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ia\Development\sat-sight\data\raw\"/>
    </mc:Choice>
  </mc:AlternateContent>
  <xr:revisionPtr revIDLastSave="0" documentId="13_ncr:1_{AD8B01B8-6A89-4D6A-83A2-E0DC5E8C965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_unchanged_data" sheetId="1" r:id="rId1"/>
    <sheet name="analysis" sheetId="2" r:id="rId2"/>
  </sheets>
  <calcPr calcId="181029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2" i="2"/>
  <c r="M8704" i="2"/>
  <c r="M8831" i="2"/>
  <c r="M8286" i="2"/>
  <c r="M4837" i="2"/>
  <c r="M8850" i="2"/>
  <c r="M4054" i="2"/>
  <c r="M7570" i="2"/>
  <c r="M9049" i="2"/>
  <c r="M9011" i="2"/>
  <c r="M8764" i="2"/>
  <c r="M9047" i="2"/>
  <c r="M9042" i="2"/>
  <c r="M8759" i="2"/>
  <c r="M7571" i="2"/>
  <c r="M8903" i="2"/>
  <c r="M7092" i="2"/>
  <c r="M9015" i="2"/>
  <c r="M7773" i="2"/>
  <c r="M2591" i="2"/>
  <c r="M4760" i="2"/>
  <c r="M8099" i="2"/>
  <c r="M8729" i="2"/>
  <c r="M9062" i="2"/>
  <c r="M8915" i="2"/>
  <c r="M8362" i="2"/>
  <c r="M6254" i="2"/>
  <c r="M5022" i="2"/>
  <c r="M8836" i="2"/>
  <c r="M7681" i="2"/>
  <c r="M8966" i="2"/>
  <c r="M8103" i="2"/>
  <c r="M9004" i="2"/>
  <c r="M9066" i="2"/>
  <c r="M9038" i="2"/>
  <c r="M6052" i="2"/>
  <c r="M9026" i="2"/>
  <c r="M7016" i="2"/>
  <c r="M8228" i="2"/>
  <c r="M7700" i="2"/>
  <c r="M6750" i="2"/>
  <c r="M9070" i="2"/>
  <c r="M9071" i="2"/>
  <c r="M7335" i="2"/>
  <c r="M8024" i="2"/>
  <c r="M8899" i="2"/>
  <c r="M7521" i="2"/>
  <c r="M9036" i="2"/>
  <c r="M7940" i="2"/>
  <c r="M8447" i="2"/>
  <c r="M8937" i="2"/>
  <c r="M7452" i="2"/>
  <c r="M7687" i="2"/>
  <c r="M9046" i="2"/>
  <c r="M2829" i="2"/>
  <c r="M6523" i="2"/>
  <c r="M9067" i="2"/>
  <c r="M7982" i="2"/>
  <c r="M8466" i="2"/>
  <c r="M4463" i="2"/>
  <c r="M9055" i="2"/>
  <c r="M6080" i="2"/>
  <c r="M6942" i="2"/>
  <c r="M7861" i="2"/>
  <c r="M5767" i="2"/>
  <c r="M9044" i="2"/>
  <c r="M8673" i="2"/>
  <c r="M7102" i="2"/>
  <c r="M8377" i="2"/>
  <c r="M6511" i="2"/>
  <c r="M7460" i="2"/>
  <c r="M8911" i="2"/>
  <c r="M8964" i="2"/>
  <c r="M8928" i="2"/>
  <c r="M6798" i="2"/>
  <c r="M6009" i="2"/>
  <c r="M8419" i="2"/>
  <c r="M7495" i="2"/>
  <c r="M7378" i="2"/>
  <c r="M8474" i="2"/>
  <c r="M8390" i="2"/>
  <c r="M7014" i="2"/>
  <c r="M8254" i="2"/>
  <c r="M9077" i="2"/>
  <c r="M9059" i="2"/>
  <c r="M8307" i="2"/>
  <c r="M7926" i="2"/>
  <c r="M8981" i="2"/>
  <c r="M9074" i="2"/>
  <c r="M6971" i="2"/>
  <c r="M5720" i="2"/>
  <c r="M4436" i="2"/>
  <c r="M8790" i="2"/>
  <c r="M5588" i="2"/>
  <c r="M8678" i="2"/>
  <c r="M7938" i="2"/>
  <c r="M8988" i="2"/>
  <c r="M8967" i="2"/>
  <c r="M8739" i="2"/>
  <c r="M9080" i="2"/>
  <c r="M8144" i="2"/>
  <c r="M6468" i="2"/>
  <c r="M9073" i="2"/>
  <c r="M8204" i="2"/>
  <c r="M8430" i="2"/>
  <c r="M9069" i="2"/>
  <c r="M9017" i="2"/>
  <c r="M7115" i="2"/>
  <c r="M8845" i="2"/>
  <c r="M2833" i="2"/>
  <c r="M4697" i="2"/>
  <c r="M7575" i="2"/>
  <c r="M9020" i="2"/>
  <c r="M9076" i="2"/>
  <c r="M8848" i="2"/>
  <c r="M9079" i="2"/>
  <c r="M9008" i="2"/>
  <c r="M8894" i="2"/>
  <c r="M3841" i="2"/>
  <c r="M7342" i="2"/>
  <c r="M5430" i="2"/>
  <c r="M5623" i="2"/>
  <c r="M8886" i="2"/>
  <c r="M8477" i="2"/>
  <c r="M8476" i="2"/>
  <c r="M6563" i="2"/>
  <c r="M3382" i="2"/>
  <c r="M4266" i="2"/>
  <c r="M8046" i="2"/>
  <c r="M8546" i="2"/>
  <c r="M7697" i="2"/>
  <c r="M7659" i="2"/>
  <c r="M5365" i="2"/>
  <c r="M8475" i="2"/>
  <c r="M3813" i="2"/>
  <c r="M9087" i="2"/>
  <c r="M8187" i="2"/>
  <c r="M8801" i="2"/>
  <c r="M8324" i="2"/>
  <c r="M8843" i="2"/>
  <c r="M8752" i="2"/>
  <c r="M5487" i="2"/>
  <c r="M8334" i="2"/>
  <c r="M4661" i="2"/>
  <c r="M8901" i="2"/>
  <c r="M8733" i="2"/>
  <c r="M7721" i="2"/>
  <c r="M9028" i="2"/>
  <c r="M9081" i="2"/>
  <c r="M6471" i="2"/>
  <c r="M5519" i="2"/>
  <c r="M7337" i="2"/>
  <c r="M8267" i="2"/>
  <c r="M7891" i="2"/>
  <c r="M7229" i="2"/>
  <c r="M2380" i="2"/>
  <c r="M9090" i="2"/>
  <c r="M8420" i="2"/>
  <c r="M8662" i="2"/>
  <c r="M8748" i="2"/>
  <c r="M7605" i="2"/>
  <c r="M5995" i="2"/>
  <c r="M7509" i="2"/>
  <c r="M8006" i="2"/>
  <c r="M7997" i="2"/>
  <c r="M5148" i="2"/>
  <c r="M8123" i="2"/>
  <c r="M9075" i="2"/>
  <c r="M8957" i="2"/>
  <c r="M9048" i="2"/>
  <c r="M9089" i="2"/>
  <c r="M8864" i="2"/>
  <c r="M6918" i="2"/>
  <c r="M8603" i="2"/>
  <c r="M3884" i="2"/>
  <c r="M7859" i="2"/>
  <c r="M5896" i="2"/>
  <c r="M8939" i="2"/>
  <c r="M4862" i="2"/>
  <c r="M8687" i="2"/>
  <c r="M6214" i="2"/>
  <c r="M9040" i="2"/>
  <c r="M8580" i="2"/>
  <c r="M8406" i="2"/>
  <c r="M9063" i="2"/>
  <c r="M6127" i="2"/>
  <c r="M9000" i="2"/>
  <c r="M8664" i="2"/>
  <c r="M3029" i="2"/>
  <c r="M6088" i="2"/>
  <c r="M8977" i="2"/>
  <c r="M9041" i="2"/>
  <c r="M5338" i="2"/>
  <c r="M9083" i="2"/>
  <c r="M8995" i="2"/>
  <c r="M8497" i="2"/>
  <c r="M3558" i="2"/>
  <c r="M8875" i="2"/>
  <c r="M8770" i="2"/>
  <c r="M9010" i="2"/>
  <c r="M5327" i="2"/>
  <c r="M6437" i="2"/>
  <c r="M9051" i="2"/>
  <c r="M4763" i="2"/>
  <c r="M3043" i="2"/>
  <c r="M8913" i="2"/>
  <c r="M9085" i="2"/>
  <c r="M8260" i="2"/>
  <c r="M3249" i="2"/>
  <c r="M8379" i="2"/>
  <c r="M8082" i="2"/>
  <c r="M7877" i="2"/>
  <c r="M8560" i="2"/>
  <c r="M8025" i="2"/>
  <c r="M9065" i="2"/>
  <c r="M4995" i="2"/>
  <c r="M9082" i="2"/>
  <c r="M8540" i="2"/>
  <c r="M8601" i="2"/>
  <c r="M5847" i="2"/>
  <c r="M8528" i="2"/>
  <c r="M8193" i="2"/>
  <c r="M6808" i="2"/>
  <c r="M9018" i="2"/>
  <c r="M9094" i="2"/>
  <c r="M8935" i="2"/>
  <c r="M7703" i="2"/>
  <c r="M7704" i="2"/>
  <c r="M9091" i="2"/>
  <c r="M4109" i="2"/>
  <c r="M6418" i="2"/>
  <c r="M8980" i="2"/>
  <c r="M8040" i="2"/>
  <c r="M4465" i="2"/>
  <c r="M5801" i="2"/>
  <c r="M8983" i="2"/>
  <c r="M2288" i="2"/>
  <c r="M5791" i="2"/>
  <c r="M8842" i="2"/>
  <c r="M8660" i="2"/>
  <c r="M4553" i="2"/>
  <c r="M8978" i="2"/>
  <c r="M7001" i="2"/>
  <c r="M9093" i="2"/>
  <c r="M8785" i="2"/>
  <c r="M7091" i="2"/>
  <c r="M5655" i="2"/>
  <c r="M9096" i="2"/>
  <c r="M8272" i="2"/>
  <c r="M4830" i="2"/>
  <c r="M8107" i="2"/>
  <c r="M8951" i="2"/>
  <c r="M6051" i="2"/>
  <c r="M8480" i="2"/>
  <c r="M7911" i="2"/>
  <c r="M7866" i="2"/>
  <c r="M4973" i="2"/>
  <c r="M3620" i="2"/>
  <c r="M7733" i="2"/>
  <c r="M8927" i="2"/>
  <c r="M4622" i="2"/>
  <c r="M4814" i="2"/>
  <c r="M4662" i="2"/>
  <c r="M8990" i="2"/>
  <c r="M9097" i="2"/>
  <c r="M7003" i="2"/>
  <c r="M8269" i="2"/>
  <c r="M7921" i="2"/>
  <c r="M6330" i="2"/>
  <c r="M3859" i="2"/>
  <c r="M7624" i="2"/>
  <c r="M7328" i="2"/>
  <c r="M8317" i="2"/>
  <c r="M8001" i="2"/>
  <c r="M3386" i="2"/>
  <c r="M8991" i="2"/>
  <c r="M9095" i="2"/>
  <c r="M8567" i="2"/>
  <c r="M6454" i="2"/>
  <c r="M6455" i="2"/>
  <c r="M8565" i="2"/>
  <c r="M2087" i="2"/>
  <c r="M1909" i="2"/>
  <c r="M5837" i="2"/>
  <c r="M9035" i="2"/>
  <c r="M6169" i="2"/>
  <c r="M6770" i="2"/>
  <c r="M7469" i="2"/>
  <c r="M4554" i="2"/>
  <c r="M9084" i="2"/>
  <c r="M8507" i="2"/>
  <c r="M8671" i="2"/>
  <c r="M8879" i="2"/>
  <c r="M4482" i="2"/>
  <c r="M5669" i="2"/>
  <c r="M8938" i="2"/>
  <c r="M9092" i="2"/>
  <c r="M8711" i="2"/>
  <c r="M5838" i="2"/>
  <c r="M7586" i="2"/>
  <c r="M8407" i="2"/>
  <c r="M6872" i="2"/>
  <c r="M2023" i="2"/>
  <c r="M8588" i="2"/>
  <c r="M8279" i="2"/>
  <c r="M4294" i="2"/>
  <c r="M7993" i="2"/>
  <c r="M7992" i="2"/>
  <c r="M2575" i="2"/>
  <c r="M8608" i="2"/>
  <c r="M8607" i="2"/>
  <c r="M8963" i="2"/>
  <c r="M5098" i="2"/>
  <c r="M8961" i="2"/>
  <c r="M5555" i="2"/>
  <c r="M8345" i="2"/>
  <c r="M9088" i="2"/>
  <c r="M5363" i="2"/>
  <c r="M8929" i="2"/>
  <c r="M9064" i="2"/>
  <c r="M6524" i="2"/>
  <c r="M9086" i="2"/>
  <c r="M4927" i="2"/>
  <c r="M7454" i="2"/>
  <c r="M8027" i="2"/>
  <c r="M8959" i="2"/>
  <c r="M8583" i="2"/>
  <c r="M9006" i="2"/>
  <c r="M8524" i="2"/>
  <c r="M2609" i="2"/>
  <c r="M8965" i="2"/>
  <c r="M6174" i="2"/>
  <c r="M3612" i="2"/>
  <c r="M7204" i="2"/>
  <c r="M8717" i="2"/>
  <c r="M8067" i="2"/>
  <c r="M6698" i="2"/>
  <c r="M7809" i="2"/>
  <c r="M4103" i="2"/>
  <c r="M5335" i="2"/>
  <c r="M8236" i="2"/>
  <c r="M4012" i="2"/>
  <c r="M8946" i="2"/>
  <c r="M8672" i="2"/>
  <c r="M7052" i="2"/>
  <c r="M7483" i="2"/>
  <c r="M8656" i="2"/>
  <c r="M8010" i="2"/>
  <c r="M7552" i="2"/>
  <c r="M8806" i="2"/>
  <c r="M4462" i="2"/>
  <c r="M6364" i="2"/>
  <c r="M7551" i="2"/>
  <c r="M2581" i="2"/>
  <c r="M9078" i="2"/>
  <c r="M9039" i="2"/>
  <c r="M7849" i="2"/>
  <c r="M8509" i="2"/>
  <c r="M8506" i="2"/>
  <c r="M7635" i="2"/>
  <c r="M8215" i="2"/>
  <c r="M3317" i="2"/>
  <c r="M8924" i="2"/>
  <c r="M8535" i="2"/>
  <c r="M8760" i="2"/>
  <c r="M6089" i="2"/>
  <c r="M8942" i="2"/>
  <c r="M7372" i="2"/>
  <c r="M6398" i="2"/>
  <c r="M8805" i="2"/>
  <c r="M7459" i="2"/>
  <c r="M2773" i="2"/>
  <c r="M6149" i="2"/>
  <c r="M8292" i="2"/>
  <c r="M8637" i="2"/>
  <c r="M7070" i="2"/>
  <c r="M8366" i="2"/>
  <c r="M2916" i="2"/>
  <c r="M4910" i="2"/>
  <c r="M7707" i="2"/>
  <c r="M4042" i="2"/>
  <c r="M8745" i="2"/>
  <c r="M2673" i="2"/>
  <c r="M8816" i="2"/>
  <c r="M8969" i="2"/>
  <c r="M7615" i="2"/>
  <c r="M6326" i="2"/>
  <c r="M4916" i="2"/>
  <c r="M8676" i="2"/>
  <c r="M8740" i="2"/>
  <c r="M9052" i="2"/>
  <c r="M7025" i="2"/>
  <c r="M7276" i="2"/>
  <c r="M8021" i="2"/>
  <c r="M3371" i="2"/>
  <c r="M3660" i="2"/>
  <c r="M9072" i="2"/>
  <c r="M8909" i="2"/>
  <c r="M8914" i="2"/>
  <c r="M4640" i="2"/>
  <c r="M8892" i="2"/>
  <c r="M9014" i="2"/>
  <c r="M8796" i="2"/>
  <c r="M7885" i="2"/>
  <c r="M8989" i="2"/>
  <c r="M6539" i="2"/>
  <c r="M7258" i="2"/>
  <c r="M8947" i="2"/>
  <c r="M9005" i="2"/>
  <c r="M8065" i="2"/>
  <c r="M8060" i="2"/>
  <c r="M7264" i="2"/>
  <c r="M8728" i="2"/>
  <c r="M6325" i="2"/>
  <c r="M6748" i="2"/>
  <c r="M8619" i="2"/>
  <c r="M8431" i="2"/>
  <c r="M8982" i="2"/>
  <c r="M6831" i="2"/>
  <c r="M9060" i="2"/>
  <c r="M1881" i="2"/>
  <c r="M8952" i="2"/>
  <c r="M8473" i="2"/>
  <c r="M3429" i="2"/>
  <c r="M3856" i="2"/>
  <c r="M8955" i="2"/>
  <c r="M6161" i="2"/>
  <c r="M9056" i="2"/>
  <c r="M8102" i="2"/>
  <c r="M9057" i="2"/>
  <c r="M8536" i="2"/>
  <c r="M8902" i="2"/>
  <c r="M9068" i="2"/>
  <c r="M8218" i="2"/>
  <c r="M7225" i="2"/>
  <c r="M4861" i="2"/>
  <c r="M8857" i="2"/>
  <c r="M9061" i="2"/>
  <c r="M4748" i="2"/>
  <c r="M8920" i="2"/>
  <c r="M8910" i="2"/>
  <c r="M9023" i="2"/>
  <c r="M7043" i="2"/>
  <c r="M8838" i="2"/>
  <c r="M8878" i="2"/>
  <c r="M3066" i="2"/>
  <c r="M8080" i="2"/>
  <c r="M8999" i="2"/>
  <c r="M6733" i="2"/>
  <c r="M9054" i="2"/>
  <c r="M5996" i="2"/>
  <c r="M8234" i="2"/>
  <c r="M3187" i="2"/>
  <c r="M8128" i="2"/>
  <c r="M6700" i="2"/>
  <c r="M8994" i="2"/>
  <c r="M8616" i="2"/>
  <c r="M4891" i="2"/>
  <c r="M9058" i="2"/>
  <c r="M8320" i="2"/>
  <c r="M5999" i="2"/>
  <c r="M6299" i="2"/>
  <c r="M8904" i="2"/>
  <c r="M7869" i="2"/>
  <c r="M8611" i="2"/>
  <c r="M6390" i="2"/>
  <c r="M5443" i="2"/>
  <c r="M9016" i="2"/>
  <c r="M8643" i="2"/>
  <c r="M9031" i="2"/>
  <c r="M9050" i="2"/>
  <c r="M8154" i="2"/>
  <c r="M6510" i="2"/>
  <c r="M6760" i="2"/>
  <c r="M3648" i="2"/>
  <c r="M8738" i="2"/>
  <c r="M3380" i="2"/>
  <c r="M4479" i="2"/>
  <c r="M4803" i="2"/>
  <c r="M6570" i="2"/>
  <c r="M7740" i="2"/>
  <c r="M7500" i="2"/>
  <c r="M8665" i="2"/>
  <c r="M8666" i="2"/>
  <c r="M4426" i="2"/>
  <c r="M8521" i="2"/>
  <c r="M7166" i="2"/>
  <c r="M4538" i="2"/>
  <c r="M8930" i="2"/>
  <c r="M7981" i="2"/>
  <c r="M9002" i="2"/>
  <c r="M6292" i="2"/>
  <c r="M5796" i="2"/>
  <c r="M9032" i="2"/>
  <c r="M9009" i="2"/>
  <c r="M4938" i="2"/>
  <c r="M8776" i="2"/>
  <c r="M8818" i="2"/>
  <c r="M4992" i="2"/>
  <c r="M7363" i="2"/>
  <c r="M6204" i="2"/>
  <c r="M8527" i="2"/>
  <c r="M8720" i="2"/>
  <c r="M8794" i="2"/>
  <c r="M7983" i="2"/>
  <c r="M8979" i="2"/>
  <c r="M8398" i="2"/>
  <c r="M4066" i="2"/>
  <c r="M7632" i="2"/>
  <c r="M8811" i="2"/>
  <c r="M9030" i="2"/>
  <c r="M8097" i="2"/>
  <c r="M7833" i="2"/>
  <c r="M9033" i="2"/>
  <c r="M6177" i="2"/>
  <c r="M8789" i="2"/>
  <c r="M8719" i="2"/>
  <c r="M6936" i="2"/>
  <c r="M8116" i="2"/>
  <c r="M7306" i="2"/>
  <c r="M8948" i="2"/>
  <c r="M7533" i="2"/>
  <c r="M6023" i="2"/>
  <c r="M8563" i="2"/>
  <c r="M8997" i="2"/>
  <c r="M5620" i="2"/>
  <c r="M7879" i="2"/>
  <c r="M8898" i="2"/>
  <c r="M9021" i="2"/>
  <c r="M5196" i="2"/>
  <c r="M8319" i="2"/>
  <c r="M8976" i="2"/>
  <c r="M5750" i="2"/>
  <c r="M8849" i="2"/>
  <c r="M5661" i="2"/>
  <c r="M8887" i="2"/>
  <c r="M5138" i="2"/>
  <c r="M8792" i="2"/>
  <c r="M4068" i="2"/>
  <c r="M6696" i="2"/>
  <c r="M7493" i="2"/>
  <c r="M7988" i="2"/>
  <c r="M7989" i="2"/>
  <c r="M8962" i="2"/>
  <c r="M3551" i="2"/>
  <c r="M8562" i="2"/>
  <c r="M7787" i="2"/>
  <c r="M6695" i="2"/>
  <c r="M6978" i="2"/>
  <c r="M7931" i="2"/>
  <c r="M8968" i="2"/>
  <c r="M8869" i="2"/>
  <c r="M6958" i="2"/>
  <c r="M6962" i="2"/>
  <c r="M8922" i="2"/>
  <c r="M7798" i="2"/>
  <c r="M8593" i="2"/>
  <c r="M4311" i="2"/>
  <c r="M6584" i="2"/>
  <c r="M8045" i="2"/>
  <c r="M7568" i="2"/>
  <c r="M8998" i="2"/>
  <c r="M8749" i="2"/>
  <c r="M3955" i="2"/>
  <c r="M5882" i="2"/>
  <c r="M7790" i="2"/>
  <c r="M8297" i="2"/>
  <c r="M8494" i="2"/>
  <c r="M2716" i="2"/>
  <c r="M8743" i="2"/>
  <c r="M8832" i="2"/>
  <c r="M3328" i="2"/>
  <c r="M8993" i="2"/>
  <c r="M7902" i="2"/>
  <c r="M8253" i="2"/>
  <c r="M3070" i="2"/>
  <c r="M3210" i="2"/>
  <c r="M2760" i="2"/>
  <c r="M8538" i="2"/>
  <c r="M8973" i="2"/>
  <c r="M8356" i="2"/>
  <c r="M8974" i="2"/>
  <c r="M3909" i="2"/>
  <c r="M8822" i="2"/>
  <c r="M8916" i="2"/>
  <c r="M3967" i="2"/>
  <c r="M5240" i="2"/>
  <c r="M8470" i="2"/>
  <c r="M2871" i="2"/>
  <c r="M7862" i="2"/>
  <c r="M8996" i="2"/>
  <c r="M8543" i="2"/>
  <c r="M8544" i="2"/>
  <c r="M2448" i="2"/>
  <c r="M3875" i="2"/>
  <c r="M7217" i="2"/>
  <c r="M8339" i="2"/>
  <c r="M8192" i="2"/>
  <c r="M8876" i="2"/>
  <c r="M6501" i="2"/>
  <c r="M6500" i="2"/>
  <c r="M7640" i="2"/>
  <c r="M8992" i="2"/>
  <c r="M8606" i="2"/>
  <c r="M8917" i="2"/>
  <c r="M7996" i="2"/>
  <c r="M8617" i="2"/>
  <c r="M8707" i="2"/>
  <c r="M8984" i="2"/>
  <c r="M7800" i="2"/>
  <c r="M8353" i="2"/>
  <c r="M7638" i="2"/>
  <c r="M8598" i="2"/>
  <c r="M7762" i="2"/>
  <c r="M4716" i="2"/>
  <c r="M6265" i="2"/>
  <c r="M6854" i="2"/>
  <c r="M5285" i="2"/>
  <c r="M7075" i="2"/>
  <c r="M7618" i="2"/>
  <c r="M8023" i="2"/>
  <c r="M8919" i="2"/>
  <c r="M3035" i="2"/>
  <c r="M4800" i="2"/>
  <c r="M6752" i="2"/>
  <c r="M6753" i="2"/>
  <c r="M8958" i="2"/>
  <c r="M7928" i="2"/>
  <c r="M8872" i="2"/>
  <c r="M7610" i="2"/>
  <c r="M7282" i="2"/>
  <c r="M8332" i="2"/>
  <c r="M8861" i="2"/>
  <c r="M8727" i="2"/>
  <c r="M8802" i="2"/>
  <c r="M8623" i="2"/>
  <c r="M3708" i="2"/>
  <c r="M4673" i="2"/>
  <c r="M7366" i="2"/>
  <c r="M6261" i="2"/>
  <c r="M7696" i="2"/>
  <c r="M5601" i="2"/>
  <c r="M7839" i="2"/>
  <c r="M5968" i="2"/>
  <c r="M8077" i="2"/>
  <c r="M8308" i="2"/>
  <c r="M8631" i="2"/>
  <c r="M8936" i="2"/>
  <c r="M8954" i="2"/>
  <c r="M5927" i="2"/>
  <c r="M4832" i="2"/>
  <c r="M7152" i="2"/>
  <c r="M7597" i="2"/>
  <c r="M7633" i="2"/>
  <c r="M8772" i="2"/>
  <c r="M8885" i="2"/>
  <c r="M7085" i="2"/>
  <c r="M4733" i="2"/>
  <c r="M4783" i="2"/>
  <c r="M6222" i="2"/>
  <c r="M7110" i="2"/>
  <c r="M7692" i="2"/>
  <c r="M8701" i="2"/>
  <c r="M8264" i="2"/>
  <c r="M3904" i="2"/>
  <c r="M7873" i="2"/>
  <c r="M5949" i="2"/>
  <c r="M6015" i="2"/>
  <c r="M8483" i="2"/>
  <c r="M5803" i="2"/>
  <c r="M8695" i="2"/>
  <c r="M7419" i="2"/>
  <c r="M7717" i="2"/>
  <c r="M6634" i="2"/>
  <c r="M8266" i="2"/>
  <c r="M5946" i="2"/>
  <c r="M7326" i="2"/>
  <c r="M8613" i="2"/>
  <c r="M5658" i="2"/>
  <c r="M8934" i="2"/>
  <c r="M8648" i="2"/>
  <c r="M4964" i="2"/>
  <c r="M8858" i="2"/>
  <c r="M6467" i="2"/>
  <c r="M8591" i="2"/>
  <c r="M8511" i="2"/>
  <c r="M5011" i="2"/>
  <c r="M8554" i="2"/>
  <c r="M8755" i="2"/>
  <c r="M8863" i="2"/>
  <c r="M5649" i="2"/>
  <c r="M8906" i="2"/>
  <c r="M4840" i="2"/>
  <c r="M8868" i="2"/>
  <c r="M8825" i="2"/>
  <c r="M5614" i="2"/>
  <c r="M8889" i="2"/>
  <c r="M8685" i="2"/>
  <c r="M8195" i="2"/>
  <c r="M8905" i="2"/>
  <c r="M8581" i="2"/>
  <c r="M8214" i="2"/>
  <c r="M8853" i="2"/>
  <c r="M3578" i="2"/>
  <c r="M8768" i="2"/>
  <c r="M5567" i="2"/>
  <c r="M8814" i="2"/>
  <c r="M7475" i="2"/>
  <c r="M7181" i="2"/>
  <c r="M8866" i="2"/>
  <c r="M8458" i="2"/>
  <c r="M8026" i="2"/>
  <c r="M4954" i="2"/>
  <c r="M7307" i="2"/>
  <c r="M8261" i="2"/>
  <c r="M8441" i="2"/>
  <c r="M7288" i="2"/>
  <c r="M8735" i="2"/>
  <c r="M8288" i="2"/>
  <c r="M7639" i="2"/>
  <c r="M8890" i="2"/>
  <c r="M8209" i="2"/>
  <c r="M7020" i="2"/>
  <c r="M8893" i="2"/>
  <c r="M7545" i="2"/>
  <c r="M7810" i="2"/>
  <c r="M8871" i="2"/>
  <c r="M7904" i="2"/>
  <c r="M8468" i="2"/>
  <c r="M8884" i="2"/>
  <c r="M8342" i="2"/>
  <c r="M8865" i="2"/>
  <c r="M6849" i="2"/>
  <c r="M8423" i="2"/>
  <c r="M6954" i="2"/>
  <c r="M8489" i="2"/>
  <c r="M8781" i="2"/>
  <c r="M7987" i="2"/>
  <c r="M8856" i="2"/>
  <c r="M3080" i="2"/>
  <c r="M8862" i="2"/>
  <c r="M8824" i="2"/>
  <c r="M6536" i="2"/>
  <c r="M3690" i="2"/>
  <c r="M6738" i="2"/>
  <c r="M8873" i="2"/>
  <c r="M6925" i="2"/>
  <c r="M8252" i="2"/>
  <c r="M8646" i="2"/>
  <c r="M8274" i="2"/>
  <c r="M8304" i="2"/>
  <c r="M8653" i="2"/>
  <c r="M6605" i="2"/>
  <c r="M7138" i="2"/>
  <c r="M6944" i="2"/>
  <c r="M8636" i="2"/>
  <c r="M6505" i="2"/>
  <c r="M7046" i="2"/>
  <c r="M8375" i="2"/>
  <c r="M8063" i="2"/>
  <c r="M7536" i="2"/>
  <c r="M7535" i="2"/>
  <c r="M8232" i="2"/>
  <c r="M8859" i="2"/>
  <c r="M6685" i="2"/>
  <c r="M6654" i="2"/>
  <c r="M8226" i="2"/>
  <c r="M8525" i="2"/>
  <c r="M8847" i="2"/>
  <c r="M7662" i="2"/>
  <c r="M2382" i="2"/>
  <c r="M8348" i="2"/>
  <c r="M7794" i="2"/>
  <c r="M8851" i="2"/>
  <c r="M8610" i="2"/>
  <c r="M8429" i="2"/>
  <c r="M8815" i="2"/>
  <c r="M8684" i="2"/>
  <c r="M7388" i="2"/>
  <c r="M8270" i="2"/>
  <c r="M8645" i="2"/>
  <c r="M4899" i="2"/>
  <c r="M8835" i="2"/>
  <c r="M5091" i="2"/>
  <c r="M6423" i="2"/>
  <c r="M8751" i="2"/>
  <c r="M8438" i="2"/>
  <c r="M3465" i="2"/>
  <c r="M5705" i="2"/>
  <c r="M7738" i="2"/>
  <c r="M8787" i="2"/>
  <c r="M8485" i="2"/>
  <c r="M8713" i="2"/>
  <c r="M8100" i="2"/>
  <c r="M8309" i="2"/>
  <c r="M5587" i="2"/>
  <c r="M6043" i="2"/>
  <c r="M7330" i="2"/>
  <c r="M8558" i="2"/>
  <c r="M7450" i="2"/>
  <c r="M8331" i="2"/>
  <c r="M8793" i="2"/>
  <c r="M8189" i="2"/>
  <c r="M8696" i="2"/>
  <c r="M7822" i="2"/>
  <c r="M7923" i="2"/>
  <c r="M8628" i="2"/>
  <c r="M8688" i="2"/>
  <c r="M8022" i="2"/>
  <c r="M8108" i="2"/>
  <c r="M8767" i="2"/>
  <c r="M3304" i="2"/>
  <c r="M8283" i="2"/>
  <c r="M8813" i="2"/>
  <c r="M8746" i="2"/>
  <c r="M6747" i="2"/>
  <c r="M6786" i="2"/>
  <c r="M8586" i="2"/>
  <c r="M8686" i="2"/>
  <c r="M8233" i="2"/>
  <c r="M7203" i="2"/>
  <c r="M4624" i="2"/>
  <c r="M8758" i="2"/>
  <c r="M8771" i="2"/>
  <c r="M7776" i="2"/>
  <c r="M3349" i="2"/>
  <c r="M7432" i="2"/>
  <c r="M6624" i="2"/>
  <c r="M8650" i="2"/>
  <c r="M8311" i="2"/>
  <c r="M4743" i="2"/>
  <c r="M8784" i="2"/>
  <c r="M7802" i="2"/>
  <c r="M8196" i="2"/>
  <c r="M7303" i="2"/>
  <c r="M4442" i="2"/>
  <c r="M6529" i="2"/>
  <c r="M8786" i="2"/>
  <c r="M5779" i="2"/>
  <c r="M6785" i="2"/>
  <c r="M8763" i="2"/>
  <c r="M8782" i="2"/>
  <c r="M5069" i="2"/>
  <c r="M7888" i="2"/>
  <c r="M8766" i="2"/>
  <c r="M5577" i="2"/>
  <c r="M8731" i="2"/>
  <c r="M8762" i="2"/>
  <c r="M8333" i="2"/>
  <c r="M8734" i="2"/>
  <c r="M5086" i="2"/>
  <c r="M6498" i="2"/>
  <c r="M7815" i="2"/>
  <c r="M8625" i="2"/>
  <c r="M8773" i="2"/>
  <c r="M8566" i="2"/>
  <c r="M4019" i="2"/>
  <c r="M3735" i="2"/>
  <c r="M8726" i="2"/>
  <c r="M8732" i="2"/>
  <c r="M5229" i="2"/>
  <c r="M5702" i="2"/>
  <c r="M8315" i="2"/>
  <c r="M7718" i="2"/>
  <c r="M8597" i="2"/>
  <c r="M7732" i="2"/>
  <c r="M8091" i="2"/>
  <c r="M8578" i="2"/>
  <c r="M7939" i="2"/>
  <c r="M6950" i="2"/>
  <c r="M8531" i="2"/>
  <c r="M8426" i="2"/>
  <c r="M6422" i="2"/>
  <c r="M8207" i="2"/>
  <c r="M7589" i="2"/>
  <c r="M6318" i="2"/>
  <c r="M8281" i="2"/>
  <c r="M2491" i="2"/>
  <c r="M6712" i="2"/>
  <c r="M8714" i="2"/>
  <c r="M8741" i="2"/>
  <c r="M5659" i="2"/>
  <c r="M6191" i="2"/>
  <c r="M7546" i="2"/>
  <c r="M7547" i="2"/>
  <c r="M8708" i="2"/>
  <c r="M5067" i="2"/>
  <c r="M5068" i="2"/>
  <c r="M8385" i="2"/>
  <c r="M8712" i="2"/>
  <c r="M6451" i="2"/>
  <c r="M8532" i="2"/>
  <c r="M8047" i="2"/>
  <c r="M8693" i="2"/>
  <c r="M8692" i="2"/>
  <c r="M8369" i="2"/>
  <c r="M8722" i="2"/>
  <c r="M8709" i="2"/>
  <c r="M7969" i="2"/>
  <c r="M8721" i="2"/>
  <c r="M8370" i="2"/>
  <c r="M7261" i="2"/>
  <c r="M2348" i="2"/>
  <c r="M8465" i="2"/>
  <c r="M8151" i="2"/>
  <c r="M8278" i="2"/>
  <c r="M8170" i="2"/>
  <c r="M8181" i="2"/>
  <c r="M8502" i="2"/>
  <c r="M8440" i="2"/>
  <c r="M8706" i="2"/>
  <c r="M4894" i="2"/>
  <c r="M7144" i="2"/>
  <c r="M8460" i="2"/>
  <c r="M4517" i="2"/>
  <c r="M8679" i="2"/>
  <c r="M4599" i="2"/>
  <c r="M6327" i="2"/>
  <c r="M3703" i="2"/>
  <c r="M6172" i="2"/>
  <c r="M7764" i="2"/>
  <c r="M8446" i="2"/>
  <c r="M8230" i="2"/>
  <c r="M7293" i="2"/>
  <c r="M7294" i="2"/>
  <c r="M8600" i="2"/>
  <c r="M5016" i="2"/>
  <c r="M7851" i="2"/>
  <c r="M2848" i="2"/>
  <c r="M5569" i="2"/>
  <c r="M8360" i="2"/>
  <c r="M8405" i="2"/>
  <c r="M6118" i="2"/>
  <c r="M5308" i="2"/>
  <c r="M7644" i="2"/>
  <c r="M8020" i="2"/>
  <c r="M7599" i="2"/>
  <c r="M5805" i="2"/>
  <c r="M7994" i="2"/>
  <c r="M8668" i="2"/>
  <c r="M7032" i="2"/>
  <c r="M7114" i="2"/>
  <c r="M7164" i="2"/>
  <c r="M6201" i="2"/>
  <c r="M7870" i="2"/>
  <c r="M5499" i="2"/>
  <c r="M5984" i="2"/>
  <c r="M7530" i="2"/>
  <c r="M7821" i="2"/>
  <c r="M8630" i="2"/>
  <c r="M7126" i="2"/>
  <c r="M8323" i="2"/>
  <c r="M5431" i="2"/>
  <c r="M8551" i="2"/>
  <c r="M8031" i="2"/>
  <c r="M8093" i="2"/>
  <c r="M8542" i="2"/>
  <c r="M2576" i="2"/>
  <c r="M8256" i="2"/>
  <c r="M8649" i="2"/>
  <c r="M4352" i="2"/>
  <c r="M2104" i="2"/>
  <c r="M5951" i="2"/>
  <c r="M3500" i="2"/>
  <c r="M8582" i="2"/>
  <c r="M5074" i="2"/>
  <c r="M8641" i="2"/>
  <c r="M6876" i="2"/>
  <c r="M7443" i="2"/>
  <c r="M5680" i="2"/>
  <c r="M8642" i="2"/>
  <c r="M6721" i="2"/>
  <c r="M6571" i="2"/>
  <c r="M8381" i="2"/>
  <c r="M6762" i="2"/>
  <c r="M6065" i="2"/>
  <c r="M8614" i="2"/>
  <c r="M7754" i="2"/>
  <c r="M5800" i="2"/>
  <c r="M8338" i="2"/>
  <c r="M8392" i="2"/>
  <c r="M3483" i="2"/>
  <c r="M6159" i="2"/>
  <c r="M5124" i="2"/>
  <c r="M8393" i="2"/>
  <c r="M5127" i="2"/>
  <c r="M8624" i="2"/>
  <c r="M6580" i="2"/>
  <c r="M8206" i="2"/>
  <c r="M8604" i="2"/>
  <c r="M8568" i="2"/>
  <c r="M7063" i="2"/>
  <c r="M8070" i="2"/>
  <c r="M8518" i="2"/>
  <c r="M8512" i="2"/>
  <c r="M6927" i="2"/>
  <c r="M7141" i="2"/>
  <c r="M5206" i="2"/>
  <c r="M5816" i="2"/>
  <c r="M8555" i="2"/>
  <c r="M8571" i="2"/>
  <c r="M7381" i="2"/>
  <c r="M8248" i="2"/>
  <c r="M8049" i="2"/>
  <c r="M8559" i="2"/>
  <c r="M3560" i="2"/>
  <c r="M8250" i="2"/>
  <c r="M5166" i="2"/>
  <c r="M7007" i="2"/>
  <c r="M8579" i="2"/>
  <c r="M8136" i="2"/>
  <c r="M7383" i="2"/>
  <c r="M8557" i="2"/>
  <c r="M5096" i="2"/>
  <c r="M8564" i="2"/>
  <c r="M6569" i="2"/>
  <c r="M4641" i="2"/>
  <c r="M8481" i="2"/>
  <c r="M7158" i="2"/>
  <c r="M7991" i="2"/>
  <c r="M8318" i="2"/>
  <c r="M7799" i="2"/>
  <c r="M5948" i="2"/>
  <c r="M7368" i="2"/>
  <c r="M7735" i="2"/>
  <c r="M5152" i="2"/>
  <c r="M7857" i="2"/>
  <c r="M8575" i="2"/>
  <c r="M2988" i="2"/>
  <c r="M3905" i="2"/>
  <c r="M5136" i="2"/>
  <c r="M3932" i="2"/>
  <c r="M7442" i="2"/>
  <c r="M5042" i="2"/>
  <c r="M7811" i="2"/>
  <c r="M7691" i="2"/>
  <c r="M4032" i="2"/>
  <c r="M6507" i="2"/>
  <c r="M8561" i="2"/>
  <c r="M3986" i="2"/>
  <c r="M5080" i="2"/>
  <c r="M8548" i="2"/>
  <c r="M4413" i="2"/>
  <c r="M5357" i="2"/>
  <c r="M7219" i="2"/>
  <c r="M8530" i="2"/>
  <c r="M8349" i="2"/>
  <c r="M5203" i="2"/>
  <c r="M5220" i="2"/>
  <c r="M8038" i="2"/>
  <c r="M8552" i="2"/>
  <c r="M2843" i="2"/>
  <c r="M5085" i="2"/>
  <c r="M8549" i="2"/>
  <c r="M5055" i="2"/>
  <c r="M8255" i="2"/>
  <c r="M7725" i="2"/>
  <c r="M8359" i="2"/>
  <c r="M5187" i="2"/>
  <c r="M8042" i="2"/>
  <c r="M6901" i="2"/>
  <c r="M7653" i="2"/>
  <c r="M7901" i="2"/>
  <c r="M4009" i="2"/>
  <c r="M5428" i="2"/>
  <c r="M8208" i="2"/>
  <c r="M4087" i="2"/>
  <c r="M5542" i="2"/>
  <c r="M4425" i="2"/>
  <c r="M6306" i="2"/>
  <c r="M8486" i="2"/>
  <c r="M8498" i="2"/>
  <c r="M3867" i="2"/>
  <c r="M5966" i="2"/>
  <c r="M7782" i="2"/>
  <c r="M2659" i="2"/>
  <c r="M8448" i="2"/>
  <c r="M8479" i="2"/>
  <c r="M8194" i="2"/>
  <c r="M8289" i="2"/>
  <c r="M7403" i="2"/>
  <c r="M7067" i="2"/>
  <c r="M5126" i="2"/>
  <c r="M8443" i="2"/>
  <c r="M7858" i="2"/>
  <c r="M8408" i="2"/>
  <c r="M8282" i="2"/>
  <c r="M8106" i="2"/>
  <c r="M8491" i="2"/>
  <c r="M4146" i="2"/>
  <c r="M8484" i="2"/>
  <c r="M8227" i="2"/>
  <c r="M5686" i="2"/>
  <c r="M8294" i="2"/>
  <c r="M8008" i="2"/>
  <c r="M8378" i="2"/>
  <c r="M8016" i="2"/>
  <c r="M7489" i="2"/>
  <c r="M7205" i="2"/>
  <c r="M8117" i="2"/>
  <c r="M3559" i="2"/>
  <c r="M8463" i="2"/>
  <c r="M1994" i="2"/>
  <c r="M8188" i="2"/>
  <c r="M7741" i="2"/>
  <c r="M7409" i="2"/>
  <c r="M8150" i="2"/>
  <c r="M3821" i="2"/>
  <c r="M6041" i="2"/>
  <c r="M8451" i="2"/>
  <c r="M7919" i="2"/>
  <c r="M8090" i="2"/>
  <c r="M8246" i="2"/>
  <c r="M6935" i="2"/>
  <c r="M8028" i="2"/>
  <c r="M8314" i="2"/>
  <c r="M8129" i="2"/>
  <c r="M5090" i="2"/>
  <c r="M6301" i="2"/>
  <c r="M3247" i="2"/>
  <c r="M8262" i="2"/>
  <c r="M7241" i="2"/>
  <c r="M4998" i="2"/>
  <c r="M8363" i="2"/>
  <c r="M3519" i="2"/>
  <c r="M5236" i="2"/>
  <c r="M6401" i="2"/>
  <c r="M7221" i="2"/>
  <c r="M6077" i="2"/>
  <c r="M8442" i="2"/>
  <c r="M5590" i="2"/>
  <c r="M8197" i="2"/>
  <c r="M7150" i="2"/>
  <c r="M2975" i="2"/>
  <c r="M8210" i="2"/>
  <c r="M6947" i="2"/>
  <c r="M5267" i="2"/>
  <c r="M6961" i="2"/>
  <c r="M8439" i="2"/>
  <c r="M6906" i="2"/>
  <c r="M6934" i="2"/>
  <c r="M7985" i="2"/>
  <c r="M4150" i="2"/>
  <c r="M2930" i="2"/>
  <c r="M6932" i="2"/>
  <c r="M7961" i="2"/>
  <c r="M6917" i="2"/>
  <c r="M6916" i="2"/>
  <c r="M7772" i="2"/>
  <c r="M7729" i="2"/>
  <c r="M3334" i="2"/>
  <c r="M6948" i="2"/>
  <c r="M8428" i="2"/>
  <c r="M3490" i="2"/>
  <c r="M7742" i="2"/>
  <c r="M4709" i="2"/>
  <c r="M4016" i="2"/>
  <c r="M8220" i="2"/>
  <c r="M6263" i="2"/>
  <c r="M6362" i="2"/>
  <c r="M6926" i="2"/>
  <c r="M3123" i="2"/>
  <c r="M8364" i="2"/>
  <c r="M8301" i="2"/>
  <c r="M8368" i="2"/>
  <c r="M5402" i="2"/>
  <c r="M8404" i="2"/>
  <c r="M6955" i="2"/>
  <c r="M8358" i="2"/>
  <c r="M7548" i="2"/>
  <c r="M8101" i="2"/>
  <c r="M5282" i="2"/>
  <c r="M6272" i="2"/>
  <c r="M6904" i="2"/>
  <c r="M8400" i="2"/>
  <c r="M6900" i="2"/>
  <c r="M8357" i="2"/>
  <c r="M7920" i="2"/>
  <c r="M6922" i="2"/>
  <c r="M8397" i="2"/>
  <c r="M7008" i="2"/>
  <c r="M8412" i="2"/>
  <c r="M8322" i="2"/>
  <c r="M6821" i="2"/>
  <c r="M8401" i="2"/>
  <c r="M8402" i="2"/>
  <c r="M6141" i="2"/>
  <c r="M3891" i="2"/>
  <c r="M7000" i="2"/>
  <c r="M7451" i="2"/>
  <c r="M8396" i="2"/>
  <c r="M2861" i="2"/>
  <c r="M6375" i="2"/>
  <c r="M4845" i="2"/>
  <c r="M7686" i="2"/>
  <c r="M8387" i="2"/>
  <c r="M7232" i="2"/>
  <c r="M8019" i="2"/>
  <c r="M6300" i="2"/>
  <c r="M3448" i="2"/>
  <c r="M3622" i="2"/>
  <c r="M8265" i="2"/>
  <c r="M4890" i="2"/>
  <c r="M7836" i="2"/>
  <c r="M6343" i="2"/>
  <c r="M4613" i="2"/>
  <c r="M7949" i="2"/>
  <c r="M7948" i="2"/>
  <c r="M8316" i="2"/>
  <c r="M8367" i="2"/>
  <c r="M6033" i="2"/>
  <c r="M8329" i="2"/>
  <c r="M8141" i="2"/>
  <c r="M6899" i="2"/>
  <c r="M8352" i="2"/>
  <c r="M5641" i="2"/>
  <c r="M6860" i="2"/>
  <c r="M6784" i="2"/>
  <c r="M6032" i="2"/>
  <c r="M7645" i="2"/>
  <c r="M8071" i="2"/>
  <c r="M5744" i="2"/>
  <c r="M8277" i="2"/>
  <c r="M5969" i="2"/>
  <c r="M5730" i="2"/>
  <c r="M2283" i="2"/>
  <c r="M8140" i="2"/>
  <c r="M7960" i="2"/>
  <c r="M7467" i="2"/>
  <c r="M5852" i="2"/>
  <c r="M8110" i="2"/>
  <c r="M8073" i="2"/>
  <c r="M7139" i="2"/>
  <c r="M7095" i="2"/>
  <c r="M7362" i="2"/>
  <c r="M8273" i="2"/>
  <c r="M3026" i="2"/>
  <c r="M3700" i="2"/>
  <c r="M7458" i="2"/>
  <c r="M7838" i="2"/>
  <c r="M8176" i="2"/>
  <c r="M8306" i="2"/>
  <c r="M8111" i="2"/>
  <c r="M3241" i="2"/>
  <c r="M7793" i="2"/>
  <c r="M8245" i="2"/>
  <c r="M7584" i="2"/>
  <c r="M6713" i="2"/>
  <c r="M7592" i="2"/>
  <c r="M7498" i="2"/>
  <c r="M4107" i="2"/>
  <c r="M6836" i="2"/>
  <c r="M7682" i="2"/>
  <c r="M8185" i="2"/>
  <c r="M8184" i="2"/>
  <c r="M3426" i="2"/>
  <c r="M4492" i="2"/>
  <c r="M6835" i="2"/>
  <c r="M8134" i="2"/>
  <c r="M8078" i="2"/>
  <c r="M8058" i="2"/>
  <c r="M8105" i="2"/>
  <c r="M8177" i="2"/>
  <c r="M6431" i="2"/>
  <c r="M6316" i="2"/>
  <c r="M3608" i="2"/>
  <c r="M7437" i="2"/>
  <c r="M7966" i="2"/>
  <c r="M4730" i="2"/>
  <c r="M8168" i="2"/>
  <c r="M8247" i="2"/>
  <c r="M4006" i="2"/>
  <c r="M5685" i="2"/>
  <c r="M5648" i="2"/>
  <c r="M7155" i="2"/>
  <c r="M7041" i="2"/>
  <c r="M2750" i="2"/>
  <c r="M3011" i="2"/>
  <c r="M6890" i="2"/>
  <c r="M7215" i="2"/>
  <c r="M8268" i="2"/>
  <c r="M5959" i="2"/>
  <c r="M6448" i="2"/>
  <c r="M8075" i="2"/>
  <c r="M2086" i="2"/>
  <c r="M7892" i="2"/>
  <c r="M8240" i="2"/>
  <c r="M7503" i="2"/>
  <c r="M7927" i="2"/>
  <c r="M8014" i="2"/>
  <c r="M6982" i="2"/>
  <c r="M3723" i="2"/>
  <c r="M6692" i="2"/>
  <c r="M7867" i="2"/>
  <c r="M8243" i="2"/>
  <c r="M8125" i="2"/>
  <c r="M5568" i="2"/>
  <c r="M8241" i="2"/>
  <c r="M4564" i="2"/>
  <c r="M2112" i="2"/>
  <c r="M3393" i="2"/>
  <c r="M5324" i="2"/>
  <c r="M7290" i="2"/>
  <c r="M7352" i="2"/>
  <c r="M7394" i="2"/>
  <c r="M7179" i="2"/>
  <c r="M7332" i="2"/>
  <c r="M7694" i="2"/>
  <c r="M3679" i="2"/>
  <c r="M4020" i="2"/>
  <c r="M7284" i="2"/>
  <c r="M8221" i="2"/>
  <c r="M2255" i="2"/>
  <c r="M7922" i="2"/>
  <c r="M7021" i="2"/>
  <c r="M7321" i="2"/>
  <c r="M7427" i="2"/>
  <c r="M7426" i="2"/>
  <c r="M8224" i="2"/>
  <c r="M4301" i="2"/>
  <c r="M7848" i="2"/>
  <c r="M8216" i="2"/>
  <c r="M3171" i="2"/>
  <c r="M5105" i="2"/>
  <c r="M6734" i="2"/>
  <c r="M4315" i="2"/>
  <c r="M6657" i="2"/>
  <c r="M7801" i="2"/>
  <c r="M4214" i="2"/>
  <c r="M7266" i="2"/>
  <c r="M3424" i="2"/>
  <c r="M8015" i="2"/>
  <c r="M5101" i="2"/>
  <c r="M8152" i="2"/>
  <c r="M6671" i="2"/>
  <c r="M8018" i="2"/>
  <c r="M6621" i="2"/>
  <c r="M3731" i="2"/>
  <c r="M5753" i="2"/>
  <c r="M5939" i="2"/>
  <c r="M8054" i="2"/>
  <c r="M6953" i="2"/>
  <c r="M8174" i="2"/>
  <c r="M6230" i="2"/>
  <c r="M7220" i="2"/>
  <c r="M4647" i="2"/>
  <c r="M7034" i="2"/>
  <c r="M3492" i="2"/>
  <c r="M8079" i="2"/>
  <c r="M6794" i="2"/>
  <c r="M8052" i="2"/>
  <c r="M6974" i="2"/>
  <c r="M8034" i="2"/>
  <c r="M7029" i="2"/>
  <c r="M8166" i="2"/>
  <c r="M7375" i="2"/>
  <c r="M7250" i="2"/>
  <c r="M7761" i="2"/>
  <c r="M7791" i="2"/>
  <c r="M8167" i="2"/>
  <c r="M8126" i="2"/>
  <c r="M7573" i="2"/>
  <c r="M8035" i="2"/>
  <c r="M7006" i="2"/>
  <c r="M6305" i="2"/>
  <c r="M6636" i="2"/>
  <c r="M4989" i="2"/>
  <c r="M7980" i="2"/>
  <c r="M6830" i="2"/>
  <c r="M8083" i="2"/>
  <c r="M6603" i="2"/>
  <c r="M6846" i="2"/>
  <c r="M5721" i="2"/>
  <c r="M6367" i="2"/>
  <c r="M5729" i="2"/>
  <c r="M6814" i="2"/>
  <c r="M7186" i="2"/>
  <c r="M3613" i="2"/>
  <c r="M7650" i="2"/>
  <c r="M8056" i="2"/>
  <c r="M6703" i="2"/>
  <c r="M8142" i="2"/>
  <c r="M6490" i="2"/>
  <c r="M6496" i="2"/>
  <c r="M6756" i="2"/>
  <c r="M5884" i="2"/>
  <c r="M6853" i="2"/>
  <c r="M6434" i="2"/>
  <c r="M8131" i="2"/>
  <c r="M6856" i="2"/>
  <c r="M7962" i="2"/>
  <c r="M6893" i="2"/>
  <c r="M7190" i="2"/>
  <c r="M8127" i="2"/>
  <c r="M6394" i="2"/>
  <c r="M7425" i="2"/>
  <c r="M2639" i="2"/>
  <c r="M7062" i="2"/>
  <c r="M6483" i="2"/>
  <c r="M8132" i="2"/>
  <c r="M8044" i="2"/>
  <c r="M5912" i="2"/>
  <c r="M6801" i="2"/>
  <c r="M6870" i="2"/>
  <c r="M6631" i="2"/>
  <c r="M8017" i="2"/>
  <c r="M6824" i="2"/>
  <c r="M6829" i="2"/>
  <c r="M7416" i="2"/>
  <c r="M6946" i="2"/>
  <c r="M7440" i="2"/>
  <c r="M7976" i="2"/>
  <c r="M3812" i="2"/>
  <c r="M8109" i="2"/>
  <c r="M5738" i="2"/>
  <c r="M7061" i="2"/>
  <c r="M7943" i="2"/>
  <c r="M6816" i="2"/>
  <c r="M7820" i="2"/>
  <c r="M5064" i="2"/>
  <c r="M7072" i="2"/>
  <c r="M7576" i="2"/>
  <c r="M6768" i="2"/>
  <c r="M6800" i="2"/>
  <c r="M8113" i="2"/>
  <c r="M6881" i="2"/>
  <c r="M7819" i="2"/>
  <c r="M6767" i="2"/>
  <c r="M8089" i="2"/>
  <c r="M4759" i="2"/>
  <c r="M7951" i="2"/>
  <c r="M7248" i="2"/>
  <c r="M7444" i="2"/>
  <c r="M7804" i="2"/>
  <c r="M8069" i="2"/>
  <c r="M3110" i="2"/>
  <c r="M7525" i="2"/>
  <c r="M6613" i="2"/>
  <c r="M8081" i="2"/>
  <c r="M6790" i="2"/>
  <c r="M5911" i="2"/>
  <c r="M7045" i="2"/>
  <c r="M7720" i="2"/>
  <c r="M7201" i="2"/>
  <c r="M7609" i="2"/>
  <c r="M7607" i="2"/>
  <c r="M7642" i="2"/>
  <c r="M7667" i="2"/>
  <c r="M8009" i="2"/>
  <c r="M4852" i="2"/>
  <c r="M6459" i="2"/>
  <c r="M7519" i="2"/>
  <c r="M6668" i="2"/>
  <c r="M6986" i="2"/>
  <c r="M6218" i="2"/>
  <c r="M7674" i="2"/>
  <c r="M7884" i="2"/>
  <c r="M7499" i="2"/>
  <c r="M7492" i="2"/>
  <c r="M7995" i="2"/>
  <c r="M7999" i="2"/>
  <c r="M3748" i="2"/>
  <c r="M3782" i="2"/>
  <c r="M2378" i="2"/>
  <c r="M7331" i="2"/>
  <c r="M5977" i="2"/>
  <c r="M6349" i="2"/>
  <c r="M6651" i="2"/>
  <c r="M6841" i="2"/>
  <c r="M7446" i="2"/>
  <c r="M7924" i="2"/>
  <c r="M7984" i="2"/>
  <c r="M6048" i="2"/>
  <c r="M6645" i="2"/>
  <c r="M6635" i="2"/>
  <c r="M7030" i="2"/>
  <c r="M7747" i="2"/>
  <c r="M4124" i="2"/>
  <c r="M7685" i="2"/>
  <c r="M6833" i="2"/>
  <c r="M7482" i="2"/>
  <c r="M3327" i="2"/>
  <c r="M7734" i="2"/>
  <c r="M7371" i="2"/>
  <c r="M5024" i="2"/>
  <c r="M5824" i="2"/>
  <c r="M2403" i="2"/>
  <c r="M7917" i="2"/>
  <c r="M3963" i="2"/>
  <c r="M4556" i="2"/>
  <c r="M7895" i="2"/>
  <c r="M7817" i="2"/>
  <c r="M6137" i="2"/>
  <c r="M7990" i="2"/>
  <c r="M6050" i="2"/>
  <c r="M4762" i="2"/>
  <c r="M5468" i="2"/>
  <c r="M8004" i="2"/>
  <c r="M7975" i="2"/>
  <c r="M7933" i="2"/>
  <c r="M7541" i="2"/>
  <c r="M7542" i="2"/>
  <c r="M6809" i="2"/>
  <c r="M7528" i="2"/>
  <c r="M7935" i="2"/>
  <c r="M2633" i="2"/>
  <c r="M3437" i="2"/>
  <c r="M6040" i="2"/>
  <c r="M7760" i="2"/>
  <c r="M4755" i="2"/>
  <c r="M3518" i="2"/>
  <c r="M7972" i="2"/>
  <c r="M6319" i="2"/>
  <c r="M7974" i="2"/>
  <c r="M6742" i="2"/>
  <c r="M7359" i="2"/>
  <c r="M7792" i="2"/>
  <c r="M7333" i="2"/>
  <c r="M2139" i="2"/>
  <c r="M7936" i="2"/>
  <c r="M7871" i="2"/>
  <c r="M7957" i="2"/>
  <c r="M3028" i="2"/>
  <c r="M5354" i="2"/>
  <c r="M5470" i="2"/>
  <c r="M7899" i="2"/>
  <c r="M7598" i="2"/>
  <c r="M7683" i="2"/>
  <c r="M4932" i="2"/>
  <c r="M7064" i="2"/>
  <c r="M3946" i="2"/>
  <c r="M7389" i="2"/>
  <c r="M6432" i="2"/>
  <c r="M7654" i="2"/>
  <c r="M7878" i="2"/>
  <c r="M7853" i="2"/>
  <c r="M7743" i="2"/>
  <c r="M2852" i="2"/>
  <c r="M6887" i="2"/>
  <c r="M6812" i="2"/>
  <c r="M7585" i="2"/>
  <c r="M3649" i="2"/>
  <c r="M6225" i="2"/>
  <c r="M7947" i="2"/>
  <c r="M7630" i="2"/>
  <c r="M4439" i="2"/>
  <c r="M4942" i="2"/>
  <c r="M6933" i="2"/>
  <c r="M6730" i="2"/>
  <c r="M5646" i="2"/>
  <c r="M3454" i="2"/>
  <c r="M6478" i="2"/>
  <c r="M7930" i="2"/>
  <c r="M4242" i="2"/>
  <c r="M7890" i="2"/>
  <c r="M7316" i="2"/>
  <c r="M3610" i="2"/>
  <c r="M7024" i="2"/>
  <c r="M7907" i="2"/>
  <c r="M7908" i="2"/>
  <c r="M7060" i="2"/>
  <c r="M6111" i="2"/>
  <c r="M7017" i="2"/>
  <c r="M3535" i="2"/>
  <c r="M6590" i="2"/>
  <c r="M6667" i="2"/>
  <c r="M6780" i="2"/>
  <c r="M2420" i="2"/>
  <c r="M4903" i="2"/>
  <c r="M7090" i="2"/>
  <c r="M5814" i="2"/>
  <c r="M6355" i="2"/>
  <c r="M5133" i="2"/>
  <c r="M6859" i="2"/>
  <c r="M7583" i="2"/>
  <c r="M6441" i="2"/>
  <c r="M7577" i="2"/>
  <c r="M7260" i="2"/>
  <c r="M7748" i="2"/>
  <c r="M7883" i="2"/>
  <c r="M6203" i="2"/>
  <c r="M5823" i="2"/>
  <c r="M2440" i="2"/>
  <c r="M3545" i="2"/>
  <c r="M2419" i="2"/>
  <c r="M5749" i="2"/>
  <c r="M7109" i="2"/>
  <c r="M4706" i="2"/>
  <c r="M3079" i="2"/>
  <c r="M2757" i="2"/>
  <c r="M7496" i="2"/>
  <c r="M7134" i="2"/>
  <c r="M7847" i="2"/>
  <c r="M7768" i="2"/>
  <c r="M4558" i="2"/>
  <c r="M6320" i="2"/>
  <c r="M6975" i="2"/>
  <c r="M4530" i="2"/>
  <c r="M3101" i="2"/>
  <c r="M7522" i="2"/>
  <c r="M4137" i="2"/>
  <c r="M7669" i="2"/>
  <c r="M7488" i="2"/>
  <c r="M7367" i="2"/>
  <c r="M6858" i="2"/>
  <c r="M6855" i="2"/>
  <c r="M7412" i="2"/>
  <c r="M4358" i="2"/>
  <c r="M7089" i="2"/>
  <c r="M7209" i="2"/>
  <c r="M4299" i="2"/>
  <c r="M1941" i="2"/>
  <c r="M7253" i="2"/>
  <c r="M6952" i="2"/>
  <c r="M6913" i="2"/>
  <c r="M5868" i="2"/>
  <c r="M7572" i="2"/>
  <c r="M3165" i="2"/>
  <c r="M3160" i="2"/>
  <c r="M3030" i="2"/>
  <c r="M7132" i="2"/>
  <c r="M5181" i="2"/>
  <c r="M5036" i="2"/>
  <c r="M7673" i="2"/>
  <c r="M7608" i="2"/>
  <c r="M3385" i="2"/>
  <c r="M7818" i="2"/>
  <c r="M5415" i="2"/>
  <c r="M5861" i="2"/>
  <c r="M7604" i="2"/>
  <c r="M7749" i="2"/>
  <c r="M2578" i="2"/>
  <c r="M3556" i="2"/>
  <c r="M6160" i="2"/>
  <c r="M4723" i="2"/>
  <c r="M7404" i="2"/>
  <c r="M4255" i="2"/>
  <c r="M5920" i="2"/>
  <c r="M2384" i="2"/>
  <c r="M4093" i="2"/>
  <c r="M7617" i="2"/>
  <c r="M7053" i="2"/>
  <c r="M2802" i="2"/>
  <c r="M6874" i="2"/>
  <c r="M7830" i="2"/>
  <c r="M2277" i="2"/>
  <c r="M7805" i="2"/>
  <c r="M7765" i="2"/>
  <c r="M7767" i="2"/>
  <c r="M7561" i="2"/>
  <c r="M7627" i="2"/>
  <c r="M5952" i="2"/>
  <c r="M7082" i="2"/>
  <c r="M5842" i="2"/>
  <c r="M5580" i="2"/>
  <c r="M5766" i="2"/>
  <c r="M7341" i="2"/>
  <c r="M6436" i="2"/>
  <c r="M7812" i="2"/>
  <c r="M6489" i="2"/>
  <c r="M7305" i="2"/>
  <c r="M7080" i="2"/>
  <c r="M7803" i="2"/>
  <c r="M3778" i="2"/>
  <c r="M4514" i="2"/>
  <c r="M5253" i="2"/>
  <c r="M7184" i="2"/>
  <c r="M6372" i="2"/>
  <c r="M7040" i="2"/>
  <c r="M7789" i="2"/>
  <c r="M2946" i="2"/>
  <c r="M6053" i="2"/>
  <c r="M7643" i="2"/>
  <c r="M2906" i="2"/>
  <c r="M7173" i="2"/>
  <c r="M7719" i="2"/>
  <c r="M6865" i="2"/>
  <c r="M7520" i="2"/>
  <c r="M2381" i="2"/>
  <c r="M6005" i="2"/>
  <c r="M6909" i="2"/>
  <c r="M2150" i="2"/>
  <c r="M6912" i="2"/>
  <c r="M3042" i="2"/>
  <c r="M4338" i="2"/>
  <c r="M6807" i="2"/>
  <c r="M6774" i="2"/>
  <c r="M3353" i="2"/>
  <c r="M7240" i="2"/>
  <c r="M7556" i="2"/>
  <c r="M7731" i="2"/>
  <c r="M7223" i="2"/>
  <c r="M7019" i="2"/>
  <c r="M6670" i="2"/>
  <c r="M7699" i="2"/>
  <c r="M7603" i="2"/>
  <c r="M6699" i="2"/>
  <c r="M7329" i="2"/>
  <c r="M6758" i="2"/>
  <c r="M7088" i="2"/>
  <c r="M7244" i="2"/>
  <c r="M4770" i="2"/>
  <c r="M3316" i="2"/>
  <c r="M3741" i="2"/>
  <c r="M6520" i="2"/>
  <c r="M7267" i="2"/>
  <c r="M5558" i="2"/>
  <c r="M4630" i="2"/>
  <c r="M7077" i="2"/>
  <c r="M1934" i="2"/>
  <c r="M7658" i="2"/>
  <c r="M7423" i="2"/>
  <c r="M6820" i="2"/>
  <c r="M6152" i="2"/>
  <c r="M3065" i="2"/>
  <c r="M2822" i="2"/>
  <c r="M7649" i="2"/>
  <c r="M3921" i="2"/>
  <c r="M7511" i="2"/>
  <c r="M6637" i="2"/>
  <c r="M4060" i="2"/>
  <c r="M4657" i="2"/>
  <c r="M7744" i="2"/>
  <c r="M4629" i="2"/>
  <c r="M4085" i="2"/>
  <c r="M7622" i="2"/>
  <c r="M7289" i="2"/>
  <c r="M4617" i="2"/>
  <c r="M3789" i="2"/>
  <c r="M4581" i="2"/>
  <c r="M6969" i="2"/>
  <c r="M3645" i="2"/>
  <c r="M7182" i="2"/>
  <c r="M4003" i="2"/>
  <c r="M5496" i="2"/>
  <c r="M4566" i="2"/>
  <c r="M5610" i="2"/>
  <c r="M7726" i="2"/>
  <c r="M7606" i="2"/>
  <c r="M7647" i="2"/>
  <c r="M2172" i="2"/>
  <c r="M6554" i="2"/>
  <c r="M7283" i="2"/>
  <c r="M6729" i="2"/>
  <c r="M3928" i="2"/>
  <c r="M4999" i="2"/>
  <c r="M3054" i="2"/>
  <c r="M4867" i="2"/>
  <c r="M7286" i="2"/>
  <c r="M7287" i="2"/>
  <c r="M5592" i="2"/>
  <c r="M7149" i="2"/>
  <c r="M7121" i="2"/>
  <c r="M7480" i="2"/>
  <c r="M6864" i="2"/>
  <c r="M3960" i="2"/>
  <c r="M6428" i="2"/>
  <c r="M7339" i="2"/>
  <c r="M6185" i="2"/>
  <c r="M6646" i="2"/>
  <c r="M6640" i="2"/>
  <c r="M7574" i="2"/>
  <c r="M7688" i="2"/>
  <c r="M4860" i="2"/>
  <c r="M7127" i="2"/>
  <c r="M6417" i="2"/>
  <c r="M7392" i="2"/>
  <c r="M7554" i="2"/>
  <c r="M4182" i="2"/>
  <c r="M5737" i="2"/>
  <c r="M4671" i="2"/>
  <c r="M4676" i="2"/>
  <c r="M6310" i="2"/>
  <c r="M6920" i="2"/>
  <c r="M4359" i="2"/>
  <c r="M5667" i="2"/>
  <c r="M6586" i="2"/>
  <c r="M6617" i="2"/>
  <c r="M7106" i="2"/>
  <c r="M6882" i="2"/>
  <c r="M7406" i="2"/>
  <c r="M6445" i="2"/>
  <c r="M6607" i="2"/>
  <c r="M6678" i="2"/>
  <c r="M6470" i="2"/>
  <c r="M6231" i="2"/>
  <c r="M4817" i="2"/>
  <c r="M7172" i="2"/>
  <c r="M7588" i="2"/>
  <c r="M4263" i="2"/>
  <c r="M4357" i="2"/>
  <c r="M4461" i="2"/>
  <c r="M7563" i="2"/>
  <c r="M5668" i="2"/>
  <c r="M6957" i="2"/>
  <c r="M6566" i="2"/>
  <c r="M7666" i="2"/>
  <c r="M2721" i="2"/>
  <c r="M6512" i="2"/>
  <c r="M4686" i="2"/>
  <c r="M4331" i="2"/>
  <c r="M6773" i="2"/>
  <c r="M6163" i="2"/>
  <c r="M5566" i="2"/>
  <c r="M5743" i="2"/>
  <c r="M5279" i="2"/>
  <c r="M6348" i="2"/>
  <c r="M7222" i="2"/>
  <c r="M7611" i="2"/>
  <c r="M5684" i="2"/>
  <c r="M7414" i="2"/>
  <c r="M5591" i="2"/>
  <c r="M6980" i="2"/>
  <c r="M7641" i="2"/>
  <c r="M5802" i="2"/>
  <c r="M6414" i="2"/>
  <c r="M5002" i="2"/>
  <c r="M4700" i="2"/>
  <c r="M7246" i="2"/>
  <c r="M3790" i="2"/>
  <c r="M3888" i="2"/>
  <c r="M6620" i="2"/>
  <c r="M7560" i="2"/>
  <c r="M2986" i="2"/>
  <c r="M7210" i="2"/>
  <c r="M6616" i="2"/>
  <c r="M5146" i="2"/>
  <c r="M5647" i="2"/>
  <c r="M6346" i="2"/>
  <c r="M6508" i="2"/>
  <c r="M7506" i="2"/>
  <c r="M7625" i="2"/>
  <c r="M6224" i="2"/>
  <c r="M7393" i="2"/>
  <c r="M6120" i="2"/>
  <c r="M6765" i="2"/>
  <c r="M6246" i="2"/>
  <c r="M4393" i="2"/>
  <c r="M2236" i="2"/>
  <c r="M5396" i="2"/>
  <c r="M3716" i="2"/>
  <c r="M5514" i="2"/>
  <c r="M6717" i="2"/>
  <c r="M7170" i="2"/>
  <c r="M4314" i="2"/>
  <c r="M6397" i="2"/>
  <c r="M6400" i="2"/>
  <c r="M2515" i="2"/>
  <c r="M4175" i="2"/>
  <c r="M6728" i="2"/>
  <c r="M7580" i="2"/>
  <c r="M2621" i="2"/>
  <c r="M5362" i="2"/>
  <c r="M7567" i="2"/>
  <c r="M5216" i="2"/>
  <c r="M6461" i="2"/>
  <c r="M7461" i="2"/>
  <c r="M6457" i="2"/>
  <c r="M5628" i="2"/>
  <c r="M7066" i="2"/>
  <c r="M3060" i="2"/>
  <c r="M7594" i="2"/>
  <c r="M6410" i="2"/>
  <c r="M3370" i="2"/>
  <c r="M7553" i="2"/>
  <c r="M6281" i="2"/>
  <c r="M6156" i="2"/>
  <c r="M6386" i="2"/>
  <c r="M6413" i="2"/>
  <c r="M4925" i="2"/>
  <c r="M5889" i="2"/>
  <c r="M7477" i="2"/>
  <c r="M4656" i="2"/>
  <c r="M5859" i="2"/>
  <c r="M5860" i="2"/>
  <c r="M7422" i="2"/>
  <c r="M7581" i="2"/>
  <c r="M5839" i="2"/>
  <c r="M3763" i="2"/>
  <c r="M1919" i="2"/>
  <c r="M6611" i="2"/>
  <c r="M6609" i="2"/>
  <c r="M7327" i="2"/>
  <c r="M4764" i="2"/>
  <c r="M6538" i="2"/>
  <c r="M6532" i="2"/>
  <c r="M6553" i="2"/>
  <c r="M6573" i="2"/>
  <c r="M6574" i="2"/>
  <c r="M6575" i="2"/>
  <c r="M6576" i="2"/>
  <c r="M6572" i="2"/>
  <c r="M6528" i="2"/>
  <c r="M6592" i="2"/>
  <c r="M6473" i="2"/>
  <c r="M6548" i="2"/>
  <c r="M4681" i="2"/>
  <c r="M6351" i="2"/>
  <c r="M4161" i="2"/>
  <c r="M5369" i="2"/>
  <c r="M6565" i="2"/>
  <c r="M5856" i="2"/>
  <c r="M5760" i="2"/>
  <c r="M7374" i="2"/>
  <c r="M5071" i="2"/>
  <c r="M6577" i="2"/>
  <c r="M7578" i="2"/>
  <c r="M5863" i="2"/>
  <c r="M4365" i="2"/>
  <c r="M7271" i="2"/>
  <c r="M2513" i="2"/>
  <c r="M7559" i="2"/>
  <c r="M6557" i="2"/>
  <c r="M6799" i="2"/>
  <c r="M5918" i="2"/>
  <c r="M4655" i="2"/>
  <c r="M7565" i="2"/>
  <c r="M6495" i="2"/>
  <c r="M4456" i="2"/>
  <c r="M3046" i="2"/>
  <c r="M7249" i="2"/>
  <c r="M7513" i="2"/>
  <c r="M4688" i="2"/>
  <c r="M4981" i="2"/>
  <c r="M7562" i="2"/>
  <c r="M6363" i="2"/>
  <c r="M6360" i="2"/>
  <c r="M6559" i="2"/>
  <c r="M6039" i="2"/>
  <c r="M7257" i="2"/>
  <c r="M7558" i="2"/>
  <c r="M6578" i="2"/>
  <c r="M4241" i="2"/>
  <c r="M4203" i="2"/>
  <c r="M6383" i="2"/>
  <c r="M2900" i="2"/>
  <c r="M6676" i="2"/>
  <c r="M2663" i="2"/>
  <c r="M6943" i="2"/>
  <c r="M4372" i="2"/>
  <c r="M5295" i="2"/>
  <c r="M7431" i="2"/>
  <c r="M6290" i="2"/>
  <c r="M6291" i="2"/>
  <c r="M6331" i="2"/>
  <c r="M4811" i="2"/>
  <c r="M6251" i="2"/>
  <c r="M7466" i="2"/>
  <c r="M4843" i="2"/>
  <c r="M6167" i="2"/>
  <c r="M7323" i="2"/>
  <c r="M6677" i="2"/>
  <c r="M7291" i="2"/>
  <c r="M6311" i="2"/>
  <c r="M7524" i="2"/>
  <c r="M4784" i="2"/>
  <c r="M6868" i="2"/>
  <c r="M6090" i="2"/>
  <c r="M7485" i="2"/>
  <c r="M6880" i="2"/>
  <c r="M7281" i="2"/>
  <c r="M6472" i="2"/>
  <c r="M7028" i="2"/>
  <c r="M2876" i="2"/>
  <c r="M6221" i="2"/>
  <c r="M3167" i="2"/>
  <c r="M7228" i="2"/>
  <c r="M7297" i="2"/>
  <c r="M3604" i="2"/>
  <c r="M6888" i="2"/>
  <c r="M2566" i="2"/>
  <c r="M4881" i="2"/>
  <c r="M5938" i="2"/>
  <c r="M3462" i="2"/>
  <c r="M6924" i="2"/>
  <c r="M7360" i="2"/>
  <c r="M6996" i="2"/>
  <c r="M6998" i="2"/>
  <c r="M7429" i="2"/>
  <c r="M5174" i="2"/>
  <c r="M6280" i="2"/>
  <c r="M5599" i="2"/>
  <c r="M6021" i="2"/>
  <c r="M5270" i="2"/>
  <c r="M5038" i="2"/>
  <c r="M7405" i="2"/>
  <c r="M2783" i="2"/>
  <c r="M5299" i="2"/>
  <c r="M2357" i="2"/>
  <c r="M3619" i="2"/>
  <c r="M7202" i="2"/>
  <c r="M4810" i="2"/>
  <c r="M6715" i="2"/>
  <c r="M5757" i="2"/>
  <c r="M6761" i="2"/>
  <c r="M6534" i="2"/>
  <c r="M4529" i="2"/>
  <c r="M3023" i="2"/>
  <c r="M6493" i="2"/>
  <c r="M7120" i="2"/>
  <c r="M2680" i="2"/>
  <c r="M6217" i="2"/>
  <c r="M7400" i="2"/>
  <c r="M7256" i="2"/>
  <c r="M5331" i="2"/>
  <c r="M3673" i="2"/>
  <c r="M3581" i="2"/>
  <c r="M4222" i="2"/>
  <c r="M5509" i="2"/>
  <c r="M7491" i="2"/>
  <c r="M5173" i="2"/>
  <c r="M7317" i="2"/>
  <c r="M3953" i="2"/>
  <c r="M5809" i="2"/>
  <c r="M7441" i="2"/>
  <c r="M6648" i="2"/>
  <c r="M7384" i="2"/>
  <c r="M7464" i="2"/>
  <c r="M5914" i="2"/>
  <c r="M3533" i="2"/>
  <c r="M6908" i="2"/>
  <c r="M2630" i="2"/>
  <c r="M3827" i="2"/>
  <c r="M2785" i="2"/>
  <c r="M4769" i="2"/>
  <c r="M6307" i="2"/>
  <c r="M7358" i="2"/>
  <c r="M5139" i="2"/>
  <c r="M4194" i="2"/>
  <c r="M6840" i="2"/>
  <c r="M6879" i="2"/>
  <c r="M5883" i="2"/>
  <c r="M4715" i="2"/>
  <c r="M6353" i="2"/>
  <c r="M7200" i="2"/>
  <c r="M2398" i="2"/>
  <c r="M7449" i="2"/>
  <c r="M7056" i="2"/>
  <c r="M7410" i="2"/>
  <c r="M2949" i="2"/>
  <c r="M3898" i="2"/>
  <c r="M4692" i="2"/>
  <c r="M5334" i="2"/>
  <c r="M7402" i="2"/>
  <c r="M5239" i="2"/>
  <c r="M5775" i="2"/>
  <c r="M4705" i="2"/>
  <c r="M7214" i="2"/>
  <c r="M3045" i="2"/>
  <c r="M7231" i="2"/>
  <c r="M7136" i="2"/>
  <c r="M5873" i="2"/>
  <c r="M6078" i="2"/>
  <c r="M7320" i="2"/>
  <c r="M6743" i="2"/>
  <c r="M5525" i="2"/>
  <c r="M7430" i="2"/>
  <c r="M4660" i="2"/>
  <c r="M7457" i="2"/>
  <c r="M6415" i="2"/>
  <c r="M4031" i="2"/>
  <c r="M5057" i="2"/>
  <c r="M7009" i="2"/>
  <c r="M7279" i="2"/>
  <c r="M6084" i="2"/>
  <c r="M6093" i="2"/>
  <c r="M7418" i="2"/>
  <c r="M7453" i="2"/>
  <c r="M4327" i="2"/>
  <c r="M5341" i="2"/>
  <c r="M5183" i="2"/>
  <c r="M2789" i="2"/>
  <c r="M2085" i="2"/>
  <c r="M2744" i="2"/>
  <c r="M2769" i="2"/>
  <c r="M2991" i="2"/>
  <c r="M7226" i="2"/>
  <c r="M7370" i="2"/>
  <c r="M4188" i="2"/>
  <c r="M6487" i="2"/>
  <c r="M6815" i="2"/>
  <c r="M7169" i="2"/>
  <c r="M3194" i="2"/>
  <c r="M7351" i="2"/>
  <c r="M6822" i="2"/>
  <c r="M3149" i="2"/>
  <c r="M7027" i="2"/>
  <c r="M5793" i="2"/>
  <c r="M7380" i="2"/>
  <c r="M3528" i="2"/>
  <c r="M3199" i="2"/>
  <c r="M5888" i="2"/>
  <c r="M7039" i="2"/>
  <c r="M5050" i="2"/>
  <c r="M5748" i="2"/>
  <c r="M3040" i="2"/>
  <c r="M7421" i="2"/>
  <c r="M5804" i="2"/>
  <c r="M7420" i="2"/>
  <c r="M3007" i="2"/>
  <c r="M7104" i="2"/>
  <c r="M6220" i="2"/>
  <c r="M6228" i="2"/>
  <c r="M5878" i="2"/>
  <c r="M3808" i="2"/>
  <c r="M4011" i="2"/>
  <c r="M2943" i="2"/>
  <c r="M5942" i="2"/>
  <c r="M7361" i="2"/>
  <c r="M3215" i="2"/>
  <c r="M4323" i="2"/>
  <c r="M7247" i="2"/>
  <c r="M6335" i="2"/>
  <c r="M3229" i="2"/>
  <c r="M7213" i="2"/>
  <c r="M2539" i="2"/>
  <c r="M3694" i="2"/>
  <c r="M2837" i="2"/>
  <c r="M5149" i="2"/>
  <c r="M7369" i="2"/>
  <c r="M2410" i="2"/>
  <c r="M5645" i="2"/>
  <c r="M6207" i="2"/>
  <c r="M6797" i="2"/>
  <c r="M4475" i="2"/>
  <c r="M7013" i="2"/>
  <c r="M3198" i="2"/>
  <c r="M5001" i="2"/>
  <c r="M4197" i="2"/>
  <c r="M4432" i="2"/>
  <c r="M6352" i="2"/>
  <c r="M3395" i="2"/>
  <c r="M7299" i="2"/>
  <c r="M3606" i="2"/>
  <c r="M6782" i="2"/>
  <c r="M3491" i="2"/>
  <c r="M6001" i="2"/>
  <c r="M3348" i="2"/>
  <c r="M5353" i="2"/>
  <c r="M5448" i="2"/>
  <c r="M3784" i="2"/>
  <c r="M3213" i="2"/>
  <c r="M6377" i="2"/>
  <c r="M6915" i="2"/>
  <c r="M6109" i="2"/>
  <c r="M7357" i="2"/>
  <c r="M2510" i="2"/>
  <c r="M3231" i="2"/>
  <c r="M5843" i="2"/>
  <c r="M6297" i="2"/>
  <c r="M6675" i="2"/>
  <c r="M7180" i="2"/>
  <c r="M7178" i="2"/>
  <c r="M4690" i="2"/>
  <c r="M6990" i="2"/>
  <c r="M6117" i="2"/>
  <c r="M7236" i="2"/>
  <c r="M6614" i="2"/>
  <c r="M6839" i="2"/>
  <c r="M2294" i="2"/>
  <c r="M6560" i="2"/>
  <c r="M5033" i="2"/>
  <c r="M6439" i="2"/>
  <c r="M4123" i="2"/>
  <c r="M6929" i="2"/>
  <c r="M7116" i="2"/>
  <c r="M2710" i="2"/>
  <c r="M4053" i="2"/>
  <c r="M5436" i="2"/>
  <c r="M2863" i="2"/>
  <c r="M2864" i="2"/>
  <c r="M6995" i="2"/>
  <c r="M7156" i="2"/>
  <c r="M5846" i="2"/>
  <c r="M6543" i="2"/>
  <c r="M7096" i="2"/>
  <c r="M6350" i="2"/>
  <c r="M6202" i="2"/>
  <c r="M4346" i="2"/>
  <c r="M3949" i="2"/>
  <c r="M6535" i="2"/>
  <c r="M7124" i="2"/>
  <c r="M2738" i="2"/>
  <c r="M3514" i="2"/>
  <c r="M4076" i="2"/>
  <c r="M4653" i="2"/>
  <c r="M6681" i="2"/>
  <c r="M4207" i="2"/>
  <c r="M7347" i="2"/>
  <c r="M5865" i="2"/>
  <c r="M7325" i="2"/>
  <c r="M4015" i="2"/>
  <c r="M4469" i="2"/>
  <c r="M4605" i="2"/>
  <c r="M6680" i="2"/>
  <c r="M2438" i="2"/>
  <c r="M5752" i="2"/>
  <c r="M7018" i="2"/>
  <c r="M7189" i="2"/>
  <c r="M5830" i="2"/>
  <c r="M6639" i="2"/>
  <c r="M4235" i="2"/>
  <c r="M4793" i="2"/>
  <c r="M2168" i="2"/>
  <c r="M5603" i="2"/>
  <c r="M7118" i="2"/>
  <c r="M7252" i="2"/>
  <c r="M6270" i="2"/>
  <c r="M4258" i="2"/>
  <c r="M2366" i="2"/>
  <c r="M3978" i="2"/>
  <c r="M3307" i="2"/>
  <c r="M5636" i="2"/>
  <c r="M3618" i="2"/>
  <c r="M4177" i="2"/>
  <c r="M7334" i="2"/>
  <c r="M4523" i="2"/>
  <c r="M4350" i="2"/>
  <c r="M5663" i="2"/>
  <c r="M6494" i="2"/>
  <c r="M6693" i="2"/>
  <c r="M5756" i="2"/>
  <c r="M2873" i="2"/>
  <c r="M4598" i="2"/>
  <c r="M3858" i="2"/>
  <c r="M5009" i="2"/>
  <c r="M5108" i="2"/>
  <c r="M5424" i="2"/>
  <c r="M5660" i="2"/>
  <c r="M4249" i="2"/>
  <c r="M5301" i="2"/>
  <c r="M5871" i="2"/>
  <c r="M2425" i="2"/>
  <c r="M2860" i="2"/>
  <c r="M3855" i="2"/>
  <c r="M4597" i="2"/>
  <c r="M6312" i="2"/>
  <c r="M6238" i="2"/>
  <c r="M6037" i="2"/>
  <c r="M7304" i="2"/>
  <c r="M5294" i="2"/>
  <c r="M4721" i="2"/>
  <c r="M4902" i="2"/>
  <c r="M6143" i="2"/>
  <c r="M4441" i="2"/>
  <c r="M5018" i="2"/>
  <c r="M6662" i="2"/>
  <c r="M4402" i="2"/>
  <c r="M6366" i="2"/>
  <c r="M5895" i="2"/>
  <c r="M6817" i="2"/>
  <c r="M2392" i="2"/>
  <c r="M4176" i="2"/>
  <c r="M4735" i="2"/>
  <c r="M6116" i="2"/>
  <c r="M7318" i="2"/>
  <c r="M6897" i="2"/>
  <c r="M6857" i="2"/>
  <c r="M2558" i="2"/>
  <c r="M6848" i="2"/>
  <c r="M6235" i="2"/>
  <c r="M5806" i="2"/>
  <c r="M6027" i="2"/>
  <c r="M4306" i="2"/>
  <c r="M5762" i="2"/>
  <c r="M6264" i="2"/>
  <c r="M3482" i="2"/>
  <c r="M5712" i="2"/>
  <c r="M7238" i="2"/>
  <c r="M5444" i="2"/>
  <c r="M4491" i="2"/>
  <c r="M4070" i="2"/>
  <c r="M7145" i="2"/>
  <c r="M6736" i="2"/>
  <c r="M5066" i="2"/>
  <c r="M7099" i="2"/>
  <c r="M6579" i="2"/>
  <c r="M7296" i="2"/>
  <c r="M5855" i="2"/>
  <c r="M2075" i="2"/>
  <c r="M3787" i="2"/>
  <c r="M4385" i="2"/>
  <c r="M6711" i="2"/>
  <c r="M2661" i="2"/>
  <c r="M7055" i="2"/>
  <c r="M2439" i="2"/>
  <c r="M4924" i="2"/>
  <c r="M2370" i="2"/>
  <c r="M6058" i="2"/>
  <c r="M5447" i="2"/>
  <c r="M6665" i="2"/>
  <c r="M3409" i="2"/>
  <c r="M4850" i="2"/>
  <c r="M4851" i="2"/>
  <c r="M4588" i="2"/>
  <c r="M5719" i="2"/>
  <c r="M4082" i="2"/>
  <c r="M5941" i="2"/>
  <c r="M3693" i="2"/>
  <c r="M5783" i="2"/>
  <c r="M6106" i="2"/>
  <c r="M6581" i="2"/>
  <c r="M4156" i="2"/>
  <c r="M5836" i="2"/>
  <c r="M4669" i="2"/>
  <c r="M6332" i="2"/>
  <c r="M5005" i="2"/>
  <c r="M5141" i="2"/>
  <c r="M2677" i="2"/>
  <c r="M4945" i="2"/>
  <c r="M6725" i="2"/>
  <c r="M5314" i="2"/>
  <c r="M6444" i="2"/>
  <c r="M3258" i="2"/>
  <c r="M7140" i="2"/>
  <c r="M5548" i="2"/>
  <c r="M7076" i="2"/>
  <c r="M6823" i="2"/>
  <c r="M5137" i="2"/>
  <c r="M5336" i="2"/>
  <c r="M7078" i="2"/>
  <c r="M4994" i="2"/>
  <c r="M5517" i="2"/>
  <c r="M6653" i="2"/>
  <c r="M3781" i="2"/>
  <c r="M2335" i="2"/>
  <c r="M3320" i="2"/>
  <c r="M4848" i="2"/>
  <c r="M5020" i="2"/>
  <c r="M5047" i="2"/>
  <c r="M7161" i="2"/>
  <c r="M7212" i="2"/>
  <c r="M2674" i="2"/>
  <c r="M3449" i="2"/>
  <c r="M3990" i="2"/>
  <c r="M7074" i="2"/>
  <c r="M4348" i="2"/>
  <c r="M3770" i="2"/>
  <c r="M5307" i="2"/>
  <c r="M7171" i="2"/>
  <c r="M1910" i="2"/>
  <c r="M4880" i="2"/>
  <c r="M6970" i="2"/>
  <c r="M6278" i="2"/>
  <c r="M1875" i="2"/>
  <c r="M4270" i="2"/>
  <c r="M7259" i="2"/>
  <c r="M6710" i="2"/>
  <c r="M7197" i="2"/>
  <c r="M4816" i="2"/>
  <c r="M5421" i="2"/>
  <c r="M5422" i="2"/>
  <c r="M5423" i="2"/>
  <c r="M5935" i="2"/>
  <c r="M7196" i="2"/>
  <c r="M6519" i="2"/>
  <c r="M4390" i="2"/>
  <c r="M1923" i="2"/>
  <c r="M6504" i="2"/>
  <c r="M1988" i="2"/>
  <c r="M3880" i="2"/>
  <c r="M5550" i="2"/>
  <c r="M6769" i="2"/>
  <c r="M7123" i="2"/>
  <c r="M4202" i="2"/>
  <c r="M3927" i="2"/>
  <c r="M3184" i="2"/>
  <c r="M5698" i="2"/>
  <c r="M4159" i="2"/>
  <c r="M4173" i="2"/>
  <c r="M2372" i="2"/>
  <c r="M7243" i="2"/>
  <c r="M4144" i="2"/>
  <c r="M5633" i="2"/>
  <c r="M6277" i="2"/>
  <c r="M5393" i="2"/>
  <c r="M4594" i="2"/>
  <c r="M3144" i="2"/>
  <c r="M6956" i="2"/>
  <c r="M4412" i="2"/>
  <c r="M5233" i="2"/>
  <c r="M6079" i="2"/>
  <c r="M6551" i="2"/>
  <c r="M7083" i="2"/>
  <c r="M6732" i="2"/>
  <c r="M3969" i="2"/>
  <c r="M5541" i="2"/>
  <c r="M6598" i="2"/>
  <c r="M2207" i="2"/>
  <c r="M4923" i="2"/>
  <c r="M2000" i="2"/>
  <c r="M6392" i="2"/>
  <c r="M3297" i="2"/>
  <c r="M6610" i="2"/>
  <c r="M6973" i="2"/>
  <c r="M1884" i="2"/>
  <c r="M2308" i="2"/>
  <c r="M5973" i="2"/>
  <c r="M4328" i="2"/>
  <c r="M2890" i="2"/>
  <c r="M4162" i="2"/>
  <c r="M6628" i="2"/>
  <c r="M7175" i="2"/>
  <c r="M4747" i="2"/>
  <c r="M7133" i="2"/>
  <c r="M6533" i="2"/>
  <c r="M7087" i="2"/>
  <c r="M4498" i="2"/>
  <c r="M6008" i="2"/>
  <c r="M6378" i="2"/>
  <c r="M6951" i="2"/>
  <c r="M3391" i="2"/>
  <c r="M5076" i="2"/>
  <c r="M2801" i="2"/>
  <c r="M2778" i="2"/>
  <c r="M3757" i="2"/>
  <c r="M4340" i="2"/>
  <c r="M5820" i="2"/>
  <c r="M6525" i="2"/>
  <c r="M3218" i="2"/>
  <c r="M4046" i="2"/>
  <c r="M2682" i="2"/>
  <c r="M5547" i="2"/>
  <c r="M5835" i="2"/>
  <c r="M4563" i="2"/>
  <c r="M6492" i="2"/>
  <c r="M4411" i="2"/>
  <c r="M5975" i="2"/>
  <c r="M2632" i="2"/>
  <c r="M6945" i="2"/>
  <c r="M3464" i="2"/>
  <c r="M5516" i="2"/>
  <c r="M3224" i="2"/>
  <c r="M3350" i="2"/>
  <c r="M4857" i="2"/>
  <c r="M4399" i="2"/>
  <c r="M4615" i="2"/>
  <c r="M5771" i="2"/>
  <c r="M6542" i="2"/>
  <c r="M6656" i="2"/>
  <c r="M6503" i="2"/>
  <c r="M6309" i="2"/>
  <c r="M5675" i="2"/>
  <c r="M3872" i="2"/>
  <c r="M5532" i="2"/>
  <c r="M6690" i="2"/>
  <c r="M2899" i="2"/>
  <c r="M3193" i="2"/>
  <c r="M4225" i="2"/>
  <c r="M5957" i="2"/>
  <c r="M4014" i="2"/>
  <c r="M3677" i="2"/>
  <c r="M3948" i="2"/>
  <c r="M2564" i="2"/>
  <c r="M6196" i="2"/>
  <c r="M4609" i="2"/>
  <c r="M6819" i="2"/>
  <c r="M2324" i="2"/>
  <c r="M2807" i="2"/>
  <c r="M6486" i="2"/>
  <c r="M3605" i="2"/>
  <c r="M4191" i="2"/>
  <c r="M7073" i="2"/>
  <c r="M5144" i="2"/>
  <c r="M2166" i="2"/>
  <c r="M2826" i="2"/>
  <c r="M3259" i="2"/>
  <c r="M4364" i="2"/>
  <c r="M6541" i="2"/>
  <c r="M6766" i="2"/>
  <c r="M2218" i="2"/>
  <c r="M3768" i="2"/>
  <c r="M4274" i="2"/>
  <c r="M3095" i="2"/>
  <c r="M5841" i="2"/>
  <c r="M6453" i="2"/>
  <c r="M2541" i="2"/>
  <c r="M3751" i="2"/>
  <c r="M2237" i="2"/>
  <c r="M2238" i="2"/>
  <c r="M2396" i="2"/>
  <c r="M6460" i="2"/>
  <c r="M3746" i="2"/>
  <c r="M1998" i="2"/>
  <c r="M5513" i="2"/>
  <c r="M6126" i="2"/>
  <c r="M5991" i="2"/>
  <c r="M3942" i="2"/>
  <c r="M5827" i="2"/>
  <c r="M6099" i="2"/>
  <c r="M5364" i="2"/>
  <c r="M3459" i="2"/>
  <c r="M6138" i="2"/>
  <c r="M6102" i="2"/>
  <c r="M5070" i="2"/>
  <c r="M3951" i="2"/>
  <c r="M5319" i="2"/>
  <c r="M7163" i="2"/>
  <c r="M4248" i="2"/>
  <c r="M6412" i="2"/>
  <c r="M4978" i="2"/>
  <c r="M5671" i="2"/>
  <c r="M6345" i="2"/>
  <c r="M1967" i="2"/>
  <c r="M2872" i="2"/>
  <c r="M6828" i="2"/>
  <c r="M4486" i="2"/>
  <c r="M6827" i="2"/>
  <c r="M2538" i="2"/>
  <c r="M4296" i="2"/>
  <c r="M6329" i="2"/>
  <c r="M3496" i="2"/>
  <c r="M2095" i="2"/>
  <c r="M4521" i="2"/>
  <c r="M5306" i="2"/>
  <c r="M6775" i="2"/>
  <c r="M6850" i="2"/>
  <c r="M3626" i="2"/>
  <c r="M6863" i="2"/>
  <c r="M1859" i="2"/>
  <c r="M5764" i="2"/>
  <c r="M3251" i="2"/>
  <c r="M4347" i="2"/>
  <c r="M7162" i="2"/>
  <c r="M2434" i="2"/>
  <c r="M3175" i="2"/>
  <c r="M4824" i="2"/>
  <c r="M5374" i="2"/>
  <c r="M7130" i="2"/>
  <c r="M5899" i="2"/>
  <c r="M6076" i="2"/>
  <c r="M2604" i="2"/>
  <c r="M2758" i="2"/>
  <c r="M2615" i="2"/>
  <c r="M2689" i="2"/>
  <c r="M4099" i="2"/>
  <c r="M5819" i="2"/>
  <c r="M6042" i="2"/>
  <c r="M6561" i="2"/>
  <c r="M2599" i="2"/>
  <c r="M6597" i="2"/>
  <c r="M6130" i="2"/>
  <c r="M6983" i="2"/>
  <c r="M3793" i="2"/>
  <c r="M4628" i="2"/>
  <c r="M6718" i="2"/>
  <c r="M6804" i="2"/>
  <c r="M3665" i="2"/>
  <c r="M2373" i="2"/>
  <c r="M2430" i="2"/>
  <c r="M6180" i="2"/>
  <c r="M7211" i="2"/>
  <c r="M2072" i="2"/>
  <c r="M2089" i="2"/>
  <c r="M6930" i="2"/>
  <c r="M6630" i="2"/>
  <c r="M3537" i="2"/>
  <c r="M5410" i="2"/>
  <c r="M5401" i="2"/>
  <c r="M5818" i="2"/>
  <c r="M2345" i="2"/>
  <c r="M3034" i="2"/>
  <c r="M4607" i="2"/>
  <c r="M5484" i="2"/>
  <c r="M4264" i="2"/>
  <c r="M2330" i="2"/>
  <c r="M4972" i="2"/>
  <c r="M6396" i="2"/>
  <c r="M5877" i="2"/>
  <c r="M4298" i="2"/>
  <c r="M5679" i="2"/>
  <c r="M6462" i="2"/>
  <c r="M5657" i="2"/>
  <c r="M1894" i="2"/>
  <c r="M4369" i="2"/>
  <c r="M5640" i="2"/>
  <c r="M3730" i="2"/>
  <c r="M2365" i="2"/>
  <c r="M2697" i="2"/>
  <c r="M6771" i="2"/>
  <c r="M5449" i="2"/>
  <c r="M3650" i="2"/>
  <c r="M5409" i="2"/>
  <c r="M6365" i="2"/>
  <c r="M6878" i="2"/>
  <c r="M5030" i="2"/>
  <c r="M6664" i="2"/>
  <c r="M5559" i="2"/>
  <c r="M5193" i="2"/>
  <c r="M3532" i="2"/>
  <c r="M5958" i="2"/>
  <c r="M4659" i="2"/>
  <c r="M2528" i="2"/>
  <c r="M2957" i="2"/>
  <c r="M7097" i="2"/>
  <c r="M5498" i="2"/>
  <c r="M6060" i="2"/>
  <c r="M2945" i="2"/>
  <c r="M3696" i="2"/>
  <c r="M5598" i="2"/>
  <c r="M6568" i="2"/>
  <c r="M1807" i="2"/>
  <c r="M3879" i="2"/>
  <c r="M5747" i="2"/>
  <c r="M6057" i="2"/>
  <c r="M3691" i="2"/>
  <c r="M5725" i="2"/>
  <c r="M3295" i="2"/>
  <c r="M5613" i="2"/>
  <c r="M1870" i="2"/>
  <c r="M5795" i="2"/>
  <c r="M5998" i="2"/>
  <c r="M2665" i="2"/>
  <c r="M5876" i="2"/>
  <c r="M4366" i="2"/>
  <c r="M5378" i="2"/>
  <c r="M4572" i="2"/>
  <c r="M5280" i="2"/>
  <c r="M6419" i="2"/>
  <c r="M4621" i="2"/>
  <c r="M5389" i="2"/>
  <c r="M3754" i="2"/>
  <c r="M2958" i="2"/>
  <c r="M3202" i="2"/>
  <c r="M3285" i="2"/>
  <c r="M3718" i="2"/>
  <c r="M6741" i="2"/>
  <c r="M3240" i="2"/>
  <c r="M4057" i="2"/>
  <c r="M5726" i="2"/>
  <c r="M6764" i="2"/>
  <c r="M4336" i="2"/>
  <c r="M5546" i="2"/>
  <c r="M5934" i="2"/>
  <c r="M1990" i="2"/>
  <c r="M2735" i="2"/>
  <c r="M2091" i="2"/>
  <c r="M2217" i="2"/>
  <c r="M5662" i="2"/>
  <c r="M3524" i="2"/>
  <c r="M4211" i="2"/>
  <c r="M3428" i="2"/>
  <c r="M3048" i="2"/>
  <c r="M3358" i="2"/>
  <c r="M6583" i="2"/>
  <c r="M5429" i="2"/>
  <c r="M3853" i="2"/>
  <c r="M4239" i="2"/>
  <c r="M4571" i="2"/>
  <c r="M4905" i="2"/>
  <c r="M6274" i="2"/>
  <c r="M2962" i="2"/>
  <c r="M2526" i="2"/>
  <c r="M6806" i="2"/>
  <c r="M6994" i="2"/>
  <c r="M3461" i="2"/>
  <c r="M5256" i="2"/>
  <c r="M2521" i="2"/>
  <c r="M6199" i="2"/>
  <c r="M6259" i="2"/>
  <c r="M6260" i="2"/>
  <c r="M2707" i="2"/>
  <c r="M4541" i="2"/>
  <c r="M2917" i="2"/>
  <c r="M6480" i="2"/>
  <c r="M2509" i="2"/>
  <c r="M6781" i="2"/>
  <c r="M2412" i="2"/>
  <c r="M3640" i="2"/>
  <c r="M5902" i="2"/>
  <c r="M4557" i="2"/>
  <c r="M4636" i="2"/>
  <c r="M5711" i="2"/>
  <c r="M1824" i="2"/>
  <c r="M3489" i="2"/>
  <c r="M6708" i="2"/>
  <c r="M3157" i="2"/>
  <c r="M6018" i="2"/>
  <c r="M5377" i="2"/>
  <c r="M6485" i="2"/>
  <c r="M5493" i="2"/>
  <c r="M7159" i="2"/>
  <c r="M5300" i="2"/>
  <c r="M6095" i="2"/>
  <c r="M2918" i="2"/>
  <c r="M5434" i="2"/>
  <c r="M4416" i="2"/>
  <c r="M5268" i="2"/>
  <c r="M2320" i="2"/>
  <c r="M2571" i="2"/>
  <c r="M6517" i="2"/>
  <c r="M4786" i="2"/>
  <c r="M2672" i="2"/>
  <c r="M4010" i="2"/>
  <c r="M6020" i="2"/>
  <c r="M2035" i="2"/>
  <c r="M5313" i="2"/>
  <c r="M4909" i="2"/>
  <c r="M2747" i="2"/>
  <c r="M3775" i="2"/>
  <c r="M5446" i="2"/>
  <c r="M1778" i="2"/>
  <c r="M3478" i="2"/>
  <c r="M2645" i="2"/>
  <c r="M6963" i="2"/>
  <c r="M3480" i="2"/>
  <c r="M3773" i="2"/>
  <c r="M1904" i="2"/>
  <c r="M5003" i="2"/>
  <c r="M3037" i="2"/>
  <c r="M5293" i="2"/>
  <c r="M6341" i="2"/>
  <c r="M5572" i="2"/>
  <c r="M2078" i="2"/>
  <c r="M2692" i="2"/>
  <c r="M4345" i="2"/>
  <c r="M5381" i="2"/>
  <c r="M2679" i="2"/>
  <c r="M5845" i="2"/>
  <c r="M6004" i="2"/>
  <c r="M3182" i="2"/>
  <c r="M3555" i="2"/>
  <c r="M5059" i="2"/>
  <c r="M3886" i="2"/>
  <c r="M4228" i="2"/>
  <c r="M5061" i="2"/>
  <c r="M5340" i="2"/>
  <c r="M6981" i="2"/>
  <c r="M6979" i="2"/>
  <c r="M1992" i="2"/>
  <c r="M2560" i="2"/>
  <c r="M4240" i="2"/>
  <c r="M6234" i="2"/>
  <c r="M5552" i="2"/>
  <c r="M1769" i="2"/>
  <c r="M5521" i="2"/>
  <c r="M3676" i="2"/>
  <c r="M5255" i="2"/>
  <c r="M6157" i="2"/>
  <c r="M3314" i="2"/>
  <c r="M6133" i="2"/>
  <c r="M5273" i="2"/>
  <c r="M5286" i="2"/>
  <c r="M2010" i="2"/>
  <c r="M4223" i="2"/>
  <c r="M2202" i="2"/>
  <c r="M6805" i="2"/>
  <c r="M5058" i="2"/>
  <c r="M5503" i="2"/>
  <c r="M2453" i="2"/>
  <c r="M4545" i="2"/>
  <c r="M5997" i="2"/>
  <c r="M3332" i="2"/>
  <c r="M6197" i="2"/>
  <c r="M6266" i="2"/>
  <c r="M2934" i="2"/>
  <c r="M5015" i="2"/>
  <c r="M3952" i="2"/>
  <c r="M5292" i="2"/>
  <c r="M6406" i="2"/>
  <c r="M5480" i="2"/>
  <c r="M5851" i="2"/>
  <c r="M5772" i="2"/>
  <c r="M6168" i="2"/>
  <c r="M1849" i="2"/>
  <c r="M5786" i="2"/>
  <c r="M5180" i="2"/>
  <c r="M2109" i="2"/>
  <c r="M2050" i="2"/>
  <c r="M2676" i="2"/>
  <c r="M3443" i="2"/>
  <c r="M3266" i="2"/>
  <c r="M2953" i="2"/>
  <c r="M5031" i="2"/>
  <c r="M5054" i="2"/>
  <c r="M1890" i="2"/>
  <c r="M1887" i="2"/>
  <c r="M4703" i="2"/>
  <c r="M5143" i="2"/>
  <c r="M5746" i="2"/>
  <c r="M4504" i="2"/>
  <c r="M6038" i="2"/>
  <c r="M5742" i="2"/>
  <c r="M5854" i="2"/>
  <c r="M2179" i="2"/>
  <c r="M2249" i="2"/>
  <c r="M5565" i="2"/>
  <c r="M2706" i="2"/>
  <c r="M4307" i="2"/>
  <c r="M1745" i="2"/>
  <c r="M3982" i="2"/>
  <c r="M4868" i="2"/>
  <c r="M5121" i="2"/>
  <c r="M3504" i="2"/>
  <c r="M5046" i="2"/>
  <c r="M6867" i="2"/>
  <c r="M1916" i="2"/>
  <c r="M2111" i="2"/>
  <c r="M3961" i="2"/>
  <c r="M3658" i="2"/>
  <c r="M2525" i="2"/>
  <c r="M1759" i="2"/>
  <c r="M2597" i="2"/>
  <c r="M3792" i="2"/>
  <c r="M4604" i="2"/>
  <c r="M6323" i="2"/>
  <c r="M6324" i="2"/>
  <c r="M6314" i="2"/>
  <c r="M2442" i="2"/>
  <c r="M2835" i="2"/>
  <c r="M1935" i="2"/>
  <c r="M5367" i="2"/>
  <c r="M2994" i="2"/>
  <c r="M2414" i="2"/>
  <c r="M5102" i="2"/>
  <c r="M5373" i="2"/>
  <c r="M5237" i="2"/>
  <c r="M4325" i="2"/>
  <c r="M4791" i="2"/>
  <c r="M5163" i="2"/>
  <c r="M3062" i="2"/>
  <c r="M5571" i="2"/>
  <c r="M1730" i="2"/>
  <c r="M4519" i="2"/>
  <c r="M4157" i="2"/>
  <c r="M3709" i="2"/>
  <c r="M5318" i="2"/>
  <c r="M2577" i="2"/>
  <c r="M3010" i="2"/>
  <c r="M2625" i="2"/>
  <c r="M3652" i="2"/>
  <c r="M4699" i="2"/>
  <c r="M2985" i="2"/>
  <c r="M4887" i="2"/>
  <c r="M5630" i="2"/>
  <c r="M5631" i="2"/>
  <c r="M1928" i="2"/>
  <c r="M3069" i="2"/>
  <c r="M2559" i="2"/>
  <c r="M5291" i="2"/>
  <c r="M7207" i="2"/>
  <c r="M1891" i="2"/>
  <c r="M4775" i="2"/>
  <c r="M3112" i="2"/>
  <c r="M2260" i="2"/>
  <c r="M4368" i="2"/>
  <c r="M3025" i="2"/>
  <c r="M4722" i="2"/>
  <c r="M5427" i="2"/>
  <c r="M2342" i="2"/>
  <c r="M2765" i="2"/>
  <c r="M3957" i="2"/>
  <c r="M4694" i="2"/>
  <c r="M2339" i="2"/>
  <c r="M6189" i="2"/>
  <c r="M5075" i="2"/>
  <c r="M2875" i="2"/>
  <c r="M3436" i="2"/>
  <c r="M3715" i="2"/>
  <c r="M3849" i="2"/>
  <c r="M4112" i="2"/>
  <c r="M5583" i="2"/>
  <c r="M5210" i="2"/>
  <c r="M5211" i="2"/>
  <c r="M2045" i="2"/>
  <c r="M5170" i="2"/>
  <c r="M4644" i="2"/>
  <c r="M5624" i="2"/>
  <c r="M3575" i="2"/>
  <c r="M2643" i="2"/>
  <c r="M5850" i="2"/>
  <c r="M2443" i="2"/>
  <c r="M3238" i="2"/>
  <c r="M5118" i="2"/>
  <c r="M5527" i="2"/>
  <c r="M3717" i="2"/>
  <c r="M6209" i="2"/>
  <c r="M5438" i="2"/>
  <c r="M2652" i="2"/>
  <c r="M3166" i="2"/>
  <c r="M6684" i="2"/>
  <c r="M5405" i="2"/>
  <c r="M2164" i="2"/>
  <c r="M2165" i="2"/>
  <c r="M6273" i="2"/>
  <c r="M2830" i="2"/>
  <c r="M1754" i="2"/>
  <c r="M5390" i="2"/>
  <c r="M2183" i="2"/>
  <c r="M3977" i="2"/>
  <c r="M1926" i="2"/>
  <c r="M4273" i="2"/>
  <c r="M4668" i="2"/>
  <c r="M3139" i="2"/>
  <c r="M3976" i="2"/>
  <c r="M1867" i="2"/>
  <c r="M3155" i="2"/>
  <c r="M2273" i="2"/>
  <c r="M4476" i="2"/>
  <c r="M5608" i="2"/>
  <c r="M5774" i="2"/>
  <c r="M4543" i="2"/>
  <c r="M4544" i="2"/>
  <c r="M5380" i="2"/>
  <c r="M4720" i="2"/>
  <c r="M5168" i="2"/>
  <c r="M1823" i="2"/>
  <c r="M1965" i="2"/>
  <c r="M4777" i="2"/>
  <c r="M5582" i="2"/>
  <c r="M2990" i="2"/>
  <c r="M7054" i="2"/>
  <c r="M3602" i="2"/>
  <c r="M3915" i="2"/>
  <c r="M4828" i="2"/>
  <c r="M4406" i="2"/>
  <c r="M2028" i="2"/>
  <c r="M6096" i="2"/>
  <c r="M2307" i="2"/>
  <c r="M3377" i="2"/>
  <c r="M4210" i="2"/>
  <c r="M1709" i="2"/>
  <c r="M2029" i="2"/>
  <c r="M2292" i="2"/>
  <c r="M3868" i="2"/>
  <c r="M4483" i="2"/>
  <c r="M6123" i="2"/>
  <c r="M1956" i="2"/>
  <c r="M2074" i="2"/>
  <c r="M5191" i="2"/>
  <c r="M2480" i="2"/>
  <c r="M1793" i="2"/>
  <c r="M5974" i="2"/>
  <c r="M6268" i="2"/>
  <c r="M5207" i="2"/>
  <c r="M2960" i="2"/>
  <c r="M4569" i="2"/>
  <c r="M5392" i="2"/>
  <c r="M1686" i="2"/>
  <c r="M4073" i="2"/>
  <c r="M4652" i="2"/>
  <c r="M4651" i="2"/>
  <c r="M2941" i="2"/>
  <c r="M2298" i="2"/>
  <c r="M5512" i="2"/>
  <c r="M2585" i="2"/>
  <c r="M5278" i="2"/>
  <c r="M5435" i="2"/>
  <c r="M4639" i="2"/>
  <c r="M5944" i="2"/>
  <c r="M3487" i="2"/>
  <c r="M3852" i="2"/>
  <c r="M4111" i="2"/>
  <c r="M5366" i="2"/>
  <c r="M2002" i="2"/>
  <c r="M5352" i="2"/>
  <c r="M5359" i="2"/>
  <c r="M2574" i="2"/>
  <c r="M2981" i="2"/>
  <c r="M2542" i="2"/>
  <c r="M5312" i="2"/>
  <c r="M1728" i="2"/>
  <c r="M3554" i="2"/>
  <c r="M6110" i="2"/>
  <c r="M4675" i="2"/>
  <c r="M2100" i="2"/>
  <c r="M4908" i="2"/>
  <c r="M1642" i="2"/>
  <c r="M4254" i="2"/>
  <c r="M1648" i="2"/>
  <c r="M2275" i="2"/>
  <c r="M6895" i="2"/>
  <c r="M6896" i="2"/>
  <c r="M5346" i="2"/>
  <c r="M3085" i="2"/>
  <c r="M2174" i="2"/>
  <c r="M5707" i="2"/>
  <c r="M2213" i="2"/>
  <c r="M5330" i="2"/>
  <c r="M2547" i="2"/>
  <c r="M4506" i="2"/>
  <c r="M2980" i="2"/>
  <c r="M2084" i="2"/>
  <c r="M2309" i="2"/>
  <c r="M4428" i="2"/>
  <c r="M4635" i="2"/>
  <c r="M5132" i="2"/>
  <c r="M5323" i="2"/>
  <c r="M4667" i="2"/>
  <c r="M1690" i="2"/>
  <c r="M5706" i="2"/>
  <c r="M1879" i="2"/>
  <c r="M6985" i="2"/>
  <c r="M5266" i="2"/>
  <c r="M5456" i="2"/>
  <c r="M2341" i="2"/>
  <c r="M4334" i="2"/>
  <c r="M5936" i="2"/>
  <c r="M6304" i="2"/>
  <c r="M5116" i="2"/>
  <c r="M2590" i="2"/>
  <c r="M3714" i="2"/>
  <c r="M3713" i="2"/>
  <c r="M5221" i="2"/>
  <c r="M6276" i="2"/>
  <c r="M1952" i="2"/>
  <c r="M3324" i="2"/>
  <c r="M3692" i="2"/>
  <c r="M5202" i="2"/>
  <c r="M5205" i="2"/>
  <c r="M4966" i="2"/>
  <c r="M3591" i="2"/>
  <c r="M5576" i="2"/>
  <c r="M2171" i="2"/>
  <c r="M5176" i="2"/>
  <c r="M4116" i="2"/>
  <c r="M6837" i="2"/>
  <c r="M5322" i="2"/>
  <c r="M3727" i="2"/>
  <c r="M3725" i="2"/>
  <c r="M1638" i="2"/>
  <c r="M3538" i="2"/>
  <c r="M2460" i="2"/>
  <c r="M6171" i="2"/>
  <c r="M5259" i="2"/>
  <c r="M2777" i="2"/>
  <c r="M4324" i="2"/>
  <c r="M5185" i="2"/>
  <c r="M6585" i="2"/>
  <c r="M5704" i="2"/>
  <c r="M6726" i="2"/>
  <c r="M1618" i="2"/>
  <c r="M1905" i="2"/>
  <c r="M5329" i="2"/>
  <c r="M3562" i="2"/>
  <c r="M4224" i="2"/>
  <c r="M3750" i="2"/>
  <c r="M4213" i="2"/>
  <c r="M5722" i="2"/>
  <c r="M3341" i="2"/>
  <c r="M3914" i="2"/>
  <c r="M4948" i="2"/>
  <c r="M2788" i="2"/>
  <c r="M3862" i="2"/>
  <c r="M4809" i="2"/>
  <c r="M2233" i="2"/>
  <c r="M3412" i="2"/>
  <c r="M5656" i="2"/>
  <c r="M6131" i="2"/>
  <c r="M5561" i="2"/>
  <c r="M5683" i="2"/>
  <c r="M2832" i="2"/>
  <c r="M4152" i="2"/>
  <c r="M2763" i="2"/>
  <c r="M6119" i="2"/>
  <c r="M3476" i="2"/>
  <c r="M3543" i="2"/>
  <c r="M1659" i="2"/>
  <c r="M1654" i="2"/>
  <c r="M2003" i="2"/>
  <c r="M3926" i="2"/>
  <c r="M5536" i="2"/>
  <c r="M6296" i="2"/>
  <c r="M5858" i="2"/>
  <c r="M3141" i="2"/>
  <c r="M3583" i="2"/>
  <c r="M5432" i="2"/>
  <c r="M1608" i="2"/>
  <c r="M6275" i="2"/>
  <c r="M1588" i="2"/>
  <c r="M5400" i="2"/>
  <c r="M4829" i="2"/>
  <c r="M5225" i="2"/>
  <c r="M6550" i="2"/>
  <c r="M1658" i="2"/>
  <c r="M1808" i="2"/>
  <c r="M5104" i="2"/>
  <c r="M4936" i="2"/>
  <c r="M2142" i="2"/>
  <c r="M2485" i="2"/>
  <c r="M6000" i="2"/>
  <c r="M5778" i="2"/>
  <c r="M5682" i="2"/>
  <c r="M4869" i="2"/>
  <c r="M4795" i="2"/>
  <c r="M2638" i="2"/>
  <c r="M1651" i="2"/>
  <c r="M2256" i="2"/>
  <c r="M4501" i="2"/>
  <c r="M2465" i="2"/>
  <c r="M2746" i="2"/>
  <c r="M4431" i="2"/>
  <c r="M5898" i="2"/>
  <c r="M5372" i="2"/>
  <c r="M3908" i="2"/>
  <c r="M2500" i="2"/>
  <c r="M2204" i="2"/>
  <c r="M6094" i="2"/>
  <c r="M1551" i="2"/>
  <c r="M5142" i="2"/>
  <c r="M1706" i="2"/>
  <c r="M1550" i="2"/>
  <c r="M2678" i="2"/>
  <c r="M5249" i="2"/>
  <c r="M1546" i="2"/>
  <c r="M4398" i="2"/>
  <c r="M5328" i="2"/>
  <c r="M2276" i="2"/>
  <c r="M5361" i="2"/>
  <c r="M5894" i="2"/>
  <c r="M5600" i="2"/>
  <c r="M1538" i="2"/>
  <c r="M6229" i="2"/>
  <c r="M5467" i="2"/>
  <c r="M2921" i="2"/>
  <c r="M3883" i="2"/>
  <c r="M1931" i="2"/>
  <c r="M2052" i="2"/>
  <c r="M6151" i="2"/>
  <c r="M1981" i="2"/>
  <c r="M2129" i="2"/>
  <c r="M5665" i="2"/>
  <c r="M1712" i="2"/>
  <c r="M3609" i="2"/>
  <c r="M1925" i="2"/>
  <c r="M5799" i="2"/>
  <c r="M2146" i="2"/>
  <c r="M2856" i="2"/>
  <c r="M2527" i="2"/>
  <c r="M5407" i="2"/>
  <c r="M6195" i="2"/>
  <c r="M6339" i="2"/>
  <c r="M4988" i="2"/>
  <c r="M2772" i="2"/>
  <c r="M5696" i="2"/>
  <c r="M5697" i="2"/>
  <c r="M2377" i="2"/>
  <c r="M2613" i="2"/>
  <c r="M5395" i="2"/>
  <c r="M6211" i="2"/>
  <c r="M5617" i="2"/>
  <c r="M1842" i="2"/>
  <c r="M2993" i="2"/>
  <c r="M5606" i="2"/>
  <c r="M6166" i="2"/>
  <c r="M6184" i="2"/>
  <c r="M4804" i="2"/>
  <c r="M4780" i="2"/>
  <c r="M5900" i="2"/>
  <c r="M5907" i="2"/>
  <c r="M2020" i="2"/>
  <c r="M6317" i="2"/>
  <c r="M4419" i="2"/>
  <c r="M5950" i="2"/>
  <c r="M5051" i="2"/>
  <c r="M2197" i="2"/>
  <c r="M1821" i="2"/>
  <c r="M4951" i="2"/>
  <c r="M5145" i="2"/>
  <c r="M1571" i="2"/>
  <c r="M3580" i="2"/>
  <c r="M1915" i="2"/>
  <c r="M4405" i="2"/>
  <c r="M6744" i="2"/>
  <c r="M2657" i="2"/>
  <c r="M1504" i="2"/>
  <c r="M3033" i="2"/>
  <c r="M1483" i="2"/>
  <c r="M1918" i="2"/>
  <c r="M4440" i="2"/>
  <c r="M5638" i="2"/>
  <c r="M5399" i="2"/>
  <c r="M5790" i="2"/>
  <c r="M1558" i="2"/>
  <c r="M1510" i="2"/>
  <c r="M3570" i="2"/>
  <c r="M2107" i="2"/>
  <c r="M3765" i="2"/>
  <c r="M6241" i="2"/>
  <c r="M5247" i="2"/>
  <c r="M2705" i="2"/>
  <c r="M3088" i="2"/>
  <c r="M3526" i="2"/>
  <c r="M1791" i="2"/>
  <c r="M3450" i="2"/>
  <c r="M1573" i="2"/>
  <c r="M3302" i="2"/>
  <c r="M4674" i="2"/>
  <c r="M4098" i="2"/>
  <c r="M1665" i="2"/>
  <c r="M2044" i="2"/>
  <c r="M4494" i="2"/>
  <c r="M1456" i="2"/>
  <c r="M2196" i="2"/>
  <c r="M3177" i="2"/>
  <c r="M5459" i="2"/>
  <c r="M5110" i="2"/>
  <c r="M5008" i="2"/>
  <c r="M5347" i="2"/>
  <c r="M5345" i="2"/>
  <c r="M1949" i="2"/>
  <c r="M1950" i="2"/>
  <c r="M1951" i="2"/>
  <c r="M3121" i="2"/>
  <c r="M2869" i="2"/>
  <c r="M5387" i="2"/>
  <c r="M2039" i="2"/>
  <c r="M1678" i="2"/>
  <c r="M1568" i="2"/>
  <c r="M6262" i="2"/>
  <c r="M5885" i="2"/>
  <c r="M4593" i="2"/>
  <c r="M6122" i="2"/>
  <c r="M1450" i="2"/>
  <c r="M1980" i="2"/>
  <c r="M6499" i="2"/>
  <c r="M1798" i="2"/>
  <c r="M4757" i="2"/>
  <c r="M4997" i="2"/>
  <c r="M5391" i="2"/>
  <c r="M1920" i="2"/>
  <c r="M3222" i="2"/>
  <c r="M3998" i="2"/>
  <c r="M2034" i="2"/>
  <c r="M5238" i="2"/>
  <c r="M4606" i="2"/>
  <c r="M5192" i="2"/>
  <c r="M1436" i="2"/>
  <c r="M1514" i="2"/>
  <c r="M4424" i="2"/>
  <c r="M4227" i="2"/>
  <c r="M4114" i="2"/>
  <c r="M4447" i="2"/>
  <c r="M4451" i="2"/>
  <c r="M4367" i="2"/>
  <c r="M4753" i="2"/>
  <c r="M5235" i="2"/>
  <c r="M1439" i="2"/>
  <c r="M1427" i="2"/>
  <c r="M5491" i="2"/>
  <c r="M2038" i="2"/>
  <c r="M2118" i="2"/>
  <c r="M5134" i="2"/>
  <c r="M3997" i="2"/>
  <c r="M2114" i="2"/>
  <c r="M4356" i="2"/>
  <c r="M1418" i="2"/>
  <c r="M3410" i="2"/>
  <c r="M5472" i="2"/>
  <c r="M3170" i="2"/>
  <c r="M1409" i="2"/>
  <c r="M2977" i="2"/>
  <c r="M6140" i="2"/>
  <c r="M3890" i="2"/>
  <c r="M1624" i="2"/>
  <c r="M1415" i="2"/>
  <c r="M1747" i="2"/>
  <c r="M2820" i="2"/>
  <c r="M4260" i="2"/>
  <c r="M4435" i="2"/>
  <c r="M1683" i="2"/>
  <c r="M2257" i="2"/>
  <c r="M4355" i="2"/>
  <c r="M2418" i="2"/>
  <c r="M2588" i="2"/>
  <c r="M4180" i="2"/>
  <c r="M5947" i="2"/>
  <c r="M1422" i="2"/>
  <c r="M3432" i="2"/>
  <c r="M1390" i="2"/>
  <c r="M2427" i="2"/>
  <c r="M3279" i="2"/>
  <c r="M6258" i="2"/>
  <c r="M3156" i="2"/>
  <c r="M4025" i="2"/>
  <c r="M4265" i="2"/>
  <c r="M1762" i="2"/>
  <c r="M2584" i="2"/>
  <c r="M4532" i="2"/>
  <c r="M1411" i="2"/>
  <c r="M2642" i="2"/>
  <c r="M2915" i="2"/>
  <c r="M1971" i="2"/>
  <c r="M3593" i="2"/>
  <c r="M1461" i="2"/>
  <c r="M5849" i="2"/>
  <c r="M5165" i="2"/>
  <c r="M2484" i="2"/>
  <c r="M4388" i="2"/>
  <c r="M2456" i="2"/>
  <c r="M6147" i="2"/>
  <c r="M1757" i="2"/>
  <c r="M5466" i="2"/>
  <c r="M6547" i="2"/>
  <c r="M6545" i="2"/>
  <c r="M1425" i="2"/>
  <c r="M1539" i="2"/>
  <c r="M2226" i="2"/>
  <c r="M2014" i="2"/>
  <c r="M5919" i="2"/>
  <c r="M3366" i="2"/>
  <c r="M1368" i="2"/>
  <c r="M1554" i="2"/>
  <c r="M1555" i="2"/>
  <c r="M1591" i="2"/>
  <c r="M1592" i="2"/>
  <c r="M2447" i="2"/>
  <c r="M3408" i="2"/>
  <c r="M3260" i="2"/>
  <c r="M3067" i="2"/>
  <c r="M6793" i="2"/>
  <c r="M1861" i="2"/>
  <c r="M2948" i="2"/>
  <c r="M2437" i="2"/>
  <c r="M4708" i="2"/>
  <c r="M1366" i="2"/>
  <c r="M2797" i="2"/>
  <c r="M2507" i="2"/>
  <c r="M4646" i="2"/>
  <c r="M4381" i="2"/>
  <c r="M4382" i="2"/>
  <c r="M1580" i="2"/>
  <c r="M5371" i="2"/>
  <c r="M3675" i="2"/>
  <c r="M1430" i="2"/>
  <c r="M1797" i="2"/>
  <c r="M6618" i="2"/>
  <c r="M3220" i="2"/>
  <c r="M3817" i="2"/>
  <c r="M2334" i="2"/>
  <c r="M2603" i="2"/>
  <c r="M3470" i="2"/>
  <c r="M6813" i="2"/>
  <c r="M5454" i="2"/>
  <c r="M2634" i="2"/>
  <c r="M4036" i="2"/>
  <c r="M3301" i="2"/>
  <c r="M3200" i="2"/>
  <c r="M6129" i="2"/>
  <c r="M6216" i="2"/>
  <c r="M1386" i="2"/>
  <c r="M5579" i="2"/>
  <c r="M5455" i="2"/>
  <c r="M1312" i="2"/>
  <c r="M1488" i="2"/>
  <c r="M3517" i="2"/>
  <c r="M1382" i="2"/>
  <c r="M1545" i="2"/>
  <c r="M4736" i="2"/>
  <c r="M1656" i="2"/>
  <c r="M5025" i="2"/>
  <c r="M4774" i="2"/>
  <c r="M1361" i="2"/>
  <c r="M1863" i="2"/>
  <c r="M3785" i="2"/>
  <c r="M4877" i="2"/>
  <c r="M4089" i="2"/>
  <c r="M1370" i="2"/>
  <c r="M1595" i="2"/>
  <c r="M3074" i="2"/>
  <c r="M5563" i="2"/>
  <c r="M1522" i="2"/>
  <c r="M6408" i="2"/>
  <c r="M4746" i="2"/>
  <c r="M1850" i="2"/>
  <c r="M4256" i="2"/>
  <c r="M2813" i="2"/>
  <c r="M4982" i="2"/>
  <c r="M1738" i="2"/>
  <c r="M1354" i="2"/>
  <c r="M1997" i="2"/>
  <c r="M1460" i="2"/>
  <c r="M1871" i="2"/>
  <c r="M3306" i="2"/>
  <c r="M5500" i="2"/>
  <c r="M2248" i="2"/>
  <c r="M3707" i="2"/>
  <c r="M3900" i="2"/>
  <c r="M5383" i="2"/>
  <c r="M1583" i="2"/>
  <c r="M4166" i="2"/>
  <c r="M4195" i="2"/>
  <c r="M4864" i="2"/>
  <c r="M1351" i="2"/>
  <c r="M2022" i="2"/>
  <c r="M6905" i="2"/>
  <c r="M1661" i="2"/>
  <c r="M1903" i="2"/>
  <c r="M1902" i="2"/>
  <c r="M3737" i="2"/>
  <c r="M2452" i="2"/>
  <c r="M4072" i="2"/>
  <c r="M1279" i="2"/>
  <c r="M1296" i="2"/>
  <c r="M3379" i="2"/>
  <c r="M1336" i="2"/>
  <c r="M4245" i="2"/>
  <c r="M1273" i="2"/>
  <c r="M1796" i="2"/>
  <c r="M5082" i="2"/>
  <c r="M1269" i="2"/>
  <c r="M1352" i="2"/>
  <c r="M1906" i="2"/>
  <c r="M2285" i="2"/>
  <c r="M1784" i="2"/>
  <c r="M5135" i="2"/>
  <c r="M5677" i="2"/>
  <c r="M5700" i="2"/>
  <c r="M2338" i="2"/>
  <c r="M6556" i="2"/>
  <c r="M1974" i="2"/>
  <c r="M3761" i="2"/>
  <c r="M3318" i="2"/>
  <c r="M4218" i="2"/>
  <c r="M1253" i="2"/>
  <c r="M1338" i="2"/>
  <c r="M1813" i="2"/>
  <c r="M2966" i="2"/>
  <c r="M4472" i="2"/>
  <c r="M1508" i="2"/>
  <c r="M1512" i="2"/>
  <c r="M1515" i="2"/>
  <c r="M3108" i="2"/>
  <c r="M2557" i="2"/>
  <c r="M5954" i="2"/>
  <c r="M3460" i="2"/>
  <c r="M3918" i="2"/>
  <c r="M5258" i="2"/>
  <c r="M1239" i="2"/>
  <c r="M2400" i="2"/>
  <c r="M3820" i="2"/>
  <c r="M4178" i="2"/>
  <c r="M5281" i="2"/>
  <c r="M2700" i="2"/>
  <c r="M5234" i="2"/>
  <c r="M5794" i="2"/>
  <c r="M4603" i="2"/>
  <c r="M4719" i="2"/>
  <c r="M2502" i="2"/>
  <c r="M5218" i="2"/>
  <c r="M5224" i="2"/>
  <c r="M1445" i="2"/>
  <c r="M1625" i="2"/>
  <c r="M1263" i="2"/>
  <c r="M4758" i="2"/>
  <c r="M4879" i="2"/>
  <c r="M1892" i="2"/>
  <c r="M5575" i="2"/>
  <c r="M4591" i="2"/>
  <c r="M5741" i="2"/>
  <c r="M1854" i="2"/>
  <c r="M2278" i="2"/>
  <c r="M6340" i="2"/>
  <c r="M1492" i="2"/>
  <c r="M4805" i="2"/>
  <c r="M3807" i="2"/>
  <c r="M1292" i="2"/>
  <c r="M1677" i="2"/>
  <c r="M5190" i="2"/>
  <c r="M5189" i="2"/>
  <c r="M3632" i="2"/>
  <c r="M1803" i="2"/>
  <c r="M1319" i="2"/>
  <c r="M5437" i="2"/>
  <c r="M2057" i="2"/>
  <c r="M2929" i="2"/>
  <c r="M1300" i="2"/>
  <c r="M1299" i="2"/>
  <c r="M4920" i="2"/>
  <c r="M4277" i="2"/>
  <c r="M2030" i="2"/>
  <c r="M3854" i="2"/>
  <c r="M2404" i="2"/>
  <c r="M1594" i="2"/>
  <c r="M1743" i="2"/>
  <c r="M3151" i="2"/>
  <c r="M2505" i="2"/>
  <c r="M5305" i="2"/>
  <c r="M2007" i="2"/>
  <c r="M4568" i="2"/>
  <c r="M4121" i="2"/>
  <c r="M5607" i="2"/>
  <c r="M3666" i="2"/>
  <c r="M6176" i="2"/>
  <c r="M1737" i="2"/>
  <c r="M2187" i="2"/>
  <c r="M4540" i="2"/>
  <c r="M6045" i="2"/>
  <c r="M4548" i="2"/>
  <c r="M4151" i="2"/>
  <c r="M5450" i="2"/>
  <c r="M1233" i="2"/>
  <c r="M2033" i="2"/>
  <c r="M4200" i="2"/>
  <c r="M6787" i="2"/>
  <c r="M5094" i="2"/>
  <c r="M1417" i="2"/>
  <c r="M1249" i="2"/>
  <c r="M1222" i="2"/>
  <c r="M2825" i="2"/>
  <c r="M1168" i="2"/>
  <c r="M1165" i="2"/>
  <c r="M1469" i="2"/>
  <c r="M1170" i="2"/>
  <c r="M3484" i="2"/>
  <c r="M3296" i="2"/>
  <c r="M4005" i="2"/>
  <c r="M3254" i="2"/>
  <c r="M3911" i="2"/>
  <c r="M3204" i="2"/>
  <c r="M1220" i="2"/>
  <c r="M4430" i="2"/>
  <c r="M1259" i="2"/>
  <c r="M1256" i="2"/>
  <c r="M2152" i="2"/>
  <c r="M6783" i="2"/>
  <c r="M4128" i="2"/>
  <c r="M1699" i="2"/>
  <c r="M4522" i="2"/>
  <c r="M1182" i="2"/>
  <c r="M2402" i="2"/>
  <c r="M4142" i="2"/>
  <c r="M1261" i="2"/>
  <c r="M1221" i="2"/>
  <c r="M3430" i="2"/>
  <c r="M3686" i="2"/>
  <c r="M3838" i="2"/>
  <c r="M5453" i="2"/>
  <c r="M6049" i="2"/>
  <c r="M2036" i="2"/>
  <c r="M4650" i="2"/>
  <c r="M1234" i="2"/>
  <c r="M1394" i="2"/>
  <c r="M4967" i="2"/>
  <c r="M6803" i="2"/>
  <c r="M6389" i="2"/>
  <c r="M1121" i="2"/>
  <c r="M1129" i="2"/>
  <c r="M1641" i="2"/>
  <c r="M3943" i="2"/>
  <c r="M5343" i="2"/>
  <c r="M1496" i="2"/>
  <c r="M4549" i="2"/>
  <c r="M2120" i="2"/>
  <c r="M2121" i="2"/>
  <c r="M2596" i="2"/>
  <c r="M1173" i="2"/>
  <c r="M3120" i="2"/>
  <c r="M1680" i="2"/>
  <c r="M1375" i="2"/>
  <c r="M2898" i="2"/>
  <c r="M5622" i="2"/>
  <c r="M1404" i="2"/>
  <c r="M4276" i="2"/>
  <c r="M1188" i="2"/>
  <c r="M2495" i="2"/>
  <c r="M1399" i="2"/>
  <c r="M1132" i="2"/>
  <c r="M1525" i="2"/>
  <c r="M5463" i="2"/>
  <c r="M1107" i="2"/>
  <c r="M5154" i="2"/>
  <c r="M5627" i="2"/>
  <c r="M1459" i="2"/>
  <c r="M1733" i="2"/>
  <c r="M4963" i="2"/>
  <c r="M1148" i="2"/>
  <c r="M1278" i="2"/>
  <c r="M1327" i="2"/>
  <c r="M2446" i="2"/>
  <c r="M1090" i="2"/>
  <c r="M1101" i="2"/>
  <c r="M1627" i="2"/>
  <c r="M5518" i="2"/>
  <c r="M4580" i="2"/>
  <c r="M2567" i="2"/>
  <c r="M3129" i="2"/>
  <c r="M1086" i="2"/>
  <c r="M1126" i="2"/>
  <c r="M4438" i="2"/>
  <c r="M1171" i="2"/>
  <c r="M1579" i="2"/>
  <c r="M3894" i="2"/>
  <c r="M1105" i="2"/>
  <c r="M4043" i="2"/>
  <c r="M1074" i="2"/>
  <c r="M1202" i="2"/>
  <c r="M1749" i="2"/>
  <c r="M2976" i="2"/>
  <c r="M5474" i="2"/>
  <c r="M1517" i="2"/>
  <c r="M3919" i="2"/>
  <c r="M1145" i="2"/>
  <c r="M3733" i="2"/>
  <c r="M1065" i="2"/>
  <c r="M5593" i="2"/>
  <c r="M4822" i="2"/>
  <c r="M1092" i="2"/>
  <c r="M2870" i="2"/>
  <c r="M1140" i="2"/>
  <c r="M1244" i="2"/>
  <c r="M6086" i="2"/>
  <c r="M4931" i="2"/>
  <c r="M1057" i="2"/>
  <c r="M1532" i="2"/>
  <c r="M4310" i="2"/>
  <c r="M5955" i="2"/>
  <c r="M1240" i="2"/>
  <c r="M1178" i="2"/>
  <c r="M1623" i="2"/>
  <c r="M1061" i="2"/>
  <c r="M1066" i="2"/>
  <c r="M1087" i="2"/>
  <c r="M5283" i="2"/>
  <c r="M1389" i="2"/>
  <c r="M1179" i="2"/>
  <c r="M1056" i="2"/>
  <c r="M1111" i="2"/>
  <c r="M1167" i="2"/>
  <c r="M2803" i="2"/>
  <c r="M5078" i="2"/>
  <c r="M1970" i="2"/>
  <c r="M4665" i="2"/>
  <c r="M5810" i="2"/>
  <c r="M1298" i="2"/>
  <c r="M3941" i="2"/>
  <c r="M1340" i="2"/>
  <c r="M2103" i="2"/>
  <c r="M2851" i="2"/>
  <c r="M2394" i="2"/>
  <c r="M1058" i="2"/>
  <c r="M1156" i="2"/>
  <c r="M1964" i="2"/>
  <c r="M6165" i="2"/>
  <c r="M6308" i="2"/>
  <c r="M3053" i="2"/>
  <c r="M1324" i="2"/>
  <c r="M2624" i="2"/>
  <c r="M4453" i="2"/>
  <c r="M1124" i="2"/>
  <c r="M1455" i="2"/>
  <c r="M1252" i="2"/>
  <c r="M1495" i="2"/>
  <c r="M1004" i="2"/>
  <c r="M2421" i="2"/>
  <c r="M4008" i="2"/>
  <c r="M1853" i="2"/>
  <c r="M3592" i="2"/>
  <c r="M1125" i="2"/>
  <c r="M4143" i="2"/>
  <c r="M5304" i="2"/>
  <c r="M1062" i="2"/>
  <c r="M3881" i="2"/>
  <c r="M1036" i="2"/>
  <c r="M5586" i="2"/>
  <c r="M1005" i="2"/>
  <c r="M1509" i="2"/>
  <c r="M1341" i="2"/>
  <c r="M3512" i="2"/>
  <c r="M3772" i="2"/>
  <c r="M1225" i="2"/>
  <c r="M4184" i="2"/>
  <c r="M3899" i="2"/>
  <c r="M5315" i="2"/>
  <c r="M3832" i="2"/>
  <c r="M2141" i="2"/>
  <c r="M990" i="2"/>
  <c r="M3417" i="2"/>
  <c r="M7037" i="2"/>
  <c r="M4953" i="2"/>
  <c r="M4001" i="2"/>
  <c r="M1761" i="2"/>
  <c r="M3472" i="2"/>
  <c r="M1860" i="2"/>
  <c r="M3398" i="2"/>
  <c r="M6067" i="2"/>
  <c r="M973" i="2"/>
  <c r="M2090" i="2"/>
  <c r="M3935" i="2"/>
  <c r="M1258" i="2"/>
  <c r="M964" i="2"/>
  <c r="M5179" i="2"/>
  <c r="M3871" i="2"/>
  <c r="M5115" i="2"/>
  <c r="M3520" i="2"/>
  <c r="M6540" i="2"/>
  <c r="M5100" i="2"/>
  <c r="M995" i="2"/>
  <c r="M1031" i="2"/>
  <c r="M5246" i="2"/>
  <c r="M4807" i="2"/>
  <c r="M942" i="2"/>
  <c r="M1929" i="2"/>
  <c r="M4474" i="2"/>
  <c r="M2119" i="2"/>
  <c r="M951" i="2"/>
  <c r="M1955" i="2"/>
  <c r="M953" i="2"/>
  <c r="M4510" i="2"/>
  <c r="M1846" i="2"/>
  <c r="M3154" i="2"/>
  <c r="M1149" i="2"/>
  <c r="M5994" i="2"/>
  <c r="M5892" i="2"/>
  <c r="M2083" i="2"/>
  <c r="M3001" i="2"/>
  <c r="M3345" i="2"/>
  <c r="M4836" i="2"/>
  <c r="M2618" i="2"/>
  <c r="M1347" i="2"/>
  <c r="M6381" i="2"/>
  <c r="M6373" i="2"/>
  <c r="M1110" i="2"/>
  <c r="M1001" i="2"/>
  <c r="M1827" i="2"/>
  <c r="M965" i="2"/>
  <c r="M3656" i="2"/>
  <c r="M914" i="2"/>
  <c r="M5508" i="2"/>
  <c r="M3458" i="2"/>
  <c r="M3936" i="2"/>
  <c r="M981" i="2"/>
  <c r="M4835" i="2"/>
  <c r="M2756" i="2"/>
  <c r="M4796" i="2"/>
  <c r="M3323" i="2"/>
  <c r="M1083" i="2"/>
  <c r="M3414" i="2"/>
  <c r="M1607" i="2"/>
  <c r="M4450" i="2"/>
  <c r="M5277" i="2"/>
  <c r="M1485" i="2"/>
  <c r="M5394" i="2"/>
  <c r="M901" i="2"/>
  <c r="M1735" i="2"/>
  <c r="M2709" i="2"/>
  <c r="M3457" i="2"/>
  <c r="M982" i="2"/>
  <c r="M1711" i="2"/>
  <c r="M2340" i="2"/>
  <c r="M1613" i="2"/>
  <c r="M1505" i="2"/>
  <c r="M5413" i="2"/>
  <c r="M4584" i="2"/>
  <c r="M1201" i="2"/>
  <c r="M1223" i="2"/>
  <c r="M3099" i="2"/>
  <c r="M1068" i="2"/>
  <c r="M1448" i="2"/>
  <c r="M1494" i="2"/>
  <c r="M1473" i="2"/>
  <c r="M5653" i="2"/>
  <c r="M1535" i="2"/>
  <c r="M2252" i="2"/>
  <c r="M869" i="2"/>
  <c r="M3148" i="2"/>
  <c r="M3290" i="2"/>
  <c r="M2364" i="2"/>
  <c r="M1255" i="2"/>
  <c r="M859" i="2"/>
  <c r="M2535" i="2"/>
  <c r="M1199" i="2"/>
  <c r="M1982" i="2"/>
  <c r="M948" i="2"/>
  <c r="M1295" i="2"/>
  <c r="M910" i="2"/>
  <c r="M5404" i="2"/>
  <c r="M6112" i="2"/>
  <c r="M895" i="2"/>
  <c r="M1151" i="2"/>
  <c r="M2849" i="2"/>
  <c r="M2850" i="2"/>
  <c r="M1115" i="2"/>
  <c r="M5789" i="2"/>
  <c r="M4322" i="2"/>
  <c r="M1732" i="2"/>
  <c r="M3404" i="2"/>
  <c r="M1421" i="2"/>
  <c r="M1723" i="2"/>
  <c r="M2831" i="2"/>
  <c r="M3092" i="2"/>
  <c r="M843" i="2"/>
  <c r="M878" i="2"/>
  <c r="M5010" i="2"/>
  <c r="M1322" i="2"/>
  <c r="M6745" i="2"/>
  <c r="M2122" i="2"/>
  <c r="M861" i="2"/>
  <c r="M2628" i="2"/>
  <c r="M907" i="2"/>
  <c r="M840" i="2"/>
  <c r="M1640" i="2"/>
  <c r="M1851" i="2"/>
  <c r="M4863" i="2"/>
  <c r="M917" i="2"/>
  <c r="M1593" i="2"/>
  <c r="M1266" i="2"/>
  <c r="M3399" i="2"/>
  <c r="M2212" i="2"/>
  <c r="M829" i="2"/>
  <c r="M2291" i="2"/>
  <c r="M824" i="2"/>
  <c r="M3291" i="2"/>
  <c r="M5770" i="2"/>
  <c r="M1534" i="2"/>
  <c r="M818" i="2"/>
  <c r="M5420" i="2"/>
  <c r="M4034" i="2"/>
  <c r="M1028" i="2"/>
  <c r="M4234" i="2"/>
  <c r="M833" i="2"/>
  <c r="M6190" i="2"/>
  <c r="M2082" i="2"/>
  <c r="M3051" i="2"/>
  <c r="M1118" i="2"/>
  <c r="M5037" i="2"/>
  <c r="M994" i="2"/>
  <c r="M1164" i="2"/>
  <c r="M2347" i="2"/>
  <c r="M802" i="2"/>
  <c r="M2374" i="2"/>
  <c r="M3975" i="2"/>
  <c r="M1619" i="2"/>
  <c r="M2771" i="2"/>
  <c r="M1203" i="2"/>
  <c r="M3041" i="2"/>
  <c r="M4023" i="2"/>
  <c r="M4384" i="2"/>
  <c r="M1159" i="2"/>
  <c r="M1235" i="2"/>
  <c r="M4460" i="2"/>
  <c r="M5573" i="2"/>
  <c r="M3513" i="2"/>
  <c r="M1396" i="2"/>
  <c r="M3264" i="2"/>
  <c r="M1333" i="2"/>
  <c r="M1644" i="2"/>
  <c r="M1420" i="2"/>
  <c r="M1647" i="2"/>
  <c r="M1801" i="2"/>
  <c r="M790" i="2"/>
  <c r="M777" i="2"/>
  <c r="M1060" i="2"/>
  <c r="M821" i="2"/>
  <c r="M814" i="2"/>
  <c r="M886" i="2"/>
  <c r="M5178" i="2"/>
  <c r="M773" i="2"/>
  <c r="M2244" i="2"/>
  <c r="M1054" i="2"/>
  <c r="M6735" i="2"/>
  <c r="M780" i="2"/>
  <c r="M2253" i="2"/>
  <c r="M4842" i="2"/>
  <c r="M4778" i="2"/>
  <c r="M1023" i="2"/>
  <c r="M967" i="2"/>
  <c r="M2944" i="2"/>
  <c r="M4555" i="2"/>
  <c r="M881" i="2"/>
  <c r="M908" i="2"/>
  <c r="M2432" i="2"/>
  <c r="M4105" i="2"/>
  <c r="M805" i="2"/>
  <c r="M3207" i="2"/>
  <c r="M4391" i="2"/>
  <c r="M1076" i="2"/>
  <c r="M986" i="2"/>
  <c r="M2545" i="2"/>
  <c r="M1197" i="2"/>
  <c r="M979" i="2"/>
  <c r="M764" i="2"/>
  <c r="M980" i="2"/>
  <c r="M4713" i="2"/>
  <c r="M5245" i="2"/>
  <c r="M1048" i="2"/>
  <c r="M3536" i="2"/>
  <c r="M4866" i="2"/>
  <c r="M913" i="2"/>
  <c r="M799" i="2"/>
  <c r="M5505" i="2"/>
  <c r="M5506" i="2"/>
  <c r="M2984" i="2"/>
  <c r="M1088" i="2"/>
  <c r="M831" i="2"/>
  <c r="M4602" i="2"/>
  <c r="M911" i="2"/>
  <c r="M2912" i="2"/>
  <c r="M3576" i="2"/>
  <c r="M1310" i="2"/>
  <c r="M754" i="2"/>
  <c r="M1383" i="2"/>
  <c r="M6388" i="2"/>
  <c r="M1689" i="2"/>
  <c r="M3661" i="2"/>
  <c r="M738" i="2"/>
  <c r="M1119" i="2"/>
  <c r="M1192" i="2"/>
  <c r="M1755" i="2"/>
  <c r="M1429" i="2"/>
  <c r="M3599" i="2"/>
  <c r="M935" i="2"/>
  <c r="M3623" i="2"/>
  <c r="M4870" i="2"/>
  <c r="M5213" i="2"/>
  <c r="M1030" i="2"/>
  <c r="M2302" i="2"/>
  <c r="M756" i="2"/>
  <c r="M1206" i="2"/>
  <c r="M2220" i="2"/>
  <c r="M4433" i="2"/>
  <c r="M2009" i="2"/>
  <c r="M855" i="2"/>
  <c r="M1847" i="2"/>
  <c r="M3981" i="2"/>
  <c r="M3475" i="2"/>
  <c r="M946" i="2"/>
  <c r="M3874" i="2"/>
  <c r="M676" i="2"/>
  <c r="M704" i="2"/>
  <c r="M3162" i="2"/>
  <c r="M2224" i="2"/>
  <c r="M2629" i="2"/>
  <c r="M2270" i="2"/>
  <c r="M1565" i="2"/>
  <c r="M3964" i="2"/>
  <c r="M680" i="2"/>
  <c r="M858" i="2"/>
  <c r="M943" i="2"/>
  <c r="M835" i="2"/>
  <c r="M4269" i="2"/>
  <c r="M4065" i="2"/>
  <c r="M664" i="2"/>
  <c r="M3697" i="2"/>
  <c r="M5970" i="2"/>
  <c r="M1037" i="2"/>
  <c r="M2037" i="2"/>
  <c r="M2759" i="2"/>
  <c r="M5344" i="2"/>
  <c r="M5792" i="2"/>
  <c r="M928" i="2"/>
  <c r="M650" i="2"/>
  <c r="M694" i="2"/>
  <c r="M4509" i="2"/>
  <c r="M761" i="2"/>
  <c r="M4092" i="2"/>
  <c r="M2379" i="2"/>
  <c r="M4537" i="2"/>
  <c r="M742" i="2"/>
  <c r="M1380" i="2"/>
  <c r="M4865" i="2"/>
  <c r="M1010" i="2"/>
  <c r="M2055" i="2"/>
  <c r="M1700" i="2"/>
  <c r="M3488" i="2"/>
  <c r="M2004" i="2"/>
  <c r="M4827" i="2"/>
  <c r="M5041" i="2"/>
  <c r="M3013" i="2"/>
  <c r="M745" i="2"/>
  <c r="M1482" i="2"/>
  <c r="M5013" i="2"/>
  <c r="M2727" i="2"/>
  <c r="M927" i="2"/>
  <c r="M612" i="2"/>
  <c r="M719" i="2"/>
  <c r="M3527" i="2"/>
  <c r="M1626" i="2"/>
  <c r="M3940" i="2"/>
  <c r="M608" i="2"/>
  <c r="M815" i="2"/>
  <c r="M1059" i="2"/>
  <c r="M779" i="2"/>
  <c r="M6754" i="2"/>
  <c r="M2762" i="2"/>
  <c r="M1381" i="2"/>
  <c r="M1557" i="2"/>
  <c r="M603" i="2"/>
  <c r="M1408" i="2"/>
  <c r="M1280" i="2"/>
  <c r="M3864" i="2"/>
  <c r="M1432" i="2"/>
  <c r="M2649" i="2"/>
  <c r="M588" i="2"/>
  <c r="M1416" i="2"/>
  <c r="M5388" i="2"/>
  <c r="M1274" i="2"/>
  <c r="M6707" i="2"/>
  <c r="M736" i="2"/>
  <c r="M4922" i="2"/>
  <c r="M1237" i="2"/>
  <c r="M3063" i="2"/>
  <c r="M5666" i="2"/>
  <c r="M2169" i="2"/>
  <c r="M903" i="2"/>
  <c r="M1671" i="2"/>
  <c r="M577" i="2"/>
  <c r="M4616" i="2"/>
  <c r="M822" i="2"/>
  <c r="M4513" i="2"/>
  <c r="M3863" i="2"/>
  <c r="M2051" i="2"/>
  <c r="M621" i="2"/>
  <c r="M2429" i="2"/>
  <c r="M557" i="2"/>
  <c r="M2933" i="2"/>
  <c r="M1163" i="2"/>
  <c r="M3779" i="2"/>
  <c r="M4712" i="2"/>
  <c r="M2928" i="2"/>
  <c r="M3829" i="2"/>
  <c r="M1093" i="2"/>
  <c r="M4889" i="2"/>
  <c r="M3052" i="2"/>
  <c r="M553" i="2"/>
  <c r="M5416" i="2"/>
  <c r="M940" i="2"/>
  <c r="M556" i="2"/>
  <c r="M645" i="2"/>
  <c r="M2636" i="2"/>
  <c r="M586" i="2"/>
  <c r="M584" i="2"/>
  <c r="M566" i="2"/>
  <c r="M575" i="2"/>
  <c r="M1317" i="2"/>
  <c r="M692" i="2"/>
  <c r="M3126" i="2"/>
  <c r="M5776" i="2"/>
  <c r="M4115" i="2"/>
  <c r="M581" i="2"/>
  <c r="M1697" i="2"/>
  <c r="M549" i="2"/>
  <c r="M1210" i="2"/>
  <c r="M4685" i="2"/>
  <c r="M610" i="2"/>
  <c r="M3739" i="2"/>
  <c r="M622" i="2"/>
  <c r="M1025" i="2"/>
  <c r="M559" i="2"/>
  <c r="M2124" i="2"/>
  <c r="M4821" i="2"/>
  <c r="M689" i="2"/>
  <c r="M696" i="2"/>
  <c r="M2623" i="2"/>
  <c r="M602" i="2"/>
  <c r="M1346" i="2"/>
  <c r="M2996" i="2"/>
  <c r="M596" i="2"/>
  <c r="M597" i="2"/>
  <c r="M1091" i="2"/>
  <c r="M1226" i="2"/>
  <c r="M4205" i="2"/>
  <c r="M1562" i="2"/>
  <c r="M4069" i="2"/>
  <c r="M890" i="2"/>
  <c r="M5162" i="2"/>
  <c r="M3411" i="2"/>
  <c r="M535" i="2"/>
  <c r="M1541" i="2"/>
  <c r="M537" i="2"/>
  <c r="M642" i="2"/>
  <c r="M1816" i="2"/>
  <c r="M929" i="2"/>
  <c r="M1742" i="2"/>
  <c r="M4181" i="2"/>
  <c r="M501" i="2"/>
  <c r="M1609" i="2"/>
  <c r="M772" i="2"/>
  <c r="M499" i="2"/>
  <c r="M787" i="2"/>
  <c r="M2956" i="2"/>
  <c r="M493" i="2"/>
  <c r="M1041" i="2"/>
  <c r="M2151" i="2"/>
  <c r="M1479" i="2"/>
  <c r="M856" i="2"/>
  <c r="M2656" i="2"/>
  <c r="M2964" i="2"/>
  <c r="M716" i="2"/>
  <c r="M5403" i="2"/>
  <c r="M483" i="2"/>
  <c r="M4375" i="2"/>
  <c r="M1103" i="2"/>
  <c r="M2992" i="2"/>
  <c r="M1453" i="2"/>
  <c r="M4444" i="2"/>
  <c r="M509" i="2"/>
  <c r="M550" i="2"/>
  <c r="M587" i="2"/>
  <c r="M3008" i="2"/>
  <c r="M480" i="2"/>
  <c r="M672" i="2"/>
  <c r="M6036" i="2"/>
  <c r="M536" i="2"/>
  <c r="M2173" i="2"/>
  <c r="M6031" i="2"/>
  <c r="M912" i="2"/>
  <c r="M3999" i="2"/>
  <c r="M871" i="2"/>
  <c r="M997" i="2"/>
  <c r="M4284" i="2"/>
  <c r="M3481" i="2"/>
  <c r="M684" i="2"/>
  <c r="M477" i="2"/>
  <c r="M4437" i="2"/>
  <c r="M5223" i="2"/>
  <c r="M954" i="2"/>
  <c r="M2053" i="2"/>
  <c r="M2117" i="2"/>
  <c r="M896" i="2"/>
  <c r="M5043" i="2"/>
  <c r="M1397" i="2"/>
  <c r="M1084" i="2"/>
  <c r="M1289" i="2"/>
  <c r="M444" i="2"/>
  <c r="M1873" i="2"/>
  <c r="M1219" i="2"/>
  <c r="M576" i="2"/>
  <c r="M4718" i="2"/>
  <c r="M5356" i="2"/>
  <c r="M1976" i="2"/>
  <c r="M632" i="2"/>
  <c r="M467" i="2"/>
  <c r="M651" i="2"/>
  <c r="M3846" i="2"/>
  <c r="M3131" i="2"/>
  <c r="M3132" i="2"/>
  <c r="M437" i="2"/>
  <c r="M5870" i="2"/>
  <c r="M3084" i="2"/>
  <c r="M4741" i="2"/>
  <c r="M690" i="2"/>
  <c r="M5963" i="2"/>
  <c r="M3265" i="2"/>
  <c r="M4371" i="2"/>
  <c r="M1698" i="2"/>
  <c r="M678" i="2"/>
  <c r="M4292" i="2"/>
  <c r="M649" i="2"/>
  <c r="M1669" i="2"/>
  <c r="M425" i="2"/>
  <c r="M4648" i="2"/>
  <c r="M1449" i="2"/>
  <c r="M2662" i="2"/>
  <c r="M3003" i="2"/>
  <c r="M1146" i="2"/>
  <c r="M1360" i="2"/>
  <c r="M1844" i="2"/>
  <c r="M1204" i="2"/>
  <c r="M4206" i="2"/>
  <c r="M1185" i="2"/>
  <c r="M6682" i="2"/>
  <c r="M1872" i="2"/>
  <c r="M1242" i="2"/>
  <c r="M4459" i="2"/>
  <c r="M617" i="2"/>
  <c r="M401" i="2"/>
  <c r="M3326" i="2"/>
  <c r="M416" i="2"/>
  <c r="M4333" i="2"/>
  <c r="M6179" i="2"/>
  <c r="M1363" i="2"/>
  <c r="M1196" i="2"/>
  <c r="M4155" i="2"/>
  <c r="M6376" i="2"/>
  <c r="M2893" i="2"/>
  <c r="M968" i="2"/>
  <c r="M4387" i="2"/>
  <c r="M880" i="2"/>
  <c r="M4330" i="2"/>
  <c r="M3966" i="2"/>
  <c r="M989" i="2"/>
  <c r="M842" i="2"/>
  <c r="M2356" i="2"/>
  <c r="M366" i="2"/>
  <c r="M5073" i="2"/>
  <c r="M6024" i="2"/>
  <c r="M662" i="2"/>
  <c r="M4427" i="2"/>
  <c r="M371" i="2"/>
  <c r="M1229" i="2"/>
  <c r="M476" i="2"/>
  <c r="M403" i="2"/>
  <c r="M667" i="2"/>
  <c r="M2138" i="2"/>
  <c r="M922" i="2"/>
  <c r="M4987" i="2"/>
  <c r="M426" i="2"/>
  <c r="M4344" i="2"/>
  <c r="M4976" i="2"/>
  <c r="M4516" i="2"/>
  <c r="M710" i="2"/>
  <c r="M656" i="2"/>
  <c r="M362" i="2"/>
  <c r="M4955" i="2"/>
  <c r="M4913" i="2"/>
  <c r="M6477" i="2"/>
  <c r="M626" i="2"/>
  <c r="M419" i="2"/>
  <c r="M481" i="2"/>
  <c r="M4396" i="2"/>
  <c r="M5701" i="2"/>
  <c r="M5695" i="2"/>
  <c r="M5848" i="2"/>
  <c r="M1316" i="2"/>
  <c r="M845" i="2"/>
  <c r="M3344" i="2"/>
  <c r="M4497" i="2"/>
  <c r="M1243" i="2"/>
  <c r="M4969" i="2"/>
  <c r="M4937" i="2"/>
  <c r="M4027" i="2"/>
  <c r="M4947" i="2"/>
  <c r="M347" i="2"/>
  <c r="M796" i="2"/>
  <c r="M2025" i="2"/>
  <c r="M4091" i="2"/>
  <c r="M521" i="2"/>
  <c r="M4400" i="2"/>
  <c r="M849" i="2"/>
  <c r="M344" i="2"/>
  <c r="M6531" i="2"/>
  <c r="M1264" i="2"/>
  <c r="M1035" i="2"/>
  <c r="M6537" i="2"/>
  <c r="M628" i="2"/>
  <c r="M682" i="2"/>
  <c r="M1007" i="2"/>
  <c r="M2175" i="2"/>
  <c r="M4293" i="2"/>
  <c r="M809" i="2"/>
  <c r="M544" i="2"/>
  <c r="M540" i="2"/>
  <c r="M991" i="2"/>
  <c r="M699" i="2"/>
  <c r="M725" i="2"/>
  <c r="M572" i="2"/>
  <c r="M326" i="2"/>
  <c r="M374" i="2"/>
  <c r="M776" i="2"/>
  <c r="M4041" i="2"/>
  <c r="M1400" i="2"/>
  <c r="M1216" i="2"/>
  <c r="M767" i="2"/>
  <c r="M322" i="2"/>
  <c r="M1135" i="2"/>
  <c r="M312" i="2"/>
  <c r="M4212" i="2"/>
  <c r="M306" i="2"/>
  <c r="M319" i="2"/>
  <c r="M318" i="2"/>
  <c r="M1410" i="2"/>
  <c r="M5635" i="2"/>
  <c r="M2711" i="2"/>
  <c r="M363" i="2"/>
  <c r="M685" i="2"/>
  <c r="M4592" i="2"/>
  <c r="M565" i="2"/>
  <c r="M6430" i="2"/>
  <c r="M333" i="2"/>
  <c r="M307" i="2"/>
  <c r="M4420" i="2"/>
  <c r="M1254" i="2"/>
  <c r="M2327" i="2"/>
  <c r="M3388" i="2"/>
  <c r="M502" i="2"/>
  <c r="M4278" i="2"/>
  <c r="M336" i="2"/>
  <c r="M300" i="2"/>
  <c r="M6022" i="2"/>
  <c r="M379" i="2"/>
  <c r="M438" i="2"/>
  <c r="M2076" i="2"/>
  <c r="M487" i="2"/>
  <c r="M1214" i="2"/>
  <c r="M360" i="2"/>
  <c r="M758" i="2"/>
  <c r="M1285" i="2"/>
  <c r="M313" i="2"/>
  <c r="M1113" i="2"/>
  <c r="M4490" i="2"/>
  <c r="M598" i="2"/>
  <c r="M2794" i="2"/>
  <c r="M2666" i="2"/>
  <c r="M541" i="2"/>
  <c r="M590" i="2"/>
  <c r="M3453" i="2"/>
  <c r="M1180" i="2"/>
  <c r="M1963" i="2"/>
  <c r="M733" i="2"/>
  <c r="M311" i="2"/>
  <c r="M711" i="2"/>
  <c r="M1655" i="2"/>
  <c r="M677" i="2"/>
  <c r="M6599" i="2"/>
  <c r="M1008" i="2"/>
  <c r="M659" i="2"/>
  <c r="M1948" i="2"/>
  <c r="M1070" i="2"/>
  <c r="M288" i="2"/>
  <c r="M485" i="2"/>
  <c r="M3097" i="2"/>
  <c r="M6843" i="2"/>
  <c r="M2191" i="2"/>
  <c r="M1662" i="2"/>
  <c r="M992" i="2"/>
  <c r="M3243" i="2"/>
  <c r="M1657" i="2"/>
  <c r="M3374" i="2"/>
  <c r="M601" i="2"/>
  <c r="M1727" i="2"/>
  <c r="M3347" i="2"/>
  <c r="M257" i="2"/>
  <c r="M4096" i="2"/>
  <c r="M1969" i="2"/>
  <c r="M4590" i="2"/>
  <c r="M4873" i="2"/>
  <c r="M2655" i="2"/>
  <c r="M1815" i="2"/>
  <c r="M5602" i="2"/>
  <c r="M854" i="2"/>
  <c r="M1802" i="2"/>
  <c r="M246" i="2"/>
  <c r="M253" i="2"/>
  <c r="M1685" i="2"/>
  <c r="M339" i="2"/>
  <c r="M321" i="2"/>
  <c r="M4120" i="2"/>
  <c r="M4507" i="2"/>
  <c r="M1933" i="2"/>
  <c r="M892" i="2"/>
  <c r="M329" i="2"/>
  <c r="M4047" i="2"/>
  <c r="M1412" i="2"/>
  <c r="M517" i="2"/>
  <c r="M233" i="2"/>
  <c r="M1922" i="2"/>
  <c r="M1227" i="2"/>
  <c r="M1358" i="2"/>
  <c r="M5642" i="2"/>
  <c r="M3174" i="2"/>
  <c r="M276" i="2"/>
  <c r="M4257" i="2"/>
  <c r="M3227" i="2"/>
  <c r="M2754" i="2"/>
  <c r="M4766" i="2"/>
  <c r="M614" i="2"/>
  <c r="M245" i="2"/>
  <c r="M422" i="2"/>
  <c r="M301" i="2"/>
  <c r="M3507" i="2"/>
  <c r="M4174" i="2"/>
  <c r="M217" i="2"/>
  <c r="M460" i="2"/>
  <c r="M2691" i="2"/>
  <c r="M325" i="2"/>
  <c r="M331" i="2"/>
  <c r="M382" i="2"/>
  <c r="M687" i="2"/>
  <c r="M785" i="2"/>
  <c r="M2879" i="2"/>
  <c r="M545" i="2"/>
  <c r="M2264" i="2"/>
  <c r="M2024" i="2"/>
  <c r="M201" i="2"/>
  <c r="M202" i="2"/>
  <c r="M2155" i="2"/>
  <c r="M204" i="2"/>
  <c r="M334" i="2"/>
  <c r="M5175" i="2"/>
  <c r="M221" i="2"/>
  <c r="M546" i="2"/>
  <c r="M1045" i="2"/>
  <c r="M832" i="2"/>
  <c r="M4790" i="2"/>
  <c r="M6380" i="2"/>
  <c r="M430" i="2"/>
  <c r="M5989" i="2"/>
  <c r="M548" i="2"/>
  <c r="M5676" i="2"/>
  <c r="M3600" i="2"/>
  <c r="M741" i="2"/>
  <c r="M271" i="2"/>
  <c r="M2728" i="2"/>
  <c r="M561" i="2"/>
  <c r="M1181" i="2"/>
  <c r="M2088" i="2"/>
  <c r="M6181" i="2"/>
  <c r="M3800" i="2"/>
  <c r="M328" i="2"/>
  <c r="M520" i="2"/>
  <c r="M4812" i="2"/>
  <c r="M872" i="2"/>
  <c r="M2551" i="2"/>
  <c r="M304" i="2"/>
  <c r="M1120" i="2"/>
  <c r="M5694" i="2"/>
  <c r="M505" i="2"/>
  <c r="M230" i="2"/>
  <c r="M2067" i="2"/>
  <c r="M454" i="2"/>
  <c r="M2206" i="2"/>
  <c r="M180" i="2"/>
  <c r="M4680" i="2"/>
  <c r="M471" i="2"/>
  <c r="M4271" i="2"/>
  <c r="M915" i="2"/>
  <c r="M3431" i="2"/>
  <c r="M470" i="2"/>
  <c r="M589" i="2"/>
  <c r="M2008" i="2"/>
  <c r="M654" i="2"/>
  <c r="M205" i="2"/>
  <c r="M2536" i="2"/>
  <c r="M516" i="2"/>
  <c r="M5717" i="2"/>
  <c r="M223" i="2"/>
  <c r="M457" i="2"/>
  <c r="M1402" i="2"/>
  <c r="M1369" i="2"/>
  <c r="M295" i="2"/>
  <c r="M238" i="2"/>
  <c r="M615" i="2"/>
  <c r="M197" i="2"/>
  <c r="M894" i="2"/>
  <c r="M316" i="2"/>
  <c r="M337" i="2"/>
  <c r="M228" i="2"/>
  <c r="M4268" i="2"/>
  <c r="M630" i="2"/>
  <c r="M1228" i="2"/>
  <c r="M4049" i="2"/>
  <c r="M4051" i="2"/>
  <c r="M1621" i="2"/>
  <c r="M1622" i="2"/>
  <c r="M1493" i="2"/>
  <c r="M740" i="2"/>
  <c r="M2353" i="2"/>
  <c r="M5023" i="2"/>
  <c r="M1720" i="2"/>
  <c r="M1773" i="2"/>
  <c r="M1038" i="2"/>
  <c r="M174" i="2"/>
  <c r="M2361" i="2"/>
  <c r="M272" i="2"/>
  <c r="M432" i="2"/>
  <c r="M196" i="2"/>
  <c r="M453" i="2"/>
  <c r="M1832" i="2"/>
  <c r="M171" i="2"/>
  <c r="M3499" i="2"/>
  <c r="M885" i="2"/>
  <c r="M3057" i="2"/>
  <c r="M2911" i="2"/>
  <c r="M267" i="2"/>
  <c r="M143" i="2"/>
  <c r="M2924" i="2"/>
  <c r="M4500" i="2"/>
  <c r="M783" i="2"/>
  <c r="M1862" i="2"/>
  <c r="M2099" i="2"/>
  <c r="M523" i="2"/>
  <c r="M4221" i="2"/>
  <c r="M1830" i="2"/>
  <c r="M354" i="2"/>
  <c r="M4244" i="2"/>
  <c r="M2927" i="2"/>
  <c r="M218" i="2"/>
  <c r="M290" i="2"/>
  <c r="M6010" i="2"/>
  <c r="M275" i="2"/>
  <c r="M712" i="2"/>
  <c r="M150" i="2"/>
  <c r="M305" i="2"/>
  <c r="M563" i="2"/>
  <c r="M5088" i="2"/>
  <c r="M241" i="2"/>
  <c r="M4317" i="2"/>
  <c r="M905" i="2"/>
  <c r="M1376" i="2"/>
  <c r="M945" i="2"/>
  <c r="M1022" i="2"/>
  <c r="M4798" i="2"/>
  <c r="M526" i="2"/>
  <c r="M1927" i="2"/>
  <c r="M154" i="2"/>
  <c r="M144" i="2"/>
  <c r="M3441" i="2"/>
  <c r="M1587" i="2"/>
  <c r="M4341" i="2"/>
  <c r="M450" i="2"/>
  <c r="M130" i="2"/>
  <c r="M2508" i="2"/>
  <c r="M1775" i="2"/>
  <c r="M778" i="2"/>
  <c r="M141" i="2"/>
  <c r="M1166" i="2"/>
  <c r="M6689" i="2"/>
  <c r="M2062" i="2"/>
  <c r="M6313" i="2"/>
  <c r="M660" i="2"/>
  <c r="M4397" i="2"/>
  <c r="M122" i="2"/>
  <c r="M4449" i="2"/>
  <c r="M1069" i="2"/>
  <c r="M278" i="2"/>
  <c r="M3015" i="2"/>
  <c r="M309" i="2"/>
  <c r="M273" i="2"/>
  <c r="M2703" i="2"/>
  <c r="M4946" i="2"/>
  <c r="M451" i="2"/>
  <c r="M4198" i="2"/>
  <c r="M2301" i="2"/>
  <c r="M1983" i="2"/>
  <c r="M1616" i="2"/>
  <c r="M3795" i="2"/>
  <c r="M132" i="2"/>
  <c r="M269" i="2"/>
  <c r="M757" i="2"/>
  <c r="M4949" i="2"/>
  <c r="M181" i="2"/>
  <c r="M1433" i="2"/>
  <c r="M463" i="2"/>
  <c r="M177" i="2"/>
  <c r="M167" i="2"/>
  <c r="M125" i="2"/>
  <c r="M4547" i="2"/>
  <c r="M5386" i="2"/>
  <c r="M959" i="2"/>
  <c r="M407" i="2"/>
  <c r="M4392" i="2"/>
  <c r="M1451" i="2"/>
  <c r="M195" i="2"/>
  <c r="M604" i="2"/>
  <c r="M108" i="2"/>
  <c r="M2644" i="2"/>
  <c r="M811" i="2"/>
  <c r="M1635" i="2"/>
  <c r="M4731" i="2"/>
  <c r="M137" i="2"/>
  <c r="M3710" i="2"/>
  <c r="M1825" i="2"/>
  <c r="M1893" i="2"/>
  <c r="M372" i="2"/>
  <c r="M423" i="2"/>
  <c r="M3736" i="2"/>
  <c r="M2061" i="2"/>
  <c r="M1367" i="2"/>
  <c r="M239" i="2"/>
  <c r="M225" i="2"/>
  <c r="M224" i="2"/>
  <c r="M124" i="2"/>
  <c r="M4467" i="2"/>
  <c r="M156" i="2"/>
  <c r="M1498" i="2"/>
  <c r="M459" i="2"/>
  <c r="M999" i="2"/>
  <c r="M2216" i="2"/>
  <c r="M606" i="2"/>
  <c r="M2775" i="2"/>
  <c r="M1767" i="2"/>
  <c r="M157" i="2"/>
  <c r="M4326" i="2"/>
  <c r="M89" i="2"/>
  <c r="M600" i="2"/>
  <c r="M3631" i="2"/>
  <c r="M2290" i="2"/>
  <c r="M4600" i="2"/>
  <c r="M1362" i="2"/>
  <c r="M412" i="2"/>
  <c r="M90" i="2"/>
  <c r="M3203" i="2"/>
  <c r="M6186" i="2"/>
  <c r="M93" i="2"/>
  <c r="M330" i="2"/>
  <c r="M1329" i="2"/>
  <c r="M726" i="2"/>
  <c r="M1176" i="2"/>
  <c r="M259" i="2"/>
  <c r="M1073" i="2"/>
  <c r="M465" i="2"/>
  <c r="M3724" i="2"/>
  <c r="M102" i="2"/>
  <c r="M173" i="2"/>
  <c r="M6877" i="2"/>
  <c r="M5528" i="2"/>
  <c r="M5201" i="2"/>
  <c r="M641" i="2"/>
  <c r="M4443" i="2"/>
  <c r="M2385" i="2"/>
  <c r="M5825" i="2"/>
  <c r="M84" i="2"/>
  <c r="M4415" i="2"/>
  <c r="M5095" i="2"/>
  <c r="M6026" i="2"/>
  <c r="M1575" i="2"/>
  <c r="M4106" i="2"/>
  <c r="M209" i="2"/>
  <c r="M1154" i="2"/>
  <c r="M634" i="2"/>
  <c r="M4738" i="2"/>
  <c r="M1897" i="2"/>
  <c r="M490" i="2"/>
  <c r="M5131" i="2"/>
  <c r="M4756" i="2"/>
  <c r="M4620" i="2"/>
  <c r="M5930" i="2"/>
  <c r="M3078" i="2"/>
  <c r="M3089" i="2"/>
  <c r="M2910" i="2"/>
  <c r="M3083" i="2"/>
  <c r="M4077" i="2"/>
  <c r="M1284" i="2"/>
  <c r="M2512" i="2"/>
  <c r="M2281" i="2"/>
  <c r="M351" i="2"/>
  <c r="M1055" i="2"/>
  <c r="M1826" i="2"/>
  <c r="M252" i="2"/>
  <c r="M1187" i="2"/>
  <c r="M2021" i="2"/>
  <c r="M104" i="2"/>
  <c r="M50" i="2"/>
  <c r="M4131" i="2"/>
  <c r="M1230" i="2"/>
  <c r="M2605" i="2"/>
  <c r="M3142" i="2"/>
  <c r="M3230" i="2"/>
  <c r="M1378" i="2"/>
  <c r="M48" i="2"/>
  <c r="M448" i="2"/>
  <c r="M47" i="2"/>
  <c r="M76" i="2"/>
  <c r="M4354" i="2"/>
  <c r="M5321" i="2"/>
  <c r="M1184" i="2"/>
  <c r="M1777" i="2"/>
  <c r="M2093" i="2"/>
  <c r="M6215" i="2"/>
  <c r="M176" i="2"/>
  <c r="M1750" i="2"/>
  <c r="M2626" i="2"/>
  <c r="M4565" i="2"/>
  <c r="M352" i="2"/>
  <c r="M1089" i="2"/>
  <c r="M3834" i="2"/>
  <c r="M691" i="2"/>
  <c r="M2319" i="2"/>
  <c r="M870" i="2"/>
  <c r="M443" i="2"/>
  <c r="M1207" i="2"/>
  <c r="M961" i="2"/>
  <c r="M117" i="2"/>
  <c r="M5621" i="2"/>
  <c r="M971" i="2"/>
  <c r="M126" i="2"/>
  <c r="M46" i="2"/>
  <c r="M57" i="2"/>
  <c r="M4732" i="2"/>
  <c r="M924" i="2"/>
  <c r="M5027" i="2"/>
  <c r="M342" i="2"/>
  <c r="M41" i="2"/>
  <c r="M6284" i="2"/>
  <c r="M1896" i="2"/>
  <c r="M106" i="2"/>
  <c r="M488" i="2"/>
  <c r="M486" i="2"/>
  <c r="M4496" i="2"/>
  <c r="M42" i="2"/>
  <c r="M391" i="2"/>
  <c r="M3447" i="2"/>
  <c r="M1614" i="2"/>
  <c r="M40" i="2"/>
  <c r="M45" i="2"/>
  <c r="M1693" i="2"/>
  <c r="M1067" i="2"/>
  <c r="M37" i="2"/>
  <c r="M381" i="2"/>
  <c r="M232" i="2"/>
  <c r="M1141" i="2"/>
  <c r="M4742" i="2"/>
  <c r="M34" i="2"/>
  <c r="M36" i="2"/>
  <c r="M287" i="2"/>
  <c r="M1143" i="2"/>
  <c r="M80" i="2"/>
  <c r="M32" i="2"/>
  <c r="M791" i="2"/>
  <c r="M4007" i="2"/>
  <c r="M461" i="2"/>
  <c r="M3582" i="2"/>
  <c r="M4965" i="2"/>
  <c r="M5060" i="2"/>
  <c r="M35" i="2"/>
  <c r="M3706" i="2"/>
  <c r="M29" i="2"/>
  <c r="M237" i="2"/>
  <c r="M6910" i="2"/>
  <c r="M4977" i="2"/>
  <c r="M1262" i="2"/>
  <c r="M1845" i="2"/>
  <c r="M2102" i="2"/>
  <c r="M2066" i="2"/>
  <c r="M140" i="2"/>
  <c r="M289" i="2"/>
  <c r="M25" i="2"/>
  <c r="M2265" i="2"/>
  <c r="M26" i="2"/>
  <c r="M4729" i="2"/>
  <c r="M2344" i="2"/>
  <c r="M720" i="2"/>
  <c r="M1401" i="2"/>
  <c r="M1829" i="2"/>
  <c r="M31" i="2"/>
  <c r="M427" i="2"/>
  <c r="M647" i="2"/>
  <c r="M92" i="2"/>
  <c r="M4349" i="2"/>
  <c r="M4342" i="2"/>
  <c r="M4343" i="2"/>
  <c r="M3118" i="2"/>
  <c r="M20" i="2"/>
  <c r="M2891" i="2"/>
  <c r="M1675" i="2"/>
  <c r="M4457" i="2"/>
  <c r="M19" i="2"/>
  <c r="M17" i="2"/>
  <c r="M3839" i="2"/>
  <c r="M936" i="2"/>
  <c r="M179" i="2"/>
  <c r="M906" i="2"/>
  <c r="M3012" i="2"/>
  <c r="M4526" i="2"/>
  <c r="M387" i="2"/>
  <c r="M492" i="2"/>
  <c r="M4172" i="2"/>
  <c r="M2068" i="2"/>
  <c r="M3574" i="2"/>
  <c r="M12" i="2"/>
  <c r="M14" i="2"/>
  <c r="M13" i="2"/>
  <c r="M22" i="2"/>
  <c r="M3585" i="2"/>
  <c r="M2279" i="2"/>
  <c r="M43" i="2"/>
  <c r="M902" i="2"/>
  <c r="M775" i="2"/>
  <c r="M1200" i="2"/>
  <c r="M473" i="2"/>
  <c r="M283" i="2"/>
  <c r="M482" i="2"/>
  <c r="M3647" i="2"/>
  <c r="M3644" i="2"/>
  <c r="M819" i="2"/>
  <c r="M15" i="2"/>
  <c r="M324" i="2"/>
  <c r="M3870" i="2"/>
  <c r="M5654" i="2"/>
  <c r="M190" i="2"/>
  <c r="M4409" i="2"/>
  <c r="M503" i="2"/>
  <c r="M5557" i="2"/>
  <c r="M1646" i="2"/>
  <c r="M882" i="2"/>
  <c r="M788" i="2"/>
  <c r="M158" i="2"/>
  <c r="M1026" i="2"/>
  <c r="M749" i="2"/>
  <c r="M11" i="2"/>
  <c r="M644" i="2"/>
  <c r="M2974" i="2"/>
  <c r="M38" i="2"/>
  <c r="M39" i="2"/>
  <c r="M113" i="2"/>
  <c r="M1183" i="2"/>
  <c r="M846" i="2"/>
  <c r="M2498" i="2"/>
  <c r="M23" i="2"/>
  <c r="M4169" i="2"/>
  <c r="M56" i="2"/>
  <c r="M55" i="2"/>
  <c r="M27" i="2"/>
  <c r="M2231" i="2"/>
  <c r="M853" i="2"/>
  <c r="M2126" i="2"/>
  <c r="M1052" i="2"/>
  <c r="M5147" i="2"/>
  <c r="M519" i="2"/>
  <c r="M500" i="2"/>
  <c r="M70" i="2"/>
  <c r="M2823" i="2"/>
  <c r="M1355" i="2"/>
  <c r="M5910" i="2"/>
  <c r="M265" i="2"/>
  <c r="M4898" i="2"/>
  <c r="M302" i="2"/>
  <c r="M193" i="2"/>
  <c r="M958" i="2"/>
  <c r="M1520" i="2"/>
  <c r="M103" i="2"/>
  <c r="M16" i="2"/>
  <c r="M592" i="2"/>
  <c r="M4813" i="2"/>
  <c r="M30" i="2"/>
  <c r="M52" i="2"/>
  <c r="M2134" i="2"/>
  <c r="M2620" i="2"/>
  <c r="M2874" i="2"/>
  <c r="M5172" i="2"/>
  <c r="M751" i="2"/>
  <c r="M752" i="2"/>
  <c r="M3895" i="2"/>
  <c r="M147" i="2"/>
  <c r="M377" i="2"/>
  <c r="M378" i="2"/>
  <c r="M1015" i="2"/>
  <c r="M152" i="2"/>
  <c r="M194" i="2"/>
  <c r="M4321" i="2"/>
  <c r="M2853" i="2"/>
  <c r="M3502" i="2"/>
  <c r="M607" i="2"/>
  <c r="M3534" i="2"/>
  <c r="M3811" i="2"/>
  <c r="M2149" i="2"/>
  <c r="M380" i="2"/>
  <c r="M1878" i="2"/>
  <c r="M1414" i="2"/>
  <c r="M552" i="2"/>
  <c r="M5112" i="2"/>
  <c r="M4048" i="2"/>
  <c r="M151" i="2"/>
  <c r="M5019" i="2"/>
  <c r="M86" i="2"/>
  <c r="M168" i="2"/>
  <c r="M182" i="2"/>
  <c r="M3569" i="2"/>
  <c r="M161" i="2"/>
  <c r="M1684" i="2"/>
  <c r="M71" i="2"/>
  <c r="M1301" i="2"/>
  <c r="M3893" i="2"/>
  <c r="M207" i="2"/>
  <c r="M123" i="2"/>
  <c r="M533" i="2"/>
  <c r="M1246" i="2"/>
  <c r="M255" i="2"/>
  <c r="M609" i="2"/>
  <c r="M1379" i="2"/>
  <c r="M99" i="2"/>
  <c r="M5539" i="2"/>
  <c r="M731" i="2"/>
  <c r="M4" i="2"/>
  <c r="M91" i="2"/>
  <c r="M208" i="2"/>
  <c r="M522" i="2"/>
  <c r="M3988" i="2"/>
  <c r="M3" i="2"/>
  <c r="M6842" i="2"/>
  <c r="M2812" i="2"/>
  <c r="M3226" i="2"/>
  <c r="M9" i="2"/>
  <c r="M1718" i="2"/>
  <c r="M66" i="2"/>
  <c r="M3972" i="2"/>
  <c r="M657" i="2"/>
  <c r="M266" i="2"/>
  <c r="M2105" i="2"/>
  <c r="M2774" i="2"/>
  <c r="M1326" i="2"/>
  <c r="M3309" i="2"/>
  <c r="M2" i="2"/>
  <c r="M64" i="2"/>
  <c r="M3403" i="2"/>
  <c r="M74" i="2"/>
  <c r="M3971" i="2"/>
  <c r="M2865" i="2"/>
  <c r="M2148" i="2"/>
  <c r="M3985" i="2"/>
  <c r="M447" i="2"/>
  <c r="M1447" i="2"/>
  <c r="M1446" i="2"/>
  <c r="M24" i="2"/>
  <c r="M3758" i="2"/>
  <c r="M466" i="2"/>
  <c r="M3843" i="2"/>
  <c r="M3643" i="2"/>
  <c r="M3642" i="2"/>
  <c r="M115" i="2"/>
  <c r="M701" i="2"/>
  <c r="M640" i="2"/>
  <c r="M2458" i="2"/>
  <c r="M28" i="2"/>
  <c r="M383" i="2"/>
  <c r="M2360" i="2"/>
  <c r="M5556" i="2"/>
  <c r="M3603" i="2"/>
  <c r="M189" i="2"/>
  <c r="M258" i="2"/>
  <c r="M839" i="2"/>
  <c r="M1308" i="2"/>
  <c r="M3072" i="2"/>
  <c r="M77" i="2"/>
  <c r="M78" i="2"/>
  <c r="M686" i="2"/>
  <c r="M348" i="2"/>
  <c r="M1142" i="2"/>
  <c r="M175" i="2"/>
  <c r="M61" i="2"/>
  <c r="M455" i="2"/>
  <c r="M1696" i="2"/>
  <c r="M5495" i="2"/>
  <c r="M8" i="2"/>
  <c r="M442" i="2"/>
  <c r="M49" i="2"/>
  <c r="M1072" i="2"/>
  <c r="M722" i="2"/>
  <c r="M65" i="2"/>
  <c r="M5486" i="2"/>
  <c r="M409" i="2"/>
  <c r="M139" i="2"/>
  <c r="M2926" i="2"/>
  <c r="M631" i="2"/>
  <c r="M1051" i="2"/>
  <c r="M506" i="2"/>
  <c r="M452" i="2"/>
  <c r="M2243" i="2"/>
  <c r="M3168" i="2"/>
  <c r="M2819" i="2"/>
  <c r="M2269" i="2"/>
  <c r="M2971" i="2"/>
  <c r="M53" i="2"/>
  <c r="M3920" i="2"/>
  <c r="M169" i="2"/>
  <c r="M33" i="2"/>
  <c r="M1858" i="2"/>
  <c r="M7" i="2"/>
  <c r="M21" i="2"/>
  <c r="M988" i="2"/>
  <c r="M3282" i="2"/>
  <c r="M4658" i="2"/>
  <c r="M582" i="2"/>
  <c r="M5" i="2"/>
  <c r="M674" i="2"/>
  <c r="M6" i="2"/>
  <c r="M627" i="2"/>
  <c r="M1172" i="2"/>
  <c r="M646" i="2"/>
  <c r="M160" i="2"/>
  <c r="M665" i="2"/>
  <c r="M75" i="2"/>
  <c r="M515" i="2"/>
  <c r="M73" i="2"/>
  <c r="M3217" i="2"/>
  <c r="M5269" i="2"/>
  <c r="M82" i="2"/>
  <c r="M67" i="2"/>
  <c r="M68" i="2"/>
  <c r="M2317" i="2"/>
  <c r="M81" i="2"/>
  <c r="M4376" i="2"/>
  <c r="M2407" i="2"/>
  <c r="M591" i="2"/>
  <c r="M3938" i="2"/>
  <c r="M6188" i="2"/>
  <c r="M4785" i="2"/>
  <c r="M1328" i="2"/>
  <c r="M1995" i="2"/>
  <c r="M3922" i="2"/>
  <c r="M884" i="2"/>
  <c r="M2355" i="2"/>
  <c r="M10" i="2"/>
  <c r="M18" i="2"/>
  <c r="M3038" i="2"/>
  <c r="M138" i="2"/>
  <c r="M58" i="2"/>
  <c r="M3799" i="2"/>
  <c r="M3847" i="2"/>
  <c r="M998" i="2"/>
  <c r="M2391" i="2"/>
  <c r="M60" i="2"/>
  <c r="M5007" i="2"/>
  <c r="M5232" i="2"/>
  <c r="M1039" i="2"/>
  <c r="M2892" i="2"/>
  <c r="M101" i="2"/>
  <c r="M145" i="2"/>
  <c r="M1899" i="2"/>
  <c r="M4645" i="2"/>
  <c r="M1043" i="2"/>
  <c r="M4855" i="2"/>
  <c r="M976" i="2"/>
  <c r="M112" i="2"/>
  <c r="M400" i="2"/>
  <c r="M1596" i="2"/>
  <c r="M62" i="2"/>
  <c r="M2461" i="2"/>
  <c r="M1297" i="2"/>
  <c r="M54" i="2"/>
  <c r="M172" i="2"/>
  <c r="M5551" i="2"/>
  <c r="M116" i="2"/>
  <c r="M369" i="2"/>
  <c r="M229" i="2"/>
  <c r="M3104" i="2"/>
  <c r="M110" i="2"/>
  <c r="M795" i="2"/>
  <c r="M984" i="2"/>
  <c r="M1186" i="2"/>
  <c r="M274" i="2"/>
  <c r="M51" i="2"/>
  <c r="M242" i="2"/>
  <c r="M3930" i="2"/>
  <c r="M63" i="2"/>
  <c r="M3244" i="2"/>
  <c r="M3515" i="2"/>
  <c r="M1932" i="2"/>
  <c r="M2702" i="2"/>
  <c r="M5564" i="2"/>
  <c r="M291" i="2"/>
  <c r="M107" i="2"/>
  <c r="M1029" i="2"/>
  <c r="M4062" i="2"/>
  <c r="M4067" i="2"/>
  <c r="M3196" i="2"/>
  <c r="M317" i="2"/>
  <c r="M2795" i="2"/>
  <c r="M2858" i="2"/>
  <c r="M244" i="2"/>
  <c r="M4577" i="2"/>
  <c r="M5875" i="2"/>
  <c r="M1704" i="2"/>
  <c r="M962" i="2"/>
  <c r="M163" i="2"/>
  <c r="M2989" i="2"/>
  <c r="M514" i="2"/>
  <c r="M4570" i="2"/>
  <c r="M5379" i="2"/>
  <c r="M525" i="2"/>
  <c r="M5857" i="2"/>
  <c r="M83" i="2"/>
  <c r="M142" i="2"/>
  <c r="M367" i="2"/>
  <c r="M368" i="2"/>
  <c r="M717" i="2"/>
  <c r="M44" i="2"/>
  <c r="M2153" i="2"/>
  <c r="M413" i="2"/>
  <c r="M2284" i="2"/>
  <c r="M2925" i="2"/>
  <c r="M370" i="2"/>
  <c r="M2955" i="2"/>
  <c r="M769" i="2"/>
  <c r="M2192" i="2"/>
  <c r="M5242" i="2"/>
  <c r="M191" i="2"/>
  <c r="M904" i="2"/>
  <c r="M4612" i="2"/>
  <c r="M633" i="2"/>
  <c r="M3114" i="2"/>
  <c r="M131" i="2"/>
  <c r="M963" i="2"/>
  <c r="M671" i="2"/>
  <c r="M669" i="2"/>
  <c r="M332" i="2"/>
  <c r="M129" i="2"/>
  <c r="M421" i="2"/>
  <c r="M277" i="2"/>
  <c r="M1212" i="2"/>
  <c r="M170" i="2"/>
  <c r="M6115" i="2"/>
  <c r="M281" i="2"/>
  <c r="M6884" i="2"/>
  <c r="M532" i="2"/>
  <c r="M216" i="2"/>
  <c r="M240" i="2"/>
  <c r="M574" i="2"/>
  <c r="M2133" i="2"/>
  <c r="M1438" i="2"/>
  <c r="M1231" i="2"/>
  <c r="M2056" i="2"/>
  <c r="M4740" i="2"/>
  <c r="M1014" i="2"/>
  <c r="M569" i="2"/>
  <c r="M153" i="2"/>
  <c r="M1465" i="2"/>
  <c r="M1513" i="2"/>
  <c r="M887" i="2"/>
  <c r="M697" i="2"/>
  <c r="M613" i="2"/>
  <c r="M59" i="2"/>
  <c r="M2857" i="2"/>
  <c r="M1729" i="2"/>
  <c r="M303" i="2"/>
  <c r="M801" i="2"/>
  <c r="M415" i="2"/>
  <c r="M114" i="2"/>
  <c r="M408" i="2"/>
  <c r="M98" i="2"/>
  <c r="M558" i="2"/>
  <c r="M250" i="2"/>
  <c r="M4199" i="2"/>
  <c r="M185" i="2"/>
  <c r="M5965" i="2"/>
  <c r="M178" i="2"/>
  <c r="M1822" i="2"/>
  <c r="M2506" i="2"/>
  <c r="M5376" i="2"/>
  <c r="M1377" i="2"/>
  <c r="M2699" i="2"/>
  <c r="M3819" i="2"/>
  <c r="M69" i="2"/>
  <c r="M3734" i="2"/>
  <c r="M5439" i="2"/>
  <c r="M264" i="2"/>
  <c r="M96" i="2"/>
  <c r="M1529" i="2"/>
  <c r="M146" i="2"/>
  <c r="M4626" i="2"/>
  <c r="M1131" i="2"/>
  <c r="M3335" i="2"/>
  <c r="M292" i="2"/>
  <c r="M3027" i="2"/>
  <c r="M2193" i="2"/>
  <c r="M2223" i="2"/>
  <c r="M105" i="2"/>
  <c r="M187" i="2"/>
  <c r="M921" i="2"/>
  <c r="M3861" i="2"/>
  <c r="M3433" i="2"/>
  <c r="M353" i="2"/>
  <c r="M79" i="2"/>
  <c r="M95" i="2"/>
  <c r="M72" i="2"/>
  <c r="M1247" i="2"/>
  <c r="M1774" i="2"/>
  <c r="M293" i="2"/>
  <c r="M85" i="2"/>
  <c r="M666" i="2"/>
  <c r="M3668" i="2"/>
  <c r="M3116" i="2"/>
  <c r="M464" i="2"/>
  <c r="M389" i="2"/>
  <c r="M2322" i="2"/>
  <c r="M220" i="2"/>
  <c r="M2371" i="2"/>
  <c r="M3146" i="2"/>
  <c r="M335" i="2"/>
  <c r="M164" i="2"/>
  <c r="M97" i="2"/>
  <c r="M695" i="2"/>
  <c r="M583" i="2"/>
  <c r="M88" i="2"/>
  <c r="M949" i="2"/>
  <c r="M1345" i="2"/>
  <c r="M1384" i="2"/>
  <c r="M1746" i="2"/>
  <c r="M343" i="2"/>
  <c r="M933" i="2"/>
  <c r="M4351" i="2"/>
  <c r="M3186" i="2"/>
  <c r="M804" i="2"/>
  <c r="M1978" i="2"/>
  <c r="M3077" i="2"/>
  <c r="M3086" i="2"/>
  <c r="M433" i="2"/>
  <c r="M718" i="2"/>
  <c r="M165" i="2"/>
  <c r="M134" i="2"/>
  <c r="M1016" i="2"/>
  <c r="M87" i="2"/>
  <c r="M280" i="2"/>
  <c r="M1215" i="2"/>
  <c r="M133" i="2"/>
  <c r="M136" i="2"/>
  <c r="M398" i="2"/>
  <c r="M6643" i="2"/>
  <c r="M1938" i="2"/>
  <c r="M2363" i="2"/>
  <c r="M282" i="2"/>
  <c r="M1857" i="2"/>
  <c r="M2424" i="2"/>
  <c r="M5272" i="2"/>
  <c r="M94" i="2"/>
  <c r="M1042" i="2"/>
  <c r="M1536" i="2"/>
  <c r="M2247" i="2"/>
  <c r="M155" i="2"/>
  <c r="M159" i="2"/>
  <c r="M111" i="2"/>
  <c r="M1106" i="2"/>
  <c r="M1428" i="2"/>
  <c r="M128" i="2"/>
  <c r="M308" i="2"/>
  <c r="M2784" i="2"/>
  <c r="M3315" i="2"/>
  <c r="M1996" i="2"/>
  <c r="M1302" i="2"/>
  <c r="M1765" i="2"/>
  <c r="M1766" i="2"/>
  <c r="M1687" i="2"/>
  <c r="M611" i="2"/>
  <c r="M120" i="2"/>
  <c r="M118" i="2"/>
  <c r="M518" i="2"/>
  <c r="M3363" i="2"/>
  <c r="M5049" i="2"/>
  <c r="M119" i="2"/>
  <c r="M199" i="2"/>
  <c r="M1707" i="2"/>
  <c r="M1954" i="2"/>
  <c r="M2810" i="2"/>
  <c r="M1930" i="2"/>
  <c r="M148" i="2"/>
  <c r="M703" i="2"/>
  <c r="M817" i="2"/>
  <c r="M1524" i="2"/>
  <c r="M100" i="2"/>
  <c r="M3270" i="2"/>
  <c r="M2834" i="2"/>
  <c r="M498" i="2"/>
  <c r="M688" i="2"/>
  <c r="M3435" i="2"/>
  <c r="M149" i="2"/>
  <c r="M3494" i="2"/>
  <c r="M1682" i="2"/>
  <c r="M390" i="2"/>
  <c r="M2770" i="2"/>
  <c r="M6250" i="2"/>
  <c r="M4552" i="2"/>
  <c r="M4823" i="2"/>
  <c r="M186" i="2"/>
  <c r="M436" i="2"/>
  <c r="M121" i="2"/>
  <c r="M1270" i="2"/>
  <c r="M109" i="2"/>
  <c r="M2431" i="2"/>
  <c r="M2641" i="2"/>
  <c r="M1364" i="2"/>
  <c r="M3138" i="2"/>
  <c r="M4247" i="2"/>
  <c r="M4888" i="2"/>
  <c r="M188" i="2"/>
  <c r="M135" i="2"/>
  <c r="M619" i="2"/>
  <c r="M1374" i="2"/>
  <c r="M571" i="2"/>
  <c r="M2299" i="2"/>
  <c r="M2717" i="2"/>
  <c r="M6083" i="2"/>
  <c r="M279" i="2"/>
  <c r="M127" i="2"/>
  <c r="M445" i="2"/>
  <c r="M1497" i="2"/>
  <c r="M3674" i="2"/>
  <c r="M4127" i="2"/>
  <c r="M1726" i="2"/>
  <c r="M2397" i="2"/>
  <c r="M270" i="2"/>
  <c r="M249" i="2"/>
  <c r="M1267" i="2"/>
  <c r="M254" i="2"/>
  <c r="M315" i="2"/>
  <c r="M364" i="2"/>
  <c r="M648" i="2"/>
  <c r="M970" i="2"/>
  <c r="M3539" i="2"/>
  <c r="M5933" i="2"/>
  <c r="M356" i="2"/>
  <c r="M4052" i="2"/>
  <c r="M847" i="2"/>
  <c r="M435" i="2"/>
  <c r="M1018" i="2"/>
  <c r="M2390" i="2"/>
  <c r="M2531" i="2"/>
  <c r="M1470" i="2"/>
  <c r="M2043" i="2"/>
  <c r="M4531" i="2"/>
  <c r="M770" i="2"/>
  <c r="M714" i="2"/>
  <c r="M4022" i="2"/>
  <c r="M5460" i="2"/>
  <c r="M2570" i="2"/>
  <c r="M5368" i="2"/>
  <c r="M3268" i="2"/>
  <c r="M3427" i="2"/>
  <c r="M810" i="2"/>
  <c r="M234" i="2"/>
  <c r="M340" i="2"/>
  <c r="M1046" i="2"/>
  <c r="M573" i="2"/>
  <c r="M6514" i="2"/>
  <c r="M162" i="2"/>
  <c r="M1078" i="2"/>
  <c r="M6178" i="2"/>
  <c r="M489" i="2"/>
  <c r="M3463" i="2"/>
  <c r="M1395" i="2"/>
  <c r="M166" i="2"/>
  <c r="M3573" i="2"/>
  <c r="M1526" i="2"/>
  <c r="M468" i="2"/>
  <c r="M1500" i="2"/>
  <c r="M830" i="2"/>
  <c r="M3810" i="2"/>
  <c r="M560" i="2"/>
  <c r="M2477" i="2"/>
  <c r="M3456" i="2"/>
  <c r="M5000" i="2"/>
  <c r="M1208" i="2"/>
  <c r="M698" i="2"/>
  <c r="M263" i="2"/>
  <c r="M1649" i="2"/>
  <c r="M2730" i="2"/>
  <c r="M4133" i="2"/>
  <c r="M6688" i="2"/>
  <c r="M396" i="2"/>
  <c r="M397" i="2"/>
  <c r="M314" i="2"/>
  <c r="M458" i="2"/>
  <c r="M1130" i="2"/>
  <c r="M183" i="2"/>
  <c r="M899" i="2"/>
  <c r="M222" i="2"/>
  <c r="M6427" i="2"/>
  <c r="M1889" i="2"/>
  <c r="M707" i="2"/>
  <c r="M6757" i="2"/>
  <c r="M203" i="2"/>
  <c r="M723" i="2"/>
  <c r="M637" i="2"/>
  <c r="M206" i="2"/>
  <c r="M1161" i="2"/>
  <c r="M420" i="2"/>
  <c r="M200" i="2"/>
  <c r="M213" i="2"/>
  <c r="M1901" i="2"/>
  <c r="M4320" i="2"/>
  <c r="M392" i="2"/>
  <c r="M299" i="2"/>
  <c r="M248" i="2"/>
  <c r="M759" i="2"/>
  <c r="M2842" i="2"/>
  <c r="M1175" i="2"/>
  <c r="M1486" i="2"/>
  <c r="M2154" i="2"/>
  <c r="M3767" i="2"/>
  <c r="M974" i="2"/>
  <c r="M399" i="2"/>
  <c r="M192" i="2"/>
  <c r="M2602" i="2"/>
  <c r="M341" i="2"/>
  <c r="M2768" i="2"/>
  <c r="M285" i="2"/>
  <c r="M625" i="2"/>
  <c r="M2235" i="2"/>
  <c r="M555" i="2"/>
  <c r="M212" i="2"/>
  <c r="M243" i="2"/>
  <c r="M3996" i="2"/>
  <c r="M484" i="2"/>
  <c r="M214" i="2"/>
  <c r="M184" i="2"/>
  <c r="M3058" i="2"/>
  <c r="M2011" i="2"/>
  <c r="M3269" i="2"/>
  <c r="M2350" i="2"/>
  <c r="M5228" i="2"/>
  <c r="M3469" i="2"/>
  <c r="M1603" i="2"/>
  <c r="M4991" i="2"/>
  <c r="M930" i="2"/>
  <c r="M551" i="2"/>
  <c r="M375" i="2"/>
  <c r="M376" i="2"/>
  <c r="M198" i="2"/>
  <c r="M388" i="2"/>
  <c r="M6121" i="2"/>
  <c r="M1462" i="2"/>
  <c r="M4956" i="2"/>
  <c r="M446" i="2"/>
  <c r="M934" i="2"/>
  <c r="M395" i="2"/>
  <c r="M2804" i="2"/>
  <c r="M2818" i="2"/>
  <c r="M1257" i="2"/>
  <c r="M2572" i="2"/>
  <c r="M1574" i="2"/>
  <c r="M2401" i="2"/>
  <c r="M2909" i="2"/>
  <c r="M231" i="2"/>
  <c r="M4113" i="2"/>
  <c r="M434" i="2"/>
  <c r="M247" i="2"/>
  <c r="M762" i="2"/>
  <c r="M1721" i="2"/>
  <c r="M5188" i="2"/>
  <c r="M658" i="2"/>
  <c r="M793" i="2"/>
  <c r="M268" i="2"/>
  <c r="M2840" i="2"/>
  <c r="M3212" i="2"/>
  <c r="M210" i="2"/>
  <c r="M211" i="2"/>
  <c r="M226" i="2"/>
  <c r="M2486" i="2"/>
  <c r="M595" i="2"/>
  <c r="M2352" i="2"/>
  <c r="M411" i="2"/>
  <c r="M3878" i="2"/>
  <c r="M215" i="2"/>
  <c r="M284" i="2"/>
  <c r="M504" i="2"/>
  <c r="M3286" i="2"/>
  <c r="M3702" i="2"/>
  <c r="M3474" i="2"/>
  <c r="M1836" i="2"/>
  <c r="M219" i="2"/>
  <c r="M1150" i="2"/>
  <c r="M2610" i="2"/>
  <c r="M4253" i="2"/>
  <c r="M227" i="2"/>
  <c r="M251" i="2"/>
  <c r="M261" i="2"/>
  <c r="M727" i="2"/>
  <c r="M653" i="2"/>
  <c r="M1318" i="2"/>
  <c r="M2565" i="2"/>
  <c r="M2622" i="2"/>
  <c r="M256" i="2"/>
  <c r="M539" i="2"/>
  <c r="M5264" i="2"/>
  <c r="M2973" i="2"/>
  <c r="M236" i="2"/>
  <c r="M2444" i="2"/>
  <c r="M235" i="2"/>
  <c r="M260" i="2"/>
  <c r="M2479" i="2"/>
  <c r="M2968" i="2"/>
  <c r="M585" i="2"/>
  <c r="M418" i="2"/>
  <c r="M3245" i="2"/>
  <c r="M262" i="2"/>
  <c r="M1020" i="2"/>
  <c r="M2393" i="2"/>
  <c r="M3018" i="2"/>
  <c r="M3223" i="2"/>
  <c r="M4407" i="2"/>
  <c r="M4408" i="2"/>
  <c r="M3882" i="2"/>
  <c r="M320" i="2"/>
  <c r="M4935" i="2"/>
  <c r="M350" i="2"/>
  <c r="M4129" i="2"/>
  <c r="M2239" i="2"/>
  <c r="M527" i="2"/>
  <c r="M361" i="2"/>
  <c r="M3093" i="2"/>
  <c r="M6371" i="2"/>
  <c r="M2343" i="2"/>
  <c r="M298" i="2"/>
  <c r="M386" i="2"/>
  <c r="M1900" i="2"/>
  <c r="M358" i="2"/>
  <c r="M359" i="2"/>
  <c r="M384" i="2"/>
  <c r="M385" i="2"/>
  <c r="M1313" i="2"/>
  <c r="M491" i="2"/>
  <c r="M431" i="2"/>
  <c r="M4698" i="2"/>
  <c r="M310" i="2"/>
  <c r="M1584" i="2"/>
  <c r="M2182" i="2"/>
  <c r="M4134" i="2"/>
  <c r="M838" i="2"/>
  <c r="M3835" i="2"/>
  <c r="M2201" i="2"/>
  <c r="M286" i="2"/>
  <c r="M7108" i="2"/>
  <c r="M705" i="2"/>
  <c r="M338" i="2"/>
  <c r="M3137" i="2"/>
  <c r="M3548" i="2"/>
  <c r="M728" i="2"/>
  <c r="M1615" i="2"/>
  <c r="M3529" i="2"/>
  <c r="M1507" i="2"/>
  <c r="M5151" i="2"/>
  <c r="M670" i="2"/>
  <c r="M365" i="2"/>
  <c r="M1194" i="2"/>
  <c r="M1426" i="2"/>
  <c r="M296" i="2"/>
  <c r="M297" i="2"/>
  <c r="M355" i="2"/>
  <c r="M2417" i="2"/>
  <c r="M2808" i="2"/>
  <c r="M294" i="2"/>
  <c r="M655" i="2"/>
  <c r="M405" i="2"/>
  <c r="M1434" i="2"/>
  <c r="M1633" i="2"/>
  <c r="M3968" i="2"/>
  <c r="M1666" i="2"/>
  <c r="M1694" i="2"/>
  <c r="M1095" i="2"/>
  <c r="M2315" i="2"/>
  <c r="M5901" i="2"/>
  <c r="M1585" i="2"/>
  <c r="M737" i="2"/>
  <c r="M1162" i="2"/>
  <c r="M327" i="2"/>
  <c r="M6763" i="2"/>
  <c r="M1786" i="2"/>
  <c r="M4847" i="2"/>
  <c r="M2844" i="2"/>
  <c r="M345" i="2"/>
  <c r="M1241" i="2"/>
  <c r="M1245" i="2"/>
  <c r="M323" i="2"/>
  <c r="M429" i="2"/>
  <c r="M346" i="2"/>
  <c r="M784" i="2"/>
  <c r="M734" i="2"/>
  <c r="M512" i="2"/>
  <c r="M469" i="2"/>
  <c r="M5123" i="2"/>
  <c r="M6183" i="2"/>
  <c r="M349" i="2"/>
  <c r="M1958" i="2"/>
  <c r="M2426" i="2"/>
  <c r="M373" i="2"/>
  <c r="M6746" i="2"/>
  <c r="M4434" i="2"/>
  <c r="M6237" i="2"/>
  <c r="M1631" i="2"/>
  <c r="M2130" i="2"/>
  <c r="M439" i="2"/>
  <c r="M4765" i="2"/>
  <c r="M681" i="2"/>
  <c r="M394" i="2"/>
  <c r="M1104" i="2"/>
  <c r="M6056" i="2"/>
  <c r="M3654" i="2"/>
  <c r="M6873" i="2"/>
  <c r="M2185" i="2"/>
  <c r="M3242" i="2"/>
  <c r="M3531" i="2"/>
  <c r="M2556" i="2"/>
  <c r="M2101" i="2"/>
  <c r="M1122" i="2"/>
  <c r="M1098" i="2"/>
  <c r="M1908" i="2"/>
  <c r="M3322" i="2"/>
  <c r="M479" i="2"/>
  <c r="M1503" i="2"/>
  <c r="M357" i="2"/>
  <c r="M891" i="2"/>
  <c r="M2868" i="2"/>
  <c r="M2617" i="2"/>
  <c r="M771" i="2"/>
  <c r="M393" i="2"/>
  <c r="M456" i="2"/>
  <c r="M2782" i="2"/>
  <c r="M1835" i="2"/>
  <c r="M1100" i="2"/>
  <c r="M2472" i="2"/>
  <c r="M2888" i="2"/>
  <c r="M510" i="2"/>
  <c r="M1109" i="2"/>
  <c r="M916" i="2"/>
  <c r="M668" i="2"/>
  <c r="M2501" i="2"/>
  <c r="M1044" i="2"/>
  <c r="M2268" i="2"/>
  <c r="M406" i="2"/>
  <c r="M873" i="2"/>
  <c r="M867" i="2"/>
  <c r="M1877" i="2"/>
  <c r="M417" i="2"/>
  <c r="M4968" i="2"/>
  <c r="M797" i="2"/>
  <c r="M2160" i="2"/>
  <c r="M1458" i="2"/>
  <c r="M494" i="2"/>
  <c r="M5829" i="2"/>
  <c r="M889" i="2"/>
  <c r="M410" i="2"/>
  <c r="M750" i="2"/>
  <c r="M424" i="2"/>
  <c r="M1736" i="2"/>
  <c r="M2734" i="2"/>
  <c r="M3236" i="2"/>
  <c r="M3237" i="2"/>
  <c r="M2751" i="2"/>
  <c r="M739" i="2"/>
  <c r="M402" i="2"/>
  <c r="M683" i="2"/>
  <c r="M5125" i="2"/>
  <c r="M474" i="2"/>
  <c r="M404" i="2"/>
  <c r="M1785" i="2"/>
  <c r="M2428" i="2"/>
  <c r="M414" i="2"/>
  <c r="M3402" i="2"/>
  <c r="M513" i="2"/>
  <c r="M2071" i="2"/>
  <c r="M1600" i="2"/>
  <c r="M5349" i="2"/>
  <c r="M1356" i="2"/>
  <c r="M4960" i="2"/>
  <c r="M2740" i="2"/>
  <c r="M2937" i="2"/>
  <c r="M3128" i="2"/>
  <c r="M531" i="2"/>
  <c r="M5929" i="2"/>
  <c r="M900" i="2"/>
  <c r="M428" i="2"/>
  <c r="M709" i="2"/>
  <c r="M4711" i="2"/>
  <c r="M496" i="2"/>
  <c r="M441" i="2"/>
  <c r="M643" i="2"/>
  <c r="M2631" i="2"/>
  <c r="M4004" i="2"/>
  <c r="M440" i="2"/>
  <c r="M578" i="2"/>
  <c r="M449" i="2"/>
  <c r="M1852" i="2"/>
  <c r="M3153" i="2"/>
  <c r="M3152" i="2"/>
  <c r="M5699" i="2"/>
  <c r="M4768" i="2"/>
  <c r="M3405" i="2"/>
  <c r="M3407" i="2"/>
  <c r="M567" i="2"/>
  <c r="M3705" i="2"/>
  <c r="M3373" i="2"/>
  <c r="M3094" i="2"/>
  <c r="M1542" i="2"/>
  <c r="M2466" i="2"/>
  <c r="M524" i="2"/>
  <c r="M1744" i="2"/>
  <c r="M1549" i="2"/>
  <c r="M1828" i="2"/>
  <c r="M1874" i="2"/>
  <c r="M530" i="2"/>
  <c r="M2200" i="2"/>
  <c r="M4702" i="2"/>
  <c r="M1468" i="2"/>
  <c r="M3387" i="2"/>
  <c r="M4710" i="2"/>
  <c r="M495" i="2"/>
  <c r="M5014" i="2"/>
  <c r="M2903" i="2"/>
  <c r="M3044" i="2"/>
  <c r="M1047" i="2"/>
  <c r="M4468" i="2"/>
  <c r="M5578" i="2"/>
  <c r="M972" i="2"/>
  <c r="M478" i="2"/>
  <c r="M462" i="2"/>
  <c r="M774" i="2"/>
  <c r="M472" i="2"/>
  <c r="M507" i="2"/>
  <c r="M1695" i="2"/>
  <c r="M893" i="2"/>
  <c r="M4679" i="2"/>
  <c r="M475" i="2"/>
  <c r="M2887" i="2"/>
  <c r="M3392" i="2"/>
  <c r="M5485" i="2"/>
  <c r="M1190" i="2"/>
  <c r="M2128" i="2"/>
  <c r="M2862" i="2"/>
  <c r="M2221" i="2"/>
  <c r="M2598" i="2"/>
  <c r="M931" i="2"/>
  <c r="M969" i="2"/>
  <c r="M554" i="2"/>
  <c r="M1013" i="2"/>
  <c r="M879" i="2"/>
  <c r="M2885" i="2"/>
  <c r="M2896" i="2"/>
  <c r="M2687" i="2"/>
  <c r="M3423" i="2"/>
  <c r="M3451" i="2"/>
  <c r="M4734" i="2"/>
  <c r="M1540" i="2"/>
  <c r="M497" i="2"/>
  <c r="M1437" i="2"/>
  <c r="M4587" i="2"/>
  <c r="M2550" i="2"/>
  <c r="M1009" i="2"/>
  <c r="M1094" i="2"/>
  <c r="M3206" i="2"/>
  <c r="M508" i="2"/>
  <c r="M918" i="2"/>
  <c r="M534" i="2"/>
  <c r="M2616" i="2"/>
  <c r="M5585" i="2"/>
  <c r="M1096" i="2"/>
  <c r="M652" i="2"/>
  <c r="M564" i="2"/>
  <c r="M679" i="2"/>
  <c r="M511" i="2"/>
  <c r="M2828" i="2"/>
  <c r="M1339" i="2"/>
  <c r="M996" i="2"/>
  <c r="M2722" i="2"/>
  <c r="M1272" i="2"/>
  <c r="M2766" i="2"/>
  <c r="M5177" i="2"/>
  <c r="M538" i="2"/>
  <c r="M528" i="2"/>
  <c r="M529" i="2"/>
  <c r="M6885" i="2"/>
  <c r="M6035" i="2"/>
  <c r="M851" i="2"/>
  <c r="M593" i="2"/>
  <c r="M542" i="2"/>
  <c r="M543" i="2"/>
  <c r="M1108" i="2"/>
  <c r="M2650" i="2"/>
  <c r="M888" i="2"/>
  <c r="M3798" i="2"/>
  <c r="M663" i="2"/>
  <c r="M620" i="2"/>
  <c r="M547" i="2"/>
  <c r="M3401" i="2"/>
  <c r="M1548" i="2"/>
  <c r="M792" i="2"/>
  <c r="M580" i="2"/>
  <c r="M952" i="2"/>
  <c r="M562" i="2"/>
  <c r="M715" i="2"/>
  <c r="M1740" i="2"/>
  <c r="M1564" i="2"/>
  <c r="M2821" i="2"/>
  <c r="M639" i="2"/>
  <c r="M2445" i="2"/>
  <c r="M876" i="2"/>
  <c r="M844" i="2"/>
  <c r="M1722" i="2"/>
  <c r="M6421" i="2"/>
  <c r="M812" i="2"/>
  <c r="M744" i="2"/>
  <c r="M568" i="2"/>
  <c r="M570" i="2"/>
  <c r="M1710" i="2"/>
  <c r="M599" i="2"/>
  <c r="M1590" i="2"/>
  <c r="M1973" i="2"/>
  <c r="M5385" i="2"/>
  <c r="M2967" i="2"/>
  <c r="M883" i="2"/>
  <c r="M579" i="2"/>
  <c r="M702" i="2"/>
  <c r="M5473" i="2"/>
  <c r="M1064" i="2"/>
  <c r="M2920" i="2"/>
  <c r="M605" i="2"/>
  <c r="M2178" i="2"/>
  <c r="M3050" i="2"/>
  <c r="M1348" i="2"/>
  <c r="M594" i="2"/>
  <c r="M1211" i="2"/>
  <c r="M1311" i="2"/>
  <c r="M3333" i="2"/>
  <c r="M6071" i="2"/>
  <c r="M700" i="2"/>
  <c r="M3292" i="2"/>
  <c r="M938" i="2"/>
  <c r="M6286" i="2"/>
  <c r="M1527" i="2"/>
  <c r="M806" i="2"/>
  <c r="M807" i="2"/>
  <c r="M2490" i="2"/>
  <c r="M1012" i="2"/>
  <c r="M5844" i="2"/>
  <c r="M623" i="2"/>
  <c r="M2215" i="2"/>
  <c r="M706" i="2"/>
  <c r="M803" i="2"/>
  <c r="M3189" i="2"/>
  <c r="M3984" i="2"/>
  <c r="M1075" i="2"/>
  <c r="M616" i="2"/>
  <c r="M2097" i="2"/>
  <c r="M836" i="2"/>
  <c r="M4808" i="2"/>
  <c r="M735" i="2"/>
  <c r="M2951" i="2"/>
  <c r="M1943" i="2"/>
  <c r="M2950" i="2"/>
  <c r="M618" i="2"/>
  <c r="M2232" i="2"/>
  <c r="M1840" i="2"/>
  <c r="M748" i="2"/>
  <c r="M2321" i="2"/>
  <c r="M624" i="2"/>
  <c r="M1756" i="2"/>
  <c r="M1344" i="2"/>
  <c r="M1343" i="2"/>
  <c r="M724" i="2"/>
  <c r="M763" i="2"/>
  <c r="M1962" i="2"/>
  <c r="M2619" i="2"/>
  <c r="M3607" i="2"/>
  <c r="M2423" i="2"/>
  <c r="M638" i="2"/>
  <c r="M2001" i="2"/>
  <c r="M3355" i="2"/>
  <c r="M1304" i="2"/>
  <c r="M629" i="2"/>
  <c r="M766" i="2"/>
  <c r="M1424" i="2"/>
  <c r="M673" i="2"/>
  <c r="M827" i="2"/>
  <c r="M3756" i="2"/>
  <c r="M635" i="2"/>
  <c r="M636" i="2"/>
  <c r="M721" i="2"/>
  <c r="M4876" i="2"/>
  <c r="M2859" i="2"/>
  <c r="M1817" i="2"/>
  <c r="M2664" i="2"/>
  <c r="M768" i="2"/>
  <c r="M837" i="2"/>
  <c r="M729" i="2"/>
  <c r="M826" i="2"/>
  <c r="M1082" i="2"/>
  <c r="M746" i="2"/>
  <c r="M3205" i="2"/>
  <c r="M1610" i="2"/>
  <c r="M1650" i="2"/>
  <c r="M675" i="2"/>
  <c r="M820" i="2"/>
  <c r="M5475" i="2"/>
  <c r="M5476" i="2"/>
  <c r="M1063" i="2"/>
  <c r="M987" i="2"/>
  <c r="M661" i="2"/>
  <c r="M2303" i="2"/>
  <c r="M765" i="2"/>
  <c r="M782" i="2"/>
  <c r="M1011" i="2"/>
  <c r="M2715" i="2"/>
  <c r="M1114" i="2"/>
  <c r="M3117" i="2"/>
  <c r="M1198" i="2"/>
  <c r="M2963" i="2"/>
  <c r="M4086" i="2"/>
  <c r="M1325" i="2"/>
  <c r="M816" i="2"/>
  <c r="M985" i="2"/>
  <c r="M4190" i="2"/>
  <c r="M852" i="2"/>
  <c r="M3788" i="2"/>
  <c r="M3511" i="2"/>
  <c r="M4410" i="2"/>
  <c r="M866" i="2"/>
  <c r="M1283" i="2"/>
  <c r="M5494" i="2"/>
  <c r="M693" i="2"/>
  <c r="M828" i="2"/>
  <c r="M800" i="2"/>
  <c r="M713" i="2"/>
  <c r="M1276" i="2"/>
  <c r="M3663" i="2"/>
  <c r="M2686" i="2"/>
  <c r="M5209" i="2"/>
  <c r="M2234" i="2"/>
  <c r="M966" i="2"/>
  <c r="M834" i="2"/>
  <c r="M1123" i="2"/>
  <c r="M730" i="2"/>
  <c r="M3970" i="2"/>
  <c r="M5808" i="2"/>
  <c r="M1071" i="2"/>
  <c r="M2469" i="2"/>
  <c r="M865" i="2"/>
  <c r="M1282" i="2"/>
  <c r="M1664" i="2"/>
  <c r="M5317" i="2"/>
  <c r="M5040" i="2"/>
  <c r="M789" i="2"/>
  <c r="M4996" i="2"/>
  <c r="M708" i="2"/>
  <c r="M1966" i="2"/>
  <c r="M1353" i="2"/>
  <c r="M2242" i="2"/>
  <c r="M5029" i="2"/>
  <c r="M2199" i="2"/>
  <c r="M2158" i="2"/>
  <c r="M1806" i="2"/>
  <c r="M848" i="2"/>
  <c r="M2354" i="2"/>
  <c r="M923" i="2"/>
  <c r="M2254" i="2"/>
  <c r="M875" i="2"/>
  <c r="M732" i="2"/>
  <c r="M1942" i="2"/>
  <c r="M2580" i="2"/>
  <c r="M2306" i="2"/>
  <c r="M3192" i="2"/>
  <c r="M1021" i="2"/>
  <c r="M5531" i="2"/>
  <c r="M3802" i="2"/>
  <c r="M862" i="2"/>
  <c r="M2640" i="2"/>
  <c r="M825" i="2"/>
  <c r="M2780" i="2"/>
  <c r="M2781" i="2"/>
  <c r="M1715" i="2"/>
  <c r="M2482" i="2"/>
  <c r="M2959" i="2"/>
  <c r="M1741" i="2"/>
  <c r="M857" i="2"/>
  <c r="M747" i="2"/>
  <c r="M909" i="2"/>
  <c r="M2042" i="2"/>
  <c r="M3049" i="2"/>
  <c r="M743" i="2"/>
  <c r="M4414" i="2"/>
  <c r="M753" i="2"/>
  <c r="M5426" i="2"/>
  <c r="M941" i="2"/>
  <c r="M1734" i="2"/>
  <c r="M2267" i="2"/>
  <c r="M3343" i="2"/>
  <c r="M2333" i="2"/>
  <c r="M3281" i="2"/>
  <c r="M4485" i="2"/>
  <c r="M786" i="2"/>
  <c r="M3143" i="2"/>
  <c r="M932" i="2"/>
  <c r="M755" i="2"/>
  <c r="M5309" i="2"/>
  <c r="M3276" i="2"/>
  <c r="M2163" i="2"/>
  <c r="M1866" i="2"/>
  <c r="M6114" i="2"/>
  <c r="M2704" i="2"/>
  <c r="M760" i="2"/>
  <c r="M808" i="2"/>
  <c r="M1544" i="2"/>
  <c r="M874" i="2"/>
  <c r="M4834" i="2"/>
  <c r="M3974" i="2"/>
  <c r="M1177" i="2"/>
  <c r="M823" i="2"/>
  <c r="M2544" i="2"/>
  <c r="M919" i="2"/>
  <c r="M3190" i="2"/>
  <c r="M781" i="2"/>
  <c r="M2376" i="2"/>
  <c r="M2739" i="2"/>
  <c r="M798" i="2"/>
  <c r="M864" i="2"/>
  <c r="M2323" i="2"/>
  <c r="M2824" i="2"/>
  <c r="M3163" i="2"/>
  <c r="M1193" i="2"/>
  <c r="M1691" i="2"/>
  <c r="M1692" i="2"/>
  <c r="M4737" i="2"/>
  <c r="M3681" i="2"/>
  <c r="M877" i="2"/>
  <c r="M813" i="2"/>
  <c r="M794" i="2"/>
  <c r="M2070" i="2"/>
  <c r="M2069" i="2"/>
  <c r="M955" i="2"/>
  <c r="M3107" i="2"/>
  <c r="M2287" i="2"/>
  <c r="M1521" i="2"/>
  <c r="M1518" i="2"/>
  <c r="M3113" i="2"/>
  <c r="M1128" i="2"/>
  <c r="M2140" i="2"/>
  <c r="M4930" i="2"/>
  <c r="M983" i="2"/>
  <c r="M1841" i="2"/>
  <c r="M2159" i="2"/>
  <c r="M2359" i="2"/>
  <c r="M3278" i="2"/>
  <c r="M3277" i="2"/>
  <c r="M2463" i="2"/>
  <c r="M1789" i="2"/>
  <c r="M2326" i="2"/>
  <c r="M1112" i="2"/>
  <c r="M925" i="2"/>
  <c r="M2867" i="2"/>
  <c r="M2936" i="2"/>
  <c r="M1003" i="2"/>
  <c r="M1002" i="2"/>
  <c r="M1153" i="2"/>
  <c r="M1277" i="2"/>
  <c r="M2054" i="2"/>
  <c r="M1006" i="2"/>
  <c r="M1213" i="2"/>
  <c r="M3434" i="2"/>
  <c r="M1472" i="2"/>
  <c r="M2671" i="2"/>
  <c r="M841" i="2"/>
  <c r="M4745" i="2"/>
  <c r="M6629" i="2"/>
  <c r="M6627" i="2"/>
  <c r="M4562" i="2"/>
  <c r="M850" i="2"/>
  <c r="M4666" i="2"/>
  <c r="M1144" i="2"/>
  <c r="M2145" i="2"/>
  <c r="M2147" i="2"/>
  <c r="M2608" i="2"/>
  <c r="M2637" i="2"/>
  <c r="M5545" i="2"/>
  <c r="M1724" i="2"/>
  <c r="M1158" i="2"/>
  <c r="M1676" i="2"/>
  <c r="M1365" i="2"/>
  <c r="M1032" i="2"/>
  <c r="M993" i="2"/>
  <c r="M5897" i="2"/>
  <c r="M956" i="2"/>
  <c r="M947" i="2"/>
  <c r="M5006" i="2"/>
  <c r="M1531" i="2"/>
  <c r="M2435" i="2"/>
  <c r="M868" i="2"/>
  <c r="M2965" i="2"/>
  <c r="M3973" i="2"/>
  <c r="M860" i="2"/>
  <c r="M1281" i="2"/>
  <c r="M1831" i="2"/>
  <c r="M3635" i="2"/>
  <c r="M863" i="2"/>
  <c r="M2271" i="2"/>
  <c r="M920" i="2"/>
  <c r="M2132" i="2"/>
  <c r="M2496" i="2"/>
  <c r="M4631" i="2"/>
  <c r="M1528" i="2"/>
  <c r="M1268" i="2"/>
  <c r="M4237" i="2"/>
  <c r="M4561" i="2"/>
  <c r="M1705" i="2"/>
  <c r="M1987" i="2"/>
  <c r="M5032" i="2"/>
  <c r="M897" i="2"/>
  <c r="M898" i="2"/>
  <c r="M1040" i="2"/>
  <c r="M2310" i="2"/>
  <c r="M1572" i="2"/>
  <c r="M944" i="2"/>
  <c r="M1155" i="2"/>
  <c r="M2726" i="2"/>
  <c r="M3667" i="2"/>
  <c r="M4283" i="2"/>
  <c r="M4802" i="2"/>
  <c r="M937" i="2"/>
  <c r="M1606" i="2"/>
  <c r="M2280" i="2"/>
  <c r="M2908" i="2"/>
  <c r="M2012" i="2"/>
  <c r="M1357" i="2"/>
  <c r="M3439" i="2"/>
  <c r="M2503" i="2"/>
  <c r="M1342" i="2"/>
  <c r="M4267" i="2"/>
  <c r="M2589" i="2"/>
  <c r="M3794" i="2"/>
  <c r="M1050" i="2"/>
  <c r="M1049" i="2"/>
  <c r="M1293" i="2"/>
  <c r="M5589" i="2"/>
  <c r="M950" i="2"/>
  <c r="M926" i="2"/>
  <c r="M939" i="2"/>
  <c r="M1474" i="2"/>
  <c r="M3471" i="2"/>
  <c r="M1085" i="2"/>
  <c r="M1578" i="2"/>
  <c r="M3103" i="2"/>
  <c r="M6087" i="2"/>
  <c r="M3945" i="2"/>
  <c r="M3376" i="2"/>
  <c r="M1209" i="2"/>
  <c r="M6686" i="2"/>
  <c r="M978" i="2"/>
  <c r="M2337" i="2"/>
  <c r="M2904" i="2"/>
  <c r="M2905" i="2"/>
  <c r="M957" i="2"/>
  <c r="M960" i="2"/>
  <c r="M5689" i="2"/>
  <c r="M975" i="2"/>
  <c r="M1349" i="2"/>
  <c r="M2532" i="2"/>
  <c r="M2533" i="2"/>
  <c r="M5215" i="2"/>
  <c r="M4165" i="2"/>
  <c r="M1373" i="2"/>
  <c r="M1218" i="2"/>
  <c r="M2305" i="2"/>
  <c r="M1127" i="2"/>
  <c r="M5153" i="2"/>
  <c r="M1271" i="2"/>
  <c r="M3397" i="2"/>
  <c r="M977" i="2"/>
  <c r="M1491" i="2"/>
  <c r="M5535" i="2"/>
  <c r="M1236" i="2"/>
  <c r="M1033" i="2"/>
  <c r="M1838" i="2"/>
  <c r="M1865" i="2"/>
  <c r="M1099" i="2"/>
  <c r="M4079" i="2"/>
  <c r="M1097" i="2"/>
  <c r="M7137" i="2"/>
  <c r="M2753" i="2"/>
  <c r="M6175" i="2"/>
  <c r="M1567" i="2"/>
  <c r="M1869" i="2"/>
  <c r="M6928" i="2"/>
  <c r="M7086" i="2"/>
  <c r="M2156" i="2"/>
  <c r="M2688" i="2"/>
  <c r="M3769" i="2"/>
  <c r="M3288" i="2"/>
  <c r="M1868" i="2"/>
  <c r="M2791" i="2"/>
  <c r="M1000" i="2"/>
  <c r="M2272" i="2"/>
  <c r="M1137" i="2"/>
  <c r="M1553" i="2"/>
  <c r="M1027" i="2"/>
  <c r="M5867" i="2"/>
  <c r="M1160" i="2"/>
  <c r="M2522" i="2"/>
  <c r="M1136" i="2"/>
  <c r="M3980" i="2"/>
  <c r="M1019" i="2"/>
  <c r="M1024" i="2"/>
  <c r="M1471" i="2"/>
  <c r="M1335" i="2"/>
  <c r="M4081" i="2"/>
  <c r="M1250" i="2"/>
  <c r="M1017" i="2"/>
  <c r="M6642" i="2"/>
  <c r="M3916" i="2"/>
  <c r="M2979" i="2"/>
  <c r="M3390" i="2"/>
  <c r="M5562" i="2"/>
  <c r="M1034" i="2"/>
  <c r="M1265" i="2"/>
  <c r="M1138" i="2"/>
  <c r="M1751" i="2"/>
  <c r="M6059" i="2"/>
  <c r="M1467" i="2"/>
  <c r="M3995" i="2"/>
  <c r="M2073" i="2"/>
  <c r="M1294" i="2"/>
  <c r="M5543" i="2"/>
  <c r="M3568" i="2"/>
  <c r="M1936" i="2"/>
  <c r="M1331" i="2"/>
  <c r="M1350" i="2"/>
  <c r="M6025" i="2"/>
  <c r="M1053" i="2"/>
  <c r="M1081" i="2"/>
  <c r="M1079" i="2"/>
  <c r="M1080" i="2"/>
  <c r="M4525" i="2"/>
  <c r="M4625" i="2"/>
  <c r="M2064" i="2"/>
  <c r="M2595" i="2"/>
  <c r="M1443" i="2"/>
  <c r="M3339" i="2"/>
  <c r="M2827" i="2"/>
  <c r="M1605" i="2"/>
  <c r="M1604" i="2"/>
  <c r="M2474" i="2"/>
  <c r="M4286" i="2"/>
  <c r="M1195" i="2"/>
  <c r="M1116" i="2"/>
  <c r="M1077" i="2"/>
  <c r="M1776" i="2"/>
  <c r="M2587" i="2"/>
  <c r="M1413" i="2"/>
  <c r="M6029" i="2"/>
  <c r="M1708" i="2"/>
  <c r="M3901" i="2"/>
  <c r="M4971" i="2"/>
  <c r="M1205" i="2"/>
  <c r="M3902" i="2"/>
  <c r="M3695" i="2"/>
  <c r="M3311" i="2"/>
  <c r="M1133" i="2"/>
  <c r="M1191" i="2"/>
  <c r="M3892" i="2"/>
  <c r="M5465" i="2"/>
  <c r="M3055" i="2"/>
  <c r="M6154" i="2"/>
  <c r="M3135" i="2"/>
  <c r="M5462" i="2"/>
  <c r="M1102" i="2"/>
  <c r="M3831" i="2"/>
  <c r="M1139" i="2"/>
  <c r="M1238" i="2"/>
  <c r="M1764" i="2"/>
  <c r="M3000" i="2"/>
  <c r="M1147" i="2"/>
  <c r="M1398" i="2"/>
  <c r="M1561" i="2"/>
  <c r="M5540" i="2"/>
  <c r="M1117" i="2"/>
  <c r="M6101" i="2"/>
  <c r="M1753" i="2"/>
  <c r="M5981" i="2"/>
  <c r="M1673" i="2"/>
  <c r="M2455" i="2"/>
  <c r="M4797" i="2"/>
  <c r="M1174" i="2"/>
  <c r="M1499" i="2"/>
  <c r="M1463" i="2"/>
  <c r="M2494" i="2"/>
  <c r="M3550" i="2"/>
  <c r="M1134" i="2"/>
  <c r="M2282" i="2"/>
  <c r="M3766" i="2"/>
  <c r="M4045" i="2"/>
  <c r="M1489" i="2"/>
  <c r="M3816" i="2"/>
  <c r="M1979" i="2"/>
  <c r="M4101" i="2"/>
  <c r="M1645" i="2"/>
  <c r="M5515" i="2"/>
  <c r="M3826" i="2"/>
  <c r="M5893" i="2"/>
  <c r="M1152" i="2"/>
  <c r="M1848" i="2"/>
  <c r="M1157" i="2"/>
  <c r="M4226" i="2"/>
  <c r="M1248" i="2"/>
  <c r="M1224" i="2"/>
  <c r="M4130" i="2"/>
  <c r="M4149" i="2"/>
  <c r="M4183" i="2"/>
  <c r="M4141" i="2"/>
  <c r="M1169" i="2"/>
  <c r="M4140" i="2"/>
  <c r="M4196" i="2"/>
  <c r="M1475" i="2"/>
  <c r="M1481" i="2"/>
  <c r="M2799" i="2"/>
  <c r="M1307" i="2"/>
  <c r="M4192" i="2"/>
  <c r="M4090" i="2"/>
  <c r="M3381" i="2"/>
  <c r="M4940" i="2"/>
  <c r="M5077" i="2"/>
  <c r="M6248" i="2"/>
  <c r="M1989" i="2"/>
  <c r="M2406" i="2"/>
  <c r="M1251" i="2"/>
  <c r="M2161" i="2"/>
  <c r="M1612" i="2"/>
  <c r="M3597" i="2"/>
  <c r="M4095" i="2"/>
  <c r="M2658" i="2"/>
  <c r="M5418" i="2"/>
  <c r="M1189" i="2"/>
  <c r="M1406" i="2"/>
  <c r="M3601" i="2"/>
  <c r="M4974" i="2"/>
  <c r="M1556" i="2"/>
  <c r="M3022" i="2"/>
  <c r="M1330" i="2"/>
  <c r="M1454" i="2"/>
  <c r="M2814" i="2"/>
  <c r="M5182" i="2"/>
  <c r="M2413" i="2"/>
  <c r="M5316" i="2"/>
  <c r="M3903" i="2"/>
  <c r="M1688" i="2"/>
  <c r="M4839" i="2"/>
  <c r="M1577" i="2"/>
  <c r="M2612" i="2"/>
  <c r="M4589" i="2"/>
  <c r="M5670" i="2"/>
  <c r="M1372" i="2"/>
  <c r="M1217" i="2"/>
  <c r="M1392" i="2"/>
  <c r="M3181" i="2"/>
  <c r="M3178" i="2"/>
  <c r="M3825" i="2"/>
  <c r="M5063" i="2"/>
  <c r="M1232" i="2"/>
  <c r="M5252" i="2"/>
  <c r="M1303" i="2"/>
  <c r="M3611" i="2"/>
  <c r="M1812" i="2"/>
  <c r="M2194" i="2"/>
  <c r="M1305" i="2"/>
  <c r="M5619" i="2"/>
  <c r="M2878" i="2"/>
  <c r="M1597" i="2"/>
  <c r="M4788" i="2"/>
  <c r="M1323" i="2"/>
  <c r="M1444" i="2"/>
  <c r="M1601" i="2"/>
  <c r="M4038" i="2"/>
  <c r="M1388" i="2"/>
  <c r="M1772" i="2"/>
  <c r="M1260" i="2"/>
  <c r="M4678" i="2"/>
  <c r="M1306" i="2"/>
  <c r="M1419" i="2"/>
  <c r="M3777" i="2"/>
  <c r="M1431" i="2"/>
  <c r="M1334" i="2"/>
  <c r="M1637" i="2"/>
  <c r="M4579" i="2"/>
  <c r="M1629" i="2"/>
  <c r="M3014" i="2"/>
  <c r="M1660" i="2"/>
  <c r="M1668" i="2"/>
  <c r="M1530" i="2"/>
  <c r="M4018" i="2"/>
  <c r="M1387" i="2"/>
  <c r="M1309" i="2"/>
  <c r="M3889" i="2"/>
  <c r="M1290" i="2"/>
  <c r="M2058" i="2"/>
  <c r="M3090" i="2"/>
  <c r="M1320" i="2"/>
  <c r="M1547" i="2"/>
  <c r="M2125" i="2"/>
  <c r="M3352" i="2"/>
  <c r="M1703" i="2"/>
  <c r="M5932" i="2"/>
  <c r="M6420" i="2"/>
  <c r="M1804" i="2"/>
  <c r="M1779" i="2"/>
  <c r="M1337" i="2"/>
  <c r="M2189" i="2"/>
  <c r="M1286" i="2"/>
  <c r="M1275" i="2"/>
  <c r="M1516" i="2"/>
  <c r="M2923" i="2"/>
  <c r="M3627" i="2"/>
  <c r="M2188" i="2"/>
  <c r="M6236" i="2"/>
  <c r="M1287" i="2"/>
  <c r="M1288" i="2"/>
  <c r="M4704" i="2"/>
  <c r="M2304" i="2"/>
  <c r="M6650" i="2"/>
  <c r="M5053" i="2"/>
  <c r="M2593" i="2"/>
  <c r="M1315" i="2"/>
  <c r="M1359" i="2"/>
  <c r="M2855" i="2"/>
  <c r="M1484" i="2"/>
  <c r="M4633" i="2"/>
  <c r="M4305" i="2"/>
  <c r="M4252" i="2"/>
  <c r="M1291" i="2"/>
  <c r="M5688" i="2"/>
  <c r="M1790" i="2"/>
  <c r="M3378" i="2"/>
  <c r="M3525" i="2"/>
  <c r="M1332" i="2"/>
  <c r="M3815" i="2"/>
  <c r="M1937" i="2"/>
  <c r="M1533" i="2"/>
  <c r="M4395" i="2"/>
  <c r="M1864" i="2"/>
  <c r="M2214" i="2"/>
  <c r="M1314" i="2"/>
  <c r="M1391" i="2"/>
  <c r="M3934" i="2"/>
  <c r="M4303" i="2"/>
  <c r="M1321" i="2"/>
  <c r="M6450" i="2"/>
  <c r="M3505" i="2"/>
  <c r="M3506" i="2"/>
  <c r="M3726" i="2"/>
  <c r="M2907" i="2"/>
  <c r="M4102" i="2"/>
  <c r="M1799" i="2"/>
  <c r="M1800" i="2"/>
  <c r="M5917" i="2"/>
  <c r="M3906" i="2"/>
  <c r="M1576" i="2"/>
  <c r="M6469" i="2"/>
  <c r="M2203" i="2"/>
  <c r="M2523" i="2"/>
  <c r="M2250" i="2"/>
  <c r="M2296" i="2"/>
  <c r="M5021" i="2"/>
  <c r="M6338" i="2"/>
  <c r="M1423" i="2"/>
  <c r="M1602" i="2"/>
  <c r="M4820" i="2"/>
  <c r="M1385" i="2"/>
  <c r="M3925" i="2"/>
  <c r="M5288" i="2"/>
  <c r="M3422" i="2"/>
  <c r="M3420" i="2"/>
  <c r="M4097" i="2"/>
  <c r="M4841" i="2"/>
  <c r="M3032" i="2"/>
  <c r="M6941" i="2"/>
  <c r="M1634" i="2"/>
  <c r="M1478" i="2"/>
  <c r="M1768" i="2"/>
  <c r="M1957" i="2"/>
  <c r="M2094" i="2"/>
  <c r="M3147" i="2"/>
  <c r="M1441" i="2"/>
  <c r="M1371" i="2"/>
  <c r="M5869" i="2"/>
  <c r="M2563" i="2"/>
  <c r="M6104" i="2"/>
  <c r="M3233" i="2"/>
  <c r="M5787" i="2"/>
  <c r="M1560" i="2"/>
  <c r="M1435" i="2"/>
  <c r="M3321" i="2"/>
  <c r="M2919" i="2"/>
  <c r="M6007" i="2"/>
  <c r="M1393" i="2"/>
  <c r="M2796" i="2"/>
  <c r="M4418" i="2"/>
  <c r="M5150" i="2"/>
  <c r="M1787" i="2"/>
  <c r="M3552" i="2"/>
  <c r="M4251" i="2"/>
  <c r="M1620" i="2"/>
  <c r="M4374" i="2"/>
  <c r="M1652" i="2"/>
  <c r="M1523" i="2"/>
  <c r="M3745" i="2"/>
  <c r="M4939" i="2"/>
  <c r="M5759" i="2"/>
  <c r="M5807" i="2"/>
  <c r="M1839" i="2"/>
  <c r="M1407" i="2"/>
  <c r="M2473" i="2"/>
  <c r="M1589" i="2"/>
  <c r="M1403" i="2"/>
  <c r="M5458" i="2"/>
  <c r="M1457" i="2"/>
  <c r="M4215" i="2"/>
  <c r="M6150" i="2"/>
  <c r="M3396" i="2"/>
  <c r="M3256" i="2"/>
  <c r="M3567" i="2"/>
  <c r="M5554" i="2"/>
  <c r="M2081" i="2"/>
  <c r="M5107" i="2"/>
  <c r="M5481" i="2"/>
  <c r="M1405" i="2"/>
  <c r="M1719" i="2"/>
  <c r="M1888" i="2"/>
  <c r="M1912" i="2"/>
  <c r="M5584" i="2"/>
  <c r="M1501" i="2"/>
  <c r="M1502" i="2"/>
  <c r="M3589" i="2"/>
  <c r="M5782" i="2"/>
  <c r="M1490" i="2"/>
  <c r="M2497" i="2"/>
  <c r="M3688" i="2"/>
  <c r="M1511" i="2"/>
  <c r="M3937" i="2"/>
  <c r="M2654" i="2"/>
  <c r="M3931" i="2"/>
  <c r="M1895" i="2"/>
  <c r="M3019" i="2"/>
  <c r="M2177" i="2"/>
  <c r="M2295" i="2"/>
  <c r="M1679" i="2"/>
  <c r="M6062" i="2"/>
  <c r="M4481" i="2"/>
  <c r="M1837" i="2"/>
  <c r="M4632" i="2"/>
  <c r="M2816" i="2"/>
  <c r="M5906" i="2"/>
  <c r="M1570" i="2"/>
  <c r="M2471" i="2"/>
  <c r="M4567" i="2"/>
  <c r="M1452" i="2"/>
  <c r="M5507" i="2"/>
  <c r="M1442" i="2"/>
  <c r="M2745" i="2"/>
  <c r="M5212" i="2"/>
  <c r="M1440" i="2"/>
  <c r="M2546" i="2"/>
  <c r="M4291" i="2"/>
  <c r="M1476" i="2"/>
  <c r="M3671" i="2"/>
  <c r="M3801" i="2"/>
  <c r="M2096" i="2"/>
  <c r="M4363" i="2"/>
  <c r="M4893" i="2"/>
  <c r="M2436" i="2"/>
  <c r="M6069" i="2"/>
  <c r="M1748" i="2"/>
  <c r="M4627" i="2"/>
  <c r="M1667" i="2"/>
  <c r="M1617" i="2"/>
  <c r="M5769" i="2"/>
  <c r="M1563" i="2"/>
  <c r="M2127" i="2"/>
  <c r="M1714" i="2"/>
  <c r="M2809" i="2"/>
  <c r="M4275" i="2"/>
  <c r="M1466" i="2"/>
  <c r="M5333" i="2"/>
  <c r="M1628" i="2"/>
  <c r="M4696" i="2"/>
  <c r="M1464" i="2"/>
  <c r="M1953" i="2"/>
  <c r="M2018" i="2"/>
  <c r="M2060" i="2"/>
  <c r="M3100" i="2"/>
  <c r="M3651" i="2"/>
  <c r="M4794" i="2"/>
  <c r="M5596" i="2"/>
  <c r="M2259" i="2"/>
  <c r="M5864" i="2"/>
  <c r="M1566" i="2"/>
  <c r="M2027" i="2"/>
  <c r="M7131" i="2"/>
  <c r="M5114" i="2"/>
  <c r="M1477" i="2"/>
  <c r="M1480" i="2"/>
  <c r="M2157" i="2"/>
  <c r="M4776" i="2"/>
  <c r="M5122" i="2"/>
  <c r="M1946" i="2"/>
  <c r="M1487" i="2"/>
  <c r="M3338" i="2"/>
  <c r="M3346" i="2"/>
  <c r="M1630" i="2"/>
  <c r="M1788" i="2"/>
  <c r="M6716" i="2"/>
  <c r="M1519" i="2"/>
  <c r="M3020" i="2"/>
  <c r="M3158" i="2"/>
  <c r="M5605" i="2"/>
  <c r="M1739" i="2"/>
  <c r="M1885" i="2"/>
  <c r="M5483" i="2"/>
  <c r="M1506" i="2"/>
  <c r="M1537" i="2"/>
  <c r="M2594" i="2"/>
  <c r="M5703" i="2"/>
  <c r="M2211" i="2"/>
  <c r="M2779" i="2"/>
  <c r="M1731" i="2"/>
  <c r="M4952" i="2"/>
  <c r="M3294" i="2"/>
  <c r="M6402" i="2"/>
  <c r="M4815" i="2"/>
  <c r="M1783" i="2"/>
  <c r="M5811" i="2"/>
  <c r="M6063" i="2"/>
  <c r="M4542" i="2"/>
  <c r="M1586" i="2"/>
  <c r="M2190" i="2"/>
  <c r="M2476" i="2"/>
  <c r="M1792" i="2"/>
  <c r="M1939" i="2"/>
  <c r="M4164" i="2"/>
  <c r="M2176" i="2"/>
  <c r="M3783" i="2"/>
  <c r="M1552" i="2"/>
  <c r="M5241" i="2"/>
  <c r="M1559" i="2"/>
  <c r="M1611" i="2"/>
  <c r="M3367" i="2"/>
  <c r="M3082" i="2"/>
  <c r="M1961" i="2"/>
  <c r="M2573" i="2"/>
  <c r="M2258" i="2"/>
  <c r="M1543" i="2"/>
  <c r="M1582" i="2"/>
  <c r="M1569" i="2"/>
  <c r="M1984" i="2"/>
  <c r="M2667" i="2"/>
  <c r="M2668" i="2"/>
  <c r="M2263" i="2"/>
  <c r="M1632" i="2"/>
  <c r="M4990" i="2"/>
  <c r="M6017" i="2"/>
  <c r="M5129" i="2"/>
  <c r="M4261" i="2"/>
  <c r="M3924" i="2"/>
  <c r="M1581" i="2"/>
  <c r="M1855" i="2"/>
  <c r="M3501" i="2"/>
  <c r="M4231" i="2"/>
  <c r="M5976" i="2"/>
  <c r="M1944" i="2"/>
  <c r="M6269" i="2"/>
  <c r="M1725" i="2"/>
  <c r="M1717" i="2"/>
  <c r="M2219" i="2"/>
  <c r="M4611" i="2"/>
  <c r="M2732" i="2"/>
  <c r="M4980" i="2"/>
  <c r="M5169" i="2"/>
  <c r="M5960" i="2"/>
  <c r="M2694" i="2"/>
  <c r="M6521" i="2"/>
  <c r="M6898" i="2"/>
  <c r="M1599" i="2"/>
  <c r="M1598" i="2"/>
  <c r="M2144" i="2"/>
  <c r="M2787" i="2"/>
  <c r="M5574" i="2"/>
  <c r="M1643" i="2"/>
  <c r="M2198" i="2"/>
  <c r="M5263" i="2"/>
  <c r="M2013" i="2"/>
  <c r="M4576" i="2"/>
  <c r="M7065" i="2"/>
  <c r="M4874" i="2"/>
  <c r="M4854" i="2"/>
  <c r="M5370" i="2"/>
  <c r="M2454" i="2"/>
  <c r="M4844" i="2"/>
  <c r="M4912" i="2"/>
  <c r="M4959" i="2"/>
  <c r="M1972" i="2"/>
  <c r="M2131" i="2"/>
  <c r="M1636" i="2"/>
  <c r="M4901" i="2"/>
  <c r="M4915" i="2"/>
  <c r="M3006" i="2"/>
  <c r="M4917" i="2"/>
  <c r="M3221" i="2"/>
  <c r="M4919" i="2"/>
  <c r="M4928" i="2"/>
  <c r="M1672" i="2"/>
  <c r="M2362" i="2"/>
  <c r="M3421" i="2"/>
  <c r="M2902" i="2"/>
  <c r="M4911" i="2"/>
  <c r="M1781" i="2"/>
  <c r="M2701" i="2"/>
  <c r="M5056" i="2"/>
  <c r="M4250" i="2"/>
  <c r="M1794" i="2"/>
  <c r="M1702" i="2"/>
  <c r="M5595" i="2"/>
  <c r="M2534" i="2"/>
  <c r="M1811" i="2"/>
  <c r="M5351" i="2"/>
  <c r="M3897" i="2"/>
  <c r="M4535" i="2"/>
  <c r="M3744" i="2"/>
  <c r="M5479" i="2"/>
  <c r="M5303" i="2"/>
  <c r="M3009" i="2"/>
  <c r="M2106" i="2"/>
  <c r="M3216" i="2"/>
  <c r="M2229" i="2"/>
  <c r="M1639" i="2"/>
  <c r="M3031" i="2"/>
  <c r="M2755" i="2"/>
  <c r="M5160" i="2"/>
  <c r="M4643" i="2"/>
  <c r="M4750" i="2"/>
  <c r="M4751" i="2"/>
  <c r="M1883" i="2"/>
  <c r="M2600" i="2"/>
  <c r="M2205" i="2"/>
  <c r="M3495" i="2"/>
  <c r="M1663" i="2"/>
  <c r="M4309" i="2"/>
  <c r="M1670" i="2"/>
  <c r="M1770" i="2"/>
  <c r="M2059" i="2"/>
  <c r="M4083" i="2"/>
  <c r="M1701" i="2"/>
  <c r="M3287" i="2"/>
  <c r="M2049" i="2"/>
  <c r="M5195" i="2"/>
  <c r="M3073" i="2"/>
  <c r="M3263" i="2"/>
  <c r="M1940" i="2"/>
  <c r="M2922" i="2"/>
  <c r="M2459" i="2"/>
  <c r="M3002" i="2"/>
  <c r="M3939" i="2"/>
  <c r="M4289" i="2"/>
  <c r="M1681" i="2"/>
  <c r="M1795" i="2"/>
  <c r="M2847" i="2"/>
  <c r="M2375" i="2"/>
  <c r="M7206" i="2"/>
  <c r="M2520" i="2"/>
  <c r="M3076" i="2"/>
  <c r="M4446" i="2"/>
  <c r="M1653" i="2"/>
  <c r="M2015" i="2"/>
  <c r="M4329" i="2"/>
  <c r="M1810" i="2"/>
  <c r="M2328" i="2"/>
  <c r="M2329" i="2"/>
  <c r="M6960" i="2"/>
  <c r="M3375" i="2"/>
  <c r="M3509" i="2"/>
  <c r="M3510" i="2"/>
  <c r="M1674" i="2"/>
  <c r="M4477" i="2"/>
  <c r="M2026" i="2"/>
  <c r="M2369" i="2"/>
  <c r="M5244" i="2"/>
  <c r="M6623" i="2"/>
  <c r="M2313" i="2"/>
  <c r="M4846" i="2"/>
  <c r="M6019" i="2"/>
  <c r="M2422" i="2"/>
  <c r="M6594" i="2"/>
  <c r="M4929" i="2"/>
  <c r="M3111" i="2"/>
  <c r="M5298" i="2"/>
  <c r="M5739" i="2"/>
  <c r="M5740" i="2"/>
  <c r="M6907" i="2"/>
  <c r="M3102" i="2"/>
  <c r="M1809" i="2"/>
  <c r="M2318" i="2"/>
  <c r="M3596" i="2"/>
  <c r="M3413" i="2"/>
  <c r="M3246" i="2"/>
  <c r="M2718" i="2"/>
  <c r="M5880" i="2"/>
  <c r="M6433" i="2"/>
  <c r="M6558" i="2"/>
  <c r="M4361" i="2"/>
  <c r="M2399" i="2"/>
  <c r="M1947" i="2"/>
  <c r="M2389" i="2"/>
  <c r="M4849" i="2"/>
  <c r="M1921" i="2"/>
  <c r="M2116" i="2"/>
  <c r="M4088" i="2"/>
  <c r="M2894" i="2"/>
  <c r="M2846" i="2"/>
  <c r="M5414" i="2"/>
  <c r="M4695" i="2"/>
  <c r="M6852" i="2"/>
  <c r="M2181" i="2"/>
  <c r="M2719" i="2"/>
  <c r="M5159" i="2"/>
  <c r="M5990" i="2"/>
  <c r="M2246" i="2"/>
  <c r="M5045" i="2"/>
  <c r="M2311" i="2"/>
  <c r="M2312" i="2"/>
  <c r="M5926" i="2"/>
  <c r="M2685" i="2"/>
  <c r="M3959" i="2"/>
  <c r="M5716" i="2"/>
  <c r="M2475" i="2"/>
  <c r="M5262" i="2"/>
  <c r="M1763" i="2"/>
  <c r="M1819" i="2"/>
  <c r="M1924" i="2"/>
  <c r="M1834" i="2"/>
  <c r="M2048" i="2"/>
  <c r="M2499" i="2"/>
  <c r="M3130" i="2"/>
  <c r="M6659" i="2"/>
  <c r="M3172" i="2"/>
  <c r="M4373" i="2"/>
  <c r="M2228" i="2"/>
  <c r="M3180" i="2"/>
  <c r="M4654" i="2"/>
  <c r="M4985" i="2"/>
  <c r="M2647" i="2"/>
  <c r="M5755" i="2"/>
  <c r="M6649" i="2"/>
  <c r="M2032" i="2"/>
  <c r="M2077" i="2"/>
  <c r="M6832" i="2"/>
  <c r="M1713" i="2"/>
  <c r="M1716" i="2"/>
  <c r="M1771" i="2"/>
  <c r="M4528" i="2"/>
  <c r="M3540" i="2"/>
  <c r="M2184" i="2"/>
  <c r="M2245" i="2"/>
  <c r="M4596" i="2"/>
  <c r="M1818" i="2"/>
  <c r="M5924" i="2"/>
  <c r="M6393" i="2"/>
  <c r="M2516" i="2"/>
  <c r="M6200" i="2"/>
  <c r="M4551" i="2"/>
  <c r="M4527" i="2"/>
  <c r="M2016" i="2"/>
  <c r="M4422" i="2"/>
  <c r="M2065" i="2"/>
  <c r="M1760" i="2"/>
  <c r="M6714" i="2"/>
  <c r="M7005" i="2"/>
  <c r="M3586" i="2"/>
  <c r="M2331" i="2"/>
  <c r="M5594" i="2"/>
  <c r="M5461" i="2"/>
  <c r="M3319" i="2"/>
  <c r="M5103" i="2"/>
  <c r="M5087" i="2"/>
  <c r="M7117" i="2"/>
  <c r="M4386" i="2"/>
  <c r="M5891" i="2"/>
  <c r="M3579" i="2"/>
  <c r="M4471" i="2"/>
  <c r="M5026" i="2"/>
  <c r="M3917" i="2"/>
  <c r="M3389" i="2"/>
  <c r="M2040" i="2"/>
  <c r="M4958" i="2"/>
  <c r="M1993" i="2"/>
  <c r="M4512" i="2"/>
  <c r="M1833" i="2"/>
  <c r="M1758" i="2"/>
  <c r="M2913" i="2"/>
  <c r="M2733" i="2"/>
  <c r="M2079" i="2"/>
  <c r="M2554" i="2"/>
  <c r="M6679" i="2"/>
  <c r="M5710" i="2"/>
  <c r="M3188" i="2"/>
  <c r="M4362" i="2"/>
  <c r="M5276" i="2"/>
  <c r="M2537" i="2"/>
  <c r="M4986" i="2"/>
  <c r="M5797" i="2"/>
  <c r="M4619" i="2"/>
  <c r="M5199" i="2"/>
  <c r="M1752" i="2"/>
  <c r="M3368" i="2"/>
  <c r="M2405" i="2"/>
  <c r="M2646" i="2"/>
  <c r="M3670" i="2"/>
  <c r="M5709" i="2"/>
  <c r="M6740" i="2"/>
  <c r="M2251" i="2"/>
  <c r="M3298" i="2"/>
  <c r="M5692" i="2"/>
  <c r="M6034" i="2"/>
  <c r="M2416" i="2"/>
  <c r="M2451" i="2"/>
  <c r="M4080" i="2"/>
  <c r="M5612" i="2"/>
  <c r="M1945" i="2"/>
  <c r="M4201" i="2"/>
  <c r="M2635" i="2"/>
  <c r="M3061" i="2"/>
  <c r="M4037" i="2"/>
  <c r="M2836" i="2"/>
  <c r="M1986" i="2"/>
  <c r="M2901" i="2"/>
  <c r="M5445" i="2"/>
  <c r="M5728" i="2"/>
  <c r="M3760" i="2"/>
  <c r="M1999" i="2"/>
  <c r="M3958" i="2"/>
  <c r="M5625" i="2"/>
  <c r="M6233" i="2"/>
  <c r="M2713" i="2"/>
  <c r="M4818" i="2"/>
  <c r="M6145" i="2"/>
  <c r="M3684" i="2"/>
  <c r="M7026" i="2"/>
  <c r="M3383" i="2"/>
  <c r="M2241" i="2"/>
  <c r="M3280" i="2"/>
  <c r="M2230" i="2"/>
  <c r="M2543" i="2"/>
  <c r="M6298" i="2"/>
  <c r="M3021" i="2"/>
  <c r="M5464" i="2"/>
  <c r="M6626" i="2"/>
  <c r="M5250" i="2"/>
  <c r="M5913" i="2"/>
  <c r="M1959" i="2"/>
  <c r="M7167" i="2"/>
  <c r="M5167" i="2"/>
  <c r="M5275" i="2"/>
  <c r="M6100" i="2"/>
  <c r="M6779" i="2"/>
  <c r="M2489" i="2"/>
  <c r="M3659" i="2"/>
  <c r="M4728" i="2"/>
  <c r="M1782" i="2"/>
  <c r="M5922" i="2"/>
  <c r="M6240" i="2"/>
  <c r="M1882" i="2"/>
  <c r="M2614" i="2"/>
  <c r="M3497" i="2"/>
  <c r="M5284" i="2"/>
  <c r="M1780" i="2"/>
  <c r="M3394" i="2"/>
  <c r="M5204" i="2"/>
  <c r="M4560" i="2"/>
  <c r="M6055" i="2"/>
  <c r="M4583" i="2"/>
  <c r="M4838" i="2"/>
  <c r="M6227" i="2"/>
  <c r="M3814" i="2"/>
  <c r="M5691" i="2"/>
  <c r="M6128" i="2"/>
  <c r="M6223" i="2"/>
  <c r="M6705" i="2"/>
  <c r="M4029" i="2"/>
  <c r="M3547" i="2"/>
  <c r="M6002" i="2"/>
  <c r="M2743" i="2"/>
  <c r="M4853" i="2"/>
  <c r="M1843" i="2"/>
  <c r="M4380" i="2"/>
  <c r="M4914" i="2"/>
  <c r="M6013" i="2"/>
  <c r="M1913" i="2"/>
  <c r="M2895" i="2"/>
  <c r="M6107" i="2"/>
  <c r="M5987" i="2"/>
  <c r="M5988" i="2"/>
  <c r="M6530" i="2"/>
  <c r="M3039" i="2"/>
  <c r="M4663" i="2"/>
  <c r="M3824" i="2"/>
  <c r="M3614" i="2"/>
  <c r="M4684" i="2"/>
  <c r="M5763" i="2"/>
  <c r="M5265" i="2"/>
  <c r="M4707" i="2"/>
  <c r="M4119" i="2"/>
  <c r="M7192" i="2"/>
  <c r="M5296" i="2"/>
  <c r="M2811" i="2"/>
  <c r="M3418" i="2"/>
  <c r="M2583" i="2"/>
  <c r="M5111" i="2"/>
  <c r="M4503" i="2"/>
  <c r="M2579" i="2"/>
  <c r="M5634" i="2"/>
  <c r="M4316" i="2"/>
  <c r="M2047" i="2"/>
  <c r="M2983" i="2"/>
  <c r="M3342" i="2"/>
  <c r="M3071" i="2"/>
  <c r="M1991" i="2"/>
  <c r="M1876" i="2"/>
  <c r="M2883" i="2"/>
  <c r="M3145" i="2"/>
  <c r="M7048" i="2"/>
  <c r="M2063" i="2"/>
  <c r="M2504" i="2"/>
  <c r="M3444" i="2"/>
  <c r="M6416" i="2"/>
  <c r="M3577" i="2"/>
  <c r="M5208" i="2"/>
  <c r="M4787" i="2"/>
  <c r="M5358" i="2"/>
  <c r="M6245" i="2"/>
  <c r="M3372" i="2"/>
  <c r="M3923" i="2"/>
  <c r="M7153" i="2"/>
  <c r="M3197" i="2"/>
  <c r="M6919" i="2"/>
  <c r="M2549" i="2"/>
  <c r="M5219" i="2"/>
  <c r="M4100" i="2"/>
  <c r="M3992" i="2"/>
  <c r="M2415" i="2"/>
  <c r="M3503" i="2"/>
  <c r="M2300" i="2"/>
  <c r="M6931" i="2"/>
  <c r="M6466" i="2"/>
  <c r="M1814" i="2"/>
  <c r="M4455" i="2"/>
  <c r="M3701" i="2"/>
  <c r="M2409" i="2"/>
  <c r="M3621" i="2"/>
  <c r="M5490" i="2"/>
  <c r="M6949" i="2"/>
  <c r="M1914" i="2"/>
  <c r="M4918" i="2"/>
  <c r="M6871" i="2"/>
  <c r="M2690" i="2"/>
  <c r="M2395" i="2"/>
  <c r="M1960" i="2"/>
  <c r="M2467" i="2"/>
  <c r="M4614" i="2"/>
  <c r="M6132" i="2"/>
  <c r="M6789" i="2"/>
  <c r="M5226" i="2"/>
  <c r="M4484" i="2"/>
  <c r="M1805" i="2"/>
  <c r="M6075" i="2"/>
  <c r="M7113" i="2"/>
  <c r="M2135" i="2"/>
  <c r="M6044" i="2"/>
  <c r="M2695" i="2"/>
  <c r="M6206" i="2"/>
  <c r="M4595" i="2"/>
  <c r="M2611" i="2"/>
  <c r="M4505" i="2"/>
  <c r="M5604" i="2"/>
  <c r="M6987" i="2"/>
  <c r="M6615" i="2"/>
  <c r="M5406" i="2"/>
  <c r="M5732" i="2"/>
  <c r="M3991" i="2"/>
  <c r="M2483" i="2"/>
  <c r="M1985" i="2"/>
  <c r="M2568" i="2"/>
  <c r="M2725" i="2"/>
  <c r="M5342" i="2"/>
  <c r="M5524" i="2"/>
  <c r="M3047" i="2"/>
  <c r="M3830" i="2"/>
  <c r="M2098" i="2"/>
  <c r="M6283" i="2"/>
  <c r="M2487" i="2"/>
  <c r="M2488" i="2"/>
  <c r="M2492" i="2"/>
  <c r="M2493" i="2"/>
  <c r="M4799" i="2"/>
  <c r="M2553" i="2"/>
  <c r="M2555" i="2"/>
  <c r="M3140" i="2"/>
  <c r="M4204" i="2"/>
  <c r="M2143" i="2"/>
  <c r="M3191" i="2"/>
  <c r="M6424" i="2"/>
  <c r="M4478" i="2"/>
  <c r="M2970" i="2"/>
  <c r="M6518" i="2"/>
  <c r="M4546" i="2"/>
  <c r="M3274" i="2"/>
  <c r="M6426" i="2"/>
  <c r="M3300" i="2"/>
  <c r="M6098" i="2"/>
  <c r="M2136" i="2"/>
  <c r="M5355" i="2"/>
  <c r="M2468" i="2"/>
  <c r="M6964" i="2"/>
  <c r="M2017" i="2"/>
  <c r="M3956" i="2"/>
  <c r="M5425" i="2"/>
  <c r="M5501" i="2"/>
  <c r="M3127" i="2"/>
  <c r="M2358" i="2"/>
  <c r="M2800" i="2"/>
  <c r="M1907" i="2"/>
  <c r="M4634" i="2"/>
  <c r="M2209" i="2"/>
  <c r="M4193" i="2"/>
  <c r="M3289" i="2"/>
  <c r="M6749" i="2"/>
  <c r="M5609" i="2"/>
  <c r="M4773" i="2"/>
  <c r="M2297" i="2"/>
  <c r="M3081" i="2"/>
  <c r="M6587" i="2"/>
  <c r="M6755" i="2"/>
  <c r="M4897" i="2"/>
  <c r="M6658" i="2"/>
  <c r="M2314" i="2"/>
  <c r="M6596" i="2"/>
  <c r="M2838" i="2"/>
  <c r="M3685" i="2"/>
  <c r="M2792" i="2"/>
  <c r="M4518" i="2"/>
  <c r="M2806" i="2"/>
  <c r="M5862" i="2"/>
  <c r="M5971" i="2"/>
  <c r="M6012" i="2"/>
  <c r="M2776" i="2"/>
  <c r="M7084" i="2"/>
  <c r="M6719" i="2"/>
  <c r="M3588" i="2"/>
  <c r="M4950" i="2"/>
  <c r="M7015" i="2"/>
  <c r="M2999" i="2"/>
  <c r="M3275" i="2"/>
  <c r="M5643" i="2"/>
  <c r="M2698" i="2"/>
  <c r="M5727" i="2"/>
  <c r="M1886" i="2"/>
  <c r="M2548" i="2"/>
  <c r="M5350" i="2"/>
  <c r="M5745" i="2"/>
  <c r="M5904" i="2"/>
  <c r="M6526" i="2"/>
  <c r="M2262" i="2"/>
  <c r="M1880" i="2"/>
  <c r="M2113" i="2"/>
  <c r="M5433" i="2"/>
  <c r="M6991" i="2"/>
  <c r="M5788" i="2"/>
  <c r="M6328" i="2"/>
  <c r="M7100" i="2"/>
  <c r="M2720" i="2"/>
  <c r="M3064" i="2"/>
  <c r="M3273" i="2"/>
  <c r="M6844" i="2"/>
  <c r="M4024" i="2"/>
  <c r="M6447" i="2"/>
  <c r="M2325" i="2"/>
  <c r="M2592" i="2"/>
  <c r="M2736" i="2"/>
  <c r="M2845" i="2"/>
  <c r="M4186" i="2"/>
  <c r="M4187" i="2"/>
  <c r="M4582" i="2"/>
  <c r="M4282" i="2"/>
  <c r="M5693" i="2"/>
  <c r="M2586" i="2"/>
  <c r="M3479" i="2"/>
  <c r="M3473" i="2"/>
  <c r="M4833" i="2"/>
  <c r="M5734" i="2"/>
  <c r="M6124" i="2"/>
  <c r="M6359" i="2"/>
  <c r="M2180" i="2"/>
  <c r="M2388" i="2"/>
  <c r="M5908" i="2"/>
  <c r="M6463" i="2"/>
  <c r="M2524" i="2"/>
  <c r="M4313" i="2"/>
  <c r="M5813" i="2"/>
  <c r="M1856" i="2"/>
  <c r="M7148" i="2"/>
  <c r="M2932" i="2"/>
  <c r="M4118" i="2"/>
  <c r="M5639" i="2"/>
  <c r="M3572" i="2"/>
  <c r="M5326" i="2"/>
  <c r="M3732" i="2"/>
  <c r="M5953" i="2"/>
  <c r="M6395" i="2"/>
  <c r="M6399" i="2"/>
  <c r="M3455" i="2"/>
  <c r="M3753" i="2"/>
  <c r="M3933" i="2"/>
  <c r="M2742" i="2"/>
  <c r="M2210" i="2"/>
  <c r="M3699" i="2"/>
  <c r="M6595" i="2"/>
  <c r="M2982" i="2"/>
  <c r="M2670" i="2"/>
  <c r="M1968" i="2"/>
  <c r="M3235" i="2"/>
  <c r="M5887" i="2"/>
  <c r="M3359" i="2"/>
  <c r="M2208" i="2"/>
  <c r="M2731" i="2"/>
  <c r="M5538" i="2"/>
  <c r="M2046" i="2"/>
  <c r="M6619" i="2"/>
  <c r="M6861" i="2"/>
  <c r="M2108" i="2"/>
  <c r="M3017" i="2"/>
  <c r="M4975" i="2"/>
  <c r="M6162" i="2"/>
  <c r="M5986" i="2"/>
  <c r="M2386" i="2"/>
  <c r="M6502" i="2"/>
  <c r="M3542" i="2"/>
  <c r="M1911" i="2"/>
  <c r="M3467" i="2"/>
  <c r="M2696" i="2"/>
  <c r="M3257" i="2"/>
  <c r="M5773" i="2"/>
  <c r="M2972" i="2"/>
  <c r="M5765" i="2"/>
  <c r="M3308" i="2"/>
  <c r="M3416" i="2"/>
  <c r="M4108" i="2"/>
  <c r="M4875" i="2"/>
  <c r="M2411" i="2"/>
  <c r="M6244" i="2"/>
  <c r="M2998" i="2"/>
  <c r="M6914" i="2"/>
  <c r="M4574" i="2"/>
  <c r="M2518" i="2"/>
  <c r="M3563" i="2"/>
  <c r="M5909" i="2"/>
  <c r="M2286" i="2"/>
  <c r="M4489" i="2"/>
  <c r="M5044" i="2"/>
  <c r="M7177" i="2"/>
  <c r="M3498" i="2"/>
  <c r="M6845" i="2"/>
  <c r="M2005" i="2"/>
  <c r="M4970" i="2"/>
  <c r="M6515" i="2"/>
  <c r="M6516" i="2"/>
  <c r="M7255" i="2"/>
  <c r="M2383" i="2"/>
  <c r="M5652" i="2"/>
  <c r="M4819" i="2"/>
  <c r="M6549" i="2"/>
  <c r="M7012" i="2"/>
  <c r="M6164" i="2"/>
  <c r="M3887" i="2"/>
  <c r="M5048" i="2"/>
  <c r="M3115" i="2"/>
  <c r="M3161" i="2"/>
  <c r="M5724" i="2"/>
  <c r="M6219" i="2"/>
  <c r="M5833" i="2"/>
  <c r="M6663" i="2"/>
  <c r="M4232" i="2"/>
  <c r="M3209" i="2"/>
  <c r="M4752" i="2"/>
  <c r="M6073" i="2"/>
  <c r="M1917" i="2"/>
  <c r="M4071" i="2"/>
  <c r="M5886" i="2"/>
  <c r="M3425" i="2"/>
  <c r="M2387" i="2"/>
  <c r="M2481" i="2"/>
  <c r="M3262" i="2"/>
  <c r="M6593" i="2"/>
  <c r="M6669" i="2"/>
  <c r="M6544" i="2"/>
  <c r="M6727" i="2"/>
  <c r="M2764" i="2"/>
  <c r="M6655" i="2"/>
  <c r="M3797" i="2"/>
  <c r="M3133" i="2"/>
  <c r="M2997" i="2"/>
  <c r="M3584" i="2"/>
  <c r="M5983" i="2"/>
  <c r="M5937" i="2"/>
  <c r="M4470" i="2"/>
  <c r="M3818" i="2"/>
  <c r="M6666" i="2"/>
  <c r="M4884" i="2"/>
  <c r="M6321" i="2"/>
  <c r="M6959" i="2"/>
  <c r="M3068" i="2"/>
  <c r="M6638" i="2"/>
  <c r="M7235" i="2"/>
  <c r="M2457" i="2"/>
  <c r="M6047" i="2"/>
  <c r="M6232" i="2"/>
  <c r="M7218" i="2"/>
  <c r="M5442" i="2"/>
  <c r="M3415" i="2"/>
  <c r="M6869" i="2"/>
  <c r="M5673" i="2"/>
  <c r="M3252" i="2"/>
  <c r="M2897" i="2"/>
  <c r="M3907" i="2"/>
  <c r="M3678" i="2"/>
  <c r="M4831" i="2"/>
  <c r="M4649" i="2"/>
  <c r="M6894" i="2"/>
  <c r="M2137" i="2"/>
  <c r="M6208" i="2"/>
  <c r="M6253" i="2"/>
  <c r="M2561" i="2"/>
  <c r="M2562" i="2"/>
  <c r="M2368" i="2"/>
  <c r="M6582" i="2"/>
  <c r="M7081" i="2"/>
  <c r="M2987" i="2"/>
  <c r="M3796" i="2"/>
  <c r="M4064" i="2"/>
  <c r="M3749" i="2"/>
  <c r="M3336" i="2"/>
  <c r="M4772" i="2"/>
  <c r="M6046" i="2"/>
  <c r="M3468" i="2"/>
  <c r="M3764" i="2"/>
  <c r="M4136" i="2"/>
  <c r="M3446" i="2"/>
  <c r="M2367" i="2"/>
  <c r="M2123" i="2"/>
  <c r="M2607" i="2"/>
  <c r="M1975" i="2"/>
  <c r="M4979" i="2"/>
  <c r="M3056" i="2"/>
  <c r="M4370" i="2"/>
  <c r="M6704" i="2"/>
  <c r="M5956" i="2"/>
  <c r="M3719" i="2"/>
  <c r="M5052" i="2"/>
  <c r="M7269" i="2"/>
  <c r="M5109" i="2"/>
  <c r="M2724" i="2"/>
  <c r="M6600" i="2"/>
  <c r="M3357" i="2"/>
  <c r="M4534" i="2"/>
  <c r="M3912" i="2"/>
  <c r="M6243" i="2"/>
  <c r="M2519" i="2"/>
  <c r="M7146" i="2"/>
  <c r="M6722" i="2"/>
  <c r="M4378" i="2"/>
  <c r="M4445" i="2"/>
  <c r="M5522" i="2"/>
  <c r="M6902" i="2"/>
  <c r="M3284" i="2"/>
  <c r="M5231" i="2"/>
  <c r="M6967" i="2"/>
  <c r="M3134" i="2"/>
  <c r="M6139" i="2"/>
  <c r="M6085" i="2"/>
  <c r="M2660" i="2"/>
  <c r="M6016" i="2"/>
  <c r="M6984" i="2"/>
  <c r="M6105" i="2"/>
  <c r="M3150" i="2"/>
  <c r="M3248" i="2"/>
  <c r="M5708" i="2"/>
  <c r="M6889" i="2"/>
  <c r="M5243" i="2"/>
  <c r="M6977" i="2"/>
  <c r="M2514" i="2"/>
  <c r="M2031" i="2"/>
  <c r="M5678" i="2"/>
  <c r="M4642" i="2"/>
  <c r="M6546" i="2"/>
  <c r="M2441" i="2"/>
  <c r="M4297" i="2"/>
  <c r="M3672" i="2"/>
  <c r="M3337" i="2"/>
  <c r="M6606" i="2"/>
  <c r="M2261" i="2"/>
  <c r="M6429" i="2"/>
  <c r="M6407" i="2"/>
  <c r="M4000" i="2"/>
  <c r="M2449" i="2"/>
  <c r="M5597" i="2"/>
  <c r="M6011" i="2"/>
  <c r="M3362" i="2"/>
  <c r="M4209" i="2"/>
  <c r="M7188" i="2"/>
  <c r="M2240" i="2"/>
  <c r="M3541" i="2"/>
  <c r="M4573" i="2"/>
  <c r="M3625" i="2"/>
  <c r="M6342" i="2"/>
  <c r="M3253" i="2"/>
  <c r="M5130" i="2"/>
  <c r="M6064" i="2"/>
  <c r="M6054" i="2"/>
  <c r="M6661" i="2"/>
  <c r="M2693" i="2"/>
  <c r="M2978" i="2"/>
  <c r="M7312" i="2"/>
  <c r="M4040" i="2"/>
  <c r="M4055" i="2"/>
  <c r="M3786" i="2"/>
  <c r="M5339" i="2"/>
  <c r="M7227" i="2"/>
  <c r="M4536" i="2"/>
  <c r="M4056" i="2"/>
  <c r="M4078" i="2"/>
  <c r="M7042" i="2"/>
  <c r="M7233" i="2"/>
  <c r="M1820" i="2"/>
  <c r="M3283" i="2"/>
  <c r="M4488" i="2"/>
  <c r="M5222" i="2"/>
  <c r="M6622" i="2"/>
  <c r="M6792" i="2"/>
  <c r="M5311" i="2"/>
  <c r="M2470" i="2"/>
  <c r="M5822" i="2"/>
  <c r="M3250" i="2"/>
  <c r="M5441" i="2"/>
  <c r="M3866" i="2"/>
  <c r="M3865" i="2"/>
  <c r="M4524" i="2"/>
  <c r="M2669" i="2"/>
  <c r="M4138" i="2"/>
  <c r="M6425" i="2"/>
  <c r="M7237" i="2"/>
  <c r="M5287" i="2"/>
  <c r="M2351" i="2"/>
  <c r="M5632" i="2"/>
  <c r="M5261" i="2"/>
  <c r="M7129" i="2"/>
  <c r="M3743" i="2"/>
  <c r="M3742" i="2"/>
  <c r="M3356" i="2"/>
  <c r="M2723" i="2"/>
  <c r="M3833" i="2"/>
  <c r="M7036" i="2"/>
  <c r="M1977" i="2"/>
  <c r="M7187" i="2"/>
  <c r="M1898" i="2"/>
  <c r="M3445" i="2"/>
  <c r="M2793" i="2"/>
  <c r="M2606" i="2"/>
  <c r="M5120" i="2"/>
  <c r="M6072" i="2"/>
  <c r="M6673" i="2"/>
  <c r="M5972" i="2"/>
  <c r="M6155" i="2"/>
  <c r="M7322" i="2"/>
  <c r="M7377" i="2"/>
  <c r="M3299" i="2"/>
  <c r="M4312" i="2"/>
  <c r="M5452" i="2"/>
  <c r="M6456" i="2"/>
  <c r="M6687" i="2"/>
  <c r="M3752" i="2"/>
  <c r="M2884" i="2"/>
  <c r="M6442" i="2"/>
  <c r="M3176" i="2"/>
  <c r="M4944" i="2"/>
  <c r="M5982" i="2"/>
  <c r="M5723" i="2"/>
  <c r="M2478" i="2"/>
  <c r="M4739" i="2"/>
  <c r="M2170" i="2"/>
  <c r="M2798" i="2"/>
  <c r="M4179" i="2"/>
  <c r="M2940" i="2"/>
  <c r="M6287" i="2"/>
  <c r="M7382" i="2"/>
  <c r="M4957" i="2"/>
  <c r="M3406" i="2"/>
  <c r="M4337" i="2"/>
  <c r="M7309" i="2"/>
  <c r="M5903" i="2"/>
  <c r="M7199" i="2"/>
  <c r="M2222" i="2"/>
  <c r="M4637" i="2"/>
  <c r="M7111" i="2"/>
  <c r="M2866" i="2"/>
  <c r="M3806" i="2"/>
  <c r="M3365" i="2"/>
  <c r="M3105" i="2"/>
  <c r="M2880" i="2"/>
  <c r="M6697" i="2"/>
  <c r="M5523" i="2"/>
  <c r="M4353" i="2"/>
  <c r="M6706" i="2"/>
  <c r="M5397" i="2"/>
  <c r="M4689" i="2"/>
  <c r="M6446" i="2"/>
  <c r="M2938" i="2"/>
  <c r="M3809" i="2"/>
  <c r="M4618" i="2"/>
  <c r="M5784" i="2"/>
  <c r="M3633" i="2"/>
  <c r="M4448" i="2"/>
  <c r="M3232" i="2"/>
  <c r="M2714" i="2"/>
  <c r="M4216" i="2"/>
  <c r="M4907" i="2"/>
  <c r="M3091" i="2"/>
  <c r="M4672" i="2"/>
  <c r="M6479" i="2"/>
  <c r="M4318" i="2"/>
  <c r="M7125" i="2"/>
  <c r="M3234" i="2"/>
  <c r="M5039" i="2"/>
  <c r="M7349" i="2"/>
  <c r="M3136" i="2"/>
  <c r="M6476" i="2"/>
  <c r="M5081" i="2"/>
  <c r="M7399" i="2"/>
  <c r="M3360" i="2"/>
  <c r="M2530" i="2"/>
  <c r="M3929" i="2"/>
  <c r="M3755" i="2"/>
  <c r="M2939" i="2"/>
  <c r="M2942" i="2"/>
  <c r="M3857" i="2"/>
  <c r="M4168" i="2"/>
  <c r="M7033" i="2"/>
  <c r="M4075" i="2"/>
  <c r="M2729" i="2"/>
  <c r="M7395" i="2"/>
  <c r="M5035" i="2"/>
  <c r="M3687" i="2"/>
  <c r="M7424" i="2"/>
  <c r="M3329" i="2"/>
  <c r="M6702" i="2"/>
  <c r="M5992" i="2"/>
  <c r="M3546" i="2"/>
  <c r="M3983" i="2"/>
  <c r="M5451" i="2"/>
  <c r="M3689" i="2"/>
  <c r="M7387" i="2"/>
  <c r="M2651" i="2"/>
  <c r="M3384" i="2"/>
  <c r="M7445" i="2"/>
  <c r="M5257" i="2"/>
  <c r="M2683" i="2"/>
  <c r="M7439" i="2"/>
  <c r="M3214" i="2"/>
  <c r="M3637" i="2"/>
  <c r="M3683" i="2"/>
  <c r="M7436" i="2"/>
  <c r="M6509" i="2"/>
  <c r="M4272" i="2"/>
  <c r="M3759" i="2"/>
  <c r="M3805" i="2"/>
  <c r="M4779" i="2"/>
  <c r="M7354" i="2"/>
  <c r="M7010" i="2"/>
  <c r="M4288" i="2"/>
  <c r="M6391" i="2"/>
  <c r="M5320" i="2"/>
  <c r="M3549" i="2"/>
  <c r="M5248" i="2"/>
  <c r="M2293" i="2"/>
  <c r="M4781" i="2"/>
  <c r="M3122" i="2"/>
  <c r="M7434" i="2"/>
  <c r="M7435" i="2"/>
  <c r="M3720" i="2"/>
  <c r="M3828" i="2"/>
  <c r="M7268" i="2"/>
  <c r="M6438" i="2"/>
  <c r="M5553" i="2"/>
  <c r="M3566" i="2"/>
  <c r="M4147" i="2"/>
  <c r="M5520" i="2"/>
  <c r="M7472" i="2"/>
  <c r="M6066" i="2"/>
  <c r="M5417" i="2"/>
  <c r="M6791" i="2"/>
  <c r="M5489" i="2"/>
  <c r="M2332" i="2"/>
  <c r="M3885" i="2"/>
  <c r="M4608" i="2"/>
  <c r="M3587" i="2"/>
  <c r="M3477" i="2"/>
  <c r="M3641" i="2"/>
  <c r="M5360" i="2"/>
  <c r="M5962" i="2"/>
  <c r="M6652" i="2"/>
  <c r="M5469" i="2"/>
  <c r="M4458" i="2"/>
  <c r="M4892" i="2"/>
  <c r="M6146" i="2"/>
  <c r="M2947" i="2"/>
  <c r="M3201" i="2"/>
  <c r="M6966" i="2"/>
  <c r="M7474" i="2"/>
  <c r="M5826" i="2"/>
  <c r="M7343" i="2"/>
  <c r="M2289" i="2"/>
  <c r="M3721" i="2"/>
  <c r="M6409" i="2"/>
  <c r="M7193" i="2"/>
  <c r="M7486" i="2"/>
  <c r="M7490" i="2"/>
  <c r="M7478" i="2"/>
  <c r="M3225" i="2"/>
  <c r="M7462" i="2"/>
  <c r="M3185" i="2"/>
  <c r="M4559" i="2"/>
  <c r="M6404" i="2"/>
  <c r="M6405" i="2"/>
  <c r="M5616" i="2"/>
  <c r="M6028" i="2"/>
  <c r="M7059" i="2"/>
  <c r="M5713" i="2"/>
  <c r="M6354" i="2"/>
  <c r="M3208" i="2"/>
  <c r="M4575" i="2"/>
  <c r="M5768" i="2"/>
  <c r="M7497" i="2"/>
  <c r="M7098" i="2"/>
  <c r="M7314" i="2"/>
  <c r="M3738" i="2"/>
  <c r="M4158" i="2"/>
  <c r="M2767" i="2"/>
  <c r="M5128" i="2"/>
  <c r="M5504" i="2"/>
  <c r="M2681" i="2"/>
  <c r="M7501" i="2"/>
  <c r="M3680" i="2"/>
  <c r="M6777" i="2"/>
  <c r="M3869" i="2"/>
  <c r="M4859" i="2"/>
  <c r="M7194" i="2"/>
  <c r="M7107" i="2"/>
  <c r="M3024" i="2"/>
  <c r="M3823" i="2"/>
  <c r="M7476" i="2"/>
  <c r="M5158" i="2"/>
  <c r="M7295" i="2"/>
  <c r="M7285" i="2"/>
  <c r="M7510" i="2"/>
  <c r="M2761" i="2"/>
  <c r="M7407" i="2"/>
  <c r="M3617" i="2"/>
  <c r="M7345" i="2"/>
  <c r="M7447" i="2"/>
  <c r="M7277" i="2"/>
  <c r="M3109" i="2"/>
  <c r="M2741" i="2"/>
  <c r="M2841" i="2"/>
  <c r="M5017" i="2"/>
  <c r="M6070" i="2"/>
  <c r="M6604" i="2"/>
  <c r="M3522" i="2"/>
  <c r="M7396" i="2"/>
  <c r="M4189" i="2"/>
  <c r="M4782" i="2"/>
  <c r="M3747" i="2"/>
  <c r="M7057" i="2"/>
  <c r="M7512" i="2"/>
  <c r="M5164" i="2"/>
  <c r="M3364" i="2"/>
  <c r="M3837" i="2"/>
  <c r="M5785" i="2"/>
  <c r="M6795" i="2"/>
  <c r="M7191" i="2"/>
  <c r="M3087" i="2"/>
  <c r="M7390" i="2"/>
  <c r="M4495" i="2"/>
  <c r="M2582" i="2"/>
  <c r="M3851" i="2"/>
  <c r="M4727" i="2"/>
  <c r="M4724" i="2"/>
  <c r="M7094" i="2"/>
  <c r="M7302" i="2"/>
  <c r="M3211" i="2"/>
  <c r="M6588" i="2"/>
  <c r="M5186" i="2"/>
  <c r="M7540" i="2"/>
  <c r="M5384" i="2"/>
  <c r="M7544" i="2"/>
  <c r="M2346" i="2"/>
  <c r="M6282" i="2"/>
  <c r="M7336" i="2"/>
  <c r="M5916" i="2"/>
  <c r="M4401" i="2"/>
  <c r="M6776" i="2"/>
  <c r="M5325" i="2"/>
  <c r="M7550" i="2"/>
  <c r="M7557" i="2"/>
  <c r="M6834" i="2"/>
  <c r="M2552" i="2"/>
  <c r="M4921" i="2"/>
  <c r="M4238" i="2"/>
  <c r="M5140" i="2"/>
  <c r="M5488" i="2"/>
  <c r="M6491" i="2"/>
  <c r="M2569" i="2"/>
  <c r="M3848" i="2"/>
  <c r="M3325" i="2"/>
  <c r="M2462" i="2"/>
  <c r="M2167" i="2"/>
  <c r="M3173" i="2"/>
  <c r="M4943" i="2"/>
  <c r="M4026" i="2"/>
  <c r="M6357" i="2"/>
  <c r="M7587" i="2"/>
  <c r="M2969" i="2"/>
  <c r="M5890" i="2"/>
  <c r="M6788" i="2"/>
  <c r="M2627" i="2"/>
  <c r="M5478" i="2"/>
  <c r="M3124" i="2"/>
  <c r="M7379" i="2"/>
  <c r="M4160" i="2"/>
  <c r="M5832" i="2"/>
  <c r="M2708" i="2"/>
  <c r="M3267" i="2"/>
  <c r="M7463" i="2"/>
  <c r="M2464" i="2"/>
  <c r="M5194" i="2"/>
  <c r="M7543" i="2"/>
  <c r="M7593" i="2"/>
  <c r="M4035" i="2"/>
  <c r="M6796" i="2"/>
  <c r="M6449" i="2"/>
  <c r="M4801" i="2"/>
  <c r="M6921" i="2"/>
  <c r="M5217" i="2"/>
  <c r="M7612" i="2"/>
  <c r="M6939" i="2"/>
  <c r="M5161" i="2"/>
  <c r="M6379" i="2"/>
  <c r="M4826" i="2"/>
  <c r="M4858" i="2"/>
  <c r="M6506" i="2"/>
  <c r="M3438" i="2"/>
  <c r="M7365" i="2"/>
  <c r="M5062" i="2"/>
  <c r="M5715" i="2"/>
  <c r="M7413" i="2"/>
  <c r="M3272" i="2"/>
  <c r="M2752" i="2"/>
  <c r="M7516" i="2"/>
  <c r="M7505" i="2"/>
  <c r="M3508" i="2"/>
  <c r="M4761" i="2"/>
  <c r="M7621" i="2"/>
  <c r="M3712" i="2"/>
  <c r="M4145" i="2"/>
  <c r="M3523" i="2"/>
  <c r="M4139" i="2"/>
  <c r="M3791" i="2"/>
  <c r="M7002" i="2"/>
  <c r="M5012" i="2"/>
  <c r="M3036" i="2"/>
  <c r="M5157" i="2"/>
  <c r="M2839" i="2"/>
  <c r="M4404" i="2"/>
  <c r="M4856" i="2"/>
  <c r="M7634" i="2"/>
  <c r="M5332" i="2"/>
  <c r="M7023" i="2"/>
  <c r="M7280" i="2"/>
  <c r="M7637" i="2"/>
  <c r="M2162" i="2"/>
  <c r="M3486" i="2"/>
  <c r="M4028" i="2"/>
  <c r="M5113" i="2"/>
  <c r="M7038" i="2"/>
  <c r="M3361" i="2"/>
  <c r="M3630" i="2"/>
  <c r="M4163" i="2"/>
  <c r="M7668" i="2"/>
  <c r="M3950" i="2"/>
  <c r="M4806" i="2"/>
  <c r="M7251" i="2"/>
  <c r="M3804" i="2"/>
  <c r="M4117" i="2"/>
  <c r="M7473" i="2"/>
  <c r="M7564" i="2"/>
  <c r="M7676" i="2"/>
  <c r="M3947" i="2"/>
  <c r="M6644" i="2"/>
  <c r="M4208" i="2"/>
  <c r="M4383" i="2"/>
  <c r="M5931" i="2"/>
  <c r="M6866" i="2"/>
  <c r="M7093" i="2"/>
  <c r="M5925" i="2"/>
  <c r="M7154" i="2"/>
  <c r="M7157" i="2"/>
  <c r="M3629" i="2"/>
  <c r="M5881" i="2"/>
  <c r="M7636" i="2"/>
  <c r="M5687" i="2"/>
  <c r="M3159" i="2"/>
  <c r="M4230" i="2"/>
  <c r="M2601" i="2"/>
  <c r="M4059" i="2"/>
  <c r="M7448" i="2"/>
  <c r="M3616" i="2"/>
  <c r="M7660" i="2"/>
  <c r="M7022" i="2"/>
  <c r="M5260" i="2"/>
  <c r="M7705" i="2"/>
  <c r="M3261" i="2"/>
  <c r="M2817" i="2"/>
  <c r="M5928" i="2"/>
  <c r="M6385" i="2"/>
  <c r="M3994" i="2"/>
  <c r="M4050" i="2"/>
  <c r="M4767" i="2"/>
  <c r="M3698" i="2"/>
  <c r="M7671" i="2"/>
  <c r="M4013" i="2"/>
  <c r="M7514" i="2"/>
  <c r="M3877" i="2"/>
  <c r="M6647" i="2"/>
  <c r="M2529" i="2"/>
  <c r="M2749" i="2"/>
  <c r="M4726" i="2"/>
  <c r="M4280" i="2"/>
  <c r="M7648" i="2"/>
  <c r="M6838" i="2"/>
  <c r="M6198" i="2"/>
  <c r="M5570" i="2"/>
  <c r="M7455" i="2"/>
  <c r="M5681" i="2"/>
  <c r="M7340" i="2"/>
  <c r="M3303" i="2"/>
  <c r="M5853" i="2"/>
  <c r="M7651" i="2"/>
  <c r="M3016" i="2"/>
  <c r="M7292" i="2"/>
  <c r="M6334" i="2"/>
  <c r="M6886" i="2"/>
  <c r="M7355" i="2"/>
  <c r="M4638" i="2"/>
  <c r="M6633" i="2"/>
  <c r="M7470" i="2"/>
  <c r="M4287" i="2"/>
  <c r="M3179" i="2"/>
  <c r="M3564" i="2"/>
  <c r="M7386" i="2"/>
  <c r="M7385" i="2"/>
  <c r="M6892" i="2"/>
  <c r="M7595" i="2"/>
  <c r="M5751" i="2"/>
  <c r="M4993" i="2"/>
  <c r="M4511" i="2"/>
  <c r="M6257" i="2"/>
  <c r="M7311" i="2"/>
  <c r="M7652" i="2"/>
  <c r="M5754" i="2"/>
  <c r="M6256" i="2"/>
  <c r="M3803" i="2"/>
  <c r="M7549" i="2"/>
  <c r="M3239" i="2"/>
  <c r="M3636" i="2"/>
  <c r="M7185" i="2"/>
  <c r="M7775" i="2"/>
  <c r="M4508" i="2"/>
  <c r="M7756" i="2"/>
  <c r="M5412" i="2"/>
  <c r="M2889" i="2"/>
  <c r="M3639" i="2"/>
  <c r="M6293" i="2"/>
  <c r="M7750" i="2"/>
  <c r="M3440" i="2"/>
  <c r="M7324" i="2"/>
  <c r="M7661" i="2"/>
  <c r="M6369" i="2"/>
  <c r="M6213" i="2"/>
  <c r="M7758" i="2"/>
  <c r="M3228" i="2"/>
  <c r="M4044" i="2"/>
  <c r="M5798" i="2"/>
  <c r="M7566" i="2"/>
  <c r="M7582" i="2"/>
  <c r="M7408" i="2"/>
  <c r="M4714" i="2"/>
  <c r="M4167" i="2"/>
  <c r="M2450" i="2"/>
  <c r="M7808" i="2"/>
  <c r="M3822" i="2"/>
  <c r="M6144" i="2"/>
  <c r="M7759" i="2"/>
  <c r="M7011" i="2"/>
  <c r="M5511" i="2"/>
  <c r="M7786" i="2"/>
  <c r="M3516" i="2"/>
  <c r="M7614" i="2"/>
  <c r="M6911" i="2"/>
  <c r="M2349" i="2"/>
  <c r="M5497" i="2"/>
  <c r="M7728" i="2"/>
  <c r="M6192" i="2"/>
  <c r="M6374" i="2"/>
  <c r="M6988" i="2"/>
  <c r="M5084" i="2"/>
  <c r="M6006" i="2"/>
  <c r="M5089" i="2"/>
  <c r="M4533" i="2"/>
  <c r="M7428" i="2"/>
  <c r="M7051" i="2"/>
  <c r="M5866" i="2"/>
  <c r="M6295" i="2"/>
  <c r="M7766" i="2"/>
  <c r="M5672" i="2"/>
  <c r="M5714" i="2"/>
  <c r="M6488" i="2"/>
  <c r="M6938" i="2"/>
  <c r="M7620" i="2"/>
  <c r="M6153" i="2"/>
  <c r="M7507" i="2"/>
  <c r="M2092" i="2"/>
  <c r="M7678" i="2"/>
  <c r="M5840" i="2"/>
  <c r="M5200" i="2"/>
  <c r="M7479" i="2"/>
  <c r="M6158" i="2"/>
  <c r="M6435" i="2"/>
  <c r="M2110" i="2"/>
  <c r="M7755" i="2"/>
  <c r="M7677" i="2"/>
  <c r="M4394" i="2"/>
  <c r="M3979" i="2"/>
  <c r="M7751" i="2"/>
  <c r="M5978" i="2"/>
  <c r="M7832" i="2"/>
  <c r="M3330" i="2"/>
  <c r="M5297" i="2"/>
  <c r="M6271" i="2"/>
  <c r="M4154" i="2"/>
  <c r="M7856" i="2"/>
  <c r="M5099" i="2"/>
  <c r="M4550" i="2"/>
  <c r="M6113" i="2"/>
  <c r="M4039" i="2"/>
  <c r="M3106" i="2"/>
  <c r="M4335" i="2"/>
  <c r="M4871" i="2"/>
  <c r="M6285" i="2"/>
  <c r="M3704" i="2"/>
  <c r="M2019" i="2"/>
  <c r="M7745" i="2"/>
  <c r="M4878" i="2"/>
  <c r="M7865" i="2"/>
  <c r="M7737" i="2"/>
  <c r="M7845" i="2"/>
  <c r="M7722" i="2"/>
  <c r="M7655" i="2"/>
  <c r="M3125" i="2"/>
  <c r="M5736" i="2"/>
  <c r="M3313" i="2"/>
  <c r="M6148" i="2"/>
  <c r="M5337" i="2"/>
  <c r="M7896" i="2"/>
  <c r="M3351" i="2"/>
  <c r="M2790" i="2"/>
  <c r="M7176" i="2"/>
  <c r="M6288" i="2"/>
  <c r="M6289" i="2"/>
  <c r="M5083" i="2"/>
  <c r="M7398" i="2"/>
  <c r="M7272" i="2"/>
  <c r="M7910" i="2"/>
  <c r="M6851" i="2"/>
  <c r="M6968" i="2"/>
  <c r="M3305" i="2"/>
  <c r="M5065" i="2"/>
  <c r="M3075" i="2"/>
  <c r="M4033" i="2"/>
  <c r="M7828" i="2"/>
  <c r="M7829" i="2"/>
  <c r="M7769" i="2"/>
  <c r="M3598" i="2"/>
  <c r="M4896" i="2"/>
  <c r="M7626" i="2"/>
  <c r="M7863" i="2"/>
  <c r="M4110" i="2"/>
  <c r="M2648" i="2"/>
  <c r="M7916" i="2"/>
  <c r="M3954" i="2"/>
  <c r="M7854" i="2"/>
  <c r="M7900" i="2"/>
  <c r="M3653" i="2"/>
  <c r="M6562" i="2"/>
  <c r="M6818" i="2"/>
  <c r="M6903" i="2"/>
  <c r="M7523" i="2"/>
  <c r="M4094" i="2"/>
  <c r="M3682" i="2"/>
  <c r="M7876" i="2"/>
  <c r="M7806" i="2"/>
  <c r="M6255" i="2"/>
  <c r="M7346" i="2"/>
  <c r="M4058" i="2"/>
  <c r="M4281" i="2"/>
  <c r="M7356" i="2"/>
  <c r="M7893" i="2"/>
  <c r="M7937" i="2"/>
  <c r="M5650" i="2"/>
  <c r="M7784" i="2"/>
  <c r="M7468" i="2"/>
  <c r="M7868" i="2"/>
  <c r="M7942" i="2"/>
  <c r="M3005" i="2"/>
  <c r="M7531" i="2"/>
  <c r="M5758" i="2"/>
  <c r="M5302" i="2"/>
  <c r="M7846" i="2"/>
  <c r="M7411" i="2"/>
  <c r="M5581" i="2"/>
  <c r="M7693" i="2"/>
  <c r="M4319" i="2"/>
  <c r="M2080" i="2"/>
  <c r="M4246" i="2"/>
  <c r="M4515" i="2"/>
  <c r="M5290" i="2"/>
  <c r="M7265" i="2"/>
  <c r="M5690" i="2"/>
  <c r="M5735" i="2"/>
  <c r="M4691" i="2"/>
  <c r="M7047" i="2"/>
  <c r="M6612" i="2"/>
  <c r="M6683" i="2"/>
  <c r="M7852" i="2"/>
  <c r="M7353" i="2"/>
  <c r="M7532" i="2"/>
  <c r="M2186" i="2"/>
  <c r="M7234" i="2"/>
  <c r="M7689" i="2"/>
  <c r="M7796" i="2"/>
  <c r="M4104" i="2"/>
  <c r="M7613" i="2"/>
  <c r="M3842" i="2"/>
  <c r="M4339" i="2"/>
  <c r="M7675" i="2"/>
  <c r="M3860" i="2"/>
  <c r="M3987" i="2"/>
  <c r="M7970" i="2"/>
  <c r="M4701" i="2"/>
  <c r="M3442" i="2"/>
  <c r="M6826" i="2"/>
  <c r="M7965" i="2"/>
  <c r="M6136" i="2"/>
  <c r="M7780" i="2"/>
  <c r="M7119" i="2"/>
  <c r="M4423" i="2"/>
  <c r="M4664" i="2"/>
  <c r="M6513" i="2"/>
  <c r="M6993" i="2"/>
  <c r="M7956" i="2"/>
  <c r="M3910" i="2"/>
  <c r="M7456" i="2"/>
  <c r="M8003" i="2"/>
  <c r="M2408" i="2"/>
  <c r="M6356" i="2"/>
  <c r="M7915" i="2"/>
  <c r="M7998" i="2"/>
  <c r="M4171" i="2"/>
  <c r="M8002" i="2"/>
  <c r="M3331" i="2"/>
  <c r="M7941" i="2"/>
  <c r="M5214" i="2"/>
  <c r="M7646" i="2"/>
  <c r="M4302" i="2"/>
  <c r="M7364" i="2"/>
  <c r="M7979" i="2"/>
  <c r="M7274" i="2"/>
  <c r="M6694" i="2"/>
  <c r="M7517" i="2"/>
  <c r="M7518" i="2"/>
  <c r="M7843" i="2"/>
  <c r="M7730" i="2"/>
  <c r="M4473" i="2"/>
  <c r="M5028" i="2"/>
  <c r="M4377" i="2"/>
  <c r="M3530" i="2"/>
  <c r="M7151" i="2"/>
  <c r="M7254" i="2"/>
  <c r="M7270" i="2"/>
  <c r="M8043" i="2"/>
  <c r="M7978" i="2"/>
  <c r="M4792" i="2"/>
  <c r="M3993" i="2"/>
  <c r="M7897" i="2"/>
  <c r="M4279" i="2"/>
  <c r="M7813" i="2"/>
  <c r="M8000" i="2"/>
  <c r="M7143" i="2"/>
  <c r="M3776" i="2"/>
  <c r="M4610" i="2"/>
  <c r="M7946" i="2"/>
  <c r="M7752" i="2"/>
  <c r="M6003" i="2"/>
  <c r="M7835" i="2"/>
  <c r="M5733" i="2"/>
  <c r="M5092" i="2"/>
  <c r="M5093" i="2"/>
  <c r="M7906" i="2"/>
  <c r="M6720" i="2"/>
  <c r="M4262" i="2"/>
  <c r="M7147" i="2"/>
  <c r="M7909" i="2"/>
  <c r="M7807" i="2"/>
  <c r="M7739" i="2"/>
  <c r="M5831" i="2"/>
  <c r="M7319" i="2"/>
  <c r="M7702" i="2"/>
  <c r="M7031" i="2"/>
  <c r="M7044" i="2"/>
  <c r="M2675" i="2"/>
  <c r="M8086" i="2"/>
  <c r="M6344" i="2"/>
  <c r="M7826" i="2"/>
  <c r="M4539" i="2"/>
  <c r="M8096" i="2"/>
  <c r="M5398" i="2"/>
  <c r="M3836" i="2"/>
  <c r="M4332" i="2"/>
  <c r="M8087" i="2"/>
  <c r="M3195" i="2"/>
  <c r="M8029" i="2"/>
  <c r="M7701" i="2"/>
  <c r="M2336" i="2"/>
  <c r="M2882" i="2"/>
  <c r="M8057" i="2"/>
  <c r="M5905" i="2"/>
  <c r="M6810" i="2"/>
  <c r="M8120" i="2"/>
  <c r="M7777" i="2"/>
  <c r="M3400" i="2"/>
  <c r="M5419" i="2"/>
  <c r="M7487" i="2"/>
  <c r="M7918" i="2"/>
  <c r="M7105" i="2"/>
  <c r="M8115" i="2"/>
  <c r="M7934" i="2"/>
  <c r="M5945" i="2"/>
  <c r="M7964" i="2"/>
  <c r="M7886" i="2"/>
  <c r="M7415" i="2"/>
  <c r="M5310" i="2"/>
  <c r="M7310" i="2"/>
  <c r="M7555" i="2"/>
  <c r="M3164" i="2"/>
  <c r="M7864" i="2"/>
  <c r="M8114" i="2"/>
  <c r="M4403" i="2"/>
  <c r="M7953" i="2"/>
  <c r="M4961" i="2"/>
  <c r="M7950" i="2"/>
  <c r="M8085" i="2"/>
  <c r="M7663" i="2"/>
  <c r="M8094" i="2"/>
  <c r="M5227" i="2"/>
  <c r="M4934" i="2"/>
  <c r="M8145" i="2"/>
  <c r="M5637" i="2"/>
  <c r="M3873" i="2"/>
  <c r="M8074" i="2"/>
  <c r="M7122" i="2"/>
  <c r="M3740" i="2"/>
  <c r="M8155" i="2"/>
  <c r="M8130" i="2"/>
  <c r="M3553" i="2"/>
  <c r="M4825" i="2"/>
  <c r="M5106" i="2"/>
  <c r="M7860" i="2"/>
  <c r="M5382" i="2"/>
  <c r="M6555" i="2"/>
  <c r="M7814" i="2"/>
  <c r="M7698" i="2"/>
  <c r="M4295" i="2"/>
  <c r="M3293" i="2"/>
  <c r="M7301" i="2"/>
  <c r="M3571" i="2"/>
  <c r="M6443" i="2"/>
  <c r="M5879" i="2"/>
  <c r="M7971" i="2"/>
  <c r="M2433" i="2"/>
  <c r="M5874" i="2"/>
  <c r="M5197" i="2"/>
  <c r="M3169" i="2"/>
  <c r="M8061" i="2"/>
  <c r="M6724" i="2"/>
  <c r="M2227" i="2"/>
  <c r="M7840" i="2"/>
  <c r="M7504" i="2"/>
  <c r="M8164" i="2"/>
  <c r="M7350" i="2"/>
  <c r="M3419" i="2"/>
  <c r="M8183" i="2"/>
  <c r="M7954" i="2"/>
  <c r="M6030" i="2"/>
  <c r="M8053" i="2"/>
  <c r="M8076" i="2"/>
  <c r="M4360" i="2"/>
  <c r="M5411" i="2"/>
  <c r="M7929" i="2"/>
  <c r="M8122" i="2"/>
  <c r="M5537" i="2"/>
  <c r="M6465" i="2"/>
  <c r="M7239" i="2"/>
  <c r="M7714" i="2"/>
  <c r="M5544" i="2"/>
  <c r="M6382" i="2"/>
  <c r="M7875" i="2"/>
  <c r="M7882" i="2"/>
  <c r="M6458" i="2"/>
  <c r="M6336" i="2"/>
  <c r="M7723" i="2"/>
  <c r="M8199" i="2"/>
  <c r="M7596" i="2"/>
  <c r="M8203" i="2"/>
  <c r="M7602" i="2"/>
  <c r="M8104" i="2"/>
  <c r="M7591" i="2"/>
  <c r="M4421" i="2"/>
  <c r="M8088" i="2"/>
  <c r="M4693" i="2"/>
  <c r="M5626" i="2"/>
  <c r="M6825" i="2"/>
  <c r="M8143" i="2"/>
  <c r="M7945" i="2"/>
  <c r="M8118" i="2"/>
  <c r="M8200" i="2"/>
  <c r="M5618" i="2"/>
  <c r="M4499" i="2"/>
  <c r="M6294" i="2"/>
  <c r="M4084" i="2"/>
  <c r="M7376" i="2"/>
  <c r="M5993" i="2"/>
  <c r="M6923" i="2"/>
  <c r="M8084" i="2"/>
  <c r="M6691" i="2"/>
  <c r="M3561" i="2"/>
  <c r="M6608" i="2"/>
  <c r="M3896" i="2"/>
  <c r="M3096" i="2"/>
  <c r="M4771" i="2"/>
  <c r="M8244" i="2"/>
  <c r="M8239" i="2"/>
  <c r="M7245" i="2"/>
  <c r="M7844" i="2"/>
  <c r="M8172" i="2"/>
  <c r="M7623" i="2"/>
  <c r="M8175" i="2"/>
  <c r="M8237" i="2"/>
  <c r="M4132" i="2"/>
  <c r="M2854" i="2"/>
  <c r="M2274" i="2"/>
  <c r="M6672" i="2"/>
  <c r="M8259" i="2"/>
  <c r="M4185" i="2"/>
  <c r="M3544" i="2"/>
  <c r="M8242" i="2"/>
  <c r="M8147" i="2"/>
  <c r="M4480" i="2"/>
  <c r="M8186" i="2"/>
  <c r="M4886" i="2"/>
  <c r="M8013" i="2"/>
  <c r="M6739" i="2"/>
  <c r="M7842" i="2"/>
  <c r="M4933" i="2"/>
  <c r="M8225" i="2"/>
  <c r="M7706" i="2"/>
  <c r="M5615" i="2"/>
  <c r="M8280" i="2"/>
  <c r="M6368" i="2"/>
  <c r="M6641" i="2"/>
  <c r="M4308" i="2"/>
  <c r="M8158" i="2"/>
  <c r="M6252" i="2"/>
  <c r="M4984" i="2"/>
  <c r="M7771" i="2"/>
  <c r="M7955" i="2"/>
  <c r="M7534" i="2"/>
  <c r="M5502" i="2"/>
  <c r="M6972" i="2"/>
  <c r="M8298" i="2"/>
  <c r="M8223" i="2"/>
  <c r="M7579" i="2"/>
  <c r="M8179" i="2"/>
  <c r="M5072" i="2"/>
  <c r="M8033" i="2"/>
  <c r="M6625" i="2"/>
  <c r="M4122" i="2"/>
  <c r="M6937" i="2"/>
  <c r="M7712" i="2"/>
  <c r="M8146" i="2"/>
  <c r="M3466" i="2"/>
  <c r="M7529" i="2"/>
  <c r="M3840" i="2"/>
  <c r="M8275" i="2"/>
  <c r="M8124" i="2"/>
  <c r="M5251" i="2"/>
  <c r="M8249" i="2"/>
  <c r="M7903" i="2"/>
  <c r="M7770" i="2"/>
  <c r="M8201" i="2"/>
  <c r="M7619" i="2"/>
  <c r="M4074" i="2"/>
  <c r="M5533" i="2"/>
  <c r="M7433" i="2"/>
  <c r="M8217" i="2"/>
  <c r="M7275" i="2"/>
  <c r="M8139" i="2"/>
  <c r="M5961" i="2"/>
  <c r="M5034" i="2"/>
  <c r="M8336" i="2"/>
  <c r="M5526" i="2"/>
  <c r="M4487" i="2"/>
  <c r="M8153" i="2"/>
  <c r="M8291" i="2"/>
  <c r="M4670" i="2"/>
  <c r="M8335" i="2"/>
  <c r="M5529" i="2"/>
  <c r="M5777" i="2"/>
  <c r="M7494" i="2"/>
  <c r="M6474" i="2"/>
  <c r="M6475" i="2"/>
  <c r="M8048" i="2"/>
  <c r="M3722" i="2"/>
  <c r="M7168" i="2"/>
  <c r="M7278" i="2"/>
  <c r="M6701" i="2"/>
  <c r="M3774" i="2"/>
  <c r="M2886" i="2"/>
  <c r="M8062" i="2"/>
  <c r="M8121" i="2"/>
  <c r="M5985" i="2"/>
  <c r="M6875" i="2"/>
  <c r="M8198" i="2"/>
  <c r="M8313" i="2"/>
  <c r="M2805" i="2"/>
  <c r="M6731" i="2"/>
  <c r="M8347" i="2"/>
  <c r="M3493" i="2"/>
  <c r="M7783" i="2"/>
  <c r="M5375" i="2"/>
  <c r="M7198" i="2"/>
  <c r="M8059" i="2"/>
  <c r="M8005" i="2"/>
  <c r="M7952" i="2"/>
  <c r="M3615" i="2"/>
  <c r="M4754" i="2"/>
  <c r="M5964" i="2"/>
  <c r="M8163" i="2"/>
  <c r="M5815" i="2"/>
  <c r="M3662" i="2"/>
  <c r="M8238" i="2"/>
  <c r="M7069" i="2"/>
  <c r="M2995" i="2"/>
  <c r="M6452" i="2"/>
  <c r="M7242" i="2"/>
  <c r="M5611" i="2"/>
  <c r="M8285" i="2"/>
  <c r="M3634" i="2"/>
  <c r="M7128" i="2"/>
  <c r="M5781" i="2"/>
  <c r="M7058" i="2"/>
  <c r="M8213" i="2"/>
  <c r="M8148" i="2"/>
  <c r="M8399" i="2"/>
  <c r="M6589" i="2"/>
  <c r="M8156" i="2"/>
  <c r="M6802" i="2"/>
  <c r="M4125" i="2"/>
  <c r="M7160" i="2"/>
  <c r="M7711" i="2"/>
  <c r="M8032" i="2"/>
  <c r="M3310" i="2"/>
  <c r="M8229" i="2"/>
  <c r="M8007" i="2"/>
  <c r="M7165" i="2"/>
  <c r="M8409" i="2"/>
  <c r="M8421" i="2"/>
  <c r="M8427" i="2"/>
  <c r="M8293" i="2"/>
  <c r="M8219" i="2"/>
  <c r="M7746" i="2"/>
  <c r="M4061" i="2"/>
  <c r="M7112" i="2"/>
  <c r="M7538" i="2"/>
  <c r="M3657" i="2"/>
  <c r="M3354" i="2"/>
  <c r="M8095" i="2"/>
  <c r="M4962" i="2"/>
  <c r="M8361" i="2"/>
  <c r="M8436" i="2"/>
  <c r="M7797" i="2"/>
  <c r="M8290" i="2"/>
  <c r="M8068" i="2"/>
  <c r="M3485" i="2"/>
  <c r="M3312" i="2"/>
  <c r="M7779" i="2"/>
  <c r="M8433" i="2"/>
  <c r="M8287" i="2"/>
  <c r="M3594" i="2"/>
  <c r="M4021" i="2"/>
  <c r="M7963" i="2"/>
  <c r="M6370" i="2"/>
  <c r="M7537" i="2"/>
  <c r="M7736" i="2"/>
  <c r="M8351" i="2"/>
  <c r="M2684" i="2"/>
  <c r="M8344" i="2"/>
  <c r="M7631" i="2"/>
  <c r="M8456" i="2"/>
  <c r="M3624" i="2"/>
  <c r="M2815" i="2"/>
  <c r="M8162" i="2"/>
  <c r="M8055" i="2"/>
  <c r="M4578" i="2"/>
  <c r="M7628" i="2"/>
  <c r="M8462" i="2"/>
  <c r="M4017" i="2"/>
  <c r="M5477" i="2"/>
  <c r="M8449" i="2"/>
  <c r="M8235" i="2"/>
  <c r="M8041" i="2"/>
  <c r="M8467" i="2"/>
  <c r="M6440" i="2"/>
  <c r="M7881" i="2"/>
  <c r="M8036" i="2"/>
  <c r="M6883" i="2"/>
  <c r="M3595" i="2"/>
  <c r="M3452" i="2"/>
  <c r="M8330" i="2"/>
  <c r="M6751" i="2"/>
  <c r="M7823" i="2"/>
  <c r="M5271" i="2"/>
  <c r="M5471" i="2"/>
  <c r="M2225" i="2"/>
  <c r="M5482" i="2"/>
  <c r="M8435" i="2"/>
  <c r="M3628" i="2"/>
  <c r="M5119" i="2"/>
  <c r="M3669" i="2"/>
  <c r="M5457" i="2"/>
  <c r="M6997" i="2"/>
  <c r="M8490" i="2"/>
  <c r="M7816" i="2"/>
  <c r="M8492" i="2"/>
  <c r="M4220" i="2"/>
  <c r="M7315" i="2"/>
  <c r="M7391" i="2"/>
  <c r="M8493" i="2"/>
  <c r="M7208" i="2"/>
  <c r="M8414" i="2"/>
  <c r="M8432" i="2"/>
  <c r="M6999" i="2"/>
  <c r="M3989" i="2"/>
  <c r="M4601" i="2"/>
  <c r="M8501" i="2"/>
  <c r="M4983" i="2"/>
  <c r="M8488" i="2"/>
  <c r="M8503" i="2"/>
  <c r="M5440" i="2"/>
  <c r="M6482" i="2"/>
  <c r="M7887" i="2"/>
  <c r="M8161" i="2"/>
  <c r="M8321" i="2"/>
  <c r="M8169" i="2"/>
  <c r="M6497" i="2"/>
  <c r="M7344" i="2"/>
  <c r="M7569" i="2"/>
  <c r="M8454" i="2"/>
  <c r="M7690" i="2"/>
  <c r="M7273" i="2"/>
  <c r="M6709" i="2"/>
  <c r="M7515" i="2"/>
  <c r="M8376" i="2"/>
  <c r="M4904" i="2"/>
  <c r="M8500" i="2"/>
  <c r="M4063" i="2"/>
  <c r="M7079" i="2"/>
  <c r="M8205" i="2"/>
  <c r="M2935" i="2"/>
  <c r="M3965" i="2"/>
  <c r="M8499" i="2"/>
  <c r="M7785" i="2"/>
  <c r="M4229" i="2"/>
  <c r="M2961" i="2"/>
  <c r="M3098" i="2"/>
  <c r="M6403" i="2"/>
  <c r="M4002" i="2"/>
  <c r="M8514" i="2"/>
  <c r="M8529" i="2"/>
  <c r="M3845" i="2"/>
  <c r="M8472" i="2"/>
  <c r="M7664" i="2"/>
  <c r="M6862" i="2"/>
  <c r="M3638" i="2"/>
  <c r="M8487" i="2"/>
  <c r="M6014" i="2"/>
  <c r="M8519" i="2"/>
  <c r="M5534" i="2"/>
  <c r="M8526" i="2"/>
  <c r="M5780" i="2"/>
  <c r="M3655" i="2"/>
  <c r="M7855" i="2"/>
  <c r="M8537" i="2"/>
  <c r="M2877" i="2"/>
  <c r="M4236" i="2"/>
  <c r="M8157" i="2"/>
  <c r="M8388" i="2"/>
  <c r="M8513" i="2"/>
  <c r="M6182" i="2"/>
  <c r="M8303" i="2"/>
  <c r="M8325" i="2"/>
  <c r="M8394" i="2"/>
  <c r="M8284" i="2"/>
  <c r="M6940" i="2"/>
  <c r="M8258" i="2"/>
  <c r="M7417" i="2"/>
  <c r="M4233" i="2"/>
  <c r="M8138" i="2"/>
  <c r="M8417" i="2"/>
  <c r="M8341" i="2"/>
  <c r="M6226" i="2"/>
  <c r="M3711" i="2"/>
  <c r="M8328" i="2"/>
  <c r="M7973" i="2"/>
  <c r="M7913" i="2"/>
  <c r="M7968" i="2"/>
  <c r="M8541" i="2"/>
  <c r="M7050" i="2"/>
  <c r="M8190" i="2"/>
  <c r="M5004" i="2"/>
  <c r="M7774" i="2"/>
  <c r="M8520" i="2"/>
  <c r="M6965" i="2"/>
  <c r="M5510" i="2"/>
  <c r="M8522" i="2"/>
  <c r="M2653" i="2"/>
  <c r="M7889" i="2"/>
  <c r="M8030" i="2"/>
  <c r="M5923" i="2"/>
  <c r="M8577" i="2"/>
  <c r="M8340" i="2"/>
  <c r="M8350" i="2"/>
  <c r="M7401" i="2"/>
  <c r="M8299" i="2"/>
  <c r="M8455" i="2"/>
  <c r="M4285" i="2"/>
  <c r="M6212" i="2"/>
  <c r="M3771" i="2"/>
  <c r="M4885" i="2"/>
  <c r="M8149" i="2"/>
  <c r="M8191" i="2"/>
  <c r="M5198" i="2"/>
  <c r="M8594" i="2"/>
  <c r="M7539" i="2"/>
  <c r="M8515" i="2"/>
  <c r="M8516" i="2"/>
  <c r="M2041" i="2"/>
  <c r="M8133" i="2"/>
  <c r="M8064" i="2"/>
  <c r="M6333" i="2"/>
  <c r="M2540" i="2"/>
  <c r="M8066" i="2"/>
  <c r="M8615" i="2"/>
  <c r="M6142" i="2"/>
  <c r="M4452" i="2"/>
  <c r="M6811" i="2"/>
  <c r="M8587" i="2"/>
  <c r="M3119" i="2"/>
  <c r="M8211" i="2"/>
  <c r="M8212" i="2"/>
  <c r="M8589" i="2"/>
  <c r="M3565" i="2"/>
  <c r="M7944" i="2"/>
  <c r="M8635" i="2"/>
  <c r="M7142" i="2"/>
  <c r="M8478" i="2"/>
  <c r="M8098" i="2"/>
  <c r="M8508" i="2"/>
  <c r="M3664" i="2"/>
  <c r="M6522" i="2"/>
  <c r="M8638" i="2"/>
  <c r="M4219" i="2"/>
  <c r="M5492" i="2"/>
  <c r="M8450" i="2"/>
  <c r="M6772" i="2"/>
  <c r="M5289" i="2"/>
  <c r="M8658" i="2"/>
  <c r="M7763" i="2"/>
  <c r="M2511" i="2"/>
  <c r="M5921" i="2"/>
  <c r="M8305" i="2"/>
  <c r="M8383" i="2"/>
  <c r="M8295" i="2"/>
  <c r="M8461" i="2"/>
  <c r="M6992" i="2"/>
  <c r="M5184" i="2"/>
  <c r="M7508" i="2"/>
  <c r="M7716" i="2"/>
  <c r="M6194" i="2"/>
  <c r="M4789" i="2"/>
  <c r="M8296" i="2"/>
  <c r="M2517" i="2"/>
  <c r="M8622" i="2"/>
  <c r="M8389" i="2"/>
  <c r="M4493" i="2"/>
  <c r="M3219" i="2"/>
  <c r="M8657" i="2"/>
  <c r="M8271" i="2"/>
  <c r="M3183" i="2"/>
  <c r="M2712" i="2"/>
  <c r="M8652" i="2"/>
  <c r="M8683" i="2"/>
  <c r="M8655" i="2"/>
  <c r="M6242" i="2"/>
  <c r="M6601" i="2"/>
  <c r="M7912" i="2"/>
  <c r="M5274" i="2"/>
  <c r="M4586" i="2"/>
  <c r="M7880" i="2"/>
  <c r="M6602" i="2"/>
  <c r="M8374" i="2"/>
  <c r="M8496" i="2"/>
  <c r="M8453" i="2"/>
  <c r="M5117" i="2"/>
  <c r="M8694" i="2"/>
  <c r="M2931" i="2"/>
  <c r="M8697" i="2"/>
  <c r="M5817" i="2"/>
  <c r="M7601" i="2"/>
  <c r="M8699" i="2"/>
  <c r="M8422" i="2"/>
  <c r="M4520" i="2"/>
  <c r="M6322" i="2"/>
  <c r="M8705" i="2"/>
  <c r="M7600" i="2"/>
  <c r="M2786" i="2"/>
  <c r="M6464" i="2"/>
  <c r="M3762" i="2"/>
  <c r="M8700" i="2"/>
  <c r="M8382" i="2"/>
  <c r="M7656" i="2"/>
  <c r="M7831" i="2"/>
  <c r="M5915" i="2"/>
  <c r="M4872" i="2"/>
  <c r="M7967" i="2"/>
  <c r="M8609" i="2"/>
  <c r="M8612" i="2"/>
  <c r="M8716" i="2"/>
  <c r="M6989" i="2"/>
  <c r="M8651" i="2"/>
  <c r="M6249" i="2"/>
  <c r="M7101" i="2"/>
  <c r="M7841" i="2"/>
  <c r="M6135" i="2"/>
  <c r="M8677" i="2"/>
  <c r="M8482" i="2"/>
  <c r="M8355" i="2"/>
  <c r="M8464" i="2"/>
  <c r="M4883" i="2"/>
  <c r="M8661" i="2"/>
  <c r="M7049" i="2"/>
  <c r="M6481" i="2"/>
  <c r="M5664" i="2"/>
  <c r="M7977" i="2"/>
  <c r="M6337" i="2"/>
  <c r="M8510" i="2"/>
  <c r="M6134" i="2"/>
  <c r="M8634" i="2"/>
  <c r="M8599" i="2"/>
  <c r="M8595" i="2"/>
  <c r="M7657" i="2"/>
  <c r="M5079" i="2"/>
  <c r="M8633" i="2"/>
  <c r="M7724" i="2"/>
  <c r="M7850" i="2"/>
  <c r="M7959" i="2"/>
  <c r="M5943" i="2"/>
  <c r="M7471" i="2"/>
  <c r="M8744" i="2"/>
  <c r="M8346" i="2"/>
  <c r="M8691" i="2"/>
  <c r="M8723" i="2"/>
  <c r="M8092" i="2"/>
  <c r="M8629" i="2"/>
  <c r="M8742" i="2"/>
  <c r="M8569" i="2"/>
  <c r="M8573" i="2"/>
  <c r="M4389" i="2"/>
  <c r="M6564" i="2"/>
  <c r="M8632" i="2"/>
  <c r="M8757" i="2"/>
  <c r="M8039" i="2"/>
  <c r="M4882" i="2"/>
  <c r="M3876" i="2"/>
  <c r="M7438" i="2"/>
  <c r="M8737" i="2"/>
  <c r="M8395" i="2"/>
  <c r="M3369" i="2"/>
  <c r="M4725" i="2"/>
  <c r="M8310" i="2"/>
  <c r="M6170" i="2"/>
  <c r="M7710" i="2"/>
  <c r="M5348" i="2"/>
  <c r="M8775" i="2"/>
  <c r="M3590" i="2"/>
  <c r="M8778" i="2"/>
  <c r="M4030" i="2"/>
  <c r="M8072" i="2"/>
  <c r="M8550" i="2"/>
  <c r="M6068" i="2"/>
  <c r="M8639" i="2"/>
  <c r="M8119" i="2"/>
  <c r="M2266" i="2"/>
  <c r="M7825" i="2"/>
  <c r="M8626" i="2"/>
  <c r="M5408" i="2"/>
  <c r="M6358" i="2"/>
  <c r="M4217" i="2"/>
  <c r="M5980" i="2"/>
  <c r="M8690" i="2"/>
  <c r="M8553" i="2"/>
  <c r="M8698" i="2"/>
  <c r="M6347" i="2"/>
  <c r="M8780" i="2"/>
  <c r="M7827" i="2"/>
  <c r="M8354" i="2"/>
  <c r="M8495" i="2"/>
  <c r="M8135" i="2"/>
  <c r="M6660" i="2"/>
  <c r="M8800" i="2"/>
  <c r="M8798" i="2"/>
  <c r="M8804" i="2"/>
  <c r="M8659" i="2"/>
  <c r="M6723" i="2"/>
  <c r="M8037" i="2"/>
  <c r="M6267" i="2"/>
  <c r="M5530" i="2"/>
  <c r="M8505" i="2"/>
  <c r="M8809" i="2"/>
  <c r="M7680" i="2"/>
  <c r="M8302" i="2"/>
  <c r="M5629" i="2"/>
  <c r="M8803" i="2"/>
  <c r="M6484" i="2"/>
  <c r="M8459" i="2"/>
  <c r="M8437" i="2"/>
  <c r="M2115" i="2"/>
  <c r="M8137" i="2"/>
  <c r="M8202" i="2"/>
  <c r="M8051" i="2"/>
  <c r="M8823" i="2"/>
  <c r="M8681" i="2"/>
  <c r="M8386" i="2"/>
  <c r="M8812" i="2"/>
  <c r="M5171" i="2"/>
  <c r="M4290" i="2"/>
  <c r="M8817" i="2"/>
  <c r="M8596" i="2"/>
  <c r="M2195" i="2"/>
  <c r="M8627" i="2"/>
  <c r="M8418" i="2"/>
  <c r="M8343" i="2"/>
  <c r="M4687" i="2"/>
  <c r="M7135" i="2"/>
  <c r="M8826" i="2"/>
  <c r="M5979" i="2"/>
  <c r="M8807" i="2"/>
  <c r="M8590" i="2"/>
  <c r="M6567" i="2"/>
  <c r="M8539" i="2"/>
  <c r="M8819" i="2"/>
  <c r="M4677" i="2"/>
  <c r="M6239" i="2"/>
  <c r="M8584" i="2"/>
  <c r="M8797" i="2"/>
  <c r="M7103" i="2"/>
  <c r="M6205" i="2"/>
  <c r="M8827" i="2"/>
  <c r="M6092" i="2"/>
  <c r="M8173" i="2"/>
  <c r="M4906" i="2"/>
  <c r="M8779" i="2"/>
  <c r="M8556" i="2"/>
  <c r="M8337" i="2"/>
  <c r="M8576" i="2"/>
  <c r="M7338" i="2"/>
  <c r="M8263" i="2"/>
  <c r="M4243" i="2"/>
  <c r="M4502" i="2"/>
  <c r="M3557" i="2"/>
  <c r="M5549" i="2"/>
  <c r="M7958" i="2"/>
  <c r="M8621" i="2"/>
  <c r="M8774" i="2"/>
  <c r="M7914" i="2"/>
  <c r="M8415" i="2"/>
  <c r="M7778" i="2"/>
  <c r="M8765" i="2"/>
  <c r="M7834" i="2"/>
  <c r="M8844" i="2"/>
  <c r="M8821" i="2"/>
  <c r="M8669" i="2"/>
  <c r="M7781" i="2"/>
  <c r="M8654" i="2"/>
  <c r="M8011" i="2"/>
  <c r="M8178" i="2"/>
  <c r="M7502" i="2"/>
  <c r="M4417" i="2"/>
  <c r="M7068" i="2"/>
  <c r="M7727" i="2"/>
  <c r="M5967" i="2"/>
  <c r="M5230" i="2"/>
  <c r="M8870" i="2"/>
  <c r="M4379" i="2"/>
  <c r="M5940" i="2"/>
  <c r="M5651" i="2"/>
  <c r="M6082" i="2"/>
  <c r="M8410" i="2"/>
  <c r="M3913" i="2"/>
  <c r="M8257" i="2"/>
  <c r="M7713" i="2"/>
  <c r="M3850" i="2"/>
  <c r="M8837" i="2"/>
  <c r="M8877" i="2"/>
  <c r="M8788" i="2"/>
  <c r="M8222" i="2"/>
  <c r="M8756" i="2"/>
  <c r="M8855" i="2"/>
  <c r="M8820" i="2"/>
  <c r="M2881" i="2"/>
  <c r="M8750" i="2"/>
  <c r="M8182" i="2"/>
  <c r="M4454" i="2"/>
  <c r="M8883" i="2"/>
  <c r="M7898" i="2"/>
  <c r="M6187" i="2"/>
  <c r="M8231" i="2"/>
  <c r="M7465" i="2"/>
  <c r="M8689" i="2"/>
  <c r="M8384" i="2"/>
  <c r="M5674" i="2"/>
  <c r="M7313" i="2"/>
  <c r="M4749" i="2"/>
  <c r="M8159" i="2"/>
  <c r="M8640" i="2"/>
  <c r="M8828" i="2"/>
  <c r="M8725" i="2"/>
  <c r="M5560" i="2"/>
  <c r="M7300" i="2"/>
  <c r="M7616" i="2"/>
  <c r="M8592" i="2"/>
  <c r="M8703" i="2"/>
  <c r="M7397" i="2"/>
  <c r="M8413" i="2"/>
  <c r="M3004" i="2"/>
  <c r="M7590" i="2"/>
  <c r="M8791" i="2"/>
  <c r="M8833" i="2"/>
  <c r="M8504" i="2"/>
  <c r="M7788" i="2"/>
  <c r="M8682" i="2"/>
  <c r="M3271" i="2"/>
  <c r="M8425" i="2"/>
  <c r="M5254" i="2"/>
  <c r="M4148" i="2"/>
  <c r="M8251" i="2"/>
  <c r="M8754" i="2"/>
  <c r="M6091" i="2"/>
  <c r="M8715" i="2"/>
  <c r="M8852" i="2"/>
  <c r="M5761" i="2"/>
  <c r="M6061" i="2"/>
  <c r="M7373" i="2"/>
  <c r="M8908" i="2"/>
  <c r="M6411" i="2"/>
  <c r="M8730" i="2"/>
  <c r="M8799" i="2"/>
  <c r="M2914" i="2"/>
  <c r="M8647" i="2"/>
  <c r="M8860" i="2"/>
  <c r="M6103" i="2"/>
  <c r="M8907" i="2"/>
  <c r="M3521" i="2"/>
  <c r="M7004" i="2"/>
  <c r="M5812" i="2"/>
  <c r="M5828" i="2"/>
  <c r="M6387" i="2"/>
  <c r="M8702" i="2"/>
  <c r="M8372" i="2"/>
  <c r="M8667" i="2"/>
  <c r="M7672" i="2"/>
  <c r="M4170" i="2"/>
  <c r="M7298" i="2"/>
  <c r="M8921" i="2"/>
  <c r="M6210" i="2"/>
  <c r="M6759" i="2"/>
  <c r="M4135" i="2"/>
  <c r="M7224" i="2"/>
  <c r="M7527" i="2"/>
  <c r="M8471" i="2"/>
  <c r="M8839" i="2"/>
  <c r="M7824" i="2"/>
  <c r="M8896" i="2"/>
  <c r="M8160" i="2"/>
  <c r="M4429" i="2"/>
  <c r="M8644" i="2"/>
  <c r="M8840" i="2"/>
  <c r="M8534" i="2"/>
  <c r="M8680" i="2"/>
  <c r="M7183" i="2"/>
  <c r="M8891" i="2"/>
  <c r="M8570" i="2"/>
  <c r="M6527" i="2"/>
  <c r="M7195" i="2"/>
  <c r="M4153" i="2"/>
  <c r="M7715" i="2"/>
  <c r="M8912" i="2"/>
  <c r="M8670" i="2"/>
  <c r="M8300" i="2"/>
  <c r="M8533" i="2"/>
  <c r="M8724" i="2"/>
  <c r="M8517" i="2"/>
  <c r="M8523" i="2"/>
  <c r="M6361" i="2"/>
  <c r="M8932" i="2"/>
  <c r="M7629" i="2"/>
  <c r="M8380" i="2"/>
  <c r="M8810" i="2"/>
  <c r="M3340" i="2"/>
  <c r="M8403" i="2"/>
  <c r="M8834" i="2"/>
  <c r="M8777" i="2"/>
  <c r="M7753" i="2"/>
  <c r="M8171" i="2"/>
  <c r="M8675" i="2"/>
  <c r="M5821" i="2"/>
  <c r="M4682" i="2"/>
  <c r="M6778" i="2"/>
  <c r="M8718" i="2"/>
  <c r="M8841" i="2"/>
  <c r="M6737" i="2"/>
  <c r="M8674" i="2"/>
  <c r="M8941" i="2"/>
  <c r="M7484" i="2"/>
  <c r="M8605" i="2"/>
  <c r="M7894" i="2"/>
  <c r="M7071" i="2"/>
  <c r="M8933" i="2"/>
  <c r="M2006" i="2"/>
  <c r="M8943" i="2"/>
  <c r="M7795" i="2"/>
  <c r="M6193" i="2"/>
  <c r="M7872" i="2"/>
  <c r="M7308" i="2"/>
  <c r="M8620" i="2"/>
  <c r="M8365" i="2"/>
  <c r="M8897" i="2"/>
  <c r="M6674" i="2"/>
  <c r="M7174" i="2"/>
  <c r="M8888" i="2"/>
  <c r="M6847" i="2"/>
  <c r="M8769" i="2"/>
  <c r="M3255" i="2"/>
  <c r="M7708" i="2"/>
  <c r="M8547" i="2"/>
  <c r="M7230" i="2"/>
  <c r="M8972" i="2"/>
  <c r="M7925" i="2"/>
  <c r="M8882" i="2"/>
  <c r="M8854" i="2"/>
  <c r="M8050" i="2"/>
  <c r="M6081" i="2"/>
  <c r="M6279" i="2"/>
  <c r="M7986" i="2"/>
  <c r="M6108" i="2"/>
  <c r="M6384" i="2"/>
  <c r="M8830" i="2"/>
  <c r="M5731" i="2"/>
  <c r="M8900" i="2"/>
  <c r="M8445" i="2"/>
  <c r="M8326" i="2"/>
  <c r="M2954" i="2"/>
  <c r="M3059" i="2"/>
  <c r="M6891" i="2"/>
  <c r="M2737" i="2"/>
  <c r="M8985" i="2"/>
  <c r="M6303" i="2"/>
  <c r="M6976" i="2"/>
  <c r="M8986" i="2"/>
  <c r="M8874" i="2"/>
  <c r="M8950" i="2"/>
  <c r="M5834" i="2"/>
  <c r="M8949" i="2"/>
  <c r="M8411" i="2"/>
  <c r="M8572" i="2"/>
  <c r="M4900" i="2"/>
  <c r="M6247" i="2"/>
  <c r="M8926" i="2"/>
  <c r="M8918" i="2"/>
  <c r="M3962" i="2"/>
  <c r="M4304" i="2"/>
  <c r="M8312" i="2"/>
  <c r="M8931" i="2"/>
  <c r="M8880" i="2"/>
  <c r="M8180" i="2"/>
  <c r="M7837" i="2"/>
  <c r="M8391" i="2"/>
  <c r="M7481" i="2"/>
  <c r="M8956" i="2"/>
  <c r="M9003" i="2"/>
  <c r="M5097" i="2"/>
  <c r="M8945" i="2"/>
  <c r="M8970" i="2"/>
  <c r="M6125" i="2"/>
  <c r="M8545" i="2"/>
  <c r="M3729" i="2"/>
  <c r="M8783" i="2"/>
  <c r="M8276" i="2"/>
  <c r="M4744" i="2"/>
  <c r="M8895" i="2"/>
  <c r="M4895" i="2"/>
  <c r="M6097" i="2"/>
  <c r="M8710" i="2"/>
  <c r="M3646" i="2"/>
  <c r="M8795" i="2"/>
  <c r="M8585" i="2"/>
  <c r="M9013" i="2"/>
  <c r="M3944" i="2"/>
  <c r="M4259" i="2"/>
  <c r="M4585" i="2"/>
  <c r="M4717" i="2"/>
  <c r="M8953" i="2"/>
  <c r="M8618" i="2"/>
  <c r="M8444" i="2"/>
  <c r="M7035" i="2"/>
  <c r="M7526" i="2"/>
  <c r="M9012" i="2"/>
  <c r="M8881" i="2"/>
  <c r="M5644" i="2"/>
  <c r="M8940" i="2"/>
  <c r="M8373" i="2"/>
  <c r="M8987" i="2"/>
  <c r="M7684" i="2"/>
  <c r="M8574" i="2"/>
  <c r="M2748" i="2"/>
  <c r="M7905" i="2"/>
  <c r="M8012" i="2"/>
  <c r="M8944" i="2"/>
  <c r="M2952" i="2"/>
  <c r="M8327" i="2"/>
  <c r="M8867" i="2"/>
  <c r="M8736" i="2"/>
  <c r="M8602" i="2"/>
  <c r="M9019" i="2"/>
  <c r="M9027" i="2"/>
  <c r="M4926" i="2"/>
  <c r="M8960" i="2"/>
  <c r="M8663" i="2"/>
  <c r="M8457" i="2"/>
  <c r="M9024" i="2"/>
  <c r="M9025" i="2"/>
  <c r="M7709" i="2"/>
  <c r="M4941" i="2"/>
  <c r="M6074" i="2"/>
  <c r="M9029" i="2"/>
  <c r="M7874" i="2"/>
  <c r="M2316" i="2"/>
  <c r="M6552" i="2"/>
  <c r="M9034" i="2"/>
  <c r="M5156" i="2"/>
  <c r="M8452" i="2"/>
  <c r="M7679" i="2"/>
  <c r="M8416" i="2"/>
  <c r="M4623" i="2"/>
  <c r="M7757" i="2"/>
  <c r="M8975" i="2"/>
  <c r="M5718" i="2"/>
  <c r="M8761" i="2"/>
  <c r="M7348" i="2"/>
  <c r="M8747" i="2"/>
  <c r="M6173" i="2"/>
  <c r="M5155" i="2"/>
  <c r="M8469" i="2"/>
  <c r="M9037" i="2"/>
  <c r="M7262" i="2"/>
  <c r="M7263" i="2"/>
  <c r="M8371" i="2"/>
  <c r="M8923" i="2"/>
  <c r="M7670" i="2"/>
  <c r="M4683" i="2"/>
  <c r="M6302" i="2"/>
  <c r="M8846" i="2"/>
  <c r="M8808" i="2"/>
  <c r="M5872" i="2"/>
  <c r="M7932" i="2"/>
  <c r="M4466" i="2"/>
  <c r="M6591" i="2"/>
  <c r="M8753" i="2"/>
  <c r="M7665" i="2"/>
  <c r="M8829" i="2"/>
  <c r="M8971" i="2"/>
  <c r="M9045" i="2"/>
  <c r="M8424" i="2"/>
  <c r="M8434" i="2"/>
  <c r="M3844" i="2"/>
  <c r="M9022" i="2"/>
  <c r="M9043" i="2"/>
  <c r="M4126" i="2"/>
  <c r="M9007" i="2"/>
  <c r="M3780" i="2"/>
  <c r="M4300" i="2"/>
  <c r="M9001" i="2"/>
  <c r="M9053" i="2"/>
  <c r="M8925" i="2"/>
  <c r="M3728" i="2"/>
  <c r="M6632" i="2"/>
  <c r="M8112" i="2"/>
  <c r="M7216" i="2"/>
  <c r="M8165" i="2"/>
  <c r="M7695" i="2"/>
  <c r="M4464" i="2"/>
  <c r="M6315" i="2"/>
  <c r="H8704" i="2"/>
  <c r="H8831" i="2"/>
  <c r="H8286" i="2"/>
  <c r="H4837" i="2"/>
  <c r="H8850" i="2"/>
  <c r="H4054" i="2"/>
  <c r="H7570" i="2"/>
  <c r="H9049" i="2"/>
  <c r="H9011" i="2"/>
  <c r="H8764" i="2"/>
  <c r="H9047" i="2"/>
  <c r="H9042" i="2"/>
  <c r="H8759" i="2"/>
  <c r="H7571" i="2"/>
  <c r="H8903" i="2"/>
  <c r="H7092" i="2"/>
  <c r="H9015" i="2"/>
  <c r="H7773" i="2"/>
  <c r="H2591" i="2"/>
  <c r="H4760" i="2"/>
  <c r="H8099" i="2"/>
  <c r="H8729" i="2"/>
  <c r="H9062" i="2"/>
  <c r="H8915" i="2"/>
  <c r="H8362" i="2"/>
  <c r="H6254" i="2"/>
  <c r="H5022" i="2"/>
  <c r="H8836" i="2"/>
  <c r="H7681" i="2"/>
  <c r="H8966" i="2"/>
  <c r="H8103" i="2"/>
  <c r="H9004" i="2"/>
  <c r="H9066" i="2"/>
  <c r="H9038" i="2"/>
  <c r="H6052" i="2"/>
  <c r="H9026" i="2"/>
  <c r="H7016" i="2"/>
  <c r="H8228" i="2"/>
  <c r="H7700" i="2"/>
  <c r="H6750" i="2"/>
  <c r="H9070" i="2"/>
  <c r="H9071" i="2"/>
  <c r="H7335" i="2"/>
  <c r="H8024" i="2"/>
  <c r="H8899" i="2"/>
  <c r="H7521" i="2"/>
  <c r="H9036" i="2"/>
  <c r="H7940" i="2"/>
  <c r="H8447" i="2"/>
  <c r="H8937" i="2"/>
  <c r="H7452" i="2"/>
  <c r="H7687" i="2"/>
  <c r="H9046" i="2"/>
  <c r="H2829" i="2"/>
  <c r="H6523" i="2"/>
  <c r="H9067" i="2"/>
  <c r="H7982" i="2"/>
  <c r="H8466" i="2"/>
  <c r="H4463" i="2"/>
  <c r="H9055" i="2"/>
  <c r="H6080" i="2"/>
  <c r="H6942" i="2"/>
  <c r="H7861" i="2"/>
  <c r="H5767" i="2"/>
  <c r="H9044" i="2"/>
  <c r="H8673" i="2"/>
  <c r="H7102" i="2"/>
  <c r="H8377" i="2"/>
  <c r="H6511" i="2"/>
  <c r="H7460" i="2"/>
  <c r="H8911" i="2"/>
  <c r="H8964" i="2"/>
  <c r="H8928" i="2"/>
  <c r="H6798" i="2"/>
  <c r="H6009" i="2"/>
  <c r="H8419" i="2"/>
  <c r="H7495" i="2"/>
  <c r="H7378" i="2"/>
  <c r="H8474" i="2"/>
  <c r="H8390" i="2"/>
  <c r="H7014" i="2"/>
  <c r="H8254" i="2"/>
  <c r="H9077" i="2"/>
  <c r="H9059" i="2"/>
  <c r="H8307" i="2"/>
  <c r="H7926" i="2"/>
  <c r="H8981" i="2"/>
  <c r="H9074" i="2"/>
  <c r="H6971" i="2"/>
  <c r="H5720" i="2"/>
  <c r="H4436" i="2"/>
  <c r="H8790" i="2"/>
  <c r="H5588" i="2"/>
  <c r="H8678" i="2"/>
  <c r="H7938" i="2"/>
  <c r="H8988" i="2"/>
  <c r="H8967" i="2"/>
  <c r="H8739" i="2"/>
  <c r="H9080" i="2"/>
  <c r="H8144" i="2"/>
  <c r="H6468" i="2"/>
  <c r="H9073" i="2"/>
  <c r="H8204" i="2"/>
  <c r="H8430" i="2"/>
  <c r="H9069" i="2"/>
  <c r="H9017" i="2"/>
  <c r="H7115" i="2"/>
  <c r="H8845" i="2"/>
  <c r="H2833" i="2"/>
  <c r="H4697" i="2"/>
  <c r="H7575" i="2"/>
  <c r="H9020" i="2"/>
  <c r="H9076" i="2"/>
  <c r="H8848" i="2"/>
  <c r="H9079" i="2"/>
  <c r="H9008" i="2"/>
  <c r="H8894" i="2"/>
  <c r="H3841" i="2"/>
  <c r="H7342" i="2"/>
  <c r="H5430" i="2"/>
  <c r="H5623" i="2"/>
  <c r="H8886" i="2"/>
  <c r="H8477" i="2"/>
  <c r="H8476" i="2"/>
  <c r="H6563" i="2"/>
  <c r="H3382" i="2"/>
  <c r="H4266" i="2"/>
  <c r="H8046" i="2"/>
  <c r="H8546" i="2"/>
  <c r="H7697" i="2"/>
  <c r="H7659" i="2"/>
  <c r="H5365" i="2"/>
  <c r="H8475" i="2"/>
  <c r="H3813" i="2"/>
  <c r="H9087" i="2"/>
  <c r="H8187" i="2"/>
  <c r="H8801" i="2"/>
  <c r="H8324" i="2"/>
  <c r="H8843" i="2"/>
  <c r="H8752" i="2"/>
  <c r="H5487" i="2"/>
  <c r="H8334" i="2"/>
  <c r="H4661" i="2"/>
  <c r="H8901" i="2"/>
  <c r="H8733" i="2"/>
  <c r="H7721" i="2"/>
  <c r="H9028" i="2"/>
  <c r="H9081" i="2"/>
  <c r="H6471" i="2"/>
  <c r="H5519" i="2"/>
  <c r="H7337" i="2"/>
  <c r="H8267" i="2"/>
  <c r="H7891" i="2"/>
  <c r="H7229" i="2"/>
  <c r="H2380" i="2"/>
  <c r="H9090" i="2"/>
  <c r="H8420" i="2"/>
  <c r="H8662" i="2"/>
  <c r="H8748" i="2"/>
  <c r="H7605" i="2"/>
  <c r="H5995" i="2"/>
  <c r="H7509" i="2"/>
  <c r="H8006" i="2"/>
  <c r="H7997" i="2"/>
  <c r="H5148" i="2"/>
  <c r="H8123" i="2"/>
  <c r="H9075" i="2"/>
  <c r="H8957" i="2"/>
  <c r="H9048" i="2"/>
  <c r="H9089" i="2"/>
  <c r="H8864" i="2"/>
  <c r="H6918" i="2"/>
  <c r="H8603" i="2"/>
  <c r="H3884" i="2"/>
  <c r="H7859" i="2"/>
  <c r="H5896" i="2"/>
  <c r="H8939" i="2"/>
  <c r="H4862" i="2"/>
  <c r="H8687" i="2"/>
  <c r="H6214" i="2"/>
  <c r="H9040" i="2"/>
  <c r="H8580" i="2"/>
  <c r="H8406" i="2"/>
  <c r="H9063" i="2"/>
  <c r="H6127" i="2"/>
  <c r="H9000" i="2"/>
  <c r="H8664" i="2"/>
  <c r="H3029" i="2"/>
  <c r="H6088" i="2"/>
  <c r="H8977" i="2"/>
  <c r="H9041" i="2"/>
  <c r="H5338" i="2"/>
  <c r="H9083" i="2"/>
  <c r="H8995" i="2"/>
  <c r="H8497" i="2"/>
  <c r="H3558" i="2"/>
  <c r="H8875" i="2"/>
  <c r="H8770" i="2"/>
  <c r="H9010" i="2"/>
  <c r="H5327" i="2"/>
  <c r="H6437" i="2"/>
  <c r="H9051" i="2"/>
  <c r="H4763" i="2"/>
  <c r="H3043" i="2"/>
  <c r="H8913" i="2"/>
  <c r="H9085" i="2"/>
  <c r="H8260" i="2"/>
  <c r="H3249" i="2"/>
  <c r="H8379" i="2"/>
  <c r="H8082" i="2"/>
  <c r="H7877" i="2"/>
  <c r="H8560" i="2"/>
  <c r="H8025" i="2"/>
  <c r="H9065" i="2"/>
  <c r="H4995" i="2"/>
  <c r="H9082" i="2"/>
  <c r="H8540" i="2"/>
  <c r="H8601" i="2"/>
  <c r="H5847" i="2"/>
  <c r="H8528" i="2"/>
  <c r="H8193" i="2"/>
  <c r="H6808" i="2"/>
  <c r="H9018" i="2"/>
  <c r="H9094" i="2"/>
  <c r="H8935" i="2"/>
  <c r="H7703" i="2"/>
  <c r="H7704" i="2"/>
  <c r="H9091" i="2"/>
  <c r="H4109" i="2"/>
  <c r="H6418" i="2"/>
  <c r="H8980" i="2"/>
  <c r="H8040" i="2"/>
  <c r="H4465" i="2"/>
  <c r="H5801" i="2"/>
  <c r="H8983" i="2"/>
  <c r="H2288" i="2"/>
  <c r="H5791" i="2"/>
  <c r="H8842" i="2"/>
  <c r="H8660" i="2"/>
  <c r="H4553" i="2"/>
  <c r="H8978" i="2"/>
  <c r="H7001" i="2"/>
  <c r="H9093" i="2"/>
  <c r="H8785" i="2"/>
  <c r="H7091" i="2"/>
  <c r="H5655" i="2"/>
  <c r="H9096" i="2"/>
  <c r="H8272" i="2"/>
  <c r="H4830" i="2"/>
  <c r="H8107" i="2"/>
  <c r="H8951" i="2"/>
  <c r="H6051" i="2"/>
  <c r="H8480" i="2"/>
  <c r="H7911" i="2"/>
  <c r="H7866" i="2"/>
  <c r="H4973" i="2"/>
  <c r="H3620" i="2"/>
  <c r="H7733" i="2"/>
  <c r="H8927" i="2"/>
  <c r="H4622" i="2"/>
  <c r="H4814" i="2"/>
  <c r="H4662" i="2"/>
  <c r="H8990" i="2"/>
  <c r="H9097" i="2"/>
  <c r="H7003" i="2"/>
  <c r="H8269" i="2"/>
  <c r="H7921" i="2"/>
  <c r="H6330" i="2"/>
  <c r="H3859" i="2"/>
  <c r="H7624" i="2"/>
  <c r="H7328" i="2"/>
  <c r="H8317" i="2"/>
  <c r="H8001" i="2"/>
  <c r="H3386" i="2"/>
  <c r="H8991" i="2"/>
  <c r="H9095" i="2"/>
  <c r="H8567" i="2"/>
  <c r="H6454" i="2"/>
  <c r="H6455" i="2"/>
  <c r="H8565" i="2"/>
  <c r="H2087" i="2"/>
  <c r="H1909" i="2"/>
  <c r="H5837" i="2"/>
  <c r="H9035" i="2"/>
  <c r="H6169" i="2"/>
  <c r="H6770" i="2"/>
  <c r="H7469" i="2"/>
  <c r="H4554" i="2"/>
  <c r="H9084" i="2"/>
  <c r="H8507" i="2"/>
  <c r="H8671" i="2"/>
  <c r="H8879" i="2"/>
  <c r="H4482" i="2"/>
  <c r="H5669" i="2"/>
  <c r="H8938" i="2"/>
  <c r="H9092" i="2"/>
  <c r="H8711" i="2"/>
  <c r="H5838" i="2"/>
  <c r="H7586" i="2"/>
  <c r="H8407" i="2"/>
  <c r="H6872" i="2"/>
  <c r="H2023" i="2"/>
  <c r="H8588" i="2"/>
  <c r="H8279" i="2"/>
  <c r="H4294" i="2"/>
  <c r="H7993" i="2"/>
  <c r="H7992" i="2"/>
  <c r="H2575" i="2"/>
  <c r="H8608" i="2"/>
  <c r="H8607" i="2"/>
  <c r="H8963" i="2"/>
  <c r="H5098" i="2"/>
  <c r="H8961" i="2"/>
  <c r="H5555" i="2"/>
  <c r="H8345" i="2"/>
  <c r="H9088" i="2"/>
  <c r="H5363" i="2"/>
  <c r="H8929" i="2"/>
  <c r="H9064" i="2"/>
  <c r="H6524" i="2"/>
  <c r="H9086" i="2"/>
  <c r="H4927" i="2"/>
  <c r="H7454" i="2"/>
  <c r="H8027" i="2"/>
  <c r="H8959" i="2"/>
  <c r="H8583" i="2"/>
  <c r="H9006" i="2"/>
  <c r="H8524" i="2"/>
  <c r="H2609" i="2"/>
  <c r="H8965" i="2"/>
  <c r="H6174" i="2"/>
  <c r="H3612" i="2"/>
  <c r="H7204" i="2"/>
  <c r="H8717" i="2"/>
  <c r="H8067" i="2"/>
  <c r="H6698" i="2"/>
  <c r="H7809" i="2"/>
  <c r="H4103" i="2"/>
  <c r="H5335" i="2"/>
  <c r="H8236" i="2"/>
  <c r="H4012" i="2"/>
  <c r="H8946" i="2"/>
  <c r="H8672" i="2"/>
  <c r="H7052" i="2"/>
  <c r="H7483" i="2"/>
  <c r="H8656" i="2"/>
  <c r="H8010" i="2"/>
  <c r="H7552" i="2"/>
  <c r="H8806" i="2"/>
  <c r="H4462" i="2"/>
  <c r="H6364" i="2"/>
  <c r="H7551" i="2"/>
  <c r="H2581" i="2"/>
  <c r="H9078" i="2"/>
  <c r="H9039" i="2"/>
  <c r="H7849" i="2"/>
  <c r="H8509" i="2"/>
  <c r="H8506" i="2"/>
  <c r="H7635" i="2"/>
  <c r="H8215" i="2"/>
  <c r="H3317" i="2"/>
  <c r="H8924" i="2"/>
  <c r="H8535" i="2"/>
  <c r="H8760" i="2"/>
  <c r="H6089" i="2"/>
  <c r="H8942" i="2"/>
  <c r="H7372" i="2"/>
  <c r="H6398" i="2"/>
  <c r="H8805" i="2"/>
  <c r="H7459" i="2"/>
  <c r="H2773" i="2"/>
  <c r="H6149" i="2"/>
  <c r="H8292" i="2"/>
  <c r="H8637" i="2"/>
  <c r="H7070" i="2"/>
  <c r="H8366" i="2"/>
  <c r="H2916" i="2"/>
  <c r="H4910" i="2"/>
  <c r="H7707" i="2"/>
  <c r="H4042" i="2"/>
  <c r="H8745" i="2"/>
  <c r="H2673" i="2"/>
  <c r="H8816" i="2"/>
  <c r="H8969" i="2"/>
  <c r="H7615" i="2"/>
  <c r="H6326" i="2"/>
  <c r="H4916" i="2"/>
  <c r="H8676" i="2"/>
  <c r="H8740" i="2"/>
  <c r="H9052" i="2"/>
  <c r="H7025" i="2"/>
  <c r="H7276" i="2"/>
  <c r="H8021" i="2"/>
  <c r="H3371" i="2"/>
  <c r="H3660" i="2"/>
  <c r="H9072" i="2"/>
  <c r="H8909" i="2"/>
  <c r="H8914" i="2"/>
  <c r="H4640" i="2"/>
  <c r="H8892" i="2"/>
  <c r="H9014" i="2"/>
  <c r="H8796" i="2"/>
  <c r="H7885" i="2"/>
  <c r="H8989" i="2"/>
  <c r="H6539" i="2"/>
  <c r="H7258" i="2"/>
  <c r="H8947" i="2"/>
  <c r="H9005" i="2"/>
  <c r="H8065" i="2"/>
  <c r="H8060" i="2"/>
  <c r="H7264" i="2"/>
  <c r="H8728" i="2"/>
  <c r="H6325" i="2"/>
  <c r="H6748" i="2"/>
  <c r="H8619" i="2"/>
  <c r="H8431" i="2"/>
  <c r="H8982" i="2"/>
  <c r="H6831" i="2"/>
  <c r="H9060" i="2"/>
  <c r="H1881" i="2"/>
  <c r="H8952" i="2"/>
  <c r="H8473" i="2"/>
  <c r="H3429" i="2"/>
  <c r="H3856" i="2"/>
  <c r="H8955" i="2"/>
  <c r="H6161" i="2"/>
  <c r="H9056" i="2"/>
  <c r="H8102" i="2"/>
  <c r="H9057" i="2"/>
  <c r="H8536" i="2"/>
  <c r="H8902" i="2"/>
  <c r="H9068" i="2"/>
  <c r="H8218" i="2"/>
  <c r="H7225" i="2"/>
  <c r="H4861" i="2"/>
  <c r="H8857" i="2"/>
  <c r="H9061" i="2"/>
  <c r="H4748" i="2"/>
  <c r="H8920" i="2"/>
  <c r="H8910" i="2"/>
  <c r="H9023" i="2"/>
  <c r="H7043" i="2"/>
  <c r="H8838" i="2"/>
  <c r="H8878" i="2"/>
  <c r="H3066" i="2"/>
  <c r="H8080" i="2"/>
  <c r="H8999" i="2"/>
  <c r="H6733" i="2"/>
  <c r="H9054" i="2"/>
  <c r="H5996" i="2"/>
  <c r="H8234" i="2"/>
  <c r="H3187" i="2"/>
  <c r="H8128" i="2"/>
  <c r="H6700" i="2"/>
  <c r="H8994" i="2"/>
  <c r="H8616" i="2"/>
  <c r="H4891" i="2"/>
  <c r="H9058" i="2"/>
  <c r="H8320" i="2"/>
  <c r="H5999" i="2"/>
  <c r="H6299" i="2"/>
  <c r="H8904" i="2"/>
  <c r="H7869" i="2"/>
  <c r="H8611" i="2"/>
  <c r="H6390" i="2"/>
  <c r="H5443" i="2"/>
  <c r="H9016" i="2"/>
  <c r="H8643" i="2"/>
  <c r="H9031" i="2"/>
  <c r="H9050" i="2"/>
  <c r="H8154" i="2"/>
  <c r="H6510" i="2"/>
  <c r="H6760" i="2"/>
  <c r="H3648" i="2"/>
  <c r="H8738" i="2"/>
  <c r="H3380" i="2"/>
  <c r="H4479" i="2"/>
  <c r="H4803" i="2"/>
  <c r="H6570" i="2"/>
  <c r="H7740" i="2"/>
  <c r="H7500" i="2"/>
  <c r="H8665" i="2"/>
  <c r="H8666" i="2"/>
  <c r="H4426" i="2"/>
  <c r="H8521" i="2"/>
  <c r="H7166" i="2"/>
  <c r="H4538" i="2"/>
  <c r="H8930" i="2"/>
  <c r="H7981" i="2"/>
  <c r="H9002" i="2"/>
  <c r="H6292" i="2"/>
  <c r="H5796" i="2"/>
  <c r="H9032" i="2"/>
  <c r="H9009" i="2"/>
  <c r="H4938" i="2"/>
  <c r="H8776" i="2"/>
  <c r="H8818" i="2"/>
  <c r="H4992" i="2"/>
  <c r="H7363" i="2"/>
  <c r="H6204" i="2"/>
  <c r="H8527" i="2"/>
  <c r="H8720" i="2"/>
  <c r="H8794" i="2"/>
  <c r="H7983" i="2"/>
  <c r="H8979" i="2"/>
  <c r="H8398" i="2"/>
  <c r="H4066" i="2"/>
  <c r="H7632" i="2"/>
  <c r="H8811" i="2"/>
  <c r="H9030" i="2"/>
  <c r="H8097" i="2"/>
  <c r="H7833" i="2"/>
  <c r="H9033" i="2"/>
  <c r="H6177" i="2"/>
  <c r="H8789" i="2"/>
  <c r="H8719" i="2"/>
  <c r="H6936" i="2"/>
  <c r="H8116" i="2"/>
  <c r="H7306" i="2"/>
  <c r="H8948" i="2"/>
  <c r="H7533" i="2"/>
  <c r="H6023" i="2"/>
  <c r="H8563" i="2"/>
  <c r="H8997" i="2"/>
  <c r="H5620" i="2"/>
  <c r="H7879" i="2"/>
  <c r="H8898" i="2"/>
  <c r="H9021" i="2"/>
  <c r="H5196" i="2"/>
  <c r="H8319" i="2"/>
  <c r="H8976" i="2"/>
  <c r="H5750" i="2"/>
  <c r="H8849" i="2"/>
  <c r="H5661" i="2"/>
  <c r="H8887" i="2"/>
  <c r="H5138" i="2"/>
  <c r="H8792" i="2"/>
  <c r="H4068" i="2"/>
  <c r="H6696" i="2"/>
  <c r="H7493" i="2"/>
  <c r="H7988" i="2"/>
  <c r="H7989" i="2"/>
  <c r="H8962" i="2"/>
  <c r="H3551" i="2"/>
  <c r="H8562" i="2"/>
  <c r="H7787" i="2"/>
  <c r="H6695" i="2"/>
  <c r="H6978" i="2"/>
  <c r="H7931" i="2"/>
  <c r="H8968" i="2"/>
  <c r="H8869" i="2"/>
  <c r="H6958" i="2"/>
  <c r="H6962" i="2"/>
  <c r="H8922" i="2"/>
  <c r="H7798" i="2"/>
  <c r="H8593" i="2"/>
  <c r="H4311" i="2"/>
  <c r="H6584" i="2"/>
  <c r="H8045" i="2"/>
  <c r="H7568" i="2"/>
  <c r="H8998" i="2"/>
  <c r="H8749" i="2"/>
  <c r="H3955" i="2"/>
  <c r="H5882" i="2"/>
  <c r="H7790" i="2"/>
  <c r="H8297" i="2"/>
  <c r="H8494" i="2"/>
  <c r="H2716" i="2"/>
  <c r="H8743" i="2"/>
  <c r="H8832" i="2"/>
  <c r="H3328" i="2"/>
  <c r="H8993" i="2"/>
  <c r="H7902" i="2"/>
  <c r="H8253" i="2"/>
  <c r="H3070" i="2"/>
  <c r="H3210" i="2"/>
  <c r="H2760" i="2"/>
  <c r="H8538" i="2"/>
  <c r="H8973" i="2"/>
  <c r="H8356" i="2"/>
  <c r="H8974" i="2"/>
  <c r="H3909" i="2"/>
  <c r="H8822" i="2"/>
  <c r="H8916" i="2"/>
  <c r="H3967" i="2"/>
  <c r="H5240" i="2"/>
  <c r="H8470" i="2"/>
  <c r="H2871" i="2"/>
  <c r="H7862" i="2"/>
  <c r="H8996" i="2"/>
  <c r="H8543" i="2"/>
  <c r="H8544" i="2"/>
  <c r="H2448" i="2"/>
  <c r="H3875" i="2"/>
  <c r="H7217" i="2"/>
  <c r="H8339" i="2"/>
  <c r="H8192" i="2"/>
  <c r="H8876" i="2"/>
  <c r="H6501" i="2"/>
  <c r="H6500" i="2"/>
  <c r="H7640" i="2"/>
  <c r="H8992" i="2"/>
  <c r="H8606" i="2"/>
  <c r="H8917" i="2"/>
  <c r="H7996" i="2"/>
  <c r="H8617" i="2"/>
  <c r="H8707" i="2"/>
  <c r="H8984" i="2"/>
  <c r="H7800" i="2"/>
  <c r="H8353" i="2"/>
  <c r="H7638" i="2"/>
  <c r="H8598" i="2"/>
  <c r="H7762" i="2"/>
  <c r="H4716" i="2"/>
  <c r="H6265" i="2"/>
  <c r="H6854" i="2"/>
  <c r="H5285" i="2"/>
  <c r="H7075" i="2"/>
  <c r="H7618" i="2"/>
  <c r="H8023" i="2"/>
  <c r="H8919" i="2"/>
  <c r="H3035" i="2"/>
  <c r="H4800" i="2"/>
  <c r="H6752" i="2"/>
  <c r="H6753" i="2"/>
  <c r="H8958" i="2"/>
  <c r="H7928" i="2"/>
  <c r="H8872" i="2"/>
  <c r="H7610" i="2"/>
  <c r="H7282" i="2"/>
  <c r="H8332" i="2"/>
  <c r="H8861" i="2"/>
  <c r="H8727" i="2"/>
  <c r="H8802" i="2"/>
  <c r="H8623" i="2"/>
  <c r="H3708" i="2"/>
  <c r="H4673" i="2"/>
  <c r="H7366" i="2"/>
  <c r="H6261" i="2"/>
  <c r="H7696" i="2"/>
  <c r="H5601" i="2"/>
  <c r="H7839" i="2"/>
  <c r="H5968" i="2"/>
  <c r="H8077" i="2"/>
  <c r="H8308" i="2"/>
  <c r="H8631" i="2"/>
  <c r="H8936" i="2"/>
  <c r="H8954" i="2"/>
  <c r="H5927" i="2"/>
  <c r="H4832" i="2"/>
  <c r="H7152" i="2"/>
  <c r="H7597" i="2"/>
  <c r="H7633" i="2"/>
  <c r="H8772" i="2"/>
  <c r="H8885" i="2"/>
  <c r="H7085" i="2"/>
  <c r="H4733" i="2"/>
  <c r="H4783" i="2"/>
  <c r="H6222" i="2"/>
  <c r="H7110" i="2"/>
  <c r="H7692" i="2"/>
  <c r="H8701" i="2"/>
  <c r="H8264" i="2"/>
  <c r="H3904" i="2"/>
  <c r="H7873" i="2"/>
  <c r="H5949" i="2"/>
  <c r="H6015" i="2"/>
  <c r="H8483" i="2"/>
  <c r="H5803" i="2"/>
  <c r="H8695" i="2"/>
  <c r="H7419" i="2"/>
  <c r="H7717" i="2"/>
  <c r="H6634" i="2"/>
  <c r="H8266" i="2"/>
  <c r="H5946" i="2"/>
  <c r="H7326" i="2"/>
  <c r="H8613" i="2"/>
  <c r="H5658" i="2"/>
  <c r="H8934" i="2"/>
  <c r="H8648" i="2"/>
  <c r="H4964" i="2"/>
  <c r="H8858" i="2"/>
  <c r="H6467" i="2"/>
  <c r="H8591" i="2"/>
  <c r="H8511" i="2"/>
  <c r="H5011" i="2"/>
  <c r="H8554" i="2"/>
  <c r="H8755" i="2"/>
  <c r="H8863" i="2"/>
  <c r="H5649" i="2"/>
  <c r="H8906" i="2"/>
  <c r="H4840" i="2"/>
  <c r="H8868" i="2"/>
  <c r="H8825" i="2"/>
  <c r="H5614" i="2"/>
  <c r="H8889" i="2"/>
  <c r="H8685" i="2"/>
  <c r="H8195" i="2"/>
  <c r="H8905" i="2"/>
  <c r="H8581" i="2"/>
  <c r="H8214" i="2"/>
  <c r="H8853" i="2"/>
  <c r="H3578" i="2"/>
  <c r="H8768" i="2"/>
  <c r="H5567" i="2"/>
  <c r="H8814" i="2"/>
  <c r="H7475" i="2"/>
  <c r="H7181" i="2"/>
  <c r="H8866" i="2"/>
  <c r="H8458" i="2"/>
  <c r="H8026" i="2"/>
  <c r="H4954" i="2"/>
  <c r="H7307" i="2"/>
  <c r="H8261" i="2"/>
  <c r="H8441" i="2"/>
  <c r="H7288" i="2"/>
  <c r="H8735" i="2"/>
  <c r="H8288" i="2"/>
  <c r="H7639" i="2"/>
  <c r="H8890" i="2"/>
  <c r="H8209" i="2"/>
  <c r="H7020" i="2"/>
  <c r="H8893" i="2"/>
  <c r="H7545" i="2"/>
  <c r="H7810" i="2"/>
  <c r="H8871" i="2"/>
  <c r="H7904" i="2"/>
  <c r="H8468" i="2"/>
  <c r="H8884" i="2"/>
  <c r="H8342" i="2"/>
  <c r="H8865" i="2"/>
  <c r="H6849" i="2"/>
  <c r="H8423" i="2"/>
  <c r="H6954" i="2"/>
  <c r="H8489" i="2"/>
  <c r="H8781" i="2"/>
  <c r="H7987" i="2"/>
  <c r="H8856" i="2"/>
  <c r="H3080" i="2"/>
  <c r="H8862" i="2"/>
  <c r="H8824" i="2"/>
  <c r="H6536" i="2"/>
  <c r="H3690" i="2"/>
  <c r="H6738" i="2"/>
  <c r="H8873" i="2"/>
  <c r="H6925" i="2"/>
  <c r="H8252" i="2"/>
  <c r="H8646" i="2"/>
  <c r="H8274" i="2"/>
  <c r="H8304" i="2"/>
  <c r="H8653" i="2"/>
  <c r="H6605" i="2"/>
  <c r="H7138" i="2"/>
  <c r="H6944" i="2"/>
  <c r="H8636" i="2"/>
  <c r="H6505" i="2"/>
  <c r="H7046" i="2"/>
  <c r="H8375" i="2"/>
  <c r="H8063" i="2"/>
  <c r="H7536" i="2"/>
  <c r="H7535" i="2"/>
  <c r="H8232" i="2"/>
  <c r="H8859" i="2"/>
  <c r="H6685" i="2"/>
  <c r="H6654" i="2"/>
  <c r="H8226" i="2"/>
  <c r="H8525" i="2"/>
  <c r="H8847" i="2"/>
  <c r="H7662" i="2"/>
  <c r="H2382" i="2"/>
  <c r="H8348" i="2"/>
  <c r="H7794" i="2"/>
  <c r="H8851" i="2"/>
  <c r="H8610" i="2"/>
  <c r="H8429" i="2"/>
  <c r="H8815" i="2"/>
  <c r="H8684" i="2"/>
  <c r="H7388" i="2"/>
  <c r="H8270" i="2"/>
  <c r="H8645" i="2"/>
  <c r="H4899" i="2"/>
  <c r="H8835" i="2"/>
  <c r="H5091" i="2"/>
  <c r="H6423" i="2"/>
  <c r="H8751" i="2"/>
  <c r="H8438" i="2"/>
  <c r="H3465" i="2"/>
  <c r="H5705" i="2"/>
  <c r="H7738" i="2"/>
  <c r="H8787" i="2"/>
  <c r="H8485" i="2"/>
  <c r="H8713" i="2"/>
  <c r="H8100" i="2"/>
  <c r="H8309" i="2"/>
  <c r="H5587" i="2"/>
  <c r="H6043" i="2"/>
  <c r="H7330" i="2"/>
  <c r="H8558" i="2"/>
  <c r="H7450" i="2"/>
  <c r="H8331" i="2"/>
  <c r="H8793" i="2"/>
  <c r="H8189" i="2"/>
  <c r="H8696" i="2"/>
  <c r="H7822" i="2"/>
  <c r="H7923" i="2"/>
  <c r="H8628" i="2"/>
  <c r="H8688" i="2"/>
  <c r="H8022" i="2"/>
  <c r="H8108" i="2"/>
  <c r="H8767" i="2"/>
  <c r="H3304" i="2"/>
  <c r="H8283" i="2"/>
  <c r="H8813" i="2"/>
  <c r="H8746" i="2"/>
  <c r="H6747" i="2"/>
  <c r="H6786" i="2"/>
  <c r="H8586" i="2"/>
  <c r="H8686" i="2"/>
  <c r="H8233" i="2"/>
  <c r="H7203" i="2"/>
  <c r="H4624" i="2"/>
  <c r="H8758" i="2"/>
  <c r="H8771" i="2"/>
  <c r="H7776" i="2"/>
  <c r="H3349" i="2"/>
  <c r="H7432" i="2"/>
  <c r="H6624" i="2"/>
  <c r="H8650" i="2"/>
  <c r="H8311" i="2"/>
  <c r="H4743" i="2"/>
  <c r="H8784" i="2"/>
  <c r="H7802" i="2"/>
  <c r="H8196" i="2"/>
  <c r="H7303" i="2"/>
  <c r="H4442" i="2"/>
  <c r="H6529" i="2"/>
  <c r="H8786" i="2"/>
  <c r="H5779" i="2"/>
  <c r="H6785" i="2"/>
  <c r="H8763" i="2"/>
  <c r="H8782" i="2"/>
  <c r="H5069" i="2"/>
  <c r="H7888" i="2"/>
  <c r="H8766" i="2"/>
  <c r="H5577" i="2"/>
  <c r="H8731" i="2"/>
  <c r="H8762" i="2"/>
  <c r="H8333" i="2"/>
  <c r="H8734" i="2"/>
  <c r="H5086" i="2"/>
  <c r="H6498" i="2"/>
  <c r="H7815" i="2"/>
  <c r="H8625" i="2"/>
  <c r="H8773" i="2"/>
  <c r="H8566" i="2"/>
  <c r="H4019" i="2"/>
  <c r="H3735" i="2"/>
  <c r="H8726" i="2"/>
  <c r="H8732" i="2"/>
  <c r="H5229" i="2"/>
  <c r="H5702" i="2"/>
  <c r="H8315" i="2"/>
  <c r="H7718" i="2"/>
  <c r="H8597" i="2"/>
  <c r="H7732" i="2"/>
  <c r="H8091" i="2"/>
  <c r="H8578" i="2"/>
  <c r="H7939" i="2"/>
  <c r="H6950" i="2"/>
  <c r="H8531" i="2"/>
  <c r="H8426" i="2"/>
  <c r="H6422" i="2"/>
  <c r="H8207" i="2"/>
  <c r="H7589" i="2"/>
  <c r="H6318" i="2"/>
  <c r="H8281" i="2"/>
  <c r="H2491" i="2"/>
  <c r="H6712" i="2"/>
  <c r="H8714" i="2"/>
  <c r="H8741" i="2"/>
  <c r="H5659" i="2"/>
  <c r="H6191" i="2"/>
  <c r="H7546" i="2"/>
  <c r="H7547" i="2"/>
  <c r="H8708" i="2"/>
  <c r="H5067" i="2"/>
  <c r="H5068" i="2"/>
  <c r="H8385" i="2"/>
  <c r="H8712" i="2"/>
  <c r="H6451" i="2"/>
  <c r="H8532" i="2"/>
  <c r="H8047" i="2"/>
  <c r="H8693" i="2"/>
  <c r="H8692" i="2"/>
  <c r="H8369" i="2"/>
  <c r="H8722" i="2"/>
  <c r="H8709" i="2"/>
  <c r="H7969" i="2"/>
  <c r="H8721" i="2"/>
  <c r="H8370" i="2"/>
  <c r="H7261" i="2"/>
  <c r="H2348" i="2"/>
  <c r="H8465" i="2"/>
  <c r="H8151" i="2"/>
  <c r="H8278" i="2"/>
  <c r="H8170" i="2"/>
  <c r="H8181" i="2"/>
  <c r="H8502" i="2"/>
  <c r="H8440" i="2"/>
  <c r="H8706" i="2"/>
  <c r="H4894" i="2"/>
  <c r="H7144" i="2"/>
  <c r="H8460" i="2"/>
  <c r="H4517" i="2"/>
  <c r="H8679" i="2"/>
  <c r="H4599" i="2"/>
  <c r="H6327" i="2"/>
  <c r="H3703" i="2"/>
  <c r="H6172" i="2"/>
  <c r="H7764" i="2"/>
  <c r="H8446" i="2"/>
  <c r="H8230" i="2"/>
  <c r="H7293" i="2"/>
  <c r="H7294" i="2"/>
  <c r="H8600" i="2"/>
  <c r="H5016" i="2"/>
  <c r="H7851" i="2"/>
  <c r="H2848" i="2"/>
  <c r="H5569" i="2"/>
  <c r="H8360" i="2"/>
  <c r="H8405" i="2"/>
  <c r="H6118" i="2"/>
  <c r="H5308" i="2"/>
  <c r="H7644" i="2"/>
  <c r="H8020" i="2"/>
  <c r="H7599" i="2"/>
  <c r="H5805" i="2"/>
  <c r="H7994" i="2"/>
  <c r="H8668" i="2"/>
  <c r="H7032" i="2"/>
  <c r="H7114" i="2"/>
  <c r="H7164" i="2"/>
  <c r="H6201" i="2"/>
  <c r="H7870" i="2"/>
  <c r="H5499" i="2"/>
  <c r="H5984" i="2"/>
  <c r="H7530" i="2"/>
  <c r="H7821" i="2"/>
  <c r="H8630" i="2"/>
  <c r="H7126" i="2"/>
  <c r="H8323" i="2"/>
  <c r="H5431" i="2"/>
  <c r="H8551" i="2"/>
  <c r="H8031" i="2"/>
  <c r="H8093" i="2"/>
  <c r="H8542" i="2"/>
  <c r="H2576" i="2"/>
  <c r="H8256" i="2"/>
  <c r="H8649" i="2"/>
  <c r="H4352" i="2"/>
  <c r="H2104" i="2"/>
  <c r="H5951" i="2"/>
  <c r="H3500" i="2"/>
  <c r="H8582" i="2"/>
  <c r="H5074" i="2"/>
  <c r="H8641" i="2"/>
  <c r="H6876" i="2"/>
  <c r="H7443" i="2"/>
  <c r="H5680" i="2"/>
  <c r="H8642" i="2"/>
  <c r="H6721" i="2"/>
  <c r="H6571" i="2"/>
  <c r="H8381" i="2"/>
  <c r="H6762" i="2"/>
  <c r="H6065" i="2"/>
  <c r="H8614" i="2"/>
  <c r="H7754" i="2"/>
  <c r="H5800" i="2"/>
  <c r="H8338" i="2"/>
  <c r="H8392" i="2"/>
  <c r="H3483" i="2"/>
  <c r="H6159" i="2"/>
  <c r="H5124" i="2"/>
  <c r="H8393" i="2"/>
  <c r="H5127" i="2"/>
  <c r="H8624" i="2"/>
  <c r="H6580" i="2"/>
  <c r="H8206" i="2"/>
  <c r="H8604" i="2"/>
  <c r="H8568" i="2"/>
  <c r="H7063" i="2"/>
  <c r="H8070" i="2"/>
  <c r="H8518" i="2"/>
  <c r="H8512" i="2"/>
  <c r="H6927" i="2"/>
  <c r="H7141" i="2"/>
  <c r="H5206" i="2"/>
  <c r="H5816" i="2"/>
  <c r="H8555" i="2"/>
  <c r="H8571" i="2"/>
  <c r="H7381" i="2"/>
  <c r="H8248" i="2"/>
  <c r="H8049" i="2"/>
  <c r="H8559" i="2"/>
  <c r="H3560" i="2"/>
  <c r="H8250" i="2"/>
  <c r="H5166" i="2"/>
  <c r="H7007" i="2"/>
  <c r="H8579" i="2"/>
  <c r="H8136" i="2"/>
  <c r="H7383" i="2"/>
  <c r="H8557" i="2"/>
  <c r="H5096" i="2"/>
  <c r="H8564" i="2"/>
  <c r="H6569" i="2"/>
  <c r="H4641" i="2"/>
  <c r="H8481" i="2"/>
  <c r="H7158" i="2"/>
  <c r="H7991" i="2"/>
  <c r="H8318" i="2"/>
  <c r="H7799" i="2"/>
  <c r="H5948" i="2"/>
  <c r="H7368" i="2"/>
  <c r="H7735" i="2"/>
  <c r="H5152" i="2"/>
  <c r="H7857" i="2"/>
  <c r="H8575" i="2"/>
  <c r="H2988" i="2"/>
  <c r="H3905" i="2"/>
  <c r="H5136" i="2"/>
  <c r="H3932" i="2"/>
  <c r="H7442" i="2"/>
  <c r="H5042" i="2"/>
  <c r="H7811" i="2"/>
  <c r="H7691" i="2"/>
  <c r="H4032" i="2"/>
  <c r="H6507" i="2"/>
  <c r="H8561" i="2"/>
  <c r="H3986" i="2"/>
  <c r="H5080" i="2"/>
  <c r="H8548" i="2"/>
  <c r="H4413" i="2"/>
  <c r="H5357" i="2"/>
  <c r="H7219" i="2"/>
  <c r="H8530" i="2"/>
  <c r="H8349" i="2"/>
  <c r="H5203" i="2"/>
  <c r="H5220" i="2"/>
  <c r="H8038" i="2"/>
  <c r="H8552" i="2"/>
  <c r="H2843" i="2"/>
  <c r="H5085" i="2"/>
  <c r="H8549" i="2"/>
  <c r="H5055" i="2"/>
  <c r="H8255" i="2"/>
  <c r="H7725" i="2"/>
  <c r="H8359" i="2"/>
  <c r="H5187" i="2"/>
  <c r="H8042" i="2"/>
  <c r="H6901" i="2"/>
  <c r="H7653" i="2"/>
  <c r="H7901" i="2"/>
  <c r="H4009" i="2"/>
  <c r="H5428" i="2"/>
  <c r="H8208" i="2"/>
  <c r="H4087" i="2"/>
  <c r="H5542" i="2"/>
  <c r="H4425" i="2"/>
  <c r="H6306" i="2"/>
  <c r="H8486" i="2"/>
  <c r="H8498" i="2"/>
  <c r="H3867" i="2"/>
  <c r="H5966" i="2"/>
  <c r="H7782" i="2"/>
  <c r="H2659" i="2"/>
  <c r="H8448" i="2"/>
  <c r="H8479" i="2"/>
  <c r="H8194" i="2"/>
  <c r="H8289" i="2"/>
  <c r="H7403" i="2"/>
  <c r="H7067" i="2"/>
  <c r="H5126" i="2"/>
  <c r="H8443" i="2"/>
  <c r="H7858" i="2"/>
  <c r="H8408" i="2"/>
  <c r="H8282" i="2"/>
  <c r="H8106" i="2"/>
  <c r="H8491" i="2"/>
  <c r="H4146" i="2"/>
  <c r="H8484" i="2"/>
  <c r="H8227" i="2"/>
  <c r="H5686" i="2"/>
  <c r="H8294" i="2"/>
  <c r="H8008" i="2"/>
  <c r="H8378" i="2"/>
  <c r="H8016" i="2"/>
  <c r="H7489" i="2"/>
  <c r="H7205" i="2"/>
  <c r="H8117" i="2"/>
  <c r="H3559" i="2"/>
  <c r="H8463" i="2"/>
  <c r="H1994" i="2"/>
  <c r="H8188" i="2"/>
  <c r="H7741" i="2"/>
  <c r="H7409" i="2"/>
  <c r="H8150" i="2"/>
  <c r="H3821" i="2"/>
  <c r="H6041" i="2"/>
  <c r="H8451" i="2"/>
  <c r="H7919" i="2"/>
  <c r="H8090" i="2"/>
  <c r="H8246" i="2"/>
  <c r="H6935" i="2"/>
  <c r="H8028" i="2"/>
  <c r="H8314" i="2"/>
  <c r="H8129" i="2"/>
  <c r="H5090" i="2"/>
  <c r="H6301" i="2"/>
  <c r="H3247" i="2"/>
  <c r="H8262" i="2"/>
  <c r="H7241" i="2"/>
  <c r="H4998" i="2"/>
  <c r="H8363" i="2"/>
  <c r="H3519" i="2"/>
  <c r="H5236" i="2"/>
  <c r="H6401" i="2"/>
  <c r="H7221" i="2"/>
  <c r="H6077" i="2"/>
  <c r="H8442" i="2"/>
  <c r="H5590" i="2"/>
  <c r="H8197" i="2"/>
  <c r="H7150" i="2"/>
  <c r="H2975" i="2"/>
  <c r="H8210" i="2"/>
  <c r="H6947" i="2"/>
  <c r="H5267" i="2"/>
  <c r="H6961" i="2"/>
  <c r="H8439" i="2"/>
  <c r="H6906" i="2"/>
  <c r="H6934" i="2"/>
  <c r="H7985" i="2"/>
  <c r="H4150" i="2"/>
  <c r="H2930" i="2"/>
  <c r="H6932" i="2"/>
  <c r="H7961" i="2"/>
  <c r="H6917" i="2"/>
  <c r="H6916" i="2"/>
  <c r="H7772" i="2"/>
  <c r="H7729" i="2"/>
  <c r="H3334" i="2"/>
  <c r="H6948" i="2"/>
  <c r="H8428" i="2"/>
  <c r="H3490" i="2"/>
  <c r="H7742" i="2"/>
  <c r="H4709" i="2"/>
  <c r="H4016" i="2"/>
  <c r="H8220" i="2"/>
  <c r="H6263" i="2"/>
  <c r="H6362" i="2"/>
  <c r="H6926" i="2"/>
  <c r="H3123" i="2"/>
  <c r="H8364" i="2"/>
  <c r="H8301" i="2"/>
  <c r="H8368" i="2"/>
  <c r="H5402" i="2"/>
  <c r="H8404" i="2"/>
  <c r="H6955" i="2"/>
  <c r="H8358" i="2"/>
  <c r="H7548" i="2"/>
  <c r="H8101" i="2"/>
  <c r="H5282" i="2"/>
  <c r="H6272" i="2"/>
  <c r="H6904" i="2"/>
  <c r="H8400" i="2"/>
  <c r="H6900" i="2"/>
  <c r="H8357" i="2"/>
  <c r="H7920" i="2"/>
  <c r="H6922" i="2"/>
  <c r="H8397" i="2"/>
  <c r="H7008" i="2"/>
  <c r="H8412" i="2"/>
  <c r="H8322" i="2"/>
  <c r="H6821" i="2"/>
  <c r="H8401" i="2"/>
  <c r="H8402" i="2"/>
  <c r="H6141" i="2"/>
  <c r="H3891" i="2"/>
  <c r="H7000" i="2"/>
  <c r="H7451" i="2"/>
  <c r="H8396" i="2"/>
  <c r="H2861" i="2"/>
  <c r="H6375" i="2"/>
  <c r="H4845" i="2"/>
  <c r="H7686" i="2"/>
  <c r="H8387" i="2"/>
  <c r="H7232" i="2"/>
  <c r="H8019" i="2"/>
  <c r="H6300" i="2"/>
  <c r="H3448" i="2"/>
  <c r="H3622" i="2"/>
  <c r="H8265" i="2"/>
  <c r="H4890" i="2"/>
  <c r="H7836" i="2"/>
  <c r="H6343" i="2"/>
  <c r="H4613" i="2"/>
  <c r="H7949" i="2"/>
  <c r="H7948" i="2"/>
  <c r="H8316" i="2"/>
  <c r="H8367" i="2"/>
  <c r="H6033" i="2"/>
  <c r="H8329" i="2"/>
  <c r="H8141" i="2"/>
  <c r="H6899" i="2"/>
  <c r="H8352" i="2"/>
  <c r="H5641" i="2"/>
  <c r="H6860" i="2"/>
  <c r="H6784" i="2"/>
  <c r="H6032" i="2"/>
  <c r="H7645" i="2"/>
  <c r="H8071" i="2"/>
  <c r="H5744" i="2"/>
  <c r="H8277" i="2"/>
  <c r="H5969" i="2"/>
  <c r="H5730" i="2"/>
  <c r="H2283" i="2"/>
  <c r="H8140" i="2"/>
  <c r="H7960" i="2"/>
  <c r="H7467" i="2"/>
  <c r="H5852" i="2"/>
  <c r="H8110" i="2"/>
  <c r="H8073" i="2"/>
  <c r="H7139" i="2"/>
  <c r="H7095" i="2"/>
  <c r="H7362" i="2"/>
  <c r="H8273" i="2"/>
  <c r="H3026" i="2"/>
  <c r="H3700" i="2"/>
  <c r="H7458" i="2"/>
  <c r="H7838" i="2"/>
  <c r="H8176" i="2"/>
  <c r="H8306" i="2"/>
  <c r="H8111" i="2"/>
  <c r="H3241" i="2"/>
  <c r="H7793" i="2"/>
  <c r="H8245" i="2"/>
  <c r="H7584" i="2"/>
  <c r="H6713" i="2"/>
  <c r="H7592" i="2"/>
  <c r="H7498" i="2"/>
  <c r="H4107" i="2"/>
  <c r="H6836" i="2"/>
  <c r="H7682" i="2"/>
  <c r="H8185" i="2"/>
  <c r="H8184" i="2"/>
  <c r="H3426" i="2"/>
  <c r="H4492" i="2"/>
  <c r="H6835" i="2"/>
  <c r="H8134" i="2"/>
  <c r="H8078" i="2"/>
  <c r="H8058" i="2"/>
  <c r="H8105" i="2"/>
  <c r="H8177" i="2"/>
  <c r="H6431" i="2"/>
  <c r="H6316" i="2"/>
  <c r="H3608" i="2"/>
  <c r="H7437" i="2"/>
  <c r="H7966" i="2"/>
  <c r="H4730" i="2"/>
  <c r="H8168" i="2"/>
  <c r="H8247" i="2"/>
  <c r="H4006" i="2"/>
  <c r="H5685" i="2"/>
  <c r="H5648" i="2"/>
  <c r="H7155" i="2"/>
  <c r="H7041" i="2"/>
  <c r="H2750" i="2"/>
  <c r="H3011" i="2"/>
  <c r="H6890" i="2"/>
  <c r="H7215" i="2"/>
  <c r="H8268" i="2"/>
  <c r="H5959" i="2"/>
  <c r="H6448" i="2"/>
  <c r="H8075" i="2"/>
  <c r="H2086" i="2"/>
  <c r="H7892" i="2"/>
  <c r="H8240" i="2"/>
  <c r="H7503" i="2"/>
  <c r="H7927" i="2"/>
  <c r="H8014" i="2"/>
  <c r="H6982" i="2"/>
  <c r="H3723" i="2"/>
  <c r="H6692" i="2"/>
  <c r="H7867" i="2"/>
  <c r="H8243" i="2"/>
  <c r="H8125" i="2"/>
  <c r="H5568" i="2"/>
  <c r="H8241" i="2"/>
  <c r="H4564" i="2"/>
  <c r="H2112" i="2"/>
  <c r="H3393" i="2"/>
  <c r="H5324" i="2"/>
  <c r="H7290" i="2"/>
  <c r="H7352" i="2"/>
  <c r="H7394" i="2"/>
  <c r="H7179" i="2"/>
  <c r="H7332" i="2"/>
  <c r="H7694" i="2"/>
  <c r="H3679" i="2"/>
  <c r="H4020" i="2"/>
  <c r="H7284" i="2"/>
  <c r="H8221" i="2"/>
  <c r="H2255" i="2"/>
  <c r="H7922" i="2"/>
  <c r="H7021" i="2"/>
  <c r="H7321" i="2"/>
  <c r="H7427" i="2"/>
  <c r="H7426" i="2"/>
  <c r="H8224" i="2"/>
  <c r="H4301" i="2"/>
  <c r="H7848" i="2"/>
  <c r="H8216" i="2"/>
  <c r="H3171" i="2"/>
  <c r="H5105" i="2"/>
  <c r="H6734" i="2"/>
  <c r="H4315" i="2"/>
  <c r="H6657" i="2"/>
  <c r="H7801" i="2"/>
  <c r="H4214" i="2"/>
  <c r="H7266" i="2"/>
  <c r="H3424" i="2"/>
  <c r="H8015" i="2"/>
  <c r="H5101" i="2"/>
  <c r="H8152" i="2"/>
  <c r="H6671" i="2"/>
  <c r="H8018" i="2"/>
  <c r="H6621" i="2"/>
  <c r="H3731" i="2"/>
  <c r="H5753" i="2"/>
  <c r="H5939" i="2"/>
  <c r="H8054" i="2"/>
  <c r="H6953" i="2"/>
  <c r="H8174" i="2"/>
  <c r="H6230" i="2"/>
  <c r="H7220" i="2"/>
  <c r="H4647" i="2"/>
  <c r="H7034" i="2"/>
  <c r="H3492" i="2"/>
  <c r="H8079" i="2"/>
  <c r="H6794" i="2"/>
  <c r="H8052" i="2"/>
  <c r="H6974" i="2"/>
  <c r="H8034" i="2"/>
  <c r="H7029" i="2"/>
  <c r="H8166" i="2"/>
  <c r="H7375" i="2"/>
  <c r="H7250" i="2"/>
  <c r="H7761" i="2"/>
  <c r="H7791" i="2"/>
  <c r="H8167" i="2"/>
  <c r="H8126" i="2"/>
  <c r="H7573" i="2"/>
  <c r="H8035" i="2"/>
  <c r="H7006" i="2"/>
  <c r="H6305" i="2"/>
  <c r="H6636" i="2"/>
  <c r="H4989" i="2"/>
  <c r="H7980" i="2"/>
  <c r="H6830" i="2"/>
  <c r="H8083" i="2"/>
  <c r="H6603" i="2"/>
  <c r="H6846" i="2"/>
  <c r="H5721" i="2"/>
  <c r="H6367" i="2"/>
  <c r="H5729" i="2"/>
  <c r="H6814" i="2"/>
  <c r="H7186" i="2"/>
  <c r="H3613" i="2"/>
  <c r="H7650" i="2"/>
  <c r="H8056" i="2"/>
  <c r="H6703" i="2"/>
  <c r="H8142" i="2"/>
  <c r="H6490" i="2"/>
  <c r="H6496" i="2"/>
  <c r="H6756" i="2"/>
  <c r="H5884" i="2"/>
  <c r="H6853" i="2"/>
  <c r="H6434" i="2"/>
  <c r="H8131" i="2"/>
  <c r="H6856" i="2"/>
  <c r="H7962" i="2"/>
  <c r="H6893" i="2"/>
  <c r="H7190" i="2"/>
  <c r="H8127" i="2"/>
  <c r="H6394" i="2"/>
  <c r="H7425" i="2"/>
  <c r="H2639" i="2"/>
  <c r="H7062" i="2"/>
  <c r="H6483" i="2"/>
  <c r="H8132" i="2"/>
  <c r="H8044" i="2"/>
  <c r="H5912" i="2"/>
  <c r="H6801" i="2"/>
  <c r="H6870" i="2"/>
  <c r="H6631" i="2"/>
  <c r="H8017" i="2"/>
  <c r="H6824" i="2"/>
  <c r="H6829" i="2"/>
  <c r="H7416" i="2"/>
  <c r="H6946" i="2"/>
  <c r="H7440" i="2"/>
  <c r="H7976" i="2"/>
  <c r="H3812" i="2"/>
  <c r="H8109" i="2"/>
  <c r="H5738" i="2"/>
  <c r="H7061" i="2"/>
  <c r="H7943" i="2"/>
  <c r="H6816" i="2"/>
  <c r="H7820" i="2"/>
  <c r="H5064" i="2"/>
  <c r="H7072" i="2"/>
  <c r="H7576" i="2"/>
  <c r="H6768" i="2"/>
  <c r="H6800" i="2"/>
  <c r="H8113" i="2"/>
  <c r="H6881" i="2"/>
  <c r="H7819" i="2"/>
  <c r="H6767" i="2"/>
  <c r="H8089" i="2"/>
  <c r="H4759" i="2"/>
  <c r="H7951" i="2"/>
  <c r="H7248" i="2"/>
  <c r="H7444" i="2"/>
  <c r="H7804" i="2"/>
  <c r="H8069" i="2"/>
  <c r="H3110" i="2"/>
  <c r="H7525" i="2"/>
  <c r="H6613" i="2"/>
  <c r="H8081" i="2"/>
  <c r="H6790" i="2"/>
  <c r="H5911" i="2"/>
  <c r="H7045" i="2"/>
  <c r="H7720" i="2"/>
  <c r="H7201" i="2"/>
  <c r="H7609" i="2"/>
  <c r="H7607" i="2"/>
  <c r="H7642" i="2"/>
  <c r="H7667" i="2"/>
  <c r="H8009" i="2"/>
  <c r="H4852" i="2"/>
  <c r="H6459" i="2"/>
  <c r="H7519" i="2"/>
  <c r="H6668" i="2"/>
  <c r="H6986" i="2"/>
  <c r="H6218" i="2"/>
  <c r="H7674" i="2"/>
  <c r="H7884" i="2"/>
  <c r="H7499" i="2"/>
  <c r="H7492" i="2"/>
  <c r="H7995" i="2"/>
  <c r="H7999" i="2"/>
  <c r="H3748" i="2"/>
  <c r="H3782" i="2"/>
  <c r="H2378" i="2"/>
  <c r="H7331" i="2"/>
  <c r="H5977" i="2"/>
  <c r="H6349" i="2"/>
  <c r="H6651" i="2"/>
  <c r="H6841" i="2"/>
  <c r="H7446" i="2"/>
  <c r="H7924" i="2"/>
  <c r="H7984" i="2"/>
  <c r="H6048" i="2"/>
  <c r="H6645" i="2"/>
  <c r="H6635" i="2"/>
  <c r="H7030" i="2"/>
  <c r="H7747" i="2"/>
  <c r="H4124" i="2"/>
  <c r="H7685" i="2"/>
  <c r="H6833" i="2"/>
  <c r="H7482" i="2"/>
  <c r="H3327" i="2"/>
  <c r="H7734" i="2"/>
  <c r="H7371" i="2"/>
  <c r="H5024" i="2"/>
  <c r="H5824" i="2"/>
  <c r="H2403" i="2"/>
  <c r="H7917" i="2"/>
  <c r="H3963" i="2"/>
  <c r="H4556" i="2"/>
  <c r="H7895" i="2"/>
  <c r="H7817" i="2"/>
  <c r="H6137" i="2"/>
  <c r="H7990" i="2"/>
  <c r="H6050" i="2"/>
  <c r="H4762" i="2"/>
  <c r="H5468" i="2"/>
  <c r="H8004" i="2"/>
  <c r="H7975" i="2"/>
  <c r="H7933" i="2"/>
  <c r="H7541" i="2"/>
  <c r="H7542" i="2"/>
  <c r="H6809" i="2"/>
  <c r="H7528" i="2"/>
  <c r="H7935" i="2"/>
  <c r="H2633" i="2"/>
  <c r="H3437" i="2"/>
  <c r="H6040" i="2"/>
  <c r="H7760" i="2"/>
  <c r="H4755" i="2"/>
  <c r="H3518" i="2"/>
  <c r="H7972" i="2"/>
  <c r="H6319" i="2"/>
  <c r="H7974" i="2"/>
  <c r="H6742" i="2"/>
  <c r="H7359" i="2"/>
  <c r="H7792" i="2"/>
  <c r="H7333" i="2"/>
  <c r="H2139" i="2"/>
  <c r="H7936" i="2"/>
  <c r="H7871" i="2"/>
  <c r="H7957" i="2"/>
  <c r="H3028" i="2"/>
  <c r="H5354" i="2"/>
  <c r="H5470" i="2"/>
  <c r="H7899" i="2"/>
  <c r="H7598" i="2"/>
  <c r="H7683" i="2"/>
  <c r="H4932" i="2"/>
  <c r="H7064" i="2"/>
  <c r="H3946" i="2"/>
  <c r="H7389" i="2"/>
  <c r="H6432" i="2"/>
  <c r="H7654" i="2"/>
  <c r="H7878" i="2"/>
  <c r="H7853" i="2"/>
  <c r="H7743" i="2"/>
  <c r="H2852" i="2"/>
  <c r="H6887" i="2"/>
  <c r="H6812" i="2"/>
  <c r="H7585" i="2"/>
  <c r="H3649" i="2"/>
  <c r="H6225" i="2"/>
  <c r="H7947" i="2"/>
  <c r="H7630" i="2"/>
  <c r="H4439" i="2"/>
  <c r="H4942" i="2"/>
  <c r="H6933" i="2"/>
  <c r="H6730" i="2"/>
  <c r="H5646" i="2"/>
  <c r="H3454" i="2"/>
  <c r="H6478" i="2"/>
  <c r="H7930" i="2"/>
  <c r="H4242" i="2"/>
  <c r="H7890" i="2"/>
  <c r="H7316" i="2"/>
  <c r="H3610" i="2"/>
  <c r="H7024" i="2"/>
  <c r="H7907" i="2"/>
  <c r="H7908" i="2"/>
  <c r="H7060" i="2"/>
  <c r="H6111" i="2"/>
  <c r="H7017" i="2"/>
  <c r="H3535" i="2"/>
  <c r="H6590" i="2"/>
  <c r="H6667" i="2"/>
  <c r="H6780" i="2"/>
  <c r="H2420" i="2"/>
  <c r="H4903" i="2"/>
  <c r="H7090" i="2"/>
  <c r="H5814" i="2"/>
  <c r="H6355" i="2"/>
  <c r="H5133" i="2"/>
  <c r="H6859" i="2"/>
  <c r="H7583" i="2"/>
  <c r="H6441" i="2"/>
  <c r="H7577" i="2"/>
  <c r="H7260" i="2"/>
  <c r="H7748" i="2"/>
  <c r="H7883" i="2"/>
  <c r="H6203" i="2"/>
  <c r="H5823" i="2"/>
  <c r="H2440" i="2"/>
  <c r="H3545" i="2"/>
  <c r="H2419" i="2"/>
  <c r="H5749" i="2"/>
  <c r="H7109" i="2"/>
  <c r="H4706" i="2"/>
  <c r="H3079" i="2"/>
  <c r="H2757" i="2"/>
  <c r="H7496" i="2"/>
  <c r="H7134" i="2"/>
  <c r="H7847" i="2"/>
  <c r="H7768" i="2"/>
  <c r="H4558" i="2"/>
  <c r="H6320" i="2"/>
  <c r="H6975" i="2"/>
  <c r="H4530" i="2"/>
  <c r="H3101" i="2"/>
  <c r="H7522" i="2"/>
  <c r="H4137" i="2"/>
  <c r="H7669" i="2"/>
  <c r="H7488" i="2"/>
  <c r="H7367" i="2"/>
  <c r="H6858" i="2"/>
  <c r="H6855" i="2"/>
  <c r="H7412" i="2"/>
  <c r="H4358" i="2"/>
  <c r="H7089" i="2"/>
  <c r="H7209" i="2"/>
  <c r="H4299" i="2"/>
  <c r="H1941" i="2"/>
  <c r="H7253" i="2"/>
  <c r="H6952" i="2"/>
  <c r="H6913" i="2"/>
  <c r="H5868" i="2"/>
  <c r="H7572" i="2"/>
  <c r="H3165" i="2"/>
  <c r="H3160" i="2"/>
  <c r="H3030" i="2"/>
  <c r="H7132" i="2"/>
  <c r="H5181" i="2"/>
  <c r="H5036" i="2"/>
  <c r="H7673" i="2"/>
  <c r="H7608" i="2"/>
  <c r="H3385" i="2"/>
  <c r="H7818" i="2"/>
  <c r="H5415" i="2"/>
  <c r="H5861" i="2"/>
  <c r="H7604" i="2"/>
  <c r="H7749" i="2"/>
  <c r="H2578" i="2"/>
  <c r="H3556" i="2"/>
  <c r="H6160" i="2"/>
  <c r="H4723" i="2"/>
  <c r="H7404" i="2"/>
  <c r="H4255" i="2"/>
  <c r="H5920" i="2"/>
  <c r="H2384" i="2"/>
  <c r="H4093" i="2"/>
  <c r="H7617" i="2"/>
  <c r="H7053" i="2"/>
  <c r="H2802" i="2"/>
  <c r="H6874" i="2"/>
  <c r="H7830" i="2"/>
  <c r="H2277" i="2"/>
  <c r="H7805" i="2"/>
  <c r="H7765" i="2"/>
  <c r="H7767" i="2"/>
  <c r="H7561" i="2"/>
  <c r="H7627" i="2"/>
  <c r="H5952" i="2"/>
  <c r="H7082" i="2"/>
  <c r="H5842" i="2"/>
  <c r="H5580" i="2"/>
  <c r="H5766" i="2"/>
  <c r="H7341" i="2"/>
  <c r="H6436" i="2"/>
  <c r="H7812" i="2"/>
  <c r="H6489" i="2"/>
  <c r="H7305" i="2"/>
  <c r="H7080" i="2"/>
  <c r="H7803" i="2"/>
  <c r="H3778" i="2"/>
  <c r="H4514" i="2"/>
  <c r="H5253" i="2"/>
  <c r="H7184" i="2"/>
  <c r="H6372" i="2"/>
  <c r="H7040" i="2"/>
  <c r="H7789" i="2"/>
  <c r="H2946" i="2"/>
  <c r="H6053" i="2"/>
  <c r="H7643" i="2"/>
  <c r="H2906" i="2"/>
  <c r="H7173" i="2"/>
  <c r="H7719" i="2"/>
  <c r="H6865" i="2"/>
  <c r="H7520" i="2"/>
  <c r="H2381" i="2"/>
  <c r="H6005" i="2"/>
  <c r="H6909" i="2"/>
  <c r="H2150" i="2"/>
  <c r="H6912" i="2"/>
  <c r="H3042" i="2"/>
  <c r="H4338" i="2"/>
  <c r="H6807" i="2"/>
  <c r="H6774" i="2"/>
  <c r="H3353" i="2"/>
  <c r="H7240" i="2"/>
  <c r="H7556" i="2"/>
  <c r="H7731" i="2"/>
  <c r="H7223" i="2"/>
  <c r="H7019" i="2"/>
  <c r="H6670" i="2"/>
  <c r="H7699" i="2"/>
  <c r="H7603" i="2"/>
  <c r="H6699" i="2"/>
  <c r="H7329" i="2"/>
  <c r="H6758" i="2"/>
  <c r="H7088" i="2"/>
  <c r="H7244" i="2"/>
  <c r="H4770" i="2"/>
  <c r="H3316" i="2"/>
  <c r="H3741" i="2"/>
  <c r="H6520" i="2"/>
  <c r="H7267" i="2"/>
  <c r="H5558" i="2"/>
  <c r="H4630" i="2"/>
  <c r="H7077" i="2"/>
  <c r="H1934" i="2"/>
  <c r="H7658" i="2"/>
  <c r="H7423" i="2"/>
  <c r="H6820" i="2"/>
  <c r="H6152" i="2"/>
  <c r="H3065" i="2"/>
  <c r="H2822" i="2"/>
  <c r="H7649" i="2"/>
  <c r="H3921" i="2"/>
  <c r="H7511" i="2"/>
  <c r="H6637" i="2"/>
  <c r="H4060" i="2"/>
  <c r="H4657" i="2"/>
  <c r="H7744" i="2"/>
  <c r="H4629" i="2"/>
  <c r="H4085" i="2"/>
  <c r="H7622" i="2"/>
  <c r="H7289" i="2"/>
  <c r="H4617" i="2"/>
  <c r="H3789" i="2"/>
  <c r="H4581" i="2"/>
  <c r="H6969" i="2"/>
  <c r="H3645" i="2"/>
  <c r="H7182" i="2"/>
  <c r="H4003" i="2"/>
  <c r="H5496" i="2"/>
  <c r="H4566" i="2"/>
  <c r="H5610" i="2"/>
  <c r="H7726" i="2"/>
  <c r="H7606" i="2"/>
  <c r="H7647" i="2"/>
  <c r="H2172" i="2"/>
  <c r="H6554" i="2"/>
  <c r="H7283" i="2"/>
  <c r="H6729" i="2"/>
  <c r="H3928" i="2"/>
  <c r="H4999" i="2"/>
  <c r="H3054" i="2"/>
  <c r="H4867" i="2"/>
  <c r="H7286" i="2"/>
  <c r="H7287" i="2"/>
  <c r="H5592" i="2"/>
  <c r="H7149" i="2"/>
  <c r="H7121" i="2"/>
  <c r="H7480" i="2"/>
  <c r="H6864" i="2"/>
  <c r="H3960" i="2"/>
  <c r="H6428" i="2"/>
  <c r="H7339" i="2"/>
  <c r="H6185" i="2"/>
  <c r="H6646" i="2"/>
  <c r="H6640" i="2"/>
  <c r="H7574" i="2"/>
  <c r="H7688" i="2"/>
  <c r="H4860" i="2"/>
  <c r="H7127" i="2"/>
  <c r="H6417" i="2"/>
  <c r="H7392" i="2"/>
  <c r="H7554" i="2"/>
  <c r="H4182" i="2"/>
  <c r="H5737" i="2"/>
  <c r="H4671" i="2"/>
  <c r="H4676" i="2"/>
  <c r="H6310" i="2"/>
  <c r="H6920" i="2"/>
  <c r="H4359" i="2"/>
  <c r="H5667" i="2"/>
  <c r="H6586" i="2"/>
  <c r="H6617" i="2"/>
  <c r="H7106" i="2"/>
  <c r="H6882" i="2"/>
  <c r="H7406" i="2"/>
  <c r="H6445" i="2"/>
  <c r="H6607" i="2"/>
  <c r="H6678" i="2"/>
  <c r="H6470" i="2"/>
  <c r="H6231" i="2"/>
  <c r="H4817" i="2"/>
  <c r="H7172" i="2"/>
  <c r="H7588" i="2"/>
  <c r="H4263" i="2"/>
  <c r="H4357" i="2"/>
  <c r="H4461" i="2"/>
  <c r="H7563" i="2"/>
  <c r="H5668" i="2"/>
  <c r="H6957" i="2"/>
  <c r="H6566" i="2"/>
  <c r="H7666" i="2"/>
  <c r="H2721" i="2"/>
  <c r="H6512" i="2"/>
  <c r="H4686" i="2"/>
  <c r="H4331" i="2"/>
  <c r="H6773" i="2"/>
  <c r="H6163" i="2"/>
  <c r="H5566" i="2"/>
  <c r="H5743" i="2"/>
  <c r="H5279" i="2"/>
  <c r="H6348" i="2"/>
  <c r="H7222" i="2"/>
  <c r="H7611" i="2"/>
  <c r="H5684" i="2"/>
  <c r="H7414" i="2"/>
  <c r="H5591" i="2"/>
  <c r="H6980" i="2"/>
  <c r="H7641" i="2"/>
  <c r="H5802" i="2"/>
  <c r="H6414" i="2"/>
  <c r="H5002" i="2"/>
  <c r="H4700" i="2"/>
  <c r="H7246" i="2"/>
  <c r="H3790" i="2"/>
  <c r="H3888" i="2"/>
  <c r="H6620" i="2"/>
  <c r="H7560" i="2"/>
  <c r="H2986" i="2"/>
  <c r="H7210" i="2"/>
  <c r="H6616" i="2"/>
  <c r="H5146" i="2"/>
  <c r="H5647" i="2"/>
  <c r="H6346" i="2"/>
  <c r="H6508" i="2"/>
  <c r="H7506" i="2"/>
  <c r="H7625" i="2"/>
  <c r="H6224" i="2"/>
  <c r="H7393" i="2"/>
  <c r="H6120" i="2"/>
  <c r="H6765" i="2"/>
  <c r="H6246" i="2"/>
  <c r="H4393" i="2"/>
  <c r="H2236" i="2"/>
  <c r="H5396" i="2"/>
  <c r="H3716" i="2"/>
  <c r="H5514" i="2"/>
  <c r="H6717" i="2"/>
  <c r="H7170" i="2"/>
  <c r="H4314" i="2"/>
  <c r="H6397" i="2"/>
  <c r="H6400" i="2"/>
  <c r="H2515" i="2"/>
  <c r="H4175" i="2"/>
  <c r="H6728" i="2"/>
  <c r="H7580" i="2"/>
  <c r="H2621" i="2"/>
  <c r="H5362" i="2"/>
  <c r="H7567" i="2"/>
  <c r="H5216" i="2"/>
  <c r="H6461" i="2"/>
  <c r="H7461" i="2"/>
  <c r="H6457" i="2"/>
  <c r="H5628" i="2"/>
  <c r="H7066" i="2"/>
  <c r="H3060" i="2"/>
  <c r="H7594" i="2"/>
  <c r="H6410" i="2"/>
  <c r="H3370" i="2"/>
  <c r="H7553" i="2"/>
  <c r="H6281" i="2"/>
  <c r="H6156" i="2"/>
  <c r="H6386" i="2"/>
  <c r="H6413" i="2"/>
  <c r="H4925" i="2"/>
  <c r="H5889" i="2"/>
  <c r="H7477" i="2"/>
  <c r="H4656" i="2"/>
  <c r="H5859" i="2"/>
  <c r="H5860" i="2"/>
  <c r="H7422" i="2"/>
  <c r="H7581" i="2"/>
  <c r="H5839" i="2"/>
  <c r="H3763" i="2"/>
  <c r="H1919" i="2"/>
  <c r="H6611" i="2"/>
  <c r="H6609" i="2"/>
  <c r="H7327" i="2"/>
  <c r="H4764" i="2"/>
  <c r="H6538" i="2"/>
  <c r="H6532" i="2"/>
  <c r="H6553" i="2"/>
  <c r="H6573" i="2"/>
  <c r="H6574" i="2"/>
  <c r="H6575" i="2"/>
  <c r="H6576" i="2"/>
  <c r="H6572" i="2"/>
  <c r="H6528" i="2"/>
  <c r="H6592" i="2"/>
  <c r="H6473" i="2"/>
  <c r="H6548" i="2"/>
  <c r="H4681" i="2"/>
  <c r="H6351" i="2"/>
  <c r="H4161" i="2"/>
  <c r="H5369" i="2"/>
  <c r="H6565" i="2"/>
  <c r="H5856" i="2"/>
  <c r="H5760" i="2"/>
  <c r="H7374" i="2"/>
  <c r="H5071" i="2"/>
  <c r="H6577" i="2"/>
  <c r="H7578" i="2"/>
  <c r="H5863" i="2"/>
  <c r="H4365" i="2"/>
  <c r="H7271" i="2"/>
  <c r="H2513" i="2"/>
  <c r="H7559" i="2"/>
  <c r="H6557" i="2"/>
  <c r="H6799" i="2"/>
  <c r="H5918" i="2"/>
  <c r="H4655" i="2"/>
  <c r="H7565" i="2"/>
  <c r="H6495" i="2"/>
  <c r="H4456" i="2"/>
  <c r="H3046" i="2"/>
  <c r="H7249" i="2"/>
  <c r="H7513" i="2"/>
  <c r="H4688" i="2"/>
  <c r="H4981" i="2"/>
  <c r="H7562" i="2"/>
  <c r="H6363" i="2"/>
  <c r="H6360" i="2"/>
  <c r="H6559" i="2"/>
  <c r="H6039" i="2"/>
  <c r="H7257" i="2"/>
  <c r="H7558" i="2"/>
  <c r="H6578" i="2"/>
  <c r="H4241" i="2"/>
  <c r="H4203" i="2"/>
  <c r="H6383" i="2"/>
  <c r="H2900" i="2"/>
  <c r="H6676" i="2"/>
  <c r="H2663" i="2"/>
  <c r="H6943" i="2"/>
  <c r="H4372" i="2"/>
  <c r="H5295" i="2"/>
  <c r="H7431" i="2"/>
  <c r="H6290" i="2"/>
  <c r="H6291" i="2"/>
  <c r="H6331" i="2"/>
  <c r="H4811" i="2"/>
  <c r="H6251" i="2"/>
  <c r="H7466" i="2"/>
  <c r="H4843" i="2"/>
  <c r="H6167" i="2"/>
  <c r="H7323" i="2"/>
  <c r="H6677" i="2"/>
  <c r="H7291" i="2"/>
  <c r="H6311" i="2"/>
  <c r="H7524" i="2"/>
  <c r="H4784" i="2"/>
  <c r="H6868" i="2"/>
  <c r="H6090" i="2"/>
  <c r="H7485" i="2"/>
  <c r="H6880" i="2"/>
  <c r="H7281" i="2"/>
  <c r="H6472" i="2"/>
  <c r="H7028" i="2"/>
  <c r="H2876" i="2"/>
  <c r="H6221" i="2"/>
  <c r="H3167" i="2"/>
  <c r="H7228" i="2"/>
  <c r="H7297" i="2"/>
  <c r="H3604" i="2"/>
  <c r="H6888" i="2"/>
  <c r="H2566" i="2"/>
  <c r="H4881" i="2"/>
  <c r="H5938" i="2"/>
  <c r="H3462" i="2"/>
  <c r="H6924" i="2"/>
  <c r="H7360" i="2"/>
  <c r="H6996" i="2"/>
  <c r="H6998" i="2"/>
  <c r="H7429" i="2"/>
  <c r="H5174" i="2"/>
  <c r="H6280" i="2"/>
  <c r="H5599" i="2"/>
  <c r="H6021" i="2"/>
  <c r="H5270" i="2"/>
  <c r="H5038" i="2"/>
  <c r="H7405" i="2"/>
  <c r="H2783" i="2"/>
  <c r="H5299" i="2"/>
  <c r="H2357" i="2"/>
  <c r="H3619" i="2"/>
  <c r="H7202" i="2"/>
  <c r="H4810" i="2"/>
  <c r="H6715" i="2"/>
  <c r="H5757" i="2"/>
  <c r="H6761" i="2"/>
  <c r="H6534" i="2"/>
  <c r="H4529" i="2"/>
  <c r="H3023" i="2"/>
  <c r="H6493" i="2"/>
  <c r="H7120" i="2"/>
  <c r="H2680" i="2"/>
  <c r="H6217" i="2"/>
  <c r="H7400" i="2"/>
  <c r="H7256" i="2"/>
  <c r="H5331" i="2"/>
  <c r="H3673" i="2"/>
  <c r="H3581" i="2"/>
  <c r="H4222" i="2"/>
  <c r="H5509" i="2"/>
  <c r="H7491" i="2"/>
  <c r="H5173" i="2"/>
  <c r="H7317" i="2"/>
  <c r="H3953" i="2"/>
  <c r="H5809" i="2"/>
  <c r="H7441" i="2"/>
  <c r="H6648" i="2"/>
  <c r="H7384" i="2"/>
  <c r="H7464" i="2"/>
  <c r="H5914" i="2"/>
  <c r="H3533" i="2"/>
  <c r="H6908" i="2"/>
  <c r="H2630" i="2"/>
  <c r="H3827" i="2"/>
  <c r="H2785" i="2"/>
  <c r="H4769" i="2"/>
  <c r="H6307" i="2"/>
  <c r="H7358" i="2"/>
  <c r="H5139" i="2"/>
  <c r="H4194" i="2"/>
  <c r="H6840" i="2"/>
  <c r="H6879" i="2"/>
  <c r="H5883" i="2"/>
  <c r="H4715" i="2"/>
  <c r="H6353" i="2"/>
  <c r="H7200" i="2"/>
  <c r="H2398" i="2"/>
  <c r="H7449" i="2"/>
  <c r="H7056" i="2"/>
  <c r="H7410" i="2"/>
  <c r="H2949" i="2"/>
  <c r="H3898" i="2"/>
  <c r="H4692" i="2"/>
  <c r="H5334" i="2"/>
  <c r="H7402" i="2"/>
  <c r="H5239" i="2"/>
  <c r="H5775" i="2"/>
  <c r="H4705" i="2"/>
  <c r="H7214" i="2"/>
  <c r="H3045" i="2"/>
  <c r="H7231" i="2"/>
  <c r="H7136" i="2"/>
  <c r="H5873" i="2"/>
  <c r="H6078" i="2"/>
  <c r="H7320" i="2"/>
  <c r="H6743" i="2"/>
  <c r="H5525" i="2"/>
  <c r="H7430" i="2"/>
  <c r="H4660" i="2"/>
  <c r="H7457" i="2"/>
  <c r="H6415" i="2"/>
  <c r="H4031" i="2"/>
  <c r="H5057" i="2"/>
  <c r="H7009" i="2"/>
  <c r="H7279" i="2"/>
  <c r="H6084" i="2"/>
  <c r="H6093" i="2"/>
  <c r="H7418" i="2"/>
  <c r="H7453" i="2"/>
  <c r="H4327" i="2"/>
  <c r="H5341" i="2"/>
  <c r="H5183" i="2"/>
  <c r="H2789" i="2"/>
  <c r="H2085" i="2"/>
  <c r="H2744" i="2"/>
  <c r="H2769" i="2"/>
  <c r="H2991" i="2"/>
  <c r="H7226" i="2"/>
  <c r="H7370" i="2"/>
  <c r="H4188" i="2"/>
  <c r="H6487" i="2"/>
  <c r="H6815" i="2"/>
  <c r="H7169" i="2"/>
  <c r="H3194" i="2"/>
  <c r="H7351" i="2"/>
  <c r="H6822" i="2"/>
  <c r="H3149" i="2"/>
  <c r="H7027" i="2"/>
  <c r="H5793" i="2"/>
  <c r="H7380" i="2"/>
  <c r="H3528" i="2"/>
  <c r="H3199" i="2"/>
  <c r="H5888" i="2"/>
  <c r="H7039" i="2"/>
  <c r="H5050" i="2"/>
  <c r="H5748" i="2"/>
  <c r="H3040" i="2"/>
  <c r="H7421" i="2"/>
  <c r="H5804" i="2"/>
  <c r="H7420" i="2"/>
  <c r="H3007" i="2"/>
  <c r="H7104" i="2"/>
  <c r="H6220" i="2"/>
  <c r="H6228" i="2"/>
  <c r="H5878" i="2"/>
  <c r="H3808" i="2"/>
  <c r="H4011" i="2"/>
  <c r="H2943" i="2"/>
  <c r="H5942" i="2"/>
  <c r="H7361" i="2"/>
  <c r="H3215" i="2"/>
  <c r="H4323" i="2"/>
  <c r="H7247" i="2"/>
  <c r="H6335" i="2"/>
  <c r="H3229" i="2"/>
  <c r="H7213" i="2"/>
  <c r="H2539" i="2"/>
  <c r="H3694" i="2"/>
  <c r="H2837" i="2"/>
  <c r="H5149" i="2"/>
  <c r="H7369" i="2"/>
  <c r="H2410" i="2"/>
  <c r="H5645" i="2"/>
  <c r="H6207" i="2"/>
  <c r="H6797" i="2"/>
  <c r="H4475" i="2"/>
  <c r="H7013" i="2"/>
  <c r="H3198" i="2"/>
  <c r="H5001" i="2"/>
  <c r="H4197" i="2"/>
  <c r="H4432" i="2"/>
  <c r="H6352" i="2"/>
  <c r="H3395" i="2"/>
  <c r="H7299" i="2"/>
  <c r="H3606" i="2"/>
  <c r="H6782" i="2"/>
  <c r="H3491" i="2"/>
  <c r="H6001" i="2"/>
  <c r="H3348" i="2"/>
  <c r="H5353" i="2"/>
  <c r="H5448" i="2"/>
  <c r="H3784" i="2"/>
  <c r="H3213" i="2"/>
  <c r="H6377" i="2"/>
  <c r="H6915" i="2"/>
  <c r="H6109" i="2"/>
  <c r="H7357" i="2"/>
  <c r="H2510" i="2"/>
  <c r="H3231" i="2"/>
  <c r="H5843" i="2"/>
  <c r="H6297" i="2"/>
  <c r="H6675" i="2"/>
  <c r="H7180" i="2"/>
  <c r="H7178" i="2"/>
  <c r="H4690" i="2"/>
  <c r="H6990" i="2"/>
  <c r="H6117" i="2"/>
  <c r="H7236" i="2"/>
  <c r="H6614" i="2"/>
  <c r="H6839" i="2"/>
  <c r="H2294" i="2"/>
  <c r="H6560" i="2"/>
  <c r="H5033" i="2"/>
  <c r="H6439" i="2"/>
  <c r="H4123" i="2"/>
  <c r="H6929" i="2"/>
  <c r="H7116" i="2"/>
  <c r="H2710" i="2"/>
  <c r="H4053" i="2"/>
  <c r="H5436" i="2"/>
  <c r="H2863" i="2"/>
  <c r="H2864" i="2"/>
  <c r="H6995" i="2"/>
  <c r="H7156" i="2"/>
  <c r="H5846" i="2"/>
  <c r="H6543" i="2"/>
  <c r="H7096" i="2"/>
  <c r="H6350" i="2"/>
  <c r="H6202" i="2"/>
  <c r="H4346" i="2"/>
  <c r="H3949" i="2"/>
  <c r="H6535" i="2"/>
  <c r="H7124" i="2"/>
  <c r="H2738" i="2"/>
  <c r="H3514" i="2"/>
  <c r="H4076" i="2"/>
  <c r="H4653" i="2"/>
  <c r="H6681" i="2"/>
  <c r="H4207" i="2"/>
  <c r="H7347" i="2"/>
  <c r="H5865" i="2"/>
  <c r="H7325" i="2"/>
  <c r="H4015" i="2"/>
  <c r="H4469" i="2"/>
  <c r="H4605" i="2"/>
  <c r="H6680" i="2"/>
  <c r="H2438" i="2"/>
  <c r="H5752" i="2"/>
  <c r="H7018" i="2"/>
  <c r="H7189" i="2"/>
  <c r="H5830" i="2"/>
  <c r="H6639" i="2"/>
  <c r="H4235" i="2"/>
  <c r="H4793" i="2"/>
  <c r="H2168" i="2"/>
  <c r="H5603" i="2"/>
  <c r="H7118" i="2"/>
  <c r="H7252" i="2"/>
  <c r="H6270" i="2"/>
  <c r="H4258" i="2"/>
  <c r="H2366" i="2"/>
  <c r="H3978" i="2"/>
  <c r="H3307" i="2"/>
  <c r="H5636" i="2"/>
  <c r="H3618" i="2"/>
  <c r="H4177" i="2"/>
  <c r="H7334" i="2"/>
  <c r="H4523" i="2"/>
  <c r="H4350" i="2"/>
  <c r="H5663" i="2"/>
  <c r="H6494" i="2"/>
  <c r="H6693" i="2"/>
  <c r="H5756" i="2"/>
  <c r="H2873" i="2"/>
  <c r="H4598" i="2"/>
  <c r="H3858" i="2"/>
  <c r="H5009" i="2"/>
  <c r="H5108" i="2"/>
  <c r="H5424" i="2"/>
  <c r="H5660" i="2"/>
  <c r="H4249" i="2"/>
  <c r="H5301" i="2"/>
  <c r="H5871" i="2"/>
  <c r="H2425" i="2"/>
  <c r="H2860" i="2"/>
  <c r="H3855" i="2"/>
  <c r="H4597" i="2"/>
  <c r="H6312" i="2"/>
  <c r="H6238" i="2"/>
  <c r="H6037" i="2"/>
  <c r="H7304" i="2"/>
  <c r="H5294" i="2"/>
  <c r="H4721" i="2"/>
  <c r="H4902" i="2"/>
  <c r="H6143" i="2"/>
  <c r="H4441" i="2"/>
  <c r="H5018" i="2"/>
  <c r="H6662" i="2"/>
  <c r="H4402" i="2"/>
  <c r="H6366" i="2"/>
  <c r="H5895" i="2"/>
  <c r="H6817" i="2"/>
  <c r="H2392" i="2"/>
  <c r="H4176" i="2"/>
  <c r="H4735" i="2"/>
  <c r="H6116" i="2"/>
  <c r="H7318" i="2"/>
  <c r="H6897" i="2"/>
  <c r="H6857" i="2"/>
  <c r="H2558" i="2"/>
  <c r="H6848" i="2"/>
  <c r="H6235" i="2"/>
  <c r="H5806" i="2"/>
  <c r="H6027" i="2"/>
  <c r="H4306" i="2"/>
  <c r="H5762" i="2"/>
  <c r="H6264" i="2"/>
  <c r="H3482" i="2"/>
  <c r="H5712" i="2"/>
  <c r="H7238" i="2"/>
  <c r="H5444" i="2"/>
  <c r="H4491" i="2"/>
  <c r="H4070" i="2"/>
  <c r="H7145" i="2"/>
  <c r="H6736" i="2"/>
  <c r="H5066" i="2"/>
  <c r="H7099" i="2"/>
  <c r="H6579" i="2"/>
  <c r="H7296" i="2"/>
  <c r="H5855" i="2"/>
  <c r="H2075" i="2"/>
  <c r="H3787" i="2"/>
  <c r="H4385" i="2"/>
  <c r="H6711" i="2"/>
  <c r="H2661" i="2"/>
  <c r="H7055" i="2"/>
  <c r="H2439" i="2"/>
  <c r="H4924" i="2"/>
  <c r="H2370" i="2"/>
  <c r="H6058" i="2"/>
  <c r="H5447" i="2"/>
  <c r="H6665" i="2"/>
  <c r="H3409" i="2"/>
  <c r="H4850" i="2"/>
  <c r="H4851" i="2"/>
  <c r="H4588" i="2"/>
  <c r="H5719" i="2"/>
  <c r="H4082" i="2"/>
  <c r="H5941" i="2"/>
  <c r="H3693" i="2"/>
  <c r="H5783" i="2"/>
  <c r="H6106" i="2"/>
  <c r="H6581" i="2"/>
  <c r="H4156" i="2"/>
  <c r="H5836" i="2"/>
  <c r="H4669" i="2"/>
  <c r="H6332" i="2"/>
  <c r="H5005" i="2"/>
  <c r="H5141" i="2"/>
  <c r="H2677" i="2"/>
  <c r="H4945" i="2"/>
  <c r="H6725" i="2"/>
  <c r="H5314" i="2"/>
  <c r="H6444" i="2"/>
  <c r="H3258" i="2"/>
  <c r="H7140" i="2"/>
  <c r="H5548" i="2"/>
  <c r="H7076" i="2"/>
  <c r="H6823" i="2"/>
  <c r="H5137" i="2"/>
  <c r="H5336" i="2"/>
  <c r="H7078" i="2"/>
  <c r="H4994" i="2"/>
  <c r="H5517" i="2"/>
  <c r="H6653" i="2"/>
  <c r="H3781" i="2"/>
  <c r="H2335" i="2"/>
  <c r="H3320" i="2"/>
  <c r="H4848" i="2"/>
  <c r="H5020" i="2"/>
  <c r="H5047" i="2"/>
  <c r="H7161" i="2"/>
  <c r="H7212" i="2"/>
  <c r="H2674" i="2"/>
  <c r="H3449" i="2"/>
  <c r="H3990" i="2"/>
  <c r="H7074" i="2"/>
  <c r="H4348" i="2"/>
  <c r="H3770" i="2"/>
  <c r="H5307" i="2"/>
  <c r="H7171" i="2"/>
  <c r="H1910" i="2"/>
  <c r="H4880" i="2"/>
  <c r="H6970" i="2"/>
  <c r="H6278" i="2"/>
  <c r="H1875" i="2"/>
  <c r="H4270" i="2"/>
  <c r="H7259" i="2"/>
  <c r="H6710" i="2"/>
  <c r="H7197" i="2"/>
  <c r="H4816" i="2"/>
  <c r="H5421" i="2"/>
  <c r="H5422" i="2"/>
  <c r="H5423" i="2"/>
  <c r="H5935" i="2"/>
  <c r="H7196" i="2"/>
  <c r="H6519" i="2"/>
  <c r="H4390" i="2"/>
  <c r="H1923" i="2"/>
  <c r="H6504" i="2"/>
  <c r="H1988" i="2"/>
  <c r="H3880" i="2"/>
  <c r="H5550" i="2"/>
  <c r="H6769" i="2"/>
  <c r="H7123" i="2"/>
  <c r="H4202" i="2"/>
  <c r="H3927" i="2"/>
  <c r="H3184" i="2"/>
  <c r="H5698" i="2"/>
  <c r="H4159" i="2"/>
  <c r="H4173" i="2"/>
  <c r="H2372" i="2"/>
  <c r="H7243" i="2"/>
  <c r="H4144" i="2"/>
  <c r="H5633" i="2"/>
  <c r="H6277" i="2"/>
  <c r="H5393" i="2"/>
  <c r="H4594" i="2"/>
  <c r="H3144" i="2"/>
  <c r="H6956" i="2"/>
  <c r="H4412" i="2"/>
  <c r="H5233" i="2"/>
  <c r="H6079" i="2"/>
  <c r="H6551" i="2"/>
  <c r="H7083" i="2"/>
  <c r="H6732" i="2"/>
  <c r="H3969" i="2"/>
  <c r="H5541" i="2"/>
  <c r="H6598" i="2"/>
  <c r="H2207" i="2"/>
  <c r="H4923" i="2"/>
  <c r="H2000" i="2"/>
  <c r="H6392" i="2"/>
  <c r="H3297" i="2"/>
  <c r="H6610" i="2"/>
  <c r="H6973" i="2"/>
  <c r="H1884" i="2"/>
  <c r="H2308" i="2"/>
  <c r="H5973" i="2"/>
  <c r="H4328" i="2"/>
  <c r="H2890" i="2"/>
  <c r="H4162" i="2"/>
  <c r="H6628" i="2"/>
  <c r="H7175" i="2"/>
  <c r="H4747" i="2"/>
  <c r="H7133" i="2"/>
  <c r="H6533" i="2"/>
  <c r="H7087" i="2"/>
  <c r="H4498" i="2"/>
  <c r="H6008" i="2"/>
  <c r="H6378" i="2"/>
  <c r="H6951" i="2"/>
  <c r="H3391" i="2"/>
  <c r="H5076" i="2"/>
  <c r="H2801" i="2"/>
  <c r="H2778" i="2"/>
  <c r="H3757" i="2"/>
  <c r="H4340" i="2"/>
  <c r="H5820" i="2"/>
  <c r="H6525" i="2"/>
  <c r="H3218" i="2"/>
  <c r="H4046" i="2"/>
  <c r="H2682" i="2"/>
  <c r="H5547" i="2"/>
  <c r="H5835" i="2"/>
  <c r="H4563" i="2"/>
  <c r="H6492" i="2"/>
  <c r="H4411" i="2"/>
  <c r="H5975" i="2"/>
  <c r="H2632" i="2"/>
  <c r="H6945" i="2"/>
  <c r="H3464" i="2"/>
  <c r="H5516" i="2"/>
  <c r="H3224" i="2"/>
  <c r="H3350" i="2"/>
  <c r="H4857" i="2"/>
  <c r="H4399" i="2"/>
  <c r="H4615" i="2"/>
  <c r="H5771" i="2"/>
  <c r="H6542" i="2"/>
  <c r="H6656" i="2"/>
  <c r="H6503" i="2"/>
  <c r="H6309" i="2"/>
  <c r="H5675" i="2"/>
  <c r="H3872" i="2"/>
  <c r="H5532" i="2"/>
  <c r="H6690" i="2"/>
  <c r="H2899" i="2"/>
  <c r="H3193" i="2"/>
  <c r="H4225" i="2"/>
  <c r="H5957" i="2"/>
  <c r="H4014" i="2"/>
  <c r="H3677" i="2"/>
  <c r="H3948" i="2"/>
  <c r="H2564" i="2"/>
  <c r="H6196" i="2"/>
  <c r="H4609" i="2"/>
  <c r="H6819" i="2"/>
  <c r="H2324" i="2"/>
  <c r="H2807" i="2"/>
  <c r="H6486" i="2"/>
  <c r="H3605" i="2"/>
  <c r="H4191" i="2"/>
  <c r="H7073" i="2"/>
  <c r="H5144" i="2"/>
  <c r="H2166" i="2"/>
  <c r="H2826" i="2"/>
  <c r="H3259" i="2"/>
  <c r="H4364" i="2"/>
  <c r="H6541" i="2"/>
  <c r="H6766" i="2"/>
  <c r="H2218" i="2"/>
  <c r="H3768" i="2"/>
  <c r="H4274" i="2"/>
  <c r="H3095" i="2"/>
  <c r="H5841" i="2"/>
  <c r="H6453" i="2"/>
  <c r="H2541" i="2"/>
  <c r="H3751" i="2"/>
  <c r="H2237" i="2"/>
  <c r="H2238" i="2"/>
  <c r="H2396" i="2"/>
  <c r="H6460" i="2"/>
  <c r="H3746" i="2"/>
  <c r="H1998" i="2"/>
  <c r="H5513" i="2"/>
  <c r="H6126" i="2"/>
  <c r="H5991" i="2"/>
  <c r="H3942" i="2"/>
  <c r="H5827" i="2"/>
  <c r="H6099" i="2"/>
  <c r="H5364" i="2"/>
  <c r="H3459" i="2"/>
  <c r="H6138" i="2"/>
  <c r="H6102" i="2"/>
  <c r="H5070" i="2"/>
  <c r="H3951" i="2"/>
  <c r="H5319" i="2"/>
  <c r="H7163" i="2"/>
  <c r="H4248" i="2"/>
  <c r="H6412" i="2"/>
  <c r="H4978" i="2"/>
  <c r="H5671" i="2"/>
  <c r="H6345" i="2"/>
  <c r="H1967" i="2"/>
  <c r="H2872" i="2"/>
  <c r="H6828" i="2"/>
  <c r="H4486" i="2"/>
  <c r="H6827" i="2"/>
  <c r="H2538" i="2"/>
  <c r="H4296" i="2"/>
  <c r="H6329" i="2"/>
  <c r="H3496" i="2"/>
  <c r="H2095" i="2"/>
  <c r="H4521" i="2"/>
  <c r="H5306" i="2"/>
  <c r="H6775" i="2"/>
  <c r="H6850" i="2"/>
  <c r="H3626" i="2"/>
  <c r="H6863" i="2"/>
  <c r="H1859" i="2"/>
  <c r="H5764" i="2"/>
  <c r="H3251" i="2"/>
  <c r="H4347" i="2"/>
  <c r="H7162" i="2"/>
  <c r="H2434" i="2"/>
  <c r="H3175" i="2"/>
  <c r="H4824" i="2"/>
  <c r="H5374" i="2"/>
  <c r="H7130" i="2"/>
  <c r="H5899" i="2"/>
  <c r="H6076" i="2"/>
  <c r="H2604" i="2"/>
  <c r="H2758" i="2"/>
  <c r="H2615" i="2"/>
  <c r="H2689" i="2"/>
  <c r="H4099" i="2"/>
  <c r="H5819" i="2"/>
  <c r="H6042" i="2"/>
  <c r="H6561" i="2"/>
  <c r="H2599" i="2"/>
  <c r="H6597" i="2"/>
  <c r="H6130" i="2"/>
  <c r="H6983" i="2"/>
  <c r="H3793" i="2"/>
  <c r="H4628" i="2"/>
  <c r="H6718" i="2"/>
  <c r="H6804" i="2"/>
  <c r="H3665" i="2"/>
  <c r="H2373" i="2"/>
  <c r="H2430" i="2"/>
  <c r="H6180" i="2"/>
  <c r="H7211" i="2"/>
  <c r="H2072" i="2"/>
  <c r="H2089" i="2"/>
  <c r="H6930" i="2"/>
  <c r="H6630" i="2"/>
  <c r="H3537" i="2"/>
  <c r="H5410" i="2"/>
  <c r="H5401" i="2"/>
  <c r="H5818" i="2"/>
  <c r="H2345" i="2"/>
  <c r="H3034" i="2"/>
  <c r="H4607" i="2"/>
  <c r="H5484" i="2"/>
  <c r="H4264" i="2"/>
  <c r="H2330" i="2"/>
  <c r="H4972" i="2"/>
  <c r="H6396" i="2"/>
  <c r="H5877" i="2"/>
  <c r="H4298" i="2"/>
  <c r="H5679" i="2"/>
  <c r="H6462" i="2"/>
  <c r="H5657" i="2"/>
  <c r="H1894" i="2"/>
  <c r="H4369" i="2"/>
  <c r="H5640" i="2"/>
  <c r="H3730" i="2"/>
  <c r="H2365" i="2"/>
  <c r="H2697" i="2"/>
  <c r="H6771" i="2"/>
  <c r="H5449" i="2"/>
  <c r="H3650" i="2"/>
  <c r="H5409" i="2"/>
  <c r="H6365" i="2"/>
  <c r="H6878" i="2"/>
  <c r="H5030" i="2"/>
  <c r="H6664" i="2"/>
  <c r="H5559" i="2"/>
  <c r="H5193" i="2"/>
  <c r="H3532" i="2"/>
  <c r="H5958" i="2"/>
  <c r="H4659" i="2"/>
  <c r="H2528" i="2"/>
  <c r="H2957" i="2"/>
  <c r="H7097" i="2"/>
  <c r="H5498" i="2"/>
  <c r="H6060" i="2"/>
  <c r="H2945" i="2"/>
  <c r="H3696" i="2"/>
  <c r="H5598" i="2"/>
  <c r="H6568" i="2"/>
  <c r="H1807" i="2"/>
  <c r="H3879" i="2"/>
  <c r="H5747" i="2"/>
  <c r="H6057" i="2"/>
  <c r="H3691" i="2"/>
  <c r="H5725" i="2"/>
  <c r="H3295" i="2"/>
  <c r="H5613" i="2"/>
  <c r="H1870" i="2"/>
  <c r="H5795" i="2"/>
  <c r="H5998" i="2"/>
  <c r="H2665" i="2"/>
  <c r="H5876" i="2"/>
  <c r="H4366" i="2"/>
  <c r="H5378" i="2"/>
  <c r="H4572" i="2"/>
  <c r="H5280" i="2"/>
  <c r="H6419" i="2"/>
  <c r="H4621" i="2"/>
  <c r="H5389" i="2"/>
  <c r="H3754" i="2"/>
  <c r="H2958" i="2"/>
  <c r="H3202" i="2"/>
  <c r="H3285" i="2"/>
  <c r="H3718" i="2"/>
  <c r="H6741" i="2"/>
  <c r="H3240" i="2"/>
  <c r="H4057" i="2"/>
  <c r="H5726" i="2"/>
  <c r="H6764" i="2"/>
  <c r="H4336" i="2"/>
  <c r="H5546" i="2"/>
  <c r="H5934" i="2"/>
  <c r="H1990" i="2"/>
  <c r="H2735" i="2"/>
  <c r="H2091" i="2"/>
  <c r="H2217" i="2"/>
  <c r="H5662" i="2"/>
  <c r="H3524" i="2"/>
  <c r="H4211" i="2"/>
  <c r="H3428" i="2"/>
  <c r="H3048" i="2"/>
  <c r="H3358" i="2"/>
  <c r="H6583" i="2"/>
  <c r="H5429" i="2"/>
  <c r="H3853" i="2"/>
  <c r="H4239" i="2"/>
  <c r="H4571" i="2"/>
  <c r="H4905" i="2"/>
  <c r="H6274" i="2"/>
  <c r="H2962" i="2"/>
  <c r="H2526" i="2"/>
  <c r="H6806" i="2"/>
  <c r="H6994" i="2"/>
  <c r="H3461" i="2"/>
  <c r="H5256" i="2"/>
  <c r="H2521" i="2"/>
  <c r="H6199" i="2"/>
  <c r="H6259" i="2"/>
  <c r="H6260" i="2"/>
  <c r="H2707" i="2"/>
  <c r="H4541" i="2"/>
  <c r="H2917" i="2"/>
  <c r="H6480" i="2"/>
  <c r="H2509" i="2"/>
  <c r="H6781" i="2"/>
  <c r="H2412" i="2"/>
  <c r="H3640" i="2"/>
  <c r="H5902" i="2"/>
  <c r="H4557" i="2"/>
  <c r="H4636" i="2"/>
  <c r="H5711" i="2"/>
  <c r="H1824" i="2"/>
  <c r="H3489" i="2"/>
  <c r="H6708" i="2"/>
  <c r="H3157" i="2"/>
  <c r="H6018" i="2"/>
  <c r="H5377" i="2"/>
  <c r="H6485" i="2"/>
  <c r="H5493" i="2"/>
  <c r="H7159" i="2"/>
  <c r="H5300" i="2"/>
  <c r="H6095" i="2"/>
  <c r="H2918" i="2"/>
  <c r="H5434" i="2"/>
  <c r="H4416" i="2"/>
  <c r="H5268" i="2"/>
  <c r="H2320" i="2"/>
  <c r="H2571" i="2"/>
  <c r="H6517" i="2"/>
  <c r="H4786" i="2"/>
  <c r="H2672" i="2"/>
  <c r="H4010" i="2"/>
  <c r="H6020" i="2"/>
  <c r="H2035" i="2"/>
  <c r="H5313" i="2"/>
  <c r="H4909" i="2"/>
  <c r="H2747" i="2"/>
  <c r="H3775" i="2"/>
  <c r="H5446" i="2"/>
  <c r="H1778" i="2"/>
  <c r="H3478" i="2"/>
  <c r="H2645" i="2"/>
  <c r="H6963" i="2"/>
  <c r="H3480" i="2"/>
  <c r="H3773" i="2"/>
  <c r="H1904" i="2"/>
  <c r="H5003" i="2"/>
  <c r="H3037" i="2"/>
  <c r="H5293" i="2"/>
  <c r="H6341" i="2"/>
  <c r="H5572" i="2"/>
  <c r="H2078" i="2"/>
  <c r="H2692" i="2"/>
  <c r="H4345" i="2"/>
  <c r="H5381" i="2"/>
  <c r="H2679" i="2"/>
  <c r="H5845" i="2"/>
  <c r="H6004" i="2"/>
  <c r="H3182" i="2"/>
  <c r="H3555" i="2"/>
  <c r="H5059" i="2"/>
  <c r="H3886" i="2"/>
  <c r="H4228" i="2"/>
  <c r="H5061" i="2"/>
  <c r="H5340" i="2"/>
  <c r="H6981" i="2"/>
  <c r="H6979" i="2"/>
  <c r="H1992" i="2"/>
  <c r="H2560" i="2"/>
  <c r="H4240" i="2"/>
  <c r="H6234" i="2"/>
  <c r="H5552" i="2"/>
  <c r="H1769" i="2"/>
  <c r="H5521" i="2"/>
  <c r="H3676" i="2"/>
  <c r="H5255" i="2"/>
  <c r="H6157" i="2"/>
  <c r="H3314" i="2"/>
  <c r="H6133" i="2"/>
  <c r="H5273" i="2"/>
  <c r="H5286" i="2"/>
  <c r="H2010" i="2"/>
  <c r="H4223" i="2"/>
  <c r="H2202" i="2"/>
  <c r="H6805" i="2"/>
  <c r="H5058" i="2"/>
  <c r="H5503" i="2"/>
  <c r="H2453" i="2"/>
  <c r="H4545" i="2"/>
  <c r="H5997" i="2"/>
  <c r="H3332" i="2"/>
  <c r="H6197" i="2"/>
  <c r="H6266" i="2"/>
  <c r="H2934" i="2"/>
  <c r="H5015" i="2"/>
  <c r="H3952" i="2"/>
  <c r="H5292" i="2"/>
  <c r="H6406" i="2"/>
  <c r="H5480" i="2"/>
  <c r="H5851" i="2"/>
  <c r="H5772" i="2"/>
  <c r="H6168" i="2"/>
  <c r="H1849" i="2"/>
  <c r="H5786" i="2"/>
  <c r="H5180" i="2"/>
  <c r="H2109" i="2"/>
  <c r="H2050" i="2"/>
  <c r="H2676" i="2"/>
  <c r="H3443" i="2"/>
  <c r="H3266" i="2"/>
  <c r="H2953" i="2"/>
  <c r="H5031" i="2"/>
  <c r="H5054" i="2"/>
  <c r="H1890" i="2"/>
  <c r="H1887" i="2"/>
  <c r="H4703" i="2"/>
  <c r="H5143" i="2"/>
  <c r="H5746" i="2"/>
  <c r="H4504" i="2"/>
  <c r="H6038" i="2"/>
  <c r="H5742" i="2"/>
  <c r="H5854" i="2"/>
  <c r="H2179" i="2"/>
  <c r="H2249" i="2"/>
  <c r="H5565" i="2"/>
  <c r="H2706" i="2"/>
  <c r="H4307" i="2"/>
  <c r="H1745" i="2"/>
  <c r="H3982" i="2"/>
  <c r="H4868" i="2"/>
  <c r="H5121" i="2"/>
  <c r="H3504" i="2"/>
  <c r="H5046" i="2"/>
  <c r="H6867" i="2"/>
  <c r="H1916" i="2"/>
  <c r="H2111" i="2"/>
  <c r="H3961" i="2"/>
  <c r="H3658" i="2"/>
  <c r="H2525" i="2"/>
  <c r="H1759" i="2"/>
  <c r="H2597" i="2"/>
  <c r="H3792" i="2"/>
  <c r="H4604" i="2"/>
  <c r="H6323" i="2"/>
  <c r="H6324" i="2"/>
  <c r="H6314" i="2"/>
  <c r="H2442" i="2"/>
  <c r="H2835" i="2"/>
  <c r="H1935" i="2"/>
  <c r="H5367" i="2"/>
  <c r="H2994" i="2"/>
  <c r="H2414" i="2"/>
  <c r="H5102" i="2"/>
  <c r="H5373" i="2"/>
  <c r="H5237" i="2"/>
  <c r="H4325" i="2"/>
  <c r="H4791" i="2"/>
  <c r="H5163" i="2"/>
  <c r="H3062" i="2"/>
  <c r="H5571" i="2"/>
  <c r="H1730" i="2"/>
  <c r="H4519" i="2"/>
  <c r="H4157" i="2"/>
  <c r="H3709" i="2"/>
  <c r="H5318" i="2"/>
  <c r="H2577" i="2"/>
  <c r="H3010" i="2"/>
  <c r="H2625" i="2"/>
  <c r="H3652" i="2"/>
  <c r="H4699" i="2"/>
  <c r="H2985" i="2"/>
  <c r="H4887" i="2"/>
  <c r="H5630" i="2"/>
  <c r="H5631" i="2"/>
  <c r="H1928" i="2"/>
  <c r="H3069" i="2"/>
  <c r="H2559" i="2"/>
  <c r="H5291" i="2"/>
  <c r="H7207" i="2"/>
  <c r="H1891" i="2"/>
  <c r="H4775" i="2"/>
  <c r="H3112" i="2"/>
  <c r="H2260" i="2"/>
  <c r="H4368" i="2"/>
  <c r="H3025" i="2"/>
  <c r="H4722" i="2"/>
  <c r="H5427" i="2"/>
  <c r="H2342" i="2"/>
  <c r="H2765" i="2"/>
  <c r="H3957" i="2"/>
  <c r="H4694" i="2"/>
  <c r="H2339" i="2"/>
  <c r="H6189" i="2"/>
  <c r="H5075" i="2"/>
  <c r="H2875" i="2"/>
  <c r="H3436" i="2"/>
  <c r="H3715" i="2"/>
  <c r="H3849" i="2"/>
  <c r="H4112" i="2"/>
  <c r="H5583" i="2"/>
  <c r="H5210" i="2"/>
  <c r="H5211" i="2"/>
  <c r="H2045" i="2"/>
  <c r="H5170" i="2"/>
  <c r="H4644" i="2"/>
  <c r="H5624" i="2"/>
  <c r="H3575" i="2"/>
  <c r="H2643" i="2"/>
  <c r="H5850" i="2"/>
  <c r="H2443" i="2"/>
  <c r="H3238" i="2"/>
  <c r="H5118" i="2"/>
  <c r="H5527" i="2"/>
  <c r="H3717" i="2"/>
  <c r="H6209" i="2"/>
  <c r="H5438" i="2"/>
  <c r="H2652" i="2"/>
  <c r="H3166" i="2"/>
  <c r="H6684" i="2"/>
  <c r="H5405" i="2"/>
  <c r="H2164" i="2"/>
  <c r="H2165" i="2"/>
  <c r="H6273" i="2"/>
  <c r="H2830" i="2"/>
  <c r="H1754" i="2"/>
  <c r="H5390" i="2"/>
  <c r="H2183" i="2"/>
  <c r="H3977" i="2"/>
  <c r="H1926" i="2"/>
  <c r="H4273" i="2"/>
  <c r="H4668" i="2"/>
  <c r="H3139" i="2"/>
  <c r="H3976" i="2"/>
  <c r="H1867" i="2"/>
  <c r="H3155" i="2"/>
  <c r="H2273" i="2"/>
  <c r="H4476" i="2"/>
  <c r="H5608" i="2"/>
  <c r="H5774" i="2"/>
  <c r="H4543" i="2"/>
  <c r="H4544" i="2"/>
  <c r="H5380" i="2"/>
  <c r="H4720" i="2"/>
  <c r="H5168" i="2"/>
  <c r="H1823" i="2"/>
  <c r="H1965" i="2"/>
  <c r="H4777" i="2"/>
  <c r="H5582" i="2"/>
  <c r="H2990" i="2"/>
  <c r="H7054" i="2"/>
  <c r="H3602" i="2"/>
  <c r="H3915" i="2"/>
  <c r="H4828" i="2"/>
  <c r="H4406" i="2"/>
  <c r="H2028" i="2"/>
  <c r="H6096" i="2"/>
  <c r="H2307" i="2"/>
  <c r="H3377" i="2"/>
  <c r="H4210" i="2"/>
  <c r="H1709" i="2"/>
  <c r="H2029" i="2"/>
  <c r="H2292" i="2"/>
  <c r="H3868" i="2"/>
  <c r="H4483" i="2"/>
  <c r="H6123" i="2"/>
  <c r="H1956" i="2"/>
  <c r="H2074" i="2"/>
  <c r="H5191" i="2"/>
  <c r="H2480" i="2"/>
  <c r="H1793" i="2"/>
  <c r="H5974" i="2"/>
  <c r="H6268" i="2"/>
  <c r="H5207" i="2"/>
  <c r="H2960" i="2"/>
  <c r="H4569" i="2"/>
  <c r="H5392" i="2"/>
  <c r="H1686" i="2"/>
  <c r="H4073" i="2"/>
  <c r="H4652" i="2"/>
  <c r="H4651" i="2"/>
  <c r="H2941" i="2"/>
  <c r="H2298" i="2"/>
  <c r="H5512" i="2"/>
  <c r="H2585" i="2"/>
  <c r="H5278" i="2"/>
  <c r="H5435" i="2"/>
  <c r="H4639" i="2"/>
  <c r="H5944" i="2"/>
  <c r="H3487" i="2"/>
  <c r="H3852" i="2"/>
  <c r="H4111" i="2"/>
  <c r="H5366" i="2"/>
  <c r="H2002" i="2"/>
  <c r="H5352" i="2"/>
  <c r="H5359" i="2"/>
  <c r="H2574" i="2"/>
  <c r="H2981" i="2"/>
  <c r="H2542" i="2"/>
  <c r="H5312" i="2"/>
  <c r="H1728" i="2"/>
  <c r="H3554" i="2"/>
  <c r="H6110" i="2"/>
  <c r="H4675" i="2"/>
  <c r="H2100" i="2"/>
  <c r="H4908" i="2"/>
  <c r="H1642" i="2"/>
  <c r="H4254" i="2"/>
  <c r="H1648" i="2"/>
  <c r="H2275" i="2"/>
  <c r="H6895" i="2"/>
  <c r="H6896" i="2"/>
  <c r="H5346" i="2"/>
  <c r="H3085" i="2"/>
  <c r="H2174" i="2"/>
  <c r="H5707" i="2"/>
  <c r="H2213" i="2"/>
  <c r="H5330" i="2"/>
  <c r="H2547" i="2"/>
  <c r="H4506" i="2"/>
  <c r="H2980" i="2"/>
  <c r="H2084" i="2"/>
  <c r="H2309" i="2"/>
  <c r="H4428" i="2"/>
  <c r="H4635" i="2"/>
  <c r="H5132" i="2"/>
  <c r="H5323" i="2"/>
  <c r="H4667" i="2"/>
  <c r="H1690" i="2"/>
  <c r="H5706" i="2"/>
  <c r="H1879" i="2"/>
  <c r="H6985" i="2"/>
  <c r="H5266" i="2"/>
  <c r="H5456" i="2"/>
  <c r="H2341" i="2"/>
  <c r="H4334" i="2"/>
  <c r="H5936" i="2"/>
  <c r="H6304" i="2"/>
  <c r="H5116" i="2"/>
  <c r="H2590" i="2"/>
  <c r="H3714" i="2"/>
  <c r="H3713" i="2"/>
  <c r="H5221" i="2"/>
  <c r="H6276" i="2"/>
  <c r="H1952" i="2"/>
  <c r="H3324" i="2"/>
  <c r="H3692" i="2"/>
  <c r="H5202" i="2"/>
  <c r="H5205" i="2"/>
  <c r="H4966" i="2"/>
  <c r="H3591" i="2"/>
  <c r="H5576" i="2"/>
  <c r="H2171" i="2"/>
  <c r="H5176" i="2"/>
  <c r="H4116" i="2"/>
  <c r="H6837" i="2"/>
  <c r="H5322" i="2"/>
  <c r="H3727" i="2"/>
  <c r="H3725" i="2"/>
  <c r="H1638" i="2"/>
  <c r="H3538" i="2"/>
  <c r="H2460" i="2"/>
  <c r="H6171" i="2"/>
  <c r="H5259" i="2"/>
  <c r="H2777" i="2"/>
  <c r="H4324" i="2"/>
  <c r="H5185" i="2"/>
  <c r="H6585" i="2"/>
  <c r="H5704" i="2"/>
  <c r="H6726" i="2"/>
  <c r="H1618" i="2"/>
  <c r="H1905" i="2"/>
  <c r="H5329" i="2"/>
  <c r="H3562" i="2"/>
  <c r="H4224" i="2"/>
  <c r="H3750" i="2"/>
  <c r="H4213" i="2"/>
  <c r="H5722" i="2"/>
  <c r="H3341" i="2"/>
  <c r="H3914" i="2"/>
  <c r="H4948" i="2"/>
  <c r="H2788" i="2"/>
  <c r="H3862" i="2"/>
  <c r="H4809" i="2"/>
  <c r="H2233" i="2"/>
  <c r="H3412" i="2"/>
  <c r="H5656" i="2"/>
  <c r="H6131" i="2"/>
  <c r="H5561" i="2"/>
  <c r="H5683" i="2"/>
  <c r="H2832" i="2"/>
  <c r="H4152" i="2"/>
  <c r="H2763" i="2"/>
  <c r="H6119" i="2"/>
  <c r="H3476" i="2"/>
  <c r="H3543" i="2"/>
  <c r="H1659" i="2"/>
  <c r="H1654" i="2"/>
  <c r="H2003" i="2"/>
  <c r="H3926" i="2"/>
  <c r="H5536" i="2"/>
  <c r="H6296" i="2"/>
  <c r="H5858" i="2"/>
  <c r="H3141" i="2"/>
  <c r="H3583" i="2"/>
  <c r="H5432" i="2"/>
  <c r="H1608" i="2"/>
  <c r="H6275" i="2"/>
  <c r="H1588" i="2"/>
  <c r="H5400" i="2"/>
  <c r="H4829" i="2"/>
  <c r="H5225" i="2"/>
  <c r="H6550" i="2"/>
  <c r="H1658" i="2"/>
  <c r="H1808" i="2"/>
  <c r="H5104" i="2"/>
  <c r="H4936" i="2"/>
  <c r="H2142" i="2"/>
  <c r="H2485" i="2"/>
  <c r="H6000" i="2"/>
  <c r="H5778" i="2"/>
  <c r="H5682" i="2"/>
  <c r="H4869" i="2"/>
  <c r="H4795" i="2"/>
  <c r="H2638" i="2"/>
  <c r="H1651" i="2"/>
  <c r="H2256" i="2"/>
  <c r="H4501" i="2"/>
  <c r="H2465" i="2"/>
  <c r="H2746" i="2"/>
  <c r="H4431" i="2"/>
  <c r="H5898" i="2"/>
  <c r="H5372" i="2"/>
  <c r="H3908" i="2"/>
  <c r="H2500" i="2"/>
  <c r="H2204" i="2"/>
  <c r="H6094" i="2"/>
  <c r="H1551" i="2"/>
  <c r="H5142" i="2"/>
  <c r="H1706" i="2"/>
  <c r="H1550" i="2"/>
  <c r="H2678" i="2"/>
  <c r="H5249" i="2"/>
  <c r="H1546" i="2"/>
  <c r="H4398" i="2"/>
  <c r="H5328" i="2"/>
  <c r="H2276" i="2"/>
  <c r="H5361" i="2"/>
  <c r="H5894" i="2"/>
  <c r="H5600" i="2"/>
  <c r="H1538" i="2"/>
  <c r="H6229" i="2"/>
  <c r="H5467" i="2"/>
  <c r="H2921" i="2"/>
  <c r="H3883" i="2"/>
  <c r="H1931" i="2"/>
  <c r="H2052" i="2"/>
  <c r="H6151" i="2"/>
  <c r="H1981" i="2"/>
  <c r="H2129" i="2"/>
  <c r="H5665" i="2"/>
  <c r="H1712" i="2"/>
  <c r="H3609" i="2"/>
  <c r="H1925" i="2"/>
  <c r="H5799" i="2"/>
  <c r="H2146" i="2"/>
  <c r="H2856" i="2"/>
  <c r="H2527" i="2"/>
  <c r="H5407" i="2"/>
  <c r="H6195" i="2"/>
  <c r="H6339" i="2"/>
  <c r="H4988" i="2"/>
  <c r="H2772" i="2"/>
  <c r="H5696" i="2"/>
  <c r="H5697" i="2"/>
  <c r="H2377" i="2"/>
  <c r="H2613" i="2"/>
  <c r="H5395" i="2"/>
  <c r="H6211" i="2"/>
  <c r="H5617" i="2"/>
  <c r="H1842" i="2"/>
  <c r="H2993" i="2"/>
  <c r="H5606" i="2"/>
  <c r="H6166" i="2"/>
  <c r="H6184" i="2"/>
  <c r="H4804" i="2"/>
  <c r="H4780" i="2"/>
  <c r="H5900" i="2"/>
  <c r="H5907" i="2"/>
  <c r="H2020" i="2"/>
  <c r="H6317" i="2"/>
  <c r="H4419" i="2"/>
  <c r="H5950" i="2"/>
  <c r="H5051" i="2"/>
  <c r="H2197" i="2"/>
  <c r="H1821" i="2"/>
  <c r="H4951" i="2"/>
  <c r="H5145" i="2"/>
  <c r="H1571" i="2"/>
  <c r="H3580" i="2"/>
  <c r="H1915" i="2"/>
  <c r="H4405" i="2"/>
  <c r="H6744" i="2"/>
  <c r="H2657" i="2"/>
  <c r="H1504" i="2"/>
  <c r="H3033" i="2"/>
  <c r="H1483" i="2"/>
  <c r="H1918" i="2"/>
  <c r="H4440" i="2"/>
  <c r="H5638" i="2"/>
  <c r="H5399" i="2"/>
  <c r="H5790" i="2"/>
  <c r="H1558" i="2"/>
  <c r="H1510" i="2"/>
  <c r="H3570" i="2"/>
  <c r="H2107" i="2"/>
  <c r="H3765" i="2"/>
  <c r="H6241" i="2"/>
  <c r="H5247" i="2"/>
  <c r="H2705" i="2"/>
  <c r="H3088" i="2"/>
  <c r="H3526" i="2"/>
  <c r="H1791" i="2"/>
  <c r="H3450" i="2"/>
  <c r="H1573" i="2"/>
  <c r="H3302" i="2"/>
  <c r="H4674" i="2"/>
  <c r="H4098" i="2"/>
  <c r="H1665" i="2"/>
  <c r="H2044" i="2"/>
  <c r="H4494" i="2"/>
  <c r="H1456" i="2"/>
  <c r="H2196" i="2"/>
  <c r="H3177" i="2"/>
  <c r="H5459" i="2"/>
  <c r="H5110" i="2"/>
  <c r="H5008" i="2"/>
  <c r="H5347" i="2"/>
  <c r="H5345" i="2"/>
  <c r="H1949" i="2"/>
  <c r="H1950" i="2"/>
  <c r="H1951" i="2"/>
  <c r="H3121" i="2"/>
  <c r="H2869" i="2"/>
  <c r="H5387" i="2"/>
  <c r="H2039" i="2"/>
  <c r="H1678" i="2"/>
  <c r="H1568" i="2"/>
  <c r="H6262" i="2"/>
  <c r="H5885" i="2"/>
  <c r="H4593" i="2"/>
  <c r="H6122" i="2"/>
  <c r="H1450" i="2"/>
  <c r="H1980" i="2"/>
  <c r="H6499" i="2"/>
  <c r="H1798" i="2"/>
  <c r="H4757" i="2"/>
  <c r="H4997" i="2"/>
  <c r="H5391" i="2"/>
  <c r="H1920" i="2"/>
  <c r="H3222" i="2"/>
  <c r="H3998" i="2"/>
  <c r="H2034" i="2"/>
  <c r="H5238" i="2"/>
  <c r="H4606" i="2"/>
  <c r="H5192" i="2"/>
  <c r="H1436" i="2"/>
  <c r="H1514" i="2"/>
  <c r="H4424" i="2"/>
  <c r="H4227" i="2"/>
  <c r="H4114" i="2"/>
  <c r="H4447" i="2"/>
  <c r="H4451" i="2"/>
  <c r="H4367" i="2"/>
  <c r="H4753" i="2"/>
  <c r="H5235" i="2"/>
  <c r="H1439" i="2"/>
  <c r="H1427" i="2"/>
  <c r="H5491" i="2"/>
  <c r="H2038" i="2"/>
  <c r="H2118" i="2"/>
  <c r="H5134" i="2"/>
  <c r="H3997" i="2"/>
  <c r="H2114" i="2"/>
  <c r="H4356" i="2"/>
  <c r="H1418" i="2"/>
  <c r="H3410" i="2"/>
  <c r="H5472" i="2"/>
  <c r="H3170" i="2"/>
  <c r="H1409" i="2"/>
  <c r="H2977" i="2"/>
  <c r="H6140" i="2"/>
  <c r="H3890" i="2"/>
  <c r="H1624" i="2"/>
  <c r="H1415" i="2"/>
  <c r="H1747" i="2"/>
  <c r="H2820" i="2"/>
  <c r="H4260" i="2"/>
  <c r="H4435" i="2"/>
  <c r="H1683" i="2"/>
  <c r="H2257" i="2"/>
  <c r="H4355" i="2"/>
  <c r="H2418" i="2"/>
  <c r="H2588" i="2"/>
  <c r="H4180" i="2"/>
  <c r="H5947" i="2"/>
  <c r="H1422" i="2"/>
  <c r="H3432" i="2"/>
  <c r="H1390" i="2"/>
  <c r="H2427" i="2"/>
  <c r="H3279" i="2"/>
  <c r="H6258" i="2"/>
  <c r="H3156" i="2"/>
  <c r="H4025" i="2"/>
  <c r="H4265" i="2"/>
  <c r="H1762" i="2"/>
  <c r="H2584" i="2"/>
  <c r="H4532" i="2"/>
  <c r="H1411" i="2"/>
  <c r="H2642" i="2"/>
  <c r="H2915" i="2"/>
  <c r="H1971" i="2"/>
  <c r="H3593" i="2"/>
  <c r="H1461" i="2"/>
  <c r="H5849" i="2"/>
  <c r="H5165" i="2"/>
  <c r="H2484" i="2"/>
  <c r="H4388" i="2"/>
  <c r="H2456" i="2"/>
  <c r="H6147" i="2"/>
  <c r="H1757" i="2"/>
  <c r="H5466" i="2"/>
  <c r="H6547" i="2"/>
  <c r="H6545" i="2"/>
  <c r="H1425" i="2"/>
  <c r="H1539" i="2"/>
  <c r="H2226" i="2"/>
  <c r="H2014" i="2"/>
  <c r="H5919" i="2"/>
  <c r="H3366" i="2"/>
  <c r="H1368" i="2"/>
  <c r="H1554" i="2"/>
  <c r="H1555" i="2"/>
  <c r="H1591" i="2"/>
  <c r="H1592" i="2"/>
  <c r="H2447" i="2"/>
  <c r="H3408" i="2"/>
  <c r="H3260" i="2"/>
  <c r="H3067" i="2"/>
  <c r="H6793" i="2"/>
  <c r="H1861" i="2"/>
  <c r="H2948" i="2"/>
  <c r="H2437" i="2"/>
  <c r="H4708" i="2"/>
  <c r="H1366" i="2"/>
  <c r="H2797" i="2"/>
  <c r="H2507" i="2"/>
  <c r="H4646" i="2"/>
  <c r="H4381" i="2"/>
  <c r="H4382" i="2"/>
  <c r="H1580" i="2"/>
  <c r="H5371" i="2"/>
  <c r="H3675" i="2"/>
  <c r="H1430" i="2"/>
  <c r="H1797" i="2"/>
  <c r="H6618" i="2"/>
  <c r="H3220" i="2"/>
  <c r="H3817" i="2"/>
  <c r="H2334" i="2"/>
  <c r="H2603" i="2"/>
  <c r="H3470" i="2"/>
  <c r="H6813" i="2"/>
  <c r="H5454" i="2"/>
  <c r="H2634" i="2"/>
  <c r="H4036" i="2"/>
  <c r="H3301" i="2"/>
  <c r="H3200" i="2"/>
  <c r="H6129" i="2"/>
  <c r="H6216" i="2"/>
  <c r="H1386" i="2"/>
  <c r="H5579" i="2"/>
  <c r="H5455" i="2"/>
  <c r="H1312" i="2"/>
  <c r="H1488" i="2"/>
  <c r="H3517" i="2"/>
  <c r="H1382" i="2"/>
  <c r="H1545" i="2"/>
  <c r="H4736" i="2"/>
  <c r="H1656" i="2"/>
  <c r="H5025" i="2"/>
  <c r="H4774" i="2"/>
  <c r="H1361" i="2"/>
  <c r="H1863" i="2"/>
  <c r="H3785" i="2"/>
  <c r="H4877" i="2"/>
  <c r="H4089" i="2"/>
  <c r="H1370" i="2"/>
  <c r="H1595" i="2"/>
  <c r="H3074" i="2"/>
  <c r="H5563" i="2"/>
  <c r="H1522" i="2"/>
  <c r="H6408" i="2"/>
  <c r="H4746" i="2"/>
  <c r="H1850" i="2"/>
  <c r="H4256" i="2"/>
  <c r="H2813" i="2"/>
  <c r="H4982" i="2"/>
  <c r="H1738" i="2"/>
  <c r="H1354" i="2"/>
  <c r="H1997" i="2"/>
  <c r="H1460" i="2"/>
  <c r="H1871" i="2"/>
  <c r="H3306" i="2"/>
  <c r="H5500" i="2"/>
  <c r="H2248" i="2"/>
  <c r="H3707" i="2"/>
  <c r="H3900" i="2"/>
  <c r="H5383" i="2"/>
  <c r="H1583" i="2"/>
  <c r="H4166" i="2"/>
  <c r="H4195" i="2"/>
  <c r="H4864" i="2"/>
  <c r="H1351" i="2"/>
  <c r="H2022" i="2"/>
  <c r="H6905" i="2"/>
  <c r="H1661" i="2"/>
  <c r="H1903" i="2"/>
  <c r="H1902" i="2"/>
  <c r="H3737" i="2"/>
  <c r="H2452" i="2"/>
  <c r="H4072" i="2"/>
  <c r="H1279" i="2"/>
  <c r="H1296" i="2"/>
  <c r="H3379" i="2"/>
  <c r="H1336" i="2"/>
  <c r="H4245" i="2"/>
  <c r="H1273" i="2"/>
  <c r="H1796" i="2"/>
  <c r="H5082" i="2"/>
  <c r="H1269" i="2"/>
  <c r="H1352" i="2"/>
  <c r="H1906" i="2"/>
  <c r="H2285" i="2"/>
  <c r="H1784" i="2"/>
  <c r="H5135" i="2"/>
  <c r="H5677" i="2"/>
  <c r="H5700" i="2"/>
  <c r="H2338" i="2"/>
  <c r="H6556" i="2"/>
  <c r="H1974" i="2"/>
  <c r="H3761" i="2"/>
  <c r="H3318" i="2"/>
  <c r="H4218" i="2"/>
  <c r="H1253" i="2"/>
  <c r="H1338" i="2"/>
  <c r="H1813" i="2"/>
  <c r="H2966" i="2"/>
  <c r="H4472" i="2"/>
  <c r="H1508" i="2"/>
  <c r="H1512" i="2"/>
  <c r="H1515" i="2"/>
  <c r="H3108" i="2"/>
  <c r="H2557" i="2"/>
  <c r="H5954" i="2"/>
  <c r="H3460" i="2"/>
  <c r="H3918" i="2"/>
  <c r="H5258" i="2"/>
  <c r="H1239" i="2"/>
  <c r="H2400" i="2"/>
  <c r="H3820" i="2"/>
  <c r="H4178" i="2"/>
  <c r="H5281" i="2"/>
  <c r="H2700" i="2"/>
  <c r="H5234" i="2"/>
  <c r="H5794" i="2"/>
  <c r="H4603" i="2"/>
  <c r="H4719" i="2"/>
  <c r="H2502" i="2"/>
  <c r="H5218" i="2"/>
  <c r="H5224" i="2"/>
  <c r="H1445" i="2"/>
  <c r="H1625" i="2"/>
  <c r="H1263" i="2"/>
  <c r="H4758" i="2"/>
  <c r="H4879" i="2"/>
  <c r="H1892" i="2"/>
  <c r="H5575" i="2"/>
  <c r="H4591" i="2"/>
  <c r="H5741" i="2"/>
  <c r="H1854" i="2"/>
  <c r="H2278" i="2"/>
  <c r="H6340" i="2"/>
  <c r="H1492" i="2"/>
  <c r="H4805" i="2"/>
  <c r="H3807" i="2"/>
  <c r="H1292" i="2"/>
  <c r="H1677" i="2"/>
  <c r="H5190" i="2"/>
  <c r="H5189" i="2"/>
  <c r="H3632" i="2"/>
  <c r="H1803" i="2"/>
  <c r="H1319" i="2"/>
  <c r="H5437" i="2"/>
  <c r="H2057" i="2"/>
  <c r="H2929" i="2"/>
  <c r="H1300" i="2"/>
  <c r="H1299" i="2"/>
  <c r="H4920" i="2"/>
  <c r="H4277" i="2"/>
  <c r="H2030" i="2"/>
  <c r="H3854" i="2"/>
  <c r="H2404" i="2"/>
  <c r="H1594" i="2"/>
  <c r="H1743" i="2"/>
  <c r="H3151" i="2"/>
  <c r="H2505" i="2"/>
  <c r="H5305" i="2"/>
  <c r="H2007" i="2"/>
  <c r="H4568" i="2"/>
  <c r="H4121" i="2"/>
  <c r="H5607" i="2"/>
  <c r="H3666" i="2"/>
  <c r="H6176" i="2"/>
  <c r="H1737" i="2"/>
  <c r="H2187" i="2"/>
  <c r="H4540" i="2"/>
  <c r="H6045" i="2"/>
  <c r="H4548" i="2"/>
  <c r="H4151" i="2"/>
  <c r="H5450" i="2"/>
  <c r="H1233" i="2"/>
  <c r="H2033" i="2"/>
  <c r="H4200" i="2"/>
  <c r="H6787" i="2"/>
  <c r="H5094" i="2"/>
  <c r="H1417" i="2"/>
  <c r="H1249" i="2"/>
  <c r="H1222" i="2"/>
  <c r="H2825" i="2"/>
  <c r="H1168" i="2"/>
  <c r="H1165" i="2"/>
  <c r="H1469" i="2"/>
  <c r="H1170" i="2"/>
  <c r="H3484" i="2"/>
  <c r="H3296" i="2"/>
  <c r="H4005" i="2"/>
  <c r="H3254" i="2"/>
  <c r="H3911" i="2"/>
  <c r="H3204" i="2"/>
  <c r="H1220" i="2"/>
  <c r="H4430" i="2"/>
  <c r="H1259" i="2"/>
  <c r="H1256" i="2"/>
  <c r="H2152" i="2"/>
  <c r="H6783" i="2"/>
  <c r="H4128" i="2"/>
  <c r="H1699" i="2"/>
  <c r="H4522" i="2"/>
  <c r="H1182" i="2"/>
  <c r="H2402" i="2"/>
  <c r="H4142" i="2"/>
  <c r="H1261" i="2"/>
  <c r="H1221" i="2"/>
  <c r="H3430" i="2"/>
  <c r="H3686" i="2"/>
  <c r="H3838" i="2"/>
  <c r="H5453" i="2"/>
  <c r="H6049" i="2"/>
  <c r="H2036" i="2"/>
  <c r="H4650" i="2"/>
  <c r="H1234" i="2"/>
  <c r="H1394" i="2"/>
  <c r="H4967" i="2"/>
  <c r="H6803" i="2"/>
  <c r="H6389" i="2"/>
  <c r="H1121" i="2"/>
  <c r="H1129" i="2"/>
  <c r="H1641" i="2"/>
  <c r="H3943" i="2"/>
  <c r="H5343" i="2"/>
  <c r="H1496" i="2"/>
  <c r="H4549" i="2"/>
  <c r="H2120" i="2"/>
  <c r="H2121" i="2"/>
  <c r="H2596" i="2"/>
  <c r="H1173" i="2"/>
  <c r="H3120" i="2"/>
  <c r="H1680" i="2"/>
  <c r="H1375" i="2"/>
  <c r="H2898" i="2"/>
  <c r="H5622" i="2"/>
  <c r="H1404" i="2"/>
  <c r="H4276" i="2"/>
  <c r="H1188" i="2"/>
  <c r="H2495" i="2"/>
  <c r="H1399" i="2"/>
  <c r="H1132" i="2"/>
  <c r="H1525" i="2"/>
  <c r="H5463" i="2"/>
  <c r="H1107" i="2"/>
  <c r="H5154" i="2"/>
  <c r="H5627" i="2"/>
  <c r="H1459" i="2"/>
  <c r="H1733" i="2"/>
  <c r="H4963" i="2"/>
  <c r="H1148" i="2"/>
  <c r="H1278" i="2"/>
  <c r="H1327" i="2"/>
  <c r="H2446" i="2"/>
  <c r="H1090" i="2"/>
  <c r="H1101" i="2"/>
  <c r="H1627" i="2"/>
  <c r="H5518" i="2"/>
  <c r="H4580" i="2"/>
  <c r="H2567" i="2"/>
  <c r="H3129" i="2"/>
  <c r="H1086" i="2"/>
  <c r="H1126" i="2"/>
  <c r="H4438" i="2"/>
  <c r="H1171" i="2"/>
  <c r="H1579" i="2"/>
  <c r="H3894" i="2"/>
  <c r="H1105" i="2"/>
  <c r="H4043" i="2"/>
  <c r="H1074" i="2"/>
  <c r="H1202" i="2"/>
  <c r="H1749" i="2"/>
  <c r="H2976" i="2"/>
  <c r="H5474" i="2"/>
  <c r="H1517" i="2"/>
  <c r="H3919" i="2"/>
  <c r="H1145" i="2"/>
  <c r="H3733" i="2"/>
  <c r="H1065" i="2"/>
  <c r="H5593" i="2"/>
  <c r="H4822" i="2"/>
  <c r="H1092" i="2"/>
  <c r="H2870" i="2"/>
  <c r="H1140" i="2"/>
  <c r="H1244" i="2"/>
  <c r="H6086" i="2"/>
  <c r="H4931" i="2"/>
  <c r="H1057" i="2"/>
  <c r="H1532" i="2"/>
  <c r="H4310" i="2"/>
  <c r="H5955" i="2"/>
  <c r="H1240" i="2"/>
  <c r="H1178" i="2"/>
  <c r="H1623" i="2"/>
  <c r="H1061" i="2"/>
  <c r="H1066" i="2"/>
  <c r="H1087" i="2"/>
  <c r="H5283" i="2"/>
  <c r="H1389" i="2"/>
  <c r="H1179" i="2"/>
  <c r="H1056" i="2"/>
  <c r="H1111" i="2"/>
  <c r="H1167" i="2"/>
  <c r="H2803" i="2"/>
  <c r="H5078" i="2"/>
  <c r="H1970" i="2"/>
  <c r="H4665" i="2"/>
  <c r="H5810" i="2"/>
  <c r="H1298" i="2"/>
  <c r="H3941" i="2"/>
  <c r="H1340" i="2"/>
  <c r="H2103" i="2"/>
  <c r="H2851" i="2"/>
  <c r="H2394" i="2"/>
  <c r="H1058" i="2"/>
  <c r="H1156" i="2"/>
  <c r="H1964" i="2"/>
  <c r="H6165" i="2"/>
  <c r="H6308" i="2"/>
  <c r="H3053" i="2"/>
  <c r="H1324" i="2"/>
  <c r="H2624" i="2"/>
  <c r="H4453" i="2"/>
  <c r="H1124" i="2"/>
  <c r="H1455" i="2"/>
  <c r="H1252" i="2"/>
  <c r="H1495" i="2"/>
  <c r="H1004" i="2"/>
  <c r="H2421" i="2"/>
  <c r="H4008" i="2"/>
  <c r="H1853" i="2"/>
  <c r="H3592" i="2"/>
  <c r="H1125" i="2"/>
  <c r="H4143" i="2"/>
  <c r="H5304" i="2"/>
  <c r="H1062" i="2"/>
  <c r="H3881" i="2"/>
  <c r="H1036" i="2"/>
  <c r="H5586" i="2"/>
  <c r="H1005" i="2"/>
  <c r="H1509" i="2"/>
  <c r="H1341" i="2"/>
  <c r="H3512" i="2"/>
  <c r="H3772" i="2"/>
  <c r="H1225" i="2"/>
  <c r="H4184" i="2"/>
  <c r="H3899" i="2"/>
  <c r="H5315" i="2"/>
  <c r="H3832" i="2"/>
  <c r="H2141" i="2"/>
  <c r="H990" i="2"/>
  <c r="H3417" i="2"/>
  <c r="H7037" i="2"/>
  <c r="H4953" i="2"/>
  <c r="H4001" i="2"/>
  <c r="H1761" i="2"/>
  <c r="H3472" i="2"/>
  <c r="H1860" i="2"/>
  <c r="H3398" i="2"/>
  <c r="H6067" i="2"/>
  <c r="H973" i="2"/>
  <c r="H2090" i="2"/>
  <c r="H3935" i="2"/>
  <c r="H1258" i="2"/>
  <c r="H964" i="2"/>
  <c r="H5179" i="2"/>
  <c r="H3871" i="2"/>
  <c r="H5115" i="2"/>
  <c r="H3520" i="2"/>
  <c r="H6540" i="2"/>
  <c r="H5100" i="2"/>
  <c r="H995" i="2"/>
  <c r="H1031" i="2"/>
  <c r="H5246" i="2"/>
  <c r="H4807" i="2"/>
  <c r="H942" i="2"/>
  <c r="H1929" i="2"/>
  <c r="H4474" i="2"/>
  <c r="H2119" i="2"/>
  <c r="H951" i="2"/>
  <c r="H1955" i="2"/>
  <c r="H953" i="2"/>
  <c r="H4510" i="2"/>
  <c r="H1846" i="2"/>
  <c r="H3154" i="2"/>
  <c r="H1149" i="2"/>
  <c r="H5994" i="2"/>
  <c r="H5892" i="2"/>
  <c r="H2083" i="2"/>
  <c r="H3001" i="2"/>
  <c r="H3345" i="2"/>
  <c r="H4836" i="2"/>
  <c r="H2618" i="2"/>
  <c r="H1347" i="2"/>
  <c r="H6381" i="2"/>
  <c r="H6373" i="2"/>
  <c r="H1110" i="2"/>
  <c r="H1001" i="2"/>
  <c r="H1827" i="2"/>
  <c r="H965" i="2"/>
  <c r="H3656" i="2"/>
  <c r="H914" i="2"/>
  <c r="H5508" i="2"/>
  <c r="H3458" i="2"/>
  <c r="H3936" i="2"/>
  <c r="H981" i="2"/>
  <c r="H4835" i="2"/>
  <c r="H2756" i="2"/>
  <c r="H4796" i="2"/>
  <c r="H3323" i="2"/>
  <c r="H1083" i="2"/>
  <c r="H3414" i="2"/>
  <c r="H1607" i="2"/>
  <c r="H4450" i="2"/>
  <c r="H5277" i="2"/>
  <c r="H1485" i="2"/>
  <c r="H5394" i="2"/>
  <c r="H901" i="2"/>
  <c r="H1735" i="2"/>
  <c r="H2709" i="2"/>
  <c r="H3457" i="2"/>
  <c r="H982" i="2"/>
  <c r="H1711" i="2"/>
  <c r="H2340" i="2"/>
  <c r="H1613" i="2"/>
  <c r="H1505" i="2"/>
  <c r="H5413" i="2"/>
  <c r="H4584" i="2"/>
  <c r="H1201" i="2"/>
  <c r="H1223" i="2"/>
  <c r="H3099" i="2"/>
  <c r="H1068" i="2"/>
  <c r="H1448" i="2"/>
  <c r="H1494" i="2"/>
  <c r="H1473" i="2"/>
  <c r="H5653" i="2"/>
  <c r="H1535" i="2"/>
  <c r="H2252" i="2"/>
  <c r="H869" i="2"/>
  <c r="H3148" i="2"/>
  <c r="H3290" i="2"/>
  <c r="H2364" i="2"/>
  <c r="H1255" i="2"/>
  <c r="H859" i="2"/>
  <c r="H2535" i="2"/>
  <c r="H1199" i="2"/>
  <c r="H1982" i="2"/>
  <c r="H948" i="2"/>
  <c r="H1295" i="2"/>
  <c r="H910" i="2"/>
  <c r="H5404" i="2"/>
  <c r="H6112" i="2"/>
  <c r="H895" i="2"/>
  <c r="H1151" i="2"/>
  <c r="H2849" i="2"/>
  <c r="H2850" i="2"/>
  <c r="H1115" i="2"/>
  <c r="H5789" i="2"/>
  <c r="H4322" i="2"/>
  <c r="H1732" i="2"/>
  <c r="H3404" i="2"/>
  <c r="H1421" i="2"/>
  <c r="H1723" i="2"/>
  <c r="H2831" i="2"/>
  <c r="H3092" i="2"/>
  <c r="H843" i="2"/>
  <c r="H878" i="2"/>
  <c r="H5010" i="2"/>
  <c r="H1322" i="2"/>
  <c r="H6745" i="2"/>
  <c r="H2122" i="2"/>
  <c r="H861" i="2"/>
  <c r="H2628" i="2"/>
  <c r="H907" i="2"/>
  <c r="H840" i="2"/>
  <c r="H1640" i="2"/>
  <c r="H1851" i="2"/>
  <c r="H4863" i="2"/>
  <c r="H917" i="2"/>
  <c r="H1593" i="2"/>
  <c r="H1266" i="2"/>
  <c r="H3399" i="2"/>
  <c r="H2212" i="2"/>
  <c r="H829" i="2"/>
  <c r="H2291" i="2"/>
  <c r="H824" i="2"/>
  <c r="H3291" i="2"/>
  <c r="H5770" i="2"/>
  <c r="H1534" i="2"/>
  <c r="H818" i="2"/>
  <c r="H5420" i="2"/>
  <c r="H4034" i="2"/>
  <c r="H1028" i="2"/>
  <c r="H4234" i="2"/>
  <c r="H833" i="2"/>
  <c r="H6190" i="2"/>
  <c r="H2082" i="2"/>
  <c r="H3051" i="2"/>
  <c r="H1118" i="2"/>
  <c r="H5037" i="2"/>
  <c r="H994" i="2"/>
  <c r="H1164" i="2"/>
  <c r="H2347" i="2"/>
  <c r="H802" i="2"/>
  <c r="H2374" i="2"/>
  <c r="H3975" i="2"/>
  <c r="H1619" i="2"/>
  <c r="H2771" i="2"/>
  <c r="H1203" i="2"/>
  <c r="H3041" i="2"/>
  <c r="H4023" i="2"/>
  <c r="H4384" i="2"/>
  <c r="H1159" i="2"/>
  <c r="H1235" i="2"/>
  <c r="H4460" i="2"/>
  <c r="H5573" i="2"/>
  <c r="H3513" i="2"/>
  <c r="H1396" i="2"/>
  <c r="H3264" i="2"/>
  <c r="H1333" i="2"/>
  <c r="H1644" i="2"/>
  <c r="H1420" i="2"/>
  <c r="H1647" i="2"/>
  <c r="H1801" i="2"/>
  <c r="H790" i="2"/>
  <c r="H777" i="2"/>
  <c r="H1060" i="2"/>
  <c r="H821" i="2"/>
  <c r="H814" i="2"/>
  <c r="H886" i="2"/>
  <c r="H5178" i="2"/>
  <c r="H773" i="2"/>
  <c r="H2244" i="2"/>
  <c r="H1054" i="2"/>
  <c r="H6735" i="2"/>
  <c r="H780" i="2"/>
  <c r="H2253" i="2"/>
  <c r="H4842" i="2"/>
  <c r="H4778" i="2"/>
  <c r="H1023" i="2"/>
  <c r="H967" i="2"/>
  <c r="H2944" i="2"/>
  <c r="H4555" i="2"/>
  <c r="H881" i="2"/>
  <c r="H908" i="2"/>
  <c r="H2432" i="2"/>
  <c r="H4105" i="2"/>
  <c r="H805" i="2"/>
  <c r="H3207" i="2"/>
  <c r="H4391" i="2"/>
  <c r="H1076" i="2"/>
  <c r="H986" i="2"/>
  <c r="H2545" i="2"/>
  <c r="H1197" i="2"/>
  <c r="H979" i="2"/>
  <c r="H764" i="2"/>
  <c r="H980" i="2"/>
  <c r="H4713" i="2"/>
  <c r="H5245" i="2"/>
  <c r="H1048" i="2"/>
  <c r="H3536" i="2"/>
  <c r="H4866" i="2"/>
  <c r="H913" i="2"/>
  <c r="H799" i="2"/>
  <c r="H5505" i="2"/>
  <c r="H5506" i="2"/>
  <c r="H2984" i="2"/>
  <c r="H1088" i="2"/>
  <c r="H831" i="2"/>
  <c r="H4602" i="2"/>
  <c r="H911" i="2"/>
  <c r="H2912" i="2"/>
  <c r="H3576" i="2"/>
  <c r="H1310" i="2"/>
  <c r="H754" i="2"/>
  <c r="H1383" i="2"/>
  <c r="H6388" i="2"/>
  <c r="H1689" i="2"/>
  <c r="H3661" i="2"/>
  <c r="H738" i="2"/>
  <c r="H1119" i="2"/>
  <c r="H1192" i="2"/>
  <c r="H1755" i="2"/>
  <c r="H1429" i="2"/>
  <c r="H3599" i="2"/>
  <c r="H935" i="2"/>
  <c r="H3623" i="2"/>
  <c r="H4870" i="2"/>
  <c r="H5213" i="2"/>
  <c r="H1030" i="2"/>
  <c r="H2302" i="2"/>
  <c r="H756" i="2"/>
  <c r="H1206" i="2"/>
  <c r="H2220" i="2"/>
  <c r="H4433" i="2"/>
  <c r="H2009" i="2"/>
  <c r="H855" i="2"/>
  <c r="H1847" i="2"/>
  <c r="H3981" i="2"/>
  <c r="H3475" i="2"/>
  <c r="H946" i="2"/>
  <c r="H3874" i="2"/>
  <c r="H676" i="2"/>
  <c r="H704" i="2"/>
  <c r="H3162" i="2"/>
  <c r="H2224" i="2"/>
  <c r="H2629" i="2"/>
  <c r="H2270" i="2"/>
  <c r="H1565" i="2"/>
  <c r="H3964" i="2"/>
  <c r="H680" i="2"/>
  <c r="H858" i="2"/>
  <c r="H943" i="2"/>
  <c r="H835" i="2"/>
  <c r="H4269" i="2"/>
  <c r="H4065" i="2"/>
  <c r="H664" i="2"/>
  <c r="H3697" i="2"/>
  <c r="H5970" i="2"/>
  <c r="H1037" i="2"/>
  <c r="H2037" i="2"/>
  <c r="H2759" i="2"/>
  <c r="H5344" i="2"/>
  <c r="H5792" i="2"/>
  <c r="H928" i="2"/>
  <c r="H650" i="2"/>
  <c r="H694" i="2"/>
  <c r="H4509" i="2"/>
  <c r="H761" i="2"/>
  <c r="H4092" i="2"/>
  <c r="H2379" i="2"/>
  <c r="H4537" i="2"/>
  <c r="H742" i="2"/>
  <c r="H1380" i="2"/>
  <c r="H4865" i="2"/>
  <c r="H1010" i="2"/>
  <c r="H2055" i="2"/>
  <c r="H1700" i="2"/>
  <c r="H3488" i="2"/>
  <c r="H2004" i="2"/>
  <c r="H4827" i="2"/>
  <c r="H5041" i="2"/>
  <c r="H3013" i="2"/>
  <c r="H745" i="2"/>
  <c r="H1482" i="2"/>
  <c r="H5013" i="2"/>
  <c r="H2727" i="2"/>
  <c r="H927" i="2"/>
  <c r="H612" i="2"/>
  <c r="H719" i="2"/>
  <c r="H3527" i="2"/>
  <c r="H1626" i="2"/>
  <c r="H3940" i="2"/>
  <c r="H608" i="2"/>
  <c r="H815" i="2"/>
  <c r="H1059" i="2"/>
  <c r="H779" i="2"/>
  <c r="H6754" i="2"/>
  <c r="H2762" i="2"/>
  <c r="H1381" i="2"/>
  <c r="H1557" i="2"/>
  <c r="H603" i="2"/>
  <c r="H1408" i="2"/>
  <c r="H1280" i="2"/>
  <c r="H3864" i="2"/>
  <c r="H1432" i="2"/>
  <c r="H2649" i="2"/>
  <c r="H588" i="2"/>
  <c r="H1416" i="2"/>
  <c r="H5388" i="2"/>
  <c r="H1274" i="2"/>
  <c r="H6707" i="2"/>
  <c r="H736" i="2"/>
  <c r="H4922" i="2"/>
  <c r="H1237" i="2"/>
  <c r="H3063" i="2"/>
  <c r="H5666" i="2"/>
  <c r="H2169" i="2"/>
  <c r="H903" i="2"/>
  <c r="H1671" i="2"/>
  <c r="H577" i="2"/>
  <c r="H4616" i="2"/>
  <c r="H822" i="2"/>
  <c r="H4513" i="2"/>
  <c r="H3863" i="2"/>
  <c r="H2051" i="2"/>
  <c r="H621" i="2"/>
  <c r="H2429" i="2"/>
  <c r="H557" i="2"/>
  <c r="H2933" i="2"/>
  <c r="H1163" i="2"/>
  <c r="H3779" i="2"/>
  <c r="H4712" i="2"/>
  <c r="H2928" i="2"/>
  <c r="H3829" i="2"/>
  <c r="H1093" i="2"/>
  <c r="H4889" i="2"/>
  <c r="H3052" i="2"/>
  <c r="H553" i="2"/>
  <c r="H5416" i="2"/>
  <c r="H940" i="2"/>
  <c r="H556" i="2"/>
  <c r="H645" i="2"/>
  <c r="H2636" i="2"/>
  <c r="H586" i="2"/>
  <c r="H584" i="2"/>
  <c r="H566" i="2"/>
  <c r="H575" i="2"/>
  <c r="H1317" i="2"/>
  <c r="H692" i="2"/>
  <c r="H3126" i="2"/>
  <c r="H5776" i="2"/>
  <c r="H4115" i="2"/>
  <c r="H581" i="2"/>
  <c r="H1697" i="2"/>
  <c r="H549" i="2"/>
  <c r="H1210" i="2"/>
  <c r="H4685" i="2"/>
  <c r="H610" i="2"/>
  <c r="H3739" i="2"/>
  <c r="H622" i="2"/>
  <c r="H1025" i="2"/>
  <c r="H559" i="2"/>
  <c r="H2124" i="2"/>
  <c r="H4821" i="2"/>
  <c r="H689" i="2"/>
  <c r="H696" i="2"/>
  <c r="H2623" i="2"/>
  <c r="H602" i="2"/>
  <c r="H1346" i="2"/>
  <c r="H2996" i="2"/>
  <c r="H596" i="2"/>
  <c r="H597" i="2"/>
  <c r="H1091" i="2"/>
  <c r="H1226" i="2"/>
  <c r="H4205" i="2"/>
  <c r="H1562" i="2"/>
  <c r="H4069" i="2"/>
  <c r="H890" i="2"/>
  <c r="H5162" i="2"/>
  <c r="H3411" i="2"/>
  <c r="H535" i="2"/>
  <c r="H1541" i="2"/>
  <c r="H537" i="2"/>
  <c r="H642" i="2"/>
  <c r="H1816" i="2"/>
  <c r="H929" i="2"/>
  <c r="H1742" i="2"/>
  <c r="H4181" i="2"/>
  <c r="H501" i="2"/>
  <c r="H1609" i="2"/>
  <c r="H772" i="2"/>
  <c r="H499" i="2"/>
  <c r="H787" i="2"/>
  <c r="H2956" i="2"/>
  <c r="H493" i="2"/>
  <c r="H1041" i="2"/>
  <c r="H2151" i="2"/>
  <c r="H1479" i="2"/>
  <c r="H856" i="2"/>
  <c r="H2656" i="2"/>
  <c r="H2964" i="2"/>
  <c r="H716" i="2"/>
  <c r="H5403" i="2"/>
  <c r="H483" i="2"/>
  <c r="H4375" i="2"/>
  <c r="H1103" i="2"/>
  <c r="H2992" i="2"/>
  <c r="H1453" i="2"/>
  <c r="H4444" i="2"/>
  <c r="H509" i="2"/>
  <c r="H550" i="2"/>
  <c r="H587" i="2"/>
  <c r="H3008" i="2"/>
  <c r="H480" i="2"/>
  <c r="H672" i="2"/>
  <c r="H6036" i="2"/>
  <c r="H536" i="2"/>
  <c r="H2173" i="2"/>
  <c r="H6031" i="2"/>
  <c r="H912" i="2"/>
  <c r="H3999" i="2"/>
  <c r="H871" i="2"/>
  <c r="H997" i="2"/>
  <c r="H4284" i="2"/>
  <c r="H3481" i="2"/>
  <c r="H684" i="2"/>
  <c r="H477" i="2"/>
  <c r="H4437" i="2"/>
  <c r="H5223" i="2"/>
  <c r="H954" i="2"/>
  <c r="H2053" i="2"/>
  <c r="H2117" i="2"/>
  <c r="H896" i="2"/>
  <c r="H5043" i="2"/>
  <c r="H1397" i="2"/>
  <c r="H1084" i="2"/>
  <c r="H1289" i="2"/>
  <c r="H444" i="2"/>
  <c r="H1873" i="2"/>
  <c r="H1219" i="2"/>
  <c r="H576" i="2"/>
  <c r="H4718" i="2"/>
  <c r="H5356" i="2"/>
  <c r="H1976" i="2"/>
  <c r="H632" i="2"/>
  <c r="H467" i="2"/>
  <c r="H651" i="2"/>
  <c r="H3846" i="2"/>
  <c r="H3131" i="2"/>
  <c r="H3132" i="2"/>
  <c r="H437" i="2"/>
  <c r="H5870" i="2"/>
  <c r="H3084" i="2"/>
  <c r="H4741" i="2"/>
  <c r="H690" i="2"/>
  <c r="H5963" i="2"/>
  <c r="H3265" i="2"/>
  <c r="H4371" i="2"/>
  <c r="H1698" i="2"/>
  <c r="H678" i="2"/>
  <c r="H4292" i="2"/>
  <c r="H649" i="2"/>
  <c r="H1669" i="2"/>
  <c r="H425" i="2"/>
  <c r="H4648" i="2"/>
  <c r="H1449" i="2"/>
  <c r="H2662" i="2"/>
  <c r="H3003" i="2"/>
  <c r="H1146" i="2"/>
  <c r="H1360" i="2"/>
  <c r="H1844" i="2"/>
  <c r="H1204" i="2"/>
  <c r="H4206" i="2"/>
  <c r="H1185" i="2"/>
  <c r="H6682" i="2"/>
  <c r="H1872" i="2"/>
  <c r="H1242" i="2"/>
  <c r="H4459" i="2"/>
  <c r="H617" i="2"/>
  <c r="H401" i="2"/>
  <c r="H3326" i="2"/>
  <c r="H416" i="2"/>
  <c r="H4333" i="2"/>
  <c r="H6179" i="2"/>
  <c r="H1363" i="2"/>
  <c r="H1196" i="2"/>
  <c r="H4155" i="2"/>
  <c r="H6376" i="2"/>
  <c r="H2893" i="2"/>
  <c r="H968" i="2"/>
  <c r="H4387" i="2"/>
  <c r="H880" i="2"/>
  <c r="H4330" i="2"/>
  <c r="H3966" i="2"/>
  <c r="H989" i="2"/>
  <c r="H842" i="2"/>
  <c r="H2356" i="2"/>
  <c r="H366" i="2"/>
  <c r="H5073" i="2"/>
  <c r="H6024" i="2"/>
  <c r="H662" i="2"/>
  <c r="H4427" i="2"/>
  <c r="H371" i="2"/>
  <c r="H1229" i="2"/>
  <c r="H476" i="2"/>
  <c r="H403" i="2"/>
  <c r="H667" i="2"/>
  <c r="H2138" i="2"/>
  <c r="H922" i="2"/>
  <c r="H4987" i="2"/>
  <c r="H426" i="2"/>
  <c r="H4344" i="2"/>
  <c r="H4976" i="2"/>
  <c r="H4516" i="2"/>
  <c r="H710" i="2"/>
  <c r="H656" i="2"/>
  <c r="H362" i="2"/>
  <c r="H4955" i="2"/>
  <c r="H4913" i="2"/>
  <c r="H6477" i="2"/>
  <c r="H626" i="2"/>
  <c r="H419" i="2"/>
  <c r="H481" i="2"/>
  <c r="H4396" i="2"/>
  <c r="H5701" i="2"/>
  <c r="H5695" i="2"/>
  <c r="H5848" i="2"/>
  <c r="H1316" i="2"/>
  <c r="H845" i="2"/>
  <c r="H3344" i="2"/>
  <c r="H4497" i="2"/>
  <c r="H1243" i="2"/>
  <c r="H4969" i="2"/>
  <c r="H4937" i="2"/>
  <c r="H4027" i="2"/>
  <c r="H4947" i="2"/>
  <c r="H347" i="2"/>
  <c r="H796" i="2"/>
  <c r="H2025" i="2"/>
  <c r="H4091" i="2"/>
  <c r="H521" i="2"/>
  <c r="H4400" i="2"/>
  <c r="H849" i="2"/>
  <c r="H344" i="2"/>
  <c r="H6531" i="2"/>
  <c r="H1264" i="2"/>
  <c r="H1035" i="2"/>
  <c r="H6537" i="2"/>
  <c r="H628" i="2"/>
  <c r="H682" i="2"/>
  <c r="H1007" i="2"/>
  <c r="H2175" i="2"/>
  <c r="H4293" i="2"/>
  <c r="H809" i="2"/>
  <c r="H544" i="2"/>
  <c r="H540" i="2"/>
  <c r="H991" i="2"/>
  <c r="H699" i="2"/>
  <c r="H725" i="2"/>
  <c r="H572" i="2"/>
  <c r="H326" i="2"/>
  <c r="H374" i="2"/>
  <c r="H776" i="2"/>
  <c r="H4041" i="2"/>
  <c r="H1400" i="2"/>
  <c r="H1216" i="2"/>
  <c r="H767" i="2"/>
  <c r="H322" i="2"/>
  <c r="H1135" i="2"/>
  <c r="H312" i="2"/>
  <c r="H4212" i="2"/>
  <c r="H306" i="2"/>
  <c r="H319" i="2"/>
  <c r="H318" i="2"/>
  <c r="H1410" i="2"/>
  <c r="H5635" i="2"/>
  <c r="H2711" i="2"/>
  <c r="H363" i="2"/>
  <c r="H685" i="2"/>
  <c r="H4592" i="2"/>
  <c r="H565" i="2"/>
  <c r="H6430" i="2"/>
  <c r="H333" i="2"/>
  <c r="H307" i="2"/>
  <c r="H4420" i="2"/>
  <c r="H1254" i="2"/>
  <c r="H2327" i="2"/>
  <c r="H3388" i="2"/>
  <c r="H502" i="2"/>
  <c r="H4278" i="2"/>
  <c r="H336" i="2"/>
  <c r="H300" i="2"/>
  <c r="H6022" i="2"/>
  <c r="H379" i="2"/>
  <c r="H438" i="2"/>
  <c r="H2076" i="2"/>
  <c r="H487" i="2"/>
  <c r="H1214" i="2"/>
  <c r="H360" i="2"/>
  <c r="H758" i="2"/>
  <c r="H1285" i="2"/>
  <c r="H313" i="2"/>
  <c r="H1113" i="2"/>
  <c r="H4490" i="2"/>
  <c r="H598" i="2"/>
  <c r="H2794" i="2"/>
  <c r="H2666" i="2"/>
  <c r="H541" i="2"/>
  <c r="H590" i="2"/>
  <c r="H3453" i="2"/>
  <c r="H1180" i="2"/>
  <c r="H1963" i="2"/>
  <c r="H733" i="2"/>
  <c r="H311" i="2"/>
  <c r="H711" i="2"/>
  <c r="H1655" i="2"/>
  <c r="H677" i="2"/>
  <c r="H6599" i="2"/>
  <c r="H1008" i="2"/>
  <c r="H659" i="2"/>
  <c r="H1948" i="2"/>
  <c r="H1070" i="2"/>
  <c r="H288" i="2"/>
  <c r="H485" i="2"/>
  <c r="H3097" i="2"/>
  <c r="H6843" i="2"/>
  <c r="H2191" i="2"/>
  <c r="H1662" i="2"/>
  <c r="H992" i="2"/>
  <c r="H3243" i="2"/>
  <c r="H1657" i="2"/>
  <c r="H3374" i="2"/>
  <c r="H601" i="2"/>
  <c r="H1727" i="2"/>
  <c r="H3347" i="2"/>
  <c r="H257" i="2"/>
  <c r="H4096" i="2"/>
  <c r="H1969" i="2"/>
  <c r="H4590" i="2"/>
  <c r="H4873" i="2"/>
  <c r="H2655" i="2"/>
  <c r="H1815" i="2"/>
  <c r="H5602" i="2"/>
  <c r="H854" i="2"/>
  <c r="H1802" i="2"/>
  <c r="H246" i="2"/>
  <c r="H253" i="2"/>
  <c r="H1685" i="2"/>
  <c r="H339" i="2"/>
  <c r="H321" i="2"/>
  <c r="H4120" i="2"/>
  <c r="H4507" i="2"/>
  <c r="H1933" i="2"/>
  <c r="H892" i="2"/>
  <c r="H329" i="2"/>
  <c r="H4047" i="2"/>
  <c r="H1412" i="2"/>
  <c r="H517" i="2"/>
  <c r="H233" i="2"/>
  <c r="H1922" i="2"/>
  <c r="H1227" i="2"/>
  <c r="H1358" i="2"/>
  <c r="H5642" i="2"/>
  <c r="H3174" i="2"/>
  <c r="H276" i="2"/>
  <c r="H4257" i="2"/>
  <c r="H3227" i="2"/>
  <c r="H2754" i="2"/>
  <c r="H4766" i="2"/>
  <c r="H614" i="2"/>
  <c r="H245" i="2"/>
  <c r="H422" i="2"/>
  <c r="H301" i="2"/>
  <c r="H3507" i="2"/>
  <c r="H4174" i="2"/>
  <c r="H217" i="2"/>
  <c r="H460" i="2"/>
  <c r="H2691" i="2"/>
  <c r="H325" i="2"/>
  <c r="H331" i="2"/>
  <c r="H382" i="2"/>
  <c r="H687" i="2"/>
  <c r="H785" i="2"/>
  <c r="H2879" i="2"/>
  <c r="H545" i="2"/>
  <c r="H2264" i="2"/>
  <c r="H2024" i="2"/>
  <c r="H201" i="2"/>
  <c r="H202" i="2"/>
  <c r="H2155" i="2"/>
  <c r="H204" i="2"/>
  <c r="H334" i="2"/>
  <c r="H5175" i="2"/>
  <c r="H221" i="2"/>
  <c r="H546" i="2"/>
  <c r="H1045" i="2"/>
  <c r="H832" i="2"/>
  <c r="H4790" i="2"/>
  <c r="H6380" i="2"/>
  <c r="H430" i="2"/>
  <c r="H5989" i="2"/>
  <c r="H548" i="2"/>
  <c r="H5676" i="2"/>
  <c r="H3600" i="2"/>
  <c r="H741" i="2"/>
  <c r="H271" i="2"/>
  <c r="H2728" i="2"/>
  <c r="H561" i="2"/>
  <c r="H1181" i="2"/>
  <c r="H2088" i="2"/>
  <c r="H6181" i="2"/>
  <c r="H3800" i="2"/>
  <c r="H328" i="2"/>
  <c r="H520" i="2"/>
  <c r="H4812" i="2"/>
  <c r="H872" i="2"/>
  <c r="H2551" i="2"/>
  <c r="H304" i="2"/>
  <c r="H1120" i="2"/>
  <c r="H5694" i="2"/>
  <c r="H505" i="2"/>
  <c r="H230" i="2"/>
  <c r="H2067" i="2"/>
  <c r="H454" i="2"/>
  <c r="H2206" i="2"/>
  <c r="H180" i="2"/>
  <c r="H4680" i="2"/>
  <c r="H471" i="2"/>
  <c r="H4271" i="2"/>
  <c r="H915" i="2"/>
  <c r="H3431" i="2"/>
  <c r="H470" i="2"/>
  <c r="H589" i="2"/>
  <c r="H2008" i="2"/>
  <c r="H654" i="2"/>
  <c r="H205" i="2"/>
  <c r="H2536" i="2"/>
  <c r="H516" i="2"/>
  <c r="H5717" i="2"/>
  <c r="H223" i="2"/>
  <c r="H457" i="2"/>
  <c r="H1402" i="2"/>
  <c r="H1369" i="2"/>
  <c r="H295" i="2"/>
  <c r="H238" i="2"/>
  <c r="H615" i="2"/>
  <c r="H197" i="2"/>
  <c r="H894" i="2"/>
  <c r="H316" i="2"/>
  <c r="H337" i="2"/>
  <c r="H228" i="2"/>
  <c r="H4268" i="2"/>
  <c r="H630" i="2"/>
  <c r="H1228" i="2"/>
  <c r="H4049" i="2"/>
  <c r="H4051" i="2"/>
  <c r="H1621" i="2"/>
  <c r="H1622" i="2"/>
  <c r="H1493" i="2"/>
  <c r="H740" i="2"/>
  <c r="H2353" i="2"/>
  <c r="H5023" i="2"/>
  <c r="H1720" i="2"/>
  <c r="H1773" i="2"/>
  <c r="H1038" i="2"/>
  <c r="H174" i="2"/>
  <c r="H2361" i="2"/>
  <c r="H272" i="2"/>
  <c r="H432" i="2"/>
  <c r="H196" i="2"/>
  <c r="H453" i="2"/>
  <c r="H1832" i="2"/>
  <c r="H171" i="2"/>
  <c r="H3499" i="2"/>
  <c r="H885" i="2"/>
  <c r="H3057" i="2"/>
  <c r="H2911" i="2"/>
  <c r="H267" i="2"/>
  <c r="H143" i="2"/>
  <c r="H2924" i="2"/>
  <c r="H4500" i="2"/>
  <c r="H783" i="2"/>
  <c r="H1862" i="2"/>
  <c r="H2099" i="2"/>
  <c r="H523" i="2"/>
  <c r="H4221" i="2"/>
  <c r="H1830" i="2"/>
  <c r="H354" i="2"/>
  <c r="H4244" i="2"/>
  <c r="H2927" i="2"/>
  <c r="H218" i="2"/>
  <c r="H290" i="2"/>
  <c r="H6010" i="2"/>
  <c r="H275" i="2"/>
  <c r="H712" i="2"/>
  <c r="H150" i="2"/>
  <c r="H305" i="2"/>
  <c r="H563" i="2"/>
  <c r="H5088" i="2"/>
  <c r="H241" i="2"/>
  <c r="H4317" i="2"/>
  <c r="H905" i="2"/>
  <c r="H1376" i="2"/>
  <c r="H945" i="2"/>
  <c r="H1022" i="2"/>
  <c r="H4798" i="2"/>
  <c r="H526" i="2"/>
  <c r="H1927" i="2"/>
  <c r="H154" i="2"/>
  <c r="H144" i="2"/>
  <c r="H3441" i="2"/>
  <c r="H1587" i="2"/>
  <c r="H4341" i="2"/>
  <c r="H450" i="2"/>
  <c r="H130" i="2"/>
  <c r="H2508" i="2"/>
  <c r="H1775" i="2"/>
  <c r="H778" i="2"/>
  <c r="H141" i="2"/>
  <c r="H1166" i="2"/>
  <c r="H6689" i="2"/>
  <c r="H2062" i="2"/>
  <c r="H6313" i="2"/>
  <c r="H660" i="2"/>
  <c r="H4397" i="2"/>
  <c r="H122" i="2"/>
  <c r="H4449" i="2"/>
  <c r="H1069" i="2"/>
  <c r="H278" i="2"/>
  <c r="H3015" i="2"/>
  <c r="H309" i="2"/>
  <c r="H273" i="2"/>
  <c r="H2703" i="2"/>
  <c r="H4946" i="2"/>
  <c r="H451" i="2"/>
  <c r="H4198" i="2"/>
  <c r="H2301" i="2"/>
  <c r="H1983" i="2"/>
  <c r="H1616" i="2"/>
  <c r="H3795" i="2"/>
  <c r="H132" i="2"/>
  <c r="H269" i="2"/>
  <c r="H757" i="2"/>
  <c r="H4949" i="2"/>
  <c r="H181" i="2"/>
  <c r="H1433" i="2"/>
  <c r="H463" i="2"/>
  <c r="H177" i="2"/>
  <c r="H167" i="2"/>
  <c r="H125" i="2"/>
  <c r="H4547" i="2"/>
  <c r="H5386" i="2"/>
  <c r="H959" i="2"/>
  <c r="H407" i="2"/>
  <c r="H4392" i="2"/>
  <c r="H1451" i="2"/>
  <c r="H195" i="2"/>
  <c r="H604" i="2"/>
  <c r="H108" i="2"/>
  <c r="H2644" i="2"/>
  <c r="H811" i="2"/>
  <c r="H1635" i="2"/>
  <c r="H4731" i="2"/>
  <c r="H137" i="2"/>
  <c r="H3710" i="2"/>
  <c r="H1825" i="2"/>
  <c r="H1893" i="2"/>
  <c r="H372" i="2"/>
  <c r="H423" i="2"/>
  <c r="H3736" i="2"/>
  <c r="H2061" i="2"/>
  <c r="H1367" i="2"/>
  <c r="H239" i="2"/>
  <c r="H225" i="2"/>
  <c r="H224" i="2"/>
  <c r="H124" i="2"/>
  <c r="H4467" i="2"/>
  <c r="H156" i="2"/>
  <c r="H1498" i="2"/>
  <c r="H459" i="2"/>
  <c r="H999" i="2"/>
  <c r="H2216" i="2"/>
  <c r="H606" i="2"/>
  <c r="H2775" i="2"/>
  <c r="H1767" i="2"/>
  <c r="H157" i="2"/>
  <c r="H4326" i="2"/>
  <c r="H89" i="2"/>
  <c r="H600" i="2"/>
  <c r="H3631" i="2"/>
  <c r="H2290" i="2"/>
  <c r="H4600" i="2"/>
  <c r="H1362" i="2"/>
  <c r="H412" i="2"/>
  <c r="H90" i="2"/>
  <c r="H3203" i="2"/>
  <c r="H6186" i="2"/>
  <c r="H93" i="2"/>
  <c r="H330" i="2"/>
  <c r="H1329" i="2"/>
  <c r="H726" i="2"/>
  <c r="H1176" i="2"/>
  <c r="H259" i="2"/>
  <c r="H1073" i="2"/>
  <c r="H465" i="2"/>
  <c r="H3724" i="2"/>
  <c r="H102" i="2"/>
  <c r="H173" i="2"/>
  <c r="H6877" i="2"/>
  <c r="H5528" i="2"/>
  <c r="H5201" i="2"/>
  <c r="H641" i="2"/>
  <c r="H4443" i="2"/>
  <c r="H2385" i="2"/>
  <c r="H5825" i="2"/>
  <c r="H84" i="2"/>
  <c r="H4415" i="2"/>
  <c r="H5095" i="2"/>
  <c r="H6026" i="2"/>
  <c r="H1575" i="2"/>
  <c r="H4106" i="2"/>
  <c r="H209" i="2"/>
  <c r="H1154" i="2"/>
  <c r="H634" i="2"/>
  <c r="H4738" i="2"/>
  <c r="H1897" i="2"/>
  <c r="H490" i="2"/>
  <c r="H5131" i="2"/>
  <c r="H4756" i="2"/>
  <c r="H4620" i="2"/>
  <c r="H5930" i="2"/>
  <c r="H3078" i="2"/>
  <c r="H3089" i="2"/>
  <c r="H2910" i="2"/>
  <c r="H3083" i="2"/>
  <c r="H4077" i="2"/>
  <c r="H1284" i="2"/>
  <c r="H2512" i="2"/>
  <c r="H2281" i="2"/>
  <c r="H351" i="2"/>
  <c r="H1055" i="2"/>
  <c r="H1826" i="2"/>
  <c r="H252" i="2"/>
  <c r="H1187" i="2"/>
  <c r="H2021" i="2"/>
  <c r="H104" i="2"/>
  <c r="H50" i="2"/>
  <c r="H4131" i="2"/>
  <c r="H1230" i="2"/>
  <c r="H2605" i="2"/>
  <c r="H3142" i="2"/>
  <c r="H3230" i="2"/>
  <c r="H1378" i="2"/>
  <c r="H48" i="2"/>
  <c r="H448" i="2"/>
  <c r="H47" i="2"/>
  <c r="H76" i="2"/>
  <c r="H4354" i="2"/>
  <c r="H5321" i="2"/>
  <c r="H1184" i="2"/>
  <c r="H1777" i="2"/>
  <c r="H2093" i="2"/>
  <c r="H6215" i="2"/>
  <c r="H176" i="2"/>
  <c r="H1750" i="2"/>
  <c r="H2626" i="2"/>
  <c r="H4565" i="2"/>
  <c r="H352" i="2"/>
  <c r="H1089" i="2"/>
  <c r="H3834" i="2"/>
  <c r="H691" i="2"/>
  <c r="H2319" i="2"/>
  <c r="H870" i="2"/>
  <c r="H443" i="2"/>
  <c r="H1207" i="2"/>
  <c r="H961" i="2"/>
  <c r="H117" i="2"/>
  <c r="H5621" i="2"/>
  <c r="H971" i="2"/>
  <c r="H126" i="2"/>
  <c r="H46" i="2"/>
  <c r="H57" i="2"/>
  <c r="H4732" i="2"/>
  <c r="H924" i="2"/>
  <c r="H5027" i="2"/>
  <c r="H342" i="2"/>
  <c r="H41" i="2"/>
  <c r="H6284" i="2"/>
  <c r="H1896" i="2"/>
  <c r="H106" i="2"/>
  <c r="H488" i="2"/>
  <c r="H486" i="2"/>
  <c r="H4496" i="2"/>
  <c r="H42" i="2"/>
  <c r="H391" i="2"/>
  <c r="H3447" i="2"/>
  <c r="H1614" i="2"/>
  <c r="H40" i="2"/>
  <c r="H45" i="2"/>
  <c r="H1693" i="2"/>
  <c r="H1067" i="2"/>
  <c r="H37" i="2"/>
  <c r="H381" i="2"/>
  <c r="H232" i="2"/>
  <c r="H1141" i="2"/>
  <c r="H4742" i="2"/>
  <c r="H34" i="2"/>
  <c r="H36" i="2"/>
  <c r="H287" i="2"/>
  <c r="H1143" i="2"/>
  <c r="H80" i="2"/>
  <c r="H32" i="2"/>
  <c r="H791" i="2"/>
  <c r="H4007" i="2"/>
  <c r="H461" i="2"/>
  <c r="H3582" i="2"/>
  <c r="H4965" i="2"/>
  <c r="H5060" i="2"/>
  <c r="H35" i="2"/>
  <c r="H3706" i="2"/>
  <c r="H29" i="2"/>
  <c r="H237" i="2"/>
  <c r="H6910" i="2"/>
  <c r="H4977" i="2"/>
  <c r="H1262" i="2"/>
  <c r="H1845" i="2"/>
  <c r="H2102" i="2"/>
  <c r="H2066" i="2"/>
  <c r="H140" i="2"/>
  <c r="H289" i="2"/>
  <c r="H25" i="2"/>
  <c r="H2265" i="2"/>
  <c r="H26" i="2"/>
  <c r="H4729" i="2"/>
  <c r="H2344" i="2"/>
  <c r="H720" i="2"/>
  <c r="H1401" i="2"/>
  <c r="H1829" i="2"/>
  <c r="H31" i="2"/>
  <c r="H427" i="2"/>
  <c r="H647" i="2"/>
  <c r="H92" i="2"/>
  <c r="H4349" i="2"/>
  <c r="H4342" i="2"/>
  <c r="H4343" i="2"/>
  <c r="H3118" i="2"/>
  <c r="H20" i="2"/>
  <c r="H2891" i="2"/>
  <c r="H1675" i="2"/>
  <c r="H4457" i="2"/>
  <c r="H19" i="2"/>
  <c r="H17" i="2"/>
  <c r="H3839" i="2"/>
  <c r="H936" i="2"/>
  <c r="H179" i="2"/>
  <c r="H906" i="2"/>
  <c r="H3012" i="2"/>
  <c r="H4526" i="2"/>
  <c r="H387" i="2"/>
  <c r="H492" i="2"/>
  <c r="H4172" i="2"/>
  <c r="H2068" i="2"/>
  <c r="H3574" i="2"/>
  <c r="H12" i="2"/>
  <c r="H14" i="2"/>
  <c r="H13" i="2"/>
  <c r="H22" i="2"/>
  <c r="H3585" i="2"/>
  <c r="H2279" i="2"/>
  <c r="H43" i="2"/>
  <c r="H902" i="2"/>
  <c r="H775" i="2"/>
  <c r="H1200" i="2"/>
  <c r="H473" i="2"/>
  <c r="H283" i="2"/>
  <c r="H482" i="2"/>
  <c r="H3647" i="2"/>
  <c r="H3644" i="2"/>
  <c r="H819" i="2"/>
  <c r="H15" i="2"/>
  <c r="H324" i="2"/>
  <c r="H3870" i="2"/>
  <c r="H5654" i="2"/>
  <c r="H190" i="2"/>
  <c r="H4409" i="2"/>
  <c r="H503" i="2"/>
  <c r="H5557" i="2"/>
  <c r="H1646" i="2"/>
  <c r="H882" i="2"/>
  <c r="H788" i="2"/>
  <c r="H158" i="2"/>
  <c r="H1026" i="2"/>
  <c r="H749" i="2"/>
  <c r="H11" i="2"/>
  <c r="H644" i="2"/>
  <c r="H2974" i="2"/>
  <c r="H38" i="2"/>
  <c r="H39" i="2"/>
  <c r="H113" i="2"/>
  <c r="H1183" i="2"/>
  <c r="H846" i="2"/>
  <c r="H2498" i="2"/>
  <c r="H23" i="2"/>
  <c r="H4169" i="2"/>
  <c r="H56" i="2"/>
  <c r="H55" i="2"/>
  <c r="H27" i="2"/>
  <c r="H2231" i="2"/>
  <c r="H853" i="2"/>
  <c r="H2126" i="2"/>
  <c r="H1052" i="2"/>
  <c r="H5147" i="2"/>
  <c r="H519" i="2"/>
  <c r="H500" i="2"/>
  <c r="H70" i="2"/>
  <c r="H2823" i="2"/>
  <c r="H1355" i="2"/>
  <c r="H5910" i="2"/>
  <c r="H265" i="2"/>
  <c r="H4898" i="2"/>
  <c r="H302" i="2"/>
  <c r="H193" i="2"/>
  <c r="H958" i="2"/>
  <c r="H1520" i="2"/>
  <c r="H103" i="2"/>
  <c r="H16" i="2"/>
  <c r="H592" i="2"/>
  <c r="H4813" i="2"/>
  <c r="H30" i="2"/>
  <c r="H52" i="2"/>
  <c r="H2134" i="2"/>
  <c r="H2620" i="2"/>
  <c r="H2874" i="2"/>
  <c r="H5172" i="2"/>
  <c r="H751" i="2"/>
  <c r="H752" i="2"/>
  <c r="H3895" i="2"/>
  <c r="H147" i="2"/>
  <c r="H377" i="2"/>
  <c r="H378" i="2"/>
  <c r="H1015" i="2"/>
  <c r="H152" i="2"/>
  <c r="H194" i="2"/>
  <c r="H4321" i="2"/>
  <c r="H2853" i="2"/>
  <c r="H3502" i="2"/>
  <c r="H607" i="2"/>
  <c r="H3534" i="2"/>
  <c r="H3811" i="2"/>
  <c r="H2149" i="2"/>
  <c r="H380" i="2"/>
  <c r="H1878" i="2"/>
  <c r="H1414" i="2"/>
  <c r="H552" i="2"/>
  <c r="H5112" i="2"/>
  <c r="H4048" i="2"/>
  <c r="H151" i="2"/>
  <c r="H5019" i="2"/>
  <c r="H86" i="2"/>
  <c r="H168" i="2"/>
  <c r="H182" i="2"/>
  <c r="H3569" i="2"/>
  <c r="H161" i="2"/>
  <c r="H1684" i="2"/>
  <c r="H71" i="2"/>
  <c r="H1301" i="2"/>
  <c r="H3893" i="2"/>
  <c r="H207" i="2"/>
  <c r="H123" i="2"/>
  <c r="H533" i="2"/>
  <c r="H1246" i="2"/>
  <c r="H255" i="2"/>
  <c r="H609" i="2"/>
  <c r="H1379" i="2"/>
  <c r="H99" i="2"/>
  <c r="H5539" i="2"/>
  <c r="H731" i="2"/>
  <c r="H4" i="2"/>
  <c r="H91" i="2"/>
  <c r="H208" i="2"/>
  <c r="H522" i="2"/>
  <c r="H3988" i="2"/>
  <c r="H3" i="2"/>
  <c r="H6842" i="2"/>
  <c r="H2812" i="2"/>
  <c r="H3226" i="2"/>
  <c r="H9" i="2"/>
  <c r="H1718" i="2"/>
  <c r="H66" i="2"/>
  <c r="H3972" i="2"/>
  <c r="H657" i="2"/>
  <c r="H266" i="2"/>
  <c r="H2105" i="2"/>
  <c r="H2774" i="2"/>
  <c r="H1326" i="2"/>
  <c r="H3309" i="2"/>
  <c r="H2" i="2"/>
  <c r="H64" i="2"/>
  <c r="H3403" i="2"/>
  <c r="H74" i="2"/>
  <c r="H3971" i="2"/>
  <c r="H2865" i="2"/>
  <c r="H2148" i="2"/>
  <c r="H3985" i="2"/>
  <c r="H447" i="2"/>
  <c r="H1447" i="2"/>
  <c r="H1446" i="2"/>
  <c r="H24" i="2"/>
  <c r="H3758" i="2"/>
  <c r="H466" i="2"/>
  <c r="H3843" i="2"/>
  <c r="H3643" i="2"/>
  <c r="H3642" i="2"/>
  <c r="H115" i="2"/>
  <c r="H701" i="2"/>
  <c r="H640" i="2"/>
  <c r="H2458" i="2"/>
  <c r="H28" i="2"/>
  <c r="H383" i="2"/>
  <c r="H2360" i="2"/>
  <c r="H5556" i="2"/>
  <c r="H3603" i="2"/>
  <c r="H189" i="2"/>
  <c r="H258" i="2"/>
  <c r="H839" i="2"/>
  <c r="H1308" i="2"/>
  <c r="H3072" i="2"/>
  <c r="H77" i="2"/>
  <c r="H78" i="2"/>
  <c r="H686" i="2"/>
  <c r="H348" i="2"/>
  <c r="H1142" i="2"/>
  <c r="H175" i="2"/>
  <c r="H61" i="2"/>
  <c r="H455" i="2"/>
  <c r="H1696" i="2"/>
  <c r="H5495" i="2"/>
  <c r="H8" i="2"/>
  <c r="H442" i="2"/>
  <c r="H49" i="2"/>
  <c r="H1072" i="2"/>
  <c r="H722" i="2"/>
  <c r="H65" i="2"/>
  <c r="H5486" i="2"/>
  <c r="H409" i="2"/>
  <c r="H139" i="2"/>
  <c r="H2926" i="2"/>
  <c r="H631" i="2"/>
  <c r="H1051" i="2"/>
  <c r="H506" i="2"/>
  <c r="H452" i="2"/>
  <c r="H2243" i="2"/>
  <c r="H3168" i="2"/>
  <c r="H2819" i="2"/>
  <c r="H2269" i="2"/>
  <c r="H2971" i="2"/>
  <c r="H53" i="2"/>
  <c r="H3920" i="2"/>
  <c r="H169" i="2"/>
  <c r="H33" i="2"/>
  <c r="H1858" i="2"/>
  <c r="H7" i="2"/>
  <c r="H21" i="2"/>
  <c r="H988" i="2"/>
  <c r="H3282" i="2"/>
  <c r="H4658" i="2"/>
  <c r="H582" i="2"/>
  <c r="H5" i="2"/>
  <c r="H674" i="2"/>
  <c r="H6" i="2"/>
  <c r="H627" i="2"/>
  <c r="H1172" i="2"/>
  <c r="H646" i="2"/>
  <c r="H160" i="2"/>
  <c r="H665" i="2"/>
  <c r="H75" i="2"/>
  <c r="H515" i="2"/>
  <c r="H73" i="2"/>
  <c r="H3217" i="2"/>
  <c r="H5269" i="2"/>
  <c r="H82" i="2"/>
  <c r="H67" i="2"/>
  <c r="H68" i="2"/>
  <c r="H2317" i="2"/>
  <c r="H81" i="2"/>
  <c r="H4376" i="2"/>
  <c r="H2407" i="2"/>
  <c r="H591" i="2"/>
  <c r="H3938" i="2"/>
  <c r="H6188" i="2"/>
  <c r="H4785" i="2"/>
  <c r="H1328" i="2"/>
  <c r="H1995" i="2"/>
  <c r="H3922" i="2"/>
  <c r="H884" i="2"/>
  <c r="H2355" i="2"/>
  <c r="H10" i="2"/>
  <c r="H18" i="2"/>
  <c r="H3038" i="2"/>
  <c r="H138" i="2"/>
  <c r="H58" i="2"/>
  <c r="H3799" i="2"/>
  <c r="H3847" i="2"/>
  <c r="H998" i="2"/>
  <c r="H2391" i="2"/>
  <c r="H60" i="2"/>
  <c r="H5007" i="2"/>
  <c r="H5232" i="2"/>
  <c r="H1039" i="2"/>
  <c r="H2892" i="2"/>
  <c r="H101" i="2"/>
  <c r="H145" i="2"/>
  <c r="H1899" i="2"/>
  <c r="H4645" i="2"/>
  <c r="H1043" i="2"/>
  <c r="H4855" i="2"/>
  <c r="H976" i="2"/>
  <c r="H112" i="2"/>
  <c r="H400" i="2"/>
  <c r="H1596" i="2"/>
  <c r="H62" i="2"/>
  <c r="H2461" i="2"/>
  <c r="H1297" i="2"/>
  <c r="H54" i="2"/>
  <c r="H172" i="2"/>
  <c r="H5551" i="2"/>
  <c r="H116" i="2"/>
  <c r="H369" i="2"/>
  <c r="H229" i="2"/>
  <c r="H3104" i="2"/>
  <c r="H110" i="2"/>
  <c r="H795" i="2"/>
  <c r="H984" i="2"/>
  <c r="H1186" i="2"/>
  <c r="H274" i="2"/>
  <c r="H51" i="2"/>
  <c r="H242" i="2"/>
  <c r="H3930" i="2"/>
  <c r="H63" i="2"/>
  <c r="H3244" i="2"/>
  <c r="H3515" i="2"/>
  <c r="H1932" i="2"/>
  <c r="H2702" i="2"/>
  <c r="H5564" i="2"/>
  <c r="H291" i="2"/>
  <c r="H107" i="2"/>
  <c r="H1029" i="2"/>
  <c r="H4062" i="2"/>
  <c r="H4067" i="2"/>
  <c r="H3196" i="2"/>
  <c r="H317" i="2"/>
  <c r="H2795" i="2"/>
  <c r="H2858" i="2"/>
  <c r="H244" i="2"/>
  <c r="H4577" i="2"/>
  <c r="H5875" i="2"/>
  <c r="H1704" i="2"/>
  <c r="H962" i="2"/>
  <c r="H163" i="2"/>
  <c r="H2989" i="2"/>
  <c r="H514" i="2"/>
  <c r="H4570" i="2"/>
  <c r="H5379" i="2"/>
  <c r="H525" i="2"/>
  <c r="H5857" i="2"/>
  <c r="H83" i="2"/>
  <c r="H142" i="2"/>
  <c r="H367" i="2"/>
  <c r="H368" i="2"/>
  <c r="H717" i="2"/>
  <c r="H44" i="2"/>
  <c r="H2153" i="2"/>
  <c r="H413" i="2"/>
  <c r="H2284" i="2"/>
  <c r="H2925" i="2"/>
  <c r="H370" i="2"/>
  <c r="H2955" i="2"/>
  <c r="H769" i="2"/>
  <c r="H2192" i="2"/>
  <c r="H5242" i="2"/>
  <c r="H191" i="2"/>
  <c r="H904" i="2"/>
  <c r="H4612" i="2"/>
  <c r="H633" i="2"/>
  <c r="H3114" i="2"/>
  <c r="H131" i="2"/>
  <c r="H963" i="2"/>
  <c r="H671" i="2"/>
  <c r="H669" i="2"/>
  <c r="H332" i="2"/>
  <c r="H129" i="2"/>
  <c r="H421" i="2"/>
  <c r="H277" i="2"/>
  <c r="H1212" i="2"/>
  <c r="H170" i="2"/>
  <c r="H6115" i="2"/>
  <c r="H281" i="2"/>
  <c r="H6884" i="2"/>
  <c r="H532" i="2"/>
  <c r="H216" i="2"/>
  <c r="H240" i="2"/>
  <c r="H574" i="2"/>
  <c r="H2133" i="2"/>
  <c r="H1438" i="2"/>
  <c r="H1231" i="2"/>
  <c r="H2056" i="2"/>
  <c r="H4740" i="2"/>
  <c r="H1014" i="2"/>
  <c r="H569" i="2"/>
  <c r="H153" i="2"/>
  <c r="H1465" i="2"/>
  <c r="H1513" i="2"/>
  <c r="H887" i="2"/>
  <c r="H697" i="2"/>
  <c r="H613" i="2"/>
  <c r="H59" i="2"/>
  <c r="H2857" i="2"/>
  <c r="H1729" i="2"/>
  <c r="H303" i="2"/>
  <c r="H801" i="2"/>
  <c r="H415" i="2"/>
  <c r="H114" i="2"/>
  <c r="H408" i="2"/>
  <c r="H98" i="2"/>
  <c r="H558" i="2"/>
  <c r="H250" i="2"/>
  <c r="H4199" i="2"/>
  <c r="H185" i="2"/>
  <c r="H5965" i="2"/>
  <c r="H178" i="2"/>
  <c r="H1822" i="2"/>
  <c r="H2506" i="2"/>
  <c r="H5376" i="2"/>
  <c r="H1377" i="2"/>
  <c r="H2699" i="2"/>
  <c r="H3819" i="2"/>
  <c r="H69" i="2"/>
  <c r="H3734" i="2"/>
  <c r="H5439" i="2"/>
  <c r="H264" i="2"/>
  <c r="H96" i="2"/>
  <c r="H1529" i="2"/>
  <c r="H146" i="2"/>
  <c r="H4626" i="2"/>
  <c r="H1131" i="2"/>
  <c r="H3335" i="2"/>
  <c r="H292" i="2"/>
  <c r="H3027" i="2"/>
  <c r="H2193" i="2"/>
  <c r="H2223" i="2"/>
  <c r="H105" i="2"/>
  <c r="H187" i="2"/>
  <c r="H921" i="2"/>
  <c r="H3861" i="2"/>
  <c r="H3433" i="2"/>
  <c r="H353" i="2"/>
  <c r="H79" i="2"/>
  <c r="H95" i="2"/>
  <c r="H72" i="2"/>
  <c r="H1247" i="2"/>
  <c r="H1774" i="2"/>
  <c r="H293" i="2"/>
  <c r="H85" i="2"/>
  <c r="H666" i="2"/>
  <c r="H3668" i="2"/>
  <c r="H3116" i="2"/>
  <c r="H464" i="2"/>
  <c r="H389" i="2"/>
  <c r="H2322" i="2"/>
  <c r="H220" i="2"/>
  <c r="H2371" i="2"/>
  <c r="H3146" i="2"/>
  <c r="H335" i="2"/>
  <c r="H164" i="2"/>
  <c r="H97" i="2"/>
  <c r="H695" i="2"/>
  <c r="H583" i="2"/>
  <c r="H88" i="2"/>
  <c r="H949" i="2"/>
  <c r="H1345" i="2"/>
  <c r="H1384" i="2"/>
  <c r="H1746" i="2"/>
  <c r="H343" i="2"/>
  <c r="H933" i="2"/>
  <c r="H4351" i="2"/>
  <c r="H3186" i="2"/>
  <c r="H804" i="2"/>
  <c r="H1978" i="2"/>
  <c r="H3077" i="2"/>
  <c r="H3086" i="2"/>
  <c r="H433" i="2"/>
  <c r="H718" i="2"/>
  <c r="H165" i="2"/>
  <c r="H134" i="2"/>
  <c r="H1016" i="2"/>
  <c r="H87" i="2"/>
  <c r="H280" i="2"/>
  <c r="H1215" i="2"/>
  <c r="H133" i="2"/>
  <c r="H136" i="2"/>
  <c r="H398" i="2"/>
  <c r="H6643" i="2"/>
  <c r="H1938" i="2"/>
  <c r="H2363" i="2"/>
  <c r="H282" i="2"/>
  <c r="H1857" i="2"/>
  <c r="H2424" i="2"/>
  <c r="H5272" i="2"/>
  <c r="H94" i="2"/>
  <c r="H1042" i="2"/>
  <c r="H1536" i="2"/>
  <c r="H2247" i="2"/>
  <c r="H155" i="2"/>
  <c r="H159" i="2"/>
  <c r="H111" i="2"/>
  <c r="H1106" i="2"/>
  <c r="H1428" i="2"/>
  <c r="H128" i="2"/>
  <c r="H308" i="2"/>
  <c r="H2784" i="2"/>
  <c r="H3315" i="2"/>
  <c r="H1996" i="2"/>
  <c r="H1302" i="2"/>
  <c r="H1765" i="2"/>
  <c r="H1766" i="2"/>
  <c r="H1687" i="2"/>
  <c r="H611" i="2"/>
  <c r="H120" i="2"/>
  <c r="H118" i="2"/>
  <c r="H518" i="2"/>
  <c r="H3363" i="2"/>
  <c r="H5049" i="2"/>
  <c r="H119" i="2"/>
  <c r="H199" i="2"/>
  <c r="H1707" i="2"/>
  <c r="H1954" i="2"/>
  <c r="H2810" i="2"/>
  <c r="H1930" i="2"/>
  <c r="H148" i="2"/>
  <c r="H703" i="2"/>
  <c r="H817" i="2"/>
  <c r="H1524" i="2"/>
  <c r="H100" i="2"/>
  <c r="H3270" i="2"/>
  <c r="H2834" i="2"/>
  <c r="H498" i="2"/>
  <c r="H688" i="2"/>
  <c r="H3435" i="2"/>
  <c r="H149" i="2"/>
  <c r="H3494" i="2"/>
  <c r="H1682" i="2"/>
  <c r="H390" i="2"/>
  <c r="H2770" i="2"/>
  <c r="H6250" i="2"/>
  <c r="H4552" i="2"/>
  <c r="H4823" i="2"/>
  <c r="H186" i="2"/>
  <c r="H436" i="2"/>
  <c r="H121" i="2"/>
  <c r="H1270" i="2"/>
  <c r="H109" i="2"/>
  <c r="H2431" i="2"/>
  <c r="H2641" i="2"/>
  <c r="H1364" i="2"/>
  <c r="H3138" i="2"/>
  <c r="H4247" i="2"/>
  <c r="H4888" i="2"/>
  <c r="H188" i="2"/>
  <c r="H135" i="2"/>
  <c r="H619" i="2"/>
  <c r="H1374" i="2"/>
  <c r="H571" i="2"/>
  <c r="H2299" i="2"/>
  <c r="H2717" i="2"/>
  <c r="H6083" i="2"/>
  <c r="H279" i="2"/>
  <c r="H127" i="2"/>
  <c r="H445" i="2"/>
  <c r="H1497" i="2"/>
  <c r="H3674" i="2"/>
  <c r="H4127" i="2"/>
  <c r="H1726" i="2"/>
  <c r="H2397" i="2"/>
  <c r="H270" i="2"/>
  <c r="H249" i="2"/>
  <c r="H1267" i="2"/>
  <c r="H254" i="2"/>
  <c r="H315" i="2"/>
  <c r="H364" i="2"/>
  <c r="H648" i="2"/>
  <c r="H970" i="2"/>
  <c r="H3539" i="2"/>
  <c r="H5933" i="2"/>
  <c r="H356" i="2"/>
  <c r="H4052" i="2"/>
  <c r="H847" i="2"/>
  <c r="H435" i="2"/>
  <c r="H1018" i="2"/>
  <c r="H2390" i="2"/>
  <c r="H2531" i="2"/>
  <c r="H1470" i="2"/>
  <c r="H2043" i="2"/>
  <c r="H4531" i="2"/>
  <c r="H770" i="2"/>
  <c r="H714" i="2"/>
  <c r="H4022" i="2"/>
  <c r="H5460" i="2"/>
  <c r="H2570" i="2"/>
  <c r="H5368" i="2"/>
  <c r="H3268" i="2"/>
  <c r="H3427" i="2"/>
  <c r="H810" i="2"/>
  <c r="H234" i="2"/>
  <c r="H340" i="2"/>
  <c r="H1046" i="2"/>
  <c r="H573" i="2"/>
  <c r="H6514" i="2"/>
  <c r="H162" i="2"/>
  <c r="H1078" i="2"/>
  <c r="H6178" i="2"/>
  <c r="H489" i="2"/>
  <c r="H3463" i="2"/>
  <c r="H1395" i="2"/>
  <c r="H166" i="2"/>
  <c r="H3573" i="2"/>
  <c r="H1526" i="2"/>
  <c r="H468" i="2"/>
  <c r="H1500" i="2"/>
  <c r="H830" i="2"/>
  <c r="H3810" i="2"/>
  <c r="H560" i="2"/>
  <c r="H2477" i="2"/>
  <c r="H3456" i="2"/>
  <c r="H5000" i="2"/>
  <c r="H1208" i="2"/>
  <c r="H698" i="2"/>
  <c r="H263" i="2"/>
  <c r="H1649" i="2"/>
  <c r="H2730" i="2"/>
  <c r="H4133" i="2"/>
  <c r="H6688" i="2"/>
  <c r="H396" i="2"/>
  <c r="H397" i="2"/>
  <c r="H314" i="2"/>
  <c r="H458" i="2"/>
  <c r="H1130" i="2"/>
  <c r="H183" i="2"/>
  <c r="H899" i="2"/>
  <c r="H222" i="2"/>
  <c r="H6427" i="2"/>
  <c r="H1889" i="2"/>
  <c r="H707" i="2"/>
  <c r="H6757" i="2"/>
  <c r="H203" i="2"/>
  <c r="H723" i="2"/>
  <c r="H637" i="2"/>
  <c r="H206" i="2"/>
  <c r="H1161" i="2"/>
  <c r="H420" i="2"/>
  <c r="H200" i="2"/>
  <c r="H213" i="2"/>
  <c r="H1901" i="2"/>
  <c r="H4320" i="2"/>
  <c r="H392" i="2"/>
  <c r="H299" i="2"/>
  <c r="H248" i="2"/>
  <c r="H759" i="2"/>
  <c r="H2842" i="2"/>
  <c r="H1175" i="2"/>
  <c r="H1486" i="2"/>
  <c r="H2154" i="2"/>
  <c r="H3767" i="2"/>
  <c r="H974" i="2"/>
  <c r="H399" i="2"/>
  <c r="H192" i="2"/>
  <c r="H2602" i="2"/>
  <c r="H341" i="2"/>
  <c r="H2768" i="2"/>
  <c r="H285" i="2"/>
  <c r="H625" i="2"/>
  <c r="H2235" i="2"/>
  <c r="H555" i="2"/>
  <c r="H212" i="2"/>
  <c r="H243" i="2"/>
  <c r="H3996" i="2"/>
  <c r="H484" i="2"/>
  <c r="H214" i="2"/>
  <c r="H184" i="2"/>
  <c r="H3058" i="2"/>
  <c r="H2011" i="2"/>
  <c r="H3269" i="2"/>
  <c r="H2350" i="2"/>
  <c r="H5228" i="2"/>
  <c r="H3469" i="2"/>
  <c r="H1603" i="2"/>
  <c r="H4991" i="2"/>
  <c r="H930" i="2"/>
  <c r="H551" i="2"/>
  <c r="H375" i="2"/>
  <c r="H376" i="2"/>
  <c r="H198" i="2"/>
  <c r="H388" i="2"/>
  <c r="H6121" i="2"/>
  <c r="H1462" i="2"/>
  <c r="H4956" i="2"/>
  <c r="H446" i="2"/>
  <c r="H934" i="2"/>
  <c r="H395" i="2"/>
  <c r="H2804" i="2"/>
  <c r="H2818" i="2"/>
  <c r="H1257" i="2"/>
  <c r="H2572" i="2"/>
  <c r="H1574" i="2"/>
  <c r="H2401" i="2"/>
  <c r="H2909" i="2"/>
  <c r="H231" i="2"/>
  <c r="H4113" i="2"/>
  <c r="H434" i="2"/>
  <c r="H247" i="2"/>
  <c r="H762" i="2"/>
  <c r="H1721" i="2"/>
  <c r="H5188" i="2"/>
  <c r="H658" i="2"/>
  <c r="H793" i="2"/>
  <c r="H268" i="2"/>
  <c r="H2840" i="2"/>
  <c r="H3212" i="2"/>
  <c r="H210" i="2"/>
  <c r="H211" i="2"/>
  <c r="H226" i="2"/>
  <c r="H2486" i="2"/>
  <c r="H595" i="2"/>
  <c r="H2352" i="2"/>
  <c r="H411" i="2"/>
  <c r="H3878" i="2"/>
  <c r="H215" i="2"/>
  <c r="H284" i="2"/>
  <c r="H504" i="2"/>
  <c r="H3286" i="2"/>
  <c r="H3702" i="2"/>
  <c r="H3474" i="2"/>
  <c r="H1836" i="2"/>
  <c r="H219" i="2"/>
  <c r="H1150" i="2"/>
  <c r="H2610" i="2"/>
  <c r="H4253" i="2"/>
  <c r="H227" i="2"/>
  <c r="H251" i="2"/>
  <c r="H261" i="2"/>
  <c r="H727" i="2"/>
  <c r="H653" i="2"/>
  <c r="H1318" i="2"/>
  <c r="H2565" i="2"/>
  <c r="H2622" i="2"/>
  <c r="H256" i="2"/>
  <c r="H539" i="2"/>
  <c r="H5264" i="2"/>
  <c r="H2973" i="2"/>
  <c r="H236" i="2"/>
  <c r="H2444" i="2"/>
  <c r="H235" i="2"/>
  <c r="H260" i="2"/>
  <c r="H2479" i="2"/>
  <c r="H2968" i="2"/>
  <c r="H585" i="2"/>
  <c r="H418" i="2"/>
  <c r="H3245" i="2"/>
  <c r="H262" i="2"/>
  <c r="H1020" i="2"/>
  <c r="H2393" i="2"/>
  <c r="H3018" i="2"/>
  <c r="H3223" i="2"/>
  <c r="H4407" i="2"/>
  <c r="H4408" i="2"/>
  <c r="H3882" i="2"/>
  <c r="H320" i="2"/>
  <c r="H4935" i="2"/>
  <c r="H350" i="2"/>
  <c r="H4129" i="2"/>
  <c r="H2239" i="2"/>
  <c r="H527" i="2"/>
  <c r="H361" i="2"/>
  <c r="H3093" i="2"/>
  <c r="H6371" i="2"/>
  <c r="H2343" i="2"/>
  <c r="H298" i="2"/>
  <c r="H386" i="2"/>
  <c r="H1900" i="2"/>
  <c r="H358" i="2"/>
  <c r="H359" i="2"/>
  <c r="H384" i="2"/>
  <c r="H385" i="2"/>
  <c r="H1313" i="2"/>
  <c r="H491" i="2"/>
  <c r="H431" i="2"/>
  <c r="H4698" i="2"/>
  <c r="H310" i="2"/>
  <c r="H1584" i="2"/>
  <c r="H2182" i="2"/>
  <c r="H4134" i="2"/>
  <c r="H838" i="2"/>
  <c r="H3835" i="2"/>
  <c r="H2201" i="2"/>
  <c r="H286" i="2"/>
  <c r="H7108" i="2"/>
  <c r="H705" i="2"/>
  <c r="H338" i="2"/>
  <c r="H3137" i="2"/>
  <c r="H3548" i="2"/>
  <c r="H728" i="2"/>
  <c r="H1615" i="2"/>
  <c r="H3529" i="2"/>
  <c r="H1507" i="2"/>
  <c r="H5151" i="2"/>
  <c r="H670" i="2"/>
  <c r="H365" i="2"/>
  <c r="H1194" i="2"/>
  <c r="H1426" i="2"/>
  <c r="H296" i="2"/>
  <c r="H297" i="2"/>
  <c r="H355" i="2"/>
  <c r="H2417" i="2"/>
  <c r="H2808" i="2"/>
  <c r="H294" i="2"/>
  <c r="H655" i="2"/>
  <c r="H405" i="2"/>
  <c r="H1434" i="2"/>
  <c r="H1633" i="2"/>
  <c r="H3968" i="2"/>
  <c r="H1666" i="2"/>
  <c r="H1694" i="2"/>
  <c r="H1095" i="2"/>
  <c r="H2315" i="2"/>
  <c r="H5901" i="2"/>
  <c r="H1585" i="2"/>
  <c r="H737" i="2"/>
  <c r="H1162" i="2"/>
  <c r="H327" i="2"/>
  <c r="H6763" i="2"/>
  <c r="H1786" i="2"/>
  <c r="H4847" i="2"/>
  <c r="H2844" i="2"/>
  <c r="H345" i="2"/>
  <c r="H1241" i="2"/>
  <c r="H1245" i="2"/>
  <c r="H323" i="2"/>
  <c r="H429" i="2"/>
  <c r="H346" i="2"/>
  <c r="H784" i="2"/>
  <c r="H734" i="2"/>
  <c r="H512" i="2"/>
  <c r="H469" i="2"/>
  <c r="H5123" i="2"/>
  <c r="H6183" i="2"/>
  <c r="H349" i="2"/>
  <c r="H1958" i="2"/>
  <c r="H2426" i="2"/>
  <c r="H373" i="2"/>
  <c r="H6746" i="2"/>
  <c r="H4434" i="2"/>
  <c r="H6237" i="2"/>
  <c r="H1631" i="2"/>
  <c r="H2130" i="2"/>
  <c r="H439" i="2"/>
  <c r="H4765" i="2"/>
  <c r="H681" i="2"/>
  <c r="H394" i="2"/>
  <c r="H1104" i="2"/>
  <c r="H6056" i="2"/>
  <c r="H3654" i="2"/>
  <c r="H6873" i="2"/>
  <c r="H2185" i="2"/>
  <c r="H3242" i="2"/>
  <c r="H3531" i="2"/>
  <c r="H2556" i="2"/>
  <c r="H2101" i="2"/>
  <c r="H1122" i="2"/>
  <c r="H1098" i="2"/>
  <c r="H1908" i="2"/>
  <c r="H3322" i="2"/>
  <c r="H479" i="2"/>
  <c r="H1503" i="2"/>
  <c r="H357" i="2"/>
  <c r="H891" i="2"/>
  <c r="H2868" i="2"/>
  <c r="H2617" i="2"/>
  <c r="H771" i="2"/>
  <c r="H393" i="2"/>
  <c r="H456" i="2"/>
  <c r="H2782" i="2"/>
  <c r="H1835" i="2"/>
  <c r="H1100" i="2"/>
  <c r="H2472" i="2"/>
  <c r="H2888" i="2"/>
  <c r="H510" i="2"/>
  <c r="H1109" i="2"/>
  <c r="H916" i="2"/>
  <c r="H668" i="2"/>
  <c r="H2501" i="2"/>
  <c r="H1044" i="2"/>
  <c r="H2268" i="2"/>
  <c r="H406" i="2"/>
  <c r="H873" i="2"/>
  <c r="H867" i="2"/>
  <c r="H1877" i="2"/>
  <c r="H417" i="2"/>
  <c r="H4968" i="2"/>
  <c r="H797" i="2"/>
  <c r="H2160" i="2"/>
  <c r="H1458" i="2"/>
  <c r="H494" i="2"/>
  <c r="H5829" i="2"/>
  <c r="H889" i="2"/>
  <c r="H410" i="2"/>
  <c r="H750" i="2"/>
  <c r="H424" i="2"/>
  <c r="H1736" i="2"/>
  <c r="H2734" i="2"/>
  <c r="H3236" i="2"/>
  <c r="H3237" i="2"/>
  <c r="H2751" i="2"/>
  <c r="H739" i="2"/>
  <c r="H402" i="2"/>
  <c r="H683" i="2"/>
  <c r="H5125" i="2"/>
  <c r="H474" i="2"/>
  <c r="H404" i="2"/>
  <c r="H1785" i="2"/>
  <c r="H2428" i="2"/>
  <c r="H414" i="2"/>
  <c r="H3402" i="2"/>
  <c r="H513" i="2"/>
  <c r="H2071" i="2"/>
  <c r="H1600" i="2"/>
  <c r="H5349" i="2"/>
  <c r="H1356" i="2"/>
  <c r="H4960" i="2"/>
  <c r="H2740" i="2"/>
  <c r="H2937" i="2"/>
  <c r="H3128" i="2"/>
  <c r="H531" i="2"/>
  <c r="H5929" i="2"/>
  <c r="H900" i="2"/>
  <c r="H428" i="2"/>
  <c r="H709" i="2"/>
  <c r="H4711" i="2"/>
  <c r="H496" i="2"/>
  <c r="H441" i="2"/>
  <c r="H643" i="2"/>
  <c r="H2631" i="2"/>
  <c r="H4004" i="2"/>
  <c r="H440" i="2"/>
  <c r="H578" i="2"/>
  <c r="H449" i="2"/>
  <c r="H1852" i="2"/>
  <c r="H3153" i="2"/>
  <c r="H3152" i="2"/>
  <c r="H5699" i="2"/>
  <c r="H4768" i="2"/>
  <c r="H3405" i="2"/>
  <c r="H3407" i="2"/>
  <c r="H567" i="2"/>
  <c r="H3705" i="2"/>
  <c r="H3373" i="2"/>
  <c r="H3094" i="2"/>
  <c r="H1542" i="2"/>
  <c r="H2466" i="2"/>
  <c r="H524" i="2"/>
  <c r="H1744" i="2"/>
  <c r="H1549" i="2"/>
  <c r="H1828" i="2"/>
  <c r="H1874" i="2"/>
  <c r="H530" i="2"/>
  <c r="H2200" i="2"/>
  <c r="H4702" i="2"/>
  <c r="H1468" i="2"/>
  <c r="H3387" i="2"/>
  <c r="H4710" i="2"/>
  <c r="H495" i="2"/>
  <c r="H5014" i="2"/>
  <c r="H2903" i="2"/>
  <c r="H3044" i="2"/>
  <c r="H1047" i="2"/>
  <c r="H4468" i="2"/>
  <c r="H5578" i="2"/>
  <c r="H972" i="2"/>
  <c r="H478" i="2"/>
  <c r="H462" i="2"/>
  <c r="H774" i="2"/>
  <c r="H472" i="2"/>
  <c r="H507" i="2"/>
  <c r="H1695" i="2"/>
  <c r="H893" i="2"/>
  <c r="H4679" i="2"/>
  <c r="H475" i="2"/>
  <c r="H2887" i="2"/>
  <c r="H3392" i="2"/>
  <c r="H5485" i="2"/>
  <c r="H1190" i="2"/>
  <c r="H2128" i="2"/>
  <c r="H2862" i="2"/>
  <c r="H2221" i="2"/>
  <c r="H2598" i="2"/>
  <c r="H931" i="2"/>
  <c r="H969" i="2"/>
  <c r="H554" i="2"/>
  <c r="H1013" i="2"/>
  <c r="H879" i="2"/>
  <c r="H2885" i="2"/>
  <c r="H2896" i="2"/>
  <c r="H2687" i="2"/>
  <c r="H3423" i="2"/>
  <c r="H3451" i="2"/>
  <c r="H4734" i="2"/>
  <c r="H1540" i="2"/>
  <c r="H497" i="2"/>
  <c r="H1437" i="2"/>
  <c r="H4587" i="2"/>
  <c r="H2550" i="2"/>
  <c r="H1009" i="2"/>
  <c r="H1094" i="2"/>
  <c r="H3206" i="2"/>
  <c r="H508" i="2"/>
  <c r="H918" i="2"/>
  <c r="H534" i="2"/>
  <c r="H2616" i="2"/>
  <c r="H5585" i="2"/>
  <c r="H1096" i="2"/>
  <c r="H652" i="2"/>
  <c r="H564" i="2"/>
  <c r="H679" i="2"/>
  <c r="H511" i="2"/>
  <c r="H2828" i="2"/>
  <c r="H1339" i="2"/>
  <c r="H996" i="2"/>
  <c r="H2722" i="2"/>
  <c r="H1272" i="2"/>
  <c r="H2766" i="2"/>
  <c r="H5177" i="2"/>
  <c r="H538" i="2"/>
  <c r="H528" i="2"/>
  <c r="H529" i="2"/>
  <c r="H6885" i="2"/>
  <c r="H6035" i="2"/>
  <c r="H851" i="2"/>
  <c r="H593" i="2"/>
  <c r="H542" i="2"/>
  <c r="H543" i="2"/>
  <c r="H1108" i="2"/>
  <c r="H2650" i="2"/>
  <c r="H888" i="2"/>
  <c r="H3798" i="2"/>
  <c r="H663" i="2"/>
  <c r="H620" i="2"/>
  <c r="H547" i="2"/>
  <c r="H3401" i="2"/>
  <c r="H1548" i="2"/>
  <c r="H792" i="2"/>
  <c r="H580" i="2"/>
  <c r="H952" i="2"/>
  <c r="H562" i="2"/>
  <c r="H715" i="2"/>
  <c r="H1740" i="2"/>
  <c r="H1564" i="2"/>
  <c r="H2821" i="2"/>
  <c r="H639" i="2"/>
  <c r="H2445" i="2"/>
  <c r="H876" i="2"/>
  <c r="H844" i="2"/>
  <c r="H1722" i="2"/>
  <c r="H6421" i="2"/>
  <c r="H812" i="2"/>
  <c r="H744" i="2"/>
  <c r="H568" i="2"/>
  <c r="H570" i="2"/>
  <c r="H1710" i="2"/>
  <c r="H599" i="2"/>
  <c r="H1590" i="2"/>
  <c r="H1973" i="2"/>
  <c r="H5385" i="2"/>
  <c r="H2967" i="2"/>
  <c r="H883" i="2"/>
  <c r="H579" i="2"/>
  <c r="H702" i="2"/>
  <c r="H5473" i="2"/>
  <c r="H1064" i="2"/>
  <c r="H2920" i="2"/>
  <c r="H605" i="2"/>
  <c r="H2178" i="2"/>
  <c r="H3050" i="2"/>
  <c r="H1348" i="2"/>
  <c r="H594" i="2"/>
  <c r="H1211" i="2"/>
  <c r="H1311" i="2"/>
  <c r="H3333" i="2"/>
  <c r="H6071" i="2"/>
  <c r="H700" i="2"/>
  <c r="H3292" i="2"/>
  <c r="H938" i="2"/>
  <c r="H6286" i="2"/>
  <c r="H1527" i="2"/>
  <c r="H806" i="2"/>
  <c r="H807" i="2"/>
  <c r="H2490" i="2"/>
  <c r="H1012" i="2"/>
  <c r="H5844" i="2"/>
  <c r="H623" i="2"/>
  <c r="H2215" i="2"/>
  <c r="H706" i="2"/>
  <c r="H803" i="2"/>
  <c r="H3189" i="2"/>
  <c r="H3984" i="2"/>
  <c r="H1075" i="2"/>
  <c r="H616" i="2"/>
  <c r="H2097" i="2"/>
  <c r="H836" i="2"/>
  <c r="H4808" i="2"/>
  <c r="H735" i="2"/>
  <c r="H2951" i="2"/>
  <c r="H1943" i="2"/>
  <c r="H2950" i="2"/>
  <c r="H618" i="2"/>
  <c r="H2232" i="2"/>
  <c r="H1840" i="2"/>
  <c r="H748" i="2"/>
  <c r="H2321" i="2"/>
  <c r="H624" i="2"/>
  <c r="H1756" i="2"/>
  <c r="H1344" i="2"/>
  <c r="H1343" i="2"/>
  <c r="H724" i="2"/>
  <c r="H763" i="2"/>
  <c r="H1962" i="2"/>
  <c r="H2619" i="2"/>
  <c r="H3607" i="2"/>
  <c r="H2423" i="2"/>
  <c r="H638" i="2"/>
  <c r="H2001" i="2"/>
  <c r="H3355" i="2"/>
  <c r="H1304" i="2"/>
  <c r="H629" i="2"/>
  <c r="H766" i="2"/>
  <c r="H1424" i="2"/>
  <c r="H673" i="2"/>
  <c r="H827" i="2"/>
  <c r="H3756" i="2"/>
  <c r="H635" i="2"/>
  <c r="H636" i="2"/>
  <c r="H721" i="2"/>
  <c r="H4876" i="2"/>
  <c r="H2859" i="2"/>
  <c r="H1817" i="2"/>
  <c r="H2664" i="2"/>
  <c r="H768" i="2"/>
  <c r="H837" i="2"/>
  <c r="H729" i="2"/>
  <c r="H826" i="2"/>
  <c r="H1082" i="2"/>
  <c r="H746" i="2"/>
  <c r="H3205" i="2"/>
  <c r="H1610" i="2"/>
  <c r="H1650" i="2"/>
  <c r="H675" i="2"/>
  <c r="H820" i="2"/>
  <c r="H5475" i="2"/>
  <c r="H5476" i="2"/>
  <c r="H1063" i="2"/>
  <c r="H987" i="2"/>
  <c r="H661" i="2"/>
  <c r="H2303" i="2"/>
  <c r="H765" i="2"/>
  <c r="H782" i="2"/>
  <c r="H1011" i="2"/>
  <c r="H2715" i="2"/>
  <c r="H1114" i="2"/>
  <c r="H3117" i="2"/>
  <c r="H1198" i="2"/>
  <c r="H2963" i="2"/>
  <c r="H4086" i="2"/>
  <c r="H1325" i="2"/>
  <c r="H816" i="2"/>
  <c r="H985" i="2"/>
  <c r="H4190" i="2"/>
  <c r="H852" i="2"/>
  <c r="H3788" i="2"/>
  <c r="H3511" i="2"/>
  <c r="H4410" i="2"/>
  <c r="H866" i="2"/>
  <c r="H1283" i="2"/>
  <c r="H5494" i="2"/>
  <c r="H693" i="2"/>
  <c r="H828" i="2"/>
  <c r="H800" i="2"/>
  <c r="H713" i="2"/>
  <c r="H1276" i="2"/>
  <c r="H3663" i="2"/>
  <c r="H2686" i="2"/>
  <c r="H5209" i="2"/>
  <c r="H2234" i="2"/>
  <c r="H966" i="2"/>
  <c r="H834" i="2"/>
  <c r="H1123" i="2"/>
  <c r="H730" i="2"/>
  <c r="H3970" i="2"/>
  <c r="H5808" i="2"/>
  <c r="H1071" i="2"/>
  <c r="H2469" i="2"/>
  <c r="H865" i="2"/>
  <c r="H1282" i="2"/>
  <c r="H1664" i="2"/>
  <c r="H5317" i="2"/>
  <c r="H5040" i="2"/>
  <c r="H789" i="2"/>
  <c r="H4996" i="2"/>
  <c r="H708" i="2"/>
  <c r="H1966" i="2"/>
  <c r="H1353" i="2"/>
  <c r="H2242" i="2"/>
  <c r="H5029" i="2"/>
  <c r="H2199" i="2"/>
  <c r="H2158" i="2"/>
  <c r="H1806" i="2"/>
  <c r="H848" i="2"/>
  <c r="H2354" i="2"/>
  <c r="H923" i="2"/>
  <c r="H2254" i="2"/>
  <c r="H875" i="2"/>
  <c r="H732" i="2"/>
  <c r="H1942" i="2"/>
  <c r="H2580" i="2"/>
  <c r="H2306" i="2"/>
  <c r="H3192" i="2"/>
  <c r="H1021" i="2"/>
  <c r="H5531" i="2"/>
  <c r="H3802" i="2"/>
  <c r="H862" i="2"/>
  <c r="H2640" i="2"/>
  <c r="H825" i="2"/>
  <c r="H2780" i="2"/>
  <c r="H2781" i="2"/>
  <c r="H1715" i="2"/>
  <c r="H2482" i="2"/>
  <c r="H2959" i="2"/>
  <c r="H1741" i="2"/>
  <c r="H857" i="2"/>
  <c r="H747" i="2"/>
  <c r="H909" i="2"/>
  <c r="H2042" i="2"/>
  <c r="H3049" i="2"/>
  <c r="H743" i="2"/>
  <c r="H4414" i="2"/>
  <c r="H753" i="2"/>
  <c r="H5426" i="2"/>
  <c r="H941" i="2"/>
  <c r="H1734" i="2"/>
  <c r="H2267" i="2"/>
  <c r="H3343" i="2"/>
  <c r="H2333" i="2"/>
  <c r="H3281" i="2"/>
  <c r="H4485" i="2"/>
  <c r="H786" i="2"/>
  <c r="H3143" i="2"/>
  <c r="H932" i="2"/>
  <c r="H755" i="2"/>
  <c r="H5309" i="2"/>
  <c r="H3276" i="2"/>
  <c r="H2163" i="2"/>
  <c r="H1866" i="2"/>
  <c r="H6114" i="2"/>
  <c r="H2704" i="2"/>
  <c r="H760" i="2"/>
  <c r="H808" i="2"/>
  <c r="H1544" i="2"/>
  <c r="H874" i="2"/>
  <c r="H4834" i="2"/>
  <c r="H3974" i="2"/>
  <c r="H1177" i="2"/>
  <c r="H823" i="2"/>
  <c r="H2544" i="2"/>
  <c r="H919" i="2"/>
  <c r="H3190" i="2"/>
  <c r="H781" i="2"/>
  <c r="H2376" i="2"/>
  <c r="H2739" i="2"/>
  <c r="H798" i="2"/>
  <c r="H864" i="2"/>
  <c r="H2323" i="2"/>
  <c r="H2824" i="2"/>
  <c r="H3163" i="2"/>
  <c r="H1193" i="2"/>
  <c r="H1691" i="2"/>
  <c r="H1692" i="2"/>
  <c r="H4737" i="2"/>
  <c r="H3681" i="2"/>
  <c r="H877" i="2"/>
  <c r="H813" i="2"/>
  <c r="H794" i="2"/>
  <c r="H2070" i="2"/>
  <c r="H2069" i="2"/>
  <c r="H955" i="2"/>
  <c r="H3107" i="2"/>
  <c r="H2287" i="2"/>
  <c r="H1521" i="2"/>
  <c r="H1518" i="2"/>
  <c r="H3113" i="2"/>
  <c r="H1128" i="2"/>
  <c r="H2140" i="2"/>
  <c r="H4930" i="2"/>
  <c r="H983" i="2"/>
  <c r="H1841" i="2"/>
  <c r="H2159" i="2"/>
  <c r="H2359" i="2"/>
  <c r="H3278" i="2"/>
  <c r="H3277" i="2"/>
  <c r="H2463" i="2"/>
  <c r="H1789" i="2"/>
  <c r="H2326" i="2"/>
  <c r="H1112" i="2"/>
  <c r="H925" i="2"/>
  <c r="H2867" i="2"/>
  <c r="H2936" i="2"/>
  <c r="H1003" i="2"/>
  <c r="H1002" i="2"/>
  <c r="H1153" i="2"/>
  <c r="H1277" i="2"/>
  <c r="H2054" i="2"/>
  <c r="H1006" i="2"/>
  <c r="H1213" i="2"/>
  <c r="H3434" i="2"/>
  <c r="H1472" i="2"/>
  <c r="H2671" i="2"/>
  <c r="H841" i="2"/>
  <c r="H4745" i="2"/>
  <c r="H6629" i="2"/>
  <c r="H6627" i="2"/>
  <c r="H4562" i="2"/>
  <c r="H850" i="2"/>
  <c r="H4666" i="2"/>
  <c r="H1144" i="2"/>
  <c r="H2145" i="2"/>
  <c r="H2147" i="2"/>
  <c r="H2608" i="2"/>
  <c r="H2637" i="2"/>
  <c r="H5545" i="2"/>
  <c r="H1724" i="2"/>
  <c r="H1158" i="2"/>
  <c r="H1676" i="2"/>
  <c r="H1365" i="2"/>
  <c r="H1032" i="2"/>
  <c r="H993" i="2"/>
  <c r="H5897" i="2"/>
  <c r="H956" i="2"/>
  <c r="H947" i="2"/>
  <c r="H5006" i="2"/>
  <c r="H1531" i="2"/>
  <c r="H2435" i="2"/>
  <c r="H868" i="2"/>
  <c r="H2965" i="2"/>
  <c r="H3973" i="2"/>
  <c r="H860" i="2"/>
  <c r="H1281" i="2"/>
  <c r="H1831" i="2"/>
  <c r="H3635" i="2"/>
  <c r="H863" i="2"/>
  <c r="H2271" i="2"/>
  <c r="H920" i="2"/>
  <c r="H2132" i="2"/>
  <c r="H2496" i="2"/>
  <c r="H4631" i="2"/>
  <c r="H1528" i="2"/>
  <c r="H1268" i="2"/>
  <c r="H4237" i="2"/>
  <c r="H4561" i="2"/>
  <c r="H1705" i="2"/>
  <c r="H1987" i="2"/>
  <c r="H5032" i="2"/>
  <c r="H897" i="2"/>
  <c r="H898" i="2"/>
  <c r="H1040" i="2"/>
  <c r="H2310" i="2"/>
  <c r="H1572" i="2"/>
  <c r="H944" i="2"/>
  <c r="H1155" i="2"/>
  <c r="H2726" i="2"/>
  <c r="H3667" i="2"/>
  <c r="H4283" i="2"/>
  <c r="H4802" i="2"/>
  <c r="H937" i="2"/>
  <c r="H1606" i="2"/>
  <c r="H2280" i="2"/>
  <c r="H2908" i="2"/>
  <c r="H2012" i="2"/>
  <c r="H1357" i="2"/>
  <c r="H3439" i="2"/>
  <c r="H2503" i="2"/>
  <c r="H1342" i="2"/>
  <c r="H4267" i="2"/>
  <c r="H2589" i="2"/>
  <c r="H3794" i="2"/>
  <c r="H1050" i="2"/>
  <c r="H1049" i="2"/>
  <c r="H1293" i="2"/>
  <c r="H5589" i="2"/>
  <c r="H950" i="2"/>
  <c r="H926" i="2"/>
  <c r="H939" i="2"/>
  <c r="H1474" i="2"/>
  <c r="H3471" i="2"/>
  <c r="H1085" i="2"/>
  <c r="H1578" i="2"/>
  <c r="H3103" i="2"/>
  <c r="H6087" i="2"/>
  <c r="H3945" i="2"/>
  <c r="H3376" i="2"/>
  <c r="H1209" i="2"/>
  <c r="H6686" i="2"/>
  <c r="H978" i="2"/>
  <c r="H2337" i="2"/>
  <c r="H2904" i="2"/>
  <c r="H2905" i="2"/>
  <c r="H957" i="2"/>
  <c r="H960" i="2"/>
  <c r="H5689" i="2"/>
  <c r="H975" i="2"/>
  <c r="H1349" i="2"/>
  <c r="H2532" i="2"/>
  <c r="H2533" i="2"/>
  <c r="H5215" i="2"/>
  <c r="H4165" i="2"/>
  <c r="H1373" i="2"/>
  <c r="H1218" i="2"/>
  <c r="H2305" i="2"/>
  <c r="H1127" i="2"/>
  <c r="H5153" i="2"/>
  <c r="H1271" i="2"/>
  <c r="H3397" i="2"/>
  <c r="H977" i="2"/>
  <c r="H1491" i="2"/>
  <c r="H5535" i="2"/>
  <c r="H1236" i="2"/>
  <c r="H1033" i="2"/>
  <c r="H1838" i="2"/>
  <c r="H1865" i="2"/>
  <c r="H1099" i="2"/>
  <c r="H4079" i="2"/>
  <c r="H1097" i="2"/>
  <c r="H7137" i="2"/>
  <c r="H2753" i="2"/>
  <c r="H6175" i="2"/>
  <c r="H1567" i="2"/>
  <c r="H1869" i="2"/>
  <c r="H6928" i="2"/>
  <c r="H7086" i="2"/>
  <c r="H2156" i="2"/>
  <c r="H2688" i="2"/>
  <c r="H3769" i="2"/>
  <c r="H3288" i="2"/>
  <c r="H1868" i="2"/>
  <c r="H2791" i="2"/>
  <c r="H1000" i="2"/>
  <c r="H2272" i="2"/>
  <c r="H1137" i="2"/>
  <c r="H1553" i="2"/>
  <c r="H1027" i="2"/>
  <c r="H5867" i="2"/>
  <c r="H1160" i="2"/>
  <c r="H2522" i="2"/>
  <c r="H1136" i="2"/>
  <c r="H3980" i="2"/>
  <c r="H1019" i="2"/>
  <c r="H1024" i="2"/>
  <c r="H1471" i="2"/>
  <c r="H1335" i="2"/>
  <c r="H4081" i="2"/>
  <c r="H1250" i="2"/>
  <c r="H1017" i="2"/>
  <c r="H6642" i="2"/>
  <c r="H3916" i="2"/>
  <c r="H2979" i="2"/>
  <c r="H3390" i="2"/>
  <c r="H5562" i="2"/>
  <c r="H1034" i="2"/>
  <c r="H1265" i="2"/>
  <c r="H1138" i="2"/>
  <c r="H1751" i="2"/>
  <c r="H6059" i="2"/>
  <c r="H1467" i="2"/>
  <c r="H3995" i="2"/>
  <c r="H2073" i="2"/>
  <c r="H1294" i="2"/>
  <c r="H5543" i="2"/>
  <c r="H3568" i="2"/>
  <c r="H1936" i="2"/>
  <c r="H1331" i="2"/>
  <c r="H1350" i="2"/>
  <c r="H6025" i="2"/>
  <c r="H1053" i="2"/>
  <c r="H1081" i="2"/>
  <c r="H1079" i="2"/>
  <c r="H1080" i="2"/>
  <c r="H4525" i="2"/>
  <c r="H4625" i="2"/>
  <c r="H2064" i="2"/>
  <c r="H2595" i="2"/>
  <c r="H1443" i="2"/>
  <c r="H3339" i="2"/>
  <c r="H2827" i="2"/>
  <c r="H1605" i="2"/>
  <c r="H1604" i="2"/>
  <c r="H2474" i="2"/>
  <c r="H4286" i="2"/>
  <c r="H1195" i="2"/>
  <c r="H1116" i="2"/>
  <c r="H1077" i="2"/>
  <c r="H1776" i="2"/>
  <c r="H2587" i="2"/>
  <c r="H1413" i="2"/>
  <c r="H6029" i="2"/>
  <c r="H1708" i="2"/>
  <c r="H3901" i="2"/>
  <c r="H4971" i="2"/>
  <c r="H1205" i="2"/>
  <c r="H3902" i="2"/>
  <c r="H3695" i="2"/>
  <c r="H3311" i="2"/>
  <c r="H1133" i="2"/>
  <c r="H1191" i="2"/>
  <c r="H3892" i="2"/>
  <c r="H5465" i="2"/>
  <c r="H3055" i="2"/>
  <c r="H6154" i="2"/>
  <c r="H3135" i="2"/>
  <c r="H5462" i="2"/>
  <c r="H1102" i="2"/>
  <c r="H3831" i="2"/>
  <c r="H1139" i="2"/>
  <c r="H1238" i="2"/>
  <c r="H1764" i="2"/>
  <c r="H3000" i="2"/>
  <c r="H1147" i="2"/>
  <c r="H1398" i="2"/>
  <c r="H1561" i="2"/>
  <c r="H5540" i="2"/>
  <c r="H1117" i="2"/>
  <c r="H6101" i="2"/>
  <c r="H1753" i="2"/>
  <c r="H5981" i="2"/>
  <c r="H1673" i="2"/>
  <c r="H2455" i="2"/>
  <c r="H4797" i="2"/>
  <c r="H1174" i="2"/>
  <c r="H1499" i="2"/>
  <c r="H1463" i="2"/>
  <c r="H2494" i="2"/>
  <c r="H3550" i="2"/>
  <c r="H1134" i="2"/>
  <c r="H2282" i="2"/>
  <c r="H3766" i="2"/>
  <c r="H4045" i="2"/>
  <c r="H1489" i="2"/>
  <c r="H3816" i="2"/>
  <c r="H1979" i="2"/>
  <c r="H4101" i="2"/>
  <c r="H1645" i="2"/>
  <c r="H5515" i="2"/>
  <c r="H3826" i="2"/>
  <c r="H5893" i="2"/>
  <c r="H1152" i="2"/>
  <c r="H1848" i="2"/>
  <c r="H1157" i="2"/>
  <c r="H4226" i="2"/>
  <c r="H1248" i="2"/>
  <c r="H1224" i="2"/>
  <c r="H4130" i="2"/>
  <c r="H4149" i="2"/>
  <c r="H4183" i="2"/>
  <c r="H4141" i="2"/>
  <c r="H1169" i="2"/>
  <c r="H4140" i="2"/>
  <c r="H4196" i="2"/>
  <c r="H1475" i="2"/>
  <c r="H1481" i="2"/>
  <c r="H2799" i="2"/>
  <c r="H1307" i="2"/>
  <c r="H4192" i="2"/>
  <c r="H4090" i="2"/>
  <c r="H3381" i="2"/>
  <c r="H4940" i="2"/>
  <c r="H5077" i="2"/>
  <c r="H6248" i="2"/>
  <c r="H1989" i="2"/>
  <c r="H2406" i="2"/>
  <c r="H1251" i="2"/>
  <c r="H2161" i="2"/>
  <c r="H1612" i="2"/>
  <c r="H3597" i="2"/>
  <c r="H4095" i="2"/>
  <c r="H2658" i="2"/>
  <c r="H5418" i="2"/>
  <c r="H1189" i="2"/>
  <c r="H1406" i="2"/>
  <c r="H3601" i="2"/>
  <c r="H4974" i="2"/>
  <c r="H1556" i="2"/>
  <c r="H3022" i="2"/>
  <c r="H1330" i="2"/>
  <c r="H1454" i="2"/>
  <c r="H2814" i="2"/>
  <c r="H5182" i="2"/>
  <c r="H2413" i="2"/>
  <c r="H5316" i="2"/>
  <c r="H3903" i="2"/>
  <c r="H1688" i="2"/>
  <c r="H4839" i="2"/>
  <c r="H1577" i="2"/>
  <c r="H2612" i="2"/>
  <c r="H4589" i="2"/>
  <c r="H5670" i="2"/>
  <c r="H1372" i="2"/>
  <c r="H1217" i="2"/>
  <c r="H1392" i="2"/>
  <c r="H3181" i="2"/>
  <c r="H3178" i="2"/>
  <c r="H3825" i="2"/>
  <c r="H5063" i="2"/>
  <c r="H1232" i="2"/>
  <c r="H5252" i="2"/>
  <c r="H1303" i="2"/>
  <c r="H3611" i="2"/>
  <c r="H1812" i="2"/>
  <c r="H2194" i="2"/>
  <c r="H1305" i="2"/>
  <c r="H5619" i="2"/>
  <c r="H2878" i="2"/>
  <c r="H1597" i="2"/>
  <c r="H4788" i="2"/>
  <c r="H1323" i="2"/>
  <c r="H1444" i="2"/>
  <c r="H1601" i="2"/>
  <c r="H4038" i="2"/>
  <c r="H1388" i="2"/>
  <c r="H1772" i="2"/>
  <c r="H1260" i="2"/>
  <c r="H4678" i="2"/>
  <c r="H1306" i="2"/>
  <c r="H1419" i="2"/>
  <c r="H3777" i="2"/>
  <c r="H1431" i="2"/>
  <c r="H1334" i="2"/>
  <c r="H1637" i="2"/>
  <c r="H4579" i="2"/>
  <c r="H1629" i="2"/>
  <c r="H3014" i="2"/>
  <c r="H1660" i="2"/>
  <c r="H1668" i="2"/>
  <c r="H1530" i="2"/>
  <c r="H4018" i="2"/>
  <c r="H1387" i="2"/>
  <c r="H1309" i="2"/>
  <c r="H3889" i="2"/>
  <c r="H1290" i="2"/>
  <c r="H2058" i="2"/>
  <c r="H3090" i="2"/>
  <c r="H1320" i="2"/>
  <c r="H1547" i="2"/>
  <c r="H2125" i="2"/>
  <c r="H3352" i="2"/>
  <c r="H1703" i="2"/>
  <c r="H5932" i="2"/>
  <c r="H6420" i="2"/>
  <c r="H1804" i="2"/>
  <c r="H1779" i="2"/>
  <c r="H1337" i="2"/>
  <c r="H2189" i="2"/>
  <c r="H1286" i="2"/>
  <c r="H1275" i="2"/>
  <c r="H1516" i="2"/>
  <c r="H2923" i="2"/>
  <c r="H3627" i="2"/>
  <c r="H2188" i="2"/>
  <c r="H6236" i="2"/>
  <c r="H1287" i="2"/>
  <c r="H1288" i="2"/>
  <c r="H4704" i="2"/>
  <c r="H2304" i="2"/>
  <c r="H6650" i="2"/>
  <c r="H5053" i="2"/>
  <c r="H2593" i="2"/>
  <c r="H1315" i="2"/>
  <c r="H1359" i="2"/>
  <c r="H2855" i="2"/>
  <c r="H1484" i="2"/>
  <c r="H4633" i="2"/>
  <c r="H4305" i="2"/>
  <c r="H4252" i="2"/>
  <c r="H1291" i="2"/>
  <c r="H5688" i="2"/>
  <c r="H1790" i="2"/>
  <c r="H3378" i="2"/>
  <c r="H3525" i="2"/>
  <c r="H1332" i="2"/>
  <c r="H3815" i="2"/>
  <c r="H1937" i="2"/>
  <c r="H1533" i="2"/>
  <c r="H4395" i="2"/>
  <c r="H1864" i="2"/>
  <c r="H2214" i="2"/>
  <c r="H1314" i="2"/>
  <c r="H1391" i="2"/>
  <c r="H3934" i="2"/>
  <c r="H4303" i="2"/>
  <c r="H1321" i="2"/>
  <c r="H6450" i="2"/>
  <c r="H3505" i="2"/>
  <c r="H3506" i="2"/>
  <c r="H3726" i="2"/>
  <c r="H2907" i="2"/>
  <c r="H4102" i="2"/>
  <c r="H1799" i="2"/>
  <c r="H1800" i="2"/>
  <c r="H5917" i="2"/>
  <c r="H3906" i="2"/>
  <c r="H1576" i="2"/>
  <c r="H6469" i="2"/>
  <c r="H2203" i="2"/>
  <c r="H2523" i="2"/>
  <c r="H2250" i="2"/>
  <c r="H2296" i="2"/>
  <c r="H5021" i="2"/>
  <c r="H6338" i="2"/>
  <c r="H1423" i="2"/>
  <c r="H1602" i="2"/>
  <c r="H4820" i="2"/>
  <c r="H1385" i="2"/>
  <c r="H3925" i="2"/>
  <c r="H5288" i="2"/>
  <c r="H3422" i="2"/>
  <c r="H3420" i="2"/>
  <c r="H4097" i="2"/>
  <c r="H4841" i="2"/>
  <c r="H3032" i="2"/>
  <c r="H6941" i="2"/>
  <c r="H1634" i="2"/>
  <c r="H1478" i="2"/>
  <c r="H1768" i="2"/>
  <c r="H1957" i="2"/>
  <c r="H2094" i="2"/>
  <c r="H3147" i="2"/>
  <c r="H1441" i="2"/>
  <c r="H1371" i="2"/>
  <c r="H5869" i="2"/>
  <c r="H2563" i="2"/>
  <c r="H6104" i="2"/>
  <c r="H3233" i="2"/>
  <c r="H5787" i="2"/>
  <c r="H1560" i="2"/>
  <c r="H1435" i="2"/>
  <c r="H3321" i="2"/>
  <c r="H2919" i="2"/>
  <c r="H6007" i="2"/>
  <c r="H1393" i="2"/>
  <c r="H2796" i="2"/>
  <c r="H4418" i="2"/>
  <c r="H5150" i="2"/>
  <c r="H1787" i="2"/>
  <c r="H3552" i="2"/>
  <c r="H4251" i="2"/>
  <c r="H1620" i="2"/>
  <c r="H4374" i="2"/>
  <c r="H1652" i="2"/>
  <c r="H1523" i="2"/>
  <c r="H3745" i="2"/>
  <c r="H4939" i="2"/>
  <c r="H5759" i="2"/>
  <c r="H5807" i="2"/>
  <c r="H1839" i="2"/>
  <c r="H1407" i="2"/>
  <c r="H2473" i="2"/>
  <c r="H1589" i="2"/>
  <c r="H1403" i="2"/>
  <c r="H5458" i="2"/>
  <c r="H1457" i="2"/>
  <c r="H4215" i="2"/>
  <c r="H6150" i="2"/>
  <c r="H3396" i="2"/>
  <c r="H3256" i="2"/>
  <c r="H3567" i="2"/>
  <c r="H5554" i="2"/>
  <c r="H2081" i="2"/>
  <c r="H5107" i="2"/>
  <c r="H5481" i="2"/>
  <c r="H1405" i="2"/>
  <c r="H1719" i="2"/>
  <c r="H1888" i="2"/>
  <c r="H1912" i="2"/>
  <c r="H5584" i="2"/>
  <c r="H1501" i="2"/>
  <c r="H1502" i="2"/>
  <c r="H3589" i="2"/>
  <c r="H5782" i="2"/>
  <c r="H1490" i="2"/>
  <c r="H2497" i="2"/>
  <c r="H3688" i="2"/>
  <c r="H1511" i="2"/>
  <c r="H3937" i="2"/>
  <c r="H2654" i="2"/>
  <c r="H3931" i="2"/>
  <c r="H1895" i="2"/>
  <c r="H3019" i="2"/>
  <c r="H2177" i="2"/>
  <c r="H2295" i="2"/>
  <c r="H1679" i="2"/>
  <c r="H6062" i="2"/>
  <c r="H4481" i="2"/>
  <c r="H1837" i="2"/>
  <c r="H4632" i="2"/>
  <c r="H2816" i="2"/>
  <c r="H5906" i="2"/>
  <c r="H1570" i="2"/>
  <c r="H2471" i="2"/>
  <c r="H4567" i="2"/>
  <c r="H1452" i="2"/>
  <c r="H5507" i="2"/>
  <c r="H1442" i="2"/>
  <c r="H2745" i="2"/>
  <c r="H5212" i="2"/>
  <c r="H1440" i="2"/>
  <c r="H2546" i="2"/>
  <c r="H4291" i="2"/>
  <c r="H1476" i="2"/>
  <c r="H3671" i="2"/>
  <c r="H3801" i="2"/>
  <c r="H2096" i="2"/>
  <c r="H4363" i="2"/>
  <c r="H4893" i="2"/>
  <c r="H2436" i="2"/>
  <c r="H6069" i="2"/>
  <c r="H1748" i="2"/>
  <c r="H4627" i="2"/>
  <c r="H1667" i="2"/>
  <c r="H1617" i="2"/>
  <c r="H5769" i="2"/>
  <c r="H1563" i="2"/>
  <c r="H2127" i="2"/>
  <c r="H1714" i="2"/>
  <c r="H2809" i="2"/>
  <c r="H4275" i="2"/>
  <c r="H1466" i="2"/>
  <c r="H5333" i="2"/>
  <c r="H1628" i="2"/>
  <c r="H4696" i="2"/>
  <c r="H1464" i="2"/>
  <c r="H1953" i="2"/>
  <c r="H2018" i="2"/>
  <c r="H2060" i="2"/>
  <c r="H3100" i="2"/>
  <c r="H3651" i="2"/>
  <c r="H4794" i="2"/>
  <c r="H5596" i="2"/>
  <c r="H2259" i="2"/>
  <c r="H5864" i="2"/>
  <c r="H1566" i="2"/>
  <c r="H2027" i="2"/>
  <c r="H7131" i="2"/>
  <c r="H5114" i="2"/>
  <c r="H1477" i="2"/>
  <c r="H1480" i="2"/>
  <c r="H2157" i="2"/>
  <c r="H4776" i="2"/>
  <c r="H5122" i="2"/>
  <c r="H1946" i="2"/>
  <c r="H1487" i="2"/>
  <c r="H3338" i="2"/>
  <c r="H3346" i="2"/>
  <c r="H1630" i="2"/>
  <c r="H1788" i="2"/>
  <c r="H6716" i="2"/>
  <c r="H1519" i="2"/>
  <c r="H3020" i="2"/>
  <c r="H3158" i="2"/>
  <c r="H5605" i="2"/>
  <c r="H1739" i="2"/>
  <c r="H1885" i="2"/>
  <c r="H5483" i="2"/>
  <c r="H1506" i="2"/>
  <c r="H1537" i="2"/>
  <c r="H2594" i="2"/>
  <c r="H5703" i="2"/>
  <c r="H2211" i="2"/>
  <c r="H2779" i="2"/>
  <c r="H1731" i="2"/>
  <c r="H4952" i="2"/>
  <c r="H3294" i="2"/>
  <c r="H6402" i="2"/>
  <c r="H4815" i="2"/>
  <c r="H1783" i="2"/>
  <c r="H5811" i="2"/>
  <c r="H6063" i="2"/>
  <c r="H4542" i="2"/>
  <c r="H1586" i="2"/>
  <c r="H2190" i="2"/>
  <c r="H2476" i="2"/>
  <c r="H1792" i="2"/>
  <c r="H1939" i="2"/>
  <c r="H4164" i="2"/>
  <c r="H2176" i="2"/>
  <c r="H3783" i="2"/>
  <c r="H1552" i="2"/>
  <c r="H5241" i="2"/>
  <c r="H1559" i="2"/>
  <c r="H1611" i="2"/>
  <c r="H3367" i="2"/>
  <c r="H3082" i="2"/>
  <c r="H1961" i="2"/>
  <c r="H2573" i="2"/>
  <c r="H2258" i="2"/>
  <c r="H1543" i="2"/>
  <c r="H1582" i="2"/>
  <c r="H1569" i="2"/>
  <c r="H1984" i="2"/>
  <c r="H2667" i="2"/>
  <c r="H2668" i="2"/>
  <c r="H2263" i="2"/>
  <c r="H1632" i="2"/>
  <c r="H4990" i="2"/>
  <c r="H6017" i="2"/>
  <c r="H5129" i="2"/>
  <c r="H4261" i="2"/>
  <c r="H3924" i="2"/>
  <c r="H1581" i="2"/>
  <c r="H1855" i="2"/>
  <c r="H3501" i="2"/>
  <c r="H4231" i="2"/>
  <c r="H5976" i="2"/>
  <c r="H1944" i="2"/>
  <c r="H6269" i="2"/>
  <c r="H1725" i="2"/>
  <c r="H1717" i="2"/>
  <c r="H2219" i="2"/>
  <c r="H4611" i="2"/>
  <c r="H2732" i="2"/>
  <c r="H4980" i="2"/>
  <c r="H5169" i="2"/>
  <c r="H5960" i="2"/>
  <c r="H2694" i="2"/>
  <c r="H6521" i="2"/>
  <c r="H6898" i="2"/>
  <c r="H1599" i="2"/>
  <c r="H1598" i="2"/>
  <c r="H2144" i="2"/>
  <c r="H2787" i="2"/>
  <c r="H5574" i="2"/>
  <c r="H1643" i="2"/>
  <c r="H2198" i="2"/>
  <c r="H5263" i="2"/>
  <c r="H2013" i="2"/>
  <c r="H4576" i="2"/>
  <c r="H7065" i="2"/>
  <c r="H4874" i="2"/>
  <c r="H4854" i="2"/>
  <c r="H5370" i="2"/>
  <c r="H2454" i="2"/>
  <c r="H4844" i="2"/>
  <c r="H4912" i="2"/>
  <c r="H4959" i="2"/>
  <c r="H1972" i="2"/>
  <c r="H2131" i="2"/>
  <c r="H1636" i="2"/>
  <c r="H4901" i="2"/>
  <c r="H4915" i="2"/>
  <c r="H3006" i="2"/>
  <c r="H4917" i="2"/>
  <c r="H3221" i="2"/>
  <c r="H4919" i="2"/>
  <c r="H4928" i="2"/>
  <c r="H1672" i="2"/>
  <c r="H2362" i="2"/>
  <c r="H3421" i="2"/>
  <c r="H2902" i="2"/>
  <c r="H4911" i="2"/>
  <c r="H1781" i="2"/>
  <c r="H2701" i="2"/>
  <c r="H5056" i="2"/>
  <c r="H4250" i="2"/>
  <c r="H1794" i="2"/>
  <c r="H1702" i="2"/>
  <c r="H5595" i="2"/>
  <c r="H2534" i="2"/>
  <c r="H1811" i="2"/>
  <c r="H5351" i="2"/>
  <c r="H3897" i="2"/>
  <c r="H4535" i="2"/>
  <c r="H3744" i="2"/>
  <c r="H5479" i="2"/>
  <c r="H5303" i="2"/>
  <c r="H3009" i="2"/>
  <c r="H2106" i="2"/>
  <c r="H3216" i="2"/>
  <c r="H2229" i="2"/>
  <c r="H1639" i="2"/>
  <c r="H3031" i="2"/>
  <c r="H2755" i="2"/>
  <c r="H5160" i="2"/>
  <c r="H4643" i="2"/>
  <c r="H4750" i="2"/>
  <c r="H4751" i="2"/>
  <c r="H1883" i="2"/>
  <c r="H2600" i="2"/>
  <c r="H2205" i="2"/>
  <c r="H3495" i="2"/>
  <c r="H1663" i="2"/>
  <c r="H4309" i="2"/>
  <c r="H1670" i="2"/>
  <c r="H1770" i="2"/>
  <c r="H2059" i="2"/>
  <c r="H4083" i="2"/>
  <c r="H1701" i="2"/>
  <c r="H3287" i="2"/>
  <c r="H2049" i="2"/>
  <c r="H5195" i="2"/>
  <c r="H3073" i="2"/>
  <c r="H3263" i="2"/>
  <c r="H1940" i="2"/>
  <c r="H2922" i="2"/>
  <c r="H2459" i="2"/>
  <c r="H3002" i="2"/>
  <c r="H3939" i="2"/>
  <c r="H4289" i="2"/>
  <c r="H1681" i="2"/>
  <c r="H1795" i="2"/>
  <c r="H2847" i="2"/>
  <c r="H2375" i="2"/>
  <c r="H7206" i="2"/>
  <c r="H2520" i="2"/>
  <c r="H3076" i="2"/>
  <c r="H4446" i="2"/>
  <c r="H1653" i="2"/>
  <c r="H2015" i="2"/>
  <c r="H4329" i="2"/>
  <c r="H1810" i="2"/>
  <c r="H2328" i="2"/>
  <c r="H2329" i="2"/>
  <c r="H6960" i="2"/>
  <c r="H3375" i="2"/>
  <c r="H3509" i="2"/>
  <c r="H3510" i="2"/>
  <c r="H1674" i="2"/>
  <c r="H4477" i="2"/>
  <c r="H2026" i="2"/>
  <c r="H2369" i="2"/>
  <c r="H5244" i="2"/>
  <c r="H6623" i="2"/>
  <c r="H2313" i="2"/>
  <c r="H4846" i="2"/>
  <c r="H6019" i="2"/>
  <c r="H2422" i="2"/>
  <c r="H6594" i="2"/>
  <c r="H4929" i="2"/>
  <c r="H3111" i="2"/>
  <c r="H5298" i="2"/>
  <c r="H5739" i="2"/>
  <c r="H5740" i="2"/>
  <c r="H6907" i="2"/>
  <c r="H3102" i="2"/>
  <c r="H1809" i="2"/>
  <c r="H2318" i="2"/>
  <c r="H3596" i="2"/>
  <c r="H3413" i="2"/>
  <c r="H3246" i="2"/>
  <c r="H2718" i="2"/>
  <c r="H5880" i="2"/>
  <c r="H6433" i="2"/>
  <c r="H6558" i="2"/>
  <c r="H4361" i="2"/>
  <c r="H2399" i="2"/>
  <c r="H1947" i="2"/>
  <c r="H2389" i="2"/>
  <c r="H4849" i="2"/>
  <c r="H1921" i="2"/>
  <c r="H2116" i="2"/>
  <c r="H4088" i="2"/>
  <c r="H2894" i="2"/>
  <c r="H2846" i="2"/>
  <c r="H5414" i="2"/>
  <c r="H4695" i="2"/>
  <c r="H6852" i="2"/>
  <c r="H2181" i="2"/>
  <c r="H2719" i="2"/>
  <c r="H5159" i="2"/>
  <c r="H5990" i="2"/>
  <c r="H2246" i="2"/>
  <c r="H5045" i="2"/>
  <c r="H2311" i="2"/>
  <c r="H2312" i="2"/>
  <c r="H5926" i="2"/>
  <c r="H2685" i="2"/>
  <c r="H3959" i="2"/>
  <c r="H5716" i="2"/>
  <c r="H2475" i="2"/>
  <c r="H5262" i="2"/>
  <c r="H1763" i="2"/>
  <c r="H1819" i="2"/>
  <c r="H1924" i="2"/>
  <c r="H1834" i="2"/>
  <c r="H2048" i="2"/>
  <c r="H2499" i="2"/>
  <c r="H3130" i="2"/>
  <c r="H6659" i="2"/>
  <c r="H3172" i="2"/>
  <c r="H4373" i="2"/>
  <c r="H2228" i="2"/>
  <c r="H3180" i="2"/>
  <c r="H4654" i="2"/>
  <c r="H4985" i="2"/>
  <c r="H2647" i="2"/>
  <c r="H5755" i="2"/>
  <c r="H6649" i="2"/>
  <c r="H2032" i="2"/>
  <c r="H2077" i="2"/>
  <c r="H6832" i="2"/>
  <c r="H1713" i="2"/>
  <c r="H1716" i="2"/>
  <c r="H1771" i="2"/>
  <c r="H4528" i="2"/>
  <c r="H3540" i="2"/>
  <c r="H2184" i="2"/>
  <c r="H2245" i="2"/>
  <c r="H4596" i="2"/>
  <c r="H1818" i="2"/>
  <c r="H5924" i="2"/>
  <c r="H6393" i="2"/>
  <c r="H2516" i="2"/>
  <c r="H6200" i="2"/>
  <c r="H4551" i="2"/>
  <c r="H4527" i="2"/>
  <c r="H2016" i="2"/>
  <c r="H4422" i="2"/>
  <c r="H2065" i="2"/>
  <c r="H1760" i="2"/>
  <c r="H6714" i="2"/>
  <c r="H7005" i="2"/>
  <c r="H3586" i="2"/>
  <c r="H2331" i="2"/>
  <c r="H5594" i="2"/>
  <c r="H5461" i="2"/>
  <c r="H3319" i="2"/>
  <c r="H5103" i="2"/>
  <c r="H5087" i="2"/>
  <c r="H7117" i="2"/>
  <c r="H4386" i="2"/>
  <c r="H5891" i="2"/>
  <c r="H3579" i="2"/>
  <c r="H4471" i="2"/>
  <c r="H5026" i="2"/>
  <c r="H3917" i="2"/>
  <c r="H3389" i="2"/>
  <c r="H2040" i="2"/>
  <c r="H4958" i="2"/>
  <c r="H1993" i="2"/>
  <c r="H4512" i="2"/>
  <c r="H1833" i="2"/>
  <c r="H1758" i="2"/>
  <c r="H2913" i="2"/>
  <c r="H2733" i="2"/>
  <c r="H2079" i="2"/>
  <c r="H2554" i="2"/>
  <c r="H6679" i="2"/>
  <c r="H5710" i="2"/>
  <c r="H3188" i="2"/>
  <c r="H4362" i="2"/>
  <c r="H5276" i="2"/>
  <c r="H2537" i="2"/>
  <c r="H4986" i="2"/>
  <c r="H5797" i="2"/>
  <c r="H4619" i="2"/>
  <c r="H5199" i="2"/>
  <c r="H1752" i="2"/>
  <c r="H3368" i="2"/>
  <c r="H2405" i="2"/>
  <c r="H2646" i="2"/>
  <c r="H3670" i="2"/>
  <c r="H5709" i="2"/>
  <c r="H6740" i="2"/>
  <c r="H2251" i="2"/>
  <c r="H3298" i="2"/>
  <c r="H5692" i="2"/>
  <c r="H6034" i="2"/>
  <c r="H2416" i="2"/>
  <c r="H2451" i="2"/>
  <c r="H4080" i="2"/>
  <c r="H5612" i="2"/>
  <c r="H1945" i="2"/>
  <c r="H4201" i="2"/>
  <c r="H2635" i="2"/>
  <c r="H3061" i="2"/>
  <c r="H4037" i="2"/>
  <c r="H2836" i="2"/>
  <c r="H1986" i="2"/>
  <c r="H2901" i="2"/>
  <c r="H5445" i="2"/>
  <c r="H5728" i="2"/>
  <c r="H3760" i="2"/>
  <c r="H1999" i="2"/>
  <c r="H3958" i="2"/>
  <c r="H5625" i="2"/>
  <c r="H6233" i="2"/>
  <c r="H2713" i="2"/>
  <c r="H4818" i="2"/>
  <c r="H6145" i="2"/>
  <c r="H3684" i="2"/>
  <c r="H7026" i="2"/>
  <c r="H3383" i="2"/>
  <c r="H2241" i="2"/>
  <c r="H3280" i="2"/>
  <c r="H2230" i="2"/>
  <c r="H2543" i="2"/>
  <c r="H6298" i="2"/>
  <c r="H3021" i="2"/>
  <c r="H5464" i="2"/>
  <c r="H6626" i="2"/>
  <c r="H5250" i="2"/>
  <c r="H5913" i="2"/>
  <c r="H1959" i="2"/>
  <c r="H7167" i="2"/>
  <c r="H5167" i="2"/>
  <c r="H5275" i="2"/>
  <c r="H6100" i="2"/>
  <c r="H6779" i="2"/>
  <c r="H2489" i="2"/>
  <c r="H3659" i="2"/>
  <c r="H4728" i="2"/>
  <c r="H1782" i="2"/>
  <c r="H5922" i="2"/>
  <c r="H6240" i="2"/>
  <c r="H1882" i="2"/>
  <c r="H2614" i="2"/>
  <c r="H3497" i="2"/>
  <c r="H5284" i="2"/>
  <c r="H1780" i="2"/>
  <c r="H3394" i="2"/>
  <c r="H5204" i="2"/>
  <c r="H4560" i="2"/>
  <c r="H6055" i="2"/>
  <c r="H4583" i="2"/>
  <c r="H4838" i="2"/>
  <c r="H6227" i="2"/>
  <c r="H3814" i="2"/>
  <c r="H5691" i="2"/>
  <c r="H6128" i="2"/>
  <c r="H6223" i="2"/>
  <c r="H6705" i="2"/>
  <c r="H4029" i="2"/>
  <c r="H3547" i="2"/>
  <c r="H6002" i="2"/>
  <c r="H2743" i="2"/>
  <c r="H4853" i="2"/>
  <c r="H1843" i="2"/>
  <c r="H4380" i="2"/>
  <c r="H4914" i="2"/>
  <c r="H6013" i="2"/>
  <c r="H1913" i="2"/>
  <c r="H2895" i="2"/>
  <c r="H6107" i="2"/>
  <c r="H5987" i="2"/>
  <c r="H5988" i="2"/>
  <c r="H6530" i="2"/>
  <c r="H3039" i="2"/>
  <c r="H4663" i="2"/>
  <c r="H3824" i="2"/>
  <c r="H3614" i="2"/>
  <c r="H4684" i="2"/>
  <c r="H5763" i="2"/>
  <c r="H5265" i="2"/>
  <c r="H4707" i="2"/>
  <c r="H4119" i="2"/>
  <c r="H7192" i="2"/>
  <c r="H5296" i="2"/>
  <c r="H2811" i="2"/>
  <c r="H3418" i="2"/>
  <c r="H2583" i="2"/>
  <c r="H5111" i="2"/>
  <c r="H4503" i="2"/>
  <c r="H2579" i="2"/>
  <c r="H5634" i="2"/>
  <c r="H4316" i="2"/>
  <c r="H2047" i="2"/>
  <c r="H2983" i="2"/>
  <c r="H3342" i="2"/>
  <c r="H3071" i="2"/>
  <c r="H1991" i="2"/>
  <c r="H1876" i="2"/>
  <c r="H2883" i="2"/>
  <c r="H3145" i="2"/>
  <c r="H7048" i="2"/>
  <c r="H2063" i="2"/>
  <c r="H2504" i="2"/>
  <c r="H3444" i="2"/>
  <c r="H6416" i="2"/>
  <c r="H3577" i="2"/>
  <c r="H5208" i="2"/>
  <c r="H4787" i="2"/>
  <c r="H5358" i="2"/>
  <c r="H6245" i="2"/>
  <c r="H3372" i="2"/>
  <c r="H3923" i="2"/>
  <c r="H7153" i="2"/>
  <c r="H3197" i="2"/>
  <c r="H6919" i="2"/>
  <c r="H2549" i="2"/>
  <c r="H5219" i="2"/>
  <c r="H4100" i="2"/>
  <c r="H3992" i="2"/>
  <c r="H2415" i="2"/>
  <c r="H3503" i="2"/>
  <c r="H2300" i="2"/>
  <c r="H6931" i="2"/>
  <c r="H6466" i="2"/>
  <c r="H1814" i="2"/>
  <c r="H4455" i="2"/>
  <c r="H3701" i="2"/>
  <c r="H2409" i="2"/>
  <c r="H3621" i="2"/>
  <c r="H5490" i="2"/>
  <c r="H6949" i="2"/>
  <c r="H1914" i="2"/>
  <c r="H4918" i="2"/>
  <c r="H6871" i="2"/>
  <c r="H2690" i="2"/>
  <c r="H2395" i="2"/>
  <c r="H1960" i="2"/>
  <c r="H2467" i="2"/>
  <c r="H4614" i="2"/>
  <c r="H6132" i="2"/>
  <c r="H6789" i="2"/>
  <c r="H5226" i="2"/>
  <c r="H4484" i="2"/>
  <c r="H1805" i="2"/>
  <c r="H6075" i="2"/>
  <c r="H7113" i="2"/>
  <c r="H2135" i="2"/>
  <c r="H6044" i="2"/>
  <c r="H2695" i="2"/>
  <c r="H6206" i="2"/>
  <c r="H4595" i="2"/>
  <c r="H2611" i="2"/>
  <c r="H4505" i="2"/>
  <c r="H5604" i="2"/>
  <c r="H6987" i="2"/>
  <c r="H6615" i="2"/>
  <c r="H5406" i="2"/>
  <c r="H5732" i="2"/>
  <c r="H3991" i="2"/>
  <c r="H2483" i="2"/>
  <c r="H1985" i="2"/>
  <c r="H2568" i="2"/>
  <c r="H2725" i="2"/>
  <c r="H5342" i="2"/>
  <c r="H5524" i="2"/>
  <c r="H3047" i="2"/>
  <c r="H3830" i="2"/>
  <c r="H2098" i="2"/>
  <c r="H6283" i="2"/>
  <c r="H2487" i="2"/>
  <c r="H2488" i="2"/>
  <c r="H2492" i="2"/>
  <c r="H2493" i="2"/>
  <c r="H4799" i="2"/>
  <c r="H2553" i="2"/>
  <c r="H2555" i="2"/>
  <c r="H3140" i="2"/>
  <c r="H4204" i="2"/>
  <c r="H2143" i="2"/>
  <c r="H3191" i="2"/>
  <c r="H6424" i="2"/>
  <c r="H4478" i="2"/>
  <c r="H2970" i="2"/>
  <c r="H6518" i="2"/>
  <c r="H4546" i="2"/>
  <c r="H3274" i="2"/>
  <c r="H6426" i="2"/>
  <c r="H3300" i="2"/>
  <c r="H6098" i="2"/>
  <c r="H2136" i="2"/>
  <c r="H5355" i="2"/>
  <c r="H2468" i="2"/>
  <c r="H6964" i="2"/>
  <c r="H2017" i="2"/>
  <c r="H3956" i="2"/>
  <c r="H5425" i="2"/>
  <c r="H5501" i="2"/>
  <c r="H3127" i="2"/>
  <c r="H2358" i="2"/>
  <c r="H2800" i="2"/>
  <c r="H1907" i="2"/>
  <c r="H4634" i="2"/>
  <c r="H2209" i="2"/>
  <c r="H4193" i="2"/>
  <c r="H3289" i="2"/>
  <c r="H6749" i="2"/>
  <c r="H5609" i="2"/>
  <c r="H4773" i="2"/>
  <c r="H2297" i="2"/>
  <c r="H3081" i="2"/>
  <c r="H6587" i="2"/>
  <c r="H6755" i="2"/>
  <c r="H4897" i="2"/>
  <c r="H6658" i="2"/>
  <c r="H2314" i="2"/>
  <c r="H6596" i="2"/>
  <c r="H2838" i="2"/>
  <c r="H3685" i="2"/>
  <c r="H2792" i="2"/>
  <c r="H4518" i="2"/>
  <c r="H2806" i="2"/>
  <c r="H5862" i="2"/>
  <c r="H5971" i="2"/>
  <c r="H6012" i="2"/>
  <c r="H2776" i="2"/>
  <c r="H7084" i="2"/>
  <c r="H6719" i="2"/>
  <c r="H3588" i="2"/>
  <c r="H4950" i="2"/>
  <c r="H7015" i="2"/>
  <c r="H2999" i="2"/>
  <c r="H3275" i="2"/>
  <c r="H5643" i="2"/>
  <c r="H2698" i="2"/>
  <c r="H5727" i="2"/>
  <c r="H1886" i="2"/>
  <c r="H2548" i="2"/>
  <c r="H5350" i="2"/>
  <c r="H5745" i="2"/>
  <c r="H5904" i="2"/>
  <c r="H6526" i="2"/>
  <c r="H2262" i="2"/>
  <c r="H1880" i="2"/>
  <c r="H2113" i="2"/>
  <c r="H5433" i="2"/>
  <c r="H6991" i="2"/>
  <c r="H5788" i="2"/>
  <c r="H6328" i="2"/>
  <c r="H7100" i="2"/>
  <c r="H2720" i="2"/>
  <c r="H3064" i="2"/>
  <c r="H3273" i="2"/>
  <c r="H6844" i="2"/>
  <c r="H4024" i="2"/>
  <c r="H6447" i="2"/>
  <c r="H2325" i="2"/>
  <c r="H2592" i="2"/>
  <c r="H2736" i="2"/>
  <c r="H2845" i="2"/>
  <c r="H4186" i="2"/>
  <c r="H4187" i="2"/>
  <c r="H4582" i="2"/>
  <c r="H4282" i="2"/>
  <c r="H5693" i="2"/>
  <c r="H2586" i="2"/>
  <c r="H3479" i="2"/>
  <c r="H3473" i="2"/>
  <c r="H4833" i="2"/>
  <c r="H5734" i="2"/>
  <c r="H6124" i="2"/>
  <c r="H6359" i="2"/>
  <c r="H2180" i="2"/>
  <c r="H2388" i="2"/>
  <c r="H5908" i="2"/>
  <c r="H6463" i="2"/>
  <c r="H2524" i="2"/>
  <c r="H4313" i="2"/>
  <c r="H5813" i="2"/>
  <c r="H1856" i="2"/>
  <c r="H7148" i="2"/>
  <c r="H2932" i="2"/>
  <c r="H4118" i="2"/>
  <c r="H5639" i="2"/>
  <c r="H3572" i="2"/>
  <c r="H5326" i="2"/>
  <c r="H3732" i="2"/>
  <c r="H5953" i="2"/>
  <c r="H6395" i="2"/>
  <c r="H6399" i="2"/>
  <c r="H3455" i="2"/>
  <c r="H3753" i="2"/>
  <c r="H3933" i="2"/>
  <c r="H2742" i="2"/>
  <c r="H2210" i="2"/>
  <c r="H3699" i="2"/>
  <c r="H6595" i="2"/>
  <c r="H2982" i="2"/>
  <c r="H2670" i="2"/>
  <c r="H1968" i="2"/>
  <c r="H3235" i="2"/>
  <c r="H5887" i="2"/>
  <c r="H3359" i="2"/>
  <c r="H2208" i="2"/>
  <c r="H2731" i="2"/>
  <c r="H5538" i="2"/>
  <c r="H2046" i="2"/>
  <c r="H6619" i="2"/>
  <c r="H6861" i="2"/>
  <c r="H2108" i="2"/>
  <c r="H3017" i="2"/>
  <c r="H4975" i="2"/>
  <c r="H6162" i="2"/>
  <c r="H5986" i="2"/>
  <c r="H2386" i="2"/>
  <c r="H6502" i="2"/>
  <c r="H3542" i="2"/>
  <c r="H1911" i="2"/>
  <c r="H3467" i="2"/>
  <c r="H2696" i="2"/>
  <c r="H3257" i="2"/>
  <c r="H5773" i="2"/>
  <c r="H2972" i="2"/>
  <c r="H5765" i="2"/>
  <c r="H3308" i="2"/>
  <c r="H3416" i="2"/>
  <c r="H4108" i="2"/>
  <c r="H4875" i="2"/>
  <c r="H2411" i="2"/>
  <c r="H6244" i="2"/>
  <c r="H2998" i="2"/>
  <c r="H6914" i="2"/>
  <c r="H4574" i="2"/>
  <c r="H2518" i="2"/>
  <c r="H3563" i="2"/>
  <c r="H5909" i="2"/>
  <c r="H2286" i="2"/>
  <c r="H4489" i="2"/>
  <c r="H5044" i="2"/>
  <c r="H7177" i="2"/>
  <c r="H3498" i="2"/>
  <c r="H6845" i="2"/>
  <c r="H2005" i="2"/>
  <c r="H4970" i="2"/>
  <c r="H6515" i="2"/>
  <c r="H6516" i="2"/>
  <c r="H7255" i="2"/>
  <c r="H2383" i="2"/>
  <c r="H5652" i="2"/>
  <c r="H4819" i="2"/>
  <c r="H6549" i="2"/>
  <c r="H7012" i="2"/>
  <c r="H6164" i="2"/>
  <c r="H3887" i="2"/>
  <c r="H5048" i="2"/>
  <c r="H3115" i="2"/>
  <c r="H3161" i="2"/>
  <c r="H5724" i="2"/>
  <c r="H6219" i="2"/>
  <c r="H5833" i="2"/>
  <c r="H6663" i="2"/>
  <c r="H4232" i="2"/>
  <c r="H3209" i="2"/>
  <c r="H4752" i="2"/>
  <c r="H6073" i="2"/>
  <c r="H1917" i="2"/>
  <c r="H4071" i="2"/>
  <c r="H5886" i="2"/>
  <c r="H3425" i="2"/>
  <c r="H2387" i="2"/>
  <c r="H2481" i="2"/>
  <c r="H3262" i="2"/>
  <c r="H6593" i="2"/>
  <c r="H6669" i="2"/>
  <c r="H6544" i="2"/>
  <c r="H6727" i="2"/>
  <c r="H2764" i="2"/>
  <c r="H6655" i="2"/>
  <c r="H3797" i="2"/>
  <c r="H3133" i="2"/>
  <c r="H2997" i="2"/>
  <c r="H3584" i="2"/>
  <c r="H5983" i="2"/>
  <c r="H5937" i="2"/>
  <c r="H4470" i="2"/>
  <c r="H3818" i="2"/>
  <c r="H6666" i="2"/>
  <c r="H4884" i="2"/>
  <c r="H6321" i="2"/>
  <c r="H6959" i="2"/>
  <c r="H3068" i="2"/>
  <c r="H6638" i="2"/>
  <c r="H7235" i="2"/>
  <c r="H2457" i="2"/>
  <c r="H6047" i="2"/>
  <c r="H6232" i="2"/>
  <c r="H7218" i="2"/>
  <c r="H5442" i="2"/>
  <c r="H3415" i="2"/>
  <c r="H6869" i="2"/>
  <c r="H5673" i="2"/>
  <c r="H3252" i="2"/>
  <c r="H2897" i="2"/>
  <c r="H3907" i="2"/>
  <c r="H3678" i="2"/>
  <c r="H4831" i="2"/>
  <c r="H4649" i="2"/>
  <c r="H6894" i="2"/>
  <c r="H2137" i="2"/>
  <c r="H6208" i="2"/>
  <c r="H6253" i="2"/>
  <c r="H2561" i="2"/>
  <c r="H2562" i="2"/>
  <c r="H2368" i="2"/>
  <c r="H6582" i="2"/>
  <c r="H7081" i="2"/>
  <c r="H2987" i="2"/>
  <c r="H3796" i="2"/>
  <c r="H4064" i="2"/>
  <c r="H3749" i="2"/>
  <c r="H3336" i="2"/>
  <c r="H4772" i="2"/>
  <c r="H6046" i="2"/>
  <c r="H3468" i="2"/>
  <c r="H3764" i="2"/>
  <c r="H4136" i="2"/>
  <c r="H3446" i="2"/>
  <c r="H2367" i="2"/>
  <c r="H2123" i="2"/>
  <c r="H2607" i="2"/>
  <c r="H1975" i="2"/>
  <c r="H4979" i="2"/>
  <c r="H3056" i="2"/>
  <c r="H4370" i="2"/>
  <c r="H6704" i="2"/>
  <c r="H5956" i="2"/>
  <c r="H3719" i="2"/>
  <c r="H5052" i="2"/>
  <c r="H7269" i="2"/>
  <c r="H5109" i="2"/>
  <c r="H2724" i="2"/>
  <c r="H6600" i="2"/>
  <c r="H3357" i="2"/>
  <c r="H4534" i="2"/>
  <c r="H3912" i="2"/>
  <c r="H6243" i="2"/>
  <c r="H2519" i="2"/>
  <c r="H7146" i="2"/>
  <c r="H6722" i="2"/>
  <c r="H4378" i="2"/>
  <c r="H4445" i="2"/>
  <c r="H5522" i="2"/>
  <c r="H6902" i="2"/>
  <c r="H3284" i="2"/>
  <c r="H5231" i="2"/>
  <c r="H6967" i="2"/>
  <c r="H3134" i="2"/>
  <c r="H6139" i="2"/>
  <c r="H6085" i="2"/>
  <c r="H2660" i="2"/>
  <c r="H6016" i="2"/>
  <c r="H6984" i="2"/>
  <c r="H6105" i="2"/>
  <c r="H3150" i="2"/>
  <c r="H3248" i="2"/>
  <c r="H5708" i="2"/>
  <c r="H6889" i="2"/>
  <c r="H5243" i="2"/>
  <c r="H6977" i="2"/>
  <c r="H2514" i="2"/>
  <c r="H2031" i="2"/>
  <c r="H5678" i="2"/>
  <c r="H4642" i="2"/>
  <c r="H6546" i="2"/>
  <c r="H2441" i="2"/>
  <c r="H4297" i="2"/>
  <c r="H3672" i="2"/>
  <c r="H3337" i="2"/>
  <c r="H6606" i="2"/>
  <c r="H2261" i="2"/>
  <c r="H6429" i="2"/>
  <c r="H6407" i="2"/>
  <c r="H4000" i="2"/>
  <c r="H2449" i="2"/>
  <c r="H5597" i="2"/>
  <c r="H6011" i="2"/>
  <c r="H3362" i="2"/>
  <c r="H4209" i="2"/>
  <c r="H7188" i="2"/>
  <c r="H2240" i="2"/>
  <c r="H3541" i="2"/>
  <c r="H4573" i="2"/>
  <c r="H3625" i="2"/>
  <c r="H6342" i="2"/>
  <c r="H3253" i="2"/>
  <c r="H5130" i="2"/>
  <c r="H6064" i="2"/>
  <c r="H6054" i="2"/>
  <c r="H6661" i="2"/>
  <c r="H2693" i="2"/>
  <c r="H2978" i="2"/>
  <c r="H7312" i="2"/>
  <c r="H4040" i="2"/>
  <c r="H4055" i="2"/>
  <c r="H3786" i="2"/>
  <c r="H5339" i="2"/>
  <c r="H7227" i="2"/>
  <c r="H4536" i="2"/>
  <c r="H4056" i="2"/>
  <c r="H4078" i="2"/>
  <c r="H7042" i="2"/>
  <c r="H7233" i="2"/>
  <c r="H1820" i="2"/>
  <c r="H3283" i="2"/>
  <c r="H4488" i="2"/>
  <c r="H5222" i="2"/>
  <c r="H6622" i="2"/>
  <c r="H6792" i="2"/>
  <c r="H5311" i="2"/>
  <c r="H2470" i="2"/>
  <c r="H5822" i="2"/>
  <c r="H3250" i="2"/>
  <c r="H5441" i="2"/>
  <c r="H3866" i="2"/>
  <c r="H3865" i="2"/>
  <c r="H4524" i="2"/>
  <c r="H2669" i="2"/>
  <c r="H4138" i="2"/>
  <c r="H6425" i="2"/>
  <c r="H7237" i="2"/>
  <c r="H5287" i="2"/>
  <c r="H2351" i="2"/>
  <c r="H5632" i="2"/>
  <c r="H5261" i="2"/>
  <c r="H7129" i="2"/>
  <c r="H3743" i="2"/>
  <c r="H3742" i="2"/>
  <c r="H3356" i="2"/>
  <c r="H2723" i="2"/>
  <c r="H3833" i="2"/>
  <c r="H7036" i="2"/>
  <c r="H1977" i="2"/>
  <c r="H7187" i="2"/>
  <c r="H1898" i="2"/>
  <c r="H3445" i="2"/>
  <c r="H2793" i="2"/>
  <c r="H2606" i="2"/>
  <c r="H5120" i="2"/>
  <c r="H6072" i="2"/>
  <c r="H6673" i="2"/>
  <c r="H5972" i="2"/>
  <c r="H6155" i="2"/>
  <c r="H7322" i="2"/>
  <c r="H7377" i="2"/>
  <c r="H3299" i="2"/>
  <c r="H4312" i="2"/>
  <c r="H5452" i="2"/>
  <c r="H6456" i="2"/>
  <c r="H6687" i="2"/>
  <c r="H3752" i="2"/>
  <c r="H2884" i="2"/>
  <c r="H6442" i="2"/>
  <c r="H3176" i="2"/>
  <c r="H4944" i="2"/>
  <c r="H5982" i="2"/>
  <c r="H5723" i="2"/>
  <c r="H2478" i="2"/>
  <c r="H4739" i="2"/>
  <c r="H2170" i="2"/>
  <c r="H2798" i="2"/>
  <c r="H4179" i="2"/>
  <c r="H2940" i="2"/>
  <c r="H6287" i="2"/>
  <c r="H7382" i="2"/>
  <c r="H4957" i="2"/>
  <c r="H3406" i="2"/>
  <c r="H4337" i="2"/>
  <c r="H7309" i="2"/>
  <c r="H5903" i="2"/>
  <c r="H7199" i="2"/>
  <c r="H2222" i="2"/>
  <c r="H4637" i="2"/>
  <c r="H7111" i="2"/>
  <c r="H2866" i="2"/>
  <c r="H3806" i="2"/>
  <c r="H3365" i="2"/>
  <c r="H3105" i="2"/>
  <c r="H2880" i="2"/>
  <c r="H6697" i="2"/>
  <c r="H5523" i="2"/>
  <c r="H4353" i="2"/>
  <c r="H6706" i="2"/>
  <c r="H5397" i="2"/>
  <c r="H4689" i="2"/>
  <c r="H6446" i="2"/>
  <c r="H2938" i="2"/>
  <c r="H3809" i="2"/>
  <c r="H4618" i="2"/>
  <c r="H5784" i="2"/>
  <c r="H3633" i="2"/>
  <c r="H4448" i="2"/>
  <c r="H3232" i="2"/>
  <c r="H2714" i="2"/>
  <c r="H4216" i="2"/>
  <c r="H4907" i="2"/>
  <c r="H3091" i="2"/>
  <c r="H4672" i="2"/>
  <c r="H6479" i="2"/>
  <c r="H4318" i="2"/>
  <c r="H7125" i="2"/>
  <c r="H3234" i="2"/>
  <c r="H5039" i="2"/>
  <c r="H7349" i="2"/>
  <c r="H3136" i="2"/>
  <c r="H6476" i="2"/>
  <c r="H5081" i="2"/>
  <c r="H7399" i="2"/>
  <c r="H3360" i="2"/>
  <c r="H2530" i="2"/>
  <c r="H3929" i="2"/>
  <c r="H3755" i="2"/>
  <c r="H2939" i="2"/>
  <c r="H2942" i="2"/>
  <c r="H3857" i="2"/>
  <c r="H4168" i="2"/>
  <c r="H7033" i="2"/>
  <c r="H4075" i="2"/>
  <c r="H2729" i="2"/>
  <c r="H7395" i="2"/>
  <c r="H5035" i="2"/>
  <c r="H3687" i="2"/>
  <c r="H7424" i="2"/>
  <c r="H3329" i="2"/>
  <c r="H6702" i="2"/>
  <c r="H5992" i="2"/>
  <c r="H3546" i="2"/>
  <c r="H3983" i="2"/>
  <c r="H5451" i="2"/>
  <c r="H3689" i="2"/>
  <c r="H7387" i="2"/>
  <c r="H2651" i="2"/>
  <c r="H3384" i="2"/>
  <c r="H7445" i="2"/>
  <c r="H5257" i="2"/>
  <c r="H2683" i="2"/>
  <c r="H7439" i="2"/>
  <c r="H3214" i="2"/>
  <c r="H3637" i="2"/>
  <c r="H3683" i="2"/>
  <c r="H7436" i="2"/>
  <c r="H6509" i="2"/>
  <c r="H4272" i="2"/>
  <c r="H3759" i="2"/>
  <c r="H3805" i="2"/>
  <c r="H4779" i="2"/>
  <c r="H7354" i="2"/>
  <c r="H7010" i="2"/>
  <c r="H4288" i="2"/>
  <c r="H6391" i="2"/>
  <c r="H5320" i="2"/>
  <c r="H3549" i="2"/>
  <c r="H5248" i="2"/>
  <c r="H2293" i="2"/>
  <c r="H4781" i="2"/>
  <c r="H3122" i="2"/>
  <c r="H7434" i="2"/>
  <c r="H7435" i="2"/>
  <c r="H3720" i="2"/>
  <c r="H3828" i="2"/>
  <c r="H7268" i="2"/>
  <c r="H6438" i="2"/>
  <c r="H5553" i="2"/>
  <c r="H3566" i="2"/>
  <c r="H4147" i="2"/>
  <c r="H5520" i="2"/>
  <c r="H7472" i="2"/>
  <c r="H6066" i="2"/>
  <c r="H5417" i="2"/>
  <c r="H6791" i="2"/>
  <c r="H5489" i="2"/>
  <c r="H2332" i="2"/>
  <c r="H3885" i="2"/>
  <c r="H4608" i="2"/>
  <c r="H3587" i="2"/>
  <c r="H3477" i="2"/>
  <c r="H3641" i="2"/>
  <c r="H5360" i="2"/>
  <c r="H5962" i="2"/>
  <c r="H6652" i="2"/>
  <c r="H5469" i="2"/>
  <c r="H4458" i="2"/>
  <c r="H4892" i="2"/>
  <c r="H6146" i="2"/>
  <c r="H2947" i="2"/>
  <c r="H3201" i="2"/>
  <c r="H6966" i="2"/>
  <c r="H7474" i="2"/>
  <c r="H5826" i="2"/>
  <c r="H7343" i="2"/>
  <c r="H2289" i="2"/>
  <c r="H3721" i="2"/>
  <c r="H6409" i="2"/>
  <c r="H7193" i="2"/>
  <c r="H7486" i="2"/>
  <c r="H7490" i="2"/>
  <c r="H7478" i="2"/>
  <c r="H3225" i="2"/>
  <c r="H7462" i="2"/>
  <c r="H3185" i="2"/>
  <c r="H4559" i="2"/>
  <c r="H6404" i="2"/>
  <c r="H6405" i="2"/>
  <c r="H5616" i="2"/>
  <c r="H6028" i="2"/>
  <c r="H7059" i="2"/>
  <c r="H5713" i="2"/>
  <c r="H6354" i="2"/>
  <c r="H3208" i="2"/>
  <c r="H4575" i="2"/>
  <c r="H5768" i="2"/>
  <c r="H7497" i="2"/>
  <c r="H7098" i="2"/>
  <c r="H7314" i="2"/>
  <c r="H3738" i="2"/>
  <c r="H4158" i="2"/>
  <c r="H2767" i="2"/>
  <c r="H5128" i="2"/>
  <c r="H5504" i="2"/>
  <c r="H2681" i="2"/>
  <c r="H7501" i="2"/>
  <c r="H3680" i="2"/>
  <c r="H6777" i="2"/>
  <c r="H3869" i="2"/>
  <c r="H4859" i="2"/>
  <c r="H7194" i="2"/>
  <c r="H7107" i="2"/>
  <c r="H3024" i="2"/>
  <c r="H3823" i="2"/>
  <c r="H7476" i="2"/>
  <c r="H5158" i="2"/>
  <c r="H7295" i="2"/>
  <c r="H7285" i="2"/>
  <c r="H7510" i="2"/>
  <c r="H2761" i="2"/>
  <c r="H7407" i="2"/>
  <c r="H3617" i="2"/>
  <c r="H7345" i="2"/>
  <c r="H7447" i="2"/>
  <c r="H7277" i="2"/>
  <c r="H3109" i="2"/>
  <c r="H2741" i="2"/>
  <c r="H2841" i="2"/>
  <c r="H5017" i="2"/>
  <c r="H6070" i="2"/>
  <c r="H6604" i="2"/>
  <c r="H3522" i="2"/>
  <c r="H7396" i="2"/>
  <c r="H4189" i="2"/>
  <c r="H4782" i="2"/>
  <c r="H3747" i="2"/>
  <c r="H7057" i="2"/>
  <c r="H7512" i="2"/>
  <c r="H5164" i="2"/>
  <c r="H3364" i="2"/>
  <c r="H3837" i="2"/>
  <c r="H5785" i="2"/>
  <c r="H6795" i="2"/>
  <c r="H7191" i="2"/>
  <c r="H3087" i="2"/>
  <c r="H7390" i="2"/>
  <c r="H4495" i="2"/>
  <c r="H2582" i="2"/>
  <c r="H3851" i="2"/>
  <c r="H4727" i="2"/>
  <c r="H4724" i="2"/>
  <c r="H7094" i="2"/>
  <c r="H7302" i="2"/>
  <c r="H3211" i="2"/>
  <c r="H6588" i="2"/>
  <c r="H5186" i="2"/>
  <c r="H7540" i="2"/>
  <c r="H5384" i="2"/>
  <c r="H7544" i="2"/>
  <c r="H2346" i="2"/>
  <c r="H6282" i="2"/>
  <c r="H7336" i="2"/>
  <c r="H5916" i="2"/>
  <c r="H4401" i="2"/>
  <c r="H6776" i="2"/>
  <c r="H5325" i="2"/>
  <c r="H7550" i="2"/>
  <c r="H7557" i="2"/>
  <c r="H6834" i="2"/>
  <c r="H2552" i="2"/>
  <c r="H4921" i="2"/>
  <c r="H4238" i="2"/>
  <c r="H5140" i="2"/>
  <c r="H5488" i="2"/>
  <c r="H6491" i="2"/>
  <c r="H2569" i="2"/>
  <c r="H3848" i="2"/>
  <c r="H3325" i="2"/>
  <c r="H2462" i="2"/>
  <c r="H2167" i="2"/>
  <c r="H3173" i="2"/>
  <c r="H4943" i="2"/>
  <c r="H4026" i="2"/>
  <c r="H6357" i="2"/>
  <c r="H7587" i="2"/>
  <c r="H2969" i="2"/>
  <c r="H5890" i="2"/>
  <c r="H6788" i="2"/>
  <c r="H2627" i="2"/>
  <c r="H5478" i="2"/>
  <c r="H3124" i="2"/>
  <c r="H7379" i="2"/>
  <c r="H4160" i="2"/>
  <c r="H5832" i="2"/>
  <c r="H2708" i="2"/>
  <c r="H3267" i="2"/>
  <c r="H7463" i="2"/>
  <c r="H2464" i="2"/>
  <c r="H5194" i="2"/>
  <c r="H7543" i="2"/>
  <c r="H7593" i="2"/>
  <c r="H4035" i="2"/>
  <c r="H6796" i="2"/>
  <c r="H6449" i="2"/>
  <c r="H4801" i="2"/>
  <c r="H6921" i="2"/>
  <c r="H5217" i="2"/>
  <c r="H7612" i="2"/>
  <c r="H6939" i="2"/>
  <c r="H5161" i="2"/>
  <c r="H6379" i="2"/>
  <c r="H4826" i="2"/>
  <c r="H4858" i="2"/>
  <c r="H6506" i="2"/>
  <c r="H3438" i="2"/>
  <c r="H7365" i="2"/>
  <c r="H5062" i="2"/>
  <c r="H5715" i="2"/>
  <c r="H7413" i="2"/>
  <c r="H3272" i="2"/>
  <c r="H2752" i="2"/>
  <c r="H7516" i="2"/>
  <c r="H7505" i="2"/>
  <c r="H3508" i="2"/>
  <c r="H4761" i="2"/>
  <c r="H7621" i="2"/>
  <c r="H3712" i="2"/>
  <c r="H4145" i="2"/>
  <c r="H3523" i="2"/>
  <c r="H4139" i="2"/>
  <c r="H3791" i="2"/>
  <c r="H7002" i="2"/>
  <c r="H5012" i="2"/>
  <c r="H3036" i="2"/>
  <c r="H5157" i="2"/>
  <c r="H2839" i="2"/>
  <c r="H4404" i="2"/>
  <c r="H4856" i="2"/>
  <c r="H7634" i="2"/>
  <c r="H5332" i="2"/>
  <c r="H7023" i="2"/>
  <c r="H7280" i="2"/>
  <c r="H7637" i="2"/>
  <c r="H2162" i="2"/>
  <c r="H3486" i="2"/>
  <c r="H4028" i="2"/>
  <c r="H5113" i="2"/>
  <c r="H7038" i="2"/>
  <c r="H3361" i="2"/>
  <c r="H3630" i="2"/>
  <c r="H4163" i="2"/>
  <c r="H7668" i="2"/>
  <c r="H3950" i="2"/>
  <c r="H4806" i="2"/>
  <c r="H7251" i="2"/>
  <c r="H3804" i="2"/>
  <c r="H4117" i="2"/>
  <c r="H7473" i="2"/>
  <c r="H7564" i="2"/>
  <c r="H7676" i="2"/>
  <c r="H3947" i="2"/>
  <c r="H6644" i="2"/>
  <c r="H4208" i="2"/>
  <c r="H4383" i="2"/>
  <c r="H5931" i="2"/>
  <c r="H6866" i="2"/>
  <c r="H7093" i="2"/>
  <c r="H5925" i="2"/>
  <c r="H7154" i="2"/>
  <c r="H7157" i="2"/>
  <c r="H3629" i="2"/>
  <c r="H5881" i="2"/>
  <c r="H7636" i="2"/>
  <c r="H5687" i="2"/>
  <c r="H3159" i="2"/>
  <c r="H4230" i="2"/>
  <c r="H2601" i="2"/>
  <c r="H4059" i="2"/>
  <c r="H7448" i="2"/>
  <c r="H3616" i="2"/>
  <c r="H7660" i="2"/>
  <c r="H7022" i="2"/>
  <c r="H5260" i="2"/>
  <c r="H7705" i="2"/>
  <c r="H3261" i="2"/>
  <c r="H2817" i="2"/>
  <c r="H5928" i="2"/>
  <c r="H6385" i="2"/>
  <c r="H3994" i="2"/>
  <c r="H4050" i="2"/>
  <c r="H4767" i="2"/>
  <c r="H3698" i="2"/>
  <c r="H7671" i="2"/>
  <c r="H4013" i="2"/>
  <c r="H7514" i="2"/>
  <c r="H3877" i="2"/>
  <c r="H6647" i="2"/>
  <c r="H2529" i="2"/>
  <c r="H2749" i="2"/>
  <c r="H4726" i="2"/>
  <c r="H4280" i="2"/>
  <c r="H7648" i="2"/>
  <c r="H6838" i="2"/>
  <c r="H6198" i="2"/>
  <c r="H5570" i="2"/>
  <c r="H7455" i="2"/>
  <c r="H5681" i="2"/>
  <c r="H7340" i="2"/>
  <c r="H3303" i="2"/>
  <c r="H5853" i="2"/>
  <c r="H7651" i="2"/>
  <c r="H3016" i="2"/>
  <c r="H7292" i="2"/>
  <c r="H6334" i="2"/>
  <c r="H6886" i="2"/>
  <c r="H7355" i="2"/>
  <c r="H4638" i="2"/>
  <c r="H6633" i="2"/>
  <c r="H7470" i="2"/>
  <c r="H4287" i="2"/>
  <c r="H3179" i="2"/>
  <c r="H3564" i="2"/>
  <c r="H7386" i="2"/>
  <c r="H7385" i="2"/>
  <c r="H6892" i="2"/>
  <c r="H7595" i="2"/>
  <c r="H5751" i="2"/>
  <c r="H4993" i="2"/>
  <c r="H4511" i="2"/>
  <c r="H6257" i="2"/>
  <c r="H7311" i="2"/>
  <c r="H7652" i="2"/>
  <c r="H5754" i="2"/>
  <c r="H6256" i="2"/>
  <c r="H3803" i="2"/>
  <c r="H7549" i="2"/>
  <c r="H3239" i="2"/>
  <c r="H3636" i="2"/>
  <c r="H7185" i="2"/>
  <c r="H7775" i="2"/>
  <c r="H4508" i="2"/>
  <c r="H7756" i="2"/>
  <c r="H5412" i="2"/>
  <c r="H2889" i="2"/>
  <c r="H3639" i="2"/>
  <c r="H6293" i="2"/>
  <c r="H7750" i="2"/>
  <c r="H3440" i="2"/>
  <c r="H7324" i="2"/>
  <c r="H7661" i="2"/>
  <c r="H6369" i="2"/>
  <c r="H6213" i="2"/>
  <c r="H7758" i="2"/>
  <c r="H3228" i="2"/>
  <c r="H4044" i="2"/>
  <c r="H5798" i="2"/>
  <c r="H7566" i="2"/>
  <c r="H7582" i="2"/>
  <c r="H7408" i="2"/>
  <c r="H4714" i="2"/>
  <c r="H4167" i="2"/>
  <c r="H2450" i="2"/>
  <c r="H7808" i="2"/>
  <c r="H3822" i="2"/>
  <c r="H6144" i="2"/>
  <c r="H7759" i="2"/>
  <c r="H7011" i="2"/>
  <c r="H5511" i="2"/>
  <c r="H7786" i="2"/>
  <c r="H3516" i="2"/>
  <c r="H7614" i="2"/>
  <c r="H6911" i="2"/>
  <c r="H2349" i="2"/>
  <c r="H5497" i="2"/>
  <c r="H7728" i="2"/>
  <c r="H6192" i="2"/>
  <c r="H6374" i="2"/>
  <c r="H6988" i="2"/>
  <c r="H5084" i="2"/>
  <c r="H6006" i="2"/>
  <c r="H5089" i="2"/>
  <c r="H4533" i="2"/>
  <c r="H7428" i="2"/>
  <c r="H7051" i="2"/>
  <c r="H5866" i="2"/>
  <c r="H6295" i="2"/>
  <c r="H7766" i="2"/>
  <c r="H5672" i="2"/>
  <c r="H5714" i="2"/>
  <c r="H6488" i="2"/>
  <c r="H6938" i="2"/>
  <c r="H7620" i="2"/>
  <c r="H6153" i="2"/>
  <c r="H7507" i="2"/>
  <c r="H2092" i="2"/>
  <c r="H7678" i="2"/>
  <c r="H5840" i="2"/>
  <c r="H5200" i="2"/>
  <c r="H7479" i="2"/>
  <c r="H6158" i="2"/>
  <c r="H6435" i="2"/>
  <c r="H2110" i="2"/>
  <c r="H7755" i="2"/>
  <c r="H7677" i="2"/>
  <c r="H4394" i="2"/>
  <c r="H3979" i="2"/>
  <c r="H7751" i="2"/>
  <c r="H5978" i="2"/>
  <c r="H7832" i="2"/>
  <c r="H3330" i="2"/>
  <c r="H5297" i="2"/>
  <c r="H6271" i="2"/>
  <c r="H4154" i="2"/>
  <c r="H7856" i="2"/>
  <c r="H5099" i="2"/>
  <c r="H4550" i="2"/>
  <c r="H6113" i="2"/>
  <c r="H4039" i="2"/>
  <c r="H3106" i="2"/>
  <c r="H4335" i="2"/>
  <c r="H4871" i="2"/>
  <c r="H6285" i="2"/>
  <c r="H3704" i="2"/>
  <c r="H2019" i="2"/>
  <c r="H7745" i="2"/>
  <c r="H4878" i="2"/>
  <c r="H7865" i="2"/>
  <c r="H7737" i="2"/>
  <c r="H7845" i="2"/>
  <c r="H7722" i="2"/>
  <c r="H7655" i="2"/>
  <c r="H3125" i="2"/>
  <c r="H5736" i="2"/>
  <c r="H3313" i="2"/>
  <c r="H6148" i="2"/>
  <c r="H5337" i="2"/>
  <c r="H7896" i="2"/>
  <c r="H3351" i="2"/>
  <c r="H2790" i="2"/>
  <c r="H7176" i="2"/>
  <c r="H6288" i="2"/>
  <c r="H6289" i="2"/>
  <c r="H5083" i="2"/>
  <c r="H7398" i="2"/>
  <c r="H7272" i="2"/>
  <c r="H7910" i="2"/>
  <c r="H6851" i="2"/>
  <c r="H6968" i="2"/>
  <c r="H3305" i="2"/>
  <c r="H5065" i="2"/>
  <c r="H3075" i="2"/>
  <c r="H4033" i="2"/>
  <c r="H7828" i="2"/>
  <c r="H7829" i="2"/>
  <c r="H7769" i="2"/>
  <c r="H3598" i="2"/>
  <c r="H4896" i="2"/>
  <c r="H7626" i="2"/>
  <c r="H7863" i="2"/>
  <c r="H4110" i="2"/>
  <c r="H2648" i="2"/>
  <c r="H7916" i="2"/>
  <c r="H3954" i="2"/>
  <c r="H7854" i="2"/>
  <c r="H7900" i="2"/>
  <c r="H3653" i="2"/>
  <c r="H6562" i="2"/>
  <c r="H6818" i="2"/>
  <c r="H6903" i="2"/>
  <c r="H7523" i="2"/>
  <c r="H4094" i="2"/>
  <c r="H3682" i="2"/>
  <c r="H7876" i="2"/>
  <c r="H7806" i="2"/>
  <c r="H6255" i="2"/>
  <c r="H7346" i="2"/>
  <c r="H4058" i="2"/>
  <c r="H4281" i="2"/>
  <c r="H7356" i="2"/>
  <c r="H7893" i="2"/>
  <c r="H7937" i="2"/>
  <c r="H5650" i="2"/>
  <c r="H7784" i="2"/>
  <c r="H7468" i="2"/>
  <c r="H7868" i="2"/>
  <c r="H7942" i="2"/>
  <c r="H3005" i="2"/>
  <c r="H7531" i="2"/>
  <c r="H5758" i="2"/>
  <c r="H5302" i="2"/>
  <c r="H7846" i="2"/>
  <c r="H7411" i="2"/>
  <c r="H5581" i="2"/>
  <c r="H7693" i="2"/>
  <c r="H4319" i="2"/>
  <c r="H2080" i="2"/>
  <c r="H4246" i="2"/>
  <c r="H4515" i="2"/>
  <c r="H5290" i="2"/>
  <c r="H7265" i="2"/>
  <c r="H5690" i="2"/>
  <c r="H5735" i="2"/>
  <c r="H4691" i="2"/>
  <c r="H7047" i="2"/>
  <c r="H6612" i="2"/>
  <c r="H6683" i="2"/>
  <c r="H7852" i="2"/>
  <c r="H7353" i="2"/>
  <c r="H7532" i="2"/>
  <c r="H2186" i="2"/>
  <c r="H7234" i="2"/>
  <c r="H7689" i="2"/>
  <c r="H7796" i="2"/>
  <c r="H4104" i="2"/>
  <c r="H7613" i="2"/>
  <c r="H3842" i="2"/>
  <c r="H4339" i="2"/>
  <c r="H7675" i="2"/>
  <c r="H3860" i="2"/>
  <c r="H3987" i="2"/>
  <c r="H7970" i="2"/>
  <c r="H4701" i="2"/>
  <c r="H3442" i="2"/>
  <c r="H6826" i="2"/>
  <c r="H7965" i="2"/>
  <c r="H6136" i="2"/>
  <c r="H7780" i="2"/>
  <c r="H7119" i="2"/>
  <c r="H4423" i="2"/>
  <c r="H4664" i="2"/>
  <c r="H6513" i="2"/>
  <c r="H6993" i="2"/>
  <c r="H7956" i="2"/>
  <c r="H3910" i="2"/>
  <c r="H7456" i="2"/>
  <c r="H8003" i="2"/>
  <c r="H2408" i="2"/>
  <c r="H6356" i="2"/>
  <c r="H7915" i="2"/>
  <c r="H7998" i="2"/>
  <c r="H4171" i="2"/>
  <c r="H8002" i="2"/>
  <c r="H3331" i="2"/>
  <c r="H7941" i="2"/>
  <c r="H5214" i="2"/>
  <c r="H7646" i="2"/>
  <c r="H4302" i="2"/>
  <c r="H7364" i="2"/>
  <c r="H7979" i="2"/>
  <c r="H7274" i="2"/>
  <c r="H6694" i="2"/>
  <c r="H7517" i="2"/>
  <c r="H7518" i="2"/>
  <c r="H7843" i="2"/>
  <c r="H7730" i="2"/>
  <c r="H4473" i="2"/>
  <c r="H5028" i="2"/>
  <c r="H4377" i="2"/>
  <c r="H3530" i="2"/>
  <c r="H7151" i="2"/>
  <c r="H7254" i="2"/>
  <c r="H7270" i="2"/>
  <c r="H8043" i="2"/>
  <c r="H7978" i="2"/>
  <c r="H4792" i="2"/>
  <c r="H3993" i="2"/>
  <c r="H7897" i="2"/>
  <c r="H4279" i="2"/>
  <c r="H7813" i="2"/>
  <c r="H8000" i="2"/>
  <c r="H7143" i="2"/>
  <c r="H3776" i="2"/>
  <c r="H4610" i="2"/>
  <c r="H7946" i="2"/>
  <c r="H7752" i="2"/>
  <c r="H6003" i="2"/>
  <c r="H7835" i="2"/>
  <c r="H5733" i="2"/>
  <c r="H5092" i="2"/>
  <c r="H5093" i="2"/>
  <c r="H7906" i="2"/>
  <c r="H6720" i="2"/>
  <c r="H4262" i="2"/>
  <c r="H7147" i="2"/>
  <c r="H7909" i="2"/>
  <c r="H7807" i="2"/>
  <c r="H7739" i="2"/>
  <c r="H5831" i="2"/>
  <c r="H7319" i="2"/>
  <c r="H7702" i="2"/>
  <c r="H7031" i="2"/>
  <c r="H7044" i="2"/>
  <c r="H2675" i="2"/>
  <c r="H8086" i="2"/>
  <c r="H6344" i="2"/>
  <c r="H7826" i="2"/>
  <c r="H4539" i="2"/>
  <c r="H8096" i="2"/>
  <c r="H5398" i="2"/>
  <c r="H3836" i="2"/>
  <c r="H4332" i="2"/>
  <c r="H8087" i="2"/>
  <c r="H3195" i="2"/>
  <c r="H8029" i="2"/>
  <c r="H7701" i="2"/>
  <c r="H2336" i="2"/>
  <c r="H2882" i="2"/>
  <c r="H8057" i="2"/>
  <c r="H5905" i="2"/>
  <c r="H6810" i="2"/>
  <c r="H8120" i="2"/>
  <c r="H7777" i="2"/>
  <c r="H3400" i="2"/>
  <c r="H5419" i="2"/>
  <c r="H7487" i="2"/>
  <c r="H7918" i="2"/>
  <c r="H7105" i="2"/>
  <c r="H8115" i="2"/>
  <c r="H7934" i="2"/>
  <c r="H5945" i="2"/>
  <c r="H7964" i="2"/>
  <c r="H7886" i="2"/>
  <c r="H7415" i="2"/>
  <c r="H5310" i="2"/>
  <c r="H7310" i="2"/>
  <c r="H7555" i="2"/>
  <c r="H3164" i="2"/>
  <c r="H7864" i="2"/>
  <c r="H8114" i="2"/>
  <c r="H4403" i="2"/>
  <c r="H7953" i="2"/>
  <c r="H4961" i="2"/>
  <c r="H7950" i="2"/>
  <c r="H8085" i="2"/>
  <c r="H7663" i="2"/>
  <c r="H8094" i="2"/>
  <c r="H5227" i="2"/>
  <c r="H4934" i="2"/>
  <c r="H8145" i="2"/>
  <c r="H5637" i="2"/>
  <c r="H3873" i="2"/>
  <c r="H8074" i="2"/>
  <c r="H7122" i="2"/>
  <c r="H3740" i="2"/>
  <c r="H8155" i="2"/>
  <c r="H8130" i="2"/>
  <c r="H3553" i="2"/>
  <c r="H4825" i="2"/>
  <c r="H5106" i="2"/>
  <c r="H7860" i="2"/>
  <c r="H5382" i="2"/>
  <c r="H6555" i="2"/>
  <c r="H7814" i="2"/>
  <c r="H7698" i="2"/>
  <c r="H4295" i="2"/>
  <c r="H3293" i="2"/>
  <c r="H7301" i="2"/>
  <c r="H3571" i="2"/>
  <c r="H6443" i="2"/>
  <c r="H5879" i="2"/>
  <c r="H7971" i="2"/>
  <c r="H2433" i="2"/>
  <c r="H5874" i="2"/>
  <c r="H5197" i="2"/>
  <c r="H3169" i="2"/>
  <c r="H8061" i="2"/>
  <c r="H6724" i="2"/>
  <c r="H2227" i="2"/>
  <c r="H7840" i="2"/>
  <c r="H7504" i="2"/>
  <c r="H8164" i="2"/>
  <c r="H7350" i="2"/>
  <c r="H3419" i="2"/>
  <c r="H8183" i="2"/>
  <c r="H7954" i="2"/>
  <c r="H6030" i="2"/>
  <c r="H8053" i="2"/>
  <c r="H8076" i="2"/>
  <c r="H4360" i="2"/>
  <c r="H5411" i="2"/>
  <c r="H7929" i="2"/>
  <c r="H8122" i="2"/>
  <c r="H5537" i="2"/>
  <c r="H6465" i="2"/>
  <c r="H7239" i="2"/>
  <c r="H7714" i="2"/>
  <c r="H5544" i="2"/>
  <c r="H6382" i="2"/>
  <c r="H7875" i="2"/>
  <c r="H7882" i="2"/>
  <c r="H6458" i="2"/>
  <c r="H6336" i="2"/>
  <c r="H7723" i="2"/>
  <c r="H8199" i="2"/>
  <c r="H7596" i="2"/>
  <c r="H8203" i="2"/>
  <c r="H7602" i="2"/>
  <c r="H8104" i="2"/>
  <c r="H7591" i="2"/>
  <c r="H4421" i="2"/>
  <c r="H8088" i="2"/>
  <c r="H4693" i="2"/>
  <c r="H5626" i="2"/>
  <c r="H6825" i="2"/>
  <c r="H8143" i="2"/>
  <c r="H7945" i="2"/>
  <c r="H8118" i="2"/>
  <c r="H8200" i="2"/>
  <c r="H5618" i="2"/>
  <c r="H4499" i="2"/>
  <c r="H6294" i="2"/>
  <c r="H4084" i="2"/>
  <c r="H7376" i="2"/>
  <c r="H5993" i="2"/>
  <c r="H6923" i="2"/>
  <c r="H8084" i="2"/>
  <c r="H6691" i="2"/>
  <c r="H3561" i="2"/>
  <c r="H6608" i="2"/>
  <c r="H3896" i="2"/>
  <c r="H3096" i="2"/>
  <c r="H4771" i="2"/>
  <c r="H8244" i="2"/>
  <c r="H8239" i="2"/>
  <c r="H7245" i="2"/>
  <c r="H7844" i="2"/>
  <c r="H8172" i="2"/>
  <c r="H7623" i="2"/>
  <c r="H8175" i="2"/>
  <c r="H8237" i="2"/>
  <c r="H4132" i="2"/>
  <c r="H2854" i="2"/>
  <c r="H2274" i="2"/>
  <c r="H6672" i="2"/>
  <c r="H8259" i="2"/>
  <c r="H4185" i="2"/>
  <c r="H3544" i="2"/>
  <c r="H8242" i="2"/>
  <c r="H8147" i="2"/>
  <c r="H4480" i="2"/>
  <c r="H8186" i="2"/>
  <c r="H4886" i="2"/>
  <c r="H8013" i="2"/>
  <c r="H6739" i="2"/>
  <c r="H7842" i="2"/>
  <c r="H4933" i="2"/>
  <c r="H8225" i="2"/>
  <c r="H7706" i="2"/>
  <c r="H5615" i="2"/>
  <c r="H8280" i="2"/>
  <c r="H6368" i="2"/>
  <c r="H6641" i="2"/>
  <c r="H4308" i="2"/>
  <c r="H8158" i="2"/>
  <c r="H6252" i="2"/>
  <c r="H4984" i="2"/>
  <c r="H7771" i="2"/>
  <c r="H7955" i="2"/>
  <c r="H7534" i="2"/>
  <c r="H5502" i="2"/>
  <c r="H6972" i="2"/>
  <c r="H8298" i="2"/>
  <c r="H8223" i="2"/>
  <c r="H7579" i="2"/>
  <c r="H8179" i="2"/>
  <c r="H5072" i="2"/>
  <c r="H8033" i="2"/>
  <c r="H6625" i="2"/>
  <c r="H4122" i="2"/>
  <c r="H6937" i="2"/>
  <c r="H7712" i="2"/>
  <c r="H8146" i="2"/>
  <c r="H3466" i="2"/>
  <c r="H7529" i="2"/>
  <c r="H3840" i="2"/>
  <c r="H8275" i="2"/>
  <c r="H8124" i="2"/>
  <c r="H5251" i="2"/>
  <c r="H8249" i="2"/>
  <c r="H7903" i="2"/>
  <c r="H7770" i="2"/>
  <c r="H8201" i="2"/>
  <c r="H7619" i="2"/>
  <c r="H4074" i="2"/>
  <c r="H5533" i="2"/>
  <c r="H7433" i="2"/>
  <c r="H8217" i="2"/>
  <c r="H7275" i="2"/>
  <c r="H8139" i="2"/>
  <c r="H5961" i="2"/>
  <c r="H5034" i="2"/>
  <c r="H8336" i="2"/>
  <c r="H5526" i="2"/>
  <c r="H4487" i="2"/>
  <c r="H8153" i="2"/>
  <c r="H8291" i="2"/>
  <c r="H4670" i="2"/>
  <c r="H8335" i="2"/>
  <c r="H5529" i="2"/>
  <c r="H5777" i="2"/>
  <c r="H7494" i="2"/>
  <c r="H6474" i="2"/>
  <c r="H6475" i="2"/>
  <c r="H8048" i="2"/>
  <c r="H3722" i="2"/>
  <c r="H7168" i="2"/>
  <c r="H7278" i="2"/>
  <c r="H6701" i="2"/>
  <c r="H3774" i="2"/>
  <c r="H2886" i="2"/>
  <c r="H8062" i="2"/>
  <c r="H8121" i="2"/>
  <c r="H5985" i="2"/>
  <c r="H6875" i="2"/>
  <c r="H8198" i="2"/>
  <c r="H8313" i="2"/>
  <c r="H2805" i="2"/>
  <c r="H6731" i="2"/>
  <c r="H8347" i="2"/>
  <c r="H3493" i="2"/>
  <c r="H7783" i="2"/>
  <c r="H5375" i="2"/>
  <c r="H7198" i="2"/>
  <c r="H8059" i="2"/>
  <c r="H8005" i="2"/>
  <c r="H7952" i="2"/>
  <c r="H3615" i="2"/>
  <c r="H4754" i="2"/>
  <c r="H5964" i="2"/>
  <c r="H8163" i="2"/>
  <c r="H5815" i="2"/>
  <c r="H3662" i="2"/>
  <c r="H8238" i="2"/>
  <c r="H7069" i="2"/>
  <c r="H2995" i="2"/>
  <c r="H6452" i="2"/>
  <c r="H7242" i="2"/>
  <c r="H5611" i="2"/>
  <c r="H8285" i="2"/>
  <c r="H3634" i="2"/>
  <c r="H7128" i="2"/>
  <c r="H5781" i="2"/>
  <c r="H7058" i="2"/>
  <c r="H8213" i="2"/>
  <c r="H8148" i="2"/>
  <c r="H8399" i="2"/>
  <c r="H6589" i="2"/>
  <c r="H8156" i="2"/>
  <c r="H6802" i="2"/>
  <c r="H4125" i="2"/>
  <c r="H7160" i="2"/>
  <c r="H7711" i="2"/>
  <c r="H8032" i="2"/>
  <c r="H3310" i="2"/>
  <c r="H8229" i="2"/>
  <c r="H8007" i="2"/>
  <c r="H7165" i="2"/>
  <c r="H8409" i="2"/>
  <c r="H8421" i="2"/>
  <c r="H8427" i="2"/>
  <c r="H8293" i="2"/>
  <c r="H8219" i="2"/>
  <c r="H7746" i="2"/>
  <c r="H4061" i="2"/>
  <c r="H7112" i="2"/>
  <c r="H7538" i="2"/>
  <c r="H3657" i="2"/>
  <c r="H3354" i="2"/>
  <c r="H8095" i="2"/>
  <c r="H4962" i="2"/>
  <c r="H8361" i="2"/>
  <c r="H8436" i="2"/>
  <c r="H7797" i="2"/>
  <c r="H8290" i="2"/>
  <c r="H8068" i="2"/>
  <c r="H3485" i="2"/>
  <c r="H3312" i="2"/>
  <c r="H7779" i="2"/>
  <c r="H8433" i="2"/>
  <c r="H8287" i="2"/>
  <c r="H3594" i="2"/>
  <c r="H4021" i="2"/>
  <c r="H7963" i="2"/>
  <c r="H6370" i="2"/>
  <c r="H7537" i="2"/>
  <c r="H7736" i="2"/>
  <c r="H8351" i="2"/>
  <c r="H2684" i="2"/>
  <c r="H8344" i="2"/>
  <c r="H7631" i="2"/>
  <c r="H8456" i="2"/>
  <c r="H3624" i="2"/>
  <c r="H2815" i="2"/>
  <c r="H8162" i="2"/>
  <c r="H8055" i="2"/>
  <c r="H4578" i="2"/>
  <c r="H7628" i="2"/>
  <c r="H8462" i="2"/>
  <c r="H4017" i="2"/>
  <c r="H5477" i="2"/>
  <c r="H8449" i="2"/>
  <c r="H8235" i="2"/>
  <c r="H8041" i="2"/>
  <c r="H8467" i="2"/>
  <c r="H6440" i="2"/>
  <c r="H7881" i="2"/>
  <c r="H8036" i="2"/>
  <c r="H6883" i="2"/>
  <c r="H3595" i="2"/>
  <c r="H3452" i="2"/>
  <c r="H8330" i="2"/>
  <c r="H6751" i="2"/>
  <c r="H7823" i="2"/>
  <c r="H5271" i="2"/>
  <c r="H5471" i="2"/>
  <c r="H2225" i="2"/>
  <c r="H5482" i="2"/>
  <c r="H8435" i="2"/>
  <c r="H3628" i="2"/>
  <c r="H5119" i="2"/>
  <c r="H3669" i="2"/>
  <c r="H5457" i="2"/>
  <c r="H6997" i="2"/>
  <c r="H8490" i="2"/>
  <c r="H7816" i="2"/>
  <c r="H8492" i="2"/>
  <c r="H4220" i="2"/>
  <c r="H7315" i="2"/>
  <c r="H7391" i="2"/>
  <c r="H8493" i="2"/>
  <c r="H7208" i="2"/>
  <c r="H8414" i="2"/>
  <c r="H8432" i="2"/>
  <c r="H6999" i="2"/>
  <c r="H3989" i="2"/>
  <c r="H4601" i="2"/>
  <c r="H8501" i="2"/>
  <c r="H4983" i="2"/>
  <c r="H8488" i="2"/>
  <c r="H8503" i="2"/>
  <c r="H5440" i="2"/>
  <c r="H6482" i="2"/>
  <c r="H7887" i="2"/>
  <c r="H8161" i="2"/>
  <c r="H8321" i="2"/>
  <c r="H8169" i="2"/>
  <c r="H6497" i="2"/>
  <c r="H7344" i="2"/>
  <c r="H7569" i="2"/>
  <c r="H8454" i="2"/>
  <c r="H7690" i="2"/>
  <c r="H7273" i="2"/>
  <c r="H6709" i="2"/>
  <c r="H7515" i="2"/>
  <c r="H8376" i="2"/>
  <c r="H4904" i="2"/>
  <c r="H8500" i="2"/>
  <c r="H4063" i="2"/>
  <c r="H7079" i="2"/>
  <c r="H8205" i="2"/>
  <c r="H2935" i="2"/>
  <c r="H3965" i="2"/>
  <c r="H8499" i="2"/>
  <c r="H7785" i="2"/>
  <c r="H4229" i="2"/>
  <c r="H2961" i="2"/>
  <c r="H3098" i="2"/>
  <c r="H6403" i="2"/>
  <c r="H4002" i="2"/>
  <c r="H8514" i="2"/>
  <c r="H8529" i="2"/>
  <c r="H3845" i="2"/>
  <c r="H8472" i="2"/>
  <c r="H7664" i="2"/>
  <c r="H6862" i="2"/>
  <c r="H3638" i="2"/>
  <c r="H8487" i="2"/>
  <c r="H6014" i="2"/>
  <c r="H8519" i="2"/>
  <c r="H5534" i="2"/>
  <c r="H8526" i="2"/>
  <c r="H5780" i="2"/>
  <c r="H3655" i="2"/>
  <c r="H7855" i="2"/>
  <c r="H8537" i="2"/>
  <c r="H2877" i="2"/>
  <c r="H4236" i="2"/>
  <c r="H8157" i="2"/>
  <c r="H8388" i="2"/>
  <c r="H8513" i="2"/>
  <c r="H6182" i="2"/>
  <c r="H8303" i="2"/>
  <c r="H8325" i="2"/>
  <c r="H8394" i="2"/>
  <c r="H8284" i="2"/>
  <c r="H6940" i="2"/>
  <c r="H8258" i="2"/>
  <c r="H7417" i="2"/>
  <c r="H4233" i="2"/>
  <c r="H8138" i="2"/>
  <c r="H8417" i="2"/>
  <c r="H8341" i="2"/>
  <c r="H6226" i="2"/>
  <c r="H3711" i="2"/>
  <c r="H8328" i="2"/>
  <c r="H7973" i="2"/>
  <c r="H7913" i="2"/>
  <c r="H7968" i="2"/>
  <c r="H8541" i="2"/>
  <c r="H7050" i="2"/>
  <c r="H8190" i="2"/>
  <c r="H5004" i="2"/>
  <c r="H7774" i="2"/>
  <c r="H8520" i="2"/>
  <c r="H6965" i="2"/>
  <c r="H5510" i="2"/>
  <c r="H8522" i="2"/>
  <c r="H2653" i="2"/>
  <c r="H7889" i="2"/>
  <c r="H8030" i="2"/>
  <c r="H5923" i="2"/>
  <c r="H8577" i="2"/>
  <c r="H8340" i="2"/>
  <c r="H8350" i="2"/>
  <c r="H7401" i="2"/>
  <c r="H8299" i="2"/>
  <c r="H8455" i="2"/>
  <c r="H4285" i="2"/>
  <c r="H6212" i="2"/>
  <c r="H3771" i="2"/>
  <c r="H4885" i="2"/>
  <c r="H8149" i="2"/>
  <c r="H8191" i="2"/>
  <c r="H5198" i="2"/>
  <c r="H8594" i="2"/>
  <c r="H7539" i="2"/>
  <c r="H8515" i="2"/>
  <c r="H8516" i="2"/>
  <c r="H2041" i="2"/>
  <c r="H8133" i="2"/>
  <c r="H8064" i="2"/>
  <c r="H6333" i="2"/>
  <c r="H2540" i="2"/>
  <c r="H8066" i="2"/>
  <c r="H8615" i="2"/>
  <c r="H6142" i="2"/>
  <c r="H4452" i="2"/>
  <c r="H6811" i="2"/>
  <c r="H8587" i="2"/>
  <c r="H3119" i="2"/>
  <c r="H8211" i="2"/>
  <c r="H8212" i="2"/>
  <c r="H8589" i="2"/>
  <c r="H3565" i="2"/>
  <c r="H7944" i="2"/>
  <c r="H8635" i="2"/>
  <c r="H7142" i="2"/>
  <c r="H8478" i="2"/>
  <c r="H8098" i="2"/>
  <c r="H8508" i="2"/>
  <c r="H3664" i="2"/>
  <c r="H6522" i="2"/>
  <c r="H8638" i="2"/>
  <c r="H4219" i="2"/>
  <c r="H5492" i="2"/>
  <c r="H8450" i="2"/>
  <c r="H6772" i="2"/>
  <c r="H5289" i="2"/>
  <c r="H8658" i="2"/>
  <c r="H7763" i="2"/>
  <c r="H2511" i="2"/>
  <c r="H5921" i="2"/>
  <c r="H8305" i="2"/>
  <c r="H8383" i="2"/>
  <c r="H8295" i="2"/>
  <c r="H8461" i="2"/>
  <c r="H6992" i="2"/>
  <c r="H5184" i="2"/>
  <c r="H7508" i="2"/>
  <c r="H7716" i="2"/>
  <c r="H6194" i="2"/>
  <c r="H4789" i="2"/>
  <c r="H8296" i="2"/>
  <c r="H2517" i="2"/>
  <c r="H8622" i="2"/>
  <c r="H8389" i="2"/>
  <c r="H4493" i="2"/>
  <c r="H3219" i="2"/>
  <c r="H8657" i="2"/>
  <c r="H8271" i="2"/>
  <c r="H3183" i="2"/>
  <c r="H2712" i="2"/>
  <c r="H8652" i="2"/>
  <c r="H8683" i="2"/>
  <c r="H8655" i="2"/>
  <c r="H6242" i="2"/>
  <c r="H6601" i="2"/>
  <c r="H7912" i="2"/>
  <c r="H5274" i="2"/>
  <c r="H4586" i="2"/>
  <c r="H7880" i="2"/>
  <c r="H6602" i="2"/>
  <c r="H8374" i="2"/>
  <c r="H8496" i="2"/>
  <c r="H8453" i="2"/>
  <c r="H5117" i="2"/>
  <c r="H8694" i="2"/>
  <c r="H2931" i="2"/>
  <c r="H8697" i="2"/>
  <c r="H5817" i="2"/>
  <c r="H7601" i="2"/>
  <c r="H8699" i="2"/>
  <c r="H8422" i="2"/>
  <c r="H4520" i="2"/>
  <c r="H6322" i="2"/>
  <c r="H8705" i="2"/>
  <c r="H7600" i="2"/>
  <c r="H2786" i="2"/>
  <c r="H6464" i="2"/>
  <c r="H3762" i="2"/>
  <c r="H8700" i="2"/>
  <c r="H8382" i="2"/>
  <c r="H7656" i="2"/>
  <c r="H7831" i="2"/>
  <c r="H5915" i="2"/>
  <c r="H4872" i="2"/>
  <c r="H7967" i="2"/>
  <c r="H8609" i="2"/>
  <c r="H8612" i="2"/>
  <c r="H8716" i="2"/>
  <c r="H6989" i="2"/>
  <c r="H8651" i="2"/>
  <c r="H6249" i="2"/>
  <c r="H7101" i="2"/>
  <c r="H7841" i="2"/>
  <c r="H6135" i="2"/>
  <c r="H8677" i="2"/>
  <c r="H8482" i="2"/>
  <c r="H8355" i="2"/>
  <c r="H8464" i="2"/>
  <c r="H4883" i="2"/>
  <c r="H8661" i="2"/>
  <c r="H7049" i="2"/>
  <c r="H6481" i="2"/>
  <c r="H5664" i="2"/>
  <c r="H7977" i="2"/>
  <c r="H6337" i="2"/>
  <c r="H8510" i="2"/>
  <c r="H6134" i="2"/>
  <c r="H8634" i="2"/>
  <c r="H8599" i="2"/>
  <c r="H8595" i="2"/>
  <c r="H7657" i="2"/>
  <c r="H5079" i="2"/>
  <c r="H8633" i="2"/>
  <c r="H7724" i="2"/>
  <c r="H7850" i="2"/>
  <c r="H7959" i="2"/>
  <c r="H5943" i="2"/>
  <c r="H7471" i="2"/>
  <c r="H8744" i="2"/>
  <c r="H8346" i="2"/>
  <c r="H8691" i="2"/>
  <c r="H8723" i="2"/>
  <c r="H8092" i="2"/>
  <c r="H8629" i="2"/>
  <c r="H8742" i="2"/>
  <c r="H8569" i="2"/>
  <c r="H8573" i="2"/>
  <c r="H4389" i="2"/>
  <c r="H6564" i="2"/>
  <c r="H8632" i="2"/>
  <c r="H8757" i="2"/>
  <c r="H8039" i="2"/>
  <c r="H4882" i="2"/>
  <c r="H3876" i="2"/>
  <c r="H7438" i="2"/>
  <c r="H8737" i="2"/>
  <c r="H8395" i="2"/>
  <c r="H3369" i="2"/>
  <c r="H4725" i="2"/>
  <c r="H8310" i="2"/>
  <c r="H6170" i="2"/>
  <c r="H7710" i="2"/>
  <c r="H5348" i="2"/>
  <c r="H8775" i="2"/>
  <c r="H3590" i="2"/>
  <c r="H8778" i="2"/>
  <c r="H4030" i="2"/>
  <c r="H8072" i="2"/>
  <c r="H8550" i="2"/>
  <c r="H6068" i="2"/>
  <c r="H8639" i="2"/>
  <c r="H8119" i="2"/>
  <c r="H2266" i="2"/>
  <c r="H7825" i="2"/>
  <c r="H8626" i="2"/>
  <c r="H5408" i="2"/>
  <c r="H6358" i="2"/>
  <c r="H4217" i="2"/>
  <c r="H5980" i="2"/>
  <c r="H8690" i="2"/>
  <c r="H8553" i="2"/>
  <c r="H8698" i="2"/>
  <c r="H6347" i="2"/>
  <c r="H8780" i="2"/>
  <c r="H7827" i="2"/>
  <c r="H8354" i="2"/>
  <c r="H8495" i="2"/>
  <c r="H8135" i="2"/>
  <c r="H6660" i="2"/>
  <c r="H8800" i="2"/>
  <c r="H8798" i="2"/>
  <c r="H8804" i="2"/>
  <c r="H8659" i="2"/>
  <c r="H6723" i="2"/>
  <c r="H8037" i="2"/>
  <c r="H6267" i="2"/>
  <c r="H5530" i="2"/>
  <c r="H8505" i="2"/>
  <c r="H8809" i="2"/>
  <c r="H7680" i="2"/>
  <c r="H8302" i="2"/>
  <c r="H5629" i="2"/>
  <c r="H8803" i="2"/>
  <c r="H6484" i="2"/>
  <c r="H8459" i="2"/>
  <c r="H8437" i="2"/>
  <c r="H2115" i="2"/>
  <c r="H8137" i="2"/>
  <c r="H8202" i="2"/>
  <c r="H8051" i="2"/>
  <c r="H8823" i="2"/>
  <c r="H8681" i="2"/>
  <c r="H8386" i="2"/>
  <c r="H8812" i="2"/>
  <c r="H5171" i="2"/>
  <c r="H4290" i="2"/>
  <c r="H8817" i="2"/>
  <c r="H8596" i="2"/>
  <c r="H2195" i="2"/>
  <c r="H8627" i="2"/>
  <c r="H8418" i="2"/>
  <c r="H8343" i="2"/>
  <c r="H4687" i="2"/>
  <c r="H7135" i="2"/>
  <c r="H8826" i="2"/>
  <c r="H5979" i="2"/>
  <c r="H8807" i="2"/>
  <c r="H8590" i="2"/>
  <c r="H6567" i="2"/>
  <c r="H8539" i="2"/>
  <c r="H8819" i="2"/>
  <c r="H4677" i="2"/>
  <c r="H6239" i="2"/>
  <c r="H8584" i="2"/>
  <c r="H8797" i="2"/>
  <c r="H7103" i="2"/>
  <c r="H6205" i="2"/>
  <c r="H8827" i="2"/>
  <c r="H6092" i="2"/>
  <c r="H8173" i="2"/>
  <c r="H4906" i="2"/>
  <c r="H8779" i="2"/>
  <c r="H8556" i="2"/>
  <c r="H8337" i="2"/>
  <c r="H8576" i="2"/>
  <c r="H7338" i="2"/>
  <c r="H8263" i="2"/>
  <c r="H4243" i="2"/>
  <c r="H4502" i="2"/>
  <c r="H3557" i="2"/>
  <c r="H5549" i="2"/>
  <c r="H7958" i="2"/>
  <c r="H8621" i="2"/>
  <c r="H8774" i="2"/>
  <c r="H7914" i="2"/>
  <c r="H8415" i="2"/>
  <c r="H7778" i="2"/>
  <c r="H8765" i="2"/>
  <c r="H7834" i="2"/>
  <c r="H8844" i="2"/>
  <c r="H8821" i="2"/>
  <c r="H8669" i="2"/>
  <c r="H7781" i="2"/>
  <c r="H8654" i="2"/>
  <c r="H8011" i="2"/>
  <c r="H8178" i="2"/>
  <c r="H7502" i="2"/>
  <c r="H4417" i="2"/>
  <c r="H7068" i="2"/>
  <c r="H7727" i="2"/>
  <c r="H5967" i="2"/>
  <c r="H5230" i="2"/>
  <c r="H8870" i="2"/>
  <c r="H4379" i="2"/>
  <c r="H5940" i="2"/>
  <c r="H5651" i="2"/>
  <c r="H6082" i="2"/>
  <c r="H8410" i="2"/>
  <c r="H3913" i="2"/>
  <c r="H8257" i="2"/>
  <c r="H7713" i="2"/>
  <c r="H3850" i="2"/>
  <c r="H8837" i="2"/>
  <c r="H8877" i="2"/>
  <c r="H8788" i="2"/>
  <c r="H8222" i="2"/>
  <c r="H8756" i="2"/>
  <c r="H8855" i="2"/>
  <c r="H8820" i="2"/>
  <c r="H2881" i="2"/>
  <c r="H8750" i="2"/>
  <c r="H8182" i="2"/>
  <c r="H4454" i="2"/>
  <c r="H8883" i="2"/>
  <c r="H7898" i="2"/>
  <c r="H6187" i="2"/>
  <c r="H8231" i="2"/>
  <c r="H7465" i="2"/>
  <c r="H8689" i="2"/>
  <c r="H8384" i="2"/>
  <c r="H5674" i="2"/>
  <c r="H7313" i="2"/>
  <c r="H4749" i="2"/>
  <c r="H8159" i="2"/>
  <c r="H8640" i="2"/>
  <c r="H8828" i="2"/>
  <c r="H8725" i="2"/>
  <c r="H5560" i="2"/>
  <c r="H7300" i="2"/>
  <c r="H7616" i="2"/>
  <c r="H8592" i="2"/>
  <c r="H8703" i="2"/>
  <c r="H7397" i="2"/>
  <c r="H8413" i="2"/>
  <c r="H3004" i="2"/>
  <c r="H7590" i="2"/>
  <c r="H8791" i="2"/>
  <c r="H8833" i="2"/>
  <c r="H8504" i="2"/>
  <c r="H7788" i="2"/>
  <c r="H8682" i="2"/>
  <c r="H3271" i="2"/>
  <c r="H8425" i="2"/>
  <c r="H5254" i="2"/>
  <c r="H4148" i="2"/>
  <c r="H8251" i="2"/>
  <c r="H8754" i="2"/>
  <c r="H6091" i="2"/>
  <c r="H8715" i="2"/>
  <c r="H8852" i="2"/>
  <c r="H5761" i="2"/>
  <c r="H6061" i="2"/>
  <c r="H7373" i="2"/>
  <c r="H8908" i="2"/>
  <c r="H6411" i="2"/>
  <c r="H8730" i="2"/>
  <c r="H8799" i="2"/>
  <c r="H2914" i="2"/>
  <c r="H8647" i="2"/>
  <c r="H8860" i="2"/>
  <c r="H6103" i="2"/>
  <c r="H8907" i="2"/>
  <c r="H3521" i="2"/>
  <c r="H7004" i="2"/>
  <c r="H5812" i="2"/>
  <c r="H5828" i="2"/>
  <c r="H6387" i="2"/>
  <c r="H8702" i="2"/>
  <c r="H8372" i="2"/>
  <c r="H8667" i="2"/>
  <c r="H7672" i="2"/>
  <c r="H4170" i="2"/>
  <c r="H7298" i="2"/>
  <c r="H8921" i="2"/>
  <c r="H6210" i="2"/>
  <c r="H6759" i="2"/>
  <c r="H4135" i="2"/>
  <c r="H7224" i="2"/>
  <c r="H7527" i="2"/>
  <c r="H8471" i="2"/>
  <c r="H8839" i="2"/>
  <c r="H7824" i="2"/>
  <c r="H8896" i="2"/>
  <c r="H8160" i="2"/>
  <c r="H4429" i="2"/>
  <c r="H8644" i="2"/>
  <c r="H8840" i="2"/>
  <c r="H8534" i="2"/>
  <c r="H8680" i="2"/>
  <c r="H7183" i="2"/>
  <c r="H8891" i="2"/>
  <c r="H8570" i="2"/>
  <c r="H6527" i="2"/>
  <c r="H7195" i="2"/>
  <c r="H4153" i="2"/>
  <c r="H7715" i="2"/>
  <c r="H8912" i="2"/>
  <c r="H8670" i="2"/>
  <c r="H8300" i="2"/>
  <c r="H8533" i="2"/>
  <c r="H8724" i="2"/>
  <c r="H8517" i="2"/>
  <c r="H8523" i="2"/>
  <c r="H6361" i="2"/>
  <c r="H8932" i="2"/>
  <c r="H7629" i="2"/>
  <c r="H8380" i="2"/>
  <c r="H8810" i="2"/>
  <c r="H3340" i="2"/>
  <c r="H8403" i="2"/>
  <c r="H8834" i="2"/>
  <c r="H8777" i="2"/>
  <c r="H7753" i="2"/>
  <c r="H8171" i="2"/>
  <c r="H8675" i="2"/>
  <c r="H5821" i="2"/>
  <c r="H4682" i="2"/>
  <c r="H6778" i="2"/>
  <c r="H8718" i="2"/>
  <c r="H8841" i="2"/>
  <c r="H6737" i="2"/>
  <c r="H8674" i="2"/>
  <c r="H8941" i="2"/>
  <c r="H7484" i="2"/>
  <c r="H8605" i="2"/>
  <c r="H7894" i="2"/>
  <c r="H7071" i="2"/>
  <c r="H8933" i="2"/>
  <c r="H2006" i="2"/>
  <c r="H8943" i="2"/>
  <c r="H7795" i="2"/>
  <c r="H6193" i="2"/>
  <c r="H7872" i="2"/>
  <c r="H7308" i="2"/>
  <c r="H8620" i="2"/>
  <c r="H8365" i="2"/>
  <c r="H8897" i="2"/>
  <c r="H6674" i="2"/>
  <c r="H7174" i="2"/>
  <c r="H8888" i="2"/>
  <c r="H6847" i="2"/>
  <c r="H8769" i="2"/>
  <c r="H3255" i="2"/>
  <c r="H7708" i="2"/>
  <c r="H8547" i="2"/>
  <c r="H7230" i="2"/>
  <c r="H8972" i="2"/>
  <c r="H7925" i="2"/>
  <c r="H8882" i="2"/>
  <c r="H8854" i="2"/>
  <c r="H8050" i="2"/>
  <c r="H6081" i="2"/>
  <c r="H6279" i="2"/>
  <c r="H7986" i="2"/>
  <c r="H6108" i="2"/>
  <c r="H6384" i="2"/>
  <c r="H8830" i="2"/>
  <c r="H5731" i="2"/>
  <c r="H8900" i="2"/>
  <c r="H8445" i="2"/>
  <c r="H8326" i="2"/>
  <c r="H2954" i="2"/>
  <c r="H3059" i="2"/>
  <c r="H6891" i="2"/>
  <c r="H2737" i="2"/>
  <c r="H8985" i="2"/>
  <c r="H6303" i="2"/>
  <c r="H6976" i="2"/>
  <c r="H8986" i="2"/>
  <c r="H8874" i="2"/>
  <c r="H8950" i="2"/>
  <c r="H5834" i="2"/>
  <c r="H8949" i="2"/>
  <c r="H8411" i="2"/>
  <c r="H8572" i="2"/>
  <c r="H4900" i="2"/>
  <c r="H6247" i="2"/>
  <c r="H8926" i="2"/>
  <c r="H8918" i="2"/>
  <c r="H3962" i="2"/>
  <c r="H4304" i="2"/>
  <c r="H8312" i="2"/>
  <c r="H8931" i="2"/>
  <c r="H8880" i="2"/>
  <c r="H8180" i="2"/>
  <c r="H7837" i="2"/>
  <c r="H8391" i="2"/>
  <c r="H7481" i="2"/>
  <c r="H8956" i="2"/>
  <c r="H9003" i="2"/>
  <c r="H5097" i="2"/>
  <c r="H8945" i="2"/>
  <c r="H8970" i="2"/>
  <c r="H6125" i="2"/>
  <c r="H8545" i="2"/>
  <c r="H3729" i="2"/>
  <c r="H8783" i="2"/>
  <c r="H8276" i="2"/>
  <c r="H4744" i="2"/>
  <c r="H8895" i="2"/>
  <c r="H4895" i="2"/>
  <c r="H6097" i="2"/>
  <c r="H8710" i="2"/>
  <c r="H3646" i="2"/>
  <c r="H8795" i="2"/>
  <c r="H8585" i="2"/>
  <c r="H9013" i="2"/>
  <c r="H3944" i="2"/>
  <c r="H4259" i="2"/>
  <c r="H4585" i="2"/>
  <c r="H4717" i="2"/>
  <c r="H8953" i="2"/>
  <c r="H8618" i="2"/>
  <c r="H8444" i="2"/>
  <c r="H7035" i="2"/>
  <c r="H7526" i="2"/>
  <c r="H9012" i="2"/>
  <c r="H8881" i="2"/>
  <c r="H5644" i="2"/>
  <c r="H8940" i="2"/>
  <c r="H8373" i="2"/>
  <c r="H8987" i="2"/>
  <c r="H7684" i="2"/>
  <c r="H8574" i="2"/>
  <c r="H2748" i="2"/>
  <c r="H7905" i="2"/>
  <c r="H8012" i="2"/>
  <c r="H8944" i="2"/>
  <c r="H2952" i="2"/>
  <c r="H8327" i="2"/>
  <c r="H8867" i="2"/>
  <c r="H8736" i="2"/>
  <c r="H8602" i="2"/>
  <c r="H9019" i="2"/>
  <c r="H9027" i="2"/>
  <c r="H4926" i="2"/>
  <c r="H8960" i="2"/>
  <c r="H8663" i="2"/>
  <c r="H8457" i="2"/>
  <c r="H9024" i="2"/>
  <c r="H9025" i="2"/>
  <c r="H7709" i="2"/>
  <c r="H4941" i="2"/>
  <c r="H6074" i="2"/>
  <c r="H9029" i="2"/>
  <c r="H7874" i="2"/>
  <c r="H2316" i="2"/>
  <c r="H6552" i="2"/>
  <c r="H9034" i="2"/>
  <c r="H5156" i="2"/>
  <c r="H8452" i="2"/>
  <c r="H7679" i="2"/>
  <c r="H8416" i="2"/>
  <c r="H4623" i="2"/>
  <c r="H7757" i="2"/>
  <c r="H8975" i="2"/>
  <c r="H5718" i="2"/>
  <c r="H8761" i="2"/>
  <c r="H7348" i="2"/>
  <c r="H8747" i="2"/>
  <c r="H6173" i="2"/>
  <c r="H5155" i="2"/>
  <c r="H8469" i="2"/>
  <c r="H9037" i="2"/>
  <c r="H7262" i="2"/>
  <c r="H7263" i="2"/>
  <c r="H8371" i="2"/>
  <c r="H8923" i="2"/>
  <c r="H7670" i="2"/>
  <c r="H4683" i="2"/>
  <c r="H6302" i="2"/>
  <c r="H8846" i="2"/>
  <c r="H8808" i="2"/>
  <c r="H5872" i="2"/>
  <c r="H7932" i="2"/>
  <c r="H4466" i="2"/>
  <c r="H6591" i="2"/>
  <c r="H8753" i="2"/>
  <c r="H7665" i="2"/>
  <c r="H8829" i="2"/>
  <c r="H8971" i="2"/>
  <c r="H9045" i="2"/>
  <c r="H8424" i="2"/>
  <c r="H8434" i="2"/>
  <c r="H3844" i="2"/>
  <c r="H9022" i="2"/>
  <c r="H9043" i="2"/>
  <c r="H4126" i="2"/>
  <c r="H9007" i="2"/>
  <c r="H3780" i="2"/>
  <c r="H4300" i="2"/>
  <c r="H9001" i="2"/>
  <c r="H9053" i="2"/>
  <c r="H8925" i="2"/>
  <c r="H3728" i="2"/>
  <c r="H6632" i="2"/>
  <c r="H8112" i="2"/>
  <c r="H7216" i="2"/>
  <c r="H8165" i="2"/>
  <c r="H7695" i="2"/>
  <c r="H4464" i="2"/>
  <c r="H6315" i="2"/>
  <c r="F8704" i="2"/>
  <c r="G8704" i="2" s="1"/>
  <c r="F8831" i="2"/>
  <c r="G8831" i="2" s="1"/>
  <c r="F8286" i="2"/>
  <c r="G8286" i="2" s="1"/>
  <c r="F4837" i="2"/>
  <c r="G4837" i="2" s="1"/>
  <c r="F8850" i="2"/>
  <c r="G8850" i="2" s="1"/>
  <c r="F4054" i="2"/>
  <c r="G4054" i="2" s="1"/>
  <c r="F7570" i="2"/>
  <c r="G7570" i="2" s="1"/>
  <c r="F9049" i="2"/>
  <c r="G9049" i="2" s="1"/>
  <c r="F9011" i="2"/>
  <c r="G9011" i="2" s="1"/>
  <c r="F8764" i="2"/>
  <c r="G8764" i="2" s="1"/>
  <c r="F9047" i="2"/>
  <c r="G9047" i="2" s="1"/>
  <c r="F9042" i="2"/>
  <c r="G9042" i="2" s="1"/>
  <c r="F8759" i="2"/>
  <c r="G8759" i="2" s="1"/>
  <c r="F7571" i="2"/>
  <c r="G7571" i="2" s="1"/>
  <c r="F8903" i="2"/>
  <c r="G8903" i="2" s="1"/>
  <c r="F7092" i="2"/>
  <c r="G7092" i="2" s="1"/>
  <c r="F9015" i="2"/>
  <c r="G9015" i="2" s="1"/>
  <c r="F7773" i="2"/>
  <c r="G7773" i="2" s="1"/>
  <c r="F2591" i="2"/>
  <c r="G2591" i="2" s="1"/>
  <c r="F4760" i="2"/>
  <c r="G4760" i="2" s="1"/>
  <c r="F8099" i="2"/>
  <c r="G8099" i="2" s="1"/>
  <c r="F8729" i="2"/>
  <c r="G8729" i="2" s="1"/>
  <c r="F9062" i="2"/>
  <c r="G9062" i="2" s="1"/>
  <c r="F8915" i="2"/>
  <c r="G8915" i="2" s="1"/>
  <c r="F8362" i="2"/>
  <c r="G8362" i="2" s="1"/>
  <c r="F6254" i="2"/>
  <c r="G6254" i="2" s="1"/>
  <c r="F5022" i="2"/>
  <c r="G5022" i="2" s="1"/>
  <c r="F8836" i="2"/>
  <c r="G8836" i="2" s="1"/>
  <c r="F7681" i="2"/>
  <c r="G7681" i="2" s="1"/>
  <c r="F8966" i="2"/>
  <c r="G8966" i="2" s="1"/>
  <c r="F8103" i="2"/>
  <c r="G8103" i="2" s="1"/>
  <c r="F9004" i="2"/>
  <c r="G9004" i="2" s="1"/>
  <c r="F9066" i="2"/>
  <c r="G9066" i="2" s="1"/>
  <c r="F9038" i="2"/>
  <c r="G9038" i="2" s="1"/>
  <c r="F6052" i="2"/>
  <c r="G6052" i="2" s="1"/>
  <c r="F9026" i="2"/>
  <c r="G9026" i="2" s="1"/>
  <c r="F7016" i="2"/>
  <c r="G7016" i="2" s="1"/>
  <c r="F8228" i="2"/>
  <c r="G8228" i="2" s="1"/>
  <c r="F7700" i="2"/>
  <c r="G7700" i="2" s="1"/>
  <c r="F6750" i="2"/>
  <c r="G6750" i="2" s="1"/>
  <c r="F9070" i="2"/>
  <c r="G9070" i="2" s="1"/>
  <c r="F9071" i="2"/>
  <c r="G9071" i="2" s="1"/>
  <c r="F7335" i="2"/>
  <c r="G7335" i="2" s="1"/>
  <c r="F8024" i="2"/>
  <c r="G8024" i="2" s="1"/>
  <c r="F8899" i="2"/>
  <c r="G8899" i="2" s="1"/>
  <c r="F7521" i="2"/>
  <c r="G7521" i="2" s="1"/>
  <c r="F9036" i="2"/>
  <c r="G9036" i="2" s="1"/>
  <c r="F7940" i="2"/>
  <c r="G7940" i="2" s="1"/>
  <c r="F8447" i="2"/>
  <c r="G8447" i="2" s="1"/>
  <c r="F8937" i="2"/>
  <c r="G8937" i="2" s="1"/>
  <c r="F7452" i="2"/>
  <c r="G7452" i="2" s="1"/>
  <c r="F7687" i="2"/>
  <c r="G7687" i="2" s="1"/>
  <c r="F9046" i="2"/>
  <c r="G9046" i="2" s="1"/>
  <c r="F2829" i="2"/>
  <c r="G2829" i="2" s="1"/>
  <c r="F6523" i="2"/>
  <c r="G6523" i="2" s="1"/>
  <c r="F9067" i="2"/>
  <c r="G9067" i="2" s="1"/>
  <c r="F7982" i="2"/>
  <c r="G7982" i="2" s="1"/>
  <c r="F8466" i="2"/>
  <c r="G8466" i="2" s="1"/>
  <c r="F4463" i="2"/>
  <c r="G4463" i="2" s="1"/>
  <c r="F9055" i="2"/>
  <c r="G9055" i="2" s="1"/>
  <c r="F6080" i="2"/>
  <c r="G6080" i="2" s="1"/>
  <c r="F6942" i="2"/>
  <c r="G6942" i="2" s="1"/>
  <c r="F7861" i="2"/>
  <c r="G7861" i="2" s="1"/>
  <c r="F5767" i="2"/>
  <c r="G5767" i="2" s="1"/>
  <c r="F9044" i="2"/>
  <c r="G9044" i="2" s="1"/>
  <c r="F8673" i="2"/>
  <c r="G8673" i="2" s="1"/>
  <c r="F7102" i="2"/>
  <c r="G7102" i="2" s="1"/>
  <c r="F8377" i="2"/>
  <c r="G8377" i="2" s="1"/>
  <c r="F6511" i="2"/>
  <c r="G6511" i="2" s="1"/>
  <c r="F7460" i="2"/>
  <c r="G7460" i="2" s="1"/>
  <c r="F8911" i="2"/>
  <c r="G8911" i="2" s="1"/>
  <c r="F8964" i="2"/>
  <c r="G8964" i="2" s="1"/>
  <c r="F8928" i="2"/>
  <c r="G8928" i="2" s="1"/>
  <c r="F6798" i="2"/>
  <c r="G6798" i="2" s="1"/>
  <c r="F6009" i="2"/>
  <c r="G6009" i="2" s="1"/>
  <c r="F8419" i="2"/>
  <c r="G8419" i="2" s="1"/>
  <c r="F7495" i="2"/>
  <c r="G7495" i="2" s="1"/>
  <c r="F7378" i="2"/>
  <c r="G7378" i="2" s="1"/>
  <c r="F8474" i="2"/>
  <c r="G8474" i="2" s="1"/>
  <c r="F8390" i="2"/>
  <c r="G8390" i="2" s="1"/>
  <c r="F7014" i="2"/>
  <c r="G7014" i="2" s="1"/>
  <c r="F8254" i="2"/>
  <c r="G8254" i="2" s="1"/>
  <c r="F9077" i="2"/>
  <c r="G9077" i="2" s="1"/>
  <c r="F9059" i="2"/>
  <c r="G9059" i="2" s="1"/>
  <c r="F8307" i="2"/>
  <c r="G8307" i="2" s="1"/>
  <c r="F7926" i="2"/>
  <c r="G7926" i="2" s="1"/>
  <c r="F8981" i="2"/>
  <c r="G8981" i="2" s="1"/>
  <c r="F9074" i="2"/>
  <c r="G9074" i="2" s="1"/>
  <c r="F6971" i="2"/>
  <c r="G6971" i="2" s="1"/>
  <c r="F5720" i="2"/>
  <c r="G5720" i="2" s="1"/>
  <c r="F4436" i="2"/>
  <c r="G4436" i="2" s="1"/>
  <c r="F8790" i="2"/>
  <c r="G8790" i="2" s="1"/>
  <c r="F5588" i="2"/>
  <c r="G5588" i="2" s="1"/>
  <c r="F8678" i="2"/>
  <c r="G8678" i="2" s="1"/>
  <c r="F7938" i="2"/>
  <c r="G7938" i="2" s="1"/>
  <c r="F8988" i="2"/>
  <c r="G8988" i="2" s="1"/>
  <c r="F8967" i="2"/>
  <c r="G8967" i="2" s="1"/>
  <c r="F8739" i="2"/>
  <c r="G8739" i="2" s="1"/>
  <c r="F9080" i="2"/>
  <c r="G9080" i="2" s="1"/>
  <c r="F8144" i="2"/>
  <c r="G8144" i="2" s="1"/>
  <c r="F6468" i="2"/>
  <c r="G6468" i="2" s="1"/>
  <c r="F9073" i="2"/>
  <c r="G9073" i="2" s="1"/>
  <c r="F8204" i="2"/>
  <c r="G8204" i="2" s="1"/>
  <c r="F8430" i="2"/>
  <c r="G8430" i="2" s="1"/>
  <c r="F9069" i="2"/>
  <c r="G9069" i="2" s="1"/>
  <c r="F9017" i="2"/>
  <c r="G9017" i="2" s="1"/>
  <c r="F7115" i="2"/>
  <c r="G7115" i="2" s="1"/>
  <c r="F8845" i="2"/>
  <c r="G8845" i="2" s="1"/>
  <c r="F2833" i="2"/>
  <c r="G2833" i="2" s="1"/>
  <c r="F4697" i="2"/>
  <c r="G4697" i="2" s="1"/>
  <c r="F7575" i="2"/>
  <c r="G7575" i="2" s="1"/>
  <c r="F9020" i="2"/>
  <c r="G9020" i="2" s="1"/>
  <c r="F9076" i="2"/>
  <c r="G9076" i="2" s="1"/>
  <c r="F8848" i="2"/>
  <c r="G8848" i="2" s="1"/>
  <c r="F9079" i="2"/>
  <c r="G9079" i="2" s="1"/>
  <c r="F9008" i="2"/>
  <c r="G9008" i="2" s="1"/>
  <c r="F8894" i="2"/>
  <c r="G8894" i="2" s="1"/>
  <c r="F3841" i="2"/>
  <c r="G3841" i="2" s="1"/>
  <c r="F7342" i="2"/>
  <c r="G7342" i="2" s="1"/>
  <c r="F5430" i="2"/>
  <c r="G5430" i="2" s="1"/>
  <c r="F5623" i="2"/>
  <c r="G5623" i="2" s="1"/>
  <c r="F8886" i="2"/>
  <c r="G8886" i="2" s="1"/>
  <c r="F8477" i="2"/>
  <c r="G8477" i="2" s="1"/>
  <c r="F8476" i="2"/>
  <c r="G8476" i="2" s="1"/>
  <c r="F6563" i="2"/>
  <c r="G6563" i="2" s="1"/>
  <c r="F3382" i="2"/>
  <c r="G3382" i="2" s="1"/>
  <c r="F4266" i="2"/>
  <c r="G4266" i="2" s="1"/>
  <c r="F8046" i="2"/>
  <c r="G8046" i="2" s="1"/>
  <c r="F8546" i="2"/>
  <c r="G8546" i="2" s="1"/>
  <c r="F7697" i="2"/>
  <c r="G7697" i="2" s="1"/>
  <c r="F7659" i="2"/>
  <c r="G7659" i="2" s="1"/>
  <c r="F5365" i="2"/>
  <c r="G5365" i="2" s="1"/>
  <c r="F8475" i="2"/>
  <c r="G8475" i="2" s="1"/>
  <c r="F3813" i="2"/>
  <c r="G3813" i="2" s="1"/>
  <c r="F9087" i="2"/>
  <c r="G9087" i="2" s="1"/>
  <c r="F8187" i="2"/>
  <c r="G8187" i="2" s="1"/>
  <c r="F8801" i="2"/>
  <c r="G8801" i="2" s="1"/>
  <c r="F8324" i="2"/>
  <c r="G8324" i="2" s="1"/>
  <c r="F8843" i="2"/>
  <c r="G8843" i="2" s="1"/>
  <c r="F8752" i="2"/>
  <c r="G8752" i="2" s="1"/>
  <c r="F5487" i="2"/>
  <c r="G5487" i="2" s="1"/>
  <c r="F8334" i="2"/>
  <c r="G8334" i="2" s="1"/>
  <c r="F4661" i="2"/>
  <c r="G4661" i="2" s="1"/>
  <c r="F8901" i="2"/>
  <c r="G8901" i="2" s="1"/>
  <c r="F8733" i="2"/>
  <c r="G8733" i="2" s="1"/>
  <c r="F7721" i="2"/>
  <c r="G7721" i="2" s="1"/>
  <c r="F9028" i="2"/>
  <c r="G9028" i="2" s="1"/>
  <c r="F9081" i="2"/>
  <c r="G9081" i="2" s="1"/>
  <c r="F6471" i="2"/>
  <c r="G6471" i="2" s="1"/>
  <c r="F5519" i="2"/>
  <c r="G5519" i="2" s="1"/>
  <c r="F7337" i="2"/>
  <c r="G7337" i="2" s="1"/>
  <c r="F8267" i="2"/>
  <c r="G8267" i="2" s="1"/>
  <c r="F7891" i="2"/>
  <c r="G7891" i="2" s="1"/>
  <c r="F7229" i="2"/>
  <c r="G7229" i="2" s="1"/>
  <c r="F2380" i="2"/>
  <c r="G2380" i="2" s="1"/>
  <c r="F9090" i="2"/>
  <c r="G9090" i="2" s="1"/>
  <c r="F8420" i="2"/>
  <c r="G8420" i="2" s="1"/>
  <c r="F8662" i="2"/>
  <c r="G8662" i="2" s="1"/>
  <c r="F8748" i="2"/>
  <c r="G8748" i="2" s="1"/>
  <c r="F7605" i="2"/>
  <c r="G7605" i="2" s="1"/>
  <c r="F5995" i="2"/>
  <c r="G5995" i="2" s="1"/>
  <c r="F7509" i="2"/>
  <c r="G7509" i="2" s="1"/>
  <c r="F8006" i="2"/>
  <c r="G8006" i="2" s="1"/>
  <c r="F7997" i="2"/>
  <c r="G7997" i="2" s="1"/>
  <c r="F5148" i="2"/>
  <c r="G5148" i="2" s="1"/>
  <c r="F8123" i="2"/>
  <c r="G8123" i="2" s="1"/>
  <c r="F9075" i="2"/>
  <c r="G9075" i="2" s="1"/>
  <c r="F8957" i="2"/>
  <c r="G8957" i="2" s="1"/>
  <c r="F9048" i="2"/>
  <c r="G9048" i="2" s="1"/>
  <c r="F9089" i="2"/>
  <c r="G9089" i="2" s="1"/>
  <c r="F8864" i="2"/>
  <c r="G8864" i="2" s="1"/>
  <c r="F6918" i="2"/>
  <c r="G6918" i="2" s="1"/>
  <c r="F8603" i="2"/>
  <c r="G8603" i="2" s="1"/>
  <c r="F3884" i="2"/>
  <c r="G3884" i="2" s="1"/>
  <c r="F7859" i="2"/>
  <c r="G7859" i="2" s="1"/>
  <c r="F5896" i="2"/>
  <c r="G5896" i="2" s="1"/>
  <c r="F8939" i="2"/>
  <c r="G8939" i="2" s="1"/>
  <c r="F4862" i="2"/>
  <c r="G4862" i="2" s="1"/>
  <c r="F8687" i="2"/>
  <c r="G8687" i="2" s="1"/>
  <c r="F6214" i="2"/>
  <c r="G6214" i="2" s="1"/>
  <c r="F9040" i="2"/>
  <c r="G9040" i="2" s="1"/>
  <c r="F8580" i="2"/>
  <c r="G8580" i="2" s="1"/>
  <c r="F8406" i="2"/>
  <c r="G8406" i="2" s="1"/>
  <c r="F9063" i="2"/>
  <c r="G9063" i="2" s="1"/>
  <c r="F6127" i="2"/>
  <c r="G6127" i="2" s="1"/>
  <c r="F9000" i="2"/>
  <c r="G9000" i="2" s="1"/>
  <c r="F8664" i="2"/>
  <c r="G8664" i="2" s="1"/>
  <c r="F3029" i="2"/>
  <c r="G3029" i="2" s="1"/>
  <c r="F6088" i="2"/>
  <c r="G6088" i="2" s="1"/>
  <c r="F8977" i="2"/>
  <c r="G8977" i="2" s="1"/>
  <c r="F9041" i="2"/>
  <c r="G9041" i="2" s="1"/>
  <c r="F5338" i="2"/>
  <c r="G5338" i="2" s="1"/>
  <c r="F9083" i="2"/>
  <c r="G9083" i="2" s="1"/>
  <c r="F8995" i="2"/>
  <c r="G8995" i="2" s="1"/>
  <c r="F8497" i="2"/>
  <c r="G8497" i="2" s="1"/>
  <c r="F3558" i="2"/>
  <c r="G3558" i="2" s="1"/>
  <c r="F8875" i="2"/>
  <c r="G8875" i="2" s="1"/>
  <c r="F8770" i="2"/>
  <c r="G8770" i="2" s="1"/>
  <c r="F9010" i="2"/>
  <c r="G9010" i="2" s="1"/>
  <c r="F5327" i="2"/>
  <c r="G5327" i="2" s="1"/>
  <c r="F6437" i="2"/>
  <c r="G6437" i="2" s="1"/>
  <c r="F9051" i="2"/>
  <c r="G9051" i="2" s="1"/>
  <c r="F4763" i="2"/>
  <c r="G4763" i="2" s="1"/>
  <c r="F3043" i="2"/>
  <c r="G3043" i="2" s="1"/>
  <c r="F8913" i="2"/>
  <c r="G8913" i="2" s="1"/>
  <c r="F9085" i="2"/>
  <c r="G9085" i="2" s="1"/>
  <c r="F8260" i="2"/>
  <c r="G8260" i="2" s="1"/>
  <c r="F3249" i="2"/>
  <c r="G3249" i="2" s="1"/>
  <c r="F8379" i="2"/>
  <c r="G8379" i="2" s="1"/>
  <c r="F8082" i="2"/>
  <c r="G8082" i="2" s="1"/>
  <c r="F7877" i="2"/>
  <c r="G7877" i="2" s="1"/>
  <c r="F8560" i="2"/>
  <c r="G8560" i="2" s="1"/>
  <c r="F8025" i="2"/>
  <c r="G8025" i="2" s="1"/>
  <c r="F9065" i="2"/>
  <c r="G9065" i="2" s="1"/>
  <c r="F4995" i="2"/>
  <c r="G4995" i="2" s="1"/>
  <c r="F9082" i="2"/>
  <c r="G9082" i="2" s="1"/>
  <c r="F8540" i="2"/>
  <c r="G8540" i="2" s="1"/>
  <c r="F8601" i="2"/>
  <c r="G8601" i="2" s="1"/>
  <c r="F5847" i="2"/>
  <c r="G5847" i="2" s="1"/>
  <c r="F8528" i="2"/>
  <c r="G8528" i="2" s="1"/>
  <c r="F8193" i="2"/>
  <c r="G8193" i="2" s="1"/>
  <c r="F6808" i="2"/>
  <c r="G6808" i="2" s="1"/>
  <c r="F9018" i="2"/>
  <c r="G9018" i="2" s="1"/>
  <c r="F9094" i="2"/>
  <c r="G9094" i="2" s="1"/>
  <c r="F8935" i="2"/>
  <c r="G8935" i="2" s="1"/>
  <c r="F7703" i="2"/>
  <c r="G7703" i="2" s="1"/>
  <c r="F7704" i="2"/>
  <c r="G7704" i="2" s="1"/>
  <c r="F9091" i="2"/>
  <c r="G9091" i="2" s="1"/>
  <c r="F4109" i="2"/>
  <c r="G4109" i="2" s="1"/>
  <c r="F6418" i="2"/>
  <c r="G6418" i="2" s="1"/>
  <c r="F8980" i="2"/>
  <c r="G8980" i="2" s="1"/>
  <c r="F8040" i="2"/>
  <c r="G8040" i="2" s="1"/>
  <c r="F4465" i="2"/>
  <c r="G4465" i="2" s="1"/>
  <c r="F5801" i="2"/>
  <c r="G5801" i="2" s="1"/>
  <c r="F8983" i="2"/>
  <c r="G8983" i="2" s="1"/>
  <c r="F2288" i="2"/>
  <c r="G2288" i="2" s="1"/>
  <c r="F5791" i="2"/>
  <c r="G5791" i="2" s="1"/>
  <c r="F8842" i="2"/>
  <c r="G8842" i="2" s="1"/>
  <c r="F8660" i="2"/>
  <c r="G8660" i="2" s="1"/>
  <c r="F4553" i="2"/>
  <c r="G4553" i="2" s="1"/>
  <c r="F8978" i="2"/>
  <c r="G8978" i="2" s="1"/>
  <c r="F7001" i="2"/>
  <c r="G7001" i="2" s="1"/>
  <c r="F9093" i="2"/>
  <c r="G9093" i="2" s="1"/>
  <c r="F8785" i="2"/>
  <c r="G8785" i="2" s="1"/>
  <c r="F7091" i="2"/>
  <c r="G7091" i="2" s="1"/>
  <c r="F5655" i="2"/>
  <c r="G5655" i="2" s="1"/>
  <c r="F9096" i="2"/>
  <c r="G9096" i="2" s="1"/>
  <c r="F8272" i="2"/>
  <c r="G8272" i="2" s="1"/>
  <c r="F4830" i="2"/>
  <c r="G4830" i="2" s="1"/>
  <c r="F8107" i="2"/>
  <c r="G8107" i="2" s="1"/>
  <c r="F8951" i="2"/>
  <c r="G8951" i="2" s="1"/>
  <c r="F6051" i="2"/>
  <c r="G6051" i="2" s="1"/>
  <c r="F8480" i="2"/>
  <c r="G8480" i="2" s="1"/>
  <c r="F7911" i="2"/>
  <c r="G7911" i="2" s="1"/>
  <c r="F7866" i="2"/>
  <c r="G7866" i="2" s="1"/>
  <c r="F4973" i="2"/>
  <c r="G4973" i="2" s="1"/>
  <c r="F3620" i="2"/>
  <c r="G3620" i="2" s="1"/>
  <c r="F7733" i="2"/>
  <c r="G7733" i="2" s="1"/>
  <c r="F8927" i="2"/>
  <c r="G8927" i="2" s="1"/>
  <c r="F4622" i="2"/>
  <c r="G4622" i="2" s="1"/>
  <c r="F4814" i="2"/>
  <c r="G4814" i="2" s="1"/>
  <c r="F4662" i="2"/>
  <c r="G4662" i="2" s="1"/>
  <c r="F8990" i="2"/>
  <c r="G8990" i="2" s="1"/>
  <c r="F9097" i="2"/>
  <c r="G9097" i="2" s="1"/>
  <c r="F7003" i="2"/>
  <c r="G7003" i="2" s="1"/>
  <c r="F8269" i="2"/>
  <c r="G8269" i="2" s="1"/>
  <c r="F7921" i="2"/>
  <c r="G7921" i="2" s="1"/>
  <c r="F6330" i="2"/>
  <c r="G6330" i="2" s="1"/>
  <c r="F3859" i="2"/>
  <c r="G3859" i="2" s="1"/>
  <c r="F7624" i="2"/>
  <c r="G7624" i="2" s="1"/>
  <c r="F7328" i="2"/>
  <c r="G7328" i="2" s="1"/>
  <c r="F8317" i="2"/>
  <c r="G8317" i="2" s="1"/>
  <c r="F8001" i="2"/>
  <c r="G8001" i="2" s="1"/>
  <c r="F3386" i="2"/>
  <c r="G3386" i="2" s="1"/>
  <c r="F8991" i="2"/>
  <c r="G8991" i="2" s="1"/>
  <c r="F9095" i="2"/>
  <c r="G9095" i="2" s="1"/>
  <c r="F8567" i="2"/>
  <c r="G8567" i="2" s="1"/>
  <c r="F6454" i="2"/>
  <c r="G6454" i="2" s="1"/>
  <c r="F6455" i="2"/>
  <c r="G6455" i="2" s="1"/>
  <c r="F8565" i="2"/>
  <c r="G8565" i="2" s="1"/>
  <c r="F2087" i="2"/>
  <c r="G2087" i="2" s="1"/>
  <c r="F1909" i="2"/>
  <c r="G1909" i="2" s="1"/>
  <c r="F5837" i="2"/>
  <c r="G5837" i="2" s="1"/>
  <c r="F9035" i="2"/>
  <c r="G9035" i="2" s="1"/>
  <c r="F6169" i="2"/>
  <c r="G6169" i="2" s="1"/>
  <c r="F6770" i="2"/>
  <c r="G6770" i="2" s="1"/>
  <c r="F7469" i="2"/>
  <c r="G7469" i="2" s="1"/>
  <c r="F4554" i="2"/>
  <c r="G4554" i="2" s="1"/>
  <c r="F9084" i="2"/>
  <c r="G9084" i="2" s="1"/>
  <c r="F8507" i="2"/>
  <c r="G8507" i="2" s="1"/>
  <c r="F8671" i="2"/>
  <c r="G8671" i="2" s="1"/>
  <c r="F8879" i="2"/>
  <c r="G8879" i="2" s="1"/>
  <c r="F4482" i="2"/>
  <c r="G4482" i="2" s="1"/>
  <c r="F5669" i="2"/>
  <c r="G5669" i="2" s="1"/>
  <c r="F8938" i="2"/>
  <c r="G8938" i="2" s="1"/>
  <c r="F9092" i="2"/>
  <c r="G9092" i="2" s="1"/>
  <c r="F8711" i="2"/>
  <c r="G8711" i="2" s="1"/>
  <c r="F5838" i="2"/>
  <c r="G5838" i="2" s="1"/>
  <c r="F7586" i="2"/>
  <c r="G7586" i="2" s="1"/>
  <c r="F8407" i="2"/>
  <c r="G8407" i="2" s="1"/>
  <c r="F6872" i="2"/>
  <c r="G6872" i="2" s="1"/>
  <c r="F2023" i="2"/>
  <c r="G2023" i="2" s="1"/>
  <c r="F8588" i="2"/>
  <c r="G8588" i="2" s="1"/>
  <c r="F8279" i="2"/>
  <c r="G8279" i="2" s="1"/>
  <c r="F4294" i="2"/>
  <c r="G4294" i="2" s="1"/>
  <c r="F7993" i="2"/>
  <c r="G7993" i="2" s="1"/>
  <c r="F7992" i="2"/>
  <c r="G7992" i="2" s="1"/>
  <c r="F2575" i="2"/>
  <c r="G2575" i="2" s="1"/>
  <c r="F8608" i="2"/>
  <c r="G8608" i="2" s="1"/>
  <c r="F8607" i="2"/>
  <c r="G8607" i="2" s="1"/>
  <c r="F8963" i="2"/>
  <c r="G8963" i="2" s="1"/>
  <c r="F5098" i="2"/>
  <c r="G5098" i="2" s="1"/>
  <c r="F8961" i="2"/>
  <c r="G8961" i="2" s="1"/>
  <c r="F5555" i="2"/>
  <c r="G5555" i="2" s="1"/>
  <c r="F8345" i="2"/>
  <c r="G8345" i="2" s="1"/>
  <c r="F9088" i="2"/>
  <c r="G9088" i="2" s="1"/>
  <c r="F5363" i="2"/>
  <c r="G5363" i="2" s="1"/>
  <c r="F8929" i="2"/>
  <c r="G8929" i="2" s="1"/>
  <c r="F9064" i="2"/>
  <c r="G9064" i="2" s="1"/>
  <c r="F6524" i="2"/>
  <c r="G6524" i="2" s="1"/>
  <c r="F9086" i="2"/>
  <c r="G9086" i="2" s="1"/>
  <c r="F4927" i="2"/>
  <c r="G4927" i="2" s="1"/>
  <c r="F7454" i="2"/>
  <c r="G7454" i="2" s="1"/>
  <c r="F8027" i="2"/>
  <c r="G8027" i="2" s="1"/>
  <c r="F8959" i="2"/>
  <c r="G8959" i="2" s="1"/>
  <c r="F8583" i="2"/>
  <c r="G8583" i="2" s="1"/>
  <c r="F9006" i="2"/>
  <c r="G9006" i="2" s="1"/>
  <c r="F8524" i="2"/>
  <c r="G8524" i="2" s="1"/>
  <c r="F2609" i="2"/>
  <c r="G2609" i="2" s="1"/>
  <c r="F8965" i="2"/>
  <c r="G8965" i="2" s="1"/>
  <c r="F6174" i="2"/>
  <c r="G6174" i="2" s="1"/>
  <c r="F3612" i="2"/>
  <c r="G3612" i="2" s="1"/>
  <c r="F7204" i="2"/>
  <c r="G7204" i="2" s="1"/>
  <c r="F8717" i="2"/>
  <c r="G8717" i="2" s="1"/>
  <c r="F8067" i="2"/>
  <c r="G8067" i="2" s="1"/>
  <c r="F6698" i="2"/>
  <c r="G6698" i="2" s="1"/>
  <c r="F7809" i="2"/>
  <c r="G7809" i="2" s="1"/>
  <c r="F4103" i="2"/>
  <c r="G4103" i="2" s="1"/>
  <c r="F5335" i="2"/>
  <c r="G5335" i="2" s="1"/>
  <c r="F8236" i="2"/>
  <c r="G8236" i="2" s="1"/>
  <c r="F4012" i="2"/>
  <c r="G4012" i="2" s="1"/>
  <c r="F8946" i="2"/>
  <c r="G8946" i="2" s="1"/>
  <c r="F8672" i="2"/>
  <c r="G8672" i="2" s="1"/>
  <c r="F7052" i="2"/>
  <c r="G7052" i="2" s="1"/>
  <c r="F7483" i="2"/>
  <c r="G7483" i="2" s="1"/>
  <c r="F8656" i="2"/>
  <c r="G8656" i="2" s="1"/>
  <c r="F8010" i="2"/>
  <c r="G8010" i="2" s="1"/>
  <c r="F7552" i="2"/>
  <c r="G7552" i="2" s="1"/>
  <c r="F8806" i="2"/>
  <c r="G8806" i="2" s="1"/>
  <c r="F4462" i="2"/>
  <c r="G4462" i="2" s="1"/>
  <c r="F6364" i="2"/>
  <c r="G6364" i="2" s="1"/>
  <c r="F7551" i="2"/>
  <c r="G7551" i="2" s="1"/>
  <c r="F2581" i="2"/>
  <c r="G2581" i="2" s="1"/>
  <c r="F9078" i="2"/>
  <c r="G9078" i="2" s="1"/>
  <c r="F9039" i="2"/>
  <c r="G9039" i="2" s="1"/>
  <c r="F7849" i="2"/>
  <c r="G7849" i="2" s="1"/>
  <c r="F8509" i="2"/>
  <c r="G8509" i="2" s="1"/>
  <c r="F8506" i="2"/>
  <c r="G8506" i="2" s="1"/>
  <c r="F7635" i="2"/>
  <c r="G7635" i="2" s="1"/>
  <c r="F8215" i="2"/>
  <c r="G8215" i="2" s="1"/>
  <c r="F3317" i="2"/>
  <c r="G3317" i="2" s="1"/>
  <c r="F8924" i="2"/>
  <c r="G8924" i="2" s="1"/>
  <c r="F8535" i="2"/>
  <c r="G8535" i="2" s="1"/>
  <c r="F8760" i="2"/>
  <c r="G8760" i="2" s="1"/>
  <c r="F6089" i="2"/>
  <c r="G6089" i="2" s="1"/>
  <c r="F8942" i="2"/>
  <c r="G8942" i="2" s="1"/>
  <c r="F7372" i="2"/>
  <c r="G7372" i="2" s="1"/>
  <c r="F6398" i="2"/>
  <c r="G6398" i="2" s="1"/>
  <c r="F8805" i="2"/>
  <c r="G8805" i="2" s="1"/>
  <c r="F7459" i="2"/>
  <c r="G7459" i="2" s="1"/>
  <c r="F2773" i="2"/>
  <c r="G2773" i="2" s="1"/>
  <c r="F6149" i="2"/>
  <c r="G6149" i="2" s="1"/>
  <c r="F8292" i="2"/>
  <c r="G8292" i="2" s="1"/>
  <c r="F8637" i="2"/>
  <c r="G8637" i="2" s="1"/>
  <c r="F7070" i="2"/>
  <c r="G7070" i="2" s="1"/>
  <c r="F8366" i="2"/>
  <c r="G8366" i="2" s="1"/>
  <c r="F2916" i="2"/>
  <c r="G2916" i="2" s="1"/>
  <c r="F4910" i="2"/>
  <c r="G4910" i="2" s="1"/>
  <c r="F7707" i="2"/>
  <c r="G7707" i="2" s="1"/>
  <c r="F4042" i="2"/>
  <c r="G4042" i="2" s="1"/>
  <c r="F8745" i="2"/>
  <c r="G8745" i="2" s="1"/>
  <c r="F2673" i="2"/>
  <c r="G2673" i="2" s="1"/>
  <c r="F8816" i="2"/>
  <c r="G8816" i="2" s="1"/>
  <c r="F8969" i="2"/>
  <c r="G8969" i="2" s="1"/>
  <c r="F7615" i="2"/>
  <c r="G7615" i="2" s="1"/>
  <c r="F6326" i="2"/>
  <c r="G6326" i="2" s="1"/>
  <c r="F4916" i="2"/>
  <c r="G4916" i="2" s="1"/>
  <c r="F8676" i="2"/>
  <c r="G8676" i="2" s="1"/>
  <c r="F8740" i="2"/>
  <c r="G8740" i="2" s="1"/>
  <c r="F9052" i="2"/>
  <c r="G9052" i="2" s="1"/>
  <c r="F7025" i="2"/>
  <c r="G7025" i="2" s="1"/>
  <c r="F7276" i="2"/>
  <c r="G7276" i="2" s="1"/>
  <c r="F8021" i="2"/>
  <c r="G8021" i="2" s="1"/>
  <c r="F3371" i="2"/>
  <c r="G3371" i="2" s="1"/>
  <c r="F3660" i="2"/>
  <c r="G3660" i="2" s="1"/>
  <c r="F9072" i="2"/>
  <c r="G9072" i="2" s="1"/>
  <c r="F8909" i="2"/>
  <c r="G8909" i="2" s="1"/>
  <c r="F8914" i="2"/>
  <c r="G8914" i="2" s="1"/>
  <c r="F4640" i="2"/>
  <c r="G4640" i="2" s="1"/>
  <c r="F8892" i="2"/>
  <c r="G8892" i="2" s="1"/>
  <c r="F9014" i="2"/>
  <c r="G9014" i="2" s="1"/>
  <c r="F8796" i="2"/>
  <c r="G8796" i="2" s="1"/>
  <c r="F7885" i="2"/>
  <c r="G7885" i="2" s="1"/>
  <c r="F8989" i="2"/>
  <c r="G8989" i="2" s="1"/>
  <c r="F6539" i="2"/>
  <c r="G6539" i="2" s="1"/>
  <c r="F7258" i="2"/>
  <c r="G7258" i="2" s="1"/>
  <c r="F8947" i="2"/>
  <c r="G8947" i="2" s="1"/>
  <c r="F9005" i="2"/>
  <c r="G9005" i="2" s="1"/>
  <c r="F8065" i="2"/>
  <c r="G8065" i="2" s="1"/>
  <c r="F8060" i="2"/>
  <c r="G8060" i="2" s="1"/>
  <c r="F7264" i="2"/>
  <c r="G7264" i="2" s="1"/>
  <c r="F8728" i="2"/>
  <c r="G8728" i="2" s="1"/>
  <c r="F6325" i="2"/>
  <c r="G6325" i="2" s="1"/>
  <c r="F6748" i="2"/>
  <c r="G6748" i="2" s="1"/>
  <c r="F8619" i="2"/>
  <c r="G8619" i="2" s="1"/>
  <c r="F8431" i="2"/>
  <c r="G8431" i="2" s="1"/>
  <c r="F8982" i="2"/>
  <c r="G8982" i="2" s="1"/>
  <c r="F6831" i="2"/>
  <c r="G6831" i="2" s="1"/>
  <c r="F9060" i="2"/>
  <c r="G9060" i="2" s="1"/>
  <c r="F1881" i="2"/>
  <c r="G1881" i="2" s="1"/>
  <c r="F8952" i="2"/>
  <c r="G8952" i="2" s="1"/>
  <c r="F8473" i="2"/>
  <c r="G8473" i="2" s="1"/>
  <c r="F3429" i="2"/>
  <c r="G3429" i="2" s="1"/>
  <c r="F3856" i="2"/>
  <c r="G3856" i="2" s="1"/>
  <c r="F8955" i="2"/>
  <c r="G8955" i="2" s="1"/>
  <c r="F6161" i="2"/>
  <c r="G6161" i="2" s="1"/>
  <c r="F9056" i="2"/>
  <c r="G9056" i="2" s="1"/>
  <c r="F8102" i="2"/>
  <c r="G8102" i="2" s="1"/>
  <c r="F9057" i="2"/>
  <c r="G9057" i="2" s="1"/>
  <c r="F8536" i="2"/>
  <c r="G8536" i="2" s="1"/>
  <c r="F8902" i="2"/>
  <c r="G8902" i="2" s="1"/>
  <c r="F9068" i="2"/>
  <c r="G9068" i="2" s="1"/>
  <c r="F8218" i="2"/>
  <c r="G8218" i="2" s="1"/>
  <c r="F7225" i="2"/>
  <c r="G7225" i="2" s="1"/>
  <c r="F4861" i="2"/>
  <c r="G4861" i="2" s="1"/>
  <c r="F8857" i="2"/>
  <c r="G8857" i="2" s="1"/>
  <c r="F9061" i="2"/>
  <c r="G9061" i="2" s="1"/>
  <c r="F4748" i="2"/>
  <c r="G4748" i="2" s="1"/>
  <c r="F8920" i="2"/>
  <c r="G8920" i="2" s="1"/>
  <c r="F8910" i="2"/>
  <c r="G8910" i="2" s="1"/>
  <c r="F9023" i="2"/>
  <c r="G9023" i="2" s="1"/>
  <c r="F7043" i="2"/>
  <c r="G7043" i="2" s="1"/>
  <c r="F8838" i="2"/>
  <c r="G8838" i="2" s="1"/>
  <c r="F8878" i="2"/>
  <c r="G8878" i="2" s="1"/>
  <c r="F3066" i="2"/>
  <c r="G3066" i="2" s="1"/>
  <c r="F8080" i="2"/>
  <c r="G8080" i="2" s="1"/>
  <c r="F8999" i="2"/>
  <c r="G8999" i="2" s="1"/>
  <c r="F6733" i="2"/>
  <c r="G6733" i="2" s="1"/>
  <c r="F9054" i="2"/>
  <c r="G9054" i="2" s="1"/>
  <c r="F5996" i="2"/>
  <c r="G5996" i="2" s="1"/>
  <c r="F8234" i="2"/>
  <c r="G8234" i="2" s="1"/>
  <c r="F3187" i="2"/>
  <c r="G3187" i="2" s="1"/>
  <c r="F8128" i="2"/>
  <c r="G8128" i="2" s="1"/>
  <c r="F6700" i="2"/>
  <c r="G6700" i="2" s="1"/>
  <c r="F8994" i="2"/>
  <c r="G8994" i="2" s="1"/>
  <c r="F8616" i="2"/>
  <c r="G8616" i="2" s="1"/>
  <c r="F4891" i="2"/>
  <c r="G4891" i="2" s="1"/>
  <c r="F9058" i="2"/>
  <c r="G9058" i="2" s="1"/>
  <c r="F8320" i="2"/>
  <c r="G8320" i="2" s="1"/>
  <c r="F5999" i="2"/>
  <c r="G5999" i="2" s="1"/>
  <c r="F6299" i="2"/>
  <c r="G6299" i="2" s="1"/>
  <c r="F8904" i="2"/>
  <c r="G8904" i="2" s="1"/>
  <c r="F7869" i="2"/>
  <c r="G7869" i="2" s="1"/>
  <c r="F8611" i="2"/>
  <c r="G8611" i="2" s="1"/>
  <c r="F6390" i="2"/>
  <c r="G6390" i="2" s="1"/>
  <c r="F5443" i="2"/>
  <c r="G5443" i="2" s="1"/>
  <c r="F9016" i="2"/>
  <c r="G9016" i="2" s="1"/>
  <c r="F8643" i="2"/>
  <c r="G8643" i="2" s="1"/>
  <c r="F9031" i="2"/>
  <c r="G9031" i="2" s="1"/>
  <c r="F9050" i="2"/>
  <c r="G9050" i="2" s="1"/>
  <c r="F8154" i="2"/>
  <c r="G8154" i="2" s="1"/>
  <c r="F6510" i="2"/>
  <c r="G6510" i="2" s="1"/>
  <c r="F6760" i="2"/>
  <c r="G6760" i="2" s="1"/>
  <c r="F3648" i="2"/>
  <c r="G3648" i="2" s="1"/>
  <c r="F8738" i="2"/>
  <c r="G8738" i="2" s="1"/>
  <c r="F3380" i="2"/>
  <c r="G3380" i="2" s="1"/>
  <c r="F4479" i="2"/>
  <c r="G4479" i="2" s="1"/>
  <c r="F4803" i="2"/>
  <c r="G4803" i="2" s="1"/>
  <c r="F6570" i="2"/>
  <c r="G6570" i="2" s="1"/>
  <c r="F7740" i="2"/>
  <c r="G7740" i="2" s="1"/>
  <c r="F7500" i="2"/>
  <c r="G7500" i="2" s="1"/>
  <c r="F8665" i="2"/>
  <c r="G8665" i="2" s="1"/>
  <c r="F8666" i="2"/>
  <c r="G8666" i="2" s="1"/>
  <c r="F4426" i="2"/>
  <c r="G4426" i="2" s="1"/>
  <c r="F8521" i="2"/>
  <c r="G8521" i="2" s="1"/>
  <c r="F7166" i="2"/>
  <c r="G7166" i="2" s="1"/>
  <c r="F4538" i="2"/>
  <c r="G4538" i="2" s="1"/>
  <c r="F8930" i="2"/>
  <c r="G8930" i="2" s="1"/>
  <c r="F7981" i="2"/>
  <c r="G7981" i="2" s="1"/>
  <c r="F9002" i="2"/>
  <c r="G9002" i="2" s="1"/>
  <c r="F6292" i="2"/>
  <c r="G6292" i="2" s="1"/>
  <c r="F5796" i="2"/>
  <c r="G5796" i="2" s="1"/>
  <c r="F9032" i="2"/>
  <c r="G9032" i="2" s="1"/>
  <c r="F9009" i="2"/>
  <c r="G9009" i="2" s="1"/>
  <c r="F4938" i="2"/>
  <c r="G4938" i="2" s="1"/>
  <c r="F8776" i="2"/>
  <c r="G8776" i="2" s="1"/>
  <c r="F8818" i="2"/>
  <c r="G8818" i="2" s="1"/>
  <c r="F4992" i="2"/>
  <c r="G4992" i="2" s="1"/>
  <c r="F7363" i="2"/>
  <c r="G7363" i="2" s="1"/>
  <c r="F6204" i="2"/>
  <c r="G6204" i="2" s="1"/>
  <c r="F8527" i="2"/>
  <c r="G8527" i="2" s="1"/>
  <c r="F8720" i="2"/>
  <c r="G8720" i="2" s="1"/>
  <c r="F8794" i="2"/>
  <c r="G8794" i="2" s="1"/>
  <c r="F7983" i="2"/>
  <c r="G7983" i="2" s="1"/>
  <c r="F8979" i="2"/>
  <c r="G8979" i="2" s="1"/>
  <c r="F8398" i="2"/>
  <c r="G8398" i="2" s="1"/>
  <c r="F4066" i="2"/>
  <c r="G4066" i="2" s="1"/>
  <c r="F7632" i="2"/>
  <c r="G7632" i="2" s="1"/>
  <c r="F8811" i="2"/>
  <c r="G8811" i="2" s="1"/>
  <c r="F9030" i="2"/>
  <c r="G9030" i="2" s="1"/>
  <c r="F8097" i="2"/>
  <c r="G8097" i="2" s="1"/>
  <c r="F7833" i="2"/>
  <c r="G7833" i="2" s="1"/>
  <c r="F9033" i="2"/>
  <c r="G9033" i="2" s="1"/>
  <c r="F6177" i="2"/>
  <c r="G6177" i="2" s="1"/>
  <c r="F8789" i="2"/>
  <c r="G8789" i="2" s="1"/>
  <c r="F8719" i="2"/>
  <c r="G8719" i="2" s="1"/>
  <c r="F6936" i="2"/>
  <c r="G6936" i="2" s="1"/>
  <c r="F8116" i="2"/>
  <c r="G8116" i="2" s="1"/>
  <c r="F7306" i="2"/>
  <c r="G7306" i="2" s="1"/>
  <c r="F8948" i="2"/>
  <c r="G8948" i="2" s="1"/>
  <c r="F7533" i="2"/>
  <c r="G7533" i="2" s="1"/>
  <c r="F6023" i="2"/>
  <c r="G6023" i="2" s="1"/>
  <c r="F8563" i="2"/>
  <c r="G8563" i="2" s="1"/>
  <c r="F8997" i="2"/>
  <c r="G8997" i="2" s="1"/>
  <c r="F5620" i="2"/>
  <c r="G5620" i="2" s="1"/>
  <c r="F7879" i="2"/>
  <c r="G7879" i="2" s="1"/>
  <c r="F8898" i="2"/>
  <c r="G8898" i="2" s="1"/>
  <c r="F9021" i="2"/>
  <c r="G9021" i="2" s="1"/>
  <c r="F5196" i="2"/>
  <c r="G5196" i="2" s="1"/>
  <c r="F8319" i="2"/>
  <c r="G8319" i="2" s="1"/>
  <c r="F8976" i="2"/>
  <c r="G8976" i="2" s="1"/>
  <c r="F5750" i="2"/>
  <c r="G5750" i="2" s="1"/>
  <c r="F8849" i="2"/>
  <c r="G8849" i="2" s="1"/>
  <c r="F5661" i="2"/>
  <c r="G5661" i="2" s="1"/>
  <c r="F8887" i="2"/>
  <c r="G8887" i="2" s="1"/>
  <c r="F5138" i="2"/>
  <c r="G5138" i="2" s="1"/>
  <c r="F8792" i="2"/>
  <c r="G8792" i="2" s="1"/>
  <c r="F4068" i="2"/>
  <c r="G4068" i="2" s="1"/>
  <c r="F6696" i="2"/>
  <c r="G6696" i="2" s="1"/>
  <c r="F7493" i="2"/>
  <c r="G7493" i="2" s="1"/>
  <c r="F7988" i="2"/>
  <c r="G7988" i="2" s="1"/>
  <c r="F7989" i="2"/>
  <c r="G7989" i="2" s="1"/>
  <c r="F8962" i="2"/>
  <c r="G8962" i="2" s="1"/>
  <c r="F3551" i="2"/>
  <c r="G3551" i="2" s="1"/>
  <c r="F8562" i="2"/>
  <c r="G8562" i="2" s="1"/>
  <c r="F7787" i="2"/>
  <c r="G7787" i="2" s="1"/>
  <c r="F6695" i="2"/>
  <c r="G6695" i="2" s="1"/>
  <c r="F6978" i="2"/>
  <c r="G6978" i="2" s="1"/>
  <c r="F7931" i="2"/>
  <c r="G7931" i="2" s="1"/>
  <c r="F8968" i="2"/>
  <c r="G8968" i="2" s="1"/>
  <c r="F8869" i="2"/>
  <c r="G8869" i="2" s="1"/>
  <c r="F6958" i="2"/>
  <c r="G6958" i="2" s="1"/>
  <c r="F6962" i="2"/>
  <c r="G6962" i="2" s="1"/>
  <c r="F8922" i="2"/>
  <c r="G8922" i="2" s="1"/>
  <c r="F7798" i="2"/>
  <c r="G7798" i="2" s="1"/>
  <c r="F8593" i="2"/>
  <c r="G8593" i="2" s="1"/>
  <c r="F4311" i="2"/>
  <c r="G4311" i="2" s="1"/>
  <c r="F6584" i="2"/>
  <c r="G6584" i="2" s="1"/>
  <c r="F8045" i="2"/>
  <c r="G8045" i="2" s="1"/>
  <c r="F7568" i="2"/>
  <c r="G7568" i="2" s="1"/>
  <c r="F8998" i="2"/>
  <c r="G8998" i="2" s="1"/>
  <c r="F8749" i="2"/>
  <c r="G8749" i="2" s="1"/>
  <c r="F3955" i="2"/>
  <c r="G3955" i="2" s="1"/>
  <c r="F5882" i="2"/>
  <c r="G5882" i="2" s="1"/>
  <c r="F7790" i="2"/>
  <c r="G7790" i="2" s="1"/>
  <c r="F8297" i="2"/>
  <c r="G8297" i="2" s="1"/>
  <c r="F8494" i="2"/>
  <c r="G8494" i="2" s="1"/>
  <c r="F2716" i="2"/>
  <c r="G2716" i="2" s="1"/>
  <c r="F8743" i="2"/>
  <c r="G8743" i="2" s="1"/>
  <c r="F8832" i="2"/>
  <c r="G8832" i="2" s="1"/>
  <c r="F3328" i="2"/>
  <c r="G3328" i="2" s="1"/>
  <c r="F8993" i="2"/>
  <c r="G8993" i="2" s="1"/>
  <c r="F7902" i="2"/>
  <c r="G7902" i="2" s="1"/>
  <c r="F8253" i="2"/>
  <c r="G8253" i="2" s="1"/>
  <c r="F3070" i="2"/>
  <c r="G3070" i="2" s="1"/>
  <c r="F3210" i="2"/>
  <c r="G3210" i="2" s="1"/>
  <c r="F2760" i="2"/>
  <c r="G2760" i="2" s="1"/>
  <c r="F8538" i="2"/>
  <c r="G8538" i="2" s="1"/>
  <c r="F8973" i="2"/>
  <c r="G8973" i="2" s="1"/>
  <c r="F8356" i="2"/>
  <c r="G8356" i="2" s="1"/>
  <c r="F8974" i="2"/>
  <c r="G8974" i="2" s="1"/>
  <c r="F3909" i="2"/>
  <c r="G3909" i="2" s="1"/>
  <c r="F8822" i="2"/>
  <c r="G8822" i="2" s="1"/>
  <c r="F8916" i="2"/>
  <c r="G8916" i="2" s="1"/>
  <c r="F3967" i="2"/>
  <c r="G3967" i="2" s="1"/>
  <c r="F5240" i="2"/>
  <c r="G5240" i="2" s="1"/>
  <c r="F8470" i="2"/>
  <c r="G8470" i="2" s="1"/>
  <c r="F2871" i="2"/>
  <c r="G2871" i="2" s="1"/>
  <c r="F7862" i="2"/>
  <c r="G7862" i="2" s="1"/>
  <c r="F8996" i="2"/>
  <c r="G8996" i="2" s="1"/>
  <c r="F8543" i="2"/>
  <c r="G8543" i="2" s="1"/>
  <c r="F8544" i="2"/>
  <c r="G8544" i="2" s="1"/>
  <c r="F2448" i="2"/>
  <c r="G2448" i="2" s="1"/>
  <c r="F3875" i="2"/>
  <c r="G3875" i="2" s="1"/>
  <c r="F7217" i="2"/>
  <c r="G7217" i="2" s="1"/>
  <c r="F8339" i="2"/>
  <c r="G8339" i="2" s="1"/>
  <c r="F8192" i="2"/>
  <c r="G8192" i="2" s="1"/>
  <c r="F8876" i="2"/>
  <c r="G8876" i="2" s="1"/>
  <c r="F6501" i="2"/>
  <c r="G6501" i="2" s="1"/>
  <c r="F6500" i="2"/>
  <c r="G6500" i="2" s="1"/>
  <c r="F7640" i="2"/>
  <c r="G7640" i="2" s="1"/>
  <c r="F8992" i="2"/>
  <c r="G8992" i="2" s="1"/>
  <c r="F8606" i="2"/>
  <c r="G8606" i="2" s="1"/>
  <c r="F8917" i="2"/>
  <c r="G8917" i="2" s="1"/>
  <c r="F7996" i="2"/>
  <c r="G7996" i="2" s="1"/>
  <c r="F8617" i="2"/>
  <c r="G8617" i="2" s="1"/>
  <c r="F8707" i="2"/>
  <c r="G8707" i="2" s="1"/>
  <c r="F8984" i="2"/>
  <c r="G8984" i="2" s="1"/>
  <c r="F7800" i="2"/>
  <c r="G7800" i="2" s="1"/>
  <c r="F8353" i="2"/>
  <c r="G8353" i="2" s="1"/>
  <c r="F7638" i="2"/>
  <c r="G7638" i="2" s="1"/>
  <c r="F8598" i="2"/>
  <c r="G8598" i="2" s="1"/>
  <c r="F7762" i="2"/>
  <c r="G7762" i="2" s="1"/>
  <c r="F4716" i="2"/>
  <c r="G4716" i="2" s="1"/>
  <c r="F6265" i="2"/>
  <c r="G6265" i="2" s="1"/>
  <c r="F6854" i="2"/>
  <c r="G6854" i="2" s="1"/>
  <c r="F5285" i="2"/>
  <c r="G5285" i="2" s="1"/>
  <c r="F7075" i="2"/>
  <c r="G7075" i="2" s="1"/>
  <c r="F7618" i="2"/>
  <c r="G7618" i="2" s="1"/>
  <c r="F8023" i="2"/>
  <c r="G8023" i="2" s="1"/>
  <c r="F8919" i="2"/>
  <c r="G8919" i="2" s="1"/>
  <c r="F3035" i="2"/>
  <c r="G3035" i="2" s="1"/>
  <c r="F4800" i="2"/>
  <c r="G4800" i="2" s="1"/>
  <c r="F6752" i="2"/>
  <c r="G6752" i="2" s="1"/>
  <c r="F6753" i="2"/>
  <c r="G6753" i="2" s="1"/>
  <c r="F8958" i="2"/>
  <c r="G8958" i="2" s="1"/>
  <c r="F7928" i="2"/>
  <c r="G7928" i="2" s="1"/>
  <c r="F8872" i="2"/>
  <c r="G8872" i="2" s="1"/>
  <c r="F7610" i="2"/>
  <c r="G7610" i="2" s="1"/>
  <c r="F7282" i="2"/>
  <c r="G7282" i="2" s="1"/>
  <c r="F8332" i="2"/>
  <c r="G8332" i="2" s="1"/>
  <c r="F8861" i="2"/>
  <c r="G8861" i="2" s="1"/>
  <c r="F8727" i="2"/>
  <c r="G8727" i="2" s="1"/>
  <c r="F8802" i="2"/>
  <c r="G8802" i="2" s="1"/>
  <c r="F8623" i="2"/>
  <c r="G8623" i="2" s="1"/>
  <c r="F3708" i="2"/>
  <c r="G3708" i="2" s="1"/>
  <c r="F4673" i="2"/>
  <c r="G4673" i="2" s="1"/>
  <c r="F7366" i="2"/>
  <c r="G7366" i="2" s="1"/>
  <c r="F6261" i="2"/>
  <c r="G6261" i="2" s="1"/>
  <c r="F7696" i="2"/>
  <c r="G7696" i="2" s="1"/>
  <c r="F5601" i="2"/>
  <c r="G5601" i="2" s="1"/>
  <c r="F7839" i="2"/>
  <c r="G7839" i="2" s="1"/>
  <c r="F5968" i="2"/>
  <c r="G5968" i="2" s="1"/>
  <c r="F8077" i="2"/>
  <c r="G8077" i="2" s="1"/>
  <c r="F8308" i="2"/>
  <c r="G8308" i="2" s="1"/>
  <c r="F8631" i="2"/>
  <c r="G8631" i="2" s="1"/>
  <c r="F8936" i="2"/>
  <c r="G8936" i="2" s="1"/>
  <c r="F8954" i="2"/>
  <c r="G8954" i="2" s="1"/>
  <c r="F5927" i="2"/>
  <c r="G5927" i="2" s="1"/>
  <c r="F4832" i="2"/>
  <c r="G4832" i="2" s="1"/>
  <c r="F7152" i="2"/>
  <c r="G7152" i="2" s="1"/>
  <c r="F7597" i="2"/>
  <c r="G7597" i="2" s="1"/>
  <c r="F7633" i="2"/>
  <c r="G7633" i="2" s="1"/>
  <c r="F8772" i="2"/>
  <c r="G8772" i="2" s="1"/>
  <c r="F8885" i="2"/>
  <c r="G8885" i="2" s="1"/>
  <c r="F7085" i="2"/>
  <c r="G7085" i="2" s="1"/>
  <c r="F4733" i="2"/>
  <c r="G4733" i="2" s="1"/>
  <c r="F4783" i="2"/>
  <c r="G4783" i="2" s="1"/>
  <c r="F6222" i="2"/>
  <c r="G6222" i="2" s="1"/>
  <c r="F7110" i="2"/>
  <c r="G7110" i="2" s="1"/>
  <c r="F7692" i="2"/>
  <c r="G7692" i="2" s="1"/>
  <c r="F8701" i="2"/>
  <c r="G8701" i="2" s="1"/>
  <c r="F8264" i="2"/>
  <c r="G8264" i="2" s="1"/>
  <c r="F3904" i="2"/>
  <c r="G3904" i="2" s="1"/>
  <c r="F7873" i="2"/>
  <c r="G7873" i="2" s="1"/>
  <c r="F5949" i="2"/>
  <c r="G5949" i="2" s="1"/>
  <c r="F6015" i="2"/>
  <c r="G6015" i="2" s="1"/>
  <c r="F8483" i="2"/>
  <c r="G8483" i="2" s="1"/>
  <c r="F5803" i="2"/>
  <c r="G5803" i="2" s="1"/>
  <c r="F8695" i="2"/>
  <c r="G8695" i="2" s="1"/>
  <c r="F7419" i="2"/>
  <c r="G7419" i="2" s="1"/>
  <c r="F7717" i="2"/>
  <c r="G7717" i="2" s="1"/>
  <c r="F6634" i="2"/>
  <c r="G6634" i="2" s="1"/>
  <c r="F8266" i="2"/>
  <c r="G8266" i="2" s="1"/>
  <c r="F5946" i="2"/>
  <c r="G5946" i="2" s="1"/>
  <c r="F7326" i="2"/>
  <c r="G7326" i="2" s="1"/>
  <c r="F8613" i="2"/>
  <c r="G8613" i="2" s="1"/>
  <c r="F5658" i="2"/>
  <c r="G5658" i="2" s="1"/>
  <c r="F8934" i="2"/>
  <c r="G8934" i="2" s="1"/>
  <c r="F8648" i="2"/>
  <c r="G8648" i="2" s="1"/>
  <c r="F4964" i="2"/>
  <c r="G4964" i="2" s="1"/>
  <c r="F8858" i="2"/>
  <c r="G8858" i="2" s="1"/>
  <c r="F6467" i="2"/>
  <c r="G6467" i="2" s="1"/>
  <c r="F8591" i="2"/>
  <c r="G8591" i="2" s="1"/>
  <c r="F8511" i="2"/>
  <c r="G8511" i="2" s="1"/>
  <c r="F5011" i="2"/>
  <c r="G5011" i="2" s="1"/>
  <c r="F8554" i="2"/>
  <c r="G8554" i="2" s="1"/>
  <c r="F8755" i="2"/>
  <c r="G8755" i="2" s="1"/>
  <c r="F8863" i="2"/>
  <c r="G8863" i="2" s="1"/>
  <c r="F5649" i="2"/>
  <c r="G5649" i="2" s="1"/>
  <c r="F8906" i="2"/>
  <c r="G8906" i="2" s="1"/>
  <c r="F4840" i="2"/>
  <c r="G4840" i="2" s="1"/>
  <c r="F8868" i="2"/>
  <c r="G8868" i="2" s="1"/>
  <c r="F8825" i="2"/>
  <c r="G8825" i="2" s="1"/>
  <c r="F5614" i="2"/>
  <c r="G5614" i="2" s="1"/>
  <c r="F8889" i="2"/>
  <c r="G8889" i="2" s="1"/>
  <c r="F8685" i="2"/>
  <c r="G8685" i="2" s="1"/>
  <c r="F8195" i="2"/>
  <c r="G8195" i="2" s="1"/>
  <c r="F8905" i="2"/>
  <c r="G8905" i="2" s="1"/>
  <c r="F8581" i="2"/>
  <c r="G8581" i="2" s="1"/>
  <c r="F8214" i="2"/>
  <c r="G8214" i="2" s="1"/>
  <c r="F8853" i="2"/>
  <c r="G8853" i="2" s="1"/>
  <c r="F3578" i="2"/>
  <c r="G3578" i="2" s="1"/>
  <c r="F8768" i="2"/>
  <c r="G8768" i="2" s="1"/>
  <c r="F5567" i="2"/>
  <c r="G5567" i="2" s="1"/>
  <c r="F8814" i="2"/>
  <c r="G8814" i="2" s="1"/>
  <c r="F7475" i="2"/>
  <c r="G7475" i="2" s="1"/>
  <c r="F7181" i="2"/>
  <c r="G7181" i="2" s="1"/>
  <c r="F8866" i="2"/>
  <c r="G8866" i="2" s="1"/>
  <c r="F8458" i="2"/>
  <c r="G8458" i="2" s="1"/>
  <c r="F8026" i="2"/>
  <c r="G8026" i="2" s="1"/>
  <c r="F4954" i="2"/>
  <c r="G4954" i="2" s="1"/>
  <c r="F7307" i="2"/>
  <c r="G7307" i="2" s="1"/>
  <c r="F8261" i="2"/>
  <c r="G8261" i="2" s="1"/>
  <c r="F8441" i="2"/>
  <c r="G8441" i="2" s="1"/>
  <c r="F7288" i="2"/>
  <c r="G7288" i="2" s="1"/>
  <c r="F8735" i="2"/>
  <c r="G8735" i="2" s="1"/>
  <c r="F8288" i="2"/>
  <c r="G8288" i="2" s="1"/>
  <c r="F7639" i="2"/>
  <c r="G7639" i="2" s="1"/>
  <c r="F8890" i="2"/>
  <c r="G8890" i="2" s="1"/>
  <c r="F8209" i="2"/>
  <c r="G8209" i="2" s="1"/>
  <c r="F7020" i="2"/>
  <c r="G7020" i="2" s="1"/>
  <c r="F8893" i="2"/>
  <c r="G8893" i="2" s="1"/>
  <c r="F7545" i="2"/>
  <c r="G7545" i="2" s="1"/>
  <c r="F7810" i="2"/>
  <c r="G7810" i="2" s="1"/>
  <c r="F8871" i="2"/>
  <c r="G8871" i="2" s="1"/>
  <c r="F7904" i="2"/>
  <c r="G7904" i="2" s="1"/>
  <c r="F8468" i="2"/>
  <c r="G8468" i="2" s="1"/>
  <c r="F8884" i="2"/>
  <c r="G8884" i="2" s="1"/>
  <c r="F8342" i="2"/>
  <c r="G8342" i="2" s="1"/>
  <c r="F8865" i="2"/>
  <c r="G8865" i="2" s="1"/>
  <c r="F6849" i="2"/>
  <c r="G6849" i="2" s="1"/>
  <c r="F8423" i="2"/>
  <c r="G8423" i="2" s="1"/>
  <c r="F6954" i="2"/>
  <c r="G6954" i="2" s="1"/>
  <c r="F8489" i="2"/>
  <c r="G8489" i="2" s="1"/>
  <c r="F8781" i="2"/>
  <c r="G8781" i="2" s="1"/>
  <c r="F7987" i="2"/>
  <c r="G7987" i="2" s="1"/>
  <c r="F8856" i="2"/>
  <c r="G8856" i="2" s="1"/>
  <c r="F3080" i="2"/>
  <c r="G3080" i="2" s="1"/>
  <c r="F8862" i="2"/>
  <c r="G8862" i="2" s="1"/>
  <c r="F8824" i="2"/>
  <c r="G8824" i="2" s="1"/>
  <c r="F6536" i="2"/>
  <c r="G6536" i="2" s="1"/>
  <c r="F3690" i="2"/>
  <c r="G3690" i="2" s="1"/>
  <c r="F6738" i="2"/>
  <c r="G6738" i="2" s="1"/>
  <c r="F8873" i="2"/>
  <c r="G8873" i="2" s="1"/>
  <c r="F6925" i="2"/>
  <c r="G6925" i="2" s="1"/>
  <c r="F8252" i="2"/>
  <c r="G8252" i="2" s="1"/>
  <c r="F8646" i="2"/>
  <c r="G8646" i="2" s="1"/>
  <c r="F8274" i="2"/>
  <c r="G8274" i="2" s="1"/>
  <c r="F8304" i="2"/>
  <c r="G8304" i="2" s="1"/>
  <c r="F8653" i="2"/>
  <c r="G8653" i="2" s="1"/>
  <c r="F6605" i="2"/>
  <c r="G6605" i="2" s="1"/>
  <c r="F7138" i="2"/>
  <c r="G7138" i="2" s="1"/>
  <c r="F6944" i="2"/>
  <c r="G6944" i="2" s="1"/>
  <c r="F8636" i="2"/>
  <c r="G8636" i="2" s="1"/>
  <c r="F6505" i="2"/>
  <c r="G6505" i="2" s="1"/>
  <c r="F7046" i="2"/>
  <c r="G7046" i="2" s="1"/>
  <c r="F8375" i="2"/>
  <c r="G8375" i="2" s="1"/>
  <c r="F8063" i="2"/>
  <c r="G8063" i="2" s="1"/>
  <c r="F7536" i="2"/>
  <c r="G7536" i="2" s="1"/>
  <c r="F7535" i="2"/>
  <c r="G7535" i="2" s="1"/>
  <c r="F8232" i="2"/>
  <c r="G8232" i="2" s="1"/>
  <c r="F8859" i="2"/>
  <c r="G8859" i="2" s="1"/>
  <c r="F6685" i="2"/>
  <c r="G6685" i="2" s="1"/>
  <c r="F6654" i="2"/>
  <c r="G6654" i="2" s="1"/>
  <c r="F8226" i="2"/>
  <c r="G8226" i="2" s="1"/>
  <c r="F8525" i="2"/>
  <c r="G8525" i="2" s="1"/>
  <c r="F8847" i="2"/>
  <c r="G8847" i="2" s="1"/>
  <c r="F7662" i="2"/>
  <c r="G7662" i="2" s="1"/>
  <c r="F2382" i="2"/>
  <c r="G2382" i="2" s="1"/>
  <c r="F8348" i="2"/>
  <c r="G8348" i="2" s="1"/>
  <c r="F7794" i="2"/>
  <c r="G7794" i="2" s="1"/>
  <c r="F8851" i="2"/>
  <c r="G8851" i="2" s="1"/>
  <c r="F8610" i="2"/>
  <c r="G8610" i="2" s="1"/>
  <c r="F8429" i="2"/>
  <c r="G8429" i="2" s="1"/>
  <c r="F8815" i="2"/>
  <c r="G8815" i="2" s="1"/>
  <c r="F8684" i="2"/>
  <c r="G8684" i="2" s="1"/>
  <c r="F7388" i="2"/>
  <c r="G7388" i="2" s="1"/>
  <c r="F8270" i="2"/>
  <c r="G8270" i="2" s="1"/>
  <c r="F8645" i="2"/>
  <c r="G8645" i="2" s="1"/>
  <c r="F4899" i="2"/>
  <c r="G4899" i="2" s="1"/>
  <c r="F8835" i="2"/>
  <c r="G8835" i="2" s="1"/>
  <c r="F5091" i="2"/>
  <c r="G5091" i="2" s="1"/>
  <c r="F6423" i="2"/>
  <c r="G6423" i="2" s="1"/>
  <c r="F8751" i="2"/>
  <c r="G8751" i="2" s="1"/>
  <c r="F8438" i="2"/>
  <c r="G8438" i="2" s="1"/>
  <c r="F3465" i="2"/>
  <c r="G3465" i="2" s="1"/>
  <c r="F5705" i="2"/>
  <c r="G5705" i="2" s="1"/>
  <c r="F7738" i="2"/>
  <c r="G7738" i="2" s="1"/>
  <c r="F8787" i="2"/>
  <c r="G8787" i="2" s="1"/>
  <c r="F8485" i="2"/>
  <c r="G8485" i="2" s="1"/>
  <c r="F8713" i="2"/>
  <c r="G8713" i="2" s="1"/>
  <c r="F8100" i="2"/>
  <c r="G8100" i="2" s="1"/>
  <c r="F8309" i="2"/>
  <c r="G8309" i="2" s="1"/>
  <c r="F5587" i="2"/>
  <c r="G5587" i="2" s="1"/>
  <c r="F6043" i="2"/>
  <c r="G6043" i="2" s="1"/>
  <c r="F7330" i="2"/>
  <c r="G7330" i="2" s="1"/>
  <c r="F8558" i="2"/>
  <c r="G8558" i="2" s="1"/>
  <c r="F7450" i="2"/>
  <c r="G7450" i="2" s="1"/>
  <c r="F8331" i="2"/>
  <c r="G8331" i="2" s="1"/>
  <c r="F8793" i="2"/>
  <c r="G8793" i="2" s="1"/>
  <c r="F8189" i="2"/>
  <c r="G8189" i="2" s="1"/>
  <c r="F8696" i="2"/>
  <c r="G8696" i="2" s="1"/>
  <c r="F7822" i="2"/>
  <c r="G7822" i="2" s="1"/>
  <c r="F7923" i="2"/>
  <c r="G7923" i="2" s="1"/>
  <c r="F8628" i="2"/>
  <c r="G8628" i="2" s="1"/>
  <c r="F8688" i="2"/>
  <c r="G8688" i="2" s="1"/>
  <c r="F8022" i="2"/>
  <c r="G8022" i="2" s="1"/>
  <c r="F8108" i="2"/>
  <c r="G8108" i="2" s="1"/>
  <c r="F8767" i="2"/>
  <c r="G8767" i="2" s="1"/>
  <c r="F3304" i="2"/>
  <c r="G3304" i="2" s="1"/>
  <c r="F8283" i="2"/>
  <c r="G8283" i="2" s="1"/>
  <c r="F8813" i="2"/>
  <c r="G8813" i="2" s="1"/>
  <c r="F8746" i="2"/>
  <c r="G8746" i="2" s="1"/>
  <c r="F6747" i="2"/>
  <c r="G6747" i="2" s="1"/>
  <c r="F6786" i="2"/>
  <c r="G6786" i="2" s="1"/>
  <c r="F8586" i="2"/>
  <c r="G8586" i="2" s="1"/>
  <c r="F8686" i="2"/>
  <c r="G8686" i="2" s="1"/>
  <c r="F8233" i="2"/>
  <c r="G8233" i="2" s="1"/>
  <c r="F7203" i="2"/>
  <c r="G7203" i="2" s="1"/>
  <c r="F4624" i="2"/>
  <c r="G4624" i="2" s="1"/>
  <c r="F8758" i="2"/>
  <c r="G8758" i="2" s="1"/>
  <c r="F8771" i="2"/>
  <c r="G8771" i="2" s="1"/>
  <c r="F7776" i="2"/>
  <c r="G7776" i="2" s="1"/>
  <c r="F3349" i="2"/>
  <c r="G3349" i="2" s="1"/>
  <c r="F7432" i="2"/>
  <c r="G7432" i="2" s="1"/>
  <c r="F6624" i="2"/>
  <c r="G6624" i="2" s="1"/>
  <c r="F8650" i="2"/>
  <c r="G8650" i="2" s="1"/>
  <c r="F8311" i="2"/>
  <c r="G8311" i="2" s="1"/>
  <c r="F4743" i="2"/>
  <c r="G4743" i="2" s="1"/>
  <c r="F8784" i="2"/>
  <c r="G8784" i="2" s="1"/>
  <c r="F7802" i="2"/>
  <c r="G7802" i="2" s="1"/>
  <c r="F8196" i="2"/>
  <c r="G8196" i="2" s="1"/>
  <c r="F7303" i="2"/>
  <c r="G7303" i="2" s="1"/>
  <c r="F4442" i="2"/>
  <c r="G4442" i="2" s="1"/>
  <c r="F6529" i="2"/>
  <c r="G6529" i="2" s="1"/>
  <c r="F8786" i="2"/>
  <c r="G8786" i="2" s="1"/>
  <c r="F5779" i="2"/>
  <c r="G5779" i="2" s="1"/>
  <c r="F6785" i="2"/>
  <c r="G6785" i="2" s="1"/>
  <c r="F8763" i="2"/>
  <c r="G8763" i="2" s="1"/>
  <c r="F8782" i="2"/>
  <c r="G8782" i="2" s="1"/>
  <c r="F5069" i="2"/>
  <c r="G5069" i="2" s="1"/>
  <c r="F7888" i="2"/>
  <c r="G7888" i="2" s="1"/>
  <c r="F8766" i="2"/>
  <c r="G8766" i="2" s="1"/>
  <c r="F5577" i="2"/>
  <c r="G5577" i="2" s="1"/>
  <c r="F8731" i="2"/>
  <c r="G8731" i="2" s="1"/>
  <c r="F8762" i="2"/>
  <c r="G8762" i="2" s="1"/>
  <c r="F8333" i="2"/>
  <c r="G8333" i="2" s="1"/>
  <c r="F8734" i="2"/>
  <c r="G8734" i="2" s="1"/>
  <c r="F5086" i="2"/>
  <c r="G5086" i="2" s="1"/>
  <c r="F6498" i="2"/>
  <c r="G6498" i="2" s="1"/>
  <c r="F7815" i="2"/>
  <c r="G7815" i="2" s="1"/>
  <c r="F8625" i="2"/>
  <c r="G8625" i="2" s="1"/>
  <c r="F8773" i="2"/>
  <c r="G8773" i="2" s="1"/>
  <c r="F8566" i="2"/>
  <c r="G8566" i="2" s="1"/>
  <c r="F4019" i="2"/>
  <c r="G4019" i="2" s="1"/>
  <c r="F3735" i="2"/>
  <c r="G3735" i="2" s="1"/>
  <c r="F8726" i="2"/>
  <c r="G8726" i="2" s="1"/>
  <c r="F8732" i="2"/>
  <c r="G8732" i="2" s="1"/>
  <c r="F5229" i="2"/>
  <c r="G5229" i="2" s="1"/>
  <c r="F5702" i="2"/>
  <c r="G5702" i="2" s="1"/>
  <c r="F8315" i="2"/>
  <c r="G8315" i="2" s="1"/>
  <c r="F7718" i="2"/>
  <c r="G7718" i="2" s="1"/>
  <c r="F8597" i="2"/>
  <c r="G8597" i="2" s="1"/>
  <c r="F7732" i="2"/>
  <c r="G7732" i="2" s="1"/>
  <c r="F8091" i="2"/>
  <c r="G8091" i="2" s="1"/>
  <c r="F8578" i="2"/>
  <c r="G8578" i="2" s="1"/>
  <c r="F7939" i="2"/>
  <c r="G7939" i="2" s="1"/>
  <c r="F6950" i="2"/>
  <c r="G6950" i="2" s="1"/>
  <c r="F8531" i="2"/>
  <c r="G8531" i="2" s="1"/>
  <c r="F8426" i="2"/>
  <c r="G8426" i="2" s="1"/>
  <c r="F6422" i="2"/>
  <c r="G6422" i="2" s="1"/>
  <c r="F8207" i="2"/>
  <c r="G8207" i="2" s="1"/>
  <c r="F7589" i="2"/>
  <c r="G7589" i="2" s="1"/>
  <c r="F6318" i="2"/>
  <c r="G6318" i="2" s="1"/>
  <c r="F8281" i="2"/>
  <c r="G8281" i="2" s="1"/>
  <c r="F2491" i="2"/>
  <c r="G2491" i="2" s="1"/>
  <c r="F6712" i="2"/>
  <c r="G6712" i="2" s="1"/>
  <c r="F8714" i="2"/>
  <c r="G8714" i="2" s="1"/>
  <c r="F8741" i="2"/>
  <c r="G8741" i="2" s="1"/>
  <c r="F5659" i="2"/>
  <c r="G5659" i="2" s="1"/>
  <c r="F6191" i="2"/>
  <c r="G6191" i="2" s="1"/>
  <c r="F7546" i="2"/>
  <c r="G7546" i="2" s="1"/>
  <c r="F7547" i="2"/>
  <c r="G7547" i="2" s="1"/>
  <c r="F8708" i="2"/>
  <c r="G8708" i="2" s="1"/>
  <c r="F5067" i="2"/>
  <c r="G5067" i="2" s="1"/>
  <c r="F5068" i="2"/>
  <c r="G5068" i="2" s="1"/>
  <c r="F8385" i="2"/>
  <c r="G8385" i="2" s="1"/>
  <c r="F8712" i="2"/>
  <c r="G8712" i="2" s="1"/>
  <c r="F6451" i="2"/>
  <c r="G6451" i="2" s="1"/>
  <c r="F8532" i="2"/>
  <c r="G8532" i="2" s="1"/>
  <c r="F8047" i="2"/>
  <c r="G8047" i="2" s="1"/>
  <c r="F8693" i="2"/>
  <c r="G8693" i="2" s="1"/>
  <c r="F8692" i="2"/>
  <c r="G8692" i="2" s="1"/>
  <c r="F8369" i="2"/>
  <c r="G8369" i="2" s="1"/>
  <c r="F8722" i="2"/>
  <c r="G8722" i="2" s="1"/>
  <c r="F8709" i="2"/>
  <c r="G8709" i="2" s="1"/>
  <c r="F7969" i="2"/>
  <c r="G7969" i="2" s="1"/>
  <c r="F8721" i="2"/>
  <c r="G8721" i="2" s="1"/>
  <c r="F8370" i="2"/>
  <c r="G8370" i="2" s="1"/>
  <c r="F7261" i="2"/>
  <c r="G7261" i="2" s="1"/>
  <c r="F2348" i="2"/>
  <c r="G2348" i="2" s="1"/>
  <c r="F8465" i="2"/>
  <c r="G8465" i="2" s="1"/>
  <c r="F8151" i="2"/>
  <c r="G8151" i="2" s="1"/>
  <c r="F8278" i="2"/>
  <c r="G8278" i="2" s="1"/>
  <c r="F8170" i="2"/>
  <c r="G8170" i="2" s="1"/>
  <c r="F8181" i="2"/>
  <c r="G8181" i="2" s="1"/>
  <c r="F8502" i="2"/>
  <c r="G8502" i="2" s="1"/>
  <c r="F8440" i="2"/>
  <c r="G8440" i="2" s="1"/>
  <c r="F8706" i="2"/>
  <c r="G8706" i="2" s="1"/>
  <c r="F4894" i="2"/>
  <c r="G4894" i="2" s="1"/>
  <c r="F7144" i="2"/>
  <c r="G7144" i="2" s="1"/>
  <c r="F8460" i="2"/>
  <c r="G8460" i="2" s="1"/>
  <c r="F4517" i="2"/>
  <c r="G4517" i="2" s="1"/>
  <c r="F8679" i="2"/>
  <c r="G8679" i="2" s="1"/>
  <c r="F4599" i="2"/>
  <c r="G4599" i="2" s="1"/>
  <c r="F6327" i="2"/>
  <c r="G6327" i="2" s="1"/>
  <c r="F3703" i="2"/>
  <c r="G3703" i="2" s="1"/>
  <c r="F6172" i="2"/>
  <c r="G6172" i="2" s="1"/>
  <c r="F7764" i="2"/>
  <c r="G7764" i="2" s="1"/>
  <c r="F8446" i="2"/>
  <c r="G8446" i="2" s="1"/>
  <c r="F8230" i="2"/>
  <c r="G8230" i="2" s="1"/>
  <c r="F7293" i="2"/>
  <c r="G7293" i="2" s="1"/>
  <c r="F7294" i="2"/>
  <c r="G7294" i="2" s="1"/>
  <c r="F8600" i="2"/>
  <c r="G8600" i="2" s="1"/>
  <c r="F5016" i="2"/>
  <c r="G5016" i="2" s="1"/>
  <c r="F7851" i="2"/>
  <c r="G7851" i="2" s="1"/>
  <c r="F2848" i="2"/>
  <c r="G2848" i="2" s="1"/>
  <c r="F5569" i="2"/>
  <c r="G5569" i="2" s="1"/>
  <c r="F8360" i="2"/>
  <c r="G8360" i="2" s="1"/>
  <c r="F8405" i="2"/>
  <c r="G8405" i="2" s="1"/>
  <c r="F6118" i="2"/>
  <c r="G6118" i="2" s="1"/>
  <c r="F5308" i="2"/>
  <c r="G5308" i="2" s="1"/>
  <c r="F7644" i="2"/>
  <c r="G7644" i="2" s="1"/>
  <c r="F8020" i="2"/>
  <c r="G8020" i="2" s="1"/>
  <c r="F7599" i="2"/>
  <c r="G7599" i="2" s="1"/>
  <c r="F5805" i="2"/>
  <c r="G5805" i="2" s="1"/>
  <c r="F7994" i="2"/>
  <c r="G7994" i="2" s="1"/>
  <c r="F8668" i="2"/>
  <c r="G8668" i="2" s="1"/>
  <c r="F7032" i="2"/>
  <c r="G7032" i="2" s="1"/>
  <c r="F7114" i="2"/>
  <c r="G7114" i="2" s="1"/>
  <c r="F7164" i="2"/>
  <c r="G7164" i="2" s="1"/>
  <c r="F6201" i="2"/>
  <c r="G6201" i="2" s="1"/>
  <c r="F7870" i="2"/>
  <c r="G7870" i="2" s="1"/>
  <c r="F5499" i="2"/>
  <c r="G5499" i="2" s="1"/>
  <c r="F5984" i="2"/>
  <c r="G5984" i="2" s="1"/>
  <c r="F7530" i="2"/>
  <c r="G7530" i="2" s="1"/>
  <c r="F7821" i="2"/>
  <c r="G7821" i="2" s="1"/>
  <c r="F8630" i="2"/>
  <c r="G8630" i="2" s="1"/>
  <c r="F7126" i="2"/>
  <c r="G7126" i="2" s="1"/>
  <c r="F8323" i="2"/>
  <c r="G8323" i="2" s="1"/>
  <c r="F5431" i="2"/>
  <c r="G5431" i="2" s="1"/>
  <c r="F8551" i="2"/>
  <c r="G8551" i="2" s="1"/>
  <c r="F8031" i="2"/>
  <c r="G8031" i="2" s="1"/>
  <c r="F8093" i="2"/>
  <c r="G8093" i="2" s="1"/>
  <c r="F8542" i="2"/>
  <c r="G8542" i="2" s="1"/>
  <c r="F2576" i="2"/>
  <c r="G2576" i="2" s="1"/>
  <c r="F8256" i="2"/>
  <c r="G8256" i="2" s="1"/>
  <c r="F8649" i="2"/>
  <c r="G8649" i="2" s="1"/>
  <c r="F4352" i="2"/>
  <c r="G4352" i="2" s="1"/>
  <c r="F2104" i="2"/>
  <c r="G2104" i="2" s="1"/>
  <c r="F5951" i="2"/>
  <c r="G5951" i="2" s="1"/>
  <c r="F3500" i="2"/>
  <c r="G3500" i="2" s="1"/>
  <c r="F8582" i="2"/>
  <c r="G8582" i="2" s="1"/>
  <c r="F5074" i="2"/>
  <c r="G5074" i="2" s="1"/>
  <c r="F8641" i="2"/>
  <c r="G8641" i="2" s="1"/>
  <c r="F6876" i="2"/>
  <c r="G6876" i="2" s="1"/>
  <c r="F7443" i="2"/>
  <c r="G7443" i="2" s="1"/>
  <c r="F5680" i="2"/>
  <c r="G5680" i="2" s="1"/>
  <c r="F8642" i="2"/>
  <c r="G8642" i="2" s="1"/>
  <c r="F6721" i="2"/>
  <c r="G6721" i="2" s="1"/>
  <c r="F6571" i="2"/>
  <c r="G6571" i="2" s="1"/>
  <c r="F8381" i="2"/>
  <c r="G8381" i="2" s="1"/>
  <c r="F6762" i="2"/>
  <c r="G6762" i="2" s="1"/>
  <c r="F6065" i="2"/>
  <c r="G6065" i="2" s="1"/>
  <c r="F8614" i="2"/>
  <c r="G8614" i="2" s="1"/>
  <c r="F7754" i="2"/>
  <c r="G7754" i="2" s="1"/>
  <c r="F5800" i="2"/>
  <c r="G5800" i="2" s="1"/>
  <c r="F8338" i="2"/>
  <c r="G8338" i="2" s="1"/>
  <c r="F8392" i="2"/>
  <c r="G8392" i="2" s="1"/>
  <c r="F3483" i="2"/>
  <c r="G3483" i="2" s="1"/>
  <c r="F6159" i="2"/>
  <c r="G6159" i="2" s="1"/>
  <c r="F5124" i="2"/>
  <c r="G5124" i="2" s="1"/>
  <c r="F8393" i="2"/>
  <c r="G8393" i="2" s="1"/>
  <c r="F5127" i="2"/>
  <c r="G5127" i="2" s="1"/>
  <c r="F8624" i="2"/>
  <c r="G8624" i="2" s="1"/>
  <c r="F6580" i="2"/>
  <c r="G6580" i="2" s="1"/>
  <c r="F8206" i="2"/>
  <c r="G8206" i="2" s="1"/>
  <c r="F8604" i="2"/>
  <c r="G8604" i="2" s="1"/>
  <c r="F8568" i="2"/>
  <c r="G8568" i="2" s="1"/>
  <c r="F7063" i="2"/>
  <c r="G7063" i="2" s="1"/>
  <c r="F8070" i="2"/>
  <c r="G8070" i="2" s="1"/>
  <c r="F8518" i="2"/>
  <c r="G8518" i="2" s="1"/>
  <c r="F8512" i="2"/>
  <c r="G8512" i="2" s="1"/>
  <c r="F6927" i="2"/>
  <c r="G6927" i="2" s="1"/>
  <c r="F7141" i="2"/>
  <c r="G7141" i="2" s="1"/>
  <c r="F5206" i="2"/>
  <c r="G5206" i="2" s="1"/>
  <c r="F5816" i="2"/>
  <c r="G5816" i="2" s="1"/>
  <c r="F8555" i="2"/>
  <c r="G8555" i="2" s="1"/>
  <c r="F8571" i="2"/>
  <c r="G8571" i="2" s="1"/>
  <c r="F7381" i="2"/>
  <c r="G7381" i="2" s="1"/>
  <c r="F8248" i="2"/>
  <c r="G8248" i="2" s="1"/>
  <c r="F8049" i="2"/>
  <c r="G8049" i="2" s="1"/>
  <c r="F8559" i="2"/>
  <c r="G8559" i="2" s="1"/>
  <c r="F3560" i="2"/>
  <c r="G3560" i="2" s="1"/>
  <c r="F8250" i="2"/>
  <c r="G8250" i="2" s="1"/>
  <c r="F5166" i="2"/>
  <c r="G5166" i="2" s="1"/>
  <c r="F7007" i="2"/>
  <c r="G7007" i="2" s="1"/>
  <c r="F8579" i="2"/>
  <c r="G8579" i="2" s="1"/>
  <c r="F8136" i="2"/>
  <c r="G8136" i="2" s="1"/>
  <c r="F7383" i="2"/>
  <c r="G7383" i="2" s="1"/>
  <c r="F8557" i="2"/>
  <c r="G8557" i="2" s="1"/>
  <c r="F5096" i="2"/>
  <c r="G5096" i="2" s="1"/>
  <c r="F8564" i="2"/>
  <c r="G8564" i="2" s="1"/>
  <c r="F6569" i="2"/>
  <c r="G6569" i="2" s="1"/>
  <c r="F4641" i="2"/>
  <c r="G4641" i="2" s="1"/>
  <c r="F8481" i="2"/>
  <c r="G8481" i="2" s="1"/>
  <c r="F7158" i="2"/>
  <c r="G7158" i="2" s="1"/>
  <c r="F7991" i="2"/>
  <c r="G7991" i="2" s="1"/>
  <c r="F8318" i="2"/>
  <c r="G8318" i="2" s="1"/>
  <c r="F7799" i="2"/>
  <c r="G7799" i="2" s="1"/>
  <c r="F5948" i="2"/>
  <c r="G5948" i="2" s="1"/>
  <c r="F7368" i="2"/>
  <c r="G7368" i="2" s="1"/>
  <c r="F7735" i="2"/>
  <c r="G7735" i="2" s="1"/>
  <c r="F5152" i="2"/>
  <c r="G5152" i="2" s="1"/>
  <c r="F7857" i="2"/>
  <c r="G7857" i="2" s="1"/>
  <c r="F8575" i="2"/>
  <c r="G8575" i="2" s="1"/>
  <c r="F2988" i="2"/>
  <c r="G2988" i="2" s="1"/>
  <c r="F3905" i="2"/>
  <c r="G3905" i="2" s="1"/>
  <c r="F5136" i="2"/>
  <c r="G5136" i="2" s="1"/>
  <c r="F3932" i="2"/>
  <c r="G3932" i="2" s="1"/>
  <c r="F7442" i="2"/>
  <c r="G7442" i="2" s="1"/>
  <c r="F5042" i="2"/>
  <c r="G5042" i="2" s="1"/>
  <c r="F7811" i="2"/>
  <c r="G7811" i="2" s="1"/>
  <c r="F7691" i="2"/>
  <c r="G7691" i="2" s="1"/>
  <c r="F4032" i="2"/>
  <c r="G4032" i="2" s="1"/>
  <c r="F6507" i="2"/>
  <c r="G6507" i="2" s="1"/>
  <c r="F8561" i="2"/>
  <c r="G8561" i="2" s="1"/>
  <c r="F3986" i="2"/>
  <c r="G3986" i="2" s="1"/>
  <c r="F5080" i="2"/>
  <c r="G5080" i="2" s="1"/>
  <c r="F8548" i="2"/>
  <c r="G8548" i="2" s="1"/>
  <c r="F4413" i="2"/>
  <c r="G4413" i="2" s="1"/>
  <c r="F5357" i="2"/>
  <c r="G5357" i="2" s="1"/>
  <c r="F7219" i="2"/>
  <c r="G7219" i="2" s="1"/>
  <c r="F8530" i="2"/>
  <c r="G8530" i="2" s="1"/>
  <c r="F8349" i="2"/>
  <c r="G8349" i="2" s="1"/>
  <c r="F5203" i="2"/>
  <c r="G5203" i="2" s="1"/>
  <c r="F5220" i="2"/>
  <c r="G5220" i="2" s="1"/>
  <c r="F8038" i="2"/>
  <c r="G8038" i="2" s="1"/>
  <c r="F8552" i="2"/>
  <c r="G8552" i="2" s="1"/>
  <c r="F2843" i="2"/>
  <c r="G2843" i="2" s="1"/>
  <c r="F5085" i="2"/>
  <c r="G5085" i="2" s="1"/>
  <c r="F8549" i="2"/>
  <c r="G8549" i="2" s="1"/>
  <c r="F5055" i="2"/>
  <c r="G5055" i="2" s="1"/>
  <c r="F8255" i="2"/>
  <c r="G8255" i="2" s="1"/>
  <c r="F7725" i="2"/>
  <c r="G7725" i="2" s="1"/>
  <c r="F8359" i="2"/>
  <c r="G8359" i="2" s="1"/>
  <c r="F5187" i="2"/>
  <c r="G5187" i="2" s="1"/>
  <c r="F8042" i="2"/>
  <c r="G8042" i="2" s="1"/>
  <c r="F6901" i="2"/>
  <c r="G6901" i="2" s="1"/>
  <c r="F7653" i="2"/>
  <c r="G7653" i="2" s="1"/>
  <c r="F7901" i="2"/>
  <c r="G7901" i="2" s="1"/>
  <c r="F4009" i="2"/>
  <c r="G4009" i="2" s="1"/>
  <c r="F5428" i="2"/>
  <c r="G5428" i="2" s="1"/>
  <c r="F8208" i="2"/>
  <c r="G8208" i="2" s="1"/>
  <c r="F4087" i="2"/>
  <c r="G4087" i="2" s="1"/>
  <c r="F5542" i="2"/>
  <c r="G5542" i="2" s="1"/>
  <c r="F4425" i="2"/>
  <c r="G4425" i="2" s="1"/>
  <c r="F6306" i="2"/>
  <c r="G6306" i="2" s="1"/>
  <c r="F8486" i="2"/>
  <c r="G8486" i="2" s="1"/>
  <c r="F8498" i="2"/>
  <c r="G8498" i="2" s="1"/>
  <c r="F3867" i="2"/>
  <c r="G3867" i="2" s="1"/>
  <c r="F5966" i="2"/>
  <c r="G5966" i="2" s="1"/>
  <c r="F7782" i="2"/>
  <c r="G7782" i="2" s="1"/>
  <c r="F2659" i="2"/>
  <c r="G2659" i="2" s="1"/>
  <c r="F8448" i="2"/>
  <c r="G8448" i="2" s="1"/>
  <c r="F8479" i="2"/>
  <c r="G8479" i="2" s="1"/>
  <c r="F8194" i="2"/>
  <c r="G8194" i="2" s="1"/>
  <c r="F8289" i="2"/>
  <c r="G8289" i="2" s="1"/>
  <c r="F7403" i="2"/>
  <c r="G7403" i="2" s="1"/>
  <c r="F7067" i="2"/>
  <c r="G7067" i="2" s="1"/>
  <c r="F5126" i="2"/>
  <c r="G5126" i="2" s="1"/>
  <c r="F8443" i="2"/>
  <c r="G8443" i="2" s="1"/>
  <c r="F7858" i="2"/>
  <c r="G7858" i="2" s="1"/>
  <c r="F8408" i="2"/>
  <c r="G8408" i="2" s="1"/>
  <c r="F8282" i="2"/>
  <c r="G8282" i="2" s="1"/>
  <c r="F8106" i="2"/>
  <c r="G8106" i="2" s="1"/>
  <c r="F8491" i="2"/>
  <c r="G8491" i="2" s="1"/>
  <c r="F4146" i="2"/>
  <c r="G4146" i="2" s="1"/>
  <c r="F8484" i="2"/>
  <c r="G8484" i="2" s="1"/>
  <c r="F8227" i="2"/>
  <c r="G8227" i="2" s="1"/>
  <c r="F5686" i="2"/>
  <c r="G5686" i="2" s="1"/>
  <c r="F8294" i="2"/>
  <c r="G8294" i="2" s="1"/>
  <c r="F8008" i="2"/>
  <c r="G8008" i="2" s="1"/>
  <c r="F8378" i="2"/>
  <c r="G8378" i="2" s="1"/>
  <c r="F8016" i="2"/>
  <c r="G8016" i="2" s="1"/>
  <c r="F7489" i="2"/>
  <c r="G7489" i="2" s="1"/>
  <c r="F7205" i="2"/>
  <c r="G7205" i="2" s="1"/>
  <c r="F8117" i="2"/>
  <c r="G8117" i="2" s="1"/>
  <c r="F3559" i="2"/>
  <c r="G3559" i="2" s="1"/>
  <c r="F8463" i="2"/>
  <c r="G8463" i="2" s="1"/>
  <c r="F1994" i="2"/>
  <c r="G1994" i="2" s="1"/>
  <c r="F8188" i="2"/>
  <c r="G8188" i="2" s="1"/>
  <c r="F7741" i="2"/>
  <c r="G7741" i="2" s="1"/>
  <c r="F7409" i="2"/>
  <c r="G7409" i="2" s="1"/>
  <c r="F8150" i="2"/>
  <c r="G8150" i="2" s="1"/>
  <c r="F3821" i="2"/>
  <c r="G3821" i="2" s="1"/>
  <c r="F6041" i="2"/>
  <c r="G6041" i="2" s="1"/>
  <c r="F8451" i="2"/>
  <c r="G8451" i="2" s="1"/>
  <c r="F7919" i="2"/>
  <c r="G7919" i="2" s="1"/>
  <c r="F8090" i="2"/>
  <c r="G8090" i="2" s="1"/>
  <c r="F8246" i="2"/>
  <c r="G8246" i="2" s="1"/>
  <c r="F6935" i="2"/>
  <c r="G6935" i="2" s="1"/>
  <c r="F8028" i="2"/>
  <c r="G8028" i="2" s="1"/>
  <c r="F8314" i="2"/>
  <c r="G8314" i="2" s="1"/>
  <c r="F8129" i="2"/>
  <c r="G8129" i="2" s="1"/>
  <c r="F5090" i="2"/>
  <c r="G5090" i="2" s="1"/>
  <c r="F6301" i="2"/>
  <c r="G6301" i="2" s="1"/>
  <c r="F3247" i="2"/>
  <c r="G3247" i="2" s="1"/>
  <c r="F8262" i="2"/>
  <c r="G8262" i="2" s="1"/>
  <c r="F7241" i="2"/>
  <c r="G7241" i="2" s="1"/>
  <c r="F4998" i="2"/>
  <c r="G4998" i="2" s="1"/>
  <c r="F8363" i="2"/>
  <c r="G8363" i="2" s="1"/>
  <c r="F3519" i="2"/>
  <c r="G3519" i="2" s="1"/>
  <c r="F5236" i="2"/>
  <c r="G5236" i="2" s="1"/>
  <c r="F6401" i="2"/>
  <c r="G6401" i="2" s="1"/>
  <c r="F7221" i="2"/>
  <c r="G7221" i="2" s="1"/>
  <c r="F6077" i="2"/>
  <c r="G6077" i="2" s="1"/>
  <c r="F8442" i="2"/>
  <c r="G8442" i="2" s="1"/>
  <c r="F5590" i="2"/>
  <c r="G5590" i="2" s="1"/>
  <c r="F8197" i="2"/>
  <c r="G8197" i="2" s="1"/>
  <c r="F7150" i="2"/>
  <c r="G7150" i="2" s="1"/>
  <c r="F2975" i="2"/>
  <c r="G2975" i="2" s="1"/>
  <c r="F8210" i="2"/>
  <c r="G8210" i="2" s="1"/>
  <c r="F6947" i="2"/>
  <c r="G6947" i="2" s="1"/>
  <c r="F5267" i="2"/>
  <c r="G5267" i="2" s="1"/>
  <c r="F6961" i="2"/>
  <c r="G6961" i="2" s="1"/>
  <c r="F8439" i="2"/>
  <c r="G8439" i="2" s="1"/>
  <c r="F6906" i="2"/>
  <c r="G6906" i="2" s="1"/>
  <c r="F6934" i="2"/>
  <c r="G6934" i="2" s="1"/>
  <c r="F7985" i="2"/>
  <c r="G7985" i="2" s="1"/>
  <c r="F4150" i="2"/>
  <c r="G4150" i="2" s="1"/>
  <c r="F2930" i="2"/>
  <c r="G2930" i="2" s="1"/>
  <c r="F6932" i="2"/>
  <c r="G6932" i="2" s="1"/>
  <c r="F7961" i="2"/>
  <c r="G7961" i="2" s="1"/>
  <c r="F6917" i="2"/>
  <c r="G6917" i="2" s="1"/>
  <c r="F6916" i="2"/>
  <c r="G6916" i="2" s="1"/>
  <c r="F7772" i="2"/>
  <c r="G7772" i="2" s="1"/>
  <c r="F7729" i="2"/>
  <c r="G7729" i="2" s="1"/>
  <c r="F3334" i="2"/>
  <c r="G3334" i="2" s="1"/>
  <c r="F6948" i="2"/>
  <c r="G6948" i="2" s="1"/>
  <c r="F8428" i="2"/>
  <c r="G8428" i="2" s="1"/>
  <c r="F3490" i="2"/>
  <c r="G3490" i="2" s="1"/>
  <c r="F7742" i="2"/>
  <c r="G7742" i="2" s="1"/>
  <c r="F4709" i="2"/>
  <c r="G4709" i="2" s="1"/>
  <c r="F4016" i="2"/>
  <c r="G4016" i="2" s="1"/>
  <c r="F8220" i="2"/>
  <c r="G8220" i="2" s="1"/>
  <c r="F6263" i="2"/>
  <c r="G6263" i="2" s="1"/>
  <c r="F6362" i="2"/>
  <c r="G6362" i="2" s="1"/>
  <c r="F6926" i="2"/>
  <c r="G6926" i="2" s="1"/>
  <c r="F3123" i="2"/>
  <c r="G3123" i="2" s="1"/>
  <c r="F8364" i="2"/>
  <c r="G8364" i="2" s="1"/>
  <c r="F8301" i="2"/>
  <c r="G8301" i="2" s="1"/>
  <c r="F8368" i="2"/>
  <c r="G8368" i="2" s="1"/>
  <c r="F5402" i="2"/>
  <c r="G5402" i="2" s="1"/>
  <c r="F8404" i="2"/>
  <c r="G8404" i="2" s="1"/>
  <c r="F6955" i="2"/>
  <c r="G6955" i="2" s="1"/>
  <c r="F8358" i="2"/>
  <c r="G8358" i="2" s="1"/>
  <c r="F7548" i="2"/>
  <c r="G7548" i="2" s="1"/>
  <c r="F8101" i="2"/>
  <c r="G8101" i="2" s="1"/>
  <c r="F5282" i="2"/>
  <c r="G5282" i="2" s="1"/>
  <c r="F6272" i="2"/>
  <c r="G6272" i="2" s="1"/>
  <c r="F6904" i="2"/>
  <c r="G6904" i="2" s="1"/>
  <c r="F8400" i="2"/>
  <c r="G8400" i="2" s="1"/>
  <c r="F6900" i="2"/>
  <c r="G6900" i="2" s="1"/>
  <c r="F8357" i="2"/>
  <c r="G8357" i="2" s="1"/>
  <c r="F7920" i="2"/>
  <c r="G7920" i="2" s="1"/>
  <c r="F6922" i="2"/>
  <c r="G6922" i="2" s="1"/>
  <c r="F8397" i="2"/>
  <c r="G8397" i="2" s="1"/>
  <c r="F7008" i="2"/>
  <c r="G7008" i="2" s="1"/>
  <c r="F8412" i="2"/>
  <c r="G8412" i="2" s="1"/>
  <c r="F8322" i="2"/>
  <c r="G8322" i="2" s="1"/>
  <c r="F6821" i="2"/>
  <c r="G6821" i="2" s="1"/>
  <c r="F8401" i="2"/>
  <c r="G8401" i="2" s="1"/>
  <c r="F8402" i="2"/>
  <c r="G8402" i="2" s="1"/>
  <c r="F6141" i="2"/>
  <c r="G6141" i="2" s="1"/>
  <c r="F3891" i="2"/>
  <c r="G3891" i="2" s="1"/>
  <c r="F7000" i="2"/>
  <c r="G7000" i="2" s="1"/>
  <c r="F7451" i="2"/>
  <c r="G7451" i="2" s="1"/>
  <c r="F8396" i="2"/>
  <c r="G8396" i="2" s="1"/>
  <c r="F2861" i="2"/>
  <c r="G2861" i="2" s="1"/>
  <c r="F6375" i="2"/>
  <c r="G6375" i="2" s="1"/>
  <c r="F4845" i="2"/>
  <c r="G4845" i="2" s="1"/>
  <c r="F7686" i="2"/>
  <c r="G7686" i="2" s="1"/>
  <c r="F8387" i="2"/>
  <c r="G8387" i="2" s="1"/>
  <c r="F7232" i="2"/>
  <c r="G7232" i="2" s="1"/>
  <c r="F8019" i="2"/>
  <c r="G8019" i="2" s="1"/>
  <c r="F6300" i="2"/>
  <c r="G6300" i="2" s="1"/>
  <c r="F3448" i="2"/>
  <c r="G3448" i="2" s="1"/>
  <c r="F3622" i="2"/>
  <c r="G3622" i="2" s="1"/>
  <c r="F8265" i="2"/>
  <c r="G8265" i="2" s="1"/>
  <c r="F4890" i="2"/>
  <c r="G4890" i="2" s="1"/>
  <c r="F7836" i="2"/>
  <c r="G7836" i="2" s="1"/>
  <c r="F6343" i="2"/>
  <c r="G6343" i="2" s="1"/>
  <c r="F4613" i="2"/>
  <c r="G4613" i="2" s="1"/>
  <c r="F7949" i="2"/>
  <c r="G7949" i="2" s="1"/>
  <c r="F7948" i="2"/>
  <c r="G7948" i="2" s="1"/>
  <c r="F8316" i="2"/>
  <c r="G8316" i="2" s="1"/>
  <c r="F8367" i="2"/>
  <c r="G8367" i="2" s="1"/>
  <c r="F6033" i="2"/>
  <c r="G6033" i="2" s="1"/>
  <c r="F8329" i="2"/>
  <c r="G8329" i="2" s="1"/>
  <c r="F8141" i="2"/>
  <c r="G8141" i="2" s="1"/>
  <c r="F6899" i="2"/>
  <c r="G6899" i="2" s="1"/>
  <c r="F8352" i="2"/>
  <c r="G8352" i="2" s="1"/>
  <c r="F5641" i="2"/>
  <c r="G5641" i="2" s="1"/>
  <c r="F6860" i="2"/>
  <c r="G6860" i="2" s="1"/>
  <c r="F6784" i="2"/>
  <c r="G6784" i="2" s="1"/>
  <c r="F6032" i="2"/>
  <c r="G6032" i="2" s="1"/>
  <c r="F7645" i="2"/>
  <c r="G7645" i="2" s="1"/>
  <c r="F8071" i="2"/>
  <c r="G8071" i="2" s="1"/>
  <c r="F5744" i="2"/>
  <c r="G5744" i="2" s="1"/>
  <c r="F8277" i="2"/>
  <c r="G8277" i="2" s="1"/>
  <c r="F5969" i="2"/>
  <c r="G5969" i="2" s="1"/>
  <c r="F5730" i="2"/>
  <c r="G5730" i="2" s="1"/>
  <c r="F2283" i="2"/>
  <c r="G2283" i="2" s="1"/>
  <c r="F8140" i="2"/>
  <c r="G8140" i="2" s="1"/>
  <c r="F7960" i="2"/>
  <c r="G7960" i="2" s="1"/>
  <c r="F7467" i="2"/>
  <c r="G7467" i="2" s="1"/>
  <c r="F5852" i="2"/>
  <c r="G5852" i="2" s="1"/>
  <c r="F8110" i="2"/>
  <c r="G8110" i="2" s="1"/>
  <c r="F8073" i="2"/>
  <c r="G8073" i="2" s="1"/>
  <c r="F7139" i="2"/>
  <c r="G7139" i="2" s="1"/>
  <c r="F7095" i="2"/>
  <c r="G7095" i="2" s="1"/>
  <c r="F7362" i="2"/>
  <c r="G7362" i="2" s="1"/>
  <c r="F8273" i="2"/>
  <c r="G8273" i="2" s="1"/>
  <c r="F3026" i="2"/>
  <c r="G3026" i="2" s="1"/>
  <c r="F3700" i="2"/>
  <c r="G3700" i="2" s="1"/>
  <c r="F7458" i="2"/>
  <c r="G7458" i="2" s="1"/>
  <c r="F7838" i="2"/>
  <c r="G7838" i="2" s="1"/>
  <c r="F8176" i="2"/>
  <c r="G8176" i="2" s="1"/>
  <c r="F8306" i="2"/>
  <c r="G8306" i="2" s="1"/>
  <c r="F8111" i="2"/>
  <c r="G8111" i="2" s="1"/>
  <c r="F3241" i="2"/>
  <c r="G3241" i="2" s="1"/>
  <c r="F7793" i="2"/>
  <c r="G7793" i="2" s="1"/>
  <c r="F8245" i="2"/>
  <c r="G8245" i="2" s="1"/>
  <c r="F7584" i="2"/>
  <c r="G7584" i="2" s="1"/>
  <c r="F6713" i="2"/>
  <c r="G6713" i="2" s="1"/>
  <c r="F7592" i="2"/>
  <c r="G7592" i="2" s="1"/>
  <c r="F7498" i="2"/>
  <c r="G7498" i="2" s="1"/>
  <c r="F4107" i="2"/>
  <c r="G4107" i="2" s="1"/>
  <c r="F6836" i="2"/>
  <c r="G6836" i="2" s="1"/>
  <c r="F7682" i="2"/>
  <c r="G7682" i="2" s="1"/>
  <c r="F8185" i="2"/>
  <c r="G8185" i="2" s="1"/>
  <c r="F8184" i="2"/>
  <c r="G8184" i="2" s="1"/>
  <c r="F3426" i="2"/>
  <c r="G3426" i="2" s="1"/>
  <c r="F4492" i="2"/>
  <c r="G4492" i="2" s="1"/>
  <c r="F6835" i="2"/>
  <c r="G6835" i="2" s="1"/>
  <c r="F8134" i="2"/>
  <c r="G8134" i="2" s="1"/>
  <c r="F8078" i="2"/>
  <c r="G8078" i="2" s="1"/>
  <c r="F8058" i="2"/>
  <c r="G8058" i="2" s="1"/>
  <c r="F8105" i="2"/>
  <c r="G8105" i="2" s="1"/>
  <c r="F8177" i="2"/>
  <c r="G8177" i="2" s="1"/>
  <c r="F6431" i="2"/>
  <c r="G6431" i="2" s="1"/>
  <c r="F6316" i="2"/>
  <c r="G6316" i="2" s="1"/>
  <c r="F3608" i="2"/>
  <c r="G3608" i="2" s="1"/>
  <c r="F7437" i="2"/>
  <c r="G7437" i="2" s="1"/>
  <c r="F7966" i="2"/>
  <c r="G7966" i="2" s="1"/>
  <c r="F4730" i="2"/>
  <c r="G4730" i="2" s="1"/>
  <c r="F8168" i="2"/>
  <c r="G8168" i="2" s="1"/>
  <c r="F8247" i="2"/>
  <c r="G8247" i="2" s="1"/>
  <c r="F4006" i="2"/>
  <c r="G4006" i="2" s="1"/>
  <c r="F5685" i="2"/>
  <c r="G5685" i="2" s="1"/>
  <c r="F5648" i="2"/>
  <c r="G5648" i="2" s="1"/>
  <c r="F7155" i="2"/>
  <c r="G7155" i="2" s="1"/>
  <c r="F7041" i="2"/>
  <c r="G7041" i="2" s="1"/>
  <c r="F2750" i="2"/>
  <c r="G2750" i="2" s="1"/>
  <c r="F3011" i="2"/>
  <c r="G3011" i="2" s="1"/>
  <c r="F6890" i="2"/>
  <c r="G6890" i="2" s="1"/>
  <c r="F7215" i="2"/>
  <c r="G7215" i="2" s="1"/>
  <c r="F8268" i="2"/>
  <c r="G8268" i="2" s="1"/>
  <c r="F5959" i="2"/>
  <c r="G5959" i="2" s="1"/>
  <c r="F6448" i="2"/>
  <c r="G6448" i="2" s="1"/>
  <c r="F8075" i="2"/>
  <c r="G8075" i="2" s="1"/>
  <c r="F2086" i="2"/>
  <c r="G2086" i="2" s="1"/>
  <c r="F7892" i="2"/>
  <c r="G7892" i="2" s="1"/>
  <c r="F8240" i="2"/>
  <c r="G8240" i="2" s="1"/>
  <c r="F7503" i="2"/>
  <c r="G7503" i="2" s="1"/>
  <c r="F7927" i="2"/>
  <c r="G7927" i="2" s="1"/>
  <c r="F8014" i="2"/>
  <c r="G8014" i="2" s="1"/>
  <c r="F6982" i="2"/>
  <c r="G6982" i="2" s="1"/>
  <c r="F3723" i="2"/>
  <c r="G3723" i="2" s="1"/>
  <c r="F6692" i="2"/>
  <c r="G6692" i="2" s="1"/>
  <c r="F7867" i="2"/>
  <c r="G7867" i="2" s="1"/>
  <c r="F8243" i="2"/>
  <c r="G8243" i="2" s="1"/>
  <c r="F8125" i="2"/>
  <c r="G8125" i="2" s="1"/>
  <c r="F5568" i="2"/>
  <c r="G5568" i="2" s="1"/>
  <c r="F8241" i="2"/>
  <c r="G8241" i="2" s="1"/>
  <c r="F4564" i="2"/>
  <c r="G4564" i="2" s="1"/>
  <c r="F2112" i="2"/>
  <c r="G2112" i="2" s="1"/>
  <c r="F3393" i="2"/>
  <c r="G3393" i="2" s="1"/>
  <c r="F5324" i="2"/>
  <c r="G5324" i="2" s="1"/>
  <c r="F7290" i="2"/>
  <c r="G7290" i="2" s="1"/>
  <c r="F7352" i="2"/>
  <c r="G7352" i="2" s="1"/>
  <c r="F7394" i="2"/>
  <c r="G7394" i="2" s="1"/>
  <c r="F7179" i="2"/>
  <c r="G7179" i="2" s="1"/>
  <c r="F7332" i="2"/>
  <c r="G7332" i="2" s="1"/>
  <c r="F7694" i="2"/>
  <c r="G7694" i="2" s="1"/>
  <c r="F3679" i="2"/>
  <c r="G3679" i="2" s="1"/>
  <c r="F4020" i="2"/>
  <c r="G4020" i="2" s="1"/>
  <c r="F7284" i="2"/>
  <c r="G7284" i="2" s="1"/>
  <c r="F8221" i="2"/>
  <c r="G8221" i="2" s="1"/>
  <c r="F2255" i="2"/>
  <c r="G2255" i="2" s="1"/>
  <c r="F7922" i="2"/>
  <c r="G7922" i="2" s="1"/>
  <c r="F7021" i="2"/>
  <c r="G7021" i="2" s="1"/>
  <c r="F7321" i="2"/>
  <c r="G7321" i="2" s="1"/>
  <c r="F7427" i="2"/>
  <c r="G7427" i="2" s="1"/>
  <c r="F7426" i="2"/>
  <c r="G7426" i="2" s="1"/>
  <c r="F8224" i="2"/>
  <c r="G8224" i="2" s="1"/>
  <c r="F4301" i="2"/>
  <c r="G4301" i="2" s="1"/>
  <c r="F7848" i="2"/>
  <c r="G7848" i="2" s="1"/>
  <c r="F8216" i="2"/>
  <c r="G8216" i="2" s="1"/>
  <c r="F3171" i="2"/>
  <c r="G3171" i="2" s="1"/>
  <c r="F5105" i="2"/>
  <c r="G5105" i="2" s="1"/>
  <c r="F6734" i="2"/>
  <c r="G6734" i="2" s="1"/>
  <c r="F4315" i="2"/>
  <c r="G4315" i="2" s="1"/>
  <c r="F6657" i="2"/>
  <c r="G6657" i="2" s="1"/>
  <c r="F7801" i="2"/>
  <c r="G7801" i="2" s="1"/>
  <c r="F4214" i="2"/>
  <c r="G4214" i="2" s="1"/>
  <c r="F7266" i="2"/>
  <c r="G7266" i="2" s="1"/>
  <c r="F3424" i="2"/>
  <c r="G3424" i="2" s="1"/>
  <c r="F8015" i="2"/>
  <c r="G8015" i="2" s="1"/>
  <c r="F5101" i="2"/>
  <c r="G5101" i="2" s="1"/>
  <c r="F8152" i="2"/>
  <c r="G8152" i="2" s="1"/>
  <c r="F6671" i="2"/>
  <c r="G6671" i="2" s="1"/>
  <c r="F8018" i="2"/>
  <c r="G8018" i="2" s="1"/>
  <c r="F6621" i="2"/>
  <c r="G6621" i="2" s="1"/>
  <c r="F3731" i="2"/>
  <c r="G3731" i="2" s="1"/>
  <c r="F5753" i="2"/>
  <c r="G5753" i="2" s="1"/>
  <c r="F5939" i="2"/>
  <c r="G5939" i="2" s="1"/>
  <c r="F8054" i="2"/>
  <c r="G8054" i="2" s="1"/>
  <c r="F6953" i="2"/>
  <c r="G6953" i="2" s="1"/>
  <c r="F8174" i="2"/>
  <c r="G8174" i="2" s="1"/>
  <c r="F6230" i="2"/>
  <c r="G6230" i="2" s="1"/>
  <c r="F7220" i="2"/>
  <c r="G7220" i="2" s="1"/>
  <c r="F4647" i="2"/>
  <c r="G4647" i="2" s="1"/>
  <c r="F7034" i="2"/>
  <c r="G7034" i="2" s="1"/>
  <c r="F3492" i="2"/>
  <c r="G3492" i="2" s="1"/>
  <c r="F8079" i="2"/>
  <c r="G8079" i="2" s="1"/>
  <c r="F6794" i="2"/>
  <c r="G6794" i="2" s="1"/>
  <c r="F8052" i="2"/>
  <c r="G8052" i="2" s="1"/>
  <c r="F6974" i="2"/>
  <c r="G6974" i="2" s="1"/>
  <c r="F8034" i="2"/>
  <c r="G8034" i="2" s="1"/>
  <c r="F7029" i="2"/>
  <c r="G7029" i="2" s="1"/>
  <c r="F8166" i="2"/>
  <c r="G8166" i="2" s="1"/>
  <c r="F7375" i="2"/>
  <c r="G7375" i="2" s="1"/>
  <c r="F7250" i="2"/>
  <c r="G7250" i="2" s="1"/>
  <c r="F7761" i="2"/>
  <c r="G7761" i="2" s="1"/>
  <c r="F7791" i="2"/>
  <c r="G7791" i="2" s="1"/>
  <c r="F8167" i="2"/>
  <c r="G8167" i="2" s="1"/>
  <c r="F8126" i="2"/>
  <c r="G8126" i="2" s="1"/>
  <c r="F7573" i="2"/>
  <c r="G7573" i="2" s="1"/>
  <c r="F8035" i="2"/>
  <c r="G8035" i="2" s="1"/>
  <c r="F7006" i="2"/>
  <c r="G7006" i="2" s="1"/>
  <c r="F6305" i="2"/>
  <c r="G6305" i="2" s="1"/>
  <c r="F6636" i="2"/>
  <c r="G6636" i="2" s="1"/>
  <c r="F4989" i="2"/>
  <c r="G4989" i="2" s="1"/>
  <c r="F7980" i="2"/>
  <c r="G7980" i="2" s="1"/>
  <c r="F6830" i="2"/>
  <c r="G6830" i="2" s="1"/>
  <c r="F8083" i="2"/>
  <c r="G8083" i="2" s="1"/>
  <c r="F6603" i="2"/>
  <c r="G6603" i="2" s="1"/>
  <c r="F6846" i="2"/>
  <c r="G6846" i="2" s="1"/>
  <c r="F5721" i="2"/>
  <c r="G5721" i="2" s="1"/>
  <c r="F6367" i="2"/>
  <c r="G6367" i="2" s="1"/>
  <c r="F5729" i="2"/>
  <c r="G5729" i="2" s="1"/>
  <c r="F6814" i="2"/>
  <c r="G6814" i="2" s="1"/>
  <c r="F7186" i="2"/>
  <c r="G7186" i="2" s="1"/>
  <c r="F3613" i="2"/>
  <c r="G3613" i="2" s="1"/>
  <c r="F7650" i="2"/>
  <c r="G7650" i="2" s="1"/>
  <c r="F8056" i="2"/>
  <c r="G8056" i="2" s="1"/>
  <c r="F6703" i="2"/>
  <c r="G6703" i="2" s="1"/>
  <c r="F8142" i="2"/>
  <c r="G8142" i="2" s="1"/>
  <c r="F6490" i="2"/>
  <c r="G6490" i="2" s="1"/>
  <c r="F6496" i="2"/>
  <c r="G6496" i="2" s="1"/>
  <c r="F6756" i="2"/>
  <c r="G6756" i="2" s="1"/>
  <c r="F5884" i="2"/>
  <c r="G5884" i="2" s="1"/>
  <c r="F6853" i="2"/>
  <c r="G6853" i="2" s="1"/>
  <c r="F6434" i="2"/>
  <c r="G6434" i="2" s="1"/>
  <c r="F8131" i="2"/>
  <c r="G8131" i="2" s="1"/>
  <c r="F6856" i="2"/>
  <c r="G6856" i="2" s="1"/>
  <c r="F7962" i="2"/>
  <c r="G7962" i="2" s="1"/>
  <c r="F6893" i="2"/>
  <c r="G6893" i="2" s="1"/>
  <c r="F7190" i="2"/>
  <c r="G7190" i="2" s="1"/>
  <c r="F8127" i="2"/>
  <c r="G8127" i="2" s="1"/>
  <c r="F6394" i="2"/>
  <c r="G6394" i="2" s="1"/>
  <c r="F7425" i="2"/>
  <c r="G7425" i="2" s="1"/>
  <c r="F2639" i="2"/>
  <c r="G2639" i="2" s="1"/>
  <c r="F7062" i="2"/>
  <c r="G7062" i="2" s="1"/>
  <c r="F6483" i="2"/>
  <c r="G6483" i="2" s="1"/>
  <c r="F8132" i="2"/>
  <c r="G8132" i="2" s="1"/>
  <c r="F8044" i="2"/>
  <c r="G8044" i="2" s="1"/>
  <c r="F5912" i="2"/>
  <c r="G5912" i="2" s="1"/>
  <c r="F6801" i="2"/>
  <c r="G6801" i="2" s="1"/>
  <c r="F6870" i="2"/>
  <c r="G6870" i="2" s="1"/>
  <c r="F6631" i="2"/>
  <c r="G6631" i="2" s="1"/>
  <c r="F8017" i="2"/>
  <c r="G8017" i="2" s="1"/>
  <c r="F6824" i="2"/>
  <c r="G6824" i="2" s="1"/>
  <c r="F6829" i="2"/>
  <c r="G6829" i="2" s="1"/>
  <c r="F7416" i="2"/>
  <c r="G7416" i="2" s="1"/>
  <c r="F6946" i="2"/>
  <c r="G6946" i="2" s="1"/>
  <c r="F7440" i="2"/>
  <c r="G7440" i="2" s="1"/>
  <c r="F7976" i="2"/>
  <c r="G7976" i="2" s="1"/>
  <c r="F3812" i="2"/>
  <c r="G3812" i="2" s="1"/>
  <c r="F8109" i="2"/>
  <c r="G8109" i="2" s="1"/>
  <c r="F5738" i="2"/>
  <c r="G5738" i="2" s="1"/>
  <c r="F7061" i="2"/>
  <c r="G7061" i="2" s="1"/>
  <c r="F7943" i="2"/>
  <c r="G7943" i="2" s="1"/>
  <c r="F6816" i="2"/>
  <c r="G6816" i="2" s="1"/>
  <c r="F7820" i="2"/>
  <c r="G7820" i="2" s="1"/>
  <c r="F5064" i="2"/>
  <c r="G5064" i="2" s="1"/>
  <c r="F7072" i="2"/>
  <c r="G7072" i="2" s="1"/>
  <c r="F7576" i="2"/>
  <c r="G7576" i="2" s="1"/>
  <c r="F6768" i="2"/>
  <c r="G6768" i="2" s="1"/>
  <c r="F6800" i="2"/>
  <c r="G6800" i="2" s="1"/>
  <c r="F8113" i="2"/>
  <c r="G8113" i="2" s="1"/>
  <c r="F6881" i="2"/>
  <c r="G6881" i="2" s="1"/>
  <c r="F7819" i="2"/>
  <c r="G7819" i="2" s="1"/>
  <c r="F6767" i="2"/>
  <c r="G6767" i="2" s="1"/>
  <c r="F8089" i="2"/>
  <c r="G8089" i="2" s="1"/>
  <c r="F4759" i="2"/>
  <c r="G4759" i="2" s="1"/>
  <c r="F7951" i="2"/>
  <c r="G7951" i="2" s="1"/>
  <c r="F7248" i="2"/>
  <c r="G7248" i="2" s="1"/>
  <c r="F7444" i="2"/>
  <c r="G7444" i="2" s="1"/>
  <c r="F7804" i="2"/>
  <c r="G7804" i="2" s="1"/>
  <c r="F8069" i="2"/>
  <c r="G8069" i="2" s="1"/>
  <c r="F3110" i="2"/>
  <c r="G3110" i="2" s="1"/>
  <c r="F7525" i="2"/>
  <c r="G7525" i="2" s="1"/>
  <c r="F6613" i="2"/>
  <c r="G6613" i="2" s="1"/>
  <c r="F8081" i="2"/>
  <c r="G8081" i="2" s="1"/>
  <c r="F6790" i="2"/>
  <c r="G6790" i="2" s="1"/>
  <c r="F5911" i="2"/>
  <c r="G5911" i="2" s="1"/>
  <c r="F7045" i="2"/>
  <c r="G7045" i="2" s="1"/>
  <c r="F7720" i="2"/>
  <c r="G7720" i="2" s="1"/>
  <c r="F7201" i="2"/>
  <c r="G7201" i="2" s="1"/>
  <c r="F7609" i="2"/>
  <c r="G7609" i="2" s="1"/>
  <c r="F7607" i="2"/>
  <c r="G7607" i="2" s="1"/>
  <c r="F7642" i="2"/>
  <c r="G7642" i="2" s="1"/>
  <c r="F7667" i="2"/>
  <c r="G7667" i="2" s="1"/>
  <c r="F8009" i="2"/>
  <c r="G8009" i="2" s="1"/>
  <c r="F4852" i="2"/>
  <c r="G4852" i="2" s="1"/>
  <c r="F6459" i="2"/>
  <c r="G6459" i="2" s="1"/>
  <c r="F7519" i="2"/>
  <c r="G7519" i="2" s="1"/>
  <c r="F6668" i="2"/>
  <c r="G6668" i="2" s="1"/>
  <c r="F6986" i="2"/>
  <c r="G6986" i="2" s="1"/>
  <c r="F6218" i="2"/>
  <c r="G6218" i="2" s="1"/>
  <c r="F7674" i="2"/>
  <c r="G7674" i="2" s="1"/>
  <c r="F7884" i="2"/>
  <c r="G7884" i="2" s="1"/>
  <c r="F7499" i="2"/>
  <c r="G7499" i="2" s="1"/>
  <c r="F7492" i="2"/>
  <c r="G7492" i="2" s="1"/>
  <c r="F7995" i="2"/>
  <c r="G7995" i="2" s="1"/>
  <c r="F7999" i="2"/>
  <c r="G7999" i="2" s="1"/>
  <c r="F3748" i="2"/>
  <c r="G3748" i="2" s="1"/>
  <c r="F3782" i="2"/>
  <c r="G3782" i="2" s="1"/>
  <c r="F2378" i="2"/>
  <c r="G2378" i="2" s="1"/>
  <c r="F7331" i="2"/>
  <c r="G7331" i="2" s="1"/>
  <c r="F5977" i="2"/>
  <c r="G5977" i="2" s="1"/>
  <c r="F6349" i="2"/>
  <c r="G6349" i="2" s="1"/>
  <c r="F6651" i="2"/>
  <c r="G6651" i="2" s="1"/>
  <c r="F6841" i="2"/>
  <c r="G6841" i="2" s="1"/>
  <c r="F7446" i="2"/>
  <c r="G7446" i="2" s="1"/>
  <c r="F7924" i="2"/>
  <c r="G7924" i="2" s="1"/>
  <c r="F7984" i="2"/>
  <c r="G7984" i="2" s="1"/>
  <c r="F6048" i="2"/>
  <c r="G6048" i="2" s="1"/>
  <c r="F6645" i="2"/>
  <c r="G6645" i="2" s="1"/>
  <c r="F6635" i="2"/>
  <c r="G6635" i="2" s="1"/>
  <c r="F7030" i="2"/>
  <c r="G7030" i="2" s="1"/>
  <c r="F7747" i="2"/>
  <c r="G7747" i="2" s="1"/>
  <c r="F4124" i="2"/>
  <c r="G4124" i="2" s="1"/>
  <c r="F7685" i="2"/>
  <c r="G7685" i="2" s="1"/>
  <c r="F6833" i="2"/>
  <c r="G6833" i="2" s="1"/>
  <c r="F7482" i="2"/>
  <c r="G7482" i="2" s="1"/>
  <c r="F3327" i="2"/>
  <c r="G3327" i="2" s="1"/>
  <c r="F7734" i="2"/>
  <c r="G7734" i="2" s="1"/>
  <c r="F7371" i="2"/>
  <c r="G7371" i="2" s="1"/>
  <c r="F5024" i="2"/>
  <c r="G5024" i="2" s="1"/>
  <c r="F5824" i="2"/>
  <c r="G5824" i="2" s="1"/>
  <c r="F2403" i="2"/>
  <c r="G2403" i="2" s="1"/>
  <c r="F7917" i="2"/>
  <c r="G7917" i="2" s="1"/>
  <c r="F3963" i="2"/>
  <c r="G3963" i="2" s="1"/>
  <c r="F4556" i="2"/>
  <c r="G4556" i="2" s="1"/>
  <c r="F7895" i="2"/>
  <c r="G7895" i="2" s="1"/>
  <c r="F7817" i="2"/>
  <c r="G7817" i="2" s="1"/>
  <c r="F6137" i="2"/>
  <c r="G6137" i="2" s="1"/>
  <c r="F7990" i="2"/>
  <c r="G7990" i="2" s="1"/>
  <c r="F6050" i="2"/>
  <c r="G6050" i="2" s="1"/>
  <c r="F4762" i="2"/>
  <c r="G4762" i="2" s="1"/>
  <c r="F5468" i="2"/>
  <c r="G5468" i="2" s="1"/>
  <c r="F8004" i="2"/>
  <c r="G8004" i="2" s="1"/>
  <c r="F7975" i="2"/>
  <c r="G7975" i="2" s="1"/>
  <c r="F7933" i="2"/>
  <c r="G7933" i="2" s="1"/>
  <c r="F7541" i="2"/>
  <c r="G7541" i="2" s="1"/>
  <c r="F7542" i="2"/>
  <c r="G7542" i="2" s="1"/>
  <c r="F6809" i="2"/>
  <c r="G6809" i="2" s="1"/>
  <c r="F7528" i="2"/>
  <c r="G7528" i="2" s="1"/>
  <c r="F7935" i="2"/>
  <c r="G7935" i="2" s="1"/>
  <c r="F2633" i="2"/>
  <c r="G2633" i="2" s="1"/>
  <c r="F3437" i="2"/>
  <c r="G3437" i="2" s="1"/>
  <c r="F6040" i="2"/>
  <c r="G6040" i="2" s="1"/>
  <c r="F7760" i="2"/>
  <c r="G7760" i="2" s="1"/>
  <c r="F4755" i="2"/>
  <c r="G4755" i="2" s="1"/>
  <c r="F3518" i="2"/>
  <c r="G3518" i="2" s="1"/>
  <c r="F7972" i="2"/>
  <c r="G7972" i="2" s="1"/>
  <c r="F6319" i="2"/>
  <c r="G6319" i="2" s="1"/>
  <c r="F7974" i="2"/>
  <c r="G7974" i="2" s="1"/>
  <c r="F6742" i="2"/>
  <c r="G6742" i="2" s="1"/>
  <c r="F7359" i="2"/>
  <c r="G7359" i="2" s="1"/>
  <c r="F7792" i="2"/>
  <c r="G7792" i="2" s="1"/>
  <c r="F7333" i="2"/>
  <c r="G7333" i="2" s="1"/>
  <c r="F2139" i="2"/>
  <c r="G2139" i="2" s="1"/>
  <c r="F7936" i="2"/>
  <c r="G7936" i="2" s="1"/>
  <c r="F7871" i="2"/>
  <c r="G7871" i="2" s="1"/>
  <c r="F7957" i="2"/>
  <c r="G7957" i="2" s="1"/>
  <c r="F3028" i="2"/>
  <c r="G3028" i="2" s="1"/>
  <c r="F5354" i="2"/>
  <c r="G5354" i="2" s="1"/>
  <c r="F5470" i="2"/>
  <c r="G5470" i="2" s="1"/>
  <c r="F7899" i="2"/>
  <c r="G7899" i="2" s="1"/>
  <c r="F7598" i="2"/>
  <c r="G7598" i="2" s="1"/>
  <c r="F7683" i="2"/>
  <c r="G7683" i="2" s="1"/>
  <c r="F4932" i="2"/>
  <c r="G4932" i="2" s="1"/>
  <c r="F7064" i="2"/>
  <c r="G7064" i="2" s="1"/>
  <c r="F3946" i="2"/>
  <c r="G3946" i="2" s="1"/>
  <c r="F7389" i="2"/>
  <c r="G7389" i="2" s="1"/>
  <c r="F6432" i="2"/>
  <c r="G6432" i="2" s="1"/>
  <c r="F7654" i="2"/>
  <c r="G7654" i="2" s="1"/>
  <c r="F7878" i="2"/>
  <c r="G7878" i="2" s="1"/>
  <c r="F7853" i="2"/>
  <c r="G7853" i="2" s="1"/>
  <c r="F7743" i="2"/>
  <c r="G7743" i="2" s="1"/>
  <c r="F2852" i="2"/>
  <c r="G2852" i="2" s="1"/>
  <c r="F6887" i="2"/>
  <c r="G6887" i="2" s="1"/>
  <c r="F6812" i="2"/>
  <c r="G6812" i="2" s="1"/>
  <c r="F7585" i="2"/>
  <c r="G7585" i="2" s="1"/>
  <c r="F3649" i="2"/>
  <c r="G3649" i="2" s="1"/>
  <c r="F6225" i="2"/>
  <c r="G6225" i="2" s="1"/>
  <c r="F7947" i="2"/>
  <c r="G7947" i="2" s="1"/>
  <c r="F7630" i="2"/>
  <c r="G7630" i="2" s="1"/>
  <c r="F4439" i="2"/>
  <c r="G4439" i="2" s="1"/>
  <c r="F4942" i="2"/>
  <c r="G4942" i="2" s="1"/>
  <c r="F6933" i="2"/>
  <c r="G6933" i="2" s="1"/>
  <c r="F6730" i="2"/>
  <c r="G6730" i="2" s="1"/>
  <c r="F5646" i="2"/>
  <c r="G5646" i="2" s="1"/>
  <c r="F3454" i="2"/>
  <c r="G3454" i="2" s="1"/>
  <c r="F6478" i="2"/>
  <c r="G6478" i="2" s="1"/>
  <c r="F7930" i="2"/>
  <c r="G7930" i="2" s="1"/>
  <c r="F4242" i="2"/>
  <c r="G4242" i="2" s="1"/>
  <c r="F7890" i="2"/>
  <c r="G7890" i="2" s="1"/>
  <c r="F7316" i="2"/>
  <c r="G7316" i="2" s="1"/>
  <c r="F3610" i="2"/>
  <c r="G3610" i="2" s="1"/>
  <c r="F7024" i="2"/>
  <c r="G7024" i="2" s="1"/>
  <c r="F7907" i="2"/>
  <c r="G7907" i="2" s="1"/>
  <c r="F7908" i="2"/>
  <c r="G7908" i="2" s="1"/>
  <c r="F7060" i="2"/>
  <c r="G7060" i="2" s="1"/>
  <c r="F6111" i="2"/>
  <c r="G6111" i="2" s="1"/>
  <c r="F7017" i="2"/>
  <c r="G7017" i="2" s="1"/>
  <c r="F3535" i="2"/>
  <c r="G3535" i="2" s="1"/>
  <c r="F6590" i="2"/>
  <c r="G6590" i="2" s="1"/>
  <c r="F6667" i="2"/>
  <c r="G6667" i="2" s="1"/>
  <c r="F6780" i="2"/>
  <c r="G6780" i="2" s="1"/>
  <c r="F2420" i="2"/>
  <c r="G2420" i="2" s="1"/>
  <c r="F4903" i="2"/>
  <c r="G4903" i="2" s="1"/>
  <c r="F7090" i="2"/>
  <c r="G7090" i="2" s="1"/>
  <c r="F5814" i="2"/>
  <c r="G5814" i="2" s="1"/>
  <c r="F6355" i="2"/>
  <c r="G6355" i="2" s="1"/>
  <c r="F5133" i="2"/>
  <c r="G5133" i="2" s="1"/>
  <c r="F6859" i="2"/>
  <c r="G6859" i="2" s="1"/>
  <c r="F7583" i="2"/>
  <c r="G7583" i="2" s="1"/>
  <c r="F6441" i="2"/>
  <c r="G6441" i="2" s="1"/>
  <c r="F7577" i="2"/>
  <c r="G7577" i="2" s="1"/>
  <c r="F7260" i="2"/>
  <c r="G7260" i="2" s="1"/>
  <c r="F7748" i="2"/>
  <c r="G7748" i="2" s="1"/>
  <c r="F7883" i="2"/>
  <c r="G7883" i="2" s="1"/>
  <c r="F6203" i="2"/>
  <c r="G6203" i="2" s="1"/>
  <c r="F5823" i="2"/>
  <c r="G5823" i="2" s="1"/>
  <c r="F2440" i="2"/>
  <c r="G2440" i="2" s="1"/>
  <c r="F3545" i="2"/>
  <c r="G3545" i="2" s="1"/>
  <c r="F2419" i="2"/>
  <c r="G2419" i="2" s="1"/>
  <c r="F5749" i="2"/>
  <c r="G5749" i="2" s="1"/>
  <c r="F7109" i="2"/>
  <c r="G7109" i="2" s="1"/>
  <c r="F4706" i="2"/>
  <c r="G4706" i="2" s="1"/>
  <c r="F3079" i="2"/>
  <c r="G3079" i="2" s="1"/>
  <c r="F2757" i="2"/>
  <c r="G2757" i="2" s="1"/>
  <c r="F7496" i="2"/>
  <c r="G7496" i="2" s="1"/>
  <c r="F7134" i="2"/>
  <c r="G7134" i="2" s="1"/>
  <c r="F7847" i="2"/>
  <c r="G7847" i="2" s="1"/>
  <c r="F7768" i="2"/>
  <c r="G7768" i="2" s="1"/>
  <c r="F4558" i="2"/>
  <c r="G4558" i="2" s="1"/>
  <c r="F6320" i="2"/>
  <c r="G6320" i="2" s="1"/>
  <c r="F6975" i="2"/>
  <c r="G6975" i="2" s="1"/>
  <c r="F4530" i="2"/>
  <c r="G4530" i="2" s="1"/>
  <c r="F3101" i="2"/>
  <c r="G3101" i="2" s="1"/>
  <c r="F7522" i="2"/>
  <c r="G7522" i="2" s="1"/>
  <c r="F4137" i="2"/>
  <c r="G4137" i="2" s="1"/>
  <c r="F7669" i="2"/>
  <c r="G7669" i="2" s="1"/>
  <c r="F7488" i="2"/>
  <c r="G7488" i="2" s="1"/>
  <c r="F7367" i="2"/>
  <c r="G7367" i="2" s="1"/>
  <c r="F6858" i="2"/>
  <c r="G6858" i="2" s="1"/>
  <c r="F6855" i="2"/>
  <c r="G6855" i="2" s="1"/>
  <c r="F7412" i="2"/>
  <c r="G7412" i="2" s="1"/>
  <c r="F4358" i="2"/>
  <c r="G4358" i="2" s="1"/>
  <c r="F7089" i="2"/>
  <c r="G7089" i="2" s="1"/>
  <c r="F7209" i="2"/>
  <c r="G7209" i="2" s="1"/>
  <c r="F4299" i="2"/>
  <c r="G4299" i="2" s="1"/>
  <c r="F1941" i="2"/>
  <c r="G1941" i="2" s="1"/>
  <c r="F7253" i="2"/>
  <c r="G7253" i="2" s="1"/>
  <c r="F6952" i="2"/>
  <c r="G6952" i="2" s="1"/>
  <c r="F6913" i="2"/>
  <c r="G6913" i="2" s="1"/>
  <c r="F5868" i="2"/>
  <c r="G5868" i="2" s="1"/>
  <c r="F7572" i="2"/>
  <c r="G7572" i="2" s="1"/>
  <c r="F3165" i="2"/>
  <c r="G3165" i="2" s="1"/>
  <c r="F3160" i="2"/>
  <c r="G3160" i="2" s="1"/>
  <c r="F3030" i="2"/>
  <c r="G3030" i="2" s="1"/>
  <c r="F7132" i="2"/>
  <c r="G7132" i="2" s="1"/>
  <c r="F5181" i="2"/>
  <c r="G5181" i="2" s="1"/>
  <c r="F5036" i="2"/>
  <c r="G5036" i="2" s="1"/>
  <c r="F7673" i="2"/>
  <c r="G7673" i="2" s="1"/>
  <c r="F7608" i="2"/>
  <c r="G7608" i="2" s="1"/>
  <c r="F3385" i="2"/>
  <c r="G3385" i="2" s="1"/>
  <c r="F7818" i="2"/>
  <c r="G7818" i="2" s="1"/>
  <c r="F5415" i="2"/>
  <c r="G5415" i="2" s="1"/>
  <c r="F5861" i="2"/>
  <c r="G5861" i="2" s="1"/>
  <c r="F7604" i="2"/>
  <c r="G7604" i="2" s="1"/>
  <c r="F7749" i="2"/>
  <c r="G7749" i="2" s="1"/>
  <c r="F2578" i="2"/>
  <c r="G2578" i="2" s="1"/>
  <c r="F3556" i="2"/>
  <c r="G3556" i="2" s="1"/>
  <c r="F6160" i="2"/>
  <c r="G6160" i="2" s="1"/>
  <c r="F4723" i="2"/>
  <c r="G4723" i="2" s="1"/>
  <c r="F7404" i="2"/>
  <c r="G7404" i="2" s="1"/>
  <c r="F4255" i="2"/>
  <c r="G4255" i="2" s="1"/>
  <c r="F5920" i="2"/>
  <c r="G5920" i="2" s="1"/>
  <c r="F2384" i="2"/>
  <c r="G2384" i="2" s="1"/>
  <c r="F4093" i="2"/>
  <c r="G4093" i="2" s="1"/>
  <c r="F7617" i="2"/>
  <c r="G7617" i="2" s="1"/>
  <c r="F7053" i="2"/>
  <c r="G7053" i="2" s="1"/>
  <c r="F2802" i="2"/>
  <c r="G2802" i="2" s="1"/>
  <c r="F6874" i="2"/>
  <c r="G6874" i="2" s="1"/>
  <c r="F7830" i="2"/>
  <c r="G7830" i="2" s="1"/>
  <c r="F2277" i="2"/>
  <c r="G2277" i="2" s="1"/>
  <c r="F7805" i="2"/>
  <c r="G7805" i="2" s="1"/>
  <c r="F7765" i="2"/>
  <c r="G7765" i="2" s="1"/>
  <c r="F7767" i="2"/>
  <c r="G7767" i="2" s="1"/>
  <c r="F7561" i="2"/>
  <c r="G7561" i="2" s="1"/>
  <c r="F7627" i="2"/>
  <c r="G7627" i="2" s="1"/>
  <c r="F5952" i="2"/>
  <c r="G5952" i="2" s="1"/>
  <c r="F7082" i="2"/>
  <c r="G7082" i="2" s="1"/>
  <c r="F5842" i="2"/>
  <c r="G5842" i="2" s="1"/>
  <c r="F5580" i="2"/>
  <c r="G5580" i="2" s="1"/>
  <c r="F5766" i="2"/>
  <c r="G5766" i="2" s="1"/>
  <c r="F7341" i="2"/>
  <c r="G7341" i="2" s="1"/>
  <c r="F6436" i="2"/>
  <c r="G6436" i="2" s="1"/>
  <c r="F7812" i="2"/>
  <c r="G7812" i="2" s="1"/>
  <c r="F6489" i="2"/>
  <c r="G6489" i="2" s="1"/>
  <c r="F7305" i="2"/>
  <c r="G7305" i="2" s="1"/>
  <c r="F7080" i="2"/>
  <c r="G7080" i="2" s="1"/>
  <c r="F7803" i="2"/>
  <c r="G7803" i="2" s="1"/>
  <c r="F3778" i="2"/>
  <c r="G3778" i="2" s="1"/>
  <c r="F4514" i="2"/>
  <c r="G4514" i="2" s="1"/>
  <c r="F5253" i="2"/>
  <c r="G5253" i="2" s="1"/>
  <c r="F7184" i="2"/>
  <c r="G7184" i="2" s="1"/>
  <c r="F6372" i="2"/>
  <c r="G6372" i="2" s="1"/>
  <c r="F7040" i="2"/>
  <c r="G7040" i="2" s="1"/>
  <c r="F7789" i="2"/>
  <c r="G7789" i="2" s="1"/>
  <c r="F2946" i="2"/>
  <c r="G2946" i="2" s="1"/>
  <c r="F6053" i="2"/>
  <c r="G6053" i="2" s="1"/>
  <c r="F7643" i="2"/>
  <c r="G7643" i="2" s="1"/>
  <c r="F2906" i="2"/>
  <c r="G2906" i="2" s="1"/>
  <c r="F7173" i="2"/>
  <c r="G7173" i="2" s="1"/>
  <c r="F7719" i="2"/>
  <c r="G7719" i="2" s="1"/>
  <c r="F6865" i="2"/>
  <c r="G6865" i="2" s="1"/>
  <c r="F7520" i="2"/>
  <c r="G7520" i="2" s="1"/>
  <c r="F2381" i="2"/>
  <c r="G2381" i="2" s="1"/>
  <c r="F6005" i="2"/>
  <c r="G6005" i="2" s="1"/>
  <c r="F6909" i="2"/>
  <c r="G6909" i="2" s="1"/>
  <c r="F2150" i="2"/>
  <c r="G2150" i="2" s="1"/>
  <c r="F6912" i="2"/>
  <c r="G6912" i="2" s="1"/>
  <c r="F3042" i="2"/>
  <c r="G3042" i="2" s="1"/>
  <c r="F4338" i="2"/>
  <c r="G4338" i="2" s="1"/>
  <c r="F6807" i="2"/>
  <c r="G6807" i="2" s="1"/>
  <c r="F6774" i="2"/>
  <c r="G6774" i="2" s="1"/>
  <c r="F3353" i="2"/>
  <c r="G3353" i="2" s="1"/>
  <c r="F7240" i="2"/>
  <c r="G7240" i="2" s="1"/>
  <c r="F7556" i="2"/>
  <c r="G7556" i="2" s="1"/>
  <c r="F7731" i="2"/>
  <c r="G7731" i="2" s="1"/>
  <c r="F7223" i="2"/>
  <c r="G7223" i="2" s="1"/>
  <c r="F7019" i="2"/>
  <c r="G7019" i="2" s="1"/>
  <c r="F6670" i="2"/>
  <c r="G6670" i="2" s="1"/>
  <c r="F7699" i="2"/>
  <c r="G7699" i="2" s="1"/>
  <c r="F7603" i="2"/>
  <c r="G7603" i="2" s="1"/>
  <c r="F6699" i="2"/>
  <c r="G6699" i="2" s="1"/>
  <c r="F7329" i="2"/>
  <c r="G7329" i="2" s="1"/>
  <c r="F6758" i="2"/>
  <c r="G6758" i="2" s="1"/>
  <c r="F7088" i="2"/>
  <c r="G7088" i="2" s="1"/>
  <c r="F7244" i="2"/>
  <c r="G7244" i="2" s="1"/>
  <c r="F4770" i="2"/>
  <c r="G4770" i="2" s="1"/>
  <c r="F3316" i="2"/>
  <c r="G3316" i="2" s="1"/>
  <c r="F3741" i="2"/>
  <c r="G3741" i="2" s="1"/>
  <c r="F6520" i="2"/>
  <c r="G6520" i="2" s="1"/>
  <c r="F7267" i="2"/>
  <c r="G7267" i="2" s="1"/>
  <c r="F5558" i="2"/>
  <c r="G5558" i="2" s="1"/>
  <c r="F4630" i="2"/>
  <c r="G4630" i="2" s="1"/>
  <c r="F7077" i="2"/>
  <c r="G7077" i="2" s="1"/>
  <c r="F1934" i="2"/>
  <c r="G1934" i="2" s="1"/>
  <c r="F7658" i="2"/>
  <c r="G7658" i="2" s="1"/>
  <c r="F7423" i="2"/>
  <c r="G7423" i="2" s="1"/>
  <c r="F6820" i="2"/>
  <c r="G6820" i="2" s="1"/>
  <c r="F6152" i="2"/>
  <c r="G6152" i="2" s="1"/>
  <c r="F3065" i="2"/>
  <c r="G3065" i="2" s="1"/>
  <c r="F2822" i="2"/>
  <c r="G2822" i="2" s="1"/>
  <c r="F7649" i="2"/>
  <c r="G7649" i="2" s="1"/>
  <c r="F3921" i="2"/>
  <c r="G3921" i="2" s="1"/>
  <c r="F7511" i="2"/>
  <c r="G7511" i="2" s="1"/>
  <c r="F6637" i="2"/>
  <c r="G6637" i="2" s="1"/>
  <c r="F4060" i="2"/>
  <c r="G4060" i="2" s="1"/>
  <c r="F4657" i="2"/>
  <c r="G4657" i="2" s="1"/>
  <c r="F7744" i="2"/>
  <c r="G7744" i="2" s="1"/>
  <c r="F4629" i="2"/>
  <c r="G4629" i="2" s="1"/>
  <c r="F4085" i="2"/>
  <c r="G4085" i="2" s="1"/>
  <c r="F7622" i="2"/>
  <c r="G7622" i="2" s="1"/>
  <c r="F7289" i="2"/>
  <c r="G7289" i="2" s="1"/>
  <c r="F4617" i="2"/>
  <c r="G4617" i="2" s="1"/>
  <c r="F3789" i="2"/>
  <c r="G3789" i="2" s="1"/>
  <c r="F4581" i="2"/>
  <c r="G4581" i="2" s="1"/>
  <c r="F6969" i="2"/>
  <c r="G6969" i="2" s="1"/>
  <c r="F3645" i="2"/>
  <c r="G3645" i="2" s="1"/>
  <c r="F7182" i="2"/>
  <c r="G7182" i="2" s="1"/>
  <c r="F4003" i="2"/>
  <c r="G4003" i="2" s="1"/>
  <c r="F5496" i="2"/>
  <c r="G5496" i="2" s="1"/>
  <c r="F4566" i="2"/>
  <c r="G4566" i="2" s="1"/>
  <c r="F5610" i="2"/>
  <c r="G5610" i="2" s="1"/>
  <c r="F7726" i="2"/>
  <c r="G7726" i="2" s="1"/>
  <c r="F7606" i="2"/>
  <c r="G7606" i="2" s="1"/>
  <c r="F7647" i="2"/>
  <c r="G7647" i="2" s="1"/>
  <c r="F2172" i="2"/>
  <c r="G2172" i="2" s="1"/>
  <c r="F6554" i="2"/>
  <c r="G6554" i="2" s="1"/>
  <c r="F7283" i="2"/>
  <c r="G7283" i="2" s="1"/>
  <c r="F6729" i="2"/>
  <c r="G6729" i="2" s="1"/>
  <c r="F3928" i="2"/>
  <c r="G3928" i="2" s="1"/>
  <c r="F4999" i="2"/>
  <c r="G4999" i="2" s="1"/>
  <c r="F3054" i="2"/>
  <c r="G3054" i="2" s="1"/>
  <c r="F4867" i="2"/>
  <c r="G4867" i="2" s="1"/>
  <c r="F7286" i="2"/>
  <c r="G7286" i="2" s="1"/>
  <c r="F7287" i="2"/>
  <c r="G7287" i="2" s="1"/>
  <c r="F5592" i="2"/>
  <c r="G5592" i="2" s="1"/>
  <c r="F7149" i="2"/>
  <c r="G7149" i="2" s="1"/>
  <c r="F7121" i="2"/>
  <c r="G7121" i="2" s="1"/>
  <c r="F7480" i="2"/>
  <c r="G7480" i="2" s="1"/>
  <c r="F6864" i="2"/>
  <c r="G6864" i="2" s="1"/>
  <c r="F3960" i="2"/>
  <c r="G3960" i="2" s="1"/>
  <c r="F6428" i="2"/>
  <c r="G6428" i="2" s="1"/>
  <c r="F7339" i="2"/>
  <c r="G7339" i="2" s="1"/>
  <c r="F6185" i="2"/>
  <c r="G6185" i="2" s="1"/>
  <c r="F6646" i="2"/>
  <c r="G6646" i="2" s="1"/>
  <c r="F6640" i="2"/>
  <c r="G6640" i="2" s="1"/>
  <c r="F7574" i="2"/>
  <c r="G7574" i="2" s="1"/>
  <c r="F7688" i="2"/>
  <c r="G7688" i="2" s="1"/>
  <c r="F4860" i="2"/>
  <c r="G4860" i="2" s="1"/>
  <c r="F7127" i="2"/>
  <c r="G7127" i="2" s="1"/>
  <c r="F6417" i="2"/>
  <c r="G6417" i="2" s="1"/>
  <c r="F7392" i="2"/>
  <c r="G7392" i="2" s="1"/>
  <c r="F7554" i="2"/>
  <c r="G7554" i="2" s="1"/>
  <c r="F4182" i="2"/>
  <c r="G4182" i="2" s="1"/>
  <c r="F5737" i="2"/>
  <c r="G5737" i="2" s="1"/>
  <c r="F4671" i="2"/>
  <c r="G4671" i="2" s="1"/>
  <c r="F4676" i="2"/>
  <c r="G4676" i="2" s="1"/>
  <c r="F6310" i="2"/>
  <c r="G6310" i="2" s="1"/>
  <c r="F6920" i="2"/>
  <c r="G6920" i="2" s="1"/>
  <c r="F4359" i="2"/>
  <c r="G4359" i="2" s="1"/>
  <c r="F5667" i="2"/>
  <c r="G5667" i="2" s="1"/>
  <c r="F6586" i="2"/>
  <c r="G6586" i="2" s="1"/>
  <c r="F6617" i="2"/>
  <c r="G6617" i="2" s="1"/>
  <c r="F7106" i="2"/>
  <c r="G7106" i="2" s="1"/>
  <c r="F6882" i="2"/>
  <c r="G6882" i="2" s="1"/>
  <c r="F7406" i="2"/>
  <c r="G7406" i="2" s="1"/>
  <c r="F6445" i="2"/>
  <c r="G6445" i="2" s="1"/>
  <c r="F6607" i="2"/>
  <c r="G6607" i="2" s="1"/>
  <c r="F6678" i="2"/>
  <c r="G6678" i="2" s="1"/>
  <c r="F6470" i="2"/>
  <c r="G6470" i="2" s="1"/>
  <c r="F6231" i="2"/>
  <c r="G6231" i="2" s="1"/>
  <c r="F4817" i="2"/>
  <c r="G4817" i="2" s="1"/>
  <c r="F7172" i="2"/>
  <c r="G7172" i="2" s="1"/>
  <c r="F7588" i="2"/>
  <c r="G7588" i="2" s="1"/>
  <c r="F4263" i="2"/>
  <c r="G4263" i="2" s="1"/>
  <c r="F4357" i="2"/>
  <c r="G4357" i="2" s="1"/>
  <c r="F4461" i="2"/>
  <c r="G4461" i="2" s="1"/>
  <c r="F7563" i="2"/>
  <c r="G7563" i="2" s="1"/>
  <c r="F5668" i="2"/>
  <c r="G5668" i="2" s="1"/>
  <c r="F6957" i="2"/>
  <c r="G6957" i="2" s="1"/>
  <c r="F6566" i="2"/>
  <c r="G6566" i="2" s="1"/>
  <c r="F7666" i="2"/>
  <c r="G7666" i="2" s="1"/>
  <c r="F2721" i="2"/>
  <c r="G2721" i="2" s="1"/>
  <c r="F6512" i="2"/>
  <c r="G6512" i="2" s="1"/>
  <c r="F4686" i="2"/>
  <c r="G4686" i="2" s="1"/>
  <c r="F4331" i="2"/>
  <c r="G4331" i="2" s="1"/>
  <c r="F6773" i="2"/>
  <c r="G6773" i="2" s="1"/>
  <c r="F6163" i="2"/>
  <c r="G6163" i="2" s="1"/>
  <c r="F5566" i="2"/>
  <c r="G5566" i="2" s="1"/>
  <c r="F5743" i="2"/>
  <c r="G5743" i="2" s="1"/>
  <c r="F5279" i="2"/>
  <c r="G5279" i="2" s="1"/>
  <c r="F6348" i="2"/>
  <c r="G6348" i="2" s="1"/>
  <c r="F7222" i="2"/>
  <c r="G7222" i="2" s="1"/>
  <c r="F7611" i="2"/>
  <c r="G7611" i="2" s="1"/>
  <c r="F5684" i="2"/>
  <c r="G5684" i="2" s="1"/>
  <c r="F7414" i="2"/>
  <c r="G7414" i="2" s="1"/>
  <c r="F5591" i="2"/>
  <c r="G5591" i="2" s="1"/>
  <c r="F6980" i="2"/>
  <c r="G6980" i="2" s="1"/>
  <c r="F7641" i="2"/>
  <c r="G7641" i="2" s="1"/>
  <c r="F5802" i="2"/>
  <c r="G5802" i="2" s="1"/>
  <c r="F6414" i="2"/>
  <c r="G6414" i="2" s="1"/>
  <c r="F5002" i="2"/>
  <c r="G5002" i="2" s="1"/>
  <c r="F4700" i="2"/>
  <c r="G4700" i="2" s="1"/>
  <c r="F7246" i="2"/>
  <c r="G7246" i="2" s="1"/>
  <c r="F3790" i="2"/>
  <c r="G3790" i="2" s="1"/>
  <c r="F3888" i="2"/>
  <c r="G3888" i="2" s="1"/>
  <c r="F6620" i="2"/>
  <c r="G6620" i="2" s="1"/>
  <c r="F7560" i="2"/>
  <c r="G7560" i="2" s="1"/>
  <c r="F2986" i="2"/>
  <c r="G2986" i="2" s="1"/>
  <c r="F7210" i="2"/>
  <c r="G7210" i="2" s="1"/>
  <c r="F6616" i="2"/>
  <c r="G6616" i="2" s="1"/>
  <c r="F5146" i="2"/>
  <c r="G5146" i="2" s="1"/>
  <c r="F5647" i="2"/>
  <c r="G5647" i="2" s="1"/>
  <c r="F6346" i="2"/>
  <c r="G6346" i="2" s="1"/>
  <c r="F6508" i="2"/>
  <c r="G6508" i="2" s="1"/>
  <c r="F7506" i="2"/>
  <c r="G7506" i="2" s="1"/>
  <c r="F7625" i="2"/>
  <c r="G7625" i="2" s="1"/>
  <c r="F6224" i="2"/>
  <c r="G6224" i="2" s="1"/>
  <c r="F7393" i="2"/>
  <c r="G7393" i="2" s="1"/>
  <c r="F6120" i="2"/>
  <c r="G6120" i="2" s="1"/>
  <c r="F6765" i="2"/>
  <c r="G6765" i="2" s="1"/>
  <c r="F6246" i="2"/>
  <c r="G6246" i="2" s="1"/>
  <c r="F4393" i="2"/>
  <c r="G4393" i="2" s="1"/>
  <c r="F2236" i="2"/>
  <c r="G2236" i="2" s="1"/>
  <c r="F5396" i="2"/>
  <c r="G5396" i="2" s="1"/>
  <c r="F3716" i="2"/>
  <c r="G3716" i="2" s="1"/>
  <c r="F5514" i="2"/>
  <c r="G5514" i="2" s="1"/>
  <c r="F6717" i="2"/>
  <c r="G6717" i="2" s="1"/>
  <c r="F7170" i="2"/>
  <c r="G7170" i="2" s="1"/>
  <c r="F4314" i="2"/>
  <c r="G4314" i="2" s="1"/>
  <c r="F6397" i="2"/>
  <c r="G6397" i="2" s="1"/>
  <c r="F6400" i="2"/>
  <c r="G6400" i="2" s="1"/>
  <c r="F2515" i="2"/>
  <c r="G2515" i="2" s="1"/>
  <c r="F4175" i="2"/>
  <c r="G4175" i="2" s="1"/>
  <c r="F6728" i="2"/>
  <c r="G6728" i="2" s="1"/>
  <c r="F7580" i="2"/>
  <c r="G7580" i="2" s="1"/>
  <c r="F2621" i="2"/>
  <c r="G2621" i="2" s="1"/>
  <c r="F5362" i="2"/>
  <c r="G5362" i="2" s="1"/>
  <c r="F7567" i="2"/>
  <c r="G7567" i="2" s="1"/>
  <c r="F5216" i="2"/>
  <c r="G5216" i="2" s="1"/>
  <c r="F6461" i="2"/>
  <c r="G6461" i="2" s="1"/>
  <c r="F7461" i="2"/>
  <c r="G7461" i="2" s="1"/>
  <c r="F6457" i="2"/>
  <c r="G6457" i="2" s="1"/>
  <c r="F5628" i="2"/>
  <c r="G5628" i="2" s="1"/>
  <c r="F7066" i="2"/>
  <c r="G7066" i="2" s="1"/>
  <c r="F3060" i="2"/>
  <c r="G3060" i="2" s="1"/>
  <c r="F7594" i="2"/>
  <c r="G7594" i="2" s="1"/>
  <c r="F6410" i="2"/>
  <c r="G6410" i="2" s="1"/>
  <c r="F3370" i="2"/>
  <c r="G3370" i="2" s="1"/>
  <c r="F7553" i="2"/>
  <c r="G7553" i="2" s="1"/>
  <c r="F6281" i="2"/>
  <c r="G6281" i="2" s="1"/>
  <c r="F6156" i="2"/>
  <c r="G6156" i="2" s="1"/>
  <c r="F6386" i="2"/>
  <c r="G6386" i="2" s="1"/>
  <c r="F6413" i="2"/>
  <c r="G6413" i="2" s="1"/>
  <c r="F4925" i="2"/>
  <c r="G4925" i="2" s="1"/>
  <c r="F5889" i="2"/>
  <c r="G5889" i="2" s="1"/>
  <c r="F7477" i="2"/>
  <c r="G7477" i="2" s="1"/>
  <c r="F4656" i="2"/>
  <c r="G4656" i="2" s="1"/>
  <c r="F5859" i="2"/>
  <c r="G5859" i="2" s="1"/>
  <c r="F5860" i="2"/>
  <c r="G5860" i="2" s="1"/>
  <c r="F7422" i="2"/>
  <c r="G7422" i="2" s="1"/>
  <c r="F7581" i="2"/>
  <c r="G7581" i="2" s="1"/>
  <c r="F5839" i="2"/>
  <c r="G5839" i="2" s="1"/>
  <c r="F3763" i="2"/>
  <c r="G3763" i="2" s="1"/>
  <c r="F1919" i="2"/>
  <c r="G1919" i="2" s="1"/>
  <c r="F6611" i="2"/>
  <c r="G6611" i="2" s="1"/>
  <c r="F6609" i="2"/>
  <c r="G6609" i="2" s="1"/>
  <c r="F7327" i="2"/>
  <c r="G7327" i="2" s="1"/>
  <c r="F4764" i="2"/>
  <c r="G4764" i="2" s="1"/>
  <c r="F6538" i="2"/>
  <c r="G6538" i="2" s="1"/>
  <c r="F6532" i="2"/>
  <c r="G6532" i="2" s="1"/>
  <c r="F6553" i="2"/>
  <c r="G6553" i="2" s="1"/>
  <c r="F6573" i="2"/>
  <c r="G6573" i="2" s="1"/>
  <c r="F6574" i="2"/>
  <c r="G6574" i="2" s="1"/>
  <c r="F6575" i="2"/>
  <c r="G6575" i="2" s="1"/>
  <c r="F6576" i="2"/>
  <c r="G6576" i="2" s="1"/>
  <c r="F6572" i="2"/>
  <c r="G6572" i="2" s="1"/>
  <c r="F6528" i="2"/>
  <c r="G6528" i="2" s="1"/>
  <c r="F6592" i="2"/>
  <c r="G6592" i="2" s="1"/>
  <c r="F6473" i="2"/>
  <c r="G6473" i="2" s="1"/>
  <c r="F6548" i="2"/>
  <c r="G6548" i="2" s="1"/>
  <c r="F4681" i="2"/>
  <c r="G4681" i="2" s="1"/>
  <c r="F6351" i="2"/>
  <c r="G6351" i="2" s="1"/>
  <c r="F4161" i="2"/>
  <c r="G4161" i="2" s="1"/>
  <c r="F5369" i="2"/>
  <c r="G5369" i="2" s="1"/>
  <c r="F6565" i="2"/>
  <c r="G6565" i="2" s="1"/>
  <c r="F5856" i="2"/>
  <c r="G5856" i="2" s="1"/>
  <c r="F5760" i="2"/>
  <c r="G5760" i="2" s="1"/>
  <c r="F7374" i="2"/>
  <c r="G7374" i="2" s="1"/>
  <c r="F5071" i="2"/>
  <c r="G5071" i="2" s="1"/>
  <c r="F6577" i="2"/>
  <c r="G6577" i="2" s="1"/>
  <c r="F7578" i="2"/>
  <c r="G7578" i="2" s="1"/>
  <c r="F5863" i="2"/>
  <c r="G5863" i="2" s="1"/>
  <c r="F4365" i="2"/>
  <c r="G4365" i="2" s="1"/>
  <c r="F7271" i="2"/>
  <c r="G7271" i="2" s="1"/>
  <c r="F2513" i="2"/>
  <c r="G2513" i="2" s="1"/>
  <c r="F7559" i="2"/>
  <c r="G7559" i="2" s="1"/>
  <c r="F6557" i="2"/>
  <c r="G6557" i="2" s="1"/>
  <c r="F6799" i="2"/>
  <c r="G6799" i="2" s="1"/>
  <c r="F5918" i="2"/>
  <c r="G5918" i="2" s="1"/>
  <c r="F4655" i="2"/>
  <c r="G4655" i="2" s="1"/>
  <c r="F7565" i="2"/>
  <c r="G7565" i="2" s="1"/>
  <c r="F6495" i="2"/>
  <c r="G6495" i="2" s="1"/>
  <c r="F4456" i="2"/>
  <c r="G4456" i="2" s="1"/>
  <c r="F3046" i="2"/>
  <c r="G3046" i="2" s="1"/>
  <c r="F7249" i="2"/>
  <c r="G7249" i="2" s="1"/>
  <c r="F7513" i="2"/>
  <c r="G7513" i="2" s="1"/>
  <c r="F4688" i="2"/>
  <c r="G4688" i="2" s="1"/>
  <c r="F4981" i="2"/>
  <c r="G4981" i="2" s="1"/>
  <c r="F7562" i="2"/>
  <c r="G7562" i="2" s="1"/>
  <c r="F6363" i="2"/>
  <c r="G6363" i="2" s="1"/>
  <c r="F6360" i="2"/>
  <c r="G6360" i="2" s="1"/>
  <c r="F6559" i="2"/>
  <c r="G6559" i="2" s="1"/>
  <c r="F6039" i="2"/>
  <c r="G6039" i="2" s="1"/>
  <c r="F7257" i="2"/>
  <c r="G7257" i="2" s="1"/>
  <c r="F7558" i="2"/>
  <c r="G7558" i="2" s="1"/>
  <c r="F6578" i="2"/>
  <c r="G6578" i="2" s="1"/>
  <c r="F4241" i="2"/>
  <c r="G4241" i="2" s="1"/>
  <c r="F4203" i="2"/>
  <c r="G4203" i="2" s="1"/>
  <c r="F6383" i="2"/>
  <c r="G6383" i="2" s="1"/>
  <c r="F2900" i="2"/>
  <c r="G2900" i="2" s="1"/>
  <c r="F6676" i="2"/>
  <c r="G6676" i="2" s="1"/>
  <c r="F2663" i="2"/>
  <c r="G2663" i="2" s="1"/>
  <c r="F6943" i="2"/>
  <c r="G6943" i="2" s="1"/>
  <c r="F4372" i="2"/>
  <c r="G4372" i="2" s="1"/>
  <c r="F5295" i="2"/>
  <c r="G5295" i="2" s="1"/>
  <c r="F7431" i="2"/>
  <c r="G7431" i="2" s="1"/>
  <c r="F6290" i="2"/>
  <c r="G6290" i="2" s="1"/>
  <c r="F6291" i="2"/>
  <c r="G6291" i="2" s="1"/>
  <c r="F6331" i="2"/>
  <c r="G6331" i="2" s="1"/>
  <c r="F4811" i="2"/>
  <c r="G4811" i="2" s="1"/>
  <c r="F6251" i="2"/>
  <c r="G6251" i="2" s="1"/>
  <c r="F7466" i="2"/>
  <c r="G7466" i="2" s="1"/>
  <c r="F4843" i="2"/>
  <c r="G4843" i="2" s="1"/>
  <c r="F6167" i="2"/>
  <c r="G6167" i="2" s="1"/>
  <c r="F7323" i="2"/>
  <c r="G7323" i="2" s="1"/>
  <c r="F6677" i="2"/>
  <c r="G6677" i="2" s="1"/>
  <c r="F7291" i="2"/>
  <c r="G7291" i="2" s="1"/>
  <c r="F6311" i="2"/>
  <c r="G6311" i="2" s="1"/>
  <c r="F7524" i="2"/>
  <c r="G7524" i="2" s="1"/>
  <c r="F4784" i="2"/>
  <c r="G4784" i="2" s="1"/>
  <c r="F6868" i="2"/>
  <c r="G6868" i="2" s="1"/>
  <c r="F6090" i="2"/>
  <c r="G6090" i="2" s="1"/>
  <c r="F7485" i="2"/>
  <c r="G7485" i="2" s="1"/>
  <c r="F6880" i="2"/>
  <c r="G6880" i="2" s="1"/>
  <c r="F7281" i="2"/>
  <c r="G7281" i="2" s="1"/>
  <c r="F6472" i="2"/>
  <c r="G6472" i="2" s="1"/>
  <c r="F7028" i="2"/>
  <c r="G7028" i="2" s="1"/>
  <c r="F2876" i="2"/>
  <c r="G2876" i="2" s="1"/>
  <c r="F6221" i="2"/>
  <c r="G6221" i="2" s="1"/>
  <c r="F3167" i="2"/>
  <c r="G3167" i="2" s="1"/>
  <c r="F7228" i="2"/>
  <c r="G7228" i="2" s="1"/>
  <c r="F7297" i="2"/>
  <c r="G7297" i="2" s="1"/>
  <c r="F3604" i="2"/>
  <c r="G3604" i="2" s="1"/>
  <c r="F6888" i="2"/>
  <c r="G6888" i="2" s="1"/>
  <c r="F2566" i="2"/>
  <c r="G2566" i="2" s="1"/>
  <c r="F4881" i="2"/>
  <c r="G4881" i="2" s="1"/>
  <c r="F5938" i="2"/>
  <c r="G5938" i="2" s="1"/>
  <c r="F3462" i="2"/>
  <c r="G3462" i="2" s="1"/>
  <c r="F6924" i="2"/>
  <c r="G6924" i="2" s="1"/>
  <c r="F7360" i="2"/>
  <c r="G7360" i="2" s="1"/>
  <c r="F6996" i="2"/>
  <c r="G6996" i="2" s="1"/>
  <c r="F6998" i="2"/>
  <c r="G6998" i="2" s="1"/>
  <c r="F7429" i="2"/>
  <c r="G7429" i="2" s="1"/>
  <c r="F5174" i="2"/>
  <c r="G5174" i="2" s="1"/>
  <c r="F6280" i="2"/>
  <c r="G6280" i="2" s="1"/>
  <c r="F5599" i="2"/>
  <c r="G5599" i="2" s="1"/>
  <c r="F6021" i="2"/>
  <c r="G6021" i="2" s="1"/>
  <c r="F5270" i="2"/>
  <c r="G5270" i="2" s="1"/>
  <c r="F5038" i="2"/>
  <c r="G5038" i="2" s="1"/>
  <c r="F7405" i="2"/>
  <c r="G7405" i="2" s="1"/>
  <c r="F2783" i="2"/>
  <c r="G2783" i="2" s="1"/>
  <c r="F5299" i="2"/>
  <c r="G5299" i="2" s="1"/>
  <c r="F2357" i="2"/>
  <c r="G2357" i="2" s="1"/>
  <c r="F3619" i="2"/>
  <c r="G3619" i="2" s="1"/>
  <c r="F7202" i="2"/>
  <c r="G7202" i="2" s="1"/>
  <c r="F4810" i="2"/>
  <c r="G4810" i="2" s="1"/>
  <c r="F6715" i="2"/>
  <c r="G6715" i="2" s="1"/>
  <c r="F5757" i="2"/>
  <c r="G5757" i="2" s="1"/>
  <c r="F6761" i="2"/>
  <c r="G6761" i="2" s="1"/>
  <c r="F6534" i="2"/>
  <c r="G6534" i="2" s="1"/>
  <c r="F4529" i="2"/>
  <c r="G4529" i="2" s="1"/>
  <c r="F3023" i="2"/>
  <c r="G3023" i="2" s="1"/>
  <c r="F6493" i="2"/>
  <c r="G6493" i="2" s="1"/>
  <c r="F7120" i="2"/>
  <c r="G7120" i="2" s="1"/>
  <c r="F2680" i="2"/>
  <c r="G2680" i="2" s="1"/>
  <c r="F6217" i="2"/>
  <c r="G6217" i="2" s="1"/>
  <c r="F7400" i="2"/>
  <c r="G7400" i="2" s="1"/>
  <c r="F7256" i="2"/>
  <c r="G7256" i="2" s="1"/>
  <c r="F5331" i="2"/>
  <c r="G5331" i="2" s="1"/>
  <c r="F3673" i="2"/>
  <c r="G3673" i="2" s="1"/>
  <c r="F3581" i="2"/>
  <c r="G3581" i="2" s="1"/>
  <c r="F4222" i="2"/>
  <c r="G4222" i="2" s="1"/>
  <c r="F5509" i="2"/>
  <c r="G5509" i="2" s="1"/>
  <c r="F7491" i="2"/>
  <c r="G7491" i="2" s="1"/>
  <c r="F5173" i="2"/>
  <c r="G5173" i="2" s="1"/>
  <c r="F7317" i="2"/>
  <c r="G7317" i="2" s="1"/>
  <c r="F3953" i="2"/>
  <c r="G3953" i="2" s="1"/>
  <c r="F5809" i="2"/>
  <c r="G5809" i="2" s="1"/>
  <c r="F7441" i="2"/>
  <c r="G7441" i="2" s="1"/>
  <c r="F6648" i="2"/>
  <c r="G6648" i="2" s="1"/>
  <c r="F7384" i="2"/>
  <c r="G7384" i="2" s="1"/>
  <c r="F7464" i="2"/>
  <c r="G7464" i="2" s="1"/>
  <c r="F5914" i="2"/>
  <c r="G5914" i="2" s="1"/>
  <c r="F3533" i="2"/>
  <c r="G3533" i="2" s="1"/>
  <c r="F6908" i="2"/>
  <c r="G6908" i="2" s="1"/>
  <c r="F2630" i="2"/>
  <c r="G2630" i="2" s="1"/>
  <c r="F3827" i="2"/>
  <c r="G3827" i="2" s="1"/>
  <c r="F2785" i="2"/>
  <c r="G2785" i="2" s="1"/>
  <c r="F4769" i="2"/>
  <c r="G4769" i="2" s="1"/>
  <c r="F6307" i="2"/>
  <c r="G6307" i="2" s="1"/>
  <c r="F7358" i="2"/>
  <c r="G7358" i="2" s="1"/>
  <c r="F5139" i="2"/>
  <c r="G5139" i="2" s="1"/>
  <c r="F4194" i="2"/>
  <c r="G4194" i="2" s="1"/>
  <c r="F6840" i="2"/>
  <c r="G6840" i="2" s="1"/>
  <c r="F6879" i="2"/>
  <c r="G6879" i="2" s="1"/>
  <c r="F5883" i="2"/>
  <c r="G5883" i="2" s="1"/>
  <c r="F4715" i="2"/>
  <c r="G4715" i="2" s="1"/>
  <c r="F6353" i="2"/>
  <c r="G6353" i="2" s="1"/>
  <c r="F7200" i="2"/>
  <c r="G7200" i="2" s="1"/>
  <c r="F2398" i="2"/>
  <c r="G2398" i="2" s="1"/>
  <c r="F7449" i="2"/>
  <c r="G7449" i="2" s="1"/>
  <c r="F7056" i="2"/>
  <c r="G7056" i="2" s="1"/>
  <c r="F7410" i="2"/>
  <c r="G7410" i="2" s="1"/>
  <c r="F2949" i="2"/>
  <c r="G2949" i="2" s="1"/>
  <c r="F3898" i="2"/>
  <c r="G3898" i="2" s="1"/>
  <c r="F4692" i="2"/>
  <c r="G4692" i="2" s="1"/>
  <c r="F5334" i="2"/>
  <c r="G5334" i="2" s="1"/>
  <c r="F7402" i="2"/>
  <c r="G7402" i="2" s="1"/>
  <c r="F5239" i="2"/>
  <c r="G5239" i="2" s="1"/>
  <c r="F5775" i="2"/>
  <c r="G5775" i="2" s="1"/>
  <c r="F4705" i="2"/>
  <c r="G4705" i="2" s="1"/>
  <c r="F7214" i="2"/>
  <c r="G7214" i="2" s="1"/>
  <c r="F3045" i="2"/>
  <c r="G3045" i="2" s="1"/>
  <c r="F7231" i="2"/>
  <c r="G7231" i="2" s="1"/>
  <c r="F7136" i="2"/>
  <c r="G7136" i="2" s="1"/>
  <c r="F5873" i="2"/>
  <c r="G5873" i="2" s="1"/>
  <c r="F6078" i="2"/>
  <c r="G6078" i="2" s="1"/>
  <c r="F7320" i="2"/>
  <c r="G7320" i="2" s="1"/>
  <c r="F6743" i="2"/>
  <c r="G6743" i="2" s="1"/>
  <c r="F5525" i="2"/>
  <c r="G5525" i="2" s="1"/>
  <c r="F7430" i="2"/>
  <c r="G7430" i="2" s="1"/>
  <c r="F4660" i="2"/>
  <c r="G4660" i="2" s="1"/>
  <c r="F7457" i="2"/>
  <c r="G7457" i="2" s="1"/>
  <c r="F6415" i="2"/>
  <c r="G6415" i="2" s="1"/>
  <c r="F4031" i="2"/>
  <c r="G4031" i="2" s="1"/>
  <c r="F5057" i="2"/>
  <c r="G5057" i="2" s="1"/>
  <c r="F7009" i="2"/>
  <c r="G7009" i="2" s="1"/>
  <c r="F7279" i="2"/>
  <c r="G7279" i="2" s="1"/>
  <c r="F6084" i="2"/>
  <c r="G6084" i="2" s="1"/>
  <c r="F6093" i="2"/>
  <c r="G6093" i="2" s="1"/>
  <c r="F7418" i="2"/>
  <c r="G7418" i="2" s="1"/>
  <c r="F7453" i="2"/>
  <c r="G7453" i="2" s="1"/>
  <c r="F4327" i="2"/>
  <c r="G4327" i="2" s="1"/>
  <c r="F5341" i="2"/>
  <c r="G5341" i="2" s="1"/>
  <c r="F5183" i="2"/>
  <c r="G5183" i="2" s="1"/>
  <c r="F2789" i="2"/>
  <c r="G2789" i="2" s="1"/>
  <c r="F2085" i="2"/>
  <c r="G2085" i="2" s="1"/>
  <c r="F2744" i="2"/>
  <c r="G2744" i="2" s="1"/>
  <c r="F2769" i="2"/>
  <c r="G2769" i="2" s="1"/>
  <c r="F2991" i="2"/>
  <c r="G2991" i="2" s="1"/>
  <c r="F7226" i="2"/>
  <c r="G7226" i="2" s="1"/>
  <c r="F7370" i="2"/>
  <c r="G7370" i="2" s="1"/>
  <c r="F4188" i="2"/>
  <c r="G4188" i="2" s="1"/>
  <c r="F6487" i="2"/>
  <c r="G6487" i="2" s="1"/>
  <c r="F6815" i="2"/>
  <c r="G6815" i="2" s="1"/>
  <c r="F7169" i="2"/>
  <c r="G7169" i="2" s="1"/>
  <c r="F3194" i="2"/>
  <c r="G3194" i="2" s="1"/>
  <c r="F7351" i="2"/>
  <c r="G7351" i="2" s="1"/>
  <c r="F6822" i="2"/>
  <c r="G6822" i="2" s="1"/>
  <c r="F3149" i="2"/>
  <c r="G3149" i="2" s="1"/>
  <c r="F7027" i="2"/>
  <c r="G7027" i="2" s="1"/>
  <c r="F5793" i="2"/>
  <c r="G5793" i="2" s="1"/>
  <c r="F7380" i="2"/>
  <c r="G7380" i="2" s="1"/>
  <c r="F3528" i="2"/>
  <c r="G3528" i="2" s="1"/>
  <c r="F3199" i="2"/>
  <c r="G3199" i="2" s="1"/>
  <c r="F5888" i="2"/>
  <c r="G5888" i="2" s="1"/>
  <c r="F7039" i="2"/>
  <c r="G7039" i="2" s="1"/>
  <c r="F5050" i="2"/>
  <c r="G5050" i="2" s="1"/>
  <c r="F5748" i="2"/>
  <c r="G5748" i="2" s="1"/>
  <c r="F3040" i="2"/>
  <c r="G3040" i="2" s="1"/>
  <c r="F7421" i="2"/>
  <c r="G7421" i="2" s="1"/>
  <c r="F5804" i="2"/>
  <c r="G5804" i="2" s="1"/>
  <c r="F7420" i="2"/>
  <c r="G7420" i="2" s="1"/>
  <c r="F3007" i="2"/>
  <c r="G3007" i="2" s="1"/>
  <c r="F7104" i="2"/>
  <c r="G7104" i="2" s="1"/>
  <c r="F6220" i="2"/>
  <c r="G6220" i="2" s="1"/>
  <c r="F6228" i="2"/>
  <c r="G6228" i="2" s="1"/>
  <c r="F5878" i="2"/>
  <c r="G5878" i="2" s="1"/>
  <c r="F3808" i="2"/>
  <c r="G3808" i="2" s="1"/>
  <c r="F4011" i="2"/>
  <c r="G4011" i="2" s="1"/>
  <c r="F2943" i="2"/>
  <c r="G2943" i="2" s="1"/>
  <c r="F5942" i="2"/>
  <c r="G5942" i="2" s="1"/>
  <c r="F7361" i="2"/>
  <c r="G7361" i="2" s="1"/>
  <c r="F3215" i="2"/>
  <c r="G3215" i="2" s="1"/>
  <c r="F4323" i="2"/>
  <c r="G4323" i="2" s="1"/>
  <c r="F7247" i="2"/>
  <c r="G7247" i="2" s="1"/>
  <c r="F6335" i="2"/>
  <c r="G6335" i="2" s="1"/>
  <c r="F3229" i="2"/>
  <c r="G3229" i="2" s="1"/>
  <c r="F7213" i="2"/>
  <c r="G7213" i="2" s="1"/>
  <c r="F2539" i="2"/>
  <c r="G2539" i="2" s="1"/>
  <c r="F3694" i="2"/>
  <c r="G3694" i="2" s="1"/>
  <c r="F2837" i="2"/>
  <c r="G2837" i="2" s="1"/>
  <c r="F5149" i="2"/>
  <c r="G5149" i="2" s="1"/>
  <c r="F7369" i="2"/>
  <c r="G7369" i="2" s="1"/>
  <c r="F2410" i="2"/>
  <c r="G2410" i="2" s="1"/>
  <c r="F5645" i="2"/>
  <c r="G5645" i="2" s="1"/>
  <c r="F6207" i="2"/>
  <c r="G6207" i="2" s="1"/>
  <c r="F6797" i="2"/>
  <c r="G6797" i="2" s="1"/>
  <c r="F4475" i="2"/>
  <c r="G4475" i="2" s="1"/>
  <c r="F7013" i="2"/>
  <c r="G7013" i="2" s="1"/>
  <c r="F3198" i="2"/>
  <c r="G3198" i="2" s="1"/>
  <c r="F5001" i="2"/>
  <c r="G5001" i="2" s="1"/>
  <c r="F4197" i="2"/>
  <c r="G4197" i="2" s="1"/>
  <c r="F4432" i="2"/>
  <c r="G4432" i="2" s="1"/>
  <c r="F6352" i="2"/>
  <c r="G6352" i="2" s="1"/>
  <c r="F3395" i="2"/>
  <c r="G3395" i="2" s="1"/>
  <c r="F7299" i="2"/>
  <c r="G7299" i="2" s="1"/>
  <c r="F3606" i="2"/>
  <c r="G3606" i="2" s="1"/>
  <c r="F6782" i="2"/>
  <c r="G6782" i="2" s="1"/>
  <c r="F3491" i="2"/>
  <c r="G3491" i="2" s="1"/>
  <c r="F6001" i="2"/>
  <c r="G6001" i="2" s="1"/>
  <c r="F3348" i="2"/>
  <c r="G3348" i="2" s="1"/>
  <c r="F5353" i="2"/>
  <c r="G5353" i="2" s="1"/>
  <c r="F5448" i="2"/>
  <c r="G5448" i="2" s="1"/>
  <c r="F3784" i="2"/>
  <c r="G3784" i="2" s="1"/>
  <c r="F3213" i="2"/>
  <c r="G3213" i="2" s="1"/>
  <c r="F6377" i="2"/>
  <c r="G6377" i="2" s="1"/>
  <c r="F6915" i="2"/>
  <c r="G6915" i="2" s="1"/>
  <c r="F6109" i="2"/>
  <c r="G6109" i="2" s="1"/>
  <c r="F7357" i="2"/>
  <c r="G7357" i="2" s="1"/>
  <c r="F2510" i="2"/>
  <c r="G2510" i="2" s="1"/>
  <c r="F3231" i="2"/>
  <c r="G3231" i="2" s="1"/>
  <c r="F5843" i="2"/>
  <c r="G5843" i="2" s="1"/>
  <c r="F6297" i="2"/>
  <c r="G6297" i="2" s="1"/>
  <c r="F6675" i="2"/>
  <c r="G6675" i="2" s="1"/>
  <c r="F7180" i="2"/>
  <c r="G7180" i="2" s="1"/>
  <c r="F7178" i="2"/>
  <c r="G7178" i="2" s="1"/>
  <c r="F4690" i="2"/>
  <c r="G4690" i="2" s="1"/>
  <c r="F6990" i="2"/>
  <c r="G6990" i="2" s="1"/>
  <c r="F6117" i="2"/>
  <c r="G6117" i="2" s="1"/>
  <c r="F7236" i="2"/>
  <c r="G7236" i="2" s="1"/>
  <c r="F6614" i="2"/>
  <c r="G6614" i="2" s="1"/>
  <c r="F6839" i="2"/>
  <c r="G6839" i="2" s="1"/>
  <c r="F2294" i="2"/>
  <c r="G2294" i="2" s="1"/>
  <c r="F6560" i="2"/>
  <c r="G6560" i="2" s="1"/>
  <c r="F5033" i="2"/>
  <c r="G5033" i="2" s="1"/>
  <c r="F6439" i="2"/>
  <c r="G6439" i="2" s="1"/>
  <c r="F4123" i="2"/>
  <c r="G4123" i="2" s="1"/>
  <c r="F6929" i="2"/>
  <c r="G6929" i="2" s="1"/>
  <c r="F7116" i="2"/>
  <c r="G7116" i="2" s="1"/>
  <c r="F2710" i="2"/>
  <c r="G2710" i="2" s="1"/>
  <c r="F4053" i="2"/>
  <c r="G4053" i="2" s="1"/>
  <c r="F5436" i="2"/>
  <c r="G5436" i="2" s="1"/>
  <c r="F2863" i="2"/>
  <c r="G2863" i="2" s="1"/>
  <c r="F2864" i="2"/>
  <c r="G2864" i="2" s="1"/>
  <c r="F6995" i="2"/>
  <c r="G6995" i="2" s="1"/>
  <c r="F7156" i="2"/>
  <c r="G7156" i="2" s="1"/>
  <c r="F5846" i="2"/>
  <c r="G5846" i="2" s="1"/>
  <c r="F6543" i="2"/>
  <c r="G6543" i="2" s="1"/>
  <c r="F7096" i="2"/>
  <c r="G7096" i="2" s="1"/>
  <c r="F6350" i="2"/>
  <c r="G6350" i="2" s="1"/>
  <c r="F6202" i="2"/>
  <c r="G6202" i="2" s="1"/>
  <c r="F4346" i="2"/>
  <c r="G4346" i="2" s="1"/>
  <c r="F3949" i="2"/>
  <c r="G3949" i="2" s="1"/>
  <c r="F6535" i="2"/>
  <c r="G6535" i="2" s="1"/>
  <c r="F7124" i="2"/>
  <c r="G7124" i="2" s="1"/>
  <c r="F2738" i="2"/>
  <c r="G2738" i="2" s="1"/>
  <c r="F3514" i="2"/>
  <c r="G3514" i="2" s="1"/>
  <c r="F4076" i="2"/>
  <c r="G4076" i="2" s="1"/>
  <c r="F4653" i="2"/>
  <c r="G4653" i="2" s="1"/>
  <c r="F6681" i="2"/>
  <c r="G6681" i="2" s="1"/>
  <c r="F4207" i="2"/>
  <c r="G4207" i="2" s="1"/>
  <c r="F7347" i="2"/>
  <c r="G7347" i="2" s="1"/>
  <c r="F5865" i="2"/>
  <c r="G5865" i="2" s="1"/>
  <c r="F7325" i="2"/>
  <c r="G7325" i="2" s="1"/>
  <c r="F4015" i="2"/>
  <c r="G4015" i="2" s="1"/>
  <c r="F4469" i="2"/>
  <c r="G4469" i="2" s="1"/>
  <c r="F4605" i="2"/>
  <c r="G4605" i="2" s="1"/>
  <c r="F6680" i="2"/>
  <c r="G6680" i="2" s="1"/>
  <c r="F2438" i="2"/>
  <c r="G2438" i="2" s="1"/>
  <c r="F5752" i="2"/>
  <c r="G5752" i="2" s="1"/>
  <c r="F7018" i="2"/>
  <c r="G7018" i="2" s="1"/>
  <c r="F7189" i="2"/>
  <c r="G7189" i="2" s="1"/>
  <c r="F5830" i="2"/>
  <c r="G5830" i="2" s="1"/>
  <c r="F6639" i="2"/>
  <c r="G6639" i="2" s="1"/>
  <c r="F4235" i="2"/>
  <c r="G4235" i="2" s="1"/>
  <c r="F4793" i="2"/>
  <c r="G4793" i="2" s="1"/>
  <c r="F2168" i="2"/>
  <c r="G2168" i="2" s="1"/>
  <c r="F5603" i="2"/>
  <c r="G5603" i="2" s="1"/>
  <c r="F7118" i="2"/>
  <c r="G7118" i="2" s="1"/>
  <c r="F7252" i="2"/>
  <c r="G7252" i="2" s="1"/>
  <c r="F6270" i="2"/>
  <c r="G6270" i="2" s="1"/>
  <c r="F4258" i="2"/>
  <c r="G4258" i="2" s="1"/>
  <c r="F2366" i="2"/>
  <c r="G2366" i="2" s="1"/>
  <c r="F3978" i="2"/>
  <c r="G3978" i="2" s="1"/>
  <c r="F3307" i="2"/>
  <c r="G3307" i="2" s="1"/>
  <c r="F5636" i="2"/>
  <c r="G5636" i="2" s="1"/>
  <c r="F3618" i="2"/>
  <c r="G3618" i="2" s="1"/>
  <c r="F4177" i="2"/>
  <c r="G4177" i="2" s="1"/>
  <c r="F7334" i="2"/>
  <c r="G7334" i="2" s="1"/>
  <c r="F4523" i="2"/>
  <c r="G4523" i="2" s="1"/>
  <c r="F4350" i="2"/>
  <c r="G4350" i="2" s="1"/>
  <c r="F5663" i="2"/>
  <c r="G5663" i="2" s="1"/>
  <c r="F6494" i="2"/>
  <c r="G6494" i="2" s="1"/>
  <c r="F6693" i="2"/>
  <c r="G6693" i="2" s="1"/>
  <c r="F5756" i="2"/>
  <c r="G5756" i="2" s="1"/>
  <c r="F2873" i="2"/>
  <c r="G2873" i="2" s="1"/>
  <c r="F4598" i="2"/>
  <c r="G4598" i="2" s="1"/>
  <c r="F3858" i="2"/>
  <c r="G3858" i="2" s="1"/>
  <c r="F5009" i="2"/>
  <c r="G5009" i="2" s="1"/>
  <c r="F5108" i="2"/>
  <c r="G5108" i="2" s="1"/>
  <c r="F5424" i="2"/>
  <c r="G5424" i="2" s="1"/>
  <c r="F5660" i="2"/>
  <c r="G5660" i="2" s="1"/>
  <c r="F4249" i="2"/>
  <c r="G4249" i="2" s="1"/>
  <c r="F5301" i="2"/>
  <c r="G5301" i="2" s="1"/>
  <c r="F5871" i="2"/>
  <c r="G5871" i="2" s="1"/>
  <c r="F2425" i="2"/>
  <c r="G2425" i="2" s="1"/>
  <c r="F2860" i="2"/>
  <c r="G2860" i="2" s="1"/>
  <c r="F3855" i="2"/>
  <c r="G3855" i="2" s="1"/>
  <c r="F4597" i="2"/>
  <c r="G4597" i="2" s="1"/>
  <c r="F6312" i="2"/>
  <c r="G6312" i="2" s="1"/>
  <c r="F6238" i="2"/>
  <c r="G6238" i="2" s="1"/>
  <c r="F6037" i="2"/>
  <c r="G6037" i="2" s="1"/>
  <c r="F7304" i="2"/>
  <c r="G7304" i="2" s="1"/>
  <c r="F5294" i="2"/>
  <c r="G5294" i="2" s="1"/>
  <c r="F4721" i="2"/>
  <c r="G4721" i="2" s="1"/>
  <c r="F4902" i="2"/>
  <c r="G4902" i="2" s="1"/>
  <c r="F6143" i="2"/>
  <c r="G6143" i="2" s="1"/>
  <c r="F4441" i="2"/>
  <c r="G4441" i="2" s="1"/>
  <c r="F5018" i="2"/>
  <c r="G5018" i="2" s="1"/>
  <c r="F6662" i="2"/>
  <c r="G6662" i="2" s="1"/>
  <c r="F4402" i="2"/>
  <c r="G4402" i="2" s="1"/>
  <c r="F6366" i="2"/>
  <c r="G6366" i="2" s="1"/>
  <c r="F5895" i="2"/>
  <c r="G5895" i="2" s="1"/>
  <c r="F6817" i="2"/>
  <c r="G6817" i="2" s="1"/>
  <c r="F2392" i="2"/>
  <c r="G2392" i="2" s="1"/>
  <c r="F4176" i="2"/>
  <c r="G4176" i="2" s="1"/>
  <c r="F4735" i="2"/>
  <c r="G4735" i="2" s="1"/>
  <c r="F6116" i="2"/>
  <c r="G6116" i="2" s="1"/>
  <c r="F7318" i="2"/>
  <c r="G7318" i="2" s="1"/>
  <c r="F6897" i="2"/>
  <c r="G6897" i="2" s="1"/>
  <c r="F6857" i="2"/>
  <c r="G6857" i="2" s="1"/>
  <c r="F2558" i="2"/>
  <c r="G2558" i="2" s="1"/>
  <c r="F6848" i="2"/>
  <c r="G6848" i="2" s="1"/>
  <c r="F6235" i="2"/>
  <c r="G6235" i="2" s="1"/>
  <c r="F5806" i="2"/>
  <c r="G5806" i="2" s="1"/>
  <c r="F6027" i="2"/>
  <c r="G6027" i="2" s="1"/>
  <c r="F4306" i="2"/>
  <c r="G4306" i="2" s="1"/>
  <c r="F5762" i="2"/>
  <c r="G5762" i="2" s="1"/>
  <c r="F6264" i="2"/>
  <c r="G6264" i="2" s="1"/>
  <c r="F3482" i="2"/>
  <c r="G3482" i="2" s="1"/>
  <c r="F5712" i="2"/>
  <c r="G5712" i="2" s="1"/>
  <c r="F7238" i="2"/>
  <c r="G7238" i="2" s="1"/>
  <c r="F5444" i="2"/>
  <c r="G5444" i="2" s="1"/>
  <c r="F4491" i="2"/>
  <c r="G4491" i="2" s="1"/>
  <c r="F4070" i="2"/>
  <c r="G4070" i="2" s="1"/>
  <c r="F7145" i="2"/>
  <c r="G7145" i="2" s="1"/>
  <c r="F6736" i="2"/>
  <c r="G6736" i="2" s="1"/>
  <c r="F5066" i="2"/>
  <c r="G5066" i="2" s="1"/>
  <c r="F7099" i="2"/>
  <c r="G7099" i="2" s="1"/>
  <c r="F6579" i="2"/>
  <c r="G6579" i="2" s="1"/>
  <c r="F7296" i="2"/>
  <c r="G7296" i="2" s="1"/>
  <c r="F5855" i="2"/>
  <c r="G5855" i="2" s="1"/>
  <c r="F2075" i="2"/>
  <c r="G2075" i="2" s="1"/>
  <c r="F3787" i="2"/>
  <c r="G3787" i="2" s="1"/>
  <c r="F4385" i="2"/>
  <c r="G4385" i="2" s="1"/>
  <c r="F6711" i="2"/>
  <c r="G6711" i="2" s="1"/>
  <c r="F2661" i="2"/>
  <c r="G2661" i="2" s="1"/>
  <c r="F7055" i="2"/>
  <c r="G7055" i="2" s="1"/>
  <c r="F2439" i="2"/>
  <c r="G2439" i="2" s="1"/>
  <c r="F4924" i="2"/>
  <c r="G4924" i="2" s="1"/>
  <c r="F2370" i="2"/>
  <c r="G2370" i="2" s="1"/>
  <c r="F6058" i="2"/>
  <c r="G6058" i="2" s="1"/>
  <c r="F5447" i="2"/>
  <c r="G5447" i="2" s="1"/>
  <c r="F6665" i="2"/>
  <c r="G6665" i="2" s="1"/>
  <c r="F3409" i="2"/>
  <c r="G3409" i="2" s="1"/>
  <c r="F4850" i="2"/>
  <c r="G4850" i="2" s="1"/>
  <c r="F4851" i="2"/>
  <c r="G4851" i="2" s="1"/>
  <c r="F4588" i="2"/>
  <c r="G4588" i="2" s="1"/>
  <c r="F5719" i="2"/>
  <c r="G5719" i="2" s="1"/>
  <c r="F4082" i="2"/>
  <c r="G4082" i="2" s="1"/>
  <c r="F5941" i="2"/>
  <c r="G5941" i="2" s="1"/>
  <c r="F3693" i="2"/>
  <c r="G3693" i="2" s="1"/>
  <c r="F5783" i="2"/>
  <c r="G5783" i="2" s="1"/>
  <c r="F6106" i="2"/>
  <c r="G6106" i="2" s="1"/>
  <c r="F6581" i="2"/>
  <c r="G6581" i="2" s="1"/>
  <c r="F4156" i="2"/>
  <c r="G4156" i="2" s="1"/>
  <c r="F5836" i="2"/>
  <c r="G5836" i="2" s="1"/>
  <c r="F4669" i="2"/>
  <c r="G4669" i="2" s="1"/>
  <c r="F6332" i="2"/>
  <c r="G6332" i="2" s="1"/>
  <c r="F5005" i="2"/>
  <c r="G5005" i="2" s="1"/>
  <c r="F5141" i="2"/>
  <c r="G5141" i="2" s="1"/>
  <c r="F2677" i="2"/>
  <c r="G2677" i="2" s="1"/>
  <c r="F4945" i="2"/>
  <c r="G4945" i="2" s="1"/>
  <c r="F6725" i="2"/>
  <c r="G6725" i="2" s="1"/>
  <c r="F5314" i="2"/>
  <c r="G5314" i="2" s="1"/>
  <c r="F6444" i="2"/>
  <c r="G6444" i="2" s="1"/>
  <c r="F3258" i="2"/>
  <c r="G3258" i="2" s="1"/>
  <c r="F7140" i="2"/>
  <c r="G7140" i="2" s="1"/>
  <c r="F5548" i="2"/>
  <c r="G5548" i="2" s="1"/>
  <c r="F7076" i="2"/>
  <c r="G7076" i="2" s="1"/>
  <c r="F6823" i="2"/>
  <c r="G6823" i="2" s="1"/>
  <c r="F5137" i="2"/>
  <c r="G5137" i="2" s="1"/>
  <c r="F5336" i="2"/>
  <c r="G5336" i="2" s="1"/>
  <c r="F7078" i="2"/>
  <c r="G7078" i="2" s="1"/>
  <c r="F4994" i="2"/>
  <c r="G4994" i="2" s="1"/>
  <c r="F5517" i="2"/>
  <c r="G5517" i="2" s="1"/>
  <c r="F6653" i="2"/>
  <c r="G6653" i="2" s="1"/>
  <c r="F3781" i="2"/>
  <c r="G3781" i="2" s="1"/>
  <c r="F2335" i="2"/>
  <c r="G2335" i="2" s="1"/>
  <c r="F3320" i="2"/>
  <c r="G3320" i="2" s="1"/>
  <c r="F4848" i="2"/>
  <c r="G4848" i="2" s="1"/>
  <c r="F5020" i="2"/>
  <c r="G5020" i="2" s="1"/>
  <c r="F5047" i="2"/>
  <c r="G5047" i="2" s="1"/>
  <c r="F7161" i="2"/>
  <c r="G7161" i="2" s="1"/>
  <c r="F7212" i="2"/>
  <c r="G7212" i="2" s="1"/>
  <c r="F2674" i="2"/>
  <c r="G2674" i="2" s="1"/>
  <c r="F3449" i="2"/>
  <c r="G3449" i="2" s="1"/>
  <c r="F3990" i="2"/>
  <c r="G3990" i="2" s="1"/>
  <c r="F7074" i="2"/>
  <c r="G7074" i="2" s="1"/>
  <c r="F4348" i="2"/>
  <c r="G4348" i="2" s="1"/>
  <c r="F3770" i="2"/>
  <c r="G3770" i="2" s="1"/>
  <c r="F5307" i="2"/>
  <c r="G5307" i="2" s="1"/>
  <c r="F7171" i="2"/>
  <c r="G7171" i="2" s="1"/>
  <c r="F1910" i="2"/>
  <c r="G1910" i="2" s="1"/>
  <c r="F4880" i="2"/>
  <c r="G4880" i="2" s="1"/>
  <c r="F6970" i="2"/>
  <c r="G6970" i="2" s="1"/>
  <c r="F6278" i="2"/>
  <c r="G6278" i="2" s="1"/>
  <c r="F1875" i="2"/>
  <c r="G1875" i="2" s="1"/>
  <c r="F4270" i="2"/>
  <c r="G4270" i="2" s="1"/>
  <c r="F7259" i="2"/>
  <c r="G7259" i="2" s="1"/>
  <c r="F6710" i="2"/>
  <c r="G6710" i="2" s="1"/>
  <c r="F7197" i="2"/>
  <c r="G7197" i="2" s="1"/>
  <c r="F4816" i="2"/>
  <c r="G4816" i="2" s="1"/>
  <c r="F5421" i="2"/>
  <c r="G5421" i="2" s="1"/>
  <c r="F5422" i="2"/>
  <c r="G5422" i="2" s="1"/>
  <c r="F5423" i="2"/>
  <c r="G5423" i="2" s="1"/>
  <c r="F5935" i="2"/>
  <c r="G5935" i="2" s="1"/>
  <c r="F7196" i="2"/>
  <c r="G7196" i="2" s="1"/>
  <c r="F6519" i="2"/>
  <c r="G6519" i="2" s="1"/>
  <c r="F4390" i="2"/>
  <c r="G4390" i="2" s="1"/>
  <c r="F1923" i="2"/>
  <c r="G1923" i="2" s="1"/>
  <c r="F6504" i="2"/>
  <c r="G6504" i="2" s="1"/>
  <c r="F1988" i="2"/>
  <c r="G1988" i="2" s="1"/>
  <c r="F3880" i="2"/>
  <c r="G3880" i="2" s="1"/>
  <c r="F5550" i="2"/>
  <c r="G5550" i="2" s="1"/>
  <c r="F6769" i="2"/>
  <c r="G6769" i="2" s="1"/>
  <c r="F7123" i="2"/>
  <c r="G7123" i="2" s="1"/>
  <c r="F4202" i="2"/>
  <c r="G4202" i="2" s="1"/>
  <c r="F3927" i="2"/>
  <c r="G3927" i="2" s="1"/>
  <c r="F3184" i="2"/>
  <c r="G3184" i="2" s="1"/>
  <c r="F5698" i="2"/>
  <c r="G5698" i="2" s="1"/>
  <c r="F4159" i="2"/>
  <c r="G4159" i="2" s="1"/>
  <c r="F4173" i="2"/>
  <c r="G4173" i="2" s="1"/>
  <c r="F2372" i="2"/>
  <c r="G2372" i="2" s="1"/>
  <c r="F7243" i="2"/>
  <c r="G7243" i="2" s="1"/>
  <c r="F4144" i="2"/>
  <c r="G4144" i="2" s="1"/>
  <c r="F5633" i="2"/>
  <c r="G5633" i="2" s="1"/>
  <c r="F6277" i="2"/>
  <c r="G6277" i="2" s="1"/>
  <c r="F5393" i="2"/>
  <c r="G5393" i="2" s="1"/>
  <c r="F4594" i="2"/>
  <c r="G4594" i="2" s="1"/>
  <c r="F3144" i="2"/>
  <c r="G3144" i="2" s="1"/>
  <c r="F6956" i="2"/>
  <c r="G6956" i="2" s="1"/>
  <c r="F4412" i="2"/>
  <c r="G4412" i="2" s="1"/>
  <c r="F5233" i="2"/>
  <c r="G5233" i="2" s="1"/>
  <c r="F6079" i="2"/>
  <c r="G6079" i="2" s="1"/>
  <c r="F6551" i="2"/>
  <c r="G6551" i="2" s="1"/>
  <c r="F7083" i="2"/>
  <c r="G7083" i="2" s="1"/>
  <c r="F6732" i="2"/>
  <c r="G6732" i="2" s="1"/>
  <c r="F3969" i="2"/>
  <c r="G3969" i="2" s="1"/>
  <c r="F5541" i="2"/>
  <c r="G5541" i="2" s="1"/>
  <c r="F6598" i="2"/>
  <c r="G6598" i="2" s="1"/>
  <c r="F2207" i="2"/>
  <c r="G2207" i="2" s="1"/>
  <c r="F4923" i="2"/>
  <c r="G4923" i="2" s="1"/>
  <c r="F2000" i="2"/>
  <c r="G2000" i="2" s="1"/>
  <c r="F6392" i="2"/>
  <c r="G6392" i="2" s="1"/>
  <c r="F3297" i="2"/>
  <c r="G3297" i="2" s="1"/>
  <c r="F6610" i="2"/>
  <c r="G6610" i="2" s="1"/>
  <c r="F6973" i="2"/>
  <c r="G6973" i="2" s="1"/>
  <c r="F1884" i="2"/>
  <c r="G1884" i="2" s="1"/>
  <c r="F2308" i="2"/>
  <c r="G2308" i="2" s="1"/>
  <c r="F5973" i="2"/>
  <c r="G5973" i="2" s="1"/>
  <c r="F4328" i="2"/>
  <c r="G4328" i="2" s="1"/>
  <c r="F2890" i="2"/>
  <c r="G2890" i="2" s="1"/>
  <c r="F4162" i="2"/>
  <c r="G4162" i="2" s="1"/>
  <c r="F6628" i="2"/>
  <c r="G6628" i="2" s="1"/>
  <c r="F7175" i="2"/>
  <c r="G7175" i="2" s="1"/>
  <c r="F4747" i="2"/>
  <c r="G4747" i="2" s="1"/>
  <c r="F7133" i="2"/>
  <c r="G7133" i="2" s="1"/>
  <c r="F6533" i="2"/>
  <c r="G6533" i="2" s="1"/>
  <c r="F7087" i="2"/>
  <c r="G7087" i="2" s="1"/>
  <c r="F4498" i="2"/>
  <c r="G4498" i="2" s="1"/>
  <c r="F6008" i="2"/>
  <c r="G6008" i="2" s="1"/>
  <c r="F6378" i="2"/>
  <c r="G6378" i="2" s="1"/>
  <c r="F6951" i="2"/>
  <c r="G6951" i="2" s="1"/>
  <c r="F3391" i="2"/>
  <c r="G3391" i="2" s="1"/>
  <c r="F5076" i="2"/>
  <c r="G5076" i="2" s="1"/>
  <c r="F2801" i="2"/>
  <c r="G2801" i="2" s="1"/>
  <c r="F2778" i="2"/>
  <c r="G2778" i="2" s="1"/>
  <c r="F3757" i="2"/>
  <c r="G3757" i="2" s="1"/>
  <c r="F4340" i="2"/>
  <c r="G4340" i="2" s="1"/>
  <c r="F5820" i="2"/>
  <c r="G5820" i="2" s="1"/>
  <c r="F6525" i="2"/>
  <c r="G6525" i="2" s="1"/>
  <c r="F3218" i="2"/>
  <c r="G3218" i="2" s="1"/>
  <c r="F4046" i="2"/>
  <c r="G4046" i="2" s="1"/>
  <c r="F2682" i="2"/>
  <c r="G2682" i="2" s="1"/>
  <c r="F5547" i="2"/>
  <c r="G5547" i="2" s="1"/>
  <c r="F5835" i="2"/>
  <c r="G5835" i="2" s="1"/>
  <c r="F4563" i="2"/>
  <c r="G4563" i="2" s="1"/>
  <c r="F6492" i="2"/>
  <c r="G6492" i="2" s="1"/>
  <c r="F4411" i="2"/>
  <c r="G4411" i="2" s="1"/>
  <c r="F5975" i="2"/>
  <c r="G5975" i="2" s="1"/>
  <c r="F2632" i="2"/>
  <c r="G2632" i="2" s="1"/>
  <c r="F6945" i="2"/>
  <c r="G6945" i="2" s="1"/>
  <c r="F3464" i="2"/>
  <c r="G3464" i="2" s="1"/>
  <c r="F5516" i="2"/>
  <c r="G5516" i="2" s="1"/>
  <c r="F3224" i="2"/>
  <c r="G3224" i="2" s="1"/>
  <c r="F3350" i="2"/>
  <c r="G3350" i="2" s="1"/>
  <c r="F4857" i="2"/>
  <c r="G4857" i="2" s="1"/>
  <c r="F4399" i="2"/>
  <c r="G4399" i="2" s="1"/>
  <c r="F4615" i="2"/>
  <c r="G4615" i="2" s="1"/>
  <c r="F5771" i="2"/>
  <c r="G5771" i="2" s="1"/>
  <c r="F6542" i="2"/>
  <c r="G6542" i="2" s="1"/>
  <c r="F6656" i="2"/>
  <c r="G6656" i="2" s="1"/>
  <c r="F6503" i="2"/>
  <c r="G6503" i="2" s="1"/>
  <c r="F6309" i="2"/>
  <c r="G6309" i="2" s="1"/>
  <c r="F5675" i="2"/>
  <c r="G5675" i="2" s="1"/>
  <c r="F3872" i="2"/>
  <c r="G3872" i="2" s="1"/>
  <c r="F5532" i="2"/>
  <c r="G5532" i="2" s="1"/>
  <c r="F6690" i="2"/>
  <c r="G6690" i="2" s="1"/>
  <c r="F2899" i="2"/>
  <c r="G2899" i="2" s="1"/>
  <c r="F3193" i="2"/>
  <c r="G3193" i="2" s="1"/>
  <c r="F4225" i="2"/>
  <c r="G4225" i="2" s="1"/>
  <c r="F5957" i="2"/>
  <c r="G5957" i="2" s="1"/>
  <c r="F4014" i="2"/>
  <c r="G4014" i="2" s="1"/>
  <c r="F3677" i="2"/>
  <c r="G3677" i="2" s="1"/>
  <c r="F3948" i="2"/>
  <c r="G3948" i="2" s="1"/>
  <c r="F2564" i="2"/>
  <c r="G2564" i="2" s="1"/>
  <c r="F6196" i="2"/>
  <c r="G6196" i="2" s="1"/>
  <c r="F4609" i="2"/>
  <c r="G4609" i="2" s="1"/>
  <c r="F6819" i="2"/>
  <c r="G6819" i="2" s="1"/>
  <c r="F2324" i="2"/>
  <c r="G2324" i="2" s="1"/>
  <c r="F2807" i="2"/>
  <c r="G2807" i="2" s="1"/>
  <c r="F6486" i="2"/>
  <c r="G6486" i="2" s="1"/>
  <c r="F3605" i="2"/>
  <c r="G3605" i="2" s="1"/>
  <c r="F4191" i="2"/>
  <c r="G4191" i="2" s="1"/>
  <c r="F7073" i="2"/>
  <c r="G7073" i="2" s="1"/>
  <c r="F5144" i="2"/>
  <c r="G5144" i="2" s="1"/>
  <c r="F2166" i="2"/>
  <c r="G2166" i="2" s="1"/>
  <c r="F2826" i="2"/>
  <c r="G2826" i="2" s="1"/>
  <c r="F3259" i="2"/>
  <c r="G3259" i="2" s="1"/>
  <c r="F4364" i="2"/>
  <c r="G4364" i="2" s="1"/>
  <c r="F6541" i="2"/>
  <c r="G6541" i="2" s="1"/>
  <c r="F6766" i="2"/>
  <c r="G6766" i="2" s="1"/>
  <c r="F2218" i="2"/>
  <c r="G2218" i="2" s="1"/>
  <c r="F3768" i="2"/>
  <c r="G3768" i="2" s="1"/>
  <c r="F4274" i="2"/>
  <c r="G4274" i="2" s="1"/>
  <c r="F3095" i="2"/>
  <c r="G3095" i="2" s="1"/>
  <c r="F5841" i="2"/>
  <c r="G5841" i="2" s="1"/>
  <c r="F6453" i="2"/>
  <c r="G6453" i="2" s="1"/>
  <c r="F2541" i="2"/>
  <c r="G2541" i="2" s="1"/>
  <c r="F3751" i="2"/>
  <c r="G3751" i="2" s="1"/>
  <c r="F2237" i="2"/>
  <c r="G2237" i="2" s="1"/>
  <c r="F2238" i="2"/>
  <c r="G2238" i="2" s="1"/>
  <c r="F2396" i="2"/>
  <c r="G2396" i="2" s="1"/>
  <c r="F6460" i="2"/>
  <c r="G6460" i="2" s="1"/>
  <c r="F3746" i="2"/>
  <c r="G3746" i="2" s="1"/>
  <c r="F1998" i="2"/>
  <c r="G1998" i="2" s="1"/>
  <c r="F5513" i="2"/>
  <c r="G5513" i="2" s="1"/>
  <c r="F6126" i="2"/>
  <c r="G6126" i="2" s="1"/>
  <c r="F5991" i="2"/>
  <c r="G5991" i="2" s="1"/>
  <c r="F3942" i="2"/>
  <c r="G3942" i="2" s="1"/>
  <c r="F5827" i="2"/>
  <c r="G5827" i="2" s="1"/>
  <c r="F6099" i="2"/>
  <c r="G6099" i="2" s="1"/>
  <c r="F5364" i="2"/>
  <c r="G5364" i="2" s="1"/>
  <c r="F3459" i="2"/>
  <c r="G3459" i="2" s="1"/>
  <c r="F6138" i="2"/>
  <c r="G6138" i="2" s="1"/>
  <c r="F6102" i="2"/>
  <c r="G6102" i="2" s="1"/>
  <c r="F5070" i="2"/>
  <c r="G5070" i="2" s="1"/>
  <c r="F3951" i="2"/>
  <c r="G3951" i="2" s="1"/>
  <c r="F5319" i="2"/>
  <c r="G5319" i="2" s="1"/>
  <c r="F7163" i="2"/>
  <c r="G7163" i="2" s="1"/>
  <c r="F4248" i="2"/>
  <c r="G4248" i="2" s="1"/>
  <c r="F6412" i="2"/>
  <c r="G6412" i="2" s="1"/>
  <c r="F4978" i="2"/>
  <c r="G4978" i="2" s="1"/>
  <c r="F5671" i="2"/>
  <c r="G5671" i="2" s="1"/>
  <c r="F6345" i="2"/>
  <c r="G6345" i="2" s="1"/>
  <c r="F1967" i="2"/>
  <c r="G1967" i="2" s="1"/>
  <c r="F2872" i="2"/>
  <c r="G2872" i="2" s="1"/>
  <c r="F6828" i="2"/>
  <c r="G6828" i="2" s="1"/>
  <c r="F4486" i="2"/>
  <c r="G4486" i="2" s="1"/>
  <c r="F6827" i="2"/>
  <c r="G6827" i="2" s="1"/>
  <c r="F2538" i="2"/>
  <c r="G2538" i="2" s="1"/>
  <c r="F4296" i="2"/>
  <c r="G4296" i="2" s="1"/>
  <c r="F6329" i="2"/>
  <c r="G6329" i="2" s="1"/>
  <c r="F3496" i="2"/>
  <c r="G3496" i="2" s="1"/>
  <c r="F2095" i="2"/>
  <c r="G2095" i="2" s="1"/>
  <c r="F4521" i="2"/>
  <c r="G4521" i="2" s="1"/>
  <c r="F5306" i="2"/>
  <c r="G5306" i="2" s="1"/>
  <c r="F6775" i="2"/>
  <c r="G6775" i="2" s="1"/>
  <c r="F6850" i="2"/>
  <c r="G6850" i="2" s="1"/>
  <c r="F3626" i="2"/>
  <c r="G3626" i="2" s="1"/>
  <c r="F6863" i="2"/>
  <c r="G6863" i="2" s="1"/>
  <c r="F1859" i="2"/>
  <c r="G1859" i="2" s="1"/>
  <c r="F5764" i="2"/>
  <c r="G5764" i="2" s="1"/>
  <c r="F3251" i="2"/>
  <c r="G3251" i="2" s="1"/>
  <c r="F4347" i="2"/>
  <c r="G4347" i="2" s="1"/>
  <c r="F7162" i="2"/>
  <c r="G7162" i="2" s="1"/>
  <c r="F2434" i="2"/>
  <c r="G2434" i="2" s="1"/>
  <c r="F3175" i="2"/>
  <c r="G3175" i="2" s="1"/>
  <c r="F4824" i="2"/>
  <c r="G4824" i="2" s="1"/>
  <c r="F5374" i="2"/>
  <c r="G5374" i="2" s="1"/>
  <c r="F7130" i="2"/>
  <c r="G7130" i="2" s="1"/>
  <c r="F5899" i="2"/>
  <c r="G5899" i="2" s="1"/>
  <c r="F6076" i="2"/>
  <c r="G6076" i="2" s="1"/>
  <c r="F2604" i="2"/>
  <c r="G2604" i="2" s="1"/>
  <c r="F2758" i="2"/>
  <c r="G2758" i="2" s="1"/>
  <c r="F2615" i="2"/>
  <c r="G2615" i="2" s="1"/>
  <c r="F2689" i="2"/>
  <c r="G2689" i="2" s="1"/>
  <c r="F4099" i="2"/>
  <c r="G4099" i="2" s="1"/>
  <c r="F5819" i="2"/>
  <c r="G5819" i="2" s="1"/>
  <c r="F6042" i="2"/>
  <c r="G6042" i="2" s="1"/>
  <c r="F6561" i="2"/>
  <c r="G6561" i="2" s="1"/>
  <c r="F2599" i="2"/>
  <c r="G2599" i="2" s="1"/>
  <c r="F6597" i="2"/>
  <c r="G6597" i="2" s="1"/>
  <c r="F6130" i="2"/>
  <c r="G6130" i="2" s="1"/>
  <c r="F6983" i="2"/>
  <c r="G6983" i="2" s="1"/>
  <c r="F3793" i="2"/>
  <c r="G3793" i="2" s="1"/>
  <c r="F4628" i="2"/>
  <c r="G4628" i="2" s="1"/>
  <c r="F6718" i="2"/>
  <c r="G6718" i="2" s="1"/>
  <c r="F6804" i="2"/>
  <c r="G6804" i="2" s="1"/>
  <c r="F3665" i="2"/>
  <c r="G3665" i="2" s="1"/>
  <c r="F2373" i="2"/>
  <c r="G2373" i="2" s="1"/>
  <c r="F2430" i="2"/>
  <c r="G2430" i="2" s="1"/>
  <c r="F6180" i="2"/>
  <c r="G6180" i="2" s="1"/>
  <c r="F7211" i="2"/>
  <c r="G7211" i="2" s="1"/>
  <c r="F2072" i="2"/>
  <c r="G2072" i="2" s="1"/>
  <c r="F2089" i="2"/>
  <c r="G2089" i="2" s="1"/>
  <c r="F6930" i="2"/>
  <c r="G6930" i="2" s="1"/>
  <c r="F6630" i="2"/>
  <c r="G6630" i="2" s="1"/>
  <c r="F3537" i="2"/>
  <c r="G3537" i="2" s="1"/>
  <c r="F5410" i="2"/>
  <c r="G5410" i="2" s="1"/>
  <c r="F5401" i="2"/>
  <c r="G5401" i="2" s="1"/>
  <c r="F5818" i="2"/>
  <c r="G5818" i="2" s="1"/>
  <c r="F2345" i="2"/>
  <c r="G2345" i="2" s="1"/>
  <c r="F3034" i="2"/>
  <c r="G3034" i="2" s="1"/>
  <c r="F4607" i="2"/>
  <c r="G4607" i="2" s="1"/>
  <c r="F5484" i="2"/>
  <c r="G5484" i="2" s="1"/>
  <c r="F4264" i="2"/>
  <c r="G4264" i="2" s="1"/>
  <c r="F2330" i="2"/>
  <c r="G2330" i="2" s="1"/>
  <c r="F4972" i="2"/>
  <c r="G4972" i="2" s="1"/>
  <c r="F6396" i="2"/>
  <c r="G6396" i="2" s="1"/>
  <c r="F5877" i="2"/>
  <c r="G5877" i="2" s="1"/>
  <c r="F4298" i="2"/>
  <c r="G4298" i="2" s="1"/>
  <c r="F5679" i="2"/>
  <c r="G5679" i="2" s="1"/>
  <c r="F6462" i="2"/>
  <c r="G6462" i="2" s="1"/>
  <c r="F5657" i="2"/>
  <c r="G5657" i="2" s="1"/>
  <c r="F1894" i="2"/>
  <c r="G1894" i="2" s="1"/>
  <c r="F4369" i="2"/>
  <c r="G4369" i="2" s="1"/>
  <c r="F5640" i="2"/>
  <c r="G5640" i="2" s="1"/>
  <c r="F3730" i="2"/>
  <c r="G3730" i="2" s="1"/>
  <c r="F2365" i="2"/>
  <c r="G2365" i="2" s="1"/>
  <c r="F2697" i="2"/>
  <c r="G2697" i="2" s="1"/>
  <c r="F6771" i="2"/>
  <c r="G6771" i="2" s="1"/>
  <c r="F5449" i="2"/>
  <c r="G5449" i="2" s="1"/>
  <c r="F3650" i="2"/>
  <c r="G3650" i="2" s="1"/>
  <c r="F5409" i="2"/>
  <c r="G5409" i="2" s="1"/>
  <c r="F6365" i="2"/>
  <c r="G6365" i="2" s="1"/>
  <c r="F6878" i="2"/>
  <c r="G6878" i="2" s="1"/>
  <c r="F5030" i="2"/>
  <c r="G5030" i="2" s="1"/>
  <c r="F6664" i="2"/>
  <c r="G6664" i="2" s="1"/>
  <c r="F5559" i="2"/>
  <c r="G5559" i="2" s="1"/>
  <c r="F5193" i="2"/>
  <c r="G5193" i="2" s="1"/>
  <c r="F3532" i="2"/>
  <c r="G3532" i="2" s="1"/>
  <c r="F5958" i="2"/>
  <c r="G5958" i="2" s="1"/>
  <c r="F4659" i="2"/>
  <c r="G4659" i="2" s="1"/>
  <c r="F2528" i="2"/>
  <c r="G2528" i="2" s="1"/>
  <c r="F2957" i="2"/>
  <c r="G2957" i="2" s="1"/>
  <c r="F7097" i="2"/>
  <c r="G7097" i="2" s="1"/>
  <c r="F5498" i="2"/>
  <c r="G5498" i="2" s="1"/>
  <c r="F6060" i="2"/>
  <c r="G6060" i="2" s="1"/>
  <c r="F2945" i="2"/>
  <c r="G2945" i="2" s="1"/>
  <c r="F3696" i="2"/>
  <c r="G3696" i="2" s="1"/>
  <c r="F5598" i="2"/>
  <c r="G5598" i="2" s="1"/>
  <c r="F6568" i="2"/>
  <c r="G6568" i="2" s="1"/>
  <c r="F1807" i="2"/>
  <c r="G1807" i="2" s="1"/>
  <c r="F3879" i="2"/>
  <c r="G3879" i="2" s="1"/>
  <c r="F5747" i="2"/>
  <c r="G5747" i="2" s="1"/>
  <c r="F6057" i="2"/>
  <c r="G6057" i="2" s="1"/>
  <c r="F3691" i="2"/>
  <c r="G3691" i="2" s="1"/>
  <c r="F5725" i="2"/>
  <c r="G5725" i="2" s="1"/>
  <c r="F3295" i="2"/>
  <c r="G3295" i="2" s="1"/>
  <c r="F5613" i="2"/>
  <c r="G5613" i="2" s="1"/>
  <c r="F1870" i="2"/>
  <c r="G1870" i="2" s="1"/>
  <c r="F5795" i="2"/>
  <c r="G5795" i="2" s="1"/>
  <c r="F5998" i="2"/>
  <c r="G5998" i="2" s="1"/>
  <c r="F2665" i="2"/>
  <c r="G2665" i="2" s="1"/>
  <c r="F5876" i="2"/>
  <c r="G5876" i="2" s="1"/>
  <c r="F4366" i="2"/>
  <c r="G4366" i="2" s="1"/>
  <c r="F5378" i="2"/>
  <c r="G5378" i="2" s="1"/>
  <c r="F4572" i="2"/>
  <c r="G4572" i="2" s="1"/>
  <c r="F5280" i="2"/>
  <c r="G5280" i="2" s="1"/>
  <c r="F6419" i="2"/>
  <c r="G6419" i="2" s="1"/>
  <c r="F4621" i="2"/>
  <c r="G4621" i="2" s="1"/>
  <c r="F5389" i="2"/>
  <c r="G5389" i="2" s="1"/>
  <c r="F3754" i="2"/>
  <c r="G3754" i="2" s="1"/>
  <c r="F2958" i="2"/>
  <c r="G2958" i="2" s="1"/>
  <c r="F3202" i="2"/>
  <c r="G3202" i="2" s="1"/>
  <c r="F3285" i="2"/>
  <c r="G3285" i="2" s="1"/>
  <c r="F3718" i="2"/>
  <c r="G3718" i="2" s="1"/>
  <c r="F6741" i="2"/>
  <c r="G6741" i="2" s="1"/>
  <c r="F3240" i="2"/>
  <c r="G3240" i="2" s="1"/>
  <c r="F4057" i="2"/>
  <c r="G4057" i="2" s="1"/>
  <c r="F5726" i="2"/>
  <c r="G5726" i="2" s="1"/>
  <c r="F6764" i="2"/>
  <c r="G6764" i="2" s="1"/>
  <c r="F4336" i="2"/>
  <c r="G4336" i="2" s="1"/>
  <c r="F5546" i="2"/>
  <c r="G5546" i="2" s="1"/>
  <c r="F5934" i="2"/>
  <c r="G5934" i="2" s="1"/>
  <c r="F1990" i="2"/>
  <c r="G1990" i="2" s="1"/>
  <c r="F2735" i="2"/>
  <c r="G2735" i="2" s="1"/>
  <c r="F2091" i="2"/>
  <c r="G2091" i="2" s="1"/>
  <c r="F2217" i="2"/>
  <c r="G2217" i="2" s="1"/>
  <c r="F5662" i="2"/>
  <c r="G5662" i="2" s="1"/>
  <c r="F3524" i="2"/>
  <c r="G3524" i="2" s="1"/>
  <c r="F4211" i="2"/>
  <c r="G4211" i="2" s="1"/>
  <c r="F3428" i="2"/>
  <c r="G3428" i="2" s="1"/>
  <c r="F3048" i="2"/>
  <c r="G3048" i="2" s="1"/>
  <c r="F3358" i="2"/>
  <c r="G3358" i="2" s="1"/>
  <c r="F6583" i="2"/>
  <c r="G6583" i="2" s="1"/>
  <c r="F5429" i="2"/>
  <c r="G5429" i="2" s="1"/>
  <c r="F3853" i="2"/>
  <c r="G3853" i="2" s="1"/>
  <c r="F4239" i="2"/>
  <c r="G4239" i="2" s="1"/>
  <c r="F4571" i="2"/>
  <c r="G4571" i="2" s="1"/>
  <c r="F4905" i="2"/>
  <c r="G4905" i="2" s="1"/>
  <c r="F6274" i="2"/>
  <c r="G6274" i="2" s="1"/>
  <c r="F2962" i="2"/>
  <c r="G2962" i="2" s="1"/>
  <c r="F2526" i="2"/>
  <c r="G2526" i="2" s="1"/>
  <c r="F6806" i="2"/>
  <c r="G6806" i="2" s="1"/>
  <c r="F6994" i="2"/>
  <c r="G6994" i="2" s="1"/>
  <c r="F3461" i="2"/>
  <c r="G3461" i="2" s="1"/>
  <c r="F5256" i="2"/>
  <c r="G5256" i="2" s="1"/>
  <c r="F2521" i="2"/>
  <c r="G2521" i="2" s="1"/>
  <c r="F6199" i="2"/>
  <c r="G6199" i="2" s="1"/>
  <c r="F6259" i="2"/>
  <c r="G6259" i="2" s="1"/>
  <c r="F6260" i="2"/>
  <c r="G6260" i="2" s="1"/>
  <c r="F2707" i="2"/>
  <c r="G2707" i="2" s="1"/>
  <c r="F4541" i="2"/>
  <c r="G4541" i="2" s="1"/>
  <c r="F2917" i="2"/>
  <c r="G2917" i="2" s="1"/>
  <c r="F6480" i="2"/>
  <c r="G6480" i="2" s="1"/>
  <c r="F2509" i="2"/>
  <c r="G2509" i="2" s="1"/>
  <c r="F6781" i="2"/>
  <c r="G6781" i="2" s="1"/>
  <c r="F2412" i="2"/>
  <c r="G2412" i="2" s="1"/>
  <c r="F3640" i="2"/>
  <c r="G3640" i="2" s="1"/>
  <c r="F5902" i="2"/>
  <c r="G5902" i="2" s="1"/>
  <c r="F4557" i="2"/>
  <c r="G4557" i="2" s="1"/>
  <c r="F4636" i="2"/>
  <c r="G4636" i="2" s="1"/>
  <c r="F5711" i="2"/>
  <c r="G5711" i="2" s="1"/>
  <c r="F1824" i="2"/>
  <c r="G1824" i="2" s="1"/>
  <c r="F3489" i="2"/>
  <c r="G3489" i="2" s="1"/>
  <c r="F6708" i="2"/>
  <c r="G6708" i="2" s="1"/>
  <c r="F3157" i="2"/>
  <c r="G3157" i="2" s="1"/>
  <c r="F6018" i="2"/>
  <c r="G6018" i="2" s="1"/>
  <c r="F5377" i="2"/>
  <c r="G5377" i="2" s="1"/>
  <c r="F6485" i="2"/>
  <c r="G6485" i="2" s="1"/>
  <c r="F5493" i="2"/>
  <c r="G5493" i="2" s="1"/>
  <c r="F7159" i="2"/>
  <c r="G7159" i="2" s="1"/>
  <c r="F5300" i="2"/>
  <c r="G5300" i="2" s="1"/>
  <c r="F6095" i="2"/>
  <c r="G6095" i="2" s="1"/>
  <c r="F2918" i="2"/>
  <c r="G2918" i="2" s="1"/>
  <c r="F5434" i="2"/>
  <c r="G5434" i="2" s="1"/>
  <c r="F4416" i="2"/>
  <c r="G4416" i="2" s="1"/>
  <c r="F5268" i="2"/>
  <c r="G5268" i="2" s="1"/>
  <c r="F2320" i="2"/>
  <c r="G2320" i="2" s="1"/>
  <c r="F2571" i="2"/>
  <c r="G2571" i="2" s="1"/>
  <c r="F6517" i="2"/>
  <c r="G6517" i="2" s="1"/>
  <c r="F4786" i="2"/>
  <c r="G4786" i="2" s="1"/>
  <c r="F2672" i="2"/>
  <c r="G2672" i="2" s="1"/>
  <c r="F4010" i="2"/>
  <c r="G4010" i="2" s="1"/>
  <c r="F6020" i="2"/>
  <c r="G6020" i="2" s="1"/>
  <c r="F2035" i="2"/>
  <c r="G2035" i="2" s="1"/>
  <c r="F5313" i="2"/>
  <c r="G5313" i="2" s="1"/>
  <c r="F4909" i="2"/>
  <c r="G4909" i="2" s="1"/>
  <c r="F2747" i="2"/>
  <c r="G2747" i="2" s="1"/>
  <c r="F3775" i="2"/>
  <c r="G3775" i="2" s="1"/>
  <c r="F5446" i="2"/>
  <c r="G5446" i="2" s="1"/>
  <c r="F1778" i="2"/>
  <c r="G1778" i="2" s="1"/>
  <c r="F3478" i="2"/>
  <c r="G3478" i="2" s="1"/>
  <c r="F2645" i="2"/>
  <c r="G2645" i="2" s="1"/>
  <c r="F6963" i="2"/>
  <c r="G6963" i="2" s="1"/>
  <c r="F3480" i="2"/>
  <c r="G3480" i="2" s="1"/>
  <c r="F3773" i="2"/>
  <c r="G3773" i="2" s="1"/>
  <c r="F1904" i="2"/>
  <c r="G1904" i="2" s="1"/>
  <c r="F5003" i="2"/>
  <c r="G5003" i="2" s="1"/>
  <c r="F3037" i="2"/>
  <c r="G3037" i="2" s="1"/>
  <c r="F5293" i="2"/>
  <c r="G5293" i="2" s="1"/>
  <c r="F6341" i="2"/>
  <c r="G6341" i="2" s="1"/>
  <c r="F5572" i="2"/>
  <c r="G5572" i="2" s="1"/>
  <c r="F2078" i="2"/>
  <c r="G2078" i="2" s="1"/>
  <c r="F2692" i="2"/>
  <c r="G2692" i="2" s="1"/>
  <c r="F4345" i="2"/>
  <c r="G4345" i="2" s="1"/>
  <c r="F5381" i="2"/>
  <c r="G5381" i="2" s="1"/>
  <c r="F2679" i="2"/>
  <c r="G2679" i="2" s="1"/>
  <c r="F5845" i="2"/>
  <c r="G5845" i="2" s="1"/>
  <c r="F6004" i="2"/>
  <c r="G6004" i="2" s="1"/>
  <c r="F3182" i="2"/>
  <c r="G3182" i="2" s="1"/>
  <c r="F3555" i="2"/>
  <c r="G3555" i="2" s="1"/>
  <c r="F5059" i="2"/>
  <c r="G5059" i="2" s="1"/>
  <c r="F3886" i="2"/>
  <c r="G3886" i="2" s="1"/>
  <c r="F4228" i="2"/>
  <c r="G4228" i="2" s="1"/>
  <c r="F5061" i="2"/>
  <c r="G5061" i="2" s="1"/>
  <c r="F5340" i="2"/>
  <c r="G5340" i="2" s="1"/>
  <c r="F6981" i="2"/>
  <c r="G6981" i="2" s="1"/>
  <c r="F6979" i="2"/>
  <c r="G6979" i="2" s="1"/>
  <c r="F1992" i="2"/>
  <c r="G1992" i="2" s="1"/>
  <c r="F2560" i="2"/>
  <c r="G2560" i="2" s="1"/>
  <c r="F4240" i="2"/>
  <c r="G4240" i="2" s="1"/>
  <c r="F6234" i="2"/>
  <c r="G6234" i="2" s="1"/>
  <c r="F5552" i="2"/>
  <c r="G5552" i="2" s="1"/>
  <c r="F1769" i="2"/>
  <c r="G1769" i="2" s="1"/>
  <c r="F5521" i="2"/>
  <c r="G5521" i="2" s="1"/>
  <c r="F3676" i="2"/>
  <c r="G3676" i="2" s="1"/>
  <c r="F5255" i="2"/>
  <c r="G5255" i="2" s="1"/>
  <c r="F6157" i="2"/>
  <c r="G6157" i="2" s="1"/>
  <c r="F3314" i="2"/>
  <c r="G3314" i="2" s="1"/>
  <c r="F6133" i="2"/>
  <c r="G6133" i="2" s="1"/>
  <c r="F5273" i="2"/>
  <c r="G5273" i="2" s="1"/>
  <c r="F5286" i="2"/>
  <c r="G5286" i="2" s="1"/>
  <c r="F2010" i="2"/>
  <c r="G2010" i="2" s="1"/>
  <c r="F4223" i="2"/>
  <c r="G4223" i="2" s="1"/>
  <c r="F2202" i="2"/>
  <c r="G2202" i="2" s="1"/>
  <c r="F6805" i="2"/>
  <c r="G6805" i="2" s="1"/>
  <c r="F5058" i="2"/>
  <c r="G5058" i="2" s="1"/>
  <c r="F5503" i="2"/>
  <c r="G5503" i="2" s="1"/>
  <c r="F2453" i="2"/>
  <c r="G2453" i="2" s="1"/>
  <c r="F4545" i="2"/>
  <c r="G4545" i="2" s="1"/>
  <c r="F5997" i="2"/>
  <c r="G5997" i="2" s="1"/>
  <c r="F3332" i="2"/>
  <c r="G3332" i="2" s="1"/>
  <c r="F6197" i="2"/>
  <c r="G6197" i="2" s="1"/>
  <c r="F6266" i="2"/>
  <c r="G6266" i="2" s="1"/>
  <c r="F2934" i="2"/>
  <c r="G2934" i="2" s="1"/>
  <c r="F5015" i="2"/>
  <c r="G5015" i="2" s="1"/>
  <c r="F3952" i="2"/>
  <c r="G3952" i="2" s="1"/>
  <c r="F5292" i="2"/>
  <c r="G5292" i="2" s="1"/>
  <c r="F6406" i="2"/>
  <c r="G6406" i="2" s="1"/>
  <c r="F5480" i="2"/>
  <c r="G5480" i="2" s="1"/>
  <c r="F5851" i="2"/>
  <c r="G5851" i="2" s="1"/>
  <c r="F5772" i="2"/>
  <c r="G5772" i="2" s="1"/>
  <c r="F6168" i="2"/>
  <c r="G6168" i="2" s="1"/>
  <c r="F1849" i="2"/>
  <c r="G1849" i="2" s="1"/>
  <c r="F5786" i="2"/>
  <c r="G5786" i="2" s="1"/>
  <c r="F5180" i="2"/>
  <c r="G5180" i="2" s="1"/>
  <c r="F2109" i="2"/>
  <c r="G2109" i="2" s="1"/>
  <c r="F2050" i="2"/>
  <c r="G2050" i="2" s="1"/>
  <c r="F2676" i="2"/>
  <c r="G2676" i="2" s="1"/>
  <c r="F3443" i="2"/>
  <c r="G3443" i="2" s="1"/>
  <c r="F3266" i="2"/>
  <c r="G3266" i="2" s="1"/>
  <c r="F2953" i="2"/>
  <c r="G2953" i="2" s="1"/>
  <c r="F5031" i="2"/>
  <c r="G5031" i="2" s="1"/>
  <c r="F5054" i="2"/>
  <c r="G5054" i="2" s="1"/>
  <c r="F1890" i="2"/>
  <c r="G1890" i="2" s="1"/>
  <c r="F1887" i="2"/>
  <c r="G1887" i="2" s="1"/>
  <c r="F4703" i="2"/>
  <c r="G4703" i="2" s="1"/>
  <c r="F5143" i="2"/>
  <c r="G5143" i="2" s="1"/>
  <c r="F5746" i="2"/>
  <c r="G5746" i="2" s="1"/>
  <c r="F4504" i="2"/>
  <c r="G4504" i="2" s="1"/>
  <c r="F6038" i="2"/>
  <c r="G6038" i="2" s="1"/>
  <c r="F5742" i="2"/>
  <c r="G5742" i="2" s="1"/>
  <c r="F5854" i="2"/>
  <c r="G5854" i="2" s="1"/>
  <c r="F2179" i="2"/>
  <c r="G2179" i="2" s="1"/>
  <c r="F2249" i="2"/>
  <c r="G2249" i="2" s="1"/>
  <c r="F5565" i="2"/>
  <c r="G5565" i="2" s="1"/>
  <c r="F2706" i="2"/>
  <c r="G2706" i="2" s="1"/>
  <c r="F4307" i="2"/>
  <c r="G4307" i="2" s="1"/>
  <c r="F1745" i="2"/>
  <c r="G1745" i="2" s="1"/>
  <c r="F3982" i="2"/>
  <c r="G3982" i="2" s="1"/>
  <c r="F4868" i="2"/>
  <c r="G4868" i="2" s="1"/>
  <c r="F5121" i="2"/>
  <c r="G5121" i="2" s="1"/>
  <c r="F3504" i="2"/>
  <c r="G3504" i="2" s="1"/>
  <c r="F5046" i="2"/>
  <c r="G5046" i="2" s="1"/>
  <c r="F6867" i="2"/>
  <c r="G6867" i="2" s="1"/>
  <c r="F1916" i="2"/>
  <c r="G1916" i="2" s="1"/>
  <c r="F2111" i="2"/>
  <c r="G2111" i="2" s="1"/>
  <c r="F3961" i="2"/>
  <c r="G3961" i="2" s="1"/>
  <c r="F3658" i="2"/>
  <c r="G3658" i="2" s="1"/>
  <c r="F2525" i="2"/>
  <c r="G2525" i="2" s="1"/>
  <c r="F1759" i="2"/>
  <c r="G1759" i="2" s="1"/>
  <c r="F2597" i="2"/>
  <c r="G2597" i="2" s="1"/>
  <c r="F3792" i="2"/>
  <c r="G3792" i="2" s="1"/>
  <c r="F4604" i="2"/>
  <c r="G4604" i="2" s="1"/>
  <c r="F6323" i="2"/>
  <c r="G6323" i="2" s="1"/>
  <c r="F6324" i="2"/>
  <c r="G6324" i="2" s="1"/>
  <c r="F6314" i="2"/>
  <c r="G6314" i="2" s="1"/>
  <c r="F2442" i="2"/>
  <c r="G2442" i="2" s="1"/>
  <c r="F2835" i="2"/>
  <c r="G2835" i="2" s="1"/>
  <c r="F1935" i="2"/>
  <c r="G1935" i="2" s="1"/>
  <c r="F5367" i="2"/>
  <c r="G5367" i="2" s="1"/>
  <c r="F2994" i="2"/>
  <c r="G2994" i="2" s="1"/>
  <c r="F2414" i="2"/>
  <c r="G2414" i="2" s="1"/>
  <c r="F5102" i="2"/>
  <c r="G5102" i="2" s="1"/>
  <c r="F5373" i="2"/>
  <c r="G5373" i="2" s="1"/>
  <c r="F5237" i="2"/>
  <c r="G5237" i="2" s="1"/>
  <c r="F4325" i="2"/>
  <c r="G4325" i="2" s="1"/>
  <c r="F4791" i="2"/>
  <c r="G4791" i="2" s="1"/>
  <c r="F5163" i="2"/>
  <c r="G5163" i="2" s="1"/>
  <c r="F3062" i="2"/>
  <c r="G3062" i="2" s="1"/>
  <c r="F5571" i="2"/>
  <c r="G5571" i="2" s="1"/>
  <c r="F1730" i="2"/>
  <c r="G1730" i="2" s="1"/>
  <c r="F4519" i="2"/>
  <c r="G4519" i="2" s="1"/>
  <c r="F4157" i="2"/>
  <c r="G4157" i="2" s="1"/>
  <c r="F3709" i="2"/>
  <c r="G3709" i="2" s="1"/>
  <c r="F5318" i="2"/>
  <c r="G5318" i="2" s="1"/>
  <c r="F2577" i="2"/>
  <c r="G2577" i="2" s="1"/>
  <c r="F3010" i="2"/>
  <c r="G3010" i="2" s="1"/>
  <c r="F2625" i="2"/>
  <c r="G2625" i="2" s="1"/>
  <c r="F3652" i="2"/>
  <c r="G3652" i="2" s="1"/>
  <c r="F4699" i="2"/>
  <c r="G4699" i="2" s="1"/>
  <c r="F2985" i="2"/>
  <c r="G2985" i="2" s="1"/>
  <c r="F4887" i="2"/>
  <c r="G4887" i="2" s="1"/>
  <c r="F5630" i="2"/>
  <c r="G5630" i="2" s="1"/>
  <c r="F5631" i="2"/>
  <c r="G5631" i="2" s="1"/>
  <c r="F1928" i="2"/>
  <c r="G1928" i="2" s="1"/>
  <c r="F3069" i="2"/>
  <c r="G3069" i="2" s="1"/>
  <c r="F2559" i="2"/>
  <c r="G2559" i="2" s="1"/>
  <c r="F5291" i="2"/>
  <c r="G5291" i="2" s="1"/>
  <c r="F7207" i="2"/>
  <c r="G7207" i="2" s="1"/>
  <c r="F1891" i="2"/>
  <c r="G1891" i="2" s="1"/>
  <c r="F4775" i="2"/>
  <c r="G4775" i="2" s="1"/>
  <c r="F3112" i="2"/>
  <c r="G3112" i="2" s="1"/>
  <c r="F2260" i="2"/>
  <c r="G2260" i="2" s="1"/>
  <c r="F4368" i="2"/>
  <c r="G4368" i="2" s="1"/>
  <c r="F3025" i="2"/>
  <c r="G3025" i="2" s="1"/>
  <c r="F4722" i="2"/>
  <c r="G4722" i="2" s="1"/>
  <c r="F5427" i="2"/>
  <c r="G5427" i="2" s="1"/>
  <c r="F2342" i="2"/>
  <c r="G2342" i="2" s="1"/>
  <c r="F2765" i="2"/>
  <c r="G2765" i="2" s="1"/>
  <c r="F3957" i="2"/>
  <c r="G3957" i="2" s="1"/>
  <c r="F4694" i="2"/>
  <c r="G4694" i="2" s="1"/>
  <c r="F2339" i="2"/>
  <c r="G2339" i="2" s="1"/>
  <c r="F6189" i="2"/>
  <c r="G6189" i="2" s="1"/>
  <c r="F5075" i="2"/>
  <c r="G5075" i="2" s="1"/>
  <c r="F2875" i="2"/>
  <c r="G2875" i="2" s="1"/>
  <c r="F3436" i="2"/>
  <c r="G3436" i="2" s="1"/>
  <c r="F3715" i="2"/>
  <c r="G3715" i="2" s="1"/>
  <c r="F3849" i="2"/>
  <c r="G3849" i="2" s="1"/>
  <c r="F4112" i="2"/>
  <c r="G4112" i="2" s="1"/>
  <c r="F5583" i="2"/>
  <c r="G5583" i="2" s="1"/>
  <c r="F5210" i="2"/>
  <c r="G5210" i="2" s="1"/>
  <c r="F5211" i="2"/>
  <c r="G5211" i="2" s="1"/>
  <c r="F2045" i="2"/>
  <c r="G2045" i="2" s="1"/>
  <c r="F5170" i="2"/>
  <c r="G5170" i="2" s="1"/>
  <c r="F4644" i="2"/>
  <c r="G4644" i="2" s="1"/>
  <c r="F5624" i="2"/>
  <c r="G5624" i="2" s="1"/>
  <c r="F3575" i="2"/>
  <c r="G3575" i="2" s="1"/>
  <c r="F2643" i="2"/>
  <c r="G2643" i="2" s="1"/>
  <c r="F5850" i="2"/>
  <c r="G5850" i="2" s="1"/>
  <c r="F2443" i="2"/>
  <c r="G2443" i="2" s="1"/>
  <c r="F3238" i="2"/>
  <c r="G3238" i="2" s="1"/>
  <c r="F5118" i="2"/>
  <c r="G5118" i="2" s="1"/>
  <c r="F5527" i="2"/>
  <c r="G5527" i="2" s="1"/>
  <c r="F3717" i="2"/>
  <c r="G3717" i="2" s="1"/>
  <c r="F6209" i="2"/>
  <c r="G6209" i="2" s="1"/>
  <c r="F5438" i="2"/>
  <c r="G5438" i="2" s="1"/>
  <c r="F2652" i="2"/>
  <c r="G2652" i="2" s="1"/>
  <c r="F3166" i="2"/>
  <c r="G3166" i="2" s="1"/>
  <c r="F6684" i="2"/>
  <c r="G6684" i="2" s="1"/>
  <c r="F5405" i="2"/>
  <c r="G5405" i="2" s="1"/>
  <c r="F2164" i="2"/>
  <c r="G2164" i="2" s="1"/>
  <c r="F2165" i="2"/>
  <c r="G2165" i="2" s="1"/>
  <c r="F6273" i="2"/>
  <c r="G6273" i="2" s="1"/>
  <c r="F2830" i="2"/>
  <c r="G2830" i="2" s="1"/>
  <c r="F1754" i="2"/>
  <c r="G1754" i="2" s="1"/>
  <c r="F5390" i="2"/>
  <c r="G5390" i="2" s="1"/>
  <c r="F2183" i="2"/>
  <c r="G2183" i="2" s="1"/>
  <c r="F3977" i="2"/>
  <c r="G3977" i="2" s="1"/>
  <c r="F1926" i="2"/>
  <c r="G1926" i="2" s="1"/>
  <c r="F4273" i="2"/>
  <c r="G4273" i="2" s="1"/>
  <c r="F4668" i="2"/>
  <c r="G4668" i="2" s="1"/>
  <c r="F3139" i="2"/>
  <c r="G3139" i="2" s="1"/>
  <c r="F3976" i="2"/>
  <c r="G3976" i="2" s="1"/>
  <c r="F1867" i="2"/>
  <c r="G1867" i="2" s="1"/>
  <c r="F3155" i="2"/>
  <c r="G3155" i="2" s="1"/>
  <c r="F2273" i="2"/>
  <c r="G2273" i="2" s="1"/>
  <c r="F4476" i="2"/>
  <c r="G4476" i="2" s="1"/>
  <c r="F5608" i="2"/>
  <c r="G5608" i="2" s="1"/>
  <c r="F5774" i="2"/>
  <c r="G5774" i="2" s="1"/>
  <c r="F4543" i="2"/>
  <c r="G4543" i="2" s="1"/>
  <c r="F4544" i="2"/>
  <c r="G4544" i="2" s="1"/>
  <c r="F5380" i="2"/>
  <c r="G5380" i="2" s="1"/>
  <c r="F4720" i="2"/>
  <c r="G4720" i="2" s="1"/>
  <c r="F5168" i="2"/>
  <c r="G5168" i="2" s="1"/>
  <c r="F1823" i="2"/>
  <c r="G1823" i="2" s="1"/>
  <c r="F1965" i="2"/>
  <c r="G1965" i="2" s="1"/>
  <c r="F4777" i="2"/>
  <c r="G4777" i="2" s="1"/>
  <c r="F5582" i="2"/>
  <c r="G5582" i="2" s="1"/>
  <c r="F2990" i="2"/>
  <c r="G2990" i="2" s="1"/>
  <c r="F7054" i="2"/>
  <c r="G7054" i="2" s="1"/>
  <c r="F3602" i="2"/>
  <c r="G3602" i="2" s="1"/>
  <c r="F3915" i="2"/>
  <c r="G3915" i="2" s="1"/>
  <c r="F4828" i="2"/>
  <c r="G4828" i="2" s="1"/>
  <c r="F4406" i="2"/>
  <c r="G4406" i="2" s="1"/>
  <c r="F2028" i="2"/>
  <c r="G2028" i="2" s="1"/>
  <c r="F6096" i="2"/>
  <c r="G6096" i="2" s="1"/>
  <c r="F2307" i="2"/>
  <c r="G2307" i="2" s="1"/>
  <c r="F3377" i="2"/>
  <c r="G3377" i="2" s="1"/>
  <c r="F4210" i="2"/>
  <c r="G4210" i="2" s="1"/>
  <c r="F1709" i="2"/>
  <c r="G1709" i="2" s="1"/>
  <c r="F2029" i="2"/>
  <c r="G2029" i="2" s="1"/>
  <c r="F2292" i="2"/>
  <c r="G2292" i="2" s="1"/>
  <c r="F3868" i="2"/>
  <c r="G3868" i="2" s="1"/>
  <c r="F4483" i="2"/>
  <c r="G4483" i="2" s="1"/>
  <c r="F6123" i="2"/>
  <c r="G6123" i="2" s="1"/>
  <c r="F1956" i="2"/>
  <c r="G1956" i="2" s="1"/>
  <c r="F2074" i="2"/>
  <c r="G2074" i="2" s="1"/>
  <c r="F5191" i="2"/>
  <c r="G5191" i="2" s="1"/>
  <c r="F2480" i="2"/>
  <c r="G2480" i="2" s="1"/>
  <c r="F1793" i="2"/>
  <c r="G1793" i="2" s="1"/>
  <c r="F5974" i="2"/>
  <c r="G5974" i="2" s="1"/>
  <c r="F6268" i="2"/>
  <c r="G6268" i="2" s="1"/>
  <c r="F5207" i="2"/>
  <c r="G5207" i="2" s="1"/>
  <c r="F2960" i="2"/>
  <c r="G2960" i="2" s="1"/>
  <c r="F4569" i="2"/>
  <c r="G4569" i="2" s="1"/>
  <c r="F5392" i="2"/>
  <c r="G5392" i="2" s="1"/>
  <c r="F1686" i="2"/>
  <c r="G1686" i="2" s="1"/>
  <c r="F4073" i="2"/>
  <c r="G4073" i="2" s="1"/>
  <c r="F4652" i="2"/>
  <c r="G4652" i="2" s="1"/>
  <c r="F4651" i="2"/>
  <c r="G4651" i="2" s="1"/>
  <c r="F2941" i="2"/>
  <c r="G2941" i="2" s="1"/>
  <c r="F2298" i="2"/>
  <c r="G2298" i="2" s="1"/>
  <c r="F5512" i="2"/>
  <c r="G5512" i="2" s="1"/>
  <c r="F2585" i="2"/>
  <c r="G2585" i="2" s="1"/>
  <c r="F5278" i="2"/>
  <c r="G5278" i="2" s="1"/>
  <c r="F5435" i="2"/>
  <c r="G5435" i="2" s="1"/>
  <c r="F4639" i="2"/>
  <c r="G4639" i="2" s="1"/>
  <c r="F5944" i="2"/>
  <c r="G5944" i="2" s="1"/>
  <c r="F3487" i="2"/>
  <c r="G3487" i="2" s="1"/>
  <c r="F3852" i="2"/>
  <c r="G3852" i="2" s="1"/>
  <c r="F4111" i="2"/>
  <c r="G4111" i="2" s="1"/>
  <c r="F5366" i="2"/>
  <c r="G5366" i="2" s="1"/>
  <c r="F2002" i="2"/>
  <c r="G2002" i="2" s="1"/>
  <c r="F5352" i="2"/>
  <c r="G5352" i="2" s="1"/>
  <c r="F5359" i="2"/>
  <c r="G5359" i="2" s="1"/>
  <c r="F2574" i="2"/>
  <c r="G2574" i="2" s="1"/>
  <c r="F2981" i="2"/>
  <c r="G2981" i="2" s="1"/>
  <c r="F2542" i="2"/>
  <c r="G2542" i="2" s="1"/>
  <c r="F5312" i="2"/>
  <c r="G5312" i="2" s="1"/>
  <c r="F1728" i="2"/>
  <c r="G1728" i="2" s="1"/>
  <c r="F3554" i="2"/>
  <c r="G3554" i="2" s="1"/>
  <c r="F6110" i="2"/>
  <c r="G6110" i="2" s="1"/>
  <c r="F4675" i="2"/>
  <c r="G4675" i="2" s="1"/>
  <c r="F2100" i="2"/>
  <c r="G2100" i="2" s="1"/>
  <c r="F4908" i="2"/>
  <c r="G4908" i="2" s="1"/>
  <c r="F1642" i="2"/>
  <c r="G1642" i="2" s="1"/>
  <c r="F4254" i="2"/>
  <c r="G4254" i="2" s="1"/>
  <c r="F1648" i="2"/>
  <c r="G1648" i="2" s="1"/>
  <c r="F2275" i="2"/>
  <c r="G2275" i="2" s="1"/>
  <c r="F6895" i="2"/>
  <c r="G6895" i="2" s="1"/>
  <c r="F6896" i="2"/>
  <c r="G6896" i="2" s="1"/>
  <c r="F5346" i="2"/>
  <c r="G5346" i="2" s="1"/>
  <c r="F3085" i="2"/>
  <c r="G3085" i="2" s="1"/>
  <c r="F2174" i="2"/>
  <c r="G2174" i="2" s="1"/>
  <c r="F5707" i="2"/>
  <c r="G5707" i="2" s="1"/>
  <c r="F2213" i="2"/>
  <c r="G2213" i="2" s="1"/>
  <c r="F5330" i="2"/>
  <c r="G5330" i="2" s="1"/>
  <c r="F2547" i="2"/>
  <c r="G2547" i="2" s="1"/>
  <c r="F4506" i="2"/>
  <c r="G4506" i="2" s="1"/>
  <c r="F2980" i="2"/>
  <c r="G2980" i="2" s="1"/>
  <c r="F2084" i="2"/>
  <c r="G2084" i="2" s="1"/>
  <c r="F2309" i="2"/>
  <c r="G2309" i="2" s="1"/>
  <c r="F4428" i="2"/>
  <c r="G4428" i="2" s="1"/>
  <c r="F4635" i="2"/>
  <c r="G4635" i="2" s="1"/>
  <c r="F5132" i="2"/>
  <c r="G5132" i="2" s="1"/>
  <c r="F5323" i="2"/>
  <c r="G5323" i="2" s="1"/>
  <c r="F4667" i="2"/>
  <c r="G4667" i="2" s="1"/>
  <c r="F1690" i="2"/>
  <c r="G1690" i="2" s="1"/>
  <c r="F5706" i="2"/>
  <c r="G5706" i="2" s="1"/>
  <c r="F1879" i="2"/>
  <c r="G1879" i="2" s="1"/>
  <c r="F6985" i="2"/>
  <c r="G6985" i="2" s="1"/>
  <c r="F5266" i="2"/>
  <c r="G5266" i="2" s="1"/>
  <c r="F5456" i="2"/>
  <c r="G5456" i="2" s="1"/>
  <c r="F2341" i="2"/>
  <c r="G2341" i="2" s="1"/>
  <c r="F4334" i="2"/>
  <c r="G4334" i="2" s="1"/>
  <c r="F5936" i="2"/>
  <c r="G5936" i="2" s="1"/>
  <c r="F6304" i="2"/>
  <c r="G6304" i="2" s="1"/>
  <c r="F5116" i="2"/>
  <c r="G5116" i="2" s="1"/>
  <c r="F2590" i="2"/>
  <c r="G2590" i="2" s="1"/>
  <c r="F3714" i="2"/>
  <c r="G3714" i="2" s="1"/>
  <c r="F3713" i="2"/>
  <c r="G3713" i="2" s="1"/>
  <c r="F5221" i="2"/>
  <c r="G5221" i="2" s="1"/>
  <c r="F6276" i="2"/>
  <c r="G6276" i="2" s="1"/>
  <c r="F1952" i="2"/>
  <c r="G1952" i="2" s="1"/>
  <c r="F3324" i="2"/>
  <c r="G3324" i="2" s="1"/>
  <c r="F3692" i="2"/>
  <c r="G3692" i="2" s="1"/>
  <c r="F5202" i="2"/>
  <c r="G5202" i="2" s="1"/>
  <c r="F5205" i="2"/>
  <c r="G5205" i="2" s="1"/>
  <c r="F4966" i="2"/>
  <c r="G4966" i="2" s="1"/>
  <c r="F3591" i="2"/>
  <c r="G3591" i="2" s="1"/>
  <c r="F5576" i="2"/>
  <c r="G5576" i="2" s="1"/>
  <c r="F2171" i="2"/>
  <c r="G2171" i="2" s="1"/>
  <c r="F5176" i="2"/>
  <c r="G5176" i="2" s="1"/>
  <c r="F4116" i="2"/>
  <c r="G4116" i="2" s="1"/>
  <c r="F6837" i="2"/>
  <c r="G6837" i="2" s="1"/>
  <c r="F5322" i="2"/>
  <c r="G5322" i="2" s="1"/>
  <c r="F3727" i="2"/>
  <c r="G3727" i="2" s="1"/>
  <c r="F3725" i="2"/>
  <c r="G3725" i="2" s="1"/>
  <c r="F1638" i="2"/>
  <c r="G1638" i="2" s="1"/>
  <c r="F3538" i="2"/>
  <c r="G3538" i="2" s="1"/>
  <c r="F2460" i="2"/>
  <c r="G2460" i="2" s="1"/>
  <c r="F6171" i="2"/>
  <c r="G6171" i="2" s="1"/>
  <c r="F5259" i="2"/>
  <c r="G5259" i="2" s="1"/>
  <c r="F2777" i="2"/>
  <c r="G2777" i="2" s="1"/>
  <c r="F4324" i="2"/>
  <c r="G4324" i="2" s="1"/>
  <c r="F5185" i="2"/>
  <c r="G5185" i="2" s="1"/>
  <c r="F6585" i="2"/>
  <c r="G6585" i="2" s="1"/>
  <c r="F5704" i="2"/>
  <c r="G5704" i="2" s="1"/>
  <c r="F6726" i="2"/>
  <c r="G6726" i="2" s="1"/>
  <c r="F1618" i="2"/>
  <c r="G1618" i="2" s="1"/>
  <c r="F1905" i="2"/>
  <c r="G1905" i="2" s="1"/>
  <c r="F5329" i="2"/>
  <c r="G5329" i="2" s="1"/>
  <c r="F3562" i="2"/>
  <c r="G3562" i="2" s="1"/>
  <c r="F4224" i="2"/>
  <c r="G4224" i="2" s="1"/>
  <c r="F3750" i="2"/>
  <c r="G3750" i="2" s="1"/>
  <c r="F4213" i="2"/>
  <c r="G4213" i="2" s="1"/>
  <c r="F5722" i="2"/>
  <c r="G5722" i="2" s="1"/>
  <c r="F3341" i="2"/>
  <c r="G3341" i="2" s="1"/>
  <c r="F3914" i="2"/>
  <c r="G3914" i="2" s="1"/>
  <c r="F4948" i="2"/>
  <c r="G4948" i="2" s="1"/>
  <c r="F2788" i="2"/>
  <c r="G2788" i="2" s="1"/>
  <c r="F3862" i="2"/>
  <c r="G3862" i="2" s="1"/>
  <c r="F4809" i="2"/>
  <c r="G4809" i="2" s="1"/>
  <c r="F2233" i="2"/>
  <c r="G2233" i="2" s="1"/>
  <c r="F3412" i="2"/>
  <c r="G3412" i="2" s="1"/>
  <c r="F5656" i="2"/>
  <c r="G5656" i="2" s="1"/>
  <c r="F6131" i="2"/>
  <c r="G6131" i="2" s="1"/>
  <c r="F5561" i="2"/>
  <c r="G5561" i="2" s="1"/>
  <c r="F5683" i="2"/>
  <c r="G5683" i="2" s="1"/>
  <c r="F2832" i="2"/>
  <c r="G2832" i="2" s="1"/>
  <c r="F4152" i="2"/>
  <c r="G4152" i="2" s="1"/>
  <c r="F2763" i="2"/>
  <c r="G2763" i="2" s="1"/>
  <c r="F6119" i="2"/>
  <c r="G6119" i="2" s="1"/>
  <c r="F3476" i="2"/>
  <c r="G3476" i="2" s="1"/>
  <c r="F3543" i="2"/>
  <c r="G3543" i="2" s="1"/>
  <c r="F1659" i="2"/>
  <c r="G1659" i="2" s="1"/>
  <c r="F1654" i="2"/>
  <c r="G1654" i="2" s="1"/>
  <c r="F2003" i="2"/>
  <c r="G2003" i="2" s="1"/>
  <c r="F3926" i="2"/>
  <c r="G3926" i="2" s="1"/>
  <c r="F5536" i="2"/>
  <c r="G5536" i="2" s="1"/>
  <c r="F6296" i="2"/>
  <c r="G6296" i="2" s="1"/>
  <c r="F5858" i="2"/>
  <c r="G5858" i="2" s="1"/>
  <c r="F3141" i="2"/>
  <c r="G3141" i="2" s="1"/>
  <c r="F3583" i="2"/>
  <c r="G3583" i="2" s="1"/>
  <c r="F5432" i="2"/>
  <c r="G5432" i="2" s="1"/>
  <c r="F1608" i="2"/>
  <c r="G1608" i="2" s="1"/>
  <c r="F6275" i="2"/>
  <c r="G6275" i="2" s="1"/>
  <c r="F1588" i="2"/>
  <c r="G1588" i="2" s="1"/>
  <c r="F5400" i="2"/>
  <c r="G5400" i="2" s="1"/>
  <c r="F4829" i="2"/>
  <c r="G4829" i="2" s="1"/>
  <c r="F5225" i="2"/>
  <c r="G5225" i="2" s="1"/>
  <c r="F6550" i="2"/>
  <c r="G6550" i="2" s="1"/>
  <c r="F1658" i="2"/>
  <c r="G1658" i="2" s="1"/>
  <c r="F1808" i="2"/>
  <c r="G1808" i="2" s="1"/>
  <c r="F5104" i="2"/>
  <c r="G5104" i="2" s="1"/>
  <c r="F4936" i="2"/>
  <c r="G4936" i="2" s="1"/>
  <c r="F2142" i="2"/>
  <c r="G2142" i="2" s="1"/>
  <c r="F2485" i="2"/>
  <c r="G2485" i="2" s="1"/>
  <c r="F6000" i="2"/>
  <c r="G6000" i="2" s="1"/>
  <c r="F5778" i="2"/>
  <c r="G5778" i="2" s="1"/>
  <c r="F5682" i="2"/>
  <c r="G5682" i="2" s="1"/>
  <c r="F4869" i="2"/>
  <c r="G4869" i="2" s="1"/>
  <c r="F4795" i="2"/>
  <c r="G4795" i="2" s="1"/>
  <c r="F2638" i="2"/>
  <c r="G2638" i="2" s="1"/>
  <c r="F1651" i="2"/>
  <c r="G1651" i="2" s="1"/>
  <c r="F2256" i="2"/>
  <c r="G2256" i="2" s="1"/>
  <c r="F4501" i="2"/>
  <c r="G4501" i="2" s="1"/>
  <c r="F2465" i="2"/>
  <c r="G2465" i="2" s="1"/>
  <c r="F2746" i="2"/>
  <c r="G2746" i="2" s="1"/>
  <c r="F4431" i="2"/>
  <c r="G4431" i="2" s="1"/>
  <c r="F5898" i="2"/>
  <c r="G5898" i="2" s="1"/>
  <c r="F5372" i="2"/>
  <c r="G5372" i="2" s="1"/>
  <c r="F3908" i="2"/>
  <c r="G3908" i="2" s="1"/>
  <c r="F2500" i="2"/>
  <c r="G2500" i="2" s="1"/>
  <c r="F2204" i="2"/>
  <c r="G2204" i="2" s="1"/>
  <c r="F6094" i="2"/>
  <c r="G6094" i="2" s="1"/>
  <c r="F1551" i="2"/>
  <c r="G1551" i="2" s="1"/>
  <c r="F5142" i="2"/>
  <c r="G5142" i="2" s="1"/>
  <c r="F1706" i="2"/>
  <c r="G1706" i="2" s="1"/>
  <c r="F1550" i="2"/>
  <c r="G1550" i="2" s="1"/>
  <c r="F2678" i="2"/>
  <c r="G2678" i="2" s="1"/>
  <c r="F5249" i="2"/>
  <c r="G5249" i="2" s="1"/>
  <c r="F1546" i="2"/>
  <c r="G1546" i="2" s="1"/>
  <c r="F4398" i="2"/>
  <c r="G4398" i="2" s="1"/>
  <c r="F5328" i="2"/>
  <c r="G5328" i="2" s="1"/>
  <c r="F2276" i="2"/>
  <c r="G2276" i="2" s="1"/>
  <c r="F5361" i="2"/>
  <c r="G5361" i="2" s="1"/>
  <c r="F5894" i="2"/>
  <c r="G5894" i="2" s="1"/>
  <c r="F5600" i="2"/>
  <c r="G5600" i="2" s="1"/>
  <c r="F1538" i="2"/>
  <c r="G1538" i="2" s="1"/>
  <c r="F6229" i="2"/>
  <c r="G6229" i="2" s="1"/>
  <c r="F5467" i="2"/>
  <c r="G5467" i="2" s="1"/>
  <c r="F2921" i="2"/>
  <c r="G2921" i="2" s="1"/>
  <c r="F3883" i="2"/>
  <c r="G3883" i="2" s="1"/>
  <c r="F1931" i="2"/>
  <c r="G1931" i="2" s="1"/>
  <c r="F2052" i="2"/>
  <c r="G2052" i="2" s="1"/>
  <c r="F6151" i="2"/>
  <c r="G6151" i="2" s="1"/>
  <c r="F1981" i="2"/>
  <c r="G1981" i="2" s="1"/>
  <c r="F2129" i="2"/>
  <c r="G2129" i="2" s="1"/>
  <c r="F5665" i="2"/>
  <c r="G5665" i="2" s="1"/>
  <c r="F1712" i="2"/>
  <c r="G1712" i="2" s="1"/>
  <c r="F3609" i="2"/>
  <c r="G3609" i="2" s="1"/>
  <c r="F1925" i="2"/>
  <c r="G1925" i="2" s="1"/>
  <c r="F5799" i="2"/>
  <c r="G5799" i="2" s="1"/>
  <c r="F2146" i="2"/>
  <c r="G2146" i="2" s="1"/>
  <c r="F2856" i="2"/>
  <c r="G2856" i="2" s="1"/>
  <c r="F2527" i="2"/>
  <c r="G2527" i="2" s="1"/>
  <c r="F5407" i="2"/>
  <c r="G5407" i="2" s="1"/>
  <c r="F6195" i="2"/>
  <c r="G6195" i="2" s="1"/>
  <c r="F6339" i="2"/>
  <c r="G6339" i="2" s="1"/>
  <c r="F4988" i="2"/>
  <c r="G4988" i="2" s="1"/>
  <c r="F2772" i="2"/>
  <c r="G2772" i="2" s="1"/>
  <c r="F5696" i="2"/>
  <c r="G5696" i="2" s="1"/>
  <c r="F5697" i="2"/>
  <c r="G5697" i="2" s="1"/>
  <c r="F2377" i="2"/>
  <c r="G2377" i="2" s="1"/>
  <c r="F2613" i="2"/>
  <c r="G2613" i="2" s="1"/>
  <c r="F5395" i="2"/>
  <c r="G5395" i="2" s="1"/>
  <c r="F6211" i="2"/>
  <c r="G6211" i="2" s="1"/>
  <c r="F5617" i="2"/>
  <c r="G5617" i="2" s="1"/>
  <c r="F1842" i="2"/>
  <c r="G1842" i="2" s="1"/>
  <c r="F2993" i="2"/>
  <c r="G2993" i="2" s="1"/>
  <c r="F5606" i="2"/>
  <c r="G5606" i="2" s="1"/>
  <c r="F6166" i="2"/>
  <c r="G6166" i="2" s="1"/>
  <c r="F6184" i="2"/>
  <c r="G6184" i="2" s="1"/>
  <c r="F4804" i="2"/>
  <c r="G4804" i="2" s="1"/>
  <c r="F4780" i="2"/>
  <c r="G4780" i="2" s="1"/>
  <c r="F5900" i="2"/>
  <c r="G5900" i="2" s="1"/>
  <c r="F5907" i="2"/>
  <c r="G5907" i="2" s="1"/>
  <c r="F2020" i="2"/>
  <c r="G2020" i="2" s="1"/>
  <c r="F6317" i="2"/>
  <c r="G6317" i="2" s="1"/>
  <c r="F4419" i="2"/>
  <c r="G4419" i="2" s="1"/>
  <c r="F5950" i="2"/>
  <c r="G5950" i="2" s="1"/>
  <c r="F5051" i="2"/>
  <c r="G5051" i="2" s="1"/>
  <c r="F2197" i="2"/>
  <c r="G2197" i="2" s="1"/>
  <c r="F1821" i="2"/>
  <c r="G1821" i="2" s="1"/>
  <c r="F4951" i="2"/>
  <c r="G4951" i="2" s="1"/>
  <c r="F5145" i="2"/>
  <c r="G5145" i="2" s="1"/>
  <c r="F1571" i="2"/>
  <c r="G1571" i="2" s="1"/>
  <c r="F3580" i="2"/>
  <c r="G3580" i="2" s="1"/>
  <c r="F1915" i="2"/>
  <c r="G1915" i="2" s="1"/>
  <c r="F4405" i="2"/>
  <c r="G4405" i="2" s="1"/>
  <c r="F6744" i="2"/>
  <c r="G6744" i="2" s="1"/>
  <c r="F2657" i="2"/>
  <c r="G2657" i="2" s="1"/>
  <c r="F1504" i="2"/>
  <c r="G1504" i="2" s="1"/>
  <c r="F3033" i="2"/>
  <c r="G3033" i="2" s="1"/>
  <c r="F1483" i="2"/>
  <c r="G1483" i="2" s="1"/>
  <c r="F1918" i="2"/>
  <c r="G1918" i="2" s="1"/>
  <c r="F4440" i="2"/>
  <c r="G4440" i="2" s="1"/>
  <c r="F5638" i="2"/>
  <c r="G5638" i="2" s="1"/>
  <c r="F5399" i="2"/>
  <c r="G5399" i="2" s="1"/>
  <c r="F5790" i="2"/>
  <c r="G5790" i="2" s="1"/>
  <c r="F1558" i="2"/>
  <c r="G1558" i="2" s="1"/>
  <c r="F1510" i="2"/>
  <c r="G1510" i="2" s="1"/>
  <c r="F3570" i="2"/>
  <c r="G3570" i="2" s="1"/>
  <c r="F2107" i="2"/>
  <c r="G2107" i="2" s="1"/>
  <c r="F3765" i="2"/>
  <c r="G3765" i="2" s="1"/>
  <c r="F6241" i="2"/>
  <c r="G6241" i="2" s="1"/>
  <c r="F5247" i="2"/>
  <c r="G5247" i="2" s="1"/>
  <c r="F2705" i="2"/>
  <c r="G2705" i="2" s="1"/>
  <c r="F3088" i="2"/>
  <c r="G3088" i="2" s="1"/>
  <c r="F3526" i="2"/>
  <c r="G3526" i="2" s="1"/>
  <c r="F1791" i="2"/>
  <c r="G1791" i="2" s="1"/>
  <c r="F3450" i="2"/>
  <c r="G3450" i="2" s="1"/>
  <c r="F1573" i="2"/>
  <c r="G1573" i="2" s="1"/>
  <c r="F3302" i="2"/>
  <c r="G3302" i="2" s="1"/>
  <c r="F4674" i="2"/>
  <c r="G4674" i="2" s="1"/>
  <c r="F4098" i="2"/>
  <c r="G4098" i="2" s="1"/>
  <c r="F1665" i="2"/>
  <c r="G1665" i="2" s="1"/>
  <c r="F2044" i="2"/>
  <c r="G2044" i="2" s="1"/>
  <c r="F4494" i="2"/>
  <c r="G4494" i="2" s="1"/>
  <c r="F1456" i="2"/>
  <c r="G1456" i="2" s="1"/>
  <c r="F2196" i="2"/>
  <c r="G2196" i="2" s="1"/>
  <c r="F3177" i="2"/>
  <c r="G3177" i="2" s="1"/>
  <c r="F5459" i="2"/>
  <c r="G5459" i="2" s="1"/>
  <c r="F5110" i="2"/>
  <c r="G5110" i="2" s="1"/>
  <c r="F5008" i="2"/>
  <c r="G5008" i="2" s="1"/>
  <c r="F5347" i="2"/>
  <c r="G5347" i="2" s="1"/>
  <c r="F5345" i="2"/>
  <c r="G5345" i="2" s="1"/>
  <c r="F1949" i="2"/>
  <c r="G1949" i="2" s="1"/>
  <c r="F1950" i="2"/>
  <c r="G1950" i="2" s="1"/>
  <c r="F1951" i="2"/>
  <c r="G1951" i="2" s="1"/>
  <c r="F3121" i="2"/>
  <c r="G3121" i="2" s="1"/>
  <c r="F2869" i="2"/>
  <c r="G2869" i="2" s="1"/>
  <c r="F5387" i="2"/>
  <c r="G5387" i="2" s="1"/>
  <c r="F2039" i="2"/>
  <c r="G2039" i="2" s="1"/>
  <c r="F1678" i="2"/>
  <c r="G1678" i="2" s="1"/>
  <c r="F1568" i="2"/>
  <c r="G1568" i="2" s="1"/>
  <c r="F6262" i="2"/>
  <c r="G6262" i="2" s="1"/>
  <c r="F5885" i="2"/>
  <c r="G5885" i="2" s="1"/>
  <c r="F4593" i="2"/>
  <c r="G4593" i="2" s="1"/>
  <c r="F6122" i="2"/>
  <c r="G6122" i="2" s="1"/>
  <c r="F1450" i="2"/>
  <c r="G1450" i="2" s="1"/>
  <c r="F1980" i="2"/>
  <c r="G1980" i="2" s="1"/>
  <c r="F6499" i="2"/>
  <c r="G6499" i="2" s="1"/>
  <c r="F1798" i="2"/>
  <c r="G1798" i="2" s="1"/>
  <c r="F4757" i="2"/>
  <c r="G4757" i="2" s="1"/>
  <c r="F4997" i="2"/>
  <c r="G4997" i="2" s="1"/>
  <c r="F5391" i="2"/>
  <c r="G5391" i="2" s="1"/>
  <c r="F1920" i="2"/>
  <c r="G1920" i="2" s="1"/>
  <c r="F3222" i="2"/>
  <c r="G3222" i="2" s="1"/>
  <c r="F3998" i="2"/>
  <c r="G3998" i="2" s="1"/>
  <c r="F2034" i="2"/>
  <c r="G2034" i="2" s="1"/>
  <c r="F5238" i="2"/>
  <c r="G5238" i="2" s="1"/>
  <c r="F4606" i="2"/>
  <c r="G4606" i="2" s="1"/>
  <c r="F5192" i="2"/>
  <c r="G5192" i="2" s="1"/>
  <c r="F1436" i="2"/>
  <c r="G1436" i="2" s="1"/>
  <c r="F1514" i="2"/>
  <c r="G1514" i="2" s="1"/>
  <c r="F4424" i="2"/>
  <c r="G4424" i="2" s="1"/>
  <c r="F4227" i="2"/>
  <c r="G4227" i="2" s="1"/>
  <c r="F4114" i="2"/>
  <c r="G4114" i="2" s="1"/>
  <c r="F4447" i="2"/>
  <c r="G4447" i="2" s="1"/>
  <c r="F4451" i="2"/>
  <c r="G4451" i="2" s="1"/>
  <c r="F4367" i="2"/>
  <c r="G4367" i="2" s="1"/>
  <c r="F4753" i="2"/>
  <c r="G4753" i="2" s="1"/>
  <c r="F5235" i="2"/>
  <c r="G5235" i="2" s="1"/>
  <c r="F1439" i="2"/>
  <c r="G1439" i="2" s="1"/>
  <c r="F1427" i="2"/>
  <c r="G1427" i="2" s="1"/>
  <c r="F5491" i="2"/>
  <c r="G5491" i="2" s="1"/>
  <c r="F2038" i="2"/>
  <c r="G2038" i="2" s="1"/>
  <c r="F2118" i="2"/>
  <c r="G2118" i="2" s="1"/>
  <c r="F5134" i="2"/>
  <c r="G5134" i="2" s="1"/>
  <c r="F3997" i="2"/>
  <c r="G3997" i="2" s="1"/>
  <c r="F2114" i="2"/>
  <c r="G2114" i="2" s="1"/>
  <c r="F4356" i="2"/>
  <c r="G4356" i="2" s="1"/>
  <c r="F1418" i="2"/>
  <c r="G1418" i="2" s="1"/>
  <c r="F3410" i="2"/>
  <c r="G3410" i="2" s="1"/>
  <c r="F5472" i="2"/>
  <c r="G5472" i="2" s="1"/>
  <c r="F3170" i="2"/>
  <c r="G3170" i="2" s="1"/>
  <c r="F1409" i="2"/>
  <c r="G1409" i="2" s="1"/>
  <c r="F2977" i="2"/>
  <c r="G2977" i="2" s="1"/>
  <c r="F6140" i="2"/>
  <c r="G6140" i="2" s="1"/>
  <c r="F3890" i="2"/>
  <c r="G3890" i="2" s="1"/>
  <c r="F1624" i="2"/>
  <c r="G1624" i="2" s="1"/>
  <c r="F1415" i="2"/>
  <c r="G1415" i="2" s="1"/>
  <c r="F1747" i="2"/>
  <c r="G1747" i="2" s="1"/>
  <c r="F2820" i="2"/>
  <c r="G2820" i="2" s="1"/>
  <c r="F4260" i="2"/>
  <c r="G4260" i="2" s="1"/>
  <c r="F4435" i="2"/>
  <c r="G4435" i="2" s="1"/>
  <c r="F1683" i="2"/>
  <c r="G1683" i="2" s="1"/>
  <c r="F2257" i="2"/>
  <c r="G2257" i="2" s="1"/>
  <c r="F4355" i="2"/>
  <c r="G4355" i="2" s="1"/>
  <c r="F2418" i="2"/>
  <c r="G2418" i="2" s="1"/>
  <c r="F2588" i="2"/>
  <c r="G2588" i="2" s="1"/>
  <c r="F4180" i="2"/>
  <c r="G4180" i="2" s="1"/>
  <c r="F5947" i="2"/>
  <c r="G5947" i="2" s="1"/>
  <c r="F1422" i="2"/>
  <c r="G1422" i="2" s="1"/>
  <c r="F3432" i="2"/>
  <c r="G3432" i="2" s="1"/>
  <c r="F1390" i="2"/>
  <c r="G1390" i="2" s="1"/>
  <c r="F2427" i="2"/>
  <c r="G2427" i="2" s="1"/>
  <c r="F3279" i="2"/>
  <c r="G3279" i="2" s="1"/>
  <c r="F6258" i="2"/>
  <c r="G6258" i="2" s="1"/>
  <c r="F3156" i="2"/>
  <c r="G3156" i="2" s="1"/>
  <c r="F4025" i="2"/>
  <c r="G4025" i="2" s="1"/>
  <c r="F4265" i="2"/>
  <c r="G4265" i="2" s="1"/>
  <c r="F1762" i="2"/>
  <c r="G1762" i="2" s="1"/>
  <c r="F2584" i="2"/>
  <c r="G2584" i="2" s="1"/>
  <c r="F4532" i="2"/>
  <c r="G4532" i="2" s="1"/>
  <c r="F1411" i="2"/>
  <c r="G1411" i="2" s="1"/>
  <c r="F2642" i="2"/>
  <c r="G2642" i="2" s="1"/>
  <c r="F2915" i="2"/>
  <c r="G2915" i="2" s="1"/>
  <c r="F1971" i="2"/>
  <c r="G1971" i="2" s="1"/>
  <c r="F3593" i="2"/>
  <c r="G3593" i="2" s="1"/>
  <c r="F1461" i="2"/>
  <c r="G1461" i="2" s="1"/>
  <c r="F5849" i="2"/>
  <c r="G5849" i="2" s="1"/>
  <c r="F5165" i="2"/>
  <c r="G5165" i="2" s="1"/>
  <c r="F2484" i="2"/>
  <c r="G2484" i="2" s="1"/>
  <c r="F4388" i="2"/>
  <c r="G4388" i="2" s="1"/>
  <c r="F2456" i="2"/>
  <c r="G2456" i="2" s="1"/>
  <c r="F6147" i="2"/>
  <c r="G6147" i="2" s="1"/>
  <c r="F1757" i="2"/>
  <c r="G1757" i="2" s="1"/>
  <c r="F5466" i="2"/>
  <c r="G5466" i="2" s="1"/>
  <c r="F6547" i="2"/>
  <c r="G6547" i="2" s="1"/>
  <c r="F6545" i="2"/>
  <c r="G6545" i="2" s="1"/>
  <c r="F1425" i="2"/>
  <c r="G1425" i="2" s="1"/>
  <c r="F1539" i="2"/>
  <c r="G1539" i="2" s="1"/>
  <c r="F2226" i="2"/>
  <c r="G2226" i="2" s="1"/>
  <c r="F2014" i="2"/>
  <c r="G2014" i="2" s="1"/>
  <c r="F5919" i="2"/>
  <c r="G5919" i="2" s="1"/>
  <c r="F3366" i="2"/>
  <c r="G3366" i="2" s="1"/>
  <c r="F1368" i="2"/>
  <c r="G1368" i="2" s="1"/>
  <c r="F1554" i="2"/>
  <c r="G1554" i="2" s="1"/>
  <c r="F1555" i="2"/>
  <c r="G1555" i="2" s="1"/>
  <c r="F1591" i="2"/>
  <c r="G1591" i="2" s="1"/>
  <c r="F1592" i="2"/>
  <c r="G1592" i="2" s="1"/>
  <c r="F2447" i="2"/>
  <c r="G2447" i="2" s="1"/>
  <c r="F3408" i="2"/>
  <c r="G3408" i="2" s="1"/>
  <c r="F3260" i="2"/>
  <c r="G3260" i="2" s="1"/>
  <c r="F3067" i="2"/>
  <c r="G3067" i="2" s="1"/>
  <c r="F6793" i="2"/>
  <c r="G6793" i="2" s="1"/>
  <c r="F1861" i="2"/>
  <c r="G1861" i="2" s="1"/>
  <c r="F2948" i="2"/>
  <c r="G2948" i="2" s="1"/>
  <c r="F2437" i="2"/>
  <c r="G2437" i="2" s="1"/>
  <c r="F4708" i="2"/>
  <c r="G4708" i="2" s="1"/>
  <c r="F1366" i="2"/>
  <c r="G1366" i="2" s="1"/>
  <c r="F2797" i="2"/>
  <c r="G2797" i="2" s="1"/>
  <c r="F2507" i="2"/>
  <c r="G2507" i="2" s="1"/>
  <c r="F4646" i="2"/>
  <c r="G4646" i="2" s="1"/>
  <c r="F4381" i="2"/>
  <c r="G4381" i="2" s="1"/>
  <c r="F4382" i="2"/>
  <c r="G4382" i="2" s="1"/>
  <c r="F1580" i="2"/>
  <c r="G1580" i="2" s="1"/>
  <c r="F5371" i="2"/>
  <c r="G5371" i="2" s="1"/>
  <c r="F3675" i="2"/>
  <c r="G3675" i="2" s="1"/>
  <c r="F1430" i="2"/>
  <c r="G1430" i="2" s="1"/>
  <c r="F1797" i="2"/>
  <c r="G1797" i="2" s="1"/>
  <c r="F6618" i="2"/>
  <c r="G6618" i="2" s="1"/>
  <c r="F3220" i="2"/>
  <c r="G3220" i="2" s="1"/>
  <c r="F3817" i="2"/>
  <c r="G3817" i="2" s="1"/>
  <c r="F2334" i="2"/>
  <c r="G2334" i="2" s="1"/>
  <c r="F2603" i="2"/>
  <c r="G2603" i="2" s="1"/>
  <c r="F3470" i="2"/>
  <c r="G3470" i="2" s="1"/>
  <c r="F6813" i="2"/>
  <c r="G6813" i="2" s="1"/>
  <c r="F5454" i="2"/>
  <c r="G5454" i="2" s="1"/>
  <c r="F2634" i="2"/>
  <c r="G2634" i="2" s="1"/>
  <c r="F4036" i="2"/>
  <c r="G4036" i="2" s="1"/>
  <c r="F3301" i="2"/>
  <c r="G3301" i="2" s="1"/>
  <c r="F3200" i="2"/>
  <c r="G3200" i="2" s="1"/>
  <c r="F6129" i="2"/>
  <c r="G6129" i="2" s="1"/>
  <c r="F6216" i="2"/>
  <c r="G6216" i="2" s="1"/>
  <c r="F1386" i="2"/>
  <c r="G1386" i="2" s="1"/>
  <c r="F5579" i="2"/>
  <c r="G5579" i="2" s="1"/>
  <c r="F5455" i="2"/>
  <c r="G5455" i="2" s="1"/>
  <c r="F1312" i="2"/>
  <c r="G1312" i="2" s="1"/>
  <c r="F1488" i="2"/>
  <c r="G1488" i="2" s="1"/>
  <c r="F3517" i="2"/>
  <c r="G3517" i="2" s="1"/>
  <c r="F1382" i="2"/>
  <c r="G1382" i="2" s="1"/>
  <c r="F1545" i="2"/>
  <c r="G1545" i="2" s="1"/>
  <c r="F4736" i="2"/>
  <c r="G4736" i="2" s="1"/>
  <c r="F1656" i="2"/>
  <c r="G1656" i="2" s="1"/>
  <c r="F5025" i="2"/>
  <c r="G5025" i="2" s="1"/>
  <c r="F4774" i="2"/>
  <c r="G4774" i="2" s="1"/>
  <c r="F1361" i="2"/>
  <c r="G1361" i="2" s="1"/>
  <c r="F1863" i="2"/>
  <c r="G1863" i="2" s="1"/>
  <c r="F3785" i="2"/>
  <c r="G3785" i="2" s="1"/>
  <c r="F4877" i="2"/>
  <c r="G4877" i="2" s="1"/>
  <c r="F4089" i="2"/>
  <c r="G4089" i="2" s="1"/>
  <c r="F1370" i="2"/>
  <c r="G1370" i="2" s="1"/>
  <c r="F1595" i="2"/>
  <c r="G1595" i="2" s="1"/>
  <c r="F3074" i="2"/>
  <c r="G3074" i="2" s="1"/>
  <c r="F5563" i="2"/>
  <c r="G5563" i="2" s="1"/>
  <c r="F1522" i="2"/>
  <c r="G1522" i="2" s="1"/>
  <c r="F6408" i="2"/>
  <c r="G6408" i="2" s="1"/>
  <c r="F4746" i="2"/>
  <c r="G4746" i="2" s="1"/>
  <c r="F1850" i="2"/>
  <c r="G1850" i="2" s="1"/>
  <c r="F4256" i="2"/>
  <c r="G4256" i="2" s="1"/>
  <c r="F2813" i="2"/>
  <c r="G2813" i="2" s="1"/>
  <c r="F4982" i="2"/>
  <c r="G4982" i="2" s="1"/>
  <c r="F1738" i="2"/>
  <c r="G1738" i="2" s="1"/>
  <c r="F1354" i="2"/>
  <c r="G1354" i="2" s="1"/>
  <c r="F1997" i="2"/>
  <c r="G1997" i="2" s="1"/>
  <c r="F1460" i="2"/>
  <c r="G1460" i="2" s="1"/>
  <c r="F1871" i="2"/>
  <c r="G1871" i="2" s="1"/>
  <c r="F3306" i="2"/>
  <c r="G3306" i="2" s="1"/>
  <c r="F5500" i="2"/>
  <c r="G5500" i="2" s="1"/>
  <c r="F2248" i="2"/>
  <c r="G2248" i="2" s="1"/>
  <c r="F3707" i="2"/>
  <c r="G3707" i="2" s="1"/>
  <c r="F3900" i="2"/>
  <c r="G3900" i="2" s="1"/>
  <c r="F5383" i="2"/>
  <c r="G5383" i="2" s="1"/>
  <c r="F1583" i="2"/>
  <c r="G1583" i="2" s="1"/>
  <c r="F4166" i="2"/>
  <c r="G4166" i="2" s="1"/>
  <c r="F4195" i="2"/>
  <c r="G4195" i="2" s="1"/>
  <c r="F4864" i="2"/>
  <c r="G4864" i="2" s="1"/>
  <c r="F1351" i="2"/>
  <c r="G1351" i="2" s="1"/>
  <c r="F2022" i="2"/>
  <c r="G2022" i="2" s="1"/>
  <c r="F6905" i="2"/>
  <c r="G6905" i="2" s="1"/>
  <c r="F1661" i="2"/>
  <c r="G1661" i="2" s="1"/>
  <c r="F1903" i="2"/>
  <c r="G1903" i="2" s="1"/>
  <c r="F1902" i="2"/>
  <c r="G1902" i="2" s="1"/>
  <c r="F3737" i="2"/>
  <c r="G3737" i="2" s="1"/>
  <c r="F2452" i="2"/>
  <c r="G2452" i="2" s="1"/>
  <c r="F4072" i="2"/>
  <c r="G4072" i="2" s="1"/>
  <c r="F1279" i="2"/>
  <c r="G1279" i="2" s="1"/>
  <c r="F1296" i="2"/>
  <c r="G1296" i="2" s="1"/>
  <c r="F3379" i="2"/>
  <c r="G3379" i="2" s="1"/>
  <c r="F1336" i="2"/>
  <c r="G1336" i="2" s="1"/>
  <c r="F4245" i="2"/>
  <c r="G4245" i="2" s="1"/>
  <c r="F1273" i="2"/>
  <c r="G1273" i="2" s="1"/>
  <c r="F1796" i="2"/>
  <c r="G1796" i="2" s="1"/>
  <c r="F5082" i="2"/>
  <c r="G5082" i="2" s="1"/>
  <c r="F1269" i="2"/>
  <c r="G1269" i="2" s="1"/>
  <c r="F1352" i="2"/>
  <c r="G1352" i="2" s="1"/>
  <c r="F1906" i="2"/>
  <c r="G1906" i="2" s="1"/>
  <c r="F2285" i="2"/>
  <c r="G2285" i="2" s="1"/>
  <c r="F1784" i="2"/>
  <c r="G1784" i="2" s="1"/>
  <c r="F5135" i="2"/>
  <c r="G5135" i="2" s="1"/>
  <c r="F5677" i="2"/>
  <c r="G5677" i="2" s="1"/>
  <c r="F5700" i="2"/>
  <c r="G5700" i="2" s="1"/>
  <c r="F2338" i="2"/>
  <c r="G2338" i="2" s="1"/>
  <c r="F6556" i="2"/>
  <c r="G6556" i="2" s="1"/>
  <c r="F1974" i="2"/>
  <c r="G1974" i="2" s="1"/>
  <c r="F3761" i="2"/>
  <c r="G3761" i="2" s="1"/>
  <c r="F3318" i="2"/>
  <c r="G3318" i="2" s="1"/>
  <c r="F4218" i="2"/>
  <c r="G4218" i="2" s="1"/>
  <c r="F1253" i="2"/>
  <c r="G1253" i="2" s="1"/>
  <c r="F1338" i="2"/>
  <c r="G1338" i="2" s="1"/>
  <c r="F1813" i="2"/>
  <c r="G1813" i="2" s="1"/>
  <c r="F2966" i="2"/>
  <c r="G2966" i="2" s="1"/>
  <c r="F4472" i="2"/>
  <c r="G4472" i="2" s="1"/>
  <c r="F1508" i="2"/>
  <c r="G1508" i="2" s="1"/>
  <c r="F1512" i="2"/>
  <c r="G1512" i="2" s="1"/>
  <c r="F1515" i="2"/>
  <c r="G1515" i="2" s="1"/>
  <c r="F3108" i="2"/>
  <c r="G3108" i="2" s="1"/>
  <c r="F2557" i="2"/>
  <c r="G2557" i="2" s="1"/>
  <c r="F5954" i="2"/>
  <c r="G5954" i="2" s="1"/>
  <c r="F3460" i="2"/>
  <c r="G3460" i="2" s="1"/>
  <c r="F3918" i="2"/>
  <c r="G3918" i="2" s="1"/>
  <c r="F5258" i="2"/>
  <c r="G5258" i="2" s="1"/>
  <c r="F1239" i="2"/>
  <c r="G1239" i="2" s="1"/>
  <c r="F2400" i="2"/>
  <c r="G2400" i="2" s="1"/>
  <c r="F3820" i="2"/>
  <c r="G3820" i="2" s="1"/>
  <c r="F4178" i="2"/>
  <c r="G4178" i="2" s="1"/>
  <c r="F5281" i="2"/>
  <c r="G5281" i="2" s="1"/>
  <c r="F2700" i="2"/>
  <c r="G2700" i="2" s="1"/>
  <c r="F5234" i="2"/>
  <c r="G5234" i="2" s="1"/>
  <c r="F5794" i="2"/>
  <c r="G5794" i="2" s="1"/>
  <c r="F4603" i="2"/>
  <c r="G4603" i="2" s="1"/>
  <c r="F4719" i="2"/>
  <c r="G4719" i="2" s="1"/>
  <c r="F2502" i="2"/>
  <c r="G2502" i="2" s="1"/>
  <c r="F5218" i="2"/>
  <c r="G5218" i="2" s="1"/>
  <c r="F5224" i="2"/>
  <c r="G5224" i="2" s="1"/>
  <c r="F1445" i="2"/>
  <c r="G1445" i="2" s="1"/>
  <c r="F1625" i="2"/>
  <c r="G1625" i="2" s="1"/>
  <c r="F1263" i="2"/>
  <c r="G1263" i="2" s="1"/>
  <c r="F4758" i="2"/>
  <c r="G4758" i="2" s="1"/>
  <c r="F4879" i="2"/>
  <c r="G4879" i="2" s="1"/>
  <c r="F1892" i="2"/>
  <c r="G1892" i="2" s="1"/>
  <c r="F5575" i="2"/>
  <c r="G5575" i="2" s="1"/>
  <c r="F4591" i="2"/>
  <c r="G4591" i="2" s="1"/>
  <c r="F5741" i="2"/>
  <c r="G5741" i="2" s="1"/>
  <c r="F1854" i="2"/>
  <c r="G1854" i="2" s="1"/>
  <c r="F2278" i="2"/>
  <c r="G2278" i="2" s="1"/>
  <c r="F6340" i="2"/>
  <c r="G6340" i="2" s="1"/>
  <c r="F1492" i="2"/>
  <c r="G1492" i="2" s="1"/>
  <c r="F4805" i="2"/>
  <c r="G4805" i="2" s="1"/>
  <c r="F3807" i="2"/>
  <c r="G3807" i="2" s="1"/>
  <c r="F1292" i="2"/>
  <c r="G1292" i="2" s="1"/>
  <c r="F1677" i="2"/>
  <c r="G1677" i="2" s="1"/>
  <c r="F5190" i="2"/>
  <c r="G5190" i="2" s="1"/>
  <c r="F5189" i="2"/>
  <c r="G5189" i="2" s="1"/>
  <c r="F3632" i="2"/>
  <c r="G3632" i="2" s="1"/>
  <c r="F1803" i="2"/>
  <c r="G1803" i="2" s="1"/>
  <c r="F1319" i="2"/>
  <c r="G1319" i="2" s="1"/>
  <c r="F5437" i="2"/>
  <c r="G5437" i="2" s="1"/>
  <c r="F2057" i="2"/>
  <c r="G2057" i="2" s="1"/>
  <c r="F2929" i="2"/>
  <c r="G2929" i="2" s="1"/>
  <c r="F1300" i="2"/>
  <c r="G1300" i="2" s="1"/>
  <c r="F1299" i="2"/>
  <c r="G1299" i="2" s="1"/>
  <c r="F4920" i="2"/>
  <c r="G4920" i="2" s="1"/>
  <c r="F4277" i="2"/>
  <c r="G4277" i="2" s="1"/>
  <c r="F2030" i="2"/>
  <c r="G2030" i="2" s="1"/>
  <c r="F3854" i="2"/>
  <c r="G3854" i="2" s="1"/>
  <c r="F2404" i="2"/>
  <c r="G2404" i="2" s="1"/>
  <c r="F1594" i="2"/>
  <c r="G1594" i="2" s="1"/>
  <c r="F1743" i="2"/>
  <c r="G1743" i="2" s="1"/>
  <c r="F3151" i="2"/>
  <c r="G3151" i="2" s="1"/>
  <c r="F2505" i="2"/>
  <c r="G2505" i="2" s="1"/>
  <c r="F5305" i="2"/>
  <c r="G5305" i="2" s="1"/>
  <c r="F2007" i="2"/>
  <c r="G2007" i="2" s="1"/>
  <c r="F4568" i="2"/>
  <c r="G4568" i="2" s="1"/>
  <c r="F4121" i="2"/>
  <c r="G4121" i="2" s="1"/>
  <c r="F5607" i="2"/>
  <c r="G5607" i="2" s="1"/>
  <c r="F3666" i="2"/>
  <c r="G3666" i="2" s="1"/>
  <c r="F6176" i="2"/>
  <c r="G6176" i="2" s="1"/>
  <c r="F1737" i="2"/>
  <c r="G1737" i="2" s="1"/>
  <c r="F2187" i="2"/>
  <c r="G2187" i="2" s="1"/>
  <c r="F4540" i="2"/>
  <c r="G4540" i="2" s="1"/>
  <c r="F6045" i="2"/>
  <c r="G6045" i="2" s="1"/>
  <c r="F4548" i="2"/>
  <c r="G4548" i="2" s="1"/>
  <c r="F4151" i="2"/>
  <c r="G4151" i="2" s="1"/>
  <c r="F5450" i="2"/>
  <c r="G5450" i="2" s="1"/>
  <c r="F1233" i="2"/>
  <c r="G1233" i="2" s="1"/>
  <c r="F2033" i="2"/>
  <c r="G2033" i="2" s="1"/>
  <c r="F4200" i="2"/>
  <c r="G4200" i="2" s="1"/>
  <c r="F6787" i="2"/>
  <c r="G6787" i="2" s="1"/>
  <c r="F5094" i="2"/>
  <c r="G5094" i="2" s="1"/>
  <c r="F1417" i="2"/>
  <c r="G1417" i="2" s="1"/>
  <c r="F1249" i="2"/>
  <c r="G1249" i="2" s="1"/>
  <c r="F1222" i="2"/>
  <c r="G1222" i="2" s="1"/>
  <c r="F2825" i="2"/>
  <c r="G2825" i="2" s="1"/>
  <c r="F1168" i="2"/>
  <c r="G1168" i="2" s="1"/>
  <c r="F1165" i="2"/>
  <c r="G1165" i="2" s="1"/>
  <c r="F1469" i="2"/>
  <c r="G1469" i="2" s="1"/>
  <c r="F1170" i="2"/>
  <c r="G1170" i="2" s="1"/>
  <c r="F3484" i="2"/>
  <c r="G3484" i="2" s="1"/>
  <c r="F3296" i="2"/>
  <c r="G3296" i="2" s="1"/>
  <c r="F4005" i="2"/>
  <c r="G4005" i="2" s="1"/>
  <c r="F3254" i="2"/>
  <c r="G3254" i="2" s="1"/>
  <c r="F3911" i="2"/>
  <c r="G3911" i="2" s="1"/>
  <c r="F3204" i="2"/>
  <c r="G3204" i="2" s="1"/>
  <c r="F1220" i="2"/>
  <c r="G1220" i="2" s="1"/>
  <c r="F4430" i="2"/>
  <c r="G4430" i="2" s="1"/>
  <c r="F1259" i="2"/>
  <c r="G1259" i="2" s="1"/>
  <c r="F1256" i="2"/>
  <c r="G1256" i="2" s="1"/>
  <c r="F2152" i="2"/>
  <c r="G2152" i="2" s="1"/>
  <c r="F6783" i="2"/>
  <c r="G6783" i="2" s="1"/>
  <c r="F4128" i="2"/>
  <c r="G4128" i="2" s="1"/>
  <c r="F1699" i="2"/>
  <c r="G1699" i="2" s="1"/>
  <c r="F4522" i="2"/>
  <c r="G4522" i="2" s="1"/>
  <c r="F1182" i="2"/>
  <c r="G1182" i="2" s="1"/>
  <c r="F2402" i="2"/>
  <c r="G2402" i="2" s="1"/>
  <c r="F4142" i="2"/>
  <c r="G4142" i="2" s="1"/>
  <c r="F1261" i="2"/>
  <c r="G1261" i="2" s="1"/>
  <c r="F1221" i="2"/>
  <c r="G1221" i="2" s="1"/>
  <c r="F3430" i="2"/>
  <c r="G3430" i="2" s="1"/>
  <c r="F3686" i="2"/>
  <c r="G3686" i="2" s="1"/>
  <c r="F3838" i="2"/>
  <c r="G3838" i="2" s="1"/>
  <c r="F5453" i="2"/>
  <c r="G5453" i="2" s="1"/>
  <c r="F6049" i="2"/>
  <c r="G6049" i="2" s="1"/>
  <c r="F2036" i="2"/>
  <c r="G2036" i="2" s="1"/>
  <c r="F4650" i="2"/>
  <c r="G4650" i="2" s="1"/>
  <c r="F1234" i="2"/>
  <c r="G1234" i="2" s="1"/>
  <c r="F1394" i="2"/>
  <c r="G1394" i="2" s="1"/>
  <c r="F4967" i="2"/>
  <c r="G4967" i="2" s="1"/>
  <c r="F6803" i="2"/>
  <c r="G6803" i="2" s="1"/>
  <c r="F6389" i="2"/>
  <c r="G6389" i="2" s="1"/>
  <c r="F1121" i="2"/>
  <c r="G1121" i="2" s="1"/>
  <c r="F1129" i="2"/>
  <c r="G1129" i="2" s="1"/>
  <c r="F1641" i="2"/>
  <c r="G1641" i="2" s="1"/>
  <c r="F3943" i="2"/>
  <c r="G3943" i="2" s="1"/>
  <c r="F5343" i="2"/>
  <c r="G5343" i="2" s="1"/>
  <c r="F1496" i="2"/>
  <c r="G1496" i="2" s="1"/>
  <c r="F4549" i="2"/>
  <c r="G4549" i="2" s="1"/>
  <c r="F2120" i="2"/>
  <c r="G2120" i="2" s="1"/>
  <c r="F2121" i="2"/>
  <c r="G2121" i="2" s="1"/>
  <c r="F2596" i="2"/>
  <c r="G2596" i="2" s="1"/>
  <c r="F1173" i="2"/>
  <c r="G1173" i="2" s="1"/>
  <c r="F3120" i="2"/>
  <c r="G3120" i="2" s="1"/>
  <c r="F1680" i="2"/>
  <c r="G1680" i="2" s="1"/>
  <c r="F1375" i="2"/>
  <c r="G1375" i="2" s="1"/>
  <c r="F2898" i="2"/>
  <c r="G2898" i="2" s="1"/>
  <c r="F5622" i="2"/>
  <c r="G5622" i="2" s="1"/>
  <c r="F1404" i="2"/>
  <c r="G1404" i="2" s="1"/>
  <c r="F4276" i="2"/>
  <c r="G4276" i="2" s="1"/>
  <c r="F1188" i="2"/>
  <c r="G1188" i="2" s="1"/>
  <c r="F2495" i="2"/>
  <c r="G2495" i="2" s="1"/>
  <c r="F1399" i="2"/>
  <c r="G1399" i="2" s="1"/>
  <c r="F1132" i="2"/>
  <c r="G1132" i="2" s="1"/>
  <c r="F1525" i="2"/>
  <c r="G1525" i="2" s="1"/>
  <c r="F5463" i="2"/>
  <c r="G5463" i="2" s="1"/>
  <c r="F1107" i="2"/>
  <c r="G1107" i="2" s="1"/>
  <c r="F5154" i="2"/>
  <c r="G5154" i="2" s="1"/>
  <c r="F5627" i="2"/>
  <c r="G5627" i="2" s="1"/>
  <c r="F1459" i="2"/>
  <c r="G1459" i="2" s="1"/>
  <c r="F1733" i="2"/>
  <c r="G1733" i="2" s="1"/>
  <c r="F4963" i="2"/>
  <c r="G4963" i="2" s="1"/>
  <c r="F1148" i="2"/>
  <c r="G1148" i="2" s="1"/>
  <c r="F1278" i="2"/>
  <c r="G1278" i="2" s="1"/>
  <c r="F1327" i="2"/>
  <c r="G1327" i="2" s="1"/>
  <c r="F2446" i="2"/>
  <c r="G2446" i="2" s="1"/>
  <c r="F1090" i="2"/>
  <c r="G1090" i="2" s="1"/>
  <c r="F1101" i="2"/>
  <c r="G1101" i="2" s="1"/>
  <c r="F1627" i="2"/>
  <c r="G1627" i="2" s="1"/>
  <c r="F5518" i="2"/>
  <c r="G5518" i="2" s="1"/>
  <c r="F4580" i="2"/>
  <c r="G4580" i="2" s="1"/>
  <c r="F2567" i="2"/>
  <c r="G2567" i="2" s="1"/>
  <c r="F3129" i="2"/>
  <c r="G3129" i="2" s="1"/>
  <c r="F1086" i="2"/>
  <c r="G1086" i="2" s="1"/>
  <c r="F1126" i="2"/>
  <c r="G1126" i="2" s="1"/>
  <c r="F4438" i="2"/>
  <c r="G4438" i="2" s="1"/>
  <c r="F1171" i="2"/>
  <c r="G1171" i="2" s="1"/>
  <c r="F1579" i="2"/>
  <c r="G1579" i="2" s="1"/>
  <c r="F3894" i="2"/>
  <c r="G3894" i="2" s="1"/>
  <c r="F1105" i="2"/>
  <c r="G1105" i="2" s="1"/>
  <c r="F4043" i="2"/>
  <c r="G4043" i="2" s="1"/>
  <c r="F1074" i="2"/>
  <c r="G1074" i="2" s="1"/>
  <c r="F1202" i="2"/>
  <c r="G1202" i="2" s="1"/>
  <c r="F1749" i="2"/>
  <c r="G1749" i="2" s="1"/>
  <c r="F2976" i="2"/>
  <c r="G2976" i="2" s="1"/>
  <c r="F5474" i="2"/>
  <c r="G5474" i="2" s="1"/>
  <c r="F1517" i="2"/>
  <c r="G1517" i="2" s="1"/>
  <c r="F3919" i="2"/>
  <c r="G3919" i="2" s="1"/>
  <c r="F1145" i="2"/>
  <c r="G1145" i="2" s="1"/>
  <c r="F3733" i="2"/>
  <c r="G3733" i="2" s="1"/>
  <c r="F1065" i="2"/>
  <c r="G1065" i="2" s="1"/>
  <c r="F5593" i="2"/>
  <c r="G5593" i="2" s="1"/>
  <c r="F4822" i="2"/>
  <c r="G4822" i="2" s="1"/>
  <c r="F1092" i="2"/>
  <c r="G1092" i="2" s="1"/>
  <c r="F2870" i="2"/>
  <c r="G2870" i="2" s="1"/>
  <c r="F1140" i="2"/>
  <c r="G1140" i="2" s="1"/>
  <c r="F1244" i="2"/>
  <c r="G1244" i="2" s="1"/>
  <c r="F6086" i="2"/>
  <c r="G6086" i="2" s="1"/>
  <c r="F4931" i="2"/>
  <c r="G4931" i="2" s="1"/>
  <c r="F1057" i="2"/>
  <c r="G1057" i="2" s="1"/>
  <c r="F1532" i="2"/>
  <c r="G1532" i="2" s="1"/>
  <c r="F4310" i="2"/>
  <c r="G4310" i="2" s="1"/>
  <c r="F5955" i="2"/>
  <c r="G5955" i="2" s="1"/>
  <c r="F1240" i="2"/>
  <c r="G1240" i="2" s="1"/>
  <c r="F1178" i="2"/>
  <c r="G1178" i="2" s="1"/>
  <c r="F1623" i="2"/>
  <c r="G1623" i="2" s="1"/>
  <c r="F1061" i="2"/>
  <c r="G1061" i="2" s="1"/>
  <c r="F1066" i="2"/>
  <c r="G1066" i="2" s="1"/>
  <c r="F1087" i="2"/>
  <c r="G1087" i="2" s="1"/>
  <c r="F5283" i="2"/>
  <c r="G5283" i="2" s="1"/>
  <c r="F1389" i="2"/>
  <c r="G1389" i="2" s="1"/>
  <c r="F1179" i="2"/>
  <c r="G1179" i="2" s="1"/>
  <c r="F1056" i="2"/>
  <c r="G1056" i="2" s="1"/>
  <c r="F1111" i="2"/>
  <c r="G1111" i="2" s="1"/>
  <c r="F1167" i="2"/>
  <c r="G1167" i="2" s="1"/>
  <c r="F2803" i="2"/>
  <c r="G2803" i="2" s="1"/>
  <c r="F5078" i="2"/>
  <c r="G5078" i="2" s="1"/>
  <c r="F1970" i="2"/>
  <c r="G1970" i="2" s="1"/>
  <c r="F4665" i="2"/>
  <c r="G4665" i="2" s="1"/>
  <c r="F5810" i="2"/>
  <c r="G5810" i="2" s="1"/>
  <c r="F1298" i="2"/>
  <c r="G1298" i="2" s="1"/>
  <c r="F3941" i="2"/>
  <c r="G3941" i="2" s="1"/>
  <c r="F1340" i="2"/>
  <c r="G1340" i="2" s="1"/>
  <c r="F2103" i="2"/>
  <c r="G2103" i="2" s="1"/>
  <c r="F2851" i="2"/>
  <c r="G2851" i="2" s="1"/>
  <c r="F2394" i="2"/>
  <c r="G2394" i="2" s="1"/>
  <c r="F1058" i="2"/>
  <c r="G1058" i="2" s="1"/>
  <c r="F1156" i="2"/>
  <c r="G1156" i="2" s="1"/>
  <c r="F1964" i="2"/>
  <c r="G1964" i="2" s="1"/>
  <c r="F6165" i="2"/>
  <c r="G6165" i="2" s="1"/>
  <c r="F6308" i="2"/>
  <c r="G6308" i="2" s="1"/>
  <c r="F3053" i="2"/>
  <c r="G3053" i="2" s="1"/>
  <c r="F1324" i="2"/>
  <c r="G1324" i="2" s="1"/>
  <c r="F2624" i="2"/>
  <c r="G2624" i="2" s="1"/>
  <c r="F4453" i="2"/>
  <c r="G4453" i="2" s="1"/>
  <c r="F1124" i="2"/>
  <c r="G1124" i="2" s="1"/>
  <c r="F1455" i="2"/>
  <c r="G1455" i="2" s="1"/>
  <c r="F1252" i="2"/>
  <c r="G1252" i="2" s="1"/>
  <c r="F1495" i="2"/>
  <c r="G1495" i="2" s="1"/>
  <c r="F1004" i="2"/>
  <c r="G1004" i="2" s="1"/>
  <c r="F2421" i="2"/>
  <c r="G2421" i="2" s="1"/>
  <c r="F4008" i="2"/>
  <c r="G4008" i="2" s="1"/>
  <c r="F1853" i="2"/>
  <c r="G1853" i="2" s="1"/>
  <c r="F3592" i="2"/>
  <c r="G3592" i="2" s="1"/>
  <c r="F1125" i="2"/>
  <c r="G1125" i="2" s="1"/>
  <c r="F4143" i="2"/>
  <c r="G4143" i="2" s="1"/>
  <c r="F5304" i="2"/>
  <c r="G5304" i="2" s="1"/>
  <c r="F1062" i="2"/>
  <c r="G1062" i="2" s="1"/>
  <c r="F3881" i="2"/>
  <c r="G3881" i="2" s="1"/>
  <c r="F1036" i="2"/>
  <c r="G1036" i="2" s="1"/>
  <c r="F5586" i="2"/>
  <c r="G5586" i="2" s="1"/>
  <c r="F1005" i="2"/>
  <c r="G1005" i="2" s="1"/>
  <c r="F1509" i="2"/>
  <c r="G1509" i="2" s="1"/>
  <c r="F1341" i="2"/>
  <c r="G1341" i="2" s="1"/>
  <c r="F3512" i="2"/>
  <c r="G3512" i="2" s="1"/>
  <c r="F3772" i="2"/>
  <c r="G3772" i="2" s="1"/>
  <c r="F1225" i="2"/>
  <c r="G1225" i="2" s="1"/>
  <c r="F4184" i="2"/>
  <c r="G4184" i="2" s="1"/>
  <c r="F3899" i="2"/>
  <c r="G3899" i="2" s="1"/>
  <c r="F5315" i="2"/>
  <c r="G5315" i="2" s="1"/>
  <c r="F3832" i="2"/>
  <c r="G3832" i="2" s="1"/>
  <c r="F2141" i="2"/>
  <c r="G2141" i="2" s="1"/>
  <c r="F990" i="2"/>
  <c r="G990" i="2" s="1"/>
  <c r="F3417" i="2"/>
  <c r="G3417" i="2" s="1"/>
  <c r="F7037" i="2"/>
  <c r="G7037" i="2" s="1"/>
  <c r="F4953" i="2"/>
  <c r="G4953" i="2" s="1"/>
  <c r="F4001" i="2"/>
  <c r="G4001" i="2" s="1"/>
  <c r="F1761" i="2"/>
  <c r="G1761" i="2" s="1"/>
  <c r="F3472" i="2"/>
  <c r="G3472" i="2" s="1"/>
  <c r="F1860" i="2"/>
  <c r="G1860" i="2" s="1"/>
  <c r="F3398" i="2"/>
  <c r="G3398" i="2" s="1"/>
  <c r="F6067" i="2"/>
  <c r="G6067" i="2" s="1"/>
  <c r="F973" i="2"/>
  <c r="G973" i="2" s="1"/>
  <c r="F2090" i="2"/>
  <c r="G2090" i="2" s="1"/>
  <c r="F3935" i="2"/>
  <c r="G3935" i="2" s="1"/>
  <c r="F1258" i="2"/>
  <c r="G1258" i="2" s="1"/>
  <c r="F964" i="2"/>
  <c r="G964" i="2" s="1"/>
  <c r="F5179" i="2"/>
  <c r="G5179" i="2" s="1"/>
  <c r="F3871" i="2"/>
  <c r="G3871" i="2" s="1"/>
  <c r="F5115" i="2"/>
  <c r="G5115" i="2" s="1"/>
  <c r="F3520" i="2"/>
  <c r="G3520" i="2" s="1"/>
  <c r="F6540" i="2"/>
  <c r="G6540" i="2" s="1"/>
  <c r="F5100" i="2"/>
  <c r="G5100" i="2" s="1"/>
  <c r="F995" i="2"/>
  <c r="G995" i="2" s="1"/>
  <c r="F1031" i="2"/>
  <c r="G1031" i="2" s="1"/>
  <c r="F5246" i="2"/>
  <c r="G5246" i="2" s="1"/>
  <c r="F4807" i="2"/>
  <c r="G4807" i="2" s="1"/>
  <c r="F942" i="2"/>
  <c r="G942" i="2" s="1"/>
  <c r="F1929" i="2"/>
  <c r="G1929" i="2" s="1"/>
  <c r="F4474" i="2"/>
  <c r="G4474" i="2" s="1"/>
  <c r="F2119" i="2"/>
  <c r="G2119" i="2" s="1"/>
  <c r="F951" i="2"/>
  <c r="G951" i="2" s="1"/>
  <c r="F1955" i="2"/>
  <c r="G1955" i="2" s="1"/>
  <c r="F953" i="2"/>
  <c r="G953" i="2" s="1"/>
  <c r="F4510" i="2"/>
  <c r="G4510" i="2" s="1"/>
  <c r="F1846" i="2"/>
  <c r="G1846" i="2" s="1"/>
  <c r="F3154" i="2"/>
  <c r="G3154" i="2" s="1"/>
  <c r="F1149" i="2"/>
  <c r="G1149" i="2" s="1"/>
  <c r="F5994" i="2"/>
  <c r="G5994" i="2" s="1"/>
  <c r="F5892" i="2"/>
  <c r="G5892" i="2" s="1"/>
  <c r="F2083" i="2"/>
  <c r="G2083" i="2" s="1"/>
  <c r="F3001" i="2"/>
  <c r="G3001" i="2" s="1"/>
  <c r="F3345" i="2"/>
  <c r="G3345" i="2" s="1"/>
  <c r="F4836" i="2"/>
  <c r="G4836" i="2" s="1"/>
  <c r="F2618" i="2"/>
  <c r="G2618" i="2" s="1"/>
  <c r="F1347" i="2"/>
  <c r="G1347" i="2" s="1"/>
  <c r="F6381" i="2"/>
  <c r="G6381" i="2" s="1"/>
  <c r="F6373" i="2"/>
  <c r="G6373" i="2" s="1"/>
  <c r="F1110" i="2"/>
  <c r="G1110" i="2" s="1"/>
  <c r="F1001" i="2"/>
  <c r="G1001" i="2" s="1"/>
  <c r="F1827" i="2"/>
  <c r="G1827" i="2" s="1"/>
  <c r="F965" i="2"/>
  <c r="G965" i="2" s="1"/>
  <c r="F3656" i="2"/>
  <c r="G3656" i="2" s="1"/>
  <c r="F914" i="2"/>
  <c r="G914" i="2" s="1"/>
  <c r="F5508" i="2"/>
  <c r="G5508" i="2" s="1"/>
  <c r="F3458" i="2"/>
  <c r="G3458" i="2" s="1"/>
  <c r="F3936" i="2"/>
  <c r="G3936" i="2" s="1"/>
  <c r="F981" i="2"/>
  <c r="G981" i="2" s="1"/>
  <c r="F4835" i="2"/>
  <c r="G4835" i="2" s="1"/>
  <c r="F2756" i="2"/>
  <c r="G2756" i="2" s="1"/>
  <c r="F4796" i="2"/>
  <c r="G4796" i="2" s="1"/>
  <c r="F3323" i="2"/>
  <c r="G3323" i="2" s="1"/>
  <c r="F1083" i="2"/>
  <c r="G1083" i="2" s="1"/>
  <c r="F3414" i="2"/>
  <c r="G3414" i="2" s="1"/>
  <c r="F1607" i="2"/>
  <c r="G1607" i="2" s="1"/>
  <c r="F4450" i="2"/>
  <c r="G4450" i="2" s="1"/>
  <c r="F5277" i="2"/>
  <c r="G5277" i="2" s="1"/>
  <c r="F1485" i="2"/>
  <c r="G1485" i="2" s="1"/>
  <c r="F5394" i="2"/>
  <c r="G5394" i="2" s="1"/>
  <c r="F901" i="2"/>
  <c r="G901" i="2" s="1"/>
  <c r="F1735" i="2"/>
  <c r="G1735" i="2" s="1"/>
  <c r="F2709" i="2"/>
  <c r="G2709" i="2" s="1"/>
  <c r="F3457" i="2"/>
  <c r="G3457" i="2" s="1"/>
  <c r="F982" i="2"/>
  <c r="G982" i="2" s="1"/>
  <c r="F1711" i="2"/>
  <c r="G1711" i="2" s="1"/>
  <c r="F2340" i="2"/>
  <c r="G2340" i="2" s="1"/>
  <c r="F1613" i="2"/>
  <c r="G1613" i="2" s="1"/>
  <c r="F1505" i="2"/>
  <c r="G1505" i="2" s="1"/>
  <c r="F5413" i="2"/>
  <c r="G5413" i="2" s="1"/>
  <c r="F4584" i="2"/>
  <c r="G4584" i="2" s="1"/>
  <c r="F1201" i="2"/>
  <c r="G1201" i="2" s="1"/>
  <c r="F1223" i="2"/>
  <c r="G1223" i="2" s="1"/>
  <c r="F3099" i="2"/>
  <c r="G3099" i="2" s="1"/>
  <c r="F1068" i="2"/>
  <c r="G1068" i="2" s="1"/>
  <c r="F1448" i="2"/>
  <c r="G1448" i="2" s="1"/>
  <c r="F1494" i="2"/>
  <c r="G1494" i="2" s="1"/>
  <c r="F1473" i="2"/>
  <c r="G1473" i="2" s="1"/>
  <c r="F5653" i="2"/>
  <c r="G5653" i="2" s="1"/>
  <c r="F1535" i="2"/>
  <c r="G1535" i="2" s="1"/>
  <c r="F2252" i="2"/>
  <c r="G2252" i="2" s="1"/>
  <c r="F869" i="2"/>
  <c r="G869" i="2" s="1"/>
  <c r="F3148" i="2"/>
  <c r="G3148" i="2" s="1"/>
  <c r="F3290" i="2"/>
  <c r="G3290" i="2" s="1"/>
  <c r="F2364" i="2"/>
  <c r="G2364" i="2" s="1"/>
  <c r="F1255" i="2"/>
  <c r="G1255" i="2" s="1"/>
  <c r="F859" i="2"/>
  <c r="G859" i="2" s="1"/>
  <c r="F2535" i="2"/>
  <c r="G2535" i="2" s="1"/>
  <c r="F1199" i="2"/>
  <c r="G1199" i="2" s="1"/>
  <c r="F1982" i="2"/>
  <c r="G1982" i="2" s="1"/>
  <c r="F948" i="2"/>
  <c r="G948" i="2" s="1"/>
  <c r="F1295" i="2"/>
  <c r="G1295" i="2" s="1"/>
  <c r="F910" i="2"/>
  <c r="G910" i="2" s="1"/>
  <c r="F5404" i="2"/>
  <c r="G5404" i="2" s="1"/>
  <c r="F6112" i="2"/>
  <c r="G6112" i="2" s="1"/>
  <c r="F895" i="2"/>
  <c r="G895" i="2" s="1"/>
  <c r="F1151" i="2"/>
  <c r="G1151" i="2" s="1"/>
  <c r="F2849" i="2"/>
  <c r="G2849" i="2" s="1"/>
  <c r="F2850" i="2"/>
  <c r="G2850" i="2" s="1"/>
  <c r="F1115" i="2"/>
  <c r="G1115" i="2" s="1"/>
  <c r="F5789" i="2"/>
  <c r="G5789" i="2" s="1"/>
  <c r="F4322" i="2"/>
  <c r="G4322" i="2" s="1"/>
  <c r="F1732" i="2"/>
  <c r="G1732" i="2" s="1"/>
  <c r="F3404" i="2"/>
  <c r="G3404" i="2" s="1"/>
  <c r="F1421" i="2"/>
  <c r="G1421" i="2" s="1"/>
  <c r="F1723" i="2"/>
  <c r="G1723" i="2" s="1"/>
  <c r="F2831" i="2"/>
  <c r="G2831" i="2" s="1"/>
  <c r="F3092" i="2"/>
  <c r="G3092" i="2" s="1"/>
  <c r="F843" i="2"/>
  <c r="G843" i="2" s="1"/>
  <c r="F878" i="2"/>
  <c r="G878" i="2" s="1"/>
  <c r="F5010" i="2"/>
  <c r="G5010" i="2" s="1"/>
  <c r="F1322" i="2"/>
  <c r="G1322" i="2" s="1"/>
  <c r="F6745" i="2"/>
  <c r="G6745" i="2" s="1"/>
  <c r="F2122" i="2"/>
  <c r="G2122" i="2" s="1"/>
  <c r="F861" i="2"/>
  <c r="G861" i="2" s="1"/>
  <c r="F2628" i="2"/>
  <c r="G2628" i="2" s="1"/>
  <c r="F907" i="2"/>
  <c r="G907" i="2" s="1"/>
  <c r="F840" i="2"/>
  <c r="G840" i="2" s="1"/>
  <c r="F1640" i="2"/>
  <c r="G1640" i="2" s="1"/>
  <c r="F1851" i="2"/>
  <c r="G1851" i="2" s="1"/>
  <c r="F4863" i="2"/>
  <c r="G4863" i="2" s="1"/>
  <c r="F917" i="2"/>
  <c r="G917" i="2" s="1"/>
  <c r="F1593" i="2"/>
  <c r="G1593" i="2" s="1"/>
  <c r="F1266" i="2"/>
  <c r="G1266" i="2" s="1"/>
  <c r="F3399" i="2"/>
  <c r="G3399" i="2" s="1"/>
  <c r="F2212" i="2"/>
  <c r="G2212" i="2" s="1"/>
  <c r="F829" i="2"/>
  <c r="G829" i="2" s="1"/>
  <c r="F2291" i="2"/>
  <c r="G2291" i="2" s="1"/>
  <c r="F824" i="2"/>
  <c r="G824" i="2" s="1"/>
  <c r="F3291" i="2"/>
  <c r="G3291" i="2" s="1"/>
  <c r="F5770" i="2"/>
  <c r="G5770" i="2" s="1"/>
  <c r="F1534" i="2"/>
  <c r="G1534" i="2" s="1"/>
  <c r="F818" i="2"/>
  <c r="G818" i="2" s="1"/>
  <c r="F5420" i="2"/>
  <c r="G5420" i="2" s="1"/>
  <c r="F4034" i="2"/>
  <c r="G4034" i="2" s="1"/>
  <c r="F1028" i="2"/>
  <c r="G1028" i="2" s="1"/>
  <c r="F4234" i="2"/>
  <c r="G4234" i="2" s="1"/>
  <c r="F833" i="2"/>
  <c r="G833" i="2" s="1"/>
  <c r="F6190" i="2"/>
  <c r="G6190" i="2" s="1"/>
  <c r="F2082" i="2"/>
  <c r="G2082" i="2" s="1"/>
  <c r="F3051" i="2"/>
  <c r="G3051" i="2" s="1"/>
  <c r="F1118" i="2"/>
  <c r="G1118" i="2" s="1"/>
  <c r="F5037" i="2"/>
  <c r="G5037" i="2" s="1"/>
  <c r="F994" i="2"/>
  <c r="G994" i="2" s="1"/>
  <c r="F1164" i="2"/>
  <c r="G1164" i="2" s="1"/>
  <c r="F2347" i="2"/>
  <c r="G2347" i="2" s="1"/>
  <c r="F802" i="2"/>
  <c r="G802" i="2" s="1"/>
  <c r="F2374" i="2"/>
  <c r="G2374" i="2" s="1"/>
  <c r="F3975" i="2"/>
  <c r="G3975" i="2" s="1"/>
  <c r="F1619" i="2"/>
  <c r="G1619" i="2" s="1"/>
  <c r="F2771" i="2"/>
  <c r="G2771" i="2" s="1"/>
  <c r="F1203" i="2"/>
  <c r="G1203" i="2" s="1"/>
  <c r="F3041" i="2"/>
  <c r="G3041" i="2" s="1"/>
  <c r="F4023" i="2"/>
  <c r="G4023" i="2" s="1"/>
  <c r="F4384" i="2"/>
  <c r="G4384" i="2" s="1"/>
  <c r="F1159" i="2"/>
  <c r="G1159" i="2" s="1"/>
  <c r="F1235" i="2"/>
  <c r="G1235" i="2" s="1"/>
  <c r="F4460" i="2"/>
  <c r="G4460" i="2" s="1"/>
  <c r="F5573" i="2"/>
  <c r="G5573" i="2" s="1"/>
  <c r="F3513" i="2"/>
  <c r="G3513" i="2" s="1"/>
  <c r="F1396" i="2"/>
  <c r="G1396" i="2" s="1"/>
  <c r="F3264" i="2"/>
  <c r="G3264" i="2" s="1"/>
  <c r="F1333" i="2"/>
  <c r="G1333" i="2" s="1"/>
  <c r="F1644" i="2"/>
  <c r="G1644" i="2" s="1"/>
  <c r="F1420" i="2"/>
  <c r="G1420" i="2" s="1"/>
  <c r="F1647" i="2"/>
  <c r="G1647" i="2" s="1"/>
  <c r="F1801" i="2"/>
  <c r="G1801" i="2" s="1"/>
  <c r="F790" i="2"/>
  <c r="G790" i="2" s="1"/>
  <c r="F777" i="2"/>
  <c r="G777" i="2" s="1"/>
  <c r="F1060" i="2"/>
  <c r="G1060" i="2" s="1"/>
  <c r="F821" i="2"/>
  <c r="G821" i="2" s="1"/>
  <c r="F814" i="2"/>
  <c r="G814" i="2" s="1"/>
  <c r="F886" i="2"/>
  <c r="G886" i="2" s="1"/>
  <c r="F5178" i="2"/>
  <c r="G5178" i="2" s="1"/>
  <c r="F773" i="2"/>
  <c r="G773" i="2" s="1"/>
  <c r="F2244" i="2"/>
  <c r="G2244" i="2" s="1"/>
  <c r="F1054" i="2"/>
  <c r="G1054" i="2" s="1"/>
  <c r="F6735" i="2"/>
  <c r="G6735" i="2" s="1"/>
  <c r="F780" i="2"/>
  <c r="G780" i="2" s="1"/>
  <c r="F2253" i="2"/>
  <c r="G2253" i="2" s="1"/>
  <c r="F4842" i="2"/>
  <c r="G4842" i="2" s="1"/>
  <c r="F4778" i="2"/>
  <c r="G4778" i="2" s="1"/>
  <c r="F1023" i="2"/>
  <c r="G1023" i="2" s="1"/>
  <c r="F967" i="2"/>
  <c r="G967" i="2" s="1"/>
  <c r="F2944" i="2"/>
  <c r="G2944" i="2" s="1"/>
  <c r="F4555" i="2"/>
  <c r="G4555" i="2" s="1"/>
  <c r="F881" i="2"/>
  <c r="G881" i="2" s="1"/>
  <c r="F908" i="2"/>
  <c r="G908" i="2" s="1"/>
  <c r="F2432" i="2"/>
  <c r="G2432" i="2" s="1"/>
  <c r="F4105" i="2"/>
  <c r="G4105" i="2" s="1"/>
  <c r="F805" i="2"/>
  <c r="G805" i="2" s="1"/>
  <c r="F3207" i="2"/>
  <c r="G3207" i="2" s="1"/>
  <c r="F4391" i="2"/>
  <c r="G4391" i="2" s="1"/>
  <c r="F1076" i="2"/>
  <c r="G1076" i="2" s="1"/>
  <c r="F986" i="2"/>
  <c r="G986" i="2" s="1"/>
  <c r="F2545" i="2"/>
  <c r="G2545" i="2" s="1"/>
  <c r="F1197" i="2"/>
  <c r="G1197" i="2" s="1"/>
  <c r="F979" i="2"/>
  <c r="G979" i="2" s="1"/>
  <c r="F764" i="2"/>
  <c r="G764" i="2" s="1"/>
  <c r="F980" i="2"/>
  <c r="G980" i="2" s="1"/>
  <c r="F4713" i="2"/>
  <c r="G4713" i="2" s="1"/>
  <c r="F5245" i="2"/>
  <c r="G5245" i="2" s="1"/>
  <c r="F1048" i="2"/>
  <c r="G1048" i="2" s="1"/>
  <c r="F3536" i="2"/>
  <c r="G3536" i="2" s="1"/>
  <c r="F4866" i="2"/>
  <c r="G4866" i="2" s="1"/>
  <c r="F913" i="2"/>
  <c r="G913" i="2" s="1"/>
  <c r="F799" i="2"/>
  <c r="G799" i="2" s="1"/>
  <c r="F5505" i="2"/>
  <c r="G5505" i="2" s="1"/>
  <c r="F5506" i="2"/>
  <c r="G5506" i="2" s="1"/>
  <c r="F2984" i="2"/>
  <c r="G2984" i="2" s="1"/>
  <c r="F1088" i="2"/>
  <c r="G1088" i="2" s="1"/>
  <c r="F831" i="2"/>
  <c r="G831" i="2" s="1"/>
  <c r="F4602" i="2"/>
  <c r="G4602" i="2" s="1"/>
  <c r="F911" i="2"/>
  <c r="G911" i="2" s="1"/>
  <c r="F2912" i="2"/>
  <c r="G2912" i="2" s="1"/>
  <c r="F3576" i="2"/>
  <c r="G3576" i="2" s="1"/>
  <c r="F1310" i="2"/>
  <c r="G1310" i="2" s="1"/>
  <c r="F754" i="2"/>
  <c r="G754" i="2" s="1"/>
  <c r="F1383" i="2"/>
  <c r="G1383" i="2" s="1"/>
  <c r="F6388" i="2"/>
  <c r="G6388" i="2" s="1"/>
  <c r="F1689" i="2"/>
  <c r="G1689" i="2" s="1"/>
  <c r="F3661" i="2"/>
  <c r="G3661" i="2" s="1"/>
  <c r="F738" i="2"/>
  <c r="G738" i="2" s="1"/>
  <c r="F1119" i="2"/>
  <c r="G1119" i="2" s="1"/>
  <c r="F1192" i="2"/>
  <c r="G1192" i="2" s="1"/>
  <c r="F1755" i="2"/>
  <c r="G1755" i="2" s="1"/>
  <c r="F1429" i="2"/>
  <c r="G1429" i="2" s="1"/>
  <c r="F3599" i="2"/>
  <c r="G3599" i="2" s="1"/>
  <c r="F935" i="2"/>
  <c r="G935" i="2" s="1"/>
  <c r="F3623" i="2"/>
  <c r="G3623" i="2" s="1"/>
  <c r="F4870" i="2"/>
  <c r="G4870" i="2" s="1"/>
  <c r="F5213" i="2"/>
  <c r="G5213" i="2" s="1"/>
  <c r="F1030" i="2"/>
  <c r="G1030" i="2" s="1"/>
  <c r="F2302" i="2"/>
  <c r="G2302" i="2" s="1"/>
  <c r="F756" i="2"/>
  <c r="G756" i="2" s="1"/>
  <c r="F1206" i="2"/>
  <c r="G1206" i="2" s="1"/>
  <c r="F2220" i="2"/>
  <c r="G2220" i="2" s="1"/>
  <c r="F4433" i="2"/>
  <c r="G4433" i="2" s="1"/>
  <c r="F2009" i="2"/>
  <c r="G2009" i="2" s="1"/>
  <c r="F855" i="2"/>
  <c r="G855" i="2" s="1"/>
  <c r="F1847" i="2"/>
  <c r="G1847" i="2" s="1"/>
  <c r="F3981" i="2"/>
  <c r="G3981" i="2" s="1"/>
  <c r="F3475" i="2"/>
  <c r="G3475" i="2" s="1"/>
  <c r="F946" i="2"/>
  <c r="G946" i="2" s="1"/>
  <c r="F3874" i="2"/>
  <c r="G3874" i="2" s="1"/>
  <c r="F676" i="2"/>
  <c r="G676" i="2" s="1"/>
  <c r="F704" i="2"/>
  <c r="G704" i="2" s="1"/>
  <c r="F3162" i="2"/>
  <c r="G3162" i="2" s="1"/>
  <c r="F2224" i="2"/>
  <c r="G2224" i="2" s="1"/>
  <c r="F2629" i="2"/>
  <c r="G2629" i="2" s="1"/>
  <c r="F2270" i="2"/>
  <c r="G2270" i="2" s="1"/>
  <c r="F1565" i="2"/>
  <c r="G1565" i="2" s="1"/>
  <c r="F3964" i="2"/>
  <c r="G3964" i="2" s="1"/>
  <c r="F680" i="2"/>
  <c r="G680" i="2" s="1"/>
  <c r="F858" i="2"/>
  <c r="G858" i="2" s="1"/>
  <c r="F943" i="2"/>
  <c r="G943" i="2" s="1"/>
  <c r="F835" i="2"/>
  <c r="G835" i="2" s="1"/>
  <c r="F4269" i="2"/>
  <c r="G4269" i="2" s="1"/>
  <c r="F4065" i="2"/>
  <c r="G4065" i="2" s="1"/>
  <c r="F664" i="2"/>
  <c r="G664" i="2" s="1"/>
  <c r="F3697" i="2"/>
  <c r="G3697" i="2" s="1"/>
  <c r="F5970" i="2"/>
  <c r="G5970" i="2" s="1"/>
  <c r="F1037" i="2"/>
  <c r="G1037" i="2" s="1"/>
  <c r="F2037" i="2"/>
  <c r="G2037" i="2" s="1"/>
  <c r="F2759" i="2"/>
  <c r="G2759" i="2" s="1"/>
  <c r="F5344" i="2"/>
  <c r="G5344" i="2" s="1"/>
  <c r="F5792" i="2"/>
  <c r="G5792" i="2" s="1"/>
  <c r="F928" i="2"/>
  <c r="G928" i="2" s="1"/>
  <c r="F650" i="2"/>
  <c r="G650" i="2" s="1"/>
  <c r="F694" i="2"/>
  <c r="G694" i="2" s="1"/>
  <c r="F4509" i="2"/>
  <c r="G4509" i="2" s="1"/>
  <c r="F761" i="2"/>
  <c r="G761" i="2" s="1"/>
  <c r="F4092" i="2"/>
  <c r="G4092" i="2" s="1"/>
  <c r="F2379" i="2"/>
  <c r="G2379" i="2" s="1"/>
  <c r="F4537" i="2"/>
  <c r="G4537" i="2" s="1"/>
  <c r="F742" i="2"/>
  <c r="G742" i="2" s="1"/>
  <c r="F1380" i="2"/>
  <c r="G1380" i="2" s="1"/>
  <c r="F4865" i="2"/>
  <c r="G4865" i="2" s="1"/>
  <c r="F1010" i="2"/>
  <c r="G1010" i="2" s="1"/>
  <c r="F2055" i="2"/>
  <c r="G2055" i="2" s="1"/>
  <c r="F1700" i="2"/>
  <c r="G1700" i="2" s="1"/>
  <c r="F3488" i="2"/>
  <c r="G3488" i="2" s="1"/>
  <c r="F2004" i="2"/>
  <c r="G2004" i="2" s="1"/>
  <c r="F4827" i="2"/>
  <c r="G4827" i="2" s="1"/>
  <c r="F5041" i="2"/>
  <c r="G5041" i="2" s="1"/>
  <c r="F3013" i="2"/>
  <c r="G3013" i="2" s="1"/>
  <c r="F745" i="2"/>
  <c r="G745" i="2" s="1"/>
  <c r="F1482" i="2"/>
  <c r="G1482" i="2" s="1"/>
  <c r="F5013" i="2"/>
  <c r="G5013" i="2" s="1"/>
  <c r="F2727" i="2"/>
  <c r="G2727" i="2" s="1"/>
  <c r="F927" i="2"/>
  <c r="G927" i="2" s="1"/>
  <c r="F612" i="2"/>
  <c r="G612" i="2" s="1"/>
  <c r="F719" i="2"/>
  <c r="G719" i="2" s="1"/>
  <c r="F3527" i="2"/>
  <c r="G3527" i="2" s="1"/>
  <c r="F1626" i="2"/>
  <c r="G1626" i="2" s="1"/>
  <c r="F3940" i="2"/>
  <c r="G3940" i="2" s="1"/>
  <c r="F608" i="2"/>
  <c r="G608" i="2" s="1"/>
  <c r="F815" i="2"/>
  <c r="G815" i="2" s="1"/>
  <c r="F1059" i="2"/>
  <c r="G1059" i="2" s="1"/>
  <c r="F779" i="2"/>
  <c r="G779" i="2" s="1"/>
  <c r="F6754" i="2"/>
  <c r="G6754" i="2" s="1"/>
  <c r="F2762" i="2"/>
  <c r="G2762" i="2" s="1"/>
  <c r="F1381" i="2"/>
  <c r="G1381" i="2" s="1"/>
  <c r="F1557" i="2"/>
  <c r="G1557" i="2" s="1"/>
  <c r="F603" i="2"/>
  <c r="G603" i="2" s="1"/>
  <c r="F1408" i="2"/>
  <c r="G1408" i="2" s="1"/>
  <c r="F1280" i="2"/>
  <c r="G1280" i="2" s="1"/>
  <c r="F3864" i="2"/>
  <c r="G3864" i="2" s="1"/>
  <c r="F1432" i="2"/>
  <c r="G1432" i="2" s="1"/>
  <c r="F2649" i="2"/>
  <c r="G2649" i="2" s="1"/>
  <c r="F588" i="2"/>
  <c r="G588" i="2" s="1"/>
  <c r="F1416" i="2"/>
  <c r="G1416" i="2" s="1"/>
  <c r="F5388" i="2"/>
  <c r="G5388" i="2" s="1"/>
  <c r="F1274" i="2"/>
  <c r="G1274" i="2" s="1"/>
  <c r="F6707" i="2"/>
  <c r="G6707" i="2" s="1"/>
  <c r="F736" i="2"/>
  <c r="G736" i="2" s="1"/>
  <c r="F4922" i="2"/>
  <c r="G4922" i="2" s="1"/>
  <c r="F1237" i="2"/>
  <c r="G1237" i="2" s="1"/>
  <c r="F3063" i="2"/>
  <c r="G3063" i="2" s="1"/>
  <c r="F5666" i="2"/>
  <c r="G5666" i="2" s="1"/>
  <c r="F2169" i="2"/>
  <c r="G2169" i="2" s="1"/>
  <c r="F903" i="2"/>
  <c r="G903" i="2" s="1"/>
  <c r="F1671" i="2"/>
  <c r="G1671" i="2" s="1"/>
  <c r="F577" i="2"/>
  <c r="G577" i="2" s="1"/>
  <c r="F4616" i="2"/>
  <c r="G4616" i="2" s="1"/>
  <c r="F822" i="2"/>
  <c r="G822" i="2" s="1"/>
  <c r="F4513" i="2"/>
  <c r="G4513" i="2" s="1"/>
  <c r="F3863" i="2"/>
  <c r="G3863" i="2" s="1"/>
  <c r="F2051" i="2"/>
  <c r="G2051" i="2" s="1"/>
  <c r="F621" i="2"/>
  <c r="G621" i="2" s="1"/>
  <c r="F2429" i="2"/>
  <c r="G2429" i="2" s="1"/>
  <c r="F557" i="2"/>
  <c r="G557" i="2" s="1"/>
  <c r="F2933" i="2"/>
  <c r="G2933" i="2" s="1"/>
  <c r="F1163" i="2"/>
  <c r="G1163" i="2" s="1"/>
  <c r="F3779" i="2"/>
  <c r="G3779" i="2" s="1"/>
  <c r="F4712" i="2"/>
  <c r="G4712" i="2" s="1"/>
  <c r="F2928" i="2"/>
  <c r="G2928" i="2" s="1"/>
  <c r="F3829" i="2"/>
  <c r="G3829" i="2" s="1"/>
  <c r="F1093" i="2"/>
  <c r="G1093" i="2" s="1"/>
  <c r="F4889" i="2"/>
  <c r="G4889" i="2" s="1"/>
  <c r="F3052" i="2"/>
  <c r="G3052" i="2" s="1"/>
  <c r="F553" i="2"/>
  <c r="G553" i="2" s="1"/>
  <c r="F5416" i="2"/>
  <c r="G5416" i="2" s="1"/>
  <c r="F940" i="2"/>
  <c r="G940" i="2" s="1"/>
  <c r="F556" i="2"/>
  <c r="G556" i="2" s="1"/>
  <c r="F645" i="2"/>
  <c r="G645" i="2" s="1"/>
  <c r="F2636" i="2"/>
  <c r="G2636" i="2" s="1"/>
  <c r="F586" i="2"/>
  <c r="G586" i="2" s="1"/>
  <c r="F584" i="2"/>
  <c r="G584" i="2" s="1"/>
  <c r="F566" i="2"/>
  <c r="G566" i="2" s="1"/>
  <c r="F575" i="2"/>
  <c r="G575" i="2" s="1"/>
  <c r="F1317" i="2"/>
  <c r="G1317" i="2" s="1"/>
  <c r="F692" i="2"/>
  <c r="G692" i="2" s="1"/>
  <c r="F3126" i="2"/>
  <c r="G3126" i="2" s="1"/>
  <c r="F5776" i="2"/>
  <c r="G5776" i="2" s="1"/>
  <c r="F4115" i="2"/>
  <c r="G4115" i="2" s="1"/>
  <c r="F581" i="2"/>
  <c r="G581" i="2" s="1"/>
  <c r="F1697" i="2"/>
  <c r="G1697" i="2" s="1"/>
  <c r="F549" i="2"/>
  <c r="G549" i="2" s="1"/>
  <c r="F1210" i="2"/>
  <c r="G1210" i="2" s="1"/>
  <c r="F4685" i="2"/>
  <c r="G4685" i="2" s="1"/>
  <c r="F610" i="2"/>
  <c r="G610" i="2" s="1"/>
  <c r="F3739" i="2"/>
  <c r="G3739" i="2" s="1"/>
  <c r="F622" i="2"/>
  <c r="G622" i="2" s="1"/>
  <c r="F1025" i="2"/>
  <c r="G1025" i="2" s="1"/>
  <c r="F559" i="2"/>
  <c r="G559" i="2" s="1"/>
  <c r="F2124" i="2"/>
  <c r="G2124" i="2" s="1"/>
  <c r="F4821" i="2"/>
  <c r="G4821" i="2" s="1"/>
  <c r="F689" i="2"/>
  <c r="G689" i="2" s="1"/>
  <c r="F696" i="2"/>
  <c r="G696" i="2" s="1"/>
  <c r="F2623" i="2"/>
  <c r="G2623" i="2" s="1"/>
  <c r="F602" i="2"/>
  <c r="G602" i="2" s="1"/>
  <c r="F1346" i="2"/>
  <c r="G1346" i="2" s="1"/>
  <c r="F2996" i="2"/>
  <c r="G2996" i="2" s="1"/>
  <c r="F596" i="2"/>
  <c r="G596" i="2" s="1"/>
  <c r="F597" i="2"/>
  <c r="G597" i="2" s="1"/>
  <c r="F1091" i="2"/>
  <c r="G1091" i="2" s="1"/>
  <c r="F1226" i="2"/>
  <c r="G1226" i="2" s="1"/>
  <c r="F4205" i="2"/>
  <c r="G4205" i="2" s="1"/>
  <c r="F1562" i="2"/>
  <c r="G1562" i="2" s="1"/>
  <c r="F4069" i="2"/>
  <c r="G4069" i="2" s="1"/>
  <c r="F890" i="2"/>
  <c r="G890" i="2" s="1"/>
  <c r="F5162" i="2"/>
  <c r="G5162" i="2" s="1"/>
  <c r="F3411" i="2"/>
  <c r="G3411" i="2" s="1"/>
  <c r="F535" i="2"/>
  <c r="G535" i="2" s="1"/>
  <c r="F1541" i="2"/>
  <c r="G1541" i="2" s="1"/>
  <c r="F537" i="2"/>
  <c r="G537" i="2" s="1"/>
  <c r="F642" i="2"/>
  <c r="G642" i="2" s="1"/>
  <c r="F1816" i="2"/>
  <c r="G1816" i="2" s="1"/>
  <c r="F929" i="2"/>
  <c r="G929" i="2" s="1"/>
  <c r="F1742" i="2"/>
  <c r="G1742" i="2" s="1"/>
  <c r="F4181" i="2"/>
  <c r="G4181" i="2" s="1"/>
  <c r="F501" i="2"/>
  <c r="G501" i="2" s="1"/>
  <c r="F1609" i="2"/>
  <c r="G1609" i="2" s="1"/>
  <c r="F772" i="2"/>
  <c r="G772" i="2" s="1"/>
  <c r="F499" i="2"/>
  <c r="G499" i="2" s="1"/>
  <c r="F787" i="2"/>
  <c r="G787" i="2" s="1"/>
  <c r="F2956" i="2"/>
  <c r="G2956" i="2" s="1"/>
  <c r="F493" i="2"/>
  <c r="G493" i="2" s="1"/>
  <c r="F1041" i="2"/>
  <c r="G1041" i="2" s="1"/>
  <c r="F2151" i="2"/>
  <c r="G2151" i="2" s="1"/>
  <c r="F1479" i="2"/>
  <c r="G1479" i="2" s="1"/>
  <c r="F856" i="2"/>
  <c r="G856" i="2" s="1"/>
  <c r="F2656" i="2"/>
  <c r="G2656" i="2" s="1"/>
  <c r="F2964" i="2"/>
  <c r="G2964" i="2" s="1"/>
  <c r="F716" i="2"/>
  <c r="G716" i="2" s="1"/>
  <c r="F5403" i="2"/>
  <c r="G5403" i="2" s="1"/>
  <c r="F483" i="2"/>
  <c r="G483" i="2" s="1"/>
  <c r="F4375" i="2"/>
  <c r="G4375" i="2" s="1"/>
  <c r="F1103" i="2"/>
  <c r="G1103" i="2" s="1"/>
  <c r="F2992" i="2"/>
  <c r="G2992" i="2" s="1"/>
  <c r="F1453" i="2"/>
  <c r="G1453" i="2" s="1"/>
  <c r="F4444" i="2"/>
  <c r="G4444" i="2" s="1"/>
  <c r="F509" i="2"/>
  <c r="G509" i="2" s="1"/>
  <c r="F550" i="2"/>
  <c r="G550" i="2" s="1"/>
  <c r="F587" i="2"/>
  <c r="G587" i="2" s="1"/>
  <c r="F3008" i="2"/>
  <c r="G3008" i="2" s="1"/>
  <c r="F480" i="2"/>
  <c r="G480" i="2" s="1"/>
  <c r="F672" i="2"/>
  <c r="G672" i="2" s="1"/>
  <c r="F6036" i="2"/>
  <c r="G6036" i="2" s="1"/>
  <c r="F536" i="2"/>
  <c r="G536" i="2" s="1"/>
  <c r="F2173" i="2"/>
  <c r="G2173" i="2" s="1"/>
  <c r="F6031" i="2"/>
  <c r="G6031" i="2" s="1"/>
  <c r="F912" i="2"/>
  <c r="G912" i="2" s="1"/>
  <c r="F3999" i="2"/>
  <c r="G3999" i="2" s="1"/>
  <c r="F871" i="2"/>
  <c r="G871" i="2" s="1"/>
  <c r="F997" i="2"/>
  <c r="G997" i="2" s="1"/>
  <c r="F4284" i="2"/>
  <c r="G4284" i="2" s="1"/>
  <c r="F3481" i="2"/>
  <c r="G3481" i="2" s="1"/>
  <c r="F684" i="2"/>
  <c r="G684" i="2" s="1"/>
  <c r="F477" i="2"/>
  <c r="G477" i="2" s="1"/>
  <c r="F4437" i="2"/>
  <c r="G4437" i="2" s="1"/>
  <c r="F5223" i="2"/>
  <c r="G5223" i="2" s="1"/>
  <c r="F954" i="2"/>
  <c r="G954" i="2" s="1"/>
  <c r="F2053" i="2"/>
  <c r="G2053" i="2" s="1"/>
  <c r="F2117" i="2"/>
  <c r="G2117" i="2" s="1"/>
  <c r="F896" i="2"/>
  <c r="G896" i="2" s="1"/>
  <c r="F5043" i="2"/>
  <c r="G5043" i="2" s="1"/>
  <c r="F1397" i="2"/>
  <c r="G1397" i="2" s="1"/>
  <c r="F1084" i="2"/>
  <c r="G1084" i="2" s="1"/>
  <c r="F1289" i="2"/>
  <c r="G1289" i="2" s="1"/>
  <c r="F444" i="2"/>
  <c r="G444" i="2" s="1"/>
  <c r="F1873" i="2"/>
  <c r="G1873" i="2" s="1"/>
  <c r="F1219" i="2"/>
  <c r="G1219" i="2" s="1"/>
  <c r="F576" i="2"/>
  <c r="G576" i="2" s="1"/>
  <c r="F4718" i="2"/>
  <c r="G4718" i="2" s="1"/>
  <c r="F5356" i="2"/>
  <c r="G5356" i="2" s="1"/>
  <c r="F1976" i="2"/>
  <c r="G1976" i="2" s="1"/>
  <c r="F632" i="2"/>
  <c r="G632" i="2" s="1"/>
  <c r="F467" i="2"/>
  <c r="G467" i="2" s="1"/>
  <c r="F651" i="2"/>
  <c r="G651" i="2" s="1"/>
  <c r="F3846" i="2"/>
  <c r="G3846" i="2" s="1"/>
  <c r="F3131" i="2"/>
  <c r="G3131" i="2" s="1"/>
  <c r="F3132" i="2"/>
  <c r="G3132" i="2" s="1"/>
  <c r="F437" i="2"/>
  <c r="G437" i="2" s="1"/>
  <c r="F5870" i="2"/>
  <c r="G5870" i="2" s="1"/>
  <c r="F3084" i="2"/>
  <c r="G3084" i="2" s="1"/>
  <c r="F4741" i="2"/>
  <c r="G4741" i="2" s="1"/>
  <c r="F690" i="2"/>
  <c r="G690" i="2" s="1"/>
  <c r="F5963" i="2"/>
  <c r="G5963" i="2" s="1"/>
  <c r="F3265" i="2"/>
  <c r="G3265" i="2" s="1"/>
  <c r="F4371" i="2"/>
  <c r="G4371" i="2" s="1"/>
  <c r="F1698" i="2"/>
  <c r="G1698" i="2" s="1"/>
  <c r="F678" i="2"/>
  <c r="G678" i="2" s="1"/>
  <c r="F4292" i="2"/>
  <c r="G4292" i="2" s="1"/>
  <c r="F649" i="2"/>
  <c r="G649" i="2" s="1"/>
  <c r="F1669" i="2"/>
  <c r="G1669" i="2" s="1"/>
  <c r="F425" i="2"/>
  <c r="G425" i="2" s="1"/>
  <c r="F4648" i="2"/>
  <c r="G4648" i="2" s="1"/>
  <c r="F1449" i="2"/>
  <c r="G1449" i="2" s="1"/>
  <c r="F2662" i="2"/>
  <c r="G2662" i="2" s="1"/>
  <c r="F3003" i="2"/>
  <c r="G3003" i="2" s="1"/>
  <c r="F1146" i="2"/>
  <c r="G1146" i="2" s="1"/>
  <c r="F1360" i="2"/>
  <c r="G1360" i="2" s="1"/>
  <c r="F1844" i="2"/>
  <c r="G1844" i="2" s="1"/>
  <c r="F1204" i="2"/>
  <c r="G1204" i="2" s="1"/>
  <c r="F4206" i="2"/>
  <c r="G4206" i="2" s="1"/>
  <c r="F1185" i="2"/>
  <c r="G1185" i="2" s="1"/>
  <c r="F6682" i="2"/>
  <c r="G6682" i="2" s="1"/>
  <c r="F1872" i="2"/>
  <c r="G1872" i="2" s="1"/>
  <c r="F1242" i="2"/>
  <c r="G1242" i="2" s="1"/>
  <c r="F4459" i="2"/>
  <c r="G4459" i="2" s="1"/>
  <c r="F617" i="2"/>
  <c r="G617" i="2" s="1"/>
  <c r="F401" i="2"/>
  <c r="G401" i="2" s="1"/>
  <c r="F3326" i="2"/>
  <c r="G3326" i="2" s="1"/>
  <c r="F416" i="2"/>
  <c r="G416" i="2" s="1"/>
  <c r="F4333" i="2"/>
  <c r="G4333" i="2" s="1"/>
  <c r="F6179" i="2"/>
  <c r="G6179" i="2" s="1"/>
  <c r="F1363" i="2"/>
  <c r="G1363" i="2" s="1"/>
  <c r="F1196" i="2"/>
  <c r="G1196" i="2" s="1"/>
  <c r="F4155" i="2"/>
  <c r="G4155" i="2" s="1"/>
  <c r="F6376" i="2"/>
  <c r="G6376" i="2" s="1"/>
  <c r="F2893" i="2"/>
  <c r="G2893" i="2" s="1"/>
  <c r="F968" i="2"/>
  <c r="G968" i="2" s="1"/>
  <c r="F4387" i="2"/>
  <c r="G4387" i="2" s="1"/>
  <c r="F880" i="2"/>
  <c r="G880" i="2" s="1"/>
  <c r="F4330" i="2"/>
  <c r="G4330" i="2" s="1"/>
  <c r="F3966" i="2"/>
  <c r="G3966" i="2" s="1"/>
  <c r="F989" i="2"/>
  <c r="G989" i="2" s="1"/>
  <c r="F842" i="2"/>
  <c r="G842" i="2" s="1"/>
  <c r="F2356" i="2"/>
  <c r="G2356" i="2" s="1"/>
  <c r="F366" i="2"/>
  <c r="G366" i="2" s="1"/>
  <c r="F5073" i="2"/>
  <c r="G5073" i="2" s="1"/>
  <c r="F6024" i="2"/>
  <c r="G6024" i="2" s="1"/>
  <c r="F662" i="2"/>
  <c r="G662" i="2" s="1"/>
  <c r="F4427" i="2"/>
  <c r="G4427" i="2" s="1"/>
  <c r="F371" i="2"/>
  <c r="G371" i="2" s="1"/>
  <c r="F1229" i="2"/>
  <c r="G1229" i="2" s="1"/>
  <c r="F476" i="2"/>
  <c r="G476" i="2" s="1"/>
  <c r="F403" i="2"/>
  <c r="G403" i="2" s="1"/>
  <c r="F667" i="2"/>
  <c r="G667" i="2" s="1"/>
  <c r="F2138" i="2"/>
  <c r="G2138" i="2" s="1"/>
  <c r="F922" i="2"/>
  <c r="G922" i="2" s="1"/>
  <c r="F4987" i="2"/>
  <c r="G4987" i="2" s="1"/>
  <c r="F426" i="2"/>
  <c r="G426" i="2" s="1"/>
  <c r="F4344" i="2"/>
  <c r="G4344" i="2" s="1"/>
  <c r="F4976" i="2"/>
  <c r="G4976" i="2" s="1"/>
  <c r="F4516" i="2"/>
  <c r="G4516" i="2" s="1"/>
  <c r="F710" i="2"/>
  <c r="G710" i="2" s="1"/>
  <c r="F656" i="2"/>
  <c r="G656" i="2" s="1"/>
  <c r="F362" i="2"/>
  <c r="G362" i="2" s="1"/>
  <c r="F4955" i="2"/>
  <c r="G4955" i="2" s="1"/>
  <c r="F4913" i="2"/>
  <c r="G4913" i="2" s="1"/>
  <c r="F6477" i="2"/>
  <c r="G6477" i="2" s="1"/>
  <c r="F626" i="2"/>
  <c r="G626" i="2" s="1"/>
  <c r="F419" i="2"/>
  <c r="G419" i="2" s="1"/>
  <c r="F481" i="2"/>
  <c r="G481" i="2" s="1"/>
  <c r="F4396" i="2"/>
  <c r="G4396" i="2" s="1"/>
  <c r="F5701" i="2"/>
  <c r="G5701" i="2" s="1"/>
  <c r="F5695" i="2"/>
  <c r="G5695" i="2" s="1"/>
  <c r="F5848" i="2"/>
  <c r="G5848" i="2" s="1"/>
  <c r="F1316" i="2"/>
  <c r="G1316" i="2" s="1"/>
  <c r="F845" i="2"/>
  <c r="G845" i="2" s="1"/>
  <c r="F3344" i="2"/>
  <c r="G3344" i="2" s="1"/>
  <c r="F4497" i="2"/>
  <c r="G4497" i="2" s="1"/>
  <c r="F1243" i="2"/>
  <c r="G1243" i="2" s="1"/>
  <c r="F4969" i="2"/>
  <c r="G4969" i="2" s="1"/>
  <c r="F4937" i="2"/>
  <c r="G4937" i="2" s="1"/>
  <c r="F4027" i="2"/>
  <c r="G4027" i="2" s="1"/>
  <c r="F4947" i="2"/>
  <c r="G4947" i="2" s="1"/>
  <c r="F347" i="2"/>
  <c r="G347" i="2" s="1"/>
  <c r="F796" i="2"/>
  <c r="G796" i="2" s="1"/>
  <c r="F2025" i="2"/>
  <c r="G2025" i="2" s="1"/>
  <c r="F4091" i="2"/>
  <c r="G4091" i="2" s="1"/>
  <c r="F521" i="2"/>
  <c r="G521" i="2" s="1"/>
  <c r="F4400" i="2"/>
  <c r="G4400" i="2" s="1"/>
  <c r="F849" i="2"/>
  <c r="G849" i="2" s="1"/>
  <c r="F344" i="2"/>
  <c r="G344" i="2" s="1"/>
  <c r="F6531" i="2"/>
  <c r="G6531" i="2" s="1"/>
  <c r="F1264" i="2"/>
  <c r="G1264" i="2" s="1"/>
  <c r="F1035" i="2"/>
  <c r="G1035" i="2" s="1"/>
  <c r="F6537" i="2"/>
  <c r="G6537" i="2" s="1"/>
  <c r="F628" i="2"/>
  <c r="G628" i="2" s="1"/>
  <c r="F682" i="2"/>
  <c r="G682" i="2" s="1"/>
  <c r="F1007" i="2"/>
  <c r="G1007" i="2" s="1"/>
  <c r="F2175" i="2"/>
  <c r="G2175" i="2" s="1"/>
  <c r="F4293" i="2"/>
  <c r="G4293" i="2" s="1"/>
  <c r="F809" i="2"/>
  <c r="G809" i="2" s="1"/>
  <c r="F544" i="2"/>
  <c r="G544" i="2" s="1"/>
  <c r="F540" i="2"/>
  <c r="G540" i="2" s="1"/>
  <c r="F991" i="2"/>
  <c r="G991" i="2" s="1"/>
  <c r="F699" i="2"/>
  <c r="G699" i="2" s="1"/>
  <c r="F725" i="2"/>
  <c r="G725" i="2" s="1"/>
  <c r="F572" i="2"/>
  <c r="G572" i="2" s="1"/>
  <c r="F326" i="2"/>
  <c r="G326" i="2" s="1"/>
  <c r="F374" i="2"/>
  <c r="G374" i="2" s="1"/>
  <c r="F776" i="2"/>
  <c r="G776" i="2" s="1"/>
  <c r="F4041" i="2"/>
  <c r="G4041" i="2" s="1"/>
  <c r="F1400" i="2"/>
  <c r="G1400" i="2" s="1"/>
  <c r="F1216" i="2"/>
  <c r="G1216" i="2" s="1"/>
  <c r="F767" i="2"/>
  <c r="G767" i="2" s="1"/>
  <c r="F322" i="2"/>
  <c r="G322" i="2" s="1"/>
  <c r="F1135" i="2"/>
  <c r="G1135" i="2" s="1"/>
  <c r="F312" i="2"/>
  <c r="G312" i="2" s="1"/>
  <c r="F4212" i="2"/>
  <c r="G4212" i="2" s="1"/>
  <c r="F306" i="2"/>
  <c r="G306" i="2" s="1"/>
  <c r="F319" i="2"/>
  <c r="G319" i="2" s="1"/>
  <c r="F318" i="2"/>
  <c r="G318" i="2" s="1"/>
  <c r="F1410" i="2"/>
  <c r="G1410" i="2" s="1"/>
  <c r="F5635" i="2"/>
  <c r="G5635" i="2" s="1"/>
  <c r="F2711" i="2"/>
  <c r="G2711" i="2" s="1"/>
  <c r="F363" i="2"/>
  <c r="G363" i="2" s="1"/>
  <c r="F685" i="2"/>
  <c r="G685" i="2" s="1"/>
  <c r="F4592" i="2"/>
  <c r="G4592" i="2" s="1"/>
  <c r="F565" i="2"/>
  <c r="G565" i="2" s="1"/>
  <c r="F6430" i="2"/>
  <c r="G6430" i="2" s="1"/>
  <c r="F333" i="2"/>
  <c r="G333" i="2" s="1"/>
  <c r="F307" i="2"/>
  <c r="G307" i="2" s="1"/>
  <c r="F4420" i="2"/>
  <c r="G4420" i="2" s="1"/>
  <c r="F1254" i="2"/>
  <c r="G1254" i="2" s="1"/>
  <c r="F2327" i="2"/>
  <c r="G2327" i="2" s="1"/>
  <c r="F3388" i="2"/>
  <c r="G3388" i="2" s="1"/>
  <c r="F502" i="2"/>
  <c r="G502" i="2" s="1"/>
  <c r="F4278" i="2"/>
  <c r="G4278" i="2" s="1"/>
  <c r="F336" i="2"/>
  <c r="G336" i="2" s="1"/>
  <c r="F300" i="2"/>
  <c r="G300" i="2" s="1"/>
  <c r="F6022" i="2"/>
  <c r="G6022" i="2" s="1"/>
  <c r="F379" i="2"/>
  <c r="G379" i="2" s="1"/>
  <c r="F438" i="2"/>
  <c r="G438" i="2" s="1"/>
  <c r="F2076" i="2"/>
  <c r="G2076" i="2" s="1"/>
  <c r="F487" i="2"/>
  <c r="G487" i="2" s="1"/>
  <c r="F1214" i="2"/>
  <c r="G1214" i="2" s="1"/>
  <c r="F360" i="2"/>
  <c r="G360" i="2" s="1"/>
  <c r="F758" i="2"/>
  <c r="G758" i="2" s="1"/>
  <c r="F1285" i="2"/>
  <c r="G1285" i="2" s="1"/>
  <c r="F313" i="2"/>
  <c r="G313" i="2" s="1"/>
  <c r="F1113" i="2"/>
  <c r="G1113" i="2" s="1"/>
  <c r="F4490" i="2"/>
  <c r="G4490" i="2" s="1"/>
  <c r="F598" i="2"/>
  <c r="G598" i="2" s="1"/>
  <c r="F2794" i="2"/>
  <c r="G2794" i="2" s="1"/>
  <c r="F2666" i="2"/>
  <c r="G2666" i="2" s="1"/>
  <c r="F541" i="2"/>
  <c r="G541" i="2" s="1"/>
  <c r="F590" i="2"/>
  <c r="G590" i="2" s="1"/>
  <c r="F3453" i="2"/>
  <c r="G3453" i="2" s="1"/>
  <c r="F1180" i="2"/>
  <c r="G1180" i="2" s="1"/>
  <c r="F1963" i="2"/>
  <c r="G1963" i="2" s="1"/>
  <c r="F733" i="2"/>
  <c r="G733" i="2" s="1"/>
  <c r="F311" i="2"/>
  <c r="G311" i="2" s="1"/>
  <c r="F711" i="2"/>
  <c r="G711" i="2" s="1"/>
  <c r="F1655" i="2"/>
  <c r="G1655" i="2" s="1"/>
  <c r="F677" i="2"/>
  <c r="G677" i="2" s="1"/>
  <c r="F6599" i="2"/>
  <c r="G6599" i="2" s="1"/>
  <c r="F1008" i="2"/>
  <c r="G1008" i="2" s="1"/>
  <c r="F659" i="2"/>
  <c r="G659" i="2" s="1"/>
  <c r="F1948" i="2"/>
  <c r="G1948" i="2" s="1"/>
  <c r="F1070" i="2"/>
  <c r="G1070" i="2" s="1"/>
  <c r="F288" i="2"/>
  <c r="G288" i="2" s="1"/>
  <c r="F485" i="2"/>
  <c r="G485" i="2" s="1"/>
  <c r="F3097" i="2"/>
  <c r="G3097" i="2" s="1"/>
  <c r="F6843" i="2"/>
  <c r="G6843" i="2" s="1"/>
  <c r="F2191" i="2"/>
  <c r="G2191" i="2" s="1"/>
  <c r="F1662" i="2"/>
  <c r="G1662" i="2" s="1"/>
  <c r="F992" i="2"/>
  <c r="G992" i="2" s="1"/>
  <c r="F3243" i="2"/>
  <c r="G3243" i="2" s="1"/>
  <c r="F1657" i="2"/>
  <c r="G1657" i="2" s="1"/>
  <c r="F3374" i="2"/>
  <c r="G3374" i="2" s="1"/>
  <c r="F601" i="2"/>
  <c r="G601" i="2" s="1"/>
  <c r="F1727" i="2"/>
  <c r="G1727" i="2" s="1"/>
  <c r="F3347" i="2"/>
  <c r="G3347" i="2" s="1"/>
  <c r="F257" i="2"/>
  <c r="G257" i="2" s="1"/>
  <c r="F4096" i="2"/>
  <c r="G4096" i="2" s="1"/>
  <c r="F1969" i="2"/>
  <c r="G1969" i="2" s="1"/>
  <c r="F4590" i="2"/>
  <c r="G4590" i="2" s="1"/>
  <c r="F4873" i="2"/>
  <c r="G4873" i="2" s="1"/>
  <c r="F2655" i="2"/>
  <c r="G2655" i="2" s="1"/>
  <c r="F1815" i="2"/>
  <c r="G1815" i="2" s="1"/>
  <c r="F5602" i="2"/>
  <c r="G5602" i="2" s="1"/>
  <c r="F854" i="2"/>
  <c r="G854" i="2" s="1"/>
  <c r="F1802" i="2"/>
  <c r="G1802" i="2" s="1"/>
  <c r="F246" i="2"/>
  <c r="G246" i="2" s="1"/>
  <c r="F253" i="2"/>
  <c r="G253" i="2" s="1"/>
  <c r="F1685" i="2"/>
  <c r="G1685" i="2" s="1"/>
  <c r="F339" i="2"/>
  <c r="G339" i="2" s="1"/>
  <c r="F321" i="2"/>
  <c r="G321" i="2" s="1"/>
  <c r="F4120" i="2"/>
  <c r="G4120" i="2" s="1"/>
  <c r="F4507" i="2"/>
  <c r="G4507" i="2" s="1"/>
  <c r="F1933" i="2"/>
  <c r="G1933" i="2" s="1"/>
  <c r="F892" i="2"/>
  <c r="G892" i="2" s="1"/>
  <c r="F329" i="2"/>
  <c r="G329" i="2" s="1"/>
  <c r="F4047" i="2"/>
  <c r="G4047" i="2" s="1"/>
  <c r="F1412" i="2"/>
  <c r="G1412" i="2" s="1"/>
  <c r="F517" i="2"/>
  <c r="G517" i="2" s="1"/>
  <c r="F233" i="2"/>
  <c r="G233" i="2" s="1"/>
  <c r="F1922" i="2"/>
  <c r="G1922" i="2" s="1"/>
  <c r="F1227" i="2"/>
  <c r="G1227" i="2" s="1"/>
  <c r="F1358" i="2"/>
  <c r="G1358" i="2" s="1"/>
  <c r="F5642" i="2"/>
  <c r="G5642" i="2" s="1"/>
  <c r="F3174" i="2"/>
  <c r="G3174" i="2" s="1"/>
  <c r="F276" i="2"/>
  <c r="G276" i="2" s="1"/>
  <c r="F4257" i="2"/>
  <c r="G4257" i="2" s="1"/>
  <c r="F3227" i="2"/>
  <c r="G3227" i="2" s="1"/>
  <c r="F2754" i="2"/>
  <c r="G2754" i="2" s="1"/>
  <c r="F4766" i="2"/>
  <c r="G4766" i="2" s="1"/>
  <c r="F614" i="2"/>
  <c r="G614" i="2" s="1"/>
  <c r="F245" i="2"/>
  <c r="G245" i="2" s="1"/>
  <c r="F422" i="2"/>
  <c r="G422" i="2" s="1"/>
  <c r="F301" i="2"/>
  <c r="G301" i="2" s="1"/>
  <c r="F3507" i="2"/>
  <c r="G3507" i="2" s="1"/>
  <c r="F4174" i="2"/>
  <c r="G4174" i="2" s="1"/>
  <c r="F217" i="2"/>
  <c r="G217" i="2" s="1"/>
  <c r="F460" i="2"/>
  <c r="G460" i="2" s="1"/>
  <c r="F2691" i="2"/>
  <c r="G2691" i="2" s="1"/>
  <c r="F325" i="2"/>
  <c r="G325" i="2" s="1"/>
  <c r="F331" i="2"/>
  <c r="G331" i="2" s="1"/>
  <c r="F382" i="2"/>
  <c r="G382" i="2" s="1"/>
  <c r="F687" i="2"/>
  <c r="G687" i="2" s="1"/>
  <c r="F785" i="2"/>
  <c r="G785" i="2" s="1"/>
  <c r="F2879" i="2"/>
  <c r="G2879" i="2" s="1"/>
  <c r="F545" i="2"/>
  <c r="G545" i="2" s="1"/>
  <c r="F2264" i="2"/>
  <c r="G2264" i="2" s="1"/>
  <c r="F2024" i="2"/>
  <c r="G2024" i="2" s="1"/>
  <c r="F201" i="2"/>
  <c r="G201" i="2" s="1"/>
  <c r="F202" i="2"/>
  <c r="G202" i="2" s="1"/>
  <c r="F2155" i="2"/>
  <c r="G2155" i="2" s="1"/>
  <c r="F204" i="2"/>
  <c r="G204" i="2" s="1"/>
  <c r="F334" i="2"/>
  <c r="G334" i="2" s="1"/>
  <c r="F5175" i="2"/>
  <c r="G5175" i="2" s="1"/>
  <c r="F221" i="2"/>
  <c r="G221" i="2" s="1"/>
  <c r="F546" i="2"/>
  <c r="G546" i="2" s="1"/>
  <c r="F1045" i="2"/>
  <c r="G1045" i="2" s="1"/>
  <c r="F832" i="2"/>
  <c r="G832" i="2" s="1"/>
  <c r="F4790" i="2"/>
  <c r="G4790" i="2" s="1"/>
  <c r="F6380" i="2"/>
  <c r="G6380" i="2" s="1"/>
  <c r="F430" i="2"/>
  <c r="G430" i="2" s="1"/>
  <c r="F5989" i="2"/>
  <c r="G5989" i="2" s="1"/>
  <c r="F548" i="2"/>
  <c r="G548" i="2" s="1"/>
  <c r="F5676" i="2"/>
  <c r="G5676" i="2" s="1"/>
  <c r="F3600" i="2"/>
  <c r="G3600" i="2" s="1"/>
  <c r="F741" i="2"/>
  <c r="G741" i="2" s="1"/>
  <c r="F271" i="2"/>
  <c r="G271" i="2" s="1"/>
  <c r="F2728" i="2"/>
  <c r="G2728" i="2" s="1"/>
  <c r="F561" i="2"/>
  <c r="G561" i="2" s="1"/>
  <c r="F1181" i="2"/>
  <c r="G1181" i="2" s="1"/>
  <c r="F2088" i="2"/>
  <c r="G2088" i="2" s="1"/>
  <c r="F6181" i="2"/>
  <c r="G6181" i="2" s="1"/>
  <c r="F3800" i="2"/>
  <c r="G3800" i="2" s="1"/>
  <c r="F328" i="2"/>
  <c r="G328" i="2" s="1"/>
  <c r="F520" i="2"/>
  <c r="G520" i="2" s="1"/>
  <c r="F4812" i="2"/>
  <c r="G4812" i="2" s="1"/>
  <c r="F872" i="2"/>
  <c r="G872" i="2" s="1"/>
  <c r="F2551" i="2"/>
  <c r="G2551" i="2" s="1"/>
  <c r="F304" i="2"/>
  <c r="G304" i="2" s="1"/>
  <c r="F1120" i="2"/>
  <c r="G1120" i="2" s="1"/>
  <c r="F5694" i="2"/>
  <c r="G5694" i="2" s="1"/>
  <c r="F505" i="2"/>
  <c r="G505" i="2" s="1"/>
  <c r="F230" i="2"/>
  <c r="G230" i="2" s="1"/>
  <c r="F2067" i="2"/>
  <c r="G2067" i="2" s="1"/>
  <c r="F454" i="2"/>
  <c r="G454" i="2" s="1"/>
  <c r="F2206" i="2"/>
  <c r="G2206" i="2" s="1"/>
  <c r="F180" i="2"/>
  <c r="G180" i="2" s="1"/>
  <c r="F4680" i="2"/>
  <c r="G4680" i="2" s="1"/>
  <c r="F471" i="2"/>
  <c r="G471" i="2" s="1"/>
  <c r="F4271" i="2"/>
  <c r="G4271" i="2" s="1"/>
  <c r="F915" i="2"/>
  <c r="G915" i="2" s="1"/>
  <c r="F3431" i="2"/>
  <c r="G3431" i="2" s="1"/>
  <c r="F470" i="2"/>
  <c r="G470" i="2" s="1"/>
  <c r="F589" i="2"/>
  <c r="G589" i="2" s="1"/>
  <c r="F2008" i="2"/>
  <c r="G2008" i="2" s="1"/>
  <c r="F654" i="2"/>
  <c r="G654" i="2" s="1"/>
  <c r="F205" i="2"/>
  <c r="G205" i="2" s="1"/>
  <c r="F2536" i="2"/>
  <c r="G2536" i="2" s="1"/>
  <c r="F516" i="2"/>
  <c r="G516" i="2" s="1"/>
  <c r="F5717" i="2"/>
  <c r="G5717" i="2" s="1"/>
  <c r="F223" i="2"/>
  <c r="G223" i="2" s="1"/>
  <c r="F457" i="2"/>
  <c r="G457" i="2" s="1"/>
  <c r="F1402" i="2"/>
  <c r="G1402" i="2" s="1"/>
  <c r="F1369" i="2"/>
  <c r="G1369" i="2" s="1"/>
  <c r="F295" i="2"/>
  <c r="G295" i="2" s="1"/>
  <c r="F238" i="2"/>
  <c r="G238" i="2" s="1"/>
  <c r="F615" i="2"/>
  <c r="G615" i="2" s="1"/>
  <c r="F197" i="2"/>
  <c r="G197" i="2" s="1"/>
  <c r="F894" i="2"/>
  <c r="G894" i="2" s="1"/>
  <c r="F316" i="2"/>
  <c r="G316" i="2" s="1"/>
  <c r="F337" i="2"/>
  <c r="G337" i="2" s="1"/>
  <c r="F228" i="2"/>
  <c r="G228" i="2" s="1"/>
  <c r="F4268" i="2"/>
  <c r="G4268" i="2" s="1"/>
  <c r="F630" i="2"/>
  <c r="G630" i="2" s="1"/>
  <c r="F1228" i="2"/>
  <c r="G1228" i="2" s="1"/>
  <c r="F4049" i="2"/>
  <c r="G4049" i="2" s="1"/>
  <c r="F4051" i="2"/>
  <c r="G4051" i="2" s="1"/>
  <c r="F1621" i="2"/>
  <c r="G1621" i="2" s="1"/>
  <c r="F1622" i="2"/>
  <c r="G1622" i="2" s="1"/>
  <c r="F1493" i="2"/>
  <c r="G1493" i="2" s="1"/>
  <c r="F740" i="2"/>
  <c r="G740" i="2" s="1"/>
  <c r="F2353" i="2"/>
  <c r="G2353" i="2" s="1"/>
  <c r="F5023" i="2"/>
  <c r="G5023" i="2" s="1"/>
  <c r="F1720" i="2"/>
  <c r="G1720" i="2" s="1"/>
  <c r="F1773" i="2"/>
  <c r="G1773" i="2" s="1"/>
  <c r="F1038" i="2"/>
  <c r="G1038" i="2" s="1"/>
  <c r="F174" i="2"/>
  <c r="G174" i="2" s="1"/>
  <c r="F2361" i="2"/>
  <c r="G2361" i="2" s="1"/>
  <c r="F272" i="2"/>
  <c r="G272" i="2" s="1"/>
  <c r="F432" i="2"/>
  <c r="G432" i="2" s="1"/>
  <c r="F196" i="2"/>
  <c r="G196" i="2" s="1"/>
  <c r="F453" i="2"/>
  <c r="G453" i="2" s="1"/>
  <c r="F1832" i="2"/>
  <c r="G1832" i="2" s="1"/>
  <c r="F171" i="2"/>
  <c r="G171" i="2" s="1"/>
  <c r="F3499" i="2"/>
  <c r="G3499" i="2" s="1"/>
  <c r="F885" i="2"/>
  <c r="G885" i="2" s="1"/>
  <c r="F3057" i="2"/>
  <c r="G3057" i="2" s="1"/>
  <c r="F2911" i="2"/>
  <c r="G2911" i="2" s="1"/>
  <c r="F267" i="2"/>
  <c r="G267" i="2" s="1"/>
  <c r="F143" i="2"/>
  <c r="G143" i="2" s="1"/>
  <c r="F2924" i="2"/>
  <c r="G2924" i="2" s="1"/>
  <c r="F4500" i="2"/>
  <c r="G4500" i="2" s="1"/>
  <c r="F783" i="2"/>
  <c r="G783" i="2" s="1"/>
  <c r="F1862" i="2"/>
  <c r="G1862" i="2" s="1"/>
  <c r="F2099" i="2"/>
  <c r="G2099" i="2" s="1"/>
  <c r="F523" i="2"/>
  <c r="G523" i="2" s="1"/>
  <c r="F4221" i="2"/>
  <c r="G4221" i="2" s="1"/>
  <c r="F1830" i="2"/>
  <c r="G1830" i="2" s="1"/>
  <c r="F354" i="2"/>
  <c r="G354" i="2" s="1"/>
  <c r="F4244" i="2"/>
  <c r="G4244" i="2" s="1"/>
  <c r="F2927" i="2"/>
  <c r="G2927" i="2" s="1"/>
  <c r="F218" i="2"/>
  <c r="G218" i="2" s="1"/>
  <c r="F290" i="2"/>
  <c r="G290" i="2" s="1"/>
  <c r="F6010" i="2"/>
  <c r="G6010" i="2" s="1"/>
  <c r="F275" i="2"/>
  <c r="G275" i="2" s="1"/>
  <c r="F712" i="2"/>
  <c r="G712" i="2" s="1"/>
  <c r="F150" i="2"/>
  <c r="G150" i="2" s="1"/>
  <c r="F305" i="2"/>
  <c r="G305" i="2" s="1"/>
  <c r="F563" i="2"/>
  <c r="G563" i="2" s="1"/>
  <c r="F5088" i="2"/>
  <c r="G5088" i="2" s="1"/>
  <c r="F241" i="2"/>
  <c r="G241" i="2" s="1"/>
  <c r="F4317" i="2"/>
  <c r="G4317" i="2" s="1"/>
  <c r="F905" i="2"/>
  <c r="G905" i="2" s="1"/>
  <c r="F1376" i="2"/>
  <c r="G1376" i="2" s="1"/>
  <c r="F945" i="2"/>
  <c r="G945" i="2" s="1"/>
  <c r="F1022" i="2"/>
  <c r="G1022" i="2" s="1"/>
  <c r="F4798" i="2"/>
  <c r="G4798" i="2" s="1"/>
  <c r="F526" i="2"/>
  <c r="G526" i="2" s="1"/>
  <c r="F1927" i="2"/>
  <c r="G1927" i="2" s="1"/>
  <c r="F154" i="2"/>
  <c r="G154" i="2" s="1"/>
  <c r="F144" i="2"/>
  <c r="G144" i="2" s="1"/>
  <c r="F3441" i="2"/>
  <c r="G3441" i="2" s="1"/>
  <c r="F1587" i="2"/>
  <c r="G1587" i="2" s="1"/>
  <c r="F4341" i="2"/>
  <c r="G4341" i="2" s="1"/>
  <c r="F450" i="2"/>
  <c r="G450" i="2" s="1"/>
  <c r="F130" i="2"/>
  <c r="G130" i="2" s="1"/>
  <c r="F2508" i="2"/>
  <c r="G2508" i="2" s="1"/>
  <c r="F1775" i="2"/>
  <c r="G1775" i="2" s="1"/>
  <c r="F778" i="2"/>
  <c r="G778" i="2" s="1"/>
  <c r="F141" i="2"/>
  <c r="G141" i="2" s="1"/>
  <c r="F1166" i="2"/>
  <c r="G1166" i="2" s="1"/>
  <c r="F6689" i="2"/>
  <c r="G6689" i="2" s="1"/>
  <c r="F2062" i="2"/>
  <c r="G2062" i="2" s="1"/>
  <c r="F6313" i="2"/>
  <c r="G6313" i="2" s="1"/>
  <c r="F660" i="2"/>
  <c r="G660" i="2" s="1"/>
  <c r="F4397" i="2"/>
  <c r="G4397" i="2" s="1"/>
  <c r="F122" i="2"/>
  <c r="G122" i="2" s="1"/>
  <c r="F4449" i="2"/>
  <c r="G4449" i="2" s="1"/>
  <c r="F1069" i="2"/>
  <c r="G1069" i="2" s="1"/>
  <c r="F278" i="2"/>
  <c r="G278" i="2" s="1"/>
  <c r="F3015" i="2"/>
  <c r="G3015" i="2" s="1"/>
  <c r="F309" i="2"/>
  <c r="G309" i="2" s="1"/>
  <c r="F273" i="2"/>
  <c r="G273" i="2" s="1"/>
  <c r="F2703" i="2"/>
  <c r="G2703" i="2" s="1"/>
  <c r="F4946" i="2"/>
  <c r="G4946" i="2" s="1"/>
  <c r="F451" i="2"/>
  <c r="G451" i="2" s="1"/>
  <c r="F4198" i="2"/>
  <c r="G4198" i="2" s="1"/>
  <c r="F2301" i="2"/>
  <c r="G2301" i="2" s="1"/>
  <c r="F1983" i="2"/>
  <c r="G1983" i="2" s="1"/>
  <c r="F1616" i="2"/>
  <c r="G1616" i="2" s="1"/>
  <c r="F3795" i="2"/>
  <c r="G3795" i="2" s="1"/>
  <c r="F132" i="2"/>
  <c r="G132" i="2" s="1"/>
  <c r="F269" i="2"/>
  <c r="G269" i="2" s="1"/>
  <c r="F757" i="2"/>
  <c r="G757" i="2" s="1"/>
  <c r="F4949" i="2"/>
  <c r="G4949" i="2" s="1"/>
  <c r="F181" i="2"/>
  <c r="G181" i="2" s="1"/>
  <c r="F1433" i="2"/>
  <c r="G1433" i="2" s="1"/>
  <c r="F463" i="2"/>
  <c r="G463" i="2" s="1"/>
  <c r="F177" i="2"/>
  <c r="G177" i="2" s="1"/>
  <c r="F167" i="2"/>
  <c r="G167" i="2" s="1"/>
  <c r="F125" i="2"/>
  <c r="G125" i="2" s="1"/>
  <c r="F4547" i="2"/>
  <c r="G4547" i="2" s="1"/>
  <c r="F5386" i="2"/>
  <c r="G5386" i="2" s="1"/>
  <c r="F959" i="2"/>
  <c r="G959" i="2" s="1"/>
  <c r="F407" i="2"/>
  <c r="G407" i="2" s="1"/>
  <c r="F4392" i="2"/>
  <c r="G4392" i="2" s="1"/>
  <c r="F1451" i="2"/>
  <c r="G1451" i="2" s="1"/>
  <c r="F195" i="2"/>
  <c r="G195" i="2" s="1"/>
  <c r="F604" i="2"/>
  <c r="G604" i="2" s="1"/>
  <c r="F108" i="2"/>
  <c r="G108" i="2" s="1"/>
  <c r="F2644" i="2"/>
  <c r="G2644" i="2" s="1"/>
  <c r="F811" i="2"/>
  <c r="G811" i="2" s="1"/>
  <c r="F1635" i="2"/>
  <c r="G1635" i="2" s="1"/>
  <c r="F4731" i="2"/>
  <c r="G4731" i="2" s="1"/>
  <c r="F137" i="2"/>
  <c r="G137" i="2" s="1"/>
  <c r="F3710" i="2"/>
  <c r="G3710" i="2" s="1"/>
  <c r="F1825" i="2"/>
  <c r="G1825" i="2" s="1"/>
  <c r="F1893" i="2"/>
  <c r="G1893" i="2" s="1"/>
  <c r="F372" i="2"/>
  <c r="G372" i="2" s="1"/>
  <c r="F423" i="2"/>
  <c r="G423" i="2" s="1"/>
  <c r="F3736" i="2"/>
  <c r="G3736" i="2" s="1"/>
  <c r="F2061" i="2"/>
  <c r="G2061" i="2" s="1"/>
  <c r="F1367" i="2"/>
  <c r="G1367" i="2" s="1"/>
  <c r="F239" i="2"/>
  <c r="G239" i="2" s="1"/>
  <c r="F225" i="2"/>
  <c r="G225" i="2" s="1"/>
  <c r="F224" i="2"/>
  <c r="G224" i="2" s="1"/>
  <c r="F124" i="2"/>
  <c r="G124" i="2" s="1"/>
  <c r="F4467" i="2"/>
  <c r="G4467" i="2" s="1"/>
  <c r="F156" i="2"/>
  <c r="G156" i="2" s="1"/>
  <c r="F1498" i="2"/>
  <c r="G1498" i="2" s="1"/>
  <c r="F459" i="2"/>
  <c r="G459" i="2" s="1"/>
  <c r="F999" i="2"/>
  <c r="G999" i="2" s="1"/>
  <c r="F2216" i="2"/>
  <c r="G2216" i="2" s="1"/>
  <c r="F606" i="2"/>
  <c r="G606" i="2" s="1"/>
  <c r="F2775" i="2"/>
  <c r="G2775" i="2" s="1"/>
  <c r="F1767" i="2"/>
  <c r="G1767" i="2" s="1"/>
  <c r="F157" i="2"/>
  <c r="G157" i="2" s="1"/>
  <c r="F4326" i="2"/>
  <c r="G4326" i="2" s="1"/>
  <c r="F89" i="2"/>
  <c r="G89" i="2" s="1"/>
  <c r="F600" i="2"/>
  <c r="G600" i="2" s="1"/>
  <c r="F3631" i="2"/>
  <c r="G3631" i="2" s="1"/>
  <c r="F2290" i="2"/>
  <c r="G2290" i="2" s="1"/>
  <c r="F4600" i="2"/>
  <c r="G4600" i="2" s="1"/>
  <c r="F1362" i="2"/>
  <c r="G1362" i="2" s="1"/>
  <c r="F412" i="2"/>
  <c r="G412" i="2" s="1"/>
  <c r="F90" i="2"/>
  <c r="G90" i="2" s="1"/>
  <c r="F3203" i="2"/>
  <c r="G3203" i="2" s="1"/>
  <c r="F6186" i="2"/>
  <c r="G6186" i="2" s="1"/>
  <c r="F93" i="2"/>
  <c r="G93" i="2" s="1"/>
  <c r="F330" i="2"/>
  <c r="G330" i="2" s="1"/>
  <c r="F1329" i="2"/>
  <c r="G1329" i="2" s="1"/>
  <c r="F726" i="2"/>
  <c r="G726" i="2" s="1"/>
  <c r="F1176" i="2"/>
  <c r="G1176" i="2" s="1"/>
  <c r="F259" i="2"/>
  <c r="G259" i="2" s="1"/>
  <c r="F1073" i="2"/>
  <c r="G1073" i="2" s="1"/>
  <c r="F465" i="2"/>
  <c r="G465" i="2" s="1"/>
  <c r="F3724" i="2"/>
  <c r="G3724" i="2" s="1"/>
  <c r="F102" i="2"/>
  <c r="G102" i="2" s="1"/>
  <c r="F173" i="2"/>
  <c r="G173" i="2" s="1"/>
  <c r="F6877" i="2"/>
  <c r="G6877" i="2" s="1"/>
  <c r="F5528" i="2"/>
  <c r="G5528" i="2" s="1"/>
  <c r="F5201" i="2"/>
  <c r="G5201" i="2" s="1"/>
  <c r="F641" i="2"/>
  <c r="G641" i="2" s="1"/>
  <c r="F4443" i="2"/>
  <c r="G4443" i="2" s="1"/>
  <c r="F2385" i="2"/>
  <c r="G2385" i="2" s="1"/>
  <c r="F5825" i="2"/>
  <c r="G5825" i="2" s="1"/>
  <c r="F84" i="2"/>
  <c r="G84" i="2" s="1"/>
  <c r="F4415" i="2"/>
  <c r="G4415" i="2" s="1"/>
  <c r="F5095" i="2"/>
  <c r="G5095" i="2" s="1"/>
  <c r="F6026" i="2"/>
  <c r="G6026" i="2" s="1"/>
  <c r="F1575" i="2"/>
  <c r="G1575" i="2" s="1"/>
  <c r="F4106" i="2"/>
  <c r="G4106" i="2" s="1"/>
  <c r="F209" i="2"/>
  <c r="G209" i="2" s="1"/>
  <c r="F1154" i="2"/>
  <c r="G1154" i="2" s="1"/>
  <c r="F634" i="2"/>
  <c r="G634" i="2" s="1"/>
  <c r="F4738" i="2"/>
  <c r="G4738" i="2" s="1"/>
  <c r="F1897" i="2"/>
  <c r="G1897" i="2" s="1"/>
  <c r="F490" i="2"/>
  <c r="G490" i="2" s="1"/>
  <c r="F5131" i="2"/>
  <c r="G5131" i="2" s="1"/>
  <c r="F4756" i="2"/>
  <c r="G4756" i="2" s="1"/>
  <c r="F4620" i="2"/>
  <c r="G4620" i="2" s="1"/>
  <c r="F5930" i="2"/>
  <c r="G5930" i="2" s="1"/>
  <c r="F3078" i="2"/>
  <c r="G3078" i="2" s="1"/>
  <c r="F3089" i="2"/>
  <c r="G3089" i="2" s="1"/>
  <c r="F2910" i="2"/>
  <c r="G2910" i="2" s="1"/>
  <c r="F3083" i="2"/>
  <c r="G3083" i="2" s="1"/>
  <c r="F4077" i="2"/>
  <c r="G4077" i="2" s="1"/>
  <c r="F1284" i="2"/>
  <c r="G1284" i="2" s="1"/>
  <c r="F2512" i="2"/>
  <c r="G2512" i="2" s="1"/>
  <c r="F2281" i="2"/>
  <c r="G2281" i="2" s="1"/>
  <c r="F351" i="2"/>
  <c r="G351" i="2" s="1"/>
  <c r="F1055" i="2"/>
  <c r="G1055" i="2" s="1"/>
  <c r="F1826" i="2"/>
  <c r="G1826" i="2" s="1"/>
  <c r="F252" i="2"/>
  <c r="G252" i="2" s="1"/>
  <c r="F1187" i="2"/>
  <c r="G1187" i="2" s="1"/>
  <c r="F2021" i="2"/>
  <c r="G2021" i="2" s="1"/>
  <c r="F104" i="2"/>
  <c r="G104" i="2" s="1"/>
  <c r="F50" i="2"/>
  <c r="G50" i="2" s="1"/>
  <c r="F4131" i="2"/>
  <c r="G4131" i="2" s="1"/>
  <c r="F1230" i="2"/>
  <c r="G1230" i="2" s="1"/>
  <c r="F2605" i="2"/>
  <c r="G2605" i="2" s="1"/>
  <c r="F3142" i="2"/>
  <c r="G3142" i="2" s="1"/>
  <c r="F3230" i="2"/>
  <c r="G3230" i="2" s="1"/>
  <c r="F1378" i="2"/>
  <c r="G1378" i="2" s="1"/>
  <c r="F48" i="2"/>
  <c r="G48" i="2" s="1"/>
  <c r="F448" i="2"/>
  <c r="G448" i="2" s="1"/>
  <c r="F47" i="2"/>
  <c r="G47" i="2" s="1"/>
  <c r="F76" i="2"/>
  <c r="G76" i="2" s="1"/>
  <c r="F4354" i="2"/>
  <c r="G4354" i="2" s="1"/>
  <c r="F5321" i="2"/>
  <c r="G5321" i="2" s="1"/>
  <c r="F1184" i="2"/>
  <c r="G1184" i="2" s="1"/>
  <c r="F1777" i="2"/>
  <c r="G1777" i="2" s="1"/>
  <c r="F2093" i="2"/>
  <c r="G2093" i="2" s="1"/>
  <c r="F6215" i="2"/>
  <c r="G6215" i="2" s="1"/>
  <c r="F176" i="2"/>
  <c r="G176" i="2" s="1"/>
  <c r="F1750" i="2"/>
  <c r="G1750" i="2" s="1"/>
  <c r="F2626" i="2"/>
  <c r="G2626" i="2" s="1"/>
  <c r="F4565" i="2"/>
  <c r="G4565" i="2" s="1"/>
  <c r="F352" i="2"/>
  <c r="G352" i="2" s="1"/>
  <c r="F1089" i="2"/>
  <c r="G1089" i="2" s="1"/>
  <c r="F3834" i="2"/>
  <c r="G3834" i="2" s="1"/>
  <c r="F691" i="2"/>
  <c r="G691" i="2" s="1"/>
  <c r="F2319" i="2"/>
  <c r="G2319" i="2" s="1"/>
  <c r="F870" i="2"/>
  <c r="G870" i="2" s="1"/>
  <c r="F443" i="2"/>
  <c r="G443" i="2" s="1"/>
  <c r="F1207" i="2"/>
  <c r="G1207" i="2" s="1"/>
  <c r="F961" i="2"/>
  <c r="G961" i="2" s="1"/>
  <c r="F117" i="2"/>
  <c r="G117" i="2" s="1"/>
  <c r="F5621" i="2"/>
  <c r="G5621" i="2" s="1"/>
  <c r="F971" i="2"/>
  <c r="G971" i="2" s="1"/>
  <c r="F126" i="2"/>
  <c r="G126" i="2" s="1"/>
  <c r="F46" i="2"/>
  <c r="G46" i="2" s="1"/>
  <c r="F57" i="2"/>
  <c r="G57" i="2" s="1"/>
  <c r="F4732" i="2"/>
  <c r="G4732" i="2" s="1"/>
  <c r="F924" i="2"/>
  <c r="G924" i="2" s="1"/>
  <c r="F5027" i="2"/>
  <c r="G5027" i="2" s="1"/>
  <c r="F342" i="2"/>
  <c r="G342" i="2" s="1"/>
  <c r="F41" i="2"/>
  <c r="G41" i="2" s="1"/>
  <c r="F6284" i="2"/>
  <c r="G6284" i="2" s="1"/>
  <c r="F1896" i="2"/>
  <c r="G1896" i="2" s="1"/>
  <c r="F106" i="2"/>
  <c r="G106" i="2" s="1"/>
  <c r="F488" i="2"/>
  <c r="G488" i="2" s="1"/>
  <c r="F486" i="2"/>
  <c r="G486" i="2" s="1"/>
  <c r="F4496" i="2"/>
  <c r="G4496" i="2" s="1"/>
  <c r="F42" i="2"/>
  <c r="G42" i="2" s="1"/>
  <c r="F391" i="2"/>
  <c r="G391" i="2" s="1"/>
  <c r="F3447" i="2"/>
  <c r="G3447" i="2" s="1"/>
  <c r="F1614" i="2"/>
  <c r="G1614" i="2" s="1"/>
  <c r="F40" i="2"/>
  <c r="G40" i="2" s="1"/>
  <c r="F45" i="2"/>
  <c r="G45" i="2" s="1"/>
  <c r="F1693" i="2"/>
  <c r="G1693" i="2" s="1"/>
  <c r="F1067" i="2"/>
  <c r="G1067" i="2" s="1"/>
  <c r="F37" i="2"/>
  <c r="G37" i="2" s="1"/>
  <c r="F381" i="2"/>
  <c r="G381" i="2" s="1"/>
  <c r="F232" i="2"/>
  <c r="G232" i="2" s="1"/>
  <c r="F1141" i="2"/>
  <c r="G1141" i="2" s="1"/>
  <c r="F4742" i="2"/>
  <c r="G4742" i="2" s="1"/>
  <c r="F34" i="2"/>
  <c r="G34" i="2" s="1"/>
  <c r="F36" i="2"/>
  <c r="G36" i="2" s="1"/>
  <c r="F287" i="2"/>
  <c r="G287" i="2" s="1"/>
  <c r="F1143" i="2"/>
  <c r="G1143" i="2" s="1"/>
  <c r="F80" i="2"/>
  <c r="G80" i="2" s="1"/>
  <c r="F32" i="2"/>
  <c r="G32" i="2" s="1"/>
  <c r="F791" i="2"/>
  <c r="G791" i="2" s="1"/>
  <c r="F4007" i="2"/>
  <c r="G4007" i="2" s="1"/>
  <c r="F461" i="2"/>
  <c r="G461" i="2" s="1"/>
  <c r="F3582" i="2"/>
  <c r="G3582" i="2" s="1"/>
  <c r="F4965" i="2"/>
  <c r="G4965" i="2" s="1"/>
  <c r="F5060" i="2"/>
  <c r="G5060" i="2" s="1"/>
  <c r="F35" i="2"/>
  <c r="G35" i="2" s="1"/>
  <c r="F3706" i="2"/>
  <c r="G3706" i="2" s="1"/>
  <c r="F29" i="2"/>
  <c r="G29" i="2" s="1"/>
  <c r="F237" i="2"/>
  <c r="G237" i="2" s="1"/>
  <c r="F6910" i="2"/>
  <c r="G6910" i="2" s="1"/>
  <c r="F4977" i="2"/>
  <c r="G4977" i="2" s="1"/>
  <c r="F1262" i="2"/>
  <c r="G1262" i="2" s="1"/>
  <c r="F1845" i="2"/>
  <c r="G1845" i="2" s="1"/>
  <c r="F2102" i="2"/>
  <c r="G2102" i="2" s="1"/>
  <c r="F2066" i="2"/>
  <c r="G2066" i="2" s="1"/>
  <c r="F140" i="2"/>
  <c r="G140" i="2" s="1"/>
  <c r="F289" i="2"/>
  <c r="G289" i="2" s="1"/>
  <c r="F25" i="2"/>
  <c r="G25" i="2" s="1"/>
  <c r="F2265" i="2"/>
  <c r="G2265" i="2" s="1"/>
  <c r="F26" i="2"/>
  <c r="G26" i="2" s="1"/>
  <c r="F4729" i="2"/>
  <c r="G4729" i="2" s="1"/>
  <c r="F2344" i="2"/>
  <c r="G2344" i="2" s="1"/>
  <c r="F720" i="2"/>
  <c r="G720" i="2" s="1"/>
  <c r="F1401" i="2"/>
  <c r="G1401" i="2" s="1"/>
  <c r="F1829" i="2"/>
  <c r="G1829" i="2" s="1"/>
  <c r="F31" i="2"/>
  <c r="G31" i="2" s="1"/>
  <c r="F427" i="2"/>
  <c r="G427" i="2" s="1"/>
  <c r="F647" i="2"/>
  <c r="G647" i="2" s="1"/>
  <c r="F92" i="2"/>
  <c r="G92" i="2" s="1"/>
  <c r="F4349" i="2"/>
  <c r="G4349" i="2" s="1"/>
  <c r="F4342" i="2"/>
  <c r="G4342" i="2" s="1"/>
  <c r="F4343" i="2"/>
  <c r="G4343" i="2" s="1"/>
  <c r="F3118" i="2"/>
  <c r="G3118" i="2" s="1"/>
  <c r="F20" i="2"/>
  <c r="G20" i="2" s="1"/>
  <c r="F2891" i="2"/>
  <c r="G2891" i="2" s="1"/>
  <c r="F1675" i="2"/>
  <c r="G1675" i="2" s="1"/>
  <c r="F4457" i="2"/>
  <c r="G4457" i="2" s="1"/>
  <c r="F19" i="2"/>
  <c r="G19" i="2" s="1"/>
  <c r="F17" i="2"/>
  <c r="G17" i="2" s="1"/>
  <c r="F3839" i="2"/>
  <c r="G3839" i="2" s="1"/>
  <c r="F936" i="2"/>
  <c r="G936" i="2" s="1"/>
  <c r="F179" i="2"/>
  <c r="G179" i="2" s="1"/>
  <c r="F906" i="2"/>
  <c r="G906" i="2" s="1"/>
  <c r="F3012" i="2"/>
  <c r="G3012" i="2" s="1"/>
  <c r="F4526" i="2"/>
  <c r="G4526" i="2" s="1"/>
  <c r="F387" i="2"/>
  <c r="G387" i="2" s="1"/>
  <c r="F492" i="2"/>
  <c r="G492" i="2" s="1"/>
  <c r="F4172" i="2"/>
  <c r="G4172" i="2" s="1"/>
  <c r="F2068" i="2"/>
  <c r="G2068" i="2" s="1"/>
  <c r="F3574" i="2"/>
  <c r="G3574" i="2" s="1"/>
  <c r="F12" i="2"/>
  <c r="G12" i="2" s="1"/>
  <c r="F14" i="2"/>
  <c r="G14" i="2" s="1"/>
  <c r="F13" i="2"/>
  <c r="G13" i="2" s="1"/>
  <c r="F22" i="2"/>
  <c r="G22" i="2" s="1"/>
  <c r="F3585" i="2"/>
  <c r="G3585" i="2" s="1"/>
  <c r="F2279" i="2"/>
  <c r="G2279" i="2" s="1"/>
  <c r="F43" i="2"/>
  <c r="G43" i="2" s="1"/>
  <c r="F902" i="2"/>
  <c r="G902" i="2" s="1"/>
  <c r="F775" i="2"/>
  <c r="G775" i="2" s="1"/>
  <c r="F1200" i="2"/>
  <c r="G1200" i="2" s="1"/>
  <c r="F473" i="2"/>
  <c r="G473" i="2" s="1"/>
  <c r="F283" i="2"/>
  <c r="G283" i="2" s="1"/>
  <c r="F482" i="2"/>
  <c r="G482" i="2" s="1"/>
  <c r="F3647" i="2"/>
  <c r="G3647" i="2" s="1"/>
  <c r="F3644" i="2"/>
  <c r="G3644" i="2" s="1"/>
  <c r="F819" i="2"/>
  <c r="G819" i="2" s="1"/>
  <c r="F15" i="2"/>
  <c r="G15" i="2" s="1"/>
  <c r="F324" i="2"/>
  <c r="G324" i="2" s="1"/>
  <c r="F3870" i="2"/>
  <c r="G3870" i="2" s="1"/>
  <c r="F5654" i="2"/>
  <c r="G5654" i="2" s="1"/>
  <c r="F190" i="2"/>
  <c r="G190" i="2" s="1"/>
  <c r="F4409" i="2"/>
  <c r="G4409" i="2" s="1"/>
  <c r="F503" i="2"/>
  <c r="G503" i="2" s="1"/>
  <c r="F5557" i="2"/>
  <c r="G5557" i="2" s="1"/>
  <c r="F1646" i="2"/>
  <c r="G1646" i="2" s="1"/>
  <c r="F882" i="2"/>
  <c r="G882" i="2" s="1"/>
  <c r="F788" i="2"/>
  <c r="G788" i="2" s="1"/>
  <c r="F158" i="2"/>
  <c r="G158" i="2" s="1"/>
  <c r="F1026" i="2"/>
  <c r="G1026" i="2" s="1"/>
  <c r="F749" i="2"/>
  <c r="G749" i="2" s="1"/>
  <c r="F11" i="2"/>
  <c r="G11" i="2" s="1"/>
  <c r="F644" i="2"/>
  <c r="G644" i="2" s="1"/>
  <c r="F2974" i="2"/>
  <c r="G2974" i="2" s="1"/>
  <c r="F38" i="2"/>
  <c r="G38" i="2" s="1"/>
  <c r="F39" i="2"/>
  <c r="G39" i="2" s="1"/>
  <c r="F113" i="2"/>
  <c r="G113" i="2" s="1"/>
  <c r="F1183" i="2"/>
  <c r="G1183" i="2" s="1"/>
  <c r="F846" i="2"/>
  <c r="G846" i="2" s="1"/>
  <c r="F2498" i="2"/>
  <c r="G2498" i="2" s="1"/>
  <c r="F23" i="2"/>
  <c r="G23" i="2" s="1"/>
  <c r="F4169" i="2"/>
  <c r="G4169" i="2" s="1"/>
  <c r="F56" i="2"/>
  <c r="G56" i="2" s="1"/>
  <c r="F55" i="2"/>
  <c r="G55" i="2" s="1"/>
  <c r="F27" i="2"/>
  <c r="G27" i="2" s="1"/>
  <c r="F2231" i="2"/>
  <c r="G2231" i="2" s="1"/>
  <c r="F853" i="2"/>
  <c r="G853" i="2" s="1"/>
  <c r="F2126" i="2"/>
  <c r="G2126" i="2" s="1"/>
  <c r="F1052" i="2"/>
  <c r="G1052" i="2" s="1"/>
  <c r="F5147" i="2"/>
  <c r="G5147" i="2" s="1"/>
  <c r="F519" i="2"/>
  <c r="G519" i="2" s="1"/>
  <c r="F500" i="2"/>
  <c r="G500" i="2" s="1"/>
  <c r="F70" i="2"/>
  <c r="G70" i="2" s="1"/>
  <c r="F2823" i="2"/>
  <c r="G2823" i="2" s="1"/>
  <c r="F1355" i="2"/>
  <c r="G1355" i="2" s="1"/>
  <c r="F5910" i="2"/>
  <c r="G5910" i="2" s="1"/>
  <c r="F265" i="2"/>
  <c r="G265" i="2" s="1"/>
  <c r="F4898" i="2"/>
  <c r="G4898" i="2" s="1"/>
  <c r="F302" i="2"/>
  <c r="G302" i="2" s="1"/>
  <c r="F193" i="2"/>
  <c r="G193" i="2" s="1"/>
  <c r="F958" i="2"/>
  <c r="G958" i="2" s="1"/>
  <c r="F1520" i="2"/>
  <c r="G1520" i="2" s="1"/>
  <c r="F103" i="2"/>
  <c r="G103" i="2" s="1"/>
  <c r="F16" i="2"/>
  <c r="G16" i="2" s="1"/>
  <c r="F592" i="2"/>
  <c r="G592" i="2" s="1"/>
  <c r="F4813" i="2"/>
  <c r="G4813" i="2" s="1"/>
  <c r="F30" i="2"/>
  <c r="G30" i="2" s="1"/>
  <c r="F52" i="2"/>
  <c r="G52" i="2" s="1"/>
  <c r="F2134" i="2"/>
  <c r="G2134" i="2" s="1"/>
  <c r="F2620" i="2"/>
  <c r="G2620" i="2" s="1"/>
  <c r="F2874" i="2"/>
  <c r="G2874" i="2" s="1"/>
  <c r="F5172" i="2"/>
  <c r="G5172" i="2" s="1"/>
  <c r="F751" i="2"/>
  <c r="G751" i="2" s="1"/>
  <c r="F752" i="2"/>
  <c r="G752" i="2" s="1"/>
  <c r="F3895" i="2"/>
  <c r="G3895" i="2" s="1"/>
  <c r="F147" i="2"/>
  <c r="G147" i="2" s="1"/>
  <c r="F377" i="2"/>
  <c r="G377" i="2" s="1"/>
  <c r="F378" i="2"/>
  <c r="G378" i="2" s="1"/>
  <c r="F1015" i="2"/>
  <c r="G1015" i="2" s="1"/>
  <c r="F152" i="2"/>
  <c r="G152" i="2" s="1"/>
  <c r="F194" i="2"/>
  <c r="G194" i="2" s="1"/>
  <c r="F4321" i="2"/>
  <c r="G4321" i="2" s="1"/>
  <c r="F2853" i="2"/>
  <c r="G2853" i="2" s="1"/>
  <c r="F3502" i="2"/>
  <c r="G3502" i="2" s="1"/>
  <c r="F607" i="2"/>
  <c r="G607" i="2" s="1"/>
  <c r="F3534" i="2"/>
  <c r="G3534" i="2" s="1"/>
  <c r="F3811" i="2"/>
  <c r="G3811" i="2" s="1"/>
  <c r="F2149" i="2"/>
  <c r="G2149" i="2" s="1"/>
  <c r="F380" i="2"/>
  <c r="G380" i="2" s="1"/>
  <c r="F1878" i="2"/>
  <c r="G1878" i="2" s="1"/>
  <c r="F1414" i="2"/>
  <c r="G1414" i="2" s="1"/>
  <c r="F552" i="2"/>
  <c r="G552" i="2" s="1"/>
  <c r="F5112" i="2"/>
  <c r="G5112" i="2" s="1"/>
  <c r="F4048" i="2"/>
  <c r="G4048" i="2" s="1"/>
  <c r="F151" i="2"/>
  <c r="G151" i="2" s="1"/>
  <c r="F5019" i="2"/>
  <c r="G5019" i="2" s="1"/>
  <c r="F86" i="2"/>
  <c r="G86" i="2" s="1"/>
  <c r="F168" i="2"/>
  <c r="G168" i="2" s="1"/>
  <c r="F182" i="2"/>
  <c r="G182" i="2" s="1"/>
  <c r="F3569" i="2"/>
  <c r="G3569" i="2" s="1"/>
  <c r="F161" i="2"/>
  <c r="G161" i="2" s="1"/>
  <c r="F1684" i="2"/>
  <c r="G1684" i="2" s="1"/>
  <c r="F71" i="2"/>
  <c r="G71" i="2" s="1"/>
  <c r="F1301" i="2"/>
  <c r="G1301" i="2" s="1"/>
  <c r="F3893" i="2"/>
  <c r="G3893" i="2" s="1"/>
  <c r="F207" i="2"/>
  <c r="G207" i="2" s="1"/>
  <c r="F123" i="2"/>
  <c r="G123" i="2" s="1"/>
  <c r="F533" i="2"/>
  <c r="G533" i="2" s="1"/>
  <c r="F1246" i="2"/>
  <c r="G1246" i="2" s="1"/>
  <c r="F255" i="2"/>
  <c r="G255" i="2" s="1"/>
  <c r="F609" i="2"/>
  <c r="G609" i="2" s="1"/>
  <c r="F1379" i="2"/>
  <c r="G1379" i="2" s="1"/>
  <c r="F99" i="2"/>
  <c r="G99" i="2" s="1"/>
  <c r="F5539" i="2"/>
  <c r="G5539" i="2" s="1"/>
  <c r="F731" i="2"/>
  <c r="G731" i="2" s="1"/>
  <c r="F4" i="2"/>
  <c r="G4" i="2" s="1"/>
  <c r="F91" i="2"/>
  <c r="G91" i="2" s="1"/>
  <c r="F208" i="2"/>
  <c r="G208" i="2" s="1"/>
  <c r="F522" i="2"/>
  <c r="G522" i="2" s="1"/>
  <c r="F3988" i="2"/>
  <c r="G3988" i="2" s="1"/>
  <c r="F3" i="2"/>
  <c r="G3" i="2" s="1"/>
  <c r="F6842" i="2"/>
  <c r="G6842" i="2" s="1"/>
  <c r="F2812" i="2"/>
  <c r="G2812" i="2" s="1"/>
  <c r="F3226" i="2"/>
  <c r="G3226" i="2" s="1"/>
  <c r="F9" i="2"/>
  <c r="G9" i="2" s="1"/>
  <c r="F1718" i="2"/>
  <c r="G1718" i="2" s="1"/>
  <c r="F66" i="2"/>
  <c r="G66" i="2" s="1"/>
  <c r="F3972" i="2"/>
  <c r="G3972" i="2" s="1"/>
  <c r="F657" i="2"/>
  <c r="G657" i="2" s="1"/>
  <c r="F266" i="2"/>
  <c r="G266" i="2" s="1"/>
  <c r="F2105" i="2"/>
  <c r="G2105" i="2" s="1"/>
  <c r="F2774" i="2"/>
  <c r="G2774" i="2" s="1"/>
  <c r="F1326" i="2"/>
  <c r="G1326" i="2" s="1"/>
  <c r="F3309" i="2"/>
  <c r="G3309" i="2" s="1"/>
  <c r="F2" i="2"/>
  <c r="G2" i="2" s="1"/>
  <c r="F64" i="2"/>
  <c r="G64" i="2" s="1"/>
  <c r="F3403" i="2"/>
  <c r="G3403" i="2" s="1"/>
  <c r="F74" i="2"/>
  <c r="G74" i="2" s="1"/>
  <c r="F3971" i="2"/>
  <c r="G3971" i="2" s="1"/>
  <c r="F2865" i="2"/>
  <c r="G2865" i="2" s="1"/>
  <c r="F2148" i="2"/>
  <c r="G2148" i="2" s="1"/>
  <c r="F3985" i="2"/>
  <c r="G3985" i="2" s="1"/>
  <c r="F447" i="2"/>
  <c r="G447" i="2" s="1"/>
  <c r="F1447" i="2"/>
  <c r="G1447" i="2" s="1"/>
  <c r="F1446" i="2"/>
  <c r="G1446" i="2" s="1"/>
  <c r="F24" i="2"/>
  <c r="G24" i="2" s="1"/>
  <c r="F3758" i="2"/>
  <c r="G3758" i="2" s="1"/>
  <c r="F466" i="2"/>
  <c r="G466" i="2" s="1"/>
  <c r="F3843" i="2"/>
  <c r="G3843" i="2" s="1"/>
  <c r="F3643" i="2"/>
  <c r="G3643" i="2" s="1"/>
  <c r="F3642" i="2"/>
  <c r="G3642" i="2" s="1"/>
  <c r="F115" i="2"/>
  <c r="G115" i="2" s="1"/>
  <c r="F701" i="2"/>
  <c r="G701" i="2" s="1"/>
  <c r="F640" i="2"/>
  <c r="G640" i="2" s="1"/>
  <c r="F2458" i="2"/>
  <c r="G2458" i="2" s="1"/>
  <c r="F28" i="2"/>
  <c r="G28" i="2" s="1"/>
  <c r="F383" i="2"/>
  <c r="G383" i="2" s="1"/>
  <c r="F2360" i="2"/>
  <c r="G2360" i="2" s="1"/>
  <c r="F5556" i="2"/>
  <c r="G5556" i="2" s="1"/>
  <c r="F3603" i="2"/>
  <c r="G3603" i="2" s="1"/>
  <c r="F189" i="2"/>
  <c r="G189" i="2" s="1"/>
  <c r="F258" i="2"/>
  <c r="G258" i="2" s="1"/>
  <c r="F839" i="2"/>
  <c r="G839" i="2" s="1"/>
  <c r="F1308" i="2"/>
  <c r="G1308" i="2" s="1"/>
  <c r="F3072" i="2"/>
  <c r="G3072" i="2" s="1"/>
  <c r="F77" i="2"/>
  <c r="G77" i="2" s="1"/>
  <c r="F78" i="2"/>
  <c r="G78" i="2" s="1"/>
  <c r="F686" i="2"/>
  <c r="G686" i="2" s="1"/>
  <c r="F348" i="2"/>
  <c r="G348" i="2" s="1"/>
  <c r="F1142" i="2"/>
  <c r="G1142" i="2" s="1"/>
  <c r="F175" i="2"/>
  <c r="G175" i="2" s="1"/>
  <c r="F61" i="2"/>
  <c r="G61" i="2" s="1"/>
  <c r="F455" i="2"/>
  <c r="G455" i="2" s="1"/>
  <c r="F1696" i="2"/>
  <c r="G1696" i="2" s="1"/>
  <c r="F5495" i="2"/>
  <c r="G5495" i="2" s="1"/>
  <c r="F8" i="2"/>
  <c r="G8" i="2" s="1"/>
  <c r="F442" i="2"/>
  <c r="G442" i="2" s="1"/>
  <c r="F49" i="2"/>
  <c r="G49" i="2" s="1"/>
  <c r="F1072" i="2"/>
  <c r="G1072" i="2" s="1"/>
  <c r="F722" i="2"/>
  <c r="G722" i="2" s="1"/>
  <c r="F65" i="2"/>
  <c r="G65" i="2" s="1"/>
  <c r="F5486" i="2"/>
  <c r="G5486" i="2" s="1"/>
  <c r="F409" i="2"/>
  <c r="G409" i="2" s="1"/>
  <c r="F139" i="2"/>
  <c r="G139" i="2" s="1"/>
  <c r="F2926" i="2"/>
  <c r="G2926" i="2" s="1"/>
  <c r="F631" i="2"/>
  <c r="G631" i="2" s="1"/>
  <c r="F1051" i="2"/>
  <c r="G1051" i="2" s="1"/>
  <c r="F506" i="2"/>
  <c r="G506" i="2" s="1"/>
  <c r="F452" i="2"/>
  <c r="G452" i="2" s="1"/>
  <c r="F2243" i="2"/>
  <c r="G2243" i="2" s="1"/>
  <c r="F3168" i="2"/>
  <c r="G3168" i="2" s="1"/>
  <c r="F2819" i="2"/>
  <c r="G2819" i="2" s="1"/>
  <c r="F2269" i="2"/>
  <c r="G2269" i="2" s="1"/>
  <c r="F2971" i="2"/>
  <c r="G2971" i="2" s="1"/>
  <c r="F53" i="2"/>
  <c r="G53" i="2" s="1"/>
  <c r="F3920" i="2"/>
  <c r="G3920" i="2" s="1"/>
  <c r="F169" i="2"/>
  <c r="G169" i="2" s="1"/>
  <c r="F33" i="2"/>
  <c r="G33" i="2" s="1"/>
  <c r="F1858" i="2"/>
  <c r="G1858" i="2" s="1"/>
  <c r="F7" i="2"/>
  <c r="G7" i="2" s="1"/>
  <c r="F21" i="2"/>
  <c r="G21" i="2" s="1"/>
  <c r="F988" i="2"/>
  <c r="G988" i="2" s="1"/>
  <c r="F3282" i="2"/>
  <c r="G3282" i="2" s="1"/>
  <c r="F4658" i="2"/>
  <c r="G4658" i="2" s="1"/>
  <c r="F582" i="2"/>
  <c r="G582" i="2" s="1"/>
  <c r="F5" i="2"/>
  <c r="G5" i="2" s="1"/>
  <c r="F674" i="2"/>
  <c r="G674" i="2" s="1"/>
  <c r="F6" i="2"/>
  <c r="G6" i="2" s="1"/>
  <c r="F627" i="2"/>
  <c r="G627" i="2" s="1"/>
  <c r="F1172" i="2"/>
  <c r="G1172" i="2" s="1"/>
  <c r="F646" i="2"/>
  <c r="G646" i="2" s="1"/>
  <c r="F160" i="2"/>
  <c r="G160" i="2" s="1"/>
  <c r="F665" i="2"/>
  <c r="G665" i="2" s="1"/>
  <c r="F75" i="2"/>
  <c r="G75" i="2" s="1"/>
  <c r="F515" i="2"/>
  <c r="G515" i="2" s="1"/>
  <c r="F73" i="2"/>
  <c r="G73" i="2" s="1"/>
  <c r="F3217" i="2"/>
  <c r="G3217" i="2" s="1"/>
  <c r="F5269" i="2"/>
  <c r="G5269" i="2" s="1"/>
  <c r="F82" i="2"/>
  <c r="G82" i="2" s="1"/>
  <c r="F67" i="2"/>
  <c r="G67" i="2" s="1"/>
  <c r="F68" i="2"/>
  <c r="G68" i="2" s="1"/>
  <c r="F2317" i="2"/>
  <c r="G2317" i="2" s="1"/>
  <c r="F81" i="2"/>
  <c r="G81" i="2" s="1"/>
  <c r="F4376" i="2"/>
  <c r="G4376" i="2" s="1"/>
  <c r="F2407" i="2"/>
  <c r="G2407" i="2" s="1"/>
  <c r="F591" i="2"/>
  <c r="G591" i="2" s="1"/>
  <c r="F3938" i="2"/>
  <c r="G3938" i="2" s="1"/>
  <c r="F6188" i="2"/>
  <c r="G6188" i="2" s="1"/>
  <c r="F4785" i="2"/>
  <c r="G4785" i="2" s="1"/>
  <c r="F1328" i="2"/>
  <c r="G1328" i="2" s="1"/>
  <c r="F1995" i="2"/>
  <c r="G1995" i="2" s="1"/>
  <c r="F3922" i="2"/>
  <c r="G3922" i="2" s="1"/>
  <c r="F884" i="2"/>
  <c r="G884" i="2" s="1"/>
  <c r="F2355" i="2"/>
  <c r="G2355" i="2" s="1"/>
  <c r="F10" i="2"/>
  <c r="G10" i="2" s="1"/>
  <c r="F18" i="2"/>
  <c r="G18" i="2" s="1"/>
  <c r="F3038" i="2"/>
  <c r="G3038" i="2" s="1"/>
  <c r="F138" i="2"/>
  <c r="G138" i="2" s="1"/>
  <c r="F58" i="2"/>
  <c r="G58" i="2" s="1"/>
  <c r="F3799" i="2"/>
  <c r="G3799" i="2" s="1"/>
  <c r="F3847" i="2"/>
  <c r="G3847" i="2" s="1"/>
  <c r="F998" i="2"/>
  <c r="G998" i="2" s="1"/>
  <c r="F2391" i="2"/>
  <c r="G2391" i="2" s="1"/>
  <c r="F60" i="2"/>
  <c r="G60" i="2" s="1"/>
  <c r="F5007" i="2"/>
  <c r="G5007" i="2" s="1"/>
  <c r="F5232" i="2"/>
  <c r="G5232" i="2" s="1"/>
  <c r="F1039" i="2"/>
  <c r="G1039" i="2" s="1"/>
  <c r="F2892" i="2"/>
  <c r="G2892" i="2" s="1"/>
  <c r="F101" i="2"/>
  <c r="G101" i="2" s="1"/>
  <c r="F145" i="2"/>
  <c r="G145" i="2" s="1"/>
  <c r="F1899" i="2"/>
  <c r="G1899" i="2" s="1"/>
  <c r="F4645" i="2"/>
  <c r="G4645" i="2" s="1"/>
  <c r="F1043" i="2"/>
  <c r="G1043" i="2" s="1"/>
  <c r="F4855" i="2"/>
  <c r="G4855" i="2" s="1"/>
  <c r="F976" i="2"/>
  <c r="G976" i="2" s="1"/>
  <c r="F112" i="2"/>
  <c r="G112" i="2" s="1"/>
  <c r="F400" i="2"/>
  <c r="G400" i="2" s="1"/>
  <c r="F1596" i="2"/>
  <c r="G1596" i="2" s="1"/>
  <c r="F62" i="2"/>
  <c r="G62" i="2" s="1"/>
  <c r="F2461" i="2"/>
  <c r="G2461" i="2" s="1"/>
  <c r="F1297" i="2"/>
  <c r="G1297" i="2" s="1"/>
  <c r="F54" i="2"/>
  <c r="G54" i="2" s="1"/>
  <c r="F172" i="2"/>
  <c r="G172" i="2" s="1"/>
  <c r="F5551" i="2"/>
  <c r="G5551" i="2" s="1"/>
  <c r="F116" i="2"/>
  <c r="G116" i="2" s="1"/>
  <c r="F369" i="2"/>
  <c r="G369" i="2" s="1"/>
  <c r="F229" i="2"/>
  <c r="G229" i="2" s="1"/>
  <c r="F3104" i="2"/>
  <c r="G3104" i="2" s="1"/>
  <c r="F110" i="2"/>
  <c r="G110" i="2" s="1"/>
  <c r="F795" i="2"/>
  <c r="G795" i="2" s="1"/>
  <c r="F984" i="2"/>
  <c r="G984" i="2" s="1"/>
  <c r="F1186" i="2"/>
  <c r="G1186" i="2" s="1"/>
  <c r="F274" i="2"/>
  <c r="G274" i="2" s="1"/>
  <c r="F51" i="2"/>
  <c r="G51" i="2" s="1"/>
  <c r="F242" i="2"/>
  <c r="G242" i="2" s="1"/>
  <c r="F3930" i="2"/>
  <c r="G3930" i="2" s="1"/>
  <c r="F63" i="2"/>
  <c r="G63" i="2" s="1"/>
  <c r="F3244" i="2"/>
  <c r="G3244" i="2" s="1"/>
  <c r="F3515" i="2"/>
  <c r="G3515" i="2" s="1"/>
  <c r="F1932" i="2"/>
  <c r="G1932" i="2" s="1"/>
  <c r="F2702" i="2"/>
  <c r="G2702" i="2" s="1"/>
  <c r="F5564" i="2"/>
  <c r="G5564" i="2" s="1"/>
  <c r="F291" i="2"/>
  <c r="G291" i="2" s="1"/>
  <c r="F107" i="2"/>
  <c r="G107" i="2" s="1"/>
  <c r="F1029" i="2"/>
  <c r="G1029" i="2" s="1"/>
  <c r="F4062" i="2"/>
  <c r="G4062" i="2" s="1"/>
  <c r="F4067" i="2"/>
  <c r="G4067" i="2" s="1"/>
  <c r="F3196" i="2"/>
  <c r="G3196" i="2" s="1"/>
  <c r="F317" i="2"/>
  <c r="G317" i="2" s="1"/>
  <c r="F2795" i="2"/>
  <c r="G2795" i="2" s="1"/>
  <c r="F2858" i="2"/>
  <c r="G2858" i="2" s="1"/>
  <c r="F244" i="2"/>
  <c r="G244" i="2" s="1"/>
  <c r="F4577" i="2"/>
  <c r="G4577" i="2" s="1"/>
  <c r="F5875" i="2"/>
  <c r="G5875" i="2" s="1"/>
  <c r="F1704" i="2"/>
  <c r="G1704" i="2" s="1"/>
  <c r="F962" i="2"/>
  <c r="G962" i="2" s="1"/>
  <c r="F163" i="2"/>
  <c r="G163" i="2" s="1"/>
  <c r="F2989" i="2"/>
  <c r="G2989" i="2" s="1"/>
  <c r="F514" i="2"/>
  <c r="G514" i="2" s="1"/>
  <c r="F4570" i="2"/>
  <c r="G4570" i="2" s="1"/>
  <c r="F5379" i="2"/>
  <c r="G5379" i="2" s="1"/>
  <c r="F525" i="2"/>
  <c r="G525" i="2" s="1"/>
  <c r="F5857" i="2"/>
  <c r="G5857" i="2" s="1"/>
  <c r="F83" i="2"/>
  <c r="G83" i="2" s="1"/>
  <c r="F142" i="2"/>
  <c r="G142" i="2" s="1"/>
  <c r="F367" i="2"/>
  <c r="G367" i="2" s="1"/>
  <c r="F368" i="2"/>
  <c r="G368" i="2" s="1"/>
  <c r="F717" i="2"/>
  <c r="G717" i="2" s="1"/>
  <c r="F44" i="2"/>
  <c r="G44" i="2" s="1"/>
  <c r="F2153" i="2"/>
  <c r="G2153" i="2" s="1"/>
  <c r="F413" i="2"/>
  <c r="G413" i="2" s="1"/>
  <c r="F2284" i="2"/>
  <c r="G2284" i="2" s="1"/>
  <c r="F2925" i="2"/>
  <c r="G2925" i="2" s="1"/>
  <c r="F370" i="2"/>
  <c r="G370" i="2" s="1"/>
  <c r="F2955" i="2"/>
  <c r="G2955" i="2" s="1"/>
  <c r="F769" i="2"/>
  <c r="G769" i="2" s="1"/>
  <c r="F2192" i="2"/>
  <c r="G2192" i="2" s="1"/>
  <c r="F5242" i="2"/>
  <c r="G5242" i="2" s="1"/>
  <c r="F191" i="2"/>
  <c r="G191" i="2" s="1"/>
  <c r="F904" i="2"/>
  <c r="G904" i="2" s="1"/>
  <c r="F4612" i="2"/>
  <c r="G4612" i="2" s="1"/>
  <c r="F633" i="2"/>
  <c r="G633" i="2" s="1"/>
  <c r="F3114" i="2"/>
  <c r="G3114" i="2" s="1"/>
  <c r="F131" i="2"/>
  <c r="G131" i="2" s="1"/>
  <c r="F963" i="2"/>
  <c r="G963" i="2" s="1"/>
  <c r="F671" i="2"/>
  <c r="G671" i="2" s="1"/>
  <c r="F669" i="2"/>
  <c r="G669" i="2" s="1"/>
  <c r="F332" i="2"/>
  <c r="G332" i="2" s="1"/>
  <c r="F129" i="2"/>
  <c r="G129" i="2" s="1"/>
  <c r="F421" i="2"/>
  <c r="G421" i="2" s="1"/>
  <c r="F277" i="2"/>
  <c r="G277" i="2" s="1"/>
  <c r="F1212" i="2"/>
  <c r="G1212" i="2" s="1"/>
  <c r="F170" i="2"/>
  <c r="G170" i="2" s="1"/>
  <c r="F6115" i="2"/>
  <c r="G6115" i="2" s="1"/>
  <c r="F281" i="2"/>
  <c r="G281" i="2" s="1"/>
  <c r="F6884" i="2"/>
  <c r="G6884" i="2" s="1"/>
  <c r="F532" i="2"/>
  <c r="G532" i="2" s="1"/>
  <c r="F216" i="2"/>
  <c r="G216" i="2" s="1"/>
  <c r="F240" i="2"/>
  <c r="G240" i="2" s="1"/>
  <c r="F574" i="2"/>
  <c r="G574" i="2" s="1"/>
  <c r="F2133" i="2"/>
  <c r="G2133" i="2" s="1"/>
  <c r="F1438" i="2"/>
  <c r="G1438" i="2" s="1"/>
  <c r="F1231" i="2"/>
  <c r="G1231" i="2" s="1"/>
  <c r="F2056" i="2"/>
  <c r="G2056" i="2" s="1"/>
  <c r="F4740" i="2"/>
  <c r="G4740" i="2" s="1"/>
  <c r="F1014" i="2"/>
  <c r="G1014" i="2" s="1"/>
  <c r="F569" i="2"/>
  <c r="G569" i="2" s="1"/>
  <c r="F153" i="2"/>
  <c r="G153" i="2" s="1"/>
  <c r="F1465" i="2"/>
  <c r="G1465" i="2" s="1"/>
  <c r="F1513" i="2"/>
  <c r="G1513" i="2" s="1"/>
  <c r="F887" i="2"/>
  <c r="G887" i="2" s="1"/>
  <c r="F697" i="2"/>
  <c r="G697" i="2" s="1"/>
  <c r="F613" i="2"/>
  <c r="G613" i="2" s="1"/>
  <c r="F59" i="2"/>
  <c r="G59" i="2" s="1"/>
  <c r="F2857" i="2"/>
  <c r="G2857" i="2" s="1"/>
  <c r="F1729" i="2"/>
  <c r="G1729" i="2" s="1"/>
  <c r="F303" i="2"/>
  <c r="G303" i="2" s="1"/>
  <c r="F801" i="2"/>
  <c r="G801" i="2" s="1"/>
  <c r="F415" i="2"/>
  <c r="G415" i="2" s="1"/>
  <c r="F114" i="2"/>
  <c r="G114" i="2" s="1"/>
  <c r="F408" i="2"/>
  <c r="G408" i="2" s="1"/>
  <c r="F98" i="2"/>
  <c r="G98" i="2" s="1"/>
  <c r="F558" i="2"/>
  <c r="G558" i="2" s="1"/>
  <c r="F250" i="2"/>
  <c r="G250" i="2" s="1"/>
  <c r="F4199" i="2"/>
  <c r="G4199" i="2" s="1"/>
  <c r="F185" i="2"/>
  <c r="G185" i="2" s="1"/>
  <c r="F5965" i="2"/>
  <c r="G5965" i="2" s="1"/>
  <c r="F178" i="2"/>
  <c r="G178" i="2" s="1"/>
  <c r="F1822" i="2"/>
  <c r="G1822" i="2" s="1"/>
  <c r="F2506" i="2"/>
  <c r="G2506" i="2" s="1"/>
  <c r="F5376" i="2"/>
  <c r="G5376" i="2" s="1"/>
  <c r="F1377" i="2"/>
  <c r="G1377" i="2" s="1"/>
  <c r="F2699" i="2"/>
  <c r="G2699" i="2" s="1"/>
  <c r="F3819" i="2"/>
  <c r="G3819" i="2" s="1"/>
  <c r="F69" i="2"/>
  <c r="G69" i="2" s="1"/>
  <c r="F3734" i="2"/>
  <c r="G3734" i="2" s="1"/>
  <c r="F5439" i="2"/>
  <c r="G5439" i="2" s="1"/>
  <c r="F264" i="2"/>
  <c r="G264" i="2" s="1"/>
  <c r="F96" i="2"/>
  <c r="G96" i="2" s="1"/>
  <c r="F1529" i="2"/>
  <c r="G1529" i="2" s="1"/>
  <c r="F146" i="2"/>
  <c r="G146" i="2" s="1"/>
  <c r="F4626" i="2"/>
  <c r="G4626" i="2" s="1"/>
  <c r="F1131" i="2"/>
  <c r="G1131" i="2" s="1"/>
  <c r="F3335" i="2"/>
  <c r="G3335" i="2" s="1"/>
  <c r="F292" i="2"/>
  <c r="G292" i="2" s="1"/>
  <c r="F3027" i="2"/>
  <c r="G3027" i="2" s="1"/>
  <c r="F2193" i="2"/>
  <c r="G2193" i="2" s="1"/>
  <c r="F2223" i="2"/>
  <c r="G2223" i="2" s="1"/>
  <c r="F105" i="2"/>
  <c r="G105" i="2" s="1"/>
  <c r="F187" i="2"/>
  <c r="G187" i="2" s="1"/>
  <c r="F921" i="2"/>
  <c r="G921" i="2" s="1"/>
  <c r="F3861" i="2"/>
  <c r="G3861" i="2" s="1"/>
  <c r="F3433" i="2"/>
  <c r="G3433" i="2" s="1"/>
  <c r="F353" i="2"/>
  <c r="G353" i="2" s="1"/>
  <c r="F79" i="2"/>
  <c r="G79" i="2" s="1"/>
  <c r="F95" i="2"/>
  <c r="G95" i="2" s="1"/>
  <c r="F72" i="2"/>
  <c r="G72" i="2" s="1"/>
  <c r="F1247" i="2"/>
  <c r="G1247" i="2" s="1"/>
  <c r="F1774" i="2"/>
  <c r="G1774" i="2" s="1"/>
  <c r="F293" i="2"/>
  <c r="G293" i="2" s="1"/>
  <c r="F85" i="2"/>
  <c r="G85" i="2" s="1"/>
  <c r="F666" i="2"/>
  <c r="G666" i="2" s="1"/>
  <c r="F3668" i="2"/>
  <c r="G3668" i="2" s="1"/>
  <c r="F3116" i="2"/>
  <c r="G3116" i="2" s="1"/>
  <c r="F464" i="2"/>
  <c r="G464" i="2" s="1"/>
  <c r="F389" i="2"/>
  <c r="G389" i="2" s="1"/>
  <c r="F2322" i="2"/>
  <c r="G2322" i="2" s="1"/>
  <c r="F220" i="2"/>
  <c r="G220" i="2" s="1"/>
  <c r="F2371" i="2"/>
  <c r="G2371" i="2" s="1"/>
  <c r="F3146" i="2"/>
  <c r="G3146" i="2" s="1"/>
  <c r="F335" i="2"/>
  <c r="G335" i="2" s="1"/>
  <c r="F164" i="2"/>
  <c r="G164" i="2" s="1"/>
  <c r="F97" i="2"/>
  <c r="G97" i="2" s="1"/>
  <c r="F695" i="2"/>
  <c r="G695" i="2" s="1"/>
  <c r="F583" i="2"/>
  <c r="G583" i="2" s="1"/>
  <c r="F88" i="2"/>
  <c r="G88" i="2" s="1"/>
  <c r="F949" i="2"/>
  <c r="G949" i="2" s="1"/>
  <c r="F1345" i="2"/>
  <c r="G1345" i="2" s="1"/>
  <c r="F1384" i="2"/>
  <c r="G1384" i="2" s="1"/>
  <c r="F1746" i="2"/>
  <c r="G1746" i="2" s="1"/>
  <c r="F343" i="2"/>
  <c r="G343" i="2" s="1"/>
  <c r="F933" i="2"/>
  <c r="G933" i="2" s="1"/>
  <c r="F4351" i="2"/>
  <c r="G4351" i="2" s="1"/>
  <c r="F3186" i="2"/>
  <c r="G3186" i="2" s="1"/>
  <c r="F804" i="2"/>
  <c r="G804" i="2" s="1"/>
  <c r="F1978" i="2"/>
  <c r="G1978" i="2" s="1"/>
  <c r="F3077" i="2"/>
  <c r="G3077" i="2" s="1"/>
  <c r="F3086" i="2"/>
  <c r="G3086" i="2" s="1"/>
  <c r="F433" i="2"/>
  <c r="G433" i="2" s="1"/>
  <c r="F718" i="2"/>
  <c r="G718" i="2" s="1"/>
  <c r="F165" i="2"/>
  <c r="G165" i="2" s="1"/>
  <c r="F134" i="2"/>
  <c r="G134" i="2" s="1"/>
  <c r="F1016" i="2"/>
  <c r="G1016" i="2" s="1"/>
  <c r="F87" i="2"/>
  <c r="G87" i="2" s="1"/>
  <c r="F280" i="2"/>
  <c r="G280" i="2" s="1"/>
  <c r="F1215" i="2"/>
  <c r="G1215" i="2" s="1"/>
  <c r="F133" i="2"/>
  <c r="G133" i="2" s="1"/>
  <c r="F136" i="2"/>
  <c r="G136" i="2" s="1"/>
  <c r="F398" i="2"/>
  <c r="G398" i="2" s="1"/>
  <c r="F6643" i="2"/>
  <c r="G6643" i="2" s="1"/>
  <c r="F1938" i="2"/>
  <c r="G1938" i="2" s="1"/>
  <c r="F2363" i="2"/>
  <c r="G2363" i="2" s="1"/>
  <c r="F282" i="2"/>
  <c r="G282" i="2" s="1"/>
  <c r="F1857" i="2"/>
  <c r="G1857" i="2" s="1"/>
  <c r="F2424" i="2"/>
  <c r="G2424" i="2" s="1"/>
  <c r="F5272" i="2"/>
  <c r="G5272" i="2" s="1"/>
  <c r="F94" i="2"/>
  <c r="G94" i="2" s="1"/>
  <c r="F1042" i="2"/>
  <c r="G1042" i="2" s="1"/>
  <c r="F1536" i="2"/>
  <c r="G1536" i="2" s="1"/>
  <c r="F2247" i="2"/>
  <c r="G2247" i="2" s="1"/>
  <c r="F155" i="2"/>
  <c r="G155" i="2" s="1"/>
  <c r="F159" i="2"/>
  <c r="G159" i="2" s="1"/>
  <c r="F111" i="2"/>
  <c r="G111" i="2" s="1"/>
  <c r="F1106" i="2"/>
  <c r="G1106" i="2" s="1"/>
  <c r="F1428" i="2"/>
  <c r="G1428" i="2" s="1"/>
  <c r="F128" i="2"/>
  <c r="G128" i="2" s="1"/>
  <c r="F308" i="2"/>
  <c r="G308" i="2" s="1"/>
  <c r="F2784" i="2"/>
  <c r="G2784" i="2" s="1"/>
  <c r="F3315" i="2"/>
  <c r="G3315" i="2" s="1"/>
  <c r="F1996" i="2"/>
  <c r="G1996" i="2" s="1"/>
  <c r="F1302" i="2"/>
  <c r="G1302" i="2" s="1"/>
  <c r="F1765" i="2"/>
  <c r="G1765" i="2" s="1"/>
  <c r="F1766" i="2"/>
  <c r="G1766" i="2" s="1"/>
  <c r="F1687" i="2"/>
  <c r="G1687" i="2" s="1"/>
  <c r="F611" i="2"/>
  <c r="G611" i="2" s="1"/>
  <c r="F120" i="2"/>
  <c r="G120" i="2" s="1"/>
  <c r="F118" i="2"/>
  <c r="G118" i="2" s="1"/>
  <c r="F518" i="2"/>
  <c r="G518" i="2" s="1"/>
  <c r="F3363" i="2"/>
  <c r="G3363" i="2" s="1"/>
  <c r="F5049" i="2"/>
  <c r="G5049" i="2" s="1"/>
  <c r="F119" i="2"/>
  <c r="G119" i="2" s="1"/>
  <c r="F199" i="2"/>
  <c r="G199" i="2" s="1"/>
  <c r="F1707" i="2"/>
  <c r="G1707" i="2" s="1"/>
  <c r="F1954" i="2"/>
  <c r="G1954" i="2" s="1"/>
  <c r="F2810" i="2"/>
  <c r="G2810" i="2" s="1"/>
  <c r="F1930" i="2"/>
  <c r="G1930" i="2" s="1"/>
  <c r="F148" i="2"/>
  <c r="G148" i="2" s="1"/>
  <c r="F703" i="2"/>
  <c r="G703" i="2" s="1"/>
  <c r="F817" i="2"/>
  <c r="G817" i="2" s="1"/>
  <c r="F1524" i="2"/>
  <c r="G1524" i="2" s="1"/>
  <c r="F100" i="2"/>
  <c r="G100" i="2" s="1"/>
  <c r="F3270" i="2"/>
  <c r="G3270" i="2" s="1"/>
  <c r="F2834" i="2"/>
  <c r="G2834" i="2" s="1"/>
  <c r="F498" i="2"/>
  <c r="G498" i="2" s="1"/>
  <c r="F688" i="2"/>
  <c r="G688" i="2" s="1"/>
  <c r="F3435" i="2"/>
  <c r="G3435" i="2" s="1"/>
  <c r="F149" i="2"/>
  <c r="G149" i="2" s="1"/>
  <c r="F3494" i="2"/>
  <c r="G3494" i="2" s="1"/>
  <c r="F1682" i="2"/>
  <c r="G1682" i="2" s="1"/>
  <c r="F390" i="2"/>
  <c r="G390" i="2" s="1"/>
  <c r="F2770" i="2"/>
  <c r="G2770" i="2" s="1"/>
  <c r="F6250" i="2"/>
  <c r="G6250" i="2" s="1"/>
  <c r="F4552" i="2"/>
  <c r="G4552" i="2" s="1"/>
  <c r="F4823" i="2"/>
  <c r="G4823" i="2" s="1"/>
  <c r="F186" i="2"/>
  <c r="G186" i="2" s="1"/>
  <c r="F436" i="2"/>
  <c r="G436" i="2" s="1"/>
  <c r="F121" i="2"/>
  <c r="G121" i="2" s="1"/>
  <c r="F1270" i="2"/>
  <c r="G1270" i="2" s="1"/>
  <c r="F109" i="2"/>
  <c r="G109" i="2" s="1"/>
  <c r="F2431" i="2"/>
  <c r="G2431" i="2" s="1"/>
  <c r="F2641" i="2"/>
  <c r="G2641" i="2" s="1"/>
  <c r="F1364" i="2"/>
  <c r="G1364" i="2" s="1"/>
  <c r="F3138" i="2"/>
  <c r="G3138" i="2" s="1"/>
  <c r="F4247" i="2"/>
  <c r="G4247" i="2" s="1"/>
  <c r="F4888" i="2"/>
  <c r="G4888" i="2" s="1"/>
  <c r="F188" i="2"/>
  <c r="G188" i="2" s="1"/>
  <c r="F135" i="2"/>
  <c r="G135" i="2" s="1"/>
  <c r="F619" i="2"/>
  <c r="G619" i="2" s="1"/>
  <c r="F1374" i="2"/>
  <c r="G1374" i="2" s="1"/>
  <c r="F571" i="2"/>
  <c r="G571" i="2" s="1"/>
  <c r="F2299" i="2"/>
  <c r="G2299" i="2" s="1"/>
  <c r="F2717" i="2"/>
  <c r="G2717" i="2" s="1"/>
  <c r="F6083" i="2"/>
  <c r="G6083" i="2" s="1"/>
  <c r="F279" i="2"/>
  <c r="G279" i="2" s="1"/>
  <c r="F127" i="2"/>
  <c r="G127" i="2" s="1"/>
  <c r="F445" i="2"/>
  <c r="G445" i="2" s="1"/>
  <c r="F1497" i="2"/>
  <c r="G1497" i="2" s="1"/>
  <c r="F3674" i="2"/>
  <c r="G3674" i="2" s="1"/>
  <c r="F4127" i="2"/>
  <c r="G4127" i="2" s="1"/>
  <c r="F1726" i="2"/>
  <c r="G1726" i="2" s="1"/>
  <c r="F2397" i="2"/>
  <c r="G2397" i="2" s="1"/>
  <c r="F270" i="2"/>
  <c r="G270" i="2" s="1"/>
  <c r="F249" i="2"/>
  <c r="G249" i="2" s="1"/>
  <c r="F1267" i="2"/>
  <c r="G1267" i="2" s="1"/>
  <c r="F254" i="2"/>
  <c r="G254" i="2" s="1"/>
  <c r="F315" i="2"/>
  <c r="G315" i="2" s="1"/>
  <c r="F364" i="2"/>
  <c r="G364" i="2" s="1"/>
  <c r="F648" i="2"/>
  <c r="G648" i="2" s="1"/>
  <c r="F970" i="2"/>
  <c r="G970" i="2" s="1"/>
  <c r="F3539" i="2"/>
  <c r="G3539" i="2" s="1"/>
  <c r="F5933" i="2"/>
  <c r="G5933" i="2" s="1"/>
  <c r="F356" i="2"/>
  <c r="G356" i="2" s="1"/>
  <c r="F4052" i="2"/>
  <c r="G4052" i="2" s="1"/>
  <c r="F847" i="2"/>
  <c r="G847" i="2" s="1"/>
  <c r="F435" i="2"/>
  <c r="G435" i="2" s="1"/>
  <c r="F1018" i="2"/>
  <c r="G1018" i="2" s="1"/>
  <c r="F2390" i="2"/>
  <c r="G2390" i="2" s="1"/>
  <c r="F2531" i="2"/>
  <c r="G2531" i="2" s="1"/>
  <c r="F1470" i="2"/>
  <c r="G1470" i="2" s="1"/>
  <c r="F2043" i="2"/>
  <c r="G2043" i="2" s="1"/>
  <c r="F4531" i="2"/>
  <c r="G4531" i="2" s="1"/>
  <c r="F770" i="2"/>
  <c r="G770" i="2" s="1"/>
  <c r="F714" i="2"/>
  <c r="G714" i="2" s="1"/>
  <c r="F4022" i="2"/>
  <c r="G4022" i="2" s="1"/>
  <c r="F5460" i="2"/>
  <c r="G5460" i="2" s="1"/>
  <c r="F2570" i="2"/>
  <c r="G2570" i="2" s="1"/>
  <c r="F5368" i="2"/>
  <c r="G5368" i="2" s="1"/>
  <c r="F3268" i="2"/>
  <c r="G3268" i="2" s="1"/>
  <c r="F3427" i="2"/>
  <c r="G3427" i="2" s="1"/>
  <c r="F810" i="2"/>
  <c r="G810" i="2" s="1"/>
  <c r="F234" i="2"/>
  <c r="G234" i="2" s="1"/>
  <c r="F340" i="2"/>
  <c r="G340" i="2" s="1"/>
  <c r="F1046" i="2"/>
  <c r="G1046" i="2" s="1"/>
  <c r="F573" i="2"/>
  <c r="G573" i="2" s="1"/>
  <c r="F6514" i="2"/>
  <c r="G6514" i="2" s="1"/>
  <c r="F162" i="2"/>
  <c r="G162" i="2" s="1"/>
  <c r="F1078" i="2"/>
  <c r="G1078" i="2" s="1"/>
  <c r="F6178" i="2"/>
  <c r="G6178" i="2" s="1"/>
  <c r="F489" i="2"/>
  <c r="G489" i="2" s="1"/>
  <c r="F3463" i="2"/>
  <c r="G3463" i="2" s="1"/>
  <c r="F1395" i="2"/>
  <c r="G1395" i="2" s="1"/>
  <c r="F166" i="2"/>
  <c r="G166" i="2" s="1"/>
  <c r="F3573" i="2"/>
  <c r="G3573" i="2" s="1"/>
  <c r="F1526" i="2"/>
  <c r="G1526" i="2" s="1"/>
  <c r="F468" i="2"/>
  <c r="G468" i="2" s="1"/>
  <c r="F1500" i="2"/>
  <c r="G1500" i="2" s="1"/>
  <c r="F830" i="2"/>
  <c r="G830" i="2" s="1"/>
  <c r="F3810" i="2"/>
  <c r="G3810" i="2" s="1"/>
  <c r="F560" i="2"/>
  <c r="G560" i="2" s="1"/>
  <c r="F2477" i="2"/>
  <c r="G2477" i="2" s="1"/>
  <c r="F3456" i="2"/>
  <c r="G3456" i="2" s="1"/>
  <c r="F5000" i="2"/>
  <c r="G5000" i="2" s="1"/>
  <c r="F1208" i="2"/>
  <c r="G1208" i="2" s="1"/>
  <c r="F698" i="2"/>
  <c r="G698" i="2" s="1"/>
  <c r="F263" i="2"/>
  <c r="G263" i="2" s="1"/>
  <c r="F1649" i="2"/>
  <c r="G1649" i="2" s="1"/>
  <c r="F2730" i="2"/>
  <c r="G2730" i="2" s="1"/>
  <c r="F4133" i="2"/>
  <c r="G4133" i="2" s="1"/>
  <c r="F6688" i="2"/>
  <c r="G6688" i="2" s="1"/>
  <c r="F396" i="2"/>
  <c r="G396" i="2" s="1"/>
  <c r="F397" i="2"/>
  <c r="G397" i="2" s="1"/>
  <c r="F314" i="2"/>
  <c r="G314" i="2" s="1"/>
  <c r="F458" i="2"/>
  <c r="G458" i="2" s="1"/>
  <c r="F1130" i="2"/>
  <c r="G1130" i="2" s="1"/>
  <c r="F183" i="2"/>
  <c r="G183" i="2" s="1"/>
  <c r="F899" i="2"/>
  <c r="G899" i="2" s="1"/>
  <c r="F222" i="2"/>
  <c r="G222" i="2" s="1"/>
  <c r="F6427" i="2"/>
  <c r="G6427" i="2" s="1"/>
  <c r="F1889" i="2"/>
  <c r="G1889" i="2" s="1"/>
  <c r="F707" i="2"/>
  <c r="G707" i="2" s="1"/>
  <c r="F6757" i="2"/>
  <c r="G6757" i="2" s="1"/>
  <c r="F203" i="2"/>
  <c r="G203" i="2" s="1"/>
  <c r="F723" i="2"/>
  <c r="G723" i="2" s="1"/>
  <c r="F637" i="2"/>
  <c r="G637" i="2" s="1"/>
  <c r="F206" i="2"/>
  <c r="G206" i="2" s="1"/>
  <c r="F1161" i="2"/>
  <c r="G1161" i="2" s="1"/>
  <c r="F420" i="2"/>
  <c r="G420" i="2" s="1"/>
  <c r="F200" i="2"/>
  <c r="G200" i="2" s="1"/>
  <c r="F213" i="2"/>
  <c r="G213" i="2" s="1"/>
  <c r="F1901" i="2"/>
  <c r="G1901" i="2" s="1"/>
  <c r="F4320" i="2"/>
  <c r="G4320" i="2" s="1"/>
  <c r="F392" i="2"/>
  <c r="G392" i="2" s="1"/>
  <c r="F299" i="2"/>
  <c r="G299" i="2" s="1"/>
  <c r="F248" i="2"/>
  <c r="G248" i="2" s="1"/>
  <c r="F759" i="2"/>
  <c r="G759" i="2" s="1"/>
  <c r="F2842" i="2"/>
  <c r="G2842" i="2" s="1"/>
  <c r="F1175" i="2"/>
  <c r="G1175" i="2" s="1"/>
  <c r="F1486" i="2"/>
  <c r="G1486" i="2" s="1"/>
  <c r="F2154" i="2"/>
  <c r="G2154" i="2" s="1"/>
  <c r="F3767" i="2"/>
  <c r="G3767" i="2" s="1"/>
  <c r="F974" i="2"/>
  <c r="G974" i="2" s="1"/>
  <c r="F399" i="2"/>
  <c r="G399" i="2" s="1"/>
  <c r="F192" i="2"/>
  <c r="G192" i="2" s="1"/>
  <c r="F2602" i="2"/>
  <c r="G2602" i="2" s="1"/>
  <c r="F341" i="2"/>
  <c r="G341" i="2" s="1"/>
  <c r="F2768" i="2"/>
  <c r="G2768" i="2" s="1"/>
  <c r="F285" i="2"/>
  <c r="G285" i="2" s="1"/>
  <c r="F625" i="2"/>
  <c r="G625" i="2" s="1"/>
  <c r="F2235" i="2"/>
  <c r="G2235" i="2" s="1"/>
  <c r="F555" i="2"/>
  <c r="G555" i="2" s="1"/>
  <c r="F212" i="2"/>
  <c r="G212" i="2" s="1"/>
  <c r="F243" i="2"/>
  <c r="G243" i="2" s="1"/>
  <c r="F3996" i="2"/>
  <c r="G3996" i="2" s="1"/>
  <c r="F484" i="2"/>
  <c r="G484" i="2" s="1"/>
  <c r="F214" i="2"/>
  <c r="G214" i="2" s="1"/>
  <c r="F184" i="2"/>
  <c r="G184" i="2" s="1"/>
  <c r="F3058" i="2"/>
  <c r="G3058" i="2" s="1"/>
  <c r="F2011" i="2"/>
  <c r="G2011" i="2" s="1"/>
  <c r="F3269" i="2"/>
  <c r="G3269" i="2" s="1"/>
  <c r="F2350" i="2"/>
  <c r="G2350" i="2" s="1"/>
  <c r="F5228" i="2"/>
  <c r="G5228" i="2" s="1"/>
  <c r="F3469" i="2"/>
  <c r="G3469" i="2" s="1"/>
  <c r="F1603" i="2"/>
  <c r="G1603" i="2" s="1"/>
  <c r="F4991" i="2"/>
  <c r="G4991" i="2" s="1"/>
  <c r="F930" i="2"/>
  <c r="G930" i="2" s="1"/>
  <c r="F551" i="2"/>
  <c r="G551" i="2" s="1"/>
  <c r="F375" i="2"/>
  <c r="G375" i="2" s="1"/>
  <c r="F376" i="2"/>
  <c r="G376" i="2" s="1"/>
  <c r="F198" i="2"/>
  <c r="G198" i="2" s="1"/>
  <c r="F388" i="2"/>
  <c r="G388" i="2" s="1"/>
  <c r="F6121" i="2"/>
  <c r="G6121" i="2" s="1"/>
  <c r="F1462" i="2"/>
  <c r="G1462" i="2" s="1"/>
  <c r="F4956" i="2"/>
  <c r="G4956" i="2" s="1"/>
  <c r="F446" i="2"/>
  <c r="G446" i="2" s="1"/>
  <c r="F934" i="2"/>
  <c r="G934" i="2" s="1"/>
  <c r="F395" i="2"/>
  <c r="G395" i="2" s="1"/>
  <c r="F2804" i="2"/>
  <c r="G2804" i="2" s="1"/>
  <c r="F2818" i="2"/>
  <c r="G2818" i="2" s="1"/>
  <c r="F1257" i="2"/>
  <c r="G1257" i="2" s="1"/>
  <c r="F2572" i="2"/>
  <c r="G2572" i="2" s="1"/>
  <c r="F1574" i="2"/>
  <c r="G1574" i="2" s="1"/>
  <c r="F2401" i="2"/>
  <c r="G2401" i="2" s="1"/>
  <c r="F2909" i="2"/>
  <c r="G2909" i="2" s="1"/>
  <c r="F231" i="2"/>
  <c r="G231" i="2" s="1"/>
  <c r="F4113" i="2"/>
  <c r="G4113" i="2" s="1"/>
  <c r="F434" i="2"/>
  <c r="G434" i="2" s="1"/>
  <c r="F247" i="2"/>
  <c r="G247" i="2" s="1"/>
  <c r="F762" i="2"/>
  <c r="G762" i="2" s="1"/>
  <c r="F1721" i="2"/>
  <c r="G1721" i="2" s="1"/>
  <c r="F5188" i="2"/>
  <c r="G5188" i="2" s="1"/>
  <c r="F658" i="2"/>
  <c r="G658" i="2" s="1"/>
  <c r="F793" i="2"/>
  <c r="G793" i="2" s="1"/>
  <c r="F268" i="2"/>
  <c r="G268" i="2" s="1"/>
  <c r="F2840" i="2"/>
  <c r="G2840" i="2" s="1"/>
  <c r="F3212" i="2"/>
  <c r="G3212" i="2" s="1"/>
  <c r="F210" i="2"/>
  <c r="G210" i="2" s="1"/>
  <c r="F211" i="2"/>
  <c r="G211" i="2" s="1"/>
  <c r="F226" i="2"/>
  <c r="G226" i="2" s="1"/>
  <c r="F2486" i="2"/>
  <c r="G2486" i="2" s="1"/>
  <c r="F595" i="2"/>
  <c r="G595" i="2" s="1"/>
  <c r="F2352" i="2"/>
  <c r="G2352" i="2" s="1"/>
  <c r="F411" i="2"/>
  <c r="G411" i="2" s="1"/>
  <c r="F3878" i="2"/>
  <c r="G3878" i="2" s="1"/>
  <c r="F215" i="2"/>
  <c r="G215" i="2" s="1"/>
  <c r="F284" i="2"/>
  <c r="G284" i="2" s="1"/>
  <c r="F504" i="2"/>
  <c r="G504" i="2" s="1"/>
  <c r="F3286" i="2"/>
  <c r="G3286" i="2" s="1"/>
  <c r="F3702" i="2"/>
  <c r="G3702" i="2" s="1"/>
  <c r="F3474" i="2"/>
  <c r="G3474" i="2" s="1"/>
  <c r="F1836" i="2"/>
  <c r="G1836" i="2" s="1"/>
  <c r="F219" i="2"/>
  <c r="G219" i="2" s="1"/>
  <c r="F1150" i="2"/>
  <c r="G1150" i="2" s="1"/>
  <c r="F2610" i="2"/>
  <c r="G2610" i="2" s="1"/>
  <c r="F4253" i="2"/>
  <c r="G4253" i="2" s="1"/>
  <c r="F227" i="2"/>
  <c r="G227" i="2" s="1"/>
  <c r="F251" i="2"/>
  <c r="G251" i="2" s="1"/>
  <c r="F261" i="2"/>
  <c r="G261" i="2" s="1"/>
  <c r="F727" i="2"/>
  <c r="G727" i="2" s="1"/>
  <c r="F653" i="2"/>
  <c r="G653" i="2" s="1"/>
  <c r="F1318" i="2"/>
  <c r="G1318" i="2" s="1"/>
  <c r="F2565" i="2"/>
  <c r="G2565" i="2" s="1"/>
  <c r="F2622" i="2"/>
  <c r="G2622" i="2" s="1"/>
  <c r="F256" i="2"/>
  <c r="G256" i="2" s="1"/>
  <c r="F539" i="2"/>
  <c r="G539" i="2" s="1"/>
  <c r="F5264" i="2"/>
  <c r="G5264" i="2" s="1"/>
  <c r="F2973" i="2"/>
  <c r="G2973" i="2" s="1"/>
  <c r="F236" i="2"/>
  <c r="G236" i="2" s="1"/>
  <c r="F2444" i="2"/>
  <c r="G2444" i="2" s="1"/>
  <c r="F235" i="2"/>
  <c r="G235" i="2" s="1"/>
  <c r="F260" i="2"/>
  <c r="G260" i="2" s="1"/>
  <c r="F2479" i="2"/>
  <c r="G2479" i="2" s="1"/>
  <c r="F2968" i="2"/>
  <c r="G2968" i="2" s="1"/>
  <c r="F585" i="2"/>
  <c r="G585" i="2" s="1"/>
  <c r="F418" i="2"/>
  <c r="G418" i="2" s="1"/>
  <c r="F3245" i="2"/>
  <c r="G3245" i="2" s="1"/>
  <c r="F262" i="2"/>
  <c r="G262" i="2" s="1"/>
  <c r="F1020" i="2"/>
  <c r="G1020" i="2" s="1"/>
  <c r="F2393" i="2"/>
  <c r="G2393" i="2" s="1"/>
  <c r="F3018" i="2"/>
  <c r="G3018" i="2" s="1"/>
  <c r="F3223" i="2"/>
  <c r="G3223" i="2" s="1"/>
  <c r="F4407" i="2"/>
  <c r="G4407" i="2" s="1"/>
  <c r="F4408" i="2"/>
  <c r="G4408" i="2" s="1"/>
  <c r="F3882" i="2"/>
  <c r="G3882" i="2" s="1"/>
  <c r="F320" i="2"/>
  <c r="G320" i="2" s="1"/>
  <c r="F4935" i="2"/>
  <c r="G4935" i="2" s="1"/>
  <c r="F350" i="2"/>
  <c r="G350" i="2" s="1"/>
  <c r="F4129" i="2"/>
  <c r="G4129" i="2" s="1"/>
  <c r="F2239" i="2"/>
  <c r="G2239" i="2" s="1"/>
  <c r="F527" i="2"/>
  <c r="G527" i="2" s="1"/>
  <c r="F361" i="2"/>
  <c r="G361" i="2" s="1"/>
  <c r="F3093" i="2"/>
  <c r="G3093" i="2" s="1"/>
  <c r="F6371" i="2"/>
  <c r="G6371" i="2" s="1"/>
  <c r="F2343" i="2"/>
  <c r="G2343" i="2" s="1"/>
  <c r="F298" i="2"/>
  <c r="G298" i="2" s="1"/>
  <c r="F386" i="2"/>
  <c r="G386" i="2" s="1"/>
  <c r="F1900" i="2"/>
  <c r="G1900" i="2" s="1"/>
  <c r="F358" i="2"/>
  <c r="G358" i="2" s="1"/>
  <c r="F359" i="2"/>
  <c r="G359" i="2" s="1"/>
  <c r="F384" i="2"/>
  <c r="G384" i="2" s="1"/>
  <c r="F385" i="2"/>
  <c r="G385" i="2" s="1"/>
  <c r="F1313" i="2"/>
  <c r="G1313" i="2" s="1"/>
  <c r="F491" i="2"/>
  <c r="G491" i="2" s="1"/>
  <c r="F431" i="2"/>
  <c r="G431" i="2" s="1"/>
  <c r="F4698" i="2"/>
  <c r="G4698" i="2" s="1"/>
  <c r="F310" i="2"/>
  <c r="G310" i="2" s="1"/>
  <c r="F1584" i="2"/>
  <c r="G1584" i="2" s="1"/>
  <c r="F2182" i="2"/>
  <c r="G2182" i="2" s="1"/>
  <c r="F4134" i="2"/>
  <c r="G4134" i="2" s="1"/>
  <c r="F838" i="2"/>
  <c r="G838" i="2" s="1"/>
  <c r="F3835" i="2"/>
  <c r="G3835" i="2" s="1"/>
  <c r="F2201" i="2"/>
  <c r="G2201" i="2" s="1"/>
  <c r="F286" i="2"/>
  <c r="G286" i="2" s="1"/>
  <c r="F7108" i="2"/>
  <c r="G7108" i="2" s="1"/>
  <c r="F705" i="2"/>
  <c r="G705" i="2" s="1"/>
  <c r="F338" i="2"/>
  <c r="G338" i="2" s="1"/>
  <c r="F3137" i="2"/>
  <c r="G3137" i="2" s="1"/>
  <c r="F3548" i="2"/>
  <c r="G3548" i="2" s="1"/>
  <c r="F728" i="2"/>
  <c r="G728" i="2" s="1"/>
  <c r="F1615" i="2"/>
  <c r="G1615" i="2" s="1"/>
  <c r="F3529" i="2"/>
  <c r="G3529" i="2" s="1"/>
  <c r="F1507" i="2"/>
  <c r="G1507" i="2" s="1"/>
  <c r="F5151" i="2"/>
  <c r="G5151" i="2" s="1"/>
  <c r="F670" i="2"/>
  <c r="G670" i="2" s="1"/>
  <c r="F365" i="2"/>
  <c r="G365" i="2" s="1"/>
  <c r="F1194" i="2"/>
  <c r="G1194" i="2" s="1"/>
  <c r="F1426" i="2"/>
  <c r="G1426" i="2" s="1"/>
  <c r="F296" i="2"/>
  <c r="G296" i="2" s="1"/>
  <c r="F297" i="2"/>
  <c r="G297" i="2" s="1"/>
  <c r="F355" i="2"/>
  <c r="G355" i="2" s="1"/>
  <c r="F2417" i="2"/>
  <c r="G2417" i="2" s="1"/>
  <c r="F2808" i="2"/>
  <c r="G2808" i="2" s="1"/>
  <c r="F294" i="2"/>
  <c r="G294" i="2" s="1"/>
  <c r="F655" i="2"/>
  <c r="G655" i="2" s="1"/>
  <c r="F405" i="2"/>
  <c r="G405" i="2" s="1"/>
  <c r="F1434" i="2"/>
  <c r="G1434" i="2" s="1"/>
  <c r="F1633" i="2"/>
  <c r="G1633" i="2" s="1"/>
  <c r="F3968" i="2"/>
  <c r="G3968" i="2" s="1"/>
  <c r="F1666" i="2"/>
  <c r="G1666" i="2" s="1"/>
  <c r="F1694" i="2"/>
  <c r="G1694" i="2" s="1"/>
  <c r="F1095" i="2"/>
  <c r="G1095" i="2" s="1"/>
  <c r="F2315" i="2"/>
  <c r="G2315" i="2" s="1"/>
  <c r="F5901" i="2"/>
  <c r="G5901" i="2" s="1"/>
  <c r="F1585" i="2"/>
  <c r="G1585" i="2" s="1"/>
  <c r="F737" i="2"/>
  <c r="G737" i="2" s="1"/>
  <c r="F1162" i="2"/>
  <c r="G1162" i="2" s="1"/>
  <c r="F327" i="2"/>
  <c r="G327" i="2" s="1"/>
  <c r="F6763" i="2"/>
  <c r="G6763" i="2" s="1"/>
  <c r="F1786" i="2"/>
  <c r="G1786" i="2" s="1"/>
  <c r="F4847" i="2"/>
  <c r="G4847" i="2" s="1"/>
  <c r="F2844" i="2"/>
  <c r="G2844" i="2" s="1"/>
  <c r="F345" i="2"/>
  <c r="G345" i="2" s="1"/>
  <c r="F1241" i="2"/>
  <c r="G1241" i="2" s="1"/>
  <c r="F1245" i="2"/>
  <c r="G1245" i="2" s="1"/>
  <c r="F323" i="2"/>
  <c r="G323" i="2" s="1"/>
  <c r="F429" i="2"/>
  <c r="G429" i="2" s="1"/>
  <c r="F346" i="2"/>
  <c r="G346" i="2" s="1"/>
  <c r="F784" i="2"/>
  <c r="G784" i="2" s="1"/>
  <c r="F734" i="2"/>
  <c r="G734" i="2" s="1"/>
  <c r="F512" i="2"/>
  <c r="G512" i="2" s="1"/>
  <c r="F469" i="2"/>
  <c r="G469" i="2" s="1"/>
  <c r="F5123" i="2"/>
  <c r="G5123" i="2" s="1"/>
  <c r="F6183" i="2"/>
  <c r="G6183" i="2" s="1"/>
  <c r="F349" i="2"/>
  <c r="G349" i="2" s="1"/>
  <c r="F1958" i="2"/>
  <c r="G1958" i="2" s="1"/>
  <c r="F2426" i="2"/>
  <c r="G2426" i="2" s="1"/>
  <c r="F373" i="2"/>
  <c r="G373" i="2" s="1"/>
  <c r="F6746" i="2"/>
  <c r="G6746" i="2" s="1"/>
  <c r="F4434" i="2"/>
  <c r="G4434" i="2" s="1"/>
  <c r="F6237" i="2"/>
  <c r="G6237" i="2" s="1"/>
  <c r="F1631" i="2"/>
  <c r="G1631" i="2" s="1"/>
  <c r="F2130" i="2"/>
  <c r="G2130" i="2" s="1"/>
  <c r="F439" i="2"/>
  <c r="G439" i="2" s="1"/>
  <c r="F4765" i="2"/>
  <c r="G4765" i="2" s="1"/>
  <c r="F681" i="2"/>
  <c r="G681" i="2" s="1"/>
  <c r="F394" i="2"/>
  <c r="G394" i="2" s="1"/>
  <c r="F1104" i="2"/>
  <c r="G1104" i="2" s="1"/>
  <c r="F6056" i="2"/>
  <c r="G6056" i="2" s="1"/>
  <c r="F3654" i="2"/>
  <c r="G3654" i="2" s="1"/>
  <c r="F6873" i="2"/>
  <c r="G6873" i="2" s="1"/>
  <c r="F2185" i="2"/>
  <c r="G2185" i="2" s="1"/>
  <c r="F3242" i="2"/>
  <c r="G3242" i="2" s="1"/>
  <c r="F3531" i="2"/>
  <c r="G3531" i="2" s="1"/>
  <c r="F2556" i="2"/>
  <c r="G2556" i="2" s="1"/>
  <c r="F2101" i="2"/>
  <c r="G2101" i="2" s="1"/>
  <c r="F1122" i="2"/>
  <c r="G1122" i="2" s="1"/>
  <c r="F1098" i="2"/>
  <c r="G1098" i="2" s="1"/>
  <c r="F1908" i="2"/>
  <c r="G1908" i="2" s="1"/>
  <c r="F3322" i="2"/>
  <c r="G3322" i="2" s="1"/>
  <c r="F479" i="2"/>
  <c r="G479" i="2" s="1"/>
  <c r="F1503" i="2"/>
  <c r="G1503" i="2" s="1"/>
  <c r="F357" i="2"/>
  <c r="G357" i="2" s="1"/>
  <c r="F891" i="2"/>
  <c r="G891" i="2" s="1"/>
  <c r="F2868" i="2"/>
  <c r="G2868" i="2" s="1"/>
  <c r="F2617" i="2"/>
  <c r="G2617" i="2" s="1"/>
  <c r="F771" i="2"/>
  <c r="G771" i="2" s="1"/>
  <c r="F393" i="2"/>
  <c r="G393" i="2" s="1"/>
  <c r="F456" i="2"/>
  <c r="G456" i="2" s="1"/>
  <c r="F2782" i="2"/>
  <c r="G2782" i="2" s="1"/>
  <c r="F1835" i="2"/>
  <c r="G1835" i="2" s="1"/>
  <c r="F1100" i="2"/>
  <c r="G1100" i="2" s="1"/>
  <c r="F2472" i="2"/>
  <c r="G2472" i="2" s="1"/>
  <c r="F2888" i="2"/>
  <c r="G2888" i="2" s="1"/>
  <c r="F510" i="2"/>
  <c r="G510" i="2" s="1"/>
  <c r="F1109" i="2"/>
  <c r="G1109" i="2" s="1"/>
  <c r="F916" i="2"/>
  <c r="G916" i="2" s="1"/>
  <c r="F668" i="2"/>
  <c r="G668" i="2" s="1"/>
  <c r="F2501" i="2"/>
  <c r="G2501" i="2" s="1"/>
  <c r="F1044" i="2"/>
  <c r="G1044" i="2" s="1"/>
  <c r="F2268" i="2"/>
  <c r="G2268" i="2" s="1"/>
  <c r="F406" i="2"/>
  <c r="G406" i="2" s="1"/>
  <c r="F873" i="2"/>
  <c r="G873" i="2" s="1"/>
  <c r="F867" i="2"/>
  <c r="G867" i="2" s="1"/>
  <c r="F1877" i="2"/>
  <c r="G1877" i="2" s="1"/>
  <c r="F417" i="2"/>
  <c r="G417" i="2" s="1"/>
  <c r="F4968" i="2"/>
  <c r="G4968" i="2" s="1"/>
  <c r="F797" i="2"/>
  <c r="G797" i="2" s="1"/>
  <c r="F2160" i="2"/>
  <c r="G2160" i="2" s="1"/>
  <c r="F1458" i="2"/>
  <c r="G1458" i="2" s="1"/>
  <c r="F494" i="2"/>
  <c r="G494" i="2" s="1"/>
  <c r="F5829" i="2"/>
  <c r="G5829" i="2" s="1"/>
  <c r="F889" i="2"/>
  <c r="G889" i="2" s="1"/>
  <c r="F410" i="2"/>
  <c r="G410" i="2" s="1"/>
  <c r="F750" i="2"/>
  <c r="G750" i="2" s="1"/>
  <c r="F424" i="2"/>
  <c r="G424" i="2" s="1"/>
  <c r="F1736" i="2"/>
  <c r="G1736" i="2" s="1"/>
  <c r="F2734" i="2"/>
  <c r="G2734" i="2" s="1"/>
  <c r="F3236" i="2"/>
  <c r="G3236" i="2" s="1"/>
  <c r="F3237" i="2"/>
  <c r="G3237" i="2" s="1"/>
  <c r="F2751" i="2"/>
  <c r="G2751" i="2" s="1"/>
  <c r="F739" i="2"/>
  <c r="G739" i="2" s="1"/>
  <c r="F402" i="2"/>
  <c r="G402" i="2" s="1"/>
  <c r="F683" i="2"/>
  <c r="G683" i="2" s="1"/>
  <c r="F5125" i="2"/>
  <c r="G5125" i="2" s="1"/>
  <c r="F474" i="2"/>
  <c r="G474" i="2" s="1"/>
  <c r="F404" i="2"/>
  <c r="G404" i="2" s="1"/>
  <c r="F1785" i="2"/>
  <c r="G1785" i="2" s="1"/>
  <c r="F2428" i="2"/>
  <c r="G2428" i="2" s="1"/>
  <c r="F414" i="2"/>
  <c r="G414" i="2" s="1"/>
  <c r="F3402" i="2"/>
  <c r="G3402" i="2" s="1"/>
  <c r="F513" i="2"/>
  <c r="G513" i="2" s="1"/>
  <c r="F2071" i="2"/>
  <c r="G2071" i="2" s="1"/>
  <c r="F1600" i="2"/>
  <c r="G1600" i="2" s="1"/>
  <c r="F5349" i="2"/>
  <c r="G5349" i="2" s="1"/>
  <c r="F1356" i="2"/>
  <c r="G1356" i="2" s="1"/>
  <c r="F4960" i="2"/>
  <c r="G4960" i="2" s="1"/>
  <c r="F2740" i="2"/>
  <c r="G2740" i="2" s="1"/>
  <c r="F2937" i="2"/>
  <c r="G2937" i="2" s="1"/>
  <c r="F3128" i="2"/>
  <c r="G3128" i="2" s="1"/>
  <c r="F531" i="2"/>
  <c r="G531" i="2" s="1"/>
  <c r="F5929" i="2"/>
  <c r="G5929" i="2" s="1"/>
  <c r="F900" i="2"/>
  <c r="G900" i="2" s="1"/>
  <c r="F428" i="2"/>
  <c r="G428" i="2" s="1"/>
  <c r="F709" i="2"/>
  <c r="G709" i="2" s="1"/>
  <c r="F4711" i="2"/>
  <c r="G4711" i="2" s="1"/>
  <c r="F496" i="2"/>
  <c r="G496" i="2" s="1"/>
  <c r="F441" i="2"/>
  <c r="G441" i="2" s="1"/>
  <c r="F643" i="2"/>
  <c r="G643" i="2" s="1"/>
  <c r="F2631" i="2"/>
  <c r="G2631" i="2" s="1"/>
  <c r="F4004" i="2"/>
  <c r="G4004" i="2" s="1"/>
  <c r="F440" i="2"/>
  <c r="G440" i="2" s="1"/>
  <c r="F578" i="2"/>
  <c r="G578" i="2" s="1"/>
  <c r="F449" i="2"/>
  <c r="G449" i="2" s="1"/>
  <c r="F1852" i="2"/>
  <c r="G1852" i="2" s="1"/>
  <c r="F3153" i="2"/>
  <c r="G3153" i="2" s="1"/>
  <c r="F3152" i="2"/>
  <c r="G3152" i="2" s="1"/>
  <c r="F5699" i="2"/>
  <c r="G5699" i="2" s="1"/>
  <c r="F4768" i="2"/>
  <c r="G4768" i="2" s="1"/>
  <c r="F3405" i="2"/>
  <c r="G3405" i="2" s="1"/>
  <c r="F3407" i="2"/>
  <c r="G3407" i="2" s="1"/>
  <c r="F567" i="2"/>
  <c r="G567" i="2" s="1"/>
  <c r="F3705" i="2"/>
  <c r="G3705" i="2" s="1"/>
  <c r="F3373" i="2"/>
  <c r="G3373" i="2" s="1"/>
  <c r="F3094" i="2"/>
  <c r="G3094" i="2" s="1"/>
  <c r="F1542" i="2"/>
  <c r="G1542" i="2" s="1"/>
  <c r="F2466" i="2"/>
  <c r="G2466" i="2" s="1"/>
  <c r="F524" i="2"/>
  <c r="G524" i="2" s="1"/>
  <c r="F1744" i="2"/>
  <c r="G1744" i="2" s="1"/>
  <c r="F1549" i="2"/>
  <c r="G1549" i="2" s="1"/>
  <c r="F1828" i="2"/>
  <c r="G1828" i="2" s="1"/>
  <c r="F1874" i="2"/>
  <c r="G1874" i="2" s="1"/>
  <c r="F530" i="2"/>
  <c r="G530" i="2" s="1"/>
  <c r="F2200" i="2"/>
  <c r="G2200" i="2" s="1"/>
  <c r="F4702" i="2"/>
  <c r="G4702" i="2" s="1"/>
  <c r="F1468" i="2"/>
  <c r="G1468" i="2" s="1"/>
  <c r="F3387" i="2"/>
  <c r="G3387" i="2" s="1"/>
  <c r="F4710" i="2"/>
  <c r="G4710" i="2" s="1"/>
  <c r="F495" i="2"/>
  <c r="G495" i="2" s="1"/>
  <c r="F5014" i="2"/>
  <c r="G5014" i="2" s="1"/>
  <c r="F2903" i="2"/>
  <c r="G2903" i="2" s="1"/>
  <c r="F3044" i="2"/>
  <c r="G3044" i="2" s="1"/>
  <c r="F1047" i="2"/>
  <c r="G1047" i="2" s="1"/>
  <c r="F4468" i="2"/>
  <c r="G4468" i="2" s="1"/>
  <c r="F5578" i="2"/>
  <c r="G5578" i="2" s="1"/>
  <c r="F972" i="2"/>
  <c r="G972" i="2" s="1"/>
  <c r="F478" i="2"/>
  <c r="G478" i="2" s="1"/>
  <c r="F462" i="2"/>
  <c r="G462" i="2" s="1"/>
  <c r="F774" i="2"/>
  <c r="G774" i="2" s="1"/>
  <c r="F472" i="2"/>
  <c r="G472" i="2" s="1"/>
  <c r="F507" i="2"/>
  <c r="G507" i="2" s="1"/>
  <c r="F1695" i="2"/>
  <c r="G1695" i="2" s="1"/>
  <c r="F893" i="2"/>
  <c r="G893" i="2" s="1"/>
  <c r="F4679" i="2"/>
  <c r="G4679" i="2" s="1"/>
  <c r="F475" i="2"/>
  <c r="G475" i="2" s="1"/>
  <c r="F2887" i="2"/>
  <c r="G2887" i="2" s="1"/>
  <c r="F3392" i="2"/>
  <c r="G3392" i="2" s="1"/>
  <c r="F5485" i="2"/>
  <c r="G5485" i="2" s="1"/>
  <c r="F1190" i="2"/>
  <c r="G1190" i="2" s="1"/>
  <c r="F2128" i="2"/>
  <c r="G2128" i="2" s="1"/>
  <c r="F2862" i="2"/>
  <c r="G2862" i="2" s="1"/>
  <c r="F2221" i="2"/>
  <c r="G2221" i="2" s="1"/>
  <c r="F2598" i="2"/>
  <c r="G2598" i="2" s="1"/>
  <c r="F931" i="2"/>
  <c r="G931" i="2" s="1"/>
  <c r="F969" i="2"/>
  <c r="G969" i="2" s="1"/>
  <c r="F554" i="2"/>
  <c r="G554" i="2" s="1"/>
  <c r="F1013" i="2"/>
  <c r="G1013" i="2" s="1"/>
  <c r="F879" i="2"/>
  <c r="G879" i="2" s="1"/>
  <c r="F2885" i="2"/>
  <c r="G2885" i="2" s="1"/>
  <c r="F2896" i="2"/>
  <c r="G2896" i="2" s="1"/>
  <c r="F2687" i="2"/>
  <c r="G2687" i="2" s="1"/>
  <c r="F3423" i="2"/>
  <c r="G3423" i="2" s="1"/>
  <c r="F3451" i="2"/>
  <c r="G3451" i="2" s="1"/>
  <c r="F4734" i="2"/>
  <c r="G4734" i="2" s="1"/>
  <c r="F1540" i="2"/>
  <c r="G1540" i="2" s="1"/>
  <c r="F497" i="2"/>
  <c r="G497" i="2" s="1"/>
  <c r="F1437" i="2"/>
  <c r="G1437" i="2" s="1"/>
  <c r="F4587" i="2"/>
  <c r="G4587" i="2" s="1"/>
  <c r="F2550" i="2"/>
  <c r="G2550" i="2" s="1"/>
  <c r="F1009" i="2"/>
  <c r="G1009" i="2" s="1"/>
  <c r="F1094" i="2"/>
  <c r="G1094" i="2" s="1"/>
  <c r="F3206" i="2"/>
  <c r="G3206" i="2" s="1"/>
  <c r="F508" i="2"/>
  <c r="G508" i="2" s="1"/>
  <c r="F918" i="2"/>
  <c r="G918" i="2" s="1"/>
  <c r="F534" i="2"/>
  <c r="G534" i="2" s="1"/>
  <c r="F2616" i="2"/>
  <c r="G2616" i="2" s="1"/>
  <c r="F5585" i="2"/>
  <c r="G5585" i="2" s="1"/>
  <c r="F1096" i="2"/>
  <c r="G1096" i="2" s="1"/>
  <c r="F652" i="2"/>
  <c r="G652" i="2" s="1"/>
  <c r="F564" i="2"/>
  <c r="G564" i="2" s="1"/>
  <c r="F679" i="2"/>
  <c r="G679" i="2" s="1"/>
  <c r="F511" i="2"/>
  <c r="G511" i="2" s="1"/>
  <c r="F2828" i="2"/>
  <c r="G2828" i="2" s="1"/>
  <c r="F1339" i="2"/>
  <c r="G1339" i="2" s="1"/>
  <c r="F996" i="2"/>
  <c r="G996" i="2" s="1"/>
  <c r="F2722" i="2"/>
  <c r="G2722" i="2" s="1"/>
  <c r="F1272" i="2"/>
  <c r="G1272" i="2" s="1"/>
  <c r="F2766" i="2"/>
  <c r="G2766" i="2" s="1"/>
  <c r="F5177" i="2"/>
  <c r="G5177" i="2" s="1"/>
  <c r="F538" i="2"/>
  <c r="G538" i="2" s="1"/>
  <c r="F528" i="2"/>
  <c r="G528" i="2" s="1"/>
  <c r="F529" i="2"/>
  <c r="G529" i="2" s="1"/>
  <c r="F6885" i="2"/>
  <c r="G6885" i="2" s="1"/>
  <c r="F6035" i="2"/>
  <c r="G6035" i="2" s="1"/>
  <c r="F851" i="2"/>
  <c r="G851" i="2" s="1"/>
  <c r="F593" i="2"/>
  <c r="G593" i="2" s="1"/>
  <c r="F542" i="2"/>
  <c r="G542" i="2" s="1"/>
  <c r="F543" i="2"/>
  <c r="G543" i="2" s="1"/>
  <c r="F1108" i="2"/>
  <c r="G1108" i="2" s="1"/>
  <c r="F2650" i="2"/>
  <c r="G2650" i="2" s="1"/>
  <c r="F888" i="2"/>
  <c r="G888" i="2" s="1"/>
  <c r="F3798" i="2"/>
  <c r="G3798" i="2" s="1"/>
  <c r="F663" i="2"/>
  <c r="G663" i="2" s="1"/>
  <c r="F620" i="2"/>
  <c r="G620" i="2" s="1"/>
  <c r="F547" i="2"/>
  <c r="G547" i="2" s="1"/>
  <c r="F3401" i="2"/>
  <c r="G3401" i="2" s="1"/>
  <c r="F1548" i="2"/>
  <c r="G1548" i="2" s="1"/>
  <c r="F792" i="2"/>
  <c r="G792" i="2" s="1"/>
  <c r="F580" i="2"/>
  <c r="G580" i="2" s="1"/>
  <c r="F952" i="2"/>
  <c r="G952" i="2" s="1"/>
  <c r="F562" i="2"/>
  <c r="G562" i="2" s="1"/>
  <c r="F715" i="2"/>
  <c r="G715" i="2" s="1"/>
  <c r="F1740" i="2"/>
  <c r="G1740" i="2" s="1"/>
  <c r="F1564" i="2"/>
  <c r="G1564" i="2" s="1"/>
  <c r="F2821" i="2"/>
  <c r="G2821" i="2" s="1"/>
  <c r="F639" i="2"/>
  <c r="G639" i="2" s="1"/>
  <c r="F2445" i="2"/>
  <c r="G2445" i="2" s="1"/>
  <c r="F876" i="2"/>
  <c r="G876" i="2" s="1"/>
  <c r="F844" i="2"/>
  <c r="G844" i="2" s="1"/>
  <c r="F1722" i="2"/>
  <c r="G1722" i="2" s="1"/>
  <c r="F6421" i="2"/>
  <c r="G6421" i="2" s="1"/>
  <c r="F812" i="2"/>
  <c r="G812" i="2" s="1"/>
  <c r="F744" i="2"/>
  <c r="G744" i="2" s="1"/>
  <c r="F568" i="2"/>
  <c r="G568" i="2" s="1"/>
  <c r="F570" i="2"/>
  <c r="G570" i="2" s="1"/>
  <c r="F1710" i="2"/>
  <c r="G1710" i="2" s="1"/>
  <c r="F599" i="2"/>
  <c r="G599" i="2" s="1"/>
  <c r="F1590" i="2"/>
  <c r="G1590" i="2" s="1"/>
  <c r="F1973" i="2"/>
  <c r="G1973" i="2" s="1"/>
  <c r="F5385" i="2"/>
  <c r="G5385" i="2" s="1"/>
  <c r="F2967" i="2"/>
  <c r="G2967" i="2" s="1"/>
  <c r="F883" i="2"/>
  <c r="G883" i="2" s="1"/>
  <c r="F579" i="2"/>
  <c r="G579" i="2" s="1"/>
  <c r="F702" i="2"/>
  <c r="G702" i="2" s="1"/>
  <c r="F5473" i="2"/>
  <c r="G5473" i="2" s="1"/>
  <c r="F1064" i="2"/>
  <c r="G1064" i="2" s="1"/>
  <c r="F2920" i="2"/>
  <c r="G2920" i="2" s="1"/>
  <c r="F605" i="2"/>
  <c r="G605" i="2" s="1"/>
  <c r="F2178" i="2"/>
  <c r="G2178" i="2" s="1"/>
  <c r="F3050" i="2"/>
  <c r="G3050" i="2" s="1"/>
  <c r="F1348" i="2"/>
  <c r="G1348" i="2" s="1"/>
  <c r="F594" i="2"/>
  <c r="G594" i="2" s="1"/>
  <c r="F1211" i="2"/>
  <c r="G1211" i="2" s="1"/>
  <c r="F1311" i="2"/>
  <c r="G1311" i="2" s="1"/>
  <c r="F3333" i="2"/>
  <c r="G3333" i="2" s="1"/>
  <c r="F6071" i="2"/>
  <c r="G6071" i="2" s="1"/>
  <c r="F700" i="2"/>
  <c r="G700" i="2" s="1"/>
  <c r="F3292" i="2"/>
  <c r="G3292" i="2" s="1"/>
  <c r="F938" i="2"/>
  <c r="G938" i="2" s="1"/>
  <c r="F6286" i="2"/>
  <c r="G6286" i="2" s="1"/>
  <c r="F1527" i="2"/>
  <c r="G1527" i="2" s="1"/>
  <c r="F806" i="2"/>
  <c r="G806" i="2" s="1"/>
  <c r="F807" i="2"/>
  <c r="G807" i="2" s="1"/>
  <c r="F2490" i="2"/>
  <c r="G2490" i="2" s="1"/>
  <c r="F1012" i="2"/>
  <c r="G1012" i="2" s="1"/>
  <c r="F5844" i="2"/>
  <c r="G5844" i="2" s="1"/>
  <c r="F623" i="2"/>
  <c r="G623" i="2" s="1"/>
  <c r="F2215" i="2"/>
  <c r="G2215" i="2" s="1"/>
  <c r="F706" i="2"/>
  <c r="G706" i="2" s="1"/>
  <c r="F803" i="2"/>
  <c r="G803" i="2" s="1"/>
  <c r="F3189" i="2"/>
  <c r="G3189" i="2" s="1"/>
  <c r="F3984" i="2"/>
  <c r="G3984" i="2" s="1"/>
  <c r="F1075" i="2"/>
  <c r="G1075" i="2" s="1"/>
  <c r="F616" i="2"/>
  <c r="G616" i="2" s="1"/>
  <c r="F2097" i="2"/>
  <c r="G2097" i="2" s="1"/>
  <c r="F836" i="2"/>
  <c r="G836" i="2" s="1"/>
  <c r="F4808" i="2"/>
  <c r="G4808" i="2" s="1"/>
  <c r="F735" i="2"/>
  <c r="G735" i="2" s="1"/>
  <c r="F2951" i="2"/>
  <c r="G2951" i="2" s="1"/>
  <c r="F1943" i="2"/>
  <c r="G1943" i="2" s="1"/>
  <c r="F2950" i="2"/>
  <c r="G2950" i="2" s="1"/>
  <c r="F618" i="2"/>
  <c r="G618" i="2" s="1"/>
  <c r="F2232" i="2"/>
  <c r="G2232" i="2" s="1"/>
  <c r="F1840" i="2"/>
  <c r="G1840" i="2" s="1"/>
  <c r="F748" i="2"/>
  <c r="G748" i="2" s="1"/>
  <c r="F2321" i="2"/>
  <c r="G2321" i="2" s="1"/>
  <c r="F624" i="2"/>
  <c r="G624" i="2" s="1"/>
  <c r="F1756" i="2"/>
  <c r="G1756" i="2" s="1"/>
  <c r="F1344" i="2"/>
  <c r="G1344" i="2" s="1"/>
  <c r="F1343" i="2"/>
  <c r="G1343" i="2" s="1"/>
  <c r="F724" i="2"/>
  <c r="G724" i="2" s="1"/>
  <c r="F763" i="2"/>
  <c r="G763" i="2" s="1"/>
  <c r="F1962" i="2"/>
  <c r="G1962" i="2" s="1"/>
  <c r="F2619" i="2"/>
  <c r="G2619" i="2" s="1"/>
  <c r="F3607" i="2"/>
  <c r="G3607" i="2" s="1"/>
  <c r="F2423" i="2"/>
  <c r="G2423" i="2" s="1"/>
  <c r="F638" i="2"/>
  <c r="G638" i="2" s="1"/>
  <c r="F2001" i="2"/>
  <c r="G2001" i="2" s="1"/>
  <c r="F3355" i="2"/>
  <c r="G3355" i="2" s="1"/>
  <c r="F1304" i="2"/>
  <c r="G1304" i="2" s="1"/>
  <c r="F629" i="2"/>
  <c r="G629" i="2" s="1"/>
  <c r="F766" i="2"/>
  <c r="G766" i="2" s="1"/>
  <c r="F1424" i="2"/>
  <c r="G1424" i="2" s="1"/>
  <c r="F673" i="2"/>
  <c r="G673" i="2" s="1"/>
  <c r="F827" i="2"/>
  <c r="G827" i="2" s="1"/>
  <c r="F3756" i="2"/>
  <c r="G3756" i="2" s="1"/>
  <c r="F635" i="2"/>
  <c r="G635" i="2" s="1"/>
  <c r="F636" i="2"/>
  <c r="G636" i="2" s="1"/>
  <c r="F721" i="2"/>
  <c r="G721" i="2" s="1"/>
  <c r="F4876" i="2"/>
  <c r="G4876" i="2" s="1"/>
  <c r="F2859" i="2"/>
  <c r="G2859" i="2" s="1"/>
  <c r="F1817" i="2"/>
  <c r="G1817" i="2" s="1"/>
  <c r="F2664" i="2"/>
  <c r="G2664" i="2" s="1"/>
  <c r="F768" i="2"/>
  <c r="G768" i="2" s="1"/>
  <c r="F837" i="2"/>
  <c r="G837" i="2" s="1"/>
  <c r="F729" i="2"/>
  <c r="G729" i="2" s="1"/>
  <c r="F826" i="2"/>
  <c r="G826" i="2" s="1"/>
  <c r="F1082" i="2"/>
  <c r="G1082" i="2" s="1"/>
  <c r="F746" i="2"/>
  <c r="G746" i="2" s="1"/>
  <c r="F3205" i="2"/>
  <c r="G3205" i="2" s="1"/>
  <c r="F1610" i="2"/>
  <c r="G1610" i="2" s="1"/>
  <c r="F1650" i="2"/>
  <c r="G1650" i="2" s="1"/>
  <c r="F675" i="2"/>
  <c r="G675" i="2" s="1"/>
  <c r="F820" i="2"/>
  <c r="G820" i="2" s="1"/>
  <c r="F5475" i="2"/>
  <c r="G5475" i="2" s="1"/>
  <c r="F5476" i="2"/>
  <c r="G5476" i="2" s="1"/>
  <c r="F1063" i="2"/>
  <c r="G1063" i="2" s="1"/>
  <c r="F987" i="2"/>
  <c r="G987" i="2" s="1"/>
  <c r="F661" i="2"/>
  <c r="G661" i="2" s="1"/>
  <c r="F2303" i="2"/>
  <c r="G2303" i="2" s="1"/>
  <c r="F765" i="2"/>
  <c r="G765" i="2" s="1"/>
  <c r="F782" i="2"/>
  <c r="G782" i="2" s="1"/>
  <c r="F1011" i="2"/>
  <c r="G1011" i="2" s="1"/>
  <c r="F2715" i="2"/>
  <c r="G2715" i="2" s="1"/>
  <c r="F1114" i="2"/>
  <c r="G1114" i="2" s="1"/>
  <c r="F3117" i="2"/>
  <c r="G3117" i="2" s="1"/>
  <c r="F1198" i="2"/>
  <c r="G1198" i="2" s="1"/>
  <c r="F2963" i="2"/>
  <c r="G2963" i="2" s="1"/>
  <c r="F4086" i="2"/>
  <c r="G4086" i="2" s="1"/>
  <c r="F1325" i="2"/>
  <c r="G1325" i="2" s="1"/>
  <c r="F816" i="2"/>
  <c r="G816" i="2" s="1"/>
  <c r="F985" i="2"/>
  <c r="G985" i="2" s="1"/>
  <c r="F4190" i="2"/>
  <c r="G4190" i="2" s="1"/>
  <c r="F852" i="2"/>
  <c r="G852" i="2" s="1"/>
  <c r="F3788" i="2"/>
  <c r="G3788" i="2" s="1"/>
  <c r="F3511" i="2"/>
  <c r="G3511" i="2" s="1"/>
  <c r="F4410" i="2"/>
  <c r="G4410" i="2" s="1"/>
  <c r="F866" i="2"/>
  <c r="G866" i="2" s="1"/>
  <c r="F1283" i="2"/>
  <c r="G1283" i="2" s="1"/>
  <c r="F5494" i="2"/>
  <c r="G5494" i="2" s="1"/>
  <c r="F693" i="2"/>
  <c r="G693" i="2" s="1"/>
  <c r="F828" i="2"/>
  <c r="G828" i="2" s="1"/>
  <c r="F800" i="2"/>
  <c r="G800" i="2" s="1"/>
  <c r="F713" i="2"/>
  <c r="G713" i="2" s="1"/>
  <c r="F1276" i="2"/>
  <c r="G1276" i="2" s="1"/>
  <c r="F3663" i="2"/>
  <c r="G3663" i="2" s="1"/>
  <c r="F2686" i="2"/>
  <c r="G2686" i="2" s="1"/>
  <c r="F5209" i="2"/>
  <c r="G5209" i="2" s="1"/>
  <c r="F2234" i="2"/>
  <c r="G2234" i="2" s="1"/>
  <c r="F966" i="2"/>
  <c r="G966" i="2" s="1"/>
  <c r="F834" i="2"/>
  <c r="G834" i="2" s="1"/>
  <c r="F1123" i="2"/>
  <c r="G1123" i="2" s="1"/>
  <c r="F730" i="2"/>
  <c r="G730" i="2" s="1"/>
  <c r="F3970" i="2"/>
  <c r="G3970" i="2" s="1"/>
  <c r="F5808" i="2"/>
  <c r="G5808" i="2" s="1"/>
  <c r="F1071" i="2"/>
  <c r="G1071" i="2" s="1"/>
  <c r="F2469" i="2"/>
  <c r="G2469" i="2" s="1"/>
  <c r="F865" i="2"/>
  <c r="G865" i="2" s="1"/>
  <c r="F1282" i="2"/>
  <c r="G1282" i="2" s="1"/>
  <c r="F1664" i="2"/>
  <c r="G1664" i="2" s="1"/>
  <c r="F5317" i="2"/>
  <c r="G5317" i="2" s="1"/>
  <c r="F5040" i="2"/>
  <c r="G5040" i="2" s="1"/>
  <c r="F789" i="2"/>
  <c r="G789" i="2" s="1"/>
  <c r="F4996" i="2"/>
  <c r="G4996" i="2" s="1"/>
  <c r="F708" i="2"/>
  <c r="G708" i="2" s="1"/>
  <c r="F1966" i="2"/>
  <c r="G1966" i="2" s="1"/>
  <c r="F1353" i="2"/>
  <c r="G1353" i="2" s="1"/>
  <c r="F2242" i="2"/>
  <c r="G2242" i="2" s="1"/>
  <c r="F5029" i="2"/>
  <c r="G5029" i="2" s="1"/>
  <c r="F2199" i="2"/>
  <c r="G2199" i="2" s="1"/>
  <c r="F2158" i="2"/>
  <c r="G2158" i="2" s="1"/>
  <c r="F1806" i="2"/>
  <c r="G1806" i="2" s="1"/>
  <c r="F848" i="2"/>
  <c r="G848" i="2" s="1"/>
  <c r="F2354" i="2"/>
  <c r="G2354" i="2" s="1"/>
  <c r="F923" i="2"/>
  <c r="G923" i="2" s="1"/>
  <c r="F2254" i="2"/>
  <c r="G2254" i="2" s="1"/>
  <c r="F875" i="2"/>
  <c r="G875" i="2" s="1"/>
  <c r="F732" i="2"/>
  <c r="G732" i="2" s="1"/>
  <c r="F1942" i="2"/>
  <c r="G1942" i="2" s="1"/>
  <c r="F2580" i="2"/>
  <c r="G2580" i="2" s="1"/>
  <c r="F2306" i="2"/>
  <c r="G2306" i="2" s="1"/>
  <c r="F3192" i="2"/>
  <c r="G3192" i="2" s="1"/>
  <c r="F1021" i="2"/>
  <c r="G1021" i="2" s="1"/>
  <c r="F5531" i="2"/>
  <c r="G5531" i="2" s="1"/>
  <c r="F3802" i="2"/>
  <c r="G3802" i="2" s="1"/>
  <c r="F862" i="2"/>
  <c r="G862" i="2" s="1"/>
  <c r="F2640" i="2"/>
  <c r="G2640" i="2" s="1"/>
  <c r="F825" i="2"/>
  <c r="G825" i="2" s="1"/>
  <c r="F2780" i="2"/>
  <c r="G2780" i="2" s="1"/>
  <c r="F2781" i="2"/>
  <c r="G2781" i="2" s="1"/>
  <c r="F1715" i="2"/>
  <c r="G1715" i="2" s="1"/>
  <c r="F2482" i="2"/>
  <c r="G2482" i="2" s="1"/>
  <c r="F2959" i="2"/>
  <c r="G2959" i="2" s="1"/>
  <c r="F1741" i="2"/>
  <c r="G1741" i="2" s="1"/>
  <c r="F857" i="2"/>
  <c r="G857" i="2" s="1"/>
  <c r="F747" i="2"/>
  <c r="G747" i="2" s="1"/>
  <c r="F909" i="2"/>
  <c r="G909" i="2" s="1"/>
  <c r="F2042" i="2"/>
  <c r="G2042" i="2" s="1"/>
  <c r="F3049" i="2"/>
  <c r="G3049" i="2" s="1"/>
  <c r="F743" i="2"/>
  <c r="G743" i="2" s="1"/>
  <c r="F4414" i="2"/>
  <c r="G4414" i="2" s="1"/>
  <c r="F753" i="2"/>
  <c r="G753" i="2" s="1"/>
  <c r="F5426" i="2"/>
  <c r="G5426" i="2" s="1"/>
  <c r="F941" i="2"/>
  <c r="G941" i="2" s="1"/>
  <c r="F1734" i="2"/>
  <c r="G1734" i="2" s="1"/>
  <c r="F2267" i="2"/>
  <c r="G2267" i="2" s="1"/>
  <c r="F3343" i="2"/>
  <c r="G3343" i="2" s="1"/>
  <c r="F2333" i="2"/>
  <c r="G2333" i="2" s="1"/>
  <c r="F3281" i="2"/>
  <c r="G3281" i="2" s="1"/>
  <c r="F4485" i="2"/>
  <c r="G4485" i="2" s="1"/>
  <c r="F786" i="2"/>
  <c r="G786" i="2" s="1"/>
  <c r="F3143" i="2"/>
  <c r="G3143" i="2" s="1"/>
  <c r="F932" i="2"/>
  <c r="G932" i="2" s="1"/>
  <c r="F755" i="2"/>
  <c r="G755" i="2" s="1"/>
  <c r="F5309" i="2"/>
  <c r="G5309" i="2" s="1"/>
  <c r="F3276" i="2"/>
  <c r="G3276" i="2" s="1"/>
  <c r="F2163" i="2"/>
  <c r="G2163" i="2" s="1"/>
  <c r="F1866" i="2"/>
  <c r="G1866" i="2" s="1"/>
  <c r="F6114" i="2"/>
  <c r="G6114" i="2" s="1"/>
  <c r="F2704" i="2"/>
  <c r="G2704" i="2" s="1"/>
  <c r="F760" i="2"/>
  <c r="G760" i="2" s="1"/>
  <c r="F808" i="2"/>
  <c r="G808" i="2" s="1"/>
  <c r="F1544" i="2"/>
  <c r="G1544" i="2" s="1"/>
  <c r="F874" i="2"/>
  <c r="G874" i="2" s="1"/>
  <c r="F4834" i="2"/>
  <c r="G4834" i="2" s="1"/>
  <c r="F3974" i="2"/>
  <c r="G3974" i="2" s="1"/>
  <c r="F1177" i="2"/>
  <c r="G1177" i="2" s="1"/>
  <c r="F823" i="2"/>
  <c r="G823" i="2" s="1"/>
  <c r="F2544" i="2"/>
  <c r="G2544" i="2" s="1"/>
  <c r="F919" i="2"/>
  <c r="G919" i="2" s="1"/>
  <c r="F3190" i="2"/>
  <c r="G3190" i="2" s="1"/>
  <c r="F781" i="2"/>
  <c r="G781" i="2" s="1"/>
  <c r="F2376" i="2"/>
  <c r="G2376" i="2" s="1"/>
  <c r="F2739" i="2"/>
  <c r="G2739" i="2" s="1"/>
  <c r="F798" i="2"/>
  <c r="G798" i="2" s="1"/>
  <c r="F864" i="2"/>
  <c r="G864" i="2" s="1"/>
  <c r="F2323" i="2"/>
  <c r="G2323" i="2" s="1"/>
  <c r="F2824" i="2"/>
  <c r="G2824" i="2" s="1"/>
  <c r="F3163" i="2"/>
  <c r="G3163" i="2" s="1"/>
  <c r="F1193" i="2"/>
  <c r="G1193" i="2" s="1"/>
  <c r="F1691" i="2"/>
  <c r="G1691" i="2" s="1"/>
  <c r="F1692" i="2"/>
  <c r="G1692" i="2" s="1"/>
  <c r="F4737" i="2"/>
  <c r="G4737" i="2" s="1"/>
  <c r="F3681" i="2"/>
  <c r="G3681" i="2" s="1"/>
  <c r="F877" i="2"/>
  <c r="G877" i="2" s="1"/>
  <c r="F813" i="2"/>
  <c r="G813" i="2" s="1"/>
  <c r="F794" i="2"/>
  <c r="G794" i="2" s="1"/>
  <c r="F2070" i="2"/>
  <c r="G2070" i="2" s="1"/>
  <c r="F2069" i="2"/>
  <c r="G2069" i="2" s="1"/>
  <c r="F955" i="2"/>
  <c r="G955" i="2" s="1"/>
  <c r="F3107" i="2"/>
  <c r="G3107" i="2" s="1"/>
  <c r="F2287" i="2"/>
  <c r="G2287" i="2" s="1"/>
  <c r="F1521" i="2"/>
  <c r="G1521" i="2" s="1"/>
  <c r="F1518" i="2"/>
  <c r="G1518" i="2" s="1"/>
  <c r="F3113" i="2"/>
  <c r="G3113" i="2" s="1"/>
  <c r="F1128" i="2"/>
  <c r="G1128" i="2" s="1"/>
  <c r="F2140" i="2"/>
  <c r="G2140" i="2" s="1"/>
  <c r="F4930" i="2"/>
  <c r="G4930" i="2" s="1"/>
  <c r="F983" i="2"/>
  <c r="G983" i="2" s="1"/>
  <c r="F1841" i="2"/>
  <c r="G1841" i="2" s="1"/>
  <c r="F2159" i="2"/>
  <c r="G2159" i="2" s="1"/>
  <c r="F2359" i="2"/>
  <c r="G2359" i="2" s="1"/>
  <c r="F3278" i="2"/>
  <c r="G3278" i="2" s="1"/>
  <c r="F3277" i="2"/>
  <c r="G3277" i="2" s="1"/>
  <c r="F2463" i="2"/>
  <c r="G2463" i="2" s="1"/>
  <c r="F1789" i="2"/>
  <c r="G1789" i="2" s="1"/>
  <c r="F2326" i="2"/>
  <c r="G2326" i="2" s="1"/>
  <c r="F1112" i="2"/>
  <c r="G1112" i="2" s="1"/>
  <c r="F925" i="2"/>
  <c r="G925" i="2" s="1"/>
  <c r="F2867" i="2"/>
  <c r="G2867" i="2" s="1"/>
  <c r="F2936" i="2"/>
  <c r="G2936" i="2" s="1"/>
  <c r="F1003" i="2"/>
  <c r="G1003" i="2" s="1"/>
  <c r="F1002" i="2"/>
  <c r="G1002" i="2" s="1"/>
  <c r="F1153" i="2"/>
  <c r="G1153" i="2" s="1"/>
  <c r="F1277" i="2"/>
  <c r="G1277" i="2" s="1"/>
  <c r="F2054" i="2"/>
  <c r="G2054" i="2" s="1"/>
  <c r="F1006" i="2"/>
  <c r="G1006" i="2" s="1"/>
  <c r="F1213" i="2"/>
  <c r="G1213" i="2" s="1"/>
  <c r="F3434" i="2"/>
  <c r="G3434" i="2" s="1"/>
  <c r="F1472" i="2"/>
  <c r="G1472" i="2" s="1"/>
  <c r="F2671" i="2"/>
  <c r="G2671" i="2" s="1"/>
  <c r="F841" i="2"/>
  <c r="G841" i="2" s="1"/>
  <c r="F4745" i="2"/>
  <c r="G4745" i="2" s="1"/>
  <c r="F6629" i="2"/>
  <c r="G6629" i="2" s="1"/>
  <c r="F6627" i="2"/>
  <c r="G6627" i="2" s="1"/>
  <c r="F4562" i="2"/>
  <c r="G4562" i="2" s="1"/>
  <c r="F850" i="2"/>
  <c r="G850" i="2" s="1"/>
  <c r="F4666" i="2"/>
  <c r="G4666" i="2" s="1"/>
  <c r="F1144" i="2"/>
  <c r="G1144" i="2" s="1"/>
  <c r="F2145" i="2"/>
  <c r="G2145" i="2" s="1"/>
  <c r="F2147" i="2"/>
  <c r="G2147" i="2" s="1"/>
  <c r="F2608" i="2"/>
  <c r="G2608" i="2" s="1"/>
  <c r="F2637" i="2"/>
  <c r="G2637" i="2" s="1"/>
  <c r="F5545" i="2"/>
  <c r="G5545" i="2" s="1"/>
  <c r="F1724" i="2"/>
  <c r="G1724" i="2" s="1"/>
  <c r="F1158" i="2"/>
  <c r="G1158" i="2" s="1"/>
  <c r="F1676" i="2"/>
  <c r="G1676" i="2" s="1"/>
  <c r="F1365" i="2"/>
  <c r="G1365" i="2" s="1"/>
  <c r="F1032" i="2"/>
  <c r="G1032" i="2" s="1"/>
  <c r="F993" i="2"/>
  <c r="G993" i="2" s="1"/>
  <c r="F5897" i="2"/>
  <c r="G5897" i="2" s="1"/>
  <c r="F956" i="2"/>
  <c r="G956" i="2" s="1"/>
  <c r="F947" i="2"/>
  <c r="G947" i="2" s="1"/>
  <c r="F5006" i="2"/>
  <c r="G5006" i="2" s="1"/>
  <c r="F1531" i="2"/>
  <c r="G1531" i="2" s="1"/>
  <c r="F2435" i="2"/>
  <c r="G2435" i="2" s="1"/>
  <c r="F868" i="2"/>
  <c r="G868" i="2" s="1"/>
  <c r="F2965" i="2"/>
  <c r="G2965" i="2" s="1"/>
  <c r="F3973" i="2"/>
  <c r="G3973" i="2" s="1"/>
  <c r="F860" i="2"/>
  <c r="G860" i="2" s="1"/>
  <c r="F1281" i="2"/>
  <c r="G1281" i="2" s="1"/>
  <c r="F1831" i="2"/>
  <c r="G1831" i="2" s="1"/>
  <c r="F3635" i="2"/>
  <c r="G3635" i="2" s="1"/>
  <c r="F863" i="2"/>
  <c r="G863" i="2" s="1"/>
  <c r="F2271" i="2"/>
  <c r="G2271" i="2" s="1"/>
  <c r="F920" i="2"/>
  <c r="G920" i="2" s="1"/>
  <c r="F2132" i="2"/>
  <c r="G2132" i="2" s="1"/>
  <c r="F2496" i="2"/>
  <c r="G2496" i="2" s="1"/>
  <c r="F4631" i="2"/>
  <c r="G4631" i="2" s="1"/>
  <c r="F1528" i="2"/>
  <c r="G1528" i="2" s="1"/>
  <c r="F1268" i="2"/>
  <c r="G1268" i="2" s="1"/>
  <c r="F4237" i="2"/>
  <c r="G4237" i="2" s="1"/>
  <c r="F4561" i="2"/>
  <c r="G4561" i="2" s="1"/>
  <c r="F1705" i="2"/>
  <c r="G1705" i="2" s="1"/>
  <c r="F1987" i="2"/>
  <c r="G1987" i="2" s="1"/>
  <c r="F5032" i="2"/>
  <c r="G5032" i="2" s="1"/>
  <c r="F897" i="2"/>
  <c r="G897" i="2" s="1"/>
  <c r="F898" i="2"/>
  <c r="G898" i="2" s="1"/>
  <c r="F1040" i="2"/>
  <c r="G1040" i="2" s="1"/>
  <c r="F2310" i="2"/>
  <c r="G2310" i="2" s="1"/>
  <c r="F1572" i="2"/>
  <c r="G1572" i="2" s="1"/>
  <c r="F944" i="2"/>
  <c r="G944" i="2" s="1"/>
  <c r="F1155" i="2"/>
  <c r="G1155" i="2" s="1"/>
  <c r="F2726" i="2"/>
  <c r="G2726" i="2" s="1"/>
  <c r="F3667" i="2"/>
  <c r="G3667" i="2" s="1"/>
  <c r="F4283" i="2"/>
  <c r="G4283" i="2" s="1"/>
  <c r="F4802" i="2"/>
  <c r="G4802" i="2" s="1"/>
  <c r="F937" i="2"/>
  <c r="G937" i="2" s="1"/>
  <c r="F1606" i="2"/>
  <c r="G1606" i="2" s="1"/>
  <c r="F2280" i="2"/>
  <c r="G2280" i="2" s="1"/>
  <c r="F2908" i="2"/>
  <c r="G2908" i="2" s="1"/>
  <c r="F2012" i="2"/>
  <c r="G2012" i="2" s="1"/>
  <c r="F1357" i="2"/>
  <c r="G1357" i="2" s="1"/>
  <c r="F3439" i="2"/>
  <c r="G3439" i="2" s="1"/>
  <c r="F2503" i="2"/>
  <c r="G2503" i="2" s="1"/>
  <c r="F1342" i="2"/>
  <c r="G1342" i="2" s="1"/>
  <c r="F4267" i="2"/>
  <c r="G4267" i="2" s="1"/>
  <c r="F2589" i="2"/>
  <c r="G2589" i="2" s="1"/>
  <c r="F3794" i="2"/>
  <c r="G3794" i="2" s="1"/>
  <c r="F1050" i="2"/>
  <c r="G1050" i="2" s="1"/>
  <c r="F1049" i="2"/>
  <c r="G1049" i="2" s="1"/>
  <c r="F1293" i="2"/>
  <c r="G1293" i="2" s="1"/>
  <c r="F5589" i="2"/>
  <c r="G5589" i="2" s="1"/>
  <c r="F950" i="2"/>
  <c r="G950" i="2" s="1"/>
  <c r="F926" i="2"/>
  <c r="G926" i="2" s="1"/>
  <c r="F939" i="2"/>
  <c r="G939" i="2" s="1"/>
  <c r="F1474" i="2"/>
  <c r="G1474" i="2" s="1"/>
  <c r="F3471" i="2"/>
  <c r="G3471" i="2" s="1"/>
  <c r="F1085" i="2"/>
  <c r="G1085" i="2" s="1"/>
  <c r="F1578" i="2"/>
  <c r="G1578" i="2" s="1"/>
  <c r="F3103" i="2"/>
  <c r="G3103" i="2" s="1"/>
  <c r="F6087" i="2"/>
  <c r="G6087" i="2" s="1"/>
  <c r="F3945" i="2"/>
  <c r="G3945" i="2" s="1"/>
  <c r="F3376" i="2"/>
  <c r="G3376" i="2" s="1"/>
  <c r="F1209" i="2"/>
  <c r="G1209" i="2" s="1"/>
  <c r="F6686" i="2"/>
  <c r="G6686" i="2" s="1"/>
  <c r="F978" i="2"/>
  <c r="G978" i="2" s="1"/>
  <c r="F2337" i="2"/>
  <c r="G2337" i="2" s="1"/>
  <c r="F2904" i="2"/>
  <c r="G2904" i="2" s="1"/>
  <c r="F2905" i="2"/>
  <c r="G2905" i="2" s="1"/>
  <c r="F957" i="2"/>
  <c r="G957" i="2" s="1"/>
  <c r="F960" i="2"/>
  <c r="G960" i="2" s="1"/>
  <c r="F5689" i="2"/>
  <c r="G5689" i="2" s="1"/>
  <c r="F975" i="2"/>
  <c r="G975" i="2" s="1"/>
  <c r="F1349" i="2"/>
  <c r="G1349" i="2" s="1"/>
  <c r="F2532" i="2"/>
  <c r="G2532" i="2" s="1"/>
  <c r="F2533" i="2"/>
  <c r="G2533" i="2" s="1"/>
  <c r="F5215" i="2"/>
  <c r="G5215" i="2" s="1"/>
  <c r="F4165" i="2"/>
  <c r="G4165" i="2" s="1"/>
  <c r="F1373" i="2"/>
  <c r="G1373" i="2" s="1"/>
  <c r="F1218" i="2"/>
  <c r="G1218" i="2" s="1"/>
  <c r="F2305" i="2"/>
  <c r="G2305" i="2" s="1"/>
  <c r="F1127" i="2"/>
  <c r="G1127" i="2" s="1"/>
  <c r="F5153" i="2"/>
  <c r="G5153" i="2" s="1"/>
  <c r="F1271" i="2"/>
  <c r="G1271" i="2" s="1"/>
  <c r="F3397" i="2"/>
  <c r="G3397" i="2" s="1"/>
  <c r="F977" i="2"/>
  <c r="G977" i="2" s="1"/>
  <c r="F1491" i="2"/>
  <c r="G1491" i="2" s="1"/>
  <c r="F5535" i="2"/>
  <c r="G5535" i="2" s="1"/>
  <c r="F1236" i="2"/>
  <c r="G1236" i="2" s="1"/>
  <c r="F1033" i="2"/>
  <c r="G1033" i="2" s="1"/>
  <c r="F1838" i="2"/>
  <c r="G1838" i="2" s="1"/>
  <c r="F1865" i="2"/>
  <c r="G1865" i="2" s="1"/>
  <c r="F1099" i="2"/>
  <c r="G1099" i="2" s="1"/>
  <c r="F4079" i="2"/>
  <c r="G4079" i="2" s="1"/>
  <c r="F1097" i="2"/>
  <c r="G1097" i="2" s="1"/>
  <c r="F7137" i="2"/>
  <c r="G7137" i="2" s="1"/>
  <c r="F2753" i="2"/>
  <c r="G2753" i="2" s="1"/>
  <c r="F6175" i="2"/>
  <c r="G6175" i="2" s="1"/>
  <c r="F1567" i="2"/>
  <c r="G1567" i="2" s="1"/>
  <c r="F1869" i="2"/>
  <c r="G1869" i="2" s="1"/>
  <c r="F6928" i="2"/>
  <c r="G6928" i="2" s="1"/>
  <c r="F7086" i="2"/>
  <c r="G7086" i="2" s="1"/>
  <c r="F2156" i="2"/>
  <c r="G2156" i="2" s="1"/>
  <c r="F2688" i="2"/>
  <c r="G2688" i="2" s="1"/>
  <c r="F3769" i="2"/>
  <c r="G3769" i="2" s="1"/>
  <c r="F3288" i="2"/>
  <c r="G3288" i="2" s="1"/>
  <c r="F1868" i="2"/>
  <c r="G1868" i="2" s="1"/>
  <c r="F2791" i="2"/>
  <c r="G2791" i="2" s="1"/>
  <c r="F1000" i="2"/>
  <c r="G1000" i="2" s="1"/>
  <c r="F2272" i="2"/>
  <c r="G2272" i="2" s="1"/>
  <c r="F1137" i="2"/>
  <c r="G1137" i="2" s="1"/>
  <c r="F1553" i="2"/>
  <c r="G1553" i="2" s="1"/>
  <c r="F1027" i="2"/>
  <c r="G1027" i="2" s="1"/>
  <c r="F5867" i="2"/>
  <c r="G5867" i="2" s="1"/>
  <c r="F1160" i="2"/>
  <c r="G1160" i="2" s="1"/>
  <c r="F2522" i="2"/>
  <c r="G2522" i="2" s="1"/>
  <c r="F1136" i="2"/>
  <c r="G1136" i="2" s="1"/>
  <c r="F3980" i="2"/>
  <c r="G3980" i="2" s="1"/>
  <c r="F1019" i="2"/>
  <c r="G1019" i="2" s="1"/>
  <c r="F1024" i="2"/>
  <c r="G1024" i="2" s="1"/>
  <c r="F1471" i="2"/>
  <c r="G1471" i="2" s="1"/>
  <c r="F1335" i="2"/>
  <c r="G1335" i="2" s="1"/>
  <c r="F4081" i="2"/>
  <c r="G4081" i="2" s="1"/>
  <c r="F1250" i="2"/>
  <c r="G1250" i="2" s="1"/>
  <c r="F1017" i="2"/>
  <c r="G1017" i="2" s="1"/>
  <c r="F6642" i="2"/>
  <c r="G6642" i="2" s="1"/>
  <c r="F3916" i="2"/>
  <c r="G3916" i="2" s="1"/>
  <c r="F2979" i="2"/>
  <c r="G2979" i="2" s="1"/>
  <c r="F3390" i="2"/>
  <c r="G3390" i="2" s="1"/>
  <c r="F5562" i="2"/>
  <c r="G5562" i="2" s="1"/>
  <c r="F1034" i="2"/>
  <c r="G1034" i="2" s="1"/>
  <c r="F1265" i="2"/>
  <c r="G1265" i="2" s="1"/>
  <c r="F1138" i="2"/>
  <c r="G1138" i="2" s="1"/>
  <c r="F1751" i="2"/>
  <c r="G1751" i="2" s="1"/>
  <c r="F6059" i="2"/>
  <c r="G6059" i="2" s="1"/>
  <c r="F1467" i="2"/>
  <c r="G1467" i="2" s="1"/>
  <c r="F3995" i="2"/>
  <c r="G3995" i="2" s="1"/>
  <c r="F2073" i="2"/>
  <c r="G2073" i="2" s="1"/>
  <c r="F1294" i="2"/>
  <c r="G1294" i="2" s="1"/>
  <c r="F5543" i="2"/>
  <c r="G5543" i="2" s="1"/>
  <c r="F3568" i="2"/>
  <c r="G3568" i="2" s="1"/>
  <c r="F1936" i="2"/>
  <c r="G1936" i="2" s="1"/>
  <c r="F1331" i="2"/>
  <c r="G1331" i="2" s="1"/>
  <c r="F1350" i="2"/>
  <c r="G1350" i="2" s="1"/>
  <c r="F6025" i="2"/>
  <c r="G6025" i="2" s="1"/>
  <c r="F1053" i="2"/>
  <c r="G1053" i="2" s="1"/>
  <c r="F1081" i="2"/>
  <c r="G1081" i="2" s="1"/>
  <c r="F1079" i="2"/>
  <c r="G1079" i="2" s="1"/>
  <c r="F1080" i="2"/>
  <c r="G1080" i="2" s="1"/>
  <c r="F4525" i="2"/>
  <c r="G4525" i="2" s="1"/>
  <c r="F4625" i="2"/>
  <c r="G4625" i="2" s="1"/>
  <c r="F2064" i="2"/>
  <c r="G2064" i="2" s="1"/>
  <c r="F2595" i="2"/>
  <c r="G2595" i="2" s="1"/>
  <c r="F1443" i="2"/>
  <c r="G1443" i="2" s="1"/>
  <c r="F3339" i="2"/>
  <c r="G3339" i="2" s="1"/>
  <c r="F2827" i="2"/>
  <c r="G2827" i="2" s="1"/>
  <c r="F1605" i="2"/>
  <c r="G1605" i="2" s="1"/>
  <c r="F1604" i="2"/>
  <c r="G1604" i="2" s="1"/>
  <c r="F2474" i="2"/>
  <c r="G2474" i="2" s="1"/>
  <c r="F4286" i="2"/>
  <c r="G4286" i="2" s="1"/>
  <c r="F1195" i="2"/>
  <c r="G1195" i="2" s="1"/>
  <c r="F1116" i="2"/>
  <c r="G1116" i="2" s="1"/>
  <c r="F1077" i="2"/>
  <c r="G1077" i="2" s="1"/>
  <c r="F1776" i="2"/>
  <c r="G1776" i="2" s="1"/>
  <c r="F2587" i="2"/>
  <c r="G2587" i="2" s="1"/>
  <c r="F1413" i="2"/>
  <c r="G1413" i="2" s="1"/>
  <c r="F6029" i="2"/>
  <c r="G6029" i="2" s="1"/>
  <c r="F1708" i="2"/>
  <c r="G1708" i="2" s="1"/>
  <c r="F3901" i="2"/>
  <c r="G3901" i="2" s="1"/>
  <c r="F4971" i="2"/>
  <c r="G4971" i="2" s="1"/>
  <c r="F1205" i="2"/>
  <c r="G1205" i="2" s="1"/>
  <c r="F3902" i="2"/>
  <c r="G3902" i="2" s="1"/>
  <c r="F3695" i="2"/>
  <c r="G3695" i="2" s="1"/>
  <c r="F3311" i="2"/>
  <c r="G3311" i="2" s="1"/>
  <c r="F1133" i="2"/>
  <c r="G1133" i="2" s="1"/>
  <c r="F1191" i="2"/>
  <c r="G1191" i="2" s="1"/>
  <c r="F3892" i="2"/>
  <c r="G3892" i="2" s="1"/>
  <c r="F5465" i="2"/>
  <c r="G5465" i="2" s="1"/>
  <c r="F3055" i="2"/>
  <c r="G3055" i="2" s="1"/>
  <c r="F6154" i="2"/>
  <c r="G6154" i="2" s="1"/>
  <c r="F3135" i="2"/>
  <c r="G3135" i="2" s="1"/>
  <c r="F5462" i="2"/>
  <c r="G5462" i="2" s="1"/>
  <c r="F1102" i="2"/>
  <c r="G1102" i="2" s="1"/>
  <c r="F3831" i="2"/>
  <c r="G3831" i="2" s="1"/>
  <c r="F1139" i="2"/>
  <c r="G1139" i="2" s="1"/>
  <c r="F1238" i="2"/>
  <c r="G1238" i="2" s="1"/>
  <c r="F1764" i="2"/>
  <c r="G1764" i="2" s="1"/>
  <c r="F3000" i="2"/>
  <c r="G3000" i="2" s="1"/>
  <c r="F1147" i="2"/>
  <c r="G1147" i="2" s="1"/>
  <c r="F1398" i="2"/>
  <c r="G1398" i="2" s="1"/>
  <c r="F1561" i="2"/>
  <c r="G1561" i="2" s="1"/>
  <c r="F5540" i="2"/>
  <c r="G5540" i="2" s="1"/>
  <c r="F1117" i="2"/>
  <c r="G1117" i="2" s="1"/>
  <c r="F6101" i="2"/>
  <c r="G6101" i="2" s="1"/>
  <c r="F1753" i="2"/>
  <c r="G1753" i="2" s="1"/>
  <c r="F5981" i="2"/>
  <c r="G5981" i="2" s="1"/>
  <c r="F1673" i="2"/>
  <c r="G1673" i="2" s="1"/>
  <c r="F2455" i="2"/>
  <c r="G2455" i="2" s="1"/>
  <c r="F4797" i="2"/>
  <c r="G4797" i="2" s="1"/>
  <c r="F1174" i="2"/>
  <c r="G1174" i="2" s="1"/>
  <c r="F1499" i="2"/>
  <c r="G1499" i="2" s="1"/>
  <c r="F1463" i="2"/>
  <c r="G1463" i="2" s="1"/>
  <c r="F2494" i="2"/>
  <c r="G2494" i="2" s="1"/>
  <c r="F3550" i="2"/>
  <c r="G3550" i="2" s="1"/>
  <c r="F1134" i="2"/>
  <c r="G1134" i="2" s="1"/>
  <c r="F2282" i="2"/>
  <c r="G2282" i="2" s="1"/>
  <c r="F3766" i="2"/>
  <c r="G3766" i="2" s="1"/>
  <c r="F4045" i="2"/>
  <c r="G4045" i="2" s="1"/>
  <c r="F1489" i="2"/>
  <c r="G1489" i="2" s="1"/>
  <c r="F3816" i="2"/>
  <c r="G3816" i="2" s="1"/>
  <c r="F1979" i="2"/>
  <c r="G1979" i="2" s="1"/>
  <c r="F4101" i="2"/>
  <c r="G4101" i="2" s="1"/>
  <c r="F1645" i="2"/>
  <c r="G1645" i="2" s="1"/>
  <c r="F5515" i="2"/>
  <c r="G5515" i="2" s="1"/>
  <c r="F3826" i="2"/>
  <c r="G3826" i="2" s="1"/>
  <c r="F5893" i="2"/>
  <c r="G5893" i="2" s="1"/>
  <c r="F1152" i="2"/>
  <c r="G1152" i="2" s="1"/>
  <c r="F1848" i="2"/>
  <c r="G1848" i="2" s="1"/>
  <c r="F1157" i="2"/>
  <c r="G1157" i="2" s="1"/>
  <c r="F4226" i="2"/>
  <c r="G4226" i="2" s="1"/>
  <c r="F1248" i="2"/>
  <c r="G1248" i="2" s="1"/>
  <c r="F1224" i="2"/>
  <c r="G1224" i="2" s="1"/>
  <c r="F4130" i="2"/>
  <c r="G4130" i="2" s="1"/>
  <c r="F4149" i="2"/>
  <c r="G4149" i="2" s="1"/>
  <c r="F4183" i="2"/>
  <c r="G4183" i="2" s="1"/>
  <c r="F4141" i="2"/>
  <c r="G4141" i="2" s="1"/>
  <c r="F1169" i="2"/>
  <c r="G1169" i="2" s="1"/>
  <c r="F4140" i="2"/>
  <c r="G4140" i="2" s="1"/>
  <c r="F4196" i="2"/>
  <c r="G4196" i="2" s="1"/>
  <c r="F1475" i="2"/>
  <c r="G1475" i="2" s="1"/>
  <c r="F1481" i="2"/>
  <c r="G1481" i="2" s="1"/>
  <c r="F2799" i="2"/>
  <c r="G2799" i="2" s="1"/>
  <c r="F1307" i="2"/>
  <c r="G1307" i="2" s="1"/>
  <c r="F4192" i="2"/>
  <c r="G4192" i="2" s="1"/>
  <c r="F4090" i="2"/>
  <c r="G4090" i="2" s="1"/>
  <c r="F3381" i="2"/>
  <c r="G3381" i="2" s="1"/>
  <c r="F4940" i="2"/>
  <c r="G4940" i="2" s="1"/>
  <c r="F5077" i="2"/>
  <c r="G5077" i="2" s="1"/>
  <c r="F6248" i="2"/>
  <c r="G6248" i="2" s="1"/>
  <c r="F1989" i="2"/>
  <c r="G1989" i="2" s="1"/>
  <c r="F2406" i="2"/>
  <c r="G2406" i="2" s="1"/>
  <c r="F1251" i="2"/>
  <c r="G1251" i="2" s="1"/>
  <c r="F2161" i="2"/>
  <c r="G2161" i="2" s="1"/>
  <c r="F1612" i="2"/>
  <c r="G1612" i="2" s="1"/>
  <c r="F3597" i="2"/>
  <c r="G3597" i="2" s="1"/>
  <c r="F4095" i="2"/>
  <c r="G4095" i="2" s="1"/>
  <c r="F2658" i="2"/>
  <c r="G2658" i="2" s="1"/>
  <c r="F5418" i="2"/>
  <c r="G5418" i="2" s="1"/>
  <c r="F1189" i="2"/>
  <c r="G1189" i="2" s="1"/>
  <c r="F1406" i="2"/>
  <c r="G1406" i="2" s="1"/>
  <c r="F3601" i="2"/>
  <c r="G3601" i="2" s="1"/>
  <c r="F4974" i="2"/>
  <c r="G4974" i="2" s="1"/>
  <c r="F1556" i="2"/>
  <c r="G1556" i="2" s="1"/>
  <c r="F3022" i="2"/>
  <c r="G3022" i="2" s="1"/>
  <c r="F1330" i="2"/>
  <c r="G1330" i="2" s="1"/>
  <c r="F1454" i="2"/>
  <c r="G1454" i="2" s="1"/>
  <c r="F2814" i="2"/>
  <c r="G2814" i="2" s="1"/>
  <c r="F5182" i="2"/>
  <c r="G5182" i="2" s="1"/>
  <c r="F2413" i="2"/>
  <c r="G2413" i="2" s="1"/>
  <c r="F5316" i="2"/>
  <c r="G5316" i="2" s="1"/>
  <c r="F3903" i="2"/>
  <c r="G3903" i="2" s="1"/>
  <c r="F1688" i="2"/>
  <c r="G1688" i="2" s="1"/>
  <c r="F4839" i="2"/>
  <c r="G4839" i="2" s="1"/>
  <c r="F1577" i="2"/>
  <c r="G1577" i="2" s="1"/>
  <c r="F2612" i="2"/>
  <c r="G2612" i="2" s="1"/>
  <c r="F4589" i="2"/>
  <c r="G4589" i="2" s="1"/>
  <c r="F5670" i="2"/>
  <c r="G5670" i="2" s="1"/>
  <c r="F1372" i="2"/>
  <c r="G1372" i="2" s="1"/>
  <c r="F1217" i="2"/>
  <c r="G1217" i="2" s="1"/>
  <c r="F1392" i="2"/>
  <c r="G1392" i="2" s="1"/>
  <c r="F3181" i="2"/>
  <c r="G3181" i="2" s="1"/>
  <c r="F3178" i="2"/>
  <c r="G3178" i="2" s="1"/>
  <c r="F3825" i="2"/>
  <c r="G3825" i="2" s="1"/>
  <c r="F5063" i="2"/>
  <c r="G5063" i="2" s="1"/>
  <c r="F1232" i="2"/>
  <c r="G1232" i="2" s="1"/>
  <c r="F5252" i="2"/>
  <c r="G5252" i="2" s="1"/>
  <c r="F1303" i="2"/>
  <c r="G1303" i="2" s="1"/>
  <c r="F3611" i="2"/>
  <c r="G3611" i="2" s="1"/>
  <c r="F1812" i="2"/>
  <c r="G1812" i="2" s="1"/>
  <c r="F2194" i="2"/>
  <c r="G2194" i="2" s="1"/>
  <c r="F1305" i="2"/>
  <c r="G1305" i="2" s="1"/>
  <c r="F5619" i="2"/>
  <c r="G5619" i="2" s="1"/>
  <c r="F2878" i="2"/>
  <c r="G2878" i="2" s="1"/>
  <c r="F1597" i="2"/>
  <c r="G1597" i="2" s="1"/>
  <c r="F4788" i="2"/>
  <c r="G4788" i="2" s="1"/>
  <c r="F1323" i="2"/>
  <c r="G1323" i="2" s="1"/>
  <c r="F1444" i="2"/>
  <c r="G1444" i="2" s="1"/>
  <c r="F1601" i="2"/>
  <c r="G1601" i="2" s="1"/>
  <c r="F4038" i="2"/>
  <c r="G4038" i="2" s="1"/>
  <c r="F1388" i="2"/>
  <c r="G1388" i="2" s="1"/>
  <c r="F1772" i="2"/>
  <c r="G1772" i="2" s="1"/>
  <c r="F1260" i="2"/>
  <c r="G1260" i="2" s="1"/>
  <c r="F4678" i="2"/>
  <c r="G4678" i="2" s="1"/>
  <c r="F1306" i="2"/>
  <c r="G1306" i="2" s="1"/>
  <c r="F1419" i="2"/>
  <c r="G1419" i="2" s="1"/>
  <c r="F3777" i="2"/>
  <c r="G3777" i="2" s="1"/>
  <c r="F1431" i="2"/>
  <c r="G1431" i="2" s="1"/>
  <c r="F1334" i="2"/>
  <c r="G1334" i="2" s="1"/>
  <c r="F1637" i="2"/>
  <c r="G1637" i="2" s="1"/>
  <c r="F4579" i="2"/>
  <c r="G4579" i="2" s="1"/>
  <c r="F1629" i="2"/>
  <c r="G1629" i="2" s="1"/>
  <c r="F3014" i="2"/>
  <c r="G3014" i="2" s="1"/>
  <c r="F1660" i="2"/>
  <c r="G1660" i="2" s="1"/>
  <c r="F1668" i="2"/>
  <c r="G1668" i="2" s="1"/>
  <c r="F1530" i="2"/>
  <c r="G1530" i="2" s="1"/>
  <c r="F4018" i="2"/>
  <c r="G4018" i="2" s="1"/>
  <c r="F1387" i="2"/>
  <c r="G1387" i="2" s="1"/>
  <c r="F1309" i="2"/>
  <c r="G1309" i="2" s="1"/>
  <c r="F3889" i="2"/>
  <c r="G3889" i="2" s="1"/>
  <c r="F1290" i="2"/>
  <c r="G1290" i="2" s="1"/>
  <c r="F2058" i="2"/>
  <c r="G2058" i="2" s="1"/>
  <c r="F3090" i="2"/>
  <c r="G3090" i="2" s="1"/>
  <c r="F1320" i="2"/>
  <c r="G1320" i="2" s="1"/>
  <c r="F1547" i="2"/>
  <c r="G1547" i="2" s="1"/>
  <c r="F2125" i="2"/>
  <c r="G2125" i="2" s="1"/>
  <c r="F3352" i="2"/>
  <c r="G3352" i="2" s="1"/>
  <c r="F1703" i="2"/>
  <c r="G1703" i="2" s="1"/>
  <c r="F5932" i="2"/>
  <c r="G5932" i="2" s="1"/>
  <c r="F6420" i="2"/>
  <c r="G6420" i="2" s="1"/>
  <c r="F1804" i="2"/>
  <c r="G1804" i="2" s="1"/>
  <c r="F1779" i="2"/>
  <c r="G1779" i="2" s="1"/>
  <c r="F1337" i="2"/>
  <c r="G1337" i="2" s="1"/>
  <c r="F2189" i="2"/>
  <c r="G2189" i="2" s="1"/>
  <c r="F1286" i="2"/>
  <c r="G1286" i="2" s="1"/>
  <c r="F1275" i="2"/>
  <c r="G1275" i="2" s="1"/>
  <c r="F1516" i="2"/>
  <c r="G1516" i="2" s="1"/>
  <c r="F2923" i="2"/>
  <c r="G2923" i="2" s="1"/>
  <c r="F3627" i="2"/>
  <c r="G3627" i="2" s="1"/>
  <c r="F2188" i="2"/>
  <c r="G2188" i="2" s="1"/>
  <c r="F6236" i="2"/>
  <c r="G6236" i="2" s="1"/>
  <c r="F1287" i="2"/>
  <c r="G1287" i="2" s="1"/>
  <c r="F1288" i="2"/>
  <c r="G1288" i="2" s="1"/>
  <c r="F4704" i="2"/>
  <c r="G4704" i="2" s="1"/>
  <c r="F2304" i="2"/>
  <c r="G2304" i="2" s="1"/>
  <c r="F6650" i="2"/>
  <c r="G6650" i="2" s="1"/>
  <c r="F5053" i="2"/>
  <c r="G5053" i="2" s="1"/>
  <c r="F2593" i="2"/>
  <c r="G2593" i="2" s="1"/>
  <c r="F1315" i="2"/>
  <c r="G1315" i="2" s="1"/>
  <c r="F1359" i="2"/>
  <c r="G1359" i="2" s="1"/>
  <c r="F2855" i="2"/>
  <c r="G2855" i="2" s="1"/>
  <c r="F1484" i="2"/>
  <c r="G1484" i="2" s="1"/>
  <c r="F4633" i="2"/>
  <c r="G4633" i="2" s="1"/>
  <c r="F4305" i="2"/>
  <c r="G4305" i="2" s="1"/>
  <c r="F4252" i="2"/>
  <c r="G4252" i="2" s="1"/>
  <c r="F1291" i="2"/>
  <c r="G1291" i="2" s="1"/>
  <c r="F5688" i="2"/>
  <c r="G5688" i="2" s="1"/>
  <c r="F1790" i="2"/>
  <c r="G1790" i="2" s="1"/>
  <c r="F3378" i="2"/>
  <c r="G3378" i="2" s="1"/>
  <c r="F3525" i="2"/>
  <c r="G3525" i="2" s="1"/>
  <c r="F1332" i="2"/>
  <c r="G1332" i="2" s="1"/>
  <c r="F3815" i="2"/>
  <c r="G3815" i="2" s="1"/>
  <c r="F1937" i="2"/>
  <c r="G1937" i="2" s="1"/>
  <c r="F1533" i="2"/>
  <c r="G1533" i="2" s="1"/>
  <c r="F4395" i="2"/>
  <c r="G4395" i="2" s="1"/>
  <c r="F1864" i="2"/>
  <c r="G1864" i="2" s="1"/>
  <c r="F2214" i="2"/>
  <c r="G2214" i="2" s="1"/>
  <c r="F1314" i="2"/>
  <c r="G1314" i="2" s="1"/>
  <c r="F1391" i="2"/>
  <c r="G1391" i="2" s="1"/>
  <c r="F3934" i="2"/>
  <c r="G3934" i="2" s="1"/>
  <c r="F4303" i="2"/>
  <c r="G4303" i="2" s="1"/>
  <c r="F1321" i="2"/>
  <c r="G1321" i="2" s="1"/>
  <c r="F6450" i="2"/>
  <c r="G6450" i="2" s="1"/>
  <c r="F3505" i="2"/>
  <c r="G3505" i="2" s="1"/>
  <c r="F3506" i="2"/>
  <c r="G3506" i="2" s="1"/>
  <c r="F3726" i="2"/>
  <c r="G3726" i="2" s="1"/>
  <c r="F2907" i="2"/>
  <c r="G2907" i="2" s="1"/>
  <c r="F4102" i="2"/>
  <c r="G4102" i="2" s="1"/>
  <c r="F1799" i="2"/>
  <c r="G1799" i="2" s="1"/>
  <c r="F1800" i="2"/>
  <c r="G1800" i="2" s="1"/>
  <c r="F5917" i="2"/>
  <c r="G5917" i="2" s="1"/>
  <c r="F3906" i="2"/>
  <c r="G3906" i="2" s="1"/>
  <c r="F1576" i="2"/>
  <c r="G1576" i="2" s="1"/>
  <c r="F6469" i="2"/>
  <c r="G6469" i="2" s="1"/>
  <c r="F2203" i="2"/>
  <c r="G2203" i="2" s="1"/>
  <c r="F2523" i="2"/>
  <c r="G2523" i="2" s="1"/>
  <c r="F2250" i="2"/>
  <c r="G2250" i="2" s="1"/>
  <c r="F2296" i="2"/>
  <c r="G2296" i="2" s="1"/>
  <c r="F5021" i="2"/>
  <c r="G5021" i="2" s="1"/>
  <c r="F6338" i="2"/>
  <c r="G6338" i="2" s="1"/>
  <c r="F1423" i="2"/>
  <c r="G1423" i="2" s="1"/>
  <c r="F1602" i="2"/>
  <c r="G1602" i="2" s="1"/>
  <c r="F4820" i="2"/>
  <c r="G4820" i="2" s="1"/>
  <c r="F1385" i="2"/>
  <c r="G1385" i="2" s="1"/>
  <c r="F3925" i="2"/>
  <c r="G3925" i="2" s="1"/>
  <c r="F5288" i="2"/>
  <c r="G5288" i="2" s="1"/>
  <c r="F3422" i="2"/>
  <c r="G3422" i="2" s="1"/>
  <c r="F3420" i="2"/>
  <c r="G3420" i="2" s="1"/>
  <c r="F4097" i="2"/>
  <c r="G4097" i="2" s="1"/>
  <c r="F4841" i="2"/>
  <c r="G4841" i="2" s="1"/>
  <c r="F3032" i="2"/>
  <c r="G3032" i="2" s="1"/>
  <c r="F6941" i="2"/>
  <c r="G6941" i="2" s="1"/>
  <c r="F1634" i="2"/>
  <c r="G1634" i="2" s="1"/>
  <c r="F1478" i="2"/>
  <c r="G1478" i="2" s="1"/>
  <c r="F1768" i="2"/>
  <c r="G1768" i="2" s="1"/>
  <c r="F1957" i="2"/>
  <c r="G1957" i="2" s="1"/>
  <c r="F2094" i="2"/>
  <c r="G2094" i="2" s="1"/>
  <c r="F3147" i="2"/>
  <c r="G3147" i="2" s="1"/>
  <c r="F1441" i="2"/>
  <c r="G1441" i="2" s="1"/>
  <c r="F1371" i="2"/>
  <c r="G1371" i="2" s="1"/>
  <c r="F5869" i="2"/>
  <c r="G5869" i="2" s="1"/>
  <c r="F2563" i="2"/>
  <c r="G2563" i="2" s="1"/>
  <c r="F6104" i="2"/>
  <c r="G6104" i="2" s="1"/>
  <c r="F3233" i="2"/>
  <c r="G3233" i="2" s="1"/>
  <c r="F5787" i="2"/>
  <c r="G5787" i="2" s="1"/>
  <c r="F1560" i="2"/>
  <c r="G1560" i="2" s="1"/>
  <c r="F1435" i="2"/>
  <c r="G1435" i="2" s="1"/>
  <c r="F3321" i="2"/>
  <c r="G3321" i="2" s="1"/>
  <c r="F2919" i="2"/>
  <c r="G2919" i="2" s="1"/>
  <c r="F6007" i="2"/>
  <c r="G6007" i="2" s="1"/>
  <c r="F1393" i="2"/>
  <c r="G1393" i="2" s="1"/>
  <c r="F2796" i="2"/>
  <c r="G2796" i="2" s="1"/>
  <c r="F4418" i="2"/>
  <c r="G4418" i="2" s="1"/>
  <c r="F5150" i="2"/>
  <c r="G5150" i="2" s="1"/>
  <c r="F1787" i="2"/>
  <c r="G1787" i="2" s="1"/>
  <c r="F3552" i="2"/>
  <c r="G3552" i="2" s="1"/>
  <c r="F4251" i="2"/>
  <c r="G4251" i="2" s="1"/>
  <c r="F1620" i="2"/>
  <c r="G1620" i="2" s="1"/>
  <c r="F4374" i="2"/>
  <c r="G4374" i="2" s="1"/>
  <c r="F1652" i="2"/>
  <c r="G1652" i="2" s="1"/>
  <c r="F1523" i="2"/>
  <c r="G1523" i="2" s="1"/>
  <c r="F3745" i="2"/>
  <c r="G3745" i="2" s="1"/>
  <c r="F4939" i="2"/>
  <c r="G4939" i="2" s="1"/>
  <c r="F5759" i="2"/>
  <c r="G5759" i="2" s="1"/>
  <c r="F5807" i="2"/>
  <c r="G5807" i="2" s="1"/>
  <c r="F1839" i="2"/>
  <c r="G1839" i="2" s="1"/>
  <c r="F1407" i="2"/>
  <c r="G1407" i="2" s="1"/>
  <c r="F2473" i="2"/>
  <c r="G2473" i="2" s="1"/>
  <c r="F1589" i="2"/>
  <c r="G1589" i="2" s="1"/>
  <c r="F1403" i="2"/>
  <c r="G1403" i="2" s="1"/>
  <c r="F5458" i="2"/>
  <c r="G5458" i="2" s="1"/>
  <c r="F1457" i="2"/>
  <c r="G1457" i="2" s="1"/>
  <c r="F4215" i="2"/>
  <c r="G4215" i="2" s="1"/>
  <c r="F6150" i="2"/>
  <c r="G6150" i="2" s="1"/>
  <c r="F3396" i="2"/>
  <c r="G3396" i="2" s="1"/>
  <c r="F3256" i="2"/>
  <c r="G3256" i="2" s="1"/>
  <c r="F3567" i="2"/>
  <c r="G3567" i="2" s="1"/>
  <c r="F5554" i="2"/>
  <c r="G5554" i="2" s="1"/>
  <c r="F2081" i="2"/>
  <c r="G2081" i="2" s="1"/>
  <c r="F5107" i="2"/>
  <c r="G5107" i="2" s="1"/>
  <c r="F5481" i="2"/>
  <c r="G5481" i="2" s="1"/>
  <c r="F1405" i="2"/>
  <c r="G1405" i="2" s="1"/>
  <c r="F1719" i="2"/>
  <c r="G1719" i="2" s="1"/>
  <c r="F1888" i="2"/>
  <c r="G1888" i="2" s="1"/>
  <c r="F1912" i="2"/>
  <c r="G1912" i="2" s="1"/>
  <c r="F5584" i="2"/>
  <c r="G5584" i="2" s="1"/>
  <c r="F1501" i="2"/>
  <c r="G1501" i="2" s="1"/>
  <c r="F1502" i="2"/>
  <c r="G1502" i="2" s="1"/>
  <c r="F3589" i="2"/>
  <c r="G3589" i="2" s="1"/>
  <c r="F5782" i="2"/>
  <c r="G5782" i="2" s="1"/>
  <c r="F1490" i="2"/>
  <c r="G1490" i="2" s="1"/>
  <c r="F2497" i="2"/>
  <c r="G2497" i="2" s="1"/>
  <c r="F3688" i="2"/>
  <c r="G3688" i="2" s="1"/>
  <c r="F1511" i="2"/>
  <c r="G1511" i="2" s="1"/>
  <c r="F3937" i="2"/>
  <c r="G3937" i="2" s="1"/>
  <c r="F2654" i="2"/>
  <c r="G2654" i="2" s="1"/>
  <c r="F3931" i="2"/>
  <c r="G3931" i="2" s="1"/>
  <c r="F1895" i="2"/>
  <c r="G1895" i="2" s="1"/>
  <c r="F3019" i="2"/>
  <c r="G3019" i="2" s="1"/>
  <c r="F2177" i="2"/>
  <c r="G2177" i="2" s="1"/>
  <c r="F2295" i="2"/>
  <c r="G2295" i="2" s="1"/>
  <c r="F1679" i="2"/>
  <c r="G1679" i="2" s="1"/>
  <c r="F6062" i="2"/>
  <c r="G6062" i="2" s="1"/>
  <c r="F4481" i="2"/>
  <c r="G4481" i="2" s="1"/>
  <c r="F1837" i="2"/>
  <c r="G1837" i="2" s="1"/>
  <c r="F4632" i="2"/>
  <c r="G4632" i="2" s="1"/>
  <c r="F2816" i="2"/>
  <c r="G2816" i="2" s="1"/>
  <c r="F5906" i="2"/>
  <c r="G5906" i="2" s="1"/>
  <c r="F1570" i="2"/>
  <c r="G1570" i="2" s="1"/>
  <c r="F2471" i="2"/>
  <c r="G2471" i="2" s="1"/>
  <c r="F4567" i="2"/>
  <c r="G4567" i="2" s="1"/>
  <c r="F1452" i="2"/>
  <c r="G1452" i="2" s="1"/>
  <c r="F5507" i="2"/>
  <c r="G5507" i="2" s="1"/>
  <c r="F1442" i="2"/>
  <c r="G1442" i="2" s="1"/>
  <c r="F2745" i="2"/>
  <c r="G2745" i="2" s="1"/>
  <c r="F5212" i="2"/>
  <c r="G5212" i="2" s="1"/>
  <c r="F1440" i="2"/>
  <c r="G1440" i="2" s="1"/>
  <c r="F2546" i="2"/>
  <c r="G2546" i="2" s="1"/>
  <c r="F4291" i="2"/>
  <c r="G4291" i="2" s="1"/>
  <c r="F1476" i="2"/>
  <c r="G1476" i="2" s="1"/>
  <c r="F3671" i="2"/>
  <c r="G3671" i="2" s="1"/>
  <c r="F3801" i="2"/>
  <c r="G3801" i="2" s="1"/>
  <c r="F2096" i="2"/>
  <c r="G2096" i="2" s="1"/>
  <c r="F4363" i="2"/>
  <c r="G4363" i="2" s="1"/>
  <c r="F4893" i="2"/>
  <c r="G4893" i="2" s="1"/>
  <c r="F2436" i="2"/>
  <c r="G2436" i="2" s="1"/>
  <c r="F6069" i="2"/>
  <c r="G6069" i="2" s="1"/>
  <c r="F1748" i="2"/>
  <c r="G1748" i="2" s="1"/>
  <c r="F4627" i="2"/>
  <c r="G4627" i="2" s="1"/>
  <c r="F1667" i="2"/>
  <c r="G1667" i="2" s="1"/>
  <c r="F1617" i="2"/>
  <c r="G1617" i="2" s="1"/>
  <c r="F5769" i="2"/>
  <c r="G5769" i="2" s="1"/>
  <c r="F1563" i="2"/>
  <c r="G1563" i="2" s="1"/>
  <c r="F2127" i="2"/>
  <c r="G2127" i="2" s="1"/>
  <c r="F1714" i="2"/>
  <c r="G1714" i="2" s="1"/>
  <c r="F2809" i="2"/>
  <c r="G2809" i="2" s="1"/>
  <c r="F4275" i="2"/>
  <c r="G4275" i="2" s="1"/>
  <c r="F1466" i="2"/>
  <c r="G1466" i="2" s="1"/>
  <c r="F5333" i="2"/>
  <c r="G5333" i="2" s="1"/>
  <c r="F1628" i="2"/>
  <c r="G1628" i="2" s="1"/>
  <c r="F4696" i="2"/>
  <c r="G4696" i="2" s="1"/>
  <c r="F1464" i="2"/>
  <c r="G1464" i="2" s="1"/>
  <c r="F1953" i="2"/>
  <c r="G1953" i="2" s="1"/>
  <c r="F2018" i="2"/>
  <c r="G2018" i="2" s="1"/>
  <c r="F2060" i="2"/>
  <c r="G2060" i="2" s="1"/>
  <c r="F3100" i="2"/>
  <c r="G3100" i="2" s="1"/>
  <c r="F3651" i="2"/>
  <c r="G3651" i="2" s="1"/>
  <c r="F4794" i="2"/>
  <c r="G4794" i="2" s="1"/>
  <c r="F5596" i="2"/>
  <c r="G5596" i="2" s="1"/>
  <c r="F2259" i="2"/>
  <c r="G2259" i="2" s="1"/>
  <c r="F5864" i="2"/>
  <c r="G5864" i="2" s="1"/>
  <c r="F1566" i="2"/>
  <c r="G1566" i="2" s="1"/>
  <c r="F2027" i="2"/>
  <c r="G2027" i="2" s="1"/>
  <c r="F7131" i="2"/>
  <c r="G7131" i="2" s="1"/>
  <c r="F5114" i="2"/>
  <c r="G5114" i="2" s="1"/>
  <c r="F1477" i="2"/>
  <c r="G1477" i="2" s="1"/>
  <c r="F1480" i="2"/>
  <c r="G1480" i="2" s="1"/>
  <c r="F2157" i="2"/>
  <c r="G2157" i="2" s="1"/>
  <c r="F4776" i="2"/>
  <c r="G4776" i="2" s="1"/>
  <c r="F5122" i="2"/>
  <c r="G5122" i="2" s="1"/>
  <c r="F1946" i="2"/>
  <c r="G1946" i="2" s="1"/>
  <c r="F1487" i="2"/>
  <c r="G1487" i="2" s="1"/>
  <c r="F3338" i="2"/>
  <c r="G3338" i="2" s="1"/>
  <c r="F3346" i="2"/>
  <c r="G3346" i="2" s="1"/>
  <c r="F1630" i="2"/>
  <c r="G1630" i="2" s="1"/>
  <c r="F1788" i="2"/>
  <c r="G1788" i="2" s="1"/>
  <c r="F6716" i="2"/>
  <c r="G6716" i="2" s="1"/>
  <c r="F1519" i="2"/>
  <c r="G1519" i="2" s="1"/>
  <c r="F3020" i="2"/>
  <c r="G3020" i="2" s="1"/>
  <c r="F3158" i="2"/>
  <c r="G3158" i="2" s="1"/>
  <c r="F5605" i="2"/>
  <c r="G5605" i="2" s="1"/>
  <c r="F1739" i="2"/>
  <c r="G1739" i="2" s="1"/>
  <c r="F1885" i="2"/>
  <c r="G1885" i="2" s="1"/>
  <c r="F5483" i="2"/>
  <c r="G5483" i="2" s="1"/>
  <c r="F1506" i="2"/>
  <c r="G1506" i="2" s="1"/>
  <c r="F1537" i="2"/>
  <c r="G1537" i="2" s="1"/>
  <c r="F2594" i="2"/>
  <c r="G2594" i="2" s="1"/>
  <c r="F5703" i="2"/>
  <c r="G5703" i="2" s="1"/>
  <c r="F2211" i="2"/>
  <c r="G2211" i="2" s="1"/>
  <c r="F2779" i="2"/>
  <c r="G2779" i="2" s="1"/>
  <c r="F1731" i="2"/>
  <c r="G1731" i="2" s="1"/>
  <c r="F4952" i="2"/>
  <c r="G4952" i="2" s="1"/>
  <c r="F3294" i="2"/>
  <c r="G3294" i="2" s="1"/>
  <c r="F6402" i="2"/>
  <c r="G6402" i="2" s="1"/>
  <c r="F4815" i="2"/>
  <c r="G4815" i="2" s="1"/>
  <c r="F1783" i="2"/>
  <c r="G1783" i="2" s="1"/>
  <c r="F5811" i="2"/>
  <c r="G5811" i="2" s="1"/>
  <c r="F6063" i="2"/>
  <c r="G6063" i="2" s="1"/>
  <c r="F4542" i="2"/>
  <c r="G4542" i="2" s="1"/>
  <c r="F1586" i="2"/>
  <c r="G1586" i="2" s="1"/>
  <c r="F2190" i="2"/>
  <c r="G2190" i="2" s="1"/>
  <c r="F2476" i="2"/>
  <c r="G2476" i="2" s="1"/>
  <c r="F1792" i="2"/>
  <c r="G1792" i="2" s="1"/>
  <c r="F1939" i="2"/>
  <c r="G1939" i="2" s="1"/>
  <c r="F4164" i="2"/>
  <c r="G4164" i="2" s="1"/>
  <c r="F2176" i="2"/>
  <c r="G2176" i="2" s="1"/>
  <c r="F3783" i="2"/>
  <c r="G3783" i="2" s="1"/>
  <c r="F1552" i="2"/>
  <c r="G1552" i="2" s="1"/>
  <c r="F5241" i="2"/>
  <c r="G5241" i="2" s="1"/>
  <c r="F1559" i="2"/>
  <c r="G1559" i="2" s="1"/>
  <c r="F1611" i="2"/>
  <c r="G1611" i="2" s="1"/>
  <c r="F3367" i="2"/>
  <c r="G3367" i="2" s="1"/>
  <c r="F3082" i="2"/>
  <c r="G3082" i="2" s="1"/>
  <c r="F1961" i="2"/>
  <c r="G1961" i="2" s="1"/>
  <c r="F2573" i="2"/>
  <c r="G2573" i="2" s="1"/>
  <c r="F2258" i="2"/>
  <c r="G2258" i="2" s="1"/>
  <c r="F1543" i="2"/>
  <c r="G1543" i="2" s="1"/>
  <c r="F1582" i="2"/>
  <c r="G1582" i="2" s="1"/>
  <c r="F1569" i="2"/>
  <c r="G1569" i="2" s="1"/>
  <c r="F1984" i="2"/>
  <c r="G1984" i="2" s="1"/>
  <c r="F2667" i="2"/>
  <c r="G2667" i="2" s="1"/>
  <c r="F2668" i="2"/>
  <c r="G2668" i="2" s="1"/>
  <c r="F2263" i="2"/>
  <c r="G2263" i="2" s="1"/>
  <c r="F1632" i="2"/>
  <c r="G1632" i="2" s="1"/>
  <c r="F4990" i="2"/>
  <c r="G4990" i="2" s="1"/>
  <c r="F6017" i="2"/>
  <c r="G6017" i="2" s="1"/>
  <c r="F5129" i="2"/>
  <c r="G5129" i="2" s="1"/>
  <c r="F4261" i="2"/>
  <c r="G4261" i="2" s="1"/>
  <c r="F3924" i="2"/>
  <c r="G3924" i="2" s="1"/>
  <c r="F1581" i="2"/>
  <c r="G1581" i="2" s="1"/>
  <c r="F1855" i="2"/>
  <c r="G1855" i="2" s="1"/>
  <c r="F3501" i="2"/>
  <c r="G3501" i="2" s="1"/>
  <c r="F4231" i="2"/>
  <c r="G4231" i="2" s="1"/>
  <c r="F5976" i="2"/>
  <c r="G5976" i="2" s="1"/>
  <c r="F1944" i="2"/>
  <c r="G1944" i="2" s="1"/>
  <c r="F6269" i="2"/>
  <c r="G6269" i="2" s="1"/>
  <c r="F1725" i="2"/>
  <c r="G1725" i="2" s="1"/>
  <c r="F1717" i="2"/>
  <c r="G1717" i="2" s="1"/>
  <c r="F2219" i="2"/>
  <c r="G2219" i="2" s="1"/>
  <c r="F4611" i="2"/>
  <c r="G4611" i="2" s="1"/>
  <c r="F2732" i="2"/>
  <c r="G2732" i="2" s="1"/>
  <c r="F4980" i="2"/>
  <c r="G4980" i="2" s="1"/>
  <c r="F5169" i="2"/>
  <c r="G5169" i="2" s="1"/>
  <c r="F5960" i="2"/>
  <c r="G5960" i="2" s="1"/>
  <c r="F2694" i="2"/>
  <c r="G2694" i="2" s="1"/>
  <c r="F6521" i="2"/>
  <c r="G6521" i="2" s="1"/>
  <c r="F6898" i="2"/>
  <c r="G6898" i="2" s="1"/>
  <c r="F1599" i="2"/>
  <c r="G1599" i="2" s="1"/>
  <c r="F1598" i="2"/>
  <c r="G1598" i="2" s="1"/>
  <c r="F2144" i="2"/>
  <c r="G2144" i="2" s="1"/>
  <c r="F2787" i="2"/>
  <c r="G2787" i="2" s="1"/>
  <c r="F5574" i="2"/>
  <c r="G5574" i="2" s="1"/>
  <c r="F1643" i="2"/>
  <c r="G1643" i="2" s="1"/>
  <c r="F2198" i="2"/>
  <c r="G2198" i="2" s="1"/>
  <c r="F5263" i="2"/>
  <c r="G5263" i="2" s="1"/>
  <c r="F2013" i="2"/>
  <c r="G2013" i="2" s="1"/>
  <c r="F4576" i="2"/>
  <c r="G4576" i="2" s="1"/>
  <c r="F7065" i="2"/>
  <c r="G7065" i="2" s="1"/>
  <c r="F4874" i="2"/>
  <c r="G4874" i="2" s="1"/>
  <c r="F4854" i="2"/>
  <c r="G4854" i="2" s="1"/>
  <c r="F5370" i="2"/>
  <c r="G5370" i="2" s="1"/>
  <c r="F2454" i="2"/>
  <c r="G2454" i="2" s="1"/>
  <c r="F4844" i="2"/>
  <c r="G4844" i="2" s="1"/>
  <c r="F4912" i="2"/>
  <c r="G4912" i="2" s="1"/>
  <c r="F4959" i="2"/>
  <c r="G4959" i="2" s="1"/>
  <c r="F1972" i="2"/>
  <c r="G1972" i="2" s="1"/>
  <c r="F2131" i="2"/>
  <c r="G2131" i="2" s="1"/>
  <c r="F1636" i="2"/>
  <c r="G1636" i="2" s="1"/>
  <c r="F4901" i="2"/>
  <c r="G4901" i="2" s="1"/>
  <c r="F4915" i="2"/>
  <c r="G4915" i="2" s="1"/>
  <c r="F3006" i="2"/>
  <c r="G3006" i="2" s="1"/>
  <c r="F4917" i="2"/>
  <c r="G4917" i="2" s="1"/>
  <c r="F3221" i="2"/>
  <c r="G3221" i="2" s="1"/>
  <c r="F4919" i="2"/>
  <c r="G4919" i="2" s="1"/>
  <c r="F4928" i="2"/>
  <c r="G4928" i="2" s="1"/>
  <c r="F1672" i="2"/>
  <c r="G1672" i="2" s="1"/>
  <c r="F2362" i="2"/>
  <c r="G2362" i="2" s="1"/>
  <c r="F3421" i="2"/>
  <c r="G3421" i="2" s="1"/>
  <c r="F2902" i="2"/>
  <c r="G2902" i="2" s="1"/>
  <c r="F4911" i="2"/>
  <c r="G4911" i="2" s="1"/>
  <c r="F1781" i="2"/>
  <c r="G1781" i="2" s="1"/>
  <c r="F2701" i="2"/>
  <c r="G2701" i="2" s="1"/>
  <c r="F5056" i="2"/>
  <c r="G5056" i="2" s="1"/>
  <c r="F4250" i="2"/>
  <c r="G4250" i="2" s="1"/>
  <c r="F1794" i="2"/>
  <c r="G1794" i="2" s="1"/>
  <c r="F1702" i="2"/>
  <c r="G1702" i="2" s="1"/>
  <c r="F5595" i="2"/>
  <c r="G5595" i="2" s="1"/>
  <c r="F2534" i="2"/>
  <c r="G2534" i="2" s="1"/>
  <c r="F1811" i="2"/>
  <c r="G1811" i="2" s="1"/>
  <c r="F5351" i="2"/>
  <c r="G5351" i="2" s="1"/>
  <c r="F3897" i="2"/>
  <c r="G3897" i="2" s="1"/>
  <c r="F4535" i="2"/>
  <c r="G4535" i="2" s="1"/>
  <c r="F3744" i="2"/>
  <c r="G3744" i="2" s="1"/>
  <c r="F5479" i="2"/>
  <c r="G5479" i="2" s="1"/>
  <c r="F5303" i="2"/>
  <c r="G5303" i="2" s="1"/>
  <c r="F3009" i="2"/>
  <c r="G3009" i="2" s="1"/>
  <c r="F2106" i="2"/>
  <c r="G2106" i="2" s="1"/>
  <c r="F3216" i="2"/>
  <c r="G3216" i="2" s="1"/>
  <c r="F2229" i="2"/>
  <c r="G2229" i="2" s="1"/>
  <c r="F1639" i="2"/>
  <c r="G1639" i="2" s="1"/>
  <c r="F3031" i="2"/>
  <c r="G3031" i="2" s="1"/>
  <c r="F2755" i="2"/>
  <c r="G2755" i="2" s="1"/>
  <c r="F5160" i="2"/>
  <c r="G5160" i="2" s="1"/>
  <c r="F4643" i="2"/>
  <c r="G4643" i="2" s="1"/>
  <c r="F4750" i="2"/>
  <c r="G4750" i="2" s="1"/>
  <c r="F4751" i="2"/>
  <c r="G4751" i="2" s="1"/>
  <c r="F1883" i="2"/>
  <c r="G1883" i="2" s="1"/>
  <c r="F2600" i="2"/>
  <c r="G2600" i="2" s="1"/>
  <c r="F2205" i="2"/>
  <c r="G2205" i="2" s="1"/>
  <c r="F3495" i="2"/>
  <c r="G3495" i="2" s="1"/>
  <c r="F1663" i="2"/>
  <c r="G1663" i="2" s="1"/>
  <c r="F4309" i="2"/>
  <c r="G4309" i="2" s="1"/>
  <c r="F1670" i="2"/>
  <c r="G1670" i="2" s="1"/>
  <c r="F1770" i="2"/>
  <c r="G1770" i="2" s="1"/>
  <c r="F2059" i="2"/>
  <c r="G2059" i="2" s="1"/>
  <c r="F4083" i="2"/>
  <c r="G4083" i="2" s="1"/>
  <c r="F1701" i="2"/>
  <c r="G1701" i="2" s="1"/>
  <c r="F3287" i="2"/>
  <c r="G3287" i="2" s="1"/>
  <c r="F2049" i="2"/>
  <c r="G2049" i="2" s="1"/>
  <c r="F5195" i="2"/>
  <c r="G5195" i="2" s="1"/>
  <c r="F3073" i="2"/>
  <c r="G3073" i="2" s="1"/>
  <c r="F3263" i="2"/>
  <c r="G3263" i="2" s="1"/>
  <c r="F1940" i="2"/>
  <c r="G1940" i="2" s="1"/>
  <c r="F2922" i="2"/>
  <c r="G2922" i="2" s="1"/>
  <c r="F2459" i="2"/>
  <c r="G2459" i="2" s="1"/>
  <c r="F3002" i="2"/>
  <c r="G3002" i="2" s="1"/>
  <c r="F3939" i="2"/>
  <c r="G3939" i="2" s="1"/>
  <c r="F4289" i="2"/>
  <c r="G4289" i="2" s="1"/>
  <c r="F1681" i="2"/>
  <c r="G1681" i="2" s="1"/>
  <c r="F1795" i="2"/>
  <c r="G1795" i="2" s="1"/>
  <c r="F2847" i="2"/>
  <c r="G2847" i="2" s="1"/>
  <c r="F2375" i="2"/>
  <c r="G2375" i="2" s="1"/>
  <c r="F7206" i="2"/>
  <c r="G7206" i="2" s="1"/>
  <c r="F2520" i="2"/>
  <c r="G2520" i="2" s="1"/>
  <c r="F3076" i="2"/>
  <c r="G3076" i="2" s="1"/>
  <c r="F4446" i="2"/>
  <c r="G4446" i="2" s="1"/>
  <c r="F1653" i="2"/>
  <c r="G1653" i="2" s="1"/>
  <c r="F2015" i="2"/>
  <c r="G2015" i="2" s="1"/>
  <c r="F4329" i="2"/>
  <c r="G4329" i="2" s="1"/>
  <c r="F1810" i="2"/>
  <c r="G1810" i="2" s="1"/>
  <c r="F2328" i="2"/>
  <c r="G2328" i="2" s="1"/>
  <c r="F2329" i="2"/>
  <c r="G2329" i="2" s="1"/>
  <c r="F6960" i="2"/>
  <c r="G6960" i="2" s="1"/>
  <c r="F3375" i="2"/>
  <c r="G3375" i="2" s="1"/>
  <c r="F3509" i="2"/>
  <c r="G3509" i="2" s="1"/>
  <c r="F3510" i="2"/>
  <c r="G3510" i="2" s="1"/>
  <c r="F1674" i="2"/>
  <c r="G1674" i="2" s="1"/>
  <c r="F4477" i="2"/>
  <c r="G4477" i="2" s="1"/>
  <c r="F2026" i="2"/>
  <c r="G2026" i="2" s="1"/>
  <c r="F2369" i="2"/>
  <c r="G2369" i="2" s="1"/>
  <c r="F5244" i="2"/>
  <c r="G5244" i="2" s="1"/>
  <c r="F6623" i="2"/>
  <c r="G6623" i="2" s="1"/>
  <c r="F2313" i="2"/>
  <c r="G2313" i="2" s="1"/>
  <c r="F4846" i="2"/>
  <c r="G4846" i="2" s="1"/>
  <c r="F6019" i="2"/>
  <c r="G6019" i="2" s="1"/>
  <c r="F2422" i="2"/>
  <c r="G2422" i="2" s="1"/>
  <c r="F6594" i="2"/>
  <c r="G6594" i="2" s="1"/>
  <c r="F4929" i="2"/>
  <c r="G4929" i="2" s="1"/>
  <c r="F3111" i="2"/>
  <c r="G3111" i="2" s="1"/>
  <c r="F5298" i="2"/>
  <c r="G5298" i="2" s="1"/>
  <c r="F5739" i="2"/>
  <c r="G5739" i="2" s="1"/>
  <c r="F5740" i="2"/>
  <c r="G5740" i="2" s="1"/>
  <c r="F6907" i="2"/>
  <c r="G6907" i="2" s="1"/>
  <c r="F3102" i="2"/>
  <c r="G3102" i="2" s="1"/>
  <c r="F1809" i="2"/>
  <c r="G1809" i="2" s="1"/>
  <c r="F2318" i="2"/>
  <c r="G2318" i="2" s="1"/>
  <c r="F3596" i="2"/>
  <c r="G3596" i="2" s="1"/>
  <c r="F3413" i="2"/>
  <c r="G3413" i="2" s="1"/>
  <c r="F3246" i="2"/>
  <c r="G3246" i="2" s="1"/>
  <c r="F2718" i="2"/>
  <c r="G2718" i="2" s="1"/>
  <c r="F5880" i="2"/>
  <c r="G5880" i="2" s="1"/>
  <c r="F6433" i="2"/>
  <c r="G6433" i="2" s="1"/>
  <c r="F6558" i="2"/>
  <c r="G6558" i="2" s="1"/>
  <c r="F4361" i="2"/>
  <c r="G4361" i="2" s="1"/>
  <c r="F2399" i="2"/>
  <c r="G2399" i="2" s="1"/>
  <c r="F1947" i="2"/>
  <c r="G1947" i="2" s="1"/>
  <c r="F2389" i="2"/>
  <c r="G2389" i="2" s="1"/>
  <c r="F4849" i="2"/>
  <c r="G4849" i="2" s="1"/>
  <c r="F1921" i="2"/>
  <c r="G1921" i="2" s="1"/>
  <c r="F2116" i="2"/>
  <c r="G2116" i="2" s="1"/>
  <c r="F4088" i="2"/>
  <c r="G4088" i="2" s="1"/>
  <c r="F2894" i="2"/>
  <c r="G2894" i="2" s="1"/>
  <c r="F2846" i="2"/>
  <c r="G2846" i="2" s="1"/>
  <c r="F5414" i="2"/>
  <c r="G5414" i="2" s="1"/>
  <c r="F4695" i="2"/>
  <c r="G4695" i="2" s="1"/>
  <c r="F6852" i="2"/>
  <c r="G6852" i="2" s="1"/>
  <c r="F2181" i="2"/>
  <c r="G2181" i="2" s="1"/>
  <c r="F2719" i="2"/>
  <c r="G2719" i="2" s="1"/>
  <c r="F5159" i="2"/>
  <c r="G5159" i="2" s="1"/>
  <c r="F5990" i="2"/>
  <c r="G5990" i="2" s="1"/>
  <c r="F2246" i="2"/>
  <c r="G2246" i="2" s="1"/>
  <c r="F5045" i="2"/>
  <c r="G5045" i="2" s="1"/>
  <c r="F2311" i="2"/>
  <c r="G2311" i="2" s="1"/>
  <c r="F2312" i="2"/>
  <c r="G2312" i="2" s="1"/>
  <c r="F5926" i="2"/>
  <c r="G5926" i="2" s="1"/>
  <c r="F2685" i="2"/>
  <c r="G2685" i="2" s="1"/>
  <c r="F3959" i="2"/>
  <c r="G3959" i="2" s="1"/>
  <c r="F5716" i="2"/>
  <c r="G5716" i="2" s="1"/>
  <c r="F2475" i="2"/>
  <c r="G2475" i="2" s="1"/>
  <c r="F5262" i="2"/>
  <c r="G5262" i="2" s="1"/>
  <c r="F1763" i="2"/>
  <c r="G1763" i="2" s="1"/>
  <c r="F1819" i="2"/>
  <c r="G1819" i="2" s="1"/>
  <c r="F1924" i="2"/>
  <c r="G1924" i="2" s="1"/>
  <c r="F1834" i="2"/>
  <c r="G1834" i="2" s="1"/>
  <c r="F2048" i="2"/>
  <c r="G2048" i="2" s="1"/>
  <c r="F2499" i="2"/>
  <c r="G2499" i="2" s="1"/>
  <c r="F3130" i="2"/>
  <c r="G3130" i="2" s="1"/>
  <c r="F6659" i="2"/>
  <c r="G6659" i="2" s="1"/>
  <c r="F3172" i="2"/>
  <c r="G3172" i="2" s="1"/>
  <c r="F4373" i="2"/>
  <c r="G4373" i="2" s="1"/>
  <c r="F2228" i="2"/>
  <c r="G2228" i="2" s="1"/>
  <c r="F3180" i="2"/>
  <c r="G3180" i="2" s="1"/>
  <c r="F4654" i="2"/>
  <c r="G4654" i="2" s="1"/>
  <c r="F4985" i="2"/>
  <c r="G4985" i="2" s="1"/>
  <c r="F2647" i="2"/>
  <c r="G2647" i="2" s="1"/>
  <c r="F5755" i="2"/>
  <c r="G5755" i="2" s="1"/>
  <c r="F6649" i="2"/>
  <c r="G6649" i="2" s="1"/>
  <c r="F2032" i="2"/>
  <c r="G2032" i="2" s="1"/>
  <c r="F2077" i="2"/>
  <c r="G2077" i="2" s="1"/>
  <c r="F6832" i="2"/>
  <c r="G6832" i="2" s="1"/>
  <c r="F1713" i="2"/>
  <c r="G1713" i="2" s="1"/>
  <c r="F1716" i="2"/>
  <c r="G1716" i="2" s="1"/>
  <c r="F1771" i="2"/>
  <c r="G1771" i="2" s="1"/>
  <c r="F4528" i="2"/>
  <c r="G4528" i="2" s="1"/>
  <c r="F3540" i="2"/>
  <c r="G3540" i="2" s="1"/>
  <c r="F2184" i="2"/>
  <c r="G2184" i="2" s="1"/>
  <c r="F2245" i="2"/>
  <c r="G2245" i="2" s="1"/>
  <c r="F4596" i="2"/>
  <c r="G4596" i="2" s="1"/>
  <c r="F1818" i="2"/>
  <c r="G1818" i="2" s="1"/>
  <c r="F5924" i="2"/>
  <c r="G5924" i="2" s="1"/>
  <c r="F6393" i="2"/>
  <c r="G6393" i="2" s="1"/>
  <c r="F2516" i="2"/>
  <c r="G2516" i="2" s="1"/>
  <c r="F6200" i="2"/>
  <c r="G6200" i="2" s="1"/>
  <c r="F4551" i="2"/>
  <c r="G4551" i="2" s="1"/>
  <c r="F4527" i="2"/>
  <c r="G4527" i="2" s="1"/>
  <c r="F2016" i="2"/>
  <c r="G2016" i="2" s="1"/>
  <c r="F4422" i="2"/>
  <c r="G4422" i="2" s="1"/>
  <c r="F2065" i="2"/>
  <c r="G2065" i="2" s="1"/>
  <c r="F1760" i="2"/>
  <c r="G1760" i="2" s="1"/>
  <c r="F6714" i="2"/>
  <c r="G6714" i="2" s="1"/>
  <c r="F7005" i="2"/>
  <c r="G7005" i="2" s="1"/>
  <c r="F3586" i="2"/>
  <c r="G3586" i="2" s="1"/>
  <c r="F2331" i="2"/>
  <c r="G2331" i="2" s="1"/>
  <c r="F5594" i="2"/>
  <c r="G5594" i="2" s="1"/>
  <c r="F5461" i="2"/>
  <c r="G5461" i="2" s="1"/>
  <c r="F3319" i="2"/>
  <c r="G3319" i="2" s="1"/>
  <c r="F5103" i="2"/>
  <c r="G5103" i="2" s="1"/>
  <c r="F5087" i="2"/>
  <c r="G5087" i="2" s="1"/>
  <c r="F7117" i="2"/>
  <c r="G7117" i="2" s="1"/>
  <c r="F4386" i="2"/>
  <c r="G4386" i="2" s="1"/>
  <c r="F5891" i="2"/>
  <c r="G5891" i="2" s="1"/>
  <c r="F3579" i="2"/>
  <c r="G3579" i="2" s="1"/>
  <c r="F4471" i="2"/>
  <c r="G4471" i="2" s="1"/>
  <c r="F5026" i="2"/>
  <c r="G5026" i="2" s="1"/>
  <c r="F3917" i="2"/>
  <c r="G3917" i="2" s="1"/>
  <c r="F3389" i="2"/>
  <c r="G3389" i="2" s="1"/>
  <c r="F2040" i="2"/>
  <c r="G2040" i="2" s="1"/>
  <c r="F4958" i="2"/>
  <c r="G4958" i="2" s="1"/>
  <c r="F1993" i="2"/>
  <c r="G1993" i="2" s="1"/>
  <c r="F4512" i="2"/>
  <c r="G4512" i="2" s="1"/>
  <c r="F1833" i="2"/>
  <c r="G1833" i="2" s="1"/>
  <c r="F1758" i="2"/>
  <c r="G1758" i="2" s="1"/>
  <c r="F2913" i="2"/>
  <c r="G2913" i="2" s="1"/>
  <c r="F2733" i="2"/>
  <c r="G2733" i="2" s="1"/>
  <c r="F2079" i="2"/>
  <c r="G2079" i="2" s="1"/>
  <c r="F2554" i="2"/>
  <c r="G2554" i="2" s="1"/>
  <c r="F6679" i="2"/>
  <c r="G6679" i="2" s="1"/>
  <c r="F5710" i="2"/>
  <c r="G5710" i="2" s="1"/>
  <c r="F3188" i="2"/>
  <c r="G3188" i="2" s="1"/>
  <c r="F4362" i="2"/>
  <c r="G4362" i="2" s="1"/>
  <c r="F5276" i="2"/>
  <c r="G5276" i="2" s="1"/>
  <c r="F2537" i="2"/>
  <c r="G2537" i="2" s="1"/>
  <c r="F4986" i="2"/>
  <c r="G4986" i="2" s="1"/>
  <c r="F5797" i="2"/>
  <c r="G5797" i="2" s="1"/>
  <c r="F4619" i="2"/>
  <c r="G4619" i="2" s="1"/>
  <c r="F5199" i="2"/>
  <c r="G5199" i="2" s="1"/>
  <c r="F1752" i="2"/>
  <c r="G1752" i="2" s="1"/>
  <c r="F3368" i="2"/>
  <c r="G3368" i="2" s="1"/>
  <c r="F2405" i="2"/>
  <c r="G2405" i="2" s="1"/>
  <c r="F2646" i="2"/>
  <c r="G2646" i="2" s="1"/>
  <c r="F3670" i="2"/>
  <c r="G3670" i="2" s="1"/>
  <c r="F5709" i="2"/>
  <c r="G5709" i="2" s="1"/>
  <c r="F6740" i="2"/>
  <c r="G6740" i="2" s="1"/>
  <c r="F2251" i="2"/>
  <c r="G2251" i="2" s="1"/>
  <c r="F3298" i="2"/>
  <c r="G3298" i="2" s="1"/>
  <c r="F5692" i="2"/>
  <c r="G5692" i="2" s="1"/>
  <c r="F6034" i="2"/>
  <c r="G6034" i="2" s="1"/>
  <c r="F2416" i="2"/>
  <c r="G2416" i="2" s="1"/>
  <c r="F2451" i="2"/>
  <c r="G2451" i="2" s="1"/>
  <c r="F4080" i="2"/>
  <c r="G4080" i="2" s="1"/>
  <c r="F5612" i="2"/>
  <c r="G5612" i="2" s="1"/>
  <c r="F1945" i="2"/>
  <c r="G1945" i="2" s="1"/>
  <c r="F4201" i="2"/>
  <c r="G4201" i="2" s="1"/>
  <c r="F2635" i="2"/>
  <c r="G2635" i="2" s="1"/>
  <c r="F3061" i="2"/>
  <c r="G3061" i="2" s="1"/>
  <c r="F4037" i="2"/>
  <c r="G4037" i="2" s="1"/>
  <c r="F2836" i="2"/>
  <c r="G2836" i="2" s="1"/>
  <c r="F1986" i="2"/>
  <c r="G1986" i="2" s="1"/>
  <c r="F2901" i="2"/>
  <c r="G2901" i="2" s="1"/>
  <c r="F5445" i="2"/>
  <c r="G5445" i="2" s="1"/>
  <c r="F5728" i="2"/>
  <c r="G5728" i="2" s="1"/>
  <c r="F3760" i="2"/>
  <c r="G3760" i="2" s="1"/>
  <c r="F1999" i="2"/>
  <c r="G1999" i="2" s="1"/>
  <c r="F3958" i="2"/>
  <c r="G3958" i="2" s="1"/>
  <c r="F5625" i="2"/>
  <c r="G5625" i="2" s="1"/>
  <c r="F6233" i="2"/>
  <c r="G6233" i="2" s="1"/>
  <c r="F2713" i="2"/>
  <c r="G2713" i="2" s="1"/>
  <c r="F4818" i="2"/>
  <c r="G4818" i="2" s="1"/>
  <c r="F6145" i="2"/>
  <c r="G6145" i="2" s="1"/>
  <c r="F3684" i="2"/>
  <c r="G3684" i="2" s="1"/>
  <c r="F7026" i="2"/>
  <c r="G7026" i="2" s="1"/>
  <c r="F3383" i="2"/>
  <c r="G3383" i="2" s="1"/>
  <c r="F2241" i="2"/>
  <c r="G2241" i="2" s="1"/>
  <c r="F3280" i="2"/>
  <c r="G3280" i="2" s="1"/>
  <c r="F2230" i="2"/>
  <c r="G2230" i="2" s="1"/>
  <c r="F2543" i="2"/>
  <c r="G2543" i="2" s="1"/>
  <c r="F6298" i="2"/>
  <c r="G6298" i="2" s="1"/>
  <c r="F3021" i="2"/>
  <c r="G3021" i="2" s="1"/>
  <c r="F5464" i="2"/>
  <c r="G5464" i="2" s="1"/>
  <c r="F6626" i="2"/>
  <c r="G6626" i="2" s="1"/>
  <c r="F5250" i="2"/>
  <c r="G5250" i="2" s="1"/>
  <c r="F5913" i="2"/>
  <c r="G5913" i="2" s="1"/>
  <c r="F1959" i="2"/>
  <c r="G1959" i="2" s="1"/>
  <c r="F7167" i="2"/>
  <c r="G7167" i="2" s="1"/>
  <c r="F5167" i="2"/>
  <c r="G5167" i="2" s="1"/>
  <c r="F5275" i="2"/>
  <c r="G5275" i="2" s="1"/>
  <c r="F6100" i="2"/>
  <c r="G6100" i="2" s="1"/>
  <c r="F6779" i="2"/>
  <c r="G6779" i="2" s="1"/>
  <c r="F2489" i="2"/>
  <c r="G2489" i="2" s="1"/>
  <c r="F3659" i="2"/>
  <c r="G3659" i="2" s="1"/>
  <c r="F4728" i="2"/>
  <c r="G4728" i="2" s="1"/>
  <c r="F1782" i="2"/>
  <c r="G1782" i="2" s="1"/>
  <c r="F5922" i="2"/>
  <c r="G5922" i="2" s="1"/>
  <c r="F6240" i="2"/>
  <c r="G6240" i="2" s="1"/>
  <c r="F1882" i="2"/>
  <c r="G1882" i="2" s="1"/>
  <c r="F2614" i="2"/>
  <c r="G2614" i="2" s="1"/>
  <c r="F3497" i="2"/>
  <c r="G3497" i="2" s="1"/>
  <c r="F5284" i="2"/>
  <c r="G5284" i="2" s="1"/>
  <c r="F1780" i="2"/>
  <c r="G1780" i="2" s="1"/>
  <c r="F3394" i="2"/>
  <c r="G3394" i="2" s="1"/>
  <c r="F5204" i="2"/>
  <c r="G5204" i="2" s="1"/>
  <c r="F4560" i="2"/>
  <c r="G4560" i="2" s="1"/>
  <c r="F6055" i="2"/>
  <c r="G6055" i="2" s="1"/>
  <c r="F4583" i="2"/>
  <c r="G4583" i="2" s="1"/>
  <c r="F4838" i="2"/>
  <c r="G4838" i="2" s="1"/>
  <c r="F6227" i="2"/>
  <c r="G6227" i="2" s="1"/>
  <c r="F3814" i="2"/>
  <c r="G3814" i="2" s="1"/>
  <c r="F5691" i="2"/>
  <c r="G5691" i="2" s="1"/>
  <c r="F6128" i="2"/>
  <c r="G6128" i="2" s="1"/>
  <c r="F6223" i="2"/>
  <c r="G6223" i="2" s="1"/>
  <c r="F6705" i="2"/>
  <c r="G6705" i="2" s="1"/>
  <c r="F4029" i="2"/>
  <c r="G4029" i="2" s="1"/>
  <c r="F3547" i="2"/>
  <c r="G3547" i="2" s="1"/>
  <c r="F6002" i="2"/>
  <c r="G6002" i="2" s="1"/>
  <c r="F2743" i="2"/>
  <c r="G2743" i="2" s="1"/>
  <c r="F4853" i="2"/>
  <c r="G4853" i="2" s="1"/>
  <c r="F1843" i="2"/>
  <c r="G1843" i="2" s="1"/>
  <c r="F4380" i="2"/>
  <c r="G4380" i="2" s="1"/>
  <c r="F4914" i="2"/>
  <c r="G4914" i="2" s="1"/>
  <c r="F6013" i="2"/>
  <c r="G6013" i="2" s="1"/>
  <c r="F1913" i="2"/>
  <c r="G1913" i="2" s="1"/>
  <c r="F2895" i="2"/>
  <c r="G2895" i="2" s="1"/>
  <c r="F6107" i="2"/>
  <c r="G6107" i="2" s="1"/>
  <c r="F5987" i="2"/>
  <c r="G5987" i="2" s="1"/>
  <c r="F5988" i="2"/>
  <c r="G5988" i="2" s="1"/>
  <c r="F6530" i="2"/>
  <c r="G6530" i="2" s="1"/>
  <c r="F3039" i="2"/>
  <c r="G3039" i="2" s="1"/>
  <c r="F4663" i="2"/>
  <c r="G4663" i="2" s="1"/>
  <c r="F3824" i="2"/>
  <c r="G3824" i="2" s="1"/>
  <c r="F3614" i="2"/>
  <c r="G3614" i="2" s="1"/>
  <c r="F4684" i="2"/>
  <c r="G4684" i="2" s="1"/>
  <c r="F5763" i="2"/>
  <c r="G5763" i="2" s="1"/>
  <c r="F5265" i="2"/>
  <c r="G5265" i="2" s="1"/>
  <c r="F4707" i="2"/>
  <c r="G4707" i="2" s="1"/>
  <c r="F4119" i="2"/>
  <c r="G4119" i="2" s="1"/>
  <c r="F7192" i="2"/>
  <c r="G7192" i="2" s="1"/>
  <c r="F5296" i="2"/>
  <c r="G5296" i="2" s="1"/>
  <c r="F2811" i="2"/>
  <c r="G2811" i="2" s="1"/>
  <c r="F3418" i="2"/>
  <c r="G3418" i="2" s="1"/>
  <c r="F2583" i="2"/>
  <c r="G2583" i="2" s="1"/>
  <c r="F5111" i="2"/>
  <c r="G5111" i="2" s="1"/>
  <c r="F4503" i="2"/>
  <c r="G4503" i="2" s="1"/>
  <c r="F2579" i="2"/>
  <c r="G2579" i="2" s="1"/>
  <c r="F5634" i="2"/>
  <c r="G5634" i="2" s="1"/>
  <c r="F4316" i="2"/>
  <c r="G4316" i="2" s="1"/>
  <c r="F2047" i="2"/>
  <c r="G2047" i="2" s="1"/>
  <c r="F2983" i="2"/>
  <c r="G2983" i="2" s="1"/>
  <c r="F3342" i="2"/>
  <c r="G3342" i="2" s="1"/>
  <c r="F3071" i="2"/>
  <c r="G3071" i="2" s="1"/>
  <c r="F1991" i="2"/>
  <c r="G1991" i="2" s="1"/>
  <c r="F1876" i="2"/>
  <c r="G1876" i="2" s="1"/>
  <c r="F2883" i="2"/>
  <c r="G2883" i="2" s="1"/>
  <c r="F3145" i="2"/>
  <c r="G3145" i="2" s="1"/>
  <c r="F7048" i="2"/>
  <c r="G7048" i="2" s="1"/>
  <c r="F2063" i="2"/>
  <c r="G2063" i="2" s="1"/>
  <c r="F2504" i="2"/>
  <c r="G2504" i="2" s="1"/>
  <c r="F3444" i="2"/>
  <c r="G3444" i="2" s="1"/>
  <c r="F6416" i="2"/>
  <c r="G6416" i="2" s="1"/>
  <c r="F3577" i="2"/>
  <c r="G3577" i="2" s="1"/>
  <c r="F5208" i="2"/>
  <c r="G5208" i="2" s="1"/>
  <c r="F4787" i="2"/>
  <c r="G4787" i="2" s="1"/>
  <c r="F5358" i="2"/>
  <c r="G5358" i="2" s="1"/>
  <c r="F6245" i="2"/>
  <c r="G6245" i="2" s="1"/>
  <c r="F3372" i="2"/>
  <c r="G3372" i="2" s="1"/>
  <c r="F3923" i="2"/>
  <c r="G3923" i="2" s="1"/>
  <c r="F7153" i="2"/>
  <c r="G7153" i="2" s="1"/>
  <c r="F3197" i="2"/>
  <c r="G3197" i="2" s="1"/>
  <c r="F6919" i="2"/>
  <c r="G6919" i="2" s="1"/>
  <c r="F2549" i="2"/>
  <c r="G2549" i="2" s="1"/>
  <c r="F5219" i="2"/>
  <c r="G5219" i="2" s="1"/>
  <c r="F4100" i="2"/>
  <c r="G4100" i="2" s="1"/>
  <c r="F3992" i="2"/>
  <c r="G3992" i="2" s="1"/>
  <c r="F2415" i="2"/>
  <c r="G2415" i="2" s="1"/>
  <c r="F3503" i="2"/>
  <c r="G3503" i="2" s="1"/>
  <c r="F2300" i="2"/>
  <c r="G2300" i="2" s="1"/>
  <c r="F6931" i="2"/>
  <c r="G6931" i="2" s="1"/>
  <c r="F6466" i="2"/>
  <c r="G6466" i="2" s="1"/>
  <c r="F1814" i="2"/>
  <c r="G1814" i="2" s="1"/>
  <c r="F4455" i="2"/>
  <c r="G4455" i="2" s="1"/>
  <c r="F3701" i="2"/>
  <c r="G3701" i="2" s="1"/>
  <c r="F2409" i="2"/>
  <c r="G2409" i="2" s="1"/>
  <c r="F3621" i="2"/>
  <c r="G3621" i="2" s="1"/>
  <c r="F5490" i="2"/>
  <c r="G5490" i="2" s="1"/>
  <c r="F6949" i="2"/>
  <c r="G6949" i="2" s="1"/>
  <c r="F1914" i="2"/>
  <c r="G1914" i="2" s="1"/>
  <c r="F4918" i="2"/>
  <c r="G4918" i="2" s="1"/>
  <c r="F6871" i="2"/>
  <c r="G6871" i="2" s="1"/>
  <c r="F2690" i="2"/>
  <c r="G2690" i="2" s="1"/>
  <c r="F2395" i="2"/>
  <c r="G2395" i="2" s="1"/>
  <c r="F1960" i="2"/>
  <c r="G1960" i="2" s="1"/>
  <c r="F2467" i="2"/>
  <c r="G2467" i="2" s="1"/>
  <c r="F4614" i="2"/>
  <c r="G4614" i="2" s="1"/>
  <c r="F6132" i="2"/>
  <c r="G6132" i="2" s="1"/>
  <c r="F6789" i="2"/>
  <c r="G6789" i="2" s="1"/>
  <c r="F5226" i="2"/>
  <c r="G5226" i="2" s="1"/>
  <c r="F4484" i="2"/>
  <c r="G4484" i="2" s="1"/>
  <c r="F1805" i="2"/>
  <c r="G1805" i="2" s="1"/>
  <c r="F6075" i="2"/>
  <c r="G6075" i="2" s="1"/>
  <c r="F7113" i="2"/>
  <c r="G7113" i="2" s="1"/>
  <c r="F2135" i="2"/>
  <c r="G2135" i="2" s="1"/>
  <c r="F6044" i="2"/>
  <c r="G6044" i="2" s="1"/>
  <c r="F2695" i="2"/>
  <c r="G2695" i="2" s="1"/>
  <c r="F6206" i="2"/>
  <c r="G6206" i="2" s="1"/>
  <c r="F4595" i="2"/>
  <c r="G4595" i="2" s="1"/>
  <c r="F2611" i="2"/>
  <c r="G2611" i="2" s="1"/>
  <c r="F4505" i="2"/>
  <c r="G4505" i="2" s="1"/>
  <c r="F5604" i="2"/>
  <c r="G5604" i="2" s="1"/>
  <c r="F6987" i="2"/>
  <c r="G6987" i="2" s="1"/>
  <c r="F6615" i="2"/>
  <c r="G6615" i="2" s="1"/>
  <c r="F5406" i="2"/>
  <c r="G5406" i="2" s="1"/>
  <c r="F5732" i="2"/>
  <c r="G5732" i="2" s="1"/>
  <c r="F3991" i="2"/>
  <c r="G3991" i="2" s="1"/>
  <c r="F2483" i="2"/>
  <c r="G2483" i="2" s="1"/>
  <c r="F1985" i="2"/>
  <c r="G1985" i="2" s="1"/>
  <c r="F2568" i="2"/>
  <c r="G2568" i="2" s="1"/>
  <c r="F2725" i="2"/>
  <c r="G2725" i="2" s="1"/>
  <c r="F5342" i="2"/>
  <c r="G5342" i="2" s="1"/>
  <c r="F5524" i="2"/>
  <c r="G5524" i="2" s="1"/>
  <c r="F3047" i="2"/>
  <c r="G3047" i="2" s="1"/>
  <c r="F3830" i="2"/>
  <c r="G3830" i="2" s="1"/>
  <c r="F2098" i="2"/>
  <c r="G2098" i="2" s="1"/>
  <c r="F6283" i="2"/>
  <c r="G6283" i="2" s="1"/>
  <c r="F2487" i="2"/>
  <c r="G2487" i="2" s="1"/>
  <c r="F2488" i="2"/>
  <c r="G2488" i="2" s="1"/>
  <c r="F2492" i="2"/>
  <c r="G2492" i="2" s="1"/>
  <c r="F2493" i="2"/>
  <c r="G2493" i="2" s="1"/>
  <c r="F4799" i="2"/>
  <c r="G4799" i="2" s="1"/>
  <c r="F2553" i="2"/>
  <c r="G2553" i="2" s="1"/>
  <c r="F2555" i="2"/>
  <c r="G2555" i="2" s="1"/>
  <c r="F3140" i="2"/>
  <c r="G3140" i="2" s="1"/>
  <c r="F4204" i="2"/>
  <c r="G4204" i="2" s="1"/>
  <c r="F2143" i="2"/>
  <c r="G2143" i="2" s="1"/>
  <c r="F3191" i="2"/>
  <c r="G3191" i="2" s="1"/>
  <c r="F6424" i="2"/>
  <c r="G6424" i="2" s="1"/>
  <c r="F4478" i="2"/>
  <c r="G4478" i="2" s="1"/>
  <c r="F2970" i="2"/>
  <c r="G2970" i="2" s="1"/>
  <c r="F6518" i="2"/>
  <c r="G6518" i="2" s="1"/>
  <c r="F4546" i="2"/>
  <c r="G4546" i="2" s="1"/>
  <c r="F3274" i="2"/>
  <c r="G3274" i="2" s="1"/>
  <c r="F6426" i="2"/>
  <c r="G6426" i="2" s="1"/>
  <c r="F3300" i="2"/>
  <c r="G3300" i="2" s="1"/>
  <c r="F6098" i="2"/>
  <c r="G6098" i="2" s="1"/>
  <c r="F2136" i="2"/>
  <c r="G2136" i="2" s="1"/>
  <c r="F5355" i="2"/>
  <c r="G5355" i="2" s="1"/>
  <c r="F2468" i="2"/>
  <c r="G2468" i="2" s="1"/>
  <c r="F6964" i="2"/>
  <c r="G6964" i="2" s="1"/>
  <c r="F2017" i="2"/>
  <c r="G2017" i="2" s="1"/>
  <c r="F3956" i="2"/>
  <c r="G3956" i="2" s="1"/>
  <c r="F5425" i="2"/>
  <c r="G5425" i="2" s="1"/>
  <c r="F5501" i="2"/>
  <c r="G5501" i="2" s="1"/>
  <c r="F3127" i="2"/>
  <c r="G3127" i="2" s="1"/>
  <c r="F2358" i="2"/>
  <c r="G2358" i="2" s="1"/>
  <c r="F2800" i="2"/>
  <c r="G2800" i="2" s="1"/>
  <c r="F1907" i="2"/>
  <c r="G1907" i="2" s="1"/>
  <c r="F4634" i="2"/>
  <c r="G4634" i="2" s="1"/>
  <c r="F2209" i="2"/>
  <c r="G2209" i="2" s="1"/>
  <c r="F4193" i="2"/>
  <c r="G4193" i="2" s="1"/>
  <c r="F3289" i="2"/>
  <c r="G3289" i="2" s="1"/>
  <c r="F6749" i="2"/>
  <c r="G6749" i="2" s="1"/>
  <c r="F5609" i="2"/>
  <c r="G5609" i="2" s="1"/>
  <c r="F4773" i="2"/>
  <c r="G4773" i="2" s="1"/>
  <c r="F2297" i="2"/>
  <c r="G2297" i="2" s="1"/>
  <c r="F3081" i="2"/>
  <c r="G3081" i="2" s="1"/>
  <c r="F6587" i="2"/>
  <c r="G6587" i="2" s="1"/>
  <c r="F6755" i="2"/>
  <c r="G6755" i="2" s="1"/>
  <c r="F4897" i="2"/>
  <c r="G4897" i="2" s="1"/>
  <c r="F6658" i="2"/>
  <c r="G6658" i="2" s="1"/>
  <c r="F2314" i="2"/>
  <c r="G2314" i="2" s="1"/>
  <c r="F6596" i="2"/>
  <c r="G6596" i="2" s="1"/>
  <c r="F2838" i="2"/>
  <c r="G2838" i="2" s="1"/>
  <c r="F3685" i="2"/>
  <c r="G3685" i="2" s="1"/>
  <c r="F2792" i="2"/>
  <c r="G2792" i="2" s="1"/>
  <c r="F4518" i="2"/>
  <c r="G4518" i="2" s="1"/>
  <c r="F2806" i="2"/>
  <c r="G2806" i="2" s="1"/>
  <c r="F5862" i="2"/>
  <c r="G5862" i="2" s="1"/>
  <c r="F5971" i="2"/>
  <c r="G5971" i="2" s="1"/>
  <c r="F6012" i="2"/>
  <c r="G6012" i="2" s="1"/>
  <c r="F2776" i="2"/>
  <c r="G2776" i="2" s="1"/>
  <c r="F7084" i="2"/>
  <c r="G7084" i="2" s="1"/>
  <c r="F6719" i="2"/>
  <c r="G6719" i="2" s="1"/>
  <c r="F3588" i="2"/>
  <c r="G3588" i="2" s="1"/>
  <c r="F4950" i="2"/>
  <c r="G4950" i="2" s="1"/>
  <c r="F7015" i="2"/>
  <c r="G7015" i="2" s="1"/>
  <c r="F2999" i="2"/>
  <c r="G2999" i="2" s="1"/>
  <c r="F3275" i="2"/>
  <c r="G3275" i="2" s="1"/>
  <c r="F5643" i="2"/>
  <c r="G5643" i="2" s="1"/>
  <c r="F2698" i="2"/>
  <c r="G2698" i="2" s="1"/>
  <c r="F5727" i="2"/>
  <c r="G5727" i="2" s="1"/>
  <c r="F1886" i="2"/>
  <c r="G1886" i="2" s="1"/>
  <c r="F2548" i="2"/>
  <c r="G2548" i="2" s="1"/>
  <c r="F5350" i="2"/>
  <c r="G5350" i="2" s="1"/>
  <c r="F5745" i="2"/>
  <c r="G5745" i="2" s="1"/>
  <c r="F5904" i="2"/>
  <c r="G5904" i="2" s="1"/>
  <c r="F6526" i="2"/>
  <c r="G6526" i="2" s="1"/>
  <c r="F2262" i="2"/>
  <c r="G2262" i="2" s="1"/>
  <c r="F1880" i="2"/>
  <c r="G1880" i="2" s="1"/>
  <c r="F2113" i="2"/>
  <c r="G2113" i="2" s="1"/>
  <c r="F5433" i="2"/>
  <c r="G5433" i="2" s="1"/>
  <c r="F6991" i="2"/>
  <c r="G6991" i="2" s="1"/>
  <c r="F5788" i="2"/>
  <c r="G5788" i="2" s="1"/>
  <c r="F6328" i="2"/>
  <c r="G6328" i="2" s="1"/>
  <c r="F7100" i="2"/>
  <c r="G7100" i="2" s="1"/>
  <c r="F2720" i="2"/>
  <c r="G2720" i="2" s="1"/>
  <c r="F3064" i="2"/>
  <c r="G3064" i="2" s="1"/>
  <c r="F3273" i="2"/>
  <c r="G3273" i="2" s="1"/>
  <c r="F6844" i="2"/>
  <c r="G6844" i="2" s="1"/>
  <c r="F4024" i="2"/>
  <c r="G4024" i="2" s="1"/>
  <c r="F6447" i="2"/>
  <c r="G6447" i="2" s="1"/>
  <c r="F2325" i="2"/>
  <c r="G2325" i="2" s="1"/>
  <c r="F2592" i="2"/>
  <c r="G2592" i="2" s="1"/>
  <c r="F2736" i="2"/>
  <c r="G2736" i="2" s="1"/>
  <c r="F2845" i="2"/>
  <c r="G2845" i="2" s="1"/>
  <c r="F4186" i="2"/>
  <c r="G4186" i="2" s="1"/>
  <c r="F4187" i="2"/>
  <c r="G4187" i="2" s="1"/>
  <c r="F4582" i="2"/>
  <c r="G4582" i="2" s="1"/>
  <c r="F4282" i="2"/>
  <c r="G4282" i="2" s="1"/>
  <c r="F5693" i="2"/>
  <c r="G5693" i="2" s="1"/>
  <c r="F2586" i="2"/>
  <c r="G2586" i="2" s="1"/>
  <c r="F3479" i="2"/>
  <c r="G3479" i="2" s="1"/>
  <c r="F3473" i="2"/>
  <c r="G3473" i="2" s="1"/>
  <c r="F4833" i="2"/>
  <c r="G4833" i="2" s="1"/>
  <c r="F5734" i="2"/>
  <c r="G5734" i="2" s="1"/>
  <c r="F6124" i="2"/>
  <c r="G6124" i="2" s="1"/>
  <c r="F6359" i="2"/>
  <c r="G6359" i="2" s="1"/>
  <c r="F2180" i="2"/>
  <c r="G2180" i="2" s="1"/>
  <c r="F2388" i="2"/>
  <c r="G2388" i="2" s="1"/>
  <c r="F5908" i="2"/>
  <c r="G5908" i="2" s="1"/>
  <c r="F6463" i="2"/>
  <c r="G6463" i="2" s="1"/>
  <c r="F2524" i="2"/>
  <c r="G2524" i="2" s="1"/>
  <c r="F4313" i="2"/>
  <c r="G4313" i="2" s="1"/>
  <c r="F5813" i="2"/>
  <c r="G5813" i="2" s="1"/>
  <c r="F1856" i="2"/>
  <c r="G1856" i="2" s="1"/>
  <c r="F7148" i="2"/>
  <c r="G7148" i="2" s="1"/>
  <c r="F2932" i="2"/>
  <c r="G2932" i="2" s="1"/>
  <c r="F4118" i="2"/>
  <c r="G4118" i="2" s="1"/>
  <c r="F5639" i="2"/>
  <c r="G5639" i="2" s="1"/>
  <c r="F3572" i="2"/>
  <c r="G3572" i="2" s="1"/>
  <c r="F5326" i="2"/>
  <c r="G5326" i="2" s="1"/>
  <c r="F3732" i="2"/>
  <c r="G3732" i="2" s="1"/>
  <c r="F5953" i="2"/>
  <c r="G5953" i="2" s="1"/>
  <c r="F6395" i="2"/>
  <c r="G6395" i="2" s="1"/>
  <c r="F6399" i="2"/>
  <c r="G6399" i="2" s="1"/>
  <c r="F3455" i="2"/>
  <c r="G3455" i="2" s="1"/>
  <c r="F3753" i="2"/>
  <c r="G3753" i="2" s="1"/>
  <c r="F3933" i="2"/>
  <c r="G3933" i="2" s="1"/>
  <c r="F2742" i="2"/>
  <c r="G2742" i="2" s="1"/>
  <c r="F2210" i="2"/>
  <c r="G2210" i="2" s="1"/>
  <c r="F3699" i="2"/>
  <c r="G3699" i="2" s="1"/>
  <c r="F6595" i="2"/>
  <c r="G6595" i="2" s="1"/>
  <c r="F2982" i="2"/>
  <c r="G2982" i="2" s="1"/>
  <c r="F2670" i="2"/>
  <c r="G2670" i="2" s="1"/>
  <c r="F1968" i="2"/>
  <c r="G1968" i="2" s="1"/>
  <c r="F3235" i="2"/>
  <c r="G3235" i="2" s="1"/>
  <c r="F5887" i="2"/>
  <c r="G5887" i="2" s="1"/>
  <c r="F3359" i="2"/>
  <c r="G3359" i="2" s="1"/>
  <c r="F2208" i="2"/>
  <c r="G2208" i="2" s="1"/>
  <c r="F2731" i="2"/>
  <c r="G2731" i="2" s="1"/>
  <c r="F5538" i="2"/>
  <c r="G5538" i="2" s="1"/>
  <c r="F2046" i="2"/>
  <c r="G2046" i="2" s="1"/>
  <c r="F6619" i="2"/>
  <c r="G6619" i="2" s="1"/>
  <c r="F6861" i="2"/>
  <c r="G6861" i="2" s="1"/>
  <c r="F2108" i="2"/>
  <c r="G2108" i="2" s="1"/>
  <c r="F3017" i="2"/>
  <c r="G3017" i="2" s="1"/>
  <c r="F4975" i="2"/>
  <c r="G4975" i="2" s="1"/>
  <c r="F6162" i="2"/>
  <c r="G6162" i="2" s="1"/>
  <c r="F5986" i="2"/>
  <c r="G5986" i="2" s="1"/>
  <c r="F2386" i="2"/>
  <c r="G2386" i="2" s="1"/>
  <c r="F6502" i="2"/>
  <c r="G6502" i="2" s="1"/>
  <c r="F3542" i="2"/>
  <c r="G3542" i="2" s="1"/>
  <c r="F1911" i="2"/>
  <c r="G1911" i="2" s="1"/>
  <c r="F3467" i="2"/>
  <c r="G3467" i="2" s="1"/>
  <c r="F2696" i="2"/>
  <c r="G2696" i="2" s="1"/>
  <c r="F3257" i="2"/>
  <c r="G3257" i="2" s="1"/>
  <c r="F5773" i="2"/>
  <c r="G5773" i="2" s="1"/>
  <c r="F2972" i="2"/>
  <c r="G2972" i="2" s="1"/>
  <c r="F5765" i="2"/>
  <c r="G5765" i="2" s="1"/>
  <c r="F3308" i="2"/>
  <c r="G3308" i="2" s="1"/>
  <c r="F3416" i="2"/>
  <c r="G3416" i="2" s="1"/>
  <c r="F4108" i="2"/>
  <c r="G4108" i="2" s="1"/>
  <c r="F4875" i="2"/>
  <c r="G4875" i="2" s="1"/>
  <c r="F2411" i="2"/>
  <c r="G2411" i="2" s="1"/>
  <c r="F6244" i="2"/>
  <c r="G6244" i="2" s="1"/>
  <c r="F2998" i="2"/>
  <c r="G2998" i="2" s="1"/>
  <c r="F6914" i="2"/>
  <c r="G6914" i="2" s="1"/>
  <c r="F4574" i="2"/>
  <c r="G4574" i="2" s="1"/>
  <c r="F2518" i="2"/>
  <c r="G2518" i="2" s="1"/>
  <c r="F3563" i="2"/>
  <c r="G3563" i="2" s="1"/>
  <c r="F5909" i="2"/>
  <c r="G5909" i="2" s="1"/>
  <c r="F2286" i="2"/>
  <c r="G2286" i="2" s="1"/>
  <c r="F4489" i="2"/>
  <c r="G4489" i="2" s="1"/>
  <c r="F5044" i="2"/>
  <c r="G5044" i="2" s="1"/>
  <c r="F7177" i="2"/>
  <c r="G7177" i="2" s="1"/>
  <c r="F3498" i="2"/>
  <c r="G3498" i="2" s="1"/>
  <c r="F6845" i="2"/>
  <c r="G6845" i="2" s="1"/>
  <c r="F2005" i="2"/>
  <c r="G2005" i="2" s="1"/>
  <c r="F4970" i="2"/>
  <c r="G4970" i="2" s="1"/>
  <c r="F6515" i="2"/>
  <c r="G6515" i="2" s="1"/>
  <c r="F6516" i="2"/>
  <c r="G6516" i="2" s="1"/>
  <c r="F7255" i="2"/>
  <c r="G7255" i="2" s="1"/>
  <c r="F2383" i="2"/>
  <c r="G2383" i="2" s="1"/>
  <c r="F5652" i="2"/>
  <c r="G5652" i="2" s="1"/>
  <c r="F4819" i="2"/>
  <c r="G4819" i="2" s="1"/>
  <c r="F6549" i="2"/>
  <c r="G6549" i="2" s="1"/>
  <c r="F7012" i="2"/>
  <c r="G7012" i="2" s="1"/>
  <c r="F6164" i="2"/>
  <c r="G6164" i="2" s="1"/>
  <c r="F3887" i="2"/>
  <c r="G3887" i="2" s="1"/>
  <c r="F5048" i="2"/>
  <c r="G5048" i="2" s="1"/>
  <c r="F3115" i="2"/>
  <c r="G3115" i="2" s="1"/>
  <c r="F3161" i="2"/>
  <c r="G3161" i="2" s="1"/>
  <c r="F5724" i="2"/>
  <c r="G5724" i="2" s="1"/>
  <c r="F6219" i="2"/>
  <c r="G6219" i="2" s="1"/>
  <c r="F5833" i="2"/>
  <c r="G5833" i="2" s="1"/>
  <c r="F6663" i="2"/>
  <c r="G6663" i="2" s="1"/>
  <c r="F4232" i="2"/>
  <c r="G4232" i="2" s="1"/>
  <c r="F3209" i="2"/>
  <c r="G3209" i="2" s="1"/>
  <c r="F4752" i="2"/>
  <c r="G4752" i="2" s="1"/>
  <c r="F6073" i="2"/>
  <c r="G6073" i="2" s="1"/>
  <c r="F1917" i="2"/>
  <c r="G1917" i="2" s="1"/>
  <c r="F4071" i="2"/>
  <c r="G4071" i="2" s="1"/>
  <c r="F5886" i="2"/>
  <c r="G5886" i="2" s="1"/>
  <c r="F3425" i="2"/>
  <c r="G3425" i="2" s="1"/>
  <c r="F2387" i="2"/>
  <c r="G2387" i="2" s="1"/>
  <c r="F2481" i="2"/>
  <c r="G2481" i="2" s="1"/>
  <c r="F3262" i="2"/>
  <c r="G3262" i="2" s="1"/>
  <c r="F6593" i="2"/>
  <c r="G6593" i="2" s="1"/>
  <c r="F6669" i="2"/>
  <c r="G6669" i="2" s="1"/>
  <c r="F6544" i="2"/>
  <c r="G6544" i="2" s="1"/>
  <c r="F6727" i="2"/>
  <c r="G6727" i="2" s="1"/>
  <c r="F2764" i="2"/>
  <c r="G2764" i="2" s="1"/>
  <c r="F6655" i="2"/>
  <c r="G6655" i="2" s="1"/>
  <c r="F3797" i="2"/>
  <c r="G3797" i="2" s="1"/>
  <c r="F3133" i="2"/>
  <c r="G3133" i="2" s="1"/>
  <c r="F2997" i="2"/>
  <c r="G2997" i="2" s="1"/>
  <c r="F3584" i="2"/>
  <c r="G3584" i="2" s="1"/>
  <c r="F5983" i="2"/>
  <c r="G5983" i="2" s="1"/>
  <c r="F5937" i="2"/>
  <c r="G5937" i="2" s="1"/>
  <c r="F4470" i="2"/>
  <c r="G4470" i="2" s="1"/>
  <c r="F3818" i="2"/>
  <c r="G3818" i="2" s="1"/>
  <c r="F6666" i="2"/>
  <c r="G6666" i="2" s="1"/>
  <c r="F4884" i="2"/>
  <c r="G4884" i="2" s="1"/>
  <c r="F6321" i="2"/>
  <c r="G6321" i="2" s="1"/>
  <c r="F6959" i="2"/>
  <c r="G6959" i="2" s="1"/>
  <c r="F3068" i="2"/>
  <c r="G3068" i="2" s="1"/>
  <c r="F6638" i="2"/>
  <c r="G6638" i="2" s="1"/>
  <c r="F7235" i="2"/>
  <c r="G7235" i="2" s="1"/>
  <c r="F2457" i="2"/>
  <c r="G2457" i="2" s="1"/>
  <c r="F6047" i="2"/>
  <c r="G6047" i="2" s="1"/>
  <c r="F6232" i="2"/>
  <c r="G6232" i="2" s="1"/>
  <c r="F7218" i="2"/>
  <c r="G7218" i="2" s="1"/>
  <c r="F5442" i="2"/>
  <c r="G5442" i="2" s="1"/>
  <c r="F3415" i="2"/>
  <c r="G3415" i="2" s="1"/>
  <c r="F6869" i="2"/>
  <c r="G6869" i="2" s="1"/>
  <c r="F5673" i="2"/>
  <c r="G5673" i="2" s="1"/>
  <c r="F3252" i="2"/>
  <c r="G3252" i="2" s="1"/>
  <c r="F2897" i="2"/>
  <c r="G2897" i="2" s="1"/>
  <c r="F3907" i="2"/>
  <c r="G3907" i="2" s="1"/>
  <c r="F3678" i="2"/>
  <c r="G3678" i="2" s="1"/>
  <c r="F4831" i="2"/>
  <c r="G4831" i="2" s="1"/>
  <c r="F4649" i="2"/>
  <c r="G4649" i="2" s="1"/>
  <c r="F6894" i="2"/>
  <c r="G6894" i="2" s="1"/>
  <c r="F2137" i="2"/>
  <c r="G2137" i="2" s="1"/>
  <c r="F6208" i="2"/>
  <c r="G6208" i="2" s="1"/>
  <c r="F6253" i="2"/>
  <c r="G6253" i="2" s="1"/>
  <c r="F2561" i="2"/>
  <c r="G2561" i="2" s="1"/>
  <c r="F2562" i="2"/>
  <c r="G2562" i="2" s="1"/>
  <c r="F2368" i="2"/>
  <c r="G2368" i="2" s="1"/>
  <c r="F6582" i="2"/>
  <c r="G6582" i="2" s="1"/>
  <c r="F7081" i="2"/>
  <c r="G7081" i="2" s="1"/>
  <c r="F2987" i="2"/>
  <c r="G2987" i="2" s="1"/>
  <c r="F3796" i="2"/>
  <c r="G3796" i="2" s="1"/>
  <c r="F4064" i="2"/>
  <c r="G4064" i="2" s="1"/>
  <c r="F3749" i="2"/>
  <c r="G3749" i="2" s="1"/>
  <c r="F3336" i="2"/>
  <c r="G3336" i="2" s="1"/>
  <c r="F4772" i="2"/>
  <c r="G4772" i="2" s="1"/>
  <c r="F6046" i="2"/>
  <c r="G6046" i="2" s="1"/>
  <c r="F3468" i="2"/>
  <c r="G3468" i="2" s="1"/>
  <c r="F3764" i="2"/>
  <c r="G3764" i="2" s="1"/>
  <c r="F4136" i="2"/>
  <c r="G4136" i="2" s="1"/>
  <c r="F3446" i="2"/>
  <c r="G3446" i="2" s="1"/>
  <c r="F2367" i="2"/>
  <c r="G2367" i="2" s="1"/>
  <c r="F2123" i="2"/>
  <c r="G2123" i="2" s="1"/>
  <c r="F2607" i="2"/>
  <c r="G2607" i="2" s="1"/>
  <c r="F1975" i="2"/>
  <c r="G1975" i="2" s="1"/>
  <c r="F4979" i="2"/>
  <c r="G4979" i="2" s="1"/>
  <c r="F3056" i="2"/>
  <c r="G3056" i="2" s="1"/>
  <c r="F4370" i="2"/>
  <c r="G4370" i="2" s="1"/>
  <c r="F6704" i="2"/>
  <c r="G6704" i="2" s="1"/>
  <c r="F5956" i="2"/>
  <c r="G5956" i="2" s="1"/>
  <c r="F3719" i="2"/>
  <c r="G3719" i="2" s="1"/>
  <c r="F5052" i="2"/>
  <c r="G5052" i="2" s="1"/>
  <c r="F7269" i="2"/>
  <c r="G7269" i="2" s="1"/>
  <c r="F5109" i="2"/>
  <c r="G5109" i="2" s="1"/>
  <c r="F2724" i="2"/>
  <c r="G2724" i="2" s="1"/>
  <c r="F6600" i="2"/>
  <c r="G6600" i="2" s="1"/>
  <c r="F3357" i="2"/>
  <c r="G3357" i="2" s="1"/>
  <c r="F4534" i="2"/>
  <c r="G4534" i="2" s="1"/>
  <c r="F3912" i="2"/>
  <c r="G3912" i="2" s="1"/>
  <c r="F6243" i="2"/>
  <c r="G6243" i="2" s="1"/>
  <c r="F2519" i="2"/>
  <c r="G2519" i="2" s="1"/>
  <c r="F7146" i="2"/>
  <c r="G7146" i="2" s="1"/>
  <c r="F6722" i="2"/>
  <c r="G6722" i="2" s="1"/>
  <c r="F4378" i="2"/>
  <c r="G4378" i="2" s="1"/>
  <c r="F4445" i="2"/>
  <c r="G4445" i="2" s="1"/>
  <c r="F5522" i="2"/>
  <c r="G5522" i="2" s="1"/>
  <c r="F6902" i="2"/>
  <c r="G6902" i="2" s="1"/>
  <c r="F3284" i="2"/>
  <c r="G3284" i="2" s="1"/>
  <c r="F5231" i="2"/>
  <c r="G5231" i="2" s="1"/>
  <c r="F6967" i="2"/>
  <c r="G6967" i="2" s="1"/>
  <c r="F3134" i="2"/>
  <c r="G3134" i="2" s="1"/>
  <c r="F6139" i="2"/>
  <c r="G6139" i="2" s="1"/>
  <c r="F6085" i="2"/>
  <c r="G6085" i="2" s="1"/>
  <c r="F2660" i="2"/>
  <c r="G2660" i="2" s="1"/>
  <c r="F6016" i="2"/>
  <c r="G6016" i="2" s="1"/>
  <c r="F6984" i="2"/>
  <c r="G6984" i="2" s="1"/>
  <c r="F6105" i="2"/>
  <c r="G6105" i="2" s="1"/>
  <c r="F3150" i="2"/>
  <c r="G3150" i="2" s="1"/>
  <c r="F3248" i="2"/>
  <c r="G3248" i="2" s="1"/>
  <c r="F5708" i="2"/>
  <c r="G5708" i="2" s="1"/>
  <c r="F6889" i="2"/>
  <c r="G6889" i="2" s="1"/>
  <c r="F5243" i="2"/>
  <c r="G5243" i="2" s="1"/>
  <c r="F6977" i="2"/>
  <c r="G6977" i="2" s="1"/>
  <c r="F2514" i="2"/>
  <c r="G2514" i="2" s="1"/>
  <c r="F2031" i="2"/>
  <c r="G2031" i="2" s="1"/>
  <c r="F5678" i="2"/>
  <c r="G5678" i="2" s="1"/>
  <c r="F4642" i="2"/>
  <c r="G4642" i="2" s="1"/>
  <c r="F6546" i="2"/>
  <c r="G6546" i="2" s="1"/>
  <c r="F2441" i="2"/>
  <c r="G2441" i="2" s="1"/>
  <c r="F4297" i="2"/>
  <c r="G4297" i="2" s="1"/>
  <c r="F3672" i="2"/>
  <c r="G3672" i="2" s="1"/>
  <c r="F3337" i="2"/>
  <c r="G3337" i="2" s="1"/>
  <c r="F6606" i="2"/>
  <c r="G6606" i="2" s="1"/>
  <c r="F2261" i="2"/>
  <c r="G2261" i="2" s="1"/>
  <c r="F6429" i="2"/>
  <c r="G6429" i="2" s="1"/>
  <c r="F6407" i="2"/>
  <c r="G6407" i="2" s="1"/>
  <c r="F4000" i="2"/>
  <c r="G4000" i="2" s="1"/>
  <c r="F2449" i="2"/>
  <c r="G2449" i="2" s="1"/>
  <c r="F5597" i="2"/>
  <c r="G5597" i="2" s="1"/>
  <c r="F6011" i="2"/>
  <c r="G6011" i="2" s="1"/>
  <c r="F3362" i="2"/>
  <c r="G3362" i="2" s="1"/>
  <c r="F4209" i="2"/>
  <c r="G4209" i="2" s="1"/>
  <c r="F7188" i="2"/>
  <c r="G7188" i="2" s="1"/>
  <c r="F2240" i="2"/>
  <c r="G2240" i="2" s="1"/>
  <c r="F3541" i="2"/>
  <c r="G3541" i="2" s="1"/>
  <c r="F4573" i="2"/>
  <c r="G4573" i="2" s="1"/>
  <c r="F3625" i="2"/>
  <c r="G3625" i="2" s="1"/>
  <c r="F6342" i="2"/>
  <c r="G6342" i="2" s="1"/>
  <c r="F3253" i="2"/>
  <c r="G3253" i="2" s="1"/>
  <c r="F5130" i="2"/>
  <c r="G5130" i="2" s="1"/>
  <c r="F6064" i="2"/>
  <c r="G6064" i="2" s="1"/>
  <c r="F6054" i="2"/>
  <c r="G6054" i="2" s="1"/>
  <c r="F6661" i="2"/>
  <c r="G6661" i="2" s="1"/>
  <c r="F2693" i="2"/>
  <c r="G2693" i="2" s="1"/>
  <c r="F2978" i="2"/>
  <c r="G2978" i="2" s="1"/>
  <c r="F7312" i="2"/>
  <c r="G7312" i="2" s="1"/>
  <c r="F4040" i="2"/>
  <c r="G4040" i="2" s="1"/>
  <c r="F4055" i="2"/>
  <c r="G4055" i="2" s="1"/>
  <c r="F3786" i="2"/>
  <c r="G3786" i="2" s="1"/>
  <c r="F5339" i="2"/>
  <c r="G5339" i="2" s="1"/>
  <c r="F7227" i="2"/>
  <c r="G7227" i="2" s="1"/>
  <c r="F4536" i="2"/>
  <c r="G4536" i="2" s="1"/>
  <c r="F4056" i="2"/>
  <c r="G4056" i="2" s="1"/>
  <c r="F4078" i="2"/>
  <c r="G4078" i="2" s="1"/>
  <c r="F7042" i="2"/>
  <c r="G7042" i="2" s="1"/>
  <c r="F7233" i="2"/>
  <c r="G7233" i="2" s="1"/>
  <c r="F1820" i="2"/>
  <c r="G1820" i="2" s="1"/>
  <c r="F3283" i="2"/>
  <c r="G3283" i="2" s="1"/>
  <c r="F4488" i="2"/>
  <c r="G4488" i="2" s="1"/>
  <c r="F5222" i="2"/>
  <c r="G5222" i="2" s="1"/>
  <c r="F6622" i="2"/>
  <c r="G6622" i="2" s="1"/>
  <c r="F6792" i="2"/>
  <c r="G6792" i="2" s="1"/>
  <c r="F5311" i="2"/>
  <c r="G5311" i="2" s="1"/>
  <c r="F2470" i="2"/>
  <c r="G2470" i="2" s="1"/>
  <c r="F5822" i="2"/>
  <c r="G5822" i="2" s="1"/>
  <c r="F3250" i="2"/>
  <c r="G3250" i="2" s="1"/>
  <c r="F5441" i="2"/>
  <c r="G5441" i="2" s="1"/>
  <c r="F3866" i="2"/>
  <c r="G3866" i="2" s="1"/>
  <c r="F3865" i="2"/>
  <c r="G3865" i="2" s="1"/>
  <c r="F4524" i="2"/>
  <c r="G4524" i="2" s="1"/>
  <c r="F2669" i="2"/>
  <c r="G2669" i="2" s="1"/>
  <c r="F4138" i="2"/>
  <c r="G4138" i="2" s="1"/>
  <c r="F6425" i="2"/>
  <c r="G6425" i="2" s="1"/>
  <c r="F7237" i="2"/>
  <c r="G7237" i="2" s="1"/>
  <c r="F5287" i="2"/>
  <c r="G5287" i="2" s="1"/>
  <c r="F2351" i="2"/>
  <c r="G2351" i="2" s="1"/>
  <c r="F5632" i="2"/>
  <c r="G5632" i="2" s="1"/>
  <c r="F5261" i="2"/>
  <c r="G5261" i="2" s="1"/>
  <c r="F7129" i="2"/>
  <c r="G7129" i="2" s="1"/>
  <c r="F3743" i="2"/>
  <c r="G3743" i="2" s="1"/>
  <c r="F3742" i="2"/>
  <c r="G3742" i="2" s="1"/>
  <c r="F3356" i="2"/>
  <c r="G3356" i="2" s="1"/>
  <c r="F2723" i="2"/>
  <c r="G2723" i="2" s="1"/>
  <c r="F3833" i="2"/>
  <c r="G3833" i="2" s="1"/>
  <c r="F7036" i="2"/>
  <c r="G7036" i="2" s="1"/>
  <c r="F1977" i="2"/>
  <c r="G1977" i="2" s="1"/>
  <c r="F7187" i="2"/>
  <c r="G7187" i="2" s="1"/>
  <c r="F1898" i="2"/>
  <c r="G1898" i="2" s="1"/>
  <c r="F3445" i="2"/>
  <c r="G3445" i="2" s="1"/>
  <c r="F2793" i="2"/>
  <c r="G2793" i="2" s="1"/>
  <c r="F2606" i="2"/>
  <c r="G2606" i="2" s="1"/>
  <c r="F5120" i="2"/>
  <c r="G5120" i="2" s="1"/>
  <c r="F6072" i="2"/>
  <c r="G6072" i="2" s="1"/>
  <c r="F6673" i="2"/>
  <c r="G6673" i="2" s="1"/>
  <c r="F5972" i="2"/>
  <c r="G5972" i="2" s="1"/>
  <c r="F6155" i="2"/>
  <c r="G6155" i="2" s="1"/>
  <c r="F7322" i="2"/>
  <c r="G7322" i="2" s="1"/>
  <c r="F7377" i="2"/>
  <c r="G7377" i="2" s="1"/>
  <c r="F3299" i="2"/>
  <c r="G3299" i="2" s="1"/>
  <c r="F4312" i="2"/>
  <c r="G4312" i="2" s="1"/>
  <c r="F5452" i="2"/>
  <c r="G5452" i="2" s="1"/>
  <c r="F6456" i="2"/>
  <c r="G6456" i="2" s="1"/>
  <c r="F6687" i="2"/>
  <c r="G6687" i="2" s="1"/>
  <c r="F3752" i="2"/>
  <c r="G3752" i="2" s="1"/>
  <c r="F2884" i="2"/>
  <c r="G2884" i="2" s="1"/>
  <c r="F6442" i="2"/>
  <c r="G6442" i="2" s="1"/>
  <c r="F3176" i="2"/>
  <c r="G3176" i="2" s="1"/>
  <c r="F4944" i="2"/>
  <c r="G4944" i="2" s="1"/>
  <c r="F5982" i="2"/>
  <c r="G5982" i="2" s="1"/>
  <c r="F5723" i="2"/>
  <c r="G5723" i="2" s="1"/>
  <c r="F2478" i="2"/>
  <c r="G2478" i="2" s="1"/>
  <c r="F4739" i="2"/>
  <c r="G4739" i="2" s="1"/>
  <c r="F2170" i="2"/>
  <c r="G2170" i="2" s="1"/>
  <c r="F2798" i="2"/>
  <c r="G2798" i="2" s="1"/>
  <c r="F4179" i="2"/>
  <c r="G4179" i="2" s="1"/>
  <c r="F2940" i="2"/>
  <c r="G2940" i="2" s="1"/>
  <c r="F6287" i="2"/>
  <c r="G6287" i="2" s="1"/>
  <c r="F7382" i="2"/>
  <c r="G7382" i="2" s="1"/>
  <c r="F4957" i="2"/>
  <c r="G4957" i="2" s="1"/>
  <c r="F3406" i="2"/>
  <c r="G3406" i="2" s="1"/>
  <c r="F4337" i="2"/>
  <c r="G4337" i="2" s="1"/>
  <c r="F7309" i="2"/>
  <c r="G7309" i="2" s="1"/>
  <c r="F5903" i="2"/>
  <c r="G5903" i="2" s="1"/>
  <c r="F7199" i="2"/>
  <c r="G7199" i="2" s="1"/>
  <c r="F2222" i="2"/>
  <c r="G2222" i="2" s="1"/>
  <c r="F4637" i="2"/>
  <c r="G4637" i="2" s="1"/>
  <c r="F7111" i="2"/>
  <c r="G7111" i="2" s="1"/>
  <c r="F2866" i="2"/>
  <c r="G2866" i="2" s="1"/>
  <c r="F3806" i="2"/>
  <c r="G3806" i="2" s="1"/>
  <c r="F3365" i="2"/>
  <c r="G3365" i="2" s="1"/>
  <c r="F3105" i="2"/>
  <c r="G3105" i="2" s="1"/>
  <c r="F2880" i="2"/>
  <c r="G2880" i="2" s="1"/>
  <c r="F6697" i="2"/>
  <c r="G6697" i="2" s="1"/>
  <c r="F5523" i="2"/>
  <c r="G5523" i="2" s="1"/>
  <c r="F4353" i="2"/>
  <c r="G4353" i="2" s="1"/>
  <c r="F6706" i="2"/>
  <c r="G6706" i="2" s="1"/>
  <c r="F5397" i="2"/>
  <c r="G5397" i="2" s="1"/>
  <c r="F4689" i="2"/>
  <c r="G4689" i="2" s="1"/>
  <c r="F6446" i="2"/>
  <c r="G6446" i="2" s="1"/>
  <c r="F2938" i="2"/>
  <c r="G2938" i="2" s="1"/>
  <c r="F3809" i="2"/>
  <c r="G3809" i="2" s="1"/>
  <c r="F4618" i="2"/>
  <c r="G4618" i="2" s="1"/>
  <c r="F5784" i="2"/>
  <c r="G5784" i="2" s="1"/>
  <c r="F3633" i="2"/>
  <c r="G3633" i="2" s="1"/>
  <c r="F4448" i="2"/>
  <c r="G4448" i="2" s="1"/>
  <c r="F3232" i="2"/>
  <c r="G3232" i="2" s="1"/>
  <c r="F2714" i="2"/>
  <c r="G2714" i="2" s="1"/>
  <c r="F4216" i="2"/>
  <c r="G4216" i="2" s="1"/>
  <c r="F4907" i="2"/>
  <c r="G4907" i="2" s="1"/>
  <c r="F3091" i="2"/>
  <c r="G3091" i="2" s="1"/>
  <c r="F4672" i="2"/>
  <c r="G4672" i="2" s="1"/>
  <c r="F6479" i="2"/>
  <c r="G6479" i="2" s="1"/>
  <c r="F4318" i="2"/>
  <c r="G4318" i="2" s="1"/>
  <c r="F7125" i="2"/>
  <c r="G7125" i="2" s="1"/>
  <c r="F3234" i="2"/>
  <c r="G3234" i="2" s="1"/>
  <c r="F5039" i="2"/>
  <c r="G5039" i="2" s="1"/>
  <c r="F7349" i="2"/>
  <c r="G7349" i="2" s="1"/>
  <c r="F3136" i="2"/>
  <c r="G3136" i="2" s="1"/>
  <c r="F6476" i="2"/>
  <c r="G6476" i="2" s="1"/>
  <c r="F5081" i="2"/>
  <c r="G5081" i="2" s="1"/>
  <c r="F7399" i="2"/>
  <c r="G7399" i="2" s="1"/>
  <c r="F3360" i="2"/>
  <c r="G3360" i="2" s="1"/>
  <c r="F2530" i="2"/>
  <c r="G2530" i="2" s="1"/>
  <c r="F3929" i="2"/>
  <c r="G3929" i="2" s="1"/>
  <c r="F3755" i="2"/>
  <c r="G3755" i="2" s="1"/>
  <c r="F2939" i="2"/>
  <c r="G2939" i="2" s="1"/>
  <c r="F2942" i="2"/>
  <c r="G2942" i="2" s="1"/>
  <c r="F3857" i="2"/>
  <c r="G3857" i="2" s="1"/>
  <c r="F4168" i="2"/>
  <c r="G4168" i="2" s="1"/>
  <c r="F7033" i="2"/>
  <c r="G7033" i="2" s="1"/>
  <c r="F4075" i="2"/>
  <c r="G4075" i="2" s="1"/>
  <c r="F2729" i="2"/>
  <c r="G2729" i="2" s="1"/>
  <c r="F7395" i="2"/>
  <c r="G7395" i="2" s="1"/>
  <c r="F5035" i="2"/>
  <c r="G5035" i="2" s="1"/>
  <c r="F3687" i="2"/>
  <c r="G3687" i="2" s="1"/>
  <c r="F7424" i="2"/>
  <c r="G7424" i="2" s="1"/>
  <c r="F3329" i="2"/>
  <c r="G3329" i="2" s="1"/>
  <c r="F6702" i="2"/>
  <c r="G6702" i="2" s="1"/>
  <c r="F5992" i="2"/>
  <c r="G5992" i="2" s="1"/>
  <c r="F3546" i="2"/>
  <c r="G3546" i="2" s="1"/>
  <c r="F3983" i="2"/>
  <c r="G3983" i="2" s="1"/>
  <c r="F5451" i="2"/>
  <c r="G5451" i="2" s="1"/>
  <c r="F3689" i="2"/>
  <c r="G3689" i="2" s="1"/>
  <c r="F7387" i="2"/>
  <c r="G7387" i="2" s="1"/>
  <c r="F2651" i="2"/>
  <c r="G2651" i="2" s="1"/>
  <c r="F3384" i="2"/>
  <c r="G3384" i="2" s="1"/>
  <c r="F7445" i="2"/>
  <c r="G7445" i="2" s="1"/>
  <c r="F5257" i="2"/>
  <c r="G5257" i="2" s="1"/>
  <c r="F2683" i="2"/>
  <c r="G2683" i="2" s="1"/>
  <c r="F7439" i="2"/>
  <c r="G7439" i="2" s="1"/>
  <c r="F3214" i="2"/>
  <c r="G3214" i="2" s="1"/>
  <c r="F3637" i="2"/>
  <c r="G3637" i="2" s="1"/>
  <c r="F3683" i="2"/>
  <c r="G3683" i="2" s="1"/>
  <c r="F7436" i="2"/>
  <c r="G7436" i="2" s="1"/>
  <c r="F6509" i="2"/>
  <c r="G6509" i="2" s="1"/>
  <c r="F4272" i="2"/>
  <c r="G4272" i="2" s="1"/>
  <c r="F3759" i="2"/>
  <c r="G3759" i="2" s="1"/>
  <c r="F3805" i="2"/>
  <c r="G3805" i="2" s="1"/>
  <c r="F4779" i="2"/>
  <c r="G4779" i="2" s="1"/>
  <c r="F7354" i="2"/>
  <c r="G7354" i="2" s="1"/>
  <c r="F7010" i="2"/>
  <c r="G7010" i="2" s="1"/>
  <c r="F4288" i="2"/>
  <c r="G4288" i="2" s="1"/>
  <c r="F6391" i="2"/>
  <c r="G6391" i="2" s="1"/>
  <c r="F5320" i="2"/>
  <c r="G5320" i="2" s="1"/>
  <c r="F3549" i="2"/>
  <c r="G3549" i="2" s="1"/>
  <c r="F5248" i="2"/>
  <c r="G5248" i="2" s="1"/>
  <c r="F2293" i="2"/>
  <c r="G2293" i="2" s="1"/>
  <c r="F4781" i="2"/>
  <c r="G4781" i="2" s="1"/>
  <c r="F3122" i="2"/>
  <c r="G3122" i="2" s="1"/>
  <c r="F7434" i="2"/>
  <c r="G7434" i="2" s="1"/>
  <c r="F7435" i="2"/>
  <c r="G7435" i="2" s="1"/>
  <c r="F3720" i="2"/>
  <c r="G3720" i="2" s="1"/>
  <c r="F3828" i="2"/>
  <c r="G3828" i="2" s="1"/>
  <c r="F7268" i="2"/>
  <c r="G7268" i="2" s="1"/>
  <c r="F6438" i="2"/>
  <c r="G6438" i="2" s="1"/>
  <c r="F5553" i="2"/>
  <c r="G5553" i="2" s="1"/>
  <c r="F3566" i="2"/>
  <c r="G3566" i="2" s="1"/>
  <c r="F4147" i="2"/>
  <c r="G4147" i="2" s="1"/>
  <c r="F5520" i="2"/>
  <c r="G5520" i="2" s="1"/>
  <c r="F7472" i="2"/>
  <c r="G7472" i="2" s="1"/>
  <c r="F6066" i="2"/>
  <c r="G6066" i="2" s="1"/>
  <c r="F5417" i="2"/>
  <c r="G5417" i="2" s="1"/>
  <c r="F6791" i="2"/>
  <c r="G6791" i="2" s="1"/>
  <c r="F5489" i="2"/>
  <c r="G5489" i="2" s="1"/>
  <c r="F2332" i="2"/>
  <c r="G2332" i="2" s="1"/>
  <c r="F3885" i="2"/>
  <c r="G3885" i="2" s="1"/>
  <c r="F4608" i="2"/>
  <c r="G4608" i="2" s="1"/>
  <c r="F3587" i="2"/>
  <c r="G3587" i="2" s="1"/>
  <c r="F3477" i="2"/>
  <c r="G3477" i="2" s="1"/>
  <c r="F3641" i="2"/>
  <c r="G3641" i="2" s="1"/>
  <c r="F5360" i="2"/>
  <c r="G5360" i="2" s="1"/>
  <c r="F5962" i="2"/>
  <c r="G5962" i="2" s="1"/>
  <c r="F6652" i="2"/>
  <c r="G6652" i="2" s="1"/>
  <c r="F5469" i="2"/>
  <c r="G5469" i="2" s="1"/>
  <c r="F4458" i="2"/>
  <c r="G4458" i="2" s="1"/>
  <c r="F4892" i="2"/>
  <c r="G4892" i="2" s="1"/>
  <c r="F6146" i="2"/>
  <c r="G6146" i="2" s="1"/>
  <c r="F2947" i="2"/>
  <c r="G2947" i="2" s="1"/>
  <c r="F3201" i="2"/>
  <c r="G3201" i="2" s="1"/>
  <c r="F6966" i="2"/>
  <c r="G6966" i="2" s="1"/>
  <c r="F7474" i="2"/>
  <c r="G7474" i="2" s="1"/>
  <c r="F5826" i="2"/>
  <c r="G5826" i="2" s="1"/>
  <c r="F7343" i="2"/>
  <c r="G7343" i="2" s="1"/>
  <c r="F2289" i="2"/>
  <c r="G2289" i="2" s="1"/>
  <c r="F3721" i="2"/>
  <c r="G3721" i="2" s="1"/>
  <c r="F6409" i="2"/>
  <c r="G6409" i="2" s="1"/>
  <c r="F7193" i="2"/>
  <c r="G7193" i="2" s="1"/>
  <c r="F7486" i="2"/>
  <c r="G7486" i="2" s="1"/>
  <c r="F7490" i="2"/>
  <c r="G7490" i="2" s="1"/>
  <c r="F7478" i="2"/>
  <c r="G7478" i="2" s="1"/>
  <c r="F3225" i="2"/>
  <c r="G3225" i="2" s="1"/>
  <c r="F7462" i="2"/>
  <c r="G7462" i="2" s="1"/>
  <c r="F3185" i="2"/>
  <c r="G3185" i="2" s="1"/>
  <c r="F4559" i="2"/>
  <c r="G4559" i="2" s="1"/>
  <c r="F6404" i="2"/>
  <c r="G6404" i="2" s="1"/>
  <c r="F6405" i="2"/>
  <c r="G6405" i="2" s="1"/>
  <c r="F5616" i="2"/>
  <c r="G5616" i="2" s="1"/>
  <c r="F6028" i="2"/>
  <c r="G6028" i="2" s="1"/>
  <c r="F7059" i="2"/>
  <c r="G7059" i="2" s="1"/>
  <c r="F5713" i="2"/>
  <c r="G5713" i="2" s="1"/>
  <c r="F6354" i="2"/>
  <c r="G6354" i="2" s="1"/>
  <c r="F3208" i="2"/>
  <c r="G3208" i="2" s="1"/>
  <c r="F4575" i="2"/>
  <c r="G4575" i="2" s="1"/>
  <c r="F5768" i="2"/>
  <c r="G5768" i="2" s="1"/>
  <c r="F7497" i="2"/>
  <c r="G7497" i="2" s="1"/>
  <c r="F7098" i="2"/>
  <c r="G7098" i="2" s="1"/>
  <c r="F7314" i="2"/>
  <c r="G7314" i="2" s="1"/>
  <c r="F3738" i="2"/>
  <c r="G3738" i="2" s="1"/>
  <c r="F4158" i="2"/>
  <c r="G4158" i="2" s="1"/>
  <c r="F2767" i="2"/>
  <c r="G2767" i="2" s="1"/>
  <c r="F5128" i="2"/>
  <c r="G5128" i="2" s="1"/>
  <c r="F5504" i="2"/>
  <c r="G5504" i="2" s="1"/>
  <c r="F2681" i="2"/>
  <c r="G2681" i="2" s="1"/>
  <c r="F7501" i="2"/>
  <c r="G7501" i="2" s="1"/>
  <c r="F3680" i="2"/>
  <c r="G3680" i="2" s="1"/>
  <c r="F6777" i="2"/>
  <c r="G6777" i="2" s="1"/>
  <c r="F3869" i="2"/>
  <c r="G3869" i="2" s="1"/>
  <c r="F4859" i="2"/>
  <c r="G4859" i="2" s="1"/>
  <c r="F7194" i="2"/>
  <c r="G7194" i="2" s="1"/>
  <c r="F7107" i="2"/>
  <c r="G7107" i="2" s="1"/>
  <c r="F3024" i="2"/>
  <c r="G3024" i="2" s="1"/>
  <c r="F3823" i="2"/>
  <c r="G3823" i="2" s="1"/>
  <c r="F7476" i="2"/>
  <c r="G7476" i="2" s="1"/>
  <c r="F5158" i="2"/>
  <c r="G5158" i="2" s="1"/>
  <c r="F7295" i="2"/>
  <c r="G7295" i="2" s="1"/>
  <c r="F7285" i="2"/>
  <c r="G7285" i="2" s="1"/>
  <c r="F7510" i="2"/>
  <c r="G7510" i="2" s="1"/>
  <c r="F2761" i="2"/>
  <c r="G2761" i="2" s="1"/>
  <c r="F7407" i="2"/>
  <c r="G7407" i="2" s="1"/>
  <c r="F3617" i="2"/>
  <c r="G3617" i="2" s="1"/>
  <c r="F7345" i="2"/>
  <c r="G7345" i="2" s="1"/>
  <c r="F7447" i="2"/>
  <c r="G7447" i="2" s="1"/>
  <c r="F7277" i="2"/>
  <c r="G7277" i="2" s="1"/>
  <c r="F3109" i="2"/>
  <c r="G3109" i="2" s="1"/>
  <c r="F2741" i="2"/>
  <c r="G2741" i="2" s="1"/>
  <c r="F2841" i="2"/>
  <c r="G2841" i="2" s="1"/>
  <c r="F5017" i="2"/>
  <c r="G5017" i="2" s="1"/>
  <c r="F6070" i="2"/>
  <c r="G6070" i="2" s="1"/>
  <c r="F6604" i="2"/>
  <c r="G6604" i="2" s="1"/>
  <c r="F3522" i="2"/>
  <c r="G3522" i="2" s="1"/>
  <c r="F7396" i="2"/>
  <c r="G7396" i="2" s="1"/>
  <c r="F4189" i="2"/>
  <c r="G4189" i="2" s="1"/>
  <c r="F4782" i="2"/>
  <c r="G4782" i="2" s="1"/>
  <c r="F3747" i="2"/>
  <c r="G3747" i="2" s="1"/>
  <c r="F7057" i="2"/>
  <c r="G7057" i="2" s="1"/>
  <c r="F7512" i="2"/>
  <c r="G7512" i="2" s="1"/>
  <c r="F5164" i="2"/>
  <c r="G5164" i="2" s="1"/>
  <c r="F3364" i="2"/>
  <c r="G3364" i="2" s="1"/>
  <c r="F3837" i="2"/>
  <c r="G3837" i="2" s="1"/>
  <c r="F5785" i="2"/>
  <c r="G5785" i="2" s="1"/>
  <c r="F6795" i="2"/>
  <c r="G6795" i="2" s="1"/>
  <c r="F7191" i="2"/>
  <c r="G7191" i="2" s="1"/>
  <c r="F3087" i="2"/>
  <c r="G3087" i="2" s="1"/>
  <c r="F7390" i="2"/>
  <c r="G7390" i="2" s="1"/>
  <c r="F4495" i="2"/>
  <c r="G4495" i="2" s="1"/>
  <c r="F2582" i="2"/>
  <c r="G2582" i="2" s="1"/>
  <c r="F3851" i="2"/>
  <c r="G3851" i="2" s="1"/>
  <c r="F4727" i="2"/>
  <c r="G4727" i="2" s="1"/>
  <c r="F4724" i="2"/>
  <c r="G4724" i="2" s="1"/>
  <c r="F7094" i="2"/>
  <c r="G7094" i="2" s="1"/>
  <c r="F7302" i="2"/>
  <c r="G7302" i="2" s="1"/>
  <c r="F3211" i="2"/>
  <c r="G3211" i="2" s="1"/>
  <c r="F6588" i="2"/>
  <c r="G6588" i="2" s="1"/>
  <c r="F5186" i="2"/>
  <c r="G5186" i="2" s="1"/>
  <c r="F7540" i="2"/>
  <c r="G7540" i="2" s="1"/>
  <c r="F5384" i="2"/>
  <c r="G5384" i="2" s="1"/>
  <c r="F7544" i="2"/>
  <c r="G7544" i="2" s="1"/>
  <c r="F2346" i="2"/>
  <c r="G2346" i="2" s="1"/>
  <c r="F6282" i="2"/>
  <c r="G6282" i="2" s="1"/>
  <c r="F7336" i="2"/>
  <c r="G7336" i="2" s="1"/>
  <c r="F5916" i="2"/>
  <c r="G5916" i="2" s="1"/>
  <c r="F4401" i="2"/>
  <c r="G4401" i="2" s="1"/>
  <c r="F6776" i="2"/>
  <c r="G6776" i="2" s="1"/>
  <c r="F5325" i="2"/>
  <c r="G5325" i="2" s="1"/>
  <c r="F7550" i="2"/>
  <c r="G7550" i="2" s="1"/>
  <c r="F7557" i="2"/>
  <c r="G7557" i="2" s="1"/>
  <c r="F6834" i="2"/>
  <c r="G6834" i="2" s="1"/>
  <c r="F2552" i="2"/>
  <c r="G2552" i="2" s="1"/>
  <c r="F4921" i="2"/>
  <c r="G4921" i="2" s="1"/>
  <c r="F4238" i="2"/>
  <c r="G4238" i="2" s="1"/>
  <c r="F5140" i="2"/>
  <c r="G5140" i="2" s="1"/>
  <c r="F5488" i="2"/>
  <c r="G5488" i="2" s="1"/>
  <c r="F6491" i="2"/>
  <c r="G6491" i="2" s="1"/>
  <c r="F2569" i="2"/>
  <c r="G2569" i="2" s="1"/>
  <c r="F3848" i="2"/>
  <c r="G3848" i="2" s="1"/>
  <c r="F3325" i="2"/>
  <c r="G3325" i="2" s="1"/>
  <c r="F2462" i="2"/>
  <c r="G2462" i="2" s="1"/>
  <c r="F2167" i="2"/>
  <c r="G2167" i="2" s="1"/>
  <c r="F3173" i="2"/>
  <c r="G3173" i="2" s="1"/>
  <c r="F4943" i="2"/>
  <c r="G4943" i="2" s="1"/>
  <c r="F4026" i="2"/>
  <c r="G4026" i="2" s="1"/>
  <c r="F6357" i="2"/>
  <c r="G6357" i="2" s="1"/>
  <c r="F7587" i="2"/>
  <c r="G7587" i="2" s="1"/>
  <c r="F2969" i="2"/>
  <c r="G2969" i="2" s="1"/>
  <c r="F5890" i="2"/>
  <c r="G5890" i="2" s="1"/>
  <c r="F6788" i="2"/>
  <c r="G6788" i="2" s="1"/>
  <c r="F2627" i="2"/>
  <c r="G2627" i="2" s="1"/>
  <c r="F5478" i="2"/>
  <c r="G5478" i="2" s="1"/>
  <c r="F3124" i="2"/>
  <c r="G3124" i="2" s="1"/>
  <c r="F7379" i="2"/>
  <c r="G7379" i="2" s="1"/>
  <c r="F4160" i="2"/>
  <c r="G4160" i="2" s="1"/>
  <c r="F5832" i="2"/>
  <c r="G5832" i="2" s="1"/>
  <c r="F2708" i="2"/>
  <c r="G2708" i="2" s="1"/>
  <c r="F3267" i="2"/>
  <c r="G3267" i="2" s="1"/>
  <c r="F7463" i="2"/>
  <c r="G7463" i="2" s="1"/>
  <c r="F2464" i="2"/>
  <c r="G2464" i="2" s="1"/>
  <c r="F5194" i="2"/>
  <c r="G5194" i="2" s="1"/>
  <c r="F7543" i="2"/>
  <c r="G7543" i="2" s="1"/>
  <c r="F7593" i="2"/>
  <c r="G7593" i="2" s="1"/>
  <c r="F4035" i="2"/>
  <c r="G4035" i="2" s="1"/>
  <c r="F6796" i="2"/>
  <c r="G6796" i="2" s="1"/>
  <c r="F6449" i="2"/>
  <c r="G6449" i="2" s="1"/>
  <c r="F4801" i="2"/>
  <c r="G4801" i="2" s="1"/>
  <c r="F6921" i="2"/>
  <c r="G6921" i="2" s="1"/>
  <c r="F5217" i="2"/>
  <c r="G5217" i="2" s="1"/>
  <c r="F7612" i="2"/>
  <c r="G7612" i="2" s="1"/>
  <c r="F6939" i="2"/>
  <c r="G6939" i="2" s="1"/>
  <c r="F5161" i="2"/>
  <c r="G5161" i="2" s="1"/>
  <c r="F6379" i="2"/>
  <c r="G6379" i="2" s="1"/>
  <c r="F4826" i="2"/>
  <c r="G4826" i="2" s="1"/>
  <c r="F4858" i="2"/>
  <c r="G4858" i="2" s="1"/>
  <c r="F6506" i="2"/>
  <c r="G6506" i="2" s="1"/>
  <c r="F3438" i="2"/>
  <c r="G3438" i="2" s="1"/>
  <c r="F7365" i="2"/>
  <c r="G7365" i="2" s="1"/>
  <c r="F5062" i="2"/>
  <c r="G5062" i="2" s="1"/>
  <c r="F5715" i="2"/>
  <c r="G5715" i="2" s="1"/>
  <c r="F7413" i="2"/>
  <c r="G7413" i="2" s="1"/>
  <c r="F3272" i="2"/>
  <c r="G3272" i="2" s="1"/>
  <c r="F2752" i="2"/>
  <c r="G2752" i="2" s="1"/>
  <c r="F7516" i="2"/>
  <c r="G7516" i="2" s="1"/>
  <c r="F7505" i="2"/>
  <c r="G7505" i="2" s="1"/>
  <c r="F3508" i="2"/>
  <c r="G3508" i="2" s="1"/>
  <c r="F4761" i="2"/>
  <c r="G4761" i="2" s="1"/>
  <c r="F7621" i="2"/>
  <c r="G7621" i="2" s="1"/>
  <c r="F3712" i="2"/>
  <c r="G3712" i="2" s="1"/>
  <c r="F4145" i="2"/>
  <c r="G4145" i="2" s="1"/>
  <c r="F3523" i="2"/>
  <c r="G3523" i="2" s="1"/>
  <c r="F4139" i="2"/>
  <c r="G4139" i="2" s="1"/>
  <c r="F3791" i="2"/>
  <c r="G3791" i="2" s="1"/>
  <c r="F7002" i="2"/>
  <c r="G7002" i="2" s="1"/>
  <c r="F5012" i="2"/>
  <c r="G5012" i="2" s="1"/>
  <c r="F3036" i="2"/>
  <c r="G3036" i="2" s="1"/>
  <c r="F5157" i="2"/>
  <c r="G5157" i="2" s="1"/>
  <c r="F2839" i="2"/>
  <c r="G2839" i="2" s="1"/>
  <c r="F4404" i="2"/>
  <c r="G4404" i="2" s="1"/>
  <c r="F4856" i="2"/>
  <c r="G4856" i="2" s="1"/>
  <c r="F7634" i="2"/>
  <c r="G7634" i="2" s="1"/>
  <c r="F5332" i="2"/>
  <c r="G5332" i="2" s="1"/>
  <c r="F7023" i="2"/>
  <c r="G7023" i="2" s="1"/>
  <c r="F7280" i="2"/>
  <c r="G7280" i="2" s="1"/>
  <c r="F7637" i="2"/>
  <c r="G7637" i="2" s="1"/>
  <c r="F2162" i="2"/>
  <c r="G2162" i="2" s="1"/>
  <c r="F3486" i="2"/>
  <c r="G3486" i="2" s="1"/>
  <c r="F4028" i="2"/>
  <c r="G4028" i="2" s="1"/>
  <c r="F5113" i="2"/>
  <c r="G5113" i="2" s="1"/>
  <c r="F7038" i="2"/>
  <c r="G7038" i="2" s="1"/>
  <c r="F3361" i="2"/>
  <c r="G3361" i="2" s="1"/>
  <c r="F3630" i="2"/>
  <c r="G3630" i="2" s="1"/>
  <c r="F4163" i="2"/>
  <c r="G4163" i="2" s="1"/>
  <c r="F7668" i="2"/>
  <c r="G7668" i="2" s="1"/>
  <c r="F3950" i="2"/>
  <c r="G3950" i="2" s="1"/>
  <c r="F4806" i="2"/>
  <c r="G4806" i="2" s="1"/>
  <c r="F7251" i="2"/>
  <c r="G7251" i="2" s="1"/>
  <c r="F3804" i="2"/>
  <c r="G3804" i="2" s="1"/>
  <c r="F4117" i="2"/>
  <c r="G4117" i="2" s="1"/>
  <c r="F7473" i="2"/>
  <c r="G7473" i="2" s="1"/>
  <c r="F7564" i="2"/>
  <c r="G7564" i="2" s="1"/>
  <c r="F7676" i="2"/>
  <c r="G7676" i="2" s="1"/>
  <c r="F3947" i="2"/>
  <c r="G3947" i="2" s="1"/>
  <c r="F6644" i="2"/>
  <c r="G6644" i="2" s="1"/>
  <c r="F4208" i="2"/>
  <c r="G4208" i="2" s="1"/>
  <c r="F4383" i="2"/>
  <c r="G4383" i="2" s="1"/>
  <c r="F5931" i="2"/>
  <c r="G5931" i="2" s="1"/>
  <c r="F6866" i="2"/>
  <c r="G6866" i="2" s="1"/>
  <c r="F7093" i="2"/>
  <c r="G7093" i="2" s="1"/>
  <c r="F5925" i="2"/>
  <c r="G5925" i="2" s="1"/>
  <c r="F7154" i="2"/>
  <c r="G7154" i="2" s="1"/>
  <c r="F7157" i="2"/>
  <c r="G7157" i="2" s="1"/>
  <c r="F3629" i="2"/>
  <c r="G3629" i="2" s="1"/>
  <c r="F5881" i="2"/>
  <c r="G5881" i="2" s="1"/>
  <c r="F7636" i="2"/>
  <c r="G7636" i="2" s="1"/>
  <c r="F5687" i="2"/>
  <c r="G5687" i="2" s="1"/>
  <c r="F3159" i="2"/>
  <c r="G3159" i="2" s="1"/>
  <c r="F4230" i="2"/>
  <c r="G4230" i="2" s="1"/>
  <c r="F2601" i="2"/>
  <c r="G2601" i="2" s="1"/>
  <c r="F4059" i="2"/>
  <c r="G4059" i="2" s="1"/>
  <c r="F7448" i="2"/>
  <c r="G7448" i="2" s="1"/>
  <c r="F3616" i="2"/>
  <c r="G3616" i="2" s="1"/>
  <c r="F7660" i="2"/>
  <c r="G7660" i="2" s="1"/>
  <c r="F7022" i="2"/>
  <c r="G7022" i="2" s="1"/>
  <c r="F5260" i="2"/>
  <c r="G5260" i="2" s="1"/>
  <c r="F7705" i="2"/>
  <c r="G7705" i="2" s="1"/>
  <c r="F3261" i="2"/>
  <c r="G3261" i="2" s="1"/>
  <c r="F2817" i="2"/>
  <c r="G2817" i="2" s="1"/>
  <c r="F5928" i="2"/>
  <c r="G5928" i="2" s="1"/>
  <c r="F6385" i="2"/>
  <c r="G6385" i="2" s="1"/>
  <c r="F3994" i="2"/>
  <c r="G3994" i="2" s="1"/>
  <c r="F4050" i="2"/>
  <c r="G4050" i="2" s="1"/>
  <c r="F4767" i="2"/>
  <c r="G4767" i="2" s="1"/>
  <c r="F3698" i="2"/>
  <c r="G3698" i="2" s="1"/>
  <c r="F7671" i="2"/>
  <c r="G7671" i="2" s="1"/>
  <c r="F4013" i="2"/>
  <c r="G4013" i="2" s="1"/>
  <c r="F7514" i="2"/>
  <c r="G7514" i="2" s="1"/>
  <c r="F3877" i="2"/>
  <c r="G3877" i="2" s="1"/>
  <c r="F6647" i="2"/>
  <c r="G6647" i="2" s="1"/>
  <c r="F2529" i="2"/>
  <c r="G2529" i="2" s="1"/>
  <c r="F2749" i="2"/>
  <c r="G2749" i="2" s="1"/>
  <c r="F4726" i="2"/>
  <c r="G4726" i="2" s="1"/>
  <c r="F4280" i="2"/>
  <c r="G4280" i="2" s="1"/>
  <c r="F7648" i="2"/>
  <c r="G7648" i="2" s="1"/>
  <c r="F6838" i="2"/>
  <c r="G6838" i="2" s="1"/>
  <c r="F6198" i="2"/>
  <c r="G6198" i="2" s="1"/>
  <c r="F5570" i="2"/>
  <c r="G5570" i="2" s="1"/>
  <c r="F7455" i="2"/>
  <c r="G7455" i="2" s="1"/>
  <c r="F5681" i="2"/>
  <c r="G5681" i="2" s="1"/>
  <c r="F7340" i="2"/>
  <c r="G7340" i="2" s="1"/>
  <c r="F3303" i="2"/>
  <c r="G3303" i="2" s="1"/>
  <c r="F5853" i="2"/>
  <c r="G5853" i="2" s="1"/>
  <c r="F7651" i="2"/>
  <c r="G7651" i="2" s="1"/>
  <c r="F3016" i="2"/>
  <c r="G3016" i="2" s="1"/>
  <c r="F7292" i="2"/>
  <c r="G7292" i="2" s="1"/>
  <c r="F6334" i="2"/>
  <c r="G6334" i="2" s="1"/>
  <c r="F6886" i="2"/>
  <c r="G6886" i="2" s="1"/>
  <c r="F7355" i="2"/>
  <c r="G7355" i="2" s="1"/>
  <c r="F4638" i="2"/>
  <c r="G4638" i="2" s="1"/>
  <c r="F6633" i="2"/>
  <c r="G6633" i="2" s="1"/>
  <c r="F7470" i="2"/>
  <c r="G7470" i="2" s="1"/>
  <c r="F4287" i="2"/>
  <c r="G4287" i="2" s="1"/>
  <c r="F3179" i="2"/>
  <c r="G3179" i="2" s="1"/>
  <c r="F3564" i="2"/>
  <c r="G3564" i="2" s="1"/>
  <c r="F7386" i="2"/>
  <c r="G7386" i="2" s="1"/>
  <c r="F7385" i="2"/>
  <c r="G7385" i="2" s="1"/>
  <c r="F6892" i="2"/>
  <c r="G6892" i="2" s="1"/>
  <c r="F7595" i="2"/>
  <c r="G7595" i="2" s="1"/>
  <c r="F5751" i="2"/>
  <c r="G5751" i="2" s="1"/>
  <c r="F4993" i="2"/>
  <c r="G4993" i="2" s="1"/>
  <c r="F4511" i="2"/>
  <c r="G4511" i="2" s="1"/>
  <c r="F6257" i="2"/>
  <c r="G6257" i="2" s="1"/>
  <c r="F7311" i="2"/>
  <c r="G7311" i="2" s="1"/>
  <c r="F7652" i="2"/>
  <c r="G7652" i="2" s="1"/>
  <c r="F5754" i="2"/>
  <c r="G5754" i="2" s="1"/>
  <c r="F6256" i="2"/>
  <c r="G6256" i="2" s="1"/>
  <c r="F3803" i="2"/>
  <c r="G3803" i="2" s="1"/>
  <c r="F7549" i="2"/>
  <c r="G7549" i="2" s="1"/>
  <c r="F3239" i="2"/>
  <c r="G3239" i="2" s="1"/>
  <c r="F3636" i="2"/>
  <c r="G3636" i="2" s="1"/>
  <c r="F7185" i="2"/>
  <c r="G7185" i="2" s="1"/>
  <c r="F7775" i="2"/>
  <c r="G7775" i="2" s="1"/>
  <c r="F4508" i="2"/>
  <c r="G4508" i="2" s="1"/>
  <c r="F7756" i="2"/>
  <c r="G7756" i="2" s="1"/>
  <c r="F5412" i="2"/>
  <c r="G5412" i="2" s="1"/>
  <c r="F2889" i="2"/>
  <c r="G2889" i="2" s="1"/>
  <c r="F3639" i="2"/>
  <c r="G3639" i="2" s="1"/>
  <c r="F6293" i="2"/>
  <c r="G6293" i="2" s="1"/>
  <c r="F7750" i="2"/>
  <c r="G7750" i="2" s="1"/>
  <c r="F3440" i="2"/>
  <c r="G3440" i="2" s="1"/>
  <c r="F7324" i="2"/>
  <c r="G7324" i="2" s="1"/>
  <c r="F7661" i="2"/>
  <c r="G7661" i="2" s="1"/>
  <c r="F6369" i="2"/>
  <c r="G6369" i="2" s="1"/>
  <c r="F6213" i="2"/>
  <c r="G6213" i="2" s="1"/>
  <c r="F7758" i="2"/>
  <c r="G7758" i="2" s="1"/>
  <c r="F3228" i="2"/>
  <c r="G3228" i="2" s="1"/>
  <c r="F4044" i="2"/>
  <c r="G4044" i="2" s="1"/>
  <c r="F5798" i="2"/>
  <c r="G5798" i="2" s="1"/>
  <c r="F7566" i="2"/>
  <c r="G7566" i="2" s="1"/>
  <c r="F7582" i="2"/>
  <c r="G7582" i="2" s="1"/>
  <c r="F7408" i="2"/>
  <c r="G7408" i="2" s="1"/>
  <c r="F4714" i="2"/>
  <c r="G4714" i="2" s="1"/>
  <c r="F4167" i="2"/>
  <c r="G4167" i="2" s="1"/>
  <c r="F2450" i="2"/>
  <c r="G2450" i="2" s="1"/>
  <c r="F7808" i="2"/>
  <c r="G7808" i="2" s="1"/>
  <c r="F3822" i="2"/>
  <c r="G3822" i="2" s="1"/>
  <c r="F6144" i="2"/>
  <c r="G6144" i="2" s="1"/>
  <c r="F7759" i="2"/>
  <c r="G7759" i="2" s="1"/>
  <c r="F7011" i="2"/>
  <c r="G7011" i="2" s="1"/>
  <c r="F5511" i="2"/>
  <c r="G5511" i="2" s="1"/>
  <c r="F7786" i="2"/>
  <c r="G7786" i="2" s="1"/>
  <c r="F3516" i="2"/>
  <c r="G3516" i="2" s="1"/>
  <c r="F7614" i="2"/>
  <c r="G7614" i="2" s="1"/>
  <c r="F6911" i="2"/>
  <c r="G6911" i="2" s="1"/>
  <c r="F2349" i="2"/>
  <c r="G2349" i="2" s="1"/>
  <c r="F5497" i="2"/>
  <c r="G5497" i="2" s="1"/>
  <c r="F7728" i="2"/>
  <c r="G7728" i="2" s="1"/>
  <c r="F6192" i="2"/>
  <c r="G6192" i="2" s="1"/>
  <c r="F6374" i="2"/>
  <c r="G6374" i="2" s="1"/>
  <c r="F6988" i="2"/>
  <c r="G6988" i="2" s="1"/>
  <c r="F5084" i="2"/>
  <c r="G5084" i="2" s="1"/>
  <c r="F6006" i="2"/>
  <c r="G6006" i="2" s="1"/>
  <c r="F5089" i="2"/>
  <c r="G5089" i="2" s="1"/>
  <c r="F4533" i="2"/>
  <c r="G4533" i="2" s="1"/>
  <c r="F7428" i="2"/>
  <c r="G7428" i="2" s="1"/>
  <c r="F7051" i="2"/>
  <c r="G7051" i="2" s="1"/>
  <c r="F5866" i="2"/>
  <c r="G5866" i="2" s="1"/>
  <c r="F6295" i="2"/>
  <c r="G6295" i="2" s="1"/>
  <c r="F7766" i="2"/>
  <c r="G7766" i="2" s="1"/>
  <c r="F5672" i="2"/>
  <c r="G5672" i="2" s="1"/>
  <c r="F5714" i="2"/>
  <c r="G5714" i="2" s="1"/>
  <c r="F6488" i="2"/>
  <c r="G6488" i="2" s="1"/>
  <c r="F6938" i="2"/>
  <c r="G6938" i="2" s="1"/>
  <c r="F7620" i="2"/>
  <c r="G7620" i="2" s="1"/>
  <c r="F6153" i="2"/>
  <c r="G6153" i="2" s="1"/>
  <c r="F7507" i="2"/>
  <c r="G7507" i="2" s="1"/>
  <c r="F2092" i="2"/>
  <c r="G2092" i="2" s="1"/>
  <c r="F7678" i="2"/>
  <c r="G7678" i="2" s="1"/>
  <c r="F5840" i="2"/>
  <c r="G5840" i="2" s="1"/>
  <c r="F5200" i="2"/>
  <c r="G5200" i="2" s="1"/>
  <c r="F7479" i="2"/>
  <c r="G7479" i="2" s="1"/>
  <c r="F6158" i="2"/>
  <c r="G6158" i="2" s="1"/>
  <c r="F6435" i="2"/>
  <c r="G6435" i="2" s="1"/>
  <c r="F2110" i="2"/>
  <c r="G2110" i="2" s="1"/>
  <c r="F7755" i="2"/>
  <c r="G7755" i="2" s="1"/>
  <c r="F7677" i="2"/>
  <c r="G7677" i="2" s="1"/>
  <c r="F4394" i="2"/>
  <c r="G4394" i="2" s="1"/>
  <c r="F3979" i="2"/>
  <c r="G3979" i="2" s="1"/>
  <c r="F7751" i="2"/>
  <c r="G7751" i="2" s="1"/>
  <c r="F5978" i="2"/>
  <c r="G5978" i="2" s="1"/>
  <c r="F7832" i="2"/>
  <c r="G7832" i="2" s="1"/>
  <c r="F3330" i="2"/>
  <c r="G3330" i="2" s="1"/>
  <c r="F5297" i="2"/>
  <c r="G5297" i="2" s="1"/>
  <c r="F6271" i="2"/>
  <c r="G6271" i="2" s="1"/>
  <c r="F4154" i="2"/>
  <c r="G4154" i="2" s="1"/>
  <c r="F7856" i="2"/>
  <c r="G7856" i="2" s="1"/>
  <c r="F5099" i="2"/>
  <c r="G5099" i="2" s="1"/>
  <c r="F4550" i="2"/>
  <c r="G4550" i="2" s="1"/>
  <c r="F6113" i="2"/>
  <c r="G6113" i="2" s="1"/>
  <c r="F4039" i="2"/>
  <c r="G4039" i="2" s="1"/>
  <c r="F3106" i="2"/>
  <c r="G3106" i="2" s="1"/>
  <c r="F4335" i="2"/>
  <c r="G4335" i="2" s="1"/>
  <c r="F4871" i="2"/>
  <c r="G4871" i="2" s="1"/>
  <c r="F6285" i="2"/>
  <c r="G6285" i="2" s="1"/>
  <c r="F3704" i="2"/>
  <c r="G3704" i="2" s="1"/>
  <c r="F2019" i="2"/>
  <c r="G2019" i="2" s="1"/>
  <c r="F7745" i="2"/>
  <c r="G7745" i="2" s="1"/>
  <c r="F4878" i="2"/>
  <c r="G4878" i="2" s="1"/>
  <c r="F7865" i="2"/>
  <c r="G7865" i="2" s="1"/>
  <c r="F7737" i="2"/>
  <c r="G7737" i="2" s="1"/>
  <c r="F7845" i="2"/>
  <c r="G7845" i="2" s="1"/>
  <c r="F7722" i="2"/>
  <c r="G7722" i="2" s="1"/>
  <c r="F7655" i="2"/>
  <c r="G7655" i="2" s="1"/>
  <c r="F3125" i="2"/>
  <c r="G3125" i="2" s="1"/>
  <c r="F5736" i="2"/>
  <c r="G5736" i="2" s="1"/>
  <c r="F3313" i="2"/>
  <c r="G3313" i="2" s="1"/>
  <c r="F6148" i="2"/>
  <c r="G6148" i="2" s="1"/>
  <c r="F5337" i="2"/>
  <c r="G5337" i="2" s="1"/>
  <c r="F7896" i="2"/>
  <c r="G7896" i="2" s="1"/>
  <c r="F3351" i="2"/>
  <c r="G3351" i="2" s="1"/>
  <c r="F2790" i="2"/>
  <c r="G2790" i="2" s="1"/>
  <c r="F7176" i="2"/>
  <c r="G7176" i="2" s="1"/>
  <c r="F6288" i="2"/>
  <c r="G6288" i="2" s="1"/>
  <c r="F6289" i="2"/>
  <c r="G6289" i="2" s="1"/>
  <c r="F5083" i="2"/>
  <c r="G5083" i="2" s="1"/>
  <c r="F7398" i="2"/>
  <c r="G7398" i="2" s="1"/>
  <c r="F7272" i="2"/>
  <c r="G7272" i="2" s="1"/>
  <c r="F7910" i="2"/>
  <c r="G7910" i="2" s="1"/>
  <c r="F6851" i="2"/>
  <c r="G6851" i="2" s="1"/>
  <c r="F6968" i="2"/>
  <c r="G6968" i="2" s="1"/>
  <c r="F3305" i="2"/>
  <c r="G3305" i="2" s="1"/>
  <c r="F5065" i="2"/>
  <c r="G5065" i="2" s="1"/>
  <c r="F3075" i="2"/>
  <c r="G3075" i="2" s="1"/>
  <c r="F4033" i="2"/>
  <c r="G4033" i="2" s="1"/>
  <c r="F7828" i="2"/>
  <c r="G7828" i="2" s="1"/>
  <c r="F7829" i="2"/>
  <c r="G7829" i="2" s="1"/>
  <c r="F7769" i="2"/>
  <c r="G7769" i="2" s="1"/>
  <c r="F3598" i="2"/>
  <c r="G3598" i="2" s="1"/>
  <c r="F4896" i="2"/>
  <c r="G4896" i="2" s="1"/>
  <c r="F7626" i="2"/>
  <c r="G7626" i="2" s="1"/>
  <c r="F7863" i="2"/>
  <c r="G7863" i="2" s="1"/>
  <c r="F4110" i="2"/>
  <c r="G4110" i="2" s="1"/>
  <c r="F2648" i="2"/>
  <c r="G2648" i="2" s="1"/>
  <c r="F7916" i="2"/>
  <c r="G7916" i="2" s="1"/>
  <c r="F3954" i="2"/>
  <c r="G3954" i="2" s="1"/>
  <c r="F7854" i="2"/>
  <c r="G7854" i="2" s="1"/>
  <c r="F7900" i="2"/>
  <c r="G7900" i="2" s="1"/>
  <c r="F3653" i="2"/>
  <c r="G3653" i="2" s="1"/>
  <c r="F6562" i="2"/>
  <c r="G6562" i="2" s="1"/>
  <c r="F6818" i="2"/>
  <c r="G6818" i="2" s="1"/>
  <c r="F6903" i="2"/>
  <c r="G6903" i="2" s="1"/>
  <c r="F7523" i="2"/>
  <c r="G7523" i="2" s="1"/>
  <c r="F4094" i="2"/>
  <c r="G4094" i="2" s="1"/>
  <c r="F3682" i="2"/>
  <c r="G3682" i="2" s="1"/>
  <c r="F7876" i="2"/>
  <c r="G7876" i="2" s="1"/>
  <c r="F7806" i="2"/>
  <c r="G7806" i="2" s="1"/>
  <c r="F6255" i="2"/>
  <c r="G6255" i="2" s="1"/>
  <c r="F7346" i="2"/>
  <c r="G7346" i="2" s="1"/>
  <c r="F4058" i="2"/>
  <c r="G4058" i="2" s="1"/>
  <c r="F4281" i="2"/>
  <c r="G4281" i="2" s="1"/>
  <c r="F7356" i="2"/>
  <c r="G7356" i="2" s="1"/>
  <c r="F7893" i="2"/>
  <c r="G7893" i="2" s="1"/>
  <c r="F7937" i="2"/>
  <c r="G7937" i="2" s="1"/>
  <c r="F5650" i="2"/>
  <c r="G5650" i="2" s="1"/>
  <c r="F7784" i="2"/>
  <c r="G7784" i="2" s="1"/>
  <c r="F7468" i="2"/>
  <c r="G7468" i="2" s="1"/>
  <c r="F7868" i="2"/>
  <c r="G7868" i="2" s="1"/>
  <c r="F7942" i="2"/>
  <c r="G7942" i="2" s="1"/>
  <c r="F3005" i="2"/>
  <c r="G3005" i="2" s="1"/>
  <c r="F7531" i="2"/>
  <c r="G7531" i="2" s="1"/>
  <c r="F5758" i="2"/>
  <c r="G5758" i="2" s="1"/>
  <c r="F5302" i="2"/>
  <c r="G5302" i="2" s="1"/>
  <c r="F7846" i="2"/>
  <c r="G7846" i="2" s="1"/>
  <c r="F7411" i="2"/>
  <c r="G7411" i="2" s="1"/>
  <c r="F5581" i="2"/>
  <c r="G5581" i="2" s="1"/>
  <c r="F7693" i="2"/>
  <c r="G7693" i="2" s="1"/>
  <c r="F4319" i="2"/>
  <c r="G4319" i="2" s="1"/>
  <c r="F2080" i="2"/>
  <c r="G2080" i="2" s="1"/>
  <c r="F4246" i="2"/>
  <c r="G4246" i="2" s="1"/>
  <c r="F4515" i="2"/>
  <c r="G4515" i="2" s="1"/>
  <c r="F5290" i="2"/>
  <c r="G5290" i="2" s="1"/>
  <c r="F7265" i="2"/>
  <c r="G7265" i="2" s="1"/>
  <c r="F5690" i="2"/>
  <c r="G5690" i="2" s="1"/>
  <c r="F5735" i="2"/>
  <c r="G5735" i="2" s="1"/>
  <c r="F4691" i="2"/>
  <c r="G4691" i="2" s="1"/>
  <c r="F7047" i="2"/>
  <c r="G7047" i="2" s="1"/>
  <c r="F6612" i="2"/>
  <c r="G6612" i="2" s="1"/>
  <c r="F6683" i="2"/>
  <c r="G6683" i="2" s="1"/>
  <c r="F7852" i="2"/>
  <c r="G7852" i="2" s="1"/>
  <c r="F7353" i="2"/>
  <c r="G7353" i="2" s="1"/>
  <c r="F7532" i="2"/>
  <c r="G7532" i="2" s="1"/>
  <c r="F2186" i="2"/>
  <c r="G2186" i="2" s="1"/>
  <c r="F7234" i="2"/>
  <c r="G7234" i="2" s="1"/>
  <c r="F7689" i="2"/>
  <c r="G7689" i="2" s="1"/>
  <c r="F7796" i="2"/>
  <c r="G7796" i="2" s="1"/>
  <c r="F4104" i="2"/>
  <c r="G4104" i="2" s="1"/>
  <c r="F7613" i="2"/>
  <c r="G7613" i="2" s="1"/>
  <c r="F3842" i="2"/>
  <c r="G3842" i="2" s="1"/>
  <c r="F4339" i="2"/>
  <c r="G4339" i="2" s="1"/>
  <c r="F7675" i="2"/>
  <c r="G7675" i="2" s="1"/>
  <c r="F3860" i="2"/>
  <c r="G3860" i="2" s="1"/>
  <c r="F3987" i="2"/>
  <c r="G3987" i="2" s="1"/>
  <c r="F7970" i="2"/>
  <c r="G7970" i="2" s="1"/>
  <c r="F4701" i="2"/>
  <c r="G4701" i="2" s="1"/>
  <c r="F3442" i="2"/>
  <c r="G3442" i="2" s="1"/>
  <c r="F6826" i="2"/>
  <c r="G6826" i="2" s="1"/>
  <c r="F7965" i="2"/>
  <c r="G7965" i="2" s="1"/>
  <c r="F6136" i="2"/>
  <c r="G6136" i="2" s="1"/>
  <c r="F7780" i="2"/>
  <c r="G7780" i="2" s="1"/>
  <c r="F7119" i="2"/>
  <c r="G7119" i="2" s="1"/>
  <c r="F4423" i="2"/>
  <c r="G4423" i="2" s="1"/>
  <c r="F4664" i="2"/>
  <c r="G4664" i="2" s="1"/>
  <c r="F6513" i="2"/>
  <c r="G6513" i="2" s="1"/>
  <c r="F6993" i="2"/>
  <c r="G6993" i="2" s="1"/>
  <c r="F7956" i="2"/>
  <c r="G7956" i="2" s="1"/>
  <c r="F3910" i="2"/>
  <c r="G3910" i="2" s="1"/>
  <c r="F7456" i="2"/>
  <c r="G7456" i="2" s="1"/>
  <c r="F8003" i="2"/>
  <c r="G8003" i="2" s="1"/>
  <c r="F2408" i="2"/>
  <c r="G2408" i="2" s="1"/>
  <c r="F6356" i="2"/>
  <c r="G6356" i="2" s="1"/>
  <c r="F7915" i="2"/>
  <c r="G7915" i="2" s="1"/>
  <c r="F7998" i="2"/>
  <c r="G7998" i="2" s="1"/>
  <c r="F4171" i="2"/>
  <c r="G4171" i="2" s="1"/>
  <c r="F8002" i="2"/>
  <c r="G8002" i="2" s="1"/>
  <c r="F3331" i="2"/>
  <c r="G3331" i="2" s="1"/>
  <c r="F7941" i="2"/>
  <c r="G7941" i="2" s="1"/>
  <c r="F5214" i="2"/>
  <c r="G5214" i="2" s="1"/>
  <c r="F7646" i="2"/>
  <c r="G7646" i="2" s="1"/>
  <c r="F4302" i="2"/>
  <c r="G4302" i="2" s="1"/>
  <c r="F7364" i="2"/>
  <c r="G7364" i="2" s="1"/>
  <c r="F7979" i="2"/>
  <c r="G7979" i="2" s="1"/>
  <c r="F7274" i="2"/>
  <c r="G7274" i="2" s="1"/>
  <c r="F6694" i="2"/>
  <c r="G6694" i="2" s="1"/>
  <c r="F7517" i="2"/>
  <c r="G7517" i="2" s="1"/>
  <c r="F7518" i="2"/>
  <c r="G7518" i="2" s="1"/>
  <c r="F7843" i="2"/>
  <c r="G7843" i="2" s="1"/>
  <c r="F7730" i="2"/>
  <c r="G7730" i="2" s="1"/>
  <c r="F4473" i="2"/>
  <c r="G4473" i="2" s="1"/>
  <c r="F5028" i="2"/>
  <c r="G5028" i="2" s="1"/>
  <c r="F4377" i="2"/>
  <c r="G4377" i="2" s="1"/>
  <c r="F3530" i="2"/>
  <c r="G3530" i="2" s="1"/>
  <c r="F7151" i="2"/>
  <c r="G7151" i="2" s="1"/>
  <c r="F7254" i="2"/>
  <c r="G7254" i="2" s="1"/>
  <c r="F7270" i="2"/>
  <c r="G7270" i="2" s="1"/>
  <c r="F8043" i="2"/>
  <c r="G8043" i="2" s="1"/>
  <c r="F7978" i="2"/>
  <c r="G7978" i="2" s="1"/>
  <c r="F4792" i="2"/>
  <c r="G4792" i="2" s="1"/>
  <c r="F3993" i="2"/>
  <c r="G3993" i="2" s="1"/>
  <c r="F7897" i="2"/>
  <c r="G7897" i="2" s="1"/>
  <c r="F4279" i="2"/>
  <c r="G4279" i="2" s="1"/>
  <c r="F7813" i="2"/>
  <c r="G7813" i="2" s="1"/>
  <c r="F8000" i="2"/>
  <c r="G8000" i="2" s="1"/>
  <c r="F7143" i="2"/>
  <c r="G7143" i="2" s="1"/>
  <c r="F3776" i="2"/>
  <c r="G3776" i="2" s="1"/>
  <c r="F4610" i="2"/>
  <c r="G4610" i="2" s="1"/>
  <c r="F7946" i="2"/>
  <c r="G7946" i="2" s="1"/>
  <c r="F7752" i="2"/>
  <c r="G7752" i="2" s="1"/>
  <c r="F6003" i="2"/>
  <c r="G6003" i="2" s="1"/>
  <c r="F7835" i="2"/>
  <c r="G7835" i="2" s="1"/>
  <c r="F5733" i="2"/>
  <c r="G5733" i="2" s="1"/>
  <c r="F5092" i="2"/>
  <c r="G5092" i="2" s="1"/>
  <c r="F5093" i="2"/>
  <c r="G5093" i="2" s="1"/>
  <c r="F7906" i="2"/>
  <c r="G7906" i="2" s="1"/>
  <c r="F6720" i="2"/>
  <c r="G6720" i="2" s="1"/>
  <c r="F4262" i="2"/>
  <c r="G4262" i="2" s="1"/>
  <c r="F7147" i="2"/>
  <c r="G7147" i="2" s="1"/>
  <c r="F7909" i="2"/>
  <c r="G7909" i="2" s="1"/>
  <c r="F7807" i="2"/>
  <c r="G7807" i="2" s="1"/>
  <c r="F7739" i="2"/>
  <c r="G7739" i="2" s="1"/>
  <c r="F5831" i="2"/>
  <c r="G5831" i="2" s="1"/>
  <c r="F7319" i="2"/>
  <c r="G7319" i="2" s="1"/>
  <c r="F7702" i="2"/>
  <c r="G7702" i="2" s="1"/>
  <c r="F7031" i="2"/>
  <c r="G7031" i="2" s="1"/>
  <c r="F7044" i="2"/>
  <c r="G7044" i="2" s="1"/>
  <c r="F2675" i="2"/>
  <c r="G2675" i="2" s="1"/>
  <c r="F8086" i="2"/>
  <c r="G8086" i="2" s="1"/>
  <c r="F6344" i="2"/>
  <c r="G6344" i="2" s="1"/>
  <c r="F7826" i="2"/>
  <c r="G7826" i="2" s="1"/>
  <c r="F4539" i="2"/>
  <c r="G4539" i="2" s="1"/>
  <c r="F8096" i="2"/>
  <c r="G8096" i="2" s="1"/>
  <c r="F5398" i="2"/>
  <c r="G5398" i="2" s="1"/>
  <c r="F3836" i="2"/>
  <c r="G3836" i="2" s="1"/>
  <c r="F4332" i="2"/>
  <c r="G4332" i="2" s="1"/>
  <c r="F8087" i="2"/>
  <c r="G8087" i="2" s="1"/>
  <c r="F3195" i="2"/>
  <c r="G3195" i="2" s="1"/>
  <c r="F8029" i="2"/>
  <c r="G8029" i="2" s="1"/>
  <c r="F7701" i="2"/>
  <c r="G7701" i="2" s="1"/>
  <c r="F2336" i="2"/>
  <c r="G2336" i="2" s="1"/>
  <c r="F2882" i="2"/>
  <c r="G2882" i="2" s="1"/>
  <c r="F8057" i="2"/>
  <c r="G8057" i="2" s="1"/>
  <c r="F5905" i="2"/>
  <c r="G5905" i="2" s="1"/>
  <c r="F6810" i="2"/>
  <c r="G6810" i="2" s="1"/>
  <c r="F8120" i="2"/>
  <c r="G8120" i="2" s="1"/>
  <c r="F7777" i="2"/>
  <c r="G7777" i="2" s="1"/>
  <c r="F3400" i="2"/>
  <c r="G3400" i="2" s="1"/>
  <c r="F5419" i="2"/>
  <c r="G5419" i="2" s="1"/>
  <c r="F7487" i="2"/>
  <c r="G7487" i="2" s="1"/>
  <c r="F7918" i="2"/>
  <c r="G7918" i="2" s="1"/>
  <c r="F7105" i="2"/>
  <c r="G7105" i="2" s="1"/>
  <c r="F8115" i="2"/>
  <c r="G8115" i="2" s="1"/>
  <c r="F7934" i="2"/>
  <c r="G7934" i="2" s="1"/>
  <c r="F5945" i="2"/>
  <c r="G5945" i="2" s="1"/>
  <c r="F7964" i="2"/>
  <c r="G7964" i="2" s="1"/>
  <c r="F7886" i="2"/>
  <c r="G7886" i="2" s="1"/>
  <c r="F7415" i="2"/>
  <c r="G7415" i="2" s="1"/>
  <c r="F5310" i="2"/>
  <c r="G5310" i="2" s="1"/>
  <c r="F7310" i="2"/>
  <c r="G7310" i="2" s="1"/>
  <c r="F7555" i="2"/>
  <c r="G7555" i="2" s="1"/>
  <c r="F3164" i="2"/>
  <c r="G3164" i="2" s="1"/>
  <c r="F7864" i="2"/>
  <c r="G7864" i="2" s="1"/>
  <c r="F8114" i="2"/>
  <c r="G8114" i="2" s="1"/>
  <c r="F4403" i="2"/>
  <c r="G4403" i="2" s="1"/>
  <c r="F7953" i="2"/>
  <c r="G7953" i="2" s="1"/>
  <c r="F4961" i="2"/>
  <c r="G4961" i="2" s="1"/>
  <c r="F7950" i="2"/>
  <c r="G7950" i="2" s="1"/>
  <c r="F8085" i="2"/>
  <c r="G8085" i="2" s="1"/>
  <c r="F7663" i="2"/>
  <c r="G7663" i="2" s="1"/>
  <c r="F8094" i="2"/>
  <c r="G8094" i="2" s="1"/>
  <c r="F5227" i="2"/>
  <c r="G5227" i="2" s="1"/>
  <c r="F4934" i="2"/>
  <c r="G4934" i="2" s="1"/>
  <c r="F8145" i="2"/>
  <c r="G8145" i="2" s="1"/>
  <c r="F5637" i="2"/>
  <c r="G5637" i="2" s="1"/>
  <c r="F3873" i="2"/>
  <c r="G3873" i="2" s="1"/>
  <c r="F8074" i="2"/>
  <c r="G8074" i="2" s="1"/>
  <c r="F7122" i="2"/>
  <c r="G7122" i="2" s="1"/>
  <c r="F3740" i="2"/>
  <c r="G3740" i="2" s="1"/>
  <c r="F8155" i="2"/>
  <c r="G8155" i="2" s="1"/>
  <c r="F8130" i="2"/>
  <c r="G8130" i="2" s="1"/>
  <c r="F3553" i="2"/>
  <c r="G3553" i="2" s="1"/>
  <c r="F4825" i="2"/>
  <c r="G4825" i="2" s="1"/>
  <c r="F5106" i="2"/>
  <c r="G5106" i="2" s="1"/>
  <c r="F7860" i="2"/>
  <c r="G7860" i="2" s="1"/>
  <c r="F5382" i="2"/>
  <c r="G5382" i="2" s="1"/>
  <c r="F6555" i="2"/>
  <c r="G6555" i="2" s="1"/>
  <c r="F7814" i="2"/>
  <c r="G7814" i="2" s="1"/>
  <c r="F7698" i="2"/>
  <c r="G7698" i="2" s="1"/>
  <c r="F4295" i="2"/>
  <c r="G4295" i="2" s="1"/>
  <c r="F3293" i="2"/>
  <c r="G3293" i="2" s="1"/>
  <c r="F7301" i="2"/>
  <c r="G7301" i="2" s="1"/>
  <c r="F3571" i="2"/>
  <c r="G3571" i="2" s="1"/>
  <c r="F6443" i="2"/>
  <c r="G6443" i="2" s="1"/>
  <c r="F5879" i="2"/>
  <c r="G5879" i="2" s="1"/>
  <c r="F7971" i="2"/>
  <c r="G7971" i="2" s="1"/>
  <c r="F2433" i="2"/>
  <c r="G2433" i="2" s="1"/>
  <c r="F5874" i="2"/>
  <c r="G5874" i="2" s="1"/>
  <c r="F5197" i="2"/>
  <c r="G5197" i="2" s="1"/>
  <c r="F3169" i="2"/>
  <c r="G3169" i="2" s="1"/>
  <c r="F8061" i="2"/>
  <c r="G8061" i="2" s="1"/>
  <c r="F6724" i="2"/>
  <c r="G6724" i="2" s="1"/>
  <c r="F2227" i="2"/>
  <c r="G2227" i="2" s="1"/>
  <c r="F7840" i="2"/>
  <c r="G7840" i="2" s="1"/>
  <c r="F7504" i="2"/>
  <c r="G7504" i="2" s="1"/>
  <c r="F8164" i="2"/>
  <c r="G8164" i="2" s="1"/>
  <c r="F7350" i="2"/>
  <c r="G7350" i="2" s="1"/>
  <c r="F3419" i="2"/>
  <c r="G3419" i="2" s="1"/>
  <c r="F8183" i="2"/>
  <c r="G8183" i="2" s="1"/>
  <c r="F7954" i="2"/>
  <c r="G7954" i="2" s="1"/>
  <c r="F6030" i="2"/>
  <c r="G6030" i="2" s="1"/>
  <c r="F8053" i="2"/>
  <c r="G8053" i="2" s="1"/>
  <c r="F8076" i="2"/>
  <c r="G8076" i="2" s="1"/>
  <c r="F4360" i="2"/>
  <c r="G4360" i="2" s="1"/>
  <c r="F5411" i="2"/>
  <c r="G5411" i="2" s="1"/>
  <c r="F7929" i="2"/>
  <c r="G7929" i="2" s="1"/>
  <c r="F8122" i="2"/>
  <c r="G8122" i="2" s="1"/>
  <c r="F5537" i="2"/>
  <c r="G5537" i="2" s="1"/>
  <c r="F6465" i="2"/>
  <c r="G6465" i="2" s="1"/>
  <c r="F7239" i="2"/>
  <c r="G7239" i="2" s="1"/>
  <c r="F7714" i="2"/>
  <c r="G7714" i="2" s="1"/>
  <c r="F5544" i="2"/>
  <c r="G5544" i="2" s="1"/>
  <c r="F6382" i="2"/>
  <c r="G6382" i="2" s="1"/>
  <c r="F7875" i="2"/>
  <c r="G7875" i="2" s="1"/>
  <c r="F7882" i="2"/>
  <c r="G7882" i="2" s="1"/>
  <c r="F6458" i="2"/>
  <c r="G6458" i="2" s="1"/>
  <c r="F6336" i="2"/>
  <c r="G6336" i="2" s="1"/>
  <c r="F7723" i="2"/>
  <c r="G7723" i="2" s="1"/>
  <c r="F8199" i="2"/>
  <c r="G8199" i="2" s="1"/>
  <c r="F7596" i="2"/>
  <c r="G7596" i="2" s="1"/>
  <c r="F8203" i="2"/>
  <c r="G8203" i="2" s="1"/>
  <c r="F7602" i="2"/>
  <c r="G7602" i="2" s="1"/>
  <c r="F8104" i="2"/>
  <c r="G8104" i="2" s="1"/>
  <c r="F7591" i="2"/>
  <c r="G7591" i="2" s="1"/>
  <c r="F4421" i="2"/>
  <c r="G4421" i="2" s="1"/>
  <c r="F8088" i="2"/>
  <c r="G8088" i="2" s="1"/>
  <c r="F4693" i="2"/>
  <c r="G4693" i="2" s="1"/>
  <c r="F5626" i="2"/>
  <c r="G5626" i="2" s="1"/>
  <c r="F6825" i="2"/>
  <c r="G6825" i="2" s="1"/>
  <c r="F8143" i="2"/>
  <c r="G8143" i="2" s="1"/>
  <c r="F7945" i="2"/>
  <c r="G7945" i="2" s="1"/>
  <c r="F8118" i="2"/>
  <c r="G8118" i="2" s="1"/>
  <c r="F8200" i="2"/>
  <c r="G8200" i="2" s="1"/>
  <c r="F5618" i="2"/>
  <c r="G5618" i="2" s="1"/>
  <c r="F4499" i="2"/>
  <c r="G4499" i="2" s="1"/>
  <c r="F6294" i="2"/>
  <c r="G6294" i="2" s="1"/>
  <c r="F4084" i="2"/>
  <c r="G4084" i="2" s="1"/>
  <c r="F7376" i="2"/>
  <c r="G7376" i="2" s="1"/>
  <c r="F5993" i="2"/>
  <c r="G5993" i="2" s="1"/>
  <c r="F6923" i="2"/>
  <c r="G6923" i="2" s="1"/>
  <c r="F8084" i="2"/>
  <c r="G8084" i="2" s="1"/>
  <c r="F6691" i="2"/>
  <c r="G6691" i="2" s="1"/>
  <c r="F3561" i="2"/>
  <c r="G3561" i="2" s="1"/>
  <c r="F6608" i="2"/>
  <c r="G6608" i="2" s="1"/>
  <c r="F3896" i="2"/>
  <c r="G3896" i="2" s="1"/>
  <c r="F3096" i="2"/>
  <c r="G3096" i="2" s="1"/>
  <c r="F4771" i="2"/>
  <c r="G4771" i="2" s="1"/>
  <c r="F8244" i="2"/>
  <c r="G8244" i="2" s="1"/>
  <c r="F8239" i="2"/>
  <c r="G8239" i="2" s="1"/>
  <c r="F7245" i="2"/>
  <c r="G7245" i="2" s="1"/>
  <c r="F7844" i="2"/>
  <c r="G7844" i="2" s="1"/>
  <c r="F8172" i="2"/>
  <c r="G8172" i="2" s="1"/>
  <c r="F7623" i="2"/>
  <c r="G7623" i="2" s="1"/>
  <c r="F8175" i="2"/>
  <c r="G8175" i="2" s="1"/>
  <c r="F8237" i="2"/>
  <c r="G8237" i="2" s="1"/>
  <c r="F4132" i="2"/>
  <c r="G4132" i="2" s="1"/>
  <c r="F2854" i="2"/>
  <c r="G2854" i="2" s="1"/>
  <c r="F2274" i="2"/>
  <c r="G2274" i="2" s="1"/>
  <c r="F6672" i="2"/>
  <c r="G6672" i="2" s="1"/>
  <c r="F8259" i="2"/>
  <c r="G8259" i="2" s="1"/>
  <c r="F4185" i="2"/>
  <c r="G4185" i="2" s="1"/>
  <c r="F3544" i="2"/>
  <c r="G3544" i="2" s="1"/>
  <c r="F8242" i="2"/>
  <c r="G8242" i="2" s="1"/>
  <c r="F8147" i="2"/>
  <c r="G8147" i="2" s="1"/>
  <c r="F4480" i="2"/>
  <c r="G4480" i="2" s="1"/>
  <c r="F8186" i="2"/>
  <c r="G8186" i="2" s="1"/>
  <c r="F4886" i="2"/>
  <c r="G4886" i="2" s="1"/>
  <c r="F8013" i="2"/>
  <c r="G8013" i="2" s="1"/>
  <c r="F6739" i="2"/>
  <c r="G6739" i="2" s="1"/>
  <c r="F7842" i="2"/>
  <c r="G7842" i="2" s="1"/>
  <c r="F4933" i="2"/>
  <c r="G4933" i="2" s="1"/>
  <c r="F8225" i="2"/>
  <c r="G8225" i="2" s="1"/>
  <c r="F7706" i="2"/>
  <c r="G7706" i="2" s="1"/>
  <c r="F5615" i="2"/>
  <c r="G5615" i="2" s="1"/>
  <c r="F8280" i="2"/>
  <c r="G8280" i="2" s="1"/>
  <c r="F6368" i="2"/>
  <c r="G6368" i="2" s="1"/>
  <c r="F6641" i="2"/>
  <c r="G6641" i="2" s="1"/>
  <c r="F4308" i="2"/>
  <c r="G4308" i="2" s="1"/>
  <c r="F8158" i="2"/>
  <c r="G8158" i="2" s="1"/>
  <c r="F6252" i="2"/>
  <c r="G6252" i="2" s="1"/>
  <c r="F4984" i="2"/>
  <c r="G4984" i="2" s="1"/>
  <c r="F7771" i="2"/>
  <c r="G7771" i="2" s="1"/>
  <c r="F7955" i="2"/>
  <c r="G7955" i="2" s="1"/>
  <c r="F7534" i="2"/>
  <c r="G7534" i="2" s="1"/>
  <c r="F5502" i="2"/>
  <c r="G5502" i="2" s="1"/>
  <c r="F6972" i="2"/>
  <c r="G6972" i="2" s="1"/>
  <c r="F8298" i="2"/>
  <c r="G8298" i="2" s="1"/>
  <c r="F8223" i="2"/>
  <c r="G8223" i="2" s="1"/>
  <c r="F7579" i="2"/>
  <c r="G7579" i="2" s="1"/>
  <c r="F8179" i="2"/>
  <c r="G8179" i="2" s="1"/>
  <c r="F5072" i="2"/>
  <c r="G5072" i="2" s="1"/>
  <c r="F8033" i="2"/>
  <c r="G8033" i="2" s="1"/>
  <c r="F6625" i="2"/>
  <c r="G6625" i="2" s="1"/>
  <c r="F4122" i="2"/>
  <c r="G4122" i="2" s="1"/>
  <c r="F6937" i="2"/>
  <c r="G6937" i="2" s="1"/>
  <c r="F7712" i="2"/>
  <c r="G7712" i="2" s="1"/>
  <c r="F8146" i="2"/>
  <c r="G8146" i="2" s="1"/>
  <c r="F3466" i="2"/>
  <c r="G3466" i="2" s="1"/>
  <c r="F7529" i="2"/>
  <c r="G7529" i="2" s="1"/>
  <c r="F3840" i="2"/>
  <c r="G3840" i="2" s="1"/>
  <c r="F8275" i="2"/>
  <c r="G8275" i="2" s="1"/>
  <c r="F8124" i="2"/>
  <c r="G8124" i="2" s="1"/>
  <c r="F5251" i="2"/>
  <c r="G5251" i="2" s="1"/>
  <c r="F8249" i="2"/>
  <c r="G8249" i="2" s="1"/>
  <c r="F7903" i="2"/>
  <c r="G7903" i="2" s="1"/>
  <c r="F7770" i="2"/>
  <c r="G7770" i="2" s="1"/>
  <c r="F8201" i="2"/>
  <c r="G8201" i="2" s="1"/>
  <c r="F7619" i="2"/>
  <c r="G7619" i="2" s="1"/>
  <c r="F4074" i="2"/>
  <c r="G4074" i="2" s="1"/>
  <c r="F5533" i="2"/>
  <c r="G5533" i="2" s="1"/>
  <c r="F7433" i="2"/>
  <c r="G7433" i="2" s="1"/>
  <c r="F8217" i="2"/>
  <c r="G8217" i="2" s="1"/>
  <c r="F7275" i="2"/>
  <c r="G7275" i="2" s="1"/>
  <c r="F8139" i="2"/>
  <c r="G8139" i="2" s="1"/>
  <c r="F5961" i="2"/>
  <c r="G5961" i="2" s="1"/>
  <c r="F5034" i="2"/>
  <c r="G5034" i="2" s="1"/>
  <c r="F8336" i="2"/>
  <c r="G8336" i="2" s="1"/>
  <c r="F5526" i="2"/>
  <c r="G5526" i="2" s="1"/>
  <c r="F4487" i="2"/>
  <c r="G4487" i="2" s="1"/>
  <c r="F8153" i="2"/>
  <c r="G8153" i="2" s="1"/>
  <c r="F8291" i="2"/>
  <c r="G8291" i="2" s="1"/>
  <c r="F4670" i="2"/>
  <c r="G4670" i="2" s="1"/>
  <c r="F8335" i="2"/>
  <c r="G8335" i="2" s="1"/>
  <c r="F5529" i="2"/>
  <c r="G5529" i="2" s="1"/>
  <c r="F5777" i="2"/>
  <c r="G5777" i="2" s="1"/>
  <c r="F7494" i="2"/>
  <c r="G7494" i="2" s="1"/>
  <c r="F6474" i="2"/>
  <c r="G6474" i="2" s="1"/>
  <c r="F6475" i="2"/>
  <c r="G6475" i="2" s="1"/>
  <c r="F8048" i="2"/>
  <c r="G8048" i="2" s="1"/>
  <c r="F3722" i="2"/>
  <c r="G3722" i="2" s="1"/>
  <c r="F7168" i="2"/>
  <c r="G7168" i="2" s="1"/>
  <c r="F7278" i="2"/>
  <c r="G7278" i="2" s="1"/>
  <c r="F6701" i="2"/>
  <c r="G6701" i="2" s="1"/>
  <c r="F3774" i="2"/>
  <c r="G3774" i="2" s="1"/>
  <c r="F2886" i="2"/>
  <c r="G2886" i="2" s="1"/>
  <c r="F8062" i="2"/>
  <c r="G8062" i="2" s="1"/>
  <c r="F8121" i="2"/>
  <c r="G8121" i="2" s="1"/>
  <c r="F5985" i="2"/>
  <c r="G5985" i="2" s="1"/>
  <c r="F6875" i="2"/>
  <c r="G6875" i="2" s="1"/>
  <c r="F8198" i="2"/>
  <c r="G8198" i="2" s="1"/>
  <c r="F8313" i="2"/>
  <c r="G8313" i="2" s="1"/>
  <c r="F2805" i="2"/>
  <c r="G2805" i="2" s="1"/>
  <c r="F6731" i="2"/>
  <c r="G6731" i="2" s="1"/>
  <c r="F8347" i="2"/>
  <c r="G8347" i="2" s="1"/>
  <c r="F3493" i="2"/>
  <c r="G3493" i="2" s="1"/>
  <c r="F7783" i="2"/>
  <c r="G7783" i="2" s="1"/>
  <c r="F5375" i="2"/>
  <c r="G5375" i="2" s="1"/>
  <c r="F7198" i="2"/>
  <c r="G7198" i="2" s="1"/>
  <c r="F8059" i="2"/>
  <c r="G8059" i="2" s="1"/>
  <c r="F8005" i="2"/>
  <c r="G8005" i="2" s="1"/>
  <c r="F7952" i="2"/>
  <c r="G7952" i="2" s="1"/>
  <c r="F3615" i="2"/>
  <c r="G3615" i="2" s="1"/>
  <c r="F4754" i="2"/>
  <c r="G4754" i="2" s="1"/>
  <c r="F5964" i="2"/>
  <c r="G5964" i="2" s="1"/>
  <c r="F8163" i="2"/>
  <c r="G8163" i="2" s="1"/>
  <c r="F5815" i="2"/>
  <c r="G5815" i="2" s="1"/>
  <c r="F3662" i="2"/>
  <c r="G3662" i="2" s="1"/>
  <c r="F8238" i="2"/>
  <c r="G8238" i="2" s="1"/>
  <c r="F7069" i="2"/>
  <c r="G7069" i="2" s="1"/>
  <c r="F2995" i="2"/>
  <c r="G2995" i="2" s="1"/>
  <c r="F6452" i="2"/>
  <c r="G6452" i="2" s="1"/>
  <c r="F7242" i="2"/>
  <c r="G7242" i="2" s="1"/>
  <c r="F5611" i="2"/>
  <c r="G5611" i="2" s="1"/>
  <c r="F8285" i="2"/>
  <c r="G8285" i="2" s="1"/>
  <c r="F3634" i="2"/>
  <c r="G3634" i="2" s="1"/>
  <c r="F7128" i="2"/>
  <c r="G7128" i="2" s="1"/>
  <c r="F5781" i="2"/>
  <c r="G5781" i="2" s="1"/>
  <c r="F7058" i="2"/>
  <c r="G7058" i="2" s="1"/>
  <c r="F8213" i="2"/>
  <c r="G8213" i="2" s="1"/>
  <c r="F8148" i="2"/>
  <c r="G8148" i="2" s="1"/>
  <c r="F8399" i="2"/>
  <c r="G8399" i="2" s="1"/>
  <c r="F6589" i="2"/>
  <c r="G6589" i="2" s="1"/>
  <c r="F8156" i="2"/>
  <c r="G8156" i="2" s="1"/>
  <c r="F6802" i="2"/>
  <c r="G6802" i="2" s="1"/>
  <c r="F4125" i="2"/>
  <c r="G4125" i="2" s="1"/>
  <c r="F7160" i="2"/>
  <c r="G7160" i="2" s="1"/>
  <c r="F7711" i="2"/>
  <c r="G7711" i="2" s="1"/>
  <c r="F8032" i="2"/>
  <c r="G8032" i="2" s="1"/>
  <c r="F3310" i="2"/>
  <c r="G3310" i="2" s="1"/>
  <c r="F8229" i="2"/>
  <c r="G8229" i="2" s="1"/>
  <c r="F8007" i="2"/>
  <c r="G8007" i="2" s="1"/>
  <c r="F7165" i="2"/>
  <c r="G7165" i="2" s="1"/>
  <c r="F8409" i="2"/>
  <c r="G8409" i="2" s="1"/>
  <c r="F8421" i="2"/>
  <c r="G8421" i="2" s="1"/>
  <c r="F8427" i="2"/>
  <c r="G8427" i="2" s="1"/>
  <c r="F8293" i="2"/>
  <c r="G8293" i="2" s="1"/>
  <c r="F8219" i="2"/>
  <c r="G8219" i="2" s="1"/>
  <c r="F7746" i="2"/>
  <c r="G7746" i="2" s="1"/>
  <c r="F4061" i="2"/>
  <c r="G4061" i="2" s="1"/>
  <c r="F7112" i="2"/>
  <c r="G7112" i="2" s="1"/>
  <c r="F7538" i="2"/>
  <c r="G7538" i="2" s="1"/>
  <c r="F3657" i="2"/>
  <c r="G3657" i="2" s="1"/>
  <c r="F3354" i="2"/>
  <c r="G3354" i="2" s="1"/>
  <c r="F8095" i="2"/>
  <c r="G8095" i="2" s="1"/>
  <c r="F4962" i="2"/>
  <c r="G4962" i="2" s="1"/>
  <c r="F8361" i="2"/>
  <c r="G8361" i="2" s="1"/>
  <c r="F8436" i="2"/>
  <c r="G8436" i="2" s="1"/>
  <c r="F7797" i="2"/>
  <c r="G7797" i="2" s="1"/>
  <c r="F8290" i="2"/>
  <c r="G8290" i="2" s="1"/>
  <c r="F8068" i="2"/>
  <c r="G8068" i="2" s="1"/>
  <c r="F3485" i="2"/>
  <c r="G3485" i="2" s="1"/>
  <c r="F3312" i="2"/>
  <c r="G3312" i="2" s="1"/>
  <c r="F7779" i="2"/>
  <c r="G7779" i="2" s="1"/>
  <c r="F8433" i="2"/>
  <c r="G8433" i="2" s="1"/>
  <c r="F8287" i="2"/>
  <c r="G8287" i="2" s="1"/>
  <c r="F3594" i="2"/>
  <c r="G3594" i="2" s="1"/>
  <c r="F4021" i="2"/>
  <c r="G4021" i="2" s="1"/>
  <c r="F7963" i="2"/>
  <c r="G7963" i="2" s="1"/>
  <c r="F6370" i="2"/>
  <c r="G6370" i="2" s="1"/>
  <c r="F7537" i="2"/>
  <c r="G7537" i="2" s="1"/>
  <c r="F7736" i="2"/>
  <c r="G7736" i="2" s="1"/>
  <c r="F8351" i="2"/>
  <c r="G8351" i="2" s="1"/>
  <c r="F2684" i="2"/>
  <c r="G2684" i="2" s="1"/>
  <c r="F8344" i="2"/>
  <c r="G8344" i="2" s="1"/>
  <c r="F7631" i="2"/>
  <c r="G7631" i="2" s="1"/>
  <c r="F8456" i="2"/>
  <c r="G8456" i="2" s="1"/>
  <c r="F3624" i="2"/>
  <c r="G3624" i="2" s="1"/>
  <c r="F2815" i="2"/>
  <c r="G2815" i="2" s="1"/>
  <c r="F8162" i="2"/>
  <c r="G8162" i="2" s="1"/>
  <c r="F8055" i="2"/>
  <c r="G8055" i="2" s="1"/>
  <c r="F4578" i="2"/>
  <c r="G4578" i="2" s="1"/>
  <c r="F7628" i="2"/>
  <c r="G7628" i="2" s="1"/>
  <c r="F8462" i="2"/>
  <c r="G8462" i="2" s="1"/>
  <c r="F4017" i="2"/>
  <c r="G4017" i="2" s="1"/>
  <c r="F5477" i="2"/>
  <c r="G5477" i="2" s="1"/>
  <c r="F8449" i="2"/>
  <c r="G8449" i="2" s="1"/>
  <c r="F8235" i="2"/>
  <c r="G8235" i="2" s="1"/>
  <c r="F8041" i="2"/>
  <c r="G8041" i="2" s="1"/>
  <c r="F8467" i="2"/>
  <c r="G8467" i="2" s="1"/>
  <c r="F6440" i="2"/>
  <c r="G6440" i="2" s="1"/>
  <c r="F7881" i="2"/>
  <c r="G7881" i="2" s="1"/>
  <c r="F8036" i="2"/>
  <c r="G8036" i="2" s="1"/>
  <c r="F6883" i="2"/>
  <c r="G6883" i="2" s="1"/>
  <c r="F3595" i="2"/>
  <c r="G3595" i="2" s="1"/>
  <c r="F3452" i="2"/>
  <c r="G3452" i="2" s="1"/>
  <c r="F8330" i="2"/>
  <c r="G8330" i="2" s="1"/>
  <c r="F6751" i="2"/>
  <c r="G6751" i="2" s="1"/>
  <c r="F7823" i="2"/>
  <c r="G7823" i="2" s="1"/>
  <c r="F5271" i="2"/>
  <c r="G5271" i="2" s="1"/>
  <c r="F5471" i="2"/>
  <c r="G5471" i="2" s="1"/>
  <c r="F2225" i="2"/>
  <c r="G2225" i="2" s="1"/>
  <c r="F5482" i="2"/>
  <c r="G5482" i="2" s="1"/>
  <c r="F8435" i="2"/>
  <c r="G8435" i="2" s="1"/>
  <c r="F3628" i="2"/>
  <c r="G3628" i="2" s="1"/>
  <c r="F5119" i="2"/>
  <c r="G5119" i="2" s="1"/>
  <c r="F3669" i="2"/>
  <c r="G3669" i="2" s="1"/>
  <c r="F5457" i="2"/>
  <c r="G5457" i="2" s="1"/>
  <c r="F6997" i="2"/>
  <c r="G6997" i="2" s="1"/>
  <c r="F8490" i="2"/>
  <c r="G8490" i="2" s="1"/>
  <c r="F7816" i="2"/>
  <c r="G7816" i="2" s="1"/>
  <c r="F8492" i="2"/>
  <c r="G8492" i="2" s="1"/>
  <c r="F4220" i="2"/>
  <c r="G4220" i="2" s="1"/>
  <c r="F7315" i="2"/>
  <c r="G7315" i="2" s="1"/>
  <c r="F7391" i="2"/>
  <c r="G7391" i="2" s="1"/>
  <c r="F8493" i="2"/>
  <c r="G8493" i="2" s="1"/>
  <c r="F7208" i="2"/>
  <c r="G7208" i="2" s="1"/>
  <c r="F8414" i="2"/>
  <c r="G8414" i="2" s="1"/>
  <c r="F8432" i="2"/>
  <c r="G8432" i="2" s="1"/>
  <c r="F6999" i="2"/>
  <c r="G6999" i="2" s="1"/>
  <c r="F3989" i="2"/>
  <c r="G3989" i="2" s="1"/>
  <c r="F4601" i="2"/>
  <c r="G4601" i="2" s="1"/>
  <c r="F8501" i="2"/>
  <c r="G8501" i="2" s="1"/>
  <c r="F4983" i="2"/>
  <c r="G4983" i="2" s="1"/>
  <c r="F8488" i="2"/>
  <c r="G8488" i="2" s="1"/>
  <c r="F8503" i="2"/>
  <c r="G8503" i="2" s="1"/>
  <c r="F5440" i="2"/>
  <c r="G5440" i="2" s="1"/>
  <c r="F6482" i="2"/>
  <c r="G6482" i="2" s="1"/>
  <c r="F7887" i="2"/>
  <c r="G7887" i="2" s="1"/>
  <c r="F8161" i="2"/>
  <c r="G8161" i="2" s="1"/>
  <c r="F8321" i="2"/>
  <c r="G8321" i="2" s="1"/>
  <c r="F8169" i="2"/>
  <c r="G8169" i="2" s="1"/>
  <c r="F6497" i="2"/>
  <c r="G6497" i="2" s="1"/>
  <c r="F7344" i="2"/>
  <c r="G7344" i="2" s="1"/>
  <c r="F7569" i="2"/>
  <c r="G7569" i="2" s="1"/>
  <c r="F8454" i="2"/>
  <c r="G8454" i="2" s="1"/>
  <c r="F7690" i="2"/>
  <c r="G7690" i="2" s="1"/>
  <c r="F7273" i="2"/>
  <c r="G7273" i="2" s="1"/>
  <c r="F6709" i="2"/>
  <c r="G6709" i="2" s="1"/>
  <c r="F7515" i="2"/>
  <c r="G7515" i="2" s="1"/>
  <c r="F8376" i="2"/>
  <c r="G8376" i="2" s="1"/>
  <c r="F4904" i="2"/>
  <c r="G4904" i="2" s="1"/>
  <c r="F8500" i="2"/>
  <c r="G8500" i="2" s="1"/>
  <c r="F4063" i="2"/>
  <c r="G4063" i="2" s="1"/>
  <c r="F7079" i="2"/>
  <c r="G7079" i="2" s="1"/>
  <c r="F8205" i="2"/>
  <c r="G8205" i="2" s="1"/>
  <c r="F2935" i="2"/>
  <c r="G2935" i="2" s="1"/>
  <c r="F3965" i="2"/>
  <c r="G3965" i="2" s="1"/>
  <c r="F8499" i="2"/>
  <c r="G8499" i="2" s="1"/>
  <c r="F7785" i="2"/>
  <c r="G7785" i="2" s="1"/>
  <c r="F4229" i="2"/>
  <c r="G4229" i="2" s="1"/>
  <c r="F2961" i="2"/>
  <c r="G2961" i="2" s="1"/>
  <c r="F3098" i="2"/>
  <c r="G3098" i="2" s="1"/>
  <c r="F6403" i="2"/>
  <c r="G6403" i="2" s="1"/>
  <c r="F4002" i="2"/>
  <c r="G4002" i="2" s="1"/>
  <c r="F8514" i="2"/>
  <c r="G8514" i="2" s="1"/>
  <c r="F8529" i="2"/>
  <c r="G8529" i="2" s="1"/>
  <c r="F3845" i="2"/>
  <c r="G3845" i="2" s="1"/>
  <c r="F8472" i="2"/>
  <c r="G8472" i="2" s="1"/>
  <c r="F7664" i="2"/>
  <c r="G7664" i="2" s="1"/>
  <c r="F6862" i="2"/>
  <c r="G6862" i="2" s="1"/>
  <c r="F3638" i="2"/>
  <c r="G3638" i="2" s="1"/>
  <c r="F8487" i="2"/>
  <c r="G8487" i="2" s="1"/>
  <c r="F6014" i="2"/>
  <c r="G6014" i="2" s="1"/>
  <c r="F8519" i="2"/>
  <c r="G8519" i="2" s="1"/>
  <c r="F5534" i="2"/>
  <c r="G5534" i="2" s="1"/>
  <c r="F8526" i="2"/>
  <c r="G8526" i="2" s="1"/>
  <c r="F5780" i="2"/>
  <c r="G5780" i="2" s="1"/>
  <c r="F3655" i="2"/>
  <c r="G3655" i="2" s="1"/>
  <c r="F7855" i="2"/>
  <c r="G7855" i="2" s="1"/>
  <c r="F8537" i="2"/>
  <c r="G8537" i="2" s="1"/>
  <c r="F2877" i="2"/>
  <c r="G2877" i="2" s="1"/>
  <c r="F4236" i="2"/>
  <c r="G4236" i="2" s="1"/>
  <c r="F8157" i="2"/>
  <c r="G8157" i="2" s="1"/>
  <c r="F8388" i="2"/>
  <c r="G8388" i="2" s="1"/>
  <c r="F8513" i="2"/>
  <c r="G8513" i="2" s="1"/>
  <c r="F6182" i="2"/>
  <c r="G6182" i="2" s="1"/>
  <c r="F8303" i="2"/>
  <c r="G8303" i="2" s="1"/>
  <c r="F8325" i="2"/>
  <c r="G8325" i="2" s="1"/>
  <c r="F8394" i="2"/>
  <c r="G8394" i="2" s="1"/>
  <c r="F8284" i="2"/>
  <c r="G8284" i="2" s="1"/>
  <c r="F6940" i="2"/>
  <c r="G6940" i="2" s="1"/>
  <c r="F8258" i="2"/>
  <c r="G8258" i="2" s="1"/>
  <c r="F7417" i="2"/>
  <c r="G7417" i="2" s="1"/>
  <c r="F4233" i="2"/>
  <c r="G4233" i="2" s="1"/>
  <c r="F8138" i="2"/>
  <c r="G8138" i="2" s="1"/>
  <c r="F8417" i="2"/>
  <c r="G8417" i="2" s="1"/>
  <c r="F8341" i="2"/>
  <c r="G8341" i="2" s="1"/>
  <c r="F6226" i="2"/>
  <c r="G6226" i="2" s="1"/>
  <c r="F3711" i="2"/>
  <c r="G3711" i="2" s="1"/>
  <c r="F8328" i="2"/>
  <c r="G8328" i="2" s="1"/>
  <c r="F7973" i="2"/>
  <c r="G7973" i="2" s="1"/>
  <c r="F7913" i="2"/>
  <c r="G7913" i="2" s="1"/>
  <c r="F7968" i="2"/>
  <c r="G7968" i="2" s="1"/>
  <c r="F8541" i="2"/>
  <c r="G8541" i="2" s="1"/>
  <c r="F7050" i="2"/>
  <c r="G7050" i="2" s="1"/>
  <c r="F8190" i="2"/>
  <c r="G8190" i="2" s="1"/>
  <c r="F5004" i="2"/>
  <c r="G5004" i="2" s="1"/>
  <c r="F7774" i="2"/>
  <c r="G7774" i="2" s="1"/>
  <c r="F8520" i="2"/>
  <c r="G8520" i="2" s="1"/>
  <c r="F6965" i="2"/>
  <c r="G6965" i="2" s="1"/>
  <c r="F5510" i="2"/>
  <c r="G5510" i="2" s="1"/>
  <c r="F8522" i="2"/>
  <c r="G8522" i="2" s="1"/>
  <c r="F2653" i="2"/>
  <c r="G2653" i="2" s="1"/>
  <c r="F7889" i="2"/>
  <c r="G7889" i="2" s="1"/>
  <c r="F8030" i="2"/>
  <c r="G8030" i="2" s="1"/>
  <c r="F5923" i="2"/>
  <c r="G5923" i="2" s="1"/>
  <c r="F8577" i="2"/>
  <c r="G8577" i="2" s="1"/>
  <c r="F8340" i="2"/>
  <c r="G8340" i="2" s="1"/>
  <c r="F8350" i="2"/>
  <c r="G8350" i="2" s="1"/>
  <c r="F7401" i="2"/>
  <c r="G7401" i="2" s="1"/>
  <c r="F8299" i="2"/>
  <c r="G8299" i="2" s="1"/>
  <c r="F8455" i="2"/>
  <c r="G8455" i="2" s="1"/>
  <c r="F4285" i="2"/>
  <c r="G4285" i="2" s="1"/>
  <c r="F6212" i="2"/>
  <c r="G6212" i="2" s="1"/>
  <c r="F3771" i="2"/>
  <c r="G3771" i="2" s="1"/>
  <c r="F4885" i="2"/>
  <c r="G4885" i="2" s="1"/>
  <c r="F8149" i="2"/>
  <c r="G8149" i="2" s="1"/>
  <c r="F8191" i="2"/>
  <c r="G8191" i="2" s="1"/>
  <c r="F5198" i="2"/>
  <c r="G5198" i="2" s="1"/>
  <c r="F8594" i="2"/>
  <c r="G8594" i="2" s="1"/>
  <c r="F7539" i="2"/>
  <c r="G7539" i="2" s="1"/>
  <c r="F8515" i="2"/>
  <c r="G8515" i="2" s="1"/>
  <c r="F8516" i="2"/>
  <c r="G8516" i="2" s="1"/>
  <c r="F2041" i="2"/>
  <c r="G2041" i="2" s="1"/>
  <c r="F8133" i="2"/>
  <c r="G8133" i="2" s="1"/>
  <c r="F8064" i="2"/>
  <c r="G8064" i="2" s="1"/>
  <c r="F6333" i="2"/>
  <c r="G6333" i="2" s="1"/>
  <c r="F2540" i="2"/>
  <c r="G2540" i="2" s="1"/>
  <c r="F8066" i="2"/>
  <c r="G8066" i="2" s="1"/>
  <c r="F8615" i="2"/>
  <c r="G8615" i="2" s="1"/>
  <c r="F6142" i="2"/>
  <c r="G6142" i="2" s="1"/>
  <c r="F4452" i="2"/>
  <c r="G4452" i="2" s="1"/>
  <c r="F6811" i="2"/>
  <c r="G6811" i="2" s="1"/>
  <c r="F8587" i="2"/>
  <c r="G8587" i="2" s="1"/>
  <c r="F3119" i="2"/>
  <c r="G3119" i="2" s="1"/>
  <c r="F8211" i="2"/>
  <c r="G8211" i="2" s="1"/>
  <c r="F8212" i="2"/>
  <c r="G8212" i="2" s="1"/>
  <c r="F8589" i="2"/>
  <c r="G8589" i="2" s="1"/>
  <c r="F3565" i="2"/>
  <c r="G3565" i="2" s="1"/>
  <c r="F7944" i="2"/>
  <c r="G7944" i="2" s="1"/>
  <c r="F8635" i="2"/>
  <c r="G8635" i="2" s="1"/>
  <c r="F7142" i="2"/>
  <c r="G7142" i="2" s="1"/>
  <c r="F8478" i="2"/>
  <c r="G8478" i="2" s="1"/>
  <c r="F8098" i="2"/>
  <c r="G8098" i="2" s="1"/>
  <c r="F8508" i="2"/>
  <c r="G8508" i="2" s="1"/>
  <c r="F3664" i="2"/>
  <c r="G3664" i="2" s="1"/>
  <c r="F6522" i="2"/>
  <c r="G6522" i="2" s="1"/>
  <c r="F8638" i="2"/>
  <c r="G8638" i="2" s="1"/>
  <c r="F4219" i="2"/>
  <c r="G4219" i="2" s="1"/>
  <c r="F5492" i="2"/>
  <c r="G5492" i="2" s="1"/>
  <c r="F8450" i="2"/>
  <c r="G8450" i="2" s="1"/>
  <c r="F6772" i="2"/>
  <c r="G6772" i="2" s="1"/>
  <c r="F5289" i="2"/>
  <c r="G5289" i="2" s="1"/>
  <c r="F8658" i="2"/>
  <c r="G8658" i="2" s="1"/>
  <c r="F7763" i="2"/>
  <c r="G7763" i="2" s="1"/>
  <c r="F2511" i="2"/>
  <c r="G2511" i="2" s="1"/>
  <c r="F5921" i="2"/>
  <c r="G5921" i="2" s="1"/>
  <c r="F8305" i="2"/>
  <c r="G8305" i="2" s="1"/>
  <c r="F8383" i="2"/>
  <c r="G8383" i="2" s="1"/>
  <c r="F8295" i="2"/>
  <c r="G8295" i="2" s="1"/>
  <c r="F8461" i="2"/>
  <c r="G8461" i="2" s="1"/>
  <c r="F6992" i="2"/>
  <c r="G6992" i="2" s="1"/>
  <c r="F5184" i="2"/>
  <c r="G5184" i="2" s="1"/>
  <c r="F7508" i="2"/>
  <c r="G7508" i="2" s="1"/>
  <c r="F7716" i="2"/>
  <c r="G7716" i="2" s="1"/>
  <c r="F6194" i="2"/>
  <c r="G6194" i="2" s="1"/>
  <c r="F4789" i="2"/>
  <c r="G4789" i="2" s="1"/>
  <c r="F8296" i="2"/>
  <c r="G8296" i="2" s="1"/>
  <c r="F2517" i="2"/>
  <c r="G2517" i="2" s="1"/>
  <c r="F8622" i="2"/>
  <c r="G8622" i="2" s="1"/>
  <c r="F8389" i="2"/>
  <c r="G8389" i="2" s="1"/>
  <c r="F4493" i="2"/>
  <c r="G4493" i="2" s="1"/>
  <c r="F3219" i="2"/>
  <c r="G3219" i="2" s="1"/>
  <c r="F8657" i="2"/>
  <c r="G8657" i="2" s="1"/>
  <c r="F8271" i="2"/>
  <c r="G8271" i="2" s="1"/>
  <c r="F3183" i="2"/>
  <c r="G3183" i="2" s="1"/>
  <c r="F2712" i="2"/>
  <c r="G2712" i="2" s="1"/>
  <c r="F8652" i="2"/>
  <c r="G8652" i="2" s="1"/>
  <c r="F8683" i="2"/>
  <c r="G8683" i="2" s="1"/>
  <c r="F8655" i="2"/>
  <c r="G8655" i="2" s="1"/>
  <c r="F6242" i="2"/>
  <c r="G6242" i="2" s="1"/>
  <c r="F6601" i="2"/>
  <c r="G6601" i="2" s="1"/>
  <c r="F7912" i="2"/>
  <c r="G7912" i="2" s="1"/>
  <c r="F5274" i="2"/>
  <c r="G5274" i="2" s="1"/>
  <c r="F4586" i="2"/>
  <c r="G4586" i="2" s="1"/>
  <c r="F7880" i="2"/>
  <c r="G7880" i="2" s="1"/>
  <c r="F6602" i="2"/>
  <c r="G6602" i="2" s="1"/>
  <c r="F8374" i="2"/>
  <c r="G8374" i="2" s="1"/>
  <c r="F8496" i="2"/>
  <c r="G8496" i="2" s="1"/>
  <c r="F8453" i="2"/>
  <c r="G8453" i="2" s="1"/>
  <c r="F5117" i="2"/>
  <c r="G5117" i="2" s="1"/>
  <c r="F8694" i="2"/>
  <c r="G8694" i="2" s="1"/>
  <c r="F2931" i="2"/>
  <c r="G2931" i="2" s="1"/>
  <c r="F8697" i="2"/>
  <c r="G8697" i="2" s="1"/>
  <c r="F5817" i="2"/>
  <c r="G5817" i="2" s="1"/>
  <c r="F7601" i="2"/>
  <c r="G7601" i="2" s="1"/>
  <c r="F8699" i="2"/>
  <c r="G8699" i="2" s="1"/>
  <c r="F8422" i="2"/>
  <c r="G8422" i="2" s="1"/>
  <c r="F4520" i="2"/>
  <c r="G4520" i="2" s="1"/>
  <c r="F6322" i="2"/>
  <c r="G6322" i="2" s="1"/>
  <c r="F8705" i="2"/>
  <c r="G8705" i="2" s="1"/>
  <c r="F7600" i="2"/>
  <c r="G7600" i="2" s="1"/>
  <c r="F2786" i="2"/>
  <c r="G2786" i="2" s="1"/>
  <c r="F6464" i="2"/>
  <c r="G6464" i="2" s="1"/>
  <c r="F3762" i="2"/>
  <c r="G3762" i="2" s="1"/>
  <c r="F8700" i="2"/>
  <c r="G8700" i="2" s="1"/>
  <c r="F8382" i="2"/>
  <c r="G8382" i="2" s="1"/>
  <c r="F7656" i="2"/>
  <c r="G7656" i="2" s="1"/>
  <c r="F7831" i="2"/>
  <c r="G7831" i="2" s="1"/>
  <c r="F5915" i="2"/>
  <c r="G5915" i="2" s="1"/>
  <c r="F4872" i="2"/>
  <c r="G4872" i="2" s="1"/>
  <c r="F7967" i="2"/>
  <c r="G7967" i="2" s="1"/>
  <c r="F8609" i="2"/>
  <c r="G8609" i="2" s="1"/>
  <c r="F8612" i="2"/>
  <c r="G8612" i="2" s="1"/>
  <c r="F8716" i="2"/>
  <c r="G8716" i="2" s="1"/>
  <c r="F6989" i="2"/>
  <c r="G6989" i="2" s="1"/>
  <c r="F8651" i="2"/>
  <c r="G8651" i="2" s="1"/>
  <c r="F6249" i="2"/>
  <c r="G6249" i="2" s="1"/>
  <c r="F7101" i="2"/>
  <c r="G7101" i="2" s="1"/>
  <c r="F7841" i="2"/>
  <c r="G7841" i="2" s="1"/>
  <c r="F6135" i="2"/>
  <c r="G6135" i="2" s="1"/>
  <c r="F8677" i="2"/>
  <c r="G8677" i="2" s="1"/>
  <c r="F8482" i="2"/>
  <c r="G8482" i="2" s="1"/>
  <c r="F8355" i="2"/>
  <c r="G8355" i="2" s="1"/>
  <c r="F8464" i="2"/>
  <c r="G8464" i="2" s="1"/>
  <c r="F4883" i="2"/>
  <c r="G4883" i="2" s="1"/>
  <c r="F8661" i="2"/>
  <c r="G8661" i="2" s="1"/>
  <c r="F7049" i="2"/>
  <c r="G7049" i="2" s="1"/>
  <c r="F6481" i="2"/>
  <c r="G6481" i="2" s="1"/>
  <c r="F5664" i="2"/>
  <c r="G5664" i="2" s="1"/>
  <c r="F7977" i="2"/>
  <c r="G7977" i="2" s="1"/>
  <c r="F6337" i="2"/>
  <c r="G6337" i="2" s="1"/>
  <c r="F8510" i="2"/>
  <c r="G8510" i="2" s="1"/>
  <c r="F6134" i="2"/>
  <c r="G6134" i="2" s="1"/>
  <c r="F8634" i="2"/>
  <c r="G8634" i="2" s="1"/>
  <c r="F8599" i="2"/>
  <c r="G8599" i="2" s="1"/>
  <c r="F8595" i="2"/>
  <c r="G8595" i="2" s="1"/>
  <c r="F7657" i="2"/>
  <c r="G7657" i="2" s="1"/>
  <c r="F5079" i="2"/>
  <c r="G5079" i="2" s="1"/>
  <c r="F8633" i="2"/>
  <c r="G8633" i="2" s="1"/>
  <c r="F7724" i="2"/>
  <c r="G7724" i="2" s="1"/>
  <c r="F7850" i="2"/>
  <c r="G7850" i="2" s="1"/>
  <c r="F7959" i="2"/>
  <c r="G7959" i="2" s="1"/>
  <c r="F5943" i="2"/>
  <c r="G5943" i="2" s="1"/>
  <c r="F7471" i="2"/>
  <c r="G7471" i="2" s="1"/>
  <c r="F8744" i="2"/>
  <c r="G8744" i="2" s="1"/>
  <c r="F8346" i="2"/>
  <c r="G8346" i="2" s="1"/>
  <c r="F8691" i="2"/>
  <c r="G8691" i="2" s="1"/>
  <c r="F8723" i="2"/>
  <c r="G8723" i="2" s="1"/>
  <c r="F8092" i="2"/>
  <c r="G8092" i="2" s="1"/>
  <c r="F8629" i="2"/>
  <c r="G8629" i="2" s="1"/>
  <c r="F8742" i="2"/>
  <c r="G8742" i="2" s="1"/>
  <c r="F8569" i="2"/>
  <c r="G8569" i="2" s="1"/>
  <c r="F8573" i="2"/>
  <c r="G8573" i="2" s="1"/>
  <c r="F4389" i="2"/>
  <c r="G4389" i="2" s="1"/>
  <c r="F6564" i="2"/>
  <c r="G6564" i="2" s="1"/>
  <c r="F8632" i="2"/>
  <c r="G8632" i="2" s="1"/>
  <c r="F8757" i="2"/>
  <c r="G8757" i="2" s="1"/>
  <c r="F8039" i="2"/>
  <c r="G8039" i="2" s="1"/>
  <c r="F4882" i="2"/>
  <c r="G4882" i="2" s="1"/>
  <c r="F3876" i="2"/>
  <c r="G3876" i="2" s="1"/>
  <c r="F7438" i="2"/>
  <c r="G7438" i="2" s="1"/>
  <c r="F8737" i="2"/>
  <c r="G8737" i="2" s="1"/>
  <c r="F8395" i="2"/>
  <c r="G8395" i="2" s="1"/>
  <c r="F3369" i="2"/>
  <c r="G3369" i="2" s="1"/>
  <c r="F4725" i="2"/>
  <c r="G4725" i="2" s="1"/>
  <c r="F8310" i="2"/>
  <c r="G8310" i="2" s="1"/>
  <c r="F6170" i="2"/>
  <c r="G6170" i="2" s="1"/>
  <c r="F7710" i="2"/>
  <c r="G7710" i="2" s="1"/>
  <c r="F5348" i="2"/>
  <c r="G5348" i="2" s="1"/>
  <c r="F8775" i="2"/>
  <c r="G8775" i="2" s="1"/>
  <c r="F3590" i="2"/>
  <c r="G3590" i="2" s="1"/>
  <c r="F8778" i="2"/>
  <c r="G8778" i="2" s="1"/>
  <c r="F4030" i="2"/>
  <c r="G4030" i="2" s="1"/>
  <c r="F8072" i="2"/>
  <c r="G8072" i="2" s="1"/>
  <c r="F8550" i="2"/>
  <c r="G8550" i="2" s="1"/>
  <c r="F6068" i="2"/>
  <c r="G6068" i="2" s="1"/>
  <c r="F8639" i="2"/>
  <c r="G8639" i="2" s="1"/>
  <c r="F8119" i="2"/>
  <c r="G8119" i="2" s="1"/>
  <c r="F2266" i="2"/>
  <c r="G2266" i="2" s="1"/>
  <c r="F7825" i="2"/>
  <c r="G7825" i="2" s="1"/>
  <c r="F8626" i="2"/>
  <c r="G8626" i="2" s="1"/>
  <c r="F5408" i="2"/>
  <c r="G5408" i="2" s="1"/>
  <c r="F6358" i="2"/>
  <c r="G6358" i="2" s="1"/>
  <c r="F4217" i="2"/>
  <c r="G4217" i="2" s="1"/>
  <c r="F5980" i="2"/>
  <c r="G5980" i="2" s="1"/>
  <c r="F8690" i="2"/>
  <c r="G8690" i="2" s="1"/>
  <c r="F8553" i="2"/>
  <c r="G8553" i="2" s="1"/>
  <c r="F8698" i="2"/>
  <c r="G8698" i="2" s="1"/>
  <c r="F6347" i="2"/>
  <c r="G6347" i="2" s="1"/>
  <c r="F8780" i="2"/>
  <c r="G8780" i="2" s="1"/>
  <c r="F7827" i="2"/>
  <c r="G7827" i="2" s="1"/>
  <c r="F8354" i="2"/>
  <c r="G8354" i="2" s="1"/>
  <c r="F8495" i="2"/>
  <c r="G8495" i="2" s="1"/>
  <c r="F8135" i="2"/>
  <c r="G8135" i="2" s="1"/>
  <c r="F6660" i="2"/>
  <c r="G6660" i="2" s="1"/>
  <c r="F8800" i="2"/>
  <c r="G8800" i="2" s="1"/>
  <c r="F8798" i="2"/>
  <c r="G8798" i="2" s="1"/>
  <c r="F8804" i="2"/>
  <c r="G8804" i="2" s="1"/>
  <c r="F8659" i="2"/>
  <c r="G8659" i="2" s="1"/>
  <c r="F6723" i="2"/>
  <c r="G6723" i="2" s="1"/>
  <c r="F8037" i="2"/>
  <c r="G8037" i="2" s="1"/>
  <c r="F6267" i="2"/>
  <c r="G6267" i="2" s="1"/>
  <c r="F5530" i="2"/>
  <c r="G5530" i="2" s="1"/>
  <c r="F8505" i="2"/>
  <c r="G8505" i="2" s="1"/>
  <c r="F8809" i="2"/>
  <c r="G8809" i="2" s="1"/>
  <c r="F7680" i="2"/>
  <c r="G7680" i="2" s="1"/>
  <c r="F8302" i="2"/>
  <c r="G8302" i="2" s="1"/>
  <c r="F5629" i="2"/>
  <c r="G5629" i="2" s="1"/>
  <c r="F8803" i="2"/>
  <c r="G8803" i="2" s="1"/>
  <c r="F6484" i="2"/>
  <c r="G6484" i="2" s="1"/>
  <c r="F8459" i="2"/>
  <c r="G8459" i="2" s="1"/>
  <c r="F8437" i="2"/>
  <c r="G8437" i="2" s="1"/>
  <c r="F2115" i="2"/>
  <c r="G2115" i="2" s="1"/>
  <c r="F8137" i="2"/>
  <c r="G8137" i="2" s="1"/>
  <c r="F8202" i="2"/>
  <c r="G8202" i="2" s="1"/>
  <c r="F8051" i="2"/>
  <c r="G8051" i="2" s="1"/>
  <c r="F8823" i="2"/>
  <c r="G8823" i="2" s="1"/>
  <c r="F8681" i="2"/>
  <c r="G8681" i="2" s="1"/>
  <c r="F8386" i="2"/>
  <c r="G8386" i="2" s="1"/>
  <c r="F8812" i="2"/>
  <c r="G8812" i="2" s="1"/>
  <c r="F5171" i="2"/>
  <c r="G5171" i="2" s="1"/>
  <c r="F4290" i="2"/>
  <c r="G4290" i="2" s="1"/>
  <c r="F8817" i="2"/>
  <c r="G8817" i="2" s="1"/>
  <c r="F8596" i="2"/>
  <c r="G8596" i="2" s="1"/>
  <c r="F2195" i="2"/>
  <c r="G2195" i="2" s="1"/>
  <c r="F8627" i="2"/>
  <c r="G8627" i="2" s="1"/>
  <c r="F8418" i="2"/>
  <c r="G8418" i="2" s="1"/>
  <c r="F8343" i="2"/>
  <c r="G8343" i="2" s="1"/>
  <c r="F4687" i="2"/>
  <c r="G4687" i="2" s="1"/>
  <c r="F7135" i="2"/>
  <c r="G7135" i="2" s="1"/>
  <c r="F8826" i="2"/>
  <c r="G8826" i="2" s="1"/>
  <c r="F5979" i="2"/>
  <c r="G5979" i="2" s="1"/>
  <c r="F8807" i="2"/>
  <c r="G8807" i="2" s="1"/>
  <c r="F8590" i="2"/>
  <c r="G8590" i="2" s="1"/>
  <c r="F6567" i="2"/>
  <c r="G6567" i="2" s="1"/>
  <c r="F8539" i="2"/>
  <c r="G8539" i="2" s="1"/>
  <c r="F8819" i="2"/>
  <c r="G8819" i="2" s="1"/>
  <c r="F4677" i="2"/>
  <c r="G4677" i="2" s="1"/>
  <c r="F6239" i="2"/>
  <c r="G6239" i="2" s="1"/>
  <c r="F8584" i="2"/>
  <c r="G8584" i="2" s="1"/>
  <c r="F8797" i="2"/>
  <c r="G8797" i="2" s="1"/>
  <c r="F7103" i="2"/>
  <c r="G7103" i="2" s="1"/>
  <c r="F6205" i="2"/>
  <c r="G6205" i="2" s="1"/>
  <c r="F8827" i="2"/>
  <c r="G8827" i="2" s="1"/>
  <c r="F6092" i="2"/>
  <c r="G6092" i="2" s="1"/>
  <c r="F8173" i="2"/>
  <c r="G8173" i="2" s="1"/>
  <c r="F4906" i="2"/>
  <c r="G4906" i="2" s="1"/>
  <c r="F8779" i="2"/>
  <c r="G8779" i="2" s="1"/>
  <c r="F8556" i="2"/>
  <c r="G8556" i="2" s="1"/>
  <c r="F8337" i="2"/>
  <c r="G8337" i="2" s="1"/>
  <c r="F8576" i="2"/>
  <c r="G8576" i="2" s="1"/>
  <c r="F7338" i="2"/>
  <c r="G7338" i="2" s="1"/>
  <c r="F8263" i="2"/>
  <c r="G8263" i="2" s="1"/>
  <c r="F4243" i="2"/>
  <c r="G4243" i="2" s="1"/>
  <c r="F4502" i="2"/>
  <c r="G4502" i="2" s="1"/>
  <c r="F3557" i="2"/>
  <c r="G3557" i="2" s="1"/>
  <c r="F5549" i="2"/>
  <c r="G5549" i="2" s="1"/>
  <c r="F7958" i="2"/>
  <c r="G7958" i="2" s="1"/>
  <c r="F8621" i="2"/>
  <c r="G8621" i="2" s="1"/>
  <c r="F8774" i="2"/>
  <c r="G8774" i="2" s="1"/>
  <c r="F7914" i="2"/>
  <c r="G7914" i="2" s="1"/>
  <c r="F8415" i="2"/>
  <c r="G8415" i="2" s="1"/>
  <c r="F7778" i="2"/>
  <c r="G7778" i="2" s="1"/>
  <c r="F8765" i="2"/>
  <c r="G8765" i="2" s="1"/>
  <c r="F7834" i="2"/>
  <c r="G7834" i="2" s="1"/>
  <c r="F8844" i="2"/>
  <c r="G8844" i="2" s="1"/>
  <c r="F8821" i="2"/>
  <c r="G8821" i="2" s="1"/>
  <c r="F8669" i="2"/>
  <c r="G8669" i="2" s="1"/>
  <c r="F7781" i="2"/>
  <c r="G7781" i="2" s="1"/>
  <c r="F8654" i="2"/>
  <c r="G8654" i="2" s="1"/>
  <c r="F8011" i="2"/>
  <c r="G8011" i="2" s="1"/>
  <c r="F8178" i="2"/>
  <c r="G8178" i="2" s="1"/>
  <c r="F7502" i="2"/>
  <c r="G7502" i="2" s="1"/>
  <c r="F4417" i="2"/>
  <c r="G4417" i="2" s="1"/>
  <c r="F7068" i="2"/>
  <c r="G7068" i="2" s="1"/>
  <c r="F7727" i="2"/>
  <c r="G7727" i="2" s="1"/>
  <c r="F5967" i="2"/>
  <c r="G5967" i="2" s="1"/>
  <c r="F5230" i="2"/>
  <c r="G5230" i="2" s="1"/>
  <c r="F8870" i="2"/>
  <c r="G8870" i="2" s="1"/>
  <c r="F4379" i="2"/>
  <c r="G4379" i="2" s="1"/>
  <c r="F5940" i="2"/>
  <c r="G5940" i="2" s="1"/>
  <c r="F5651" i="2"/>
  <c r="G5651" i="2" s="1"/>
  <c r="F6082" i="2"/>
  <c r="G6082" i="2" s="1"/>
  <c r="F8410" i="2"/>
  <c r="G8410" i="2" s="1"/>
  <c r="F3913" i="2"/>
  <c r="G3913" i="2" s="1"/>
  <c r="F8257" i="2"/>
  <c r="G8257" i="2" s="1"/>
  <c r="F7713" i="2"/>
  <c r="G7713" i="2" s="1"/>
  <c r="F3850" i="2"/>
  <c r="G3850" i="2" s="1"/>
  <c r="F8837" i="2"/>
  <c r="G8837" i="2" s="1"/>
  <c r="F8877" i="2"/>
  <c r="G8877" i="2" s="1"/>
  <c r="F8788" i="2"/>
  <c r="G8788" i="2" s="1"/>
  <c r="F8222" i="2"/>
  <c r="G8222" i="2" s="1"/>
  <c r="F8756" i="2"/>
  <c r="G8756" i="2" s="1"/>
  <c r="F8855" i="2"/>
  <c r="G8855" i="2" s="1"/>
  <c r="F8820" i="2"/>
  <c r="G8820" i="2" s="1"/>
  <c r="F2881" i="2"/>
  <c r="G2881" i="2" s="1"/>
  <c r="F8750" i="2"/>
  <c r="G8750" i="2" s="1"/>
  <c r="F8182" i="2"/>
  <c r="G8182" i="2" s="1"/>
  <c r="F4454" i="2"/>
  <c r="G4454" i="2" s="1"/>
  <c r="F8883" i="2"/>
  <c r="G8883" i="2" s="1"/>
  <c r="F7898" i="2"/>
  <c r="G7898" i="2" s="1"/>
  <c r="F6187" i="2"/>
  <c r="G6187" i="2" s="1"/>
  <c r="F8231" i="2"/>
  <c r="G8231" i="2" s="1"/>
  <c r="F7465" i="2"/>
  <c r="G7465" i="2" s="1"/>
  <c r="F8689" i="2"/>
  <c r="G8689" i="2" s="1"/>
  <c r="F8384" i="2"/>
  <c r="G8384" i="2" s="1"/>
  <c r="F5674" i="2"/>
  <c r="G5674" i="2" s="1"/>
  <c r="F7313" i="2"/>
  <c r="G7313" i="2" s="1"/>
  <c r="F4749" i="2"/>
  <c r="G4749" i="2" s="1"/>
  <c r="F8159" i="2"/>
  <c r="G8159" i="2" s="1"/>
  <c r="F8640" i="2"/>
  <c r="G8640" i="2" s="1"/>
  <c r="F8828" i="2"/>
  <c r="G8828" i="2" s="1"/>
  <c r="F8725" i="2"/>
  <c r="G8725" i="2" s="1"/>
  <c r="F5560" i="2"/>
  <c r="G5560" i="2" s="1"/>
  <c r="F7300" i="2"/>
  <c r="G7300" i="2" s="1"/>
  <c r="F7616" i="2"/>
  <c r="G7616" i="2" s="1"/>
  <c r="F8592" i="2"/>
  <c r="G8592" i="2" s="1"/>
  <c r="F8703" i="2"/>
  <c r="G8703" i="2" s="1"/>
  <c r="F7397" i="2"/>
  <c r="G7397" i="2" s="1"/>
  <c r="F8413" i="2"/>
  <c r="G8413" i="2" s="1"/>
  <c r="F3004" i="2"/>
  <c r="G3004" i="2" s="1"/>
  <c r="F7590" i="2"/>
  <c r="G7590" i="2" s="1"/>
  <c r="F8791" i="2"/>
  <c r="G8791" i="2" s="1"/>
  <c r="F8833" i="2"/>
  <c r="G8833" i="2" s="1"/>
  <c r="F8504" i="2"/>
  <c r="G8504" i="2" s="1"/>
  <c r="F7788" i="2"/>
  <c r="G7788" i="2" s="1"/>
  <c r="F8682" i="2"/>
  <c r="G8682" i="2" s="1"/>
  <c r="F3271" i="2"/>
  <c r="G3271" i="2" s="1"/>
  <c r="F8425" i="2"/>
  <c r="G8425" i="2" s="1"/>
  <c r="F5254" i="2"/>
  <c r="G5254" i="2" s="1"/>
  <c r="F4148" i="2"/>
  <c r="G4148" i="2" s="1"/>
  <c r="F8251" i="2"/>
  <c r="G8251" i="2" s="1"/>
  <c r="F8754" i="2"/>
  <c r="G8754" i="2" s="1"/>
  <c r="F6091" i="2"/>
  <c r="G6091" i="2" s="1"/>
  <c r="F8715" i="2"/>
  <c r="G8715" i="2" s="1"/>
  <c r="F8852" i="2"/>
  <c r="G8852" i="2" s="1"/>
  <c r="F5761" i="2"/>
  <c r="G5761" i="2" s="1"/>
  <c r="F6061" i="2"/>
  <c r="G6061" i="2" s="1"/>
  <c r="F7373" i="2"/>
  <c r="G7373" i="2" s="1"/>
  <c r="F8908" i="2"/>
  <c r="G8908" i="2" s="1"/>
  <c r="F6411" i="2"/>
  <c r="G6411" i="2" s="1"/>
  <c r="F8730" i="2"/>
  <c r="G8730" i="2" s="1"/>
  <c r="F8799" i="2"/>
  <c r="G8799" i="2" s="1"/>
  <c r="F2914" i="2"/>
  <c r="G2914" i="2" s="1"/>
  <c r="F8647" i="2"/>
  <c r="G8647" i="2" s="1"/>
  <c r="F8860" i="2"/>
  <c r="G8860" i="2" s="1"/>
  <c r="F6103" i="2"/>
  <c r="G6103" i="2" s="1"/>
  <c r="F8907" i="2"/>
  <c r="G8907" i="2" s="1"/>
  <c r="F3521" i="2"/>
  <c r="G3521" i="2" s="1"/>
  <c r="F7004" i="2"/>
  <c r="G7004" i="2" s="1"/>
  <c r="F5812" i="2"/>
  <c r="G5812" i="2" s="1"/>
  <c r="F5828" i="2"/>
  <c r="G5828" i="2" s="1"/>
  <c r="F6387" i="2"/>
  <c r="G6387" i="2" s="1"/>
  <c r="F8702" i="2"/>
  <c r="G8702" i="2" s="1"/>
  <c r="F8372" i="2"/>
  <c r="G8372" i="2" s="1"/>
  <c r="F8667" i="2"/>
  <c r="G8667" i="2" s="1"/>
  <c r="F7672" i="2"/>
  <c r="G7672" i="2" s="1"/>
  <c r="F4170" i="2"/>
  <c r="G4170" i="2" s="1"/>
  <c r="F7298" i="2"/>
  <c r="G7298" i="2" s="1"/>
  <c r="F8921" i="2"/>
  <c r="G8921" i="2" s="1"/>
  <c r="F6210" i="2"/>
  <c r="G6210" i="2" s="1"/>
  <c r="F6759" i="2"/>
  <c r="G6759" i="2" s="1"/>
  <c r="F4135" i="2"/>
  <c r="G4135" i="2" s="1"/>
  <c r="F7224" i="2"/>
  <c r="G7224" i="2" s="1"/>
  <c r="F7527" i="2"/>
  <c r="G7527" i="2" s="1"/>
  <c r="F8471" i="2"/>
  <c r="G8471" i="2" s="1"/>
  <c r="F8839" i="2"/>
  <c r="G8839" i="2" s="1"/>
  <c r="F7824" i="2"/>
  <c r="G7824" i="2" s="1"/>
  <c r="F8896" i="2"/>
  <c r="G8896" i="2" s="1"/>
  <c r="F8160" i="2"/>
  <c r="G8160" i="2" s="1"/>
  <c r="F4429" i="2"/>
  <c r="G4429" i="2" s="1"/>
  <c r="F8644" i="2"/>
  <c r="G8644" i="2" s="1"/>
  <c r="F8840" i="2"/>
  <c r="G8840" i="2" s="1"/>
  <c r="F8534" i="2"/>
  <c r="G8534" i="2" s="1"/>
  <c r="F8680" i="2"/>
  <c r="G8680" i="2" s="1"/>
  <c r="F7183" i="2"/>
  <c r="G7183" i="2" s="1"/>
  <c r="F8891" i="2"/>
  <c r="G8891" i="2" s="1"/>
  <c r="F8570" i="2"/>
  <c r="G8570" i="2" s="1"/>
  <c r="F6527" i="2"/>
  <c r="G6527" i="2" s="1"/>
  <c r="F7195" i="2"/>
  <c r="G7195" i="2" s="1"/>
  <c r="F4153" i="2"/>
  <c r="G4153" i="2" s="1"/>
  <c r="F7715" i="2"/>
  <c r="G7715" i="2" s="1"/>
  <c r="F8912" i="2"/>
  <c r="G8912" i="2" s="1"/>
  <c r="F8670" i="2"/>
  <c r="G8670" i="2" s="1"/>
  <c r="F8300" i="2"/>
  <c r="G8300" i="2" s="1"/>
  <c r="F8533" i="2"/>
  <c r="G8533" i="2" s="1"/>
  <c r="F8724" i="2"/>
  <c r="G8724" i="2" s="1"/>
  <c r="F8517" i="2"/>
  <c r="G8517" i="2" s="1"/>
  <c r="F8523" i="2"/>
  <c r="G8523" i="2" s="1"/>
  <c r="F6361" i="2"/>
  <c r="G6361" i="2" s="1"/>
  <c r="F8932" i="2"/>
  <c r="G8932" i="2" s="1"/>
  <c r="F7629" i="2"/>
  <c r="G7629" i="2" s="1"/>
  <c r="F8380" i="2"/>
  <c r="G8380" i="2" s="1"/>
  <c r="F8810" i="2"/>
  <c r="G8810" i="2" s="1"/>
  <c r="F3340" i="2"/>
  <c r="G3340" i="2" s="1"/>
  <c r="F8403" i="2"/>
  <c r="G8403" i="2" s="1"/>
  <c r="F8834" i="2"/>
  <c r="G8834" i="2" s="1"/>
  <c r="F8777" i="2"/>
  <c r="G8777" i="2" s="1"/>
  <c r="F7753" i="2"/>
  <c r="G7753" i="2" s="1"/>
  <c r="F8171" i="2"/>
  <c r="G8171" i="2" s="1"/>
  <c r="F8675" i="2"/>
  <c r="G8675" i="2" s="1"/>
  <c r="F5821" i="2"/>
  <c r="G5821" i="2" s="1"/>
  <c r="F4682" i="2"/>
  <c r="G4682" i="2" s="1"/>
  <c r="F6778" i="2"/>
  <c r="G6778" i="2" s="1"/>
  <c r="F8718" i="2"/>
  <c r="G8718" i="2" s="1"/>
  <c r="F8841" i="2"/>
  <c r="G8841" i="2" s="1"/>
  <c r="F6737" i="2"/>
  <c r="G6737" i="2" s="1"/>
  <c r="F8674" i="2"/>
  <c r="G8674" i="2" s="1"/>
  <c r="F8941" i="2"/>
  <c r="G8941" i="2" s="1"/>
  <c r="F7484" i="2"/>
  <c r="G7484" i="2" s="1"/>
  <c r="F8605" i="2"/>
  <c r="G8605" i="2" s="1"/>
  <c r="F7894" i="2"/>
  <c r="G7894" i="2" s="1"/>
  <c r="F7071" i="2"/>
  <c r="G7071" i="2" s="1"/>
  <c r="F8933" i="2"/>
  <c r="G8933" i="2" s="1"/>
  <c r="F2006" i="2"/>
  <c r="G2006" i="2" s="1"/>
  <c r="F8943" i="2"/>
  <c r="G8943" i="2" s="1"/>
  <c r="F7795" i="2"/>
  <c r="G7795" i="2" s="1"/>
  <c r="F6193" i="2"/>
  <c r="G6193" i="2" s="1"/>
  <c r="F7872" i="2"/>
  <c r="G7872" i="2" s="1"/>
  <c r="F7308" i="2"/>
  <c r="G7308" i="2" s="1"/>
  <c r="F8620" i="2"/>
  <c r="G8620" i="2" s="1"/>
  <c r="F8365" i="2"/>
  <c r="G8365" i="2" s="1"/>
  <c r="F8897" i="2"/>
  <c r="G8897" i="2" s="1"/>
  <c r="F6674" i="2"/>
  <c r="G6674" i="2" s="1"/>
  <c r="F7174" i="2"/>
  <c r="G7174" i="2" s="1"/>
  <c r="F8888" i="2"/>
  <c r="G8888" i="2" s="1"/>
  <c r="F6847" i="2"/>
  <c r="G6847" i="2" s="1"/>
  <c r="F8769" i="2"/>
  <c r="G8769" i="2" s="1"/>
  <c r="F3255" i="2"/>
  <c r="G3255" i="2" s="1"/>
  <c r="F7708" i="2"/>
  <c r="G7708" i="2" s="1"/>
  <c r="F8547" i="2"/>
  <c r="G8547" i="2" s="1"/>
  <c r="F7230" i="2"/>
  <c r="G7230" i="2" s="1"/>
  <c r="F8972" i="2"/>
  <c r="G8972" i="2" s="1"/>
  <c r="F7925" i="2"/>
  <c r="G7925" i="2" s="1"/>
  <c r="F8882" i="2"/>
  <c r="G8882" i="2" s="1"/>
  <c r="F8854" i="2"/>
  <c r="G8854" i="2" s="1"/>
  <c r="F8050" i="2"/>
  <c r="G8050" i="2" s="1"/>
  <c r="F6081" i="2"/>
  <c r="G6081" i="2" s="1"/>
  <c r="F6279" i="2"/>
  <c r="G6279" i="2" s="1"/>
  <c r="F7986" i="2"/>
  <c r="G7986" i="2" s="1"/>
  <c r="F6108" i="2"/>
  <c r="G6108" i="2" s="1"/>
  <c r="F6384" i="2"/>
  <c r="G6384" i="2" s="1"/>
  <c r="F8830" i="2"/>
  <c r="G8830" i="2" s="1"/>
  <c r="F5731" i="2"/>
  <c r="G5731" i="2" s="1"/>
  <c r="F8900" i="2"/>
  <c r="G8900" i="2" s="1"/>
  <c r="F8445" i="2"/>
  <c r="G8445" i="2" s="1"/>
  <c r="F8326" i="2"/>
  <c r="G8326" i="2" s="1"/>
  <c r="F2954" i="2"/>
  <c r="G2954" i="2" s="1"/>
  <c r="F3059" i="2"/>
  <c r="G3059" i="2" s="1"/>
  <c r="F6891" i="2"/>
  <c r="G6891" i="2" s="1"/>
  <c r="F2737" i="2"/>
  <c r="G2737" i="2" s="1"/>
  <c r="F8985" i="2"/>
  <c r="G8985" i="2" s="1"/>
  <c r="F6303" i="2"/>
  <c r="G6303" i="2" s="1"/>
  <c r="F6976" i="2"/>
  <c r="G6976" i="2" s="1"/>
  <c r="F8986" i="2"/>
  <c r="G8986" i="2" s="1"/>
  <c r="F8874" i="2"/>
  <c r="G8874" i="2" s="1"/>
  <c r="F8950" i="2"/>
  <c r="G8950" i="2" s="1"/>
  <c r="F5834" i="2"/>
  <c r="G5834" i="2" s="1"/>
  <c r="F8949" i="2"/>
  <c r="G8949" i="2" s="1"/>
  <c r="F8411" i="2"/>
  <c r="G8411" i="2" s="1"/>
  <c r="F8572" i="2"/>
  <c r="G8572" i="2" s="1"/>
  <c r="F4900" i="2"/>
  <c r="G4900" i="2" s="1"/>
  <c r="F6247" i="2"/>
  <c r="G6247" i="2" s="1"/>
  <c r="F8926" i="2"/>
  <c r="G8926" i="2" s="1"/>
  <c r="F8918" i="2"/>
  <c r="G8918" i="2" s="1"/>
  <c r="F3962" i="2"/>
  <c r="G3962" i="2" s="1"/>
  <c r="F4304" i="2"/>
  <c r="G4304" i="2" s="1"/>
  <c r="F8312" i="2"/>
  <c r="G8312" i="2" s="1"/>
  <c r="F8931" i="2"/>
  <c r="G8931" i="2" s="1"/>
  <c r="F8880" i="2"/>
  <c r="G8880" i="2" s="1"/>
  <c r="F8180" i="2"/>
  <c r="G8180" i="2" s="1"/>
  <c r="F7837" i="2"/>
  <c r="G7837" i="2" s="1"/>
  <c r="F8391" i="2"/>
  <c r="G8391" i="2" s="1"/>
  <c r="F7481" i="2"/>
  <c r="G7481" i="2" s="1"/>
  <c r="F8956" i="2"/>
  <c r="G8956" i="2" s="1"/>
  <c r="F9003" i="2"/>
  <c r="G9003" i="2" s="1"/>
  <c r="F5097" i="2"/>
  <c r="G5097" i="2" s="1"/>
  <c r="F8945" i="2"/>
  <c r="G8945" i="2" s="1"/>
  <c r="F8970" i="2"/>
  <c r="G8970" i="2" s="1"/>
  <c r="F6125" i="2"/>
  <c r="G6125" i="2" s="1"/>
  <c r="F8545" i="2"/>
  <c r="G8545" i="2" s="1"/>
  <c r="F3729" i="2"/>
  <c r="G3729" i="2" s="1"/>
  <c r="F8783" i="2"/>
  <c r="G8783" i="2" s="1"/>
  <c r="F8276" i="2"/>
  <c r="G8276" i="2" s="1"/>
  <c r="F4744" i="2"/>
  <c r="G4744" i="2" s="1"/>
  <c r="F8895" i="2"/>
  <c r="G8895" i="2" s="1"/>
  <c r="F4895" i="2"/>
  <c r="G4895" i="2" s="1"/>
  <c r="F6097" i="2"/>
  <c r="G6097" i="2" s="1"/>
  <c r="F8710" i="2"/>
  <c r="G8710" i="2" s="1"/>
  <c r="F3646" i="2"/>
  <c r="G3646" i="2" s="1"/>
  <c r="F8795" i="2"/>
  <c r="G8795" i="2" s="1"/>
  <c r="F8585" i="2"/>
  <c r="G8585" i="2" s="1"/>
  <c r="F9013" i="2"/>
  <c r="G9013" i="2" s="1"/>
  <c r="F3944" i="2"/>
  <c r="G3944" i="2" s="1"/>
  <c r="F4259" i="2"/>
  <c r="G4259" i="2" s="1"/>
  <c r="F4585" i="2"/>
  <c r="G4585" i="2" s="1"/>
  <c r="F4717" i="2"/>
  <c r="G4717" i="2" s="1"/>
  <c r="F8953" i="2"/>
  <c r="G8953" i="2" s="1"/>
  <c r="F8618" i="2"/>
  <c r="G8618" i="2" s="1"/>
  <c r="F8444" i="2"/>
  <c r="G8444" i="2" s="1"/>
  <c r="F7035" i="2"/>
  <c r="G7035" i="2" s="1"/>
  <c r="F7526" i="2"/>
  <c r="G7526" i="2" s="1"/>
  <c r="F9012" i="2"/>
  <c r="G9012" i="2" s="1"/>
  <c r="F8881" i="2"/>
  <c r="G8881" i="2" s="1"/>
  <c r="F5644" i="2"/>
  <c r="G5644" i="2" s="1"/>
  <c r="F8940" i="2"/>
  <c r="G8940" i="2" s="1"/>
  <c r="F8373" i="2"/>
  <c r="G8373" i="2" s="1"/>
  <c r="F8987" i="2"/>
  <c r="G8987" i="2" s="1"/>
  <c r="F7684" i="2"/>
  <c r="G7684" i="2" s="1"/>
  <c r="F8574" i="2"/>
  <c r="G8574" i="2" s="1"/>
  <c r="F2748" i="2"/>
  <c r="G2748" i="2" s="1"/>
  <c r="F7905" i="2"/>
  <c r="G7905" i="2" s="1"/>
  <c r="F8012" i="2"/>
  <c r="G8012" i="2" s="1"/>
  <c r="F8944" i="2"/>
  <c r="G8944" i="2" s="1"/>
  <c r="F2952" i="2"/>
  <c r="G2952" i="2" s="1"/>
  <c r="F8327" i="2"/>
  <c r="G8327" i="2" s="1"/>
  <c r="F8867" i="2"/>
  <c r="G8867" i="2" s="1"/>
  <c r="F8736" i="2"/>
  <c r="G8736" i="2" s="1"/>
  <c r="F8602" i="2"/>
  <c r="G8602" i="2" s="1"/>
  <c r="F9019" i="2"/>
  <c r="G9019" i="2" s="1"/>
  <c r="F9027" i="2"/>
  <c r="G9027" i="2" s="1"/>
  <c r="F4926" i="2"/>
  <c r="G4926" i="2" s="1"/>
  <c r="F8960" i="2"/>
  <c r="G8960" i="2" s="1"/>
  <c r="F8663" i="2"/>
  <c r="G8663" i="2" s="1"/>
  <c r="F8457" i="2"/>
  <c r="G8457" i="2" s="1"/>
  <c r="F9024" i="2"/>
  <c r="G9024" i="2" s="1"/>
  <c r="F9025" i="2"/>
  <c r="G9025" i="2" s="1"/>
  <c r="F7709" i="2"/>
  <c r="G7709" i="2" s="1"/>
  <c r="F4941" i="2"/>
  <c r="G4941" i="2" s="1"/>
  <c r="F6074" i="2"/>
  <c r="G6074" i="2" s="1"/>
  <c r="F9029" i="2"/>
  <c r="G9029" i="2" s="1"/>
  <c r="F7874" i="2"/>
  <c r="G7874" i="2" s="1"/>
  <c r="F2316" i="2"/>
  <c r="G2316" i="2" s="1"/>
  <c r="F6552" i="2"/>
  <c r="G6552" i="2" s="1"/>
  <c r="F9034" i="2"/>
  <c r="G9034" i="2" s="1"/>
  <c r="F5156" i="2"/>
  <c r="G5156" i="2" s="1"/>
  <c r="F8452" i="2"/>
  <c r="G8452" i="2" s="1"/>
  <c r="F7679" i="2"/>
  <c r="G7679" i="2" s="1"/>
  <c r="F8416" i="2"/>
  <c r="G8416" i="2" s="1"/>
  <c r="F4623" i="2"/>
  <c r="G4623" i="2" s="1"/>
  <c r="F7757" i="2"/>
  <c r="G7757" i="2" s="1"/>
  <c r="F8975" i="2"/>
  <c r="G8975" i="2" s="1"/>
  <c r="F5718" i="2"/>
  <c r="G5718" i="2" s="1"/>
  <c r="F8761" i="2"/>
  <c r="G8761" i="2" s="1"/>
  <c r="F7348" i="2"/>
  <c r="G7348" i="2" s="1"/>
  <c r="F8747" i="2"/>
  <c r="G8747" i="2" s="1"/>
  <c r="F6173" i="2"/>
  <c r="G6173" i="2" s="1"/>
  <c r="F5155" i="2"/>
  <c r="G5155" i="2" s="1"/>
  <c r="F8469" i="2"/>
  <c r="G8469" i="2" s="1"/>
  <c r="F9037" i="2"/>
  <c r="G9037" i="2" s="1"/>
  <c r="F7262" i="2"/>
  <c r="G7262" i="2" s="1"/>
  <c r="F7263" i="2"/>
  <c r="G7263" i="2" s="1"/>
  <c r="F8371" i="2"/>
  <c r="G8371" i="2" s="1"/>
  <c r="F8923" i="2"/>
  <c r="G8923" i="2" s="1"/>
  <c r="F7670" i="2"/>
  <c r="G7670" i="2" s="1"/>
  <c r="F4683" i="2"/>
  <c r="G4683" i="2" s="1"/>
  <c r="F6302" i="2"/>
  <c r="G6302" i="2" s="1"/>
  <c r="F8846" i="2"/>
  <c r="G8846" i="2" s="1"/>
  <c r="F8808" i="2"/>
  <c r="G8808" i="2" s="1"/>
  <c r="F5872" i="2"/>
  <c r="G5872" i="2" s="1"/>
  <c r="F7932" i="2"/>
  <c r="G7932" i="2" s="1"/>
  <c r="F4466" i="2"/>
  <c r="G4466" i="2" s="1"/>
  <c r="F6591" i="2"/>
  <c r="G6591" i="2" s="1"/>
  <c r="F8753" i="2"/>
  <c r="G8753" i="2" s="1"/>
  <c r="F7665" i="2"/>
  <c r="G7665" i="2" s="1"/>
  <c r="F8829" i="2"/>
  <c r="G8829" i="2" s="1"/>
  <c r="F8971" i="2"/>
  <c r="G8971" i="2" s="1"/>
  <c r="F9045" i="2"/>
  <c r="G9045" i="2" s="1"/>
  <c r="F8424" i="2"/>
  <c r="G8424" i="2" s="1"/>
  <c r="F8434" i="2"/>
  <c r="G8434" i="2" s="1"/>
  <c r="F3844" i="2"/>
  <c r="G3844" i="2" s="1"/>
  <c r="F9022" i="2"/>
  <c r="G9022" i="2" s="1"/>
  <c r="F9043" i="2"/>
  <c r="G9043" i="2" s="1"/>
  <c r="F4126" i="2"/>
  <c r="G4126" i="2" s="1"/>
  <c r="F9007" i="2"/>
  <c r="G9007" i="2" s="1"/>
  <c r="F3780" i="2"/>
  <c r="G3780" i="2" s="1"/>
  <c r="F4300" i="2"/>
  <c r="G4300" i="2" s="1"/>
  <c r="F9001" i="2"/>
  <c r="G9001" i="2" s="1"/>
  <c r="F9053" i="2"/>
  <c r="G9053" i="2" s="1"/>
  <c r="F8925" i="2"/>
  <c r="G8925" i="2" s="1"/>
  <c r="F3728" i="2"/>
  <c r="G3728" i="2" s="1"/>
  <c r="F6632" i="2"/>
  <c r="G6632" i="2" s="1"/>
  <c r="F8112" i="2"/>
  <c r="G8112" i="2" s="1"/>
  <c r="F7216" i="2"/>
  <c r="G7216" i="2" s="1"/>
  <c r="F8165" i="2"/>
  <c r="G8165" i="2" s="1"/>
  <c r="F7695" i="2"/>
  <c r="G7695" i="2" s="1"/>
  <c r="F4464" i="2"/>
  <c r="G4464" i="2" s="1"/>
  <c r="F6315" i="2"/>
  <c r="G631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Ryan</author>
  </authors>
  <commentList>
    <comment ref="E1" authorId="0" shapeId="0" xr:uid="{1102FA6A-2BC5-4D2C-8C9F-D2D535F12ECF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removed neg Vmag</t>
        </r>
      </text>
    </comment>
    <comment ref="F1" authorId="0" shapeId="0" xr:uid="{8D6EBE9D-8732-476C-800E-D2EFE2FB8610}">
      <text>
        <r>
          <rPr>
            <b/>
            <sz val="9"/>
            <color indexed="81"/>
            <rFont val="Tahoma"/>
            <charset val="1"/>
          </rPr>
          <t>David
CORRECT</t>
        </r>
      </text>
    </comment>
    <comment ref="N1" authorId="0" shapeId="0" xr:uid="{F2807822-2C88-4163-A529-0F72D3268999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Big dipper highlighted</t>
        </r>
      </text>
    </comment>
  </commentList>
</comments>
</file>

<file path=xl/sharedStrings.xml><?xml version="1.0" encoding="utf-8"?>
<sst xmlns="http://schemas.openxmlformats.org/spreadsheetml/2006/main" count="69755" uniqueCount="15045">
  <si>
    <t>HR</t>
  </si>
  <si>
    <t>Name</t>
  </si>
  <si>
    <t>DM</t>
  </si>
  <si>
    <t>HD</t>
  </si>
  <si>
    <t>SAO</t>
  </si>
  <si>
    <t>FK5</t>
  </si>
  <si>
    <t>IFflag</t>
  </si>
  <si>
    <t>r_IFflag</t>
  </si>
  <si>
    <t>Multiple</t>
  </si>
  <si>
    <t>ADS</t>
  </si>
  <si>
    <t>ADScomp</t>
  </si>
  <si>
    <t>VarID</t>
  </si>
  <si>
    <t>RAh1900</t>
  </si>
  <si>
    <t>RAm1900</t>
  </si>
  <si>
    <t>RAs19000</t>
  </si>
  <si>
    <t>DE-1900</t>
  </si>
  <si>
    <t>DEd1900</t>
  </si>
  <si>
    <t>DEm1900</t>
  </si>
  <si>
    <t>DEs1900</t>
  </si>
  <si>
    <t>RAh</t>
  </si>
  <si>
    <t>RAm</t>
  </si>
  <si>
    <t>RAs</t>
  </si>
  <si>
    <t>DE-</t>
  </si>
  <si>
    <t>DEd</t>
  </si>
  <si>
    <t>DEm</t>
  </si>
  <si>
    <t>DEs</t>
  </si>
  <si>
    <t>GLON</t>
  </si>
  <si>
    <t>GLAT</t>
  </si>
  <si>
    <t>Vmag</t>
  </si>
  <si>
    <t>n_Vmag</t>
  </si>
  <si>
    <t>u_Vmag</t>
  </si>
  <si>
    <t>B-V</t>
  </si>
  <si>
    <t>u_B-V</t>
  </si>
  <si>
    <t>U-B</t>
  </si>
  <si>
    <t>u_U-B</t>
  </si>
  <si>
    <t>R-I</t>
  </si>
  <si>
    <t>n_R-I</t>
  </si>
  <si>
    <t>SpType</t>
  </si>
  <si>
    <t>n_SpType</t>
  </si>
  <si>
    <t>pmRA</t>
  </si>
  <si>
    <t>pmDE</t>
  </si>
  <si>
    <t>n_Parallax</t>
  </si>
  <si>
    <t>Parallax</t>
  </si>
  <si>
    <t>RadVel</t>
  </si>
  <si>
    <t>n_RadVel</t>
  </si>
  <si>
    <t>l_RotVel</t>
  </si>
  <si>
    <t>RotVel</t>
  </si>
  <si>
    <t>u_RotVel</t>
  </si>
  <si>
    <t>Dmag</t>
  </si>
  <si>
    <t>Sep</t>
  </si>
  <si>
    <t>MultID</t>
  </si>
  <si>
    <t>MultCnt</t>
  </si>
  <si>
    <t>NoteFlag</t>
  </si>
  <si>
    <t>BD+44 4550</t>
  </si>
  <si>
    <t>+</t>
  </si>
  <si>
    <t>A1Vn</t>
  </si>
  <si>
    <t>AC</t>
  </si>
  <si>
    <t>BD-01 4525</t>
  </si>
  <si>
    <t>-</t>
  </si>
  <si>
    <t>gG9</t>
  </si>
  <si>
    <t>V</t>
  </si>
  <si>
    <t>33    Psc</t>
  </si>
  <si>
    <t>BD-06 6357</t>
  </si>
  <si>
    <t>I</t>
  </si>
  <si>
    <t>Var?</t>
  </si>
  <si>
    <t>K0IIIbCN-0.5</t>
  </si>
  <si>
    <t>SB1O</t>
  </si>
  <si>
    <t>&lt;</t>
  </si>
  <si>
    <t>*</t>
  </si>
  <si>
    <t>86    Peg</t>
  </si>
  <si>
    <t>BD+12 5063</t>
  </si>
  <si>
    <t>G5III</t>
  </si>
  <si>
    <t>V?</t>
  </si>
  <si>
    <t>BD+57 2865</t>
  </si>
  <si>
    <t>V640 Cas</t>
  </si>
  <si>
    <t>G5V</t>
  </si>
  <si>
    <t>CD-4914337</t>
  </si>
  <si>
    <t>W</t>
  </si>
  <si>
    <t>G1IV</t>
  </si>
  <si>
    <t>SB</t>
  </si>
  <si>
    <t>10    Cas</t>
  </si>
  <si>
    <t>BD+63 2107</t>
  </si>
  <si>
    <t>B9III</t>
  </si>
  <si>
    <t>e</t>
  </si>
  <si>
    <t>BD+28 4704</t>
  </si>
  <si>
    <t>K0V</t>
  </si>
  <si>
    <t>AB</t>
  </si>
  <si>
    <t>CD-23    4</t>
  </si>
  <si>
    <t>A7V</t>
  </si>
  <si>
    <t>BD-18 6428</t>
  </si>
  <si>
    <t>A6Vn</t>
  </si>
  <si>
    <t>BD-03    2</t>
  </si>
  <si>
    <t>B8IIIpSi</t>
  </si>
  <si>
    <t>CD-23   13</t>
  </si>
  <si>
    <t>A2Vp:</t>
  </si>
  <si>
    <t>CD-34   17</t>
  </si>
  <si>
    <t>K1III</t>
  </si>
  <si>
    <t>BD-03    3</t>
  </si>
  <si>
    <t>AP Psc</t>
  </si>
  <si>
    <t>K2III+F</t>
  </si>
  <si>
    <t>21Alp And</t>
  </si>
  <si>
    <t>BD+28    4</t>
  </si>
  <si>
    <t>Alp And</t>
  </si>
  <si>
    <t>B8IVpMnHg</t>
  </si>
  <si>
    <t>v</t>
  </si>
  <si>
    <t>SBO</t>
  </si>
  <si>
    <t>BD-09    5</t>
  </si>
  <si>
    <t>gG8</t>
  </si>
  <si>
    <t>BD+35    8</t>
  </si>
  <si>
    <t>F8IV</t>
  </si>
  <si>
    <t>=&lt;</t>
  </si>
  <si>
    <t>BD-18    3</t>
  </si>
  <si>
    <t>M0III</t>
  </si>
  <si>
    <t>BD+24    3</t>
  </si>
  <si>
    <t>K0III</t>
  </si>
  <si>
    <t>BD+78    1</t>
  </si>
  <si>
    <t>A7IV</t>
  </si>
  <si>
    <t>11Bet Cas</t>
  </si>
  <si>
    <t>BD+58    3</t>
  </si>
  <si>
    <t>Bet Cas</t>
  </si>
  <si>
    <t>F2III-IV</t>
  </si>
  <si>
    <t>87    Peg</t>
  </si>
  <si>
    <t>BD+17    7</t>
  </si>
  <si>
    <t>G9III</t>
  </si>
  <si>
    <t>CP-54   19</t>
  </si>
  <si>
    <t>G4IV</t>
  </si>
  <si>
    <t>D</t>
  </si>
  <si>
    <t>Kap1Scl</t>
  </si>
  <si>
    <t>CD-28   16</t>
  </si>
  <si>
    <t>F2V</t>
  </si>
  <si>
    <t>Eps Phe</t>
  </si>
  <si>
    <t>CD-46   18</t>
  </si>
  <si>
    <t>34    Psc</t>
  </si>
  <si>
    <t>BD+10    8</t>
  </si>
  <si>
    <t>B9Vn</t>
  </si>
  <si>
    <t>22    And</t>
  </si>
  <si>
    <t>BD+45   17</t>
  </si>
  <si>
    <t>F2II</t>
  </si>
  <si>
    <t>BD+56   11</t>
  </si>
  <si>
    <t>B7IV</t>
  </si>
  <si>
    <t>BD-06   11</t>
  </si>
  <si>
    <t>Gam3Oct</t>
  </si>
  <si>
    <t>CP-82    4</t>
  </si>
  <si>
    <t>G8III</t>
  </si>
  <si>
    <t>BD-13   13</t>
  </si>
  <si>
    <t>K0IV</t>
  </si>
  <si>
    <t>CP-73    4</t>
  </si>
  <si>
    <t>F2V+F6V</t>
  </si>
  <si>
    <t>6    Cet</t>
  </si>
  <si>
    <t>BD-16   17</t>
  </si>
  <si>
    <t>F7V</t>
  </si>
  <si>
    <t>Kap2Scl</t>
  </si>
  <si>
    <t>CD-28   26</t>
  </si>
  <si>
    <t>K5III</t>
  </si>
  <si>
    <t>The Scl</t>
  </si>
  <si>
    <t>CD-35   42</t>
  </si>
  <si>
    <t>F4V</t>
  </si>
  <si>
    <t>BD+47   21</t>
  </si>
  <si>
    <t>gK4</t>
  </si>
  <si>
    <t>BD-18   14</t>
  </si>
  <si>
    <t>:</t>
  </si>
  <si>
    <t>BD+36   12</t>
  </si>
  <si>
    <t>B2V</t>
  </si>
  <si>
    <t>88Gam Peg</t>
  </si>
  <si>
    <t>BD+14   14</t>
  </si>
  <si>
    <t>'</t>
  </si>
  <si>
    <t>Gam Peg</t>
  </si>
  <si>
    <t>B2IV</t>
  </si>
  <si>
    <t>BD+26   13</t>
  </si>
  <si>
    <t>G0III</t>
  </si>
  <si>
    <t>23    And</t>
  </si>
  <si>
    <t>BD+40   29</t>
  </si>
  <si>
    <t>F0IV</t>
  </si>
  <si>
    <t>CD-26   56</t>
  </si>
  <si>
    <t>CD-26   57</t>
  </si>
  <si>
    <t>BD+32   21</t>
  </si>
  <si>
    <t>A1V</t>
  </si>
  <si>
    <t>89Chi Peg</t>
  </si>
  <si>
    <t>BD+19   27</t>
  </si>
  <si>
    <t>M2+III</t>
  </si>
  <si>
    <t>BD-08   26</t>
  </si>
  <si>
    <t>AD Cet</t>
  </si>
  <si>
    <t>E</t>
  </si>
  <si>
    <t>M3+III</t>
  </si>
  <si>
    <t>CP-85    2</t>
  </si>
  <si>
    <t>M0-1III</t>
  </si>
  <si>
    <t>7    Cet</t>
  </si>
  <si>
    <t>BD-19   21</t>
  </si>
  <si>
    <t>AE Cet</t>
  </si>
  <si>
    <t>M3III</t>
  </si>
  <si>
    <t>BD+21   13</t>
  </si>
  <si>
    <t>A1pSi</t>
  </si>
  <si>
    <t>35    Psc</t>
  </si>
  <si>
    <t>BD+08   19</t>
  </si>
  <si>
    <t>UU Psc</t>
  </si>
  <si>
    <t>SB2O</t>
  </si>
  <si>
    <t>A</t>
  </si>
  <si>
    <t>BD-10   30</t>
  </si>
  <si>
    <t>B9V</t>
  </si>
  <si>
    <t>BD+30   26</t>
  </si>
  <si>
    <t>R</t>
  </si>
  <si>
    <t>K5</t>
  </si>
  <si>
    <t>BD+26   23</t>
  </si>
  <si>
    <t>CD-35   65</t>
  </si>
  <si>
    <t>K3III</t>
  </si>
  <si>
    <t>BD+76    5</t>
  </si>
  <si>
    <t>B8Vnn</t>
  </si>
  <si>
    <t>BD+42   41</t>
  </si>
  <si>
    <t>A2VpSi</t>
  </si>
  <si>
    <t>CD-32   72</t>
  </si>
  <si>
    <t>CP-76   19</t>
  </si>
  <si>
    <t>G8-K0III</t>
  </si>
  <si>
    <t>36    Psc</t>
  </si>
  <si>
    <t>BD+07   27</t>
  </si>
  <si>
    <t>G8II-III</t>
  </si>
  <si>
    <t>BD+60   21</t>
  </si>
  <si>
    <t>BD-21   24</t>
  </si>
  <si>
    <t>B8III</t>
  </si>
  <si>
    <t>BD+47   50</t>
  </si>
  <si>
    <t>B7III</t>
  </si>
  <si>
    <t>24The And</t>
  </si>
  <si>
    <t>BD+37   34</t>
  </si>
  <si>
    <t>A2V</t>
  </si>
  <si>
    <t>CP-79    7</t>
  </si>
  <si>
    <t>F3III</t>
  </si>
  <si>
    <t>BD+50   46</t>
  </si>
  <si>
    <t>AO Cas</t>
  </si>
  <si>
    <t>O9IIInn</t>
  </si>
  <si>
    <t>BD-19   30</t>
  </si>
  <si>
    <t>F4IV-V</t>
  </si>
  <si>
    <t>BD+00   28</t>
  </si>
  <si>
    <t>K0II</t>
  </si>
  <si>
    <t>25Sig And</t>
  </si>
  <si>
    <t>BD+35   44</t>
  </si>
  <si>
    <t>BD+10   25</t>
  </si>
  <si>
    <t>26    And</t>
  </si>
  <si>
    <t>BD+42   48</t>
  </si>
  <si>
    <t>B8V</t>
  </si>
  <si>
    <t>BD+30   35</t>
  </si>
  <si>
    <t>A0IV</t>
  </si>
  <si>
    <t>BD-08   38</t>
  </si>
  <si>
    <t>G0V</t>
  </si>
  <si>
    <t>CD-43   64</t>
  </si>
  <si>
    <t>K2III</t>
  </si>
  <si>
    <t>8Iot Cet</t>
  </si>
  <si>
    <t>BD-09   48</t>
  </si>
  <si>
    <t>K1.5III</t>
  </si>
  <si>
    <t>BD+39   56</t>
  </si>
  <si>
    <t>BD+48   79</t>
  </si>
  <si>
    <t>A0V s</t>
  </si>
  <si>
    <t>Zet Tuc</t>
  </si>
  <si>
    <t>CP-65   13</t>
  </si>
  <si>
    <t>F9V</t>
  </si>
  <si>
    <t>BD+30   42</t>
  </si>
  <si>
    <t>B7V</t>
  </si>
  <si>
    <t>BD+32   45</t>
  </si>
  <si>
    <t>41    Psc</t>
  </si>
  <si>
    <t>BD+07   36</t>
  </si>
  <si>
    <t>gK3</t>
  </si>
  <si>
    <t>BD+10   32</t>
  </si>
  <si>
    <t>A0V</t>
  </si>
  <si>
    <t>27Rho And</t>
  </si>
  <si>
    <t>BD+37   45</t>
  </si>
  <si>
    <t>F5III</t>
  </si>
  <si>
    <t>Pi  Tuc</t>
  </si>
  <si>
    <t>CP-70   12</t>
  </si>
  <si>
    <t>Iot Scl</t>
  </si>
  <si>
    <t>CD-29   86</t>
  </si>
  <si>
    <t>BD-20   50</t>
  </si>
  <si>
    <t>T Cet</t>
  </si>
  <si>
    <t>M5IIe</t>
  </si>
  <si>
    <t>42    Psc</t>
  </si>
  <si>
    <t>BD+12   25</t>
  </si>
  <si>
    <t>CP-78    9</t>
  </si>
  <si>
    <t>9    Cet</t>
  </si>
  <si>
    <t>BD-13   60</t>
  </si>
  <si>
    <t>BE Cet</t>
  </si>
  <si>
    <t>G2V</t>
  </si>
  <si>
    <t>CD-31  138</t>
  </si>
  <si>
    <t>B9IVMn</t>
  </si>
  <si>
    <t>SB1</t>
  </si>
  <si>
    <t>BD+37   58</t>
  </si>
  <si>
    <t>R And</t>
  </si>
  <si>
    <t>S6.5IIIeZr6Ti2</t>
  </si>
  <si>
    <t>BD+51   62</t>
  </si>
  <si>
    <t>B5IV</t>
  </si>
  <si>
    <t>NOVA 1572</t>
  </si>
  <si>
    <t>B Cas</t>
  </si>
  <si>
    <t>12    Cas</t>
  </si>
  <si>
    <t>BD+61   69</t>
  </si>
  <si>
    <t>BD-03   49</t>
  </si>
  <si>
    <t>47    Tuc</t>
  </si>
  <si>
    <t>BD+52   61</t>
  </si>
  <si>
    <t>B9IV</t>
  </si>
  <si>
    <t>44    Psc</t>
  </si>
  <si>
    <t>BD+01   57</t>
  </si>
  <si>
    <t>Bet Hyi</t>
  </si>
  <si>
    <t>CP-77   16</t>
  </si>
  <si>
    <t>G2IV</t>
  </si>
  <si>
    <t>Alp Phe</t>
  </si>
  <si>
    <t>CD-42  116</t>
  </si>
  <si>
    <t>Kap Phe</t>
  </si>
  <si>
    <t>CD-44  101</t>
  </si>
  <si>
    <t>10    Cet</t>
  </si>
  <si>
    <t>BD-00   63</t>
  </si>
  <si>
    <t>CD-26  138</t>
  </si>
  <si>
    <t>47    Psc</t>
  </si>
  <si>
    <t>BD+17   55</t>
  </si>
  <si>
    <t>TV Psc</t>
  </si>
  <si>
    <t>BD+43   92</t>
  </si>
  <si>
    <t>A2V s</t>
  </si>
  <si>
    <t>Eta Scl</t>
  </si>
  <si>
    <t>CD-33  152</t>
  </si>
  <si>
    <t>M4III</t>
  </si>
  <si>
    <t>48    Psc</t>
  </si>
  <si>
    <t>BD+15   63</t>
  </si>
  <si>
    <t>BD+09   47</t>
  </si>
  <si>
    <t>F6Va vw</t>
  </si>
  <si>
    <t>BD-21   57</t>
  </si>
  <si>
    <t>CD-40   93</t>
  </si>
  <si>
    <t>BD+36   66</t>
  </si>
  <si>
    <t>CD-51  113</t>
  </si>
  <si>
    <t>BD+76   10</t>
  </si>
  <si>
    <t>BD+59   68</t>
  </si>
  <si>
    <t>B9IIIn</t>
  </si>
  <si>
    <t>28    And</t>
  </si>
  <si>
    <t>BD+28   75</t>
  </si>
  <si>
    <t>GN And</t>
  </si>
  <si>
    <t>A7III</t>
  </si>
  <si>
    <t>BD-15   84</t>
  </si>
  <si>
    <t>F2III</t>
  </si>
  <si>
    <t>CD-32  154</t>
  </si>
  <si>
    <t>K4III</t>
  </si>
  <si>
    <t>12    Cet</t>
  </si>
  <si>
    <t>BD-04   54</t>
  </si>
  <si>
    <t>CD-24  179</t>
  </si>
  <si>
    <t>A5Vn</t>
  </si>
  <si>
    <t>CD-41  116</t>
  </si>
  <si>
    <t>BB Phe</t>
  </si>
  <si>
    <t>CD-48  102</t>
  </si>
  <si>
    <t>13    Cas</t>
  </si>
  <si>
    <t>BD+65   67</t>
  </si>
  <si>
    <t>B6V</t>
  </si>
  <si>
    <t>BD+32   80</t>
  </si>
  <si>
    <t>14Lam Cas</t>
  </si>
  <si>
    <t>BD+53   82</t>
  </si>
  <si>
    <t>B8Vn</t>
  </si>
  <si>
    <t>BD+52   92</t>
  </si>
  <si>
    <t>Lam1Phe</t>
  </si>
  <si>
    <t>CD-49  115</t>
  </si>
  <si>
    <t>Bet1Tuc</t>
  </si>
  <si>
    <t>CP-63   50</t>
  </si>
  <si>
    <t>Bet2Tuc</t>
  </si>
  <si>
    <t>C</t>
  </si>
  <si>
    <t>A2V+A7V</t>
  </si>
  <si>
    <t>BD+42   99</t>
  </si>
  <si>
    <t>BD+70   24</t>
  </si>
  <si>
    <t>A0Vn</t>
  </si>
  <si>
    <t>15Kap Cas</t>
  </si>
  <si>
    <t>BD+62  102</t>
  </si>
  <si>
    <t>Kap Cas</t>
  </si>
  <si>
    <t>B1Ia</t>
  </si>
  <si>
    <t>52    Psc</t>
  </si>
  <si>
    <t>BD+19   79</t>
  </si>
  <si>
    <t>51    Psc</t>
  </si>
  <si>
    <t>BD+06   64</t>
  </si>
  <si>
    <t>B9.5V</t>
  </si>
  <si>
    <t>O</t>
  </si>
  <si>
    <t>BD+26   76</t>
  </si>
  <si>
    <t>A2IV</t>
  </si>
  <si>
    <t>BD+27   84</t>
  </si>
  <si>
    <t>BD+54  101</t>
  </si>
  <si>
    <t>Bet3Tuc</t>
  </si>
  <si>
    <t>CP-63   52</t>
  </si>
  <si>
    <t>16    Cas</t>
  </si>
  <si>
    <t>BD+65   70</t>
  </si>
  <si>
    <t>CD-30  156</t>
  </si>
  <si>
    <t>The Tuc</t>
  </si>
  <si>
    <t>CP-71   20</t>
  </si>
  <si>
    <t>CP-53  117</t>
  </si>
  <si>
    <t>F3IV-V</t>
  </si>
  <si>
    <t>BD+12   57</t>
  </si>
  <si>
    <t>K0</t>
  </si>
  <si>
    <t>13    Cet</t>
  </si>
  <si>
    <t>BD-04   62</t>
  </si>
  <si>
    <t>F8V</t>
  </si>
  <si>
    <t>14    Cet</t>
  </si>
  <si>
    <t>BD-01   68</t>
  </si>
  <si>
    <t>F5IV</t>
  </si>
  <si>
    <t>BD+53  102</t>
  </si>
  <si>
    <t>BD+12   59</t>
  </si>
  <si>
    <t>BD+59   84</t>
  </si>
  <si>
    <t>A4III</t>
  </si>
  <si>
    <t>Lam2Phe</t>
  </si>
  <si>
    <t>CD-48  121</t>
  </si>
  <si>
    <t>F6V</t>
  </si>
  <si>
    <t>CP-55  117</t>
  </si>
  <si>
    <t>BD+26   91</t>
  </si>
  <si>
    <t>B8IIIpHgMn:</t>
  </si>
  <si>
    <t>SB?</t>
  </si>
  <si>
    <t>BD-15  109</t>
  </si>
  <si>
    <t>CD-23  220</t>
  </si>
  <si>
    <t>BG Cet</t>
  </si>
  <si>
    <t>A6pSr</t>
  </si>
  <si>
    <t>BD+43  113</t>
  </si>
  <si>
    <t>K5-M0III</t>
  </si>
  <si>
    <t>17Zet Cas</t>
  </si>
  <si>
    <t>BD+53  105</t>
  </si>
  <si>
    <t>29Pi  And</t>
  </si>
  <si>
    <t>BD+32  101</t>
  </si>
  <si>
    <t>B5V</t>
  </si>
  <si>
    <t>53    Psc</t>
  </si>
  <si>
    <t>BD+14   76</t>
  </si>
  <si>
    <t>AG Psc</t>
  </si>
  <si>
    <t>B2.5IV</t>
  </si>
  <si>
    <t>BD+23   84</t>
  </si>
  <si>
    <t>BD+34   86</t>
  </si>
  <si>
    <t>G2.5IIa</t>
  </si>
  <si>
    <t>BD+81   13</t>
  </si>
  <si>
    <t>dF6</t>
  </si>
  <si>
    <t>CD-25  225</t>
  </si>
  <si>
    <t>G8V</t>
  </si>
  <si>
    <t>SB2</t>
  </si>
  <si>
    <t>CP-65   58</t>
  </si>
  <si>
    <t>K2-3III</t>
  </si>
  <si>
    <t>BD+02   80</t>
  </si>
  <si>
    <t>CP-55  130</t>
  </si>
  <si>
    <t>K0II-IIICNIV</t>
  </si>
  <si>
    <t>30Eps And</t>
  </si>
  <si>
    <t>BD+28  103</t>
  </si>
  <si>
    <t>G6IIIFe-3CH1</t>
  </si>
  <si>
    <t>BD+48  192</t>
  </si>
  <si>
    <t>K7III</t>
  </si>
  <si>
    <t>31Del And</t>
  </si>
  <si>
    <t>BD+30   91</t>
  </si>
  <si>
    <t>54    Psc</t>
  </si>
  <si>
    <t>BD+20   85</t>
  </si>
  <si>
    <t>K0+V</t>
  </si>
  <si>
    <t>55    Psc</t>
  </si>
  <si>
    <t>BD+20   87</t>
  </si>
  <si>
    <t>K0III+F3V</t>
  </si>
  <si>
    <t>18Alp Cas</t>
  </si>
  <si>
    <t>BD+55  139</t>
  </si>
  <si>
    <t>Alp Cas</t>
  </si>
  <si>
    <t>K0IIIa</t>
  </si>
  <si>
    <t>AD</t>
  </si>
  <si>
    <t>CP-73   42</t>
  </si>
  <si>
    <t>A1m</t>
  </si>
  <si>
    <t>CD-34  224</t>
  </si>
  <si>
    <t>Z Scl</t>
  </si>
  <si>
    <t>CD-45  201</t>
  </si>
  <si>
    <t>K1IIICNII</t>
  </si>
  <si>
    <t>BD-17  109</t>
  </si>
  <si>
    <t>G5</t>
  </si>
  <si>
    <t>CD-24  263</t>
  </si>
  <si>
    <t>G3V</t>
  </si>
  <si>
    <t>BD-05  101</t>
  </si>
  <si>
    <t>32    And</t>
  </si>
  <si>
    <t>BD+38   90</t>
  </si>
  <si>
    <t>CP-60   46</t>
  </si>
  <si>
    <t>G1V</t>
  </si>
  <si>
    <t>BD+65   83</t>
  </si>
  <si>
    <t>G9III-IV</t>
  </si>
  <si>
    <t>BD+23   94</t>
  </si>
  <si>
    <t>A7m</t>
  </si>
  <si>
    <t>19Xi  Cas</t>
  </si>
  <si>
    <t>BD+49  164</t>
  </si>
  <si>
    <t>Mu  Phe</t>
  </si>
  <si>
    <t>CD-46  180</t>
  </si>
  <si>
    <t>BD+57  132</t>
  </si>
  <si>
    <t>B9.5III</t>
  </si>
  <si>
    <t>M 31  And</t>
  </si>
  <si>
    <t>S And</t>
  </si>
  <si>
    <t>Xi  Phe</t>
  </si>
  <si>
    <t>CP-57  143</t>
  </si>
  <si>
    <t>ApSrEuCr</t>
  </si>
  <si>
    <t>20Pi  Cas</t>
  </si>
  <si>
    <t>BD+46  146</t>
  </si>
  <si>
    <t>A5V</t>
  </si>
  <si>
    <t>Lam1Scl</t>
  </si>
  <si>
    <t>CD-39  175</t>
  </si>
  <si>
    <t>CP-60   48</t>
  </si>
  <si>
    <t>Rho Tuc</t>
  </si>
  <si>
    <t>CP-66   47</t>
  </si>
  <si>
    <t>16Bet Cet</t>
  </si>
  <si>
    <t>BD-18  115</t>
  </si>
  <si>
    <t>G9.5IIICH-1</t>
  </si>
  <si>
    <t>BD+47  181</t>
  </si>
  <si>
    <t>BD-12  126</t>
  </si>
  <si>
    <t>K2III-IV</t>
  </si>
  <si>
    <t>Eta Phe</t>
  </si>
  <si>
    <t>CP-58   42</t>
  </si>
  <si>
    <t>21    Cas</t>
  </si>
  <si>
    <t>BD+74   27</t>
  </si>
  <si>
    <t>YZ Cas</t>
  </si>
  <si>
    <t>22Omi Cas</t>
  </si>
  <si>
    <t>BD+47  183</t>
  </si>
  <si>
    <t>Omi Cas</t>
  </si>
  <si>
    <t>B5IIIe</t>
  </si>
  <si>
    <t>17Phi1Cet</t>
  </si>
  <si>
    <t>BD-11  128</t>
  </si>
  <si>
    <t>Lam2Scl</t>
  </si>
  <si>
    <t>CD-39  181</t>
  </si>
  <si>
    <t>BD+54  143</t>
  </si>
  <si>
    <t>BD-22  127</t>
  </si>
  <si>
    <t>F1III-IV</t>
  </si>
  <si>
    <t>CD-43  207</t>
  </si>
  <si>
    <t>F0V</t>
  </si>
  <si>
    <t>CP-63   72</t>
  </si>
  <si>
    <t>F5III-IV</t>
  </si>
  <si>
    <t>BD+68   49</t>
  </si>
  <si>
    <t>F3V</t>
  </si>
  <si>
    <t>BD-05  120</t>
  </si>
  <si>
    <t>CP-54  166</t>
  </si>
  <si>
    <t>F7III</t>
  </si>
  <si>
    <t>18    Cet</t>
  </si>
  <si>
    <t>BD-13  128</t>
  </si>
  <si>
    <t>BD+54  148</t>
  </si>
  <si>
    <t>A2III</t>
  </si>
  <si>
    <t>BD+44  160</t>
  </si>
  <si>
    <t>B9.5IIIpHgMnCr</t>
  </si>
  <si>
    <t>BD-17  132</t>
  </si>
  <si>
    <t>F1IVn</t>
  </si>
  <si>
    <t>BD+58  101</t>
  </si>
  <si>
    <t>G0Ib</t>
  </si>
  <si>
    <t>23    Cas</t>
  </si>
  <si>
    <t>BD+74   29</t>
  </si>
  <si>
    <t>CD-48  176</t>
  </si>
  <si>
    <t>CD-23  293</t>
  </si>
  <si>
    <t>57    Psc</t>
  </si>
  <si>
    <t>BD+14  111</t>
  </si>
  <si>
    <t>M4IIIa</t>
  </si>
  <si>
    <t>BD+71   37</t>
  </si>
  <si>
    <t>58    Psc</t>
  </si>
  <si>
    <t>BD+11   96</t>
  </si>
  <si>
    <t>G8II</t>
  </si>
  <si>
    <t>59    Psc</t>
  </si>
  <si>
    <t>BD+18  101</t>
  </si>
  <si>
    <t>XX Psc</t>
  </si>
  <si>
    <t>F0Vn</t>
  </si>
  <si>
    <t>34Zet And</t>
  </si>
  <si>
    <t>BD+23  106</t>
  </si>
  <si>
    <t>Zet And</t>
  </si>
  <si>
    <t>K1IIe</t>
  </si>
  <si>
    <t>60    Psc</t>
  </si>
  <si>
    <t>BD+05  104</t>
  </si>
  <si>
    <t>61    Psc</t>
  </si>
  <si>
    <t>BD+20  105</t>
  </si>
  <si>
    <t>BD-18  127</t>
  </si>
  <si>
    <t>24Eta Cas</t>
  </si>
  <si>
    <t>BD+57  150</t>
  </si>
  <si>
    <t>F9V+dM0</t>
  </si>
  <si>
    <t>BD-22  134</t>
  </si>
  <si>
    <t>62    Psc</t>
  </si>
  <si>
    <t>BD+06  105</t>
  </si>
  <si>
    <t>BD+04  123</t>
  </si>
  <si>
    <t>K2V</t>
  </si>
  <si>
    <t>25Nu  Cas</t>
  </si>
  <si>
    <t>BD+50  147</t>
  </si>
  <si>
    <t>63Del Psc</t>
  </si>
  <si>
    <t>BD+06  107</t>
  </si>
  <si>
    <t>K4IIIb</t>
  </si>
  <si>
    <t>64    Psc</t>
  </si>
  <si>
    <t>BD+16   76</t>
  </si>
  <si>
    <t>35Nu  And</t>
  </si>
  <si>
    <t>BD+40  171</t>
  </si>
  <si>
    <t>B5V+F8V</t>
  </si>
  <si>
    <t>BD-14  145</t>
  </si>
  <si>
    <t>CD-24  345</t>
  </si>
  <si>
    <t>CD-47  229</t>
  </si>
  <si>
    <t>65    Psc</t>
  </si>
  <si>
    <t>BD+26  131</t>
  </si>
  <si>
    <t>B</t>
  </si>
  <si>
    <t>F4III</t>
  </si>
  <si>
    <t>CD-24  347</t>
  </si>
  <si>
    <t>A3V</t>
  </si>
  <si>
    <t>BD+63   99</t>
  </si>
  <si>
    <t>S</t>
  </si>
  <si>
    <t>G0III-IV+B9.5V</t>
  </si>
  <si>
    <t>BD+44  176</t>
  </si>
  <si>
    <t>GO And</t>
  </si>
  <si>
    <t>A0pCr</t>
  </si>
  <si>
    <t>19Phi2Cet</t>
  </si>
  <si>
    <t>BD-11  153</t>
  </si>
  <si>
    <t>F7IV-V</t>
  </si>
  <si>
    <t>Lam Hyi</t>
  </si>
  <si>
    <t>CP-75   64</t>
  </si>
  <si>
    <t>BD+61  178</t>
  </si>
  <si>
    <t>K2Ib-IICN-2</t>
  </si>
  <si>
    <t>BD+50  161</t>
  </si>
  <si>
    <t>V526 Cas</t>
  </si>
  <si>
    <t>F2IV</t>
  </si>
  <si>
    <t>CD-44  216</t>
  </si>
  <si>
    <t>AZ Phe</t>
  </si>
  <si>
    <t>A9-F0III</t>
  </si>
  <si>
    <t>BD+82   20</t>
  </si>
  <si>
    <t>A4V</t>
  </si>
  <si>
    <t>BD+50  164</t>
  </si>
  <si>
    <t>Rho Phe</t>
  </si>
  <si>
    <t>CD-51  209</t>
  </si>
  <si>
    <t>BD+02  118</t>
  </si>
  <si>
    <t>BD+60  124</t>
  </si>
  <si>
    <t>CD-44  226</t>
  </si>
  <si>
    <t>F2V+F5V</t>
  </si>
  <si>
    <t>BD+37  159</t>
  </si>
  <si>
    <t>CD-24  376</t>
  </si>
  <si>
    <t>20    Cet</t>
  </si>
  <si>
    <t>BD-01  114</t>
  </si>
  <si>
    <t>BD+36  148</t>
  </si>
  <si>
    <t>BD+51  179</t>
  </si>
  <si>
    <t>A5m</t>
  </si>
  <si>
    <t>CD-25  338</t>
  </si>
  <si>
    <t>F6IV-V</t>
  </si>
  <si>
    <t>Lam1Tuc</t>
  </si>
  <si>
    <t>CP-70   37</t>
  </si>
  <si>
    <t>26Ups1Cas</t>
  </si>
  <si>
    <t>BD+58  134</t>
  </si>
  <si>
    <t>66    Psc</t>
  </si>
  <si>
    <t>BD+18  122</t>
  </si>
  <si>
    <t>A1VN</t>
  </si>
  <si>
    <t>21    Cet</t>
  </si>
  <si>
    <t>BD-09  181</t>
  </si>
  <si>
    <t>G5IV</t>
  </si>
  <si>
    <t>BD+47  242</t>
  </si>
  <si>
    <t>M2.5IIIa</t>
  </si>
  <si>
    <t>CP-63   83</t>
  </si>
  <si>
    <t>BQ Tuc</t>
  </si>
  <si>
    <t>36    And</t>
  </si>
  <si>
    <t>BD+22  146</t>
  </si>
  <si>
    <t>K1IV</t>
  </si>
  <si>
    <t>BD+23  126</t>
  </si>
  <si>
    <t>M4IIIab</t>
  </si>
  <si>
    <t>BD+57  172</t>
  </si>
  <si>
    <t>BD+67   81</t>
  </si>
  <si>
    <t>67    Psc</t>
  </si>
  <si>
    <t>BD+26  151</t>
  </si>
  <si>
    <t>A5IV</t>
  </si>
  <si>
    <t>BD-08  167</t>
  </si>
  <si>
    <t>27Gam Cas</t>
  </si>
  <si>
    <t>BD+59  144</t>
  </si>
  <si>
    <t>Gam Cas</t>
  </si>
  <si>
    <t>B0IVe</t>
  </si>
  <si>
    <t>28Ups2Cas</t>
  </si>
  <si>
    <t>BD+58  138</t>
  </si>
  <si>
    <t>G8IIIbFe-0.5</t>
  </si>
  <si>
    <t>BD+59  146</t>
  </si>
  <si>
    <t>B9IVn</t>
  </si>
  <si>
    <t>22Phi3Cet</t>
  </si>
  <si>
    <t>BD-12  162</t>
  </si>
  <si>
    <t>CD-28  288</t>
  </si>
  <si>
    <t>37Mu  And</t>
  </si>
  <si>
    <t>BD+37  175</t>
  </si>
  <si>
    <t>Lam2Tuc</t>
  </si>
  <si>
    <t>CP-70   40</t>
  </si>
  <si>
    <t>38Eta And</t>
  </si>
  <si>
    <t>BD+22  153</t>
  </si>
  <si>
    <t>G8IIIb</t>
  </si>
  <si>
    <t>BD+45  237</t>
  </si>
  <si>
    <t>BD+65  115</t>
  </si>
  <si>
    <t>A0III</t>
  </si>
  <si>
    <t>68    Psc</t>
  </si>
  <si>
    <t>BD+28  157</t>
  </si>
  <si>
    <t>gG6</t>
  </si>
  <si>
    <t>BD+33  140</t>
  </si>
  <si>
    <t>BD+12  119</t>
  </si>
  <si>
    <t>BD+20  131</t>
  </si>
  <si>
    <t>BD+70   65</t>
  </si>
  <si>
    <t>A4IV</t>
  </si>
  <si>
    <t>23Phi4Cet</t>
  </si>
  <si>
    <t>BD-12  173</t>
  </si>
  <si>
    <t>G7III</t>
  </si>
  <si>
    <t>Alp Scl</t>
  </si>
  <si>
    <t>CD-30  297</t>
  </si>
  <si>
    <t>B7IIIp</t>
  </si>
  <si>
    <t>CP-61   50</t>
  </si>
  <si>
    <t>Am</t>
  </si>
  <si>
    <t>BD+43  193</t>
  </si>
  <si>
    <t>H</t>
  </si>
  <si>
    <t>A2Vn</t>
  </si>
  <si>
    <t>B9.5Vn</t>
  </si>
  <si>
    <t>BD+05  131</t>
  </si>
  <si>
    <t>WW Psc</t>
  </si>
  <si>
    <t>M2III</t>
  </si>
  <si>
    <t>BD+85   19</t>
  </si>
  <si>
    <t>K2II-III</t>
  </si>
  <si>
    <t>BD+88    4</t>
  </si>
  <si>
    <t>BD+50  202</t>
  </si>
  <si>
    <t>Xi  Scl</t>
  </si>
  <si>
    <t>CD-39  260</t>
  </si>
  <si>
    <t>BD+46  243</t>
  </si>
  <si>
    <t>A9IV</t>
  </si>
  <si>
    <t>39    And</t>
  </si>
  <si>
    <t>BD+40  209</t>
  </si>
  <si>
    <t>69Sig Psc</t>
  </si>
  <si>
    <t>BD+31  168</t>
  </si>
  <si>
    <t>BD+60  157</t>
  </si>
  <si>
    <t>F0II</t>
  </si>
  <si>
    <t>Sig Scl</t>
  </si>
  <si>
    <t>CD-32  410</t>
  </si>
  <si>
    <t>71Eps Psc</t>
  </si>
  <si>
    <t>BD+07  153</t>
  </si>
  <si>
    <t>Ome Phe</t>
  </si>
  <si>
    <t>CP-57  220</t>
  </si>
  <si>
    <t>25    Cet</t>
  </si>
  <si>
    <t>BD-05  177</t>
  </si>
  <si>
    <t>K0III-IV</t>
  </si>
  <si>
    <t>BD+60  158</t>
  </si>
  <si>
    <t>BD+51  220</t>
  </si>
  <si>
    <t>K2</t>
  </si>
  <si>
    <t>CD-47  313</t>
  </si>
  <si>
    <t>CD-30  325</t>
  </si>
  <si>
    <t>26    Cet</t>
  </si>
  <si>
    <t>BD+00  174</t>
  </si>
  <si>
    <t>F1V</t>
  </si>
  <si>
    <t>BD+50  212</t>
  </si>
  <si>
    <t>B3V</t>
  </si>
  <si>
    <t>BD+28  174</t>
  </si>
  <si>
    <t>CP-66   80</t>
  </si>
  <si>
    <t>CC Tuc</t>
  </si>
  <si>
    <t>BD+39  249</t>
  </si>
  <si>
    <t>BD+86   17</t>
  </si>
  <si>
    <t>gK2</t>
  </si>
  <si>
    <t>73    Psc</t>
  </si>
  <si>
    <t>BD+04  172</t>
  </si>
  <si>
    <t>gK5</t>
  </si>
  <si>
    <t>72    Psc</t>
  </si>
  <si>
    <t>BD+14  163</t>
  </si>
  <si>
    <t>F4II-III</t>
  </si>
  <si>
    <t>BD+61  206</t>
  </si>
  <si>
    <t>74Psi1Psc</t>
  </si>
  <si>
    <t>BD+20  156</t>
  </si>
  <si>
    <t>BD+20  157</t>
  </si>
  <si>
    <t>BD+79   29</t>
  </si>
  <si>
    <t>sgG6</t>
  </si>
  <si>
    <t>77    Psc</t>
  </si>
  <si>
    <t>BD+04  175</t>
  </si>
  <si>
    <t>BD+04  176</t>
  </si>
  <si>
    <t>27    Cet</t>
  </si>
  <si>
    <t>BD-10  229</t>
  </si>
  <si>
    <t>BD+56  196</t>
  </si>
  <si>
    <t>28    Cet</t>
  </si>
  <si>
    <t>BD-10  230</t>
  </si>
  <si>
    <t>BD+52  262</t>
  </si>
  <si>
    <t>75    Psc</t>
  </si>
  <si>
    <t>BD+12  135</t>
  </si>
  <si>
    <t>CD-24  484</t>
  </si>
  <si>
    <t>30Mu  Cas</t>
  </si>
  <si>
    <t>BD+54  223</t>
  </si>
  <si>
    <t>G5Vb</t>
  </si>
  <si>
    <t>Bet Phe</t>
  </si>
  <si>
    <t>CD-47  324</t>
  </si>
  <si>
    <t>CD-36  417</t>
  </si>
  <si>
    <t>41    And</t>
  </si>
  <si>
    <t>BD+43  234</t>
  </si>
  <si>
    <t>A3m</t>
  </si>
  <si>
    <t>CD-24  496</t>
  </si>
  <si>
    <t>BD+57  200</t>
  </si>
  <si>
    <t>78    Psc</t>
  </si>
  <si>
    <t>BD+31  185</t>
  </si>
  <si>
    <t>79Psi2Psc</t>
  </si>
  <si>
    <t>BD+19  185</t>
  </si>
  <si>
    <t>30    Cet</t>
  </si>
  <si>
    <t>BD-10  238</t>
  </si>
  <si>
    <t>F7IV</t>
  </si>
  <si>
    <t>80    Psc</t>
  </si>
  <si>
    <t>BD+04  190</t>
  </si>
  <si>
    <t>F0III-IV</t>
  </si>
  <si>
    <t>Ups Phe</t>
  </si>
  <si>
    <t>CD-42  391</t>
  </si>
  <si>
    <t>A3IV</t>
  </si>
  <si>
    <t>Iot Tuc</t>
  </si>
  <si>
    <t>CP-62   89</t>
  </si>
  <si>
    <t>BD+78   34</t>
  </si>
  <si>
    <t>31Eta Cet</t>
  </si>
  <si>
    <t>BD-10  240</t>
  </si>
  <si>
    <t>K1.5IIICN1Fe0.5</t>
  </si>
  <si>
    <t>42Phi And</t>
  </si>
  <si>
    <t>BD+46  275</t>
  </si>
  <si>
    <t>B7Ve</t>
  </si>
  <si>
    <t>31    Cas</t>
  </si>
  <si>
    <t>BD+68   77</t>
  </si>
  <si>
    <t>A0Vnn</t>
  </si>
  <si>
    <t>43Bet And</t>
  </si>
  <si>
    <t>BD+34  198</t>
  </si>
  <si>
    <t>M0+IIIa</t>
  </si>
  <si>
    <t>Zet Phe</t>
  </si>
  <si>
    <t>CP-55  241</t>
  </si>
  <si>
    <t>B6V+B9V</t>
  </si>
  <si>
    <t>ABxC</t>
  </si>
  <si>
    <t>81Psi3Psc</t>
  </si>
  <si>
    <t>BD+18  153</t>
  </si>
  <si>
    <t>44    And</t>
  </si>
  <si>
    <t>BD+41  219</t>
  </si>
  <si>
    <t>BD+24  186</t>
  </si>
  <si>
    <t>BD+63  149</t>
  </si>
  <si>
    <t>33The Cas</t>
  </si>
  <si>
    <t>BD+54  236</t>
  </si>
  <si>
    <t>BD+14  175</t>
  </si>
  <si>
    <t>32    Cas</t>
  </si>
  <si>
    <t>BD+64  127</t>
  </si>
  <si>
    <t>RU Cas</t>
  </si>
  <si>
    <t>32    Cet</t>
  </si>
  <si>
    <t>BD-09  227</t>
  </si>
  <si>
    <t>33    Cet</t>
  </si>
  <si>
    <t>BD+01  221</t>
  </si>
  <si>
    <t>45    And</t>
  </si>
  <si>
    <t>BD+36  201</t>
  </si>
  <si>
    <t>B7III-IV</t>
  </si>
  <si>
    <t>82    Psc</t>
  </si>
  <si>
    <t>BD+30  181</t>
  </si>
  <si>
    <t>CP-58   81</t>
  </si>
  <si>
    <t>G6II-III</t>
  </si>
  <si>
    <t>84Chi Psc</t>
  </si>
  <si>
    <t>BD+20  172</t>
  </si>
  <si>
    <t>G8.5III-IIIa</t>
  </si>
  <si>
    <t>83Tau Psc</t>
  </si>
  <si>
    <t>BD+29  190</t>
  </si>
  <si>
    <t>K0.5IIIb</t>
  </si>
  <si>
    <t>34    Cet</t>
  </si>
  <si>
    <t>BD-03  161</t>
  </si>
  <si>
    <t>BD+60  186</t>
  </si>
  <si>
    <t>BD+44  261</t>
  </si>
  <si>
    <t>M1III</t>
  </si>
  <si>
    <t>BD+29  195</t>
  </si>
  <si>
    <t>G9III+G1V</t>
  </si>
  <si>
    <t>BD+79   36</t>
  </si>
  <si>
    <t>F5V s</t>
  </si>
  <si>
    <t>CD-31  484</t>
  </si>
  <si>
    <t>CD-38  420</t>
  </si>
  <si>
    <t>AI Scl</t>
  </si>
  <si>
    <t>F0III</t>
  </si>
  <si>
    <t>85Phi Psc</t>
  </si>
  <si>
    <t>BD+23  158</t>
  </si>
  <si>
    <t>86Zet Psc</t>
  </si>
  <si>
    <t>BD+06  174</t>
  </si>
  <si>
    <t>BD+06  175</t>
  </si>
  <si>
    <t>BD+27  196</t>
  </si>
  <si>
    <t>S3+/2-</t>
  </si>
  <si>
    <t>87    Psc</t>
  </si>
  <si>
    <t>BD+15  177</t>
  </si>
  <si>
    <t>BD+70   90</t>
  </si>
  <si>
    <t>K1V</t>
  </si>
  <si>
    <t>37    Cet</t>
  </si>
  <si>
    <t>BD-08  216</t>
  </si>
  <si>
    <t>F5V</t>
  </si>
  <si>
    <t>88    Psc</t>
  </si>
  <si>
    <t>BD+06  181</t>
  </si>
  <si>
    <t>38    Cet</t>
  </si>
  <si>
    <t>BD-01  162</t>
  </si>
  <si>
    <t>BD+47  357</t>
  </si>
  <si>
    <t>B9IIIpSi</t>
  </si>
  <si>
    <t>Nu  Phe</t>
  </si>
  <si>
    <t>CD-46  346</t>
  </si>
  <si>
    <t>BD+32  223</t>
  </si>
  <si>
    <t>BD+44  271</t>
  </si>
  <si>
    <t>39    Cet</t>
  </si>
  <si>
    <t>BD-03  172</t>
  </si>
  <si>
    <t>AY Cet</t>
  </si>
  <si>
    <t>G5IIIe+dA</t>
  </si>
  <si>
    <t>BD+30  196</t>
  </si>
  <si>
    <t>BD+76   40</t>
  </si>
  <si>
    <t>BD+46  319</t>
  </si>
  <si>
    <t>Kap Tuc</t>
  </si>
  <si>
    <t>CP-69   45</t>
  </si>
  <si>
    <t>F6IV</t>
  </si>
  <si>
    <t>89    Psc</t>
  </si>
  <si>
    <t>BD+02  185</t>
  </si>
  <si>
    <t>BD+36  220</t>
  </si>
  <si>
    <t>CP-67   81</t>
  </si>
  <si>
    <t>BD+75   59</t>
  </si>
  <si>
    <t>F0IVn</t>
  </si>
  <si>
    <t>34Phi Cas</t>
  </si>
  <si>
    <t>BD+57  260</t>
  </si>
  <si>
    <t>F0Ia</t>
  </si>
  <si>
    <t>90Ups Psc</t>
  </si>
  <si>
    <t>BD+26  220</t>
  </si>
  <si>
    <t>35    Cas</t>
  </si>
  <si>
    <t>BD+63  176</t>
  </si>
  <si>
    <t>A2Vnn</t>
  </si>
  <si>
    <t>42    Cet</t>
  </si>
  <si>
    <t>BD-01  171</t>
  </si>
  <si>
    <t>G8III+A7V</t>
  </si>
  <si>
    <t>AxBC</t>
  </si>
  <si>
    <t>BD+77   49</t>
  </si>
  <si>
    <t>A0Iab</t>
  </si>
  <si>
    <t>BD-04  185</t>
  </si>
  <si>
    <t>BD-11  248</t>
  </si>
  <si>
    <t>91    Psc</t>
  </si>
  <si>
    <t>BD+27  215</t>
  </si>
  <si>
    <t>46Xi  And</t>
  </si>
  <si>
    <t>BD+44  287</t>
  </si>
  <si>
    <t>K0-IIIb</t>
  </si>
  <si>
    <t>BD+57  274</t>
  </si>
  <si>
    <t>BD+00  223</t>
  </si>
  <si>
    <t>K5IIIab</t>
  </si>
  <si>
    <t>43    Cet</t>
  </si>
  <si>
    <t>BD-01  179</t>
  </si>
  <si>
    <t>gK0</t>
  </si>
  <si>
    <t>BD-19  229</t>
  </si>
  <si>
    <t>47    And</t>
  </si>
  <si>
    <t>BD+36  237</t>
  </si>
  <si>
    <t>A2Vm</t>
  </si>
  <si>
    <t>BD+33  220</t>
  </si>
  <si>
    <t>G8IV</t>
  </si>
  <si>
    <t>BD+19  226</t>
  </si>
  <si>
    <t>BD+70  102</t>
  </si>
  <si>
    <t>36Psi Cas</t>
  </si>
  <si>
    <t>BD+67  123</t>
  </si>
  <si>
    <t>CD-31  562</t>
  </si>
  <si>
    <t>44    Cet</t>
  </si>
  <si>
    <t>BD-08  243</t>
  </si>
  <si>
    <t>AV Cet</t>
  </si>
  <si>
    <t>45The Cet</t>
  </si>
  <si>
    <t>BD-08  244</t>
  </si>
  <si>
    <t>K0III-IIIb</t>
  </si>
  <si>
    <t>37Del Cas</t>
  </si>
  <si>
    <t>BD+59  248</t>
  </si>
  <si>
    <t>Del Cas</t>
  </si>
  <si>
    <t>A5III-IV</t>
  </si>
  <si>
    <t>BD-07  223</t>
  </si>
  <si>
    <t>BD-16  237</t>
  </si>
  <si>
    <t>BD-03  195</t>
  </si>
  <si>
    <t>BD+22  226</t>
  </si>
  <si>
    <t>CD-42  493</t>
  </si>
  <si>
    <t>BD+42  302</t>
  </si>
  <si>
    <t>BD+33  228</t>
  </si>
  <si>
    <t>CD-45  463</t>
  </si>
  <si>
    <t>K1II</t>
  </si>
  <si>
    <t>46    Cet</t>
  </si>
  <si>
    <t>BD-15  266</t>
  </si>
  <si>
    <t>K2.5IIIb</t>
  </si>
  <si>
    <t>93Rho Psc</t>
  </si>
  <si>
    <t>BD+18  187</t>
  </si>
  <si>
    <t>F2V:</t>
  </si>
  <si>
    <t>94    Psc</t>
  </si>
  <si>
    <t>BD+18  189</t>
  </si>
  <si>
    <t>BD+33  234</t>
  </si>
  <si>
    <t>F7IVb vs</t>
  </si>
  <si>
    <t>BD-01  189</t>
  </si>
  <si>
    <t>48Ome And</t>
  </si>
  <si>
    <t>BD+44  307</t>
  </si>
  <si>
    <t>BD+40  289</t>
  </si>
  <si>
    <t>BD+02  211</t>
  </si>
  <si>
    <t>B9V+A8V</t>
  </si>
  <si>
    <t>CP-65  130</t>
  </si>
  <si>
    <t>47    Cet</t>
  </si>
  <si>
    <t>BD-13  262</t>
  </si>
  <si>
    <t>F0IIIDel Del</t>
  </si>
  <si>
    <t>BD+39  334</t>
  </si>
  <si>
    <t>CD-33  525</t>
  </si>
  <si>
    <t>R Scl</t>
  </si>
  <si>
    <t>C6II</t>
  </si>
  <si>
    <t>1Alp UMi</t>
  </si>
  <si>
    <t>BD+88    8</t>
  </si>
  <si>
    <t>Alp UMi</t>
  </si>
  <si>
    <t>F7:Ib-II</t>
  </si>
  <si>
    <t>BD-11  272</t>
  </si>
  <si>
    <t>K4III-IV</t>
  </si>
  <si>
    <t>BD+07  213</t>
  </si>
  <si>
    <t>38    Cas</t>
  </si>
  <si>
    <t>BD+69  102</t>
  </si>
  <si>
    <t>BD+65  175</t>
  </si>
  <si>
    <t>Gam Phe</t>
  </si>
  <si>
    <t>CD-43  449</t>
  </si>
  <si>
    <t>M0-IIIa</t>
  </si>
  <si>
    <t>49    And</t>
  </si>
  <si>
    <t>BD+46  370</t>
  </si>
  <si>
    <t>CD-34  576</t>
  </si>
  <si>
    <t>WZ Scl</t>
  </si>
  <si>
    <t>97    Psc</t>
  </si>
  <si>
    <t>BD+17  210</t>
  </si>
  <si>
    <t>VX Psc</t>
  </si>
  <si>
    <t>48    Cet</t>
  </si>
  <si>
    <t>BD-22  254</t>
  </si>
  <si>
    <t>98Mu  Psc</t>
  </si>
  <si>
    <t>BD+05  194</t>
  </si>
  <si>
    <t>CD-47  440</t>
  </si>
  <si>
    <t>AW Phe</t>
  </si>
  <si>
    <t>CD-26  502</t>
  </si>
  <si>
    <t>99Eta Psc</t>
  </si>
  <si>
    <t>BD+14  231</t>
  </si>
  <si>
    <t>G7IIIa</t>
  </si>
  <si>
    <t>BD+34  265</t>
  </si>
  <si>
    <t>B7IIIpHgMn</t>
  </si>
  <si>
    <t>BD+57  320</t>
  </si>
  <si>
    <t>K0Ib+B9V</t>
  </si>
  <si>
    <t>Del Phe</t>
  </si>
  <si>
    <t>CD-49  425</t>
  </si>
  <si>
    <t>CD-30  506</t>
  </si>
  <si>
    <t>39Chi Cas</t>
  </si>
  <si>
    <t>BD+58  260</t>
  </si>
  <si>
    <t>G9IIIb</t>
  </si>
  <si>
    <t>CD-46  420</t>
  </si>
  <si>
    <t>BD-09  298</t>
  </si>
  <si>
    <t>Var</t>
  </si>
  <si>
    <t>CD-37  589</t>
  </si>
  <si>
    <t>BD+36  277</t>
  </si>
  <si>
    <t>KK And</t>
  </si>
  <si>
    <t>CD-50  411</t>
  </si>
  <si>
    <t>BD-07  256</t>
  </si>
  <si>
    <t>BD+73   81</t>
  </si>
  <si>
    <t>B9Ve</t>
  </si>
  <si>
    <t>BD+17  224</t>
  </si>
  <si>
    <t>M2IIIab</t>
  </si>
  <si>
    <t>49    Cet</t>
  </si>
  <si>
    <t>BD-16  265</t>
  </si>
  <si>
    <t>BD+40  328</t>
  </si>
  <si>
    <t>CD-32  613</t>
  </si>
  <si>
    <t>K0-1III</t>
  </si>
  <si>
    <t>BD+47  460</t>
  </si>
  <si>
    <t>OP And</t>
  </si>
  <si>
    <t>gK1</t>
  </si>
  <si>
    <t>101    Psc</t>
  </si>
  <si>
    <t>BD+13  240</t>
  </si>
  <si>
    <t>40    Cas</t>
  </si>
  <si>
    <t>BD+72   86</t>
  </si>
  <si>
    <t>BD+16  176</t>
  </si>
  <si>
    <t>50Ups And</t>
  </si>
  <si>
    <t>BD+40  332</t>
  </si>
  <si>
    <t>50    Cet</t>
  </si>
  <si>
    <t>BD-16  270</t>
  </si>
  <si>
    <t>K2IIIaBa0.2CN1</t>
  </si>
  <si>
    <t>CP-58  123</t>
  </si>
  <si>
    <t>?</t>
  </si>
  <si>
    <t>BD+57  349</t>
  </si>
  <si>
    <t>G5II</t>
  </si>
  <si>
    <t>Tau Scl</t>
  </si>
  <si>
    <t>CD-30  540</t>
  </si>
  <si>
    <t>102Pi  Psc</t>
  </si>
  <si>
    <t>BD+11  205</t>
  </si>
  <si>
    <t>51    And</t>
  </si>
  <si>
    <t>BD+47  467</t>
  </si>
  <si>
    <t>K3-III</t>
  </si>
  <si>
    <t>BD+44  341</t>
  </si>
  <si>
    <t>GY And</t>
  </si>
  <si>
    <t>B9pCrEu</t>
  </si>
  <si>
    <t>BD-10  343</t>
  </si>
  <si>
    <t>CP-79   40</t>
  </si>
  <si>
    <t>CP-58  126</t>
  </si>
  <si>
    <t>52Chi And</t>
  </si>
  <si>
    <t>BD+43  343</t>
  </si>
  <si>
    <t>BD+53  363</t>
  </si>
  <si>
    <t>CD-37  620</t>
  </si>
  <si>
    <t>Alp Eri</t>
  </si>
  <si>
    <t>CP-57  334</t>
  </si>
  <si>
    <t>B3Vpe</t>
  </si>
  <si>
    <t>BD-22  272</t>
  </si>
  <si>
    <t>A4n</t>
  </si>
  <si>
    <t>CD-25  670</t>
  </si>
  <si>
    <t>105    Psc</t>
  </si>
  <si>
    <t>BD+15  245</t>
  </si>
  <si>
    <t>BD+42  345</t>
  </si>
  <si>
    <t>sgA9</t>
  </si>
  <si>
    <t>53Tau And</t>
  </si>
  <si>
    <t>BD+39  378</t>
  </si>
  <si>
    <t>43    Cas</t>
  </si>
  <si>
    <t>BD+67  149</t>
  </si>
  <si>
    <t>V557 Cas</t>
  </si>
  <si>
    <t>A0pSiSr</t>
  </si>
  <si>
    <t>CP-54  358</t>
  </si>
  <si>
    <t>F5IV-V</t>
  </si>
  <si>
    <t>42    Cas</t>
  </si>
  <si>
    <t>BD+69  114</t>
  </si>
  <si>
    <t>BD+60  308</t>
  </si>
  <si>
    <t>BD+57  370</t>
  </si>
  <si>
    <t>BD+41  328</t>
  </si>
  <si>
    <t>G1.5V</t>
  </si>
  <si>
    <t>BD+25  276</t>
  </si>
  <si>
    <t>BD+29  286</t>
  </si>
  <si>
    <t>CP-56  329</t>
  </si>
  <si>
    <t>K5V</t>
  </si>
  <si>
    <t>BD+60  312</t>
  </si>
  <si>
    <t>B7II</t>
  </si>
  <si>
    <t>106Nu  Psc</t>
  </si>
  <si>
    <t>BD+04  293</t>
  </si>
  <si>
    <t>K3IIIbBa0.1</t>
  </si>
  <si>
    <t>BD+34  297</t>
  </si>
  <si>
    <t>B9IV-V</t>
  </si>
  <si>
    <t>44    Cas</t>
  </si>
  <si>
    <t>BD+59  307</t>
  </si>
  <si>
    <t>B8IIIn</t>
  </si>
  <si>
    <t>BD-12  315</t>
  </si>
  <si>
    <t>F5V+F7V</t>
  </si>
  <si>
    <t>107    Psc</t>
  </si>
  <si>
    <t>BD+19  279</t>
  </si>
  <si>
    <t>CD-38  584</t>
  </si>
  <si>
    <t>BD+44  354</t>
  </si>
  <si>
    <t>K2IV</t>
  </si>
  <si>
    <t>Phi Per</t>
  </si>
  <si>
    <t>BD+49  444</t>
  </si>
  <si>
    <t>B2Vep</t>
  </si>
  <si>
    <t>Pi  Scl</t>
  </si>
  <si>
    <t>CD-32  666</t>
  </si>
  <si>
    <t>CD-37  650</t>
  </si>
  <si>
    <t>BD+56  330</t>
  </si>
  <si>
    <t>BD-04  260</t>
  </si>
  <si>
    <t>K3II-III</t>
  </si>
  <si>
    <t>CD-50  461</t>
  </si>
  <si>
    <t>BD+56  334</t>
  </si>
  <si>
    <t>BD+31  301</t>
  </si>
  <si>
    <t>G8III-IV</t>
  </si>
  <si>
    <t>BD+45  432</t>
  </si>
  <si>
    <t>CP-61  130</t>
  </si>
  <si>
    <t>CP-54  365</t>
  </si>
  <si>
    <t>BD-05  309</t>
  </si>
  <si>
    <t>109    Psc</t>
  </si>
  <si>
    <t>BD+19  282</t>
  </si>
  <si>
    <t>G3Va</t>
  </si>
  <si>
    <t>52Tau Cet</t>
  </si>
  <si>
    <t>BD-16  295</t>
  </si>
  <si>
    <t>110Omi Psc</t>
  </si>
  <si>
    <t>BD+08  273</t>
  </si>
  <si>
    <t>BD+63  238</t>
  </si>
  <si>
    <t>CP-83   27</t>
  </si>
  <si>
    <t>BD-06  336</t>
  </si>
  <si>
    <t>Eps Scl</t>
  </si>
  <si>
    <t>CD-25  704</t>
  </si>
  <si>
    <t>BD+16  196</t>
  </si>
  <si>
    <t>VY Psc</t>
  </si>
  <si>
    <t>A9III</t>
  </si>
  <si>
    <t>Tau1Hyi</t>
  </si>
  <si>
    <t>CP-79   44</t>
  </si>
  <si>
    <t>G6-8III</t>
  </si>
  <si>
    <t>CD-27  595</t>
  </si>
  <si>
    <t>F2Vn</t>
  </si>
  <si>
    <t>BD+45  447</t>
  </si>
  <si>
    <t>CD-51  419</t>
  </si>
  <si>
    <t>CP-54  377</t>
  </si>
  <si>
    <t>BD+37  372</t>
  </si>
  <si>
    <t>4    Ari</t>
  </si>
  <si>
    <t>BD+16  203</t>
  </si>
  <si>
    <t>BD+31  316</t>
  </si>
  <si>
    <t>CD-42  633</t>
  </si>
  <si>
    <t>CP-85   17</t>
  </si>
  <si>
    <t>BD+47  508</t>
  </si>
  <si>
    <t>BD+02  270</t>
  </si>
  <si>
    <t>CD-37  687</t>
  </si>
  <si>
    <t>BD+51  416</t>
  </si>
  <si>
    <t>1    Ari</t>
  </si>
  <si>
    <t>BD+21  243</t>
  </si>
  <si>
    <t>K1III+A6V</t>
  </si>
  <si>
    <t>53Chi Cet</t>
  </si>
  <si>
    <t>BD-11  352</t>
  </si>
  <si>
    <t>CD-31  753</t>
  </si>
  <si>
    <t>1    Per</t>
  </si>
  <si>
    <t>BD+54  396</t>
  </si>
  <si>
    <t>V436 Per</t>
  </si>
  <si>
    <t>B1.5V</t>
  </si>
  <si>
    <t>BD+10  252</t>
  </si>
  <si>
    <t>F2V w</t>
  </si>
  <si>
    <t>CD-39  553</t>
  </si>
  <si>
    <t>2    Per</t>
  </si>
  <si>
    <t>BD+50  379</t>
  </si>
  <si>
    <t>B9IIIpHgMn</t>
  </si>
  <si>
    <t>CD-48  487</t>
  </si>
  <si>
    <t>BD+50  381</t>
  </si>
  <si>
    <t>55Zet Cet</t>
  </si>
  <si>
    <t>BD-11  359</t>
  </si>
  <si>
    <t>K0IIIBa0.1</t>
  </si>
  <si>
    <t>BD+54  408</t>
  </si>
  <si>
    <t>CD-50  514</t>
  </si>
  <si>
    <t>BD Phe</t>
  </si>
  <si>
    <t>A1Vp</t>
  </si>
  <si>
    <t>45Eps Cas</t>
  </si>
  <si>
    <t>BD+62  320</t>
  </si>
  <si>
    <t>B3III</t>
  </si>
  <si>
    <t>55    And</t>
  </si>
  <si>
    <t>BD+40  394</t>
  </si>
  <si>
    <t>2Alp Tri</t>
  </si>
  <si>
    <t>BD+28  312</t>
  </si>
  <si>
    <t>5Gam1Ari</t>
  </si>
  <si>
    <t>BD+18  243</t>
  </si>
  <si>
    <t>5Gam2Ari</t>
  </si>
  <si>
    <t>Gam Ari</t>
  </si>
  <si>
    <t>BD-17  336</t>
  </si>
  <si>
    <t>BK Cet</t>
  </si>
  <si>
    <t>F0IIIn</t>
  </si>
  <si>
    <t>46Ome Cas</t>
  </si>
  <si>
    <t>BD+67  169</t>
  </si>
  <si>
    <t>111Xi  Psc</t>
  </si>
  <si>
    <t>BD+02  290</t>
  </si>
  <si>
    <t>Tau2Hyi</t>
  </si>
  <si>
    <t>CP-80   35</t>
  </si>
  <si>
    <t>BD+39  434</t>
  </si>
  <si>
    <t>BD+36  346</t>
  </si>
  <si>
    <t>6Bet Ari</t>
  </si>
  <si>
    <t>BD+20  306</t>
  </si>
  <si>
    <t>CD-39  573</t>
  </si>
  <si>
    <t>Psi Phe</t>
  </si>
  <si>
    <t>CD-46  552</t>
  </si>
  <si>
    <t>BD+36  354</t>
  </si>
  <si>
    <t>gM0</t>
  </si>
  <si>
    <t>56    And</t>
  </si>
  <si>
    <t>BD+36  355</t>
  </si>
  <si>
    <t>Phi Phe</t>
  </si>
  <si>
    <t>CD-43  583</t>
  </si>
  <si>
    <t>7    Ari</t>
  </si>
  <si>
    <t>BD+22  284</t>
  </si>
  <si>
    <t>RR Ari</t>
  </si>
  <si>
    <t>BD+01  347</t>
  </si>
  <si>
    <t>F7V+G0V</t>
  </si>
  <si>
    <t>BD+60  398</t>
  </si>
  <si>
    <t>B5III</t>
  </si>
  <si>
    <t>BD+40  407</t>
  </si>
  <si>
    <t>8Iot Ari</t>
  </si>
  <si>
    <t>BD+17  289</t>
  </si>
  <si>
    <t>K1p</t>
  </si>
  <si>
    <t>BD+27  310</t>
  </si>
  <si>
    <t>56    Cet</t>
  </si>
  <si>
    <t>CD-23  721</t>
  </si>
  <si>
    <t>Chi Eri</t>
  </si>
  <si>
    <t>CP-52  241</t>
  </si>
  <si>
    <t>G8IIIbCNIV</t>
  </si>
  <si>
    <t>BD+63  265</t>
  </si>
  <si>
    <t>3    Per</t>
  </si>
  <si>
    <t>BD+48  576</t>
  </si>
  <si>
    <t>9Lam Ari</t>
  </si>
  <si>
    <t>BD+22  288</t>
  </si>
  <si>
    <t>Eta2Hyi</t>
  </si>
  <si>
    <t>CP-68  101</t>
  </si>
  <si>
    <t>G8.5III</t>
  </si>
  <si>
    <t>CP-61  157</t>
  </si>
  <si>
    <t>F0IV-V</t>
  </si>
  <si>
    <t>BD+77   73</t>
  </si>
  <si>
    <t>CP-52  242</t>
  </si>
  <si>
    <t>F6-7V</t>
  </si>
  <si>
    <t>CD-47  597</t>
  </si>
  <si>
    <t>48    Cas</t>
  </si>
  <si>
    <t>BD+70  153</t>
  </si>
  <si>
    <t>CD-33  682</t>
  </si>
  <si>
    <t>BD+20  322</t>
  </si>
  <si>
    <t>BD+11  261</t>
  </si>
  <si>
    <t>A6V</t>
  </si>
  <si>
    <t>BD+73  108</t>
  </si>
  <si>
    <t>A5III</t>
  </si>
  <si>
    <t>50    Cas</t>
  </si>
  <si>
    <t>BD+71  117</t>
  </si>
  <si>
    <t>47    Cas</t>
  </si>
  <si>
    <t>BD+76   63</t>
  </si>
  <si>
    <t>112    Psc</t>
  </si>
  <si>
    <t>BD+02  311</t>
  </si>
  <si>
    <t>57    Cet</t>
  </si>
  <si>
    <t>BD-21  356</t>
  </si>
  <si>
    <t>CP-66  123</t>
  </si>
  <si>
    <t>59Ups Cet</t>
  </si>
  <si>
    <t>BD-21  358</t>
  </si>
  <si>
    <t>52    Cas</t>
  </si>
  <si>
    <t>BD+64  282</t>
  </si>
  <si>
    <t>BD-09  380</t>
  </si>
  <si>
    <t>AR Cet</t>
  </si>
  <si>
    <t>CD-42  684</t>
  </si>
  <si>
    <t>53    Cas</t>
  </si>
  <si>
    <t>BD+63  274</t>
  </si>
  <si>
    <t>B8Ib</t>
  </si>
  <si>
    <t>4    Per</t>
  </si>
  <si>
    <t>BD+53  439</t>
  </si>
  <si>
    <t>Alp Hyi</t>
  </si>
  <si>
    <t>CP-62  162</t>
  </si>
  <si>
    <t>49    Cas</t>
  </si>
  <si>
    <t>BD+75   86</t>
  </si>
  <si>
    <t>Sig Hyi</t>
  </si>
  <si>
    <t>CP-78   42</t>
  </si>
  <si>
    <t>F5-6IV-V</t>
  </si>
  <si>
    <t>Pi  For</t>
  </si>
  <si>
    <t>CD-30  703</t>
  </si>
  <si>
    <t>113Alp Psc</t>
  </si>
  <si>
    <t>BD+02  317</t>
  </si>
  <si>
    <t>BD+80   64</t>
  </si>
  <si>
    <t>BD+64  285</t>
  </si>
  <si>
    <t>3Eps Tri</t>
  </si>
  <si>
    <t>BD+32  369</t>
  </si>
  <si>
    <t>CP-66  125</t>
  </si>
  <si>
    <t>BD+12  271</t>
  </si>
  <si>
    <t>Chi Phe</t>
  </si>
  <si>
    <t>CD-45  659</t>
  </si>
  <si>
    <t>57Gam1And</t>
  </si>
  <si>
    <t>BD+41  395</t>
  </si>
  <si>
    <t>K3-IIb</t>
  </si>
  <si>
    <t>57Gam2And</t>
  </si>
  <si>
    <t>BC</t>
  </si>
  <si>
    <t>B8V+A0V</t>
  </si>
  <si>
    <t>10    Ari</t>
  </si>
  <si>
    <t>BD+25  341</t>
  </si>
  <si>
    <t>CD-30  714</t>
  </si>
  <si>
    <t>A3III</t>
  </si>
  <si>
    <t>60    Cet</t>
  </si>
  <si>
    <t>BD-00  307</t>
  </si>
  <si>
    <t>BD-16  356</t>
  </si>
  <si>
    <t>G3IV</t>
  </si>
  <si>
    <t>BD+17  307</t>
  </si>
  <si>
    <t>61    Cet</t>
  </si>
  <si>
    <t>BD-01  285</t>
  </si>
  <si>
    <t>G5II-III+G5V</t>
  </si>
  <si>
    <t>BD-04  324</t>
  </si>
  <si>
    <t>K5I:</t>
  </si>
  <si>
    <t>Nu  For</t>
  </si>
  <si>
    <t>CD-29  706</t>
  </si>
  <si>
    <t>B9.5pSi</t>
  </si>
  <si>
    <t>12Kap Ari</t>
  </si>
  <si>
    <t>BD+21  279</t>
  </si>
  <si>
    <t>A2m</t>
  </si>
  <si>
    <t>BD+07  324</t>
  </si>
  <si>
    <t>WZ Psc</t>
  </si>
  <si>
    <t>M2III:</t>
  </si>
  <si>
    <t>11    Ari</t>
  </si>
  <si>
    <t>BD+25  349</t>
  </si>
  <si>
    <t>B9IV-Vn</t>
  </si>
  <si>
    <t>BD-00  318</t>
  </si>
  <si>
    <t>13Alp Ari</t>
  </si>
  <si>
    <t>BD+22  306</t>
  </si>
  <si>
    <t>K2-IIICa-1</t>
  </si>
  <si>
    <t>BD+57  494</t>
  </si>
  <si>
    <t>V472 Per</t>
  </si>
  <si>
    <t>A1Ia</t>
  </si>
  <si>
    <t>t</t>
  </si>
  <si>
    <t>BD+43  431</t>
  </si>
  <si>
    <t>58    And</t>
  </si>
  <si>
    <t>BD+37  486</t>
  </si>
  <si>
    <t>A5IV-V</t>
  </si>
  <si>
    <t>BD+53  460</t>
  </si>
  <si>
    <t>4Bet Tri</t>
  </si>
  <si>
    <t>BD+34  381</t>
  </si>
  <si>
    <t>14    Ari</t>
  </si>
  <si>
    <t>BD+25  355</t>
  </si>
  <si>
    <t>BD+16  247</t>
  </si>
  <si>
    <t>BD-18  374</t>
  </si>
  <si>
    <t>BD+73  121</t>
  </si>
  <si>
    <t>5    Per</t>
  </si>
  <si>
    <t>BD+56  438</t>
  </si>
  <si>
    <t>B5Ia</t>
  </si>
  <si>
    <t>59    And</t>
  </si>
  <si>
    <t>BD+38  425</t>
  </si>
  <si>
    <t>CD-24  921</t>
  </si>
  <si>
    <t>15    Ari</t>
  </si>
  <si>
    <t>BD+18  277</t>
  </si>
  <si>
    <t>M3IIIab</t>
  </si>
  <si>
    <t>CD-44  632</t>
  </si>
  <si>
    <t>16    Ari</t>
  </si>
  <si>
    <t>BD+25  362</t>
  </si>
  <si>
    <t>5    Tri</t>
  </si>
  <si>
    <t>BD+30  347</t>
  </si>
  <si>
    <t>64    Cet</t>
  </si>
  <si>
    <t>BD+07  347</t>
  </si>
  <si>
    <t>G0IV</t>
  </si>
  <si>
    <t>CD-44  638</t>
  </si>
  <si>
    <t>CD-51  532</t>
  </si>
  <si>
    <t>BD-10  447</t>
  </si>
  <si>
    <t>63    Cet</t>
  </si>
  <si>
    <t>BD-02  375</t>
  </si>
  <si>
    <t>55    Cas</t>
  </si>
  <si>
    <t>BD+65  239</t>
  </si>
  <si>
    <t>G0II-III+B9V</t>
  </si>
  <si>
    <t>BD+57  519</t>
  </si>
  <si>
    <t>A3Iab</t>
  </si>
  <si>
    <t>6    Tri</t>
  </si>
  <si>
    <t>BD+29  371</t>
  </si>
  <si>
    <t>TZ Tri</t>
  </si>
  <si>
    <t>G5III+F5V</t>
  </si>
  <si>
    <t>60    And</t>
  </si>
  <si>
    <t>BD+43  447</t>
  </si>
  <si>
    <t>K3.5IIIBa0.5:</t>
  </si>
  <si>
    <t>BD+23  297</t>
  </si>
  <si>
    <t>BD+50  481</t>
  </si>
  <si>
    <t>G8III:</t>
  </si>
  <si>
    <t>17Eta Ari</t>
  </si>
  <si>
    <t>BD+20  348</t>
  </si>
  <si>
    <t>BD+46  536</t>
  </si>
  <si>
    <t>19    Ari</t>
  </si>
  <si>
    <t>BD+14  357</t>
  </si>
  <si>
    <t>65Xi 1Cet</t>
  </si>
  <si>
    <t>BD+08  345</t>
  </si>
  <si>
    <t>G6II-IIICN-2</t>
  </si>
  <si>
    <t>66    Cet</t>
  </si>
  <si>
    <t>BD-03  336</t>
  </si>
  <si>
    <t>BD-21  396</t>
  </si>
  <si>
    <t>Mu  For</t>
  </si>
  <si>
    <t>CD-31  882</t>
  </si>
  <si>
    <t>BD+47  590</t>
  </si>
  <si>
    <t>BD+56  471</t>
  </si>
  <si>
    <t>B1Iab</t>
  </si>
  <si>
    <t>7    Tri</t>
  </si>
  <si>
    <t>BD+32  409</t>
  </si>
  <si>
    <t>20    Ari</t>
  </si>
  <si>
    <t>BD+25  373</t>
  </si>
  <si>
    <t>21    Ari</t>
  </si>
  <si>
    <t>BD+24  329</t>
  </si>
  <si>
    <t>BD-10  460</t>
  </si>
  <si>
    <t>CD-41  621</t>
  </si>
  <si>
    <t>8Del Tri</t>
  </si>
  <si>
    <t>BD+33  395</t>
  </si>
  <si>
    <t>G0.5V</t>
  </si>
  <si>
    <t>8    Per</t>
  </si>
  <si>
    <t>BD+57  535</t>
  </si>
  <si>
    <t>7    Per</t>
  </si>
  <si>
    <t>BD+56  486</t>
  </si>
  <si>
    <t>BD+43  461a</t>
  </si>
  <si>
    <t>W And</t>
  </si>
  <si>
    <t>M7-8Se</t>
  </si>
  <si>
    <t>9Gam Tri</t>
  </si>
  <si>
    <t>BD+33  397</t>
  </si>
  <si>
    <t>A1Vnn</t>
  </si>
  <si>
    <t>BD+23  307</t>
  </si>
  <si>
    <t>67    Cet</t>
  </si>
  <si>
    <t>BD-07  393</t>
  </si>
  <si>
    <t>Pi 1Hyi</t>
  </si>
  <si>
    <t>CP-68  126</t>
  </si>
  <si>
    <t>BD+63  320</t>
  </si>
  <si>
    <t>22The Ari</t>
  </si>
  <si>
    <t>BD+19  340</t>
  </si>
  <si>
    <t>62    And</t>
  </si>
  <si>
    <t>BD+46  552</t>
  </si>
  <si>
    <t>BD+45  589</t>
  </si>
  <si>
    <t>BD+01  410</t>
  </si>
  <si>
    <t>G0.5IVb</t>
  </si>
  <si>
    <t>BD+48  648</t>
  </si>
  <si>
    <t>Phi Eri</t>
  </si>
  <si>
    <t>CP-52  285</t>
  </si>
  <si>
    <t>B8V-IV</t>
  </si>
  <si>
    <t>10    Tri</t>
  </si>
  <si>
    <t>BD+27  360</t>
  </si>
  <si>
    <t>BD+22  329</t>
  </si>
  <si>
    <t>A1V+F3III</t>
  </si>
  <si>
    <t>BD+39  521</t>
  </si>
  <si>
    <t>Pi 2Hyi</t>
  </si>
  <si>
    <t>CP-68  128</t>
  </si>
  <si>
    <t>BD+46  557</t>
  </si>
  <si>
    <t>BD+29  392</t>
  </si>
  <si>
    <t>68Omi Cet</t>
  </si>
  <si>
    <t>BD-03  353</t>
  </si>
  <si>
    <t>Omi Cet</t>
  </si>
  <si>
    <t>M7IIIe+Bep</t>
  </si>
  <si>
    <t>63    And</t>
  </si>
  <si>
    <t>BD+49  640</t>
  </si>
  <si>
    <t>B9pSi</t>
  </si>
  <si>
    <t>CD-26  828</t>
  </si>
  <si>
    <t>BD-05  438</t>
  </si>
  <si>
    <t>9    Per</t>
  </si>
  <si>
    <t>BD+55  598</t>
  </si>
  <si>
    <t>V474 Per</t>
  </si>
  <si>
    <t>A2Ia</t>
  </si>
  <si>
    <t>CD-42  785</t>
  </si>
  <si>
    <t>BD+40  500</t>
  </si>
  <si>
    <t>CP-56  413</t>
  </si>
  <si>
    <t>69    Cet</t>
  </si>
  <si>
    <t>BD-00  355</t>
  </si>
  <si>
    <t>BD+54  535</t>
  </si>
  <si>
    <t>V440 Per</t>
  </si>
  <si>
    <t>F7Ib</t>
  </si>
  <si>
    <t>70    Cet</t>
  </si>
  <si>
    <t>BD-01  322</t>
  </si>
  <si>
    <t>BD-11  448</t>
  </si>
  <si>
    <t>BD-18  409</t>
  </si>
  <si>
    <t>64    And</t>
  </si>
  <si>
    <t>BD+49  649</t>
  </si>
  <si>
    <t>Kap For</t>
  </si>
  <si>
    <t>CD-24 1038</t>
  </si>
  <si>
    <t>G0Va</t>
  </si>
  <si>
    <t>10    Per</t>
  </si>
  <si>
    <t>BD+55  612</t>
  </si>
  <si>
    <t>B2Ia</t>
  </si>
  <si>
    <t>BD-19  444</t>
  </si>
  <si>
    <t>CD-43  724</t>
  </si>
  <si>
    <t>65    And</t>
  </si>
  <si>
    <t>BD+49  656</t>
  </si>
  <si>
    <t>K4+III</t>
  </si>
  <si>
    <t>CD-38  797</t>
  </si>
  <si>
    <t>CD-51  571</t>
  </si>
  <si>
    <t>24Xi  Ari</t>
  </si>
  <si>
    <t>BD+09  316</t>
  </si>
  <si>
    <t>CD-26  857</t>
  </si>
  <si>
    <t>71    Cet</t>
  </si>
  <si>
    <t>BD-03  374</t>
  </si>
  <si>
    <t>Del Hyi</t>
  </si>
  <si>
    <t>CP-69  113</t>
  </si>
  <si>
    <t>CD-41  681</t>
  </si>
  <si>
    <t>Iot Cas</t>
  </si>
  <si>
    <t>BD+66  213</t>
  </si>
  <si>
    <t>A5pSr</t>
  </si>
  <si>
    <t>72Rho Cet</t>
  </si>
  <si>
    <t>BD-12  451</t>
  </si>
  <si>
    <t>66    And</t>
  </si>
  <si>
    <t>BD+49  666</t>
  </si>
  <si>
    <t>BD-15  426</t>
  </si>
  <si>
    <t>AB Cet</t>
  </si>
  <si>
    <t>A6VpSrCr</t>
  </si>
  <si>
    <t>BD+26  409</t>
  </si>
  <si>
    <t>11    Tri</t>
  </si>
  <si>
    <t>BD+31  427</t>
  </si>
  <si>
    <t>BD-20  455</t>
  </si>
  <si>
    <t>Lam Hor</t>
  </si>
  <si>
    <t>CP-60  199</t>
  </si>
  <si>
    <t>Kap Hyi</t>
  </si>
  <si>
    <t>CP-74  194</t>
  </si>
  <si>
    <t>BD+54  557</t>
  </si>
  <si>
    <t>A2pShell</t>
  </si>
  <si>
    <t>12    Tri</t>
  </si>
  <si>
    <t>BD+29  417</t>
  </si>
  <si>
    <t>73Xi 2Cet</t>
  </si>
  <si>
    <t>BD+07  388</t>
  </si>
  <si>
    <t>BD+01  431</t>
  </si>
  <si>
    <t>13    Tri</t>
  </si>
  <si>
    <t>BD+29  423</t>
  </si>
  <si>
    <t>Kap Eri</t>
  </si>
  <si>
    <t>CD-48  637</t>
  </si>
  <si>
    <t>CP-67  154</t>
  </si>
  <si>
    <t>TZ Hor</t>
  </si>
  <si>
    <t>M5III</t>
  </si>
  <si>
    <t>BD+22  354</t>
  </si>
  <si>
    <t>Phi For</t>
  </si>
  <si>
    <t>CD-34  905</t>
  </si>
  <si>
    <t>BD+08  385</t>
  </si>
  <si>
    <t>BD+33  445</t>
  </si>
  <si>
    <t>CD-31  990</t>
  </si>
  <si>
    <t>K2IIICNII</t>
  </si>
  <si>
    <t>BD+24  358</t>
  </si>
  <si>
    <t>26    Ari</t>
  </si>
  <si>
    <t>BD+19  365</t>
  </si>
  <si>
    <t>UU Ari</t>
  </si>
  <si>
    <t>A9V</t>
  </si>
  <si>
    <t>CD-23  942</t>
  </si>
  <si>
    <t>27    Ari</t>
  </si>
  <si>
    <t>BD+17  380</t>
  </si>
  <si>
    <t>G5III-IV</t>
  </si>
  <si>
    <t>BD-00  378</t>
  </si>
  <si>
    <t>A7III-IV s</t>
  </si>
  <si>
    <t>CD-25  979</t>
  </si>
  <si>
    <t>TY For</t>
  </si>
  <si>
    <t>dA9n</t>
  </si>
  <si>
    <t>CP-64  174</t>
  </si>
  <si>
    <t>CD-23  947</t>
  </si>
  <si>
    <t>14    Tri</t>
  </si>
  <si>
    <t>BD+35  497</t>
  </si>
  <si>
    <t>BD+01  438</t>
  </si>
  <si>
    <t>BD+33  454</t>
  </si>
  <si>
    <t>75    Cet</t>
  </si>
  <si>
    <t>BD-01  353</t>
  </si>
  <si>
    <t>gG3</t>
  </si>
  <si>
    <t>76Sig Cet</t>
  </si>
  <si>
    <t>BD-15  449</t>
  </si>
  <si>
    <t>F4IV</t>
  </si>
  <si>
    <t>29    Ari</t>
  </si>
  <si>
    <t>BD+14  419</t>
  </si>
  <si>
    <t>CD-36  957</t>
  </si>
  <si>
    <t>BD+72  140</t>
  </si>
  <si>
    <t>Lam1For</t>
  </si>
  <si>
    <t>CD-35  877</t>
  </si>
  <si>
    <t>BD-20  480</t>
  </si>
  <si>
    <t>BD+39  573</t>
  </si>
  <si>
    <t>B9pHgMn</t>
  </si>
  <si>
    <t>BD+65  280</t>
  </si>
  <si>
    <t>BD+36  519</t>
  </si>
  <si>
    <t>Ome For</t>
  </si>
  <si>
    <t>CD-28  819</t>
  </si>
  <si>
    <t>15    Tri</t>
  </si>
  <si>
    <t>BD+34  469</t>
  </si>
  <si>
    <t>M3IIIa</t>
  </si>
  <si>
    <t>BD+06  392</t>
  </si>
  <si>
    <t>77    Cet</t>
  </si>
  <si>
    <t>BD-08  484</t>
  </si>
  <si>
    <t>BD+06  398</t>
  </si>
  <si>
    <t>K3V</t>
  </si>
  <si>
    <t>AP</t>
  </si>
  <si>
    <t>78Nu  Cet</t>
  </si>
  <si>
    <t>BD+04  418</t>
  </si>
  <si>
    <t>CD-51  611</t>
  </si>
  <si>
    <t>BD+38  515</t>
  </si>
  <si>
    <t>BD+30  418</t>
  </si>
  <si>
    <t>BD+33  470</t>
  </si>
  <si>
    <t>R Tri</t>
  </si>
  <si>
    <t>M4IIIe</t>
  </si>
  <si>
    <t>80    Cet</t>
  </si>
  <si>
    <t>BD-08  489</t>
  </si>
  <si>
    <t>BD+39  582</t>
  </si>
  <si>
    <t>BD+32  473</t>
  </si>
  <si>
    <t>CP-63  169</t>
  </si>
  <si>
    <t>31    Ari</t>
  </si>
  <si>
    <t>BD+11  360</t>
  </si>
  <si>
    <t>30    Ari</t>
  </si>
  <si>
    <t>BD+24  375</t>
  </si>
  <si>
    <t>BD+24  376</t>
  </si>
  <si>
    <t>F6III</t>
  </si>
  <si>
    <t>BD+07  402</t>
  </si>
  <si>
    <t>Iot1For</t>
  </si>
  <si>
    <t>CD-30  958</t>
  </si>
  <si>
    <t>BD+37  588</t>
  </si>
  <si>
    <t>BD+37  591</t>
  </si>
  <si>
    <t>BD+07  405</t>
  </si>
  <si>
    <t>81    Cet</t>
  </si>
  <si>
    <t>BD-04  436</t>
  </si>
  <si>
    <t>gG5</t>
  </si>
  <si>
    <t>Lam2For</t>
  </si>
  <si>
    <t>CD-35  903</t>
  </si>
  <si>
    <t>32Nu  Ari</t>
  </si>
  <si>
    <t>BD+21  362</t>
  </si>
  <si>
    <t>BD+80   86</t>
  </si>
  <si>
    <t>G8pBa3</t>
  </si>
  <si>
    <t>BD+02  406</t>
  </si>
  <si>
    <t>Mu  Hyi</t>
  </si>
  <si>
    <t>CP-79   66</t>
  </si>
  <si>
    <t>Iot2For</t>
  </si>
  <si>
    <t>CD-30  973</t>
  </si>
  <si>
    <t>Eta Hor</t>
  </si>
  <si>
    <t>CP-53  457</t>
  </si>
  <si>
    <t>82Del Cet</t>
  </si>
  <si>
    <t>BD-00  406</t>
  </si>
  <si>
    <t>Del Cet</t>
  </si>
  <si>
    <t>CD-38  875</t>
  </si>
  <si>
    <t>83Eps Cet</t>
  </si>
  <si>
    <t>BD-12  501</t>
  </si>
  <si>
    <t>F5V+F6V</t>
  </si>
  <si>
    <t>33    Ari</t>
  </si>
  <si>
    <t>BD+26  443</t>
  </si>
  <si>
    <t>BD+05  374</t>
  </si>
  <si>
    <t>F3V:</t>
  </si>
  <si>
    <t>BD-10  525</t>
  </si>
  <si>
    <t>11    Per</t>
  </si>
  <si>
    <t>BD+54  598</t>
  </si>
  <si>
    <t>B7IIIpHg</t>
  </si>
  <si>
    <t>CD-31 1081</t>
  </si>
  <si>
    <t>BD+52  616</t>
  </si>
  <si>
    <t>K0II-III</t>
  </si>
  <si>
    <t>12    Per</t>
  </si>
  <si>
    <t>BD+39  610</t>
  </si>
  <si>
    <t>CD-43  814</t>
  </si>
  <si>
    <t>84    Cet</t>
  </si>
  <si>
    <t>BD-01  377</t>
  </si>
  <si>
    <t>BD+67  224</t>
  </si>
  <si>
    <t>BD+47  683</t>
  </si>
  <si>
    <t>34Mu  Ari</t>
  </si>
  <si>
    <t>BD+19  403</t>
  </si>
  <si>
    <t>A0Vnp:</t>
  </si>
  <si>
    <t>Iot Eri</t>
  </si>
  <si>
    <t>CD-40  689</t>
  </si>
  <si>
    <t>BD-03  421</t>
  </si>
  <si>
    <t>BD-15  478</t>
  </si>
  <si>
    <t>F5III:</t>
  </si>
  <si>
    <t>BD+10  360</t>
  </si>
  <si>
    <t>CP-64  192</t>
  </si>
  <si>
    <t>13The Per</t>
  </si>
  <si>
    <t>BD+48  746</t>
  </si>
  <si>
    <t>14    Per</t>
  </si>
  <si>
    <t>BD+43  566</t>
  </si>
  <si>
    <t>G0Ib-IICa1CH-1</t>
  </si>
  <si>
    <t>35    Ari</t>
  </si>
  <si>
    <t>BD+27  424</t>
  </si>
  <si>
    <t>Zet Hor</t>
  </si>
  <si>
    <t>CP-55  446</t>
  </si>
  <si>
    <t>BD+25  441</t>
  </si>
  <si>
    <t>86Gam Cet</t>
  </si>
  <si>
    <t>BD+02  422</t>
  </si>
  <si>
    <t>CD-38  894</t>
  </si>
  <si>
    <t>Eps Hyi</t>
  </si>
  <si>
    <t>CP-68  161</t>
  </si>
  <si>
    <t>CD-47  832</t>
  </si>
  <si>
    <t>36    Ari</t>
  </si>
  <si>
    <t>BD+17  426</t>
  </si>
  <si>
    <t>37Omi Ari</t>
  </si>
  <si>
    <t>BD+14  457</t>
  </si>
  <si>
    <t>Iot Hor</t>
  </si>
  <si>
    <t>CD-51  641</t>
  </si>
  <si>
    <t>89Pi  Cet</t>
  </si>
  <si>
    <t>BD-14  519</t>
  </si>
  <si>
    <t>38    Ari</t>
  </si>
  <si>
    <t>BD+11  377</t>
  </si>
  <si>
    <t>UV Ari</t>
  </si>
  <si>
    <t>A7III-IV</t>
  </si>
  <si>
    <t>87Mu  Cet</t>
  </si>
  <si>
    <t>BD+09  359</t>
  </si>
  <si>
    <t>CD-41  769</t>
  </si>
  <si>
    <t>BD+69  179</t>
  </si>
  <si>
    <t>RZ Cas</t>
  </si>
  <si>
    <t>BD+04  437</t>
  </si>
  <si>
    <t>gF0</t>
  </si>
  <si>
    <t>CD-33  943</t>
  </si>
  <si>
    <t>1Tau1Eri</t>
  </si>
  <si>
    <t>BD-19  518</t>
  </si>
  <si>
    <t>BD+35  553</t>
  </si>
  <si>
    <t>BD+34  513</t>
  </si>
  <si>
    <t>CP-53  475</t>
  </si>
  <si>
    <t>CD-46  797</t>
  </si>
  <si>
    <t>CP-67  181</t>
  </si>
  <si>
    <t>39    Ari</t>
  </si>
  <si>
    <t>BD+28  462</t>
  </si>
  <si>
    <t>BD+56  718</t>
  </si>
  <si>
    <t>V480 Per</t>
  </si>
  <si>
    <t>A5Ia</t>
  </si>
  <si>
    <t>BD-22  479</t>
  </si>
  <si>
    <t>F3IV</t>
  </si>
  <si>
    <t>CD-23 1061</t>
  </si>
  <si>
    <t>F2</t>
  </si>
  <si>
    <t>40    Ari</t>
  </si>
  <si>
    <t>BD+17  442</t>
  </si>
  <si>
    <t>BD+68  200</t>
  </si>
  <si>
    <t>SU Cas</t>
  </si>
  <si>
    <t>F5:Ib-II</t>
  </si>
  <si>
    <t>BD+24  396</t>
  </si>
  <si>
    <t>VZ Ari</t>
  </si>
  <si>
    <t>BD+36  566</t>
  </si>
  <si>
    <t>F6III-IV</t>
  </si>
  <si>
    <t>BD-13  530</t>
  </si>
  <si>
    <t>Z Eri</t>
  </si>
  <si>
    <t>Gam Hor</t>
  </si>
  <si>
    <t>CP-64  196</t>
  </si>
  <si>
    <t>15Eta Per</t>
  </si>
  <si>
    <t>BD+55  714</t>
  </si>
  <si>
    <t>K3-Ib-IIa</t>
  </si>
  <si>
    <t>Eta1For</t>
  </si>
  <si>
    <t>CD-36 1050</t>
  </si>
  <si>
    <t>42Pi  Ari</t>
  </si>
  <si>
    <t>BD+16  355</t>
  </si>
  <si>
    <t>Zet Hyi</t>
  </si>
  <si>
    <t>CP-68  169</t>
  </si>
  <si>
    <t>A2IV-V</t>
  </si>
  <si>
    <t>41    Ari</t>
  </si>
  <si>
    <t>BD+26  471</t>
  </si>
  <si>
    <t>BD+57  651</t>
  </si>
  <si>
    <t>16    Per</t>
  </si>
  <si>
    <t>BD+37  646</t>
  </si>
  <si>
    <t>Bet For</t>
  </si>
  <si>
    <t>CD-32 1025</t>
  </si>
  <si>
    <t>K0-IIIFe-0.5</t>
  </si>
  <si>
    <t>BD+46  648</t>
  </si>
  <si>
    <t>17    Per</t>
  </si>
  <si>
    <t>BD+34  527</t>
  </si>
  <si>
    <t>K5+III</t>
  </si>
  <si>
    <t>Gam1For</t>
  </si>
  <si>
    <t>CD-25 1120</t>
  </si>
  <si>
    <t>Gam2For</t>
  </si>
  <si>
    <t>CD-28  903</t>
  </si>
  <si>
    <t>BD+52  640</t>
  </si>
  <si>
    <t>43Sig Ari</t>
  </si>
  <si>
    <t>BD+14  480</t>
  </si>
  <si>
    <t>Eta2For</t>
  </si>
  <si>
    <t>CD-36 1067</t>
  </si>
  <si>
    <t>BD+47  723</t>
  </si>
  <si>
    <t>G5I</t>
  </si>
  <si>
    <t>2Tau2Eri</t>
  </si>
  <si>
    <t>BD-21  509</t>
  </si>
  <si>
    <t>Eta3For</t>
  </si>
  <si>
    <t>CD-36 1070</t>
  </si>
  <si>
    <t>Nu  Hor</t>
  </si>
  <si>
    <t>CP-63  188</t>
  </si>
  <si>
    <t>CD-40  736</t>
  </si>
  <si>
    <t>18Tau Per</t>
  </si>
  <si>
    <t>BD+52  641</t>
  </si>
  <si>
    <t>Tau Per</t>
  </si>
  <si>
    <t>G4III+A4V</t>
  </si>
  <si>
    <t>20    Per</t>
  </si>
  <si>
    <t>BD+37  655</t>
  </si>
  <si>
    <t>BD+15  400</t>
  </si>
  <si>
    <t>BD-13  544</t>
  </si>
  <si>
    <t>CD-31 1148</t>
  </si>
  <si>
    <t>F8IV-V</t>
  </si>
  <si>
    <t>BD-10  569</t>
  </si>
  <si>
    <t>BD+60  591</t>
  </si>
  <si>
    <t>BD+63  369</t>
  </si>
  <si>
    <t>K3Ib</t>
  </si>
  <si>
    <t>BD-22  503</t>
  </si>
  <si>
    <t>Psi For</t>
  </si>
  <si>
    <t>CD-38  948</t>
  </si>
  <si>
    <t>BD+50  665</t>
  </si>
  <si>
    <t>BD+46  658</t>
  </si>
  <si>
    <t>CP-63  197</t>
  </si>
  <si>
    <t>45Rho2Ari</t>
  </si>
  <si>
    <t>BD+17  457</t>
  </si>
  <si>
    <t>RZ Ari</t>
  </si>
  <si>
    <t>M6-III:</t>
  </si>
  <si>
    <t>CD-50  860</t>
  </si>
  <si>
    <t>R Hor</t>
  </si>
  <si>
    <t>M7IIIe</t>
  </si>
  <si>
    <t>46Rho3Ari</t>
  </si>
  <si>
    <t>BD+17  458</t>
  </si>
  <si>
    <t>BD+07  450</t>
  </si>
  <si>
    <t>CD-51  683</t>
  </si>
  <si>
    <t>Nu  Hyi</t>
  </si>
  <si>
    <t>CP-75  204</t>
  </si>
  <si>
    <t>21    Per</t>
  </si>
  <si>
    <t>BD+31  509</t>
  </si>
  <si>
    <t>LT Per</t>
  </si>
  <si>
    <t>3Eta Eri</t>
  </si>
  <si>
    <t>BD-09  553</t>
  </si>
  <si>
    <t>K1-IIIbBa0.2:</t>
  </si>
  <si>
    <t>BD-04  502</t>
  </si>
  <si>
    <t>BD+38  599</t>
  </si>
  <si>
    <t>BD+03  410</t>
  </si>
  <si>
    <t>47    Ari</t>
  </si>
  <si>
    <t>BD+20  480</t>
  </si>
  <si>
    <t>22Pi  Per</t>
  </si>
  <si>
    <t>BD+39  681</t>
  </si>
  <si>
    <t>CP-64  206</t>
  </si>
  <si>
    <t>BD+78  103</t>
  </si>
  <si>
    <t>M1III+F7IV</t>
  </si>
  <si>
    <t>24    Per</t>
  </si>
  <si>
    <t>BD+34  550</t>
  </si>
  <si>
    <t>4    Eri</t>
  </si>
  <si>
    <t>CD-24 1336</t>
  </si>
  <si>
    <t>CD-30 1122</t>
  </si>
  <si>
    <t>A2-3V:+G:</t>
  </si>
  <si>
    <t>BD+46  669</t>
  </si>
  <si>
    <t>G5:III*</t>
  </si>
  <si>
    <t>BD+40  639</t>
  </si>
  <si>
    <t>48Eps Ari</t>
  </si>
  <si>
    <t>BD+20  484</t>
  </si>
  <si>
    <t>6    Eri</t>
  </si>
  <si>
    <t>CD-24 1343</t>
  </si>
  <si>
    <t>BD+51  665</t>
  </si>
  <si>
    <t>BD-03  470</t>
  </si>
  <si>
    <t>CD-38  976</t>
  </si>
  <si>
    <t>BD+37  675</t>
  </si>
  <si>
    <t>B8Vne</t>
  </si>
  <si>
    <t>BD-10  585</t>
  </si>
  <si>
    <t>91Lam Cet</t>
  </si>
  <si>
    <t>BD+08  455</t>
  </si>
  <si>
    <t>B6III</t>
  </si>
  <si>
    <t>The1Eri</t>
  </si>
  <si>
    <t>CD-40  771</t>
  </si>
  <si>
    <t>The2Eri</t>
  </si>
  <si>
    <t>5    Eri</t>
  </si>
  <si>
    <t>BD-03  475</t>
  </si>
  <si>
    <t>CD-29 1106</t>
  </si>
  <si>
    <t>Zet For</t>
  </si>
  <si>
    <t>CD-25 1191</t>
  </si>
  <si>
    <t>BD+10  401</t>
  </si>
  <si>
    <t>K6</t>
  </si>
  <si>
    <t>CD-33 1042</t>
  </si>
  <si>
    <t>7    Eri</t>
  </si>
  <si>
    <t>BD-03  478</t>
  </si>
  <si>
    <t>CV Eri</t>
  </si>
  <si>
    <t>49    Ari</t>
  </si>
  <si>
    <t>BD+25  477</t>
  </si>
  <si>
    <t>BD+80   97</t>
  </si>
  <si>
    <t>8Rho1Eri</t>
  </si>
  <si>
    <t>BD-08  562</t>
  </si>
  <si>
    <t>BD+04  485</t>
  </si>
  <si>
    <t>Bet Hor</t>
  </si>
  <si>
    <t>CP-64  215</t>
  </si>
  <si>
    <t>A3-5IIIm:</t>
  </si>
  <si>
    <t>93    Cet</t>
  </si>
  <si>
    <t>BD+03  420</t>
  </si>
  <si>
    <t>92Alp Cet</t>
  </si>
  <si>
    <t>BD+03  419</t>
  </si>
  <si>
    <t>Alp Cet</t>
  </si>
  <si>
    <t>M1.5IIIa</t>
  </si>
  <si>
    <t>BD-10  594</t>
  </si>
  <si>
    <t>BD-07  537</t>
  </si>
  <si>
    <t>G0IV-V</t>
  </si>
  <si>
    <t>Eps For</t>
  </si>
  <si>
    <t>CD-28  987</t>
  </si>
  <si>
    <t>23Gam Per</t>
  </si>
  <si>
    <t>BD+52  654</t>
  </si>
  <si>
    <t>G8III+A2V</t>
  </si>
  <si>
    <t>BD+27  468</t>
  </si>
  <si>
    <t>9Rho2Eri</t>
  </si>
  <si>
    <t>BD-08  568</t>
  </si>
  <si>
    <t>BD+56  767</t>
  </si>
  <si>
    <t>G9.5III</t>
  </si>
  <si>
    <t>11Tau3Eri</t>
  </si>
  <si>
    <t>CD-24 1387</t>
  </si>
  <si>
    <t>BD+55  738</t>
  </si>
  <si>
    <t>25Rho Per</t>
  </si>
  <si>
    <t>BD+38  630</t>
  </si>
  <si>
    <t>Rho Per</t>
  </si>
  <si>
    <t>M4II</t>
  </si>
  <si>
    <t>BD+63  390</t>
  </si>
  <si>
    <t>BD+40  664</t>
  </si>
  <si>
    <t>BD+15  430</t>
  </si>
  <si>
    <t>10Rho3Eri</t>
  </si>
  <si>
    <t>BD-08  572</t>
  </si>
  <si>
    <t>A8V</t>
  </si>
  <si>
    <t>BD+01  534</t>
  </si>
  <si>
    <t>52    Ari</t>
  </si>
  <si>
    <t>BD+24  431</t>
  </si>
  <si>
    <t>CD-47  932</t>
  </si>
  <si>
    <t>BD+51  681</t>
  </si>
  <si>
    <t>BD+12  436</t>
  </si>
  <si>
    <t>BD+73  168</t>
  </si>
  <si>
    <t>BD+46  692</t>
  </si>
  <si>
    <t>A3Vnn</t>
  </si>
  <si>
    <t>Mu  Hor</t>
  </si>
  <si>
    <t>CP-60  236</t>
  </si>
  <si>
    <t>BD-06  606</t>
  </si>
  <si>
    <t>26Bet Per</t>
  </si>
  <si>
    <t>BD+40  673</t>
  </si>
  <si>
    <t>Bet Per</t>
  </si>
  <si>
    <t>Iot Per</t>
  </si>
  <si>
    <t>BD+49  857</t>
  </si>
  <si>
    <t>53    Ari</t>
  </si>
  <si>
    <t>BD+17  493</t>
  </si>
  <si>
    <t>UW Ari</t>
  </si>
  <si>
    <t>The Hyi</t>
  </si>
  <si>
    <t>CP-72  219</t>
  </si>
  <si>
    <t>B3V+A0IV</t>
  </si>
  <si>
    <t>54    Ari</t>
  </si>
  <si>
    <t>BD+18  414</t>
  </si>
  <si>
    <t>27Kap Per</t>
  </si>
  <si>
    <t>BD+44  631</t>
  </si>
  <si>
    <t>BD+07  478</t>
  </si>
  <si>
    <t>CD-28 1028</t>
  </si>
  <si>
    <t>55    Ari</t>
  </si>
  <si>
    <t>BD+28  499</t>
  </si>
  <si>
    <t>BD+27  480</t>
  </si>
  <si>
    <t>BD+26  516</t>
  </si>
  <si>
    <t>28Ome Per</t>
  </si>
  <si>
    <t>BD+39  724</t>
  </si>
  <si>
    <t>BD+11  445</t>
  </si>
  <si>
    <t>BD+47  779</t>
  </si>
  <si>
    <t>BD+41  631</t>
  </si>
  <si>
    <t>B4V</t>
  </si>
  <si>
    <t>57Del Ari</t>
  </si>
  <si>
    <t>BD+19  477</t>
  </si>
  <si>
    <t>BD+12  452</t>
  </si>
  <si>
    <t>K0IIIp</t>
  </si>
  <si>
    <t>CD-24 1480</t>
  </si>
  <si>
    <t>56    Ari</t>
  </si>
  <si>
    <t>BD+26  523</t>
  </si>
  <si>
    <t>SX Ari</t>
  </si>
  <si>
    <t>BD-04  540</t>
  </si>
  <si>
    <t>BD+47  782</t>
  </si>
  <si>
    <t>BD-16  587</t>
  </si>
  <si>
    <t>BD+06  496</t>
  </si>
  <si>
    <t>K1IIIep+A6V</t>
  </si>
  <si>
    <t>CP-69  174</t>
  </si>
  <si>
    <t>CD-49  884</t>
  </si>
  <si>
    <t>BD+77  115</t>
  </si>
  <si>
    <t>94    Cet</t>
  </si>
  <si>
    <t>BD-01  457</t>
  </si>
  <si>
    <t>Alp For</t>
  </si>
  <si>
    <t>CD-29 1177</t>
  </si>
  <si>
    <t>BD+56  798</t>
  </si>
  <si>
    <t>A0Ia</t>
  </si>
  <si>
    <t>BD+84   59</t>
  </si>
  <si>
    <t>G3IIp:+F0:V</t>
  </si>
  <si>
    <t>BD+41  638</t>
  </si>
  <si>
    <t>BD+65  338</t>
  </si>
  <si>
    <t>CD-44 1025</t>
  </si>
  <si>
    <t>F7III+A0V</t>
  </si>
  <si>
    <t>BD+50  729</t>
  </si>
  <si>
    <t>G6Ib-IIa</t>
  </si>
  <si>
    <t>CD-36 1208</t>
  </si>
  <si>
    <t>BD+30  512</t>
  </si>
  <si>
    <t>A1V s</t>
  </si>
  <si>
    <t>58Zet Ari</t>
  </si>
  <si>
    <t>BD+20  527</t>
  </si>
  <si>
    <t>BD+44  648</t>
  </si>
  <si>
    <t>CD-30 1238</t>
  </si>
  <si>
    <t>K1IICNIII</t>
  </si>
  <si>
    <t>BD+32  591</t>
  </si>
  <si>
    <t>F4V vw</t>
  </si>
  <si>
    <t>BD+34  610</t>
  </si>
  <si>
    <t>V423 Per</t>
  </si>
  <si>
    <t>CP-57  513</t>
  </si>
  <si>
    <t>TW Hor</t>
  </si>
  <si>
    <t>C5II</t>
  </si>
  <si>
    <t>BD+31  576</t>
  </si>
  <si>
    <t>BD+39  743</t>
  </si>
  <si>
    <t>B9VpSi</t>
  </si>
  <si>
    <t>CD-26 1210</t>
  </si>
  <si>
    <t>CP-79   91</t>
  </si>
  <si>
    <t>BN Hyi</t>
  </si>
  <si>
    <t>F2II-III</t>
  </si>
  <si>
    <t>30    Per</t>
  </si>
  <si>
    <t>BD+43  674</t>
  </si>
  <si>
    <t>BD-06  636</t>
  </si>
  <si>
    <t>13Zet Eri</t>
  </si>
  <si>
    <t>BD-09  624</t>
  </si>
  <si>
    <t>BD+65  340</t>
  </si>
  <si>
    <t>BK Cam</t>
  </si>
  <si>
    <t>B2.5Ven</t>
  </si>
  <si>
    <t>BD+38  690</t>
  </si>
  <si>
    <t>29    Per</t>
  </si>
  <si>
    <t>BD+49  899</t>
  </si>
  <si>
    <t>14    Eri</t>
  </si>
  <si>
    <t>BD-09  627</t>
  </si>
  <si>
    <t>31    Per</t>
  </si>
  <si>
    <t>BD+49  902</t>
  </si>
  <si>
    <t>CD-31 1303</t>
  </si>
  <si>
    <t>BD+33  619</t>
  </si>
  <si>
    <t>K2IICN1</t>
  </si>
  <si>
    <t>95    Cet</t>
  </si>
  <si>
    <t>BD-01  469</t>
  </si>
  <si>
    <t>G9IV</t>
  </si>
  <si>
    <t>CD-29 1216</t>
  </si>
  <si>
    <t>F3V+A8-9</t>
  </si>
  <si>
    <t>15    Eri</t>
  </si>
  <si>
    <t>BD-22 1146</t>
  </si>
  <si>
    <t>G6III</t>
  </si>
  <si>
    <t>59    Ari</t>
  </si>
  <si>
    <t>BD+26  540</t>
  </si>
  <si>
    <t>G6IV</t>
  </si>
  <si>
    <t>96Kap1Cet</t>
  </si>
  <si>
    <t>BD+02  518</t>
  </si>
  <si>
    <t>BD-19  651</t>
  </si>
  <si>
    <t>CD-48  900</t>
  </si>
  <si>
    <t>BD+28  516</t>
  </si>
  <si>
    <t>60    Ari</t>
  </si>
  <si>
    <t>BD+25  536</t>
  </si>
  <si>
    <t>BD+48  893</t>
  </si>
  <si>
    <t>32    Per</t>
  </si>
  <si>
    <t>BD+42  750</t>
  </si>
  <si>
    <t>16Tau4Eri</t>
  </si>
  <si>
    <t>BD-22  584</t>
  </si>
  <si>
    <t>Tau4 Eri</t>
  </si>
  <si>
    <t>M3.5IIIaCa-1</t>
  </si>
  <si>
    <t>CD-24 1578</t>
  </si>
  <si>
    <t>61Tau1Ari</t>
  </si>
  <si>
    <t>BD+20  543</t>
  </si>
  <si>
    <t>Zet1Ret</t>
  </si>
  <si>
    <t>CP-63  217</t>
  </si>
  <si>
    <t>G2.5VFe1Hdel 1</t>
  </si>
  <si>
    <t>97Kap2Cet</t>
  </si>
  <si>
    <t>BD+03  461</t>
  </si>
  <si>
    <t>CD-43 1028</t>
  </si>
  <si>
    <t>BD+64  391</t>
  </si>
  <si>
    <t>M0II</t>
  </si>
  <si>
    <t>Zet2Ret</t>
  </si>
  <si>
    <t>CP-62  265</t>
  </si>
  <si>
    <t>BD+48  899</t>
  </si>
  <si>
    <t>62    Ari</t>
  </si>
  <si>
    <t>BD+27  500</t>
  </si>
  <si>
    <t>CD-27 1183</t>
  </si>
  <si>
    <t>CP-67  217</t>
  </si>
  <si>
    <t>63Tau2Ari</t>
  </si>
  <si>
    <t>BD+20  551</t>
  </si>
  <si>
    <t>CD-24 1600</t>
  </si>
  <si>
    <t>G6.5IIbCN-1Hdel -1</t>
  </si>
  <si>
    <t>33Alp Per</t>
  </si>
  <si>
    <t>BD+49  917</t>
  </si>
  <si>
    <t>F5Ib</t>
  </si>
  <si>
    <t>CD-26 1257</t>
  </si>
  <si>
    <t>BD+33  636</t>
  </si>
  <si>
    <t>BD+53  657</t>
  </si>
  <si>
    <t>A9III-IV</t>
  </si>
  <si>
    <t>CD-48  930</t>
  </si>
  <si>
    <t>64    Ari</t>
  </si>
  <si>
    <t>BD+24  481</t>
  </si>
  <si>
    <t>BD+04  532</t>
  </si>
  <si>
    <t>BD-08  643</t>
  </si>
  <si>
    <t>Iot Hyi</t>
  </si>
  <si>
    <t>CP-77  134</t>
  </si>
  <si>
    <t>BD+40  736</t>
  </si>
  <si>
    <t>65    Ari</t>
  </si>
  <si>
    <t>BD+20  556</t>
  </si>
  <si>
    <t>BD+12  473</t>
  </si>
  <si>
    <t>BD+48  913</t>
  </si>
  <si>
    <t>1Omi Tau</t>
  </si>
  <si>
    <t>BD+08  511</t>
  </si>
  <si>
    <t>G6IIIFe-1</t>
  </si>
  <si>
    <t>CD-33 1202</t>
  </si>
  <si>
    <t>BD+71  201</t>
  </si>
  <si>
    <t>BD+59  657</t>
  </si>
  <si>
    <t>B9V+A1</t>
  </si>
  <si>
    <t>BD+48  920</t>
  </si>
  <si>
    <t>BD+59  660</t>
  </si>
  <si>
    <t>B9Ia</t>
  </si>
  <si>
    <t>BD+18  484</t>
  </si>
  <si>
    <t>A3Vnp</t>
  </si>
  <si>
    <t>BD+49  944</t>
  </si>
  <si>
    <t>B6Vn</t>
  </si>
  <si>
    <t>2Xi  Tau</t>
  </si>
  <si>
    <t>BD+09  439</t>
  </si>
  <si>
    <t>BD+12  477</t>
  </si>
  <si>
    <t>BD+58  607</t>
  </si>
  <si>
    <t>BD+33  656</t>
  </si>
  <si>
    <t>Chi1For</t>
  </si>
  <si>
    <t>CD-36 1290</t>
  </si>
  <si>
    <t>A1IV</t>
  </si>
  <si>
    <t>BD+58  608</t>
  </si>
  <si>
    <t>34    Per</t>
  </si>
  <si>
    <t>BD+49  945</t>
  </si>
  <si>
    <t>CD-27 1228</t>
  </si>
  <si>
    <t>BD+54  684</t>
  </si>
  <si>
    <t>BD+46  760</t>
  </si>
  <si>
    <t>66    Ari</t>
  </si>
  <si>
    <t>BD+22  495</t>
  </si>
  <si>
    <t>CD-42 1115</t>
  </si>
  <si>
    <t>BD-11  667</t>
  </si>
  <si>
    <t>BD+47  844</t>
  </si>
  <si>
    <t>35Sig Per</t>
  </si>
  <si>
    <t>BD+47  843</t>
  </si>
  <si>
    <t>CP-70  230</t>
  </si>
  <si>
    <t>G0-5+A3-5V</t>
  </si>
  <si>
    <t>Chi2For</t>
  </si>
  <si>
    <t>CD-36 1306</t>
  </si>
  <si>
    <t>BD+72  178</t>
  </si>
  <si>
    <t>BD+48  938</t>
  </si>
  <si>
    <t>NOVA 1901</t>
  </si>
  <si>
    <t>GK Per</t>
  </si>
  <si>
    <t>Chi3For</t>
  </si>
  <si>
    <t>CD-36 1310</t>
  </si>
  <si>
    <t>BD+48  942</t>
  </si>
  <si>
    <t>BD-07  606</t>
  </si>
  <si>
    <t>4    Tau</t>
  </si>
  <si>
    <t>BD+10  452</t>
  </si>
  <si>
    <t>BD-13  662</t>
  </si>
  <si>
    <t>BD+47  847</t>
  </si>
  <si>
    <t>V396 Per</t>
  </si>
  <si>
    <t>B8IIIpMn</t>
  </si>
  <si>
    <t>CP-69  192</t>
  </si>
  <si>
    <t>F3-5IV</t>
  </si>
  <si>
    <t>BD+27  515</t>
  </si>
  <si>
    <t>5    Tau</t>
  </si>
  <si>
    <t>BD+12  486</t>
  </si>
  <si>
    <t>K0II-IIIFe-0.5</t>
  </si>
  <si>
    <t>BD+05  502</t>
  </si>
  <si>
    <t>BD+58  619</t>
  </si>
  <si>
    <t>36    Per</t>
  </si>
  <si>
    <t>BD+45  778</t>
  </si>
  <si>
    <t>17    Eri</t>
  </si>
  <si>
    <t>BD-05  674</t>
  </si>
  <si>
    <t>B9V s</t>
  </si>
  <si>
    <t>BD+57  730</t>
  </si>
  <si>
    <t>BD+44  734</t>
  </si>
  <si>
    <t>KP Per</t>
  </si>
  <si>
    <t>BD+54  693</t>
  </si>
  <si>
    <t>BD+34  674</t>
  </si>
  <si>
    <t>B1V</t>
  </si>
  <si>
    <t>CD-43 1085</t>
  </si>
  <si>
    <t>CD-41 1029</t>
  </si>
  <si>
    <t>BD+59  675</t>
  </si>
  <si>
    <t>BD+39  811</t>
  </si>
  <si>
    <t>IW Per</t>
  </si>
  <si>
    <t>6    Tau</t>
  </si>
  <si>
    <t>BD+08  528</t>
  </si>
  <si>
    <t>BD+75  143</t>
  </si>
  <si>
    <t>CD-47 1071</t>
  </si>
  <si>
    <t>TU Hor</t>
  </si>
  <si>
    <t>CD-26 1333</t>
  </si>
  <si>
    <t>Kap Ret</t>
  </si>
  <si>
    <t>CP-63  234</t>
  </si>
  <si>
    <t>18Eps Eri</t>
  </si>
  <si>
    <t>BD-09  697</t>
  </si>
  <si>
    <t>BD+17  575</t>
  </si>
  <si>
    <t>K1IVFe-1</t>
  </si>
  <si>
    <t>7    Tau</t>
  </si>
  <si>
    <t>BD+23  473</t>
  </si>
  <si>
    <t>A3V+A3V</t>
  </si>
  <si>
    <t>37Psi Per</t>
  </si>
  <si>
    <t>BD+47  857</t>
  </si>
  <si>
    <t>Psi Per</t>
  </si>
  <si>
    <t>B5Ve</t>
  </si>
  <si>
    <t>19Tau5Eri</t>
  </si>
  <si>
    <t>BD-22  628</t>
  </si>
  <si>
    <t>B8V+B8V</t>
  </si>
  <si>
    <t>BD+05  511</t>
  </si>
  <si>
    <t>G0</t>
  </si>
  <si>
    <t>CD-50 1071</t>
  </si>
  <si>
    <t>BD-10  704</t>
  </si>
  <si>
    <t>CP-66  195</t>
  </si>
  <si>
    <t>CD-31 1450</t>
  </si>
  <si>
    <t>BD+56  826</t>
  </si>
  <si>
    <t>B9p</t>
  </si>
  <si>
    <t>CD-32 1358</t>
  </si>
  <si>
    <t>CP-61  267</t>
  </si>
  <si>
    <t>BD+42  795</t>
  </si>
  <si>
    <t>BD-11  696</t>
  </si>
  <si>
    <t>gG7</t>
  </si>
  <si>
    <t>BD+00  616</t>
  </si>
  <si>
    <t>V711 Tau</t>
  </si>
  <si>
    <t>G9V</t>
  </si>
  <si>
    <t>20    Eri</t>
  </si>
  <si>
    <t>BD-17  699</t>
  </si>
  <si>
    <t>EG Eri</t>
  </si>
  <si>
    <t>B9.5p</t>
  </si>
  <si>
    <t>10    Tau</t>
  </si>
  <si>
    <t>BD-00  572</t>
  </si>
  <si>
    <t>F9IV-V</t>
  </si>
  <si>
    <t>BD+14  586</t>
  </si>
  <si>
    <t>BD+20  602</t>
  </si>
  <si>
    <t>Am,A5-F0</t>
  </si>
  <si>
    <t>CP-66  199</t>
  </si>
  <si>
    <t>BD+62  597</t>
  </si>
  <si>
    <t>BD Cam</t>
  </si>
  <si>
    <t>S3.5/2</t>
  </si>
  <si>
    <t>CD-40 1008</t>
  </si>
  <si>
    <t>BD+86   51</t>
  </si>
  <si>
    <t>BD-07  647</t>
  </si>
  <si>
    <t>CP-78  101</t>
  </si>
  <si>
    <t>BD+16  484</t>
  </si>
  <si>
    <t>21    Eri</t>
  </si>
  <si>
    <t>BD-06  713</t>
  </si>
  <si>
    <t>BD+59  699</t>
  </si>
  <si>
    <t>K3IIb</t>
  </si>
  <si>
    <t>BD+37  811</t>
  </si>
  <si>
    <t>B7Vne</t>
  </si>
  <si>
    <t>Tau For</t>
  </si>
  <si>
    <t>CD-28 1225</t>
  </si>
  <si>
    <t>12    Tau</t>
  </si>
  <si>
    <t>BD+02  581</t>
  </si>
  <si>
    <t>BD-03  591</t>
  </si>
  <si>
    <t>BD-10  717</t>
  </si>
  <si>
    <t>11    Tau</t>
  </si>
  <si>
    <t>BD+24  529</t>
  </si>
  <si>
    <t>BD-01  519</t>
  </si>
  <si>
    <t>K1III-IV</t>
  </si>
  <si>
    <t>BD-15  634</t>
  </si>
  <si>
    <t>22    Eri</t>
  </si>
  <si>
    <t>BD-05  715</t>
  </si>
  <si>
    <t>B9IIIpSi4200</t>
  </si>
  <si>
    <t>39Del Per</t>
  </si>
  <si>
    <t>BD+47  876</t>
  </si>
  <si>
    <t>Del Per</t>
  </si>
  <si>
    <t>40    Per</t>
  </si>
  <si>
    <t>BD+33  698</t>
  </si>
  <si>
    <t>B0.5V</t>
  </si>
  <si>
    <t>BD+66  284</t>
  </si>
  <si>
    <t>BD-12  689</t>
  </si>
  <si>
    <t>F5II</t>
  </si>
  <si>
    <t>13    Tau</t>
  </si>
  <si>
    <t>BD+19  578</t>
  </si>
  <si>
    <t>B9Vne</t>
  </si>
  <si>
    <t>BD+48  984</t>
  </si>
  <si>
    <t>BD-20  687</t>
  </si>
  <si>
    <t>BD+62  604</t>
  </si>
  <si>
    <t>G0III+A3V</t>
  </si>
  <si>
    <t>BD+45  804</t>
  </si>
  <si>
    <t>38Omi Per</t>
  </si>
  <si>
    <t>BD+31  642</t>
  </si>
  <si>
    <t>Omi Per</t>
  </si>
  <si>
    <t>B1III</t>
  </si>
  <si>
    <t>14    Tau</t>
  </si>
  <si>
    <t>BD+19  582</t>
  </si>
  <si>
    <t>BD+36  742</t>
  </si>
  <si>
    <t>Del For</t>
  </si>
  <si>
    <t>CD-32 1430</t>
  </si>
  <si>
    <t>41Nu  Per</t>
  </si>
  <si>
    <t>BD+42  815</t>
  </si>
  <si>
    <t>23Del Eri</t>
  </si>
  <si>
    <t>BD-10  728</t>
  </si>
  <si>
    <t>Del Eri</t>
  </si>
  <si>
    <t>K0+IV</t>
  </si>
  <si>
    <t>BD+20  621</t>
  </si>
  <si>
    <t>BD+70  257</t>
  </si>
  <si>
    <t>BD-10  729</t>
  </si>
  <si>
    <t>16    Tau</t>
  </si>
  <si>
    <t>BD+23  505</t>
  </si>
  <si>
    <t>BD+45  811</t>
  </si>
  <si>
    <t>17    Tau</t>
  </si>
  <si>
    <t>BD+23  507</t>
  </si>
  <si>
    <t>CD-37 1415</t>
  </si>
  <si>
    <t>K2.5III</t>
  </si>
  <si>
    <t>18    Tau</t>
  </si>
  <si>
    <t>BD+24  546</t>
  </si>
  <si>
    <t>19    Tau</t>
  </si>
  <si>
    <t>BD+24  547</t>
  </si>
  <si>
    <t>B6IV</t>
  </si>
  <si>
    <t>24    Eri</t>
  </si>
  <si>
    <t>BD-01  526</t>
  </si>
  <si>
    <t>BD+55  824</t>
  </si>
  <si>
    <t>B9Vnn</t>
  </si>
  <si>
    <t>Gam Cam</t>
  </si>
  <si>
    <t>BD+70  259</t>
  </si>
  <si>
    <t>A2IVn</t>
  </si>
  <si>
    <t>20    Tau</t>
  </si>
  <si>
    <t>BD+23  516</t>
  </si>
  <si>
    <t>25    Eri</t>
  </si>
  <si>
    <t>BD-00  593</t>
  </si>
  <si>
    <t>21    Tau</t>
  </si>
  <si>
    <t>BD+24  553</t>
  </si>
  <si>
    <t>22    Tau</t>
  </si>
  <si>
    <t>BD+24  556</t>
  </si>
  <si>
    <t>29    Tau</t>
  </si>
  <si>
    <t>BD+05  539</t>
  </si>
  <si>
    <t>CP-78  105</t>
  </si>
  <si>
    <t>BD+65  369</t>
  </si>
  <si>
    <t>BE Cam</t>
  </si>
  <si>
    <t>M2+IIab</t>
  </si>
  <si>
    <t>23    Tau</t>
  </si>
  <si>
    <t>BD+23  522</t>
  </si>
  <si>
    <t>V971 Tau</t>
  </si>
  <si>
    <t>B6IVe</t>
  </si>
  <si>
    <t>CD-41 1119</t>
  </si>
  <si>
    <t>BD+62  612</t>
  </si>
  <si>
    <t>BD+06  583</t>
  </si>
  <si>
    <t>BD+50  825</t>
  </si>
  <si>
    <t>BD+56  846</t>
  </si>
  <si>
    <t>26Pi  Eri</t>
  </si>
  <si>
    <t>BD-12  707</t>
  </si>
  <si>
    <t>Pi  Eri</t>
  </si>
  <si>
    <t>BD+33  717</t>
  </si>
  <si>
    <t>B2.5V</t>
  </si>
  <si>
    <t>BD+31  650</t>
  </si>
  <si>
    <t>25Eta Tau</t>
  </si>
  <si>
    <t>BD+23  541</t>
  </si>
  <si>
    <t>B7IIIe</t>
  </si>
  <si>
    <t>BD+68  286</t>
  </si>
  <si>
    <t>B9IVp</t>
  </si>
  <si>
    <t>CD-48 1069</t>
  </si>
  <si>
    <t>CP-54  589</t>
  </si>
  <si>
    <t>CD-47 1147</t>
  </si>
  <si>
    <t>BD+43  818</t>
  </si>
  <si>
    <t>V376 Per</t>
  </si>
  <si>
    <t>Sig For</t>
  </si>
  <si>
    <t>CD-29 1413</t>
  </si>
  <si>
    <t>BD+22  563</t>
  </si>
  <si>
    <t>27Tau6Eri</t>
  </si>
  <si>
    <t>CD-23 1565</t>
  </si>
  <si>
    <t>30    Tau</t>
  </si>
  <si>
    <t>BD+10  486</t>
  </si>
  <si>
    <t>B3V+F5V</t>
  </si>
  <si>
    <t>Bet Ret</t>
  </si>
  <si>
    <t>CP-65  263</t>
  </si>
  <si>
    <t>K2+III</t>
  </si>
  <si>
    <t>BD+44  801</t>
  </si>
  <si>
    <t>G2III+F2:V</t>
  </si>
  <si>
    <t>42    Per</t>
  </si>
  <si>
    <t>BD+32  667</t>
  </si>
  <si>
    <t>V467 Per</t>
  </si>
  <si>
    <t>27    Tau</t>
  </si>
  <si>
    <t>BD+23  557</t>
  </si>
  <si>
    <t>CD-30 1494</t>
  </si>
  <si>
    <t>28    Tau</t>
  </si>
  <si>
    <t>BD+23  558</t>
  </si>
  <si>
    <t>BU Tau</t>
  </si>
  <si>
    <t>B8Vpe</t>
  </si>
  <si>
    <t>28Tau7Eri</t>
  </si>
  <si>
    <t>CD-24 1877</t>
  </si>
  <si>
    <t>A2</t>
  </si>
  <si>
    <t>BD-00  602</t>
  </si>
  <si>
    <t>BD+23  563</t>
  </si>
  <si>
    <t>Rho For</t>
  </si>
  <si>
    <t>CD-30 1497</t>
  </si>
  <si>
    <t>BD+21  535</t>
  </si>
  <si>
    <t>CD-36 1453</t>
  </si>
  <si>
    <t>BD-21  703</t>
  </si>
  <si>
    <t>BD+25  624</t>
  </si>
  <si>
    <t>A2V+A5V</t>
  </si>
  <si>
    <t>CD-38 1297</t>
  </si>
  <si>
    <t>BD+33  728</t>
  </si>
  <si>
    <t>BD+57  752</t>
  </si>
  <si>
    <t>BD+21  539</t>
  </si>
  <si>
    <t>BD+12  516</t>
  </si>
  <si>
    <t>V766 Tau</t>
  </si>
  <si>
    <t>CD-36 1467</t>
  </si>
  <si>
    <t>G9II-III</t>
  </si>
  <si>
    <t>BD+71  222</t>
  </si>
  <si>
    <t>BD+30  582</t>
  </si>
  <si>
    <t>BD+48 1015</t>
  </si>
  <si>
    <t>31    Tau</t>
  </si>
  <si>
    <t>BD+06  594</t>
  </si>
  <si>
    <t>CD-36 1476</t>
  </si>
  <si>
    <t>BD+16  523</t>
  </si>
  <si>
    <t>30    Eri</t>
  </si>
  <si>
    <t>BD-05  769</t>
  </si>
  <si>
    <t>44Zet Per</t>
  </si>
  <si>
    <t>BD+31  666</t>
  </si>
  <si>
    <t>B1Ib</t>
  </si>
  <si>
    <t>BD+62  628</t>
  </si>
  <si>
    <t>BD+60  768</t>
  </si>
  <si>
    <t>K3I-II+A3V:</t>
  </si>
  <si>
    <t>BD-18  691</t>
  </si>
  <si>
    <t>gK+F</t>
  </si>
  <si>
    <t>BD+47  912</t>
  </si>
  <si>
    <t>Gam Hyi</t>
  </si>
  <si>
    <t>CP-74  276</t>
  </si>
  <si>
    <t>BD+30  591</t>
  </si>
  <si>
    <t>X Per</t>
  </si>
  <si>
    <t>O9.5ep</t>
  </si>
  <si>
    <t>43    Per</t>
  </si>
  <si>
    <t>BD+50  860</t>
  </si>
  <si>
    <t>32    Eri</t>
  </si>
  <si>
    <t>BD-03  631</t>
  </si>
  <si>
    <t>33Tau8Eri</t>
  </si>
  <si>
    <t>CD-24 1945</t>
  </si>
  <si>
    <t>Tau8 Eri</t>
  </si>
  <si>
    <t>CD-35 1455</t>
  </si>
  <si>
    <t>BD+34  768</t>
  </si>
  <si>
    <t>CD-47 1187</t>
  </si>
  <si>
    <t>BD-12  752</t>
  </si>
  <si>
    <t>DO Eri</t>
  </si>
  <si>
    <t>A5pSrCrEu</t>
  </si>
  <si>
    <t>32    Tau</t>
  </si>
  <si>
    <t>BD+22  605</t>
  </si>
  <si>
    <t>CD-40 1128</t>
  </si>
  <si>
    <t>K0III+A3V</t>
  </si>
  <si>
    <t>45Eps Per</t>
  </si>
  <si>
    <t>BD+39  895</t>
  </si>
  <si>
    <t>Eps Per</t>
  </si>
  <si>
    <t>B0.5V+A2V</t>
  </si>
  <si>
    <t>33    Tau</t>
  </si>
  <si>
    <t>BD+22  607</t>
  </si>
  <si>
    <t>V817 Tau</t>
  </si>
  <si>
    <t>B9.5IV</t>
  </si>
  <si>
    <t>BD+24  599</t>
  </si>
  <si>
    <t>BD+34  773</t>
  </si>
  <si>
    <t>V386 Per</t>
  </si>
  <si>
    <t>BD+05  564</t>
  </si>
  <si>
    <t>BD-10  793</t>
  </si>
  <si>
    <t>DL Eri</t>
  </si>
  <si>
    <t>BD+38  827</t>
  </si>
  <si>
    <t>CP-53  628</t>
  </si>
  <si>
    <t>46Xi  Per</t>
  </si>
  <si>
    <t>BD+35  775</t>
  </si>
  <si>
    <t>Xi  Per</t>
  </si>
  <si>
    <t>O7.5III(n)((f))</t>
  </si>
  <si>
    <t>BD+38  829</t>
  </si>
  <si>
    <t>A1Vp:</t>
  </si>
  <si>
    <t>BD+80  125</t>
  </si>
  <si>
    <t>G8III+A6V</t>
  </si>
  <si>
    <t>34Gam Eri</t>
  </si>
  <si>
    <t>BD-13  781</t>
  </si>
  <si>
    <t>Gam Eri</t>
  </si>
  <si>
    <t>M0.5IIICa-1Cr-1</t>
  </si>
  <si>
    <t>BD-05  789</t>
  </si>
  <si>
    <t>BD+09  524</t>
  </si>
  <si>
    <t>BD+36  805</t>
  </si>
  <si>
    <t>BD-12  766</t>
  </si>
  <si>
    <t>CP-63  275</t>
  </si>
  <si>
    <t>K1-2III</t>
  </si>
  <si>
    <t>BD+16  544</t>
  </si>
  <si>
    <t>BD+17  666</t>
  </si>
  <si>
    <t>35Lam Tau</t>
  </si>
  <si>
    <t>BD+12  539</t>
  </si>
  <si>
    <t>Lam Tau</t>
  </si>
  <si>
    <t>B3V+A4IV</t>
  </si>
  <si>
    <t>36Tau9Eri</t>
  </si>
  <si>
    <t>CD-24 2022</t>
  </si>
  <si>
    <t>Tau9 Eri</t>
  </si>
  <si>
    <t>B6V+B9.5V</t>
  </si>
  <si>
    <t>BD+68  303</t>
  </si>
  <si>
    <t>BD+58  690</t>
  </si>
  <si>
    <t>BD+09  528</t>
  </si>
  <si>
    <t>35    Eri</t>
  </si>
  <si>
    <t>BD-01  572</t>
  </si>
  <si>
    <t>CP-57  606</t>
  </si>
  <si>
    <t>CD-30 1597</t>
  </si>
  <si>
    <t>Del Ret</t>
  </si>
  <si>
    <t>CP-61  290</t>
  </si>
  <si>
    <t>BD+65  391</t>
  </si>
  <si>
    <t>BD-00  632</t>
  </si>
  <si>
    <t>CD-51  975</t>
  </si>
  <si>
    <t>XY Dor</t>
  </si>
  <si>
    <t>38Nu  Tau</t>
  </si>
  <si>
    <t>BD+05  581</t>
  </si>
  <si>
    <t>36    Tau</t>
  </si>
  <si>
    <t>BD+23  609</t>
  </si>
  <si>
    <t>G0III+A4V</t>
  </si>
  <si>
    <t>40    Tau</t>
  </si>
  <si>
    <t>BD+05  584</t>
  </si>
  <si>
    <t>BD+07  592</t>
  </si>
  <si>
    <t>BD+53  732</t>
  </si>
  <si>
    <t>37    Tau</t>
  </si>
  <si>
    <t>BD+21  585</t>
  </si>
  <si>
    <t>K0+III-IIIaFe-0.2</t>
  </si>
  <si>
    <t>BD+02  645</t>
  </si>
  <si>
    <t>BD-20  769</t>
  </si>
  <si>
    <t>BD-20  770</t>
  </si>
  <si>
    <t>K2II</t>
  </si>
  <si>
    <t>BD+61  676</t>
  </si>
  <si>
    <t>SZ Cam</t>
  </si>
  <si>
    <t>B0III</t>
  </si>
  <si>
    <t>47Lam Per</t>
  </si>
  <si>
    <t>BD+49 1101</t>
  </si>
  <si>
    <t>A0IVn</t>
  </si>
  <si>
    <t>39    Tau</t>
  </si>
  <si>
    <t>BD+21  587</t>
  </si>
  <si>
    <t>BD-16  770</t>
  </si>
  <si>
    <t>Gam Ret</t>
  </si>
  <si>
    <t>CP-62  312</t>
  </si>
  <si>
    <t>BD-13  806</t>
  </si>
  <si>
    <t>Iot Ret</t>
  </si>
  <si>
    <t>CP-61  293</t>
  </si>
  <si>
    <t>BD-20  774</t>
  </si>
  <si>
    <t>41    Tau</t>
  </si>
  <si>
    <t>BD+27  633</t>
  </si>
  <si>
    <t>GS Tau</t>
  </si>
  <si>
    <t>42Psi Tau</t>
  </si>
  <si>
    <t>BD+28  619</t>
  </si>
  <si>
    <t>BD+59  759</t>
  </si>
  <si>
    <t>G8IIa</t>
  </si>
  <si>
    <t>CP-85   44</t>
  </si>
  <si>
    <t>BD-09  811</t>
  </si>
  <si>
    <t>48    Per</t>
  </si>
  <si>
    <t>BD+47  939</t>
  </si>
  <si>
    <t>MX Per</t>
  </si>
  <si>
    <t>B3Ve</t>
  </si>
  <si>
    <t>BD-20  780</t>
  </si>
  <si>
    <t>CD-27 1540</t>
  </si>
  <si>
    <t>F1IV</t>
  </si>
  <si>
    <t>BD+54  740</t>
  </si>
  <si>
    <t>49    Per</t>
  </si>
  <si>
    <t>BD+37  881</t>
  </si>
  <si>
    <t>50    Per</t>
  </si>
  <si>
    <t>BD+37  882</t>
  </si>
  <si>
    <t>BD+14  657</t>
  </si>
  <si>
    <t>SB1?</t>
  </si>
  <si>
    <t>BD+16  560</t>
  </si>
  <si>
    <t>K5IIIb</t>
  </si>
  <si>
    <t>BD+71  239</t>
  </si>
  <si>
    <t>BD+68  310</t>
  </si>
  <si>
    <t>43Ome1Tau</t>
  </si>
  <si>
    <t>BD+19  672</t>
  </si>
  <si>
    <t>BD+13  648</t>
  </si>
  <si>
    <t>CD-43 1304</t>
  </si>
  <si>
    <t>BD+33  807</t>
  </si>
  <si>
    <t>K1II-III</t>
  </si>
  <si>
    <t>44    Tau</t>
  </si>
  <si>
    <t>BD+26  686</t>
  </si>
  <si>
    <t>IM Tau</t>
  </si>
  <si>
    <t>F2IV-V</t>
  </si>
  <si>
    <t>BD-16  796</t>
  </si>
  <si>
    <t>BD+83  104</t>
  </si>
  <si>
    <t>37    Eri</t>
  </si>
  <si>
    <t>BD-07  758</t>
  </si>
  <si>
    <t>CD-46 1314</t>
  </si>
  <si>
    <t>45    Tau</t>
  </si>
  <si>
    <t>BD+05  601</t>
  </si>
  <si>
    <t>BD-09  837</t>
  </si>
  <si>
    <t>CP-64  305</t>
  </si>
  <si>
    <t>BD+16  569</t>
  </si>
  <si>
    <t>BD+57  785</t>
  </si>
  <si>
    <t>BD+22  649</t>
  </si>
  <si>
    <t>B9IIIp:Si:</t>
  </si>
  <si>
    <t>38Omi1Eri</t>
  </si>
  <si>
    <t>BD-07  764</t>
  </si>
  <si>
    <t>Omi1 Eri</t>
  </si>
  <si>
    <t>CD-35 1588</t>
  </si>
  <si>
    <t>K1+IIIaCH-1.5</t>
  </si>
  <si>
    <t>BD-20  801</t>
  </si>
  <si>
    <t>BD+37  897</t>
  </si>
  <si>
    <t>Del Hor</t>
  </si>
  <si>
    <t>CD-42 1400</t>
  </si>
  <si>
    <t>51Mu  Per</t>
  </si>
  <si>
    <t>BD+48 1063</t>
  </si>
  <si>
    <t>BD+82  113</t>
  </si>
  <si>
    <t>BD+61  687</t>
  </si>
  <si>
    <t>B5Vn</t>
  </si>
  <si>
    <t>52    Per</t>
  </si>
  <si>
    <t>BD+40  912</t>
  </si>
  <si>
    <t>G5Ib+A2V</t>
  </si>
  <si>
    <t>BD+09  549</t>
  </si>
  <si>
    <t>BD+08  651</t>
  </si>
  <si>
    <t>46    Tau</t>
  </si>
  <si>
    <t>BD+07  617</t>
  </si>
  <si>
    <t>SB2?</t>
  </si>
  <si>
    <t>BD+12  564</t>
  </si>
  <si>
    <t>47    Tau</t>
  </si>
  <si>
    <t>BD+08  652</t>
  </si>
  <si>
    <t>G5III+A7V?</t>
  </si>
  <si>
    <t>BD-01  600</t>
  </si>
  <si>
    <t>BD+57  787</t>
  </si>
  <si>
    <t>BD+53  750</t>
  </si>
  <si>
    <t>BD+09  550</t>
  </si>
  <si>
    <t>CD-44 1450</t>
  </si>
  <si>
    <t>K3-4III</t>
  </si>
  <si>
    <t>BD+80  133</t>
  </si>
  <si>
    <t>39    Eri</t>
  </si>
  <si>
    <t>BD-10  867</t>
  </si>
  <si>
    <t>48    Tau</t>
  </si>
  <si>
    <t>BD+15  603</t>
  </si>
  <si>
    <t>49Mu  Tau</t>
  </si>
  <si>
    <t>BD+08  657</t>
  </si>
  <si>
    <t>B3IV</t>
  </si>
  <si>
    <t>BD+05  613</t>
  </si>
  <si>
    <t>V891 Tau</t>
  </si>
  <si>
    <t>BD+05  614</t>
  </si>
  <si>
    <t>V774 Tau</t>
  </si>
  <si>
    <t>CD-40 1286</t>
  </si>
  <si>
    <t>BD+49 1150</t>
  </si>
  <si>
    <t>b Per</t>
  </si>
  <si>
    <t>40Omi2Eri</t>
  </si>
  <si>
    <t>BD-07  780</t>
  </si>
  <si>
    <t>DY Eri</t>
  </si>
  <si>
    <t>K1-V</t>
  </si>
  <si>
    <t>Alp Hor</t>
  </si>
  <si>
    <t>CD-42 1425</t>
  </si>
  <si>
    <t>BD+64  433</t>
  </si>
  <si>
    <t>G5IIb</t>
  </si>
  <si>
    <t>BD+41  844</t>
  </si>
  <si>
    <t>50Ome2Tau</t>
  </si>
  <si>
    <t>BD+20  724</t>
  </si>
  <si>
    <t>BD+49 1155</t>
  </si>
  <si>
    <t>51    Tau</t>
  </si>
  <si>
    <t>BD+21  618</t>
  </si>
  <si>
    <t>BD-06  862</t>
  </si>
  <si>
    <t>BD+50  973</t>
  </si>
  <si>
    <t>B1.5IV</t>
  </si>
  <si>
    <t>BD+09  558</t>
  </si>
  <si>
    <t>BD+60  800</t>
  </si>
  <si>
    <t>Alp Ret</t>
  </si>
  <si>
    <t>CP-62  332</t>
  </si>
  <si>
    <t>BD+41  852</t>
  </si>
  <si>
    <t>Gam Dor</t>
  </si>
  <si>
    <t>CD-51 1066</t>
  </si>
  <si>
    <t>53    Tau</t>
  </si>
  <si>
    <t>BD+20  733</t>
  </si>
  <si>
    <t>CP-62  334</t>
  </si>
  <si>
    <t>56    Tau</t>
  </si>
  <si>
    <t>BD+21  623</t>
  </si>
  <si>
    <t>V724 Tau</t>
  </si>
  <si>
    <t>A0pSi</t>
  </si>
  <si>
    <t>BD+56  905</t>
  </si>
  <si>
    <t>54    Per</t>
  </si>
  <si>
    <t>BD+34  860</t>
  </si>
  <si>
    <t>BD+31  757</t>
  </si>
  <si>
    <t>BD-21  831</t>
  </si>
  <si>
    <t>54Gam Tau</t>
  </si>
  <si>
    <t>BD+15  612</t>
  </si>
  <si>
    <t>K0-IIIabCN1</t>
  </si>
  <si>
    <t>41Ups4Eri</t>
  </si>
  <si>
    <t>CD-34 1614</t>
  </si>
  <si>
    <t>52Phi Tau</t>
  </si>
  <si>
    <t>BD+27  655</t>
  </si>
  <si>
    <t>BD+09  562</t>
  </si>
  <si>
    <t>53    Per</t>
  </si>
  <si>
    <t>BD+46  872</t>
  </si>
  <si>
    <t>V469 Per</t>
  </si>
  <si>
    <t>B4IV</t>
  </si>
  <si>
    <t>57    Tau</t>
  </si>
  <si>
    <t>BD+13  663</t>
  </si>
  <si>
    <t>V483 Tau</t>
  </si>
  <si>
    <t>BD+59  793</t>
  </si>
  <si>
    <t>CD-23 1856</t>
  </si>
  <si>
    <t>BD+18  624</t>
  </si>
  <si>
    <t>F3:V</t>
  </si>
  <si>
    <t>Eps Ret</t>
  </si>
  <si>
    <t>CP-59  324</t>
  </si>
  <si>
    <t>K2IVa</t>
  </si>
  <si>
    <t>58    Tau</t>
  </si>
  <si>
    <t>BD+14  682</t>
  </si>
  <si>
    <t>V696 Tau</t>
  </si>
  <si>
    <t>CP-61  317</t>
  </si>
  <si>
    <t>TT Ret</t>
  </si>
  <si>
    <t>ApEuCrSr:</t>
  </si>
  <si>
    <t>BD+13  665</t>
  </si>
  <si>
    <t>CD-34 1626</t>
  </si>
  <si>
    <t>BD+05  631</t>
  </si>
  <si>
    <t>BD+08  672</t>
  </si>
  <si>
    <t>BD-06  875</t>
  </si>
  <si>
    <t>EK Eri</t>
  </si>
  <si>
    <t>G8IV:</t>
  </si>
  <si>
    <t>BD-07  798</t>
  </si>
  <si>
    <t>EM Eri</t>
  </si>
  <si>
    <t>CD-44 1503</t>
  </si>
  <si>
    <t>CP-53  679</t>
  </si>
  <si>
    <t>BD-00  687</t>
  </si>
  <si>
    <t>BD-20  831</t>
  </si>
  <si>
    <t>60    Tau</t>
  </si>
  <si>
    <t>BD+13  668</t>
  </si>
  <si>
    <t>V775 Tau</t>
  </si>
  <si>
    <t>59Chi Tau</t>
  </si>
  <si>
    <t>BD+25  707</t>
  </si>
  <si>
    <t>BD+20  744</t>
  </si>
  <si>
    <t>M0IIIab+A,F</t>
  </si>
  <si>
    <t>BD+42  946</t>
  </si>
  <si>
    <t>The Ret</t>
  </si>
  <si>
    <t>CP-63  316</t>
  </si>
  <si>
    <t>B9III-IV</t>
  </si>
  <si>
    <t>61Del1Tau</t>
  </si>
  <si>
    <t>BD+17  712</t>
  </si>
  <si>
    <t>K0-IIICN0.5</t>
  </si>
  <si>
    <t>CD-26 1642</t>
  </si>
  <si>
    <t>BD+20  751</t>
  </si>
  <si>
    <t>B8IV-V</t>
  </si>
  <si>
    <t>63    Tau</t>
  </si>
  <si>
    <t>BD+16  586</t>
  </si>
  <si>
    <t>55    Per</t>
  </si>
  <si>
    <t>BD+33  853</t>
  </si>
  <si>
    <t>62    Tau</t>
  </si>
  <si>
    <t>BD+23  684</t>
  </si>
  <si>
    <t>56    Per</t>
  </si>
  <si>
    <t>BD+33  854</t>
  </si>
  <si>
    <t>64Del2Tau</t>
  </si>
  <si>
    <t>BD+17  714</t>
  </si>
  <si>
    <t>66    Tau</t>
  </si>
  <si>
    <t>BD+09  570</t>
  </si>
  <si>
    <t>BD+57  800</t>
  </si>
  <si>
    <t>42Xi  Eri</t>
  </si>
  <si>
    <t>BD-04  818</t>
  </si>
  <si>
    <t>CD-25 1862</t>
  </si>
  <si>
    <t>BD+18  633</t>
  </si>
  <si>
    <t>CD-35 1687</t>
  </si>
  <si>
    <t>65Kap1Tau</t>
  </si>
  <si>
    <t>BD+21  642</t>
  </si>
  <si>
    <t>A7IV-V</t>
  </si>
  <si>
    <t>67Kap2Tau</t>
  </si>
  <si>
    <t>BD+21  643</t>
  </si>
  <si>
    <t>68Del3Tau</t>
  </si>
  <si>
    <t>BD+17  719</t>
  </si>
  <si>
    <t>V776 Tau</t>
  </si>
  <si>
    <t>BD+31  776</t>
  </si>
  <si>
    <t>70    Tau</t>
  </si>
  <si>
    <t>BD+15  621</t>
  </si>
  <si>
    <t>69Ups Tau</t>
  </si>
  <si>
    <t>BD+22  696</t>
  </si>
  <si>
    <t>Ups Tau</t>
  </si>
  <si>
    <t>A8Vn</t>
  </si>
  <si>
    <t>43    Eri</t>
  </si>
  <si>
    <t>CD-34 1664</t>
  </si>
  <si>
    <t>71    Tau</t>
  </si>
  <si>
    <t>BD+15  625</t>
  </si>
  <si>
    <t>V777 Tau</t>
  </si>
  <si>
    <t>Eta Ret</t>
  </si>
  <si>
    <t>CP-63  324</t>
  </si>
  <si>
    <t>73Pi  Tau</t>
  </si>
  <si>
    <t>BD+14  697</t>
  </si>
  <si>
    <t>G7IIIaFe-1</t>
  </si>
  <si>
    <t>BD+08  687</t>
  </si>
  <si>
    <t>CD-35 1704</t>
  </si>
  <si>
    <t>72    Tau</t>
  </si>
  <si>
    <t>BD+22  699</t>
  </si>
  <si>
    <t>BD+01  753</t>
  </si>
  <si>
    <t>BD+72  227</t>
  </si>
  <si>
    <t>A8m</t>
  </si>
  <si>
    <t>BD+10  577</t>
  </si>
  <si>
    <t>B8IV</t>
  </si>
  <si>
    <t>BD+21  647</t>
  </si>
  <si>
    <t>CD-44 1546</t>
  </si>
  <si>
    <t>CP-57  659</t>
  </si>
  <si>
    <t>G4V</t>
  </si>
  <si>
    <t>BD+30  665</t>
  </si>
  <si>
    <t>75    Tau</t>
  </si>
  <si>
    <t>BD+16  605</t>
  </si>
  <si>
    <t>76    Tau</t>
  </si>
  <si>
    <t>BD+14  702</t>
  </si>
  <si>
    <t>74Eps Tau</t>
  </si>
  <si>
    <t>BD+18  640</t>
  </si>
  <si>
    <t>G9.5IIICN0.5</t>
  </si>
  <si>
    <t>CD-24 2343</t>
  </si>
  <si>
    <t>77The1Tau</t>
  </si>
  <si>
    <t>BD+15  631</t>
  </si>
  <si>
    <t>K0IIIbFe-0.5</t>
  </si>
  <si>
    <t>78The2Tau</t>
  </si>
  <si>
    <t>BD+15  632</t>
  </si>
  <si>
    <t>The2 Tau</t>
  </si>
  <si>
    <t>BD+01  755</t>
  </si>
  <si>
    <t>79    Tau</t>
  </si>
  <si>
    <t>BD+12  598</t>
  </si>
  <si>
    <t>BD+01  757</t>
  </si>
  <si>
    <t>CP-61  335</t>
  </si>
  <si>
    <t>K4-5III</t>
  </si>
  <si>
    <t>1    Cam</t>
  </si>
  <si>
    <t>BD+53  779</t>
  </si>
  <si>
    <t>CD-47 1383</t>
  </si>
  <si>
    <t>F5-6V</t>
  </si>
  <si>
    <t>BD+32  806</t>
  </si>
  <si>
    <t>BD+10  583</t>
  </si>
  <si>
    <t>BD-19  931</t>
  </si>
  <si>
    <t>80    Tau</t>
  </si>
  <si>
    <t>BD+15  636</t>
  </si>
  <si>
    <t>BD-13  893</t>
  </si>
  <si>
    <t>DU Eri</t>
  </si>
  <si>
    <t>B1Vne</t>
  </si>
  <si>
    <t>BD+39 1013</t>
  </si>
  <si>
    <t>BD+09  590</t>
  </si>
  <si>
    <t>Del Men</t>
  </si>
  <si>
    <t>CP-80  116</t>
  </si>
  <si>
    <t>K2-3III+A</t>
  </si>
  <si>
    <t>BD+15  637</t>
  </si>
  <si>
    <t>A6IV</t>
  </si>
  <si>
    <t>81    Tau</t>
  </si>
  <si>
    <t>BD+15  639</t>
  </si>
  <si>
    <t>CD-42 1510</t>
  </si>
  <si>
    <t>83    Tau</t>
  </si>
  <si>
    <t>BD+13  690</t>
  </si>
  <si>
    <t>BD-13  896</t>
  </si>
  <si>
    <t>85    Tau</t>
  </si>
  <si>
    <t>BD+15  645</t>
  </si>
  <si>
    <t>CD-46 1427</t>
  </si>
  <si>
    <t>57    Per</t>
  </si>
  <si>
    <t>BD+42  990</t>
  </si>
  <si>
    <t>CP-62  357</t>
  </si>
  <si>
    <t>BD+05  674</t>
  </si>
  <si>
    <t>45    Eri</t>
  </si>
  <si>
    <t>BD-00  713</t>
  </si>
  <si>
    <t>BD-13  904</t>
  </si>
  <si>
    <t>CD-35 1768</t>
  </si>
  <si>
    <t>BD+63  515</t>
  </si>
  <si>
    <t>BD-03  809</t>
  </si>
  <si>
    <t>DZ Eri</t>
  </si>
  <si>
    <t>BD+17  750</t>
  </si>
  <si>
    <t>Del Cae</t>
  </si>
  <si>
    <t>CD-45 1567</t>
  </si>
  <si>
    <t>B2IV-V</t>
  </si>
  <si>
    <t>86Rho Tau</t>
  </si>
  <si>
    <t>BD+14  720</t>
  </si>
  <si>
    <t>Rho Tau</t>
  </si>
  <si>
    <t>BD+28  666</t>
  </si>
  <si>
    <t>B9pHg</t>
  </si>
  <si>
    <t>BD+09  600</t>
  </si>
  <si>
    <t>BD-11  900</t>
  </si>
  <si>
    <t>BD+05  679</t>
  </si>
  <si>
    <t>46    Eri</t>
  </si>
  <si>
    <t>BD-07  838</t>
  </si>
  <si>
    <t>EH Eri</t>
  </si>
  <si>
    <t>BD-07  841</t>
  </si>
  <si>
    <t>47    Eri</t>
  </si>
  <si>
    <t>BD-08  887</t>
  </si>
  <si>
    <t>DV Eri</t>
  </si>
  <si>
    <t>BD-09  930</t>
  </si>
  <si>
    <t>50Ups1Eri</t>
  </si>
  <si>
    <t>CD-30 1883</t>
  </si>
  <si>
    <t>K0IIICN-1</t>
  </si>
  <si>
    <t>58    Per</t>
  </si>
  <si>
    <t>BD+40 1000</t>
  </si>
  <si>
    <t>K4III+A3V</t>
  </si>
  <si>
    <t>BD+19  742</t>
  </si>
  <si>
    <t>G5II-III+A-F</t>
  </si>
  <si>
    <t>Nu  Men</t>
  </si>
  <si>
    <t>CP-81  115</t>
  </si>
  <si>
    <t>F0-2III</t>
  </si>
  <si>
    <t>87Alp Tau</t>
  </si>
  <si>
    <t>BD+16  629</t>
  </si>
  <si>
    <t>Alp Tau</t>
  </si>
  <si>
    <t>88    Tau</t>
  </si>
  <si>
    <t>BD+09  607</t>
  </si>
  <si>
    <t>BD+23  715</t>
  </si>
  <si>
    <t>BD-10  959</t>
  </si>
  <si>
    <t>BD-20  880</t>
  </si>
  <si>
    <t>BD-03  830</t>
  </si>
  <si>
    <t>48Nu  Eri</t>
  </si>
  <si>
    <t>BD-03  834</t>
  </si>
  <si>
    <t>Nu  Eri</t>
  </si>
  <si>
    <t>B2III</t>
  </si>
  <si>
    <t>52Ups2Eri</t>
  </si>
  <si>
    <t>CD-30 1901</t>
  </si>
  <si>
    <t>G8IIIa</t>
  </si>
  <si>
    <t>Alp Dor</t>
  </si>
  <si>
    <t>CP-55  663</t>
  </si>
  <si>
    <t>A0IIISi</t>
  </si>
  <si>
    <t>2    Cam</t>
  </si>
  <si>
    <t>BD+53  794</t>
  </si>
  <si>
    <t>3    Cam</t>
  </si>
  <si>
    <t>BD+52  865</t>
  </si>
  <si>
    <t>BD+76  174</t>
  </si>
  <si>
    <t>BD+00  798</t>
  </si>
  <si>
    <t>BD+26  731</t>
  </si>
  <si>
    <t>BD+20  785</t>
  </si>
  <si>
    <t>HU Tau</t>
  </si>
  <si>
    <t>89    Tau</t>
  </si>
  <si>
    <t>BD+15  661</t>
  </si>
  <si>
    <t>90    Tau</t>
  </si>
  <si>
    <t>BD+12  618</t>
  </si>
  <si>
    <t>51    Eri</t>
  </si>
  <si>
    <t>BD-02  963</t>
  </si>
  <si>
    <t>CP-63  342</t>
  </si>
  <si>
    <t>CD-30 1911</t>
  </si>
  <si>
    <t>BD+24  674</t>
  </si>
  <si>
    <t>91Sig1Tau</t>
  </si>
  <si>
    <t>BD+15  665</t>
  </si>
  <si>
    <t>A4m</t>
  </si>
  <si>
    <t>92Sig2Tau</t>
  </si>
  <si>
    <t>BD+15  666</t>
  </si>
  <si>
    <t>BD+07  681</t>
  </si>
  <si>
    <t>53    Eri</t>
  </si>
  <si>
    <t>BD-14  933</t>
  </si>
  <si>
    <t>K2IIIb</t>
  </si>
  <si>
    <t>BD+48 1128</t>
  </si>
  <si>
    <t>BD-12  955</t>
  </si>
  <si>
    <t>93    Tau</t>
  </si>
  <si>
    <t>BD+11  639</t>
  </si>
  <si>
    <t>CP-83   91</t>
  </si>
  <si>
    <t>BD+59  826</t>
  </si>
  <si>
    <t>BD-14  936</t>
  </si>
  <si>
    <t>K1IVa</t>
  </si>
  <si>
    <t>BD-01  689</t>
  </si>
  <si>
    <t>BD+37  954</t>
  </si>
  <si>
    <t>BD+28  680</t>
  </si>
  <si>
    <t>BD+75  189</t>
  </si>
  <si>
    <t>CP-62  372</t>
  </si>
  <si>
    <t>R Dor</t>
  </si>
  <si>
    <t>M8eIII:</t>
  </si>
  <si>
    <t>BD+49 1230</t>
  </si>
  <si>
    <t>59    Per</t>
  </si>
  <si>
    <t>BD+43 1043</t>
  </si>
  <si>
    <t>CD-24 2488</t>
  </si>
  <si>
    <t>54    Eri</t>
  </si>
  <si>
    <t>BD-19  988</t>
  </si>
  <si>
    <t>DM Eri</t>
  </si>
  <si>
    <t>94Tau Tau</t>
  </si>
  <si>
    <t>BD+22  739</t>
  </si>
  <si>
    <t>CD-51 1207</t>
  </si>
  <si>
    <t>95    Tau</t>
  </si>
  <si>
    <t>BD+23  733</t>
  </si>
  <si>
    <t>BD+40 1032</t>
  </si>
  <si>
    <t>B8IVne</t>
  </si>
  <si>
    <t>BD+32  827</t>
  </si>
  <si>
    <t>Alp Cae</t>
  </si>
  <si>
    <t>CD-42 1587</t>
  </si>
  <si>
    <t>Bet Cae</t>
  </si>
  <si>
    <t>CD-37 1867</t>
  </si>
  <si>
    <t>CP-59  370</t>
  </si>
  <si>
    <t>55    Eri</t>
  </si>
  <si>
    <t>BD-09  969</t>
  </si>
  <si>
    <t>DW Eri</t>
  </si>
  <si>
    <t>F4IIIpSr</t>
  </si>
  <si>
    <t>BD-09  970</t>
  </si>
  <si>
    <t>BD+10  621</t>
  </si>
  <si>
    <t>56    Eri</t>
  </si>
  <si>
    <t>BD-08  929</t>
  </si>
  <si>
    <t>DX Eri</t>
  </si>
  <si>
    <t>B2Ve</t>
  </si>
  <si>
    <t>CD-30 1968</t>
  </si>
  <si>
    <t>BD+70  322</t>
  </si>
  <si>
    <t>4    Cam</t>
  </si>
  <si>
    <t>BD+56  973</t>
  </si>
  <si>
    <t>BD+23  739</t>
  </si>
  <si>
    <t>BD-18  906</t>
  </si>
  <si>
    <t>BD+40 1045</t>
  </si>
  <si>
    <t>BD+55  928</t>
  </si>
  <si>
    <t>F0</t>
  </si>
  <si>
    <t>Lam Pic</t>
  </si>
  <si>
    <t>CD-50 1471</t>
  </si>
  <si>
    <t>BD+18  719</t>
  </si>
  <si>
    <t>CD-41 1549</t>
  </si>
  <si>
    <t>BD+11  646</t>
  </si>
  <si>
    <t>57Mu  Eri</t>
  </si>
  <si>
    <t>BD-03  876</t>
  </si>
  <si>
    <t>BD-21  966</t>
  </si>
  <si>
    <t>BD-03  884</t>
  </si>
  <si>
    <t>BD+80  155</t>
  </si>
  <si>
    <t>CD-34 1859</t>
  </si>
  <si>
    <t>CD-28 1735</t>
  </si>
  <si>
    <t>CD-39 1624</t>
  </si>
  <si>
    <t>BD+63  543</t>
  </si>
  <si>
    <t>BD+32  840</t>
  </si>
  <si>
    <t>BD+31  816</t>
  </si>
  <si>
    <t>Kap Dor</t>
  </si>
  <si>
    <t>CP-59  376</t>
  </si>
  <si>
    <t>A8-9III-IV</t>
  </si>
  <si>
    <t>CP-77  181</t>
  </si>
  <si>
    <t>58    Eri</t>
  </si>
  <si>
    <t>BD-17  954</t>
  </si>
  <si>
    <t>G2.5V</t>
  </si>
  <si>
    <t>BD+37  969</t>
  </si>
  <si>
    <t>K3.5IIIBa0.2:</t>
  </si>
  <si>
    <t>BD+03  681</t>
  </si>
  <si>
    <t>BD+48 1162</t>
  </si>
  <si>
    <t>BD-05 1044</t>
  </si>
  <si>
    <t>96    Tau</t>
  </si>
  <si>
    <t>BD+15  687</t>
  </si>
  <si>
    <t>59    Eri</t>
  </si>
  <si>
    <t>BD-16  956</t>
  </si>
  <si>
    <t>Zet Cae</t>
  </si>
  <si>
    <t>CD-30 2011</t>
  </si>
  <si>
    <t>CP-63  365</t>
  </si>
  <si>
    <t>Mu  Men</t>
  </si>
  <si>
    <t>CP-71  282</t>
  </si>
  <si>
    <t>B8II-IIISi:</t>
  </si>
  <si>
    <t>9Alp Cam</t>
  </si>
  <si>
    <t>BD+66  358</t>
  </si>
  <si>
    <t>O9.5Ia</t>
  </si>
  <si>
    <t>1Pi 3Ori</t>
  </si>
  <si>
    <t>BD+06  762</t>
  </si>
  <si>
    <t>2Pi 2Ori</t>
  </si>
  <si>
    <t>BD+08  777</t>
  </si>
  <si>
    <t>BD-14  970</t>
  </si>
  <si>
    <t>BD+52  891</t>
  </si>
  <si>
    <t>97    Tau</t>
  </si>
  <si>
    <t>BD+18  743</t>
  </si>
  <si>
    <t>V480 Tau</t>
  </si>
  <si>
    <t>CD-44 1720</t>
  </si>
  <si>
    <t>60    Eri</t>
  </si>
  <si>
    <t>BD-16  964</t>
  </si>
  <si>
    <t>BD+42 1081</t>
  </si>
  <si>
    <t>2    Aur</t>
  </si>
  <si>
    <t>BD+36  952</t>
  </si>
  <si>
    <t>K2.5IIIbBa0.4</t>
  </si>
  <si>
    <t>3Pi 4Ori</t>
  </si>
  <si>
    <t>BD+05  745</t>
  </si>
  <si>
    <t>B2III+B2IV</t>
  </si>
  <si>
    <t>BD+09  668</t>
  </si>
  <si>
    <t>BD+27  701</t>
  </si>
  <si>
    <t>5    Cam</t>
  </si>
  <si>
    <t>BD+55  941</t>
  </si>
  <si>
    <t>4Omi1Ori</t>
  </si>
  <si>
    <t>BD+14  777</t>
  </si>
  <si>
    <t>Omi1 Ori</t>
  </si>
  <si>
    <t>S3.5/1-</t>
  </si>
  <si>
    <t>CD-41 1593</t>
  </si>
  <si>
    <t>F2-3V</t>
  </si>
  <si>
    <t>BD+43 1116</t>
  </si>
  <si>
    <t>CD-35 1962</t>
  </si>
  <si>
    <t>61Ome Eri</t>
  </si>
  <si>
    <t>BD-05 1068</t>
  </si>
  <si>
    <t>F4III+A6III</t>
  </si>
  <si>
    <t>BD+52  898</t>
  </si>
  <si>
    <t>5    Ori</t>
  </si>
  <si>
    <t>BD+02  800</t>
  </si>
  <si>
    <t>Iot Pic</t>
  </si>
  <si>
    <t>CP-53  760</t>
  </si>
  <si>
    <t>F4V:</t>
  </si>
  <si>
    <t>BD+01  847</t>
  </si>
  <si>
    <t>BD+19  811</t>
  </si>
  <si>
    <t>8Pi 5Ori</t>
  </si>
  <si>
    <t>BD+02  810</t>
  </si>
  <si>
    <t>Pi5 Ori</t>
  </si>
  <si>
    <t>B3III+B0V</t>
  </si>
  <si>
    <t>7    Cam</t>
  </si>
  <si>
    <t>BD+53  829</t>
  </si>
  <si>
    <t>6    Ori</t>
  </si>
  <si>
    <t>BD+11  675</t>
  </si>
  <si>
    <t>7Pi 1Ori</t>
  </si>
  <si>
    <t>BD+09  683</t>
  </si>
  <si>
    <t>A0Vp</t>
  </si>
  <si>
    <t>BD+07  755</t>
  </si>
  <si>
    <t>BD+74  229</t>
  </si>
  <si>
    <t>BD+35  930</t>
  </si>
  <si>
    <t>B2Ib</t>
  </si>
  <si>
    <t>BD+00  893</t>
  </si>
  <si>
    <t>BD+24  709</t>
  </si>
  <si>
    <t>BD+14  787</t>
  </si>
  <si>
    <t>3Iot Aur</t>
  </si>
  <si>
    <t>BD+32  855</t>
  </si>
  <si>
    <t>K3II</t>
  </si>
  <si>
    <t>BD+05  769</t>
  </si>
  <si>
    <t>BD-16  991</t>
  </si>
  <si>
    <t>9Omi2Ori</t>
  </si>
  <si>
    <t>BD+13  740</t>
  </si>
  <si>
    <t>K2-IIIFe-1</t>
  </si>
  <si>
    <t>BD-16  992</t>
  </si>
  <si>
    <t>R Eri</t>
  </si>
  <si>
    <t>gG4</t>
  </si>
  <si>
    <t>62    Eri</t>
  </si>
  <si>
    <t>BD-05 1091</t>
  </si>
  <si>
    <t>CD-25 2115</t>
  </si>
  <si>
    <t>CD-39 1691</t>
  </si>
  <si>
    <t>BD+16  672</t>
  </si>
  <si>
    <t>99    Tau</t>
  </si>
  <si>
    <t>BD+23  777</t>
  </si>
  <si>
    <t>BD+73  264</t>
  </si>
  <si>
    <t>8    Cam</t>
  </si>
  <si>
    <t>BD+52  906</t>
  </si>
  <si>
    <t>BD+73  265</t>
  </si>
  <si>
    <t>98    Tau</t>
  </si>
  <si>
    <t>BD+24  717</t>
  </si>
  <si>
    <t>BD-01  762</t>
  </si>
  <si>
    <t>4Ome Aur</t>
  </si>
  <si>
    <t>BD+37 1005</t>
  </si>
  <si>
    <t>BD+60  853</t>
  </si>
  <si>
    <t>BD+66  370</t>
  </si>
  <si>
    <t>BD-14 1003</t>
  </si>
  <si>
    <t>BD-02 1080</t>
  </si>
  <si>
    <t>CP-58  437</t>
  </si>
  <si>
    <t>CP-66  338</t>
  </si>
  <si>
    <t>5    Aur</t>
  </si>
  <si>
    <t>BD+39 1133</t>
  </si>
  <si>
    <t>BD+14  796</t>
  </si>
  <si>
    <t>10Pi 6Ori</t>
  </si>
  <si>
    <t>BD+01  872</t>
  </si>
  <si>
    <t>K2-II</t>
  </si>
  <si>
    <t>6    Aur</t>
  </si>
  <si>
    <t>BD+39 1134</t>
  </si>
  <si>
    <t>K4I</t>
  </si>
  <si>
    <t>10Bet Cam</t>
  </si>
  <si>
    <t>BD+60  856</t>
  </si>
  <si>
    <t>G1Ib-IIa</t>
  </si>
  <si>
    <t>BD-16 1013</t>
  </si>
  <si>
    <t>F3V+F9V</t>
  </si>
  <si>
    <t>7Eps Aur</t>
  </si>
  <si>
    <t>BD+43 1166</t>
  </si>
  <si>
    <t>Eps Aur</t>
  </si>
  <si>
    <t>F0Iae+B</t>
  </si>
  <si>
    <t>AE</t>
  </si>
  <si>
    <t>CP-72  332</t>
  </si>
  <si>
    <t>BD-15  915</t>
  </si>
  <si>
    <t>R Lep</t>
  </si>
  <si>
    <t>C6IIe</t>
  </si>
  <si>
    <t>63    Eri</t>
  </si>
  <si>
    <t>BD-10 1066</t>
  </si>
  <si>
    <t>BD+03  736</t>
  </si>
  <si>
    <t>BD+03  737</t>
  </si>
  <si>
    <t>64    Eri</t>
  </si>
  <si>
    <t>BD-12 1047</t>
  </si>
  <si>
    <t>S Eri</t>
  </si>
  <si>
    <t>8Zet Aur</t>
  </si>
  <si>
    <t>BD+40 1142</t>
  </si>
  <si>
    <t>Zet Aur</t>
  </si>
  <si>
    <t>K4II+B8V</t>
  </si>
  <si>
    <t>BD-02 1095</t>
  </si>
  <si>
    <t>A8IV</t>
  </si>
  <si>
    <t>BD-05 1123</t>
  </si>
  <si>
    <t>BD+41 1044</t>
  </si>
  <si>
    <t>A2IIIShell?</t>
  </si>
  <si>
    <t>BD+85   74</t>
  </si>
  <si>
    <t>65Psi Eri</t>
  </si>
  <si>
    <t>BD-07  948</t>
  </si>
  <si>
    <t>BD+00  923</t>
  </si>
  <si>
    <t>BD+01  886</t>
  </si>
  <si>
    <t>102Iot Tau</t>
  </si>
  <si>
    <t>BD+21  751</t>
  </si>
  <si>
    <t>BD-20  990</t>
  </si>
  <si>
    <t>11    Cam</t>
  </si>
  <si>
    <t>BD+58  804</t>
  </si>
  <si>
    <t>BV Cam</t>
  </si>
  <si>
    <t>B2.5Ve</t>
  </si>
  <si>
    <t>12    Cam</t>
  </si>
  <si>
    <t>BD+58  805</t>
  </si>
  <si>
    <t>BM Cam</t>
  </si>
  <si>
    <t>BD+60  857</t>
  </si>
  <si>
    <t>K5II</t>
  </si>
  <si>
    <t>BD-04 1019</t>
  </si>
  <si>
    <t>K3</t>
  </si>
  <si>
    <t>BD+30  772</t>
  </si>
  <si>
    <t>BD+32  879</t>
  </si>
  <si>
    <t>CD-26 1975</t>
  </si>
  <si>
    <t>Eta Men</t>
  </si>
  <si>
    <t>CP-75  290</t>
  </si>
  <si>
    <t>BD+54  859</t>
  </si>
  <si>
    <t>CD-39 1744</t>
  </si>
  <si>
    <t>BD+27  723</t>
  </si>
  <si>
    <t>BD+21  755</t>
  </si>
  <si>
    <t>1    Lep</t>
  </si>
  <si>
    <t>BD-22 1960</t>
  </si>
  <si>
    <t>CD-31 2163</t>
  </si>
  <si>
    <t>BD+69  302</t>
  </si>
  <si>
    <t>9    Aur</t>
  </si>
  <si>
    <t>BD+51 1024</t>
  </si>
  <si>
    <t>11    Ori</t>
  </si>
  <si>
    <t>BD+15  732</t>
  </si>
  <si>
    <t>V1032 Ori</t>
  </si>
  <si>
    <t>BD+35  973</t>
  </si>
  <si>
    <t>BD-14 1027</t>
  </si>
  <si>
    <t>10Eta Aur</t>
  </si>
  <si>
    <t>BD+41 1058</t>
  </si>
  <si>
    <t>BD+19  847</t>
  </si>
  <si>
    <t>BD+73  274</t>
  </si>
  <si>
    <t>BN Cam</t>
  </si>
  <si>
    <t>BD+42 1170</t>
  </si>
  <si>
    <t>F2IIp:</t>
  </si>
  <si>
    <t>CD-24 2795</t>
  </si>
  <si>
    <t>BD-03  998</t>
  </si>
  <si>
    <t>BD+64  500</t>
  </si>
  <si>
    <t>BD+00  939</t>
  </si>
  <si>
    <t>W Ori</t>
  </si>
  <si>
    <t>Eta1Pic</t>
  </si>
  <si>
    <t>CD-49 1541</t>
  </si>
  <si>
    <t>BD+76  190</t>
  </si>
  <si>
    <t>CD-41 1690</t>
  </si>
  <si>
    <t>Gam1Cae</t>
  </si>
  <si>
    <t>CD-35 2089</t>
  </si>
  <si>
    <t>Gam2Cae</t>
  </si>
  <si>
    <t>CD-35 2090</t>
  </si>
  <si>
    <t>X Cae</t>
  </si>
  <si>
    <t>F1III</t>
  </si>
  <si>
    <t>2Eps Lep</t>
  </si>
  <si>
    <t>BD-22 1000</t>
  </si>
  <si>
    <t>CD-26 2005</t>
  </si>
  <si>
    <t>104    Tau</t>
  </si>
  <si>
    <t>BD+18  779</t>
  </si>
  <si>
    <t>66    Eri</t>
  </si>
  <si>
    <t>BD-04 1044</t>
  </si>
  <si>
    <t>B9V+A1V</t>
  </si>
  <si>
    <t>106    Tau</t>
  </si>
  <si>
    <t>BD+20  885</t>
  </si>
  <si>
    <t>103    Tau</t>
  </si>
  <si>
    <t>BD+24  755</t>
  </si>
  <si>
    <t>105    Tau</t>
  </si>
  <si>
    <t>BD+21  766</t>
  </si>
  <si>
    <t>BD-13 1063</t>
  </si>
  <si>
    <t>13    Ori</t>
  </si>
  <si>
    <t>BD+09  736</t>
  </si>
  <si>
    <t>Eta2Pic</t>
  </si>
  <si>
    <t>CD-49 1562</t>
  </si>
  <si>
    <t>14    Ori</t>
  </si>
  <si>
    <t>BD+08  866</t>
  </si>
  <si>
    <t>BD-12 1076</t>
  </si>
  <si>
    <t>67Bet Eri</t>
  </si>
  <si>
    <t>BD-05 1162</t>
  </si>
  <si>
    <t>CP-54  768</t>
  </si>
  <si>
    <t>BD+46  970</t>
  </si>
  <si>
    <t>BD+37 1067</t>
  </si>
  <si>
    <t>K3:+B2II:</t>
  </si>
  <si>
    <t>BD+27  732</t>
  </si>
  <si>
    <t>BD-08 1037</t>
  </si>
  <si>
    <t>16    Ori</t>
  </si>
  <si>
    <t>BD+09  743</t>
  </si>
  <si>
    <t>68    Eri</t>
  </si>
  <si>
    <t>BD-04 1056</t>
  </si>
  <si>
    <t>Zet Dor</t>
  </si>
  <si>
    <t>CP-57  735</t>
  </si>
  <si>
    <t>BD+61  766</t>
  </si>
  <si>
    <t>15    Ori</t>
  </si>
  <si>
    <t>BD+15  752</t>
  </si>
  <si>
    <t>Bet Men</t>
  </si>
  <si>
    <t>CP-71  309</t>
  </si>
  <si>
    <t>14    Cam</t>
  </si>
  <si>
    <t>BD+62  734</t>
  </si>
  <si>
    <t>A7Vn</t>
  </si>
  <si>
    <t>69Lam Eri</t>
  </si>
  <si>
    <t>BD-08 1040</t>
  </si>
  <si>
    <t>Lam Eri</t>
  </si>
  <si>
    <t>B2IVne</t>
  </si>
  <si>
    <t>CD-35 2126</t>
  </si>
  <si>
    <t>BD-00  867</t>
  </si>
  <si>
    <t>CP-78  165</t>
  </si>
  <si>
    <t>BD+73  280</t>
  </si>
  <si>
    <t>BD+15  759</t>
  </si>
  <si>
    <t>BD-02 1161</t>
  </si>
  <si>
    <t>K1-IVa</t>
  </si>
  <si>
    <t>BD+79  169</t>
  </si>
  <si>
    <t>BD-02 1165</t>
  </si>
  <si>
    <t>BD+59  857</t>
  </si>
  <si>
    <t>11Mu  Aur</t>
  </si>
  <si>
    <t>BD+38 1063</t>
  </si>
  <si>
    <t>A4Vm</t>
  </si>
  <si>
    <t>BD+00  974</t>
  </si>
  <si>
    <t>V1085 Ori</t>
  </si>
  <si>
    <t>BD+00  975</t>
  </si>
  <si>
    <t>BD+53  872</t>
  </si>
  <si>
    <t>BD-12 1092</t>
  </si>
  <si>
    <t>RX Lep</t>
  </si>
  <si>
    <t>M6III</t>
  </si>
  <si>
    <t>CD-26 2045</t>
  </si>
  <si>
    <t>CP-63  420</t>
  </si>
  <si>
    <t>WZ Dor</t>
  </si>
  <si>
    <t>3Iot Lep</t>
  </si>
  <si>
    <t>BD-12 1095</t>
  </si>
  <si>
    <t>BD-06 1109</t>
  </si>
  <si>
    <t>17Rho Ori</t>
  </si>
  <si>
    <t>BD+02  888</t>
  </si>
  <si>
    <t>K0.5III</t>
  </si>
  <si>
    <t>CD-37 2071</t>
  </si>
  <si>
    <t>CP-73  286</t>
  </si>
  <si>
    <t>BD+01  938</t>
  </si>
  <si>
    <t>5Mu  Lep</t>
  </si>
  <si>
    <t>BD-16 1072</t>
  </si>
  <si>
    <t>Mu  Lep</t>
  </si>
  <si>
    <t>BD+00  988</t>
  </si>
  <si>
    <t>M0V</t>
  </si>
  <si>
    <t>BD-08 1059</t>
  </si>
  <si>
    <t>4Kap Lep</t>
  </si>
  <si>
    <t>BD-13 1092</t>
  </si>
  <si>
    <t>14    Aur</t>
  </si>
  <si>
    <t>BD+32  922</t>
  </si>
  <si>
    <t>KW Aur</t>
  </si>
  <si>
    <t>A9IVDel Del</t>
  </si>
  <si>
    <t>BD+53  882</t>
  </si>
  <si>
    <t>R Aur</t>
  </si>
  <si>
    <t>13Alp Aur</t>
  </si>
  <si>
    <t>BD+45 1077</t>
  </si>
  <si>
    <t>G5IIIe+G0III</t>
  </si>
  <si>
    <t>BD+04  877</t>
  </si>
  <si>
    <t>BD-14 1074</t>
  </si>
  <si>
    <t>108    Tau</t>
  </si>
  <si>
    <t>BD+22  864</t>
  </si>
  <si>
    <t>BD+34  980</t>
  </si>
  <si>
    <t>AE Aur</t>
  </si>
  <si>
    <t>O9.5V</t>
  </si>
  <si>
    <t>19Bet Ori</t>
  </si>
  <si>
    <t>BD-08 1063</t>
  </si>
  <si>
    <t>B8Ia:</t>
  </si>
  <si>
    <t>BD+85   78</t>
  </si>
  <si>
    <t>CD-35 2176</t>
  </si>
  <si>
    <t>Xi  Men</t>
  </si>
  <si>
    <t>CP-82  106</t>
  </si>
  <si>
    <t>BD-01  837</t>
  </si>
  <si>
    <t>18    Ori</t>
  </si>
  <si>
    <t>BD+11  756</t>
  </si>
  <si>
    <t>15    Cam</t>
  </si>
  <si>
    <t>BD+57  874</t>
  </si>
  <si>
    <t>BD+62  742</t>
  </si>
  <si>
    <t>K4I:</t>
  </si>
  <si>
    <t>CD-36 2127</t>
  </si>
  <si>
    <t>BD+42 1239</t>
  </si>
  <si>
    <t>PU Aur</t>
  </si>
  <si>
    <t>CD-27 2161</t>
  </si>
  <si>
    <t>BD+01  957</t>
  </si>
  <si>
    <t>BD+40 1240</t>
  </si>
  <si>
    <t>16    Aur</t>
  </si>
  <si>
    <t>BD+33 1000</t>
  </si>
  <si>
    <t>K2.5IIIbFe-1</t>
  </si>
  <si>
    <t>CP-52  677</t>
  </si>
  <si>
    <t>17    Aur</t>
  </si>
  <si>
    <t>BD+33 1002</t>
  </si>
  <si>
    <t>AR Aur</t>
  </si>
  <si>
    <t>15Lam Aur</t>
  </si>
  <si>
    <t>BD+39 1248</t>
  </si>
  <si>
    <t>G1.5IV-VFe-1</t>
  </si>
  <si>
    <t>CD-35 2199</t>
  </si>
  <si>
    <t>A2III-IV</t>
  </si>
  <si>
    <t>BD-17 1069</t>
  </si>
  <si>
    <t>BD+33 1008</t>
  </si>
  <si>
    <t>IQ Aur</t>
  </si>
  <si>
    <t>BD+44 1170</t>
  </si>
  <si>
    <t>18    Aur</t>
  </si>
  <si>
    <t>BD+33 1010</t>
  </si>
  <si>
    <t>20Tau Ori</t>
  </si>
  <si>
    <t>BD-07 1028</t>
  </si>
  <si>
    <t>BD+46  998</t>
  </si>
  <si>
    <t>GIII+A2V</t>
  </si>
  <si>
    <t>BD-13 1116</t>
  </si>
  <si>
    <t>sgG9</t>
  </si>
  <si>
    <t>BD+40 1253</t>
  </si>
  <si>
    <t>109    Tau</t>
  </si>
  <si>
    <t>BD+21  816</t>
  </si>
  <si>
    <t>19    Aur</t>
  </si>
  <si>
    <t>BD+33 1013</t>
  </si>
  <si>
    <t>A5II</t>
  </si>
  <si>
    <t>BD+19  893</t>
  </si>
  <si>
    <t>G8II-III+G1IV-V</t>
  </si>
  <si>
    <t>CP-52  683</t>
  </si>
  <si>
    <t>Omi Col</t>
  </si>
  <si>
    <t>CD-35 2214</t>
  </si>
  <si>
    <t>The Dor</t>
  </si>
  <si>
    <t>CP-67  401</t>
  </si>
  <si>
    <t>K2.5IIIa</t>
  </si>
  <si>
    <t>BD+77  195</t>
  </si>
  <si>
    <t>21    Ori</t>
  </si>
  <si>
    <t>BD+02  916</t>
  </si>
  <si>
    <t>BD-18 1051</t>
  </si>
  <si>
    <t>BD-01  859</t>
  </si>
  <si>
    <t>B1.5Vn</t>
  </si>
  <si>
    <t>20Rho Aur</t>
  </si>
  <si>
    <t>BD+41 1162</t>
  </si>
  <si>
    <t>BD+27  758</t>
  </si>
  <si>
    <t>16    Cam</t>
  </si>
  <si>
    <t>BD+57  879</t>
  </si>
  <si>
    <t>BD+29  869</t>
  </si>
  <si>
    <t>BD-18 1055</t>
  </si>
  <si>
    <t>BD-18 1056</t>
  </si>
  <si>
    <t>TX Lep</t>
  </si>
  <si>
    <t>B8/9III/IV</t>
  </si>
  <si>
    <t>BD+19  902</t>
  </si>
  <si>
    <t>6Lam Lep</t>
  </si>
  <si>
    <t>BD-13 1127</t>
  </si>
  <si>
    <t>B0.5IV</t>
  </si>
  <si>
    <t>7Nu  Lep</t>
  </si>
  <si>
    <t>BD-12 1132</t>
  </si>
  <si>
    <t>B7IVnn</t>
  </si>
  <si>
    <t>CD-27 2204</t>
  </si>
  <si>
    <t>BD-05 1225</t>
  </si>
  <si>
    <t>BD+40 1268</t>
  </si>
  <si>
    <t>BD+03  857</t>
  </si>
  <si>
    <t>B5Vp</t>
  </si>
  <si>
    <t>BD-21 1135</t>
  </si>
  <si>
    <t>BD+08  933</t>
  </si>
  <si>
    <t>BD-00  929</t>
  </si>
  <si>
    <t>22    Ori</t>
  </si>
  <si>
    <t>BD-00  930</t>
  </si>
  <si>
    <t>CD-34 2198</t>
  </si>
  <si>
    <t>Zet Pic</t>
  </si>
  <si>
    <t>CD-50 1723</t>
  </si>
  <si>
    <t>F7III-IV</t>
  </si>
  <si>
    <t>22    Aur</t>
  </si>
  <si>
    <t>BD+28  788</t>
  </si>
  <si>
    <t>BD-13 1135</t>
  </si>
  <si>
    <t>23    Ori</t>
  </si>
  <si>
    <t>BD+03  871</t>
  </si>
  <si>
    <t>CD-24 3023</t>
  </si>
  <si>
    <t>G7II-III+A7IV-V</t>
  </si>
  <si>
    <t>CD-34 2207</t>
  </si>
  <si>
    <t>B5IVnpe</t>
  </si>
  <si>
    <t>21Sig Aur</t>
  </si>
  <si>
    <t>BD+37 1175</t>
  </si>
  <si>
    <t>110    Tau</t>
  </si>
  <si>
    <t>BD+16  765</t>
  </si>
  <si>
    <t>BD+31  954</t>
  </si>
  <si>
    <t>BD+31  955</t>
  </si>
  <si>
    <t>BD+05  905</t>
  </si>
  <si>
    <t>BD-08 1107</t>
  </si>
  <si>
    <t>BD+34 1031</t>
  </si>
  <si>
    <t>K1pIII-IV+F6V</t>
  </si>
  <si>
    <t>111    Tau</t>
  </si>
  <si>
    <t>BD+17  920</t>
  </si>
  <si>
    <t>BD-00  936</t>
  </si>
  <si>
    <t>BD-01  882</t>
  </si>
  <si>
    <t>8    Lep</t>
  </si>
  <si>
    <t>BD-14 1119</t>
  </si>
  <si>
    <t>29    Ori</t>
  </si>
  <si>
    <t>BD-07 1064</t>
  </si>
  <si>
    <t>G8IIIFe-0.5</t>
  </si>
  <si>
    <t>CD-26 2185</t>
  </si>
  <si>
    <t>BD+02  947</t>
  </si>
  <si>
    <t>B4IVn</t>
  </si>
  <si>
    <t>27    Ori</t>
  </si>
  <si>
    <t>BD-01  886</t>
  </si>
  <si>
    <t>G9III-IVFe-1</t>
  </si>
  <si>
    <t>28Eta Ori</t>
  </si>
  <si>
    <t>BD-02 1235</t>
  </si>
  <si>
    <t>Eta Ori</t>
  </si>
  <si>
    <t>B1V+B2e</t>
  </si>
  <si>
    <t>25Psi1Ori</t>
  </si>
  <si>
    <t>BD+01 1005</t>
  </si>
  <si>
    <t>V1086 Ori</t>
  </si>
  <si>
    <t>B1Vpe</t>
  </si>
  <si>
    <t>24Gam Ori</t>
  </si>
  <si>
    <t>BD+06  919</t>
  </si>
  <si>
    <t>112Bet Tau</t>
  </si>
  <si>
    <t>BD+28  795</t>
  </si>
  <si>
    <t>BD-17 1117</t>
  </si>
  <si>
    <t>CD-39 1940</t>
  </si>
  <si>
    <t>SW Col</t>
  </si>
  <si>
    <t>BD+35 1102</t>
  </si>
  <si>
    <t>BD+34 1040</t>
  </si>
  <si>
    <t>BD+33 1045</t>
  </si>
  <si>
    <t>CD-37 2176</t>
  </si>
  <si>
    <t>113    Tau</t>
  </si>
  <si>
    <t>BD+16  775</t>
  </si>
  <si>
    <t>B2Vn</t>
  </si>
  <si>
    <t>BD-10 1178</t>
  </si>
  <si>
    <t>BD-00  945</t>
  </si>
  <si>
    <t>B9pHgSi</t>
  </si>
  <si>
    <t>Kap Pic</t>
  </si>
  <si>
    <t>CP-56  840</t>
  </si>
  <si>
    <t>B8-9V</t>
  </si>
  <si>
    <t>17    Cam</t>
  </si>
  <si>
    <t>BD+62  759</t>
  </si>
  <si>
    <t>M1IIIa</t>
  </si>
  <si>
    <t>BD+00 1056</t>
  </si>
  <si>
    <t>BD+30  898</t>
  </si>
  <si>
    <t>B9Ib</t>
  </si>
  <si>
    <t>24Phi Aur</t>
  </si>
  <si>
    <t>BD+34 1048</t>
  </si>
  <si>
    <t>K3IIICN+2</t>
  </si>
  <si>
    <t>BD-05 1247</t>
  </si>
  <si>
    <t>BD+06  923</t>
  </si>
  <si>
    <t>115    Tau</t>
  </si>
  <si>
    <t>BD+17  928</t>
  </si>
  <si>
    <t>BD+15  822</t>
  </si>
  <si>
    <t>114    Tau</t>
  </si>
  <si>
    <t>BD+21  847</t>
  </si>
  <si>
    <t>30Psi2Ori</t>
  </si>
  <si>
    <t>BD+02  962</t>
  </si>
  <si>
    <t>Psi Ori</t>
  </si>
  <si>
    <t>BD-19 1173</t>
  </si>
  <si>
    <t>CD-44 2036</t>
  </si>
  <si>
    <t>116    Tau</t>
  </si>
  <si>
    <t>BD+15  826</t>
  </si>
  <si>
    <t>CP-81  134</t>
  </si>
  <si>
    <t>117    Tau</t>
  </si>
  <si>
    <t>BD+17  931</t>
  </si>
  <si>
    <t>BD-12 1169</t>
  </si>
  <si>
    <t>dF7</t>
  </si>
  <si>
    <t>The Pic</t>
  </si>
  <si>
    <t>CP-52  718</t>
  </si>
  <si>
    <t>BD+13  903</t>
  </si>
  <si>
    <t>BD+01 1021</t>
  </si>
  <si>
    <t>118    Tau</t>
  </si>
  <si>
    <t>BD+25  839</t>
  </si>
  <si>
    <t>B8.5V</t>
  </si>
  <si>
    <t>BD+29  909</t>
  </si>
  <si>
    <t>BD-21 1174</t>
  </si>
  <si>
    <t>BD+41 1206</t>
  </si>
  <si>
    <t>BD+39 1322</t>
  </si>
  <si>
    <t>BD-03 1115</t>
  </si>
  <si>
    <t>CD-41 1884</t>
  </si>
  <si>
    <t>18    Cam</t>
  </si>
  <si>
    <t>BD+57  889</t>
  </si>
  <si>
    <t>9Bet Lep</t>
  </si>
  <si>
    <t>BD-20 1096</t>
  </si>
  <si>
    <t>BD-03 1116</t>
  </si>
  <si>
    <t>K1-III</t>
  </si>
  <si>
    <t>BD+22  925</t>
  </si>
  <si>
    <t>BD+15  837</t>
  </si>
  <si>
    <t>A3Vn</t>
  </si>
  <si>
    <t>BD+01 1032</t>
  </si>
  <si>
    <t>31    Ori</t>
  </si>
  <si>
    <t>BD-01  913</t>
  </si>
  <si>
    <t>CI Ori</t>
  </si>
  <si>
    <t>CD-37 2220</t>
  </si>
  <si>
    <t>Lam Dor</t>
  </si>
  <si>
    <t>CP-59  472</t>
  </si>
  <si>
    <t>BD+04  949</t>
  </si>
  <si>
    <t>CK Ori</t>
  </si>
  <si>
    <t>K2IIIe</t>
  </si>
  <si>
    <t>CD-30 2421</t>
  </si>
  <si>
    <t>G8/K0III</t>
  </si>
  <si>
    <t>32    Ori</t>
  </si>
  <si>
    <t>BD+05  939</t>
  </si>
  <si>
    <t>BD-07 1099</t>
  </si>
  <si>
    <t>NOVA 1891</t>
  </si>
  <si>
    <t>T Aur</t>
  </si>
  <si>
    <t>33    Ori</t>
  </si>
  <si>
    <t>BD+03  948</t>
  </si>
  <si>
    <t>B1IV+B1.5V</t>
  </si>
  <si>
    <t>25Chi Aur</t>
  </si>
  <si>
    <t>BD+32 1024</t>
  </si>
  <si>
    <t>B5Iab</t>
  </si>
  <si>
    <t>BD+74  252</t>
  </si>
  <si>
    <t>119    Tau</t>
  </si>
  <si>
    <t>BD+18  875</t>
  </si>
  <si>
    <t>CE Tau</t>
  </si>
  <si>
    <t>M2Iab-Ib</t>
  </si>
  <si>
    <t>BD+41 1218</t>
  </si>
  <si>
    <t>B9IIIp:Hg:</t>
  </si>
  <si>
    <t>BD+16  794</t>
  </si>
  <si>
    <t>BD-06 1207</t>
  </si>
  <si>
    <t>10    Lep</t>
  </si>
  <si>
    <t>BD-20 1105</t>
  </si>
  <si>
    <t>BD+32 1028</t>
  </si>
  <si>
    <t>34Del Ori</t>
  </si>
  <si>
    <t>BD-00  982</t>
  </si>
  <si>
    <t>BD-00  983</t>
  </si>
  <si>
    <t>Del Ori</t>
  </si>
  <si>
    <t>O9.5II</t>
  </si>
  <si>
    <t>BD+66  401</t>
  </si>
  <si>
    <t>BD+34 1083</t>
  </si>
  <si>
    <t>36Ups Ori</t>
  </si>
  <si>
    <t>BD-07 1106</t>
  </si>
  <si>
    <t>B0V</t>
  </si>
  <si>
    <t>CD-47 1884</t>
  </si>
  <si>
    <t>19    Cam</t>
  </si>
  <si>
    <t>BD+64  536</t>
  </si>
  <si>
    <t>120    Tau</t>
  </si>
  <si>
    <t>BD+18  877</t>
  </si>
  <si>
    <t>V960 Tau</t>
  </si>
  <si>
    <t>B2IV-Ve</t>
  </si>
  <si>
    <t>CP-68  375</t>
  </si>
  <si>
    <t>BD+20  989</t>
  </si>
  <si>
    <t>BD-01  935</t>
  </si>
  <si>
    <t>B1IV</t>
  </si>
  <si>
    <t>Eps Col</t>
  </si>
  <si>
    <t>CD-35 2348</t>
  </si>
  <si>
    <t>K1IIIa</t>
  </si>
  <si>
    <t>BD-01  939</t>
  </si>
  <si>
    <t>B4Vn</t>
  </si>
  <si>
    <t>35    Ori</t>
  </si>
  <si>
    <t>BD+14  947</t>
  </si>
  <si>
    <t>11Alp Lep</t>
  </si>
  <si>
    <t>BD-17 1166</t>
  </si>
  <si>
    <t>F0Ib</t>
  </si>
  <si>
    <t>BD+54  914</t>
  </si>
  <si>
    <t>CP-62  479</t>
  </si>
  <si>
    <t>BD-01  943</t>
  </si>
  <si>
    <t>VV Ori</t>
  </si>
  <si>
    <t>BD+47 1178</t>
  </si>
  <si>
    <t>dF0</t>
  </si>
  <si>
    <t>CD-46 1892</t>
  </si>
  <si>
    <t>BD+01 1058</t>
  </si>
  <si>
    <t>38    Ori</t>
  </si>
  <si>
    <t>BD+03  964</t>
  </si>
  <si>
    <t>BD-01  949</t>
  </si>
  <si>
    <t>BD-01  950</t>
  </si>
  <si>
    <t>121    Tau</t>
  </si>
  <si>
    <t>BD+23  954</t>
  </si>
  <si>
    <t>37Phi1Ori</t>
  </si>
  <si>
    <t>BD+09  877</t>
  </si>
  <si>
    <t>CD-38 2085</t>
  </si>
  <si>
    <t>BD+27  806</t>
  </si>
  <si>
    <t>39Lam Ori</t>
  </si>
  <si>
    <t>BD+09  879</t>
  </si>
  <si>
    <t>O8III((f))</t>
  </si>
  <si>
    <t>CD-35 2367</t>
  </si>
  <si>
    <t>CP-64  452</t>
  </si>
  <si>
    <t>BD+10  818</t>
  </si>
  <si>
    <t>B9IIIpHg:Mn:</t>
  </si>
  <si>
    <t>BD+40 1346</t>
  </si>
  <si>
    <t>G3Ib+F</t>
  </si>
  <si>
    <t>BD+85   80</t>
  </si>
  <si>
    <t>BD-06 1233</t>
  </si>
  <si>
    <t>BD-06 1234</t>
  </si>
  <si>
    <t>CD-29 2348</t>
  </si>
  <si>
    <t>BD+25  879</t>
  </si>
  <si>
    <t>BD-04 1183</t>
  </si>
  <si>
    <t>V1046 Ori</t>
  </si>
  <si>
    <t>BD-04 1184</t>
  </si>
  <si>
    <t>42    Ori</t>
  </si>
  <si>
    <t>BD-04 1185</t>
  </si>
  <si>
    <t>41The1Ori</t>
  </si>
  <si>
    <t>BD-05 1315</t>
  </si>
  <si>
    <t>V1016 Ori</t>
  </si>
  <si>
    <t>BM Ori</t>
  </si>
  <si>
    <t>O6p</t>
  </si>
  <si>
    <t>B0.5Vp</t>
  </si>
  <si>
    <t>43The2Ori</t>
  </si>
  <si>
    <t>BD-05 1319</t>
  </si>
  <si>
    <t>O9.5Vp</t>
  </si>
  <si>
    <t>BD-04 1186</t>
  </si>
  <si>
    <t>44Iot Ori</t>
  </si>
  <si>
    <t>BD-06 1241</t>
  </si>
  <si>
    <t>O9III</t>
  </si>
  <si>
    <t>BD-03 1146</t>
  </si>
  <si>
    <t>45    Ori</t>
  </si>
  <si>
    <t>BD-04 1188</t>
  </si>
  <si>
    <t>BD+26  870</t>
  </si>
  <si>
    <t>46Eps Ori</t>
  </si>
  <si>
    <t>BD-01  969</t>
  </si>
  <si>
    <t>Eps Ori</t>
  </si>
  <si>
    <t>B0Ia</t>
  </si>
  <si>
    <t>BD+33 1102</t>
  </si>
  <si>
    <t>122    Tau</t>
  </si>
  <si>
    <t>BD+16  822</t>
  </si>
  <si>
    <t>BD-05 1334</t>
  </si>
  <si>
    <t>40Phi2Ori</t>
  </si>
  <si>
    <t>BD+09  898</t>
  </si>
  <si>
    <t>K0IIIbFe-2</t>
  </si>
  <si>
    <t>BD+10  828</t>
  </si>
  <si>
    <t>CD-33 2414</t>
  </si>
  <si>
    <t>K2IIIa</t>
  </si>
  <si>
    <t>123Zet Tau</t>
  </si>
  <si>
    <t>BD+21  908</t>
  </si>
  <si>
    <t>Zet Tau</t>
  </si>
  <si>
    <t>B4IIIpe</t>
  </si>
  <si>
    <t>BD-06 1255</t>
  </si>
  <si>
    <t>CP-54  854</t>
  </si>
  <si>
    <t>BD+08 1016</t>
  </si>
  <si>
    <t>26    Aur</t>
  </si>
  <si>
    <t>BD+30  963</t>
  </si>
  <si>
    <t>F9III+B9.5V</t>
  </si>
  <si>
    <t>CD-28 2298</t>
  </si>
  <si>
    <t>A2/3III/V:</t>
  </si>
  <si>
    <t>BD+65  485</t>
  </si>
  <si>
    <t>CP-64  456</t>
  </si>
  <si>
    <t>BD-06 1262</t>
  </si>
  <si>
    <t>BD-11 1238</t>
  </si>
  <si>
    <t>BD+07  953</t>
  </si>
  <si>
    <t>BD+26  884</t>
  </si>
  <si>
    <t>Bet Dor</t>
  </si>
  <si>
    <t>CP-62  487</t>
  </si>
  <si>
    <t>F6Ia</t>
  </si>
  <si>
    <t>BD-04 1196</t>
  </si>
  <si>
    <t>BD+29  947</t>
  </si>
  <si>
    <t>BD+53  934</t>
  </si>
  <si>
    <t>Nu 1Col</t>
  </si>
  <si>
    <t>CD-27 2389</t>
  </si>
  <si>
    <t>CD-47 1940</t>
  </si>
  <si>
    <t>TX Pic</t>
  </si>
  <si>
    <t>125    Tau</t>
  </si>
  <si>
    <t>BD+25  902</t>
  </si>
  <si>
    <t>BD+21  918</t>
  </si>
  <si>
    <t>CP-58  526</t>
  </si>
  <si>
    <t>48Sig Ori</t>
  </si>
  <si>
    <t>BD-02 1326</t>
  </si>
  <si>
    <t>BD-02 1327</t>
  </si>
  <si>
    <t>V1030 Ori</t>
  </si>
  <si>
    <t>B2Vp</t>
  </si>
  <si>
    <t>BD-06 1275</t>
  </si>
  <si>
    <t>47Ome Ori</t>
  </si>
  <si>
    <t>BD+04 1002</t>
  </si>
  <si>
    <t>Ome Ori</t>
  </si>
  <si>
    <t>B3IIIe</t>
  </si>
  <si>
    <t>Nu 2Col</t>
  </si>
  <si>
    <t>CD-28 2321</t>
  </si>
  <si>
    <t>CP-61  488</t>
  </si>
  <si>
    <t>49    Ori</t>
  </si>
  <si>
    <t>BD-07 1142</t>
  </si>
  <si>
    <t>BD+31 1048</t>
  </si>
  <si>
    <t>B9.5III-IVp:</t>
  </si>
  <si>
    <t>BD+31 1049</t>
  </si>
  <si>
    <t>NO Aur</t>
  </si>
  <si>
    <t>M2IIIS</t>
  </si>
  <si>
    <t>BD-03 1166</t>
  </si>
  <si>
    <t>A8V s</t>
  </si>
  <si>
    <t>24    Cam</t>
  </si>
  <si>
    <t>BD+56 1050</t>
  </si>
  <si>
    <t>BD-09 1197</t>
  </si>
  <si>
    <t>23    Cam</t>
  </si>
  <si>
    <t>BD+61  816</t>
  </si>
  <si>
    <t>BD-17 1199</t>
  </si>
  <si>
    <t>BD+29  953</t>
  </si>
  <si>
    <t>126    Tau</t>
  </si>
  <si>
    <t>BD+16  841</t>
  </si>
  <si>
    <t>CD-40 1999</t>
  </si>
  <si>
    <t>50Zet Ori</t>
  </si>
  <si>
    <t>BD-02 1338</t>
  </si>
  <si>
    <t>O9.7Ib</t>
  </si>
  <si>
    <t>BD-02 1337</t>
  </si>
  <si>
    <t>BD+23 1007</t>
  </si>
  <si>
    <t>B8p</t>
  </si>
  <si>
    <t>BD-01 1004</t>
  </si>
  <si>
    <t>Gam Men</t>
  </si>
  <si>
    <t>CP-76  333</t>
  </si>
  <si>
    <t>BD+22  996</t>
  </si>
  <si>
    <t>BD+00 1152</t>
  </si>
  <si>
    <t>Alp Col</t>
  </si>
  <si>
    <t>CD-34 2375</t>
  </si>
  <si>
    <t>B7IVe</t>
  </si>
  <si>
    <t>BD-10 1258</t>
  </si>
  <si>
    <t>V1051 Ori</t>
  </si>
  <si>
    <t>B9.5IIIpSi4200</t>
  </si>
  <si>
    <t>CD-32 2479</t>
  </si>
  <si>
    <t>BD-02 1346</t>
  </si>
  <si>
    <t>A9IV-V</t>
  </si>
  <si>
    <t>CP-66  439</t>
  </si>
  <si>
    <t>BD+23 1015</t>
  </si>
  <si>
    <t>V731 Tau</t>
  </si>
  <si>
    <t>BD-16 1208</t>
  </si>
  <si>
    <t>B3IVp</t>
  </si>
  <si>
    <t>51    Ori</t>
  </si>
  <si>
    <t>BD+01 1105</t>
  </si>
  <si>
    <t>CP-73  316</t>
  </si>
  <si>
    <t>WX Men</t>
  </si>
  <si>
    <t>BD-17 1214</t>
  </si>
  <si>
    <t>CD-33 2483</t>
  </si>
  <si>
    <t>BD-06 1293</t>
  </si>
  <si>
    <t>12    Lep</t>
  </si>
  <si>
    <t>BD-22 1194</t>
  </si>
  <si>
    <t>26    Cam</t>
  </si>
  <si>
    <t>BD+56 1058</t>
  </si>
  <si>
    <t>A4Vn</t>
  </si>
  <si>
    <t>BD-01 1012</t>
  </si>
  <si>
    <t>V1197 Ori</t>
  </si>
  <si>
    <t>27Omi Aur</t>
  </si>
  <si>
    <t>BD+49 1398</t>
  </si>
  <si>
    <t>A2VpCr</t>
  </si>
  <si>
    <t>CD-30 2571</t>
  </si>
  <si>
    <t>CD-34 2401</t>
  </si>
  <si>
    <t>BD+40 1403</t>
  </si>
  <si>
    <t>A3Del Del</t>
  </si>
  <si>
    <t>BD-18 1172</t>
  </si>
  <si>
    <t>BD+62  784</t>
  </si>
  <si>
    <t>BD+20 1083</t>
  </si>
  <si>
    <t>Y Tau</t>
  </si>
  <si>
    <t>BD+03 1025</t>
  </si>
  <si>
    <t>gF0n</t>
  </si>
  <si>
    <t>BD+42 1396</t>
  </si>
  <si>
    <t>BD-20 1171</t>
  </si>
  <si>
    <t>CD-39 2140</t>
  </si>
  <si>
    <t>BD-22 1210</t>
  </si>
  <si>
    <t>13Gam Lep</t>
  </si>
  <si>
    <t>BD-22 1211</t>
  </si>
  <si>
    <t>CD-45 2131</t>
  </si>
  <si>
    <t>129    Tau</t>
  </si>
  <si>
    <t>BD+15  926</t>
  </si>
  <si>
    <t>BD-04 1235</t>
  </si>
  <si>
    <t>K1III+G0IV</t>
  </si>
  <si>
    <t>BD+09  954</t>
  </si>
  <si>
    <t>BD+01 1126</t>
  </si>
  <si>
    <t>131    Tau</t>
  </si>
  <si>
    <t>BD+14 1025</t>
  </si>
  <si>
    <t>130    Tau</t>
  </si>
  <si>
    <t>BD+17 1004</t>
  </si>
  <si>
    <t>Iot Men</t>
  </si>
  <si>
    <t>CP-78  195</t>
  </si>
  <si>
    <t>29    Cam</t>
  </si>
  <si>
    <t>BD+56 1065</t>
  </si>
  <si>
    <t>A4IV-V</t>
  </si>
  <si>
    <t>133    Tau</t>
  </si>
  <si>
    <t>BD+13  979</t>
  </si>
  <si>
    <t>BD+68  412</t>
  </si>
  <si>
    <t>29Tau Aur</t>
  </si>
  <si>
    <t>BD+39 1418</t>
  </si>
  <si>
    <t>G8IIIFe-1</t>
  </si>
  <si>
    <t>Mu  Col</t>
  </si>
  <si>
    <t>CD-32 2538</t>
  </si>
  <si>
    <t>BD+20 1105</t>
  </si>
  <si>
    <t>14Zet Lep</t>
  </si>
  <si>
    <t>BD-14 1232</t>
  </si>
  <si>
    <t>52    Ori</t>
  </si>
  <si>
    <t>BD+06 1027</t>
  </si>
  <si>
    <t>BD-16 1244</t>
  </si>
  <si>
    <t>G2Ib-II</t>
  </si>
  <si>
    <t>BD-10 1281</t>
  </si>
  <si>
    <t>V1031 Ori</t>
  </si>
  <si>
    <t>SB3</t>
  </si>
  <si>
    <t>132    Tau</t>
  </si>
  <si>
    <t>BD+24  970</t>
  </si>
  <si>
    <t>BD+51 1117</t>
  </si>
  <si>
    <t>53Kap Ori</t>
  </si>
  <si>
    <t>BD-09 1235</t>
  </si>
  <si>
    <t>B0.5Ia</t>
  </si>
  <si>
    <t>CD-28 2449</t>
  </si>
  <si>
    <t>30    Cam</t>
  </si>
  <si>
    <t>BD+58  863</t>
  </si>
  <si>
    <t>BD-04 1244</t>
  </si>
  <si>
    <t>CD-46 1999</t>
  </si>
  <si>
    <t>K0-1II</t>
  </si>
  <si>
    <t>CD-35 2509</t>
  </si>
  <si>
    <t>134    Tau</t>
  </si>
  <si>
    <t>BD+12  912</t>
  </si>
  <si>
    <t>31Ups Aur</t>
  </si>
  <si>
    <t>BD+37 1336</t>
  </si>
  <si>
    <t>M0+III-IIIbFe-0.5</t>
  </si>
  <si>
    <t>32Nu  Aur</t>
  </si>
  <si>
    <t>BD+39 1429</t>
  </si>
  <si>
    <t>G9.5III*</t>
  </si>
  <si>
    <t>BD+27  888</t>
  </si>
  <si>
    <t>BD+09  978</t>
  </si>
  <si>
    <t>Del Dor</t>
  </si>
  <si>
    <t>CP-65  496</t>
  </si>
  <si>
    <t>135    Tau</t>
  </si>
  <si>
    <t>BD+14 1041</t>
  </si>
  <si>
    <t>CD-40 2085</t>
  </si>
  <si>
    <t>BD+32 1109</t>
  </si>
  <si>
    <t>BD+04 1052</t>
  </si>
  <si>
    <t>Bet Pic</t>
  </si>
  <si>
    <t>CD-51 1620</t>
  </si>
  <si>
    <t>BD-14 1251</t>
  </si>
  <si>
    <t>Pi  Men</t>
  </si>
  <si>
    <t>CP-80  161</t>
  </si>
  <si>
    <t>CP-54  892</t>
  </si>
  <si>
    <t>BD+01 1148</t>
  </si>
  <si>
    <t>G8III+A0IV</t>
  </si>
  <si>
    <t>BD+39 1435</t>
  </si>
  <si>
    <t>CD-23 3135</t>
  </si>
  <si>
    <t>31    Cam</t>
  </si>
  <si>
    <t>BD+59  920</t>
  </si>
  <si>
    <t>TU Cam</t>
  </si>
  <si>
    <t>BD+33 1179</t>
  </si>
  <si>
    <t>M1.5II-III</t>
  </si>
  <si>
    <t>30Xi  Aur</t>
  </si>
  <si>
    <t>BD+55 1027</t>
  </si>
  <si>
    <t>BD+19 1110</t>
  </si>
  <si>
    <t>G2IIIe+B8III</t>
  </si>
  <si>
    <t>55    Ori</t>
  </si>
  <si>
    <t>BD-07 1187</t>
  </si>
  <si>
    <t>CD-44 2274</t>
  </si>
  <si>
    <t>137    Tau</t>
  </si>
  <si>
    <t>BD+14 1060</t>
  </si>
  <si>
    <t>V809 Tau</t>
  </si>
  <si>
    <t>B9pSiCrEu</t>
  </si>
  <si>
    <t>136    Tau</t>
  </si>
  <si>
    <t>BD+27  899</t>
  </si>
  <si>
    <t>15Del Lep</t>
  </si>
  <si>
    <t>BD-20 1211</t>
  </si>
  <si>
    <t>K0IIIFe-1.5CH0.5</t>
  </si>
  <si>
    <t>BD-22 1246</t>
  </si>
  <si>
    <t>56    Ori</t>
  </si>
  <si>
    <t>BD+01 1151</t>
  </si>
  <si>
    <t>K1.5IIb</t>
  </si>
  <si>
    <t>BD+20 1156</t>
  </si>
  <si>
    <t>BD-09 1255</t>
  </si>
  <si>
    <t>A2Vnp</t>
  </si>
  <si>
    <t>Bet Col</t>
  </si>
  <si>
    <t>CD-35 2546</t>
  </si>
  <si>
    <t>BD+66  413</t>
  </si>
  <si>
    <t>Gam Pic</t>
  </si>
  <si>
    <t>CP-56  946</t>
  </si>
  <si>
    <t>CD-29 2556</t>
  </si>
  <si>
    <t>CP-52  791</t>
  </si>
  <si>
    <t>K0-1III+A4V+A</t>
  </si>
  <si>
    <t>BD+51 1128</t>
  </si>
  <si>
    <t>BD+31 1139</t>
  </si>
  <si>
    <t>54Chi1Ori</t>
  </si>
  <si>
    <t>BD+20 1162</t>
  </si>
  <si>
    <t>BD+10  927</t>
  </si>
  <si>
    <t>G9II</t>
  </si>
  <si>
    <t>CP-52  794</t>
  </si>
  <si>
    <t>BD+11  964</t>
  </si>
  <si>
    <t>BD+03 1071</t>
  </si>
  <si>
    <t>57    Ori</t>
  </si>
  <si>
    <t>BD+19 1126</t>
  </si>
  <si>
    <t>CD-37 2457</t>
  </si>
  <si>
    <t>BD+49 1423</t>
  </si>
  <si>
    <t>CD-38 2270</t>
  </si>
  <si>
    <t>Lam Col</t>
  </si>
  <si>
    <t>CD-33 2599</t>
  </si>
  <si>
    <t>BD+00 1208</t>
  </si>
  <si>
    <t>BD-04 1281</t>
  </si>
  <si>
    <t>CP-84   75</t>
  </si>
  <si>
    <t>TZ Men</t>
  </si>
  <si>
    <t>B9.5IV-V</t>
  </si>
  <si>
    <t>BD-19 1293</t>
  </si>
  <si>
    <t>58Alp Ori</t>
  </si>
  <si>
    <t>BD+07 1055</t>
  </si>
  <si>
    <t>Alp Ori</t>
  </si>
  <si>
    <t>M1-2Ia-Iab</t>
  </si>
  <si>
    <t>Lam Men</t>
  </si>
  <si>
    <t>CP-72  418</t>
  </si>
  <si>
    <t>BD+20 1171a</t>
  </si>
  <si>
    <t>U Ori</t>
  </si>
  <si>
    <t>M6.5IIIe</t>
  </si>
  <si>
    <t>Eps Dor</t>
  </si>
  <si>
    <t>CP-66  463</t>
  </si>
  <si>
    <t>BD-11 1321</t>
  </si>
  <si>
    <t>BD+28  952</t>
  </si>
  <si>
    <t>A2II</t>
  </si>
  <si>
    <t>BD+13 1036</t>
  </si>
  <si>
    <t>CD-29 2595</t>
  </si>
  <si>
    <t>CD-42 2205</t>
  </si>
  <si>
    <t>BD-04 1289</t>
  </si>
  <si>
    <t>BD-04 1291</t>
  </si>
  <si>
    <t>CP-57  901</t>
  </si>
  <si>
    <t>CP-64  486</t>
  </si>
  <si>
    <t>BD+24 1033</t>
  </si>
  <si>
    <t>BD+09 1016</t>
  </si>
  <si>
    <t>BD+11  975</t>
  </si>
  <si>
    <t>33Del Aur</t>
  </si>
  <si>
    <t>BD+54  970</t>
  </si>
  <si>
    <t>K0-III</t>
  </si>
  <si>
    <t>BD+75  247</t>
  </si>
  <si>
    <t>BD+55 1036</t>
  </si>
  <si>
    <t>BD+54  971</t>
  </si>
  <si>
    <t>BD+49 1428</t>
  </si>
  <si>
    <t>CD-39 2260</t>
  </si>
  <si>
    <t>CD-50 1977</t>
  </si>
  <si>
    <t>139    Tau</t>
  </si>
  <si>
    <t>BD+25 1052</t>
  </si>
  <si>
    <t>B0.5II</t>
  </si>
  <si>
    <t>16Eta Lep</t>
  </si>
  <si>
    <t>BD-14 1286</t>
  </si>
  <si>
    <t>BD-22 1269</t>
  </si>
  <si>
    <t>Xi  Col</t>
  </si>
  <si>
    <t>CD-37 2487</t>
  </si>
  <si>
    <t>34Bet Aur</t>
  </si>
  <si>
    <t>BD+44 1328</t>
  </si>
  <si>
    <t>Bet Aur</t>
  </si>
  <si>
    <t>CD-49 1945</t>
  </si>
  <si>
    <t>CD-23 3263</t>
  </si>
  <si>
    <t>35Pi  Aur</t>
  </si>
  <si>
    <t>BD+45 1217</t>
  </si>
  <si>
    <t>Pi  Aur</t>
  </si>
  <si>
    <t>M3II</t>
  </si>
  <si>
    <t>Sig Col</t>
  </si>
  <si>
    <t>CD-31 2848</t>
  </si>
  <si>
    <t>BD+01 1168</t>
  </si>
  <si>
    <t>CP-52  805</t>
  </si>
  <si>
    <t>F0VDel Del</t>
  </si>
  <si>
    <t>37The Aur</t>
  </si>
  <si>
    <t>BD+37 1380</t>
  </si>
  <si>
    <t>The Aur</t>
  </si>
  <si>
    <t>BD+44 1332</t>
  </si>
  <si>
    <t>K2III+K0III</t>
  </si>
  <si>
    <t>BD-01 1078</t>
  </si>
  <si>
    <t>CD-31 2854</t>
  </si>
  <si>
    <t>BD+12  968</t>
  </si>
  <si>
    <t>K2III+A5V</t>
  </si>
  <si>
    <t>59    Ori</t>
  </si>
  <si>
    <t>BD+01 1171</t>
  </si>
  <si>
    <t>V1004 Ori</t>
  </si>
  <si>
    <t>A5mDel Del</t>
  </si>
  <si>
    <t>36    Aur</t>
  </si>
  <si>
    <t>BD+47 1227</t>
  </si>
  <si>
    <t>B9.5pSiFe</t>
  </si>
  <si>
    <t>CP-63  498</t>
  </si>
  <si>
    <t>60    Ori</t>
  </si>
  <si>
    <t>BD+00 1239</t>
  </si>
  <si>
    <t>CP-64  495</t>
  </si>
  <si>
    <t>BD+48 1333</t>
  </si>
  <si>
    <t>Gam Col</t>
  </si>
  <si>
    <t>CD-35 2612</t>
  </si>
  <si>
    <t>1    Mon</t>
  </si>
  <si>
    <t>BD-09 1284</t>
  </si>
  <si>
    <t>V474 Mon</t>
  </si>
  <si>
    <t>2    Mon</t>
  </si>
  <si>
    <t>BD-09 1285</t>
  </si>
  <si>
    <t>A6IIIm vs</t>
  </si>
  <si>
    <t>BD-01 1083</t>
  </si>
  <si>
    <t>BD+31 1164</t>
  </si>
  <si>
    <t>BD+27  945</t>
  </si>
  <si>
    <t>B9Iab</t>
  </si>
  <si>
    <t>BD+49 1441</t>
  </si>
  <si>
    <t>BD-03 1256</t>
  </si>
  <si>
    <t>K1.5IIIFe-1.5</t>
  </si>
  <si>
    <t>CP-53  978</t>
  </si>
  <si>
    <t>BD+43 1421</t>
  </si>
  <si>
    <t>BD+22 1140</t>
  </si>
  <si>
    <t>CD-44 2363</t>
  </si>
  <si>
    <t>BD-12 1337</t>
  </si>
  <si>
    <t>38    Aur</t>
  </si>
  <si>
    <t>BD+42 1473</t>
  </si>
  <si>
    <t>Eta Col</t>
  </si>
  <si>
    <t>CD-42 2266</t>
  </si>
  <si>
    <t>BD+59  937</t>
  </si>
  <si>
    <t>BD+32 1166</t>
  </si>
  <si>
    <t>BD+51 1146</t>
  </si>
  <si>
    <t>61Mu  Ori</t>
  </si>
  <si>
    <t>BD+09 1064</t>
  </si>
  <si>
    <t>Kap Men</t>
  </si>
  <si>
    <t>CP-79  202</t>
  </si>
  <si>
    <t>BD+63  630</t>
  </si>
  <si>
    <t>BD+01 1195</t>
  </si>
  <si>
    <t>3    Mon</t>
  </si>
  <si>
    <t>BD-10 1349</t>
  </si>
  <si>
    <t>CD-25 2865</t>
  </si>
  <si>
    <t>64    Ori</t>
  </si>
  <si>
    <t>BD+19 1186</t>
  </si>
  <si>
    <t>CD-33 2681</t>
  </si>
  <si>
    <t>39    Aur</t>
  </si>
  <si>
    <t>BD+42 1477</t>
  </si>
  <si>
    <t>BD+11 1009</t>
  </si>
  <si>
    <t>1    Gem</t>
  </si>
  <si>
    <t>BD+23 1170</t>
  </si>
  <si>
    <t>62Chi2Ori</t>
  </si>
  <si>
    <t>BD+20 1233</t>
  </si>
  <si>
    <t>BD-14 1315</t>
  </si>
  <si>
    <t>BD+37 1405</t>
  </si>
  <si>
    <t>K0III+A2</t>
  </si>
  <si>
    <t>CD-51 1713</t>
  </si>
  <si>
    <t>BD+33 1236</t>
  </si>
  <si>
    <t>CD-26 2675</t>
  </si>
  <si>
    <t>BD+35 1334</t>
  </si>
  <si>
    <t>BD-06 1391</t>
  </si>
  <si>
    <t>B2Ven</t>
  </si>
  <si>
    <t>40    Aur</t>
  </si>
  <si>
    <t>BD+38 1377</t>
  </si>
  <si>
    <t>63    Ori</t>
  </si>
  <si>
    <t>BD+05 1085</t>
  </si>
  <si>
    <t>66    Ori</t>
  </si>
  <si>
    <t>BD+04 1116</t>
  </si>
  <si>
    <t>G4III</t>
  </si>
  <si>
    <t>BD+29 1112</t>
  </si>
  <si>
    <t>M3II+F7V</t>
  </si>
  <si>
    <t>BD+41 1357</t>
  </si>
  <si>
    <t>17    Lep</t>
  </si>
  <si>
    <t>BD-16 1349</t>
  </si>
  <si>
    <t>SS Lep</t>
  </si>
  <si>
    <t>A2eShell</t>
  </si>
  <si>
    <t>CD-32 2743</t>
  </si>
  <si>
    <t>BD-10 1368</t>
  </si>
  <si>
    <t>dF4</t>
  </si>
  <si>
    <t>CP-60  537</t>
  </si>
  <si>
    <t>SW Pic</t>
  </si>
  <si>
    <t>37    Cam</t>
  </si>
  <si>
    <t>BD+58  897</t>
  </si>
  <si>
    <t>BD+41 1365</t>
  </si>
  <si>
    <t>BD-04 1362</t>
  </si>
  <si>
    <t>18The Lep</t>
  </si>
  <si>
    <t>BD-14 1331</t>
  </si>
  <si>
    <t>CD-24 3679</t>
  </si>
  <si>
    <t>S Lep</t>
  </si>
  <si>
    <t>CD-45 2300</t>
  </si>
  <si>
    <t>CD-45 2302</t>
  </si>
  <si>
    <t>67Nu  Ori</t>
  </si>
  <si>
    <t>BD+14 1152</t>
  </si>
  <si>
    <t>CD-35 2684</t>
  </si>
  <si>
    <t>BD-11 1386</t>
  </si>
  <si>
    <t>CD-48 2124</t>
  </si>
  <si>
    <t>G6V</t>
  </si>
  <si>
    <t>CD-23 3431</t>
  </si>
  <si>
    <t>CD-29 2769</t>
  </si>
  <si>
    <t>36    Cam</t>
  </si>
  <si>
    <t>BD+65  517</t>
  </si>
  <si>
    <t>K1.5IIIbCN-0.5</t>
  </si>
  <si>
    <t>BD-21 1353</t>
  </si>
  <si>
    <t>BD+08 1202</t>
  </si>
  <si>
    <t>19    Lep</t>
  </si>
  <si>
    <t>BD-19 1361</t>
  </si>
  <si>
    <t>BD+22 1198</t>
  </si>
  <si>
    <t>CD-34 2655</t>
  </si>
  <si>
    <t>B4IVe</t>
  </si>
  <si>
    <t>Pi 1Col</t>
  </si>
  <si>
    <t>CD-42 2343</t>
  </si>
  <si>
    <t>BD+52 1041</t>
  </si>
  <si>
    <t>A5IIIm</t>
  </si>
  <si>
    <t>3    Gem</t>
  </si>
  <si>
    <t>BD+23 1226</t>
  </si>
  <si>
    <t>B2.5Ib</t>
  </si>
  <si>
    <t>BD+02 1139</t>
  </si>
  <si>
    <t>41    Aur</t>
  </si>
  <si>
    <t>BD+48 1352</t>
  </si>
  <si>
    <t>The Col</t>
  </si>
  <si>
    <t>CD-37 2609</t>
  </si>
  <si>
    <t>CD-45 2317</t>
  </si>
  <si>
    <t>BD-05 1523</t>
  </si>
  <si>
    <t>F3IV w</t>
  </si>
  <si>
    <t>BD-22 1327</t>
  </si>
  <si>
    <t>Pi 2Col</t>
  </si>
  <si>
    <t>CD-42 2351</t>
  </si>
  <si>
    <t>BD-18 1316</t>
  </si>
  <si>
    <t>BD-14 1348</t>
  </si>
  <si>
    <t>BD+18 1112</t>
  </si>
  <si>
    <t>5    Gem</t>
  </si>
  <si>
    <t>BD+24 1151</t>
  </si>
  <si>
    <t>BD-22 1330</t>
  </si>
  <si>
    <t>CD-44 2452</t>
  </si>
  <si>
    <t>B8II</t>
  </si>
  <si>
    <t>BD+51 1163</t>
  </si>
  <si>
    <t>BD+32 1217</t>
  </si>
  <si>
    <t>M2IIIa</t>
  </si>
  <si>
    <t>BD+21 1146</t>
  </si>
  <si>
    <t>TV Gem</t>
  </si>
  <si>
    <t>M0-1Iab</t>
  </si>
  <si>
    <t>BD+13 1151</t>
  </si>
  <si>
    <t>CD-26 2761</t>
  </si>
  <si>
    <t>68    Ori</t>
  </si>
  <si>
    <t>BD+19 1253</t>
  </si>
  <si>
    <t>Eta1Dor</t>
  </si>
  <si>
    <t>CP-66  493</t>
  </si>
  <si>
    <t>BD-06 1439</t>
  </si>
  <si>
    <t>V653 Mon</t>
  </si>
  <si>
    <t>A0pSrCr</t>
  </si>
  <si>
    <t>CP-62  582</t>
  </si>
  <si>
    <t>6    Gem</t>
  </si>
  <si>
    <t>BD+22 1220</t>
  </si>
  <si>
    <t>BU Gem</t>
  </si>
  <si>
    <t>69    Ori</t>
  </si>
  <si>
    <t>BD+16 1035</t>
  </si>
  <si>
    <t>70Xi  Ori</t>
  </si>
  <si>
    <t>BD+14 1187</t>
  </si>
  <si>
    <t>CD-27 2780</t>
  </si>
  <si>
    <t>40    Cam</t>
  </si>
  <si>
    <t>BD+60  938</t>
  </si>
  <si>
    <t>BD-04 1393</t>
  </si>
  <si>
    <t>V638 Mon</t>
  </si>
  <si>
    <t>CD-40 2291</t>
  </si>
  <si>
    <t>M2II-III</t>
  </si>
  <si>
    <t>CD-49 2084</t>
  </si>
  <si>
    <t>BD-06 1446</t>
  </si>
  <si>
    <t>CD-26 2784</t>
  </si>
  <si>
    <t>BD+18 1129</t>
  </si>
  <si>
    <t>BD+10 1050</t>
  </si>
  <si>
    <t>BD+69  371</t>
  </si>
  <si>
    <t>BD-02 1512</t>
  </si>
  <si>
    <t>CD-45 2349</t>
  </si>
  <si>
    <t>Del Pic</t>
  </si>
  <si>
    <t>CP-54  980</t>
  </si>
  <si>
    <t>B3III+O9V</t>
  </si>
  <si>
    <t>BD-17 1398</t>
  </si>
  <si>
    <t>BD+17 1182</t>
  </si>
  <si>
    <t>A5Vm</t>
  </si>
  <si>
    <t>1    Lyn</t>
  </si>
  <si>
    <t>BD+61  869</t>
  </si>
  <si>
    <t>UW Lyn</t>
  </si>
  <si>
    <t>7Eta Gem</t>
  </si>
  <si>
    <t>BD+22 1241</t>
  </si>
  <si>
    <t>Eta Gem</t>
  </si>
  <si>
    <t>BD+36 1388</t>
  </si>
  <si>
    <t>BD-03 1345</t>
  </si>
  <si>
    <t>44Kap Aur</t>
  </si>
  <si>
    <t>BD+29 1154</t>
  </si>
  <si>
    <t>G8.5IIIb</t>
  </si>
  <si>
    <t>71    Ori</t>
  </si>
  <si>
    <t>BD+19 1270</t>
  </si>
  <si>
    <t>Nu  Dor</t>
  </si>
  <si>
    <t>CP-68  474</t>
  </si>
  <si>
    <t>BD+13 1173</t>
  </si>
  <si>
    <t>72    Ori</t>
  </si>
  <si>
    <t>BD+16 1060</t>
  </si>
  <si>
    <t>BD-04 1421</t>
  </si>
  <si>
    <t>CD-23 3577</t>
  </si>
  <si>
    <t>CD-29 2883</t>
  </si>
  <si>
    <t>5Gam Mon</t>
  </si>
  <si>
    <t>BD-06 1469</t>
  </si>
  <si>
    <t>K1.5IIIBa0.3</t>
  </si>
  <si>
    <t>42    Aur</t>
  </si>
  <si>
    <t>BD+46 1122</t>
  </si>
  <si>
    <t>73    Ori</t>
  </si>
  <si>
    <t>BD+12 1081</t>
  </si>
  <si>
    <t>B9II-III</t>
  </si>
  <si>
    <t>8    Gem</t>
  </si>
  <si>
    <t>BD+24 1182</t>
  </si>
  <si>
    <t>BD+06 1172</t>
  </si>
  <si>
    <t>B6Ve</t>
  </si>
  <si>
    <t>BD+04 1181</t>
  </si>
  <si>
    <t>BD-00 1234</t>
  </si>
  <si>
    <t>BD-04 1431</t>
  </si>
  <si>
    <t>A5IV s</t>
  </si>
  <si>
    <t>BD+17 1191</t>
  </si>
  <si>
    <t>BD+01 1275</t>
  </si>
  <si>
    <t>F5IV:</t>
  </si>
  <si>
    <t>BD-08 1368</t>
  </si>
  <si>
    <t>2    Lyn</t>
  </si>
  <si>
    <t>BD+59  959</t>
  </si>
  <si>
    <t>UZ Lyn</t>
  </si>
  <si>
    <t>43    Aur</t>
  </si>
  <si>
    <t>BD+46 1124</t>
  </si>
  <si>
    <t>9    Gem</t>
  </si>
  <si>
    <t>BD+23 1275</t>
  </si>
  <si>
    <t>B3Ib</t>
  </si>
  <si>
    <t>74    Ori</t>
  </si>
  <si>
    <t>BD+12 1084</t>
  </si>
  <si>
    <t>BD-20 1336</t>
  </si>
  <si>
    <t>BD-18 1352</t>
  </si>
  <si>
    <t>BD-13 1411</t>
  </si>
  <si>
    <t>Eta2Dor</t>
  </si>
  <si>
    <t>CP-65  561</t>
  </si>
  <si>
    <t>M2.5III</t>
  </si>
  <si>
    <t>BD+01 1278</t>
  </si>
  <si>
    <t>75    Ori</t>
  </si>
  <si>
    <t>BD+09 1173</t>
  </si>
  <si>
    <t>BD+07 1216</t>
  </si>
  <si>
    <t>BD-16 1415</t>
  </si>
  <si>
    <t>B2.5Vn</t>
  </si>
  <si>
    <t>BD+14 1233</t>
  </si>
  <si>
    <t>BD+05 1168</t>
  </si>
  <si>
    <t>CD-29 2936</t>
  </si>
  <si>
    <t>BD+14 1235</t>
  </si>
  <si>
    <t>BD-22 1364</t>
  </si>
  <si>
    <t>6    Mon</t>
  </si>
  <si>
    <t>BD-10 1455</t>
  </si>
  <si>
    <t>F0Del Del</t>
  </si>
  <si>
    <t>Kap Col</t>
  </si>
  <si>
    <t>CD-35 2800</t>
  </si>
  <si>
    <t>K0.5IIIa</t>
  </si>
  <si>
    <t>4    Lyn</t>
  </si>
  <si>
    <t>BD+59  964</t>
  </si>
  <si>
    <t>BD+17 1203</t>
  </si>
  <si>
    <t>V1155 Ori</t>
  </si>
  <si>
    <t>B9IIIpSiCr:</t>
  </si>
  <si>
    <t>BD+09 1184</t>
  </si>
  <si>
    <t>BD-16 1426</t>
  </si>
  <si>
    <t>Alp Men</t>
  </si>
  <si>
    <t>CP-74  374</t>
  </si>
  <si>
    <t>CD-39 2491</t>
  </si>
  <si>
    <t>A2Vm:</t>
  </si>
  <si>
    <t>CD-37 2707</t>
  </si>
  <si>
    <t>45    Aur</t>
  </si>
  <si>
    <t>BD+53 1008</t>
  </si>
  <si>
    <t>CD-37 2708</t>
  </si>
  <si>
    <t>BD-19 1407</t>
  </si>
  <si>
    <t>BD-09 1411</t>
  </si>
  <si>
    <t>BD-14 1400</t>
  </si>
  <si>
    <t>BD+14 1247</t>
  </si>
  <si>
    <t>BD-08 1386</t>
  </si>
  <si>
    <t>BD-20 1355</t>
  </si>
  <si>
    <t>BD+29 1190</t>
  </si>
  <si>
    <t>7    Mon</t>
  </si>
  <si>
    <t>BD-07 1373</t>
  </si>
  <si>
    <t>CP-59  619</t>
  </si>
  <si>
    <t>BD-02 1564</t>
  </si>
  <si>
    <t>BD+11 1128</t>
  </si>
  <si>
    <t>BD+17 1214</t>
  </si>
  <si>
    <t>g:G9</t>
  </si>
  <si>
    <t>CP-52  902</t>
  </si>
  <si>
    <t>CD-34 2795</t>
  </si>
  <si>
    <t>BD+02 1197</t>
  </si>
  <si>
    <t>A4.5V</t>
  </si>
  <si>
    <t>CD-50 2169</t>
  </si>
  <si>
    <t>G2Ib</t>
  </si>
  <si>
    <t>1Zet CMa</t>
  </si>
  <si>
    <t>CD-30 3038</t>
  </si>
  <si>
    <t>CP-71  426</t>
  </si>
  <si>
    <t>BD-11 1460</t>
  </si>
  <si>
    <t>FR CMa</t>
  </si>
  <si>
    <t>BD+70  401</t>
  </si>
  <si>
    <t>13Mu  Gem</t>
  </si>
  <si>
    <t>BD+22 1304</t>
  </si>
  <si>
    <t>Mu  Gem</t>
  </si>
  <si>
    <t>BD+12 1123</t>
  </si>
  <si>
    <t>CD-34 2806</t>
  </si>
  <si>
    <t>B1.5Ve</t>
  </si>
  <si>
    <t>46Psi1Aur</t>
  </si>
  <si>
    <t>BD+49 1488</t>
  </si>
  <si>
    <t>Psi1 Aur</t>
  </si>
  <si>
    <t>K5-M0Iab-Ib</t>
  </si>
  <si>
    <t>CD-48 2259</t>
  </si>
  <si>
    <t>BD+56 1125</t>
  </si>
  <si>
    <t>RR Lyn</t>
  </si>
  <si>
    <t>A3Vm</t>
  </si>
  <si>
    <t>BD+03 1221</t>
  </si>
  <si>
    <t>5    Lyn</t>
  </si>
  <si>
    <t>BD+58  927</t>
  </si>
  <si>
    <t>2Bet CMa</t>
  </si>
  <si>
    <t>BD-17 1467</t>
  </si>
  <si>
    <t>Bet CMa</t>
  </si>
  <si>
    <t>B1II-III</t>
  </si>
  <si>
    <t>BD-04 1484</t>
  </si>
  <si>
    <t>Del Col</t>
  </si>
  <si>
    <t>CD-33 2927</t>
  </si>
  <si>
    <t>G7II</t>
  </si>
  <si>
    <t>BD+29 1213</t>
  </si>
  <si>
    <t>8Eps Mon</t>
  </si>
  <si>
    <t>BD+04 1236</t>
  </si>
  <si>
    <t>BD+04 1237</t>
  </si>
  <si>
    <t>BD+08 1316</t>
  </si>
  <si>
    <t>BD-09 1444</t>
  </si>
  <si>
    <t>BD+16 1135</t>
  </si>
  <si>
    <t>BD-14 1428</t>
  </si>
  <si>
    <t>BD+23 1347</t>
  </si>
  <si>
    <t>BD-11 1478</t>
  </si>
  <si>
    <t>BD-19 1435</t>
  </si>
  <si>
    <t>B8IIIHe wk</t>
  </si>
  <si>
    <t>CD-31 3245</t>
  </si>
  <si>
    <t>BD+14 1283</t>
  </si>
  <si>
    <t>BL Ori</t>
  </si>
  <si>
    <t>BD-12 1470</t>
  </si>
  <si>
    <t>BD+07 1273</t>
  </si>
  <si>
    <t>T Mon</t>
  </si>
  <si>
    <t>F7Iab-K1Iab</t>
  </si>
  <si>
    <t>CD-25 3189</t>
  </si>
  <si>
    <t>BD+01 1332</t>
  </si>
  <si>
    <t>BD-00 1287</t>
  </si>
  <si>
    <t>BD+47 1299</t>
  </si>
  <si>
    <t>BD+02 1227</t>
  </si>
  <si>
    <t>CD-36 2873</t>
  </si>
  <si>
    <t>BD-03 1425</t>
  </si>
  <si>
    <t>CD-28 2981</t>
  </si>
  <si>
    <t>BD+32 1300</t>
  </si>
  <si>
    <t>Nu  Pic</t>
  </si>
  <si>
    <t>CP-56 1072</t>
  </si>
  <si>
    <t>BD-07 1422</t>
  </si>
  <si>
    <t>CP-52  913</t>
  </si>
  <si>
    <t>CD-40 2440</t>
  </si>
  <si>
    <t>BD-01 1242</t>
  </si>
  <si>
    <t>BD-04 1510</t>
  </si>
  <si>
    <t>Alp Car</t>
  </si>
  <si>
    <t>CP-52  914</t>
  </si>
  <si>
    <t>BD+00 1421</t>
  </si>
  <si>
    <t>BD-07 1429</t>
  </si>
  <si>
    <t>CD-34 2864</t>
  </si>
  <si>
    <t>16    Gem</t>
  </si>
  <si>
    <t>BD+20 1428</t>
  </si>
  <si>
    <t>6    Lyn</t>
  </si>
  <si>
    <t>BD+58  932</t>
  </si>
  <si>
    <t>48    Aur</t>
  </si>
  <si>
    <t>BD+30 1238</t>
  </si>
  <si>
    <t>RT Aur</t>
  </si>
  <si>
    <t>F8Ib</t>
  </si>
  <si>
    <t>BD+02 1237</t>
  </si>
  <si>
    <t>BD+00 1426</t>
  </si>
  <si>
    <t>BD-00 1299</t>
  </si>
  <si>
    <t>CP-58  692</t>
  </si>
  <si>
    <t>CP-63  561</t>
  </si>
  <si>
    <t>47    Aur</t>
  </si>
  <si>
    <t>BD+46 1149</t>
  </si>
  <si>
    <t>BD+27 1122</t>
  </si>
  <si>
    <t>F5</t>
  </si>
  <si>
    <t>BD+16 1159</t>
  </si>
  <si>
    <t>CP-52  919</t>
  </si>
  <si>
    <t>BD+10 1149</t>
  </si>
  <si>
    <t>18Nu  Gem</t>
  </si>
  <si>
    <t>BD+20 1441</t>
  </si>
  <si>
    <t>B6IIIe</t>
  </si>
  <si>
    <t>AA'</t>
  </si>
  <si>
    <t>10    Mon</t>
  </si>
  <si>
    <t>BD-04 1526</t>
  </si>
  <si>
    <t>CP-60  608</t>
  </si>
  <si>
    <t>BD+79  208</t>
  </si>
  <si>
    <t>BD+02 1244</t>
  </si>
  <si>
    <t>CD-48 2308</t>
  </si>
  <si>
    <t>CD-25 3237</t>
  </si>
  <si>
    <t>BD+82  177</t>
  </si>
  <si>
    <t>BD+11 1193</t>
  </si>
  <si>
    <t>Pi 1Dor</t>
  </si>
  <si>
    <t>CP-69  607</t>
  </si>
  <si>
    <t>CD-37 2837</t>
  </si>
  <si>
    <t>CP-63  568</t>
  </si>
  <si>
    <t>G3III-IV</t>
  </si>
  <si>
    <t>BD+02 1253</t>
  </si>
  <si>
    <t>gM1</t>
  </si>
  <si>
    <t>11Bet Mon</t>
  </si>
  <si>
    <t>BD-06 1574</t>
  </si>
  <si>
    <t>BD-06 1575</t>
  </si>
  <si>
    <t>B3ne</t>
  </si>
  <si>
    <t>B3e</t>
  </si>
  <si>
    <t>BD-17 1506</t>
  </si>
  <si>
    <t>CP-63  572</t>
  </si>
  <si>
    <t>Lam CMa</t>
  </si>
  <si>
    <t>CD-32 3066</t>
  </si>
  <si>
    <t>BD+09 1259</t>
  </si>
  <si>
    <t>BD+78  227</t>
  </si>
  <si>
    <t>CD-32 3072</t>
  </si>
  <si>
    <t>B4Vnpe</t>
  </si>
  <si>
    <t>BD+73  340</t>
  </si>
  <si>
    <t>BD+17 1275</t>
  </si>
  <si>
    <t>BD-09 1493</t>
  </si>
  <si>
    <t>CD-40 2482</t>
  </si>
  <si>
    <t>CP-57 1001</t>
  </si>
  <si>
    <t>BD+11 1204</t>
  </si>
  <si>
    <t>B2V:nne</t>
  </si>
  <si>
    <t>19    Gem</t>
  </si>
  <si>
    <t>BD+16 1178</t>
  </si>
  <si>
    <t>BD+32 1324</t>
  </si>
  <si>
    <t>WW Aur</t>
  </si>
  <si>
    <t>A3m+A3m:</t>
  </si>
  <si>
    <t>BD-13 1519</t>
  </si>
  <si>
    <t>BD+11 1207</t>
  </si>
  <si>
    <t>BD+11 1209</t>
  </si>
  <si>
    <t>7    Lyn</t>
  </si>
  <si>
    <t>BD+55 1093</t>
  </si>
  <si>
    <t>K0III:</t>
  </si>
  <si>
    <t>Pi 2Dor</t>
  </si>
  <si>
    <t>CP-69  614</t>
  </si>
  <si>
    <t>BD+11 1213</t>
  </si>
  <si>
    <t>BD-12 1518</t>
  </si>
  <si>
    <t>CD-27 3051</t>
  </si>
  <si>
    <t>BD-08 1462</t>
  </si>
  <si>
    <t>12    Mon</t>
  </si>
  <si>
    <t>BD+04 1304</t>
  </si>
  <si>
    <t>BD+33 1356</t>
  </si>
  <si>
    <t>CD-50 2241</t>
  </si>
  <si>
    <t>13    Mon</t>
  </si>
  <si>
    <t>BD+07 1337</t>
  </si>
  <si>
    <t>A0Ib</t>
  </si>
  <si>
    <t>BD-05 1678</t>
  </si>
  <si>
    <t>F0Vnn</t>
  </si>
  <si>
    <t>4Xi 1CMa</t>
  </si>
  <si>
    <t>CD-23 3991</t>
  </si>
  <si>
    <t>Xi1 CMa</t>
  </si>
  <si>
    <t>CD-35 2947</t>
  </si>
  <si>
    <t>CP-56 1095</t>
  </si>
  <si>
    <t>CD-40 2512</t>
  </si>
  <si>
    <t>BD+14 1339</t>
  </si>
  <si>
    <t>BD-11 1520</t>
  </si>
  <si>
    <t>G9.5III:Ba3</t>
  </si>
  <si>
    <t>CD-36 2962</t>
  </si>
  <si>
    <t>SX Col</t>
  </si>
  <si>
    <t>8    Lyn</t>
  </si>
  <si>
    <t>BD+61  893</t>
  </si>
  <si>
    <t>G8IV-V</t>
  </si>
  <si>
    <t>BD-01 1274</t>
  </si>
  <si>
    <t>BD+71  359</t>
  </si>
  <si>
    <t>CD-31 3407</t>
  </si>
  <si>
    <t>B2IVe</t>
  </si>
  <si>
    <t>49    Aur</t>
  </si>
  <si>
    <t>BD+28 1168</t>
  </si>
  <si>
    <t>CD-37 2889</t>
  </si>
  <si>
    <t>CD-51 1946</t>
  </si>
  <si>
    <t>BD+79  212</t>
  </si>
  <si>
    <t>11    Lyn</t>
  </si>
  <si>
    <t>BD+56 1136</t>
  </si>
  <si>
    <t>BD-20 1437</t>
  </si>
  <si>
    <t>14    Mon</t>
  </si>
  <si>
    <t>BD+07 1357</t>
  </si>
  <si>
    <t>BD+38 1539</t>
  </si>
  <si>
    <t>UU Aur</t>
  </si>
  <si>
    <t>BD+10 1186</t>
  </si>
  <si>
    <t>CD-38 2730</t>
  </si>
  <si>
    <t>CP-65  610</t>
  </si>
  <si>
    <t>BD+00 1491</t>
  </si>
  <si>
    <t>CP-61  669</t>
  </si>
  <si>
    <t>CD-36 2990</t>
  </si>
  <si>
    <t>Mu  Pic</t>
  </si>
  <si>
    <t>CP-58  722</t>
  </si>
  <si>
    <t>BD+04 1335</t>
  </si>
  <si>
    <t>5Xi 2CMa</t>
  </si>
  <si>
    <t>BD-22 1458</t>
  </si>
  <si>
    <t>CD-32 3168</t>
  </si>
  <si>
    <t>CP-52  947</t>
  </si>
  <si>
    <t>BD+24 1328</t>
  </si>
  <si>
    <t>BD-05 1710</t>
  </si>
  <si>
    <t>51    Aur</t>
  </si>
  <si>
    <t>BD+39 1690</t>
  </si>
  <si>
    <t>52Psi3Aur</t>
  </si>
  <si>
    <t>BD+40 1665</t>
  </si>
  <si>
    <t>24Gam Gem</t>
  </si>
  <si>
    <t>BD+16 1223</t>
  </si>
  <si>
    <t>BD+06 1309</t>
  </si>
  <si>
    <t>V640 Mon</t>
  </si>
  <si>
    <t>O8p</t>
  </si>
  <si>
    <t>6Nu 1CMa</t>
  </si>
  <si>
    <t>BD-18 1480</t>
  </si>
  <si>
    <t>G8III+F3IV-V</t>
  </si>
  <si>
    <t>CD-36 3009</t>
  </si>
  <si>
    <t>53    Aur</t>
  </si>
  <si>
    <t>BD+29 1293</t>
  </si>
  <si>
    <t>B9npEu</t>
  </si>
  <si>
    <t>BD+10 1201</t>
  </si>
  <si>
    <t>50Psi2Aur</t>
  </si>
  <si>
    <t>BD+42 1585</t>
  </si>
  <si>
    <t>BD-13 1570</t>
  </si>
  <si>
    <t>7Nu 2CMa</t>
  </si>
  <si>
    <t>BD-19 1502</t>
  </si>
  <si>
    <t>BD+02 1315</t>
  </si>
  <si>
    <t>CD-35 3005</t>
  </si>
  <si>
    <t>BD+05 1334</t>
  </si>
  <si>
    <t>BD-22 1472</t>
  </si>
  <si>
    <t>BD+44 1506</t>
  </si>
  <si>
    <t>CP-52  953</t>
  </si>
  <si>
    <t>A0II</t>
  </si>
  <si>
    <t>BD+22 1416</t>
  </si>
  <si>
    <t>BD-12 1566</t>
  </si>
  <si>
    <t>54    Aur</t>
  </si>
  <si>
    <t>BD+28 1196</t>
  </si>
  <si>
    <t>BD+24 1343</t>
  </si>
  <si>
    <t>BD-02 1691</t>
  </si>
  <si>
    <t>BD+04 1365</t>
  </si>
  <si>
    <t>BD+01 1443</t>
  </si>
  <si>
    <t>8Nu 3CMa</t>
  </si>
  <si>
    <t>BD-18 1492</t>
  </si>
  <si>
    <t>K1-II-III</t>
  </si>
  <si>
    <t>CD-38 2782</t>
  </si>
  <si>
    <t>CD-41 2488</t>
  </si>
  <si>
    <t>CD-36 3031</t>
  </si>
  <si>
    <t>CD-32 3216</t>
  </si>
  <si>
    <t>BD-16 1554</t>
  </si>
  <si>
    <t>BD+13 1356</t>
  </si>
  <si>
    <t>BD-14 1525</t>
  </si>
  <si>
    <t>Nu  Pup</t>
  </si>
  <si>
    <t>CD-43 2576</t>
  </si>
  <si>
    <t>BD+36 1482</t>
  </si>
  <si>
    <t>F8III</t>
  </si>
  <si>
    <t>25    Gem</t>
  </si>
  <si>
    <t>BD+28 1207</t>
  </si>
  <si>
    <t>G5Ib</t>
  </si>
  <si>
    <t>BD+06 1338</t>
  </si>
  <si>
    <t>B8IIISi</t>
  </si>
  <si>
    <t>CD-23 4172</t>
  </si>
  <si>
    <t>A0</t>
  </si>
  <si>
    <t>15    Mon</t>
  </si>
  <si>
    <t>BD+10 1220</t>
  </si>
  <si>
    <t>S Mon</t>
  </si>
  <si>
    <t>O7V((f))</t>
  </si>
  <si>
    <t>BD+16 1242</t>
  </si>
  <si>
    <t>BD+11 1273</t>
  </si>
  <si>
    <t>55Psi4Aur</t>
  </si>
  <si>
    <t>BD+44 1518</t>
  </si>
  <si>
    <t>CD-30 3386</t>
  </si>
  <si>
    <t>BD+00 1546</t>
  </si>
  <si>
    <t>CD-48 2417</t>
  </si>
  <si>
    <t>BD+53 1056</t>
  </si>
  <si>
    <t>BD+37 1567</t>
  </si>
  <si>
    <t>CD-38 2817</t>
  </si>
  <si>
    <t>K1IIICNIb</t>
  </si>
  <si>
    <t>26    Gem</t>
  </si>
  <si>
    <t>BD+17 1357</t>
  </si>
  <si>
    <t>BD+06 1351</t>
  </si>
  <si>
    <t>O6.5V</t>
  </si>
  <si>
    <t>CP-61  688</t>
  </si>
  <si>
    <t>G1-2V</t>
  </si>
  <si>
    <t>BD-09 1601</t>
  </si>
  <si>
    <t>12    Lyn</t>
  </si>
  <si>
    <t>BD+59 1015</t>
  </si>
  <si>
    <t>BD+36 1494</t>
  </si>
  <si>
    <t>NOVA 1903</t>
  </si>
  <si>
    <t>DM Gem</t>
  </si>
  <si>
    <t>27Eps Gem</t>
  </si>
  <si>
    <t>BD+25 1406</t>
  </si>
  <si>
    <t>G8Ib</t>
  </si>
  <si>
    <t>BD+03 1371</t>
  </si>
  <si>
    <t>CD-40 2625</t>
  </si>
  <si>
    <t>CD-47 2521</t>
  </si>
  <si>
    <t>13    Lyn</t>
  </si>
  <si>
    <t>BD+57 1004</t>
  </si>
  <si>
    <t>30    Gem</t>
  </si>
  <si>
    <t>BD+13 1390</t>
  </si>
  <si>
    <t>K0IIICN1Ca1</t>
  </si>
  <si>
    <t>BD+04 1414</t>
  </si>
  <si>
    <t>28    Gem</t>
  </si>
  <si>
    <t>BD+29 1327</t>
  </si>
  <si>
    <t>BD-22 1505</t>
  </si>
  <si>
    <t>CD-38 2844</t>
  </si>
  <si>
    <t>A3V+F/G</t>
  </si>
  <si>
    <t>56Psi5Aur</t>
  </si>
  <si>
    <t>BD+43 1595</t>
  </si>
  <si>
    <t>31Xi  Gem</t>
  </si>
  <si>
    <t>BD+13 1396</t>
  </si>
  <si>
    <t>BD+55 1122</t>
  </si>
  <si>
    <t>dF5</t>
  </si>
  <si>
    <t>57Psi6Aur</t>
  </si>
  <si>
    <t>BD+48 1436</t>
  </si>
  <si>
    <t>CD-39 2798</t>
  </si>
  <si>
    <t>A8:mDel Del</t>
  </si>
  <si>
    <t>32    Gem</t>
  </si>
  <si>
    <t>BD+12 1275</t>
  </si>
  <si>
    <t>42    Cam</t>
  </si>
  <si>
    <t>BD+67  454</t>
  </si>
  <si>
    <t>9Alp CMa</t>
  </si>
  <si>
    <t>BD-16 1591</t>
  </si>
  <si>
    <t>A1Vm</t>
  </si>
  <si>
    <t>10    CMa</t>
  </si>
  <si>
    <t>CD-30 3484</t>
  </si>
  <si>
    <t>FT CMa</t>
  </si>
  <si>
    <t>B2IIIe</t>
  </si>
  <si>
    <t>CD-27 3248</t>
  </si>
  <si>
    <t>16    Mon</t>
  </si>
  <si>
    <t>BD+08 1486</t>
  </si>
  <si>
    <t>CD-23 4325</t>
  </si>
  <si>
    <t>NGC 2281</t>
  </si>
  <si>
    <t>CD-30 3495</t>
  </si>
  <si>
    <t>BD-14 1573</t>
  </si>
  <si>
    <t>BD+18 1349</t>
  </si>
  <si>
    <t>CD-31 3640</t>
  </si>
  <si>
    <t>CD-30 3505</t>
  </si>
  <si>
    <t>HP CMa</t>
  </si>
  <si>
    <t>BD-09 1644</t>
  </si>
  <si>
    <t>17    Mon</t>
  </si>
  <si>
    <t>BD+08 1496</t>
  </si>
  <si>
    <t>11    CMa</t>
  </si>
  <si>
    <t>BD-14 1584</t>
  </si>
  <si>
    <t>CP-71  476</t>
  </si>
  <si>
    <t>18    Mon</t>
  </si>
  <si>
    <t>BD+02 1397</t>
  </si>
  <si>
    <t>K0+IIIaBa0.2</t>
  </si>
  <si>
    <t>CD-39 2831</t>
  </si>
  <si>
    <t>B6Vnne</t>
  </si>
  <si>
    <t>BD-08 1558</t>
  </si>
  <si>
    <t>M1+Ib-IIa</t>
  </si>
  <si>
    <t>12    CMa</t>
  </si>
  <si>
    <t>BD-20 1576</t>
  </si>
  <si>
    <t>HK CMa</t>
  </si>
  <si>
    <t>B7IIIn</t>
  </si>
  <si>
    <t>CD-37 3065</t>
  </si>
  <si>
    <t>V339 Pup</t>
  </si>
  <si>
    <t>B4Vne</t>
  </si>
  <si>
    <t>43    Cam</t>
  </si>
  <si>
    <t>BD+69  394</t>
  </si>
  <si>
    <t>BD+32 1414</t>
  </si>
  <si>
    <t>IS Gem</t>
  </si>
  <si>
    <t>CP-52  996</t>
  </si>
  <si>
    <t>G6Iab</t>
  </si>
  <si>
    <t>BD-01 1386</t>
  </si>
  <si>
    <t>CP-52  998</t>
  </si>
  <si>
    <t>58Psi7Aur</t>
  </si>
  <si>
    <t>BD+41 1536</t>
  </si>
  <si>
    <t>BD+01 1531</t>
  </si>
  <si>
    <t>B3II-III</t>
  </si>
  <si>
    <t>CD-37 3080</t>
  </si>
  <si>
    <t>33    Gem</t>
  </si>
  <si>
    <t>BD+16 1298</t>
  </si>
  <si>
    <t>OV Gem</t>
  </si>
  <si>
    <t>14    Lyn</t>
  </si>
  <si>
    <t>BD+59 1028</t>
  </si>
  <si>
    <t>G4III+A2V</t>
  </si>
  <si>
    <t>BD-02 1776</t>
  </si>
  <si>
    <t>BD-14 1599</t>
  </si>
  <si>
    <t>CD-51 2078</t>
  </si>
  <si>
    <t>K1II-III+G:p</t>
  </si>
  <si>
    <t>CP-54 1115</t>
  </si>
  <si>
    <t>35    Gem</t>
  </si>
  <si>
    <t>BD+13 1434</t>
  </si>
  <si>
    <t>CP-55 1063</t>
  </si>
  <si>
    <t>BD+77  266</t>
  </si>
  <si>
    <t>CD-23 4438</t>
  </si>
  <si>
    <t>A1</t>
  </si>
  <si>
    <t>36    Gem</t>
  </si>
  <si>
    <t>BD+21 1405</t>
  </si>
  <si>
    <t>BD-00 1462</t>
  </si>
  <si>
    <t>CP-72  522</t>
  </si>
  <si>
    <t>BD+45 1359</t>
  </si>
  <si>
    <t>BD+23 1518</t>
  </si>
  <si>
    <t>BD-07 1592</t>
  </si>
  <si>
    <t>V592 Mon</t>
  </si>
  <si>
    <t>A2pSrCrEu</t>
  </si>
  <si>
    <t>BD-16 1624</t>
  </si>
  <si>
    <t>CP-70  560</t>
  </si>
  <si>
    <t>CD-27 3310</t>
  </si>
  <si>
    <t>13Kap CMa</t>
  </si>
  <si>
    <t>CD-32 3404</t>
  </si>
  <si>
    <t>Kap CMa</t>
  </si>
  <si>
    <t>B1.5IVne</t>
  </si>
  <si>
    <t>59    Aur</t>
  </si>
  <si>
    <t>BD+39 1771</t>
  </si>
  <si>
    <t>OX Aur</t>
  </si>
  <si>
    <t>F2VDel Del</t>
  </si>
  <si>
    <t>34The Gem</t>
  </si>
  <si>
    <t>BD+34 1481</t>
  </si>
  <si>
    <t>60    Aur</t>
  </si>
  <si>
    <t>BD+38 1636</t>
  </si>
  <si>
    <t>BD+35 1511</t>
  </si>
  <si>
    <t>K3III:</t>
  </si>
  <si>
    <t>BD+03 1437</t>
  </si>
  <si>
    <t>CD-25 3691</t>
  </si>
  <si>
    <t>CD-31 3717</t>
  </si>
  <si>
    <t>B6Vnpe</t>
  </si>
  <si>
    <t>CD-45 2773</t>
  </si>
  <si>
    <t>61Psi8Aur</t>
  </si>
  <si>
    <t>BD+38 1638</t>
  </si>
  <si>
    <t>CD-46 2703</t>
  </si>
  <si>
    <t>CD-34 3140</t>
  </si>
  <si>
    <t>Alp Pic</t>
  </si>
  <si>
    <t>CP-61  720</t>
  </si>
  <si>
    <t>BD+08 1543</t>
  </si>
  <si>
    <t>BD-05 1845</t>
  </si>
  <si>
    <t>Tau Pup</t>
  </si>
  <si>
    <t>CD-50 2415</t>
  </si>
  <si>
    <t>CP-53 1168</t>
  </si>
  <si>
    <t>V415 Car</t>
  </si>
  <si>
    <t>G6II</t>
  </si>
  <si>
    <t>BD+11 1344</t>
  </si>
  <si>
    <t>BD+46 1202</t>
  </si>
  <si>
    <t>BD+44 1551</t>
  </si>
  <si>
    <t>V352 Aur</t>
  </si>
  <si>
    <t>CD-36 3189</t>
  </si>
  <si>
    <t>Zet Men</t>
  </si>
  <si>
    <t>CP-80  196</t>
  </si>
  <si>
    <t>15    Lyn</t>
  </si>
  <si>
    <t>BD+58  982</t>
  </si>
  <si>
    <t>BD+57 1017</t>
  </si>
  <si>
    <t>CP-60  712</t>
  </si>
  <si>
    <t>CD-48 2556</t>
  </si>
  <si>
    <t>38    Gem</t>
  </si>
  <si>
    <t>BD+13 1462</t>
  </si>
  <si>
    <t>F0Vp</t>
  </si>
  <si>
    <t>BD-18 1591</t>
  </si>
  <si>
    <t>BD-18 1594</t>
  </si>
  <si>
    <t>CD-26 3529</t>
  </si>
  <si>
    <t>Psi9Aur</t>
  </si>
  <si>
    <t>BD+46 1203</t>
  </si>
  <si>
    <t>B8IIIe</t>
  </si>
  <si>
    <t>37    Gem</t>
  </si>
  <si>
    <t>BD+25 1496</t>
  </si>
  <si>
    <t>BD-05 1863</t>
  </si>
  <si>
    <t>15    CMa</t>
  </si>
  <si>
    <t>BD-20 1616</t>
  </si>
  <si>
    <t>EY CMa</t>
  </si>
  <si>
    <t>BD-00 1487</t>
  </si>
  <si>
    <t>BD+46 1205</t>
  </si>
  <si>
    <t>14The CMa</t>
  </si>
  <si>
    <t>BD-11 1681</t>
  </si>
  <si>
    <t>CD-42 2793</t>
  </si>
  <si>
    <t>F5II-III</t>
  </si>
  <si>
    <t>CD-28 3554</t>
  </si>
  <si>
    <t>BD-01 1446</t>
  </si>
  <si>
    <t>B3IVe+K2II</t>
  </si>
  <si>
    <t>CD-24 4565</t>
  </si>
  <si>
    <t>CD-43 2756</t>
  </si>
  <si>
    <t>16Omi1CMa</t>
  </si>
  <si>
    <t>CD-24 4567</t>
  </si>
  <si>
    <t>Omi1 CMa</t>
  </si>
  <si>
    <t>K2+Iab</t>
  </si>
  <si>
    <t>BD+70  430</t>
  </si>
  <si>
    <t>BD-02 1827</t>
  </si>
  <si>
    <t>CD-23 4553</t>
  </si>
  <si>
    <t>EZ CMa</t>
  </si>
  <si>
    <t>WN5-B</t>
  </si>
  <si>
    <t>BD+08 1562</t>
  </si>
  <si>
    <t>16    Lyn</t>
  </si>
  <si>
    <t>BD+45 1367</t>
  </si>
  <si>
    <t>BD+33 1433</t>
  </si>
  <si>
    <t>CP-53 1177</t>
  </si>
  <si>
    <t>G5Ib-II</t>
  </si>
  <si>
    <t>17    CMa</t>
  </si>
  <si>
    <t>BD-20 1624</t>
  </si>
  <si>
    <t>BD+10 1335</t>
  </si>
  <si>
    <t>19Pi  CMa</t>
  </si>
  <si>
    <t>BD-19 1610</t>
  </si>
  <si>
    <t>gF2</t>
  </si>
  <si>
    <t>CD-42 2818</t>
  </si>
  <si>
    <t>NP Pup</t>
  </si>
  <si>
    <t>C3II</t>
  </si>
  <si>
    <t>CP-59  716</t>
  </si>
  <si>
    <t>18Mu  CMa</t>
  </si>
  <si>
    <t>BD-13 1741</t>
  </si>
  <si>
    <t>G5III+A2</t>
  </si>
  <si>
    <t>CD-50 2458</t>
  </si>
  <si>
    <t>BD-22 1602</t>
  </si>
  <si>
    <t>20Iot CMa</t>
  </si>
  <si>
    <t>BD-16 1661</t>
  </si>
  <si>
    <t>Iot CMa</t>
  </si>
  <si>
    <t>B3II</t>
  </si>
  <si>
    <t>BD+12 1361</t>
  </si>
  <si>
    <t>F2Ib-II</t>
  </si>
  <si>
    <t>CD-31 3808</t>
  </si>
  <si>
    <t>BD-07 1642</t>
  </si>
  <si>
    <t>K0II-III+A2V</t>
  </si>
  <si>
    <t>62    Aur</t>
  </si>
  <si>
    <t>BD+38 1656</t>
  </si>
  <si>
    <t>39    Gem</t>
  </si>
  <si>
    <t>BD+26 1405</t>
  </si>
  <si>
    <t>Iot Vol</t>
  </si>
  <si>
    <t>CP-70  572</t>
  </si>
  <si>
    <t>BD-22 1616</t>
  </si>
  <si>
    <t>HH CMa</t>
  </si>
  <si>
    <t>B1-2III:</t>
  </si>
  <si>
    <t>CD-35 3225</t>
  </si>
  <si>
    <t>40    Gem</t>
  </si>
  <si>
    <t>BD+26 1411</t>
  </si>
  <si>
    <t>BD+07 1539</t>
  </si>
  <si>
    <t>CD-24 4648</t>
  </si>
  <si>
    <t>CD-48 2601</t>
  </si>
  <si>
    <t>BD+87   51</t>
  </si>
  <si>
    <t>OV Cep</t>
  </si>
  <si>
    <t>BD+03 1488</t>
  </si>
  <si>
    <t>CD-27 3460</t>
  </si>
  <si>
    <t>CD-35 3233</t>
  </si>
  <si>
    <t>BD+07 1544</t>
  </si>
  <si>
    <t>CD-26 3646</t>
  </si>
  <si>
    <t>B2.5III</t>
  </si>
  <si>
    <t>41    Gem</t>
  </si>
  <si>
    <t>BD+16 1354</t>
  </si>
  <si>
    <t>CD-25 3864</t>
  </si>
  <si>
    <t>BD+70  432</t>
  </si>
  <si>
    <t>21Eps CMa</t>
  </si>
  <si>
    <t>CD-28 3666</t>
  </si>
  <si>
    <t>B2II</t>
  </si>
  <si>
    <t>CD-33 3389</t>
  </si>
  <si>
    <t>BD+32 1460</t>
  </si>
  <si>
    <t>CD-30 3757</t>
  </si>
  <si>
    <t>BD-05 1910</t>
  </si>
  <si>
    <t>G0III-IV</t>
  </si>
  <si>
    <t>BD-21 1689</t>
  </si>
  <si>
    <t>B2-3IV-V:</t>
  </si>
  <si>
    <t>BD-08 1662</t>
  </si>
  <si>
    <t>BD-19 1644</t>
  </si>
  <si>
    <t>B4III</t>
  </si>
  <si>
    <t>CD-45 2850</t>
  </si>
  <si>
    <t>BD-08 1667</t>
  </si>
  <si>
    <t>BD-21 1695</t>
  </si>
  <si>
    <t>FU CMa</t>
  </si>
  <si>
    <t>B2IV-Vne</t>
  </si>
  <si>
    <t>BD+05 1513</t>
  </si>
  <si>
    <t>A3V s</t>
  </si>
  <si>
    <t>42Ome Gem</t>
  </si>
  <si>
    <t>BD+24 1502</t>
  </si>
  <si>
    <t>Ome Gem</t>
  </si>
  <si>
    <t>G5IIa-Ib</t>
  </si>
  <si>
    <t>BD+17 1479</t>
  </si>
  <si>
    <t>NP Gem</t>
  </si>
  <si>
    <t>M1</t>
  </si>
  <si>
    <t>BD+15 1431</t>
  </si>
  <si>
    <t>BD+05 1514</t>
  </si>
  <si>
    <t>CP-55 1116</t>
  </si>
  <si>
    <t>BD+16 1363</t>
  </si>
  <si>
    <t>BD-01 1509</t>
  </si>
  <si>
    <t>CD-28 3711</t>
  </si>
  <si>
    <t>CP-56 1211</t>
  </si>
  <si>
    <t>BD-05 1926</t>
  </si>
  <si>
    <t>CD-25 3911</t>
  </si>
  <si>
    <t>CD-33 3415</t>
  </si>
  <si>
    <t>BD+60 1026</t>
  </si>
  <si>
    <t>BD+29 1441</t>
  </si>
  <si>
    <t>BD+52 1165</t>
  </si>
  <si>
    <t>BD+47 1391</t>
  </si>
  <si>
    <t>22Sig CMa</t>
  </si>
  <si>
    <t>CD-27 3544</t>
  </si>
  <si>
    <t>Sig CMa</t>
  </si>
  <si>
    <t>K7Ib</t>
  </si>
  <si>
    <t>BD+09 1496</t>
  </si>
  <si>
    <t>19    Mon</t>
  </si>
  <si>
    <t>BD-04 1788</t>
  </si>
  <si>
    <t>V637 Mon</t>
  </si>
  <si>
    <t>BD+11 1428</t>
  </si>
  <si>
    <t>43Zet Gem</t>
  </si>
  <si>
    <t>BD+20 1687</t>
  </si>
  <si>
    <t>Zet Gem</t>
  </si>
  <si>
    <t>F7-G3Ib</t>
  </si>
  <si>
    <t>BD+12 1406</t>
  </si>
  <si>
    <t>CD-51 2224</t>
  </si>
  <si>
    <t>24Omi2CMa</t>
  </si>
  <si>
    <t>CD-23 4797</t>
  </si>
  <si>
    <t>B3Iab</t>
  </si>
  <si>
    <t>BD+01 1665</t>
  </si>
  <si>
    <t>BD-05 1943</t>
  </si>
  <si>
    <t>BD-09 1818</t>
  </si>
  <si>
    <t>23Gam CMa</t>
  </si>
  <si>
    <t>BD-15 1625</t>
  </si>
  <si>
    <t>CD-43 2882</t>
  </si>
  <si>
    <t>44    Gem</t>
  </si>
  <si>
    <t>BD+22 1566</t>
  </si>
  <si>
    <t>BD+34 1524</t>
  </si>
  <si>
    <t>CP-58  820</t>
  </si>
  <si>
    <t>A8III</t>
  </si>
  <si>
    <t>CP-67  686</t>
  </si>
  <si>
    <t>BD+09 1510</t>
  </si>
  <si>
    <t>BD-21 1732</t>
  </si>
  <si>
    <t>BD+34 1530</t>
  </si>
  <si>
    <t>CD-42 2929</t>
  </si>
  <si>
    <t>CD-43 2906</t>
  </si>
  <si>
    <t>CD-43 2907</t>
  </si>
  <si>
    <t>BD+28 1314</t>
  </si>
  <si>
    <t>BD-10 1862</t>
  </si>
  <si>
    <t>V569 Mon</t>
  </si>
  <si>
    <t>B0.5V+F5III</t>
  </si>
  <si>
    <t>BD+22 1577</t>
  </si>
  <si>
    <t>R Gem</t>
  </si>
  <si>
    <t>S3.9e</t>
  </si>
  <si>
    <t>CD-49 2587</t>
  </si>
  <si>
    <t>BD+34 1533</t>
  </si>
  <si>
    <t>K1</t>
  </si>
  <si>
    <t>CP-58  826</t>
  </si>
  <si>
    <t>BD+37 1660</t>
  </si>
  <si>
    <t>BD+05 1543</t>
  </si>
  <si>
    <t>CD-34 3327</t>
  </si>
  <si>
    <t>BD-11 1790</t>
  </si>
  <si>
    <t>FN CMa</t>
  </si>
  <si>
    <t>BD-12 1788</t>
  </si>
  <si>
    <t>O7.5V</t>
  </si>
  <si>
    <t>CD-30 3907</t>
  </si>
  <si>
    <t>BD+72  352</t>
  </si>
  <si>
    <t>BD+07 1607</t>
  </si>
  <si>
    <t>CP-56 1232</t>
  </si>
  <si>
    <t>V386 Car</t>
  </si>
  <si>
    <t>45    Gem</t>
  </si>
  <si>
    <t>BD+16 1397</t>
  </si>
  <si>
    <t>CD-38 3163</t>
  </si>
  <si>
    <t>G0IIaCH1</t>
  </si>
  <si>
    <t>CD-24 4868</t>
  </si>
  <si>
    <t>CD-50 2561</t>
  </si>
  <si>
    <t>CD-26 3880</t>
  </si>
  <si>
    <t>The Men</t>
  </si>
  <si>
    <t>CP-79  238</t>
  </si>
  <si>
    <t>CD-23 4908</t>
  </si>
  <si>
    <t>FV CMa</t>
  </si>
  <si>
    <t>CD-40 2930</t>
  </si>
  <si>
    <t>BD+21 1528</t>
  </si>
  <si>
    <t>25Del CMa</t>
  </si>
  <si>
    <t>CD-26 3916</t>
  </si>
  <si>
    <t>F8Ia</t>
  </si>
  <si>
    <t>BD-10 1892</t>
  </si>
  <si>
    <t>CD-23 4949</t>
  </si>
  <si>
    <t>63    Aur</t>
  </si>
  <si>
    <t>BD+39 1882</t>
  </si>
  <si>
    <t>K4III-IIIa</t>
  </si>
  <si>
    <t>46Tau Gem</t>
  </si>
  <si>
    <t>BD+30 1439</t>
  </si>
  <si>
    <t>K2-III</t>
  </si>
  <si>
    <t>CD-51 2306</t>
  </si>
  <si>
    <t>BD-16 1802</t>
  </si>
  <si>
    <t>B1II</t>
  </si>
  <si>
    <t>47    Gem</t>
  </si>
  <si>
    <t>BD+27 1327</t>
  </si>
  <si>
    <t>20    Mon</t>
  </si>
  <si>
    <t>BD-04 1840</t>
  </si>
  <si>
    <t>CD-39 3105</t>
  </si>
  <si>
    <t>BD+51 1295</t>
  </si>
  <si>
    <t>UY Lyn</t>
  </si>
  <si>
    <t>M3-III</t>
  </si>
  <si>
    <t>CD-25 4120</t>
  </si>
  <si>
    <t>BD-18 1711</t>
  </si>
  <si>
    <t>48    Gem</t>
  </si>
  <si>
    <t>BD+24 1558</t>
  </si>
  <si>
    <t>21    Mon</t>
  </si>
  <si>
    <t>BD-00 1634</t>
  </si>
  <si>
    <t>V571 Mon</t>
  </si>
  <si>
    <t>A8Vn-F3Vn</t>
  </si>
  <si>
    <t>CD-27 3710</t>
  </si>
  <si>
    <t>BD+81  242</t>
  </si>
  <si>
    <t>BD+05 1577</t>
  </si>
  <si>
    <t>BD+27 1337</t>
  </si>
  <si>
    <t>CP-68  591</t>
  </si>
  <si>
    <t>BD+05 1580</t>
  </si>
  <si>
    <t>22Del Mon</t>
  </si>
  <si>
    <t>BD-00 1636</t>
  </si>
  <si>
    <t>18    Lyn</t>
  </si>
  <si>
    <t>BD+59 1065</t>
  </si>
  <si>
    <t>BD-20 1767</t>
  </si>
  <si>
    <t>51    Gem</t>
  </si>
  <si>
    <t>BD+16 1417</t>
  </si>
  <si>
    <t>BQ Gem</t>
  </si>
  <si>
    <t>26    CMa</t>
  </si>
  <si>
    <t>CD-25 4191</t>
  </si>
  <si>
    <t>CD-48 2765</t>
  </si>
  <si>
    <t>CD-30 4081</t>
  </si>
  <si>
    <t>BD+47 1419</t>
  </si>
  <si>
    <t>BD+24 1576</t>
  </si>
  <si>
    <t>A1pSrCr</t>
  </si>
  <si>
    <t>BD-11 1849</t>
  </si>
  <si>
    <t>CD-27 3761</t>
  </si>
  <si>
    <t>HN CMa</t>
  </si>
  <si>
    <t>52    Gem</t>
  </si>
  <si>
    <t>BD+25 1618</t>
  </si>
  <si>
    <t>CD-36 3421</t>
  </si>
  <si>
    <t>CD-40 2987</t>
  </si>
  <si>
    <t>A3pSrEuCr</t>
  </si>
  <si>
    <t>BD+12 1469</t>
  </si>
  <si>
    <t>BD+03 1609</t>
  </si>
  <si>
    <t>BD-22 1756</t>
  </si>
  <si>
    <t>BD-03 1804</t>
  </si>
  <si>
    <t>BD-09 1921</t>
  </si>
  <si>
    <t>BD-22 1761</t>
  </si>
  <si>
    <t>B2IV+G5IV</t>
  </si>
  <si>
    <t>CD-27 3789</t>
  </si>
  <si>
    <t>GY CMa</t>
  </si>
  <si>
    <t>Gam1Vol</t>
  </si>
  <si>
    <t>CP-70  600</t>
  </si>
  <si>
    <t>Gam2Vol</t>
  </si>
  <si>
    <t>BD+52 1188</t>
  </si>
  <si>
    <t>53    Gem</t>
  </si>
  <si>
    <t>BD+28 1350</t>
  </si>
  <si>
    <t>BD-10 1933</t>
  </si>
  <si>
    <t>CD-46 2977</t>
  </si>
  <si>
    <t>QW Pup</t>
  </si>
  <si>
    <t>CD-30 4143</t>
  </si>
  <si>
    <t>GG CMa</t>
  </si>
  <si>
    <t>BD+82  201</t>
  </si>
  <si>
    <t>VZ Cam</t>
  </si>
  <si>
    <t>CD-30 4146</t>
  </si>
  <si>
    <t>24    Mon</t>
  </si>
  <si>
    <t>BD+00 1871</t>
  </si>
  <si>
    <t>27    CMa</t>
  </si>
  <si>
    <t>CD-26 4057</t>
  </si>
  <si>
    <t>EW CMa</t>
  </si>
  <si>
    <t>CD-44 3223</t>
  </si>
  <si>
    <t>OU Pup</t>
  </si>
  <si>
    <t>BD+08 1712</t>
  </si>
  <si>
    <t>M4-IIIab</t>
  </si>
  <si>
    <t>CD-44 3227</t>
  </si>
  <si>
    <t>L2 Pup</t>
  </si>
  <si>
    <t>M5IIIe</t>
  </si>
  <si>
    <t>28Ome CMa</t>
  </si>
  <si>
    <t>CD-26 4073</t>
  </si>
  <si>
    <t>Ome CMa</t>
  </si>
  <si>
    <t>CD-26 4074</t>
  </si>
  <si>
    <t>BD+49 1612</t>
  </si>
  <si>
    <t>A4IIIn</t>
  </si>
  <si>
    <t>BD-10 1945</t>
  </si>
  <si>
    <t>64    Aur</t>
  </si>
  <si>
    <t>BD+41 1630</t>
  </si>
  <si>
    <t>CP-62  789</t>
  </si>
  <si>
    <t>A0IV-V</t>
  </si>
  <si>
    <t>CD-23 5173</t>
  </si>
  <si>
    <t>CD-30 4184</t>
  </si>
  <si>
    <t>BD+31 1529</t>
  </si>
  <si>
    <t>BD-15 1734</t>
  </si>
  <si>
    <t>CD-41 2906</t>
  </si>
  <si>
    <t>B4III-IV</t>
  </si>
  <si>
    <t>BD+06 1594</t>
  </si>
  <si>
    <t>CD-46 3000</t>
  </si>
  <si>
    <t>PR Pup</t>
  </si>
  <si>
    <t>CD-48 2807</t>
  </si>
  <si>
    <t>54Lam Gem</t>
  </si>
  <si>
    <t>BD+16 1443</t>
  </si>
  <si>
    <t>CD-23 5189</t>
  </si>
  <si>
    <t>K3Ib-II</t>
  </si>
  <si>
    <t>BD-06 2032</t>
  </si>
  <si>
    <t>CD-27 3852</t>
  </si>
  <si>
    <t>CP-52 1123</t>
  </si>
  <si>
    <t>CD-30 4234</t>
  </si>
  <si>
    <t>A9II</t>
  </si>
  <si>
    <t>CD-38 3288</t>
  </si>
  <si>
    <t>CD-36 3485</t>
  </si>
  <si>
    <t>CD-46 3023</t>
  </si>
  <si>
    <t>47    Cam</t>
  </si>
  <si>
    <t>BD+60 1048</t>
  </si>
  <si>
    <t>Pi  Pup</t>
  </si>
  <si>
    <t>CD-36 3489</t>
  </si>
  <si>
    <t>CD-26 4140</t>
  </si>
  <si>
    <t>BD+42 1699</t>
  </si>
  <si>
    <t>BD+45 1422</t>
  </si>
  <si>
    <t>A7 s</t>
  </si>
  <si>
    <t>55Del Gem</t>
  </si>
  <si>
    <t>BD+22 1645</t>
  </si>
  <si>
    <t>BD+02 1640</t>
  </si>
  <si>
    <t>BD+07 1684</t>
  </si>
  <si>
    <t>BD+15 1541</t>
  </si>
  <si>
    <t>29    CMa</t>
  </si>
  <si>
    <t>CD-24 5173</t>
  </si>
  <si>
    <t>UW CMa</t>
  </si>
  <si>
    <t>O7Ia:fp</t>
  </si>
  <si>
    <t>30Tau CMa</t>
  </si>
  <si>
    <t>CD-24 5176</t>
  </si>
  <si>
    <t>O9Ib</t>
  </si>
  <si>
    <t>19    Lyn</t>
  </si>
  <si>
    <t>BD+55 1192</t>
  </si>
  <si>
    <t>BD-19 1813</t>
  </si>
  <si>
    <t>F0Iab-Ib</t>
  </si>
  <si>
    <t>CD-26 4164</t>
  </si>
  <si>
    <t>CD-36 3512</t>
  </si>
  <si>
    <t>NV Pup</t>
  </si>
  <si>
    <t>B2V+B3IVne</t>
  </si>
  <si>
    <t>BD-16 1898</t>
  </si>
  <si>
    <t>R CMa</t>
  </si>
  <si>
    <t>CD-43 3093</t>
  </si>
  <si>
    <t>B8II-III</t>
  </si>
  <si>
    <t>CD-36 3519</t>
  </si>
  <si>
    <t>NW Pup</t>
  </si>
  <si>
    <t>CD-38 3309</t>
  </si>
  <si>
    <t>BD+39 1927</t>
  </si>
  <si>
    <t>65    Aur</t>
  </si>
  <si>
    <t>BD+37 1707</t>
  </si>
  <si>
    <t>CD-33 3696</t>
  </si>
  <si>
    <t>56    Gem</t>
  </si>
  <si>
    <t>BD+20 1775</t>
  </si>
  <si>
    <t>M0IIIab</t>
  </si>
  <si>
    <t>BD-14 1846</t>
  </si>
  <si>
    <t>BD+81  252</t>
  </si>
  <si>
    <t>BD-08 1862</t>
  </si>
  <si>
    <t>BD-22 1823</t>
  </si>
  <si>
    <t>CD-26 4223</t>
  </si>
  <si>
    <t>HQ CMa</t>
  </si>
  <si>
    <t>BD+00 1915</t>
  </si>
  <si>
    <t>CD-25 4400</t>
  </si>
  <si>
    <t>Del Vol</t>
  </si>
  <si>
    <t>CP-67  730</t>
  </si>
  <si>
    <t>F6II</t>
  </si>
  <si>
    <t>BD+52 1205</t>
  </si>
  <si>
    <t>66    Aur</t>
  </si>
  <si>
    <t>BD+40 1852</t>
  </si>
  <si>
    <t>K1+IIIaCN1</t>
  </si>
  <si>
    <t>BD-08 1872</t>
  </si>
  <si>
    <t>O9V</t>
  </si>
  <si>
    <t>BD-02 2079</t>
  </si>
  <si>
    <t>57    Gem</t>
  </si>
  <si>
    <t>BD+25 1660</t>
  </si>
  <si>
    <t>BD+66  502</t>
  </si>
  <si>
    <t>58    Gem</t>
  </si>
  <si>
    <t>BD+23 1698</t>
  </si>
  <si>
    <t>BD-05 2089</t>
  </si>
  <si>
    <t>BD-18 1806</t>
  </si>
  <si>
    <t>CP-52 1153</t>
  </si>
  <si>
    <t>F0-2IV-V</t>
  </si>
  <si>
    <t>G0V:e</t>
  </si>
  <si>
    <t>CD-51 2445</t>
  </si>
  <si>
    <t>59    Gem</t>
  </si>
  <si>
    <t>BD+27 1374</t>
  </si>
  <si>
    <t>g:F0</t>
  </si>
  <si>
    <t>BD+15 1564</t>
  </si>
  <si>
    <t>OT Gem</t>
  </si>
  <si>
    <t>21    Lyn</t>
  </si>
  <si>
    <t>BD+49 1623</t>
  </si>
  <si>
    <t>CD-31 4437</t>
  </si>
  <si>
    <t>B5IIIn</t>
  </si>
  <si>
    <t>1    CMi</t>
  </si>
  <si>
    <t>BD+11 1578</t>
  </si>
  <si>
    <t>60Iot Gem</t>
  </si>
  <si>
    <t>BD+28 1385</t>
  </si>
  <si>
    <t>G9IIIbHdel -1</t>
  </si>
  <si>
    <t>CD-27 4020</t>
  </si>
  <si>
    <t>CD-31 4454</t>
  </si>
  <si>
    <t>B3III-IV</t>
  </si>
  <si>
    <t>CD-29 4322</t>
  </si>
  <si>
    <t>BD-15 1810</t>
  </si>
  <si>
    <t>FW CMa</t>
  </si>
  <si>
    <t>B2.5IVe</t>
  </si>
  <si>
    <t>BD-22 1855</t>
  </si>
  <si>
    <t>B8</t>
  </si>
  <si>
    <t>31Eta CMa</t>
  </si>
  <si>
    <t>CD-29 4328</t>
  </si>
  <si>
    <t>2Eps CMi</t>
  </si>
  <si>
    <t>BD+09 1643</t>
  </si>
  <si>
    <t>G6.5IIb</t>
  </si>
  <si>
    <t>CD-35 3569</t>
  </si>
  <si>
    <t>BD+68  480</t>
  </si>
  <si>
    <t>BD-18 1825</t>
  </si>
  <si>
    <t>A2Ib</t>
  </si>
  <si>
    <t>BD-13 2001</t>
  </si>
  <si>
    <t>BD-05 2112</t>
  </si>
  <si>
    <t>G3Ib</t>
  </si>
  <si>
    <t>CD-31 4482</t>
  </si>
  <si>
    <t>BD+21 1596</t>
  </si>
  <si>
    <t>BD+10 1532</t>
  </si>
  <si>
    <t>61    Gem</t>
  </si>
  <si>
    <t>BD+20 1805</t>
  </si>
  <si>
    <t>BD-04 1943</t>
  </si>
  <si>
    <t>BD-21 1925</t>
  </si>
  <si>
    <t>A8I-II:</t>
  </si>
  <si>
    <t>BD+11 1588</t>
  </si>
  <si>
    <t>CD-24 5366</t>
  </si>
  <si>
    <t>CD-37 3549</t>
  </si>
  <si>
    <t>F0V:</t>
  </si>
  <si>
    <t>BD+48 1538</t>
  </si>
  <si>
    <t>3Bet CMi</t>
  </si>
  <si>
    <t>BD+08 1774</t>
  </si>
  <si>
    <t>Bet CMi</t>
  </si>
  <si>
    <t>B8Ve</t>
  </si>
  <si>
    <t>63    Gem</t>
  </si>
  <si>
    <t>BD+21 1602</t>
  </si>
  <si>
    <t>F5V+F5V</t>
  </si>
  <si>
    <t>CD-31 4506</t>
  </si>
  <si>
    <t>CP-86  105</t>
  </si>
  <si>
    <t>22    Lyn</t>
  </si>
  <si>
    <t>BD+49 1630</t>
  </si>
  <si>
    <t>CD-23 5477</t>
  </si>
  <si>
    <t>5Eta CMi</t>
  </si>
  <si>
    <t>BD+07 1729</t>
  </si>
  <si>
    <t>62Rho Gem</t>
  </si>
  <si>
    <t>BD+32 1562</t>
  </si>
  <si>
    <t>BD-17 1980</t>
  </si>
  <si>
    <t>A5n</t>
  </si>
  <si>
    <t>4Gam CMi</t>
  </si>
  <si>
    <t>BD+09 1660</t>
  </si>
  <si>
    <t>K3-IIIFe-0.5</t>
  </si>
  <si>
    <t>BD-22 1874</t>
  </si>
  <si>
    <t>FY CMa</t>
  </si>
  <si>
    <t>B0IV:pe</t>
  </si>
  <si>
    <t>CD-33 3813</t>
  </si>
  <si>
    <t>64    Gem</t>
  </si>
  <si>
    <t>BD+28 1396</t>
  </si>
  <si>
    <t>BD+15 1579</t>
  </si>
  <si>
    <t>BD-11 1951</t>
  </si>
  <si>
    <t>G8Ib-II+B2+B8V</t>
  </si>
  <si>
    <t>BD-22 1878</t>
  </si>
  <si>
    <t>B5V:</t>
  </si>
  <si>
    <t>65    Gem</t>
  </si>
  <si>
    <t>BD+28 1400</t>
  </si>
  <si>
    <t>CD-50 2761</t>
  </si>
  <si>
    <t>CD-28 4383</t>
  </si>
  <si>
    <t>B9VpSi:</t>
  </si>
  <si>
    <t>6    CMi</t>
  </si>
  <si>
    <t>BD+12 1567</t>
  </si>
  <si>
    <t>K1+IIIBa0.4</t>
  </si>
  <si>
    <t>BD-01 1738</t>
  </si>
  <si>
    <t>BD-07 1996</t>
  </si>
  <si>
    <t>BD-10 2067</t>
  </si>
  <si>
    <t>BD-14 1925</t>
  </si>
  <si>
    <t>CD-37 3601</t>
  </si>
  <si>
    <t>CD-31 4590</t>
  </si>
  <si>
    <t>BD+39 1958</t>
  </si>
  <si>
    <t>CD-31 4593</t>
  </si>
  <si>
    <t>BD-22 1897</t>
  </si>
  <si>
    <t>A5Ib</t>
  </si>
  <si>
    <t>CD-38 3400</t>
  </si>
  <si>
    <t>BD-04 1979</t>
  </si>
  <si>
    <t>BD+17 1596</t>
  </si>
  <si>
    <t>Sig Pup</t>
  </si>
  <si>
    <t>CD-43 3260</t>
  </si>
  <si>
    <t>BD+23 1744</t>
  </si>
  <si>
    <t>K0II-III+F8V</t>
  </si>
  <si>
    <t>7Del1CMi</t>
  </si>
  <si>
    <t>BD+02 1691</t>
  </si>
  <si>
    <t>CD-30 4620</t>
  </si>
  <si>
    <t>CD-37 3637</t>
  </si>
  <si>
    <t>BD-08 1964</t>
  </si>
  <si>
    <t>CP-52 1198</t>
  </si>
  <si>
    <t>CD-35 3650</t>
  </si>
  <si>
    <t>68    Gem</t>
  </si>
  <si>
    <t>BD+16 1510</t>
  </si>
  <si>
    <t>8Del2CMi</t>
  </si>
  <si>
    <t>BD+03 1715</t>
  </si>
  <si>
    <t>CP-64  721</t>
  </si>
  <si>
    <t>CD-35 3652</t>
  </si>
  <si>
    <t>PS Pup</t>
  </si>
  <si>
    <t>66Alp Gem</t>
  </si>
  <si>
    <t>BD+32 1581</t>
  </si>
  <si>
    <t>YY Gem</t>
  </si>
  <si>
    <t>CP-54 1294</t>
  </si>
  <si>
    <t>BD+10 1563</t>
  </si>
  <si>
    <t>BD+56 1227</t>
  </si>
  <si>
    <t>CD-35 3659</t>
  </si>
  <si>
    <t>BD+31 1620</t>
  </si>
  <si>
    <t>BD-14 1966</t>
  </si>
  <si>
    <t>BD+43 1711</t>
  </si>
  <si>
    <t>BD-19 1944</t>
  </si>
  <si>
    <t>CD-24 5566</t>
  </si>
  <si>
    <t>A7V:</t>
  </si>
  <si>
    <t>9Del3CMi</t>
  </si>
  <si>
    <t>BD+03 1719</t>
  </si>
  <si>
    <t>BD-14 1971</t>
  </si>
  <si>
    <t>KQ Pup</t>
  </si>
  <si>
    <t>M2Iabpe+B2V</t>
  </si>
  <si>
    <t>BD+46 1286</t>
  </si>
  <si>
    <t>BD+03 1723</t>
  </si>
  <si>
    <t>69Ups Gem</t>
  </si>
  <si>
    <t>BD+27 1424</t>
  </si>
  <si>
    <t>M0III-IIIb</t>
  </si>
  <si>
    <t>BD-21 2007</t>
  </si>
  <si>
    <t>CD-39 3398</t>
  </si>
  <si>
    <t>B8IVpSi</t>
  </si>
  <si>
    <t>CD-42 3325</t>
  </si>
  <si>
    <t>CD-23 5709</t>
  </si>
  <si>
    <t>CD-36 3715</t>
  </si>
  <si>
    <t>OW Pup</t>
  </si>
  <si>
    <t>B3Vne</t>
  </si>
  <si>
    <t>CD-25 4719</t>
  </si>
  <si>
    <t>CD-33 3926</t>
  </si>
  <si>
    <t>BD+49 1653</t>
  </si>
  <si>
    <t>BD+40 1903</t>
  </si>
  <si>
    <t>CD-26 4574</t>
  </si>
  <si>
    <t>CD-39 3407</t>
  </si>
  <si>
    <t>BD+06 1729</t>
  </si>
  <si>
    <t>Eps Men</t>
  </si>
  <si>
    <t>CP-78  265</t>
  </si>
  <si>
    <t>BD-07 2065</t>
  </si>
  <si>
    <t>BD-14 1999</t>
  </si>
  <si>
    <t>CD-28 4566</t>
  </si>
  <si>
    <t>BD-21 2030</t>
  </si>
  <si>
    <t>70    Gem</t>
  </si>
  <si>
    <t>BD+35 1662</t>
  </si>
  <si>
    <t>CD-51 2571</t>
  </si>
  <si>
    <t>A1III-IV</t>
  </si>
  <si>
    <t>BD+24 1727</t>
  </si>
  <si>
    <t>25    Mon</t>
  </si>
  <si>
    <t>BD-03 1979</t>
  </si>
  <si>
    <t>BD-19 1967</t>
  </si>
  <si>
    <t>PT Pup</t>
  </si>
  <si>
    <t>23    Lyn</t>
  </si>
  <si>
    <t>BD+57 1093</t>
  </si>
  <si>
    <t>71Omi Gem</t>
  </si>
  <si>
    <t>BD+34 1649</t>
  </si>
  <si>
    <t>BD+24 1730</t>
  </si>
  <si>
    <t>BD-14 2053</t>
  </si>
  <si>
    <t>B9IIIe</t>
  </si>
  <si>
    <t>CD-23 5791</t>
  </si>
  <si>
    <t>CP-52 1231</t>
  </si>
  <si>
    <t>BD+38 1803</t>
  </si>
  <si>
    <t>BD+32 1599</t>
  </si>
  <si>
    <t>CD-34 3755</t>
  </si>
  <si>
    <t>74    Gem</t>
  </si>
  <si>
    <t>BD+18 1701</t>
  </si>
  <si>
    <t>K5IIIFe-0.5</t>
  </si>
  <si>
    <t>BD+48 1561</t>
  </si>
  <si>
    <t>CD-48 3069</t>
  </si>
  <si>
    <t>CP-55 1282</t>
  </si>
  <si>
    <t>K1-2IIICNII</t>
  </si>
  <si>
    <t>CD-34 3760</t>
  </si>
  <si>
    <t>10Alp CMi</t>
  </si>
  <si>
    <t>BD+05 1739</t>
  </si>
  <si>
    <t>CD-25 4828</t>
  </si>
  <si>
    <t>PU Pup</t>
  </si>
  <si>
    <t>CD-37 3736</t>
  </si>
  <si>
    <t>24    Lyn</t>
  </si>
  <si>
    <t>BD+59 1103</t>
  </si>
  <si>
    <t>A3IVn</t>
  </si>
  <si>
    <t>BD-18 1946</t>
  </si>
  <si>
    <t>CD-26 4707</t>
  </si>
  <si>
    <t>B5IVn</t>
  </si>
  <si>
    <t>BD+05 1742</t>
  </si>
  <si>
    <t>BD+23 1780</t>
  </si>
  <si>
    <t>CD-39 3463</t>
  </si>
  <si>
    <t>BD+14 1721</t>
  </si>
  <si>
    <t>CD-36 3773</t>
  </si>
  <si>
    <t>CD-38 3521</t>
  </si>
  <si>
    <t>CD-26 4722</t>
  </si>
  <si>
    <t>CD-48 3091</t>
  </si>
  <si>
    <t>MY Pup</t>
  </si>
  <si>
    <t>F4Iab</t>
  </si>
  <si>
    <t>BD-07 2118</t>
  </si>
  <si>
    <t>BD-14 2082</t>
  </si>
  <si>
    <t>BD-19 2003</t>
  </si>
  <si>
    <t>CD-38 3531</t>
  </si>
  <si>
    <t>BD+34 1657</t>
  </si>
  <si>
    <t>CD-37 3767</t>
  </si>
  <si>
    <t>CD-37 3768</t>
  </si>
  <si>
    <t>BD+13 1737</t>
  </si>
  <si>
    <t>BD+03 1758</t>
  </si>
  <si>
    <t>BD+14 1729</t>
  </si>
  <si>
    <t>NZ Gem</t>
  </si>
  <si>
    <t>M3II-III</t>
  </si>
  <si>
    <t>CD-37 3770</t>
  </si>
  <si>
    <t>BD+50 1460</t>
  </si>
  <si>
    <t>A0IIIn</t>
  </si>
  <si>
    <t>26Alp Mon</t>
  </si>
  <si>
    <t>BD-09 2172</t>
  </si>
  <si>
    <t>CP-52 1242</t>
  </si>
  <si>
    <t>V390 Car</t>
  </si>
  <si>
    <t>B9IV-Vp:Si:</t>
  </si>
  <si>
    <t>CD-27 4393</t>
  </si>
  <si>
    <t>B3-5IV-V:</t>
  </si>
  <si>
    <t>75Sig Gem</t>
  </si>
  <si>
    <t>BD+29 1590</t>
  </si>
  <si>
    <t>Sig Gem</t>
  </si>
  <si>
    <t>CD-31 4910</t>
  </si>
  <si>
    <t>R Pup</t>
  </si>
  <si>
    <t>G20-Ia</t>
  </si>
  <si>
    <t>51    Cam</t>
  </si>
  <si>
    <t>BD+65  593</t>
  </si>
  <si>
    <t>BD-21 2077</t>
  </si>
  <si>
    <t>49    Cam</t>
  </si>
  <si>
    <t>BD+63  733</t>
  </si>
  <si>
    <t>BC Cam</t>
  </si>
  <si>
    <t>F0pSrEu</t>
  </si>
  <si>
    <t>BD+22 1756</t>
  </si>
  <si>
    <t>CP-73  457</t>
  </si>
  <si>
    <t>CD-38 3556</t>
  </si>
  <si>
    <t>BD+00 2054</t>
  </si>
  <si>
    <t>76    Gem</t>
  </si>
  <si>
    <t>BD+26 1633</t>
  </si>
  <si>
    <t>CD-44 3655</t>
  </si>
  <si>
    <t>B7IV-V</t>
  </si>
  <si>
    <t>77Kap Gem</t>
  </si>
  <si>
    <t>BD+24 1759</t>
  </si>
  <si>
    <t>CD-38 3564</t>
  </si>
  <si>
    <t>BD+13 1750</t>
  </si>
  <si>
    <t>CD-26 4824</t>
  </si>
  <si>
    <t>BD+02 1761</t>
  </si>
  <si>
    <t>AZ CMi</t>
  </si>
  <si>
    <t>F0III:</t>
  </si>
  <si>
    <t>78Bet Gem</t>
  </si>
  <si>
    <t>BD+28 1463</t>
  </si>
  <si>
    <t>K0IIIb</t>
  </si>
  <si>
    <t>79    Gem</t>
  </si>
  <si>
    <t>BD+20 1893</t>
  </si>
  <si>
    <t>CD-25 4966</t>
  </si>
  <si>
    <t>A3</t>
  </si>
  <si>
    <t>1    Pup</t>
  </si>
  <si>
    <t>CD-28 4767</t>
  </si>
  <si>
    <t>CD-35 3809</t>
  </si>
  <si>
    <t>CD-38 3583</t>
  </si>
  <si>
    <t>G6/8III</t>
  </si>
  <si>
    <t>3    Pup</t>
  </si>
  <si>
    <t>CD-28 4774</t>
  </si>
  <si>
    <t>A2Iabe</t>
  </si>
  <si>
    <t>BD+80  238</t>
  </si>
  <si>
    <t>CD-44 3675</t>
  </si>
  <si>
    <t>BD+37 1769</t>
  </si>
  <si>
    <t>M2IIIb</t>
  </si>
  <si>
    <t>CP-77  321</t>
  </si>
  <si>
    <t>CD-37 3820</t>
  </si>
  <si>
    <t>CD-40 3377</t>
  </si>
  <si>
    <t>81    Gem</t>
  </si>
  <si>
    <t>BD+18 1733</t>
  </si>
  <si>
    <t>K4III-IIIb</t>
  </si>
  <si>
    <t>CD-24 5885</t>
  </si>
  <si>
    <t>B1.5III</t>
  </si>
  <si>
    <t>CD-49 3014</t>
  </si>
  <si>
    <t>CP-58  967</t>
  </si>
  <si>
    <t>CD-35 3825</t>
  </si>
  <si>
    <t>11    CMi</t>
  </si>
  <si>
    <t>BD+11 1670</t>
  </si>
  <si>
    <t>2    Pup</t>
  </si>
  <si>
    <t>BD-14 2193</t>
  </si>
  <si>
    <t>PV Pup</t>
  </si>
  <si>
    <t>BD-14 2194</t>
  </si>
  <si>
    <t>CD-37 3841</t>
  </si>
  <si>
    <t>CP-57 1305</t>
  </si>
  <si>
    <t>80Pi  Gem</t>
  </si>
  <si>
    <t>BD+33 1585</t>
  </si>
  <si>
    <t>BD-06 2281</t>
  </si>
  <si>
    <t>4    Pup</t>
  </si>
  <si>
    <t>BD-14 2199</t>
  </si>
  <si>
    <t>CD-37 3861</t>
  </si>
  <si>
    <t>CD-37 3863</t>
  </si>
  <si>
    <t>K2.5Ib-II</t>
  </si>
  <si>
    <t>CD-33 4113</t>
  </si>
  <si>
    <t>BD-12 2135</t>
  </si>
  <si>
    <t>CD-43 3534</t>
  </si>
  <si>
    <t>82    Gem</t>
  </si>
  <si>
    <t>BD+23 1812</t>
  </si>
  <si>
    <t>G2III+A4V</t>
  </si>
  <si>
    <t>CD-37 3886</t>
  </si>
  <si>
    <t>BD-22 2027</t>
  </si>
  <si>
    <t>Zet Vol</t>
  </si>
  <si>
    <t>CP-72  627</t>
  </si>
  <si>
    <t>CD-39 3587</t>
  </si>
  <si>
    <t>BD-15 2049</t>
  </si>
  <si>
    <t>QY Pup</t>
  </si>
  <si>
    <t>K1Ia-Iab</t>
  </si>
  <si>
    <t>BD-15 2052</t>
  </si>
  <si>
    <t>BD+54 1177</t>
  </si>
  <si>
    <t>5    Pup</t>
  </si>
  <si>
    <t>BD-11 2106</t>
  </si>
  <si>
    <t>BD+13 1772</t>
  </si>
  <si>
    <t>CP-56 1420</t>
  </si>
  <si>
    <t>CD-39 3595</t>
  </si>
  <si>
    <t>OX Pup</t>
  </si>
  <si>
    <t>BD+04 1826</t>
  </si>
  <si>
    <t>G2III</t>
  </si>
  <si>
    <t>Omi Pup</t>
  </si>
  <si>
    <t>CD-25 5081</t>
  </si>
  <si>
    <t>B0V:pe:</t>
  </si>
  <si>
    <t>CD-38 3650</t>
  </si>
  <si>
    <t>CP-65  806</t>
  </si>
  <si>
    <t>CD-46 3435</t>
  </si>
  <si>
    <t>CP-69  770</t>
  </si>
  <si>
    <t>BD+55 1228</t>
  </si>
  <si>
    <t>BD+33 1601</t>
  </si>
  <si>
    <t>CD-40 3490</t>
  </si>
  <si>
    <t>T Pup</t>
  </si>
  <si>
    <t>BD-12 2164</t>
  </si>
  <si>
    <t>CD-24 6022</t>
  </si>
  <si>
    <t>6    Pup</t>
  </si>
  <si>
    <t>BD-16 2146</t>
  </si>
  <si>
    <t>7Xi  Pup</t>
  </si>
  <si>
    <t>CD-24 6030</t>
  </si>
  <si>
    <t>G6Iab-Ib</t>
  </si>
  <si>
    <t>CD-46 3451</t>
  </si>
  <si>
    <t>BD-08 2096</t>
  </si>
  <si>
    <t>BD-19 2085</t>
  </si>
  <si>
    <t>CD-34 3970</t>
  </si>
  <si>
    <t>BD+03 1818</t>
  </si>
  <si>
    <t>BD-19 2089</t>
  </si>
  <si>
    <t>CD-32 4451</t>
  </si>
  <si>
    <t>BD+19 1854</t>
  </si>
  <si>
    <t>BD-10 2253</t>
  </si>
  <si>
    <t>CD-46 3458</t>
  </si>
  <si>
    <t>CP-56 1437</t>
  </si>
  <si>
    <t>K0III+A1V</t>
  </si>
  <si>
    <t>CD-44 3762</t>
  </si>
  <si>
    <t>CD-46 3460</t>
  </si>
  <si>
    <t>QS Pup</t>
  </si>
  <si>
    <t>13Zet CMi</t>
  </si>
  <si>
    <t>BD+02 1808</t>
  </si>
  <si>
    <t>CD-24 6060</t>
  </si>
  <si>
    <t>BD+03 1824</t>
  </si>
  <si>
    <t>BC CMi</t>
  </si>
  <si>
    <t>CP-56 1442</t>
  </si>
  <si>
    <t>8    Pup</t>
  </si>
  <si>
    <t>BD-12 2179</t>
  </si>
  <si>
    <t>9    Pup</t>
  </si>
  <si>
    <t>BD-13 2267</t>
  </si>
  <si>
    <t>G0V:</t>
  </si>
  <si>
    <t>25    Lyn</t>
  </si>
  <si>
    <t>BD+47 1498</t>
  </si>
  <si>
    <t>26    Lyn</t>
  </si>
  <si>
    <t>BD+47 1499</t>
  </si>
  <si>
    <t>83Phi Gem</t>
  </si>
  <si>
    <t>BD+27 1499</t>
  </si>
  <si>
    <t>BD-20 2235</t>
  </si>
  <si>
    <t>CD-44 3780</t>
  </si>
  <si>
    <t>CP-59  908</t>
  </si>
  <si>
    <t>CD-50 3004</t>
  </si>
  <si>
    <t>BD-05 2280</t>
  </si>
  <si>
    <t>10    Pup</t>
  </si>
  <si>
    <t>BD-14 2250</t>
  </si>
  <si>
    <t>F1Ia</t>
  </si>
  <si>
    <t>CD-42 3601</t>
  </si>
  <si>
    <t>BD+74  338</t>
  </si>
  <si>
    <t>CP-59  910</t>
  </si>
  <si>
    <t>BD+56 1253</t>
  </si>
  <si>
    <t>CD-42 3610</t>
  </si>
  <si>
    <t>QU Pup</t>
  </si>
  <si>
    <t>CD-34 4036</t>
  </si>
  <si>
    <t>CD-40 3579</t>
  </si>
  <si>
    <t>K1-2II+A0</t>
  </si>
  <si>
    <t>CP-65  827</t>
  </si>
  <si>
    <t>BD+79  265</t>
  </si>
  <si>
    <t>BD+35 1705</t>
  </si>
  <si>
    <t>A3IVp:</t>
  </si>
  <si>
    <t>CD-38 3769</t>
  </si>
  <si>
    <t>QZ Pup</t>
  </si>
  <si>
    <t>CD-36 3989</t>
  </si>
  <si>
    <t>85    Gem</t>
  </si>
  <si>
    <t>BD+20 1946</t>
  </si>
  <si>
    <t>BD+09 1815</t>
  </si>
  <si>
    <t>CP-54 1420</t>
  </si>
  <si>
    <t>V372 Car</t>
  </si>
  <si>
    <t>CD-49 3137</t>
  </si>
  <si>
    <t>B1.5Vp</t>
  </si>
  <si>
    <t>CD-47 3396</t>
  </si>
  <si>
    <t>B0.5Ib</t>
  </si>
  <si>
    <t>CD-35 4002</t>
  </si>
  <si>
    <t>CD-34 4091</t>
  </si>
  <si>
    <t>BD+04 1860</t>
  </si>
  <si>
    <t>BD+44 1693</t>
  </si>
  <si>
    <t>1    Cnc</t>
  </si>
  <si>
    <t>BD+16 1590</t>
  </si>
  <si>
    <t>K3+III</t>
  </si>
  <si>
    <t>CD-30 5275</t>
  </si>
  <si>
    <t>BD+09 1824</t>
  </si>
  <si>
    <t>BD+01 1959</t>
  </si>
  <si>
    <t>CD-29 5189</t>
  </si>
  <si>
    <t>PX Pup</t>
  </si>
  <si>
    <t>CP-52 1333</t>
  </si>
  <si>
    <t>CD-43 3737</t>
  </si>
  <si>
    <t>11    Pup</t>
  </si>
  <si>
    <t>BD-22 2087</t>
  </si>
  <si>
    <t>F7II</t>
  </si>
  <si>
    <t>BD+07 1879</t>
  </si>
  <si>
    <t>BD+16 1598</t>
  </si>
  <si>
    <t>CP-56 1468</t>
  </si>
  <si>
    <t>BD+59 1130</t>
  </si>
  <si>
    <t>d:F2</t>
  </si>
  <si>
    <t>CD-40 3655</t>
  </si>
  <si>
    <t>BD+84  169</t>
  </si>
  <si>
    <t>53    Cam</t>
  </si>
  <si>
    <t>BD+60 1105</t>
  </si>
  <si>
    <t>AX Cam</t>
  </si>
  <si>
    <t>14    CMi</t>
  </si>
  <si>
    <t>BD+02 1833</t>
  </si>
  <si>
    <t>CD-42 3717</t>
  </si>
  <si>
    <t>BD+63  749</t>
  </si>
  <si>
    <t>G1III</t>
  </si>
  <si>
    <t>CD-29 5236</t>
  </si>
  <si>
    <t>CD-43 3758</t>
  </si>
  <si>
    <t>BD+13 1811</t>
  </si>
  <si>
    <t>CD-43 3766</t>
  </si>
  <si>
    <t>Chi Car</t>
  </si>
  <si>
    <t>CP-52 1343</t>
  </si>
  <si>
    <t>CD-47 3457</t>
  </si>
  <si>
    <t>BD+57 1118</t>
  </si>
  <si>
    <t>AE Lyn</t>
  </si>
  <si>
    <t>CP-60  935</t>
  </si>
  <si>
    <t>CD-45 3611</t>
  </si>
  <si>
    <t>27    Mon</t>
  </si>
  <si>
    <t>BD-03 2157</t>
  </si>
  <si>
    <t>12    Pup</t>
  </si>
  <si>
    <t>BD-22 2104</t>
  </si>
  <si>
    <t>cK2</t>
  </si>
  <si>
    <t>2Ome1Cnc</t>
  </si>
  <si>
    <t>BD+25 1812</t>
  </si>
  <si>
    <t>BD+20 1976</t>
  </si>
  <si>
    <t>CP-58 1028</t>
  </si>
  <si>
    <t>V341 Car</t>
  </si>
  <si>
    <t>BD+23 1866</t>
  </si>
  <si>
    <t>3    Cnc</t>
  </si>
  <si>
    <t>BD+17 1731</t>
  </si>
  <si>
    <t>CD-48 3349</t>
  </si>
  <si>
    <t>V Pup</t>
  </si>
  <si>
    <t>B1Vp+B3IV:</t>
  </si>
  <si>
    <t>BD+35 1731</t>
  </si>
  <si>
    <t>BD-18 2118</t>
  </si>
  <si>
    <t>4Ome2Cnc</t>
  </si>
  <si>
    <t>BD+25 1816</t>
  </si>
  <si>
    <t>CD-51 2784</t>
  </si>
  <si>
    <t>A8-9IV</t>
  </si>
  <si>
    <t>5    Cnc</t>
  </si>
  <si>
    <t>BD+16 1612</t>
  </si>
  <si>
    <t>BD-02 2379</t>
  </si>
  <si>
    <t>BD+05 1857</t>
  </si>
  <si>
    <t>CD-44 3920</t>
  </si>
  <si>
    <t>CP-59  944</t>
  </si>
  <si>
    <t>CP-62  925</t>
  </si>
  <si>
    <t>CD-38 3908</t>
  </si>
  <si>
    <t>28    Mon</t>
  </si>
  <si>
    <t>BD-00 1882</t>
  </si>
  <si>
    <t>V645 Mon</t>
  </si>
  <si>
    <t>CD-49 3243</t>
  </si>
  <si>
    <t>CD-49 3244</t>
  </si>
  <si>
    <t>BD+09 1843</t>
  </si>
  <si>
    <t>BD+02 1854</t>
  </si>
  <si>
    <t>CD-45 3662</t>
  </si>
  <si>
    <t>K1Ib-II</t>
  </si>
  <si>
    <t>CP-60 1006</t>
  </si>
  <si>
    <t>V374 Car</t>
  </si>
  <si>
    <t>B2IVpne</t>
  </si>
  <si>
    <t>CD-48 3384</t>
  </si>
  <si>
    <t>Chi Gem</t>
  </si>
  <si>
    <t>BD+28 1532</t>
  </si>
  <si>
    <t>BD-05 2339</t>
  </si>
  <si>
    <t>CD-48 3388</t>
  </si>
  <si>
    <t>PY Pup</t>
  </si>
  <si>
    <t>CP-59  954</t>
  </si>
  <si>
    <t>CP-60 1018</t>
  </si>
  <si>
    <t>M1.5IIa</t>
  </si>
  <si>
    <t>CD-36 4116</t>
  </si>
  <si>
    <t>CD-36 4120</t>
  </si>
  <si>
    <t>CP-53 1505</t>
  </si>
  <si>
    <t>CP-54 1470</t>
  </si>
  <si>
    <t>BD+19 1911</t>
  </si>
  <si>
    <t>CP-63  866</t>
  </si>
  <si>
    <t>CD-32 4766</t>
  </si>
  <si>
    <t>CP-55 1419</t>
  </si>
  <si>
    <t>CD-40 3776</t>
  </si>
  <si>
    <t>V336 Pup</t>
  </si>
  <si>
    <t>8    Cnc</t>
  </si>
  <si>
    <t>BD+13 1831</t>
  </si>
  <si>
    <t>BD+27 1536</t>
  </si>
  <si>
    <t>Zet Pup</t>
  </si>
  <si>
    <t>CD-39 3939</t>
  </si>
  <si>
    <t>O5f</t>
  </si>
  <si>
    <t>CD-42 3832</t>
  </si>
  <si>
    <t>28    Lyn</t>
  </si>
  <si>
    <t>BD+43 1770</t>
  </si>
  <si>
    <t>14    Pup</t>
  </si>
  <si>
    <t>BD-19 2228</t>
  </si>
  <si>
    <t>9Mu 1Cnc</t>
  </si>
  <si>
    <t>BD+23 1887</t>
  </si>
  <si>
    <t>BL Cnc</t>
  </si>
  <si>
    <t>CD-32 4796</t>
  </si>
  <si>
    <t>MZ Pup</t>
  </si>
  <si>
    <t>M1Ib</t>
  </si>
  <si>
    <t>CP-72  654</t>
  </si>
  <si>
    <t>BD-00 1903</t>
  </si>
  <si>
    <t>27    Lyn</t>
  </si>
  <si>
    <t>BD+51 1391</t>
  </si>
  <si>
    <t>BD-08 2222</t>
  </si>
  <si>
    <t>BD+58 1102</t>
  </si>
  <si>
    <t>10Mu 2Cnc</t>
  </si>
  <si>
    <t>BD+22 1862</t>
  </si>
  <si>
    <t>G1IVb</t>
  </si>
  <si>
    <t>CD-33 4525</t>
  </si>
  <si>
    <t>G1Ib</t>
  </si>
  <si>
    <t>CD-50 3138</t>
  </si>
  <si>
    <t>CD-46 3764</t>
  </si>
  <si>
    <t>B3Vnp</t>
  </si>
  <si>
    <t>CP-52 1376</t>
  </si>
  <si>
    <t>BD+42 1819</t>
  </si>
  <si>
    <t>BD+68  524</t>
  </si>
  <si>
    <t>G7+II</t>
  </si>
  <si>
    <t>BD-20 2395</t>
  </si>
  <si>
    <t>12    Cnc</t>
  </si>
  <si>
    <t>BD+14 1831</t>
  </si>
  <si>
    <t>15Rho Pup</t>
  </si>
  <si>
    <t>CD-23 6828</t>
  </si>
  <si>
    <t>Rho Pup</t>
  </si>
  <si>
    <t>F6IIpDel Del</t>
  </si>
  <si>
    <t>CP-62  953</t>
  </si>
  <si>
    <t>V375 Car</t>
  </si>
  <si>
    <t>CD-44 4051</t>
  </si>
  <si>
    <t>29Zet Mon</t>
  </si>
  <si>
    <t>BD-02 2450</t>
  </si>
  <si>
    <t>BD-10 2400</t>
  </si>
  <si>
    <t>BD-19 2262</t>
  </si>
  <si>
    <t>14Psi Cnc</t>
  </si>
  <si>
    <t>BD+25 1865</t>
  </si>
  <si>
    <t>G7V</t>
  </si>
  <si>
    <t>16    Pup</t>
  </si>
  <si>
    <t>BD-18 2190</t>
  </si>
  <si>
    <t>BD+39 2065</t>
  </si>
  <si>
    <t>BD-15 2280</t>
  </si>
  <si>
    <t>CD-37 4288</t>
  </si>
  <si>
    <t>PQ Pup</t>
  </si>
  <si>
    <t>CD-29 5620</t>
  </si>
  <si>
    <t>BD+82  235</t>
  </si>
  <si>
    <t>BD+15 1775</t>
  </si>
  <si>
    <t>CD-35 4256</t>
  </si>
  <si>
    <t>BD+56 1278</t>
  </si>
  <si>
    <t>BD+10 1746</t>
  </si>
  <si>
    <t>18    Pup</t>
  </si>
  <si>
    <t>BD-13 2420</t>
  </si>
  <si>
    <t>CD-48 3516</t>
  </si>
  <si>
    <t>B8Ib-II</t>
  </si>
  <si>
    <t>CD-43 3998</t>
  </si>
  <si>
    <t>CD-42 3944</t>
  </si>
  <si>
    <t>Gam1Vel</t>
  </si>
  <si>
    <t>CD-46 3846</t>
  </si>
  <si>
    <t>Gam2Vel</t>
  </si>
  <si>
    <t>CD-46 3847</t>
  </si>
  <si>
    <t>Gam2 Vel</t>
  </si>
  <si>
    <t>WC8+O9I</t>
  </si>
  <si>
    <t>16Zet1Cnc</t>
  </si>
  <si>
    <t>BD+18 1867</t>
  </si>
  <si>
    <t>16Zet2Cnc</t>
  </si>
  <si>
    <t>19    Pup</t>
  </si>
  <si>
    <t>BD-12 2385</t>
  </si>
  <si>
    <t>G9III-IIIb</t>
  </si>
  <si>
    <t>BD-07 2378</t>
  </si>
  <si>
    <t>CD-47 3653</t>
  </si>
  <si>
    <t>IS Vel</t>
  </si>
  <si>
    <t>B1IVe</t>
  </si>
  <si>
    <t>BD+14 1850</t>
  </si>
  <si>
    <t>15    Cnc</t>
  </si>
  <si>
    <t>BD+30 1664</t>
  </si>
  <si>
    <t>BM Cnc</t>
  </si>
  <si>
    <t>B9pSiCr</t>
  </si>
  <si>
    <t>BD+76  310</t>
  </si>
  <si>
    <t>CP-63  896</t>
  </si>
  <si>
    <t>CP-55 1467</t>
  </si>
  <si>
    <t>CD-36 4291</t>
  </si>
  <si>
    <t>CP-60 1074</t>
  </si>
  <si>
    <t>BD+60 1119</t>
  </si>
  <si>
    <t>A7Vm</t>
  </si>
  <si>
    <t>BD+16 1662</t>
  </si>
  <si>
    <t>Eps Vol</t>
  </si>
  <si>
    <t>CP-68  736</t>
  </si>
  <si>
    <t>BD+23 1913</t>
  </si>
  <si>
    <t>A4IVn</t>
  </si>
  <si>
    <t>CD-39 4084</t>
  </si>
  <si>
    <t>NS Pup</t>
  </si>
  <si>
    <t>CD-42 3979</t>
  </si>
  <si>
    <t>CD-48 3576</t>
  </si>
  <si>
    <t>BD+18 1882</t>
  </si>
  <si>
    <t>A0VnDel Del</t>
  </si>
  <si>
    <t>20    Pup</t>
  </si>
  <si>
    <t>BD-15 2324</t>
  </si>
  <si>
    <t>CD-29 5738</t>
  </si>
  <si>
    <t>BD+13 1868</t>
  </si>
  <si>
    <t>CD-46 3902</t>
  </si>
  <si>
    <t>AH Vel</t>
  </si>
  <si>
    <t>F7Ib-II</t>
  </si>
  <si>
    <t>CD-37 4394</t>
  </si>
  <si>
    <t>CD-45 3892</t>
  </si>
  <si>
    <t>29    Lyn</t>
  </si>
  <si>
    <t>BD+60 1124</t>
  </si>
  <si>
    <t>BD+72  409</t>
  </si>
  <si>
    <t>CD-35 4349</t>
  </si>
  <si>
    <t>MX Pup</t>
  </si>
  <si>
    <t>B1.5IIIe</t>
  </si>
  <si>
    <t>CD-33 4705</t>
  </si>
  <si>
    <t>CD-31 5742</t>
  </si>
  <si>
    <t>CD-35 4358</t>
  </si>
  <si>
    <t>OS Pup</t>
  </si>
  <si>
    <t>CD-35 4360</t>
  </si>
  <si>
    <t>CD-35 4365</t>
  </si>
  <si>
    <t>CD-39 4128</t>
  </si>
  <si>
    <t>CD-46 3929</t>
  </si>
  <si>
    <t>BD+62  991</t>
  </si>
  <si>
    <t>BD+54 1215</t>
  </si>
  <si>
    <t>CD-49 3430</t>
  </si>
  <si>
    <t>BD+12 1803</t>
  </si>
  <si>
    <t>R Cnc</t>
  </si>
  <si>
    <t>17Bet Cnc</t>
  </si>
  <si>
    <t>BD+09 1917</t>
  </si>
  <si>
    <t>K4IIIBa0.5</t>
  </si>
  <si>
    <t>CD-45 3914</t>
  </si>
  <si>
    <t>CD-30 5946</t>
  </si>
  <si>
    <t>G5-8III+G:</t>
  </si>
  <si>
    <t>BD+09 1921</t>
  </si>
  <si>
    <t>CD-35 4401</t>
  </si>
  <si>
    <t>30    Lyn</t>
  </si>
  <si>
    <t>BD+58 1112</t>
  </si>
  <si>
    <t>BD-20 2467</t>
  </si>
  <si>
    <t>CD-50 3227</t>
  </si>
  <si>
    <t>21    Pup</t>
  </si>
  <si>
    <t>BD-15 2362</t>
  </si>
  <si>
    <t>BD+54 1217</t>
  </si>
  <si>
    <t>BD-12 2449</t>
  </si>
  <si>
    <t>G7.5V</t>
  </si>
  <si>
    <t>CP-62  985</t>
  </si>
  <si>
    <t>CD-29 5897</t>
  </si>
  <si>
    <t>18Chi Cnc</t>
  </si>
  <si>
    <t>BD+27 1589</t>
  </si>
  <si>
    <t>BD+61 1043</t>
  </si>
  <si>
    <t>BD+21 1817</t>
  </si>
  <si>
    <t>BD-09 2471</t>
  </si>
  <si>
    <t>HQ Hya</t>
  </si>
  <si>
    <t>F3IIIpDel Del</t>
  </si>
  <si>
    <t>CD-35 4452</t>
  </si>
  <si>
    <t>CD-36 4443</t>
  </si>
  <si>
    <t>A0IV+G:</t>
  </si>
  <si>
    <t>19Lam Cnc</t>
  </si>
  <si>
    <t>BD+24 1909</t>
  </si>
  <si>
    <t>BD+04 1954</t>
  </si>
  <si>
    <t>CD-36 4449</t>
  </si>
  <si>
    <t>BD-00 1966</t>
  </si>
  <si>
    <t>BD-04 2303</t>
  </si>
  <si>
    <t>CD-34 4627</t>
  </si>
  <si>
    <t>CP-58 1095</t>
  </si>
  <si>
    <t>31    Lyn</t>
  </si>
  <si>
    <t>BD+43 1815</t>
  </si>
  <si>
    <t>K4.5III-IIIb</t>
  </si>
  <si>
    <t>BD-22 2233</t>
  </si>
  <si>
    <t>BD+53 1246</t>
  </si>
  <si>
    <t>BD-01 2017</t>
  </si>
  <si>
    <t>A2Vpn:EuSrCr:Si</t>
  </si>
  <si>
    <t>BD-19 2369</t>
  </si>
  <si>
    <t>G2III+A3</t>
  </si>
  <si>
    <t>CP-65  907</t>
  </si>
  <si>
    <t>BD-17 2464</t>
  </si>
  <si>
    <t>CD-32 5185</t>
  </si>
  <si>
    <t>K2.5II-III</t>
  </si>
  <si>
    <t>CD-36 4513</t>
  </si>
  <si>
    <t>20    Cnc</t>
  </si>
  <si>
    <t>BD+18 1930</t>
  </si>
  <si>
    <t>BD-05 2512</t>
  </si>
  <si>
    <t>CD-39 4245</t>
  </si>
  <si>
    <t>BD+42 1859</t>
  </si>
  <si>
    <t>BD-07 2452</t>
  </si>
  <si>
    <t>22    Pup</t>
  </si>
  <si>
    <t>BD-12 2490</t>
  </si>
  <si>
    <t>21    Cnc</t>
  </si>
  <si>
    <t>BD+11 1830</t>
  </si>
  <si>
    <t>CD-25 5988</t>
  </si>
  <si>
    <t>F3Ib</t>
  </si>
  <si>
    <t>BD+35 1819</t>
  </si>
  <si>
    <t>CP-57 1490</t>
  </si>
  <si>
    <t>CD-48 3734</t>
  </si>
  <si>
    <t>BD-04 2328</t>
  </si>
  <si>
    <t>CD-37 4638</t>
  </si>
  <si>
    <t>1    Hya</t>
  </si>
  <si>
    <t>BD-03 2333</t>
  </si>
  <si>
    <t>CP-63  940</t>
  </si>
  <si>
    <t>25    Cnc</t>
  </si>
  <si>
    <t>BD+17 1842</t>
  </si>
  <si>
    <t>CD-51 2980</t>
  </si>
  <si>
    <t>Kap1Vol</t>
  </si>
  <si>
    <t>CP-71  677</t>
  </si>
  <si>
    <t>Kap2Vol</t>
  </si>
  <si>
    <t>CP-71  678</t>
  </si>
  <si>
    <t>A0IVMn</t>
  </si>
  <si>
    <t>BD+67  545</t>
  </si>
  <si>
    <t>22Phi1Cnc</t>
  </si>
  <si>
    <t>BD+28 1602</t>
  </si>
  <si>
    <t>BD+02 1965</t>
  </si>
  <si>
    <t>BD+08 2053</t>
  </si>
  <si>
    <t>G7II-IIIFe-1</t>
  </si>
  <si>
    <t>Eps Car</t>
  </si>
  <si>
    <t>CP-59 1032</t>
  </si>
  <si>
    <t>K3III+B2:V</t>
  </si>
  <si>
    <t>BD-22 2262</t>
  </si>
  <si>
    <t>BD+46 1398</t>
  </si>
  <si>
    <t>23Phi2Cnc</t>
  </si>
  <si>
    <t>BD+27 1612</t>
  </si>
  <si>
    <t>24    Cnc</t>
  </si>
  <si>
    <t>BD+25 1920</t>
  </si>
  <si>
    <t>BD-03 2339</t>
  </si>
  <si>
    <t>CD-23 7277</t>
  </si>
  <si>
    <t>K5III+K1III</t>
  </si>
  <si>
    <t>BD-20 2522</t>
  </si>
  <si>
    <t>BD-16 2442</t>
  </si>
  <si>
    <t>Alp Cha</t>
  </si>
  <si>
    <t>CP-76  507</t>
  </si>
  <si>
    <t>27    Cnc</t>
  </si>
  <si>
    <t>BD+13 1912</t>
  </si>
  <si>
    <t>BP Cnc</t>
  </si>
  <si>
    <t>BD-14 2517</t>
  </si>
  <si>
    <t>2    Hya</t>
  </si>
  <si>
    <t>BD-03 2345</t>
  </si>
  <si>
    <t>LM Hya</t>
  </si>
  <si>
    <t>CD-42 4219</t>
  </si>
  <si>
    <t>1Omi UMa</t>
  </si>
  <si>
    <t>BD+61 1054</t>
  </si>
  <si>
    <t>BD-12 2524</t>
  </si>
  <si>
    <t>BD-05 2530</t>
  </si>
  <si>
    <t>CD-41 4119</t>
  </si>
  <si>
    <t>CD-38 4462</t>
  </si>
  <si>
    <t>NO Pup</t>
  </si>
  <si>
    <t>A2V:</t>
  </si>
  <si>
    <t>28    Cnc</t>
  </si>
  <si>
    <t>BD+24 1931</t>
  </si>
  <si>
    <t>CX Cnc</t>
  </si>
  <si>
    <t>CD-51 3004</t>
  </si>
  <si>
    <t>CD-28 6048</t>
  </si>
  <si>
    <t>BD+69  472</t>
  </si>
  <si>
    <t>29    Cnc</t>
  </si>
  <si>
    <t>BD+14 1899</t>
  </si>
  <si>
    <t>Eta Vol</t>
  </si>
  <si>
    <t>CP-72  694</t>
  </si>
  <si>
    <t>A0-1IV-V</t>
  </si>
  <si>
    <t>BD-20 2538</t>
  </si>
  <si>
    <t>VV Pyx</t>
  </si>
  <si>
    <t>CD-31 6079</t>
  </si>
  <si>
    <t>BD-02 2581</t>
  </si>
  <si>
    <t>LO Hya</t>
  </si>
  <si>
    <t>BD-08 2374</t>
  </si>
  <si>
    <t>CD-25 6109</t>
  </si>
  <si>
    <t>The Cha</t>
  </si>
  <si>
    <t>CP-77  383</t>
  </si>
  <si>
    <t>K2IIICN0.5</t>
  </si>
  <si>
    <t>CP-52 1474</t>
  </si>
  <si>
    <t>BD-09 2532</t>
  </si>
  <si>
    <t>CD-34 4842</t>
  </si>
  <si>
    <t>BD-22 2286</t>
  </si>
  <si>
    <t>BD-20 2549</t>
  </si>
  <si>
    <t>CP-64  878</t>
  </si>
  <si>
    <t>Bet Vol</t>
  </si>
  <si>
    <t>CP-65  933</t>
  </si>
  <si>
    <t>BD+37 1870</t>
  </si>
  <si>
    <t>CP-54 1647</t>
  </si>
  <si>
    <t>CP-52 1484</t>
  </si>
  <si>
    <t>GU Vel</t>
  </si>
  <si>
    <t>A9-F0III-IV</t>
  </si>
  <si>
    <t>BD+53 1259</t>
  </si>
  <si>
    <t>BD+75  342</t>
  </si>
  <si>
    <t>CD-26 6103</t>
  </si>
  <si>
    <t>2    UMa</t>
  </si>
  <si>
    <t>BD+65  638</t>
  </si>
  <si>
    <t>30Ups1Cnc</t>
  </si>
  <si>
    <t>BD+24 1940</t>
  </si>
  <si>
    <t>CD-43 4337</t>
  </si>
  <si>
    <t>31The Cnc</t>
  </si>
  <si>
    <t>BD+18 1963</t>
  </si>
  <si>
    <t>CD-47 4004</t>
  </si>
  <si>
    <t>CD-44 4462</t>
  </si>
  <si>
    <t>BD+38 1920</t>
  </si>
  <si>
    <t>BD+10 1816</t>
  </si>
  <si>
    <t>B9p:Hg:</t>
  </si>
  <si>
    <t>CD-31 6165</t>
  </si>
  <si>
    <t>CD-45 4183</t>
  </si>
  <si>
    <t>CD-36 4715</t>
  </si>
  <si>
    <t>M2Iab</t>
  </si>
  <si>
    <t>32    Lyn</t>
  </si>
  <si>
    <t>BD+36 1836</t>
  </si>
  <si>
    <t>F5Vb vw</t>
  </si>
  <si>
    <t>33Eta Cnc</t>
  </si>
  <si>
    <t>BD+20 2109</t>
  </si>
  <si>
    <t>BD-19 2438</t>
  </si>
  <si>
    <t>CP-54 1667</t>
  </si>
  <si>
    <t>32Ups2Cnc</t>
  </si>
  <si>
    <t>BD+24 1946</t>
  </si>
  <si>
    <t>CP-69  919</t>
  </si>
  <si>
    <t>CD-44 4477</t>
  </si>
  <si>
    <t>34    Cnc</t>
  </si>
  <si>
    <t>BD+10 1818</t>
  </si>
  <si>
    <t>CD-38 4566</t>
  </si>
  <si>
    <t>BD-14 2564</t>
  </si>
  <si>
    <t>CD-47 4048</t>
  </si>
  <si>
    <t>BD+13 1940</t>
  </si>
  <si>
    <t>33    Lyn</t>
  </si>
  <si>
    <t>BD+36 1840</t>
  </si>
  <si>
    <t>BD+05 1997</t>
  </si>
  <si>
    <t>BD+74  370</t>
  </si>
  <si>
    <t>BD+08 2077</t>
  </si>
  <si>
    <t>CD-24 7089</t>
  </si>
  <si>
    <t>CP-53 1729</t>
  </si>
  <si>
    <t>BD-01 2074</t>
  </si>
  <si>
    <t>CD-31 6229</t>
  </si>
  <si>
    <t>CD-34 4959</t>
  </si>
  <si>
    <t>VX Pyx</t>
  </si>
  <si>
    <t>CP-52 1517</t>
  </si>
  <si>
    <t>K0III+A3</t>
  </si>
  <si>
    <t>35    Cnc</t>
  </si>
  <si>
    <t>BD+20 2118</t>
  </si>
  <si>
    <t>CD-37 4850</t>
  </si>
  <si>
    <t>CD-38 4610</t>
  </si>
  <si>
    <t>CD-46 4300</t>
  </si>
  <si>
    <t>3Pi 1UMa</t>
  </si>
  <si>
    <t>BD+65  643</t>
  </si>
  <si>
    <t>G1.5Vb</t>
  </si>
  <si>
    <t>BD+03 2014</t>
  </si>
  <si>
    <t>CP-80  258</t>
  </si>
  <si>
    <t>BD+15 1851</t>
  </si>
  <si>
    <t>BD+07 1997</t>
  </si>
  <si>
    <t>CD-32 5465</t>
  </si>
  <si>
    <t>G5IV-V</t>
  </si>
  <si>
    <t>3    Hya</t>
  </si>
  <si>
    <t>BD-07 2540</t>
  </si>
  <si>
    <t>HV Hya</t>
  </si>
  <si>
    <t>A1pSrCrEu</t>
  </si>
  <si>
    <t>CD-37 4873</t>
  </si>
  <si>
    <t>BD+53 1268</t>
  </si>
  <si>
    <t>BD+60 1148</t>
  </si>
  <si>
    <t>CD-26 6225</t>
  </si>
  <si>
    <t>A1V+G-KIII</t>
  </si>
  <si>
    <t>4Pi 2UMa</t>
  </si>
  <si>
    <t>BD+64  698</t>
  </si>
  <si>
    <t>K1+IIIb</t>
  </si>
  <si>
    <t>CD-39 4519</t>
  </si>
  <si>
    <t>BD+53 1269</t>
  </si>
  <si>
    <t>36    Cnc</t>
  </si>
  <si>
    <t>BD+10 1837</t>
  </si>
  <si>
    <t>CD-49 3646</t>
  </si>
  <si>
    <t>K1-2II</t>
  </si>
  <si>
    <t>BD+53 1272</t>
  </si>
  <si>
    <t>BD+33 1728</t>
  </si>
  <si>
    <t>4Del Hya</t>
  </si>
  <si>
    <t>BD+06 2001</t>
  </si>
  <si>
    <t>BD-04 2401</t>
  </si>
  <si>
    <t>37    Cnc</t>
  </si>
  <si>
    <t>BD+10 1840</t>
  </si>
  <si>
    <t>CD-50 3417</t>
  </si>
  <si>
    <t>HV Vel</t>
  </si>
  <si>
    <t>B8Si</t>
  </si>
  <si>
    <t>CP-57 1591</t>
  </si>
  <si>
    <t>CP-57 1590</t>
  </si>
  <si>
    <t>B3V+B3Vn</t>
  </si>
  <si>
    <t>BD-06 2669</t>
  </si>
  <si>
    <t>A1V+G</t>
  </si>
  <si>
    <t>CP-72  713</t>
  </si>
  <si>
    <t>5Sig Hya</t>
  </si>
  <si>
    <t>BD+03 2026</t>
  </si>
  <si>
    <t>K1+III</t>
  </si>
  <si>
    <t>CD-33 5257</t>
  </si>
  <si>
    <t>Eta Pyx</t>
  </si>
  <si>
    <t>CD-25 6356</t>
  </si>
  <si>
    <t>CD-39 4574</t>
  </si>
  <si>
    <t>G4IV-V</t>
  </si>
  <si>
    <t>34    Lyn</t>
  </si>
  <si>
    <t>BD+46 1422</t>
  </si>
  <si>
    <t>BD+32 1776</t>
  </si>
  <si>
    <t>BD+08 2099</t>
  </si>
  <si>
    <t>BD-19 2489</t>
  </si>
  <si>
    <t>CD-42 4451</t>
  </si>
  <si>
    <t>A6II</t>
  </si>
  <si>
    <t>39    Cnc</t>
  </si>
  <si>
    <t>BD+20 2158</t>
  </si>
  <si>
    <t>BD+20 2166</t>
  </si>
  <si>
    <t>41Eps Cnc</t>
  </si>
  <si>
    <t>BD+20 2171</t>
  </si>
  <si>
    <t>BD-22 2345</t>
  </si>
  <si>
    <t>6    Hya</t>
  </si>
  <si>
    <t>BD-11 2420</t>
  </si>
  <si>
    <t>CP-62 1058</t>
  </si>
  <si>
    <t>Zet Pyx</t>
  </si>
  <si>
    <t>CD-29 6544</t>
  </si>
  <si>
    <t>CD-36 4872</t>
  </si>
  <si>
    <t>CP-52 1565</t>
  </si>
  <si>
    <t>BD+47 1606</t>
  </si>
  <si>
    <t>BD-08 2452</t>
  </si>
  <si>
    <t>Bet Pyx</t>
  </si>
  <si>
    <t>CD-34 5128</t>
  </si>
  <si>
    <t>G7Ib-II</t>
  </si>
  <si>
    <t>CD-39 4653</t>
  </si>
  <si>
    <t>CP-53 1796</t>
  </si>
  <si>
    <t>HW Vel</t>
  </si>
  <si>
    <t>9    Hya</t>
  </si>
  <si>
    <t>BD-15 2554</t>
  </si>
  <si>
    <t>CP-52 1579</t>
  </si>
  <si>
    <t>CP-59 1075</t>
  </si>
  <si>
    <t>CD-44 4679</t>
  </si>
  <si>
    <t>CD-46 4438</t>
  </si>
  <si>
    <t>F3Ia</t>
  </si>
  <si>
    <t>BD-11 2432</t>
  </si>
  <si>
    <t>CP-52 1583</t>
  </si>
  <si>
    <t>o Vel</t>
  </si>
  <si>
    <t>CP-52 1584</t>
  </si>
  <si>
    <t>B7Vn</t>
  </si>
  <si>
    <t>43Gam Cnc</t>
  </si>
  <si>
    <t>BD+21 1895</t>
  </si>
  <si>
    <t>45    Cnc</t>
  </si>
  <si>
    <t>BD+13 1972</t>
  </si>
  <si>
    <t>A3V+G0III</t>
  </si>
  <si>
    <t>BD+37 1899</t>
  </si>
  <si>
    <t>CD-46 4448</t>
  </si>
  <si>
    <t>CD-48 4020</t>
  </si>
  <si>
    <t>7Eta Hya</t>
  </si>
  <si>
    <t>BD+03 2039</t>
  </si>
  <si>
    <t>Eta Hya</t>
  </si>
  <si>
    <t>CP-57 1644</t>
  </si>
  <si>
    <t>CD-44 4704</t>
  </si>
  <si>
    <t>B6Iae</t>
  </si>
  <si>
    <t>CP-59 1080</t>
  </si>
  <si>
    <t>V343 Car</t>
  </si>
  <si>
    <t>BD+04 2029</t>
  </si>
  <si>
    <t>B9.5III-IV</t>
  </si>
  <si>
    <t>BD-06 2708</t>
  </si>
  <si>
    <t>The Vol</t>
  </si>
  <si>
    <t>CP-69  946</t>
  </si>
  <si>
    <t>47Del Cnc</t>
  </si>
  <si>
    <t>BD+18 2027</t>
  </si>
  <si>
    <t>CD-47 4251</t>
  </si>
  <si>
    <t>HX Vel</t>
  </si>
  <si>
    <t>CD-35 4976</t>
  </si>
  <si>
    <t>46    Cnc</t>
  </si>
  <si>
    <t>BD+31 1876</t>
  </si>
  <si>
    <t>49    Cnc</t>
  </si>
  <si>
    <t>BD+10 1864</t>
  </si>
  <si>
    <t>BI Cnc</t>
  </si>
  <si>
    <t>A1pEuCr</t>
  </si>
  <si>
    <t>CP-52 1605</t>
  </si>
  <si>
    <t>KT Vel</t>
  </si>
  <si>
    <t>CP-52 1607</t>
  </si>
  <si>
    <t>HY Vel</t>
  </si>
  <si>
    <t>Alp Pyx</t>
  </si>
  <si>
    <t>CD-32 5651</t>
  </si>
  <si>
    <t>10    Hya</t>
  </si>
  <si>
    <t>BD+06 2030</t>
  </si>
  <si>
    <t>BD+67  560</t>
  </si>
  <si>
    <t>CP-55 1688</t>
  </si>
  <si>
    <t>BD-02 2676</t>
  </si>
  <si>
    <t>BD-20 2667</t>
  </si>
  <si>
    <t>48Iot Cnc</t>
  </si>
  <si>
    <t>BD+29 1823</t>
  </si>
  <si>
    <t>BD+29 1824</t>
  </si>
  <si>
    <t>G7.5IIIaBa0.1</t>
  </si>
  <si>
    <t>CD-49 3761</t>
  </si>
  <si>
    <t>B0IIIn</t>
  </si>
  <si>
    <t>CD-42 4569</t>
  </si>
  <si>
    <t>BD-01 2125</t>
  </si>
  <si>
    <t>CD-36 4980</t>
  </si>
  <si>
    <t>BD-10 2634</t>
  </si>
  <si>
    <t>50    Cnc</t>
  </si>
  <si>
    <t>BD+12 1904</t>
  </si>
  <si>
    <t>11Eps Hya</t>
  </si>
  <si>
    <t>BD+06 2036</t>
  </si>
  <si>
    <t>Eps Hya</t>
  </si>
  <si>
    <t>CD-24 7377</t>
  </si>
  <si>
    <t>12    Hya</t>
  </si>
  <si>
    <t>BD-13 2673</t>
  </si>
  <si>
    <t>G8-IIIFe-1</t>
  </si>
  <si>
    <t>Del Vel</t>
  </si>
  <si>
    <t>CP-54 1788</t>
  </si>
  <si>
    <t>BD-01 2130</t>
  </si>
  <si>
    <t>CD-45 4517</t>
  </si>
  <si>
    <t>A1III</t>
  </si>
  <si>
    <t>CD-40 4602</t>
  </si>
  <si>
    <t>CP-58 1202</t>
  </si>
  <si>
    <t>CD-34 5243</t>
  </si>
  <si>
    <t>CP-67  990</t>
  </si>
  <si>
    <t>13Rho Hya</t>
  </si>
  <si>
    <t>BD+06 2040</t>
  </si>
  <si>
    <t>BD-06 2727</t>
  </si>
  <si>
    <t>CD-45 4526</t>
  </si>
  <si>
    <t>B3Ia</t>
  </si>
  <si>
    <t>CP-65 1013</t>
  </si>
  <si>
    <t>CD-45 4541</t>
  </si>
  <si>
    <t>F2Iab</t>
  </si>
  <si>
    <t>CD-41 4507</t>
  </si>
  <si>
    <t>G0Ia-0:</t>
  </si>
  <si>
    <t>CP-56 1865</t>
  </si>
  <si>
    <t>V344 Car</t>
  </si>
  <si>
    <t>BD+33 1765</t>
  </si>
  <si>
    <t>F7Vn</t>
  </si>
  <si>
    <t>14    Hya</t>
  </si>
  <si>
    <t>BD-02 2699</t>
  </si>
  <si>
    <t>KX Hya</t>
  </si>
  <si>
    <t>CD-41 4516</t>
  </si>
  <si>
    <t>Eta Cha</t>
  </si>
  <si>
    <t>CP-78  372</t>
  </si>
  <si>
    <t>CP-52 1675</t>
  </si>
  <si>
    <t>BD+19 2110</t>
  </si>
  <si>
    <t>5    UMa</t>
  </si>
  <si>
    <t>BD+62 1027</t>
  </si>
  <si>
    <t>BD+59 1198</t>
  </si>
  <si>
    <t>BD-20 2693</t>
  </si>
  <si>
    <t>35    Lyn</t>
  </si>
  <si>
    <t>BD+44 1794</t>
  </si>
  <si>
    <t>BD+45 1649</t>
  </si>
  <si>
    <t>54    Cnc</t>
  </si>
  <si>
    <t>BD+15 1917</t>
  </si>
  <si>
    <t>BD+42 1935</t>
  </si>
  <si>
    <t>CD-32 5770</t>
  </si>
  <si>
    <t>CD-28 6600</t>
  </si>
  <si>
    <t>CD-39 4838</t>
  </si>
  <si>
    <t>A2/3IV</t>
  </si>
  <si>
    <t>M 67</t>
  </si>
  <si>
    <t>CD-28 6610</t>
  </si>
  <si>
    <t>CD-38 4925</t>
  </si>
  <si>
    <t>HZ Vel</t>
  </si>
  <si>
    <t>Gam Pyx</t>
  </si>
  <si>
    <t>CD-27 5986</t>
  </si>
  <si>
    <t>51Sig1Cnc</t>
  </si>
  <si>
    <t>BD+33 1770</t>
  </si>
  <si>
    <t>A8Vma s</t>
  </si>
  <si>
    <t>CD-44 4861</t>
  </si>
  <si>
    <t>53    Cnc</t>
  </si>
  <si>
    <t>BD+28 1659</t>
  </si>
  <si>
    <t>BO Cnc</t>
  </si>
  <si>
    <t>55Rho1Cnc</t>
  </si>
  <si>
    <t>BD+28 1660</t>
  </si>
  <si>
    <t>15    Hya</t>
  </si>
  <si>
    <t>BD-06 2743</t>
  </si>
  <si>
    <t>CP-78  378</t>
  </si>
  <si>
    <t>RS Cha</t>
  </si>
  <si>
    <t>A5V+A7V</t>
  </si>
  <si>
    <t>CD-41 4560</t>
  </si>
  <si>
    <t>B1-2III</t>
  </si>
  <si>
    <t>BD+05 2074</t>
  </si>
  <si>
    <t>CD-46 4661</t>
  </si>
  <si>
    <t>BD+36 1883</t>
  </si>
  <si>
    <t>BD-12 2716</t>
  </si>
  <si>
    <t>CD-42 4723</t>
  </si>
  <si>
    <t>6    UMa</t>
  </si>
  <si>
    <t>BD+65  673</t>
  </si>
  <si>
    <t>G7IIIFe-0.5</t>
  </si>
  <si>
    <t>57    Cnc</t>
  </si>
  <si>
    <t>BD+31 1907</t>
  </si>
  <si>
    <t>CD-32 5814</t>
  </si>
  <si>
    <t>K2/3III</t>
  </si>
  <si>
    <t>CD-36 5125</t>
  </si>
  <si>
    <t>G8III+A3-5V</t>
  </si>
  <si>
    <t>CD-38 4980</t>
  </si>
  <si>
    <t>CP-57 1759</t>
  </si>
  <si>
    <t>CP-66  927</t>
  </si>
  <si>
    <t>BD-04 2490</t>
  </si>
  <si>
    <t>CD-47 4460</t>
  </si>
  <si>
    <t>B3Vn</t>
  </si>
  <si>
    <t>58Rho2Cnc</t>
  </si>
  <si>
    <t>BD+28 1666</t>
  </si>
  <si>
    <t>BD+17 1973</t>
  </si>
  <si>
    <t>X Cnc</t>
  </si>
  <si>
    <t>CD-51 3303</t>
  </si>
  <si>
    <t>CP-79  352</t>
  </si>
  <si>
    <t>CP-72  747</t>
  </si>
  <si>
    <t>BD+46 1459</t>
  </si>
  <si>
    <t>BD+40 2125</t>
  </si>
  <si>
    <t>16Zet Hya</t>
  </si>
  <si>
    <t>BD+06 2060</t>
  </si>
  <si>
    <t>CD-39 4924</t>
  </si>
  <si>
    <t>K0II-III+A5</t>
  </si>
  <si>
    <t>CP-56 1918</t>
  </si>
  <si>
    <t>60    Cnc</t>
  </si>
  <si>
    <t>BD+12 1941</t>
  </si>
  <si>
    <t>CD-47 4480</t>
  </si>
  <si>
    <t>17    Hya</t>
  </si>
  <si>
    <t>BD-07 2661</t>
  </si>
  <si>
    <t>BD-17 2691</t>
  </si>
  <si>
    <t>59Sig2Cnc</t>
  </si>
  <si>
    <t>BD+33 1785</t>
  </si>
  <si>
    <t>Del Pyx</t>
  </si>
  <si>
    <t>CD-27 6072</t>
  </si>
  <si>
    <t>BD+04 2081</t>
  </si>
  <si>
    <t>BD+17 1979</t>
  </si>
  <si>
    <t>CD-23 7902</t>
  </si>
  <si>
    <t>A7V:n</t>
  </si>
  <si>
    <t>CP-59 1174</t>
  </si>
  <si>
    <t>62Omi1Cnc</t>
  </si>
  <si>
    <t>BD+15 1945</t>
  </si>
  <si>
    <t>CD-44 4951</t>
  </si>
  <si>
    <t>IY Vel</t>
  </si>
  <si>
    <t>61    Cnc</t>
  </si>
  <si>
    <t>BD+30 1795</t>
  </si>
  <si>
    <t>BD-16 2639</t>
  </si>
  <si>
    <t>63Omi2Cnc</t>
  </si>
  <si>
    <t>BD+16 1864</t>
  </si>
  <si>
    <t>BD+36 1889</t>
  </si>
  <si>
    <t>BD+09 2093</t>
  </si>
  <si>
    <t>CP-57 1790</t>
  </si>
  <si>
    <t>9Iot UMa</t>
  </si>
  <si>
    <t>BD+48 1707</t>
  </si>
  <si>
    <t>CP-54 1925</t>
  </si>
  <si>
    <t>CP-60 1243</t>
  </si>
  <si>
    <t>B8-9II</t>
  </si>
  <si>
    <t>65Alp Cnc</t>
  </si>
  <si>
    <t>BD+12 1948</t>
  </si>
  <si>
    <t>BD+02 2112</t>
  </si>
  <si>
    <t>CP-52 1788</t>
  </si>
  <si>
    <t>64Sig3Cnc</t>
  </si>
  <si>
    <t>BD+32 1821</t>
  </si>
  <si>
    <t>8Rho UMa</t>
  </si>
  <si>
    <t>BD+68  551</t>
  </si>
  <si>
    <t>M3III-IIIbCa1</t>
  </si>
  <si>
    <t>BD+18 2093</t>
  </si>
  <si>
    <t>BD-15 2656</t>
  </si>
  <si>
    <t>BD+42 1956</t>
  </si>
  <si>
    <t>BD+38 1986</t>
  </si>
  <si>
    <t>BD+84  196</t>
  </si>
  <si>
    <t>CP-58 1301</t>
  </si>
  <si>
    <t>V376 Car</t>
  </si>
  <si>
    <t>CD-48 4282</t>
  </si>
  <si>
    <t>G8-K0II</t>
  </si>
  <si>
    <t>BD-18 2536</t>
  </si>
  <si>
    <t>CD-28 6793</t>
  </si>
  <si>
    <t>BD+40 2138</t>
  </si>
  <si>
    <t>A9Vn</t>
  </si>
  <si>
    <t>66    Cnc</t>
  </si>
  <si>
    <t>BD+32 1829</t>
  </si>
  <si>
    <t>CD-46 4810</t>
  </si>
  <si>
    <t>FZ Vel</t>
  </si>
  <si>
    <t>67    Cnc</t>
  </si>
  <si>
    <t>BD+28 1674</t>
  </si>
  <si>
    <t>BD+06 2087</t>
  </si>
  <si>
    <t>K1II-III+F3IV</t>
  </si>
  <si>
    <t>CD-40 4810</t>
  </si>
  <si>
    <t>G8-K1III+A</t>
  </si>
  <si>
    <t>BD+54 1272</t>
  </si>
  <si>
    <t>CD-42 4875</t>
  </si>
  <si>
    <t>IU Vel</t>
  </si>
  <si>
    <t>12Kap UMa</t>
  </si>
  <si>
    <t>BD+47 1633</t>
  </si>
  <si>
    <t>69Nu  Cnc</t>
  </si>
  <si>
    <t>BD+25 2029</t>
  </si>
  <si>
    <t>BD+00 2449</t>
  </si>
  <si>
    <t>CD-26 6647</t>
  </si>
  <si>
    <t>CP-58 1327</t>
  </si>
  <si>
    <t>BD+07 2066</t>
  </si>
  <si>
    <t>CD-41 4720</t>
  </si>
  <si>
    <t>IZ Vel</t>
  </si>
  <si>
    <t>70    Cnc</t>
  </si>
  <si>
    <t>BD+28 1683</t>
  </si>
  <si>
    <t>CD-38 5154</t>
  </si>
  <si>
    <t>BD+49 1801</t>
  </si>
  <si>
    <t>F6II-III</t>
  </si>
  <si>
    <t>CP-60 1283</t>
  </si>
  <si>
    <t>CD-51 3430</t>
  </si>
  <si>
    <t>B9Si</t>
  </si>
  <si>
    <t>BD+32 1837</t>
  </si>
  <si>
    <t>CD-25 6829</t>
  </si>
  <si>
    <t>BD+59 1217</t>
  </si>
  <si>
    <t>11Sig1UMa</t>
  </si>
  <si>
    <t>BD+67  573</t>
  </si>
  <si>
    <t>CP-68  879</t>
  </si>
  <si>
    <t>CP-53 2072</t>
  </si>
  <si>
    <t>BD+39 2200</t>
  </si>
  <si>
    <t>18Ome Hya</t>
  </si>
  <si>
    <t>BD+05 2116</t>
  </si>
  <si>
    <t>CD-46 4883</t>
  </si>
  <si>
    <t>Alp Vol</t>
  </si>
  <si>
    <t>CP-65 1065</t>
  </si>
  <si>
    <t>A2-3IVm</t>
  </si>
  <si>
    <t>13Sig2UMa</t>
  </si>
  <si>
    <t>BD+67  577</t>
  </si>
  <si>
    <t>BD+23 2048</t>
  </si>
  <si>
    <t>BD+02 2145</t>
  </si>
  <si>
    <t>15    UMa</t>
  </si>
  <si>
    <t>BD+52 1365</t>
  </si>
  <si>
    <t>F0IVm vs</t>
  </si>
  <si>
    <t>BD+33 1810</t>
  </si>
  <si>
    <t>72Tau Cnc</t>
  </si>
  <si>
    <t>BD+30 1817</t>
  </si>
  <si>
    <t>CP-57 1859</t>
  </si>
  <si>
    <t>76Kap Cnc</t>
  </si>
  <si>
    <t>BD+11 1984</t>
  </si>
  <si>
    <t>Kap Cnc</t>
  </si>
  <si>
    <t>14Tau UMa</t>
  </si>
  <si>
    <t>BD+64  723</t>
  </si>
  <si>
    <t>F3-4IIIm vs</t>
  </si>
  <si>
    <t>BD+34 1949</t>
  </si>
  <si>
    <t>75    Cnc</t>
  </si>
  <si>
    <t>BD+27 1715</t>
  </si>
  <si>
    <t>77Xi  Cnc</t>
  </si>
  <si>
    <t>BD+22 2061</t>
  </si>
  <si>
    <t>G9IIIFe-1CH-0.5</t>
  </si>
  <si>
    <t>Kap Pyx</t>
  </si>
  <si>
    <t>CD-25 6895</t>
  </si>
  <si>
    <t>CP-55 1957</t>
  </si>
  <si>
    <t>19    Hya</t>
  </si>
  <si>
    <t>BD-08 2588</t>
  </si>
  <si>
    <t>CD-50 3849</t>
  </si>
  <si>
    <t>CP-63 1093</t>
  </si>
  <si>
    <t>BD+72  444</t>
  </si>
  <si>
    <t>Lam Vel</t>
  </si>
  <si>
    <t>CD-42 4990</t>
  </si>
  <si>
    <t>K4.5Ib-II</t>
  </si>
  <si>
    <t>BD+12 1979</t>
  </si>
  <si>
    <t>F2Vp</t>
  </si>
  <si>
    <t>BD-11 2565</t>
  </si>
  <si>
    <t>CD-26 6766</t>
  </si>
  <si>
    <t>BD-17 2765</t>
  </si>
  <si>
    <t>BD+31 1946</t>
  </si>
  <si>
    <t>RS Cnc</t>
  </si>
  <si>
    <t>M6IIIase</t>
  </si>
  <si>
    <t>79    Cnc</t>
  </si>
  <si>
    <t>BD+22 2063</t>
  </si>
  <si>
    <t>20    Hya</t>
  </si>
  <si>
    <t>BD-08 2593</t>
  </si>
  <si>
    <t>CP-70  861</t>
  </si>
  <si>
    <t>V345 Car</t>
  </si>
  <si>
    <t>CP-72  779</t>
  </si>
  <si>
    <t>F9II</t>
  </si>
  <si>
    <t>Eps Pyx</t>
  </si>
  <si>
    <t>CD-29 7194</t>
  </si>
  <si>
    <t>BD+73  452</t>
  </si>
  <si>
    <t>BD-22 2512</t>
  </si>
  <si>
    <t>A1-2V:</t>
  </si>
  <si>
    <t>CD-48 4471</t>
  </si>
  <si>
    <t>16    UMa</t>
  </si>
  <si>
    <t>BD+62 1058</t>
  </si>
  <si>
    <t>BD+06 2120</t>
  </si>
  <si>
    <t>81Pi 1Cnc</t>
  </si>
  <si>
    <t>BD+15 2003</t>
  </si>
  <si>
    <t>BD+04 2139</t>
  </si>
  <si>
    <t>36    Lyn</t>
  </si>
  <si>
    <t>BD+43 1893</t>
  </si>
  <si>
    <t>BD-19 2644</t>
  </si>
  <si>
    <t>CD-44 5206</t>
  </si>
  <si>
    <t>GX Vel</t>
  </si>
  <si>
    <t>21    Hya</t>
  </si>
  <si>
    <t>BD-06 2845</t>
  </si>
  <si>
    <t>KW Hya</t>
  </si>
  <si>
    <t>A3III:m+A0V:</t>
  </si>
  <si>
    <t>CD-38 5358</t>
  </si>
  <si>
    <t>BD+21 1991</t>
  </si>
  <si>
    <t>CD-46 4987</t>
  </si>
  <si>
    <t>B2III/IV</t>
  </si>
  <si>
    <t>CP-58 1419</t>
  </si>
  <si>
    <t>V357 Car</t>
  </si>
  <si>
    <t>17    UMa</t>
  </si>
  <si>
    <t>BD+57 1211</t>
  </si>
  <si>
    <t>CD-43 5041</t>
  </si>
  <si>
    <t>KL Vel</t>
  </si>
  <si>
    <t>B8Vp:Si:</t>
  </si>
  <si>
    <t>18    UMa</t>
  </si>
  <si>
    <t>BD+54 1285</t>
  </si>
  <si>
    <t>DD UMa</t>
  </si>
  <si>
    <t>CP-61 1201</t>
  </si>
  <si>
    <t>BD+35 1966</t>
  </si>
  <si>
    <t>22The Hya</t>
  </si>
  <si>
    <t>BD+02 2167</t>
  </si>
  <si>
    <t>BD+74  393</t>
  </si>
  <si>
    <t>CD-38 5376</t>
  </si>
  <si>
    <t>CD-41 4904</t>
  </si>
  <si>
    <t>82Pi 2Cnc</t>
  </si>
  <si>
    <t>BD+15 2009</t>
  </si>
  <si>
    <t>CD-46 5010</t>
  </si>
  <si>
    <t>NGC 2808</t>
  </si>
  <si>
    <t>CD-43 5068</t>
  </si>
  <si>
    <t>B5/6IV/V</t>
  </si>
  <si>
    <t>CP-58 1432</t>
  </si>
  <si>
    <t>CD-42 5086</t>
  </si>
  <si>
    <t>BD-14 2793</t>
  </si>
  <si>
    <t>BD+47 1658</t>
  </si>
  <si>
    <t>CD-37 5578</t>
  </si>
  <si>
    <t>Zet Oct</t>
  </si>
  <si>
    <t>CP-85  183</t>
  </si>
  <si>
    <t>CP-55 2035</t>
  </si>
  <si>
    <t>CD-45 4982</t>
  </si>
  <si>
    <t>23    Hya</t>
  </si>
  <si>
    <t>BD-05 2762</t>
  </si>
  <si>
    <t>CD-38 5408</t>
  </si>
  <si>
    <t>24    Hya</t>
  </si>
  <si>
    <t>BD-08 2623</t>
  </si>
  <si>
    <t>CD-36 5505</t>
  </si>
  <si>
    <t>Bet Car</t>
  </si>
  <si>
    <t>CP-69 1023</t>
  </si>
  <si>
    <t>BD+35 1971</t>
  </si>
  <si>
    <t>BD-13 2808</t>
  </si>
  <si>
    <t>CD-44 5305</t>
  </si>
  <si>
    <t>A1Ib</t>
  </si>
  <si>
    <t>BD+12 2009</t>
  </si>
  <si>
    <t>38    Lyn</t>
  </si>
  <si>
    <t>BD+37 1965</t>
  </si>
  <si>
    <t>CP-57 1949</t>
  </si>
  <si>
    <t>CD-43 5103</t>
  </si>
  <si>
    <t>CP-57 1951</t>
  </si>
  <si>
    <t>CD-38 5430</t>
  </si>
  <si>
    <t>K5III-IV</t>
  </si>
  <si>
    <t>CP-76  574</t>
  </si>
  <si>
    <t>CP-57 1961</t>
  </si>
  <si>
    <t>BD+51 1495</t>
  </si>
  <si>
    <t>BD+57 1214</t>
  </si>
  <si>
    <t>CG UMa</t>
  </si>
  <si>
    <t>Iot Car</t>
  </si>
  <si>
    <t>CP-58 1465</t>
  </si>
  <si>
    <t>A8Ib</t>
  </si>
  <si>
    <t>CP-53 2281</t>
  </si>
  <si>
    <t>BD+38 2025</t>
  </si>
  <si>
    <t>F2V+F4V</t>
  </si>
  <si>
    <t>BD-10 2804</t>
  </si>
  <si>
    <t>CD-50 4001</t>
  </si>
  <si>
    <t>B7-8III</t>
  </si>
  <si>
    <t>BD-15 2763</t>
  </si>
  <si>
    <t>40Alp Lyn</t>
  </si>
  <si>
    <t>BD+35 1979</t>
  </si>
  <si>
    <t>K7IIIab</t>
  </si>
  <si>
    <t>26    Hya</t>
  </si>
  <si>
    <t>BD-11 2609</t>
  </si>
  <si>
    <t>BD+33 1848</t>
  </si>
  <si>
    <t>CD-51 3693</t>
  </si>
  <si>
    <t>27    Hya</t>
  </si>
  <si>
    <t>BD-08 2643</t>
  </si>
  <si>
    <t>G8III-IV+F5V</t>
  </si>
  <si>
    <t>CD-33 5973</t>
  </si>
  <si>
    <t>BD+15 2027</t>
  </si>
  <si>
    <t>CP-68  918</t>
  </si>
  <si>
    <t>CP-66 1002</t>
  </si>
  <si>
    <t>BD-14 2828</t>
  </si>
  <si>
    <t>CD-31 7162</t>
  </si>
  <si>
    <t>CD-37 5668</t>
  </si>
  <si>
    <t>K3/4III</t>
  </si>
  <si>
    <t>CP-54 2186</t>
  </si>
  <si>
    <t>The Pyx</t>
  </si>
  <si>
    <t>CD-25 7114</t>
  </si>
  <si>
    <t>BD+75  377</t>
  </si>
  <si>
    <t>A5V s</t>
  </si>
  <si>
    <t>CP-74  579</t>
  </si>
  <si>
    <t>CP-74  580</t>
  </si>
  <si>
    <t>BD+64  733</t>
  </si>
  <si>
    <t>BD+25 2088</t>
  </si>
  <si>
    <t>BD-09 2816</t>
  </si>
  <si>
    <t>KU Hya</t>
  </si>
  <si>
    <t>BD+52 1389</t>
  </si>
  <si>
    <t>CD-41 5023</t>
  </si>
  <si>
    <t>BD+37 1978</t>
  </si>
  <si>
    <t>CP-61 1242</t>
  </si>
  <si>
    <t>CD-39 5446</t>
  </si>
  <si>
    <t>CD-45 5099</t>
  </si>
  <si>
    <t>1Kap Leo</t>
  </si>
  <si>
    <t>BD+26 1939</t>
  </si>
  <si>
    <t>CP-54 2213</t>
  </si>
  <si>
    <t>A3IV s:</t>
  </si>
  <si>
    <t>Lam Pyx</t>
  </si>
  <si>
    <t>CD-28 7196</t>
  </si>
  <si>
    <t>G8.5IIICN-1.5*</t>
  </si>
  <si>
    <t>Kap Vel</t>
  </si>
  <si>
    <t>CP-54 2219</t>
  </si>
  <si>
    <t>CD-37 5721</t>
  </si>
  <si>
    <t>A1mA5-F0</t>
  </si>
  <si>
    <t>BD+17 2078</t>
  </si>
  <si>
    <t>CD-38 5541</t>
  </si>
  <si>
    <t>28    Hya</t>
  </si>
  <si>
    <t>BD-04 2616</t>
  </si>
  <si>
    <t>CD-51 3767</t>
  </si>
  <si>
    <t>A7Iab</t>
  </si>
  <si>
    <t>CP-59 1374</t>
  </si>
  <si>
    <t>K1-2II-III</t>
  </si>
  <si>
    <t>BD-00 2195</t>
  </si>
  <si>
    <t>CP-61 1265</t>
  </si>
  <si>
    <t>BD+46 1509</t>
  </si>
  <si>
    <t>29    Hya</t>
  </si>
  <si>
    <t>BD-08 2678</t>
  </si>
  <si>
    <t>CD-28 7271</t>
  </si>
  <si>
    <t>CD-39 5507</t>
  </si>
  <si>
    <t>BD+56 1388</t>
  </si>
  <si>
    <t>F3V s</t>
  </si>
  <si>
    <t>30Alp Hya</t>
  </si>
  <si>
    <t>BD-08 2680</t>
  </si>
  <si>
    <t>BD-21 2802</t>
  </si>
  <si>
    <t>BD-05 2802</t>
  </si>
  <si>
    <t>BD+81  302</t>
  </si>
  <si>
    <t>K3IIIa</t>
  </si>
  <si>
    <t>CP-61 1271</t>
  </si>
  <si>
    <t>CP-52 2360</t>
  </si>
  <si>
    <t>2Ome Leo</t>
  </si>
  <si>
    <t>BD+09 2188</t>
  </si>
  <si>
    <t>3    Leo</t>
  </si>
  <si>
    <t>BD+08 2226</t>
  </si>
  <si>
    <t>CD-34 5895</t>
  </si>
  <si>
    <t>23    UMa</t>
  </si>
  <si>
    <t>BD+63  845</t>
  </si>
  <si>
    <t>BD-00 2201</t>
  </si>
  <si>
    <t>31Tau1Hya</t>
  </si>
  <si>
    <t>BD-02 2901</t>
  </si>
  <si>
    <t>BD-01 2268</t>
  </si>
  <si>
    <t>CP-64 1037</t>
  </si>
  <si>
    <t>BD-03 2693</t>
  </si>
  <si>
    <t>BD-20 2915</t>
  </si>
  <si>
    <t>7    LMi</t>
  </si>
  <si>
    <t>BD+34 1999</t>
  </si>
  <si>
    <t>Eps Ant</t>
  </si>
  <si>
    <t>CD-35 5724</t>
  </si>
  <si>
    <t>CD-37 5817</t>
  </si>
  <si>
    <t>BD-22 2623</t>
  </si>
  <si>
    <t>22    UMa</t>
  </si>
  <si>
    <t>BD+72  462</t>
  </si>
  <si>
    <t>8    LMi</t>
  </si>
  <si>
    <t>BD+35 2015</t>
  </si>
  <si>
    <t>M1IIIab</t>
  </si>
  <si>
    <t>CD-26 7117</t>
  </si>
  <si>
    <t>24    UMa</t>
  </si>
  <si>
    <t>BD+70  565</t>
  </si>
  <si>
    <t>DK UMa</t>
  </si>
  <si>
    <t>G4III-IV</t>
  </si>
  <si>
    <t>BD-14 2867</t>
  </si>
  <si>
    <t>4Lam Leo</t>
  </si>
  <si>
    <t>BD+23 2107</t>
  </si>
  <si>
    <t>BD+74  402</t>
  </si>
  <si>
    <t>25The UMa</t>
  </si>
  <si>
    <t>BD+52 1401</t>
  </si>
  <si>
    <t>CP-61 1277</t>
  </si>
  <si>
    <t>CP-71  833</t>
  </si>
  <si>
    <t>BD+50 1657</t>
  </si>
  <si>
    <t>6    Leo</t>
  </si>
  <si>
    <t>BD+10 2014</t>
  </si>
  <si>
    <t>K2.5IIIbFe-0.5</t>
  </si>
  <si>
    <t>Zet1Ant</t>
  </si>
  <si>
    <t>CD-31 7355</t>
  </si>
  <si>
    <t>5Xi  Leo</t>
  </si>
  <si>
    <t>BD+11 2053</t>
  </si>
  <si>
    <t>K0-III-IIIb</t>
  </si>
  <si>
    <t>CP-66 1018</t>
  </si>
  <si>
    <t>CD-50 4204</t>
  </si>
  <si>
    <t>BD-09 2856</t>
  </si>
  <si>
    <t>Psi Vel</t>
  </si>
  <si>
    <t>CD-39 5580</t>
  </si>
  <si>
    <t>F3IV+F0IV</t>
  </si>
  <si>
    <t>32Tau2Hya</t>
  </si>
  <si>
    <t>BD-00 2211</t>
  </si>
  <si>
    <t>BD-09 2858</t>
  </si>
  <si>
    <t>Zet2Ant</t>
  </si>
  <si>
    <t>CD-31 7369</t>
  </si>
  <si>
    <t>CD-35 5751</t>
  </si>
  <si>
    <t>9    LMi</t>
  </si>
  <si>
    <t>BD+37 1998</t>
  </si>
  <si>
    <t>BD+29 1913</t>
  </si>
  <si>
    <t>CP-57 2090</t>
  </si>
  <si>
    <t>BD+02 2217</t>
  </si>
  <si>
    <t>Iot Cha</t>
  </si>
  <si>
    <t>CP-80  350</t>
  </si>
  <si>
    <t>BD-18 2708</t>
  </si>
  <si>
    <t>BD+47 1683</t>
  </si>
  <si>
    <t>CD-28 7373</t>
  </si>
  <si>
    <t>S Ant</t>
  </si>
  <si>
    <t>26    UMa</t>
  </si>
  <si>
    <t>BD+52 1402</t>
  </si>
  <si>
    <t>10    LMi</t>
  </si>
  <si>
    <t>BD+37 2004</t>
  </si>
  <si>
    <t>SU LMi</t>
  </si>
  <si>
    <t>BD-07 2836</t>
  </si>
  <si>
    <t>BD-12 2926</t>
  </si>
  <si>
    <t>CP-56 2270</t>
  </si>
  <si>
    <t>N Vel</t>
  </si>
  <si>
    <t>BD+24 2104</t>
  </si>
  <si>
    <t>gK7</t>
  </si>
  <si>
    <t>BD-06 2939</t>
  </si>
  <si>
    <t>BD+73  470</t>
  </si>
  <si>
    <t>F2V+F1V</t>
  </si>
  <si>
    <t>CD-40 5284</t>
  </si>
  <si>
    <t>BD-20 2936</t>
  </si>
  <si>
    <t>BD+40 2224</t>
  </si>
  <si>
    <t>G9.5IIIFe-1</t>
  </si>
  <si>
    <t>BD-22 2645</t>
  </si>
  <si>
    <t>BD+40 2226</t>
  </si>
  <si>
    <t>CD-38 5676</t>
  </si>
  <si>
    <t>CP-66 1025</t>
  </si>
  <si>
    <t>33    Hya</t>
  </si>
  <si>
    <t>BD-05 2840</t>
  </si>
  <si>
    <t>11    LMi</t>
  </si>
  <si>
    <t>BD+36 1979</t>
  </si>
  <si>
    <t>SV LMi</t>
  </si>
  <si>
    <t>CP-62 1253</t>
  </si>
  <si>
    <t>R Car</t>
  </si>
  <si>
    <t>M6-7IIIep</t>
  </si>
  <si>
    <t>CD-48 4802</t>
  </si>
  <si>
    <t>7    Leo</t>
  </si>
  <si>
    <t>BD+15 2077</t>
  </si>
  <si>
    <t>CD-50 4270</t>
  </si>
  <si>
    <t>BD+31 2011</t>
  </si>
  <si>
    <t>CP-72  835</t>
  </si>
  <si>
    <t>BD-18 2728</t>
  </si>
  <si>
    <t>CD-35 5803</t>
  </si>
  <si>
    <t>BD+67  602</t>
  </si>
  <si>
    <t>CP-58 1576</t>
  </si>
  <si>
    <t>B5II</t>
  </si>
  <si>
    <t>8    Leo</t>
  </si>
  <si>
    <t>BD+17 2109</t>
  </si>
  <si>
    <t>10    Leo</t>
  </si>
  <si>
    <t>BD+07 2160</t>
  </si>
  <si>
    <t>CD-24 8263</t>
  </si>
  <si>
    <t>42    Lyn</t>
  </si>
  <si>
    <t>BD+40 2232</t>
  </si>
  <si>
    <t>CD-24 8272</t>
  </si>
  <si>
    <t>CD-48 4831</t>
  </si>
  <si>
    <t>IM Vel</t>
  </si>
  <si>
    <t>34    Hya</t>
  </si>
  <si>
    <t>BD-08 2725</t>
  </si>
  <si>
    <t>CD-31 7458</t>
  </si>
  <si>
    <t>BD+05 2207</t>
  </si>
  <si>
    <t>CD-35 5833</t>
  </si>
  <si>
    <t>CD-48 4836</t>
  </si>
  <si>
    <t>CP-52 2612</t>
  </si>
  <si>
    <t>BD+69  531</t>
  </si>
  <si>
    <t>27    UMa</t>
  </si>
  <si>
    <t>BD+72  466</t>
  </si>
  <si>
    <t>CP-53 2646</t>
  </si>
  <si>
    <t>A2-3V</t>
  </si>
  <si>
    <t>CP-64 1049</t>
  </si>
  <si>
    <t>CD-42 5462</t>
  </si>
  <si>
    <t>BD+78  317</t>
  </si>
  <si>
    <t>CD-39 5697</t>
  </si>
  <si>
    <t>35Iot Hya</t>
  </si>
  <si>
    <t>BD-00 2231</t>
  </si>
  <si>
    <t>K2.5III-IIIbBa0.3</t>
  </si>
  <si>
    <t>37    Hya</t>
  </si>
  <si>
    <t>BD-09 2898</t>
  </si>
  <si>
    <t>BD+79  319</t>
  </si>
  <si>
    <t>BD-10 2888</t>
  </si>
  <si>
    <t>38Kap Hya</t>
  </si>
  <si>
    <t>BD-13 2917</t>
  </si>
  <si>
    <t>BD+31 2026</t>
  </si>
  <si>
    <t>DR Leo</t>
  </si>
  <si>
    <t>K6III</t>
  </si>
  <si>
    <t>43    Lyn</t>
  </si>
  <si>
    <t>BD+40 2241</t>
  </si>
  <si>
    <t>14Omi Leo</t>
  </si>
  <si>
    <t>BD+10 2044</t>
  </si>
  <si>
    <t>F6II+A1-5V</t>
  </si>
  <si>
    <t>13    Leo</t>
  </si>
  <si>
    <t>BD+26 1991</t>
  </si>
  <si>
    <t>BD+49 1868</t>
  </si>
  <si>
    <t>BD+55 1345</t>
  </si>
  <si>
    <t>CP-60 1477</t>
  </si>
  <si>
    <t>13    LMi</t>
  </si>
  <si>
    <t>BD+35 2042</t>
  </si>
  <si>
    <t>BD-22 2684</t>
  </si>
  <si>
    <t>BD+65  731</t>
  </si>
  <si>
    <t>F3Vn</t>
  </si>
  <si>
    <t>Zet Cha</t>
  </si>
  <si>
    <t>CP-80  365</t>
  </si>
  <si>
    <t>15    Leo</t>
  </si>
  <si>
    <t>BD+30 1901</t>
  </si>
  <si>
    <t>CD-23 8646</t>
  </si>
  <si>
    <t>F9IV</t>
  </si>
  <si>
    <t>CP-57 2228</t>
  </si>
  <si>
    <t>CP-56 2435</t>
  </si>
  <si>
    <t>28    UMa</t>
  </si>
  <si>
    <t>BD+64  752</t>
  </si>
  <si>
    <t>16Psi Leo</t>
  </si>
  <si>
    <t>BD+14 2136</t>
  </si>
  <si>
    <t>CD-34 6097</t>
  </si>
  <si>
    <t>ApSi</t>
  </si>
  <si>
    <t>CP-54 2594</t>
  </si>
  <si>
    <t>BD+19 2251</t>
  </si>
  <si>
    <t>BD+57 1231</t>
  </si>
  <si>
    <t>CS UMa</t>
  </si>
  <si>
    <t>The Ant</t>
  </si>
  <si>
    <t>CD-27 6881</t>
  </si>
  <si>
    <t>A8V+F7II-III</t>
  </si>
  <si>
    <t>CD-50 4420</t>
  </si>
  <si>
    <t>IP Vel</t>
  </si>
  <si>
    <t>17Eps Leo</t>
  </si>
  <si>
    <t>BD+24 2129</t>
  </si>
  <si>
    <t>G1II</t>
  </si>
  <si>
    <t>CD-38 5850</t>
  </si>
  <si>
    <t>CP-53 2788</t>
  </si>
  <si>
    <t>BD+07 2181</t>
  </si>
  <si>
    <t>M1.5IIIab</t>
  </si>
  <si>
    <t>18    Leo</t>
  </si>
  <si>
    <t>BD+12 2090</t>
  </si>
  <si>
    <t>CD-29 7758</t>
  </si>
  <si>
    <t>B0.5IIIn</t>
  </si>
  <si>
    <t>BD+02 2246</t>
  </si>
  <si>
    <t>19    Leo</t>
  </si>
  <si>
    <t>BD+12 2095</t>
  </si>
  <si>
    <t>BD+46 1551</t>
  </si>
  <si>
    <t>G0.5Va</t>
  </si>
  <si>
    <t>BD+12 2096</t>
  </si>
  <si>
    <t>R Leo</t>
  </si>
  <si>
    <t>M8IIIe</t>
  </si>
  <si>
    <t>CP-56 2499</t>
  </si>
  <si>
    <t>B8III-IV</t>
  </si>
  <si>
    <t>CP-61 1333</t>
  </si>
  <si>
    <t>l Car</t>
  </si>
  <si>
    <t>G5Iab-Ib</t>
  </si>
  <si>
    <t>BD+66  637</t>
  </si>
  <si>
    <t>CD-44 5846</t>
  </si>
  <si>
    <t>CP-58 1640</t>
  </si>
  <si>
    <t>29Ups UMa</t>
  </si>
  <si>
    <t>BD+59 1268</t>
  </si>
  <si>
    <t>Ups UMa</t>
  </si>
  <si>
    <t>20    Leo</t>
  </si>
  <si>
    <t>BD+21 2113</t>
  </si>
  <si>
    <t>DG Leo</t>
  </si>
  <si>
    <t>A7IVn</t>
  </si>
  <si>
    <t>Ups Car</t>
  </si>
  <si>
    <t>CP-64 1084</t>
  </si>
  <si>
    <t>A6Ib</t>
  </si>
  <si>
    <t>CD-36 5955</t>
  </si>
  <si>
    <t>4    Sex</t>
  </si>
  <si>
    <t>BD+05 2240</t>
  </si>
  <si>
    <t>30Phi UMa</t>
  </si>
  <si>
    <t>BD+54 1331</t>
  </si>
  <si>
    <t>CP-55 2548</t>
  </si>
  <si>
    <t>23    Leo</t>
  </si>
  <si>
    <t>BD+13 2164</t>
  </si>
  <si>
    <t>CD-35 5961</t>
  </si>
  <si>
    <t>CD-45 5470</t>
  </si>
  <si>
    <t>6    Sex</t>
  </si>
  <si>
    <t>BD-03 2794</t>
  </si>
  <si>
    <t>22    Leo</t>
  </si>
  <si>
    <t>BD+25 2169</t>
  </si>
  <si>
    <t>BD-05 2923</t>
  </si>
  <si>
    <t>Nu  Cha</t>
  </si>
  <si>
    <t>CP-76  598</t>
  </si>
  <si>
    <t>39Ups1Hya</t>
  </si>
  <si>
    <t>BD-14 2963</t>
  </si>
  <si>
    <t>G7-III</t>
  </si>
  <si>
    <t>CD-46 5558</t>
  </si>
  <si>
    <t>K0IIICNIb</t>
  </si>
  <si>
    <t>24Mu  Leo</t>
  </si>
  <si>
    <t>BD+26 2019</t>
  </si>
  <si>
    <t>K2IIICN1Ca1</t>
  </si>
  <si>
    <t>7    Sex</t>
  </si>
  <si>
    <t>BD+03 2280</t>
  </si>
  <si>
    <t>BD+00 2573</t>
  </si>
  <si>
    <t>BD-15 2920</t>
  </si>
  <si>
    <t>8Gam Sex</t>
  </si>
  <si>
    <t>BD-07 2909</t>
  </si>
  <si>
    <t>CD-45 5499</t>
  </si>
  <si>
    <t>BD+61 1151</t>
  </si>
  <si>
    <t>CD-45 5508</t>
  </si>
  <si>
    <t>CP-58 1673</t>
  </si>
  <si>
    <t>K2IVCNIV-Vp</t>
  </si>
  <si>
    <t>CP-62 1335</t>
  </si>
  <si>
    <t>BD+06 2224</t>
  </si>
  <si>
    <t>CD-26 7505</t>
  </si>
  <si>
    <t>31    UMa</t>
  </si>
  <si>
    <t>BD+50 1698</t>
  </si>
  <si>
    <t>SY UMa</t>
  </si>
  <si>
    <t>BD+73  478</t>
  </si>
  <si>
    <t>CD-25 7585</t>
  </si>
  <si>
    <t>K2+III-IIIb</t>
  </si>
  <si>
    <t>CP-54 2816</t>
  </si>
  <si>
    <t>BD-21 2935</t>
  </si>
  <si>
    <t>BD+58 1224</t>
  </si>
  <si>
    <t>BD-18 2810</t>
  </si>
  <si>
    <t>CD-50 4622</t>
  </si>
  <si>
    <t>CD-44 5987</t>
  </si>
  <si>
    <t>BD+09 2262</t>
  </si>
  <si>
    <t>CD-49 4801</t>
  </si>
  <si>
    <t>19    LMi</t>
  </si>
  <si>
    <t>BD+41 2033</t>
  </si>
  <si>
    <t>F6V s</t>
  </si>
  <si>
    <t>BD+46 1566</t>
  </si>
  <si>
    <t>CD-40 5626</t>
  </si>
  <si>
    <t>CD-25 7622</t>
  </si>
  <si>
    <t>CD-32 6895</t>
  </si>
  <si>
    <t>CD-26 7551</t>
  </si>
  <si>
    <t>BD+84  225</t>
  </si>
  <si>
    <t>CD-50 4662</t>
  </si>
  <si>
    <t>BD+28 1824</t>
  </si>
  <si>
    <t>27Nu  Leo</t>
  </si>
  <si>
    <t>BD+13 2183</t>
  </si>
  <si>
    <t>BD+09 2269</t>
  </si>
  <si>
    <t>BD+57 1242</t>
  </si>
  <si>
    <t>Phi Vel</t>
  </si>
  <si>
    <t>CP-53 3075</t>
  </si>
  <si>
    <t>B5Ib</t>
  </si>
  <si>
    <t>CP-52 2980</t>
  </si>
  <si>
    <t>IV Vel</t>
  </si>
  <si>
    <t>BD+30 1946</t>
  </si>
  <si>
    <t>CD-47 5399</t>
  </si>
  <si>
    <t>CP-70  953</t>
  </si>
  <si>
    <t>12    Sex</t>
  </si>
  <si>
    <t>BD+04 2276</t>
  </si>
  <si>
    <t>CD-23 8898</t>
  </si>
  <si>
    <t>B4Ve</t>
  </si>
  <si>
    <t>Eta Ant</t>
  </si>
  <si>
    <t>CD-35 6050</t>
  </si>
  <si>
    <t>CP-63 1233</t>
  </si>
  <si>
    <t>CP-68 1011</t>
  </si>
  <si>
    <t>29Pi  Leo</t>
  </si>
  <si>
    <t>BD+08 2301</t>
  </si>
  <si>
    <t>M2-IIIab</t>
  </si>
  <si>
    <t>20    LMi</t>
  </si>
  <si>
    <t>BD+32 1964</t>
  </si>
  <si>
    <t>G3VaHdel 1</t>
  </si>
  <si>
    <t>BD+22 2164</t>
  </si>
  <si>
    <t>CP-56 2746</t>
  </si>
  <si>
    <t>BD+54 1348</t>
  </si>
  <si>
    <t>CP-52 3087</t>
  </si>
  <si>
    <t>CD-29 8034</t>
  </si>
  <si>
    <t>CP-56 2770</t>
  </si>
  <si>
    <t>BD+53 1384</t>
  </si>
  <si>
    <t>BD-08 2836</t>
  </si>
  <si>
    <t>CP-59 1695</t>
  </si>
  <si>
    <t>13    Sex</t>
  </si>
  <si>
    <t>BD+03 2311</t>
  </si>
  <si>
    <t>CD-24 8711</t>
  </si>
  <si>
    <t>A0III-IV</t>
  </si>
  <si>
    <t>BD-17 3047</t>
  </si>
  <si>
    <t>CD-46 5759</t>
  </si>
  <si>
    <t>CD-23 8973</t>
  </si>
  <si>
    <t>CP-59 1752</t>
  </si>
  <si>
    <t>A6II-III</t>
  </si>
  <si>
    <t>CP-61 1431</t>
  </si>
  <si>
    <t>CD-39 6100</t>
  </si>
  <si>
    <t>BD+16 2077</t>
  </si>
  <si>
    <t>40Ups2Hya</t>
  </si>
  <si>
    <t>BD-12 3073</t>
  </si>
  <si>
    <t>CP-61 1441</t>
  </si>
  <si>
    <t>B7IVne</t>
  </si>
  <si>
    <t>CD-35 6130</t>
  </si>
  <si>
    <t>14    Sex</t>
  </si>
  <si>
    <t>BD+06 2259</t>
  </si>
  <si>
    <t>21    LMi</t>
  </si>
  <si>
    <t>BD+35 2110</t>
  </si>
  <si>
    <t>30Eta Leo</t>
  </si>
  <si>
    <t>BD+17 2171</t>
  </si>
  <si>
    <t>CD-46 5806</t>
  </si>
  <si>
    <t>K1IV+G5V</t>
  </si>
  <si>
    <t>BD-16 2974</t>
  </si>
  <si>
    <t>CD-51 4471</t>
  </si>
  <si>
    <t>R Vel</t>
  </si>
  <si>
    <t>BD+32 1982</t>
  </si>
  <si>
    <t>31    Leo</t>
  </si>
  <si>
    <t>BD+10 2112</t>
  </si>
  <si>
    <t>K3.5IIIbFe-1</t>
  </si>
  <si>
    <t>15Alp Sex</t>
  </si>
  <si>
    <t>BD+00 2615</t>
  </si>
  <si>
    <t>32Alp Leo</t>
  </si>
  <si>
    <t>BD+12 2149</t>
  </si>
  <si>
    <t>Mu 1Cha</t>
  </si>
  <si>
    <t>CP-81  399</t>
  </si>
  <si>
    <t>CD-36 6156</t>
  </si>
  <si>
    <t>BD-10 3000</t>
  </si>
  <si>
    <t>BD-14 3036</t>
  </si>
  <si>
    <t>BD+41 2063</t>
  </si>
  <si>
    <t>BD-11 2818</t>
  </si>
  <si>
    <t>17    Sex</t>
  </si>
  <si>
    <t>BD-07 2972</t>
  </si>
  <si>
    <t>CD-51 4507</t>
  </si>
  <si>
    <t>BD-12 3101</t>
  </si>
  <si>
    <t>CD-35 6194</t>
  </si>
  <si>
    <t>BD+38 2110</t>
  </si>
  <si>
    <t>41Lam Hya</t>
  </si>
  <si>
    <t>BD-11 2820</t>
  </si>
  <si>
    <t>K0IIICN1</t>
  </si>
  <si>
    <t>CP-65 1248</t>
  </si>
  <si>
    <t>18    Sex</t>
  </si>
  <si>
    <t>BD-07 2977</t>
  </si>
  <si>
    <t>Mu 2Cha</t>
  </si>
  <si>
    <t>CP-80  423</t>
  </si>
  <si>
    <t>34    Leo</t>
  </si>
  <si>
    <t>BD+14 2217</t>
  </si>
  <si>
    <t>CP-60 1701</t>
  </si>
  <si>
    <t>S Car</t>
  </si>
  <si>
    <t>M2-3IIIe</t>
  </si>
  <si>
    <t>BD-06 3096</t>
  </si>
  <si>
    <t>CD-41 5658</t>
  </si>
  <si>
    <t>CP-68 1034</t>
  </si>
  <si>
    <t>CD-27 7266</t>
  </si>
  <si>
    <t>19    Sex</t>
  </si>
  <si>
    <t>BD+05 2301</t>
  </si>
  <si>
    <t>BD-18 2870</t>
  </si>
  <si>
    <t>BD+27 1862</t>
  </si>
  <si>
    <t>G3IIIFe-1</t>
  </si>
  <si>
    <t>CP-58 1979</t>
  </si>
  <si>
    <t>V368 Car</t>
  </si>
  <si>
    <t>BD+60 1246</t>
  </si>
  <si>
    <t>U UMa</t>
  </si>
  <si>
    <t>CP-57 2781</t>
  </si>
  <si>
    <t>QY Car</t>
  </si>
  <si>
    <t>CD-51 4560</t>
  </si>
  <si>
    <t>CD-26 7752</t>
  </si>
  <si>
    <t>A9mA8-F3</t>
  </si>
  <si>
    <t>BD+21 2165</t>
  </si>
  <si>
    <t>CD-32 7158</t>
  </si>
  <si>
    <t>22    LMi</t>
  </si>
  <si>
    <t>BD+32 2005</t>
  </si>
  <si>
    <t>CD-39 6222</t>
  </si>
  <si>
    <t>BD+73  489</t>
  </si>
  <si>
    <t>CD-50 4924</t>
  </si>
  <si>
    <t>CP-59 1974</t>
  </si>
  <si>
    <t>CD-39 6225</t>
  </si>
  <si>
    <t>CD-51 4578</t>
  </si>
  <si>
    <t>A3IV-V</t>
  </si>
  <si>
    <t>BD+71  534</t>
  </si>
  <si>
    <t>CP-61 1517</t>
  </si>
  <si>
    <t>CD-41 5713</t>
  </si>
  <si>
    <t>23    LMi</t>
  </si>
  <si>
    <t>BD+30 1981</t>
  </si>
  <si>
    <t>CP-65 1273</t>
  </si>
  <si>
    <t>32    UMa</t>
  </si>
  <si>
    <t>BD+65  767</t>
  </si>
  <si>
    <t>24    LMi</t>
  </si>
  <si>
    <t>BD+29 2021</t>
  </si>
  <si>
    <t>BD+18 2338</t>
  </si>
  <si>
    <t>CD-35 6260</t>
  </si>
  <si>
    <t>35    Leo</t>
  </si>
  <si>
    <t>BD+24 2207</t>
  </si>
  <si>
    <t>G1.5IV-V</t>
  </si>
  <si>
    <t>36Zet Leo</t>
  </si>
  <si>
    <t>BD+24 2209</t>
  </si>
  <si>
    <t>BD+26 2064</t>
  </si>
  <si>
    <t>33Lam UMa</t>
  </si>
  <si>
    <t>BD+43 2005</t>
  </si>
  <si>
    <t>BD-10 3029</t>
  </si>
  <si>
    <t>37    Leo</t>
  </si>
  <si>
    <t>BD+14 2228</t>
  </si>
  <si>
    <t>CD-42 6074</t>
  </si>
  <si>
    <t>Ome Car</t>
  </si>
  <si>
    <t>CP-69 1178</t>
  </si>
  <si>
    <t>CP-54 3356</t>
  </si>
  <si>
    <t>39    Leo</t>
  </si>
  <si>
    <t>BD+23 2207</t>
  </si>
  <si>
    <t>F8Vb w</t>
  </si>
  <si>
    <t>BD-19 2964</t>
  </si>
  <si>
    <t>BD+28 1867</t>
  </si>
  <si>
    <t>22Eps Sex</t>
  </si>
  <si>
    <t>BD-07 3001</t>
  </si>
  <si>
    <t>CP-59 2008</t>
  </si>
  <si>
    <t>BD+47 1761</t>
  </si>
  <si>
    <t>CD-50 4990</t>
  </si>
  <si>
    <t>GY Vel</t>
  </si>
  <si>
    <t>M4-5III</t>
  </si>
  <si>
    <t>BD+49 1940</t>
  </si>
  <si>
    <t>BD+69  568</t>
  </si>
  <si>
    <t>BD+25 2231</t>
  </si>
  <si>
    <t>CD-28 8070</t>
  </si>
  <si>
    <t>AG Ant</t>
  </si>
  <si>
    <t>A0Ib-IIp</t>
  </si>
  <si>
    <t>CP-60 1817</t>
  </si>
  <si>
    <t>V337 Car</t>
  </si>
  <si>
    <t>K3IIa</t>
  </si>
  <si>
    <t>BD+54 1366</t>
  </si>
  <si>
    <t>BD+54 1367</t>
  </si>
  <si>
    <t>CD-36 6281</t>
  </si>
  <si>
    <t>40    Leo</t>
  </si>
  <si>
    <t>BD+20 2466</t>
  </si>
  <si>
    <t>BD-11 2851</t>
  </si>
  <si>
    <t>CD-41 5765</t>
  </si>
  <si>
    <t>41Gam1Leo</t>
  </si>
  <si>
    <t>BD+20 2467</t>
  </si>
  <si>
    <t>K1-IIIbFe-0.5</t>
  </si>
  <si>
    <t>41Gam2Leo</t>
  </si>
  <si>
    <t>G7IIIFe-1</t>
  </si>
  <si>
    <t>BD-04 2840</t>
  </si>
  <si>
    <t>BD-08 2897</t>
  </si>
  <si>
    <t>CP-55 3220</t>
  </si>
  <si>
    <t>BD+84  234</t>
  </si>
  <si>
    <t>CP-54 3474</t>
  </si>
  <si>
    <t>GZ Vel</t>
  </si>
  <si>
    <t>23    Sex</t>
  </si>
  <si>
    <t>BD+03 2352</t>
  </si>
  <si>
    <t>RS Sex</t>
  </si>
  <si>
    <t>CP-64 1248</t>
  </si>
  <si>
    <t>CD-47 5790</t>
  </si>
  <si>
    <t>BD+41 2076</t>
  </si>
  <si>
    <t>BD-17 3129</t>
  </si>
  <si>
    <t>F3III-IV</t>
  </si>
  <si>
    <t>34Mu  UMa</t>
  </si>
  <si>
    <t>BD+42 2115</t>
  </si>
  <si>
    <t>42    Leo</t>
  </si>
  <si>
    <t>BD+15 2192</t>
  </si>
  <si>
    <t>BD-22 2904</t>
  </si>
  <si>
    <t>BD+66  664</t>
  </si>
  <si>
    <t>A0pSiSr:Hg:</t>
  </si>
  <si>
    <t>BD-21 3045</t>
  </si>
  <si>
    <t>CP-55 3286</t>
  </si>
  <si>
    <t>27    LMi</t>
  </si>
  <si>
    <t>BD+34 2120</t>
  </si>
  <si>
    <t>BD-19 2987</t>
  </si>
  <si>
    <t>43    Leo</t>
  </si>
  <si>
    <t>BD+07 2289</t>
  </si>
  <si>
    <t>BD+30 2005</t>
  </si>
  <si>
    <t>BD+06 2301</t>
  </si>
  <si>
    <t>CD-41 5809</t>
  </si>
  <si>
    <t>28    LMi</t>
  </si>
  <si>
    <t>BD+34 2123</t>
  </si>
  <si>
    <t>25    Sex</t>
  </si>
  <si>
    <t>BD-03 2911</t>
  </si>
  <si>
    <t>SS Sex</t>
  </si>
  <si>
    <t>B9pSiCr:Sr:</t>
  </si>
  <si>
    <t>CD-29 8306</t>
  </si>
  <si>
    <t>BD+83  297</t>
  </si>
  <si>
    <t>BD+03 2358</t>
  </si>
  <si>
    <t>CD-37 6509</t>
  </si>
  <si>
    <t>CD-41 5833</t>
  </si>
  <si>
    <t>44    Leo</t>
  </si>
  <si>
    <t>BD+09 2351</t>
  </si>
  <si>
    <t>DE Leo</t>
  </si>
  <si>
    <t>M3IIIabs</t>
  </si>
  <si>
    <t>CP-66 1243</t>
  </si>
  <si>
    <t>30    LMi</t>
  </si>
  <si>
    <t>BD+34 2128</t>
  </si>
  <si>
    <t>CP-57 3127</t>
  </si>
  <si>
    <t>BD-06 3146</t>
  </si>
  <si>
    <t>K5:IIIbFe-0.5</t>
  </si>
  <si>
    <t>CD-41 5850</t>
  </si>
  <si>
    <t>42Mu  Hya</t>
  </si>
  <si>
    <t>BD-16 3052</t>
  </si>
  <si>
    <t>K4.5III</t>
  </si>
  <si>
    <t>CP-57 3164</t>
  </si>
  <si>
    <t>BD+42 2123</t>
  </si>
  <si>
    <t>BD+20 2487</t>
  </si>
  <si>
    <t>BD+49 1961</t>
  </si>
  <si>
    <t>CD-42 6222</t>
  </si>
  <si>
    <t>31Bet LMi</t>
  </si>
  <si>
    <t>BD+37 2080</t>
  </si>
  <si>
    <t>G9IIIab</t>
  </si>
  <si>
    <t>45    Leo</t>
  </si>
  <si>
    <t>BD+10 2152</t>
  </si>
  <si>
    <t>CX Leo</t>
  </si>
  <si>
    <t>A0pSiCr:</t>
  </si>
  <si>
    <t>CP-73  733</t>
  </si>
  <si>
    <t>BD+45 1832</t>
  </si>
  <si>
    <t>Alp Ant</t>
  </si>
  <si>
    <t>CD-30 8465</t>
  </si>
  <si>
    <t>CP-73  735</t>
  </si>
  <si>
    <t>35    UMa</t>
  </si>
  <si>
    <t>BD+66  671</t>
  </si>
  <si>
    <t>CP-54 3651</t>
  </si>
  <si>
    <t>BD+64  789</t>
  </si>
  <si>
    <t>BD-03 2929</t>
  </si>
  <si>
    <t>A1pSr:</t>
  </si>
  <si>
    <t>CP-57 3256</t>
  </si>
  <si>
    <t>V399 Car</t>
  </si>
  <si>
    <t>A9Ia</t>
  </si>
  <si>
    <t>CD-48 5655</t>
  </si>
  <si>
    <t>36    UMa</t>
  </si>
  <si>
    <t>BD+56 1459</t>
  </si>
  <si>
    <t>32    LMi</t>
  </si>
  <si>
    <t>BD+39 2357</t>
  </si>
  <si>
    <t>CP-58 2227</t>
  </si>
  <si>
    <t>CP-65 1354</t>
  </si>
  <si>
    <t>29Del Sex</t>
  </si>
  <si>
    <t>BD-02 3155</t>
  </si>
  <si>
    <t>CD-29 8381</t>
  </si>
  <si>
    <t>Del Ant</t>
  </si>
  <si>
    <t>CD-29 8383</t>
  </si>
  <si>
    <t>30Bet Sex</t>
  </si>
  <si>
    <t>BD+00 2663</t>
  </si>
  <si>
    <t>Bet Sex</t>
  </si>
  <si>
    <t>CP-63 1440</t>
  </si>
  <si>
    <t>BD+81  343</t>
  </si>
  <si>
    <t>BD-06 3173</t>
  </si>
  <si>
    <t>K5III+F6V</t>
  </si>
  <si>
    <t>BD-12 3181</t>
  </si>
  <si>
    <t>33    LMi</t>
  </si>
  <si>
    <t>BD+33 1999</t>
  </si>
  <si>
    <t>CD-25 8084</t>
  </si>
  <si>
    <t>BD+76  393</t>
  </si>
  <si>
    <t>46    Leo</t>
  </si>
  <si>
    <t>BD+14 2255</t>
  </si>
  <si>
    <t>M1.5IIIbCa-1</t>
  </si>
  <si>
    <t>CP-60 1945</t>
  </si>
  <si>
    <t>M2IIIe</t>
  </si>
  <si>
    <t>CP-66 1291</t>
  </si>
  <si>
    <t>CD-27 7503</t>
  </si>
  <si>
    <t>BD+54 1381</t>
  </si>
  <si>
    <t>BD+41 2101</t>
  </si>
  <si>
    <t>47Rho Leo</t>
  </si>
  <si>
    <t>BD+10 2166</t>
  </si>
  <si>
    <t>Rho Leo</t>
  </si>
  <si>
    <t>CP-53 3909</t>
  </si>
  <si>
    <t>CD-44 6583</t>
  </si>
  <si>
    <t>B6II</t>
  </si>
  <si>
    <t>CD-44 6582</t>
  </si>
  <si>
    <t>34    LMi</t>
  </si>
  <si>
    <t>BD+35 2154</t>
  </si>
  <si>
    <t>CP-71 1034</t>
  </si>
  <si>
    <t>CD-43 6347</t>
  </si>
  <si>
    <t>CP-61 1704</t>
  </si>
  <si>
    <t>PP Car</t>
  </si>
  <si>
    <t>37    UMa</t>
  </si>
  <si>
    <t>BD+57 1277</t>
  </si>
  <si>
    <t>CP-72  981</t>
  </si>
  <si>
    <t>CD-46 6205</t>
  </si>
  <si>
    <t>CP-58 2285</t>
  </si>
  <si>
    <t>A2Iab</t>
  </si>
  <si>
    <t>44    Hya</t>
  </si>
  <si>
    <t>BD-22 2946</t>
  </si>
  <si>
    <t>48    Leo</t>
  </si>
  <si>
    <t>BD+07 2330</t>
  </si>
  <si>
    <t>G8.5IIIFe-1Ca-1</t>
  </si>
  <si>
    <t>CP-57 3431</t>
  </si>
  <si>
    <t>V369 Car</t>
  </si>
  <si>
    <t>B7Iae</t>
  </si>
  <si>
    <t>49    Leo</t>
  </si>
  <si>
    <t>BD+09 2374</t>
  </si>
  <si>
    <t>TX Leo</t>
  </si>
  <si>
    <t>BD-22 2952</t>
  </si>
  <si>
    <t>35    LMi</t>
  </si>
  <si>
    <t>BD+37 2100</t>
  </si>
  <si>
    <t>CP-60 1983</t>
  </si>
  <si>
    <t>BD-17 3187</t>
  </si>
  <si>
    <t>CD-38 6579</t>
  </si>
  <si>
    <t>U Ant</t>
  </si>
  <si>
    <t>N0:</t>
  </si>
  <si>
    <t>CD-43 6395</t>
  </si>
  <si>
    <t>G8II-IIICNVp</t>
  </si>
  <si>
    <t>BD-09 3108</t>
  </si>
  <si>
    <t>Phi2Hya</t>
  </si>
  <si>
    <t>BD-15 3087</t>
  </si>
  <si>
    <t>CD-26 8022</t>
  </si>
  <si>
    <t>BD-11 2918</t>
  </si>
  <si>
    <t>CP-56 3544</t>
  </si>
  <si>
    <t>K3-4II</t>
  </si>
  <si>
    <t>BD-10 3094</t>
  </si>
  <si>
    <t>CP-81  449</t>
  </si>
  <si>
    <t>B5III-IV</t>
  </si>
  <si>
    <t>CD-26 8033</t>
  </si>
  <si>
    <t>BD-12 3218</t>
  </si>
  <si>
    <t>U Hya</t>
  </si>
  <si>
    <t>CP-58 2371</t>
  </si>
  <si>
    <t>BD+54 1387</t>
  </si>
  <si>
    <t>37    LMi</t>
  </si>
  <si>
    <t>BD+32 2061</t>
  </si>
  <si>
    <t>CD-47 6042</t>
  </si>
  <si>
    <t>F4IV+F3</t>
  </si>
  <si>
    <t>38    LMi</t>
  </si>
  <si>
    <t>BD+38 2166</t>
  </si>
  <si>
    <t>CP-58 2411</t>
  </si>
  <si>
    <t>V370 Car</t>
  </si>
  <si>
    <t>A0Iae</t>
  </si>
  <si>
    <t>CP-75  678</t>
  </si>
  <si>
    <t>Phi3Hya</t>
  </si>
  <si>
    <t>BD-16 3100</t>
  </si>
  <si>
    <t>BD-11 2925</t>
  </si>
  <si>
    <t>CP-56 3588</t>
  </si>
  <si>
    <t>Gam Cha</t>
  </si>
  <si>
    <t>CP-77  622</t>
  </si>
  <si>
    <t>CD-42 6390</t>
  </si>
  <si>
    <t>Am+Am:</t>
  </si>
  <si>
    <t>BD+69  583</t>
  </si>
  <si>
    <t>CP-58 2460</t>
  </si>
  <si>
    <t>K4-5III:</t>
  </si>
  <si>
    <t>38    UMa</t>
  </si>
  <si>
    <t>BD+66  678</t>
  </si>
  <si>
    <t>CP-58 2474</t>
  </si>
  <si>
    <t>CP-54 3915</t>
  </si>
  <si>
    <t>G2-3Ib</t>
  </si>
  <si>
    <t>BD+69  586</t>
  </si>
  <si>
    <t>K3III-IIIb</t>
  </si>
  <si>
    <t>33    Sex</t>
  </si>
  <si>
    <t>BD-00 2364</t>
  </si>
  <si>
    <t>CD-35 6646</t>
  </si>
  <si>
    <t>G8-K0III+F-G</t>
  </si>
  <si>
    <t>BD+32 2066</t>
  </si>
  <si>
    <t>RX LMi</t>
  </si>
  <si>
    <t>CP-64 1403</t>
  </si>
  <si>
    <t>V364 Car</t>
  </si>
  <si>
    <t>CP-73  758</t>
  </si>
  <si>
    <t>39    UMa</t>
  </si>
  <si>
    <t>BD+57 1286</t>
  </si>
  <si>
    <t>CP-59 2450</t>
  </si>
  <si>
    <t>WN7-A</t>
  </si>
  <si>
    <t>40    LMi</t>
  </si>
  <si>
    <t>BD+27 1927</t>
  </si>
  <si>
    <t>BD-13 3197</t>
  </si>
  <si>
    <t>BD+46 1657</t>
  </si>
  <si>
    <t>41    LMi</t>
  </si>
  <si>
    <t>BD+23 2253</t>
  </si>
  <si>
    <t>35    Sex</t>
  </si>
  <si>
    <t>BD+05 2384</t>
  </si>
  <si>
    <t>K3III+K0III</t>
  </si>
  <si>
    <t>CD-32 7572</t>
  </si>
  <si>
    <t>BD+68  617</t>
  </si>
  <si>
    <t>VY UMa</t>
  </si>
  <si>
    <t>CP-63 1589</t>
  </si>
  <si>
    <t>BD+20 2514</t>
  </si>
  <si>
    <t>CP-58 2581</t>
  </si>
  <si>
    <t>B2.5Iae</t>
  </si>
  <si>
    <t>The Car</t>
  </si>
  <si>
    <t>CP-63 1599</t>
  </si>
  <si>
    <t>B0Vp</t>
  </si>
  <si>
    <t>CP-59 2532</t>
  </si>
  <si>
    <t>36    Sex</t>
  </si>
  <si>
    <t>BD+03 2408</t>
  </si>
  <si>
    <t>41    UMa</t>
  </si>
  <si>
    <t>BD+58 1281</t>
  </si>
  <si>
    <t>42    LMi</t>
  </si>
  <si>
    <t>BD+31 2180</t>
  </si>
  <si>
    <t>CP-63 1619</t>
  </si>
  <si>
    <t>CP-63 1623</t>
  </si>
  <si>
    <t>CP-79  548</t>
  </si>
  <si>
    <t>BD+07 2356</t>
  </si>
  <si>
    <t>51    Leo</t>
  </si>
  <si>
    <t>BD+19 2371</t>
  </si>
  <si>
    <t>52    Leo</t>
  </si>
  <si>
    <t>BD+14 2294</t>
  </si>
  <si>
    <t>Eta Car</t>
  </si>
  <si>
    <t>CP-59 2620</t>
  </si>
  <si>
    <t>pec</t>
  </si>
  <si>
    <t>CP-70 1183</t>
  </si>
  <si>
    <t>CP-70 1185</t>
  </si>
  <si>
    <t>CP-71 1118</t>
  </si>
  <si>
    <t>BD-16 3124</t>
  </si>
  <si>
    <t>BD+65  803</t>
  </si>
  <si>
    <t>Mu  Vel</t>
  </si>
  <si>
    <t>CD-48 5913</t>
  </si>
  <si>
    <t>G5III+G2V</t>
  </si>
  <si>
    <t>CP-59 2671</t>
  </si>
  <si>
    <t>BD-14 3186</t>
  </si>
  <si>
    <t>CP-63 1646</t>
  </si>
  <si>
    <t>CP-63 1649</t>
  </si>
  <si>
    <t>CP-56 3800</t>
  </si>
  <si>
    <t>B8-9IIIe</t>
  </si>
  <si>
    <t>CP-63 1655</t>
  </si>
  <si>
    <t>43    LMi</t>
  </si>
  <si>
    <t>BD+30 2072</t>
  </si>
  <si>
    <t>sgK1</t>
  </si>
  <si>
    <t>BD-01 2446</t>
  </si>
  <si>
    <t>CD-31 8536</t>
  </si>
  <si>
    <t>CP-56 3821</t>
  </si>
  <si>
    <t>M1II</t>
  </si>
  <si>
    <t>53    Leo</t>
  </si>
  <si>
    <t>BD+11 2283</t>
  </si>
  <si>
    <t>CP-59 2720</t>
  </si>
  <si>
    <t>A0Ia-Iab</t>
  </si>
  <si>
    <t>40    Sex</t>
  </si>
  <si>
    <t>BD-03 2999</t>
  </si>
  <si>
    <t>44    LMi</t>
  </si>
  <si>
    <t>BD+28 1931</t>
  </si>
  <si>
    <t>Del1Cha</t>
  </si>
  <si>
    <t>CP-79  554</t>
  </si>
  <si>
    <t>Nu  Hya</t>
  </si>
  <si>
    <t>BD-15 3138</t>
  </si>
  <si>
    <t>BD-09 3147</t>
  </si>
  <si>
    <t>Del2Cha</t>
  </si>
  <si>
    <t>CP-79  556</t>
  </si>
  <si>
    <t>43    UMa</t>
  </si>
  <si>
    <t>BD+57 1294</t>
  </si>
  <si>
    <t>42    UMa</t>
  </si>
  <si>
    <t>BD+60 1296</t>
  </si>
  <si>
    <t>41    Sex</t>
  </si>
  <si>
    <t>BD-08 3018</t>
  </si>
  <si>
    <t>CD-33 7288</t>
  </si>
  <si>
    <t>CP-58 2755</t>
  </si>
  <si>
    <t>BD-02 3236</t>
  </si>
  <si>
    <t>BD+53 1439</t>
  </si>
  <si>
    <t>BD+53 1440</t>
  </si>
  <si>
    <t>BD+70  634</t>
  </si>
  <si>
    <t>BD+01 2495</t>
  </si>
  <si>
    <t>BD+00 2710</t>
  </si>
  <si>
    <t>44    UMa</t>
  </si>
  <si>
    <t>BD+55 1418</t>
  </si>
  <si>
    <t>46    LMi</t>
  </si>
  <si>
    <t>BD+34 2172</t>
  </si>
  <si>
    <t>K0+III-IV</t>
  </si>
  <si>
    <t>45Ome UMa</t>
  </si>
  <si>
    <t>BD+43 2058</t>
  </si>
  <si>
    <t>BD-01 2459</t>
  </si>
  <si>
    <t>K0III+G0V</t>
  </si>
  <si>
    <t>CP-56 3947</t>
  </si>
  <si>
    <t>BD-19 3125</t>
  </si>
  <si>
    <t>BD-14 3213</t>
  </si>
  <si>
    <t>K3IV</t>
  </si>
  <si>
    <t>BD-01 2460</t>
  </si>
  <si>
    <t>48    LMi</t>
  </si>
  <si>
    <t>BD+26 2147</t>
  </si>
  <si>
    <t>BD-12 3293</t>
  </si>
  <si>
    <t>BD+34 2178</t>
  </si>
  <si>
    <t>CP-58 2834</t>
  </si>
  <si>
    <t>46    UMa</t>
  </si>
  <si>
    <t>BD+34 2181</t>
  </si>
  <si>
    <t>54    Leo</t>
  </si>
  <si>
    <t>BD+25 2314</t>
  </si>
  <si>
    <t>BD-19 3134</t>
  </si>
  <si>
    <t>CP-70 1246</t>
  </si>
  <si>
    <t>CD-41 6220</t>
  </si>
  <si>
    <t>KQ Vel</t>
  </si>
  <si>
    <t>A0pSiCr</t>
  </si>
  <si>
    <t>BD+42 2162</t>
  </si>
  <si>
    <t>55    Leo</t>
  </si>
  <si>
    <t>BD+01 2501</t>
  </si>
  <si>
    <t>F2/3III/V</t>
  </si>
  <si>
    <t>CP-61 1960</t>
  </si>
  <si>
    <t>56    Leo</t>
  </si>
  <si>
    <t>BD+06 2369</t>
  </si>
  <si>
    <t>VY Leo</t>
  </si>
  <si>
    <t>M5.5III</t>
  </si>
  <si>
    <t>CP-78  589</t>
  </si>
  <si>
    <t>BD+23 2279</t>
  </si>
  <si>
    <t>50    LMi</t>
  </si>
  <si>
    <t>BD+26 2152</t>
  </si>
  <si>
    <t>CP-59 2840</t>
  </si>
  <si>
    <t>T Car</t>
  </si>
  <si>
    <t>BD+78  367</t>
  </si>
  <si>
    <t>Iot Ant</t>
  </si>
  <si>
    <t>CD-36 6808</t>
  </si>
  <si>
    <t>CD-50 5534</t>
  </si>
  <si>
    <t>IW Vel</t>
  </si>
  <si>
    <t>BD+52 1528</t>
  </si>
  <si>
    <t>CP-59 2888</t>
  </si>
  <si>
    <t>U Car</t>
  </si>
  <si>
    <t>G3Ia</t>
  </si>
  <si>
    <t>47    UMa</t>
  </si>
  <si>
    <t>BD+41 2147</t>
  </si>
  <si>
    <t>G1-VFe-0.5</t>
  </si>
  <si>
    <t>BD+36 2139</t>
  </si>
  <si>
    <t>CP-74  755</t>
  </si>
  <si>
    <t>BD+46 1680</t>
  </si>
  <si>
    <t>BD+12 2284</t>
  </si>
  <si>
    <t>CD-33 7401</t>
  </si>
  <si>
    <t>BD+52 1529</t>
  </si>
  <si>
    <t>BD-15 3174</t>
  </si>
  <si>
    <t>BD+43 2068</t>
  </si>
  <si>
    <t>BD+64  824</t>
  </si>
  <si>
    <t>7Alp Crt</t>
  </si>
  <si>
    <t>BD-17 3273</t>
  </si>
  <si>
    <t>K0+III</t>
  </si>
  <si>
    <t>49    UMa</t>
  </si>
  <si>
    <t>BD+39 2400</t>
  </si>
  <si>
    <t>F0V s</t>
  </si>
  <si>
    <t>BD-13 3271</t>
  </si>
  <si>
    <t>CP-60 2433</t>
  </si>
  <si>
    <t>58    Leo</t>
  </si>
  <si>
    <t>BD+04 2407</t>
  </si>
  <si>
    <t>K1IIICN-0.5</t>
  </si>
  <si>
    <t>CD-43 6692</t>
  </si>
  <si>
    <t>CD-41 6276</t>
  </si>
  <si>
    <t>59    Leo</t>
  </si>
  <si>
    <t>BD+06 2384</t>
  </si>
  <si>
    <t>48Bet UMa</t>
  </si>
  <si>
    <t>BD+57 1302</t>
  </si>
  <si>
    <t>CD-51 5220</t>
  </si>
  <si>
    <t>A3III-IV</t>
  </si>
  <si>
    <t>BD-15 3178</t>
  </si>
  <si>
    <t>CD-31 8696</t>
  </si>
  <si>
    <t>61    Leo</t>
  </si>
  <si>
    <t>BD-01 2471</t>
  </si>
  <si>
    <t>M0IIIBa0.2</t>
  </si>
  <si>
    <t>60    Leo</t>
  </si>
  <si>
    <t>BD+20 2547</t>
  </si>
  <si>
    <t>50Alp UMa</t>
  </si>
  <si>
    <t>BD+62 1161</t>
  </si>
  <si>
    <t>CD-26 8302</t>
  </si>
  <si>
    <t>BD+00 2728</t>
  </si>
  <si>
    <t>CP-80  509</t>
  </si>
  <si>
    <t>BD-10 3184</t>
  </si>
  <si>
    <t>62    Leo</t>
  </si>
  <si>
    <t>BD+00 2729</t>
  </si>
  <si>
    <t>CD-31 8726</t>
  </si>
  <si>
    <t>BD-12 3333</t>
  </si>
  <si>
    <t>51    UMa</t>
  </si>
  <si>
    <t>BD+39 2414</t>
  </si>
  <si>
    <t>63Chi Leo</t>
  </si>
  <si>
    <t>BD+08 2455</t>
  </si>
  <si>
    <t>CD-47 6466</t>
  </si>
  <si>
    <t>A8III-IV</t>
  </si>
  <si>
    <t>Eta Oct</t>
  </si>
  <si>
    <t>CP-83  386</t>
  </si>
  <si>
    <t>CD-35 6954</t>
  </si>
  <si>
    <t>Chi1Hya</t>
  </si>
  <si>
    <t>CD-26 8338</t>
  </si>
  <si>
    <t>BD-10 3190</t>
  </si>
  <si>
    <t>CD-48 6157</t>
  </si>
  <si>
    <t>Chi2Hya</t>
  </si>
  <si>
    <t>CD-26 8342</t>
  </si>
  <si>
    <t>Chi2 Hya</t>
  </si>
  <si>
    <t>CD-50 5686</t>
  </si>
  <si>
    <t>65    Leo</t>
  </si>
  <si>
    <t>BD+02 2387</t>
  </si>
  <si>
    <t>G9IIICN-1</t>
  </si>
  <si>
    <t>CD-28 8657</t>
  </si>
  <si>
    <t>CD-50 5693</t>
  </si>
  <si>
    <t>64    Leo</t>
  </si>
  <si>
    <t>BD+24 2318</t>
  </si>
  <si>
    <t>CP-58 3112</t>
  </si>
  <si>
    <t>CD-31 8776</t>
  </si>
  <si>
    <t>CP-61 2067</t>
  </si>
  <si>
    <t>CP-64 1630</t>
  </si>
  <si>
    <t>CD-41 6343</t>
  </si>
  <si>
    <t>V815 Cen</t>
  </si>
  <si>
    <t>ApSrCrEu</t>
  </si>
  <si>
    <t>CD-29 8875</t>
  </si>
  <si>
    <t>CP-70 1305</t>
  </si>
  <si>
    <t>BD+68  632</t>
  </si>
  <si>
    <t>F0pSr</t>
  </si>
  <si>
    <t>CD-29 8877</t>
  </si>
  <si>
    <t>67    Leo</t>
  </si>
  <si>
    <t>BD+25 2344</t>
  </si>
  <si>
    <t>BD+37 2162</t>
  </si>
  <si>
    <t>CO UMa</t>
  </si>
  <si>
    <t>M3.5IIIab</t>
  </si>
  <si>
    <t>CD-27 7886</t>
  </si>
  <si>
    <t>52Psi UMa</t>
  </si>
  <si>
    <t>BD+45 1897</t>
  </si>
  <si>
    <t>BD+43 2083</t>
  </si>
  <si>
    <t>CP-58 3189</t>
  </si>
  <si>
    <t>V382 Car</t>
  </si>
  <si>
    <t>G40-Ia</t>
  </si>
  <si>
    <t>CP-61 2075</t>
  </si>
  <si>
    <t>V371 Car</t>
  </si>
  <si>
    <t>CD-31 8816</t>
  </si>
  <si>
    <t>BD+69  602</t>
  </si>
  <si>
    <t>BD+15 2301</t>
  </si>
  <si>
    <t>CP-57 4387</t>
  </si>
  <si>
    <t>11Bet Crt</t>
  </si>
  <si>
    <t>BD-22 3095</t>
  </si>
  <si>
    <t>BD+55 1446</t>
  </si>
  <si>
    <t>BD+36 2162</t>
  </si>
  <si>
    <t>CD-31 8847</t>
  </si>
  <si>
    <t>Psi Crt</t>
  </si>
  <si>
    <t>BD-17 3321</t>
  </si>
  <si>
    <t>BD-20 3374</t>
  </si>
  <si>
    <t>CP-70 1336</t>
  </si>
  <si>
    <t>CD-48 6263</t>
  </si>
  <si>
    <t>BD+41 2170</t>
  </si>
  <si>
    <t>CP-59 3190</t>
  </si>
  <si>
    <t>A6Iae</t>
  </si>
  <si>
    <t>CD-49 5937</t>
  </si>
  <si>
    <t>CD-43 6872</t>
  </si>
  <si>
    <t>CP-63 1860</t>
  </si>
  <si>
    <t>69    Leo</t>
  </si>
  <si>
    <t>BD+00 2761</t>
  </si>
  <si>
    <t>68Del Leo</t>
  </si>
  <si>
    <t>BD+21 2298</t>
  </si>
  <si>
    <t>BD+08 2476</t>
  </si>
  <si>
    <t>70The Leo</t>
  </si>
  <si>
    <t>BD+16 2234</t>
  </si>
  <si>
    <t>CP-52 4350</t>
  </si>
  <si>
    <t>CP-58 3315</t>
  </si>
  <si>
    <t>72    Leo</t>
  </si>
  <si>
    <t>BD+23 2322</t>
  </si>
  <si>
    <t>M3IIb</t>
  </si>
  <si>
    <t>BD+53 1480</t>
  </si>
  <si>
    <t>F6V+F9V</t>
  </si>
  <si>
    <t>CD-43 6899</t>
  </si>
  <si>
    <t>73    Leo</t>
  </si>
  <si>
    <t>BD+14 2367</t>
  </si>
  <si>
    <t>BD+13 2379</t>
  </si>
  <si>
    <t>A9Vp</t>
  </si>
  <si>
    <t>BD+50 1807</t>
  </si>
  <si>
    <t>74Phi Leo</t>
  </si>
  <si>
    <t>BD-02 3315</t>
  </si>
  <si>
    <t>BD-06 3344</t>
  </si>
  <si>
    <t>SV Crt</t>
  </si>
  <si>
    <t>A8IVpeSrCrSi</t>
  </si>
  <si>
    <t>CD-45 6837</t>
  </si>
  <si>
    <t>75    Leo</t>
  </si>
  <si>
    <t>BD+02 2409</t>
  </si>
  <si>
    <t>CD-37 7146</t>
  </si>
  <si>
    <t>CD-34 7345</t>
  </si>
  <si>
    <t>53Xi  UMa</t>
  </si>
  <si>
    <t>BD+32 2132</t>
  </si>
  <si>
    <t>CD-35 7111</t>
  </si>
  <si>
    <t>54Nu  UMa</t>
  </si>
  <si>
    <t>BD+33 2098</t>
  </si>
  <si>
    <t>K3-IIIBa0.3</t>
  </si>
  <si>
    <t>BD+12 2319</t>
  </si>
  <si>
    <t>CP-67 1703</t>
  </si>
  <si>
    <t>55    UMa</t>
  </si>
  <si>
    <t>BD+38 2225</t>
  </si>
  <si>
    <t>76    Leo</t>
  </si>
  <si>
    <t>BD+02 2411</t>
  </si>
  <si>
    <t>12Del Crt</t>
  </si>
  <si>
    <t>BD-13 3345</t>
  </si>
  <si>
    <t>BD+67  692</t>
  </si>
  <si>
    <t>G8</t>
  </si>
  <si>
    <t>CP-63 1881</t>
  </si>
  <si>
    <t>CP-78  638</t>
  </si>
  <si>
    <t>A8IIIm:</t>
  </si>
  <si>
    <t>77Sig Leo</t>
  </si>
  <si>
    <t>BD+06 2437</t>
  </si>
  <si>
    <t>B9.5V s</t>
  </si>
  <si>
    <t>CP-74  801</t>
  </si>
  <si>
    <t>B9.5-A0V</t>
  </si>
  <si>
    <t>BD+57 1316</t>
  </si>
  <si>
    <t>CP-71 1238</t>
  </si>
  <si>
    <t>Pi  Cen</t>
  </si>
  <si>
    <t>CP-53 4498</t>
  </si>
  <si>
    <t>BD+65  828</t>
  </si>
  <si>
    <t>A1Vnp</t>
  </si>
  <si>
    <t>56    UMa</t>
  </si>
  <si>
    <t>BD+44 2083</t>
  </si>
  <si>
    <t>G7.5IIIa:Ba0.3</t>
  </si>
  <si>
    <t>CD-43 7006</t>
  </si>
  <si>
    <t>BD+00 2782</t>
  </si>
  <si>
    <t>13Lam Crt</t>
  </si>
  <si>
    <t>BD-17 3367</t>
  </si>
  <si>
    <t>CD-35 7163</t>
  </si>
  <si>
    <t>CP-76  662</t>
  </si>
  <si>
    <t>CP-56 4449</t>
  </si>
  <si>
    <t>A4:pe</t>
  </si>
  <si>
    <t>78Iot Leo</t>
  </si>
  <si>
    <t>BD+11 2348</t>
  </si>
  <si>
    <t>79    Leo</t>
  </si>
  <si>
    <t>BD+02 2418</t>
  </si>
  <si>
    <t>G8IIICN-0.5</t>
  </si>
  <si>
    <t>CP-64 1657</t>
  </si>
  <si>
    <t>14Eps Crt</t>
  </si>
  <si>
    <t>BD-10 3260</t>
  </si>
  <si>
    <t>CD-41 6529</t>
  </si>
  <si>
    <t>BD+12 2335</t>
  </si>
  <si>
    <t>15Gam Crt</t>
  </si>
  <si>
    <t>BD-16 3244</t>
  </si>
  <si>
    <t>CP-71 1248</t>
  </si>
  <si>
    <t>BD+56 1518</t>
  </si>
  <si>
    <t>81    Leo</t>
  </si>
  <si>
    <t>BD+17 2356</t>
  </si>
  <si>
    <t>CD-35 7189</t>
  </si>
  <si>
    <t>80    Leo</t>
  </si>
  <si>
    <t>BD+04 2463</t>
  </si>
  <si>
    <t>CD-37 7235</t>
  </si>
  <si>
    <t>BD+34 2222</t>
  </si>
  <si>
    <t>CP-63 1893</t>
  </si>
  <si>
    <t>83    Leo</t>
  </si>
  <si>
    <t>BD+03 2502</t>
  </si>
  <si>
    <t>CP-60 2941</t>
  </si>
  <si>
    <t>16Kap Crt</t>
  </si>
  <si>
    <t>BD-11 3098</t>
  </si>
  <si>
    <t>F4III-IV</t>
  </si>
  <si>
    <t>CP-52 4567</t>
  </si>
  <si>
    <t>K0III+A2-3V</t>
  </si>
  <si>
    <t>84Tau Leo</t>
  </si>
  <si>
    <t>BD+03 2504</t>
  </si>
  <si>
    <t>G7.5IIIa</t>
  </si>
  <si>
    <t>BD-00 2442</t>
  </si>
  <si>
    <t>CD-34 7471</t>
  </si>
  <si>
    <t>K5III:</t>
  </si>
  <si>
    <t>BD+62 1183</t>
  </si>
  <si>
    <t>F5Va vw</t>
  </si>
  <si>
    <t>57    UMa</t>
  </si>
  <si>
    <t>BD+40 2433</t>
  </si>
  <si>
    <t>CD-41 6565</t>
  </si>
  <si>
    <t>BD+57 1324</t>
  </si>
  <si>
    <t>CP-71 1253</t>
  </si>
  <si>
    <t>85    Leo</t>
  </si>
  <si>
    <t>BD+16 2266</t>
  </si>
  <si>
    <t>BD+55 1468</t>
  </si>
  <si>
    <t>CD-2310009</t>
  </si>
  <si>
    <t>BD+81  373</t>
  </si>
  <si>
    <t>BD+47 1880</t>
  </si>
  <si>
    <t>EE UMa</t>
  </si>
  <si>
    <t>K2IIICN-1</t>
  </si>
  <si>
    <t>58    UMa</t>
  </si>
  <si>
    <t>BD+43 2122</t>
  </si>
  <si>
    <t>87    Leo</t>
  </si>
  <si>
    <t>BD-02 3360</t>
  </si>
  <si>
    <t>K3.5IIIFe-1</t>
  </si>
  <si>
    <t>86    Leo</t>
  </si>
  <si>
    <t>BD+19 2459</t>
  </si>
  <si>
    <t>1Lam Dra</t>
  </si>
  <si>
    <t>BD+70  665</t>
  </si>
  <si>
    <t>M0IIICa-1</t>
  </si>
  <si>
    <t>BD+48 1952</t>
  </si>
  <si>
    <t>BD+49 2062</t>
  </si>
  <si>
    <t>88    Leo</t>
  </si>
  <si>
    <t>BD+15 2345</t>
  </si>
  <si>
    <t>CP-60 3011</t>
  </si>
  <si>
    <t>V809 Cen</t>
  </si>
  <si>
    <t>A3Iae</t>
  </si>
  <si>
    <t>BD+61 1246</t>
  </si>
  <si>
    <t>BD-19 3285</t>
  </si>
  <si>
    <t>Omi1Cen</t>
  </si>
  <si>
    <t>CP-58 3692</t>
  </si>
  <si>
    <t>Omi1 Cen</t>
  </si>
  <si>
    <t>G30-Ia</t>
  </si>
  <si>
    <t>Omi2Cen</t>
  </si>
  <si>
    <t>CP-58 3693</t>
  </si>
  <si>
    <t>Omi2 Cen</t>
  </si>
  <si>
    <t>CD-28 8928</t>
  </si>
  <si>
    <t>CD-26 8620</t>
  </si>
  <si>
    <t>BD-07 3250</t>
  </si>
  <si>
    <t>CD-39 7168</t>
  </si>
  <si>
    <t>CP-66 1605</t>
  </si>
  <si>
    <t>K1IIICNIb-II</t>
  </si>
  <si>
    <t>CD-30 9303</t>
  </si>
  <si>
    <t>Xi  Hya</t>
  </si>
  <si>
    <t>CD-31 9083</t>
  </si>
  <si>
    <t>BD-15 3295</t>
  </si>
  <si>
    <t>F9III</t>
  </si>
  <si>
    <t>BD+37 2195</t>
  </si>
  <si>
    <t>CD-39 7175</t>
  </si>
  <si>
    <t>BD+11 2372</t>
  </si>
  <si>
    <t>89    Leo</t>
  </si>
  <si>
    <t>BD+03 2521</t>
  </si>
  <si>
    <t>90    Leo</t>
  </si>
  <si>
    <t>BD+17 2374</t>
  </si>
  <si>
    <t>BD+55 1473</t>
  </si>
  <si>
    <t>CD-32 8179</t>
  </si>
  <si>
    <t>BD+21 2331</t>
  </si>
  <si>
    <t>CP-53 4637</t>
  </si>
  <si>
    <t>2    Dra</t>
  </si>
  <si>
    <t>BD+70  670</t>
  </si>
  <si>
    <t>CD-48 6630</t>
  </si>
  <si>
    <t>CD-46 7199</t>
  </si>
  <si>
    <t>V763 Cen</t>
  </si>
  <si>
    <t>BD+11 2377</t>
  </si>
  <si>
    <t>BD+28 2022</t>
  </si>
  <si>
    <t>CD-46 7205</t>
  </si>
  <si>
    <t>Lam Cen</t>
  </si>
  <si>
    <t>CP-62 2127</t>
  </si>
  <si>
    <t>21The Crt</t>
  </si>
  <si>
    <t>BD-08 3202</t>
  </si>
  <si>
    <t>CD-32 8199</t>
  </si>
  <si>
    <t>CD-36 7291</t>
  </si>
  <si>
    <t>91Ups Leo</t>
  </si>
  <si>
    <t>BD-00 2458</t>
  </si>
  <si>
    <t>G8.5IIICN-0.5</t>
  </si>
  <si>
    <t>CP-60 3140</t>
  </si>
  <si>
    <t>CD-32 8202</t>
  </si>
  <si>
    <t>BD+51 1679</t>
  </si>
  <si>
    <t>G9III:Ba2.5</t>
  </si>
  <si>
    <t>CP-60 3182</t>
  </si>
  <si>
    <t>CD-47 6997</t>
  </si>
  <si>
    <t>59    UMa</t>
  </si>
  <si>
    <t>BD+44 2110</t>
  </si>
  <si>
    <t>BD+09 2523</t>
  </si>
  <si>
    <t>Pi  Cha</t>
  </si>
  <si>
    <t>CP-75  744</t>
  </si>
  <si>
    <t>60    UMa</t>
  </si>
  <si>
    <t>BD+47 1894</t>
  </si>
  <si>
    <t>F5III s</t>
  </si>
  <si>
    <t>BD+65  843</t>
  </si>
  <si>
    <t>BD+34 2242</t>
  </si>
  <si>
    <t>1Ome Vir</t>
  </si>
  <si>
    <t>BD+08 2532</t>
  </si>
  <si>
    <t>Ome Vir</t>
  </si>
  <si>
    <t>BD-01 2546</t>
  </si>
  <si>
    <t>CP-66 1629</t>
  </si>
  <si>
    <t>BD+45 1947</t>
  </si>
  <si>
    <t>CP-61 2463</t>
  </si>
  <si>
    <t>ApHgMn</t>
  </si>
  <si>
    <t>24Iot Crt</t>
  </si>
  <si>
    <t>BD-12 3466</t>
  </si>
  <si>
    <t>CD-24 9867</t>
  </si>
  <si>
    <t>BD-13 3420</t>
  </si>
  <si>
    <t>BD-15 3323</t>
  </si>
  <si>
    <t>M3.5IIIBa0.2Ca1</t>
  </si>
  <si>
    <t>CP-64 1685</t>
  </si>
  <si>
    <t>GT Mus</t>
  </si>
  <si>
    <t>G2III+A0V</t>
  </si>
  <si>
    <t>BD+58 1331</t>
  </si>
  <si>
    <t>B9pHgMn:</t>
  </si>
  <si>
    <t>Omi Hya</t>
  </si>
  <si>
    <t>CD-34 7610</t>
  </si>
  <si>
    <t>92    Leo</t>
  </si>
  <si>
    <t>BD+22 2391</t>
  </si>
  <si>
    <t>61    UMa</t>
  </si>
  <si>
    <t>BD+35 2270</t>
  </si>
  <si>
    <t>CP-53 4691</t>
  </si>
  <si>
    <t>CD-28 9027</t>
  </si>
  <si>
    <t>CP-61 2514</t>
  </si>
  <si>
    <t>BD+55 1481</t>
  </si>
  <si>
    <t>62    UMa</t>
  </si>
  <si>
    <t>BD+32 2179</t>
  </si>
  <si>
    <t>CD-42 7155</t>
  </si>
  <si>
    <t>CD-31 9181</t>
  </si>
  <si>
    <t>K5III+F7V</t>
  </si>
  <si>
    <t>3    Dra</t>
  </si>
  <si>
    <t>BD+67  714</t>
  </si>
  <si>
    <t>BD+23 2375</t>
  </si>
  <si>
    <t>BD-19 3326</t>
  </si>
  <si>
    <t>CP-82  469</t>
  </si>
  <si>
    <t>CD-36 7371</t>
  </si>
  <si>
    <t>CP-78  677</t>
  </si>
  <si>
    <t>BD-05 3340</t>
  </si>
  <si>
    <t>CP-61 2559</t>
  </si>
  <si>
    <t>V810 Cen</t>
  </si>
  <si>
    <t>G00-IaFe1</t>
  </si>
  <si>
    <t>BD+26 2250</t>
  </si>
  <si>
    <t>CP-62 2250</t>
  </si>
  <si>
    <t>27Zet Crt</t>
  </si>
  <si>
    <t>BD-17 3460</t>
  </si>
  <si>
    <t>2Xi  Vir</t>
  </si>
  <si>
    <t>BD+09 2545</t>
  </si>
  <si>
    <t>CD-48 6777</t>
  </si>
  <si>
    <t>3Nu  Vir</t>
  </si>
  <si>
    <t>BD+07 2479</t>
  </si>
  <si>
    <t>63Chi UMa</t>
  </si>
  <si>
    <t>BD+48 1966</t>
  </si>
  <si>
    <t>CD-44 7564</t>
  </si>
  <si>
    <t>Lam Mus</t>
  </si>
  <si>
    <t>CP-66 1640</t>
  </si>
  <si>
    <t>BD+56 1544</t>
  </si>
  <si>
    <t>K2.5IIIbCN1Ca1</t>
  </si>
  <si>
    <t>CP-60 3325</t>
  </si>
  <si>
    <t>CD-39 7301</t>
  </si>
  <si>
    <t>CD-35 7438</t>
  </si>
  <si>
    <t>CD-29 9337</t>
  </si>
  <si>
    <t>CP-57 4989</t>
  </si>
  <si>
    <t>93    Leo</t>
  </si>
  <si>
    <t>BD+21 2358</t>
  </si>
  <si>
    <t>DQ Leo</t>
  </si>
  <si>
    <t>G5III-IVe+A7V</t>
  </si>
  <si>
    <t>4    Vir</t>
  </si>
  <si>
    <t>BD+09 2549</t>
  </si>
  <si>
    <t>BD-09 3366</t>
  </si>
  <si>
    <t>Mu  Mus</t>
  </si>
  <si>
    <t>CP-66 1649</t>
  </si>
  <si>
    <t>BD+15 2381</t>
  </si>
  <si>
    <t>CD-26 8789</t>
  </si>
  <si>
    <t>II Hya</t>
  </si>
  <si>
    <t>M4+III</t>
  </si>
  <si>
    <t>BD+00 2843</t>
  </si>
  <si>
    <t>94Bet Leo</t>
  </si>
  <si>
    <t>BD+15 2383</t>
  </si>
  <si>
    <t>Bet Leo</t>
  </si>
  <si>
    <t>BD+17 2402</t>
  </si>
  <si>
    <t>BD+35 2284</t>
  </si>
  <si>
    <t>CP-63 1988</t>
  </si>
  <si>
    <t>CP-69 1595</t>
  </si>
  <si>
    <t>G6Ib</t>
  </si>
  <si>
    <t>BD-15 3363</t>
  </si>
  <si>
    <t>5Bet Vir</t>
  </si>
  <si>
    <t>BD+02 2489</t>
  </si>
  <si>
    <t>CP-61 2677</t>
  </si>
  <si>
    <t>CD-26 8807</t>
  </si>
  <si>
    <t>BD+13 2465</t>
  </si>
  <si>
    <t>F0IVm s</t>
  </si>
  <si>
    <t>BD-04 3152</t>
  </si>
  <si>
    <t>BD+34 2264</t>
  </si>
  <si>
    <t>CD-44 7614</t>
  </si>
  <si>
    <t>BD-11 3190</t>
  </si>
  <si>
    <t>CD-30 9506</t>
  </si>
  <si>
    <t>CP-64 1724</t>
  </si>
  <si>
    <t>BD+38 2285</t>
  </si>
  <si>
    <t>CF UMa</t>
  </si>
  <si>
    <t>G8Vp</t>
  </si>
  <si>
    <t>CP-56 4836</t>
  </si>
  <si>
    <t>Bet Hya</t>
  </si>
  <si>
    <t>CD-33 8018</t>
  </si>
  <si>
    <t>CD-34 7760</t>
  </si>
  <si>
    <t>64Gam UMa</t>
  </si>
  <si>
    <t>BD+54 1475</t>
  </si>
  <si>
    <t>A0Ve</t>
  </si>
  <si>
    <t>BD+01 2624</t>
  </si>
  <si>
    <t>CP-56 4861</t>
  </si>
  <si>
    <t>A0-1:III</t>
  </si>
  <si>
    <t>CD-37 7536</t>
  </si>
  <si>
    <t>CD-25 8930</t>
  </si>
  <si>
    <t>6    Vir</t>
  </si>
  <si>
    <t>BD+09 2560</t>
  </si>
  <si>
    <t>65    UMa</t>
  </si>
  <si>
    <t>BD+47 1913</t>
  </si>
  <si>
    <t>DN UMa</t>
  </si>
  <si>
    <t>ABxD</t>
  </si>
  <si>
    <t>BD+47 1914</t>
  </si>
  <si>
    <t>A1pCrEuSr:</t>
  </si>
  <si>
    <t>BD+37 2230</t>
  </si>
  <si>
    <t>CP-62 2408</t>
  </si>
  <si>
    <t>A3Ib</t>
  </si>
  <si>
    <t>95    Leo</t>
  </si>
  <si>
    <t>BD+16 2319</t>
  </si>
  <si>
    <t>CD-27 8384</t>
  </si>
  <si>
    <t>66    UMa</t>
  </si>
  <si>
    <t>BD+57 1343</t>
  </si>
  <si>
    <t>30Eta Crt</t>
  </si>
  <si>
    <t>BD-16 3358</t>
  </si>
  <si>
    <t>CD-38 7410</t>
  </si>
  <si>
    <t>BD+62 1204</t>
  </si>
  <si>
    <t>CD-46 7521</t>
  </si>
  <si>
    <t>CD-32 8413</t>
  </si>
  <si>
    <t>LV Hya</t>
  </si>
  <si>
    <t>BD+41 2253</t>
  </si>
  <si>
    <t>CP-61 2829</t>
  </si>
  <si>
    <t>BD+33 2174</t>
  </si>
  <si>
    <t>BD+62 1206</t>
  </si>
  <si>
    <t>CP-55 4751</t>
  </si>
  <si>
    <t>CD-40 7041</t>
  </si>
  <si>
    <t>CP-63 2073</t>
  </si>
  <si>
    <t>CD-25 8963</t>
  </si>
  <si>
    <t>A0-1V</t>
  </si>
  <si>
    <t>BD+01 2636</t>
  </si>
  <si>
    <t>BD+33 2176</t>
  </si>
  <si>
    <t>CD-51 6236</t>
  </si>
  <si>
    <t>Eps Cha</t>
  </si>
  <si>
    <t>CP-77  772</t>
  </si>
  <si>
    <t>BD+34 2279</t>
  </si>
  <si>
    <t>7    Vir</t>
  </si>
  <si>
    <t>BD+04 2556</t>
  </si>
  <si>
    <t>BD+81  389</t>
  </si>
  <si>
    <t>BD-09 3413</t>
  </si>
  <si>
    <t>G8-K0IV</t>
  </si>
  <si>
    <t>BD-21 3443</t>
  </si>
  <si>
    <t>8Pi  Vir</t>
  </si>
  <si>
    <t>BD+07 2502</t>
  </si>
  <si>
    <t>BD-18 3295</t>
  </si>
  <si>
    <t>BD-00 2520</t>
  </si>
  <si>
    <t>CP-56 4954</t>
  </si>
  <si>
    <t>BD+36 2230</t>
  </si>
  <si>
    <t>67    UMa</t>
  </si>
  <si>
    <t>BD+43 2179</t>
  </si>
  <si>
    <t>DP UMa</t>
  </si>
  <si>
    <t>F0Vam</t>
  </si>
  <si>
    <t>CP-84  371</t>
  </si>
  <si>
    <t>CP-70 1454</t>
  </si>
  <si>
    <t>CP-68 1604</t>
  </si>
  <si>
    <t>BD-06 3499</t>
  </si>
  <si>
    <t>The1Cru</t>
  </si>
  <si>
    <t>CP-62 2543</t>
  </si>
  <si>
    <t>CD-41 6938</t>
  </si>
  <si>
    <t>CP-73  924</t>
  </si>
  <si>
    <t>2    Com</t>
  </si>
  <si>
    <t>BD+22 2437</t>
  </si>
  <si>
    <t>The2Cru</t>
  </si>
  <si>
    <t>CP-62 2561</t>
  </si>
  <si>
    <t>The2 Cru</t>
  </si>
  <si>
    <t>CP-67 1896</t>
  </si>
  <si>
    <t>Kap Cha</t>
  </si>
  <si>
    <t>CP-75  777</t>
  </si>
  <si>
    <t>BD+86  176</t>
  </si>
  <si>
    <t>CP-60 3697</t>
  </si>
  <si>
    <t>9Omi Vir</t>
  </si>
  <si>
    <t>BD+09 2583</t>
  </si>
  <si>
    <t>G8IIIaCN-1Ba1CH1</t>
  </si>
  <si>
    <t>BD+77  461</t>
  </si>
  <si>
    <t>BD+63  999</t>
  </si>
  <si>
    <t>CP-64 1791</t>
  </si>
  <si>
    <t>B6Iab-Ib</t>
  </si>
  <si>
    <t>CD-35 7694</t>
  </si>
  <si>
    <t>BD-02 3460</t>
  </si>
  <si>
    <t>CP-67 1903</t>
  </si>
  <si>
    <t>CP-65 1788</t>
  </si>
  <si>
    <t>G8-K0III+A3-5V</t>
  </si>
  <si>
    <t>Eta Cru</t>
  </si>
  <si>
    <t>CP-63 2145</t>
  </si>
  <si>
    <t>CP-74  880</t>
  </si>
  <si>
    <t>CD-49 6813</t>
  </si>
  <si>
    <t>CD-50 6688</t>
  </si>
  <si>
    <t>CD-47 7396</t>
  </si>
  <si>
    <t>Del Cen</t>
  </si>
  <si>
    <t>CD-50 6697</t>
  </si>
  <si>
    <t>CP-60 3777</t>
  </si>
  <si>
    <t>1Alp Crv</t>
  </si>
  <si>
    <t>CD-2410174</t>
  </si>
  <si>
    <t>CD-43 7502</t>
  </si>
  <si>
    <t>V788 Cen</t>
  </si>
  <si>
    <t>A2mA5-F2</t>
  </si>
  <si>
    <t>CD-40 7128</t>
  </si>
  <si>
    <t>V817 Cen</t>
  </si>
  <si>
    <t>10    Vir</t>
  </si>
  <si>
    <t>BD+02 2517</t>
  </si>
  <si>
    <t>BD+75  469</t>
  </si>
  <si>
    <t>CD-34 7956</t>
  </si>
  <si>
    <t>11    Vir</t>
  </si>
  <si>
    <t>BD+06 2559</t>
  </si>
  <si>
    <t>F2-6IIIm vs</t>
  </si>
  <si>
    <t>2Eps Crv</t>
  </si>
  <si>
    <t>BD-21 3487</t>
  </si>
  <si>
    <t>K2.5IIIaBa0.2:</t>
  </si>
  <si>
    <t>CD-37 7714</t>
  </si>
  <si>
    <t>3    Com</t>
  </si>
  <si>
    <t>BD+17 2446</t>
  </si>
  <si>
    <t>BD+28 2084</t>
  </si>
  <si>
    <t>CP-60 3812</t>
  </si>
  <si>
    <t>F2-3IV</t>
  </si>
  <si>
    <t>3    Crv</t>
  </si>
  <si>
    <t>BD-22 3305</t>
  </si>
  <si>
    <t>CD-44 7845</t>
  </si>
  <si>
    <t>CD-50 6752</t>
  </si>
  <si>
    <t>G6III+G:</t>
  </si>
  <si>
    <t>Rho Cen</t>
  </si>
  <si>
    <t>CD-51 6455</t>
  </si>
  <si>
    <t>BD+82  356</t>
  </si>
  <si>
    <t>4    Com</t>
  </si>
  <si>
    <t>BD+26 2316</t>
  </si>
  <si>
    <t>68    UMa</t>
  </si>
  <si>
    <t>BD+57 1359</t>
  </si>
  <si>
    <t>BD+29 2265</t>
  </si>
  <si>
    <t>5    Com</t>
  </si>
  <si>
    <t>BD+21 2398</t>
  </si>
  <si>
    <t>CP-62 2624</t>
  </si>
  <si>
    <t>B8Ia-Iab</t>
  </si>
  <si>
    <t>CP-69 1646</t>
  </si>
  <si>
    <t>S Mus</t>
  </si>
  <si>
    <t>F6Ib</t>
  </si>
  <si>
    <t>BD+78  412</t>
  </si>
  <si>
    <t>CD-33 8252</t>
  </si>
  <si>
    <t>CD-38 7581</t>
  </si>
  <si>
    <t>CP-77  804</t>
  </si>
  <si>
    <t>K2-3IIICNII</t>
  </si>
  <si>
    <t>12    Vir</t>
  </si>
  <si>
    <t>BD+11 2440</t>
  </si>
  <si>
    <t>CD-33 8257</t>
  </si>
  <si>
    <t>CD-45 7630</t>
  </si>
  <si>
    <t>CP-63 2203</t>
  </si>
  <si>
    <t>B1.5Ia</t>
  </si>
  <si>
    <t>BD+54 1504</t>
  </si>
  <si>
    <t>BD-20 3606</t>
  </si>
  <si>
    <t>Del Cru</t>
  </si>
  <si>
    <t>CP-58 4189</t>
  </si>
  <si>
    <t>BD-09 3468</t>
  </si>
  <si>
    <t>CD-41 7056</t>
  </si>
  <si>
    <t>BD+71  610</t>
  </si>
  <si>
    <t>69Del UMa</t>
  </si>
  <si>
    <t>BD+57 1363</t>
  </si>
  <si>
    <t>BD-22 3322</t>
  </si>
  <si>
    <t>4Gam Crv</t>
  </si>
  <si>
    <t>BD-16 3424</t>
  </si>
  <si>
    <t>B8IIIpHgMn</t>
  </si>
  <si>
    <t>6    Com</t>
  </si>
  <si>
    <t>BD+15 2436</t>
  </si>
  <si>
    <t>CP-71 1323</t>
  </si>
  <si>
    <t>BD+73  549</t>
  </si>
  <si>
    <t>DK Dra</t>
  </si>
  <si>
    <t>K0IIIe+K0IIIe</t>
  </si>
  <si>
    <t>2    CVn</t>
  </si>
  <si>
    <t>BD+41 2284</t>
  </si>
  <si>
    <t>M1III+F7V</t>
  </si>
  <si>
    <t>7    Com</t>
  </si>
  <si>
    <t>BD+24 2443</t>
  </si>
  <si>
    <t>BD+33 2213</t>
  </si>
  <si>
    <t>CP-64 1844</t>
  </si>
  <si>
    <t>BD-15 3442</t>
  </si>
  <si>
    <t>Eps Mus</t>
  </si>
  <si>
    <t>CP-67 1931</t>
  </si>
  <si>
    <t>BD+54 1510</t>
  </si>
  <si>
    <t>BD+29 2275</t>
  </si>
  <si>
    <t>A4m:</t>
  </si>
  <si>
    <t>Bet Cha</t>
  </si>
  <si>
    <t>CP-78  741</t>
  </si>
  <si>
    <t>CD-35 7842</t>
  </si>
  <si>
    <t>BD+15 2442</t>
  </si>
  <si>
    <t>BD-03 3262</t>
  </si>
  <si>
    <t>BD-03 3263</t>
  </si>
  <si>
    <t>Zet Cru</t>
  </si>
  <si>
    <t>CP-63 2235</t>
  </si>
  <si>
    <t>BD+31 2350</t>
  </si>
  <si>
    <t>A9.5III</t>
  </si>
  <si>
    <t>13    Vir</t>
  </si>
  <si>
    <t>BD+00 2920</t>
  </si>
  <si>
    <t>CP-54 5113</t>
  </si>
  <si>
    <t>BD+87  107</t>
  </si>
  <si>
    <t>BD+26 2326</t>
  </si>
  <si>
    <t>FM Com</t>
  </si>
  <si>
    <t>A5-7mIV-V</t>
  </si>
  <si>
    <t>8    Com</t>
  </si>
  <si>
    <t>BD+23 2448</t>
  </si>
  <si>
    <t>A5III vs</t>
  </si>
  <si>
    <t>BD+88   71</t>
  </si>
  <si>
    <t>BD+75  470</t>
  </si>
  <si>
    <t>9    Com</t>
  </si>
  <si>
    <t>BD+28 2106</t>
  </si>
  <si>
    <t>F8V s</t>
  </si>
  <si>
    <t>15Eta Vir</t>
  </si>
  <si>
    <t>BD+00 2926</t>
  </si>
  <si>
    <t>3    CVn</t>
  </si>
  <si>
    <t>BD+49 2130</t>
  </si>
  <si>
    <t>BD-21 3511</t>
  </si>
  <si>
    <t>CP-65 1842</t>
  </si>
  <si>
    <t>BD+27 2114</t>
  </si>
  <si>
    <t>BD+26 2329</t>
  </si>
  <si>
    <t>16    Vir</t>
  </si>
  <si>
    <t>BD+04 2604</t>
  </si>
  <si>
    <t>K0-IIIbFe-1</t>
  </si>
  <si>
    <t>5Zet Crv</t>
  </si>
  <si>
    <t>BD-21 3514</t>
  </si>
  <si>
    <t>11    Com</t>
  </si>
  <si>
    <t>BD+18 2592</t>
  </si>
  <si>
    <t>G8+III</t>
  </si>
  <si>
    <t>BD+27 2115</t>
  </si>
  <si>
    <t>F3V+F3V</t>
  </si>
  <si>
    <t>BD-12 3614</t>
  </si>
  <si>
    <t>Eps Cru</t>
  </si>
  <si>
    <t>CP-59 4188</t>
  </si>
  <si>
    <t>70    UMa</t>
  </si>
  <si>
    <t>BD+58 1371</t>
  </si>
  <si>
    <t>CP-55 5019</t>
  </si>
  <si>
    <t>K4III+F:</t>
  </si>
  <si>
    <t>Zet2Mus</t>
  </si>
  <si>
    <t>CP-66 1747</t>
  </si>
  <si>
    <t>Zet1Mus</t>
  </si>
  <si>
    <t>CP-67 1939</t>
  </si>
  <si>
    <t>BD+25 2498</t>
  </si>
  <si>
    <t>CP-56 5202</t>
  </si>
  <si>
    <t>12    Com</t>
  </si>
  <si>
    <t>BD+26 2337</t>
  </si>
  <si>
    <t>G0III-IV+A3V</t>
  </si>
  <si>
    <t>17    Vir</t>
  </si>
  <si>
    <t>BD+06 2599</t>
  </si>
  <si>
    <t>CP-85  343</t>
  </si>
  <si>
    <t>CP-66 1752</t>
  </si>
  <si>
    <t>6    Crv</t>
  </si>
  <si>
    <t>CD-2410314</t>
  </si>
  <si>
    <t>CD-34 8117</t>
  </si>
  <si>
    <t>CD-38 7700</t>
  </si>
  <si>
    <t>CD-38 7701</t>
  </si>
  <si>
    <t>4    CVn</t>
  </si>
  <si>
    <t>BD+43 2218</t>
  </si>
  <si>
    <t>AI CVn</t>
  </si>
  <si>
    <t>5    CVn</t>
  </si>
  <si>
    <t>BD+52 1626</t>
  </si>
  <si>
    <t>G6IIIBa0.2</t>
  </si>
  <si>
    <t>13    Com</t>
  </si>
  <si>
    <t>BD+26 2344</t>
  </si>
  <si>
    <t>GN Com</t>
  </si>
  <si>
    <t>CD-40 7281</t>
  </si>
  <si>
    <t>BD+26 2345</t>
  </si>
  <si>
    <t>A7V+F4V</t>
  </si>
  <si>
    <t>CP-65 1862</t>
  </si>
  <si>
    <t>CD-41 7163</t>
  </si>
  <si>
    <t>G5III+F-G</t>
  </si>
  <si>
    <t>BD-10 3467</t>
  </si>
  <si>
    <t>CD-27 8670</t>
  </si>
  <si>
    <t>CD-34 8146</t>
  </si>
  <si>
    <t>BD+24 2455</t>
  </si>
  <si>
    <t>71    UMa</t>
  </si>
  <si>
    <t>BD+57 1373</t>
  </si>
  <si>
    <t>M3IIIb</t>
  </si>
  <si>
    <t>BD+64  896</t>
  </si>
  <si>
    <t>6    CVn</t>
  </si>
  <si>
    <t>BD+39 2521</t>
  </si>
  <si>
    <t>CP-62 2742</t>
  </si>
  <si>
    <t>Alp1Cru</t>
  </si>
  <si>
    <t>CP-62 2745</t>
  </si>
  <si>
    <t>Alp2Cru</t>
  </si>
  <si>
    <t>CD-50 6975</t>
  </si>
  <si>
    <t>14    Com</t>
  </si>
  <si>
    <t>BD+28 2115</t>
  </si>
  <si>
    <t>F0p</t>
  </si>
  <si>
    <t>CD-48 7426</t>
  </si>
  <si>
    <t>G3-5V</t>
  </si>
  <si>
    <t>CD-32 8713</t>
  </si>
  <si>
    <t>CP-63 2283</t>
  </si>
  <si>
    <t>15Gam Com</t>
  </si>
  <si>
    <t>BD+29 2288</t>
  </si>
  <si>
    <t>K1IIIFe0.5</t>
  </si>
  <si>
    <t>16    Com</t>
  </si>
  <si>
    <t>BD+27 2134</t>
  </si>
  <si>
    <t>CP-58 4289</t>
  </si>
  <si>
    <t>BL Cru</t>
  </si>
  <si>
    <t>BD+72  565</t>
  </si>
  <si>
    <t>BD+09 2628</t>
  </si>
  <si>
    <t>BD-15 3471</t>
  </si>
  <si>
    <t>G3III</t>
  </si>
  <si>
    <t>Sig Cen</t>
  </si>
  <si>
    <t>CD-49 7115</t>
  </si>
  <si>
    <t>CP-63 2297</t>
  </si>
  <si>
    <t>73    UMa</t>
  </si>
  <si>
    <t>BD+56 1598</t>
  </si>
  <si>
    <t>BD-03 3298</t>
  </si>
  <si>
    <t>FT Vir</t>
  </si>
  <si>
    <t>A8n</t>
  </si>
  <si>
    <t>CP-61 3209</t>
  </si>
  <si>
    <t>CD-38 7753</t>
  </si>
  <si>
    <t>CP-55 5084</t>
  </si>
  <si>
    <t>BD+27 2138</t>
  </si>
  <si>
    <t>BD+26 2353</t>
  </si>
  <si>
    <t>Am(A2/A9V/F0)</t>
  </si>
  <si>
    <t>17    Com</t>
  </si>
  <si>
    <t>BD+26 2354</t>
  </si>
  <si>
    <t>AI Com</t>
  </si>
  <si>
    <t>A1IVp</t>
  </si>
  <si>
    <t>18    Com</t>
  </si>
  <si>
    <t>BD+24 2464</t>
  </si>
  <si>
    <t>CP-55 5097</t>
  </si>
  <si>
    <t>CD-41 7219</t>
  </si>
  <si>
    <t>20    Com</t>
  </si>
  <si>
    <t>BD+21 2424</t>
  </si>
  <si>
    <t>7Del Crv</t>
  </si>
  <si>
    <t>BD-15 3482</t>
  </si>
  <si>
    <t>BD-12 3647</t>
  </si>
  <si>
    <t>BD-22 3383</t>
  </si>
  <si>
    <t>74    UMa</t>
  </si>
  <si>
    <t>BD+59 1444</t>
  </si>
  <si>
    <t>A5Del Del</t>
  </si>
  <si>
    <t>7    CVn</t>
  </si>
  <si>
    <t>BD+52 1631</t>
  </si>
  <si>
    <t>F6-8V</t>
  </si>
  <si>
    <t>75    UMa</t>
  </si>
  <si>
    <t>BD+59 1446</t>
  </si>
  <si>
    <t>Gam Cru</t>
  </si>
  <si>
    <t>CP-56 5272</t>
  </si>
  <si>
    <t>M3.5III</t>
  </si>
  <si>
    <t>CP-56 5274</t>
  </si>
  <si>
    <t>4    Dra</t>
  </si>
  <si>
    <t>BD+70  700</t>
  </si>
  <si>
    <t>CQ Dra</t>
  </si>
  <si>
    <t>21    Com</t>
  </si>
  <si>
    <t>BD+25 2517</t>
  </si>
  <si>
    <t>UU Com</t>
  </si>
  <si>
    <t>A2p</t>
  </si>
  <si>
    <t>BD+53 1554</t>
  </si>
  <si>
    <t>F8-G0V</t>
  </si>
  <si>
    <t>CP-58 4344</t>
  </si>
  <si>
    <t>BG Cru</t>
  </si>
  <si>
    <t>CP-72 1261</t>
  </si>
  <si>
    <t>BD+08 2609</t>
  </si>
  <si>
    <t>CP-62 2805</t>
  </si>
  <si>
    <t>BD-04 3296</t>
  </si>
  <si>
    <t>Gam Mus</t>
  </si>
  <si>
    <t>CP-71 1336</t>
  </si>
  <si>
    <t>CD-31 9746</t>
  </si>
  <si>
    <t>8Eta Crv</t>
  </si>
  <si>
    <t>BD-15 3489</t>
  </si>
  <si>
    <t>BD-13 3552</t>
  </si>
  <si>
    <t>20    Vir</t>
  </si>
  <si>
    <t>BD+11 2473</t>
  </si>
  <si>
    <t>BD-18 3416</t>
  </si>
  <si>
    <t>BD-12 3659</t>
  </si>
  <si>
    <t>22    Com</t>
  </si>
  <si>
    <t>BD+25 2523</t>
  </si>
  <si>
    <t>21    Vir</t>
  </si>
  <si>
    <t>BD-08 3372</t>
  </si>
  <si>
    <t>CD-49 7195</t>
  </si>
  <si>
    <t>BD+34 2332</t>
  </si>
  <si>
    <t>BD+34 2333</t>
  </si>
  <si>
    <t>8Bet CVn</t>
  </si>
  <si>
    <t>BD+42 2321</t>
  </si>
  <si>
    <t>9Bet Crv</t>
  </si>
  <si>
    <t>BD-22 3401</t>
  </si>
  <si>
    <t>5Kap Dra</t>
  </si>
  <si>
    <t>BD+70  703</t>
  </si>
  <si>
    <t>Kap Dra</t>
  </si>
  <si>
    <t>B6IIIpe</t>
  </si>
  <si>
    <t>CD-43 7755</t>
  </si>
  <si>
    <t>23    Com</t>
  </si>
  <si>
    <t>BD+23 2475</t>
  </si>
  <si>
    <t>CP-61 3298</t>
  </si>
  <si>
    <t>24    Com</t>
  </si>
  <si>
    <t>BD+19 2584</t>
  </si>
  <si>
    <t>A9Vm</t>
  </si>
  <si>
    <t>BD+22 2490</t>
  </si>
  <si>
    <t>CD-40 7376</t>
  </si>
  <si>
    <t>6    Dra</t>
  </si>
  <si>
    <t>BD+70  705</t>
  </si>
  <si>
    <t>K3III*</t>
  </si>
  <si>
    <t>CD-39 7717</t>
  </si>
  <si>
    <t>BD-19 3521</t>
  </si>
  <si>
    <t>TU Crv</t>
  </si>
  <si>
    <t>Alp Mus</t>
  </si>
  <si>
    <t>CP-68 1702</t>
  </si>
  <si>
    <t>25    Vir</t>
  </si>
  <si>
    <t>BD-05 3535</t>
  </si>
  <si>
    <t>BD+60 1406</t>
  </si>
  <si>
    <t>T UMa</t>
  </si>
  <si>
    <t>25    Com</t>
  </si>
  <si>
    <t>BD+17 2504</t>
  </si>
  <si>
    <t>Tau Cen</t>
  </si>
  <si>
    <t>CD-47 7745</t>
  </si>
  <si>
    <t>CD-26 9233</t>
  </si>
  <si>
    <t>CP-74  955</t>
  </si>
  <si>
    <t>BD+04 2631</t>
  </si>
  <si>
    <t>CP-66 1861</t>
  </si>
  <si>
    <t>BD+02 2560</t>
  </si>
  <si>
    <t>FW Vir</t>
  </si>
  <si>
    <t>M3+IIIbCa0.5</t>
  </si>
  <si>
    <t>BD+07 2561</t>
  </si>
  <si>
    <t>R Vir</t>
  </si>
  <si>
    <t>M4.5IIIe</t>
  </si>
  <si>
    <t>BD-17 3668</t>
  </si>
  <si>
    <t>dA6</t>
  </si>
  <si>
    <t>CD-29 9845</t>
  </si>
  <si>
    <t>9    CVn</t>
  </si>
  <si>
    <t>BD+41 2312</t>
  </si>
  <si>
    <t>BD+23 2479</t>
  </si>
  <si>
    <t>26Chi Vir</t>
  </si>
  <si>
    <t>BD-07 3452</t>
  </si>
  <si>
    <t>K2III-IIIbCN1</t>
  </si>
  <si>
    <t>CP-65 1941</t>
  </si>
  <si>
    <t>FH Mus</t>
  </si>
  <si>
    <t>26    Com</t>
  </si>
  <si>
    <t>BD+21 2439</t>
  </si>
  <si>
    <t>BD+36 2295</t>
  </si>
  <si>
    <t>AX CVn</t>
  </si>
  <si>
    <t>A0pSrCrEu</t>
  </si>
  <si>
    <t>CD-39 7748</t>
  </si>
  <si>
    <t>B8II/III</t>
  </si>
  <si>
    <t>CD-45 7944</t>
  </si>
  <si>
    <t>Gam Cen</t>
  </si>
  <si>
    <t>CD-48 7597</t>
  </si>
  <si>
    <t>CP-68 1731</t>
  </si>
  <si>
    <t>R Mus</t>
  </si>
  <si>
    <t>F7Ib-G2</t>
  </si>
  <si>
    <t>BD-12 3676</t>
  </si>
  <si>
    <t>CP-59 4393</t>
  </si>
  <si>
    <t>27    Vir</t>
  </si>
  <si>
    <t>BD+11 2484</t>
  </si>
  <si>
    <t>GG Vir</t>
  </si>
  <si>
    <t>29Gam Vir</t>
  </si>
  <si>
    <t>BD-00 2601</t>
  </si>
  <si>
    <t>BD-18 3442</t>
  </si>
  <si>
    <t>F3-5III</t>
  </si>
  <si>
    <t>30Rho Vir</t>
  </si>
  <si>
    <t>BD+11 2485</t>
  </si>
  <si>
    <t>Rho Vir</t>
  </si>
  <si>
    <t>31    Vir</t>
  </si>
  <si>
    <t>BD+07 2568</t>
  </si>
  <si>
    <t>CP-62 2898</t>
  </si>
  <si>
    <t>BZ Cru</t>
  </si>
  <si>
    <t>B1IIIe</t>
  </si>
  <si>
    <t>CD-48 7608</t>
  </si>
  <si>
    <t>CP-55 5194</t>
  </si>
  <si>
    <t>76    UMa</t>
  </si>
  <si>
    <t>BD+63 1026</t>
  </si>
  <si>
    <t>CP-55 5197</t>
  </si>
  <si>
    <t>B7-8V</t>
  </si>
  <si>
    <t>CP-58 4453</t>
  </si>
  <si>
    <t>CD-39 7785</t>
  </si>
  <si>
    <t>A8V:</t>
  </si>
  <si>
    <t>BD-00 2603</t>
  </si>
  <si>
    <t>G8IIIp</t>
  </si>
  <si>
    <t>CD-35 8155</t>
  </si>
  <si>
    <t>CD-27 8832</t>
  </si>
  <si>
    <t>BD+61 1312</t>
  </si>
  <si>
    <t>CP-68 1745</t>
  </si>
  <si>
    <t>Iot Cru</t>
  </si>
  <si>
    <t>CP-60 4273</t>
  </si>
  <si>
    <t>BD+44 2221</t>
  </si>
  <si>
    <t>Bet Mus</t>
  </si>
  <si>
    <t>CP-67 2064</t>
  </si>
  <si>
    <t>10    CVn</t>
  </si>
  <si>
    <t>BD+40 2570</t>
  </si>
  <si>
    <t>BD+46 1817</t>
  </si>
  <si>
    <t>Y CVn</t>
  </si>
  <si>
    <t>C7I</t>
  </si>
  <si>
    <t>32    Vir</t>
  </si>
  <si>
    <t>BD+08 2639</t>
  </si>
  <si>
    <t>FM Vir</t>
  </si>
  <si>
    <t>F0IIIm</t>
  </si>
  <si>
    <t>CP-55 5215</t>
  </si>
  <si>
    <t>33    Vir</t>
  </si>
  <si>
    <t>BD+10 2468</t>
  </si>
  <si>
    <t>CD-32 8912</t>
  </si>
  <si>
    <t>27    Com</t>
  </si>
  <si>
    <t>BD+17 2533</t>
  </si>
  <si>
    <t>BD+81  402</t>
  </si>
  <si>
    <t>Bet Cru</t>
  </si>
  <si>
    <t>CP-59 4451</t>
  </si>
  <si>
    <t>B0.5III</t>
  </si>
  <si>
    <t>BD+06 2660</t>
  </si>
  <si>
    <t>EP Vir</t>
  </si>
  <si>
    <t>A0pSrEuCr</t>
  </si>
  <si>
    <t>34    Vir</t>
  </si>
  <si>
    <t>BD+12 2512</t>
  </si>
  <si>
    <t>BD-05 3569</t>
  </si>
  <si>
    <t>CD-2410540</t>
  </si>
  <si>
    <t>35    Vir</t>
  </si>
  <si>
    <t>BD+04 2653</t>
  </si>
  <si>
    <t>BD+63 1034</t>
  </si>
  <si>
    <t>CD-26 9340</t>
  </si>
  <si>
    <t>28    Com</t>
  </si>
  <si>
    <t>BD+14 2546</t>
  </si>
  <si>
    <t>CP-71 1391</t>
  </si>
  <si>
    <t>G8Ib-II</t>
  </si>
  <si>
    <t>7    Dra</t>
  </si>
  <si>
    <t>BD+67  764</t>
  </si>
  <si>
    <t>BD+25 2568</t>
  </si>
  <si>
    <t>29    Com</t>
  </si>
  <si>
    <t>BD+14 2549</t>
  </si>
  <si>
    <t>11    CVn</t>
  </si>
  <si>
    <t>BD+49 2163</t>
  </si>
  <si>
    <t>A6m</t>
  </si>
  <si>
    <t>BD+61 1320</t>
  </si>
  <si>
    <t>CP-59 4483</t>
  </si>
  <si>
    <t>A3II</t>
  </si>
  <si>
    <t>30    Com</t>
  </si>
  <si>
    <t>BD+28 2153</t>
  </si>
  <si>
    <t>Iot Oct</t>
  </si>
  <si>
    <t>CP-84  407</t>
  </si>
  <si>
    <t>CD-47 7893</t>
  </si>
  <si>
    <t>CP-52 5947</t>
  </si>
  <si>
    <t>BD+23 2502</t>
  </si>
  <si>
    <t>CD-33 8653</t>
  </si>
  <si>
    <t>BD+38 2373</t>
  </si>
  <si>
    <t>CP-59 4494</t>
  </si>
  <si>
    <t>BD-09 3569</t>
  </si>
  <si>
    <t>37    Vir</t>
  </si>
  <si>
    <t>BD+03 2703</t>
  </si>
  <si>
    <t>CD-39 7879</t>
  </si>
  <si>
    <t>CD-47 7917</t>
  </si>
  <si>
    <t>CD-26 9369</t>
  </si>
  <si>
    <t>CP-53 5359</t>
  </si>
  <si>
    <t>31    Com</t>
  </si>
  <si>
    <t>BD+28 2156</t>
  </si>
  <si>
    <t>32    Com</t>
  </si>
  <si>
    <t>BD+17 2551</t>
  </si>
  <si>
    <t>CP-54 5360</t>
  </si>
  <si>
    <t>BD+16 2430</t>
  </si>
  <si>
    <t>CP-59 4529</t>
  </si>
  <si>
    <t>CD-48 7753</t>
  </si>
  <si>
    <t>CD-39 7893</t>
  </si>
  <si>
    <t>Kap Cru</t>
  </si>
  <si>
    <t>CP-59 4555</t>
  </si>
  <si>
    <t>38    Vir</t>
  </si>
  <si>
    <t>BD-02 3593</t>
  </si>
  <si>
    <t>BD+84  289</t>
  </si>
  <si>
    <t>A0V+A2V</t>
  </si>
  <si>
    <t>BD+84  290</t>
  </si>
  <si>
    <t>A1IIIShell</t>
  </si>
  <si>
    <t>35    Com</t>
  </si>
  <si>
    <t>BD+22 2519</t>
  </si>
  <si>
    <t>G8III+F6V</t>
  </si>
  <si>
    <t>CP-57 5776</t>
  </si>
  <si>
    <t>S Cru</t>
  </si>
  <si>
    <t>BD-03 3373</t>
  </si>
  <si>
    <t>Lam Cru</t>
  </si>
  <si>
    <t>CP-58 4584</t>
  </si>
  <si>
    <t>Mu 1Cru</t>
  </si>
  <si>
    <t>CP-56 5487</t>
  </si>
  <si>
    <t>Mu 2Cru</t>
  </si>
  <si>
    <t>Mu2 Cru</t>
  </si>
  <si>
    <t>B5Vne</t>
  </si>
  <si>
    <t>41    Vir</t>
  </si>
  <si>
    <t>BD+13 2602</t>
  </si>
  <si>
    <t>BD-10 3570</t>
  </si>
  <si>
    <t>40Psi Vir</t>
  </si>
  <si>
    <t>BD-08 3449</t>
  </si>
  <si>
    <t>Psi Vir</t>
  </si>
  <si>
    <t>M3-IIICa-1</t>
  </si>
  <si>
    <t>CD-43 7953</t>
  </si>
  <si>
    <t>BD+34 2369</t>
  </si>
  <si>
    <t>77Eps UMa</t>
  </si>
  <si>
    <t>BD+56 1627</t>
  </si>
  <si>
    <t>Eps UMa</t>
  </si>
  <si>
    <t>CD-42 7975</t>
  </si>
  <si>
    <t>CP-71 1404</t>
  </si>
  <si>
    <t>CP-56 5498</t>
  </si>
  <si>
    <t>BD+47 2003</t>
  </si>
  <si>
    <t>TU CVn</t>
  </si>
  <si>
    <t>43Del Vir</t>
  </si>
  <si>
    <t>BD+04 2669</t>
  </si>
  <si>
    <t>BD-14 3605</t>
  </si>
  <si>
    <t>CD-25 9508</t>
  </si>
  <si>
    <t>LN Hya</t>
  </si>
  <si>
    <t>CD-50 7394</t>
  </si>
  <si>
    <t>12Alp1CVn</t>
  </si>
  <si>
    <t>BD+39 2580</t>
  </si>
  <si>
    <t>12Alp2CVn</t>
  </si>
  <si>
    <t>Alp2 CVn</t>
  </si>
  <si>
    <t>A0pSiEuHg</t>
  </si>
  <si>
    <t>8    Dra</t>
  </si>
  <si>
    <t>BD+66  778</t>
  </si>
  <si>
    <t>BD+54 1556</t>
  </si>
  <si>
    <t>BD-21 3635</t>
  </si>
  <si>
    <t>BD+46 1833</t>
  </si>
  <si>
    <t>36    Com</t>
  </si>
  <si>
    <t>BD+18 2682</t>
  </si>
  <si>
    <t>M1-IIIb</t>
  </si>
  <si>
    <t>44    Vir</t>
  </si>
  <si>
    <t>BD-03 3384</t>
  </si>
  <si>
    <t>CD-32 9083</t>
  </si>
  <si>
    <t>Del Mus</t>
  </si>
  <si>
    <t>CP-70 1548</t>
  </si>
  <si>
    <t>37    Com</t>
  </si>
  <si>
    <t>BD+31 2434</t>
  </si>
  <si>
    <t>G9IIICH-2Fe1Ca1</t>
  </si>
  <si>
    <t>46    Vir</t>
  </si>
  <si>
    <t>BD-02 3609</t>
  </si>
  <si>
    <t>BD+19 2622</t>
  </si>
  <si>
    <t>BD+76  473</t>
  </si>
  <si>
    <t>9    Dra</t>
  </si>
  <si>
    <t>BD+67  773</t>
  </si>
  <si>
    <t>38    Com</t>
  </si>
  <si>
    <t>BD+17 2573</t>
  </si>
  <si>
    <t>CP-70 1553</t>
  </si>
  <si>
    <t>B1.5IIIne</t>
  </si>
  <si>
    <t>78    UMa</t>
  </si>
  <si>
    <t>BD+57 1408</t>
  </si>
  <si>
    <t>47Eps Vir</t>
  </si>
  <si>
    <t>BD+11 2529</t>
  </si>
  <si>
    <t>G8IIIab</t>
  </si>
  <si>
    <t>Xi 1Cen</t>
  </si>
  <si>
    <t>CD-48 7887</t>
  </si>
  <si>
    <t>BD+64  927</t>
  </si>
  <si>
    <t>BD-19 3629</t>
  </si>
  <si>
    <t>BD+60 1439</t>
  </si>
  <si>
    <t>48    Vir</t>
  </si>
  <si>
    <t>BD-02 3622</t>
  </si>
  <si>
    <t>CD-40 7662</t>
  </si>
  <si>
    <t>V789 Cen</t>
  </si>
  <si>
    <t>M3-4III</t>
  </si>
  <si>
    <t>CD-51 7248</t>
  </si>
  <si>
    <t>CD-47 8088</t>
  </si>
  <si>
    <t>CD-40 7682</t>
  </si>
  <si>
    <t>Xi 2Cen</t>
  </si>
  <si>
    <t>CD-49 7644</t>
  </si>
  <si>
    <t>14    CVn</t>
  </si>
  <si>
    <t>BD+36 2337</t>
  </si>
  <si>
    <t>CP-59 4740</t>
  </si>
  <si>
    <t>F8-G2+B9IV</t>
  </si>
  <si>
    <t>BD+46 1847</t>
  </si>
  <si>
    <t>39    Com</t>
  </si>
  <si>
    <t>BD+21 2487</t>
  </si>
  <si>
    <t>CD-35 8441</t>
  </si>
  <si>
    <t>A0IV-III</t>
  </si>
  <si>
    <t>BD+29 2365</t>
  </si>
  <si>
    <t>40    Com</t>
  </si>
  <si>
    <t>BD+23 2538</t>
  </si>
  <si>
    <t>FS Com</t>
  </si>
  <si>
    <t>BD+73  583</t>
  </si>
  <si>
    <t>CP-52 6194</t>
  </si>
  <si>
    <t>The Mus</t>
  </si>
  <si>
    <t>CP-64 2183</t>
  </si>
  <si>
    <t>B0Ia+WC5:</t>
  </si>
  <si>
    <t>BD+62 1275</t>
  </si>
  <si>
    <t>41    Com</t>
  </si>
  <si>
    <t>BD+28 2185</t>
  </si>
  <si>
    <t>49    Vir</t>
  </si>
  <si>
    <t>BD-09 3628</t>
  </si>
  <si>
    <t>BD+28 2187</t>
  </si>
  <si>
    <t>BD-08 3491</t>
  </si>
  <si>
    <t>45Psi Hya</t>
  </si>
  <si>
    <t>BD-22 3515</t>
  </si>
  <si>
    <t>BD-08 3495</t>
  </si>
  <si>
    <t>BD+10 2516</t>
  </si>
  <si>
    <t>50    Vir</t>
  </si>
  <si>
    <t>BD-09 3636</t>
  </si>
  <si>
    <t>BD+17 2595</t>
  </si>
  <si>
    <t>51The Vir</t>
  </si>
  <si>
    <t>BD-04 3430</t>
  </si>
  <si>
    <t>A1IV s+Am</t>
  </si>
  <si>
    <t>BD+38 2407</t>
  </si>
  <si>
    <t>CD-51 7329</t>
  </si>
  <si>
    <t>V824 Cen</t>
  </si>
  <si>
    <t>CP-69 1772</t>
  </si>
  <si>
    <t>15    CVn</t>
  </si>
  <si>
    <t>BD+39 2611</t>
  </si>
  <si>
    <t>42Alp Com</t>
  </si>
  <si>
    <t>BD+18 2697</t>
  </si>
  <si>
    <t>CD-41 7648</t>
  </si>
  <si>
    <t>17    CVn</t>
  </si>
  <si>
    <t>BD+39 2614</t>
  </si>
  <si>
    <t>CP-62 3046</t>
  </si>
  <si>
    <t>A8II-III</t>
  </si>
  <si>
    <t>CD-42 8175</t>
  </si>
  <si>
    <t>BD+63 1056</t>
  </si>
  <si>
    <t>CP-59 4815</t>
  </si>
  <si>
    <t>V831 Cen</t>
  </si>
  <si>
    <t>CP-77  890</t>
  </si>
  <si>
    <t>CP-65 2201</t>
  </si>
  <si>
    <t>A0Vm:</t>
  </si>
  <si>
    <t>CD-25 9653</t>
  </si>
  <si>
    <t>CD-37 8437</t>
  </si>
  <si>
    <t>CP-59 4827</t>
  </si>
  <si>
    <t>53    Vir</t>
  </si>
  <si>
    <t>BD-15 3613</t>
  </si>
  <si>
    <t>CD-42 8196</t>
  </si>
  <si>
    <t>43Bet Com</t>
  </si>
  <si>
    <t>BD+28 2193</t>
  </si>
  <si>
    <t>F9.5V</t>
  </si>
  <si>
    <t>BD+25 2610</t>
  </si>
  <si>
    <t>CD-50 7589</t>
  </si>
  <si>
    <t>BD+12 2565</t>
  </si>
  <si>
    <t>BD+19 2648</t>
  </si>
  <si>
    <t>CP-58 4738</t>
  </si>
  <si>
    <t>CP-58 4740</t>
  </si>
  <si>
    <t>54    Vir</t>
  </si>
  <si>
    <t>BD-18 3562</t>
  </si>
  <si>
    <t>CD-42 8213</t>
  </si>
  <si>
    <t>BD+19 2649</t>
  </si>
  <si>
    <t>Eta Mus</t>
  </si>
  <si>
    <t>CP-67 2224</t>
  </si>
  <si>
    <t>CP-69 1784</t>
  </si>
  <si>
    <t>55    Vir</t>
  </si>
  <si>
    <t>BD-19 3651</t>
  </si>
  <si>
    <t>CD-48 8050</t>
  </si>
  <si>
    <t>BD+40 2633</t>
  </si>
  <si>
    <t>G8IIIaCN0.5</t>
  </si>
  <si>
    <t>BD+12 2572</t>
  </si>
  <si>
    <t>CD-35 8547</t>
  </si>
  <si>
    <t>CP-64 2316</t>
  </si>
  <si>
    <t>57    Vir</t>
  </si>
  <si>
    <t>BD-19 3653</t>
  </si>
  <si>
    <t>CP-66 2142</t>
  </si>
  <si>
    <t>K2Ib-II</t>
  </si>
  <si>
    <t>BD+73  587</t>
  </si>
  <si>
    <t>19    CVn</t>
  </si>
  <si>
    <t>BD+41 2374</t>
  </si>
  <si>
    <t>BD-00 2674</t>
  </si>
  <si>
    <t>DK Vir</t>
  </si>
  <si>
    <t>CD-3010457</t>
  </si>
  <si>
    <t>BD+19 2655</t>
  </si>
  <si>
    <t>CD-43 8165</t>
  </si>
  <si>
    <t>BD+81  416</t>
  </si>
  <si>
    <t>K0Ib</t>
  </si>
  <si>
    <t>BD+20 2814</t>
  </si>
  <si>
    <t>59    Vir</t>
  </si>
  <si>
    <t>BD+10 2531</t>
  </si>
  <si>
    <t>G0V s</t>
  </si>
  <si>
    <t>CP-71 1458</t>
  </si>
  <si>
    <t>BD+14 2591</t>
  </si>
  <si>
    <t>BD+00 3040</t>
  </si>
  <si>
    <t>60Sig Vir</t>
  </si>
  <si>
    <t>BD+06 2722</t>
  </si>
  <si>
    <t>CD-50 7660</t>
  </si>
  <si>
    <t>20    CVn</t>
  </si>
  <si>
    <t>BD+41 2380</t>
  </si>
  <si>
    <t>AO CVn</t>
  </si>
  <si>
    <t>BD+69  694</t>
  </si>
  <si>
    <t>61    Vir</t>
  </si>
  <si>
    <t>BD-17 3813</t>
  </si>
  <si>
    <t>46Gam Hya</t>
  </si>
  <si>
    <t>BD-22 3554</t>
  </si>
  <si>
    <t>G8-IIIa</t>
  </si>
  <si>
    <t>BD+04 2721</t>
  </si>
  <si>
    <t>BD+34 2410</t>
  </si>
  <si>
    <t>21    CVn</t>
  </si>
  <si>
    <t>BD+50 1994</t>
  </si>
  <si>
    <t>BK CVn</t>
  </si>
  <si>
    <t>CP-59 4912</t>
  </si>
  <si>
    <t>F3-F5II</t>
  </si>
  <si>
    <t>BD+35 2435</t>
  </si>
  <si>
    <t>CP-52 6405</t>
  </si>
  <si>
    <t>CP-55 5504</t>
  </si>
  <si>
    <t>Iot Cen</t>
  </si>
  <si>
    <t>CD-36 8497</t>
  </si>
  <si>
    <t>CD-46 8580</t>
  </si>
  <si>
    <t>CP-71 1467</t>
  </si>
  <si>
    <t>BD+03 2758</t>
  </si>
  <si>
    <t>23    CVn</t>
  </si>
  <si>
    <t>BD+40 2647</t>
  </si>
  <si>
    <t>BD-18 3587</t>
  </si>
  <si>
    <t>CP-60 4627</t>
  </si>
  <si>
    <t>V790 Cen</t>
  </si>
  <si>
    <t>CD-51 7465</t>
  </si>
  <si>
    <t>BD+02 2664</t>
  </si>
  <si>
    <t>CD-47 8260</t>
  </si>
  <si>
    <t>CD-47 8261</t>
  </si>
  <si>
    <t>64    Vir</t>
  </si>
  <si>
    <t>BD+05 2737</t>
  </si>
  <si>
    <t>CP-63 2732</t>
  </si>
  <si>
    <t>Iot1Mus</t>
  </si>
  <si>
    <t>CP-74 1057</t>
  </si>
  <si>
    <t>CD-32 9322</t>
  </si>
  <si>
    <t>63    Vir</t>
  </si>
  <si>
    <t>BD-16 3650</t>
  </si>
  <si>
    <t>KIII</t>
  </si>
  <si>
    <t>BD+44 2269</t>
  </si>
  <si>
    <t>CD-49 7884</t>
  </si>
  <si>
    <t>65    Vir</t>
  </si>
  <si>
    <t>BD-04 3469</t>
  </si>
  <si>
    <t>CP-63 2743</t>
  </si>
  <si>
    <t>CP-69 1838</t>
  </si>
  <si>
    <t>ApHgMn:</t>
  </si>
  <si>
    <t>66    Vir</t>
  </si>
  <si>
    <t>BD-04 3472</t>
  </si>
  <si>
    <t>F3-4V s</t>
  </si>
  <si>
    <t>Iot2Mus</t>
  </si>
  <si>
    <t>CP-74 1059</t>
  </si>
  <si>
    <t>BD+37 2404</t>
  </si>
  <si>
    <t>BD+13 2663</t>
  </si>
  <si>
    <t>79Zet UMa</t>
  </si>
  <si>
    <t>BD+55 1598</t>
  </si>
  <si>
    <t>A1VpSrSi</t>
  </si>
  <si>
    <t>67Alp Vir</t>
  </si>
  <si>
    <t>BD-10 3672</t>
  </si>
  <si>
    <t>Alp Vir</t>
  </si>
  <si>
    <t>B1III-IV+B2V</t>
  </si>
  <si>
    <t>BD+24 2578</t>
  </si>
  <si>
    <t>CD-39 8246</t>
  </si>
  <si>
    <t>K0.5III:Ba3</t>
  </si>
  <si>
    <t>BD-00 2686</t>
  </si>
  <si>
    <t>CD-40 7894</t>
  </si>
  <si>
    <t>CD-48 8202</t>
  </si>
  <si>
    <t>80    UMa</t>
  </si>
  <si>
    <t>BD+55 1603</t>
  </si>
  <si>
    <t>CD-48 8206</t>
  </si>
  <si>
    <t>68    Vir</t>
  </si>
  <si>
    <t>BD-11 3516</t>
  </si>
  <si>
    <t>CD-39 8260</t>
  </si>
  <si>
    <t>CP-68 1929</t>
  </si>
  <si>
    <t>EZ Mus</t>
  </si>
  <si>
    <t>BD+46 1868</t>
  </si>
  <si>
    <t>69    Vir</t>
  </si>
  <si>
    <t>BD-15 3668</t>
  </si>
  <si>
    <t>K0-III-IVCN2Fe0.5</t>
  </si>
  <si>
    <t>CP-64 2418</t>
  </si>
  <si>
    <t>BD+64  949</t>
  </si>
  <si>
    <t>CD-50 7812</t>
  </si>
  <si>
    <t>70    Vir</t>
  </si>
  <si>
    <t>BD+14 2621</t>
  </si>
  <si>
    <t>BD+73  592</t>
  </si>
  <si>
    <t>BD+65  935</t>
  </si>
  <si>
    <t>BD+65  936</t>
  </si>
  <si>
    <t>BD+53 1622</t>
  </si>
  <si>
    <t>BD+41 2400</t>
  </si>
  <si>
    <t>BD-00 2694</t>
  </si>
  <si>
    <t>BD+51 1846</t>
  </si>
  <si>
    <t>BD-22 3601</t>
  </si>
  <si>
    <t>R Hya</t>
  </si>
  <si>
    <t>71    Vir</t>
  </si>
  <si>
    <t>BD+11 2575</t>
  </si>
  <si>
    <t>CP-76  767</t>
  </si>
  <si>
    <t>S Cha</t>
  </si>
  <si>
    <t>BD+51 1847</t>
  </si>
  <si>
    <t>Kap Oct</t>
  </si>
  <si>
    <t>CP-85  384</t>
  </si>
  <si>
    <t>BD+60 1461</t>
  </si>
  <si>
    <t>BD+07 2655</t>
  </si>
  <si>
    <t>BD+06 2750</t>
  </si>
  <si>
    <t>72    Vir</t>
  </si>
  <si>
    <t>BD-05 3706</t>
  </si>
  <si>
    <t>CD-38 8592</t>
  </si>
  <si>
    <t>G9Ib*</t>
  </si>
  <si>
    <t>CD-27 9278</t>
  </si>
  <si>
    <t>BD+79  422</t>
  </si>
  <si>
    <t>G2.5IIIbCH1</t>
  </si>
  <si>
    <t>CD-37 8695</t>
  </si>
  <si>
    <t>CP-64 2465</t>
  </si>
  <si>
    <t>73    Vir</t>
  </si>
  <si>
    <t>BD-17 3877</t>
  </si>
  <si>
    <t>HX Vir</t>
  </si>
  <si>
    <t>74    Vir</t>
  </si>
  <si>
    <t>BD-05 3714</t>
  </si>
  <si>
    <t>BD+42 2405</t>
  </si>
  <si>
    <t>CD-2810128</t>
  </si>
  <si>
    <t>CD-2810127</t>
  </si>
  <si>
    <t>75    Vir</t>
  </si>
  <si>
    <t>BD-14 3739</t>
  </si>
  <si>
    <t>K1.5IIIb</t>
  </si>
  <si>
    <t>76    Vir</t>
  </si>
  <si>
    <t>BD-09 3711</t>
  </si>
  <si>
    <t>BD-06 3837</t>
  </si>
  <si>
    <t>S Vir</t>
  </si>
  <si>
    <t>BD+25 2643</t>
  </si>
  <si>
    <t>CD-47 8417</t>
  </si>
  <si>
    <t>CD-32 9459</t>
  </si>
  <si>
    <t>78    Vir</t>
  </si>
  <si>
    <t>BD+04 2764</t>
  </si>
  <si>
    <t>CW Vir</t>
  </si>
  <si>
    <t>BD-12 3843</t>
  </si>
  <si>
    <t>A2pSrEu:Cr:</t>
  </si>
  <si>
    <t>79Zet Vir</t>
  </si>
  <si>
    <t>BD+00 3076</t>
  </si>
  <si>
    <t>BD+39 2658</t>
  </si>
  <si>
    <t>81    UMa</t>
  </si>
  <si>
    <t>BD+56 1667</t>
  </si>
  <si>
    <t>BD+37 2426</t>
  </si>
  <si>
    <t>BH CVn</t>
  </si>
  <si>
    <t>80    Vir</t>
  </si>
  <si>
    <t>BD-04 3515</t>
  </si>
  <si>
    <t>24    CVn</t>
  </si>
  <si>
    <t>BD+49 2227</t>
  </si>
  <si>
    <t>CP-61 3841</t>
  </si>
  <si>
    <t>BD+10 2565</t>
  </si>
  <si>
    <t>K1III+F6V</t>
  </si>
  <si>
    <t>CP-75  882</t>
  </si>
  <si>
    <t>BD+44 2285</t>
  </si>
  <si>
    <t>A7-F0III</t>
  </si>
  <si>
    <t>CD-33 9189</t>
  </si>
  <si>
    <t>CD-43 8418</t>
  </si>
  <si>
    <t>CP-69 1898</t>
  </si>
  <si>
    <t>CD-25 9900</t>
  </si>
  <si>
    <t>CD-45 8578</t>
  </si>
  <si>
    <t>CP-57 6169</t>
  </si>
  <si>
    <t>BD+25 2652</t>
  </si>
  <si>
    <t>CP-56 5856</t>
  </si>
  <si>
    <t>CP-70 1653</t>
  </si>
  <si>
    <t>BD+50 2014</t>
  </si>
  <si>
    <t>25    CVn</t>
  </si>
  <si>
    <t>BD+37 2433</t>
  </si>
  <si>
    <t>CD-2810181</t>
  </si>
  <si>
    <t>BD+15 2602</t>
  </si>
  <si>
    <t>A9V s</t>
  </si>
  <si>
    <t>CP-63 2896</t>
  </si>
  <si>
    <t>BD+77  516</t>
  </si>
  <si>
    <t>Eps Cen</t>
  </si>
  <si>
    <t>CP-52 6655</t>
  </si>
  <si>
    <t>BD+51 1856</t>
  </si>
  <si>
    <t>M2II-III+K3III:</t>
  </si>
  <si>
    <t>CD-49 8095</t>
  </si>
  <si>
    <t>V744 Cen</t>
  </si>
  <si>
    <t>CD-39 8390</t>
  </si>
  <si>
    <t>V765 Cen</t>
  </si>
  <si>
    <t>CD-39 8392</t>
  </si>
  <si>
    <t>BD+19 2697</t>
  </si>
  <si>
    <t>BD+11 2589</t>
  </si>
  <si>
    <t>BD+71  659</t>
  </si>
  <si>
    <t>CP-58 5059</t>
  </si>
  <si>
    <t>CP-53 5725</t>
  </si>
  <si>
    <t>82    UMa</t>
  </si>
  <si>
    <t>BD+53 1640</t>
  </si>
  <si>
    <t>BD+31 2526</t>
  </si>
  <si>
    <t>G5II:</t>
  </si>
  <si>
    <t>1    Boo</t>
  </si>
  <si>
    <t>BD+20 2858</t>
  </si>
  <si>
    <t>BD+28 2248</t>
  </si>
  <si>
    <t>BD-22 3645</t>
  </si>
  <si>
    <t>CD-32 9549</t>
  </si>
  <si>
    <t>T Cen</t>
  </si>
  <si>
    <t>K0e-M4IIe</t>
  </si>
  <si>
    <t>BD+51 1859</t>
  </si>
  <si>
    <t>F7-9V</t>
  </si>
  <si>
    <t>2    Boo</t>
  </si>
  <si>
    <t>BD+23 2600</t>
  </si>
  <si>
    <t>82    Vir</t>
  </si>
  <si>
    <t>BD-07 3674</t>
  </si>
  <si>
    <t>M1.5III</t>
  </si>
  <si>
    <t>CP-56 5891</t>
  </si>
  <si>
    <t>CD-50 7983</t>
  </si>
  <si>
    <t>BD+57 1456</t>
  </si>
  <si>
    <t>CQ UMa</t>
  </si>
  <si>
    <t>A2VpSrCrEu</t>
  </si>
  <si>
    <t>83    UMa</t>
  </si>
  <si>
    <t>BD+55 1625</t>
  </si>
  <si>
    <t>M2IIIabBa0.5</t>
  </si>
  <si>
    <t>CD-40 8096</t>
  </si>
  <si>
    <t>BD+09 2798</t>
  </si>
  <si>
    <t>F3Vp</t>
  </si>
  <si>
    <t>CD-41 8089</t>
  </si>
  <si>
    <t>CD-50 7998</t>
  </si>
  <si>
    <t>V827 Cen</t>
  </si>
  <si>
    <t>84    Vir</t>
  </si>
  <si>
    <t>BD+04 2775</t>
  </si>
  <si>
    <t>BD+42 2431</t>
  </si>
  <si>
    <t>BD+35 2474</t>
  </si>
  <si>
    <t>BD+65  953</t>
  </si>
  <si>
    <t>BD-04 3540</t>
  </si>
  <si>
    <t>BD+23 2606</t>
  </si>
  <si>
    <t>83    Vir</t>
  </si>
  <si>
    <t>BD-15 3731</t>
  </si>
  <si>
    <t>G0Ib-IIa</t>
  </si>
  <si>
    <t>CD-2411057</t>
  </si>
  <si>
    <t>CD-25 9972</t>
  </si>
  <si>
    <t>1    Cen</t>
  </si>
  <si>
    <t>CD-32 9603</t>
  </si>
  <si>
    <t>BD+52 1733</t>
  </si>
  <si>
    <t>85    Vir</t>
  </si>
  <si>
    <t>BD-15 3735</t>
  </si>
  <si>
    <t>CP-61 4003</t>
  </si>
  <si>
    <t>V766 Cen</t>
  </si>
  <si>
    <t>K00-Iae</t>
  </si>
  <si>
    <t>CD-50 8017</t>
  </si>
  <si>
    <t>86    Vir</t>
  </si>
  <si>
    <t>BD-11 3591</t>
  </si>
  <si>
    <t>CD-35 8995</t>
  </si>
  <si>
    <t>CD-49 8194</t>
  </si>
  <si>
    <t>A3mA5F0</t>
  </si>
  <si>
    <t>CD-49 8198</t>
  </si>
  <si>
    <t>BD+56 1683</t>
  </si>
  <si>
    <t>BD-08 3639</t>
  </si>
  <si>
    <t>BD+41 2424</t>
  </si>
  <si>
    <t>BD+39 2678</t>
  </si>
  <si>
    <t>87    Vir</t>
  </si>
  <si>
    <t>BD-17 3932</t>
  </si>
  <si>
    <t>3    Boo</t>
  </si>
  <si>
    <t>BD+26 2494</t>
  </si>
  <si>
    <t>G5III+A7V:</t>
  </si>
  <si>
    <t>BD+07 2690</t>
  </si>
  <si>
    <t>G0-1IV-V</t>
  </si>
  <si>
    <t>BD+78  466</t>
  </si>
  <si>
    <t>4Tau Boo</t>
  </si>
  <si>
    <t>BD+18 2782</t>
  </si>
  <si>
    <t>BD+39 2680</t>
  </si>
  <si>
    <t>K0III+F8V</t>
  </si>
  <si>
    <t>84    UMa</t>
  </si>
  <si>
    <t>BD+55 1634</t>
  </si>
  <si>
    <t>CR UMa</t>
  </si>
  <si>
    <t>B9pEuCr</t>
  </si>
  <si>
    <t>CP-82  585</t>
  </si>
  <si>
    <t>K2.5IIIaCH-3Ba0.5</t>
  </si>
  <si>
    <t>CD-35 9019</t>
  </si>
  <si>
    <t>G3IV-V</t>
  </si>
  <si>
    <t>Nu  Cen</t>
  </si>
  <si>
    <t>CD-41 8171</t>
  </si>
  <si>
    <t>85Eta UMa</t>
  </si>
  <si>
    <t>BD+50 2027</t>
  </si>
  <si>
    <t>2    Cen</t>
  </si>
  <si>
    <t>CD-33 9358</t>
  </si>
  <si>
    <t>V806 Cen</t>
  </si>
  <si>
    <t>M4.5III</t>
  </si>
  <si>
    <t>Mu  Cen</t>
  </si>
  <si>
    <t>CD-41 8172</t>
  </si>
  <si>
    <t>CP-68 2014</t>
  </si>
  <si>
    <t>BD+31 2547</t>
  </si>
  <si>
    <t>89    Vir</t>
  </si>
  <si>
    <t>BD-17 3937</t>
  </si>
  <si>
    <t>K0.5III-IIIb</t>
  </si>
  <si>
    <t>CD-2810277</t>
  </si>
  <si>
    <t>CD-39 8501</t>
  </si>
  <si>
    <t>BD+40 2694</t>
  </si>
  <si>
    <t>R CVn</t>
  </si>
  <si>
    <t>M6IIIe</t>
  </si>
  <si>
    <t>5Ups Boo</t>
  </si>
  <si>
    <t>BD+16 2564</t>
  </si>
  <si>
    <t>K5.5III</t>
  </si>
  <si>
    <t>6    Boo</t>
  </si>
  <si>
    <t>BD+21 2578</t>
  </si>
  <si>
    <t>BD-19 3754</t>
  </si>
  <si>
    <t>G5III-IV:+A5:</t>
  </si>
  <si>
    <t>BD+83  397</t>
  </si>
  <si>
    <t>BD+37 2457</t>
  </si>
  <si>
    <t>BD+06 2800</t>
  </si>
  <si>
    <t>CD-46 8909</t>
  </si>
  <si>
    <t>CP-52 6787</t>
  </si>
  <si>
    <t>CD-35 9054</t>
  </si>
  <si>
    <t>CD-2311329</t>
  </si>
  <si>
    <t>3    Cen</t>
  </si>
  <si>
    <t>CD-32 9676</t>
  </si>
  <si>
    <t>B5IIIp</t>
  </si>
  <si>
    <t>CD-3110706</t>
  </si>
  <si>
    <t>BD+62 1318</t>
  </si>
  <si>
    <t>BD+35 2492</t>
  </si>
  <si>
    <t>BD+35 2493</t>
  </si>
  <si>
    <t>BD+59 1533</t>
  </si>
  <si>
    <t>CP-52 6805</t>
  </si>
  <si>
    <t>CP-67 2426</t>
  </si>
  <si>
    <t>BD+35 2496</t>
  </si>
  <si>
    <t>AW CVn</t>
  </si>
  <si>
    <t>BD+12 2635</t>
  </si>
  <si>
    <t>4    Cen</t>
  </si>
  <si>
    <t>CD-3110729</t>
  </si>
  <si>
    <t>CD-35 9090</t>
  </si>
  <si>
    <t>CD-46 8931</t>
  </si>
  <si>
    <t>V767 Cen</t>
  </si>
  <si>
    <t>CD-34 9223</t>
  </si>
  <si>
    <t>K1IV-V</t>
  </si>
  <si>
    <t>7    Boo</t>
  </si>
  <si>
    <t>BD+18 2795</t>
  </si>
  <si>
    <t>10    Dra</t>
  </si>
  <si>
    <t>BD+65  963</t>
  </si>
  <si>
    <t>CU Dra</t>
  </si>
  <si>
    <t>BD+69  724</t>
  </si>
  <si>
    <t>CD-27 9478</t>
  </si>
  <si>
    <t>BD+29 2464</t>
  </si>
  <si>
    <t>CD-51 7832</t>
  </si>
  <si>
    <t>Zet Cen</t>
  </si>
  <si>
    <t>CD-46 8949</t>
  </si>
  <si>
    <t>90    Vir</t>
  </si>
  <si>
    <t>BD-00 2758</t>
  </si>
  <si>
    <t>BD-07 3728</t>
  </si>
  <si>
    <t>F8V+G0</t>
  </si>
  <si>
    <t>CP-53 5805</t>
  </si>
  <si>
    <t>8Eta Boo</t>
  </si>
  <si>
    <t>BD+19 2725</t>
  </si>
  <si>
    <t>CP-54 5806</t>
  </si>
  <si>
    <t>G6IV-V</t>
  </si>
  <si>
    <t>CD-3011015</t>
  </si>
  <si>
    <t>86    UMa</t>
  </si>
  <si>
    <t>BD+54 1630</t>
  </si>
  <si>
    <t>CD-45 8815</t>
  </si>
  <si>
    <t>CP-77  922</t>
  </si>
  <si>
    <t>CP-63 3070</t>
  </si>
  <si>
    <t>CP-65 2553</t>
  </si>
  <si>
    <t>BD+14 2680</t>
  </si>
  <si>
    <t>92    Vir</t>
  </si>
  <si>
    <t>BD+01 2865</t>
  </si>
  <si>
    <t>BD+32 2411</t>
  </si>
  <si>
    <t>BD-22 3687</t>
  </si>
  <si>
    <t>9    Boo</t>
  </si>
  <si>
    <t>BD+28 2278</t>
  </si>
  <si>
    <t>Phi Cen</t>
  </si>
  <si>
    <t>CD-41 8329</t>
  </si>
  <si>
    <t>Ups1Cen</t>
  </si>
  <si>
    <t>CD-44 9010</t>
  </si>
  <si>
    <t>47    Hya</t>
  </si>
  <si>
    <t>CD-2411202</t>
  </si>
  <si>
    <t>B8VpShell</t>
  </si>
  <si>
    <t>CD-49 8356</t>
  </si>
  <si>
    <t>CP-60 5135</t>
  </si>
  <si>
    <t>CP-65 2573</t>
  </si>
  <si>
    <t>BD+15 2651</t>
  </si>
  <si>
    <t>10    Boo</t>
  </si>
  <si>
    <t>BD+22 2650</t>
  </si>
  <si>
    <t>BD+62 1325</t>
  </si>
  <si>
    <t>48    Hya</t>
  </si>
  <si>
    <t>CD-2411215</t>
  </si>
  <si>
    <t>BD-02 3768</t>
  </si>
  <si>
    <t>CD-39 8628</t>
  </si>
  <si>
    <t>Ups2Cen</t>
  </si>
  <si>
    <t>CD-44 9040</t>
  </si>
  <si>
    <t>The Aps</t>
  </si>
  <si>
    <t>CP-76  799</t>
  </si>
  <si>
    <t>M6.5III:</t>
  </si>
  <si>
    <t>BD+09 2835</t>
  </si>
  <si>
    <t>11    Boo</t>
  </si>
  <si>
    <t>BD+28 2287</t>
  </si>
  <si>
    <t>93Tau Vir</t>
  </si>
  <si>
    <t>BD+02 2761</t>
  </si>
  <si>
    <t>CD-2610060</t>
  </si>
  <si>
    <t>CP-55 5846</t>
  </si>
  <si>
    <t>Bet Cen</t>
  </si>
  <si>
    <t>CP-59 5365</t>
  </si>
  <si>
    <t>CD-3110859</t>
  </si>
  <si>
    <t>CD-40 8373</t>
  </si>
  <si>
    <t>V828 Cen</t>
  </si>
  <si>
    <t>BD+10 2617</t>
  </si>
  <si>
    <t>BD+46 1922</t>
  </si>
  <si>
    <t>BD-21 3824</t>
  </si>
  <si>
    <t>BD+11 2625</t>
  </si>
  <si>
    <t>BD+08 2810</t>
  </si>
  <si>
    <t>BD+05 2836</t>
  </si>
  <si>
    <t>BD-04 3614</t>
  </si>
  <si>
    <t>BD-14 3863</t>
  </si>
  <si>
    <t>CP-54 5887</t>
  </si>
  <si>
    <t>CP-74 1142</t>
  </si>
  <si>
    <t>G2-3IV</t>
  </si>
  <si>
    <t>BD+51 1889</t>
  </si>
  <si>
    <t>CP-59 5395</t>
  </si>
  <si>
    <t>BD+69  733</t>
  </si>
  <si>
    <t>BD+02 2768</t>
  </si>
  <si>
    <t>BD-15 3805</t>
  </si>
  <si>
    <t>Chi Cen</t>
  </si>
  <si>
    <t>CD-40 8405</t>
  </si>
  <si>
    <t>CD-42 9027</t>
  </si>
  <si>
    <t>49Pi  Hya</t>
  </si>
  <si>
    <t>CD-2610095</t>
  </si>
  <si>
    <t>K2-III-IIIbFe-0.5</t>
  </si>
  <si>
    <t>5The Cen</t>
  </si>
  <si>
    <t>CD-35 9260</t>
  </si>
  <si>
    <t>CP-62 3941</t>
  </si>
  <si>
    <t>95    Vir</t>
  </si>
  <si>
    <t>BD-08 3697</t>
  </si>
  <si>
    <t>11Alp Dra</t>
  </si>
  <si>
    <t>BD+65  978</t>
  </si>
  <si>
    <t>CP-58 5383</t>
  </si>
  <si>
    <t>CP-69 2012</t>
  </si>
  <si>
    <t>K4II</t>
  </si>
  <si>
    <t>CD-42 9065</t>
  </si>
  <si>
    <t>CP-69 2014</t>
  </si>
  <si>
    <t>CD-50 8294</t>
  </si>
  <si>
    <t>CP-52 7028</t>
  </si>
  <si>
    <t>G9-III</t>
  </si>
  <si>
    <t>96    Vir</t>
  </si>
  <si>
    <t>BD-09 3865</t>
  </si>
  <si>
    <t>BD+44 2325</t>
  </si>
  <si>
    <t>BY Boo</t>
  </si>
  <si>
    <t>M4.5:III</t>
  </si>
  <si>
    <t>13    Boo</t>
  </si>
  <si>
    <t>BD+50 2047</t>
  </si>
  <si>
    <t>CF Boo</t>
  </si>
  <si>
    <t>BD-15 3817</t>
  </si>
  <si>
    <t>ET Vir</t>
  </si>
  <si>
    <t>BD+60 1516</t>
  </si>
  <si>
    <t>Eta Aps</t>
  </si>
  <si>
    <t>CP-80  706</t>
  </si>
  <si>
    <t>12    Boo</t>
  </si>
  <si>
    <t>BD+25 2737</t>
  </si>
  <si>
    <t>F9IV w</t>
  </si>
  <si>
    <t>3    UMi</t>
  </si>
  <si>
    <t>BD+75  529</t>
  </si>
  <si>
    <t>CP-77  940</t>
  </si>
  <si>
    <t>K2IIp</t>
  </si>
  <si>
    <t>BD+02 2783</t>
  </si>
  <si>
    <t>CP-53 5912</t>
  </si>
  <si>
    <t>K5III+B-A</t>
  </si>
  <si>
    <t>CD-2311551</t>
  </si>
  <si>
    <t>BD+32 2443</t>
  </si>
  <si>
    <t>CP-54 5933</t>
  </si>
  <si>
    <t>V716 Cen</t>
  </si>
  <si>
    <t>50    Hya</t>
  </si>
  <si>
    <t>CD-2610158</t>
  </si>
  <si>
    <t>BD+03 2867</t>
  </si>
  <si>
    <t>CU Vir</t>
  </si>
  <si>
    <t>A0VpSi</t>
  </si>
  <si>
    <t>CD-2610163</t>
  </si>
  <si>
    <t>98Kap Vir</t>
  </si>
  <si>
    <t>BD-09 3878</t>
  </si>
  <si>
    <t>K2.5IIIFe-0.5</t>
  </si>
  <si>
    <t>CP-56 6206</t>
  </si>
  <si>
    <t>V795 Cen</t>
  </si>
  <si>
    <t>BD-00 2796</t>
  </si>
  <si>
    <t>F7V w</t>
  </si>
  <si>
    <t>CD-41 8589</t>
  </si>
  <si>
    <t>CP-52 7087</t>
  </si>
  <si>
    <t>CP-66 2490</t>
  </si>
  <si>
    <t>4    UMi</t>
  </si>
  <si>
    <t>BD+78  478</t>
  </si>
  <si>
    <t>BD-05 3837</t>
  </si>
  <si>
    <t>14    Boo</t>
  </si>
  <si>
    <t>BD+13 2764</t>
  </si>
  <si>
    <t>CD-2810528</t>
  </si>
  <si>
    <t>CD-44 9181</t>
  </si>
  <si>
    <t>CP-59 5476</t>
  </si>
  <si>
    <t>R Cen</t>
  </si>
  <si>
    <t>CP-82  601</t>
  </si>
  <si>
    <t>17Kap1Boo</t>
  </si>
  <si>
    <t>BD+52 1782</t>
  </si>
  <si>
    <t>17Kap2Boo</t>
  </si>
  <si>
    <t>Kap2 Boo</t>
  </si>
  <si>
    <t>15    Boo</t>
  </si>
  <si>
    <t>BD+10 2654</t>
  </si>
  <si>
    <t>BD+04 2841</t>
  </si>
  <si>
    <t>FS Vir</t>
  </si>
  <si>
    <t>BD-17 4046</t>
  </si>
  <si>
    <t>BD+22 2678</t>
  </si>
  <si>
    <t>BD+70  778</t>
  </si>
  <si>
    <t>BD+42 2472</t>
  </si>
  <si>
    <t>Eps Aps</t>
  </si>
  <si>
    <t>CP-79  755</t>
  </si>
  <si>
    <t>CD-32 9982</t>
  </si>
  <si>
    <t>99Iot Vir</t>
  </si>
  <si>
    <t>BD-05 3843</t>
  </si>
  <si>
    <t>Del Oct</t>
  </si>
  <si>
    <t>CP-83  557</t>
  </si>
  <si>
    <t>16Alp Boo</t>
  </si>
  <si>
    <t>BD+19 2777</t>
  </si>
  <si>
    <t>K1.5IIIFe-0.5</t>
  </si>
  <si>
    <t>BD-05 3845</t>
  </si>
  <si>
    <t>BD-02 3812</t>
  </si>
  <si>
    <t>BD+19 2779</t>
  </si>
  <si>
    <t>CN Boo</t>
  </si>
  <si>
    <t>BD-17 4053</t>
  </si>
  <si>
    <t>BD+53 1699</t>
  </si>
  <si>
    <t>BD+20 2954</t>
  </si>
  <si>
    <t>BD+40 2760</t>
  </si>
  <si>
    <t>CD-3210005</t>
  </si>
  <si>
    <t>CP-60 5294</t>
  </si>
  <si>
    <t>21Iot Boo</t>
  </si>
  <si>
    <t>BD+52 1784</t>
  </si>
  <si>
    <t>Iot Boo</t>
  </si>
  <si>
    <t>19Lam Boo</t>
  </si>
  <si>
    <t>BD+46 1949</t>
  </si>
  <si>
    <t>A0p</t>
  </si>
  <si>
    <t>BD+15 2690</t>
  </si>
  <si>
    <t>BD-06 3964</t>
  </si>
  <si>
    <t>Iot Lup</t>
  </si>
  <si>
    <t>CD-45 9084</t>
  </si>
  <si>
    <t>BD-18 3789</t>
  </si>
  <si>
    <t>CS Vir</t>
  </si>
  <si>
    <t>A0pCrEu</t>
  </si>
  <si>
    <t>CD-2510271</t>
  </si>
  <si>
    <t>CD-36 9268</t>
  </si>
  <si>
    <t>CP-55 5984</t>
  </si>
  <si>
    <t>B6Ib</t>
  </si>
  <si>
    <t>100Lam Vir</t>
  </si>
  <si>
    <t>BD-12 4018</t>
  </si>
  <si>
    <t>BD+51 1908</t>
  </si>
  <si>
    <t>BD+36 2468</t>
  </si>
  <si>
    <t>CD-42 9235</t>
  </si>
  <si>
    <t>BD+48 2188</t>
  </si>
  <si>
    <t>CD-44 9236</t>
  </si>
  <si>
    <t>18    Boo</t>
  </si>
  <si>
    <t>BD+13 2782</t>
  </si>
  <si>
    <t>102Ups Vir</t>
  </si>
  <si>
    <t>BD-01 2938</t>
  </si>
  <si>
    <t>Psi Cen</t>
  </si>
  <si>
    <t>CD-37 9336</t>
  </si>
  <si>
    <t>BD+01 2913</t>
  </si>
  <si>
    <t>BD+39 2749</t>
  </si>
  <si>
    <t>20    Boo</t>
  </si>
  <si>
    <t>BD+16 2637</t>
  </si>
  <si>
    <t>CP-57 6619</t>
  </si>
  <si>
    <t>G8III+F5V</t>
  </si>
  <si>
    <t>BD+55 1678</t>
  </si>
  <si>
    <t>BD+39 2750</t>
  </si>
  <si>
    <t>BD+31 2605</t>
  </si>
  <si>
    <t>CD-47 9082</t>
  </si>
  <si>
    <t>CD-34 9570</t>
  </si>
  <si>
    <t>CD-50 8501</t>
  </si>
  <si>
    <t>CD-38 9329</t>
  </si>
  <si>
    <t>V761 Cen</t>
  </si>
  <si>
    <t>CP-67 2574</t>
  </si>
  <si>
    <t>CP-52 7195</t>
  </si>
  <si>
    <t>51    Hya</t>
  </si>
  <si>
    <t>CD-27 9803</t>
  </si>
  <si>
    <t>CP-65 2718</t>
  </si>
  <si>
    <t>2    Lib</t>
  </si>
  <si>
    <t>BD-11 3729</t>
  </si>
  <si>
    <t>BD+01 2920</t>
  </si>
  <si>
    <t>BD+09 2882</t>
  </si>
  <si>
    <t>F0V+F2V</t>
  </si>
  <si>
    <t>BD+25 2770</t>
  </si>
  <si>
    <t>BD+08 2857</t>
  </si>
  <si>
    <t>CP-76  826</t>
  </si>
  <si>
    <t>CD-2411469</t>
  </si>
  <si>
    <t>CP-65 2732</t>
  </si>
  <si>
    <t>BD+06 2875</t>
  </si>
  <si>
    <t>BD-11 3736</t>
  </si>
  <si>
    <t>BD+08 2858</t>
  </si>
  <si>
    <t>Tau1Lup</t>
  </si>
  <si>
    <t>CD-44 9322</t>
  </si>
  <si>
    <t>Tau1 Lup</t>
  </si>
  <si>
    <t>Tau2Lup</t>
  </si>
  <si>
    <t>CD-44 9323</t>
  </si>
  <si>
    <t>F4IV+A7:</t>
  </si>
  <si>
    <t>BD-19 3880</t>
  </si>
  <si>
    <t>CD-41 8757</t>
  </si>
  <si>
    <t>CD-2610280</t>
  </si>
  <si>
    <t>G7IV</t>
  </si>
  <si>
    <t>CD-39 8918</t>
  </si>
  <si>
    <t>CD-45 9188</t>
  </si>
  <si>
    <t>A1mA5/7-F2</t>
  </si>
  <si>
    <t>BD+39 2764</t>
  </si>
  <si>
    <t>CP-58 5549</t>
  </si>
  <si>
    <t>A0II-III</t>
  </si>
  <si>
    <t>23The Boo</t>
  </si>
  <si>
    <t>BD+52 1804</t>
  </si>
  <si>
    <t>22    Boo</t>
  </si>
  <si>
    <t>BD+19 2810</t>
  </si>
  <si>
    <t>F0m</t>
  </si>
  <si>
    <t>104    Vir</t>
  </si>
  <si>
    <t>BD-05 3880</t>
  </si>
  <si>
    <t>52    Hya</t>
  </si>
  <si>
    <t>CD-2810712</t>
  </si>
  <si>
    <t>CP-67 2595</t>
  </si>
  <si>
    <t>105Phi Vir</t>
  </si>
  <si>
    <t>BD-01 2957</t>
  </si>
  <si>
    <t>106    Vir</t>
  </si>
  <si>
    <t>BD-06 4009</t>
  </si>
  <si>
    <t>BD+41 2504</t>
  </si>
  <si>
    <t>CD-44 9383</t>
  </si>
  <si>
    <t>CD-48 9098</t>
  </si>
  <si>
    <t>A1V+B</t>
  </si>
  <si>
    <t>BD+28 2331</t>
  </si>
  <si>
    <t>BD+28 2332</t>
  </si>
  <si>
    <t>BD+36 2495</t>
  </si>
  <si>
    <t>CD-40 8729</t>
  </si>
  <si>
    <t>BD+01 2941</t>
  </si>
  <si>
    <t>CD-38 9430</t>
  </si>
  <si>
    <t>24    Boo</t>
  </si>
  <si>
    <t>BD+50 2084</t>
  </si>
  <si>
    <t>CP-56 6296</t>
  </si>
  <si>
    <t>V Cen</t>
  </si>
  <si>
    <t>F5Ia</t>
  </si>
  <si>
    <t>BD+32 2482</t>
  </si>
  <si>
    <t>BD+42 2508</t>
  </si>
  <si>
    <t>BD+05 2886</t>
  </si>
  <si>
    <t>Sig Lup</t>
  </si>
  <si>
    <t>CD-49 8831</t>
  </si>
  <si>
    <t>CP-54 6053</t>
  </si>
  <si>
    <t>CP-52 7301</t>
  </si>
  <si>
    <t>CD-3011519</t>
  </si>
  <si>
    <t>25Rho Boo</t>
  </si>
  <si>
    <t>BD+31 2628</t>
  </si>
  <si>
    <t>5    UMi</t>
  </si>
  <si>
    <t>BD+76  527</t>
  </si>
  <si>
    <t>K4-IIIBa0.3</t>
  </si>
  <si>
    <t>CD-41 8890</t>
  </si>
  <si>
    <t>CP-59 5642</t>
  </si>
  <si>
    <t>BD+27 2388</t>
  </si>
  <si>
    <t>26    Boo</t>
  </si>
  <si>
    <t>BD+22 2715</t>
  </si>
  <si>
    <t>27Gam Boo</t>
  </si>
  <si>
    <t>BD+38 2565</t>
  </si>
  <si>
    <t>Gam Boo</t>
  </si>
  <si>
    <t>BD+63 1136</t>
  </si>
  <si>
    <t>BD+60 1547</t>
  </si>
  <si>
    <t>BD-19 3903</t>
  </si>
  <si>
    <t>CD-40 8794</t>
  </si>
  <si>
    <t>Eta Cen</t>
  </si>
  <si>
    <t>CD-41 8917</t>
  </si>
  <si>
    <t>B1.5Vne</t>
  </si>
  <si>
    <t>BD+37 2545</t>
  </si>
  <si>
    <t>CP Boo</t>
  </si>
  <si>
    <t>F8IV w</t>
  </si>
  <si>
    <t>BD+56 1746</t>
  </si>
  <si>
    <t>CP-67 2616</t>
  </si>
  <si>
    <t>CD-45 9293</t>
  </si>
  <si>
    <t>BD+33 2474</t>
  </si>
  <si>
    <t>CD-39 9047</t>
  </si>
  <si>
    <t>28Sig Boo</t>
  </si>
  <si>
    <t>BD+30 2536</t>
  </si>
  <si>
    <t>BD+37 2551</t>
  </si>
  <si>
    <t>CD-39 9050</t>
  </si>
  <si>
    <t>B8n</t>
  </si>
  <si>
    <t>CD-45 9302</t>
  </si>
  <si>
    <t>BD+57 1519</t>
  </si>
  <si>
    <t>BD+50 2095</t>
  </si>
  <si>
    <t>CH Boo</t>
  </si>
  <si>
    <t>Rho Lup</t>
  </si>
  <si>
    <t>CD-48 9198</t>
  </si>
  <si>
    <t>BD+23 2710</t>
  </si>
  <si>
    <t>BD-11 3770</t>
  </si>
  <si>
    <t>CD-38 9529</t>
  </si>
  <si>
    <t>CD-46 9469</t>
  </si>
  <si>
    <t>CD-48 9218</t>
  </si>
  <si>
    <t>Alp1Cen</t>
  </si>
  <si>
    <t>CP-60 5483</t>
  </si>
  <si>
    <t>Alp2Cen</t>
  </si>
  <si>
    <t>CP-55 6107</t>
  </si>
  <si>
    <t>BD+18 2906</t>
  </si>
  <si>
    <t>Alp Cir</t>
  </si>
  <si>
    <t>CP-64 2977</t>
  </si>
  <si>
    <t>ApSrEuCr:</t>
  </si>
  <si>
    <t>BD+44 2376</t>
  </si>
  <si>
    <t>CP-58 5672</t>
  </si>
  <si>
    <t>CD-35 9702</t>
  </si>
  <si>
    <t>A0p:</t>
  </si>
  <si>
    <t>BD+54 1693</t>
  </si>
  <si>
    <t>33    Boo</t>
  </si>
  <si>
    <t>BD+45 2204</t>
  </si>
  <si>
    <t>Alp Lup</t>
  </si>
  <si>
    <t>CD-46 9501</t>
  </si>
  <si>
    <t>B1.5III/Vn</t>
  </si>
  <si>
    <t>Alp Aps</t>
  </si>
  <si>
    <t>CP-78  893</t>
  </si>
  <si>
    <t>CD-37 9618</t>
  </si>
  <si>
    <t>BD+22 2731</t>
  </si>
  <si>
    <t>BD+14 2769</t>
  </si>
  <si>
    <t>CD-3011624</t>
  </si>
  <si>
    <t>29Pi 1Boo</t>
  </si>
  <si>
    <t>BD+17 2768</t>
  </si>
  <si>
    <t>B9pMnHgSi</t>
  </si>
  <si>
    <t>29Pi 2Boo</t>
  </si>
  <si>
    <t>30Zet Boo</t>
  </si>
  <si>
    <t>BD+14 2770</t>
  </si>
  <si>
    <t>BD+80  448</t>
  </si>
  <si>
    <t>31    Boo</t>
  </si>
  <si>
    <t>BD+08 2903</t>
  </si>
  <si>
    <t>G7+IIIHdel -0.5</t>
  </si>
  <si>
    <t>32    Boo</t>
  </si>
  <si>
    <t>BD+12 2729</t>
  </si>
  <si>
    <t>CP-62 4275</t>
  </si>
  <si>
    <t>BD+21 2674</t>
  </si>
  <si>
    <t>4    Lib</t>
  </si>
  <si>
    <t>CD-2411637</t>
  </si>
  <si>
    <t>B9</t>
  </si>
  <si>
    <t>CD-34 9868</t>
  </si>
  <si>
    <t>K3IIIb</t>
  </si>
  <si>
    <t>CP-57 6772</t>
  </si>
  <si>
    <t>107Mu  Vir</t>
  </si>
  <si>
    <t>BD-05 3936</t>
  </si>
  <si>
    <t>CP-55 6150</t>
  </si>
  <si>
    <t>BU Cir</t>
  </si>
  <si>
    <t>CD-34 9888</t>
  </si>
  <si>
    <t>34    Boo</t>
  </si>
  <si>
    <t>BD+27 2413</t>
  </si>
  <si>
    <t>W Boo</t>
  </si>
  <si>
    <t>CP-87  235</t>
  </si>
  <si>
    <t>BP Oct</t>
  </si>
  <si>
    <t>BD+61 1451</t>
  </si>
  <si>
    <t>DL Dra</t>
  </si>
  <si>
    <t>BD+41 2523</t>
  </si>
  <si>
    <t>CD-46 9562</t>
  </si>
  <si>
    <t>CD-51 8457</t>
  </si>
  <si>
    <t>BD-00 2867</t>
  </si>
  <si>
    <t>54    Hya</t>
  </si>
  <si>
    <t>CD-2411661</t>
  </si>
  <si>
    <t>CD-51 8461</t>
  </si>
  <si>
    <t>BD-22 3844</t>
  </si>
  <si>
    <t>CP-66 2645</t>
  </si>
  <si>
    <t>108    Vir</t>
  </si>
  <si>
    <t>BD+01 2972</t>
  </si>
  <si>
    <t>35Omi Boo</t>
  </si>
  <si>
    <t>BD+17 2780</t>
  </si>
  <si>
    <t>5    Lib</t>
  </si>
  <si>
    <t>BD-14 4023</t>
  </si>
  <si>
    <t>BD-20 4087</t>
  </si>
  <si>
    <t>36Eps Boo</t>
  </si>
  <si>
    <t>BD+27 2417</t>
  </si>
  <si>
    <t>K0-II-III</t>
  </si>
  <si>
    <t>BD+19 2854</t>
  </si>
  <si>
    <t>CD-37 9686</t>
  </si>
  <si>
    <t>CD-43 9326</t>
  </si>
  <si>
    <t>BD+33 2489</t>
  </si>
  <si>
    <t>M1IIIb</t>
  </si>
  <si>
    <t>109    Vir</t>
  </si>
  <si>
    <t>BD+02 2862</t>
  </si>
  <si>
    <t>BD+15 2758</t>
  </si>
  <si>
    <t>M5IIIab</t>
  </si>
  <si>
    <t>BD-20 4093</t>
  </si>
  <si>
    <t>55    Hya</t>
  </si>
  <si>
    <t>CD-2510534</t>
  </si>
  <si>
    <t>A0IIIp</t>
  </si>
  <si>
    <t>CP-56 6441</t>
  </si>
  <si>
    <t>56    Hya</t>
  </si>
  <si>
    <t>CD-2510537</t>
  </si>
  <si>
    <t>57    Hya</t>
  </si>
  <si>
    <t>CD-2610519</t>
  </si>
  <si>
    <t>BD-12 4134</t>
  </si>
  <si>
    <t>CD-36 9645</t>
  </si>
  <si>
    <t>V768 Cen</t>
  </si>
  <si>
    <t>CP-72 1604</t>
  </si>
  <si>
    <t>G7IIIa+F9IV</t>
  </si>
  <si>
    <t>CD-2311916</t>
  </si>
  <si>
    <t>BD-00 2886</t>
  </si>
  <si>
    <t>B9VSi:Cr:</t>
  </si>
  <si>
    <t>7Mu  Lib</t>
  </si>
  <si>
    <t>BD-13 3986</t>
  </si>
  <si>
    <t>BD+24 2779</t>
  </si>
  <si>
    <t>F2-6V</t>
  </si>
  <si>
    <t>Pi 1Oct</t>
  </si>
  <si>
    <t>CP-82  629</t>
  </si>
  <si>
    <t>58    Hya</t>
  </si>
  <si>
    <t>CD-2710073</t>
  </si>
  <si>
    <t>CP-63 3436</t>
  </si>
  <si>
    <t>AX Cir</t>
  </si>
  <si>
    <t>G3II+B8V</t>
  </si>
  <si>
    <t>Omi Lup</t>
  </si>
  <si>
    <t>CD-43 9391</t>
  </si>
  <si>
    <t>BD+38 2593</t>
  </si>
  <si>
    <t>8Alp1Lib</t>
  </si>
  <si>
    <t>BD-15 3965</t>
  </si>
  <si>
    <t>9Alp2Lib</t>
  </si>
  <si>
    <t>BD-15 3966</t>
  </si>
  <si>
    <t>BD+29 2581</t>
  </si>
  <si>
    <t>38    Boo</t>
  </si>
  <si>
    <t>BD+46 1993</t>
  </si>
  <si>
    <t>F7IV w</t>
  </si>
  <si>
    <t>BD+24 2786</t>
  </si>
  <si>
    <t>G0-2V</t>
  </si>
  <si>
    <t>11    Lib</t>
  </si>
  <si>
    <t>BD-01 2991</t>
  </si>
  <si>
    <t>BD+00 3253</t>
  </si>
  <si>
    <t>BD+51 1957</t>
  </si>
  <si>
    <t>39    Boo</t>
  </si>
  <si>
    <t>BD+49 2326</t>
  </si>
  <si>
    <t>F6V+F5V</t>
  </si>
  <si>
    <t>Zet Cir</t>
  </si>
  <si>
    <t>CP-65 2918</t>
  </si>
  <si>
    <t>CP-76  924</t>
  </si>
  <si>
    <t>R Aps</t>
  </si>
  <si>
    <t>K4III:</t>
  </si>
  <si>
    <t>BD+37 2580</t>
  </si>
  <si>
    <t>CD-3011780</t>
  </si>
  <si>
    <t>CD-37 9760</t>
  </si>
  <si>
    <t>37Xi  Boo</t>
  </si>
  <si>
    <t>BD+19 2870</t>
  </si>
  <si>
    <t>Xi  Boo</t>
  </si>
  <si>
    <t>G8Ve+K4Ve</t>
  </si>
  <si>
    <t>Pi 2Oct</t>
  </si>
  <si>
    <t>CP-82  636</t>
  </si>
  <si>
    <t>CP-59 5753</t>
  </si>
  <si>
    <t>CP-76  931</t>
  </si>
  <si>
    <t>12    Lib</t>
  </si>
  <si>
    <t>CD-2411735</t>
  </si>
  <si>
    <t>CD-3210457</t>
  </si>
  <si>
    <t>BD+16 2705</t>
  </si>
  <si>
    <t>The Cir</t>
  </si>
  <si>
    <t>CP-62 4337</t>
  </si>
  <si>
    <t>BD+59 1615</t>
  </si>
  <si>
    <t>BD+19 2881</t>
  </si>
  <si>
    <t>13Xi 1Lib</t>
  </si>
  <si>
    <t>BD-11 3827</t>
  </si>
  <si>
    <t>CP-74 1281</t>
  </si>
  <si>
    <t>CP-52 7634</t>
  </si>
  <si>
    <t>Ome Oct</t>
  </si>
  <si>
    <t>CP-84  490</t>
  </si>
  <si>
    <t>CD-3310169</t>
  </si>
  <si>
    <t>CD-47 9543</t>
  </si>
  <si>
    <t>CD-50 8939</t>
  </si>
  <si>
    <t>CD-38 9785</t>
  </si>
  <si>
    <t>CD-3210480</t>
  </si>
  <si>
    <t>7Bet UMi</t>
  </si>
  <si>
    <t>BD+74  595</t>
  </si>
  <si>
    <t>K4-III</t>
  </si>
  <si>
    <t>15Xi 2Lib</t>
  </si>
  <si>
    <t>BD-10 3989</t>
  </si>
  <si>
    <t>CD-2811055</t>
  </si>
  <si>
    <t>CD-48 9494</t>
  </si>
  <si>
    <t>BD+15 2796</t>
  </si>
  <si>
    <t>BD-20 4125</t>
  </si>
  <si>
    <t>K4V</t>
  </si>
  <si>
    <t>BD+32 2531</t>
  </si>
  <si>
    <t>16    Lib</t>
  </si>
  <si>
    <t>BD-03 3696</t>
  </si>
  <si>
    <t>Bet Lup</t>
  </si>
  <si>
    <t>CD-42 9853</t>
  </si>
  <si>
    <t>CD-39 9402</t>
  </si>
  <si>
    <t>BD+00 3277</t>
  </si>
  <si>
    <t>BD+22 2764</t>
  </si>
  <si>
    <t>BD+16 2715</t>
  </si>
  <si>
    <t>Kap Cen</t>
  </si>
  <si>
    <t>CD-41 9342</t>
  </si>
  <si>
    <t>59    Hya</t>
  </si>
  <si>
    <t>CD-2710148</t>
  </si>
  <si>
    <t>A4V+A6V</t>
  </si>
  <si>
    <t>17    Lib</t>
  </si>
  <si>
    <t>BD-10 3994</t>
  </si>
  <si>
    <t>CD-37 9836</t>
  </si>
  <si>
    <t>CD-42 9871</t>
  </si>
  <si>
    <t>BD+50 2126</t>
  </si>
  <si>
    <t>18    Lib</t>
  </si>
  <si>
    <t>BD-10 3999</t>
  </si>
  <si>
    <t>K3-IIICN1</t>
  </si>
  <si>
    <t>BD-04 3783</t>
  </si>
  <si>
    <t>BD+05 2954</t>
  </si>
  <si>
    <t>CD-37 9863</t>
  </si>
  <si>
    <t>19Del Lib</t>
  </si>
  <si>
    <t>BD-07 3938</t>
  </si>
  <si>
    <t>Del Lib</t>
  </si>
  <si>
    <t>CD-3310244</t>
  </si>
  <si>
    <t>40    Boo</t>
  </si>
  <si>
    <t>BD+39 2820</t>
  </si>
  <si>
    <t>F0-2IV-III</t>
  </si>
  <si>
    <t>BD+66  878</t>
  </si>
  <si>
    <t>RR UMi</t>
  </si>
  <si>
    <t>BD-02 3928</t>
  </si>
  <si>
    <t>60    Hya</t>
  </si>
  <si>
    <t>CD-2710183</t>
  </si>
  <si>
    <t>BD+22 2772</t>
  </si>
  <si>
    <t>Eta Cir</t>
  </si>
  <si>
    <t>CP-63 3493</t>
  </si>
  <si>
    <t>BD+00 3297</t>
  </si>
  <si>
    <t>M0.5IIb</t>
  </si>
  <si>
    <t>CD-3210560</t>
  </si>
  <si>
    <t>BD+83  431</t>
  </si>
  <si>
    <t>BD+47 2192</t>
  </si>
  <si>
    <t>BX Boo</t>
  </si>
  <si>
    <t>B9pSiSrCr</t>
  </si>
  <si>
    <t>CP-71 1729</t>
  </si>
  <si>
    <t>BD-02 3933</t>
  </si>
  <si>
    <t>41Ome Boo</t>
  </si>
  <si>
    <t>BD+25 2861</t>
  </si>
  <si>
    <t>K4-IIIabCa0.5</t>
  </si>
  <si>
    <t>110    Vir</t>
  </si>
  <si>
    <t>BD+02 2905</t>
  </si>
  <si>
    <t>K0.5IIIbFe-0.5</t>
  </si>
  <si>
    <t>42Bet Boo</t>
  </si>
  <si>
    <t>BD+40 2840</t>
  </si>
  <si>
    <t>G8IIIaBa0.3Fe-0.5</t>
  </si>
  <si>
    <t>20Sig Lib</t>
  </si>
  <si>
    <t>CD-2411834</t>
  </si>
  <si>
    <t>Sig Lib</t>
  </si>
  <si>
    <t>CD-40 9243</t>
  </si>
  <si>
    <t>GM Lup</t>
  </si>
  <si>
    <t>Pi  Lup</t>
  </si>
  <si>
    <t>CD-46 9773</t>
  </si>
  <si>
    <t>CD-40 9257</t>
  </si>
  <si>
    <t>BD+60 1582</t>
  </si>
  <si>
    <t>BD+35 2642</t>
  </si>
  <si>
    <t>BD+06 2983</t>
  </si>
  <si>
    <t>CP-64 3095</t>
  </si>
  <si>
    <t>BD+45 2251</t>
  </si>
  <si>
    <t>BD+35 2644</t>
  </si>
  <si>
    <t>CD-2510710</t>
  </si>
  <si>
    <t>CD-3510035</t>
  </si>
  <si>
    <t>43Psi Boo</t>
  </si>
  <si>
    <t>BD+27 2447</t>
  </si>
  <si>
    <t>CD-48 9630</t>
  </si>
  <si>
    <t>44    Boo</t>
  </si>
  <si>
    <t>BD+48 2259</t>
  </si>
  <si>
    <t>i Boo</t>
  </si>
  <si>
    <t>F9-G1Vn</t>
  </si>
  <si>
    <t>CD-3011960</t>
  </si>
  <si>
    <t>BD-21 4030</t>
  </si>
  <si>
    <t>CP-66 2725</t>
  </si>
  <si>
    <t>21Nu  Lib</t>
  </si>
  <si>
    <t>BD-15 4026</t>
  </si>
  <si>
    <t>K5-III</t>
  </si>
  <si>
    <t>CP-63 3518</t>
  </si>
  <si>
    <t>CD-40 9305</t>
  </si>
  <si>
    <t>HR Lup</t>
  </si>
  <si>
    <t>B8IVSi</t>
  </si>
  <si>
    <t>CD-4210050</t>
  </si>
  <si>
    <t>Lam Lup</t>
  </si>
  <si>
    <t>CD-44 9889</t>
  </si>
  <si>
    <t>47    Boo</t>
  </si>
  <si>
    <t>BD+48 2262</t>
  </si>
  <si>
    <t>CP-72 1714</t>
  </si>
  <si>
    <t>B8-9III</t>
  </si>
  <si>
    <t>BD+66  887</t>
  </si>
  <si>
    <t>BD+37 2608</t>
  </si>
  <si>
    <t>BD+06 3001</t>
  </si>
  <si>
    <t>CP-60 5656</t>
  </si>
  <si>
    <t>BD+19 2924</t>
  </si>
  <si>
    <t>45    Boo</t>
  </si>
  <si>
    <t>BD+25 2873</t>
  </si>
  <si>
    <t>BD+55 1730</t>
  </si>
  <si>
    <t>G7.5IIIFe-1</t>
  </si>
  <si>
    <t>CD-3810020</t>
  </si>
  <si>
    <t>CP-54 6367</t>
  </si>
  <si>
    <t>46    Boo</t>
  </si>
  <si>
    <t>BD+26 2656</t>
  </si>
  <si>
    <t>BD+13 2901</t>
  </si>
  <si>
    <t>dG6</t>
  </si>
  <si>
    <t>BD+25 2876</t>
  </si>
  <si>
    <t>CD-2510758</t>
  </si>
  <si>
    <t>CD-44 9922</t>
  </si>
  <si>
    <t>CD-44 9921</t>
  </si>
  <si>
    <t>CP-69 2267</t>
  </si>
  <si>
    <t>X TrA</t>
  </si>
  <si>
    <t>C5,5</t>
  </si>
  <si>
    <t>CP-61 4856</t>
  </si>
  <si>
    <t>K4Ib</t>
  </si>
  <si>
    <t>Kap1Lup</t>
  </si>
  <si>
    <t>CD-48 9704</t>
  </si>
  <si>
    <t>B9.5Vne</t>
  </si>
  <si>
    <t>Kap2Lup</t>
  </si>
  <si>
    <t>CD-48 9705</t>
  </si>
  <si>
    <t>BD+50 2146</t>
  </si>
  <si>
    <t>Zet Lup</t>
  </si>
  <si>
    <t>CD-51 8830</t>
  </si>
  <si>
    <t>CD-47 9779</t>
  </si>
  <si>
    <t>CD-44 9932</t>
  </si>
  <si>
    <t>24Iot1Lib</t>
  </si>
  <si>
    <t>BD-19 4047</t>
  </si>
  <si>
    <t>CD-3510119</t>
  </si>
  <si>
    <t>BD+19 2935</t>
  </si>
  <si>
    <t>FL Ser</t>
  </si>
  <si>
    <t>CD-2312133</t>
  </si>
  <si>
    <t>25Iot2Lib</t>
  </si>
  <si>
    <t>BD-19 4055</t>
  </si>
  <si>
    <t>23    Lib</t>
  </si>
  <si>
    <t>CD-2411928</t>
  </si>
  <si>
    <t>CD-2510801</t>
  </si>
  <si>
    <t>BD+19 2939</t>
  </si>
  <si>
    <t>1    Lup</t>
  </si>
  <si>
    <t>CD-3111813</t>
  </si>
  <si>
    <t>F1II</t>
  </si>
  <si>
    <t>CP-60 5698</t>
  </si>
  <si>
    <t>B0.5Ve</t>
  </si>
  <si>
    <t>26    Lib</t>
  </si>
  <si>
    <t>BD-17 4285</t>
  </si>
  <si>
    <t>CD-47 9824</t>
  </si>
  <si>
    <t>Del Cir</t>
  </si>
  <si>
    <t>CP-60 5701</t>
  </si>
  <si>
    <t>O8.5V</t>
  </si>
  <si>
    <t>BD+23 2789</t>
  </si>
  <si>
    <t>Eps Cir</t>
  </si>
  <si>
    <t>CP-63 3544</t>
  </si>
  <si>
    <t>CD-41 9682</t>
  </si>
  <si>
    <t>G5Ia+B</t>
  </si>
  <si>
    <t>CD-43 9749</t>
  </si>
  <si>
    <t>BD-04 3840</t>
  </si>
  <si>
    <t>Bet Cir</t>
  </si>
  <si>
    <t>CP-58 5875</t>
  </si>
  <si>
    <t>Gam TrA</t>
  </si>
  <si>
    <t>CP-68 2383</t>
  </si>
  <si>
    <t>BD+68  823</t>
  </si>
  <si>
    <t>BD+38 2629</t>
  </si>
  <si>
    <t>BD+32 2561</t>
  </si>
  <si>
    <t>3    Ser</t>
  </si>
  <si>
    <t>BD+05 2985</t>
  </si>
  <si>
    <t>48Chi Boo</t>
  </si>
  <si>
    <t>BD+29 2640</t>
  </si>
  <si>
    <t>BD+42 2577</t>
  </si>
  <si>
    <t>BD-21 4065</t>
  </si>
  <si>
    <t>4    Ser</t>
  </si>
  <si>
    <t>BD+00 3327</t>
  </si>
  <si>
    <t>CP-60 5720</t>
  </si>
  <si>
    <t>O7.5III((f))</t>
  </si>
  <si>
    <t>49Del Boo</t>
  </si>
  <si>
    <t>BD+33 2561</t>
  </si>
  <si>
    <t>CD-40 9481</t>
  </si>
  <si>
    <t>Mu  Lup</t>
  </si>
  <si>
    <t>CD-47 9860</t>
  </si>
  <si>
    <t>CP-67 2836</t>
  </si>
  <si>
    <t>27Bet Lib</t>
  </si>
  <si>
    <t>BD-08 3935</t>
  </si>
  <si>
    <t>2    Lup</t>
  </si>
  <si>
    <t>CD-2911630</t>
  </si>
  <si>
    <t>G9IIIaFe1</t>
  </si>
  <si>
    <t>CD-40 9496</t>
  </si>
  <si>
    <t>GG Lup</t>
  </si>
  <si>
    <t>CD-3012117</t>
  </si>
  <si>
    <t>CD-3610062</t>
  </si>
  <si>
    <t>G6III-IV</t>
  </si>
  <si>
    <t>BD+00 3337</t>
  </si>
  <si>
    <t>BD+67  876</t>
  </si>
  <si>
    <t>BD+21 2755</t>
  </si>
  <si>
    <t>G8IIIaBa0.3</t>
  </si>
  <si>
    <t>BD+69  789</t>
  </si>
  <si>
    <t>5    Ser</t>
  </si>
  <si>
    <t>BD+02 2944</t>
  </si>
  <si>
    <t>MQ Ser</t>
  </si>
  <si>
    <t>F8III-IV</t>
  </si>
  <si>
    <t>Del Lup</t>
  </si>
  <si>
    <t>CD-40 9538</t>
  </si>
  <si>
    <t>CD-40 9539</t>
  </si>
  <si>
    <t>CD-3710171</t>
  </si>
  <si>
    <t>Nu 1Lup</t>
  </si>
  <si>
    <t>CD-47 9922</t>
  </si>
  <si>
    <t>Nu 2Lup</t>
  </si>
  <si>
    <t>CD-47 9919</t>
  </si>
  <si>
    <t>CP-60 5760</t>
  </si>
  <si>
    <t>28    Lib</t>
  </si>
  <si>
    <t>BD-17 4312</t>
  </si>
  <si>
    <t>BD+33 2574</t>
  </si>
  <si>
    <t>29Omi Lib</t>
  </si>
  <si>
    <t>BD-15 4083</t>
  </si>
  <si>
    <t>Gam Cir</t>
  </si>
  <si>
    <t>CP-58 5908</t>
  </si>
  <si>
    <t>B5IV+F8</t>
  </si>
  <si>
    <t>Phi1Lup</t>
  </si>
  <si>
    <t>CD-3510236</t>
  </si>
  <si>
    <t>BD-01 3047</t>
  </si>
  <si>
    <t>BD-05 4057</t>
  </si>
  <si>
    <t>Eps Lup</t>
  </si>
  <si>
    <t>CD-4410066</t>
  </si>
  <si>
    <t>1Omi CrB</t>
  </si>
  <si>
    <t>BD+30 2647</t>
  </si>
  <si>
    <t>6    Ser</t>
  </si>
  <si>
    <t>BD+01 3067</t>
  </si>
  <si>
    <t>BD+25 2902</t>
  </si>
  <si>
    <t>Phi2Lup</t>
  </si>
  <si>
    <t>CD-3610103</t>
  </si>
  <si>
    <t>CP-67 2864</t>
  </si>
  <si>
    <t>11    UMi</t>
  </si>
  <si>
    <t>BD+72  678</t>
  </si>
  <si>
    <t>BD+52 1869</t>
  </si>
  <si>
    <t>BD+44 2453</t>
  </si>
  <si>
    <t>F3-4IV s</t>
  </si>
  <si>
    <t>7    Ser</t>
  </si>
  <si>
    <t>BD+13 2928</t>
  </si>
  <si>
    <t>50    Boo</t>
  </si>
  <si>
    <t>BD+33 2581</t>
  </si>
  <si>
    <t>Ups Lup</t>
  </si>
  <si>
    <t>CD-39 9827</t>
  </si>
  <si>
    <t>BD-11 3940</t>
  </si>
  <si>
    <t>8    Ser</t>
  </si>
  <si>
    <t>BD-00 2961</t>
  </si>
  <si>
    <t>CD-3710225</t>
  </si>
  <si>
    <t>31Eps Lib</t>
  </si>
  <si>
    <t>BD-09 4138</t>
  </si>
  <si>
    <t>CD-3810289</t>
  </si>
  <si>
    <t>CP-64 3178</t>
  </si>
  <si>
    <t>BD+40 2877</t>
  </si>
  <si>
    <t>2Eta CrB</t>
  </si>
  <si>
    <t>BD+30 2653</t>
  </si>
  <si>
    <t>Rho Oct</t>
  </si>
  <si>
    <t>CP-84  510</t>
  </si>
  <si>
    <t>Kap1Aps</t>
  </si>
  <si>
    <t>CP-72 1802</t>
  </si>
  <si>
    <t>Kap1 Aps</t>
  </si>
  <si>
    <t>B3IVe</t>
  </si>
  <si>
    <t>BD+62 1410</t>
  </si>
  <si>
    <t>BD+45 2284</t>
  </si>
  <si>
    <t>51Mu 1Boo</t>
  </si>
  <si>
    <t>BD+37 2636</t>
  </si>
  <si>
    <t>F2IVa</t>
  </si>
  <si>
    <t>51Mu 2Boo</t>
  </si>
  <si>
    <t>BD+37 2637</t>
  </si>
  <si>
    <t>13Gam UMi</t>
  </si>
  <si>
    <t>BD+72  679</t>
  </si>
  <si>
    <t>Gam UMi</t>
  </si>
  <si>
    <t>A3II-III</t>
  </si>
  <si>
    <t>CD-3610161</t>
  </si>
  <si>
    <t>B4Vp</t>
  </si>
  <si>
    <t>BD+63 1192</t>
  </si>
  <si>
    <t>CD-51 9132</t>
  </si>
  <si>
    <t>G2II</t>
  </si>
  <si>
    <t>9Tau1Ser</t>
  </si>
  <si>
    <t>BD+15 2858</t>
  </si>
  <si>
    <t>BD+19 2966</t>
  </si>
  <si>
    <t>BD+34 2645</t>
  </si>
  <si>
    <t>CD-4610100</t>
  </si>
  <si>
    <t>32Zet1Lib</t>
  </si>
  <si>
    <t>BD-16 4089</t>
  </si>
  <si>
    <t>12Iot Dra</t>
  </si>
  <si>
    <t>BD+59 1654</t>
  </si>
  <si>
    <t>BD+25 2916</t>
  </si>
  <si>
    <t>10    Ser</t>
  </si>
  <si>
    <t>BD+02 2965</t>
  </si>
  <si>
    <t>3Bet CrB</t>
  </si>
  <si>
    <t>BD+29 2670</t>
  </si>
  <si>
    <t>Bet CrB</t>
  </si>
  <si>
    <t>BD+54 1747</t>
  </si>
  <si>
    <t>BD-20 4246</t>
  </si>
  <si>
    <t>34Zet3Lib</t>
  </si>
  <si>
    <t>BD-16 4099</t>
  </si>
  <si>
    <t>CD-3810425</t>
  </si>
  <si>
    <t>BD+47 2227</t>
  </si>
  <si>
    <t>AmA3-F0V:</t>
  </si>
  <si>
    <t>CD-3210868</t>
  </si>
  <si>
    <t>BD+62 1414</t>
  </si>
  <si>
    <t>BD+61 1509</t>
  </si>
  <si>
    <t>BD-19 4128</t>
  </si>
  <si>
    <t>CP-77 1134</t>
  </si>
  <si>
    <t>K2IIICN0.5Ba-1</t>
  </si>
  <si>
    <t>BD+09 3055</t>
  </si>
  <si>
    <t>F4V w</t>
  </si>
  <si>
    <t>BD+55 1756</t>
  </si>
  <si>
    <t>BD+31 2742</t>
  </si>
  <si>
    <t>BD+37 2651</t>
  </si>
  <si>
    <t>BD-19 4135</t>
  </si>
  <si>
    <t>52Nu 1Boo</t>
  </si>
  <si>
    <t>BD+41 2609</t>
  </si>
  <si>
    <t>K4.5IIIbBa0.4</t>
  </si>
  <si>
    <t>35Zet4Lib</t>
  </si>
  <si>
    <t>BD-16 4110</t>
  </si>
  <si>
    <t>CD-2412155</t>
  </si>
  <si>
    <t>A3+F0V:</t>
  </si>
  <si>
    <t>CP-65 3100</t>
  </si>
  <si>
    <t>CD-39 9970</t>
  </si>
  <si>
    <t>BD+62 1416</t>
  </si>
  <si>
    <t>BD+37 2653</t>
  </si>
  <si>
    <t>12Tau2Ser</t>
  </si>
  <si>
    <t>BD+16 2797</t>
  </si>
  <si>
    <t>Eps TrA</t>
  </si>
  <si>
    <t>CP-65 3102</t>
  </si>
  <si>
    <t>11    Ser</t>
  </si>
  <si>
    <t>BD-00 2982</t>
  </si>
  <si>
    <t>CD-3810464</t>
  </si>
  <si>
    <t>53Nu 2Boo</t>
  </si>
  <si>
    <t>BD+41 2611</t>
  </si>
  <si>
    <t>36    Lib</t>
  </si>
  <si>
    <t>CD-2710443</t>
  </si>
  <si>
    <t>Gam Lup</t>
  </si>
  <si>
    <t>CD-40 9760</t>
  </si>
  <si>
    <t>37    Lib</t>
  </si>
  <si>
    <t>BD-09 4171</t>
  </si>
  <si>
    <t>4The CrB</t>
  </si>
  <si>
    <t>BD+31 2750</t>
  </si>
  <si>
    <t>7134/5</t>
  </si>
  <si>
    <t>BD-05 4100</t>
  </si>
  <si>
    <t>BD-08 4010</t>
  </si>
  <si>
    <t>CD-4410239</t>
  </si>
  <si>
    <t>Kap2Aps</t>
  </si>
  <si>
    <t>CP-73 1625</t>
  </si>
  <si>
    <t>BD+17 2880</t>
  </si>
  <si>
    <t>CD-4310036</t>
  </si>
  <si>
    <t>BD+64 1074</t>
  </si>
  <si>
    <t>CP-75 1222</t>
  </si>
  <si>
    <t>38Gam Lib</t>
  </si>
  <si>
    <t>BD-14 4237</t>
  </si>
  <si>
    <t>13Del Ser</t>
  </si>
  <si>
    <t>BD+11 2821</t>
  </si>
  <si>
    <t>Del Ser</t>
  </si>
  <si>
    <t>CD-3210930</t>
  </si>
  <si>
    <t>BD+02 2977</t>
  </si>
  <si>
    <t>CP-69 2422</t>
  </si>
  <si>
    <t>5Alp CrB</t>
  </si>
  <si>
    <t>BD+27 2512</t>
  </si>
  <si>
    <t>Alp CrB</t>
  </si>
  <si>
    <t>A0V+G5V</t>
  </si>
  <si>
    <t>39Ups Lib</t>
  </si>
  <si>
    <t>CD-2710464</t>
  </si>
  <si>
    <t>15Tau3Ser</t>
  </si>
  <si>
    <t>BD+18 3044</t>
  </si>
  <si>
    <t>BD+11 2826</t>
  </si>
  <si>
    <t>Ome Lup</t>
  </si>
  <si>
    <t>CD-4210601</t>
  </si>
  <si>
    <t>CD-51 9324</t>
  </si>
  <si>
    <t>14    Ser</t>
  </si>
  <si>
    <t>BD-00 2988</t>
  </si>
  <si>
    <t>G8III+A</t>
  </si>
  <si>
    <t>6Mu  CrB</t>
  </si>
  <si>
    <t>BD+39 2889</t>
  </si>
  <si>
    <t>M1.5III-IIIb</t>
  </si>
  <si>
    <t>CD-2511000</t>
  </si>
  <si>
    <t>16    Ser</t>
  </si>
  <si>
    <t>BD+10 2884</t>
  </si>
  <si>
    <t>K0III:CN1Ba0.7Sr2</t>
  </si>
  <si>
    <t>CP-59 6206</t>
  </si>
  <si>
    <t>18Tau5Ser</t>
  </si>
  <si>
    <t>BD+16 2807</t>
  </si>
  <si>
    <t>CD-3810532</t>
  </si>
  <si>
    <t>BD-22 3989</t>
  </si>
  <si>
    <t>CD-3810536</t>
  </si>
  <si>
    <t>A3-5mA3-F2</t>
  </si>
  <si>
    <t>BD+38 2678</t>
  </si>
  <si>
    <t>CD-2710478</t>
  </si>
  <si>
    <t>BD-20 4285</t>
  </si>
  <si>
    <t>BD+54 1756</t>
  </si>
  <si>
    <t>40Tau Lib</t>
  </si>
  <si>
    <t>CD-2911837</t>
  </si>
  <si>
    <t>BD+30 2682</t>
  </si>
  <si>
    <t>F5V:</t>
  </si>
  <si>
    <t>41    Lib</t>
  </si>
  <si>
    <t>BD-18 4118</t>
  </si>
  <si>
    <t>BD-08 4031</t>
  </si>
  <si>
    <t>BD-08 4032</t>
  </si>
  <si>
    <t>BD+52 1886</t>
  </si>
  <si>
    <t>F4IIIp</t>
  </si>
  <si>
    <t>BD+55 1766</t>
  </si>
  <si>
    <t>BD-22 3996</t>
  </si>
  <si>
    <t>3Psi1Lup</t>
  </si>
  <si>
    <t>CD-3310631</t>
  </si>
  <si>
    <t>CD-4710210</t>
  </si>
  <si>
    <t>CD-3012431</t>
  </si>
  <si>
    <t>54Phi Boo</t>
  </si>
  <si>
    <t>BD+40 2907</t>
  </si>
  <si>
    <t>G7III-IVFe-2</t>
  </si>
  <si>
    <t>42    Lib</t>
  </si>
  <si>
    <t>CD-2312458</t>
  </si>
  <si>
    <t>K3IIICN1</t>
  </si>
  <si>
    <t>CD-4410310</t>
  </si>
  <si>
    <t>15The UMi</t>
  </si>
  <si>
    <t>BD+77  592</t>
  </si>
  <si>
    <t>BD+35 2711</t>
  </si>
  <si>
    <t>BD+54 1758</t>
  </si>
  <si>
    <t>BD+80  480</t>
  </si>
  <si>
    <t>G0IV-V+G8IV-V</t>
  </si>
  <si>
    <t>BD+47 2253</t>
  </si>
  <si>
    <t>BD+12 2875</t>
  </si>
  <si>
    <t>G7.5IIIaFe-0.5</t>
  </si>
  <si>
    <t>CD-49 9909</t>
  </si>
  <si>
    <t>7Zet1CrB</t>
  </si>
  <si>
    <t>BD+37 2665</t>
  </si>
  <si>
    <t>7Zet2CrB</t>
  </si>
  <si>
    <t>BD+50 2206</t>
  </si>
  <si>
    <t>CP-59 6257</t>
  </si>
  <si>
    <t>CD-3710441</t>
  </si>
  <si>
    <t>43Kap Lib</t>
  </si>
  <si>
    <t>BD-19 4188</t>
  </si>
  <si>
    <t>M0-IIIb</t>
  </si>
  <si>
    <t>4Psi2Lup</t>
  </si>
  <si>
    <t>CD-3410494</t>
  </si>
  <si>
    <t>19Tau6Ser</t>
  </si>
  <si>
    <t>BD+16 2816</t>
  </si>
  <si>
    <t>BD+58 1583</t>
  </si>
  <si>
    <t>21Iot Ser</t>
  </si>
  <si>
    <t>BD+20 3138</t>
  </si>
  <si>
    <t>20Chi Ser</t>
  </si>
  <si>
    <t>BD+13 2982</t>
  </si>
  <si>
    <t>Chi Ser</t>
  </si>
  <si>
    <t>A0pSr</t>
  </si>
  <si>
    <t>BD+69  806</t>
  </si>
  <si>
    <t>22Tau7Ser</t>
  </si>
  <si>
    <t>BD+18 3059</t>
  </si>
  <si>
    <t>CD-4110245</t>
  </si>
  <si>
    <t>A0V+B</t>
  </si>
  <si>
    <t>BD-14 4266</t>
  </si>
  <si>
    <t>44Eta Lib</t>
  </si>
  <si>
    <t>BD-15 4171</t>
  </si>
  <si>
    <t>8Gam CrB</t>
  </si>
  <si>
    <t>BD+26 2722</t>
  </si>
  <si>
    <t>Gam CrB</t>
  </si>
  <si>
    <t>B9IV+A3V</t>
  </si>
  <si>
    <t>BD+14 2922</t>
  </si>
  <si>
    <t>CP-65 3139</t>
  </si>
  <si>
    <t>F0-2IV</t>
  </si>
  <si>
    <t>23Psi Ser</t>
  </si>
  <si>
    <t>BD+02 2989</t>
  </si>
  <si>
    <t>24Alp Ser</t>
  </si>
  <si>
    <t>BD+06 3088</t>
  </si>
  <si>
    <t>K2IIIbCN1</t>
  </si>
  <si>
    <t>9Pi  CrB</t>
  </si>
  <si>
    <t>BD+32 2621</t>
  </si>
  <si>
    <t>CD-2710550</t>
  </si>
  <si>
    <t>BD+52 1898</t>
  </si>
  <si>
    <t>BP Boo</t>
  </si>
  <si>
    <t>26Tau8Ser</t>
  </si>
  <si>
    <t>BD+17 2906</t>
  </si>
  <si>
    <t>BD+05 3072</t>
  </si>
  <si>
    <t>CD-3410524</t>
  </si>
  <si>
    <t>BD+01 3125</t>
  </si>
  <si>
    <t>CD-3910157</t>
  </si>
  <si>
    <t>25    Ser</t>
  </si>
  <si>
    <t>BD-01 3092</t>
  </si>
  <si>
    <t>CD-3710500</t>
  </si>
  <si>
    <t>CP-52 8912</t>
  </si>
  <si>
    <t>BD-05 4161</t>
  </si>
  <si>
    <t>28Bet Ser</t>
  </si>
  <si>
    <t>BD+15 2911</t>
  </si>
  <si>
    <t>27Lam Ser</t>
  </si>
  <si>
    <t>BD+07 3023</t>
  </si>
  <si>
    <t>G0-V</t>
  </si>
  <si>
    <t>CP-52 8944</t>
  </si>
  <si>
    <t>B9Vn:</t>
  </si>
  <si>
    <t>31Ups Ser</t>
  </si>
  <si>
    <t>BD+14 2939</t>
  </si>
  <si>
    <t>CD-4810349</t>
  </si>
  <si>
    <t>CD-4510251</t>
  </si>
  <si>
    <t>CP-54 6711</t>
  </si>
  <si>
    <t>BD+14 2940</t>
  </si>
  <si>
    <t>BD-03 3829</t>
  </si>
  <si>
    <t>CP-64 3286</t>
  </si>
  <si>
    <t>BD+32 2631</t>
  </si>
  <si>
    <t>BD+55 1777</t>
  </si>
  <si>
    <t>35Kap Ser</t>
  </si>
  <si>
    <t>BD+18 3074</t>
  </si>
  <si>
    <t>M0.5IIIab</t>
  </si>
  <si>
    <t>BD+28 2477</t>
  </si>
  <si>
    <t>R CrB</t>
  </si>
  <si>
    <t>G0Iep</t>
  </si>
  <si>
    <t>32Mu  Ser</t>
  </si>
  <si>
    <t>BD-02 4052</t>
  </si>
  <si>
    <t>CD-4610430</t>
  </si>
  <si>
    <t>5Chi Lup</t>
  </si>
  <si>
    <t>CD-3310754</t>
  </si>
  <si>
    <t>CP-62 4990</t>
  </si>
  <si>
    <t>1    Sco</t>
  </si>
  <si>
    <t>CD-2511131</t>
  </si>
  <si>
    <t>BD+63 1225</t>
  </si>
  <si>
    <t>BD+55 1779</t>
  </si>
  <si>
    <t>34Ome Ser</t>
  </si>
  <si>
    <t>BD+02 3007</t>
  </si>
  <si>
    <t>10Del CrB</t>
  </si>
  <si>
    <t>BD+26 2737</t>
  </si>
  <si>
    <t>Del CrB</t>
  </si>
  <si>
    <t>G3.5III-IVFe-1</t>
  </si>
  <si>
    <t>CD-50 9939</t>
  </si>
  <si>
    <t>Kap TrA</t>
  </si>
  <si>
    <t>CP-68 2585</t>
  </si>
  <si>
    <t>G5IIa</t>
  </si>
  <si>
    <t>37Eps Ser</t>
  </si>
  <si>
    <t>BD+04 3069</t>
  </si>
  <si>
    <t>CD-2912030</t>
  </si>
  <si>
    <t>BD+15 2918</t>
  </si>
  <si>
    <t>R Ser</t>
  </si>
  <si>
    <t>36    Ser</t>
  </si>
  <si>
    <t>BD-02 4058</t>
  </si>
  <si>
    <t>BD-13 4269</t>
  </si>
  <si>
    <t>Bet TrA</t>
  </si>
  <si>
    <t>CP-63 3723</t>
  </si>
  <si>
    <t>CP-60 6191</t>
  </si>
  <si>
    <t>B9II</t>
  </si>
  <si>
    <t>38Rho Ser</t>
  </si>
  <si>
    <t>BD+21 2829</t>
  </si>
  <si>
    <t>CP-59 6428</t>
  </si>
  <si>
    <t>G5II-III+A3</t>
  </si>
  <si>
    <t>11Kap CrB</t>
  </si>
  <si>
    <t>BD+36 2652</t>
  </si>
  <si>
    <t>45Lam Lib</t>
  </si>
  <si>
    <t>BD-19 4249</t>
  </si>
  <si>
    <t>16Zet UMi</t>
  </si>
  <si>
    <t>BD+78  527</t>
  </si>
  <si>
    <t>2    Sco</t>
  </si>
  <si>
    <t>CD-2412352</t>
  </si>
  <si>
    <t>CP-60 6208</t>
  </si>
  <si>
    <t>CD-2412354</t>
  </si>
  <si>
    <t>B6IVn</t>
  </si>
  <si>
    <t>CD-2312569</t>
  </si>
  <si>
    <t>B2.5Vne</t>
  </si>
  <si>
    <t>46The Lib</t>
  </si>
  <si>
    <t>BD-16 4174</t>
  </si>
  <si>
    <t>BD+17 2926</t>
  </si>
  <si>
    <t>CD-2611096</t>
  </si>
  <si>
    <t>B6Vp</t>
  </si>
  <si>
    <t>39    Ser</t>
  </si>
  <si>
    <t>BD+13 3024</t>
  </si>
  <si>
    <t>G0VFe-0.5</t>
  </si>
  <si>
    <t>3    Sco</t>
  </si>
  <si>
    <t>CD-2412365</t>
  </si>
  <si>
    <t>V927 Sco</t>
  </si>
  <si>
    <t>B8IIIp</t>
  </si>
  <si>
    <t>BD+16 2840</t>
  </si>
  <si>
    <t>1Chi Her</t>
  </si>
  <si>
    <t>BD+42 2648</t>
  </si>
  <si>
    <t>F8VFe-2Hdel -1</t>
  </si>
  <si>
    <t>47    Lib</t>
  </si>
  <si>
    <t>BD-18 4195</t>
  </si>
  <si>
    <t>CD-3012663</t>
  </si>
  <si>
    <t>4    Sco</t>
  </si>
  <si>
    <t>CD-2511190</t>
  </si>
  <si>
    <t>CD-3910237</t>
  </si>
  <si>
    <t>40    Ser</t>
  </si>
  <si>
    <t>BD+09 3116</t>
  </si>
  <si>
    <t>FP Ser</t>
  </si>
  <si>
    <t>CP-64 3320</t>
  </si>
  <si>
    <t>CD-4710456</t>
  </si>
  <si>
    <t>BD+56 1838</t>
  </si>
  <si>
    <t>CD-3112407</t>
  </si>
  <si>
    <t>BD+20 3166</t>
  </si>
  <si>
    <t>Xi 1Lup</t>
  </si>
  <si>
    <t>CD-3310826</t>
  </si>
  <si>
    <t>Xi 2Lup</t>
  </si>
  <si>
    <t>BD-13 4290</t>
  </si>
  <si>
    <t>F7V:</t>
  </si>
  <si>
    <t>5Rho Sco</t>
  </si>
  <si>
    <t>CD-2811714</t>
  </si>
  <si>
    <t>CD-3510611</t>
  </si>
  <si>
    <t>BD-14 4314</t>
  </si>
  <si>
    <t>BD+19 3036</t>
  </si>
  <si>
    <t>2    Her</t>
  </si>
  <si>
    <t>BD+43 2542</t>
  </si>
  <si>
    <t>M3IIIBa0.3</t>
  </si>
  <si>
    <t>41Gam Ser</t>
  </si>
  <si>
    <t>BD+16 2849</t>
  </si>
  <si>
    <t>BD-20 4364</t>
  </si>
  <si>
    <t>CD-3710620</t>
  </si>
  <si>
    <t>12Lam CrB</t>
  </si>
  <si>
    <t>BD+38 2712</t>
  </si>
  <si>
    <t>CP-53 6911</t>
  </si>
  <si>
    <t>4    Her</t>
  </si>
  <si>
    <t>BD+42 2652</t>
  </si>
  <si>
    <t>B9pe</t>
  </si>
  <si>
    <t>CP-63 3765</t>
  </si>
  <si>
    <t>S TrA</t>
  </si>
  <si>
    <t>F8II</t>
  </si>
  <si>
    <t>Phi Ser</t>
  </si>
  <si>
    <t>BD+14 2969</t>
  </si>
  <si>
    <t>48    Lib</t>
  </si>
  <si>
    <t>BD-13 4302</t>
  </si>
  <si>
    <t>FX Lib</t>
  </si>
  <si>
    <t>CD-2412427</t>
  </si>
  <si>
    <t>V913 Sco</t>
  </si>
  <si>
    <t>CD-4110478</t>
  </si>
  <si>
    <t>6Pi  Sco</t>
  </si>
  <si>
    <t>CD-2511228</t>
  </si>
  <si>
    <t>B1V+B2V</t>
  </si>
  <si>
    <t>CD-4010113</t>
  </si>
  <si>
    <t>CP-54 6922</t>
  </si>
  <si>
    <t>13Eps CrB</t>
  </si>
  <si>
    <t>BD+27 2558</t>
  </si>
  <si>
    <t>K2IIIab</t>
  </si>
  <si>
    <t>Eta Lup</t>
  </si>
  <si>
    <t>CD-3810797</t>
  </si>
  <si>
    <t>BD+59 1691</t>
  </si>
  <si>
    <t>BD+40 2948</t>
  </si>
  <si>
    <t>CP-62 5122</t>
  </si>
  <si>
    <t>CD-4010120</t>
  </si>
  <si>
    <t>7Del Sco</t>
  </si>
  <si>
    <t>BD-22 4068</t>
  </si>
  <si>
    <t>B0.3IV</t>
  </si>
  <si>
    <t>49    Lib</t>
  </si>
  <si>
    <t>BD-16 4196</t>
  </si>
  <si>
    <t>CP-72 1902</t>
  </si>
  <si>
    <t>CD-3112470</t>
  </si>
  <si>
    <t>BD+37 2695</t>
  </si>
  <si>
    <t>BD+26 2765</t>
  </si>
  <si>
    <t>T CrB</t>
  </si>
  <si>
    <t>sdBe+gM3+Q</t>
  </si>
  <si>
    <t>50    Lib</t>
  </si>
  <si>
    <t>BD-07 4162</t>
  </si>
  <si>
    <t>BD+55 1793</t>
  </si>
  <si>
    <t>CL Dra</t>
  </si>
  <si>
    <t>Iot1Nor</t>
  </si>
  <si>
    <t>CP-57 7500</t>
  </si>
  <si>
    <t>Eta Nor</t>
  </si>
  <si>
    <t>CD-4810512</t>
  </si>
  <si>
    <t>BD+04 3096</t>
  </si>
  <si>
    <t>BD+50 2239</t>
  </si>
  <si>
    <t>CD-2811817</t>
  </si>
  <si>
    <t>5    Her</t>
  </si>
  <si>
    <t>BD+18 3101</t>
  </si>
  <si>
    <t>CD-3810832</t>
  </si>
  <si>
    <t>15Rho CrB</t>
  </si>
  <si>
    <t>BD+33 2663</t>
  </si>
  <si>
    <t>G0+VaFe-1</t>
  </si>
  <si>
    <t>CD-2511295</t>
  </si>
  <si>
    <t>CD-3112505</t>
  </si>
  <si>
    <t>14Iot CrB</t>
  </si>
  <si>
    <t>BD+30 2738</t>
  </si>
  <si>
    <t>A0p:Hg:</t>
  </si>
  <si>
    <t>44Pi  Ser</t>
  </si>
  <si>
    <t>BD+23 2886</t>
  </si>
  <si>
    <t>CD-2412499</t>
  </si>
  <si>
    <t>CD-3211386</t>
  </si>
  <si>
    <t>CD-3710680</t>
  </si>
  <si>
    <t>43    Ser</t>
  </si>
  <si>
    <t>BD+05 3131</t>
  </si>
  <si>
    <t>Xi  Sco</t>
  </si>
  <si>
    <t>BD-10 4237</t>
  </si>
  <si>
    <t>CP-55 7079</t>
  </si>
  <si>
    <t>Del Nor</t>
  </si>
  <si>
    <t>CD-4410625</t>
  </si>
  <si>
    <t>BD+53 1834</t>
  </si>
  <si>
    <t>6Ups Her</t>
  </si>
  <si>
    <t>BD+46 2142</t>
  </si>
  <si>
    <t>BD+37 2708</t>
  </si>
  <si>
    <t>A2V+F7III</t>
  </si>
  <si>
    <t>8Bet1Sco</t>
  </si>
  <si>
    <t>BD-19 4307</t>
  </si>
  <si>
    <t>8Bet2Sco</t>
  </si>
  <si>
    <t>BD-19 4308</t>
  </si>
  <si>
    <t>13The Dra</t>
  </si>
  <si>
    <t>BD+58 1608</t>
  </si>
  <si>
    <t>The Lup</t>
  </si>
  <si>
    <t>CD-3610642</t>
  </si>
  <si>
    <t>CD-2312700</t>
  </si>
  <si>
    <t>V929 Sco</t>
  </si>
  <si>
    <t>BD-05 4234</t>
  </si>
  <si>
    <t>BD-05 4235</t>
  </si>
  <si>
    <t>CD-3610648</t>
  </si>
  <si>
    <t>BD+08 3134</t>
  </si>
  <si>
    <t>9Ome1Sco</t>
  </si>
  <si>
    <t>BD-20 4405</t>
  </si>
  <si>
    <t>Iot2Nor</t>
  </si>
  <si>
    <t>CP-57 7613</t>
  </si>
  <si>
    <t>BD+59 1697</t>
  </si>
  <si>
    <t>BD-13 4342</t>
  </si>
  <si>
    <t>10Ome2Sco</t>
  </si>
  <si>
    <t>BD-20 4408</t>
  </si>
  <si>
    <t>G3II-III</t>
  </si>
  <si>
    <t>CD-2412552</t>
  </si>
  <si>
    <t>B7IIIp:</t>
  </si>
  <si>
    <t>CD-3810893</t>
  </si>
  <si>
    <t>V856 Sco</t>
  </si>
  <si>
    <t>A7IVe</t>
  </si>
  <si>
    <t>CD-3810894</t>
  </si>
  <si>
    <t>A0-3III</t>
  </si>
  <si>
    <t>CD-2511369</t>
  </si>
  <si>
    <t>11    Sco</t>
  </si>
  <si>
    <t>BD-12 4425</t>
  </si>
  <si>
    <t>B9.5Vnn</t>
  </si>
  <si>
    <t>CD-2312731</t>
  </si>
  <si>
    <t>B9IVp:</t>
  </si>
  <si>
    <t>45    Ser</t>
  </si>
  <si>
    <t>BD+10 2958</t>
  </si>
  <si>
    <t>BD+22 2926</t>
  </si>
  <si>
    <t>CD-3211456</t>
  </si>
  <si>
    <t>K0-2III</t>
  </si>
  <si>
    <t>CD-3310961</t>
  </si>
  <si>
    <t>7Kap Her</t>
  </si>
  <si>
    <t>BD+17 2964</t>
  </si>
  <si>
    <t>BD+17 2965</t>
  </si>
  <si>
    <t>47    Ser</t>
  </si>
  <si>
    <t>BD+08 3141</t>
  </si>
  <si>
    <t>FS Ser</t>
  </si>
  <si>
    <t>M3.5IIIa</t>
  </si>
  <si>
    <t>BD+03 3132</t>
  </si>
  <si>
    <t>BD-17 4502</t>
  </si>
  <si>
    <t>8    Her</t>
  </si>
  <si>
    <t>BD+17 2967</t>
  </si>
  <si>
    <t>BD+06 3169</t>
  </si>
  <si>
    <t>K1.5IV</t>
  </si>
  <si>
    <t>CD-4010251</t>
  </si>
  <si>
    <t>BD-03 3884</t>
  </si>
  <si>
    <t>CD-2912343</t>
  </si>
  <si>
    <t>16Tau CrB</t>
  </si>
  <si>
    <t>BD+36 2699</t>
  </si>
  <si>
    <t>K1-III-IV</t>
  </si>
  <si>
    <t>Zet Nor</t>
  </si>
  <si>
    <t>CP-55 7229</t>
  </si>
  <si>
    <t>Del1Aps</t>
  </si>
  <si>
    <t>CP-78 1092</t>
  </si>
  <si>
    <t>Del1 Aps</t>
  </si>
  <si>
    <t>M5IIIb</t>
  </si>
  <si>
    <t>Del2Aps</t>
  </si>
  <si>
    <t>CP-78 1093</t>
  </si>
  <si>
    <t>CP-53 7413</t>
  </si>
  <si>
    <t>M0Ib-II+F-G</t>
  </si>
  <si>
    <t>11Phi Her</t>
  </si>
  <si>
    <t>BD+45 2376</t>
  </si>
  <si>
    <t>B9p:Mn:</t>
  </si>
  <si>
    <t>Kap Nor</t>
  </si>
  <si>
    <t>CP-54 7245</t>
  </si>
  <si>
    <t>BD+68  864</t>
  </si>
  <si>
    <t>14Nu  Sco</t>
  </si>
  <si>
    <t>BD-19 4332</t>
  </si>
  <si>
    <t>CD</t>
  </si>
  <si>
    <t>B8V+B9VpSi</t>
  </si>
  <si>
    <t>BD-19 4333</t>
  </si>
  <si>
    <t>13    Sco</t>
  </si>
  <si>
    <t>CD-2710841</t>
  </si>
  <si>
    <t>12    Sco</t>
  </si>
  <si>
    <t>CD-2811962</t>
  </si>
  <si>
    <t>Del TrA</t>
  </si>
  <si>
    <t>CP-63 3854</t>
  </si>
  <si>
    <t>G2Ib-IIa</t>
  </si>
  <si>
    <t>15Psi Sco</t>
  </si>
  <si>
    <t>BD-09 4324</t>
  </si>
  <si>
    <t>BD+10 2971</t>
  </si>
  <si>
    <t>16    Sco</t>
  </si>
  <si>
    <t>BD-08 4180</t>
  </si>
  <si>
    <t>BD+77  616</t>
  </si>
  <si>
    <t>BD+17 2982</t>
  </si>
  <si>
    <t>BD+58 1622</t>
  </si>
  <si>
    <t>CP-67 3054</t>
  </si>
  <si>
    <t>BD+56 1867</t>
  </si>
  <si>
    <t>10    Her</t>
  </si>
  <si>
    <t>BD+23 2909</t>
  </si>
  <si>
    <t>LQ Her</t>
  </si>
  <si>
    <t>M4.5IIIa</t>
  </si>
  <si>
    <t>CP-57 7716</t>
  </si>
  <si>
    <t>BD-03 3891</t>
  </si>
  <si>
    <t>CD-2412623</t>
  </si>
  <si>
    <t>BD+33 2696</t>
  </si>
  <si>
    <t>CD-3211525</t>
  </si>
  <si>
    <t>The Nor</t>
  </si>
  <si>
    <t>CD-4710611</t>
  </si>
  <si>
    <t>BD+36 2706</t>
  </si>
  <si>
    <t>9    Her</t>
  </si>
  <si>
    <t>BD+05 3165</t>
  </si>
  <si>
    <t>17Chi Sco</t>
  </si>
  <si>
    <t>BD-11 4096</t>
  </si>
  <si>
    <t>CD-4211132</t>
  </si>
  <si>
    <t>BD+42 2683</t>
  </si>
  <si>
    <t>K4II+F6-8V</t>
  </si>
  <si>
    <t>BD-20 4444</t>
  </si>
  <si>
    <t>BD+27 2603</t>
  </si>
  <si>
    <t>BD-18 4249</t>
  </si>
  <si>
    <t>CD-2511453</t>
  </si>
  <si>
    <t>CP-53 7594</t>
  </si>
  <si>
    <t>1Del Oph</t>
  </si>
  <si>
    <t>BD-03 3903</t>
  </si>
  <si>
    <t>M0.5III</t>
  </si>
  <si>
    <t>BD+06 3184</t>
  </si>
  <si>
    <t>Gam1Nor</t>
  </si>
  <si>
    <t>CD-4910474</t>
  </si>
  <si>
    <t>F9Ia</t>
  </si>
  <si>
    <t>CP-52 9469</t>
  </si>
  <si>
    <t>18    Sco</t>
  </si>
  <si>
    <t>BD-07 4242</t>
  </si>
  <si>
    <t>G2Va</t>
  </si>
  <si>
    <t>BD-14 4383</t>
  </si>
  <si>
    <t>CP-57 7821</t>
  </si>
  <si>
    <t>S Nor</t>
  </si>
  <si>
    <t>F8-G0Ib</t>
  </si>
  <si>
    <t>17Sig CrB</t>
  </si>
  <si>
    <t>BD+34 2750</t>
  </si>
  <si>
    <t>TZ CrB</t>
  </si>
  <si>
    <t>G0VCaIIe</t>
  </si>
  <si>
    <t>16    Her</t>
  </si>
  <si>
    <t>BD+19 3075</t>
  </si>
  <si>
    <t>BD-20 4454</t>
  </si>
  <si>
    <t>BD-03 3910</t>
  </si>
  <si>
    <t>BD+27 2613</t>
  </si>
  <si>
    <t>BD+67  930</t>
  </si>
  <si>
    <t>CD-2812037</t>
  </si>
  <si>
    <t>Lam Nor</t>
  </si>
  <si>
    <t>CD-4211188</t>
  </si>
  <si>
    <t>Gam2Nor</t>
  </si>
  <si>
    <t>CD-4910536</t>
  </si>
  <si>
    <t>CP-54 7493</t>
  </si>
  <si>
    <t>18Ups CrB</t>
  </si>
  <si>
    <t>BD+29 2803</t>
  </si>
  <si>
    <t>2Eps Oph</t>
  </si>
  <si>
    <t>BD-04 4086</t>
  </si>
  <si>
    <t>G9.5IIIbFe-0.5</t>
  </si>
  <si>
    <t>BD-19 4357</t>
  </si>
  <si>
    <t>CD-3013041</t>
  </si>
  <si>
    <t>BD-14 4398</t>
  </si>
  <si>
    <t>19    UMi</t>
  </si>
  <si>
    <t>BD+76  594</t>
  </si>
  <si>
    <t>CD-3910412</t>
  </si>
  <si>
    <t>19Omi Sco</t>
  </si>
  <si>
    <t>CD-2312849</t>
  </si>
  <si>
    <t>20    UMi</t>
  </si>
  <si>
    <t>BD+75  586</t>
  </si>
  <si>
    <t>CD-4910591</t>
  </si>
  <si>
    <t>20Sig Sco</t>
  </si>
  <si>
    <t>CD-2511485</t>
  </si>
  <si>
    <t>Sig Sco</t>
  </si>
  <si>
    <t>CD-4310724</t>
  </si>
  <si>
    <t>G3II</t>
  </si>
  <si>
    <t>BD+60 1665</t>
  </si>
  <si>
    <t>AT Dra</t>
  </si>
  <si>
    <t>BD+21 2902</t>
  </si>
  <si>
    <t>BD+73  713</t>
  </si>
  <si>
    <t>CP-62 5325</t>
  </si>
  <si>
    <t>BD+49 2491</t>
  </si>
  <si>
    <t>gK6</t>
  </si>
  <si>
    <t>BD+40 3005</t>
  </si>
  <si>
    <t>22Tau Her</t>
  </si>
  <si>
    <t>BD+46 2169</t>
  </si>
  <si>
    <t>50Sig Ser</t>
  </si>
  <si>
    <t>BD+01 3215</t>
  </si>
  <si>
    <t>CD-3810983</t>
  </si>
  <si>
    <t>20Gam Her</t>
  </si>
  <si>
    <t>BD+19 3086</t>
  </si>
  <si>
    <t>BD-01 3174</t>
  </si>
  <si>
    <t>CD-3211687</t>
  </si>
  <si>
    <t>A0V+A0V</t>
  </si>
  <si>
    <t>Zet TrA</t>
  </si>
  <si>
    <t>CP-69 2558</t>
  </si>
  <si>
    <t>CD-4510633</t>
  </si>
  <si>
    <t>CD-3710778</t>
  </si>
  <si>
    <t>BD+68  868</t>
  </si>
  <si>
    <t>Gam Aps</t>
  </si>
  <si>
    <t>CP-78 1103</t>
  </si>
  <si>
    <t>19Xi  CrB</t>
  </si>
  <si>
    <t>BD+31 2845</t>
  </si>
  <si>
    <t>4Psi Oph</t>
  </si>
  <si>
    <t>BD-19 4365</t>
  </si>
  <si>
    <t>CD-2912513</t>
  </si>
  <si>
    <t>20Nu 1CrB</t>
  </si>
  <si>
    <t>BD+34 2773</t>
  </si>
  <si>
    <t>21Nu 2CrB</t>
  </si>
  <si>
    <t>BD+34 2774</t>
  </si>
  <si>
    <t>Iot TrA</t>
  </si>
  <si>
    <t>CP-63 3923</t>
  </si>
  <si>
    <t>BD+32 2716</t>
  </si>
  <si>
    <t>21    Her</t>
  </si>
  <si>
    <t>BD+07 3164</t>
  </si>
  <si>
    <t>A2pSr:</t>
  </si>
  <si>
    <t>5Rho Oph</t>
  </si>
  <si>
    <t>CD-2312861</t>
  </si>
  <si>
    <t>CP-58 6800</t>
  </si>
  <si>
    <t>Eps Nor</t>
  </si>
  <si>
    <t>CD-4710765</t>
  </si>
  <si>
    <t>21Eta UMi</t>
  </si>
  <si>
    <t>BD+76  596</t>
  </si>
  <si>
    <t>24Ome Her</t>
  </si>
  <si>
    <t>BD+14 3049</t>
  </si>
  <si>
    <t>Ome Her</t>
  </si>
  <si>
    <t>B9pCr</t>
  </si>
  <si>
    <t>7Chi Oph</t>
  </si>
  <si>
    <t>BD-18 4282</t>
  </si>
  <si>
    <t>Chi Oph</t>
  </si>
  <si>
    <t>B2IV:pe</t>
  </si>
  <si>
    <t>BD+19 3098</t>
  </si>
  <si>
    <t>U Her</t>
  </si>
  <si>
    <t>CP-57 8035</t>
  </si>
  <si>
    <t>BD+11 2984</t>
  </si>
  <si>
    <t>CD-3610783</t>
  </si>
  <si>
    <t>25    Her</t>
  </si>
  <si>
    <t>BD+37 2750</t>
  </si>
  <si>
    <t>BD+02 3106</t>
  </si>
  <si>
    <t>CP-61 5701</t>
  </si>
  <si>
    <t>K0II-IIICNIb-II</t>
  </si>
  <si>
    <t>BD+69  845</t>
  </si>
  <si>
    <t>BD+55 1845</t>
  </si>
  <si>
    <t>DQ Dra</t>
  </si>
  <si>
    <t>A2Si3955 Sr</t>
  </si>
  <si>
    <t>BD-07 4292</t>
  </si>
  <si>
    <t>V2105 Oph</t>
  </si>
  <si>
    <t>3Ups Oph</t>
  </si>
  <si>
    <t>BD-08 4243</t>
  </si>
  <si>
    <t>BD+62 1478</t>
  </si>
  <si>
    <t>CD-4510697</t>
  </si>
  <si>
    <t>QU Nor</t>
  </si>
  <si>
    <t>B1.5Iape</t>
  </si>
  <si>
    <t>14Eta Dra</t>
  </si>
  <si>
    <t>BD+61 1591</t>
  </si>
  <si>
    <t>G8-IIIab</t>
  </si>
  <si>
    <t>CP-87  259</t>
  </si>
  <si>
    <t>21Alp Sco</t>
  </si>
  <si>
    <t>CD-2611359</t>
  </si>
  <si>
    <t>Alp Sco</t>
  </si>
  <si>
    <t>M1.5Iab-Ib+B4Ve</t>
  </si>
  <si>
    <t>CP-70 2256</t>
  </si>
  <si>
    <t>K1IIICNIa-Ib</t>
  </si>
  <si>
    <t>BD+00 3529</t>
  </si>
  <si>
    <t>K4IIIp</t>
  </si>
  <si>
    <t>BD-07 4299</t>
  </si>
  <si>
    <t>CP-82  687</t>
  </si>
  <si>
    <t>CP-86  333</t>
  </si>
  <si>
    <t>BD-14 4433</t>
  </si>
  <si>
    <t>G2-6III</t>
  </si>
  <si>
    <t>22    Sco</t>
  </si>
  <si>
    <t>CD-2412695</t>
  </si>
  <si>
    <t>CD-4110695</t>
  </si>
  <si>
    <t>B1Iae</t>
  </si>
  <si>
    <t>CD-3411044</t>
  </si>
  <si>
    <t>B2III-IV</t>
  </si>
  <si>
    <t>BD-07 4305</t>
  </si>
  <si>
    <t>A7Ib</t>
  </si>
  <si>
    <t>CD-2611379</t>
  </si>
  <si>
    <t>30    Her</t>
  </si>
  <si>
    <t>BD+42 2714</t>
  </si>
  <si>
    <t>g Her</t>
  </si>
  <si>
    <t>M6-III</t>
  </si>
  <si>
    <t>8Phi Oph</t>
  </si>
  <si>
    <t>BD-16 4298</t>
  </si>
  <si>
    <t>G8+IIIa</t>
  </si>
  <si>
    <t>27Bet Her</t>
  </si>
  <si>
    <t>BD+21 2934</t>
  </si>
  <si>
    <t>10Lam Oph</t>
  </si>
  <si>
    <t>BD+02 3118</t>
  </si>
  <si>
    <t>A0V+A4V</t>
  </si>
  <si>
    <t>BD+51 2106</t>
  </si>
  <si>
    <t>The TrA</t>
  </si>
  <si>
    <t>CP-65 3331</t>
  </si>
  <si>
    <t>BD+20 3283</t>
  </si>
  <si>
    <t>G8IIICN-2CH-1</t>
  </si>
  <si>
    <t>9Ome Oph</t>
  </si>
  <si>
    <t>BD-21 4381</t>
  </si>
  <si>
    <t>Ome Oph</t>
  </si>
  <si>
    <t>A7p</t>
  </si>
  <si>
    <t>BD+22 2983</t>
  </si>
  <si>
    <t>Mu  Nor</t>
  </si>
  <si>
    <t>CD-4310900</t>
  </si>
  <si>
    <t>34    Her</t>
  </si>
  <si>
    <t>BD+49 2514</t>
  </si>
  <si>
    <t>BD+35 2828</t>
  </si>
  <si>
    <t>28    Her</t>
  </si>
  <si>
    <t>BD+05 3223</t>
  </si>
  <si>
    <t>29    Her</t>
  </si>
  <si>
    <t>BD+11 3008</t>
  </si>
  <si>
    <t>CD-4410964</t>
  </si>
  <si>
    <t>15    Dra</t>
  </si>
  <si>
    <t>BD+69  850</t>
  </si>
  <si>
    <t>BD+45 2422</t>
  </si>
  <si>
    <t>Bet Aps</t>
  </si>
  <si>
    <t>CP-77 1221</t>
  </si>
  <si>
    <t>CD-4211399</t>
  </si>
  <si>
    <t>V918 Sco</t>
  </si>
  <si>
    <t>O9Ia</t>
  </si>
  <si>
    <t>23Tau Sco</t>
  </si>
  <si>
    <t>CD-2711015</t>
  </si>
  <si>
    <t>CD-3411112</t>
  </si>
  <si>
    <t>CP-60 6594</t>
  </si>
  <si>
    <t>35Sig Her</t>
  </si>
  <si>
    <t>BD+42 2724</t>
  </si>
  <si>
    <t>BD+17 3053</t>
  </si>
  <si>
    <t>BD+61 1598</t>
  </si>
  <si>
    <t>12    Oph</t>
  </si>
  <si>
    <t>BD-02 4211</t>
  </si>
  <si>
    <t>V2133 Oph</t>
  </si>
  <si>
    <t>Eta1TrA</t>
  </si>
  <si>
    <t>CP-68 2789</t>
  </si>
  <si>
    <t>BD+79  498</t>
  </si>
  <si>
    <t>CD-4310959</t>
  </si>
  <si>
    <t>13Zet Oph</t>
  </si>
  <si>
    <t>BD-10 4350</t>
  </si>
  <si>
    <t>Zet Oph</t>
  </si>
  <si>
    <t>O9.5Vn</t>
  </si>
  <si>
    <t>BD+15 3029</t>
  </si>
  <si>
    <t>V773 Her</t>
  </si>
  <si>
    <t>B9pSiCrSr:</t>
  </si>
  <si>
    <t>CP-60 6603</t>
  </si>
  <si>
    <t>CD-3610879</t>
  </si>
  <si>
    <t>B9-A0V+B</t>
  </si>
  <si>
    <t>BD-06 4467</t>
  </si>
  <si>
    <t>BD+72  734</t>
  </si>
  <si>
    <t>BD+13 3177</t>
  </si>
  <si>
    <t>CP-67 3196</t>
  </si>
  <si>
    <t>BD+46 2194</t>
  </si>
  <si>
    <t>16    Dra</t>
  </si>
  <si>
    <t>BD+53 1875</t>
  </si>
  <si>
    <t>17    Dra</t>
  </si>
  <si>
    <t>BD+53 1876</t>
  </si>
  <si>
    <t>CD-4811070</t>
  </si>
  <si>
    <t>O5III(f)</t>
  </si>
  <si>
    <t>CD-4910890</t>
  </si>
  <si>
    <t>B1Iab-Ib</t>
  </si>
  <si>
    <t>BD-09 4430</t>
  </si>
  <si>
    <t>BD-20 4537</t>
  </si>
  <si>
    <t>BD+77  627</t>
  </si>
  <si>
    <t>CD-3211913</t>
  </si>
  <si>
    <t>CD-2412765</t>
  </si>
  <si>
    <t>36    Her</t>
  </si>
  <si>
    <t>BD+04 3234</t>
  </si>
  <si>
    <t>37    Her</t>
  </si>
  <si>
    <t>BD+04 3235</t>
  </si>
  <si>
    <t>BD-17 4618</t>
  </si>
  <si>
    <t>G7.5IICN1Ba0.4</t>
  </si>
  <si>
    <t>CD-4510858</t>
  </si>
  <si>
    <t>F5Iab</t>
  </si>
  <si>
    <t>BD+63 1289</t>
  </si>
  <si>
    <t>BD+56 1907</t>
  </si>
  <si>
    <t>42    Her</t>
  </si>
  <si>
    <t>BD+49 2531</t>
  </si>
  <si>
    <t>M2.5IIIab</t>
  </si>
  <si>
    <t>BD-00 3168</t>
  </si>
  <si>
    <t>BD-19 4406</t>
  </si>
  <si>
    <t>F4IV-III</t>
  </si>
  <si>
    <t>BD+12 3063</t>
  </si>
  <si>
    <t>CP-66 3009</t>
  </si>
  <si>
    <t>LP TrA</t>
  </si>
  <si>
    <t>14    Oph</t>
  </si>
  <si>
    <t>BD+01 3290</t>
  </si>
  <si>
    <t>F2-4III-IV</t>
  </si>
  <si>
    <t>CD-4010649</t>
  </si>
  <si>
    <t>CP-5210161</t>
  </si>
  <si>
    <t>BD+25 3115</t>
  </si>
  <si>
    <t>CD-4010653</t>
  </si>
  <si>
    <t>B6-7V</t>
  </si>
  <si>
    <t>CD-3710942</t>
  </si>
  <si>
    <t>CD-3113161</t>
  </si>
  <si>
    <t>40Zet Her</t>
  </si>
  <si>
    <t>BD+31 2884</t>
  </si>
  <si>
    <t>39    Her</t>
  </si>
  <si>
    <t>BD+27 2668</t>
  </si>
  <si>
    <t>CD-4010661</t>
  </si>
  <si>
    <t>CP-58 6889</t>
  </si>
  <si>
    <t>CD-2711103</t>
  </si>
  <si>
    <t>Alp TrA</t>
  </si>
  <si>
    <t>CP-68 2822</t>
  </si>
  <si>
    <t>K2IIb-IIIa</t>
  </si>
  <si>
    <t>CD-2812358</t>
  </si>
  <si>
    <t>CP-58 6893</t>
  </si>
  <si>
    <t>44Eta Her</t>
  </si>
  <si>
    <t>BD+39 3029</t>
  </si>
  <si>
    <t>G7.5IIIbFe-1</t>
  </si>
  <si>
    <t>CD-3910677</t>
  </si>
  <si>
    <t>BD+34 2830</t>
  </si>
  <si>
    <t>F2-3III-IV</t>
  </si>
  <si>
    <t>18    Dra</t>
  </si>
  <si>
    <t>BD+64 1145</t>
  </si>
  <si>
    <t>K0III*</t>
  </si>
  <si>
    <t>16    Oph</t>
  </si>
  <si>
    <t>BD+01 3298</t>
  </si>
  <si>
    <t>25    Sco</t>
  </si>
  <si>
    <t>CD-2511667</t>
  </si>
  <si>
    <t>BD+55 1872</t>
  </si>
  <si>
    <t>A2VpSr</t>
  </si>
  <si>
    <t>BD+16 3013</t>
  </si>
  <si>
    <t>43    Her</t>
  </si>
  <si>
    <t>BD+08 3271</t>
  </si>
  <si>
    <t>Eta Ara</t>
  </si>
  <si>
    <t>CP-58 6906</t>
  </si>
  <si>
    <t>BD+43 2642</t>
  </si>
  <si>
    <t>CP-67 3232</t>
  </si>
  <si>
    <t>19    Oph</t>
  </si>
  <si>
    <t>BD+02 3175</t>
  </si>
  <si>
    <t>CP-65 3365</t>
  </si>
  <si>
    <t>45    Her</t>
  </si>
  <si>
    <t>BD+05 3272</t>
  </si>
  <si>
    <t>V776 Her</t>
  </si>
  <si>
    <t>B9pCr:</t>
  </si>
  <si>
    <t>BD-14 4486</t>
  </si>
  <si>
    <t>CD-4910998</t>
  </si>
  <si>
    <t>A5III+F7III</t>
  </si>
  <si>
    <t>BD+57 1702</t>
  </si>
  <si>
    <t>BD+79  511</t>
  </si>
  <si>
    <t>BD+13 3225</t>
  </si>
  <si>
    <t>BD-15 4395</t>
  </si>
  <si>
    <t>V1010 Oph</t>
  </si>
  <si>
    <t>26Eps Sco</t>
  </si>
  <si>
    <t>CD-3411285</t>
  </si>
  <si>
    <t>BD+42 2749</t>
  </si>
  <si>
    <t>V636 Her</t>
  </si>
  <si>
    <t>M4+III-IIIa</t>
  </si>
  <si>
    <t>20    Oph</t>
  </si>
  <si>
    <t>BD-10 4394</t>
  </si>
  <si>
    <t>CD-3711023</t>
  </si>
  <si>
    <t>B9pSi*</t>
  </si>
  <si>
    <t>CD-4110957</t>
  </si>
  <si>
    <t>O8Iaf</t>
  </si>
  <si>
    <t>BD+13 3233</t>
  </si>
  <si>
    <t>Mu 1Sco</t>
  </si>
  <si>
    <t>CD-3711033</t>
  </si>
  <si>
    <t>Mu1 Sco</t>
  </si>
  <si>
    <t>B1.5V+B6.5V</t>
  </si>
  <si>
    <t>BD-02 4259</t>
  </si>
  <si>
    <t>CD-4110972</t>
  </si>
  <si>
    <t>V919 Sco</t>
  </si>
  <si>
    <t>47    Her</t>
  </si>
  <si>
    <t>BD+07 3256</t>
  </si>
  <si>
    <t>CP-57 8157</t>
  </si>
  <si>
    <t>Mu 2Sco</t>
  </si>
  <si>
    <t>CD-3711037</t>
  </si>
  <si>
    <t>CP-63 4032</t>
  </si>
  <si>
    <t>52    Her</t>
  </si>
  <si>
    <t>BD+46 2220</t>
  </si>
  <si>
    <t>V637 Her</t>
  </si>
  <si>
    <t>21    Oph</t>
  </si>
  <si>
    <t>BD+01 3323</t>
  </si>
  <si>
    <t>BD+43 2654</t>
  </si>
  <si>
    <t>CD-4211627</t>
  </si>
  <si>
    <t>50    Her</t>
  </si>
  <si>
    <t>BD+30 2884</t>
  </si>
  <si>
    <t>BD+32 2795</t>
  </si>
  <si>
    <t>CD-4111024</t>
  </si>
  <si>
    <t>CD-4111021</t>
  </si>
  <si>
    <t>V900 Sco</t>
  </si>
  <si>
    <t>Zet1Sco</t>
  </si>
  <si>
    <t>CD-4211633</t>
  </si>
  <si>
    <t>Zet1 Sco</t>
  </si>
  <si>
    <t>B1Iape</t>
  </si>
  <si>
    <t>CD-4111036</t>
  </si>
  <si>
    <t>BD+42 2753</t>
  </si>
  <si>
    <t>CD-4111041</t>
  </si>
  <si>
    <t>WC7+O5-8</t>
  </si>
  <si>
    <t>CD-4211642</t>
  </si>
  <si>
    <t>F5Ib-II</t>
  </si>
  <si>
    <t>BD+77  634</t>
  </si>
  <si>
    <t>49    Her</t>
  </si>
  <si>
    <t>BD+15 3066</t>
  </si>
  <si>
    <t>V823 Her</t>
  </si>
  <si>
    <t>B9.5pCr:</t>
  </si>
  <si>
    <t>BD-20 4572</t>
  </si>
  <si>
    <t>51    Her</t>
  </si>
  <si>
    <t>BD+24 3069</t>
  </si>
  <si>
    <t>K0.5IIIaCa0.5</t>
  </si>
  <si>
    <t>Zet2Sco</t>
  </si>
  <si>
    <t>CD-4211646</t>
  </si>
  <si>
    <t>CD-4010919</t>
  </si>
  <si>
    <t>O8:Iafpe</t>
  </si>
  <si>
    <t>CD-3013594</t>
  </si>
  <si>
    <t>A7IIIm:</t>
  </si>
  <si>
    <t>CD-5010905</t>
  </si>
  <si>
    <t>B3Vnep</t>
  </si>
  <si>
    <t>CP-5210333</t>
  </si>
  <si>
    <t>CP-69 2666</t>
  </si>
  <si>
    <t>BD-01 3268</t>
  </si>
  <si>
    <t>BD-11 4231</t>
  </si>
  <si>
    <t>53    Her</t>
  </si>
  <si>
    <t>BD+31 2925</t>
  </si>
  <si>
    <t>F0-2V</t>
  </si>
  <si>
    <t>23    Oph</t>
  </si>
  <si>
    <t>BD-05 4374</t>
  </si>
  <si>
    <t>25Iot Oph</t>
  </si>
  <si>
    <t>BD+10 3092</t>
  </si>
  <si>
    <t>CD-3311570</t>
  </si>
  <si>
    <t>CD-4010975</t>
  </si>
  <si>
    <t>V861 Sco</t>
  </si>
  <si>
    <t>BD-16 4371</t>
  </si>
  <si>
    <t>Zet Ara</t>
  </si>
  <si>
    <t>CP-55 7766</t>
  </si>
  <si>
    <t>BD+47 2400</t>
  </si>
  <si>
    <t>BD+21 3002</t>
  </si>
  <si>
    <t>27    Sco</t>
  </si>
  <si>
    <t>CD-3311590</t>
  </si>
  <si>
    <t>CD-5010924</t>
  </si>
  <si>
    <t>BD+13 3258</t>
  </si>
  <si>
    <t>V644 Her</t>
  </si>
  <si>
    <t>24    Oph</t>
  </si>
  <si>
    <t>BD-22 4249</t>
  </si>
  <si>
    <t>56    Her</t>
  </si>
  <si>
    <t>BD+25 3156</t>
  </si>
  <si>
    <t>54    Her</t>
  </si>
  <si>
    <t>BD+18 3266</t>
  </si>
  <si>
    <t>BD-19 4471</t>
  </si>
  <si>
    <t>B6V+B7V</t>
  </si>
  <si>
    <t>Eps1Ara</t>
  </si>
  <si>
    <t>CP-5210372</t>
  </si>
  <si>
    <t>K4IIIab</t>
  </si>
  <si>
    <t>BD-10 4417</t>
  </si>
  <si>
    <t>G8-K0III-IV</t>
  </si>
  <si>
    <t>CP-54 7947</t>
  </si>
  <si>
    <t>CD-3711131</t>
  </si>
  <si>
    <t>27Kap Oph</t>
  </si>
  <si>
    <t>BD+09 3298</t>
  </si>
  <si>
    <t>Kap Oph</t>
  </si>
  <si>
    <t>CD-4811360</t>
  </si>
  <si>
    <t>G8-K0III+G</t>
  </si>
  <si>
    <t>BD+14 3155</t>
  </si>
  <si>
    <t>BD-14 4509</t>
  </si>
  <si>
    <t>CD-4511123</t>
  </si>
  <si>
    <t>CP-58 6964</t>
  </si>
  <si>
    <t>V828 Ara</t>
  </si>
  <si>
    <t>57    Her</t>
  </si>
  <si>
    <t>BD+25 3166</t>
  </si>
  <si>
    <t>BD+50 2345</t>
  </si>
  <si>
    <t>BD+24 3095</t>
  </si>
  <si>
    <t>CD-2412997</t>
  </si>
  <si>
    <t>NOVA 1848</t>
  </si>
  <si>
    <t>V841 Oph</t>
  </si>
  <si>
    <t>26    Oph</t>
  </si>
  <si>
    <t>CD-2413002</t>
  </si>
  <si>
    <t>CD-3511236</t>
  </si>
  <si>
    <t>CD-5010955</t>
  </si>
  <si>
    <t>BD+42 2774</t>
  </si>
  <si>
    <t>Eps2Ara</t>
  </si>
  <si>
    <t>CP-53 8316</t>
  </si>
  <si>
    <t>19    Dra</t>
  </si>
  <si>
    <t>BD+65 1157</t>
  </si>
  <si>
    <t>CD-3113473</t>
  </si>
  <si>
    <t>BD+06 3332</t>
  </si>
  <si>
    <t>30    Oph</t>
  </si>
  <si>
    <t>BD-04 4215</t>
  </si>
  <si>
    <t>20    Dra</t>
  </si>
  <si>
    <t>BD+65 1159</t>
  </si>
  <si>
    <t>F1-3V</t>
  </si>
  <si>
    <t>CP-57 8265</t>
  </si>
  <si>
    <t>29    Oph</t>
  </si>
  <si>
    <t>BD-18 4381</t>
  </si>
  <si>
    <t>22Eps UMi</t>
  </si>
  <si>
    <t>BD+82  498</t>
  </si>
  <si>
    <t>Eps UMi</t>
  </si>
  <si>
    <t>CD-4611191</t>
  </si>
  <si>
    <t>58Eps Her</t>
  </si>
  <si>
    <t>BD+31 2947</t>
  </si>
  <si>
    <t>BD+22 3045</t>
  </si>
  <si>
    <t>BD+15 3095</t>
  </si>
  <si>
    <t>V451 Her</t>
  </si>
  <si>
    <t>CD-3711201</t>
  </si>
  <si>
    <t>V923 Sco</t>
  </si>
  <si>
    <t>F4IV+F2V</t>
  </si>
  <si>
    <t>BD+27 2738</t>
  </si>
  <si>
    <t>BD+08 3337</t>
  </si>
  <si>
    <t>BD+56 1934</t>
  </si>
  <si>
    <t>CD-4511188</t>
  </si>
  <si>
    <t>59    Her</t>
  </si>
  <si>
    <t>BD+33 2817</t>
  </si>
  <si>
    <t>BD+25 3183</t>
  </si>
  <si>
    <t>CD-3311706</t>
  </si>
  <si>
    <t>BD+73  751</t>
  </si>
  <si>
    <t>BD+32 2835</t>
  </si>
  <si>
    <t>BD+14 3179</t>
  </si>
  <si>
    <t>CD-4311396</t>
  </si>
  <si>
    <t>BD+14 3180</t>
  </si>
  <si>
    <t>G5IV:</t>
  </si>
  <si>
    <t>BD-20 4627</t>
  </si>
  <si>
    <t>BD+13 3292</t>
  </si>
  <si>
    <t>BD+13 3295</t>
  </si>
  <si>
    <t>BD+19 3218</t>
  </si>
  <si>
    <t>CD-3711274</t>
  </si>
  <si>
    <t>BD+69  884</t>
  </si>
  <si>
    <t>61    Her</t>
  </si>
  <si>
    <t>BD+35 2911</t>
  </si>
  <si>
    <t>CD-3511306</t>
  </si>
  <si>
    <t>O9.5Iab</t>
  </si>
  <si>
    <t>BD+60 1728</t>
  </si>
  <si>
    <t>BD+00 3629</t>
  </si>
  <si>
    <t>V2213 Oph</t>
  </si>
  <si>
    <t>F8.5IV-V</t>
  </si>
  <si>
    <t>BD-21 4512</t>
  </si>
  <si>
    <t>BD+34 2890</t>
  </si>
  <si>
    <t>BD+19 3220</t>
  </si>
  <si>
    <t>BD-00 3224</t>
  </si>
  <si>
    <t>CD-2611896</t>
  </si>
  <si>
    <t>60    Her</t>
  </si>
  <si>
    <t>BD+12 3142</t>
  </si>
  <si>
    <t>CP-61 5842</t>
  </si>
  <si>
    <t>CP-70 2361</t>
  </si>
  <si>
    <t>K1IVCNIII</t>
  </si>
  <si>
    <t>BD+09 3322</t>
  </si>
  <si>
    <t>BD+10 3142</t>
  </si>
  <si>
    <t>BD+64 1170</t>
  </si>
  <si>
    <t>BD-01 3292</t>
  </si>
  <si>
    <t>BD+44 2652</t>
  </si>
  <si>
    <t>BD+49 2583</t>
  </si>
  <si>
    <t>BD+22 3073</t>
  </si>
  <si>
    <t>BD-17 4717</t>
  </si>
  <si>
    <t>CD-3013840</t>
  </si>
  <si>
    <t>A/FmDel Del</t>
  </si>
  <si>
    <t>BD-00 3230</t>
  </si>
  <si>
    <t>A1V+F3V</t>
  </si>
  <si>
    <t>CP-67 3296</t>
  </si>
  <si>
    <t>21Mu  Dra</t>
  </si>
  <si>
    <t>BD+54 1857</t>
  </si>
  <si>
    <t>CD-4411502</t>
  </si>
  <si>
    <t>BD-03 4063</t>
  </si>
  <si>
    <t>G5-8IV-V</t>
  </si>
  <si>
    <t>CP-74 1610</t>
  </si>
  <si>
    <t>CD-4811492</t>
  </si>
  <si>
    <t>M1-2III</t>
  </si>
  <si>
    <t>BD-10 4445</t>
  </si>
  <si>
    <t>BD+40 3103</t>
  </si>
  <si>
    <t>BD+36 2827</t>
  </si>
  <si>
    <t>A5-F1III/IVm s</t>
  </si>
  <si>
    <t>35Eta Oph</t>
  </si>
  <si>
    <t>BD-15 4467</t>
  </si>
  <si>
    <t>BD+75  613</t>
  </si>
  <si>
    <t>F0IV-Vn</t>
  </si>
  <si>
    <t>Eta Sco</t>
  </si>
  <si>
    <t>CD-4311485</t>
  </si>
  <si>
    <t>F3III-IVp</t>
  </si>
  <si>
    <t>CD-3911182</t>
  </si>
  <si>
    <t>CD-3811632</t>
  </si>
  <si>
    <t>BD+51 2178</t>
  </si>
  <si>
    <t>CP-56 8098</t>
  </si>
  <si>
    <t>V829 Ara</t>
  </si>
  <si>
    <t>M1-2II-III+A</t>
  </si>
  <si>
    <t>BD+12 3161</t>
  </si>
  <si>
    <t>CD-2512018</t>
  </si>
  <si>
    <t>A0pHg</t>
  </si>
  <si>
    <t>CD-2711516</t>
  </si>
  <si>
    <t>BD+40 3109</t>
  </si>
  <si>
    <t>CD-3212460</t>
  </si>
  <si>
    <t>BD+08 3367</t>
  </si>
  <si>
    <t>63    Her</t>
  </si>
  <si>
    <t>BD+24 3140</t>
  </si>
  <si>
    <t>V620 Her</t>
  </si>
  <si>
    <t>CD-3911212</t>
  </si>
  <si>
    <t>V915 Sco</t>
  </si>
  <si>
    <t>G5Ia</t>
  </si>
  <si>
    <t>37    Oph</t>
  </si>
  <si>
    <t>BD+10 3165</t>
  </si>
  <si>
    <t>BD+00 3654</t>
  </si>
  <si>
    <t>BD+52 2032</t>
  </si>
  <si>
    <t>22Zet Dra</t>
  </si>
  <si>
    <t>BD+65 1170</t>
  </si>
  <si>
    <t>CD-3311875</t>
  </si>
  <si>
    <t>O7.5V[n]e</t>
  </si>
  <si>
    <t>CD-3811686</t>
  </si>
  <si>
    <t>F7V+G2V</t>
  </si>
  <si>
    <t>BD+49 2604</t>
  </si>
  <si>
    <t>CP-69 2715</t>
  </si>
  <si>
    <t>G0-1IV:</t>
  </si>
  <si>
    <t>36    Oph</t>
  </si>
  <si>
    <t>CD-2612026</t>
  </si>
  <si>
    <t>CD-3013968</t>
  </si>
  <si>
    <t>BD-14 4585</t>
  </si>
  <si>
    <t>CD-3511426</t>
  </si>
  <si>
    <t>64Alp1Her</t>
  </si>
  <si>
    <t>BD+14 3207</t>
  </si>
  <si>
    <t>Alp Her</t>
  </si>
  <si>
    <t>M5Ib-II</t>
  </si>
  <si>
    <t>64Alp2Her</t>
  </si>
  <si>
    <t>G5III+F2V</t>
  </si>
  <si>
    <t>CP-59 6954</t>
  </si>
  <si>
    <t>K2IIICNIb-II</t>
  </si>
  <si>
    <t>CD-3212545</t>
  </si>
  <si>
    <t>65Del Her</t>
  </si>
  <si>
    <t>BD+25 3221</t>
  </si>
  <si>
    <t>Iot Aps</t>
  </si>
  <si>
    <t>CP-69 2719</t>
  </si>
  <si>
    <t>B9V+B9.5V</t>
  </si>
  <si>
    <t>BD+02 3283</t>
  </si>
  <si>
    <t>BD-06 4575</t>
  </si>
  <si>
    <t>BD+01 3408</t>
  </si>
  <si>
    <t>U Oph</t>
  </si>
  <si>
    <t>B5Vnn+B5V</t>
  </si>
  <si>
    <t>41    Oph</t>
  </si>
  <si>
    <t>BD-00 3255</t>
  </si>
  <si>
    <t>CD-4611370</t>
  </si>
  <si>
    <t>G8-K0V</t>
  </si>
  <si>
    <t>Zet Aps</t>
  </si>
  <si>
    <t>CP-67 3310</t>
  </si>
  <si>
    <t>67Pi  Her</t>
  </si>
  <si>
    <t>BD+36 2844</t>
  </si>
  <si>
    <t>K3IIab</t>
  </si>
  <si>
    <t>BD+23 3070</t>
  </si>
  <si>
    <t>CD-4311572</t>
  </si>
  <si>
    <t>BD+63 1336</t>
  </si>
  <si>
    <t>CD-3212573</t>
  </si>
  <si>
    <t>CD-4911324</t>
  </si>
  <si>
    <t>F8III+B9V</t>
  </si>
  <si>
    <t>39Omi Oph</t>
  </si>
  <si>
    <t>CD-2413255</t>
  </si>
  <si>
    <t>CD-3411626</t>
  </si>
  <si>
    <t>K3V+K5V</t>
  </si>
  <si>
    <t>CD-4411595</t>
  </si>
  <si>
    <t>B9.5V+A6III</t>
  </si>
  <si>
    <t>BD-16 4470</t>
  </si>
  <si>
    <t>M2IIIFe1</t>
  </si>
  <si>
    <t>CP-80  828</t>
  </si>
  <si>
    <t>BD+23 3074</t>
  </si>
  <si>
    <t>68    Her</t>
  </si>
  <si>
    <t>BD+33 2864</t>
  </si>
  <si>
    <t>u Her</t>
  </si>
  <si>
    <t>B1.5Vp+B5III</t>
  </si>
  <si>
    <t>BD+17 3216</t>
  </si>
  <si>
    <t>BD+11 3156</t>
  </si>
  <si>
    <t>K4II-III</t>
  </si>
  <si>
    <t>BD+06 3386</t>
  </si>
  <si>
    <t>V2112 Oph</t>
  </si>
  <si>
    <t>F0-2IV-Vn</t>
  </si>
  <si>
    <t>BD-17 4773</t>
  </si>
  <si>
    <t>69    Her</t>
  </si>
  <si>
    <t>BD+37 2864</t>
  </si>
  <si>
    <t>BD+49 2614</t>
  </si>
  <si>
    <t>CP-57 8478</t>
  </si>
  <si>
    <t>BD-05 4426</t>
  </si>
  <si>
    <t>CP-62 5558</t>
  </si>
  <si>
    <t>BD-19 4605</t>
  </si>
  <si>
    <t>CP-56 8191</t>
  </si>
  <si>
    <t>BD+28 2719</t>
  </si>
  <si>
    <t>BD+38 2910</t>
  </si>
  <si>
    <t>40Xi  Oph</t>
  </si>
  <si>
    <t>BD-20 4731</t>
  </si>
  <si>
    <t>53Nu  Ser</t>
  </si>
  <si>
    <t>BD-12 4722</t>
  </si>
  <si>
    <t>CP-60 6800</t>
  </si>
  <si>
    <t>BD+60 1743</t>
  </si>
  <si>
    <t>VW Dra</t>
  </si>
  <si>
    <t>BD-10 4477</t>
  </si>
  <si>
    <t>CD-3711507</t>
  </si>
  <si>
    <t>B4Ia</t>
  </si>
  <si>
    <t>Iot Ara</t>
  </si>
  <si>
    <t>CD-4711484</t>
  </si>
  <si>
    <t>B2IIIne</t>
  </si>
  <si>
    <t>BD+18 3351</t>
  </si>
  <si>
    <t>V656 Her</t>
  </si>
  <si>
    <t>42The Oph</t>
  </si>
  <si>
    <t>CD-2413292</t>
  </si>
  <si>
    <t>The Oph</t>
  </si>
  <si>
    <t>CD-3511505</t>
  </si>
  <si>
    <t>BD+25 3246</t>
  </si>
  <si>
    <t>CD-3711512</t>
  </si>
  <si>
    <t>70    Her</t>
  </si>
  <si>
    <t>BD+24 3167</t>
  </si>
  <si>
    <t>72    Her</t>
  </si>
  <si>
    <t>BD+32 2896</t>
  </si>
  <si>
    <t>43    Oph</t>
  </si>
  <si>
    <t>CD-2813081</t>
  </si>
  <si>
    <t>CD-4411669</t>
  </si>
  <si>
    <t>Bet Ara</t>
  </si>
  <si>
    <t>CP-55 8100</t>
  </si>
  <si>
    <t>K3Ib-IIa</t>
  </si>
  <si>
    <t>Gam Ara</t>
  </si>
  <si>
    <t>CP-56 8225</t>
  </si>
  <si>
    <t>BD+16 3163</t>
  </si>
  <si>
    <t>74    Her</t>
  </si>
  <si>
    <t>BD+46 2293</t>
  </si>
  <si>
    <t>BD-02 4343</t>
  </si>
  <si>
    <t>BD+28 2728</t>
  </si>
  <si>
    <t>BD+48 2506</t>
  </si>
  <si>
    <t>Kap Ara</t>
  </si>
  <si>
    <t>CD-5011269</t>
  </si>
  <si>
    <t>BD+40 3136</t>
  </si>
  <si>
    <t>V819 Her</t>
  </si>
  <si>
    <t>F9Vn:</t>
  </si>
  <si>
    <t>CD-3411674</t>
  </si>
  <si>
    <t>A0VSiCr</t>
  </si>
  <si>
    <t>CP-62 5590</t>
  </si>
  <si>
    <t>BD-21 4597</t>
  </si>
  <si>
    <t>BD-18 4516</t>
  </si>
  <si>
    <t>CD-2413325</t>
  </si>
  <si>
    <t>CD-5110881</t>
  </si>
  <si>
    <t>BD+08 3405</t>
  </si>
  <si>
    <t>CD-4511531</t>
  </si>
  <si>
    <t>B7V+B9.5V</t>
  </si>
  <si>
    <t>CD-5011283</t>
  </si>
  <si>
    <t>BD+53 1937</t>
  </si>
  <si>
    <t>73    Her</t>
  </si>
  <si>
    <t>BD+23 3100</t>
  </si>
  <si>
    <t>BD+16 3174</t>
  </si>
  <si>
    <t>BD+15 3179</t>
  </si>
  <si>
    <t>CP-5210662</t>
  </si>
  <si>
    <t>75Rho Her</t>
  </si>
  <si>
    <t>BD+37 2878</t>
  </si>
  <si>
    <t>44    Oph</t>
  </si>
  <si>
    <t>CD-2413337</t>
  </si>
  <si>
    <t>CP-55 8144</t>
  </si>
  <si>
    <t>BD+38 2928</t>
  </si>
  <si>
    <t>BD-01 3329</t>
  </si>
  <si>
    <t>CD-2512160</t>
  </si>
  <si>
    <t>BD+37 2882</t>
  </si>
  <si>
    <t>G5III+F0V</t>
  </si>
  <si>
    <t>45    Oph</t>
  </si>
  <si>
    <t>CD-2913557</t>
  </si>
  <si>
    <t>F5IVDel Sct*</t>
  </si>
  <si>
    <t>BD-04 4275</t>
  </si>
  <si>
    <t>CD-2913563</t>
  </si>
  <si>
    <t>BD+17 3241</t>
  </si>
  <si>
    <t>V640 Her</t>
  </si>
  <si>
    <t>BD-12 4750</t>
  </si>
  <si>
    <t>BD+07 3368</t>
  </si>
  <si>
    <t>B9.5V+G0V</t>
  </si>
  <si>
    <t>49Sig Oph</t>
  </si>
  <si>
    <t>BD+04 3422</t>
  </si>
  <si>
    <t>BD+27 2809</t>
  </si>
  <si>
    <t>Del Ara</t>
  </si>
  <si>
    <t>CP-60 6842</t>
  </si>
  <si>
    <t>CD-3611546</t>
  </si>
  <si>
    <t>BD+20 3481</t>
  </si>
  <si>
    <t>CD-3811927</t>
  </si>
  <si>
    <t>BD-08 4444</t>
  </si>
  <si>
    <t>CP-56 8304</t>
  </si>
  <si>
    <t>B7II-III</t>
  </si>
  <si>
    <t>BD+34 2971</t>
  </si>
  <si>
    <t>BD+00 3697</t>
  </si>
  <si>
    <t>34Ups Sco</t>
  </si>
  <si>
    <t>CD-3711638</t>
  </si>
  <si>
    <t>77    Her</t>
  </si>
  <si>
    <t>BD+48 2517</t>
  </si>
  <si>
    <t>Alp Ara</t>
  </si>
  <si>
    <t>CD-4911511</t>
  </si>
  <si>
    <t>B2Vne</t>
  </si>
  <si>
    <t>BD+60 1754</t>
  </si>
  <si>
    <t>BD-05 4450</t>
  </si>
  <si>
    <t>CD-4511626</t>
  </si>
  <si>
    <t>BD+58 1731</t>
  </si>
  <si>
    <t>NOVA 1604</t>
  </si>
  <si>
    <t>V843 Oph</t>
  </si>
  <si>
    <t>BD-00 3300</t>
  </si>
  <si>
    <t>G9IV-VHdel 1</t>
  </si>
  <si>
    <t>CD-3312149</t>
  </si>
  <si>
    <t>BD+67 1014</t>
  </si>
  <si>
    <t>51    Oph</t>
  </si>
  <si>
    <t>CD-2313412</t>
  </si>
  <si>
    <t>B9.5Ve</t>
  </si>
  <si>
    <t>CD-2612152</t>
  </si>
  <si>
    <t>BD+12 3234</t>
  </si>
  <si>
    <t>CD-3411757</t>
  </si>
  <si>
    <t>V949 Sco</t>
  </si>
  <si>
    <t>CD-4111742</t>
  </si>
  <si>
    <t>B9Ib-II</t>
  </si>
  <si>
    <t>BD+02 3337</t>
  </si>
  <si>
    <t>G8III+A7</t>
  </si>
  <si>
    <t>CP-59 7071</t>
  </si>
  <si>
    <t>B5II-III</t>
  </si>
  <si>
    <t>76Lam Her</t>
  </si>
  <si>
    <t>BD+26 3034</t>
  </si>
  <si>
    <t>K3.5III</t>
  </si>
  <si>
    <t>35Lam Sco</t>
  </si>
  <si>
    <t>CD-3711673</t>
  </si>
  <si>
    <t>Lam Sco</t>
  </si>
  <si>
    <t>B2IV+B</t>
  </si>
  <si>
    <t>BD+31 3047</t>
  </si>
  <si>
    <t>BD+80  544</t>
  </si>
  <si>
    <t>CP-53 8682</t>
  </si>
  <si>
    <t>BD+39 3147</t>
  </si>
  <si>
    <t>BD+12 3241</t>
  </si>
  <si>
    <t>B9.5VpHgMn</t>
  </si>
  <si>
    <t>78    Her</t>
  </si>
  <si>
    <t>BD+28 2767</t>
  </si>
  <si>
    <t>BD-05 4461</t>
  </si>
  <si>
    <t>CD-3212935</t>
  </si>
  <si>
    <t>O7V+O7V</t>
  </si>
  <si>
    <t>23Bet Dra</t>
  </si>
  <si>
    <t>BD+52 2065</t>
  </si>
  <si>
    <t>1Sig Ara</t>
  </si>
  <si>
    <t>CD-4611661</t>
  </si>
  <si>
    <t>BD+34 2989</t>
  </si>
  <si>
    <t>CD-3711702</t>
  </si>
  <si>
    <t>BD+57 1774</t>
  </si>
  <si>
    <t>BD+19 3354</t>
  </si>
  <si>
    <t>BD+16 3218</t>
  </si>
  <si>
    <t>BD+14 3279</t>
  </si>
  <si>
    <t>V642 Her</t>
  </si>
  <si>
    <t>BD-11 4411</t>
  </si>
  <si>
    <t>52    Oph</t>
  </si>
  <si>
    <t>BD-21 4659</t>
  </si>
  <si>
    <t>V2125 Oph</t>
  </si>
  <si>
    <t>CD-3812044</t>
  </si>
  <si>
    <t>CD-4911577</t>
  </si>
  <si>
    <t>53    Oph</t>
  </si>
  <si>
    <t>BD+09 3424</t>
  </si>
  <si>
    <t>Pi  Ara</t>
  </si>
  <si>
    <t>CP-54 8403</t>
  </si>
  <si>
    <t>BD+41 2850</t>
  </si>
  <si>
    <t>BD+16 3220</t>
  </si>
  <si>
    <t>CP-85  469</t>
  </si>
  <si>
    <t>The Sco</t>
  </si>
  <si>
    <t>CD-4212312</t>
  </si>
  <si>
    <t>24Nu 1Dra</t>
  </si>
  <si>
    <t>BD+55 1944</t>
  </si>
  <si>
    <t>25Nu 2Dra</t>
  </si>
  <si>
    <t>BD+55 1945</t>
  </si>
  <si>
    <t>55Alp Oph</t>
  </si>
  <si>
    <t>BD+12 3252</t>
  </si>
  <si>
    <t>CD-3711723</t>
  </si>
  <si>
    <t>CD-4212327</t>
  </si>
  <si>
    <t>BD+21 3157</t>
  </si>
  <si>
    <t>BD+57 1780</t>
  </si>
  <si>
    <t>G5III+A5V</t>
  </si>
  <si>
    <t>55Xi  Ser</t>
  </si>
  <si>
    <t>BD-15 4621</t>
  </si>
  <si>
    <t>F0IVDel Sct</t>
  </si>
  <si>
    <t>BD-15 4622</t>
  </si>
  <si>
    <t>BD+37 2908</t>
  </si>
  <si>
    <t>BD+28 2787</t>
  </si>
  <si>
    <t>CP-72 2086</t>
  </si>
  <si>
    <t>F7IV+F5V</t>
  </si>
  <si>
    <t>27    Dra</t>
  </si>
  <si>
    <t>BD+68  938</t>
  </si>
  <si>
    <t>57Mu  Oph</t>
  </si>
  <si>
    <t>BD-08 4472</t>
  </si>
  <si>
    <t>B8II-IIIp:Mn</t>
  </si>
  <si>
    <t>BD-10 4528</t>
  </si>
  <si>
    <t>Lam Ara</t>
  </si>
  <si>
    <t>CD-4911616</t>
  </si>
  <si>
    <t>BD+30 3033</t>
  </si>
  <si>
    <t>79    Her</t>
  </si>
  <si>
    <t>BD+24 3218</t>
  </si>
  <si>
    <t>CD-4611747</t>
  </si>
  <si>
    <t>26    Dra</t>
  </si>
  <si>
    <t>BD+61 1678</t>
  </si>
  <si>
    <t>82    Her</t>
  </si>
  <si>
    <t>BD+48 2542</t>
  </si>
  <si>
    <t>BD+02 3373</t>
  </si>
  <si>
    <t>K0III+F4IV</t>
  </si>
  <si>
    <t>CD-5011474</t>
  </si>
  <si>
    <t>V626 Ara</t>
  </si>
  <si>
    <t>M3+II-III</t>
  </si>
  <si>
    <t>BD+13 3421</t>
  </si>
  <si>
    <t>BD-02 4425</t>
  </si>
  <si>
    <t>K2.5Ib</t>
  </si>
  <si>
    <t>BD+32 2964</t>
  </si>
  <si>
    <t>Kap Sco</t>
  </si>
  <si>
    <t>CD-3812137</t>
  </si>
  <si>
    <t>56Omi Ser</t>
  </si>
  <si>
    <t>BD-12 4808</t>
  </si>
  <si>
    <t>Omi Ser</t>
  </si>
  <si>
    <t>Eta Pav</t>
  </si>
  <si>
    <t>CP-64 3662</t>
  </si>
  <si>
    <t>CD-3611804</t>
  </si>
  <si>
    <t>BD+31 3075</t>
  </si>
  <si>
    <t>Mu  Ara</t>
  </si>
  <si>
    <t>CD-5111094</t>
  </si>
  <si>
    <t>CP-57 8703</t>
  </si>
  <si>
    <t>CD-3213208</t>
  </si>
  <si>
    <t>85Iot Her</t>
  </si>
  <si>
    <t>BD+46 2349</t>
  </si>
  <si>
    <t>Iot Her</t>
  </si>
  <si>
    <t>BD+15 3246</t>
  </si>
  <si>
    <t>BD+06 3498</t>
  </si>
  <si>
    <t>BD+31 3076</t>
  </si>
  <si>
    <t>BD+24 3225</t>
  </si>
  <si>
    <t>K1III+F4V</t>
  </si>
  <si>
    <t>CD-2711850</t>
  </si>
  <si>
    <t>A9V:</t>
  </si>
  <si>
    <t>BD+16 3256</t>
  </si>
  <si>
    <t>58    Oph</t>
  </si>
  <si>
    <t>BD-21 4712</t>
  </si>
  <si>
    <t>28Ome Dra</t>
  </si>
  <si>
    <t>BD+68  949</t>
  </si>
  <si>
    <t>CD-4212431</t>
  </si>
  <si>
    <t>A1V+F0IV</t>
  </si>
  <si>
    <t>BD+69  933</t>
  </si>
  <si>
    <t>BD+43 2781</t>
  </si>
  <si>
    <t>BD-13 4732</t>
  </si>
  <si>
    <t>BD-07 4487</t>
  </si>
  <si>
    <t>83    Her</t>
  </si>
  <si>
    <t>BD+24 3231</t>
  </si>
  <si>
    <t>60Bet Oph</t>
  </si>
  <si>
    <t>BD+04 3489</t>
  </si>
  <si>
    <t>BD+14 3321</t>
  </si>
  <si>
    <t>BD+57 1791</t>
  </si>
  <si>
    <t>BD+72  800</t>
  </si>
  <si>
    <t>BD+51 2243</t>
  </si>
  <si>
    <t>84    Her</t>
  </si>
  <si>
    <t>BD+24 3237</t>
  </si>
  <si>
    <t>G2IIIb</t>
  </si>
  <si>
    <t>61    Oph</t>
  </si>
  <si>
    <t>BD+02 3390</t>
  </si>
  <si>
    <t>A1IV-V</t>
  </si>
  <si>
    <t>BD+02 3391</t>
  </si>
  <si>
    <t>BD+14 3329</t>
  </si>
  <si>
    <t>V624 Her</t>
  </si>
  <si>
    <t>BD+44 2757</t>
  </si>
  <si>
    <t>CD-3812189</t>
  </si>
  <si>
    <t>CP-55 8312</t>
  </si>
  <si>
    <t>Iot1Sco</t>
  </si>
  <si>
    <t>CD-4011838</t>
  </si>
  <si>
    <t>F2Iae</t>
  </si>
  <si>
    <t>3    Sgr</t>
  </si>
  <si>
    <t>CD-2711930</t>
  </si>
  <si>
    <t>X Sgr</t>
  </si>
  <si>
    <t>BD-22 4423</t>
  </si>
  <si>
    <t>G6IbHdel 1</t>
  </si>
  <si>
    <t>BD+53 1978</t>
  </si>
  <si>
    <t>BD+31 3090</t>
  </si>
  <si>
    <t>BD-14 4770</t>
  </si>
  <si>
    <t>CD-2612367</t>
  </si>
  <si>
    <t>V3894 Sgr</t>
  </si>
  <si>
    <t>CP-53 8799</t>
  </si>
  <si>
    <t>V539 Ara</t>
  </si>
  <si>
    <t>B2V+B3V</t>
  </si>
  <si>
    <t>86Mu  Her</t>
  </si>
  <si>
    <t>BD+27 2888</t>
  </si>
  <si>
    <t>CP-60 6950</t>
  </si>
  <si>
    <t>BD+38 2997</t>
  </si>
  <si>
    <t>BD+39 3219</t>
  </si>
  <si>
    <t>V826 Her</t>
  </si>
  <si>
    <t>K3III+F7V</t>
  </si>
  <si>
    <t>BD+17 3334</t>
  </si>
  <si>
    <t>CD-3114609</t>
  </si>
  <si>
    <t>62Gam Oph</t>
  </si>
  <si>
    <t>BD+02 3403</t>
  </si>
  <si>
    <t>A0Vnp</t>
  </si>
  <si>
    <t>CD-3711907</t>
  </si>
  <si>
    <t>Iot2Sco</t>
  </si>
  <si>
    <t>CD-4011886</t>
  </si>
  <si>
    <t>CP-53 8812</t>
  </si>
  <si>
    <t>BD+03 3493</t>
  </si>
  <si>
    <t>CP-65 3507</t>
  </si>
  <si>
    <t>CP-76 1226</t>
  </si>
  <si>
    <t>31Psi1Dra</t>
  </si>
  <si>
    <t>BD+72  804</t>
  </si>
  <si>
    <t>BD+72  805</t>
  </si>
  <si>
    <t>BD+20 3570</t>
  </si>
  <si>
    <t>BD+02 3406</t>
  </si>
  <si>
    <t>CD-4511958</t>
  </si>
  <si>
    <t>BD+47 2537</t>
  </si>
  <si>
    <t>BD+19 3435</t>
  </si>
  <si>
    <t>CD-4011905</t>
  </si>
  <si>
    <t>87    Her</t>
  </si>
  <si>
    <t>BD+25 3353</t>
  </si>
  <si>
    <t>CD-3014802</t>
  </si>
  <si>
    <t>CP-81  799</t>
  </si>
  <si>
    <t>CD-3412165</t>
  </si>
  <si>
    <t>V957 Sco</t>
  </si>
  <si>
    <t>CD-3412170</t>
  </si>
  <si>
    <t>CD-4112139</t>
  </si>
  <si>
    <t>BD+12 3305</t>
  </si>
  <si>
    <t>CD-3412186</t>
  </si>
  <si>
    <t>CD-3412187</t>
  </si>
  <si>
    <t>CD-3512013</t>
  </si>
  <si>
    <t>BD+29 3126</t>
  </si>
  <si>
    <t>BD+22 3227</t>
  </si>
  <si>
    <t>30    Dra</t>
  </si>
  <si>
    <t>BD+50 2468</t>
  </si>
  <si>
    <t>CD-3412200</t>
  </si>
  <si>
    <t>CD-3412203</t>
  </si>
  <si>
    <t>BD-01 3412</t>
  </si>
  <si>
    <t>CD-3412219</t>
  </si>
  <si>
    <t>BD-06 4672</t>
  </si>
  <si>
    <t>Y Oph</t>
  </si>
  <si>
    <t>F8Ib-G3Ib</t>
  </si>
  <si>
    <t>CD-3412226</t>
  </si>
  <si>
    <t>V906 Sco</t>
  </si>
  <si>
    <t>B9V+B9V</t>
  </si>
  <si>
    <t>CD-3412228</t>
  </si>
  <si>
    <t>V951 Sco</t>
  </si>
  <si>
    <t>ApSi*</t>
  </si>
  <si>
    <t>88    Her</t>
  </si>
  <si>
    <t>BD+48 2581</t>
  </si>
  <si>
    <t>V744 Her</t>
  </si>
  <si>
    <t>BepShell</t>
  </si>
  <si>
    <t>BD+15 3292</t>
  </si>
  <si>
    <t>BD-10 4560</t>
  </si>
  <si>
    <t>BD+01 3528</t>
  </si>
  <si>
    <t>CD-3412244</t>
  </si>
  <si>
    <t>BD+40 3225</t>
  </si>
  <si>
    <t>BD+06 3566</t>
  </si>
  <si>
    <t>F3-5IV-V</t>
  </si>
  <si>
    <t>CD-3612008</t>
  </si>
  <si>
    <t>CD-2413615</t>
  </si>
  <si>
    <t>O7.5II((f))</t>
  </si>
  <si>
    <t>BD+40 3228</t>
  </si>
  <si>
    <t>BD+46 2379</t>
  </si>
  <si>
    <t>CD-4412201</t>
  </si>
  <si>
    <t>BD+11 3283</t>
  </si>
  <si>
    <t>F5Vn</t>
  </si>
  <si>
    <t>90    Her</t>
  </si>
  <si>
    <t>BD+40 3233</t>
  </si>
  <si>
    <t>K1IIIbCN-1</t>
  </si>
  <si>
    <t>CD-4012001</t>
  </si>
  <si>
    <t>BD-18 4686</t>
  </si>
  <si>
    <t>CD-2813878</t>
  </si>
  <si>
    <t>A7III/V:</t>
  </si>
  <si>
    <t>BD-15 4722</t>
  </si>
  <si>
    <t>CD-4112231</t>
  </si>
  <si>
    <t>CD-3912058</t>
  </si>
  <si>
    <t>BD+00 3813</t>
  </si>
  <si>
    <t>V2052 Oph</t>
  </si>
  <si>
    <t>89    Her</t>
  </si>
  <si>
    <t>BD+26 3120</t>
  </si>
  <si>
    <t>V441 Her</t>
  </si>
  <si>
    <t>F2Ib</t>
  </si>
  <si>
    <t>BD-04 4376</t>
  </si>
  <si>
    <t>BD+22 3237</t>
  </si>
  <si>
    <t>32Xi  Dra</t>
  </si>
  <si>
    <t>BD+56 2033</t>
  </si>
  <si>
    <t>BD+00 3816</t>
  </si>
  <si>
    <t>BD+06 3578</t>
  </si>
  <si>
    <t>CD-3612060</t>
  </si>
  <si>
    <t>CD-2813936</t>
  </si>
  <si>
    <t>CD-3015035</t>
  </si>
  <si>
    <t>91The Her</t>
  </si>
  <si>
    <t>BD+37 2982</t>
  </si>
  <si>
    <t>K1IIaCN+2</t>
  </si>
  <si>
    <t>BD+11 3299</t>
  </si>
  <si>
    <t>BD+24 3283</t>
  </si>
  <si>
    <t>64Nu  Oph</t>
  </si>
  <si>
    <t>BD-09 4632</t>
  </si>
  <si>
    <t>K0IIIaCN-1</t>
  </si>
  <si>
    <t>BD+55 1995</t>
  </si>
  <si>
    <t>4    Sgr</t>
  </si>
  <si>
    <t>CD-2313731</t>
  </si>
  <si>
    <t>35    Dra</t>
  </si>
  <si>
    <t>BD+76  667</t>
  </si>
  <si>
    <t>F6IV-V s</t>
  </si>
  <si>
    <t>BD+45 2627</t>
  </si>
  <si>
    <t>OP Her</t>
  </si>
  <si>
    <t>M5IIbS</t>
  </si>
  <si>
    <t>92Xi  Her</t>
  </si>
  <si>
    <t>BD+29 3156</t>
  </si>
  <si>
    <t>BD-20 4940</t>
  </si>
  <si>
    <t>33Gam Dra</t>
  </si>
  <si>
    <t>BD+51 2282</t>
  </si>
  <si>
    <t>AG</t>
  </si>
  <si>
    <t>BD-04 4384</t>
  </si>
  <si>
    <t>94Nu  Her</t>
  </si>
  <si>
    <t>BD+30 3093</t>
  </si>
  <si>
    <t>Nu  Her</t>
  </si>
  <si>
    <t>CD-3612115</t>
  </si>
  <si>
    <t>BD+00 3832</t>
  </si>
  <si>
    <t>V2126 Oph</t>
  </si>
  <si>
    <t>A3pSrCrEu</t>
  </si>
  <si>
    <t>57Zet Ser</t>
  </si>
  <si>
    <t>BD-03 4217</t>
  </si>
  <si>
    <t>BD+36 2986</t>
  </si>
  <si>
    <t>66    Oph</t>
  </si>
  <si>
    <t>BD+04 3570</t>
  </si>
  <si>
    <t>V2048 Oph</t>
  </si>
  <si>
    <t>93    Her</t>
  </si>
  <si>
    <t>BD+16 3335</t>
  </si>
  <si>
    <t>K0.5IIb</t>
  </si>
  <si>
    <t>67    Oph</t>
  </si>
  <si>
    <t>BD+02 3458</t>
  </si>
  <si>
    <t>6    Sgr</t>
  </si>
  <si>
    <t>BD-17 4987</t>
  </si>
  <si>
    <t>BD-22 4503</t>
  </si>
  <si>
    <t>B0Ib</t>
  </si>
  <si>
    <t>BD+78  616</t>
  </si>
  <si>
    <t>BD+45 2635</t>
  </si>
  <si>
    <t>V771 Her</t>
  </si>
  <si>
    <t>B9pSiSr</t>
  </si>
  <si>
    <t>BD+06 3597</t>
  </si>
  <si>
    <t>BD+19 3494</t>
  </si>
  <si>
    <t>Chi Oct</t>
  </si>
  <si>
    <t>CP-87  274</t>
  </si>
  <si>
    <t>BD+15 3327</t>
  </si>
  <si>
    <t>68    Oph</t>
  </si>
  <si>
    <t>BD+01 3560</t>
  </si>
  <si>
    <t>7    Sgr</t>
  </si>
  <si>
    <t>CD-2413793</t>
  </si>
  <si>
    <t>34Psi2Dra</t>
  </si>
  <si>
    <t>BD+72  818</t>
  </si>
  <si>
    <t>F2-3II-III</t>
  </si>
  <si>
    <t>BD+33 3006</t>
  </si>
  <si>
    <t>BD-22 4516</t>
  </si>
  <si>
    <t>BD+45 2638</t>
  </si>
  <si>
    <t>95    Her</t>
  </si>
  <si>
    <t>BD+21 3280</t>
  </si>
  <si>
    <t>A5IIIn</t>
  </si>
  <si>
    <t>CP-75 1410</t>
  </si>
  <si>
    <t>BD-05 4560</t>
  </si>
  <si>
    <t>69Tau Oph</t>
  </si>
  <si>
    <t>BD-08 4549</t>
  </si>
  <si>
    <t>BD+75  647</t>
  </si>
  <si>
    <t>9    Sgr</t>
  </si>
  <si>
    <t>CD-2413814</t>
  </si>
  <si>
    <t>O4V((f))</t>
  </si>
  <si>
    <t>BD+33 3009</t>
  </si>
  <si>
    <t>96    Her</t>
  </si>
  <si>
    <t>BD+20 3649</t>
  </si>
  <si>
    <t>V820 Her</t>
  </si>
  <si>
    <t>CD-3512229</t>
  </si>
  <si>
    <t>CP-64 3796</t>
  </si>
  <si>
    <t>97    Her</t>
  </si>
  <si>
    <t>BD+22 3260</t>
  </si>
  <si>
    <t>Gam1Sgr</t>
  </si>
  <si>
    <t>CD-2914447</t>
  </si>
  <si>
    <t>W Sgr</t>
  </si>
  <si>
    <t>F4-G1Ib</t>
  </si>
  <si>
    <t>The Ara</t>
  </si>
  <si>
    <t>CD-5011720</t>
  </si>
  <si>
    <t>BD+19 3508</t>
  </si>
  <si>
    <t>Pi  Pav</t>
  </si>
  <si>
    <t>CP-63 4292</t>
  </si>
  <si>
    <t>A7pSr</t>
  </si>
  <si>
    <t>10Gam2Sgr</t>
  </si>
  <si>
    <t>CD-3015215</t>
  </si>
  <si>
    <t>BD+01 3578</t>
  </si>
  <si>
    <t>V986 Oph</t>
  </si>
  <si>
    <t>CD-3612214</t>
  </si>
  <si>
    <t>CD-4312272</t>
  </si>
  <si>
    <t>CP-73 1888</t>
  </si>
  <si>
    <t>70    Oph</t>
  </si>
  <si>
    <t>BD+02 3482</t>
  </si>
  <si>
    <t>BD+48 2627</t>
  </si>
  <si>
    <t>BD+23 3254</t>
  </si>
  <si>
    <t>BD-08 4558</t>
  </si>
  <si>
    <t>BD-04 4395</t>
  </si>
  <si>
    <t>K1+IV</t>
  </si>
  <si>
    <t>BD-00 3414</t>
  </si>
  <si>
    <t>G8IIp</t>
  </si>
  <si>
    <t>BD+12 3383</t>
  </si>
  <si>
    <t>CD-4512215</t>
  </si>
  <si>
    <t>B7-8II</t>
  </si>
  <si>
    <t>CP-59 7231</t>
  </si>
  <si>
    <t>Iot Pav</t>
  </si>
  <si>
    <t>CP-62 5797</t>
  </si>
  <si>
    <t>BD-21 4855</t>
  </si>
  <si>
    <t>BD+21 3300</t>
  </si>
  <si>
    <t>BD+40 3276</t>
  </si>
  <si>
    <t>98    Her</t>
  </si>
  <si>
    <t>BD+22 3273</t>
  </si>
  <si>
    <t>M3-IIIZrO 0+</t>
  </si>
  <si>
    <t>CD-2814174</t>
  </si>
  <si>
    <t>G7:IIIb*</t>
  </si>
  <si>
    <t>BD+41 2968</t>
  </si>
  <si>
    <t>BD+32 3047</t>
  </si>
  <si>
    <t>BD-17 5028</t>
  </si>
  <si>
    <t>71    Oph</t>
  </si>
  <si>
    <t>BD+08 3582</t>
  </si>
  <si>
    <t>72    Oph</t>
  </si>
  <si>
    <t>BD+09 3564</t>
  </si>
  <si>
    <t>A4IV s</t>
  </si>
  <si>
    <t>CD-3612265</t>
  </si>
  <si>
    <t>CD-2512793</t>
  </si>
  <si>
    <t>V3792 Sgr</t>
  </si>
  <si>
    <t>CP-70 2507</t>
  </si>
  <si>
    <t>B7-8II-III</t>
  </si>
  <si>
    <t>99    Her</t>
  </si>
  <si>
    <t>BD+30 3128</t>
  </si>
  <si>
    <t>BD+13 3529</t>
  </si>
  <si>
    <t>CD-3213814</t>
  </si>
  <si>
    <t>CD-4712098</t>
  </si>
  <si>
    <t>103Omi Her</t>
  </si>
  <si>
    <t>BD+28 2925</t>
  </si>
  <si>
    <t>Omi Her</t>
  </si>
  <si>
    <t>CD-3015316</t>
  </si>
  <si>
    <t>100    Her</t>
  </si>
  <si>
    <t>BD+26 3178</t>
  </si>
  <si>
    <t>Eps Tel</t>
  </si>
  <si>
    <t>CD-4512251</t>
  </si>
  <si>
    <t>BD+14 3427</t>
  </si>
  <si>
    <t>BD-13 4863</t>
  </si>
  <si>
    <t>CD-4112491</t>
  </si>
  <si>
    <t>102    Her</t>
  </si>
  <si>
    <t>BD+20 3674</t>
  </si>
  <si>
    <t>CD-3312917</t>
  </si>
  <si>
    <t>23Del UMi</t>
  </si>
  <si>
    <t>BD+86  269</t>
  </si>
  <si>
    <t>BD+50 2525</t>
  </si>
  <si>
    <t>BD+43 2892</t>
  </si>
  <si>
    <t>G8IIICN-1CH-3</t>
  </si>
  <si>
    <t>BD+49 2732</t>
  </si>
  <si>
    <t>BD+36 3027</t>
  </si>
  <si>
    <t>101    Her</t>
  </si>
  <si>
    <t>BD+20 3675</t>
  </si>
  <si>
    <t>73    Oph</t>
  </si>
  <si>
    <t>BD+03 3610</t>
  </si>
  <si>
    <t>CP-63 4334</t>
  </si>
  <si>
    <t>BD+03 3613</t>
  </si>
  <si>
    <t>BD-19 4886</t>
  </si>
  <si>
    <t>BD+30 3138</t>
  </si>
  <si>
    <t>BD+03 3620</t>
  </si>
  <si>
    <t>11    Sgr</t>
  </si>
  <si>
    <t>CD-2314047</t>
  </si>
  <si>
    <t>CD-2814268</t>
  </si>
  <si>
    <t>V4045 Sgr</t>
  </si>
  <si>
    <t>B9IVpSrEuCr</t>
  </si>
  <si>
    <t>BD+16 3390</t>
  </si>
  <si>
    <t>B9V+F7III</t>
  </si>
  <si>
    <t>CD-4112534</t>
  </si>
  <si>
    <t>V692 CrA</t>
  </si>
  <si>
    <t>CP-63 4343</t>
  </si>
  <si>
    <t>BD+38 3095</t>
  </si>
  <si>
    <t>BD+36 3039</t>
  </si>
  <si>
    <t>CP-68 3081</t>
  </si>
  <si>
    <t>40    Dra</t>
  </si>
  <si>
    <t>BD+79  570</t>
  </si>
  <si>
    <t>F7</t>
  </si>
  <si>
    <t>41    Dra</t>
  </si>
  <si>
    <t>BD+79  571</t>
  </si>
  <si>
    <t>24    UMi</t>
  </si>
  <si>
    <t>BD+86  272</t>
  </si>
  <si>
    <t>13Mu  Sgr</t>
  </si>
  <si>
    <t>BD-21 4908</t>
  </si>
  <si>
    <t>Mu  Sgr</t>
  </si>
  <si>
    <t>B8Iap</t>
  </si>
  <si>
    <t>BD-04 4415</t>
  </si>
  <si>
    <t>BD+33 3044</t>
  </si>
  <si>
    <t>104    Her</t>
  </si>
  <si>
    <t>BD+31 3199</t>
  </si>
  <si>
    <t>V669 Her</t>
  </si>
  <si>
    <t>14    Sgr</t>
  </si>
  <si>
    <t>BD-21 4916</t>
  </si>
  <si>
    <t>BD+54 1950</t>
  </si>
  <si>
    <t>CD-4412456</t>
  </si>
  <si>
    <t>CP-56 8706</t>
  </si>
  <si>
    <t>B3IIIep</t>
  </si>
  <si>
    <t>BD+21 3347</t>
  </si>
  <si>
    <t>CD-5111460</t>
  </si>
  <si>
    <t>15    Sgr</t>
  </si>
  <si>
    <t>BD-20 5054</t>
  </si>
  <si>
    <t>16    Sgr</t>
  </si>
  <si>
    <t>BD-20 5055</t>
  </si>
  <si>
    <t>BD+41 3011</t>
  </si>
  <si>
    <t>BD-18 4864</t>
  </si>
  <si>
    <t>BD+38 3113</t>
  </si>
  <si>
    <t>BD+60 1813</t>
  </si>
  <si>
    <t>CP-63 4370</t>
  </si>
  <si>
    <t>Phi Oct</t>
  </si>
  <si>
    <t>CP-75 1417</t>
  </si>
  <si>
    <t>BD-03 4259</t>
  </si>
  <si>
    <t>BD+29 3213</t>
  </si>
  <si>
    <t>Eta Sgr</t>
  </si>
  <si>
    <t>CD-3612423</t>
  </si>
  <si>
    <t>CD-3412673</t>
  </si>
  <si>
    <t>RS Sgr</t>
  </si>
  <si>
    <t>B3V+A</t>
  </si>
  <si>
    <t>BD+02 3547</t>
  </si>
  <si>
    <t>CD-2814407</t>
  </si>
  <si>
    <t>A5/7V</t>
  </si>
  <si>
    <t>CD-2814408</t>
  </si>
  <si>
    <t>CP-80  849</t>
  </si>
  <si>
    <t>BD-17 5112</t>
  </si>
  <si>
    <t>CD-4213101</t>
  </si>
  <si>
    <t>BD-03 4263</t>
  </si>
  <si>
    <t>BD-18 4886</t>
  </si>
  <si>
    <t>O7III:(n)((f))</t>
  </si>
  <si>
    <t>CD-2712684</t>
  </si>
  <si>
    <t>BD-09 4678</t>
  </si>
  <si>
    <t>BD+00 3907</t>
  </si>
  <si>
    <t>BD+42 3035</t>
  </si>
  <si>
    <t>CD-2512995</t>
  </si>
  <si>
    <t>BD+45 2684</t>
  </si>
  <si>
    <t>BD-18 4896</t>
  </si>
  <si>
    <t>BD+56 2080</t>
  </si>
  <si>
    <t>36    Dra</t>
  </si>
  <si>
    <t>BD+64 1252</t>
  </si>
  <si>
    <t>BD+13 3593</t>
  </si>
  <si>
    <t>BD+18 3623</t>
  </si>
  <si>
    <t>BD+40 3332</t>
  </si>
  <si>
    <t>G8.5IIIbFe-1CH0.5</t>
  </si>
  <si>
    <t>BD+23 3299</t>
  </si>
  <si>
    <t>Xi  Pav</t>
  </si>
  <si>
    <t>CP-61 6140</t>
  </si>
  <si>
    <t>CD-3712457</t>
  </si>
  <si>
    <t>BD+07 3629</t>
  </si>
  <si>
    <t>BD-15 4927</t>
  </si>
  <si>
    <t>19Del Sgr</t>
  </si>
  <si>
    <t>CD-2914834</t>
  </si>
  <si>
    <t>K3-IIIa*</t>
  </si>
  <si>
    <t>105    Her</t>
  </si>
  <si>
    <t>BD+24 3381</t>
  </si>
  <si>
    <t>K3III:Ba0.4</t>
  </si>
  <si>
    <t>CD-2414219</t>
  </si>
  <si>
    <t>V4028 Sgr</t>
  </si>
  <si>
    <t>CD-3812729</t>
  </si>
  <si>
    <t>BD-18 4926</t>
  </si>
  <si>
    <t>Y Sgr</t>
  </si>
  <si>
    <t>F8I</t>
  </si>
  <si>
    <t>CD-2814495</t>
  </si>
  <si>
    <t>37    Dra</t>
  </si>
  <si>
    <t>BD+68  984</t>
  </si>
  <si>
    <t>74    Oph</t>
  </si>
  <si>
    <t>BD+03 3680</t>
  </si>
  <si>
    <t>BD+29 3236</t>
  </si>
  <si>
    <t>106    Her</t>
  </si>
  <si>
    <t>BD+21 3390</t>
  </si>
  <si>
    <t>58Eta Ser</t>
  </si>
  <si>
    <t>BD-02 4599</t>
  </si>
  <si>
    <t>CD-3612524</t>
  </si>
  <si>
    <t>V4050 Sgr</t>
  </si>
  <si>
    <t>Ap</t>
  </si>
  <si>
    <t>CP-63 4406</t>
  </si>
  <si>
    <t>1Kap Lyr</t>
  </si>
  <si>
    <t>BD+36 3094</t>
  </si>
  <si>
    <t>K2IIIabCN0.5</t>
  </si>
  <si>
    <t>BD+05 3704</t>
  </si>
  <si>
    <t>CD-3612537</t>
  </si>
  <si>
    <t>CD-4412569</t>
  </si>
  <si>
    <t>108    Her</t>
  </si>
  <si>
    <t>BD+29 3241</t>
  </si>
  <si>
    <t>107    Her</t>
  </si>
  <si>
    <t>BD+28 2981</t>
  </si>
  <si>
    <t>BD-10 4673</t>
  </si>
  <si>
    <t>20Eps Sgr</t>
  </si>
  <si>
    <t>CD-3412784</t>
  </si>
  <si>
    <t>BD+51 2357</t>
  </si>
  <si>
    <t>BD-12 5024</t>
  </si>
  <si>
    <t>B8IV-Ve</t>
  </si>
  <si>
    <t>BD+23 3316</t>
  </si>
  <si>
    <t>BD+11 3442</t>
  </si>
  <si>
    <t>Zet Sct</t>
  </si>
  <si>
    <t>BD-09 4712</t>
  </si>
  <si>
    <t>G9-IIIbFe-0.5</t>
  </si>
  <si>
    <t>BD+17 3555</t>
  </si>
  <si>
    <t>BD+49 2776</t>
  </si>
  <si>
    <t>BD+16 3478</t>
  </si>
  <si>
    <t>18    Sgr</t>
  </si>
  <si>
    <t>CD-3015661</t>
  </si>
  <si>
    <t>CD-3612589</t>
  </si>
  <si>
    <t>BD-03 4277</t>
  </si>
  <si>
    <t>BD+49 2782</t>
  </si>
  <si>
    <t>BD-07 4598</t>
  </si>
  <si>
    <t>CD-3412802</t>
  </si>
  <si>
    <t>CD-4812505</t>
  </si>
  <si>
    <t>K0-1III+F-G</t>
  </si>
  <si>
    <t>109    Her</t>
  </si>
  <si>
    <t>BD+21 3411</t>
  </si>
  <si>
    <t>K2.5IIIab</t>
  </si>
  <si>
    <t>21    Sgr</t>
  </si>
  <si>
    <t>BD-20 5134</t>
  </si>
  <si>
    <t>Alp Tel</t>
  </si>
  <si>
    <t>CD-4612379</t>
  </si>
  <si>
    <t>BD-01 3486</t>
  </si>
  <si>
    <t>F6III+A9III</t>
  </si>
  <si>
    <t>CP-74 1682</t>
  </si>
  <si>
    <t>BD+05 3730</t>
  </si>
  <si>
    <t>BD+38 3160</t>
  </si>
  <si>
    <t>BD+07 3682</t>
  </si>
  <si>
    <t>G8III-IV+A0V</t>
  </si>
  <si>
    <t>2Mu  Lyr</t>
  </si>
  <si>
    <t>BD+39 3410</t>
  </si>
  <si>
    <t>BD+27 3016</t>
  </si>
  <si>
    <t>Zet Tel</t>
  </si>
  <si>
    <t>CD-4912153</t>
  </si>
  <si>
    <t>BD+14 3533</t>
  </si>
  <si>
    <t>CD-2914965</t>
  </si>
  <si>
    <t>CP-57 9063</t>
  </si>
  <si>
    <t>CD-2613184</t>
  </si>
  <si>
    <t>A8V+F2V</t>
  </si>
  <si>
    <t>CD-3912626</t>
  </si>
  <si>
    <t>A2mA2-F0</t>
  </si>
  <si>
    <t>BD+53 2079</t>
  </si>
  <si>
    <t>CP-81  813</t>
  </si>
  <si>
    <t>22Lam Sgr</t>
  </si>
  <si>
    <t>CD-2513149</t>
  </si>
  <si>
    <t>CD-2613192</t>
  </si>
  <si>
    <t>A3/4V</t>
  </si>
  <si>
    <t>CD-4312564</t>
  </si>
  <si>
    <t>Nu  Pav</t>
  </si>
  <si>
    <t>CP-62 5879</t>
  </si>
  <si>
    <t>BD+29 3259</t>
  </si>
  <si>
    <t>59    Ser</t>
  </si>
  <si>
    <t>BD+00 3936</t>
  </si>
  <si>
    <t>d Ser</t>
  </si>
  <si>
    <t>G0III+A6V</t>
  </si>
  <si>
    <t>BD-17 5203</t>
  </si>
  <si>
    <t>43Phi Dra</t>
  </si>
  <si>
    <t>BD+71  889</t>
  </si>
  <si>
    <t>Phi Dra</t>
  </si>
  <si>
    <t>A0pSi:</t>
  </si>
  <si>
    <t>CD-3812824</t>
  </si>
  <si>
    <t>CD-4712319</t>
  </si>
  <si>
    <t>39    Dra</t>
  </si>
  <si>
    <t>BD+58 1809</t>
  </si>
  <si>
    <t>BD+26 3259</t>
  </si>
  <si>
    <t>BD+03 3716</t>
  </si>
  <si>
    <t>CD-2613206</t>
  </si>
  <si>
    <t>44Chi Dra</t>
  </si>
  <si>
    <t>BD+72  839</t>
  </si>
  <si>
    <t>BD+06 3790</t>
  </si>
  <si>
    <t>CD-2513170</t>
  </si>
  <si>
    <t>V4031 Sgr</t>
  </si>
  <si>
    <t>B2IVpe</t>
  </si>
  <si>
    <t>Gam Sct</t>
  </si>
  <si>
    <t>BD-14 5071</t>
  </si>
  <si>
    <t>CD-4112871</t>
  </si>
  <si>
    <t>BD-14 5077</t>
  </si>
  <si>
    <t>V432 Sct</t>
  </si>
  <si>
    <t>BD-18 4982</t>
  </si>
  <si>
    <t>Del1Tel</t>
  </si>
  <si>
    <t>CD-4512550</t>
  </si>
  <si>
    <t>60    Ser</t>
  </si>
  <si>
    <t>BD-02 4641</t>
  </si>
  <si>
    <t>CD-3313281</t>
  </si>
  <si>
    <t>CD-4312600</t>
  </si>
  <si>
    <t>Del2Tel</t>
  </si>
  <si>
    <t>CD-4512556</t>
  </si>
  <si>
    <t>CP-58 7418</t>
  </si>
  <si>
    <t>BD-05 4675</t>
  </si>
  <si>
    <t>BD+03 3727</t>
  </si>
  <si>
    <t>CD-3912696</t>
  </si>
  <si>
    <t>BD+23 3347</t>
  </si>
  <si>
    <t>BD-18 4988</t>
  </si>
  <si>
    <t>42    Dra</t>
  </si>
  <si>
    <t>BD+65 1271</t>
  </si>
  <si>
    <t>BD-10 4713</t>
  </si>
  <si>
    <t>BD-19 5047</t>
  </si>
  <si>
    <t>U Sgr</t>
  </si>
  <si>
    <t>G1.5Ib</t>
  </si>
  <si>
    <t>CD-3912704</t>
  </si>
  <si>
    <t>BD+59 1899</t>
  </si>
  <si>
    <t>BD+20 3821</t>
  </si>
  <si>
    <t>The CrA</t>
  </si>
  <si>
    <t>CD-4213378</t>
  </si>
  <si>
    <t>Kap1CrA</t>
  </si>
  <si>
    <t>CD-3812896</t>
  </si>
  <si>
    <t>Kap2CrA</t>
  </si>
  <si>
    <t>CD-3812895</t>
  </si>
  <si>
    <t>CP-5211158</t>
  </si>
  <si>
    <t>BD+16 3529</t>
  </si>
  <si>
    <t>BD-14 5098</t>
  </si>
  <si>
    <t>61    Ser</t>
  </si>
  <si>
    <t>BD-01 3504</t>
  </si>
  <si>
    <t>BD+03 3737</t>
  </si>
  <si>
    <t>MV Ser</t>
  </si>
  <si>
    <t>BD-14 5099</t>
  </si>
  <si>
    <t>K3Ib-IICN1</t>
  </si>
  <si>
    <t>CD-3313338</t>
  </si>
  <si>
    <t>24    Sgr</t>
  </si>
  <si>
    <t>CD-2414472</t>
  </si>
  <si>
    <t>BD-14 5106</t>
  </si>
  <si>
    <t>BD-06 4791</t>
  </si>
  <si>
    <t>CP-83  663</t>
  </si>
  <si>
    <t>K1IIICNII:</t>
  </si>
  <si>
    <t>25    Sgr</t>
  </si>
  <si>
    <t>CD-2414479</t>
  </si>
  <si>
    <t>F3II-III</t>
  </si>
  <si>
    <t>BD+23 3363</t>
  </si>
  <si>
    <t>BD+08 3741</t>
  </si>
  <si>
    <t>B8IIIpSiSr:</t>
  </si>
  <si>
    <t>BD+30 3223</t>
  </si>
  <si>
    <t>BD-20 5189</t>
  </si>
  <si>
    <t>BD-11 4681</t>
  </si>
  <si>
    <t>BD+30 3227</t>
  </si>
  <si>
    <t>CD-2915123</t>
  </si>
  <si>
    <t>Alp Sct</t>
  </si>
  <si>
    <t>BD-08 4638</t>
  </si>
  <si>
    <t>K3-III-IIIb</t>
  </si>
  <si>
    <t>BD+52 2232</t>
  </si>
  <si>
    <t>BD+20 3847</t>
  </si>
  <si>
    <t>BD+10 3573</t>
  </si>
  <si>
    <t>BD+18 3740</t>
  </si>
  <si>
    <t>45    Dra</t>
  </si>
  <si>
    <t>BD+56 2113</t>
  </si>
  <si>
    <t>BD+65 1276</t>
  </si>
  <si>
    <t>BD+23 3385</t>
  </si>
  <si>
    <t>G9III+G7III</t>
  </si>
  <si>
    <t>BD+16 3560</t>
  </si>
  <si>
    <t>G2V+G2V</t>
  </si>
  <si>
    <t>Zet Pav</t>
  </si>
  <si>
    <t>CP-71 2353</t>
  </si>
  <si>
    <t>BD+52 2238</t>
  </si>
  <si>
    <t>BD+34 3245</t>
  </si>
  <si>
    <t>BD+09 3783</t>
  </si>
  <si>
    <t>CD-4812644</t>
  </si>
  <si>
    <t>BD+06 3855</t>
  </si>
  <si>
    <t>BD-21 5076</t>
  </si>
  <si>
    <t>A8IIIn</t>
  </si>
  <si>
    <t>BD-14 5139</t>
  </si>
  <si>
    <t>CD-2314572</t>
  </si>
  <si>
    <t>CD-4312699</t>
  </si>
  <si>
    <t>BD+11 3530</t>
  </si>
  <si>
    <t>BD-00 3521</t>
  </si>
  <si>
    <t>A1V+A1V</t>
  </si>
  <si>
    <t>CP-77 1314</t>
  </si>
  <si>
    <t>BD+16 3563</t>
  </si>
  <si>
    <t>CP-64 3942</t>
  </si>
  <si>
    <t>BD+33 3154</t>
  </si>
  <si>
    <t>B8II-IIIpHg</t>
  </si>
  <si>
    <t>BD-21 5081</t>
  </si>
  <si>
    <t>BD-03 4331</t>
  </si>
  <si>
    <t>BD-01 3529</t>
  </si>
  <si>
    <t>F1IV-V</t>
  </si>
  <si>
    <t>3Alp Lyr</t>
  </si>
  <si>
    <t>BD+38 3238</t>
  </si>
  <si>
    <t>Alp Lyr</t>
  </si>
  <si>
    <t>A0Va</t>
  </si>
  <si>
    <t>BD+08 3780</t>
  </si>
  <si>
    <t>X Oph</t>
  </si>
  <si>
    <t>M6IIIe+K1III</t>
  </si>
  <si>
    <t>BD+43 3027</t>
  </si>
  <si>
    <t>CP-64 3943</t>
  </si>
  <si>
    <t>CD-4812668</t>
  </si>
  <si>
    <t>K2III-IVCNII</t>
  </si>
  <si>
    <t>BD+77  699</t>
  </si>
  <si>
    <t>BD-07 4648</t>
  </si>
  <si>
    <t>BD+05 3891</t>
  </si>
  <si>
    <t>F8Ib-II</t>
  </si>
  <si>
    <t>BD+39 3476</t>
  </si>
  <si>
    <t>XY Lyr</t>
  </si>
  <si>
    <t>M4.5-M5+II</t>
  </si>
  <si>
    <t>BD+07 3798</t>
  </si>
  <si>
    <t>26    Sgr</t>
  </si>
  <si>
    <t>CD-2314625</t>
  </si>
  <si>
    <t>CP-64 3948</t>
  </si>
  <si>
    <t>BD+65 1283</t>
  </si>
  <si>
    <t>BD-14 5156</t>
  </si>
  <si>
    <t>CP-61 6229</t>
  </si>
  <si>
    <t>BD+30 3262</t>
  </si>
  <si>
    <t>BD+40 3446</t>
  </si>
  <si>
    <t>BD+62 1637</t>
  </si>
  <si>
    <t>BD+38 3254</t>
  </si>
  <si>
    <t>Del Sct</t>
  </si>
  <si>
    <t>BD-09 4796</t>
  </si>
  <si>
    <t>F2IIIpDel Del</t>
  </si>
  <si>
    <t>Lam CrA</t>
  </si>
  <si>
    <t>CD-3813036</t>
  </si>
  <si>
    <t>CP-57 9180</t>
  </si>
  <si>
    <t>BD-19 5134</t>
  </si>
  <si>
    <t>V3879 Sgr</t>
  </si>
  <si>
    <t>BD-07 4670</t>
  </si>
  <si>
    <t>BD+83  536</t>
  </si>
  <si>
    <t>CD-3612946</t>
  </si>
  <si>
    <t>CP-73 1939</t>
  </si>
  <si>
    <t>BD+52 2263</t>
  </si>
  <si>
    <t>CD-3512876</t>
  </si>
  <si>
    <t>BD+31 3332</t>
  </si>
  <si>
    <t>CD-3912864</t>
  </si>
  <si>
    <t>K3II+B7</t>
  </si>
  <si>
    <t>Eps Sct</t>
  </si>
  <si>
    <t>BD-08 4686</t>
  </si>
  <si>
    <t>G8IIb</t>
  </si>
  <si>
    <t>BD+34 3285</t>
  </si>
  <si>
    <t>BD-06 4859</t>
  </si>
  <si>
    <t>CD-2513394</t>
  </si>
  <si>
    <t>B5:V</t>
  </si>
  <si>
    <t>The Pav</t>
  </si>
  <si>
    <t>CP-65 3754</t>
  </si>
  <si>
    <t>CD-5012135</t>
  </si>
  <si>
    <t>BD-21 5131</t>
  </si>
  <si>
    <t>27Phi Sgr</t>
  </si>
  <si>
    <t>CD-2713170</t>
  </si>
  <si>
    <t>4    Aql</t>
  </si>
  <si>
    <t>BD+01 3766</t>
  </si>
  <si>
    <t>BD+39 3505</t>
  </si>
  <si>
    <t>BD+62 1641</t>
  </si>
  <si>
    <t>BD+36 3246</t>
  </si>
  <si>
    <t>BD+31 3348</t>
  </si>
  <si>
    <t>BD-19 5154</t>
  </si>
  <si>
    <t>28    Sgr</t>
  </si>
  <si>
    <t>BD-22 4854</t>
  </si>
  <si>
    <t>BD+23 3439</t>
  </si>
  <si>
    <t>BD+05 3941</t>
  </si>
  <si>
    <t>46    Dra</t>
  </si>
  <si>
    <t>BD+55 2107</t>
  </si>
  <si>
    <t>B9.5pHg:</t>
  </si>
  <si>
    <t>Mu  CrA</t>
  </si>
  <si>
    <t>CD-4012807</t>
  </si>
  <si>
    <t>G5-6III</t>
  </si>
  <si>
    <t>4Eps1Lyr</t>
  </si>
  <si>
    <t>BD+39 3509</t>
  </si>
  <si>
    <t>5Eps2Lyr</t>
  </si>
  <si>
    <t>BD+39 3510</t>
  </si>
  <si>
    <t>BD-10 4797</t>
  </si>
  <si>
    <t>6Zet1Lyr</t>
  </si>
  <si>
    <t>BD+37 3222</t>
  </si>
  <si>
    <t>7Zet2Lyr</t>
  </si>
  <si>
    <t>BD+37 3223</t>
  </si>
  <si>
    <t>BD+21 3550</t>
  </si>
  <si>
    <t>V535 Her</t>
  </si>
  <si>
    <t>B9pSiCr:</t>
  </si>
  <si>
    <t>5    Aql</t>
  </si>
  <si>
    <t>BD-01 3559</t>
  </si>
  <si>
    <t>BD+53 2126</t>
  </si>
  <si>
    <t>110    Her</t>
  </si>
  <si>
    <t>BD+20 3926</t>
  </si>
  <si>
    <t>Eta1CrA</t>
  </si>
  <si>
    <t>CD-4312841</t>
  </si>
  <si>
    <t>Bet Sct</t>
  </si>
  <si>
    <t>BD-04 4582</t>
  </si>
  <si>
    <t>G4IIa</t>
  </si>
  <si>
    <t>BD+26 3349</t>
  </si>
  <si>
    <t>CD-4512779</t>
  </si>
  <si>
    <t>BD-05 4760</t>
  </si>
  <si>
    <t>R Sct</t>
  </si>
  <si>
    <t>K0Ibp</t>
  </si>
  <si>
    <t>BD+18 3817</t>
  </si>
  <si>
    <t>Eta2CrA</t>
  </si>
  <si>
    <t>CD-4312854</t>
  </si>
  <si>
    <t>111    Her</t>
  </si>
  <si>
    <t>BD+18 3823</t>
  </si>
  <si>
    <t>CD-3413128</t>
  </si>
  <si>
    <t>BD+54 2034</t>
  </si>
  <si>
    <t>BD-18 5079</t>
  </si>
  <si>
    <t>G5III:+A0V:</t>
  </si>
  <si>
    <t>BD+41 3137</t>
  </si>
  <si>
    <t>Lam Pav</t>
  </si>
  <si>
    <t>CP-62 5983</t>
  </si>
  <si>
    <t>B2II-IIIe</t>
  </si>
  <si>
    <t>BD+60 1845</t>
  </si>
  <si>
    <t>BD+04 3884</t>
  </si>
  <si>
    <t>BD-19 5182</t>
  </si>
  <si>
    <t>29    Sgr</t>
  </si>
  <si>
    <t>BD-20 5277</t>
  </si>
  <si>
    <t>BD+23 3461</t>
  </si>
  <si>
    <t>BD+46 2551</t>
  </si>
  <si>
    <t>BD+31 3369</t>
  </si>
  <si>
    <t>BD+70 1023</t>
  </si>
  <si>
    <t>BD-06 4922</t>
  </si>
  <si>
    <t>K2Ib</t>
  </si>
  <si>
    <t>BD+52 2280</t>
  </si>
  <si>
    <t>CX Dra</t>
  </si>
  <si>
    <t>BD+00 4027</t>
  </si>
  <si>
    <t>BD+19 3798</t>
  </si>
  <si>
    <t>Kap Tel</t>
  </si>
  <si>
    <t>CP-5211268</t>
  </si>
  <si>
    <t>30    Sgr</t>
  </si>
  <si>
    <t>BD-22 4881</t>
  </si>
  <si>
    <t>BD-08 4726</t>
  </si>
  <si>
    <t>S Sct</t>
  </si>
  <si>
    <t>BD+48 2767</t>
  </si>
  <si>
    <t>BD+24 3545</t>
  </si>
  <si>
    <t>CD-4612669</t>
  </si>
  <si>
    <t>CP-5211273</t>
  </si>
  <si>
    <t>BD-09 4859</t>
  </si>
  <si>
    <t>CD-4812769</t>
  </si>
  <si>
    <t>BD+48 2770</t>
  </si>
  <si>
    <t>CD-4612676</t>
  </si>
  <si>
    <t>BD+31 3373</t>
  </si>
  <si>
    <t>BD+10 3685</t>
  </si>
  <si>
    <t>K5III+K3III</t>
  </si>
  <si>
    <t>8Nu 1Lyr</t>
  </si>
  <si>
    <t>BD+32 3227</t>
  </si>
  <si>
    <t>8    Aql</t>
  </si>
  <si>
    <t>BD-03 4392</t>
  </si>
  <si>
    <t>9Nu 2Lyr</t>
  </si>
  <si>
    <t>BD+32 3228</t>
  </si>
  <si>
    <t>CD-2613562</t>
  </si>
  <si>
    <t>CD-2915449</t>
  </si>
  <si>
    <t>CD-3016356</t>
  </si>
  <si>
    <t>10Bet Lyr</t>
  </si>
  <si>
    <t>BD+33 3223</t>
  </si>
  <si>
    <t>Bet Lyr</t>
  </si>
  <si>
    <t>B8IIpe</t>
  </si>
  <si>
    <t>Kap Pav</t>
  </si>
  <si>
    <t>CP-67 3603</t>
  </si>
  <si>
    <t>F5I-II</t>
  </si>
  <si>
    <t>CD-5012206</t>
  </si>
  <si>
    <t>BD+13 3787</t>
  </si>
  <si>
    <t>V822 Her</t>
  </si>
  <si>
    <t>BD-09 4876</t>
  </si>
  <si>
    <t>CP-62 6002</t>
  </si>
  <si>
    <t>BD+28 3104</t>
  </si>
  <si>
    <t>112    Her</t>
  </si>
  <si>
    <t>BD+21 3582</t>
  </si>
  <si>
    <t>B9II-IIIpHg</t>
  </si>
  <si>
    <t>33    Sgr</t>
  </si>
  <si>
    <t>BD-21 5176</t>
  </si>
  <si>
    <t>K1Ib</t>
  </si>
  <si>
    <t>BD+36 3295</t>
  </si>
  <si>
    <t>32Nu 1Sgr</t>
  </si>
  <si>
    <t>BD-22 4907</t>
  </si>
  <si>
    <t>K2I+B9V:</t>
  </si>
  <si>
    <t>BD+73  835</t>
  </si>
  <si>
    <t>BD+41 3167</t>
  </si>
  <si>
    <t>BD-15 5143</t>
  </si>
  <si>
    <t>35Nu 2Sgr</t>
  </si>
  <si>
    <t>BD-22 4915</t>
  </si>
  <si>
    <t>K3II-IIIBa0.8CN2</t>
  </si>
  <si>
    <t>34Sig Sgr</t>
  </si>
  <si>
    <t>CD-2613595</t>
  </si>
  <si>
    <t>CD-4213761</t>
  </si>
  <si>
    <t>BD+52 2294</t>
  </si>
  <si>
    <t>G9IVa</t>
  </si>
  <si>
    <t>50    Dra</t>
  </si>
  <si>
    <t>BD+75  682</t>
  </si>
  <si>
    <t>47Omi Dra</t>
  </si>
  <si>
    <t>BD+59 1925</t>
  </si>
  <si>
    <t>Omi Dra</t>
  </si>
  <si>
    <t>G9IIIFe-0.5</t>
  </si>
  <si>
    <t>BD-16 5078</t>
  </si>
  <si>
    <t>Ome Pav</t>
  </si>
  <si>
    <t>CP-60 7213</t>
  </si>
  <si>
    <t>K2IIICNIV</t>
  </si>
  <si>
    <t>CD-2314844</t>
  </si>
  <si>
    <t>CD-3712982</t>
  </si>
  <si>
    <t>V686 CrA</t>
  </si>
  <si>
    <t>CP-66 3404</t>
  </si>
  <si>
    <t>11Del1Lyr</t>
  </si>
  <si>
    <t>BD+36 3307</t>
  </si>
  <si>
    <t>BD+27 3150</t>
  </si>
  <si>
    <t>113    Her</t>
  </si>
  <si>
    <t>BD+22 3524</t>
  </si>
  <si>
    <t>G4III+A6V</t>
  </si>
  <si>
    <t>Lam Tel</t>
  </si>
  <si>
    <t>CP-53 9402</t>
  </si>
  <si>
    <t>BD+06 3978</t>
  </si>
  <si>
    <t>CD-3913012</t>
  </si>
  <si>
    <t>BD+50 2686</t>
  </si>
  <si>
    <t>BD+41 3174</t>
  </si>
  <si>
    <t>12Del2Lyr</t>
  </si>
  <si>
    <t>BD+36 3319</t>
  </si>
  <si>
    <t>Del2 Lyr</t>
  </si>
  <si>
    <t>BD+33 3257</t>
  </si>
  <si>
    <t>G8III+A2</t>
  </si>
  <si>
    <t>63The1Ser</t>
  </si>
  <si>
    <t>BD+04 3916</t>
  </si>
  <si>
    <t>63The2Ser</t>
  </si>
  <si>
    <t>BD+04 3917</t>
  </si>
  <si>
    <t>BD-01 3602</t>
  </si>
  <si>
    <t>BD+02 3730</t>
  </si>
  <si>
    <t>36Xi 1Sgr</t>
  </si>
  <si>
    <t>BD-20 5339</t>
  </si>
  <si>
    <t>BD+41 3177</t>
  </si>
  <si>
    <t>BD+17 3778</t>
  </si>
  <si>
    <t>V828 Her</t>
  </si>
  <si>
    <t>BD+17 3779</t>
  </si>
  <si>
    <t>Eta Sct</t>
  </si>
  <si>
    <t>BD-06 4976</t>
  </si>
  <si>
    <t>37Xi 2Sgr</t>
  </si>
  <si>
    <t>BD-21 5201</t>
  </si>
  <si>
    <t>CD-3116189</t>
  </si>
  <si>
    <t>Eps CrA</t>
  </si>
  <si>
    <t>CD-3713001</t>
  </si>
  <si>
    <t>BD+57 1915</t>
  </si>
  <si>
    <t>BD+48 2793</t>
  </si>
  <si>
    <t>CD-2513574</t>
  </si>
  <si>
    <t>CD-3913032</t>
  </si>
  <si>
    <t>13    Lyr</t>
  </si>
  <si>
    <t>BD+43 3117</t>
  </si>
  <si>
    <t>R Lyr</t>
  </si>
  <si>
    <t>64    Ser</t>
  </si>
  <si>
    <t>BD+02 3738</t>
  </si>
  <si>
    <t>B9IIIep:Hg:</t>
  </si>
  <si>
    <t>BD-22 4928</t>
  </si>
  <si>
    <t>BD+79  604</t>
  </si>
  <si>
    <t>CP-68 3180</t>
  </si>
  <si>
    <t>BD+32 3267</t>
  </si>
  <si>
    <t>BD+06 3989</t>
  </si>
  <si>
    <t>BD-18 5155</t>
  </si>
  <si>
    <t>BD+17 3799</t>
  </si>
  <si>
    <t>FF Aql</t>
  </si>
  <si>
    <t>BD-13 5172</t>
  </si>
  <si>
    <t>10    Aql</t>
  </si>
  <si>
    <t>BD+13 3838</t>
  </si>
  <si>
    <t>V1286 Aql</t>
  </si>
  <si>
    <t>CD-2513614</t>
  </si>
  <si>
    <t>CD-3713017</t>
  </si>
  <si>
    <t>CD-3713018</t>
  </si>
  <si>
    <t>BD+19 3858</t>
  </si>
  <si>
    <t>11    Aql</t>
  </si>
  <si>
    <t>BD+13 3841</t>
  </si>
  <si>
    <t>BD+09 3951</t>
  </si>
  <si>
    <t>BD+38 3373</t>
  </si>
  <si>
    <t>48    Dra</t>
  </si>
  <si>
    <t>BD+57 1922</t>
  </si>
  <si>
    <t>13Eps Aql</t>
  </si>
  <si>
    <t>BD+14 3736</t>
  </si>
  <si>
    <t>K1-IIICN0.5Ba0.2</t>
  </si>
  <si>
    <t>CD-4213839</t>
  </si>
  <si>
    <t>14Gam Lyr</t>
  </si>
  <si>
    <t>BD+32 3286</t>
  </si>
  <si>
    <t>BD+40 3544</t>
  </si>
  <si>
    <t>52Ups Dra</t>
  </si>
  <si>
    <t>BD+71  915</t>
  </si>
  <si>
    <t>K0IIIBa0.2</t>
  </si>
  <si>
    <t>BD+26 3418</t>
  </si>
  <si>
    <t>BD-22 4946</t>
  </si>
  <si>
    <t>BD+22 3549</t>
  </si>
  <si>
    <t>BD+58 1849</t>
  </si>
  <si>
    <t>BD+39 3602</t>
  </si>
  <si>
    <t>BD-15 5185</t>
  </si>
  <si>
    <t>BD+65 1309</t>
  </si>
  <si>
    <t>Zet CrA</t>
  </si>
  <si>
    <t>CD-4213855</t>
  </si>
  <si>
    <t>NOVA 1899</t>
  </si>
  <si>
    <t>V1016 Sgr</t>
  </si>
  <si>
    <t>CD-5111893</t>
  </si>
  <si>
    <t>BD+62 1669</t>
  </si>
  <si>
    <t>G5IV+G8V</t>
  </si>
  <si>
    <t>15Lam Lyr</t>
  </si>
  <si>
    <t>BD+31 3424</t>
  </si>
  <si>
    <t>K2.5IIIBa0.5</t>
  </si>
  <si>
    <t>12    Aql</t>
  </si>
  <si>
    <t>BD-05 4840</t>
  </si>
  <si>
    <t>38Zet Sgr</t>
  </si>
  <si>
    <t>CD-3016575</t>
  </si>
  <si>
    <t>A2III+A4IV</t>
  </si>
  <si>
    <t>CD-2513655</t>
  </si>
  <si>
    <t>BD+50 2705</t>
  </si>
  <si>
    <t>CD-3813300</t>
  </si>
  <si>
    <t>BD+19 3879</t>
  </si>
  <si>
    <t>BD+75  683</t>
  </si>
  <si>
    <t>BD+20 4022</t>
  </si>
  <si>
    <t>BD+40 3555</t>
  </si>
  <si>
    <t>BD+26 3429</t>
  </si>
  <si>
    <t>BD-19 5273</t>
  </si>
  <si>
    <t>BD+33 3287</t>
  </si>
  <si>
    <t>BD-19 5275</t>
  </si>
  <si>
    <t>BD+24 3608</t>
  </si>
  <si>
    <t>BD+22 3561</t>
  </si>
  <si>
    <t>BD+08 3951</t>
  </si>
  <si>
    <t>14    Aql</t>
  </si>
  <si>
    <t>BD-03 4460</t>
  </si>
  <si>
    <t>BD+50 2708</t>
  </si>
  <si>
    <t>CD-3116306</t>
  </si>
  <si>
    <t>BD+33 3295</t>
  </si>
  <si>
    <t>Rho Tel</t>
  </si>
  <si>
    <t>CP-5211356</t>
  </si>
  <si>
    <t>BD+01 3865</t>
  </si>
  <si>
    <t>16    Lyr</t>
  </si>
  <si>
    <t>BD+46 2602</t>
  </si>
  <si>
    <t>BD+19 3888</t>
  </si>
  <si>
    <t>39Omi Sgr</t>
  </si>
  <si>
    <t>BD-21 5237</t>
  </si>
  <si>
    <t>49    Dra</t>
  </si>
  <si>
    <t>BD+55 2137</t>
  </si>
  <si>
    <t>G5.5IIbFe-0.5</t>
  </si>
  <si>
    <t>BD+03 3882</t>
  </si>
  <si>
    <t>BD-05 4858</t>
  </si>
  <si>
    <t>V Aql</t>
  </si>
  <si>
    <t>CP-68 3185</t>
  </si>
  <si>
    <t>BD+21 3648</t>
  </si>
  <si>
    <t>LT Vul</t>
  </si>
  <si>
    <t>CD-4812901</t>
  </si>
  <si>
    <t>BD+69 1018</t>
  </si>
  <si>
    <t>EE Dra</t>
  </si>
  <si>
    <t>15    Aql</t>
  </si>
  <si>
    <t>BD-04 4684</t>
  </si>
  <si>
    <t>Gam CrA</t>
  </si>
  <si>
    <t>CD-3713048</t>
  </si>
  <si>
    <t>Sig Oct</t>
  </si>
  <si>
    <t>CP-89   47</t>
  </si>
  <si>
    <t>BD+52 2326</t>
  </si>
  <si>
    <t>BD-15 5223</t>
  </si>
  <si>
    <t>BD-01 3642</t>
  </si>
  <si>
    <t>CD-3713049</t>
  </si>
  <si>
    <t>CP-55 9001</t>
  </si>
  <si>
    <t>40Tau Sgr</t>
  </si>
  <si>
    <t>CD-2713564</t>
  </si>
  <si>
    <t>17Zet Aql</t>
  </si>
  <si>
    <t>BD+13 3899</t>
  </si>
  <si>
    <t>16Lam Aql</t>
  </si>
  <si>
    <t>BD-05 4876</t>
  </si>
  <si>
    <t>BD+31 3453</t>
  </si>
  <si>
    <t>BD+30 3409</t>
  </si>
  <si>
    <t>BD-16 5153</t>
  </si>
  <si>
    <t>CD-2815403</t>
  </si>
  <si>
    <t>BD-18 5206</t>
  </si>
  <si>
    <t>Del CrA</t>
  </si>
  <si>
    <t>CD-4013061</t>
  </si>
  <si>
    <t>BD+08 3970</t>
  </si>
  <si>
    <t>R Aql</t>
  </si>
  <si>
    <t>BD+29 3472</t>
  </si>
  <si>
    <t>BD+00 4106</t>
  </si>
  <si>
    <t>CD-2415041</t>
  </si>
  <si>
    <t>BD+76  712</t>
  </si>
  <si>
    <t>18    Aql</t>
  </si>
  <si>
    <t>BD+10 3787</t>
  </si>
  <si>
    <t>Y Aql</t>
  </si>
  <si>
    <t>BD-19 5312</t>
  </si>
  <si>
    <t>V4024 Sgr</t>
  </si>
  <si>
    <t>BD+24 3640</t>
  </si>
  <si>
    <t>51    Dra</t>
  </si>
  <si>
    <t>BD+53 2178</t>
  </si>
  <si>
    <t>BD+49 2929</t>
  </si>
  <si>
    <t>BD+28 3193</t>
  </si>
  <si>
    <t>Alp CrA</t>
  </si>
  <si>
    <t>CD-3813350</t>
  </si>
  <si>
    <t>CD-4013074</t>
  </si>
  <si>
    <t>CD-3613355</t>
  </si>
  <si>
    <t>CD-4213933</t>
  </si>
  <si>
    <t>B6V+F1IV</t>
  </si>
  <si>
    <t>BD+41 3232</t>
  </si>
  <si>
    <t>Bet CrA</t>
  </si>
  <si>
    <t>CD-3913146</t>
  </si>
  <si>
    <t>BD+16 3752</t>
  </si>
  <si>
    <t>17    Lyr</t>
  </si>
  <si>
    <t>BD+32 3326</t>
  </si>
  <si>
    <t>18Iot Lyr</t>
  </si>
  <si>
    <t>BD+35 3485</t>
  </si>
  <si>
    <t>BD+21 3672</t>
  </si>
  <si>
    <t>41Pi  Sgr</t>
  </si>
  <si>
    <t>BD-21 5275</t>
  </si>
  <si>
    <t>BD-20 5415</t>
  </si>
  <si>
    <t>19    Aql</t>
  </si>
  <si>
    <t>BD+05 4040</t>
  </si>
  <si>
    <t>BD+16 3758</t>
  </si>
  <si>
    <t>CD-3913156</t>
  </si>
  <si>
    <t>B7IIIMn</t>
  </si>
  <si>
    <t>BD-00 3662</t>
  </si>
  <si>
    <t>CD-2915804</t>
  </si>
  <si>
    <t>CD-5012377</t>
  </si>
  <si>
    <t>BD+34 3439</t>
  </si>
  <si>
    <t>CD-3713090</t>
  </si>
  <si>
    <t>Tau Pav</t>
  </si>
  <si>
    <t>CP-69 2962</t>
  </si>
  <si>
    <t>A6IV-V</t>
  </si>
  <si>
    <t>BD+52 2350</t>
  </si>
  <si>
    <t>V1762 Cyg</t>
  </si>
  <si>
    <t>BD-21 5292</t>
  </si>
  <si>
    <t>CD-2613936</t>
  </si>
  <si>
    <t>K1I</t>
  </si>
  <si>
    <t>CP-66 3417</t>
  </si>
  <si>
    <t>A5V+A8V</t>
  </si>
  <si>
    <t>20    Aql</t>
  </si>
  <si>
    <t>BD-08 4887</t>
  </si>
  <si>
    <t>BD+26 3474</t>
  </si>
  <si>
    <t>CD-4513054</t>
  </si>
  <si>
    <t>BD-12 5311</t>
  </si>
  <si>
    <t>19    Lyr</t>
  </si>
  <si>
    <t>BD+31 3497</t>
  </si>
  <si>
    <t>V471 Lyr</t>
  </si>
  <si>
    <t>BD+40 3620</t>
  </si>
  <si>
    <t>BD+16 3775</t>
  </si>
  <si>
    <t>BD+21 3690</t>
  </si>
  <si>
    <t>21    Aql</t>
  </si>
  <si>
    <t>BD+02 3824</t>
  </si>
  <si>
    <t>V1288 Aql</t>
  </si>
  <si>
    <t>BD+05 4081</t>
  </si>
  <si>
    <t>A2Vp</t>
  </si>
  <si>
    <t>CD-4513072</t>
  </si>
  <si>
    <t>55    Dra</t>
  </si>
  <si>
    <t>BD+65 1326</t>
  </si>
  <si>
    <t>CD-2415161</t>
  </si>
  <si>
    <t>42Psi Sgr</t>
  </si>
  <si>
    <t>CD-2513866</t>
  </si>
  <si>
    <t>G8:III+A8V</t>
  </si>
  <si>
    <t>BD+49 2959</t>
  </si>
  <si>
    <t>53    Dra</t>
  </si>
  <si>
    <t>BD+56 2209</t>
  </si>
  <si>
    <t>CD-3314076</t>
  </si>
  <si>
    <t>RY Sgr</t>
  </si>
  <si>
    <t>G0Ipe(C1,0)</t>
  </si>
  <si>
    <t>CP-53 9513</t>
  </si>
  <si>
    <t>20Eta Lyr</t>
  </si>
  <si>
    <t>BD+38 3490</t>
  </si>
  <si>
    <t>BD+19 3956</t>
  </si>
  <si>
    <t>BD+14 3846</t>
  </si>
  <si>
    <t>1    Sge</t>
  </si>
  <si>
    <t>BD+20 4088</t>
  </si>
  <si>
    <t>BD+30 3491</t>
  </si>
  <si>
    <t>22    Aql</t>
  </si>
  <si>
    <t>BD+04 4045</t>
  </si>
  <si>
    <t>43    Sgr</t>
  </si>
  <si>
    <t>BD-19 5379</t>
  </si>
  <si>
    <t>BD+27 3313</t>
  </si>
  <si>
    <t>1    Vul</t>
  </si>
  <si>
    <t>BD+21 3713</t>
  </si>
  <si>
    <t>BD+14 3852</t>
  </si>
  <si>
    <t>BD+27 3314</t>
  </si>
  <si>
    <t>V473 Lyr</t>
  </si>
  <si>
    <t>F6Ib-II</t>
  </si>
  <si>
    <t>54    Dra</t>
  </si>
  <si>
    <t>BD+57 1968</t>
  </si>
  <si>
    <t>57Del Dra</t>
  </si>
  <si>
    <t>BD+67 1129</t>
  </si>
  <si>
    <t>BD+49 2968</t>
  </si>
  <si>
    <t>59    Dra</t>
  </si>
  <si>
    <t>BD+76  717</t>
  </si>
  <si>
    <t>BD+01 3960</t>
  </si>
  <si>
    <t>21The Lyr</t>
  </si>
  <si>
    <t>BD+37 3398</t>
  </si>
  <si>
    <t>K0+II</t>
  </si>
  <si>
    <t>25Ome1Aql</t>
  </si>
  <si>
    <t>BD+11 3790</t>
  </si>
  <si>
    <t>CD-3513393</t>
  </si>
  <si>
    <t>BD-15 5310</t>
  </si>
  <si>
    <t>2    Vul</t>
  </si>
  <si>
    <t>BD+22 3648</t>
  </si>
  <si>
    <t>ES Vul</t>
  </si>
  <si>
    <t>23    Aql</t>
  </si>
  <si>
    <t>BD+00 4168</t>
  </si>
  <si>
    <t>CP-68 3218</t>
  </si>
  <si>
    <t>24    Aql</t>
  </si>
  <si>
    <t>BD+00 4170</t>
  </si>
  <si>
    <t>K0-IIIa:Ba0.4CH1</t>
  </si>
  <si>
    <t>BD+46 2658</t>
  </si>
  <si>
    <t>F6IV:</t>
  </si>
  <si>
    <t>CD-3215071</t>
  </si>
  <si>
    <t>BD+30 3502</t>
  </si>
  <si>
    <t>BD+09 4057</t>
  </si>
  <si>
    <t>BD+19 3975</t>
  </si>
  <si>
    <t>U Sge</t>
  </si>
  <si>
    <t>B8III+K:</t>
  </si>
  <si>
    <t>BD-22 5063</t>
  </si>
  <si>
    <t>1Kap Cyg</t>
  </si>
  <si>
    <t>BD+53 2216</t>
  </si>
  <si>
    <t>Eta Tel</t>
  </si>
  <si>
    <t>CP-54 9339</t>
  </si>
  <si>
    <t>CD-3513422</t>
  </si>
  <si>
    <t>28    Aql</t>
  </si>
  <si>
    <t>BD+12 3879</t>
  </si>
  <si>
    <t>V1208 Aql</t>
  </si>
  <si>
    <t>29Ome2Aql</t>
  </si>
  <si>
    <t>BD+11 3802</t>
  </si>
  <si>
    <t>26    Aql</t>
  </si>
  <si>
    <t>BD-05 4936</t>
  </si>
  <si>
    <t>CD-4214133</t>
  </si>
  <si>
    <t>BD+33 3409</t>
  </si>
  <si>
    <t>27    Aql</t>
  </si>
  <si>
    <t>BD-01 3716</t>
  </si>
  <si>
    <t>Bet1Sgr</t>
  </si>
  <si>
    <t>CD-4413277</t>
  </si>
  <si>
    <t>BD+37 3413</t>
  </si>
  <si>
    <t>BD-19 5412</t>
  </si>
  <si>
    <t>44Rho1Sgr</t>
  </si>
  <si>
    <t>BD-18 5322</t>
  </si>
  <si>
    <t>Rho1 Sgr</t>
  </si>
  <si>
    <t>BD+49 2977</t>
  </si>
  <si>
    <t>46Ups Sgr</t>
  </si>
  <si>
    <t>BD-16 5283</t>
  </si>
  <si>
    <t>Ups Sgr</t>
  </si>
  <si>
    <t>B2Vpe+A2IaShell</t>
  </si>
  <si>
    <t>Bet2Sgr</t>
  </si>
  <si>
    <t>CD-4513171</t>
  </si>
  <si>
    <t>45Rho2Sgr</t>
  </si>
  <si>
    <t>BD-18 5325</t>
  </si>
  <si>
    <t>BD+37 3417</t>
  </si>
  <si>
    <t>BD+34 3503</t>
  </si>
  <si>
    <t>BD-08 4950</t>
  </si>
  <si>
    <t>Alp Sgr</t>
  </si>
  <si>
    <t>CD-4013245</t>
  </si>
  <si>
    <t>BD-00 3725</t>
  </si>
  <si>
    <t>CD-4313352</t>
  </si>
  <si>
    <t>BD+54 2123</t>
  </si>
  <si>
    <t>60Tau Dra</t>
  </si>
  <si>
    <t>BD+73  857</t>
  </si>
  <si>
    <t>K2+IIIbCN1Fe1</t>
  </si>
  <si>
    <t>BD-07 4942</t>
  </si>
  <si>
    <t>BD+09 4081</t>
  </si>
  <si>
    <t>CD-2815767</t>
  </si>
  <si>
    <t>BD+57 1986</t>
  </si>
  <si>
    <t>BD+14 3896</t>
  </si>
  <si>
    <t>3    Vul</t>
  </si>
  <si>
    <t>BD+25 3811</t>
  </si>
  <si>
    <t>BD+33 3434</t>
  </si>
  <si>
    <t>CD-2916104</t>
  </si>
  <si>
    <t>BD+64 1344</t>
  </si>
  <si>
    <t>B9IVpHgMn</t>
  </si>
  <si>
    <t>47Chi1Sgr</t>
  </si>
  <si>
    <t>CD-2415303</t>
  </si>
  <si>
    <t>49Chi3Sgr</t>
  </si>
  <si>
    <t>CD-2415307</t>
  </si>
  <si>
    <t>BD+19 4000</t>
  </si>
  <si>
    <t>BD+57 1993</t>
  </si>
  <si>
    <t>BD-05 4964</t>
  </si>
  <si>
    <t>BD-14 5428</t>
  </si>
  <si>
    <t>BD+32 3411</t>
  </si>
  <si>
    <t>2    Sge</t>
  </si>
  <si>
    <t>BD+16 3839</t>
  </si>
  <si>
    <t>CP-54 9371</t>
  </si>
  <si>
    <t>58Pi  Dra</t>
  </si>
  <si>
    <t>BD+65 1345</t>
  </si>
  <si>
    <t>A2III s</t>
  </si>
  <si>
    <t>2    Cyg</t>
  </si>
  <si>
    <t>BD+29 3584</t>
  </si>
  <si>
    <t>31    Aql</t>
  </si>
  <si>
    <t>BD+11 3833</t>
  </si>
  <si>
    <t>G8IVHdel 1</t>
  </si>
  <si>
    <t>BD+27 3379</t>
  </si>
  <si>
    <t>50    Sgr</t>
  </si>
  <si>
    <t>BD-22 5105</t>
  </si>
  <si>
    <t>BD+36 3539</t>
  </si>
  <si>
    <t>30Del Aql</t>
  </si>
  <si>
    <t>BD+02 3879</t>
  </si>
  <si>
    <t>BD-15 5348</t>
  </si>
  <si>
    <t>BD-14 5435</t>
  </si>
  <si>
    <t>CD-2916140</t>
  </si>
  <si>
    <t>BD+49 2994</t>
  </si>
  <si>
    <t>BD+43 3229</t>
  </si>
  <si>
    <t>G7III-IIIa</t>
  </si>
  <si>
    <t>CP-68 3251</t>
  </si>
  <si>
    <t>BD+19 4009</t>
  </si>
  <si>
    <t>4    Vul</t>
  </si>
  <si>
    <t>BD+19 4010</t>
  </si>
  <si>
    <t>BD+24 3737</t>
  </si>
  <si>
    <t>32Nu  Aql</t>
  </si>
  <si>
    <t>BD+00 4206</t>
  </si>
  <si>
    <t>CP-55 9096</t>
  </si>
  <si>
    <t>BD+12 3907</t>
  </si>
  <si>
    <t>5    Vul</t>
  </si>
  <si>
    <t>BD+19 4015</t>
  </si>
  <si>
    <t>BD+19 4017</t>
  </si>
  <si>
    <t>CD-4313395</t>
  </si>
  <si>
    <t>Mu  Tel</t>
  </si>
  <si>
    <t>CP-55 9100</t>
  </si>
  <si>
    <t>Lam UMi</t>
  </si>
  <si>
    <t>BD+88  112</t>
  </si>
  <si>
    <t>4    Cyg</t>
  </si>
  <si>
    <t>BD+36 3557</t>
  </si>
  <si>
    <t>V1741 Cyg</t>
  </si>
  <si>
    <t>BD+13 4020</t>
  </si>
  <si>
    <t>BD+02 3892</t>
  </si>
  <si>
    <t>CD-2714004</t>
  </si>
  <si>
    <t>CD-3215233</t>
  </si>
  <si>
    <t>35    Aql</t>
  </si>
  <si>
    <t>BD+01 4010</t>
  </si>
  <si>
    <t>A0IVp</t>
  </si>
  <si>
    <t>BD+57 1999</t>
  </si>
  <si>
    <t>B8IVHe wk</t>
  </si>
  <si>
    <t>BD-07 4968</t>
  </si>
  <si>
    <t>U Aql</t>
  </si>
  <si>
    <t>F7-G1I-II</t>
  </si>
  <si>
    <t>BD+37 3465</t>
  </si>
  <si>
    <t>BD-00 3760</t>
  </si>
  <si>
    <t>6Alp Vul</t>
  </si>
  <si>
    <t>BD+24 3759</t>
  </si>
  <si>
    <t>8    Vul</t>
  </si>
  <si>
    <t>BD+24 3761</t>
  </si>
  <si>
    <t>BD+14 3936</t>
  </si>
  <si>
    <t>7Iot1Cyg</t>
  </si>
  <si>
    <t>BD+52 2434</t>
  </si>
  <si>
    <t>7    Vul</t>
  </si>
  <si>
    <t>BD+19 4039</t>
  </si>
  <si>
    <t>BD-21 5410</t>
  </si>
  <si>
    <t>CP-53 9585</t>
  </si>
  <si>
    <t>FmDel Del</t>
  </si>
  <si>
    <t>BD+02 3904</t>
  </si>
  <si>
    <t>K5Ib</t>
  </si>
  <si>
    <t>BD+62 1716</t>
  </si>
  <si>
    <t>36    Aql</t>
  </si>
  <si>
    <t>BD-03 4612</t>
  </si>
  <si>
    <t>BD+03 4043</t>
  </si>
  <si>
    <t>V923 Aql</t>
  </si>
  <si>
    <t>A0eShell</t>
  </si>
  <si>
    <t>CD-4513296</t>
  </si>
  <si>
    <t>PW Tel</t>
  </si>
  <si>
    <t>ApCrEuSr</t>
  </si>
  <si>
    <t>6Bet1Cyg</t>
  </si>
  <si>
    <t>BD+27 3410</t>
  </si>
  <si>
    <t>K3II+B9.5V</t>
  </si>
  <si>
    <t>6Bet2Cyg</t>
  </si>
  <si>
    <t>BD+27 3411</t>
  </si>
  <si>
    <t>BD+35 3658</t>
  </si>
  <si>
    <t>10Iot2Cyg</t>
  </si>
  <si>
    <t>BD+51 2605</t>
  </si>
  <si>
    <t>BD+26 3573</t>
  </si>
  <si>
    <t>CD-4013356</t>
  </si>
  <si>
    <t>V4089 Sgr</t>
  </si>
  <si>
    <t>BD+79  628</t>
  </si>
  <si>
    <t>Iot Tel</t>
  </si>
  <si>
    <t>CD-4813161</t>
  </si>
  <si>
    <t>BD+83  552</t>
  </si>
  <si>
    <t>8    Cyg</t>
  </si>
  <si>
    <t>BD+34 3590</t>
  </si>
  <si>
    <t>BD+49 3034</t>
  </si>
  <si>
    <t>BD+55 2215</t>
  </si>
  <si>
    <t>V1817 Cyg</t>
  </si>
  <si>
    <t>K2II-IIIe+A0V</t>
  </si>
  <si>
    <t>38Mu  Aql</t>
  </si>
  <si>
    <t>BD+07 4132</t>
  </si>
  <si>
    <t>K3-IIIbCN0.5</t>
  </si>
  <si>
    <t>37    Aql</t>
  </si>
  <si>
    <t>BD-10 5122</t>
  </si>
  <si>
    <t>G9IIIa</t>
  </si>
  <si>
    <t>51    Sgr</t>
  </si>
  <si>
    <t>CD-2415442</t>
  </si>
  <si>
    <t>BD-07 4998</t>
  </si>
  <si>
    <t>BD-12 5461</t>
  </si>
  <si>
    <t>CP-58 7627</t>
  </si>
  <si>
    <t>CP-66 3445</t>
  </si>
  <si>
    <t>BD+38 3650</t>
  </si>
  <si>
    <t>9    Vul</t>
  </si>
  <si>
    <t>BD+19 4063</t>
  </si>
  <si>
    <t>BD+02 3932</t>
  </si>
  <si>
    <t>BD-19 5521</t>
  </si>
  <si>
    <t>52    Sgr</t>
  </si>
  <si>
    <t>CD-2514184</t>
  </si>
  <si>
    <t>9    Cyg</t>
  </si>
  <si>
    <t>BD+29 3651</t>
  </si>
  <si>
    <t>F8III+A0V</t>
  </si>
  <si>
    <t>BD+48 2914</t>
  </si>
  <si>
    <t>V1743 Cyg</t>
  </si>
  <si>
    <t>M4.5IIIaS</t>
  </si>
  <si>
    <t>BD-18 5432</t>
  </si>
  <si>
    <t>BD+42 3386</t>
  </si>
  <si>
    <t>BD+10 3981</t>
  </si>
  <si>
    <t>39Kap Aql</t>
  </si>
  <si>
    <t>BD-07 5006</t>
  </si>
  <si>
    <t>41Iot Aql</t>
  </si>
  <si>
    <t>BD-01 3782</t>
  </si>
  <si>
    <t>BD+59 2060</t>
  </si>
  <si>
    <t>BD+14 3974</t>
  </si>
  <si>
    <t>BD+70 1073</t>
  </si>
  <si>
    <t>BD+50 2815</t>
  </si>
  <si>
    <t>BD+22 3741</t>
  </si>
  <si>
    <t>B9pSi:Cr:</t>
  </si>
  <si>
    <t>BD+47 2870</t>
  </si>
  <si>
    <t>BD-14 5479</t>
  </si>
  <si>
    <t>CP-66 3447</t>
  </si>
  <si>
    <t>BD+10 3984</t>
  </si>
  <si>
    <t>11    Cyg</t>
  </si>
  <si>
    <t>BD+36 3619</t>
  </si>
  <si>
    <t>BD+20 4200</t>
  </si>
  <si>
    <t>U Vul</t>
  </si>
  <si>
    <t>F2-F8Iab</t>
  </si>
  <si>
    <t>CP-54 9438</t>
  </si>
  <si>
    <t>42    Aql</t>
  </si>
  <si>
    <t>BD-04 4861</t>
  </si>
  <si>
    <t>CD-4513354</t>
  </si>
  <si>
    <t>QQ Tel</t>
  </si>
  <si>
    <t>61Sig Dra</t>
  </si>
  <si>
    <t>BD+69 1053</t>
  </si>
  <si>
    <t>4Eps Sge</t>
  </si>
  <si>
    <t>BD+16 3918</t>
  </si>
  <si>
    <t>CD-3913371</t>
  </si>
  <si>
    <t>V4090 Sgr</t>
  </si>
  <si>
    <t>BD+49 3059</t>
  </si>
  <si>
    <t>BD+29 3670</t>
  </si>
  <si>
    <t>BD+38 3677</t>
  </si>
  <si>
    <t>BD+44 3185</t>
  </si>
  <si>
    <t>G9IIIbFe-0.5</t>
  </si>
  <si>
    <t>13The Cyg</t>
  </si>
  <si>
    <t>BD+49 3062</t>
  </si>
  <si>
    <t>53    Sgr</t>
  </si>
  <si>
    <t>CD-2315618</t>
  </si>
  <si>
    <t>B9.5V+A3IV</t>
  </si>
  <si>
    <t>BD+03 4097</t>
  </si>
  <si>
    <t>BD+20 4210</t>
  </si>
  <si>
    <t>CD-2315625</t>
  </si>
  <si>
    <t>44Sig Aql</t>
  </si>
  <si>
    <t>BD+05 4225</t>
  </si>
  <si>
    <t>Sig Aql</t>
  </si>
  <si>
    <t>B3V+B3V</t>
  </si>
  <si>
    <t>BD+16 3936</t>
  </si>
  <si>
    <t>54    Sgr</t>
  </si>
  <si>
    <t>BD-16 5399</t>
  </si>
  <si>
    <t>K2III+F8V</t>
  </si>
  <si>
    <t>BD+48 2922</t>
  </si>
  <si>
    <t>12Phi Cyg</t>
  </si>
  <si>
    <t>BD+29 3684</t>
  </si>
  <si>
    <t>5Alp Sge</t>
  </si>
  <si>
    <t>BD+17 4042</t>
  </si>
  <si>
    <t>45    Aql</t>
  </si>
  <si>
    <t>BD-00 3813</t>
  </si>
  <si>
    <t>BD+33 3547</t>
  </si>
  <si>
    <t>BD+20 4218</t>
  </si>
  <si>
    <t>B0.5Iae</t>
  </si>
  <si>
    <t>14    Cyg</t>
  </si>
  <si>
    <t>BD+42 3413</t>
  </si>
  <si>
    <t>BD+54 2193</t>
  </si>
  <si>
    <t>V1143 Cyg</t>
  </si>
  <si>
    <t>F6Va</t>
  </si>
  <si>
    <t>BD+23 3733</t>
  </si>
  <si>
    <t>BD+13 4098</t>
  </si>
  <si>
    <t>QS Aql</t>
  </si>
  <si>
    <t>BD+45 2940</t>
  </si>
  <si>
    <t>G8-K0II-III</t>
  </si>
  <si>
    <t>6Bet Sge</t>
  </si>
  <si>
    <t>BD+17 4048</t>
  </si>
  <si>
    <t>55    Sgr</t>
  </si>
  <si>
    <t>BD-16 5413</t>
  </si>
  <si>
    <t>BD+22 3767</t>
  </si>
  <si>
    <t>K0I</t>
  </si>
  <si>
    <t>CD-3713322</t>
  </si>
  <si>
    <t>BD+42 3419</t>
  </si>
  <si>
    <t>46    Aql</t>
  </si>
  <si>
    <t>BD+11 3954</t>
  </si>
  <si>
    <t>CP-81  868</t>
  </si>
  <si>
    <t>BD+45 2949</t>
  </si>
  <si>
    <t>BD-15 5444</t>
  </si>
  <si>
    <t>47Chi Aql</t>
  </si>
  <si>
    <t>BD+11 3955</t>
  </si>
  <si>
    <t>G0:III+A3V</t>
  </si>
  <si>
    <t>CP-72 2445</t>
  </si>
  <si>
    <t>BD+39 3878</t>
  </si>
  <si>
    <t>BD+60 1991</t>
  </si>
  <si>
    <t>BD+28 3447</t>
  </si>
  <si>
    <t>V1276 Cyg</t>
  </si>
  <si>
    <t>BD+32 3531</t>
  </si>
  <si>
    <t>16    Cyg</t>
  </si>
  <si>
    <t>BD+50 2847</t>
  </si>
  <si>
    <t>BD+50 2848</t>
  </si>
  <si>
    <t>BD+30 3706</t>
  </si>
  <si>
    <t>10    Vul</t>
  </si>
  <si>
    <t>BD+25 3933</t>
  </si>
  <si>
    <t>CD-3215443</t>
  </si>
  <si>
    <t>BD+26 3654</t>
  </si>
  <si>
    <t>PS Vul</t>
  </si>
  <si>
    <t>B7V+G1:III</t>
  </si>
  <si>
    <t>BD+55 2245</t>
  </si>
  <si>
    <t>V1351 Cyg</t>
  </si>
  <si>
    <t>M5IIIa</t>
  </si>
  <si>
    <t>Nu  Tel</t>
  </si>
  <si>
    <t>CP-56 9290</t>
  </si>
  <si>
    <t>48Psi Aql</t>
  </si>
  <si>
    <t>BD+12 4059</t>
  </si>
  <si>
    <t>BD+33 3572</t>
  </si>
  <si>
    <t>CP-67 3680</t>
  </si>
  <si>
    <t>BD+41 3469</t>
  </si>
  <si>
    <t>56    Sgr</t>
  </si>
  <si>
    <t>BD-20 5698</t>
  </si>
  <si>
    <t>BD-03 4701</t>
  </si>
  <si>
    <t>15    Cyg</t>
  </si>
  <si>
    <t>BD+37 3586</t>
  </si>
  <si>
    <t>G7+III</t>
  </si>
  <si>
    <t>BD+28 3460</t>
  </si>
  <si>
    <t>SU   Cyg</t>
  </si>
  <si>
    <t>F2I</t>
  </si>
  <si>
    <t>49Ups Aql</t>
  </si>
  <si>
    <t>BD+07 4210</t>
  </si>
  <si>
    <t>BD+34 3691</t>
  </si>
  <si>
    <t>CP-53 9678</t>
  </si>
  <si>
    <t>BD+57 2057</t>
  </si>
  <si>
    <t>BD+40 3866</t>
  </si>
  <si>
    <t>V973 Cyg</t>
  </si>
  <si>
    <t>M4-III</t>
  </si>
  <si>
    <t>CP-65 3827</t>
  </si>
  <si>
    <t>NZ Pav</t>
  </si>
  <si>
    <t>50Gam Aql</t>
  </si>
  <si>
    <t>BD+10 4043</t>
  </si>
  <si>
    <t>BD+56 2291</t>
  </si>
  <si>
    <t>CP-61 6413</t>
  </si>
  <si>
    <t>18Del Cyg</t>
  </si>
  <si>
    <t>BD+44 3234</t>
  </si>
  <si>
    <t>12380/1</t>
  </si>
  <si>
    <t>B9.5IV+F1V</t>
  </si>
  <si>
    <t>BD+35 3786</t>
  </si>
  <si>
    <t>B9.5VpSi</t>
  </si>
  <si>
    <t>BD+34 3701</t>
  </si>
  <si>
    <t>CP-59 7534</t>
  </si>
  <si>
    <t>BD-14 5555</t>
  </si>
  <si>
    <t>BD+24 3877</t>
  </si>
  <si>
    <t>17    Cyg</t>
  </si>
  <si>
    <t>BD+33 3587</t>
  </si>
  <si>
    <t>BD+32 3558</t>
  </si>
  <si>
    <t>7Del Sge</t>
  </si>
  <si>
    <t>BD+18 4240</t>
  </si>
  <si>
    <t>Del Sge</t>
  </si>
  <si>
    <t>M2II+A0V</t>
  </si>
  <si>
    <t>CD-4713103</t>
  </si>
  <si>
    <t>CD-2916546</t>
  </si>
  <si>
    <t>NOVA 1670</t>
  </si>
  <si>
    <t>CK Vul</t>
  </si>
  <si>
    <t>BD+25 3972</t>
  </si>
  <si>
    <t>BD-11 5131</t>
  </si>
  <si>
    <t>BD+10 4058</t>
  </si>
  <si>
    <t>BD+38 3758</t>
  </si>
  <si>
    <t>52Pi  Aql</t>
  </si>
  <si>
    <t>BD+11 3994</t>
  </si>
  <si>
    <t>G2III:+A1V:</t>
  </si>
  <si>
    <t>BD+68 1079</t>
  </si>
  <si>
    <t>8Zet Sge</t>
  </si>
  <si>
    <t>BD+18 4254</t>
  </si>
  <si>
    <t>BD+47 2916</t>
  </si>
  <si>
    <t>CP-55 9221</t>
  </si>
  <si>
    <t>CP-55 9222</t>
  </si>
  <si>
    <t>BD+34 3727</t>
  </si>
  <si>
    <t>BD+33 3602</t>
  </si>
  <si>
    <t>V1765 Cyg</t>
  </si>
  <si>
    <t>CD-4013514</t>
  </si>
  <si>
    <t>V3961 Sgr</t>
  </si>
  <si>
    <t>A0pCrSr:</t>
  </si>
  <si>
    <t>51    Aql</t>
  </si>
  <si>
    <t>BD-11 5149</t>
  </si>
  <si>
    <t>BD+07 4252</t>
  </si>
  <si>
    <t>V1339 Aql</t>
  </si>
  <si>
    <t>BD+38 3772</t>
  </si>
  <si>
    <t>G5-8III</t>
  </si>
  <si>
    <t>BD+28 3493</t>
  </si>
  <si>
    <t>53Alp Aql</t>
  </si>
  <si>
    <t>BD+08 4236</t>
  </si>
  <si>
    <t>CP-61 6426</t>
  </si>
  <si>
    <t>BD-02 5133</t>
  </si>
  <si>
    <t>54Omi Aql</t>
  </si>
  <si>
    <t>BD+10 4073</t>
  </si>
  <si>
    <t>57    Sgr</t>
  </si>
  <si>
    <t>BD-19 5631</t>
  </si>
  <si>
    <t>BD+09 4288</t>
  </si>
  <si>
    <t>BD+68 1082</t>
  </si>
  <si>
    <t>CN Dra</t>
  </si>
  <si>
    <t>Chi Cyg</t>
  </si>
  <si>
    <t>BD+32 3593</t>
  </si>
  <si>
    <t>S6+/1e</t>
  </si>
  <si>
    <t>12    Vul</t>
  </si>
  <si>
    <t>BD+22 3833</t>
  </si>
  <si>
    <t>19    Cyg</t>
  </si>
  <si>
    <t>BD+38 3780</t>
  </si>
  <si>
    <t>V1509 Cyg</t>
  </si>
  <si>
    <t>BD+40 3902</t>
  </si>
  <si>
    <t>V380 Cyg</t>
  </si>
  <si>
    <t>B1III+B3V</t>
  </si>
  <si>
    <t>BD+37 3636</t>
  </si>
  <si>
    <t>M4IIb</t>
  </si>
  <si>
    <t>BD+11 4019</t>
  </si>
  <si>
    <t>55Eta Aql</t>
  </si>
  <si>
    <t>BD+00 4337</t>
  </si>
  <si>
    <t>Eta Aql</t>
  </si>
  <si>
    <t>BD-14 5578</t>
  </si>
  <si>
    <t>V505 Sgr</t>
  </si>
  <si>
    <t>A0V+F8IV</t>
  </si>
  <si>
    <t>BD+09 4295</t>
  </si>
  <si>
    <t>BD+24 3914</t>
  </si>
  <si>
    <t>9    Sge</t>
  </si>
  <si>
    <t>BD+18 4276</t>
  </si>
  <si>
    <t>O7.5Iaf</t>
  </si>
  <si>
    <t>BD-03 4742</t>
  </si>
  <si>
    <t>V1291 Aql</t>
  </si>
  <si>
    <t>A5p</t>
  </si>
  <si>
    <t>20    Cyg</t>
  </si>
  <si>
    <t>BD+52 2547</t>
  </si>
  <si>
    <t>BD+47 2937</t>
  </si>
  <si>
    <t>CD-2415668</t>
  </si>
  <si>
    <t>CP-69 3072</t>
  </si>
  <si>
    <t>BD+04 4264</t>
  </si>
  <si>
    <t>Iot Sgr</t>
  </si>
  <si>
    <t>CD-4214549</t>
  </si>
  <si>
    <t>63Eps Dra</t>
  </si>
  <si>
    <t>BD+69 1070</t>
  </si>
  <si>
    <t>G7IIIbCN-2</t>
  </si>
  <si>
    <t>BD+36 3744</t>
  </si>
  <si>
    <t>56    Aql</t>
  </si>
  <si>
    <t>BD-08 5150</t>
  </si>
  <si>
    <t>CD-3314560</t>
  </si>
  <si>
    <t>CP-58 7683</t>
  </si>
  <si>
    <t>CP-59 7550</t>
  </si>
  <si>
    <t>CP-69 3073</t>
  </si>
  <si>
    <t>A0V+F5IV</t>
  </si>
  <si>
    <t>BD+46 2793</t>
  </si>
  <si>
    <t>Eps Pav</t>
  </si>
  <si>
    <t>CP-73 2086</t>
  </si>
  <si>
    <t>BD+47 2939</t>
  </si>
  <si>
    <t>13    Vul</t>
  </si>
  <si>
    <t>BD+23 3820</t>
  </si>
  <si>
    <t>57    Aql</t>
  </si>
  <si>
    <t>BD-08 5154</t>
  </si>
  <si>
    <t>BD-08 5155</t>
  </si>
  <si>
    <t>59Xi  Aql</t>
  </si>
  <si>
    <t>BD+08 4261</t>
  </si>
  <si>
    <t>G9+IIIb</t>
  </si>
  <si>
    <t>58    Aql</t>
  </si>
  <si>
    <t>BD-00 3871</t>
  </si>
  <si>
    <t>58Ome Sgr</t>
  </si>
  <si>
    <t>CD-2614637</t>
  </si>
  <si>
    <t>BD+06 4351</t>
  </si>
  <si>
    <t>BD-07 5102</t>
  </si>
  <si>
    <t>BD+47 2945</t>
  </si>
  <si>
    <t>V819 Cyg</t>
  </si>
  <si>
    <t>BD+23 3829</t>
  </si>
  <si>
    <t>60Bet Aql</t>
  </si>
  <si>
    <t>BD+06 4357</t>
  </si>
  <si>
    <t>Mu 1Pav</t>
  </si>
  <si>
    <t>CP-67 3695</t>
  </si>
  <si>
    <t>59    Sgr</t>
  </si>
  <si>
    <t>CD-2714399</t>
  </si>
  <si>
    <t>K2.5IIb</t>
  </si>
  <si>
    <t>CD-3813776</t>
  </si>
  <si>
    <t>BD+36 3766</t>
  </si>
  <si>
    <t>G1Ib-IICH1Fe-1Ca-1</t>
  </si>
  <si>
    <t>BD+29 3802</t>
  </si>
  <si>
    <t>B6V+A5V</t>
  </si>
  <si>
    <t>23    Cyg</t>
  </si>
  <si>
    <t>BD+57 2084</t>
  </si>
  <si>
    <t>10    Sge</t>
  </si>
  <si>
    <t>BD+16 4067</t>
  </si>
  <si>
    <t>S Sge</t>
  </si>
  <si>
    <t>61Phi Aql</t>
  </si>
  <si>
    <t>BD+11 4055</t>
  </si>
  <si>
    <t>BD+59 2137</t>
  </si>
  <si>
    <t>Mu 2Pav</t>
  </si>
  <si>
    <t>CP-67 3698</t>
  </si>
  <si>
    <t>K2IVCNII</t>
  </si>
  <si>
    <t>22    Cyg</t>
  </si>
  <si>
    <t>BD+38 3817</t>
  </si>
  <si>
    <t>61    Sgr</t>
  </si>
  <si>
    <t>BD-15 5516</t>
  </si>
  <si>
    <t>21Eta Cyg</t>
  </si>
  <si>
    <t>BD+34 3798</t>
  </si>
  <si>
    <t>BD+20 4351</t>
  </si>
  <si>
    <t>CD-3017525</t>
  </si>
  <si>
    <t>60    Sgr</t>
  </si>
  <si>
    <t>CD-2614682</t>
  </si>
  <si>
    <t>24Psi Cyg</t>
  </si>
  <si>
    <t>BD+52 2572</t>
  </si>
  <si>
    <t>BD+35 3878</t>
  </si>
  <si>
    <t>CD-4912949</t>
  </si>
  <si>
    <t>11    Sge</t>
  </si>
  <si>
    <t>BD+16 4081</t>
  </si>
  <si>
    <t>The1Sgr</t>
  </si>
  <si>
    <t>CD-3513831</t>
  </si>
  <si>
    <t>The2Sgr</t>
  </si>
  <si>
    <t>CD-3513832</t>
  </si>
  <si>
    <t>A4/5IV</t>
  </si>
  <si>
    <t>CP-59 7564</t>
  </si>
  <si>
    <t>NU Pav</t>
  </si>
  <si>
    <t>BD+57 2092</t>
  </si>
  <si>
    <t>CD-4313735</t>
  </si>
  <si>
    <t>M0II-III</t>
  </si>
  <si>
    <t>BD+39 3968</t>
  </si>
  <si>
    <t>CD-3813802</t>
  </si>
  <si>
    <t>CD-4513549</t>
  </si>
  <si>
    <t>CD-3414082</t>
  </si>
  <si>
    <t>BD+50 2930</t>
  </si>
  <si>
    <t>BD+58 2013</t>
  </si>
  <si>
    <t>K5II-III</t>
  </si>
  <si>
    <t>BD+56 2331</t>
  </si>
  <si>
    <t>12Gam Sge</t>
  </si>
  <si>
    <t>BD+19 4229</t>
  </si>
  <si>
    <t>M0-III</t>
  </si>
  <si>
    <t>BD+00 4375</t>
  </si>
  <si>
    <t>BD-10 5238</t>
  </si>
  <si>
    <t>BD+41 3549</t>
  </si>
  <si>
    <t>CD-4113807</t>
  </si>
  <si>
    <t>BD+30 3837</t>
  </si>
  <si>
    <t>14    Vul</t>
  </si>
  <si>
    <t>BD+22 3872</t>
  </si>
  <si>
    <t>BD+37 3703</t>
  </si>
  <si>
    <t>CD-2315935</t>
  </si>
  <si>
    <t>CP-67 3703</t>
  </si>
  <si>
    <t>13    Sge</t>
  </si>
  <si>
    <t>BD+17 4183</t>
  </si>
  <si>
    <t>VZ Sge</t>
  </si>
  <si>
    <t>BD+45 3025</t>
  </si>
  <si>
    <t>25    Cyg</t>
  </si>
  <si>
    <t>BD+36 3806</t>
  </si>
  <si>
    <t>V1746 Cyg</t>
  </si>
  <si>
    <t>BD+08 4300</t>
  </si>
  <si>
    <t>63    Sgr</t>
  </si>
  <si>
    <t>BD-14 5618</t>
  </si>
  <si>
    <t>62    Sgr</t>
  </si>
  <si>
    <t>CD-2816355</t>
  </si>
  <si>
    <t>V3872 Sgr</t>
  </si>
  <si>
    <t>BD+51 2728</t>
  </si>
  <si>
    <t>CD-3813828</t>
  </si>
  <si>
    <t>15    Vul</t>
  </si>
  <si>
    <t>BD+27 3587</t>
  </si>
  <si>
    <t>NT Vul</t>
  </si>
  <si>
    <t>BD+63 1584</t>
  </si>
  <si>
    <t>BD+36 3820</t>
  </si>
  <si>
    <t>BD+24 3975</t>
  </si>
  <si>
    <t>16    Vul</t>
  </si>
  <si>
    <t>BD+24 3977</t>
  </si>
  <si>
    <t>BD-22 5318</t>
  </si>
  <si>
    <t>CD-3215682</t>
  </si>
  <si>
    <t>26    Cyg</t>
  </si>
  <si>
    <t>BD+49 3158</t>
  </si>
  <si>
    <t>BD-07 5159</t>
  </si>
  <si>
    <t>BD+18 4365</t>
  </si>
  <si>
    <t>K3II-III+G8IV</t>
  </si>
  <si>
    <t>CP-66 3473</t>
  </si>
  <si>
    <t>BD+15 4033</t>
  </si>
  <si>
    <t>Del Pav</t>
  </si>
  <si>
    <t>CP-66 3474</t>
  </si>
  <si>
    <t>G6-8IV</t>
  </si>
  <si>
    <t>BD+69 1084</t>
  </si>
  <si>
    <t>62    Aql</t>
  </si>
  <si>
    <t>BD-01 3887</t>
  </si>
  <si>
    <t>CD-3314700</t>
  </si>
  <si>
    <t>63Tau Aql</t>
  </si>
  <si>
    <t>BD+06 4416</t>
  </si>
  <si>
    <t>BD+29 3872</t>
  </si>
  <si>
    <t>G6IV+M6V</t>
  </si>
  <si>
    <t>BD-12 5641</t>
  </si>
  <si>
    <t>V1401 Aql</t>
  </si>
  <si>
    <t>15    Sge</t>
  </si>
  <si>
    <t>BD+16 4121</t>
  </si>
  <si>
    <t>Xi  Tel</t>
  </si>
  <si>
    <t>CP-53 9794</t>
  </si>
  <si>
    <t>M1IIab</t>
  </si>
  <si>
    <t>CP-55 9317</t>
  </si>
  <si>
    <t>65    Sgr</t>
  </si>
  <si>
    <t>BD-13 5569</t>
  </si>
  <si>
    <t>64    Dra</t>
  </si>
  <si>
    <t>BD+64 1405</t>
  </si>
  <si>
    <t>M1III-IIIb</t>
  </si>
  <si>
    <t>BD+22 3913</t>
  </si>
  <si>
    <t>BD+31 3925</t>
  </si>
  <si>
    <t>V1768 Cyg</t>
  </si>
  <si>
    <t>16Eta Sge</t>
  </si>
  <si>
    <t>BD+19 4277</t>
  </si>
  <si>
    <t>BD+15 4040</t>
  </si>
  <si>
    <t>BD-04 5013</t>
  </si>
  <si>
    <t>65    Dra</t>
  </si>
  <si>
    <t>BD+64 1407</t>
  </si>
  <si>
    <t>BD+38 3896</t>
  </si>
  <si>
    <t>BD+47 3004</t>
  </si>
  <si>
    <t>67Rho Dra</t>
  </si>
  <si>
    <t>BD+67 1222</t>
  </si>
  <si>
    <t>69    Dra</t>
  </si>
  <si>
    <t>BD+76  771</t>
  </si>
  <si>
    <t>BD+51 2763</t>
  </si>
  <si>
    <t>17    Vul</t>
  </si>
  <si>
    <t>BD+23 3896</t>
  </si>
  <si>
    <t>27    Cyg</t>
  </si>
  <si>
    <t>BD+35 3959</t>
  </si>
  <si>
    <t>64    Aql</t>
  </si>
  <si>
    <t>BD-01 3899</t>
  </si>
  <si>
    <t>CP-57 9622</t>
  </si>
  <si>
    <t>B7V+A3V</t>
  </si>
  <si>
    <t>BD+55 2324</t>
  </si>
  <si>
    <t>BD+08 4344</t>
  </si>
  <si>
    <t>BD-10 5285</t>
  </si>
  <si>
    <t>BD+63 1593</t>
  </si>
  <si>
    <t>A2II-III</t>
  </si>
  <si>
    <t>BD+16 4153</t>
  </si>
  <si>
    <t>BD+52 2623</t>
  </si>
  <si>
    <t>CP-83  695</t>
  </si>
  <si>
    <t>BD+34 3881</t>
  </si>
  <si>
    <t>BD+10 4189</t>
  </si>
  <si>
    <t>66    Dra</t>
  </si>
  <si>
    <t>BD+61 1970</t>
  </si>
  <si>
    <t>BD+49 3195</t>
  </si>
  <si>
    <t>CD-3613940</t>
  </si>
  <si>
    <t>BD+67 1226</t>
  </si>
  <si>
    <t>17The Sge</t>
  </si>
  <si>
    <t>BD+20 4453</t>
  </si>
  <si>
    <t>CD-4313855</t>
  </si>
  <si>
    <t>CP-63 4571</t>
  </si>
  <si>
    <t>28    Cyg</t>
  </si>
  <si>
    <t>BD+36 3907</t>
  </si>
  <si>
    <t>V1624 Cyg</t>
  </si>
  <si>
    <t>BD-09 5382</t>
  </si>
  <si>
    <t>65The Aql</t>
  </si>
  <si>
    <t>BD-01 3911</t>
  </si>
  <si>
    <t>18    Vul</t>
  </si>
  <si>
    <t>BD+26 3815</t>
  </si>
  <si>
    <t>1Xi 1Cap</t>
  </si>
  <si>
    <t>BD-12 5664</t>
  </si>
  <si>
    <t>BD+20 4462</t>
  </si>
  <si>
    <t>CP-5211643</t>
  </si>
  <si>
    <t>2Xi 2Cap</t>
  </si>
  <si>
    <t>BD-13 5608</t>
  </si>
  <si>
    <t>BD+21 4088</t>
  </si>
  <si>
    <t>B1Ibe</t>
  </si>
  <si>
    <t>BD+00 4444</t>
  </si>
  <si>
    <t>B9pCrEu:Sr:</t>
  </si>
  <si>
    <t>19    Vul</t>
  </si>
  <si>
    <t>BD+26 3825</t>
  </si>
  <si>
    <t>20    Vul</t>
  </si>
  <si>
    <t>BD+26 3828</t>
  </si>
  <si>
    <t>66    Aql</t>
  </si>
  <si>
    <t>BD-01 3920</t>
  </si>
  <si>
    <t>BD+47 3045</t>
  </si>
  <si>
    <t>CD-2714659</t>
  </si>
  <si>
    <t>BD+23 3935</t>
  </si>
  <si>
    <t>67Rho Aql</t>
  </si>
  <si>
    <t>BD+14 4227</t>
  </si>
  <si>
    <t>CD-3017773</t>
  </si>
  <si>
    <t>BD+51 2796</t>
  </si>
  <si>
    <t>68    Dra</t>
  </si>
  <si>
    <t>BD+61 1983</t>
  </si>
  <si>
    <t>CD-3614011</t>
  </si>
  <si>
    <t>CD-3514020</t>
  </si>
  <si>
    <t>30    Cyg</t>
  </si>
  <si>
    <t>BD+46 2881</t>
  </si>
  <si>
    <t>21    Vul</t>
  </si>
  <si>
    <t>BD+28 3675</t>
  </si>
  <si>
    <t>NU Vul</t>
  </si>
  <si>
    <t>CP-63 4576</t>
  </si>
  <si>
    <t>BD+42 3642</t>
  </si>
  <si>
    <t>BD+36 3949</t>
  </si>
  <si>
    <t>31    Cyg</t>
  </si>
  <si>
    <t>BD+46 2882</t>
  </si>
  <si>
    <t>V695 Cyg</t>
  </si>
  <si>
    <t>K2II+B3V</t>
  </si>
  <si>
    <t>29    Cyg</t>
  </si>
  <si>
    <t>BD+36 3955</t>
  </si>
  <si>
    <t>V1644 Cyg</t>
  </si>
  <si>
    <t>BD+41 3668</t>
  </si>
  <si>
    <t>3    Cap</t>
  </si>
  <si>
    <t>BD-12 5680</t>
  </si>
  <si>
    <t>BD+25 4165</t>
  </si>
  <si>
    <t>QR Vul</t>
  </si>
  <si>
    <t>33    Cyg</t>
  </si>
  <si>
    <t>BD+56 2376</t>
  </si>
  <si>
    <t>A3IV-Vn</t>
  </si>
  <si>
    <t>22    Vul</t>
  </si>
  <si>
    <t>BD+23 3944</t>
  </si>
  <si>
    <t>QS Vul</t>
  </si>
  <si>
    <t>G3Ib-II</t>
  </si>
  <si>
    <t>BD+60 2099</t>
  </si>
  <si>
    <t>BD+33 3827</t>
  </si>
  <si>
    <t>23    Vul</t>
  </si>
  <si>
    <t>BD+27 3666</t>
  </si>
  <si>
    <t>K3-IIIFe-1</t>
  </si>
  <si>
    <t>CD-4813509</t>
  </si>
  <si>
    <t>18    Sge</t>
  </si>
  <si>
    <t>BD+21 4130</t>
  </si>
  <si>
    <t>5Alp1Cap</t>
  </si>
  <si>
    <t>BD-12 5683</t>
  </si>
  <si>
    <t>4    Cap</t>
  </si>
  <si>
    <t>BD-22 5384</t>
  </si>
  <si>
    <t>CD-4713340</t>
  </si>
  <si>
    <t>1Kap Cep</t>
  </si>
  <si>
    <t>BD+77  764</t>
  </si>
  <si>
    <t>32    Cyg</t>
  </si>
  <si>
    <t>BD+47 3059</t>
  </si>
  <si>
    <t>V1488 Cyg</t>
  </si>
  <si>
    <t>K3Ib+B3V</t>
  </si>
  <si>
    <t>BD+38 3977</t>
  </si>
  <si>
    <t>24    Vul</t>
  </si>
  <si>
    <t>BD+24 4075</t>
  </si>
  <si>
    <t>6Alp2Cap</t>
  </si>
  <si>
    <t>BD-12 5685</t>
  </si>
  <si>
    <t>BD+49 3236</t>
  </si>
  <si>
    <t>BD+45 3119</t>
  </si>
  <si>
    <t>BD+36 3978</t>
  </si>
  <si>
    <t>CP-55 9365</t>
  </si>
  <si>
    <t>BD+39 4114</t>
  </si>
  <si>
    <t>K3.5IIab-IIb</t>
  </si>
  <si>
    <t>BD+28 3695</t>
  </si>
  <si>
    <t>7Sig Cap</t>
  </si>
  <si>
    <t>BD-19 5776</t>
  </si>
  <si>
    <t>BD+42 3670</t>
  </si>
  <si>
    <t>K4II:</t>
  </si>
  <si>
    <t>34    Cyg</t>
  </si>
  <si>
    <t>BD+37 3871</t>
  </si>
  <si>
    <t>P Cyg</t>
  </si>
  <si>
    <t>B2pe</t>
  </si>
  <si>
    <t>CD-2916981</t>
  </si>
  <si>
    <t>A4/7V</t>
  </si>
  <si>
    <t>CD-3614057</t>
  </si>
  <si>
    <t>CD-5012929</t>
  </si>
  <si>
    <t>BD+40 4103</t>
  </si>
  <si>
    <t>BD-01 3951</t>
  </si>
  <si>
    <t>36    Cyg</t>
  </si>
  <si>
    <t>BD+36 3998</t>
  </si>
  <si>
    <t>35    Cyg</t>
  </si>
  <si>
    <t>BD+34 3967</t>
  </si>
  <si>
    <t>BD+12 4289</t>
  </si>
  <si>
    <t>BD-06 5451</t>
  </si>
  <si>
    <t>8Nu  Cap</t>
  </si>
  <si>
    <t>BD-13 5642</t>
  </si>
  <si>
    <t>BD+13 4360</t>
  </si>
  <si>
    <t>A5-F2m</t>
  </si>
  <si>
    <t>BD-15 5626</t>
  </si>
  <si>
    <t>9Bet Cap</t>
  </si>
  <si>
    <t>BD-15 5629</t>
  </si>
  <si>
    <t>F8V+A0</t>
  </si>
  <si>
    <t>BD+45 3139</t>
  </si>
  <si>
    <t>V1773 Cyg</t>
  </si>
  <si>
    <t>BD+14 4263</t>
  </si>
  <si>
    <t>Kap1Sgr</t>
  </si>
  <si>
    <t>CD-4214836</t>
  </si>
  <si>
    <t>BD+17 4294</t>
  </si>
  <si>
    <t>BD+54 2329</t>
  </si>
  <si>
    <t>BD+36 4008</t>
  </si>
  <si>
    <t>BD+66 1281</t>
  </si>
  <si>
    <t>BD+38 4021</t>
  </si>
  <si>
    <t>CP-81  901</t>
  </si>
  <si>
    <t>G6-8II</t>
  </si>
  <si>
    <t>BD+46 2910</t>
  </si>
  <si>
    <t>V1584 Cyg</t>
  </si>
  <si>
    <t>B8/9IIIpSi</t>
  </si>
  <si>
    <t>Kap2Sgr</t>
  </si>
  <si>
    <t>CD-4214847</t>
  </si>
  <si>
    <t>BD-10 5369</t>
  </si>
  <si>
    <t>G5IIIa</t>
  </si>
  <si>
    <t>25    Vul</t>
  </si>
  <si>
    <t>BD+23 3986</t>
  </si>
  <si>
    <t>B8IIIne</t>
  </si>
  <si>
    <t>Alp Pav</t>
  </si>
  <si>
    <t>CP-57 9674</t>
  </si>
  <si>
    <t>BD+53 2384</t>
  </si>
  <si>
    <t>71    Dra</t>
  </si>
  <si>
    <t>BD+61 2000</t>
  </si>
  <si>
    <t>DE Dra</t>
  </si>
  <si>
    <t>BD+14 4275</t>
  </si>
  <si>
    <t>BD+04 4434</t>
  </si>
  <si>
    <t>BD+40 4136</t>
  </si>
  <si>
    <t>G5III+A</t>
  </si>
  <si>
    <t>37Gam Cyg</t>
  </si>
  <si>
    <t>BD+39 4159</t>
  </si>
  <si>
    <t>BD+30 4005</t>
  </si>
  <si>
    <t>BD+45 3152</t>
  </si>
  <si>
    <t>CD-4114024</t>
  </si>
  <si>
    <t>BD+40 4141</t>
  </si>
  <si>
    <t>CD-2917049</t>
  </si>
  <si>
    <t>G8II/III</t>
  </si>
  <si>
    <t>BD+42 3721</t>
  </si>
  <si>
    <t>BD+00 4495</t>
  </si>
  <si>
    <t>BD+68 1121</t>
  </si>
  <si>
    <t>AC Dra</t>
  </si>
  <si>
    <t>M4.5-5III</t>
  </si>
  <si>
    <t>BD+63 1618</t>
  </si>
  <si>
    <t>39    Cyg</t>
  </si>
  <si>
    <t>BD+31 4062</t>
  </si>
  <si>
    <t>BD+37 3916</t>
  </si>
  <si>
    <t>CD-3713741</t>
  </si>
  <si>
    <t>K2IV-V</t>
  </si>
  <si>
    <t>BD-03 4888</t>
  </si>
  <si>
    <t>BD+09 4526</t>
  </si>
  <si>
    <t>BD+20 4559</t>
  </si>
  <si>
    <t>CP-81  906</t>
  </si>
  <si>
    <t>BD+19 4408</t>
  </si>
  <si>
    <t>10Pi  Cap</t>
  </si>
  <si>
    <t>BD-18 5685</t>
  </si>
  <si>
    <t>BD+53 2397</t>
  </si>
  <si>
    <t>BD+16 4259</t>
  </si>
  <si>
    <t>CD-3614166</t>
  </si>
  <si>
    <t>BD+59 2228</t>
  </si>
  <si>
    <t>A2IV s</t>
  </si>
  <si>
    <t>BD-16 5609</t>
  </si>
  <si>
    <t>BD+07 4477</t>
  </si>
  <si>
    <t>68    Aql</t>
  </si>
  <si>
    <t>BD-03 4906</t>
  </si>
  <si>
    <t>11Rho Cap</t>
  </si>
  <si>
    <t>BD-18 5689</t>
  </si>
  <si>
    <t>BD+33 3910</t>
  </si>
  <si>
    <t>BD+02 4175</t>
  </si>
  <si>
    <t>BD-22 5442</t>
  </si>
  <si>
    <t>40    Cyg</t>
  </si>
  <si>
    <t>BD+37 3941</t>
  </si>
  <si>
    <t>BD+56 2421</t>
  </si>
  <si>
    <t>43    Cyg</t>
  </si>
  <si>
    <t>BD+48 3128</t>
  </si>
  <si>
    <t>12Omi Cap</t>
  </si>
  <si>
    <t>BD-19 5830</t>
  </si>
  <si>
    <t>BD-19 5831</t>
  </si>
  <si>
    <t>69    Aql</t>
  </si>
  <si>
    <t>BD-03 4918</t>
  </si>
  <si>
    <t>CD-2917122</t>
  </si>
  <si>
    <t>BD+19 4423</t>
  </si>
  <si>
    <t>41    Cyg</t>
  </si>
  <si>
    <t>BD+29 4057</t>
  </si>
  <si>
    <t>42    Cyg</t>
  </si>
  <si>
    <t>BD+35 4141</t>
  </si>
  <si>
    <t>1    Del</t>
  </si>
  <si>
    <t>BD+10 4303</t>
  </si>
  <si>
    <t>A1eShell</t>
  </si>
  <si>
    <t>BD-15 5696</t>
  </si>
  <si>
    <t>gG5+F</t>
  </si>
  <si>
    <t>CP-70 2792</t>
  </si>
  <si>
    <t>BD+20 4602</t>
  </si>
  <si>
    <t>BD+10 4307</t>
  </si>
  <si>
    <t>BD+45 3196</t>
  </si>
  <si>
    <t>CD-2514854</t>
  </si>
  <si>
    <t>BD+55 2411</t>
  </si>
  <si>
    <t>45Ome1Cyg</t>
  </si>
  <si>
    <t>BD+48 3142</t>
  </si>
  <si>
    <t>BD-10 5423</t>
  </si>
  <si>
    <t>G2.5IV</t>
  </si>
  <si>
    <t>Nu  Mic</t>
  </si>
  <si>
    <t>CD-4414020</t>
  </si>
  <si>
    <t>44    Cyg</t>
  </si>
  <si>
    <t>BD+36 4105</t>
  </si>
  <si>
    <t>Phi1Pav</t>
  </si>
  <si>
    <t>CP-61 6492</t>
  </si>
  <si>
    <t>BD+25 4272</t>
  </si>
  <si>
    <t>2The Cep</t>
  </si>
  <si>
    <t>BD+62 1821</t>
  </si>
  <si>
    <t>46Ome2Cyg</t>
  </si>
  <si>
    <t>BD+48 3154</t>
  </si>
  <si>
    <t>2Eps Del</t>
  </si>
  <si>
    <t>BD+10 4321</t>
  </si>
  <si>
    <t>CD-3814108</t>
  </si>
  <si>
    <t>A8III:</t>
  </si>
  <si>
    <t>BD+51 2882</t>
  </si>
  <si>
    <t>BD-14 5781</t>
  </si>
  <si>
    <t>CD-3018013</t>
  </si>
  <si>
    <t>BD+09 4579</t>
  </si>
  <si>
    <t>3Eta Del</t>
  </si>
  <si>
    <t>BD+12 4378</t>
  </si>
  <si>
    <t>A3IV s</t>
  </si>
  <si>
    <t>Rho Pav</t>
  </si>
  <si>
    <t>CP-61 6495</t>
  </si>
  <si>
    <t>F5Del Del</t>
  </si>
  <si>
    <t>BD+56 2444</t>
  </si>
  <si>
    <t>BD+42 3778</t>
  </si>
  <si>
    <t>BD+20 4629</t>
  </si>
  <si>
    <t>Mu 1Oct</t>
  </si>
  <si>
    <t>CP-76 1434</t>
  </si>
  <si>
    <t>Mu 2Oct</t>
  </si>
  <si>
    <t>CP-75 1644</t>
  </si>
  <si>
    <t>BD-17 6027</t>
  </si>
  <si>
    <t>47    Cyg</t>
  </si>
  <si>
    <t>BD+34 4079</t>
  </si>
  <si>
    <t>K2Ib+B3V</t>
  </si>
  <si>
    <t>BD+41 3805</t>
  </si>
  <si>
    <t>BD+72  957</t>
  </si>
  <si>
    <t>Alp Ind</t>
  </si>
  <si>
    <t>CD-4713477</t>
  </si>
  <si>
    <t>K0IIICNIII-IV</t>
  </si>
  <si>
    <t>BD+46 2977</t>
  </si>
  <si>
    <t>4Zet Del</t>
  </si>
  <si>
    <t>BD+14 4353</t>
  </si>
  <si>
    <t>CP-63 4602</t>
  </si>
  <si>
    <t>70    Aql</t>
  </si>
  <si>
    <t>BD-03 4961</t>
  </si>
  <si>
    <t>26    Vul</t>
  </si>
  <si>
    <t>BD+25 4299</t>
  </si>
  <si>
    <t>Phi2Pav</t>
  </si>
  <si>
    <t>CP-60 7419</t>
  </si>
  <si>
    <t>BD+51 2895</t>
  </si>
  <si>
    <t>CD-2514920</t>
  </si>
  <si>
    <t>BD-00 4056</t>
  </si>
  <si>
    <t>73    Dra</t>
  </si>
  <si>
    <t>BD+74  872</t>
  </si>
  <si>
    <t>AF Dra</t>
  </si>
  <si>
    <t>27    Vul</t>
  </si>
  <si>
    <t>BD+25 4302</t>
  </si>
  <si>
    <t>Ups Pav</t>
  </si>
  <si>
    <t>CP-67 3754</t>
  </si>
  <si>
    <t>6Bet Del</t>
  </si>
  <si>
    <t>BD+14 4369</t>
  </si>
  <si>
    <t>5Iot Del</t>
  </si>
  <si>
    <t>BD+10 4339</t>
  </si>
  <si>
    <t>71    Aql</t>
  </si>
  <si>
    <t>BD-01 4016</t>
  </si>
  <si>
    <t>48    Cyg</t>
  </si>
  <si>
    <t>BD+31 4159</t>
  </si>
  <si>
    <t>BD+17 4370</t>
  </si>
  <si>
    <t>EU Del</t>
  </si>
  <si>
    <t>BD+31 4160</t>
  </si>
  <si>
    <t>BD+37 4002</t>
  </si>
  <si>
    <t>14Tau Cap</t>
  </si>
  <si>
    <t>BD-15 5743</t>
  </si>
  <si>
    <t>BD-02 5328</t>
  </si>
  <si>
    <t>B7IIIne</t>
  </si>
  <si>
    <t>29    Vul</t>
  </si>
  <si>
    <t>BD+20 4658</t>
  </si>
  <si>
    <t>8The Del</t>
  </si>
  <si>
    <t>BD+12 4411</t>
  </si>
  <si>
    <t>CD-3315119</t>
  </si>
  <si>
    <t>28    Vul</t>
  </si>
  <si>
    <t>BD+23 4084</t>
  </si>
  <si>
    <t>BD+23 4085</t>
  </si>
  <si>
    <t>K0II-III+A3V</t>
  </si>
  <si>
    <t>7Kap Del</t>
  </si>
  <si>
    <t>BD+09 4600</t>
  </si>
  <si>
    <t>1    Aqr</t>
  </si>
  <si>
    <t>BD-00 4064</t>
  </si>
  <si>
    <t>CD-2416193</t>
  </si>
  <si>
    <t>BD+15 4220</t>
  </si>
  <si>
    <t>15Ups Cap</t>
  </si>
  <si>
    <t>BD-18 5738</t>
  </si>
  <si>
    <t>75    Dra</t>
  </si>
  <si>
    <t>BD+80  659</t>
  </si>
  <si>
    <t>CD-2714959</t>
  </si>
  <si>
    <t>BD+21 4305</t>
  </si>
  <si>
    <t>BD+29 4121</t>
  </si>
  <si>
    <t>BD-16 5663</t>
  </si>
  <si>
    <t>9Alp Del</t>
  </si>
  <si>
    <t>BD+15 4222</t>
  </si>
  <si>
    <t>BD+10 4351</t>
  </si>
  <si>
    <t>F8IV:</t>
  </si>
  <si>
    <t>74    Dra</t>
  </si>
  <si>
    <t>BD+80  660</t>
  </si>
  <si>
    <t>CD-3216130</t>
  </si>
  <si>
    <t>CD-2615192</t>
  </si>
  <si>
    <t>BD+40 4266</t>
  </si>
  <si>
    <t>B6IIIpMn</t>
  </si>
  <si>
    <t>BD+45 3233</t>
  </si>
  <si>
    <t>Bet Pav</t>
  </si>
  <si>
    <t>CP-66 3501</t>
  </si>
  <si>
    <t>BD+19 4484</t>
  </si>
  <si>
    <t>CD-4013994</t>
  </si>
  <si>
    <t>BD+55 2444</t>
  </si>
  <si>
    <t>BD+29 4131</t>
  </si>
  <si>
    <t>10    Del</t>
  </si>
  <si>
    <t>BD+14 4393</t>
  </si>
  <si>
    <t>BD+42 3818</t>
  </si>
  <si>
    <t>Eta Ind</t>
  </si>
  <si>
    <t>CP-5211752</t>
  </si>
  <si>
    <t>A7III-IV-A9</t>
  </si>
  <si>
    <t>49    Cyg</t>
  </si>
  <si>
    <t>BD+31 4181</t>
  </si>
  <si>
    <t>BD+38 4187</t>
  </si>
  <si>
    <t>BD+17 4382</t>
  </si>
  <si>
    <t>50Alp Cyg</t>
  </si>
  <si>
    <t>BD+44 3541</t>
  </si>
  <si>
    <t>Alp Cyg</t>
  </si>
  <si>
    <t>BD+59 2272</t>
  </si>
  <si>
    <t>BD+41 3856</t>
  </si>
  <si>
    <t>BD+34 4127</t>
  </si>
  <si>
    <t>V568 Cyg</t>
  </si>
  <si>
    <t>11Del Del</t>
  </si>
  <si>
    <t>BD+14 4403</t>
  </si>
  <si>
    <t>Del Del</t>
  </si>
  <si>
    <t>A7IIIpDel Del</t>
  </si>
  <si>
    <t>51    Cyg</t>
  </si>
  <si>
    <t>BD+49 3353</t>
  </si>
  <si>
    <t>BD+83  588</t>
  </si>
  <si>
    <t>A3/4Vm</t>
  </si>
  <si>
    <t>CD-2715014</t>
  </si>
  <si>
    <t>BD+35 4234</t>
  </si>
  <si>
    <t>X Cyg</t>
  </si>
  <si>
    <t>F7Ib-G8Ib</t>
  </si>
  <si>
    <t>CD-3913960</t>
  </si>
  <si>
    <t>B8/9V</t>
  </si>
  <si>
    <t>Sig Pav</t>
  </si>
  <si>
    <t>CP-69 3138</t>
  </si>
  <si>
    <t>CD-3614396</t>
  </si>
  <si>
    <t>16Psi Cap</t>
  </si>
  <si>
    <t>CD-2515018</t>
  </si>
  <si>
    <t>17    Cap</t>
  </si>
  <si>
    <t>BD-22 5523</t>
  </si>
  <si>
    <t>BD+60 2154</t>
  </si>
  <si>
    <t>30    Vul</t>
  </si>
  <si>
    <t>BD+24 4229</t>
  </si>
  <si>
    <t>BD+56 2477</t>
  </si>
  <si>
    <t>BD+17 4401</t>
  </si>
  <si>
    <t>U Del</t>
  </si>
  <si>
    <t>M5II-III</t>
  </si>
  <si>
    <t>52    Cyg</t>
  </si>
  <si>
    <t>BD+30 4167</t>
  </si>
  <si>
    <t>Iot Mic</t>
  </si>
  <si>
    <t>CD-4414145</t>
  </si>
  <si>
    <t>BD+55 2462</t>
  </si>
  <si>
    <t>4    Cep</t>
  </si>
  <si>
    <t>BD+66 1318</t>
  </si>
  <si>
    <t>BD-03 5018</t>
  </si>
  <si>
    <t>12Gam1Del</t>
  </si>
  <si>
    <t>BD+15 4255</t>
  </si>
  <si>
    <t>12Gam2Del</t>
  </si>
  <si>
    <t>53Eps Cyg</t>
  </si>
  <si>
    <t>BD+33 4018</t>
  </si>
  <si>
    <t>2Eps Aqr</t>
  </si>
  <si>
    <t>BD-10 5506</t>
  </si>
  <si>
    <t>3    Aqr</t>
  </si>
  <si>
    <t>BD-05 5378</t>
  </si>
  <si>
    <t>EN Aqr</t>
  </si>
  <si>
    <t>Zet Ind</t>
  </si>
  <si>
    <t>CD-4613718</t>
  </si>
  <si>
    <t>13    Del</t>
  </si>
  <si>
    <t>BD+05 4613</t>
  </si>
  <si>
    <t>BD+02 4250</t>
  </si>
  <si>
    <t>BD+57 2240</t>
  </si>
  <si>
    <t>BD+33 4028</t>
  </si>
  <si>
    <t>T Cyg</t>
  </si>
  <si>
    <t>3Eta Cep</t>
  </si>
  <si>
    <t>BD+61 2050</t>
  </si>
  <si>
    <t>BD+45 3270</t>
  </si>
  <si>
    <t>CP-62 6180</t>
  </si>
  <si>
    <t>A2-3IV-V</t>
  </si>
  <si>
    <t>CD-2615282</t>
  </si>
  <si>
    <t>BD+52 2799</t>
  </si>
  <si>
    <t>54Lam Cyg</t>
  </si>
  <si>
    <t>BD+35 4267</t>
  </si>
  <si>
    <t>BD-18 5783</t>
  </si>
  <si>
    <t>Alp Mic</t>
  </si>
  <si>
    <t>CD-3414660</t>
  </si>
  <si>
    <t>BD+45 3275</t>
  </si>
  <si>
    <t>BD+69 1127</t>
  </si>
  <si>
    <t>Iot Ind</t>
  </si>
  <si>
    <t>CP-5211782</t>
  </si>
  <si>
    <t>BD+47 3188</t>
  </si>
  <si>
    <t>CD-3216236</t>
  </si>
  <si>
    <t>CD-3814250</t>
  </si>
  <si>
    <t>BD+51 2954</t>
  </si>
  <si>
    <t>15    Del</t>
  </si>
  <si>
    <t>BD+12 4472</t>
  </si>
  <si>
    <t>14    Del</t>
  </si>
  <si>
    <t>BD+07 4556</t>
  </si>
  <si>
    <t>BD+05 4626</t>
  </si>
  <si>
    <t>BD-13 5773</t>
  </si>
  <si>
    <t>55    Cyg</t>
  </si>
  <si>
    <t>BD+45 3291</t>
  </si>
  <si>
    <t>V1661 Cyg</t>
  </si>
  <si>
    <t>BD+51 2957</t>
  </si>
  <si>
    <t>B8Vnp</t>
  </si>
  <si>
    <t>Bet Mic</t>
  </si>
  <si>
    <t>CD-3315245</t>
  </si>
  <si>
    <t>18Ome Cap</t>
  </si>
  <si>
    <t>CD-2715082</t>
  </si>
  <si>
    <t>M0-III-IIIbBa0.2</t>
  </si>
  <si>
    <t>BD+17 4431</t>
  </si>
  <si>
    <t>4    Aqr</t>
  </si>
  <si>
    <t>BD-06 5604</t>
  </si>
  <si>
    <t>BD+46 3067</t>
  </si>
  <si>
    <t>56    Cyg</t>
  </si>
  <si>
    <t>BD+43 3739</t>
  </si>
  <si>
    <t>A4mDel Del</t>
  </si>
  <si>
    <t>5    Aqr</t>
  </si>
  <si>
    <t>BD-06 5606</t>
  </si>
  <si>
    <t>Bet Ind</t>
  </si>
  <si>
    <t>CP-58 7788</t>
  </si>
  <si>
    <t>CD-4014078</t>
  </si>
  <si>
    <t>BD+27 3890</t>
  </si>
  <si>
    <t>T Vul</t>
  </si>
  <si>
    <t>CD-2416328</t>
  </si>
  <si>
    <t>6Mu  Aqr</t>
  </si>
  <si>
    <t>BD-09 5598</t>
  </si>
  <si>
    <t>CD-3117917</t>
  </si>
  <si>
    <t>CD-5112748</t>
  </si>
  <si>
    <t>BD+63 1663</t>
  </si>
  <si>
    <t>BD-12 5854</t>
  </si>
  <si>
    <t>31    Vul</t>
  </si>
  <si>
    <t>BD+26 4017</t>
  </si>
  <si>
    <t>BD+32 3974</t>
  </si>
  <si>
    <t>CD-2816975</t>
  </si>
  <si>
    <t>BD-07 5433</t>
  </si>
  <si>
    <t>BD+29 4221</t>
  </si>
  <si>
    <t>19    Cap</t>
  </si>
  <si>
    <t>BD-18 5805</t>
  </si>
  <si>
    <t>57    Cyg</t>
  </si>
  <si>
    <t>BD+43 3755</t>
  </si>
  <si>
    <t>76    Dra</t>
  </si>
  <si>
    <t>BD+81  718</t>
  </si>
  <si>
    <t>BD+44 3617</t>
  </si>
  <si>
    <t>BD+41 3922</t>
  </si>
  <si>
    <t>BD+32 3980</t>
  </si>
  <si>
    <t>BD-01 4075</t>
  </si>
  <si>
    <t>EM Aqr</t>
  </si>
  <si>
    <t>BD+27 3909</t>
  </si>
  <si>
    <t>BW Vul</t>
  </si>
  <si>
    <t>32    Vul</t>
  </si>
  <si>
    <t>BD+27 3911</t>
  </si>
  <si>
    <t>BD+40 4354</t>
  </si>
  <si>
    <t>B8Vnne</t>
  </si>
  <si>
    <t>BD+03 4461</t>
  </si>
  <si>
    <t>17    Del</t>
  </si>
  <si>
    <t>BD+13 4572</t>
  </si>
  <si>
    <t>16    Del</t>
  </si>
  <si>
    <t>BD+12 4501</t>
  </si>
  <si>
    <t>CD-2615344</t>
  </si>
  <si>
    <t>BD-04 5307</t>
  </si>
  <si>
    <t>7    Aqr</t>
  </si>
  <si>
    <t>BD-10 5553</t>
  </si>
  <si>
    <t>BD+80  672</t>
  </si>
  <si>
    <t>BD-00 4132</t>
  </si>
  <si>
    <t>BD-16 5741</t>
  </si>
  <si>
    <t>CP-68 3398</t>
  </si>
  <si>
    <t>BD+46 3111</t>
  </si>
  <si>
    <t>B8Ia</t>
  </si>
  <si>
    <t>Alp Oct</t>
  </si>
  <si>
    <t>CP-77 1474</t>
  </si>
  <si>
    <t>A7III+G2III</t>
  </si>
  <si>
    <t>BD+50 3232</t>
  </si>
  <si>
    <t>BD+44 3639</t>
  </si>
  <si>
    <t>O6V((f))</t>
  </si>
  <si>
    <t>BD-15 5848</t>
  </si>
  <si>
    <t>DV Aqr</t>
  </si>
  <si>
    <t>BD+50 3233</t>
  </si>
  <si>
    <t>BD+48 3249</t>
  </si>
  <si>
    <t>CD-5112778</t>
  </si>
  <si>
    <t>58Nu  Cyg</t>
  </si>
  <si>
    <t>BD+40 4364</t>
  </si>
  <si>
    <t>BD+56 2515</t>
  </si>
  <si>
    <t>18    Del</t>
  </si>
  <si>
    <t>BD+10 4425</t>
  </si>
  <si>
    <t>CD-3614530</t>
  </si>
  <si>
    <t>33    Vul</t>
  </si>
  <si>
    <t>BD+21 4424</t>
  </si>
  <si>
    <t>20    Cap</t>
  </si>
  <si>
    <t>BD-19 5982</t>
  </si>
  <si>
    <t>AO Cap</t>
  </si>
  <si>
    <t>1Eps Equ</t>
  </si>
  <si>
    <t>BD+03 4473</t>
  </si>
  <si>
    <t>BD+43 3777</t>
  </si>
  <si>
    <t>BD+41 3949</t>
  </si>
  <si>
    <t>BD+16 4425</t>
  </si>
  <si>
    <t>BD+06 4718</t>
  </si>
  <si>
    <t>F1Vp</t>
  </si>
  <si>
    <t>Gam Mic</t>
  </si>
  <si>
    <t>CD-3216353</t>
  </si>
  <si>
    <t>BD+49 3426</t>
  </si>
  <si>
    <t>11    Aqr</t>
  </si>
  <si>
    <t>BD-05 5433</t>
  </si>
  <si>
    <t>CD-4314325</t>
  </si>
  <si>
    <t>G3IV+K0IV</t>
  </si>
  <si>
    <t>BD+75  764</t>
  </si>
  <si>
    <t>BD+18 4675</t>
  </si>
  <si>
    <t>CD-2715197</t>
  </si>
  <si>
    <t>A7V:m:</t>
  </si>
  <si>
    <t>CD-3914079</t>
  </si>
  <si>
    <t>59    Cyg</t>
  </si>
  <si>
    <t>BD+46 3133</t>
  </si>
  <si>
    <t>V832 Cyg</t>
  </si>
  <si>
    <t>B1ne</t>
  </si>
  <si>
    <t>Zet Mic</t>
  </si>
  <si>
    <t>CD-3914089</t>
  </si>
  <si>
    <t>BD+58 2201</t>
  </si>
  <si>
    <t>CD-2817077</t>
  </si>
  <si>
    <t>BD+35 4357</t>
  </si>
  <si>
    <t>CP-76 1473</t>
  </si>
  <si>
    <t>60    Cyg</t>
  </si>
  <si>
    <t>BD+45 3364</t>
  </si>
  <si>
    <t>V1931 Cyg</t>
  </si>
  <si>
    <t>B1Ve</t>
  </si>
  <si>
    <t>BD-01 4095</t>
  </si>
  <si>
    <t>Mu  Ind</t>
  </si>
  <si>
    <t>CP-55 9509</t>
  </si>
  <si>
    <t>BD+00 4648</t>
  </si>
  <si>
    <t>BD+14 4518</t>
  </si>
  <si>
    <t>12    Aqr</t>
  </si>
  <si>
    <t>BD-06 5664</t>
  </si>
  <si>
    <t>22Eta Cap</t>
  </si>
  <si>
    <t>BD-20 6115</t>
  </si>
  <si>
    <t>CP-73 2192</t>
  </si>
  <si>
    <t>BD+44 3679</t>
  </si>
  <si>
    <t>S4/1III</t>
  </si>
  <si>
    <t>BD+38 4325</t>
  </si>
  <si>
    <t>BD+45 3374</t>
  </si>
  <si>
    <t>BD+56 2524</t>
  </si>
  <si>
    <t>3    Equ</t>
  </si>
  <si>
    <t>BD+04 4606</t>
  </si>
  <si>
    <t>BD+02 4297</t>
  </si>
  <si>
    <t>BD+01 4418</t>
  </si>
  <si>
    <t>Eta Mic</t>
  </si>
  <si>
    <t>CD-4114379</t>
  </si>
  <si>
    <t>Del Mic</t>
  </si>
  <si>
    <t>CD-3018382</t>
  </si>
  <si>
    <t>K0/1III</t>
  </si>
  <si>
    <t>BD+41 3987</t>
  </si>
  <si>
    <t>BD+49 3448</t>
  </si>
  <si>
    <t>CP-64 4094</t>
  </si>
  <si>
    <t>BD+46 3159</t>
  </si>
  <si>
    <t>23The Cap</t>
  </si>
  <si>
    <t>BD-17 6174</t>
  </si>
  <si>
    <t>CD-3216398</t>
  </si>
  <si>
    <t>4    Equ</t>
  </si>
  <si>
    <t>BD+05 4697</t>
  </si>
  <si>
    <t>BD+52 2859</t>
  </si>
  <si>
    <t>62Xi  Cyg</t>
  </si>
  <si>
    <t>BD+43 3800</t>
  </si>
  <si>
    <t>24    Cap</t>
  </si>
  <si>
    <t>CD-2515235</t>
  </si>
  <si>
    <t>CP-73 2195</t>
  </si>
  <si>
    <t>BD+26 4073</t>
  </si>
  <si>
    <t>BD-18 5862</t>
  </si>
  <si>
    <t>BD+30 4318</t>
  </si>
  <si>
    <t>DT Cyg</t>
  </si>
  <si>
    <t>F7.5Ib-II</t>
  </si>
  <si>
    <t>61    Cyg</t>
  </si>
  <si>
    <t>BD+38 4343</t>
  </si>
  <si>
    <t>V1803 Cyg</t>
  </si>
  <si>
    <t>BD+38 4344</t>
  </si>
  <si>
    <t>K7V</t>
  </si>
  <si>
    <t>25Chi Cap</t>
  </si>
  <si>
    <t>BD-21 5933</t>
  </si>
  <si>
    <t>BD+15 4340</t>
  </si>
  <si>
    <t>63    Cyg</t>
  </si>
  <si>
    <t>BD+47 3292</t>
  </si>
  <si>
    <t>K4Ib-IIa</t>
  </si>
  <si>
    <t>BD+06 4754</t>
  </si>
  <si>
    <t>27    Cap</t>
  </si>
  <si>
    <t>BD-21 5940</t>
  </si>
  <si>
    <t>Omi Pav</t>
  </si>
  <si>
    <t>CP-70 2835</t>
  </si>
  <si>
    <t>13Nu  Aqr</t>
  </si>
  <si>
    <t>BD-11 5538</t>
  </si>
  <si>
    <t>BD+29 4324</t>
  </si>
  <si>
    <t>V389 Cyg</t>
  </si>
  <si>
    <t>BD+02 4311</t>
  </si>
  <si>
    <t>BD-09 5674</t>
  </si>
  <si>
    <t>5Gam Equ</t>
  </si>
  <si>
    <t>BD+09 4732</t>
  </si>
  <si>
    <t>Gam Equ</t>
  </si>
  <si>
    <t>F0IIIp</t>
  </si>
  <si>
    <t>6    Equ</t>
  </si>
  <si>
    <t>BD+09 4735</t>
  </si>
  <si>
    <t>BD+70 1164</t>
  </si>
  <si>
    <t>CD-4014216</t>
  </si>
  <si>
    <t>BD+21 4486</t>
  </si>
  <si>
    <t>BD-15 5908</t>
  </si>
  <si>
    <t>EW Aqr</t>
  </si>
  <si>
    <t>F0Del Del:</t>
  </si>
  <si>
    <t>BD+44 3718</t>
  </si>
  <si>
    <t>B4IVpe</t>
  </si>
  <si>
    <t>CD-3914152</t>
  </si>
  <si>
    <t>F5IV+F6V</t>
  </si>
  <si>
    <t>BD+35 4426</t>
  </si>
  <si>
    <t>B1Vp</t>
  </si>
  <si>
    <t>BD+52 2880</t>
  </si>
  <si>
    <t>BD+47 3322</t>
  </si>
  <si>
    <t>CD-3614676</t>
  </si>
  <si>
    <t>BD+62 1903</t>
  </si>
  <si>
    <t>CD-2817178</t>
  </si>
  <si>
    <t>CP-75 1697</t>
  </si>
  <si>
    <t>BD+77  800</t>
  </si>
  <si>
    <t>BD+67 1291</t>
  </si>
  <si>
    <t>T Cep</t>
  </si>
  <si>
    <t>CP-5310015</t>
  </si>
  <si>
    <t>64Zet Cyg</t>
  </si>
  <si>
    <t>BD+29 4348</t>
  </si>
  <si>
    <t>G8+III-IIIaBa0.6</t>
  </si>
  <si>
    <t>BD+15 4375</t>
  </si>
  <si>
    <t>CD-4114440</t>
  </si>
  <si>
    <t>BD-11 5553</t>
  </si>
  <si>
    <t>BD+59 2334</t>
  </si>
  <si>
    <t>B0II</t>
  </si>
  <si>
    <t>BD+36 4470</t>
  </si>
  <si>
    <t>BD-00 4186</t>
  </si>
  <si>
    <t>BD-17 6216</t>
  </si>
  <si>
    <t>7Del Equ</t>
  </si>
  <si>
    <t>BD+09 4746</t>
  </si>
  <si>
    <t>F5V+G0V</t>
  </si>
  <si>
    <t>CD-3614699</t>
  </si>
  <si>
    <t>CP-65 3900</t>
  </si>
  <si>
    <t>BD+29 4354</t>
  </si>
  <si>
    <t>G6Ib-IIaCa1Ba0.3</t>
  </si>
  <si>
    <t>28Phi Cap</t>
  </si>
  <si>
    <t>BD-21 5974</t>
  </si>
  <si>
    <t>29    Cap</t>
  </si>
  <si>
    <t>BD-15 5935</t>
  </si>
  <si>
    <t>CP-85  519</t>
  </si>
  <si>
    <t>65Tau Cyg</t>
  </si>
  <si>
    <t>BD+37 4240</t>
  </si>
  <si>
    <t>Tau Cyg</t>
  </si>
  <si>
    <t>8Alp Equ</t>
  </si>
  <si>
    <t>BD+04 4635</t>
  </si>
  <si>
    <t>G0III+A5V</t>
  </si>
  <si>
    <t>BD-02 5495</t>
  </si>
  <si>
    <t>BD+63 1708</t>
  </si>
  <si>
    <t>G2IV+G2IV</t>
  </si>
  <si>
    <t>BD-13 5897</t>
  </si>
  <si>
    <t>Eps Mic</t>
  </si>
  <si>
    <t>CD-3216498</t>
  </si>
  <si>
    <t>BD+47 3348</t>
  </si>
  <si>
    <t>30    Cap</t>
  </si>
  <si>
    <t>BD-18 5903</t>
  </si>
  <si>
    <t>BD+41 4067</t>
  </si>
  <si>
    <t>31    Cap</t>
  </si>
  <si>
    <t>BD-18 5904</t>
  </si>
  <si>
    <t>The Ind</t>
  </si>
  <si>
    <t>CP-5310037</t>
  </si>
  <si>
    <t>15    Aqr</t>
  </si>
  <si>
    <t>BD-05 5512</t>
  </si>
  <si>
    <t>CD-2917692</t>
  </si>
  <si>
    <t>67Sig Cyg</t>
  </si>
  <si>
    <t>BD+38 4431</t>
  </si>
  <si>
    <t>BD+42 4046</t>
  </si>
  <si>
    <t>CD-4514302</t>
  </si>
  <si>
    <t>T Ind</t>
  </si>
  <si>
    <t>66Ups Cyg</t>
  </si>
  <si>
    <t>BD+34 4371</t>
  </si>
  <si>
    <t>Ups Cyg</t>
  </si>
  <si>
    <t>BD+53 2588</t>
  </si>
  <si>
    <t>CD-2615541</t>
  </si>
  <si>
    <t>BD+10 4516</t>
  </si>
  <si>
    <t>BD+55 2549</t>
  </si>
  <si>
    <t>The1Mic</t>
  </si>
  <si>
    <t>CD-4114475</t>
  </si>
  <si>
    <t>The1 Mic</t>
  </si>
  <si>
    <t>CD-5013325</t>
  </si>
  <si>
    <t>BD+57 2309</t>
  </si>
  <si>
    <t>68    Cyg</t>
  </si>
  <si>
    <t>BD+43 3877</t>
  </si>
  <si>
    <t>V1809 Cyg</t>
  </si>
  <si>
    <t>O7.5III:n((f))</t>
  </si>
  <si>
    <t>BD+40 4485</t>
  </si>
  <si>
    <t>CP-70 2844</t>
  </si>
  <si>
    <t>Y Pav</t>
  </si>
  <si>
    <t>BD+37 4271</t>
  </si>
  <si>
    <t>V1334 Cyg</t>
  </si>
  <si>
    <t>BD+21 4521</t>
  </si>
  <si>
    <t>CP-72 2598</t>
  </si>
  <si>
    <t>16    Aqr</t>
  </si>
  <si>
    <t>BD-05 5524</t>
  </si>
  <si>
    <t>BD+48 3345</t>
  </si>
  <si>
    <t>5Alp Cep</t>
  </si>
  <si>
    <t>BD+61 2111</t>
  </si>
  <si>
    <t>9    Equ</t>
  </si>
  <si>
    <t>BD+06 4802</t>
  </si>
  <si>
    <t>BD+58 2249</t>
  </si>
  <si>
    <t>M1Ibep+B2pe+B3V</t>
  </si>
  <si>
    <t>BD+23 4294</t>
  </si>
  <si>
    <t>BD+31 4425</t>
  </si>
  <si>
    <t>32Iot Cap</t>
  </si>
  <si>
    <t>BD-17 6245</t>
  </si>
  <si>
    <t>G7IIIFe-1.5</t>
  </si>
  <si>
    <t>BD+76  833</t>
  </si>
  <si>
    <t>BD+32 4134</t>
  </si>
  <si>
    <t>BD+39 4529</t>
  </si>
  <si>
    <t>6    Cep</t>
  </si>
  <si>
    <t>BD+64 1527</t>
  </si>
  <si>
    <t>CD-2316877</t>
  </si>
  <si>
    <t>1    Peg</t>
  </si>
  <si>
    <t>BD+19 4691</t>
  </si>
  <si>
    <t>BD+80  690</t>
  </si>
  <si>
    <t>17    Aqr</t>
  </si>
  <si>
    <t>BD-09 5728</t>
  </si>
  <si>
    <t>CP-83  716</t>
  </si>
  <si>
    <t>CD-4713796</t>
  </si>
  <si>
    <t>A7mSr:</t>
  </si>
  <si>
    <t>10Bet Equ</t>
  </si>
  <si>
    <t>BD+06 4811</t>
  </si>
  <si>
    <t>BD+60 2227</t>
  </si>
  <si>
    <t>The2Mic</t>
  </si>
  <si>
    <t>CD-4114503</t>
  </si>
  <si>
    <t>A0IIIpSi</t>
  </si>
  <si>
    <t>Gam Pav</t>
  </si>
  <si>
    <t>CP-65 3918</t>
  </si>
  <si>
    <t>BD+29 4397</t>
  </si>
  <si>
    <t>33    Cap</t>
  </si>
  <si>
    <t>BD-21 6007</t>
  </si>
  <si>
    <t>CD-2316889</t>
  </si>
  <si>
    <t>BD+48 3357</t>
  </si>
  <si>
    <t>BD+38 4471</t>
  </si>
  <si>
    <t>18    Aqr</t>
  </si>
  <si>
    <t>BD-13 5923</t>
  </si>
  <si>
    <t>Gam Ind</t>
  </si>
  <si>
    <t>CP-55 9586</t>
  </si>
  <si>
    <t>BD+36 4537</t>
  </si>
  <si>
    <t>BD+23 4300</t>
  </si>
  <si>
    <t>BD+09 4800</t>
  </si>
  <si>
    <t>20    Aqr</t>
  </si>
  <si>
    <t>BD-04 5444</t>
  </si>
  <si>
    <t>BD+36 4543</t>
  </si>
  <si>
    <t>BD+24 4394</t>
  </si>
  <si>
    <t>19    Aqr</t>
  </si>
  <si>
    <t>BD-10 5668</t>
  </si>
  <si>
    <t>CP-70 2850</t>
  </si>
  <si>
    <t>SX Pav</t>
  </si>
  <si>
    <t>BD+23 4305</t>
  </si>
  <si>
    <t>BD+25 4531</t>
  </si>
  <si>
    <t>21    Aqr</t>
  </si>
  <si>
    <t>BD-04 5446</t>
  </si>
  <si>
    <t>CD-3814551</t>
  </si>
  <si>
    <t>CP-80 1017</t>
  </si>
  <si>
    <t>CD-4314539</t>
  </si>
  <si>
    <t>BD-00 4215</t>
  </si>
  <si>
    <t>34Zet Cap</t>
  </si>
  <si>
    <t>BD-2215388</t>
  </si>
  <si>
    <t>G4Ib</t>
  </si>
  <si>
    <t>BD+00 4726</t>
  </si>
  <si>
    <t>BD+48 3376</t>
  </si>
  <si>
    <t>V1934 Cyg</t>
  </si>
  <si>
    <t>B9pSi:Cr:Sr:</t>
  </si>
  <si>
    <t>35    Cap</t>
  </si>
  <si>
    <t>BD-21 6020</t>
  </si>
  <si>
    <t>BD+46 3305</t>
  </si>
  <si>
    <t>69    Cyg</t>
  </si>
  <si>
    <t>BD+36 4557</t>
  </si>
  <si>
    <t>BD+18 4794</t>
  </si>
  <si>
    <t>IK Peg</t>
  </si>
  <si>
    <t>CP-54 9872</t>
  </si>
  <si>
    <t>K2IIICNIb</t>
  </si>
  <si>
    <t>BD-12 6005</t>
  </si>
  <si>
    <t>36    Cap</t>
  </si>
  <si>
    <t>BD-22 5692</t>
  </si>
  <si>
    <t>5    PsA</t>
  </si>
  <si>
    <t>CD-3118291</t>
  </si>
  <si>
    <t>70    Cyg</t>
  </si>
  <si>
    <t>BD+36 4568</t>
  </si>
  <si>
    <t>BD+48 3390</t>
  </si>
  <si>
    <t>A6pCrEu:</t>
  </si>
  <si>
    <t>35    Vul</t>
  </si>
  <si>
    <t>BD+26 4164</t>
  </si>
  <si>
    <t>BD+52 2939</t>
  </si>
  <si>
    <t>BD+07 4696</t>
  </si>
  <si>
    <t>BD+31 4462</t>
  </si>
  <si>
    <t>BD+17 4592</t>
  </si>
  <si>
    <t>BD-19 6107</t>
  </si>
  <si>
    <t>BD+21 4555</t>
  </si>
  <si>
    <t>M4.5III-IIIa</t>
  </si>
  <si>
    <t>BD+59 2383</t>
  </si>
  <si>
    <t>M3IIIaBa0.2</t>
  </si>
  <si>
    <t>2    Peg</t>
  </si>
  <si>
    <t>BD+23 4325</t>
  </si>
  <si>
    <t>M1+III</t>
  </si>
  <si>
    <t>BD+54 2544</t>
  </si>
  <si>
    <t>7    Cep</t>
  </si>
  <si>
    <t>BD+66 1405</t>
  </si>
  <si>
    <t>71    Cyg</t>
  </si>
  <si>
    <t>BD+45 3558</t>
  </si>
  <si>
    <t>Xi  Gru</t>
  </si>
  <si>
    <t>CD-4114550</t>
  </si>
  <si>
    <t>6    PsA</t>
  </si>
  <si>
    <t>CD-3415110</t>
  </si>
  <si>
    <t>BD+11 4583</t>
  </si>
  <si>
    <t>22Bet Aqr</t>
  </si>
  <si>
    <t>BD-06 5770</t>
  </si>
  <si>
    <t>CP-5310092</t>
  </si>
  <si>
    <t>CP-79 1158</t>
  </si>
  <si>
    <t>CD-2515479</t>
  </si>
  <si>
    <t>CD-4514367</t>
  </si>
  <si>
    <t>BD+52 2957</t>
  </si>
  <si>
    <t>8Bet Cep</t>
  </si>
  <si>
    <t>BD+69 1173</t>
  </si>
  <si>
    <t>Bet Cep</t>
  </si>
  <si>
    <t>BD+79  707</t>
  </si>
  <si>
    <t>BD+22 4418</t>
  </si>
  <si>
    <t>CD-4314602</t>
  </si>
  <si>
    <t>BD+51 3079</t>
  </si>
  <si>
    <t>G2Ib+B9V</t>
  </si>
  <si>
    <t>BD+59 2395</t>
  </si>
  <si>
    <t>CD-3018703</t>
  </si>
  <si>
    <t>37    Cap</t>
  </si>
  <si>
    <t>BD-20 6237</t>
  </si>
  <si>
    <t>BD+49 3553</t>
  </si>
  <si>
    <t>CD-2416729</t>
  </si>
  <si>
    <t>BD+45 3584</t>
  </si>
  <si>
    <t>CP-65 3937</t>
  </si>
  <si>
    <t>A0-1IV</t>
  </si>
  <si>
    <t>BD+22 4431</t>
  </si>
  <si>
    <t>BD-04 5489</t>
  </si>
  <si>
    <t>73Rho Cyg</t>
  </si>
  <si>
    <t>BD+44 3865</t>
  </si>
  <si>
    <t>8    PsA</t>
  </si>
  <si>
    <t>CD-2615702</t>
  </si>
  <si>
    <t>A7/8IV</t>
  </si>
  <si>
    <t>Nu  Oct</t>
  </si>
  <si>
    <t>CP-77 1510</t>
  </si>
  <si>
    <t>72    Cyg</t>
  </si>
  <si>
    <t>BD+37 4359</t>
  </si>
  <si>
    <t>7    PsA</t>
  </si>
  <si>
    <t>CD-3315664</t>
  </si>
  <si>
    <t>BD+27 4107</t>
  </si>
  <si>
    <t>BD+23 4346</t>
  </si>
  <si>
    <t>BD+51 3091</t>
  </si>
  <si>
    <t>39Eps Cap</t>
  </si>
  <si>
    <t>BD-20 6251</t>
  </si>
  <si>
    <t>Eps Cap</t>
  </si>
  <si>
    <t>B2.5Vpe</t>
  </si>
  <si>
    <t>BD+29 4456</t>
  </si>
  <si>
    <t>BD+44 3877</t>
  </si>
  <si>
    <t>W Cyg</t>
  </si>
  <si>
    <t>M5IIIae</t>
  </si>
  <si>
    <t>BD-01 4180</t>
  </si>
  <si>
    <t>23Xi  Aqr</t>
  </si>
  <si>
    <t>BD-08 5701</t>
  </si>
  <si>
    <t>3    Peg</t>
  </si>
  <si>
    <t>BD+05 4830</t>
  </si>
  <si>
    <t>74    Cyg</t>
  </si>
  <si>
    <t>BD+39 4612</t>
  </si>
  <si>
    <t>5    Peg</t>
  </si>
  <si>
    <t>BD+18 4827</t>
  </si>
  <si>
    <t>CD-3415163</t>
  </si>
  <si>
    <t>CP-5211911</t>
  </si>
  <si>
    <t>4    Peg</t>
  </si>
  <si>
    <t>BD+05 4834</t>
  </si>
  <si>
    <t>A9IV-Vn</t>
  </si>
  <si>
    <t>CP-56 9700</t>
  </si>
  <si>
    <t>BD+44 3889</t>
  </si>
  <si>
    <t>CP Cyg</t>
  </si>
  <si>
    <t>BD-11 5640</t>
  </si>
  <si>
    <t>BD+24 4445</t>
  </si>
  <si>
    <t>BD+53 2659</t>
  </si>
  <si>
    <t>BD+19 4754</t>
  </si>
  <si>
    <t>25    Aqr</t>
  </si>
  <si>
    <t>BD+01 4517</t>
  </si>
  <si>
    <t>40Gam Cap</t>
  </si>
  <si>
    <t>BD-17 6340</t>
  </si>
  <si>
    <t>9    Cep</t>
  </si>
  <si>
    <t>BD+61 2169</t>
  </si>
  <si>
    <t>V337 Cep</t>
  </si>
  <si>
    <t>Lam Oct</t>
  </si>
  <si>
    <t>CP-83  722</t>
  </si>
  <si>
    <t>BD+56 2617</t>
  </si>
  <si>
    <t>O6.5V((f))</t>
  </si>
  <si>
    <t>CD-2515545</t>
  </si>
  <si>
    <t>42    Cap</t>
  </si>
  <si>
    <t>BD-14 6102</t>
  </si>
  <si>
    <t>G1V+G0V</t>
  </si>
  <si>
    <t>75    Cyg</t>
  </si>
  <si>
    <t>BD+42 4177</t>
  </si>
  <si>
    <t>41    Cap</t>
  </si>
  <si>
    <t>CD-2317057</t>
  </si>
  <si>
    <t>CP-71 2632</t>
  </si>
  <si>
    <t>26    Aqr</t>
  </si>
  <si>
    <t>BD+00 4770</t>
  </si>
  <si>
    <t>43Kap Cap</t>
  </si>
  <si>
    <t>BD-19 6152</t>
  </si>
  <si>
    <t>7    Peg</t>
  </si>
  <si>
    <t>BD+05 4850</t>
  </si>
  <si>
    <t>BD+54 2595</t>
  </si>
  <si>
    <t>76    Cyg</t>
  </si>
  <si>
    <t>BD+40 4611</t>
  </si>
  <si>
    <t>BD+10 4604</t>
  </si>
  <si>
    <t>BD-20 6270</t>
  </si>
  <si>
    <t>CP-89   53</t>
  </si>
  <si>
    <t>CG Oct</t>
  </si>
  <si>
    <t>44    Cap</t>
  </si>
  <si>
    <t>BD-15 6046</t>
  </si>
  <si>
    <t>NOVA 1876</t>
  </si>
  <si>
    <t>Q Cyg</t>
  </si>
  <si>
    <t>BD+34 4500</t>
  </si>
  <si>
    <t>V460 Cyg</t>
  </si>
  <si>
    <t>C6.3</t>
  </si>
  <si>
    <t>BD+45 3637</t>
  </si>
  <si>
    <t>V1339 Cyg</t>
  </si>
  <si>
    <t>M4III:</t>
  </si>
  <si>
    <t>CD-3914405</t>
  </si>
  <si>
    <t>77    Cyg</t>
  </si>
  <si>
    <t>BD+40 4615</t>
  </si>
  <si>
    <t>80Pi 1Cyg</t>
  </si>
  <si>
    <t>BD+50 3410</t>
  </si>
  <si>
    <t>45    Cap</t>
  </si>
  <si>
    <t>BD-15 6052</t>
  </si>
  <si>
    <t>CD-5013463</t>
  </si>
  <si>
    <t>BD+48 3480</t>
  </si>
  <si>
    <t>9Iot PsA</t>
  </si>
  <si>
    <t>CD-3315734</t>
  </si>
  <si>
    <t>BD+40 4623</t>
  </si>
  <si>
    <t>79    Cyg</t>
  </si>
  <si>
    <t>BD+37 4408</t>
  </si>
  <si>
    <t>8Eps Peg</t>
  </si>
  <si>
    <t>BD+09 4891</t>
  </si>
  <si>
    <t>Eps Peg</t>
  </si>
  <si>
    <t>78Mu 1Cyg</t>
  </si>
  <si>
    <t>BD+28 4169</t>
  </si>
  <si>
    <t>78Mu 2Cyg</t>
  </si>
  <si>
    <t>46    Cap</t>
  </si>
  <si>
    <t>BD-09 5829</t>
  </si>
  <si>
    <t>BD+58 2314</t>
  </si>
  <si>
    <t>9    Peg</t>
  </si>
  <si>
    <t>BD+16 4582</t>
  </si>
  <si>
    <t>BD+14 4668</t>
  </si>
  <si>
    <t>HN Peg</t>
  </si>
  <si>
    <t>10Kap Peg</t>
  </si>
  <si>
    <t>BD+24 4463</t>
  </si>
  <si>
    <t>Mu  Cep</t>
  </si>
  <si>
    <t>BD+58 2316</t>
  </si>
  <si>
    <t>M2-Ia</t>
  </si>
  <si>
    <t>11    Cep</t>
  </si>
  <si>
    <t>BD+70 1193</t>
  </si>
  <si>
    <t>47    Cap</t>
  </si>
  <si>
    <t>BD-09 5833</t>
  </si>
  <si>
    <t>AG Cap</t>
  </si>
  <si>
    <t>48Lam Cap</t>
  </si>
  <si>
    <t>BD-12 6087</t>
  </si>
  <si>
    <t>BD+35 4626</t>
  </si>
  <si>
    <t>12    Peg</t>
  </si>
  <si>
    <t>BD+22 4472</t>
  </si>
  <si>
    <t>K0IbHdel 0.5</t>
  </si>
  <si>
    <t>49Del Cap</t>
  </si>
  <si>
    <t>BD-16 5943</t>
  </si>
  <si>
    <t>Del Cap</t>
  </si>
  <si>
    <t>CD-4713928</t>
  </si>
  <si>
    <t>BD+71 1082</t>
  </si>
  <si>
    <t>BD+24 4473</t>
  </si>
  <si>
    <t>10The PsA</t>
  </si>
  <si>
    <t>CD-3118466</t>
  </si>
  <si>
    <t>BD+61 2193</t>
  </si>
  <si>
    <t>O9Ib-II</t>
  </si>
  <si>
    <t>11    Peg</t>
  </si>
  <si>
    <t>BD+02 4414</t>
  </si>
  <si>
    <t>BD+42 4204</t>
  </si>
  <si>
    <t>G0:III+A4V</t>
  </si>
  <si>
    <t>BD+16 4598</t>
  </si>
  <si>
    <t>CP-65 3951</t>
  </si>
  <si>
    <t>BD-06 5827</t>
  </si>
  <si>
    <t>Omi Ind</t>
  </si>
  <si>
    <t>CP-70 2873</t>
  </si>
  <si>
    <t>10Nu  Cep</t>
  </si>
  <si>
    <t>BD+60 2288</t>
  </si>
  <si>
    <t>Nu Cep</t>
  </si>
  <si>
    <t>81Pi 2Cyg</t>
  </si>
  <si>
    <t>BD+48 3504</t>
  </si>
  <si>
    <t>BD+35 4643</t>
  </si>
  <si>
    <t>BD-13 6027</t>
  </si>
  <si>
    <t>BD+37 4427</t>
  </si>
  <si>
    <t>12    Cep</t>
  </si>
  <si>
    <t>BD+60 2294</t>
  </si>
  <si>
    <t>BD-17 6389</t>
  </si>
  <si>
    <t>BD+19 4793</t>
  </si>
  <si>
    <t>BD+69 1198</t>
  </si>
  <si>
    <t>14    Peg</t>
  </si>
  <si>
    <t>BD+29 4525</t>
  </si>
  <si>
    <t>13    Peg</t>
  </si>
  <si>
    <t>BD+16 4612</t>
  </si>
  <si>
    <t>BD+40 4648</t>
  </si>
  <si>
    <t>BD-19 6176</t>
  </si>
  <si>
    <t>BD+60 2300</t>
  </si>
  <si>
    <t>M1II-III</t>
  </si>
  <si>
    <t>BD+19 4797</t>
  </si>
  <si>
    <t>BD+38 4621</t>
  </si>
  <si>
    <t>V1619 Cyg</t>
  </si>
  <si>
    <t>BD+20 5027</t>
  </si>
  <si>
    <t>HO Peg</t>
  </si>
  <si>
    <t>51Mu  Cap</t>
  </si>
  <si>
    <t>BD-14 6149</t>
  </si>
  <si>
    <t>CP-62 6277</t>
  </si>
  <si>
    <t>Gam Gru</t>
  </si>
  <si>
    <t>CD-3714536</t>
  </si>
  <si>
    <t>15    Peg</t>
  </si>
  <si>
    <t>BD+28 4215</t>
  </si>
  <si>
    <t>F6IV-V vw</t>
  </si>
  <si>
    <t>BD-10 5785</t>
  </si>
  <si>
    <t>16    Peg</t>
  </si>
  <si>
    <t>BD+25 4635</t>
  </si>
  <si>
    <t>BD+55 2639</t>
  </si>
  <si>
    <t>B6IV-V</t>
  </si>
  <si>
    <t>BD+18 4879</t>
  </si>
  <si>
    <t>BD+06 4919</t>
  </si>
  <si>
    <t>G0III s</t>
  </si>
  <si>
    <t>BD-04 5568</t>
  </si>
  <si>
    <t>BD+65 1664</t>
  </si>
  <si>
    <t>Pi  Ind</t>
  </si>
  <si>
    <t>CP-58 7911</t>
  </si>
  <si>
    <t>BD-03 5329</t>
  </si>
  <si>
    <t>BD+19 4814</t>
  </si>
  <si>
    <t>K0III+F7V</t>
  </si>
  <si>
    <t>CD-3118541</t>
  </si>
  <si>
    <t>CD-3714565</t>
  </si>
  <si>
    <t>CD-3814801</t>
  </si>
  <si>
    <t>BZ Gru</t>
  </si>
  <si>
    <t>Del Ind</t>
  </si>
  <si>
    <t>CP-55 9733</t>
  </si>
  <si>
    <t>Kap1Ind</t>
  </si>
  <si>
    <t>CP-59 7744</t>
  </si>
  <si>
    <t>BG Ind</t>
  </si>
  <si>
    <t>CP-78 1430</t>
  </si>
  <si>
    <t>13    Cep</t>
  </si>
  <si>
    <t>BD+55 2644</t>
  </si>
  <si>
    <t>BD+20 5046</t>
  </si>
  <si>
    <t>17    Peg</t>
  </si>
  <si>
    <t>BD+11 4696</t>
  </si>
  <si>
    <t>BD+60 2318</t>
  </si>
  <si>
    <t>BD+64 1607</t>
  </si>
  <si>
    <t>BD-06 5878</t>
  </si>
  <si>
    <t>BD+47 3618</t>
  </si>
  <si>
    <t>BD-21 6131</t>
  </si>
  <si>
    <t>CD-3814820</t>
  </si>
  <si>
    <t>CP-76 1542</t>
  </si>
  <si>
    <t>CP-56 9784</t>
  </si>
  <si>
    <t>BD-05 5674</t>
  </si>
  <si>
    <t>BD+62 2007</t>
  </si>
  <si>
    <t>VV Cep</t>
  </si>
  <si>
    <t>M2Iaep+B8Ve</t>
  </si>
  <si>
    <t>BD+65 1691</t>
  </si>
  <si>
    <t>18    Peg</t>
  </si>
  <si>
    <t>BD+06 4940</t>
  </si>
  <si>
    <t>12Eta PsA</t>
  </si>
  <si>
    <t>CD-2918119</t>
  </si>
  <si>
    <t>Eps Ind</t>
  </si>
  <si>
    <t>CP-5710015</t>
  </si>
  <si>
    <t>K4-5V</t>
  </si>
  <si>
    <t>BD+62 2010</t>
  </si>
  <si>
    <t>BD+56 2670</t>
  </si>
  <si>
    <t>28    Aqr</t>
  </si>
  <si>
    <t>BD-00 4296</t>
  </si>
  <si>
    <t>BD+32 4316</t>
  </si>
  <si>
    <t>20    Peg</t>
  </si>
  <si>
    <t>BD+12 4737</t>
  </si>
  <si>
    <t>19    Peg</t>
  </si>
  <si>
    <t>BD+07 4779</t>
  </si>
  <si>
    <t>BD-18 6056</t>
  </si>
  <si>
    <t>BD+74  946</t>
  </si>
  <si>
    <t>29    Aqr</t>
  </si>
  <si>
    <t>BD-17 6422</t>
  </si>
  <si>
    <t>DX Aqr</t>
  </si>
  <si>
    <t>A2V+K0III</t>
  </si>
  <si>
    <t>BD+10 4676</t>
  </si>
  <si>
    <t>CD-3018975</t>
  </si>
  <si>
    <t>BD+61 2233</t>
  </si>
  <si>
    <t>B0IV</t>
  </si>
  <si>
    <t>16    Cep</t>
  </si>
  <si>
    <t>BD+72 1009</t>
  </si>
  <si>
    <t>30    Aqr</t>
  </si>
  <si>
    <t>BD-07 5688</t>
  </si>
  <si>
    <t>31Omi Aqr</t>
  </si>
  <si>
    <t>BD-02 5681</t>
  </si>
  <si>
    <t>Omi Aqr</t>
  </si>
  <si>
    <t>BD+52 3083</t>
  </si>
  <si>
    <t>21    Peg</t>
  </si>
  <si>
    <t>BD+10 4681</t>
  </si>
  <si>
    <t>13    PsA</t>
  </si>
  <si>
    <t>CD-3018985</t>
  </si>
  <si>
    <t>14    Cep</t>
  </si>
  <si>
    <t>BD+57 2441</t>
  </si>
  <si>
    <t>LZ Cep</t>
  </si>
  <si>
    <t>O9Vn</t>
  </si>
  <si>
    <t>BD+43 4119</t>
  </si>
  <si>
    <t>V1942 Cyg</t>
  </si>
  <si>
    <t>CD-2715757</t>
  </si>
  <si>
    <t>B4IVne</t>
  </si>
  <si>
    <t>Kap2Ind</t>
  </si>
  <si>
    <t>CP-60 7541</t>
  </si>
  <si>
    <t>32    Aqr</t>
  </si>
  <si>
    <t>BD-01 4242</t>
  </si>
  <si>
    <t>Lam Gru</t>
  </si>
  <si>
    <t>CD-4014639</t>
  </si>
  <si>
    <t>BD+32 4329</t>
  </si>
  <si>
    <t>22Nu  Peg</t>
  </si>
  <si>
    <t>BD+04 4800</t>
  </si>
  <si>
    <t>34Alp Aqr</t>
  </si>
  <si>
    <t>BD-01 4246</t>
  </si>
  <si>
    <t>BD+25 4671</t>
  </si>
  <si>
    <t>18    Cep</t>
  </si>
  <si>
    <t>BD+62 2028</t>
  </si>
  <si>
    <t>MO Cep</t>
  </si>
  <si>
    <t>17Xi  Cep</t>
  </si>
  <si>
    <t>BD+63 1802</t>
  </si>
  <si>
    <t>A3/6Vm</t>
  </si>
  <si>
    <t>33Iot Aqr</t>
  </si>
  <si>
    <t>BD-14 6209</t>
  </si>
  <si>
    <t>23    Peg</t>
  </si>
  <si>
    <t>BD+28 4284</t>
  </si>
  <si>
    <t>CP-76 1547</t>
  </si>
  <si>
    <t>BD+46 3574</t>
  </si>
  <si>
    <t>HT Lac</t>
  </si>
  <si>
    <t>BD+44 4041</t>
  </si>
  <si>
    <t>BD+82  673</t>
  </si>
  <si>
    <t>BD+44 4043</t>
  </si>
  <si>
    <t>Alp Gru</t>
  </si>
  <si>
    <t>CD-4714063</t>
  </si>
  <si>
    <t>20    Cep</t>
  </si>
  <si>
    <t>BD+62 2029</t>
  </si>
  <si>
    <t>BD+47 3692</t>
  </si>
  <si>
    <t>V365 Lac</t>
  </si>
  <si>
    <t>19    Cep</t>
  </si>
  <si>
    <t>BD+61 2246</t>
  </si>
  <si>
    <t>O9.5Ib</t>
  </si>
  <si>
    <t>BD+44 4044</t>
  </si>
  <si>
    <t>24Iot Peg</t>
  </si>
  <si>
    <t>BD+24 4533</t>
  </si>
  <si>
    <t>14Mu  PsA</t>
  </si>
  <si>
    <t>CD-3315922</t>
  </si>
  <si>
    <t>CP-76 1549</t>
  </si>
  <si>
    <t>Ups PsA</t>
  </si>
  <si>
    <t>CD-3415421</t>
  </si>
  <si>
    <t>BD+55 2679</t>
  </si>
  <si>
    <t>BD+18 4930</t>
  </si>
  <si>
    <t>dF2</t>
  </si>
  <si>
    <t>BD+17 4693</t>
  </si>
  <si>
    <t>CD-3315926</t>
  </si>
  <si>
    <t>A2III/IV</t>
  </si>
  <si>
    <t>25    Peg</t>
  </si>
  <si>
    <t>BD+21 4695</t>
  </si>
  <si>
    <t>35    Aqr</t>
  </si>
  <si>
    <t>BD-19 6227</t>
  </si>
  <si>
    <t>CD-4814143</t>
  </si>
  <si>
    <t>BD+24 4540</t>
  </si>
  <si>
    <t>BD+58 2393</t>
  </si>
  <si>
    <t>BD+52 3114</t>
  </si>
  <si>
    <t>CD-3415430</t>
  </si>
  <si>
    <t>BD+49 3746</t>
  </si>
  <si>
    <t>CD-2817622</t>
  </si>
  <si>
    <t>15Tau PsA</t>
  </si>
  <si>
    <t>CD-3315941</t>
  </si>
  <si>
    <t>BD+45 3813</t>
  </si>
  <si>
    <t>AR Lac</t>
  </si>
  <si>
    <t>G2IV+K0III</t>
  </si>
  <si>
    <t>27Pi 1Peg</t>
  </si>
  <si>
    <t>BD+32 4349</t>
  </si>
  <si>
    <t>26The Peg</t>
  </si>
  <si>
    <t>BD+05 4961</t>
  </si>
  <si>
    <t>BD-04 5623</t>
  </si>
  <si>
    <t>38    Aqr</t>
  </si>
  <si>
    <t>BD-12 6196</t>
  </si>
  <si>
    <t>BD-04 5625</t>
  </si>
  <si>
    <t>29Pi 2Peg</t>
  </si>
  <si>
    <t>BD+32 4352</t>
  </si>
  <si>
    <t>BD+18 4946</t>
  </si>
  <si>
    <t>BD+13 4861</t>
  </si>
  <si>
    <t>BD-21 6173</t>
  </si>
  <si>
    <t>BD+10 4701</t>
  </si>
  <si>
    <t>28    Peg</t>
  </si>
  <si>
    <t>BD+20 5093</t>
  </si>
  <si>
    <t>BD+29 4604</t>
  </si>
  <si>
    <t>BD+15 4592</t>
  </si>
  <si>
    <t>39    Aqr</t>
  </si>
  <si>
    <t>BD-14 6229</t>
  </si>
  <si>
    <t>BD+50 3602</t>
  </si>
  <si>
    <t>CD-2616033</t>
  </si>
  <si>
    <t>21Zet Cep</t>
  </si>
  <si>
    <t>BD+57 2475</t>
  </si>
  <si>
    <t>K1.5Ib</t>
  </si>
  <si>
    <t>BD+24 4548</t>
  </si>
  <si>
    <t>BD-05 5732</t>
  </si>
  <si>
    <t>24    Cep</t>
  </si>
  <si>
    <t>BD+71 1111</t>
  </si>
  <si>
    <t>G7II-III</t>
  </si>
  <si>
    <t>22Lam Cep</t>
  </si>
  <si>
    <t>BD+58 2402</t>
  </si>
  <si>
    <t>O6I(n)fp</t>
  </si>
  <si>
    <t>CD-2515815</t>
  </si>
  <si>
    <t>F6III-II</t>
  </si>
  <si>
    <t>Psi Oct</t>
  </si>
  <si>
    <t>CP-78 1442</t>
  </si>
  <si>
    <t>BD+56 2727</t>
  </si>
  <si>
    <t>BD+71 1112</t>
  </si>
  <si>
    <t>BD+69 1228</t>
  </si>
  <si>
    <t>BD+33 4456</t>
  </si>
  <si>
    <t>K2-III-IIIb</t>
  </si>
  <si>
    <t>BD+58 2403</t>
  </si>
  <si>
    <t>CD-4114804</t>
  </si>
  <si>
    <t>16Lam PsA</t>
  </si>
  <si>
    <t>CD-2817653</t>
  </si>
  <si>
    <t>BD+60 2358</t>
  </si>
  <si>
    <t>41    Aqr</t>
  </si>
  <si>
    <t>BD-21 6180</t>
  </si>
  <si>
    <t>K0III+F2V</t>
  </si>
  <si>
    <t>Eps Oct</t>
  </si>
  <si>
    <t>CP-81  995</t>
  </si>
  <si>
    <t>BD+27 4280</t>
  </si>
  <si>
    <t>BD+62 2048</t>
  </si>
  <si>
    <t>CD-4514644</t>
  </si>
  <si>
    <t>BD+38 4711</t>
  </si>
  <si>
    <t>Mu 1Gru</t>
  </si>
  <si>
    <t>CD-4114810</t>
  </si>
  <si>
    <t>G8III+G</t>
  </si>
  <si>
    <t>BD+44 4073</t>
  </si>
  <si>
    <t>Mu 2Gru</t>
  </si>
  <si>
    <t>CD-4215846</t>
  </si>
  <si>
    <t>BD+42 4333</t>
  </si>
  <si>
    <t>BD+62 2053</t>
  </si>
  <si>
    <t>BD+07 4834</t>
  </si>
  <si>
    <t>CD-2616057</t>
  </si>
  <si>
    <t>K1II/III</t>
  </si>
  <si>
    <t>BD+72 1022</t>
  </si>
  <si>
    <t>23Eps Cep</t>
  </si>
  <si>
    <t>BD+56 2741</t>
  </si>
  <si>
    <t>Eps Cep</t>
  </si>
  <si>
    <t>BD-02 5726</t>
  </si>
  <si>
    <t>42    Aqr</t>
  </si>
  <si>
    <t>BD-13 6148</t>
  </si>
  <si>
    <t>CD-2317344</t>
  </si>
  <si>
    <t>1    Lac</t>
  </si>
  <si>
    <t>BD+37 4526</t>
  </si>
  <si>
    <t>K3-II-III</t>
  </si>
  <si>
    <t>43The Aqr</t>
  </si>
  <si>
    <t>BD-08 5845</t>
  </si>
  <si>
    <t>BD-09 5948</t>
  </si>
  <si>
    <t>CP-5410055</t>
  </si>
  <si>
    <t>Alp Tuc</t>
  </si>
  <si>
    <t>CP-60 7561</t>
  </si>
  <si>
    <t>BD+27 4288</t>
  </si>
  <si>
    <t>44    Aqr</t>
  </si>
  <si>
    <t>BD-06 5960</t>
  </si>
  <si>
    <t>Ups Oct</t>
  </si>
  <si>
    <t>CP-86  406</t>
  </si>
  <si>
    <t>BD+56 2746</t>
  </si>
  <si>
    <t>BD-00 4333</t>
  </si>
  <si>
    <t>45    Aqr</t>
  </si>
  <si>
    <t>BD-14 6255</t>
  </si>
  <si>
    <t>CP-58 7942</t>
  </si>
  <si>
    <t>BD+37 4537</t>
  </si>
  <si>
    <t>A9IIIp</t>
  </si>
  <si>
    <t>25    Cep</t>
  </si>
  <si>
    <t>BD+62 2059</t>
  </si>
  <si>
    <t>46Rho Aqr</t>
  </si>
  <si>
    <t>BD-08 5855</t>
  </si>
  <si>
    <t>B8IIIpMn:Hg:</t>
  </si>
  <si>
    <t>30    Peg</t>
  </si>
  <si>
    <t>BD+05 4998</t>
  </si>
  <si>
    <t>BD+07 4853</t>
  </si>
  <si>
    <t>Nu  Ind</t>
  </si>
  <si>
    <t>CP-72 2690</t>
  </si>
  <si>
    <t>A3V:+F9V</t>
  </si>
  <si>
    <t>47    Aqr</t>
  </si>
  <si>
    <t>BD-22 5897</t>
  </si>
  <si>
    <t>BD+26 4410</t>
  </si>
  <si>
    <t>48Gam Aqr</t>
  </si>
  <si>
    <t>BD-02 5741</t>
  </si>
  <si>
    <t>BD+50 3673</t>
  </si>
  <si>
    <t>31    Peg</t>
  </si>
  <si>
    <t>BD+11 4784</t>
  </si>
  <si>
    <t>IN Peg</t>
  </si>
  <si>
    <t>Pi 1Gru</t>
  </si>
  <si>
    <t>CD-4614292</t>
  </si>
  <si>
    <t>Pi1 Gru</t>
  </si>
  <si>
    <t>S5,7e</t>
  </si>
  <si>
    <t>32    Peg</t>
  </si>
  <si>
    <t>BD+27 4299</t>
  </si>
  <si>
    <t>2    Lac</t>
  </si>
  <si>
    <t>BD+45 3894</t>
  </si>
  <si>
    <t>Pi 2Gru</t>
  </si>
  <si>
    <t>CD-4614295</t>
  </si>
  <si>
    <t>BD+75  820</t>
  </si>
  <si>
    <t>CP-75 1748</t>
  </si>
  <si>
    <t>CP-71 2686</t>
  </si>
  <si>
    <t>BD+41 4469</t>
  </si>
  <si>
    <t>49    Aqr</t>
  </si>
  <si>
    <t>CD-2515905</t>
  </si>
  <si>
    <t>BD-07 5765</t>
  </si>
  <si>
    <t>G6IIIBaII</t>
  </si>
  <si>
    <t>CP-58 7954</t>
  </si>
  <si>
    <t>33    Peg</t>
  </si>
  <si>
    <t>BD+20 5139</t>
  </si>
  <si>
    <t>51    Aqr</t>
  </si>
  <si>
    <t>BD-05 5780</t>
  </si>
  <si>
    <t>50    Aqr</t>
  </si>
  <si>
    <t>BD-14 6276</t>
  </si>
  <si>
    <t>G6.5III</t>
  </si>
  <si>
    <t>BD+56 2765</t>
  </si>
  <si>
    <t>BD+37 4560</t>
  </si>
  <si>
    <t>BD+61 2291</t>
  </si>
  <si>
    <t>3Bet Lac</t>
  </si>
  <si>
    <t>BD+51 3358</t>
  </si>
  <si>
    <t>G8.5IIIbCa1</t>
  </si>
  <si>
    <t>52Pi  Aqr</t>
  </si>
  <si>
    <t>BD+00 4872</t>
  </si>
  <si>
    <t>Pi  Aqr</t>
  </si>
  <si>
    <t>Del Tuc</t>
  </si>
  <si>
    <t>CP-65 4044</t>
  </si>
  <si>
    <t>4    Lac</t>
  </si>
  <si>
    <t>BD+48 3715</t>
  </si>
  <si>
    <t>CD-2417171</t>
  </si>
  <si>
    <t>BD+17 4746</t>
  </si>
  <si>
    <t>53    Aqr</t>
  </si>
  <si>
    <t>BD-17 6520</t>
  </si>
  <si>
    <t>BD-17 6521</t>
  </si>
  <si>
    <t>BD+85  383</t>
  </si>
  <si>
    <t>CP-68 3493</t>
  </si>
  <si>
    <t>34    Peg</t>
  </si>
  <si>
    <t>BD+03 4705</t>
  </si>
  <si>
    <t>BD+36 4835</t>
  </si>
  <si>
    <t>BD+77  860</t>
  </si>
  <si>
    <t>35    Peg</t>
  </si>
  <si>
    <t>BD+03 4710</t>
  </si>
  <si>
    <t>Nu  Gru</t>
  </si>
  <si>
    <t>CD-3914723</t>
  </si>
  <si>
    <t>BD+39 4841</t>
  </si>
  <si>
    <t>BD+55 2750</t>
  </si>
  <si>
    <t>BD+31 4701</t>
  </si>
  <si>
    <t>Del1Gru</t>
  </si>
  <si>
    <t>CD-4414931</t>
  </si>
  <si>
    <t>BD+70 1240</t>
  </si>
  <si>
    <t>55Zet1Aqr</t>
  </si>
  <si>
    <t>BD-00 4365</t>
  </si>
  <si>
    <t>55Zet2Aqr</t>
  </si>
  <si>
    <t>Del2Gru</t>
  </si>
  <si>
    <t>CD-4414935</t>
  </si>
  <si>
    <t>Del2 Gru</t>
  </si>
  <si>
    <t>26    Cep</t>
  </si>
  <si>
    <t>BD+64 1664</t>
  </si>
  <si>
    <t>B0.5Ibe:</t>
  </si>
  <si>
    <t>36    Peg</t>
  </si>
  <si>
    <t>BD+08 4874</t>
  </si>
  <si>
    <t>K5IIIa</t>
  </si>
  <si>
    <t>CD-2715932</t>
  </si>
  <si>
    <t>BD+26 4439</t>
  </si>
  <si>
    <t>BD-13 6204</t>
  </si>
  <si>
    <t>37    Peg</t>
  </si>
  <si>
    <t>BD+03 4713</t>
  </si>
  <si>
    <t>F2V+F2V</t>
  </si>
  <si>
    <t>56    Aqr</t>
  </si>
  <si>
    <t>BD-15 6231</t>
  </si>
  <si>
    <t>B8V s</t>
  </si>
  <si>
    <t>BD+63 1852</t>
  </si>
  <si>
    <t>BD+34 4700</t>
  </si>
  <si>
    <t>Zet PsA</t>
  </si>
  <si>
    <t>CD-2616175</t>
  </si>
  <si>
    <t>27Del Cep</t>
  </si>
  <si>
    <t>BD+57 2548</t>
  </si>
  <si>
    <t>Del Cep</t>
  </si>
  <si>
    <t>F5Ib-G2Ib</t>
  </si>
  <si>
    <t>5    Lac</t>
  </si>
  <si>
    <t>BD+46 3719</t>
  </si>
  <si>
    <t>M0II+B8V</t>
  </si>
  <si>
    <t>57Sig Aqr</t>
  </si>
  <si>
    <t>BD-11 5850</t>
  </si>
  <si>
    <t>A0IV s</t>
  </si>
  <si>
    <t>38    Peg</t>
  </si>
  <si>
    <t>BD+31 4708</t>
  </si>
  <si>
    <t>BD+48 3747</t>
  </si>
  <si>
    <t>V350 Lac</t>
  </si>
  <si>
    <t>17Bet PsA</t>
  </si>
  <si>
    <t>CD-3217126</t>
  </si>
  <si>
    <t>CP-79 1206</t>
  </si>
  <si>
    <t>28Rho1Cep</t>
  </si>
  <si>
    <t>BD+78  796</t>
  </si>
  <si>
    <t>6    Lac</t>
  </si>
  <si>
    <t>BD+42 4420</t>
  </si>
  <si>
    <t>BD-03 5460</t>
  </si>
  <si>
    <t>BD-07 5797</t>
  </si>
  <si>
    <t>Nu  Tuc</t>
  </si>
  <si>
    <t>CP-62 6348</t>
  </si>
  <si>
    <t>58    Aqr</t>
  </si>
  <si>
    <t>BD-11 5855</t>
  </si>
  <si>
    <t>BD+28 4389</t>
  </si>
  <si>
    <t>GX Peg</t>
  </si>
  <si>
    <t>7Alp Lac</t>
  </si>
  <si>
    <t>BD+49 3875</t>
  </si>
  <si>
    <t>39    Peg</t>
  </si>
  <si>
    <t>BD+19 4949</t>
  </si>
  <si>
    <t>BD+15 4670</t>
  </si>
  <si>
    <t>BD+39 4871</t>
  </si>
  <si>
    <t>BD+53 2910</t>
  </si>
  <si>
    <t>60    Aqr</t>
  </si>
  <si>
    <t>BD-02 5781</t>
  </si>
  <si>
    <t>29Rho2Cep</t>
  </si>
  <si>
    <t>BD+78  801</t>
  </si>
  <si>
    <t>59Ups Aqr</t>
  </si>
  <si>
    <t>BD-21 6251</t>
  </si>
  <si>
    <t>CP-58 7971</t>
  </si>
  <si>
    <t>BD+55 2769</t>
  </si>
  <si>
    <t>BD+69 1262</t>
  </si>
  <si>
    <t>CD-2417232</t>
  </si>
  <si>
    <t>62Eta Aqr</t>
  </si>
  <si>
    <t>BD-00 4384</t>
  </si>
  <si>
    <t>BD+69 1263</t>
  </si>
  <si>
    <t>BD+75  836</t>
  </si>
  <si>
    <t>Sig1Gru</t>
  </si>
  <si>
    <t>CD-4114959</t>
  </si>
  <si>
    <t>CD-3217161</t>
  </si>
  <si>
    <t>Sig2Gru</t>
  </si>
  <si>
    <t>CD-4114963</t>
  </si>
  <si>
    <t>8    Lac</t>
  </si>
  <si>
    <t>BD+38 4808</t>
  </si>
  <si>
    <t>BD+34 4728</t>
  </si>
  <si>
    <t>BD+10 4781</t>
  </si>
  <si>
    <t>BD+49 3903</t>
  </si>
  <si>
    <t>BD+55 2779</t>
  </si>
  <si>
    <t>BD+11 4838</t>
  </si>
  <si>
    <t>BD+34 4729</t>
  </si>
  <si>
    <t>63Kap Aqr</t>
  </si>
  <si>
    <t>BD-04 5716</t>
  </si>
  <si>
    <t>CP-5310326</t>
  </si>
  <si>
    <t>CC Gru</t>
  </si>
  <si>
    <t>BD-08 5912</t>
  </si>
  <si>
    <t>G0III+F0V</t>
  </si>
  <si>
    <t>9    Lac</t>
  </si>
  <si>
    <t>BD+50 3770</t>
  </si>
  <si>
    <t>CD-2918414</t>
  </si>
  <si>
    <t>31    Cep</t>
  </si>
  <si>
    <t>BD+72 1049</t>
  </si>
  <si>
    <t>CD-3316160</t>
  </si>
  <si>
    <t>BD+44 4185</t>
  </si>
  <si>
    <t>40    Peg</t>
  </si>
  <si>
    <t>BD+18 5014</t>
  </si>
  <si>
    <t>CD-2817873</t>
  </si>
  <si>
    <t>CP-58 7984</t>
  </si>
  <si>
    <t>BD+56 2821</t>
  </si>
  <si>
    <t>10    Lac</t>
  </si>
  <si>
    <t>BD+38 4826</t>
  </si>
  <si>
    <t>CD-3118920</t>
  </si>
  <si>
    <t>41    Peg</t>
  </si>
  <si>
    <t>BD+18 5021</t>
  </si>
  <si>
    <t>BD+74  978</t>
  </si>
  <si>
    <t>BD+36 4902</t>
  </si>
  <si>
    <t>G3Ib-IICN-1CH2Fe-1</t>
  </si>
  <si>
    <t>30    Cep</t>
  </si>
  <si>
    <t>BD+62 2102</t>
  </si>
  <si>
    <t>18Eps PsA</t>
  </si>
  <si>
    <t>CD-2716010</t>
  </si>
  <si>
    <t>BD-04 5728</t>
  </si>
  <si>
    <t>Bet Oct</t>
  </si>
  <si>
    <t>CP-82  889</t>
  </si>
  <si>
    <t>BD+13 4971</t>
  </si>
  <si>
    <t>11    Lac</t>
  </si>
  <si>
    <t>BD+43 4266</t>
  </si>
  <si>
    <t>BD+53 2950</t>
  </si>
  <si>
    <t>42Zet Peg</t>
  </si>
  <si>
    <t>BD+10 4797</t>
  </si>
  <si>
    <t>CD-4714307</t>
  </si>
  <si>
    <t>Bet Gru</t>
  </si>
  <si>
    <t>CD-4714308</t>
  </si>
  <si>
    <t>19    PsA</t>
  </si>
  <si>
    <t>CD-3019267</t>
  </si>
  <si>
    <t>BD+30 4771</t>
  </si>
  <si>
    <t>CD-4415017</t>
  </si>
  <si>
    <t>12    Lac</t>
  </si>
  <si>
    <t>BD+39 4912</t>
  </si>
  <si>
    <t>DD Lac</t>
  </si>
  <si>
    <t>43Omi Peg</t>
  </si>
  <si>
    <t>BD+28 4436</t>
  </si>
  <si>
    <t>BD+13 4974</t>
  </si>
  <si>
    <t>BD+40 4885</t>
  </si>
  <si>
    <t>Rho Gru</t>
  </si>
  <si>
    <t>CD-4216049</t>
  </si>
  <si>
    <t>BD-09 6038</t>
  </si>
  <si>
    <t>CP-61 6676</t>
  </si>
  <si>
    <t>67    Aqr</t>
  </si>
  <si>
    <t>BD-07 5838</t>
  </si>
  <si>
    <t>BD+53 2960</t>
  </si>
  <si>
    <t>66    Aqr</t>
  </si>
  <si>
    <t>BD-19 6324</t>
  </si>
  <si>
    <t>44Eta Peg</t>
  </si>
  <si>
    <t>BD+29 4741</t>
  </si>
  <si>
    <t>G2II-III+F0V</t>
  </si>
  <si>
    <t>BD+37 4670</t>
  </si>
  <si>
    <t>BD+46 3803</t>
  </si>
  <si>
    <t>A1V+G:</t>
  </si>
  <si>
    <t>BD+10 4805</t>
  </si>
  <si>
    <t>BD+38 4855</t>
  </si>
  <si>
    <t>K5III+K2III</t>
  </si>
  <si>
    <t>Eta Gru</t>
  </si>
  <si>
    <t>CP-5410123</t>
  </si>
  <si>
    <t>13    Lac</t>
  </si>
  <si>
    <t>BD+41 4594</t>
  </si>
  <si>
    <t>CD-4714320</t>
  </si>
  <si>
    <t>CD-4913955</t>
  </si>
  <si>
    <t>CD-5013788</t>
  </si>
  <si>
    <t>45    Peg</t>
  </si>
  <si>
    <t>BD+18 5046</t>
  </si>
  <si>
    <t>BD+51 3460</t>
  </si>
  <si>
    <t>CD-4714331</t>
  </si>
  <si>
    <t>A9IIIm:</t>
  </si>
  <si>
    <t>Xi  Oct</t>
  </si>
  <si>
    <t>CP-80 1055</t>
  </si>
  <si>
    <t>CP-77 1554</t>
  </si>
  <si>
    <t>46Xi  Peg</t>
  </si>
  <si>
    <t>BD+11 4875</t>
  </si>
  <si>
    <t>BD+43 4300</t>
  </si>
  <si>
    <t>47Lam Peg</t>
  </si>
  <si>
    <t>BD+22 4709</t>
  </si>
  <si>
    <t>G8IIIa*</t>
  </si>
  <si>
    <t>CD-3415735</t>
  </si>
  <si>
    <t>CP-62 6369</t>
  </si>
  <si>
    <t>68    Aqr</t>
  </si>
  <si>
    <t>BD-20 6486</t>
  </si>
  <si>
    <t>CD-3815217</t>
  </si>
  <si>
    <t>CP-71 2726</t>
  </si>
  <si>
    <t>69Tau1Aqr</t>
  </si>
  <si>
    <t>BD-14 6346</t>
  </si>
  <si>
    <t>CD-2616324</t>
  </si>
  <si>
    <t>Eps Gru</t>
  </si>
  <si>
    <t>CD-5113389</t>
  </si>
  <si>
    <t>70    Aqr</t>
  </si>
  <si>
    <t>BD-11 5923</t>
  </si>
  <si>
    <t>FM Aqr</t>
  </si>
  <si>
    <t>BD+57 2612</t>
  </si>
  <si>
    <t>BD+36 4934</t>
  </si>
  <si>
    <t>71Tau2Aqr</t>
  </si>
  <si>
    <t>BD-14 6354</t>
  </si>
  <si>
    <t>CD-3316244</t>
  </si>
  <si>
    <t>F0V+F3V</t>
  </si>
  <si>
    <t>BD+09 5111</t>
  </si>
  <si>
    <t>BD+53 2993</t>
  </si>
  <si>
    <t>BD+62 2115</t>
  </si>
  <si>
    <t>48Mu  Peg</t>
  </si>
  <si>
    <t>BD+23 4615</t>
  </si>
  <si>
    <t>CD-3914848</t>
  </si>
  <si>
    <t>CP-60 7610</t>
  </si>
  <si>
    <t>BD+67 1468</t>
  </si>
  <si>
    <t>BD+55 2820</t>
  </si>
  <si>
    <t>CP-63 4826</t>
  </si>
  <si>
    <t>14    Lac</t>
  </si>
  <si>
    <t>BD+41 4623</t>
  </si>
  <si>
    <t>V360 Lac</t>
  </si>
  <si>
    <t>B3IV:</t>
  </si>
  <si>
    <t>BD+18 5059</t>
  </si>
  <si>
    <t>BD+49 3954</t>
  </si>
  <si>
    <t>21    PsA</t>
  </si>
  <si>
    <t>CD-3019324</t>
  </si>
  <si>
    <t>32Iot Cep</t>
  </si>
  <si>
    <t>BD+65 1814</t>
  </si>
  <si>
    <t>22Gam PsA</t>
  </si>
  <si>
    <t>CD-3316270</t>
  </si>
  <si>
    <t>A0III*</t>
  </si>
  <si>
    <t>BD+60 2450</t>
  </si>
  <si>
    <t>G8III-IV+G2IV</t>
  </si>
  <si>
    <t>49Sig Peg</t>
  </si>
  <si>
    <t>BD+09 5122</t>
  </si>
  <si>
    <t>73Lam Aqr</t>
  </si>
  <si>
    <t>BD-08 5968</t>
  </si>
  <si>
    <t>Lam Aqr</t>
  </si>
  <si>
    <t>M2.5IIIaFe-1</t>
  </si>
  <si>
    <t>15    Lac</t>
  </si>
  <si>
    <t>BD+42 4521</t>
  </si>
  <si>
    <t>Tau1Gru</t>
  </si>
  <si>
    <t>CD-4913988</t>
  </si>
  <si>
    <t>Rho Ind</t>
  </si>
  <si>
    <t>CP-70 2971</t>
  </si>
  <si>
    <t>BD+82  703</t>
  </si>
  <si>
    <t>BD+16 4831</t>
  </si>
  <si>
    <t>IM Peg</t>
  </si>
  <si>
    <t>74    Aqr</t>
  </si>
  <si>
    <t>BD-12 6371</t>
  </si>
  <si>
    <t>HI Aqr</t>
  </si>
  <si>
    <t>BD+49 3962</t>
  </si>
  <si>
    <t>BD+39 4957</t>
  </si>
  <si>
    <t>BD+59 2595</t>
  </si>
  <si>
    <t>sgK2</t>
  </si>
  <si>
    <t>BD+43 4331</t>
  </si>
  <si>
    <t>A3Vm+F6V</t>
  </si>
  <si>
    <t>76Del Aqr</t>
  </si>
  <si>
    <t>BD-16 6173</t>
  </si>
  <si>
    <t>78    Aqr</t>
  </si>
  <si>
    <t>BD-07 5886</t>
  </si>
  <si>
    <t>77    Aqr</t>
  </si>
  <si>
    <t>BD-17 6619</t>
  </si>
  <si>
    <t>BD+39 4964</t>
  </si>
  <si>
    <t>CD-3714981</t>
  </si>
  <si>
    <t>BD+16 4833</t>
  </si>
  <si>
    <t>HR Peg</t>
  </si>
  <si>
    <t>S4+/1+</t>
  </si>
  <si>
    <t>1    Psc</t>
  </si>
  <si>
    <t>BD+00 4939</t>
  </si>
  <si>
    <t>BD-05 5885</t>
  </si>
  <si>
    <t>50Rho Peg</t>
  </si>
  <si>
    <t>BD+08 4961</t>
  </si>
  <si>
    <t>BD+36 4956</t>
  </si>
  <si>
    <t>CD-3217312</t>
  </si>
  <si>
    <t>23Del PsA</t>
  </si>
  <si>
    <t>CD-3316303</t>
  </si>
  <si>
    <t>CD-3217321</t>
  </si>
  <si>
    <t>TW PsA</t>
  </si>
  <si>
    <t>Tau3Gru</t>
  </si>
  <si>
    <t>CD-4814364</t>
  </si>
  <si>
    <t>BD+35 4917</t>
  </si>
  <si>
    <t>BD+11 4904</t>
  </si>
  <si>
    <t>16    Lac</t>
  </si>
  <si>
    <t>BD+40 4949</t>
  </si>
  <si>
    <t>EN Lac</t>
  </si>
  <si>
    <t>BD+48 3887</t>
  </si>
  <si>
    <t>BD-05 5894</t>
  </si>
  <si>
    <t>24Alp PsA</t>
  </si>
  <si>
    <t>CD-3019370</t>
  </si>
  <si>
    <t>51    Peg</t>
  </si>
  <si>
    <t>BD+19 5036</t>
  </si>
  <si>
    <t>G2.5IVa</t>
  </si>
  <si>
    <t>BD+03 4799</t>
  </si>
  <si>
    <t>BD+47 3985</t>
  </si>
  <si>
    <t>EW Lac</t>
  </si>
  <si>
    <t>B4IIIep</t>
  </si>
  <si>
    <t>CD-3615650</t>
  </si>
  <si>
    <t>BD+38 4904</t>
  </si>
  <si>
    <t>BD-03 5539</t>
  </si>
  <si>
    <t>BD-02 5858</t>
  </si>
  <si>
    <t>BD+84  517</t>
  </si>
  <si>
    <t>BD+08 4973</t>
  </si>
  <si>
    <t>G2V+G4V</t>
  </si>
  <si>
    <t>BD+06 5092</t>
  </si>
  <si>
    <t>52    Peg</t>
  </si>
  <si>
    <t>BD+10 4859</t>
  </si>
  <si>
    <t>A8V+F6V</t>
  </si>
  <si>
    <t>CD-3019383</t>
  </si>
  <si>
    <t>BD-13 6318</t>
  </si>
  <si>
    <t>2    Psc</t>
  </si>
  <si>
    <t>BD+00 4950</t>
  </si>
  <si>
    <t>CD-2516220</t>
  </si>
  <si>
    <t>BD+51 3514</t>
  </si>
  <si>
    <t>BD+59 2615</t>
  </si>
  <si>
    <t>CD-2616419</t>
  </si>
  <si>
    <t>Zet Gru</t>
  </si>
  <si>
    <t>CP-5310382</t>
  </si>
  <si>
    <t>BD+83  640</t>
  </si>
  <si>
    <t>CD-5113446</t>
  </si>
  <si>
    <t>3    Psc</t>
  </si>
  <si>
    <t>BD-00 4443</t>
  </si>
  <si>
    <t>BD+02 4594</t>
  </si>
  <si>
    <t>BD+56 2923</t>
  </si>
  <si>
    <t>V509 Cas</t>
  </si>
  <si>
    <t>G40</t>
  </si>
  <si>
    <t>BD+30 4859</t>
  </si>
  <si>
    <t>B9IIIpMn</t>
  </si>
  <si>
    <t>CD-2918537</t>
  </si>
  <si>
    <t>BD+44 4302</t>
  </si>
  <si>
    <t>CD-2317706</t>
  </si>
  <si>
    <t>81    Aqr</t>
  </si>
  <si>
    <t>BD-07 5910</t>
  </si>
  <si>
    <t>BD+37 4744</t>
  </si>
  <si>
    <t>BD-05 5910</t>
  </si>
  <si>
    <t>CD-3715047</t>
  </si>
  <si>
    <t>BD+56 2927</t>
  </si>
  <si>
    <t>K1.5II</t>
  </si>
  <si>
    <t>1Omi And</t>
  </si>
  <si>
    <t>BD+41 4664</t>
  </si>
  <si>
    <t>Omi And</t>
  </si>
  <si>
    <t>B6IIIpe+A2p</t>
  </si>
  <si>
    <t>82    Aqr</t>
  </si>
  <si>
    <t>BD-07 5913</t>
  </si>
  <si>
    <t>BD-21 6354</t>
  </si>
  <si>
    <t>BD+31 4829</t>
  </si>
  <si>
    <t>2    And</t>
  </si>
  <si>
    <t>BD+41 4665</t>
  </si>
  <si>
    <t>Pi  PsA</t>
  </si>
  <si>
    <t>CD-3515630</t>
  </si>
  <si>
    <t>BD+43 4378</t>
  </si>
  <si>
    <t>LN And</t>
  </si>
  <si>
    <t>CP-69 3301</t>
  </si>
  <si>
    <t>BD+54 2900</t>
  </si>
  <si>
    <t>V638 Cas</t>
  </si>
  <si>
    <t>B9IIIHe wk</t>
  </si>
  <si>
    <t>CD-4216177</t>
  </si>
  <si>
    <t>BD-05 5917</t>
  </si>
  <si>
    <t>4Bet Psc</t>
  </si>
  <si>
    <t>BD+03 4818</t>
  </si>
  <si>
    <t>Kap Gru</t>
  </si>
  <si>
    <t>CP-5410197</t>
  </si>
  <si>
    <t>53Bet Peg</t>
  </si>
  <si>
    <t>BD+27 4480</t>
  </si>
  <si>
    <t>Bet Peg</t>
  </si>
  <si>
    <t>M2.5II-III</t>
  </si>
  <si>
    <t>BD+05 5123</t>
  </si>
  <si>
    <t>BD+59 2631</t>
  </si>
  <si>
    <t>BD+57 2676</t>
  </si>
  <si>
    <t>BD+66 1575</t>
  </si>
  <si>
    <t>3    And</t>
  </si>
  <si>
    <t>BD+49 4028</t>
  </si>
  <si>
    <t>54Alp Peg</t>
  </si>
  <si>
    <t>BD+14 4926</t>
  </si>
  <si>
    <t>83    Aqr</t>
  </si>
  <si>
    <t>BD-08 6018</t>
  </si>
  <si>
    <t>F2IV+F0V</t>
  </si>
  <si>
    <t>BD-17 6661</t>
  </si>
  <si>
    <t>BD+15 4760</t>
  </si>
  <si>
    <t>BD+00 4963</t>
  </si>
  <si>
    <t>CP-80 1064</t>
  </si>
  <si>
    <t>A3-4V</t>
  </si>
  <si>
    <t>The Gru</t>
  </si>
  <si>
    <t>CD-4415149</t>
  </si>
  <si>
    <t>F5mDel Del</t>
  </si>
  <si>
    <t>BD+17 4866</t>
  </si>
  <si>
    <t>86    Aqr</t>
  </si>
  <si>
    <t>CD-2417497</t>
  </si>
  <si>
    <t>Ups Gru</t>
  </si>
  <si>
    <t>CD-3914936</t>
  </si>
  <si>
    <t>CD-5013885</t>
  </si>
  <si>
    <t>BD+19 5058</t>
  </si>
  <si>
    <t>CD-5113471</t>
  </si>
  <si>
    <t>F6-7IV-V</t>
  </si>
  <si>
    <t>CP-74 2054</t>
  </si>
  <si>
    <t>55    Peg</t>
  </si>
  <si>
    <t>BD+08 4997</t>
  </si>
  <si>
    <t>56    Peg</t>
  </si>
  <si>
    <t>BD+24 4716</t>
  </si>
  <si>
    <t>1    Cas</t>
  </si>
  <si>
    <t>BD+58 2545</t>
  </si>
  <si>
    <t>BD+32 4587</t>
  </si>
  <si>
    <t>BD+20 5278</t>
  </si>
  <si>
    <t>BD+45 4147</t>
  </si>
  <si>
    <t>BD+52 3371</t>
  </si>
  <si>
    <t>CD-2918588</t>
  </si>
  <si>
    <t>BD+58 2546</t>
  </si>
  <si>
    <t>4    And</t>
  </si>
  <si>
    <t>BD+45 4149</t>
  </si>
  <si>
    <t>5    And</t>
  </si>
  <si>
    <t>BD+48 3944</t>
  </si>
  <si>
    <t>BD+43 4399</t>
  </si>
  <si>
    <t>5    Psc</t>
  </si>
  <si>
    <t>BD+01 4686</t>
  </si>
  <si>
    <t>BD+62 2171</t>
  </si>
  <si>
    <t>CP-67 3949</t>
  </si>
  <si>
    <t>CP-81 1024</t>
  </si>
  <si>
    <t>BD+63 1931</t>
  </si>
  <si>
    <t>88    Aqr</t>
  </si>
  <si>
    <t>BD-21 6368</t>
  </si>
  <si>
    <t>CD-2818099</t>
  </si>
  <si>
    <t>CD-4315281</t>
  </si>
  <si>
    <t>57    Peg</t>
  </si>
  <si>
    <t>BD+07 4981</t>
  </si>
  <si>
    <t>GZ Peg</t>
  </si>
  <si>
    <t>M4IIIS+A2V</t>
  </si>
  <si>
    <t>BD-15 6360</t>
  </si>
  <si>
    <t>89    Aqr</t>
  </si>
  <si>
    <t>CD-2317771</t>
  </si>
  <si>
    <t>G2IV+A2V</t>
  </si>
  <si>
    <t>CD-4115163</t>
  </si>
  <si>
    <t>33Pi  Cep</t>
  </si>
  <si>
    <t>BD+74 1006</t>
  </si>
  <si>
    <t>Iot Gru</t>
  </si>
  <si>
    <t>CD-4514947</t>
  </si>
  <si>
    <t>58    Peg</t>
  </si>
  <si>
    <t>BD+09 5170</t>
  </si>
  <si>
    <t>2    Cas</t>
  </si>
  <si>
    <t>BD+58 2552</t>
  </si>
  <si>
    <t>CD-3019460</t>
  </si>
  <si>
    <t>BD+16 4882</t>
  </si>
  <si>
    <t>6    And</t>
  </si>
  <si>
    <t>BD+42 4592</t>
  </si>
  <si>
    <t>59    Peg</t>
  </si>
  <si>
    <t>BD+07 4991</t>
  </si>
  <si>
    <t>60    Peg</t>
  </si>
  <si>
    <t>BD+26 4580</t>
  </si>
  <si>
    <t>CD-5013915</t>
  </si>
  <si>
    <t>CP-63 4862</t>
  </si>
  <si>
    <t>7    And</t>
  </si>
  <si>
    <t>BD+48 3964</t>
  </si>
  <si>
    <t>BD+28 4548</t>
  </si>
  <si>
    <t>BD+56 2966</t>
  </si>
  <si>
    <t>BD+10 4902</t>
  </si>
  <si>
    <t>90Phi Aqr</t>
  </si>
  <si>
    <t>BD-06 6170</t>
  </si>
  <si>
    <t>CD-4115197</t>
  </si>
  <si>
    <t>BD-11 6032</t>
  </si>
  <si>
    <t>BD+49 4071</t>
  </si>
  <si>
    <t>BD+28 4555</t>
  </si>
  <si>
    <t>F6IV w</t>
  </si>
  <si>
    <t>BD+23 4704</t>
  </si>
  <si>
    <t>BD-04 5852</t>
  </si>
  <si>
    <t>91Psi1Aqr</t>
  </si>
  <si>
    <t>BD-09 6156</t>
  </si>
  <si>
    <t>61    Peg</t>
  </si>
  <si>
    <t>BD+27 4521</t>
  </si>
  <si>
    <t>G5II-III</t>
  </si>
  <si>
    <t>CP-62 6412</t>
  </si>
  <si>
    <t>BD+73 1023</t>
  </si>
  <si>
    <t>BD+23 4712</t>
  </si>
  <si>
    <t>CD-4514982</t>
  </si>
  <si>
    <t>CD-4115205</t>
  </si>
  <si>
    <t>Gam Tuc</t>
  </si>
  <si>
    <t>CP-58 8062</t>
  </si>
  <si>
    <t>CP-80 1067</t>
  </si>
  <si>
    <t>92Chi Aqr</t>
  </si>
  <si>
    <t>BD-08 6076</t>
  </si>
  <si>
    <t>Chi Aqr</t>
  </si>
  <si>
    <t>BD+70 1311</t>
  </si>
  <si>
    <t>6Gam Psc</t>
  </si>
  <si>
    <t>BD+02 4648</t>
  </si>
  <si>
    <t>G9-III:Fe-2</t>
  </si>
  <si>
    <t>BD+52 3410</t>
  </si>
  <si>
    <t>BD+61 2413</t>
  </si>
  <si>
    <t>V649 Cas</t>
  </si>
  <si>
    <t>B0Vn</t>
  </si>
  <si>
    <t>CP-68 3567</t>
  </si>
  <si>
    <t>BD-12 6461</t>
  </si>
  <si>
    <t>BD+44 4368</t>
  </si>
  <si>
    <t>93Psi2Aqr</t>
  </si>
  <si>
    <t>BD-09 6160</t>
  </si>
  <si>
    <t>Phi Gru</t>
  </si>
  <si>
    <t>CD-4115211</t>
  </si>
  <si>
    <t>8    And</t>
  </si>
  <si>
    <t>BD+48 3991</t>
  </si>
  <si>
    <t>M2+IIIBa0.3</t>
  </si>
  <si>
    <t>BD+44 4373</t>
  </si>
  <si>
    <t>ET And</t>
  </si>
  <si>
    <t>Tau Oct</t>
  </si>
  <si>
    <t>CP-88  204</t>
  </si>
  <si>
    <t>Gam Scl</t>
  </si>
  <si>
    <t>CD-3316476</t>
  </si>
  <si>
    <t>9    And</t>
  </si>
  <si>
    <t>BD+40 5043</t>
  </si>
  <si>
    <t>AN And</t>
  </si>
  <si>
    <t>A7/8Vm</t>
  </si>
  <si>
    <t>95Psi3Aqr</t>
  </si>
  <si>
    <t>BD-10 6094</t>
  </si>
  <si>
    <t>94    Aqr</t>
  </si>
  <si>
    <t>BD-14 6448</t>
  </si>
  <si>
    <t>BD+74 1016</t>
  </si>
  <si>
    <t>96    Aqr</t>
  </si>
  <si>
    <t>BD-05 5966</t>
  </si>
  <si>
    <t>BD-18 6283</t>
  </si>
  <si>
    <t>BD+44 4378</t>
  </si>
  <si>
    <t>CD-3415985</t>
  </si>
  <si>
    <t>34Omi Cep</t>
  </si>
  <si>
    <t>BD+67 1514</t>
  </si>
  <si>
    <t>BD+34 4899</t>
  </si>
  <si>
    <t>11    And</t>
  </si>
  <si>
    <t>BD+47 4110</t>
  </si>
  <si>
    <t>BD+47 4114</t>
  </si>
  <si>
    <t>10    And</t>
  </si>
  <si>
    <t>BD+41 4752</t>
  </si>
  <si>
    <t>CD-5013948</t>
  </si>
  <si>
    <t>7    Psc</t>
  </si>
  <si>
    <t>BD+04 4997</t>
  </si>
  <si>
    <t>BD-06 6191</t>
  </si>
  <si>
    <t>62Tau Peg</t>
  </si>
  <si>
    <t>BD+22 4810</t>
  </si>
  <si>
    <t>Tau Peg</t>
  </si>
  <si>
    <t>A5Vp</t>
  </si>
  <si>
    <t>BD+61 2427</t>
  </si>
  <si>
    <t>63    Peg</t>
  </si>
  <si>
    <t>BD+29 4908</t>
  </si>
  <si>
    <t>CD-2716284</t>
  </si>
  <si>
    <t>BD+43 4440</t>
  </si>
  <si>
    <t>12    And</t>
  </si>
  <si>
    <t>BD+37 4817</t>
  </si>
  <si>
    <t>BD+61 2428</t>
  </si>
  <si>
    <t>64    Peg</t>
  </si>
  <si>
    <t>BD+31 4897</t>
  </si>
  <si>
    <t>BD+25 4924</t>
  </si>
  <si>
    <t>CP-60 7654</t>
  </si>
  <si>
    <t>97    Aqr</t>
  </si>
  <si>
    <t>BD-15 6406</t>
  </si>
  <si>
    <t>A3Vp</t>
  </si>
  <si>
    <t>65    Peg</t>
  </si>
  <si>
    <t>BD+20 5317</t>
  </si>
  <si>
    <t>98    Aqr</t>
  </si>
  <si>
    <t>BD-20 6587</t>
  </si>
  <si>
    <t>66    Peg</t>
  </si>
  <si>
    <t>BD+11 4993</t>
  </si>
  <si>
    <t>BD+59 2710</t>
  </si>
  <si>
    <t>CP-5410281</t>
  </si>
  <si>
    <t>CD-4315360</t>
  </si>
  <si>
    <t>BD-00 4509</t>
  </si>
  <si>
    <t>CP-5212150</t>
  </si>
  <si>
    <t>BD+31 4901</t>
  </si>
  <si>
    <t>BD-19 6450</t>
  </si>
  <si>
    <t>CP-5710268</t>
  </si>
  <si>
    <t>BD+40 5068</t>
  </si>
  <si>
    <t>67    Peg</t>
  </si>
  <si>
    <t>BD+31 4904</t>
  </si>
  <si>
    <t>4    Cas</t>
  </si>
  <si>
    <t>BD+61 2444</t>
  </si>
  <si>
    <t>68Ups Peg</t>
  </si>
  <si>
    <t>BD+22 4833</t>
  </si>
  <si>
    <t>99    Aqr</t>
  </si>
  <si>
    <t>BD-21 6420</t>
  </si>
  <si>
    <t>Omi Gru</t>
  </si>
  <si>
    <t>CP-5310461</t>
  </si>
  <si>
    <t>CP-67 3964</t>
  </si>
  <si>
    <t>CP-59 7890</t>
  </si>
  <si>
    <t>CD-5013976</t>
  </si>
  <si>
    <t>8Kap Psc</t>
  </si>
  <si>
    <t>BD+00 4998</t>
  </si>
  <si>
    <t>Kap Psc</t>
  </si>
  <si>
    <t>A0pCrSi:Sr:</t>
  </si>
  <si>
    <t>9    Psc</t>
  </si>
  <si>
    <t>BD+00 4999</t>
  </si>
  <si>
    <t>13    And</t>
  </si>
  <si>
    <t>BD+42 4672</t>
  </si>
  <si>
    <t>CD-3615895</t>
  </si>
  <si>
    <t>69    Peg</t>
  </si>
  <si>
    <t>BD+24 4778</t>
  </si>
  <si>
    <t>HV Peg</t>
  </si>
  <si>
    <t>A0pHgMn</t>
  </si>
  <si>
    <t>10The Psc</t>
  </si>
  <si>
    <t>BD+05 5173</t>
  </si>
  <si>
    <t>BD-12 6496</t>
  </si>
  <si>
    <t>BD+69 1332</t>
  </si>
  <si>
    <t>CP-63 4891</t>
  </si>
  <si>
    <t>CG Tuc</t>
  </si>
  <si>
    <t>CD-4515043</t>
  </si>
  <si>
    <t>BD-10 6120</t>
  </si>
  <si>
    <t>BD+22 4844</t>
  </si>
  <si>
    <t>70    Peg</t>
  </si>
  <si>
    <t>BD+11 5009</t>
  </si>
  <si>
    <t>BD-05 5999</t>
  </si>
  <si>
    <t>BD+48 4070</t>
  </si>
  <si>
    <t>BD+57 2748</t>
  </si>
  <si>
    <t>AR Cas</t>
  </si>
  <si>
    <t>BD+37 4856</t>
  </si>
  <si>
    <t>BD-07 6036</t>
  </si>
  <si>
    <t>CD-4515055</t>
  </si>
  <si>
    <t>14    And</t>
  </si>
  <si>
    <t>BD+38 5023</t>
  </si>
  <si>
    <t>BD-04 5896</t>
  </si>
  <si>
    <t>100    Aqr</t>
  </si>
  <si>
    <t>BD-22 6141</t>
  </si>
  <si>
    <t>BD+27 4568</t>
  </si>
  <si>
    <t>A1pSrCr:Eu:</t>
  </si>
  <si>
    <t>13    Psc</t>
  </si>
  <si>
    <t>BD-01 4450</t>
  </si>
  <si>
    <t>CP-78 1473</t>
  </si>
  <si>
    <t>BD+34 4948</t>
  </si>
  <si>
    <t>Bet Scl</t>
  </si>
  <si>
    <t>CD-3815527</t>
  </si>
  <si>
    <t>B9.5IVpHgMnEu</t>
  </si>
  <si>
    <t>BD+86  344</t>
  </si>
  <si>
    <t>101    Aqr</t>
  </si>
  <si>
    <t>BD-21 6437</t>
  </si>
  <si>
    <t>A1n</t>
  </si>
  <si>
    <t>71    Peg</t>
  </si>
  <si>
    <t>BD+21 4952</t>
  </si>
  <si>
    <t>HW Peg</t>
  </si>
  <si>
    <t>BD+44 4441</t>
  </si>
  <si>
    <t>BD+20 5352</t>
  </si>
  <si>
    <t>72    Peg</t>
  </si>
  <si>
    <t>BD+30 4978</t>
  </si>
  <si>
    <t>14    Psc</t>
  </si>
  <si>
    <t>BD-02 5986</t>
  </si>
  <si>
    <t>CP-65 4148</t>
  </si>
  <si>
    <t>BD-16 6314</t>
  </si>
  <si>
    <t>15    And</t>
  </si>
  <si>
    <t>BD+39 5114</t>
  </si>
  <si>
    <t>73    Peg</t>
  </si>
  <si>
    <t>BD+32 4667</t>
  </si>
  <si>
    <t>Iot Phe</t>
  </si>
  <si>
    <t>CD-4315420</t>
  </si>
  <si>
    <t>BD+37 4866</t>
  </si>
  <si>
    <t>BD-08 6142</t>
  </si>
  <si>
    <t>BD+70 1327</t>
  </si>
  <si>
    <t>G9Ib</t>
  </si>
  <si>
    <t>BD+23 4769</t>
  </si>
  <si>
    <t>16    Psc</t>
  </si>
  <si>
    <t>BD+01 4744</t>
  </si>
  <si>
    <t>F6Vb vw</t>
  </si>
  <si>
    <t>BD+32 4671</t>
  </si>
  <si>
    <t>CD-3217593</t>
  </si>
  <si>
    <t>CP-77 1583</t>
  </si>
  <si>
    <t>BD-13 6439</t>
  </si>
  <si>
    <t>CD-4614720</t>
  </si>
  <si>
    <t>74    Peg</t>
  </si>
  <si>
    <t>BD+16 4954</t>
  </si>
  <si>
    <t>16Lam And</t>
  </si>
  <si>
    <t>BD+45 4283</t>
  </si>
  <si>
    <t>Lam And</t>
  </si>
  <si>
    <t>BD+43 4508</t>
  </si>
  <si>
    <t>75    Peg</t>
  </si>
  <si>
    <t>BD+17 4952</t>
  </si>
  <si>
    <t>KS Peg</t>
  </si>
  <si>
    <t>BD+45 4288</t>
  </si>
  <si>
    <t>17Iot And</t>
  </si>
  <si>
    <t>BD+42 4720</t>
  </si>
  <si>
    <t>The Phe</t>
  </si>
  <si>
    <t>CD-4714651</t>
  </si>
  <si>
    <t>A8V+F0V</t>
  </si>
  <si>
    <t>18    And</t>
  </si>
  <si>
    <t>BD+49 4180</t>
  </si>
  <si>
    <t>102Ome1Aqr</t>
  </si>
  <si>
    <t>BD-15 6471</t>
  </si>
  <si>
    <t>17Iot Psc</t>
  </si>
  <si>
    <t>BD+04 5035</t>
  </si>
  <si>
    <t>BD+08 5095</t>
  </si>
  <si>
    <t>A2IVm</t>
  </si>
  <si>
    <t>BD+74 1032</t>
  </si>
  <si>
    <t>BD+73 1047</t>
  </si>
  <si>
    <t>BD+36 5098</t>
  </si>
  <si>
    <t>35Gam Cep</t>
  </si>
  <si>
    <t>BD+76  928</t>
  </si>
  <si>
    <t>Mu  Scl</t>
  </si>
  <si>
    <t>CD-3217621</t>
  </si>
  <si>
    <t>19Kap And</t>
  </si>
  <si>
    <t>BD+43 4522</t>
  </si>
  <si>
    <t>BD+35 5074</t>
  </si>
  <si>
    <t>CD-2417796</t>
  </si>
  <si>
    <t>BD-12 6535</t>
  </si>
  <si>
    <t>103    Aqr</t>
  </si>
  <si>
    <t>BD-18 6357</t>
  </si>
  <si>
    <t>BD+48 4127</t>
  </si>
  <si>
    <t>104    Aqr</t>
  </si>
  <si>
    <t>BD-18 6358</t>
  </si>
  <si>
    <t>G0Ib-II</t>
  </si>
  <si>
    <t>BD+06 5183</t>
  </si>
  <si>
    <t>18Lam Psc</t>
  </si>
  <si>
    <t>BD+00 5037</t>
  </si>
  <si>
    <t>BD+56 3067</t>
  </si>
  <si>
    <t>BD+44 4473</t>
  </si>
  <si>
    <t>BD-16 6345</t>
  </si>
  <si>
    <t>105Ome2Aqr</t>
  </si>
  <si>
    <t>BD-15 6476</t>
  </si>
  <si>
    <t>BD+63 2038</t>
  </si>
  <si>
    <t>BD+60 2609</t>
  </si>
  <si>
    <t>77    Peg</t>
  </si>
  <si>
    <t>BD+09 5268</t>
  </si>
  <si>
    <t>BD-16 6352</t>
  </si>
  <si>
    <t>R Aqr</t>
  </si>
  <si>
    <t>M7IIIpe</t>
  </si>
  <si>
    <t>CD-4515114</t>
  </si>
  <si>
    <t>CP-71 2771</t>
  </si>
  <si>
    <t>CP-79 1239</t>
  </si>
  <si>
    <t>CP-65 4159</t>
  </si>
  <si>
    <t>78    Peg</t>
  </si>
  <si>
    <t>BD+28 4627</t>
  </si>
  <si>
    <t>106    Aqr</t>
  </si>
  <si>
    <t>BD-19 6500</t>
  </si>
  <si>
    <t>CD-2616762</t>
  </si>
  <si>
    <t>BD+55 3010</t>
  </si>
  <si>
    <t>CD-4015239</t>
  </si>
  <si>
    <t>107    Aqr</t>
  </si>
  <si>
    <t>BD-19 6506</t>
  </si>
  <si>
    <t>F2III+F2V</t>
  </si>
  <si>
    <t>20Psi And</t>
  </si>
  <si>
    <t>BD+45 4321</t>
  </si>
  <si>
    <t>G5Ib+A0V</t>
  </si>
  <si>
    <t>19    Psc</t>
  </si>
  <si>
    <t>BD+02 4709</t>
  </si>
  <si>
    <t>TX Psc</t>
  </si>
  <si>
    <t>BD+65 1943</t>
  </si>
  <si>
    <t>Sig Phe</t>
  </si>
  <si>
    <t>CD-5014047</t>
  </si>
  <si>
    <t>CP-69 3335</t>
  </si>
  <si>
    <t>5Tau Cas</t>
  </si>
  <si>
    <t>BD+57 2804</t>
  </si>
  <si>
    <t>BD-12 6559</t>
  </si>
  <si>
    <t>BD+56 3085</t>
  </si>
  <si>
    <t>BD+46 4169</t>
  </si>
  <si>
    <t>20    Psc</t>
  </si>
  <si>
    <t>BD-03 5707</t>
  </si>
  <si>
    <t>BD+67 1562</t>
  </si>
  <si>
    <t>BD-07 6086</t>
  </si>
  <si>
    <t>BD+01 4773</t>
  </si>
  <si>
    <t>Del Scl</t>
  </si>
  <si>
    <t>CD-2818353</t>
  </si>
  <si>
    <t>BD+64 1861</t>
  </si>
  <si>
    <t>V650 Cas</t>
  </si>
  <si>
    <t>A0pSrSi:Cr:</t>
  </si>
  <si>
    <t>6    Cas</t>
  </si>
  <si>
    <t>BD+61 2533</t>
  </si>
  <si>
    <t>V566 Cas</t>
  </si>
  <si>
    <t>A3Ia</t>
  </si>
  <si>
    <t>BD+59 2777</t>
  </si>
  <si>
    <t>BD+58 2653</t>
  </si>
  <si>
    <t>BD-16 6373</t>
  </si>
  <si>
    <t>K2IIIbFe-0.5</t>
  </si>
  <si>
    <t>21    Psc</t>
  </si>
  <si>
    <t>BD+00 5054</t>
  </si>
  <si>
    <t>CP-63 4931</t>
  </si>
  <si>
    <t>BD+35 5110</t>
  </si>
  <si>
    <t>OU And</t>
  </si>
  <si>
    <t>79    Peg</t>
  </si>
  <si>
    <t>BD+28 4649</t>
  </si>
  <si>
    <t>CD-2616796</t>
  </si>
  <si>
    <t>BD-10 6177</t>
  </si>
  <si>
    <t>BD+50 4165</t>
  </si>
  <si>
    <t>BD-15 6507</t>
  </si>
  <si>
    <t>K4.5IIIb</t>
  </si>
  <si>
    <t>80    Peg</t>
  </si>
  <si>
    <t>BD+08 5127</t>
  </si>
  <si>
    <t>HH Peg</t>
  </si>
  <si>
    <t>108    Aqr</t>
  </si>
  <si>
    <t>BD-19 6522</t>
  </si>
  <si>
    <t>ET Aqr</t>
  </si>
  <si>
    <t>Gam1Oct</t>
  </si>
  <si>
    <t>CP-82  905</t>
  </si>
  <si>
    <t>22    Psc</t>
  </si>
  <si>
    <t>BD+02 4725</t>
  </si>
  <si>
    <t>K4IIIaBa0.3</t>
  </si>
  <si>
    <t>BD+76  934</t>
  </si>
  <si>
    <t>BD+20 5386</t>
  </si>
  <si>
    <t>81Phi Peg</t>
  </si>
  <si>
    <t>BD+18 5231</t>
  </si>
  <si>
    <t>M2.5IIIb</t>
  </si>
  <si>
    <t>BD-15 6515</t>
  </si>
  <si>
    <t>BD+74 1047</t>
  </si>
  <si>
    <t>82    Peg</t>
  </si>
  <si>
    <t>BD+10 5004</t>
  </si>
  <si>
    <t>HT Peg</t>
  </si>
  <si>
    <t>BD-09 6277</t>
  </si>
  <si>
    <t>24    Psc</t>
  </si>
  <si>
    <t>BD-03 5723</t>
  </si>
  <si>
    <t>25    Psc</t>
  </si>
  <si>
    <t>BD+01 4792</t>
  </si>
  <si>
    <t>CD-2417897</t>
  </si>
  <si>
    <t>A3Shell</t>
  </si>
  <si>
    <t>CD-2716479</t>
  </si>
  <si>
    <t>A2V+F2V</t>
  </si>
  <si>
    <t>7Rho Cas</t>
  </si>
  <si>
    <t>BD+56 3111</t>
  </si>
  <si>
    <t>Rho Cas</t>
  </si>
  <si>
    <t>G20e</t>
  </si>
  <si>
    <t>CD-4015285</t>
  </si>
  <si>
    <t>BD-00 4585</t>
  </si>
  <si>
    <t>XZ Psc</t>
  </si>
  <si>
    <t>26    Psc</t>
  </si>
  <si>
    <t>BD+06 5216</t>
  </si>
  <si>
    <t>CD-3217723</t>
  </si>
  <si>
    <t>AL Scl</t>
  </si>
  <si>
    <t>CD-3217724</t>
  </si>
  <si>
    <t>BD+25 5042</t>
  </si>
  <si>
    <t>BD+56 3115</t>
  </si>
  <si>
    <t>V373 Cas</t>
  </si>
  <si>
    <t>B0.5II+B0.5II</t>
  </si>
  <si>
    <t>BD+46 4214</t>
  </si>
  <si>
    <t>CD-2516707</t>
  </si>
  <si>
    <t>BD+21 4999</t>
  </si>
  <si>
    <t>BD+82  743</t>
  </si>
  <si>
    <t>V Cep</t>
  </si>
  <si>
    <t>BD+41 4902</t>
  </si>
  <si>
    <t>CD-2716494</t>
  </si>
  <si>
    <t>BD+54 3076</t>
  </si>
  <si>
    <t>F1/6V+F3</t>
  </si>
  <si>
    <t>CP-63 4940</t>
  </si>
  <si>
    <t>Gam2Oct</t>
  </si>
  <si>
    <t>CP-82  907</t>
  </si>
  <si>
    <t>Eta Tuc</t>
  </si>
  <si>
    <t>CP-64 4391</t>
  </si>
  <si>
    <t>BD+59 2795</t>
  </si>
  <si>
    <t>84Psi Peg</t>
  </si>
  <si>
    <t>BD+24 4865</t>
  </si>
  <si>
    <t>1    Cet</t>
  </si>
  <si>
    <t>BD-16 6394</t>
  </si>
  <si>
    <t>BD+50 4202</t>
  </si>
  <si>
    <t>R Cas</t>
  </si>
  <si>
    <t>27    Psc</t>
  </si>
  <si>
    <t>BD-04 5996</t>
  </si>
  <si>
    <t>BD+31 5012</t>
  </si>
  <si>
    <t>Pi  Phe</t>
  </si>
  <si>
    <t>CP-5310561</t>
  </si>
  <si>
    <t>BD+45 4381</t>
  </si>
  <si>
    <t>LQ And</t>
  </si>
  <si>
    <t>B4Ven</t>
  </si>
  <si>
    <t>8Sig Cas</t>
  </si>
  <si>
    <t>BD+54 3082</t>
  </si>
  <si>
    <t>28Ome Psc</t>
  </si>
  <si>
    <t>BD+06 5227</t>
  </si>
  <si>
    <t>CD-3019765</t>
  </si>
  <si>
    <t>BD+32 4747</t>
  </si>
  <si>
    <t>Eps Tuc</t>
  </si>
  <si>
    <t>CP-66 3819</t>
  </si>
  <si>
    <t>CD-4415420</t>
  </si>
  <si>
    <t>BD+26 4727</t>
  </si>
  <si>
    <t>F7-8IV-V</t>
  </si>
  <si>
    <t>BD+58 2685</t>
  </si>
  <si>
    <t>BD+44 4538</t>
  </si>
  <si>
    <t>CG And</t>
  </si>
  <si>
    <t>B9pSiEu</t>
  </si>
  <si>
    <t>Tau Phe</t>
  </si>
  <si>
    <t>CD-4914316</t>
  </si>
  <si>
    <t>CD-5113743</t>
  </si>
  <si>
    <t>BD+49 4309</t>
  </si>
  <si>
    <t>The Oct</t>
  </si>
  <si>
    <t>CP-77 1596</t>
  </si>
  <si>
    <t>BD+60 2657</t>
  </si>
  <si>
    <t>BD+41 4920</t>
  </si>
  <si>
    <t>29    Psc</t>
  </si>
  <si>
    <t>BD-03 5749</t>
  </si>
  <si>
    <t>85    Peg</t>
  </si>
  <si>
    <t>BD+26 4734</t>
  </si>
  <si>
    <t>G5VbFe-2</t>
  </si>
  <si>
    <t>30    Psc</t>
  </si>
  <si>
    <t>BD-06 6345</t>
  </si>
  <si>
    <t>YY Psc</t>
  </si>
  <si>
    <t>BD-15 6531</t>
  </si>
  <si>
    <t>W Cet</t>
  </si>
  <si>
    <t>S7.3e</t>
  </si>
  <si>
    <t>Zet Scl</t>
  </si>
  <si>
    <t>CD-3019790</t>
  </si>
  <si>
    <t>31    Psc</t>
  </si>
  <si>
    <t>BD+08 5164</t>
  </si>
  <si>
    <t>32    Psc</t>
  </si>
  <si>
    <t>BD+07 5121</t>
  </si>
  <si>
    <t>BD+65 1987</t>
  </si>
  <si>
    <t>BD-20 6703</t>
  </si>
  <si>
    <t>CD-2417960</t>
  </si>
  <si>
    <t>BD+62 2356</t>
  </si>
  <si>
    <t>V639 Cas</t>
  </si>
  <si>
    <t>2    Cet</t>
  </si>
  <si>
    <t>BD-18 6417</t>
  </si>
  <si>
    <t>BD+65 1993</t>
  </si>
  <si>
    <t>9    Cas</t>
  </si>
  <si>
    <t>BD+61 2586</t>
  </si>
  <si>
    <t>BD-17 6868</t>
  </si>
  <si>
    <t>CD-2918950</t>
  </si>
  <si>
    <t>3    Cet</t>
  </si>
  <si>
    <t>BD-11 6194</t>
  </si>
  <si>
    <t>BD+66 1679</t>
  </si>
  <si>
    <t>BD+41 4933</t>
  </si>
  <si>
    <t>CP-73 2346</t>
  </si>
  <si>
    <t>BD+33 4828</t>
  </si>
  <si>
    <t>CP-72 2800</t>
  </si>
  <si>
    <t>BD+25 5068</t>
  </si>
  <si>
    <t>BD+60 2667</t>
  </si>
  <si>
    <t>V567 Cas</t>
  </si>
  <si>
    <t>B8IVpHgMn</t>
  </si>
  <si>
    <t>COLOR</t>
  </si>
  <si>
    <t>ffffffff</t>
  </si>
  <si>
    <t>GLON_shifted_negative_if_west</t>
  </si>
  <si>
    <t>GLON_use_for_calc</t>
  </si>
  <si>
    <t>GLAT_use_for_calc</t>
  </si>
  <si>
    <t>calc_y</t>
  </si>
  <si>
    <t>Radius</t>
  </si>
  <si>
    <t>ff0000ff</t>
  </si>
  <si>
    <t>00ff00ff</t>
  </si>
  <si>
    <t>calc_x</t>
  </si>
  <si>
    <t>calc_z</t>
  </si>
  <si>
    <t>Radius / Vmag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</si>
</sst>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111"/>
  <sheetViews>
    <sheetView topLeftCell="P1" workbookViewId="0">
      <pane ySplit="1" topLeftCell="A2" activePane="bottomLeft" state="frozen"/>
      <selection pane="bottomLeft" activeCell="AA1" sqref="AA1:AC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C2" t="s">
        <v>53</v>
      </c>
      <c r="D2">
        <v>3</v>
      </c>
      <c r="E2">
        <v>36042</v>
      </c>
      <c r="J2">
        <v>46</v>
      </c>
      <c r="M2">
        <v>0</v>
      </c>
      <c r="N2">
        <v>0</v>
      </c>
      <c r="O2">
        <v>1.1000000000000001</v>
      </c>
      <c r="P2" t="s">
        <v>54</v>
      </c>
      <c r="Q2">
        <v>44</v>
      </c>
      <c r="R2">
        <v>40</v>
      </c>
      <c r="S2">
        <v>22</v>
      </c>
      <c r="T2">
        <v>0</v>
      </c>
      <c r="U2">
        <v>5</v>
      </c>
      <c r="V2">
        <v>9.9</v>
      </c>
      <c r="W2" t="s">
        <v>54</v>
      </c>
      <c r="X2">
        <v>45</v>
      </c>
      <c r="Y2">
        <v>13</v>
      </c>
      <c r="Z2">
        <v>45</v>
      </c>
      <c r="AA2">
        <v>114.44</v>
      </c>
      <c r="AB2">
        <v>-16.88</v>
      </c>
      <c r="AC2">
        <v>6.7</v>
      </c>
      <c r="AF2">
        <v>7.0000000000000007E-2</v>
      </c>
      <c r="AH2">
        <v>0.08</v>
      </c>
      <c r="AL2" t="s">
        <v>55</v>
      </c>
      <c r="AN2">
        <v>-1.2E-2</v>
      </c>
      <c r="AO2">
        <v>-1.7999999999999999E-2</v>
      </c>
      <c r="AR2">
        <v>-18</v>
      </c>
      <c r="AU2">
        <v>195</v>
      </c>
      <c r="AW2">
        <v>4.2</v>
      </c>
      <c r="AX2">
        <v>21.6</v>
      </c>
      <c r="AY2" t="s">
        <v>56</v>
      </c>
      <c r="AZ2">
        <v>3</v>
      </c>
    </row>
    <row r="3" spans="1:53" x14ac:dyDescent="0.25">
      <c r="A3">
        <v>2</v>
      </c>
      <c r="C3" t="s">
        <v>57</v>
      </c>
      <c r="D3">
        <v>6</v>
      </c>
      <c r="E3">
        <v>128569</v>
      </c>
      <c r="M3">
        <v>23</v>
      </c>
      <c r="N3">
        <v>59</v>
      </c>
      <c r="O3">
        <v>56.2</v>
      </c>
      <c r="P3" t="s">
        <v>58</v>
      </c>
      <c r="Q3">
        <v>1</v>
      </c>
      <c r="R3">
        <v>3</v>
      </c>
      <c r="S3">
        <v>30</v>
      </c>
      <c r="T3">
        <v>0</v>
      </c>
      <c r="U3">
        <v>5</v>
      </c>
      <c r="V3">
        <v>3.8</v>
      </c>
      <c r="W3" t="s">
        <v>58</v>
      </c>
      <c r="X3">
        <v>0</v>
      </c>
      <c r="Y3">
        <v>30</v>
      </c>
      <c r="Z3">
        <v>11</v>
      </c>
      <c r="AA3">
        <v>98.33</v>
      </c>
      <c r="AB3">
        <v>-61.14</v>
      </c>
      <c r="AC3">
        <v>6.29</v>
      </c>
      <c r="AF3">
        <v>1.1000000000000001</v>
      </c>
      <c r="AH3">
        <v>1.02</v>
      </c>
      <c r="AL3" t="s">
        <v>59</v>
      </c>
      <c r="AN3">
        <v>4.4999999999999998E-2</v>
      </c>
      <c r="AO3">
        <v>-0.06</v>
      </c>
      <c r="AR3">
        <v>14</v>
      </c>
      <c r="AS3" t="s">
        <v>60</v>
      </c>
    </row>
    <row r="4" spans="1:53" x14ac:dyDescent="0.25">
      <c r="A4">
        <v>3</v>
      </c>
      <c r="B4" t="s">
        <v>61</v>
      </c>
      <c r="C4" t="s">
        <v>62</v>
      </c>
      <c r="D4">
        <v>28</v>
      </c>
      <c r="E4">
        <v>128572</v>
      </c>
      <c r="F4">
        <v>1002</v>
      </c>
      <c r="G4" t="s">
        <v>63</v>
      </c>
      <c r="L4" t="s">
        <v>64</v>
      </c>
      <c r="M4">
        <v>0</v>
      </c>
      <c r="N4">
        <v>0</v>
      </c>
      <c r="O4">
        <v>13</v>
      </c>
      <c r="P4" t="s">
        <v>58</v>
      </c>
      <c r="Q4">
        <v>6</v>
      </c>
      <c r="R4">
        <v>16</v>
      </c>
      <c r="S4">
        <v>1</v>
      </c>
      <c r="T4">
        <v>0</v>
      </c>
      <c r="U4">
        <v>5</v>
      </c>
      <c r="V4">
        <v>20.100000000000001</v>
      </c>
      <c r="W4" t="s">
        <v>58</v>
      </c>
      <c r="X4">
        <v>5</v>
      </c>
      <c r="Y4">
        <v>42</v>
      </c>
      <c r="Z4">
        <v>27</v>
      </c>
      <c r="AA4">
        <v>93.75</v>
      </c>
      <c r="AB4">
        <v>-65.930000000000007</v>
      </c>
      <c r="AC4">
        <v>4.6100000000000003</v>
      </c>
      <c r="AF4">
        <v>1.04</v>
      </c>
      <c r="AH4">
        <v>0.89</v>
      </c>
      <c r="AJ4">
        <v>0.54</v>
      </c>
      <c r="AL4" t="s">
        <v>65</v>
      </c>
      <c r="AN4">
        <v>-8.9999999999999993E-3</v>
      </c>
      <c r="AO4">
        <v>8.8999999999999996E-2</v>
      </c>
      <c r="AQ4">
        <v>1.4E-2</v>
      </c>
      <c r="AR4">
        <v>-6</v>
      </c>
      <c r="AS4" t="s">
        <v>66</v>
      </c>
      <c r="AT4" t="s">
        <v>67</v>
      </c>
      <c r="AU4">
        <v>17</v>
      </c>
      <c r="AW4">
        <v>2.5</v>
      </c>
      <c r="AX4">
        <v>0</v>
      </c>
      <c r="AZ4">
        <v>3</v>
      </c>
      <c r="BA4" t="s">
        <v>68</v>
      </c>
    </row>
    <row r="5" spans="1:53" x14ac:dyDescent="0.25">
      <c r="A5">
        <v>4</v>
      </c>
      <c r="B5" t="s">
        <v>69</v>
      </c>
      <c r="C5" t="s">
        <v>70</v>
      </c>
      <c r="D5">
        <v>87</v>
      </c>
      <c r="E5">
        <v>91701</v>
      </c>
      <c r="F5">
        <v>2004</v>
      </c>
      <c r="M5">
        <v>0</v>
      </c>
      <c r="N5">
        <v>0</v>
      </c>
      <c r="O5">
        <v>33.799999999999997</v>
      </c>
      <c r="P5" t="s">
        <v>54</v>
      </c>
      <c r="Q5">
        <v>12</v>
      </c>
      <c r="R5">
        <v>50</v>
      </c>
      <c r="S5">
        <v>23</v>
      </c>
      <c r="T5">
        <v>0</v>
      </c>
      <c r="U5">
        <v>5</v>
      </c>
      <c r="V5">
        <v>42</v>
      </c>
      <c r="W5" t="s">
        <v>54</v>
      </c>
      <c r="X5">
        <v>13</v>
      </c>
      <c r="Y5">
        <v>23</v>
      </c>
      <c r="Z5">
        <v>46</v>
      </c>
      <c r="AA5">
        <v>106.19</v>
      </c>
      <c r="AB5">
        <v>-47.98</v>
      </c>
      <c r="AC5">
        <v>5.51</v>
      </c>
      <c r="AF5">
        <v>0.9</v>
      </c>
      <c r="AL5" t="s">
        <v>71</v>
      </c>
      <c r="AN5">
        <v>4.4999999999999998E-2</v>
      </c>
      <c r="AO5">
        <v>-1.2E-2</v>
      </c>
      <c r="AR5">
        <v>-2</v>
      </c>
      <c r="AS5" t="s">
        <v>72</v>
      </c>
    </row>
    <row r="6" spans="1:53" x14ac:dyDescent="0.25">
      <c r="A6">
        <v>5</v>
      </c>
      <c r="C6" t="s">
        <v>73</v>
      </c>
      <c r="D6">
        <v>123</v>
      </c>
      <c r="E6">
        <v>21085</v>
      </c>
      <c r="J6">
        <v>61</v>
      </c>
      <c r="L6" t="s">
        <v>74</v>
      </c>
      <c r="M6">
        <v>0</v>
      </c>
      <c r="N6">
        <v>1</v>
      </c>
      <c r="O6">
        <v>1.8</v>
      </c>
      <c r="P6" t="s">
        <v>54</v>
      </c>
      <c r="Q6">
        <v>57</v>
      </c>
      <c r="R6">
        <v>52</v>
      </c>
      <c r="S6">
        <v>45</v>
      </c>
      <c r="T6">
        <v>0</v>
      </c>
      <c r="U6">
        <v>6</v>
      </c>
      <c r="V6">
        <v>16</v>
      </c>
      <c r="W6" t="s">
        <v>54</v>
      </c>
      <c r="X6">
        <v>58</v>
      </c>
      <c r="Y6">
        <v>26</v>
      </c>
      <c r="Z6">
        <v>12</v>
      </c>
      <c r="AA6">
        <v>117.03</v>
      </c>
      <c r="AB6">
        <v>-3.92</v>
      </c>
      <c r="AC6">
        <v>5.96</v>
      </c>
      <c r="AF6">
        <v>0.67</v>
      </c>
      <c r="AH6">
        <v>0.2</v>
      </c>
      <c r="AL6" t="s">
        <v>75</v>
      </c>
      <c r="AN6">
        <v>0.26300000000000001</v>
      </c>
      <c r="AO6">
        <v>0.03</v>
      </c>
      <c r="AQ6">
        <v>4.7E-2</v>
      </c>
      <c r="AR6">
        <v>-12</v>
      </c>
      <c r="AS6" t="s">
        <v>60</v>
      </c>
      <c r="AW6">
        <v>0.8</v>
      </c>
      <c r="AX6">
        <v>1.4</v>
      </c>
      <c r="BA6" t="s">
        <v>68</v>
      </c>
    </row>
    <row r="7" spans="1:53" x14ac:dyDescent="0.25">
      <c r="A7">
        <v>6</v>
      </c>
      <c r="C7" t="s">
        <v>76</v>
      </c>
      <c r="D7">
        <v>142</v>
      </c>
      <c r="E7">
        <v>214963</v>
      </c>
      <c r="I7" t="s">
        <v>77</v>
      </c>
      <c r="M7">
        <v>0</v>
      </c>
      <c r="N7">
        <v>1</v>
      </c>
      <c r="O7">
        <v>8.4</v>
      </c>
      <c r="P7" t="s">
        <v>58</v>
      </c>
      <c r="Q7">
        <v>49</v>
      </c>
      <c r="R7">
        <v>37</v>
      </c>
      <c r="S7">
        <v>51</v>
      </c>
      <c r="T7">
        <v>0</v>
      </c>
      <c r="U7">
        <v>6</v>
      </c>
      <c r="V7">
        <v>19</v>
      </c>
      <c r="W7" t="s">
        <v>58</v>
      </c>
      <c r="X7">
        <v>49</v>
      </c>
      <c r="Y7">
        <v>4</v>
      </c>
      <c r="Z7">
        <v>30</v>
      </c>
      <c r="AA7">
        <v>321.61</v>
      </c>
      <c r="AB7">
        <v>-66.38</v>
      </c>
      <c r="AC7">
        <v>5.7</v>
      </c>
      <c r="AF7">
        <v>0.52</v>
      </c>
      <c r="AH7">
        <v>0.05</v>
      </c>
      <c r="AL7" t="s">
        <v>78</v>
      </c>
      <c r="AN7">
        <v>0.56499999999999995</v>
      </c>
      <c r="AO7">
        <v>-3.7999999999999999E-2</v>
      </c>
      <c r="AQ7">
        <v>0.05</v>
      </c>
      <c r="AR7">
        <v>3</v>
      </c>
      <c r="AS7" t="s">
        <v>79</v>
      </c>
      <c r="AW7">
        <v>5.7</v>
      </c>
      <c r="AX7">
        <v>5.4</v>
      </c>
      <c r="BA7" t="s">
        <v>68</v>
      </c>
    </row>
    <row r="8" spans="1:53" x14ac:dyDescent="0.25">
      <c r="A8">
        <v>7</v>
      </c>
      <c r="B8" t="s">
        <v>80</v>
      </c>
      <c r="C8" t="s">
        <v>81</v>
      </c>
      <c r="D8">
        <v>144</v>
      </c>
      <c r="E8">
        <v>10978</v>
      </c>
      <c r="F8">
        <v>2005</v>
      </c>
      <c r="M8">
        <v>0</v>
      </c>
      <c r="N8">
        <v>1</v>
      </c>
      <c r="O8">
        <v>14.4</v>
      </c>
      <c r="P8" t="s">
        <v>54</v>
      </c>
      <c r="Q8">
        <v>63</v>
      </c>
      <c r="R8">
        <v>38</v>
      </c>
      <c r="S8">
        <v>22</v>
      </c>
      <c r="T8">
        <v>0</v>
      </c>
      <c r="U8">
        <v>6</v>
      </c>
      <c r="V8">
        <v>26.5</v>
      </c>
      <c r="W8" t="s">
        <v>54</v>
      </c>
      <c r="X8">
        <v>64</v>
      </c>
      <c r="Y8">
        <v>11</v>
      </c>
      <c r="Z8">
        <v>46</v>
      </c>
      <c r="AA8">
        <v>118.06</v>
      </c>
      <c r="AB8">
        <v>1.75</v>
      </c>
      <c r="AC8">
        <v>5.59</v>
      </c>
      <c r="AF8">
        <v>-0.03</v>
      </c>
      <c r="AH8">
        <v>-0.19</v>
      </c>
      <c r="AL8" t="s">
        <v>82</v>
      </c>
      <c r="AM8" t="s">
        <v>83</v>
      </c>
      <c r="AN8">
        <v>8.0000000000000002E-3</v>
      </c>
      <c r="AO8">
        <v>0</v>
      </c>
      <c r="AR8">
        <v>0</v>
      </c>
      <c r="AS8" t="s">
        <v>60</v>
      </c>
      <c r="AU8">
        <v>153</v>
      </c>
      <c r="BA8" t="s">
        <v>68</v>
      </c>
    </row>
    <row r="9" spans="1:53" x14ac:dyDescent="0.25">
      <c r="A9">
        <v>8</v>
      </c>
      <c r="C9" t="s">
        <v>84</v>
      </c>
      <c r="D9">
        <v>166</v>
      </c>
      <c r="E9">
        <v>73743</v>
      </c>
      <c r="J9">
        <v>69</v>
      </c>
      <c r="L9">
        <v>33</v>
      </c>
      <c r="M9">
        <v>0</v>
      </c>
      <c r="N9">
        <v>1</v>
      </c>
      <c r="O9">
        <v>25.2</v>
      </c>
      <c r="P9" t="s">
        <v>54</v>
      </c>
      <c r="Q9">
        <v>28</v>
      </c>
      <c r="R9">
        <v>28</v>
      </c>
      <c r="S9">
        <v>11</v>
      </c>
      <c r="T9">
        <v>0</v>
      </c>
      <c r="U9">
        <v>6</v>
      </c>
      <c r="V9">
        <v>36.799999999999997</v>
      </c>
      <c r="W9" t="s">
        <v>54</v>
      </c>
      <c r="X9">
        <v>29</v>
      </c>
      <c r="Y9">
        <v>1</v>
      </c>
      <c r="Z9">
        <v>17</v>
      </c>
      <c r="AA9">
        <v>111.26</v>
      </c>
      <c r="AB9">
        <v>-32.83</v>
      </c>
      <c r="AC9">
        <v>6.13</v>
      </c>
      <c r="AF9">
        <v>0.75</v>
      </c>
      <c r="AH9">
        <v>0.33</v>
      </c>
      <c r="AL9" t="s">
        <v>85</v>
      </c>
      <c r="AN9">
        <v>0.38</v>
      </c>
      <c r="AO9">
        <v>-0.182</v>
      </c>
      <c r="AQ9">
        <v>6.7000000000000004E-2</v>
      </c>
      <c r="AR9">
        <v>-8</v>
      </c>
      <c r="AS9" t="s">
        <v>60</v>
      </c>
      <c r="AW9">
        <v>2.6</v>
      </c>
      <c r="AX9">
        <v>158.6</v>
      </c>
      <c r="AY9" t="s">
        <v>86</v>
      </c>
      <c r="AZ9">
        <v>4</v>
      </c>
      <c r="BA9" t="s">
        <v>68</v>
      </c>
    </row>
    <row r="10" spans="1:53" x14ac:dyDescent="0.25">
      <c r="A10">
        <v>9</v>
      </c>
      <c r="C10" t="s">
        <v>87</v>
      </c>
      <c r="D10">
        <v>203</v>
      </c>
      <c r="E10">
        <v>166053</v>
      </c>
      <c r="F10">
        <v>1003</v>
      </c>
      <c r="M10">
        <v>0</v>
      </c>
      <c r="N10">
        <v>1</v>
      </c>
      <c r="O10">
        <v>43</v>
      </c>
      <c r="P10" t="s">
        <v>58</v>
      </c>
      <c r="Q10">
        <v>23</v>
      </c>
      <c r="R10">
        <v>39</v>
      </c>
      <c r="S10">
        <v>47</v>
      </c>
      <c r="T10">
        <v>0</v>
      </c>
      <c r="U10">
        <v>6</v>
      </c>
      <c r="V10">
        <v>50.1</v>
      </c>
      <c r="W10" t="s">
        <v>58</v>
      </c>
      <c r="X10">
        <v>23</v>
      </c>
      <c r="Y10">
        <v>6</v>
      </c>
      <c r="Z10">
        <v>27</v>
      </c>
      <c r="AA10">
        <v>52.21</v>
      </c>
      <c r="AB10">
        <v>-79.14</v>
      </c>
      <c r="AC10">
        <v>6.18</v>
      </c>
      <c r="AF10">
        <v>0.38</v>
      </c>
      <c r="AH10">
        <v>0.05</v>
      </c>
      <c r="AL10" t="s">
        <v>88</v>
      </c>
      <c r="AN10">
        <v>0.1</v>
      </c>
      <c r="AO10">
        <v>-4.4999999999999998E-2</v>
      </c>
      <c r="AR10">
        <v>3</v>
      </c>
      <c r="AS10" t="s">
        <v>60</v>
      </c>
    </row>
    <row r="11" spans="1:53" x14ac:dyDescent="0.25">
      <c r="A11">
        <v>10</v>
      </c>
      <c r="C11" t="s">
        <v>89</v>
      </c>
      <c r="D11">
        <v>256</v>
      </c>
      <c r="E11">
        <v>147090</v>
      </c>
      <c r="M11">
        <v>0</v>
      </c>
      <c r="N11">
        <v>2</v>
      </c>
      <c r="O11">
        <v>11.8</v>
      </c>
      <c r="P11" t="s">
        <v>58</v>
      </c>
      <c r="Q11">
        <v>17</v>
      </c>
      <c r="R11">
        <v>56</v>
      </c>
      <c r="S11">
        <v>39</v>
      </c>
      <c r="T11">
        <v>0</v>
      </c>
      <c r="U11">
        <v>7</v>
      </c>
      <c r="V11">
        <v>18.2</v>
      </c>
      <c r="W11" t="s">
        <v>58</v>
      </c>
      <c r="X11">
        <v>17</v>
      </c>
      <c r="Y11">
        <v>23</v>
      </c>
      <c r="Z11">
        <v>11</v>
      </c>
      <c r="AA11">
        <v>74.36</v>
      </c>
      <c r="AB11">
        <v>-75.900000000000006</v>
      </c>
      <c r="AC11">
        <v>6.19</v>
      </c>
      <c r="AF11">
        <v>0.14000000000000001</v>
      </c>
      <c r="AH11">
        <v>0.1</v>
      </c>
      <c r="AL11" t="s">
        <v>90</v>
      </c>
      <c r="AN11">
        <v>-1.7999999999999999E-2</v>
      </c>
      <c r="AO11">
        <v>3.5999999999999997E-2</v>
      </c>
      <c r="AR11">
        <v>-9</v>
      </c>
      <c r="AS11" t="s">
        <v>72</v>
      </c>
      <c r="AU11">
        <v>195</v>
      </c>
      <c r="BA11" t="s">
        <v>68</v>
      </c>
    </row>
    <row r="12" spans="1:53" x14ac:dyDescent="0.25">
      <c r="A12">
        <v>11</v>
      </c>
      <c r="C12" t="s">
        <v>91</v>
      </c>
      <c r="D12">
        <v>315</v>
      </c>
      <c r="E12">
        <v>128595</v>
      </c>
      <c r="L12" t="s">
        <v>64</v>
      </c>
      <c r="M12">
        <v>0</v>
      </c>
      <c r="N12">
        <v>2</v>
      </c>
      <c r="O12">
        <v>36.700000000000003</v>
      </c>
      <c r="P12" t="s">
        <v>58</v>
      </c>
      <c r="Q12">
        <v>3</v>
      </c>
      <c r="R12">
        <v>6</v>
      </c>
      <c r="S12">
        <v>20</v>
      </c>
      <c r="T12">
        <v>0</v>
      </c>
      <c r="U12">
        <v>7</v>
      </c>
      <c r="V12">
        <v>44.1</v>
      </c>
      <c r="W12" t="s">
        <v>58</v>
      </c>
      <c r="X12">
        <v>2</v>
      </c>
      <c r="Y12">
        <v>32</v>
      </c>
      <c r="Z12">
        <v>56</v>
      </c>
      <c r="AA12">
        <v>98.02</v>
      </c>
      <c r="AB12">
        <v>-63.29</v>
      </c>
      <c r="AC12">
        <v>6.43</v>
      </c>
      <c r="AF12">
        <v>-0.14000000000000001</v>
      </c>
      <c r="AH12">
        <v>-0.47</v>
      </c>
      <c r="AL12" t="s">
        <v>92</v>
      </c>
      <c r="AN12">
        <v>2.7E-2</v>
      </c>
      <c r="AO12">
        <v>-2E-3</v>
      </c>
      <c r="AR12">
        <v>13</v>
      </c>
      <c r="BA12" t="s">
        <v>68</v>
      </c>
    </row>
    <row r="13" spans="1:53" x14ac:dyDescent="0.25">
      <c r="A13">
        <v>12</v>
      </c>
      <c r="C13" t="s">
        <v>93</v>
      </c>
      <c r="D13">
        <v>319</v>
      </c>
      <c r="E13">
        <v>166066</v>
      </c>
      <c r="J13">
        <v>89</v>
      </c>
      <c r="L13">
        <v>46</v>
      </c>
      <c r="M13">
        <v>0</v>
      </c>
      <c r="N13">
        <v>2</v>
      </c>
      <c r="O13">
        <v>40.299999999999997</v>
      </c>
      <c r="P13" t="s">
        <v>58</v>
      </c>
      <c r="Q13">
        <v>23</v>
      </c>
      <c r="R13">
        <v>3</v>
      </c>
      <c r="S13">
        <v>52</v>
      </c>
      <c r="T13">
        <v>0</v>
      </c>
      <c r="U13">
        <v>7</v>
      </c>
      <c r="V13">
        <v>46.8</v>
      </c>
      <c r="W13" t="s">
        <v>58</v>
      </c>
      <c r="X13">
        <v>22</v>
      </c>
      <c r="Y13">
        <v>30</v>
      </c>
      <c r="Z13">
        <v>32</v>
      </c>
      <c r="AA13">
        <v>55.56</v>
      </c>
      <c r="AB13">
        <v>-79.069999999999993</v>
      </c>
      <c r="AC13">
        <v>5.94</v>
      </c>
      <c r="AF13">
        <v>0.14000000000000001</v>
      </c>
      <c r="AH13">
        <v>0.06</v>
      </c>
      <c r="AL13" t="s">
        <v>94</v>
      </c>
      <c r="AN13">
        <v>5.1999999999999998E-2</v>
      </c>
      <c r="AO13">
        <v>-4.3999999999999997E-2</v>
      </c>
      <c r="AR13">
        <v>-13</v>
      </c>
      <c r="AS13" t="s">
        <v>60</v>
      </c>
      <c r="AW13">
        <v>5.0999999999999996</v>
      </c>
      <c r="AX13">
        <v>1.9</v>
      </c>
      <c r="BA13" t="s">
        <v>68</v>
      </c>
    </row>
    <row r="14" spans="1:53" x14ac:dyDescent="0.25">
      <c r="A14">
        <v>13</v>
      </c>
      <c r="C14" t="s">
        <v>95</v>
      </c>
      <c r="D14">
        <v>344</v>
      </c>
      <c r="E14">
        <v>192367</v>
      </c>
      <c r="M14">
        <v>0</v>
      </c>
      <c r="N14">
        <v>2</v>
      </c>
      <c r="O14">
        <v>58.6</v>
      </c>
      <c r="P14" t="s">
        <v>58</v>
      </c>
      <c r="Q14">
        <v>34</v>
      </c>
      <c r="R14">
        <v>5</v>
      </c>
      <c r="S14">
        <v>10</v>
      </c>
      <c r="T14">
        <v>0</v>
      </c>
      <c r="U14">
        <v>8</v>
      </c>
      <c r="V14">
        <v>3.5</v>
      </c>
      <c r="W14" t="s">
        <v>58</v>
      </c>
      <c r="X14">
        <v>33</v>
      </c>
      <c r="Y14">
        <v>31</v>
      </c>
      <c r="Z14">
        <v>46</v>
      </c>
      <c r="AA14">
        <v>355.91</v>
      </c>
      <c r="AB14">
        <v>-78.67</v>
      </c>
      <c r="AC14">
        <v>5.68</v>
      </c>
      <c r="AF14">
        <v>1.1200000000000001</v>
      </c>
      <c r="AL14" t="s">
        <v>96</v>
      </c>
      <c r="AN14">
        <v>-3.6999999999999998E-2</v>
      </c>
      <c r="AO14">
        <v>0</v>
      </c>
      <c r="AR14">
        <v>7</v>
      </c>
    </row>
    <row r="15" spans="1:53" x14ac:dyDescent="0.25">
      <c r="A15">
        <v>14</v>
      </c>
      <c r="C15" t="s">
        <v>97</v>
      </c>
      <c r="D15">
        <v>352</v>
      </c>
      <c r="E15">
        <v>128602</v>
      </c>
      <c r="F15">
        <v>2006</v>
      </c>
      <c r="G15" t="s">
        <v>63</v>
      </c>
      <c r="L15" t="s">
        <v>98</v>
      </c>
      <c r="M15">
        <v>0</v>
      </c>
      <c r="N15">
        <v>3</v>
      </c>
      <c r="O15">
        <v>4.8</v>
      </c>
      <c r="P15" t="s">
        <v>58</v>
      </c>
      <c r="Q15">
        <v>3</v>
      </c>
      <c r="R15">
        <v>0</v>
      </c>
      <c r="S15">
        <v>15</v>
      </c>
      <c r="T15">
        <v>0</v>
      </c>
      <c r="U15">
        <v>8</v>
      </c>
      <c r="V15">
        <v>12.1</v>
      </c>
      <c r="W15" t="s">
        <v>58</v>
      </c>
      <c r="X15">
        <v>2</v>
      </c>
      <c r="Y15">
        <v>26</v>
      </c>
      <c r="Z15">
        <v>52</v>
      </c>
      <c r="AA15">
        <v>98.34</v>
      </c>
      <c r="AB15">
        <v>-63.24</v>
      </c>
      <c r="AC15">
        <v>6.07</v>
      </c>
      <c r="AF15">
        <v>1.38</v>
      </c>
      <c r="AH15">
        <v>1.1399999999999999</v>
      </c>
      <c r="AL15" t="s">
        <v>99</v>
      </c>
      <c r="AN15">
        <v>8.9999999999999993E-3</v>
      </c>
      <c r="AO15">
        <v>-3.0000000000000001E-3</v>
      </c>
      <c r="AR15">
        <v>1</v>
      </c>
      <c r="AS15" t="s">
        <v>66</v>
      </c>
      <c r="AU15">
        <v>22</v>
      </c>
      <c r="AW15">
        <v>2</v>
      </c>
      <c r="AX15">
        <v>0</v>
      </c>
      <c r="BA15" t="s">
        <v>68</v>
      </c>
    </row>
    <row r="16" spans="1:53" x14ac:dyDescent="0.25">
      <c r="A16">
        <v>15</v>
      </c>
      <c r="B16" t="s">
        <v>100</v>
      </c>
      <c r="C16" t="s">
        <v>101</v>
      </c>
      <c r="D16">
        <v>358</v>
      </c>
      <c r="E16">
        <v>73765</v>
      </c>
      <c r="F16">
        <v>1</v>
      </c>
      <c r="G16" t="s">
        <v>63</v>
      </c>
      <c r="J16">
        <v>94</v>
      </c>
      <c r="L16" t="s">
        <v>102</v>
      </c>
      <c r="M16">
        <v>0</v>
      </c>
      <c r="N16">
        <v>3</v>
      </c>
      <c r="O16">
        <v>13</v>
      </c>
      <c r="P16" t="s">
        <v>54</v>
      </c>
      <c r="Q16">
        <v>28</v>
      </c>
      <c r="R16">
        <v>32</v>
      </c>
      <c r="S16">
        <v>18</v>
      </c>
      <c r="T16">
        <v>0</v>
      </c>
      <c r="U16">
        <v>8</v>
      </c>
      <c r="V16">
        <v>23.3</v>
      </c>
      <c r="W16" t="s">
        <v>54</v>
      </c>
      <c r="X16">
        <v>29</v>
      </c>
      <c r="Y16">
        <v>5</v>
      </c>
      <c r="Z16">
        <v>26</v>
      </c>
      <c r="AA16">
        <v>111.73</v>
      </c>
      <c r="AB16">
        <v>-32.840000000000003</v>
      </c>
      <c r="AC16">
        <v>2.06</v>
      </c>
      <c r="AF16">
        <v>-0.11</v>
      </c>
      <c r="AH16">
        <v>-0.46</v>
      </c>
      <c r="AJ16">
        <v>-0.1</v>
      </c>
      <c r="AL16" t="s">
        <v>103</v>
      </c>
      <c r="AM16" t="s">
        <v>104</v>
      </c>
      <c r="AN16">
        <v>0.13600000000000001</v>
      </c>
      <c r="AO16">
        <v>-0.16300000000000001</v>
      </c>
      <c r="AQ16">
        <v>3.2000000000000001E-2</v>
      </c>
      <c r="AR16">
        <v>-12</v>
      </c>
      <c r="AS16" t="s">
        <v>105</v>
      </c>
      <c r="AU16">
        <v>56</v>
      </c>
      <c r="AW16">
        <v>8.5</v>
      </c>
      <c r="AX16">
        <v>81.5</v>
      </c>
      <c r="BA16" t="s">
        <v>68</v>
      </c>
    </row>
    <row r="17" spans="1:53" x14ac:dyDescent="0.25">
      <c r="A17">
        <v>16</v>
      </c>
      <c r="C17" t="s">
        <v>106</v>
      </c>
      <c r="D17">
        <v>360</v>
      </c>
      <c r="E17">
        <v>128604</v>
      </c>
      <c r="M17">
        <v>0</v>
      </c>
      <c r="N17">
        <v>3</v>
      </c>
      <c r="O17">
        <v>10.9</v>
      </c>
      <c r="P17" t="s">
        <v>58</v>
      </c>
      <c r="Q17">
        <v>9</v>
      </c>
      <c r="R17">
        <v>22</v>
      </c>
      <c r="S17">
        <v>47</v>
      </c>
      <c r="T17">
        <v>0</v>
      </c>
      <c r="U17">
        <v>8</v>
      </c>
      <c r="V17">
        <v>17.399999999999999</v>
      </c>
      <c r="W17" t="s">
        <v>58</v>
      </c>
      <c r="X17">
        <v>8</v>
      </c>
      <c r="Y17">
        <v>49</v>
      </c>
      <c r="Z17">
        <v>26</v>
      </c>
      <c r="AA17">
        <v>91.79</v>
      </c>
      <c r="AB17">
        <v>-69.040000000000006</v>
      </c>
      <c r="AC17">
        <v>5.99</v>
      </c>
      <c r="AF17">
        <v>1.04</v>
      </c>
      <c r="AH17">
        <v>0.83</v>
      </c>
      <c r="AL17" t="s">
        <v>107</v>
      </c>
      <c r="AN17">
        <v>-5.1999999999999998E-2</v>
      </c>
      <c r="AO17">
        <v>-3.3000000000000002E-2</v>
      </c>
      <c r="AR17">
        <v>20</v>
      </c>
    </row>
    <row r="18" spans="1:53" x14ac:dyDescent="0.25">
      <c r="A18">
        <v>17</v>
      </c>
      <c r="C18" t="s">
        <v>108</v>
      </c>
      <c r="D18">
        <v>400</v>
      </c>
      <c r="E18">
        <v>53677</v>
      </c>
      <c r="M18">
        <v>0</v>
      </c>
      <c r="N18">
        <v>3</v>
      </c>
      <c r="O18">
        <v>31.9</v>
      </c>
      <c r="P18" t="s">
        <v>54</v>
      </c>
      <c r="Q18">
        <v>36</v>
      </c>
      <c r="R18">
        <v>4</v>
      </c>
      <c r="S18">
        <v>26</v>
      </c>
      <c r="T18">
        <v>0</v>
      </c>
      <c r="U18">
        <v>8</v>
      </c>
      <c r="V18">
        <v>41</v>
      </c>
      <c r="W18" t="s">
        <v>54</v>
      </c>
      <c r="X18">
        <v>36</v>
      </c>
      <c r="Y18">
        <v>37</v>
      </c>
      <c r="Z18">
        <v>36</v>
      </c>
      <c r="AA18">
        <v>113.45</v>
      </c>
      <c r="AB18">
        <v>-25.45</v>
      </c>
      <c r="AC18">
        <v>6.19</v>
      </c>
      <c r="AF18">
        <v>0.48</v>
      </c>
      <c r="AH18">
        <v>-0.09</v>
      </c>
      <c r="AL18" t="s">
        <v>109</v>
      </c>
      <c r="AN18">
        <v>-0.1</v>
      </c>
      <c r="AO18">
        <v>-0.14499999999999999</v>
      </c>
      <c r="AQ18">
        <v>4.3999999999999997E-2</v>
      </c>
      <c r="AR18">
        <v>-14</v>
      </c>
      <c r="AT18" t="s">
        <v>110</v>
      </c>
      <c r="AU18">
        <v>6</v>
      </c>
    </row>
    <row r="19" spans="1:53" x14ac:dyDescent="0.25">
      <c r="A19">
        <v>18</v>
      </c>
      <c r="C19" t="s">
        <v>111</v>
      </c>
      <c r="D19">
        <v>402</v>
      </c>
      <c r="E19">
        <v>147103</v>
      </c>
      <c r="G19" t="s">
        <v>63</v>
      </c>
      <c r="L19">
        <v>51</v>
      </c>
      <c r="M19">
        <v>0</v>
      </c>
      <c r="N19">
        <v>3</v>
      </c>
      <c r="O19">
        <v>27.1</v>
      </c>
      <c r="P19" t="s">
        <v>58</v>
      </c>
      <c r="Q19">
        <v>18</v>
      </c>
      <c r="R19">
        <v>8</v>
      </c>
      <c r="S19">
        <v>1</v>
      </c>
      <c r="T19">
        <v>0</v>
      </c>
      <c r="U19">
        <v>8</v>
      </c>
      <c r="V19">
        <v>33.4</v>
      </c>
      <c r="W19" t="s">
        <v>58</v>
      </c>
      <c r="X19">
        <v>17</v>
      </c>
      <c r="Y19">
        <v>34</v>
      </c>
      <c r="Z19">
        <v>39</v>
      </c>
      <c r="AA19">
        <v>74.69</v>
      </c>
      <c r="AB19">
        <v>-76.25</v>
      </c>
      <c r="AC19">
        <v>6.06</v>
      </c>
      <c r="AF19">
        <v>1.67</v>
      </c>
      <c r="AH19">
        <v>1.97</v>
      </c>
      <c r="AL19" t="s">
        <v>112</v>
      </c>
      <c r="AN19">
        <v>0</v>
      </c>
      <c r="AO19">
        <v>-2.5000000000000001E-2</v>
      </c>
      <c r="AR19">
        <v>-17</v>
      </c>
      <c r="AS19" t="s">
        <v>72</v>
      </c>
      <c r="BA19" t="s">
        <v>68</v>
      </c>
    </row>
    <row r="20" spans="1:53" x14ac:dyDescent="0.25">
      <c r="A20">
        <v>19</v>
      </c>
      <c r="C20" t="s">
        <v>113</v>
      </c>
      <c r="D20">
        <v>417</v>
      </c>
      <c r="E20">
        <v>73769</v>
      </c>
      <c r="M20">
        <v>0</v>
      </c>
      <c r="N20">
        <v>3</v>
      </c>
      <c r="O20">
        <v>42.2</v>
      </c>
      <c r="P20" t="s">
        <v>54</v>
      </c>
      <c r="Q20">
        <v>24</v>
      </c>
      <c r="R20">
        <v>54</v>
      </c>
      <c r="S20">
        <v>19</v>
      </c>
      <c r="T20">
        <v>0</v>
      </c>
      <c r="U20">
        <v>8</v>
      </c>
      <c r="V20">
        <v>52.2</v>
      </c>
      <c r="W20" t="s">
        <v>54</v>
      </c>
      <c r="X20">
        <v>25</v>
      </c>
      <c r="Y20">
        <v>27</v>
      </c>
      <c r="Z20">
        <v>46</v>
      </c>
      <c r="AA20">
        <v>110.97</v>
      </c>
      <c r="AB20">
        <v>-36.42</v>
      </c>
      <c r="AC20">
        <v>6.23</v>
      </c>
      <c r="AF20">
        <v>0.97</v>
      </c>
      <c r="AH20">
        <v>0.73</v>
      </c>
      <c r="AL20" t="s">
        <v>114</v>
      </c>
      <c r="AN20">
        <v>0.114</v>
      </c>
      <c r="AO20">
        <v>3.1E-2</v>
      </c>
      <c r="AR20">
        <v>15</v>
      </c>
    </row>
    <row r="21" spans="1:53" x14ac:dyDescent="0.25">
      <c r="A21">
        <v>20</v>
      </c>
      <c r="C21" t="s">
        <v>115</v>
      </c>
      <c r="D21">
        <v>431</v>
      </c>
      <c r="E21">
        <v>4048</v>
      </c>
      <c r="J21">
        <v>102</v>
      </c>
      <c r="M21">
        <v>0</v>
      </c>
      <c r="N21">
        <v>3</v>
      </c>
      <c r="O21">
        <v>48.5</v>
      </c>
      <c r="P21" t="s">
        <v>54</v>
      </c>
      <c r="Q21">
        <v>79</v>
      </c>
      <c r="R21">
        <v>9</v>
      </c>
      <c r="S21">
        <v>33</v>
      </c>
      <c r="T21">
        <v>0</v>
      </c>
      <c r="U21">
        <v>9</v>
      </c>
      <c r="V21">
        <v>20.2</v>
      </c>
      <c r="W21" t="s">
        <v>54</v>
      </c>
      <c r="X21">
        <v>79</v>
      </c>
      <c r="Y21">
        <v>42</v>
      </c>
      <c r="Z21">
        <v>53</v>
      </c>
      <c r="AA21">
        <v>120.98</v>
      </c>
      <c r="AB21">
        <v>17</v>
      </c>
      <c r="AC21">
        <v>6.01</v>
      </c>
      <c r="AF21">
        <v>0.19</v>
      </c>
      <c r="AH21">
        <v>0.1</v>
      </c>
      <c r="AL21" t="s">
        <v>116</v>
      </c>
      <c r="AN21">
        <v>0.10199999999999999</v>
      </c>
      <c r="AO21">
        <v>-2.7E-2</v>
      </c>
      <c r="AQ21">
        <v>2E-3</v>
      </c>
      <c r="AR21">
        <v>1</v>
      </c>
      <c r="AU21">
        <v>90</v>
      </c>
      <c r="AW21">
        <v>0.2</v>
      </c>
      <c r="AX21">
        <v>0.6</v>
      </c>
      <c r="BA21" t="s">
        <v>68</v>
      </c>
    </row>
    <row r="22" spans="1:53" x14ac:dyDescent="0.25">
      <c r="A22">
        <v>21</v>
      </c>
      <c r="B22" t="s">
        <v>117</v>
      </c>
      <c r="C22" t="s">
        <v>118</v>
      </c>
      <c r="D22">
        <v>432</v>
      </c>
      <c r="E22">
        <v>21133</v>
      </c>
      <c r="F22">
        <v>2</v>
      </c>
      <c r="G22" t="s">
        <v>63</v>
      </c>
      <c r="J22">
        <v>107</v>
      </c>
      <c r="L22" t="s">
        <v>119</v>
      </c>
      <c r="M22">
        <v>0</v>
      </c>
      <c r="N22">
        <v>3</v>
      </c>
      <c r="O22">
        <v>50.2</v>
      </c>
      <c r="P22" t="s">
        <v>54</v>
      </c>
      <c r="Q22">
        <v>58</v>
      </c>
      <c r="R22">
        <v>35</v>
      </c>
      <c r="S22">
        <v>54</v>
      </c>
      <c r="T22">
        <v>0</v>
      </c>
      <c r="U22">
        <v>9</v>
      </c>
      <c r="V22">
        <v>10.7</v>
      </c>
      <c r="W22" t="s">
        <v>54</v>
      </c>
      <c r="X22">
        <v>59</v>
      </c>
      <c r="Y22">
        <v>8</v>
      </c>
      <c r="Z22">
        <v>59</v>
      </c>
      <c r="AA22">
        <v>117.52</v>
      </c>
      <c r="AB22">
        <v>-3.27</v>
      </c>
      <c r="AC22">
        <v>2.27</v>
      </c>
      <c r="AF22">
        <v>0.34</v>
      </c>
      <c r="AH22">
        <v>0.11</v>
      </c>
      <c r="AJ22">
        <v>0.2</v>
      </c>
      <c r="AL22" t="s">
        <v>120</v>
      </c>
      <c r="AN22">
        <v>0.52500000000000002</v>
      </c>
      <c r="AO22">
        <v>-0.18099999999999999</v>
      </c>
      <c r="AQ22">
        <v>7.1999999999999995E-2</v>
      </c>
      <c r="AR22">
        <v>12</v>
      </c>
      <c r="AS22" t="s">
        <v>79</v>
      </c>
      <c r="AU22">
        <v>70</v>
      </c>
      <c r="AW22">
        <v>11.3</v>
      </c>
      <c r="AX22">
        <v>31.3</v>
      </c>
      <c r="BA22" t="s">
        <v>68</v>
      </c>
    </row>
    <row r="23" spans="1:53" x14ac:dyDescent="0.25">
      <c r="A23">
        <v>22</v>
      </c>
      <c r="B23" t="s">
        <v>121</v>
      </c>
      <c r="C23" t="s">
        <v>122</v>
      </c>
      <c r="D23">
        <v>448</v>
      </c>
      <c r="E23">
        <v>91734</v>
      </c>
      <c r="M23">
        <v>0</v>
      </c>
      <c r="N23">
        <v>3</v>
      </c>
      <c r="O23">
        <v>52.8</v>
      </c>
      <c r="P23" t="s">
        <v>54</v>
      </c>
      <c r="Q23">
        <v>17</v>
      </c>
      <c r="R23">
        <v>39</v>
      </c>
      <c r="S23">
        <v>22</v>
      </c>
      <c r="T23">
        <v>0</v>
      </c>
      <c r="U23">
        <v>9</v>
      </c>
      <c r="V23">
        <v>2.4</v>
      </c>
      <c r="W23" t="s">
        <v>54</v>
      </c>
      <c r="X23">
        <v>18</v>
      </c>
      <c r="Y23">
        <v>12</v>
      </c>
      <c r="Z23">
        <v>43</v>
      </c>
      <c r="AA23">
        <v>108.99</v>
      </c>
      <c r="AB23">
        <v>-43.51</v>
      </c>
      <c r="AC23">
        <v>5.53</v>
      </c>
      <c r="AF23">
        <v>1.04</v>
      </c>
      <c r="AL23" t="s">
        <v>123</v>
      </c>
      <c r="AN23">
        <v>0.13700000000000001</v>
      </c>
      <c r="AO23">
        <v>-2.4E-2</v>
      </c>
      <c r="AR23">
        <v>-23</v>
      </c>
      <c r="AS23" t="s">
        <v>72</v>
      </c>
    </row>
    <row r="24" spans="1:53" x14ac:dyDescent="0.25">
      <c r="A24">
        <v>23</v>
      </c>
      <c r="C24" t="s">
        <v>124</v>
      </c>
      <c r="D24">
        <v>469</v>
      </c>
      <c r="E24">
        <v>231943</v>
      </c>
      <c r="I24" t="s">
        <v>77</v>
      </c>
      <c r="M24">
        <v>0</v>
      </c>
      <c r="N24">
        <v>3</v>
      </c>
      <c r="O24">
        <v>59.7</v>
      </c>
      <c r="P24" t="s">
        <v>58</v>
      </c>
      <c r="Q24">
        <v>54</v>
      </c>
      <c r="R24">
        <v>33</v>
      </c>
      <c r="S24">
        <v>33</v>
      </c>
      <c r="T24">
        <v>0</v>
      </c>
      <c r="U24">
        <v>9</v>
      </c>
      <c r="V24">
        <v>2.4</v>
      </c>
      <c r="W24" t="s">
        <v>58</v>
      </c>
      <c r="X24">
        <v>54</v>
      </c>
      <c r="Y24">
        <v>0</v>
      </c>
      <c r="Z24">
        <v>7</v>
      </c>
      <c r="AA24">
        <v>316.25</v>
      </c>
      <c r="AB24">
        <v>-62.02</v>
      </c>
      <c r="AC24">
        <v>6.33</v>
      </c>
      <c r="AF24">
        <v>0.74</v>
      </c>
      <c r="AH24">
        <v>0.39</v>
      </c>
      <c r="AL24" t="s">
        <v>125</v>
      </c>
      <c r="AN24">
        <v>5.0999999999999997E-2</v>
      </c>
      <c r="AO24">
        <v>1.6E-2</v>
      </c>
      <c r="AP24" t="s">
        <v>126</v>
      </c>
      <c r="AQ24">
        <v>8.9999999999999993E-3</v>
      </c>
      <c r="AR24">
        <v>1</v>
      </c>
      <c r="AS24" t="s">
        <v>79</v>
      </c>
      <c r="AW24">
        <v>1.3</v>
      </c>
      <c r="AX24">
        <v>0.2</v>
      </c>
      <c r="BA24" t="s">
        <v>68</v>
      </c>
    </row>
    <row r="25" spans="1:53" x14ac:dyDescent="0.25">
      <c r="A25">
        <v>24</v>
      </c>
      <c r="B25" t="s">
        <v>127</v>
      </c>
      <c r="C25" t="s">
        <v>128</v>
      </c>
      <c r="D25">
        <v>493</v>
      </c>
      <c r="E25">
        <v>166083</v>
      </c>
      <c r="J25">
        <v>111</v>
      </c>
      <c r="M25">
        <v>0</v>
      </c>
      <c r="N25">
        <v>4</v>
      </c>
      <c r="O25">
        <v>15.2</v>
      </c>
      <c r="P25" t="s">
        <v>58</v>
      </c>
      <c r="Q25">
        <v>28</v>
      </c>
      <c r="R25">
        <v>32</v>
      </c>
      <c r="S25">
        <v>40</v>
      </c>
      <c r="T25">
        <v>0</v>
      </c>
      <c r="U25">
        <v>9</v>
      </c>
      <c r="V25">
        <v>21</v>
      </c>
      <c r="W25" t="s">
        <v>58</v>
      </c>
      <c r="X25">
        <v>27</v>
      </c>
      <c r="Y25">
        <v>59</v>
      </c>
      <c r="Z25">
        <v>16</v>
      </c>
      <c r="AA25">
        <v>25.24</v>
      </c>
      <c r="AB25">
        <v>-80.63</v>
      </c>
      <c r="AC25">
        <v>5.42</v>
      </c>
      <c r="AF25">
        <v>0.42</v>
      </c>
      <c r="AH25">
        <v>0.08</v>
      </c>
      <c r="AL25" t="s">
        <v>129</v>
      </c>
      <c r="AN25">
        <v>7.1999999999999995E-2</v>
      </c>
      <c r="AO25">
        <v>-4.0000000000000001E-3</v>
      </c>
      <c r="AQ25">
        <v>2.3E-2</v>
      </c>
      <c r="AR25">
        <v>9</v>
      </c>
      <c r="AU25">
        <v>131</v>
      </c>
      <c r="AW25">
        <v>0.2</v>
      </c>
      <c r="AX25">
        <v>1.4</v>
      </c>
      <c r="AY25" t="s">
        <v>86</v>
      </c>
      <c r="AZ25">
        <v>3</v>
      </c>
      <c r="BA25" t="s">
        <v>68</v>
      </c>
    </row>
    <row r="26" spans="1:53" x14ac:dyDescent="0.25">
      <c r="A26">
        <v>25</v>
      </c>
      <c r="B26" t="s">
        <v>130</v>
      </c>
      <c r="C26" t="s">
        <v>131</v>
      </c>
      <c r="D26">
        <v>496</v>
      </c>
      <c r="E26">
        <v>214983</v>
      </c>
      <c r="F26">
        <v>3</v>
      </c>
      <c r="M26">
        <v>0</v>
      </c>
      <c r="N26">
        <v>4</v>
      </c>
      <c r="O26">
        <v>20.2</v>
      </c>
      <c r="P26" t="s">
        <v>58</v>
      </c>
      <c r="Q26">
        <v>46</v>
      </c>
      <c r="R26">
        <v>17</v>
      </c>
      <c r="S26">
        <v>57</v>
      </c>
      <c r="T26">
        <v>0</v>
      </c>
      <c r="U26">
        <v>9</v>
      </c>
      <c r="V26">
        <v>24.7</v>
      </c>
      <c r="W26" t="s">
        <v>58</v>
      </c>
      <c r="X26">
        <v>45</v>
      </c>
      <c r="Y26">
        <v>44</v>
      </c>
      <c r="Z26">
        <v>51</v>
      </c>
      <c r="AA26">
        <v>324.33999999999997</v>
      </c>
      <c r="AB26">
        <v>-69.599999999999994</v>
      </c>
      <c r="AC26">
        <v>3.88</v>
      </c>
      <c r="AF26">
        <v>1.03</v>
      </c>
      <c r="AH26">
        <v>0.84</v>
      </c>
      <c r="AJ26">
        <v>0.52</v>
      </c>
      <c r="AL26" t="s">
        <v>114</v>
      </c>
      <c r="AN26">
        <v>0.124</v>
      </c>
      <c r="AO26">
        <v>-0.18099999999999999</v>
      </c>
      <c r="AQ26">
        <v>6.6000000000000003E-2</v>
      </c>
      <c r="AR26">
        <v>-9</v>
      </c>
    </row>
    <row r="27" spans="1:53" x14ac:dyDescent="0.25">
      <c r="A27">
        <v>26</v>
      </c>
      <c r="B27" t="s">
        <v>132</v>
      </c>
      <c r="C27" t="s">
        <v>133</v>
      </c>
      <c r="D27">
        <v>560</v>
      </c>
      <c r="E27">
        <v>91750</v>
      </c>
      <c r="J27">
        <v>122</v>
      </c>
      <c r="M27">
        <v>0</v>
      </c>
      <c r="N27">
        <v>4</v>
      </c>
      <c r="O27">
        <v>53.8</v>
      </c>
      <c r="P27" t="s">
        <v>54</v>
      </c>
      <c r="Q27">
        <v>10</v>
      </c>
      <c r="R27">
        <v>35</v>
      </c>
      <c r="S27">
        <v>21</v>
      </c>
      <c r="T27">
        <v>0</v>
      </c>
      <c r="U27">
        <v>10</v>
      </c>
      <c r="V27">
        <v>2.2999999999999998</v>
      </c>
      <c r="W27" t="s">
        <v>54</v>
      </c>
      <c r="X27">
        <v>11</v>
      </c>
      <c r="Y27">
        <v>8</v>
      </c>
      <c r="Z27">
        <v>44</v>
      </c>
      <c r="AA27">
        <v>106.87</v>
      </c>
      <c r="AB27">
        <v>-50.43</v>
      </c>
      <c r="AC27">
        <v>5.51</v>
      </c>
      <c r="AF27">
        <v>-7.0000000000000007E-2</v>
      </c>
      <c r="AH27">
        <v>-0.24</v>
      </c>
      <c r="AL27" t="s">
        <v>134</v>
      </c>
      <c r="AM27" t="s">
        <v>83</v>
      </c>
      <c r="AN27">
        <v>4.1000000000000002E-2</v>
      </c>
      <c r="AO27">
        <v>-3.0000000000000001E-3</v>
      </c>
      <c r="AP27" t="s">
        <v>126</v>
      </c>
      <c r="AQ27">
        <v>1.7000000000000001E-2</v>
      </c>
      <c r="AR27">
        <v>14</v>
      </c>
      <c r="AS27" t="s">
        <v>60</v>
      </c>
      <c r="AU27">
        <v>275</v>
      </c>
      <c r="AW27">
        <v>4.4000000000000004</v>
      </c>
      <c r="AX27">
        <v>7.7</v>
      </c>
      <c r="BA27" t="s">
        <v>68</v>
      </c>
    </row>
    <row r="28" spans="1:53" x14ac:dyDescent="0.25">
      <c r="A28">
        <v>27</v>
      </c>
      <c r="B28" t="s">
        <v>135</v>
      </c>
      <c r="C28" t="s">
        <v>136</v>
      </c>
      <c r="D28">
        <v>571</v>
      </c>
      <c r="E28">
        <v>36123</v>
      </c>
      <c r="F28">
        <v>4</v>
      </c>
      <c r="M28">
        <v>0</v>
      </c>
      <c r="N28">
        <v>5</v>
      </c>
      <c r="O28">
        <v>7.2</v>
      </c>
      <c r="P28" t="s">
        <v>54</v>
      </c>
      <c r="Q28">
        <v>45</v>
      </c>
      <c r="R28">
        <v>30</v>
      </c>
      <c r="S28">
        <v>57</v>
      </c>
      <c r="T28">
        <v>0</v>
      </c>
      <c r="U28">
        <v>10</v>
      </c>
      <c r="V28">
        <v>19.3</v>
      </c>
      <c r="W28" t="s">
        <v>54</v>
      </c>
      <c r="X28">
        <v>46</v>
      </c>
      <c r="Y28">
        <v>4</v>
      </c>
      <c r="Z28">
        <v>20</v>
      </c>
      <c r="AA28">
        <v>115.52</v>
      </c>
      <c r="AB28">
        <v>-16.21</v>
      </c>
      <c r="AC28">
        <v>5.03</v>
      </c>
      <c r="AF28">
        <v>0.4</v>
      </c>
      <c r="AH28">
        <v>0.25</v>
      </c>
      <c r="AJ28">
        <v>0.28999999999999998</v>
      </c>
      <c r="AL28" t="s">
        <v>137</v>
      </c>
      <c r="AN28">
        <v>8.0000000000000002E-3</v>
      </c>
      <c r="AO28">
        <v>0</v>
      </c>
      <c r="AQ28">
        <v>-2E-3</v>
      </c>
      <c r="AR28">
        <v>-5</v>
      </c>
      <c r="AU28">
        <v>47</v>
      </c>
      <c r="BA28" t="s">
        <v>68</v>
      </c>
    </row>
    <row r="29" spans="1:53" x14ac:dyDescent="0.25">
      <c r="A29">
        <v>28</v>
      </c>
      <c r="C29" t="s">
        <v>138</v>
      </c>
      <c r="D29">
        <v>584</v>
      </c>
      <c r="E29">
        <v>21162</v>
      </c>
      <c r="M29">
        <v>0</v>
      </c>
      <c r="N29">
        <v>5</v>
      </c>
      <c r="O29">
        <v>15</v>
      </c>
      <c r="P29" t="s">
        <v>54</v>
      </c>
      <c r="Q29">
        <v>56</v>
      </c>
      <c r="R29">
        <v>36</v>
      </c>
      <c r="S29">
        <v>32</v>
      </c>
      <c r="T29">
        <v>0</v>
      </c>
      <c r="U29">
        <v>10</v>
      </c>
      <c r="V29">
        <v>29.7</v>
      </c>
      <c r="W29" t="s">
        <v>54</v>
      </c>
      <c r="X29">
        <v>57</v>
      </c>
      <c r="Y29">
        <v>9</v>
      </c>
      <c r="Z29">
        <v>56</v>
      </c>
      <c r="AA29">
        <v>117.38</v>
      </c>
      <c r="AB29">
        <v>-5.26</v>
      </c>
      <c r="AC29">
        <v>6.74</v>
      </c>
      <c r="AF29">
        <v>-0.08</v>
      </c>
      <c r="AH29">
        <v>-0.41</v>
      </c>
      <c r="AL29" t="s">
        <v>139</v>
      </c>
      <c r="AN29">
        <v>2.3E-2</v>
      </c>
      <c r="AO29">
        <v>6.0000000000000001E-3</v>
      </c>
      <c r="AR29">
        <v>2</v>
      </c>
    </row>
    <row r="30" spans="1:53" x14ac:dyDescent="0.25">
      <c r="A30">
        <v>29</v>
      </c>
      <c r="C30" t="s">
        <v>140</v>
      </c>
      <c r="D30">
        <v>587</v>
      </c>
      <c r="E30">
        <v>128621</v>
      </c>
      <c r="I30" t="s">
        <v>126</v>
      </c>
      <c r="M30">
        <v>0</v>
      </c>
      <c r="N30">
        <v>5</v>
      </c>
      <c r="O30">
        <v>11.6</v>
      </c>
      <c r="P30" t="s">
        <v>58</v>
      </c>
      <c r="Q30">
        <v>5</v>
      </c>
      <c r="R30">
        <v>48</v>
      </c>
      <c r="S30">
        <v>15</v>
      </c>
      <c r="T30">
        <v>0</v>
      </c>
      <c r="U30">
        <v>10</v>
      </c>
      <c r="V30">
        <v>18.8</v>
      </c>
      <c r="W30" t="s">
        <v>58</v>
      </c>
      <c r="X30">
        <v>5</v>
      </c>
      <c r="Y30">
        <v>14</v>
      </c>
      <c r="Z30">
        <v>55</v>
      </c>
      <c r="AA30">
        <v>96.99</v>
      </c>
      <c r="AB30">
        <v>-66.03</v>
      </c>
      <c r="AC30">
        <v>5.84</v>
      </c>
      <c r="AF30">
        <v>0.98</v>
      </c>
      <c r="AH30">
        <v>0.74</v>
      </c>
      <c r="AL30" t="s">
        <v>96</v>
      </c>
      <c r="AN30">
        <v>3.5999999999999997E-2</v>
      </c>
      <c r="AO30">
        <v>-3.3000000000000002E-2</v>
      </c>
      <c r="AR30">
        <v>24</v>
      </c>
      <c r="BA30" t="s">
        <v>68</v>
      </c>
    </row>
    <row r="31" spans="1:53" x14ac:dyDescent="0.25">
      <c r="A31">
        <v>30</v>
      </c>
      <c r="B31" t="s">
        <v>141</v>
      </c>
      <c r="C31" t="s">
        <v>142</v>
      </c>
      <c r="D31">
        <v>636</v>
      </c>
      <c r="E31">
        <v>258215</v>
      </c>
      <c r="F31">
        <v>3971</v>
      </c>
      <c r="M31">
        <v>0</v>
      </c>
      <c r="N31">
        <v>5</v>
      </c>
      <c r="O31">
        <v>30.4</v>
      </c>
      <c r="P31" t="s">
        <v>58</v>
      </c>
      <c r="Q31">
        <v>82</v>
      </c>
      <c r="R31">
        <v>46</v>
      </c>
      <c r="S31">
        <v>48</v>
      </c>
      <c r="T31">
        <v>0</v>
      </c>
      <c r="U31">
        <v>10</v>
      </c>
      <c r="V31">
        <v>2.1</v>
      </c>
      <c r="W31" t="s">
        <v>58</v>
      </c>
      <c r="X31">
        <v>82</v>
      </c>
      <c r="Y31">
        <v>13</v>
      </c>
      <c r="Z31">
        <v>26</v>
      </c>
      <c r="AA31">
        <v>304.63</v>
      </c>
      <c r="AB31">
        <v>-34.770000000000003</v>
      </c>
      <c r="AC31">
        <v>5.28</v>
      </c>
      <c r="AF31">
        <v>1.05</v>
      </c>
      <c r="AH31">
        <v>0.92</v>
      </c>
      <c r="AL31" t="s">
        <v>143</v>
      </c>
      <c r="AN31">
        <v>-2.9000000000000001E-2</v>
      </c>
      <c r="AO31">
        <v>-0.02</v>
      </c>
      <c r="AR31">
        <v>15</v>
      </c>
    </row>
    <row r="32" spans="1:53" x14ac:dyDescent="0.25">
      <c r="A32">
        <v>31</v>
      </c>
      <c r="C32" t="s">
        <v>144</v>
      </c>
      <c r="D32">
        <v>645</v>
      </c>
      <c r="E32">
        <v>147127</v>
      </c>
      <c r="F32">
        <v>2008</v>
      </c>
      <c r="M32">
        <v>0</v>
      </c>
      <c r="N32">
        <v>5</v>
      </c>
      <c r="O32">
        <v>35.5</v>
      </c>
      <c r="P32" t="s">
        <v>58</v>
      </c>
      <c r="Q32">
        <v>13</v>
      </c>
      <c r="R32">
        <v>8</v>
      </c>
      <c r="S32">
        <v>7</v>
      </c>
      <c r="T32">
        <v>0</v>
      </c>
      <c r="U32">
        <v>10</v>
      </c>
      <c r="V32">
        <v>42.8</v>
      </c>
      <c r="W32" t="s">
        <v>58</v>
      </c>
      <c r="X32">
        <v>12</v>
      </c>
      <c r="Y32">
        <v>34</v>
      </c>
      <c r="Z32">
        <v>48</v>
      </c>
      <c r="AA32">
        <v>87.69</v>
      </c>
      <c r="AB32">
        <v>-72.599999999999994</v>
      </c>
      <c r="AC32">
        <v>5.85</v>
      </c>
      <c r="AF32">
        <v>1.01</v>
      </c>
      <c r="AH32">
        <v>0.8</v>
      </c>
      <c r="AL32" t="s">
        <v>145</v>
      </c>
      <c r="AN32">
        <v>0.15</v>
      </c>
      <c r="AO32">
        <v>-3.7999999999999999E-2</v>
      </c>
      <c r="AR32">
        <v>6</v>
      </c>
      <c r="AS32" t="s">
        <v>72</v>
      </c>
    </row>
    <row r="33" spans="1:53" x14ac:dyDescent="0.25">
      <c r="A33">
        <v>32</v>
      </c>
      <c r="C33" t="s">
        <v>146</v>
      </c>
      <c r="D33">
        <v>661</v>
      </c>
      <c r="E33">
        <v>255642</v>
      </c>
      <c r="I33" t="s">
        <v>77</v>
      </c>
      <c r="M33">
        <v>0</v>
      </c>
      <c r="N33">
        <v>5</v>
      </c>
      <c r="O33">
        <v>44.4</v>
      </c>
      <c r="P33" t="s">
        <v>58</v>
      </c>
      <c r="Q33">
        <v>73</v>
      </c>
      <c r="R33">
        <v>46</v>
      </c>
      <c r="S33">
        <v>53</v>
      </c>
      <c r="T33">
        <v>0</v>
      </c>
      <c r="U33">
        <v>10</v>
      </c>
      <c r="V33">
        <v>38.6</v>
      </c>
      <c r="W33" t="s">
        <v>58</v>
      </c>
      <c r="X33">
        <v>73</v>
      </c>
      <c r="Y33">
        <v>13</v>
      </c>
      <c r="Z33">
        <v>28</v>
      </c>
      <c r="AA33">
        <v>306.98</v>
      </c>
      <c r="AB33">
        <v>-43.58</v>
      </c>
      <c r="AC33">
        <v>6.64</v>
      </c>
      <c r="AF33">
        <v>0.37</v>
      </c>
      <c r="AH33">
        <v>0.06</v>
      </c>
      <c r="AL33" t="s">
        <v>147</v>
      </c>
      <c r="AN33">
        <v>0.123</v>
      </c>
      <c r="AO33">
        <v>1.6E-2</v>
      </c>
      <c r="AR33">
        <v>-14</v>
      </c>
      <c r="AW33">
        <v>1.1000000000000001</v>
      </c>
      <c r="AX33">
        <v>0.5</v>
      </c>
      <c r="AY33" t="s">
        <v>86</v>
      </c>
      <c r="AZ33">
        <v>3</v>
      </c>
      <c r="BA33" t="s">
        <v>68</v>
      </c>
    </row>
    <row r="34" spans="1:53" x14ac:dyDescent="0.25">
      <c r="A34">
        <v>33</v>
      </c>
      <c r="B34" t="s">
        <v>148</v>
      </c>
      <c r="C34" t="s">
        <v>149</v>
      </c>
      <c r="D34">
        <v>693</v>
      </c>
      <c r="E34">
        <v>147133</v>
      </c>
      <c r="M34">
        <v>0</v>
      </c>
      <c r="N34">
        <v>6</v>
      </c>
      <c r="O34">
        <v>10.5</v>
      </c>
      <c r="P34" t="s">
        <v>58</v>
      </c>
      <c r="Q34">
        <v>16</v>
      </c>
      <c r="R34">
        <v>1</v>
      </c>
      <c r="S34">
        <v>1</v>
      </c>
      <c r="T34">
        <v>0</v>
      </c>
      <c r="U34">
        <v>11</v>
      </c>
      <c r="V34">
        <v>15.9</v>
      </c>
      <c r="W34" t="s">
        <v>58</v>
      </c>
      <c r="X34">
        <v>15</v>
      </c>
      <c r="Y34">
        <v>28</v>
      </c>
      <c r="Z34">
        <v>5</v>
      </c>
      <c r="AA34">
        <v>82.24</v>
      </c>
      <c r="AB34">
        <v>-75.06</v>
      </c>
      <c r="AC34">
        <v>4.8899999999999997</v>
      </c>
      <c r="AF34">
        <v>0.49</v>
      </c>
      <c r="AH34">
        <v>-0.03</v>
      </c>
      <c r="AL34" t="s">
        <v>150</v>
      </c>
      <c r="AN34">
        <v>-7.6999999999999999E-2</v>
      </c>
      <c r="AO34">
        <v>-0.26800000000000002</v>
      </c>
      <c r="AQ34">
        <v>6.7000000000000004E-2</v>
      </c>
      <c r="AR34">
        <v>14</v>
      </c>
      <c r="AS34" t="s">
        <v>72</v>
      </c>
      <c r="AU34">
        <v>0</v>
      </c>
    </row>
    <row r="35" spans="1:53" x14ac:dyDescent="0.25">
      <c r="A35">
        <v>34</v>
      </c>
      <c r="B35" t="s">
        <v>151</v>
      </c>
      <c r="C35" t="s">
        <v>152</v>
      </c>
      <c r="D35">
        <v>720</v>
      </c>
      <c r="E35">
        <v>166103</v>
      </c>
      <c r="F35">
        <v>5</v>
      </c>
      <c r="G35" t="s">
        <v>63</v>
      </c>
      <c r="I35" t="s">
        <v>77</v>
      </c>
      <c r="M35">
        <v>0</v>
      </c>
      <c r="N35">
        <v>6</v>
      </c>
      <c r="O35">
        <v>29.8</v>
      </c>
      <c r="P35" t="s">
        <v>58</v>
      </c>
      <c r="Q35">
        <v>28</v>
      </c>
      <c r="R35">
        <v>21</v>
      </c>
      <c r="S35">
        <v>24</v>
      </c>
      <c r="T35">
        <v>0</v>
      </c>
      <c r="U35">
        <v>11</v>
      </c>
      <c r="V35">
        <v>34.4</v>
      </c>
      <c r="W35" t="s">
        <v>58</v>
      </c>
      <c r="X35">
        <v>27</v>
      </c>
      <c r="Y35">
        <v>47</v>
      </c>
      <c r="Z35">
        <v>59</v>
      </c>
      <c r="AA35">
        <v>26.3</v>
      </c>
      <c r="AB35">
        <v>-81.13</v>
      </c>
      <c r="AC35">
        <v>5.41</v>
      </c>
      <c r="AF35">
        <v>1.34</v>
      </c>
      <c r="AH35">
        <v>1.46</v>
      </c>
      <c r="AL35" t="s">
        <v>153</v>
      </c>
      <c r="AN35">
        <v>0.01</v>
      </c>
      <c r="AO35">
        <v>1.6E-2</v>
      </c>
      <c r="AR35">
        <v>-6</v>
      </c>
      <c r="AW35">
        <v>13.8</v>
      </c>
      <c r="AX35">
        <v>46</v>
      </c>
    </row>
    <row r="36" spans="1:53" x14ac:dyDescent="0.25">
      <c r="A36">
        <v>35</v>
      </c>
      <c r="B36" t="s">
        <v>154</v>
      </c>
      <c r="C36" t="s">
        <v>155</v>
      </c>
      <c r="D36">
        <v>739</v>
      </c>
      <c r="E36">
        <v>192388</v>
      </c>
      <c r="F36">
        <v>6</v>
      </c>
      <c r="M36">
        <v>0</v>
      </c>
      <c r="N36">
        <v>6</v>
      </c>
      <c r="O36">
        <v>39</v>
      </c>
      <c r="P36" t="s">
        <v>58</v>
      </c>
      <c r="Q36">
        <v>35</v>
      </c>
      <c r="R36">
        <v>41</v>
      </c>
      <c r="S36">
        <v>34</v>
      </c>
      <c r="T36">
        <v>0</v>
      </c>
      <c r="U36">
        <v>11</v>
      </c>
      <c r="V36">
        <v>44</v>
      </c>
      <c r="W36" t="s">
        <v>58</v>
      </c>
      <c r="X36">
        <v>35</v>
      </c>
      <c r="Y36">
        <v>7</v>
      </c>
      <c r="Z36">
        <v>59</v>
      </c>
      <c r="AA36">
        <v>347.16</v>
      </c>
      <c r="AB36">
        <v>-78.34</v>
      </c>
      <c r="AC36">
        <v>5.25</v>
      </c>
      <c r="AF36">
        <v>0.44</v>
      </c>
      <c r="AL36" t="s">
        <v>156</v>
      </c>
      <c r="AN36">
        <v>0.17299999999999999</v>
      </c>
      <c r="AO36">
        <v>0.11899999999999999</v>
      </c>
      <c r="AQ36">
        <v>3.4000000000000002E-2</v>
      </c>
      <c r="AR36">
        <v>-2</v>
      </c>
      <c r="AU36">
        <v>0</v>
      </c>
    </row>
    <row r="37" spans="1:53" x14ac:dyDescent="0.25">
      <c r="A37">
        <v>36</v>
      </c>
      <c r="C37" t="s">
        <v>157</v>
      </c>
      <c r="D37">
        <v>743</v>
      </c>
      <c r="E37">
        <v>36148</v>
      </c>
      <c r="G37" t="s">
        <v>63</v>
      </c>
      <c r="M37">
        <v>0</v>
      </c>
      <c r="N37">
        <v>6</v>
      </c>
      <c r="O37">
        <v>45.1</v>
      </c>
      <c r="P37" t="s">
        <v>54</v>
      </c>
      <c r="Q37">
        <v>47</v>
      </c>
      <c r="R37">
        <v>35</v>
      </c>
      <c r="S37">
        <v>45</v>
      </c>
      <c r="T37">
        <v>0</v>
      </c>
      <c r="U37">
        <v>11</v>
      </c>
      <c r="V37">
        <v>59.1</v>
      </c>
      <c r="W37" t="s">
        <v>54</v>
      </c>
      <c r="X37">
        <v>48</v>
      </c>
      <c r="Y37">
        <v>9</v>
      </c>
      <c r="Z37">
        <v>9</v>
      </c>
      <c r="AA37">
        <v>116.16</v>
      </c>
      <c r="AB37">
        <v>-14.2</v>
      </c>
      <c r="AC37">
        <v>6.16</v>
      </c>
      <c r="AF37">
        <v>1.45</v>
      </c>
      <c r="AL37" t="s">
        <v>158</v>
      </c>
      <c r="AN37">
        <v>5.8000000000000003E-2</v>
      </c>
      <c r="AO37">
        <v>1.7000000000000001E-2</v>
      </c>
      <c r="AR37">
        <v>16</v>
      </c>
    </row>
    <row r="38" spans="1:53" x14ac:dyDescent="0.25">
      <c r="A38">
        <v>37</v>
      </c>
      <c r="C38" t="s">
        <v>159</v>
      </c>
      <c r="D38">
        <v>787</v>
      </c>
      <c r="E38">
        <v>147144</v>
      </c>
      <c r="G38" t="s">
        <v>63</v>
      </c>
      <c r="M38">
        <v>0</v>
      </c>
      <c r="N38">
        <v>7</v>
      </c>
      <c r="O38">
        <v>4</v>
      </c>
      <c r="P38" t="s">
        <v>58</v>
      </c>
      <c r="Q38">
        <v>18</v>
      </c>
      <c r="R38">
        <v>29</v>
      </c>
      <c r="S38">
        <v>38</v>
      </c>
      <c r="T38">
        <v>0</v>
      </c>
      <c r="U38">
        <v>12</v>
      </c>
      <c r="V38">
        <v>10</v>
      </c>
      <c r="W38" t="s">
        <v>58</v>
      </c>
      <c r="X38">
        <v>17</v>
      </c>
      <c r="Y38">
        <v>56</v>
      </c>
      <c r="Z38">
        <v>18</v>
      </c>
      <c r="AA38">
        <v>76.319999999999993</v>
      </c>
      <c r="AB38">
        <v>-77.099999999999994</v>
      </c>
      <c r="AC38">
        <v>5.25</v>
      </c>
      <c r="AF38">
        <v>1.48</v>
      </c>
      <c r="AH38">
        <v>1.63</v>
      </c>
      <c r="AL38" t="s">
        <v>153</v>
      </c>
      <c r="AN38">
        <v>5.6000000000000001E-2</v>
      </c>
      <c r="AO38">
        <v>-3.1E-2</v>
      </c>
      <c r="AQ38">
        <v>-1.4999999999999999E-2</v>
      </c>
      <c r="AR38">
        <v>-8</v>
      </c>
      <c r="AS38" t="s">
        <v>60</v>
      </c>
      <c r="AT38" t="s">
        <v>67</v>
      </c>
      <c r="AU38">
        <v>19</v>
      </c>
      <c r="AV38" t="s">
        <v>160</v>
      </c>
    </row>
    <row r="39" spans="1:53" x14ac:dyDescent="0.25">
      <c r="A39">
        <v>38</v>
      </c>
      <c r="C39" t="s">
        <v>161</v>
      </c>
      <c r="D39">
        <v>829</v>
      </c>
      <c r="E39">
        <v>53725</v>
      </c>
      <c r="M39">
        <v>0</v>
      </c>
      <c r="N39">
        <v>7</v>
      </c>
      <c r="O39">
        <v>38.200000000000003</v>
      </c>
      <c r="P39" t="s">
        <v>54</v>
      </c>
      <c r="Q39">
        <v>37</v>
      </c>
      <c r="R39">
        <v>8</v>
      </c>
      <c r="S39">
        <v>15</v>
      </c>
      <c r="T39">
        <v>0</v>
      </c>
      <c r="U39">
        <v>12</v>
      </c>
      <c r="V39">
        <v>50.4</v>
      </c>
      <c r="W39" t="s">
        <v>54</v>
      </c>
      <c r="X39">
        <v>37</v>
      </c>
      <c r="Y39">
        <v>41</v>
      </c>
      <c r="Z39">
        <v>36</v>
      </c>
      <c r="AA39">
        <v>114.55</v>
      </c>
      <c r="AB39">
        <v>-24.55</v>
      </c>
      <c r="AC39">
        <v>6.73</v>
      </c>
      <c r="AF39">
        <v>-0.13</v>
      </c>
      <c r="AH39">
        <v>-0.7</v>
      </c>
      <c r="AL39" t="s">
        <v>162</v>
      </c>
      <c r="AN39">
        <v>2.8000000000000001E-2</v>
      </c>
      <c r="AO39">
        <v>-1.2E-2</v>
      </c>
      <c r="AR39">
        <v>-10</v>
      </c>
      <c r="BA39" t="s">
        <v>68</v>
      </c>
    </row>
    <row r="40" spans="1:53" x14ac:dyDescent="0.25">
      <c r="A40">
        <v>39</v>
      </c>
      <c r="B40" t="s">
        <v>163</v>
      </c>
      <c r="C40" t="s">
        <v>164</v>
      </c>
      <c r="D40">
        <v>886</v>
      </c>
      <c r="E40">
        <v>91781</v>
      </c>
      <c r="F40">
        <v>7</v>
      </c>
      <c r="G40" t="s">
        <v>63</v>
      </c>
      <c r="H40" t="s">
        <v>165</v>
      </c>
      <c r="I40" t="s">
        <v>77</v>
      </c>
      <c r="L40" t="s">
        <v>166</v>
      </c>
      <c r="M40">
        <v>0</v>
      </c>
      <c r="N40">
        <v>8</v>
      </c>
      <c r="O40">
        <v>5.0999999999999996</v>
      </c>
      <c r="P40" t="s">
        <v>54</v>
      </c>
      <c r="Q40">
        <v>14</v>
      </c>
      <c r="R40">
        <v>37</v>
      </c>
      <c r="S40">
        <v>40</v>
      </c>
      <c r="T40">
        <v>0</v>
      </c>
      <c r="U40">
        <v>13</v>
      </c>
      <c r="V40">
        <v>14.2</v>
      </c>
      <c r="W40" t="s">
        <v>54</v>
      </c>
      <c r="X40">
        <v>15</v>
      </c>
      <c r="Y40">
        <v>11</v>
      </c>
      <c r="Z40">
        <v>1</v>
      </c>
      <c r="AA40">
        <v>109.43</v>
      </c>
      <c r="AB40">
        <v>-46.68</v>
      </c>
      <c r="AC40">
        <v>2.83</v>
      </c>
      <c r="AF40">
        <v>-0.23</v>
      </c>
      <c r="AH40">
        <v>-0.87</v>
      </c>
      <c r="AJ40">
        <v>-0.19</v>
      </c>
      <c r="AL40" t="s">
        <v>167</v>
      </c>
      <c r="AN40">
        <v>3.0000000000000001E-3</v>
      </c>
      <c r="AO40">
        <v>-1.2E-2</v>
      </c>
      <c r="AQ40">
        <v>-2E-3</v>
      </c>
      <c r="AR40">
        <v>4</v>
      </c>
      <c r="AS40" t="s">
        <v>105</v>
      </c>
      <c r="AU40">
        <v>3</v>
      </c>
      <c r="AW40">
        <v>8.9</v>
      </c>
      <c r="AX40">
        <v>163.4</v>
      </c>
      <c r="AY40" t="s">
        <v>86</v>
      </c>
      <c r="AZ40">
        <v>3</v>
      </c>
      <c r="BA40" t="s">
        <v>68</v>
      </c>
    </row>
    <row r="41" spans="1:53" x14ac:dyDescent="0.25">
      <c r="A41">
        <v>40</v>
      </c>
      <c r="C41" t="s">
        <v>168</v>
      </c>
      <c r="D41">
        <v>895</v>
      </c>
      <c r="E41">
        <v>73823</v>
      </c>
      <c r="J41">
        <v>161</v>
      </c>
      <c r="M41">
        <v>0</v>
      </c>
      <c r="N41">
        <v>8</v>
      </c>
      <c r="O41">
        <v>13.4</v>
      </c>
      <c r="P41" t="s">
        <v>54</v>
      </c>
      <c r="Q41">
        <v>26</v>
      </c>
      <c r="R41">
        <v>25</v>
      </c>
      <c r="S41">
        <v>56</v>
      </c>
      <c r="T41">
        <v>0</v>
      </c>
      <c r="U41">
        <v>13</v>
      </c>
      <c r="V41">
        <v>24</v>
      </c>
      <c r="W41" t="s">
        <v>54</v>
      </c>
      <c r="X41">
        <v>26</v>
      </c>
      <c r="Y41">
        <v>59</v>
      </c>
      <c r="Z41">
        <v>14</v>
      </c>
      <c r="AA41">
        <v>112.56</v>
      </c>
      <c r="AB41">
        <v>-35.119999999999997</v>
      </c>
      <c r="AC41">
        <v>6.3</v>
      </c>
      <c r="AF41">
        <v>0.65</v>
      </c>
      <c r="AH41">
        <v>0.33</v>
      </c>
      <c r="AL41" t="s">
        <v>169</v>
      </c>
      <c r="AN41">
        <v>-8.0000000000000002E-3</v>
      </c>
      <c r="AO41">
        <v>-4.7E-2</v>
      </c>
      <c r="AP41" t="s">
        <v>126</v>
      </c>
      <c r="AQ41">
        <v>6.0000000000000001E-3</v>
      </c>
      <c r="AR41">
        <v>-13</v>
      </c>
      <c r="AW41">
        <v>1.1000000000000001</v>
      </c>
      <c r="AX41">
        <v>0.1</v>
      </c>
      <c r="AY41" t="s">
        <v>86</v>
      </c>
      <c r="AZ41">
        <v>3</v>
      </c>
      <c r="BA41" t="s">
        <v>68</v>
      </c>
    </row>
    <row r="42" spans="1:53" x14ac:dyDescent="0.25">
      <c r="A42">
        <v>41</v>
      </c>
      <c r="B42" t="s">
        <v>170</v>
      </c>
      <c r="C42" t="s">
        <v>171</v>
      </c>
      <c r="D42">
        <v>905</v>
      </c>
      <c r="E42">
        <v>36173</v>
      </c>
      <c r="F42">
        <v>2010</v>
      </c>
      <c r="M42">
        <v>0</v>
      </c>
      <c r="N42">
        <v>8</v>
      </c>
      <c r="O42">
        <v>19</v>
      </c>
      <c r="P42" t="s">
        <v>54</v>
      </c>
      <c r="Q42">
        <v>40</v>
      </c>
      <c r="R42">
        <v>29</v>
      </c>
      <c r="S42">
        <v>0</v>
      </c>
      <c r="T42">
        <v>0</v>
      </c>
      <c r="U42">
        <v>13</v>
      </c>
      <c r="V42">
        <v>30.8</v>
      </c>
      <c r="W42" t="s">
        <v>54</v>
      </c>
      <c r="X42">
        <v>41</v>
      </c>
      <c r="Y42">
        <v>2</v>
      </c>
      <c r="Z42">
        <v>7</v>
      </c>
      <c r="AA42">
        <v>115.27</v>
      </c>
      <c r="AB42">
        <v>-21.27</v>
      </c>
      <c r="AC42">
        <v>5.72</v>
      </c>
      <c r="AF42">
        <v>0.31</v>
      </c>
      <c r="AH42">
        <v>-0.02</v>
      </c>
      <c r="AL42" t="s">
        <v>172</v>
      </c>
      <c r="AN42">
        <v>-0.123</v>
      </c>
      <c r="AO42">
        <v>-0.14799999999999999</v>
      </c>
      <c r="AQ42">
        <v>2.4E-2</v>
      </c>
      <c r="AR42">
        <v>-29</v>
      </c>
      <c r="AU42">
        <v>25</v>
      </c>
    </row>
    <row r="43" spans="1:53" x14ac:dyDescent="0.25">
      <c r="A43">
        <v>42</v>
      </c>
      <c r="C43" t="s">
        <v>173</v>
      </c>
      <c r="D43">
        <v>942</v>
      </c>
      <c r="E43">
        <v>166130</v>
      </c>
      <c r="G43" t="s">
        <v>63</v>
      </c>
      <c r="L43">
        <v>96</v>
      </c>
      <c r="M43">
        <v>0</v>
      </c>
      <c r="N43">
        <v>8</v>
      </c>
      <c r="O43">
        <v>37.799999999999997</v>
      </c>
      <c r="P43" t="s">
        <v>58</v>
      </c>
      <c r="Q43">
        <v>26</v>
      </c>
      <c r="R43">
        <v>34</v>
      </c>
      <c r="S43">
        <v>35</v>
      </c>
      <c r="T43">
        <v>0</v>
      </c>
      <c r="U43">
        <v>13</v>
      </c>
      <c r="V43">
        <v>42.1</v>
      </c>
      <c r="W43" t="s">
        <v>58</v>
      </c>
      <c r="X43">
        <v>26</v>
      </c>
      <c r="Y43">
        <v>1</v>
      </c>
      <c r="Z43">
        <v>19</v>
      </c>
      <c r="AA43">
        <v>38.28</v>
      </c>
      <c r="AB43">
        <v>-81.489999999999995</v>
      </c>
      <c r="AC43">
        <v>5.94</v>
      </c>
      <c r="AF43">
        <v>1.55</v>
      </c>
      <c r="AL43" t="s">
        <v>153</v>
      </c>
      <c r="AN43">
        <v>2.5999999999999999E-2</v>
      </c>
      <c r="AO43">
        <v>-6.9000000000000006E-2</v>
      </c>
      <c r="AR43">
        <v>-30</v>
      </c>
      <c r="AS43" t="s">
        <v>60</v>
      </c>
    </row>
    <row r="44" spans="1:53" x14ac:dyDescent="0.25">
      <c r="A44">
        <v>43</v>
      </c>
      <c r="C44" t="s">
        <v>174</v>
      </c>
      <c r="D44">
        <v>943</v>
      </c>
      <c r="E44">
        <v>166131</v>
      </c>
      <c r="G44" t="s">
        <v>63</v>
      </c>
      <c r="M44">
        <v>0</v>
      </c>
      <c r="N44">
        <v>8</v>
      </c>
      <c r="O44">
        <v>40.200000000000003</v>
      </c>
      <c r="P44" t="s">
        <v>58</v>
      </c>
      <c r="Q44">
        <v>26</v>
      </c>
      <c r="R44">
        <v>50</v>
      </c>
      <c r="S44">
        <v>29</v>
      </c>
      <c r="T44">
        <v>0</v>
      </c>
      <c r="U44">
        <v>13</v>
      </c>
      <c r="V44">
        <v>44.2</v>
      </c>
      <c r="W44" t="s">
        <v>58</v>
      </c>
      <c r="X44">
        <v>26</v>
      </c>
      <c r="Y44">
        <v>17</v>
      </c>
      <c r="Z44">
        <v>5</v>
      </c>
      <c r="AA44">
        <v>36.520000000000003</v>
      </c>
      <c r="AB44">
        <v>-81.540000000000006</v>
      </c>
      <c r="AC44">
        <v>6.31</v>
      </c>
      <c r="AF44">
        <v>1.48</v>
      </c>
      <c r="AH44">
        <v>1.65</v>
      </c>
      <c r="AL44" t="s">
        <v>153</v>
      </c>
      <c r="AN44">
        <v>-0.02</v>
      </c>
      <c r="AO44">
        <v>1.2E-2</v>
      </c>
      <c r="AR44">
        <v>18</v>
      </c>
      <c r="AS44" t="s">
        <v>60</v>
      </c>
    </row>
    <row r="45" spans="1:53" x14ac:dyDescent="0.25">
      <c r="A45">
        <v>44</v>
      </c>
      <c r="C45" t="s">
        <v>175</v>
      </c>
      <c r="D45">
        <v>952</v>
      </c>
      <c r="E45">
        <v>53744</v>
      </c>
      <c r="F45">
        <v>2012</v>
      </c>
      <c r="M45">
        <v>0</v>
      </c>
      <c r="N45">
        <v>8</v>
      </c>
      <c r="O45">
        <v>50.6</v>
      </c>
      <c r="P45" t="s">
        <v>54</v>
      </c>
      <c r="Q45">
        <v>32</v>
      </c>
      <c r="R45">
        <v>39</v>
      </c>
      <c r="S45">
        <v>1</v>
      </c>
      <c r="T45">
        <v>0</v>
      </c>
      <c r="U45">
        <v>14</v>
      </c>
      <c r="V45">
        <v>2.2999999999999998</v>
      </c>
      <c r="W45" t="s">
        <v>54</v>
      </c>
      <c r="X45">
        <v>33</v>
      </c>
      <c r="Y45">
        <v>12</v>
      </c>
      <c r="Z45">
        <v>22</v>
      </c>
      <c r="AA45">
        <v>113.99</v>
      </c>
      <c r="AB45">
        <v>-29.02</v>
      </c>
      <c r="AC45">
        <v>6.25</v>
      </c>
      <c r="AF45">
        <v>-0.01</v>
      </c>
      <c r="AH45">
        <v>-0.05</v>
      </c>
      <c r="AL45" t="s">
        <v>176</v>
      </c>
      <c r="AN45">
        <v>-6.0000000000000001E-3</v>
      </c>
      <c r="AO45">
        <v>-1.7999999999999999E-2</v>
      </c>
      <c r="AR45">
        <v>1</v>
      </c>
      <c r="AU45">
        <v>56</v>
      </c>
    </row>
    <row r="46" spans="1:53" x14ac:dyDescent="0.25">
      <c r="A46">
        <v>45</v>
      </c>
      <c r="B46" t="s">
        <v>177</v>
      </c>
      <c r="C46" t="s">
        <v>178</v>
      </c>
      <c r="D46">
        <v>1013</v>
      </c>
      <c r="E46">
        <v>91792</v>
      </c>
      <c r="F46">
        <v>1004</v>
      </c>
      <c r="G46" t="s">
        <v>63</v>
      </c>
      <c r="L46">
        <v>99</v>
      </c>
      <c r="M46">
        <v>0</v>
      </c>
      <c r="N46">
        <v>9</v>
      </c>
      <c r="O46">
        <v>25.6</v>
      </c>
      <c r="P46" t="s">
        <v>54</v>
      </c>
      <c r="Q46">
        <v>19</v>
      </c>
      <c r="R46">
        <v>39</v>
      </c>
      <c r="S46">
        <v>2</v>
      </c>
      <c r="T46">
        <v>0</v>
      </c>
      <c r="U46">
        <v>14</v>
      </c>
      <c r="V46">
        <v>36.200000000000003</v>
      </c>
      <c r="W46" t="s">
        <v>54</v>
      </c>
      <c r="X46">
        <v>20</v>
      </c>
      <c r="Y46">
        <v>12</v>
      </c>
      <c r="Z46">
        <v>24</v>
      </c>
      <c r="AA46">
        <v>111.3</v>
      </c>
      <c r="AB46">
        <v>-41.83</v>
      </c>
      <c r="AC46">
        <v>4.8</v>
      </c>
      <c r="AF46">
        <v>1.57</v>
      </c>
      <c r="AH46">
        <v>1.93</v>
      </c>
      <c r="AJ46">
        <v>1.1299999999999999</v>
      </c>
      <c r="AL46" t="s">
        <v>179</v>
      </c>
      <c r="AM46" t="s">
        <v>83</v>
      </c>
      <c r="AN46">
        <v>9.2999999999999999E-2</v>
      </c>
      <c r="AO46">
        <v>0</v>
      </c>
      <c r="AQ46">
        <v>1.4999999999999999E-2</v>
      </c>
      <c r="AR46">
        <v>-46</v>
      </c>
      <c r="AS46" t="s">
        <v>60</v>
      </c>
      <c r="BA46" t="s">
        <v>68</v>
      </c>
    </row>
    <row r="47" spans="1:53" x14ac:dyDescent="0.25">
      <c r="A47">
        <v>46</v>
      </c>
      <c r="C47" t="s">
        <v>180</v>
      </c>
      <c r="D47">
        <v>1014</v>
      </c>
      <c r="E47">
        <v>128655</v>
      </c>
      <c r="G47" t="s">
        <v>63</v>
      </c>
      <c r="J47">
        <v>180</v>
      </c>
      <c r="L47" t="s">
        <v>181</v>
      </c>
      <c r="M47">
        <v>0</v>
      </c>
      <c r="N47">
        <v>9</v>
      </c>
      <c r="O47">
        <v>20.8</v>
      </c>
      <c r="P47" t="s">
        <v>58</v>
      </c>
      <c r="Q47">
        <v>8</v>
      </c>
      <c r="R47">
        <v>20</v>
      </c>
      <c r="S47">
        <v>13</v>
      </c>
      <c r="T47">
        <v>0</v>
      </c>
      <c r="U47">
        <v>14</v>
      </c>
      <c r="V47">
        <v>27.6</v>
      </c>
      <c r="W47" t="s">
        <v>58</v>
      </c>
      <c r="X47">
        <v>7</v>
      </c>
      <c r="Y47">
        <v>46</v>
      </c>
      <c r="Z47">
        <v>50</v>
      </c>
      <c r="AA47">
        <v>96.87</v>
      </c>
      <c r="AB47">
        <v>-68.760000000000005</v>
      </c>
      <c r="AC47">
        <v>5.12</v>
      </c>
      <c r="AF47">
        <v>1.62</v>
      </c>
      <c r="AH47">
        <v>1.81</v>
      </c>
      <c r="AJ47">
        <v>1.03</v>
      </c>
      <c r="AK47" t="s">
        <v>182</v>
      </c>
      <c r="AL47" t="s">
        <v>183</v>
      </c>
      <c r="AN47">
        <v>5.8999999999999997E-2</v>
      </c>
      <c r="AO47">
        <v>4.0000000000000001E-3</v>
      </c>
      <c r="AQ47">
        <v>3.0000000000000001E-3</v>
      </c>
      <c r="AR47">
        <v>-2</v>
      </c>
      <c r="AS47" t="s">
        <v>72</v>
      </c>
      <c r="AW47">
        <v>6</v>
      </c>
      <c r="AX47">
        <v>3</v>
      </c>
      <c r="BA47" t="s">
        <v>68</v>
      </c>
    </row>
    <row r="48" spans="1:53" x14ac:dyDescent="0.25">
      <c r="A48">
        <v>47</v>
      </c>
      <c r="C48" t="s">
        <v>184</v>
      </c>
      <c r="D48">
        <v>1032</v>
      </c>
      <c r="E48">
        <v>258217</v>
      </c>
      <c r="F48">
        <v>3972</v>
      </c>
      <c r="M48">
        <v>0</v>
      </c>
      <c r="N48">
        <v>9</v>
      </c>
      <c r="O48">
        <v>32.1</v>
      </c>
      <c r="P48" t="s">
        <v>58</v>
      </c>
      <c r="Q48">
        <v>85</v>
      </c>
      <c r="R48">
        <v>33</v>
      </c>
      <c r="S48">
        <v>2</v>
      </c>
      <c r="T48">
        <v>0</v>
      </c>
      <c r="U48">
        <v>13</v>
      </c>
      <c r="V48">
        <v>19.399999999999999</v>
      </c>
      <c r="W48" t="s">
        <v>58</v>
      </c>
      <c r="X48">
        <v>84</v>
      </c>
      <c r="Y48">
        <v>59</v>
      </c>
      <c r="Z48">
        <v>39</v>
      </c>
      <c r="AA48">
        <v>303.91000000000003</v>
      </c>
      <c r="AB48">
        <v>-32.06</v>
      </c>
      <c r="AC48">
        <v>5.77</v>
      </c>
      <c r="AF48">
        <v>1.72</v>
      </c>
      <c r="AH48">
        <v>2.1</v>
      </c>
      <c r="AL48" t="s">
        <v>185</v>
      </c>
      <c r="AN48">
        <v>4.0000000000000001E-3</v>
      </c>
      <c r="AO48">
        <v>8.0000000000000002E-3</v>
      </c>
      <c r="AR48">
        <v>4</v>
      </c>
    </row>
    <row r="49" spans="1:53" x14ac:dyDescent="0.25">
      <c r="A49">
        <v>48</v>
      </c>
      <c r="B49" t="s">
        <v>186</v>
      </c>
      <c r="C49" t="s">
        <v>187</v>
      </c>
      <c r="D49">
        <v>1038</v>
      </c>
      <c r="E49">
        <v>147169</v>
      </c>
      <c r="G49" t="s">
        <v>63</v>
      </c>
      <c r="L49" t="s">
        <v>188</v>
      </c>
      <c r="M49">
        <v>0</v>
      </c>
      <c r="N49">
        <v>9</v>
      </c>
      <c r="O49">
        <v>33.700000000000003</v>
      </c>
      <c r="P49" t="s">
        <v>58</v>
      </c>
      <c r="Q49">
        <v>19</v>
      </c>
      <c r="R49">
        <v>29</v>
      </c>
      <c r="S49">
        <v>13</v>
      </c>
      <c r="T49">
        <v>0</v>
      </c>
      <c r="U49">
        <v>14</v>
      </c>
      <c r="V49">
        <v>38.4</v>
      </c>
      <c r="W49" t="s">
        <v>58</v>
      </c>
      <c r="X49">
        <v>18</v>
      </c>
      <c r="Y49">
        <v>55</v>
      </c>
      <c r="Z49">
        <v>58</v>
      </c>
      <c r="AA49">
        <v>75.11</v>
      </c>
      <c r="AB49">
        <v>-78.23</v>
      </c>
      <c r="AC49">
        <v>4.4400000000000004</v>
      </c>
      <c r="AF49">
        <v>1.66</v>
      </c>
      <c r="AH49">
        <v>1.99</v>
      </c>
      <c r="AJ49">
        <v>1.1399999999999999</v>
      </c>
      <c r="AL49" t="s">
        <v>189</v>
      </c>
      <c r="AM49" t="s">
        <v>83</v>
      </c>
      <c r="AN49">
        <v>-2.4E-2</v>
      </c>
      <c r="AO49">
        <v>-6.7000000000000004E-2</v>
      </c>
      <c r="AQ49">
        <v>2.9000000000000001E-2</v>
      </c>
      <c r="AR49">
        <v>-23</v>
      </c>
      <c r="BA49" t="s">
        <v>68</v>
      </c>
    </row>
    <row r="50" spans="1:53" x14ac:dyDescent="0.25">
      <c r="A50">
        <v>49</v>
      </c>
      <c r="C50" t="s">
        <v>190</v>
      </c>
      <c r="D50">
        <v>1048</v>
      </c>
      <c r="E50">
        <v>73838</v>
      </c>
      <c r="M50">
        <v>0</v>
      </c>
      <c r="N50">
        <v>9</v>
      </c>
      <c r="O50">
        <v>45.3</v>
      </c>
      <c r="P50" t="s">
        <v>54</v>
      </c>
      <c r="Q50">
        <v>21</v>
      </c>
      <c r="R50">
        <v>43</v>
      </c>
      <c r="S50">
        <v>43</v>
      </c>
      <c r="T50">
        <v>0</v>
      </c>
      <c r="U50">
        <v>14</v>
      </c>
      <c r="V50">
        <v>56.1</v>
      </c>
      <c r="W50" t="s">
        <v>54</v>
      </c>
      <c r="X50">
        <v>22</v>
      </c>
      <c r="Y50">
        <v>17</v>
      </c>
      <c r="Z50">
        <v>3</v>
      </c>
      <c r="AA50">
        <v>111.92</v>
      </c>
      <c r="AB50">
        <v>-39.81</v>
      </c>
      <c r="AC50">
        <v>6.24</v>
      </c>
      <c r="AF50">
        <v>-0.01</v>
      </c>
      <c r="AH50">
        <v>0.12</v>
      </c>
      <c r="AL50" t="s">
        <v>191</v>
      </c>
      <c r="AN50">
        <v>6.5000000000000002E-2</v>
      </c>
      <c r="AO50">
        <v>-1.0999999999999999E-2</v>
      </c>
      <c r="AR50">
        <v>-15</v>
      </c>
      <c r="BA50" t="s">
        <v>68</v>
      </c>
    </row>
    <row r="51" spans="1:53" x14ac:dyDescent="0.25">
      <c r="A51">
        <v>50</v>
      </c>
      <c r="B51" t="s">
        <v>192</v>
      </c>
      <c r="C51" t="s">
        <v>193</v>
      </c>
      <c r="D51">
        <v>1061</v>
      </c>
      <c r="E51">
        <v>109087</v>
      </c>
      <c r="J51">
        <v>191</v>
      </c>
      <c r="L51" t="s">
        <v>194</v>
      </c>
      <c r="M51">
        <v>0</v>
      </c>
      <c r="N51">
        <v>9</v>
      </c>
      <c r="O51">
        <v>49.7</v>
      </c>
      <c r="P51" t="s">
        <v>54</v>
      </c>
      <c r="Q51">
        <v>8</v>
      </c>
      <c r="R51">
        <v>15</v>
      </c>
      <c r="S51">
        <v>56</v>
      </c>
      <c r="T51">
        <v>0</v>
      </c>
      <c r="U51">
        <v>14</v>
      </c>
      <c r="V51">
        <v>58.8</v>
      </c>
      <c r="W51" t="s">
        <v>54</v>
      </c>
      <c r="X51">
        <v>8</v>
      </c>
      <c r="Y51">
        <v>49</v>
      </c>
      <c r="Z51">
        <v>15</v>
      </c>
      <c r="AA51">
        <v>107.86</v>
      </c>
      <c r="AB51">
        <v>-52.98</v>
      </c>
      <c r="AC51">
        <v>5.79</v>
      </c>
      <c r="AF51">
        <v>0.31</v>
      </c>
      <c r="AH51">
        <v>0.04</v>
      </c>
      <c r="AL51" t="s">
        <v>172</v>
      </c>
      <c r="AN51">
        <v>9.7000000000000003E-2</v>
      </c>
      <c r="AO51">
        <v>-2.8000000000000001E-2</v>
      </c>
      <c r="AP51" t="s">
        <v>126</v>
      </c>
      <c r="AQ51">
        <v>1.7000000000000001E-2</v>
      </c>
      <c r="AR51">
        <v>1</v>
      </c>
      <c r="AS51" t="s">
        <v>195</v>
      </c>
      <c r="AU51">
        <v>86</v>
      </c>
      <c r="AW51">
        <v>0</v>
      </c>
      <c r="AX51">
        <v>0</v>
      </c>
      <c r="AY51" t="s">
        <v>196</v>
      </c>
      <c r="AZ51">
        <v>3</v>
      </c>
      <c r="BA51" t="s">
        <v>68</v>
      </c>
    </row>
    <row r="52" spans="1:53" x14ac:dyDescent="0.25">
      <c r="A52">
        <v>51</v>
      </c>
      <c r="C52" t="s">
        <v>197</v>
      </c>
      <c r="D52">
        <v>1064</v>
      </c>
      <c r="E52">
        <v>128660</v>
      </c>
      <c r="M52">
        <v>0</v>
      </c>
      <c r="N52">
        <v>9</v>
      </c>
      <c r="O52">
        <v>48.2</v>
      </c>
      <c r="P52" t="s">
        <v>58</v>
      </c>
      <c r="Q52">
        <v>10</v>
      </c>
      <c r="R52">
        <v>7</v>
      </c>
      <c r="S52">
        <v>31</v>
      </c>
      <c r="T52">
        <v>0</v>
      </c>
      <c r="U52">
        <v>14</v>
      </c>
      <c r="V52">
        <v>54.5</v>
      </c>
      <c r="W52" t="s">
        <v>58</v>
      </c>
      <c r="X52">
        <v>9</v>
      </c>
      <c r="Y52">
        <v>34</v>
      </c>
      <c r="Z52">
        <v>11</v>
      </c>
      <c r="AA52">
        <v>95.06</v>
      </c>
      <c r="AB52">
        <v>-70.44</v>
      </c>
      <c r="AC52">
        <v>5.75</v>
      </c>
      <c r="AF52">
        <v>-0.08</v>
      </c>
      <c r="AL52" t="s">
        <v>198</v>
      </c>
      <c r="AN52">
        <v>2.8000000000000001E-2</v>
      </c>
      <c r="AO52">
        <v>-1.0999999999999999E-2</v>
      </c>
      <c r="AR52">
        <v>17</v>
      </c>
      <c r="AS52" t="s">
        <v>72</v>
      </c>
    </row>
    <row r="53" spans="1:53" x14ac:dyDescent="0.25">
      <c r="A53">
        <v>52</v>
      </c>
      <c r="C53" t="s">
        <v>199</v>
      </c>
      <c r="D53">
        <v>1075</v>
      </c>
      <c r="E53">
        <v>53755</v>
      </c>
      <c r="G53" t="s">
        <v>63</v>
      </c>
      <c r="M53">
        <v>0</v>
      </c>
      <c r="N53">
        <v>9</v>
      </c>
      <c r="O53">
        <v>54.9</v>
      </c>
      <c r="P53" t="s">
        <v>54</v>
      </c>
      <c r="Q53">
        <v>30</v>
      </c>
      <c r="R53">
        <v>58</v>
      </c>
      <c r="S53">
        <v>48</v>
      </c>
      <c r="T53">
        <v>0</v>
      </c>
      <c r="U53">
        <v>15</v>
      </c>
      <c r="V53">
        <v>7</v>
      </c>
      <c r="W53" t="s">
        <v>54</v>
      </c>
      <c r="X53">
        <v>31</v>
      </c>
      <c r="Y53">
        <v>32</v>
      </c>
      <c r="Z53">
        <v>9</v>
      </c>
      <c r="AA53">
        <v>113.93</v>
      </c>
      <c r="AB53">
        <v>-30.7</v>
      </c>
      <c r="AC53">
        <v>6.45</v>
      </c>
      <c r="AD53" t="s">
        <v>200</v>
      </c>
      <c r="AL53" t="s">
        <v>201</v>
      </c>
      <c r="AN53">
        <v>3.5000000000000003E-2</v>
      </c>
      <c r="AO53">
        <v>-5.0000000000000001E-3</v>
      </c>
      <c r="AR53">
        <v>2</v>
      </c>
    </row>
    <row r="54" spans="1:53" x14ac:dyDescent="0.25">
      <c r="A54">
        <v>53</v>
      </c>
      <c r="C54" t="s">
        <v>202</v>
      </c>
      <c r="D54">
        <v>1083</v>
      </c>
      <c r="E54">
        <v>73842</v>
      </c>
      <c r="I54" t="s">
        <v>77</v>
      </c>
      <c r="M54">
        <v>0</v>
      </c>
      <c r="N54">
        <v>9</v>
      </c>
      <c r="O54">
        <v>59.3</v>
      </c>
      <c r="P54" t="s">
        <v>54</v>
      </c>
      <c r="Q54">
        <v>26</v>
      </c>
      <c r="R54">
        <v>43</v>
      </c>
      <c r="S54">
        <v>40</v>
      </c>
      <c r="T54">
        <v>0</v>
      </c>
      <c r="U54">
        <v>15</v>
      </c>
      <c r="V54">
        <v>10.6</v>
      </c>
      <c r="W54" t="s">
        <v>54</v>
      </c>
      <c r="X54">
        <v>27</v>
      </c>
      <c r="Y54">
        <v>16</v>
      </c>
      <c r="Z54">
        <v>59</v>
      </c>
      <c r="AA54">
        <v>113.1</v>
      </c>
      <c r="AB54">
        <v>-34.9</v>
      </c>
      <c r="AC54">
        <v>6.35</v>
      </c>
      <c r="AF54">
        <v>-0.02</v>
      </c>
      <c r="AH54">
        <v>0.02</v>
      </c>
      <c r="AL54" t="s">
        <v>55</v>
      </c>
      <c r="AN54">
        <v>2.1000000000000001E-2</v>
      </c>
      <c r="AO54">
        <v>-3.1E-2</v>
      </c>
      <c r="AR54">
        <v>-4</v>
      </c>
      <c r="AS54" t="s">
        <v>79</v>
      </c>
      <c r="AU54">
        <v>230</v>
      </c>
      <c r="AW54">
        <v>6.8</v>
      </c>
      <c r="AX54">
        <v>29.2</v>
      </c>
      <c r="BA54" t="s">
        <v>68</v>
      </c>
    </row>
    <row r="55" spans="1:53" x14ac:dyDescent="0.25">
      <c r="A55">
        <v>54</v>
      </c>
      <c r="C55" t="s">
        <v>203</v>
      </c>
      <c r="D55">
        <v>1089</v>
      </c>
      <c r="E55">
        <v>192418</v>
      </c>
      <c r="M55">
        <v>0</v>
      </c>
      <c r="N55">
        <v>9</v>
      </c>
      <c r="O55">
        <v>55.3</v>
      </c>
      <c r="P55" t="s">
        <v>58</v>
      </c>
      <c r="Q55">
        <v>35</v>
      </c>
      <c r="R55">
        <v>27</v>
      </c>
      <c r="S55">
        <v>36</v>
      </c>
      <c r="T55">
        <v>0</v>
      </c>
      <c r="U55">
        <v>14</v>
      </c>
      <c r="V55">
        <v>58.2</v>
      </c>
      <c r="W55" t="s">
        <v>58</v>
      </c>
      <c r="X55">
        <v>34</v>
      </c>
      <c r="Y55">
        <v>54</v>
      </c>
      <c r="Z55">
        <v>16</v>
      </c>
      <c r="AA55">
        <v>345.8</v>
      </c>
      <c r="AB55">
        <v>-78.989999999999995</v>
      </c>
      <c r="AC55">
        <v>6.17</v>
      </c>
      <c r="AF55">
        <v>1.34</v>
      </c>
      <c r="AL55" t="s">
        <v>204</v>
      </c>
      <c r="AN55">
        <v>7.2999999999999995E-2</v>
      </c>
      <c r="AO55">
        <v>-2.3E-2</v>
      </c>
      <c r="AR55">
        <v>-52</v>
      </c>
    </row>
    <row r="56" spans="1:53" x14ac:dyDescent="0.25">
      <c r="A56">
        <v>55</v>
      </c>
      <c r="C56" t="s">
        <v>205</v>
      </c>
      <c r="D56">
        <v>1141</v>
      </c>
      <c r="E56">
        <v>4071</v>
      </c>
      <c r="J56">
        <v>207</v>
      </c>
      <c r="M56">
        <v>0</v>
      </c>
      <c r="N56">
        <v>10</v>
      </c>
      <c r="O56">
        <v>33.1</v>
      </c>
      <c r="P56" t="s">
        <v>54</v>
      </c>
      <c r="Q56">
        <v>76</v>
      </c>
      <c r="R56">
        <v>23</v>
      </c>
      <c r="S56">
        <v>42</v>
      </c>
      <c r="T56">
        <v>0</v>
      </c>
      <c r="U56">
        <v>16</v>
      </c>
      <c r="V56">
        <v>14</v>
      </c>
      <c r="W56" t="s">
        <v>54</v>
      </c>
      <c r="X56">
        <v>76</v>
      </c>
      <c r="Y56">
        <v>57</v>
      </c>
      <c r="Z56">
        <v>3</v>
      </c>
      <c r="AA56">
        <v>120.89</v>
      </c>
      <c r="AB56">
        <v>14.22</v>
      </c>
      <c r="AC56">
        <v>6.35</v>
      </c>
      <c r="AF56">
        <v>-7.0000000000000007E-2</v>
      </c>
      <c r="AH56">
        <v>-0.26</v>
      </c>
      <c r="AL56" t="s">
        <v>206</v>
      </c>
      <c r="AN56">
        <v>1.7999999999999999E-2</v>
      </c>
      <c r="AO56">
        <v>-2E-3</v>
      </c>
      <c r="AP56" t="s">
        <v>126</v>
      </c>
      <c r="AQ56">
        <v>1.2999999999999999E-2</v>
      </c>
      <c r="AR56">
        <v>-7</v>
      </c>
      <c r="AS56" t="s">
        <v>60</v>
      </c>
      <c r="AW56">
        <v>0.3</v>
      </c>
      <c r="AX56">
        <v>0.8</v>
      </c>
      <c r="BA56" t="s">
        <v>68</v>
      </c>
    </row>
    <row r="57" spans="1:53" x14ac:dyDescent="0.25">
      <c r="A57">
        <v>56</v>
      </c>
      <c r="C57" t="s">
        <v>207</v>
      </c>
      <c r="D57">
        <v>1185</v>
      </c>
      <c r="E57">
        <v>36221</v>
      </c>
      <c r="J57">
        <v>215</v>
      </c>
      <c r="M57">
        <v>0</v>
      </c>
      <c r="N57">
        <v>11</v>
      </c>
      <c r="O57">
        <v>6.2</v>
      </c>
      <c r="P57" t="s">
        <v>54</v>
      </c>
      <c r="Q57">
        <v>43</v>
      </c>
      <c r="R57">
        <v>2</v>
      </c>
      <c r="S57">
        <v>24</v>
      </c>
      <c r="T57">
        <v>0</v>
      </c>
      <c r="U57">
        <v>16</v>
      </c>
      <c r="V57">
        <v>21.6</v>
      </c>
      <c r="W57" t="s">
        <v>54</v>
      </c>
      <c r="X57">
        <v>43</v>
      </c>
      <c r="Y57">
        <v>35</v>
      </c>
      <c r="Z57">
        <v>41</v>
      </c>
      <c r="AA57">
        <v>116.23</v>
      </c>
      <c r="AB57">
        <v>-18.82</v>
      </c>
      <c r="AC57">
        <v>6.15</v>
      </c>
      <c r="AF57">
        <v>0.05</v>
      </c>
      <c r="AH57">
        <v>0.03</v>
      </c>
      <c r="AL57" t="s">
        <v>208</v>
      </c>
      <c r="AN57">
        <v>4.2999999999999997E-2</v>
      </c>
      <c r="AO57">
        <v>-0.03</v>
      </c>
      <c r="AR57">
        <v>2</v>
      </c>
      <c r="AU57">
        <v>100</v>
      </c>
      <c r="AW57">
        <v>3.9</v>
      </c>
      <c r="AX57">
        <v>9.1999999999999993</v>
      </c>
      <c r="BA57" t="s">
        <v>68</v>
      </c>
    </row>
    <row r="58" spans="1:53" x14ac:dyDescent="0.25">
      <c r="A58">
        <v>57</v>
      </c>
      <c r="C58" t="s">
        <v>209</v>
      </c>
      <c r="D58">
        <v>1187</v>
      </c>
      <c r="E58">
        <v>192430</v>
      </c>
      <c r="F58">
        <v>2014</v>
      </c>
      <c r="G58" t="s">
        <v>63</v>
      </c>
      <c r="I58" t="s">
        <v>77</v>
      </c>
      <c r="M58">
        <v>0</v>
      </c>
      <c r="N58">
        <v>11</v>
      </c>
      <c r="O58">
        <v>5.4</v>
      </c>
      <c r="P58" t="s">
        <v>58</v>
      </c>
      <c r="Q58">
        <v>32</v>
      </c>
      <c r="R58">
        <v>0</v>
      </c>
      <c r="S58">
        <v>6</v>
      </c>
      <c r="T58">
        <v>0</v>
      </c>
      <c r="U58">
        <v>16</v>
      </c>
      <c r="V58">
        <v>8.9</v>
      </c>
      <c r="W58" t="s">
        <v>58</v>
      </c>
      <c r="X58">
        <v>31</v>
      </c>
      <c r="Y58">
        <v>26</v>
      </c>
      <c r="Z58">
        <v>47</v>
      </c>
      <c r="AA58">
        <v>1.53</v>
      </c>
      <c r="AB58">
        <v>-81.180000000000007</v>
      </c>
      <c r="AC58">
        <v>5.67</v>
      </c>
      <c r="AF58">
        <v>1.35</v>
      </c>
      <c r="AH58">
        <v>1.5</v>
      </c>
      <c r="AL58" t="s">
        <v>153</v>
      </c>
      <c r="AN58">
        <v>0.122</v>
      </c>
      <c r="AO58">
        <v>-0.03</v>
      </c>
      <c r="AR58">
        <v>26</v>
      </c>
      <c r="AW58">
        <v>9.9</v>
      </c>
      <c r="AX58">
        <v>64</v>
      </c>
      <c r="BA58" t="s">
        <v>68</v>
      </c>
    </row>
    <row r="59" spans="1:53" x14ac:dyDescent="0.25">
      <c r="A59">
        <v>58</v>
      </c>
      <c r="C59" t="s">
        <v>210</v>
      </c>
      <c r="D59">
        <v>1221</v>
      </c>
      <c r="E59">
        <v>255650</v>
      </c>
      <c r="M59">
        <v>0</v>
      </c>
      <c r="N59">
        <v>11</v>
      </c>
      <c r="O59">
        <v>20.399999999999999</v>
      </c>
      <c r="P59" t="s">
        <v>58</v>
      </c>
      <c r="Q59">
        <v>76</v>
      </c>
      <c r="R59">
        <v>28</v>
      </c>
      <c r="S59">
        <v>3</v>
      </c>
      <c r="T59">
        <v>0</v>
      </c>
      <c r="U59">
        <v>15</v>
      </c>
      <c r="V59">
        <v>55.2</v>
      </c>
      <c r="W59" t="s">
        <v>58</v>
      </c>
      <c r="X59">
        <v>75</v>
      </c>
      <c r="Y59">
        <v>54</v>
      </c>
      <c r="Z59">
        <v>41</v>
      </c>
      <c r="AA59">
        <v>305.79000000000002</v>
      </c>
      <c r="AB59">
        <v>-41.02</v>
      </c>
      <c r="AC59">
        <v>6.49</v>
      </c>
      <c r="AF59">
        <v>1</v>
      </c>
      <c r="AH59">
        <v>0.72</v>
      </c>
      <c r="AL59" t="s">
        <v>211</v>
      </c>
      <c r="AN59">
        <v>-1.2999999999999999E-2</v>
      </c>
      <c r="AO59">
        <v>6.0000000000000001E-3</v>
      </c>
      <c r="AR59">
        <v>16</v>
      </c>
    </row>
    <row r="60" spans="1:53" x14ac:dyDescent="0.25">
      <c r="A60">
        <v>59</v>
      </c>
      <c r="B60" t="s">
        <v>212</v>
      </c>
      <c r="C60" t="s">
        <v>213</v>
      </c>
      <c r="D60">
        <v>1227</v>
      </c>
      <c r="E60">
        <v>109100</v>
      </c>
      <c r="F60">
        <v>2015</v>
      </c>
      <c r="M60">
        <v>0</v>
      </c>
      <c r="N60">
        <v>11</v>
      </c>
      <c r="O60">
        <v>25.7</v>
      </c>
      <c r="P60" t="s">
        <v>54</v>
      </c>
      <c r="Q60">
        <v>7</v>
      </c>
      <c r="R60">
        <v>41</v>
      </c>
      <c r="S60">
        <v>5</v>
      </c>
      <c r="T60">
        <v>0</v>
      </c>
      <c r="U60">
        <v>16</v>
      </c>
      <c r="V60">
        <v>34.1</v>
      </c>
      <c r="W60" t="s">
        <v>54</v>
      </c>
      <c r="X60">
        <v>8</v>
      </c>
      <c r="Y60">
        <v>14</v>
      </c>
      <c r="Z60">
        <v>24</v>
      </c>
      <c r="AA60">
        <v>108.28</v>
      </c>
      <c r="AB60">
        <v>-53.64</v>
      </c>
      <c r="AC60">
        <v>6.11</v>
      </c>
      <c r="AF60">
        <v>0.92</v>
      </c>
      <c r="AH60">
        <v>0.66</v>
      </c>
      <c r="AL60" t="s">
        <v>214</v>
      </c>
      <c r="AN60">
        <v>-0.02</v>
      </c>
      <c r="AO60">
        <v>-1.9E-2</v>
      </c>
      <c r="AR60">
        <v>1</v>
      </c>
    </row>
    <row r="61" spans="1:53" x14ac:dyDescent="0.25">
      <c r="A61">
        <v>60</v>
      </c>
      <c r="C61" t="s">
        <v>215</v>
      </c>
      <c r="D61">
        <v>1239</v>
      </c>
      <c r="E61">
        <v>11084</v>
      </c>
      <c r="J61">
        <v>222</v>
      </c>
      <c r="M61">
        <v>0</v>
      </c>
      <c r="N61">
        <v>11</v>
      </c>
      <c r="O61">
        <v>34.6</v>
      </c>
      <c r="P61" t="s">
        <v>54</v>
      </c>
      <c r="Q61">
        <v>60</v>
      </c>
      <c r="R61">
        <v>58</v>
      </c>
      <c r="S61">
        <v>39</v>
      </c>
      <c r="T61">
        <v>0</v>
      </c>
      <c r="U61">
        <v>16</v>
      </c>
      <c r="V61">
        <v>57.1</v>
      </c>
      <c r="W61" t="s">
        <v>54</v>
      </c>
      <c r="X61">
        <v>61</v>
      </c>
      <c r="Y61">
        <v>32</v>
      </c>
      <c r="Z61">
        <v>0</v>
      </c>
      <c r="AA61">
        <v>118.83</v>
      </c>
      <c r="AB61">
        <v>-1.06</v>
      </c>
      <c r="AC61">
        <v>5.74</v>
      </c>
      <c r="AF61">
        <v>0.88</v>
      </c>
      <c r="AH61">
        <v>0.59</v>
      </c>
      <c r="AL61" t="s">
        <v>143</v>
      </c>
      <c r="AN61">
        <v>-1E-3</v>
      </c>
      <c r="AO61">
        <v>-1E-3</v>
      </c>
      <c r="AR61">
        <v>-4</v>
      </c>
      <c r="AW61">
        <v>6.4</v>
      </c>
      <c r="AX61">
        <v>19.399999999999999</v>
      </c>
      <c r="BA61" t="s">
        <v>68</v>
      </c>
    </row>
    <row r="62" spans="1:53" x14ac:dyDescent="0.25">
      <c r="A62">
        <v>61</v>
      </c>
      <c r="C62" t="s">
        <v>216</v>
      </c>
      <c r="D62">
        <v>1256</v>
      </c>
      <c r="E62">
        <v>166167</v>
      </c>
      <c r="L62">
        <v>113</v>
      </c>
      <c r="M62">
        <v>0</v>
      </c>
      <c r="N62">
        <v>11</v>
      </c>
      <c r="O62">
        <v>38.1</v>
      </c>
      <c r="P62" t="s">
        <v>58</v>
      </c>
      <c r="Q62">
        <v>20</v>
      </c>
      <c r="R62">
        <v>45</v>
      </c>
      <c r="S62">
        <v>57</v>
      </c>
      <c r="T62">
        <v>0</v>
      </c>
      <c r="U62">
        <v>16</v>
      </c>
      <c r="V62">
        <v>42.5</v>
      </c>
      <c r="W62" t="s">
        <v>58</v>
      </c>
      <c r="X62">
        <v>20</v>
      </c>
      <c r="Y62">
        <v>12</v>
      </c>
      <c r="Z62">
        <v>38</v>
      </c>
      <c r="AA62">
        <v>72.13</v>
      </c>
      <c r="AB62">
        <v>-79.47</v>
      </c>
      <c r="AC62">
        <v>6.47</v>
      </c>
      <c r="AF62">
        <v>-0.09</v>
      </c>
      <c r="AH62">
        <v>-0.48</v>
      </c>
      <c r="AL62" t="s">
        <v>217</v>
      </c>
      <c r="AN62">
        <v>1.2E-2</v>
      </c>
      <c r="AO62">
        <v>-1.4E-2</v>
      </c>
      <c r="AR62">
        <v>19</v>
      </c>
      <c r="AS62" t="s">
        <v>60</v>
      </c>
      <c r="BA62" t="s">
        <v>68</v>
      </c>
    </row>
    <row r="63" spans="1:53" x14ac:dyDescent="0.25">
      <c r="A63">
        <v>62</v>
      </c>
      <c r="C63" t="s">
        <v>218</v>
      </c>
      <c r="D63">
        <v>1279</v>
      </c>
      <c r="E63">
        <v>36236</v>
      </c>
      <c r="F63">
        <v>2016</v>
      </c>
      <c r="M63">
        <v>0</v>
      </c>
      <c r="N63">
        <v>11</v>
      </c>
      <c r="O63">
        <v>52.3</v>
      </c>
      <c r="P63" t="s">
        <v>54</v>
      </c>
      <c r="Q63">
        <v>47</v>
      </c>
      <c r="R63">
        <v>23</v>
      </c>
      <c r="S63">
        <v>31</v>
      </c>
      <c r="T63">
        <v>0</v>
      </c>
      <c r="U63">
        <v>17</v>
      </c>
      <c r="V63">
        <v>9.1</v>
      </c>
      <c r="W63" t="s">
        <v>54</v>
      </c>
      <c r="X63">
        <v>47</v>
      </c>
      <c r="Y63">
        <v>56</v>
      </c>
      <c r="Z63">
        <v>51</v>
      </c>
      <c r="AA63">
        <v>117.01</v>
      </c>
      <c r="AB63">
        <v>-14.53</v>
      </c>
      <c r="AC63">
        <v>5.89</v>
      </c>
      <c r="AF63">
        <v>-0.09</v>
      </c>
      <c r="AH63">
        <v>-0.44</v>
      </c>
      <c r="AL63" t="s">
        <v>219</v>
      </c>
      <c r="AN63">
        <v>8.0000000000000002E-3</v>
      </c>
      <c r="AO63">
        <v>0</v>
      </c>
      <c r="AR63">
        <v>-9</v>
      </c>
      <c r="AS63" t="s">
        <v>72</v>
      </c>
      <c r="AU63">
        <v>0</v>
      </c>
    </row>
    <row r="64" spans="1:53" x14ac:dyDescent="0.25">
      <c r="A64">
        <v>63</v>
      </c>
      <c r="B64" t="s">
        <v>220</v>
      </c>
      <c r="C64" t="s">
        <v>221</v>
      </c>
      <c r="D64">
        <v>1280</v>
      </c>
      <c r="E64">
        <v>53777</v>
      </c>
      <c r="L64">
        <v>116</v>
      </c>
      <c r="M64">
        <v>0</v>
      </c>
      <c r="N64">
        <v>11</v>
      </c>
      <c r="O64">
        <v>51.9</v>
      </c>
      <c r="P64" t="s">
        <v>54</v>
      </c>
      <c r="Q64">
        <v>38</v>
      </c>
      <c r="R64">
        <v>7</v>
      </c>
      <c r="S64">
        <v>35</v>
      </c>
      <c r="T64">
        <v>0</v>
      </c>
      <c r="U64">
        <v>17</v>
      </c>
      <c r="V64">
        <v>5.5</v>
      </c>
      <c r="W64" t="s">
        <v>54</v>
      </c>
      <c r="X64">
        <v>38</v>
      </c>
      <c r="Y64">
        <v>40</v>
      </c>
      <c r="Z64">
        <v>54</v>
      </c>
      <c r="AA64">
        <v>115.62</v>
      </c>
      <c r="AB64">
        <v>-23.7</v>
      </c>
      <c r="AC64">
        <v>4.6100000000000003</v>
      </c>
      <c r="AF64">
        <v>0.06</v>
      </c>
      <c r="AH64">
        <v>0.04</v>
      </c>
      <c r="AJ64">
        <v>0.01</v>
      </c>
      <c r="AL64" t="s">
        <v>222</v>
      </c>
      <c r="AN64">
        <v>-0.05</v>
      </c>
      <c r="AO64">
        <v>-1.9E-2</v>
      </c>
      <c r="AQ64">
        <v>2.1999999999999999E-2</v>
      </c>
      <c r="AR64">
        <v>1</v>
      </c>
      <c r="AS64" t="s">
        <v>60</v>
      </c>
      <c r="AU64">
        <v>107</v>
      </c>
      <c r="BA64" t="s">
        <v>68</v>
      </c>
    </row>
    <row r="65" spans="1:53" x14ac:dyDescent="0.25">
      <c r="A65">
        <v>64</v>
      </c>
      <c r="C65" t="s">
        <v>223</v>
      </c>
      <c r="D65">
        <v>1324</v>
      </c>
      <c r="E65">
        <v>255652</v>
      </c>
      <c r="M65">
        <v>0</v>
      </c>
      <c r="N65">
        <v>12</v>
      </c>
      <c r="O65">
        <v>22.8</v>
      </c>
      <c r="P65" t="s">
        <v>58</v>
      </c>
      <c r="Q65">
        <v>79</v>
      </c>
      <c r="R65">
        <v>20</v>
      </c>
      <c r="S65">
        <v>7</v>
      </c>
      <c r="T65">
        <v>0</v>
      </c>
      <c r="U65">
        <v>16</v>
      </c>
      <c r="V65">
        <v>49</v>
      </c>
      <c r="W65" t="s">
        <v>58</v>
      </c>
      <c r="X65">
        <v>78</v>
      </c>
      <c r="Y65">
        <v>46</v>
      </c>
      <c r="Z65">
        <v>50</v>
      </c>
      <c r="AA65">
        <v>305.07</v>
      </c>
      <c r="AB65">
        <v>-38.200000000000003</v>
      </c>
      <c r="AC65">
        <v>6.77</v>
      </c>
      <c r="AF65">
        <v>0.46</v>
      </c>
      <c r="AH65">
        <v>0.08</v>
      </c>
      <c r="AL65" t="s">
        <v>224</v>
      </c>
      <c r="AN65">
        <v>7.6999999999999999E-2</v>
      </c>
      <c r="AO65">
        <v>-4.2999999999999997E-2</v>
      </c>
      <c r="AR65">
        <v>-13</v>
      </c>
    </row>
    <row r="66" spans="1:53" x14ac:dyDescent="0.25">
      <c r="A66">
        <v>65</v>
      </c>
      <c r="C66" t="s">
        <v>225</v>
      </c>
      <c r="D66">
        <v>1337</v>
      </c>
      <c r="E66">
        <v>21273</v>
      </c>
      <c r="G66" t="s">
        <v>63</v>
      </c>
      <c r="L66" t="s">
        <v>226</v>
      </c>
      <c r="M66">
        <v>0</v>
      </c>
      <c r="N66">
        <v>12</v>
      </c>
      <c r="O66">
        <v>24.8</v>
      </c>
      <c r="P66" t="s">
        <v>54</v>
      </c>
      <c r="Q66">
        <v>50</v>
      </c>
      <c r="R66">
        <v>52</v>
      </c>
      <c r="S66">
        <v>39</v>
      </c>
      <c r="T66">
        <v>0</v>
      </c>
      <c r="U66">
        <v>17</v>
      </c>
      <c r="V66">
        <v>43</v>
      </c>
      <c r="W66" t="s">
        <v>54</v>
      </c>
      <c r="X66">
        <v>51</v>
      </c>
      <c r="Y66">
        <v>25</v>
      </c>
      <c r="Z66">
        <v>59</v>
      </c>
      <c r="AA66">
        <v>117.59</v>
      </c>
      <c r="AB66">
        <v>-11.09</v>
      </c>
      <c r="AC66">
        <v>6.14</v>
      </c>
      <c r="AF66">
        <v>-0.13</v>
      </c>
      <c r="AH66">
        <v>-0.97</v>
      </c>
      <c r="AL66" t="s">
        <v>227</v>
      </c>
      <c r="AN66">
        <v>-5.0000000000000001E-3</v>
      </c>
      <c r="AO66">
        <v>-4.0000000000000001E-3</v>
      </c>
      <c r="AR66">
        <v>-35</v>
      </c>
      <c r="AS66" t="s">
        <v>195</v>
      </c>
      <c r="AU66">
        <v>135</v>
      </c>
      <c r="BA66" t="s">
        <v>68</v>
      </c>
    </row>
    <row r="67" spans="1:53" x14ac:dyDescent="0.25">
      <c r="A67">
        <v>66</v>
      </c>
      <c r="C67" t="s">
        <v>228</v>
      </c>
      <c r="D67">
        <v>1343</v>
      </c>
      <c r="E67">
        <v>147205</v>
      </c>
      <c r="M67">
        <v>0</v>
      </c>
      <c r="N67">
        <v>12</v>
      </c>
      <c r="O67">
        <v>28.2</v>
      </c>
      <c r="P67" t="s">
        <v>58</v>
      </c>
      <c r="Q67">
        <v>19</v>
      </c>
      <c r="R67">
        <v>36</v>
      </c>
      <c r="S67">
        <v>24</v>
      </c>
      <c r="T67">
        <v>0</v>
      </c>
      <c r="U67">
        <v>17</v>
      </c>
      <c r="V67">
        <v>32.6</v>
      </c>
      <c r="W67" t="s">
        <v>58</v>
      </c>
      <c r="X67">
        <v>19</v>
      </c>
      <c r="Y67">
        <v>3</v>
      </c>
      <c r="Z67">
        <v>4</v>
      </c>
      <c r="AA67">
        <v>77.209999999999994</v>
      </c>
      <c r="AB67">
        <v>-78.78</v>
      </c>
      <c r="AC67">
        <v>6.45</v>
      </c>
      <c r="AF67">
        <v>0.37</v>
      </c>
      <c r="AL67" t="s">
        <v>229</v>
      </c>
      <c r="AN67">
        <v>1.4999999999999999E-2</v>
      </c>
      <c r="AO67">
        <v>3.0000000000000001E-3</v>
      </c>
      <c r="AR67">
        <v>-5</v>
      </c>
    </row>
    <row r="68" spans="1:53" x14ac:dyDescent="0.25">
      <c r="A68">
        <v>67</v>
      </c>
      <c r="C68" t="s">
        <v>230</v>
      </c>
      <c r="D68">
        <v>1367</v>
      </c>
      <c r="E68">
        <v>109119</v>
      </c>
      <c r="F68">
        <v>2017</v>
      </c>
      <c r="M68">
        <v>0</v>
      </c>
      <c r="N68">
        <v>12</v>
      </c>
      <c r="O68">
        <v>39.5</v>
      </c>
      <c r="P68" t="s">
        <v>54</v>
      </c>
      <c r="Q68">
        <v>1</v>
      </c>
      <c r="R68">
        <v>7</v>
      </c>
      <c r="S68">
        <v>58</v>
      </c>
      <c r="T68">
        <v>0</v>
      </c>
      <c r="U68">
        <v>17</v>
      </c>
      <c r="V68">
        <v>47.7</v>
      </c>
      <c r="W68" t="s">
        <v>54</v>
      </c>
      <c r="X68">
        <v>1</v>
      </c>
      <c r="Y68">
        <v>41</v>
      </c>
      <c r="Z68">
        <v>20</v>
      </c>
      <c r="AA68">
        <v>105.89</v>
      </c>
      <c r="AB68">
        <v>-60.07</v>
      </c>
      <c r="AC68">
        <v>6.17</v>
      </c>
      <c r="AF68">
        <v>0.94</v>
      </c>
      <c r="AH68">
        <v>0.73</v>
      </c>
      <c r="AL68" t="s">
        <v>231</v>
      </c>
      <c r="AN68">
        <v>9.5000000000000001E-2</v>
      </c>
      <c r="AO68">
        <v>1.2E-2</v>
      </c>
      <c r="AR68">
        <v>-9</v>
      </c>
    </row>
    <row r="69" spans="1:53" x14ac:dyDescent="0.25">
      <c r="A69">
        <v>68</v>
      </c>
      <c r="B69" t="s">
        <v>232</v>
      </c>
      <c r="C69" t="s">
        <v>233</v>
      </c>
      <c r="D69">
        <v>1404</v>
      </c>
      <c r="E69">
        <v>53798</v>
      </c>
      <c r="F69">
        <v>1005</v>
      </c>
      <c r="L69">
        <v>118</v>
      </c>
      <c r="M69">
        <v>0</v>
      </c>
      <c r="N69">
        <v>13</v>
      </c>
      <c r="O69">
        <v>6</v>
      </c>
      <c r="P69" t="s">
        <v>54</v>
      </c>
      <c r="Q69">
        <v>36</v>
      </c>
      <c r="R69">
        <v>13</v>
      </c>
      <c r="S69">
        <v>51</v>
      </c>
      <c r="T69">
        <v>0</v>
      </c>
      <c r="U69">
        <v>18</v>
      </c>
      <c r="V69">
        <v>19.7</v>
      </c>
      <c r="W69" t="s">
        <v>54</v>
      </c>
      <c r="X69">
        <v>36</v>
      </c>
      <c r="Y69">
        <v>47</v>
      </c>
      <c r="Z69">
        <v>7</v>
      </c>
      <c r="AA69">
        <v>115.59</v>
      </c>
      <c r="AB69">
        <v>-25.61</v>
      </c>
      <c r="AC69">
        <v>4.5199999999999996</v>
      </c>
      <c r="AF69">
        <v>0.05</v>
      </c>
      <c r="AH69">
        <v>7.0000000000000007E-2</v>
      </c>
      <c r="AJ69">
        <v>0</v>
      </c>
      <c r="AL69" t="s">
        <v>222</v>
      </c>
      <c r="AN69">
        <v>-6.3E-2</v>
      </c>
      <c r="AO69">
        <v>-4.1000000000000002E-2</v>
      </c>
      <c r="AQ69">
        <v>2.3E-2</v>
      </c>
      <c r="AR69">
        <v>-8</v>
      </c>
      <c r="AS69" t="s">
        <v>79</v>
      </c>
      <c r="AU69">
        <v>103</v>
      </c>
      <c r="BA69" t="s">
        <v>68</v>
      </c>
    </row>
    <row r="70" spans="1:53" x14ac:dyDescent="0.25">
      <c r="A70">
        <v>69</v>
      </c>
      <c r="C70" t="s">
        <v>234</v>
      </c>
      <c r="D70">
        <v>1419</v>
      </c>
      <c r="E70">
        <v>91832</v>
      </c>
      <c r="M70">
        <v>0</v>
      </c>
      <c r="N70">
        <v>13</v>
      </c>
      <c r="O70">
        <v>8.3000000000000007</v>
      </c>
      <c r="P70" t="s">
        <v>54</v>
      </c>
      <c r="Q70">
        <v>10</v>
      </c>
      <c r="R70">
        <v>39</v>
      </c>
      <c r="S70">
        <v>5</v>
      </c>
      <c r="T70">
        <v>0</v>
      </c>
      <c r="U70">
        <v>18</v>
      </c>
      <c r="V70">
        <v>17.2</v>
      </c>
      <c r="W70" t="s">
        <v>54</v>
      </c>
      <c r="X70">
        <v>11</v>
      </c>
      <c r="Y70">
        <v>12</v>
      </c>
      <c r="Z70">
        <v>21</v>
      </c>
      <c r="AA70">
        <v>110</v>
      </c>
      <c r="AB70">
        <v>-50.83</v>
      </c>
      <c r="AC70">
        <v>6.05</v>
      </c>
      <c r="AF70">
        <v>1.03</v>
      </c>
      <c r="AL70" t="s">
        <v>114</v>
      </c>
      <c r="AN70">
        <v>-3.5999999999999997E-2</v>
      </c>
      <c r="AO70">
        <v>-3.7999999999999999E-2</v>
      </c>
      <c r="AR70">
        <v>9</v>
      </c>
    </row>
    <row r="71" spans="1:53" x14ac:dyDescent="0.25">
      <c r="A71">
        <v>70</v>
      </c>
      <c r="B71" t="s">
        <v>235</v>
      </c>
      <c r="C71" t="s">
        <v>236</v>
      </c>
      <c r="D71">
        <v>1438</v>
      </c>
      <c r="E71">
        <v>36256</v>
      </c>
      <c r="J71">
        <v>254</v>
      </c>
      <c r="L71">
        <v>119</v>
      </c>
      <c r="M71">
        <v>0</v>
      </c>
      <c r="N71">
        <v>13</v>
      </c>
      <c r="O71">
        <v>25.7</v>
      </c>
      <c r="P71" t="s">
        <v>54</v>
      </c>
      <c r="Q71">
        <v>43</v>
      </c>
      <c r="R71">
        <v>14</v>
      </c>
      <c r="S71">
        <v>9</v>
      </c>
      <c r="T71">
        <v>0</v>
      </c>
      <c r="U71">
        <v>18</v>
      </c>
      <c r="V71">
        <v>42.1</v>
      </c>
      <c r="W71" t="s">
        <v>54</v>
      </c>
      <c r="X71">
        <v>43</v>
      </c>
      <c r="Y71">
        <v>47</v>
      </c>
      <c r="Z71">
        <v>28</v>
      </c>
      <c r="AA71">
        <v>116.7</v>
      </c>
      <c r="AB71">
        <v>-18.68</v>
      </c>
      <c r="AC71">
        <v>6.11</v>
      </c>
      <c r="AF71">
        <v>-0.08</v>
      </c>
      <c r="AH71">
        <v>-0.35</v>
      </c>
      <c r="AL71" t="s">
        <v>237</v>
      </c>
      <c r="AN71">
        <v>0.02</v>
      </c>
      <c r="AO71">
        <v>-3.0000000000000001E-3</v>
      </c>
      <c r="AR71">
        <v>7</v>
      </c>
      <c r="AW71">
        <v>4.0999999999999996</v>
      </c>
      <c r="AX71">
        <v>6.2</v>
      </c>
      <c r="BA71" t="s">
        <v>68</v>
      </c>
    </row>
    <row r="72" spans="1:53" x14ac:dyDescent="0.25">
      <c r="A72">
        <v>71</v>
      </c>
      <c r="C72" t="s">
        <v>238</v>
      </c>
      <c r="D72">
        <v>1439</v>
      </c>
      <c r="E72">
        <v>53803</v>
      </c>
      <c r="F72">
        <v>1006</v>
      </c>
      <c r="M72">
        <v>0</v>
      </c>
      <c r="N72">
        <v>13</v>
      </c>
      <c r="O72">
        <v>24.7</v>
      </c>
      <c r="P72" t="s">
        <v>54</v>
      </c>
      <c r="Q72">
        <v>30</v>
      </c>
      <c r="R72">
        <v>57</v>
      </c>
      <c r="S72">
        <v>43</v>
      </c>
      <c r="T72">
        <v>0</v>
      </c>
      <c r="U72">
        <v>18</v>
      </c>
      <c r="V72">
        <v>38.299999999999997</v>
      </c>
      <c r="W72" t="s">
        <v>54</v>
      </c>
      <c r="X72">
        <v>31</v>
      </c>
      <c r="Y72">
        <v>31</v>
      </c>
      <c r="Z72">
        <v>2</v>
      </c>
      <c r="AA72">
        <v>114.79</v>
      </c>
      <c r="AB72">
        <v>-30.84</v>
      </c>
      <c r="AC72">
        <v>5.87</v>
      </c>
      <c r="AF72">
        <v>-0.01</v>
      </c>
      <c r="AH72">
        <v>0</v>
      </c>
      <c r="AL72" t="s">
        <v>239</v>
      </c>
      <c r="AN72">
        <v>5.8000000000000003E-2</v>
      </c>
      <c r="AO72">
        <v>-6.0000000000000001E-3</v>
      </c>
      <c r="AR72">
        <v>-5</v>
      </c>
      <c r="AU72">
        <v>53</v>
      </c>
    </row>
    <row r="73" spans="1:53" x14ac:dyDescent="0.25">
      <c r="A73">
        <v>72</v>
      </c>
      <c r="C73" t="s">
        <v>240</v>
      </c>
      <c r="D73">
        <v>1461</v>
      </c>
      <c r="E73">
        <v>128690</v>
      </c>
      <c r="M73">
        <v>0</v>
      </c>
      <c r="N73">
        <v>13</v>
      </c>
      <c r="O73">
        <v>33</v>
      </c>
      <c r="P73" t="s">
        <v>58</v>
      </c>
      <c r="Q73">
        <v>8</v>
      </c>
      <c r="R73">
        <v>36</v>
      </c>
      <c r="S73">
        <v>16</v>
      </c>
      <c r="T73">
        <v>0</v>
      </c>
      <c r="U73">
        <v>18</v>
      </c>
      <c r="V73">
        <v>41.8</v>
      </c>
      <c r="W73" t="s">
        <v>58</v>
      </c>
      <c r="X73">
        <v>8</v>
      </c>
      <c r="Y73">
        <v>3</v>
      </c>
      <c r="Z73">
        <v>10</v>
      </c>
      <c r="AA73">
        <v>99.29</v>
      </c>
      <c r="AB73">
        <v>-69.400000000000006</v>
      </c>
      <c r="AC73">
        <v>6.46</v>
      </c>
      <c r="AF73">
        <v>0.68</v>
      </c>
      <c r="AH73">
        <v>0.28999999999999998</v>
      </c>
      <c r="AL73" t="s">
        <v>241</v>
      </c>
      <c r="AN73">
        <v>0.41299999999999998</v>
      </c>
      <c r="AO73">
        <v>-0.13900000000000001</v>
      </c>
      <c r="AQ73">
        <v>5.2999999999999999E-2</v>
      </c>
      <c r="AR73">
        <v>-10</v>
      </c>
      <c r="AS73" t="s">
        <v>72</v>
      </c>
      <c r="BA73" t="s">
        <v>68</v>
      </c>
    </row>
    <row r="74" spans="1:53" x14ac:dyDescent="0.25">
      <c r="A74">
        <v>73</v>
      </c>
      <c r="C74" t="s">
        <v>242</v>
      </c>
      <c r="D74">
        <v>1483</v>
      </c>
      <c r="E74">
        <v>215047</v>
      </c>
      <c r="M74">
        <v>0</v>
      </c>
      <c r="N74">
        <v>13</v>
      </c>
      <c r="O74">
        <v>43.7</v>
      </c>
      <c r="P74" t="s">
        <v>58</v>
      </c>
      <c r="Q74">
        <v>43</v>
      </c>
      <c r="R74">
        <v>47</v>
      </c>
      <c r="S74">
        <v>28</v>
      </c>
      <c r="T74">
        <v>0</v>
      </c>
      <c r="U74">
        <v>18</v>
      </c>
      <c r="V74">
        <v>42.6</v>
      </c>
      <c r="W74" t="s">
        <v>58</v>
      </c>
      <c r="X74">
        <v>43</v>
      </c>
      <c r="Y74">
        <v>14</v>
      </c>
      <c r="Z74">
        <v>7</v>
      </c>
      <c r="AA74">
        <v>323.2</v>
      </c>
      <c r="AB74">
        <v>-72.58</v>
      </c>
      <c r="AC74">
        <v>6.33</v>
      </c>
      <c r="AF74">
        <v>1.21</v>
      </c>
      <c r="AL74" t="s">
        <v>243</v>
      </c>
      <c r="AN74">
        <v>5.6000000000000001E-2</v>
      </c>
      <c r="AO74">
        <v>1.2E-2</v>
      </c>
      <c r="AR74">
        <v>12</v>
      </c>
    </row>
    <row r="75" spans="1:53" x14ac:dyDescent="0.25">
      <c r="A75">
        <v>74</v>
      </c>
      <c r="B75" t="s">
        <v>244</v>
      </c>
      <c r="C75" t="s">
        <v>245</v>
      </c>
      <c r="D75">
        <v>1522</v>
      </c>
      <c r="E75">
        <v>128694</v>
      </c>
      <c r="F75">
        <v>9</v>
      </c>
      <c r="G75" t="s">
        <v>63</v>
      </c>
      <c r="I75" t="s">
        <v>77</v>
      </c>
      <c r="L75">
        <v>123</v>
      </c>
      <c r="M75">
        <v>0</v>
      </c>
      <c r="N75">
        <v>14</v>
      </c>
      <c r="O75">
        <v>19.899999999999999</v>
      </c>
      <c r="P75" t="s">
        <v>58</v>
      </c>
      <c r="Q75">
        <v>9</v>
      </c>
      <c r="R75">
        <v>22</v>
      </c>
      <c r="S75">
        <v>42</v>
      </c>
      <c r="T75">
        <v>0</v>
      </c>
      <c r="U75">
        <v>19</v>
      </c>
      <c r="V75">
        <v>25.7</v>
      </c>
      <c r="W75" t="s">
        <v>58</v>
      </c>
      <c r="X75">
        <v>8</v>
      </c>
      <c r="Y75">
        <v>49</v>
      </c>
      <c r="Z75">
        <v>26</v>
      </c>
      <c r="AA75">
        <v>98.98</v>
      </c>
      <c r="AB75">
        <v>-70.19</v>
      </c>
      <c r="AC75">
        <v>3.56</v>
      </c>
      <c r="AF75">
        <v>1.22</v>
      </c>
      <c r="AH75">
        <v>1.25</v>
      </c>
      <c r="AJ75">
        <v>0.59</v>
      </c>
      <c r="AL75" t="s">
        <v>246</v>
      </c>
      <c r="AN75">
        <v>-1.4E-2</v>
      </c>
      <c r="AO75">
        <v>-3.5999999999999997E-2</v>
      </c>
      <c r="AQ75">
        <v>1.2999999999999999E-2</v>
      </c>
      <c r="AR75">
        <v>19</v>
      </c>
      <c r="AT75" t="s">
        <v>67</v>
      </c>
      <c r="AU75">
        <v>17</v>
      </c>
      <c r="AW75">
        <v>4.8</v>
      </c>
      <c r="AX75">
        <v>108.8</v>
      </c>
      <c r="AY75" t="s">
        <v>56</v>
      </c>
      <c r="AZ75">
        <v>3</v>
      </c>
      <c r="BA75" t="s">
        <v>68</v>
      </c>
    </row>
    <row r="76" spans="1:53" x14ac:dyDescent="0.25">
      <c r="A76">
        <v>75</v>
      </c>
      <c r="C76" t="s">
        <v>247</v>
      </c>
      <c r="D76">
        <v>1527</v>
      </c>
      <c r="E76">
        <v>36269</v>
      </c>
      <c r="M76">
        <v>0</v>
      </c>
      <c r="N76">
        <v>14</v>
      </c>
      <c r="O76">
        <v>25.9</v>
      </c>
      <c r="P76" t="s">
        <v>54</v>
      </c>
      <c r="Q76">
        <v>40</v>
      </c>
      <c r="R76">
        <v>10</v>
      </c>
      <c r="S76">
        <v>29</v>
      </c>
      <c r="T76">
        <v>0</v>
      </c>
      <c r="U76">
        <v>19</v>
      </c>
      <c r="V76">
        <v>41.6</v>
      </c>
      <c r="W76" t="s">
        <v>54</v>
      </c>
      <c r="X76">
        <v>40</v>
      </c>
      <c r="Y76">
        <v>43</v>
      </c>
      <c r="Z76">
        <v>47</v>
      </c>
      <c r="AA76">
        <v>116.46</v>
      </c>
      <c r="AB76">
        <v>-21.74</v>
      </c>
      <c r="AC76">
        <v>6.33</v>
      </c>
      <c r="AF76">
        <v>1.18</v>
      </c>
      <c r="AL76" t="s">
        <v>96</v>
      </c>
      <c r="AN76">
        <v>-2.5999999999999999E-2</v>
      </c>
      <c r="AO76">
        <v>-0.01</v>
      </c>
      <c r="AR76">
        <v>-38</v>
      </c>
    </row>
    <row r="77" spans="1:53" x14ac:dyDescent="0.25">
      <c r="A77">
        <v>76</v>
      </c>
      <c r="C77" t="s">
        <v>248</v>
      </c>
      <c r="D77">
        <v>1561</v>
      </c>
      <c r="E77">
        <v>36272</v>
      </c>
      <c r="M77">
        <v>0</v>
      </c>
      <c r="N77">
        <v>14</v>
      </c>
      <c r="O77">
        <v>46.3</v>
      </c>
      <c r="P77" t="s">
        <v>54</v>
      </c>
      <c r="Q77">
        <v>48</v>
      </c>
      <c r="R77">
        <v>18</v>
      </c>
      <c r="S77">
        <v>38</v>
      </c>
      <c r="T77">
        <v>0</v>
      </c>
      <c r="U77">
        <v>20</v>
      </c>
      <c r="V77">
        <v>5.2</v>
      </c>
      <c r="W77" t="s">
        <v>54</v>
      </c>
      <c r="X77">
        <v>48</v>
      </c>
      <c r="Y77">
        <v>51</v>
      </c>
      <c r="Z77">
        <v>55</v>
      </c>
      <c r="AA77">
        <v>117.63</v>
      </c>
      <c r="AB77">
        <v>-13.68</v>
      </c>
      <c r="AC77">
        <v>6.52</v>
      </c>
      <c r="AL77" t="s">
        <v>249</v>
      </c>
      <c r="AN77">
        <v>5.0000000000000001E-3</v>
      </c>
      <c r="AO77">
        <v>-1.7000000000000001E-2</v>
      </c>
      <c r="AR77">
        <v>-3</v>
      </c>
      <c r="AS77" t="s">
        <v>60</v>
      </c>
      <c r="AU77">
        <v>57</v>
      </c>
    </row>
    <row r="78" spans="1:53" x14ac:dyDescent="0.25">
      <c r="A78">
        <v>77</v>
      </c>
      <c r="B78" t="s">
        <v>250</v>
      </c>
      <c r="C78" t="s">
        <v>251</v>
      </c>
      <c r="D78">
        <v>1581</v>
      </c>
      <c r="E78">
        <v>248163</v>
      </c>
      <c r="F78">
        <v>10</v>
      </c>
      <c r="G78" t="s">
        <v>63</v>
      </c>
      <c r="H78" t="s">
        <v>165</v>
      </c>
      <c r="M78">
        <v>0</v>
      </c>
      <c r="N78">
        <v>14</v>
      </c>
      <c r="O78">
        <v>51.7</v>
      </c>
      <c r="P78" t="s">
        <v>58</v>
      </c>
      <c r="Q78">
        <v>65</v>
      </c>
      <c r="R78">
        <v>27</v>
      </c>
      <c r="S78">
        <v>45</v>
      </c>
      <c r="T78">
        <v>0</v>
      </c>
      <c r="U78">
        <v>20</v>
      </c>
      <c r="V78">
        <v>4.3</v>
      </c>
      <c r="W78" t="s">
        <v>58</v>
      </c>
      <c r="X78">
        <v>64</v>
      </c>
      <c r="Y78">
        <v>52</v>
      </c>
      <c r="Z78">
        <v>29</v>
      </c>
      <c r="AA78">
        <v>308.35000000000002</v>
      </c>
      <c r="AB78">
        <v>-51.9</v>
      </c>
      <c r="AC78">
        <v>4.2300000000000004</v>
      </c>
      <c r="AF78">
        <v>0.57999999999999996</v>
      </c>
      <c r="AH78">
        <v>0.02</v>
      </c>
      <c r="AJ78">
        <v>0.33</v>
      </c>
      <c r="AL78" t="s">
        <v>252</v>
      </c>
      <c r="AN78">
        <v>1.7050000000000001</v>
      </c>
      <c r="AO78">
        <v>1.1639999999999999</v>
      </c>
      <c r="AQ78">
        <v>0.13400000000000001</v>
      </c>
      <c r="AR78">
        <v>9</v>
      </c>
      <c r="AU78">
        <v>0</v>
      </c>
    </row>
    <row r="79" spans="1:53" x14ac:dyDescent="0.25">
      <c r="A79">
        <v>78</v>
      </c>
      <c r="C79" t="s">
        <v>253</v>
      </c>
      <c r="D79">
        <v>1606</v>
      </c>
      <c r="E79">
        <v>53820</v>
      </c>
      <c r="L79">
        <v>128</v>
      </c>
      <c r="M79">
        <v>0</v>
      </c>
      <c r="N79">
        <v>15</v>
      </c>
      <c r="O79">
        <v>10.7</v>
      </c>
      <c r="P79" t="s">
        <v>54</v>
      </c>
      <c r="Q79">
        <v>30</v>
      </c>
      <c r="R79">
        <v>22</v>
      </c>
      <c r="S79">
        <v>50</v>
      </c>
      <c r="T79">
        <v>0</v>
      </c>
      <c r="U79">
        <v>20</v>
      </c>
      <c r="V79">
        <v>24.4</v>
      </c>
      <c r="W79" t="s">
        <v>54</v>
      </c>
      <c r="X79">
        <v>30</v>
      </c>
      <c r="Y79">
        <v>56</v>
      </c>
      <c r="Z79">
        <v>9</v>
      </c>
      <c r="AA79">
        <v>115.13</v>
      </c>
      <c r="AB79">
        <v>-31.47</v>
      </c>
      <c r="AC79">
        <v>5.9</v>
      </c>
      <c r="AF79">
        <v>-0.1</v>
      </c>
      <c r="AH79">
        <v>-0.46</v>
      </c>
      <c r="AL79" t="s">
        <v>254</v>
      </c>
      <c r="AN79">
        <v>2.1000000000000001E-2</v>
      </c>
      <c r="AO79">
        <v>4.0000000000000001E-3</v>
      </c>
      <c r="AR79">
        <v>4</v>
      </c>
      <c r="AU79">
        <v>125</v>
      </c>
    </row>
    <row r="80" spans="1:53" x14ac:dyDescent="0.25">
      <c r="A80">
        <v>79</v>
      </c>
      <c r="C80" t="s">
        <v>255</v>
      </c>
      <c r="D80">
        <v>1632</v>
      </c>
      <c r="E80">
        <v>53825</v>
      </c>
      <c r="G80" t="s">
        <v>63</v>
      </c>
      <c r="M80">
        <v>0</v>
      </c>
      <c r="N80">
        <v>15</v>
      </c>
      <c r="O80">
        <v>31.6</v>
      </c>
      <c r="P80" t="s">
        <v>54</v>
      </c>
      <c r="Q80">
        <v>32</v>
      </c>
      <c r="R80">
        <v>21</v>
      </c>
      <c r="S80">
        <v>24</v>
      </c>
      <c r="T80">
        <v>0</v>
      </c>
      <c r="U80">
        <v>20</v>
      </c>
      <c r="V80">
        <v>45.5</v>
      </c>
      <c r="W80" t="s">
        <v>54</v>
      </c>
      <c r="X80">
        <v>32</v>
      </c>
      <c r="Y80">
        <v>54</v>
      </c>
      <c r="Z80">
        <v>41</v>
      </c>
      <c r="AA80">
        <v>115.53</v>
      </c>
      <c r="AB80">
        <v>-29.52</v>
      </c>
      <c r="AC80">
        <v>5.79</v>
      </c>
      <c r="AF80">
        <v>1.59</v>
      </c>
      <c r="AJ80">
        <v>1</v>
      </c>
      <c r="AL80" t="s">
        <v>153</v>
      </c>
      <c r="AN80">
        <v>-2.5999999999999999E-2</v>
      </c>
      <c r="AO80">
        <v>-1.4E-2</v>
      </c>
      <c r="AR80">
        <v>-36</v>
      </c>
    </row>
    <row r="81" spans="1:53" x14ac:dyDescent="0.25">
      <c r="A81">
        <v>80</v>
      </c>
      <c r="B81" t="s">
        <v>256</v>
      </c>
      <c r="C81" t="s">
        <v>257</v>
      </c>
      <c r="D81">
        <v>1635</v>
      </c>
      <c r="E81">
        <v>109152</v>
      </c>
      <c r="F81">
        <v>1008</v>
      </c>
      <c r="G81" t="s">
        <v>63</v>
      </c>
      <c r="L81">
        <v>132</v>
      </c>
      <c r="M81">
        <v>0</v>
      </c>
      <c r="N81">
        <v>15</v>
      </c>
      <c r="O81">
        <v>27</v>
      </c>
      <c r="P81" t="s">
        <v>54</v>
      </c>
      <c r="Q81">
        <v>7</v>
      </c>
      <c r="R81">
        <v>38</v>
      </c>
      <c r="S81">
        <v>6</v>
      </c>
      <c r="T81">
        <v>0</v>
      </c>
      <c r="U81">
        <v>20</v>
      </c>
      <c r="V81">
        <v>35.9</v>
      </c>
      <c r="W81" t="s">
        <v>54</v>
      </c>
      <c r="X81">
        <v>8</v>
      </c>
      <c r="Y81">
        <v>11</v>
      </c>
      <c r="Z81">
        <v>25</v>
      </c>
      <c r="AA81">
        <v>109.91</v>
      </c>
      <c r="AB81">
        <v>-53.9</v>
      </c>
      <c r="AC81">
        <v>5.37</v>
      </c>
      <c r="AF81">
        <v>1.34</v>
      </c>
      <c r="AH81">
        <v>1.55</v>
      </c>
      <c r="AL81" t="s">
        <v>258</v>
      </c>
      <c r="AN81">
        <v>-2E-3</v>
      </c>
      <c r="AO81">
        <v>8.0000000000000002E-3</v>
      </c>
      <c r="AR81">
        <v>16</v>
      </c>
    </row>
    <row r="82" spans="1:53" x14ac:dyDescent="0.25">
      <c r="A82">
        <v>81</v>
      </c>
      <c r="C82" t="s">
        <v>259</v>
      </c>
      <c r="D82">
        <v>1663</v>
      </c>
      <c r="E82">
        <v>91858</v>
      </c>
      <c r="J82">
        <v>287</v>
      </c>
      <c r="M82">
        <v>0</v>
      </c>
      <c r="N82">
        <v>15</v>
      </c>
      <c r="O82">
        <v>45.4</v>
      </c>
      <c r="P82" t="s">
        <v>54</v>
      </c>
      <c r="Q82">
        <v>10</v>
      </c>
      <c r="R82">
        <v>25</v>
      </c>
      <c r="S82">
        <v>22</v>
      </c>
      <c r="T82">
        <v>0</v>
      </c>
      <c r="U82">
        <v>20</v>
      </c>
      <c r="V82">
        <v>54.5</v>
      </c>
      <c r="W82" t="s">
        <v>54</v>
      </c>
      <c r="X82">
        <v>10</v>
      </c>
      <c r="Y82">
        <v>58</v>
      </c>
      <c r="Z82">
        <v>37</v>
      </c>
      <c r="AA82">
        <v>110.93</v>
      </c>
      <c r="AB82">
        <v>-51.18</v>
      </c>
      <c r="AC82">
        <v>6.56</v>
      </c>
      <c r="AL82" t="s">
        <v>260</v>
      </c>
      <c r="AN82">
        <v>-4.5999999999999999E-2</v>
      </c>
      <c r="AO82">
        <v>-2.8000000000000001E-2</v>
      </c>
      <c r="AP82" t="s">
        <v>126</v>
      </c>
      <c r="AQ82">
        <v>5.0000000000000001E-3</v>
      </c>
      <c r="AR82">
        <v>-18</v>
      </c>
      <c r="AS82" t="s">
        <v>60</v>
      </c>
      <c r="AU82">
        <v>56</v>
      </c>
      <c r="AW82">
        <v>0.2</v>
      </c>
      <c r="AX82">
        <v>0.6</v>
      </c>
      <c r="BA82" t="s">
        <v>68</v>
      </c>
    </row>
    <row r="83" spans="1:53" x14ac:dyDescent="0.25">
      <c r="A83">
        <v>82</v>
      </c>
      <c r="B83" t="s">
        <v>261</v>
      </c>
      <c r="C83" t="s">
        <v>262</v>
      </c>
      <c r="D83">
        <v>1671</v>
      </c>
      <c r="E83">
        <v>53828</v>
      </c>
      <c r="F83">
        <v>1009</v>
      </c>
      <c r="M83">
        <v>0</v>
      </c>
      <c r="N83">
        <v>15</v>
      </c>
      <c r="O83">
        <v>51.1</v>
      </c>
      <c r="P83" t="s">
        <v>54</v>
      </c>
      <c r="Q83">
        <v>37</v>
      </c>
      <c r="R83">
        <v>24</v>
      </c>
      <c r="S83">
        <v>53</v>
      </c>
      <c r="T83">
        <v>0</v>
      </c>
      <c r="U83">
        <v>21</v>
      </c>
      <c r="V83">
        <v>7.3</v>
      </c>
      <c r="W83" t="s">
        <v>54</v>
      </c>
      <c r="X83">
        <v>37</v>
      </c>
      <c r="Y83">
        <v>58</v>
      </c>
      <c r="Z83">
        <v>7</v>
      </c>
      <c r="AA83">
        <v>116.37</v>
      </c>
      <c r="AB83">
        <v>-24.52</v>
      </c>
      <c r="AC83">
        <v>5.18</v>
      </c>
      <c r="AF83">
        <v>0.42</v>
      </c>
      <c r="AH83">
        <v>0.05</v>
      </c>
      <c r="AL83" t="s">
        <v>263</v>
      </c>
      <c r="AN83">
        <v>0.06</v>
      </c>
      <c r="AO83">
        <v>-0.04</v>
      </c>
      <c r="AQ83">
        <v>1.7000000000000001E-2</v>
      </c>
      <c r="AR83">
        <v>9</v>
      </c>
      <c r="AU83">
        <v>41</v>
      </c>
    </row>
    <row r="84" spans="1:53" x14ac:dyDescent="0.25">
      <c r="A84">
        <v>83</v>
      </c>
      <c r="B84" t="s">
        <v>264</v>
      </c>
      <c r="C84" t="s">
        <v>265</v>
      </c>
      <c r="D84">
        <v>1685</v>
      </c>
      <c r="E84">
        <v>248167</v>
      </c>
      <c r="F84">
        <v>2018</v>
      </c>
      <c r="M84">
        <v>0</v>
      </c>
      <c r="N84">
        <v>16</v>
      </c>
      <c r="O84">
        <v>0.9</v>
      </c>
      <c r="P84" t="s">
        <v>58</v>
      </c>
      <c r="Q84">
        <v>70</v>
      </c>
      <c r="R84">
        <v>10</v>
      </c>
      <c r="S84">
        <v>48</v>
      </c>
      <c r="T84">
        <v>0</v>
      </c>
      <c r="U84">
        <v>20</v>
      </c>
      <c r="V84">
        <v>39</v>
      </c>
      <c r="W84" t="s">
        <v>58</v>
      </c>
      <c r="X84">
        <v>69</v>
      </c>
      <c r="Y84">
        <v>37</v>
      </c>
      <c r="Z84">
        <v>30</v>
      </c>
      <c r="AA84">
        <v>306.87</v>
      </c>
      <c r="AB84">
        <v>-47.27</v>
      </c>
      <c r="AC84">
        <v>5.51</v>
      </c>
      <c r="AF84">
        <v>-0.05</v>
      </c>
      <c r="AH84">
        <v>-0.14000000000000001</v>
      </c>
      <c r="AL84" t="s">
        <v>198</v>
      </c>
      <c r="AN84">
        <v>-7.0000000000000001E-3</v>
      </c>
      <c r="AO84">
        <v>0</v>
      </c>
      <c r="AQ84">
        <v>1.0999999999999999E-2</v>
      </c>
      <c r="AR84">
        <v>12</v>
      </c>
    </row>
    <row r="85" spans="1:53" x14ac:dyDescent="0.25">
      <c r="A85">
        <v>84</v>
      </c>
      <c r="B85" t="s">
        <v>266</v>
      </c>
      <c r="C85" t="s">
        <v>267</v>
      </c>
      <c r="D85">
        <v>1737</v>
      </c>
      <c r="E85">
        <v>166207</v>
      </c>
      <c r="M85">
        <v>0</v>
      </c>
      <c r="N85">
        <v>16</v>
      </c>
      <c r="O85">
        <v>29.7</v>
      </c>
      <c r="P85" t="s">
        <v>58</v>
      </c>
      <c r="Q85">
        <v>29</v>
      </c>
      <c r="R85">
        <v>32</v>
      </c>
      <c r="S85">
        <v>4</v>
      </c>
      <c r="T85">
        <v>0</v>
      </c>
      <c r="U85">
        <v>21</v>
      </c>
      <c r="V85">
        <v>31.2</v>
      </c>
      <c r="W85" t="s">
        <v>58</v>
      </c>
      <c r="X85">
        <v>28</v>
      </c>
      <c r="Y85">
        <v>58</v>
      </c>
      <c r="Z85">
        <v>54</v>
      </c>
      <c r="AA85">
        <v>15.52</v>
      </c>
      <c r="AB85">
        <v>-83.15</v>
      </c>
      <c r="AC85">
        <v>5.18</v>
      </c>
      <c r="AF85">
        <v>1</v>
      </c>
      <c r="AH85">
        <v>0.82</v>
      </c>
      <c r="AL85" t="s">
        <v>71</v>
      </c>
      <c r="AN85">
        <v>0.04</v>
      </c>
      <c r="AO85">
        <v>-7.3999999999999996E-2</v>
      </c>
      <c r="AQ85">
        <v>2.7E-2</v>
      </c>
      <c r="AR85">
        <v>21</v>
      </c>
    </row>
    <row r="86" spans="1:53" x14ac:dyDescent="0.25">
      <c r="A86">
        <v>85</v>
      </c>
      <c r="C86" t="s">
        <v>268</v>
      </c>
      <c r="D86">
        <v>1760</v>
      </c>
      <c r="E86">
        <v>166210</v>
      </c>
      <c r="G86" t="s">
        <v>63</v>
      </c>
      <c r="L86" t="s">
        <v>269</v>
      </c>
      <c r="M86">
        <v>0</v>
      </c>
      <c r="N86">
        <v>16</v>
      </c>
      <c r="O86">
        <v>42.6</v>
      </c>
      <c r="P86" t="s">
        <v>58</v>
      </c>
      <c r="Q86">
        <v>20</v>
      </c>
      <c r="R86">
        <v>36</v>
      </c>
      <c r="S86">
        <v>45</v>
      </c>
      <c r="T86">
        <v>0</v>
      </c>
      <c r="U86">
        <v>21</v>
      </c>
      <c r="V86">
        <v>46.3</v>
      </c>
      <c r="W86" t="s">
        <v>58</v>
      </c>
      <c r="X86">
        <v>20</v>
      </c>
      <c r="Y86">
        <v>3</v>
      </c>
      <c r="Z86">
        <v>28</v>
      </c>
      <c r="AA86">
        <v>77.510000000000005</v>
      </c>
      <c r="AB86">
        <v>-80.2</v>
      </c>
      <c r="AC86">
        <v>5.12</v>
      </c>
      <c r="AF86">
        <v>1.82</v>
      </c>
      <c r="AH86">
        <v>1.78</v>
      </c>
      <c r="AL86" t="s">
        <v>270</v>
      </c>
      <c r="AN86">
        <v>7.0999999999999994E-2</v>
      </c>
      <c r="AO86">
        <v>-5.0000000000000001E-3</v>
      </c>
      <c r="AR86">
        <v>29</v>
      </c>
      <c r="AS86" t="s">
        <v>60</v>
      </c>
      <c r="BA86" t="s">
        <v>68</v>
      </c>
    </row>
    <row r="87" spans="1:53" x14ac:dyDescent="0.25">
      <c r="A87">
        <v>86</v>
      </c>
      <c r="B87" t="s">
        <v>271</v>
      </c>
      <c r="C87" t="s">
        <v>272</v>
      </c>
      <c r="D87">
        <v>1796</v>
      </c>
      <c r="E87">
        <v>91866</v>
      </c>
      <c r="F87">
        <v>2020</v>
      </c>
      <c r="J87">
        <v>303</v>
      </c>
      <c r="M87">
        <v>0</v>
      </c>
      <c r="N87">
        <v>17</v>
      </c>
      <c r="O87">
        <v>14.9</v>
      </c>
      <c r="P87" t="s">
        <v>54</v>
      </c>
      <c r="Q87">
        <v>12</v>
      </c>
      <c r="R87">
        <v>55</v>
      </c>
      <c r="S87">
        <v>38</v>
      </c>
      <c r="T87">
        <v>0</v>
      </c>
      <c r="U87">
        <v>22</v>
      </c>
      <c r="V87">
        <v>25.5</v>
      </c>
      <c r="W87" t="s">
        <v>54</v>
      </c>
      <c r="X87">
        <v>13</v>
      </c>
      <c r="Y87">
        <v>28</v>
      </c>
      <c r="Z87">
        <v>57</v>
      </c>
      <c r="AA87">
        <v>112.19</v>
      </c>
      <c r="AB87">
        <v>-48.78</v>
      </c>
      <c r="AC87">
        <v>6.23</v>
      </c>
      <c r="AF87">
        <v>1.22</v>
      </c>
      <c r="AL87" t="s">
        <v>204</v>
      </c>
      <c r="AN87">
        <v>6.2E-2</v>
      </c>
      <c r="AO87">
        <v>2.1000000000000001E-2</v>
      </c>
      <c r="AR87">
        <v>3</v>
      </c>
      <c r="AS87" t="s">
        <v>60</v>
      </c>
      <c r="AW87">
        <v>4.5999999999999996</v>
      </c>
      <c r="AX87">
        <v>28.9</v>
      </c>
      <c r="BA87" t="s">
        <v>68</v>
      </c>
    </row>
    <row r="88" spans="1:53" x14ac:dyDescent="0.25">
      <c r="A88">
        <v>87</v>
      </c>
      <c r="C88" t="s">
        <v>273</v>
      </c>
      <c r="D88">
        <v>1801</v>
      </c>
      <c r="E88">
        <v>255663</v>
      </c>
      <c r="M88">
        <v>0</v>
      </c>
      <c r="N88">
        <v>17</v>
      </c>
      <c r="O88">
        <v>12.7</v>
      </c>
      <c r="P88" t="s">
        <v>58</v>
      </c>
      <c r="Q88">
        <v>77</v>
      </c>
      <c r="R88">
        <v>58</v>
      </c>
      <c r="S88">
        <v>54</v>
      </c>
      <c r="T88">
        <v>0</v>
      </c>
      <c r="U88">
        <v>21</v>
      </c>
      <c r="V88">
        <v>28.6</v>
      </c>
      <c r="W88" t="s">
        <v>58</v>
      </c>
      <c r="X88">
        <v>77</v>
      </c>
      <c r="Y88">
        <v>25</v>
      </c>
      <c r="Z88">
        <v>37</v>
      </c>
      <c r="AA88">
        <v>305.04000000000002</v>
      </c>
      <c r="AB88">
        <v>-39.58</v>
      </c>
      <c r="AC88">
        <v>5.97</v>
      </c>
      <c r="AF88">
        <v>1.4</v>
      </c>
      <c r="AH88">
        <v>1.4</v>
      </c>
      <c r="AL88" t="s">
        <v>204</v>
      </c>
      <c r="AN88">
        <v>2E-3</v>
      </c>
      <c r="AO88">
        <v>-0.01</v>
      </c>
      <c r="AR88">
        <v>21</v>
      </c>
      <c r="AS88" t="s">
        <v>60</v>
      </c>
    </row>
    <row r="89" spans="1:53" x14ac:dyDescent="0.25">
      <c r="A89">
        <v>88</v>
      </c>
      <c r="B89" t="s">
        <v>274</v>
      </c>
      <c r="C89" t="s">
        <v>275</v>
      </c>
      <c r="D89">
        <v>1835</v>
      </c>
      <c r="E89">
        <v>147237</v>
      </c>
      <c r="G89" t="s">
        <v>63</v>
      </c>
      <c r="H89" t="s">
        <v>165</v>
      </c>
      <c r="I89" t="s">
        <v>77</v>
      </c>
      <c r="L89" t="s">
        <v>276</v>
      </c>
      <c r="M89">
        <v>0</v>
      </c>
      <c r="N89">
        <v>17</v>
      </c>
      <c r="O89">
        <v>44.3</v>
      </c>
      <c r="P89" t="s">
        <v>58</v>
      </c>
      <c r="Q89">
        <v>12</v>
      </c>
      <c r="R89">
        <v>45</v>
      </c>
      <c r="S89">
        <v>57</v>
      </c>
      <c r="T89">
        <v>0</v>
      </c>
      <c r="U89">
        <v>22</v>
      </c>
      <c r="V89">
        <v>51.8</v>
      </c>
      <c r="W89" t="s">
        <v>58</v>
      </c>
      <c r="X89">
        <v>12</v>
      </c>
      <c r="Y89">
        <v>12</v>
      </c>
      <c r="Z89">
        <v>34</v>
      </c>
      <c r="AA89">
        <v>97.34</v>
      </c>
      <c r="AB89">
        <v>-73.64</v>
      </c>
      <c r="AC89">
        <v>6.39</v>
      </c>
      <c r="AF89">
        <v>0.66</v>
      </c>
      <c r="AH89">
        <v>0.24</v>
      </c>
      <c r="AL89" t="s">
        <v>277</v>
      </c>
      <c r="AN89">
        <v>0.39400000000000002</v>
      </c>
      <c r="AO89">
        <v>6.0999999999999999E-2</v>
      </c>
      <c r="AQ89">
        <v>4.9000000000000002E-2</v>
      </c>
      <c r="AR89">
        <v>-7</v>
      </c>
      <c r="AS89" t="s">
        <v>60</v>
      </c>
      <c r="AU89">
        <v>6</v>
      </c>
      <c r="AW89">
        <v>5.4</v>
      </c>
      <c r="AX89">
        <v>202.1</v>
      </c>
      <c r="BA89" t="s">
        <v>68</v>
      </c>
    </row>
    <row r="90" spans="1:53" x14ac:dyDescent="0.25">
      <c r="A90">
        <v>89</v>
      </c>
      <c r="C90" t="s">
        <v>278</v>
      </c>
      <c r="D90">
        <v>1909</v>
      </c>
      <c r="E90">
        <v>192495</v>
      </c>
      <c r="M90">
        <v>0</v>
      </c>
      <c r="N90">
        <v>18</v>
      </c>
      <c r="O90">
        <v>12.3</v>
      </c>
      <c r="P90" t="s">
        <v>58</v>
      </c>
      <c r="Q90">
        <v>31</v>
      </c>
      <c r="R90">
        <v>35</v>
      </c>
      <c r="S90">
        <v>26</v>
      </c>
      <c r="T90">
        <v>0</v>
      </c>
      <c r="U90">
        <v>23</v>
      </c>
      <c r="V90">
        <v>12.6</v>
      </c>
      <c r="W90" t="s">
        <v>58</v>
      </c>
      <c r="X90">
        <v>31</v>
      </c>
      <c r="Y90">
        <v>2</v>
      </c>
      <c r="Z90">
        <v>10</v>
      </c>
      <c r="AA90">
        <v>358.89</v>
      </c>
      <c r="AB90">
        <v>-82.7</v>
      </c>
      <c r="AC90">
        <v>6.55</v>
      </c>
      <c r="AF90">
        <v>0</v>
      </c>
      <c r="AH90">
        <v>-0.31</v>
      </c>
      <c r="AL90" t="s">
        <v>279</v>
      </c>
      <c r="AN90">
        <v>2.9000000000000001E-2</v>
      </c>
      <c r="AO90">
        <v>-3.0000000000000001E-3</v>
      </c>
      <c r="AR90">
        <v>1</v>
      </c>
      <c r="AS90" t="s">
        <v>280</v>
      </c>
      <c r="AU90">
        <v>25</v>
      </c>
      <c r="BA90" t="s">
        <v>68</v>
      </c>
    </row>
    <row r="91" spans="1:53" x14ac:dyDescent="0.25">
      <c r="A91">
        <v>90</v>
      </c>
      <c r="C91" t="s">
        <v>281</v>
      </c>
      <c r="D91">
        <v>1967</v>
      </c>
      <c r="E91">
        <v>53860</v>
      </c>
      <c r="G91" t="s">
        <v>63</v>
      </c>
      <c r="H91" t="s">
        <v>160</v>
      </c>
      <c r="I91" t="s">
        <v>77</v>
      </c>
      <c r="L91" t="s">
        <v>282</v>
      </c>
      <c r="M91">
        <v>0</v>
      </c>
      <c r="N91">
        <v>18</v>
      </c>
      <c r="O91">
        <v>44.8</v>
      </c>
      <c r="P91" t="s">
        <v>54</v>
      </c>
      <c r="Q91">
        <v>38</v>
      </c>
      <c r="R91">
        <v>1</v>
      </c>
      <c r="S91">
        <v>25</v>
      </c>
      <c r="T91">
        <v>0</v>
      </c>
      <c r="U91">
        <v>24</v>
      </c>
      <c r="V91">
        <v>2</v>
      </c>
      <c r="W91" t="s">
        <v>54</v>
      </c>
      <c r="X91">
        <v>38</v>
      </c>
      <c r="Y91">
        <v>34</v>
      </c>
      <c r="Z91">
        <v>38</v>
      </c>
      <c r="AA91">
        <v>117.07</v>
      </c>
      <c r="AB91">
        <v>-23.98</v>
      </c>
      <c r="AC91">
        <v>7.39</v>
      </c>
      <c r="AF91">
        <v>1.97</v>
      </c>
      <c r="AH91">
        <v>1.25</v>
      </c>
      <c r="AJ91">
        <v>2.21</v>
      </c>
      <c r="AL91" t="s">
        <v>283</v>
      </c>
      <c r="AN91">
        <v>-7.0000000000000001E-3</v>
      </c>
      <c r="AO91">
        <v>-2.3E-2</v>
      </c>
      <c r="AR91">
        <v>-11</v>
      </c>
      <c r="AS91" t="s">
        <v>60</v>
      </c>
      <c r="AW91">
        <v>4.9000000000000004</v>
      </c>
      <c r="AX91">
        <v>84.6</v>
      </c>
      <c r="BA91" t="s">
        <v>68</v>
      </c>
    </row>
    <row r="92" spans="1:53" x14ac:dyDescent="0.25">
      <c r="A92">
        <v>91</v>
      </c>
      <c r="C92" t="s">
        <v>284</v>
      </c>
      <c r="D92">
        <v>1976</v>
      </c>
      <c r="E92">
        <v>21366</v>
      </c>
      <c r="J92">
        <v>328</v>
      </c>
      <c r="L92">
        <v>155</v>
      </c>
      <c r="M92">
        <v>0</v>
      </c>
      <c r="N92">
        <v>18</v>
      </c>
      <c r="O92">
        <v>52.2</v>
      </c>
      <c r="P92" t="s">
        <v>54</v>
      </c>
      <c r="Q92">
        <v>51</v>
      </c>
      <c r="R92">
        <v>27</v>
      </c>
      <c r="S92">
        <v>57</v>
      </c>
      <c r="T92">
        <v>0</v>
      </c>
      <c r="U92">
        <v>24</v>
      </c>
      <c r="V92">
        <v>15.6</v>
      </c>
      <c r="W92" t="s">
        <v>54</v>
      </c>
      <c r="X92">
        <v>52</v>
      </c>
      <c r="Y92">
        <v>1</v>
      </c>
      <c r="Z92">
        <v>12</v>
      </c>
      <c r="AA92">
        <v>118.68</v>
      </c>
      <c r="AB92">
        <v>-10.63</v>
      </c>
      <c r="AC92">
        <v>5.57</v>
      </c>
      <c r="AF92">
        <v>-0.12</v>
      </c>
      <c r="AH92">
        <v>-0.6</v>
      </c>
      <c r="AL92" t="s">
        <v>285</v>
      </c>
      <c r="AN92">
        <v>1.2999999999999999E-2</v>
      </c>
      <c r="AO92">
        <v>-4.0000000000000001E-3</v>
      </c>
      <c r="AP92" t="s">
        <v>126</v>
      </c>
      <c r="AQ92">
        <v>4.0000000000000001E-3</v>
      </c>
      <c r="AR92">
        <v>-7</v>
      </c>
      <c r="AS92" t="s">
        <v>105</v>
      </c>
      <c r="AU92">
        <v>230</v>
      </c>
      <c r="AW92">
        <v>2.5</v>
      </c>
      <c r="AX92">
        <v>0.2</v>
      </c>
      <c r="BA92" t="s">
        <v>68</v>
      </c>
    </row>
    <row r="93" spans="1:53" x14ac:dyDescent="0.25">
      <c r="A93">
        <v>92</v>
      </c>
      <c r="B93" t="s">
        <v>286</v>
      </c>
      <c r="L93" t="s">
        <v>287</v>
      </c>
      <c r="BA93" t="s">
        <v>68</v>
      </c>
    </row>
    <row r="94" spans="1:53" x14ac:dyDescent="0.25">
      <c r="A94">
        <v>93</v>
      </c>
      <c r="B94" t="s">
        <v>288</v>
      </c>
      <c r="C94" t="s">
        <v>289</v>
      </c>
      <c r="D94">
        <v>2011</v>
      </c>
      <c r="E94">
        <v>11172</v>
      </c>
      <c r="M94">
        <v>0</v>
      </c>
      <c r="N94">
        <v>19</v>
      </c>
      <c r="O94">
        <v>16.2</v>
      </c>
      <c r="P94" t="s">
        <v>54</v>
      </c>
      <c r="Q94">
        <v>61</v>
      </c>
      <c r="R94">
        <v>16</v>
      </c>
      <c r="S94">
        <v>37</v>
      </c>
      <c r="T94">
        <v>0</v>
      </c>
      <c r="U94">
        <v>24</v>
      </c>
      <c r="V94">
        <v>47.5</v>
      </c>
      <c r="W94" t="s">
        <v>54</v>
      </c>
      <c r="X94">
        <v>61</v>
      </c>
      <c r="Y94">
        <v>49</v>
      </c>
      <c r="Z94">
        <v>52</v>
      </c>
      <c r="AA94">
        <v>119.79</v>
      </c>
      <c r="AB94">
        <v>-0.88</v>
      </c>
      <c r="AC94">
        <v>5.4</v>
      </c>
      <c r="AF94">
        <v>0</v>
      </c>
      <c r="AH94">
        <v>-0.16</v>
      </c>
      <c r="AL94" t="s">
        <v>82</v>
      </c>
      <c r="AN94">
        <v>1.2E-2</v>
      </c>
      <c r="AO94">
        <v>-1E-3</v>
      </c>
      <c r="AQ94">
        <v>1.4999999999999999E-2</v>
      </c>
      <c r="AR94">
        <v>-4</v>
      </c>
      <c r="AS94" t="s">
        <v>60</v>
      </c>
      <c r="AU94">
        <v>154</v>
      </c>
    </row>
    <row r="95" spans="1:53" x14ac:dyDescent="0.25">
      <c r="A95">
        <v>94</v>
      </c>
      <c r="C95" t="s">
        <v>290</v>
      </c>
      <c r="D95">
        <v>2023</v>
      </c>
      <c r="E95">
        <v>128743</v>
      </c>
      <c r="F95">
        <v>2021</v>
      </c>
      <c r="M95">
        <v>0</v>
      </c>
      <c r="N95">
        <v>19</v>
      </c>
      <c r="O95">
        <v>23</v>
      </c>
      <c r="P95" t="s">
        <v>58</v>
      </c>
      <c r="Q95">
        <v>2</v>
      </c>
      <c r="R95">
        <v>46</v>
      </c>
      <c r="S95">
        <v>20</v>
      </c>
      <c r="T95">
        <v>0</v>
      </c>
      <c r="U95">
        <v>24</v>
      </c>
      <c r="V95">
        <v>29.7</v>
      </c>
      <c r="W95" t="s">
        <v>58</v>
      </c>
      <c r="X95">
        <v>2</v>
      </c>
      <c r="Y95">
        <v>13</v>
      </c>
      <c r="Z95">
        <v>9</v>
      </c>
      <c r="AA95">
        <v>107.27</v>
      </c>
      <c r="AB95">
        <v>-64.27</v>
      </c>
      <c r="AC95">
        <v>6.07</v>
      </c>
      <c r="AF95">
        <v>1.22</v>
      </c>
      <c r="AH95">
        <v>1.23</v>
      </c>
      <c r="AL95" t="s">
        <v>96</v>
      </c>
      <c r="AN95">
        <v>-3.3000000000000002E-2</v>
      </c>
      <c r="AO95">
        <v>-4.3999999999999997E-2</v>
      </c>
      <c r="AR95">
        <v>15</v>
      </c>
    </row>
    <row r="96" spans="1:53" x14ac:dyDescent="0.25">
      <c r="A96">
        <v>95</v>
      </c>
      <c r="B96" t="s">
        <v>291</v>
      </c>
      <c r="BA96" t="s">
        <v>68</v>
      </c>
    </row>
    <row r="97" spans="1:53" x14ac:dyDescent="0.25">
      <c r="A97">
        <v>96</v>
      </c>
      <c r="C97" t="s">
        <v>292</v>
      </c>
      <c r="D97">
        <v>2054</v>
      </c>
      <c r="E97">
        <v>21381</v>
      </c>
      <c r="F97">
        <v>2022</v>
      </c>
      <c r="L97">
        <v>159</v>
      </c>
      <c r="M97">
        <v>0</v>
      </c>
      <c r="N97">
        <v>19</v>
      </c>
      <c r="O97">
        <v>41.6</v>
      </c>
      <c r="P97" t="s">
        <v>54</v>
      </c>
      <c r="Q97">
        <v>52</v>
      </c>
      <c r="R97">
        <v>29</v>
      </c>
      <c r="S97">
        <v>34</v>
      </c>
      <c r="T97">
        <v>0</v>
      </c>
      <c r="U97">
        <v>25</v>
      </c>
      <c r="V97">
        <v>6.4</v>
      </c>
      <c r="W97" t="s">
        <v>54</v>
      </c>
      <c r="X97">
        <v>53</v>
      </c>
      <c r="Y97">
        <v>2</v>
      </c>
      <c r="Z97">
        <v>49</v>
      </c>
      <c r="AA97">
        <v>118.92</v>
      </c>
      <c r="AB97">
        <v>-9.6199999999999992</v>
      </c>
      <c r="AC97">
        <v>5.74</v>
      </c>
      <c r="AF97">
        <v>-0.06</v>
      </c>
      <c r="AH97">
        <v>-0.31</v>
      </c>
      <c r="AL97" t="s">
        <v>293</v>
      </c>
      <c r="AN97">
        <v>2.3E-2</v>
      </c>
      <c r="AO97">
        <v>-2E-3</v>
      </c>
      <c r="AR97">
        <v>10</v>
      </c>
      <c r="AS97" t="s">
        <v>60</v>
      </c>
      <c r="AU97">
        <v>210</v>
      </c>
      <c r="BA97" t="s">
        <v>68</v>
      </c>
    </row>
    <row r="98" spans="1:53" x14ac:dyDescent="0.25">
      <c r="A98">
        <v>97</v>
      </c>
      <c r="B98" t="s">
        <v>294</v>
      </c>
      <c r="C98" t="s">
        <v>295</v>
      </c>
      <c r="D98">
        <v>2114</v>
      </c>
      <c r="E98">
        <v>109192</v>
      </c>
      <c r="F98">
        <v>1010</v>
      </c>
      <c r="I98" t="s">
        <v>77</v>
      </c>
      <c r="M98">
        <v>0</v>
      </c>
      <c r="N98">
        <v>20</v>
      </c>
      <c r="O98">
        <v>16.5</v>
      </c>
      <c r="P98" t="s">
        <v>54</v>
      </c>
      <c r="Q98">
        <v>1</v>
      </c>
      <c r="R98">
        <v>23</v>
      </c>
      <c r="S98">
        <v>10</v>
      </c>
      <c r="T98">
        <v>0</v>
      </c>
      <c r="U98">
        <v>25</v>
      </c>
      <c r="V98">
        <v>24.2</v>
      </c>
      <c r="W98" t="s">
        <v>54</v>
      </c>
      <c r="X98">
        <v>1</v>
      </c>
      <c r="Y98">
        <v>56</v>
      </c>
      <c r="Z98">
        <v>23</v>
      </c>
      <c r="AA98">
        <v>109.73</v>
      </c>
      <c r="AB98">
        <v>-60.26</v>
      </c>
      <c r="AC98">
        <v>5.77</v>
      </c>
      <c r="AF98">
        <v>0.86</v>
      </c>
      <c r="AH98">
        <v>0.56999999999999995</v>
      </c>
      <c r="AL98" t="s">
        <v>71</v>
      </c>
      <c r="AN98">
        <v>-1.2999999999999999E-2</v>
      </c>
      <c r="AO98">
        <v>-1.4999999999999999E-2</v>
      </c>
      <c r="AR98">
        <v>-4</v>
      </c>
      <c r="AT98" t="s">
        <v>67</v>
      </c>
      <c r="AU98">
        <v>20</v>
      </c>
      <c r="BA98" t="s">
        <v>68</v>
      </c>
    </row>
    <row r="99" spans="1:53" x14ac:dyDescent="0.25">
      <c r="A99">
        <v>98</v>
      </c>
      <c r="B99" t="s">
        <v>296</v>
      </c>
      <c r="C99" t="s">
        <v>297</v>
      </c>
      <c r="D99">
        <v>2151</v>
      </c>
      <c r="E99">
        <v>255670</v>
      </c>
      <c r="F99">
        <v>11</v>
      </c>
      <c r="G99" t="s">
        <v>63</v>
      </c>
      <c r="H99" t="s">
        <v>165</v>
      </c>
      <c r="L99">
        <v>161</v>
      </c>
      <c r="M99">
        <v>0</v>
      </c>
      <c r="N99">
        <v>20</v>
      </c>
      <c r="O99">
        <v>30</v>
      </c>
      <c r="P99" t="s">
        <v>58</v>
      </c>
      <c r="Q99">
        <v>77</v>
      </c>
      <c r="R99">
        <v>49</v>
      </c>
      <c r="S99">
        <v>3</v>
      </c>
      <c r="T99">
        <v>0</v>
      </c>
      <c r="U99">
        <v>25</v>
      </c>
      <c r="V99">
        <v>45.1</v>
      </c>
      <c r="W99" t="s">
        <v>58</v>
      </c>
      <c r="X99">
        <v>77</v>
      </c>
      <c r="Y99">
        <v>15</v>
      </c>
      <c r="Z99">
        <v>15</v>
      </c>
      <c r="AA99">
        <v>304.81</v>
      </c>
      <c r="AB99">
        <v>-39.770000000000003</v>
      </c>
      <c r="AC99">
        <v>2.8</v>
      </c>
      <c r="AF99">
        <v>0.62</v>
      </c>
      <c r="AH99">
        <v>0.11</v>
      </c>
      <c r="AJ99">
        <v>0.34</v>
      </c>
      <c r="AL99" t="s">
        <v>298</v>
      </c>
      <c r="AN99">
        <v>2.2149999999999999</v>
      </c>
      <c r="AO99">
        <v>0.32400000000000001</v>
      </c>
      <c r="AQ99">
        <v>0.153</v>
      </c>
      <c r="AR99">
        <v>23</v>
      </c>
      <c r="BA99" t="s">
        <v>68</v>
      </c>
    </row>
    <row r="100" spans="1:53" x14ac:dyDescent="0.25">
      <c r="A100">
        <v>99</v>
      </c>
      <c r="B100" t="s">
        <v>299</v>
      </c>
      <c r="C100" t="s">
        <v>300</v>
      </c>
      <c r="D100">
        <v>2261</v>
      </c>
      <c r="E100">
        <v>215093</v>
      </c>
      <c r="F100">
        <v>12</v>
      </c>
      <c r="G100" t="s">
        <v>63</v>
      </c>
      <c r="I100" t="s">
        <v>196</v>
      </c>
      <c r="M100">
        <v>0</v>
      </c>
      <c r="N100">
        <v>21</v>
      </c>
      <c r="O100">
        <v>20.5</v>
      </c>
      <c r="P100" t="s">
        <v>58</v>
      </c>
      <c r="Q100">
        <v>42</v>
      </c>
      <c r="R100">
        <v>50</v>
      </c>
      <c r="S100">
        <v>56</v>
      </c>
      <c r="T100">
        <v>0</v>
      </c>
      <c r="U100">
        <v>26</v>
      </c>
      <c r="V100">
        <v>17</v>
      </c>
      <c r="W100" t="s">
        <v>58</v>
      </c>
      <c r="X100">
        <v>42</v>
      </c>
      <c r="Y100">
        <v>18</v>
      </c>
      <c r="Z100">
        <v>22</v>
      </c>
      <c r="AA100">
        <v>320.02</v>
      </c>
      <c r="AB100">
        <v>-73.98</v>
      </c>
      <c r="AC100">
        <v>2.39</v>
      </c>
      <c r="AF100">
        <v>1.0900000000000001</v>
      </c>
      <c r="AH100">
        <v>0.88</v>
      </c>
      <c r="AJ100">
        <v>0.6</v>
      </c>
      <c r="AL100" t="s">
        <v>114</v>
      </c>
      <c r="AN100">
        <v>0.20300000000000001</v>
      </c>
      <c r="AO100">
        <v>-0.39600000000000002</v>
      </c>
      <c r="AQ100">
        <v>3.5000000000000003E-2</v>
      </c>
      <c r="AR100">
        <v>75</v>
      </c>
      <c r="AS100" t="s">
        <v>66</v>
      </c>
      <c r="AX100">
        <v>0.1</v>
      </c>
      <c r="BA100" t="s">
        <v>68</v>
      </c>
    </row>
    <row r="101" spans="1:53" x14ac:dyDescent="0.25">
      <c r="A101">
        <v>100</v>
      </c>
      <c r="B101" t="s">
        <v>301</v>
      </c>
      <c r="C101" t="s">
        <v>302</v>
      </c>
      <c r="D101">
        <v>2262</v>
      </c>
      <c r="E101">
        <v>215092</v>
      </c>
      <c r="M101">
        <v>0</v>
      </c>
      <c r="N101">
        <v>21</v>
      </c>
      <c r="O101">
        <v>17.100000000000001</v>
      </c>
      <c r="P101" t="s">
        <v>58</v>
      </c>
      <c r="Q101">
        <v>44</v>
      </c>
      <c r="R101">
        <v>14</v>
      </c>
      <c r="S101">
        <v>5</v>
      </c>
      <c r="T101">
        <v>0</v>
      </c>
      <c r="U101">
        <v>26</v>
      </c>
      <c r="V101">
        <v>12.2</v>
      </c>
      <c r="W101" t="s">
        <v>58</v>
      </c>
      <c r="X101">
        <v>43</v>
      </c>
      <c r="Y101">
        <v>40</v>
      </c>
      <c r="Z101">
        <v>48</v>
      </c>
      <c r="AA101">
        <v>318.42</v>
      </c>
      <c r="AB101">
        <v>-72.680000000000007</v>
      </c>
      <c r="AC101">
        <v>3.94</v>
      </c>
      <c r="AF101">
        <v>0.17</v>
      </c>
      <c r="AH101">
        <v>0.11</v>
      </c>
      <c r="AJ101">
        <v>0.08</v>
      </c>
      <c r="AL101" t="s">
        <v>88</v>
      </c>
      <c r="AN101">
        <v>0.109</v>
      </c>
      <c r="AO101">
        <v>2.9000000000000001E-2</v>
      </c>
      <c r="AQ101">
        <v>7.1999999999999995E-2</v>
      </c>
      <c r="AR101">
        <v>11</v>
      </c>
      <c r="AU101">
        <v>219</v>
      </c>
    </row>
    <row r="102" spans="1:53" x14ac:dyDescent="0.25">
      <c r="A102">
        <v>101</v>
      </c>
      <c r="B102" t="s">
        <v>303</v>
      </c>
      <c r="C102" t="s">
        <v>304</v>
      </c>
      <c r="D102">
        <v>2273</v>
      </c>
      <c r="E102">
        <v>128760</v>
      </c>
      <c r="L102" t="s">
        <v>64</v>
      </c>
      <c r="M102">
        <v>0</v>
      </c>
      <c r="N102">
        <v>21</v>
      </c>
      <c r="O102">
        <v>29.6</v>
      </c>
      <c r="P102" t="s">
        <v>58</v>
      </c>
      <c r="Q102">
        <v>0</v>
      </c>
      <c r="R102">
        <v>36</v>
      </c>
      <c r="S102">
        <v>12</v>
      </c>
      <c r="T102">
        <v>0</v>
      </c>
      <c r="U102">
        <v>26</v>
      </c>
      <c r="V102">
        <v>37.4</v>
      </c>
      <c r="W102" t="s">
        <v>58</v>
      </c>
      <c r="X102">
        <v>0</v>
      </c>
      <c r="Y102">
        <v>2</v>
      </c>
      <c r="Z102">
        <v>59</v>
      </c>
      <c r="AA102">
        <v>109.5</v>
      </c>
      <c r="AB102">
        <v>-62.27</v>
      </c>
      <c r="AC102">
        <v>6.19</v>
      </c>
      <c r="AF102">
        <v>0.9</v>
      </c>
      <c r="AH102">
        <v>0.55000000000000004</v>
      </c>
      <c r="AL102" t="s">
        <v>143</v>
      </c>
      <c r="AN102">
        <v>7.2999999999999995E-2</v>
      </c>
      <c r="AO102">
        <v>-1E-3</v>
      </c>
      <c r="AR102">
        <v>-23</v>
      </c>
      <c r="AS102" t="s">
        <v>60</v>
      </c>
      <c r="BA102" t="s">
        <v>68</v>
      </c>
    </row>
    <row r="103" spans="1:53" x14ac:dyDescent="0.25">
      <c r="A103">
        <v>102</v>
      </c>
      <c r="C103" t="s">
        <v>305</v>
      </c>
      <c r="D103">
        <v>2363</v>
      </c>
      <c r="E103">
        <v>166282</v>
      </c>
      <c r="F103">
        <v>2025</v>
      </c>
      <c r="M103">
        <v>0</v>
      </c>
      <c r="N103">
        <v>22</v>
      </c>
      <c r="O103">
        <v>14</v>
      </c>
      <c r="P103" t="s">
        <v>58</v>
      </c>
      <c r="Q103">
        <v>26</v>
      </c>
      <c r="R103">
        <v>6</v>
      </c>
      <c r="S103">
        <v>1</v>
      </c>
      <c r="T103">
        <v>0</v>
      </c>
      <c r="U103">
        <v>27</v>
      </c>
      <c r="V103">
        <v>14.7</v>
      </c>
      <c r="W103" t="s">
        <v>58</v>
      </c>
      <c r="X103">
        <v>25</v>
      </c>
      <c r="Y103">
        <v>32</v>
      </c>
      <c r="Z103">
        <v>50</v>
      </c>
      <c r="AA103">
        <v>47.84</v>
      </c>
      <c r="AB103">
        <v>-84.35</v>
      </c>
      <c r="AC103">
        <v>5.98</v>
      </c>
      <c r="AF103">
        <v>1.03</v>
      </c>
      <c r="AH103">
        <v>0.88</v>
      </c>
      <c r="AL103" t="s">
        <v>143</v>
      </c>
      <c r="AN103">
        <v>3.5999999999999997E-2</v>
      </c>
      <c r="AO103">
        <v>-1.9E-2</v>
      </c>
      <c r="AR103">
        <v>-3</v>
      </c>
    </row>
    <row r="104" spans="1:53" x14ac:dyDescent="0.25">
      <c r="A104">
        <v>103</v>
      </c>
      <c r="B104" t="s">
        <v>306</v>
      </c>
      <c r="C104" t="s">
        <v>307</v>
      </c>
      <c r="D104">
        <v>2411</v>
      </c>
      <c r="E104">
        <v>91910</v>
      </c>
      <c r="G104" t="s">
        <v>63</v>
      </c>
      <c r="L104" t="s">
        <v>308</v>
      </c>
      <c r="M104">
        <v>0</v>
      </c>
      <c r="N104">
        <v>22</v>
      </c>
      <c r="O104">
        <v>50</v>
      </c>
      <c r="P104" t="s">
        <v>54</v>
      </c>
      <c r="Q104">
        <v>17</v>
      </c>
      <c r="R104">
        <v>20</v>
      </c>
      <c r="S104">
        <v>21</v>
      </c>
      <c r="T104">
        <v>0</v>
      </c>
      <c r="U104">
        <v>28</v>
      </c>
      <c r="V104">
        <v>2.9</v>
      </c>
      <c r="W104" t="s">
        <v>54</v>
      </c>
      <c r="X104">
        <v>17</v>
      </c>
      <c r="Y104">
        <v>53</v>
      </c>
      <c r="Z104">
        <v>35</v>
      </c>
      <c r="AA104">
        <v>115.1</v>
      </c>
      <c r="AB104">
        <v>-44.62</v>
      </c>
      <c r="AC104">
        <v>5.0599999999999996</v>
      </c>
      <c r="AF104">
        <v>1.65</v>
      </c>
      <c r="AH104">
        <v>1.82</v>
      </c>
      <c r="AJ104">
        <v>1.54</v>
      </c>
      <c r="AL104" t="s">
        <v>189</v>
      </c>
      <c r="AM104" t="s">
        <v>104</v>
      </c>
      <c r="AN104">
        <v>0.11700000000000001</v>
      </c>
      <c r="AO104">
        <v>2.1000000000000001E-2</v>
      </c>
      <c r="AQ104">
        <v>1.6E-2</v>
      </c>
      <c r="AR104">
        <v>6</v>
      </c>
      <c r="AS104" t="s">
        <v>60</v>
      </c>
      <c r="BA104" t="s">
        <v>68</v>
      </c>
    </row>
    <row r="105" spans="1:53" x14ac:dyDescent="0.25">
      <c r="A105">
        <v>104</v>
      </c>
      <c r="C105" t="s">
        <v>309</v>
      </c>
      <c r="D105">
        <v>2421</v>
      </c>
      <c r="E105">
        <v>36390</v>
      </c>
      <c r="F105">
        <v>2027</v>
      </c>
      <c r="M105">
        <v>0</v>
      </c>
      <c r="N105">
        <v>22</v>
      </c>
      <c r="O105">
        <v>51.1</v>
      </c>
      <c r="P105" t="s">
        <v>54</v>
      </c>
      <c r="Q105">
        <v>43</v>
      </c>
      <c r="R105">
        <v>50</v>
      </c>
      <c r="S105">
        <v>29</v>
      </c>
      <c r="T105">
        <v>0</v>
      </c>
      <c r="U105">
        <v>28</v>
      </c>
      <c r="V105">
        <v>13.7</v>
      </c>
      <c r="W105" t="s">
        <v>54</v>
      </c>
      <c r="X105">
        <v>44</v>
      </c>
      <c r="Y105">
        <v>23</v>
      </c>
      <c r="Z105">
        <v>40</v>
      </c>
      <c r="AA105">
        <v>118.57</v>
      </c>
      <c r="AB105">
        <v>-18.28</v>
      </c>
      <c r="AC105">
        <v>5.17</v>
      </c>
      <c r="AF105">
        <v>0.03</v>
      </c>
      <c r="AH105">
        <v>-0.01</v>
      </c>
      <c r="AL105" t="s">
        <v>310</v>
      </c>
      <c r="AN105">
        <v>8.8999999999999996E-2</v>
      </c>
      <c r="AO105">
        <v>-1.6E-2</v>
      </c>
      <c r="AQ105">
        <v>1.2999999999999999E-2</v>
      </c>
      <c r="AR105">
        <v>2</v>
      </c>
      <c r="AS105" t="s">
        <v>66</v>
      </c>
      <c r="AU105">
        <v>36</v>
      </c>
      <c r="BA105" t="s">
        <v>68</v>
      </c>
    </row>
    <row r="106" spans="1:53" x14ac:dyDescent="0.25">
      <c r="A106">
        <v>105</v>
      </c>
      <c r="B106" t="s">
        <v>311</v>
      </c>
      <c r="C106" t="s">
        <v>312</v>
      </c>
      <c r="D106">
        <v>2429</v>
      </c>
      <c r="E106">
        <v>192545</v>
      </c>
      <c r="F106">
        <v>2026</v>
      </c>
      <c r="L106" t="s">
        <v>311</v>
      </c>
      <c r="M106">
        <v>0</v>
      </c>
      <c r="N106">
        <v>22</v>
      </c>
      <c r="O106">
        <v>58.2</v>
      </c>
      <c r="P106" t="s">
        <v>58</v>
      </c>
      <c r="Q106">
        <v>33</v>
      </c>
      <c r="R106">
        <v>33</v>
      </c>
      <c r="S106">
        <v>33</v>
      </c>
      <c r="T106">
        <v>0</v>
      </c>
      <c r="U106">
        <v>27</v>
      </c>
      <c r="V106">
        <v>55.7</v>
      </c>
      <c r="W106" t="s">
        <v>58</v>
      </c>
      <c r="X106">
        <v>33</v>
      </c>
      <c r="Y106">
        <v>0</v>
      </c>
      <c r="Z106">
        <v>26</v>
      </c>
      <c r="AA106">
        <v>342.36</v>
      </c>
      <c r="AB106">
        <v>-82.23</v>
      </c>
      <c r="AC106">
        <v>4.8099999999999996</v>
      </c>
      <c r="AF106">
        <v>1.64</v>
      </c>
      <c r="AH106">
        <v>1.81</v>
      </c>
      <c r="AJ106">
        <v>1.38</v>
      </c>
      <c r="AL106" t="s">
        <v>313</v>
      </c>
      <c r="AN106">
        <v>-1.9E-2</v>
      </c>
      <c r="AO106">
        <v>-5.1999999999999998E-2</v>
      </c>
      <c r="AQ106">
        <v>-1.4E-2</v>
      </c>
      <c r="AR106">
        <v>11</v>
      </c>
      <c r="BA106" t="s">
        <v>68</v>
      </c>
    </row>
    <row r="107" spans="1:53" x14ac:dyDescent="0.25">
      <c r="A107">
        <v>106</v>
      </c>
      <c r="B107" t="s">
        <v>314</v>
      </c>
      <c r="C107" t="s">
        <v>315</v>
      </c>
      <c r="D107">
        <v>2436</v>
      </c>
      <c r="E107">
        <v>91912</v>
      </c>
      <c r="F107">
        <v>1012</v>
      </c>
      <c r="G107" t="s">
        <v>63</v>
      </c>
      <c r="M107">
        <v>0</v>
      </c>
      <c r="N107">
        <v>23</v>
      </c>
      <c r="O107">
        <v>0.9</v>
      </c>
      <c r="P107" t="s">
        <v>54</v>
      </c>
      <c r="Q107">
        <v>15</v>
      </c>
      <c r="R107">
        <v>53</v>
      </c>
      <c r="S107">
        <v>32</v>
      </c>
      <c r="T107">
        <v>0</v>
      </c>
      <c r="U107">
        <v>28</v>
      </c>
      <c r="V107">
        <v>12.7</v>
      </c>
      <c r="W107" t="s">
        <v>54</v>
      </c>
      <c r="X107">
        <v>16</v>
      </c>
      <c r="Y107">
        <v>26</v>
      </c>
      <c r="Z107">
        <v>42</v>
      </c>
      <c r="AA107">
        <v>114.89</v>
      </c>
      <c r="AB107">
        <v>-46.06</v>
      </c>
      <c r="AC107">
        <v>6.06</v>
      </c>
      <c r="AF107">
        <v>1.58</v>
      </c>
      <c r="AH107">
        <v>2</v>
      </c>
      <c r="AL107" t="s">
        <v>153</v>
      </c>
      <c r="AN107">
        <v>1.9E-2</v>
      </c>
      <c r="AO107">
        <v>-1.4999999999999999E-2</v>
      </c>
      <c r="AR107">
        <v>-7</v>
      </c>
      <c r="AS107" t="s">
        <v>79</v>
      </c>
    </row>
    <row r="108" spans="1:53" x14ac:dyDescent="0.25">
      <c r="A108">
        <v>107</v>
      </c>
      <c r="C108" t="s">
        <v>316</v>
      </c>
      <c r="D108">
        <v>2454</v>
      </c>
      <c r="E108">
        <v>109224</v>
      </c>
      <c r="F108">
        <v>2028</v>
      </c>
      <c r="M108">
        <v>0</v>
      </c>
      <c r="N108">
        <v>23</v>
      </c>
      <c r="O108">
        <v>9.8000000000000007</v>
      </c>
      <c r="P108" t="s">
        <v>54</v>
      </c>
      <c r="Q108">
        <v>9</v>
      </c>
      <c r="R108">
        <v>38</v>
      </c>
      <c r="S108">
        <v>32</v>
      </c>
      <c r="T108">
        <v>0</v>
      </c>
      <c r="U108">
        <v>28</v>
      </c>
      <c r="V108">
        <v>20.100000000000001</v>
      </c>
      <c r="W108" t="s">
        <v>54</v>
      </c>
      <c r="X108">
        <v>10</v>
      </c>
      <c r="Y108">
        <v>11</v>
      </c>
      <c r="Z108">
        <v>23</v>
      </c>
      <c r="AA108">
        <v>113.62</v>
      </c>
      <c r="AB108">
        <v>-52.26</v>
      </c>
      <c r="AC108">
        <v>6.04</v>
      </c>
      <c r="AF108">
        <v>0.43</v>
      </c>
      <c r="AH108">
        <v>-0.06</v>
      </c>
      <c r="AL108" t="s">
        <v>317</v>
      </c>
      <c r="AN108">
        <v>4.5999999999999999E-2</v>
      </c>
      <c r="AO108">
        <v>-0.20699999999999999</v>
      </c>
      <c r="AQ108">
        <v>3.3000000000000002E-2</v>
      </c>
      <c r="AR108">
        <v>-10</v>
      </c>
      <c r="AS108" t="s">
        <v>60</v>
      </c>
      <c r="AU108">
        <v>8</v>
      </c>
      <c r="BA108" t="s">
        <v>68</v>
      </c>
    </row>
    <row r="109" spans="1:53" x14ac:dyDescent="0.25">
      <c r="A109">
        <v>108</v>
      </c>
      <c r="C109" t="s">
        <v>318</v>
      </c>
      <c r="D109">
        <v>2475</v>
      </c>
      <c r="E109">
        <v>166296</v>
      </c>
      <c r="F109">
        <v>2029</v>
      </c>
      <c r="I109" t="s">
        <v>77</v>
      </c>
      <c r="M109">
        <v>0</v>
      </c>
      <c r="N109">
        <v>23</v>
      </c>
      <c r="O109">
        <v>20.2</v>
      </c>
      <c r="P109" t="s">
        <v>58</v>
      </c>
      <c r="Q109">
        <v>20</v>
      </c>
      <c r="R109">
        <v>53</v>
      </c>
      <c r="S109">
        <v>7</v>
      </c>
      <c r="T109">
        <v>0</v>
      </c>
      <c r="U109">
        <v>28</v>
      </c>
      <c r="V109">
        <v>21.1</v>
      </c>
      <c r="W109" t="s">
        <v>58</v>
      </c>
      <c r="X109">
        <v>20</v>
      </c>
      <c r="Y109">
        <v>20</v>
      </c>
      <c r="Z109">
        <v>6</v>
      </c>
      <c r="AA109">
        <v>83.87</v>
      </c>
      <c r="AB109">
        <v>-81.400000000000006</v>
      </c>
      <c r="AC109">
        <v>6.43</v>
      </c>
      <c r="AF109">
        <v>0.59</v>
      </c>
      <c r="AH109">
        <v>-0.03</v>
      </c>
      <c r="AL109" t="s">
        <v>241</v>
      </c>
      <c r="AN109">
        <v>-0.11600000000000001</v>
      </c>
      <c r="AO109">
        <v>-0.114</v>
      </c>
      <c r="AP109" t="s">
        <v>126</v>
      </c>
      <c r="AQ109">
        <v>3.4000000000000002E-2</v>
      </c>
      <c r="AR109">
        <v>6</v>
      </c>
      <c r="AS109" t="s">
        <v>60</v>
      </c>
      <c r="AW109">
        <v>0.1</v>
      </c>
      <c r="AX109">
        <v>0.2</v>
      </c>
      <c r="BA109" t="s">
        <v>68</v>
      </c>
    </row>
    <row r="110" spans="1:53" x14ac:dyDescent="0.25">
      <c r="A110">
        <v>109</v>
      </c>
      <c r="C110" t="s">
        <v>319</v>
      </c>
      <c r="D110">
        <v>2490</v>
      </c>
      <c r="E110">
        <v>215103</v>
      </c>
      <c r="G110" t="s">
        <v>63</v>
      </c>
      <c r="M110">
        <v>0</v>
      </c>
      <c r="N110">
        <v>23</v>
      </c>
      <c r="O110">
        <v>30.7</v>
      </c>
      <c r="P110" t="s">
        <v>58</v>
      </c>
      <c r="Q110">
        <v>40</v>
      </c>
      <c r="R110">
        <v>28</v>
      </c>
      <c r="S110">
        <v>2</v>
      </c>
      <c r="T110">
        <v>0</v>
      </c>
      <c r="U110">
        <v>28</v>
      </c>
      <c r="V110">
        <v>26.4</v>
      </c>
      <c r="W110" t="s">
        <v>58</v>
      </c>
      <c r="X110">
        <v>39</v>
      </c>
      <c r="Y110">
        <v>54</v>
      </c>
      <c r="Z110">
        <v>54</v>
      </c>
      <c r="AA110">
        <v>321.94</v>
      </c>
      <c r="AB110">
        <v>-76.349999999999994</v>
      </c>
      <c r="AC110">
        <v>5.43</v>
      </c>
      <c r="AF110">
        <v>1.56</v>
      </c>
      <c r="AH110">
        <v>1.9</v>
      </c>
      <c r="AL110" t="s">
        <v>112</v>
      </c>
      <c r="AN110">
        <v>0.13</v>
      </c>
      <c r="AO110">
        <v>-3.5999999999999997E-2</v>
      </c>
      <c r="AQ110">
        <v>1.4999999999999999E-2</v>
      </c>
      <c r="AR110">
        <v>32</v>
      </c>
      <c r="BA110" t="s">
        <v>68</v>
      </c>
    </row>
    <row r="111" spans="1:53" x14ac:dyDescent="0.25">
      <c r="A111">
        <v>110</v>
      </c>
      <c r="C111" t="s">
        <v>320</v>
      </c>
      <c r="D111">
        <v>2507</v>
      </c>
      <c r="E111">
        <v>53928</v>
      </c>
      <c r="M111">
        <v>0</v>
      </c>
      <c r="N111">
        <v>23</v>
      </c>
      <c r="O111">
        <v>37.9</v>
      </c>
      <c r="P111" t="s">
        <v>54</v>
      </c>
      <c r="Q111">
        <v>36</v>
      </c>
      <c r="R111">
        <v>20</v>
      </c>
      <c r="S111">
        <v>48</v>
      </c>
      <c r="T111">
        <v>0</v>
      </c>
      <c r="U111">
        <v>28</v>
      </c>
      <c r="V111">
        <v>56.6</v>
      </c>
      <c r="W111" t="s">
        <v>54</v>
      </c>
      <c r="X111">
        <v>36</v>
      </c>
      <c r="Y111">
        <v>54</v>
      </c>
      <c r="Z111">
        <v>0</v>
      </c>
      <c r="AA111">
        <v>117.94</v>
      </c>
      <c r="AB111">
        <v>-25.75</v>
      </c>
      <c r="AC111">
        <v>6.26</v>
      </c>
      <c r="AF111">
        <v>0.92</v>
      </c>
      <c r="AL111" t="s">
        <v>71</v>
      </c>
      <c r="AN111">
        <v>-1.0999999999999999E-2</v>
      </c>
      <c r="AO111">
        <v>3.0000000000000001E-3</v>
      </c>
      <c r="AR111">
        <v>10</v>
      </c>
    </row>
    <row r="112" spans="1:53" x14ac:dyDescent="0.25">
      <c r="A112">
        <v>111</v>
      </c>
      <c r="C112" t="s">
        <v>321</v>
      </c>
      <c r="D112">
        <v>2529</v>
      </c>
      <c r="E112">
        <v>232055</v>
      </c>
      <c r="M112">
        <v>0</v>
      </c>
      <c r="N112">
        <v>23</v>
      </c>
      <c r="O112">
        <v>52.8</v>
      </c>
      <c r="P112" t="s">
        <v>58</v>
      </c>
      <c r="Q112">
        <v>51</v>
      </c>
      <c r="R112">
        <v>5</v>
      </c>
      <c r="S112">
        <v>9</v>
      </c>
      <c r="T112">
        <v>0</v>
      </c>
      <c r="U112">
        <v>28</v>
      </c>
      <c r="V112">
        <v>43.1</v>
      </c>
      <c r="W112" t="s">
        <v>58</v>
      </c>
      <c r="X112">
        <v>50</v>
      </c>
      <c r="Y112">
        <v>31</v>
      </c>
      <c r="Z112">
        <v>58</v>
      </c>
      <c r="AA112">
        <v>311.91000000000003</v>
      </c>
      <c r="AB112">
        <v>-66.2</v>
      </c>
      <c r="AC112">
        <v>6.26</v>
      </c>
      <c r="AF112">
        <v>1.0900000000000001</v>
      </c>
      <c r="AL112" t="s">
        <v>114</v>
      </c>
      <c r="AN112">
        <v>0.15</v>
      </c>
      <c r="AO112">
        <v>-2E-3</v>
      </c>
      <c r="AR112">
        <v>6</v>
      </c>
    </row>
    <row r="113" spans="1:53" x14ac:dyDescent="0.25">
      <c r="A113">
        <v>112</v>
      </c>
      <c r="C113" t="s">
        <v>322</v>
      </c>
      <c r="D113">
        <v>2589</v>
      </c>
      <c r="E113">
        <v>4130</v>
      </c>
      <c r="F113">
        <v>2031</v>
      </c>
      <c r="M113">
        <v>0</v>
      </c>
      <c r="N113">
        <v>24</v>
      </c>
      <c r="O113">
        <v>29.4</v>
      </c>
      <c r="P113" t="s">
        <v>54</v>
      </c>
      <c r="Q113">
        <v>76</v>
      </c>
      <c r="R113">
        <v>28</v>
      </c>
      <c r="S113">
        <v>4</v>
      </c>
      <c r="T113">
        <v>0</v>
      </c>
      <c r="U113">
        <v>30</v>
      </c>
      <c r="V113">
        <v>55</v>
      </c>
      <c r="W113" t="s">
        <v>54</v>
      </c>
      <c r="X113">
        <v>77</v>
      </c>
      <c r="Y113">
        <v>1</v>
      </c>
      <c r="Z113">
        <v>10</v>
      </c>
      <c r="AA113">
        <v>121.74</v>
      </c>
      <c r="AB113">
        <v>14.2</v>
      </c>
      <c r="AC113">
        <v>6.21</v>
      </c>
      <c r="AF113">
        <v>0.84</v>
      </c>
      <c r="AH113">
        <v>0.54</v>
      </c>
      <c r="AL113" t="s">
        <v>145</v>
      </c>
      <c r="AN113">
        <v>0.33700000000000002</v>
      </c>
      <c r="AO113">
        <v>-3.7999999999999999E-2</v>
      </c>
      <c r="AQ113">
        <v>2.3E-2</v>
      </c>
      <c r="AR113">
        <v>19</v>
      </c>
      <c r="BA113" t="s">
        <v>68</v>
      </c>
    </row>
    <row r="114" spans="1:53" x14ac:dyDescent="0.25">
      <c r="A114">
        <v>113</v>
      </c>
      <c r="C114" t="s">
        <v>323</v>
      </c>
      <c r="D114">
        <v>2626</v>
      </c>
      <c r="E114">
        <v>21457</v>
      </c>
      <c r="J114">
        <v>412</v>
      </c>
      <c r="M114">
        <v>0</v>
      </c>
      <c r="N114">
        <v>24</v>
      </c>
      <c r="O114">
        <v>44.9</v>
      </c>
      <c r="P114" t="s">
        <v>54</v>
      </c>
      <c r="Q114">
        <v>59</v>
      </c>
      <c r="R114">
        <v>25</v>
      </c>
      <c r="S114">
        <v>30</v>
      </c>
      <c r="T114">
        <v>0</v>
      </c>
      <c r="U114">
        <v>30</v>
      </c>
      <c r="V114">
        <v>19.899999999999999</v>
      </c>
      <c r="W114" t="s">
        <v>54</v>
      </c>
      <c r="X114">
        <v>59</v>
      </c>
      <c r="Y114">
        <v>58</v>
      </c>
      <c r="Z114">
        <v>38</v>
      </c>
      <c r="AA114">
        <v>120.29</v>
      </c>
      <c r="AB114">
        <v>-2.79</v>
      </c>
      <c r="AC114">
        <v>5.94</v>
      </c>
      <c r="AF114">
        <v>0.01</v>
      </c>
      <c r="AH114">
        <v>-0.36</v>
      </c>
      <c r="AL114" t="s">
        <v>324</v>
      </c>
      <c r="AN114">
        <v>1.7000000000000001E-2</v>
      </c>
      <c r="AO114">
        <v>-1.2E-2</v>
      </c>
      <c r="AP114" t="s">
        <v>126</v>
      </c>
      <c r="AQ114">
        <v>2E-3</v>
      </c>
      <c r="AR114">
        <v>-17</v>
      </c>
      <c r="AS114" t="s">
        <v>60</v>
      </c>
      <c r="AU114">
        <v>225</v>
      </c>
      <c r="AV114" t="s">
        <v>160</v>
      </c>
      <c r="AW114">
        <v>2.2000000000000002</v>
      </c>
      <c r="AX114">
        <v>0.5</v>
      </c>
      <c r="AY114" t="s">
        <v>86</v>
      </c>
      <c r="AZ114">
        <v>3</v>
      </c>
      <c r="BA114" t="s">
        <v>68</v>
      </c>
    </row>
    <row r="115" spans="1:53" x14ac:dyDescent="0.25">
      <c r="A115">
        <v>114</v>
      </c>
      <c r="B115" t="s">
        <v>325</v>
      </c>
      <c r="C115" t="s">
        <v>326</v>
      </c>
      <c r="D115">
        <v>2628</v>
      </c>
      <c r="E115">
        <v>74041</v>
      </c>
      <c r="J115">
        <v>409</v>
      </c>
      <c r="L115" t="s">
        <v>327</v>
      </c>
      <c r="M115">
        <v>0</v>
      </c>
      <c r="N115">
        <v>24</v>
      </c>
      <c r="O115">
        <v>50.6</v>
      </c>
      <c r="P115" t="s">
        <v>54</v>
      </c>
      <c r="Q115">
        <v>29</v>
      </c>
      <c r="R115">
        <v>12</v>
      </c>
      <c r="S115">
        <v>1</v>
      </c>
      <c r="T115">
        <v>0</v>
      </c>
      <c r="U115">
        <v>30</v>
      </c>
      <c r="V115">
        <v>7.3</v>
      </c>
      <c r="W115" t="s">
        <v>54</v>
      </c>
      <c r="X115">
        <v>29</v>
      </c>
      <c r="Y115">
        <v>45</v>
      </c>
      <c r="Z115">
        <v>6</v>
      </c>
      <c r="AA115">
        <v>117.42</v>
      </c>
      <c r="AB115">
        <v>-32.89</v>
      </c>
      <c r="AC115">
        <v>5.23</v>
      </c>
      <c r="AF115">
        <v>0.24</v>
      </c>
      <c r="AH115">
        <v>0.09</v>
      </c>
      <c r="AL115" t="s">
        <v>328</v>
      </c>
      <c r="AN115">
        <v>4.1000000000000002E-2</v>
      </c>
      <c r="AO115">
        <v>-5.3999999999999999E-2</v>
      </c>
      <c r="AQ115">
        <v>1E-3</v>
      </c>
      <c r="AR115">
        <v>-10</v>
      </c>
      <c r="AU115">
        <v>21</v>
      </c>
      <c r="AW115">
        <v>7.1</v>
      </c>
      <c r="AX115">
        <v>139.30000000000001</v>
      </c>
      <c r="AY115" t="s">
        <v>56</v>
      </c>
      <c r="AZ115">
        <v>3</v>
      </c>
      <c r="BA115" t="s">
        <v>68</v>
      </c>
    </row>
    <row r="116" spans="1:53" x14ac:dyDescent="0.25">
      <c r="A116">
        <v>115</v>
      </c>
      <c r="C116" t="s">
        <v>329</v>
      </c>
      <c r="D116">
        <v>2630</v>
      </c>
      <c r="E116">
        <v>147307</v>
      </c>
      <c r="F116">
        <v>2030</v>
      </c>
      <c r="M116">
        <v>0</v>
      </c>
      <c r="N116">
        <v>24</v>
      </c>
      <c r="O116">
        <v>47.8</v>
      </c>
      <c r="P116" t="s">
        <v>58</v>
      </c>
      <c r="Q116">
        <v>15</v>
      </c>
      <c r="R116">
        <v>24</v>
      </c>
      <c r="S116">
        <v>58</v>
      </c>
      <c r="T116">
        <v>0</v>
      </c>
      <c r="U116">
        <v>29</v>
      </c>
      <c r="V116">
        <v>51.9</v>
      </c>
      <c r="W116" t="s">
        <v>58</v>
      </c>
      <c r="X116">
        <v>14</v>
      </c>
      <c r="Y116">
        <v>51</v>
      </c>
      <c r="Z116">
        <v>51</v>
      </c>
      <c r="AA116">
        <v>99.58</v>
      </c>
      <c r="AB116">
        <v>-76.75</v>
      </c>
      <c r="AC116">
        <v>6.14</v>
      </c>
      <c r="AF116">
        <v>0.37</v>
      </c>
      <c r="AL116" t="s">
        <v>330</v>
      </c>
      <c r="AN116">
        <v>0.14399999999999999</v>
      </c>
      <c r="AO116">
        <v>-3.2000000000000001E-2</v>
      </c>
      <c r="AR116">
        <v>3</v>
      </c>
      <c r="AU116">
        <v>42</v>
      </c>
      <c r="BA116" t="s">
        <v>68</v>
      </c>
    </row>
    <row r="117" spans="1:53" x14ac:dyDescent="0.25">
      <c r="A117">
        <v>116</v>
      </c>
      <c r="C117" t="s">
        <v>331</v>
      </c>
      <c r="D117">
        <v>2632</v>
      </c>
      <c r="E117">
        <v>192567</v>
      </c>
      <c r="M117">
        <v>0</v>
      </c>
      <c r="N117">
        <v>24</v>
      </c>
      <c r="O117">
        <v>51.6</v>
      </c>
      <c r="P117" t="s">
        <v>58</v>
      </c>
      <c r="Q117">
        <v>32</v>
      </c>
      <c r="R117">
        <v>40</v>
      </c>
      <c r="S117">
        <v>5</v>
      </c>
      <c r="T117">
        <v>0</v>
      </c>
      <c r="U117">
        <v>29</v>
      </c>
      <c r="V117">
        <v>48.9</v>
      </c>
      <c r="W117" t="s">
        <v>58</v>
      </c>
      <c r="X117">
        <v>32</v>
      </c>
      <c r="Y117">
        <v>7</v>
      </c>
      <c r="Z117">
        <v>0</v>
      </c>
      <c r="AA117">
        <v>344.92</v>
      </c>
      <c r="AB117">
        <v>-83.15</v>
      </c>
      <c r="AC117">
        <v>6.57</v>
      </c>
      <c r="AF117">
        <v>1.34</v>
      </c>
      <c r="AL117" t="s">
        <v>332</v>
      </c>
      <c r="AN117">
        <v>-4.0000000000000001E-3</v>
      </c>
      <c r="AO117">
        <v>-5.3999999999999999E-2</v>
      </c>
      <c r="AR117">
        <v>1</v>
      </c>
    </row>
    <row r="118" spans="1:53" x14ac:dyDescent="0.25">
      <c r="A118">
        <v>117</v>
      </c>
      <c r="B118" t="s">
        <v>333</v>
      </c>
      <c r="C118" t="s">
        <v>334</v>
      </c>
      <c r="D118">
        <v>2637</v>
      </c>
      <c r="E118">
        <v>128791</v>
      </c>
      <c r="F118">
        <v>13</v>
      </c>
      <c r="G118" t="s">
        <v>63</v>
      </c>
      <c r="J118">
        <v>410</v>
      </c>
      <c r="M118">
        <v>0</v>
      </c>
      <c r="N118">
        <v>24</v>
      </c>
      <c r="O118">
        <v>56.1</v>
      </c>
      <c r="P118" t="s">
        <v>58</v>
      </c>
      <c r="Q118">
        <v>4</v>
      </c>
      <c r="R118">
        <v>30</v>
      </c>
      <c r="S118">
        <v>35</v>
      </c>
      <c r="T118">
        <v>0</v>
      </c>
      <c r="U118">
        <v>30</v>
      </c>
      <c r="V118">
        <v>2.4</v>
      </c>
      <c r="W118" t="s">
        <v>58</v>
      </c>
      <c r="X118">
        <v>3</v>
      </c>
      <c r="Y118">
        <v>57</v>
      </c>
      <c r="Z118">
        <v>26</v>
      </c>
      <c r="AA118">
        <v>109.57</v>
      </c>
      <c r="AB118">
        <v>-66.27</v>
      </c>
      <c r="AC118">
        <v>5.72</v>
      </c>
      <c r="AF118">
        <v>1.56</v>
      </c>
      <c r="AH118">
        <v>1.91</v>
      </c>
      <c r="AL118" t="s">
        <v>112</v>
      </c>
      <c r="AN118">
        <v>1.0999999999999999E-2</v>
      </c>
      <c r="AO118">
        <v>-1.2E-2</v>
      </c>
      <c r="AR118">
        <v>5</v>
      </c>
      <c r="AS118" t="s">
        <v>72</v>
      </c>
      <c r="AW118">
        <v>5.6</v>
      </c>
      <c r="AX118">
        <v>10.6</v>
      </c>
      <c r="BA118" t="s">
        <v>68</v>
      </c>
    </row>
    <row r="119" spans="1:53" x14ac:dyDescent="0.25">
      <c r="A119">
        <v>118</v>
      </c>
      <c r="C119" t="s">
        <v>335</v>
      </c>
      <c r="D119">
        <v>2696</v>
      </c>
      <c r="E119">
        <v>166318</v>
      </c>
      <c r="F119">
        <v>14</v>
      </c>
      <c r="M119">
        <v>0</v>
      </c>
      <c r="N119">
        <v>25</v>
      </c>
      <c r="O119">
        <v>22.7</v>
      </c>
      <c r="P119" t="s">
        <v>58</v>
      </c>
      <c r="Q119">
        <v>24</v>
      </c>
      <c r="R119">
        <v>20</v>
      </c>
      <c r="S119">
        <v>27</v>
      </c>
      <c r="T119">
        <v>0</v>
      </c>
      <c r="U119">
        <v>30</v>
      </c>
      <c r="V119">
        <v>22.7</v>
      </c>
      <c r="W119" t="s">
        <v>58</v>
      </c>
      <c r="X119">
        <v>23</v>
      </c>
      <c r="Y119">
        <v>47</v>
      </c>
      <c r="Z119">
        <v>16</v>
      </c>
      <c r="AA119">
        <v>66.87</v>
      </c>
      <c r="AB119">
        <v>-84.19</v>
      </c>
      <c r="AC119">
        <v>5.19</v>
      </c>
      <c r="AF119">
        <v>0.12</v>
      </c>
      <c r="AL119" t="s">
        <v>336</v>
      </c>
      <c r="AN119">
        <v>-2.4E-2</v>
      </c>
      <c r="AO119">
        <v>1.2999999999999999E-2</v>
      </c>
      <c r="AQ119">
        <v>1.7999999999999999E-2</v>
      </c>
      <c r="AR119">
        <v>0</v>
      </c>
      <c r="AS119" t="s">
        <v>79</v>
      </c>
      <c r="BA119" t="s">
        <v>68</v>
      </c>
    </row>
    <row r="120" spans="1:53" x14ac:dyDescent="0.25">
      <c r="A120">
        <v>119</v>
      </c>
      <c r="C120" t="s">
        <v>337</v>
      </c>
      <c r="D120">
        <v>2724</v>
      </c>
      <c r="E120">
        <v>215120</v>
      </c>
      <c r="L120" t="s">
        <v>338</v>
      </c>
      <c r="M120">
        <v>0</v>
      </c>
      <c r="N120">
        <v>25</v>
      </c>
      <c r="O120">
        <v>34.700000000000003</v>
      </c>
      <c r="P120" t="s">
        <v>58</v>
      </c>
      <c r="Q120">
        <v>41</v>
      </c>
      <c r="R120">
        <v>29</v>
      </c>
      <c r="S120">
        <v>34</v>
      </c>
      <c r="T120">
        <v>0</v>
      </c>
      <c r="U120">
        <v>30</v>
      </c>
      <c r="V120">
        <v>27.8</v>
      </c>
      <c r="W120" t="s">
        <v>58</v>
      </c>
      <c r="X120">
        <v>40</v>
      </c>
      <c r="Y120">
        <v>56</v>
      </c>
      <c r="Z120">
        <v>22</v>
      </c>
      <c r="AA120">
        <v>318.97000000000003</v>
      </c>
      <c r="AB120">
        <v>-75.53</v>
      </c>
      <c r="AC120">
        <v>6.19</v>
      </c>
      <c r="AF120">
        <v>0.33</v>
      </c>
      <c r="AH120">
        <v>0.14000000000000001</v>
      </c>
      <c r="AL120" t="s">
        <v>330</v>
      </c>
      <c r="AN120">
        <v>-1E-3</v>
      </c>
      <c r="AO120">
        <v>2.1000000000000001E-2</v>
      </c>
      <c r="AR120">
        <v>-5</v>
      </c>
      <c r="BA120" t="s">
        <v>68</v>
      </c>
    </row>
    <row r="121" spans="1:53" x14ac:dyDescent="0.25">
      <c r="A121">
        <v>120</v>
      </c>
      <c r="C121" t="s">
        <v>339</v>
      </c>
      <c r="D121">
        <v>2726</v>
      </c>
      <c r="E121">
        <v>215119</v>
      </c>
      <c r="M121">
        <v>0</v>
      </c>
      <c r="N121">
        <v>25</v>
      </c>
      <c r="O121">
        <v>35.799999999999997</v>
      </c>
      <c r="P121" t="s">
        <v>58</v>
      </c>
      <c r="Q121">
        <v>48</v>
      </c>
      <c r="R121">
        <v>45</v>
      </c>
      <c r="S121">
        <v>55</v>
      </c>
      <c r="T121">
        <v>0</v>
      </c>
      <c r="U121">
        <v>30</v>
      </c>
      <c r="V121">
        <v>26.1</v>
      </c>
      <c r="W121" t="s">
        <v>58</v>
      </c>
      <c r="X121">
        <v>48</v>
      </c>
      <c r="Y121">
        <v>12</v>
      </c>
      <c r="Z121">
        <v>54</v>
      </c>
      <c r="AA121">
        <v>312.52</v>
      </c>
      <c r="AB121">
        <v>-68.52</v>
      </c>
      <c r="AC121">
        <v>5.69</v>
      </c>
      <c r="AF121">
        <v>0.35</v>
      </c>
      <c r="AH121">
        <v>0.05</v>
      </c>
      <c r="AL121" t="s">
        <v>129</v>
      </c>
      <c r="AN121">
        <v>0.129</v>
      </c>
      <c r="AO121">
        <v>-8.7999999999999995E-2</v>
      </c>
      <c r="AR121">
        <v>2</v>
      </c>
    </row>
    <row r="122" spans="1:53" x14ac:dyDescent="0.25">
      <c r="A122">
        <v>121</v>
      </c>
      <c r="B122" t="s">
        <v>340</v>
      </c>
      <c r="C122" t="s">
        <v>341</v>
      </c>
      <c r="D122">
        <v>2729</v>
      </c>
      <c r="E122">
        <v>11243</v>
      </c>
      <c r="M122">
        <v>0</v>
      </c>
      <c r="N122">
        <v>25</v>
      </c>
      <c r="O122">
        <v>39.799999999999997</v>
      </c>
      <c r="P122" t="s">
        <v>54</v>
      </c>
      <c r="Q122">
        <v>65</v>
      </c>
      <c r="R122">
        <v>58</v>
      </c>
      <c r="S122">
        <v>2</v>
      </c>
      <c r="T122">
        <v>0</v>
      </c>
      <c r="U122">
        <v>31</v>
      </c>
      <c r="V122">
        <v>25.3</v>
      </c>
      <c r="W122" t="s">
        <v>54</v>
      </c>
      <c r="X122">
        <v>66</v>
      </c>
      <c r="Y122">
        <v>31</v>
      </c>
      <c r="Z122">
        <v>10</v>
      </c>
      <c r="AA122">
        <v>120.94</v>
      </c>
      <c r="AB122">
        <v>3.73</v>
      </c>
      <c r="AC122">
        <v>6.18</v>
      </c>
      <c r="AF122">
        <v>-0.1</v>
      </c>
      <c r="AH122">
        <v>-0.47</v>
      </c>
      <c r="AL122" t="s">
        <v>342</v>
      </c>
      <c r="AN122">
        <v>2.3E-2</v>
      </c>
      <c r="AO122">
        <v>-6.0000000000000001E-3</v>
      </c>
      <c r="AR122">
        <v>-10</v>
      </c>
      <c r="BA122" t="s">
        <v>68</v>
      </c>
    </row>
    <row r="123" spans="1:53" x14ac:dyDescent="0.25">
      <c r="A123">
        <v>122</v>
      </c>
      <c r="C123" t="s">
        <v>343</v>
      </c>
      <c r="D123">
        <v>2767</v>
      </c>
      <c r="E123">
        <v>53956</v>
      </c>
      <c r="I123" t="s">
        <v>77</v>
      </c>
      <c r="M123">
        <v>0</v>
      </c>
      <c r="N123">
        <v>26</v>
      </c>
      <c r="O123">
        <v>6.8</v>
      </c>
      <c r="P123" t="s">
        <v>54</v>
      </c>
      <c r="Q123">
        <v>33</v>
      </c>
      <c r="R123">
        <v>1</v>
      </c>
      <c r="S123">
        <v>47</v>
      </c>
      <c r="T123">
        <v>0</v>
      </c>
      <c r="U123">
        <v>31</v>
      </c>
      <c r="V123">
        <v>25.6</v>
      </c>
      <c r="W123" t="s">
        <v>54</v>
      </c>
      <c r="X123">
        <v>33</v>
      </c>
      <c r="Y123">
        <v>34</v>
      </c>
      <c r="Z123">
        <v>54</v>
      </c>
      <c r="AA123">
        <v>118.16</v>
      </c>
      <c r="AB123">
        <v>-29.1</v>
      </c>
      <c r="AC123">
        <v>5.87</v>
      </c>
      <c r="AF123">
        <v>1.1399999999999999</v>
      </c>
      <c r="AL123" t="s">
        <v>96</v>
      </c>
      <c r="AN123">
        <v>4.7E-2</v>
      </c>
      <c r="AO123">
        <v>-1.9E-2</v>
      </c>
      <c r="AR123">
        <v>9</v>
      </c>
      <c r="AS123" t="s">
        <v>79</v>
      </c>
      <c r="AW123">
        <v>2.4</v>
      </c>
      <c r="AX123">
        <v>56.4</v>
      </c>
    </row>
    <row r="124" spans="1:53" x14ac:dyDescent="0.25">
      <c r="A124">
        <v>123</v>
      </c>
      <c r="B124" t="s">
        <v>344</v>
      </c>
      <c r="C124" t="s">
        <v>345</v>
      </c>
      <c r="D124">
        <v>2772</v>
      </c>
      <c r="E124">
        <v>21489</v>
      </c>
      <c r="J124">
        <v>434</v>
      </c>
      <c r="M124">
        <v>0</v>
      </c>
      <c r="N124">
        <v>26</v>
      </c>
      <c r="O124">
        <v>15.1</v>
      </c>
      <c r="P124" t="s">
        <v>54</v>
      </c>
      <c r="Q124">
        <v>53</v>
      </c>
      <c r="R124">
        <v>58</v>
      </c>
      <c r="S124">
        <v>13</v>
      </c>
      <c r="T124">
        <v>0</v>
      </c>
      <c r="U124">
        <v>31</v>
      </c>
      <c r="V124">
        <v>46.4</v>
      </c>
      <c r="W124" t="s">
        <v>54</v>
      </c>
      <c r="X124">
        <v>54</v>
      </c>
      <c r="Y124">
        <v>31</v>
      </c>
      <c r="Z124">
        <v>20</v>
      </c>
      <c r="AA124">
        <v>120.05</v>
      </c>
      <c r="AB124">
        <v>-8.24</v>
      </c>
      <c r="AC124">
        <v>4.7300000000000004</v>
      </c>
      <c r="AF124">
        <v>-0.1</v>
      </c>
      <c r="AH124">
        <v>-0.35</v>
      </c>
      <c r="AJ124">
        <v>-0.12</v>
      </c>
      <c r="AL124" t="s">
        <v>346</v>
      </c>
      <c r="AN124">
        <v>4.4999999999999998E-2</v>
      </c>
      <c r="AO124">
        <v>-0.01</v>
      </c>
      <c r="AQ124">
        <v>0.03</v>
      </c>
      <c r="AR124">
        <v>-12</v>
      </c>
      <c r="AS124" t="s">
        <v>60</v>
      </c>
      <c r="AW124">
        <v>0.2</v>
      </c>
      <c r="AX124">
        <v>0.5</v>
      </c>
      <c r="BA124" t="s">
        <v>68</v>
      </c>
    </row>
    <row r="125" spans="1:53" x14ac:dyDescent="0.25">
      <c r="A125">
        <v>124</v>
      </c>
      <c r="C125" t="s">
        <v>347</v>
      </c>
      <c r="D125">
        <v>2774</v>
      </c>
      <c r="E125">
        <v>21486</v>
      </c>
      <c r="G125" t="s">
        <v>63</v>
      </c>
      <c r="M125">
        <v>0</v>
      </c>
      <c r="N125">
        <v>26</v>
      </c>
      <c r="O125">
        <v>12.4</v>
      </c>
      <c r="P125" t="s">
        <v>54</v>
      </c>
      <c r="Q125">
        <v>52</v>
      </c>
      <c r="R125">
        <v>17</v>
      </c>
      <c r="S125">
        <v>15</v>
      </c>
      <c r="T125">
        <v>0</v>
      </c>
      <c r="U125">
        <v>31</v>
      </c>
      <c r="V125">
        <v>41.2</v>
      </c>
      <c r="W125" t="s">
        <v>54</v>
      </c>
      <c r="X125">
        <v>52</v>
      </c>
      <c r="Y125">
        <v>50</v>
      </c>
      <c r="Z125">
        <v>22</v>
      </c>
      <c r="AA125">
        <v>119.91</v>
      </c>
      <c r="AB125">
        <v>-9.92</v>
      </c>
      <c r="AC125">
        <v>5.6</v>
      </c>
      <c r="AF125">
        <v>1.1499999999999999</v>
      </c>
      <c r="AH125">
        <v>1.1299999999999999</v>
      </c>
      <c r="AL125" t="s">
        <v>243</v>
      </c>
      <c r="AN125">
        <v>-5.2999999999999999E-2</v>
      </c>
      <c r="AO125">
        <v>-1.9E-2</v>
      </c>
      <c r="AQ125">
        <v>8.0000000000000002E-3</v>
      </c>
      <c r="AR125">
        <v>-52</v>
      </c>
      <c r="AS125" t="s">
        <v>79</v>
      </c>
    </row>
    <row r="126" spans="1:53" x14ac:dyDescent="0.25">
      <c r="A126">
        <v>125</v>
      </c>
      <c r="B126" t="s">
        <v>348</v>
      </c>
      <c r="C126" t="s">
        <v>349</v>
      </c>
      <c r="D126">
        <v>2834</v>
      </c>
      <c r="E126">
        <v>215131</v>
      </c>
      <c r="F126">
        <v>15</v>
      </c>
      <c r="I126" t="s">
        <v>77</v>
      </c>
      <c r="M126">
        <v>0</v>
      </c>
      <c r="N126">
        <v>26</v>
      </c>
      <c r="O126">
        <v>35.6</v>
      </c>
      <c r="P126" t="s">
        <v>58</v>
      </c>
      <c r="Q126">
        <v>49</v>
      </c>
      <c r="R126">
        <v>21</v>
      </c>
      <c r="S126">
        <v>23</v>
      </c>
      <c r="T126">
        <v>0</v>
      </c>
      <c r="U126">
        <v>31</v>
      </c>
      <c r="V126">
        <v>25</v>
      </c>
      <c r="W126" t="s">
        <v>58</v>
      </c>
      <c r="X126">
        <v>48</v>
      </c>
      <c r="Y126">
        <v>48</v>
      </c>
      <c r="Z126">
        <v>13</v>
      </c>
      <c r="AA126">
        <v>311.75</v>
      </c>
      <c r="AB126">
        <v>-67.98</v>
      </c>
      <c r="AC126">
        <v>4.7699999999999996</v>
      </c>
      <c r="AF126">
        <v>0.02</v>
      </c>
      <c r="AH126">
        <v>0.04</v>
      </c>
      <c r="AL126" t="s">
        <v>260</v>
      </c>
      <c r="AN126">
        <v>0.14299999999999999</v>
      </c>
      <c r="AO126">
        <v>1.7000000000000001E-2</v>
      </c>
      <c r="AQ126">
        <v>2.7E-2</v>
      </c>
      <c r="AR126">
        <v>-2</v>
      </c>
      <c r="AS126" t="s">
        <v>79</v>
      </c>
      <c r="AU126">
        <v>109</v>
      </c>
      <c r="AW126">
        <v>8.8000000000000007</v>
      </c>
      <c r="AX126">
        <v>30.3</v>
      </c>
      <c r="BA126" t="s">
        <v>68</v>
      </c>
    </row>
    <row r="127" spans="1:53" x14ac:dyDescent="0.25">
      <c r="A127">
        <v>126</v>
      </c>
      <c r="B127" t="s">
        <v>350</v>
      </c>
      <c r="C127" t="s">
        <v>351</v>
      </c>
      <c r="D127">
        <v>2884</v>
      </c>
      <c r="E127">
        <v>248201</v>
      </c>
      <c r="I127" t="s">
        <v>77</v>
      </c>
      <c r="K127" t="s">
        <v>196</v>
      </c>
      <c r="M127">
        <v>0</v>
      </c>
      <c r="N127">
        <v>26</v>
      </c>
      <c r="O127">
        <v>57.7</v>
      </c>
      <c r="P127" t="s">
        <v>58</v>
      </c>
      <c r="Q127">
        <v>63</v>
      </c>
      <c r="R127">
        <v>30</v>
      </c>
      <c r="S127">
        <v>33</v>
      </c>
      <c r="T127">
        <v>0</v>
      </c>
      <c r="U127">
        <v>31</v>
      </c>
      <c r="V127">
        <v>32.700000000000003</v>
      </c>
      <c r="W127" t="s">
        <v>58</v>
      </c>
      <c r="X127">
        <v>62</v>
      </c>
      <c r="Y127">
        <v>57</v>
      </c>
      <c r="Z127">
        <v>29</v>
      </c>
      <c r="AA127">
        <v>306.77999999999997</v>
      </c>
      <c r="AB127">
        <v>-54.02</v>
      </c>
      <c r="AC127">
        <v>4.37</v>
      </c>
      <c r="AF127">
        <v>-7.0000000000000007E-2</v>
      </c>
      <c r="AH127">
        <v>-0.17</v>
      </c>
      <c r="AJ127">
        <v>-7.0000000000000007E-2</v>
      </c>
      <c r="AL127" t="s">
        <v>198</v>
      </c>
      <c r="AN127">
        <v>0.09</v>
      </c>
      <c r="AO127">
        <v>-5.3999999999999999E-2</v>
      </c>
      <c r="AQ127">
        <v>0.03</v>
      </c>
      <c r="AR127">
        <v>14</v>
      </c>
      <c r="AS127" t="s">
        <v>79</v>
      </c>
      <c r="AU127">
        <v>173</v>
      </c>
      <c r="AW127">
        <v>0.2</v>
      </c>
      <c r="AX127">
        <v>27</v>
      </c>
      <c r="AY127" t="s">
        <v>56</v>
      </c>
      <c r="AZ127">
        <v>6</v>
      </c>
      <c r="BA127" t="s">
        <v>68</v>
      </c>
    </row>
    <row r="128" spans="1:53" x14ac:dyDescent="0.25">
      <c r="A128">
        <v>127</v>
      </c>
      <c r="B128" t="s">
        <v>352</v>
      </c>
      <c r="C128" t="s">
        <v>351</v>
      </c>
      <c r="D128">
        <v>2885</v>
      </c>
      <c r="E128">
        <v>248202</v>
      </c>
      <c r="I128" t="s">
        <v>77</v>
      </c>
      <c r="K128" t="s">
        <v>353</v>
      </c>
      <c r="M128">
        <v>0</v>
      </c>
      <c r="N128">
        <v>26</v>
      </c>
      <c r="O128">
        <v>58.4</v>
      </c>
      <c r="P128" t="s">
        <v>58</v>
      </c>
      <c r="Q128">
        <v>63</v>
      </c>
      <c r="R128">
        <v>31</v>
      </c>
      <c r="S128">
        <v>0</v>
      </c>
      <c r="T128">
        <v>0</v>
      </c>
      <c r="U128">
        <v>31</v>
      </c>
      <c r="V128">
        <v>33.6</v>
      </c>
      <c r="W128" t="s">
        <v>58</v>
      </c>
      <c r="X128">
        <v>62</v>
      </c>
      <c r="Y128">
        <v>57</v>
      </c>
      <c r="Z128">
        <v>57</v>
      </c>
      <c r="AA128">
        <v>306.77999999999997</v>
      </c>
      <c r="AB128">
        <v>-54.01</v>
      </c>
      <c r="AC128">
        <v>4.54</v>
      </c>
      <c r="AF128">
        <v>0.15</v>
      </c>
      <c r="AH128">
        <v>0.03</v>
      </c>
      <c r="AJ128">
        <v>0.08</v>
      </c>
      <c r="AL128" t="s">
        <v>354</v>
      </c>
      <c r="AN128">
        <v>0.10100000000000001</v>
      </c>
      <c r="AO128">
        <v>-5.6000000000000001E-2</v>
      </c>
      <c r="AQ128">
        <v>0.03</v>
      </c>
      <c r="AR128">
        <v>10</v>
      </c>
      <c r="AU128">
        <v>50</v>
      </c>
      <c r="AW128">
        <v>0.2</v>
      </c>
      <c r="AX128">
        <v>27</v>
      </c>
      <c r="AY128" t="s">
        <v>56</v>
      </c>
      <c r="AZ128">
        <v>6</v>
      </c>
      <c r="BA128" t="s">
        <v>68</v>
      </c>
    </row>
    <row r="129" spans="1:53" x14ac:dyDescent="0.25">
      <c r="A129">
        <v>128</v>
      </c>
      <c r="C129" t="s">
        <v>355</v>
      </c>
      <c r="D129">
        <v>2888</v>
      </c>
      <c r="E129">
        <v>36453</v>
      </c>
      <c r="M129">
        <v>0</v>
      </c>
      <c r="N129">
        <v>27</v>
      </c>
      <c r="O129">
        <v>3</v>
      </c>
      <c r="P129" t="s">
        <v>54</v>
      </c>
      <c r="Q129">
        <v>42</v>
      </c>
      <c r="R129">
        <v>56</v>
      </c>
      <c r="S129">
        <v>35</v>
      </c>
      <c r="T129">
        <v>0</v>
      </c>
      <c r="U129">
        <v>32</v>
      </c>
      <c r="V129">
        <v>26.8</v>
      </c>
      <c r="W129" t="s">
        <v>54</v>
      </c>
      <c r="X129">
        <v>43</v>
      </c>
      <c r="Y129">
        <v>29</v>
      </c>
      <c r="Z129">
        <v>41</v>
      </c>
      <c r="AA129">
        <v>119.29</v>
      </c>
      <c r="AB129">
        <v>-19.239999999999998</v>
      </c>
      <c r="AC129">
        <v>6.7</v>
      </c>
      <c r="AF129">
        <v>-0.01</v>
      </c>
      <c r="AH129">
        <v>-0.2</v>
      </c>
      <c r="AL129" t="s">
        <v>55</v>
      </c>
      <c r="AN129">
        <v>1.7999999999999999E-2</v>
      </c>
      <c r="AO129">
        <v>-0.01</v>
      </c>
      <c r="AR129">
        <v>-15</v>
      </c>
      <c r="AS129" t="s">
        <v>79</v>
      </c>
      <c r="AU129">
        <v>265</v>
      </c>
      <c r="BA129" t="s">
        <v>68</v>
      </c>
    </row>
    <row r="130" spans="1:53" x14ac:dyDescent="0.25">
      <c r="A130">
        <v>129</v>
      </c>
      <c r="C130" t="s">
        <v>356</v>
      </c>
      <c r="D130">
        <v>2904</v>
      </c>
      <c r="E130">
        <v>4142</v>
      </c>
      <c r="F130">
        <v>2034</v>
      </c>
      <c r="M130">
        <v>0</v>
      </c>
      <c r="N130">
        <v>27</v>
      </c>
      <c r="O130">
        <v>20.9</v>
      </c>
      <c r="P130" t="s">
        <v>54</v>
      </c>
      <c r="Q130">
        <v>70</v>
      </c>
      <c r="R130">
        <v>25</v>
      </c>
      <c r="S130">
        <v>48</v>
      </c>
      <c r="T130">
        <v>0</v>
      </c>
      <c r="U130">
        <v>33</v>
      </c>
      <c r="V130">
        <v>19.3</v>
      </c>
      <c r="W130" t="s">
        <v>54</v>
      </c>
      <c r="X130">
        <v>70</v>
      </c>
      <c r="Y130">
        <v>58</v>
      </c>
      <c r="Z130">
        <v>54</v>
      </c>
      <c r="AA130">
        <v>121.44</v>
      </c>
      <c r="AB130">
        <v>8.16</v>
      </c>
      <c r="AC130">
        <v>6.42</v>
      </c>
      <c r="AF130">
        <v>-0.01</v>
      </c>
      <c r="AH130">
        <v>-0.06</v>
      </c>
      <c r="AL130" t="s">
        <v>357</v>
      </c>
      <c r="AN130">
        <v>2.8000000000000001E-2</v>
      </c>
      <c r="AO130">
        <v>-4.0000000000000001E-3</v>
      </c>
      <c r="AR130">
        <v>-10</v>
      </c>
      <c r="AU130">
        <v>154</v>
      </c>
    </row>
    <row r="131" spans="1:53" x14ac:dyDescent="0.25">
      <c r="A131">
        <v>130</v>
      </c>
      <c r="B131" t="s">
        <v>358</v>
      </c>
      <c r="C131" t="s">
        <v>359</v>
      </c>
      <c r="D131">
        <v>2905</v>
      </c>
      <c r="E131">
        <v>11256</v>
      </c>
      <c r="F131">
        <v>16</v>
      </c>
      <c r="L131" t="s">
        <v>360</v>
      </c>
      <c r="M131">
        <v>0</v>
      </c>
      <c r="N131">
        <v>27</v>
      </c>
      <c r="O131">
        <v>18.600000000000001</v>
      </c>
      <c r="P131" t="s">
        <v>54</v>
      </c>
      <c r="Q131">
        <v>62</v>
      </c>
      <c r="R131">
        <v>22</v>
      </c>
      <c r="S131">
        <v>48</v>
      </c>
      <c r="T131">
        <v>0</v>
      </c>
      <c r="U131">
        <v>33</v>
      </c>
      <c r="V131">
        <v>0</v>
      </c>
      <c r="W131" t="s">
        <v>54</v>
      </c>
      <c r="X131">
        <v>62</v>
      </c>
      <c r="Y131">
        <v>55</v>
      </c>
      <c r="Z131">
        <v>54</v>
      </c>
      <c r="AA131">
        <v>120.84</v>
      </c>
      <c r="AB131">
        <v>0.14000000000000001</v>
      </c>
      <c r="AC131">
        <v>4.16</v>
      </c>
      <c r="AF131">
        <v>0.14000000000000001</v>
      </c>
      <c r="AH131">
        <v>-0.8</v>
      </c>
      <c r="AJ131">
        <v>0.06</v>
      </c>
      <c r="AL131" t="s">
        <v>361</v>
      </c>
      <c r="AM131" t="s">
        <v>83</v>
      </c>
      <c r="AN131">
        <v>3.0000000000000001E-3</v>
      </c>
      <c r="AO131">
        <v>-3.0000000000000001E-3</v>
      </c>
      <c r="AR131">
        <v>-2</v>
      </c>
      <c r="AS131" t="s">
        <v>79</v>
      </c>
      <c r="AU131">
        <v>62</v>
      </c>
      <c r="BA131" t="s">
        <v>68</v>
      </c>
    </row>
    <row r="132" spans="1:53" x14ac:dyDescent="0.25">
      <c r="A132">
        <v>131</v>
      </c>
      <c r="B132" t="s">
        <v>362</v>
      </c>
      <c r="C132" t="s">
        <v>363</v>
      </c>
      <c r="D132">
        <v>2910</v>
      </c>
      <c r="E132">
        <v>74084</v>
      </c>
      <c r="F132">
        <v>2033</v>
      </c>
      <c r="J132">
        <v>452</v>
      </c>
      <c r="M132">
        <v>0</v>
      </c>
      <c r="N132">
        <v>27</v>
      </c>
      <c r="O132">
        <v>20.8</v>
      </c>
      <c r="P132" t="s">
        <v>54</v>
      </c>
      <c r="Q132">
        <v>19</v>
      </c>
      <c r="R132">
        <v>44</v>
      </c>
      <c r="S132">
        <v>37</v>
      </c>
      <c r="T132">
        <v>0</v>
      </c>
      <c r="U132">
        <v>32</v>
      </c>
      <c r="V132">
        <v>35.5</v>
      </c>
      <c r="W132" t="s">
        <v>54</v>
      </c>
      <c r="X132">
        <v>20</v>
      </c>
      <c r="Y132">
        <v>17</v>
      </c>
      <c r="Z132">
        <v>40</v>
      </c>
      <c r="AA132">
        <v>116.94</v>
      </c>
      <c r="AB132">
        <v>-42.36</v>
      </c>
      <c r="AC132">
        <v>5.38</v>
      </c>
      <c r="AF132">
        <v>1.08</v>
      </c>
      <c r="AH132">
        <v>0.96</v>
      </c>
      <c r="AL132" t="s">
        <v>114</v>
      </c>
      <c r="AN132">
        <v>0.13500000000000001</v>
      </c>
      <c r="AO132">
        <v>-4.7E-2</v>
      </c>
      <c r="AQ132">
        <v>3.2000000000000001E-2</v>
      </c>
      <c r="AR132">
        <v>-13</v>
      </c>
      <c r="AS132" t="s">
        <v>60</v>
      </c>
      <c r="AW132">
        <v>6.8</v>
      </c>
      <c r="AX132">
        <v>49.6</v>
      </c>
    </row>
    <row r="133" spans="1:53" x14ac:dyDescent="0.25">
      <c r="A133">
        <v>132</v>
      </c>
      <c r="B133" t="s">
        <v>364</v>
      </c>
      <c r="C133" t="s">
        <v>365</v>
      </c>
      <c r="D133">
        <v>2913</v>
      </c>
      <c r="E133">
        <v>109262</v>
      </c>
      <c r="F133">
        <v>2032</v>
      </c>
      <c r="J133">
        <v>449</v>
      </c>
      <c r="L133" t="s">
        <v>64</v>
      </c>
      <c r="M133">
        <v>0</v>
      </c>
      <c r="N133">
        <v>27</v>
      </c>
      <c r="O133">
        <v>14.1</v>
      </c>
      <c r="P133" t="s">
        <v>54</v>
      </c>
      <c r="Q133">
        <v>6</v>
      </c>
      <c r="R133">
        <v>24</v>
      </c>
      <c r="S133">
        <v>12</v>
      </c>
      <c r="T133">
        <v>0</v>
      </c>
      <c r="U133">
        <v>32</v>
      </c>
      <c r="V133">
        <v>23.8</v>
      </c>
      <c r="W133" t="s">
        <v>54</v>
      </c>
      <c r="X133">
        <v>6</v>
      </c>
      <c r="Y133">
        <v>57</v>
      </c>
      <c r="Z133">
        <v>20</v>
      </c>
      <c r="AA133">
        <v>114.55</v>
      </c>
      <c r="AB133">
        <v>-55.61</v>
      </c>
      <c r="AC133">
        <v>5.67</v>
      </c>
      <c r="AF133">
        <v>0</v>
      </c>
      <c r="AH133">
        <v>-0.17</v>
      </c>
      <c r="AL133" t="s">
        <v>366</v>
      </c>
      <c r="AN133">
        <v>3.5000000000000003E-2</v>
      </c>
      <c r="AO133">
        <v>2E-3</v>
      </c>
      <c r="AR133">
        <v>17</v>
      </c>
      <c r="AU133">
        <v>125</v>
      </c>
      <c r="AW133">
        <v>0.7</v>
      </c>
      <c r="AX133">
        <v>0</v>
      </c>
      <c r="AY133" t="s">
        <v>367</v>
      </c>
      <c r="AZ133">
        <v>4</v>
      </c>
      <c r="BA133" t="s">
        <v>68</v>
      </c>
    </row>
    <row r="134" spans="1:53" x14ac:dyDescent="0.25">
      <c r="A134">
        <v>133</v>
      </c>
      <c r="C134" t="s">
        <v>368</v>
      </c>
      <c r="D134">
        <v>2924</v>
      </c>
      <c r="E134">
        <v>74083</v>
      </c>
      <c r="M134">
        <v>0</v>
      </c>
      <c r="N134">
        <v>27</v>
      </c>
      <c r="O134">
        <v>18.2</v>
      </c>
      <c r="P134" t="s">
        <v>54</v>
      </c>
      <c r="Q134">
        <v>27</v>
      </c>
      <c r="R134">
        <v>1</v>
      </c>
      <c r="S134">
        <v>44</v>
      </c>
      <c r="T134">
        <v>0</v>
      </c>
      <c r="U134">
        <v>32</v>
      </c>
      <c r="V134">
        <v>34.5</v>
      </c>
      <c r="W134" t="s">
        <v>54</v>
      </c>
      <c r="X134">
        <v>27</v>
      </c>
      <c r="Y134">
        <v>34</v>
      </c>
      <c r="Z134">
        <v>50</v>
      </c>
      <c r="AA134">
        <v>117.82</v>
      </c>
      <c r="AB134">
        <v>-35.1</v>
      </c>
      <c r="AC134">
        <v>6.67</v>
      </c>
      <c r="AL134" t="s">
        <v>369</v>
      </c>
      <c r="AN134">
        <v>-1.7000000000000001E-2</v>
      </c>
      <c r="AO134">
        <v>-1.4999999999999999E-2</v>
      </c>
      <c r="AR134">
        <v>2</v>
      </c>
    </row>
    <row r="135" spans="1:53" x14ac:dyDescent="0.25">
      <c r="A135">
        <v>134</v>
      </c>
      <c r="C135" t="s">
        <v>370</v>
      </c>
      <c r="D135">
        <v>2942</v>
      </c>
      <c r="E135">
        <v>74090</v>
      </c>
      <c r="J135">
        <v>455</v>
      </c>
      <c r="M135">
        <v>0</v>
      </c>
      <c r="N135">
        <v>27</v>
      </c>
      <c r="O135">
        <v>32.4</v>
      </c>
      <c r="P135" t="s">
        <v>54</v>
      </c>
      <c r="Q135">
        <v>27</v>
      </c>
      <c r="R135">
        <v>43</v>
      </c>
      <c r="S135">
        <v>41</v>
      </c>
      <c r="T135">
        <v>0</v>
      </c>
      <c r="U135">
        <v>32</v>
      </c>
      <c r="V135">
        <v>49.1</v>
      </c>
      <c r="W135" t="s">
        <v>54</v>
      </c>
      <c r="X135">
        <v>28</v>
      </c>
      <c r="Y135">
        <v>16</v>
      </c>
      <c r="Z135">
        <v>49</v>
      </c>
      <c r="AA135">
        <v>117.96</v>
      </c>
      <c r="AB135">
        <v>-34.409999999999997</v>
      </c>
      <c r="AC135">
        <v>6.3</v>
      </c>
      <c r="AF135">
        <v>1</v>
      </c>
      <c r="AH135">
        <v>0.73</v>
      </c>
      <c r="AL135" t="s">
        <v>114</v>
      </c>
      <c r="AN135">
        <v>-6.0000000000000001E-3</v>
      </c>
      <c r="AO135">
        <v>7.0000000000000001E-3</v>
      </c>
      <c r="AQ135">
        <v>6.0000000000000001E-3</v>
      </c>
      <c r="AR135">
        <v>-12</v>
      </c>
      <c r="AS135" t="s">
        <v>79</v>
      </c>
      <c r="AW135">
        <v>4.9000000000000004</v>
      </c>
      <c r="AX135">
        <v>8.5</v>
      </c>
      <c r="AY135" t="s">
        <v>86</v>
      </c>
      <c r="AZ135">
        <v>3</v>
      </c>
      <c r="BA135" t="s">
        <v>68</v>
      </c>
    </row>
    <row r="136" spans="1:53" x14ac:dyDescent="0.25">
      <c r="A136">
        <v>135</v>
      </c>
      <c r="C136" t="s">
        <v>371</v>
      </c>
      <c r="D136">
        <v>2952</v>
      </c>
      <c r="E136">
        <v>21512</v>
      </c>
      <c r="M136">
        <v>0</v>
      </c>
      <c r="N136">
        <v>27</v>
      </c>
      <c r="O136">
        <v>37.299999999999997</v>
      </c>
      <c r="P136" t="s">
        <v>54</v>
      </c>
      <c r="Q136">
        <v>54</v>
      </c>
      <c r="R136">
        <v>20</v>
      </c>
      <c r="S136">
        <v>39</v>
      </c>
      <c r="T136">
        <v>0</v>
      </c>
      <c r="U136">
        <v>33</v>
      </c>
      <c r="V136">
        <v>10.4</v>
      </c>
      <c r="W136" t="s">
        <v>54</v>
      </c>
      <c r="X136">
        <v>54</v>
      </c>
      <c r="Y136">
        <v>53</v>
      </c>
      <c r="Z136">
        <v>42</v>
      </c>
      <c r="AA136">
        <v>120.28</v>
      </c>
      <c r="AB136">
        <v>-7.88</v>
      </c>
      <c r="AC136">
        <v>5.93</v>
      </c>
      <c r="AF136">
        <v>1.04</v>
      </c>
      <c r="AH136">
        <v>0.84</v>
      </c>
      <c r="AL136" t="s">
        <v>114</v>
      </c>
      <c r="AN136">
        <v>7.0999999999999994E-2</v>
      </c>
      <c r="AO136">
        <v>-4.2000000000000003E-2</v>
      </c>
      <c r="AR136">
        <v>-35</v>
      </c>
    </row>
    <row r="137" spans="1:53" x14ac:dyDescent="0.25">
      <c r="A137">
        <v>136</v>
      </c>
      <c r="B137" t="s">
        <v>372</v>
      </c>
      <c r="C137" t="s">
        <v>373</v>
      </c>
      <c r="D137">
        <v>3003</v>
      </c>
      <c r="E137">
        <v>248208</v>
      </c>
      <c r="I137" t="s">
        <v>77</v>
      </c>
      <c r="M137">
        <v>0</v>
      </c>
      <c r="N137">
        <v>28</v>
      </c>
      <c r="O137">
        <v>10.4</v>
      </c>
      <c r="P137" t="s">
        <v>58</v>
      </c>
      <c r="Q137">
        <v>63</v>
      </c>
      <c r="R137">
        <v>34</v>
      </c>
      <c r="S137">
        <v>56</v>
      </c>
      <c r="T137">
        <v>0</v>
      </c>
      <c r="U137">
        <v>32</v>
      </c>
      <c r="V137">
        <v>43.8</v>
      </c>
      <c r="W137" t="s">
        <v>58</v>
      </c>
      <c r="X137">
        <v>63</v>
      </c>
      <c r="Y137">
        <v>1</v>
      </c>
      <c r="Z137">
        <v>52</v>
      </c>
      <c r="AA137">
        <v>306.54000000000002</v>
      </c>
      <c r="AB137">
        <v>-53.97</v>
      </c>
      <c r="AC137">
        <v>5.09</v>
      </c>
      <c r="AF137">
        <v>0.04</v>
      </c>
      <c r="AH137">
        <v>0.02</v>
      </c>
      <c r="AL137" t="s">
        <v>260</v>
      </c>
      <c r="AN137">
        <v>8.1000000000000003E-2</v>
      </c>
      <c r="AO137">
        <v>-3.7999999999999999E-2</v>
      </c>
      <c r="AQ137">
        <v>4.9000000000000002E-2</v>
      </c>
      <c r="AR137">
        <v>5</v>
      </c>
      <c r="AS137" t="s">
        <v>60</v>
      </c>
      <c r="AU137">
        <v>84</v>
      </c>
      <c r="AW137">
        <v>0.2</v>
      </c>
      <c r="AX137">
        <v>0.1</v>
      </c>
      <c r="BA137" t="s">
        <v>68</v>
      </c>
    </row>
    <row r="138" spans="1:53" x14ac:dyDescent="0.25">
      <c r="A138">
        <v>137</v>
      </c>
      <c r="B138" t="s">
        <v>374</v>
      </c>
      <c r="C138" t="s">
        <v>375</v>
      </c>
      <c r="D138">
        <v>3038</v>
      </c>
      <c r="E138">
        <v>11265</v>
      </c>
      <c r="M138">
        <v>0</v>
      </c>
      <c r="N138">
        <v>28</v>
      </c>
      <c r="O138">
        <v>35.1</v>
      </c>
      <c r="P138" t="s">
        <v>54</v>
      </c>
      <c r="Q138">
        <v>66</v>
      </c>
      <c r="R138">
        <v>11</v>
      </c>
      <c r="S138">
        <v>56</v>
      </c>
      <c r="T138">
        <v>0</v>
      </c>
      <c r="U138">
        <v>34</v>
      </c>
      <c r="V138">
        <v>24.9</v>
      </c>
      <c r="W138" t="s">
        <v>54</v>
      </c>
      <c r="X138">
        <v>66</v>
      </c>
      <c r="Y138">
        <v>45</v>
      </c>
      <c r="Z138">
        <v>1</v>
      </c>
      <c r="AA138">
        <v>121.25</v>
      </c>
      <c r="AB138">
        <v>3.93</v>
      </c>
      <c r="AC138">
        <v>6.48</v>
      </c>
      <c r="AF138">
        <v>-0.08</v>
      </c>
      <c r="AH138">
        <v>-0.32</v>
      </c>
      <c r="AL138" t="s">
        <v>82</v>
      </c>
      <c r="AN138">
        <v>2.1000000000000001E-2</v>
      </c>
      <c r="AO138">
        <v>0</v>
      </c>
      <c r="AR138">
        <v>-16</v>
      </c>
      <c r="AS138" t="s">
        <v>79</v>
      </c>
    </row>
    <row r="139" spans="1:53" x14ac:dyDescent="0.25">
      <c r="A139">
        <v>138</v>
      </c>
      <c r="C139" t="s">
        <v>376</v>
      </c>
      <c r="D139">
        <v>3059</v>
      </c>
      <c r="E139">
        <v>166367</v>
      </c>
      <c r="F139">
        <v>1013</v>
      </c>
      <c r="G139" t="s">
        <v>63</v>
      </c>
      <c r="M139">
        <v>0</v>
      </c>
      <c r="N139">
        <v>28</v>
      </c>
      <c r="O139">
        <v>44.3</v>
      </c>
      <c r="P139" t="s">
        <v>58</v>
      </c>
      <c r="Q139">
        <v>30</v>
      </c>
      <c r="R139">
        <v>6</v>
      </c>
      <c r="S139">
        <v>33</v>
      </c>
      <c r="T139">
        <v>0</v>
      </c>
      <c r="U139">
        <v>33</v>
      </c>
      <c r="V139">
        <v>41.1</v>
      </c>
      <c r="W139" t="s">
        <v>58</v>
      </c>
      <c r="X139">
        <v>29</v>
      </c>
      <c r="Y139">
        <v>33</v>
      </c>
      <c r="Z139">
        <v>30</v>
      </c>
      <c r="AA139">
        <v>0.01</v>
      </c>
      <c r="AB139">
        <v>-85.4</v>
      </c>
      <c r="AC139">
        <v>5.55</v>
      </c>
      <c r="AF139">
        <v>1.27</v>
      </c>
      <c r="AH139">
        <v>1.23</v>
      </c>
      <c r="AL139" t="s">
        <v>243</v>
      </c>
      <c r="AN139">
        <v>-2.5999999999999999E-2</v>
      </c>
      <c r="AO139">
        <v>-0.03</v>
      </c>
      <c r="AR139">
        <v>-9</v>
      </c>
      <c r="AS139" t="s">
        <v>79</v>
      </c>
      <c r="BA139" t="s">
        <v>68</v>
      </c>
    </row>
    <row r="140" spans="1:53" x14ac:dyDescent="0.25">
      <c r="A140">
        <v>139</v>
      </c>
      <c r="B140" t="s">
        <v>377</v>
      </c>
      <c r="C140" t="s">
        <v>378</v>
      </c>
      <c r="D140">
        <v>3112</v>
      </c>
      <c r="E140">
        <v>255679</v>
      </c>
      <c r="F140">
        <v>2035</v>
      </c>
      <c r="L140" t="s">
        <v>377</v>
      </c>
      <c r="M140">
        <v>0</v>
      </c>
      <c r="N140">
        <v>29</v>
      </c>
      <c r="O140">
        <v>8.9</v>
      </c>
      <c r="P140" t="s">
        <v>58</v>
      </c>
      <c r="Q140">
        <v>71</v>
      </c>
      <c r="R140">
        <v>49</v>
      </c>
      <c r="S140">
        <v>4</v>
      </c>
      <c r="T140">
        <v>0</v>
      </c>
      <c r="U140">
        <v>33</v>
      </c>
      <c r="V140">
        <v>23.3</v>
      </c>
      <c r="W140" t="s">
        <v>58</v>
      </c>
      <c r="X140">
        <v>71</v>
      </c>
      <c r="Y140">
        <v>15</v>
      </c>
      <c r="Z140">
        <v>58</v>
      </c>
      <c r="AA140">
        <v>305.01</v>
      </c>
      <c r="AB140">
        <v>-45.79</v>
      </c>
      <c r="AC140">
        <v>6.13</v>
      </c>
      <c r="AF140">
        <v>0.23</v>
      </c>
      <c r="AH140">
        <v>0.2</v>
      </c>
      <c r="AL140" t="s">
        <v>116</v>
      </c>
      <c r="AN140">
        <v>6.7000000000000004E-2</v>
      </c>
      <c r="AO140">
        <v>-1.2E-2</v>
      </c>
      <c r="AR140">
        <v>2</v>
      </c>
      <c r="AU140">
        <v>52</v>
      </c>
      <c r="BA140" t="s">
        <v>68</v>
      </c>
    </row>
    <row r="141" spans="1:53" x14ac:dyDescent="0.25">
      <c r="A141">
        <v>140</v>
      </c>
      <c r="C141" t="s">
        <v>379</v>
      </c>
      <c r="D141">
        <v>3158</v>
      </c>
      <c r="E141">
        <v>232091</v>
      </c>
      <c r="F141">
        <v>1014</v>
      </c>
      <c r="M141">
        <v>0</v>
      </c>
      <c r="N141">
        <v>29</v>
      </c>
      <c r="O141">
        <v>42.3</v>
      </c>
      <c r="P141" t="s">
        <v>58</v>
      </c>
      <c r="Q141">
        <v>52</v>
      </c>
      <c r="R141">
        <v>55</v>
      </c>
      <c r="S141">
        <v>32</v>
      </c>
      <c r="T141">
        <v>0</v>
      </c>
      <c r="U141">
        <v>34</v>
      </c>
      <c r="V141">
        <v>27.8</v>
      </c>
      <c r="W141" t="s">
        <v>58</v>
      </c>
      <c r="X141">
        <v>52</v>
      </c>
      <c r="Y141">
        <v>22</v>
      </c>
      <c r="Z141">
        <v>23</v>
      </c>
      <c r="AA141">
        <v>308.97000000000003</v>
      </c>
      <c r="AB141">
        <v>-64.55</v>
      </c>
      <c r="AC141">
        <v>5.57</v>
      </c>
      <c r="AF141">
        <v>0.47</v>
      </c>
      <c r="AH141">
        <v>0</v>
      </c>
      <c r="AL141" t="s">
        <v>380</v>
      </c>
      <c r="AN141">
        <v>0.23</v>
      </c>
      <c r="AO141">
        <v>3.2000000000000001E-2</v>
      </c>
      <c r="AQ141">
        <v>3.7999999999999999E-2</v>
      </c>
      <c r="AR141">
        <v>35</v>
      </c>
    </row>
    <row r="142" spans="1:53" x14ac:dyDescent="0.25">
      <c r="A142">
        <v>141</v>
      </c>
      <c r="C142" t="s">
        <v>381</v>
      </c>
      <c r="D142">
        <v>3166</v>
      </c>
      <c r="E142">
        <v>91980</v>
      </c>
      <c r="M142">
        <v>0</v>
      </c>
      <c r="N142">
        <v>29</v>
      </c>
      <c r="O142">
        <v>44.1</v>
      </c>
      <c r="P142" t="s">
        <v>54</v>
      </c>
      <c r="Q142">
        <v>12</v>
      </c>
      <c r="R142">
        <v>49</v>
      </c>
      <c r="S142">
        <v>17</v>
      </c>
      <c r="T142">
        <v>0</v>
      </c>
      <c r="U142">
        <v>34</v>
      </c>
      <c r="V142">
        <v>55.3</v>
      </c>
      <c r="W142" t="s">
        <v>54</v>
      </c>
      <c r="X142">
        <v>13</v>
      </c>
      <c r="Y142">
        <v>22</v>
      </c>
      <c r="Z142">
        <v>16</v>
      </c>
      <c r="AA142">
        <v>116.77</v>
      </c>
      <c r="AB142">
        <v>-49.3</v>
      </c>
      <c r="AC142">
        <v>6.4</v>
      </c>
      <c r="AL142" t="s">
        <v>382</v>
      </c>
      <c r="AN142">
        <v>-0.09</v>
      </c>
      <c r="AO142">
        <v>-5.7000000000000002E-2</v>
      </c>
      <c r="AR142">
        <v>-19</v>
      </c>
      <c r="AS142" t="s">
        <v>60</v>
      </c>
    </row>
    <row r="143" spans="1:53" x14ac:dyDescent="0.25">
      <c r="A143">
        <v>142</v>
      </c>
      <c r="B143" t="s">
        <v>383</v>
      </c>
      <c r="C143" t="s">
        <v>384</v>
      </c>
      <c r="D143">
        <v>3196</v>
      </c>
      <c r="E143">
        <v>128839</v>
      </c>
      <c r="J143">
        <v>490</v>
      </c>
      <c r="L143">
        <v>212</v>
      </c>
      <c r="M143">
        <v>0</v>
      </c>
      <c r="N143">
        <v>30</v>
      </c>
      <c r="O143">
        <v>6</v>
      </c>
      <c r="P143" t="s">
        <v>58</v>
      </c>
      <c r="Q143">
        <v>4</v>
      </c>
      <c r="R143">
        <v>8</v>
      </c>
      <c r="S143">
        <v>36</v>
      </c>
      <c r="T143">
        <v>0</v>
      </c>
      <c r="U143">
        <v>35</v>
      </c>
      <c r="V143">
        <v>14.9</v>
      </c>
      <c r="W143" t="s">
        <v>58</v>
      </c>
      <c r="X143">
        <v>3</v>
      </c>
      <c r="Y143">
        <v>35</v>
      </c>
      <c r="Z143">
        <v>34</v>
      </c>
      <c r="AA143">
        <v>112.89</v>
      </c>
      <c r="AB143">
        <v>-66.150000000000006</v>
      </c>
      <c r="AC143">
        <v>5.2</v>
      </c>
      <c r="AF143">
        <v>0.56000000000000005</v>
      </c>
      <c r="AH143">
        <v>0.08</v>
      </c>
      <c r="AL143" t="s">
        <v>385</v>
      </c>
      <c r="AN143">
        <v>0.41299999999999998</v>
      </c>
      <c r="AO143">
        <v>-2.5999999999999999E-2</v>
      </c>
      <c r="AQ143">
        <v>0.06</v>
      </c>
      <c r="AR143">
        <v>9</v>
      </c>
      <c r="AS143" t="s">
        <v>105</v>
      </c>
      <c r="AU143">
        <v>18</v>
      </c>
      <c r="AW143">
        <v>0.7</v>
      </c>
      <c r="AX143">
        <v>0.3</v>
      </c>
      <c r="AY143" t="s">
        <v>86</v>
      </c>
      <c r="AZ143">
        <v>3</v>
      </c>
      <c r="BA143" t="s">
        <v>68</v>
      </c>
    </row>
    <row r="144" spans="1:53" x14ac:dyDescent="0.25">
      <c r="A144">
        <v>143</v>
      </c>
      <c r="B144" t="s">
        <v>386</v>
      </c>
      <c r="C144" t="s">
        <v>387</v>
      </c>
      <c r="D144">
        <v>3229</v>
      </c>
      <c r="E144">
        <v>128843</v>
      </c>
      <c r="F144">
        <v>2036</v>
      </c>
      <c r="M144">
        <v>0</v>
      </c>
      <c r="N144">
        <v>30</v>
      </c>
      <c r="O144">
        <v>24.7</v>
      </c>
      <c r="P144" t="s">
        <v>58</v>
      </c>
      <c r="Q144">
        <v>1</v>
      </c>
      <c r="R144">
        <v>3</v>
      </c>
      <c r="S144">
        <v>18</v>
      </c>
      <c r="T144">
        <v>0</v>
      </c>
      <c r="U144">
        <v>35</v>
      </c>
      <c r="V144">
        <v>32.799999999999997</v>
      </c>
      <c r="W144" t="s">
        <v>58</v>
      </c>
      <c r="X144">
        <v>0</v>
      </c>
      <c r="Y144">
        <v>30</v>
      </c>
      <c r="Z144">
        <v>20</v>
      </c>
      <c r="AA144">
        <v>114.12</v>
      </c>
      <c r="AB144">
        <v>-63.1</v>
      </c>
      <c r="AC144">
        <v>5.93</v>
      </c>
      <c r="AF144">
        <v>0.44</v>
      </c>
      <c r="AH144">
        <v>-0.02</v>
      </c>
      <c r="AL144" t="s">
        <v>388</v>
      </c>
      <c r="AN144">
        <v>0.14599999999999999</v>
      </c>
      <c r="AO144">
        <v>-6.6000000000000003E-2</v>
      </c>
      <c r="AR144">
        <v>6</v>
      </c>
      <c r="AS144" t="s">
        <v>60</v>
      </c>
      <c r="AT144" t="s">
        <v>110</v>
      </c>
      <c r="AU144">
        <v>10</v>
      </c>
    </row>
    <row r="145" spans="1:53" x14ac:dyDescent="0.25">
      <c r="A145">
        <v>144</v>
      </c>
      <c r="C145" t="s">
        <v>389</v>
      </c>
      <c r="D145">
        <v>3240</v>
      </c>
      <c r="E145">
        <v>21551</v>
      </c>
      <c r="M145">
        <v>0</v>
      </c>
      <c r="N145">
        <v>30</v>
      </c>
      <c r="O145">
        <v>34.1</v>
      </c>
      <c r="P145" t="s">
        <v>54</v>
      </c>
      <c r="Q145">
        <v>53</v>
      </c>
      <c r="R145">
        <v>37</v>
      </c>
      <c r="S145">
        <v>3</v>
      </c>
      <c r="T145">
        <v>0</v>
      </c>
      <c r="U145">
        <v>36</v>
      </c>
      <c r="V145">
        <v>8.3000000000000007</v>
      </c>
      <c r="W145" t="s">
        <v>54</v>
      </c>
      <c r="X145">
        <v>54</v>
      </c>
      <c r="Y145">
        <v>10</v>
      </c>
      <c r="Z145">
        <v>7</v>
      </c>
      <c r="AA145">
        <v>120.67</v>
      </c>
      <c r="AB145">
        <v>-8.64</v>
      </c>
      <c r="AC145">
        <v>5.08</v>
      </c>
      <c r="AF145">
        <v>-0.11</v>
      </c>
      <c r="AH145">
        <v>-0.36</v>
      </c>
      <c r="AL145" t="s">
        <v>219</v>
      </c>
      <c r="AN145">
        <v>2.1999999999999999E-2</v>
      </c>
      <c r="AO145">
        <v>0</v>
      </c>
      <c r="AR145">
        <v>1</v>
      </c>
      <c r="AS145" t="s">
        <v>60</v>
      </c>
      <c r="AU145">
        <v>58</v>
      </c>
    </row>
    <row r="146" spans="1:53" x14ac:dyDescent="0.25">
      <c r="A146">
        <v>145</v>
      </c>
      <c r="C146" t="s">
        <v>390</v>
      </c>
      <c r="D146">
        <v>3268</v>
      </c>
      <c r="E146">
        <v>91990</v>
      </c>
      <c r="M146">
        <v>0</v>
      </c>
      <c r="N146">
        <v>30</v>
      </c>
      <c r="O146">
        <v>43.9</v>
      </c>
      <c r="P146" t="s">
        <v>54</v>
      </c>
      <c r="Q146">
        <v>12</v>
      </c>
      <c r="R146">
        <v>39</v>
      </c>
      <c r="S146">
        <v>40</v>
      </c>
      <c r="T146">
        <v>0</v>
      </c>
      <c r="U146">
        <v>35</v>
      </c>
      <c r="V146">
        <v>54.7</v>
      </c>
      <c r="W146" t="s">
        <v>54</v>
      </c>
      <c r="X146">
        <v>13</v>
      </c>
      <c r="Y146">
        <v>12</v>
      </c>
      <c r="Z146">
        <v>24</v>
      </c>
      <c r="AA146">
        <v>117.11</v>
      </c>
      <c r="AB146">
        <v>-49.49</v>
      </c>
      <c r="AC146">
        <v>6.41</v>
      </c>
      <c r="AF146">
        <v>0.52</v>
      </c>
      <c r="AH146">
        <v>-0.05</v>
      </c>
      <c r="AL146" t="s">
        <v>150</v>
      </c>
      <c r="AN146">
        <v>-0.14299999999999999</v>
      </c>
      <c r="AO146">
        <v>-0.189</v>
      </c>
      <c r="AQ146">
        <v>0.02</v>
      </c>
      <c r="AR146">
        <v>-25</v>
      </c>
      <c r="AT146" t="s">
        <v>110</v>
      </c>
      <c r="AU146">
        <v>15</v>
      </c>
    </row>
    <row r="147" spans="1:53" x14ac:dyDescent="0.25">
      <c r="A147">
        <v>146</v>
      </c>
      <c r="C147" t="s">
        <v>391</v>
      </c>
      <c r="D147">
        <v>3283</v>
      </c>
      <c r="E147">
        <v>11291</v>
      </c>
      <c r="M147">
        <v>0</v>
      </c>
      <c r="N147">
        <v>30</v>
      </c>
      <c r="O147">
        <v>46</v>
      </c>
      <c r="P147" t="s">
        <v>54</v>
      </c>
      <c r="Q147">
        <v>59</v>
      </c>
      <c r="R147">
        <v>46</v>
      </c>
      <c r="S147">
        <v>32</v>
      </c>
      <c r="T147">
        <v>0</v>
      </c>
      <c r="U147">
        <v>36</v>
      </c>
      <c r="V147">
        <v>27.3</v>
      </c>
      <c r="W147" t="s">
        <v>54</v>
      </c>
      <c r="X147">
        <v>60</v>
      </c>
      <c r="Y147">
        <v>19</v>
      </c>
      <c r="Z147">
        <v>34</v>
      </c>
      <c r="AA147">
        <v>121.08</v>
      </c>
      <c r="AB147">
        <v>-2.4900000000000002</v>
      </c>
      <c r="AC147">
        <v>5.79</v>
      </c>
      <c r="AF147">
        <v>0.28999999999999998</v>
      </c>
      <c r="AH147">
        <v>0.28999999999999998</v>
      </c>
      <c r="AL147" t="s">
        <v>392</v>
      </c>
      <c r="AN147">
        <v>-1E-3</v>
      </c>
      <c r="AO147">
        <v>-3.0000000000000001E-3</v>
      </c>
      <c r="AR147">
        <v>-9</v>
      </c>
      <c r="AS147" t="s">
        <v>72</v>
      </c>
      <c r="BA147" t="s">
        <v>68</v>
      </c>
    </row>
    <row r="148" spans="1:53" x14ac:dyDescent="0.25">
      <c r="A148">
        <v>147</v>
      </c>
      <c r="B148" t="s">
        <v>393</v>
      </c>
      <c r="C148" t="s">
        <v>394</v>
      </c>
      <c r="D148">
        <v>3302</v>
      </c>
      <c r="E148">
        <v>215157</v>
      </c>
      <c r="M148">
        <v>0</v>
      </c>
      <c r="N148">
        <v>30</v>
      </c>
      <c r="O148">
        <v>55</v>
      </c>
      <c r="P148" t="s">
        <v>58</v>
      </c>
      <c r="Q148">
        <v>48</v>
      </c>
      <c r="R148">
        <v>32</v>
      </c>
      <c r="S148">
        <v>57</v>
      </c>
      <c r="T148">
        <v>0</v>
      </c>
      <c r="U148">
        <v>35</v>
      </c>
      <c r="V148">
        <v>41.1</v>
      </c>
      <c r="W148" t="s">
        <v>58</v>
      </c>
      <c r="X148">
        <v>48</v>
      </c>
      <c r="Y148">
        <v>0</v>
      </c>
      <c r="Z148">
        <v>3</v>
      </c>
      <c r="AA148">
        <v>310.27</v>
      </c>
      <c r="AB148">
        <v>-68.900000000000006</v>
      </c>
      <c r="AC148">
        <v>5.51</v>
      </c>
      <c r="AF148">
        <v>0.44</v>
      </c>
      <c r="AH148">
        <v>-0.01</v>
      </c>
      <c r="AL148" t="s">
        <v>395</v>
      </c>
      <c r="AN148">
        <v>4.4999999999999998E-2</v>
      </c>
      <c r="AO148">
        <v>-0.104</v>
      </c>
      <c r="AR148">
        <v>8</v>
      </c>
      <c r="AU148">
        <v>0</v>
      </c>
    </row>
    <row r="149" spans="1:53" x14ac:dyDescent="0.25">
      <c r="A149">
        <v>148</v>
      </c>
      <c r="C149" t="s">
        <v>396</v>
      </c>
      <c r="D149">
        <v>3303</v>
      </c>
      <c r="E149">
        <v>232099</v>
      </c>
      <c r="L149">
        <v>219</v>
      </c>
      <c r="M149">
        <v>0</v>
      </c>
      <c r="N149">
        <v>30</v>
      </c>
      <c r="O149">
        <v>53.4</v>
      </c>
      <c r="P149" t="s">
        <v>58</v>
      </c>
      <c r="Q149">
        <v>55</v>
      </c>
      <c r="R149">
        <v>22</v>
      </c>
      <c r="S149">
        <v>17</v>
      </c>
      <c r="T149">
        <v>0</v>
      </c>
      <c r="U149">
        <v>35</v>
      </c>
      <c r="V149">
        <v>33.4</v>
      </c>
      <c r="W149" t="s">
        <v>58</v>
      </c>
      <c r="X149">
        <v>54</v>
      </c>
      <c r="Y149">
        <v>49</v>
      </c>
      <c r="Z149">
        <v>19</v>
      </c>
      <c r="AA149">
        <v>307.83</v>
      </c>
      <c r="AB149">
        <v>-62.16</v>
      </c>
      <c r="AC149">
        <v>6.06</v>
      </c>
      <c r="AF149">
        <v>1.01</v>
      </c>
      <c r="AL149" t="s">
        <v>145</v>
      </c>
      <c r="AN149">
        <v>2.7E-2</v>
      </c>
      <c r="AO149">
        <v>-5.3999999999999999E-2</v>
      </c>
      <c r="AR149">
        <v>-10</v>
      </c>
    </row>
    <row r="150" spans="1:53" x14ac:dyDescent="0.25">
      <c r="A150">
        <v>149</v>
      </c>
      <c r="C150" t="s">
        <v>397</v>
      </c>
      <c r="D150">
        <v>3322</v>
      </c>
      <c r="E150">
        <v>74136</v>
      </c>
      <c r="L150">
        <v>221</v>
      </c>
      <c r="M150">
        <v>0</v>
      </c>
      <c r="N150">
        <v>31</v>
      </c>
      <c r="O150">
        <v>2.6</v>
      </c>
      <c r="P150" t="s">
        <v>54</v>
      </c>
      <c r="Q150">
        <v>26</v>
      </c>
      <c r="R150">
        <v>42</v>
      </c>
      <c r="S150">
        <v>15</v>
      </c>
      <c r="T150">
        <v>0</v>
      </c>
      <c r="U150">
        <v>36</v>
      </c>
      <c r="V150">
        <v>20</v>
      </c>
      <c r="W150" t="s">
        <v>54</v>
      </c>
      <c r="X150">
        <v>27</v>
      </c>
      <c r="Y150">
        <v>15</v>
      </c>
      <c r="Z150">
        <v>17</v>
      </c>
      <c r="AA150">
        <v>118.81</v>
      </c>
      <c r="AB150">
        <v>-35.5</v>
      </c>
      <c r="AC150">
        <v>6.5</v>
      </c>
      <c r="AF150">
        <v>-0.09</v>
      </c>
      <c r="AH150">
        <v>-0.39</v>
      </c>
      <c r="AL150" t="s">
        <v>398</v>
      </c>
      <c r="AN150">
        <v>1.0999999999999999E-2</v>
      </c>
      <c r="AO150">
        <v>-1.6E-2</v>
      </c>
      <c r="AR150">
        <v>1</v>
      </c>
      <c r="AS150" t="s">
        <v>399</v>
      </c>
      <c r="AU150">
        <v>28</v>
      </c>
      <c r="BA150" t="s">
        <v>68</v>
      </c>
    </row>
    <row r="151" spans="1:53" x14ac:dyDescent="0.25">
      <c r="A151">
        <v>150</v>
      </c>
      <c r="C151" t="s">
        <v>400</v>
      </c>
      <c r="D151">
        <v>3325</v>
      </c>
      <c r="E151">
        <v>147360</v>
      </c>
      <c r="M151">
        <v>0</v>
      </c>
      <c r="N151">
        <v>31</v>
      </c>
      <c r="O151">
        <v>1.5</v>
      </c>
      <c r="P151" t="s">
        <v>58</v>
      </c>
      <c r="Q151">
        <v>15</v>
      </c>
      <c r="R151">
        <v>31</v>
      </c>
      <c r="S151">
        <v>20</v>
      </c>
      <c r="T151">
        <v>0</v>
      </c>
      <c r="U151">
        <v>36</v>
      </c>
      <c r="V151">
        <v>3</v>
      </c>
      <c r="W151" t="s">
        <v>58</v>
      </c>
      <c r="X151">
        <v>14</v>
      </c>
      <c r="Y151">
        <v>58</v>
      </c>
      <c r="Z151">
        <v>25</v>
      </c>
      <c r="AA151">
        <v>105.75</v>
      </c>
      <c r="AB151">
        <v>-77.33</v>
      </c>
      <c r="AC151">
        <v>6.45</v>
      </c>
      <c r="AF151">
        <v>1.06</v>
      </c>
      <c r="AH151">
        <v>0.91</v>
      </c>
      <c r="AL151" t="s">
        <v>123</v>
      </c>
      <c r="AN151">
        <v>-8.3000000000000004E-2</v>
      </c>
      <c r="AO151">
        <v>-7.9000000000000001E-2</v>
      </c>
      <c r="AR151">
        <v>12</v>
      </c>
      <c r="AS151" t="s">
        <v>72</v>
      </c>
    </row>
    <row r="152" spans="1:53" x14ac:dyDescent="0.25">
      <c r="A152">
        <v>151</v>
      </c>
      <c r="C152" t="s">
        <v>401</v>
      </c>
      <c r="D152">
        <v>3326</v>
      </c>
      <c r="E152">
        <v>166400</v>
      </c>
      <c r="F152">
        <v>2037</v>
      </c>
      <c r="L152" t="s">
        <v>402</v>
      </c>
      <c r="M152">
        <v>0</v>
      </c>
      <c r="N152">
        <v>31</v>
      </c>
      <c r="O152">
        <v>8.3000000000000007</v>
      </c>
      <c r="P152" t="s">
        <v>58</v>
      </c>
      <c r="Q152">
        <v>23</v>
      </c>
      <c r="R152">
        <v>23</v>
      </c>
      <c r="S152">
        <v>31</v>
      </c>
      <c r="T152">
        <v>0</v>
      </c>
      <c r="U152">
        <v>36</v>
      </c>
      <c r="V152">
        <v>6.9</v>
      </c>
      <c r="W152" t="s">
        <v>58</v>
      </c>
      <c r="X152">
        <v>22</v>
      </c>
      <c r="Y152">
        <v>50</v>
      </c>
      <c r="Z152">
        <v>33</v>
      </c>
      <c r="AA152">
        <v>83.1</v>
      </c>
      <c r="AB152">
        <v>-84.48</v>
      </c>
      <c r="AC152">
        <v>6.06</v>
      </c>
      <c r="AF152">
        <v>0.28999999999999998</v>
      </c>
      <c r="AL152" t="s">
        <v>403</v>
      </c>
      <c r="AN152">
        <v>-7.1999999999999995E-2</v>
      </c>
      <c r="AO152">
        <v>-5.1999999999999998E-2</v>
      </c>
      <c r="AR152">
        <v>13</v>
      </c>
      <c r="BA152" t="s">
        <v>68</v>
      </c>
    </row>
    <row r="153" spans="1:53" x14ac:dyDescent="0.25">
      <c r="A153">
        <v>152</v>
      </c>
      <c r="C153" t="s">
        <v>404</v>
      </c>
      <c r="D153">
        <v>3346</v>
      </c>
      <c r="E153">
        <v>36509</v>
      </c>
      <c r="G153" t="s">
        <v>63</v>
      </c>
      <c r="M153">
        <v>0</v>
      </c>
      <c r="N153">
        <v>31</v>
      </c>
      <c r="O153">
        <v>20.100000000000001</v>
      </c>
      <c r="P153" t="s">
        <v>54</v>
      </c>
      <c r="Q153">
        <v>43</v>
      </c>
      <c r="R153">
        <v>56</v>
      </c>
      <c r="S153">
        <v>13</v>
      </c>
      <c r="T153">
        <v>0</v>
      </c>
      <c r="U153">
        <v>36</v>
      </c>
      <c r="V153">
        <v>46.6</v>
      </c>
      <c r="W153" t="s">
        <v>54</v>
      </c>
      <c r="X153">
        <v>44</v>
      </c>
      <c r="Y153">
        <v>29</v>
      </c>
      <c r="Z153">
        <v>19</v>
      </c>
      <c r="AA153">
        <v>120.18</v>
      </c>
      <c r="AB153">
        <v>-18.309999999999999</v>
      </c>
      <c r="AC153">
        <v>5.13</v>
      </c>
      <c r="AF153">
        <v>1.6</v>
      </c>
      <c r="AH153">
        <v>1.97</v>
      </c>
      <c r="AL153" t="s">
        <v>405</v>
      </c>
      <c r="AN153">
        <v>-2.3E-2</v>
      </c>
      <c r="AO153">
        <v>3.3000000000000002E-2</v>
      </c>
      <c r="AQ153">
        <v>7.0000000000000001E-3</v>
      </c>
      <c r="AR153">
        <v>-33</v>
      </c>
      <c r="AS153" t="s">
        <v>60</v>
      </c>
      <c r="AT153" t="s">
        <v>67</v>
      </c>
      <c r="AU153">
        <v>17</v>
      </c>
    </row>
    <row r="154" spans="1:53" x14ac:dyDescent="0.25">
      <c r="A154">
        <v>153</v>
      </c>
      <c r="B154" t="s">
        <v>406</v>
      </c>
      <c r="C154" t="s">
        <v>407</v>
      </c>
      <c r="D154">
        <v>3360</v>
      </c>
      <c r="E154">
        <v>21566</v>
      </c>
      <c r="F154">
        <v>17</v>
      </c>
      <c r="L154">
        <v>225</v>
      </c>
      <c r="M154">
        <v>0</v>
      </c>
      <c r="N154">
        <v>31</v>
      </c>
      <c r="O154">
        <v>23.7</v>
      </c>
      <c r="P154" t="s">
        <v>54</v>
      </c>
      <c r="Q154">
        <v>53</v>
      </c>
      <c r="R154">
        <v>20</v>
      </c>
      <c r="S154">
        <v>48</v>
      </c>
      <c r="T154">
        <v>0</v>
      </c>
      <c r="U154">
        <v>36</v>
      </c>
      <c r="V154">
        <v>58.3</v>
      </c>
      <c r="W154" t="s">
        <v>54</v>
      </c>
      <c r="X154">
        <v>53</v>
      </c>
      <c r="Y154">
        <v>53</v>
      </c>
      <c r="Z154">
        <v>49</v>
      </c>
      <c r="AA154">
        <v>120.78</v>
      </c>
      <c r="AB154">
        <v>-8.91</v>
      </c>
      <c r="AC154">
        <v>3.66</v>
      </c>
      <c r="AF154">
        <v>-0.2</v>
      </c>
      <c r="AH154">
        <v>-0.87</v>
      </c>
      <c r="AJ154">
        <v>-0.21</v>
      </c>
      <c r="AL154" t="s">
        <v>167</v>
      </c>
      <c r="AN154">
        <v>1.9E-2</v>
      </c>
      <c r="AO154">
        <v>-8.9999999999999993E-3</v>
      </c>
      <c r="AQ154">
        <v>4.0000000000000001E-3</v>
      </c>
      <c r="AR154">
        <v>2</v>
      </c>
      <c r="AS154" t="s">
        <v>399</v>
      </c>
      <c r="AU154">
        <v>18</v>
      </c>
      <c r="BA154" t="s">
        <v>68</v>
      </c>
    </row>
    <row r="155" spans="1:53" x14ac:dyDescent="0.25">
      <c r="A155">
        <v>154</v>
      </c>
      <c r="B155" t="s">
        <v>408</v>
      </c>
      <c r="C155" t="s">
        <v>409</v>
      </c>
      <c r="D155">
        <v>3369</v>
      </c>
      <c r="E155">
        <v>54033</v>
      </c>
      <c r="F155">
        <v>18</v>
      </c>
      <c r="J155">
        <v>513</v>
      </c>
      <c r="L155">
        <v>227</v>
      </c>
      <c r="M155">
        <v>0</v>
      </c>
      <c r="N155">
        <v>31</v>
      </c>
      <c r="O155">
        <v>32.200000000000003</v>
      </c>
      <c r="P155" t="s">
        <v>54</v>
      </c>
      <c r="Q155">
        <v>33</v>
      </c>
      <c r="R155">
        <v>10</v>
      </c>
      <c r="S155">
        <v>8</v>
      </c>
      <c r="T155">
        <v>0</v>
      </c>
      <c r="U155">
        <v>36</v>
      </c>
      <c r="V155">
        <v>52.9</v>
      </c>
      <c r="W155" t="s">
        <v>54</v>
      </c>
      <c r="X155">
        <v>33</v>
      </c>
      <c r="Y155">
        <v>43</v>
      </c>
      <c r="Z155">
        <v>10</v>
      </c>
      <c r="AA155">
        <v>119.47</v>
      </c>
      <c r="AB155">
        <v>-29.05</v>
      </c>
      <c r="AC155">
        <v>4.3600000000000003</v>
      </c>
      <c r="AF155">
        <v>-0.14000000000000001</v>
      </c>
      <c r="AH155">
        <v>-0.55000000000000004</v>
      </c>
      <c r="AJ155">
        <v>-0.12</v>
      </c>
      <c r="AL155" t="s">
        <v>410</v>
      </c>
      <c r="AN155">
        <v>1.4999999999999999E-2</v>
      </c>
      <c r="AO155">
        <v>-4.0000000000000001E-3</v>
      </c>
      <c r="AQ155">
        <v>-3.0000000000000001E-3</v>
      </c>
      <c r="AR155">
        <v>9</v>
      </c>
      <c r="AS155" t="s">
        <v>66</v>
      </c>
      <c r="AU155">
        <v>34</v>
      </c>
      <c r="AW155">
        <v>4.2</v>
      </c>
      <c r="AX155">
        <v>35.200000000000003</v>
      </c>
      <c r="AY155" t="s">
        <v>86</v>
      </c>
      <c r="AZ155">
        <v>3</v>
      </c>
      <c r="BA155" t="s">
        <v>68</v>
      </c>
    </row>
    <row r="156" spans="1:53" x14ac:dyDescent="0.25">
      <c r="A156">
        <v>155</v>
      </c>
      <c r="B156" t="s">
        <v>411</v>
      </c>
      <c r="C156" t="s">
        <v>412</v>
      </c>
      <c r="D156">
        <v>3379</v>
      </c>
      <c r="E156">
        <v>91995</v>
      </c>
      <c r="F156">
        <v>2039</v>
      </c>
      <c r="L156" t="s">
        <v>413</v>
      </c>
      <c r="M156">
        <v>0</v>
      </c>
      <c r="N156">
        <v>31</v>
      </c>
      <c r="O156">
        <v>34.6</v>
      </c>
      <c r="P156" t="s">
        <v>54</v>
      </c>
      <c r="Q156">
        <v>14</v>
      </c>
      <c r="R156">
        <v>40</v>
      </c>
      <c r="S156">
        <v>53</v>
      </c>
      <c r="T156">
        <v>0</v>
      </c>
      <c r="U156">
        <v>36</v>
      </c>
      <c r="V156">
        <v>47.3</v>
      </c>
      <c r="W156" t="s">
        <v>54</v>
      </c>
      <c r="X156">
        <v>15</v>
      </c>
      <c r="Y156">
        <v>13</v>
      </c>
      <c r="Z156">
        <v>54</v>
      </c>
      <c r="AA156">
        <v>117.7</v>
      </c>
      <c r="AB156">
        <v>-47.49</v>
      </c>
      <c r="AC156">
        <v>5.89</v>
      </c>
      <c r="AF156">
        <v>-0.15</v>
      </c>
      <c r="AH156">
        <v>-0.66</v>
      </c>
      <c r="AL156" t="s">
        <v>414</v>
      </c>
      <c r="AM156" t="s">
        <v>104</v>
      </c>
      <c r="AN156">
        <v>2E-3</v>
      </c>
      <c r="AO156">
        <v>-1.4999999999999999E-2</v>
      </c>
      <c r="AR156">
        <v>-9</v>
      </c>
      <c r="AS156" t="s">
        <v>79</v>
      </c>
      <c r="BA156" t="s">
        <v>68</v>
      </c>
    </row>
    <row r="157" spans="1:53" x14ac:dyDescent="0.25">
      <c r="A157">
        <v>156</v>
      </c>
      <c r="C157" t="s">
        <v>415</v>
      </c>
      <c r="D157">
        <v>3411</v>
      </c>
      <c r="E157">
        <v>74148</v>
      </c>
      <c r="M157">
        <v>0</v>
      </c>
      <c r="N157">
        <v>31</v>
      </c>
      <c r="O157">
        <v>51.1</v>
      </c>
      <c r="P157" t="s">
        <v>54</v>
      </c>
      <c r="Q157">
        <v>23</v>
      </c>
      <c r="R157">
        <v>27</v>
      </c>
      <c r="S157">
        <v>54</v>
      </c>
      <c r="T157">
        <v>0</v>
      </c>
      <c r="U157">
        <v>37</v>
      </c>
      <c r="V157">
        <v>7.2</v>
      </c>
      <c r="W157" t="s">
        <v>54</v>
      </c>
      <c r="X157">
        <v>24</v>
      </c>
      <c r="Y157">
        <v>0</v>
      </c>
      <c r="Z157">
        <v>51</v>
      </c>
      <c r="AA157">
        <v>118.74</v>
      </c>
      <c r="AB157">
        <v>-38.74</v>
      </c>
      <c r="AC157">
        <v>6.47</v>
      </c>
      <c r="AD157" t="s">
        <v>200</v>
      </c>
      <c r="AL157" t="s">
        <v>243</v>
      </c>
      <c r="AN157">
        <v>-1.4E-2</v>
      </c>
      <c r="AO157">
        <v>-4.3999999999999997E-2</v>
      </c>
      <c r="AR157">
        <v>-1</v>
      </c>
    </row>
    <row r="158" spans="1:53" x14ac:dyDescent="0.25">
      <c r="A158">
        <v>157</v>
      </c>
      <c r="C158" t="s">
        <v>416</v>
      </c>
      <c r="D158">
        <v>3421</v>
      </c>
      <c r="E158">
        <v>54038</v>
      </c>
      <c r="M158">
        <v>0</v>
      </c>
      <c r="N158">
        <v>31</v>
      </c>
      <c r="O158">
        <v>59.7</v>
      </c>
      <c r="P158" t="s">
        <v>54</v>
      </c>
      <c r="Q158">
        <v>34</v>
      </c>
      <c r="R158">
        <v>50</v>
      </c>
      <c r="S158">
        <v>57</v>
      </c>
      <c r="T158">
        <v>0</v>
      </c>
      <c r="U158">
        <v>37</v>
      </c>
      <c r="V158">
        <v>21.1</v>
      </c>
      <c r="W158" t="s">
        <v>54</v>
      </c>
      <c r="X158">
        <v>35</v>
      </c>
      <c r="Y158">
        <v>23</v>
      </c>
      <c r="Z158">
        <v>58</v>
      </c>
      <c r="AA158">
        <v>119.7</v>
      </c>
      <c r="AB158">
        <v>-27.38</v>
      </c>
      <c r="AC158">
        <v>5.48</v>
      </c>
      <c r="AF158">
        <v>0.88</v>
      </c>
      <c r="AH158">
        <v>0.48</v>
      </c>
      <c r="AL158" t="s">
        <v>417</v>
      </c>
      <c r="AN158">
        <v>-1.6E-2</v>
      </c>
      <c r="AO158">
        <v>-5.0000000000000001E-3</v>
      </c>
      <c r="AR158">
        <v>0</v>
      </c>
    </row>
    <row r="159" spans="1:53" x14ac:dyDescent="0.25">
      <c r="A159">
        <v>158</v>
      </c>
      <c r="C159" t="s">
        <v>418</v>
      </c>
      <c r="D159">
        <v>3440</v>
      </c>
      <c r="E159">
        <v>106</v>
      </c>
      <c r="F159">
        <v>3941</v>
      </c>
      <c r="L159">
        <v>235</v>
      </c>
      <c r="M159">
        <v>0</v>
      </c>
      <c r="N159">
        <v>32</v>
      </c>
      <c r="O159">
        <v>12.4</v>
      </c>
      <c r="P159" t="s">
        <v>54</v>
      </c>
      <c r="Q159">
        <v>81</v>
      </c>
      <c r="R159">
        <v>56</v>
      </c>
      <c r="S159">
        <v>30</v>
      </c>
      <c r="T159">
        <v>0</v>
      </c>
      <c r="U159">
        <v>39</v>
      </c>
      <c r="V159">
        <v>47.3</v>
      </c>
      <c r="W159" t="s">
        <v>54</v>
      </c>
      <c r="X159">
        <v>82</v>
      </c>
      <c r="Y159">
        <v>29</v>
      </c>
      <c r="Z159">
        <v>38</v>
      </c>
      <c r="AA159">
        <v>122.53</v>
      </c>
      <c r="AB159">
        <v>19.63</v>
      </c>
      <c r="AC159">
        <v>6.4</v>
      </c>
      <c r="AF159">
        <v>0.55000000000000004</v>
      </c>
      <c r="AH159">
        <v>-0.01</v>
      </c>
      <c r="AL159" t="s">
        <v>419</v>
      </c>
      <c r="AN159">
        <v>-0.111</v>
      </c>
      <c r="AO159">
        <v>7.8E-2</v>
      </c>
      <c r="AQ159">
        <v>2.8000000000000001E-2</v>
      </c>
      <c r="AR159">
        <v>-33</v>
      </c>
      <c r="AS159" t="s">
        <v>60</v>
      </c>
    </row>
    <row r="160" spans="1:53" x14ac:dyDescent="0.25">
      <c r="A160">
        <v>159</v>
      </c>
      <c r="C160" t="s">
        <v>420</v>
      </c>
      <c r="D160">
        <v>3443</v>
      </c>
      <c r="E160">
        <v>166418</v>
      </c>
      <c r="J160">
        <v>520</v>
      </c>
      <c r="M160">
        <v>0</v>
      </c>
      <c r="N160">
        <v>32</v>
      </c>
      <c r="O160">
        <v>12.5</v>
      </c>
      <c r="P160" t="s">
        <v>58</v>
      </c>
      <c r="Q160">
        <v>25</v>
      </c>
      <c r="R160">
        <v>19</v>
      </c>
      <c r="S160">
        <v>3</v>
      </c>
      <c r="T160">
        <v>0</v>
      </c>
      <c r="U160">
        <v>37</v>
      </c>
      <c r="V160">
        <v>20.7</v>
      </c>
      <c r="W160" t="s">
        <v>58</v>
      </c>
      <c r="X160">
        <v>24</v>
      </c>
      <c r="Y160">
        <v>46</v>
      </c>
      <c r="Z160">
        <v>2</v>
      </c>
      <c r="AA160">
        <v>68.680000000000007</v>
      </c>
      <c r="AB160">
        <v>-86.03</v>
      </c>
      <c r="AC160">
        <v>5.57</v>
      </c>
      <c r="AF160">
        <v>0.72</v>
      </c>
      <c r="AH160">
        <v>0.24</v>
      </c>
      <c r="AJ160">
        <v>0.27</v>
      </c>
      <c r="AK160" t="s">
        <v>182</v>
      </c>
      <c r="AL160" t="s">
        <v>421</v>
      </c>
      <c r="AN160">
        <v>1.39</v>
      </c>
      <c r="AO160">
        <v>-1.2E-2</v>
      </c>
      <c r="AQ160">
        <v>7.5999999999999998E-2</v>
      </c>
      <c r="AR160">
        <v>17</v>
      </c>
      <c r="AS160" t="s">
        <v>422</v>
      </c>
      <c r="AU160">
        <v>2</v>
      </c>
      <c r="AV160" t="s">
        <v>160</v>
      </c>
      <c r="AW160">
        <v>0.2</v>
      </c>
      <c r="AX160">
        <v>0.5</v>
      </c>
      <c r="BA160" t="s">
        <v>68</v>
      </c>
    </row>
    <row r="161" spans="1:53" x14ac:dyDescent="0.25">
      <c r="A161">
        <v>160</v>
      </c>
      <c r="C161" t="s">
        <v>423</v>
      </c>
      <c r="D161">
        <v>3444</v>
      </c>
      <c r="E161">
        <v>248225</v>
      </c>
      <c r="M161">
        <v>0</v>
      </c>
      <c r="N161">
        <v>32</v>
      </c>
      <c r="O161">
        <v>13.2</v>
      </c>
      <c r="P161" t="s">
        <v>58</v>
      </c>
      <c r="Q161">
        <v>65</v>
      </c>
      <c r="R161">
        <v>40</v>
      </c>
      <c r="S161">
        <v>29</v>
      </c>
      <c r="T161">
        <v>0</v>
      </c>
      <c r="U161">
        <v>36</v>
      </c>
      <c r="V161">
        <v>37.4</v>
      </c>
      <c r="W161" t="s">
        <v>58</v>
      </c>
      <c r="X161">
        <v>65</v>
      </c>
      <c r="Y161">
        <v>7</v>
      </c>
      <c r="Z161">
        <v>29</v>
      </c>
      <c r="AA161">
        <v>305.45999999999998</v>
      </c>
      <c r="AB161">
        <v>-51.93</v>
      </c>
      <c r="AC161">
        <v>6.42</v>
      </c>
      <c r="AF161">
        <v>1.26</v>
      </c>
      <c r="AH161">
        <v>1.38</v>
      </c>
      <c r="AL161" t="s">
        <v>424</v>
      </c>
      <c r="AN161">
        <v>2.9000000000000001E-2</v>
      </c>
      <c r="AO161">
        <v>-0.02</v>
      </c>
      <c r="AR161">
        <v>20</v>
      </c>
    </row>
    <row r="162" spans="1:53" x14ac:dyDescent="0.25">
      <c r="A162">
        <v>161</v>
      </c>
      <c r="C162" t="s">
        <v>425</v>
      </c>
      <c r="D162">
        <v>3457</v>
      </c>
      <c r="E162">
        <v>109315</v>
      </c>
      <c r="F162">
        <v>2040</v>
      </c>
      <c r="M162">
        <v>0</v>
      </c>
      <c r="N162">
        <v>32</v>
      </c>
      <c r="O162">
        <v>21.5</v>
      </c>
      <c r="P162" t="s">
        <v>54</v>
      </c>
      <c r="Q162">
        <v>2</v>
      </c>
      <c r="R162">
        <v>35</v>
      </c>
      <c r="S162">
        <v>12</v>
      </c>
      <c r="T162">
        <v>0</v>
      </c>
      <c r="U162">
        <v>37</v>
      </c>
      <c r="V162">
        <v>30.5</v>
      </c>
      <c r="W162" t="s">
        <v>54</v>
      </c>
      <c r="X162">
        <v>3</v>
      </c>
      <c r="Y162">
        <v>8</v>
      </c>
      <c r="Z162">
        <v>7</v>
      </c>
      <c r="AA162">
        <v>116.06</v>
      </c>
      <c r="AB162">
        <v>-59.55</v>
      </c>
      <c r="AC162">
        <v>6.39</v>
      </c>
      <c r="AF162">
        <v>1.33</v>
      </c>
      <c r="AH162">
        <v>1.52</v>
      </c>
      <c r="AJ162">
        <v>0.54</v>
      </c>
      <c r="AK162" t="s">
        <v>182</v>
      </c>
      <c r="AL162" t="s">
        <v>332</v>
      </c>
      <c r="AN162">
        <v>9.5000000000000001E-2</v>
      </c>
      <c r="AO162">
        <v>-6.0999999999999999E-2</v>
      </c>
      <c r="AR162">
        <v>4</v>
      </c>
      <c r="AS162" t="s">
        <v>60</v>
      </c>
      <c r="BA162" t="s">
        <v>68</v>
      </c>
    </row>
    <row r="163" spans="1:53" x14ac:dyDescent="0.25">
      <c r="A163">
        <v>162</v>
      </c>
      <c r="C163" t="s">
        <v>426</v>
      </c>
      <c r="D163">
        <v>3488</v>
      </c>
      <c r="E163">
        <v>232114</v>
      </c>
      <c r="M163">
        <v>0</v>
      </c>
      <c r="N163">
        <v>32</v>
      </c>
      <c r="O163">
        <v>38.700000000000003</v>
      </c>
      <c r="P163" t="s">
        <v>58</v>
      </c>
      <c r="Q163">
        <v>54</v>
      </c>
      <c r="R163">
        <v>56</v>
      </c>
      <c r="S163">
        <v>39</v>
      </c>
      <c r="T163">
        <v>0</v>
      </c>
      <c r="U163">
        <v>37</v>
      </c>
      <c r="V163">
        <v>18.100000000000001</v>
      </c>
      <c r="W163" t="s">
        <v>58</v>
      </c>
      <c r="X163">
        <v>54</v>
      </c>
      <c r="Y163">
        <v>23</v>
      </c>
      <c r="Z163">
        <v>39</v>
      </c>
      <c r="AA163">
        <v>307.41000000000003</v>
      </c>
      <c r="AB163">
        <v>-62.61</v>
      </c>
      <c r="AC163">
        <v>6.41</v>
      </c>
      <c r="AF163">
        <v>1</v>
      </c>
      <c r="AL163" t="s">
        <v>427</v>
      </c>
      <c r="AN163">
        <v>5.6000000000000001E-2</v>
      </c>
      <c r="AO163">
        <v>-2.1000000000000001E-2</v>
      </c>
      <c r="AR163">
        <v>-6</v>
      </c>
    </row>
    <row r="164" spans="1:53" x14ac:dyDescent="0.25">
      <c r="A164">
        <v>163</v>
      </c>
      <c r="B164" t="s">
        <v>428</v>
      </c>
      <c r="C164" t="s">
        <v>429</v>
      </c>
      <c r="D164">
        <v>3546</v>
      </c>
      <c r="E164">
        <v>74164</v>
      </c>
      <c r="F164">
        <v>19</v>
      </c>
      <c r="G164" t="s">
        <v>63</v>
      </c>
      <c r="M164">
        <v>0</v>
      </c>
      <c r="N164">
        <v>33</v>
      </c>
      <c r="O164">
        <v>16.100000000000001</v>
      </c>
      <c r="P164" t="s">
        <v>54</v>
      </c>
      <c r="Q164">
        <v>28</v>
      </c>
      <c r="R164">
        <v>46</v>
      </c>
      <c r="S164">
        <v>8</v>
      </c>
      <c r="T164">
        <v>0</v>
      </c>
      <c r="U164">
        <v>38</v>
      </c>
      <c r="V164">
        <v>33.299999999999997</v>
      </c>
      <c r="W164" t="s">
        <v>54</v>
      </c>
      <c r="X164">
        <v>29</v>
      </c>
      <c r="Y164">
        <v>18</v>
      </c>
      <c r="Z164">
        <v>42</v>
      </c>
      <c r="AA164">
        <v>119.57</v>
      </c>
      <c r="AB164">
        <v>-33.47</v>
      </c>
      <c r="AC164">
        <v>4.37</v>
      </c>
      <c r="AF164">
        <v>0.87</v>
      </c>
      <c r="AH164">
        <v>0.47</v>
      </c>
      <c r="AJ164">
        <v>0.51</v>
      </c>
      <c r="AL164" t="s">
        <v>430</v>
      </c>
      <c r="AN164">
        <v>-0.22700000000000001</v>
      </c>
      <c r="AO164">
        <v>-0.254</v>
      </c>
      <c r="AQ164">
        <v>3.1E-2</v>
      </c>
      <c r="AR164">
        <v>-84</v>
      </c>
      <c r="AS164" t="s">
        <v>60</v>
      </c>
      <c r="AU164">
        <v>9</v>
      </c>
    </row>
    <row r="165" spans="1:53" x14ac:dyDescent="0.25">
      <c r="A165">
        <v>164</v>
      </c>
      <c r="C165" t="s">
        <v>431</v>
      </c>
      <c r="D165">
        <v>3574</v>
      </c>
      <c r="E165">
        <v>36550</v>
      </c>
      <c r="G165" t="s">
        <v>63</v>
      </c>
      <c r="J165">
        <v>546</v>
      </c>
      <c r="M165">
        <v>0</v>
      </c>
      <c r="N165">
        <v>33</v>
      </c>
      <c r="O165">
        <v>38</v>
      </c>
      <c r="P165" t="s">
        <v>54</v>
      </c>
      <c r="Q165">
        <v>48</v>
      </c>
      <c r="R165">
        <v>48</v>
      </c>
      <c r="S165">
        <v>18</v>
      </c>
      <c r="T165">
        <v>0</v>
      </c>
      <c r="U165">
        <v>39</v>
      </c>
      <c r="V165">
        <v>9.9</v>
      </c>
      <c r="W165" t="s">
        <v>54</v>
      </c>
      <c r="X165">
        <v>49</v>
      </c>
      <c r="Y165">
        <v>21</v>
      </c>
      <c r="Z165">
        <v>16</v>
      </c>
      <c r="AA165">
        <v>120.88</v>
      </c>
      <c r="AB165">
        <v>-13.47</v>
      </c>
      <c r="AC165">
        <v>5.43</v>
      </c>
      <c r="AF165">
        <v>1.64</v>
      </c>
      <c r="AL165" t="s">
        <v>432</v>
      </c>
      <c r="AN165">
        <v>8.0000000000000002E-3</v>
      </c>
      <c r="AO165">
        <v>-1.0999999999999999E-2</v>
      </c>
      <c r="AR165">
        <v>-8</v>
      </c>
      <c r="AS165" t="s">
        <v>60</v>
      </c>
      <c r="AW165">
        <v>5.3</v>
      </c>
      <c r="AX165">
        <v>13.3</v>
      </c>
      <c r="BA165" t="s">
        <v>68</v>
      </c>
    </row>
    <row r="166" spans="1:53" x14ac:dyDescent="0.25">
      <c r="A166">
        <v>165</v>
      </c>
      <c r="B166" t="s">
        <v>433</v>
      </c>
      <c r="C166" t="s">
        <v>434</v>
      </c>
      <c r="D166">
        <v>3627</v>
      </c>
      <c r="E166">
        <v>54058</v>
      </c>
      <c r="F166">
        <v>20</v>
      </c>
      <c r="G166" t="s">
        <v>63</v>
      </c>
      <c r="H166" t="s">
        <v>160</v>
      </c>
      <c r="J166">
        <v>548</v>
      </c>
      <c r="M166">
        <v>0</v>
      </c>
      <c r="N166">
        <v>33</v>
      </c>
      <c r="O166">
        <v>58.7</v>
      </c>
      <c r="P166" t="s">
        <v>54</v>
      </c>
      <c r="Q166">
        <v>30</v>
      </c>
      <c r="R166">
        <v>18</v>
      </c>
      <c r="S166">
        <v>50</v>
      </c>
      <c r="T166">
        <v>0</v>
      </c>
      <c r="U166">
        <v>39</v>
      </c>
      <c r="V166">
        <v>19.7</v>
      </c>
      <c r="W166" t="s">
        <v>54</v>
      </c>
      <c r="X166">
        <v>30</v>
      </c>
      <c r="Y166">
        <v>51</v>
      </c>
      <c r="Z166">
        <v>39</v>
      </c>
      <c r="AA166">
        <v>119.87</v>
      </c>
      <c r="AB166">
        <v>-31.94</v>
      </c>
      <c r="AC166">
        <v>3.27</v>
      </c>
      <c r="AF166">
        <v>1.28</v>
      </c>
      <c r="AH166">
        <v>1.48</v>
      </c>
      <c r="AJ166">
        <v>0.66</v>
      </c>
      <c r="AL166" t="s">
        <v>204</v>
      </c>
      <c r="AN166">
        <v>0.13600000000000001</v>
      </c>
      <c r="AO166">
        <v>-9.0999999999999998E-2</v>
      </c>
      <c r="AQ166">
        <v>2.8000000000000001E-2</v>
      </c>
      <c r="AR166">
        <v>-7</v>
      </c>
      <c r="AS166" t="s">
        <v>66</v>
      </c>
      <c r="AT166" t="s">
        <v>67</v>
      </c>
      <c r="AU166">
        <v>17</v>
      </c>
      <c r="AW166">
        <v>8.1999999999999993</v>
      </c>
      <c r="AX166">
        <v>28.7</v>
      </c>
      <c r="AY166" t="s">
        <v>86</v>
      </c>
      <c r="AZ166">
        <v>3</v>
      </c>
      <c r="BA166" t="s">
        <v>68</v>
      </c>
    </row>
    <row r="167" spans="1:53" x14ac:dyDescent="0.25">
      <c r="A167">
        <v>166</v>
      </c>
      <c r="B167" t="s">
        <v>435</v>
      </c>
      <c r="C167" t="s">
        <v>436</v>
      </c>
      <c r="D167">
        <v>3651</v>
      </c>
      <c r="E167">
        <v>74175</v>
      </c>
      <c r="I167" t="s">
        <v>77</v>
      </c>
      <c r="L167">
        <v>245</v>
      </c>
      <c r="M167">
        <v>0</v>
      </c>
      <c r="N167">
        <v>34</v>
      </c>
      <c r="O167">
        <v>9.5</v>
      </c>
      <c r="P167" t="s">
        <v>54</v>
      </c>
      <c r="Q167">
        <v>20</v>
      </c>
      <c r="R167">
        <v>42</v>
      </c>
      <c r="S167">
        <v>40</v>
      </c>
      <c r="T167">
        <v>0</v>
      </c>
      <c r="U167">
        <v>39</v>
      </c>
      <c r="V167">
        <v>21.8</v>
      </c>
      <c r="W167" t="s">
        <v>54</v>
      </c>
      <c r="X167">
        <v>21</v>
      </c>
      <c r="Y167">
        <v>15</v>
      </c>
      <c r="Z167">
        <v>2</v>
      </c>
      <c r="AA167">
        <v>119.18</v>
      </c>
      <c r="AB167">
        <v>-41.53</v>
      </c>
      <c r="AC167">
        <v>5.87</v>
      </c>
      <c r="AF167">
        <v>0.85</v>
      </c>
      <c r="AH167">
        <v>0.56999999999999995</v>
      </c>
      <c r="AJ167">
        <v>0.39</v>
      </c>
      <c r="AL167" t="s">
        <v>437</v>
      </c>
      <c r="AN167">
        <v>-0.46400000000000002</v>
      </c>
      <c r="AO167">
        <v>-0.37</v>
      </c>
      <c r="AQ167">
        <v>9.9000000000000005E-2</v>
      </c>
      <c r="AR167">
        <v>-34</v>
      </c>
      <c r="AS167" t="s">
        <v>60</v>
      </c>
      <c r="AW167">
        <v>4.9000000000000004</v>
      </c>
      <c r="AX167">
        <v>122</v>
      </c>
      <c r="BA167" t="s">
        <v>68</v>
      </c>
    </row>
    <row r="168" spans="1:53" x14ac:dyDescent="0.25">
      <c r="A168">
        <v>167</v>
      </c>
      <c r="B168" t="s">
        <v>438</v>
      </c>
      <c r="C168" t="s">
        <v>439</v>
      </c>
      <c r="D168">
        <v>3690</v>
      </c>
      <c r="E168">
        <v>74182</v>
      </c>
      <c r="G168" t="s">
        <v>63</v>
      </c>
      <c r="J168">
        <v>558</v>
      </c>
      <c r="M168">
        <v>0</v>
      </c>
      <c r="N168">
        <v>34</v>
      </c>
      <c r="O168">
        <v>39.6</v>
      </c>
      <c r="P168" t="s">
        <v>54</v>
      </c>
      <c r="Q168">
        <v>20</v>
      </c>
      <c r="R168">
        <v>53</v>
      </c>
      <c r="S168">
        <v>23</v>
      </c>
      <c r="T168">
        <v>0</v>
      </c>
      <c r="U168">
        <v>39</v>
      </c>
      <c r="V168">
        <v>55.6</v>
      </c>
      <c r="W168" t="s">
        <v>54</v>
      </c>
      <c r="X168">
        <v>21</v>
      </c>
      <c r="Y168">
        <v>26</v>
      </c>
      <c r="Z168">
        <v>18</v>
      </c>
      <c r="AA168">
        <v>119.36</v>
      </c>
      <c r="AB168">
        <v>-41.35</v>
      </c>
      <c r="AC168">
        <v>5.36</v>
      </c>
      <c r="AF168">
        <v>1.1599999999999999</v>
      </c>
      <c r="AH168">
        <v>1.05</v>
      </c>
      <c r="AL168" t="s">
        <v>440</v>
      </c>
      <c r="AN168">
        <v>2.8000000000000001E-2</v>
      </c>
      <c r="AO168">
        <v>-3.5000000000000003E-2</v>
      </c>
      <c r="AQ168">
        <v>8.9999999999999993E-3</v>
      </c>
      <c r="AR168">
        <v>-17</v>
      </c>
      <c r="AS168" t="s">
        <v>60</v>
      </c>
      <c r="AW168">
        <v>3.2</v>
      </c>
      <c r="AX168">
        <v>6.6</v>
      </c>
      <c r="BA168" t="s">
        <v>68</v>
      </c>
    </row>
    <row r="169" spans="1:53" x14ac:dyDescent="0.25">
      <c r="A169">
        <v>168</v>
      </c>
      <c r="B169" t="s">
        <v>441</v>
      </c>
      <c r="C169" t="s">
        <v>442</v>
      </c>
      <c r="D169">
        <v>3712</v>
      </c>
      <c r="E169">
        <v>21609</v>
      </c>
      <c r="F169">
        <v>21</v>
      </c>
      <c r="G169" t="s">
        <v>63</v>
      </c>
      <c r="J169">
        <v>561</v>
      </c>
      <c r="L169" t="s">
        <v>443</v>
      </c>
      <c r="M169">
        <v>0</v>
      </c>
      <c r="N169">
        <v>34</v>
      </c>
      <c r="O169">
        <v>49.7</v>
      </c>
      <c r="P169" t="s">
        <v>54</v>
      </c>
      <c r="Q169">
        <v>55</v>
      </c>
      <c r="R169">
        <v>59</v>
      </c>
      <c r="S169">
        <v>20</v>
      </c>
      <c r="T169">
        <v>0</v>
      </c>
      <c r="U169">
        <v>40</v>
      </c>
      <c r="V169">
        <v>30.5</v>
      </c>
      <c r="W169" t="s">
        <v>54</v>
      </c>
      <c r="X169">
        <v>56</v>
      </c>
      <c r="Y169">
        <v>32</v>
      </c>
      <c r="Z169">
        <v>14</v>
      </c>
      <c r="AA169">
        <v>121.42</v>
      </c>
      <c r="AB169">
        <v>-6.3</v>
      </c>
      <c r="AC169">
        <v>2.23</v>
      </c>
      <c r="AF169">
        <v>1.17</v>
      </c>
      <c r="AH169">
        <v>1.1299999999999999</v>
      </c>
      <c r="AJ169">
        <v>0.6</v>
      </c>
      <c r="AL169" t="s">
        <v>444</v>
      </c>
      <c r="AN169">
        <v>5.2999999999999999E-2</v>
      </c>
      <c r="AO169">
        <v>-3.2000000000000001E-2</v>
      </c>
      <c r="AQ169">
        <v>1.6E-2</v>
      </c>
      <c r="AR169">
        <v>-4</v>
      </c>
      <c r="AS169" t="s">
        <v>72</v>
      </c>
      <c r="AU169">
        <v>21</v>
      </c>
      <c r="AW169">
        <v>6.7</v>
      </c>
      <c r="AX169">
        <v>64.400000000000006</v>
      </c>
      <c r="AY169" t="s">
        <v>445</v>
      </c>
      <c r="AZ169">
        <v>4</v>
      </c>
      <c r="BA169" t="s">
        <v>68</v>
      </c>
    </row>
    <row r="170" spans="1:53" x14ac:dyDescent="0.25">
      <c r="A170">
        <v>169</v>
      </c>
      <c r="C170" t="s">
        <v>446</v>
      </c>
      <c r="D170">
        <v>3719</v>
      </c>
      <c r="E170">
        <v>255690</v>
      </c>
      <c r="M170">
        <v>0</v>
      </c>
      <c r="N170">
        <v>34</v>
      </c>
      <c r="O170">
        <v>45.3</v>
      </c>
      <c r="P170" t="s">
        <v>58</v>
      </c>
      <c r="Q170">
        <v>73</v>
      </c>
      <c r="R170">
        <v>41</v>
      </c>
      <c r="S170">
        <v>15</v>
      </c>
      <c r="T170">
        <v>0</v>
      </c>
      <c r="U170">
        <v>38</v>
      </c>
      <c r="V170">
        <v>40.799999999999997</v>
      </c>
      <c r="W170" t="s">
        <v>58</v>
      </c>
      <c r="X170">
        <v>73</v>
      </c>
      <c r="Y170">
        <v>8</v>
      </c>
      <c r="Z170">
        <v>14</v>
      </c>
      <c r="AA170">
        <v>304.22000000000003</v>
      </c>
      <c r="AB170">
        <v>-43.96</v>
      </c>
      <c r="AC170">
        <v>6.85</v>
      </c>
      <c r="AF170">
        <v>0.11</v>
      </c>
      <c r="AH170">
        <v>0.12</v>
      </c>
      <c r="AJ170">
        <v>0.06</v>
      </c>
      <c r="AK170" t="s">
        <v>353</v>
      </c>
      <c r="AL170" t="s">
        <v>447</v>
      </c>
      <c r="AN170">
        <v>-1.7000000000000001E-2</v>
      </c>
      <c r="AO170">
        <v>0.02</v>
      </c>
      <c r="AR170">
        <v>21</v>
      </c>
      <c r="AS170" t="s">
        <v>72</v>
      </c>
    </row>
    <row r="171" spans="1:53" x14ac:dyDescent="0.25">
      <c r="A171">
        <v>170</v>
      </c>
      <c r="C171" t="s">
        <v>448</v>
      </c>
      <c r="D171">
        <v>3735</v>
      </c>
      <c r="E171">
        <v>192663</v>
      </c>
      <c r="L171" t="s">
        <v>449</v>
      </c>
      <c r="M171">
        <v>0</v>
      </c>
      <c r="N171">
        <v>35</v>
      </c>
      <c r="O171">
        <v>2.6</v>
      </c>
      <c r="P171" t="s">
        <v>58</v>
      </c>
      <c r="Q171">
        <v>34</v>
      </c>
      <c r="R171">
        <v>30</v>
      </c>
      <c r="S171">
        <v>28</v>
      </c>
      <c r="T171">
        <v>0</v>
      </c>
      <c r="U171">
        <v>39</v>
      </c>
      <c r="V171">
        <v>57.9</v>
      </c>
      <c r="W171" t="s">
        <v>58</v>
      </c>
      <c r="X171">
        <v>33</v>
      </c>
      <c r="Y171">
        <v>57</v>
      </c>
      <c r="Z171">
        <v>42</v>
      </c>
      <c r="AA171">
        <v>322.13</v>
      </c>
      <c r="AB171">
        <v>-82.73</v>
      </c>
      <c r="AC171">
        <v>6.69</v>
      </c>
      <c r="AF171">
        <v>0.51</v>
      </c>
      <c r="AH171">
        <v>-0.03</v>
      </c>
      <c r="AL171" t="s">
        <v>385</v>
      </c>
      <c r="AM171" t="s">
        <v>104</v>
      </c>
      <c r="AN171">
        <v>0.33300000000000002</v>
      </c>
      <c r="AO171">
        <v>-0.11600000000000001</v>
      </c>
      <c r="AQ171">
        <v>0.02</v>
      </c>
      <c r="AR171">
        <v>-11</v>
      </c>
      <c r="BA171" t="s">
        <v>68</v>
      </c>
    </row>
    <row r="172" spans="1:53" x14ac:dyDescent="0.25">
      <c r="A172">
        <v>171</v>
      </c>
      <c r="C172" t="s">
        <v>450</v>
      </c>
      <c r="D172">
        <v>3750</v>
      </c>
      <c r="E172">
        <v>215185</v>
      </c>
      <c r="M172">
        <v>0</v>
      </c>
      <c r="N172">
        <v>35</v>
      </c>
      <c r="O172">
        <v>5.9</v>
      </c>
      <c r="P172" t="s">
        <v>58</v>
      </c>
      <c r="Q172">
        <v>45</v>
      </c>
      <c r="R172">
        <v>20</v>
      </c>
      <c r="S172">
        <v>46</v>
      </c>
      <c r="T172">
        <v>0</v>
      </c>
      <c r="U172">
        <v>39</v>
      </c>
      <c r="V172">
        <v>52</v>
      </c>
      <c r="W172" t="s">
        <v>58</v>
      </c>
      <c r="X172">
        <v>44</v>
      </c>
      <c r="Y172">
        <v>47</v>
      </c>
      <c r="Z172">
        <v>48</v>
      </c>
      <c r="AA172">
        <v>309.64999999999998</v>
      </c>
      <c r="AB172">
        <v>-72.180000000000007</v>
      </c>
      <c r="AC172">
        <v>6.01</v>
      </c>
      <c r="AF172">
        <v>1.1399999999999999</v>
      </c>
      <c r="AH172">
        <v>1.0900000000000001</v>
      </c>
      <c r="AL172" t="s">
        <v>451</v>
      </c>
      <c r="AN172">
        <v>4.4999999999999998E-2</v>
      </c>
      <c r="AO172">
        <v>0</v>
      </c>
      <c r="AR172">
        <v>8</v>
      </c>
    </row>
    <row r="173" spans="1:53" x14ac:dyDescent="0.25">
      <c r="A173">
        <v>172</v>
      </c>
      <c r="C173" t="s">
        <v>452</v>
      </c>
      <c r="D173">
        <v>3794</v>
      </c>
      <c r="E173">
        <v>147395</v>
      </c>
      <c r="I173" t="s">
        <v>77</v>
      </c>
      <c r="M173">
        <v>0</v>
      </c>
      <c r="N173">
        <v>35</v>
      </c>
      <c r="O173">
        <v>27.6</v>
      </c>
      <c r="P173" t="s">
        <v>58</v>
      </c>
      <c r="Q173">
        <v>17</v>
      </c>
      <c r="R173">
        <v>3</v>
      </c>
      <c r="S173">
        <v>54</v>
      </c>
      <c r="T173">
        <v>0</v>
      </c>
      <c r="U173">
        <v>40</v>
      </c>
      <c r="V173">
        <v>28.6</v>
      </c>
      <c r="W173" t="s">
        <v>58</v>
      </c>
      <c r="X173">
        <v>16</v>
      </c>
      <c r="Y173">
        <v>31</v>
      </c>
      <c r="Z173">
        <v>1</v>
      </c>
      <c r="AA173">
        <v>108.92</v>
      </c>
      <c r="AB173">
        <v>-79.09</v>
      </c>
      <c r="AC173">
        <v>6.49</v>
      </c>
      <c r="AF173">
        <v>0.92</v>
      </c>
      <c r="AH173">
        <v>0.53</v>
      </c>
      <c r="AL173" t="s">
        <v>453</v>
      </c>
      <c r="AN173">
        <v>3.6999999999999998E-2</v>
      </c>
      <c r="AO173">
        <v>-0.04</v>
      </c>
      <c r="AR173">
        <v>48</v>
      </c>
      <c r="AS173" t="s">
        <v>60</v>
      </c>
      <c r="AW173">
        <v>2.5</v>
      </c>
      <c r="AX173">
        <v>105</v>
      </c>
      <c r="AY173" t="s">
        <v>86</v>
      </c>
      <c r="AZ173">
        <v>3</v>
      </c>
    </row>
    <row r="174" spans="1:53" x14ac:dyDescent="0.25">
      <c r="A174">
        <v>173</v>
      </c>
      <c r="C174" t="s">
        <v>454</v>
      </c>
      <c r="D174">
        <v>3795</v>
      </c>
      <c r="E174">
        <v>166475</v>
      </c>
      <c r="M174">
        <v>0</v>
      </c>
      <c r="N174">
        <v>35</v>
      </c>
      <c r="O174">
        <v>30.7</v>
      </c>
      <c r="P174" t="s">
        <v>58</v>
      </c>
      <c r="Q174">
        <v>24</v>
      </c>
      <c r="R174">
        <v>20</v>
      </c>
      <c r="S174">
        <v>40</v>
      </c>
      <c r="T174">
        <v>0</v>
      </c>
      <c r="U174">
        <v>40</v>
      </c>
      <c r="V174">
        <v>32.9</v>
      </c>
      <c r="W174" t="s">
        <v>58</v>
      </c>
      <c r="X174">
        <v>23</v>
      </c>
      <c r="Y174">
        <v>48</v>
      </c>
      <c r="Z174">
        <v>16</v>
      </c>
      <c r="AA174">
        <v>85.79</v>
      </c>
      <c r="AB174">
        <v>-85.86</v>
      </c>
      <c r="AC174">
        <v>6.14</v>
      </c>
      <c r="AF174">
        <v>0.7</v>
      </c>
      <c r="AH174">
        <v>0.21</v>
      </c>
      <c r="AL174" t="s">
        <v>455</v>
      </c>
      <c r="AN174">
        <v>0.64400000000000002</v>
      </c>
      <c r="AO174">
        <v>-0.33300000000000002</v>
      </c>
      <c r="AQ174">
        <v>4.2999999999999997E-2</v>
      </c>
      <c r="AR174">
        <v>-53</v>
      </c>
      <c r="AS174" t="s">
        <v>60</v>
      </c>
    </row>
    <row r="175" spans="1:53" x14ac:dyDescent="0.25">
      <c r="A175">
        <v>174</v>
      </c>
      <c r="C175" t="s">
        <v>456</v>
      </c>
      <c r="D175">
        <v>3807</v>
      </c>
      <c r="E175">
        <v>128891</v>
      </c>
      <c r="F175">
        <v>2042</v>
      </c>
      <c r="I175" t="s">
        <v>77</v>
      </c>
      <c r="M175">
        <v>0</v>
      </c>
      <c r="N175">
        <v>35</v>
      </c>
      <c r="O175">
        <v>36.9</v>
      </c>
      <c r="P175" t="s">
        <v>58</v>
      </c>
      <c r="Q175">
        <v>4</v>
      </c>
      <c r="R175">
        <v>54</v>
      </c>
      <c r="S175">
        <v>2</v>
      </c>
      <c r="T175">
        <v>0</v>
      </c>
      <c r="U175">
        <v>40</v>
      </c>
      <c r="V175">
        <v>42.4</v>
      </c>
      <c r="W175" t="s">
        <v>58</v>
      </c>
      <c r="X175">
        <v>4</v>
      </c>
      <c r="Y175">
        <v>21</v>
      </c>
      <c r="Z175">
        <v>7</v>
      </c>
      <c r="AA175">
        <v>116.05</v>
      </c>
      <c r="AB175">
        <v>-67.08</v>
      </c>
      <c r="AC175">
        <v>5.91</v>
      </c>
      <c r="AF175">
        <v>1.1000000000000001</v>
      </c>
      <c r="AH175">
        <v>0.89</v>
      </c>
      <c r="AL175" t="s">
        <v>114</v>
      </c>
      <c r="AN175">
        <v>-1.2999999999999999E-2</v>
      </c>
      <c r="AO175">
        <v>-1.2999999999999999E-2</v>
      </c>
      <c r="AR175">
        <v>35</v>
      </c>
      <c r="AS175" t="s">
        <v>60</v>
      </c>
      <c r="AW175">
        <v>2.5</v>
      </c>
      <c r="AX175">
        <v>64.3</v>
      </c>
    </row>
    <row r="176" spans="1:53" x14ac:dyDescent="0.25">
      <c r="A176">
        <v>175</v>
      </c>
      <c r="B176" t="s">
        <v>457</v>
      </c>
      <c r="C176" t="s">
        <v>458</v>
      </c>
      <c r="D176">
        <v>3817</v>
      </c>
      <c r="E176">
        <v>54079</v>
      </c>
      <c r="F176">
        <v>2043</v>
      </c>
      <c r="M176">
        <v>0</v>
      </c>
      <c r="N176">
        <v>35</v>
      </c>
      <c r="O176">
        <v>41.7</v>
      </c>
      <c r="P176" t="s">
        <v>54</v>
      </c>
      <c r="Q176">
        <v>38</v>
      </c>
      <c r="R176">
        <v>54</v>
      </c>
      <c r="S176">
        <v>35</v>
      </c>
      <c r="T176">
        <v>0</v>
      </c>
      <c r="U176">
        <v>41</v>
      </c>
      <c r="V176">
        <v>7.2</v>
      </c>
      <c r="W176" t="s">
        <v>54</v>
      </c>
      <c r="X176">
        <v>39</v>
      </c>
      <c r="Y176">
        <v>27</v>
      </c>
      <c r="Z176">
        <v>31</v>
      </c>
      <c r="AA176">
        <v>120.76</v>
      </c>
      <c r="AB176">
        <v>-23.37</v>
      </c>
      <c r="AC176">
        <v>5.33</v>
      </c>
      <c r="AF176">
        <v>0.89</v>
      </c>
      <c r="AH176">
        <v>0.6</v>
      </c>
      <c r="AJ176">
        <v>0.46</v>
      </c>
      <c r="AL176" t="s">
        <v>143</v>
      </c>
      <c r="AN176">
        <v>-0.01</v>
      </c>
      <c r="AO176">
        <v>-7.0000000000000001E-3</v>
      </c>
      <c r="AQ176">
        <v>0.01</v>
      </c>
      <c r="AR176">
        <v>-5</v>
      </c>
      <c r="AS176" t="s">
        <v>60</v>
      </c>
      <c r="AT176" t="s">
        <v>67</v>
      </c>
      <c r="AU176">
        <v>17</v>
      </c>
      <c r="BA176" t="s">
        <v>68</v>
      </c>
    </row>
    <row r="177" spans="1:53" x14ac:dyDescent="0.25">
      <c r="A177">
        <v>176</v>
      </c>
      <c r="C177" t="s">
        <v>459</v>
      </c>
      <c r="D177">
        <v>3823</v>
      </c>
      <c r="E177">
        <v>232143</v>
      </c>
      <c r="M177">
        <v>0</v>
      </c>
      <c r="N177">
        <v>35</v>
      </c>
      <c r="O177">
        <v>45.2</v>
      </c>
      <c r="P177" t="s">
        <v>58</v>
      </c>
      <c r="Q177">
        <v>60</v>
      </c>
      <c r="R177">
        <v>0</v>
      </c>
      <c r="S177">
        <v>58</v>
      </c>
      <c r="T177">
        <v>0</v>
      </c>
      <c r="U177">
        <v>40</v>
      </c>
      <c r="V177">
        <v>26.4</v>
      </c>
      <c r="W177" t="s">
        <v>58</v>
      </c>
      <c r="X177">
        <v>59</v>
      </c>
      <c r="Y177">
        <v>27</v>
      </c>
      <c r="Z177">
        <v>16</v>
      </c>
      <c r="AA177">
        <v>305.56</v>
      </c>
      <c r="AB177">
        <v>-57.61</v>
      </c>
      <c r="AC177">
        <v>5.89</v>
      </c>
      <c r="AF177">
        <v>0.55000000000000004</v>
      </c>
      <c r="AH177">
        <v>0.01</v>
      </c>
      <c r="AL177" t="s">
        <v>460</v>
      </c>
      <c r="AN177">
        <v>0.88900000000000001</v>
      </c>
      <c r="AO177">
        <v>0.44800000000000001</v>
      </c>
      <c r="AQ177">
        <v>5.8000000000000003E-2</v>
      </c>
      <c r="AR177">
        <v>2</v>
      </c>
    </row>
    <row r="178" spans="1:53" x14ac:dyDescent="0.25">
      <c r="A178">
        <v>177</v>
      </c>
      <c r="C178" t="s">
        <v>461</v>
      </c>
      <c r="D178">
        <v>3856</v>
      </c>
      <c r="E178">
        <v>11336</v>
      </c>
      <c r="F178">
        <v>2045</v>
      </c>
      <c r="M178">
        <v>0</v>
      </c>
      <c r="N178">
        <v>36</v>
      </c>
      <c r="O178">
        <v>5.6</v>
      </c>
      <c r="P178" t="s">
        <v>54</v>
      </c>
      <c r="Q178">
        <v>65</v>
      </c>
      <c r="R178">
        <v>35</v>
      </c>
      <c r="S178">
        <v>57</v>
      </c>
      <c r="T178">
        <v>0</v>
      </c>
      <c r="U178">
        <v>42</v>
      </c>
      <c r="V178">
        <v>3.4</v>
      </c>
      <c r="W178" t="s">
        <v>54</v>
      </c>
      <c r="X178">
        <v>66</v>
      </c>
      <c r="Y178">
        <v>8</v>
      </c>
      <c r="Z178">
        <v>51</v>
      </c>
      <c r="AA178">
        <v>121.98</v>
      </c>
      <c r="AB178">
        <v>3.29</v>
      </c>
      <c r="AC178">
        <v>5.83</v>
      </c>
      <c r="AF178">
        <v>1.04</v>
      </c>
      <c r="AH178">
        <v>0.87</v>
      </c>
      <c r="AL178" t="s">
        <v>462</v>
      </c>
      <c r="AN178">
        <v>-1.2999999999999999E-2</v>
      </c>
      <c r="AO178">
        <v>-8.9999999999999993E-3</v>
      </c>
      <c r="AR178">
        <v>-3</v>
      </c>
    </row>
    <row r="179" spans="1:53" x14ac:dyDescent="0.25">
      <c r="A179">
        <v>178</v>
      </c>
      <c r="C179" t="s">
        <v>463</v>
      </c>
      <c r="D179">
        <v>3883</v>
      </c>
      <c r="E179">
        <v>74200</v>
      </c>
      <c r="F179">
        <v>2044</v>
      </c>
      <c r="I179" t="s">
        <v>77</v>
      </c>
      <c r="L179">
        <v>258</v>
      </c>
      <c r="M179">
        <v>0</v>
      </c>
      <c r="N179">
        <v>36</v>
      </c>
      <c r="O179">
        <v>17.600000000000001</v>
      </c>
      <c r="P179" t="s">
        <v>54</v>
      </c>
      <c r="Q179">
        <v>24</v>
      </c>
      <c r="R179">
        <v>4</v>
      </c>
      <c r="S179">
        <v>51</v>
      </c>
      <c r="T179">
        <v>0</v>
      </c>
      <c r="U179">
        <v>41</v>
      </c>
      <c r="V179">
        <v>36</v>
      </c>
      <c r="W179" t="s">
        <v>54</v>
      </c>
      <c r="X179">
        <v>24</v>
      </c>
      <c r="Y179">
        <v>37</v>
      </c>
      <c r="Z179">
        <v>45</v>
      </c>
      <c r="AA179">
        <v>120.09</v>
      </c>
      <c r="AB179">
        <v>-38.19</v>
      </c>
      <c r="AC179">
        <v>6.04</v>
      </c>
      <c r="AF179">
        <v>0.26</v>
      </c>
      <c r="AH179">
        <v>0.22</v>
      </c>
      <c r="AJ179">
        <v>0.11</v>
      </c>
      <c r="AL179" t="s">
        <v>464</v>
      </c>
      <c r="AN179">
        <v>0.107</v>
      </c>
      <c r="AO179">
        <v>-1.6E-2</v>
      </c>
      <c r="AR179">
        <v>-15</v>
      </c>
      <c r="AU179">
        <v>25</v>
      </c>
      <c r="BA179" t="s">
        <v>68</v>
      </c>
    </row>
    <row r="180" spans="1:53" x14ac:dyDescent="0.25">
      <c r="A180">
        <v>179</v>
      </c>
      <c r="B180" t="s">
        <v>465</v>
      </c>
      <c r="C180" t="s">
        <v>466</v>
      </c>
      <c r="D180">
        <v>3901</v>
      </c>
      <c r="E180">
        <v>21637</v>
      </c>
      <c r="F180">
        <v>2046</v>
      </c>
      <c r="L180">
        <v>260</v>
      </c>
      <c r="M180">
        <v>0</v>
      </c>
      <c r="N180">
        <v>36</v>
      </c>
      <c r="O180">
        <v>29</v>
      </c>
      <c r="P180" t="s">
        <v>54</v>
      </c>
      <c r="Q180">
        <v>49</v>
      </c>
      <c r="R180">
        <v>57</v>
      </c>
      <c r="S180">
        <v>51</v>
      </c>
      <c r="T180">
        <v>0</v>
      </c>
      <c r="U180">
        <v>42</v>
      </c>
      <c r="V180">
        <v>3.9</v>
      </c>
      <c r="W180" t="s">
        <v>54</v>
      </c>
      <c r="X180">
        <v>50</v>
      </c>
      <c r="Y180">
        <v>30</v>
      </c>
      <c r="Z180">
        <v>45</v>
      </c>
      <c r="AA180">
        <v>121.41</v>
      </c>
      <c r="AB180">
        <v>-12.33</v>
      </c>
      <c r="AC180">
        <v>4.8</v>
      </c>
      <c r="AF180">
        <v>-0.11</v>
      </c>
      <c r="AH180">
        <v>-0.63</v>
      </c>
      <c r="AJ180">
        <v>-0.12</v>
      </c>
      <c r="AL180" t="s">
        <v>162</v>
      </c>
      <c r="AN180">
        <v>1.4999999999999999E-2</v>
      </c>
      <c r="AO180">
        <v>-5.0000000000000001E-3</v>
      </c>
      <c r="AR180">
        <v>-10</v>
      </c>
      <c r="AS180" t="s">
        <v>280</v>
      </c>
      <c r="AU180">
        <v>211</v>
      </c>
      <c r="BA180" t="s">
        <v>68</v>
      </c>
    </row>
    <row r="181" spans="1:53" x14ac:dyDescent="0.25">
      <c r="A181">
        <v>180</v>
      </c>
      <c r="B181" t="s">
        <v>467</v>
      </c>
      <c r="C181" t="s">
        <v>468</v>
      </c>
      <c r="D181">
        <v>3919</v>
      </c>
      <c r="E181">
        <v>215194</v>
      </c>
      <c r="F181">
        <v>1015</v>
      </c>
      <c r="M181">
        <v>0</v>
      </c>
      <c r="N181">
        <v>36</v>
      </c>
      <c r="O181">
        <v>36</v>
      </c>
      <c r="P181" t="s">
        <v>58</v>
      </c>
      <c r="Q181">
        <v>46</v>
      </c>
      <c r="R181">
        <v>38</v>
      </c>
      <c r="S181">
        <v>2</v>
      </c>
      <c r="T181">
        <v>0</v>
      </c>
      <c r="U181">
        <v>41</v>
      </c>
      <c r="V181">
        <v>19.600000000000001</v>
      </c>
      <c r="W181" t="s">
        <v>58</v>
      </c>
      <c r="X181">
        <v>46</v>
      </c>
      <c r="Y181">
        <v>5</v>
      </c>
      <c r="Z181">
        <v>6</v>
      </c>
      <c r="AA181">
        <v>308.31</v>
      </c>
      <c r="AB181">
        <v>-70.94</v>
      </c>
      <c r="AC181">
        <v>4.59</v>
      </c>
      <c r="AF181">
        <v>0.97</v>
      </c>
      <c r="AH181">
        <v>0.72</v>
      </c>
      <c r="AJ181">
        <v>0.52</v>
      </c>
      <c r="AL181" t="s">
        <v>143</v>
      </c>
      <c r="AN181">
        <v>-1.4E-2</v>
      </c>
      <c r="AO181">
        <v>-2E-3</v>
      </c>
      <c r="AQ181">
        <v>4.0000000000000001E-3</v>
      </c>
      <c r="AR181">
        <v>19</v>
      </c>
      <c r="AS181" t="s">
        <v>72</v>
      </c>
      <c r="BA181" t="s">
        <v>68</v>
      </c>
    </row>
    <row r="182" spans="1:53" x14ac:dyDescent="0.25">
      <c r="A182">
        <v>181</v>
      </c>
      <c r="C182" t="s">
        <v>469</v>
      </c>
      <c r="D182">
        <v>3924</v>
      </c>
      <c r="E182">
        <v>21642</v>
      </c>
      <c r="M182">
        <v>0</v>
      </c>
      <c r="N182">
        <v>36</v>
      </c>
      <c r="O182">
        <v>45.8</v>
      </c>
      <c r="P182" t="s">
        <v>54</v>
      </c>
      <c r="Q182">
        <v>58</v>
      </c>
      <c r="R182">
        <v>12</v>
      </c>
      <c r="S182">
        <v>19</v>
      </c>
      <c r="T182">
        <v>0</v>
      </c>
      <c r="U182">
        <v>42</v>
      </c>
      <c r="V182">
        <v>31.1</v>
      </c>
      <c r="W182" t="s">
        <v>54</v>
      </c>
      <c r="X182">
        <v>58</v>
      </c>
      <c r="Y182">
        <v>45</v>
      </c>
      <c r="Z182">
        <v>12</v>
      </c>
      <c r="AA182">
        <v>121.77</v>
      </c>
      <c r="AB182">
        <v>-4.0999999999999996</v>
      </c>
      <c r="AC182">
        <v>6.17</v>
      </c>
      <c r="AF182">
        <v>-0.01</v>
      </c>
      <c r="AH182">
        <v>-0.11</v>
      </c>
      <c r="AL182" t="s">
        <v>470</v>
      </c>
      <c r="AN182">
        <v>3.5999999999999997E-2</v>
      </c>
      <c r="AO182">
        <v>-7.0000000000000001E-3</v>
      </c>
      <c r="AR182">
        <v>-3</v>
      </c>
      <c r="AU182">
        <v>100</v>
      </c>
    </row>
    <row r="183" spans="1:53" x14ac:dyDescent="0.25">
      <c r="A183">
        <v>182</v>
      </c>
      <c r="B183" t="s">
        <v>471</v>
      </c>
      <c r="L183" t="s">
        <v>472</v>
      </c>
      <c r="BA183" t="s">
        <v>68</v>
      </c>
    </row>
    <row r="184" spans="1:53" x14ac:dyDescent="0.25">
      <c r="A184">
        <v>183</v>
      </c>
      <c r="B184" t="s">
        <v>473</v>
      </c>
      <c r="C184" t="s">
        <v>474</v>
      </c>
      <c r="D184">
        <v>3980</v>
      </c>
      <c r="E184">
        <v>232152</v>
      </c>
      <c r="I184" t="s">
        <v>77</v>
      </c>
      <c r="L184" t="s">
        <v>473</v>
      </c>
      <c r="M184">
        <v>0</v>
      </c>
      <c r="N184">
        <v>37</v>
      </c>
      <c r="O184">
        <v>12.9</v>
      </c>
      <c r="P184" t="s">
        <v>58</v>
      </c>
      <c r="Q184">
        <v>57</v>
      </c>
      <c r="R184">
        <v>3</v>
      </c>
      <c r="S184">
        <v>5</v>
      </c>
      <c r="T184">
        <v>0</v>
      </c>
      <c r="U184">
        <v>41</v>
      </c>
      <c r="V184">
        <v>46.4</v>
      </c>
      <c r="W184" t="s">
        <v>58</v>
      </c>
      <c r="X184">
        <v>56</v>
      </c>
      <c r="Y184">
        <v>30</v>
      </c>
      <c r="Z184">
        <v>6</v>
      </c>
      <c r="AA184">
        <v>305.64999999999998</v>
      </c>
      <c r="AB184">
        <v>-60.57</v>
      </c>
      <c r="AC184">
        <v>5.7</v>
      </c>
      <c r="AF184">
        <v>0.2</v>
      </c>
      <c r="AL184" t="s">
        <v>475</v>
      </c>
      <c r="AN184">
        <v>8.5000000000000006E-2</v>
      </c>
      <c r="AO184">
        <v>4.3999999999999997E-2</v>
      </c>
      <c r="AR184">
        <v>10</v>
      </c>
      <c r="AW184">
        <v>4.4000000000000004</v>
      </c>
      <c r="AX184">
        <v>13.2</v>
      </c>
      <c r="BA184" t="s">
        <v>68</v>
      </c>
    </row>
    <row r="185" spans="1:53" x14ac:dyDescent="0.25">
      <c r="A185">
        <v>184</v>
      </c>
      <c r="B185" t="s">
        <v>476</v>
      </c>
      <c r="C185" t="s">
        <v>477</v>
      </c>
      <c r="D185">
        <v>4058</v>
      </c>
      <c r="E185">
        <v>36602</v>
      </c>
      <c r="L185">
        <v>268</v>
      </c>
      <c r="M185">
        <v>0</v>
      </c>
      <c r="N185">
        <v>37</v>
      </c>
      <c r="O185">
        <v>55.8</v>
      </c>
      <c r="P185" t="s">
        <v>54</v>
      </c>
      <c r="Q185">
        <v>46</v>
      </c>
      <c r="R185">
        <v>28</v>
      </c>
      <c r="S185">
        <v>39</v>
      </c>
      <c r="T185">
        <v>0</v>
      </c>
      <c r="U185">
        <v>43</v>
      </c>
      <c r="V185">
        <v>28.1</v>
      </c>
      <c r="W185" t="s">
        <v>54</v>
      </c>
      <c r="X185">
        <v>47</v>
      </c>
      <c r="Y185">
        <v>1</v>
      </c>
      <c r="Z185">
        <v>29</v>
      </c>
      <c r="AA185">
        <v>121.52</v>
      </c>
      <c r="AB185">
        <v>-15.82</v>
      </c>
      <c r="AC185">
        <v>4.9400000000000004</v>
      </c>
      <c r="AF185">
        <v>0.18</v>
      </c>
      <c r="AH185">
        <v>0.09</v>
      </c>
      <c r="AL185" t="s">
        <v>478</v>
      </c>
      <c r="AN185">
        <v>-0.02</v>
      </c>
      <c r="AO185">
        <v>-3.4000000000000002E-2</v>
      </c>
      <c r="AQ185">
        <v>2.3E-2</v>
      </c>
      <c r="AR185">
        <v>13</v>
      </c>
      <c r="AS185" t="s">
        <v>195</v>
      </c>
      <c r="AU185">
        <v>58</v>
      </c>
      <c r="BA185" t="s">
        <v>68</v>
      </c>
    </row>
    <row r="186" spans="1:53" x14ac:dyDescent="0.25">
      <c r="A186">
        <v>185</v>
      </c>
      <c r="B186" t="s">
        <v>479</v>
      </c>
      <c r="C186" t="s">
        <v>480</v>
      </c>
      <c r="D186">
        <v>4065</v>
      </c>
      <c r="E186">
        <v>192690</v>
      </c>
      <c r="I186" t="s">
        <v>77</v>
      </c>
      <c r="M186">
        <v>0</v>
      </c>
      <c r="N186">
        <v>37</v>
      </c>
      <c r="O186">
        <v>54.2</v>
      </c>
      <c r="P186" t="s">
        <v>58</v>
      </c>
      <c r="Q186">
        <v>39</v>
      </c>
      <c r="R186">
        <v>0</v>
      </c>
      <c r="S186">
        <v>41</v>
      </c>
      <c r="T186">
        <v>0</v>
      </c>
      <c r="U186">
        <v>42</v>
      </c>
      <c r="V186">
        <v>42.9</v>
      </c>
      <c r="W186" t="s">
        <v>58</v>
      </c>
      <c r="X186">
        <v>38</v>
      </c>
      <c r="Y186">
        <v>27</v>
      </c>
      <c r="Z186">
        <v>48</v>
      </c>
      <c r="AA186">
        <v>311.54000000000002</v>
      </c>
      <c r="AB186">
        <v>-78.52</v>
      </c>
      <c r="AC186">
        <v>6.06</v>
      </c>
      <c r="AF186">
        <v>-0.03</v>
      </c>
      <c r="AH186">
        <v>-0.13</v>
      </c>
      <c r="AL186" t="s">
        <v>260</v>
      </c>
      <c r="AN186">
        <v>3.0000000000000001E-3</v>
      </c>
      <c r="AO186">
        <v>-5.0000000000000001E-3</v>
      </c>
      <c r="AR186">
        <v>10</v>
      </c>
      <c r="AS186" t="s">
        <v>60</v>
      </c>
      <c r="AW186">
        <v>0.3</v>
      </c>
      <c r="AX186">
        <v>0.6</v>
      </c>
      <c r="BA186" t="s">
        <v>68</v>
      </c>
    </row>
    <row r="187" spans="1:53" x14ac:dyDescent="0.25">
      <c r="A187">
        <v>186</v>
      </c>
      <c r="C187" t="s">
        <v>481</v>
      </c>
      <c r="D187">
        <v>4088</v>
      </c>
      <c r="E187">
        <v>248238</v>
      </c>
      <c r="M187">
        <v>0</v>
      </c>
      <c r="N187">
        <v>38</v>
      </c>
      <c r="O187">
        <v>12.5</v>
      </c>
      <c r="P187" t="s">
        <v>58</v>
      </c>
      <c r="Q187">
        <v>60</v>
      </c>
      <c r="R187">
        <v>48</v>
      </c>
      <c r="S187">
        <v>35</v>
      </c>
      <c r="T187">
        <v>0</v>
      </c>
      <c r="U187">
        <v>42</v>
      </c>
      <c r="V187">
        <v>41.8</v>
      </c>
      <c r="W187" t="s">
        <v>58</v>
      </c>
      <c r="X187">
        <v>60</v>
      </c>
      <c r="Y187">
        <v>15</v>
      </c>
      <c r="Z187">
        <v>45</v>
      </c>
      <c r="AA187">
        <v>304.92</v>
      </c>
      <c r="AB187">
        <v>-56.83</v>
      </c>
      <c r="AC187">
        <v>5.98</v>
      </c>
      <c r="AF187">
        <v>1.32</v>
      </c>
      <c r="AH187">
        <v>1.45</v>
      </c>
      <c r="AL187" t="s">
        <v>153</v>
      </c>
      <c r="AN187">
        <v>0.255</v>
      </c>
      <c r="AO187">
        <v>-4.4999999999999998E-2</v>
      </c>
      <c r="AR187">
        <v>26</v>
      </c>
      <c r="BA187" t="s">
        <v>68</v>
      </c>
    </row>
    <row r="188" spans="1:53" x14ac:dyDescent="0.25">
      <c r="A188">
        <v>187</v>
      </c>
      <c r="B188" t="s">
        <v>482</v>
      </c>
      <c r="C188" t="s">
        <v>483</v>
      </c>
      <c r="D188">
        <v>4089</v>
      </c>
      <c r="E188">
        <v>248237</v>
      </c>
      <c r="F188">
        <v>2047</v>
      </c>
      <c r="M188">
        <v>0</v>
      </c>
      <c r="N188">
        <v>38</v>
      </c>
      <c r="O188">
        <v>12</v>
      </c>
      <c r="P188" t="s">
        <v>58</v>
      </c>
      <c r="Q188">
        <v>66</v>
      </c>
      <c r="R188">
        <v>1</v>
      </c>
      <c r="S188">
        <v>3</v>
      </c>
      <c r="T188">
        <v>0</v>
      </c>
      <c r="U188">
        <v>42</v>
      </c>
      <c r="V188">
        <v>28.4</v>
      </c>
      <c r="W188" t="s">
        <v>58</v>
      </c>
      <c r="X188">
        <v>65</v>
      </c>
      <c r="Y188">
        <v>28</v>
      </c>
      <c r="Z188">
        <v>5</v>
      </c>
      <c r="AA188">
        <v>304.43</v>
      </c>
      <c r="AB188">
        <v>-51.63</v>
      </c>
      <c r="AC188">
        <v>5.39</v>
      </c>
      <c r="AF188">
        <v>0.5</v>
      </c>
      <c r="AH188">
        <v>0.02</v>
      </c>
      <c r="AL188" t="s">
        <v>395</v>
      </c>
      <c r="AN188">
        <v>5.2999999999999999E-2</v>
      </c>
      <c r="AO188">
        <v>4.2000000000000003E-2</v>
      </c>
      <c r="AQ188">
        <v>3.7999999999999999E-2</v>
      </c>
      <c r="AR188">
        <v>14</v>
      </c>
      <c r="AS188" t="s">
        <v>105</v>
      </c>
      <c r="AU188">
        <v>0</v>
      </c>
      <c r="BA188" t="s">
        <v>68</v>
      </c>
    </row>
    <row r="189" spans="1:53" x14ac:dyDescent="0.25">
      <c r="A189">
        <v>188</v>
      </c>
      <c r="B189" t="s">
        <v>484</v>
      </c>
      <c r="C189" t="s">
        <v>485</v>
      </c>
      <c r="D189">
        <v>4128</v>
      </c>
      <c r="E189">
        <v>147420</v>
      </c>
      <c r="F189">
        <v>22</v>
      </c>
      <c r="G189" t="s">
        <v>63</v>
      </c>
      <c r="L189">
        <v>272</v>
      </c>
      <c r="M189">
        <v>0</v>
      </c>
      <c r="N189">
        <v>38</v>
      </c>
      <c r="O189">
        <v>34.200000000000003</v>
      </c>
      <c r="P189" t="s">
        <v>58</v>
      </c>
      <c r="Q189">
        <v>18</v>
      </c>
      <c r="R189">
        <v>32</v>
      </c>
      <c r="S189">
        <v>8</v>
      </c>
      <c r="T189">
        <v>0</v>
      </c>
      <c r="U189">
        <v>43</v>
      </c>
      <c r="V189">
        <v>35.4</v>
      </c>
      <c r="W189" t="s">
        <v>58</v>
      </c>
      <c r="X189">
        <v>17</v>
      </c>
      <c r="Y189">
        <v>59</v>
      </c>
      <c r="Z189">
        <v>12</v>
      </c>
      <c r="AA189">
        <v>111.31</v>
      </c>
      <c r="AB189">
        <v>-80.680000000000007</v>
      </c>
      <c r="AC189">
        <v>2.04</v>
      </c>
      <c r="AF189">
        <v>1.02</v>
      </c>
      <c r="AH189">
        <v>0.87</v>
      </c>
      <c r="AJ189">
        <v>0.51</v>
      </c>
      <c r="AL189" t="s">
        <v>486</v>
      </c>
      <c r="AN189">
        <v>0.23400000000000001</v>
      </c>
      <c r="AO189">
        <v>3.3000000000000002E-2</v>
      </c>
      <c r="AQ189">
        <v>6.0999999999999999E-2</v>
      </c>
      <c r="AR189">
        <v>13</v>
      </c>
      <c r="AS189" t="s">
        <v>72</v>
      </c>
      <c r="AU189">
        <v>18</v>
      </c>
      <c r="BA189" t="s">
        <v>68</v>
      </c>
    </row>
    <row r="190" spans="1:53" x14ac:dyDescent="0.25">
      <c r="A190">
        <v>189</v>
      </c>
      <c r="C190" t="s">
        <v>487</v>
      </c>
      <c r="D190">
        <v>4142</v>
      </c>
      <c r="E190">
        <v>36617</v>
      </c>
      <c r="M190">
        <v>0</v>
      </c>
      <c r="N190">
        <v>38</v>
      </c>
      <c r="O190">
        <v>52.8</v>
      </c>
      <c r="P190" t="s">
        <v>54</v>
      </c>
      <c r="Q190">
        <v>47</v>
      </c>
      <c r="R190">
        <v>18</v>
      </c>
      <c r="S190">
        <v>58</v>
      </c>
      <c r="T190">
        <v>0</v>
      </c>
      <c r="U190">
        <v>44</v>
      </c>
      <c r="V190">
        <v>26.4</v>
      </c>
      <c r="W190" t="s">
        <v>54</v>
      </c>
      <c r="X190">
        <v>47</v>
      </c>
      <c r="Y190">
        <v>51</v>
      </c>
      <c r="Z190">
        <v>51</v>
      </c>
      <c r="AA190">
        <v>121.72</v>
      </c>
      <c r="AB190">
        <v>-14.99</v>
      </c>
      <c r="AC190">
        <v>5.67</v>
      </c>
      <c r="AF190">
        <v>-0.12</v>
      </c>
      <c r="AH190">
        <v>-0.56000000000000005</v>
      </c>
      <c r="AL190" t="s">
        <v>410</v>
      </c>
      <c r="AN190">
        <v>-2.5999999999999999E-2</v>
      </c>
      <c r="AO190">
        <v>1.4999999999999999E-2</v>
      </c>
      <c r="AR190">
        <v>-60</v>
      </c>
      <c r="AS190" t="s">
        <v>79</v>
      </c>
      <c r="AU190">
        <v>177</v>
      </c>
      <c r="BA190" t="s">
        <v>68</v>
      </c>
    </row>
    <row r="191" spans="1:53" x14ac:dyDescent="0.25">
      <c r="A191">
        <v>190</v>
      </c>
      <c r="C191" t="s">
        <v>488</v>
      </c>
      <c r="D191">
        <v>4145</v>
      </c>
      <c r="E191">
        <v>147422</v>
      </c>
      <c r="M191">
        <v>0</v>
      </c>
      <c r="N191">
        <v>38</v>
      </c>
      <c r="O191">
        <v>47.9</v>
      </c>
      <c r="P191" t="s">
        <v>58</v>
      </c>
      <c r="Q191">
        <v>12</v>
      </c>
      <c r="R191">
        <v>33</v>
      </c>
      <c r="S191">
        <v>14</v>
      </c>
      <c r="T191">
        <v>0</v>
      </c>
      <c r="U191">
        <v>43</v>
      </c>
      <c r="V191">
        <v>50.2</v>
      </c>
      <c r="W191" t="s">
        <v>58</v>
      </c>
      <c r="X191">
        <v>12</v>
      </c>
      <c r="Y191">
        <v>0</v>
      </c>
      <c r="Z191">
        <v>42</v>
      </c>
      <c r="AA191">
        <v>115.84</v>
      </c>
      <c r="AB191">
        <v>-74.78</v>
      </c>
      <c r="AC191">
        <v>6.02</v>
      </c>
      <c r="AF191">
        <v>1.1000000000000001</v>
      </c>
      <c r="AH191">
        <v>1.0900000000000001</v>
      </c>
      <c r="AL191" t="s">
        <v>489</v>
      </c>
      <c r="AN191">
        <v>7.0000000000000001E-3</v>
      </c>
      <c r="AO191">
        <v>-0.20399999999999999</v>
      </c>
      <c r="AR191">
        <v>-9</v>
      </c>
      <c r="AS191" t="s">
        <v>72</v>
      </c>
    </row>
    <row r="192" spans="1:53" x14ac:dyDescent="0.25">
      <c r="A192">
        <v>191</v>
      </c>
      <c r="B192" t="s">
        <v>490</v>
      </c>
      <c r="C192" t="s">
        <v>491</v>
      </c>
      <c r="D192">
        <v>4150</v>
      </c>
      <c r="E192">
        <v>232162</v>
      </c>
      <c r="F192">
        <v>23</v>
      </c>
      <c r="I192" t="s">
        <v>77</v>
      </c>
      <c r="M192">
        <v>0</v>
      </c>
      <c r="N192">
        <v>38</v>
      </c>
      <c r="O192">
        <v>51.7</v>
      </c>
      <c r="P192" t="s">
        <v>58</v>
      </c>
      <c r="Q192">
        <v>58</v>
      </c>
      <c r="R192">
        <v>0</v>
      </c>
      <c r="S192">
        <v>41</v>
      </c>
      <c r="T192">
        <v>0</v>
      </c>
      <c r="U192">
        <v>43</v>
      </c>
      <c r="V192">
        <v>21.2</v>
      </c>
      <c r="W192" t="s">
        <v>58</v>
      </c>
      <c r="X192">
        <v>57</v>
      </c>
      <c r="Y192">
        <v>27</v>
      </c>
      <c r="Z192">
        <v>47</v>
      </c>
      <c r="AA192">
        <v>305.08</v>
      </c>
      <c r="AB192">
        <v>-59.63</v>
      </c>
      <c r="AC192">
        <v>4.3600000000000003</v>
      </c>
      <c r="AF192">
        <v>0</v>
      </c>
      <c r="AH192">
        <v>-0.02</v>
      </c>
      <c r="AJ192">
        <v>0</v>
      </c>
      <c r="AL192" t="s">
        <v>239</v>
      </c>
      <c r="AN192">
        <v>-6.0000000000000001E-3</v>
      </c>
      <c r="AO192">
        <v>1.0999999999999999E-2</v>
      </c>
      <c r="AQ192">
        <v>4.5999999999999999E-2</v>
      </c>
      <c r="AR192">
        <v>2</v>
      </c>
      <c r="AS192" t="s">
        <v>60</v>
      </c>
      <c r="AU192">
        <v>96</v>
      </c>
      <c r="AW192">
        <v>7</v>
      </c>
      <c r="AX192">
        <v>19.8</v>
      </c>
    </row>
    <row r="193" spans="1:53" x14ac:dyDescent="0.25">
      <c r="A193">
        <v>192</v>
      </c>
      <c r="B193" t="s">
        <v>492</v>
      </c>
      <c r="C193" t="s">
        <v>493</v>
      </c>
      <c r="D193">
        <v>4161</v>
      </c>
      <c r="E193">
        <v>4216</v>
      </c>
      <c r="F193">
        <v>24</v>
      </c>
      <c r="J193">
        <v>624</v>
      </c>
      <c r="L193" t="s">
        <v>494</v>
      </c>
      <c r="M193">
        <v>0</v>
      </c>
      <c r="N193">
        <v>39</v>
      </c>
      <c r="O193">
        <v>2.2000000000000002</v>
      </c>
      <c r="P193" t="s">
        <v>54</v>
      </c>
      <c r="Q193">
        <v>74</v>
      </c>
      <c r="R193">
        <v>26</v>
      </c>
      <c r="S193">
        <v>29</v>
      </c>
      <c r="T193">
        <v>0</v>
      </c>
      <c r="U193">
        <v>45</v>
      </c>
      <c r="V193">
        <v>39</v>
      </c>
      <c r="W193" t="s">
        <v>54</v>
      </c>
      <c r="X193">
        <v>74</v>
      </c>
      <c r="Y193">
        <v>59</v>
      </c>
      <c r="Z193">
        <v>17</v>
      </c>
      <c r="AA193">
        <v>122.55</v>
      </c>
      <c r="AB193">
        <v>12.12</v>
      </c>
      <c r="AC193">
        <v>5.66</v>
      </c>
      <c r="AF193">
        <v>0.05</v>
      </c>
      <c r="AH193">
        <v>7.0000000000000007E-2</v>
      </c>
      <c r="AL193" t="s">
        <v>369</v>
      </c>
      <c r="AN193">
        <v>-1.7999999999999999E-2</v>
      </c>
      <c r="AO193">
        <v>-2.5999999999999999E-2</v>
      </c>
      <c r="AR193">
        <v>9</v>
      </c>
      <c r="AS193" t="s">
        <v>105</v>
      </c>
      <c r="AU193">
        <v>27</v>
      </c>
      <c r="AW193">
        <v>5.5</v>
      </c>
      <c r="AX193">
        <v>36</v>
      </c>
      <c r="BA193" t="s">
        <v>68</v>
      </c>
    </row>
    <row r="194" spans="1:53" x14ac:dyDescent="0.25">
      <c r="A194">
        <v>193</v>
      </c>
      <c r="B194" t="s">
        <v>495</v>
      </c>
      <c r="C194" t="s">
        <v>496</v>
      </c>
      <c r="D194">
        <v>4180</v>
      </c>
      <c r="E194">
        <v>36620</v>
      </c>
      <c r="F194">
        <v>25</v>
      </c>
      <c r="J194">
        <v>622</v>
      </c>
      <c r="L194" t="s">
        <v>497</v>
      </c>
      <c r="M194">
        <v>0</v>
      </c>
      <c r="N194">
        <v>39</v>
      </c>
      <c r="O194">
        <v>8.9</v>
      </c>
      <c r="P194" t="s">
        <v>54</v>
      </c>
      <c r="Q194">
        <v>47</v>
      </c>
      <c r="R194">
        <v>44</v>
      </c>
      <c r="S194">
        <v>14</v>
      </c>
      <c r="T194">
        <v>0</v>
      </c>
      <c r="U194">
        <v>44</v>
      </c>
      <c r="V194">
        <v>43.5</v>
      </c>
      <c r="W194" t="s">
        <v>54</v>
      </c>
      <c r="X194">
        <v>48</v>
      </c>
      <c r="Y194">
        <v>17</v>
      </c>
      <c r="Z194">
        <v>4</v>
      </c>
      <c r="AA194">
        <v>121.78</v>
      </c>
      <c r="AB194">
        <v>-14.57</v>
      </c>
      <c r="AC194">
        <v>4.54</v>
      </c>
      <c r="AF194">
        <v>-7.0000000000000007E-2</v>
      </c>
      <c r="AH194">
        <v>-0.51</v>
      </c>
      <c r="AJ194">
        <v>-0.05</v>
      </c>
      <c r="AL194" t="s">
        <v>498</v>
      </c>
      <c r="AN194">
        <v>1.9E-2</v>
      </c>
      <c r="AO194">
        <v>-8.0000000000000002E-3</v>
      </c>
      <c r="AR194">
        <v>-17</v>
      </c>
      <c r="AS194" t="s">
        <v>66</v>
      </c>
      <c r="AU194">
        <v>260</v>
      </c>
      <c r="AW194">
        <v>7.2</v>
      </c>
      <c r="AX194">
        <v>33.6</v>
      </c>
      <c r="BA194" t="s">
        <v>68</v>
      </c>
    </row>
    <row r="195" spans="1:53" x14ac:dyDescent="0.25">
      <c r="A195">
        <v>194</v>
      </c>
      <c r="B195" t="s">
        <v>499</v>
      </c>
      <c r="C195" t="s">
        <v>500</v>
      </c>
      <c r="D195">
        <v>4188</v>
      </c>
      <c r="E195">
        <v>147423</v>
      </c>
      <c r="F195">
        <v>2048</v>
      </c>
      <c r="G195" t="s">
        <v>63</v>
      </c>
      <c r="L195">
        <v>278</v>
      </c>
      <c r="M195">
        <v>0</v>
      </c>
      <c r="N195">
        <v>39</v>
      </c>
      <c r="O195">
        <v>8.6999999999999993</v>
      </c>
      <c r="P195" t="s">
        <v>58</v>
      </c>
      <c r="Q195">
        <v>11</v>
      </c>
      <c r="R195">
        <v>9</v>
      </c>
      <c r="S195">
        <v>15</v>
      </c>
      <c r="T195">
        <v>0</v>
      </c>
      <c r="U195">
        <v>44</v>
      </c>
      <c r="V195">
        <v>11.4</v>
      </c>
      <c r="W195" t="s">
        <v>58</v>
      </c>
      <c r="X195">
        <v>10</v>
      </c>
      <c r="Y195">
        <v>36</v>
      </c>
      <c r="Z195">
        <v>34</v>
      </c>
      <c r="AA195">
        <v>116.69</v>
      </c>
      <c r="AB195">
        <v>-73.39</v>
      </c>
      <c r="AC195">
        <v>4.76</v>
      </c>
      <c r="AF195">
        <v>1.01</v>
      </c>
      <c r="AH195">
        <v>0.84</v>
      </c>
      <c r="AJ195">
        <v>0.51</v>
      </c>
      <c r="AL195" t="s">
        <v>114</v>
      </c>
      <c r="AM195" t="s">
        <v>104</v>
      </c>
      <c r="AN195">
        <v>-8.9999999999999993E-3</v>
      </c>
      <c r="AO195">
        <v>-0.113</v>
      </c>
      <c r="AQ195">
        <v>2.1999999999999999E-2</v>
      </c>
      <c r="AR195">
        <v>1</v>
      </c>
      <c r="AT195" t="s">
        <v>67</v>
      </c>
      <c r="AU195">
        <v>17</v>
      </c>
      <c r="BA195" t="s">
        <v>68</v>
      </c>
    </row>
    <row r="196" spans="1:53" x14ac:dyDescent="0.25">
      <c r="A196">
        <v>195</v>
      </c>
      <c r="B196" t="s">
        <v>501</v>
      </c>
      <c r="C196" t="s">
        <v>502</v>
      </c>
      <c r="D196">
        <v>4211</v>
      </c>
      <c r="E196">
        <v>192703</v>
      </c>
      <c r="F196">
        <v>26</v>
      </c>
      <c r="M196">
        <v>0</v>
      </c>
      <c r="N196">
        <v>39</v>
      </c>
      <c r="O196">
        <v>22</v>
      </c>
      <c r="P196" t="s">
        <v>58</v>
      </c>
      <c r="Q196">
        <v>38</v>
      </c>
      <c r="R196">
        <v>58</v>
      </c>
      <c r="S196">
        <v>21</v>
      </c>
      <c r="T196">
        <v>0</v>
      </c>
      <c r="U196">
        <v>44</v>
      </c>
      <c r="V196">
        <v>12.1</v>
      </c>
      <c r="W196" t="s">
        <v>58</v>
      </c>
      <c r="X196">
        <v>38</v>
      </c>
      <c r="Y196">
        <v>25</v>
      </c>
      <c r="Z196">
        <v>18</v>
      </c>
      <c r="AA196">
        <v>310.14</v>
      </c>
      <c r="AB196">
        <v>-78.599999999999994</v>
      </c>
      <c r="AC196">
        <v>5.9</v>
      </c>
      <c r="AF196">
        <v>1.1599999999999999</v>
      </c>
      <c r="AH196">
        <v>1.18</v>
      </c>
      <c r="AL196" t="s">
        <v>96</v>
      </c>
      <c r="AN196">
        <v>0.24399999999999999</v>
      </c>
      <c r="AO196">
        <v>0.113</v>
      </c>
      <c r="AQ196">
        <v>0.01</v>
      </c>
      <c r="AR196">
        <v>27</v>
      </c>
    </row>
    <row r="197" spans="1:53" x14ac:dyDescent="0.25">
      <c r="A197">
        <v>196</v>
      </c>
      <c r="C197" t="s">
        <v>503</v>
      </c>
      <c r="D197">
        <v>4222</v>
      </c>
      <c r="E197">
        <v>21677</v>
      </c>
      <c r="J197">
        <v>625</v>
      </c>
      <c r="M197">
        <v>0</v>
      </c>
      <c r="N197">
        <v>39</v>
      </c>
      <c r="O197">
        <v>35</v>
      </c>
      <c r="P197" t="s">
        <v>54</v>
      </c>
      <c r="Q197">
        <v>54</v>
      </c>
      <c r="R197">
        <v>40</v>
      </c>
      <c r="S197">
        <v>27</v>
      </c>
      <c r="T197">
        <v>0</v>
      </c>
      <c r="U197">
        <v>45</v>
      </c>
      <c r="V197">
        <v>17.2</v>
      </c>
      <c r="W197" t="s">
        <v>54</v>
      </c>
      <c r="X197">
        <v>55</v>
      </c>
      <c r="Y197">
        <v>13</v>
      </c>
      <c r="Z197">
        <v>18</v>
      </c>
      <c r="AA197">
        <v>122.05</v>
      </c>
      <c r="AB197">
        <v>-7.64</v>
      </c>
      <c r="AC197">
        <v>5.42</v>
      </c>
      <c r="AF197">
        <v>0.04</v>
      </c>
      <c r="AH197">
        <v>0.04</v>
      </c>
      <c r="AL197" t="s">
        <v>310</v>
      </c>
      <c r="AN197">
        <v>-2.5000000000000001E-2</v>
      </c>
      <c r="AO197">
        <v>2E-3</v>
      </c>
      <c r="AQ197">
        <v>1.2E-2</v>
      </c>
      <c r="AR197">
        <v>-9</v>
      </c>
      <c r="AS197" t="s">
        <v>60</v>
      </c>
      <c r="AU197">
        <v>59</v>
      </c>
      <c r="AW197">
        <v>5.4</v>
      </c>
      <c r="AX197">
        <v>89</v>
      </c>
      <c r="AY197" t="s">
        <v>56</v>
      </c>
      <c r="AZ197">
        <v>3</v>
      </c>
      <c r="BA197" t="s">
        <v>68</v>
      </c>
    </row>
    <row r="198" spans="1:53" x14ac:dyDescent="0.25">
      <c r="A198">
        <v>197</v>
      </c>
      <c r="C198" t="s">
        <v>504</v>
      </c>
      <c r="D198">
        <v>4247</v>
      </c>
      <c r="E198">
        <v>166528</v>
      </c>
      <c r="M198">
        <v>0</v>
      </c>
      <c r="N198">
        <v>39</v>
      </c>
      <c r="O198">
        <v>47.5</v>
      </c>
      <c r="P198" t="s">
        <v>58</v>
      </c>
      <c r="Q198">
        <v>22</v>
      </c>
      <c r="R198">
        <v>33</v>
      </c>
      <c r="S198">
        <v>21</v>
      </c>
      <c r="T198">
        <v>0</v>
      </c>
      <c r="U198">
        <v>44</v>
      </c>
      <c r="V198">
        <v>44.4</v>
      </c>
      <c r="W198" t="s">
        <v>58</v>
      </c>
      <c r="X198">
        <v>22</v>
      </c>
      <c r="Y198">
        <v>0</v>
      </c>
      <c r="Z198">
        <v>22</v>
      </c>
      <c r="AA198">
        <v>106.02</v>
      </c>
      <c r="AB198">
        <v>-84.66</v>
      </c>
      <c r="AC198">
        <v>5.24</v>
      </c>
      <c r="AF198">
        <v>0.33</v>
      </c>
      <c r="AL198" t="s">
        <v>505</v>
      </c>
      <c r="AN198">
        <v>-6.6000000000000003E-2</v>
      </c>
      <c r="AO198">
        <v>8.3000000000000004E-2</v>
      </c>
      <c r="AQ198">
        <v>4.8000000000000001E-2</v>
      </c>
      <c r="AR198">
        <v>12</v>
      </c>
      <c r="AU198">
        <v>32</v>
      </c>
    </row>
    <row r="199" spans="1:53" x14ac:dyDescent="0.25">
      <c r="A199">
        <v>198</v>
      </c>
      <c r="C199" t="s">
        <v>506</v>
      </c>
      <c r="D199">
        <v>4293</v>
      </c>
      <c r="E199">
        <v>215221</v>
      </c>
      <c r="F199">
        <v>1017</v>
      </c>
      <c r="M199">
        <v>0</v>
      </c>
      <c r="N199">
        <v>40</v>
      </c>
      <c r="O199">
        <v>13.4</v>
      </c>
      <c r="P199" t="s">
        <v>58</v>
      </c>
      <c r="Q199">
        <v>43</v>
      </c>
      <c r="R199">
        <v>13</v>
      </c>
      <c r="S199">
        <v>16</v>
      </c>
      <c r="T199">
        <v>0</v>
      </c>
      <c r="U199">
        <v>44</v>
      </c>
      <c r="V199">
        <v>57.1</v>
      </c>
      <c r="W199" t="s">
        <v>58</v>
      </c>
      <c r="X199">
        <v>42</v>
      </c>
      <c r="Y199">
        <v>40</v>
      </c>
      <c r="Z199">
        <v>36</v>
      </c>
      <c r="AA199">
        <v>307.36</v>
      </c>
      <c r="AB199">
        <v>-74.400000000000006</v>
      </c>
      <c r="AC199">
        <v>5.94</v>
      </c>
      <c r="AF199">
        <v>0.28000000000000003</v>
      </c>
      <c r="AL199" t="s">
        <v>507</v>
      </c>
      <c r="AN199">
        <v>-8.5999999999999993E-2</v>
      </c>
      <c r="AO199">
        <v>-0.10199999999999999</v>
      </c>
      <c r="AR199">
        <v>10</v>
      </c>
      <c r="AS199" t="s">
        <v>79</v>
      </c>
    </row>
    <row r="200" spans="1:53" x14ac:dyDescent="0.25">
      <c r="A200">
        <v>199</v>
      </c>
      <c r="C200" t="s">
        <v>508</v>
      </c>
      <c r="D200">
        <v>4294</v>
      </c>
      <c r="E200">
        <v>248243</v>
      </c>
      <c r="I200" t="s">
        <v>77</v>
      </c>
      <c r="M200">
        <v>0</v>
      </c>
      <c r="N200">
        <v>40</v>
      </c>
      <c r="O200">
        <v>10.5</v>
      </c>
      <c r="P200" t="s">
        <v>58</v>
      </c>
      <c r="Q200">
        <v>63</v>
      </c>
      <c r="R200">
        <v>2</v>
      </c>
      <c r="S200">
        <v>43</v>
      </c>
      <c r="T200">
        <v>0</v>
      </c>
      <c r="U200">
        <v>44</v>
      </c>
      <c r="V200">
        <v>32.299999999999997</v>
      </c>
      <c r="W200" t="s">
        <v>58</v>
      </c>
      <c r="X200">
        <v>62</v>
      </c>
      <c r="Y200">
        <v>29</v>
      </c>
      <c r="Z200">
        <v>52</v>
      </c>
      <c r="AA200">
        <v>304.31</v>
      </c>
      <c r="AB200">
        <v>-54.61</v>
      </c>
      <c r="AC200">
        <v>6.07</v>
      </c>
      <c r="AF200">
        <v>0.44</v>
      </c>
      <c r="AH200">
        <v>0.13</v>
      </c>
      <c r="AL200" t="s">
        <v>509</v>
      </c>
      <c r="AN200">
        <v>0.14299999999999999</v>
      </c>
      <c r="AO200">
        <v>-5.0000000000000001E-3</v>
      </c>
      <c r="AR200">
        <v>-4</v>
      </c>
      <c r="AS200" t="s">
        <v>72</v>
      </c>
      <c r="AW200">
        <v>1.8</v>
      </c>
      <c r="AX200">
        <v>2.5</v>
      </c>
      <c r="BA200" t="s">
        <v>68</v>
      </c>
    </row>
    <row r="201" spans="1:53" x14ac:dyDescent="0.25">
      <c r="A201">
        <v>200</v>
      </c>
      <c r="C201" t="s">
        <v>510</v>
      </c>
      <c r="D201">
        <v>4295</v>
      </c>
      <c r="E201">
        <v>11380</v>
      </c>
      <c r="M201">
        <v>0</v>
      </c>
      <c r="N201">
        <v>40</v>
      </c>
      <c r="O201">
        <v>22.1</v>
      </c>
      <c r="P201" t="s">
        <v>54</v>
      </c>
      <c r="Q201">
        <v>68</v>
      </c>
      <c r="R201">
        <v>46</v>
      </c>
      <c r="S201">
        <v>42</v>
      </c>
      <c r="T201">
        <v>0</v>
      </c>
      <c r="U201">
        <v>46</v>
      </c>
      <c r="V201">
        <v>39</v>
      </c>
      <c r="W201" t="s">
        <v>54</v>
      </c>
      <c r="X201">
        <v>69</v>
      </c>
      <c r="Y201">
        <v>19</v>
      </c>
      <c r="Z201">
        <v>30</v>
      </c>
      <c r="AA201">
        <v>122.5</v>
      </c>
      <c r="AB201">
        <v>6.46</v>
      </c>
      <c r="AC201">
        <v>6.33</v>
      </c>
      <c r="AD201" t="s">
        <v>200</v>
      </c>
      <c r="AL201" t="s">
        <v>511</v>
      </c>
      <c r="AN201">
        <v>0.19600000000000001</v>
      </c>
      <c r="AO201">
        <v>1E-3</v>
      </c>
      <c r="AR201">
        <v>-14</v>
      </c>
      <c r="AU201">
        <v>15</v>
      </c>
    </row>
    <row r="202" spans="1:53" x14ac:dyDescent="0.25">
      <c r="A202">
        <v>201</v>
      </c>
      <c r="C202" t="s">
        <v>512</v>
      </c>
      <c r="D202">
        <v>4301</v>
      </c>
      <c r="E202">
        <v>128935</v>
      </c>
      <c r="G202" t="s">
        <v>63</v>
      </c>
      <c r="M202">
        <v>0</v>
      </c>
      <c r="N202">
        <v>40</v>
      </c>
      <c r="O202">
        <v>18.600000000000001</v>
      </c>
      <c r="P202" t="s">
        <v>58</v>
      </c>
      <c r="Q202">
        <v>5</v>
      </c>
      <c r="R202">
        <v>10</v>
      </c>
      <c r="S202">
        <v>38</v>
      </c>
      <c r="T202">
        <v>0</v>
      </c>
      <c r="U202">
        <v>45</v>
      </c>
      <c r="V202">
        <v>24.1</v>
      </c>
      <c r="W202" t="s">
        <v>58</v>
      </c>
      <c r="X202">
        <v>4</v>
      </c>
      <c r="Y202">
        <v>37</v>
      </c>
      <c r="Z202">
        <v>45</v>
      </c>
      <c r="AA202">
        <v>119</v>
      </c>
      <c r="AB202">
        <v>-67.459999999999994</v>
      </c>
      <c r="AC202">
        <v>6.15</v>
      </c>
      <c r="AF202">
        <v>1.62</v>
      </c>
      <c r="AH202">
        <v>2.0099999999999998</v>
      </c>
      <c r="AL202" t="s">
        <v>112</v>
      </c>
      <c r="AN202">
        <v>2.8000000000000001E-2</v>
      </c>
      <c r="AO202">
        <v>3.3000000000000002E-2</v>
      </c>
      <c r="AR202">
        <v>7</v>
      </c>
      <c r="AS202" t="s">
        <v>60</v>
      </c>
    </row>
    <row r="203" spans="1:53" x14ac:dyDescent="0.25">
      <c r="A203">
        <v>202</v>
      </c>
      <c r="C203" t="s">
        <v>513</v>
      </c>
      <c r="D203">
        <v>4304</v>
      </c>
      <c r="E203">
        <v>232168</v>
      </c>
      <c r="F203">
        <v>2049</v>
      </c>
      <c r="M203">
        <v>0</v>
      </c>
      <c r="N203">
        <v>40</v>
      </c>
      <c r="O203">
        <v>24</v>
      </c>
      <c r="P203" t="s">
        <v>58</v>
      </c>
      <c r="Q203">
        <v>54</v>
      </c>
      <c r="R203">
        <v>15</v>
      </c>
      <c r="S203">
        <v>44</v>
      </c>
      <c r="T203">
        <v>0</v>
      </c>
      <c r="U203">
        <v>45</v>
      </c>
      <c r="V203">
        <v>0</v>
      </c>
      <c r="W203" t="s">
        <v>58</v>
      </c>
      <c r="X203">
        <v>53</v>
      </c>
      <c r="Y203">
        <v>42</v>
      </c>
      <c r="Z203">
        <v>54</v>
      </c>
      <c r="AA203">
        <v>305.07</v>
      </c>
      <c r="AB203">
        <v>-63.39</v>
      </c>
      <c r="AC203">
        <v>6.15</v>
      </c>
      <c r="AF203">
        <v>0.53</v>
      </c>
      <c r="AH203">
        <v>-0.08</v>
      </c>
      <c r="AL203" t="s">
        <v>514</v>
      </c>
      <c r="AN203">
        <v>0.23</v>
      </c>
      <c r="AO203">
        <v>0</v>
      </c>
      <c r="AR203">
        <v>14</v>
      </c>
    </row>
    <row r="204" spans="1:53" x14ac:dyDescent="0.25">
      <c r="A204">
        <v>203</v>
      </c>
      <c r="B204" t="s">
        <v>515</v>
      </c>
      <c r="C204" t="s">
        <v>516</v>
      </c>
      <c r="D204">
        <v>4307</v>
      </c>
      <c r="E204">
        <v>147432</v>
      </c>
      <c r="I204" t="s">
        <v>77</v>
      </c>
      <c r="M204">
        <v>0</v>
      </c>
      <c r="N204">
        <v>40</v>
      </c>
      <c r="O204">
        <v>27.3</v>
      </c>
      <c r="P204" t="s">
        <v>58</v>
      </c>
      <c r="Q204">
        <v>13</v>
      </c>
      <c r="R204">
        <v>25</v>
      </c>
      <c r="S204">
        <v>20</v>
      </c>
      <c r="T204">
        <v>0</v>
      </c>
      <c r="U204">
        <v>45</v>
      </c>
      <c r="V204">
        <v>28.7</v>
      </c>
      <c r="W204" t="s">
        <v>58</v>
      </c>
      <c r="X204">
        <v>12</v>
      </c>
      <c r="Y204">
        <v>52</v>
      </c>
      <c r="Z204">
        <v>51</v>
      </c>
      <c r="AA204">
        <v>117.05</v>
      </c>
      <c r="AB204">
        <v>-75.680000000000007</v>
      </c>
      <c r="AC204">
        <v>6.15</v>
      </c>
      <c r="AF204">
        <v>0.61</v>
      </c>
      <c r="AH204">
        <v>0.1</v>
      </c>
      <c r="AL204" t="s">
        <v>241</v>
      </c>
      <c r="AN204">
        <v>-3.4000000000000002E-2</v>
      </c>
      <c r="AO204">
        <v>-0.20100000000000001</v>
      </c>
      <c r="AR204">
        <v>-13</v>
      </c>
      <c r="AW204">
        <v>6.3</v>
      </c>
      <c r="AX204">
        <v>69.5</v>
      </c>
      <c r="BA204" t="s">
        <v>68</v>
      </c>
    </row>
    <row r="205" spans="1:53" x14ac:dyDescent="0.25">
      <c r="A205">
        <v>204</v>
      </c>
      <c r="C205" t="s">
        <v>517</v>
      </c>
      <c r="D205">
        <v>4321</v>
      </c>
      <c r="E205">
        <v>21689</v>
      </c>
      <c r="M205">
        <v>0</v>
      </c>
      <c r="N205">
        <v>40</v>
      </c>
      <c r="O205">
        <v>31.6</v>
      </c>
      <c r="P205" t="s">
        <v>54</v>
      </c>
      <c r="Q205">
        <v>54</v>
      </c>
      <c r="R205">
        <v>45</v>
      </c>
      <c r="S205">
        <v>31</v>
      </c>
      <c r="T205">
        <v>0</v>
      </c>
      <c r="U205">
        <v>46</v>
      </c>
      <c r="V205">
        <v>15.1</v>
      </c>
      <c r="W205" t="s">
        <v>54</v>
      </c>
      <c r="X205">
        <v>55</v>
      </c>
      <c r="Y205">
        <v>18</v>
      </c>
      <c r="Z205">
        <v>19</v>
      </c>
      <c r="AA205">
        <v>122.19</v>
      </c>
      <c r="AB205">
        <v>-7.56</v>
      </c>
      <c r="AC205">
        <v>6.52</v>
      </c>
      <c r="AL205" t="s">
        <v>518</v>
      </c>
      <c r="AN205">
        <v>1.4999999999999999E-2</v>
      </c>
      <c r="AO205">
        <v>-1.2E-2</v>
      </c>
      <c r="AR205">
        <v>-8</v>
      </c>
    </row>
    <row r="206" spans="1:53" x14ac:dyDescent="0.25">
      <c r="A206">
        <v>205</v>
      </c>
      <c r="C206" t="s">
        <v>519</v>
      </c>
      <c r="D206">
        <v>4335</v>
      </c>
      <c r="E206">
        <v>36640</v>
      </c>
      <c r="M206">
        <v>0</v>
      </c>
      <c r="N206">
        <v>40</v>
      </c>
      <c r="O206">
        <v>38.4</v>
      </c>
      <c r="P206" t="s">
        <v>54</v>
      </c>
      <c r="Q206">
        <v>44</v>
      </c>
      <c r="R206">
        <v>18</v>
      </c>
      <c r="S206">
        <v>53</v>
      </c>
      <c r="T206">
        <v>0</v>
      </c>
      <c r="U206">
        <v>46</v>
      </c>
      <c r="V206">
        <v>10.9</v>
      </c>
      <c r="W206" t="s">
        <v>54</v>
      </c>
      <c r="X206">
        <v>44</v>
      </c>
      <c r="Y206">
        <v>51</v>
      </c>
      <c r="Z206">
        <v>41</v>
      </c>
      <c r="AA206">
        <v>121.95</v>
      </c>
      <c r="AB206">
        <v>-18</v>
      </c>
      <c r="AC206">
        <v>6.05</v>
      </c>
      <c r="AF206">
        <v>-7.0000000000000007E-2</v>
      </c>
      <c r="AH206">
        <v>-0.27</v>
      </c>
      <c r="AL206" t="s">
        <v>520</v>
      </c>
      <c r="AN206">
        <v>2.8000000000000001E-2</v>
      </c>
      <c r="AO206">
        <v>-8.9999999999999993E-3</v>
      </c>
      <c r="AR206">
        <v>0</v>
      </c>
      <c r="AS206" t="s">
        <v>79</v>
      </c>
      <c r="AU206">
        <v>25</v>
      </c>
      <c r="BA206" t="s">
        <v>68</v>
      </c>
    </row>
    <row r="207" spans="1:53" x14ac:dyDescent="0.25">
      <c r="A207">
        <v>206</v>
      </c>
      <c r="C207" t="s">
        <v>521</v>
      </c>
      <c r="D207">
        <v>4338</v>
      </c>
      <c r="E207">
        <v>147436</v>
      </c>
      <c r="J207">
        <v>636</v>
      </c>
      <c r="M207">
        <v>0</v>
      </c>
      <c r="N207">
        <v>40</v>
      </c>
      <c r="O207">
        <v>41.7</v>
      </c>
      <c r="P207" t="s">
        <v>58</v>
      </c>
      <c r="Q207">
        <v>16</v>
      </c>
      <c r="R207">
        <v>58</v>
      </c>
      <c r="S207">
        <v>16</v>
      </c>
      <c r="T207">
        <v>0</v>
      </c>
      <c r="U207">
        <v>45</v>
      </c>
      <c r="V207">
        <v>41.7</v>
      </c>
      <c r="W207" t="s">
        <v>58</v>
      </c>
      <c r="X207">
        <v>16</v>
      </c>
      <c r="Y207">
        <v>25</v>
      </c>
      <c r="Z207">
        <v>27</v>
      </c>
      <c r="AA207">
        <v>115.55</v>
      </c>
      <c r="AB207">
        <v>-79.209999999999994</v>
      </c>
      <c r="AC207">
        <v>6.47</v>
      </c>
      <c r="AF207">
        <v>0.31</v>
      </c>
      <c r="AL207" t="s">
        <v>522</v>
      </c>
      <c r="AN207">
        <v>1.4E-2</v>
      </c>
      <c r="AO207">
        <v>-5.0000000000000001E-3</v>
      </c>
      <c r="AR207">
        <v>0</v>
      </c>
      <c r="AW207">
        <v>3</v>
      </c>
      <c r="AX207">
        <v>3</v>
      </c>
    </row>
    <row r="208" spans="1:53" x14ac:dyDescent="0.25">
      <c r="A208">
        <v>207</v>
      </c>
      <c r="C208" t="s">
        <v>523</v>
      </c>
      <c r="D208">
        <v>4362</v>
      </c>
      <c r="E208">
        <v>21693</v>
      </c>
      <c r="M208">
        <v>0</v>
      </c>
      <c r="N208">
        <v>40</v>
      </c>
      <c r="O208">
        <v>52.4</v>
      </c>
      <c r="P208" t="s">
        <v>54</v>
      </c>
      <c r="Q208">
        <v>59</v>
      </c>
      <c r="R208">
        <v>1</v>
      </c>
      <c r="S208">
        <v>40</v>
      </c>
      <c r="T208">
        <v>0</v>
      </c>
      <c r="U208">
        <v>46</v>
      </c>
      <c r="V208">
        <v>42.4</v>
      </c>
      <c r="W208" t="s">
        <v>54</v>
      </c>
      <c r="X208">
        <v>59</v>
      </c>
      <c r="Y208">
        <v>34</v>
      </c>
      <c r="Z208">
        <v>28</v>
      </c>
      <c r="AA208">
        <v>122.33</v>
      </c>
      <c r="AB208">
        <v>-3.29</v>
      </c>
      <c r="AC208">
        <v>6.39</v>
      </c>
      <c r="AF208">
        <v>1.0900000000000001</v>
      </c>
      <c r="AH208">
        <v>0.77</v>
      </c>
      <c r="AL208" t="s">
        <v>524</v>
      </c>
      <c r="AN208">
        <v>-8.0000000000000002E-3</v>
      </c>
      <c r="AO208">
        <v>-1E-3</v>
      </c>
      <c r="AR208">
        <v>-15</v>
      </c>
      <c r="AS208" t="s">
        <v>60</v>
      </c>
    </row>
    <row r="209" spans="1:53" x14ac:dyDescent="0.25">
      <c r="A209">
        <v>208</v>
      </c>
      <c r="B209" t="s">
        <v>525</v>
      </c>
      <c r="C209" t="s">
        <v>526</v>
      </c>
      <c r="D209">
        <v>4382</v>
      </c>
      <c r="E209">
        <v>4226</v>
      </c>
      <c r="M209">
        <v>0</v>
      </c>
      <c r="N209">
        <v>41</v>
      </c>
      <c r="O209">
        <v>5</v>
      </c>
      <c r="P209" t="s">
        <v>54</v>
      </c>
      <c r="Q209">
        <v>74</v>
      </c>
      <c r="R209">
        <v>18</v>
      </c>
      <c r="S209">
        <v>5</v>
      </c>
      <c r="T209">
        <v>0</v>
      </c>
      <c r="U209">
        <v>47</v>
      </c>
      <c r="V209">
        <v>46.1</v>
      </c>
      <c r="W209" t="s">
        <v>54</v>
      </c>
      <c r="X209">
        <v>74</v>
      </c>
      <c r="Y209">
        <v>50</v>
      </c>
      <c r="Z209">
        <v>51</v>
      </c>
      <c r="AA209">
        <v>122.69</v>
      </c>
      <c r="AB209">
        <v>11.98</v>
      </c>
      <c r="AC209">
        <v>5.41</v>
      </c>
      <c r="AF209">
        <v>-0.08</v>
      </c>
      <c r="AH209">
        <v>-0.39</v>
      </c>
      <c r="AL209" t="s">
        <v>217</v>
      </c>
      <c r="AN209">
        <v>1.4999999999999999E-2</v>
      </c>
      <c r="AO209">
        <v>-8.9999999999999993E-3</v>
      </c>
      <c r="AR209">
        <v>-3</v>
      </c>
      <c r="AS209" t="s">
        <v>195</v>
      </c>
      <c r="AU209">
        <v>4</v>
      </c>
      <c r="BA209" t="s">
        <v>68</v>
      </c>
    </row>
    <row r="210" spans="1:53" x14ac:dyDescent="0.25">
      <c r="A210">
        <v>209</v>
      </c>
      <c r="C210" t="s">
        <v>527</v>
      </c>
      <c r="D210">
        <v>4391</v>
      </c>
      <c r="E210">
        <v>215232</v>
      </c>
      <c r="I210" t="s">
        <v>77</v>
      </c>
      <c r="M210">
        <v>0</v>
      </c>
      <c r="N210">
        <v>41</v>
      </c>
      <c r="O210">
        <v>4.0999999999999996</v>
      </c>
      <c r="P210" t="s">
        <v>58</v>
      </c>
      <c r="Q210">
        <v>48</v>
      </c>
      <c r="R210">
        <v>6</v>
      </c>
      <c r="S210">
        <v>4</v>
      </c>
      <c r="T210">
        <v>0</v>
      </c>
      <c r="U210">
        <v>45</v>
      </c>
      <c r="V210">
        <v>45.6</v>
      </c>
      <c r="W210" t="s">
        <v>58</v>
      </c>
      <c r="X210">
        <v>47</v>
      </c>
      <c r="Y210">
        <v>33</v>
      </c>
      <c r="Z210">
        <v>6</v>
      </c>
      <c r="AA210">
        <v>305.68</v>
      </c>
      <c r="AB210">
        <v>-69.540000000000006</v>
      </c>
      <c r="AC210">
        <v>5.8</v>
      </c>
      <c r="AF210">
        <v>0.64</v>
      </c>
      <c r="AL210" t="s">
        <v>460</v>
      </c>
      <c r="AN210">
        <v>0.184</v>
      </c>
      <c r="AO210">
        <v>8.5999999999999993E-2</v>
      </c>
      <c r="AQ210">
        <v>4.9000000000000002E-2</v>
      </c>
      <c r="AR210">
        <v>-11</v>
      </c>
      <c r="AW210">
        <v>7.7</v>
      </c>
      <c r="AX210">
        <v>14.3</v>
      </c>
    </row>
    <row r="211" spans="1:53" x14ac:dyDescent="0.25">
      <c r="A211">
        <v>210</v>
      </c>
      <c r="C211" t="s">
        <v>528</v>
      </c>
      <c r="D211">
        <v>4398</v>
      </c>
      <c r="E211">
        <v>166555</v>
      </c>
      <c r="M211">
        <v>0</v>
      </c>
      <c r="N211">
        <v>41</v>
      </c>
      <c r="O211">
        <v>13.6</v>
      </c>
      <c r="P211" t="s">
        <v>58</v>
      </c>
      <c r="Q211">
        <v>23</v>
      </c>
      <c r="R211">
        <v>4</v>
      </c>
      <c r="S211">
        <v>7</v>
      </c>
      <c r="T211">
        <v>0</v>
      </c>
      <c r="U211">
        <v>46</v>
      </c>
      <c r="V211">
        <v>11.8</v>
      </c>
      <c r="W211" t="s">
        <v>58</v>
      </c>
      <c r="X211">
        <v>22</v>
      </c>
      <c r="Y211">
        <v>31</v>
      </c>
      <c r="Z211">
        <v>19</v>
      </c>
      <c r="AA211">
        <v>108.14</v>
      </c>
      <c r="AB211">
        <v>-85.24</v>
      </c>
      <c r="AC211">
        <v>5.5</v>
      </c>
      <c r="AF211">
        <v>0.98</v>
      </c>
      <c r="AL211" t="s">
        <v>455</v>
      </c>
      <c r="AN211">
        <v>0.20100000000000001</v>
      </c>
      <c r="AO211">
        <v>-6.0000000000000001E-3</v>
      </c>
      <c r="AQ211">
        <v>2.1000000000000001E-2</v>
      </c>
      <c r="AR211">
        <v>-15</v>
      </c>
      <c r="AS211" t="s">
        <v>60</v>
      </c>
      <c r="BA211" t="s">
        <v>68</v>
      </c>
    </row>
    <row r="212" spans="1:53" x14ac:dyDescent="0.25">
      <c r="A212">
        <v>211</v>
      </c>
      <c r="B212" t="s">
        <v>529</v>
      </c>
      <c r="C212" t="s">
        <v>530</v>
      </c>
      <c r="D212">
        <v>4408</v>
      </c>
      <c r="E212">
        <v>92072</v>
      </c>
      <c r="G212" t="s">
        <v>63</v>
      </c>
      <c r="L212">
        <v>293</v>
      </c>
      <c r="M212">
        <v>0</v>
      </c>
      <c r="N212">
        <v>41</v>
      </c>
      <c r="O212">
        <v>18.899999999999999</v>
      </c>
      <c r="P212" t="s">
        <v>54</v>
      </c>
      <c r="Q212">
        <v>14</v>
      </c>
      <c r="R212">
        <v>55</v>
      </c>
      <c r="S212">
        <v>49</v>
      </c>
      <c r="T212">
        <v>0</v>
      </c>
      <c r="U212">
        <v>46</v>
      </c>
      <c r="V212">
        <v>33</v>
      </c>
      <c r="W212" t="s">
        <v>54</v>
      </c>
      <c r="X212">
        <v>15</v>
      </c>
      <c r="Y212">
        <v>28</v>
      </c>
      <c r="Z212">
        <v>32</v>
      </c>
      <c r="AA212">
        <v>121.19</v>
      </c>
      <c r="AB212">
        <v>-47.38</v>
      </c>
      <c r="AC212">
        <v>5.38</v>
      </c>
      <c r="AF212">
        <v>1.65</v>
      </c>
      <c r="AH212">
        <v>1.76</v>
      </c>
      <c r="AL212" t="s">
        <v>531</v>
      </c>
      <c r="AN212">
        <v>-2.7E-2</v>
      </c>
      <c r="AO212">
        <v>-4.3999999999999997E-2</v>
      </c>
      <c r="AQ212">
        <v>1.4999999999999999E-2</v>
      </c>
      <c r="AR212">
        <v>-27</v>
      </c>
      <c r="AS212" t="s">
        <v>60</v>
      </c>
      <c r="BA212" t="s">
        <v>68</v>
      </c>
    </row>
    <row r="213" spans="1:53" x14ac:dyDescent="0.25">
      <c r="A213">
        <v>212</v>
      </c>
      <c r="C213" t="s">
        <v>532</v>
      </c>
      <c r="D213">
        <v>4440</v>
      </c>
      <c r="E213">
        <v>4229</v>
      </c>
      <c r="M213">
        <v>0</v>
      </c>
      <c r="N213">
        <v>41</v>
      </c>
      <c r="O213">
        <v>36.799999999999997</v>
      </c>
      <c r="P213" t="s">
        <v>54</v>
      </c>
      <c r="Q213">
        <v>72</v>
      </c>
      <c r="R213">
        <v>7</v>
      </c>
      <c r="S213">
        <v>41</v>
      </c>
      <c r="T213">
        <v>0</v>
      </c>
      <c r="U213">
        <v>48</v>
      </c>
      <c r="V213">
        <v>9.1</v>
      </c>
      <c r="W213" t="s">
        <v>54</v>
      </c>
      <c r="X213">
        <v>72</v>
      </c>
      <c r="Y213">
        <v>40</v>
      </c>
      <c r="Z213">
        <v>30</v>
      </c>
      <c r="AA213">
        <v>122.68</v>
      </c>
      <c r="AB213">
        <v>9.8000000000000007</v>
      </c>
      <c r="AC213">
        <v>5.87</v>
      </c>
      <c r="AF213">
        <v>1.01</v>
      </c>
      <c r="AH213">
        <v>0.82</v>
      </c>
      <c r="AL213" t="s">
        <v>145</v>
      </c>
      <c r="AN213">
        <v>0.13</v>
      </c>
      <c r="AO213">
        <v>2.4E-2</v>
      </c>
      <c r="AR213">
        <v>1</v>
      </c>
      <c r="AS213" t="s">
        <v>60</v>
      </c>
    </row>
    <row r="214" spans="1:53" x14ac:dyDescent="0.25">
      <c r="A214">
        <v>213</v>
      </c>
      <c r="B214" t="s">
        <v>533</v>
      </c>
      <c r="C214" t="s">
        <v>534</v>
      </c>
      <c r="D214">
        <v>4482</v>
      </c>
      <c r="E214">
        <v>92080</v>
      </c>
      <c r="F214">
        <v>2050</v>
      </c>
      <c r="M214">
        <v>0</v>
      </c>
      <c r="N214">
        <v>41</v>
      </c>
      <c r="O214">
        <v>48.4</v>
      </c>
      <c r="P214" t="s">
        <v>54</v>
      </c>
      <c r="Q214">
        <v>11</v>
      </c>
      <c r="R214">
        <v>25</v>
      </c>
      <c r="S214">
        <v>42</v>
      </c>
      <c r="T214">
        <v>0</v>
      </c>
      <c r="U214">
        <v>47</v>
      </c>
      <c r="V214">
        <v>1.5</v>
      </c>
      <c r="W214" t="s">
        <v>54</v>
      </c>
      <c r="X214">
        <v>11</v>
      </c>
      <c r="Y214">
        <v>58</v>
      </c>
      <c r="Z214">
        <v>26</v>
      </c>
      <c r="AA214">
        <v>121.22</v>
      </c>
      <c r="AB214">
        <v>-50.88</v>
      </c>
      <c r="AC214">
        <v>5.5</v>
      </c>
      <c r="AF214">
        <v>0.97</v>
      </c>
      <c r="AL214" t="s">
        <v>535</v>
      </c>
      <c r="AN214">
        <v>5.8000000000000003E-2</v>
      </c>
      <c r="AO214">
        <v>-3.5999999999999997E-2</v>
      </c>
      <c r="AR214">
        <v>-1</v>
      </c>
    </row>
    <row r="215" spans="1:53" x14ac:dyDescent="0.25">
      <c r="A215">
        <v>214</v>
      </c>
      <c r="B215" t="s">
        <v>536</v>
      </c>
      <c r="C215" t="s">
        <v>537</v>
      </c>
      <c r="D215">
        <v>4490</v>
      </c>
      <c r="E215">
        <v>92082</v>
      </c>
      <c r="F215">
        <v>2051</v>
      </c>
      <c r="L215" t="s">
        <v>538</v>
      </c>
      <c r="M215">
        <v>0</v>
      </c>
      <c r="N215">
        <v>41</v>
      </c>
      <c r="O215">
        <v>56.4</v>
      </c>
      <c r="P215" t="s">
        <v>54</v>
      </c>
      <c r="Q215">
        <v>19</v>
      </c>
      <c r="R215">
        <v>1</v>
      </c>
      <c r="S215">
        <v>56</v>
      </c>
      <c r="T215">
        <v>0</v>
      </c>
      <c r="U215">
        <v>47</v>
      </c>
      <c r="V215">
        <v>13.6</v>
      </c>
      <c r="W215" t="s">
        <v>54</v>
      </c>
      <c r="X215">
        <v>19</v>
      </c>
      <c r="Y215">
        <v>34</v>
      </c>
      <c r="Z215">
        <v>44</v>
      </c>
      <c r="AA215">
        <v>121.57</v>
      </c>
      <c r="AB215">
        <v>-43.28</v>
      </c>
      <c r="AC215">
        <v>6.13</v>
      </c>
      <c r="AF215">
        <v>0.27</v>
      </c>
      <c r="AH215">
        <v>0.18</v>
      </c>
      <c r="AL215" t="s">
        <v>539</v>
      </c>
      <c r="AN215">
        <v>0.104</v>
      </c>
      <c r="AO215">
        <v>1.0999999999999999E-2</v>
      </c>
      <c r="AR215">
        <v>0</v>
      </c>
      <c r="AS215" t="s">
        <v>72</v>
      </c>
      <c r="AU215">
        <v>163</v>
      </c>
      <c r="BA215" t="s">
        <v>68</v>
      </c>
    </row>
    <row r="216" spans="1:53" x14ac:dyDescent="0.25">
      <c r="A216">
        <v>215</v>
      </c>
      <c r="B216" t="s">
        <v>540</v>
      </c>
      <c r="C216" t="s">
        <v>541</v>
      </c>
      <c r="D216">
        <v>4502</v>
      </c>
      <c r="E216">
        <v>74267</v>
      </c>
      <c r="F216">
        <v>27</v>
      </c>
      <c r="G216" t="s">
        <v>63</v>
      </c>
      <c r="I216" t="s">
        <v>77</v>
      </c>
      <c r="L216" t="s">
        <v>542</v>
      </c>
      <c r="M216">
        <v>0</v>
      </c>
      <c r="N216">
        <v>42</v>
      </c>
      <c r="O216">
        <v>2.1</v>
      </c>
      <c r="P216" t="s">
        <v>54</v>
      </c>
      <c r="Q216">
        <v>23</v>
      </c>
      <c r="R216">
        <v>43</v>
      </c>
      <c r="S216">
        <v>24</v>
      </c>
      <c r="T216">
        <v>0</v>
      </c>
      <c r="U216">
        <v>47</v>
      </c>
      <c r="V216">
        <v>20.3</v>
      </c>
      <c r="W216" t="s">
        <v>54</v>
      </c>
      <c r="X216">
        <v>24</v>
      </c>
      <c r="Y216">
        <v>16</v>
      </c>
      <c r="Z216">
        <v>2</v>
      </c>
      <c r="AA216">
        <v>121.74</v>
      </c>
      <c r="AB216">
        <v>-38.590000000000003</v>
      </c>
      <c r="AC216">
        <v>4.0599999999999996</v>
      </c>
      <c r="AF216">
        <v>1.1200000000000001</v>
      </c>
      <c r="AH216">
        <v>0.9</v>
      </c>
      <c r="AJ216">
        <v>0.59</v>
      </c>
      <c r="AL216" t="s">
        <v>543</v>
      </c>
      <c r="AN216">
        <v>-0.1</v>
      </c>
      <c r="AO216">
        <v>-8.3000000000000004E-2</v>
      </c>
      <c r="AQ216">
        <v>3.6999999999999998E-2</v>
      </c>
      <c r="AR216">
        <v>-24</v>
      </c>
      <c r="AS216" t="s">
        <v>66</v>
      </c>
      <c r="AU216">
        <v>40</v>
      </c>
      <c r="AW216">
        <v>5.6</v>
      </c>
      <c r="AX216">
        <v>162.69999999999999</v>
      </c>
      <c r="AY216" t="s">
        <v>445</v>
      </c>
      <c r="AZ216">
        <v>4</v>
      </c>
      <c r="BA216" t="s">
        <v>68</v>
      </c>
    </row>
    <row r="217" spans="1:53" x14ac:dyDescent="0.25">
      <c r="A217">
        <v>216</v>
      </c>
      <c r="B217" t="s">
        <v>544</v>
      </c>
      <c r="C217" t="s">
        <v>545</v>
      </c>
      <c r="D217">
        <v>4526</v>
      </c>
      <c r="E217">
        <v>109461</v>
      </c>
      <c r="M217">
        <v>0</v>
      </c>
      <c r="N217">
        <v>42</v>
      </c>
      <c r="O217">
        <v>13.2</v>
      </c>
      <c r="P217" t="s">
        <v>54</v>
      </c>
      <c r="Q217">
        <v>6</v>
      </c>
      <c r="R217">
        <v>11</v>
      </c>
      <c r="S217">
        <v>42</v>
      </c>
      <c r="T217">
        <v>0</v>
      </c>
      <c r="U217">
        <v>47</v>
      </c>
      <c r="V217">
        <v>23.6</v>
      </c>
      <c r="W217" t="s">
        <v>54</v>
      </c>
      <c r="X217">
        <v>6</v>
      </c>
      <c r="Y217">
        <v>44</v>
      </c>
      <c r="Z217">
        <v>27</v>
      </c>
      <c r="AA217">
        <v>121.13</v>
      </c>
      <c r="AB217">
        <v>-56.12</v>
      </c>
      <c r="AC217">
        <v>5.99</v>
      </c>
      <c r="AF217">
        <v>0.94</v>
      </c>
      <c r="AH217">
        <v>0.7</v>
      </c>
      <c r="AL217" t="s">
        <v>143</v>
      </c>
      <c r="AN217">
        <v>1.4E-2</v>
      </c>
      <c r="AO217">
        <v>-1.4999999999999999E-2</v>
      </c>
      <c r="AR217">
        <v>14</v>
      </c>
      <c r="AS217" t="s">
        <v>60</v>
      </c>
    </row>
    <row r="218" spans="1:53" x14ac:dyDescent="0.25">
      <c r="A218">
        <v>217</v>
      </c>
      <c r="B218" t="s">
        <v>546</v>
      </c>
      <c r="C218" t="s">
        <v>547</v>
      </c>
      <c r="D218">
        <v>4568</v>
      </c>
      <c r="E218">
        <v>74280</v>
      </c>
      <c r="M218">
        <v>0</v>
      </c>
      <c r="N218">
        <v>42</v>
      </c>
      <c r="O218">
        <v>36.4</v>
      </c>
      <c r="P218" t="s">
        <v>54</v>
      </c>
      <c r="Q218">
        <v>20</v>
      </c>
      <c r="R218">
        <v>22</v>
      </c>
      <c r="S218">
        <v>44</v>
      </c>
      <c r="T218">
        <v>0</v>
      </c>
      <c r="U218">
        <v>47</v>
      </c>
      <c r="V218">
        <v>54.8</v>
      </c>
      <c r="W218" t="s">
        <v>54</v>
      </c>
      <c r="X218">
        <v>20</v>
      </c>
      <c r="Y218">
        <v>55</v>
      </c>
      <c r="Z218">
        <v>31</v>
      </c>
      <c r="AA218">
        <v>121.82</v>
      </c>
      <c r="AB218">
        <v>-41.94</v>
      </c>
      <c r="AC218">
        <v>6.54</v>
      </c>
      <c r="AF218">
        <v>0.5</v>
      </c>
      <c r="AH218">
        <v>0.03</v>
      </c>
      <c r="AL218" t="s">
        <v>385</v>
      </c>
      <c r="AN218">
        <v>0.157</v>
      </c>
      <c r="AO218">
        <v>6.0000000000000001E-3</v>
      </c>
      <c r="AQ218">
        <v>2.1999999999999999E-2</v>
      </c>
      <c r="AR218">
        <v>1</v>
      </c>
      <c r="AS218" t="s">
        <v>60</v>
      </c>
      <c r="BA218" t="s">
        <v>68</v>
      </c>
    </row>
    <row r="219" spans="1:53" x14ac:dyDescent="0.25">
      <c r="A219">
        <v>218</v>
      </c>
      <c r="C219" t="s">
        <v>548</v>
      </c>
      <c r="D219">
        <v>4585</v>
      </c>
      <c r="E219">
        <v>147451</v>
      </c>
      <c r="G219" t="s">
        <v>63</v>
      </c>
      <c r="M219">
        <v>0</v>
      </c>
      <c r="N219">
        <v>42</v>
      </c>
      <c r="O219">
        <v>44.3</v>
      </c>
      <c r="P219" t="s">
        <v>58</v>
      </c>
      <c r="Q219">
        <v>18</v>
      </c>
      <c r="R219">
        <v>36</v>
      </c>
      <c r="S219">
        <v>30</v>
      </c>
      <c r="T219">
        <v>0</v>
      </c>
      <c r="U219">
        <v>47</v>
      </c>
      <c r="V219">
        <v>43.3</v>
      </c>
      <c r="W219" t="s">
        <v>58</v>
      </c>
      <c r="X219">
        <v>18</v>
      </c>
      <c r="Y219">
        <v>3</v>
      </c>
      <c r="Z219">
        <v>41</v>
      </c>
      <c r="AA219">
        <v>117.34</v>
      </c>
      <c r="AB219">
        <v>-80.89</v>
      </c>
      <c r="AC219">
        <v>5.7</v>
      </c>
      <c r="AF219">
        <v>1.3</v>
      </c>
      <c r="AH219">
        <v>1.46</v>
      </c>
      <c r="AL219" t="s">
        <v>204</v>
      </c>
      <c r="AN219">
        <v>4.2999999999999997E-2</v>
      </c>
      <c r="AO219">
        <v>3.1E-2</v>
      </c>
      <c r="AR219">
        <v>2</v>
      </c>
      <c r="AS219" t="s">
        <v>60</v>
      </c>
    </row>
    <row r="220" spans="1:53" x14ac:dyDescent="0.25">
      <c r="A220">
        <v>219</v>
      </c>
      <c r="B220" t="s">
        <v>549</v>
      </c>
      <c r="C220" t="s">
        <v>550</v>
      </c>
      <c r="D220">
        <v>4614</v>
      </c>
      <c r="E220">
        <v>21732</v>
      </c>
      <c r="G220" t="s">
        <v>63</v>
      </c>
      <c r="H220" t="s">
        <v>160</v>
      </c>
      <c r="J220">
        <v>671</v>
      </c>
      <c r="M220">
        <v>0</v>
      </c>
      <c r="N220">
        <v>43</v>
      </c>
      <c r="O220">
        <v>3</v>
      </c>
      <c r="P220" t="s">
        <v>54</v>
      </c>
      <c r="Q220">
        <v>57</v>
      </c>
      <c r="R220">
        <v>17</v>
      </c>
      <c r="S220">
        <v>6</v>
      </c>
      <c r="T220">
        <v>0</v>
      </c>
      <c r="U220">
        <v>49</v>
      </c>
      <c r="V220">
        <v>6</v>
      </c>
      <c r="W220" t="s">
        <v>54</v>
      </c>
      <c r="X220">
        <v>57</v>
      </c>
      <c r="Y220">
        <v>48</v>
      </c>
      <c r="Z220">
        <v>57</v>
      </c>
      <c r="AA220">
        <v>122.6</v>
      </c>
      <c r="AB220">
        <v>-5.05</v>
      </c>
      <c r="AC220">
        <v>3.44</v>
      </c>
      <c r="AF220">
        <v>0.56999999999999995</v>
      </c>
      <c r="AH220">
        <v>0.01</v>
      </c>
      <c r="AJ220">
        <v>0.36</v>
      </c>
      <c r="AL220" t="s">
        <v>551</v>
      </c>
      <c r="AN220">
        <v>1.1000000000000001</v>
      </c>
      <c r="AO220">
        <v>-0.52900000000000003</v>
      </c>
      <c r="AQ220">
        <v>0.17599999999999999</v>
      </c>
      <c r="AR220">
        <v>9</v>
      </c>
      <c r="AS220" t="s">
        <v>66</v>
      </c>
      <c r="AT220" t="s">
        <v>110</v>
      </c>
      <c r="AU220">
        <v>6</v>
      </c>
      <c r="AW220">
        <v>4</v>
      </c>
      <c r="AX220">
        <v>11.6</v>
      </c>
      <c r="AY220" t="s">
        <v>86</v>
      </c>
      <c r="AZ220">
        <v>8</v>
      </c>
      <c r="BA220" t="s">
        <v>68</v>
      </c>
    </row>
    <row r="221" spans="1:53" x14ac:dyDescent="0.25">
      <c r="A221">
        <v>220</v>
      </c>
      <c r="C221" t="s">
        <v>552</v>
      </c>
      <c r="D221">
        <v>4622</v>
      </c>
      <c r="E221">
        <v>166585</v>
      </c>
      <c r="F221">
        <v>1018</v>
      </c>
      <c r="M221">
        <v>0</v>
      </c>
      <c r="N221">
        <v>43</v>
      </c>
      <c r="O221">
        <v>4.0999999999999996</v>
      </c>
      <c r="P221" t="s">
        <v>58</v>
      </c>
      <c r="Q221">
        <v>22</v>
      </c>
      <c r="R221">
        <v>16</v>
      </c>
      <c r="S221">
        <v>5</v>
      </c>
      <c r="T221">
        <v>0</v>
      </c>
      <c r="U221">
        <v>48</v>
      </c>
      <c r="V221">
        <v>1.1000000000000001</v>
      </c>
      <c r="W221" t="s">
        <v>58</v>
      </c>
      <c r="X221">
        <v>21</v>
      </c>
      <c r="Y221">
        <v>43</v>
      </c>
      <c r="Z221">
        <v>21</v>
      </c>
      <c r="AA221">
        <v>114.55</v>
      </c>
      <c r="AB221">
        <v>-84.54</v>
      </c>
      <c r="AC221">
        <v>5.57</v>
      </c>
      <c r="AF221">
        <v>-0.06</v>
      </c>
      <c r="AH221">
        <v>-0.12</v>
      </c>
      <c r="AL221" t="s">
        <v>198</v>
      </c>
      <c r="AN221">
        <v>2.8000000000000001E-2</v>
      </c>
      <c r="AO221">
        <v>-1.0999999999999999E-2</v>
      </c>
      <c r="AR221">
        <v>21</v>
      </c>
      <c r="AS221" t="s">
        <v>60</v>
      </c>
      <c r="AU221">
        <v>53</v>
      </c>
    </row>
    <row r="222" spans="1:53" x14ac:dyDescent="0.25">
      <c r="A222">
        <v>221</v>
      </c>
      <c r="B222" t="s">
        <v>553</v>
      </c>
      <c r="C222" t="s">
        <v>554</v>
      </c>
      <c r="D222">
        <v>4627</v>
      </c>
      <c r="E222">
        <v>109470</v>
      </c>
      <c r="M222">
        <v>0</v>
      </c>
      <c r="N222">
        <v>43</v>
      </c>
      <c r="O222">
        <v>6</v>
      </c>
      <c r="P222" t="s">
        <v>54</v>
      </c>
      <c r="Q222">
        <v>6</v>
      </c>
      <c r="R222">
        <v>45</v>
      </c>
      <c r="S222">
        <v>14</v>
      </c>
      <c r="T222">
        <v>0</v>
      </c>
      <c r="U222">
        <v>48</v>
      </c>
      <c r="V222">
        <v>17.399999999999999</v>
      </c>
      <c r="W222" t="s">
        <v>54</v>
      </c>
      <c r="X222">
        <v>7</v>
      </c>
      <c r="Y222">
        <v>18</v>
      </c>
      <c r="Z222">
        <v>0</v>
      </c>
      <c r="AA222">
        <v>121.55</v>
      </c>
      <c r="AB222">
        <v>-55.56</v>
      </c>
      <c r="AC222">
        <v>5.93</v>
      </c>
      <c r="AF222">
        <v>1.1000000000000001</v>
      </c>
      <c r="AH222">
        <v>1</v>
      </c>
      <c r="AL222" t="s">
        <v>143</v>
      </c>
      <c r="AN222">
        <v>0.111</v>
      </c>
      <c r="AO222">
        <v>4.0000000000000001E-3</v>
      </c>
      <c r="AR222">
        <v>0</v>
      </c>
      <c r="AS222" t="s">
        <v>72</v>
      </c>
    </row>
    <row r="223" spans="1:53" x14ac:dyDescent="0.25">
      <c r="A223">
        <v>222</v>
      </c>
      <c r="C223" t="s">
        <v>555</v>
      </c>
      <c r="D223">
        <v>4628</v>
      </c>
      <c r="E223">
        <v>109471</v>
      </c>
      <c r="F223">
        <v>1019</v>
      </c>
      <c r="I223" t="s">
        <v>77</v>
      </c>
      <c r="M223">
        <v>0</v>
      </c>
      <c r="N223">
        <v>43</v>
      </c>
      <c r="O223">
        <v>8.1999999999999993</v>
      </c>
      <c r="P223" t="s">
        <v>54</v>
      </c>
      <c r="Q223">
        <v>4</v>
      </c>
      <c r="R223">
        <v>46</v>
      </c>
      <c r="S223">
        <v>0</v>
      </c>
      <c r="T223">
        <v>0</v>
      </c>
      <c r="U223">
        <v>48</v>
      </c>
      <c r="V223">
        <v>23</v>
      </c>
      <c r="W223" t="s">
        <v>54</v>
      </c>
      <c r="X223">
        <v>5</v>
      </c>
      <c r="Y223">
        <v>16</v>
      </c>
      <c r="Z223">
        <v>50</v>
      </c>
      <c r="AA223">
        <v>121.49</v>
      </c>
      <c r="AB223">
        <v>-57.57</v>
      </c>
      <c r="AC223">
        <v>5.75</v>
      </c>
      <c r="AF223">
        <v>0.88</v>
      </c>
      <c r="AH223">
        <v>0.59</v>
      </c>
      <c r="AJ223">
        <v>0.47</v>
      </c>
      <c r="AL223" t="s">
        <v>556</v>
      </c>
      <c r="AN223">
        <v>0.75800000000000001</v>
      </c>
      <c r="AO223">
        <v>-1.1459999999999999</v>
      </c>
      <c r="AQ223">
        <v>0.14499999999999999</v>
      </c>
      <c r="AR223">
        <v>-13</v>
      </c>
      <c r="AS223" t="s">
        <v>60</v>
      </c>
      <c r="AW223">
        <v>4.5999999999999996</v>
      </c>
      <c r="AX223">
        <v>181.2</v>
      </c>
    </row>
    <row r="224" spans="1:53" x14ac:dyDescent="0.25">
      <c r="A224">
        <v>223</v>
      </c>
      <c r="B224" t="s">
        <v>557</v>
      </c>
      <c r="C224" t="s">
        <v>558</v>
      </c>
      <c r="D224">
        <v>4636</v>
      </c>
      <c r="E224">
        <v>21729</v>
      </c>
      <c r="L224">
        <v>302</v>
      </c>
      <c r="M224">
        <v>0</v>
      </c>
      <c r="N224">
        <v>43</v>
      </c>
      <c r="O224">
        <v>9.8000000000000007</v>
      </c>
      <c r="P224" t="s">
        <v>54</v>
      </c>
      <c r="Q224">
        <v>50</v>
      </c>
      <c r="R224">
        <v>25</v>
      </c>
      <c r="S224">
        <v>22</v>
      </c>
      <c r="T224">
        <v>0</v>
      </c>
      <c r="U224">
        <v>48</v>
      </c>
      <c r="V224">
        <v>50.1</v>
      </c>
      <c r="W224" t="s">
        <v>54</v>
      </c>
      <c r="X224">
        <v>50</v>
      </c>
      <c r="Y224">
        <v>58</v>
      </c>
      <c r="Z224">
        <v>6</v>
      </c>
      <c r="AA224">
        <v>122.51</v>
      </c>
      <c r="AB224">
        <v>-11.9</v>
      </c>
      <c r="AC224">
        <v>4.8899999999999997</v>
      </c>
      <c r="AF224">
        <v>-0.11</v>
      </c>
      <c r="AH224">
        <v>-0.42</v>
      </c>
      <c r="AL224" t="s">
        <v>82</v>
      </c>
      <c r="AN224">
        <v>3.5000000000000003E-2</v>
      </c>
      <c r="AO224">
        <v>-6.0000000000000001E-3</v>
      </c>
      <c r="AR224">
        <v>9</v>
      </c>
      <c r="AS224" t="s">
        <v>60</v>
      </c>
      <c r="AU224">
        <v>210</v>
      </c>
    </row>
    <row r="225" spans="1:53" x14ac:dyDescent="0.25">
      <c r="A225">
        <v>224</v>
      </c>
      <c r="B225" t="s">
        <v>559</v>
      </c>
      <c r="C225" t="s">
        <v>560</v>
      </c>
      <c r="D225">
        <v>4656</v>
      </c>
      <c r="E225">
        <v>109474</v>
      </c>
      <c r="F225">
        <v>28</v>
      </c>
      <c r="G225" t="s">
        <v>63</v>
      </c>
      <c r="I225" t="s">
        <v>77</v>
      </c>
      <c r="M225">
        <v>0</v>
      </c>
      <c r="N225">
        <v>43</v>
      </c>
      <c r="O225">
        <v>29.6</v>
      </c>
      <c r="P225" t="s">
        <v>54</v>
      </c>
      <c r="Q225">
        <v>7</v>
      </c>
      <c r="R225">
        <v>2</v>
      </c>
      <c r="S225">
        <v>27</v>
      </c>
      <c r="T225">
        <v>0</v>
      </c>
      <c r="U225">
        <v>48</v>
      </c>
      <c r="V225">
        <v>41</v>
      </c>
      <c r="W225" t="s">
        <v>54</v>
      </c>
      <c r="X225">
        <v>7</v>
      </c>
      <c r="Y225">
        <v>35</v>
      </c>
      <c r="Z225">
        <v>6</v>
      </c>
      <c r="AA225">
        <v>121.73</v>
      </c>
      <c r="AB225">
        <v>-55.28</v>
      </c>
      <c r="AC225">
        <v>4.43</v>
      </c>
      <c r="AF225">
        <v>1.5</v>
      </c>
      <c r="AH225">
        <v>1.86</v>
      </c>
      <c r="AJ225">
        <v>0.87</v>
      </c>
      <c r="AL225" t="s">
        <v>561</v>
      </c>
      <c r="AN225">
        <v>8.5000000000000006E-2</v>
      </c>
      <c r="AO225">
        <v>-5.1999999999999998E-2</v>
      </c>
      <c r="AQ225">
        <v>1.9E-2</v>
      </c>
      <c r="AR225">
        <v>32</v>
      </c>
      <c r="AS225" t="s">
        <v>72</v>
      </c>
      <c r="AT225" t="s">
        <v>67</v>
      </c>
      <c r="AU225">
        <v>19</v>
      </c>
      <c r="AW225">
        <v>8.6</v>
      </c>
      <c r="AX225">
        <v>113.3</v>
      </c>
      <c r="BA225" t="s">
        <v>68</v>
      </c>
    </row>
    <row r="226" spans="1:53" x14ac:dyDescent="0.25">
      <c r="A226">
        <v>225</v>
      </c>
      <c r="B226" t="s">
        <v>562</v>
      </c>
      <c r="C226" t="s">
        <v>563</v>
      </c>
      <c r="D226">
        <v>4676</v>
      </c>
      <c r="E226">
        <v>92099</v>
      </c>
      <c r="F226">
        <v>1020</v>
      </c>
      <c r="I226" t="s">
        <v>77</v>
      </c>
      <c r="M226">
        <v>0</v>
      </c>
      <c r="N226">
        <v>43</v>
      </c>
      <c r="O226">
        <v>43.3</v>
      </c>
      <c r="P226" t="s">
        <v>54</v>
      </c>
      <c r="Q226">
        <v>16</v>
      </c>
      <c r="R226">
        <v>24</v>
      </c>
      <c r="S226">
        <v>3</v>
      </c>
      <c r="T226">
        <v>0</v>
      </c>
      <c r="U226">
        <v>48</v>
      </c>
      <c r="V226">
        <v>58.7</v>
      </c>
      <c r="W226" t="s">
        <v>54</v>
      </c>
      <c r="X226">
        <v>16</v>
      </c>
      <c r="Y226">
        <v>56</v>
      </c>
      <c r="Z226">
        <v>26</v>
      </c>
      <c r="AA226">
        <v>122.09</v>
      </c>
      <c r="AB226">
        <v>-45.92</v>
      </c>
      <c r="AC226">
        <v>5.07</v>
      </c>
      <c r="AF226">
        <v>0.51</v>
      </c>
      <c r="AH226">
        <v>0</v>
      </c>
      <c r="AL226" t="s">
        <v>385</v>
      </c>
      <c r="AN226">
        <v>-3.0000000000000001E-3</v>
      </c>
      <c r="AO226">
        <v>-0.20399999999999999</v>
      </c>
      <c r="AQ226">
        <v>4.7E-2</v>
      </c>
      <c r="AR226">
        <v>2</v>
      </c>
      <c r="AS226" t="s">
        <v>195</v>
      </c>
      <c r="AT226" t="s">
        <v>67</v>
      </c>
      <c r="AU226">
        <v>17</v>
      </c>
      <c r="AW226">
        <v>7.4</v>
      </c>
      <c r="AX226">
        <v>76.7</v>
      </c>
      <c r="AY226" t="s">
        <v>86</v>
      </c>
      <c r="AZ226">
        <v>3</v>
      </c>
      <c r="BA226" t="s">
        <v>68</v>
      </c>
    </row>
    <row r="227" spans="1:53" x14ac:dyDescent="0.25">
      <c r="A227">
        <v>226</v>
      </c>
      <c r="B227" t="s">
        <v>564</v>
      </c>
      <c r="C227" t="s">
        <v>565</v>
      </c>
      <c r="D227">
        <v>4727</v>
      </c>
      <c r="E227">
        <v>36699</v>
      </c>
      <c r="F227">
        <v>1021</v>
      </c>
      <c r="M227">
        <v>0</v>
      </c>
      <c r="N227">
        <v>44</v>
      </c>
      <c r="O227">
        <v>17.7</v>
      </c>
      <c r="P227" t="s">
        <v>54</v>
      </c>
      <c r="Q227">
        <v>40</v>
      </c>
      <c r="R227">
        <v>32</v>
      </c>
      <c r="S227">
        <v>4</v>
      </c>
      <c r="T227">
        <v>0</v>
      </c>
      <c r="U227">
        <v>49</v>
      </c>
      <c r="V227">
        <v>48.8</v>
      </c>
      <c r="W227" t="s">
        <v>54</v>
      </c>
      <c r="X227">
        <v>41</v>
      </c>
      <c r="Y227">
        <v>4</v>
      </c>
      <c r="Z227">
        <v>44</v>
      </c>
      <c r="AA227">
        <v>122.6</v>
      </c>
      <c r="AB227">
        <v>-21.79</v>
      </c>
      <c r="AC227">
        <v>4.53</v>
      </c>
      <c r="AF227">
        <v>-0.15</v>
      </c>
      <c r="AH227">
        <v>-0.57999999999999996</v>
      </c>
      <c r="AJ227">
        <v>-0.15</v>
      </c>
      <c r="AL227" t="s">
        <v>566</v>
      </c>
      <c r="AN227">
        <v>2.3E-2</v>
      </c>
      <c r="AO227">
        <v>-1.9E-2</v>
      </c>
      <c r="AR227">
        <v>-24</v>
      </c>
      <c r="AS227" t="s">
        <v>195</v>
      </c>
      <c r="AU227">
        <v>80</v>
      </c>
      <c r="BA227" t="s">
        <v>68</v>
      </c>
    </row>
    <row r="228" spans="1:53" x14ac:dyDescent="0.25">
      <c r="A228">
        <v>227</v>
      </c>
      <c r="C228" t="s">
        <v>567</v>
      </c>
      <c r="D228">
        <v>4730</v>
      </c>
      <c r="E228">
        <v>147464</v>
      </c>
      <c r="F228">
        <v>2054</v>
      </c>
      <c r="G228" t="s">
        <v>63</v>
      </c>
      <c r="J228">
        <v>680</v>
      </c>
      <c r="M228">
        <v>0</v>
      </c>
      <c r="N228">
        <v>44</v>
      </c>
      <c r="O228">
        <v>24.2</v>
      </c>
      <c r="P228" t="s">
        <v>58</v>
      </c>
      <c r="Q228">
        <v>14</v>
      </c>
      <c r="R228">
        <v>6</v>
      </c>
      <c r="S228">
        <v>13</v>
      </c>
      <c r="T228">
        <v>0</v>
      </c>
      <c r="U228">
        <v>49</v>
      </c>
      <c r="V228">
        <v>25.6</v>
      </c>
      <c r="W228" t="s">
        <v>58</v>
      </c>
      <c r="X228">
        <v>13</v>
      </c>
      <c r="Y228">
        <v>33</v>
      </c>
      <c r="Z228">
        <v>41</v>
      </c>
      <c r="AA228">
        <v>120.84</v>
      </c>
      <c r="AB228">
        <v>-76.42</v>
      </c>
      <c r="AC228">
        <v>5.59</v>
      </c>
      <c r="AF228">
        <v>1.3</v>
      </c>
      <c r="AH228">
        <v>1.54</v>
      </c>
      <c r="AL228" t="s">
        <v>153</v>
      </c>
      <c r="AN228">
        <v>0.105</v>
      </c>
      <c r="AO228">
        <v>-0.104</v>
      </c>
      <c r="AR228">
        <v>4</v>
      </c>
      <c r="AS228" t="s">
        <v>60</v>
      </c>
      <c r="AW228">
        <v>6.2</v>
      </c>
      <c r="AX228">
        <v>1.3</v>
      </c>
      <c r="BA228" t="s">
        <v>68</v>
      </c>
    </row>
    <row r="229" spans="1:53" x14ac:dyDescent="0.25">
      <c r="A229">
        <v>228</v>
      </c>
      <c r="C229" t="s">
        <v>568</v>
      </c>
      <c r="D229">
        <v>4732</v>
      </c>
      <c r="E229">
        <v>166602</v>
      </c>
      <c r="J229">
        <v>679</v>
      </c>
      <c r="M229">
        <v>0</v>
      </c>
      <c r="N229">
        <v>44</v>
      </c>
      <c r="O229">
        <v>18.2</v>
      </c>
      <c r="P229" t="s">
        <v>58</v>
      </c>
      <c r="Q229">
        <v>24</v>
      </c>
      <c r="R229">
        <v>40</v>
      </c>
      <c r="S229">
        <v>50</v>
      </c>
      <c r="T229">
        <v>0</v>
      </c>
      <c r="U229">
        <v>49</v>
      </c>
      <c r="V229">
        <v>13.9</v>
      </c>
      <c r="W229" t="s">
        <v>58</v>
      </c>
      <c r="X229">
        <v>24</v>
      </c>
      <c r="Y229">
        <v>8</v>
      </c>
      <c r="Z229">
        <v>11</v>
      </c>
      <c r="AA229">
        <v>113.36</v>
      </c>
      <c r="AB229">
        <v>-86.97</v>
      </c>
      <c r="AC229">
        <v>5.9</v>
      </c>
      <c r="AF229">
        <v>0.95</v>
      </c>
      <c r="AH229">
        <v>0.72</v>
      </c>
      <c r="AL229" t="s">
        <v>243</v>
      </c>
      <c r="AN229">
        <v>7.8E-2</v>
      </c>
      <c r="AO229">
        <v>-5.0999999999999997E-2</v>
      </c>
      <c r="AR229">
        <v>23</v>
      </c>
      <c r="AS229" t="s">
        <v>60</v>
      </c>
      <c r="AW229">
        <v>7.7</v>
      </c>
      <c r="AX229">
        <v>8.8000000000000007</v>
      </c>
    </row>
    <row r="230" spans="1:53" x14ac:dyDescent="0.25">
      <c r="A230">
        <v>229</v>
      </c>
      <c r="C230" t="s">
        <v>569</v>
      </c>
      <c r="D230">
        <v>4737</v>
      </c>
      <c r="E230">
        <v>215245</v>
      </c>
      <c r="F230">
        <v>2053</v>
      </c>
      <c r="M230">
        <v>0</v>
      </c>
      <c r="N230">
        <v>44</v>
      </c>
      <c r="O230">
        <v>18.399999999999999</v>
      </c>
      <c r="P230" t="s">
        <v>58</v>
      </c>
      <c r="Q230">
        <v>47</v>
      </c>
      <c r="R230">
        <v>14</v>
      </c>
      <c r="S230">
        <v>37</v>
      </c>
      <c r="T230">
        <v>0</v>
      </c>
      <c r="U230">
        <v>48</v>
      </c>
      <c r="V230">
        <v>56.7</v>
      </c>
      <c r="W230" t="s">
        <v>58</v>
      </c>
      <c r="X230">
        <v>46</v>
      </c>
      <c r="Y230">
        <v>41</v>
      </c>
      <c r="Z230">
        <v>52</v>
      </c>
      <c r="AA230">
        <v>304.20999999999998</v>
      </c>
      <c r="AB230">
        <v>-70.42</v>
      </c>
      <c r="AC230">
        <v>6.27</v>
      </c>
      <c r="AF230">
        <v>0.9</v>
      </c>
      <c r="AL230" t="s">
        <v>143</v>
      </c>
      <c r="AN230">
        <v>-8.0000000000000002E-3</v>
      </c>
      <c r="AO230">
        <v>1.7000000000000001E-2</v>
      </c>
      <c r="AR230">
        <v>12</v>
      </c>
    </row>
    <row r="231" spans="1:53" x14ac:dyDescent="0.25">
      <c r="A231">
        <v>230</v>
      </c>
      <c r="B231" t="s">
        <v>570</v>
      </c>
      <c r="C231" t="s">
        <v>571</v>
      </c>
      <c r="D231">
        <v>4757</v>
      </c>
      <c r="E231">
        <v>74295</v>
      </c>
      <c r="J231">
        <v>683</v>
      </c>
      <c r="K231" t="s">
        <v>572</v>
      </c>
      <c r="M231">
        <v>0</v>
      </c>
      <c r="N231">
        <v>44</v>
      </c>
      <c r="O231">
        <v>30.6</v>
      </c>
      <c r="P231" t="s">
        <v>54</v>
      </c>
      <c r="Q231">
        <v>27</v>
      </c>
      <c r="R231">
        <v>9</v>
      </c>
      <c r="S231">
        <v>58</v>
      </c>
      <c r="T231">
        <v>0</v>
      </c>
      <c r="U231">
        <v>49</v>
      </c>
      <c r="V231">
        <v>52.8</v>
      </c>
      <c r="W231" t="s">
        <v>54</v>
      </c>
      <c r="X231">
        <v>27</v>
      </c>
      <c r="Y231">
        <v>42</v>
      </c>
      <c r="Z231">
        <v>39</v>
      </c>
      <c r="AA231">
        <v>122.51</v>
      </c>
      <c r="AB231">
        <v>-35.159999999999997</v>
      </c>
      <c r="AC231">
        <v>7</v>
      </c>
      <c r="AF231">
        <v>0.36</v>
      </c>
      <c r="AH231">
        <v>0.06</v>
      </c>
      <c r="AL231" t="s">
        <v>573</v>
      </c>
      <c r="AN231">
        <v>8.4000000000000005E-2</v>
      </c>
      <c r="AO231">
        <v>-0.01</v>
      </c>
      <c r="AQ231">
        <v>1.0999999999999999E-2</v>
      </c>
      <c r="AR231">
        <v>5</v>
      </c>
      <c r="AS231" t="s">
        <v>60</v>
      </c>
      <c r="AU231">
        <v>82</v>
      </c>
      <c r="AW231">
        <v>0</v>
      </c>
      <c r="AX231">
        <v>4.5</v>
      </c>
      <c r="BA231" t="s">
        <v>68</v>
      </c>
    </row>
    <row r="232" spans="1:53" x14ac:dyDescent="0.25">
      <c r="A232">
        <v>231</v>
      </c>
      <c r="B232" t="s">
        <v>570</v>
      </c>
      <c r="C232" t="s">
        <v>571</v>
      </c>
      <c r="D232">
        <v>4758</v>
      </c>
      <c r="E232">
        <v>74296</v>
      </c>
      <c r="J232">
        <v>683</v>
      </c>
      <c r="K232" t="s">
        <v>196</v>
      </c>
      <c r="M232">
        <v>0</v>
      </c>
      <c r="N232">
        <v>44</v>
      </c>
      <c r="O232">
        <v>30.9</v>
      </c>
      <c r="P232" t="s">
        <v>54</v>
      </c>
      <c r="Q232">
        <v>27</v>
      </c>
      <c r="R232">
        <v>9</v>
      </c>
      <c r="S232">
        <v>55</v>
      </c>
      <c r="T232">
        <v>0</v>
      </c>
      <c r="U232">
        <v>49</v>
      </c>
      <c r="V232">
        <v>53.2</v>
      </c>
      <c r="W232" t="s">
        <v>54</v>
      </c>
      <c r="X232">
        <v>27</v>
      </c>
      <c r="Y232">
        <v>42</v>
      </c>
      <c r="Z232">
        <v>37</v>
      </c>
      <c r="AA232">
        <v>122.51</v>
      </c>
      <c r="AB232">
        <v>-35.159999999999997</v>
      </c>
      <c r="AC232">
        <v>7.1</v>
      </c>
      <c r="AL232" t="s">
        <v>263</v>
      </c>
      <c r="AN232">
        <v>9.0999999999999998E-2</v>
      </c>
      <c r="AO232">
        <v>-8.9999999999999993E-3</v>
      </c>
      <c r="AQ232">
        <v>1.0999999999999999E-2</v>
      </c>
      <c r="AR232">
        <v>7</v>
      </c>
      <c r="AU232">
        <v>82</v>
      </c>
      <c r="AW232">
        <v>0</v>
      </c>
      <c r="AX232">
        <v>4.5</v>
      </c>
      <c r="BA232" t="s">
        <v>68</v>
      </c>
    </row>
    <row r="233" spans="1:53" x14ac:dyDescent="0.25">
      <c r="A233">
        <v>232</v>
      </c>
      <c r="C233" t="s">
        <v>574</v>
      </c>
      <c r="D233">
        <v>4772</v>
      </c>
      <c r="E233">
        <v>166608</v>
      </c>
      <c r="M233">
        <v>0</v>
      </c>
      <c r="N233">
        <v>44</v>
      </c>
      <c r="O233">
        <v>38</v>
      </c>
      <c r="P233" t="s">
        <v>58</v>
      </c>
      <c r="Q233">
        <v>23</v>
      </c>
      <c r="R233">
        <v>54</v>
      </c>
      <c r="S233">
        <v>25</v>
      </c>
      <c r="T233">
        <v>0</v>
      </c>
      <c r="U233">
        <v>49</v>
      </c>
      <c r="V233">
        <v>33.4</v>
      </c>
      <c r="W233" t="s">
        <v>58</v>
      </c>
      <c r="X233">
        <v>23</v>
      </c>
      <c r="Y233">
        <v>21</v>
      </c>
      <c r="Z233">
        <v>42</v>
      </c>
      <c r="AA233">
        <v>116.39</v>
      </c>
      <c r="AB233">
        <v>-86.21</v>
      </c>
      <c r="AC233">
        <v>6.28</v>
      </c>
      <c r="AF233">
        <v>0.13</v>
      </c>
      <c r="AH233">
        <v>0.13</v>
      </c>
      <c r="AL233" t="s">
        <v>575</v>
      </c>
      <c r="AN233">
        <v>-8.0000000000000002E-3</v>
      </c>
      <c r="AO233">
        <v>0</v>
      </c>
      <c r="AR233">
        <v>12</v>
      </c>
      <c r="AS233" t="s">
        <v>60</v>
      </c>
    </row>
    <row r="234" spans="1:53" x14ac:dyDescent="0.25">
      <c r="A234">
        <v>233</v>
      </c>
      <c r="C234" t="s">
        <v>576</v>
      </c>
      <c r="D234">
        <v>4775</v>
      </c>
      <c r="E234">
        <v>11424</v>
      </c>
      <c r="F234">
        <v>29</v>
      </c>
      <c r="I234" t="s">
        <v>577</v>
      </c>
      <c r="L234">
        <v>317</v>
      </c>
      <c r="M234">
        <v>0</v>
      </c>
      <c r="N234">
        <v>44</v>
      </c>
      <c r="O234">
        <v>39.200000000000003</v>
      </c>
      <c r="P234" t="s">
        <v>54</v>
      </c>
      <c r="Q234">
        <v>63</v>
      </c>
      <c r="R234">
        <v>42</v>
      </c>
      <c r="S234">
        <v>11</v>
      </c>
      <c r="T234">
        <v>0</v>
      </c>
      <c r="U234">
        <v>50</v>
      </c>
      <c r="V234">
        <v>43.6</v>
      </c>
      <c r="W234" t="s">
        <v>54</v>
      </c>
      <c r="X234">
        <v>64</v>
      </c>
      <c r="Y234">
        <v>14</v>
      </c>
      <c r="Z234">
        <v>51</v>
      </c>
      <c r="AA234">
        <v>122.85</v>
      </c>
      <c r="AB234">
        <v>1.38</v>
      </c>
      <c r="AC234">
        <v>5.39</v>
      </c>
      <c r="AF234">
        <v>0.49</v>
      </c>
      <c r="AH234">
        <v>0.14000000000000001</v>
      </c>
      <c r="AL234" t="s">
        <v>578</v>
      </c>
      <c r="AN234">
        <v>0.03</v>
      </c>
      <c r="AO234">
        <v>-1.2E-2</v>
      </c>
      <c r="AR234">
        <v>3</v>
      </c>
      <c r="AS234" t="s">
        <v>105</v>
      </c>
      <c r="AU234">
        <v>0</v>
      </c>
      <c r="BA234" t="s">
        <v>68</v>
      </c>
    </row>
    <row r="235" spans="1:53" x14ac:dyDescent="0.25">
      <c r="A235">
        <v>234</v>
      </c>
      <c r="C235" t="s">
        <v>579</v>
      </c>
      <c r="D235">
        <v>4778</v>
      </c>
      <c r="E235">
        <v>36702</v>
      </c>
      <c r="F235">
        <v>2055</v>
      </c>
      <c r="L235" t="s">
        <v>580</v>
      </c>
      <c r="M235">
        <v>0</v>
      </c>
      <c r="N235">
        <v>44</v>
      </c>
      <c r="O235">
        <v>43</v>
      </c>
      <c r="P235" t="s">
        <v>54</v>
      </c>
      <c r="Q235">
        <v>44</v>
      </c>
      <c r="R235">
        <v>27</v>
      </c>
      <c r="S235">
        <v>26</v>
      </c>
      <c r="T235">
        <v>0</v>
      </c>
      <c r="U235">
        <v>50</v>
      </c>
      <c r="V235">
        <v>18.3</v>
      </c>
      <c r="W235" t="s">
        <v>54</v>
      </c>
      <c r="X235">
        <v>45</v>
      </c>
      <c r="Y235">
        <v>0</v>
      </c>
      <c r="Z235">
        <v>8</v>
      </c>
      <c r="AA235">
        <v>122.72</v>
      </c>
      <c r="AB235">
        <v>-17.87</v>
      </c>
      <c r="AC235">
        <v>6.15</v>
      </c>
      <c r="AF235">
        <v>0.01</v>
      </c>
      <c r="AH235">
        <v>-0.03</v>
      </c>
      <c r="AL235" t="s">
        <v>581</v>
      </c>
      <c r="AM235" t="s">
        <v>104</v>
      </c>
      <c r="AN235">
        <v>6.5000000000000002E-2</v>
      </c>
      <c r="AO235">
        <v>6.0000000000000001E-3</v>
      </c>
      <c r="AR235">
        <v>2</v>
      </c>
      <c r="BA235" t="s">
        <v>68</v>
      </c>
    </row>
    <row r="236" spans="1:53" x14ac:dyDescent="0.25">
      <c r="A236">
        <v>235</v>
      </c>
      <c r="B236" t="s">
        <v>582</v>
      </c>
      <c r="C236" t="s">
        <v>583</v>
      </c>
      <c r="D236">
        <v>4813</v>
      </c>
      <c r="E236">
        <v>147470</v>
      </c>
      <c r="F236">
        <v>30</v>
      </c>
      <c r="L236">
        <v>316</v>
      </c>
      <c r="M236">
        <v>0</v>
      </c>
      <c r="N236">
        <v>45</v>
      </c>
      <c r="O236">
        <v>7.1</v>
      </c>
      <c r="P236" t="s">
        <v>58</v>
      </c>
      <c r="Q236">
        <v>11</v>
      </c>
      <c r="R236">
        <v>10</v>
      </c>
      <c r="S236">
        <v>58</v>
      </c>
      <c r="T236">
        <v>0</v>
      </c>
      <c r="U236">
        <v>50</v>
      </c>
      <c r="V236">
        <v>7.6</v>
      </c>
      <c r="W236" t="s">
        <v>58</v>
      </c>
      <c r="X236">
        <v>10</v>
      </c>
      <c r="Y236">
        <v>38</v>
      </c>
      <c r="Z236">
        <v>40</v>
      </c>
      <c r="AA236">
        <v>121.81</v>
      </c>
      <c r="AB236">
        <v>-73.510000000000005</v>
      </c>
      <c r="AC236">
        <v>5.19</v>
      </c>
      <c r="AF236">
        <v>0.5</v>
      </c>
      <c r="AH236">
        <v>-0.02</v>
      </c>
      <c r="AJ236">
        <v>0.28000000000000003</v>
      </c>
      <c r="AL236" t="s">
        <v>584</v>
      </c>
      <c r="AN236">
        <v>-0.22600000000000001</v>
      </c>
      <c r="AO236">
        <v>-0.22900000000000001</v>
      </c>
      <c r="AQ236">
        <v>6.5000000000000002E-2</v>
      </c>
      <c r="AR236">
        <v>8</v>
      </c>
      <c r="AS236" t="s">
        <v>60</v>
      </c>
      <c r="AU236">
        <v>0</v>
      </c>
      <c r="BA236" t="s">
        <v>68</v>
      </c>
    </row>
    <row r="237" spans="1:53" x14ac:dyDescent="0.25">
      <c r="A237">
        <v>236</v>
      </c>
      <c r="B237" t="s">
        <v>585</v>
      </c>
      <c r="C237" t="s">
        <v>586</v>
      </c>
      <c r="D237">
        <v>4815</v>
      </c>
      <c r="E237">
        <v>255710</v>
      </c>
      <c r="F237">
        <v>31</v>
      </c>
      <c r="M237">
        <v>0</v>
      </c>
      <c r="N237">
        <v>45</v>
      </c>
      <c r="O237">
        <v>7.2</v>
      </c>
      <c r="P237" t="s">
        <v>58</v>
      </c>
      <c r="Q237">
        <v>75</v>
      </c>
      <c r="R237">
        <v>28</v>
      </c>
      <c r="S237">
        <v>4</v>
      </c>
      <c r="T237">
        <v>0</v>
      </c>
      <c r="U237">
        <v>48</v>
      </c>
      <c r="V237">
        <v>35.4</v>
      </c>
      <c r="W237" t="s">
        <v>58</v>
      </c>
      <c r="X237">
        <v>74</v>
      </c>
      <c r="Y237">
        <v>55</v>
      </c>
      <c r="Z237">
        <v>24</v>
      </c>
      <c r="AA237">
        <v>303.18</v>
      </c>
      <c r="AB237">
        <v>-42.2</v>
      </c>
      <c r="AC237">
        <v>5.07</v>
      </c>
      <c r="AF237">
        <v>1.37</v>
      </c>
      <c r="AH237">
        <v>1.68</v>
      </c>
      <c r="AJ237">
        <v>0.52</v>
      </c>
      <c r="AK237" t="s">
        <v>182</v>
      </c>
      <c r="AL237" t="s">
        <v>153</v>
      </c>
      <c r="AN237">
        <v>0.13</v>
      </c>
      <c r="AO237">
        <v>-3.3000000000000002E-2</v>
      </c>
      <c r="AQ237">
        <v>2.5000000000000001E-2</v>
      </c>
      <c r="AR237">
        <v>-9</v>
      </c>
      <c r="AS237" t="s">
        <v>60</v>
      </c>
    </row>
    <row r="238" spans="1:53" x14ac:dyDescent="0.25">
      <c r="A238">
        <v>237</v>
      </c>
      <c r="C238" t="s">
        <v>587</v>
      </c>
      <c r="D238">
        <v>4817</v>
      </c>
      <c r="E238">
        <v>11430</v>
      </c>
      <c r="G238" t="s">
        <v>63</v>
      </c>
      <c r="L238">
        <v>319</v>
      </c>
      <c r="M238">
        <v>0</v>
      </c>
      <c r="N238">
        <v>45</v>
      </c>
      <c r="O238">
        <v>17.5</v>
      </c>
      <c r="P238" t="s">
        <v>54</v>
      </c>
      <c r="Q238">
        <v>61</v>
      </c>
      <c r="R238">
        <v>15</v>
      </c>
      <c r="S238">
        <v>40</v>
      </c>
      <c r="T238">
        <v>0</v>
      </c>
      <c r="U238">
        <v>51</v>
      </c>
      <c r="V238">
        <v>16.399999999999999</v>
      </c>
      <c r="W238" t="s">
        <v>54</v>
      </c>
      <c r="X238">
        <v>61</v>
      </c>
      <c r="Y238">
        <v>48</v>
      </c>
      <c r="Z238">
        <v>21</v>
      </c>
      <c r="AA238">
        <v>122.91</v>
      </c>
      <c r="AB238">
        <v>-1.07</v>
      </c>
      <c r="AC238">
        <v>6.07</v>
      </c>
      <c r="AF238">
        <v>1.88</v>
      </c>
      <c r="AH238">
        <v>1.84</v>
      </c>
      <c r="AL238" t="s">
        <v>588</v>
      </c>
      <c r="AN238">
        <v>-2E-3</v>
      </c>
      <c r="AO238">
        <v>6.0000000000000001E-3</v>
      </c>
      <c r="AR238">
        <v>-6</v>
      </c>
      <c r="AS238" t="s">
        <v>72</v>
      </c>
      <c r="BA238" t="s">
        <v>68</v>
      </c>
    </row>
    <row r="239" spans="1:53" x14ac:dyDescent="0.25">
      <c r="A239">
        <v>238</v>
      </c>
      <c r="C239" t="s">
        <v>589</v>
      </c>
      <c r="D239">
        <v>4818</v>
      </c>
      <c r="E239">
        <v>21767</v>
      </c>
      <c r="L239" t="s">
        <v>590</v>
      </c>
      <c r="M239">
        <v>0</v>
      </c>
      <c r="N239">
        <v>45</v>
      </c>
      <c r="O239">
        <v>13.9</v>
      </c>
      <c r="P239" t="s">
        <v>54</v>
      </c>
      <c r="Q239">
        <v>50</v>
      </c>
      <c r="R239">
        <v>57</v>
      </c>
      <c r="S239">
        <v>48</v>
      </c>
      <c r="T239">
        <v>0</v>
      </c>
      <c r="U239">
        <v>50</v>
      </c>
      <c r="V239">
        <v>57.4</v>
      </c>
      <c r="W239" t="s">
        <v>54</v>
      </c>
      <c r="X239">
        <v>51</v>
      </c>
      <c r="Y239">
        <v>30</v>
      </c>
      <c r="Z239">
        <v>29</v>
      </c>
      <c r="AA239">
        <v>122.85</v>
      </c>
      <c r="AB239">
        <v>-11.36</v>
      </c>
      <c r="AC239">
        <v>6.39</v>
      </c>
      <c r="AF239">
        <v>0.28000000000000003</v>
      </c>
      <c r="AH239">
        <v>0.12</v>
      </c>
      <c r="AL239" t="s">
        <v>591</v>
      </c>
      <c r="AN239">
        <v>0.13500000000000001</v>
      </c>
      <c r="AO239">
        <v>-3.0000000000000001E-3</v>
      </c>
      <c r="AR239">
        <v>2</v>
      </c>
      <c r="AS239" t="s">
        <v>72</v>
      </c>
      <c r="BA239" t="s">
        <v>68</v>
      </c>
    </row>
    <row r="240" spans="1:53" x14ac:dyDescent="0.25">
      <c r="A240">
        <v>239</v>
      </c>
      <c r="C240" t="s">
        <v>592</v>
      </c>
      <c r="D240">
        <v>4849</v>
      </c>
      <c r="E240">
        <v>215254</v>
      </c>
      <c r="L240" t="s">
        <v>593</v>
      </c>
      <c r="M240">
        <v>0</v>
      </c>
      <c r="N240">
        <v>45</v>
      </c>
      <c r="O240">
        <v>22.6</v>
      </c>
      <c r="P240" t="s">
        <v>58</v>
      </c>
      <c r="Q240">
        <v>43</v>
      </c>
      <c r="R240">
        <v>56</v>
      </c>
      <c r="S240">
        <v>24</v>
      </c>
      <c r="T240">
        <v>0</v>
      </c>
      <c r="U240">
        <v>50</v>
      </c>
      <c r="V240">
        <v>3.7</v>
      </c>
      <c r="W240" t="s">
        <v>58</v>
      </c>
      <c r="X240">
        <v>43</v>
      </c>
      <c r="Y240">
        <v>23</v>
      </c>
      <c r="Z240">
        <v>41</v>
      </c>
      <c r="AA240">
        <v>303.82</v>
      </c>
      <c r="AB240">
        <v>-73.73</v>
      </c>
      <c r="AC240">
        <v>6.48</v>
      </c>
      <c r="AF240">
        <v>0.28999999999999998</v>
      </c>
      <c r="AH240">
        <v>0.12</v>
      </c>
      <c r="AL240" t="s">
        <v>594</v>
      </c>
      <c r="AN240">
        <v>1.0999999999999999E-2</v>
      </c>
      <c r="AO240">
        <v>1.6E-2</v>
      </c>
      <c r="AR240">
        <v>15</v>
      </c>
      <c r="BA240" t="s">
        <v>68</v>
      </c>
    </row>
    <row r="241" spans="1:53" x14ac:dyDescent="0.25">
      <c r="A241">
        <v>240</v>
      </c>
      <c r="C241" t="s">
        <v>595</v>
      </c>
      <c r="D241">
        <v>4853</v>
      </c>
      <c r="E241">
        <v>143</v>
      </c>
      <c r="F241">
        <v>3942</v>
      </c>
      <c r="M241">
        <v>0</v>
      </c>
      <c r="N241">
        <v>45</v>
      </c>
      <c r="O241">
        <v>29.8</v>
      </c>
      <c r="P241" t="s">
        <v>54</v>
      </c>
      <c r="Q241">
        <v>83</v>
      </c>
      <c r="R241">
        <v>9</v>
      </c>
      <c r="S241">
        <v>52</v>
      </c>
      <c r="T241">
        <v>0</v>
      </c>
      <c r="U241">
        <v>54</v>
      </c>
      <c r="V241">
        <v>53.1</v>
      </c>
      <c r="W241" t="s">
        <v>54</v>
      </c>
      <c r="X241">
        <v>83</v>
      </c>
      <c r="Y241">
        <v>42</v>
      </c>
      <c r="Z241">
        <v>26</v>
      </c>
      <c r="AA241">
        <v>123.03</v>
      </c>
      <c r="AB241">
        <v>20.84</v>
      </c>
      <c r="AC241">
        <v>5.62</v>
      </c>
      <c r="AF241">
        <v>0.09</v>
      </c>
      <c r="AH241">
        <v>0.1</v>
      </c>
      <c r="AL241" t="s">
        <v>596</v>
      </c>
      <c r="AN241">
        <v>6.2E-2</v>
      </c>
      <c r="AO241">
        <v>-2.1999999999999999E-2</v>
      </c>
      <c r="AR241">
        <v>12</v>
      </c>
      <c r="AU241">
        <v>65</v>
      </c>
    </row>
    <row r="242" spans="1:53" x14ac:dyDescent="0.25">
      <c r="A242">
        <v>241</v>
      </c>
      <c r="C242" t="s">
        <v>597</v>
      </c>
      <c r="D242">
        <v>4881</v>
      </c>
      <c r="E242">
        <v>21775</v>
      </c>
      <c r="M242">
        <v>0</v>
      </c>
      <c r="N242">
        <v>45</v>
      </c>
      <c r="O242">
        <v>51.3</v>
      </c>
      <c r="P242" t="s">
        <v>54</v>
      </c>
      <c r="Q242">
        <v>51</v>
      </c>
      <c r="R242">
        <v>1</v>
      </c>
      <c r="S242">
        <v>38</v>
      </c>
      <c r="T242">
        <v>0</v>
      </c>
      <c r="U242">
        <v>51</v>
      </c>
      <c r="V242">
        <v>33.700000000000003</v>
      </c>
      <c r="W242" t="s">
        <v>54</v>
      </c>
      <c r="X242">
        <v>51</v>
      </c>
      <c r="Y242">
        <v>34</v>
      </c>
      <c r="Z242">
        <v>16</v>
      </c>
      <c r="AA242">
        <v>122.95</v>
      </c>
      <c r="AB242">
        <v>-11.3</v>
      </c>
      <c r="AC242">
        <v>6.21</v>
      </c>
      <c r="AL242" t="s">
        <v>366</v>
      </c>
      <c r="AN242">
        <v>-0.01</v>
      </c>
      <c r="AO242">
        <v>-1.9E-2</v>
      </c>
      <c r="AR242">
        <v>-14</v>
      </c>
      <c r="AU242">
        <v>68</v>
      </c>
    </row>
    <row r="243" spans="1:53" x14ac:dyDescent="0.25">
      <c r="A243">
        <v>242</v>
      </c>
      <c r="B243" t="s">
        <v>598</v>
      </c>
      <c r="C243" t="s">
        <v>599</v>
      </c>
      <c r="D243">
        <v>4919</v>
      </c>
      <c r="E243">
        <v>232203</v>
      </c>
      <c r="F243">
        <v>2056</v>
      </c>
      <c r="L243" t="s">
        <v>598</v>
      </c>
      <c r="M243">
        <v>0</v>
      </c>
      <c r="N243">
        <v>46</v>
      </c>
      <c r="O243">
        <v>8</v>
      </c>
      <c r="P243" t="s">
        <v>58</v>
      </c>
      <c r="Q243">
        <v>51</v>
      </c>
      <c r="R243">
        <v>31</v>
      </c>
      <c r="S243">
        <v>57</v>
      </c>
      <c r="T243">
        <v>0</v>
      </c>
      <c r="U243">
        <v>50</v>
      </c>
      <c r="V243">
        <v>41.2</v>
      </c>
      <c r="W243" t="s">
        <v>58</v>
      </c>
      <c r="X243">
        <v>50</v>
      </c>
      <c r="Y243">
        <v>59</v>
      </c>
      <c r="Z243">
        <v>13</v>
      </c>
      <c r="AA243">
        <v>303.23</v>
      </c>
      <c r="AB243">
        <v>-66.14</v>
      </c>
      <c r="AC243">
        <v>5.22</v>
      </c>
      <c r="AF243">
        <v>0.36</v>
      </c>
      <c r="AH243">
        <v>0.16</v>
      </c>
      <c r="AL243" t="s">
        <v>330</v>
      </c>
      <c r="AN243">
        <v>6.7000000000000004E-2</v>
      </c>
      <c r="AO243">
        <v>3.9E-2</v>
      </c>
      <c r="AQ243">
        <v>5.0000000000000001E-3</v>
      </c>
      <c r="AR243">
        <v>22</v>
      </c>
      <c r="BA243" t="s">
        <v>68</v>
      </c>
    </row>
    <row r="244" spans="1:53" x14ac:dyDescent="0.25">
      <c r="A244">
        <v>243</v>
      </c>
      <c r="C244" t="s">
        <v>600</v>
      </c>
      <c r="D244">
        <v>4928</v>
      </c>
      <c r="E244">
        <v>109507</v>
      </c>
      <c r="M244">
        <v>0</v>
      </c>
      <c r="N244">
        <v>46</v>
      </c>
      <c r="O244">
        <v>9.3000000000000007</v>
      </c>
      <c r="P244" t="s">
        <v>54</v>
      </c>
      <c r="Q244">
        <v>2</v>
      </c>
      <c r="R244">
        <v>50</v>
      </c>
      <c r="S244">
        <v>33</v>
      </c>
      <c r="T244">
        <v>0</v>
      </c>
      <c r="U244">
        <v>51</v>
      </c>
      <c r="V244">
        <v>18.3</v>
      </c>
      <c r="W244" t="s">
        <v>54</v>
      </c>
      <c r="X244">
        <v>3</v>
      </c>
      <c r="Y244">
        <v>23</v>
      </c>
      <c r="Z244">
        <v>6</v>
      </c>
      <c r="AA244">
        <v>122.87</v>
      </c>
      <c r="AB244">
        <v>-59.49</v>
      </c>
      <c r="AC244">
        <v>6.37</v>
      </c>
      <c r="AF244">
        <v>1.07</v>
      </c>
      <c r="AH244">
        <v>0.89</v>
      </c>
      <c r="AL244" t="s">
        <v>114</v>
      </c>
      <c r="AN244">
        <v>1.6E-2</v>
      </c>
      <c r="AO244">
        <v>-6.7000000000000004E-2</v>
      </c>
      <c r="AR244">
        <v>6</v>
      </c>
      <c r="AS244" t="s">
        <v>72</v>
      </c>
      <c r="BA244" t="s">
        <v>68</v>
      </c>
    </row>
    <row r="245" spans="1:53" x14ac:dyDescent="0.25">
      <c r="A245">
        <v>244</v>
      </c>
      <c r="C245" t="s">
        <v>601</v>
      </c>
      <c r="D245">
        <v>5015</v>
      </c>
      <c r="E245">
        <v>11444</v>
      </c>
      <c r="J245">
        <v>721</v>
      </c>
      <c r="M245">
        <v>0</v>
      </c>
      <c r="N245">
        <v>47</v>
      </c>
      <c r="O245">
        <v>5.8</v>
      </c>
      <c r="P245" t="s">
        <v>54</v>
      </c>
      <c r="Q245">
        <v>60</v>
      </c>
      <c r="R245">
        <v>34</v>
      </c>
      <c r="S245">
        <v>33</v>
      </c>
      <c r="T245">
        <v>0</v>
      </c>
      <c r="U245">
        <v>53</v>
      </c>
      <c r="V245">
        <v>4.0999999999999996</v>
      </c>
      <c r="W245" t="s">
        <v>54</v>
      </c>
      <c r="X245">
        <v>61</v>
      </c>
      <c r="Y245">
        <v>7</v>
      </c>
      <c r="Z245">
        <v>27</v>
      </c>
      <c r="AA245">
        <v>123.13</v>
      </c>
      <c r="AB245">
        <v>-1.75</v>
      </c>
      <c r="AC245">
        <v>4.82</v>
      </c>
      <c r="AF245">
        <v>0.53</v>
      </c>
      <c r="AH245">
        <v>0.12</v>
      </c>
      <c r="AJ245">
        <v>0.3</v>
      </c>
      <c r="AL245" t="s">
        <v>385</v>
      </c>
      <c r="AN245">
        <v>-7.0999999999999994E-2</v>
      </c>
      <c r="AO245">
        <v>0.17199999999999999</v>
      </c>
      <c r="AQ245">
        <v>6.6000000000000003E-2</v>
      </c>
      <c r="AR245">
        <v>21</v>
      </c>
      <c r="AS245" t="s">
        <v>66</v>
      </c>
      <c r="AU245">
        <v>6</v>
      </c>
      <c r="AW245">
        <v>5.5</v>
      </c>
      <c r="AX245">
        <v>129.69999999999999</v>
      </c>
      <c r="AY245" t="s">
        <v>86</v>
      </c>
      <c r="AZ245">
        <v>5</v>
      </c>
      <c r="BA245" t="s">
        <v>68</v>
      </c>
    </row>
    <row r="246" spans="1:53" x14ac:dyDescent="0.25">
      <c r="A246">
        <v>245</v>
      </c>
      <c r="C246" t="s">
        <v>602</v>
      </c>
      <c r="D246">
        <v>5042</v>
      </c>
      <c r="E246">
        <v>215270</v>
      </c>
      <c r="I246" t="s">
        <v>77</v>
      </c>
      <c r="M246">
        <v>0</v>
      </c>
      <c r="N246">
        <v>47</v>
      </c>
      <c r="O246">
        <v>12.1</v>
      </c>
      <c r="P246" t="s">
        <v>58</v>
      </c>
      <c r="Q246">
        <v>44</v>
      </c>
      <c r="R246">
        <v>15</v>
      </c>
      <c r="S246">
        <v>10</v>
      </c>
      <c r="T246">
        <v>0</v>
      </c>
      <c r="U246">
        <v>51</v>
      </c>
      <c r="V246">
        <v>52.1</v>
      </c>
      <c r="W246" t="s">
        <v>58</v>
      </c>
      <c r="X246">
        <v>43</v>
      </c>
      <c r="Y246">
        <v>42</v>
      </c>
      <c r="Z246">
        <v>33</v>
      </c>
      <c r="AA246">
        <v>302.66000000000003</v>
      </c>
      <c r="AB246">
        <v>-73.42</v>
      </c>
      <c r="AC246">
        <v>6.9</v>
      </c>
      <c r="AF246">
        <v>0.35</v>
      </c>
      <c r="AL246" t="s">
        <v>603</v>
      </c>
      <c r="AN246">
        <v>2.5000000000000001E-2</v>
      </c>
      <c r="AO246">
        <v>-1.2999999999999999E-2</v>
      </c>
      <c r="AP246" t="s">
        <v>126</v>
      </c>
      <c r="AQ246">
        <v>7.0000000000000001E-3</v>
      </c>
      <c r="AR246">
        <v>13</v>
      </c>
      <c r="AS246" t="s">
        <v>72</v>
      </c>
      <c r="AW246">
        <v>0.4</v>
      </c>
      <c r="AX246">
        <v>0.9</v>
      </c>
      <c r="BA246" t="s">
        <v>68</v>
      </c>
    </row>
    <row r="247" spans="1:53" x14ac:dyDescent="0.25">
      <c r="A247">
        <v>246</v>
      </c>
      <c r="C247" t="s">
        <v>604</v>
      </c>
      <c r="D247">
        <v>5066</v>
      </c>
      <c r="E247">
        <v>54225</v>
      </c>
      <c r="M247">
        <v>0</v>
      </c>
      <c r="N247">
        <v>47</v>
      </c>
      <c r="O247">
        <v>22.9</v>
      </c>
      <c r="P247" t="s">
        <v>54</v>
      </c>
      <c r="Q247">
        <v>38</v>
      </c>
      <c r="R247">
        <v>0</v>
      </c>
      <c r="S247">
        <v>20</v>
      </c>
      <c r="T247">
        <v>0</v>
      </c>
      <c r="U247">
        <v>52</v>
      </c>
      <c r="V247">
        <v>53.4</v>
      </c>
      <c r="W247" t="s">
        <v>54</v>
      </c>
      <c r="X247">
        <v>38</v>
      </c>
      <c r="Y247">
        <v>32</v>
      </c>
      <c r="Z247">
        <v>55</v>
      </c>
      <c r="AA247">
        <v>123.24</v>
      </c>
      <c r="AB247">
        <v>-24.32</v>
      </c>
      <c r="AC247">
        <v>6.69</v>
      </c>
      <c r="AF247">
        <v>0.02</v>
      </c>
      <c r="AH247">
        <v>0.1</v>
      </c>
      <c r="AL247" t="s">
        <v>222</v>
      </c>
      <c r="AN247">
        <v>2.9000000000000001E-2</v>
      </c>
      <c r="AO247">
        <v>-2.1000000000000001E-2</v>
      </c>
      <c r="AR247">
        <v>16</v>
      </c>
      <c r="AS247" t="s">
        <v>79</v>
      </c>
    </row>
    <row r="248" spans="1:53" x14ac:dyDescent="0.25">
      <c r="A248">
        <v>247</v>
      </c>
      <c r="C248" t="s">
        <v>605</v>
      </c>
      <c r="D248">
        <v>5098</v>
      </c>
      <c r="E248">
        <v>166647</v>
      </c>
      <c r="G248" t="s">
        <v>63</v>
      </c>
      <c r="J248">
        <v>726</v>
      </c>
      <c r="M248">
        <v>0</v>
      </c>
      <c r="N248">
        <v>47</v>
      </c>
      <c r="O248">
        <v>46</v>
      </c>
      <c r="P248" t="s">
        <v>58</v>
      </c>
      <c r="Q248">
        <v>24</v>
      </c>
      <c r="R248">
        <v>33</v>
      </c>
      <c r="S248">
        <v>1</v>
      </c>
      <c r="T248">
        <v>0</v>
      </c>
      <c r="U248">
        <v>52</v>
      </c>
      <c r="V248">
        <v>40.6</v>
      </c>
      <c r="W248" t="s">
        <v>58</v>
      </c>
      <c r="X248">
        <v>24</v>
      </c>
      <c r="Y248">
        <v>0</v>
      </c>
      <c r="Z248">
        <v>21</v>
      </c>
      <c r="AA248">
        <v>128.1</v>
      </c>
      <c r="AB248">
        <v>-86.87</v>
      </c>
      <c r="AC248">
        <v>5.46</v>
      </c>
      <c r="AF248">
        <v>1.24</v>
      </c>
      <c r="AH248">
        <v>1.21</v>
      </c>
      <c r="AL248" t="s">
        <v>243</v>
      </c>
      <c r="AN248">
        <v>3.5000000000000003E-2</v>
      </c>
      <c r="AO248">
        <v>3.5000000000000003E-2</v>
      </c>
      <c r="AP248" t="s">
        <v>126</v>
      </c>
      <c r="AQ248">
        <v>7.0000000000000001E-3</v>
      </c>
      <c r="AR248">
        <v>34</v>
      </c>
      <c r="AS248" t="s">
        <v>79</v>
      </c>
      <c r="AW248">
        <v>4.4000000000000004</v>
      </c>
      <c r="AX248">
        <v>11</v>
      </c>
      <c r="BA248" t="s">
        <v>68</v>
      </c>
    </row>
    <row r="249" spans="1:53" x14ac:dyDescent="0.25">
      <c r="A249">
        <v>248</v>
      </c>
      <c r="B249" t="s">
        <v>606</v>
      </c>
      <c r="C249" t="s">
        <v>607</v>
      </c>
      <c r="D249">
        <v>5112</v>
      </c>
      <c r="E249">
        <v>129009</v>
      </c>
      <c r="F249">
        <v>1022</v>
      </c>
      <c r="G249" t="s">
        <v>63</v>
      </c>
      <c r="M249">
        <v>0</v>
      </c>
      <c r="N249">
        <v>47</v>
      </c>
      <c r="O249">
        <v>53.8</v>
      </c>
      <c r="P249" t="s">
        <v>58</v>
      </c>
      <c r="Q249">
        <v>1</v>
      </c>
      <c r="R249">
        <v>41</v>
      </c>
      <c r="S249">
        <v>14</v>
      </c>
      <c r="T249">
        <v>0</v>
      </c>
      <c r="U249">
        <v>53</v>
      </c>
      <c r="V249">
        <v>0.5</v>
      </c>
      <c r="W249" t="s">
        <v>58</v>
      </c>
      <c r="X249">
        <v>1</v>
      </c>
      <c r="Y249">
        <v>8</v>
      </c>
      <c r="Z249">
        <v>39</v>
      </c>
      <c r="AA249">
        <v>123.83</v>
      </c>
      <c r="AB249">
        <v>-64.010000000000005</v>
      </c>
      <c r="AC249">
        <v>4.7699999999999996</v>
      </c>
      <c r="AF249">
        <v>1.57</v>
      </c>
      <c r="AH249">
        <v>1.93</v>
      </c>
      <c r="AJ249">
        <v>0.91</v>
      </c>
      <c r="AL249" t="s">
        <v>112</v>
      </c>
      <c r="AN249">
        <v>8.0000000000000002E-3</v>
      </c>
      <c r="AO249">
        <v>-1.7000000000000001E-2</v>
      </c>
      <c r="AQ249">
        <v>-3.0000000000000001E-3</v>
      </c>
      <c r="AR249">
        <v>16</v>
      </c>
    </row>
    <row r="250" spans="1:53" x14ac:dyDescent="0.25">
      <c r="A250">
        <v>249</v>
      </c>
      <c r="C250" t="s">
        <v>608</v>
      </c>
      <c r="D250">
        <v>5118</v>
      </c>
      <c r="E250">
        <v>54237</v>
      </c>
      <c r="M250">
        <v>0</v>
      </c>
      <c r="N250">
        <v>47</v>
      </c>
      <c r="O250">
        <v>58.5</v>
      </c>
      <c r="P250" t="s">
        <v>54</v>
      </c>
      <c r="Q250">
        <v>36</v>
      </c>
      <c r="R250">
        <v>52</v>
      </c>
      <c r="S250">
        <v>34</v>
      </c>
      <c r="T250">
        <v>0</v>
      </c>
      <c r="U250">
        <v>53</v>
      </c>
      <c r="V250">
        <v>28.2</v>
      </c>
      <c r="W250" t="s">
        <v>54</v>
      </c>
      <c r="X250">
        <v>37</v>
      </c>
      <c r="Y250">
        <v>25</v>
      </c>
      <c r="Z250">
        <v>5</v>
      </c>
      <c r="AA250">
        <v>123.38</v>
      </c>
      <c r="AB250">
        <v>-25.45</v>
      </c>
      <c r="AC250">
        <v>6.06</v>
      </c>
      <c r="AF250">
        <v>1.1399999999999999</v>
      </c>
      <c r="AL250" t="s">
        <v>258</v>
      </c>
      <c r="AN250">
        <v>1.2999999999999999E-2</v>
      </c>
      <c r="AO250">
        <v>-4.5999999999999999E-2</v>
      </c>
      <c r="AR250">
        <v>-6</v>
      </c>
      <c r="AS250" t="s">
        <v>72</v>
      </c>
    </row>
    <row r="251" spans="1:53" x14ac:dyDescent="0.25">
      <c r="A251">
        <v>250</v>
      </c>
      <c r="C251" t="s">
        <v>609</v>
      </c>
      <c r="D251">
        <v>5128</v>
      </c>
      <c r="E251">
        <v>21814</v>
      </c>
      <c r="G251" t="s">
        <v>63</v>
      </c>
      <c r="J251">
        <v>735</v>
      </c>
      <c r="M251">
        <v>0</v>
      </c>
      <c r="N251">
        <v>48</v>
      </c>
      <c r="O251">
        <v>1.1000000000000001</v>
      </c>
      <c r="P251" t="s">
        <v>54</v>
      </c>
      <c r="Q251">
        <v>52</v>
      </c>
      <c r="R251">
        <v>8</v>
      </c>
      <c r="S251">
        <v>49</v>
      </c>
      <c r="T251">
        <v>0</v>
      </c>
      <c r="U251">
        <v>53</v>
      </c>
      <c r="V251">
        <v>47.6</v>
      </c>
      <c r="W251" t="s">
        <v>54</v>
      </c>
      <c r="X251">
        <v>52</v>
      </c>
      <c r="Y251">
        <v>41</v>
      </c>
      <c r="Z251">
        <v>21</v>
      </c>
      <c r="AA251">
        <v>123.29</v>
      </c>
      <c r="AB251">
        <v>-10.18</v>
      </c>
      <c r="AC251">
        <v>6.27</v>
      </c>
      <c r="AF251">
        <v>0.19</v>
      </c>
      <c r="AH251">
        <v>0.15</v>
      </c>
      <c r="AJ251">
        <v>0.08</v>
      </c>
      <c r="AL251" t="s">
        <v>610</v>
      </c>
      <c r="AN251">
        <v>7.5999999999999998E-2</v>
      </c>
      <c r="AO251">
        <v>-2.5999999999999999E-2</v>
      </c>
      <c r="AP251" t="s">
        <v>126</v>
      </c>
      <c r="AQ251">
        <v>1.2999999999999999E-2</v>
      </c>
      <c r="AR251">
        <v>-1</v>
      </c>
      <c r="AU251">
        <v>30</v>
      </c>
      <c r="AW251">
        <v>3.4</v>
      </c>
      <c r="AX251">
        <v>8.1999999999999993</v>
      </c>
      <c r="AY251" t="s">
        <v>86</v>
      </c>
      <c r="AZ251">
        <v>4</v>
      </c>
      <c r="BA251" t="s">
        <v>68</v>
      </c>
    </row>
    <row r="252" spans="1:53" x14ac:dyDescent="0.25">
      <c r="A252">
        <v>251</v>
      </c>
      <c r="C252" t="s">
        <v>611</v>
      </c>
      <c r="D252">
        <v>5156</v>
      </c>
      <c r="E252">
        <v>166651</v>
      </c>
      <c r="J252">
        <v>733</v>
      </c>
      <c r="K252" t="s">
        <v>196</v>
      </c>
      <c r="M252">
        <v>0</v>
      </c>
      <c r="N252">
        <v>48</v>
      </c>
      <c r="O252">
        <v>18</v>
      </c>
      <c r="P252" t="s">
        <v>58</v>
      </c>
      <c r="Q252">
        <v>25</v>
      </c>
      <c r="R252">
        <v>19</v>
      </c>
      <c r="S252">
        <v>17</v>
      </c>
      <c r="T252">
        <v>0</v>
      </c>
      <c r="U252">
        <v>53</v>
      </c>
      <c r="V252">
        <v>12.4</v>
      </c>
      <c r="W252" t="s">
        <v>58</v>
      </c>
      <c r="X252">
        <v>24</v>
      </c>
      <c r="Y252">
        <v>46</v>
      </c>
      <c r="Z252">
        <v>37</v>
      </c>
      <c r="AA252">
        <v>132.59</v>
      </c>
      <c r="AB252">
        <v>-87.62</v>
      </c>
      <c r="AC252">
        <v>6.46</v>
      </c>
      <c r="AF252">
        <v>0.44</v>
      </c>
      <c r="AH252">
        <v>0.03</v>
      </c>
      <c r="AL252" t="s">
        <v>612</v>
      </c>
      <c r="AN252">
        <v>9.8000000000000004E-2</v>
      </c>
      <c r="AO252">
        <v>3.6999999999999998E-2</v>
      </c>
      <c r="AP252" t="s">
        <v>126</v>
      </c>
      <c r="AQ252">
        <v>6.0000000000000001E-3</v>
      </c>
      <c r="AR252">
        <v>-4</v>
      </c>
      <c r="AS252" t="s">
        <v>60</v>
      </c>
      <c r="AW252">
        <v>2.5</v>
      </c>
      <c r="AX252">
        <v>5.4</v>
      </c>
      <c r="BA252" t="s">
        <v>68</v>
      </c>
    </row>
    <row r="253" spans="1:53" x14ac:dyDescent="0.25">
      <c r="A253">
        <v>252</v>
      </c>
      <c r="B253" t="s">
        <v>613</v>
      </c>
      <c r="C253" t="s">
        <v>614</v>
      </c>
      <c r="D253">
        <v>5190</v>
      </c>
      <c r="E253">
        <v>248269</v>
      </c>
      <c r="I253" t="s">
        <v>77</v>
      </c>
      <c r="L253">
        <v>334</v>
      </c>
      <c r="M253">
        <v>0</v>
      </c>
      <c r="N253">
        <v>48</v>
      </c>
      <c r="O253">
        <v>36.299999999999997</v>
      </c>
      <c r="P253" t="s">
        <v>58</v>
      </c>
      <c r="Q253">
        <v>70</v>
      </c>
      <c r="R253">
        <v>2</v>
      </c>
      <c r="S253">
        <v>44</v>
      </c>
      <c r="T253">
        <v>0</v>
      </c>
      <c r="U253">
        <v>52</v>
      </c>
      <c r="V253">
        <v>24.3</v>
      </c>
      <c r="W253" t="s">
        <v>58</v>
      </c>
      <c r="X253">
        <v>69</v>
      </c>
      <c r="Y253">
        <v>30</v>
      </c>
      <c r="Z253">
        <v>16</v>
      </c>
      <c r="AA253">
        <v>302.81</v>
      </c>
      <c r="AB253">
        <v>-47.62</v>
      </c>
      <c r="AC253">
        <v>6.22</v>
      </c>
      <c r="AF253">
        <v>0.56000000000000005</v>
      </c>
      <c r="AH253">
        <v>0.08</v>
      </c>
      <c r="AL253" t="s">
        <v>584</v>
      </c>
      <c r="AN253">
        <v>-7.0000000000000001E-3</v>
      </c>
      <c r="AO253">
        <v>-8.5999999999999993E-2</v>
      </c>
      <c r="AR253">
        <v>30</v>
      </c>
      <c r="AW253">
        <v>0.7</v>
      </c>
      <c r="AX253">
        <v>20.6</v>
      </c>
    </row>
    <row r="254" spans="1:53" x14ac:dyDescent="0.25">
      <c r="A254">
        <v>253</v>
      </c>
      <c r="B254" t="s">
        <v>615</v>
      </c>
      <c r="C254" t="s">
        <v>616</v>
      </c>
      <c r="D254">
        <v>5234</v>
      </c>
      <c r="E254">
        <v>21832</v>
      </c>
      <c r="G254" t="s">
        <v>63</v>
      </c>
      <c r="J254">
        <v>748</v>
      </c>
      <c r="M254">
        <v>0</v>
      </c>
      <c r="N254">
        <v>49</v>
      </c>
      <c r="O254">
        <v>3.7</v>
      </c>
      <c r="P254" t="s">
        <v>54</v>
      </c>
      <c r="Q254">
        <v>58</v>
      </c>
      <c r="R254">
        <v>25</v>
      </c>
      <c r="S254">
        <v>53</v>
      </c>
      <c r="T254">
        <v>0</v>
      </c>
      <c r="U254">
        <v>55</v>
      </c>
      <c r="V254">
        <v>0.1</v>
      </c>
      <c r="W254" t="s">
        <v>54</v>
      </c>
      <c r="X254">
        <v>58</v>
      </c>
      <c r="Y254">
        <v>58</v>
      </c>
      <c r="Z254">
        <v>22</v>
      </c>
      <c r="AA254">
        <v>123.39</v>
      </c>
      <c r="AB254">
        <v>-3.9</v>
      </c>
      <c r="AC254">
        <v>4.83</v>
      </c>
      <c r="AF254">
        <v>1.21</v>
      </c>
      <c r="AH254">
        <v>1.26</v>
      </c>
      <c r="AJ254">
        <v>0.61</v>
      </c>
      <c r="AL254" t="s">
        <v>243</v>
      </c>
      <c r="AN254">
        <v>-3.2000000000000001E-2</v>
      </c>
      <c r="AO254">
        <v>-4.2999999999999997E-2</v>
      </c>
      <c r="AQ254">
        <v>6.0000000000000001E-3</v>
      </c>
      <c r="AR254">
        <v>-23</v>
      </c>
      <c r="AS254" t="s">
        <v>72</v>
      </c>
      <c r="AT254" t="s">
        <v>67</v>
      </c>
      <c r="AU254">
        <v>17</v>
      </c>
      <c r="AW254">
        <v>7.6</v>
      </c>
      <c r="AX254">
        <v>94.1</v>
      </c>
      <c r="AY254" t="s">
        <v>56</v>
      </c>
      <c r="AZ254">
        <v>3</v>
      </c>
      <c r="BA254" t="s">
        <v>68</v>
      </c>
    </row>
    <row r="255" spans="1:53" x14ac:dyDescent="0.25">
      <c r="A255">
        <v>254</v>
      </c>
      <c r="B255" t="s">
        <v>617</v>
      </c>
      <c r="C255" t="s">
        <v>618</v>
      </c>
      <c r="D255">
        <v>5267</v>
      </c>
      <c r="E255">
        <v>92145</v>
      </c>
      <c r="J255">
        <v>746</v>
      </c>
      <c r="M255">
        <v>0</v>
      </c>
      <c r="N255">
        <v>49</v>
      </c>
      <c r="O255">
        <v>17.399999999999999</v>
      </c>
      <c r="P255" t="s">
        <v>54</v>
      </c>
      <c r="Q255">
        <v>18</v>
      </c>
      <c r="R255">
        <v>38</v>
      </c>
      <c r="S255">
        <v>46</v>
      </c>
      <c r="T255">
        <v>0</v>
      </c>
      <c r="U255">
        <v>54</v>
      </c>
      <c r="V255">
        <v>35.200000000000003</v>
      </c>
      <c r="W255" t="s">
        <v>54</v>
      </c>
      <c r="X255">
        <v>19</v>
      </c>
      <c r="Y255">
        <v>11</v>
      </c>
      <c r="Z255">
        <v>18</v>
      </c>
      <c r="AA255">
        <v>123.96</v>
      </c>
      <c r="AB255">
        <v>-43.68</v>
      </c>
      <c r="AC255">
        <v>5.74</v>
      </c>
      <c r="AD255" t="s">
        <v>200</v>
      </c>
      <c r="AF255">
        <v>-0.01</v>
      </c>
      <c r="AH255">
        <v>-0.14000000000000001</v>
      </c>
      <c r="AL255" t="s">
        <v>619</v>
      </c>
      <c r="AN255">
        <v>1.7999999999999999E-2</v>
      </c>
      <c r="AO255">
        <v>-1.4E-2</v>
      </c>
      <c r="AQ255">
        <v>1.4E-2</v>
      </c>
      <c r="AR255">
        <v>10</v>
      </c>
      <c r="AS255" t="s">
        <v>79</v>
      </c>
      <c r="AU255">
        <v>175</v>
      </c>
      <c r="AW255">
        <v>0.8</v>
      </c>
      <c r="AX255">
        <v>0.5</v>
      </c>
      <c r="AY255" t="s">
        <v>86</v>
      </c>
      <c r="AZ255">
        <v>3</v>
      </c>
      <c r="BA255" t="s">
        <v>68</v>
      </c>
    </row>
    <row r="256" spans="1:53" x14ac:dyDescent="0.25">
      <c r="A256">
        <v>255</v>
      </c>
      <c r="B256" t="s">
        <v>620</v>
      </c>
      <c r="C256" t="s">
        <v>621</v>
      </c>
      <c r="D256">
        <v>5268</v>
      </c>
      <c r="E256">
        <v>129019</v>
      </c>
      <c r="M256">
        <v>0</v>
      </c>
      <c r="N256">
        <v>49</v>
      </c>
      <c r="O256">
        <v>14.8</v>
      </c>
      <c r="P256" t="s">
        <v>58</v>
      </c>
      <c r="Q256">
        <v>9</v>
      </c>
      <c r="R256">
        <v>16</v>
      </c>
      <c r="S256">
        <v>55</v>
      </c>
      <c r="T256">
        <v>0</v>
      </c>
      <c r="U256">
        <v>54</v>
      </c>
      <c r="V256">
        <v>17.600000000000001</v>
      </c>
      <c r="W256" t="s">
        <v>58</v>
      </c>
      <c r="X256">
        <v>8</v>
      </c>
      <c r="Y256">
        <v>44</v>
      </c>
      <c r="Z256">
        <v>27</v>
      </c>
      <c r="AA256">
        <v>125.17</v>
      </c>
      <c r="AB256">
        <v>-71.599999999999994</v>
      </c>
      <c r="AC256">
        <v>6.16</v>
      </c>
      <c r="AF256">
        <v>0.92</v>
      </c>
      <c r="AH256">
        <v>0.54</v>
      </c>
      <c r="AL256" t="s">
        <v>622</v>
      </c>
      <c r="AN256">
        <v>1.7999999999999999E-2</v>
      </c>
      <c r="AO256">
        <v>-5.1999999999999998E-2</v>
      </c>
      <c r="AR256">
        <v>45</v>
      </c>
      <c r="AS256" t="s">
        <v>60</v>
      </c>
    </row>
    <row r="257" spans="1:53" x14ac:dyDescent="0.25">
      <c r="A257">
        <v>256</v>
      </c>
      <c r="C257" t="s">
        <v>623</v>
      </c>
      <c r="D257">
        <v>5273</v>
      </c>
      <c r="E257">
        <v>36763</v>
      </c>
      <c r="G257" t="s">
        <v>63</v>
      </c>
      <c r="M257">
        <v>0</v>
      </c>
      <c r="N257">
        <v>49</v>
      </c>
      <c r="O257">
        <v>24</v>
      </c>
      <c r="P257" t="s">
        <v>54</v>
      </c>
      <c r="Q257">
        <v>48</v>
      </c>
      <c r="R257">
        <v>8</v>
      </c>
      <c r="S257">
        <v>11</v>
      </c>
      <c r="T257">
        <v>0</v>
      </c>
      <c r="U257">
        <v>55</v>
      </c>
      <c r="V257">
        <v>5.2</v>
      </c>
      <c r="W257" t="s">
        <v>54</v>
      </c>
      <c r="X257">
        <v>48</v>
      </c>
      <c r="Y257">
        <v>40</v>
      </c>
      <c r="Z257">
        <v>43</v>
      </c>
      <c r="AA257">
        <v>123.55</v>
      </c>
      <c r="AB257">
        <v>-14.19</v>
      </c>
      <c r="AC257">
        <v>6.27</v>
      </c>
      <c r="AF257">
        <v>1.68</v>
      </c>
      <c r="AH257">
        <v>2</v>
      </c>
      <c r="AL257" t="s">
        <v>624</v>
      </c>
      <c r="AN257">
        <v>-2.1999999999999999E-2</v>
      </c>
      <c r="AO257">
        <v>-6.0000000000000001E-3</v>
      </c>
      <c r="AR257">
        <v>-52</v>
      </c>
    </row>
    <row r="258" spans="1:53" x14ac:dyDescent="0.25">
      <c r="A258">
        <v>257</v>
      </c>
      <c r="C258" t="s">
        <v>625</v>
      </c>
      <c r="D258">
        <v>5276</v>
      </c>
      <c r="E258">
        <v>248276</v>
      </c>
      <c r="F258">
        <v>2057</v>
      </c>
      <c r="L258" t="s">
        <v>626</v>
      </c>
      <c r="M258">
        <v>0</v>
      </c>
      <c r="N258">
        <v>49</v>
      </c>
      <c r="O258">
        <v>28.3</v>
      </c>
      <c r="P258" t="s">
        <v>58</v>
      </c>
      <c r="Q258">
        <v>63</v>
      </c>
      <c r="R258">
        <v>24</v>
      </c>
      <c r="S258">
        <v>52</v>
      </c>
      <c r="T258">
        <v>0</v>
      </c>
      <c r="U258">
        <v>53</v>
      </c>
      <c r="V258">
        <v>37.9</v>
      </c>
      <c r="W258" t="s">
        <v>58</v>
      </c>
      <c r="X258">
        <v>62</v>
      </c>
      <c r="Y258">
        <v>52</v>
      </c>
      <c r="Z258">
        <v>17</v>
      </c>
      <c r="AA258">
        <v>302.51</v>
      </c>
      <c r="AB258">
        <v>-54.25</v>
      </c>
      <c r="AC258">
        <v>5.7</v>
      </c>
      <c r="AF258">
        <v>1.56</v>
      </c>
      <c r="AH258">
        <v>1.77</v>
      </c>
      <c r="AL258" t="s">
        <v>313</v>
      </c>
      <c r="AN258">
        <v>7.2999999999999995E-2</v>
      </c>
      <c r="AO258">
        <v>4.0000000000000001E-3</v>
      </c>
      <c r="AR258">
        <v>-10</v>
      </c>
      <c r="BA258" t="s">
        <v>68</v>
      </c>
    </row>
    <row r="259" spans="1:53" x14ac:dyDescent="0.25">
      <c r="A259">
        <v>258</v>
      </c>
      <c r="B259" t="s">
        <v>627</v>
      </c>
      <c r="C259" t="s">
        <v>628</v>
      </c>
      <c r="D259">
        <v>5286</v>
      </c>
      <c r="E259">
        <v>74359</v>
      </c>
      <c r="J259">
        <v>755</v>
      </c>
      <c r="L259">
        <v>343</v>
      </c>
      <c r="M259">
        <v>0</v>
      </c>
      <c r="N259">
        <v>49</v>
      </c>
      <c r="O259">
        <v>36.6</v>
      </c>
      <c r="P259" t="s">
        <v>54</v>
      </c>
      <c r="Q259">
        <v>23</v>
      </c>
      <c r="R259">
        <v>5</v>
      </c>
      <c r="S259">
        <v>13</v>
      </c>
      <c r="T259">
        <v>0</v>
      </c>
      <c r="U259">
        <v>54</v>
      </c>
      <c r="V259">
        <v>58</v>
      </c>
      <c r="W259" t="s">
        <v>54</v>
      </c>
      <c r="X259">
        <v>23</v>
      </c>
      <c r="Y259">
        <v>37</v>
      </c>
      <c r="Z259">
        <v>42</v>
      </c>
      <c r="AA259">
        <v>123.97</v>
      </c>
      <c r="AB259">
        <v>-39.24</v>
      </c>
      <c r="AC259">
        <v>5.47</v>
      </c>
      <c r="AF259">
        <v>1</v>
      </c>
      <c r="AH259">
        <v>0.9</v>
      </c>
      <c r="AJ259">
        <v>0.5</v>
      </c>
      <c r="AL259" t="s">
        <v>629</v>
      </c>
      <c r="AN259">
        <v>0.13100000000000001</v>
      </c>
      <c r="AO259">
        <v>-3.1E-2</v>
      </c>
      <c r="AP259" t="s">
        <v>126</v>
      </c>
      <c r="AQ259">
        <v>2.1999999999999999E-2</v>
      </c>
      <c r="AR259">
        <v>2</v>
      </c>
      <c r="AW259">
        <v>0.4</v>
      </c>
      <c r="AX259">
        <v>0.6</v>
      </c>
      <c r="AY259" t="s">
        <v>86</v>
      </c>
      <c r="AZ259">
        <v>3</v>
      </c>
      <c r="BA259" t="s">
        <v>68</v>
      </c>
    </row>
    <row r="260" spans="1:53" x14ac:dyDescent="0.25">
      <c r="A260">
        <v>259</v>
      </c>
      <c r="C260" t="s">
        <v>630</v>
      </c>
      <c r="D260">
        <v>5316</v>
      </c>
      <c r="E260">
        <v>74365</v>
      </c>
      <c r="G260" t="s">
        <v>63</v>
      </c>
      <c r="L260">
        <v>346</v>
      </c>
      <c r="M260">
        <v>0</v>
      </c>
      <c r="N260">
        <v>49</v>
      </c>
      <c r="O260">
        <v>53.4</v>
      </c>
      <c r="P260" t="s">
        <v>54</v>
      </c>
      <c r="Q260">
        <v>24</v>
      </c>
      <c r="R260">
        <v>0</v>
      </c>
      <c r="S260">
        <v>55</v>
      </c>
      <c r="T260">
        <v>0</v>
      </c>
      <c r="U260">
        <v>55</v>
      </c>
      <c r="V260">
        <v>14.7</v>
      </c>
      <c r="W260" t="s">
        <v>54</v>
      </c>
      <c r="X260">
        <v>24</v>
      </c>
      <c r="Y260">
        <v>33</v>
      </c>
      <c r="Z260">
        <v>25</v>
      </c>
      <c r="AA260">
        <v>124.03</v>
      </c>
      <c r="AB260">
        <v>-38.31</v>
      </c>
      <c r="AC260">
        <v>6.2</v>
      </c>
      <c r="AF260">
        <v>1.62</v>
      </c>
      <c r="AH260">
        <v>1.75</v>
      </c>
      <c r="AL260" t="s">
        <v>631</v>
      </c>
      <c r="AN260">
        <v>0.02</v>
      </c>
      <c r="AO260">
        <v>-1.4999999999999999E-2</v>
      </c>
      <c r="AR260">
        <v>-10</v>
      </c>
    </row>
    <row r="261" spans="1:53" x14ac:dyDescent="0.25">
      <c r="A261">
        <v>260</v>
      </c>
      <c r="C261" t="s">
        <v>632</v>
      </c>
      <c r="D261">
        <v>5343</v>
      </c>
      <c r="E261">
        <v>21846</v>
      </c>
      <c r="G261" t="s">
        <v>63</v>
      </c>
      <c r="M261">
        <v>0</v>
      </c>
      <c r="N261">
        <v>50</v>
      </c>
      <c r="O261">
        <v>16.3</v>
      </c>
      <c r="P261" t="s">
        <v>54</v>
      </c>
      <c r="Q261">
        <v>57</v>
      </c>
      <c r="R261">
        <v>27</v>
      </c>
      <c r="S261">
        <v>19</v>
      </c>
      <c r="T261">
        <v>0</v>
      </c>
      <c r="U261">
        <v>56</v>
      </c>
      <c r="V261">
        <v>12.9</v>
      </c>
      <c r="W261" t="s">
        <v>54</v>
      </c>
      <c r="X261">
        <v>57</v>
      </c>
      <c r="Y261">
        <v>59</v>
      </c>
      <c r="Z261">
        <v>48</v>
      </c>
      <c r="AA261">
        <v>123.57</v>
      </c>
      <c r="AB261">
        <v>-4.87</v>
      </c>
      <c r="AC261">
        <v>6.21</v>
      </c>
      <c r="AF261">
        <v>1.37</v>
      </c>
      <c r="AL261" t="s">
        <v>204</v>
      </c>
      <c r="AN261">
        <v>3.6999999999999998E-2</v>
      </c>
      <c r="AO261">
        <v>-1.4E-2</v>
      </c>
      <c r="AR261">
        <v>-30</v>
      </c>
    </row>
    <row r="262" spans="1:53" x14ac:dyDescent="0.25">
      <c r="A262">
        <v>261</v>
      </c>
      <c r="C262" t="s">
        <v>633</v>
      </c>
      <c r="D262">
        <v>5357</v>
      </c>
      <c r="E262">
        <v>11481</v>
      </c>
      <c r="M262">
        <v>0</v>
      </c>
      <c r="N262">
        <v>50</v>
      </c>
      <c r="O262">
        <v>27</v>
      </c>
      <c r="P262" t="s">
        <v>54</v>
      </c>
      <c r="Q262">
        <v>68</v>
      </c>
      <c r="R262">
        <v>14</v>
      </c>
      <c r="S262">
        <v>6</v>
      </c>
      <c r="T262">
        <v>0</v>
      </c>
      <c r="U262">
        <v>56</v>
      </c>
      <c r="V262">
        <v>55.6</v>
      </c>
      <c r="W262" t="s">
        <v>54</v>
      </c>
      <c r="X262">
        <v>68</v>
      </c>
      <c r="Y262">
        <v>46</v>
      </c>
      <c r="Z262">
        <v>34</v>
      </c>
      <c r="AA262">
        <v>123.43</v>
      </c>
      <c r="AB262">
        <v>5.91</v>
      </c>
      <c r="AC262">
        <v>6.37</v>
      </c>
      <c r="AF262">
        <v>0.38</v>
      </c>
      <c r="AH262">
        <v>-0.02</v>
      </c>
      <c r="AL262" t="s">
        <v>573</v>
      </c>
      <c r="AN262">
        <v>0.13700000000000001</v>
      </c>
      <c r="AO262">
        <v>-2.1000000000000001E-2</v>
      </c>
      <c r="AR262">
        <v>-8</v>
      </c>
      <c r="AU262">
        <v>34</v>
      </c>
    </row>
    <row r="263" spans="1:53" x14ac:dyDescent="0.25">
      <c r="A263">
        <v>262</v>
      </c>
      <c r="B263" t="s">
        <v>634</v>
      </c>
      <c r="C263" t="s">
        <v>635</v>
      </c>
      <c r="D263">
        <v>5382</v>
      </c>
      <c r="E263">
        <v>74373</v>
      </c>
      <c r="F263">
        <v>2059</v>
      </c>
      <c r="M263">
        <v>0</v>
      </c>
      <c r="N263">
        <v>50</v>
      </c>
      <c r="O263">
        <v>35.6</v>
      </c>
      <c r="P263" t="s">
        <v>54</v>
      </c>
      <c r="Q263">
        <v>26</v>
      </c>
      <c r="R263">
        <v>40</v>
      </c>
      <c r="S263">
        <v>2</v>
      </c>
      <c r="T263">
        <v>0</v>
      </c>
      <c r="U263">
        <v>55</v>
      </c>
      <c r="V263">
        <v>58.5</v>
      </c>
      <c r="W263" t="s">
        <v>54</v>
      </c>
      <c r="X263">
        <v>27</v>
      </c>
      <c r="Y263">
        <v>12</v>
      </c>
      <c r="Z263">
        <v>34</v>
      </c>
      <c r="AA263">
        <v>124.17</v>
      </c>
      <c r="AB263">
        <v>-35.65</v>
      </c>
      <c r="AC263">
        <v>6.09</v>
      </c>
      <c r="AF263">
        <v>0.14000000000000001</v>
      </c>
      <c r="AH263">
        <v>0.09</v>
      </c>
      <c r="AL263" t="s">
        <v>636</v>
      </c>
      <c r="AN263">
        <v>-0.02</v>
      </c>
      <c r="AO263">
        <v>1.2999999999999999E-2</v>
      </c>
      <c r="AR263">
        <v>-8</v>
      </c>
      <c r="AU263">
        <v>130</v>
      </c>
    </row>
    <row r="264" spans="1:53" x14ac:dyDescent="0.25">
      <c r="A264">
        <v>263</v>
      </c>
      <c r="C264" t="s">
        <v>637</v>
      </c>
      <c r="D264">
        <v>5384</v>
      </c>
      <c r="E264">
        <v>129032</v>
      </c>
      <c r="F264">
        <v>2058</v>
      </c>
      <c r="G264" t="s">
        <v>63</v>
      </c>
      <c r="M264">
        <v>0</v>
      </c>
      <c r="N264">
        <v>50</v>
      </c>
      <c r="O264">
        <v>39.200000000000003</v>
      </c>
      <c r="P264" t="s">
        <v>58</v>
      </c>
      <c r="Q264">
        <v>7</v>
      </c>
      <c r="R264">
        <v>53</v>
      </c>
      <c r="S264">
        <v>17</v>
      </c>
      <c r="T264">
        <v>0</v>
      </c>
      <c r="U264">
        <v>55</v>
      </c>
      <c r="V264">
        <v>42.4</v>
      </c>
      <c r="W264" t="s">
        <v>58</v>
      </c>
      <c r="X264">
        <v>7</v>
      </c>
      <c r="Y264">
        <v>20</v>
      </c>
      <c r="Z264">
        <v>50</v>
      </c>
      <c r="AA264">
        <v>126.06</v>
      </c>
      <c r="AB264">
        <v>-70.19</v>
      </c>
      <c r="AC264">
        <v>5.85</v>
      </c>
      <c r="AF264">
        <v>1.52</v>
      </c>
      <c r="AH264">
        <v>1.93</v>
      </c>
      <c r="AJ264">
        <v>0.64</v>
      </c>
      <c r="AK264" t="s">
        <v>182</v>
      </c>
      <c r="AL264" t="s">
        <v>153</v>
      </c>
      <c r="AN264">
        <v>-7.0000000000000001E-3</v>
      </c>
      <c r="AO264">
        <v>-4.5999999999999999E-2</v>
      </c>
      <c r="AR264">
        <v>2</v>
      </c>
      <c r="AS264" t="s">
        <v>60</v>
      </c>
      <c r="BA264" t="s">
        <v>68</v>
      </c>
    </row>
    <row r="265" spans="1:53" x14ac:dyDescent="0.25">
      <c r="A265">
        <v>264</v>
      </c>
      <c r="B265" t="s">
        <v>638</v>
      </c>
      <c r="C265" t="s">
        <v>639</v>
      </c>
      <c r="D265">
        <v>5394</v>
      </c>
      <c r="E265">
        <v>11482</v>
      </c>
      <c r="F265">
        <v>32</v>
      </c>
      <c r="G265" t="s">
        <v>63</v>
      </c>
      <c r="J265">
        <v>782</v>
      </c>
      <c r="L265" t="s">
        <v>640</v>
      </c>
      <c r="M265">
        <v>0</v>
      </c>
      <c r="N265">
        <v>50</v>
      </c>
      <c r="O265">
        <v>40.1</v>
      </c>
      <c r="P265" t="s">
        <v>54</v>
      </c>
      <c r="Q265">
        <v>60</v>
      </c>
      <c r="R265">
        <v>10</v>
      </c>
      <c r="S265">
        <v>31</v>
      </c>
      <c r="T265">
        <v>0</v>
      </c>
      <c r="U265">
        <v>56</v>
      </c>
      <c r="V265">
        <v>42.5</v>
      </c>
      <c r="W265" t="s">
        <v>54</v>
      </c>
      <c r="X265">
        <v>60</v>
      </c>
      <c r="Y265">
        <v>43</v>
      </c>
      <c r="Z265">
        <v>0</v>
      </c>
      <c r="AA265">
        <v>123.58</v>
      </c>
      <c r="AB265">
        <v>-2.15</v>
      </c>
      <c r="AC265">
        <v>2.4700000000000002</v>
      </c>
      <c r="AF265">
        <v>-0.15</v>
      </c>
      <c r="AH265">
        <v>-1.08</v>
      </c>
      <c r="AJ265">
        <v>-0.08</v>
      </c>
      <c r="AL265" t="s">
        <v>641</v>
      </c>
      <c r="AM265" t="s">
        <v>104</v>
      </c>
      <c r="AN265">
        <v>2.5999999999999999E-2</v>
      </c>
      <c r="AO265">
        <v>-5.0000000000000001E-3</v>
      </c>
      <c r="AQ265">
        <v>1.6E-2</v>
      </c>
      <c r="AR265">
        <v>-7</v>
      </c>
      <c r="AS265" t="s">
        <v>79</v>
      </c>
      <c r="AU265">
        <v>300</v>
      </c>
      <c r="AV265" t="s">
        <v>160</v>
      </c>
      <c r="AW265">
        <v>6.3</v>
      </c>
      <c r="AX265">
        <v>2.2999999999999998</v>
      </c>
      <c r="AY265" t="s">
        <v>86</v>
      </c>
      <c r="AZ265">
        <v>3</v>
      </c>
      <c r="BA265" t="s">
        <v>68</v>
      </c>
    </row>
    <row r="266" spans="1:53" x14ac:dyDescent="0.25">
      <c r="A266">
        <v>265</v>
      </c>
      <c r="B266" t="s">
        <v>642</v>
      </c>
      <c r="C266" t="s">
        <v>643</v>
      </c>
      <c r="D266">
        <v>5395</v>
      </c>
      <c r="E266">
        <v>21855</v>
      </c>
      <c r="M266">
        <v>0</v>
      </c>
      <c r="N266">
        <v>50</v>
      </c>
      <c r="O266">
        <v>42.2</v>
      </c>
      <c r="P266" t="s">
        <v>54</v>
      </c>
      <c r="Q266">
        <v>58</v>
      </c>
      <c r="R266">
        <v>38</v>
      </c>
      <c r="S266">
        <v>27</v>
      </c>
      <c r="T266">
        <v>0</v>
      </c>
      <c r="U266">
        <v>56</v>
      </c>
      <c r="V266">
        <v>39.799999999999997</v>
      </c>
      <c r="W266" t="s">
        <v>54</v>
      </c>
      <c r="X266">
        <v>59</v>
      </c>
      <c r="Y266">
        <v>10</v>
      </c>
      <c r="Z266">
        <v>52</v>
      </c>
      <c r="AA266">
        <v>123.6</v>
      </c>
      <c r="AB266">
        <v>-3.68</v>
      </c>
      <c r="AC266">
        <v>4.63</v>
      </c>
      <c r="AF266">
        <v>0.96</v>
      </c>
      <c r="AH266">
        <v>0.69</v>
      </c>
      <c r="AJ266">
        <v>0.5</v>
      </c>
      <c r="AL266" t="s">
        <v>644</v>
      </c>
      <c r="AN266">
        <v>-9.1999999999999998E-2</v>
      </c>
      <c r="AO266">
        <v>-4.5999999999999999E-2</v>
      </c>
      <c r="AQ266">
        <v>5.0999999999999997E-2</v>
      </c>
      <c r="AR266">
        <v>-47</v>
      </c>
      <c r="AS266" t="s">
        <v>60</v>
      </c>
      <c r="AT266" t="s">
        <v>67</v>
      </c>
      <c r="AU266">
        <v>17</v>
      </c>
      <c r="BA266" t="s">
        <v>68</v>
      </c>
    </row>
    <row r="267" spans="1:53" x14ac:dyDescent="0.25">
      <c r="A267">
        <v>266</v>
      </c>
      <c r="C267" t="s">
        <v>645</v>
      </c>
      <c r="D267">
        <v>5408</v>
      </c>
      <c r="E267">
        <v>11484</v>
      </c>
      <c r="J267">
        <v>784</v>
      </c>
      <c r="M267">
        <v>0</v>
      </c>
      <c r="N267">
        <v>50</v>
      </c>
      <c r="O267">
        <v>45.2</v>
      </c>
      <c r="P267" t="s">
        <v>54</v>
      </c>
      <c r="Q267">
        <v>59</v>
      </c>
      <c r="R267">
        <v>49</v>
      </c>
      <c r="S267">
        <v>17</v>
      </c>
      <c r="T267">
        <v>0</v>
      </c>
      <c r="U267">
        <v>56</v>
      </c>
      <c r="V267">
        <v>47.1</v>
      </c>
      <c r="W267" t="s">
        <v>54</v>
      </c>
      <c r="X267">
        <v>60</v>
      </c>
      <c r="Y267">
        <v>21</v>
      </c>
      <c r="Z267">
        <v>46</v>
      </c>
      <c r="AA267">
        <v>123.59</v>
      </c>
      <c r="AB267">
        <v>-2.5</v>
      </c>
      <c r="AC267">
        <v>5.55</v>
      </c>
      <c r="AF267">
        <v>-7.0000000000000007E-2</v>
      </c>
      <c r="AH267">
        <v>-0.32</v>
      </c>
      <c r="AL267" t="s">
        <v>646</v>
      </c>
      <c r="AN267">
        <v>3.2000000000000001E-2</v>
      </c>
      <c r="AO267">
        <v>-8.0000000000000002E-3</v>
      </c>
      <c r="AP267" t="s">
        <v>126</v>
      </c>
      <c r="AQ267">
        <v>7.0000000000000001E-3</v>
      </c>
      <c r="AR267">
        <v>-5</v>
      </c>
      <c r="AS267" t="s">
        <v>195</v>
      </c>
      <c r="AU267">
        <v>178</v>
      </c>
      <c r="AW267">
        <v>0.5</v>
      </c>
      <c r="AX267">
        <v>0.2</v>
      </c>
      <c r="AY267" t="s">
        <v>86</v>
      </c>
      <c r="AZ267">
        <v>3</v>
      </c>
      <c r="BA267" t="s">
        <v>68</v>
      </c>
    </row>
    <row r="268" spans="1:53" x14ac:dyDescent="0.25">
      <c r="A268">
        <v>267</v>
      </c>
      <c r="B268" t="s">
        <v>647</v>
      </c>
      <c r="C268" t="s">
        <v>648</v>
      </c>
      <c r="D268">
        <v>5437</v>
      </c>
      <c r="E268">
        <v>147519</v>
      </c>
      <c r="G268" t="s">
        <v>63</v>
      </c>
      <c r="M268">
        <v>0</v>
      </c>
      <c r="N268">
        <v>51</v>
      </c>
      <c r="O268">
        <v>0.6</v>
      </c>
      <c r="P268" t="s">
        <v>58</v>
      </c>
      <c r="Q268">
        <v>11</v>
      </c>
      <c r="R268">
        <v>48</v>
      </c>
      <c r="S268">
        <v>29</v>
      </c>
      <c r="T268">
        <v>0</v>
      </c>
      <c r="U268">
        <v>56</v>
      </c>
      <c r="V268">
        <v>1.5</v>
      </c>
      <c r="W268" t="s">
        <v>58</v>
      </c>
      <c r="X268">
        <v>11</v>
      </c>
      <c r="Y268">
        <v>16</v>
      </c>
      <c r="Z268">
        <v>0</v>
      </c>
      <c r="AA268">
        <v>127.04</v>
      </c>
      <c r="AB268">
        <v>-74.099999999999994</v>
      </c>
      <c r="AC268">
        <v>5.31</v>
      </c>
      <c r="AF268">
        <v>1.52</v>
      </c>
      <c r="AH268">
        <v>1.78</v>
      </c>
      <c r="AL268" t="s">
        <v>332</v>
      </c>
      <c r="AN268">
        <v>-0.02</v>
      </c>
      <c r="AO268">
        <v>-8.0000000000000002E-3</v>
      </c>
      <c r="AQ268">
        <v>8.9999999999999993E-3</v>
      </c>
      <c r="AR268">
        <v>-26</v>
      </c>
      <c r="AS268" t="s">
        <v>72</v>
      </c>
    </row>
    <row r="269" spans="1:53" x14ac:dyDescent="0.25">
      <c r="A269">
        <v>268</v>
      </c>
      <c r="C269" t="s">
        <v>649</v>
      </c>
      <c r="D269">
        <v>5445</v>
      </c>
      <c r="E269">
        <v>166686</v>
      </c>
      <c r="G269" t="s">
        <v>63</v>
      </c>
      <c r="M269">
        <v>0</v>
      </c>
      <c r="N269">
        <v>51</v>
      </c>
      <c r="O269">
        <v>4.5</v>
      </c>
      <c r="P269" t="s">
        <v>58</v>
      </c>
      <c r="Q269">
        <v>28</v>
      </c>
      <c r="R269">
        <v>19</v>
      </c>
      <c r="S269">
        <v>3</v>
      </c>
      <c r="T269">
        <v>0</v>
      </c>
      <c r="U269">
        <v>55</v>
      </c>
      <c r="V269">
        <v>55.5</v>
      </c>
      <c r="W269" t="s">
        <v>58</v>
      </c>
      <c r="X269">
        <v>27</v>
      </c>
      <c r="Y269">
        <v>46</v>
      </c>
      <c r="Z269">
        <v>32</v>
      </c>
      <c r="AA269">
        <v>246.23</v>
      </c>
      <c r="AB269">
        <v>-88.81</v>
      </c>
      <c r="AC269">
        <v>6.1</v>
      </c>
      <c r="AF269">
        <v>1.67</v>
      </c>
      <c r="AH269">
        <v>1.97</v>
      </c>
      <c r="AL269" t="s">
        <v>112</v>
      </c>
      <c r="AN269">
        <v>0</v>
      </c>
      <c r="AO269">
        <v>2E-3</v>
      </c>
      <c r="AR269">
        <v>22</v>
      </c>
      <c r="AS269" t="s">
        <v>60</v>
      </c>
    </row>
    <row r="270" spans="1:53" x14ac:dyDescent="0.25">
      <c r="A270">
        <v>269</v>
      </c>
      <c r="B270" t="s">
        <v>650</v>
      </c>
      <c r="C270" t="s">
        <v>651</v>
      </c>
      <c r="D270">
        <v>5448</v>
      </c>
      <c r="E270">
        <v>54281</v>
      </c>
      <c r="F270">
        <v>33</v>
      </c>
      <c r="J270">
        <v>788</v>
      </c>
      <c r="M270">
        <v>0</v>
      </c>
      <c r="N270">
        <v>51</v>
      </c>
      <c r="O270">
        <v>12</v>
      </c>
      <c r="P270" t="s">
        <v>54</v>
      </c>
      <c r="Q270">
        <v>37</v>
      </c>
      <c r="R270">
        <v>57</v>
      </c>
      <c r="S270">
        <v>25</v>
      </c>
      <c r="T270">
        <v>0</v>
      </c>
      <c r="U270">
        <v>56</v>
      </c>
      <c r="V270">
        <v>45.2</v>
      </c>
      <c r="W270" t="s">
        <v>54</v>
      </c>
      <c r="X270">
        <v>38</v>
      </c>
      <c r="Y270">
        <v>29</v>
      </c>
      <c r="Z270">
        <v>58</v>
      </c>
      <c r="AA270">
        <v>124.07</v>
      </c>
      <c r="AB270">
        <v>-24.36</v>
      </c>
      <c r="AC270">
        <v>3.87</v>
      </c>
      <c r="AF270">
        <v>0.13</v>
      </c>
      <c r="AH270">
        <v>0.15</v>
      </c>
      <c r="AJ270">
        <v>0.08</v>
      </c>
      <c r="AL270" t="s">
        <v>478</v>
      </c>
      <c r="AN270">
        <v>0.152</v>
      </c>
      <c r="AO270">
        <v>3.3000000000000002E-2</v>
      </c>
      <c r="AQ270">
        <v>3.9E-2</v>
      </c>
      <c r="AR270">
        <v>8</v>
      </c>
      <c r="AU270">
        <v>72</v>
      </c>
      <c r="AW270">
        <v>6.8</v>
      </c>
      <c r="AX270">
        <v>266.7</v>
      </c>
      <c r="AY270" t="s">
        <v>445</v>
      </c>
      <c r="AZ270">
        <v>4</v>
      </c>
      <c r="BA270" t="s">
        <v>68</v>
      </c>
    </row>
    <row r="271" spans="1:53" x14ac:dyDescent="0.25">
      <c r="A271">
        <v>270</v>
      </c>
      <c r="B271" t="s">
        <v>652</v>
      </c>
      <c r="C271" t="s">
        <v>653</v>
      </c>
      <c r="D271">
        <v>5457</v>
      </c>
      <c r="E271">
        <v>248281</v>
      </c>
      <c r="F271">
        <v>34</v>
      </c>
      <c r="M271">
        <v>0</v>
      </c>
      <c r="N271">
        <v>51</v>
      </c>
      <c r="O271">
        <v>16.2</v>
      </c>
      <c r="P271" t="s">
        <v>58</v>
      </c>
      <c r="Q271">
        <v>70</v>
      </c>
      <c r="R271">
        <v>4</v>
      </c>
      <c r="S271">
        <v>4</v>
      </c>
      <c r="T271">
        <v>0</v>
      </c>
      <c r="U271">
        <v>55</v>
      </c>
      <c r="V271">
        <v>0.3</v>
      </c>
      <c r="W271" t="s">
        <v>58</v>
      </c>
      <c r="X271">
        <v>69</v>
      </c>
      <c r="Y271">
        <v>31</v>
      </c>
      <c r="Z271">
        <v>37</v>
      </c>
      <c r="AA271">
        <v>302.47000000000003</v>
      </c>
      <c r="AB271">
        <v>-47.6</v>
      </c>
      <c r="AC271">
        <v>5.45</v>
      </c>
      <c r="AF271">
        <v>1.0900000000000001</v>
      </c>
      <c r="AH271">
        <v>1</v>
      </c>
      <c r="AL271" t="s">
        <v>243</v>
      </c>
      <c r="AN271">
        <v>6.0000000000000001E-3</v>
      </c>
      <c r="AO271">
        <v>-4.4999999999999998E-2</v>
      </c>
      <c r="AQ271">
        <v>3.5000000000000003E-2</v>
      </c>
      <c r="AR271">
        <v>5</v>
      </c>
    </row>
    <row r="272" spans="1:53" x14ac:dyDescent="0.25">
      <c r="A272">
        <v>271</v>
      </c>
      <c r="B272" t="s">
        <v>654</v>
      </c>
      <c r="C272" t="s">
        <v>655</v>
      </c>
      <c r="D272">
        <v>5516</v>
      </c>
      <c r="E272">
        <v>74388</v>
      </c>
      <c r="F272">
        <v>2060</v>
      </c>
      <c r="G272" t="s">
        <v>63</v>
      </c>
      <c r="I272" t="s">
        <v>77</v>
      </c>
      <c r="M272">
        <v>0</v>
      </c>
      <c r="N272">
        <v>51</v>
      </c>
      <c r="O272">
        <v>51.8</v>
      </c>
      <c r="P272" t="s">
        <v>54</v>
      </c>
      <c r="Q272">
        <v>22</v>
      </c>
      <c r="R272">
        <v>52</v>
      </c>
      <c r="S272">
        <v>40</v>
      </c>
      <c r="T272">
        <v>0</v>
      </c>
      <c r="U272">
        <v>57</v>
      </c>
      <c r="V272">
        <v>12.4</v>
      </c>
      <c r="W272" t="s">
        <v>54</v>
      </c>
      <c r="X272">
        <v>23</v>
      </c>
      <c r="Y272">
        <v>25</v>
      </c>
      <c r="Z272">
        <v>3</v>
      </c>
      <c r="AA272">
        <v>124.65</v>
      </c>
      <c r="AB272">
        <v>-39.43</v>
      </c>
      <c r="AC272">
        <v>4.42</v>
      </c>
      <c r="AF272">
        <v>0.94</v>
      </c>
      <c r="AH272">
        <v>0.69</v>
      </c>
      <c r="AJ272">
        <v>0.48</v>
      </c>
      <c r="AL272" t="s">
        <v>656</v>
      </c>
      <c r="AN272">
        <v>-4.3999999999999997E-2</v>
      </c>
      <c r="AO272">
        <v>-4.8000000000000001E-2</v>
      </c>
      <c r="AQ272">
        <v>8.9999999999999993E-3</v>
      </c>
      <c r="AR272">
        <v>-10</v>
      </c>
      <c r="AS272" t="s">
        <v>195</v>
      </c>
      <c r="AT272" t="s">
        <v>67</v>
      </c>
      <c r="AU272">
        <v>17</v>
      </c>
      <c r="AW272">
        <v>6.9</v>
      </c>
      <c r="AX272">
        <v>131.69999999999999</v>
      </c>
      <c r="BA272" t="s">
        <v>68</v>
      </c>
    </row>
    <row r="273" spans="1:53" x14ac:dyDescent="0.25">
      <c r="A273">
        <v>272</v>
      </c>
      <c r="C273" t="s">
        <v>657</v>
      </c>
      <c r="D273">
        <v>5526</v>
      </c>
      <c r="E273">
        <v>36795</v>
      </c>
      <c r="M273">
        <v>0</v>
      </c>
      <c r="N273">
        <v>51</v>
      </c>
      <c r="O273">
        <v>59.9</v>
      </c>
      <c r="P273" t="s">
        <v>54</v>
      </c>
      <c r="Q273">
        <v>45</v>
      </c>
      <c r="R273">
        <v>17</v>
      </c>
      <c r="S273">
        <v>55</v>
      </c>
      <c r="T273">
        <v>0</v>
      </c>
      <c r="U273">
        <v>57</v>
      </c>
      <c r="V273">
        <v>39.700000000000003</v>
      </c>
      <c r="W273" t="s">
        <v>54</v>
      </c>
      <c r="X273">
        <v>45</v>
      </c>
      <c r="Y273">
        <v>50</v>
      </c>
      <c r="Z273">
        <v>23</v>
      </c>
      <c r="AA273">
        <v>124.07</v>
      </c>
      <c r="AB273">
        <v>-17.02</v>
      </c>
      <c r="AC273">
        <v>6.12</v>
      </c>
      <c r="AF273">
        <v>1.02</v>
      </c>
      <c r="AH273">
        <v>0.89</v>
      </c>
      <c r="AL273" t="s">
        <v>243</v>
      </c>
      <c r="AN273">
        <v>1.2999999999999999E-2</v>
      </c>
      <c r="AO273">
        <v>5.0000000000000001E-3</v>
      </c>
      <c r="AR273">
        <v>5</v>
      </c>
    </row>
    <row r="274" spans="1:53" x14ac:dyDescent="0.25">
      <c r="A274">
        <v>273</v>
      </c>
      <c r="C274" t="s">
        <v>658</v>
      </c>
      <c r="D274">
        <v>5550</v>
      </c>
      <c r="E274">
        <v>11502</v>
      </c>
      <c r="M274">
        <v>0</v>
      </c>
      <c r="N274">
        <v>52</v>
      </c>
      <c r="O274">
        <v>10.9</v>
      </c>
      <c r="P274" t="s">
        <v>54</v>
      </c>
      <c r="Q274">
        <v>65</v>
      </c>
      <c r="R274">
        <v>48</v>
      </c>
      <c r="S274">
        <v>42</v>
      </c>
      <c r="T274">
        <v>0</v>
      </c>
      <c r="U274">
        <v>58</v>
      </c>
      <c r="V274">
        <v>31.1</v>
      </c>
      <c r="W274" t="s">
        <v>54</v>
      </c>
      <c r="X274">
        <v>66</v>
      </c>
      <c r="Y274">
        <v>21</v>
      </c>
      <c r="Z274">
        <v>8</v>
      </c>
      <c r="AA274">
        <v>123.64</v>
      </c>
      <c r="AB274">
        <v>3.49</v>
      </c>
      <c r="AC274">
        <v>5.97</v>
      </c>
      <c r="AF274">
        <v>-0.02</v>
      </c>
      <c r="AH274">
        <v>-0.13</v>
      </c>
      <c r="AL274" t="s">
        <v>659</v>
      </c>
      <c r="AN274">
        <v>4.2999999999999997E-2</v>
      </c>
      <c r="AO274">
        <v>-6.0000000000000001E-3</v>
      </c>
      <c r="AR274">
        <v>-10</v>
      </c>
    </row>
    <row r="275" spans="1:53" x14ac:dyDescent="0.25">
      <c r="A275">
        <v>274</v>
      </c>
      <c r="B275" t="s">
        <v>660</v>
      </c>
      <c r="C275" t="s">
        <v>661</v>
      </c>
      <c r="D275">
        <v>5575</v>
      </c>
      <c r="E275">
        <v>74395</v>
      </c>
      <c r="F275">
        <v>1023</v>
      </c>
      <c r="G275" t="s">
        <v>63</v>
      </c>
      <c r="M275">
        <v>0</v>
      </c>
      <c r="N275">
        <v>52</v>
      </c>
      <c r="O275">
        <v>25.3</v>
      </c>
      <c r="P275" t="s">
        <v>54</v>
      </c>
      <c r="Q275">
        <v>28</v>
      </c>
      <c r="R275">
        <v>27</v>
      </c>
      <c r="S275">
        <v>6</v>
      </c>
      <c r="T275">
        <v>0</v>
      </c>
      <c r="U275">
        <v>57</v>
      </c>
      <c r="V275">
        <v>50.2</v>
      </c>
      <c r="W275" t="s">
        <v>54</v>
      </c>
      <c r="X275">
        <v>28</v>
      </c>
      <c r="Y275">
        <v>59</v>
      </c>
      <c r="Z275">
        <v>32</v>
      </c>
      <c r="AA275">
        <v>124.62</v>
      </c>
      <c r="AB275">
        <v>-33.86</v>
      </c>
      <c r="AC275">
        <v>5.42</v>
      </c>
      <c r="AF275">
        <v>1.08</v>
      </c>
      <c r="AL275" t="s">
        <v>662</v>
      </c>
      <c r="AN275">
        <v>8.0000000000000002E-3</v>
      </c>
      <c r="AO275">
        <v>-8.0000000000000002E-3</v>
      </c>
      <c r="AR275">
        <v>-1</v>
      </c>
    </row>
    <row r="276" spans="1:53" x14ac:dyDescent="0.25">
      <c r="A276">
        <v>275</v>
      </c>
      <c r="C276" t="s">
        <v>663</v>
      </c>
      <c r="D276">
        <v>5608</v>
      </c>
      <c r="E276">
        <v>54306</v>
      </c>
      <c r="F276">
        <v>2061</v>
      </c>
      <c r="M276">
        <v>0</v>
      </c>
      <c r="N276">
        <v>52</v>
      </c>
      <c r="O276">
        <v>45.2</v>
      </c>
      <c r="P276" t="s">
        <v>54</v>
      </c>
      <c r="Q276">
        <v>33</v>
      </c>
      <c r="R276">
        <v>24</v>
      </c>
      <c r="S276">
        <v>45</v>
      </c>
      <c r="T276">
        <v>0</v>
      </c>
      <c r="U276">
        <v>58</v>
      </c>
      <c r="V276">
        <v>14.2</v>
      </c>
      <c r="W276" t="s">
        <v>54</v>
      </c>
      <c r="X276">
        <v>33</v>
      </c>
      <c r="Y276">
        <v>57</v>
      </c>
      <c r="Z276">
        <v>3</v>
      </c>
      <c r="AA276">
        <v>124.54</v>
      </c>
      <c r="AB276">
        <v>-28.9</v>
      </c>
      <c r="AC276">
        <v>5.98</v>
      </c>
      <c r="AF276">
        <v>1</v>
      </c>
      <c r="AL276" t="s">
        <v>382</v>
      </c>
      <c r="AN276">
        <v>3.5000000000000003E-2</v>
      </c>
      <c r="AO276">
        <v>-7.1999999999999995E-2</v>
      </c>
      <c r="AR276">
        <v>-17</v>
      </c>
    </row>
    <row r="277" spans="1:53" x14ac:dyDescent="0.25">
      <c r="A277">
        <v>276</v>
      </c>
      <c r="C277" t="s">
        <v>664</v>
      </c>
      <c r="D277">
        <v>5612</v>
      </c>
      <c r="E277">
        <v>92183</v>
      </c>
      <c r="M277">
        <v>0</v>
      </c>
      <c r="N277">
        <v>52</v>
      </c>
      <c r="O277">
        <v>39.5</v>
      </c>
      <c r="P277" t="s">
        <v>54</v>
      </c>
      <c r="Q277">
        <v>13</v>
      </c>
      <c r="R277">
        <v>9</v>
      </c>
      <c r="S277">
        <v>19</v>
      </c>
      <c r="T277">
        <v>0</v>
      </c>
      <c r="U277">
        <v>57</v>
      </c>
      <c r="V277">
        <v>54.5</v>
      </c>
      <c r="W277" t="s">
        <v>54</v>
      </c>
      <c r="X277">
        <v>13</v>
      </c>
      <c r="Y277">
        <v>41</v>
      </c>
      <c r="Z277">
        <v>45</v>
      </c>
      <c r="AA277">
        <v>125.34</v>
      </c>
      <c r="AB277">
        <v>-49.15</v>
      </c>
      <c r="AC277">
        <v>6.32</v>
      </c>
      <c r="AF277">
        <v>0.89</v>
      </c>
      <c r="AH277">
        <v>0.56999999999999995</v>
      </c>
      <c r="AJ277">
        <v>0.46</v>
      </c>
      <c r="AL277" t="s">
        <v>143</v>
      </c>
      <c r="AN277">
        <v>-1.0999999999999999E-2</v>
      </c>
      <c r="AO277">
        <v>-1.2999999999999999E-2</v>
      </c>
      <c r="AR277">
        <v>15</v>
      </c>
      <c r="AS277" t="s">
        <v>60</v>
      </c>
      <c r="BA277" t="s">
        <v>68</v>
      </c>
    </row>
    <row r="278" spans="1:53" x14ac:dyDescent="0.25">
      <c r="A278">
        <v>277</v>
      </c>
      <c r="C278" t="s">
        <v>665</v>
      </c>
      <c r="D278">
        <v>5641</v>
      </c>
      <c r="E278">
        <v>74402</v>
      </c>
      <c r="J278">
        <v>805</v>
      </c>
      <c r="M278">
        <v>0</v>
      </c>
      <c r="N278">
        <v>52</v>
      </c>
      <c r="O278">
        <v>59.2</v>
      </c>
      <c r="P278" t="s">
        <v>54</v>
      </c>
      <c r="Q278">
        <v>20</v>
      </c>
      <c r="R278">
        <v>51</v>
      </c>
      <c r="S278">
        <v>51</v>
      </c>
      <c r="T278">
        <v>0</v>
      </c>
      <c r="U278">
        <v>58</v>
      </c>
      <c r="V278">
        <v>18.899999999999999</v>
      </c>
      <c r="W278" t="s">
        <v>54</v>
      </c>
      <c r="X278">
        <v>21</v>
      </c>
      <c r="Y278">
        <v>24</v>
      </c>
      <c r="Z278">
        <v>16</v>
      </c>
      <c r="AA278">
        <v>125.07</v>
      </c>
      <c r="AB278">
        <v>-41.44</v>
      </c>
      <c r="AC278">
        <v>6.37</v>
      </c>
      <c r="AD278" t="s">
        <v>200</v>
      </c>
      <c r="AF278">
        <v>0.09</v>
      </c>
      <c r="AH278">
        <v>0.11</v>
      </c>
      <c r="AL278" t="s">
        <v>222</v>
      </c>
      <c r="AN278">
        <v>-6.0000000000000001E-3</v>
      </c>
      <c r="AO278">
        <v>-3.0000000000000001E-3</v>
      </c>
      <c r="AP278" t="s">
        <v>126</v>
      </c>
      <c r="AQ278">
        <v>8.9999999999999993E-3</v>
      </c>
      <c r="AR278">
        <v>-6</v>
      </c>
      <c r="AS278" t="s">
        <v>72</v>
      </c>
      <c r="AW278">
        <v>1.4</v>
      </c>
      <c r="AX278">
        <v>0.4</v>
      </c>
      <c r="BA278" t="s">
        <v>68</v>
      </c>
    </row>
    <row r="279" spans="1:53" x14ac:dyDescent="0.25">
      <c r="A279">
        <v>278</v>
      </c>
      <c r="C279" t="s">
        <v>666</v>
      </c>
      <c r="D279">
        <v>5715</v>
      </c>
      <c r="E279">
        <v>4288</v>
      </c>
      <c r="F279">
        <v>2063</v>
      </c>
      <c r="M279">
        <v>0</v>
      </c>
      <c r="N279">
        <v>53</v>
      </c>
      <c r="O279">
        <v>47.8</v>
      </c>
      <c r="P279" t="s">
        <v>54</v>
      </c>
      <c r="Q279">
        <v>70</v>
      </c>
      <c r="R279">
        <v>26</v>
      </c>
      <c r="S279">
        <v>37</v>
      </c>
      <c r="T279">
        <v>1</v>
      </c>
      <c r="U279">
        <v>0</v>
      </c>
      <c r="V279">
        <v>31</v>
      </c>
      <c r="W279" t="s">
        <v>54</v>
      </c>
      <c r="X279">
        <v>70</v>
      </c>
      <c r="Y279">
        <v>58</v>
      </c>
      <c r="Z279">
        <v>59</v>
      </c>
      <c r="AA279">
        <v>123.68</v>
      </c>
      <c r="AB279">
        <v>8.1199999999999992</v>
      </c>
      <c r="AC279">
        <v>6.39</v>
      </c>
      <c r="AF279">
        <v>0.13</v>
      </c>
      <c r="AH279">
        <v>0.11</v>
      </c>
      <c r="AL279" t="s">
        <v>667</v>
      </c>
      <c r="AN279">
        <v>8.2000000000000003E-2</v>
      </c>
      <c r="AO279">
        <v>0</v>
      </c>
      <c r="AR279">
        <v>6</v>
      </c>
      <c r="AS279" t="s">
        <v>60</v>
      </c>
      <c r="AU279">
        <v>101</v>
      </c>
      <c r="BA279" t="s">
        <v>68</v>
      </c>
    </row>
    <row r="280" spans="1:53" x14ac:dyDescent="0.25">
      <c r="A280">
        <v>279</v>
      </c>
      <c r="B280" t="s">
        <v>668</v>
      </c>
      <c r="C280" t="s">
        <v>669</v>
      </c>
      <c r="D280">
        <v>5722</v>
      </c>
      <c r="E280">
        <v>147546</v>
      </c>
      <c r="M280">
        <v>0</v>
      </c>
      <c r="N280">
        <v>53</v>
      </c>
      <c r="O280">
        <v>43.4</v>
      </c>
      <c r="P280" t="s">
        <v>58</v>
      </c>
      <c r="Q280">
        <v>11</v>
      </c>
      <c r="R280">
        <v>55</v>
      </c>
      <c r="S280">
        <v>11</v>
      </c>
      <c r="T280">
        <v>0</v>
      </c>
      <c r="U280">
        <v>58</v>
      </c>
      <c r="V280">
        <v>43.9</v>
      </c>
      <c r="W280" t="s">
        <v>58</v>
      </c>
      <c r="X280">
        <v>11</v>
      </c>
      <c r="Y280">
        <v>22</v>
      </c>
      <c r="Z280">
        <v>48</v>
      </c>
      <c r="AA280">
        <v>129.49</v>
      </c>
      <c r="AB280">
        <v>-74.16</v>
      </c>
      <c r="AC280">
        <v>5.61</v>
      </c>
      <c r="AF280">
        <v>0.97</v>
      </c>
      <c r="AH280">
        <v>0.66</v>
      </c>
      <c r="AL280" t="s">
        <v>670</v>
      </c>
      <c r="AN280">
        <v>-3.4000000000000002E-2</v>
      </c>
      <c r="AO280">
        <v>-1.9E-2</v>
      </c>
      <c r="AR280">
        <v>-19</v>
      </c>
      <c r="AS280" t="s">
        <v>72</v>
      </c>
    </row>
    <row r="281" spans="1:53" x14ac:dyDescent="0.25">
      <c r="A281">
        <v>280</v>
      </c>
      <c r="B281" t="s">
        <v>671</v>
      </c>
      <c r="C281" t="s">
        <v>672</v>
      </c>
      <c r="D281">
        <v>5737</v>
      </c>
      <c r="E281">
        <v>166716</v>
      </c>
      <c r="F281">
        <v>35</v>
      </c>
      <c r="L281">
        <v>359</v>
      </c>
      <c r="M281">
        <v>0</v>
      </c>
      <c r="N281">
        <v>53</v>
      </c>
      <c r="O281">
        <v>47.3</v>
      </c>
      <c r="P281" t="s">
        <v>58</v>
      </c>
      <c r="Q281">
        <v>29</v>
      </c>
      <c r="R281">
        <v>53</v>
      </c>
      <c r="S281">
        <v>52</v>
      </c>
      <c r="T281">
        <v>0</v>
      </c>
      <c r="U281">
        <v>58</v>
      </c>
      <c r="V281">
        <v>36.4</v>
      </c>
      <c r="W281" t="s">
        <v>58</v>
      </c>
      <c r="X281">
        <v>29</v>
      </c>
      <c r="Y281">
        <v>21</v>
      </c>
      <c r="Z281">
        <v>27</v>
      </c>
      <c r="AA281">
        <v>268.05</v>
      </c>
      <c r="AB281">
        <v>-87.27</v>
      </c>
      <c r="AC281">
        <v>4.3099999999999996</v>
      </c>
      <c r="AF281">
        <v>-0.16</v>
      </c>
      <c r="AH281">
        <v>-0.56000000000000005</v>
      </c>
      <c r="AJ281">
        <v>-0.13</v>
      </c>
      <c r="AL281" t="s">
        <v>673</v>
      </c>
      <c r="AN281">
        <v>2.1999999999999999E-2</v>
      </c>
      <c r="AO281">
        <v>4.0000000000000001E-3</v>
      </c>
      <c r="AR281">
        <v>10</v>
      </c>
      <c r="AS281" t="s">
        <v>105</v>
      </c>
      <c r="AU281">
        <v>7</v>
      </c>
      <c r="BA281" t="s">
        <v>68</v>
      </c>
    </row>
    <row r="282" spans="1:53" x14ac:dyDescent="0.25">
      <c r="A282">
        <v>281</v>
      </c>
      <c r="C282" t="s">
        <v>674</v>
      </c>
      <c r="D282">
        <v>5771</v>
      </c>
      <c r="E282">
        <v>248293</v>
      </c>
      <c r="M282">
        <v>0</v>
      </c>
      <c r="N282">
        <v>54</v>
      </c>
      <c r="O282">
        <v>12.8</v>
      </c>
      <c r="P282" t="s">
        <v>58</v>
      </c>
      <c r="Q282">
        <v>61</v>
      </c>
      <c r="R282">
        <v>14</v>
      </c>
      <c r="S282">
        <v>13</v>
      </c>
      <c r="T282">
        <v>0</v>
      </c>
      <c r="U282">
        <v>58</v>
      </c>
      <c r="V282">
        <v>22.4</v>
      </c>
      <c r="W282" t="s">
        <v>58</v>
      </c>
      <c r="X282">
        <v>60</v>
      </c>
      <c r="Y282">
        <v>41</v>
      </c>
      <c r="Z282">
        <v>47</v>
      </c>
      <c r="AA282">
        <v>301.39999999999998</v>
      </c>
      <c r="AB282">
        <v>-56.41</v>
      </c>
      <c r="AC282">
        <v>6.23</v>
      </c>
      <c r="AF282">
        <v>0.1</v>
      </c>
      <c r="AH282">
        <v>0.13</v>
      </c>
      <c r="AL282" t="s">
        <v>675</v>
      </c>
      <c r="AN282">
        <v>0.05</v>
      </c>
      <c r="AO282">
        <v>1.7999999999999999E-2</v>
      </c>
      <c r="AR282">
        <v>7</v>
      </c>
    </row>
    <row r="283" spans="1:53" x14ac:dyDescent="0.25">
      <c r="A283">
        <v>282</v>
      </c>
      <c r="C283" t="s">
        <v>676</v>
      </c>
      <c r="D283">
        <v>5788</v>
      </c>
      <c r="E283">
        <v>36832</v>
      </c>
      <c r="J283">
        <v>824</v>
      </c>
      <c r="K283" t="s">
        <v>572</v>
      </c>
      <c r="M283">
        <v>0</v>
      </c>
      <c r="N283">
        <v>54</v>
      </c>
      <c r="O283">
        <v>23.5</v>
      </c>
      <c r="P283" t="s">
        <v>54</v>
      </c>
      <c r="Q283">
        <v>44</v>
      </c>
      <c r="R283">
        <v>10</v>
      </c>
      <c r="S283">
        <v>20</v>
      </c>
      <c r="T283">
        <v>1</v>
      </c>
      <c r="U283">
        <v>0</v>
      </c>
      <c r="V283">
        <v>3.4</v>
      </c>
      <c r="W283" t="s">
        <v>54</v>
      </c>
      <c r="X283">
        <v>44</v>
      </c>
      <c r="Y283">
        <v>42</v>
      </c>
      <c r="Z283">
        <v>40</v>
      </c>
      <c r="AA283">
        <v>124.54</v>
      </c>
      <c r="AB283">
        <v>-18.13</v>
      </c>
      <c r="AC283">
        <v>6.84</v>
      </c>
      <c r="AD283" t="s">
        <v>677</v>
      </c>
      <c r="AL283" t="s">
        <v>678</v>
      </c>
      <c r="AN283">
        <v>1.0999999999999999E-2</v>
      </c>
      <c r="AO283">
        <v>-2.4E-2</v>
      </c>
      <c r="AP283" t="s">
        <v>126</v>
      </c>
      <c r="AQ283">
        <v>5.0000000000000001E-3</v>
      </c>
      <c r="AR283">
        <v>17</v>
      </c>
      <c r="AS283" t="s">
        <v>79</v>
      </c>
      <c r="AU283">
        <v>250</v>
      </c>
      <c r="AW283">
        <v>0.8</v>
      </c>
      <c r="AX283">
        <v>7.8</v>
      </c>
      <c r="BA283" t="s">
        <v>68</v>
      </c>
    </row>
    <row r="284" spans="1:53" x14ac:dyDescent="0.25">
      <c r="A284">
        <v>283</v>
      </c>
      <c r="C284" t="s">
        <v>676</v>
      </c>
      <c r="D284">
        <v>5789</v>
      </c>
      <c r="E284">
        <v>36833</v>
      </c>
      <c r="J284">
        <v>824</v>
      </c>
      <c r="K284" t="s">
        <v>196</v>
      </c>
      <c r="M284">
        <v>0</v>
      </c>
      <c r="N284">
        <v>54</v>
      </c>
      <c r="O284">
        <v>23.7</v>
      </c>
      <c r="P284" t="s">
        <v>54</v>
      </c>
      <c r="Q284">
        <v>44</v>
      </c>
      <c r="R284">
        <v>10</v>
      </c>
      <c r="S284">
        <v>28</v>
      </c>
      <c r="T284">
        <v>1</v>
      </c>
      <c r="U284">
        <v>0</v>
      </c>
      <c r="V284">
        <v>3.6</v>
      </c>
      <c r="W284" t="s">
        <v>54</v>
      </c>
      <c r="X284">
        <v>44</v>
      </c>
      <c r="Y284">
        <v>42</v>
      </c>
      <c r="Z284">
        <v>48</v>
      </c>
      <c r="AA284">
        <v>124.54</v>
      </c>
      <c r="AB284">
        <v>-18.13</v>
      </c>
      <c r="AC284">
        <v>6.04</v>
      </c>
      <c r="AD284" t="s">
        <v>677</v>
      </c>
      <c r="AF284">
        <v>-0.01</v>
      </c>
      <c r="AH284">
        <v>-0.04</v>
      </c>
      <c r="AL284" t="s">
        <v>679</v>
      </c>
      <c r="AN284">
        <v>1.6E-2</v>
      </c>
      <c r="AO284">
        <v>-2.3E-2</v>
      </c>
      <c r="AP284" t="s">
        <v>126</v>
      </c>
      <c r="AQ284">
        <v>5.0000000000000001E-3</v>
      </c>
      <c r="AR284">
        <v>1</v>
      </c>
      <c r="AS284" t="s">
        <v>79</v>
      </c>
      <c r="AU284">
        <v>298</v>
      </c>
      <c r="AW284">
        <v>0.8</v>
      </c>
      <c r="AX284">
        <v>7.8</v>
      </c>
      <c r="BA284" t="s">
        <v>68</v>
      </c>
    </row>
    <row r="285" spans="1:53" x14ac:dyDescent="0.25">
      <c r="A285">
        <v>284</v>
      </c>
      <c r="C285" t="s">
        <v>680</v>
      </c>
      <c r="D285">
        <v>5820</v>
      </c>
      <c r="E285">
        <v>109581</v>
      </c>
      <c r="G285" t="s">
        <v>63</v>
      </c>
      <c r="I285" t="s">
        <v>77</v>
      </c>
      <c r="L285" t="s">
        <v>681</v>
      </c>
      <c r="M285">
        <v>0</v>
      </c>
      <c r="N285">
        <v>54</v>
      </c>
      <c r="O285">
        <v>38.6</v>
      </c>
      <c r="P285" t="s">
        <v>54</v>
      </c>
      <c r="Q285">
        <v>5</v>
      </c>
      <c r="R285">
        <v>56</v>
      </c>
      <c r="S285">
        <v>38</v>
      </c>
      <c r="T285">
        <v>0</v>
      </c>
      <c r="U285">
        <v>59</v>
      </c>
      <c r="V285">
        <v>49.7</v>
      </c>
      <c r="W285" t="s">
        <v>54</v>
      </c>
      <c r="X285">
        <v>6</v>
      </c>
      <c r="Y285">
        <v>28</v>
      </c>
      <c r="Z285">
        <v>59</v>
      </c>
      <c r="AA285">
        <v>126.69</v>
      </c>
      <c r="AB285">
        <v>-56.33</v>
      </c>
      <c r="AC285">
        <v>6.11</v>
      </c>
      <c r="AF285">
        <v>1.67</v>
      </c>
      <c r="AH285">
        <v>1.92</v>
      </c>
      <c r="AJ285">
        <v>1.02</v>
      </c>
      <c r="AK285" t="s">
        <v>182</v>
      </c>
      <c r="AL285" t="s">
        <v>682</v>
      </c>
      <c r="AN285">
        <v>2.3E-2</v>
      </c>
      <c r="AO285">
        <v>-8.0000000000000002E-3</v>
      </c>
      <c r="AQ285">
        <v>1E-3</v>
      </c>
      <c r="AR285">
        <v>-15</v>
      </c>
      <c r="AS285" t="s">
        <v>72</v>
      </c>
      <c r="AW285">
        <v>7.1</v>
      </c>
      <c r="AX285">
        <v>31</v>
      </c>
      <c r="BA285" t="s">
        <v>68</v>
      </c>
    </row>
    <row r="286" spans="1:53" x14ac:dyDescent="0.25">
      <c r="A286">
        <v>285</v>
      </c>
      <c r="C286" t="s">
        <v>683</v>
      </c>
      <c r="D286">
        <v>5848</v>
      </c>
      <c r="E286">
        <v>181</v>
      </c>
      <c r="F286">
        <v>906</v>
      </c>
      <c r="M286">
        <v>0</v>
      </c>
      <c r="N286">
        <v>55</v>
      </c>
      <c r="O286">
        <v>1.5</v>
      </c>
      <c r="P286" t="s">
        <v>54</v>
      </c>
      <c r="Q286">
        <v>85</v>
      </c>
      <c r="R286">
        <v>43</v>
      </c>
      <c r="S286">
        <v>14</v>
      </c>
      <c r="T286">
        <v>1</v>
      </c>
      <c r="U286">
        <v>8</v>
      </c>
      <c r="V286">
        <v>44.7</v>
      </c>
      <c r="W286" t="s">
        <v>54</v>
      </c>
      <c r="X286">
        <v>86</v>
      </c>
      <c r="Y286">
        <v>15</v>
      </c>
      <c r="Z286">
        <v>25</v>
      </c>
      <c r="AA286">
        <v>123.24</v>
      </c>
      <c r="AB286">
        <v>23.4</v>
      </c>
      <c r="AC286">
        <v>4.25</v>
      </c>
      <c r="AF286">
        <v>1.21</v>
      </c>
      <c r="AH286">
        <v>1.33</v>
      </c>
      <c r="AJ286">
        <v>0.6</v>
      </c>
      <c r="AL286" t="s">
        <v>684</v>
      </c>
      <c r="AN286">
        <v>7.5999999999999998E-2</v>
      </c>
      <c r="AO286">
        <v>-1.2E-2</v>
      </c>
      <c r="AR286">
        <v>9</v>
      </c>
      <c r="BA286" t="s">
        <v>68</v>
      </c>
    </row>
    <row r="287" spans="1:53" x14ac:dyDescent="0.25">
      <c r="A287">
        <v>286</v>
      </c>
      <c r="C287" t="s">
        <v>685</v>
      </c>
      <c r="D287">
        <v>5914</v>
      </c>
      <c r="E287">
        <v>209</v>
      </c>
      <c r="M287">
        <v>0</v>
      </c>
      <c r="N287">
        <v>55</v>
      </c>
      <c r="O287">
        <v>36.799999999999997</v>
      </c>
      <c r="P287" t="s">
        <v>54</v>
      </c>
      <c r="Q287">
        <v>88</v>
      </c>
      <c r="R287">
        <v>29</v>
      </c>
      <c r="S287">
        <v>15</v>
      </c>
      <c r="T287">
        <v>1</v>
      </c>
      <c r="U287">
        <v>33</v>
      </c>
      <c r="V287">
        <v>50.4</v>
      </c>
      <c r="W287" t="s">
        <v>54</v>
      </c>
      <c r="X287">
        <v>89</v>
      </c>
      <c r="Y287">
        <v>0</v>
      </c>
      <c r="Z287">
        <v>56</v>
      </c>
      <c r="AA287">
        <v>123.13</v>
      </c>
      <c r="AB287">
        <v>26.16</v>
      </c>
      <c r="AC287">
        <v>6.46</v>
      </c>
      <c r="AF287">
        <v>0.11</v>
      </c>
      <c r="AH287">
        <v>7.0000000000000007E-2</v>
      </c>
      <c r="AL287" t="s">
        <v>575</v>
      </c>
      <c r="AN287">
        <v>6.2E-2</v>
      </c>
      <c r="AO287">
        <v>-3.5999999999999997E-2</v>
      </c>
      <c r="AR287">
        <v>-10</v>
      </c>
    </row>
    <row r="288" spans="1:53" x14ac:dyDescent="0.25">
      <c r="A288">
        <v>287</v>
      </c>
      <c r="C288" t="s">
        <v>686</v>
      </c>
      <c r="D288">
        <v>6028</v>
      </c>
      <c r="E288">
        <v>21938</v>
      </c>
      <c r="M288">
        <v>0</v>
      </c>
      <c r="N288">
        <v>56</v>
      </c>
      <c r="O288">
        <v>29.2</v>
      </c>
      <c r="P288" t="s">
        <v>54</v>
      </c>
      <c r="Q288">
        <v>50</v>
      </c>
      <c r="R288">
        <v>29</v>
      </c>
      <c r="S288">
        <v>50</v>
      </c>
      <c r="T288">
        <v>1</v>
      </c>
      <c r="U288">
        <v>2</v>
      </c>
      <c r="V288">
        <v>18.399999999999999</v>
      </c>
      <c r="W288" t="s">
        <v>54</v>
      </c>
      <c r="X288">
        <v>51</v>
      </c>
      <c r="Y288">
        <v>2</v>
      </c>
      <c r="Z288">
        <v>6</v>
      </c>
      <c r="AA288">
        <v>124.68</v>
      </c>
      <c r="AB288">
        <v>-11.8</v>
      </c>
      <c r="AC288">
        <v>6.47</v>
      </c>
      <c r="AL288" t="s">
        <v>575</v>
      </c>
      <c r="AN288">
        <v>-4.0000000000000001E-3</v>
      </c>
      <c r="AO288">
        <v>-1.2999999999999999E-2</v>
      </c>
      <c r="AR288">
        <v>6</v>
      </c>
    </row>
    <row r="289" spans="1:53" x14ac:dyDescent="0.25">
      <c r="A289">
        <v>288</v>
      </c>
      <c r="B289" t="s">
        <v>687</v>
      </c>
      <c r="C289" t="s">
        <v>688</v>
      </c>
      <c r="D289">
        <v>6055</v>
      </c>
      <c r="E289">
        <v>192870</v>
      </c>
      <c r="F289">
        <v>2064</v>
      </c>
      <c r="M289">
        <v>0</v>
      </c>
      <c r="N289">
        <v>56</v>
      </c>
      <c r="O289">
        <v>38</v>
      </c>
      <c r="P289" t="s">
        <v>58</v>
      </c>
      <c r="Q289">
        <v>39</v>
      </c>
      <c r="R289">
        <v>27</v>
      </c>
      <c r="S289">
        <v>23</v>
      </c>
      <c r="T289">
        <v>1</v>
      </c>
      <c r="U289">
        <v>1</v>
      </c>
      <c r="V289">
        <v>18.3</v>
      </c>
      <c r="W289" t="s">
        <v>58</v>
      </c>
      <c r="X289">
        <v>38</v>
      </c>
      <c r="Y289">
        <v>55</v>
      </c>
      <c r="Z289">
        <v>0</v>
      </c>
      <c r="AA289">
        <v>293.64</v>
      </c>
      <c r="AB289">
        <v>-78.03</v>
      </c>
      <c r="AC289">
        <v>5.59</v>
      </c>
      <c r="AF289">
        <v>1.18</v>
      </c>
      <c r="AL289" t="s">
        <v>114</v>
      </c>
      <c r="AN289">
        <v>6.9000000000000006E-2</v>
      </c>
      <c r="AO289">
        <v>4.4999999999999998E-2</v>
      </c>
      <c r="AQ289">
        <v>3.4000000000000002E-2</v>
      </c>
      <c r="AR289">
        <v>-31</v>
      </c>
    </row>
    <row r="290" spans="1:53" x14ac:dyDescent="0.25">
      <c r="A290">
        <v>289</v>
      </c>
      <c r="C290" t="s">
        <v>689</v>
      </c>
      <c r="D290">
        <v>6114</v>
      </c>
      <c r="E290">
        <v>36875</v>
      </c>
      <c r="J290">
        <v>862</v>
      </c>
      <c r="M290">
        <v>0</v>
      </c>
      <c r="N290">
        <v>57</v>
      </c>
      <c r="O290">
        <v>15.9</v>
      </c>
      <c r="P290" t="s">
        <v>54</v>
      </c>
      <c r="Q290">
        <v>46</v>
      </c>
      <c r="R290">
        <v>50</v>
      </c>
      <c r="S290">
        <v>20</v>
      </c>
      <c r="T290">
        <v>1</v>
      </c>
      <c r="U290">
        <v>3</v>
      </c>
      <c r="V290">
        <v>1.5</v>
      </c>
      <c r="W290" t="s">
        <v>54</v>
      </c>
      <c r="X290">
        <v>47</v>
      </c>
      <c r="Y290">
        <v>22</v>
      </c>
      <c r="Z290">
        <v>34</v>
      </c>
      <c r="AA290">
        <v>124.97</v>
      </c>
      <c r="AB290">
        <v>-15.45</v>
      </c>
      <c r="AC290">
        <v>6.45</v>
      </c>
      <c r="AF290">
        <v>0.25</v>
      </c>
      <c r="AH290">
        <v>0.09</v>
      </c>
      <c r="AL290" t="s">
        <v>690</v>
      </c>
      <c r="AN290">
        <v>8.7999999999999995E-2</v>
      </c>
      <c r="AO290">
        <v>-1.4999999999999999E-2</v>
      </c>
      <c r="AQ290">
        <v>1.2E-2</v>
      </c>
      <c r="AR290">
        <v>3</v>
      </c>
      <c r="AS290" t="s">
        <v>79</v>
      </c>
      <c r="AW290">
        <v>1</v>
      </c>
      <c r="AX290">
        <v>0.9</v>
      </c>
      <c r="BA290" t="s">
        <v>68</v>
      </c>
    </row>
    <row r="291" spans="1:53" x14ac:dyDescent="0.25">
      <c r="A291">
        <v>290</v>
      </c>
      <c r="B291" t="s">
        <v>691</v>
      </c>
      <c r="C291" t="s">
        <v>692</v>
      </c>
      <c r="D291">
        <v>6116</v>
      </c>
      <c r="E291">
        <v>36874</v>
      </c>
      <c r="J291">
        <v>863</v>
      </c>
      <c r="M291">
        <v>0</v>
      </c>
      <c r="N291">
        <v>57</v>
      </c>
      <c r="O291">
        <v>16.899999999999999</v>
      </c>
      <c r="P291" t="s">
        <v>54</v>
      </c>
      <c r="Q291">
        <v>40</v>
      </c>
      <c r="R291">
        <v>48</v>
      </c>
      <c r="S291">
        <v>27</v>
      </c>
      <c r="T291">
        <v>1</v>
      </c>
      <c r="U291">
        <v>2</v>
      </c>
      <c r="V291">
        <v>54.3</v>
      </c>
      <c r="W291" t="s">
        <v>54</v>
      </c>
      <c r="X291">
        <v>41</v>
      </c>
      <c r="Y291">
        <v>20</v>
      </c>
      <c r="Z291">
        <v>42</v>
      </c>
      <c r="AA291">
        <v>125.24</v>
      </c>
      <c r="AB291">
        <v>-21.47</v>
      </c>
      <c r="AC291">
        <v>5.98</v>
      </c>
      <c r="AF291">
        <v>0.16</v>
      </c>
      <c r="AH291">
        <v>0.1</v>
      </c>
      <c r="AJ291">
        <v>0.05</v>
      </c>
      <c r="AL291" t="s">
        <v>610</v>
      </c>
      <c r="AN291">
        <v>-0.02</v>
      </c>
      <c r="AO291">
        <v>-0.01</v>
      </c>
      <c r="AR291">
        <v>4</v>
      </c>
      <c r="AS291" t="s">
        <v>72</v>
      </c>
      <c r="AU291">
        <v>39</v>
      </c>
      <c r="AW291">
        <v>6.2</v>
      </c>
      <c r="AX291">
        <v>20.9</v>
      </c>
      <c r="BA291" t="s">
        <v>68</v>
      </c>
    </row>
    <row r="292" spans="1:53" x14ac:dyDescent="0.25">
      <c r="A292">
        <v>291</v>
      </c>
      <c r="B292" t="s">
        <v>693</v>
      </c>
      <c r="C292" t="s">
        <v>694</v>
      </c>
      <c r="D292">
        <v>6118</v>
      </c>
      <c r="E292">
        <v>54374</v>
      </c>
      <c r="M292">
        <v>0</v>
      </c>
      <c r="N292">
        <v>57</v>
      </c>
      <c r="O292">
        <v>20.3</v>
      </c>
      <c r="P292" t="s">
        <v>54</v>
      </c>
      <c r="Q292">
        <v>31</v>
      </c>
      <c r="R292">
        <v>16</v>
      </c>
      <c r="S292">
        <v>3</v>
      </c>
      <c r="T292">
        <v>1</v>
      </c>
      <c r="U292">
        <v>2</v>
      </c>
      <c r="V292">
        <v>49.1</v>
      </c>
      <c r="W292" t="s">
        <v>54</v>
      </c>
      <c r="X292">
        <v>31</v>
      </c>
      <c r="Y292">
        <v>48</v>
      </c>
      <c r="Z292">
        <v>16</v>
      </c>
      <c r="AA292">
        <v>125.75</v>
      </c>
      <c r="AB292">
        <v>-31</v>
      </c>
      <c r="AC292">
        <v>5.5</v>
      </c>
      <c r="AF292">
        <v>-0.05</v>
      </c>
      <c r="AH292">
        <v>-0.18</v>
      </c>
      <c r="AL292" t="s">
        <v>366</v>
      </c>
      <c r="AN292">
        <v>1.4999999999999999E-2</v>
      </c>
      <c r="AO292">
        <v>-2.8000000000000001E-2</v>
      </c>
      <c r="AR292">
        <v>10</v>
      </c>
      <c r="AS292" t="s">
        <v>195</v>
      </c>
      <c r="AU292">
        <v>46</v>
      </c>
      <c r="BA292" t="s">
        <v>68</v>
      </c>
    </row>
    <row r="293" spans="1:53" x14ac:dyDescent="0.25">
      <c r="A293">
        <v>292</v>
      </c>
      <c r="C293" t="s">
        <v>695</v>
      </c>
      <c r="D293">
        <v>6130</v>
      </c>
      <c r="E293">
        <v>11551</v>
      </c>
      <c r="J293">
        <v>868</v>
      </c>
      <c r="M293">
        <v>0</v>
      </c>
      <c r="N293">
        <v>57</v>
      </c>
      <c r="O293">
        <v>27.2</v>
      </c>
      <c r="P293" t="s">
        <v>54</v>
      </c>
      <c r="Q293">
        <v>60</v>
      </c>
      <c r="R293">
        <v>32</v>
      </c>
      <c r="S293">
        <v>15</v>
      </c>
      <c r="T293">
        <v>1</v>
      </c>
      <c r="U293">
        <v>3</v>
      </c>
      <c r="V293">
        <v>37</v>
      </c>
      <c r="W293" t="s">
        <v>54</v>
      </c>
      <c r="X293">
        <v>61</v>
      </c>
      <c r="Y293">
        <v>4</v>
      </c>
      <c r="Z293">
        <v>30</v>
      </c>
      <c r="AA293">
        <v>124.4</v>
      </c>
      <c r="AB293">
        <v>-1.76</v>
      </c>
      <c r="AC293">
        <v>5.92</v>
      </c>
      <c r="AF293">
        <v>0.49</v>
      </c>
      <c r="AL293" t="s">
        <v>696</v>
      </c>
      <c r="AN293">
        <v>-6.0000000000000001E-3</v>
      </c>
      <c r="AO293">
        <v>4.0000000000000001E-3</v>
      </c>
      <c r="AR293">
        <v>-1</v>
      </c>
      <c r="AS293" t="s">
        <v>60</v>
      </c>
      <c r="AU293">
        <v>20</v>
      </c>
      <c r="AW293">
        <v>3.1</v>
      </c>
      <c r="AX293">
        <v>1.2</v>
      </c>
    </row>
    <row r="294" spans="1:53" x14ac:dyDescent="0.25">
      <c r="A294">
        <v>293</v>
      </c>
      <c r="B294" t="s">
        <v>697</v>
      </c>
      <c r="C294" t="s">
        <v>698</v>
      </c>
      <c r="D294">
        <v>6178</v>
      </c>
      <c r="E294">
        <v>192884</v>
      </c>
      <c r="F294">
        <v>1026</v>
      </c>
      <c r="M294">
        <v>0</v>
      </c>
      <c r="N294">
        <v>57</v>
      </c>
      <c r="O294">
        <v>39.9</v>
      </c>
      <c r="P294" t="s">
        <v>58</v>
      </c>
      <c r="Q294">
        <v>32</v>
      </c>
      <c r="R294">
        <v>5</v>
      </c>
      <c r="S294">
        <v>25</v>
      </c>
      <c r="T294">
        <v>1</v>
      </c>
      <c r="U294">
        <v>2</v>
      </c>
      <c r="V294">
        <v>26.4</v>
      </c>
      <c r="W294" t="s">
        <v>58</v>
      </c>
      <c r="X294">
        <v>31</v>
      </c>
      <c r="Y294">
        <v>33</v>
      </c>
      <c r="Z294">
        <v>7</v>
      </c>
      <c r="AA294">
        <v>275.14999999999998</v>
      </c>
      <c r="AB294">
        <v>-84.97</v>
      </c>
      <c r="AC294">
        <v>5.5</v>
      </c>
      <c r="AF294">
        <v>0.08</v>
      </c>
      <c r="AH294">
        <v>0.13</v>
      </c>
      <c r="AL294" t="s">
        <v>222</v>
      </c>
      <c r="AN294">
        <v>8.2000000000000003E-2</v>
      </c>
      <c r="AO294">
        <v>1.2E-2</v>
      </c>
      <c r="AR294">
        <v>-8</v>
      </c>
      <c r="AS294" t="s">
        <v>60</v>
      </c>
    </row>
    <row r="295" spans="1:53" x14ac:dyDescent="0.25">
      <c r="A295">
        <v>294</v>
      </c>
      <c r="B295" t="s">
        <v>699</v>
      </c>
      <c r="C295" t="s">
        <v>700</v>
      </c>
      <c r="D295">
        <v>6186</v>
      </c>
      <c r="E295">
        <v>109627</v>
      </c>
      <c r="F295">
        <v>36</v>
      </c>
      <c r="G295" t="s">
        <v>63</v>
      </c>
      <c r="I295" t="s">
        <v>126</v>
      </c>
      <c r="M295">
        <v>0</v>
      </c>
      <c r="N295">
        <v>57</v>
      </c>
      <c r="O295">
        <v>45.1</v>
      </c>
      <c r="P295" t="s">
        <v>54</v>
      </c>
      <c r="Q295">
        <v>7</v>
      </c>
      <c r="R295">
        <v>21</v>
      </c>
      <c r="S295">
        <v>6</v>
      </c>
      <c r="T295">
        <v>1</v>
      </c>
      <c r="U295">
        <v>2</v>
      </c>
      <c r="V295">
        <v>56.6</v>
      </c>
      <c r="W295" t="s">
        <v>54</v>
      </c>
      <c r="X295">
        <v>7</v>
      </c>
      <c r="Y295">
        <v>53</v>
      </c>
      <c r="Z295">
        <v>24</v>
      </c>
      <c r="AA295">
        <v>127.89</v>
      </c>
      <c r="AB295">
        <v>-54.87</v>
      </c>
      <c r="AC295">
        <v>4.28</v>
      </c>
      <c r="AF295">
        <v>0.96</v>
      </c>
      <c r="AH295">
        <v>0.7</v>
      </c>
      <c r="AJ295">
        <v>0.52</v>
      </c>
      <c r="AL295" t="s">
        <v>114</v>
      </c>
      <c r="AN295">
        <v>-7.8E-2</v>
      </c>
      <c r="AO295">
        <v>2.3E-2</v>
      </c>
      <c r="AQ295">
        <v>2.7E-2</v>
      </c>
      <c r="AR295">
        <v>7</v>
      </c>
      <c r="AS295" t="s">
        <v>72</v>
      </c>
      <c r="AT295" t="s">
        <v>67</v>
      </c>
      <c r="AU295">
        <v>17</v>
      </c>
      <c r="AW295">
        <v>0</v>
      </c>
      <c r="AX295">
        <v>0.2</v>
      </c>
      <c r="BA295" t="s">
        <v>68</v>
      </c>
    </row>
    <row r="296" spans="1:53" x14ac:dyDescent="0.25">
      <c r="A296">
        <v>295</v>
      </c>
      <c r="B296" t="s">
        <v>701</v>
      </c>
      <c r="C296" t="s">
        <v>702</v>
      </c>
      <c r="D296">
        <v>6192</v>
      </c>
      <c r="E296">
        <v>232268</v>
      </c>
      <c r="F296">
        <v>1027</v>
      </c>
      <c r="M296">
        <v>0</v>
      </c>
      <c r="N296">
        <v>57</v>
      </c>
      <c r="O296">
        <v>48.1</v>
      </c>
      <c r="P296" t="s">
        <v>58</v>
      </c>
      <c r="Q296">
        <v>57</v>
      </c>
      <c r="R296">
        <v>32</v>
      </c>
      <c r="S296">
        <v>27</v>
      </c>
      <c r="T296">
        <v>1</v>
      </c>
      <c r="U296">
        <v>2</v>
      </c>
      <c r="V296">
        <v>1.8</v>
      </c>
      <c r="W296" t="s">
        <v>58</v>
      </c>
      <c r="X296">
        <v>57</v>
      </c>
      <c r="Y296">
        <v>0</v>
      </c>
      <c r="Z296">
        <v>9</v>
      </c>
      <c r="AA296">
        <v>300.04000000000002</v>
      </c>
      <c r="AB296">
        <v>-60.07</v>
      </c>
      <c r="AC296">
        <v>6.11</v>
      </c>
      <c r="AF296">
        <v>0.94</v>
      </c>
      <c r="AL296" t="s">
        <v>143</v>
      </c>
      <c r="AN296">
        <v>6.0000000000000001E-3</v>
      </c>
      <c r="AO296">
        <v>1.4999999999999999E-2</v>
      </c>
      <c r="AR296">
        <v>13</v>
      </c>
    </row>
    <row r="297" spans="1:53" x14ac:dyDescent="0.25">
      <c r="A297">
        <v>296</v>
      </c>
      <c r="B297" t="s">
        <v>703</v>
      </c>
      <c r="C297" t="s">
        <v>704</v>
      </c>
      <c r="D297">
        <v>6203</v>
      </c>
      <c r="E297">
        <v>129094</v>
      </c>
      <c r="G297" t="s">
        <v>63</v>
      </c>
      <c r="I297" t="s">
        <v>77</v>
      </c>
      <c r="M297">
        <v>0</v>
      </c>
      <c r="N297">
        <v>57</v>
      </c>
      <c r="O297">
        <v>59</v>
      </c>
      <c r="P297" t="s">
        <v>58</v>
      </c>
      <c r="Q297">
        <v>5</v>
      </c>
      <c r="R297">
        <v>22</v>
      </c>
      <c r="S297">
        <v>17</v>
      </c>
      <c r="T297">
        <v>1</v>
      </c>
      <c r="U297">
        <v>3</v>
      </c>
      <c r="V297">
        <v>2.6</v>
      </c>
      <c r="W297" t="s">
        <v>58</v>
      </c>
      <c r="X297">
        <v>4</v>
      </c>
      <c r="Y297">
        <v>50</v>
      </c>
      <c r="Z297">
        <v>12</v>
      </c>
      <c r="AA297">
        <v>130.52000000000001</v>
      </c>
      <c r="AB297">
        <v>-67.540000000000006</v>
      </c>
      <c r="AC297">
        <v>5.43</v>
      </c>
      <c r="AF297">
        <v>1.1100000000000001</v>
      </c>
      <c r="AH297">
        <v>1.04</v>
      </c>
      <c r="AL297" t="s">
        <v>705</v>
      </c>
      <c r="AN297">
        <v>-0.108</v>
      </c>
      <c r="AO297">
        <v>-0.106</v>
      </c>
      <c r="AR297">
        <v>15</v>
      </c>
      <c r="AW297">
        <v>6.4</v>
      </c>
      <c r="AX297">
        <v>99.9</v>
      </c>
    </row>
    <row r="298" spans="1:53" x14ac:dyDescent="0.25">
      <c r="A298">
        <v>297</v>
      </c>
      <c r="C298" t="s">
        <v>706</v>
      </c>
      <c r="D298">
        <v>6210</v>
      </c>
      <c r="E298">
        <v>11557</v>
      </c>
      <c r="M298">
        <v>0</v>
      </c>
      <c r="N298">
        <v>58</v>
      </c>
      <c r="O298">
        <v>8.6999999999999993</v>
      </c>
      <c r="P298" t="s">
        <v>54</v>
      </c>
      <c r="Q298">
        <v>61</v>
      </c>
      <c r="R298">
        <v>2</v>
      </c>
      <c r="S298">
        <v>38</v>
      </c>
      <c r="T298">
        <v>1</v>
      </c>
      <c r="U298">
        <v>4</v>
      </c>
      <c r="V298">
        <v>19.600000000000001</v>
      </c>
      <c r="W298" t="s">
        <v>54</v>
      </c>
      <c r="X298">
        <v>61</v>
      </c>
      <c r="Y298">
        <v>34</v>
      </c>
      <c r="Z298">
        <v>49</v>
      </c>
      <c r="AA298">
        <v>124.47</v>
      </c>
      <c r="AB298">
        <v>-1.25</v>
      </c>
      <c r="AC298">
        <v>5.84</v>
      </c>
      <c r="AF298">
        <v>0.54</v>
      </c>
      <c r="AH298">
        <v>0.11</v>
      </c>
      <c r="AL298" t="s">
        <v>395</v>
      </c>
      <c r="AN298">
        <v>-7.0000000000000007E-2</v>
      </c>
      <c r="AO298">
        <v>-2.1999999999999999E-2</v>
      </c>
      <c r="AR298">
        <v>-16</v>
      </c>
      <c r="AU298">
        <v>30</v>
      </c>
    </row>
    <row r="299" spans="1:53" x14ac:dyDescent="0.25">
      <c r="A299">
        <v>298</v>
      </c>
      <c r="C299" t="s">
        <v>707</v>
      </c>
      <c r="D299">
        <v>6211</v>
      </c>
      <c r="E299">
        <v>21967</v>
      </c>
      <c r="F299">
        <v>2066</v>
      </c>
      <c r="G299" t="s">
        <v>63</v>
      </c>
      <c r="M299">
        <v>0</v>
      </c>
      <c r="N299">
        <v>58</v>
      </c>
      <c r="O299">
        <v>9.5</v>
      </c>
      <c r="P299" t="s">
        <v>54</v>
      </c>
      <c r="Q299">
        <v>51</v>
      </c>
      <c r="R299">
        <v>58</v>
      </c>
      <c r="S299">
        <v>0</v>
      </c>
      <c r="T299">
        <v>1</v>
      </c>
      <c r="U299">
        <v>4</v>
      </c>
      <c r="V299">
        <v>2.4</v>
      </c>
      <c r="W299" t="s">
        <v>54</v>
      </c>
      <c r="X299">
        <v>52</v>
      </c>
      <c r="Y299">
        <v>30</v>
      </c>
      <c r="Z299">
        <v>8</v>
      </c>
      <c r="AA299">
        <v>124.88</v>
      </c>
      <c r="AB299">
        <v>-10.32</v>
      </c>
      <c r="AC299">
        <v>5.99</v>
      </c>
      <c r="AF299">
        <v>1.47</v>
      </c>
      <c r="AL299" t="s">
        <v>708</v>
      </c>
      <c r="AN299">
        <v>1E-3</v>
      </c>
      <c r="AO299">
        <v>-5.8999999999999997E-2</v>
      </c>
      <c r="AR299">
        <v>-7</v>
      </c>
    </row>
    <row r="300" spans="1:53" x14ac:dyDescent="0.25">
      <c r="A300">
        <v>299</v>
      </c>
      <c r="C300" t="s">
        <v>709</v>
      </c>
      <c r="D300">
        <v>6245</v>
      </c>
      <c r="E300">
        <v>215343</v>
      </c>
      <c r="F300">
        <v>2065</v>
      </c>
      <c r="M300">
        <v>0</v>
      </c>
      <c r="N300">
        <v>58</v>
      </c>
      <c r="O300">
        <v>18.8</v>
      </c>
      <c r="P300" t="s">
        <v>58</v>
      </c>
      <c r="Q300">
        <v>46</v>
      </c>
      <c r="R300">
        <v>56</v>
      </c>
      <c r="S300">
        <v>7</v>
      </c>
      <c r="T300">
        <v>1</v>
      </c>
      <c r="U300">
        <v>2</v>
      </c>
      <c r="V300">
        <v>49.2</v>
      </c>
      <c r="W300" t="s">
        <v>58</v>
      </c>
      <c r="X300">
        <v>46</v>
      </c>
      <c r="Y300">
        <v>23</v>
      </c>
      <c r="Z300">
        <v>51</v>
      </c>
      <c r="AA300">
        <v>297.02</v>
      </c>
      <c r="AB300">
        <v>-70.599999999999994</v>
      </c>
      <c r="AC300">
        <v>5.36</v>
      </c>
      <c r="AF300">
        <v>0.9</v>
      </c>
      <c r="AL300" t="s">
        <v>143</v>
      </c>
      <c r="AN300">
        <v>0</v>
      </c>
      <c r="AO300">
        <v>2E-3</v>
      </c>
      <c r="AQ300">
        <v>2.5000000000000001E-2</v>
      </c>
      <c r="AR300">
        <v>-1</v>
      </c>
    </row>
    <row r="301" spans="1:53" x14ac:dyDescent="0.25">
      <c r="A301">
        <v>300</v>
      </c>
      <c r="C301" t="s">
        <v>710</v>
      </c>
      <c r="D301">
        <v>6269</v>
      </c>
      <c r="E301">
        <v>166774</v>
      </c>
      <c r="M301">
        <v>0</v>
      </c>
      <c r="N301">
        <v>58</v>
      </c>
      <c r="O301">
        <v>31.2</v>
      </c>
      <c r="P301" t="s">
        <v>58</v>
      </c>
      <c r="Q301">
        <v>30</v>
      </c>
      <c r="R301">
        <v>3</v>
      </c>
      <c r="S301">
        <v>45</v>
      </c>
      <c r="T301">
        <v>1</v>
      </c>
      <c r="U301">
        <v>3</v>
      </c>
      <c r="V301">
        <v>17.600000000000001</v>
      </c>
      <c r="W301" t="s">
        <v>58</v>
      </c>
      <c r="X301">
        <v>29</v>
      </c>
      <c r="Y301">
        <v>31</v>
      </c>
      <c r="Z301">
        <v>33</v>
      </c>
      <c r="AA301">
        <v>256.19</v>
      </c>
      <c r="AB301">
        <v>-86.46</v>
      </c>
      <c r="AC301">
        <v>6.29</v>
      </c>
      <c r="AF301">
        <v>0.93</v>
      </c>
      <c r="AH301">
        <v>0.59</v>
      </c>
      <c r="AL301" t="s">
        <v>622</v>
      </c>
      <c r="AN301">
        <v>-0.114</v>
      </c>
      <c r="AO301">
        <v>-0.03</v>
      </c>
      <c r="AR301">
        <v>57</v>
      </c>
    </row>
    <row r="302" spans="1:53" x14ac:dyDescent="0.25">
      <c r="A302">
        <v>301</v>
      </c>
      <c r="B302" t="s">
        <v>711</v>
      </c>
      <c r="C302" t="s">
        <v>712</v>
      </c>
      <c r="D302">
        <v>6288</v>
      </c>
      <c r="E302">
        <v>109643</v>
      </c>
      <c r="F302">
        <v>37</v>
      </c>
      <c r="J302">
        <v>875</v>
      </c>
      <c r="M302">
        <v>0</v>
      </c>
      <c r="N302">
        <v>58</v>
      </c>
      <c r="O302">
        <v>40.1</v>
      </c>
      <c r="P302" t="s">
        <v>54</v>
      </c>
      <c r="Q302">
        <v>0</v>
      </c>
      <c r="R302">
        <v>49</v>
      </c>
      <c r="S302">
        <v>51</v>
      </c>
      <c r="T302">
        <v>1</v>
      </c>
      <c r="U302">
        <v>3</v>
      </c>
      <c r="V302">
        <v>49</v>
      </c>
      <c r="W302" t="s">
        <v>54</v>
      </c>
      <c r="X302">
        <v>1</v>
      </c>
      <c r="Y302">
        <v>22</v>
      </c>
      <c r="Z302">
        <v>0</v>
      </c>
      <c r="AA302">
        <v>129.38999999999999</v>
      </c>
      <c r="AB302">
        <v>-61.35</v>
      </c>
      <c r="AC302">
        <v>6.04</v>
      </c>
      <c r="AF302">
        <v>0.27</v>
      </c>
      <c r="AH302">
        <v>0.13</v>
      </c>
      <c r="AL302" t="s">
        <v>713</v>
      </c>
      <c r="AN302">
        <v>0.122</v>
      </c>
      <c r="AO302">
        <v>-4.2000000000000003E-2</v>
      </c>
      <c r="AP302" t="s">
        <v>126</v>
      </c>
      <c r="AQ302">
        <v>2.4E-2</v>
      </c>
      <c r="AR302">
        <v>6</v>
      </c>
      <c r="AW302">
        <v>3.4</v>
      </c>
      <c r="AX302">
        <v>16</v>
      </c>
      <c r="AY302" t="s">
        <v>86</v>
      </c>
      <c r="AZ302">
        <v>3</v>
      </c>
      <c r="BA302" t="s">
        <v>68</v>
      </c>
    </row>
    <row r="303" spans="1:53" x14ac:dyDescent="0.25">
      <c r="A303">
        <v>302</v>
      </c>
      <c r="C303" t="s">
        <v>714</v>
      </c>
      <c r="D303">
        <v>6300</v>
      </c>
      <c r="E303">
        <v>21988</v>
      </c>
      <c r="M303">
        <v>0</v>
      </c>
      <c r="N303">
        <v>58</v>
      </c>
      <c r="O303">
        <v>55.7</v>
      </c>
      <c r="P303" t="s">
        <v>54</v>
      </c>
      <c r="Q303">
        <v>50</v>
      </c>
      <c r="R303">
        <v>28</v>
      </c>
      <c r="S303">
        <v>24</v>
      </c>
      <c r="T303">
        <v>1</v>
      </c>
      <c r="U303">
        <v>4</v>
      </c>
      <c r="V303">
        <v>46.8</v>
      </c>
      <c r="W303" t="s">
        <v>54</v>
      </c>
      <c r="X303">
        <v>51</v>
      </c>
      <c r="Y303">
        <v>0</v>
      </c>
      <c r="Z303">
        <v>36</v>
      </c>
      <c r="AA303">
        <v>125.08</v>
      </c>
      <c r="AB303">
        <v>-11.81</v>
      </c>
      <c r="AC303">
        <v>6.54</v>
      </c>
      <c r="AF303">
        <v>-0.08</v>
      </c>
      <c r="AH303">
        <v>-0.56999999999999995</v>
      </c>
      <c r="AL303" t="s">
        <v>715</v>
      </c>
      <c r="AN303">
        <v>1.9E-2</v>
      </c>
      <c r="AO303">
        <v>-2E-3</v>
      </c>
      <c r="AR303">
        <v>-3</v>
      </c>
      <c r="BA303" t="s">
        <v>68</v>
      </c>
    </row>
    <row r="304" spans="1:53" x14ac:dyDescent="0.25">
      <c r="A304">
        <v>303</v>
      </c>
      <c r="C304" t="s">
        <v>716</v>
      </c>
      <c r="D304">
        <v>6301</v>
      </c>
      <c r="E304">
        <v>74471</v>
      </c>
      <c r="M304">
        <v>0</v>
      </c>
      <c r="N304">
        <v>58</v>
      </c>
      <c r="O304">
        <v>59.5</v>
      </c>
      <c r="P304" t="s">
        <v>54</v>
      </c>
      <c r="Q304">
        <v>29</v>
      </c>
      <c r="R304">
        <v>7</v>
      </c>
      <c r="S304">
        <v>31</v>
      </c>
      <c r="T304">
        <v>1</v>
      </c>
      <c r="U304">
        <v>4</v>
      </c>
      <c r="V304">
        <v>27.6</v>
      </c>
      <c r="W304" t="s">
        <v>54</v>
      </c>
      <c r="X304">
        <v>29</v>
      </c>
      <c r="Y304">
        <v>39</v>
      </c>
      <c r="Z304">
        <v>31</v>
      </c>
      <c r="AA304">
        <v>126.31</v>
      </c>
      <c r="AB304">
        <v>-33.130000000000003</v>
      </c>
      <c r="AC304">
        <v>6.19</v>
      </c>
      <c r="AF304">
        <v>0.43</v>
      </c>
      <c r="AH304">
        <v>-0.05</v>
      </c>
      <c r="AL304" t="s">
        <v>584</v>
      </c>
      <c r="AN304">
        <v>8.4000000000000005E-2</v>
      </c>
      <c r="AO304">
        <v>-0.11600000000000001</v>
      </c>
      <c r="AR304">
        <v>0</v>
      </c>
      <c r="AU304">
        <v>12</v>
      </c>
    </row>
    <row r="305" spans="1:53" x14ac:dyDescent="0.25">
      <c r="A305">
        <v>304</v>
      </c>
      <c r="C305" t="s">
        <v>717</v>
      </c>
      <c r="D305">
        <v>6311</v>
      </c>
      <c r="E305">
        <v>248308</v>
      </c>
      <c r="L305" t="s">
        <v>718</v>
      </c>
      <c r="M305">
        <v>0</v>
      </c>
      <c r="N305">
        <v>58</v>
      </c>
      <c r="O305">
        <v>53.1</v>
      </c>
      <c r="P305" t="s">
        <v>58</v>
      </c>
      <c r="Q305">
        <v>65</v>
      </c>
      <c r="R305">
        <v>59</v>
      </c>
      <c r="S305">
        <v>36</v>
      </c>
      <c r="T305">
        <v>1</v>
      </c>
      <c r="U305">
        <v>2</v>
      </c>
      <c r="V305">
        <v>42.9</v>
      </c>
      <c r="W305" t="s">
        <v>58</v>
      </c>
      <c r="X305">
        <v>65</v>
      </c>
      <c r="Y305">
        <v>27</v>
      </c>
      <c r="Z305">
        <v>22</v>
      </c>
      <c r="AA305">
        <v>301.05</v>
      </c>
      <c r="AB305">
        <v>-51.63</v>
      </c>
      <c r="AC305">
        <v>6.21</v>
      </c>
      <c r="AF305">
        <v>1.64</v>
      </c>
      <c r="AH305">
        <v>1.91</v>
      </c>
      <c r="AJ305">
        <v>1.33</v>
      </c>
      <c r="AL305" t="s">
        <v>682</v>
      </c>
      <c r="AN305">
        <v>4.0000000000000001E-3</v>
      </c>
      <c r="AO305">
        <v>0</v>
      </c>
      <c r="AR305">
        <v>35</v>
      </c>
      <c r="AS305" t="s">
        <v>60</v>
      </c>
      <c r="BA305" t="s">
        <v>68</v>
      </c>
    </row>
    <row r="306" spans="1:53" x14ac:dyDescent="0.25">
      <c r="A306">
        <v>305</v>
      </c>
      <c r="C306" t="s">
        <v>719</v>
      </c>
      <c r="D306">
        <v>6314</v>
      </c>
      <c r="E306">
        <v>54398</v>
      </c>
      <c r="M306">
        <v>0</v>
      </c>
      <c r="N306">
        <v>58</v>
      </c>
      <c r="O306">
        <v>58.8</v>
      </c>
      <c r="P306" t="s">
        <v>54</v>
      </c>
      <c r="Q306">
        <v>39</v>
      </c>
      <c r="R306">
        <v>27</v>
      </c>
      <c r="S306">
        <v>18</v>
      </c>
      <c r="T306">
        <v>1</v>
      </c>
      <c r="U306">
        <v>4</v>
      </c>
      <c r="V306">
        <v>36.4</v>
      </c>
      <c r="W306" t="s">
        <v>54</v>
      </c>
      <c r="X306">
        <v>39</v>
      </c>
      <c r="Y306">
        <v>59</v>
      </c>
      <c r="Z306">
        <v>28</v>
      </c>
      <c r="AA306">
        <v>125.67</v>
      </c>
      <c r="AB306">
        <v>-22.81</v>
      </c>
      <c r="AC306">
        <v>6.72</v>
      </c>
      <c r="AF306">
        <v>0.31</v>
      </c>
      <c r="AH306">
        <v>0.04</v>
      </c>
      <c r="AL306" t="s">
        <v>539</v>
      </c>
      <c r="AN306">
        <v>7.6999999999999999E-2</v>
      </c>
      <c r="AO306">
        <v>-2.1999999999999999E-2</v>
      </c>
      <c r="AR306">
        <v>11</v>
      </c>
    </row>
    <row r="307" spans="1:53" x14ac:dyDescent="0.25">
      <c r="A307">
        <v>306</v>
      </c>
      <c r="C307" t="s">
        <v>720</v>
      </c>
      <c r="D307">
        <v>6319</v>
      </c>
      <c r="E307">
        <v>193</v>
      </c>
      <c r="M307">
        <v>0</v>
      </c>
      <c r="N307">
        <v>59</v>
      </c>
      <c r="O307">
        <v>6.3</v>
      </c>
      <c r="P307" t="s">
        <v>54</v>
      </c>
      <c r="Q307">
        <v>86</v>
      </c>
      <c r="R307">
        <v>36</v>
      </c>
      <c r="S307">
        <v>48</v>
      </c>
      <c r="T307">
        <v>1</v>
      </c>
      <c r="U307">
        <v>16</v>
      </c>
      <c r="V307">
        <v>13.5</v>
      </c>
      <c r="W307" t="s">
        <v>54</v>
      </c>
      <c r="X307">
        <v>87</v>
      </c>
      <c r="Y307">
        <v>8</v>
      </c>
      <c r="Z307">
        <v>43</v>
      </c>
      <c r="AA307">
        <v>123.27</v>
      </c>
      <c r="AB307">
        <v>24.29</v>
      </c>
      <c r="AC307">
        <v>6.25</v>
      </c>
      <c r="AF307">
        <v>1.1200000000000001</v>
      </c>
      <c r="AH307">
        <v>0.99</v>
      </c>
      <c r="AL307" t="s">
        <v>721</v>
      </c>
      <c r="AN307">
        <v>5.0999999999999997E-2</v>
      </c>
      <c r="AO307">
        <v>-2.7E-2</v>
      </c>
      <c r="AQ307">
        <v>1.0999999999999999E-2</v>
      </c>
      <c r="AR307">
        <v>-5</v>
      </c>
    </row>
    <row r="308" spans="1:53" x14ac:dyDescent="0.25">
      <c r="A308">
        <v>307</v>
      </c>
      <c r="B308" t="s">
        <v>722</v>
      </c>
      <c r="C308" t="s">
        <v>723</v>
      </c>
      <c r="D308">
        <v>6386</v>
      </c>
      <c r="E308">
        <v>109656</v>
      </c>
      <c r="G308" t="s">
        <v>63</v>
      </c>
      <c r="M308">
        <v>0</v>
      </c>
      <c r="N308">
        <v>59</v>
      </c>
      <c r="O308">
        <v>41.7</v>
      </c>
      <c r="P308" t="s">
        <v>54</v>
      </c>
      <c r="Q308">
        <v>5</v>
      </c>
      <c r="R308">
        <v>7</v>
      </c>
      <c r="S308">
        <v>13</v>
      </c>
      <c r="T308">
        <v>1</v>
      </c>
      <c r="U308">
        <v>4</v>
      </c>
      <c r="V308">
        <v>52.6</v>
      </c>
      <c r="W308" t="s">
        <v>54</v>
      </c>
      <c r="X308">
        <v>5</v>
      </c>
      <c r="Y308">
        <v>39</v>
      </c>
      <c r="Z308">
        <v>23</v>
      </c>
      <c r="AA308">
        <v>129.09</v>
      </c>
      <c r="AB308">
        <v>-57.05</v>
      </c>
      <c r="AC308">
        <v>6</v>
      </c>
      <c r="AF308">
        <v>1.51</v>
      </c>
      <c r="AH308">
        <v>1.86</v>
      </c>
      <c r="AL308" t="s">
        <v>724</v>
      </c>
      <c r="AN308">
        <v>2.8000000000000001E-2</v>
      </c>
      <c r="AO308">
        <v>-1.4E-2</v>
      </c>
      <c r="AR308">
        <v>-15</v>
      </c>
      <c r="AS308" t="s">
        <v>60</v>
      </c>
    </row>
    <row r="309" spans="1:53" x14ac:dyDescent="0.25">
      <c r="A309">
        <v>308</v>
      </c>
      <c r="B309" t="s">
        <v>725</v>
      </c>
      <c r="C309" t="s">
        <v>726</v>
      </c>
      <c r="D309">
        <v>6397</v>
      </c>
      <c r="E309">
        <v>92230</v>
      </c>
      <c r="F309">
        <v>1028</v>
      </c>
      <c r="J309">
        <v>889</v>
      </c>
      <c r="M309">
        <v>0</v>
      </c>
      <c r="N309">
        <v>59</v>
      </c>
      <c r="O309">
        <v>48.5</v>
      </c>
      <c r="P309" t="s">
        <v>54</v>
      </c>
      <c r="Q309">
        <v>14</v>
      </c>
      <c r="R309">
        <v>24</v>
      </c>
      <c r="S309">
        <v>30</v>
      </c>
      <c r="T309">
        <v>1</v>
      </c>
      <c r="U309">
        <v>5</v>
      </c>
      <c r="V309">
        <v>5.4</v>
      </c>
      <c r="W309" t="s">
        <v>54</v>
      </c>
      <c r="X309">
        <v>14</v>
      </c>
      <c r="Y309">
        <v>56</v>
      </c>
      <c r="Z309">
        <v>46</v>
      </c>
      <c r="AA309">
        <v>127.84</v>
      </c>
      <c r="AB309">
        <v>-47.8</v>
      </c>
      <c r="AC309">
        <v>5.68</v>
      </c>
      <c r="AF309">
        <v>0.41</v>
      </c>
      <c r="AH309">
        <v>-0.06</v>
      </c>
      <c r="AL309" t="s">
        <v>727</v>
      </c>
      <c r="AN309">
        <v>6.0000000000000001E-3</v>
      </c>
      <c r="AO309">
        <v>5.3999999999999999E-2</v>
      </c>
      <c r="AR309">
        <v>4</v>
      </c>
      <c r="AS309" t="s">
        <v>422</v>
      </c>
      <c r="AT309" t="s">
        <v>110</v>
      </c>
      <c r="AU309">
        <v>10</v>
      </c>
      <c r="AW309">
        <v>7.4</v>
      </c>
      <c r="AX309">
        <v>55.2</v>
      </c>
      <c r="BA309" t="s">
        <v>68</v>
      </c>
    </row>
    <row r="310" spans="1:53" x14ac:dyDescent="0.25">
      <c r="A310">
        <v>309</v>
      </c>
      <c r="C310" t="s">
        <v>728</v>
      </c>
      <c r="D310">
        <v>6416</v>
      </c>
      <c r="E310">
        <v>11571</v>
      </c>
      <c r="M310">
        <v>1</v>
      </c>
      <c r="N310">
        <v>0</v>
      </c>
      <c r="O310">
        <v>4</v>
      </c>
      <c r="P310" t="s">
        <v>54</v>
      </c>
      <c r="Q310">
        <v>62</v>
      </c>
      <c r="R310">
        <v>13</v>
      </c>
      <c r="S310">
        <v>36</v>
      </c>
      <c r="T310">
        <v>1</v>
      </c>
      <c r="U310">
        <v>6</v>
      </c>
      <c r="V310">
        <v>22.8</v>
      </c>
      <c r="W310" t="s">
        <v>54</v>
      </c>
      <c r="X310">
        <v>62</v>
      </c>
      <c r="Y310">
        <v>45</v>
      </c>
      <c r="Z310">
        <v>42</v>
      </c>
      <c r="AA310">
        <v>124.64</v>
      </c>
      <c r="AB310">
        <v>-0.06</v>
      </c>
      <c r="AC310">
        <v>6.54</v>
      </c>
      <c r="AF310">
        <v>0.19</v>
      </c>
      <c r="AH310">
        <v>0.06</v>
      </c>
      <c r="AL310" t="s">
        <v>336</v>
      </c>
      <c r="AN310">
        <v>0.10199999999999999</v>
      </c>
      <c r="AO310">
        <v>-2.4E-2</v>
      </c>
      <c r="AR310">
        <v>11</v>
      </c>
      <c r="AS310" t="s">
        <v>79</v>
      </c>
      <c r="AU310">
        <v>125</v>
      </c>
      <c r="BA310" t="s">
        <v>68</v>
      </c>
    </row>
    <row r="311" spans="1:53" x14ac:dyDescent="0.25">
      <c r="A311">
        <v>310</v>
      </c>
      <c r="B311" t="s">
        <v>729</v>
      </c>
      <c r="C311" t="s">
        <v>730</v>
      </c>
      <c r="D311">
        <v>6456</v>
      </c>
      <c r="E311">
        <v>74482</v>
      </c>
      <c r="J311">
        <v>899</v>
      </c>
      <c r="K311" t="s">
        <v>196</v>
      </c>
      <c r="L311">
        <v>397</v>
      </c>
      <c r="M311">
        <v>1</v>
      </c>
      <c r="N311">
        <v>0</v>
      </c>
      <c r="O311">
        <v>19.100000000000001</v>
      </c>
      <c r="P311" t="s">
        <v>54</v>
      </c>
      <c r="Q311">
        <v>20</v>
      </c>
      <c r="R311">
        <v>56</v>
      </c>
      <c r="S311">
        <v>16</v>
      </c>
      <c r="T311">
        <v>1</v>
      </c>
      <c r="U311">
        <v>5</v>
      </c>
      <c r="V311">
        <v>40.9</v>
      </c>
      <c r="W311" t="s">
        <v>54</v>
      </c>
      <c r="X311">
        <v>21</v>
      </c>
      <c r="Y311">
        <v>28</v>
      </c>
      <c r="Z311">
        <v>24</v>
      </c>
      <c r="AA311">
        <v>127.34</v>
      </c>
      <c r="AB311">
        <v>-41.28</v>
      </c>
      <c r="AC311">
        <v>5.34</v>
      </c>
      <c r="AF311">
        <v>-0.03</v>
      </c>
      <c r="AH311">
        <v>-0.06</v>
      </c>
      <c r="AL311" t="s">
        <v>55</v>
      </c>
      <c r="AN311">
        <v>0.05</v>
      </c>
      <c r="AO311">
        <v>-1.6E-2</v>
      </c>
      <c r="AP311" t="s">
        <v>126</v>
      </c>
      <c r="AQ311">
        <v>1.6E-2</v>
      </c>
      <c r="AR311">
        <v>-3</v>
      </c>
      <c r="AS311" t="s">
        <v>60</v>
      </c>
      <c r="AU311">
        <v>246</v>
      </c>
      <c r="AW311">
        <v>0.3</v>
      </c>
      <c r="AX311">
        <v>29.9</v>
      </c>
      <c r="AY311" t="s">
        <v>86</v>
      </c>
      <c r="AZ311">
        <v>3</v>
      </c>
      <c r="BA311" t="s">
        <v>68</v>
      </c>
    </row>
    <row r="312" spans="1:53" x14ac:dyDescent="0.25">
      <c r="A312">
        <v>311</v>
      </c>
      <c r="B312" t="s">
        <v>729</v>
      </c>
      <c r="C312" t="s">
        <v>731</v>
      </c>
      <c r="D312">
        <v>6457</v>
      </c>
      <c r="E312">
        <v>74483</v>
      </c>
      <c r="J312">
        <v>899</v>
      </c>
      <c r="K312" t="s">
        <v>572</v>
      </c>
      <c r="M312">
        <v>1</v>
      </c>
      <c r="N312">
        <v>0</v>
      </c>
      <c r="O312">
        <v>19.899999999999999</v>
      </c>
      <c r="P312" t="s">
        <v>54</v>
      </c>
      <c r="Q312">
        <v>20</v>
      </c>
      <c r="R312">
        <v>55</v>
      </c>
      <c r="S312">
        <v>48</v>
      </c>
      <c r="T312">
        <v>1</v>
      </c>
      <c r="U312">
        <v>5</v>
      </c>
      <c r="V312">
        <v>41.7</v>
      </c>
      <c r="W312" t="s">
        <v>54</v>
      </c>
      <c r="X312">
        <v>21</v>
      </c>
      <c r="Y312">
        <v>27</v>
      </c>
      <c r="Z312">
        <v>55</v>
      </c>
      <c r="AA312">
        <v>127.35</v>
      </c>
      <c r="AB312">
        <v>-41.28</v>
      </c>
      <c r="AC312">
        <v>5.56</v>
      </c>
      <c r="AF312">
        <v>-7.0000000000000007E-2</v>
      </c>
      <c r="AH312">
        <v>-0.16</v>
      </c>
      <c r="AL312" t="s">
        <v>357</v>
      </c>
      <c r="AN312">
        <v>4.7E-2</v>
      </c>
      <c r="AO312">
        <v>-1.7999999999999999E-2</v>
      </c>
      <c r="AP312" t="s">
        <v>126</v>
      </c>
      <c r="AQ312">
        <v>1.6E-2</v>
      </c>
      <c r="AR312">
        <v>-4</v>
      </c>
      <c r="AS312" t="s">
        <v>60</v>
      </c>
      <c r="AU312">
        <v>267</v>
      </c>
      <c r="AW312">
        <v>0.3</v>
      </c>
      <c r="AX312">
        <v>29.9</v>
      </c>
      <c r="AY312" t="s">
        <v>86</v>
      </c>
      <c r="AZ312">
        <v>3</v>
      </c>
      <c r="BA312" t="s">
        <v>68</v>
      </c>
    </row>
    <row r="313" spans="1:53" x14ac:dyDescent="0.25">
      <c r="A313">
        <v>312</v>
      </c>
      <c r="C313" t="s">
        <v>732</v>
      </c>
      <c r="D313">
        <v>6473</v>
      </c>
      <c r="E313">
        <v>4331</v>
      </c>
      <c r="M313">
        <v>1</v>
      </c>
      <c r="N313">
        <v>0</v>
      </c>
      <c r="O313">
        <v>39.5</v>
      </c>
      <c r="P313" t="s">
        <v>54</v>
      </c>
      <c r="Q313">
        <v>79</v>
      </c>
      <c r="R313">
        <v>28</v>
      </c>
      <c r="S313">
        <v>41</v>
      </c>
      <c r="T313">
        <v>1</v>
      </c>
      <c r="U313">
        <v>9</v>
      </c>
      <c r="V313">
        <v>12.3</v>
      </c>
      <c r="W313" t="s">
        <v>54</v>
      </c>
      <c r="X313">
        <v>80</v>
      </c>
      <c r="Y313">
        <v>0</v>
      </c>
      <c r="Z313">
        <v>42</v>
      </c>
      <c r="AA313">
        <v>123.74</v>
      </c>
      <c r="AB313">
        <v>17.170000000000002</v>
      </c>
      <c r="AC313">
        <v>6.29</v>
      </c>
      <c r="AD313" t="s">
        <v>200</v>
      </c>
      <c r="AL313" t="s">
        <v>733</v>
      </c>
      <c r="AN313">
        <v>-0.03</v>
      </c>
      <c r="AO313">
        <v>-3.7999999999999999E-2</v>
      </c>
      <c r="AR313">
        <v>-27</v>
      </c>
      <c r="AS313" t="s">
        <v>60</v>
      </c>
    </row>
    <row r="314" spans="1:53" x14ac:dyDescent="0.25">
      <c r="A314">
        <v>313</v>
      </c>
      <c r="B314" t="s">
        <v>734</v>
      </c>
      <c r="C314" t="s">
        <v>735</v>
      </c>
      <c r="D314">
        <v>6479</v>
      </c>
      <c r="E314">
        <v>109666</v>
      </c>
      <c r="J314">
        <v>903</v>
      </c>
      <c r="K314" t="s">
        <v>196</v>
      </c>
      <c r="M314">
        <v>1</v>
      </c>
      <c r="N314">
        <v>0</v>
      </c>
      <c r="O314">
        <v>38.700000000000003</v>
      </c>
      <c r="P314" t="s">
        <v>54</v>
      </c>
      <c r="Q314">
        <v>4</v>
      </c>
      <c r="R314">
        <v>22</v>
      </c>
      <c r="S314">
        <v>33</v>
      </c>
      <c r="T314">
        <v>1</v>
      </c>
      <c r="U314">
        <v>5</v>
      </c>
      <c r="V314">
        <v>49.2</v>
      </c>
      <c r="W314" t="s">
        <v>54</v>
      </c>
      <c r="X314">
        <v>4</v>
      </c>
      <c r="Y314">
        <v>54</v>
      </c>
      <c r="Z314">
        <v>30</v>
      </c>
      <c r="AA314">
        <v>129.66</v>
      </c>
      <c r="AB314">
        <v>-57.77</v>
      </c>
      <c r="AC314">
        <v>6.35</v>
      </c>
      <c r="AF314">
        <v>0.38</v>
      </c>
      <c r="AH314">
        <v>-0.05</v>
      </c>
      <c r="AL314" t="s">
        <v>511</v>
      </c>
      <c r="AN314">
        <v>2.1999999999999999E-2</v>
      </c>
      <c r="AO314">
        <v>-0.121</v>
      </c>
      <c r="AR314">
        <v>-7</v>
      </c>
      <c r="AW314">
        <v>1</v>
      </c>
      <c r="AX314">
        <v>33</v>
      </c>
      <c r="AY314" t="s">
        <v>86</v>
      </c>
      <c r="AZ314">
        <v>5</v>
      </c>
      <c r="BA314" t="s">
        <v>68</v>
      </c>
    </row>
    <row r="315" spans="1:53" x14ac:dyDescent="0.25">
      <c r="A315">
        <v>314</v>
      </c>
      <c r="B315" t="s">
        <v>734</v>
      </c>
      <c r="C315" t="s">
        <v>736</v>
      </c>
      <c r="D315">
        <v>6480</v>
      </c>
      <c r="E315">
        <v>109667</v>
      </c>
      <c r="J315">
        <v>903</v>
      </c>
      <c r="K315" t="s">
        <v>572</v>
      </c>
      <c r="M315">
        <v>1</v>
      </c>
      <c r="N315">
        <v>0</v>
      </c>
      <c r="O315">
        <v>40.9</v>
      </c>
      <c r="P315" t="s">
        <v>54</v>
      </c>
      <c r="Q315">
        <v>4</v>
      </c>
      <c r="R315">
        <v>22</v>
      </c>
      <c r="S315">
        <v>37</v>
      </c>
      <c r="T315">
        <v>1</v>
      </c>
      <c r="U315">
        <v>5</v>
      </c>
      <c r="V315">
        <v>51.4</v>
      </c>
      <c r="W315" t="s">
        <v>54</v>
      </c>
      <c r="X315">
        <v>4</v>
      </c>
      <c r="Y315">
        <v>54</v>
      </c>
      <c r="Z315">
        <v>34</v>
      </c>
      <c r="AA315">
        <v>129.68</v>
      </c>
      <c r="AB315">
        <v>-57.77</v>
      </c>
      <c r="AC315">
        <v>7.25</v>
      </c>
      <c r="AF315">
        <v>0.49</v>
      </c>
      <c r="AH315">
        <v>-0.04</v>
      </c>
      <c r="AL315" t="s">
        <v>395</v>
      </c>
      <c r="AN315">
        <v>2.9000000000000001E-2</v>
      </c>
      <c r="AO315">
        <v>-0.11899999999999999</v>
      </c>
      <c r="AR315">
        <v>-10</v>
      </c>
      <c r="AS315" t="s">
        <v>60</v>
      </c>
      <c r="AW315">
        <v>1</v>
      </c>
      <c r="AX315">
        <v>33</v>
      </c>
      <c r="AY315" t="s">
        <v>86</v>
      </c>
      <c r="AZ315">
        <v>5</v>
      </c>
      <c r="BA315" t="s">
        <v>68</v>
      </c>
    </row>
    <row r="316" spans="1:53" x14ac:dyDescent="0.25">
      <c r="A316">
        <v>315</v>
      </c>
      <c r="B316" t="s">
        <v>737</v>
      </c>
      <c r="C316" t="s">
        <v>738</v>
      </c>
      <c r="D316">
        <v>6482</v>
      </c>
      <c r="E316">
        <v>147601</v>
      </c>
      <c r="M316">
        <v>1</v>
      </c>
      <c r="N316">
        <v>0</v>
      </c>
      <c r="O316">
        <v>36.200000000000003</v>
      </c>
      <c r="P316" t="s">
        <v>58</v>
      </c>
      <c r="Q316">
        <v>10</v>
      </c>
      <c r="R316">
        <v>30</v>
      </c>
      <c r="S316">
        <v>51</v>
      </c>
      <c r="T316">
        <v>1</v>
      </c>
      <c r="U316">
        <v>5</v>
      </c>
      <c r="V316">
        <v>36.799999999999997</v>
      </c>
      <c r="W316" t="s">
        <v>58</v>
      </c>
      <c r="X316">
        <v>9</v>
      </c>
      <c r="Y316">
        <v>58</v>
      </c>
      <c r="Z316">
        <v>45</v>
      </c>
      <c r="AA316">
        <v>134.63</v>
      </c>
      <c r="AB316">
        <v>-72.53</v>
      </c>
      <c r="AC316">
        <v>6.12</v>
      </c>
      <c r="AF316">
        <v>1.01</v>
      </c>
      <c r="AH316">
        <v>0.86</v>
      </c>
      <c r="AJ316">
        <v>0.53</v>
      </c>
      <c r="AL316" t="s">
        <v>114</v>
      </c>
      <c r="AN316">
        <v>-3.4000000000000002E-2</v>
      </c>
      <c r="AO316">
        <v>-3.3000000000000002E-2</v>
      </c>
      <c r="AR316">
        <v>12</v>
      </c>
      <c r="AS316" t="s">
        <v>72</v>
      </c>
      <c r="BA316" t="s">
        <v>68</v>
      </c>
    </row>
    <row r="317" spans="1:53" x14ac:dyDescent="0.25">
      <c r="A317">
        <v>316</v>
      </c>
      <c r="C317" t="s">
        <v>739</v>
      </c>
      <c r="D317">
        <v>6497</v>
      </c>
      <c r="E317">
        <v>22015</v>
      </c>
      <c r="F317">
        <v>2069</v>
      </c>
      <c r="M317">
        <v>1</v>
      </c>
      <c r="N317">
        <v>0</v>
      </c>
      <c r="O317">
        <v>55.6</v>
      </c>
      <c r="P317" t="s">
        <v>54</v>
      </c>
      <c r="Q317">
        <v>56</v>
      </c>
      <c r="R317">
        <v>24</v>
      </c>
      <c r="S317">
        <v>10</v>
      </c>
      <c r="T317">
        <v>1</v>
      </c>
      <c r="U317">
        <v>7</v>
      </c>
      <c r="V317">
        <v>0.2</v>
      </c>
      <c r="W317" t="s">
        <v>54</v>
      </c>
      <c r="X317">
        <v>56</v>
      </c>
      <c r="Y317">
        <v>56</v>
      </c>
      <c r="Z317">
        <v>6</v>
      </c>
      <c r="AA317">
        <v>125.06</v>
      </c>
      <c r="AB317">
        <v>-5.87</v>
      </c>
      <c r="AC317">
        <v>6.43</v>
      </c>
      <c r="AF317">
        <v>1.18</v>
      </c>
      <c r="AH317">
        <v>1.26</v>
      </c>
      <c r="AJ317">
        <v>0.42</v>
      </c>
      <c r="AK317" t="s">
        <v>182</v>
      </c>
      <c r="AL317" t="s">
        <v>243</v>
      </c>
      <c r="AN317">
        <v>0.1</v>
      </c>
      <c r="AO317">
        <v>-0.11</v>
      </c>
      <c r="AR317">
        <v>-96</v>
      </c>
      <c r="BA317" t="s">
        <v>68</v>
      </c>
    </row>
    <row r="318" spans="1:53" x14ac:dyDescent="0.25">
      <c r="A318">
        <v>317</v>
      </c>
      <c r="B318" t="s">
        <v>740</v>
      </c>
      <c r="C318" t="s">
        <v>741</v>
      </c>
      <c r="D318">
        <v>6530</v>
      </c>
      <c r="E318">
        <v>147606</v>
      </c>
      <c r="M318">
        <v>1</v>
      </c>
      <c r="N318">
        <v>1</v>
      </c>
      <c r="O318">
        <v>4.0999999999999996</v>
      </c>
      <c r="P318" t="s">
        <v>58</v>
      </c>
      <c r="Q318">
        <v>10</v>
      </c>
      <c r="R318">
        <v>22</v>
      </c>
      <c r="S318">
        <v>30</v>
      </c>
      <c r="T318">
        <v>1</v>
      </c>
      <c r="U318">
        <v>6</v>
      </c>
      <c r="V318">
        <v>5.0999999999999996</v>
      </c>
      <c r="W318" t="s">
        <v>58</v>
      </c>
      <c r="X318">
        <v>9</v>
      </c>
      <c r="Y318">
        <v>50</v>
      </c>
      <c r="Z318">
        <v>22</v>
      </c>
      <c r="AA318">
        <v>134.91999999999999</v>
      </c>
      <c r="AB318">
        <v>-72.37</v>
      </c>
      <c r="AC318">
        <v>5.58</v>
      </c>
      <c r="AF318">
        <v>0.01</v>
      </c>
      <c r="AL318" t="s">
        <v>176</v>
      </c>
      <c r="AN318">
        <v>0.03</v>
      </c>
      <c r="AO318">
        <v>4.0000000000000001E-3</v>
      </c>
      <c r="AR318">
        <v>11</v>
      </c>
      <c r="AS318" t="s">
        <v>422</v>
      </c>
      <c r="AU318">
        <v>65</v>
      </c>
      <c r="BA318" t="s">
        <v>68</v>
      </c>
    </row>
    <row r="319" spans="1:53" x14ac:dyDescent="0.25">
      <c r="A319">
        <v>318</v>
      </c>
      <c r="C319" t="s">
        <v>742</v>
      </c>
      <c r="D319">
        <v>6540</v>
      </c>
      <c r="E319">
        <v>22021</v>
      </c>
      <c r="G319" t="s">
        <v>63</v>
      </c>
      <c r="J319">
        <v>915</v>
      </c>
      <c r="M319">
        <v>1</v>
      </c>
      <c r="N319">
        <v>1</v>
      </c>
      <c r="O319">
        <v>12.4</v>
      </c>
      <c r="P319" t="s">
        <v>54</v>
      </c>
      <c r="Q319">
        <v>52</v>
      </c>
      <c r="R319">
        <v>57</v>
      </c>
      <c r="S319">
        <v>48</v>
      </c>
      <c r="T319">
        <v>1</v>
      </c>
      <c r="U319">
        <v>7</v>
      </c>
      <c r="V319">
        <v>9.5</v>
      </c>
      <c r="W319" t="s">
        <v>54</v>
      </c>
      <c r="X319">
        <v>53</v>
      </c>
      <c r="Y319">
        <v>29</v>
      </c>
      <c r="Z319">
        <v>54</v>
      </c>
      <c r="AA319">
        <v>125.3</v>
      </c>
      <c r="AB319">
        <v>-9.3000000000000007</v>
      </c>
      <c r="AC319">
        <v>6.38</v>
      </c>
      <c r="AD319" t="s">
        <v>200</v>
      </c>
      <c r="AL319" t="s">
        <v>243</v>
      </c>
      <c r="AN319">
        <v>2.3E-2</v>
      </c>
      <c r="AO319">
        <v>-1E-3</v>
      </c>
      <c r="AR319">
        <v>7</v>
      </c>
      <c r="AW319">
        <v>4</v>
      </c>
      <c r="AX319">
        <v>21.7</v>
      </c>
      <c r="AY319" t="s">
        <v>86</v>
      </c>
      <c r="AZ319">
        <v>3</v>
      </c>
      <c r="BA319" t="s">
        <v>68</v>
      </c>
    </row>
    <row r="320" spans="1:53" x14ac:dyDescent="0.25">
      <c r="A320">
        <v>319</v>
      </c>
      <c r="B320" t="s">
        <v>743</v>
      </c>
      <c r="C320" t="s">
        <v>744</v>
      </c>
      <c r="D320">
        <v>6557</v>
      </c>
      <c r="E320">
        <v>92250</v>
      </c>
      <c r="F320">
        <v>2068</v>
      </c>
      <c r="M320">
        <v>1</v>
      </c>
      <c r="N320">
        <v>1</v>
      </c>
      <c r="O320">
        <v>17.8</v>
      </c>
      <c r="P320" t="s">
        <v>54</v>
      </c>
      <c r="Q320">
        <v>12</v>
      </c>
      <c r="R320">
        <v>25</v>
      </c>
      <c r="S320">
        <v>12</v>
      </c>
      <c r="T320">
        <v>1</v>
      </c>
      <c r="U320">
        <v>6</v>
      </c>
      <c r="V320">
        <v>33.6</v>
      </c>
      <c r="W320" t="s">
        <v>54</v>
      </c>
      <c r="X320">
        <v>12</v>
      </c>
      <c r="Y320">
        <v>57</v>
      </c>
      <c r="Z320">
        <v>22</v>
      </c>
      <c r="AA320">
        <v>128.63999999999999</v>
      </c>
      <c r="AB320">
        <v>-49.75</v>
      </c>
      <c r="AC320">
        <v>6.12</v>
      </c>
      <c r="AF320">
        <v>0.96</v>
      </c>
      <c r="AL320" t="s">
        <v>143</v>
      </c>
      <c r="AN320">
        <v>1.9E-2</v>
      </c>
      <c r="AO320">
        <v>2.3E-2</v>
      </c>
      <c r="AR320">
        <v>8</v>
      </c>
      <c r="AS320" t="s">
        <v>60</v>
      </c>
    </row>
    <row r="321" spans="1:53" x14ac:dyDescent="0.25">
      <c r="A321">
        <v>320</v>
      </c>
      <c r="C321" t="s">
        <v>745</v>
      </c>
      <c r="D321">
        <v>6559</v>
      </c>
      <c r="E321">
        <v>166799</v>
      </c>
      <c r="F321">
        <v>1029</v>
      </c>
      <c r="M321">
        <v>1</v>
      </c>
      <c r="N321">
        <v>1</v>
      </c>
      <c r="O321">
        <v>17.100000000000001</v>
      </c>
      <c r="P321" t="s">
        <v>58</v>
      </c>
      <c r="Q321">
        <v>24</v>
      </c>
      <c r="R321">
        <v>31</v>
      </c>
      <c r="S321">
        <v>37</v>
      </c>
      <c r="T321">
        <v>1</v>
      </c>
      <c r="U321">
        <v>6</v>
      </c>
      <c r="V321">
        <v>7.7</v>
      </c>
      <c r="W321" t="s">
        <v>58</v>
      </c>
      <c r="X321">
        <v>23</v>
      </c>
      <c r="Y321">
        <v>59</v>
      </c>
      <c r="Z321">
        <v>33</v>
      </c>
      <c r="AA321">
        <v>170.31</v>
      </c>
      <c r="AB321">
        <v>-85.44</v>
      </c>
      <c r="AC321">
        <v>6.14</v>
      </c>
      <c r="AF321">
        <v>1.0900000000000001</v>
      </c>
      <c r="AH321">
        <v>1</v>
      </c>
      <c r="AL321" t="s">
        <v>211</v>
      </c>
      <c r="AN321">
        <v>-3.1E-2</v>
      </c>
      <c r="AO321">
        <v>-4.1000000000000002E-2</v>
      </c>
      <c r="AR321">
        <v>33</v>
      </c>
      <c r="AS321" t="s">
        <v>60</v>
      </c>
    </row>
    <row r="322" spans="1:53" x14ac:dyDescent="0.25">
      <c r="A322">
        <v>321</v>
      </c>
      <c r="B322" t="s">
        <v>746</v>
      </c>
      <c r="C322" t="s">
        <v>747</v>
      </c>
      <c r="D322">
        <v>6582</v>
      </c>
      <c r="E322">
        <v>22024</v>
      </c>
      <c r="F322">
        <v>1030</v>
      </c>
      <c r="I322" t="s">
        <v>77</v>
      </c>
      <c r="L322">
        <v>405</v>
      </c>
      <c r="M322">
        <v>1</v>
      </c>
      <c r="N322">
        <v>1</v>
      </c>
      <c r="O322">
        <v>36.799999999999997</v>
      </c>
      <c r="P322" t="s">
        <v>54</v>
      </c>
      <c r="Q322">
        <v>54</v>
      </c>
      <c r="R322">
        <v>25</v>
      </c>
      <c r="S322">
        <v>47</v>
      </c>
      <c r="T322">
        <v>1</v>
      </c>
      <c r="U322">
        <v>8</v>
      </c>
      <c r="V322">
        <v>16.399999999999999</v>
      </c>
      <c r="W322" t="s">
        <v>54</v>
      </c>
      <c r="X322">
        <v>54</v>
      </c>
      <c r="Y322">
        <v>55</v>
      </c>
      <c r="Z322">
        <v>13</v>
      </c>
      <c r="AA322">
        <v>125.32</v>
      </c>
      <c r="AB322">
        <v>-7.85</v>
      </c>
      <c r="AC322">
        <v>5.17</v>
      </c>
      <c r="AF322">
        <v>0.69</v>
      </c>
      <c r="AH322">
        <v>0.09</v>
      </c>
      <c r="AJ322">
        <v>0.42</v>
      </c>
      <c r="AL322" t="s">
        <v>748</v>
      </c>
      <c r="AN322">
        <v>3.4239999999999999</v>
      </c>
      <c r="AO322">
        <v>-1.5960000000000001</v>
      </c>
      <c r="AQ322">
        <v>0.13600000000000001</v>
      </c>
      <c r="AR322">
        <v>-97</v>
      </c>
      <c r="AS322" t="s">
        <v>105</v>
      </c>
      <c r="AU322">
        <v>1</v>
      </c>
      <c r="AW322">
        <v>5.8</v>
      </c>
      <c r="AX322">
        <v>190.5</v>
      </c>
      <c r="AY322" t="s">
        <v>86</v>
      </c>
      <c r="AZ322">
        <v>6</v>
      </c>
      <c r="BA322" t="s">
        <v>68</v>
      </c>
    </row>
    <row r="323" spans="1:53" x14ac:dyDescent="0.25">
      <c r="A323">
        <v>322</v>
      </c>
      <c r="B323" t="s">
        <v>749</v>
      </c>
      <c r="C323" t="s">
        <v>750</v>
      </c>
      <c r="D323">
        <v>6595</v>
      </c>
      <c r="E323">
        <v>215365</v>
      </c>
      <c r="I323" t="s">
        <v>77</v>
      </c>
      <c r="L323">
        <v>400</v>
      </c>
      <c r="M323">
        <v>1</v>
      </c>
      <c r="N323">
        <v>1</v>
      </c>
      <c r="O323">
        <v>37.299999999999997</v>
      </c>
      <c r="P323" t="s">
        <v>58</v>
      </c>
      <c r="Q323">
        <v>47</v>
      </c>
      <c r="R323">
        <v>15</v>
      </c>
      <c r="S323">
        <v>15</v>
      </c>
      <c r="T323">
        <v>1</v>
      </c>
      <c r="U323">
        <v>6</v>
      </c>
      <c r="V323">
        <v>5</v>
      </c>
      <c r="W323" t="s">
        <v>58</v>
      </c>
      <c r="X323">
        <v>46</v>
      </c>
      <c r="Y323">
        <v>43</v>
      </c>
      <c r="Z323">
        <v>7</v>
      </c>
      <c r="AA323">
        <v>295.51</v>
      </c>
      <c r="AB323">
        <v>-70.2</v>
      </c>
      <c r="AC323">
        <v>3.31</v>
      </c>
      <c r="AF323">
        <v>0.89</v>
      </c>
      <c r="AH323">
        <v>0.56999999999999995</v>
      </c>
      <c r="AJ323">
        <v>0.5</v>
      </c>
      <c r="AL323" t="s">
        <v>143</v>
      </c>
      <c r="AM323" t="s">
        <v>104</v>
      </c>
      <c r="AN323">
        <v>-2.7E-2</v>
      </c>
      <c r="AO323">
        <v>-1E-3</v>
      </c>
      <c r="AQ323">
        <v>2.1000000000000001E-2</v>
      </c>
      <c r="AR323">
        <v>-1</v>
      </c>
      <c r="AW323">
        <v>0.2</v>
      </c>
      <c r="AX323">
        <v>1</v>
      </c>
      <c r="AY323" t="s">
        <v>86</v>
      </c>
      <c r="AZ323">
        <v>3</v>
      </c>
      <c r="BA323" t="s">
        <v>68</v>
      </c>
    </row>
    <row r="324" spans="1:53" x14ac:dyDescent="0.25">
      <c r="A324">
        <v>323</v>
      </c>
      <c r="C324" t="s">
        <v>751</v>
      </c>
      <c r="D324">
        <v>6619</v>
      </c>
      <c r="E324">
        <v>192925</v>
      </c>
      <c r="M324">
        <v>1</v>
      </c>
      <c r="N324">
        <v>1</v>
      </c>
      <c r="O324">
        <v>45.3</v>
      </c>
      <c r="P324" t="s">
        <v>58</v>
      </c>
      <c r="Q324">
        <v>36</v>
      </c>
      <c r="R324">
        <v>11</v>
      </c>
      <c r="S324">
        <v>43</v>
      </c>
      <c r="T324">
        <v>1</v>
      </c>
      <c r="U324">
        <v>6</v>
      </c>
      <c r="V324">
        <v>26.5</v>
      </c>
      <c r="W324" t="s">
        <v>58</v>
      </c>
      <c r="X324">
        <v>35</v>
      </c>
      <c r="Y324">
        <v>39</v>
      </c>
      <c r="Z324">
        <v>39</v>
      </c>
      <c r="AA324">
        <v>283.32</v>
      </c>
      <c r="AB324">
        <v>-80.89</v>
      </c>
      <c r="AC324">
        <v>6.61</v>
      </c>
      <c r="AF324">
        <v>0.14000000000000001</v>
      </c>
      <c r="AH324">
        <v>0.16</v>
      </c>
      <c r="AJ324">
        <v>7.0000000000000007E-2</v>
      </c>
      <c r="AL324" t="s">
        <v>176</v>
      </c>
      <c r="AN324">
        <v>6.9000000000000006E-2</v>
      </c>
      <c r="AO324">
        <v>-2.3E-2</v>
      </c>
      <c r="AR324">
        <v>18</v>
      </c>
      <c r="AS324" t="s">
        <v>105</v>
      </c>
      <c r="BA324" t="s">
        <v>68</v>
      </c>
    </row>
    <row r="325" spans="1:53" x14ac:dyDescent="0.25">
      <c r="A325">
        <v>324</v>
      </c>
      <c r="B325" t="s">
        <v>752</v>
      </c>
      <c r="C325" t="s">
        <v>753</v>
      </c>
      <c r="D325">
        <v>6658</v>
      </c>
      <c r="E325">
        <v>36950</v>
      </c>
      <c r="F325">
        <v>2071</v>
      </c>
      <c r="M325">
        <v>1</v>
      </c>
      <c r="N325">
        <v>2</v>
      </c>
      <c r="O325">
        <v>16.2</v>
      </c>
      <c r="P325" t="s">
        <v>54</v>
      </c>
      <c r="Q325">
        <v>43</v>
      </c>
      <c r="R325">
        <v>24</v>
      </c>
      <c r="S325">
        <v>34</v>
      </c>
      <c r="T325">
        <v>1</v>
      </c>
      <c r="U325">
        <v>8</v>
      </c>
      <c r="V325">
        <v>0.9</v>
      </c>
      <c r="W325" t="s">
        <v>54</v>
      </c>
      <c r="X325">
        <v>43</v>
      </c>
      <c r="Y325">
        <v>56</v>
      </c>
      <c r="Z325">
        <v>31</v>
      </c>
      <c r="AA325">
        <v>126.08</v>
      </c>
      <c r="AB325">
        <v>-18.829999999999998</v>
      </c>
      <c r="AC325">
        <v>5.03</v>
      </c>
      <c r="AF325">
        <v>0.11</v>
      </c>
      <c r="AH325">
        <v>0.14000000000000001</v>
      </c>
      <c r="AJ325">
        <v>0.04</v>
      </c>
      <c r="AL325" t="s">
        <v>754</v>
      </c>
      <c r="AN325">
        <v>0.16500000000000001</v>
      </c>
      <c r="AO325">
        <v>-7.0000000000000007E-2</v>
      </c>
      <c r="AQ325">
        <v>3.1E-2</v>
      </c>
      <c r="AR325">
        <v>9</v>
      </c>
      <c r="AU325">
        <v>91</v>
      </c>
      <c r="BA325" t="s">
        <v>68</v>
      </c>
    </row>
    <row r="326" spans="1:53" x14ac:dyDescent="0.25">
      <c r="A326">
        <v>325</v>
      </c>
      <c r="C326" t="s">
        <v>755</v>
      </c>
      <c r="D326">
        <v>6668</v>
      </c>
      <c r="E326">
        <v>166814</v>
      </c>
      <c r="M326">
        <v>1</v>
      </c>
      <c r="N326">
        <v>2</v>
      </c>
      <c r="O326">
        <v>21.8</v>
      </c>
      <c r="P326" t="s">
        <v>58</v>
      </c>
      <c r="Q326">
        <v>24</v>
      </c>
      <c r="R326">
        <v>31</v>
      </c>
      <c r="S326">
        <v>49</v>
      </c>
      <c r="T326">
        <v>1</v>
      </c>
      <c r="U326">
        <v>7</v>
      </c>
      <c r="V326">
        <v>13.1</v>
      </c>
      <c r="W326" t="s">
        <v>58</v>
      </c>
      <c r="X326">
        <v>23</v>
      </c>
      <c r="Y326">
        <v>59</v>
      </c>
      <c r="Z326">
        <v>47</v>
      </c>
      <c r="AA326">
        <v>172.43</v>
      </c>
      <c r="AB326">
        <v>-85.26</v>
      </c>
      <c r="AC326">
        <v>6.37</v>
      </c>
      <c r="AF326">
        <v>0.23</v>
      </c>
      <c r="AH326">
        <v>0.09</v>
      </c>
      <c r="AL326" t="s">
        <v>88</v>
      </c>
      <c r="AN326">
        <v>9.8000000000000004E-2</v>
      </c>
      <c r="AO326">
        <v>-3.5999999999999997E-2</v>
      </c>
      <c r="AR326">
        <v>15</v>
      </c>
      <c r="AS326" t="s">
        <v>60</v>
      </c>
    </row>
    <row r="327" spans="1:53" x14ac:dyDescent="0.25">
      <c r="A327">
        <v>326</v>
      </c>
      <c r="C327" t="s">
        <v>756</v>
      </c>
      <c r="D327">
        <v>6676</v>
      </c>
      <c r="E327">
        <v>22032</v>
      </c>
      <c r="M327">
        <v>1</v>
      </c>
      <c r="N327">
        <v>2</v>
      </c>
      <c r="O327">
        <v>25.6</v>
      </c>
      <c r="P327" t="s">
        <v>54</v>
      </c>
      <c r="Q327">
        <v>57</v>
      </c>
      <c r="R327">
        <v>43</v>
      </c>
      <c r="S327">
        <v>47</v>
      </c>
      <c r="T327">
        <v>1</v>
      </c>
      <c r="U327">
        <v>8</v>
      </c>
      <c r="V327">
        <v>33.299999999999997</v>
      </c>
      <c r="W327" t="s">
        <v>54</v>
      </c>
      <c r="X327">
        <v>58</v>
      </c>
      <c r="Y327">
        <v>15</v>
      </c>
      <c r="Z327">
        <v>49</v>
      </c>
      <c r="AA327">
        <v>125.19</v>
      </c>
      <c r="AB327">
        <v>-4.53</v>
      </c>
      <c r="AC327">
        <v>5.79</v>
      </c>
      <c r="AF327">
        <v>-0.01</v>
      </c>
      <c r="AH327">
        <v>-0.27</v>
      </c>
      <c r="AL327" t="s">
        <v>237</v>
      </c>
      <c r="AN327">
        <v>7.0000000000000001E-3</v>
      </c>
      <c r="AO327">
        <v>-5.0000000000000001E-3</v>
      </c>
      <c r="AR327">
        <v>-4</v>
      </c>
    </row>
    <row r="328" spans="1:53" x14ac:dyDescent="0.25">
      <c r="A328">
        <v>327</v>
      </c>
      <c r="B328" t="s">
        <v>757</v>
      </c>
      <c r="C328" t="s">
        <v>758</v>
      </c>
      <c r="D328">
        <v>6680</v>
      </c>
      <c r="E328">
        <v>54445</v>
      </c>
      <c r="F328">
        <v>2072</v>
      </c>
      <c r="M328">
        <v>1</v>
      </c>
      <c r="N328">
        <v>2</v>
      </c>
      <c r="O328">
        <v>29.1</v>
      </c>
      <c r="P328" t="s">
        <v>54</v>
      </c>
      <c r="Q328">
        <v>31</v>
      </c>
      <c r="R328">
        <v>28</v>
      </c>
      <c r="S328">
        <v>43</v>
      </c>
      <c r="T328">
        <v>1</v>
      </c>
      <c r="U328">
        <v>8</v>
      </c>
      <c r="V328">
        <v>1.3</v>
      </c>
      <c r="W328" t="s">
        <v>54</v>
      </c>
      <c r="X328">
        <v>32</v>
      </c>
      <c r="Y328">
        <v>0</v>
      </c>
      <c r="Z328">
        <v>44</v>
      </c>
      <c r="AA328">
        <v>127.02</v>
      </c>
      <c r="AB328">
        <v>-30.73</v>
      </c>
      <c r="AC328">
        <v>6.25</v>
      </c>
      <c r="AF328">
        <v>0.4</v>
      </c>
      <c r="AH328">
        <v>-0.01</v>
      </c>
      <c r="AL328" t="s">
        <v>388</v>
      </c>
      <c r="AN328">
        <v>0.20399999999999999</v>
      </c>
      <c r="AO328">
        <v>-0.03</v>
      </c>
      <c r="AR328">
        <v>14</v>
      </c>
      <c r="AS328" t="s">
        <v>60</v>
      </c>
      <c r="AU328">
        <v>101</v>
      </c>
      <c r="BA328" t="s">
        <v>68</v>
      </c>
    </row>
    <row r="329" spans="1:53" x14ac:dyDescent="0.25">
      <c r="A329">
        <v>328</v>
      </c>
      <c r="B329" t="s">
        <v>759</v>
      </c>
      <c r="C329" t="s">
        <v>760</v>
      </c>
      <c r="D329">
        <v>6695</v>
      </c>
      <c r="E329">
        <v>74506</v>
      </c>
      <c r="M329">
        <v>1</v>
      </c>
      <c r="N329">
        <v>2</v>
      </c>
      <c r="O329">
        <v>35.200000000000003</v>
      </c>
      <c r="P329" t="s">
        <v>54</v>
      </c>
      <c r="Q329">
        <v>20</v>
      </c>
      <c r="R329">
        <v>12</v>
      </c>
      <c r="S329">
        <v>27</v>
      </c>
      <c r="T329">
        <v>1</v>
      </c>
      <c r="U329">
        <v>7</v>
      </c>
      <c r="V329">
        <v>57.2</v>
      </c>
      <c r="W329" t="s">
        <v>54</v>
      </c>
      <c r="X329">
        <v>20</v>
      </c>
      <c r="Y329">
        <v>44</v>
      </c>
      <c r="Z329">
        <v>21</v>
      </c>
      <c r="AA329">
        <v>128.13</v>
      </c>
      <c r="AB329">
        <v>-41.96</v>
      </c>
      <c r="AC329">
        <v>5.55</v>
      </c>
      <c r="AF329">
        <v>0.13</v>
      </c>
      <c r="AH329">
        <v>0.13</v>
      </c>
      <c r="AL329" t="s">
        <v>575</v>
      </c>
      <c r="AN329">
        <v>8.6999999999999994E-2</v>
      </c>
      <c r="AO329">
        <v>-9.4E-2</v>
      </c>
      <c r="AR329">
        <v>-2</v>
      </c>
      <c r="AS329" t="s">
        <v>60</v>
      </c>
      <c r="AU329">
        <v>125</v>
      </c>
    </row>
    <row r="330" spans="1:53" x14ac:dyDescent="0.25">
      <c r="A330">
        <v>329</v>
      </c>
      <c r="B330" t="s">
        <v>761</v>
      </c>
      <c r="C330" t="s">
        <v>762</v>
      </c>
      <c r="D330">
        <v>6706</v>
      </c>
      <c r="E330">
        <v>147622</v>
      </c>
      <c r="M330">
        <v>1</v>
      </c>
      <c r="N330">
        <v>2</v>
      </c>
      <c r="O330">
        <v>44.5</v>
      </c>
      <c r="P330" t="s">
        <v>58</v>
      </c>
      <c r="Q330">
        <v>10</v>
      </c>
      <c r="R330">
        <v>19</v>
      </c>
      <c r="S330">
        <v>14</v>
      </c>
      <c r="T330">
        <v>1</v>
      </c>
      <c r="U330">
        <v>7</v>
      </c>
      <c r="V330">
        <v>46.2</v>
      </c>
      <c r="W330" t="s">
        <v>58</v>
      </c>
      <c r="X330">
        <v>9</v>
      </c>
      <c r="Y330">
        <v>47</v>
      </c>
      <c r="Z330">
        <v>8</v>
      </c>
      <c r="AA330">
        <v>136.22</v>
      </c>
      <c r="AB330">
        <v>-72.239999999999995</v>
      </c>
      <c r="AC330">
        <v>5.82</v>
      </c>
      <c r="AF330">
        <v>0.43</v>
      </c>
      <c r="AH330">
        <v>0.02</v>
      </c>
      <c r="AL330" t="s">
        <v>763</v>
      </c>
      <c r="AN330">
        <v>0.152</v>
      </c>
      <c r="AO330">
        <v>1.7000000000000001E-2</v>
      </c>
      <c r="AR330">
        <v>22</v>
      </c>
      <c r="AS330" t="s">
        <v>72</v>
      </c>
    </row>
    <row r="331" spans="1:53" x14ac:dyDescent="0.25">
      <c r="A331">
        <v>330</v>
      </c>
      <c r="B331" t="s">
        <v>764</v>
      </c>
      <c r="C331" t="s">
        <v>765</v>
      </c>
      <c r="D331">
        <v>6763</v>
      </c>
      <c r="E331">
        <v>109697</v>
      </c>
      <c r="F331">
        <v>2073</v>
      </c>
      <c r="I331" t="s">
        <v>77</v>
      </c>
      <c r="L331">
        <v>410</v>
      </c>
      <c r="M331">
        <v>1</v>
      </c>
      <c r="N331">
        <v>3</v>
      </c>
      <c r="O331">
        <v>13</v>
      </c>
      <c r="P331" t="s">
        <v>54</v>
      </c>
      <c r="Q331">
        <v>5</v>
      </c>
      <c r="R331">
        <v>7</v>
      </c>
      <c r="S331">
        <v>15</v>
      </c>
      <c r="T331">
        <v>1</v>
      </c>
      <c r="U331">
        <v>8</v>
      </c>
      <c r="V331">
        <v>22.2</v>
      </c>
      <c r="W331" t="s">
        <v>54</v>
      </c>
      <c r="X331">
        <v>5</v>
      </c>
      <c r="Y331">
        <v>38</v>
      </c>
      <c r="Z331">
        <v>59</v>
      </c>
      <c r="AA331">
        <v>130.68</v>
      </c>
      <c r="AB331">
        <v>-56.96</v>
      </c>
      <c r="AC331">
        <v>5.52</v>
      </c>
      <c r="AF331">
        <v>0.34</v>
      </c>
      <c r="AH331">
        <v>0</v>
      </c>
      <c r="AJ331">
        <v>0.18</v>
      </c>
      <c r="AL331" t="s">
        <v>766</v>
      </c>
      <c r="AN331">
        <v>-0.26400000000000001</v>
      </c>
      <c r="AO331">
        <v>-0.185</v>
      </c>
      <c r="AQ331">
        <v>3.5999999999999997E-2</v>
      </c>
      <c r="AR331">
        <v>7</v>
      </c>
      <c r="AW331">
        <v>3.8</v>
      </c>
      <c r="AX331">
        <v>159.30000000000001</v>
      </c>
      <c r="AY331" t="s">
        <v>56</v>
      </c>
      <c r="AZ331">
        <v>3</v>
      </c>
      <c r="BA331" t="s">
        <v>68</v>
      </c>
    </row>
    <row r="332" spans="1:53" x14ac:dyDescent="0.25">
      <c r="A332">
        <v>331</v>
      </c>
      <c r="B332" t="s">
        <v>767</v>
      </c>
      <c r="C332" t="s">
        <v>768</v>
      </c>
      <c r="D332">
        <v>6767</v>
      </c>
      <c r="E332">
        <v>215374</v>
      </c>
      <c r="F332">
        <v>1031</v>
      </c>
      <c r="I332" t="s">
        <v>77</v>
      </c>
      <c r="M332">
        <v>1</v>
      </c>
      <c r="N332">
        <v>3</v>
      </c>
      <c r="O332">
        <v>13.8</v>
      </c>
      <c r="P332" t="s">
        <v>58</v>
      </c>
      <c r="Q332">
        <v>42</v>
      </c>
      <c r="R332">
        <v>1</v>
      </c>
      <c r="S332">
        <v>18</v>
      </c>
      <c r="T332">
        <v>1</v>
      </c>
      <c r="U332">
        <v>7</v>
      </c>
      <c r="V332">
        <v>47.9</v>
      </c>
      <c r="W332" t="s">
        <v>58</v>
      </c>
      <c r="X332">
        <v>41</v>
      </c>
      <c r="Y332">
        <v>29</v>
      </c>
      <c r="Z332">
        <v>13</v>
      </c>
      <c r="AA332">
        <v>290.82</v>
      </c>
      <c r="AB332">
        <v>-75.25</v>
      </c>
      <c r="AC332">
        <v>5.21</v>
      </c>
      <c r="AF332">
        <v>0.16</v>
      </c>
      <c r="AH332">
        <v>0.09</v>
      </c>
      <c r="AJ332">
        <v>0.09</v>
      </c>
      <c r="AL332" t="s">
        <v>769</v>
      </c>
      <c r="AN332">
        <v>3.7999999999999999E-2</v>
      </c>
      <c r="AO332">
        <v>0.01</v>
      </c>
      <c r="AQ332">
        <v>1.4E-2</v>
      </c>
      <c r="AR332">
        <v>14</v>
      </c>
      <c r="AS332" t="s">
        <v>60</v>
      </c>
      <c r="AW332">
        <v>0.4</v>
      </c>
      <c r="AX332">
        <v>0.2</v>
      </c>
      <c r="BA332" t="s">
        <v>68</v>
      </c>
    </row>
    <row r="333" spans="1:53" x14ac:dyDescent="0.25">
      <c r="A333">
        <v>332</v>
      </c>
      <c r="B333" t="s">
        <v>770</v>
      </c>
      <c r="C333" t="s">
        <v>771</v>
      </c>
      <c r="D333">
        <v>6793</v>
      </c>
      <c r="E333">
        <v>248324</v>
      </c>
      <c r="F333">
        <v>39</v>
      </c>
      <c r="M333">
        <v>1</v>
      </c>
      <c r="N333">
        <v>3</v>
      </c>
      <c r="O333">
        <v>21</v>
      </c>
      <c r="P333" t="s">
        <v>58</v>
      </c>
      <c r="Q333">
        <v>62</v>
      </c>
      <c r="R333">
        <v>18</v>
      </c>
      <c r="S333">
        <v>34</v>
      </c>
      <c r="T333">
        <v>1</v>
      </c>
      <c r="U333">
        <v>7</v>
      </c>
      <c r="V333">
        <v>18.7</v>
      </c>
      <c r="W333" t="s">
        <v>58</v>
      </c>
      <c r="X333">
        <v>61</v>
      </c>
      <c r="Y333">
        <v>46</v>
      </c>
      <c r="Z333">
        <v>31</v>
      </c>
      <c r="AA333">
        <v>299.64</v>
      </c>
      <c r="AB333">
        <v>-55.25</v>
      </c>
      <c r="AC333">
        <v>5.37</v>
      </c>
      <c r="AF333">
        <v>0.88</v>
      </c>
      <c r="AL333" t="s">
        <v>71</v>
      </c>
      <c r="AN333">
        <v>7.2999999999999995E-2</v>
      </c>
      <c r="AO333">
        <v>-1.2E-2</v>
      </c>
      <c r="AQ333">
        <v>3.3000000000000002E-2</v>
      </c>
      <c r="AR333">
        <v>-8</v>
      </c>
    </row>
    <row r="334" spans="1:53" x14ac:dyDescent="0.25">
      <c r="A334">
        <v>333</v>
      </c>
      <c r="C334" t="s">
        <v>772</v>
      </c>
      <c r="D334">
        <v>6798</v>
      </c>
      <c r="E334">
        <v>4341</v>
      </c>
      <c r="F334">
        <v>41</v>
      </c>
      <c r="M334">
        <v>1</v>
      </c>
      <c r="N334">
        <v>3</v>
      </c>
      <c r="O334">
        <v>37.200000000000003</v>
      </c>
      <c r="P334" t="s">
        <v>54</v>
      </c>
      <c r="Q334">
        <v>79</v>
      </c>
      <c r="R334">
        <v>8</v>
      </c>
      <c r="S334">
        <v>30</v>
      </c>
      <c r="T334">
        <v>1</v>
      </c>
      <c r="U334">
        <v>12</v>
      </c>
      <c r="V334">
        <v>16.7</v>
      </c>
      <c r="W334" t="s">
        <v>54</v>
      </c>
      <c r="X334">
        <v>79</v>
      </c>
      <c r="Y334">
        <v>40</v>
      </c>
      <c r="Z334">
        <v>26</v>
      </c>
      <c r="AA334">
        <v>123.91</v>
      </c>
      <c r="AB334">
        <v>16.84</v>
      </c>
      <c r="AC334">
        <v>5.64</v>
      </c>
      <c r="AF334">
        <v>0.01</v>
      </c>
      <c r="AH334">
        <v>0.03</v>
      </c>
      <c r="AL334" t="s">
        <v>575</v>
      </c>
      <c r="AN334">
        <v>9.0999999999999998E-2</v>
      </c>
      <c r="AO334">
        <v>-5.0000000000000001E-3</v>
      </c>
      <c r="AR334">
        <v>18</v>
      </c>
      <c r="AU334">
        <v>175</v>
      </c>
    </row>
    <row r="335" spans="1:53" x14ac:dyDescent="0.25">
      <c r="A335">
        <v>334</v>
      </c>
      <c r="B335" t="s">
        <v>773</v>
      </c>
      <c r="C335" t="s">
        <v>774</v>
      </c>
      <c r="D335">
        <v>6805</v>
      </c>
      <c r="E335">
        <v>147632</v>
      </c>
      <c r="F335">
        <v>40</v>
      </c>
      <c r="G335" t="s">
        <v>63</v>
      </c>
      <c r="I335" t="s">
        <v>77</v>
      </c>
      <c r="M335">
        <v>1</v>
      </c>
      <c r="N335">
        <v>3</v>
      </c>
      <c r="O335">
        <v>33.5</v>
      </c>
      <c r="P335" t="s">
        <v>58</v>
      </c>
      <c r="Q335">
        <v>10</v>
      </c>
      <c r="R335">
        <v>42</v>
      </c>
      <c r="S335">
        <v>44</v>
      </c>
      <c r="T335">
        <v>1</v>
      </c>
      <c r="U335">
        <v>8</v>
      </c>
      <c r="V335">
        <v>35.4</v>
      </c>
      <c r="W335" t="s">
        <v>58</v>
      </c>
      <c r="X335">
        <v>10</v>
      </c>
      <c r="Y335">
        <v>10</v>
      </c>
      <c r="Z335">
        <v>56</v>
      </c>
      <c r="AA335">
        <v>137.15</v>
      </c>
      <c r="AB335">
        <v>-72.58</v>
      </c>
      <c r="AC335">
        <v>3.45</v>
      </c>
      <c r="AF335">
        <v>1.1599999999999999</v>
      </c>
      <c r="AH335">
        <v>1.19</v>
      </c>
      <c r="AJ335">
        <v>0.57999999999999996</v>
      </c>
      <c r="AL335" t="s">
        <v>775</v>
      </c>
      <c r="AN335">
        <v>0.218</v>
      </c>
      <c r="AO335">
        <v>-0.13800000000000001</v>
      </c>
      <c r="AQ335">
        <v>4.1000000000000002E-2</v>
      </c>
      <c r="AR335">
        <v>12</v>
      </c>
      <c r="AS335" t="s">
        <v>60</v>
      </c>
      <c r="AT335" t="s">
        <v>67</v>
      </c>
      <c r="AU335">
        <v>17</v>
      </c>
      <c r="AW335">
        <v>6.7</v>
      </c>
      <c r="AX335">
        <v>233.5</v>
      </c>
      <c r="BA335" t="s">
        <v>68</v>
      </c>
    </row>
    <row r="336" spans="1:53" x14ac:dyDescent="0.25">
      <c r="A336">
        <v>335</v>
      </c>
      <c r="B336" t="s">
        <v>776</v>
      </c>
      <c r="C336" t="s">
        <v>777</v>
      </c>
      <c r="D336">
        <v>6811</v>
      </c>
      <c r="E336">
        <v>36972</v>
      </c>
      <c r="J336">
        <v>940</v>
      </c>
      <c r="L336" t="s">
        <v>64</v>
      </c>
      <c r="M336">
        <v>1</v>
      </c>
      <c r="N336">
        <v>3</v>
      </c>
      <c r="O336">
        <v>41.7</v>
      </c>
      <c r="P336" t="s">
        <v>54</v>
      </c>
      <c r="Q336">
        <v>46</v>
      </c>
      <c r="R336">
        <v>42</v>
      </c>
      <c r="S336">
        <v>31</v>
      </c>
      <c r="T336">
        <v>1</v>
      </c>
      <c r="U336">
        <v>9</v>
      </c>
      <c r="V336">
        <v>30.2</v>
      </c>
      <c r="W336" t="s">
        <v>54</v>
      </c>
      <c r="X336">
        <v>47</v>
      </c>
      <c r="Y336">
        <v>14</v>
      </c>
      <c r="Z336">
        <v>31</v>
      </c>
      <c r="AA336">
        <v>126.11</v>
      </c>
      <c r="AB336">
        <v>-15.52</v>
      </c>
      <c r="AC336">
        <v>4.25</v>
      </c>
      <c r="AF336">
        <v>-7.0000000000000007E-2</v>
      </c>
      <c r="AH336">
        <v>-0.34</v>
      </c>
      <c r="AJ336">
        <v>-0.05</v>
      </c>
      <c r="AL336" t="s">
        <v>778</v>
      </c>
      <c r="AN336">
        <v>0.01</v>
      </c>
      <c r="AO336">
        <v>-8.9999999999999993E-3</v>
      </c>
      <c r="AQ336">
        <v>3.0000000000000001E-3</v>
      </c>
      <c r="AR336">
        <v>0</v>
      </c>
      <c r="AS336" t="s">
        <v>60</v>
      </c>
      <c r="AU336">
        <v>71</v>
      </c>
      <c r="AW336">
        <v>1.2</v>
      </c>
      <c r="AX336">
        <v>0.4</v>
      </c>
      <c r="BA336" t="s">
        <v>68</v>
      </c>
    </row>
    <row r="337" spans="1:53" x14ac:dyDescent="0.25">
      <c r="A337">
        <v>336</v>
      </c>
      <c r="B337" t="s">
        <v>779</v>
      </c>
      <c r="C337" t="s">
        <v>780</v>
      </c>
      <c r="D337">
        <v>6829</v>
      </c>
      <c r="E337">
        <v>11612</v>
      </c>
      <c r="F337">
        <v>2074</v>
      </c>
      <c r="I337" t="s">
        <v>77</v>
      </c>
      <c r="M337">
        <v>1</v>
      </c>
      <c r="N337">
        <v>3</v>
      </c>
      <c r="O337">
        <v>53.1</v>
      </c>
      <c r="P337" t="s">
        <v>54</v>
      </c>
      <c r="Q337">
        <v>68</v>
      </c>
      <c r="R337">
        <v>14</v>
      </c>
      <c r="S337">
        <v>47</v>
      </c>
      <c r="T337">
        <v>1</v>
      </c>
      <c r="U337">
        <v>10</v>
      </c>
      <c r="V337">
        <v>39.299999999999997</v>
      </c>
      <c r="W337" t="s">
        <v>54</v>
      </c>
      <c r="X337">
        <v>68</v>
      </c>
      <c r="Y337">
        <v>46</v>
      </c>
      <c r="Z337">
        <v>43</v>
      </c>
      <c r="AA337">
        <v>124.68</v>
      </c>
      <c r="AB337">
        <v>5.97</v>
      </c>
      <c r="AC337">
        <v>5.29</v>
      </c>
      <c r="AF337">
        <v>-0.02</v>
      </c>
      <c r="AH337">
        <v>-0.06</v>
      </c>
      <c r="AL337" t="s">
        <v>781</v>
      </c>
      <c r="AN337">
        <v>3.5999999999999997E-2</v>
      </c>
      <c r="AO337">
        <v>-3.1E-2</v>
      </c>
      <c r="AQ337">
        <v>1.7000000000000001E-2</v>
      </c>
      <c r="AR337">
        <v>1</v>
      </c>
      <c r="AS337" t="s">
        <v>60</v>
      </c>
      <c r="AU337">
        <v>215</v>
      </c>
      <c r="BA337" t="s">
        <v>68</v>
      </c>
    </row>
    <row r="338" spans="1:53" x14ac:dyDescent="0.25">
      <c r="A338">
        <v>337</v>
      </c>
      <c r="B338" t="s">
        <v>782</v>
      </c>
      <c r="C338" t="s">
        <v>783</v>
      </c>
      <c r="D338">
        <v>6860</v>
      </c>
      <c r="E338">
        <v>54471</v>
      </c>
      <c r="F338">
        <v>42</v>
      </c>
      <c r="G338" t="s">
        <v>63</v>
      </c>
      <c r="J338">
        <v>949</v>
      </c>
      <c r="L338">
        <v>414</v>
      </c>
      <c r="M338">
        <v>1</v>
      </c>
      <c r="N338">
        <v>4</v>
      </c>
      <c r="O338">
        <v>7.8</v>
      </c>
      <c r="P338" t="s">
        <v>54</v>
      </c>
      <c r="Q338">
        <v>35</v>
      </c>
      <c r="R338">
        <v>5</v>
      </c>
      <c r="S338">
        <v>26</v>
      </c>
      <c r="T338">
        <v>1</v>
      </c>
      <c r="U338">
        <v>9</v>
      </c>
      <c r="V338">
        <v>43.9</v>
      </c>
      <c r="W338" t="s">
        <v>54</v>
      </c>
      <c r="X338">
        <v>35</v>
      </c>
      <c r="Y338">
        <v>37</v>
      </c>
      <c r="Z338">
        <v>14</v>
      </c>
      <c r="AA338">
        <v>127.1</v>
      </c>
      <c r="AB338">
        <v>-27.1</v>
      </c>
      <c r="AC338">
        <v>2.06</v>
      </c>
      <c r="AF338">
        <v>1.58</v>
      </c>
      <c r="AH338">
        <v>1.96</v>
      </c>
      <c r="AJ338">
        <v>1</v>
      </c>
      <c r="AL338" t="s">
        <v>784</v>
      </c>
      <c r="AM338" t="s">
        <v>83</v>
      </c>
      <c r="AN338">
        <v>0.17799999999999999</v>
      </c>
      <c r="AO338">
        <v>-0.114</v>
      </c>
      <c r="AQ338">
        <v>4.9000000000000002E-2</v>
      </c>
      <c r="AR338">
        <v>3</v>
      </c>
      <c r="AS338" t="s">
        <v>60</v>
      </c>
      <c r="AW338">
        <v>10.1</v>
      </c>
      <c r="AX338">
        <v>80.400000000000006</v>
      </c>
      <c r="AY338" t="s">
        <v>445</v>
      </c>
      <c r="AZ338">
        <v>5</v>
      </c>
      <c r="BA338" t="s">
        <v>68</v>
      </c>
    </row>
    <row r="339" spans="1:53" x14ac:dyDescent="0.25">
      <c r="A339">
        <v>338</v>
      </c>
      <c r="B339" t="s">
        <v>785</v>
      </c>
      <c r="C339" t="s">
        <v>786</v>
      </c>
      <c r="D339">
        <v>6882</v>
      </c>
      <c r="E339">
        <v>232306</v>
      </c>
      <c r="I339" t="s">
        <v>77</v>
      </c>
      <c r="L339" t="s">
        <v>785</v>
      </c>
      <c r="M339">
        <v>1</v>
      </c>
      <c r="N339">
        <v>4</v>
      </c>
      <c r="O339">
        <v>10.9</v>
      </c>
      <c r="P339" t="s">
        <v>58</v>
      </c>
      <c r="Q339">
        <v>55</v>
      </c>
      <c r="R339">
        <v>46</v>
      </c>
      <c r="S339">
        <v>49</v>
      </c>
      <c r="T339">
        <v>1</v>
      </c>
      <c r="U339">
        <v>8</v>
      </c>
      <c r="V339">
        <v>23.1</v>
      </c>
      <c r="W339" t="s">
        <v>58</v>
      </c>
      <c r="X339">
        <v>55</v>
      </c>
      <c r="Y339">
        <v>14</v>
      </c>
      <c r="Z339">
        <v>45</v>
      </c>
      <c r="AA339">
        <v>297.83</v>
      </c>
      <c r="AB339">
        <v>-61.71</v>
      </c>
      <c r="AC339">
        <v>3.92</v>
      </c>
      <c r="AF339">
        <v>-0.08</v>
      </c>
      <c r="AH339">
        <v>-0.41</v>
      </c>
      <c r="AJ339">
        <v>-0.12</v>
      </c>
      <c r="AL339" t="s">
        <v>787</v>
      </c>
      <c r="AN339">
        <v>1.9E-2</v>
      </c>
      <c r="AO339">
        <v>2.5000000000000001E-2</v>
      </c>
      <c r="AP339" t="s">
        <v>126</v>
      </c>
      <c r="AQ339">
        <v>1.2999999999999999E-2</v>
      </c>
      <c r="AR339">
        <v>15</v>
      </c>
      <c r="AS339" t="s">
        <v>195</v>
      </c>
      <c r="AU339">
        <v>127</v>
      </c>
      <c r="AW339">
        <v>4</v>
      </c>
      <c r="AX339">
        <v>6.6</v>
      </c>
      <c r="AY339" t="s">
        <v>788</v>
      </c>
      <c r="AZ339">
        <v>3</v>
      </c>
      <c r="BA339" t="s">
        <v>68</v>
      </c>
    </row>
    <row r="340" spans="1:53" x14ac:dyDescent="0.25">
      <c r="A340">
        <v>339</v>
      </c>
      <c r="B340" t="s">
        <v>789</v>
      </c>
      <c r="C340" t="s">
        <v>790</v>
      </c>
      <c r="D340">
        <v>6903</v>
      </c>
      <c r="E340">
        <v>92283</v>
      </c>
      <c r="L340" t="s">
        <v>64</v>
      </c>
      <c r="M340">
        <v>1</v>
      </c>
      <c r="N340">
        <v>4</v>
      </c>
      <c r="O340">
        <v>28.3</v>
      </c>
      <c r="P340" t="s">
        <v>54</v>
      </c>
      <c r="Q340">
        <v>19</v>
      </c>
      <c r="R340">
        <v>7</v>
      </c>
      <c r="S340">
        <v>30</v>
      </c>
      <c r="T340">
        <v>1</v>
      </c>
      <c r="U340">
        <v>9</v>
      </c>
      <c r="V340">
        <v>49.2</v>
      </c>
      <c r="W340" t="s">
        <v>54</v>
      </c>
      <c r="X340">
        <v>19</v>
      </c>
      <c r="Y340">
        <v>39</v>
      </c>
      <c r="Z340">
        <v>31</v>
      </c>
      <c r="AA340">
        <v>128.85</v>
      </c>
      <c r="AB340">
        <v>-43</v>
      </c>
      <c r="AC340">
        <v>5.55</v>
      </c>
      <c r="AF340">
        <v>0.69</v>
      </c>
      <c r="AL340" t="s">
        <v>169</v>
      </c>
      <c r="AN340">
        <v>-6.0000000000000001E-3</v>
      </c>
      <c r="AO340">
        <v>8.9999999999999993E-3</v>
      </c>
      <c r="AR340">
        <v>-8</v>
      </c>
      <c r="AS340" t="s">
        <v>72</v>
      </c>
      <c r="AU340">
        <v>91</v>
      </c>
    </row>
    <row r="341" spans="1:53" x14ac:dyDescent="0.25">
      <c r="A341">
        <v>340</v>
      </c>
      <c r="B341" t="s">
        <v>791</v>
      </c>
      <c r="C341" t="s">
        <v>792</v>
      </c>
      <c r="D341">
        <v>6920</v>
      </c>
      <c r="E341">
        <v>36984</v>
      </c>
      <c r="F341">
        <v>2075</v>
      </c>
      <c r="M341">
        <v>1</v>
      </c>
      <c r="N341">
        <v>4</v>
      </c>
      <c r="O341">
        <v>37.799999999999997</v>
      </c>
      <c r="P341" t="s">
        <v>54</v>
      </c>
      <c r="Q341">
        <v>41</v>
      </c>
      <c r="R341">
        <v>32</v>
      </c>
      <c r="S341">
        <v>59</v>
      </c>
      <c r="T341">
        <v>1</v>
      </c>
      <c r="U341">
        <v>10</v>
      </c>
      <c r="V341">
        <v>18.8</v>
      </c>
      <c r="W341" t="s">
        <v>54</v>
      </c>
      <c r="X341">
        <v>42</v>
      </c>
      <c r="Y341">
        <v>4</v>
      </c>
      <c r="Z341">
        <v>53</v>
      </c>
      <c r="AA341">
        <v>126.67</v>
      </c>
      <c r="AB341">
        <v>-20.65</v>
      </c>
      <c r="AC341">
        <v>5.65</v>
      </c>
      <c r="AF341">
        <v>0.6</v>
      </c>
      <c r="AL341" t="s">
        <v>385</v>
      </c>
      <c r="AN341">
        <v>-0.13300000000000001</v>
      </c>
      <c r="AO341">
        <v>-4.2999999999999997E-2</v>
      </c>
      <c r="AR341">
        <v>-11</v>
      </c>
      <c r="AS341" t="s">
        <v>60</v>
      </c>
      <c r="AT341" t="s">
        <v>110</v>
      </c>
      <c r="AU341">
        <v>10</v>
      </c>
    </row>
    <row r="342" spans="1:53" x14ac:dyDescent="0.25">
      <c r="A342">
        <v>341</v>
      </c>
      <c r="C342" t="s">
        <v>793</v>
      </c>
      <c r="D342">
        <v>6953</v>
      </c>
      <c r="E342">
        <v>74530</v>
      </c>
      <c r="G342" t="s">
        <v>63</v>
      </c>
      <c r="M342">
        <v>1</v>
      </c>
      <c r="N342">
        <v>4</v>
      </c>
      <c r="O342">
        <v>53.8</v>
      </c>
      <c r="P342" t="s">
        <v>54</v>
      </c>
      <c r="Q342">
        <v>24</v>
      </c>
      <c r="R342">
        <v>55</v>
      </c>
      <c r="S342">
        <v>41</v>
      </c>
      <c r="T342">
        <v>1</v>
      </c>
      <c r="U342">
        <v>10</v>
      </c>
      <c r="V342">
        <v>19.399999999999999</v>
      </c>
      <c r="W342" t="s">
        <v>54</v>
      </c>
      <c r="X342">
        <v>25</v>
      </c>
      <c r="Y342">
        <v>27</v>
      </c>
      <c r="Z342">
        <v>28</v>
      </c>
      <c r="AA342">
        <v>128.29</v>
      </c>
      <c r="AB342">
        <v>-37.22</v>
      </c>
      <c r="AC342">
        <v>5.8</v>
      </c>
      <c r="AF342">
        <v>1.47</v>
      </c>
      <c r="AH342">
        <v>1.82</v>
      </c>
      <c r="AL342" t="s">
        <v>432</v>
      </c>
      <c r="AN342">
        <v>0</v>
      </c>
      <c r="AO342">
        <v>-0.114</v>
      </c>
      <c r="AR342">
        <v>5</v>
      </c>
      <c r="AS342" t="s">
        <v>72</v>
      </c>
    </row>
    <row r="343" spans="1:53" x14ac:dyDescent="0.25">
      <c r="A343">
        <v>342</v>
      </c>
      <c r="C343" t="s">
        <v>794</v>
      </c>
      <c r="D343">
        <v>6960</v>
      </c>
      <c r="E343">
        <v>11615</v>
      </c>
      <c r="L343">
        <v>424</v>
      </c>
      <c r="M343">
        <v>1</v>
      </c>
      <c r="N343">
        <v>4</v>
      </c>
      <c r="O343">
        <v>57.5</v>
      </c>
      <c r="P343" t="s">
        <v>54</v>
      </c>
      <c r="Q343">
        <v>63</v>
      </c>
      <c r="R343">
        <v>40</v>
      </c>
      <c r="S343">
        <v>15</v>
      </c>
      <c r="T343">
        <v>1</v>
      </c>
      <c r="U343">
        <v>11</v>
      </c>
      <c r="V343">
        <v>25.6</v>
      </c>
      <c r="W343" t="s">
        <v>54</v>
      </c>
      <c r="X343">
        <v>64</v>
      </c>
      <c r="Y343">
        <v>12</v>
      </c>
      <c r="Z343">
        <v>10</v>
      </c>
      <c r="AA343">
        <v>125.1</v>
      </c>
      <c r="AB343">
        <v>1.42</v>
      </c>
      <c r="AC343">
        <v>5.55</v>
      </c>
      <c r="AF343">
        <v>-7.0000000000000007E-2</v>
      </c>
      <c r="AH343">
        <v>-0.13</v>
      </c>
      <c r="AL343" t="s">
        <v>366</v>
      </c>
      <c r="AN343">
        <v>0.04</v>
      </c>
      <c r="AO343">
        <v>-1.2999999999999999E-2</v>
      </c>
      <c r="AR343">
        <v>-10</v>
      </c>
      <c r="AS343" t="s">
        <v>60</v>
      </c>
      <c r="AU343">
        <v>47</v>
      </c>
      <c r="BA343" t="s">
        <v>68</v>
      </c>
    </row>
    <row r="344" spans="1:53" x14ac:dyDescent="0.25">
      <c r="A344">
        <v>343</v>
      </c>
      <c r="B344" t="s">
        <v>795</v>
      </c>
      <c r="C344" t="s">
        <v>796</v>
      </c>
      <c r="D344">
        <v>6961</v>
      </c>
      <c r="E344">
        <v>22070</v>
      </c>
      <c r="I344" t="s">
        <v>77</v>
      </c>
      <c r="L344">
        <v>423</v>
      </c>
      <c r="M344">
        <v>1</v>
      </c>
      <c r="N344">
        <v>5</v>
      </c>
      <c r="O344">
        <v>0.5</v>
      </c>
      <c r="P344" t="s">
        <v>54</v>
      </c>
      <c r="Q344">
        <v>54</v>
      </c>
      <c r="R344">
        <v>37</v>
      </c>
      <c r="S344">
        <v>5</v>
      </c>
      <c r="T344">
        <v>1</v>
      </c>
      <c r="U344">
        <v>11</v>
      </c>
      <c r="V344">
        <v>6.2</v>
      </c>
      <c r="W344" t="s">
        <v>54</v>
      </c>
      <c r="X344">
        <v>55</v>
      </c>
      <c r="Y344">
        <v>8</v>
      </c>
      <c r="Z344">
        <v>59</v>
      </c>
      <c r="AA344">
        <v>125.76</v>
      </c>
      <c r="AB344">
        <v>-7.61</v>
      </c>
      <c r="AC344">
        <v>4.33</v>
      </c>
      <c r="AF344">
        <v>0.17</v>
      </c>
      <c r="AH344">
        <v>0.12</v>
      </c>
      <c r="AJ344">
        <v>7.0000000000000007E-2</v>
      </c>
      <c r="AL344" t="s">
        <v>88</v>
      </c>
      <c r="AN344">
        <v>0.22900000000000001</v>
      </c>
      <c r="AO344">
        <v>-2.1999999999999999E-2</v>
      </c>
      <c r="AQ344">
        <v>1.4E-2</v>
      </c>
      <c r="AR344">
        <v>9</v>
      </c>
      <c r="AS344" t="s">
        <v>79</v>
      </c>
      <c r="AU344">
        <v>102</v>
      </c>
      <c r="AW344">
        <v>5.9</v>
      </c>
      <c r="AX344">
        <v>145.6</v>
      </c>
      <c r="BA344" t="s">
        <v>68</v>
      </c>
    </row>
    <row r="345" spans="1:53" x14ac:dyDescent="0.25">
      <c r="A345">
        <v>344</v>
      </c>
      <c r="C345" t="s">
        <v>797</v>
      </c>
      <c r="D345">
        <v>6966</v>
      </c>
      <c r="E345">
        <v>92288</v>
      </c>
      <c r="G345" t="s">
        <v>63</v>
      </c>
      <c r="M345">
        <v>1</v>
      </c>
      <c r="N345">
        <v>4</v>
      </c>
      <c r="O345">
        <v>53.2</v>
      </c>
      <c r="P345" t="s">
        <v>54</v>
      </c>
      <c r="Q345">
        <v>15</v>
      </c>
      <c r="R345">
        <v>8</v>
      </c>
      <c r="S345">
        <v>31</v>
      </c>
      <c r="T345">
        <v>1</v>
      </c>
      <c r="U345">
        <v>10</v>
      </c>
      <c r="V345">
        <v>11.5</v>
      </c>
      <c r="W345" t="s">
        <v>54</v>
      </c>
      <c r="X345">
        <v>15</v>
      </c>
      <c r="Y345">
        <v>40</v>
      </c>
      <c r="Z345">
        <v>27</v>
      </c>
      <c r="AA345">
        <v>129.55000000000001</v>
      </c>
      <c r="AB345">
        <v>-46.96</v>
      </c>
      <c r="AC345">
        <v>6.06</v>
      </c>
      <c r="AF345">
        <v>1.49</v>
      </c>
      <c r="AL345" t="s">
        <v>112</v>
      </c>
      <c r="AN345">
        <v>3.1E-2</v>
      </c>
      <c r="AO345">
        <v>-2.1000000000000001E-2</v>
      </c>
      <c r="AR345">
        <v>-3</v>
      </c>
      <c r="AS345" t="s">
        <v>60</v>
      </c>
    </row>
    <row r="346" spans="1:53" x14ac:dyDescent="0.25">
      <c r="A346">
        <v>345</v>
      </c>
      <c r="B346" t="s">
        <v>798</v>
      </c>
      <c r="C346" t="s">
        <v>799</v>
      </c>
      <c r="D346">
        <v>6972</v>
      </c>
      <c r="E346">
        <v>11617</v>
      </c>
      <c r="F346">
        <v>2078</v>
      </c>
      <c r="L346" t="s">
        <v>800</v>
      </c>
      <c r="M346">
        <v>1</v>
      </c>
      <c r="N346">
        <v>5</v>
      </c>
      <c r="O346">
        <v>10.3</v>
      </c>
      <c r="P346" t="s">
        <v>54</v>
      </c>
      <c r="Q346">
        <v>64</v>
      </c>
      <c r="R346">
        <v>29</v>
      </c>
      <c r="S346">
        <v>14</v>
      </c>
      <c r="T346">
        <v>1</v>
      </c>
      <c r="U346">
        <v>11</v>
      </c>
      <c r="V346">
        <v>41.4</v>
      </c>
      <c r="W346" t="s">
        <v>54</v>
      </c>
      <c r="X346">
        <v>65</v>
      </c>
      <c r="Y346">
        <v>1</v>
      </c>
      <c r="Z346">
        <v>8</v>
      </c>
      <c r="AA346">
        <v>125.07</v>
      </c>
      <c r="AB346">
        <v>2.23</v>
      </c>
      <c r="AC346">
        <v>5.57</v>
      </c>
      <c r="AF346">
        <v>-0.09</v>
      </c>
      <c r="AH346">
        <v>-0.28000000000000003</v>
      </c>
      <c r="AL346" t="s">
        <v>293</v>
      </c>
      <c r="AN346">
        <v>2.3E-2</v>
      </c>
      <c r="AO346">
        <v>-1.6E-2</v>
      </c>
      <c r="AR346">
        <v>-2</v>
      </c>
      <c r="AS346" t="s">
        <v>60</v>
      </c>
      <c r="AU346">
        <v>70</v>
      </c>
      <c r="BA346" t="s">
        <v>68</v>
      </c>
    </row>
    <row r="347" spans="1:53" x14ac:dyDescent="0.25">
      <c r="A347">
        <v>346</v>
      </c>
      <c r="B347" t="s">
        <v>801</v>
      </c>
      <c r="C347" t="s">
        <v>802</v>
      </c>
      <c r="D347">
        <v>6976</v>
      </c>
      <c r="E347">
        <v>129154</v>
      </c>
      <c r="M347">
        <v>1</v>
      </c>
      <c r="N347">
        <v>5</v>
      </c>
      <c r="O347">
        <v>11</v>
      </c>
      <c r="P347" t="s">
        <v>58</v>
      </c>
      <c r="Q347">
        <v>9</v>
      </c>
      <c r="R347">
        <v>26</v>
      </c>
      <c r="S347">
        <v>16</v>
      </c>
      <c r="T347">
        <v>1</v>
      </c>
      <c r="U347">
        <v>10</v>
      </c>
      <c r="V347">
        <v>12</v>
      </c>
      <c r="W347" t="s">
        <v>58</v>
      </c>
      <c r="X347">
        <v>8</v>
      </c>
      <c r="Y347">
        <v>54</v>
      </c>
      <c r="Z347">
        <v>22</v>
      </c>
      <c r="AA347">
        <v>137.47999999999999</v>
      </c>
      <c r="AB347">
        <v>-71.25</v>
      </c>
      <c r="AC347">
        <v>6.4</v>
      </c>
      <c r="AF347">
        <v>1.04</v>
      </c>
      <c r="AH347">
        <v>0.87</v>
      </c>
      <c r="AL347" t="s">
        <v>114</v>
      </c>
      <c r="AN347">
        <v>-1.2999999999999999E-2</v>
      </c>
      <c r="AO347">
        <v>-3.5999999999999997E-2</v>
      </c>
      <c r="AR347">
        <v>-20</v>
      </c>
      <c r="AS347" t="s">
        <v>72</v>
      </c>
    </row>
    <row r="348" spans="1:53" x14ac:dyDescent="0.25">
      <c r="A348">
        <v>347</v>
      </c>
      <c r="B348" t="s">
        <v>803</v>
      </c>
      <c r="C348" t="s">
        <v>804</v>
      </c>
      <c r="D348">
        <v>7014</v>
      </c>
      <c r="E348">
        <v>109715</v>
      </c>
      <c r="G348" t="s">
        <v>63</v>
      </c>
      <c r="L348">
        <v>422</v>
      </c>
      <c r="M348">
        <v>1</v>
      </c>
      <c r="N348">
        <v>5</v>
      </c>
      <c r="O348">
        <v>24.7</v>
      </c>
      <c r="P348" t="s">
        <v>54</v>
      </c>
      <c r="Q348">
        <v>1</v>
      </c>
      <c r="R348">
        <v>54</v>
      </c>
      <c r="S348">
        <v>49</v>
      </c>
      <c r="T348">
        <v>1</v>
      </c>
      <c r="U348">
        <v>10</v>
      </c>
      <c r="V348">
        <v>33.6</v>
      </c>
      <c r="W348" t="s">
        <v>54</v>
      </c>
      <c r="X348">
        <v>2</v>
      </c>
      <c r="Y348">
        <v>26</v>
      </c>
      <c r="Z348">
        <v>44</v>
      </c>
      <c r="AA348">
        <v>132.54</v>
      </c>
      <c r="AB348">
        <v>-60.07</v>
      </c>
      <c r="AC348">
        <v>5.95</v>
      </c>
      <c r="AF348">
        <v>1.51</v>
      </c>
      <c r="AH348">
        <v>1.87</v>
      </c>
      <c r="AL348" t="s">
        <v>332</v>
      </c>
      <c r="AN348">
        <v>0</v>
      </c>
      <c r="AO348">
        <v>-1.4999999999999999E-2</v>
      </c>
      <c r="AR348">
        <v>-3</v>
      </c>
      <c r="AS348" t="s">
        <v>72</v>
      </c>
      <c r="BA348" t="s">
        <v>68</v>
      </c>
    </row>
    <row r="349" spans="1:53" x14ac:dyDescent="0.25">
      <c r="A349">
        <v>348</v>
      </c>
      <c r="B349" t="s">
        <v>805</v>
      </c>
      <c r="C349" t="s">
        <v>806</v>
      </c>
      <c r="D349">
        <v>7019</v>
      </c>
      <c r="E349">
        <v>54494</v>
      </c>
      <c r="I349" t="s">
        <v>77</v>
      </c>
      <c r="M349">
        <v>1</v>
      </c>
      <c r="N349">
        <v>5</v>
      </c>
      <c r="O349">
        <v>32.9</v>
      </c>
      <c r="P349" t="s">
        <v>54</v>
      </c>
      <c r="Q349">
        <v>37</v>
      </c>
      <c r="R349">
        <v>11</v>
      </c>
      <c r="S349">
        <v>31</v>
      </c>
      <c r="T349">
        <v>1</v>
      </c>
      <c r="U349">
        <v>11</v>
      </c>
      <c r="V349">
        <v>10.3</v>
      </c>
      <c r="W349" t="s">
        <v>54</v>
      </c>
      <c r="X349">
        <v>37</v>
      </c>
      <c r="Y349">
        <v>43</v>
      </c>
      <c r="Z349">
        <v>27</v>
      </c>
      <c r="AA349">
        <v>127.24</v>
      </c>
      <c r="AB349">
        <v>-24.98</v>
      </c>
      <c r="AC349">
        <v>5.81</v>
      </c>
      <c r="AF349">
        <v>-0.1</v>
      </c>
      <c r="AH349">
        <v>-0.4</v>
      </c>
      <c r="AL349" t="s">
        <v>807</v>
      </c>
      <c r="AN349">
        <v>-1.2E-2</v>
      </c>
      <c r="AO349">
        <v>-7.0000000000000001E-3</v>
      </c>
      <c r="AQ349">
        <v>3.0000000000000001E-3</v>
      </c>
      <c r="AR349">
        <v>-1</v>
      </c>
      <c r="AU349">
        <v>70</v>
      </c>
      <c r="AW349">
        <v>0</v>
      </c>
      <c r="AX349">
        <v>0.4</v>
      </c>
      <c r="BA349" t="s">
        <v>68</v>
      </c>
    </row>
    <row r="350" spans="1:53" x14ac:dyDescent="0.25">
      <c r="A350">
        <v>349</v>
      </c>
      <c r="B350" t="s">
        <v>808</v>
      </c>
      <c r="C350" t="s">
        <v>809</v>
      </c>
      <c r="D350">
        <v>7034</v>
      </c>
      <c r="E350">
        <v>54493</v>
      </c>
      <c r="M350">
        <v>1</v>
      </c>
      <c r="N350">
        <v>5</v>
      </c>
      <c r="O350">
        <v>35.700000000000003</v>
      </c>
      <c r="P350" t="s">
        <v>54</v>
      </c>
      <c r="Q350">
        <v>30</v>
      </c>
      <c r="R350">
        <v>53</v>
      </c>
      <c r="S350">
        <v>34</v>
      </c>
      <c r="T350">
        <v>1</v>
      </c>
      <c r="U350">
        <v>11</v>
      </c>
      <c r="V350">
        <v>6.8</v>
      </c>
      <c r="W350" t="s">
        <v>54</v>
      </c>
      <c r="X350">
        <v>31</v>
      </c>
      <c r="Y350">
        <v>25</v>
      </c>
      <c r="Z350">
        <v>29</v>
      </c>
      <c r="AA350">
        <v>127.84</v>
      </c>
      <c r="AB350">
        <v>-31.26</v>
      </c>
      <c r="AC350">
        <v>5.16</v>
      </c>
      <c r="AF350">
        <v>0.23</v>
      </c>
      <c r="AL350" t="s">
        <v>507</v>
      </c>
      <c r="AN350">
        <v>-1.0999999999999999E-2</v>
      </c>
      <c r="AO350">
        <v>-1.4E-2</v>
      </c>
      <c r="AR350">
        <v>2</v>
      </c>
      <c r="AS350" t="s">
        <v>60</v>
      </c>
      <c r="AU350">
        <v>84</v>
      </c>
    </row>
    <row r="351" spans="1:53" x14ac:dyDescent="0.25">
      <c r="A351">
        <v>350</v>
      </c>
      <c r="C351" t="s">
        <v>810</v>
      </c>
      <c r="D351">
        <v>7082</v>
      </c>
      <c r="E351">
        <v>232324</v>
      </c>
      <c r="F351">
        <v>2077</v>
      </c>
      <c r="M351">
        <v>1</v>
      </c>
      <c r="N351">
        <v>6</v>
      </c>
      <c r="O351">
        <v>2.5</v>
      </c>
      <c r="P351" t="s">
        <v>58</v>
      </c>
      <c r="Q351">
        <v>58</v>
      </c>
      <c r="R351">
        <v>13</v>
      </c>
      <c r="S351">
        <v>25</v>
      </c>
      <c r="T351">
        <v>1</v>
      </c>
      <c r="U351">
        <v>10</v>
      </c>
      <c r="V351">
        <v>7.4</v>
      </c>
      <c r="W351" t="s">
        <v>58</v>
      </c>
      <c r="X351">
        <v>57</v>
      </c>
      <c r="Y351">
        <v>41</v>
      </c>
      <c r="Z351">
        <v>40</v>
      </c>
      <c r="AA351">
        <v>298.05</v>
      </c>
      <c r="AB351">
        <v>-59.26</v>
      </c>
      <c r="AC351">
        <v>6.41</v>
      </c>
      <c r="AF351">
        <v>0.89</v>
      </c>
      <c r="AL351" t="s">
        <v>811</v>
      </c>
      <c r="AN351">
        <v>-6.0000000000000001E-3</v>
      </c>
      <c r="AO351">
        <v>-0.121</v>
      </c>
      <c r="AR351">
        <v>88</v>
      </c>
    </row>
    <row r="352" spans="1:53" x14ac:dyDescent="0.25">
      <c r="A352">
        <v>351</v>
      </c>
      <c r="B352" t="s">
        <v>812</v>
      </c>
      <c r="C352" t="s">
        <v>813</v>
      </c>
      <c r="D352">
        <v>7087</v>
      </c>
      <c r="E352">
        <v>74544</v>
      </c>
      <c r="F352">
        <v>1032</v>
      </c>
      <c r="G352" t="s">
        <v>63</v>
      </c>
      <c r="M352">
        <v>1</v>
      </c>
      <c r="N352">
        <v>6</v>
      </c>
      <c r="O352">
        <v>4.5999999999999996</v>
      </c>
      <c r="P352" t="s">
        <v>54</v>
      </c>
      <c r="Q352">
        <v>20</v>
      </c>
      <c r="R352">
        <v>30</v>
      </c>
      <c r="S352">
        <v>11</v>
      </c>
      <c r="T352">
        <v>1</v>
      </c>
      <c r="U352">
        <v>11</v>
      </c>
      <c r="V352">
        <v>27.2</v>
      </c>
      <c r="W352" t="s">
        <v>54</v>
      </c>
      <c r="X352">
        <v>21</v>
      </c>
      <c r="Y352">
        <v>2</v>
      </c>
      <c r="Z352">
        <v>5</v>
      </c>
      <c r="AA352">
        <v>129.18</v>
      </c>
      <c r="AB352">
        <v>-41.59</v>
      </c>
      <c r="AC352">
        <v>4.66</v>
      </c>
      <c r="AF352">
        <v>1.03</v>
      </c>
      <c r="AH352">
        <v>0.82</v>
      </c>
      <c r="AJ352">
        <v>0.54</v>
      </c>
      <c r="AL352" t="s">
        <v>814</v>
      </c>
      <c r="AN352">
        <v>3.7999999999999999E-2</v>
      </c>
      <c r="AO352">
        <v>-1.0999999999999999E-2</v>
      </c>
      <c r="AQ352">
        <v>1.4999999999999999E-2</v>
      </c>
      <c r="AR352">
        <v>16</v>
      </c>
      <c r="AT352" t="s">
        <v>67</v>
      </c>
      <c r="AU352">
        <v>19</v>
      </c>
      <c r="AV352" t="s">
        <v>160</v>
      </c>
    </row>
    <row r="353" spans="1:53" x14ac:dyDescent="0.25">
      <c r="A353">
        <v>352</v>
      </c>
      <c r="B353" t="s">
        <v>815</v>
      </c>
      <c r="C353" t="s">
        <v>816</v>
      </c>
      <c r="D353">
        <v>7106</v>
      </c>
      <c r="E353">
        <v>74546</v>
      </c>
      <c r="F353">
        <v>43</v>
      </c>
      <c r="G353" t="s">
        <v>63</v>
      </c>
      <c r="M353">
        <v>1</v>
      </c>
      <c r="N353">
        <v>6</v>
      </c>
      <c r="O353">
        <v>9</v>
      </c>
      <c r="P353" t="s">
        <v>54</v>
      </c>
      <c r="Q353">
        <v>29</v>
      </c>
      <c r="R353">
        <v>33</v>
      </c>
      <c r="S353">
        <v>32</v>
      </c>
      <c r="T353">
        <v>1</v>
      </c>
      <c r="U353">
        <v>11</v>
      </c>
      <c r="V353">
        <v>39.6</v>
      </c>
      <c r="W353" t="s">
        <v>54</v>
      </c>
      <c r="X353">
        <v>30</v>
      </c>
      <c r="Y353">
        <v>5</v>
      </c>
      <c r="Z353">
        <v>23</v>
      </c>
      <c r="AA353">
        <v>128.12</v>
      </c>
      <c r="AB353">
        <v>-32.58</v>
      </c>
      <c r="AC353">
        <v>4.51</v>
      </c>
      <c r="AF353">
        <v>1.0900000000000001</v>
      </c>
      <c r="AH353">
        <v>1.01</v>
      </c>
      <c r="AJ353">
        <v>0.57999999999999996</v>
      </c>
      <c r="AL353" t="s">
        <v>817</v>
      </c>
      <c r="AN353">
        <v>7.1999999999999995E-2</v>
      </c>
      <c r="AO353">
        <v>-3.5000000000000003E-2</v>
      </c>
      <c r="AQ353">
        <v>2.3E-2</v>
      </c>
      <c r="AR353">
        <v>30</v>
      </c>
      <c r="AS353" t="s">
        <v>79</v>
      </c>
      <c r="AT353" t="s">
        <v>67</v>
      </c>
      <c r="AU353">
        <v>17</v>
      </c>
    </row>
    <row r="354" spans="1:53" x14ac:dyDescent="0.25">
      <c r="A354">
        <v>353</v>
      </c>
      <c r="B354" t="s">
        <v>818</v>
      </c>
      <c r="C354" t="s">
        <v>819</v>
      </c>
      <c r="D354">
        <v>7147</v>
      </c>
      <c r="E354">
        <v>129169</v>
      </c>
      <c r="G354" t="s">
        <v>63</v>
      </c>
      <c r="M354">
        <v>1</v>
      </c>
      <c r="N354">
        <v>6</v>
      </c>
      <c r="O354">
        <v>38.299999999999997</v>
      </c>
      <c r="P354" t="s">
        <v>58</v>
      </c>
      <c r="Q354">
        <v>2</v>
      </c>
      <c r="R354">
        <v>46</v>
      </c>
      <c r="S354">
        <v>56</v>
      </c>
      <c r="T354">
        <v>1</v>
      </c>
      <c r="U354">
        <v>11</v>
      </c>
      <c r="V354">
        <v>43.5</v>
      </c>
      <c r="W354" t="s">
        <v>58</v>
      </c>
      <c r="X354">
        <v>2</v>
      </c>
      <c r="Y354">
        <v>15</v>
      </c>
      <c r="Z354">
        <v>4</v>
      </c>
      <c r="AA354">
        <v>134.84</v>
      </c>
      <c r="AB354">
        <v>-64.650000000000006</v>
      </c>
      <c r="AC354">
        <v>5.94</v>
      </c>
      <c r="AF354">
        <v>1.4</v>
      </c>
      <c r="AH354">
        <v>1.68</v>
      </c>
      <c r="AL354" t="s">
        <v>332</v>
      </c>
      <c r="AN354">
        <v>-6.2E-2</v>
      </c>
      <c r="AO354">
        <v>-2.5999999999999999E-2</v>
      </c>
      <c r="AR354">
        <v>-9</v>
      </c>
      <c r="BA354" t="s">
        <v>68</v>
      </c>
    </row>
    <row r="355" spans="1:53" x14ac:dyDescent="0.25">
      <c r="A355">
        <v>354</v>
      </c>
      <c r="C355" t="s">
        <v>820</v>
      </c>
      <c r="D355">
        <v>7157</v>
      </c>
      <c r="E355">
        <v>11637</v>
      </c>
      <c r="J355">
        <v>987</v>
      </c>
      <c r="M355">
        <v>1</v>
      </c>
      <c r="N355">
        <v>6</v>
      </c>
      <c r="O355">
        <v>48.3</v>
      </c>
      <c r="P355" t="s">
        <v>54</v>
      </c>
      <c r="Q355">
        <v>61</v>
      </c>
      <c r="R355">
        <v>10</v>
      </c>
      <c r="S355">
        <v>31</v>
      </c>
      <c r="T355">
        <v>1</v>
      </c>
      <c r="U355">
        <v>13</v>
      </c>
      <c r="V355">
        <v>9.9</v>
      </c>
      <c r="W355" t="s">
        <v>54</v>
      </c>
      <c r="X355">
        <v>61</v>
      </c>
      <c r="Y355">
        <v>42</v>
      </c>
      <c r="Z355">
        <v>21</v>
      </c>
      <c r="AA355">
        <v>125.5</v>
      </c>
      <c r="AB355">
        <v>-1.06</v>
      </c>
      <c r="AC355">
        <v>6.41</v>
      </c>
      <c r="AF355">
        <v>0.01</v>
      </c>
      <c r="AH355">
        <v>-0.27</v>
      </c>
      <c r="AL355" t="s">
        <v>198</v>
      </c>
      <c r="AN355">
        <v>3.3000000000000002E-2</v>
      </c>
      <c r="AO355">
        <v>-2.1000000000000001E-2</v>
      </c>
      <c r="AR355">
        <v>-2</v>
      </c>
      <c r="AS355" t="s">
        <v>72</v>
      </c>
      <c r="AU355">
        <v>160</v>
      </c>
      <c r="AW355">
        <v>2.8</v>
      </c>
      <c r="AX355">
        <v>1.2</v>
      </c>
      <c r="AY355" t="s">
        <v>86</v>
      </c>
      <c r="AZ355">
        <v>3</v>
      </c>
    </row>
    <row r="356" spans="1:53" x14ac:dyDescent="0.25">
      <c r="A356">
        <v>355</v>
      </c>
      <c r="C356" t="s">
        <v>821</v>
      </c>
      <c r="D356">
        <v>7158</v>
      </c>
      <c r="E356">
        <v>37023</v>
      </c>
      <c r="G356" t="s">
        <v>63</v>
      </c>
      <c r="M356">
        <v>1</v>
      </c>
      <c r="N356">
        <v>6</v>
      </c>
      <c r="O356">
        <v>46.3</v>
      </c>
      <c r="P356" t="s">
        <v>54</v>
      </c>
      <c r="Q356">
        <v>44</v>
      </c>
      <c r="R356">
        <v>48</v>
      </c>
      <c r="S356">
        <v>21</v>
      </c>
      <c r="T356">
        <v>1</v>
      </c>
      <c r="U356">
        <v>12</v>
      </c>
      <c r="V356">
        <v>34</v>
      </c>
      <c r="W356" t="s">
        <v>54</v>
      </c>
      <c r="X356">
        <v>45</v>
      </c>
      <c r="Y356">
        <v>20</v>
      </c>
      <c r="Z356">
        <v>16</v>
      </c>
      <c r="AA356">
        <v>126.82</v>
      </c>
      <c r="AB356">
        <v>-17.37</v>
      </c>
      <c r="AC356">
        <v>6.11</v>
      </c>
      <c r="AF356">
        <v>1.64</v>
      </c>
      <c r="AH356">
        <v>2.0299999999999998</v>
      </c>
      <c r="AL356" t="s">
        <v>822</v>
      </c>
      <c r="AN356">
        <v>2.1000000000000001E-2</v>
      </c>
      <c r="AO356">
        <v>2.5999999999999999E-2</v>
      </c>
      <c r="AR356">
        <v>22</v>
      </c>
      <c r="AS356" t="s">
        <v>60</v>
      </c>
    </row>
    <row r="357" spans="1:53" x14ac:dyDescent="0.25">
      <c r="A357">
        <v>356</v>
      </c>
      <c r="C357" t="s">
        <v>823</v>
      </c>
      <c r="D357">
        <v>7229</v>
      </c>
      <c r="E357">
        <v>74561</v>
      </c>
      <c r="J357">
        <v>990</v>
      </c>
      <c r="M357">
        <v>1</v>
      </c>
      <c r="N357">
        <v>7</v>
      </c>
      <c r="O357">
        <v>28.8</v>
      </c>
      <c r="P357" t="s">
        <v>54</v>
      </c>
      <c r="Q357">
        <v>29</v>
      </c>
      <c r="R357">
        <v>32</v>
      </c>
      <c r="S357">
        <v>3</v>
      </c>
      <c r="T357">
        <v>1</v>
      </c>
      <c r="U357">
        <v>12</v>
      </c>
      <c r="V357">
        <v>59.5</v>
      </c>
      <c r="W357" t="s">
        <v>54</v>
      </c>
      <c r="X357">
        <v>30</v>
      </c>
      <c r="Y357">
        <v>3</v>
      </c>
      <c r="Z357">
        <v>51</v>
      </c>
      <c r="AA357">
        <v>128.47</v>
      </c>
      <c r="AB357">
        <v>-32.58</v>
      </c>
      <c r="AC357">
        <v>6.19</v>
      </c>
      <c r="AF357">
        <v>1</v>
      </c>
      <c r="AH357">
        <v>0.75</v>
      </c>
      <c r="AL357" t="s">
        <v>824</v>
      </c>
      <c r="AN357">
        <v>0.02</v>
      </c>
      <c r="AO357">
        <v>-3.4000000000000002E-2</v>
      </c>
      <c r="AR357">
        <v>36</v>
      </c>
      <c r="AS357" t="s">
        <v>79</v>
      </c>
      <c r="AW357">
        <v>4.0999999999999996</v>
      </c>
      <c r="AX357">
        <v>10.8</v>
      </c>
      <c r="AY357" t="s">
        <v>86</v>
      </c>
      <c r="AZ357">
        <v>4</v>
      </c>
      <c r="BA357" t="s">
        <v>68</v>
      </c>
    </row>
    <row r="358" spans="1:53" x14ac:dyDescent="0.25">
      <c r="A358">
        <v>357</v>
      </c>
      <c r="C358" t="s">
        <v>825</v>
      </c>
      <c r="D358">
        <v>7238</v>
      </c>
      <c r="E358">
        <v>4354</v>
      </c>
      <c r="M358">
        <v>1</v>
      </c>
      <c r="N358">
        <v>7</v>
      </c>
      <c r="O358">
        <v>39.1</v>
      </c>
      <c r="P358" t="s">
        <v>54</v>
      </c>
      <c r="Q358">
        <v>79</v>
      </c>
      <c r="R358">
        <v>22</v>
      </c>
      <c r="S358">
        <v>44</v>
      </c>
      <c r="T358">
        <v>1</v>
      </c>
      <c r="U358">
        <v>16</v>
      </c>
      <c r="V358">
        <v>30.7</v>
      </c>
      <c r="W358" t="s">
        <v>54</v>
      </c>
      <c r="X358">
        <v>79</v>
      </c>
      <c r="Y358">
        <v>54</v>
      </c>
      <c r="Z358">
        <v>36</v>
      </c>
      <c r="AA358">
        <v>124.08</v>
      </c>
      <c r="AB358">
        <v>17.09</v>
      </c>
      <c r="AC358">
        <v>6.26</v>
      </c>
      <c r="AF358">
        <v>0.42</v>
      </c>
      <c r="AH358">
        <v>-7.0000000000000007E-2</v>
      </c>
      <c r="AL358" t="s">
        <v>826</v>
      </c>
      <c r="AN358">
        <v>-5.5E-2</v>
      </c>
      <c r="AO358">
        <v>5.8999999999999997E-2</v>
      </c>
      <c r="AR358">
        <v>-43</v>
      </c>
      <c r="AS358" t="s">
        <v>72</v>
      </c>
      <c r="AU358">
        <v>45</v>
      </c>
    </row>
    <row r="359" spans="1:53" x14ac:dyDescent="0.25">
      <c r="A359">
        <v>358</v>
      </c>
      <c r="C359" t="s">
        <v>827</v>
      </c>
      <c r="D359">
        <v>7259</v>
      </c>
      <c r="E359">
        <v>192977</v>
      </c>
      <c r="M359">
        <v>1</v>
      </c>
      <c r="N359">
        <v>7</v>
      </c>
      <c r="O359">
        <v>39.799999999999997</v>
      </c>
      <c r="P359" t="s">
        <v>58</v>
      </c>
      <c r="Q359">
        <v>31</v>
      </c>
      <c r="R359">
        <v>19</v>
      </c>
      <c r="S359">
        <v>53</v>
      </c>
      <c r="T359">
        <v>1</v>
      </c>
      <c r="U359">
        <v>12</v>
      </c>
      <c r="V359">
        <v>23.4</v>
      </c>
      <c r="W359" t="s">
        <v>58</v>
      </c>
      <c r="X359">
        <v>30</v>
      </c>
      <c r="Y359">
        <v>48</v>
      </c>
      <c r="Z359">
        <v>8</v>
      </c>
      <c r="AA359">
        <v>252.89</v>
      </c>
      <c r="AB359">
        <v>-84.13</v>
      </c>
      <c r="AC359">
        <v>6.52</v>
      </c>
      <c r="AF359">
        <v>0.48</v>
      </c>
      <c r="AH359">
        <v>0.03</v>
      </c>
      <c r="AL359" t="s">
        <v>763</v>
      </c>
      <c r="AN359">
        <v>6.0999999999999999E-2</v>
      </c>
      <c r="AO359">
        <v>-7.6999999999999999E-2</v>
      </c>
      <c r="AR359">
        <v>14</v>
      </c>
    </row>
    <row r="360" spans="1:53" x14ac:dyDescent="0.25">
      <c r="A360">
        <v>359</v>
      </c>
      <c r="C360" t="s">
        <v>828</v>
      </c>
      <c r="D360">
        <v>7312</v>
      </c>
      <c r="E360">
        <v>192980</v>
      </c>
      <c r="F360">
        <v>44</v>
      </c>
      <c r="L360" t="s">
        <v>829</v>
      </c>
      <c r="M360">
        <v>1</v>
      </c>
      <c r="N360">
        <v>8</v>
      </c>
      <c r="O360">
        <v>9</v>
      </c>
      <c r="P360" t="s">
        <v>58</v>
      </c>
      <c r="Q360">
        <v>38</v>
      </c>
      <c r="R360">
        <v>23</v>
      </c>
      <c r="S360">
        <v>11</v>
      </c>
      <c r="T360">
        <v>1</v>
      </c>
      <c r="U360">
        <v>12</v>
      </c>
      <c r="V360">
        <v>45.4</v>
      </c>
      <c r="W360" t="s">
        <v>58</v>
      </c>
      <c r="X360">
        <v>37</v>
      </c>
      <c r="Y360">
        <v>51</v>
      </c>
      <c r="Z360">
        <v>23</v>
      </c>
      <c r="AA360">
        <v>281.60000000000002</v>
      </c>
      <c r="AB360">
        <v>-78.37</v>
      </c>
      <c r="AC360">
        <v>5.92</v>
      </c>
      <c r="AF360">
        <v>0.28000000000000003</v>
      </c>
      <c r="AH360">
        <v>0.12</v>
      </c>
      <c r="AL360" t="s">
        <v>830</v>
      </c>
      <c r="AN360">
        <v>0.09</v>
      </c>
      <c r="AO360">
        <v>-3.4000000000000002E-2</v>
      </c>
      <c r="AR360">
        <v>10</v>
      </c>
      <c r="AS360" t="s">
        <v>79</v>
      </c>
      <c r="BA360" t="s">
        <v>68</v>
      </c>
    </row>
    <row r="361" spans="1:53" x14ac:dyDescent="0.25">
      <c r="A361">
        <v>360</v>
      </c>
      <c r="B361" t="s">
        <v>831</v>
      </c>
      <c r="C361" t="s">
        <v>832</v>
      </c>
      <c r="D361">
        <v>7318</v>
      </c>
      <c r="E361">
        <v>74571</v>
      </c>
      <c r="F361">
        <v>2082</v>
      </c>
      <c r="G361" t="s">
        <v>63</v>
      </c>
      <c r="J361">
        <v>995</v>
      </c>
      <c r="M361">
        <v>1</v>
      </c>
      <c r="N361">
        <v>8</v>
      </c>
      <c r="O361">
        <v>19</v>
      </c>
      <c r="P361" t="s">
        <v>54</v>
      </c>
      <c r="Q361">
        <v>24</v>
      </c>
      <c r="R361">
        <v>3</v>
      </c>
      <c r="S361">
        <v>15</v>
      </c>
      <c r="T361">
        <v>1</v>
      </c>
      <c r="U361">
        <v>13</v>
      </c>
      <c r="V361">
        <v>44.9</v>
      </c>
      <c r="W361" t="s">
        <v>54</v>
      </c>
      <c r="X361">
        <v>24</v>
      </c>
      <c r="Y361">
        <v>35</v>
      </c>
      <c r="Z361">
        <v>1</v>
      </c>
      <c r="AA361">
        <v>129.37</v>
      </c>
      <c r="AB361">
        <v>-38.01</v>
      </c>
      <c r="AC361">
        <v>4.6500000000000004</v>
      </c>
      <c r="AF361">
        <v>1.04</v>
      </c>
      <c r="AH361">
        <v>0.85</v>
      </c>
      <c r="AJ361">
        <v>0.53</v>
      </c>
      <c r="AL361" t="s">
        <v>114</v>
      </c>
      <c r="AN361">
        <v>1.7000000000000001E-2</v>
      </c>
      <c r="AO361">
        <v>-2.3E-2</v>
      </c>
      <c r="AQ361">
        <v>7.0000000000000001E-3</v>
      </c>
      <c r="AR361">
        <v>6</v>
      </c>
      <c r="AS361" t="s">
        <v>79</v>
      </c>
      <c r="AT361" t="s">
        <v>67</v>
      </c>
      <c r="AU361">
        <v>17</v>
      </c>
      <c r="AW361">
        <v>5.2</v>
      </c>
      <c r="AX361">
        <v>7.9</v>
      </c>
      <c r="AY361" t="s">
        <v>86</v>
      </c>
      <c r="AZ361">
        <v>3</v>
      </c>
      <c r="BA361" t="s">
        <v>68</v>
      </c>
    </row>
    <row r="362" spans="1:53" x14ac:dyDescent="0.25">
      <c r="A362">
        <v>361</v>
      </c>
      <c r="B362" t="s">
        <v>833</v>
      </c>
      <c r="C362" t="s">
        <v>834</v>
      </c>
      <c r="D362">
        <v>7344</v>
      </c>
      <c r="E362">
        <v>109739</v>
      </c>
      <c r="F362">
        <v>1033</v>
      </c>
      <c r="J362">
        <v>996</v>
      </c>
      <c r="K362" t="s">
        <v>196</v>
      </c>
      <c r="M362">
        <v>1</v>
      </c>
      <c r="N362">
        <v>8</v>
      </c>
      <c r="O362">
        <v>30.3</v>
      </c>
      <c r="P362" t="s">
        <v>54</v>
      </c>
      <c r="Q362">
        <v>7</v>
      </c>
      <c r="R362">
        <v>2</v>
      </c>
      <c r="S362">
        <v>48</v>
      </c>
      <c r="T362">
        <v>1</v>
      </c>
      <c r="U362">
        <v>13</v>
      </c>
      <c r="V362">
        <v>43.9</v>
      </c>
      <c r="W362" t="s">
        <v>54</v>
      </c>
      <c r="X362">
        <v>7</v>
      </c>
      <c r="Y362">
        <v>34</v>
      </c>
      <c r="Z362">
        <v>31</v>
      </c>
      <c r="AA362">
        <v>132.56</v>
      </c>
      <c r="AB362">
        <v>-54.88</v>
      </c>
      <c r="AC362">
        <v>5.24</v>
      </c>
      <c r="AF362">
        <v>0.32</v>
      </c>
      <c r="AH362">
        <v>0.09</v>
      </c>
      <c r="AL362" t="s">
        <v>116</v>
      </c>
      <c r="AN362">
        <v>0.14399999999999999</v>
      </c>
      <c r="AO362">
        <v>-5.6000000000000001E-2</v>
      </c>
      <c r="AQ362">
        <v>2.5999999999999999E-2</v>
      </c>
      <c r="AR362">
        <v>9</v>
      </c>
      <c r="AS362" t="s">
        <v>79</v>
      </c>
      <c r="AU362">
        <v>262</v>
      </c>
      <c r="AW362">
        <v>0.1</v>
      </c>
      <c r="AX362">
        <v>0.1</v>
      </c>
      <c r="AY362" t="s">
        <v>367</v>
      </c>
      <c r="AZ362">
        <v>5</v>
      </c>
      <c r="BA362" t="s">
        <v>68</v>
      </c>
    </row>
    <row r="363" spans="1:53" x14ac:dyDescent="0.25">
      <c r="A363">
        <v>362</v>
      </c>
      <c r="B363" t="s">
        <v>833</v>
      </c>
      <c r="C363" t="s">
        <v>835</v>
      </c>
      <c r="D363">
        <v>7345</v>
      </c>
      <c r="E363">
        <v>109740</v>
      </c>
      <c r="J363">
        <v>996</v>
      </c>
      <c r="K363" t="s">
        <v>572</v>
      </c>
      <c r="L363">
        <v>442</v>
      </c>
      <c r="M363">
        <v>1</v>
      </c>
      <c r="N363">
        <v>8</v>
      </c>
      <c r="O363">
        <v>31.7</v>
      </c>
      <c r="P363" t="s">
        <v>54</v>
      </c>
      <c r="Q363">
        <v>7</v>
      </c>
      <c r="R363">
        <v>2</v>
      </c>
      <c r="S363">
        <v>58</v>
      </c>
      <c r="T363">
        <v>1</v>
      </c>
      <c r="U363">
        <v>13</v>
      </c>
      <c r="V363">
        <v>45.3</v>
      </c>
      <c r="W363" t="s">
        <v>54</v>
      </c>
      <c r="X363">
        <v>7</v>
      </c>
      <c r="Y363">
        <v>34</v>
      </c>
      <c r="Z363">
        <v>42</v>
      </c>
      <c r="AA363">
        <v>132.57</v>
      </c>
      <c r="AB363">
        <v>-54.87</v>
      </c>
      <c r="AC363">
        <v>6.3</v>
      </c>
      <c r="AF363">
        <v>0.49</v>
      </c>
      <c r="AH363">
        <v>0.01</v>
      </c>
      <c r="AL363" t="s">
        <v>150</v>
      </c>
      <c r="AN363">
        <v>0.14699999999999999</v>
      </c>
      <c r="AO363">
        <v>-5.1999999999999998E-2</v>
      </c>
      <c r="AQ363">
        <v>2.5999999999999999E-2</v>
      </c>
      <c r="AR363">
        <v>11</v>
      </c>
      <c r="AS363" t="s">
        <v>105</v>
      </c>
      <c r="AT363" t="s">
        <v>110</v>
      </c>
      <c r="AU363">
        <v>25</v>
      </c>
      <c r="AW363">
        <v>0.1</v>
      </c>
      <c r="AX363">
        <v>0.1</v>
      </c>
      <c r="AY363" t="s">
        <v>367</v>
      </c>
      <c r="AZ363">
        <v>5</v>
      </c>
      <c r="BA363" t="s">
        <v>68</v>
      </c>
    </row>
    <row r="364" spans="1:53" x14ac:dyDescent="0.25">
      <c r="A364">
        <v>363</v>
      </c>
      <c r="C364" t="s">
        <v>836</v>
      </c>
      <c r="D364">
        <v>7351</v>
      </c>
      <c r="E364">
        <v>74576</v>
      </c>
      <c r="G364" t="s">
        <v>63</v>
      </c>
      <c r="L364">
        <v>444</v>
      </c>
      <c r="M364">
        <v>1</v>
      </c>
      <c r="N364">
        <v>8</v>
      </c>
      <c r="O364">
        <v>35</v>
      </c>
      <c r="P364" t="s">
        <v>54</v>
      </c>
      <c r="Q364">
        <v>28</v>
      </c>
      <c r="R364">
        <v>0</v>
      </c>
      <c r="S364">
        <v>4</v>
      </c>
      <c r="T364">
        <v>1</v>
      </c>
      <c r="U364">
        <v>14</v>
      </c>
      <c r="V364">
        <v>5</v>
      </c>
      <c r="W364" t="s">
        <v>54</v>
      </c>
      <c r="X364">
        <v>28</v>
      </c>
      <c r="Y364">
        <v>31</v>
      </c>
      <c r="Z364">
        <v>47</v>
      </c>
      <c r="AA364">
        <v>128.94</v>
      </c>
      <c r="AB364">
        <v>-34.08</v>
      </c>
      <c r="AC364">
        <v>6.43</v>
      </c>
      <c r="AF364">
        <v>1.7</v>
      </c>
      <c r="AH364">
        <v>1.87</v>
      </c>
      <c r="AJ364">
        <v>0.98</v>
      </c>
      <c r="AK364" t="s">
        <v>182</v>
      </c>
      <c r="AL364" t="s">
        <v>837</v>
      </c>
      <c r="AN364">
        <v>7.9000000000000001E-2</v>
      </c>
      <c r="AO364">
        <v>-4.9000000000000002E-2</v>
      </c>
      <c r="AR364">
        <v>2</v>
      </c>
      <c r="AS364" t="s">
        <v>79</v>
      </c>
      <c r="BA364" t="s">
        <v>68</v>
      </c>
    </row>
    <row r="365" spans="1:53" x14ac:dyDescent="0.25">
      <c r="A365">
        <v>364</v>
      </c>
      <c r="B365" t="s">
        <v>838</v>
      </c>
      <c r="C365" t="s">
        <v>839</v>
      </c>
      <c r="D365">
        <v>7374</v>
      </c>
      <c r="E365">
        <v>92326</v>
      </c>
      <c r="F365">
        <v>2083</v>
      </c>
      <c r="L365">
        <v>445</v>
      </c>
      <c r="M365">
        <v>1</v>
      </c>
      <c r="N365">
        <v>8</v>
      </c>
      <c r="O365">
        <v>48.8</v>
      </c>
      <c r="P365" t="s">
        <v>54</v>
      </c>
      <c r="Q365">
        <v>15</v>
      </c>
      <c r="R365">
        <v>36</v>
      </c>
      <c r="S365">
        <v>15</v>
      </c>
      <c r="T365">
        <v>1</v>
      </c>
      <c r="U365">
        <v>14</v>
      </c>
      <c r="V365">
        <v>7.6</v>
      </c>
      <c r="W365" t="s">
        <v>54</v>
      </c>
      <c r="X365">
        <v>16</v>
      </c>
      <c r="Y365">
        <v>8</v>
      </c>
      <c r="Z365">
        <v>1</v>
      </c>
      <c r="AA365">
        <v>130.84</v>
      </c>
      <c r="AB365">
        <v>-46.39</v>
      </c>
      <c r="AC365">
        <v>5.98</v>
      </c>
      <c r="AF365">
        <v>-0.08</v>
      </c>
      <c r="AH365">
        <v>-0.41</v>
      </c>
      <c r="AL365" t="s">
        <v>217</v>
      </c>
      <c r="AN365">
        <v>-2.7E-2</v>
      </c>
      <c r="AO365">
        <v>-2.5999999999999999E-2</v>
      </c>
      <c r="AR365">
        <v>-16</v>
      </c>
      <c r="AS365" t="s">
        <v>60</v>
      </c>
      <c r="AU365">
        <v>28</v>
      </c>
      <c r="BA365" t="s">
        <v>68</v>
      </c>
    </row>
    <row r="366" spans="1:53" x14ac:dyDescent="0.25">
      <c r="A366">
        <v>365</v>
      </c>
      <c r="C366" t="s">
        <v>840</v>
      </c>
      <c r="D366">
        <v>7389</v>
      </c>
      <c r="E366">
        <v>4358</v>
      </c>
      <c r="M366">
        <v>1</v>
      </c>
      <c r="N366">
        <v>9</v>
      </c>
      <c r="O366">
        <v>0.3</v>
      </c>
      <c r="P366" t="s">
        <v>54</v>
      </c>
      <c r="Q366">
        <v>71</v>
      </c>
      <c r="R366">
        <v>12</v>
      </c>
      <c r="S366">
        <v>53</v>
      </c>
      <c r="T366">
        <v>1</v>
      </c>
      <c r="U366">
        <v>16</v>
      </c>
      <c r="V366">
        <v>12.1</v>
      </c>
      <c r="W366" t="s">
        <v>54</v>
      </c>
      <c r="X366">
        <v>71</v>
      </c>
      <c r="Y366">
        <v>44</v>
      </c>
      <c r="Z366">
        <v>38</v>
      </c>
      <c r="AA366">
        <v>124.89</v>
      </c>
      <c r="AB366">
        <v>8.9700000000000006</v>
      </c>
      <c r="AC366">
        <v>7.83</v>
      </c>
      <c r="AF366">
        <v>0.78</v>
      </c>
      <c r="AH366">
        <v>0.35</v>
      </c>
      <c r="AL366" t="s">
        <v>841</v>
      </c>
      <c r="AN366">
        <v>6.0000000000000001E-3</v>
      </c>
      <c r="AO366">
        <v>4.0000000000000001E-3</v>
      </c>
      <c r="AR366">
        <v>-17</v>
      </c>
      <c r="BA366" t="s">
        <v>68</v>
      </c>
    </row>
    <row r="367" spans="1:53" x14ac:dyDescent="0.25">
      <c r="A367">
        <v>366</v>
      </c>
      <c r="B367" t="s">
        <v>842</v>
      </c>
      <c r="C367" t="s">
        <v>843</v>
      </c>
      <c r="D367">
        <v>7439</v>
      </c>
      <c r="E367">
        <v>129193</v>
      </c>
      <c r="J367">
        <v>1003</v>
      </c>
      <c r="K367" t="s">
        <v>196</v>
      </c>
      <c r="L367">
        <v>446</v>
      </c>
      <c r="M367">
        <v>1</v>
      </c>
      <c r="N367">
        <v>9</v>
      </c>
      <c r="O367">
        <v>21.7</v>
      </c>
      <c r="P367" t="s">
        <v>58</v>
      </c>
      <c r="Q367">
        <v>8</v>
      </c>
      <c r="R367">
        <v>27</v>
      </c>
      <c r="S367">
        <v>37</v>
      </c>
      <c r="T367">
        <v>1</v>
      </c>
      <c r="U367">
        <v>14</v>
      </c>
      <c r="V367">
        <v>24</v>
      </c>
      <c r="W367" t="s">
        <v>58</v>
      </c>
      <c r="X367">
        <v>7</v>
      </c>
      <c r="Y367">
        <v>55</v>
      </c>
      <c r="Z367">
        <v>23</v>
      </c>
      <c r="AA367">
        <v>139.80000000000001</v>
      </c>
      <c r="AB367">
        <v>-70.040000000000006</v>
      </c>
      <c r="AC367">
        <v>5.13</v>
      </c>
      <c r="AF367">
        <v>0.46</v>
      </c>
      <c r="AH367">
        <v>-0.05</v>
      </c>
      <c r="AL367" t="s">
        <v>844</v>
      </c>
      <c r="AN367">
        <v>0.127</v>
      </c>
      <c r="AO367">
        <v>0.27300000000000002</v>
      </c>
      <c r="AQ367">
        <v>5.6000000000000001E-2</v>
      </c>
      <c r="AR367">
        <v>22</v>
      </c>
      <c r="AS367" t="s">
        <v>60</v>
      </c>
      <c r="AU367">
        <v>12</v>
      </c>
      <c r="AW367">
        <v>2.7</v>
      </c>
      <c r="AX367">
        <v>49.8</v>
      </c>
      <c r="BA367" t="s">
        <v>68</v>
      </c>
    </row>
    <row r="368" spans="1:53" x14ac:dyDescent="0.25">
      <c r="A368">
        <v>367</v>
      </c>
      <c r="B368" t="s">
        <v>845</v>
      </c>
      <c r="C368" t="s">
        <v>846</v>
      </c>
      <c r="D368">
        <v>7446</v>
      </c>
      <c r="E368">
        <v>109753</v>
      </c>
      <c r="M368">
        <v>1</v>
      </c>
      <c r="N368">
        <v>9</v>
      </c>
      <c r="O368">
        <v>30.2</v>
      </c>
      <c r="P368" t="s">
        <v>54</v>
      </c>
      <c r="Q368">
        <v>6</v>
      </c>
      <c r="R368">
        <v>27</v>
      </c>
      <c r="S368">
        <v>59</v>
      </c>
      <c r="T368">
        <v>1</v>
      </c>
      <c r="U368">
        <v>14</v>
      </c>
      <c r="V368">
        <v>42.4</v>
      </c>
      <c r="W368" t="s">
        <v>54</v>
      </c>
      <c r="X368">
        <v>6</v>
      </c>
      <c r="Y368">
        <v>59</v>
      </c>
      <c r="Z368">
        <v>43</v>
      </c>
      <c r="AA368">
        <v>133.13999999999999</v>
      </c>
      <c r="AB368">
        <v>-55.41</v>
      </c>
      <c r="AC368">
        <v>6.03</v>
      </c>
      <c r="AF368">
        <v>1.08</v>
      </c>
      <c r="AH368">
        <v>1.02</v>
      </c>
      <c r="AL368" t="s">
        <v>662</v>
      </c>
      <c r="AN368">
        <v>-1.0999999999999999E-2</v>
      </c>
      <c r="AO368">
        <v>-2.4E-2</v>
      </c>
      <c r="AR368">
        <v>-9</v>
      </c>
      <c r="AS368" t="s">
        <v>60</v>
      </c>
    </row>
    <row r="369" spans="1:53" x14ac:dyDescent="0.25">
      <c r="A369">
        <v>368</v>
      </c>
      <c r="B369" t="s">
        <v>847</v>
      </c>
      <c r="C369" t="s">
        <v>848</v>
      </c>
      <c r="D369">
        <v>7476</v>
      </c>
      <c r="E369">
        <v>129196</v>
      </c>
      <c r="F369">
        <v>2084</v>
      </c>
      <c r="I369" t="s">
        <v>77</v>
      </c>
      <c r="M369">
        <v>1</v>
      </c>
      <c r="N369">
        <v>9</v>
      </c>
      <c r="O369">
        <v>42.8</v>
      </c>
      <c r="P369" t="s">
        <v>58</v>
      </c>
      <c r="Q369">
        <v>1</v>
      </c>
      <c r="R369">
        <v>30</v>
      </c>
      <c r="S369">
        <v>32</v>
      </c>
      <c r="T369">
        <v>1</v>
      </c>
      <c r="U369">
        <v>14</v>
      </c>
      <c r="V369">
        <v>49.2</v>
      </c>
      <c r="W369" t="s">
        <v>58</v>
      </c>
      <c r="X369">
        <v>0</v>
      </c>
      <c r="Y369">
        <v>58</v>
      </c>
      <c r="Z369">
        <v>26</v>
      </c>
      <c r="AA369">
        <v>136.01</v>
      </c>
      <c r="AB369">
        <v>-63.25</v>
      </c>
      <c r="AC369">
        <v>5.7</v>
      </c>
      <c r="AF369">
        <v>0.42</v>
      </c>
      <c r="AH369">
        <v>-0.02</v>
      </c>
      <c r="AL369" t="s">
        <v>844</v>
      </c>
      <c r="AN369">
        <v>-1.2E-2</v>
      </c>
      <c r="AO369">
        <v>0.20100000000000001</v>
      </c>
      <c r="AQ369">
        <v>2.8000000000000001E-2</v>
      </c>
      <c r="AR369">
        <v>26</v>
      </c>
      <c r="AS369" t="s">
        <v>60</v>
      </c>
      <c r="AT369" t="s">
        <v>110</v>
      </c>
      <c r="AU369">
        <v>10</v>
      </c>
      <c r="AW369">
        <v>6.3</v>
      </c>
      <c r="AX369">
        <v>114.1</v>
      </c>
      <c r="AY369" t="s">
        <v>86</v>
      </c>
      <c r="AZ369">
        <v>3</v>
      </c>
      <c r="BA369" t="s">
        <v>68</v>
      </c>
    </row>
    <row r="370" spans="1:53" x14ac:dyDescent="0.25">
      <c r="A370">
        <v>369</v>
      </c>
      <c r="C370" t="s">
        <v>849</v>
      </c>
      <c r="D370">
        <v>7546</v>
      </c>
      <c r="E370">
        <v>37067</v>
      </c>
      <c r="F370">
        <v>2085</v>
      </c>
      <c r="M370">
        <v>1</v>
      </c>
      <c r="N370">
        <v>10</v>
      </c>
      <c r="O370">
        <v>30.5</v>
      </c>
      <c r="P370" t="s">
        <v>54</v>
      </c>
      <c r="Q370">
        <v>47</v>
      </c>
      <c r="R370">
        <v>33</v>
      </c>
      <c r="S370">
        <v>14</v>
      </c>
      <c r="T370">
        <v>1</v>
      </c>
      <c r="U370">
        <v>16</v>
      </c>
      <c r="V370">
        <v>24.5</v>
      </c>
      <c r="W370" t="s">
        <v>54</v>
      </c>
      <c r="X370">
        <v>48</v>
      </c>
      <c r="Y370">
        <v>4</v>
      </c>
      <c r="Z370">
        <v>56</v>
      </c>
      <c r="AA370">
        <v>127.24</v>
      </c>
      <c r="AB370">
        <v>-14.58</v>
      </c>
      <c r="AC370">
        <v>6.61</v>
      </c>
      <c r="AF370">
        <v>-0.05</v>
      </c>
      <c r="AH370">
        <v>-0.34</v>
      </c>
      <c r="AL370" t="s">
        <v>850</v>
      </c>
      <c r="AN370">
        <v>0.01</v>
      </c>
      <c r="AO370">
        <v>1E-3</v>
      </c>
      <c r="AR370">
        <v>-14</v>
      </c>
      <c r="AS370" t="s">
        <v>72</v>
      </c>
    </row>
    <row r="371" spans="1:53" x14ac:dyDescent="0.25">
      <c r="A371">
        <v>370</v>
      </c>
      <c r="B371" t="s">
        <v>851</v>
      </c>
      <c r="C371" t="s">
        <v>852</v>
      </c>
      <c r="D371">
        <v>7570</v>
      </c>
      <c r="E371">
        <v>215428</v>
      </c>
      <c r="M371">
        <v>1</v>
      </c>
      <c r="N371">
        <v>10</v>
      </c>
      <c r="O371">
        <v>40.4</v>
      </c>
      <c r="P371" t="s">
        <v>58</v>
      </c>
      <c r="Q371">
        <v>46</v>
      </c>
      <c r="R371">
        <v>3</v>
      </c>
      <c r="S371">
        <v>56</v>
      </c>
      <c r="T371">
        <v>1</v>
      </c>
      <c r="U371">
        <v>15</v>
      </c>
      <c r="V371">
        <v>11.1</v>
      </c>
      <c r="W371" t="s">
        <v>58</v>
      </c>
      <c r="X371">
        <v>45</v>
      </c>
      <c r="Y371">
        <v>31</v>
      </c>
      <c r="Z371">
        <v>53</v>
      </c>
      <c r="AA371">
        <v>290.10000000000002</v>
      </c>
      <c r="AB371">
        <v>-71</v>
      </c>
      <c r="AC371">
        <v>4.96</v>
      </c>
      <c r="AF371">
        <v>0.57999999999999996</v>
      </c>
      <c r="AH371">
        <v>0.11</v>
      </c>
      <c r="AJ371">
        <v>0.36</v>
      </c>
      <c r="AL371" t="s">
        <v>385</v>
      </c>
      <c r="AN371">
        <v>0.66900000000000004</v>
      </c>
      <c r="AO371">
        <v>0.183</v>
      </c>
      <c r="AQ371">
        <v>6.9000000000000006E-2</v>
      </c>
      <c r="AR371">
        <v>12</v>
      </c>
      <c r="BA371" t="s">
        <v>68</v>
      </c>
    </row>
    <row r="372" spans="1:53" x14ac:dyDescent="0.25">
      <c r="A372">
        <v>371</v>
      </c>
      <c r="C372" t="s">
        <v>853</v>
      </c>
      <c r="D372">
        <v>7578</v>
      </c>
      <c r="E372">
        <v>54567</v>
      </c>
      <c r="G372" t="s">
        <v>63</v>
      </c>
      <c r="H372" t="s">
        <v>160</v>
      </c>
      <c r="M372">
        <v>1</v>
      </c>
      <c r="N372">
        <v>10</v>
      </c>
      <c r="O372">
        <v>44.1</v>
      </c>
      <c r="P372" t="s">
        <v>54</v>
      </c>
      <c r="Q372">
        <v>32</v>
      </c>
      <c r="R372">
        <v>35</v>
      </c>
      <c r="S372">
        <v>14</v>
      </c>
      <c r="T372">
        <v>1</v>
      </c>
      <c r="U372">
        <v>16</v>
      </c>
      <c r="V372">
        <v>18.8</v>
      </c>
      <c r="W372" t="s">
        <v>54</v>
      </c>
      <c r="X372">
        <v>33</v>
      </c>
      <c r="Y372">
        <v>6</v>
      </c>
      <c r="Z372">
        <v>53</v>
      </c>
      <c r="AA372">
        <v>128.91</v>
      </c>
      <c r="AB372">
        <v>-29.47</v>
      </c>
      <c r="AC372">
        <v>6.02</v>
      </c>
      <c r="AF372">
        <v>1.1499999999999999</v>
      </c>
      <c r="AL372" t="s">
        <v>96</v>
      </c>
      <c r="AN372">
        <v>1.6E-2</v>
      </c>
      <c r="AO372">
        <v>-3.3000000000000002E-2</v>
      </c>
      <c r="AR372">
        <v>6</v>
      </c>
      <c r="BA372" t="s">
        <v>68</v>
      </c>
    </row>
    <row r="373" spans="1:53" x14ac:dyDescent="0.25">
      <c r="A373">
        <v>372</v>
      </c>
      <c r="C373" t="s">
        <v>854</v>
      </c>
      <c r="D373">
        <v>7647</v>
      </c>
      <c r="E373">
        <v>37077</v>
      </c>
      <c r="G373" t="s">
        <v>63</v>
      </c>
      <c r="M373">
        <v>1</v>
      </c>
      <c r="N373">
        <v>11</v>
      </c>
      <c r="O373">
        <v>15.6</v>
      </c>
      <c r="P373" t="s">
        <v>54</v>
      </c>
      <c r="Q373">
        <v>44</v>
      </c>
      <c r="R373">
        <v>22</v>
      </c>
      <c r="S373">
        <v>31</v>
      </c>
      <c r="T373">
        <v>1</v>
      </c>
      <c r="U373">
        <v>17</v>
      </c>
      <c r="V373">
        <v>5.0999999999999996</v>
      </c>
      <c r="W373" t="s">
        <v>54</v>
      </c>
      <c r="X373">
        <v>44</v>
      </c>
      <c r="Y373">
        <v>54</v>
      </c>
      <c r="Z373">
        <v>7</v>
      </c>
      <c r="AA373">
        <v>127.7</v>
      </c>
      <c r="AB373">
        <v>-17.73</v>
      </c>
      <c r="AC373">
        <v>6.34</v>
      </c>
      <c r="AD373" t="s">
        <v>200</v>
      </c>
      <c r="AL373" t="s">
        <v>201</v>
      </c>
      <c r="AN373">
        <v>1.4E-2</v>
      </c>
      <c r="AO373">
        <v>-4.4999999999999998E-2</v>
      </c>
      <c r="AR373">
        <v>-52</v>
      </c>
    </row>
    <row r="374" spans="1:53" x14ac:dyDescent="0.25">
      <c r="A374">
        <v>373</v>
      </c>
      <c r="B374" t="s">
        <v>855</v>
      </c>
      <c r="C374" t="s">
        <v>856</v>
      </c>
      <c r="D374">
        <v>7672</v>
      </c>
      <c r="E374">
        <v>129204</v>
      </c>
      <c r="I374" t="s">
        <v>77</v>
      </c>
      <c r="L374" t="s">
        <v>857</v>
      </c>
      <c r="M374">
        <v>1</v>
      </c>
      <c r="N374">
        <v>11</v>
      </c>
      <c r="O374">
        <v>31.6</v>
      </c>
      <c r="P374" t="s">
        <v>58</v>
      </c>
      <c r="Q374">
        <v>3</v>
      </c>
      <c r="R374">
        <v>1</v>
      </c>
      <c r="S374">
        <v>36</v>
      </c>
      <c r="T374">
        <v>1</v>
      </c>
      <c r="U374">
        <v>16</v>
      </c>
      <c r="V374">
        <v>36.299999999999997</v>
      </c>
      <c r="W374" t="s">
        <v>58</v>
      </c>
      <c r="X374">
        <v>2</v>
      </c>
      <c r="Y374">
        <v>30</v>
      </c>
      <c r="Z374">
        <v>1</v>
      </c>
      <c r="AA374">
        <v>137.75</v>
      </c>
      <c r="AB374">
        <v>-64.64</v>
      </c>
      <c r="AC374">
        <v>5.41</v>
      </c>
      <c r="AF374">
        <v>0.9</v>
      </c>
      <c r="AH374">
        <v>0.44</v>
      </c>
      <c r="AL374" t="s">
        <v>858</v>
      </c>
      <c r="AN374">
        <v>-0.104</v>
      </c>
      <c r="AO374">
        <v>-6.3E-2</v>
      </c>
      <c r="AQ374">
        <v>1.4999999999999999E-2</v>
      </c>
      <c r="AR374">
        <v>-20</v>
      </c>
      <c r="AS374" t="s">
        <v>60</v>
      </c>
      <c r="AW374">
        <v>5.7</v>
      </c>
      <c r="AX374">
        <v>177.6</v>
      </c>
      <c r="BA374" t="s">
        <v>68</v>
      </c>
    </row>
    <row r="375" spans="1:53" x14ac:dyDescent="0.25">
      <c r="A375">
        <v>374</v>
      </c>
      <c r="C375" t="s">
        <v>859</v>
      </c>
      <c r="D375">
        <v>7724</v>
      </c>
      <c r="E375">
        <v>54580</v>
      </c>
      <c r="M375">
        <v>1</v>
      </c>
      <c r="N375">
        <v>11</v>
      </c>
      <c r="O375">
        <v>50.9</v>
      </c>
      <c r="P375" t="s">
        <v>54</v>
      </c>
      <c r="Q375">
        <v>31</v>
      </c>
      <c r="R375">
        <v>13</v>
      </c>
      <c r="S375">
        <v>1</v>
      </c>
      <c r="T375">
        <v>1</v>
      </c>
      <c r="U375">
        <v>17</v>
      </c>
      <c r="V375">
        <v>24.1</v>
      </c>
      <c r="W375" t="s">
        <v>54</v>
      </c>
      <c r="X375">
        <v>31</v>
      </c>
      <c r="Y375">
        <v>44</v>
      </c>
      <c r="Z375">
        <v>41</v>
      </c>
      <c r="AA375">
        <v>129.36000000000001</v>
      </c>
      <c r="AB375">
        <v>-30.8</v>
      </c>
      <c r="AC375">
        <v>6.73</v>
      </c>
      <c r="AD375" t="s">
        <v>200</v>
      </c>
      <c r="AL375" t="s">
        <v>382</v>
      </c>
      <c r="AN375">
        <v>-5.1999999999999998E-2</v>
      </c>
      <c r="AO375">
        <v>3.0000000000000001E-3</v>
      </c>
      <c r="AR375">
        <v>-34</v>
      </c>
    </row>
    <row r="376" spans="1:53" x14ac:dyDescent="0.25">
      <c r="A376">
        <v>375</v>
      </c>
      <c r="C376" t="s">
        <v>860</v>
      </c>
      <c r="D376">
        <v>7732</v>
      </c>
      <c r="E376">
        <v>4376</v>
      </c>
      <c r="M376">
        <v>1</v>
      </c>
      <c r="N376">
        <v>11</v>
      </c>
      <c r="O376">
        <v>59.1</v>
      </c>
      <c r="P376" t="s">
        <v>54</v>
      </c>
      <c r="Q376">
        <v>77</v>
      </c>
      <c r="R376">
        <v>2</v>
      </c>
      <c r="S376">
        <v>31</v>
      </c>
      <c r="T376">
        <v>1</v>
      </c>
      <c r="U376">
        <v>20</v>
      </c>
      <c r="V376">
        <v>19.5</v>
      </c>
      <c r="W376" t="s">
        <v>54</v>
      </c>
      <c r="X376">
        <v>77</v>
      </c>
      <c r="Y376">
        <v>34</v>
      </c>
      <c r="Z376">
        <v>14</v>
      </c>
      <c r="AA376">
        <v>124.54</v>
      </c>
      <c r="AB376">
        <v>14.79</v>
      </c>
      <c r="AC376">
        <v>6.31</v>
      </c>
      <c r="AF376">
        <v>0.92</v>
      </c>
      <c r="AL376" t="s">
        <v>71</v>
      </c>
      <c r="AN376">
        <v>-1.7999999999999999E-2</v>
      </c>
      <c r="AO376">
        <v>8.5999999999999993E-2</v>
      </c>
      <c r="AR376">
        <v>-74</v>
      </c>
    </row>
    <row r="377" spans="1:53" x14ac:dyDescent="0.25">
      <c r="A377">
        <v>376</v>
      </c>
      <c r="C377" t="s">
        <v>861</v>
      </c>
      <c r="D377">
        <v>7758</v>
      </c>
      <c r="E377">
        <v>37096</v>
      </c>
      <c r="M377">
        <v>1</v>
      </c>
      <c r="N377">
        <v>12</v>
      </c>
      <c r="O377">
        <v>16.2</v>
      </c>
      <c r="P377" t="s">
        <v>54</v>
      </c>
      <c r="Q377">
        <v>46</v>
      </c>
      <c r="R377">
        <v>53</v>
      </c>
      <c r="S377">
        <v>34</v>
      </c>
      <c r="T377">
        <v>1</v>
      </c>
      <c r="U377">
        <v>18</v>
      </c>
      <c r="V377">
        <v>10.199999999999999</v>
      </c>
      <c r="W377" t="s">
        <v>54</v>
      </c>
      <c r="X377">
        <v>47</v>
      </c>
      <c r="Y377">
        <v>25</v>
      </c>
      <c r="Z377">
        <v>11</v>
      </c>
      <c r="AA377">
        <v>127.61</v>
      </c>
      <c r="AB377">
        <v>-15.21</v>
      </c>
      <c r="AC377">
        <v>6.25</v>
      </c>
      <c r="AF377">
        <v>1.35</v>
      </c>
      <c r="AL377" t="s">
        <v>382</v>
      </c>
      <c r="AN377">
        <v>1.7999999999999999E-2</v>
      </c>
      <c r="AO377">
        <v>-2E-3</v>
      </c>
      <c r="AR377">
        <v>-1</v>
      </c>
    </row>
    <row r="378" spans="1:53" x14ac:dyDescent="0.25">
      <c r="A378">
        <v>377</v>
      </c>
      <c r="B378" t="s">
        <v>862</v>
      </c>
      <c r="C378" t="s">
        <v>863</v>
      </c>
      <c r="D378">
        <v>7788</v>
      </c>
      <c r="E378">
        <v>248346</v>
      </c>
      <c r="I378" t="s">
        <v>77</v>
      </c>
      <c r="K378" t="s">
        <v>196</v>
      </c>
      <c r="L378">
        <v>454</v>
      </c>
      <c r="M378">
        <v>1</v>
      </c>
      <c r="N378">
        <v>12</v>
      </c>
      <c r="O378">
        <v>22.7</v>
      </c>
      <c r="P378" t="s">
        <v>58</v>
      </c>
      <c r="Q378">
        <v>69</v>
      </c>
      <c r="R378">
        <v>24</v>
      </c>
      <c r="S378">
        <v>26</v>
      </c>
      <c r="T378">
        <v>1</v>
      </c>
      <c r="U378">
        <v>15</v>
      </c>
      <c r="V378">
        <v>46.1</v>
      </c>
      <c r="W378" t="s">
        <v>58</v>
      </c>
      <c r="X378">
        <v>68</v>
      </c>
      <c r="Y378">
        <v>52</v>
      </c>
      <c r="Z378">
        <v>34</v>
      </c>
      <c r="AA378">
        <v>299.66000000000003</v>
      </c>
      <c r="AB378">
        <v>-48.1</v>
      </c>
      <c r="AC378">
        <v>4.8600000000000003</v>
      </c>
      <c r="AF378">
        <v>0.47</v>
      </c>
      <c r="AH378">
        <v>0.03</v>
      </c>
      <c r="AJ378">
        <v>0.22</v>
      </c>
      <c r="AL378" t="s">
        <v>864</v>
      </c>
      <c r="AN378">
        <v>0.39900000000000002</v>
      </c>
      <c r="AO378">
        <v>0.107</v>
      </c>
      <c r="AQ378">
        <v>6.0999999999999999E-2</v>
      </c>
      <c r="AR378">
        <v>9</v>
      </c>
      <c r="AU378">
        <v>111</v>
      </c>
      <c r="AW378">
        <v>2.2000000000000002</v>
      </c>
      <c r="AX378">
        <v>5.2</v>
      </c>
      <c r="AY378" t="s">
        <v>86</v>
      </c>
      <c r="AZ378">
        <v>4</v>
      </c>
      <c r="BA378" t="s">
        <v>68</v>
      </c>
    </row>
    <row r="379" spans="1:53" x14ac:dyDescent="0.25">
      <c r="A379">
        <v>378</v>
      </c>
      <c r="B379" t="s">
        <v>865</v>
      </c>
      <c r="C379" t="s">
        <v>866</v>
      </c>
      <c r="D379">
        <v>7804</v>
      </c>
      <c r="E379">
        <v>109793</v>
      </c>
      <c r="F379">
        <v>1034</v>
      </c>
      <c r="M379">
        <v>1</v>
      </c>
      <c r="N379">
        <v>12</v>
      </c>
      <c r="O379">
        <v>38.4</v>
      </c>
      <c r="P379" t="s">
        <v>54</v>
      </c>
      <c r="Q379">
        <v>3</v>
      </c>
      <c r="R379">
        <v>5</v>
      </c>
      <c r="S379">
        <v>17</v>
      </c>
      <c r="T379">
        <v>1</v>
      </c>
      <c r="U379">
        <v>17</v>
      </c>
      <c r="V379">
        <v>48</v>
      </c>
      <c r="W379" t="s">
        <v>54</v>
      </c>
      <c r="X379">
        <v>3</v>
      </c>
      <c r="Y379">
        <v>36</v>
      </c>
      <c r="Z379">
        <v>52</v>
      </c>
      <c r="AA379">
        <v>135.63</v>
      </c>
      <c r="AB379">
        <v>-58.61</v>
      </c>
      <c r="AC379">
        <v>5.16</v>
      </c>
      <c r="AF379">
        <v>7.0000000000000007E-2</v>
      </c>
      <c r="AH379">
        <v>0.08</v>
      </c>
      <c r="AJ379">
        <v>0.03</v>
      </c>
      <c r="AL379" t="s">
        <v>575</v>
      </c>
      <c r="AN379">
        <v>-4.5999999999999999E-2</v>
      </c>
      <c r="AO379">
        <v>-2.5000000000000001E-2</v>
      </c>
      <c r="AQ379">
        <v>1.2999999999999999E-2</v>
      </c>
      <c r="AR379">
        <v>5</v>
      </c>
      <c r="AS379" t="s">
        <v>79</v>
      </c>
      <c r="AU379">
        <v>121</v>
      </c>
      <c r="BA379" t="s">
        <v>68</v>
      </c>
    </row>
    <row r="380" spans="1:53" x14ac:dyDescent="0.25">
      <c r="A380">
        <v>379</v>
      </c>
      <c r="C380" t="s">
        <v>867</v>
      </c>
      <c r="D380">
        <v>7853</v>
      </c>
      <c r="E380">
        <v>54592</v>
      </c>
      <c r="J380">
        <v>1055</v>
      </c>
      <c r="M380">
        <v>1</v>
      </c>
      <c r="N380">
        <v>13</v>
      </c>
      <c r="O380">
        <v>6.8</v>
      </c>
      <c r="P380" t="s">
        <v>54</v>
      </c>
      <c r="Q380">
        <v>36</v>
      </c>
      <c r="R380">
        <v>51</v>
      </c>
      <c r="S380">
        <v>36</v>
      </c>
      <c r="T380">
        <v>1</v>
      </c>
      <c r="U380">
        <v>18</v>
      </c>
      <c r="V380">
        <v>47</v>
      </c>
      <c r="W380" t="s">
        <v>54</v>
      </c>
      <c r="X380">
        <v>37</v>
      </c>
      <c r="Y380">
        <v>23</v>
      </c>
      <c r="Z380">
        <v>10</v>
      </c>
      <c r="AA380">
        <v>128.93</v>
      </c>
      <c r="AB380">
        <v>-25.17</v>
      </c>
      <c r="AC380">
        <v>6.46</v>
      </c>
      <c r="AF380">
        <v>0.23</v>
      </c>
      <c r="AH380">
        <v>0.14000000000000001</v>
      </c>
      <c r="AJ380">
        <v>0.11</v>
      </c>
      <c r="AL380" t="s">
        <v>610</v>
      </c>
      <c r="AN380">
        <v>-1.0999999999999999E-2</v>
      </c>
      <c r="AO380">
        <v>-1.4E-2</v>
      </c>
      <c r="AP380" t="s">
        <v>126</v>
      </c>
      <c r="AQ380">
        <v>8.0000000000000002E-3</v>
      </c>
      <c r="AR380">
        <v>5</v>
      </c>
      <c r="AS380" t="s">
        <v>79</v>
      </c>
      <c r="AU380">
        <v>35</v>
      </c>
      <c r="AW380">
        <v>3.1</v>
      </c>
      <c r="AX380">
        <v>6.2</v>
      </c>
    </row>
    <row r="381" spans="1:53" x14ac:dyDescent="0.25">
      <c r="A381">
        <v>380</v>
      </c>
      <c r="C381" t="s">
        <v>868</v>
      </c>
      <c r="D381">
        <v>7916</v>
      </c>
      <c r="E381">
        <v>248350</v>
      </c>
      <c r="I381" t="s">
        <v>77</v>
      </c>
      <c r="M381">
        <v>1</v>
      </c>
      <c r="N381">
        <v>13</v>
      </c>
      <c r="O381">
        <v>35.5</v>
      </c>
      <c r="P381" t="s">
        <v>58</v>
      </c>
      <c r="Q381">
        <v>66</v>
      </c>
      <c r="R381">
        <v>55</v>
      </c>
      <c r="S381">
        <v>31</v>
      </c>
      <c r="T381">
        <v>1</v>
      </c>
      <c r="U381">
        <v>17</v>
      </c>
      <c r="V381">
        <v>3.6</v>
      </c>
      <c r="W381" t="s">
        <v>58</v>
      </c>
      <c r="X381">
        <v>66</v>
      </c>
      <c r="Y381">
        <v>23</v>
      </c>
      <c r="Z381">
        <v>53</v>
      </c>
      <c r="AA381">
        <v>298.89999999999998</v>
      </c>
      <c r="AB381">
        <v>-50.53</v>
      </c>
      <c r="AC381">
        <v>6.24</v>
      </c>
      <c r="AF381">
        <v>0.05</v>
      </c>
      <c r="AH381">
        <v>-0.02</v>
      </c>
      <c r="AL381" t="s">
        <v>260</v>
      </c>
      <c r="AN381">
        <v>4.3999999999999997E-2</v>
      </c>
      <c r="AO381">
        <v>2E-3</v>
      </c>
      <c r="AP381" t="s">
        <v>126</v>
      </c>
      <c r="AQ381">
        <v>0.01</v>
      </c>
      <c r="AR381">
        <v>13</v>
      </c>
      <c r="AW381">
        <v>2.4</v>
      </c>
      <c r="AX381">
        <v>2.4</v>
      </c>
    </row>
    <row r="382" spans="1:53" x14ac:dyDescent="0.25">
      <c r="A382">
        <v>381</v>
      </c>
      <c r="C382" t="s">
        <v>869</v>
      </c>
      <c r="D382">
        <v>7925</v>
      </c>
      <c r="E382">
        <v>4387</v>
      </c>
      <c r="F382">
        <v>2087</v>
      </c>
      <c r="M382">
        <v>1</v>
      </c>
      <c r="N382">
        <v>13</v>
      </c>
      <c r="O382">
        <v>51.5</v>
      </c>
      <c r="P382" t="s">
        <v>54</v>
      </c>
      <c r="Q382">
        <v>75</v>
      </c>
      <c r="R382">
        <v>42</v>
      </c>
      <c r="S382">
        <v>53</v>
      </c>
      <c r="T382">
        <v>1</v>
      </c>
      <c r="U382">
        <v>21</v>
      </c>
      <c r="V382">
        <v>59.1</v>
      </c>
      <c r="W382" t="s">
        <v>54</v>
      </c>
      <c r="X382">
        <v>76</v>
      </c>
      <c r="Y382">
        <v>14</v>
      </c>
      <c r="Z382">
        <v>20</v>
      </c>
      <c r="AA382">
        <v>124.79</v>
      </c>
      <c r="AB382">
        <v>13.48</v>
      </c>
      <c r="AC382">
        <v>6.38</v>
      </c>
      <c r="AF382">
        <v>0.28000000000000003</v>
      </c>
      <c r="AH382">
        <v>7.0000000000000007E-2</v>
      </c>
      <c r="AL382" t="s">
        <v>870</v>
      </c>
      <c r="AN382">
        <v>6.3E-2</v>
      </c>
      <c r="AO382">
        <v>-3.2000000000000001E-2</v>
      </c>
      <c r="AR382">
        <v>-16</v>
      </c>
    </row>
    <row r="383" spans="1:53" x14ac:dyDescent="0.25">
      <c r="A383">
        <v>382</v>
      </c>
      <c r="B383" t="s">
        <v>871</v>
      </c>
      <c r="C383" t="s">
        <v>872</v>
      </c>
      <c r="D383">
        <v>7927</v>
      </c>
      <c r="E383">
        <v>22191</v>
      </c>
      <c r="G383" t="s">
        <v>63</v>
      </c>
      <c r="J383">
        <v>1073</v>
      </c>
      <c r="M383">
        <v>1</v>
      </c>
      <c r="N383">
        <v>13</v>
      </c>
      <c r="O383">
        <v>47.2</v>
      </c>
      <c r="P383" t="s">
        <v>54</v>
      </c>
      <c r="Q383">
        <v>57</v>
      </c>
      <c r="R383">
        <v>42</v>
      </c>
      <c r="S383">
        <v>21</v>
      </c>
      <c r="T383">
        <v>1</v>
      </c>
      <c r="U383">
        <v>20</v>
      </c>
      <c r="V383">
        <v>4.9000000000000004</v>
      </c>
      <c r="W383" t="s">
        <v>54</v>
      </c>
      <c r="X383">
        <v>58</v>
      </c>
      <c r="Y383">
        <v>13</v>
      </c>
      <c r="Z383">
        <v>54</v>
      </c>
      <c r="AA383">
        <v>126.71</v>
      </c>
      <c r="AB383">
        <v>-4.43</v>
      </c>
      <c r="AC383">
        <v>4.9800000000000004</v>
      </c>
      <c r="AF383">
        <v>0.68</v>
      </c>
      <c r="AH383">
        <v>0.49</v>
      </c>
      <c r="AJ383">
        <v>0.56000000000000005</v>
      </c>
      <c r="AL383" t="s">
        <v>873</v>
      </c>
      <c r="AN383">
        <v>0</v>
      </c>
      <c r="AO383">
        <v>-2E-3</v>
      </c>
      <c r="AQ383">
        <v>-3.0000000000000001E-3</v>
      </c>
      <c r="AR383">
        <v>-24</v>
      </c>
      <c r="AS383" t="s">
        <v>79</v>
      </c>
      <c r="AU383">
        <v>27</v>
      </c>
      <c r="AW383">
        <v>1.9</v>
      </c>
      <c r="AX383">
        <v>133.80000000000001</v>
      </c>
      <c r="AY383" t="s">
        <v>56</v>
      </c>
      <c r="AZ383">
        <v>5</v>
      </c>
      <c r="BA383" t="s">
        <v>68</v>
      </c>
    </row>
    <row r="384" spans="1:53" x14ac:dyDescent="0.25">
      <c r="A384">
        <v>383</v>
      </c>
      <c r="B384" t="s">
        <v>874</v>
      </c>
      <c r="C384" t="s">
        <v>875</v>
      </c>
      <c r="D384">
        <v>7964</v>
      </c>
      <c r="E384">
        <v>74637</v>
      </c>
      <c r="F384">
        <v>45</v>
      </c>
      <c r="M384">
        <v>1</v>
      </c>
      <c r="N384">
        <v>13</v>
      </c>
      <c r="O384">
        <v>58</v>
      </c>
      <c r="P384" t="s">
        <v>54</v>
      </c>
      <c r="Q384">
        <v>26</v>
      </c>
      <c r="R384">
        <v>44</v>
      </c>
      <c r="S384">
        <v>19</v>
      </c>
      <c r="T384">
        <v>1</v>
      </c>
      <c r="U384">
        <v>19</v>
      </c>
      <c r="V384">
        <v>28</v>
      </c>
      <c r="W384" t="s">
        <v>54</v>
      </c>
      <c r="X384">
        <v>27</v>
      </c>
      <c r="Y384">
        <v>15</v>
      </c>
      <c r="Z384">
        <v>51</v>
      </c>
      <c r="AA384">
        <v>130.56</v>
      </c>
      <c r="AB384">
        <v>-35.19</v>
      </c>
      <c r="AC384">
        <v>4.76</v>
      </c>
      <c r="AF384">
        <v>0.03</v>
      </c>
      <c r="AH384">
        <v>0.1</v>
      </c>
      <c r="AJ384">
        <v>0.05</v>
      </c>
      <c r="AL384" t="s">
        <v>575</v>
      </c>
      <c r="AN384">
        <v>2.5000000000000001E-2</v>
      </c>
      <c r="AO384">
        <v>-1.2999999999999999E-2</v>
      </c>
      <c r="AQ384">
        <v>1.9E-2</v>
      </c>
      <c r="AR384">
        <v>8</v>
      </c>
      <c r="AS384" t="s">
        <v>79</v>
      </c>
      <c r="AU384">
        <v>93</v>
      </c>
    </row>
    <row r="385" spans="1:53" x14ac:dyDescent="0.25">
      <c r="A385">
        <v>384</v>
      </c>
      <c r="B385" t="s">
        <v>876</v>
      </c>
      <c r="C385" t="s">
        <v>877</v>
      </c>
      <c r="D385">
        <v>8003</v>
      </c>
      <c r="E385">
        <v>11712</v>
      </c>
      <c r="J385">
        <v>1088</v>
      </c>
      <c r="L385">
        <v>474</v>
      </c>
      <c r="M385">
        <v>1</v>
      </c>
      <c r="N385">
        <v>14</v>
      </c>
      <c r="O385">
        <v>24.1</v>
      </c>
      <c r="P385" t="s">
        <v>54</v>
      </c>
      <c r="Q385">
        <v>64</v>
      </c>
      <c r="R385">
        <v>8</v>
      </c>
      <c r="S385">
        <v>2</v>
      </c>
      <c r="T385">
        <v>1</v>
      </c>
      <c r="U385">
        <v>21</v>
      </c>
      <c r="V385">
        <v>5.2</v>
      </c>
      <c r="W385" t="s">
        <v>54</v>
      </c>
      <c r="X385">
        <v>64</v>
      </c>
      <c r="Y385">
        <v>39</v>
      </c>
      <c r="Z385">
        <v>30</v>
      </c>
      <c r="AA385">
        <v>126.1</v>
      </c>
      <c r="AB385">
        <v>1.97</v>
      </c>
      <c r="AC385">
        <v>6.34</v>
      </c>
      <c r="AF385">
        <v>0.09</v>
      </c>
      <c r="AL385" t="s">
        <v>878</v>
      </c>
      <c r="AN385">
        <v>5.7000000000000002E-2</v>
      </c>
      <c r="AO385">
        <v>-1.9E-2</v>
      </c>
      <c r="AR385">
        <v>-15</v>
      </c>
      <c r="AS385" t="s">
        <v>60</v>
      </c>
      <c r="AU385">
        <v>240</v>
      </c>
      <c r="AW385">
        <v>2.1</v>
      </c>
      <c r="AX385">
        <v>55.5</v>
      </c>
    </row>
    <row r="386" spans="1:53" x14ac:dyDescent="0.25">
      <c r="A386">
        <v>385</v>
      </c>
      <c r="B386" t="s">
        <v>879</v>
      </c>
      <c r="C386" t="s">
        <v>880</v>
      </c>
      <c r="D386">
        <v>8036</v>
      </c>
      <c r="E386">
        <v>129235</v>
      </c>
      <c r="J386">
        <v>1081</v>
      </c>
      <c r="M386">
        <v>1</v>
      </c>
      <c r="N386">
        <v>14</v>
      </c>
      <c r="O386">
        <v>41.5</v>
      </c>
      <c r="P386" t="s">
        <v>58</v>
      </c>
      <c r="Q386">
        <v>1</v>
      </c>
      <c r="R386">
        <v>2</v>
      </c>
      <c r="S386">
        <v>2</v>
      </c>
      <c r="T386">
        <v>1</v>
      </c>
      <c r="U386">
        <v>19</v>
      </c>
      <c r="V386">
        <v>48.3</v>
      </c>
      <c r="W386" t="s">
        <v>58</v>
      </c>
      <c r="X386">
        <v>0</v>
      </c>
      <c r="Y386">
        <v>30</v>
      </c>
      <c r="Z386">
        <v>32</v>
      </c>
      <c r="AA386">
        <v>138.44999999999999</v>
      </c>
      <c r="AB386">
        <v>-62.52</v>
      </c>
      <c r="AC386">
        <v>5.87</v>
      </c>
      <c r="AF386">
        <v>0.64</v>
      </c>
      <c r="AH386">
        <v>0.32</v>
      </c>
      <c r="AL386" t="s">
        <v>881</v>
      </c>
      <c r="AN386">
        <v>1.2E-2</v>
      </c>
      <c r="AO386">
        <v>-1.4E-2</v>
      </c>
      <c r="AP386" t="s">
        <v>126</v>
      </c>
      <c r="AQ386">
        <v>8.9999999999999993E-3</v>
      </c>
      <c r="AR386">
        <v>14</v>
      </c>
      <c r="AS386" t="s">
        <v>79</v>
      </c>
      <c r="AW386">
        <v>0.7</v>
      </c>
      <c r="AX386">
        <v>1.6</v>
      </c>
      <c r="AY386" t="s">
        <v>882</v>
      </c>
      <c r="AZ386">
        <v>3</v>
      </c>
      <c r="BA386" t="s">
        <v>68</v>
      </c>
    </row>
    <row r="387" spans="1:53" x14ac:dyDescent="0.25">
      <c r="A387">
        <v>386</v>
      </c>
      <c r="C387" t="s">
        <v>883</v>
      </c>
      <c r="D387">
        <v>8065</v>
      </c>
      <c r="E387">
        <v>4391</v>
      </c>
      <c r="M387">
        <v>1</v>
      </c>
      <c r="N387">
        <v>14</v>
      </c>
      <c r="O387">
        <v>57.4</v>
      </c>
      <c r="P387" t="s">
        <v>54</v>
      </c>
      <c r="Q387">
        <v>78</v>
      </c>
      <c r="R387">
        <v>12</v>
      </c>
      <c r="S387">
        <v>8</v>
      </c>
      <c r="T387">
        <v>1</v>
      </c>
      <c r="U387">
        <v>23</v>
      </c>
      <c r="V387">
        <v>46.8</v>
      </c>
      <c r="W387" t="s">
        <v>54</v>
      </c>
      <c r="X387">
        <v>78</v>
      </c>
      <c r="Y387">
        <v>43</v>
      </c>
      <c r="Z387">
        <v>33</v>
      </c>
      <c r="AA387">
        <v>124.57</v>
      </c>
      <c r="AB387">
        <v>15.96</v>
      </c>
      <c r="AC387">
        <v>6.07</v>
      </c>
      <c r="AF387">
        <v>0.39</v>
      </c>
      <c r="AH387">
        <v>-0.08</v>
      </c>
      <c r="AL387" t="s">
        <v>884</v>
      </c>
      <c r="AN387">
        <v>-8.9999999999999993E-3</v>
      </c>
      <c r="AO387">
        <v>-3.0000000000000001E-3</v>
      </c>
      <c r="AR387">
        <v>-75</v>
      </c>
    </row>
    <row r="388" spans="1:53" x14ac:dyDescent="0.25">
      <c r="A388">
        <v>387</v>
      </c>
      <c r="C388" t="s">
        <v>885</v>
      </c>
      <c r="D388">
        <v>8120</v>
      </c>
      <c r="E388">
        <v>129239</v>
      </c>
      <c r="M388">
        <v>1</v>
      </c>
      <c r="N388">
        <v>15</v>
      </c>
      <c r="O388">
        <v>29.9</v>
      </c>
      <c r="P388" t="s">
        <v>58</v>
      </c>
      <c r="Q388">
        <v>3</v>
      </c>
      <c r="R388">
        <v>46</v>
      </c>
      <c r="S388">
        <v>19</v>
      </c>
      <c r="T388">
        <v>1</v>
      </c>
      <c r="U388">
        <v>20</v>
      </c>
      <c r="V388">
        <v>34.5</v>
      </c>
      <c r="W388" t="s">
        <v>58</v>
      </c>
      <c r="X388">
        <v>3</v>
      </c>
      <c r="Y388">
        <v>14</v>
      </c>
      <c r="Z388">
        <v>49</v>
      </c>
      <c r="AA388">
        <v>140.44999999999999</v>
      </c>
      <c r="AB388">
        <v>-65.12</v>
      </c>
      <c r="AC388">
        <v>6.23</v>
      </c>
      <c r="AF388">
        <v>1.02</v>
      </c>
      <c r="AH388">
        <v>0.84</v>
      </c>
      <c r="AL388" t="s">
        <v>96</v>
      </c>
      <c r="AN388">
        <v>-1.2999999999999999E-2</v>
      </c>
      <c r="AO388">
        <v>6.0000000000000001E-3</v>
      </c>
      <c r="AR388">
        <v>-3</v>
      </c>
    </row>
    <row r="389" spans="1:53" x14ac:dyDescent="0.25">
      <c r="A389">
        <v>388</v>
      </c>
      <c r="C389" t="s">
        <v>886</v>
      </c>
      <c r="D389">
        <v>8121</v>
      </c>
      <c r="E389">
        <v>147746</v>
      </c>
      <c r="F389">
        <v>2088</v>
      </c>
      <c r="M389">
        <v>1</v>
      </c>
      <c r="N389">
        <v>15</v>
      </c>
      <c r="O389">
        <v>29.8</v>
      </c>
      <c r="P389" t="s">
        <v>58</v>
      </c>
      <c r="Q389">
        <v>11</v>
      </c>
      <c r="R389">
        <v>45</v>
      </c>
      <c r="S389">
        <v>43</v>
      </c>
      <c r="T389">
        <v>1</v>
      </c>
      <c r="U389">
        <v>20</v>
      </c>
      <c r="V389">
        <v>27.8</v>
      </c>
      <c r="W389" t="s">
        <v>58</v>
      </c>
      <c r="X389">
        <v>11</v>
      </c>
      <c r="Y389">
        <v>14</v>
      </c>
      <c r="Z389">
        <v>20</v>
      </c>
      <c r="AA389">
        <v>147.57</v>
      </c>
      <c r="AB389">
        <v>-72.709999999999994</v>
      </c>
      <c r="AC389">
        <v>6.15</v>
      </c>
      <c r="AF389">
        <v>1.1100000000000001</v>
      </c>
      <c r="AH389">
        <v>1.03</v>
      </c>
      <c r="AL389" t="s">
        <v>96</v>
      </c>
      <c r="AN389">
        <v>-4.7E-2</v>
      </c>
      <c r="AO389">
        <v>-7.3999999999999996E-2</v>
      </c>
      <c r="AR389">
        <v>-11</v>
      </c>
      <c r="AS389" t="s">
        <v>72</v>
      </c>
    </row>
    <row r="390" spans="1:53" x14ac:dyDescent="0.25">
      <c r="A390">
        <v>389</v>
      </c>
      <c r="B390" t="s">
        <v>887</v>
      </c>
      <c r="C390" t="s">
        <v>888</v>
      </c>
      <c r="D390">
        <v>8126</v>
      </c>
      <c r="E390">
        <v>74647</v>
      </c>
      <c r="F390">
        <v>2089</v>
      </c>
      <c r="G390" t="s">
        <v>63</v>
      </c>
      <c r="M390">
        <v>1</v>
      </c>
      <c r="N390">
        <v>15</v>
      </c>
      <c r="O390">
        <v>35.4</v>
      </c>
      <c r="P390" t="s">
        <v>54</v>
      </c>
      <c r="Q390">
        <v>28</v>
      </c>
      <c r="R390">
        <v>12</v>
      </c>
      <c r="S390">
        <v>57</v>
      </c>
      <c r="T390">
        <v>1</v>
      </c>
      <c r="U390">
        <v>21</v>
      </c>
      <c r="V390">
        <v>7.4</v>
      </c>
      <c r="W390" t="s">
        <v>54</v>
      </c>
      <c r="X390">
        <v>28</v>
      </c>
      <c r="Y390">
        <v>44</v>
      </c>
      <c r="Z390">
        <v>17</v>
      </c>
      <c r="AA390">
        <v>130.75</v>
      </c>
      <c r="AB390">
        <v>-33.68</v>
      </c>
      <c r="AC390">
        <v>5.23</v>
      </c>
      <c r="AF390">
        <v>1.39</v>
      </c>
      <c r="AL390" t="s">
        <v>724</v>
      </c>
      <c r="AN390">
        <v>2.7E-2</v>
      </c>
      <c r="AO390">
        <v>-7.8E-2</v>
      </c>
      <c r="AR390">
        <v>-36</v>
      </c>
      <c r="AS390" t="s">
        <v>72</v>
      </c>
    </row>
    <row r="391" spans="1:53" x14ac:dyDescent="0.25">
      <c r="A391">
        <v>390</v>
      </c>
      <c r="B391" t="s">
        <v>889</v>
      </c>
      <c r="C391" t="s">
        <v>890</v>
      </c>
      <c r="D391">
        <v>8207</v>
      </c>
      <c r="E391">
        <v>37155</v>
      </c>
      <c r="F391">
        <v>1035</v>
      </c>
      <c r="G391" t="s">
        <v>63</v>
      </c>
      <c r="M391">
        <v>1</v>
      </c>
      <c r="N391">
        <v>16</v>
      </c>
      <c r="O391">
        <v>26.9</v>
      </c>
      <c r="P391" t="s">
        <v>54</v>
      </c>
      <c r="Q391">
        <v>45</v>
      </c>
      <c r="R391">
        <v>0</v>
      </c>
      <c r="S391">
        <v>17</v>
      </c>
      <c r="T391">
        <v>1</v>
      </c>
      <c r="U391">
        <v>22</v>
      </c>
      <c r="V391">
        <v>20.399999999999999</v>
      </c>
      <c r="W391" t="s">
        <v>54</v>
      </c>
      <c r="X391">
        <v>45</v>
      </c>
      <c r="Y391">
        <v>31</v>
      </c>
      <c r="Z391">
        <v>44</v>
      </c>
      <c r="AA391">
        <v>128.58000000000001</v>
      </c>
      <c r="AB391">
        <v>-17</v>
      </c>
      <c r="AC391">
        <v>4.88</v>
      </c>
      <c r="AF391">
        <v>1.08</v>
      </c>
      <c r="AH391">
        <v>0.99</v>
      </c>
      <c r="AJ391">
        <v>0.53</v>
      </c>
      <c r="AL391" t="s">
        <v>891</v>
      </c>
      <c r="AN391">
        <v>3.2000000000000001E-2</v>
      </c>
      <c r="AO391">
        <v>8.9999999999999993E-3</v>
      </c>
      <c r="AQ391">
        <v>2.5999999999999999E-2</v>
      </c>
      <c r="AR391">
        <v>-13</v>
      </c>
      <c r="AS391" t="s">
        <v>79</v>
      </c>
      <c r="AT391" t="s">
        <v>67</v>
      </c>
      <c r="AU391">
        <v>17</v>
      </c>
      <c r="BA391" t="s">
        <v>68</v>
      </c>
    </row>
    <row r="392" spans="1:53" x14ac:dyDescent="0.25">
      <c r="A392">
        <v>391</v>
      </c>
      <c r="C392" t="s">
        <v>892</v>
      </c>
      <c r="D392">
        <v>8272</v>
      </c>
      <c r="E392">
        <v>22230</v>
      </c>
      <c r="J392">
        <v>1105</v>
      </c>
      <c r="M392">
        <v>1</v>
      </c>
      <c r="N392">
        <v>16</v>
      </c>
      <c r="O392">
        <v>59.5</v>
      </c>
      <c r="P392" t="s">
        <v>54</v>
      </c>
      <c r="Q392">
        <v>57</v>
      </c>
      <c r="R392">
        <v>37</v>
      </c>
      <c r="S392">
        <v>21</v>
      </c>
      <c r="T392">
        <v>1</v>
      </c>
      <c r="U392">
        <v>23</v>
      </c>
      <c r="V392">
        <v>21.6</v>
      </c>
      <c r="W392" t="s">
        <v>54</v>
      </c>
      <c r="X392">
        <v>58</v>
      </c>
      <c r="Y392">
        <v>8</v>
      </c>
      <c r="Z392">
        <v>35</v>
      </c>
      <c r="AA392">
        <v>127.14</v>
      </c>
      <c r="AB392">
        <v>-4.47</v>
      </c>
      <c r="AC392">
        <v>6.45</v>
      </c>
      <c r="AL392" t="s">
        <v>156</v>
      </c>
      <c r="AN392">
        <v>0.13900000000000001</v>
      </c>
      <c r="AO392">
        <v>-9.4E-2</v>
      </c>
      <c r="AP392" t="s">
        <v>126</v>
      </c>
      <c r="AQ392">
        <v>5.0000000000000001E-3</v>
      </c>
      <c r="AR392">
        <v>7</v>
      </c>
      <c r="AW392">
        <v>0.2</v>
      </c>
      <c r="AX392">
        <v>0.5</v>
      </c>
      <c r="AY392" t="s">
        <v>86</v>
      </c>
      <c r="AZ392">
        <v>4</v>
      </c>
      <c r="BA392" t="s">
        <v>68</v>
      </c>
    </row>
    <row r="393" spans="1:53" x14ac:dyDescent="0.25">
      <c r="A393">
        <v>392</v>
      </c>
      <c r="C393" t="s">
        <v>893</v>
      </c>
      <c r="D393">
        <v>8334</v>
      </c>
      <c r="E393">
        <v>109834</v>
      </c>
      <c r="F393">
        <v>2091</v>
      </c>
      <c r="G393" t="s">
        <v>63</v>
      </c>
      <c r="M393">
        <v>1</v>
      </c>
      <c r="N393">
        <v>17</v>
      </c>
      <c r="O393">
        <v>28</v>
      </c>
      <c r="P393" t="s">
        <v>54</v>
      </c>
      <c r="Q393">
        <v>1</v>
      </c>
      <c r="R393">
        <v>12</v>
      </c>
      <c r="S393">
        <v>16</v>
      </c>
      <c r="T393">
        <v>1</v>
      </c>
      <c r="U393">
        <v>22</v>
      </c>
      <c r="V393">
        <v>37</v>
      </c>
      <c r="W393" t="s">
        <v>54</v>
      </c>
      <c r="X393">
        <v>1</v>
      </c>
      <c r="Y393">
        <v>43</v>
      </c>
      <c r="Z393">
        <v>35</v>
      </c>
      <c r="AA393">
        <v>138.75</v>
      </c>
      <c r="AB393">
        <v>-60.18</v>
      </c>
      <c r="AC393">
        <v>6.2</v>
      </c>
      <c r="AF393">
        <v>1.52</v>
      </c>
      <c r="AH393">
        <v>1.86</v>
      </c>
      <c r="AJ393">
        <v>0.63</v>
      </c>
      <c r="AK393" t="s">
        <v>182</v>
      </c>
      <c r="AL393" t="s">
        <v>894</v>
      </c>
      <c r="AN393">
        <v>6.6000000000000003E-2</v>
      </c>
      <c r="AO393">
        <v>-4.8000000000000001E-2</v>
      </c>
      <c r="AR393">
        <v>-16</v>
      </c>
      <c r="AS393" t="s">
        <v>60</v>
      </c>
    </row>
    <row r="394" spans="1:53" x14ac:dyDescent="0.25">
      <c r="A394">
        <v>393</v>
      </c>
      <c r="B394" t="s">
        <v>895</v>
      </c>
      <c r="C394" t="s">
        <v>896</v>
      </c>
      <c r="D394">
        <v>8335</v>
      </c>
      <c r="E394">
        <v>129262</v>
      </c>
      <c r="L394">
        <v>487</v>
      </c>
      <c r="M394">
        <v>1</v>
      </c>
      <c r="N394">
        <v>17</v>
      </c>
      <c r="O394">
        <v>27.8</v>
      </c>
      <c r="P394" t="s">
        <v>58</v>
      </c>
      <c r="Q394">
        <v>0</v>
      </c>
      <c r="R394">
        <v>58</v>
      </c>
      <c r="S394">
        <v>21</v>
      </c>
      <c r="T394">
        <v>1</v>
      </c>
      <c r="U394">
        <v>22</v>
      </c>
      <c r="V394">
        <v>34.799999999999997</v>
      </c>
      <c r="W394" t="s">
        <v>58</v>
      </c>
      <c r="X394">
        <v>0</v>
      </c>
      <c r="Y394">
        <v>26</v>
      </c>
      <c r="Z394">
        <v>59</v>
      </c>
      <c r="AA394">
        <v>139.87</v>
      </c>
      <c r="AB394">
        <v>-62.29</v>
      </c>
      <c r="AC394">
        <v>6.49</v>
      </c>
      <c r="AF394">
        <v>1.08</v>
      </c>
      <c r="AH394">
        <v>1.01</v>
      </c>
      <c r="AL394" t="s">
        <v>897</v>
      </c>
      <c r="AN394">
        <v>2.3E-2</v>
      </c>
      <c r="AO394">
        <v>-1.4E-2</v>
      </c>
      <c r="AR394">
        <v>14</v>
      </c>
    </row>
    <row r="395" spans="1:53" x14ac:dyDescent="0.25">
      <c r="A395">
        <v>394</v>
      </c>
      <c r="C395" t="s">
        <v>898</v>
      </c>
      <c r="D395">
        <v>8350</v>
      </c>
      <c r="E395">
        <v>147767</v>
      </c>
      <c r="J395">
        <v>1106</v>
      </c>
      <c r="M395">
        <v>1</v>
      </c>
      <c r="N395">
        <v>17</v>
      </c>
      <c r="O395">
        <v>39.5</v>
      </c>
      <c r="P395" t="s">
        <v>58</v>
      </c>
      <c r="Q395">
        <v>19</v>
      </c>
      <c r="R395">
        <v>36</v>
      </c>
      <c r="S395">
        <v>9</v>
      </c>
      <c r="T395">
        <v>1</v>
      </c>
      <c r="U395">
        <v>22</v>
      </c>
      <c r="V395">
        <v>30.5</v>
      </c>
      <c r="W395" t="s">
        <v>58</v>
      </c>
      <c r="X395">
        <v>19</v>
      </c>
      <c r="Y395">
        <v>4</v>
      </c>
      <c r="Z395">
        <v>53</v>
      </c>
      <c r="AA395">
        <v>166.13</v>
      </c>
      <c r="AB395">
        <v>-79.239999999999995</v>
      </c>
      <c r="AC395">
        <v>6.35</v>
      </c>
      <c r="AF395">
        <v>0.48</v>
      </c>
      <c r="AL395" t="s">
        <v>864</v>
      </c>
      <c r="AN395">
        <v>-5.6000000000000001E-2</v>
      </c>
      <c r="AO395">
        <v>-7.0999999999999994E-2</v>
      </c>
      <c r="AP395" t="s">
        <v>126</v>
      </c>
      <c r="AQ395">
        <v>8.0000000000000002E-3</v>
      </c>
      <c r="AR395">
        <v>-5</v>
      </c>
      <c r="AS395" t="s">
        <v>72</v>
      </c>
      <c r="AU395">
        <v>19</v>
      </c>
      <c r="AW395">
        <v>2.2000000000000002</v>
      </c>
      <c r="AX395">
        <v>5</v>
      </c>
      <c r="BA395" t="s">
        <v>68</v>
      </c>
    </row>
    <row r="396" spans="1:53" x14ac:dyDescent="0.25">
      <c r="A396">
        <v>395</v>
      </c>
      <c r="B396" t="s">
        <v>899</v>
      </c>
      <c r="C396" t="s">
        <v>900</v>
      </c>
      <c r="D396">
        <v>8374</v>
      </c>
      <c r="E396">
        <v>54655</v>
      </c>
      <c r="F396">
        <v>2093</v>
      </c>
      <c r="M396">
        <v>1</v>
      </c>
      <c r="N396">
        <v>17</v>
      </c>
      <c r="O396">
        <v>57.2</v>
      </c>
      <c r="P396" t="s">
        <v>54</v>
      </c>
      <c r="Q396">
        <v>37</v>
      </c>
      <c r="R396">
        <v>11</v>
      </c>
      <c r="S396">
        <v>35</v>
      </c>
      <c r="T396">
        <v>1</v>
      </c>
      <c r="U396">
        <v>23</v>
      </c>
      <c r="V396">
        <v>40.6</v>
      </c>
      <c r="W396" t="s">
        <v>54</v>
      </c>
      <c r="X396">
        <v>37</v>
      </c>
      <c r="Y396">
        <v>42</v>
      </c>
      <c r="Z396">
        <v>54</v>
      </c>
      <c r="AA396">
        <v>129.94</v>
      </c>
      <c r="AB396">
        <v>-24.72</v>
      </c>
      <c r="AC396">
        <v>5.58</v>
      </c>
      <c r="AF396">
        <v>0.26</v>
      </c>
      <c r="AH396">
        <v>0.13</v>
      </c>
      <c r="AJ396">
        <v>0.12</v>
      </c>
      <c r="AL396" t="s">
        <v>901</v>
      </c>
      <c r="AN396">
        <v>8.3000000000000004E-2</v>
      </c>
      <c r="AO396">
        <v>-2.1999999999999999E-2</v>
      </c>
      <c r="AR396">
        <v>13</v>
      </c>
      <c r="AS396" t="s">
        <v>195</v>
      </c>
      <c r="AU396">
        <v>15</v>
      </c>
      <c r="BA396" t="s">
        <v>68</v>
      </c>
    </row>
    <row r="397" spans="1:53" x14ac:dyDescent="0.25">
      <c r="A397">
        <v>396</v>
      </c>
      <c r="C397" t="s">
        <v>902</v>
      </c>
      <c r="D397">
        <v>8375</v>
      </c>
      <c r="E397">
        <v>54654</v>
      </c>
      <c r="M397">
        <v>1</v>
      </c>
      <c r="N397">
        <v>17</v>
      </c>
      <c r="O397">
        <v>57.1</v>
      </c>
      <c r="P397" t="s">
        <v>54</v>
      </c>
      <c r="Q397">
        <v>33</v>
      </c>
      <c r="R397">
        <v>43</v>
      </c>
      <c r="S397">
        <v>12</v>
      </c>
      <c r="T397">
        <v>1</v>
      </c>
      <c r="U397">
        <v>23</v>
      </c>
      <c r="V397">
        <v>37.5</v>
      </c>
      <c r="W397" t="s">
        <v>54</v>
      </c>
      <c r="X397">
        <v>34</v>
      </c>
      <c r="Y397">
        <v>14</v>
      </c>
      <c r="Z397">
        <v>45</v>
      </c>
      <c r="AA397">
        <v>130.47</v>
      </c>
      <c r="AB397">
        <v>-28.16</v>
      </c>
      <c r="AC397">
        <v>6.29</v>
      </c>
      <c r="AF397">
        <v>0.83</v>
      </c>
      <c r="AH397">
        <v>0.48</v>
      </c>
      <c r="AL397" t="s">
        <v>903</v>
      </c>
      <c r="AN397">
        <v>0.22900000000000001</v>
      </c>
      <c r="AO397">
        <v>0.11600000000000001</v>
      </c>
      <c r="AR397">
        <v>3</v>
      </c>
      <c r="AS397" t="s">
        <v>60</v>
      </c>
    </row>
    <row r="398" spans="1:53" x14ac:dyDescent="0.25">
      <c r="A398">
        <v>397</v>
      </c>
      <c r="C398" t="s">
        <v>904</v>
      </c>
      <c r="D398">
        <v>8388</v>
      </c>
      <c r="E398">
        <v>74682</v>
      </c>
      <c r="G398" t="s">
        <v>63</v>
      </c>
      <c r="M398">
        <v>1</v>
      </c>
      <c r="N398">
        <v>18</v>
      </c>
      <c r="O398">
        <v>0.6</v>
      </c>
      <c r="P398" t="s">
        <v>54</v>
      </c>
      <c r="Q398">
        <v>19</v>
      </c>
      <c r="R398">
        <v>56</v>
      </c>
      <c r="S398">
        <v>48</v>
      </c>
      <c r="T398">
        <v>1</v>
      </c>
      <c r="U398">
        <v>23</v>
      </c>
      <c r="V398">
        <v>24.9</v>
      </c>
      <c r="W398" t="s">
        <v>54</v>
      </c>
      <c r="X398">
        <v>20</v>
      </c>
      <c r="Y398">
        <v>28</v>
      </c>
      <c r="Z398">
        <v>8</v>
      </c>
      <c r="AA398">
        <v>132.99</v>
      </c>
      <c r="AB398">
        <v>-41.78</v>
      </c>
      <c r="AC398">
        <v>5.97</v>
      </c>
      <c r="AF398">
        <v>1.71</v>
      </c>
      <c r="AL398" t="s">
        <v>201</v>
      </c>
      <c r="AN398">
        <v>-8.9999999999999993E-3</v>
      </c>
      <c r="AO398">
        <v>-7.0000000000000001E-3</v>
      </c>
      <c r="AR398">
        <v>-11</v>
      </c>
    </row>
    <row r="399" spans="1:53" x14ac:dyDescent="0.25">
      <c r="A399">
        <v>398</v>
      </c>
      <c r="C399" t="s">
        <v>905</v>
      </c>
      <c r="D399">
        <v>8424</v>
      </c>
      <c r="E399">
        <v>4401</v>
      </c>
      <c r="M399">
        <v>1</v>
      </c>
      <c r="N399">
        <v>18</v>
      </c>
      <c r="O399">
        <v>24.9</v>
      </c>
      <c r="P399" t="s">
        <v>54</v>
      </c>
      <c r="Q399">
        <v>70</v>
      </c>
      <c r="R399">
        <v>27</v>
      </c>
      <c r="S399">
        <v>32</v>
      </c>
      <c r="T399">
        <v>1</v>
      </c>
      <c r="U399">
        <v>25</v>
      </c>
      <c r="V399">
        <v>46.5</v>
      </c>
      <c r="W399" t="s">
        <v>54</v>
      </c>
      <c r="X399">
        <v>70</v>
      </c>
      <c r="Y399">
        <v>58</v>
      </c>
      <c r="Z399">
        <v>48</v>
      </c>
      <c r="AA399">
        <v>125.75</v>
      </c>
      <c r="AB399">
        <v>8.3000000000000007</v>
      </c>
      <c r="AC399">
        <v>6.49</v>
      </c>
      <c r="AD399" t="s">
        <v>200</v>
      </c>
      <c r="AL399" t="s">
        <v>781</v>
      </c>
      <c r="AN399">
        <v>1.6E-2</v>
      </c>
      <c r="AO399">
        <v>-1.2999999999999999E-2</v>
      </c>
      <c r="AR399">
        <v>11</v>
      </c>
      <c r="AU399">
        <v>195</v>
      </c>
    </row>
    <row r="400" spans="1:53" x14ac:dyDescent="0.25">
      <c r="A400">
        <v>399</v>
      </c>
      <c r="B400" t="s">
        <v>906</v>
      </c>
      <c r="C400" t="s">
        <v>907</v>
      </c>
      <c r="D400">
        <v>8491</v>
      </c>
      <c r="E400">
        <v>11751</v>
      </c>
      <c r="F400">
        <v>46</v>
      </c>
      <c r="G400" t="s">
        <v>63</v>
      </c>
      <c r="J400">
        <v>1129</v>
      </c>
      <c r="M400">
        <v>1</v>
      </c>
      <c r="N400">
        <v>18</v>
      </c>
      <c r="O400">
        <v>51.7</v>
      </c>
      <c r="P400" t="s">
        <v>54</v>
      </c>
      <c r="Q400">
        <v>67</v>
      </c>
      <c r="R400">
        <v>36</v>
      </c>
      <c r="S400">
        <v>29</v>
      </c>
      <c r="T400">
        <v>1</v>
      </c>
      <c r="U400">
        <v>25</v>
      </c>
      <c r="V400">
        <v>56</v>
      </c>
      <c r="W400" t="s">
        <v>54</v>
      </c>
      <c r="X400">
        <v>68</v>
      </c>
      <c r="Y400">
        <v>7</v>
      </c>
      <c r="Z400">
        <v>48</v>
      </c>
      <c r="AA400">
        <v>126.15</v>
      </c>
      <c r="AB400">
        <v>5.47</v>
      </c>
      <c r="AC400">
        <v>4.74</v>
      </c>
      <c r="AF400">
        <v>1.05</v>
      </c>
      <c r="AH400">
        <v>0.94</v>
      </c>
      <c r="AJ400">
        <v>0.52</v>
      </c>
      <c r="AL400" t="s">
        <v>114</v>
      </c>
      <c r="AN400">
        <v>7.3999999999999996E-2</v>
      </c>
      <c r="AO400">
        <v>2.5999999999999999E-2</v>
      </c>
      <c r="AQ400">
        <v>1.2999999999999999E-2</v>
      </c>
      <c r="AR400">
        <v>-12</v>
      </c>
      <c r="AS400" t="s">
        <v>60</v>
      </c>
      <c r="AT400" t="s">
        <v>67</v>
      </c>
      <c r="AU400">
        <v>17</v>
      </c>
      <c r="AW400">
        <v>5.2</v>
      </c>
      <c r="AX400">
        <v>23.2</v>
      </c>
      <c r="AY400" t="s">
        <v>56</v>
      </c>
      <c r="AZ400">
        <v>4</v>
      </c>
      <c r="BA400" t="s">
        <v>68</v>
      </c>
    </row>
    <row r="401" spans="1:53" x14ac:dyDescent="0.25">
      <c r="A401">
        <v>400</v>
      </c>
      <c r="C401" t="s">
        <v>908</v>
      </c>
      <c r="D401">
        <v>8498</v>
      </c>
      <c r="E401">
        <v>193090</v>
      </c>
      <c r="F401">
        <v>1036</v>
      </c>
      <c r="G401" t="s">
        <v>63</v>
      </c>
      <c r="M401">
        <v>1</v>
      </c>
      <c r="N401">
        <v>18</v>
      </c>
      <c r="O401">
        <v>51.7</v>
      </c>
      <c r="P401" t="s">
        <v>58</v>
      </c>
      <c r="Q401">
        <v>31</v>
      </c>
      <c r="R401">
        <v>28</v>
      </c>
      <c r="S401">
        <v>0</v>
      </c>
      <c r="T401">
        <v>1</v>
      </c>
      <c r="U401">
        <v>23</v>
      </c>
      <c r="V401">
        <v>31</v>
      </c>
      <c r="W401" t="s">
        <v>58</v>
      </c>
      <c r="X401">
        <v>30</v>
      </c>
      <c r="Y401">
        <v>56</v>
      </c>
      <c r="Z401">
        <v>44</v>
      </c>
      <c r="AA401">
        <v>243.4</v>
      </c>
      <c r="AB401">
        <v>-82.02</v>
      </c>
      <c r="AC401">
        <v>5.84</v>
      </c>
      <c r="AF401">
        <v>1.61</v>
      </c>
      <c r="AH401">
        <v>2.0499999999999998</v>
      </c>
      <c r="AJ401">
        <v>0.8</v>
      </c>
      <c r="AK401" t="s">
        <v>182</v>
      </c>
      <c r="AL401" t="s">
        <v>153</v>
      </c>
      <c r="AN401">
        <v>-1.2E-2</v>
      </c>
      <c r="AO401">
        <v>-4.5999999999999999E-2</v>
      </c>
      <c r="AR401">
        <v>-16</v>
      </c>
      <c r="BA401" t="s">
        <v>68</v>
      </c>
    </row>
    <row r="402" spans="1:53" x14ac:dyDescent="0.25">
      <c r="A402">
        <v>401</v>
      </c>
      <c r="B402" t="s">
        <v>909</v>
      </c>
      <c r="C402" t="s">
        <v>910</v>
      </c>
      <c r="D402">
        <v>8511</v>
      </c>
      <c r="E402">
        <v>129275</v>
      </c>
      <c r="I402" t="s">
        <v>77</v>
      </c>
      <c r="L402" t="s">
        <v>911</v>
      </c>
      <c r="M402">
        <v>1</v>
      </c>
      <c r="N402">
        <v>19</v>
      </c>
      <c r="O402">
        <v>0.7</v>
      </c>
      <c r="P402" t="s">
        <v>58</v>
      </c>
      <c r="Q402">
        <v>8</v>
      </c>
      <c r="R402">
        <v>31</v>
      </c>
      <c r="S402">
        <v>39</v>
      </c>
      <c r="T402">
        <v>1</v>
      </c>
      <c r="U402">
        <v>24</v>
      </c>
      <c r="V402">
        <v>2.5</v>
      </c>
      <c r="W402" t="s">
        <v>58</v>
      </c>
      <c r="X402">
        <v>8</v>
      </c>
      <c r="Y402">
        <v>0</v>
      </c>
      <c r="Z402">
        <v>27</v>
      </c>
      <c r="AA402">
        <v>146.41999999999999</v>
      </c>
      <c r="AB402">
        <v>-69.38</v>
      </c>
      <c r="AC402">
        <v>6.21</v>
      </c>
      <c r="AF402">
        <v>0.23</v>
      </c>
      <c r="AH402">
        <v>0.09</v>
      </c>
      <c r="AL402" t="s">
        <v>507</v>
      </c>
      <c r="AN402">
        <v>0.17399999999999999</v>
      </c>
      <c r="AO402">
        <v>-7.0000000000000007E-2</v>
      </c>
      <c r="AR402">
        <v>6</v>
      </c>
      <c r="AU402">
        <v>157</v>
      </c>
      <c r="AW402">
        <v>4.7</v>
      </c>
      <c r="AX402">
        <v>84.6</v>
      </c>
      <c r="BA402" t="s">
        <v>68</v>
      </c>
    </row>
    <row r="403" spans="1:53" x14ac:dyDescent="0.25">
      <c r="A403">
        <v>402</v>
      </c>
      <c r="B403" t="s">
        <v>912</v>
      </c>
      <c r="C403" t="s">
        <v>913</v>
      </c>
      <c r="D403">
        <v>8512</v>
      </c>
      <c r="E403">
        <v>129274</v>
      </c>
      <c r="F403">
        <v>47</v>
      </c>
      <c r="G403" t="s">
        <v>63</v>
      </c>
      <c r="J403">
        <v>1118</v>
      </c>
      <c r="M403">
        <v>1</v>
      </c>
      <c r="N403">
        <v>19</v>
      </c>
      <c r="O403">
        <v>1.5</v>
      </c>
      <c r="P403" t="s">
        <v>58</v>
      </c>
      <c r="Q403">
        <v>8</v>
      </c>
      <c r="R403">
        <v>41</v>
      </c>
      <c r="S403">
        <v>58</v>
      </c>
      <c r="T403">
        <v>1</v>
      </c>
      <c r="U403">
        <v>24</v>
      </c>
      <c r="V403">
        <v>1.4</v>
      </c>
      <c r="W403" t="s">
        <v>58</v>
      </c>
      <c r="X403">
        <v>8</v>
      </c>
      <c r="Y403">
        <v>11</v>
      </c>
      <c r="Z403">
        <v>0</v>
      </c>
      <c r="AA403">
        <v>146.59</v>
      </c>
      <c r="AB403">
        <v>-69.540000000000006</v>
      </c>
      <c r="AC403">
        <v>3.6</v>
      </c>
      <c r="AF403">
        <v>1.06</v>
      </c>
      <c r="AH403">
        <v>0.93</v>
      </c>
      <c r="AJ403">
        <v>0.56000000000000005</v>
      </c>
      <c r="AL403" t="s">
        <v>914</v>
      </c>
      <c r="AN403">
        <v>-7.9000000000000001E-2</v>
      </c>
      <c r="AO403">
        <v>-0.218</v>
      </c>
      <c r="AQ403">
        <v>4.1000000000000002E-2</v>
      </c>
      <c r="AR403">
        <v>17</v>
      </c>
      <c r="AS403" t="s">
        <v>72</v>
      </c>
      <c r="AT403" t="s">
        <v>67</v>
      </c>
      <c r="AU403">
        <v>17</v>
      </c>
      <c r="AW403">
        <v>11</v>
      </c>
      <c r="AX403">
        <v>65.400000000000006</v>
      </c>
      <c r="BA403" t="s">
        <v>68</v>
      </c>
    </row>
    <row r="404" spans="1:53" x14ac:dyDescent="0.25">
      <c r="A404">
        <v>403</v>
      </c>
      <c r="B404" t="s">
        <v>915</v>
      </c>
      <c r="C404" t="s">
        <v>916</v>
      </c>
      <c r="D404">
        <v>8538</v>
      </c>
      <c r="E404">
        <v>22268</v>
      </c>
      <c r="F404">
        <v>48</v>
      </c>
      <c r="G404" t="s">
        <v>63</v>
      </c>
      <c r="I404" t="s">
        <v>77</v>
      </c>
      <c r="L404" t="s">
        <v>917</v>
      </c>
      <c r="M404">
        <v>1</v>
      </c>
      <c r="N404">
        <v>19</v>
      </c>
      <c r="O404">
        <v>16.100000000000001</v>
      </c>
      <c r="P404" t="s">
        <v>54</v>
      </c>
      <c r="Q404">
        <v>59</v>
      </c>
      <c r="R404">
        <v>42</v>
      </c>
      <c r="S404">
        <v>56</v>
      </c>
      <c r="T404">
        <v>1</v>
      </c>
      <c r="U404">
        <v>25</v>
      </c>
      <c r="V404">
        <v>49</v>
      </c>
      <c r="W404" t="s">
        <v>54</v>
      </c>
      <c r="X404">
        <v>60</v>
      </c>
      <c r="Y404">
        <v>14</v>
      </c>
      <c r="Z404">
        <v>7</v>
      </c>
      <c r="AA404">
        <v>127.19</v>
      </c>
      <c r="AB404">
        <v>-2.35</v>
      </c>
      <c r="AC404">
        <v>2.68</v>
      </c>
      <c r="AF404">
        <v>0.13</v>
      </c>
      <c r="AH404">
        <v>0.12</v>
      </c>
      <c r="AJ404">
        <v>0.09</v>
      </c>
      <c r="AL404" t="s">
        <v>918</v>
      </c>
      <c r="AM404" t="s">
        <v>104</v>
      </c>
      <c r="AN404">
        <v>0.29699999999999999</v>
      </c>
      <c r="AO404">
        <v>-5.0999999999999997E-2</v>
      </c>
      <c r="AQ404">
        <v>3.6999999999999998E-2</v>
      </c>
      <c r="AR404">
        <v>7</v>
      </c>
      <c r="AS404" t="s">
        <v>79</v>
      </c>
      <c r="AU404">
        <v>113</v>
      </c>
      <c r="AW404">
        <v>8.6999999999999993</v>
      </c>
      <c r="AX404">
        <v>131.69999999999999</v>
      </c>
      <c r="BA404" t="s">
        <v>68</v>
      </c>
    </row>
    <row r="405" spans="1:53" x14ac:dyDescent="0.25">
      <c r="A405">
        <v>404</v>
      </c>
      <c r="C405" t="s">
        <v>919</v>
      </c>
      <c r="D405">
        <v>8556</v>
      </c>
      <c r="E405">
        <v>129277</v>
      </c>
      <c r="J405">
        <v>1123</v>
      </c>
      <c r="M405">
        <v>1</v>
      </c>
      <c r="N405">
        <v>19</v>
      </c>
      <c r="O405">
        <v>18.8</v>
      </c>
      <c r="P405" t="s">
        <v>58</v>
      </c>
      <c r="Q405">
        <v>7</v>
      </c>
      <c r="R405">
        <v>26</v>
      </c>
      <c r="S405">
        <v>11</v>
      </c>
      <c r="T405">
        <v>1</v>
      </c>
      <c r="U405">
        <v>24</v>
      </c>
      <c r="V405">
        <v>20.6</v>
      </c>
      <c r="W405" t="s">
        <v>58</v>
      </c>
      <c r="X405">
        <v>6</v>
      </c>
      <c r="Y405">
        <v>54</v>
      </c>
      <c r="Z405">
        <v>53</v>
      </c>
      <c r="AA405">
        <v>145.55000000000001</v>
      </c>
      <c r="AB405">
        <v>-68.33</v>
      </c>
      <c r="AC405">
        <v>5.91</v>
      </c>
      <c r="AF405">
        <v>0.41</v>
      </c>
      <c r="AH405">
        <v>-0.05</v>
      </c>
      <c r="AL405" t="s">
        <v>511</v>
      </c>
      <c r="AN405">
        <v>4.2000000000000003E-2</v>
      </c>
      <c r="AO405">
        <v>3.0000000000000001E-3</v>
      </c>
      <c r="AP405" t="s">
        <v>126</v>
      </c>
      <c r="AQ405">
        <v>2.3E-2</v>
      </c>
      <c r="AR405">
        <v>32</v>
      </c>
      <c r="AS405" t="s">
        <v>105</v>
      </c>
      <c r="AW405">
        <v>0.2</v>
      </c>
      <c r="AX405">
        <v>0.2</v>
      </c>
      <c r="BA405" t="s">
        <v>68</v>
      </c>
    </row>
    <row r="406" spans="1:53" x14ac:dyDescent="0.25">
      <c r="A406">
        <v>405</v>
      </c>
      <c r="C406" t="s">
        <v>920</v>
      </c>
      <c r="D406">
        <v>8589</v>
      </c>
      <c r="E406">
        <v>147793</v>
      </c>
      <c r="M406">
        <v>1</v>
      </c>
      <c r="N406">
        <v>19</v>
      </c>
      <c r="O406">
        <v>45.7</v>
      </c>
      <c r="P406" t="s">
        <v>58</v>
      </c>
      <c r="Q406">
        <v>16</v>
      </c>
      <c r="R406">
        <v>10</v>
      </c>
      <c r="S406">
        <v>53</v>
      </c>
      <c r="T406">
        <v>1</v>
      </c>
      <c r="U406">
        <v>24</v>
      </c>
      <c r="V406">
        <v>39.799999999999997</v>
      </c>
      <c r="W406" t="s">
        <v>58</v>
      </c>
      <c r="X406">
        <v>15</v>
      </c>
      <c r="Y406">
        <v>39</v>
      </c>
      <c r="Z406">
        <v>37</v>
      </c>
      <c r="AA406">
        <v>158.54</v>
      </c>
      <c r="AB406">
        <v>-76.180000000000007</v>
      </c>
      <c r="AC406">
        <v>6.14</v>
      </c>
      <c r="AF406">
        <v>0.91</v>
      </c>
      <c r="AH406">
        <v>0.54</v>
      </c>
      <c r="AL406" t="s">
        <v>453</v>
      </c>
      <c r="AN406">
        <v>1.2E-2</v>
      </c>
      <c r="AO406">
        <v>-5.0000000000000001E-3</v>
      </c>
      <c r="AR406">
        <v>13</v>
      </c>
      <c r="AS406" t="s">
        <v>60</v>
      </c>
      <c r="BA406" t="s">
        <v>68</v>
      </c>
    </row>
    <row r="407" spans="1:53" x14ac:dyDescent="0.25">
      <c r="A407">
        <v>406</v>
      </c>
      <c r="C407" t="s">
        <v>921</v>
      </c>
      <c r="D407">
        <v>8599</v>
      </c>
      <c r="E407">
        <v>129280</v>
      </c>
      <c r="F407">
        <v>1037</v>
      </c>
      <c r="M407">
        <v>1</v>
      </c>
      <c r="N407">
        <v>19</v>
      </c>
      <c r="O407">
        <v>43.8</v>
      </c>
      <c r="P407" t="s">
        <v>58</v>
      </c>
      <c r="Q407">
        <v>3</v>
      </c>
      <c r="R407">
        <v>22</v>
      </c>
      <c r="S407">
        <v>9</v>
      </c>
      <c r="T407">
        <v>1</v>
      </c>
      <c r="U407">
        <v>24</v>
      </c>
      <c r="V407">
        <v>48.7</v>
      </c>
      <c r="W407" t="s">
        <v>58</v>
      </c>
      <c r="X407">
        <v>2</v>
      </c>
      <c r="Y407">
        <v>50</v>
      </c>
      <c r="Z407">
        <v>55</v>
      </c>
      <c r="AA407">
        <v>142.56</v>
      </c>
      <c r="AB407">
        <v>-64.44</v>
      </c>
      <c r="AC407">
        <v>6.15</v>
      </c>
      <c r="AF407">
        <v>0.96</v>
      </c>
      <c r="AH407">
        <v>0.71</v>
      </c>
      <c r="AL407" t="s">
        <v>143</v>
      </c>
      <c r="AN407">
        <v>1.2999999999999999E-2</v>
      </c>
      <c r="AO407">
        <v>-0.03</v>
      </c>
      <c r="AR407">
        <v>-27</v>
      </c>
    </row>
    <row r="408" spans="1:53" x14ac:dyDescent="0.25">
      <c r="A408">
        <v>407</v>
      </c>
      <c r="C408" t="s">
        <v>922</v>
      </c>
      <c r="D408">
        <v>8634</v>
      </c>
      <c r="E408">
        <v>74707</v>
      </c>
      <c r="F408">
        <v>2096</v>
      </c>
      <c r="M408">
        <v>1</v>
      </c>
      <c r="N408">
        <v>20</v>
      </c>
      <c r="O408">
        <v>7.7</v>
      </c>
      <c r="P408" t="s">
        <v>54</v>
      </c>
      <c r="Q408">
        <v>22</v>
      </c>
      <c r="R408">
        <v>59</v>
      </c>
      <c r="S408">
        <v>28</v>
      </c>
      <c r="T408">
        <v>1</v>
      </c>
      <c r="U408">
        <v>25</v>
      </c>
      <c r="V408">
        <v>35.700000000000003</v>
      </c>
      <c r="W408" t="s">
        <v>54</v>
      </c>
      <c r="X408">
        <v>23</v>
      </c>
      <c r="Y408">
        <v>30</v>
      </c>
      <c r="Z408">
        <v>42</v>
      </c>
      <c r="AA408">
        <v>132.97999999999999</v>
      </c>
      <c r="AB408">
        <v>-38.69</v>
      </c>
      <c r="AC408">
        <v>6.18</v>
      </c>
      <c r="AF408">
        <v>0.43</v>
      </c>
      <c r="AH408">
        <v>0</v>
      </c>
      <c r="AL408" t="s">
        <v>263</v>
      </c>
      <c r="AN408">
        <v>3.2000000000000001E-2</v>
      </c>
      <c r="AO408">
        <v>-2.1000000000000001E-2</v>
      </c>
      <c r="AR408">
        <v>-16</v>
      </c>
      <c r="AS408" t="s">
        <v>105</v>
      </c>
      <c r="AU408">
        <v>34</v>
      </c>
      <c r="BA408" t="s">
        <v>68</v>
      </c>
    </row>
    <row r="409" spans="1:53" x14ac:dyDescent="0.25">
      <c r="A409">
        <v>408</v>
      </c>
      <c r="C409" t="s">
        <v>923</v>
      </c>
      <c r="D409">
        <v>8651</v>
      </c>
      <c r="E409">
        <v>215492</v>
      </c>
      <c r="F409">
        <v>2095</v>
      </c>
      <c r="M409">
        <v>1</v>
      </c>
      <c r="N409">
        <v>20</v>
      </c>
      <c r="O409">
        <v>15.2</v>
      </c>
      <c r="P409" t="s">
        <v>58</v>
      </c>
      <c r="Q409">
        <v>42</v>
      </c>
      <c r="R409">
        <v>0</v>
      </c>
      <c r="S409">
        <v>46</v>
      </c>
      <c r="T409">
        <v>1</v>
      </c>
      <c r="U409">
        <v>24</v>
      </c>
      <c r="V409">
        <v>40.799999999999997</v>
      </c>
      <c r="W409" t="s">
        <v>58</v>
      </c>
      <c r="X409">
        <v>41</v>
      </c>
      <c r="Y409">
        <v>29</v>
      </c>
      <c r="Z409">
        <v>33</v>
      </c>
      <c r="AA409">
        <v>279.66000000000003</v>
      </c>
      <c r="AB409">
        <v>-74.099999999999994</v>
      </c>
      <c r="AC409">
        <v>5.42</v>
      </c>
      <c r="AF409">
        <v>1.04</v>
      </c>
      <c r="AH409">
        <v>0.86</v>
      </c>
      <c r="AJ409">
        <v>0.49</v>
      </c>
      <c r="AL409" t="s">
        <v>114</v>
      </c>
      <c r="AN409">
        <v>2.1999999999999999E-2</v>
      </c>
      <c r="AO409">
        <v>-3.7999999999999999E-2</v>
      </c>
      <c r="AQ409">
        <v>-1.2E-2</v>
      </c>
      <c r="AR409">
        <v>74</v>
      </c>
    </row>
    <row r="410" spans="1:53" x14ac:dyDescent="0.25">
      <c r="A410">
        <v>409</v>
      </c>
      <c r="C410" t="s">
        <v>924</v>
      </c>
      <c r="D410">
        <v>8671</v>
      </c>
      <c r="E410">
        <v>37204</v>
      </c>
      <c r="M410">
        <v>1</v>
      </c>
      <c r="N410">
        <v>20</v>
      </c>
      <c r="O410">
        <v>25.6</v>
      </c>
      <c r="P410" t="s">
        <v>54</v>
      </c>
      <c r="Q410">
        <v>42</v>
      </c>
      <c r="R410">
        <v>56</v>
      </c>
      <c r="S410">
        <v>20</v>
      </c>
      <c r="T410">
        <v>1</v>
      </c>
      <c r="U410">
        <v>26</v>
      </c>
      <c r="V410">
        <v>18.600000000000001</v>
      </c>
      <c r="W410" t="s">
        <v>54</v>
      </c>
      <c r="X410">
        <v>43</v>
      </c>
      <c r="Y410">
        <v>27</v>
      </c>
      <c r="Z410">
        <v>28</v>
      </c>
      <c r="AA410">
        <v>129.61000000000001</v>
      </c>
      <c r="AB410">
        <v>-18.96</v>
      </c>
      <c r="AC410">
        <v>5.96</v>
      </c>
      <c r="AF410">
        <v>0.49</v>
      </c>
      <c r="AH410">
        <v>0.01</v>
      </c>
      <c r="AL410" t="s">
        <v>150</v>
      </c>
      <c r="AN410">
        <v>0.10299999999999999</v>
      </c>
      <c r="AO410">
        <v>-0.06</v>
      </c>
      <c r="AR410">
        <v>31</v>
      </c>
      <c r="AT410" t="s">
        <v>110</v>
      </c>
      <c r="AU410">
        <v>6</v>
      </c>
    </row>
    <row r="411" spans="1:53" x14ac:dyDescent="0.25">
      <c r="A411">
        <v>410</v>
      </c>
      <c r="C411" t="s">
        <v>925</v>
      </c>
      <c r="D411">
        <v>8673</v>
      </c>
      <c r="E411">
        <v>54695</v>
      </c>
      <c r="M411">
        <v>1</v>
      </c>
      <c r="N411">
        <v>20</v>
      </c>
      <c r="O411">
        <v>27.1</v>
      </c>
      <c r="P411" t="s">
        <v>54</v>
      </c>
      <c r="Q411">
        <v>34</v>
      </c>
      <c r="R411">
        <v>3</v>
      </c>
      <c r="S411">
        <v>42</v>
      </c>
      <c r="T411">
        <v>1</v>
      </c>
      <c r="U411">
        <v>26</v>
      </c>
      <c r="V411">
        <v>8.6999999999999993</v>
      </c>
      <c r="W411" t="s">
        <v>54</v>
      </c>
      <c r="X411">
        <v>34</v>
      </c>
      <c r="Y411">
        <v>34</v>
      </c>
      <c r="Z411">
        <v>47</v>
      </c>
      <c r="AA411">
        <v>131</v>
      </c>
      <c r="AB411">
        <v>-27.75</v>
      </c>
      <c r="AC411">
        <v>6.31</v>
      </c>
      <c r="AF411">
        <v>0.47</v>
      </c>
      <c r="AH411">
        <v>0.01</v>
      </c>
      <c r="AL411" t="s">
        <v>150</v>
      </c>
      <c r="AN411">
        <v>0.23</v>
      </c>
      <c r="AO411">
        <v>-8.6999999999999994E-2</v>
      </c>
      <c r="AR411">
        <v>17</v>
      </c>
      <c r="AU411">
        <v>32</v>
      </c>
      <c r="BA411" t="s">
        <v>68</v>
      </c>
    </row>
    <row r="412" spans="1:53" x14ac:dyDescent="0.25">
      <c r="A412">
        <v>411</v>
      </c>
      <c r="C412" t="s">
        <v>926</v>
      </c>
      <c r="D412">
        <v>8681</v>
      </c>
      <c r="E412">
        <v>215494</v>
      </c>
      <c r="M412">
        <v>1</v>
      </c>
      <c r="N412">
        <v>20</v>
      </c>
      <c r="O412">
        <v>21.3</v>
      </c>
      <c r="P412" t="s">
        <v>58</v>
      </c>
      <c r="Q412">
        <v>45</v>
      </c>
      <c r="R412">
        <v>2</v>
      </c>
      <c r="S412">
        <v>57</v>
      </c>
      <c r="T412">
        <v>1</v>
      </c>
      <c r="U412">
        <v>24</v>
      </c>
      <c r="V412">
        <v>41.9</v>
      </c>
      <c r="W412" t="s">
        <v>58</v>
      </c>
      <c r="X412">
        <v>44</v>
      </c>
      <c r="Y412">
        <v>31</v>
      </c>
      <c r="Z412">
        <v>42</v>
      </c>
      <c r="AA412">
        <v>284.11</v>
      </c>
      <c r="AB412">
        <v>-71.36</v>
      </c>
      <c r="AC412">
        <v>6.26</v>
      </c>
      <c r="AF412">
        <v>1.1399999999999999</v>
      </c>
      <c r="AH412">
        <v>1.08</v>
      </c>
      <c r="AJ412">
        <v>0.52</v>
      </c>
      <c r="AL412" t="s">
        <v>927</v>
      </c>
      <c r="AN412">
        <v>-8.9999999999999993E-3</v>
      </c>
      <c r="AO412">
        <v>-1.7999999999999999E-2</v>
      </c>
      <c r="AR412">
        <v>-10</v>
      </c>
      <c r="AS412" t="s">
        <v>60</v>
      </c>
    </row>
    <row r="413" spans="1:53" x14ac:dyDescent="0.25">
      <c r="A413">
        <v>412</v>
      </c>
      <c r="B413" t="s">
        <v>928</v>
      </c>
      <c r="C413" t="s">
        <v>929</v>
      </c>
      <c r="D413">
        <v>8705</v>
      </c>
      <c r="E413">
        <v>147803</v>
      </c>
      <c r="G413" t="s">
        <v>63</v>
      </c>
      <c r="M413">
        <v>1</v>
      </c>
      <c r="N413">
        <v>20</v>
      </c>
      <c r="O413">
        <v>42.1</v>
      </c>
      <c r="P413" t="s">
        <v>58</v>
      </c>
      <c r="Q413">
        <v>15</v>
      </c>
      <c r="R413">
        <v>7</v>
      </c>
      <c r="S413">
        <v>8</v>
      </c>
      <c r="T413">
        <v>1</v>
      </c>
      <c r="U413">
        <v>25</v>
      </c>
      <c r="V413">
        <v>37.200000000000003</v>
      </c>
      <c r="W413" t="s">
        <v>58</v>
      </c>
      <c r="X413">
        <v>14</v>
      </c>
      <c r="Y413">
        <v>35</v>
      </c>
      <c r="Z413">
        <v>56</v>
      </c>
      <c r="AA413">
        <v>157.07</v>
      </c>
      <c r="AB413">
        <v>-75.16</v>
      </c>
      <c r="AC413">
        <v>4.9000000000000004</v>
      </c>
      <c r="AF413">
        <v>1.23</v>
      </c>
      <c r="AH413">
        <v>1.26</v>
      </c>
      <c r="AL413" t="s">
        <v>930</v>
      </c>
      <c r="AN413">
        <v>3.9E-2</v>
      </c>
      <c r="AO413">
        <v>-1.7999999999999999E-2</v>
      </c>
      <c r="AQ413">
        <v>7.0000000000000001E-3</v>
      </c>
      <c r="AR413">
        <v>-23</v>
      </c>
      <c r="AS413" t="s">
        <v>60</v>
      </c>
      <c r="AT413" t="s">
        <v>67</v>
      </c>
      <c r="AU413">
        <v>17</v>
      </c>
    </row>
    <row r="414" spans="1:53" x14ac:dyDescent="0.25">
      <c r="A414">
        <v>413</v>
      </c>
      <c r="B414" t="s">
        <v>931</v>
      </c>
      <c r="C414" t="s">
        <v>932</v>
      </c>
      <c r="D414">
        <v>8723</v>
      </c>
      <c r="E414">
        <v>92436</v>
      </c>
      <c r="L414">
        <v>506</v>
      </c>
      <c r="M414">
        <v>1</v>
      </c>
      <c r="N414">
        <v>20</v>
      </c>
      <c r="O414">
        <v>51.7</v>
      </c>
      <c r="P414" t="s">
        <v>54</v>
      </c>
      <c r="Q414">
        <v>18</v>
      </c>
      <c r="R414">
        <v>39</v>
      </c>
      <c r="S414">
        <v>7</v>
      </c>
      <c r="T414">
        <v>1</v>
      </c>
      <c r="U414">
        <v>26</v>
      </c>
      <c r="V414">
        <v>15.3</v>
      </c>
      <c r="W414" t="s">
        <v>54</v>
      </c>
      <c r="X414">
        <v>19</v>
      </c>
      <c r="Y414">
        <v>10</v>
      </c>
      <c r="Z414">
        <v>20</v>
      </c>
      <c r="AA414">
        <v>134.19</v>
      </c>
      <c r="AB414">
        <v>-42.94</v>
      </c>
      <c r="AC414">
        <v>5.38</v>
      </c>
      <c r="AF414">
        <v>0.39</v>
      </c>
      <c r="AH414">
        <v>-0.1</v>
      </c>
      <c r="AL414" t="s">
        <v>933</v>
      </c>
      <c r="AM414" t="s">
        <v>104</v>
      </c>
      <c r="AN414">
        <v>-2.4E-2</v>
      </c>
      <c r="AO414">
        <v>0.01</v>
      </c>
      <c r="AQ414">
        <v>3.7999999999999999E-2</v>
      </c>
      <c r="AR414">
        <v>-9</v>
      </c>
      <c r="AS414" t="s">
        <v>60</v>
      </c>
      <c r="AU414">
        <v>61</v>
      </c>
    </row>
    <row r="415" spans="1:53" x14ac:dyDescent="0.25">
      <c r="A415">
        <v>414</v>
      </c>
      <c r="B415" t="s">
        <v>934</v>
      </c>
      <c r="C415" t="s">
        <v>935</v>
      </c>
      <c r="D415">
        <v>8763</v>
      </c>
      <c r="E415">
        <v>92444</v>
      </c>
      <c r="F415">
        <v>1039</v>
      </c>
      <c r="M415">
        <v>1</v>
      </c>
      <c r="N415">
        <v>21</v>
      </c>
      <c r="O415">
        <v>17.399999999999999</v>
      </c>
      <c r="P415" t="s">
        <v>54</v>
      </c>
      <c r="Q415">
        <v>18</v>
      </c>
      <c r="R415">
        <v>43</v>
      </c>
      <c r="S415">
        <v>20</v>
      </c>
      <c r="T415">
        <v>1</v>
      </c>
      <c r="U415">
        <v>26</v>
      </c>
      <c r="V415">
        <v>41.7</v>
      </c>
      <c r="W415" t="s">
        <v>54</v>
      </c>
      <c r="X415">
        <v>19</v>
      </c>
      <c r="Y415">
        <v>14</v>
      </c>
      <c r="Z415">
        <v>25</v>
      </c>
      <c r="AA415">
        <v>134.31</v>
      </c>
      <c r="AB415">
        <v>-42.85</v>
      </c>
      <c r="AC415">
        <v>5.5</v>
      </c>
      <c r="AF415">
        <v>1.1100000000000001</v>
      </c>
      <c r="AH415">
        <v>1.05</v>
      </c>
      <c r="AL415" t="s">
        <v>96</v>
      </c>
      <c r="AN415">
        <v>0.05</v>
      </c>
      <c r="AO415">
        <v>-6.0999999999999999E-2</v>
      </c>
      <c r="AQ415">
        <v>1.2999999999999999E-2</v>
      </c>
      <c r="AR415">
        <v>-42</v>
      </c>
      <c r="AS415" t="s">
        <v>60</v>
      </c>
      <c r="BA415" t="s">
        <v>68</v>
      </c>
    </row>
    <row r="416" spans="1:53" x14ac:dyDescent="0.25">
      <c r="A416">
        <v>415</v>
      </c>
      <c r="C416" t="s">
        <v>936</v>
      </c>
      <c r="D416">
        <v>8774</v>
      </c>
      <c r="E416">
        <v>54705</v>
      </c>
      <c r="M416">
        <v>1</v>
      </c>
      <c r="N416">
        <v>21</v>
      </c>
      <c r="O416">
        <v>25.1</v>
      </c>
      <c r="P416" t="s">
        <v>54</v>
      </c>
      <c r="Q416">
        <v>33</v>
      </c>
      <c r="R416">
        <v>51</v>
      </c>
      <c r="S416">
        <v>29</v>
      </c>
      <c r="T416">
        <v>1</v>
      </c>
      <c r="U416">
        <v>27</v>
      </c>
      <c r="V416">
        <v>6.2</v>
      </c>
      <c r="W416" t="s">
        <v>54</v>
      </c>
      <c r="X416">
        <v>34</v>
      </c>
      <c r="Y416">
        <v>22</v>
      </c>
      <c r="Z416">
        <v>39</v>
      </c>
      <c r="AA416">
        <v>131.25</v>
      </c>
      <c r="AB416">
        <v>-27.92</v>
      </c>
      <c r="AC416">
        <v>6.27</v>
      </c>
      <c r="AF416">
        <v>0.46</v>
      </c>
      <c r="AH416">
        <v>0.02</v>
      </c>
      <c r="AL416" t="s">
        <v>937</v>
      </c>
      <c r="AN416">
        <v>0.154</v>
      </c>
      <c r="AO416">
        <v>-1.0999999999999999E-2</v>
      </c>
      <c r="AR416">
        <v>15</v>
      </c>
      <c r="AU416">
        <v>23</v>
      </c>
      <c r="BA416" t="s">
        <v>68</v>
      </c>
    </row>
    <row r="417" spans="1:53" x14ac:dyDescent="0.25">
      <c r="A417">
        <v>416</v>
      </c>
      <c r="C417" t="s">
        <v>938</v>
      </c>
      <c r="D417">
        <v>8779</v>
      </c>
      <c r="E417">
        <v>129300</v>
      </c>
      <c r="M417">
        <v>1</v>
      </c>
      <c r="N417">
        <v>21</v>
      </c>
      <c r="O417">
        <v>20.2</v>
      </c>
      <c r="P417" t="s">
        <v>58</v>
      </c>
      <c r="Q417">
        <v>0</v>
      </c>
      <c r="R417">
        <v>55</v>
      </c>
      <c r="S417">
        <v>7</v>
      </c>
      <c r="T417">
        <v>1</v>
      </c>
      <c r="U417">
        <v>26</v>
      </c>
      <c r="V417">
        <v>27.3</v>
      </c>
      <c r="W417" t="s">
        <v>58</v>
      </c>
      <c r="X417">
        <v>0</v>
      </c>
      <c r="Y417">
        <v>23</v>
      </c>
      <c r="Z417">
        <v>55</v>
      </c>
      <c r="AA417">
        <v>141.83000000000001</v>
      </c>
      <c r="AB417">
        <v>-61.98</v>
      </c>
      <c r="AC417">
        <v>6.41</v>
      </c>
      <c r="AF417">
        <v>1.24</v>
      </c>
      <c r="AH417">
        <v>1.27</v>
      </c>
      <c r="AL417" t="s">
        <v>145</v>
      </c>
      <c r="AN417">
        <v>4.3999999999999997E-2</v>
      </c>
      <c r="AO417">
        <v>-1E-3</v>
      </c>
      <c r="AQ417">
        <v>2.3E-2</v>
      </c>
      <c r="AR417">
        <v>-6</v>
      </c>
      <c r="AS417" t="s">
        <v>60</v>
      </c>
    </row>
    <row r="418" spans="1:53" x14ac:dyDescent="0.25">
      <c r="A418">
        <v>417</v>
      </c>
      <c r="B418" t="s">
        <v>939</v>
      </c>
      <c r="C418" t="s">
        <v>940</v>
      </c>
      <c r="D418">
        <v>8799</v>
      </c>
      <c r="E418">
        <v>37228</v>
      </c>
      <c r="F418">
        <v>1040</v>
      </c>
      <c r="J418">
        <v>1152</v>
      </c>
      <c r="M418">
        <v>1</v>
      </c>
      <c r="N418">
        <v>21</v>
      </c>
      <c r="O418">
        <v>40.1</v>
      </c>
      <c r="P418" t="s">
        <v>54</v>
      </c>
      <c r="Q418">
        <v>44</v>
      </c>
      <c r="R418">
        <v>53</v>
      </c>
      <c r="S418">
        <v>26</v>
      </c>
      <c r="T418">
        <v>1</v>
      </c>
      <c r="U418">
        <v>27</v>
      </c>
      <c r="V418">
        <v>39.4</v>
      </c>
      <c r="W418" t="s">
        <v>54</v>
      </c>
      <c r="X418">
        <v>45</v>
      </c>
      <c r="Y418">
        <v>24</v>
      </c>
      <c r="Z418">
        <v>24</v>
      </c>
      <c r="AA418">
        <v>129.56</v>
      </c>
      <c r="AB418">
        <v>-17</v>
      </c>
      <c r="AC418">
        <v>4.83</v>
      </c>
      <c r="AF418">
        <v>0.42</v>
      </c>
      <c r="AH418">
        <v>0</v>
      </c>
      <c r="AJ418">
        <v>0.23</v>
      </c>
      <c r="AL418" t="s">
        <v>388</v>
      </c>
      <c r="AN418">
        <v>0.35099999999999998</v>
      </c>
      <c r="AO418">
        <v>-0.107</v>
      </c>
      <c r="AQ418">
        <v>0.03</v>
      </c>
      <c r="AR418">
        <v>11</v>
      </c>
      <c r="AU418">
        <v>69</v>
      </c>
      <c r="AW418">
        <v>6.6</v>
      </c>
      <c r="AX418">
        <v>119</v>
      </c>
      <c r="AY418" t="s">
        <v>56</v>
      </c>
      <c r="AZ418">
        <v>4</v>
      </c>
      <c r="BA418" t="s">
        <v>68</v>
      </c>
    </row>
    <row r="419" spans="1:53" x14ac:dyDescent="0.25">
      <c r="A419">
        <v>418</v>
      </c>
      <c r="C419" t="s">
        <v>941</v>
      </c>
      <c r="D419">
        <v>8801</v>
      </c>
      <c r="E419">
        <v>37227</v>
      </c>
      <c r="J419">
        <v>1151</v>
      </c>
      <c r="M419">
        <v>1</v>
      </c>
      <c r="N419">
        <v>21</v>
      </c>
      <c r="O419">
        <v>37.5</v>
      </c>
      <c r="P419" t="s">
        <v>54</v>
      </c>
      <c r="Q419">
        <v>40</v>
      </c>
      <c r="R419">
        <v>34</v>
      </c>
      <c r="S419">
        <v>52</v>
      </c>
      <c r="T419">
        <v>1</v>
      </c>
      <c r="U419">
        <v>27</v>
      </c>
      <c r="V419">
        <v>26.6</v>
      </c>
      <c r="W419" t="s">
        <v>54</v>
      </c>
      <c r="X419">
        <v>41</v>
      </c>
      <c r="Y419">
        <v>6</v>
      </c>
      <c r="Z419">
        <v>2</v>
      </c>
      <c r="AA419">
        <v>130.19999999999999</v>
      </c>
      <c r="AB419">
        <v>-21.26</v>
      </c>
      <c r="AC419">
        <v>6.46</v>
      </c>
      <c r="AF419">
        <v>0.27</v>
      </c>
      <c r="AH419">
        <v>0.03</v>
      </c>
      <c r="AJ419">
        <v>0.16</v>
      </c>
      <c r="AL419" t="s">
        <v>464</v>
      </c>
      <c r="AN419">
        <v>3.0000000000000001E-3</v>
      </c>
      <c r="AO419">
        <v>-1E-3</v>
      </c>
      <c r="AR419">
        <v>1</v>
      </c>
      <c r="AU419">
        <v>70</v>
      </c>
      <c r="AW419">
        <v>5.9</v>
      </c>
      <c r="AX419">
        <v>15.3</v>
      </c>
      <c r="BA419" t="s">
        <v>68</v>
      </c>
    </row>
    <row r="420" spans="1:53" x14ac:dyDescent="0.25">
      <c r="A420">
        <v>419</v>
      </c>
      <c r="C420" t="s">
        <v>942</v>
      </c>
      <c r="D420">
        <v>8803</v>
      </c>
      <c r="E420">
        <v>109895</v>
      </c>
      <c r="J420">
        <v>1148</v>
      </c>
      <c r="M420">
        <v>1</v>
      </c>
      <c r="N420">
        <v>21</v>
      </c>
      <c r="O420">
        <v>43.4</v>
      </c>
      <c r="P420" t="s">
        <v>54</v>
      </c>
      <c r="Q420">
        <v>3</v>
      </c>
      <c r="R420">
        <v>0</v>
      </c>
      <c r="S420">
        <v>59</v>
      </c>
      <c r="T420">
        <v>1</v>
      </c>
      <c r="U420">
        <v>26</v>
      </c>
      <c r="V420">
        <v>53.5</v>
      </c>
      <c r="W420" t="s">
        <v>54</v>
      </c>
      <c r="X420">
        <v>3</v>
      </c>
      <c r="Y420">
        <v>32</v>
      </c>
      <c r="Z420">
        <v>7</v>
      </c>
      <c r="AA420">
        <v>139.88</v>
      </c>
      <c r="AB420">
        <v>-58.16</v>
      </c>
      <c r="AC420">
        <v>6.58</v>
      </c>
      <c r="AF420">
        <v>-0.04</v>
      </c>
      <c r="AH420">
        <v>-0.19</v>
      </c>
      <c r="AL420" t="s">
        <v>943</v>
      </c>
      <c r="AN420">
        <v>4.0000000000000001E-3</v>
      </c>
      <c r="AO420">
        <v>-3.5000000000000003E-2</v>
      </c>
      <c r="AQ420">
        <v>-1.6E-2</v>
      </c>
      <c r="AR420">
        <v>15</v>
      </c>
      <c r="AS420" t="s">
        <v>60</v>
      </c>
      <c r="AU420">
        <v>210</v>
      </c>
      <c r="AW420">
        <v>2.5</v>
      </c>
      <c r="AX420">
        <v>6</v>
      </c>
      <c r="BA420" t="s">
        <v>68</v>
      </c>
    </row>
    <row r="421" spans="1:53" x14ac:dyDescent="0.25">
      <c r="A421">
        <v>420</v>
      </c>
      <c r="C421" t="s">
        <v>944</v>
      </c>
      <c r="D421">
        <v>8810</v>
      </c>
      <c r="E421">
        <v>248381</v>
      </c>
      <c r="F421">
        <v>1038</v>
      </c>
      <c r="M421">
        <v>1</v>
      </c>
      <c r="N421">
        <v>21</v>
      </c>
      <c r="O421">
        <v>37.799999999999997</v>
      </c>
      <c r="P421" t="s">
        <v>58</v>
      </c>
      <c r="Q421">
        <v>64</v>
      </c>
      <c r="R421">
        <v>53</v>
      </c>
      <c r="S421">
        <v>22</v>
      </c>
      <c r="T421">
        <v>1</v>
      </c>
      <c r="U421">
        <v>25</v>
      </c>
      <c r="V421">
        <v>5.3</v>
      </c>
      <c r="W421" t="s">
        <v>58</v>
      </c>
      <c r="X421">
        <v>64</v>
      </c>
      <c r="Y421">
        <v>22</v>
      </c>
      <c r="Z421">
        <v>10</v>
      </c>
      <c r="AA421">
        <v>296.98</v>
      </c>
      <c r="AB421">
        <v>-52.37</v>
      </c>
      <c r="AC421">
        <v>5.93</v>
      </c>
      <c r="AF421">
        <v>1.56</v>
      </c>
      <c r="AH421">
        <v>1.92</v>
      </c>
      <c r="AL421" t="s">
        <v>153</v>
      </c>
      <c r="AN421">
        <v>2.3E-2</v>
      </c>
      <c r="AO421">
        <v>-1.9E-2</v>
      </c>
      <c r="AR421">
        <v>23</v>
      </c>
    </row>
    <row r="422" spans="1:53" x14ac:dyDescent="0.25">
      <c r="A422">
        <v>421</v>
      </c>
      <c r="B422" t="s">
        <v>945</v>
      </c>
      <c r="C422" t="s">
        <v>946</v>
      </c>
      <c r="D422">
        <v>8829</v>
      </c>
      <c r="E422">
        <v>147812</v>
      </c>
      <c r="F422">
        <v>1041</v>
      </c>
      <c r="L422">
        <v>512</v>
      </c>
      <c r="M422">
        <v>1</v>
      </c>
      <c r="N422">
        <v>21</v>
      </c>
      <c r="O422">
        <v>55.5</v>
      </c>
      <c r="P422" t="s">
        <v>58</v>
      </c>
      <c r="Q422">
        <v>13</v>
      </c>
      <c r="R422">
        <v>34</v>
      </c>
      <c r="S422">
        <v>35</v>
      </c>
      <c r="T422">
        <v>1</v>
      </c>
      <c r="U422">
        <v>26</v>
      </c>
      <c r="V422">
        <v>51.6</v>
      </c>
      <c r="W422" t="s">
        <v>58</v>
      </c>
      <c r="X422">
        <v>13</v>
      </c>
      <c r="Y422">
        <v>3</v>
      </c>
      <c r="Z422">
        <v>24</v>
      </c>
      <c r="AA422">
        <v>155.16</v>
      </c>
      <c r="AB422">
        <v>-73.67</v>
      </c>
      <c r="AC422">
        <v>5.66</v>
      </c>
      <c r="AF422">
        <v>0.35</v>
      </c>
      <c r="AH422">
        <v>0.02</v>
      </c>
      <c r="AL422" t="s">
        <v>947</v>
      </c>
      <c r="AN422">
        <v>1.6E-2</v>
      </c>
      <c r="AO422">
        <v>8.9999999999999993E-3</v>
      </c>
      <c r="AR422">
        <v>10</v>
      </c>
    </row>
    <row r="423" spans="1:53" x14ac:dyDescent="0.25">
      <c r="A423">
        <v>422</v>
      </c>
      <c r="C423" t="s">
        <v>948</v>
      </c>
      <c r="D423">
        <v>8837</v>
      </c>
      <c r="E423">
        <v>37234</v>
      </c>
      <c r="M423">
        <v>1</v>
      </c>
      <c r="N423">
        <v>21</v>
      </c>
      <c r="O423">
        <v>58.8</v>
      </c>
      <c r="P423" t="s">
        <v>54</v>
      </c>
      <c r="Q423">
        <v>39</v>
      </c>
      <c r="R423">
        <v>49</v>
      </c>
      <c r="S423">
        <v>1</v>
      </c>
      <c r="T423">
        <v>1</v>
      </c>
      <c r="U423">
        <v>27</v>
      </c>
      <c r="V423">
        <v>47</v>
      </c>
      <c r="W423" t="s">
        <v>54</v>
      </c>
      <c r="X423">
        <v>40</v>
      </c>
      <c r="Y423">
        <v>20</v>
      </c>
      <c r="Z423">
        <v>8</v>
      </c>
      <c r="AA423">
        <v>130.38999999999999</v>
      </c>
      <c r="AB423">
        <v>-22.01</v>
      </c>
      <c r="AC423">
        <v>6.6</v>
      </c>
      <c r="AF423">
        <v>-0.04</v>
      </c>
      <c r="AH423">
        <v>-0.17</v>
      </c>
      <c r="AL423" t="s">
        <v>659</v>
      </c>
      <c r="AN423">
        <v>1.4999999999999999E-2</v>
      </c>
      <c r="AO423">
        <v>-1.9E-2</v>
      </c>
      <c r="AR423">
        <v>-1</v>
      </c>
      <c r="AS423" t="s">
        <v>72</v>
      </c>
      <c r="AU423">
        <v>135</v>
      </c>
      <c r="BA423" t="s">
        <v>68</v>
      </c>
    </row>
    <row r="424" spans="1:53" x14ac:dyDescent="0.25">
      <c r="A424">
        <v>423</v>
      </c>
      <c r="C424" t="s">
        <v>949</v>
      </c>
      <c r="D424">
        <v>8879</v>
      </c>
      <c r="E424">
        <v>193122</v>
      </c>
      <c r="G424" t="s">
        <v>63</v>
      </c>
      <c r="I424" t="s">
        <v>77</v>
      </c>
      <c r="L424" t="s">
        <v>950</v>
      </c>
      <c r="M424">
        <v>1</v>
      </c>
      <c r="N424">
        <v>22</v>
      </c>
      <c r="O424">
        <v>21.9</v>
      </c>
      <c r="P424" t="s">
        <v>58</v>
      </c>
      <c r="Q424">
        <v>33</v>
      </c>
      <c r="R424">
        <v>3</v>
      </c>
      <c r="S424">
        <v>42</v>
      </c>
      <c r="T424">
        <v>1</v>
      </c>
      <c r="U424">
        <v>26</v>
      </c>
      <c r="V424">
        <v>58.1</v>
      </c>
      <c r="W424" t="s">
        <v>58</v>
      </c>
      <c r="X424">
        <v>32</v>
      </c>
      <c r="Y424">
        <v>32</v>
      </c>
      <c r="Z424">
        <v>35</v>
      </c>
      <c r="AA424">
        <v>250.18</v>
      </c>
      <c r="AB424">
        <v>-80.59</v>
      </c>
      <c r="AC424">
        <v>5.79</v>
      </c>
      <c r="AF424">
        <v>3.86</v>
      </c>
      <c r="AH424">
        <v>7.4</v>
      </c>
      <c r="AJ424">
        <v>1.38</v>
      </c>
      <c r="AL424" t="s">
        <v>951</v>
      </c>
      <c r="AN424">
        <v>-1.0999999999999999E-2</v>
      </c>
      <c r="AO424">
        <v>-3.1E-2</v>
      </c>
      <c r="AR424">
        <v>-8</v>
      </c>
      <c r="AW424">
        <v>11.9</v>
      </c>
      <c r="AX424">
        <v>10</v>
      </c>
      <c r="BA424" t="s">
        <v>68</v>
      </c>
    </row>
    <row r="425" spans="1:53" x14ac:dyDescent="0.25">
      <c r="A425">
        <v>424</v>
      </c>
      <c r="B425" t="s">
        <v>952</v>
      </c>
      <c r="C425" t="s">
        <v>953</v>
      </c>
      <c r="D425">
        <v>8890</v>
      </c>
      <c r="E425">
        <v>308</v>
      </c>
      <c r="F425">
        <v>907</v>
      </c>
      <c r="J425">
        <v>1477</v>
      </c>
      <c r="L425" t="s">
        <v>954</v>
      </c>
      <c r="M425">
        <v>1</v>
      </c>
      <c r="N425">
        <v>22</v>
      </c>
      <c r="O425">
        <v>33.700000000000003</v>
      </c>
      <c r="P425" t="s">
        <v>54</v>
      </c>
      <c r="Q425">
        <v>88</v>
      </c>
      <c r="R425">
        <v>46</v>
      </c>
      <c r="S425">
        <v>26</v>
      </c>
      <c r="T425">
        <v>2</v>
      </c>
      <c r="U425">
        <v>31</v>
      </c>
      <c r="V425">
        <v>48.7</v>
      </c>
      <c r="W425" t="s">
        <v>54</v>
      </c>
      <c r="X425">
        <v>89</v>
      </c>
      <c r="Y425">
        <v>15</v>
      </c>
      <c r="Z425">
        <v>51</v>
      </c>
      <c r="AA425">
        <v>123.28</v>
      </c>
      <c r="AB425">
        <v>26.46</v>
      </c>
      <c r="AC425">
        <v>2.02</v>
      </c>
      <c r="AF425">
        <v>0.6</v>
      </c>
      <c r="AH425">
        <v>0.38</v>
      </c>
      <c r="AJ425">
        <v>0.31</v>
      </c>
      <c r="AL425" t="s">
        <v>955</v>
      </c>
      <c r="AM425" t="s">
        <v>104</v>
      </c>
      <c r="AN425">
        <v>3.7999999999999999E-2</v>
      </c>
      <c r="AO425">
        <v>-1.4999999999999999E-2</v>
      </c>
      <c r="AQ425">
        <v>7.0000000000000001E-3</v>
      </c>
      <c r="AR425">
        <v>-17</v>
      </c>
      <c r="AS425" t="s">
        <v>105</v>
      </c>
      <c r="AU425">
        <v>17</v>
      </c>
      <c r="AW425">
        <v>6.8</v>
      </c>
      <c r="AX425">
        <v>18.399999999999999</v>
      </c>
      <c r="AY425" t="s">
        <v>86</v>
      </c>
      <c r="AZ425">
        <v>5</v>
      </c>
      <c r="BA425" t="s">
        <v>68</v>
      </c>
    </row>
    <row r="426" spans="1:53" x14ac:dyDescent="0.25">
      <c r="A426">
        <v>425</v>
      </c>
      <c r="C426" t="s">
        <v>956</v>
      </c>
      <c r="D426">
        <v>8921</v>
      </c>
      <c r="E426">
        <v>147819</v>
      </c>
      <c r="J426">
        <v>1162</v>
      </c>
      <c r="M426">
        <v>1</v>
      </c>
      <c r="N426">
        <v>22</v>
      </c>
      <c r="O426">
        <v>47.5</v>
      </c>
      <c r="P426" t="s">
        <v>58</v>
      </c>
      <c r="Q426">
        <v>11</v>
      </c>
      <c r="R426">
        <v>25</v>
      </c>
      <c r="S426">
        <v>15</v>
      </c>
      <c r="T426">
        <v>1</v>
      </c>
      <c r="U426">
        <v>27</v>
      </c>
      <c r="V426">
        <v>46.6</v>
      </c>
      <c r="W426" t="s">
        <v>58</v>
      </c>
      <c r="X426">
        <v>10</v>
      </c>
      <c r="Y426">
        <v>54</v>
      </c>
      <c r="Z426">
        <v>6</v>
      </c>
      <c r="AA426">
        <v>152.44</v>
      </c>
      <c r="AB426">
        <v>-71.66</v>
      </c>
      <c r="AC426">
        <v>6.13</v>
      </c>
      <c r="AF426">
        <v>1.32</v>
      </c>
      <c r="AH426">
        <v>1.36</v>
      </c>
      <c r="AL426" t="s">
        <v>957</v>
      </c>
      <c r="AN426">
        <v>0.18</v>
      </c>
      <c r="AO426">
        <v>1.9E-2</v>
      </c>
      <c r="AR426">
        <v>4</v>
      </c>
      <c r="AW426">
        <v>3.7</v>
      </c>
      <c r="AX426">
        <v>1.5</v>
      </c>
    </row>
    <row r="427" spans="1:53" x14ac:dyDescent="0.25">
      <c r="A427">
        <v>426</v>
      </c>
      <c r="C427" t="s">
        <v>958</v>
      </c>
      <c r="D427">
        <v>8949</v>
      </c>
      <c r="E427">
        <v>109907</v>
      </c>
      <c r="I427" t="s">
        <v>77</v>
      </c>
      <c r="L427">
        <v>519</v>
      </c>
      <c r="M427">
        <v>1</v>
      </c>
      <c r="N427">
        <v>23</v>
      </c>
      <c r="O427">
        <v>8.1999999999999993</v>
      </c>
      <c r="P427" t="s">
        <v>54</v>
      </c>
      <c r="Q427">
        <v>7</v>
      </c>
      <c r="R427">
        <v>26</v>
      </c>
      <c r="S427">
        <v>36</v>
      </c>
      <c r="T427">
        <v>1</v>
      </c>
      <c r="U427">
        <v>28</v>
      </c>
      <c r="V427">
        <v>22.9</v>
      </c>
      <c r="W427" t="s">
        <v>54</v>
      </c>
      <c r="X427">
        <v>7</v>
      </c>
      <c r="Y427">
        <v>57</v>
      </c>
      <c r="Z427">
        <v>41</v>
      </c>
      <c r="AA427">
        <v>138.54</v>
      </c>
      <c r="AB427">
        <v>-53.79</v>
      </c>
      <c r="AC427">
        <v>6.2</v>
      </c>
      <c r="AF427">
        <v>1.1200000000000001</v>
      </c>
      <c r="AH427">
        <v>1.08</v>
      </c>
      <c r="AL427" t="s">
        <v>96</v>
      </c>
      <c r="AN427">
        <v>0.112</v>
      </c>
      <c r="AO427">
        <v>-3.0000000000000001E-3</v>
      </c>
      <c r="AR427">
        <v>2</v>
      </c>
      <c r="AW427">
        <v>2.1</v>
      </c>
      <c r="AX427">
        <v>69</v>
      </c>
      <c r="BA427" t="s">
        <v>68</v>
      </c>
    </row>
    <row r="428" spans="1:53" x14ac:dyDescent="0.25">
      <c r="A428">
        <v>427</v>
      </c>
      <c r="B428" t="s">
        <v>959</v>
      </c>
      <c r="C428" t="s">
        <v>960</v>
      </c>
      <c r="D428">
        <v>9021</v>
      </c>
      <c r="E428">
        <v>4422</v>
      </c>
      <c r="F428">
        <v>1042</v>
      </c>
      <c r="M428">
        <v>1</v>
      </c>
      <c r="N428">
        <v>23</v>
      </c>
      <c r="O428">
        <v>46.8</v>
      </c>
      <c r="P428" t="s">
        <v>54</v>
      </c>
      <c r="Q428">
        <v>69</v>
      </c>
      <c r="R428">
        <v>45</v>
      </c>
      <c r="S428">
        <v>0</v>
      </c>
      <c r="T428">
        <v>1</v>
      </c>
      <c r="U428">
        <v>31</v>
      </c>
      <c r="V428">
        <v>13.8</v>
      </c>
      <c r="W428" t="s">
        <v>54</v>
      </c>
      <c r="X428">
        <v>70</v>
      </c>
      <c r="Y428">
        <v>15</v>
      </c>
      <c r="Z428">
        <v>53</v>
      </c>
      <c r="AA428">
        <v>126.3</v>
      </c>
      <c r="AB428">
        <v>7.65</v>
      </c>
      <c r="AC428">
        <v>5.81</v>
      </c>
      <c r="AF428">
        <v>0.47</v>
      </c>
      <c r="AH428">
        <v>-0.11</v>
      </c>
      <c r="AL428" t="s">
        <v>395</v>
      </c>
      <c r="AN428">
        <v>0.13700000000000001</v>
      </c>
      <c r="AO428">
        <v>-7.6999999999999999E-2</v>
      </c>
      <c r="AQ428">
        <v>3.9E-2</v>
      </c>
      <c r="AR428">
        <v>5</v>
      </c>
      <c r="AS428" t="s">
        <v>105</v>
      </c>
      <c r="BA428" t="s">
        <v>68</v>
      </c>
    </row>
    <row r="429" spans="1:53" x14ac:dyDescent="0.25">
      <c r="A429">
        <v>428</v>
      </c>
      <c r="C429" t="s">
        <v>961</v>
      </c>
      <c r="D429">
        <v>9030</v>
      </c>
      <c r="E429">
        <v>11788</v>
      </c>
      <c r="M429">
        <v>1</v>
      </c>
      <c r="N429">
        <v>23</v>
      </c>
      <c r="O429">
        <v>52.7</v>
      </c>
      <c r="P429" t="s">
        <v>54</v>
      </c>
      <c r="Q429">
        <v>65</v>
      </c>
      <c r="R429">
        <v>34</v>
      </c>
      <c r="S429">
        <v>54</v>
      </c>
      <c r="T429">
        <v>1</v>
      </c>
      <c r="U429">
        <v>30</v>
      </c>
      <c r="V429">
        <v>52.3</v>
      </c>
      <c r="W429" t="s">
        <v>54</v>
      </c>
      <c r="X429">
        <v>66</v>
      </c>
      <c r="Y429">
        <v>5</v>
      </c>
      <c r="Z429">
        <v>53</v>
      </c>
      <c r="AA429">
        <v>126.92</v>
      </c>
      <c r="AB429">
        <v>3.53</v>
      </c>
      <c r="AC429">
        <v>6.14</v>
      </c>
      <c r="AF429">
        <v>0.08</v>
      </c>
      <c r="AH429">
        <v>0.05</v>
      </c>
      <c r="AL429" t="s">
        <v>310</v>
      </c>
      <c r="AN429">
        <v>8.4000000000000005E-2</v>
      </c>
      <c r="AO429">
        <v>-0.01</v>
      </c>
      <c r="AQ429">
        <v>-1E-3</v>
      </c>
      <c r="AR429">
        <v>9</v>
      </c>
      <c r="AS429" t="s">
        <v>79</v>
      </c>
      <c r="AU429">
        <v>75</v>
      </c>
      <c r="BA429" t="s">
        <v>68</v>
      </c>
    </row>
    <row r="430" spans="1:53" x14ac:dyDescent="0.25">
      <c r="A430">
        <v>429</v>
      </c>
      <c r="B430" t="s">
        <v>962</v>
      </c>
      <c r="C430" t="s">
        <v>963</v>
      </c>
      <c r="D430">
        <v>9053</v>
      </c>
      <c r="E430">
        <v>215516</v>
      </c>
      <c r="F430">
        <v>49</v>
      </c>
      <c r="G430" t="s">
        <v>63</v>
      </c>
      <c r="H430" t="s">
        <v>160</v>
      </c>
      <c r="L430" t="s">
        <v>962</v>
      </c>
      <c r="M430">
        <v>1</v>
      </c>
      <c r="N430">
        <v>24</v>
      </c>
      <c r="O430">
        <v>1.4</v>
      </c>
      <c r="P430" t="s">
        <v>58</v>
      </c>
      <c r="Q430">
        <v>43</v>
      </c>
      <c r="R430">
        <v>49</v>
      </c>
      <c r="S430">
        <v>50</v>
      </c>
      <c r="T430">
        <v>1</v>
      </c>
      <c r="U430">
        <v>28</v>
      </c>
      <c r="V430">
        <v>21.9</v>
      </c>
      <c r="W430" t="s">
        <v>58</v>
      </c>
      <c r="X430">
        <v>43</v>
      </c>
      <c r="Y430">
        <v>19</v>
      </c>
      <c r="Z430">
        <v>6</v>
      </c>
      <c r="AA430">
        <v>280.52</v>
      </c>
      <c r="AB430">
        <v>-72.17</v>
      </c>
      <c r="AC430">
        <v>3.41</v>
      </c>
      <c r="AF430">
        <v>1.57</v>
      </c>
      <c r="AH430">
        <v>1.85</v>
      </c>
      <c r="AJ430">
        <v>0.98</v>
      </c>
      <c r="AL430" t="s">
        <v>964</v>
      </c>
      <c r="AN430">
        <v>-1.4E-2</v>
      </c>
      <c r="AO430">
        <v>-0.20899999999999999</v>
      </c>
      <c r="AQ430">
        <v>0</v>
      </c>
      <c r="AR430">
        <v>26</v>
      </c>
      <c r="AS430" t="s">
        <v>66</v>
      </c>
      <c r="BA430" t="s">
        <v>68</v>
      </c>
    </row>
    <row r="431" spans="1:53" x14ac:dyDescent="0.25">
      <c r="A431">
        <v>430</v>
      </c>
      <c r="B431" t="s">
        <v>965</v>
      </c>
      <c r="C431" t="s">
        <v>966</v>
      </c>
      <c r="D431">
        <v>9057</v>
      </c>
      <c r="E431">
        <v>37275</v>
      </c>
      <c r="G431" t="s">
        <v>63</v>
      </c>
      <c r="M431">
        <v>1</v>
      </c>
      <c r="N431">
        <v>24</v>
      </c>
      <c r="O431">
        <v>6</v>
      </c>
      <c r="P431" t="s">
        <v>54</v>
      </c>
      <c r="Q431">
        <v>46</v>
      </c>
      <c r="R431">
        <v>29</v>
      </c>
      <c r="S431">
        <v>29</v>
      </c>
      <c r="T431">
        <v>1</v>
      </c>
      <c r="U431">
        <v>30</v>
      </c>
      <c r="V431">
        <v>6.2</v>
      </c>
      <c r="W431" t="s">
        <v>54</v>
      </c>
      <c r="X431">
        <v>47</v>
      </c>
      <c r="Y431">
        <v>0</v>
      </c>
      <c r="Z431">
        <v>26</v>
      </c>
      <c r="AA431">
        <v>129.75</v>
      </c>
      <c r="AB431">
        <v>-15.35</v>
      </c>
      <c r="AC431">
        <v>5.27</v>
      </c>
      <c r="AF431">
        <v>1</v>
      </c>
      <c r="AH431">
        <v>0.82</v>
      </c>
      <c r="AL431" t="s">
        <v>114</v>
      </c>
      <c r="AN431">
        <v>8.0000000000000002E-3</v>
      </c>
      <c r="AO431">
        <v>-4.3999999999999997E-2</v>
      </c>
      <c r="AQ431">
        <v>1.4999999999999999E-2</v>
      </c>
      <c r="AR431">
        <v>-11</v>
      </c>
      <c r="AT431" t="s">
        <v>67</v>
      </c>
      <c r="AU431">
        <v>19</v>
      </c>
      <c r="AV431" t="s">
        <v>160</v>
      </c>
    </row>
    <row r="432" spans="1:53" x14ac:dyDescent="0.25">
      <c r="A432">
        <v>431</v>
      </c>
      <c r="C432" t="s">
        <v>967</v>
      </c>
      <c r="D432">
        <v>9065</v>
      </c>
      <c r="E432">
        <v>193136</v>
      </c>
      <c r="L432" t="s">
        <v>968</v>
      </c>
      <c r="M432">
        <v>1</v>
      </c>
      <c r="N432">
        <v>24</v>
      </c>
      <c r="O432">
        <v>9.6</v>
      </c>
      <c r="P432" t="s">
        <v>58</v>
      </c>
      <c r="Q432">
        <v>34</v>
      </c>
      <c r="R432">
        <v>16</v>
      </c>
      <c r="S432">
        <v>51</v>
      </c>
      <c r="T432">
        <v>1</v>
      </c>
      <c r="U432">
        <v>28</v>
      </c>
      <c r="V432">
        <v>43.3</v>
      </c>
      <c r="W432" t="s">
        <v>58</v>
      </c>
      <c r="X432">
        <v>33</v>
      </c>
      <c r="Y432">
        <v>45</v>
      </c>
      <c r="Z432">
        <v>49</v>
      </c>
      <c r="AA432">
        <v>254.77</v>
      </c>
      <c r="AB432">
        <v>-79.59</v>
      </c>
      <c r="AC432">
        <v>6.58</v>
      </c>
      <c r="AF432">
        <v>0.3</v>
      </c>
      <c r="AH432">
        <v>7.0000000000000007E-2</v>
      </c>
      <c r="AL432" t="s">
        <v>172</v>
      </c>
      <c r="AN432">
        <v>-5.5E-2</v>
      </c>
      <c r="AO432">
        <v>-2.5000000000000001E-2</v>
      </c>
      <c r="AR432">
        <v>-5</v>
      </c>
      <c r="BA432" t="s">
        <v>68</v>
      </c>
    </row>
    <row r="433" spans="1:53" x14ac:dyDescent="0.25">
      <c r="A433">
        <v>432</v>
      </c>
      <c r="B433" t="s">
        <v>969</v>
      </c>
      <c r="C433" t="s">
        <v>970</v>
      </c>
      <c r="D433">
        <v>9100</v>
      </c>
      <c r="E433">
        <v>92463</v>
      </c>
      <c r="L433" t="s">
        <v>971</v>
      </c>
      <c r="M433">
        <v>1</v>
      </c>
      <c r="N433">
        <v>24</v>
      </c>
      <c r="O433">
        <v>28.8</v>
      </c>
      <c r="P433" t="s">
        <v>54</v>
      </c>
      <c r="Q433">
        <v>17</v>
      </c>
      <c r="R433">
        <v>50</v>
      </c>
      <c r="S433">
        <v>19</v>
      </c>
      <c r="T433">
        <v>1</v>
      </c>
      <c r="U433">
        <v>29</v>
      </c>
      <c r="V433">
        <v>52.9</v>
      </c>
      <c r="W433" t="s">
        <v>54</v>
      </c>
      <c r="X433">
        <v>18</v>
      </c>
      <c r="Y433">
        <v>21</v>
      </c>
      <c r="Z433">
        <v>20</v>
      </c>
      <c r="AA433">
        <v>135.56</v>
      </c>
      <c r="AB433">
        <v>-43.57</v>
      </c>
      <c r="AC433">
        <v>6.02</v>
      </c>
      <c r="AF433">
        <v>0.14000000000000001</v>
      </c>
      <c r="AH433">
        <v>0.14000000000000001</v>
      </c>
      <c r="AL433" t="s">
        <v>667</v>
      </c>
      <c r="AN433">
        <v>6.3E-2</v>
      </c>
      <c r="AO433">
        <v>-3.0000000000000001E-3</v>
      </c>
      <c r="AR433">
        <v>4</v>
      </c>
      <c r="AU433">
        <v>108</v>
      </c>
      <c r="BA433" t="s">
        <v>68</v>
      </c>
    </row>
    <row r="434" spans="1:53" x14ac:dyDescent="0.25">
      <c r="A434">
        <v>433</v>
      </c>
      <c r="B434" t="s">
        <v>972</v>
      </c>
      <c r="C434" t="s">
        <v>973</v>
      </c>
      <c r="D434">
        <v>9132</v>
      </c>
      <c r="E434">
        <v>167086</v>
      </c>
      <c r="F434">
        <v>1043</v>
      </c>
      <c r="J434">
        <v>1184</v>
      </c>
      <c r="M434">
        <v>1</v>
      </c>
      <c r="N434">
        <v>24</v>
      </c>
      <c r="O434">
        <v>48.3</v>
      </c>
      <c r="P434" t="s">
        <v>58</v>
      </c>
      <c r="Q434">
        <v>22</v>
      </c>
      <c r="R434">
        <v>8</v>
      </c>
      <c r="S434">
        <v>48</v>
      </c>
      <c r="T434">
        <v>1</v>
      </c>
      <c r="U434">
        <v>29</v>
      </c>
      <c r="V434">
        <v>36.1</v>
      </c>
      <c r="W434" t="s">
        <v>58</v>
      </c>
      <c r="X434">
        <v>21</v>
      </c>
      <c r="Y434">
        <v>37</v>
      </c>
      <c r="Z434">
        <v>46</v>
      </c>
      <c r="AA434">
        <v>182.65</v>
      </c>
      <c r="AB434">
        <v>-79.72</v>
      </c>
      <c r="AC434">
        <v>5.12</v>
      </c>
      <c r="AF434">
        <v>0.02</v>
      </c>
      <c r="AH434">
        <v>0.04</v>
      </c>
      <c r="AL434" t="s">
        <v>176</v>
      </c>
      <c r="AN434">
        <v>5.6000000000000001E-2</v>
      </c>
      <c r="AO434">
        <v>6.0000000000000001E-3</v>
      </c>
      <c r="AQ434">
        <v>2.8000000000000001E-2</v>
      </c>
      <c r="AR434">
        <v>1</v>
      </c>
      <c r="AS434" t="s">
        <v>60</v>
      </c>
      <c r="AW434">
        <v>7.5</v>
      </c>
      <c r="AX434">
        <v>22</v>
      </c>
    </row>
    <row r="435" spans="1:53" x14ac:dyDescent="0.25">
      <c r="A435">
        <v>434</v>
      </c>
      <c r="B435" t="s">
        <v>974</v>
      </c>
      <c r="C435" t="s">
        <v>975</v>
      </c>
      <c r="D435">
        <v>9138</v>
      </c>
      <c r="E435">
        <v>109926</v>
      </c>
      <c r="F435">
        <v>2099</v>
      </c>
      <c r="G435" t="s">
        <v>63</v>
      </c>
      <c r="I435" t="s">
        <v>77</v>
      </c>
      <c r="M435">
        <v>1</v>
      </c>
      <c r="N435">
        <v>24</v>
      </c>
      <c r="O435">
        <v>56.6</v>
      </c>
      <c r="P435" t="s">
        <v>54</v>
      </c>
      <c r="Q435">
        <v>5</v>
      </c>
      <c r="R435">
        <v>37</v>
      </c>
      <c r="S435">
        <v>42</v>
      </c>
      <c r="T435">
        <v>1</v>
      </c>
      <c r="U435">
        <v>30</v>
      </c>
      <c r="V435">
        <v>11.1</v>
      </c>
      <c r="W435" t="s">
        <v>54</v>
      </c>
      <c r="X435">
        <v>6</v>
      </c>
      <c r="Y435">
        <v>8</v>
      </c>
      <c r="Z435">
        <v>38</v>
      </c>
      <c r="AA435">
        <v>140.07</v>
      </c>
      <c r="AB435">
        <v>-55.43</v>
      </c>
      <c r="AC435">
        <v>4.84</v>
      </c>
      <c r="AF435">
        <v>1.37</v>
      </c>
      <c r="AH435">
        <v>1.54</v>
      </c>
      <c r="AJ435">
        <v>0.74</v>
      </c>
      <c r="AL435" t="s">
        <v>332</v>
      </c>
      <c r="AN435">
        <v>0.29399999999999998</v>
      </c>
      <c r="AO435">
        <v>-4.8000000000000001E-2</v>
      </c>
      <c r="AQ435">
        <v>1.7999999999999999E-2</v>
      </c>
      <c r="AR435">
        <v>34</v>
      </c>
      <c r="AS435" t="s">
        <v>60</v>
      </c>
      <c r="AT435" t="s">
        <v>67</v>
      </c>
      <c r="AU435">
        <v>17</v>
      </c>
      <c r="AW435">
        <v>5.6</v>
      </c>
      <c r="AX435">
        <v>182.5</v>
      </c>
      <c r="AY435" t="s">
        <v>86</v>
      </c>
      <c r="AZ435">
        <v>3</v>
      </c>
      <c r="BA435" t="s">
        <v>68</v>
      </c>
    </row>
    <row r="436" spans="1:53" x14ac:dyDescent="0.25">
      <c r="A436">
        <v>435</v>
      </c>
      <c r="C436" t="s">
        <v>976</v>
      </c>
      <c r="D436">
        <v>9184</v>
      </c>
      <c r="E436">
        <v>215525</v>
      </c>
      <c r="L436" t="s">
        <v>977</v>
      </c>
      <c r="M436">
        <v>1</v>
      </c>
      <c r="N436">
        <v>25</v>
      </c>
      <c r="O436">
        <v>16.5</v>
      </c>
      <c r="P436" t="s">
        <v>58</v>
      </c>
      <c r="Q436">
        <v>47</v>
      </c>
      <c r="R436">
        <v>16</v>
      </c>
      <c r="S436">
        <v>25</v>
      </c>
      <c r="T436">
        <v>1</v>
      </c>
      <c r="U436">
        <v>29</v>
      </c>
      <c r="V436">
        <v>30.4</v>
      </c>
      <c r="W436" t="s">
        <v>58</v>
      </c>
      <c r="X436">
        <v>46</v>
      </c>
      <c r="Y436">
        <v>45</v>
      </c>
      <c r="Z436">
        <v>23</v>
      </c>
      <c r="AA436">
        <v>284.52</v>
      </c>
      <c r="AB436">
        <v>-68.989999999999995</v>
      </c>
      <c r="AC436">
        <v>6.31</v>
      </c>
      <c r="AF436">
        <v>1.66</v>
      </c>
      <c r="AH436">
        <v>1.87</v>
      </c>
      <c r="AJ436">
        <v>1.39</v>
      </c>
      <c r="AL436" t="s">
        <v>682</v>
      </c>
      <c r="AN436">
        <v>-1.2E-2</v>
      </c>
      <c r="AO436">
        <v>1.2999999999999999E-2</v>
      </c>
      <c r="AR436">
        <v>18</v>
      </c>
      <c r="BA436" t="s">
        <v>68</v>
      </c>
    </row>
    <row r="437" spans="1:53" x14ac:dyDescent="0.25">
      <c r="A437">
        <v>436</v>
      </c>
      <c r="C437" t="s">
        <v>978</v>
      </c>
      <c r="D437">
        <v>9228</v>
      </c>
      <c r="E437">
        <v>167093</v>
      </c>
      <c r="G437" t="s">
        <v>63</v>
      </c>
      <c r="J437">
        <v>1193</v>
      </c>
      <c r="M437">
        <v>1</v>
      </c>
      <c r="N437">
        <v>25</v>
      </c>
      <c r="O437">
        <v>40.1</v>
      </c>
      <c r="P437" t="s">
        <v>58</v>
      </c>
      <c r="Q437">
        <v>26</v>
      </c>
      <c r="R437">
        <v>43</v>
      </c>
      <c r="S437">
        <v>27</v>
      </c>
      <c r="T437">
        <v>1</v>
      </c>
      <c r="U437">
        <v>30</v>
      </c>
      <c r="V437">
        <v>22.9</v>
      </c>
      <c r="W437" t="s">
        <v>58</v>
      </c>
      <c r="X437">
        <v>26</v>
      </c>
      <c r="Y437">
        <v>12</v>
      </c>
      <c r="Z437">
        <v>28</v>
      </c>
      <c r="AA437">
        <v>209.1</v>
      </c>
      <c r="AB437">
        <v>-81.25</v>
      </c>
      <c r="AC437">
        <v>5.93</v>
      </c>
      <c r="AF437">
        <v>1.34</v>
      </c>
      <c r="AH437">
        <v>1.41</v>
      </c>
      <c r="AL437" t="s">
        <v>332</v>
      </c>
      <c r="AN437">
        <v>4.4999999999999998E-2</v>
      </c>
      <c r="AO437">
        <v>2E-3</v>
      </c>
      <c r="AR437">
        <v>-1</v>
      </c>
      <c r="AW437">
        <v>5</v>
      </c>
      <c r="AX437">
        <v>2.9</v>
      </c>
      <c r="BA437" t="s">
        <v>68</v>
      </c>
    </row>
    <row r="438" spans="1:53" x14ac:dyDescent="0.25">
      <c r="A438">
        <v>437</v>
      </c>
      <c r="B438" t="s">
        <v>979</v>
      </c>
      <c r="C438" t="s">
        <v>980</v>
      </c>
      <c r="D438">
        <v>9270</v>
      </c>
      <c r="E438">
        <v>92484</v>
      </c>
      <c r="F438">
        <v>50</v>
      </c>
      <c r="G438" t="s">
        <v>63</v>
      </c>
      <c r="J438">
        <v>1199</v>
      </c>
      <c r="L438">
        <v>532</v>
      </c>
      <c r="M438">
        <v>1</v>
      </c>
      <c r="N438">
        <v>26</v>
      </c>
      <c r="O438">
        <v>7.8</v>
      </c>
      <c r="P438" t="s">
        <v>54</v>
      </c>
      <c r="Q438">
        <v>14</v>
      </c>
      <c r="R438">
        <v>49</v>
      </c>
      <c r="S438">
        <v>49</v>
      </c>
      <c r="T438">
        <v>1</v>
      </c>
      <c r="U438">
        <v>31</v>
      </c>
      <c r="V438">
        <v>29</v>
      </c>
      <c r="W438" t="s">
        <v>54</v>
      </c>
      <c r="X438">
        <v>15</v>
      </c>
      <c r="Y438">
        <v>20</v>
      </c>
      <c r="Z438">
        <v>45</v>
      </c>
      <c r="AA438">
        <v>137.01</v>
      </c>
      <c r="AB438">
        <v>-46.43</v>
      </c>
      <c r="AC438">
        <v>3.62</v>
      </c>
      <c r="AF438">
        <v>0.97</v>
      </c>
      <c r="AH438">
        <v>0.75</v>
      </c>
      <c r="AJ438">
        <v>0.5</v>
      </c>
      <c r="AL438" t="s">
        <v>981</v>
      </c>
      <c r="AN438">
        <v>2.8000000000000001E-2</v>
      </c>
      <c r="AO438">
        <v>-6.0000000000000001E-3</v>
      </c>
      <c r="AQ438">
        <v>1.4999999999999999E-2</v>
      </c>
      <c r="AR438">
        <v>15</v>
      </c>
      <c r="AS438" t="s">
        <v>60</v>
      </c>
      <c r="AT438" t="s">
        <v>67</v>
      </c>
      <c r="AU438">
        <v>19</v>
      </c>
      <c r="AV438" t="s">
        <v>160</v>
      </c>
      <c r="AW438">
        <v>3.6</v>
      </c>
      <c r="AX438">
        <v>0.8</v>
      </c>
      <c r="BA438" t="s">
        <v>68</v>
      </c>
    </row>
    <row r="439" spans="1:53" x14ac:dyDescent="0.25">
      <c r="A439">
        <v>438</v>
      </c>
      <c r="C439" t="s">
        <v>982</v>
      </c>
      <c r="D439">
        <v>9298</v>
      </c>
      <c r="E439">
        <v>54762</v>
      </c>
      <c r="F439">
        <v>2100</v>
      </c>
      <c r="M439">
        <v>1</v>
      </c>
      <c r="N439">
        <v>26</v>
      </c>
      <c r="O439">
        <v>25.3</v>
      </c>
      <c r="P439" t="s">
        <v>54</v>
      </c>
      <c r="Q439">
        <v>34</v>
      </c>
      <c r="R439">
        <v>17</v>
      </c>
      <c r="S439">
        <v>6</v>
      </c>
      <c r="T439">
        <v>1</v>
      </c>
      <c r="U439">
        <v>32</v>
      </c>
      <c r="V439">
        <v>7.6</v>
      </c>
      <c r="W439" t="s">
        <v>54</v>
      </c>
      <c r="X439">
        <v>34</v>
      </c>
      <c r="Y439">
        <v>48</v>
      </c>
      <c r="Z439">
        <v>0</v>
      </c>
      <c r="AA439">
        <v>132.33000000000001</v>
      </c>
      <c r="AB439">
        <v>-27.33</v>
      </c>
      <c r="AC439">
        <v>6.39</v>
      </c>
      <c r="AF439">
        <v>-0.12</v>
      </c>
      <c r="AH439">
        <v>-0.42</v>
      </c>
      <c r="AL439" t="s">
        <v>983</v>
      </c>
      <c r="AN439">
        <v>-8.0000000000000002E-3</v>
      </c>
      <c r="AO439">
        <v>-2E-3</v>
      </c>
      <c r="AR439">
        <v>-1</v>
      </c>
      <c r="AU439">
        <v>60</v>
      </c>
    </row>
    <row r="440" spans="1:53" x14ac:dyDescent="0.25">
      <c r="A440">
        <v>439</v>
      </c>
      <c r="C440" t="s">
        <v>984</v>
      </c>
      <c r="D440">
        <v>9352</v>
      </c>
      <c r="E440">
        <v>22389</v>
      </c>
      <c r="G440" t="s">
        <v>63</v>
      </c>
      <c r="I440" t="s">
        <v>577</v>
      </c>
      <c r="M440">
        <v>1</v>
      </c>
      <c r="N440">
        <v>26</v>
      </c>
      <c r="O440">
        <v>56</v>
      </c>
      <c r="P440" t="s">
        <v>54</v>
      </c>
      <c r="Q440">
        <v>57</v>
      </c>
      <c r="R440">
        <v>48</v>
      </c>
      <c r="S440">
        <v>48</v>
      </c>
      <c r="T440">
        <v>1</v>
      </c>
      <c r="U440">
        <v>33</v>
      </c>
      <c r="V440">
        <v>25.8</v>
      </c>
      <c r="W440" t="s">
        <v>54</v>
      </c>
      <c r="X440">
        <v>58</v>
      </c>
      <c r="Y440">
        <v>19</v>
      </c>
      <c r="Z440">
        <v>39</v>
      </c>
      <c r="AA440">
        <v>128.44</v>
      </c>
      <c r="AB440">
        <v>-4.09</v>
      </c>
      <c r="AC440">
        <v>5.7</v>
      </c>
      <c r="AF440">
        <v>1.52</v>
      </c>
      <c r="AH440">
        <v>1.1499999999999999</v>
      </c>
      <c r="AL440" t="s">
        <v>985</v>
      </c>
      <c r="AN440">
        <v>1.0999999999999999E-2</v>
      </c>
      <c r="AO440">
        <v>2E-3</v>
      </c>
      <c r="AR440">
        <v>-1</v>
      </c>
      <c r="AT440" t="s">
        <v>110</v>
      </c>
      <c r="AU440">
        <v>50</v>
      </c>
      <c r="BA440" t="s">
        <v>68</v>
      </c>
    </row>
    <row r="441" spans="1:53" x14ac:dyDescent="0.25">
      <c r="A441">
        <v>440</v>
      </c>
      <c r="B441" t="s">
        <v>986</v>
      </c>
      <c r="C441" t="s">
        <v>987</v>
      </c>
      <c r="D441">
        <v>9362</v>
      </c>
      <c r="E441">
        <v>215536</v>
      </c>
      <c r="F441">
        <v>1044</v>
      </c>
      <c r="M441">
        <v>1</v>
      </c>
      <c r="N441">
        <v>27</v>
      </c>
      <c r="O441">
        <v>5.3</v>
      </c>
      <c r="P441" t="s">
        <v>58</v>
      </c>
      <c r="Q441">
        <v>49</v>
      </c>
      <c r="R441">
        <v>35</v>
      </c>
      <c r="S441">
        <v>32</v>
      </c>
      <c r="T441">
        <v>1</v>
      </c>
      <c r="U441">
        <v>31</v>
      </c>
      <c r="V441">
        <v>15.1</v>
      </c>
      <c r="W441" t="s">
        <v>58</v>
      </c>
      <c r="X441">
        <v>49</v>
      </c>
      <c r="Y441">
        <v>4</v>
      </c>
      <c r="Z441">
        <v>22</v>
      </c>
      <c r="AA441">
        <v>286.27</v>
      </c>
      <c r="AB441">
        <v>-66.75</v>
      </c>
      <c r="AC441">
        <v>3.95</v>
      </c>
      <c r="AF441">
        <v>0.99</v>
      </c>
      <c r="AH441">
        <v>0.7</v>
      </c>
      <c r="AJ441">
        <v>0.51</v>
      </c>
      <c r="AL441" t="s">
        <v>114</v>
      </c>
      <c r="AN441">
        <v>0.14199999999999999</v>
      </c>
      <c r="AO441">
        <v>0.151</v>
      </c>
      <c r="AQ441">
        <v>3.1E-2</v>
      </c>
      <c r="AR441">
        <v>-7</v>
      </c>
    </row>
    <row r="442" spans="1:53" x14ac:dyDescent="0.25">
      <c r="A442">
        <v>441</v>
      </c>
      <c r="C442" t="s">
        <v>988</v>
      </c>
      <c r="D442">
        <v>9377</v>
      </c>
      <c r="E442">
        <v>193163</v>
      </c>
      <c r="M442">
        <v>1</v>
      </c>
      <c r="N442">
        <v>27</v>
      </c>
      <c r="O442">
        <v>5.8</v>
      </c>
      <c r="P442" t="s">
        <v>58</v>
      </c>
      <c r="Q442">
        <v>30</v>
      </c>
      <c r="R442">
        <v>47</v>
      </c>
      <c r="S442">
        <v>47</v>
      </c>
      <c r="T442">
        <v>1</v>
      </c>
      <c r="U442">
        <v>31</v>
      </c>
      <c r="V442">
        <v>43.3</v>
      </c>
      <c r="W442" t="s">
        <v>58</v>
      </c>
      <c r="X442">
        <v>30</v>
      </c>
      <c r="Y442">
        <v>17</v>
      </c>
      <c r="Z442">
        <v>0</v>
      </c>
      <c r="AA442">
        <v>234.96</v>
      </c>
      <c r="AB442">
        <v>-80.63</v>
      </c>
      <c r="AC442">
        <v>5.82</v>
      </c>
      <c r="AF442">
        <v>1.08</v>
      </c>
      <c r="AL442" t="s">
        <v>114</v>
      </c>
      <c r="AN442">
        <v>8.9999999999999993E-3</v>
      </c>
      <c r="AO442">
        <v>-6.7000000000000004E-2</v>
      </c>
      <c r="AR442">
        <v>3</v>
      </c>
      <c r="AS442" t="s">
        <v>72</v>
      </c>
    </row>
    <row r="443" spans="1:53" x14ac:dyDescent="0.25">
      <c r="A443">
        <v>442</v>
      </c>
      <c r="B443" t="s">
        <v>989</v>
      </c>
      <c r="C443" t="s">
        <v>990</v>
      </c>
      <c r="D443">
        <v>9408</v>
      </c>
      <c r="E443">
        <v>22397</v>
      </c>
      <c r="G443" t="s">
        <v>63</v>
      </c>
      <c r="M443">
        <v>1</v>
      </c>
      <c r="N443">
        <v>27</v>
      </c>
      <c r="O443">
        <v>23.4</v>
      </c>
      <c r="P443" t="s">
        <v>54</v>
      </c>
      <c r="Q443">
        <v>58</v>
      </c>
      <c r="R443">
        <v>43</v>
      </c>
      <c r="S443">
        <v>8</v>
      </c>
      <c r="T443">
        <v>1</v>
      </c>
      <c r="U443">
        <v>33</v>
      </c>
      <c r="V443">
        <v>55.9</v>
      </c>
      <c r="W443" t="s">
        <v>54</v>
      </c>
      <c r="X443">
        <v>59</v>
      </c>
      <c r="Y443">
        <v>13</v>
      </c>
      <c r="Z443">
        <v>55</v>
      </c>
      <c r="AA443">
        <v>128.35</v>
      </c>
      <c r="AB443">
        <v>-3.19</v>
      </c>
      <c r="AC443">
        <v>4.71</v>
      </c>
      <c r="AF443">
        <v>1</v>
      </c>
      <c r="AH443">
        <v>0.76</v>
      </c>
      <c r="AJ443">
        <v>0.53</v>
      </c>
      <c r="AL443" t="s">
        <v>991</v>
      </c>
      <c r="AN443">
        <v>-3.6999999999999998E-2</v>
      </c>
      <c r="AO443">
        <v>-2.1000000000000001E-2</v>
      </c>
      <c r="AQ443">
        <v>2.1000000000000001E-2</v>
      </c>
      <c r="AR443">
        <v>6</v>
      </c>
      <c r="AT443" t="s">
        <v>67</v>
      </c>
      <c r="AU443">
        <v>19</v>
      </c>
      <c r="AV443" t="s">
        <v>160</v>
      </c>
    </row>
    <row r="444" spans="1:53" x14ac:dyDescent="0.25">
      <c r="A444">
        <v>443</v>
      </c>
      <c r="C444" t="s">
        <v>992</v>
      </c>
      <c r="D444">
        <v>9414</v>
      </c>
      <c r="E444">
        <v>215539</v>
      </c>
      <c r="I444" t="s">
        <v>63</v>
      </c>
      <c r="M444">
        <v>1</v>
      </c>
      <c r="N444">
        <v>27</v>
      </c>
      <c r="O444">
        <v>24.1</v>
      </c>
      <c r="P444" t="s">
        <v>58</v>
      </c>
      <c r="Q444">
        <v>46</v>
      </c>
      <c r="R444">
        <v>5</v>
      </c>
      <c r="S444">
        <v>26</v>
      </c>
      <c r="T444">
        <v>1</v>
      </c>
      <c r="U444">
        <v>31</v>
      </c>
      <c r="V444">
        <v>39.1</v>
      </c>
      <c r="W444" t="s">
        <v>58</v>
      </c>
      <c r="X444">
        <v>45</v>
      </c>
      <c r="Y444">
        <v>34</v>
      </c>
      <c r="Z444">
        <v>32</v>
      </c>
      <c r="AA444">
        <v>282.11</v>
      </c>
      <c r="AB444">
        <v>-69.89</v>
      </c>
      <c r="AC444">
        <v>6.17</v>
      </c>
      <c r="AF444">
        <v>0.06</v>
      </c>
      <c r="AH444">
        <v>0.09</v>
      </c>
      <c r="AJ444">
        <v>0.03</v>
      </c>
      <c r="AL444" t="s">
        <v>222</v>
      </c>
      <c r="AN444">
        <v>0</v>
      </c>
      <c r="AO444">
        <v>6.0000000000000001E-3</v>
      </c>
      <c r="AR444">
        <v>8</v>
      </c>
      <c r="AW444">
        <v>4.2</v>
      </c>
      <c r="AX444">
        <v>1.4</v>
      </c>
      <c r="BA444" t="s">
        <v>68</v>
      </c>
    </row>
    <row r="445" spans="1:53" x14ac:dyDescent="0.25">
      <c r="A445">
        <v>444</v>
      </c>
      <c r="C445" t="s">
        <v>993</v>
      </c>
      <c r="D445">
        <v>9484</v>
      </c>
      <c r="E445">
        <v>129363</v>
      </c>
      <c r="L445" t="s">
        <v>994</v>
      </c>
      <c r="M445">
        <v>1</v>
      </c>
      <c r="N445">
        <v>28</v>
      </c>
      <c r="O445">
        <v>4.3</v>
      </c>
      <c r="P445" t="s">
        <v>58</v>
      </c>
      <c r="Q445">
        <v>9</v>
      </c>
      <c r="R445">
        <v>31</v>
      </c>
      <c r="S445">
        <v>44</v>
      </c>
      <c r="T445">
        <v>1</v>
      </c>
      <c r="U445">
        <v>33</v>
      </c>
      <c r="V445">
        <v>3.5</v>
      </c>
      <c r="W445" t="s">
        <v>58</v>
      </c>
      <c r="X445">
        <v>9</v>
      </c>
      <c r="Y445">
        <v>0</v>
      </c>
      <c r="Z445">
        <v>53</v>
      </c>
      <c r="AA445">
        <v>153.38</v>
      </c>
      <c r="AB445">
        <v>-69.39</v>
      </c>
      <c r="AC445">
        <v>6.59</v>
      </c>
      <c r="AF445">
        <v>-0.04</v>
      </c>
      <c r="AH445">
        <v>-0.1</v>
      </c>
      <c r="AL445" t="s">
        <v>659</v>
      </c>
      <c r="AN445">
        <v>2.9000000000000001E-2</v>
      </c>
      <c r="AO445">
        <v>3.0000000000000001E-3</v>
      </c>
      <c r="AR445">
        <v>10</v>
      </c>
      <c r="AS445" t="s">
        <v>72</v>
      </c>
      <c r="BA445" t="s">
        <v>68</v>
      </c>
    </row>
    <row r="446" spans="1:53" x14ac:dyDescent="0.25">
      <c r="A446">
        <v>445</v>
      </c>
      <c r="C446" t="s">
        <v>995</v>
      </c>
      <c r="D446">
        <v>9525</v>
      </c>
      <c r="E446">
        <v>193173</v>
      </c>
      <c r="F446">
        <v>2101</v>
      </c>
      <c r="M446">
        <v>1</v>
      </c>
      <c r="N446">
        <v>28</v>
      </c>
      <c r="O446">
        <v>27.6</v>
      </c>
      <c r="P446" t="s">
        <v>58</v>
      </c>
      <c r="Q446">
        <v>37</v>
      </c>
      <c r="R446">
        <v>22</v>
      </c>
      <c r="S446">
        <v>43</v>
      </c>
      <c r="T446">
        <v>1</v>
      </c>
      <c r="U446">
        <v>32</v>
      </c>
      <c r="V446">
        <v>56</v>
      </c>
      <c r="W446" t="s">
        <v>58</v>
      </c>
      <c r="X446">
        <v>36</v>
      </c>
      <c r="Y446">
        <v>51</v>
      </c>
      <c r="Z446">
        <v>55</v>
      </c>
      <c r="AA446">
        <v>263.48</v>
      </c>
      <c r="AB446">
        <v>-76.89</v>
      </c>
      <c r="AC446">
        <v>5.51</v>
      </c>
      <c r="AF446">
        <v>1.02</v>
      </c>
      <c r="AL446" t="s">
        <v>114</v>
      </c>
      <c r="AN446">
        <v>2E-3</v>
      </c>
      <c r="AO446">
        <v>-2.3E-2</v>
      </c>
      <c r="AQ446">
        <v>7.0000000000000001E-3</v>
      </c>
      <c r="AR446">
        <v>13</v>
      </c>
      <c r="AS446" t="s">
        <v>72</v>
      </c>
    </row>
    <row r="447" spans="1:53" x14ac:dyDescent="0.25">
      <c r="A447">
        <v>446</v>
      </c>
      <c r="C447" t="s">
        <v>996</v>
      </c>
      <c r="D447">
        <v>9531</v>
      </c>
      <c r="E447">
        <v>54788</v>
      </c>
      <c r="L447" t="s">
        <v>997</v>
      </c>
      <c r="M447">
        <v>1</v>
      </c>
      <c r="N447">
        <v>28</v>
      </c>
      <c r="O447">
        <v>30</v>
      </c>
      <c r="P447" t="s">
        <v>54</v>
      </c>
      <c r="Q447">
        <v>36</v>
      </c>
      <c r="R447">
        <v>43</v>
      </c>
      <c r="S447">
        <v>28</v>
      </c>
      <c r="T447">
        <v>1</v>
      </c>
      <c r="U447">
        <v>34</v>
      </c>
      <c r="V447">
        <v>16.600000000000001</v>
      </c>
      <c r="W447" t="s">
        <v>54</v>
      </c>
      <c r="X447">
        <v>37</v>
      </c>
      <c r="Y447">
        <v>14</v>
      </c>
      <c r="Z447">
        <v>14</v>
      </c>
      <c r="AA447">
        <v>132.32</v>
      </c>
      <c r="AB447">
        <v>-24.85</v>
      </c>
      <c r="AC447">
        <v>5.88</v>
      </c>
      <c r="AF447">
        <v>-7.0000000000000007E-2</v>
      </c>
      <c r="AH447">
        <v>-0.3</v>
      </c>
      <c r="AL447" t="s">
        <v>293</v>
      </c>
      <c r="AN447">
        <v>8.9999999999999993E-3</v>
      </c>
      <c r="AO447">
        <v>-1.4999999999999999E-2</v>
      </c>
      <c r="AQ447">
        <v>1.7999999999999999E-2</v>
      </c>
      <c r="AR447">
        <v>-4</v>
      </c>
      <c r="AS447" t="s">
        <v>60</v>
      </c>
      <c r="AU447">
        <v>175</v>
      </c>
      <c r="BA447" t="s">
        <v>68</v>
      </c>
    </row>
    <row r="448" spans="1:53" x14ac:dyDescent="0.25">
      <c r="A448">
        <v>447</v>
      </c>
      <c r="C448" t="s">
        <v>998</v>
      </c>
      <c r="D448">
        <v>9544</v>
      </c>
      <c r="E448">
        <v>215547</v>
      </c>
      <c r="M448">
        <v>1</v>
      </c>
      <c r="N448">
        <v>28</v>
      </c>
      <c r="O448">
        <v>30.5</v>
      </c>
      <c r="P448" t="s">
        <v>58</v>
      </c>
      <c r="Q448">
        <v>50</v>
      </c>
      <c r="R448">
        <v>14</v>
      </c>
      <c r="S448">
        <v>22</v>
      </c>
      <c r="T448">
        <v>1</v>
      </c>
      <c r="U448">
        <v>32</v>
      </c>
      <c r="V448">
        <v>36.299999999999997</v>
      </c>
      <c r="W448" t="s">
        <v>58</v>
      </c>
      <c r="X448">
        <v>49</v>
      </c>
      <c r="Y448">
        <v>43</v>
      </c>
      <c r="Z448">
        <v>40</v>
      </c>
      <c r="AA448">
        <v>286.39999999999998</v>
      </c>
      <c r="AB448">
        <v>-66.06</v>
      </c>
      <c r="AC448">
        <v>6.28</v>
      </c>
      <c r="AF448">
        <v>0.46</v>
      </c>
      <c r="AL448" t="s">
        <v>156</v>
      </c>
      <c r="AN448">
        <v>-0.03</v>
      </c>
      <c r="AO448">
        <v>-7.6999999999999999E-2</v>
      </c>
      <c r="AR448">
        <v>2</v>
      </c>
    </row>
    <row r="449" spans="1:53" x14ac:dyDescent="0.25">
      <c r="A449">
        <v>448</v>
      </c>
      <c r="C449" t="s">
        <v>999</v>
      </c>
      <c r="D449">
        <v>9562</v>
      </c>
      <c r="E449">
        <v>129371</v>
      </c>
      <c r="M449">
        <v>1</v>
      </c>
      <c r="N449">
        <v>28</v>
      </c>
      <c r="O449">
        <v>40.9</v>
      </c>
      <c r="P449" t="s">
        <v>58</v>
      </c>
      <c r="Q449">
        <v>7</v>
      </c>
      <c r="R449">
        <v>32</v>
      </c>
      <c r="S449">
        <v>11</v>
      </c>
      <c r="T449">
        <v>1</v>
      </c>
      <c r="U449">
        <v>33</v>
      </c>
      <c r="V449">
        <v>42.9</v>
      </c>
      <c r="W449" t="s">
        <v>58</v>
      </c>
      <c r="X449">
        <v>7</v>
      </c>
      <c r="Y449">
        <v>1</v>
      </c>
      <c r="Z449">
        <v>31</v>
      </c>
      <c r="AA449">
        <v>151.37</v>
      </c>
      <c r="AB449">
        <v>-67.53</v>
      </c>
      <c r="AC449">
        <v>5.76</v>
      </c>
      <c r="AF449">
        <v>0.64</v>
      </c>
      <c r="AH449">
        <v>0.21</v>
      </c>
      <c r="AL449" t="s">
        <v>298</v>
      </c>
      <c r="AN449">
        <v>0.18</v>
      </c>
      <c r="AO449">
        <v>-8.1000000000000003E-2</v>
      </c>
      <c r="AR449">
        <v>-15</v>
      </c>
      <c r="AS449" t="s">
        <v>72</v>
      </c>
      <c r="AT449" t="s">
        <v>110</v>
      </c>
      <c r="AU449">
        <v>10</v>
      </c>
    </row>
    <row r="450" spans="1:53" x14ac:dyDescent="0.25">
      <c r="A450">
        <v>449</v>
      </c>
      <c r="C450" t="s">
        <v>1000</v>
      </c>
      <c r="D450">
        <v>9612</v>
      </c>
      <c r="E450">
        <v>4448</v>
      </c>
      <c r="M450">
        <v>1</v>
      </c>
      <c r="N450">
        <v>29</v>
      </c>
      <c r="O450">
        <v>9.4</v>
      </c>
      <c r="P450" t="s">
        <v>54</v>
      </c>
      <c r="Q450">
        <v>73</v>
      </c>
      <c r="R450">
        <v>47</v>
      </c>
      <c r="S450">
        <v>23</v>
      </c>
      <c r="T450">
        <v>1</v>
      </c>
      <c r="U450">
        <v>37</v>
      </c>
      <c r="V450">
        <v>22.5</v>
      </c>
      <c r="W450" t="s">
        <v>54</v>
      </c>
      <c r="X450">
        <v>74</v>
      </c>
      <c r="Y450">
        <v>18</v>
      </c>
      <c r="Z450">
        <v>3</v>
      </c>
      <c r="AA450">
        <v>126.09</v>
      </c>
      <c r="AB450">
        <v>11.71</v>
      </c>
      <c r="AC450">
        <v>6.58</v>
      </c>
      <c r="AF450">
        <v>0.03</v>
      </c>
      <c r="AH450">
        <v>-0.16</v>
      </c>
      <c r="AL450" t="s">
        <v>1001</v>
      </c>
      <c r="AN450">
        <v>2.7E-2</v>
      </c>
      <c r="AO450">
        <v>-8.9999999999999993E-3</v>
      </c>
      <c r="AR450">
        <v>-8</v>
      </c>
      <c r="AS450" t="s">
        <v>72</v>
      </c>
    </row>
    <row r="451" spans="1:53" x14ac:dyDescent="0.25">
      <c r="A451">
        <v>450</v>
      </c>
      <c r="C451" t="s">
        <v>1002</v>
      </c>
      <c r="D451">
        <v>9640</v>
      </c>
      <c r="E451">
        <v>92520</v>
      </c>
      <c r="G451" t="s">
        <v>63</v>
      </c>
      <c r="M451">
        <v>1</v>
      </c>
      <c r="N451">
        <v>29</v>
      </c>
      <c r="O451">
        <v>24.3</v>
      </c>
      <c r="P451" t="s">
        <v>54</v>
      </c>
      <c r="Q451">
        <v>17</v>
      </c>
      <c r="R451">
        <v>57</v>
      </c>
      <c r="S451">
        <v>0</v>
      </c>
      <c r="T451">
        <v>1</v>
      </c>
      <c r="U451">
        <v>34</v>
      </c>
      <c r="V451">
        <v>49.1</v>
      </c>
      <c r="W451" t="s">
        <v>54</v>
      </c>
      <c r="X451">
        <v>18</v>
      </c>
      <c r="Y451">
        <v>27</v>
      </c>
      <c r="Z451">
        <v>38</v>
      </c>
      <c r="AA451">
        <v>137.11000000000001</v>
      </c>
      <c r="AB451">
        <v>-43.21</v>
      </c>
      <c r="AC451">
        <v>5.89</v>
      </c>
      <c r="AF451">
        <v>1.52</v>
      </c>
      <c r="AH451">
        <v>1.8</v>
      </c>
      <c r="AL451" t="s">
        <v>1003</v>
      </c>
      <c r="AN451">
        <v>3.3000000000000002E-2</v>
      </c>
      <c r="AO451">
        <v>-6.9000000000000006E-2</v>
      </c>
      <c r="AR451">
        <v>-26</v>
      </c>
    </row>
    <row r="452" spans="1:53" x14ac:dyDescent="0.25">
      <c r="A452">
        <v>451</v>
      </c>
      <c r="B452" t="s">
        <v>1004</v>
      </c>
      <c r="C452" t="s">
        <v>1005</v>
      </c>
      <c r="D452">
        <v>9672</v>
      </c>
      <c r="E452">
        <v>147886</v>
      </c>
      <c r="M452">
        <v>1</v>
      </c>
      <c r="N452">
        <v>29</v>
      </c>
      <c r="O452">
        <v>44.6</v>
      </c>
      <c r="P452" t="s">
        <v>58</v>
      </c>
      <c r="Q452">
        <v>16</v>
      </c>
      <c r="R452">
        <v>11</v>
      </c>
      <c r="S452">
        <v>19</v>
      </c>
      <c r="T452">
        <v>1</v>
      </c>
      <c r="U452">
        <v>34</v>
      </c>
      <c r="V452">
        <v>37.799999999999997</v>
      </c>
      <c r="W452" t="s">
        <v>58</v>
      </c>
      <c r="X452">
        <v>15</v>
      </c>
      <c r="Y452">
        <v>40</v>
      </c>
      <c r="Z452">
        <v>34</v>
      </c>
      <c r="AA452">
        <v>166.32</v>
      </c>
      <c r="AB452">
        <v>-74.78</v>
      </c>
      <c r="AC452">
        <v>5.63</v>
      </c>
      <c r="AF452">
        <v>7.0000000000000007E-2</v>
      </c>
      <c r="AH452">
        <v>0.05</v>
      </c>
      <c r="AL452" t="s">
        <v>575</v>
      </c>
      <c r="AN452">
        <v>9.6000000000000002E-2</v>
      </c>
      <c r="AO452">
        <v>3.0000000000000001E-3</v>
      </c>
      <c r="AR452">
        <v>9</v>
      </c>
      <c r="AS452" t="s">
        <v>72</v>
      </c>
    </row>
    <row r="453" spans="1:53" x14ac:dyDescent="0.25">
      <c r="A453">
        <v>452</v>
      </c>
      <c r="C453" t="s">
        <v>1006</v>
      </c>
      <c r="D453">
        <v>9712</v>
      </c>
      <c r="E453">
        <v>37344</v>
      </c>
      <c r="M453">
        <v>1</v>
      </c>
      <c r="N453">
        <v>29</v>
      </c>
      <c r="O453">
        <v>58.4</v>
      </c>
      <c r="P453" t="s">
        <v>54</v>
      </c>
      <c r="Q453">
        <v>40</v>
      </c>
      <c r="R453">
        <v>33</v>
      </c>
      <c r="S453">
        <v>53</v>
      </c>
      <c r="T453">
        <v>1</v>
      </c>
      <c r="U453">
        <v>35</v>
      </c>
      <c r="V453">
        <v>52.5</v>
      </c>
      <c r="W453" t="s">
        <v>54</v>
      </c>
      <c r="X453">
        <v>41</v>
      </c>
      <c r="Y453">
        <v>4</v>
      </c>
      <c r="Z453">
        <v>35</v>
      </c>
      <c r="AA453">
        <v>131.88</v>
      </c>
      <c r="AB453">
        <v>-21.02</v>
      </c>
      <c r="AC453">
        <v>6.38</v>
      </c>
      <c r="AF453">
        <v>1.1100000000000001</v>
      </c>
      <c r="AH453">
        <v>1</v>
      </c>
      <c r="AL453" t="s">
        <v>96</v>
      </c>
      <c r="AN453">
        <v>0.13900000000000001</v>
      </c>
      <c r="AO453">
        <v>-2E-3</v>
      </c>
      <c r="AR453">
        <v>65</v>
      </c>
    </row>
    <row r="454" spans="1:53" x14ac:dyDescent="0.25">
      <c r="A454">
        <v>453</v>
      </c>
      <c r="C454" t="s">
        <v>1007</v>
      </c>
      <c r="D454">
        <v>9742</v>
      </c>
      <c r="E454">
        <v>193188</v>
      </c>
      <c r="M454">
        <v>1</v>
      </c>
      <c r="N454">
        <v>30</v>
      </c>
      <c r="O454">
        <v>16.899999999999999</v>
      </c>
      <c r="P454" t="s">
        <v>58</v>
      </c>
      <c r="Q454">
        <v>32</v>
      </c>
      <c r="R454">
        <v>24</v>
      </c>
      <c r="S454">
        <v>12</v>
      </c>
      <c r="T454">
        <v>1</v>
      </c>
      <c r="U454">
        <v>34</v>
      </c>
      <c r="V454">
        <v>50.7</v>
      </c>
      <c r="W454" t="s">
        <v>58</v>
      </c>
      <c r="X454">
        <v>31</v>
      </c>
      <c r="Y454">
        <v>53</v>
      </c>
      <c r="Z454">
        <v>32</v>
      </c>
      <c r="AA454">
        <v>242.3</v>
      </c>
      <c r="AB454">
        <v>-79.430000000000007</v>
      </c>
      <c r="AC454">
        <v>6.12</v>
      </c>
      <c r="AF454">
        <v>1.1100000000000001</v>
      </c>
      <c r="AL454" t="s">
        <v>1008</v>
      </c>
      <c r="AN454">
        <v>-7.6999999999999999E-2</v>
      </c>
      <c r="AO454">
        <v>-3.5999999999999997E-2</v>
      </c>
      <c r="AR454">
        <v>-11</v>
      </c>
    </row>
    <row r="455" spans="1:53" x14ac:dyDescent="0.25">
      <c r="A455">
        <v>454</v>
      </c>
      <c r="C455" t="s">
        <v>1009</v>
      </c>
      <c r="D455">
        <v>9746</v>
      </c>
      <c r="E455">
        <v>37351</v>
      </c>
      <c r="L455" t="s">
        <v>1010</v>
      </c>
      <c r="M455">
        <v>1</v>
      </c>
      <c r="N455">
        <v>30</v>
      </c>
      <c r="O455">
        <v>20.2</v>
      </c>
      <c r="P455" t="s">
        <v>54</v>
      </c>
      <c r="Q455">
        <v>48</v>
      </c>
      <c r="R455">
        <v>12</v>
      </c>
      <c r="S455">
        <v>43</v>
      </c>
      <c r="T455">
        <v>1</v>
      </c>
      <c r="U455">
        <v>36</v>
      </c>
      <c r="V455">
        <v>27.2</v>
      </c>
      <c r="W455" t="s">
        <v>54</v>
      </c>
      <c r="X455">
        <v>48</v>
      </c>
      <c r="Y455">
        <v>43</v>
      </c>
      <c r="Z455">
        <v>22</v>
      </c>
      <c r="AA455">
        <v>130.54</v>
      </c>
      <c r="AB455">
        <v>-13.48</v>
      </c>
      <c r="AC455">
        <v>5.92</v>
      </c>
      <c r="AF455">
        <v>1.21</v>
      </c>
      <c r="AL455" t="s">
        <v>1011</v>
      </c>
      <c r="AN455">
        <v>-1.2E-2</v>
      </c>
      <c r="AO455">
        <v>-1.7000000000000001E-2</v>
      </c>
      <c r="AR455">
        <v>-43</v>
      </c>
      <c r="AS455" t="s">
        <v>60</v>
      </c>
      <c r="BA455" t="s">
        <v>68</v>
      </c>
    </row>
    <row r="456" spans="1:53" x14ac:dyDescent="0.25">
      <c r="A456">
        <v>455</v>
      </c>
      <c r="B456" t="s">
        <v>1012</v>
      </c>
      <c r="C456" t="s">
        <v>1013</v>
      </c>
      <c r="D456">
        <v>9766</v>
      </c>
      <c r="E456">
        <v>92530</v>
      </c>
      <c r="L456">
        <v>559</v>
      </c>
      <c r="M456">
        <v>1</v>
      </c>
      <c r="N456">
        <v>30</v>
      </c>
      <c r="O456">
        <v>25.5</v>
      </c>
      <c r="P456" t="s">
        <v>54</v>
      </c>
      <c r="Q456">
        <v>14</v>
      </c>
      <c r="R456">
        <v>9</v>
      </c>
      <c r="S456">
        <v>1</v>
      </c>
      <c r="T456">
        <v>1</v>
      </c>
      <c r="U456">
        <v>35</v>
      </c>
      <c r="V456">
        <v>46.4</v>
      </c>
      <c r="W456" t="s">
        <v>54</v>
      </c>
      <c r="X456">
        <v>14</v>
      </c>
      <c r="Y456">
        <v>39</v>
      </c>
      <c r="Z456">
        <v>41</v>
      </c>
      <c r="AA456">
        <v>138.71</v>
      </c>
      <c r="AB456">
        <v>-46.85</v>
      </c>
      <c r="AC456">
        <v>6.22</v>
      </c>
      <c r="AF456">
        <v>-0.04</v>
      </c>
      <c r="AH456">
        <v>-0.21</v>
      </c>
      <c r="AL456" t="s">
        <v>470</v>
      </c>
      <c r="AN456">
        <v>4.0000000000000001E-3</v>
      </c>
      <c r="AO456">
        <v>-1.0999999999999999E-2</v>
      </c>
      <c r="AR456">
        <v>-16</v>
      </c>
      <c r="AS456" t="s">
        <v>60</v>
      </c>
      <c r="AU456">
        <v>220</v>
      </c>
    </row>
    <row r="457" spans="1:53" x14ac:dyDescent="0.25">
      <c r="A457">
        <v>456</v>
      </c>
      <c r="B457" t="s">
        <v>1014</v>
      </c>
      <c r="C457" t="s">
        <v>1015</v>
      </c>
      <c r="D457">
        <v>9774</v>
      </c>
      <c r="E457">
        <v>4453</v>
      </c>
      <c r="F457">
        <v>51</v>
      </c>
      <c r="J457">
        <v>1268</v>
      </c>
      <c r="L457">
        <v>567</v>
      </c>
      <c r="M457">
        <v>1</v>
      </c>
      <c r="N457">
        <v>30</v>
      </c>
      <c r="O457">
        <v>30.9</v>
      </c>
      <c r="P457" t="s">
        <v>54</v>
      </c>
      <c r="Q457">
        <v>72</v>
      </c>
      <c r="R457">
        <v>31</v>
      </c>
      <c r="S457">
        <v>49</v>
      </c>
      <c r="T457">
        <v>1</v>
      </c>
      <c r="U457">
        <v>38</v>
      </c>
      <c r="V457">
        <v>30.9</v>
      </c>
      <c r="W457" t="s">
        <v>54</v>
      </c>
      <c r="X457">
        <v>73</v>
      </c>
      <c r="Y457">
        <v>2</v>
      </c>
      <c r="Z457">
        <v>24</v>
      </c>
      <c r="AA457">
        <v>126.4</v>
      </c>
      <c r="AB457">
        <v>10.49</v>
      </c>
      <c r="AC457">
        <v>5.28</v>
      </c>
      <c r="AF457">
        <v>0.96</v>
      </c>
      <c r="AH457">
        <v>0.72</v>
      </c>
      <c r="AL457" t="s">
        <v>143</v>
      </c>
      <c r="AN457">
        <v>-1.2999999999999999E-2</v>
      </c>
      <c r="AO457">
        <v>-1.4999999999999999E-2</v>
      </c>
      <c r="AQ457">
        <v>1.7000000000000001E-2</v>
      </c>
      <c r="AR457">
        <v>-5</v>
      </c>
      <c r="AS457" t="s">
        <v>60</v>
      </c>
      <c r="AT457" t="s">
        <v>67</v>
      </c>
      <c r="AU457">
        <v>19</v>
      </c>
      <c r="AV457" t="s">
        <v>160</v>
      </c>
      <c r="AW457">
        <v>6.4</v>
      </c>
      <c r="AX457">
        <v>53.3</v>
      </c>
    </row>
    <row r="458" spans="1:53" x14ac:dyDescent="0.25">
      <c r="A458">
        <v>457</v>
      </c>
      <c r="C458" t="s">
        <v>1016</v>
      </c>
      <c r="D458">
        <v>9780</v>
      </c>
      <c r="E458">
        <v>92531</v>
      </c>
      <c r="M458">
        <v>1</v>
      </c>
      <c r="N458">
        <v>30</v>
      </c>
      <c r="O458">
        <v>30</v>
      </c>
      <c r="P458" t="s">
        <v>54</v>
      </c>
      <c r="Q458">
        <v>16</v>
      </c>
      <c r="R458">
        <v>55</v>
      </c>
      <c r="S458">
        <v>19</v>
      </c>
      <c r="T458">
        <v>1</v>
      </c>
      <c r="U458">
        <v>35</v>
      </c>
      <c r="V458">
        <v>54.8</v>
      </c>
      <c r="W458" t="s">
        <v>54</v>
      </c>
      <c r="X458">
        <v>17</v>
      </c>
      <c r="Y458">
        <v>26</v>
      </c>
      <c r="Z458">
        <v>1</v>
      </c>
      <c r="AA458">
        <v>137.79</v>
      </c>
      <c r="AB458">
        <v>-44.15</v>
      </c>
      <c r="AC458">
        <v>5.8</v>
      </c>
      <c r="AD458" t="s">
        <v>200</v>
      </c>
      <c r="AL458" t="s">
        <v>172</v>
      </c>
      <c r="AN458">
        <v>0.152</v>
      </c>
      <c r="AO458">
        <v>0.01</v>
      </c>
      <c r="AR458">
        <v>3</v>
      </c>
      <c r="AS458" t="s">
        <v>79</v>
      </c>
      <c r="AU458">
        <v>97</v>
      </c>
    </row>
    <row r="459" spans="1:53" x14ac:dyDescent="0.25">
      <c r="A459">
        <v>458</v>
      </c>
      <c r="B459" t="s">
        <v>1017</v>
      </c>
      <c r="C459" t="s">
        <v>1018</v>
      </c>
      <c r="D459">
        <v>9826</v>
      </c>
      <c r="E459">
        <v>37362</v>
      </c>
      <c r="F459">
        <v>1045</v>
      </c>
      <c r="G459" t="s">
        <v>63</v>
      </c>
      <c r="I459" t="s">
        <v>77</v>
      </c>
      <c r="M459">
        <v>1</v>
      </c>
      <c r="N459">
        <v>30</v>
      </c>
      <c r="O459">
        <v>55.5</v>
      </c>
      <c r="P459" t="s">
        <v>54</v>
      </c>
      <c r="Q459">
        <v>40</v>
      </c>
      <c r="R459">
        <v>54</v>
      </c>
      <c r="S459">
        <v>19</v>
      </c>
      <c r="T459">
        <v>1</v>
      </c>
      <c r="U459">
        <v>36</v>
      </c>
      <c r="V459">
        <v>47.8</v>
      </c>
      <c r="W459" t="s">
        <v>54</v>
      </c>
      <c r="X459">
        <v>41</v>
      </c>
      <c r="Y459">
        <v>24</v>
      </c>
      <c r="Z459">
        <v>20</v>
      </c>
      <c r="AA459">
        <v>132</v>
      </c>
      <c r="AB459">
        <v>-20.66</v>
      </c>
      <c r="AC459">
        <v>4.09</v>
      </c>
      <c r="AF459">
        <v>0.54</v>
      </c>
      <c r="AH459">
        <v>0.06</v>
      </c>
      <c r="AJ459">
        <v>0.28999999999999998</v>
      </c>
      <c r="AL459" t="s">
        <v>385</v>
      </c>
      <c r="AN459">
        <v>-0.17100000000000001</v>
      </c>
      <c r="AO459">
        <v>-0.38200000000000001</v>
      </c>
      <c r="AQ459">
        <v>6.2E-2</v>
      </c>
      <c r="AR459">
        <v>-28</v>
      </c>
      <c r="AS459" t="s">
        <v>105</v>
      </c>
      <c r="AU459">
        <v>8</v>
      </c>
      <c r="AW459">
        <v>8.4</v>
      </c>
      <c r="AX459">
        <v>114</v>
      </c>
      <c r="AY459" t="s">
        <v>86</v>
      </c>
      <c r="AZ459">
        <v>3</v>
      </c>
      <c r="BA459" t="s">
        <v>68</v>
      </c>
    </row>
    <row r="460" spans="1:53" x14ac:dyDescent="0.25">
      <c r="A460">
        <v>459</v>
      </c>
      <c r="B460" t="s">
        <v>1019</v>
      </c>
      <c r="C460" t="s">
        <v>1020</v>
      </c>
      <c r="D460">
        <v>9856</v>
      </c>
      <c r="E460">
        <v>147901</v>
      </c>
      <c r="F460">
        <v>2104</v>
      </c>
      <c r="G460" t="s">
        <v>63</v>
      </c>
      <c r="M460">
        <v>1</v>
      </c>
      <c r="N460">
        <v>31</v>
      </c>
      <c r="O460">
        <v>6.3</v>
      </c>
      <c r="P460" t="s">
        <v>58</v>
      </c>
      <c r="Q460">
        <v>15</v>
      </c>
      <c r="R460">
        <v>54</v>
      </c>
      <c r="S460">
        <v>42</v>
      </c>
      <c r="T460">
        <v>1</v>
      </c>
      <c r="U460">
        <v>35</v>
      </c>
      <c r="V460">
        <v>59</v>
      </c>
      <c r="W460" t="s">
        <v>58</v>
      </c>
      <c r="X460">
        <v>15</v>
      </c>
      <c r="Y460">
        <v>24</v>
      </c>
      <c r="Z460">
        <v>1</v>
      </c>
      <c r="AA460">
        <v>166.61</v>
      </c>
      <c r="AB460">
        <v>-74.36</v>
      </c>
      <c r="AC460">
        <v>5.42</v>
      </c>
      <c r="AF460">
        <v>1.21</v>
      </c>
      <c r="AH460">
        <v>1.2</v>
      </c>
      <c r="AL460" t="s">
        <v>1021</v>
      </c>
      <c r="AN460">
        <v>2.3E-2</v>
      </c>
      <c r="AO460">
        <v>1.0999999999999999E-2</v>
      </c>
      <c r="AR460">
        <v>24</v>
      </c>
      <c r="AS460" t="s">
        <v>60</v>
      </c>
      <c r="AT460" t="s">
        <v>67</v>
      </c>
      <c r="AU460">
        <v>19</v>
      </c>
      <c r="AV460" t="s">
        <v>160</v>
      </c>
    </row>
    <row r="461" spans="1:53" x14ac:dyDescent="0.25">
      <c r="A461">
        <v>460</v>
      </c>
      <c r="C461" t="s">
        <v>1022</v>
      </c>
      <c r="D461">
        <v>9896</v>
      </c>
      <c r="E461">
        <v>232470</v>
      </c>
      <c r="L461">
        <v>561</v>
      </c>
      <c r="M461">
        <v>1</v>
      </c>
      <c r="N461">
        <v>31</v>
      </c>
      <c r="O461">
        <v>30.3</v>
      </c>
      <c r="P461" t="s">
        <v>58</v>
      </c>
      <c r="Q461">
        <v>58</v>
      </c>
      <c r="R461">
        <v>39</v>
      </c>
      <c r="S461">
        <v>0</v>
      </c>
      <c r="T461">
        <v>1</v>
      </c>
      <c r="U461">
        <v>35</v>
      </c>
      <c r="V461">
        <v>15.2</v>
      </c>
      <c r="W461" t="s">
        <v>58</v>
      </c>
      <c r="X461">
        <v>58</v>
      </c>
      <c r="Y461">
        <v>8</v>
      </c>
      <c r="Z461">
        <v>22</v>
      </c>
      <c r="AA461">
        <v>292.01</v>
      </c>
      <c r="AB461">
        <v>-58.05</v>
      </c>
      <c r="AC461">
        <v>6.01</v>
      </c>
      <c r="AF461">
        <v>0.38</v>
      </c>
      <c r="AL461" t="s">
        <v>129</v>
      </c>
      <c r="AN461">
        <v>0.27700000000000002</v>
      </c>
      <c r="AO461">
        <v>-3.5000000000000003E-2</v>
      </c>
      <c r="AQ461">
        <v>1.0999999999999999E-2</v>
      </c>
      <c r="AR461">
        <v>1</v>
      </c>
      <c r="AS461" t="s">
        <v>1023</v>
      </c>
      <c r="BA461" t="s">
        <v>68</v>
      </c>
    </row>
    <row r="462" spans="1:53" x14ac:dyDescent="0.25">
      <c r="A462">
        <v>461</v>
      </c>
      <c r="C462" t="s">
        <v>1024</v>
      </c>
      <c r="D462">
        <v>9900</v>
      </c>
      <c r="E462">
        <v>22456</v>
      </c>
      <c r="F462">
        <v>2108</v>
      </c>
      <c r="G462" t="s">
        <v>63</v>
      </c>
      <c r="M462">
        <v>1</v>
      </c>
      <c r="N462">
        <v>31</v>
      </c>
      <c r="O462">
        <v>35</v>
      </c>
      <c r="P462" t="s">
        <v>54</v>
      </c>
      <c r="Q462">
        <v>57</v>
      </c>
      <c r="R462">
        <v>28</v>
      </c>
      <c r="S462">
        <v>5</v>
      </c>
      <c r="T462">
        <v>1</v>
      </c>
      <c r="U462">
        <v>38</v>
      </c>
      <c r="V462">
        <v>7.6</v>
      </c>
      <c r="W462" t="s">
        <v>54</v>
      </c>
      <c r="X462">
        <v>57</v>
      </c>
      <c r="Y462">
        <v>58</v>
      </c>
      <c r="Z462">
        <v>39</v>
      </c>
      <c r="AA462">
        <v>129.11000000000001</v>
      </c>
      <c r="AB462">
        <v>-4.33</v>
      </c>
      <c r="AC462">
        <v>5.56</v>
      </c>
      <c r="AF462">
        <v>1.38</v>
      </c>
      <c r="AH462">
        <v>1.43</v>
      </c>
      <c r="AJ462">
        <v>0.71</v>
      </c>
      <c r="AL462" t="s">
        <v>1025</v>
      </c>
      <c r="AN462">
        <v>7.0000000000000001E-3</v>
      </c>
      <c r="AO462">
        <v>-6.0000000000000001E-3</v>
      </c>
      <c r="AR462">
        <v>-8</v>
      </c>
      <c r="AS462" t="s">
        <v>72</v>
      </c>
      <c r="BA462" t="s">
        <v>68</v>
      </c>
    </row>
    <row r="463" spans="1:53" x14ac:dyDescent="0.25">
      <c r="A463">
        <v>462</v>
      </c>
      <c r="B463" t="s">
        <v>1026</v>
      </c>
      <c r="C463" t="s">
        <v>1027</v>
      </c>
      <c r="D463">
        <v>9906</v>
      </c>
      <c r="E463">
        <v>193201</v>
      </c>
      <c r="I463" t="s">
        <v>77</v>
      </c>
      <c r="M463">
        <v>1</v>
      </c>
      <c r="N463">
        <v>31</v>
      </c>
      <c r="O463">
        <v>31.2</v>
      </c>
      <c r="P463" t="s">
        <v>58</v>
      </c>
      <c r="Q463">
        <v>30</v>
      </c>
      <c r="R463">
        <v>25</v>
      </c>
      <c r="S463">
        <v>10</v>
      </c>
      <c r="T463">
        <v>1</v>
      </c>
      <c r="U463">
        <v>36</v>
      </c>
      <c r="V463">
        <v>8.4</v>
      </c>
      <c r="W463" t="s">
        <v>58</v>
      </c>
      <c r="X463">
        <v>29</v>
      </c>
      <c r="Y463">
        <v>54</v>
      </c>
      <c r="Z463">
        <v>27</v>
      </c>
      <c r="AA463">
        <v>231.37</v>
      </c>
      <c r="AB463">
        <v>-79.8</v>
      </c>
      <c r="AC463">
        <v>5.69</v>
      </c>
      <c r="AF463">
        <v>0.33</v>
      </c>
      <c r="AL463" t="s">
        <v>129</v>
      </c>
      <c r="AN463">
        <v>0.1</v>
      </c>
      <c r="AO463">
        <v>0.04</v>
      </c>
      <c r="AP463" t="s">
        <v>126</v>
      </c>
      <c r="AQ463">
        <v>2.5000000000000001E-2</v>
      </c>
      <c r="AR463">
        <v>5</v>
      </c>
      <c r="AU463">
        <v>63</v>
      </c>
      <c r="AW463">
        <v>1.1000000000000001</v>
      </c>
      <c r="AX463">
        <v>0.9</v>
      </c>
      <c r="BA463" t="s">
        <v>68</v>
      </c>
    </row>
    <row r="464" spans="1:53" x14ac:dyDescent="0.25">
      <c r="A464">
        <v>463</v>
      </c>
      <c r="B464" t="s">
        <v>1028</v>
      </c>
      <c r="C464" t="s">
        <v>1029</v>
      </c>
      <c r="D464">
        <v>9919</v>
      </c>
      <c r="E464">
        <v>92536</v>
      </c>
      <c r="F464">
        <v>1046</v>
      </c>
      <c r="M464">
        <v>1</v>
      </c>
      <c r="N464">
        <v>31</v>
      </c>
      <c r="O464">
        <v>47.7</v>
      </c>
      <c r="P464" t="s">
        <v>54</v>
      </c>
      <c r="Q464">
        <v>11</v>
      </c>
      <c r="R464">
        <v>37</v>
      </c>
      <c r="S464">
        <v>49</v>
      </c>
      <c r="T464">
        <v>1</v>
      </c>
      <c r="U464">
        <v>37</v>
      </c>
      <c r="V464">
        <v>5.9</v>
      </c>
      <c r="W464" t="s">
        <v>54</v>
      </c>
      <c r="X464">
        <v>12</v>
      </c>
      <c r="Y464">
        <v>8</v>
      </c>
      <c r="Z464">
        <v>30</v>
      </c>
      <c r="AA464">
        <v>140.16</v>
      </c>
      <c r="AB464">
        <v>-49.2</v>
      </c>
      <c r="AC464">
        <v>5.57</v>
      </c>
      <c r="AF464">
        <v>0.35</v>
      </c>
      <c r="AH464">
        <v>-0.02</v>
      </c>
      <c r="AJ464">
        <v>0.21</v>
      </c>
      <c r="AL464" t="s">
        <v>507</v>
      </c>
      <c r="AN464">
        <v>-6.6000000000000003E-2</v>
      </c>
      <c r="AO464">
        <v>4.2999999999999997E-2</v>
      </c>
      <c r="AR464">
        <v>-1</v>
      </c>
      <c r="AS464" t="s">
        <v>60</v>
      </c>
      <c r="AU464">
        <v>96</v>
      </c>
    </row>
    <row r="465" spans="1:53" x14ac:dyDescent="0.25">
      <c r="A465">
        <v>464</v>
      </c>
      <c r="B465" t="s">
        <v>1030</v>
      </c>
      <c r="C465" t="s">
        <v>1031</v>
      </c>
      <c r="D465">
        <v>9927</v>
      </c>
      <c r="E465">
        <v>37375</v>
      </c>
      <c r="F465">
        <v>52</v>
      </c>
      <c r="G465" t="s">
        <v>63</v>
      </c>
      <c r="M465">
        <v>1</v>
      </c>
      <c r="N465">
        <v>31</v>
      </c>
      <c r="O465">
        <v>51</v>
      </c>
      <c r="P465" t="s">
        <v>54</v>
      </c>
      <c r="Q465">
        <v>48</v>
      </c>
      <c r="R465">
        <v>7</v>
      </c>
      <c r="S465">
        <v>18</v>
      </c>
      <c r="T465">
        <v>1</v>
      </c>
      <c r="U465">
        <v>37</v>
      </c>
      <c r="V465">
        <v>59.6</v>
      </c>
      <c r="W465" t="s">
        <v>54</v>
      </c>
      <c r="X465">
        <v>48</v>
      </c>
      <c r="Y465">
        <v>37</v>
      </c>
      <c r="Z465">
        <v>42</v>
      </c>
      <c r="AA465">
        <v>130.81</v>
      </c>
      <c r="AB465">
        <v>-13.53</v>
      </c>
      <c r="AC465">
        <v>3.57</v>
      </c>
      <c r="AF465">
        <v>1.28</v>
      </c>
      <c r="AH465">
        <v>1.45</v>
      </c>
      <c r="AJ465">
        <v>0.65</v>
      </c>
      <c r="AL465" t="s">
        <v>1032</v>
      </c>
      <c r="AN465">
        <v>6.5000000000000002E-2</v>
      </c>
      <c r="AO465">
        <v>-0.113</v>
      </c>
      <c r="AQ465">
        <v>2.1000000000000001E-2</v>
      </c>
      <c r="AR465">
        <v>16</v>
      </c>
      <c r="AS465" t="s">
        <v>60</v>
      </c>
      <c r="AT465" t="s">
        <v>67</v>
      </c>
      <c r="AU465">
        <v>17</v>
      </c>
      <c r="BA465" t="s">
        <v>68</v>
      </c>
    </row>
    <row r="466" spans="1:53" x14ac:dyDescent="0.25">
      <c r="A466">
        <v>465</v>
      </c>
      <c r="C466" t="s">
        <v>1033</v>
      </c>
      <c r="D466">
        <v>9996</v>
      </c>
      <c r="E466">
        <v>37393</v>
      </c>
      <c r="L466" t="s">
        <v>1034</v>
      </c>
      <c r="M466">
        <v>1</v>
      </c>
      <c r="N466">
        <v>32</v>
      </c>
      <c r="O466">
        <v>30.2</v>
      </c>
      <c r="P466" t="s">
        <v>54</v>
      </c>
      <c r="Q466">
        <v>44</v>
      </c>
      <c r="R466">
        <v>53</v>
      </c>
      <c r="S466">
        <v>26</v>
      </c>
      <c r="T466">
        <v>1</v>
      </c>
      <c r="U466">
        <v>38</v>
      </c>
      <c r="V466">
        <v>31.7</v>
      </c>
      <c r="W466" t="s">
        <v>54</v>
      </c>
      <c r="X466">
        <v>45</v>
      </c>
      <c r="Y466">
        <v>24</v>
      </c>
      <c r="Z466">
        <v>0</v>
      </c>
      <c r="AA466">
        <v>131.53</v>
      </c>
      <c r="AB466">
        <v>-16.68</v>
      </c>
      <c r="AC466">
        <v>6.36</v>
      </c>
      <c r="AF466">
        <v>0.04</v>
      </c>
      <c r="AH466">
        <v>-0.1</v>
      </c>
      <c r="AL466" t="s">
        <v>1035</v>
      </c>
      <c r="AM466" t="s">
        <v>104</v>
      </c>
      <c r="AN466">
        <v>-3.4000000000000002E-2</v>
      </c>
      <c r="AO466">
        <v>1.4E-2</v>
      </c>
      <c r="AR466">
        <v>3</v>
      </c>
      <c r="AS466" t="s">
        <v>66</v>
      </c>
      <c r="AU466">
        <v>19</v>
      </c>
      <c r="BA466" t="s">
        <v>68</v>
      </c>
    </row>
    <row r="467" spans="1:53" x14ac:dyDescent="0.25">
      <c r="A467">
        <v>466</v>
      </c>
      <c r="C467" t="s">
        <v>1036</v>
      </c>
      <c r="D467">
        <v>10009</v>
      </c>
      <c r="E467">
        <v>129412</v>
      </c>
      <c r="F467">
        <v>2109</v>
      </c>
      <c r="I467" t="s">
        <v>77</v>
      </c>
      <c r="M467">
        <v>1</v>
      </c>
      <c r="N467">
        <v>32</v>
      </c>
      <c r="O467">
        <v>37.700000000000003</v>
      </c>
      <c r="P467" t="s">
        <v>58</v>
      </c>
      <c r="Q467">
        <v>9</v>
      </c>
      <c r="R467">
        <v>54</v>
      </c>
      <c r="S467">
        <v>58</v>
      </c>
      <c r="T467">
        <v>1</v>
      </c>
      <c r="U467">
        <v>37</v>
      </c>
      <c r="V467">
        <v>37.700000000000003</v>
      </c>
      <c r="W467" t="s">
        <v>58</v>
      </c>
      <c r="X467">
        <v>9</v>
      </c>
      <c r="Y467">
        <v>24</v>
      </c>
      <c r="Z467">
        <v>14</v>
      </c>
      <c r="AA467">
        <v>156.69999999999999</v>
      </c>
      <c r="AB467">
        <v>-69.19</v>
      </c>
      <c r="AC467">
        <v>6.24</v>
      </c>
      <c r="AF467">
        <v>0.53</v>
      </c>
      <c r="AH467">
        <v>0</v>
      </c>
      <c r="AL467" t="s">
        <v>150</v>
      </c>
      <c r="AN467">
        <v>0.25900000000000001</v>
      </c>
      <c r="AO467">
        <v>9.2999999999999999E-2</v>
      </c>
      <c r="AQ467">
        <v>2.4E-2</v>
      </c>
      <c r="AR467">
        <v>48</v>
      </c>
      <c r="AS467" t="s">
        <v>72</v>
      </c>
      <c r="AW467">
        <v>0.4</v>
      </c>
      <c r="AX467">
        <v>0.2</v>
      </c>
      <c r="BA467" t="s">
        <v>68</v>
      </c>
    </row>
    <row r="468" spans="1:53" x14ac:dyDescent="0.25">
      <c r="A468">
        <v>467</v>
      </c>
      <c r="C468" t="s">
        <v>1037</v>
      </c>
      <c r="D468">
        <v>10042</v>
      </c>
      <c r="E468">
        <v>255794</v>
      </c>
      <c r="F468">
        <v>53</v>
      </c>
      <c r="I468" t="s">
        <v>77</v>
      </c>
      <c r="M468">
        <v>1</v>
      </c>
      <c r="N468">
        <v>32</v>
      </c>
      <c r="O468">
        <v>59.1</v>
      </c>
      <c r="P468" t="s">
        <v>58</v>
      </c>
      <c r="Q468">
        <v>79</v>
      </c>
      <c r="R468">
        <v>0</v>
      </c>
      <c r="S468">
        <v>45</v>
      </c>
      <c r="T468">
        <v>1</v>
      </c>
      <c r="U468">
        <v>33</v>
      </c>
      <c r="V468">
        <v>39.200000000000003</v>
      </c>
      <c r="W468" t="s">
        <v>58</v>
      </c>
      <c r="X468">
        <v>78</v>
      </c>
      <c r="Y468">
        <v>30</v>
      </c>
      <c r="Z468">
        <v>17</v>
      </c>
      <c r="AA468">
        <v>300.26</v>
      </c>
      <c r="AB468">
        <v>-38.409999999999997</v>
      </c>
      <c r="AC468">
        <v>6.11</v>
      </c>
      <c r="AF468">
        <v>0.97</v>
      </c>
      <c r="AH468">
        <v>0.7</v>
      </c>
      <c r="AL468" t="s">
        <v>114</v>
      </c>
      <c r="AN468">
        <v>-3.4000000000000002E-2</v>
      </c>
      <c r="AO468">
        <v>-0.13600000000000001</v>
      </c>
      <c r="AR468">
        <v>-1</v>
      </c>
      <c r="AW468">
        <v>7.4</v>
      </c>
      <c r="AX468">
        <v>50.1</v>
      </c>
      <c r="BA468" t="s">
        <v>68</v>
      </c>
    </row>
    <row r="469" spans="1:53" x14ac:dyDescent="0.25">
      <c r="A469">
        <v>468</v>
      </c>
      <c r="C469" t="s">
        <v>1038</v>
      </c>
      <c r="D469">
        <v>10052</v>
      </c>
      <c r="E469">
        <v>232477</v>
      </c>
      <c r="M469">
        <v>1</v>
      </c>
      <c r="N469">
        <v>33</v>
      </c>
      <c r="O469">
        <v>4.9000000000000004</v>
      </c>
      <c r="P469" t="s">
        <v>58</v>
      </c>
      <c r="Q469">
        <v>58</v>
      </c>
      <c r="R469">
        <v>46</v>
      </c>
      <c r="S469">
        <v>51</v>
      </c>
      <c r="T469">
        <v>1</v>
      </c>
      <c r="U469">
        <v>36</v>
      </c>
      <c r="V469">
        <v>44.8</v>
      </c>
      <c r="W469" t="s">
        <v>58</v>
      </c>
      <c r="X469">
        <v>58</v>
      </c>
      <c r="Y469">
        <v>16</v>
      </c>
      <c r="Z469">
        <v>15</v>
      </c>
      <c r="AA469">
        <v>291.74</v>
      </c>
      <c r="AB469">
        <v>-57.86</v>
      </c>
      <c r="AC469">
        <v>6.18</v>
      </c>
      <c r="AF469">
        <v>1.61</v>
      </c>
      <c r="AH469">
        <v>1.89</v>
      </c>
      <c r="AL469" t="s">
        <v>189</v>
      </c>
      <c r="AN469">
        <v>2.1999999999999999E-2</v>
      </c>
      <c r="AO469">
        <v>3.0000000000000001E-3</v>
      </c>
      <c r="AR469">
        <v>-2</v>
      </c>
    </row>
    <row r="470" spans="1:53" x14ac:dyDescent="0.25">
      <c r="A470">
        <v>469</v>
      </c>
      <c r="B470" t="s">
        <v>1039</v>
      </c>
      <c r="C470" t="s">
        <v>1040</v>
      </c>
      <c r="D470">
        <v>10072</v>
      </c>
      <c r="E470">
        <v>37406</v>
      </c>
      <c r="F470">
        <v>2112</v>
      </c>
      <c r="G470" t="s">
        <v>63</v>
      </c>
      <c r="M470">
        <v>1</v>
      </c>
      <c r="N470">
        <v>33</v>
      </c>
      <c r="O470">
        <v>20.9</v>
      </c>
      <c r="P470" t="s">
        <v>54</v>
      </c>
      <c r="Q470">
        <v>43</v>
      </c>
      <c r="R470">
        <v>52</v>
      </c>
      <c r="S470">
        <v>39</v>
      </c>
      <c r="T470">
        <v>1</v>
      </c>
      <c r="U470">
        <v>39</v>
      </c>
      <c r="V470">
        <v>21</v>
      </c>
      <c r="W470" t="s">
        <v>54</v>
      </c>
      <c r="X470">
        <v>44</v>
      </c>
      <c r="Y470">
        <v>23</v>
      </c>
      <c r="Z470">
        <v>10</v>
      </c>
      <c r="AA470">
        <v>131.88999999999999</v>
      </c>
      <c r="AB470">
        <v>-17.649999999999999</v>
      </c>
      <c r="AC470">
        <v>4.9800000000000004</v>
      </c>
      <c r="AF470">
        <v>0.89</v>
      </c>
      <c r="AH470">
        <v>0.55000000000000004</v>
      </c>
      <c r="AL470" t="s">
        <v>143</v>
      </c>
      <c r="AN470">
        <v>-2.1999999999999999E-2</v>
      </c>
      <c r="AO470">
        <v>1.2E-2</v>
      </c>
      <c r="AQ470">
        <v>8.9999999999999993E-3</v>
      </c>
      <c r="AR470">
        <v>7</v>
      </c>
      <c r="AS470" t="s">
        <v>79</v>
      </c>
      <c r="AT470" t="s">
        <v>67</v>
      </c>
      <c r="AU470">
        <v>17</v>
      </c>
    </row>
    <row r="471" spans="1:53" x14ac:dyDescent="0.25">
      <c r="A471">
        <v>470</v>
      </c>
      <c r="C471" t="s">
        <v>1041</v>
      </c>
      <c r="D471">
        <v>10110</v>
      </c>
      <c r="E471">
        <v>22493</v>
      </c>
      <c r="G471" t="s">
        <v>63</v>
      </c>
      <c r="M471">
        <v>1</v>
      </c>
      <c r="N471">
        <v>33</v>
      </c>
      <c r="O471">
        <v>51.4</v>
      </c>
      <c r="P471" t="s">
        <v>54</v>
      </c>
      <c r="Q471">
        <v>53</v>
      </c>
      <c r="R471">
        <v>21</v>
      </c>
      <c r="S471">
        <v>39</v>
      </c>
      <c r="T471">
        <v>1</v>
      </c>
      <c r="U471">
        <v>40</v>
      </c>
      <c r="V471">
        <v>13.1</v>
      </c>
      <c r="W471" t="s">
        <v>54</v>
      </c>
      <c r="X471">
        <v>53</v>
      </c>
      <c r="Y471">
        <v>52</v>
      </c>
      <c r="Z471">
        <v>6</v>
      </c>
      <c r="AA471">
        <v>130.16</v>
      </c>
      <c r="AB471">
        <v>-8.32</v>
      </c>
      <c r="AC471">
        <v>6.39</v>
      </c>
      <c r="AF471">
        <v>1.61</v>
      </c>
      <c r="AH471">
        <v>1.98</v>
      </c>
      <c r="AL471" t="s">
        <v>153</v>
      </c>
      <c r="AN471">
        <v>-1.0999999999999999E-2</v>
      </c>
      <c r="AO471">
        <v>-2E-3</v>
      </c>
      <c r="AR471">
        <v>-62</v>
      </c>
    </row>
    <row r="472" spans="1:53" x14ac:dyDescent="0.25">
      <c r="A472">
        <v>471</v>
      </c>
      <c r="C472" t="s">
        <v>1042</v>
      </c>
      <c r="D472">
        <v>10142</v>
      </c>
      <c r="E472">
        <v>193224</v>
      </c>
      <c r="M472">
        <v>1</v>
      </c>
      <c r="N472">
        <v>34</v>
      </c>
      <c r="O472">
        <v>0.9</v>
      </c>
      <c r="P472" t="s">
        <v>58</v>
      </c>
      <c r="Q472">
        <v>37</v>
      </c>
      <c r="R472">
        <v>2</v>
      </c>
      <c r="S472">
        <v>0</v>
      </c>
      <c r="T472">
        <v>1</v>
      </c>
      <c r="U472">
        <v>38</v>
      </c>
      <c r="V472">
        <v>27.4</v>
      </c>
      <c r="W472" t="s">
        <v>58</v>
      </c>
      <c r="X472">
        <v>36</v>
      </c>
      <c r="Y472">
        <v>31</v>
      </c>
      <c r="Z472">
        <v>42</v>
      </c>
      <c r="AA472">
        <v>259.18</v>
      </c>
      <c r="AB472">
        <v>-76.31</v>
      </c>
      <c r="AC472">
        <v>5.94</v>
      </c>
      <c r="AF472">
        <v>1.05</v>
      </c>
      <c r="AH472">
        <v>0.9</v>
      </c>
      <c r="AJ472">
        <v>0.37</v>
      </c>
      <c r="AK472" t="s">
        <v>182</v>
      </c>
      <c r="AL472" t="s">
        <v>145</v>
      </c>
      <c r="AN472">
        <v>-1.7999999999999999E-2</v>
      </c>
      <c r="AO472">
        <v>-0.128</v>
      </c>
      <c r="AR472">
        <v>30</v>
      </c>
      <c r="BA472" t="s">
        <v>68</v>
      </c>
    </row>
    <row r="473" spans="1:53" x14ac:dyDescent="0.25">
      <c r="A473">
        <v>472</v>
      </c>
      <c r="B473" t="s">
        <v>1043</v>
      </c>
      <c r="C473" t="s">
        <v>1044</v>
      </c>
      <c r="D473">
        <v>10144</v>
      </c>
      <c r="E473">
        <v>232481</v>
      </c>
      <c r="F473">
        <v>54</v>
      </c>
      <c r="L473" t="s">
        <v>994</v>
      </c>
      <c r="M473">
        <v>1</v>
      </c>
      <c r="N473">
        <v>33</v>
      </c>
      <c r="O473">
        <v>59.4</v>
      </c>
      <c r="P473" t="s">
        <v>58</v>
      </c>
      <c r="Q473">
        <v>57</v>
      </c>
      <c r="R473">
        <v>44</v>
      </c>
      <c r="S473">
        <v>41</v>
      </c>
      <c r="T473">
        <v>1</v>
      </c>
      <c r="U473">
        <v>37</v>
      </c>
      <c r="V473">
        <v>42.9</v>
      </c>
      <c r="W473" t="s">
        <v>58</v>
      </c>
      <c r="X473">
        <v>57</v>
      </c>
      <c r="Y473">
        <v>14</v>
      </c>
      <c r="Z473">
        <v>12</v>
      </c>
      <c r="AA473">
        <v>290.83999999999997</v>
      </c>
      <c r="AB473">
        <v>-58.79</v>
      </c>
      <c r="AC473">
        <v>0.46</v>
      </c>
      <c r="AF473">
        <v>-0.16</v>
      </c>
      <c r="AH473">
        <v>-0.66</v>
      </c>
      <c r="AJ473">
        <v>-0.11</v>
      </c>
      <c r="AL473" t="s">
        <v>1045</v>
      </c>
      <c r="AM473" t="s">
        <v>104</v>
      </c>
      <c r="AN473">
        <v>9.5000000000000001E-2</v>
      </c>
      <c r="AO473">
        <v>-3.5000000000000003E-2</v>
      </c>
      <c r="AQ473">
        <v>2.5999999999999999E-2</v>
      </c>
      <c r="AR473">
        <v>16</v>
      </c>
      <c r="AS473" t="s">
        <v>60</v>
      </c>
      <c r="AU473">
        <v>251</v>
      </c>
      <c r="BA473" t="s">
        <v>68</v>
      </c>
    </row>
    <row r="474" spans="1:53" x14ac:dyDescent="0.25">
      <c r="A474">
        <v>473</v>
      </c>
      <c r="C474" t="s">
        <v>1046</v>
      </c>
      <c r="D474">
        <v>10148</v>
      </c>
      <c r="E474">
        <v>167198</v>
      </c>
      <c r="F474">
        <v>2113</v>
      </c>
      <c r="M474">
        <v>1</v>
      </c>
      <c r="N474">
        <v>34</v>
      </c>
      <c r="O474">
        <v>5</v>
      </c>
      <c r="P474" t="s">
        <v>58</v>
      </c>
      <c r="Q474">
        <v>21</v>
      </c>
      <c r="R474">
        <v>47</v>
      </c>
      <c r="S474">
        <v>5</v>
      </c>
      <c r="T474">
        <v>1</v>
      </c>
      <c r="U474">
        <v>38</v>
      </c>
      <c r="V474">
        <v>51.8</v>
      </c>
      <c r="W474" t="s">
        <v>58</v>
      </c>
      <c r="X474">
        <v>21</v>
      </c>
      <c r="Y474">
        <v>16</v>
      </c>
      <c r="Z474">
        <v>31</v>
      </c>
      <c r="AA474">
        <v>187.04</v>
      </c>
      <c r="AB474">
        <v>-77.72</v>
      </c>
      <c r="AC474">
        <v>5.58</v>
      </c>
      <c r="AF474">
        <v>0.34</v>
      </c>
      <c r="AL474" t="s">
        <v>1047</v>
      </c>
      <c r="AN474">
        <v>0.13100000000000001</v>
      </c>
      <c r="AO474">
        <v>3.5999999999999997E-2</v>
      </c>
      <c r="AR474">
        <v>14</v>
      </c>
      <c r="AS474" t="s">
        <v>60</v>
      </c>
    </row>
    <row r="475" spans="1:53" x14ac:dyDescent="0.25">
      <c r="A475">
        <v>474</v>
      </c>
      <c r="C475" t="s">
        <v>1048</v>
      </c>
      <c r="D475">
        <v>10161</v>
      </c>
      <c r="E475">
        <v>167199</v>
      </c>
      <c r="J475">
        <v>1298</v>
      </c>
      <c r="M475">
        <v>1</v>
      </c>
      <c r="N475">
        <v>34</v>
      </c>
      <c r="O475">
        <v>8.4</v>
      </c>
      <c r="P475" t="s">
        <v>58</v>
      </c>
      <c r="Q475">
        <v>25</v>
      </c>
      <c r="R475">
        <v>31</v>
      </c>
      <c r="S475">
        <v>50</v>
      </c>
      <c r="T475">
        <v>1</v>
      </c>
      <c r="U475">
        <v>38</v>
      </c>
      <c r="V475">
        <v>50</v>
      </c>
      <c r="W475" t="s">
        <v>58</v>
      </c>
      <c r="X475">
        <v>25</v>
      </c>
      <c r="Y475">
        <v>1</v>
      </c>
      <c r="Z475">
        <v>19</v>
      </c>
      <c r="AA475">
        <v>204.39</v>
      </c>
      <c r="AB475">
        <v>-79.16</v>
      </c>
      <c r="AC475">
        <v>6.7</v>
      </c>
      <c r="AF475">
        <v>-0.08</v>
      </c>
      <c r="AH475">
        <v>-0.17</v>
      </c>
      <c r="AL475" t="s">
        <v>134</v>
      </c>
      <c r="AN475">
        <v>1E-3</v>
      </c>
      <c r="AO475">
        <v>1.0999999999999999E-2</v>
      </c>
      <c r="AR475">
        <v>15</v>
      </c>
      <c r="AS475" t="s">
        <v>60</v>
      </c>
      <c r="AW475">
        <v>6.2</v>
      </c>
      <c r="AX475">
        <v>20.3</v>
      </c>
    </row>
    <row r="476" spans="1:53" x14ac:dyDescent="0.25">
      <c r="A476">
        <v>475</v>
      </c>
      <c r="B476" t="s">
        <v>1049</v>
      </c>
      <c r="C476" t="s">
        <v>1050</v>
      </c>
      <c r="D476">
        <v>10164</v>
      </c>
      <c r="E476">
        <v>92558</v>
      </c>
      <c r="M476">
        <v>1</v>
      </c>
      <c r="N476">
        <v>34</v>
      </c>
      <c r="O476">
        <v>16.899999999999999</v>
      </c>
      <c r="P476" t="s">
        <v>54</v>
      </c>
      <c r="Q476">
        <v>15</v>
      </c>
      <c r="R476">
        <v>53</v>
      </c>
      <c r="S476">
        <v>55</v>
      </c>
      <c r="T476">
        <v>1</v>
      </c>
      <c r="U476">
        <v>39</v>
      </c>
      <c r="V476">
        <v>40.799999999999997</v>
      </c>
      <c r="W476" t="s">
        <v>54</v>
      </c>
      <c r="X476">
        <v>16</v>
      </c>
      <c r="Y476">
        <v>24</v>
      </c>
      <c r="Z476">
        <v>21</v>
      </c>
      <c r="AA476">
        <v>139.37</v>
      </c>
      <c r="AB476">
        <v>-44.92</v>
      </c>
      <c r="AC476">
        <v>5.97</v>
      </c>
      <c r="AF476">
        <v>1.1200000000000001</v>
      </c>
      <c r="AL476" t="s">
        <v>243</v>
      </c>
      <c r="AN476">
        <v>7.6999999999999999E-2</v>
      </c>
      <c r="AO476">
        <v>-1.4999999999999999E-2</v>
      </c>
      <c r="AR476">
        <v>17</v>
      </c>
      <c r="AS476" t="s">
        <v>60</v>
      </c>
    </row>
    <row r="477" spans="1:53" x14ac:dyDescent="0.25">
      <c r="A477">
        <v>476</v>
      </c>
      <c r="C477" t="s">
        <v>1051</v>
      </c>
      <c r="D477">
        <v>10204</v>
      </c>
      <c r="E477">
        <v>37419</v>
      </c>
      <c r="M477">
        <v>1</v>
      </c>
      <c r="N477">
        <v>34</v>
      </c>
      <c r="O477">
        <v>39.700000000000003</v>
      </c>
      <c r="P477" t="s">
        <v>54</v>
      </c>
      <c r="Q477">
        <v>42</v>
      </c>
      <c r="R477">
        <v>47</v>
      </c>
      <c r="S477">
        <v>30</v>
      </c>
      <c r="T477">
        <v>1</v>
      </c>
      <c r="U477">
        <v>40</v>
      </c>
      <c r="V477">
        <v>39.799999999999997</v>
      </c>
      <c r="W477" t="s">
        <v>54</v>
      </c>
      <c r="X477">
        <v>43</v>
      </c>
      <c r="Y477">
        <v>17</v>
      </c>
      <c r="Z477">
        <v>52</v>
      </c>
      <c r="AA477">
        <v>132.35</v>
      </c>
      <c r="AB477">
        <v>-18.670000000000002</v>
      </c>
      <c r="AC477">
        <v>5.61</v>
      </c>
      <c r="AF477">
        <v>0.21</v>
      </c>
      <c r="AH477">
        <v>0.14000000000000001</v>
      </c>
      <c r="AL477" t="s">
        <v>1052</v>
      </c>
      <c r="AN477">
        <v>0.127</v>
      </c>
      <c r="AO477">
        <v>-3.6999999999999998E-2</v>
      </c>
      <c r="AR477">
        <v>17</v>
      </c>
      <c r="AS477" t="s">
        <v>60</v>
      </c>
      <c r="AU477">
        <v>82</v>
      </c>
      <c r="BA477" t="s">
        <v>68</v>
      </c>
    </row>
    <row r="478" spans="1:53" x14ac:dyDescent="0.25">
      <c r="A478">
        <v>477</v>
      </c>
      <c r="B478" t="s">
        <v>1053</v>
      </c>
      <c r="C478" t="s">
        <v>1054</v>
      </c>
      <c r="D478">
        <v>10205</v>
      </c>
      <c r="E478">
        <v>37418</v>
      </c>
      <c r="J478">
        <v>1311</v>
      </c>
      <c r="L478">
        <v>584</v>
      </c>
      <c r="M478">
        <v>1</v>
      </c>
      <c r="N478">
        <v>34</v>
      </c>
      <c r="O478">
        <v>40.4</v>
      </c>
      <c r="P478" t="s">
        <v>54</v>
      </c>
      <c r="Q478">
        <v>40</v>
      </c>
      <c r="R478">
        <v>4</v>
      </c>
      <c r="S478">
        <v>14</v>
      </c>
      <c r="T478">
        <v>1</v>
      </c>
      <c r="U478">
        <v>40</v>
      </c>
      <c r="V478">
        <v>34.799999999999997</v>
      </c>
      <c r="W478" t="s">
        <v>54</v>
      </c>
      <c r="X478">
        <v>40</v>
      </c>
      <c r="Y478">
        <v>34</v>
      </c>
      <c r="Z478">
        <v>37</v>
      </c>
      <c r="AA478">
        <v>132.91999999999999</v>
      </c>
      <c r="AB478">
        <v>-21.34</v>
      </c>
      <c r="AC478">
        <v>4.9400000000000004</v>
      </c>
      <c r="AF478">
        <v>-0.09</v>
      </c>
      <c r="AH478">
        <v>-0.41</v>
      </c>
      <c r="AJ478">
        <v>-7.0000000000000007E-2</v>
      </c>
      <c r="AL478" t="s">
        <v>217</v>
      </c>
      <c r="AN478">
        <v>1.2999999999999999E-2</v>
      </c>
      <c r="AO478">
        <v>-2.5000000000000001E-2</v>
      </c>
      <c r="AR478">
        <v>-14</v>
      </c>
      <c r="AS478" t="s">
        <v>79</v>
      </c>
      <c r="AU478">
        <v>91</v>
      </c>
      <c r="AW478">
        <v>5.9</v>
      </c>
      <c r="AX478">
        <v>52.3</v>
      </c>
      <c r="BA478" t="s">
        <v>68</v>
      </c>
    </row>
    <row r="479" spans="1:53" x14ac:dyDescent="0.25">
      <c r="A479">
        <v>478</v>
      </c>
      <c r="B479" t="s">
        <v>1055</v>
      </c>
      <c r="C479" t="s">
        <v>1056</v>
      </c>
      <c r="D479">
        <v>10221</v>
      </c>
      <c r="E479">
        <v>11919</v>
      </c>
      <c r="F479">
        <v>55</v>
      </c>
      <c r="L479" t="s">
        <v>1057</v>
      </c>
      <c r="M479">
        <v>1</v>
      </c>
      <c r="N479">
        <v>34</v>
      </c>
      <c r="O479">
        <v>55.6</v>
      </c>
      <c r="P479" t="s">
        <v>54</v>
      </c>
      <c r="Q479">
        <v>67</v>
      </c>
      <c r="R479">
        <v>32</v>
      </c>
      <c r="S479">
        <v>14</v>
      </c>
      <c r="T479">
        <v>1</v>
      </c>
      <c r="U479">
        <v>42</v>
      </c>
      <c r="V479">
        <v>20.5</v>
      </c>
      <c r="W479" t="s">
        <v>54</v>
      </c>
      <c r="X479">
        <v>68</v>
      </c>
      <c r="Y479">
        <v>2</v>
      </c>
      <c r="Z479">
        <v>35</v>
      </c>
      <c r="AA479">
        <v>127.68</v>
      </c>
      <c r="AB479">
        <v>5.64</v>
      </c>
      <c r="AC479">
        <v>5.59</v>
      </c>
      <c r="AF479">
        <v>-7.0000000000000007E-2</v>
      </c>
      <c r="AH479">
        <v>-0.23</v>
      </c>
      <c r="AL479" t="s">
        <v>1058</v>
      </c>
      <c r="AN479">
        <v>5.1999999999999998E-2</v>
      </c>
      <c r="AO479">
        <v>-8.9999999999999993E-3</v>
      </c>
      <c r="AR479">
        <v>5</v>
      </c>
      <c r="AU479">
        <v>28</v>
      </c>
      <c r="BA479" t="s">
        <v>68</v>
      </c>
    </row>
    <row r="480" spans="1:53" x14ac:dyDescent="0.25">
      <c r="A480">
        <v>479</v>
      </c>
      <c r="C480" t="s">
        <v>1059</v>
      </c>
      <c r="D480">
        <v>10241</v>
      </c>
      <c r="E480">
        <v>232483</v>
      </c>
      <c r="I480" t="s">
        <v>77</v>
      </c>
      <c r="M480">
        <v>1</v>
      </c>
      <c r="N480">
        <v>34</v>
      </c>
      <c r="O480">
        <v>55.7</v>
      </c>
      <c r="P480" t="s">
        <v>58</v>
      </c>
      <c r="Q480">
        <v>53</v>
      </c>
      <c r="R480">
        <v>56</v>
      </c>
      <c r="S480">
        <v>44</v>
      </c>
      <c r="T480">
        <v>1</v>
      </c>
      <c r="U480">
        <v>38</v>
      </c>
      <c r="V480">
        <v>48.2</v>
      </c>
      <c r="W480" t="s">
        <v>58</v>
      </c>
      <c r="X480">
        <v>53</v>
      </c>
      <c r="Y480">
        <v>26</v>
      </c>
      <c r="Z480">
        <v>20</v>
      </c>
      <c r="AA480">
        <v>287.7</v>
      </c>
      <c r="AB480">
        <v>-62.27</v>
      </c>
      <c r="AC480">
        <v>6.84</v>
      </c>
      <c r="AF480">
        <v>0.44</v>
      </c>
      <c r="AH480">
        <v>0.11</v>
      </c>
      <c r="AL480" t="s">
        <v>1060</v>
      </c>
      <c r="AN480">
        <v>-2.7E-2</v>
      </c>
      <c r="AO480">
        <v>-4.5999999999999999E-2</v>
      </c>
      <c r="AR480">
        <v>-3</v>
      </c>
      <c r="AW480">
        <v>1.3</v>
      </c>
      <c r="AX480">
        <v>10.4</v>
      </c>
      <c r="BA480" t="s">
        <v>68</v>
      </c>
    </row>
    <row r="481" spans="1:53" x14ac:dyDescent="0.25">
      <c r="A481">
        <v>480</v>
      </c>
      <c r="B481" t="s">
        <v>1061</v>
      </c>
      <c r="C481" t="s">
        <v>1062</v>
      </c>
      <c r="D481">
        <v>10250</v>
      </c>
      <c r="E481">
        <v>4470</v>
      </c>
      <c r="L481">
        <v>590</v>
      </c>
      <c r="M481">
        <v>1</v>
      </c>
      <c r="N481">
        <v>35</v>
      </c>
      <c r="O481">
        <v>10</v>
      </c>
      <c r="P481" t="s">
        <v>54</v>
      </c>
      <c r="Q481">
        <v>70</v>
      </c>
      <c r="R481">
        <v>7</v>
      </c>
      <c r="S481">
        <v>2</v>
      </c>
      <c r="T481">
        <v>1</v>
      </c>
      <c r="U481">
        <v>42</v>
      </c>
      <c r="V481">
        <v>55.9</v>
      </c>
      <c r="W481" t="s">
        <v>54</v>
      </c>
      <c r="X481">
        <v>70</v>
      </c>
      <c r="Y481">
        <v>37</v>
      </c>
      <c r="Z481">
        <v>21</v>
      </c>
      <c r="AA481">
        <v>127.21</v>
      </c>
      <c r="AB481">
        <v>8.18</v>
      </c>
      <c r="AC481">
        <v>5.18</v>
      </c>
      <c r="AF481">
        <v>-0.04</v>
      </c>
      <c r="AL481" t="s">
        <v>198</v>
      </c>
      <c r="AN481">
        <v>7.6999999999999999E-2</v>
      </c>
      <c r="AO481">
        <v>-1.2999999999999999E-2</v>
      </c>
      <c r="AQ481">
        <v>4.0000000000000001E-3</v>
      </c>
      <c r="AR481">
        <v>6</v>
      </c>
      <c r="AS481" t="s">
        <v>79</v>
      </c>
      <c r="AU481">
        <v>117</v>
      </c>
      <c r="BA481" t="s">
        <v>68</v>
      </c>
    </row>
    <row r="482" spans="1:53" x14ac:dyDescent="0.25">
      <c r="A482">
        <v>481</v>
      </c>
      <c r="C482" t="s">
        <v>1063</v>
      </c>
      <c r="D482">
        <v>10260</v>
      </c>
      <c r="E482">
        <v>11920</v>
      </c>
      <c r="M482">
        <v>1</v>
      </c>
      <c r="N482">
        <v>35</v>
      </c>
      <c r="O482">
        <v>15.7</v>
      </c>
      <c r="P482" t="s">
        <v>54</v>
      </c>
      <c r="Q482">
        <v>60</v>
      </c>
      <c r="R482">
        <v>31</v>
      </c>
      <c r="S482">
        <v>57</v>
      </c>
      <c r="T482">
        <v>1</v>
      </c>
      <c r="U482">
        <v>42</v>
      </c>
      <c r="V482">
        <v>3</v>
      </c>
      <c r="W482" t="s">
        <v>54</v>
      </c>
      <c r="X482">
        <v>61</v>
      </c>
      <c r="Y482">
        <v>2</v>
      </c>
      <c r="Z482">
        <v>18</v>
      </c>
      <c r="AA482">
        <v>129.02000000000001</v>
      </c>
      <c r="AB482">
        <v>-1.23</v>
      </c>
      <c r="AC482">
        <v>6.71</v>
      </c>
      <c r="AF482">
        <v>-0.03</v>
      </c>
      <c r="AH482">
        <v>-0.41</v>
      </c>
      <c r="AL482" t="s">
        <v>92</v>
      </c>
      <c r="AN482">
        <v>1.4999999999999999E-2</v>
      </c>
      <c r="AO482">
        <v>-7.0000000000000001E-3</v>
      </c>
      <c r="AR482">
        <v>-13</v>
      </c>
      <c r="AS482" t="s">
        <v>60</v>
      </c>
      <c r="BA482" t="s">
        <v>68</v>
      </c>
    </row>
    <row r="483" spans="1:53" x14ac:dyDescent="0.25">
      <c r="A483">
        <v>482</v>
      </c>
      <c r="C483" t="s">
        <v>1064</v>
      </c>
      <c r="D483">
        <v>10293</v>
      </c>
      <c r="E483">
        <v>22520</v>
      </c>
      <c r="J483">
        <v>1334</v>
      </c>
      <c r="M483">
        <v>1</v>
      </c>
      <c r="N483">
        <v>35</v>
      </c>
      <c r="O483">
        <v>39.299999999999997</v>
      </c>
      <c r="P483" t="s">
        <v>54</v>
      </c>
      <c r="Q483">
        <v>58</v>
      </c>
      <c r="R483">
        <v>7</v>
      </c>
      <c r="S483">
        <v>20</v>
      </c>
      <c r="T483">
        <v>1</v>
      </c>
      <c r="U483">
        <v>42</v>
      </c>
      <c r="V483">
        <v>17.8</v>
      </c>
      <c r="W483" t="s">
        <v>54</v>
      </c>
      <c r="X483">
        <v>58</v>
      </c>
      <c r="Y483">
        <v>37</v>
      </c>
      <c r="Z483">
        <v>40</v>
      </c>
      <c r="AA483">
        <v>129.52000000000001</v>
      </c>
      <c r="AB483">
        <v>-3.59</v>
      </c>
      <c r="AC483">
        <v>6.37</v>
      </c>
      <c r="AF483">
        <v>-0.02</v>
      </c>
      <c r="AH483">
        <v>-0.45</v>
      </c>
      <c r="AL483" t="s">
        <v>217</v>
      </c>
      <c r="AN483">
        <v>1.9E-2</v>
      </c>
      <c r="AO483">
        <v>-0.01</v>
      </c>
      <c r="AR483">
        <v>-4</v>
      </c>
      <c r="AS483" t="s">
        <v>72</v>
      </c>
      <c r="AU483">
        <v>35</v>
      </c>
      <c r="AW483">
        <v>2.4</v>
      </c>
      <c r="AX483">
        <v>20.100000000000001</v>
      </c>
      <c r="AY483" t="s">
        <v>86</v>
      </c>
      <c r="AZ483">
        <v>3</v>
      </c>
      <c r="BA483" t="s">
        <v>68</v>
      </c>
    </row>
    <row r="484" spans="1:53" x14ac:dyDescent="0.25">
      <c r="A484">
        <v>483</v>
      </c>
      <c r="C484" t="s">
        <v>1065</v>
      </c>
      <c r="D484">
        <v>10307</v>
      </c>
      <c r="E484">
        <v>37434</v>
      </c>
      <c r="I484" t="s">
        <v>196</v>
      </c>
      <c r="M484">
        <v>1</v>
      </c>
      <c r="N484">
        <v>35</v>
      </c>
      <c r="O484">
        <v>41.6</v>
      </c>
      <c r="P484" t="s">
        <v>54</v>
      </c>
      <c r="Q484">
        <v>42</v>
      </c>
      <c r="R484">
        <v>6</v>
      </c>
      <c r="S484">
        <v>42</v>
      </c>
      <c r="T484">
        <v>1</v>
      </c>
      <c r="U484">
        <v>41</v>
      </c>
      <c r="V484">
        <v>47.2</v>
      </c>
      <c r="W484" t="s">
        <v>54</v>
      </c>
      <c r="X484">
        <v>42</v>
      </c>
      <c r="Y484">
        <v>36</v>
      </c>
      <c r="Z484">
        <v>49</v>
      </c>
      <c r="AA484">
        <v>132.69999999999999</v>
      </c>
      <c r="AB484">
        <v>-19.3</v>
      </c>
      <c r="AC484">
        <v>4.95</v>
      </c>
      <c r="AF484">
        <v>0.62</v>
      </c>
      <c r="AH484">
        <v>0.12</v>
      </c>
      <c r="AJ484">
        <v>0.33</v>
      </c>
      <c r="AL484" t="s">
        <v>1066</v>
      </c>
      <c r="AN484">
        <v>0.80900000000000005</v>
      </c>
      <c r="AO484">
        <v>-0.154</v>
      </c>
      <c r="AQ484">
        <v>8.1000000000000003E-2</v>
      </c>
      <c r="AR484">
        <v>4</v>
      </c>
      <c r="AS484" t="s">
        <v>72</v>
      </c>
      <c r="AU484">
        <v>2</v>
      </c>
      <c r="AX484">
        <v>0.1</v>
      </c>
      <c r="BA484" t="s">
        <v>68</v>
      </c>
    </row>
    <row r="485" spans="1:53" x14ac:dyDescent="0.25">
      <c r="A485">
        <v>484</v>
      </c>
      <c r="C485" t="s">
        <v>1067</v>
      </c>
      <c r="D485">
        <v>10308</v>
      </c>
      <c r="E485">
        <v>74870</v>
      </c>
      <c r="F485">
        <v>2115</v>
      </c>
      <c r="J485">
        <v>1326</v>
      </c>
      <c r="M485">
        <v>1</v>
      </c>
      <c r="N485">
        <v>35</v>
      </c>
      <c r="O485">
        <v>43.5</v>
      </c>
      <c r="P485" t="s">
        <v>54</v>
      </c>
      <c r="Q485">
        <v>25</v>
      </c>
      <c r="R485">
        <v>14</v>
      </c>
      <c r="S485">
        <v>27</v>
      </c>
      <c r="T485">
        <v>1</v>
      </c>
      <c r="U485">
        <v>41</v>
      </c>
      <c r="V485">
        <v>18.399999999999999</v>
      </c>
      <c r="W485" t="s">
        <v>54</v>
      </c>
      <c r="X485">
        <v>25</v>
      </c>
      <c r="Y485">
        <v>44</v>
      </c>
      <c r="Z485">
        <v>45</v>
      </c>
      <c r="AA485">
        <v>136.80000000000001</v>
      </c>
      <c r="AB485">
        <v>-35.78</v>
      </c>
      <c r="AC485">
        <v>6.17</v>
      </c>
      <c r="AF485">
        <v>0.44</v>
      </c>
      <c r="AH485">
        <v>0</v>
      </c>
      <c r="AL485" t="s">
        <v>330</v>
      </c>
      <c r="AN485">
        <v>0.11799999999999999</v>
      </c>
      <c r="AO485">
        <v>-0.04</v>
      </c>
      <c r="AQ485">
        <v>2.3E-2</v>
      </c>
      <c r="AR485">
        <v>5</v>
      </c>
      <c r="AS485" t="s">
        <v>195</v>
      </c>
      <c r="AU485">
        <v>12</v>
      </c>
      <c r="AW485">
        <v>4.4000000000000004</v>
      </c>
      <c r="AX485">
        <v>10.6</v>
      </c>
      <c r="AY485" t="s">
        <v>86</v>
      </c>
      <c r="AZ485">
        <v>3</v>
      </c>
      <c r="BA485" t="s">
        <v>68</v>
      </c>
    </row>
    <row r="486" spans="1:53" x14ac:dyDescent="0.25">
      <c r="A486">
        <v>485</v>
      </c>
      <c r="C486" t="s">
        <v>1068</v>
      </c>
      <c r="D486">
        <v>10348</v>
      </c>
      <c r="E486">
        <v>74872</v>
      </c>
      <c r="M486">
        <v>1</v>
      </c>
      <c r="N486">
        <v>35</v>
      </c>
      <c r="O486">
        <v>59.9</v>
      </c>
      <c r="P486" t="s">
        <v>54</v>
      </c>
      <c r="Q486">
        <v>29</v>
      </c>
      <c r="R486">
        <v>32</v>
      </c>
      <c r="S486">
        <v>30</v>
      </c>
      <c r="T486">
        <v>1</v>
      </c>
      <c r="U486">
        <v>41</v>
      </c>
      <c r="V486">
        <v>39.200000000000003</v>
      </c>
      <c r="W486" t="s">
        <v>54</v>
      </c>
      <c r="X486">
        <v>30</v>
      </c>
      <c r="Y486">
        <v>2</v>
      </c>
      <c r="Z486">
        <v>50</v>
      </c>
      <c r="AA486">
        <v>135.69</v>
      </c>
      <c r="AB486">
        <v>-31.58</v>
      </c>
      <c r="AC486">
        <v>5.99</v>
      </c>
      <c r="AF486">
        <v>1.01</v>
      </c>
      <c r="AH486">
        <v>0.84</v>
      </c>
      <c r="AJ486">
        <v>0.46</v>
      </c>
      <c r="AL486" t="s">
        <v>114</v>
      </c>
      <c r="AN486">
        <v>-1.4999999999999999E-2</v>
      </c>
      <c r="AO486">
        <v>-6.0000000000000001E-3</v>
      </c>
      <c r="AR486">
        <v>5</v>
      </c>
      <c r="BA486" t="s">
        <v>68</v>
      </c>
    </row>
    <row r="487" spans="1:53" x14ac:dyDescent="0.25">
      <c r="A487">
        <v>486</v>
      </c>
      <c r="C487" t="s">
        <v>1069</v>
      </c>
      <c r="D487">
        <v>10360</v>
      </c>
      <c r="E487">
        <v>232492</v>
      </c>
      <c r="I487" t="s">
        <v>77</v>
      </c>
      <c r="K487" t="s">
        <v>572</v>
      </c>
      <c r="M487">
        <v>1</v>
      </c>
      <c r="N487">
        <v>35</v>
      </c>
      <c r="O487">
        <v>59.9</v>
      </c>
      <c r="P487" t="s">
        <v>58</v>
      </c>
      <c r="Q487">
        <v>56</v>
      </c>
      <c r="R487">
        <v>42</v>
      </c>
      <c r="S487">
        <v>15</v>
      </c>
      <c r="T487">
        <v>1</v>
      </c>
      <c r="U487">
        <v>39</v>
      </c>
      <c r="V487">
        <v>47.4</v>
      </c>
      <c r="W487" t="s">
        <v>58</v>
      </c>
      <c r="X487">
        <v>56</v>
      </c>
      <c r="Y487">
        <v>11</v>
      </c>
      <c r="Z487">
        <v>53</v>
      </c>
      <c r="AA487">
        <v>289.60000000000002</v>
      </c>
      <c r="AB487">
        <v>-59.66</v>
      </c>
      <c r="AC487">
        <v>5.87</v>
      </c>
      <c r="AF487">
        <v>0.9</v>
      </c>
      <c r="AH487">
        <v>0.59</v>
      </c>
      <c r="AL487" t="s">
        <v>85</v>
      </c>
      <c r="AN487">
        <v>0.31</v>
      </c>
      <c r="AO487">
        <v>-0.02</v>
      </c>
      <c r="AQ487">
        <v>0.152</v>
      </c>
      <c r="AR487">
        <v>23</v>
      </c>
      <c r="AS487" t="s">
        <v>79</v>
      </c>
      <c r="AW487">
        <v>0.1</v>
      </c>
      <c r="AX487">
        <v>10.8</v>
      </c>
      <c r="BA487" t="s">
        <v>68</v>
      </c>
    </row>
    <row r="488" spans="1:53" x14ac:dyDescent="0.25">
      <c r="A488">
        <v>487</v>
      </c>
      <c r="C488" t="s">
        <v>1069</v>
      </c>
      <c r="D488">
        <v>10361</v>
      </c>
      <c r="E488">
        <v>232490</v>
      </c>
      <c r="I488" t="s">
        <v>77</v>
      </c>
      <c r="K488" t="s">
        <v>196</v>
      </c>
      <c r="M488">
        <v>1</v>
      </c>
      <c r="N488">
        <v>36</v>
      </c>
      <c r="O488">
        <v>0.5</v>
      </c>
      <c r="P488" t="s">
        <v>58</v>
      </c>
      <c r="Q488">
        <v>56</v>
      </c>
      <c r="R488">
        <v>42</v>
      </c>
      <c r="S488">
        <v>8</v>
      </c>
      <c r="T488">
        <v>1</v>
      </c>
      <c r="U488">
        <v>39</v>
      </c>
      <c r="V488">
        <v>47.8</v>
      </c>
      <c r="W488" t="s">
        <v>58</v>
      </c>
      <c r="X488">
        <v>56</v>
      </c>
      <c r="Y488">
        <v>11</v>
      </c>
      <c r="Z488">
        <v>41</v>
      </c>
      <c r="AA488">
        <v>289.60000000000002</v>
      </c>
      <c r="AB488">
        <v>-59.66</v>
      </c>
      <c r="AC488">
        <v>5.76</v>
      </c>
      <c r="AF488">
        <v>0.87</v>
      </c>
      <c r="AH488">
        <v>0.53</v>
      </c>
      <c r="AJ488">
        <v>0.48</v>
      </c>
      <c r="AL488" t="s">
        <v>1070</v>
      </c>
      <c r="AN488">
        <v>0.27900000000000003</v>
      </c>
      <c r="AO488">
        <v>0.02</v>
      </c>
      <c r="AQ488">
        <v>0.152</v>
      </c>
      <c r="AR488">
        <v>20</v>
      </c>
      <c r="AW488">
        <v>0.1</v>
      </c>
      <c r="AX488">
        <v>10.8</v>
      </c>
      <c r="BA488" t="s">
        <v>68</v>
      </c>
    </row>
    <row r="489" spans="1:53" x14ac:dyDescent="0.25">
      <c r="A489">
        <v>488</v>
      </c>
      <c r="C489" t="s">
        <v>1071</v>
      </c>
      <c r="D489">
        <v>10362</v>
      </c>
      <c r="E489">
        <v>11931</v>
      </c>
      <c r="M489">
        <v>1</v>
      </c>
      <c r="N489">
        <v>36</v>
      </c>
      <c r="O489">
        <v>8.6999999999999993</v>
      </c>
      <c r="P489" t="s">
        <v>54</v>
      </c>
      <c r="Q489">
        <v>60</v>
      </c>
      <c r="R489">
        <v>54</v>
      </c>
      <c r="S489">
        <v>59</v>
      </c>
      <c r="T489">
        <v>1</v>
      </c>
      <c r="U489">
        <v>42</v>
      </c>
      <c r="V489">
        <v>58.4</v>
      </c>
      <c r="W489" t="s">
        <v>54</v>
      </c>
      <c r="X489">
        <v>61</v>
      </c>
      <c r="Y489">
        <v>25</v>
      </c>
      <c r="Z489">
        <v>18</v>
      </c>
      <c r="AA489">
        <v>129.06</v>
      </c>
      <c r="AB489">
        <v>-0.84</v>
      </c>
      <c r="AC489">
        <v>6.34</v>
      </c>
      <c r="AF489">
        <v>0.01</v>
      </c>
      <c r="AH489">
        <v>-0.45</v>
      </c>
      <c r="AL489" t="s">
        <v>1072</v>
      </c>
      <c r="AN489">
        <v>4.0000000000000001E-3</v>
      </c>
      <c r="AO489">
        <v>1.0999999999999999E-2</v>
      </c>
      <c r="AR489">
        <v>-5</v>
      </c>
      <c r="BA489" t="s">
        <v>68</v>
      </c>
    </row>
    <row r="490" spans="1:53" x14ac:dyDescent="0.25">
      <c r="A490">
        <v>489</v>
      </c>
      <c r="B490" t="s">
        <v>1073</v>
      </c>
      <c r="C490" t="s">
        <v>1074</v>
      </c>
      <c r="D490">
        <v>10380</v>
      </c>
      <c r="E490">
        <v>110065</v>
      </c>
      <c r="F490">
        <v>56</v>
      </c>
      <c r="G490" t="s">
        <v>63</v>
      </c>
      <c r="M490">
        <v>1</v>
      </c>
      <c r="N490">
        <v>36</v>
      </c>
      <c r="O490">
        <v>13.5</v>
      </c>
      <c r="P490" t="s">
        <v>54</v>
      </c>
      <c r="Q490">
        <v>4</v>
      </c>
      <c r="R490">
        <v>58</v>
      </c>
      <c r="S490">
        <v>54</v>
      </c>
      <c r="T490">
        <v>1</v>
      </c>
      <c r="U490">
        <v>41</v>
      </c>
      <c r="V490">
        <v>25.9</v>
      </c>
      <c r="W490" t="s">
        <v>54</v>
      </c>
      <c r="X490">
        <v>5</v>
      </c>
      <c r="Y490">
        <v>29</v>
      </c>
      <c r="Z490">
        <v>15</v>
      </c>
      <c r="AA490">
        <v>145.12</v>
      </c>
      <c r="AB490">
        <v>-55.22</v>
      </c>
      <c r="AC490">
        <v>4.4400000000000004</v>
      </c>
      <c r="AF490">
        <v>1.36</v>
      </c>
      <c r="AH490">
        <v>1.57</v>
      </c>
      <c r="AJ490">
        <v>0.71</v>
      </c>
      <c r="AL490" t="s">
        <v>1075</v>
      </c>
      <c r="AN490">
        <v>-2.1000000000000001E-2</v>
      </c>
      <c r="AO490">
        <v>2E-3</v>
      </c>
      <c r="AQ490">
        <v>4.1000000000000002E-2</v>
      </c>
      <c r="AR490">
        <v>0</v>
      </c>
      <c r="AT490" t="s">
        <v>67</v>
      </c>
      <c r="AU490">
        <v>19</v>
      </c>
      <c r="AV490" t="s">
        <v>160</v>
      </c>
    </row>
    <row r="491" spans="1:53" x14ac:dyDescent="0.25">
      <c r="A491">
        <v>490</v>
      </c>
      <c r="C491" t="s">
        <v>1076</v>
      </c>
      <c r="D491">
        <v>10390</v>
      </c>
      <c r="E491">
        <v>54912</v>
      </c>
      <c r="F491">
        <v>1047</v>
      </c>
      <c r="M491">
        <v>1</v>
      </c>
      <c r="N491">
        <v>36</v>
      </c>
      <c r="O491">
        <v>16.5</v>
      </c>
      <c r="P491" t="s">
        <v>54</v>
      </c>
      <c r="Q491">
        <v>34</v>
      </c>
      <c r="R491">
        <v>44</v>
      </c>
      <c r="S491">
        <v>27</v>
      </c>
      <c r="T491">
        <v>1</v>
      </c>
      <c r="U491">
        <v>42</v>
      </c>
      <c r="V491">
        <v>3.5</v>
      </c>
      <c r="W491" t="s">
        <v>54</v>
      </c>
      <c r="X491">
        <v>35</v>
      </c>
      <c r="Y491">
        <v>14</v>
      </c>
      <c r="Z491">
        <v>44</v>
      </c>
      <c r="AA491">
        <v>134.46</v>
      </c>
      <c r="AB491">
        <v>-26.49</v>
      </c>
      <c r="AC491">
        <v>5.64</v>
      </c>
      <c r="AF491">
        <v>-7.0000000000000007E-2</v>
      </c>
      <c r="AH491">
        <v>-0.2</v>
      </c>
      <c r="AL491" t="s">
        <v>1077</v>
      </c>
      <c r="AN491">
        <v>4.9000000000000002E-2</v>
      </c>
      <c r="AO491">
        <v>-2.8000000000000001E-2</v>
      </c>
      <c r="AR491">
        <v>-2</v>
      </c>
      <c r="AS491" t="s">
        <v>60</v>
      </c>
      <c r="AU491">
        <v>70</v>
      </c>
    </row>
    <row r="492" spans="1:53" x14ac:dyDescent="0.25">
      <c r="A492">
        <v>491</v>
      </c>
      <c r="B492" t="s">
        <v>1078</v>
      </c>
      <c r="C492" t="s">
        <v>1079</v>
      </c>
      <c r="D492">
        <v>10425</v>
      </c>
      <c r="E492">
        <v>11941</v>
      </c>
      <c r="J492">
        <v>1344</v>
      </c>
      <c r="M492">
        <v>1</v>
      </c>
      <c r="N492">
        <v>36</v>
      </c>
      <c r="O492">
        <v>33.200000000000003</v>
      </c>
      <c r="P492" t="s">
        <v>54</v>
      </c>
      <c r="Q492">
        <v>60</v>
      </c>
      <c r="R492">
        <v>2</v>
      </c>
      <c r="S492">
        <v>49</v>
      </c>
      <c r="T492">
        <v>1</v>
      </c>
      <c r="U492">
        <v>43</v>
      </c>
      <c r="V492">
        <v>19.7</v>
      </c>
      <c r="W492" t="s">
        <v>54</v>
      </c>
      <c r="X492">
        <v>60</v>
      </c>
      <c r="Y492">
        <v>33</v>
      </c>
      <c r="Z492">
        <v>4</v>
      </c>
      <c r="AA492">
        <v>129.27000000000001</v>
      </c>
      <c r="AB492">
        <v>-1.68</v>
      </c>
      <c r="AC492">
        <v>5.78</v>
      </c>
      <c r="AF492">
        <v>-0.02</v>
      </c>
      <c r="AH492">
        <v>-0.32</v>
      </c>
      <c r="AL492" t="s">
        <v>1080</v>
      </c>
      <c r="AN492">
        <v>8.0000000000000002E-3</v>
      </c>
      <c r="AO492">
        <v>-0.02</v>
      </c>
      <c r="AR492">
        <v>-33</v>
      </c>
      <c r="AS492" t="s">
        <v>79</v>
      </c>
      <c r="AU492">
        <v>130</v>
      </c>
      <c r="AV492" t="s">
        <v>160</v>
      </c>
      <c r="AW492">
        <v>5.0999999999999996</v>
      </c>
      <c r="AX492">
        <v>66</v>
      </c>
      <c r="AY492" t="s">
        <v>56</v>
      </c>
      <c r="AZ492">
        <v>4</v>
      </c>
      <c r="BA492" t="s">
        <v>68</v>
      </c>
    </row>
    <row r="493" spans="1:53" x14ac:dyDescent="0.25">
      <c r="A493">
        <v>492</v>
      </c>
      <c r="C493" t="s">
        <v>1081</v>
      </c>
      <c r="D493">
        <v>10453</v>
      </c>
      <c r="E493">
        <v>147962</v>
      </c>
      <c r="J493">
        <v>1339</v>
      </c>
      <c r="M493">
        <v>1</v>
      </c>
      <c r="N493">
        <v>36</v>
      </c>
      <c r="O493">
        <v>48.6</v>
      </c>
      <c r="P493" t="s">
        <v>58</v>
      </c>
      <c r="Q493">
        <v>11</v>
      </c>
      <c r="R493">
        <v>49</v>
      </c>
      <c r="S493">
        <v>7</v>
      </c>
      <c r="T493">
        <v>1</v>
      </c>
      <c r="U493">
        <v>41</v>
      </c>
      <c r="V493">
        <v>44.7</v>
      </c>
      <c r="W493" t="s">
        <v>58</v>
      </c>
      <c r="X493">
        <v>11</v>
      </c>
      <c r="Y493">
        <v>19</v>
      </c>
      <c r="Z493">
        <v>29</v>
      </c>
      <c r="AA493">
        <v>162.13999999999999</v>
      </c>
      <c r="AB493">
        <v>-70.260000000000005</v>
      </c>
      <c r="AC493">
        <v>5.75</v>
      </c>
      <c r="AF493">
        <v>0.44</v>
      </c>
      <c r="AH493">
        <v>-0.01</v>
      </c>
      <c r="AL493" t="s">
        <v>1082</v>
      </c>
      <c r="AN493">
        <v>4.2999999999999997E-2</v>
      </c>
      <c r="AO493">
        <v>-0.41199999999999998</v>
      </c>
      <c r="AQ493">
        <v>3.5000000000000003E-2</v>
      </c>
      <c r="AR493">
        <v>-10</v>
      </c>
      <c r="AS493" t="s">
        <v>60</v>
      </c>
      <c r="AW493">
        <v>1.1000000000000001</v>
      </c>
      <c r="AX493">
        <v>1.8</v>
      </c>
      <c r="BA493" t="s">
        <v>68</v>
      </c>
    </row>
    <row r="494" spans="1:53" x14ac:dyDescent="0.25">
      <c r="A494">
        <v>493</v>
      </c>
      <c r="B494" t="s">
        <v>1083</v>
      </c>
      <c r="C494" t="s">
        <v>1084</v>
      </c>
      <c r="D494">
        <v>10476</v>
      </c>
      <c r="E494">
        <v>74883</v>
      </c>
      <c r="I494" t="s">
        <v>77</v>
      </c>
      <c r="L494">
        <v>600</v>
      </c>
      <c r="M494">
        <v>1</v>
      </c>
      <c r="N494">
        <v>37</v>
      </c>
      <c r="O494">
        <v>3.9</v>
      </c>
      <c r="P494" t="s">
        <v>54</v>
      </c>
      <c r="Q494">
        <v>19</v>
      </c>
      <c r="R494">
        <v>46</v>
      </c>
      <c r="S494">
        <v>57</v>
      </c>
      <c r="T494">
        <v>1</v>
      </c>
      <c r="U494">
        <v>42</v>
      </c>
      <c r="V494">
        <v>29.8</v>
      </c>
      <c r="W494" t="s">
        <v>54</v>
      </c>
      <c r="X494">
        <v>20</v>
      </c>
      <c r="Y494">
        <v>16</v>
      </c>
      <c r="Z494">
        <v>7</v>
      </c>
      <c r="AA494">
        <v>138.88</v>
      </c>
      <c r="AB494">
        <v>-41.01</v>
      </c>
      <c r="AC494">
        <v>5.24</v>
      </c>
      <c r="AF494">
        <v>0.84</v>
      </c>
      <c r="AH494">
        <v>0.49</v>
      </c>
      <c r="AJ494">
        <v>0.43</v>
      </c>
      <c r="AL494" t="s">
        <v>841</v>
      </c>
      <c r="AN494">
        <v>-0.29599999999999999</v>
      </c>
      <c r="AO494">
        <v>-0.67200000000000004</v>
      </c>
      <c r="AQ494">
        <v>0.11899999999999999</v>
      </c>
      <c r="AR494">
        <v>-34</v>
      </c>
      <c r="AS494" t="s">
        <v>72</v>
      </c>
      <c r="AT494" t="s">
        <v>67</v>
      </c>
      <c r="AU494">
        <v>19</v>
      </c>
      <c r="AV494" t="s">
        <v>160</v>
      </c>
      <c r="AW494">
        <v>6.4</v>
      </c>
      <c r="AX494">
        <v>19</v>
      </c>
      <c r="AY494" t="s">
        <v>86</v>
      </c>
      <c r="AZ494">
        <v>3</v>
      </c>
    </row>
    <row r="495" spans="1:53" x14ac:dyDescent="0.25">
      <c r="A495">
        <v>494</v>
      </c>
      <c r="C495" t="s">
        <v>1085</v>
      </c>
      <c r="D495">
        <v>10481</v>
      </c>
      <c r="E495">
        <v>193255</v>
      </c>
      <c r="M495">
        <v>1</v>
      </c>
      <c r="N495">
        <v>37</v>
      </c>
      <c r="O495">
        <v>3.9</v>
      </c>
      <c r="P495" t="s">
        <v>58</v>
      </c>
      <c r="Q495">
        <v>38</v>
      </c>
      <c r="R495">
        <v>38</v>
      </c>
      <c r="S495">
        <v>24</v>
      </c>
      <c r="T495">
        <v>1</v>
      </c>
      <c r="U495">
        <v>41</v>
      </c>
      <c r="V495">
        <v>27.3</v>
      </c>
      <c r="W495" t="s">
        <v>58</v>
      </c>
      <c r="X495">
        <v>38</v>
      </c>
      <c r="Y495">
        <v>7</v>
      </c>
      <c r="Z495">
        <v>59</v>
      </c>
      <c r="AA495">
        <v>262.44</v>
      </c>
      <c r="AB495">
        <v>-74.8</v>
      </c>
      <c r="AC495">
        <v>6.17</v>
      </c>
      <c r="AF495">
        <v>0.42</v>
      </c>
      <c r="AH495">
        <v>0.04</v>
      </c>
      <c r="AL495" t="s">
        <v>129</v>
      </c>
      <c r="AN495">
        <v>0.05</v>
      </c>
      <c r="AO495">
        <v>5.1999999999999998E-2</v>
      </c>
      <c r="AR495">
        <v>11</v>
      </c>
    </row>
    <row r="496" spans="1:53" x14ac:dyDescent="0.25">
      <c r="A496">
        <v>495</v>
      </c>
      <c r="C496" t="s">
        <v>1086</v>
      </c>
      <c r="D496">
        <v>10486</v>
      </c>
      <c r="E496">
        <v>37460</v>
      </c>
      <c r="M496">
        <v>1</v>
      </c>
      <c r="N496">
        <v>37</v>
      </c>
      <c r="O496">
        <v>11</v>
      </c>
      <c r="P496" t="s">
        <v>54</v>
      </c>
      <c r="Q496">
        <v>44</v>
      </c>
      <c r="R496">
        <v>49</v>
      </c>
      <c r="S496">
        <v>5</v>
      </c>
      <c r="T496">
        <v>1</v>
      </c>
      <c r="U496">
        <v>43</v>
      </c>
      <c r="V496">
        <v>16.5</v>
      </c>
      <c r="W496" t="s">
        <v>54</v>
      </c>
      <c r="X496">
        <v>45</v>
      </c>
      <c r="Y496">
        <v>19</v>
      </c>
      <c r="Z496">
        <v>20</v>
      </c>
      <c r="AA496">
        <v>132.4</v>
      </c>
      <c r="AB496">
        <v>-16.59</v>
      </c>
      <c r="AC496">
        <v>6.34</v>
      </c>
      <c r="AF496">
        <v>1.01</v>
      </c>
      <c r="AH496">
        <v>0.92</v>
      </c>
      <c r="AJ496">
        <v>0.48</v>
      </c>
      <c r="AL496" t="s">
        <v>1087</v>
      </c>
      <c r="AN496">
        <v>0.14599999999999999</v>
      </c>
      <c r="AO496">
        <v>-1.7000000000000001E-2</v>
      </c>
      <c r="AR496">
        <v>12</v>
      </c>
      <c r="BA496" t="s">
        <v>68</v>
      </c>
    </row>
    <row r="497" spans="1:53" x14ac:dyDescent="0.25">
      <c r="A497">
        <v>496</v>
      </c>
      <c r="B497" t="s">
        <v>1088</v>
      </c>
      <c r="C497" t="s">
        <v>1089</v>
      </c>
      <c r="D497">
        <v>10516</v>
      </c>
      <c r="E497">
        <v>22554</v>
      </c>
      <c r="F497">
        <v>57</v>
      </c>
      <c r="G497" t="s">
        <v>63</v>
      </c>
      <c r="L497" t="s">
        <v>1088</v>
      </c>
      <c r="M497">
        <v>1</v>
      </c>
      <c r="N497">
        <v>37</v>
      </c>
      <c r="O497">
        <v>23.3</v>
      </c>
      <c r="P497" t="s">
        <v>54</v>
      </c>
      <c r="Q497">
        <v>50</v>
      </c>
      <c r="R497">
        <v>11</v>
      </c>
      <c r="S497">
        <v>6</v>
      </c>
      <c r="T497">
        <v>1</v>
      </c>
      <c r="U497">
        <v>43</v>
      </c>
      <c r="V497">
        <v>39.6</v>
      </c>
      <c r="W497" t="s">
        <v>54</v>
      </c>
      <c r="X497">
        <v>50</v>
      </c>
      <c r="Y497">
        <v>41</v>
      </c>
      <c r="Z497">
        <v>19</v>
      </c>
      <c r="AA497">
        <v>131.32</v>
      </c>
      <c r="AB497">
        <v>-11.33</v>
      </c>
      <c r="AC497">
        <v>4.07</v>
      </c>
      <c r="AF497">
        <v>-0.04</v>
      </c>
      <c r="AH497">
        <v>-0.93</v>
      </c>
      <c r="AJ497">
        <v>0.02</v>
      </c>
      <c r="AL497" t="s">
        <v>1090</v>
      </c>
      <c r="AN497">
        <v>2.5999999999999999E-2</v>
      </c>
      <c r="AO497">
        <v>-1.4E-2</v>
      </c>
      <c r="AQ497">
        <v>2.5000000000000001E-2</v>
      </c>
      <c r="AR497">
        <v>1</v>
      </c>
      <c r="AS497" t="s">
        <v>195</v>
      </c>
      <c r="AU497">
        <v>450</v>
      </c>
      <c r="BA497" t="s">
        <v>68</v>
      </c>
    </row>
    <row r="498" spans="1:53" x14ac:dyDescent="0.25">
      <c r="A498">
        <v>497</v>
      </c>
      <c r="B498" t="s">
        <v>1091</v>
      </c>
      <c r="C498" t="s">
        <v>1092</v>
      </c>
      <c r="D498">
        <v>10537</v>
      </c>
      <c r="E498">
        <v>193263</v>
      </c>
      <c r="F498">
        <v>1048</v>
      </c>
      <c r="G498" t="s">
        <v>63</v>
      </c>
      <c r="M498">
        <v>1</v>
      </c>
      <c r="N498">
        <v>37</v>
      </c>
      <c r="O498">
        <v>37.799999999999997</v>
      </c>
      <c r="P498" t="s">
        <v>58</v>
      </c>
      <c r="Q498">
        <v>32</v>
      </c>
      <c r="R498">
        <v>49</v>
      </c>
      <c r="S498">
        <v>52</v>
      </c>
      <c r="T498">
        <v>1</v>
      </c>
      <c r="U498">
        <v>42</v>
      </c>
      <c r="V498">
        <v>8.6</v>
      </c>
      <c r="W498" t="s">
        <v>58</v>
      </c>
      <c r="X498">
        <v>32</v>
      </c>
      <c r="Y498">
        <v>19</v>
      </c>
      <c r="Z498">
        <v>37</v>
      </c>
      <c r="AA498">
        <v>241.27</v>
      </c>
      <c r="AB498">
        <v>-77.84</v>
      </c>
      <c r="AC498">
        <v>5.25</v>
      </c>
      <c r="AF498">
        <v>1.05</v>
      </c>
      <c r="AH498">
        <v>0.79</v>
      </c>
      <c r="AJ498">
        <v>0.54</v>
      </c>
      <c r="AL498" t="s">
        <v>114</v>
      </c>
      <c r="AN498">
        <v>-6.5000000000000002E-2</v>
      </c>
      <c r="AO498">
        <v>-2.5000000000000001E-2</v>
      </c>
      <c r="AQ498">
        <v>-5.0000000000000001E-3</v>
      </c>
      <c r="AR498">
        <v>10</v>
      </c>
      <c r="AS498" t="s">
        <v>72</v>
      </c>
      <c r="BA498" t="s">
        <v>68</v>
      </c>
    </row>
    <row r="499" spans="1:53" x14ac:dyDescent="0.25">
      <c r="A499">
        <v>498</v>
      </c>
      <c r="C499" t="s">
        <v>1093</v>
      </c>
      <c r="D499">
        <v>10538</v>
      </c>
      <c r="E499">
        <v>193261</v>
      </c>
      <c r="F499">
        <v>58</v>
      </c>
      <c r="M499">
        <v>1</v>
      </c>
      <c r="N499">
        <v>37</v>
      </c>
      <c r="O499">
        <v>38.5</v>
      </c>
      <c r="P499" t="s">
        <v>58</v>
      </c>
      <c r="Q499">
        <v>37</v>
      </c>
      <c r="R499">
        <v>20</v>
      </c>
      <c r="S499">
        <v>12</v>
      </c>
      <c r="T499">
        <v>1</v>
      </c>
      <c r="U499">
        <v>42</v>
      </c>
      <c r="V499">
        <v>3</v>
      </c>
      <c r="W499" t="s">
        <v>58</v>
      </c>
      <c r="X499">
        <v>36</v>
      </c>
      <c r="Y499">
        <v>49</v>
      </c>
      <c r="Z499">
        <v>57</v>
      </c>
      <c r="AA499">
        <v>258.27</v>
      </c>
      <c r="AB499">
        <v>-75.56</v>
      </c>
      <c r="AC499">
        <v>5.72</v>
      </c>
      <c r="AF499">
        <v>-0.01</v>
      </c>
      <c r="AJ499">
        <v>-0.01</v>
      </c>
      <c r="AL499" t="s">
        <v>176</v>
      </c>
      <c r="AN499">
        <v>-2.8000000000000001E-2</v>
      </c>
      <c r="AO499">
        <v>-2.1000000000000001E-2</v>
      </c>
      <c r="AR499">
        <v>17</v>
      </c>
      <c r="AS499" t="s">
        <v>60</v>
      </c>
    </row>
    <row r="500" spans="1:53" x14ac:dyDescent="0.25">
      <c r="A500">
        <v>499</v>
      </c>
      <c r="C500" t="s">
        <v>1094</v>
      </c>
      <c r="D500">
        <v>10543</v>
      </c>
      <c r="E500">
        <v>22566</v>
      </c>
      <c r="J500">
        <v>1359</v>
      </c>
      <c r="M500">
        <v>1</v>
      </c>
      <c r="N500">
        <v>37</v>
      </c>
      <c r="O500">
        <v>41.3</v>
      </c>
      <c r="P500" t="s">
        <v>54</v>
      </c>
      <c r="Q500">
        <v>57</v>
      </c>
      <c r="R500">
        <v>2</v>
      </c>
      <c r="S500">
        <v>2</v>
      </c>
      <c r="T500">
        <v>1</v>
      </c>
      <c r="U500">
        <v>44</v>
      </c>
      <c r="V500">
        <v>17.899999999999999</v>
      </c>
      <c r="W500" t="s">
        <v>54</v>
      </c>
      <c r="X500">
        <v>57</v>
      </c>
      <c r="Y500">
        <v>32</v>
      </c>
      <c r="Z500">
        <v>11</v>
      </c>
      <c r="AA500">
        <v>130</v>
      </c>
      <c r="AB500">
        <v>-4.6100000000000003</v>
      </c>
      <c r="AC500">
        <v>6.21</v>
      </c>
      <c r="AF500">
        <v>0.1</v>
      </c>
      <c r="AH500">
        <v>0.03</v>
      </c>
      <c r="AL500" t="s">
        <v>575</v>
      </c>
      <c r="AN500">
        <v>3.9E-2</v>
      </c>
      <c r="AO500">
        <v>-0.04</v>
      </c>
      <c r="AQ500">
        <v>-3.0000000000000001E-3</v>
      </c>
      <c r="AR500">
        <v>5</v>
      </c>
      <c r="AU500">
        <v>70</v>
      </c>
      <c r="AW500">
        <v>1.4</v>
      </c>
      <c r="AX500">
        <v>1.2</v>
      </c>
      <c r="BA500" t="s">
        <v>68</v>
      </c>
    </row>
    <row r="501" spans="1:53" x14ac:dyDescent="0.25">
      <c r="A501">
        <v>500</v>
      </c>
      <c r="C501" t="s">
        <v>1095</v>
      </c>
      <c r="D501">
        <v>10550</v>
      </c>
      <c r="E501">
        <v>129465</v>
      </c>
      <c r="F501">
        <v>1049</v>
      </c>
      <c r="G501" t="s">
        <v>63</v>
      </c>
      <c r="M501">
        <v>1</v>
      </c>
      <c r="N501">
        <v>37</v>
      </c>
      <c r="O501">
        <v>40.1</v>
      </c>
      <c r="P501" t="s">
        <v>58</v>
      </c>
      <c r="Q501">
        <v>4</v>
      </c>
      <c r="R501">
        <v>11</v>
      </c>
      <c r="S501">
        <v>38</v>
      </c>
      <c r="T501">
        <v>1</v>
      </c>
      <c r="U501">
        <v>42</v>
      </c>
      <c r="V501">
        <v>43.5</v>
      </c>
      <c r="W501" t="s">
        <v>58</v>
      </c>
      <c r="X501">
        <v>3</v>
      </c>
      <c r="Y501">
        <v>41</v>
      </c>
      <c r="Z501">
        <v>25</v>
      </c>
      <c r="AA501">
        <v>152.75</v>
      </c>
      <c r="AB501">
        <v>-63.55</v>
      </c>
      <c r="AC501">
        <v>4.99</v>
      </c>
      <c r="AF501">
        <v>1.38</v>
      </c>
      <c r="AH501">
        <v>1.58</v>
      </c>
      <c r="AL501" t="s">
        <v>1096</v>
      </c>
      <c r="AN501">
        <v>-7.0000000000000001E-3</v>
      </c>
      <c r="AO501">
        <v>-3.2000000000000001E-2</v>
      </c>
      <c r="AQ501">
        <v>8.9999999999999993E-3</v>
      </c>
      <c r="AR501">
        <v>-34</v>
      </c>
      <c r="AT501" t="s">
        <v>67</v>
      </c>
      <c r="AU501">
        <v>19</v>
      </c>
      <c r="AV501" t="s">
        <v>160</v>
      </c>
    </row>
    <row r="502" spans="1:53" x14ac:dyDescent="0.25">
      <c r="A502">
        <v>501</v>
      </c>
      <c r="C502" t="s">
        <v>1097</v>
      </c>
      <c r="D502">
        <v>10553</v>
      </c>
      <c r="E502">
        <v>232497</v>
      </c>
      <c r="M502">
        <v>1</v>
      </c>
      <c r="N502">
        <v>37</v>
      </c>
      <c r="O502">
        <v>41.8</v>
      </c>
      <c r="P502" t="s">
        <v>58</v>
      </c>
      <c r="Q502">
        <v>50</v>
      </c>
      <c r="R502">
        <v>32</v>
      </c>
      <c r="S502">
        <v>36</v>
      </c>
      <c r="T502">
        <v>1</v>
      </c>
      <c r="U502">
        <v>41</v>
      </c>
      <c r="V502">
        <v>41.1</v>
      </c>
      <c r="W502" t="s">
        <v>58</v>
      </c>
      <c r="X502">
        <v>50</v>
      </c>
      <c r="Y502">
        <v>2</v>
      </c>
      <c r="Z502">
        <v>20</v>
      </c>
      <c r="AA502">
        <v>283.51</v>
      </c>
      <c r="AB502">
        <v>-65.150000000000006</v>
      </c>
      <c r="AC502">
        <v>6.64</v>
      </c>
      <c r="AF502">
        <v>0.12</v>
      </c>
      <c r="AH502">
        <v>0.12</v>
      </c>
      <c r="AJ502">
        <v>7.0000000000000007E-2</v>
      </c>
      <c r="AK502" t="s">
        <v>353</v>
      </c>
      <c r="AL502" t="s">
        <v>575</v>
      </c>
      <c r="AN502">
        <v>-2.3E-2</v>
      </c>
      <c r="AO502">
        <v>-0.02</v>
      </c>
      <c r="AR502">
        <v>-7</v>
      </c>
      <c r="AS502" t="s">
        <v>72</v>
      </c>
    </row>
    <row r="503" spans="1:53" x14ac:dyDescent="0.25">
      <c r="A503">
        <v>502</v>
      </c>
      <c r="C503" t="s">
        <v>1098</v>
      </c>
      <c r="D503">
        <v>10587</v>
      </c>
      <c r="E503">
        <v>22578</v>
      </c>
      <c r="M503">
        <v>1</v>
      </c>
      <c r="N503">
        <v>38</v>
      </c>
      <c r="O503">
        <v>10.9</v>
      </c>
      <c r="P503" t="s">
        <v>54</v>
      </c>
      <c r="Q503">
        <v>56</v>
      </c>
      <c r="R503">
        <v>35</v>
      </c>
      <c r="S503">
        <v>10</v>
      </c>
      <c r="T503">
        <v>1</v>
      </c>
      <c r="U503">
        <v>44</v>
      </c>
      <c r="V503">
        <v>46.1</v>
      </c>
      <c r="W503" t="s">
        <v>54</v>
      </c>
      <c r="X503">
        <v>57</v>
      </c>
      <c r="Y503">
        <v>5</v>
      </c>
      <c r="Z503">
        <v>21</v>
      </c>
      <c r="AA503">
        <v>130.16</v>
      </c>
      <c r="AB503">
        <v>-5.03</v>
      </c>
      <c r="AC503">
        <v>6.25</v>
      </c>
      <c r="AF503">
        <v>0.04</v>
      </c>
      <c r="AH503">
        <v>0.06</v>
      </c>
      <c r="AL503" t="s">
        <v>222</v>
      </c>
      <c r="AN503">
        <v>1.4E-2</v>
      </c>
      <c r="AO503">
        <v>-4.0000000000000001E-3</v>
      </c>
      <c r="AR503">
        <v>5</v>
      </c>
      <c r="AU503">
        <v>170</v>
      </c>
    </row>
    <row r="504" spans="1:53" x14ac:dyDescent="0.25">
      <c r="A504">
        <v>503</v>
      </c>
      <c r="C504" t="s">
        <v>1099</v>
      </c>
      <c r="D504">
        <v>10588</v>
      </c>
      <c r="E504">
        <v>54939</v>
      </c>
      <c r="L504" t="s">
        <v>64</v>
      </c>
      <c r="M504">
        <v>1</v>
      </c>
      <c r="N504">
        <v>38</v>
      </c>
      <c r="O504">
        <v>7.2</v>
      </c>
      <c r="P504" t="s">
        <v>54</v>
      </c>
      <c r="Q504">
        <v>31</v>
      </c>
      <c r="R504">
        <v>41</v>
      </c>
      <c r="S504">
        <v>18</v>
      </c>
      <c r="T504">
        <v>1</v>
      </c>
      <c r="U504">
        <v>43</v>
      </c>
      <c r="V504">
        <v>50</v>
      </c>
      <c r="W504" t="s">
        <v>54</v>
      </c>
      <c r="X504">
        <v>32</v>
      </c>
      <c r="Y504">
        <v>11</v>
      </c>
      <c r="Z504">
        <v>30</v>
      </c>
      <c r="AA504">
        <v>135.65</v>
      </c>
      <c r="AB504">
        <v>-29.38</v>
      </c>
      <c r="AC504">
        <v>6.34</v>
      </c>
      <c r="AD504" t="s">
        <v>200</v>
      </c>
      <c r="AL504" t="s">
        <v>1100</v>
      </c>
      <c r="AN504">
        <v>-2.1999999999999999E-2</v>
      </c>
      <c r="AO504">
        <v>-7.0000000000000001E-3</v>
      </c>
      <c r="AR504">
        <v>-5</v>
      </c>
      <c r="AS504" t="s">
        <v>105</v>
      </c>
      <c r="BA504" t="s">
        <v>68</v>
      </c>
    </row>
    <row r="505" spans="1:53" x14ac:dyDescent="0.25">
      <c r="A505">
        <v>504</v>
      </c>
      <c r="C505" t="s">
        <v>1101</v>
      </c>
      <c r="D505">
        <v>10597</v>
      </c>
      <c r="E505">
        <v>37475</v>
      </c>
      <c r="G505" t="s">
        <v>63</v>
      </c>
      <c r="M505">
        <v>1</v>
      </c>
      <c r="N505">
        <v>38</v>
      </c>
      <c r="O505">
        <v>20.2</v>
      </c>
      <c r="P505" t="s">
        <v>54</v>
      </c>
      <c r="Q505">
        <v>45</v>
      </c>
      <c r="R505">
        <v>38</v>
      </c>
      <c r="S505">
        <v>15</v>
      </c>
      <c r="T505">
        <v>1</v>
      </c>
      <c r="U505">
        <v>44</v>
      </c>
      <c r="V505">
        <v>26.5</v>
      </c>
      <c r="W505" t="s">
        <v>54</v>
      </c>
      <c r="X505">
        <v>46</v>
      </c>
      <c r="Y505">
        <v>8</v>
      </c>
      <c r="Z505">
        <v>23</v>
      </c>
      <c r="AA505">
        <v>132.43</v>
      </c>
      <c r="AB505">
        <v>-15.75</v>
      </c>
      <c r="AC505">
        <v>6.35</v>
      </c>
      <c r="AD505" t="s">
        <v>200</v>
      </c>
      <c r="AL505" t="s">
        <v>153</v>
      </c>
      <c r="AN505">
        <v>-8.9999999999999993E-3</v>
      </c>
      <c r="AO505">
        <v>-2.8000000000000001E-2</v>
      </c>
      <c r="AR505">
        <v>-19</v>
      </c>
    </row>
    <row r="506" spans="1:53" x14ac:dyDescent="0.25">
      <c r="A506">
        <v>505</v>
      </c>
      <c r="C506" t="s">
        <v>1102</v>
      </c>
      <c r="D506">
        <v>10615</v>
      </c>
      <c r="E506">
        <v>248421</v>
      </c>
      <c r="F506">
        <v>2116</v>
      </c>
      <c r="M506">
        <v>1</v>
      </c>
      <c r="N506">
        <v>38</v>
      </c>
      <c r="O506">
        <v>22.5</v>
      </c>
      <c r="P506" t="s">
        <v>58</v>
      </c>
      <c r="Q506">
        <v>61</v>
      </c>
      <c r="R506">
        <v>17</v>
      </c>
      <c r="S506">
        <v>34</v>
      </c>
      <c r="T506">
        <v>1</v>
      </c>
      <c r="U506">
        <v>41</v>
      </c>
      <c r="V506">
        <v>48</v>
      </c>
      <c r="W506" t="s">
        <v>58</v>
      </c>
      <c r="X506">
        <v>60</v>
      </c>
      <c r="Y506">
        <v>47</v>
      </c>
      <c r="Z506">
        <v>22</v>
      </c>
      <c r="AA506">
        <v>292.17</v>
      </c>
      <c r="AB506">
        <v>-55.27</v>
      </c>
      <c r="AC506">
        <v>5.71</v>
      </c>
      <c r="AF506">
        <v>1.27</v>
      </c>
      <c r="AL506" t="s">
        <v>424</v>
      </c>
      <c r="AN506">
        <v>1.4999999999999999E-2</v>
      </c>
      <c r="AO506">
        <v>-4.1000000000000002E-2</v>
      </c>
      <c r="AR506">
        <v>2</v>
      </c>
    </row>
    <row r="507" spans="1:53" x14ac:dyDescent="0.25">
      <c r="A507">
        <v>506</v>
      </c>
      <c r="C507" t="s">
        <v>1103</v>
      </c>
      <c r="D507">
        <v>10647</v>
      </c>
      <c r="E507">
        <v>232501</v>
      </c>
      <c r="M507">
        <v>1</v>
      </c>
      <c r="N507">
        <v>38</v>
      </c>
      <c r="O507">
        <v>38.1</v>
      </c>
      <c r="P507" t="s">
        <v>58</v>
      </c>
      <c r="Q507">
        <v>54</v>
      </c>
      <c r="R507">
        <v>14</v>
      </c>
      <c r="S507">
        <v>32</v>
      </c>
      <c r="T507">
        <v>1</v>
      </c>
      <c r="U507">
        <v>42</v>
      </c>
      <c r="V507">
        <v>29.3</v>
      </c>
      <c r="W507" t="s">
        <v>58</v>
      </c>
      <c r="X507">
        <v>53</v>
      </c>
      <c r="Y507">
        <v>44</v>
      </c>
      <c r="Z507">
        <v>26</v>
      </c>
      <c r="AA507">
        <v>286.89999999999998</v>
      </c>
      <c r="AB507">
        <v>-61.77</v>
      </c>
      <c r="AC507">
        <v>5.52</v>
      </c>
      <c r="AF507">
        <v>0.53</v>
      </c>
      <c r="AH507">
        <v>0</v>
      </c>
      <c r="AL507" t="s">
        <v>252</v>
      </c>
      <c r="AN507">
        <v>0.17100000000000001</v>
      </c>
      <c r="AO507">
        <v>-9.2999999999999999E-2</v>
      </c>
      <c r="AR507">
        <v>13</v>
      </c>
    </row>
    <row r="508" spans="1:53" x14ac:dyDescent="0.25">
      <c r="A508">
        <v>507</v>
      </c>
      <c r="C508" t="s">
        <v>1104</v>
      </c>
      <c r="D508">
        <v>10658</v>
      </c>
      <c r="E508">
        <v>129477</v>
      </c>
      <c r="G508" t="s">
        <v>63</v>
      </c>
      <c r="M508">
        <v>1</v>
      </c>
      <c r="N508">
        <v>38</v>
      </c>
      <c r="O508">
        <v>52.6</v>
      </c>
      <c r="P508" t="s">
        <v>58</v>
      </c>
      <c r="Q508">
        <v>5</v>
      </c>
      <c r="R508">
        <v>16</v>
      </c>
      <c r="S508">
        <v>4</v>
      </c>
      <c r="T508">
        <v>1</v>
      </c>
      <c r="U508">
        <v>43</v>
      </c>
      <c r="V508">
        <v>54.8</v>
      </c>
      <c r="W508" t="s">
        <v>58</v>
      </c>
      <c r="X508">
        <v>4</v>
      </c>
      <c r="Y508">
        <v>45</v>
      </c>
      <c r="Z508">
        <v>56</v>
      </c>
      <c r="AA508">
        <v>154.47</v>
      </c>
      <c r="AB508">
        <v>-64.37</v>
      </c>
      <c r="AC508">
        <v>6.19</v>
      </c>
      <c r="AF508">
        <v>1.54</v>
      </c>
      <c r="AH508">
        <v>1.9</v>
      </c>
      <c r="AL508" t="s">
        <v>382</v>
      </c>
      <c r="AN508">
        <v>-0.02</v>
      </c>
      <c r="AO508">
        <v>-3.2000000000000001E-2</v>
      </c>
      <c r="AR508">
        <v>20</v>
      </c>
    </row>
    <row r="509" spans="1:53" x14ac:dyDescent="0.25">
      <c r="A509">
        <v>508</v>
      </c>
      <c r="B509" t="s">
        <v>1105</v>
      </c>
      <c r="C509" t="s">
        <v>1106</v>
      </c>
      <c r="D509">
        <v>10697</v>
      </c>
      <c r="E509">
        <v>92611</v>
      </c>
      <c r="G509" t="s">
        <v>63</v>
      </c>
      <c r="M509">
        <v>1</v>
      </c>
      <c r="N509">
        <v>39</v>
      </c>
      <c r="O509">
        <v>28</v>
      </c>
      <c r="P509" t="s">
        <v>54</v>
      </c>
      <c r="Q509">
        <v>19</v>
      </c>
      <c r="R509">
        <v>35</v>
      </c>
      <c r="S509">
        <v>1</v>
      </c>
      <c r="T509">
        <v>1</v>
      </c>
      <c r="U509">
        <v>44</v>
      </c>
      <c r="V509">
        <v>55.8</v>
      </c>
      <c r="W509" t="s">
        <v>54</v>
      </c>
      <c r="X509">
        <v>20</v>
      </c>
      <c r="Y509">
        <v>4</v>
      </c>
      <c r="Z509">
        <v>59</v>
      </c>
      <c r="AA509">
        <v>139.66999999999999</v>
      </c>
      <c r="AB509">
        <v>-41.04</v>
      </c>
      <c r="AC509">
        <v>6.27</v>
      </c>
      <c r="AF509">
        <v>0.75</v>
      </c>
      <c r="AH509">
        <v>0.23</v>
      </c>
      <c r="AL509" t="s">
        <v>1107</v>
      </c>
      <c r="AN509">
        <v>-4.1000000000000002E-2</v>
      </c>
      <c r="AO509">
        <v>-0.109</v>
      </c>
      <c r="AQ509">
        <v>2.7E-2</v>
      </c>
      <c r="AR509">
        <v>-44</v>
      </c>
      <c r="AS509" t="s">
        <v>72</v>
      </c>
    </row>
    <row r="510" spans="1:53" x14ac:dyDescent="0.25">
      <c r="A510">
        <v>509</v>
      </c>
      <c r="B510" t="s">
        <v>1108</v>
      </c>
      <c r="C510" t="s">
        <v>1109</v>
      </c>
      <c r="D510">
        <v>10700</v>
      </c>
      <c r="E510">
        <v>147986</v>
      </c>
      <c r="F510">
        <v>59</v>
      </c>
      <c r="G510" t="s">
        <v>63</v>
      </c>
      <c r="I510" t="s">
        <v>77</v>
      </c>
      <c r="M510">
        <v>1</v>
      </c>
      <c r="N510">
        <v>39</v>
      </c>
      <c r="O510">
        <v>25.3</v>
      </c>
      <c r="P510" t="s">
        <v>58</v>
      </c>
      <c r="Q510">
        <v>16</v>
      </c>
      <c r="R510">
        <v>27</v>
      </c>
      <c r="S510">
        <v>51</v>
      </c>
      <c r="T510">
        <v>1</v>
      </c>
      <c r="U510">
        <v>44</v>
      </c>
      <c r="V510">
        <v>4.0999999999999996</v>
      </c>
      <c r="W510" t="s">
        <v>58</v>
      </c>
      <c r="X510">
        <v>15</v>
      </c>
      <c r="Y510">
        <v>56</v>
      </c>
      <c r="Z510">
        <v>15</v>
      </c>
      <c r="AA510">
        <v>173.19</v>
      </c>
      <c r="AB510">
        <v>-73.430000000000007</v>
      </c>
      <c r="AC510">
        <v>3.5</v>
      </c>
      <c r="AF510">
        <v>0.72</v>
      </c>
      <c r="AH510">
        <v>0.21</v>
      </c>
      <c r="AJ510">
        <v>0.47</v>
      </c>
      <c r="AL510" t="s">
        <v>421</v>
      </c>
      <c r="AN510">
        <v>-1.718</v>
      </c>
      <c r="AO510">
        <v>0.85599999999999998</v>
      </c>
      <c r="AQ510">
        <v>0.27500000000000002</v>
      </c>
      <c r="AR510">
        <v>-16</v>
      </c>
      <c r="AS510" t="s">
        <v>60</v>
      </c>
      <c r="AU510">
        <v>2</v>
      </c>
      <c r="AW510">
        <v>9.5</v>
      </c>
      <c r="AX510">
        <v>89.8</v>
      </c>
    </row>
    <row r="511" spans="1:53" x14ac:dyDescent="0.25">
      <c r="A511">
        <v>510</v>
      </c>
      <c r="B511" t="s">
        <v>1110</v>
      </c>
      <c r="C511" t="s">
        <v>1111</v>
      </c>
      <c r="D511">
        <v>10761</v>
      </c>
      <c r="E511">
        <v>110110</v>
      </c>
      <c r="F511">
        <v>60</v>
      </c>
      <c r="G511" t="s">
        <v>63</v>
      </c>
      <c r="L511">
        <v>615</v>
      </c>
      <c r="M511">
        <v>1</v>
      </c>
      <c r="N511">
        <v>40</v>
      </c>
      <c r="O511">
        <v>6.7</v>
      </c>
      <c r="P511" t="s">
        <v>54</v>
      </c>
      <c r="Q511">
        <v>8</v>
      </c>
      <c r="R511">
        <v>39</v>
      </c>
      <c r="S511">
        <v>16</v>
      </c>
      <c r="T511">
        <v>1</v>
      </c>
      <c r="U511">
        <v>45</v>
      </c>
      <c r="V511">
        <v>23.6</v>
      </c>
      <c r="W511" t="s">
        <v>54</v>
      </c>
      <c r="X511">
        <v>9</v>
      </c>
      <c r="Y511">
        <v>9</v>
      </c>
      <c r="Z511">
        <v>28</v>
      </c>
      <c r="AA511">
        <v>144.61000000000001</v>
      </c>
      <c r="AB511">
        <v>-51.43</v>
      </c>
      <c r="AC511">
        <v>4.26</v>
      </c>
      <c r="AF511">
        <v>0.96</v>
      </c>
      <c r="AH511">
        <v>0.71</v>
      </c>
      <c r="AJ511">
        <v>0.48</v>
      </c>
      <c r="AL511" t="s">
        <v>143</v>
      </c>
      <c r="AN511">
        <v>7.2999999999999995E-2</v>
      </c>
      <c r="AO511">
        <v>4.8000000000000001E-2</v>
      </c>
      <c r="AQ511">
        <v>2.3E-2</v>
      </c>
      <c r="AR511">
        <v>14</v>
      </c>
      <c r="AT511" t="s">
        <v>67</v>
      </c>
      <c r="AU511">
        <v>17</v>
      </c>
      <c r="BA511" t="s">
        <v>68</v>
      </c>
    </row>
    <row r="512" spans="1:53" x14ac:dyDescent="0.25">
      <c r="A512">
        <v>511</v>
      </c>
      <c r="C512" t="s">
        <v>1112</v>
      </c>
      <c r="D512">
        <v>10780</v>
      </c>
      <c r="E512">
        <v>11983</v>
      </c>
      <c r="I512" t="s">
        <v>77</v>
      </c>
      <c r="M512">
        <v>1</v>
      </c>
      <c r="N512">
        <v>40</v>
      </c>
      <c r="O512">
        <v>30.5</v>
      </c>
      <c r="P512" t="s">
        <v>54</v>
      </c>
      <c r="Q512">
        <v>63</v>
      </c>
      <c r="R512">
        <v>21</v>
      </c>
      <c r="S512">
        <v>32</v>
      </c>
      <c r="T512">
        <v>1</v>
      </c>
      <c r="U512">
        <v>47</v>
      </c>
      <c r="V512">
        <v>44.8</v>
      </c>
      <c r="W512" t="s">
        <v>54</v>
      </c>
      <c r="X512">
        <v>63</v>
      </c>
      <c r="Y512">
        <v>51</v>
      </c>
      <c r="Z512">
        <v>8</v>
      </c>
      <c r="AA512">
        <v>129.08000000000001</v>
      </c>
      <c r="AB512">
        <v>1.66</v>
      </c>
      <c r="AC512">
        <v>5.63</v>
      </c>
      <c r="AF512">
        <v>0.81</v>
      </c>
      <c r="AH512">
        <v>0.4</v>
      </c>
      <c r="AJ512">
        <v>0.39</v>
      </c>
      <c r="AL512" t="s">
        <v>85</v>
      </c>
      <c r="AN512">
        <v>0.58199999999999996</v>
      </c>
      <c r="AO512">
        <v>-0.255</v>
      </c>
      <c r="AQ512">
        <v>0.107</v>
      </c>
      <c r="AR512">
        <v>3</v>
      </c>
      <c r="AS512" t="s">
        <v>72</v>
      </c>
      <c r="AW512">
        <v>3.1</v>
      </c>
      <c r="AX512">
        <v>91.1</v>
      </c>
      <c r="BA512" t="s">
        <v>68</v>
      </c>
    </row>
    <row r="513" spans="1:53" x14ac:dyDescent="0.25">
      <c r="A513">
        <v>512</v>
      </c>
      <c r="C513" t="s">
        <v>1113</v>
      </c>
      <c r="D513">
        <v>10800</v>
      </c>
      <c r="E513">
        <v>258271</v>
      </c>
      <c r="G513" t="s">
        <v>63</v>
      </c>
      <c r="H513" t="s">
        <v>165</v>
      </c>
      <c r="M513">
        <v>1</v>
      </c>
      <c r="N513">
        <v>40</v>
      </c>
      <c r="O513">
        <v>33.799999999999997</v>
      </c>
      <c r="P513" t="s">
        <v>58</v>
      </c>
      <c r="Q513">
        <v>83</v>
      </c>
      <c r="R513">
        <v>29</v>
      </c>
      <c r="S513">
        <v>2</v>
      </c>
      <c r="T513">
        <v>1</v>
      </c>
      <c r="U513">
        <v>37</v>
      </c>
      <c r="V513">
        <v>55.6</v>
      </c>
      <c r="W513" t="s">
        <v>58</v>
      </c>
      <c r="X513">
        <v>82</v>
      </c>
      <c r="Y513">
        <v>58</v>
      </c>
      <c r="Z513">
        <v>30</v>
      </c>
      <c r="AA513">
        <v>301.23</v>
      </c>
      <c r="AB513">
        <v>-34</v>
      </c>
      <c r="AC513">
        <v>5.87</v>
      </c>
      <c r="AF513">
        <v>0.61</v>
      </c>
      <c r="AH513">
        <v>0.1</v>
      </c>
      <c r="AL513" t="s">
        <v>277</v>
      </c>
      <c r="AN513">
        <v>0.11899999999999999</v>
      </c>
      <c r="AO513">
        <v>0.12</v>
      </c>
      <c r="AR513">
        <v>-5</v>
      </c>
      <c r="AS513" t="s">
        <v>60</v>
      </c>
    </row>
    <row r="514" spans="1:53" x14ac:dyDescent="0.25">
      <c r="A514">
        <v>513</v>
      </c>
      <c r="C514" t="s">
        <v>1114</v>
      </c>
      <c r="D514">
        <v>10824</v>
      </c>
      <c r="E514">
        <v>129490</v>
      </c>
      <c r="F514">
        <v>2117</v>
      </c>
      <c r="G514" t="s">
        <v>63</v>
      </c>
      <c r="M514">
        <v>1</v>
      </c>
      <c r="N514">
        <v>40</v>
      </c>
      <c r="O514">
        <v>58</v>
      </c>
      <c r="P514" t="s">
        <v>58</v>
      </c>
      <c r="Q514">
        <v>6</v>
      </c>
      <c r="R514">
        <v>14</v>
      </c>
      <c r="S514">
        <v>1</v>
      </c>
      <c r="T514">
        <v>1</v>
      </c>
      <c r="U514">
        <v>45</v>
      </c>
      <c r="V514">
        <v>59.3</v>
      </c>
      <c r="W514" t="s">
        <v>58</v>
      </c>
      <c r="X514">
        <v>5</v>
      </c>
      <c r="Y514">
        <v>44</v>
      </c>
      <c r="Z514">
        <v>0</v>
      </c>
      <c r="AA514">
        <v>156.61000000000001</v>
      </c>
      <c r="AB514">
        <v>-64.97</v>
      </c>
      <c r="AC514">
        <v>5.34</v>
      </c>
      <c r="AF514">
        <v>1.52</v>
      </c>
      <c r="AH514">
        <v>1.88</v>
      </c>
      <c r="AL514" t="s">
        <v>332</v>
      </c>
      <c r="AN514">
        <v>-7.0000000000000001E-3</v>
      </c>
      <c r="AO514">
        <v>-3.3000000000000002E-2</v>
      </c>
      <c r="AR514">
        <v>11</v>
      </c>
      <c r="AS514" t="s">
        <v>72</v>
      </c>
    </row>
    <row r="515" spans="1:53" x14ac:dyDescent="0.25">
      <c r="A515">
        <v>514</v>
      </c>
      <c r="B515" t="s">
        <v>1115</v>
      </c>
      <c r="C515" t="s">
        <v>1116</v>
      </c>
      <c r="D515">
        <v>10830</v>
      </c>
      <c r="E515">
        <v>167275</v>
      </c>
      <c r="F515">
        <v>61</v>
      </c>
      <c r="J515">
        <v>1394</v>
      </c>
      <c r="M515">
        <v>1</v>
      </c>
      <c r="N515">
        <v>40</v>
      </c>
      <c r="O515">
        <v>57.7</v>
      </c>
      <c r="P515" t="s">
        <v>58</v>
      </c>
      <c r="Q515">
        <v>25</v>
      </c>
      <c r="R515">
        <v>33</v>
      </c>
      <c r="S515">
        <v>8</v>
      </c>
      <c r="T515">
        <v>1</v>
      </c>
      <c r="U515">
        <v>45</v>
      </c>
      <c r="V515">
        <v>38.799999999999997</v>
      </c>
      <c r="W515" t="s">
        <v>58</v>
      </c>
      <c r="X515">
        <v>25</v>
      </c>
      <c r="Y515">
        <v>3</v>
      </c>
      <c r="Z515">
        <v>9</v>
      </c>
      <c r="AA515">
        <v>206.28</v>
      </c>
      <c r="AB515">
        <v>-77.66</v>
      </c>
      <c r="AC515">
        <v>5.31</v>
      </c>
      <c r="AF515">
        <v>0.39</v>
      </c>
      <c r="AH515">
        <v>0.02</v>
      </c>
      <c r="AL515" t="s">
        <v>713</v>
      </c>
      <c r="AN515">
        <v>0.16200000000000001</v>
      </c>
      <c r="AO515">
        <v>-5.7000000000000002E-2</v>
      </c>
      <c r="AQ515">
        <v>3.6999999999999998E-2</v>
      </c>
      <c r="AR515">
        <v>15</v>
      </c>
      <c r="AS515" t="s">
        <v>60</v>
      </c>
      <c r="AU515">
        <v>86</v>
      </c>
      <c r="AW515">
        <v>3.2</v>
      </c>
      <c r="AX515">
        <v>4.9000000000000004</v>
      </c>
      <c r="AY515" t="s">
        <v>86</v>
      </c>
      <c r="AZ515">
        <v>4</v>
      </c>
      <c r="BA515" t="s">
        <v>68</v>
      </c>
    </row>
    <row r="516" spans="1:53" x14ac:dyDescent="0.25">
      <c r="A516">
        <v>515</v>
      </c>
      <c r="C516" t="s">
        <v>1117</v>
      </c>
      <c r="D516">
        <v>10845</v>
      </c>
      <c r="E516">
        <v>92622</v>
      </c>
      <c r="L516" t="s">
        <v>1118</v>
      </c>
      <c r="M516">
        <v>1</v>
      </c>
      <c r="N516">
        <v>41</v>
      </c>
      <c r="O516">
        <v>9.5</v>
      </c>
      <c r="P516" t="s">
        <v>54</v>
      </c>
      <c r="Q516">
        <v>16</v>
      </c>
      <c r="R516">
        <v>54</v>
      </c>
      <c r="S516">
        <v>43</v>
      </c>
      <c r="T516">
        <v>1</v>
      </c>
      <c r="U516">
        <v>46</v>
      </c>
      <c r="V516">
        <v>35.299999999999997</v>
      </c>
      <c r="W516" t="s">
        <v>54</v>
      </c>
      <c r="X516">
        <v>17</v>
      </c>
      <c r="Y516">
        <v>24</v>
      </c>
      <c r="Z516">
        <v>47</v>
      </c>
      <c r="AA516">
        <v>141.19999999999999</v>
      </c>
      <c r="AB516">
        <v>-43.49</v>
      </c>
      <c r="AC516">
        <v>6.55</v>
      </c>
      <c r="AF516">
        <v>0.25</v>
      </c>
      <c r="AH516">
        <v>0.17</v>
      </c>
      <c r="AL516" t="s">
        <v>1119</v>
      </c>
      <c r="AN516">
        <v>5.2999999999999999E-2</v>
      </c>
      <c r="AO516">
        <v>1.0999999999999999E-2</v>
      </c>
      <c r="AR516">
        <v>-1</v>
      </c>
      <c r="AS516" t="s">
        <v>79</v>
      </c>
      <c r="AU516">
        <v>67</v>
      </c>
      <c r="BA516" t="s">
        <v>68</v>
      </c>
    </row>
    <row r="517" spans="1:53" x14ac:dyDescent="0.25">
      <c r="A517">
        <v>516</v>
      </c>
      <c r="B517" t="s">
        <v>1120</v>
      </c>
      <c r="C517" t="s">
        <v>1121</v>
      </c>
      <c r="D517">
        <v>10859</v>
      </c>
      <c r="E517">
        <v>255806</v>
      </c>
      <c r="I517" t="s">
        <v>77</v>
      </c>
      <c r="M517">
        <v>1</v>
      </c>
      <c r="N517">
        <v>41</v>
      </c>
      <c r="O517">
        <v>17.5</v>
      </c>
      <c r="P517" t="s">
        <v>58</v>
      </c>
      <c r="Q517">
        <v>79</v>
      </c>
      <c r="R517">
        <v>39</v>
      </c>
      <c r="S517">
        <v>8</v>
      </c>
      <c r="T517">
        <v>1</v>
      </c>
      <c r="U517">
        <v>41</v>
      </c>
      <c r="V517">
        <v>21.3</v>
      </c>
      <c r="W517" t="s">
        <v>58</v>
      </c>
      <c r="X517">
        <v>79</v>
      </c>
      <c r="Y517">
        <v>8</v>
      </c>
      <c r="Z517">
        <v>54</v>
      </c>
      <c r="AA517">
        <v>299.99</v>
      </c>
      <c r="AB517">
        <v>-37.69</v>
      </c>
      <c r="AC517">
        <v>6.33</v>
      </c>
      <c r="AF517">
        <v>0.94</v>
      </c>
      <c r="AH517">
        <v>0.69</v>
      </c>
      <c r="AL517" t="s">
        <v>1122</v>
      </c>
      <c r="AN517">
        <v>5.1999999999999998E-2</v>
      </c>
      <c r="AO517">
        <v>8.9999999999999993E-3</v>
      </c>
      <c r="AR517">
        <v>2</v>
      </c>
      <c r="AW517">
        <v>6</v>
      </c>
      <c r="AX517">
        <v>16</v>
      </c>
      <c r="BA517" t="s">
        <v>68</v>
      </c>
    </row>
    <row r="518" spans="1:53" x14ac:dyDescent="0.25">
      <c r="A518">
        <v>517</v>
      </c>
      <c r="C518" t="s">
        <v>1123</v>
      </c>
      <c r="D518">
        <v>10863</v>
      </c>
      <c r="E518">
        <v>167279</v>
      </c>
      <c r="M518">
        <v>1</v>
      </c>
      <c r="N518">
        <v>41</v>
      </c>
      <c r="O518">
        <v>23.5</v>
      </c>
      <c r="P518" t="s">
        <v>58</v>
      </c>
      <c r="Q518">
        <v>27</v>
      </c>
      <c r="R518">
        <v>50</v>
      </c>
      <c r="S518">
        <v>54</v>
      </c>
      <c r="T518">
        <v>1</v>
      </c>
      <c r="U518">
        <v>46</v>
      </c>
      <c r="V518">
        <v>1</v>
      </c>
      <c r="W518" t="s">
        <v>58</v>
      </c>
      <c r="X518">
        <v>27</v>
      </c>
      <c r="Y518">
        <v>20</v>
      </c>
      <c r="Z518">
        <v>57</v>
      </c>
      <c r="AA518">
        <v>217.1</v>
      </c>
      <c r="AB518">
        <v>-77.87</v>
      </c>
      <c r="AC518">
        <v>6.39</v>
      </c>
      <c r="AF518">
        <v>0.36</v>
      </c>
      <c r="AL518" t="s">
        <v>1124</v>
      </c>
      <c r="AN518">
        <v>9.5000000000000001E-2</v>
      </c>
      <c r="AO518">
        <v>-5.1999999999999998E-2</v>
      </c>
      <c r="AR518">
        <v>6</v>
      </c>
      <c r="AS518" t="s">
        <v>60</v>
      </c>
    </row>
    <row r="519" spans="1:53" x14ac:dyDescent="0.25">
      <c r="A519">
        <v>518</v>
      </c>
      <c r="C519" t="s">
        <v>1125</v>
      </c>
      <c r="D519">
        <v>10874</v>
      </c>
      <c r="E519">
        <v>37513</v>
      </c>
      <c r="F519">
        <v>2119</v>
      </c>
      <c r="M519">
        <v>1</v>
      </c>
      <c r="N519">
        <v>41</v>
      </c>
      <c r="O519">
        <v>39.5</v>
      </c>
      <c r="P519" t="s">
        <v>54</v>
      </c>
      <c r="Q519">
        <v>45</v>
      </c>
      <c r="R519">
        <v>43</v>
      </c>
      <c r="S519">
        <v>54</v>
      </c>
      <c r="T519">
        <v>1</v>
      </c>
      <c r="U519">
        <v>47</v>
      </c>
      <c r="V519">
        <v>48</v>
      </c>
      <c r="W519" t="s">
        <v>54</v>
      </c>
      <c r="X519">
        <v>46</v>
      </c>
      <c r="Y519">
        <v>13</v>
      </c>
      <c r="Z519">
        <v>47</v>
      </c>
      <c r="AA519">
        <v>133</v>
      </c>
      <c r="AB519">
        <v>-15.54</v>
      </c>
      <c r="AC519">
        <v>6.32</v>
      </c>
      <c r="AF519">
        <v>0.43</v>
      </c>
      <c r="AH519">
        <v>0</v>
      </c>
      <c r="AL519" t="s">
        <v>395</v>
      </c>
      <c r="AN519">
        <v>1.4E-2</v>
      </c>
      <c r="AO519">
        <v>-5.6000000000000001E-2</v>
      </c>
      <c r="AR519">
        <v>-3</v>
      </c>
      <c r="AU519">
        <v>27</v>
      </c>
    </row>
    <row r="520" spans="1:53" x14ac:dyDescent="0.25">
      <c r="A520">
        <v>519</v>
      </c>
      <c r="C520" t="s">
        <v>1126</v>
      </c>
      <c r="D520">
        <v>10934</v>
      </c>
      <c r="E520">
        <v>232519</v>
      </c>
      <c r="G520" t="s">
        <v>63</v>
      </c>
      <c r="H520" t="s">
        <v>165</v>
      </c>
      <c r="M520">
        <v>1</v>
      </c>
      <c r="N520">
        <v>42</v>
      </c>
      <c r="O520">
        <v>10.7</v>
      </c>
      <c r="P520" t="s">
        <v>58</v>
      </c>
      <c r="Q520">
        <v>51</v>
      </c>
      <c r="R520">
        <v>18</v>
      </c>
      <c r="S520">
        <v>58</v>
      </c>
      <c r="T520">
        <v>1</v>
      </c>
      <c r="U520">
        <v>46</v>
      </c>
      <c r="V520">
        <v>5.8</v>
      </c>
      <c r="W520" t="s">
        <v>58</v>
      </c>
      <c r="X520">
        <v>50</v>
      </c>
      <c r="Y520">
        <v>48</v>
      </c>
      <c r="Z520">
        <v>59</v>
      </c>
      <c r="AA520">
        <v>282.92</v>
      </c>
      <c r="AB520">
        <v>-64.14</v>
      </c>
      <c r="AC520">
        <v>5.49</v>
      </c>
      <c r="AF520">
        <v>1.6</v>
      </c>
      <c r="AH520">
        <v>1.95</v>
      </c>
      <c r="AJ520">
        <v>1.27</v>
      </c>
      <c r="AL520" t="s">
        <v>189</v>
      </c>
      <c r="AN520">
        <v>3.4000000000000002E-2</v>
      </c>
      <c r="AO520">
        <v>-2.4E-2</v>
      </c>
      <c r="AQ520">
        <v>-2.3E-2</v>
      </c>
      <c r="AR520">
        <v>-2</v>
      </c>
    </row>
    <row r="521" spans="1:53" x14ac:dyDescent="0.25">
      <c r="A521">
        <v>520</v>
      </c>
      <c r="C521" t="s">
        <v>1127</v>
      </c>
      <c r="D521">
        <v>10939</v>
      </c>
      <c r="E521">
        <v>232520</v>
      </c>
      <c r="F521">
        <v>2118</v>
      </c>
      <c r="M521">
        <v>1</v>
      </c>
      <c r="N521">
        <v>42</v>
      </c>
      <c r="O521">
        <v>17.5</v>
      </c>
      <c r="P521" t="s">
        <v>58</v>
      </c>
      <c r="Q521">
        <v>54</v>
      </c>
      <c r="R521">
        <v>1</v>
      </c>
      <c r="S521">
        <v>26</v>
      </c>
      <c r="T521">
        <v>1</v>
      </c>
      <c r="U521">
        <v>46</v>
      </c>
      <c r="V521">
        <v>6.3</v>
      </c>
      <c r="W521" t="s">
        <v>58</v>
      </c>
      <c r="X521">
        <v>53</v>
      </c>
      <c r="Y521">
        <v>31</v>
      </c>
      <c r="Z521">
        <v>19</v>
      </c>
      <c r="AA521">
        <v>285.68</v>
      </c>
      <c r="AB521">
        <v>-61.74</v>
      </c>
      <c r="AC521">
        <v>5.04</v>
      </c>
      <c r="AF521">
        <v>0.04</v>
      </c>
      <c r="AH521">
        <v>0.05</v>
      </c>
      <c r="AL521" t="s">
        <v>176</v>
      </c>
      <c r="AN521">
        <v>0.127</v>
      </c>
      <c r="AO521">
        <v>5.6000000000000001E-2</v>
      </c>
      <c r="AQ521">
        <v>2.3E-2</v>
      </c>
      <c r="AR521">
        <v>10</v>
      </c>
      <c r="AU521">
        <v>56</v>
      </c>
    </row>
    <row r="522" spans="1:53" x14ac:dyDescent="0.25">
      <c r="A522">
        <v>521</v>
      </c>
      <c r="C522" t="s">
        <v>1128</v>
      </c>
      <c r="D522">
        <v>10975</v>
      </c>
      <c r="E522">
        <v>54991</v>
      </c>
      <c r="M522">
        <v>1</v>
      </c>
      <c r="N522">
        <v>42</v>
      </c>
      <c r="O522">
        <v>44.6</v>
      </c>
      <c r="P522" t="s">
        <v>54</v>
      </c>
      <c r="Q522">
        <v>37</v>
      </c>
      <c r="R522">
        <v>27</v>
      </c>
      <c r="S522">
        <v>18</v>
      </c>
      <c r="T522">
        <v>1</v>
      </c>
      <c r="U522">
        <v>48</v>
      </c>
      <c r="V522">
        <v>38.9</v>
      </c>
      <c r="W522" t="s">
        <v>54</v>
      </c>
      <c r="X522">
        <v>37</v>
      </c>
      <c r="Y522">
        <v>57</v>
      </c>
      <c r="Z522">
        <v>10</v>
      </c>
      <c r="AA522">
        <v>135.19999999999999</v>
      </c>
      <c r="AB522">
        <v>-23.55</v>
      </c>
      <c r="AC522">
        <v>5.94</v>
      </c>
      <c r="AF522">
        <v>0.97</v>
      </c>
      <c r="AH522">
        <v>0.71</v>
      </c>
      <c r="AL522" t="s">
        <v>114</v>
      </c>
      <c r="AN522">
        <v>0.112</v>
      </c>
      <c r="AO522">
        <v>-2.9000000000000001E-2</v>
      </c>
      <c r="AR522">
        <v>37</v>
      </c>
      <c r="AS522" t="s">
        <v>72</v>
      </c>
    </row>
    <row r="523" spans="1:53" x14ac:dyDescent="0.25">
      <c r="A523">
        <v>522</v>
      </c>
      <c r="B523" t="s">
        <v>1129</v>
      </c>
      <c r="C523" t="s">
        <v>1130</v>
      </c>
      <c r="D523">
        <v>10982</v>
      </c>
      <c r="E523">
        <v>92637</v>
      </c>
      <c r="F523">
        <v>1050</v>
      </c>
      <c r="M523">
        <v>1</v>
      </c>
      <c r="N523">
        <v>42</v>
      </c>
      <c r="O523">
        <v>45.3</v>
      </c>
      <c r="P523" t="s">
        <v>54</v>
      </c>
      <c r="Q523">
        <v>16</v>
      </c>
      <c r="R523">
        <v>27</v>
      </c>
      <c r="S523">
        <v>27</v>
      </c>
      <c r="T523">
        <v>1</v>
      </c>
      <c r="U523">
        <v>48</v>
      </c>
      <c r="V523">
        <v>10.9</v>
      </c>
      <c r="W523" t="s">
        <v>54</v>
      </c>
      <c r="X523">
        <v>16</v>
      </c>
      <c r="Y523">
        <v>57</v>
      </c>
      <c r="Z523">
        <v>20</v>
      </c>
      <c r="AA523">
        <v>141.88999999999999</v>
      </c>
      <c r="AB523">
        <v>-43.82</v>
      </c>
      <c r="AC523">
        <v>5.84</v>
      </c>
      <c r="AF523">
        <v>-0.03</v>
      </c>
      <c r="AH523">
        <v>-0.12</v>
      </c>
      <c r="AL523" t="s">
        <v>366</v>
      </c>
      <c r="AN523">
        <v>5.2999999999999999E-2</v>
      </c>
      <c r="AO523">
        <v>-3.5999999999999997E-2</v>
      </c>
      <c r="AR523">
        <v>10</v>
      </c>
      <c r="AS523" t="s">
        <v>79</v>
      </c>
      <c r="AU523">
        <v>22</v>
      </c>
    </row>
    <row r="524" spans="1:53" x14ac:dyDescent="0.25">
      <c r="A524">
        <v>523</v>
      </c>
      <c r="C524" t="s">
        <v>1131</v>
      </c>
      <c r="D524">
        <v>11007</v>
      </c>
      <c r="E524">
        <v>54994</v>
      </c>
      <c r="F524">
        <v>2120</v>
      </c>
      <c r="M524">
        <v>1</v>
      </c>
      <c r="N524">
        <v>42</v>
      </c>
      <c r="O524">
        <v>57.7</v>
      </c>
      <c r="P524" t="s">
        <v>54</v>
      </c>
      <c r="Q524">
        <v>32</v>
      </c>
      <c r="R524">
        <v>11</v>
      </c>
      <c r="S524">
        <v>1</v>
      </c>
      <c r="T524">
        <v>1</v>
      </c>
      <c r="U524">
        <v>48</v>
      </c>
      <c r="V524">
        <v>41.6</v>
      </c>
      <c r="W524" t="s">
        <v>54</v>
      </c>
      <c r="X524">
        <v>32</v>
      </c>
      <c r="Y524">
        <v>41</v>
      </c>
      <c r="Z524">
        <v>25</v>
      </c>
      <c r="AA524">
        <v>136.65</v>
      </c>
      <c r="AB524">
        <v>-28.66</v>
      </c>
      <c r="AC524">
        <v>5.79</v>
      </c>
      <c r="AF524">
        <v>0.55000000000000004</v>
      </c>
      <c r="AH524">
        <v>-0.01</v>
      </c>
      <c r="AL524" t="s">
        <v>385</v>
      </c>
      <c r="AN524">
        <v>-0.16700000000000001</v>
      </c>
      <c r="AO524">
        <v>0.29799999999999999</v>
      </c>
      <c r="AQ524">
        <v>3.7999999999999999E-2</v>
      </c>
      <c r="AR524">
        <v>-27</v>
      </c>
      <c r="AS524" t="s">
        <v>60</v>
      </c>
      <c r="AT524" t="s">
        <v>110</v>
      </c>
      <c r="AU524">
        <v>6</v>
      </c>
    </row>
    <row r="525" spans="1:53" x14ac:dyDescent="0.25">
      <c r="A525">
        <v>524</v>
      </c>
      <c r="C525" t="s">
        <v>1132</v>
      </c>
      <c r="D525">
        <v>11022</v>
      </c>
      <c r="E525">
        <v>215650</v>
      </c>
      <c r="M525">
        <v>1</v>
      </c>
      <c r="N525">
        <v>43</v>
      </c>
      <c r="O525">
        <v>2.5</v>
      </c>
      <c r="P525" t="s">
        <v>58</v>
      </c>
      <c r="Q525">
        <v>42</v>
      </c>
      <c r="R525">
        <v>15</v>
      </c>
      <c r="S525">
        <v>38</v>
      </c>
      <c r="T525">
        <v>1</v>
      </c>
      <c r="U525">
        <v>47</v>
      </c>
      <c r="V525">
        <v>16.8</v>
      </c>
      <c r="W525" t="s">
        <v>58</v>
      </c>
      <c r="X525">
        <v>41</v>
      </c>
      <c r="Y525">
        <v>45</v>
      </c>
      <c r="Z525">
        <v>36</v>
      </c>
      <c r="AA525">
        <v>268.52</v>
      </c>
      <c r="AB525">
        <v>-71.430000000000007</v>
      </c>
      <c r="AC525">
        <v>6.18</v>
      </c>
      <c r="AF525">
        <v>1.54</v>
      </c>
      <c r="AH525">
        <v>1.91</v>
      </c>
      <c r="AL525" t="s">
        <v>405</v>
      </c>
      <c r="AN525">
        <v>2.4E-2</v>
      </c>
      <c r="AO525">
        <v>4.2000000000000003E-2</v>
      </c>
      <c r="AR525">
        <v>-13</v>
      </c>
    </row>
    <row r="526" spans="1:53" x14ac:dyDescent="0.25">
      <c r="A526">
        <v>525</v>
      </c>
      <c r="C526" t="s">
        <v>1133</v>
      </c>
      <c r="D526">
        <v>11025</v>
      </c>
      <c r="E526">
        <v>258273</v>
      </c>
      <c r="F526">
        <v>916</v>
      </c>
      <c r="M526">
        <v>1</v>
      </c>
      <c r="N526">
        <v>43</v>
      </c>
      <c r="O526">
        <v>8.3000000000000007</v>
      </c>
      <c r="P526" t="s">
        <v>58</v>
      </c>
      <c r="Q526">
        <v>85</v>
      </c>
      <c r="R526">
        <v>16</v>
      </c>
      <c r="S526">
        <v>29</v>
      </c>
      <c r="T526">
        <v>1</v>
      </c>
      <c r="U526">
        <v>37</v>
      </c>
      <c r="V526">
        <v>28</v>
      </c>
      <c r="W526" t="s">
        <v>58</v>
      </c>
      <c r="X526">
        <v>84</v>
      </c>
      <c r="Y526">
        <v>46</v>
      </c>
      <c r="Z526">
        <v>11</v>
      </c>
      <c r="AA526">
        <v>301.7</v>
      </c>
      <c r="AB526">
        <v>-32.25</v>
      </c>
      <c r="AC526">
        <v>5.69</v>
      </c>
      <c r="AF526">
        <v>0.94</v>
      </c>
      <c r="AH526">
        <v>0.66</v>
      </c>
      <c r="AL526" t="s">
        <v>143</v>
      </c>
      <c r="AN526">
        <v>3.4000000000000002E-2</v>
      </c>
      <c r="AO526">
        <v>2.1000000000000001E-2</v>
      </c>
      <c r="AR526">
        <v>18</v>
      </c>
    </row>
    <row r="527" spans="1:53" x14ac:dyDescent="0.25">
      <c r="A527">
        <v>526</v>
      </c>
      <c r="C527" t="s">
        <v>1134</v>
      </c>
      <c r="D527">
        <v>11031</v>
      </c>
      <c r="E527">
        <v>37536</v>
      </c>
      <c r="J527">
        <v>1438</v>
      </c>
      <c r="M527">
        <v>1</v>
      </c>
      <c r="N527">
        <v>43</v>
      </c>
      <c r="O527">
        <v>2.9</v>
      </c>
      <c r="P527" t="s">
        <v>54</v>
      </c>
      <c r="Q527">
        <v>47</v>
      </c>
      <c r="R527">
        <v>23</v>
      </c>
      <c r="S527">
        <v>56</v>
      </c>
      <c r="T527">
        <v>1</v>
      </c>
      <c r="U527">
        <v>49</v>
      </c>
      <c r="V527">
        <v>15.7</v>
      </c>
      <c r="W527" t="s">
        <v>54</v>
      </c>
      <c r="X527">
        <v>47</v>
      </c>
      <c r="Y527">
        <v>53</v>
      </c>
      <c r="Z527">
        <v>49</v>
      </c>
      <c r="AA527">
        <v>132.86000000000001</v>
      </c>
      <c r="AB527">
        <v>-13.86</v>
      </c>
      <c r="AC527">
        <v>5.82</v>
      </c>
      <c r="AF527">
        <v>0.28999999999999998</v>
      </c>
      <c r="AH527">
        <v>7.0000000000000007E-2</v>
      </c>
      <c r="AL527" t="s">
        <v>575</v>
      </c>
      <c r="AN527">
        <v>-0.01</v>
      </c>
      <c r="AO527">
        <v>-2E-3</v>
      </c>
      <c r="AP527" t="s">
        <v>126</v>
      </c>
      <c r="AQ527">
        <v>8.0000000000000002E-3</v>
      </c>
      <c r="AR527">
        <v>-2</v>
      </c>
      <c r="AS527" t="s">
        <v>422</v>
      </c>
      <c r="AW527">
        <v>0.7</v>
      </c>
      <c r="AX527">
        <v>1.9</v>
      </c>
      <c r="AY527" t="s">
        <v>86</v>
      </c>
      <c r="AZ527">
        <v>4</v>
      </c>
      <c r="BA527" t="s">
        <v>68</v>
      </c>
    </row>
    <row r="528" spans="1:53" x14ac:dyDescent="0.25">
      <c r="A528">
        <v>527</v>
      </c>
      <c r="C528" t="s">
        <v>1135</v>
      </c>
      <c r="D528">
        <v>11037</v>
      </c>
      <c r="E528">
        <v>110138</v>
      </c>
      <c r="F528">
        <v>2121</v>
      </c>
      <c r="M528">
        <v>1</v>
      </c>
      <c r="N528">
        <v>43</v>
      </c>
      <c r="O528">
        <v>15.1</v>
      </c>
      <c r="P528" t="s">
        <v>54</v>
      </c>
      <c r="Q528">
        <v>3</v>
      </c>
      <c r="R528">
        <v>11</v>
      </c>
      <c r="S528">
        <v>11</v>
      </c>
      <c r="T528">
        <v>1</v>
      </c>
      <c r="U528">
        <v>48</v>
      </c>
      <c r="V528">
        <v>26</v>
      </c>
      <c r="W528" t="s">
        <v>54</v>
      </c>
      <c r="X528">
        <v>3</v>
      </c>
      <c r="Y528">
        <v>41</v>
      </c>
      <c r="Z528">
        <v>8</v>
      </c>
      <c r="AA528">
        <v>149.16999999999999</v>
      </c>
      <c r="AB528">
        <v>-56.25</v>
      </c>
      <c r="AC528">
        <v>5.91</v>
      </c>
      <c r="AF528">
        <v>0.97</v>
      </c>
      <c r="AH528">
        <v>0.74</v>
      </c>
      <c r="AL528" t="s">
        <v>123</v>
      </c>
      <c r="AN528">
        <v>-6.0000000000000001E-3</v>
      </c>
      <c r="AO528">
        <v>1.7000000000000001E-2</v>
      </c>
      <c r="AR528">
        <v>3</v>
      </c>
      <c r="AS528" t="s">
        <v>72</v>
      </c>
    </row>
    <row r="529" spans="1:53" x14ac:dyDescent="0.25">
      <c r="A529">
        <v>528</v>
      </c>
      <c r="C529" t="s">
        <v>1136</v>
      </c>
      <c r="D529">
        <v>11050</v>
      </c>
      <c r="E529">
        <v>193303</v>
      </c>
      <c r="M529">
        <v>1</v>
      </c>
      <c r="N529">
        <v>43</v>
      </c>
      <c r="O529">
        <v>25.8</v>
      </c>
      <c r="P529" t="s">
        <v>58</v>
      </c>
      <c r="Q529">
        <v>37</v>
      </c>
      <c r="R529">
        <v>39</v>
      </c>
      <c r="S529">
        <v>32</v>
      </c>
      <c r="T529">
        <v>1</v>
      </c>
      <c r="U529">
        <v>47</v>
      </c>
      <c r="V529">
        <v>47.8</v>
      </c>
      <c r="W529" t="s">
        <v>58</v>
      </c>
      <c r="X529">
        <v>37</v>
      </c>
      <c r="Y529">
        <v>9</v>
      </c>
      <c r="Z529">
        <v>35</v>
      </c>
      <c r="AA529">
        <v>256.58999999999997</v>
      </c>
      <c r="AB529">
        <v>-74.45</v>
      </c>
      <c r="AC529">
        <v>6.32</v>
      </c>
      <c r="AF529">
        <v>1.02</v>
      </c>
      <c r="AL529" t="s">
        <v>114</v>
      </c>
      <c r="AN529">
        <v>8.0000000000000002E-3</v>
      </c>
      <c r="AO529">
        <v>1.0999999999999999E-2</v>
      </c>
      <c r="AR529">
        <v>15</v>
      </c>
    </row>
    <row r="530" spans="1:53" x14ac:dyDescent="0.25">
      <c r="A530">
        <v>529</v>
      </c>
      <c r="C530" t="s">
        <v>1137</v>
      </c>
      <c r="D530">
        <v>11151</v>
      </c>
      <c r="E530">
        <v>22678</v>
      </c>
      <c r="M530">
        <v>1</v>
      </c>
      <c r="N530">
        <v>44</v>
      </c>
      <c r="O530">
        <v>32.700000000000003</v>
      </c>
      <c r="P530" t="s">
        <v>54</v>
      </c>
      <c r="Q530">
        <v>51</v>
      </c>
      <c r="R530">
        <v>26</v>
      </c>
      <c r="S530">
        <v>25</v>
      </c>
      <c r="T530">
        <v>1</v>
      </c>
      <c r="U530">
        <v>50</v>
      </c>
      <c r="V530">
        <v>57.1</v>
      </c>
      <c r="W530" t="s">
        <v>54</v>
      </c>
      <c r="X530">
        <v>51</v>
      </c>
      <c r="Y530">
        <v>56</v>
      </c>
      <c r="Z530">
        <v>0</v>
      </c>
      <c r="AA530">
        <v>132.18</v>
      </c>
      <c r="AB530">
        <v>-9.8699999999999992</v>
      </c>
      <c r="AC530">
        <v>5.9</v>
      </c>
      <c r="AF530">
        <v>0.43</v>
      </c>
      <c r="AH530">
        <v>0.02</v>
      </c>
      <c r="AL530" t="s">
        <v>388</v>
      </c>
      <c r="AN530">
        <v>4.1000000000000002E-2</v>
      </c>
      <c r="AO530">
        <v>-0.12</v>
      </c>
      <c r="AR530">
        <v>-17</v>
      </c>
      <c r="AU530">
        <v>40</v>
      </c>
    </row>
    <row r="531" spans="1:53" x14ac:dyDescent="0.25">
      <c r="A531">
        <v>530</v>
      </c>
      <c r="B531" t="s">
        <v>1138</v>
      </c>
      <c r="C531" t="s">
        <v>1139</v>
      </c>
      <c r="D531">
        <v>11154</v>
      </c>
      <c r="E531">
        <v>74966</v>
      </c>
      <c r="J531">
        <v>1457</v>
      </c>
      <c r="M531">
        <v>1</v>
      </c>
      <c r="N531">
        <v>44</v>
      </c>
      <c r="O531">
        <v>36.9</v>
      </c>
      <c r="P531" t="s">
        <v>54</v>
      </c>
      <c r="Q531">
        <v>21</v>
      </c>
      <c r="R531">
        <v>46</v>
      </c>
      <c r="S531">
        <v>44</v>
      </c>
      <c r="T531">
        <v>1</v>
      </c>
      <c r="U531">
        <v>50</v>
      </c>
      <c r="V531">
        <v>8.5</v>
      </c>
      <c r="W531" t="s">
        <v>54</v>
      </c>
      <c r="X531">
        <v>22</v>
      </c>
      <c r="Y531">
        <v>16</v>
      </c>
      <c r="Z531">
        <v>31</v>
      </c>
      <c r="AA531">
        <v>140.38999999999999</v>
      </c>
      <c r="AB531">
        <v>-38.6</v>
      </c>
      <c r="AC531">
        <v>5.86</v>
      </c>
      <c r="AF531">
        <v>0.74</v>
      </c>
      <c r="AH531">
        <v>0.5</v>
      </c>
      <c r="AJ531">
        <v>0.49</v>
      </c>
      <c r="AL531" t="s">
        <v>1140</v>
      </c>
      <c r="AN531">
        <v>-1.7000000000000001E-2</v>
      </c>
      <c r="AO531">
        <v>-8.0000000000000002E-3</v>
      </c>
      <c r="AQ531">
        <v>1.7000000000000001E-2</v>
      </c>
      <c r="AR531">
        <v>3</v>
      </c>
      <c r="AS531" t="s">
        <v>79</v>
      </c>
      <c r="AW531">
        <v>1.1000000000000001</v>
      </c>
      <c r="AX531">
        <v>2.8</v>
      </c>
      <c r="BA531" t="s">
        <v>68</v>
      </c>
    </row>
    <row r="532" spans="1:53" x14ac:dyDescent="0.25">
      <c r="A532">
        <v>531</v>
      </c>
      <c r="B532" t="s">
        <v>1141</v>
      </c>
      <c r="C532" t="s">
        <v>1142</v>
      </c>
      <c r="D532">
        <v>11171</v>
      </c>
      <c r="E532">
        <v>148036</v>
      </c>
      <c r="F532">
        <v>1051</v>
      </c>
      <c r="I532" t="s">
        <v>77</v>
      </c>
      <c r="M532">
        <v>1</v>
      </c>
      <c r="N532">
        <v>44</v>
      </c>
      <c r="O532">
        <v>40.299999999999997</v>
      </c>
      <c r="P532" t="s">
        <v>58</v>
      </c>
      <c r="Q532">
        <v>11</v>
      </c>
      <c r="R532">
        <v>10</v>
      </c>
      <c r="S532">
        <v>52</v>
      </c>
      <c r="T532">
        <v>1</v>
      </c>
      <c r="U532">
        <v>49</v>
      </c>
      <c r="V532">
        <v>35.1</v>
      </c>
      <c r="W532" t="s">
        <v>58</v>
      </c>
      <c r="X532">
        <v>10</v>
      </c>
      <c r="Y532">
        <v>41</v>
      </c>
      <c r="Z532">
        <v>11</v>
      </c>
      <c r="AA532">
        <v>165.48</v>
      </c>
      <c r="AB532">
        <v>-68.61</v>
      </c>
      <c r="AC532">
        <v>4.67</v>
      </c>
      <c r="AF532">
        <v>0.33</v>
      </c>
      <c r="AH532">
        <v>0.03</v>
      </c>
      <c r="AJ532">
        <v>0.16</v>
      </c>
      <c r="AL532" t="s">
        <v>224</v>
      </c>
      <c r="AN532">
        <v>-0.14599999999999999</v>
      </c>
      <c r="AO532">
        <v>-9.2999999999999999E-2</v>
      </c>
      <c r="AQ532">
        <v>4.5999999999999999E-2</v>
      </c>
      <c r="AR532">
        <v>-1</v>
      </c>
      <c r="AU532">
        <v>61</v>
      </c>
      <c r="AW532">
        <v>2.1</v>
      </c>
      <c r="AX532">
        <v>184</v>
      </c>
      <c r="BA532" t="s">
        <v>68</v>
      </c>
    </row>
    <row r="533" spans="1:53" x14ac:dyDescent="0.25">
      <c r="A533">
        <v>532</v>
      </c>
      <c r="C533" t="s">
        <v>1143</v>
      </c>
      <c r="D533">
        <v>11183</v>
      </c>
      <c r="E533">
        <v>193320</v>
      </c>
      <c r="M533">
        <v>1</v>
      </c>
      <c r="N533">
        <v>44</v>
      </c>
      <c r="O533">
        <v>48</v>
      </c>
      <c r="P533" t="s">
        <v>58</v>
      </c>
      <c r="Q533">
        <v>31</v>
      </c>
      <c r="R533">
        <v>34</v>
      </c>
      <c r="S533">
        <v>10</v>
      </c>
      <c r="T533">
        <v>1</v>
      </c>
      <c r="U533">
        <v>49</v>
      </c>
      <c r="V533">
        <v>19.5</v>
      </c>
      <c r="W533" t="s">
        <v>58</v>
      </c>
      <c r="X533">
        <v>31</v>
      </c>
      <c r="Y533">
        <v>4</v>
      </c>
      <c r="Z533">
        <v>22</v>
      </c>
      <c r="AA533">
        <v>233.7</v>
      </c>
      <c r="AB533">
        <v>-76.77</v>
      </c>
      <c r="AC533">
        <v>6.34</v>
      </c>
      <c r="AF533">
        <v>1.22</v>
      </c>
      <c r="AL533" t="s">
        <v>424</v>
      </c>
      <c r="AN533">
        <v>0.10100000000000001</v>
      </c>
      <c r="AO533">
        <v>-2.5999999999999999E-2</v>
      </c>
      <c r="AR533">
        <v>20</v>
      </c>
    </row>
    <row r="534" spans="1:53" x14ac:dyDescent="0.25">
      <c r="A534">
        <v>533</v>
      </c>
      <c r="B534" t="s">
        <v>1144</v>
      </c>
      <c r="C534" t="s">
        <v>1145</v>
      </c>
      <c r="D534">
        <v>11241</v>
      </c>
      <c r="E534">
        <v>22690</v>
      </c>
      <c r="F534">
        <v>2122</v>
      </c>
      <c r="L534" t="s">
        <v>1146</v>
      </c>
      <c r="M534">
        <v>1</v>
      </c>
      <c r="N534">
        <v>45</v>
      </c>
      <c r="O534">
        <v>25</v>
      </c>
      <c r="P534" t="s">
        <v>54</v>
      </c>
      <c r="Q534">
        <v>54</v>
      </c>
      <c r="R534">
        <v>39</v>
      </c>
      <c r="S534">
        <v>8</v>
      </c>
      <c r="T534">
        <v>1</v>
      </c>
      <c r="U534">
        <v>51</v>
      </c>
      <c r="V534">
        <v>59.3</v>
      </c>
      <c r="W534" t="s">
        <v>54</v>
      </c>
      <c r="X534">
        <v>55</v>
      </c>
      <c r="Y534">
        <v>8</v>
      </c>
      <c r="Z534">
        <v>51</v>
      </c>
      <c r="AA534">
        <v>131.57</v>
      </c>
      <c r="AB534">
        <v>-6.7</v>
      </c>
      <c r="AC534">
        <v>5.52</v>
      </c>
      <c r="AF534">
        <v>-0.18</v>
      </c>
      <c r="AH534">
        <v>-0.83</v>
      </c>
      <c r="AL534" t="s">
        <v>1147</v>
      </c>
      <c r="AN534">
        <v>1.4E-2</v>
      </c>
      <c r="AO534">
        <v>-8.0000000000000002E-3</v>
      </c>
      <c r="AR534">
        <v>-3</v>
      </c>
      <c r="AS534" t="s">
        <v>105</v>
      </c>
      <c r="AU534">
        <v>198</v>
      </c>
      <c r="BA534" t="s">
        <v>68</v>
      </c>
    </row>
    <row r="535" spans="1:53" x14ac:dyDescent="0.25">
      <c r="A535">
        <v>534</v>
      </c>
      <c r="C535" t="s">
        <v>1148</v>
      </c>
      <c r="D535">
        <v>11257</v>
      </c>
      <c r="E535">
        <v>92659</v>
      </c>
      <c r="I535" t="s">
        <v>126</v>
      </c>
      <c r="L535">
        <v>635</v>
      </c>
      <c r="M535">
        <v>1</v>
      </c>
      <c r="N535">
        <v>45</v>
      </c>
      <c r="O535">
        <v>33.5</v>
      </c>
      <c r="P535" t="s">
        <v>54</v>
      </c>
      <c r="Q535">
        <v>10</v>
      </c>
      <c r="R535">
        <v>32</v>
      </c>
      <c r="S535">
        <v>54</v>
      </c>
      <c r="T535">
        <v>1</v>
      </c>
      <c r="U535">
        <v>50</v>
      </c>
      <c r="V535">
        <v>52</v>
      </c>
      <c r="W535" t="s">
        <v>54</v>
      </c>
      <c r="X535">
        <v>11</v>
      </c>
      <c r="Y535">
        <v>2</v>
      </c>
      <c r="Z535">
        <v>36</v>
      </c>
      <c r="AA535">
        <v>145.58000000000001</v>
      </c>
      <c r="AB535">
        <v>-49.2</v>
      </c>
      <c r="AC535">
        <v>5.94</v>
      </c>
      <c r="AF535">
        <v>0.3</v>
      </c>
      <c r="AH535">
        <v>-0.03</v>
      </c>
      <c r="AJ535">
        <v>0.17</v>
      </c>
      <c r="AL535" t="s">
        <v>1149</v>
      </c>
      <c r="AN535">
        <v>-7.0000000000000007E-2</v>
      </c>
      <c r="AO535">
        <v>-2.7E-2</v>
      </c>
      <c r="AR535">
        <v>11</v>
      </c>
      <c r="AS535" t="s">
        <v>60</v>
      </c>
      <c r="AW535">
        <v>0</v>
      </c>
      <c r="AX535">
        <v>0.1</v>
      </c>
      <c r="BA535" t="s">
        <v>68</v>
      </c>
    </row>
    <row r="536" spans="1:53" x14ac:dyDescent="0.25">
      <c r="A536">
        <v>535</v>
      </c>
      <c r="C536" t="s">
        <v>1150</v>
      </c>
      <c r="D536">
        <v>11262</v>
      </c>
      <c r="E536">
        <v>193326</v>
      </c>
      <c r="I536" t="s">
        <v>77</v>
      </c>
      <c r="M536">
        <v>1</v>
      </c>
      <c r="N536">
        <v>45</v>
      </c>
      <c r="O536">
        <v>29.9</v>
      </c>
      <c r="P536" t="s">
        <v>58</v>
      </c>
      <c r="Q536">
        <v>38</v>
      </c>
      <c r="R536">
        <v>54</v>
      </c>
      <c r="S536">
        <v>25</v>
      </c>
      <c r="T536">
        <v>1</v>
      </c>
      <c r="U536">
        <v>49</v>
      </c>
      <c r="V536">
        <v>48.8</v>
      </c>
      <c r="W536" t="s">
        <v>58</v>
      </c>
      <c r="X536">
        <v>38</v>
      </c>
      <c r="Y536">
        <v>24</v>
      </c>
      <c r="Z536">
        <v>14</v>
      </c>
      <c r="AA536">
        <v>259.3</v>
      </c>
      <c r="AB536">
        <v>-73.37</v>
      </c>
      <c r="AC536">
        <v>6.37</v>
      </c>
      <c r="AF536">
        <v>0.52</v>
      </c>
      <c r="AL536" t="s">
        <v>385</v>
      </c>
      <c r="AN536">
        <v>-3.0000000000000001E-3</v>
      </c>
      <c r="AO536">
        <v>0.23300000000000001</v>
      </c>
      <c r="AQ536">
        <v>2.1999999999999999E-2</v>
      </c>
      <c r="AR536">
        <v>22</v>
      </c>
      <c r="AS536" t="s">
        <v>72</v>
      </c>
      <c r="AW536">
        <v>7</v>
      </c>
      <c r="AX536">
        <v>28</v>
      </c>
    </row>
    <row r="537" spans="1:53" x14ac:dyDescent="0.25">
      <c r="A537">
        <v>536</v>
      </c>
      <c r="B537" t="s">
        <v>1151</v>
      </c>
      <c r="C537" t="s">
        <v>1152</v>
      </c>
      <c r="D537">
        <v>11291</v>
      </c>
      <c r="E537">
        <v>22696</v>
      </c>
      <c r="F537">
        <v>1052</v>
      </c>
      <c r="M537">
        <v>1</v>
      </c>
      <c r="N537">
        <v>45</v>
      </c>
      <c r="O537">
        <v>47.5</v>
      </c>
      <c r="P537" t="s">
        <v>54</v>
      </c>
      <c r="Q537">
        <v>50</v>
      </c>
      <c r="R537">
        <v>17</v>
      </c>
      <c r="S537">
        <v>55</v>
      </c>
      <c r="T537">
        <v>1</v>
      </c>
      <c r="U537">
        <v>52</v>
      </c>
      <c r="V537">
        <v>9.4</v>
      </c>
      <c r="W537" t="s">
        <v>54</v>
      </c>
      <c r="X537">
        <v>50</v>
      </c>
      <c r="Y537">
        <v>47</v>
      </c>
      <c r="Z537">
        <v>34</v>
      </c>
      <c r="AA537">
        <v>132.63999999999999</v>
      </c>
      <c r="AB537">
        <v>-10.93</v>
      </c>
      <c r="AC537">
        <v>5.79</v>
      </c>
      <c r="AF537">
        <v>-7.0000000000000007E-2</v>
      </c>
      <c r="AH537">
        <v>-0.3</v>
      </c>
      <c r="AL537" t="s">
        <v>1153</v>
      </c>
      <c r="AN537">
        <v>1.7000000000000001E-2</v>
      </c>
      <c r="AO537">
        <v>-2.5999999999999999E-2</v>
      </c>
      <c r="AR537">
        <v>10</v>
      </c>
      <c r="AS537" t="s">
        <v>66</v>
      </c>
      <c r="AU537">
        <v>22</v>
      </c>
      <c r="BA537" t="s">
        <v>68</v>
      </c>
    </row>
    <row r="538" spans="1:53" x14ac:dyDescent="0.25">
      <c r="A538">
        <v>537</v>
      </c>
      <c r="C538" t="s">
        <v>1154</v>
      </c>
      <c r="D538">
        <v>11332</v>
      </c>
      <c r="E538">
        <v>215673</v>
      </c>
      <c r="M538">
        <v>1</v>
      </c>
      <c r="N538">
        <v>46</v>
      </c>
      <c r="O538">
        <v>19.399999999999999</v>
      </c>
      <c r="P538" t="s">
        <v>58</v>
      </c>
      <c r="Q538">
        <v>48</v>
      </c>
      <c r="R538">
        <v>18</v>
      </c>
      <c r="S538">
        <v>49</v>
      </c>
      <c r="T538">
        <v>1</v>
      </c>
      <c r="U538">
        <v>50</v>
      </c>
      <c r="V538">
        <v>20.2</v>
      </c>
      <c r="W538" t="s">
        <v>58</v>
      </c>
      <c r="X538">
        <v>47</v>
      </c>
      <c r="Y538">
        <v>48</v>
      </c>
      <c r="Z538">
        <v>59</v>
      </c>
      <c r="AA538">
        <v>277.77</v>
      </c>
      <c r="AB538">
        <v>-66.33</v>
      </c>
      <c r="AC538">
        <v>6.14</v>
      </c>
      <c r="AF538">
        <v>1.01</v>
      </c>
      <c r="AH538">
        <v>0.88</v>
      </c>
      <c r="AJ538">
        <v>0.34</v>
      </c>
      <c r="AK538" t="s">
        <v>182</v>
      </c>
      <c r="AL538" t="s">
        <v>629</v>
      </c>
      <c r="AN538">
        <v>0.124</v>
      </c>
      <c r="AO538">
        <v>5.0999999999999997E-2</v>
      </c>
      <c r="AR538">
        <v>12</v>
      </c>
      <c r="BA538" t="s">
        <v>68</v>
      </c>
    </row>
    <row r="539" spans="1:53" x14ac:dyDescent="0.25">
      <c r="A539">
        <v>538</v>
      </c>
      <c r="C539" t="s">
        <v>1155</v>
      </c>
      <c r="D539">
        <v>11335</v>
      </c>
      <c r="E539">
        <v>22705</v>
      </c>
      <c r="M539">
        <v>1</v>
      </c>
      <c r="N539">
        <v>46</v>
      </c>
      <c r="O539">
        <v>26.9</v>
      </c>
      <c r="P539" t="s">
        <v>54</v>
      </c>
      <c r="Q539">
        <v>50</v>
      </c>
      <c r="R539">
        <v>58</v>
      </c>
      <c r="S539">
        <v>51</v>
      </c>
      <c r="T539">
        <v>1</v>
      </c>
      <c r="U539">
        <v>52</v>
      </c>
      <c r="V539">
        <v>50.8</v>
      </c>
      <c r="W539" t="s">
        <v>54</v>
      </c>
      <c r="X539">
        <v>51</v>
      </c>
      <c r="Y539">
        <v>28</v>
      </c>
      <c r="Z539">
        <v>29</v>
      </c>
      <c r="AA539">
        <v>132.58000000000001</v>
      </c>
      <c r="AB539">
        <v>-10.24</v>
      </c>
      <c r="AC539">
        <v>6.26</v>
      </c>
      <c r="AL539" t="s">
        <v>575</v>
      </c>
      <c r="AN539">
        <v>-1.0999999999999999E-2</v>
      </c>
      <c r="AO539">
        <v>-8.9999999999999993E-3</v>
      </c>
      <c r="AR539">
        <v>6</v>
      </c>
      <c r="AS539" t="s">
        <v>60</v>
      </c>
      <c r="AU539">
        <v>135</v>
      </c>
    </row>
    <row r="540" spans="1:53" x14ac:dyDescent="0.25">
      <c r="A540">
        <v>539</v>
      </c>
      <c r="B540" t="s">
        <v>1156</v>
      </c>
      <c r="C540" t="s">
        <v>1157</v>
      </c>
      <c r="D540">
        <v>11353</v>
      </c>
      <c r="E540">
        <v>148059</v>
      </c>
      <c r="F540">
        <v>62</v>
      </c>
      <c r="G540" t="s">
        <v>63</v>
      </c>
      <c r="I540" t="s">
        <v>77</v>
      </c>
      <c r="L540">
        <v>638</v>
      </c>
      <c r="M540">
        <v>1</v>
      </c>
      <c r="N540">
        <v>46</v>
      </c>
      <c r="O540">
        <v>31.4</v>
      </c>
      <c r="P540" t="s">
        <v>58</v>
      </c>
      <c r="Q540">
        <v>10</v>
      </c>
      <c r="R540">
        <v>49</v>
      </c>
      <c r="S540">
        <v>45</v>
      </c>
      <c r="T540">
        <v>1</v>
      </c>
      <c r="U540">
        <v>51</v>
      </c>
      <c r="V540">
        <v>27.6</v>
      </c>
      <c r="W540" t="s">
        <v>58</v>
      </c>
      <c r="X540">
        <v>10</v>
      </c>
      <c r="Y540">
        <v>20</v>
      </c>
      <c r="Z540">
        <v>6</v>
      </c>
      <c r="AA540">
        <v>165.88</v>
      </c>
      <c r="AB540">
        <v>-68.05</v>
      </c>
      <c r="AC540">
        <v>3.73</v>
      </c>
      <c r="AF540">
        <v>1.1399999999999999</v>
      </c>
      <c r="AH540">
        <v>1.07</v>
      </c>
      <c r="AJ540">
        <v>0.55000000000000004</v>
      </c>
      <c r="AL540" t="s">
        <v>1158</v>
      </c>
      <c r="AN540">
        <v>4.1000000000000002E-2</v>
      </c>
      <c r="AO540">
        <v>-3.9E-2</v>
      </c>
      <c r="AQ540">
        <v>3.1E-2</v>
      </c>
      <c r="AR540">
        <v>9</v>
      </c>
      <c r="AS540" t="s">
        <v>66</v>
      </c>
      <c r="AT540" t="s">
        <v>67</v>
      </c>
      <c r="AU540">
        <v>19</v>
      </c>
      <c r="AV540" t="s">
        <v>160</v>
      </c>
      <c r="AW540">
        <v>6.2</v>
      </c>
      <c r="AX540">
        <v>187</v>
      </c>
      <c r="BA540" t="s">
        <v>68</v>
      </c>
    </row>
    <row r="541" spans="1:53" x14ac:dyDescent="0.25">
      <c r="A541">
        <v>540</v>
      </c>
      <c r="C541" t="s">
        <v>1159</v>
      </c>
      <c r="D541">
        <v>11408</v>
      </c>
      <c r="E541">
        <v>22716</v>
      </c>
      <c r="M541">
        <v>1</v>
      </c>
      <c r="N541">
        <v>47</v>
      </c>
      <c r="O541">
        <v>10.9</v>
      </c>
      <c r="P541" t="s">
        <v>54</v>
      </c>
      <c r="Q541">
        <v>55</v>
      </c>
      <c r="R541">
        <v>6</v>
      </c>
      <c r="S541">
        <v>17</v>
      </c>
      <c r="T541">
        <v>1</v>
      </c>
      <c r="U541">
        <v>53</v>
      </c>
      <c r="V541">
        <v>48.5</v>
      </c>
      <c r="W541" t="s">
        <v>54</v>
      </c>
      <c r="X541">
        <v>55</v>
      </c>
      <c r="Y541">
        <v>35</v>
      </c>
      <c r="Z541">
        <v>53</v>
      </c>
      <c r="AA541">
        <v>131.72</v>
      </c>
      <c r="AB541">
        <v>-6.21</v>
      </c>
      <c r="AC541">
        <v>6.45</v>
      </c>
      <c r="AF541">
        <v>0.18</v>
      </c>
      <c r="AH541">
        <v>0.11</v>
      </c>
      <c r="AJ541">
        <v>7.0000000000000007E-2</v>
      </c>
      <c r="AL541" t="s">
        <v>610</v>
      </c>
      <c r="AN541">
        <v>4.9000000000000002E-2</v>
      </c>
      <c r="AO541">
        <v>1E-3</v>
      </c>
      <c r="AR541">
        <v>8</v>
      </c>
      <c r="AU541">
        <v>57</v>
      </c>
    </row>
    <row r="542" spans="1:53" x14ac:dyDescent="0.25">
      <c r="A542">
        <v>541</v>
      </c>
      <c r="C542" t="s">
        <v>1160</v>
      </c>
      <c r="D542">
        <v>11413</v>
      </c>
      <c r="E542">
        <v>232542</v>
      </c>
      <c r="F542">
        <v>2123</v>
      </c>
      <c r="L542" t="s">
        <v>1161</v>
      </c>
      <c r="M542">
        <v>1</v>
      </c>
      <c r="N542">
        <v>47</v>
      </c>
      <c r="O542">
        <v>1.6</v>
      </c>
      <c r="P542" t="s">
        <v>58</v>
      </c>
      <c r="Q542">
        <v>50</v>
      </c>
      <c r="R542">
        <v>42</v>
      </c>
      <c r="S542">
        <v>4</v>
      </c>
      <c r="T542">
        <v>1</v>
      </c>
      <c r="U542">
        <v>50</v>
      </c>
      <c r="V542">
        <v>54.5</v>
      </c>
      <c r="W542" t="s">
        <v>58</v>
      </c>
      <c r="X542">
        <v>50</v>
      </c>
      <c r="Y542">
        <v>12</v>
      </c>
      <c r="Z542">
        <v>22</v>
      </c>
      <c r="AA542">
        <v>280.7</v>
      </c>
      <c r="AB542">
        <v>-64.28</v>
      </c>
      <c r="AC542">
        <v>5.94</v>
      </c>
      <c r="AF542">
        <v>0.14000000000000001</v>
      </c>
      <c r="AL542" t="s">
        <v>1162</v>
      </c>
      <c r="AN542">
        <v>-4.2000000000000003E-2</v>
      </c>
      <c r="AO542">
        <v>-3.0000000000000001E-3</v>
      </c>
      <c r="AR542">
        <v>7</v>
      </c>
      <c r="BA542" t="s">
        <v>68</v>
      </c>
    </row>
    <row r="543" spans="1:53" x14ac:dyDescent="0.25">
      <c r="A543">
        <v>542</v>
      </c>
      <c r="B543" t="s">
        <v>1163</v>
      </c>
      <c r="C543" t="s">
        <v>1164</v>
      </c>
      <c r="D543">
        <v>11415</v>
      </c>
      <c r="E543">
        <v>12031</v>
      </c>
      <c r="F543">
        <v>63</v>
      </c>
      <c r="L543">
        <v>652</v>
      </c>
      <c r="M543">
        <v>1</v>
      </c>
      <c r="N543">
        <v>47</v>
      </c>
      <c r="O543">
        <v>11.7</v>
      </c>
      <c r="P543" t="s">
        <v>54</v>
      </c>
      <c r="Q543">
        <v>63</v>
      </c>
      <c r="R543">
        <v>10</v>
      </c>
      <c r="S543">
        <v>40</v>
      </c>
      <c r="T543">
        <v>1</v>
      </c>
      <c r="U543">
        <v>54</v>
      </c>
      <c r="V543">
        <v>23.7</v>
      </c>
      <c r="W543" t="s">
        <v>54</v>
      </c>
      <c r="X543">
        <v>63</v>
      </c>
      <c r="Y543">
        <v>40</v>
      </c>
      <c r="Z543">
        <v>12</v>
      </c>
      <c r="AA543">
        <v>129.84</v>
      </c>
      <c r="AB543">
        <v>1.65</v>
      </c>
      <c r="AC543">
        <v>3.38</v>
      </c>
      <c r="AF543">
        <v>-0.15</v>
      </c>
      <c r="AH543">
        <v>-0.6</v>
      </c>
      <c r="AJ543">
        <v>-0.12</v>
      </c>
      <c r="AL543" t="s">
        <v>1165</v>
      </c>
      <c r="AN543">
        <v>3.2000000000000001E-2</v>
      </c>
      <c r="AO543">
        <v>-2.1000000000000001E-2</v>
      </c>
      <c r="AQ543">
        <v>0.01</v>
      </c>
      <c r="AR543">
        <v>-8</v>
      </c>
      <c r="AS543" t="s">
        <v>60</v>
      </c>
      <c r="AU543">
        <v>19</v>
      </c>
      <c r="BA543" t="s">
        <v>68</v>
      </c>
    </row>
    <row r="544" spans="1:53" x14ac:dyDescent="0.25">
      <c r="A544">
        <v>543</v>
      </c>
      <c r="B544" t="s">
        <v>1166</v>
      </c>
      <c r="C544" t="s">
        <v>1167</v>
      </c>
      <c r="D544">
        <v>11428</v>
      </c>
      <c r="E544">
        <v>37587</v>
      </c>
      <c r="F544">
        <v>2124</v>
      </c>
      <c r="G544" t="s">
        <v>63</v>
      </c>
      <c r="I544" t="s">
        <v>77</v>
      </c>
      <c r="M544">
        <v>1</v>
      </c>
      <c r="N544">
        <v>47</v>
      </c>
      <c r="O544">
        <v>17.3</v>
      </c>
      <c r="P544" t="s">
        <v>54</v>
      </c>
      <c r="Q544">
        <v>40</v>
      </c>
      <c r="R544">
        <v>14</v>
      </c>
      <c r="S544">
        <v>11</v>
      </c>
      <c r="T544">
        <v>1</v>
      </c>
      <c r="U544">
        <v>53</v>
      </c>
      <c r="V544">
        <v>17.3</v>
      </c>
      <c r="W544" t="s">
        <v>54</v>
      </c>
      <c r="X544">
        <v>40</v>
      </c>
      <c r="Y544">
        <v>43</v>
      </c>
      <c r="Z544">
        <v>47</v>
      </c>
      <c r="AA544">
        <v>135.4</v>
      </c>
      <c r="AB544">
        <v>-20.64</v>
      </c>
      <c r="AC544">
        <v>5.4</v>
      </c>
      <c r="AF544">
        <v>1.32</v>
      </c>
      <c r="AH544">
        <v>1.41</v>
      </c>
      <c r="AL544" t="s">
        <v>1011</v>
      </c>
      <c r="AN544">
        <v>-0.01</v>
      </c>
      <c r="AO544">
        <v>-6.0000000000000001E-3</v>
      </c>
      <c r="AQ544">
        <v>6.0000000000000001E-3</v>
      </c>
      <c r="AR544">
        <v>-7</v>
      </c>
      <c r="AS544" t="s">
        <v>72</v>
      </c>
      <c r="AW544">
        <v>5.3</v>
      </c>
      <c r="AX544">
        <v>59.8</v>
      </c>
    </row>
    <row r="545" spans="1:53" x14ac:dyDescent="0.25">
      <c r="A545">
        <v>544</v>
      </c>
      <c r="B545" t="s">
        <v>1168</v>
      </c>
      <c r="C545" t="s">
        <v>1169</v>
      </c>
      <c r="D545">
        <v>11443</v>
      </c>
      <c r="E545">
        <v>74996</v>
      </c>
      <c r="F545">
        <v>64</v>
      </c>
      <c r="G545" t="s">
        <v>63</v>
      </c>
      <c r="I545" t="s">
        <v>77</v>
      </c>
      <c r="M545">
        <v>1</v>
      </c>
      <c r="N545">
        <v>47</v>
      </c>
      <c r="O545">
        <v>22.7</v>
      </c>
      <c r="P545" t="s">
        <v>54</v>
      </c>
      <c r="Q545">
        <v>29</v>
      </c>
      <c r="R545">
        <v>5</v>
      </c>
      <c r="S545">
        <v>30</v>
      </c>
      <c r="T545">
        <v>1</v>
      </c>
      <c r="U545">
        <v>53</v>
      </c>
      <c r="V545">
        <v>4.9000000000000004</v>
      </c>
      <c r="W545" t="s">
        <v>54</v>
      </c>
      <c r="X545">
        <v>29</v>
      </c>
      <c r="Y545">
        <v>34</v>
      </c>
      <c r="Z545">
        <v>44</v>
      </c>
      <c r="AA545">
        <v>138.63999999999999</v>
      </c>
      <c r="AB545">
        <v>-31.4</v>
      </c>
      <c r="AC545">
        <v>3.41</v>
      </c>
      <c r="AF545">
        <v>0.49</v>
      </c>
      <c r="AH545">
        <v>0.06</v>
      </c>
      <c r="AJ545">
        <v>0.28000000000000003</v>
      </c>
      <c r="AL545" t="s">
        <v>864</v>
      </c>
      <c r="AN545">
        <v>1.0999999999999999E-2</v>
      </c>
      <c r="AO545">
        <v>-0.23499999999999999</v>
      </c>
      <c r="AQ545">
        <v>5.7000000000000002E-2</v>
      </c>
      <c r="AR545">
        <v>-13</v>
      </c>
      <c r="AS545" t="s">
        <v>66</v>
      </c>
      <c r="AU545">
        <v>93</v>
      </c>
      <c r="AW545">
        <v>8.6</v>
      </c>
      <c r="AX545">
        <v>222.3</v>
      </c>
      <c r="AY545" t="s">
        <v>56</v>
      </c>
      <c r="AZ545">
        <v>3</v>
      </c>
      <c r="BA545" t="s">
        <v>68</v>
      </c>
    </row>
    <row r="546" spans="1:53" x14ac:dyDescent="0.25">
      <c r="A546">
        <v>545</v>
      </c>
      <c r="B546" t="s">
        <v>1170</v>
      </c>
      <c r="C546" t="s">
        <v>1171</v>
      </c>
      <c r="D546">
        <v>11503</v>
      </c>
      <c r="E546">
        <v>92680</v>
      </c>
      <c r="J546">
        <v>1507</v>
      </c>
      <c r="K546" t="s">
        <v>572</v>
      </c>
      <c r="L546" t="s">
        <v>64</v>
      </c>
      <c r="M546">
        <v>1</v>
      </c>
      <c r="N546">
        <v>48</v>
      </c>
      <c r="O546">
        <v>2.4</v>
      </c>
      <c r="P546" t="s">
        <v>54</v>
      </c>
      <c r="Q546">
        <v>18</v>
      </c>
      <c r="R546">
        <v>48</v>
      </c>
      <c r="S546">
        <v>21</v>
      </c>
      <c r="T546">
        <v>1</v>
      </c>
      <c r="U546">
        <v>53</v>
      </c>
      <c r="V546">
        <v>31.8</v>
      </c>
      <c r="W546" t="s">
        <v>54</v>
      </c>
      <c r="X546">
        <v>19</v>
      </c>
      <c r="Y546">
        <v>17</v>
      </c>
      <c r="Z546">
        <v>45</v>
      </c>
      <c r="AA546">
        <v>142.55000000000001</v>
      </c>
      <c r="AB546">
        <v>-41.2</v>
      </c>
      <c r="AC546">
        <v>4.83</v>
      </c>
      <c r="AD546" t="s">
        <v>677</v>
      </c>
      <c r="AL546" t="s">
        <v>198</v>
      </c>
      <c r="AM546" t="s">
        <v>104</v>
      </c>
      <c r="AN546">
        <v>7.8E-2</v>
      </c>
      <c r="AO546">
        <v>-0.112</v>
      </c>
      <c r="AQ546">
        <v>2.5999999999999999E-2</v>
      </c>
      <c r="AR546">
        <v>4</v>
      </c>
      <c r="AS546" t="s">
        <v>60</v>
      </c>
      <c r="AU546">
        <v>152</v>
      </c>
      <c r="AW546">
        <v>0.1</v>
      </c>
      <c r="AX546">
        <v>7.8</v>
      </c>
      <c r="AY546" t="s">
        <v>86</v>
      </c>
      <c r="AZ546">
        <v>3</v>
      </c>
      <c r="BA546" t="s">
        <v>68</v>
      </c>
    </row>
    <row r="547" spans="1:53" x14ac:dyDescent="0.25">
      <c r="A547">
        <v>546</v>
      </c>
      <c r="B547" t="s">
        <v>1172</v>
      </c>
      <c r="C547" t="s">
        <v>1171</v>
      </c>
      <c r="D547">
        <v>11502</v>
      </c>
      <c r="E547">
        <v>92681</v>
      </c>
      <c r="J547">
        <v>1507</v>
      </c>
      <c r="K547" t="s">
        <v>196</v>
      </c>
      <c r="L547" t="s">
        <v>1173</v>
      </c>
      <c r="M547">
        <v>1</v>
      </c>
      <c r="N547">
        <v>48</v>
      </c>
      <c r="O547">
        <v>2.4</v>
      </c>
      <c r="P547" t="s">
        <v>54</v>
      </c>
      <c r="Q547">
        <v>18</v>
      </c>
      <c r="R547">
        <v>48</v>
      </c>
      <c r="S547">
        <v>13</v>
      </c>
      <c r="T547">
        <v>1</v>
      </c>
      <c r="U547">
        <v>53</v>
      </c>
      <c r="V547">
        <v>31.8</v>
      </c>
      <c r="W547" t="s">
        <v>54</v>
      </c>
      <c r="X547">
        <v>19</v>
      </c>
      <c r="Y547">
        <v>17</v>
      </c>
      <c r="Z547">
        <v>37</v>
      </c>
      <c r="AA547">
        <v>142.55000000000001</v>
      </c>
      <c r="AB547">
        <v>-41.2</v>
      </c>
      <c r="AC547">
        <v>4.75</v>
      </c>
      <c r="AD547" t="s">
        <v>677</v>
      </c>
      <c r="AF547">
        <v>-0.04</v>
      </c>
      <c r="AH547">
        <v>-0.13</v>
      </c>
      <c r="AJ547">
        <v>-0.05</v>
      </c>
      <c r="AL547" t="s">
        <v>191</v>
      </c>
      <c r="AN547">
        <v>7.9000000000000001E-2</v>
      </c>
      <c r="AO547">
        <v>-0.104</v>
      </c>
      <c r="AQ547">
        <v>2.5999999999999999E-2</v>
      </c>
      <c r="AR547">
        <v>-1</v>
      </c>
      <c r="AS547" t="s">
        <v>60</v>
      </c>
      <c r="AU547">
        <v>63</v>
      </c>
      <c r="AW547">
        <v>0.1</v>
      </c>
      <c r="AX547">
        <v>7.8</v>
      </c>
      <c r="AY547" t="s">
        <v>86</v>
      </c>
      <c r="AZ547">
        <v>3</v>
      </c>
      <c r="BA547" t="s">
        <v>68</v>
      </c>
    </row>
    <row r="548" spans="1:53" x14ac:dyDescent="0.25">
      <c r="A548">
        <v>547</v>
      </c>
      <c r="C548" t="s">
        <v>1174</v>
      </c>
      <c r="D548">
        <v>11522</v>
      </c>
      <c r="E548">
        <v>148078</v>
      </c>
      <c r="F548">
        <v>2125</v>
      </c>
      <c r="L548" t="s">
        <v>1175</v>
      </c>
      <c r="M548">
        <v>1</v>
      </c>
      <c r="N548">
        <v>48</v>
      </c>
      <c r="O548">
        <v>3.6</v>
      </c>
      <c r="P548" t="s">
        <v>58</v>
      </c>
      <c r="Q548">
        <v>17</v>
      </c>
      <c r="R548">
        <v>25</v>
      </c>
      <c r="S548">
        <v>17</v>
      </c>
      <c r="T548">
        <v>1</v>
      </c>
      <c r="U548">
        <v>52</v>
      </c>
      <c r="V548">
        <v>52.1</v>
      </c>
      <c r="W548" t="s">
        <v>58</v>
      </c>
      <c r="X548">
        <v>16</v>
      </c>
      <c r="Y548">
        <v>55</v>
      </c>
      <c r="Z548">
        <v>45</v>
      </c>
      <c r="AA548">
        <v>180.42</v>
      </c>
      <c r="AB548">
        <v>-72.52</v>
      </c>
      <c r="AC548">
        <v>5.8</v>
      </c>
      <c r="AF548">
        <v>0.27</v>
      </c>
      <c r="AH548">
        <v>0.09</v>
      </c>
      <c r="AL548" t="s">
        <v>1176</v>
      </c>
      <c r="AN548">
        <v>4.2000000000000003E-2</v>
      </c>
      <c r="AO548">
        <v>-5.2999999999999999E-2</v>
      </c>
      <c r="AR548">
        <v>-4</v>
      </c>
      <c r="BA548" t="s">
        <v>68</v>
      </c>
    </row>
    <row r="549" spans="1:53" x14ac:dyDescent="0.25">
      <c r="A549">
        <v>548</v>
      </c>
      <c r="B549" t="s">
        <v>1177</v>
      </c>
      <c r="C549" t="s">
        <v>1178</v>
      </c>
      <c r="D549">
        <v>11529</v>
      </c>
      <c r="E549">
        <v>12038</v>
      </c>
      <c r="F549">
        <v>2129</v>
      </c>
      <c r="L549">
        <v>659</v>
      </c>
      <c r="M549">
        <v>1</v>
      </c>
      <c r="N549">
        <v>48</v>
      </c>
      <c r="O549">
        <v>13.5</v>
      </c>
      <c r="P549" t="s">
        <v>54</v>
      </c>
      <c r="Q549">
        <v>68</v>
      </c>
      <c r="R549">
        <v>11</v>
      </c>
      <c r="S549">
        <v>39</v>
      </c>
      <c r="T549">
        <v>1</v>
      </c>
      <c r="U549">
        <v>56</v>
      </c>
      <c r="V549">
        <v>0</v>
      </c>
      <c r="W549" t="s">
        <v>54</v>
      </c>
      <c r="X549">
        <v>68</v>
      </c>
      <c r="Y549">
        <v>41</v>
      </c>
      <c r="Z549">
        <v>7</v>
      </c>
      <c r="AA549">
        <v>128.77000000000001</v>
      </c>
      <c r="AB549">
        <v>6.55</v>
      </c>
      <c r="AC549">
        <v>4.99</v>
      </c>
      <c r="AF549">
        <v>-0.1</v>
      </c>
      <c r="AH549">
        <v>-0.4</v>
      </c>
      <c r="AL549" t="s">
        <v>217</v>
      </c>
      <c r="AN549">
        <v>1.2999999999999999E-2</v>
      </c>
      <c r="AO549">
        <v>-1.0999999999999999E-2</v>
      </c>
      <c r="AR549">
        <v>-24</v>
      </c>
      <c r="AS549" t="s">
        <v>105</v>
      </c>
      <c r="AU549">
        <v>34</v>
      </c>
      <c r="BA549" t="s">
        <v>68</v>
      </c>
    </row>
    <row r="550" spans="1:53" x14ac:dyDescent="0.25">
      <c r="A550">
        <v>549</v>
      </c>
      <c r="B550" t="s">
        <v>1179</v>
      </c>
      <c r="C550" t="s">
        <v>1180</v>
      </c>
      <c r="D550">
        <v>11559</v>
      </c>
      <c r="E550">
        <v>110206</v>
      </c>
      <c r="F550">
        <v>65</v>
      </c>
      <c r="G550" t="s">
        <v>63</v>
      </c>
      <c r="L550">
        <v>654</v>
      </c>
      <c r="M550">
        <v>1</v>
      </c>
      <c r="N550">
        <v>48</v>
      </c>
      <c r="O550">
        <v>22.6</v>
      </c>
      <c r="P550" t="s">
        <v>54</v>
      </c>
      <c r="Q550">
        <v>2</v>
      </c>
      <c r="R550">
        <v>41</v>
      </c>
      <c r="S550">
        <v>38</v>
      </c>
      <c r="T550">
        <v>1</v>
      </c>
      <c r="U550">
        <v>53</v>
      </c>
      <c r="V550">
        <v>33.299999999999997</v>
      </c>
      <c r="W550" t="s">
        <v>54</v>
      </c>
      <c r="X550">
        <v>3</v>
      </c>
      <c r="Y550">
        <v>11</v>
      </c>
      <c r="Z550">
        <v>15</v>
      </c>
      <c r="AA550">
        <v>151.63999999999999</v>
      </c>
      <c r="AB550">
        <v>-56.18</v>
      </c>
      <c r="AC550">
        <v>4.62</v>
      </c>
      <c r="AF550">
        <v>0.94</v>
      </c>
      <c r="AH550">
        <v>0.72</v>
      </c>
      <c r="AJ550">
        <v>0.47</v>
      </c>
      <c r="AL550" t="s">
        <v>114</v>
      </c>
      <c r="AN550">
        <v>2.1999999999999999E-2</v>
      </c>
      <c r="AO550">
        <v>2.3E-2</v>
      </c>
      <c r="AQ550">
        <v>5.0000000000000001E-3</v>
      </c>
      <c r="AR550">
        <v>30</v>
      </c>
      <c r="AS550" t="s">
        <v>105</v>
      </c>
      <c r="AT550" t="s">
        <v>67</v>
      </c>
      <c r="AU550">
        <v>17</v>
      </c>
      <c r="BA550" t="s">
        <v>68</v>
      </c>
    </row>
    <row r="551" spans="1:53" x14ac:dyDescent="0.25">
      <c r="A551">
        <v>550</v>
      </c>
      <c r="B551" t="s">
        <v>1181</v>
      </c>
      <c r="C551" t="s">
        <v>1182</v>
      </c>
      <c r="D551">
        <v>11604</v>
      </c>
      <c r="E551">
        <v>258280</v>
      </c>
      <c r="I551" t="s">
        <v>77</v>
      </c>
      <c r="M551">
        <v>1</v>
      </c>
      <c r="N551">
        <v>48</v>
      </c>
      <c r="O551">
        <v>42.4</v>
      </c>
      <c r="P551" t="s">
        <v>58</v>
      </c>
      <c r="Q551">
        <v>80</v>
      </c>
      <c r="R551">
        <v>40</v>
      </c>
      <c r="S551">
        <v>15</v>
      </c>
      <c r="T551">
        <v>1</v>
      </c>
      <c r="U551">
        <v>47</v>
      </c>
      <c r="V551">
        <v>46.5</v>
      </c>
      <c r="W551" t="s">
        <v>58</v>
      </c>
      <c r="X551">
        <v>80</v>
      </c>
      <c r="Y551">
        <v>10</v>
      </c>
      <c r="Z551">
        <v>36</v>
      </c>
      <c r="AA551">
        <v>299.95999999999998</v>
      </c>
      <c r="AB551">
        <v>-36.630000000000003</v>
      </c>
      <c r="AC551">
        <v>6.06</v>
      </c>
      <c r="AF551">
        <v>0.34</v>
      </c>
      <c r="AH551">
        <v>0.04</v>
      </c>
      <c r="AL551" t="s">
        <v>172</v>
      </c>
      <c r="AN551">
        <v>-7.3999999999999996E-2</v>
      </c>
      <c r="AO551">
        <v>-7.0999999999999994E-2</v>
      </c>
      <c r="AR551">
        <v>30</v>
      </c>
      <c r="AW551">
        <v>7.4</v>
      </c>
      <c r="AX551">
        <v>39.700000000000003</v>
      </c>
    </row>
    <row r="552" spans="1:53" x14ac:dyDescent="0.25">
      <c r="A552">
        <v>551</v>
      </c>
      <c r="C552" t="s">
        <v>1183</v>
      </c>
      <c r="D552">
        <v>11613</v>
      </c>
      <c r="E552">
        <v>37607</v>
      </c>
      <c r="M552">
        <v>1</v>
      </c>
      <c r="N552">
        <v>48</v>
      </c>
      <c r="O552">
        <v>52.5</v>
      </c>
      <c r="P552" t="s">
        <v>54</v>
      </c>
      <c r="Q552">
        <v>40</v>
      </c>
      <c r="R552">
        <v>12</v>
      </c>
      <c r="S552">
        <v>44</v>
      </c>
      <c r="T552">
        <v>1</v>
      </c>
      <c r="U552">
        <v>54</v>
      </c>
      <c r="V552">
        <v>53.8</v>
      </c>
      <c r="W552" t="s">
        <v>54</v>
      </c>
      <c r="X552">
        <v>40</v>
      </c>
      <c r="Y552">
        <v>42</v>
      </c>
      <c r="Z552">
        <v>7</v>
      </c>
      <c r="AA552">
        <v>135.72</v>
      </c>
      <c r="AB552">
        <v>-20.59</v>
      </c>
      <c r="AC552">
        <v>6.24</v>
      </c>
      <c r="AF552">
        <v>1.25</v>
      </c>
      <c r="AL552" t="s">
        <v>708</v>
      </c>
      <c r="AN552">
        <v>4.7E-2</v>
      </c>
      <c r="AO552">
        <v>-6.6000000000000003E-2</v>
      </c>
      <c r="AR552">
        <v>32</v>
      </c>
      <c r="AS552" t="s">
        <v>105</v>
      </c>
      <c r="BA552" t="s">
        <v>68</v>
      </c>
    </row>
    <row r="553" spans="1:53" x14ac:dyDescent="0.25">
      <c r="A553">
        <v>552</v>
      </c>
      <c r="C553" t="s">
        <v>1184</v>
      </c>
      <c r="D553">
        <v>11624</v>
      </c>
      <c r="E553">
        <v>55082</v>
      </c>
      <c r="G553" t="s">
        <v>63</v>
      </c>
      <c r="H553" t="s">
        <v>160</v>
      </c>
      <c r="M553">
        <v>1</v>
      </c>
      <c r="N553">
        <v>49</v>
      </c>
      <c r="O553">
        <v>2.9</v>
      </c>
      <c r="P553" t="s">
        <v>54</v>
      </c>
      <c r="Q553">
        <v>36</v>
      </c>
      <c r="R553">
        <v>38</v>
      </c>
      <c r="S553">
        <v>13</v>
      </c>
      <c r="T553">
        <v>1</v>
      </c>
      <c r="U553">
        <v>54</v>
      </c>
      <c r="V553">
        <v>57.5</v>
      </c>
      <c r="W553" t="s">
        <v>54</v>
      </c>
      <c r="X553">
        <v>37</v>
      </c>
      <c r="Y553">
        <v>7</v>
      </c>
      <c r="Z553">
        <v>42</v>
      </c>
      <c r="AA553">
        <v>136.75</v>
      </c>
      <c r="AB553">
        <v>-24.03</v>
      </c>
      <c r="AC553">
        <v>6.26</v>
      </c>
      <c r="AF553">
        <v>1.17</v>
      </c>
      <c r="AL553" t="s">
        <v>382</v>
      </c>
      <c r="AN553">
        <v>2.1000000000000001E-2</v>
      </c>
      <c r="AO553">
        <v>-0.01</v>
      </c>
      <c r="AR553">
        <v>-2</v>
      </c>
    </row>
    <row r="554" spans="1:53" x14ac:dyDescent="0.25">
      <c r="A554">
        <v>553</v>
      </c>
      <c r="B554" t="s">
        <v>1185</v>
      </c>
      <c r="C554" t="s">
        <v>1186</v>
      </c>
      <c r="D554">
        <v>11636</v>
      </c>
      <c r="E554">
        <v>75012</v>
      </c>
      <c r="F554">
        <v>66</v>
      </c>
      <c r="G554" t="s">
        <v>63</v>
      </c>
      <c r="L554">
        <v>658</v>
      </c>
      <c r="M554">
        <v>1</v>
      </c>
      <c r="N554">
        <v>49</v>
      </c>
      <c r="O554">
        <v>6.8</v>
      </c>
      <c r="P554" t="s">
        <v>54</v>
      </c>
      <c r="Q554">
        <v>20</v>
      </c>
      <c r="R554">
        <v>19</v>
      </c>
      <c r="S554">
        <v>9</v>
      </c>
      <c r="T554">
        <v>1</v>
      </c>
      <c r="U554">
        <v>54</v>
      </c>
      <c r="V554">
        <v>38.4</v>
      </c>
      <c r="W554" t="s">
        <v>54</v>
      </c>
      <c r="X554">
        <v>20</v>
      </c>
      <c r="Y554">
        <v>48</v>
      </c>
      <c r="Z554">
        <v>29</v>
      </c>
      <c r="AA554">
        <v>142.24</v>
      </c>
      <c r="AB554">
        <v>-39.68</v>
      </c>
      <c r="AC554">
        <v>2.64</v>
      </c>
      <c r="AF554">
        <v>0.13</v>
      </c>
      <c r="AH554">
        <v>0.1</v>
      </c>
      <c r="AJ554">
        <v>0.08</v>
      </c>
      <c r="AL554" t="s">
        <v>478</v>
      </c>
      <c r="AN554">
        <v>9.6000000000000002E-2</v>
      </c>
      <c r="AO554">
        <v>-0.111</v>
      </c>
      <c r="AQ554">
        <v>7.3999999999999996E-2</v>
      </c>
      <c r="AR554">
        <v>-2</v>
      </c>
      <c r="AS554" t="s">
        <v>105</v>
      </c>
      <c r="AU554">
        <v>79</v>
      </c>
      <c r="BA554" t="s">
        <v>68</v>
      </c>
    </row>
    <row r="555" spans="1:53" x14ac:dyDescent="0.25">
      <c r="A555">
        <v>554</v>
      </c>
      <c r="C555" t="s">
        <v>1187</v>
      </c>
      <c r="D555">
        <v>11643</v>
      </c>
      <c r="E555">
        <v>193368</v>
      </c>
      <c r="F555">
        <v>2127</v>
      </c>
      <c r="M555">
        <v>1</v>
      </c>
      <c r="N555">
        <v>49</v>
      </c>
      <c r="O555">
        <v>4.9000000000000004</v>
      </c>
      <c r="P555" t="s">
        <v>58</v>
      </c>
      <c r="Q555">
        <v>39</v>
      </c>
      <c r="R555">
        <v>5</v>
      </c>
      <c r="S555">
        <v>17</v>
      </c>
      <c r="T555">
        <v>1</v>
      </c>
      <c r="U555">
        <v>53</v>
      </c>
      <c r="V555">
        <v>23.2</v>
      </c>
      <c r="W555" t="s">
        <v>58</v>
      </c>
      <c r="X555">
        <v>38</v>
      </c>
      <c r="Y555">
        <v>35</v>
      </c>
      <c r="Z555">
        <v>41</v>
      </c>
      <c r="AA555">
        <v>258.35000000000002</v>
      </c>
      <c r="AB555">
        <v>-72.709999999999994</v>
      </c>
      <c r="AC555">
        <v>6.1</v>
      </c>
      <c r="AF555">
        <v>1.1200000000000001</v>
      </c>
      <c r="AL555" t="s">
        <v>927</v>
      </c>
      <c r="AN555">
        <v>0.13100000000000001</v>
      </c>
      <c r="AO555">
        <v>2.7E-2</v>
      </c>
      <c r="AR555">
        <v>22</v>
      </c>
    </row>
    <row r="556" spans="1:53" x14ac:dyDescent="0.25">
      <c r="A556">
        <v>555</v>
      </c>
      <c r="B556" t="s">
        <v>1188</v>
      </c>
      <c r="C556" t="s">
        <v>1189</v>
      </c>
      <c r="D556">
        <v>11695</v>
      </c>
      <c r="E556">
        <v>215696</v>
      </c>
      <c r="F556">
        <v>67</v>
      </c>
      <c r="G556" t="s">
        <v>63</v>
      </c>
      <c r="L556" t="s">
        <v>1188</v>
      </c>
      <c r="M556">
        <v>1</v>
      </c>
      <c r="N556">
        <v>49</v>
      </c>
      <c r="O556">
        <v>38.200000000000003</v>
      </c>
      <c r="P556" t="s">
        <v>58</v>
      </c>
      <c r="Q556">
        <v>46</v>
      </c>
      <c r="R556">
        <v>47</v>
      </c>
      <c r="S556">
        <v>32</v>
      </c>
      <c r="T556">
        <v>1</v>
      </c>
      <c r="U556">
        <v>53</v>
      </c>
      <c r="V556">
        <v>38.799999999999997</v>
      </c>
      <c r="W556" t="s">
        <v>58</v>
      </c>
      <c r="X556">
        <v>46</v>
      </c>
      <c r="Y556">
        <v>18</v>
      </c>
      <c r="Z556">
        <v>9</v>
      </c>
      <c r="AA556">
        <v>274.35000000000002</v>
      </c>
      <c r="AB556">
        <v>-67.22</v>
      </c>
      <c r="AC556">
        <v>4.41</v>
      </c>
      <c r="AF556">
        <v>1.59</v>
      </c>
      <c r="AH556">
        <v>1.7</v>
      </c>
      <c r="AJ556">
        <v>1.52</v>
      </c>
      <c r="AL556" t="s">
        <v>313</v>
      </c>
      <c r="AN556">
        <v>-8.5999999999999993E-2</v>
      </c>
      <c r="AO556">
        <v>-8.6999999999999994E-2</v>
      </c>
      <c r="AQ556">
        <v>1.0999999999999999E-2</v>
      </c>
      <c r="AR556">
        <v>2</v>
      </c>
      <c r="AS556" t="s">
        <v>79</v>
      </c>
      <c r="BA556" t="s">
        <v>68</v>
      </c>
    </row>
    <row r="557" spans="1:53" x14ac:dyDescent="0.25">
      <c r="A557">
        <v>556</v>
      </c>
      <c r="C557" t="s">
        <v>1190</v>
      </c>
      <c r="D557">
        <v>11727</v>
      </c>
      <c r="E557">
        <v>55102</v>
      </c>
      <c r="G557" t="s">
        <v>63</v>
      </c>
      <c r="J557">
        <v>1534</v>
      </c>
      <c r="K557" t="s">
        <v>572</v>
      </c>
      <c r="M557">
        <v>1</v>
      </c>
      <c r="N557">
        <v>49</v>
      </c>
      <c r="O557">
        <v>59.3</v>
      </c>
      <c r="P557" t="s">
        <v>54</v>
      </c>
      <c r="Q557">
        <v>36</v>
      </c>
      <c r="R557">
        <v>47</v>
      </c>
      <c r="S557">
        <v>15</v>
      </c>
      <c r="T557">
        <v>1</v>
      </c>
      <c r="U557">
        <v>55</v>
      </c>
      <c r="V557">
        <v>54.4</v>
      </c>
      <c r="W557" t="s">
        <v>54</v>
      </c>
      <c r="X557">
        <v>37</v>
      </c>
      <c r="Y557">
        <v>16</v>
      </c>
      <c r="Z557">
        <v>40</v>
      </c>
      <c r="AA557">
        <v>136.91</v>
      </c>
      <c r="AB557">
        <v>-23.84</v>
      </c>
      <c r="AC557">
        <v>5.89</v>
      </c>
      <c r="AF557">
        <v>1.63</v>
      </c>
      <c r="AL557" t="s">
        <v>1191</v>
      </c>
      <c r="AN557">
        <v>4.0000000000000001E-3</v>
      </c>
      <c r="AO557">
        <v>-3.0000000000000001E-3</v>
      </c>
      <c r="AR557">
        <v>7</v>
      </c>
      <c r="AS557" t="s">
        <v>60</v>
      </c>
      <c r="AT557" t="s">
        <v>110</v>
      </c>
      <c r="AU557">
        <v>25</v>
      </c>
      <c r="AW557">
        <v>0.2</v>
      </c>
      <c r="AX557">
        <v>190.4</v>
      </c>
      <c r="AY557" t="s">
        <v>86</v>
      </c>
      <c r="AZ557">
        <v>4</v>
      </c>
      <c r="BA557" t="s">
        <v>68</v>
      </c>
    </row>
    <row r="558" spans="1:53" x14ac:dyDescent="0.25">
      <c r="A558">
        <v>557</v>
      </c>
      <c r="B558" t="s">
        <v>1192</v>
      </c>
      <c r="C558" t="s">
        <v>1193</v>
      </c>
      <c r="D558">
        <v>11749</v>
      </c>
      <c r="E558">
        <v>55107</v>
      </c>
      <c r="J558">
        <v>1534</v>
      </c>
      <c r="K558" t="s">
        <v>196</v>
      </c>
      <c r="M558">
        <v>1</v>
      </c>
      <c r="N558">
        <v>50</v>
      </c>
      <c r="O558">
        <v>12.7</v>
      </c>
      <c r="P558" t="s">
        <v>54</v>
      </c>
      <c r="Q558">
        <v>36</v>
      </c>
      <c r="R558">
        <v>45</v>
      </c>
      <c r="S558">
        <v>40</v>
      </c>
      <c r="T558">
        <v>1</v>
      </c>
      <c r="U558">
        <v>56</v>
      </c>
      <c r="V558">
        <v>9.3000000000000007</v>
      </c>
      <c r="W558" t="s">
        <v>54</v>
      </c>
      <c r="X558">
        <v>37</v>
      </c>
      <c r="Y558">
        <v>15</v>
      </c>
      <c r="Z558">
        <v>6</v>
      </c>
      <c r="AA558">
        <v>136.96</v>
      </c>
      <c r="AB558">
        <v>-23.85</v>
      </c>
      <c r="AC558">
        <v>5.67</v>
      </c>
      <c r="AF558">
        <v>1.06</v>
      </c>
      <c r="AH558">
        <v>0.91</v>
      </c>
      <c r="AL558" t="s">
        <v>114</v>
      </c>
      <c r="AN558">
        <v>0.182</v>
      </c>
      <c r="AO558">
        <v>6.0000000000000001E-3</v>
      </c>
      <c r="AR558">
        <v>59</v>
      </c>
      <c r="AT558" t="s">
        <v>110</v>
      </c>
      <c r="AU558">
        <v>25</v>
      </c>
      <c r="AW558">
        <v>0.2</v>
      </c>
      <c r="AX558">
        <v>190.4</v>
      </c>
      <c r="AY558" t="s">
        <v>86</v>
      </c>
      <c r="AZ558">
        <v>4</v>
      </c>
      <c r="BA558" t="s">
        <v>68</v>
      </c>
    </row>
    <row r="559" spans="1:53" x14ac:dyDescent="0.25">
      <c r="A559">
        <v>558</v>
      </c>
      <c r="B559" t="s">
        <v>1194</v>
      </c>
      <c r="C559" t="s">
        <v>1195</v>
      </c>
      <c r="D559">
        <v>11753</v>
      </c>
      <c r="E559">
        <v>215697</v>
      </c>
      <c r="F559">
        <v>1053</v>
      </c>
      <c r="M559">
        <v>1</v>
      </c>
      <c r="N559">
        <v>50</v>
      </c>
      <c r="O559">
        <v>13</v>
      </c>
      <c r="P559" t="s">
        <v>58</v>
      </c>
      <c r="Q559">
        <v>42</v>
      </c>
      <c r="R559">
        <v>59</v>
      </c>
      <c r="S559">
        <v>15</v>
      </c>
      <c r="T559">
        <v>1</v>
      </c>
      <c r="U559">
        <v>54</v>
      </c>
      <c r="V559">
        <v>22</v>
      </c>
      <c r="W559" t="s">
        <v>58</v>
      </c>
      <c r="X559">
        <v>42</v>
      </c>
      <c r="Y559">
        <v>29</v>
      </c>
      <c r="Z559">
        <v>49</v>
      </c>
      <c r="AA559">
        <v>267.17</v>
      </c>
      <c r="AB559">
        <v>-69.989999999999995</v>
      </c>
      <c r="AC559">
        <v>5.1100000000000003</v>
      </c>
      <c r="AF559">
        <v>-0.06</v>
      </c>
      <c r="AH559">
        <v>-0.15</v>
      </c>
      <c r="AJ559">
        <v>-0.06</v>
      </c>
      <c r="AL559" t="s">
        <v>575</v>
      </c>
      <c r="AN559">
        <v>-2.8000000000000001E-2</v>
      </c>
      <c r="AO559">
        <v>-3.2000000000000001E-2</v>
      </c>
      <c r="AR559">
        <v>12</v>
      </c>
      <c r="AS559" t="s">
        <v>79</v>
      </c>
      <c r="AU559">
        <v>13</v>
      </c>
      <c r="BA559" t="s">
        <v>68</v>
      </c>
    </row>
    <row r="560" spans="1:53" x14ac:dyDescent="0.25">
      <c r="A560">
        <v>559</v>
      </c>
      <c r="B560" t="s">
        <v>1196</v>
      </c>
      <c r="C560" t="s">
        <v>1197</v>
      </c>
      <c r="D560">
        <v>11763</v>
      </c>
      <c r="E560">
        <v>75030</v>
      </c>
      <c r="F560">
        <v>2130</v>
      </c>
      <c r="G560" t="s">
        <v>63</v>
      </c>
      <c r="L560" t="s">
        <v>1198</v>
      </c>
      <c r="M560">
        <v>1</v>
      </c>
      <c r="N560">
        <v>50</v>
      </c>
      <c r="O560">
        <v>16.3</v>
      </c>
      <c r="P560" t="s">
        <v>54</v>
      </c>
      <c r="Q560">
        <v>23</v>
      </c>
      <c r="R560">
        <v>5</v>
      </c>
      <c r="S560">
        <v>14</v>
      </c>
      <c r="T560">
        <v>1</v>
      </c>
      <c r="U560">
        <v>55</v>
      </c>
      <c r="V560">
        <v>51</v>
      </c>
      <c r="W560" t="s">
        <v>54</v>
      </c>
      <c r="X560">
        <v>23</v>
      </c>
      <c r="Y560">
        <v>34</v>
      </c>
      <c r="Z560">
        <v>38</v>
      </c>
      <c r="AA560">
        <v>141.47999999999999</v>
      </c>
      <c r="AB560">
        <v>-36.96</v>
      </c>
      <c r="AC560">
        <v>5.74</v>
      </c>
      <c r="AF560">
        <v>1.19</v>
      </c>
      <c r="AH560">
        <v>1.04</v>
      </c>
      <c r="AL560" t="s">
        <v>96</v>
      </c>
      <c r="AN560">
        <v>8.9999999999999993E-3</v>
      </c>
      <c r="AO560">
        <v>-1.2999999999999999E-2</v>
      </c>
      <c r="AR560">
        <v>14</v>
      </c>
      <c r="BA560" t="s">
        <v>68</v>
      </c>
    </row>
    <row r="561" spans="1:53" x14ac:dyDescent="0.25">
      <c r="A561">
        <v>560</v>
      </c>
      <c r="C561" t="s">
        <v>1199</v>
      </c>
      <c r="D561">
        <v>11803</v>
      </c>
      <c r="E561">
        <v>110235</v>
      </c>
      <c r="J561">
        <v>1538</v>
      </c>
      <c r="L561">
        <v>667</v>
      </c>
      <c r="M561">
        <v>1</v>
      </c>
      <c r="N561">
        <v>50</v>
      </c>
      <c r="O561">
        <v>43.6</v>
      </c>
      <c r="P561" t="s">
        <v>54</v>
      </c>
      <c r="Q561">
        <v>1</v>
      </c>
      <c r="R561">
        <v>21</v>
      </c>
      <c r="S561">
        <v>16</v>
      </c>
      <c r="T561">
        <v>1</v>
      </c>
      <c r="U561">
        <v>55</v>
      </c>
      <c r="V561">
        <v>53.8</v>
      </c>
      <c r="W561" t="s">
        <v>54</v>
      </c>
      <c r="X561">
        <v>1</v>
      </c>
      <c r="Y561">
        <v>50</v>
      </c>
      <c r="Z561">
        <v>59</v>
      </c>
      <c r="AA561">
        <v>153.66999999999999</v>
      </c>
      <c r="AB561">
        <v>-57.13</v>
      </c>
      <c r="AC561">
        <v>6.01</v>
      </c>
      <c r="AF561">
        <v>0.56000000000000005</v>
      </c>
      <c r="AH561">
        <v>0.04</v>
      </c>
      <c r="AL561" t="s">
        <v>1200</v>
      </c>
      <c r="AN561">
        <v>0.158</v>
      </c>
      <c r="AO561">
        <v>0.184</v>
      </c>
      <c r="AQ561">
        <v>2.5000000000000001E-2</v>
      </c>
      <c r="AR561">
        <v>30</v>
      </c>
      <c r="AS561" t="s">
        <v>79</v>
      </c>
      <c r="AW561">
        <v>0.1</v>
      </c>
      <c r="AX561">
        <v>1.5</v>
      </c>
      <c r="BA561" t="s">
        <v>68</v>
      </c>
    </row>
    <row r="562" spans="1:53" x14ac:dyDescent="0.25">
      <c r="A562">
        <v>561</v>
      </c>
      <c r="C562" t="s">
        <v>1201</v>
      </c>
      <c r="D562">
        <v>11857</v>
      </c>
      <c r="E562">
        <v>12065</v>
      </c>
      <c r="L562">
        <v>678</v>
      </c>
      <c r="M562">
        <v>1</v>
      </c>
      <c r="N562">
        <v>51</v>
      </c>
      <c r="O562">
        <v>27.5</v>
      </c>
      <c r="P562" t="s">
        <v>54</v>
      </c>
      <c r="Q562">
        <v>61</v>
      </c>
      <c r="R562">
        <v>12</v>
      </c>
      <c r="S562">
        <v>36</v>
      </c>
      <c r="T562">
        <v>1</v>
      </c>
      <c r="U562">
        <v>58</v>
      </c>
      <c r="V562">
        <v>33.299999999999997</v>
      </c>
      <c r="W562" t="s">
        <v>54</v>
      </c>
      <c r="X562">
        <v>61</v>
      </c>
      <c r="Y562">
        <v>41</v>
      </c>
      <c r="Z562">
        <v>53</v>
      </c>
      <c r="AA562">
        <v>130.80000000000001</v>
      </c>
      <c r="AB562">
        <v>-0.14000000000000001</v>
      </c>
      <c r="AC562">
        <v>6.02</v>
      </c>
      <c r="AF562">
        <v>-0.04</v>
      </c>
      <c r="AH562">
        <v>-0.4</v>
      </c>
      <c r="AL562" t="s">
        <v>1202</v>
      </c>
      <c r="AN562">
        <v>1.4E-2</v>
      </c>
      <c r="AO562">
        <v>-8.0000000000000002E-3</v>
      </c>
      <c r="AR562">
        <v>7</v>
      </c>
      <c r="AS562" t="s">
        <v>60</v>
      </c>
      <c r="BA562" t="s">
        <v>68</v>
      </c>
    </row>
    <row r="563" spans="1:53" x14ac:dyDescent="0.25">
      <c r="A563">
        <v>562</v>
      </c>
      <c r="C563" t="s">
        <v>1203</v>
      </c>
      <c r="D563">
        <v>11905</v>
      </c>
      <c r="E563">
        <v>37653</v>
      </c>
      <c r="M563">
        <v>1</v>
      </c>
      <c r="N563">
        <v>51</v>
      </c>
      <c r="O563">
        <v>52.2</v>
      </c>
      <c r="P563" t="s">
        <v>54</v>
      </c>
      <c r="Q563">
        <v>41</v>
      </c>
      <c r="R563">
        <v>12</v>
      </c>
      <c r="S563">
        <v>23</v>
      </c>
      <c r="T563">
        <v>1</v>
      </c>
      <c r="U563">
        <v>57</v>
      </c>
      <c r="V563">
        <v>56.4</v>
      </c>
      <c r="W563" t="s">
        <v>54</v>
      </c>
      <c r="X563">
        <v>41</v>
      </c>
      <c r="Y563">
        <v>41</v>
      </c>
      <c r="Z563">
        <v>40</v>
      </c>
      <c r="AA563">
        <v>136.03</v>
      </c>
      <c r="AB563">
        <v>-19.48</v>
      </c>
      <c r="AC563">
        <v>6.78</v>
      </c>
      <c r="AF563">
        <v>-0.06</v>
      </c>
      <c r="AH563">
        <v>-0.39</v>
      </c>
      <c r="AL563" t="s">
        <v>217</v>
      </c>
      <c r="AN563">
        <v>1.2E-2</v>
      </c>
      <c r="AO563">
        <v>-1.4E-2</v>
      </c>
      <c r="AR563">
        <v>3</v>
      </c>
      <c r="AS563" t="s">
        <v>60</v>
      </c>
      <c r="AU563">
        <v>8</v>
      </c>
      <c r="BA563" t="s">
        <v>68</v>
      </c>
    </row>
    <row r="564" spans="1:53" x14ac:dyDescent="0.25">
      <c r="A564">
        <v>563</v>
      </c>
      <c r="B564" t="s">
        <v>1204</v>
      </c>
      <c r="C564" t="s">
        <v>1205</v>
      </c>
      <c r="D564">
        <v>11909</v>
      </c>
      <c r="E564">
        <v>92721</v>
      </c>
      <c r="F564">
        <v>2132</v>
      </c>
      <c r="G564" t="s">
        <v>63</v>
      </c>
      <c r="M564">
        <v>1</v>
      </c>
      <c r="N564">
        <v>51</v>
      </c>
      <c r="O564">
        <v>53.1</v>
      </c>
      <c r="P564" t="s">
        <v>54</v>
      </c>
      <c r="Q564">
        <v>17</v>
      </c>
      <c r="R564">
        <v>19</v>
      </c>
      <c r="S564">
        <v>46</v>
      </c>
      <c r="T564">
        <v>1</v>
      </c>
      <c r="U564">
        <v>57</v>
      </c>
      <c r="V564">
        <v>21.1</v>
      </c>
      <c r="W564" t="s">
        <v>54</v>
      </c>
      <c r="X564">
        <v>17</v>
      </c>
      <c r="Y564">
        <v>49</v>
      </c>
      <c r="Z564">
        <v>3</v>
      </c>
      <c r="AA564">
        <v>144.34</v>
      </c>
      <c r="AB564">
        <v>-42.3</v>
      </c>
      <c r="AC564">
        <v>5.0999999999999996</v>
      </c>
      <c r="AF564">
        <v>0.92</v>
      </c>
      <c r="AH564">
        <v>0.7</v>
      </c>
      <c r="AL564" t="s">
        <v>1206</v>
      </c>
      <c r="AN564">
        <v>3.6999999999999998E-2</v>
      </c>
      <c r="AO564">
        <v>-1.7999999999999999E-2</v>
      </c>
      <c r="AR564">
        <v>-5</v>
      </c>
      <c r="AS564" t="s">
        <v>105</v>
      </c>
      <c r="AT564" t="s">
        <v>67</v>
      </c>
      <c r="AU564">
        <v>17</v>
      </c>
      <c r="AV564" t="s">
        <v>160</v>
      </c>
      <c r="AW564">
        <v>1</v>
      </c>
      <c r="AX564">
        <v>0</v>
      </c>
      <c r="BA564" t="s">
        <v>68</v>
      </c>
    </row>
    <row r="565" spans="1:53" x14ac:dyDescent="0.25">
      <c r="A565">
        <v>564</v>
      </c>
      <c r="C565" t="s">
        <v>1207</v>
      </c>
      <c r="D565">
        <v>11928</v>
      </c>
      <c r="E565">
        <v>75048</v>
      </c>
      <c r="G565" t="s">
        <v>63</v>
      </c>
      <c r="M565">
        <v>1</v>
      </c>
      <c r="N565">
        <v>52</v>
      </c>
      <c r="O565">
        <v>2.7</v>
      </c>
      <c r="P565" t="s">
        <v>54</v>
      </c>
      <c r="Q565">
        <v>27</v>
      </c>
      <c r="R565">
        <v>19</v>
      </c>
      <c r="S565">
        <v>4</v>
      </c>
      <c r="T565">
        <v>1</v>
      </c>
      <c r="U565">
        <v>57</v>
      </c>
      <c r="V565">
        <v>43.8</v>
      </c>
      <c r="W565" t="s">
        <v>54</v>
      </c>
      <c r="X565">
        <v>27</v>
      </c>
      <c r="Y565">
        <v>48</v>
      </c>
      <c r="Z565">
        <v>16</v>
      </c>
      <c r="AA565">
        <v>140.4</v>
      </c>
      <c r="AB565">
        <v>-32.81</v>
      </c>
      <c r="AC565">
        <v>5.82</v>
      </c>
      <c r="AF565">
        <v>1.6</v>
      </c>
      <c r="AH565">
        <v>1.89</v>
      </c>
      <c r="AL565" t="s">
        <v>682</v>
      </c>
      <c r="AN565">
        <v>2.5999999999999999E-2</v>
      </c>
      <c r="AO565">
        <v>-5.8000000000000003E-2</v>
      </c>
      <c r="AR565">
        <v>-3</v>
      </c>
      <c r="AS565" t="s">
        <v>60</v>
      </c>
    </row>
    <row r="566" spans="1:53" x14ac:dyDescent="0.25">
      <c r="A566">
        <v>565</v>
      </c>
      <c r="B566" t="s">
        <v>1208</v>
      </c>
      <c r="C566" t="s">
        <v>1209</v>
      </c>
      <c r="D566">
        <v>11930</v>
      </c>
      <c r="E566">
        <v>167416</v>
      </c>
      <c r="F566">
        <v>2131</v>
      </c>
      <c r="G566" t="s">
        <v>63</v>
      </c>
      <c r="M566">
        <v>1</v>
      </c>
      <c r="N566">
        <v>51</v>
      </c>
      <c r="O566">
        <v>59.2</v>
      </c>
      <c r="P566" t="s">
        <v>58</v>
      </c>
      <c r="Q566">
        <v>23</v>
      </c>
      <c r="R566">
        <v>0</v>
      </c>
      <c r="S566">
        <v>54</v>
      </c>
      <c r="T566">
        <v>1</v>
      </c>
      <c r="U566">
        <v>56</v>
      </c>
      <c r="V566">
        <v>40.200000000000003</v>
      </c>
      <c r="W566" t="s">
        <v>58</v>
      </c>
      <c r="X566">
        <v>22</v>
      </c>
      <c r="Y566">
        <v>31</v>
      </c>
      <c r="Z566">
        <v>37</v>
      </c>
      <c r="AA566">
        <v>199.22</v>
      </c>
      <c r="AB566">
        <v>-74.52</v>
      </c>
      <c r="AC566">
        <v>4.8499999999999996</v>
      </c>
      <c r="AF566">
        <v>1.42</v>
      </c>
      <c r="AH566">
        <v>1.67</v>
      </c>
      <c r="AJ566">
        <v>0.56000000000000005</v>
      </c>
      <c r="AK566" t="s">
        <v>182</v>
      </c>
      <c r="AL566" t="s">
        <v>332</v>
      </c>
      <c r="AN566">
        <v>6.2E-2</v>
      </c>
      <c r="AO566">
        <v>-2.9000000000000001E-2</v>
      </c>
      <c r="AQ566">
        <v>-1.2E-2</v>
      </c>
      <c r="AR566">
        <v>27</v>
      </c>
    </row>
    <row r="567" spans="1:53" x14ac:dyDescent="0.25">
      <c r="A567">
        <v>566</v>
      </c>
      <c r="B567" t="s">
        <v>1210</v>
      </c>
      <c r="C567" t="s">
        <v>1211</v>
      </c>
      <c r="D567">
        <v>11937</v>
      </c>
      <c r="E567">
        <v>232573</v>
      </c>
      <c r="F567">
        <v>68</v>
      </c>
      <c r="I567" t="s">
        <v>77</v>
      </c>
      <c r="L567">
        <v>671</v>
      </c>
      <c r="M567">
        <v>1</v>
      </c>
      <c r="N567">
        <v>52</v>
      </c>
      <c r="O567">
        <v>4</v>
      </c>
      <c r="P567" t="s">
        <v>58</v>
      </c>
      <c r="Q567">
        <v>52</v>
      </c>
      <c r="R567">
        <v>6</v>
      </c>
      <c r="S567">
        <v>23</v>
      </c>
      <c r="T567">
        <v>1</v>
      </c>
      <c r="U567">
        <v>55</v>
      </c>
      <c r="V567">
        <v>57.5</v>
      </c>
      <c r="W567" t="s">
        <v>58</v>
      </c>
      <c r="X567">
        <v>51</v>
      </c>
      <c r="Y567">
        <v>36</v>
      </c>
      <c r="Z567">
        <v>32</v>
      </c>
      <c r="AA567">
        <v>280.88</v>
      </c>
      <c r="AB567">
        <v>-62.67</v>
      </c>
      <c r="AC567">
        <v>3.7</v>
      </c>
      <c r="AF567">
        <v>0.85</v>
      </c>
      <c r="AH567">
        <v>0.46</v>
      </c>
      <c r="AJ567">
        <v>0.45</v>
      </c>
      <c r="AL567" t="s">
        <v>1212</v>
      </c>
      <c r="AN567">
        <v>0.68100000000000005</v>
      </c>
      <c r="AO567">
        <v>0.29199999999999998</v>
      </c>
      <c r="AQ567">
        <v>5.8000000000000003E-2</v>
      </c>
      <c r="AR567">
        <v>-6</v>
      </c>
      <c r="AW567">
        <v>6.5</v>
      </c>
      <c r="AX567">
        <v>4.8</v>
      </c>
      <c r="BA567" t="s">
        <v>68</v>
      </c>
    </row>
    <row r="568" spans="1:53" x14ac:dyDescent="0.25">
      <c r="A568">
        <v>567</v>
      </c>
      <c r="C568" t="s">
        <v>1213</v>
      </c>
      <c r="D568">
        <v>11946</v>
      </c>
      <c r="E568">
        <v>12076</v>
      </c>
      <c r="J568">
        <v>1571</v>
      </c>
      <c r="M568">
        <v>1</v>
      </c>
      <c r="N568">
        <v>52</v>
      </c>
      <c r="O568">
        <v>15.1</v>
      </c>
      <c r="P568" t="s">
        <v>54</v>
      </c>
      <c r="Q568">
        <v>64</v>
      </c>
      <c r="R568">
        <v>8</v>
      </c>
      <c r="S568">
        <v>6</v>
      </c>
      <c r="T568">
        <v>1</v>
      </c>
      <c r="U568">
        <v>59</v>
      </c>
      <c r="V568">
        <v>38</v>
      </c>
      <c r="W568" t="s">
        <v>54</v>
      </c>
      <c r="X568">
        <v>64</v>
      </c>
      <c r="Y568">
        <v>37</v>
      </c>
      <c r="Z568">
        <v>17</v>
      </c>
      <c r="AA568">
        <v>130.16</v>
      </c>
      <c r="AB568">
        <v>2.71</v>
      </c>
      <c r="AC568">
        <v>5.26</v>
      </c>
      <c r="AF568">
        <v>0.01</v>
      </c>
      <c r="AH568">
        <v>-0.05</v>
      </c>
      <c r="AL568" t="s">
        <v>357</v>
      </c>
      <c r="AN568">
        <v>3.3000000000000002E-2</v>
      </c>
      <c r="AO568">
        <v>-0.02</v>
      </c>
      <c r="AR568">
        <v>5</v>
      </c>
      <c r="AS568" t="s">
        <v>60</v>
      </c>
      <c r="AU568">
        <v>360</v>
      </c>
      <c r="AW568">
        <v>5.6</v>
      </c>
      <c r="AX568">
        <v>41.5</v>
      </c>
      <c r="BA568" t="s">
        <v>68</v>
      </c>
    </row>
    <row r="569" spans="1:53" x14ac:dyDescent="0.25">
      <c r="A569">
        <v>568</v>
      </c>
      <c r="B569" t="s">
        <v>1214</v>
      </c>
      <c r="C569" t="s">
        <v>1215</v>
      </c>
      <c r="D569">
        <v>11949</v>
      </c>
      <c r="E569">
        <v>37665</v>
      </c>
      <c r="M569">
        <v>1</v>
      </c>
      <c r="N569">
        <v>52</v>
      </c>
      <c r="O569">
        <v>12</v>
      </c>
      <c r="P569" t="s">
        <v>54</v>
      </c>
      <c r="Q569">
        <v>48</v>
      </c>
      <c r="R569">
        <v>42</v>
      </c>
      <c r="S569">
        <v>56</v>
      </c>
      <c r="T569">
        <v>1</v>
      </c>
      <c r="U569">
        <v>58</v>
      </c>
      <c r="V569">
        <v>33.6</v>
      </c>
      <c r="W569" t="s">
        <v>54</v>
      </c>
      <c r="X569">
        <v>49</v>
      </c>
      <c r="Y569">
        <v>12</v>
      </c>
      <c r="Z569">
        <v>15</v>
      </c>
      <c r="AA569">
        <v>134.06</v>
      </c>
      <c r="AB569">
        <v>-12.21</v>
      </c>
      <c r="AC569">
        <v>5.69</v>
      </c>
      <c r="AF569">
        <v>1.01</v>
      </c>
      <c r="AL569" t="s">
        <v>145</v>
      </c>
      <c r="AN569">
        <v>0.01</v>
      </c>
      <c r="AO569">
        <v>3.7999999999999999E-2</v>
      </c>
      <c r="AR569">
        <v>0</v>
      </c>
    </row>
    <row r="570" spans="1:53" x14ac:dyDescent="0.25">
      <c r="A570">
        <v>569</v>
      </c>
      <c r="B570" t="s">
        <v>1216</v>
      </c>
      <c r="C570" t="s">
        <v>1217</v>
      </c>
      <c r="D570">
        <v>11973</v>
      </c>
      <c r="E570">
        <v>75051</v>
      </c>
      <c r="J570">
        <v>1563</v>
      </c>
      <c r="K570" t="s">
        <v>196</v>
      </c>
      <c r="L570">
        <v>680</v>
      </c>
      <c r="M570">
        <v>1</v>
      </c>
      <c r="N570">
        <v>52</v>
      </c>
      <c r="O570">
        <v>21.2</v>
      </c>
      <c r="P570" t="s">
        <v>54</v>
      </c>
      <c r="Q570">
        <v>23</v>
      </c>
      <c r="R570">
        <v>6</v>
      </c>
      <c r="S570">
        <v>30</v>
      </c>
      <c r="T570">
        <v>1</v>
      </c>
      <c r="U570">
        <v>57</v>
      </c>
      <c r="V570">
        <v>55.7</v>
      </c>
      <c r="W570" t="s">
        <v>54</v>
      </c>
      <c r="X570">
        <v>23</v>
      </c>
      <c r="Y570">
        <v>35</v>
      </c>
      <c r="Z570">
        <v>46</v>
      </c>
      <c r="AA570">
        <v>142.04</v>
      </c>
      <c r="AB570">
        <v>-36.799999999999997</v>
      </c>
      <c r="AC570">
        <v>4.79</v>
      </c>
      <c r="AF570">
        <v>0.28000000000000003</v>
      </c>
      <c r="AH570">
        <v>0.09</v>
      </c>
      <c r="AJ570">
        <v>0.16</v>
      </c>
      <c r="AL570" t="s">
        <v>507</v>
      </c>
      <c r="AN570">
        <v>-0.09</v>
      </c>
      <c r="AO570">
        <v>-1.2999999999999999E-2</v>
      </c>
      <c r="AQ570">
        <v>2.8000000000000001E-2</v>
      </c>
      <c r="AR570">
        <v>-1</v>
      </c>
      <c r="AS570" t="s">
        <v>79</v>
      </c>
      <c r="AU570">
        <v>99</v>
      </c>
      <c r="AW570">
        <v>2.5</v>
      </c>
      <c r="AX570">
        <v>37.4</v>
      </c>
      <c r="AY570" t="s">
        <v>86</v>
      </c>
      <c r="AZ570">
        <v>4</v>
      </c>
      <c r="BA570" t="s">
        <v>68</v>
      </c>
    </row>
    <row r="571" spans="1:53" x14ac:dyDescent="0.25">
      <c r="A571">
        <v>570</v>
      </c>
      <c r="B571" t="s">
        <v>1218</v>
      </c>
      <c r="C571" t="s">
        <v>1219</v>
      </c>
      <c r="D571">
        <v>11977</v>
      </c>
      <c r="E571">
        <v>248460</v>
      </c>
      <c r="F571">
        <v>69</v>
      </c>
      <c r="M571">
        <v>1</v>
      </c>
      <c r="N571">
        <v>52</v>
      </c>
      <c r="O571">
        <v>24</v>
      </c>
      <c r="P571" t="s">
        <v>58</v>
      </c>
      <c r="Q571">
        <v>68</v>
      </c>
      <c r="R571">
        <v>8</v>
      </c>
      <c r="S571">
        <v>21</v>
      </c>
      <c r="T571">
        <v>1</v>
      </c>
      <c r="U571">
        <v>54</v>
      </c>
      <c r="V571">
        <v>56.1</v>
      </c>
      <c r="W571" t="s">
        <v>58</v>
      </c>
      <c r="X571">
        <v>67</v>
      </c>
      <c r="Y571">
        <v>38</v>
      </c>
      <c r="Z571">
        <v>50</v>
      </c>
      <c r="AA571">
        <v>293.93</v>
      </c>
      <c r="AB571">
        <v>-48.35</v>
      </c>
      <c r="AC571">
        <v>4.6900000000000004</v>
      </c>
      <c r="AF571">
        <v>0.95</v>
      </c>
      <c r="AH571">
        <v>0.64</v>
      </c>
      <c r="AJ571">
        <v>0.49</v>
      </c>
      <c r="AL571" t="s">
        <v>1220</v>
      </c>
      <c r="AN571">
        <v>7.3999999999999996E-2</v>
      </c>
      <c r="AO571">
        <v>7.3999999999999996E-2</v>
      </c>
      <c r="AR571">
        <v>-16</v>
      </c>
      <c r="BA571" t="s">
        <v>68</v>
      </c>
    </row>
    <row r="572" spans="1:53" x14ac:dyDescent="0.25">
      <c r="A572">
        <v>571</v>
      </c>
      <c r="C572" t="s">
        <v>1221</v>
      </c>
      <c r="D572">
        <v>11995</v>
      </c>
      <c r="E572">
        <v>248464</v>
      </c>
      <c r="M572">
        <v>1</v>
      </c>
      <c r="N572">
        <v>52</v>
      </c>
      <c r="O572">
        <v>34.6</v>
      </c>
      <c r="P572" t="s">
        <v>58</v>
      </c>
      <c r="Q572">
        <v>61</v>
      </c>
      <c r="R572">
        <v>21</v>
      </c>
      <c r="S572">
        <v>7</v>
      </c>
      <c r="T572">
        <v>1</v>
      </c>
      <c r="U572">
        <v>55</v>
      </c>
      <c r="V572">
        <v>46.4</v>
      </c>
      <c r="W572" t="s">
        <v>58</v>
      </c>
      <c r="X572">
        <v>60</v>
      </c>
      <c r="Y572">
        <v>51</v>
      </c>
      <c r="Z572">
        <v>41</v>
      </c>
      <c r="AA572">
        <v>289.48</v>
      </c>
      <c r="AB572">
        <v>-54.55</v>
      </c>
      <c r="AC572">
        <v>6.06</v>
      </c>
      <c r="AF572">
        <v>0.37</v>
      </c>
      <c r="AH572">
        <v>0.01</v>
      </c>
      <c r="AL572" t="s">
        <v>1222</v>
      </c>
      <c r="AN572">
        <v>4.0000000000000001E-3</v>
      </c>
      <c r="AO572">
        <v>5.6000000000000001E-2</v>
      </c>
      <c r="AR572">
        <v>15</v>
      </c>
    </row>
    <row r="573" spans="1:53" x14ac:dyDescent="0.25">
      <c r="A573">
        <v>572</v>
      </c>
      <c r="C573" t="s">
        <v>1223</v>
      </c>
      <c r="D573">
        <v>12005</v>
      </c>
      <c r="E573">
        <v>4555</v>
      </c>
      <c r="M573">
        <v>1</v>
      </c>
      <c r="N573">
        <v>52</v>
      </c>
      <c r="O573">
        <v>49</v>
      </c>
      <c r="P573" t="s">
        <v>54</v>
      </c>
      <c r="Q573">
        <v>77</v>
      </c>
      <c r="R573">
        <v>25</v>
      </c>
      <c r="S573">
        <v>54</v>
      </c>
      <c r="T573">
        <v>2</v>
      </c>
      <c r="U573">
        <v>2</v>
      </c>
      <c r="V573">
        <v>57.2</v>
      </c>
      <c r="W573" t="s">
        <v>54</v>
      </c>
      <c r="X573">
        <v>77</v>
      </c>
      <c r="Y573">
        <v>54</v>
      </c>
      <c r="Z573">
        <v>59</v>
      </c>
      <c r="AA573">
        <v>126.76</v>
      </c>
      <c r="AB573">
        <v>15.58</v>
      </c>
      <c r="AC573">
        <v>6.04</v>
      </c>
      <c r="AF573">
        <v>1.1399999999999999</v>
      </c>
      <c r="AL573" t="s">
        <v>382</v>
      </c>
      <c r="AN573">
        <v>-4.0000000000000001E-3</v>
      </c>
      <c r="AO573">
        <v>-2E-3</v>
      </c>
      <c r="AR573">
        <v>-3</v>
      </c>
    </row>
    <row r="574" spans="1:53" x14ac:dyDescent="0.25">
      <c r="A574">
        <v>573</v>
      </c>
      <c r="C574" t="s">
        <v>1224</v>
      </c>
      <c r="D574">
        <v>12042</v>
      </c>
      <c r="E574">
        <v>232581</v>
      </c>
      <c r="M574">
        <v>1</v>
      </c>
      <c r="N574">
        <v>53</v>
      </c>
      <c r="O574">
        <v>11.2</v>
      </c>
      <c r="P574" t="s">
        <v>58</v>
      </c>
      <c r="Q574">
        <v>52</v>
      </c>
      <c r="R574">
        <v>15</v>
      </c>
      <c r="S574">
        <v>41</v>
      </c>
      <c r="T574">
        <v>1</v>
      </c>
      <c r="U574">
        <v>57</v>
      </c>
      <c r="V574">
        <v>0.1</v>
      </c>
      <c r="W574" t="s">
        <v>58</v>
      </c>
      <c r="X574">
        <v>51</v>
      </c>
      <c r="Y574">
        <v>45</v>
      </c>
      <c r="Z574">
        <v>58</v>
      </c>
      <c r="AA574">
        <v>280.76</v>
      </c>
      <c r="AB574">
        <v>-62.45</v>
      </c>
      <c r="AC574">
        <v>6.1</v>
      </c>
      <c r="AF574">
        <v>0.48</v>
      </c>
      <c r="AH574">
        <v>-0.04</v>
      </c>
      <c r="AL574" t="s">
        <v>1225</v>
      </c>
      <c r="AN574">
        <v>0.35899999999999999</v>
      </c>
      <c r="AO574">
        <v>0.248</v>
      </c>
      <c r="AQ574">
        <v>5.6000000000000001E-2</v>
      </c>
      <c r="AR574">
        <v>4</v>
      </c>
    </row>
    <row r="575" spans="1:53" x14ac:dyDescent="0.25">
      <c r="A575">
        <v>574</v>
      </c>
      <c r="C575" t="s">
        <v>1226</v>
      </c>
      <c r="D575">
        <v>12055</v>
      </c>
      <c r="E575">
        <v>215715</v>
      </c>
      <c r="M575">
        <v>1</v>
      </c>
      <c r="N575">
        <v>53</v>
      </c>
      <c r="O575">
        <v>12.2</v>
      </c>
      <c r="P575" t="s">
        <v>58</v>
      </c>
      <c r="Q575">
        <v>47</v>
      </c>
      <c r="R575">
        <v>52</v>
      </c>
      <c r="S575">
        <v>25</v>
      </c>
      <c r="T575">
        <v>1</v>
      </c>
      <c r="U575">
        <v>57</v>
      </c>
      <c r="V575">
        <v>10</v>
      </c>
      <c r="W575" t="s">
        <v>58</v>
      </c>
      <c r="X575">
        <v>47</v>
      </c>
      <c r="Y575">
        <v>23</v>
      </c>
      <c r="Z575">
        <v>6</v>
      </c>
      <c r="AA575">
        <v>274.83999999999997</v>
      </c>
      <c r="AB575">
        <v>-66</v>
      </c>
      <c r="AC575">
        <v>4.83</v>
      </c>
      <c r="AF575">
        <v>0.88</v>
      </c>
      <c r="AH575">
        <v>0.52</v>
      </c>
      <c r="AJ575">
        <v>0.45</v>
      </c>
      <c r="AL575" t="s">
        <v>143</v>
      </c>
      <c r="AN575">
        <v>0.10299999999999999</v>
      </c>
      <c r="AO575">
        <v>1.6E-2</v>
      </c>
      <c r="AQ575">
        <v>2.1000000000000001E-2</v>
      </c>
      <c r="AR575">
        <v>12</v>
      </c>
    </row>
    <row r="576" spans="1:53" x14ac:dyDescent="0.25">
      <c r="A576">
        <v>575</v>
      </c>
      <c r="B576" t="s">
        <v>1227</v>
      </c>
      <c r="C576" t="s">
        <v>1228</v>
      </c>
      <c r="D576">
        <v>12111</v>
      </c>
      <c r="E576">
        <v>4554</v>
      </c>
      <c r="J576">
        <v>1598</v>
      </c>
      <c r="L576">
        <v>694</v>
      </c>
      <c r="M576">
        <v>1</v>
      </c>
      <c r="N576">
        <v>53</v>
      </c>
      <c r="O576">
        <v>44</v>
      </c>
      <c r="P576" t="s">
        <v>54</v>
      </c>
      <c r="Q576">
        <v>70</v>
      </c>
      <c r="R576">
        <v>25</v>
      </c>
      <c r="S576">
        <v>20</v>
      </c>
      <c r="T576">
        <v>2</v>
      </c>
      <c r="U576">
        <v>1</v>
      </c>
      <c r="V576">
        <v>57.4</v>
      </c>
      <c r="W576" t="s">
        <v>54</v>
      </c>
      <c r="X576">
        <v>70</v>
      </c>
      <c r="Y576">
        <v>54</v>
      </c>
      <c r="Z576">
        <v>25</v>
      </c>
      <c r="AA576">
        <v>128.69</v>
      </c>
      <c r="AB576">
        <v>8.83</v>
      </c>
      <c r="AC576">
        <v>4.54</v>
      </c>
      <c r="AF576">
        <v>0.16</v>
      </c>
      <c r="AH576">
        <v>0.06</v>
      </c>
      <c r="AJ576">
        <v>0.08</v>
      </c>
      <c r="AL576" t="s">
        <v>769</v>
      </c>
      <c r="AN576">
        <v>-6.7000000000000004E-2</v>
      </c>
      <c r="AO576">
        <v>4.0000000000000001E-3</v>
      </c>
      <c r="AQ576">
        <v>3.5000000000000003E-2</v>
      </c>
      <c r="AR576">
        <v>-5</v>
      </c>
      <c r="AS576" t="s">
        <v>105</v>
      </c>
      <c r="AU576">
        <v>67</v>
      </c>
      <c r="AW576">
        <v>1.7</v>
      </c>
      <c r="AX576">
        <v>0.5</v>
      </c>
      <c r="AY576" t="s">
        <v>86</v>
      </c>
      <c r="AZ576">
        <v>4</v>
      </c>
      <c r="BA576" t="s">
        <v>68</v>
      </c>
    </row>
    <row r="577" spans="1:53" x14ac:dyDescent="0.25">
      <c r="A577">
        <v>576</v>
      </c>
      <c r="C577" t="s">
        <v>1229</v>
      </c>
      <c r="D577">
        <v>12135</v>
      </c>
      <c r="E577">
        <v>193422</v>
      </c>
      <c r="F577">
        <v>2135</v>
      </c>
      <c r="I577" t="s">
        <v>77</v>
      </c>
      <c r="M577">
        <v>1</v>
      </c>
      <c r="N577">
        <v>54</v>
      </c>
      <c r="O577">
        <v>1.9</v>
      </c>
      <c r="P577" t="s">
        <v>58</v>
      </c>
      <c r="Q577">
        <v>33</v>
      </c>
      <c r="R577">
        <v>33</v>
      </c>
      <c r="S577">
        <v>11</v>
      </c>
      <c r="T577">
        <v>1</v>
      </c>
      <c r="U577">
        <v>58</v>
      </c>
      <c r="V577">
        <v>26.7</v>
      </c>
      <c r="W577" t="s">
        <v>58</v>
      </c>
      <c r="X577">
        <v>33</v>
      </c>
      <c r="Y577">
        <v>4</v>
      </c>
      <c r="Z577">
        <v>0</v>
      </c>
      <c r="AA577">
        <v>239.29</v>
      </c>
      <c r="AB577">
        <v>-74.36</v>
      </c>
      <c r="AC577">
        <v>6.35</v>
      </c>
      <c r="AF577">
        <v>1.02</v>
      </c>
      <c r="AL577" t="s">
        <v>114</v>
      </c>
      <c r="AN577">
        <v>8.0000000000000002E-3</v>
      </c>
      <c r="AO577">
        <v>-0.02</v>
      </c>
      <c r="AR577">
        <v>1</v>
      </c>
      <c r="AS577" t="s">
        <v>60</v>
      </c>
      <c r="AW577">
        <v>6.9</v>
      </c>
      <c r="AX577">
        <v>6.1</v>
      </c>
    </row>
    <row r="578" spans="1:53" x14ac:dyDescent="0.25">
      <c r="A578">
        <v>577</v>
      </c>
      <c r="C578" t="s">
        <v>1230</v>
      </c>
      <c r="D578">
        <v>12139</v>
      </c>
      <c r="E578">
        <v>75077</v>
      </c>
      <c r="J578">
        <v>1582</v>
      </c>
      <c r="K578" t="s">
        <v>126</v>
      </c>
      <c r="M578">
        <v>1</v>
      </c>
      <c r="N578">
        <v>54</v>
      </c>
      <c r="O578">
        <v>2.5</v>
      </c>
      <c r="P578" t="s">
        <v>54</v>
      </c>
      <c r="Q578">
        <v>20</v>
      </c>
      <c r="R578">
        <v>34</v>
      </c>
      <c r="S578">
        <v>22</v>
      </c>
      <c r="T578">
        <v>1</v>
      </c>
      <c r="U578">
        <v>59</v>
      </c>
      <c r="V578">
        <v>35.700000000000003</v>
      </c>
      <c r="W578" t="s">
        <v>54</v>
      </c>
      <c r="X578">
        <v>21</v>
      </c>
      <c r="Y578">
        <v>3</v>
      </c>
      <c r="Z578">
        <v>30</v>
      </c>
      <c r="AA578">
        <v>143.55000000000001</v>
      </c>
      <c r="AB578">
        <v>-39.07</v>
      </c>
      <c r="AC578">
        <v>5.87</v>
      </c>
      <c r="AF578">
        <v>1.03</v>
      </c>
      <c r="AL578" t="s">
        <v>705</v>
      </c>
      <c r="AN578">
        <v>0.13900000000000001</v>
      </c>
      <c r="AO578">
        <v>-2.1999999999999999E-2</v>
      </c>
      <c r="AR578">
        <v>-2</v>
      </c>
      <c r="AW578">
        <v>3.3</v>
      </c>
      <c r="AX578">
        <v>188.1</v>
      </c>
      <c r="AY578" t="s">
        <v>445</v>
      </c>
      <c r="AZ578">
        <v>4</v>
      </c>
      <c r="BA578" t="s">
        <v>68</v>
      </c>
    </row>
    <row r="579" spans="1:53" x14ac:dyDescent="0.25">
      <c r="A579">
        <v>578</v>
      </c>
      <c r="C579" t="s">
        <v>1231</v>
      </c>
      <c r="D579">
        <v>12140</v>
      </c>
      <c r="E579">
        <v>92739</v>
      </c>
      <c r="F579">
        <v>2136</v>
      </c>
      <c r="M579">
        <v>1</v>
      </c>
      <c r="N579">
        <v>54</v>
      </c>
      <c r="O579">
        <v>4.5</v>
      </c>
      <c r="P579" t="s">
        <v>54</v>
      </c>
      <c r="Q579">
        <v>11</v>
      </c>
      <c r="R579">
        <v>48</v>
      </c>
      <c r="S579">
        <v>35</v>
      </c>
      <c r="T579">
        <v>1</v>
      </c>
      <c r="U579">
        <v>59</v>
      </c>
      <c r="V579">
        <v>25.9</v>
      </c>
      <c r="W579" t="s">
        <v>54</v>
      </c>
      <c r="X579">
        <v>12</v>
      </c>
      <c r="Y579">
        <v>17</v>
      </c>
      <c r="Z579">
        <v>41</v>
      </c>
      <c r="AA579">
        <v>147.82</v>
      </c>
      <c r="AB579">
        <v>-47.26</v>
      </c>
      <c r="AC579">
        <v>6.09</v>
      </c>
      <c r="AF579">
        <v>0.19</v>
      </c>
      <c r="AH579">
        <v>0.1</v>
      </c>
      <c r="AL579" t="s">
        <v>1232</v>
      </c>
      <c r="AN579">
        <v>8.0000000000000002E-3</v>
      </c>
      <c r="AO579">
        <v>-4.2000000000000003E-2</v>
      </c>
      <c r="AR579">
        <v>-12</v>
      </c>
      <c r="AS579" t="s">
        <v>72</v>
      </c>
      <c r="AU579">
        <v>129</v>
      </c>
    </row>
    <row r="580" spans="1:53" x14ac:dyDescent="0.25">
      <c r="A580">
        <v>579</v>
      </c>
      <c r="C580" t="s">
        <v>1233</v>
      </c>
      <c r="D580">
        <v>12173</v>
      </c>
      <c r="E580">
        <v>4559</v>
      </c>
      <c r="J580">
        <v>1606</v>
      </c>
      <c r="M580">
        <v>1</v>
      </c>
      <c r="N580">
        <v>54</v>
      </c>
      <c r="O580">
        <v>18.7</v>
      </c>
      <c r="P580" t="s">
        <v>54</v>
      </c>
      <c r="Q580">
        <v>73</v>
      </c>
      <c r="R580">
        <v>22</v>
      </c>
      <c r="S580">
        <v>1</v>
      </c>
      <c r="T580">
        <v>2</v>
      </c>
      <c r="U580">
        <v>3</v>
      </c>
      <c r="V580">
        <v>10.5</v>
      </c>
      <c r="W580" t="s">
        <v>54</v>
      </c>
      <c r="X580">
        <v>73</v>
      </c>
      <c r="Y580">
        <v>51</v>
      </c>
      <c r="Z580">
        <v>2</v>
      </c>
      <c r="AA580">
        <v>127.95</v>
      </c>
      <c r="AB580">
        <v>11.68</v>
      </c>
      <c r="AC580">
        <v>6.23</v>
      </c>
      <c r="AD580" t="s">
        <v>200</v>
      </c>
      <c r="AL580" t="s">
        <v>1234</v>
      </c>
      <c r="AN580">
        <v>-2.9000000000000001E-2</v>
      </c>
      <c r="AO580">
        <v>-5.0000000000000001E-3</v>
      </c>
      <c r="AP580" t="s">
        <v>126</v>
      </c>
      <c r="AQ580">
        <v>4.0000000000000001E-3</v>
      </c>
      <c r="AR580">
        <v>-5</v>
      </c>
      <c r="AW580">
        <v>3.1</v>
      </c>
      <c r="AX580">
        <v>5.5</v>
      </c>
    </row>
    <row r="581" spans="1:53" x14ac:dyDescent="0.25">
      <c r="A581">
        <v>580</v>
      </c>
      <c r="B581" t="s">
        <v>1235</v>
      </c>
      <c r="C581" t="s">
        <v>1236</v>
      </c>
      <c r="D581">
        <v>12216</v>
      </c>
      <c r="E581">
        <v>4560</v>
      </c>
      <c r="F581">
        <v>70</v>
      </c>
      <c r="M581">
        <v>1</v>
      </c>
      <c r="N581">
        <v>54</v>
      </c>
      <c r="O581">
        <v>53.1</v>
      </c>
      <c r="P581" t="s">
        <v>54</v>
      </c>
      <c r="Q581">
        <v>71</v>
      </c>
      <c r="R581">
        <v>56</v>
      </c>
      <c r="S581">
        <v>15</v>
      </c>
      <c r="T581">
        <v>2</v>
      </c>
      <c r="U581">
        <v>3</v>
      </c>
      <c r="V581">
        <v>26.1</v>
      </c>
      <c r="W581" t="s">
        <v>54</v>
      </c>
      <c r="X581">
        <v>72</v>
      </c>
      <c r="Y581">
        <v>25</v>
      </c>
      <c r="Z581">
        <v>17</v>
      </c>
      <c r="AA581">
        <v>128.38</v>
      </c>
      <c r="AB581">
        <v>10.31</v>
      </c>
      <c r="AC581">
        <v>3.98</v>
      </c>
      <c r="AF581">
        <v>-0.01</v>
      </c>
      <c r="AH581">
        <v>0.03</v>
      </c>
      <c r="AJ581">
        <v>0</v>
      </c>
      <c r="AL581" t="s">
        <v>222</v>
      </c>
      <c r="AN581">
        <v>-4.4999999999999998E-2</v>
      </c>
      <c r="AO581">
        <v>2.1999999999999999E-2</v>
      </c>
      <c r="AR581">
        <v>-14</v>
      </c>
      <c r="AS581" t="s">
        <v>422</v>
      </c>
      <c r="AU581">
        <v>84</v>
      </c>
    </row>
    <row r="582" spans="1:53" x14ac:dyDescent="0.25">
      <c r="A582">
        <v>581</v>
      </c>
      <c r="B582" t="s">
        <v>1237</v>
      </c>
      <c r="C582" t="s">
        <v>1238</v>
      </c>
      <c r="D582">
        <v>12230</v>
      </c>
      <c r="E582">
        <v>4562</v>
      </c>
      <c r="F582">
        <v>2139</v>
      </c>
      <c r="I582" t="s">
        <v>77</v>
      </c>
      <c r="M582">
        <v>1</v>
      </c>
      <c r="N582">
        <v>55</v>
      </c>
      <c r="O582">
        <v>5.6</v>
      </c>
      <c r="P582" t="s">
        <v>54</v>
      </c>
      <c r="Q582">
        <v>76</v>
      </c>
      <c r="R582">
        <v>48</v>
      </c>
      <c r="S582">
        <v>3</v>
      </c>
      <c r="T582">
        <v>2</v>
      </c>
      <c r="U582">
        <v>5</v>
      </c>
      <c r="V582">
        <v>7.4</v>
      </c>
      <c r="W582" t="s">
        <v>54</v>
      </c>
      <c r="X582">
        <v>77</v>
      </c>
      <c r="Y582">
        <v>16</v>
      </c>
      <c r="Z582">
        <v>53</v>
      </c>
      <c r="AA582">
        <v>127.06</v>
      </c>
      <c r="AB582">
        <v>15</v>
      </c>
      <c r="AC582">
        <v>5.38</v>
      </c>
      <c r="AF582">
        <v>0.31</v>
      </c>
      <c r="AH582">
        <v>0.05</v>
      </c>
      <c r="AL582" t="s">
        <v>539</v>
      </c>
      <c r="AN582">
        <v>0.125</v>
      </c>
      <c r="AO582">
        <v>-5.6000000000000001E-2</v>
      </c>
      <c r="AQ582">
        <v>2.8000000000000001E-2</v>
      </c>
      <c r="AR582">
        <v>-26</v>
      </c>
      <c r="AS582" t="s">
        <v>60</v>
      </c>
      <c r="AU582">
        <v>95</v>
      </c>
      <c r="AW582">
        <v>6</v>
      </c>
      <c r="AX582">
        <v>95.6</v>
      </c>
    </row>
    <row r="583" spans="1:53" x14ac:dyDescent="0.25">
      <c r="A583">
        <v>582</v>
      </c>
      <c r="B583" t="s">
        <v>1239</v>
      </c>
      <c r="C583" t="s">
        <v>1240</v>
      </c>
      <c r="D583">
        <v>12235</v>
      </c>
      <c r="E583">
        <v>110266</v>
      </c>
      <c r="L583">
        <v>691</v>
      </c>
      <c r="M583">
        <v>1</v>
      </c>
      <c r="N583">
        <v>54</v>
      </c>
      <c r="O583">
        <v>57</v>
      </c>
      <c r="P583" t="s">
        <v>54</v>
      </c>
      <c r="Q583">
        <v>2</v>
      </c>
      <c r="R583">
        <v>37</v>
      </c>
      <c r="S583">
        <v>8</v>
      </c>
      <c r="T583">
        <v>2</v>
      </c>
      <c r="U583">
        <v>0</v>
      </c>
      <c r="V583">
        <v>9.1999999999999993</v>
      </c>
      <c r="W583" t="s">
        <v>54</v>
      </c>
      <c r="X583">
        <v>3</v>
      </c>
      <c r="Y583">
        <v>5</v>
      </c>
      <c r="Z583">
        <v>50</v>
      </c>
      <c r="AA583">
        <v>154.33000000000001</v>
      </c>
      <c r="AB583">
        <v>-55.53</v>
      </c>
      <c r="AC583">
        <v>5.88</v>
      </c>
      <c r="AF583">
        <v>0.62</v>
      </c>
      <c r="AH583">
        <v>0.19</v>
      </c>
      <c r="AL583" t="s">
        <v>298</v>
      </c>
      <c r="AN583">
        <v>0.23100000000000001</v>
      </c>
      <c r="AO583">
        <v>-0.251</v>
      </c>
      <c r="AQ583">
        <v>3.4000000000000002E-2</v>
      </c>
      <c r="AR583">
        <v>-17</v>
      </c>
      <c r="AS583" t="s">
        <v>72</v>
      </c>
      <c r="AT583" t="s">
        <v>110</v>
      </c>
      <c r="AU583">
        <v>10</v>
      </c>
    </row>
    <row r="584" spans="1:53" x14ac:dyDescent="0.25">
      <c r="A584">
        <v>583</v>
      </c>
      <c r="B584" t="s">
        <v>1241</v>
      </c>
      <c r="C584" t="s">
        <v>1242</v>
      </c>
      <c r="D584">
        <v>12255</v>
      </c>
      <c r="E584">
        <v>167466</v>
      </c>
      <c r="G584" t="s">
        <v>63</v>
      </c>
      <c r="M584">
        <v>1</v>
      </c>
      <c r="N584">
        <v>55</v>
      </c>
      <c r="O584">
        <v>3.9</v>
      </c>
      <c r="P584" t="s">
        <v>58</v>
      </c>
      <c r="Q584">
        <v>21</v>
      </c>
      <c r="R584">
        <v>18</v>
      </c>
      <c r="S584">
        <v>37</v>
      </c>
      <c r="T584">
        <v>1</v>
      </c>
      <c r="U584">
        <v>59</v>
      </c>
      <c r="V584">
        <v>46.1</v>
      </c>
      <c r="W584" t="s">
        <v>58</v>
      </c>
      <c r="X584">
        <v>20</v>
      </c>
      <c r="Y584">
        <v>49</v>
      </c>
      <c r="Z584">
        <v>28</v>
      </c>
      <c r="AA584">
        <v>194.6</v>
      </c>
      <c r="AB584">
        <v>-73.19</v>
      </c>
      <c r="AC584">
        <v>5.41</v>
      </c>
      <c r="AF584">
        <v>1.65</v>
      </c>
      <c r="AH584">
        <v>1.98</v>
      </c>
      <c r="AL584" t="s">
        <v>822</v>
      </c>
      <c r="AN584">
        <v>8.0000000000000002E-3</v>
      </c>
      <c r="AO584">
        <v>1.9E-2</v>
      </c>
      <c r="AR584">
        <v>-15</v>
      </c>
      <c r="AS584" t="s">
        <v>60</v>
      </c>
    </row>
    <row r="585" spans="1:53" x14ac:dyDescent="0.25">
      <c r="A585">
        <v>584</v>
      </c>
      <c r="C585" t="s">
        <v>1243</v>
      </c>
      <c r="D585">
        <v>12270</v>
      </c>
      <c r="E585">
        <v>248472</v>
      </c>
      <c r="M585">
        <v>1</v>
      </c>
      <c r="N585">
        <v>55</v>
      </c>
      <c r="O585">
        <v>10.199999999999999</v>
      </c>
      <c r="P585" t="s">
        <v>58</v>
      </c>
      <c r="Q585">
        <v>65</v>
      </c>
      <c r="R585">
        <v>54</v>
      </c>
      <c r="S585">
        <v>39</v>
      </c>
      <c r="T585">
        <v>1</v>
      </c>
      <c r="U585">
        <v>57</v>
      </c>
      <c r="V585">
        <v>53.6</v>
      </c>
      <c r="W585" t="s">
        <v>58</v>
      </c>
      <c r="X585">
        <v>65</v>
      </c>
      <c r="Y585">
        <v>25</v>
      </c>
      <c r="Z585">
        <v>29</v>
      </c>
      <c r="AA585">
        <v>292.2</v>
      </c>
      <c r="AB585">
        <v>-50.3</v>
      </c>
      <c r="AC585">
        <v>6.37</v>
      </c>
      <c r="AF585">
        <v>0.9</v>
      </c>
      <c r="AH585">
        <v>0.62</v>
      </c>
      <c r="AL585" t="s">
        <v>214</v>
      </c>
      <c r="AN585">
        <v>-0.01</v>
      </c>
      <c r="AO585">
        <v>-1.2999999999999999E-2</v>
      </c>
      <c r="AR585">
        <v>12</v>
      </c>
    </row>
    <row r="586" spans="1:53" x14ac:dyDescent="0.25">
      <c r="A586">
        <v>585</v>
      </c>
      <c r="B586" t="s">
        <v>1244</v>
      </c>
      <c r="C586" t="s">
        <v>1245</v>
      </c>
      <c r="D586">
        <v>12274</v>
      </c>
      <c r="E586">
        <v>167471</v>
      </c>
      <c r="F586">
        <v>71</v>
      </c>
      <c r="G586" t="s">
        <v>63</v>
      </c>
      <c r="M586">
        <v>1</v>
      </c>
      <c r="N586">
        <v>55</v>
      </c>
      <c r="O586">
        <v>17.600000000000001</v>
      </c>
      <c r="P586" t="s">
        <v>58</v>
      </c>
      <c r="Q586">
        <v>21</v>
      </c>
      <c r="R586">
        <v>33</v>
      </c>
      <c r="S586">
        <v>44</v>
      </c>
      <c r="T586">
        <v>2</v>
      </c>
      <c r="U586">
        <v>0</v>
      </c>
      <c r="V586">
        <v>0.3</v>
      </c>
      <c r="W586" t="s">
        <v>58</v>
      </c>
      <c r="X586">
        <v>21</v>
      </c>
      <c r="Y586">
        <v>4</v>
      </c>
      <c r="Z586">
        <v>40</v>
      </c>
      <c r="AA586">
        <v>195.47</v>
      </c>
      <c r="AB586">
        <v>-73.25</v>
      </c>
      <c r="AC586">
        <v>4</v>
      </c>
      <c r="AF586">
        <v>1.57</v>
      </c>
      <c r="AH586">
        <v>1.91</v>
      </c>
      <c r="AJ586">
        <v>1.04</v>
      </c>
      <c r="AL586" t="s">
        <v>112</v>
      </c>
      <c r="AM586" t="s">
        <v>83</v>
      </c>
      <c r="AN586">
        <v>0.13500000000000001</v>
      </c>
      <c r="AO586">
        <v>-2.4E-2</v>
      </c>
      <c r="AQ586">
        <v>7.0000000000000001E-3</v>
      </c>
      <c r="AR586">
        <v>18</v>
      </c>
      <c r="BA586" t="s">
        <v>68</v>
      </c>
    </row>
    <row r="587" spans="1:53" x14ac:dyDescent="0.25">
      <c r="A587">
        <v>586</v>
      </c>
      <c r="B587" t="s">
        <v>1246</v>
      </c>
      <c r="C587" t="s">
        <v>1247</v>
      </c>
      <c r="D587">
        <v>12279</v>
      </c>
      <c r="E587">
        <v>12095</v>
      </c>
      <c r="M587">
        <v>1</v>
      </c>
      <c r="N587">
        <v>55</v>
      </c>
      <c r="O587">
        <v>25.1</v>
      </c>
      <c r="P587" t="s">
        <v>54</v>
      </c>
      <c r="Q587">
        <v>64</v>
      </c>
      <c r="R587">
        <v>25</v>
      </c>
      <c r="S587">
        <v>7</v>
      </c>
      <c r="T587">
        <v>2</v>
      </c>
      <c r="U587">
        <v>2</v>
      </c>
      <c r="V587">
        <v>52.7</v>
      </c>
      <c r="W587" t="s">
        <v>54</v>
      </c>
      <c r="X587">
        <v>64</v>
      </c>
      <c r="Y587">
        <v>54</v>
      </c>
      <c r="Z587">
        <v>5</v>
      </c>
      <c r="AA587">
        <v>130.41999999999999</v>
      </c>
      <c r="AB587">
        <v>3.07</v>
      </c>
      <c r="AC587">
        <v>6</v>
      </c>
      <c r="AF587">
        <v>0.03</v>
      </c>
      <c r="AH587">
        <v>0.02</v>
      </c>
      <c r="AL587" t="s">
        <v>55</v>
      </c>
      <c r="AN587">
        <v>-2E-3</v>
      </c>
      <c r="AO587">
        <v>-1.4999999999999999E-2</v>
      </c>
      <c r="AR587">
        <v>-25</v>
      </c>
      <c r="AS587" t="s">
        <v>79</v>
      </c>
      <c r="AU587">
        <v>305</v>
      </c>
    </row>
    <row r="588" spans="1:53" x14ac:dyDescent="0.25">
      <c r="A588">
        <v>587</v>
      </c>
      <c r="C588" t="s">
        <v>1248</v>
      </c>
      <c r="D588">
        <v>12292</v>
      </c>
      <c r="E588">
        <v>129624</v>
      </c>
      <c r="G588" t="s">
        <v>63</v>
      </c>
      <c r="I588" t="s">
        <v>77</v>
      </c>
      <c r="L588" t="s">
        <v>1249</v>
      </c>
      <c r="M588">
        <v>1</v>
      </c>
      <c r="N588">
        <v>55</v>
      </c>
      <c r="O588">
        <v>29</v>
      </c>
      <c r="P588" t="s">
        <v>58</v>
      </c>
      <c r="Q588">
        <v>9</v>
      </c>
      <c r="R588">
        <v>0</v>
      </c>
      <c r="S588">
        <v>29</v>
      </c>
      <c r="T588">
        <v>2</v>
      </c>
      <c r="U588">
        <v>0</v>
      </c>
      <c r="V588">
        <v>26.9</v>
      </c>
      <c r="W588" t="s">
        <v>58</v>
      </c>
      <c r="X588">
        <v>8</v>
      </c>
      <c r="Y588">
        <v>31</v>
      </c>
      <c r="Z588">
        <v>25</v>
      </c>
      <c r="AA588">
        <v>167.4</v>
      </c>
      <c r="AB588">
        <v>-65.25</v>
      </c>
      <c r="AC588">
        <v>5.51</v>
      </c>
      <c r="AF588">
        <v>1.52</v>
      </c>
      <c r="AH588">
        <v>1.34</v>
      </c>
      <c r="AL588" t="s">
        <v>189</v>
      </c>
      <c r="AN588">
        <v>9.6000000000000002E-2</v>
      </c>
      <c r="AO588">
        <v>-0.01</v>
      </c>
      <c r="AR588">
        <v>6</v>
      </c>
      <c r="AS588" t="s">
        <v>60</v>
      </c>
      <c r="AW588">
        <v>4.0999999999999996</v>
      </c>
      <c r="AX588">
        <v>62.2</v>
      </c>
      <c r="BA588" t="s">
        <v>68</v>
      </c>
    </row>
    <row r="589" spans="1:53" x14ac:dyDescent="0.25">
      <c r="A589">
        <v>588</v>
      </c>
      <c r="C589" t="s">
        <v>1250</v>
      </c>
      <c r="D589">
        <v>12296</v>
      </c>
      <c r="E589">
        <v>215726</v>
      </c>
      <c r="M589">
        <v>1</v>
      </c>
      <c r="N589">
        <v>55</v>
      </c>
      <c r="O589">
        <v>31.5</v>
      </c>
      <c r="P589" t="s">
        <v>58</v>
      </c>
      <c r="Q589">
        <v>42</v>
      </c>
      <c r="R589">
        <v>30</v>
      </c>
      <c r="S589">
        <v>47</v>
      </c>
      <c r="T589">
        <v>1</v>
      </c>
      <c r="U589">
        <v>59</v>
      </c>
      <c r="V589">
        <v>38.799999999999997</v>
      </c>
      <c r="W589" t="s">
        <v>58</v>
      </c>
      <c r="X589">
        <v>42</v>
      </c>
      <c r="Y589">
        <v>1</v>
      </c>
      <c r="Z589">
        <v>50</v>
      </c>
      <c r="AA589">
        <v>264.25</v>
      </c>
      <c r="AB589">
        <v>-69.599999999999994</v>
      </c>
      <c r="AC589">
        <v>5.57</v>
      </c>
      <c r="AF589">
        <v>1.06</v>
      </c>
      <c r="AL589" t="s">
        <v>96</v>
      </c>
      <c r="AN589">
        <v>-5.3999999999999999E-2</v>
      </c>
      <c r="AO589">
        <v>-0.10299999999999999</v>
      </c>
      <c r="AQ589">
        <v>1.7999999999999999E-2</v>
      </c>
      <c r="AR589">
        <v>27</v>
      </c>
    </row>
    <row r="590" spans="1:53" x14ac:dyDescent="0.25">
      <c r="A590">
        <v>589</v>
      </c>
      <c r="B590" t="s">
        <v>1251</v>
      </c>
      <c r="C590" t="s">
        <v>1252</v>
      </c>
      <c r="D590">
        <v>12301</v>
      </c>
      <c r="E590">
        <v>12097</v>
      </c>
      <c r="M590">
        <v>1</v>
      </c>
      <c r="N590">
        <v>55</v>
      </c>
      <c r="O590">
        <v>35.700000000000003</v>
      </c>
      <c r="P590" t="s">
        <v>54</v>
      </c>
      <c r="Q590">
        <v>63</v>
      </c>
      <c r="R590">
        <v>54</v>
      </c>
      <c r="S590">
        <v>25</v>
      </c>
      <c r="T590">
        <v>2</v>
      </c>
      <c r="U590">
        <v>3</v>
      </c>
      <c r="V590">
        <v>0.3</v>
      </c>
      <c r="W590" t="s">
        <v>54</v>
      </c>
      <c r="X590">
        <v>64</v>
      </c>
      <c r="Y590">
        <v>23</v>
      </c>
      <c r="Z590">
        <v>24</v>
      </c>
      <c r="AA590">
        <v>130.57</v>
      </c>
      <c r="AB590">
        <v>2.59</v>
      </c>
      <c r="AC590">
        <v>5.58</v>
      </c>
      <c r="AF590">
        <v>0.38</v>
      </c>
      <c r="AH590">
        <v>-0.27</v>
      </c>
      <c r="AJ590">
        <v>0.31</v>
      </c>
      <c r="AL590" t="s">
        <v>1253</v>
      </c>
      <c r="AN590">
        <v>5.0000000000000001E-3</v>
      </c>
      <c r="AO590">
        <v>-5.0000000000000001E-3</v>
      </c>
      <c r="AR590">
        <v>-20</v>
      </c>
    </row>
    <row r="591" spans="1:53" x14ac:dyDescent="0.25">
      <c r="A591">
        <v>590</v>
      </c>
      <c r="B591" t="s">
        <v>1254</v>
      </c>
      <c r="C591" t="s">
        <v>1255</v>
      </c>
      <c r="D591">
        <v>12303</v>
      </c>
      <c r="E591">
        <v>22859</v>
      </c>
      <c r="F591">
        <v>1054</v>
      </c>
      <c r="M591">
        <v>1</v>
      </c>
      <c r="N591">
        <v>55</v>
      </c>
      <c r="O591">
        <v>38.200000000000003</v>
      </c>
      <c r="P591" t="s">
        <v>54</v>
      </c>
      <c r="Q591">
        <v>54</v>
      </c>
      <c r="R591">
        <v>0</v>
      </c>
      <c r="S591">
        <v>15</v>
      </c>
      <c r="T591">
        <v>2</v>
      </c>
      <c r="U591">
        <v>2</v>
      </c>
      <c r="V591">
        <v>18.100000000000001</v>
      </c>
      <c r="W591" t="s">
        <v>54</v>
      </c>
      <c r="X591">
        <v>54</v>
      </c>
      <c r="Y591">
        <v>29</v>
      </c>
      <c r="Z591">
        <v>15</v>
      </c>
      <c r="AA591">
        <v>133.19</v>
      </c>
      <c r="AB591">
        <v>-6.97</v>
      </c>
      <c r="AC591">
        <v>5.04</v>
      </c>
      <c r="AF591">
        <v>-0.08</v>
      </c>
      <c r="AH591">
        <v>-0.32</v>
      </c>
      <c r="AJ591">
        <v>-0.05</v>
      </c>
      <c r="AL591" t="s">
        <v>217</v>
      </c>
      <c r="AN591">
        <v>3.5000000000000003E-2</v>
      </c>
      <c r="AO591">
        <v>-2E-3</v>
      </c>
      <c r="AR591">
        <v>-2</v>
      </c>
      <c r="AS591" t="s">
        <v>79</v>
      </c>
      <c r="AU591">
        <v>93</v>
      </c>
    </row>
    <row r="592" spans="1:53" x14ac:dyDescent="0.25">
      <c r="A592">
        <v>591</v>
      </c>
      <c r="B592" t="s">
        <v>1256</v>
      </c>
      <c r="C592" t="s">
        <v>1257</v>
      </c>
      <c r="D592">
        <v>12311</v>
      </c>
      <c r="E592">
        <v>248474</v>
      </c>
      <c r="F592">
        <v>72</v>
      </c>
      <c r="M592">
        <v>1</v>
      </c>
      <c r="N592">
        <v>55</v>
      </c>
      <c r="O592">
        <v>37.1</v>
      </c>
      <c r="P592" t="s">
        <v>58</v>
      </c>
      <c r="Q592">
        <v>62</v>
      </c>
      <c r="R592">
        <v>3</v>
      </c>
      <c r="S592">
        <v>23</v>
      </c>
      <c r="T592">
        <v>1</v>
      </c>
      <c r="U592">
        <v>58</v>
      </c>
      <c r="V592">
        <v>46.2</v>
      </c>
      <c r="W592" t="s">
        <v>58</v>
      </c>
      <c r="X592">
        <v>61</v>
      </c>
      <c r="Y592">
        <v>34</v>
      </c>
      <c r="Z592">
        <v>11</v>
      </c>
      <c r="AA592">
        <v>289.45</v>
      </c>
      <c r="AB592">
        <v>-53.76</v>
      </c>
      <c r="AC592">
        <v>2.86</v>
      </c>
      <c r="AF592">
        <v>0.28000000000000003</v>
      </c>
      <c r="AH592">
        <v>0.14000000000000001</v>
      </c>
      <c r="AJ592">
        <v>0.14000000000000001</v>
      </c>
      <c r="AL592" t="s">
        <v>507</v>
      </c>
      <c r="AN592">
        <v>0.26400000000000001</v>
      </c>
      <c r="AO592">
        <v>2.7E-2</v>
      </c>
      <c r="AQ592">
        <v>4.8000000000000001E-2</v>
      </c>
      <c r="AR592">
        <v>1</v>
      </c>
      <c r="AS592" t="s">
        <v>60</v>
      </c>
      <c r="AU592">
        <v>153</v>
      </c>
      <c r="BA592" t="s">
        <v>68</v>
      </c>
    </row>
    <row r="593" spans="1:53" x14ac:dyDescent="0.25">
      <c r="A593">
        <v>592</v>
      </c>
      <c r="B593" t="s">
        <v>1258</v>
      </c>
      <c r="C593" t="s">
        <v>1259</v>
      </c>
      <c r="D593">
        <v>12339</v>
      </c>
      <c r="E593">
        <v>4565</v>
      </c>
      <c r="J593">
        <v>1625</v>
      </c>
      <c r="M593">
        <v>1</v>
      </c>
      <c r="N593">
        <v>55</v>
      </c>
      <c r="O593">
        <v>57.4</v>
      </c>
      <c r="P593" t="s">
        <v>54</v>
      </c>
      <c r="Q593">
        <v>75</v>
      </c>
      <c r="R593">
        <v>38</v>
      </c>
      <c r="S593">
        <v>4</v>
      </c>
      <c r="T593">
        <v>2</v>
      </c>
      <c r="U593">
        <v>5</v>
      </c>
      <c r="V593">
        <v>31.2</v>
      </c>
      <c r="W593" t="s">
        <v>54</v>
      </c>
      <c r="X593">
        <v>76</v>
      </c>
      <c r="Y593">
        <v>6</v>
      </c>
      <c r="Z593">
        <v>54</v>
      </c>
      <c r="AA593">
        <v>127.44</v>
      </c>
      <c r="AB593">
        <v>13.9</v>
      </c>
      <c r="AC593">
        <v>5.22</v>
      </c>
      <c r="AF593">
        <v>0.95</v>
      </c>
      <c r="AH593">
        <v>0.75</v>
      </c>
      <c r="AL593" t="s">
        <v>143</v>
      </c>
      <c r="AN593">
        <v>-2.1999999999999999E-2</v>
      </c>
      <c r="AO593">
        <v>-2.1000000000000001E-2</v>
      </c>
      <c r="AQ593">
        <v>2.1999999999999999E-2</v>
      </c>
      <c r="AR593">
        <v>0</v>
      </c>
      <c r="AS593" t="s">
        <v>60</v>
      </c>
      <c r="AT593" t="s">
        <v>67</v>
      </c>
      <c r="AU593">
        <v>17</v>
      </c>
      <c r="AW593">
        <v>7</v>
      </c>
      <c r="AX593">
        <v>5.4</v>
      </c>
      <c r="AY593" t="s">
        <v>86</v>
      </c>
      <c r="AZ593">
        <v>3</v>
      </c>
      <c r="BA593" t="s">
        <v>68</v>
      </c>
    </row>
    <row r="594" spans="1:53" x14ac:dyDescent="0.25">
      <c r="A594">
        <v>593</v>
      </c>
      <c r="B594" t="s">
        <v>1260</v>
      </c>
      <c r="C594" t="s">
        <v>1261</v>
      </c>
      <c r="D594">
        <v>12363</v>
      </c>
      <c r="E594">
        <v>255835</v>
      </c>
      <c r="F594">
        <v>2134</v>
      </c>
      <c r="M594">
        <v>1</v>
      </c>
      <c r="N594">
        <v>56</v>
      </c>
      <c r="O594">
        <v>0.7</v>
      </c>
      <c r="P594" t="s">
        <v>58</v>
      </c>
      <c r="Q594">
        <v>78</v>
      </c>
      <c r="R594">
        <v>50</v>
      </c>
      <c r="S594">
        <v>14</v>
      </c>
      <c r="T594">
        <v>1</v>
      </c>
      <c r="U594">
        <v>55</v>
      </c>
      <c r="V594">
        <v>50.5</v>
      </c>
      <c r="W594" t="s">
        <v>58</v>
      </c>
      <c r="X594">
        <v>78</v>
      </c>
      <c r="Y594">
        <v>20</v>
      </c>
      <c r="Z594">
        <v>54</v>
      </c>
      <c r="AA594">
        <v>298.83999999999997</v>
      </c>
      <c r="AB594">
        <v>-38.26</v>
      </c>
      <c r="AC594">
        <v>6.16</v>
      </c>
      <c r="AF594">
        <v>0.44</v>
      </c>
      <c r="AH594">
        <v>0.01</v>
      </c>
      <c r="AL594" t="s">
        <v>1262</v>
      </c>
      <c r="AN594">
        <v>9.6000000000000002E-2</v>
      </c>
      <c r="AO594">
        <v>0.06</v>
      </c>
      <c r="AR594">
        <v>6</v>
      </c>
    </row>
    <row r="595" spans="1:53" x14ac:dyDescent="0.25">
      <c r="A595">
        <v>594</v>
      </c>
      <c r="B595" t="s">
        <v>1263</v>
      </c>
      <c r="C595" t="s">
        <v>1264</v>
      </c>
      <c r="D595">
        <v>12438</v>
      </c>
      <c r="E595">
        <v>193455</v>
      </c>
      <c r="M595">
        <v>1</v>
      </c>
      <c r="N595">
        <v>56</v>
      </c>
      <c r="O595">
        <v>46.8</v>
      </c>
      <c r="P595" t="s">
        <v>58</v>
      </c>
      <c r="Q595">
        <v>30</v>
      </c>
      <c r="R595">
        <v>28</v>
      </c>
      <c r="S595">
        <v>56</v>
      </c>
      <c r="T595">
        <v>2</v>
      </c>
      <c r="U595">
        <v>1</v>
      </c>
      <c r="V595">
        <v>14.7</v>
      </c>
      <c r="W595" t="s">
        <v>58</v>
      </c>
      <c r="X595">
        <v>30</v>
      </c>
      <c r="Y595">
        <v>0</v>
      </c>
      <c r="Z595">
        <v>6</v>
      </c>
      <c r="AA595">
        <v>227.66</v>
      </c>
      <c r="AB595">
        <v>-74.42</v>
      </c>
      <c r="AC595">
        <v>5.35</v>
      </c>
      <c r="AF595">
        <v>0.88</v>
      </c>
      <c r="AH595">
        <v>0.46</v>
      </c>
      <c r="AL595" t="s">
        <v>71</v>
      </c>
      <c r="AN595">
        <v>-0.104</v>
      </c>
      <c r="AO595">
        <v>-0.109</v>
      </c>
      <c r="AQ595">
        <v>1.7000000000000001E-2</v>
      </c>
      <c r="AR595">
        <v>24</v>
      </c>
    </row>
    <row r="596" spans="1:53" x14ac:dyDescent="0.25">
      <c r="A596">
        <v>595</v>
      </c>
      <c r="B596" t="s">
        <v>1265</v>
      </c>
      <c r="C596" t="s">
        <v>1266</v>
      </c>
      <c r="D596">
        <v>12446</v>
      </c>
      <c r="J596">
        <v>1615</v>
      </c>
      <c r="K596" t="s">
        <v>572</v>
      </c>
      <c r="M596">
        <v>1</v>
      </c>
      <c r="N596">
        <v>56</v>
      </c>
      <c r="O596">
        <v>52.3</v>
      </c>
      <c r="P596" t="s">
        <v>54</v>
      </c>
      <c r="Q596">
        <v>2</v>
      </c>
      <c r="R596">
        <v>16</v>
      </c>
      <c r="S596">
        <v>51</v>
      </c>
      <c r="T596">
        <v>2</v>
      </c>
      <c r="U596">
        <v>2</v>
      </c>
      <c r="V596">
        <v>2.8</v>
      </c>
      <c r="W596" t="s">
        <v>54</v>
      </c>
      <c r="X596">
        <v>2</v>
      </c>
      <c r="Y596">
        <v>45</v>
      </c>
      <c r="Z596">
        <v>49</v>
      </c>
      <c r="AA596">
        <v>155.35</v>
      </c>
      <c r="AB596">
        <v>-55.6</v>
      </c>
      <c r="AC596">
        <v>5.23</v>
      </c>
      <c r="AD596" t="s">
        <v>677</v>
      </c>
      <c r="AL596" t="s">
        <v>754</v>
      </c>
      <c r="AN596">
        <v>3.3000000000000002E-2</v>
      </c>
      <c r="AO596">
        <v>-5.0000000000000001E-3</v>
      </c>
      <c r="AQ596">
        <v>5.0000000000000001E-3</v>
      </c>
      <c r="AR596">
        <v>9</v>
      </c>
      <c r="AS596" t="s">
        <v>399</v>
      </c>
      <c r="AU596">
        <v>24</v>
      </c>
      <c r="AW596">
        <v>1</v>
      </c>
      <c r="AX596">
        <v>2</v>
      </c>
      <c r="BA596" t="s">
        <v>68</v>
      </c>
    </row>
    <row r="597" spans="1:53" x14ac:dyDescent="0.25">
      <c r="A597">
        <v>596</v>
      </c>
      <c r="B597" t="s">
        <v>1265</v>
      </c>
      <c r="C597" t="s">
        <v>1266</v>
      </c>
      <c r="D597">
        <v>12447</v>
      </c>
      <c r="E597">
        <v>110291</v>
      </c>
      <c r="J597">
        <v>1615</v>
      </c>
      <c r="K597" t="s">
        <v>196</v>
      </c>
      <c r="L597">
        <v>705</v>
      </c>
      <c r="M597">
        <v>1</v>
      </c>
      <c r="N597">
        <v>56</v>
      </c>
      <c r="O597">
        <v>52.3</v>
      </c>
      <c r="P597" t="s">
        <v>54</v>
      </c>
      <c r="Q597">
        <v>2</v>
      </c>
      <c r="R597">
        <v>16</v>
      </c>
      <c r="S597">
        <v>51</v>
      </c>
      <c r="T597">
        <v>2</v>
      </c>
      <c r="U597">
        <v>2</v>
      </c>
      <c r="V597">
        <v>2.8</v>
      </c>
      <c r="W597" t="s">
        <v>54</v>
      </c>
      <c r="X597">
        <v>2</v>
      </c>
      <c r="Y597">
        <v>45</v>
      </c>
      <c r="Z597">
        <v>49</v>
      </c>
      <c r="AA597">
        <v>155.35</v>
      </c>
      <c r="AB597">
        <v>-55.6</v>
      </c>
      <c r="AC597">
        <v>4.33</v>
      </c>
      <c r="AD597" t="s">
        <v>677</v>
      </c>
      <c r="AF597">
        <v>0.03</v>
      </c>
      <c r="AH597">
        <v>-0.05</v>
      </c>
      <c r="AJ597">
        <v>0</v>
      </c>
      <c r="AL597" t="s">
        <v>1058</v>
      </c>
      <c r="AN597">
        <v>3.3000000000000002E-2</v>
      </c>
      <c r="AO597">
        <v>-5.0000000000000001E-3</v>
      </c>
      <c r="AQ597">
        <v>5.0000000000000001E-3</v>
      </c>
      <c r="AR597">
        <v>9</v>
      </c>
      <c r="AS597" t="s">
        <v>79</v>
      </c>
      <c r="AU597">
        <v>42</v>
      </c>
      <c r="AW597">
        <v>1</v>
      </c>
      <c r="AX597">
        <v>4</v>
      </c>
      <c r="BA597" t="s">
        <v>68</v>
      </c>
    </row>
    <row r="598" spans="1:53" x14ac:dyDescent="0.25">
      <c r="A598">
        <v>597</v>
      </c>
      <c r="C598" t="s">
        <v>1267</v>
      </c>
      <c r="D598">
        <v>12467</v>
      </c>
      <c r="E598">
        <v>344</v>
      </c>
      <c r="F598">
        <v>3943</v>
      </c>
      <c r="M598">
        <v>1</v>
      </c>
      <c r="N598">
        <v>57</v>
      </c>
      <c r="O598">
        <v>4.5</v>
      </c>
      <c r="P598" t="s">
        <v>54</v>
      </c>
      <c r="Q598">
        <v>80</v>
      </c>
      <c r="R598">
        <v>49</v>
      </c>
      <c r="S598">
        <v>3</v>
      </c>
      <c r="T598">
        <v>2</v>
      </c>
      <c r="U598">
        <v>9</v>
      </c>
      <c r="V598">
        <v>25.3</v>
      </c>
      <c r="W598" t="s">
        <v>54</v>
      </c>
      <c r="X598">
        <v>81</v>
      </c>
      <c r="Y598">
        <v>17</v>
      </c>
      <c r="Z598">
        <v>45</v>
      </c>
      <c r="AA598">
        <v>125.99</v>
      </c>
      <c r="AB598">
        <v>18.89</v>
      </c>
      <c r="AC598">
        <v>6.05</v>
      </c>
      <c r="AF598">
        <v>0.11</v>
      </c>
      <c r="AH598">
        <v>0.06</v>
      </c>
      <c r="AL598" t="s">
        <v>176</v>
      </c>
      <c r="AN598">
        <v>-3.5999999999999997E-2</v>
      </c>
      <c r="AO598">
        <v>6.0000000000000001E-3</v>
      </c>
      <c r="AR598">
        <v>-13</v>
      </c>
      <c r="AS598" t="s">
        <v>60</v>
      </c>
      <c r="AU598">
        <v>130</v>
      </c>
    </row>
    <row r="599" spans="1:53" x14ac:dyDescent="0.25">
      <c r="A599">
        <v>598</v>
      </c>
      <c r="C599" t="s">
        <v>1268</v>
      </c>
      <c r="D599">
        <v>12468</v>
      </c>
      <c r="E599">
        <v>12105</v>
      </c>
      <c r="M599">
        <v>1</v>
      </c>
      <c r="N599">
        <v>57</v>
      </c>
      <c r="O599">
        <v>8.5</v>
      </c>
      <c r="P599" t="s">
        <v>54</v>
      </c>
      <c r="Q599">
        <v>64</v>
      </c>
      <c r="R599">
        <v>37</v>
      </c>
      <c r="S599">
        <v>24</v>
      </c>
      <c r="T599">
        <v>2</v>
      </c>
      <c r="U599">
        <v>4</v>
      </c>
      <c r="V599">
        <v>40.1</v>
      </c>
      <c r="W599" t="s">
        <v>54</v>
      </c>
      <c r="X599">
        <v>65</v>
      </c>
      <c r="Y599">
        <v>6</v>
      </c>
      <c r="Z599">
        <v>12</v>
      </c>
      <c r="AA599">
        <v>130.54</v>
      </c>
      <c r="AB599">
        <v>3.32</v>
      </c>
      <c r="AC599">
        <v>6.52</v>
      </c>
      <c r="AF599">
        <v>0</v>
      </c>
      <c r="AH599">
        <v>-0.05</v>
      </c>
      <c r="AL599" t="s">
        <v>260</v>
      </c>
      <c r="AN599">
        <v>5.0999999999999997E-2</v>
      </c>
      <c r="AO599">
        <v>-3.2000000000000001E-2</v>
      </c>
      <c r="AR599">
        <v>-4</v>
      </c>
      <c r="AS599" t="s">
        <v>60</v>
      </c>
      <c r="AU599">
        <v>130</v>
      </c>
    </row>
    <row r="600" spans="1:53" x14ac:dyDescent="0.25">
      <c r="A600">
        <v>599</v>
      </c>
      <c r="B600" t="s">
        <v>1269</v>
      </c>
      <c r="C600" t="s">
        <v>1270</v>
      </c>
      <c r="D600">
        <v>12471</v>
      </c>
      <c r="E600">
        <v>55218</v>
      </c>
      <c r="J600">
        <v>1621</v>
      </c>
      <c r="L600">
        <v>707</v>
      </c>
      <c r="M600">
        <v>1</v>
      </c>
      <c r="N600">
        <v>57</v>
      </c>
      <c r="O600">
        <v>7.2</v>
      </c>
      <c r="P600" t="s">
        <v>54</v>
      </c>
      <c r="Q600">
        <v>32</v>
      </c>
      <c r="R600">
        <v>48</v>
      </c>
      <c r="S600">
        <v>8</v>
      </c>
      <c r="T600">
        <v>2</v>
      </c>
      <c r="U600">
        <v>2</v>
      </c>
      <c r="V600">
        <v>58</v>
      </c>
      <c r="W600" t="s">
        <v>54</v>
      </c>
      <c r="X600">
        <v>33</v>
      </c>
      <c r="Y600">
        <v>17</v>
      </c>
      <c r="Z600">
        <v>2</v>
      </c>
      <c r="AA600">
        <v>139.71</v>
      </c>
      <c r="AB600">
        <v>-27.25</v>
      </c>
      <c r="AC600">
        <v>5.5</v>
      </c>
      <c r="AF600">
        <v>0.03</v>
      </c>
      <c r="AH600">
        <v>0.06</v>
      </c>
      <c r="AJ600">
        <v>0.03</v>
      </c>
      <c r="AL600" t="s">
        <v>222</v>
      </c>
      <c r="AN600">
        <v>-1.6E-2</v>
      </c>
      <c r="AO600">
        <v>-1.2999999999999999E-2</v>
      </c>
      <c r="AQ600">
        <v>0.01</v>
      </c>
      <c r="AR600">
        <v>3</v>
      </c>
      <c r="AS600" t="s">
        <v>399</v>
      </c>
      <c r="AU600">
        <v>92</v>
      </c>
      <c r="AW600">
        <v>6</v>
      </c>
      <c r="AX600">
        <v>4.2</v>
      </c>
      <c r="BA600" t="s">
        <v>68</v>
      </c>
    </row>
    <row r="601" spans="1:53" x14ac:dyDescent="0.25">
      <c r="A601">
        <v>600</v>
      </c>
      <c r="C601" t="s">
        <v>1271</v>
      </c>
      <c r="D601">
        <v>12477</v>
      </c>
      <c r="E601">
        <v>248476</v>
      </c>
      <c r="F601">
        <v>2137</v>
      </c>
      <c r="M601">
        <v>1</v>
      </c>
      <c r="N601">
        <v>57</v>
      </c>
      <c r="O601">
        <v>3.6</v>
      </c>
      <c r="P601" t="s">
        <v>58</v>
      </c>
      <c r="Q601">
        <v>66</v>
      </c>
      <c r="R601">
        <v>33</v>
      </c>
      <c r="S601">
        <v>4</v>
      </c>
      <c r="T601">
        <v>1</v>
      </c>
      <c r="U601">
        <v>59</v>
      </c>
      <c r="V601">
        <v>41.1</v>
      </c>
      <c r="W601" t="s">
        <v>58</v>
      </c>
      <c r="X601">
        <v>66</v>
      </c>
      <c r="Y601">
        <v>3</v>
      </c>
      <c r="Z601">
        <v>59</v>
      </c>
      <c r="AA601">
        <v>292.33999999999997</v>
      </c>
      <c r="AB601">
        <v>-49.64</v>
      </c>
      <c r="AC601">
        <v>6.1</v>
      </c>
      <c r="AF601">
        <v>1.17</v>
      </c>
      <c r="AH601">
        <v>1.21</v>
      </c>
      <c r="AL601" t="s">
        <v>96</v>
      </c>
      <c r="AN601">
        <v>3.2000000000000001E-2</v>
      </c>
      <c r="AO601">
        <v>6.0000000000000001E-3</v>
      </c>
      <c r="AR601">
        <v>5</v>
      </c>
    </row>
    <row r="602" spans="1:53" x14ac:dyDescent="0.25">
      <c r="A602">
        <v>601</v>
      </c>
      <c r="C602" t="s">
        <v>1272</v>
      </c>
      <c r="D602">
        <v>12479</v>
      </c>
      <c r="E602">
        <v>92763</v>
      </c>
      <c r="G602" t="s">
        <v>63</v>
      </c>
      <c r="M602">
        <v>1</v>
      </c>
      <c r="N602">
        <v>57</v>
      </c>
      <c r="O602">
        <v>12</v>
      </c>
      <c r="P602" t="s">
        <v>54</v>
      </c>
      <c r="Q602">
        <v>12</v>
      </c>
      <c r="R602">
        <v>59</v>
      </c>
      <c r="S602">
        <v>40</v>
      </c>
      <c r="T602">
        <v>2</v>
      </c>
      <c r="U602">
        <v>2</v>
      </c>
      <c r="V602">
        <v>35.200000000000003</v>
      </c>
      <c r="W602" t="s">
        <v>54</v>
      </c>
      <c r="X602">
        <v>13</v>
      </c>
      <c r="Y602">
        <v>28</v>
      </c>
      <c r="Z602">
        <v>36</v>
      </c>
      <c r="AA602">
        <v>148.19</v>
      </c>
      <c r="AB602">
        <v>-45.88</v>
      </c>
      <c r="AC602">
        <v>5.94</v>
      </c>
      <c r="AF602">
        <v>1.59</v>
      </c>
      <c r="AH602">
        <v>1.83</v>
      </c>
      <c r="AL602" t="s">
        <v>682</v>
      </c>
      <c r="AN602">
        <v>1.6E-2</v>
      </c>
      <c r="AO602">
        <v>-0.01</v>
      </c>
      <c r="AR602">
        <v>-7</v>
      </c>
      <c r="BA602" t="s">
        <v>68</v>
      </c>
    </row>
    <row r="603" spans="1:53" x14ac:dyDescent="0.25">
      <c r="A603">
        <v>602</v>
      </c>
      <c r="B603" t="s">
        <v>1273</v>
      </c>
      <c r="C603" t="s">
        <v>1274</v>
      </c>
      <c r="D603">
        <v>12524</v>
      </c>
      <c r="E603">
        <v>215739</v>
      </c>
      <c r="F603">
        <v>2138</v>
      </c>
      <c r="M603">
        <v>1</v>
      </c>
      <c r="N603">
        <v>57</v>
      </c>
      <c r="O603">
        <v>41.8</v>
      </c>
      <c r="P603" t="s">
        <v>58</v>
      </c>
      <c r="Q603">
        <v>45</v>
      </c>
      <c r="R603">
        <v>11</v>
      </c>
      <c r="S603">
        <v>42</v>
      </c>
      <c r="T603">
        <v>2</v>
      </c>
      <c r="U603">
        <v>1</v>
      </c>
      <c r="V603">
        <v>42.4</v>
      </c>
      <c r="W603" t="s">
        <v>58</v>
      </c>
      <c r="X603">
        <v>44</v>
      </c>
      <c r="Y603">
        <v>42</v>
      </c>
      <c r="Z603">
        <v>49</v>
      </c>
      <c r="AA603">
        <v>268.87</v>
      </c>
      <c r="AB603">
        <v>-67.48</v>
      </c>
      <c r="AC603">
        <v>5.14</v>
      </c>
      <c r="AF603">
        <v>1.49</v>
      </c>
      <c r="AH603">
        <v>1.82</v>
      </c>
      <c r="AJ603">
        <v>0.89</v>
      </c>
      <c r="AL603" t="s">
        <v>153</v>
      </c>
      <c r="AN603">
        <v>-2.8000000000000001E-2</v>
      </c>
      <c r="AO603">
        <v>-5.2999999999999999E-2</v>
      </c>
      <c r="AQ603">
        <v>-1.9E-2</v>
      </c>
      <c r="AR603">
        <v>-31</v>
      </c>
    </row>
    <row r="604" spans="1:53" x14ac:dyDescent="0.25">
      <c r="A604">
        <v>603</v>
      </c>
      <c r="B604" t="s">
        <v>1275</v>
      </c>
      <c r="C604" t="s">
        <v>1276</v>
      </c>
      <c r="D604">
        <v>12533</v>
      </c>
      <c r="E604">
        <v>37734</v>
      </c>
      <c r="F604">
        <v>73</v>
      </c>
      <c r="G604" t="s">
        <v>63</v>
      </c>
      <c r="J604">
        <v>1630</v>
      </c>
      <c r="K604" t="s">
        <v>196</v>
      </c>
      <c r="M604">
        <v>1</v>
      </c>
      <c r="N604">
        <v>57</v>
      </c>
      <c r="O604">
        <v>45.4</v>
      </c>
      <c r="P604" t="s">
        <v>54</v>
      </c>
      <c r="Q604">
        <v>41</v>
      </c>
      <c r="R604">
        <v>51</v>
      </c>
      <c r="S604">
        <v>0</v>
      </c>
      <c r="T604">
        <v>2</v>
      </c>
      <c r="U604">
        <v>3</v>
      </c>
      <c r="V604">
        <v>54</v>
      </c>
      <c r="W604" t="s">
        <v>54</v>
      </c>
      <c r="X604">
        <v>42</v>
      </c>
      <c r="Y604">
        <v>19</v>
      </c>
      <c r="Z604">
        <v>47</v>
      </c>
      <c r="AA604">
        <v>136.96</v>
      </c>
      <c r="AB604">
        <v>-18.559999999999999</v>
      </c>
      <c r="AC604">
        <v>2.2599999999999998</v>
      </c>
      <c r="AF604">
        <v>1.37</v>
      </c>
      <c r="AH604">
        <v>1.58</v>
      </c>
      <c r="AJ604">
        <v>0.68</v>
      </c>
      <c r="AL604" t="s">
        <v>1277</v>
      </c>
      <c r="AN604">
        <v>4.4999999999999998E-2</v>
      </c>
      <c r="AO604">
        <v>-5.1999999999999998E-2</v>
      </c>
      <c r="AQ604">
        <v>1.2999999999999999E-2</v>
      </c>
      <c r="AR604">
        <v>-12</v>
      </c>
      <c r="AS604" t="s">
        <v>79</v>
      </c>
      <c r="AT604" t="s">
        <v>67</v>
      </c>
      <c r="AU604">
        <v>17</v>
      </c>
      <c r="AW604">
        <v>2.8</v>
      </c>
      <c r="AX604">
        <v>9.6</v>
      </c>
      <c r="AY604" t="s">
        <v>882</v>
      </c>
      <c r="AZ604">
        <v>4</v>
      </c>
      <c r="BA604" t="s">
        <v>68</v>
      </c>
    </row>
    <row r="605" spans="1:53" x14ac:dyDescent="0.25">
      <c r="A605">
        <v>604</v>
      </c>
      <c r="B605" t="s">
        <v>1278</v>
      </c>
      <c r="C605" t="s">
        <v>1276</v>
      </c>
      <c r="D605">
        <v>12534</v>
      </c>
      <c r="E605">
        <v>37735</v>
      </c>
      <c r="J605">
        <v>1630</v>
      </c>
      <c r="K605" t="s">
        <v>1279</v>
      </c>
      <c r="M605">
        <v>1</v>
      </c>
      <c r="N605">
        <v>57</v>
      </c>
      <c r="O605">
        <v>46.3</v>
      </c>
      <c r="P605" t="s">
        <v>54</v>
      </c>
      <c r="Q605">
        <v>41</v>
      </c>
      <c r="R605">
        <v>51</v>
      </c>
      <c r="S605">
        <v>4</v>
      </c>
      <c r="T605">
        <v>2</v>
      </c>
      <c r="U605">
        <v>3</v>
      </c>
      <c r="V605">
        <v>54.7</v>
      </c>
      <c r="W605" t="s">
        <v>54</v>
      </c>
      <c r="X605">
        <v>42</v>
      </c>
      <c r="Y605">
        <v>19</v>
      </c>
      <c r="Z605">
        <v>51</v>
      </c>
      <c r="AA605">
        <v>136.97</v>
      </c>
      <c r="AB605">
        <v>-18.559999999999999</v>
      </c>
      <c r="AC605">
        <v>4.84</v>
      </c>
      <c r="AF605">
        <v>0.03</v>
      </c>
      <c r="AH605">
        <v>-0.12</v>
      </c>
      <c r="AL605" t="s">
        <v>1280</v>
      </c>
      <c r="AN605">
        <v>3.6999999999999998E-2</v>
      </c>
      <c r="AO605">
        <v>-5.5E-2</v>
      </c>
      <c r="AQ605">
        <v>1.2999999999999999E-2</v>
      </c>
      <c r="AR605">
        <v>-14</v>
      </c>
      <c r="AS605" t="s">
        <v>195</v>
      </c>
      <c r="AU605">
        <v>70</v>
      </c>
      <c r="AW605">
        <v>2.8</v>
      </c>
      <c r="AX605">
        <v>9.6</v>
      </c>
      <c r="AY605" t="s">
        <v>882</v>
      </c>
      <c r="AZ605">
        <v>4</v>
      </c>
      <c r="BA605" t="s">
        <v>68</v>
      </c>
    </row>
    <row r="606" spans="1:53" x14ac:dyDescent="0.25">
      <c r="A606">
        <v>605</v>
      </c>
      <c r="B606" t="s">
        <v>1281</v>
      </c>
      <c r="C606" t="s">
        <v>1282</v>
      </c>
      <c r="D606">
        <v>12558</v>
      </c>
      <c r="E606">
        <v>75114</v>
      </c>
      <c r="J606">
        <v>1631</v>
      </c>
      <c r="M606">
        <v>1</v>
      </c>
      <c r="N606">
        <v>57</v>
      </c>
      <c r="O606">
        <v>58.6</v>
      </c>
      <c r="P606" t="s">
        <v>54</v>
      </c>
      <c r="Q606">
        <v>25</v>
      </c>
      <c r="R606">
        <v>27</v>
      </c>
      <c r="S606">
        <v>14</v>
      </c>
      <c r="T606">
        <v>2</v>
      </c>
      <c r="U606">
        <v>3</v>
      </c>
      <c r="V606">
        <v>39.299999999999997</v>
      </c>
      <c r="W606" t="s">
        <v>54</v>
      </c>
      <c r="X606">
        <v>25</v>
      </c>
      <c r="Y606">
        <v>56</v>
      </c>
      <c r="Z606">
        <v>8</v>
      </c>
      <c r="AA606">
        <v>142.61000000000001</v>
      </c>
      <c r="AB606">
        <v>-34.159999999999997</v>
      </c>
      <c r="AC606">
        <v>5.63</v>
      </c>
      <c r="AF606">
        <v>0.54</v>
      </c>
      <c r="AH606">
        <v>0.02</v>
      </c>
      <c r="AL606" t="s">
        <v>109</v>
      </c>
      <c r="AN606">
        <v>0.13400000000000001</v>
      </c>
      <c r="AO606">
        <v>2.1999999999999999E-2</v>
      </c>
      <c r="AQ606">
        <v>2.5000000000000001E-2</v>
      </c>
      <c r="AR606">
        <v>16</v>
      </c>
      <c r="AS606" t="s">
        <v>60</v>
      </c>
      <c r="AW606">
        <v>1.5</v>
      </c>
      <c r="AX606">
        <v>0.8</v>
      </c>
      <c r="AY606" t="s">
        <v>86</v>
      </c>
      <c r="AZ606">
        <v>3</v>
      </c>
      <c r="BA606" t="s">
        <v>68</v>
      </c>
    </row>
    <row r="607" spans="1:53" x14ac:dyDescent="0.25">
      <c r="A607">
        <v>606</v>
      </c>
      <c r="C607" t="s">
        <v>1283</v>
      </c>
      <c r="D607">
        <v>12563</v>
      </c>
      <c r="E607">
        <v>167511</v>
      </c>
      <c r="M607">
        <v>1</v>
      </c>
      <c r="N607">
        <v>57</v>
      </c>
      <c r="O607">
        <v>59.5</v>
      </c>
      <c r="P607" t="s">
        <v>58</v>
      </c>
      <c r="Q607">
        <v>30</v>
      </c>
      <c r="R607">
        <v>8</v>
      </c>
      <c r="S607">
        <v>52</v>
      </c>
      <c r="T607">
        <v>2</v>
      </c>
      <c r="U607">
        <v>2</v>
      </c>
      <c r="V607">
        <v>28.1</v>
      </c>
      <c r="W607" t="s">
        <v>58</v>
      </c>
      <c r="X607">
        <v>29</v>
      </c>
      <c r="Y607">
        <v>39</v>
      </c>
      <c r="Z607">
        <v>54</v>
      </c>
      <c r="AA607">
        <v>226.33</v>
      </c>
      <c r="AB607">
        <v>-74.19</v>
      </c>
      <c r="AC607">
        <v>6.42</v>
      </c>
      <c r="AF607">
        <v>0.14000000000000001</v>
      </c>
      <c r="AH607">
        <v>0.19</v>
      </c>
      <c r="AJ607">
        <v>0.04</v>
      </c>
      <c r="AL607" t="s">
        <v>1284</v>
      </c>
      <c r="AN607">
        <v>-3.3000000000000002E-2</v>
      </c>
      <c r="AO607">
        <v>2.7E-2</v>
      </c>
      <c r="AR607">
        <v>12</v>
      </c>
      <c r="AU607">
        <v>0</v>
      </c>
    </row>
    <row r="608" spans="1:53" x14ac:dyDescent="0.25">
      <c r="A608">
        <v>607</v>
      </c>
      <c r="B608" t="s">
        <v>1285</v>
      </c>
      <c r="C608" t="s">
        <v>1286</v>
      </c>
      <c r="D608">
        <v>12573</v>
      </c>
      <c r="E608">
        <v>129655</v>
      </c>
      <c r="F608">
        <v>2142</v>
      </c>
      <c r="M608">
        <v>1</v>
      </c>
      <c r="N608">
        <v>58</v>
      </c>
      <c r="O608">
        <v>3.9</v>
      </c>
      <c r="P608" t="s">
        <v>58</v>
      </c>
      <c r="Q608">
        <v>0</v>
      </c>
      <c r="R608">
        <v>21</v>
      </c>
      <c r="S608">
        <v>13</v>
      </c>
      <c r="T608">
        <v>2</v>
      </c>
      <c r="U608">
        <v>3</v>
      </c>
      <c r="V608">
        <v>11.7</v>
      </c>
      <c r="W608" t="s">
        <v>54</v>
      </c>
      <c r="X608">
        <v>0</v>
      </c>
      <c r="Y608">
        <v>7</v>
      </c>
      <c r="Z608">
        <v>42</v>
      </c>
      <c r="AA608">
        <v>158.18</v>
      </c>
      <c r="AB608">
        <v>-57.75</v>
      </c>
      <c r="AC608">
        <v>5.43</v>
      </c>
      <c r="AF608">
        <v>0.15</v>
      </c>
      <c r="AH608">
        <v>0.13</v>
      </c>
      <c r="AJ608">
        <v>0.08</v>
      </c>
      <c r="AL608" t="s">
        <v>1234</v>
      </c>
      <c r="AN608">
        <v>7.9000000000000001E-2</v>
      </c>
      <c r="AO608">
        <v>1.7000000000000001E-2</v>
      </c>
      <c r="AR608">
        <v>13</v>
      </c>
    </row>
    <row r="609" spans="1:53" x14ac:dyDescent="0.25">
      <c r="A609">
        <v>608</v>
      </c>
      <c r="C609" t="s">
        <v>1287</v>
      </c>
      <c r="D609">
        <v>12583</v>
      </c>
      <c r="E609">
        <v>148170</v>
      </c>
      <c r="F609">
        <v>2141</v>
      </c>
      <c r="M609">
        <v>1</v>
      </c>
      <c r="N609">
        <v>58</v>
      </c>
      <c r="O609">
        <v>9.6999999999999993</v>
      </c>
      <c r="P609" t="s">
        <v>58</v>
      </c>
      <c r="Q609">
        <v>15</v>
      </c>
      <c r="R609">
        <v>47</v>
      </c>
      <c r="S609">
        <v>16</v>
      </c>
      <c r="T609">
        <v>2</v>
      </c>
      <c r="U609">
        <v>2</v>
      </c>
      <c r="V609">
        <v>58.6</v>
      </c>
      <c r="W609" t="s">
        <v>58</v>
      </c>
      <c r="X609">
        <v>15</v>
      </c>
      <c r="Y609">
        <v>18</v>
      </c>
      <c r="Z609">
        <v>21</v>
      </c>
      <c r="AA609">
        <v>181.14</v>
      </c>
      <c r="AB609">
        <v>-69.599999999999994</v>
      </c>
      <c r="AC609">
        <v>5.86</v>
      </c>
      <c r="AF609">
        <v>0.98</v>
      </c>
      <c r="AH609">
        <v>0.74</v>
      </c>
      <c r="AL609" t="s">
        <v>1288</v>
      </c>
      <c r="AN609">
        <v>2.8000000000000001E-2</v>
      </c>
      <c r="AO609">
        <v>1.0999999999999999E-2</v>
      </c>
      <c r="AR609">
        <v>6</v>
      </c>
      <c r="AS609" t="s">
        <v>60</v>
      </c>
    </row>
    <row r="610" spans="1:53" x14ac:dyDescent="0.25">
      <c r="A610">
        <v>609</v>
      </c>
      <c r="C610" t="s">
        <v>1289</v>
      </c>
      <c r="D610">
        <v>12594</v>
      </c>
      <c r="E610">
        <v>92774</v>
      </c>
      <c r="G610" t="s">
        <v>63</v>
      </c>
      <c r="I610" t="s">
        <v>126</v>
      </c>
      <c r="M610">
        <v>1</v>
      </c>
      <c r="N610">
        <v>58</v>
      </c>
      <c r="O610">
        <v>13.4</v>
      </c>
      <c r="P610" t="s">
        <v>54</v>
      </c>
      <c r="Q610">
        <v>17</v>
      </c>
      <c r="R610">
        <v>46</v>
      </c>
      <c r="S610">
        <v>22</v>
      </c>
      <c r="T610">
        <v>2</v>
      </c>
      <c r="U610">
        <v>3</v>
      </c>
      <c r="V610">
        <v>42.6</v>
      </c>
      <c r="W610" t="s">
        <v>54</v>
      </c>
      <c r="X610">
        <v>18</v>
      </c>
      <c r="Y610">
        <v>15</v>
      </c>
      <c r="Z610">
        <v>12</v>
      </c>
      <c r="AA610">
        <v>146.03</v>
      </c>
      <c r="AB610">
        <v>-41.35</v>
      </c>
      <c r="AC610">
        <v>6.21</v>
      </c>
      <c r="AF610">
        <v>1.42</v>
      </c>
      <c r="AL610" t="s">
        <v>158</v>
      </c>
      <c r="AN610">
        <v>-7.0000000000000001E-3</v>
      </c>
      <c r="AO610">
        <v>-1.7999999999999999E-2</v>
      </c>
      <c r="AR610">
        <v>10</v>
      </c>
      <c r="AS610" t="s">
        <v>60</v>
      </c>
      <c r="BA610" t="s">
        <v>68</v>
      </c>
    </row>
    <row r="611" spans="1:53" x14ac:dyDescent="0.25">
      <c r="A611">
        <v>610</v>
      </c>
      <c r="B611" t="s">
        <v>1290</v>
      </c>
      <c r="C611" t="s">
        <v>1291</v>
      </c>
      <c r="D611">
        <v>12641</v>
      </c>
      <c r="E611">
        <v>129667</v>
      </c>
      <c r="J611">
        <v>1634</v>
      </c>
      <c r="L611">
        <v>711</v>
      </c>
      <c r="M611">
        <v>1</v>
      </c>
      <c r="N611">
        <v>58</v>
      </c>
      <c r="O611">
        <v>40.9</v>
      </c>
      <c r="P611" t="s">
        <v>58</v>
      </c>
      <c r="Q611">
        <v>0</v>
      </c>
      <c r="R611">
        <v>49</v>
      </c>
      <c r="S611">
        <v>11</v>
      </c>
      <c r="T611">
        <v>2</v>
      </c>
      <c r="U611">
        <v>3</v>
      </c>
      <c r="V611">
        <v>48.2</v>
      </c>
      <c r="W611" t="s">
        <v>58</v>
      </c>
      <c r="X611">
        <v>0</v>
      </c>
      <c r="Y611">
        <v>20</v>
      </c>
      <c r="Z611">
        <v>25</v>
      </c>
      <c r="AA611">
        <v>158.88</v>
      </c>
      <c r="AB611">
        <v>-58.07</v>
      </c>
      <c r="AC611">
        <v>5.93</v>
      </c>
      <c r="AF611">
        <v>0.88</v>
      </c>
      <c r="AH611">
        <v>0.5</v>
      </c>
      <c r="AL611" t="s">
        <v>1292</v>
      </c>
      <c r="AN611">
        <v>7.9000000000000001E-2</v>
      </c>
      <c r="AO611">
        <v>-4.5999999999999999E-2</v>
      </c>
      <c r="AR611">
        <v>24</v>
      </c>
      <c r="AW611">
        <v>3.8</v>
      </c>
      <c r="AX611">
        <v>42.9</v>
      </c>
      <c r="AY611" t="s">
        <v>86</v>
      </c>
      <c r="AZ611">
        <v>3</v>
      </c>
      <c r="BA611" t="s">
        <v>68</v>
      </c>
    </row>
    <row r="612" spans="1:53" x14ac:dyDescent="0.25">
      <c r="A612">
        <v>611</v>
      </c>
      <c r="C612" t="s">
        <v>1293</v>
      </c>
      <c r="D612">
        <v>12642</v>
      </c>
      <c r="E612">
        <v>129665</v>
      </c>
      <c r="F612">
        <v>2143</v>
      </c>
      <c r="G612" t="s">
        <v>63</v>
      </c>
      <c r="M612">
        <v>1</v>
      </c>
      <c r="N612">
        <v>58</v>
      </c>
      <c r="O612">
        <v>38.200000000000003</v>
      </c>
      <c r="P612" t="s">
        <v>58</v>
      </c>
      <c r="Q612">
        <v>4</v>
      </c>
      <c r="R612">
        <v>34</v>
      </c>
      <c r="S612">
        <v>57</v>
      </c>
      <c r="T612">
        <v>2</v>
      </c>
      <c r="U612">
        <v>3</v>
      </c>
      <c r="V612">
        <v>40.5</v>
      </c>
      <c r="W612" t="s">
        <v>58</v>
      </c>
      <c r="X612">
        <v>4</v>
      </c>
      <c r="Y612">
        <v>6</v>
      </c>
      <c r="Z612">
        <v>13</v>
      </c>
      <c r="AA612">
        <v>162.91</v>
      </c>
      <c r="AB612">
        <v>-61.23</v>
      </c>
      <c r="AC612">
        <v>5.62</v>
      </c>
      <c r="AF612">
        <v>1.59</v>
      </c>
      <c r="AH612">
        <v>1.97</v>
      </c>
      <c r="AL612" t="s">
        <v>1294</v>
      </c>
      <c r="AN612">
        <v>6.0000000000000001E-3</v>
      </c>
      <c r="AO612">
        <v>-6.8000000000000005E-2</v>
      </c>
      <c r="AR612">
        <v>25</v>
      </c>
      <c r="AS612" t="s">
        <v>72</v>
      </c>
    </row>
    <row r="613" spans="1:53" x14ac:dyDescent="0.25">
      <c r="A613">
        <v>612</v>
      </c>
      <c r="B613" t="s">
        <v>1295</v>
      </c>
      <c r="C613" t="s">
        <v>1296</v>
      </c>
      <c r="D613">
        <v>12767</v>
      </c>
      <c r="E613">
        <v>167532</v>
      </c>
      <c r="F613">
        <v>1055</v>
      </c>
      <c r="L613" t="s">
        <v>1295</v>
      </c>
      <c r="M613">
        <v>2</v>
      </c>
      <c r="N613">
        <v>0</v>
      </c>
      <c r="O613">
        <v>0.5</v>
      </c>
      <c r="P613" t="s">
        <v>58</v>
      </c>
      <c r="Q613">
        <v>29</v>
      </c>
      <c r="R613">
        <v>46</v>
      </c>
      <c r="S613">
        <v>36</v>
      </c>
      <c r="T613">
        <v>2</v>
      </c>
      <c r="U613">
        <v>4</v>
      </c>
      <c r="V613">
        <v>29.4</v>
      </c>
      <c r="W613" t="s">
        <v>58</v>
      </c>
      <c r="X613">
        <v>29</v>
      </c>
      <c r="Y613">
        <v>17</v>
      </c>
      <c r="Z613">
        <v>49</v>
      </c>
      <c r="AA613">
        <v>224.89</v>
      </c>
      <c r="AB613">
        <v>-73.78</v>
      </c>
      <c r="AC613">
        <v>4.6900000000000004</v>
      </c>
      <c r="AF613">
        <v>-0.17</v>
      </c>
      <c r="AH613">
        <v>-0.51</v>
      </c>
      <c r="AJ613">
        <v>-0.14000000000000001</v>
      </c>
      <c r="AL613" t="s">
        <v>1297</v>
      </c>
      <c r="AN613">
        <v>1.2E-2</v>
      </c>
      <c r="AO613">
        <v>8.0000000000000002E-3</v>
      </c>
      <c r="AR613">
        <v>19</v>
      </c>
      <c r="AU613">
        <v>87</v>
      </c>
      <c r="BA613" t="s">
        <v>68</v>
      </c>
    </row>
    <row r="614" spans="1:53" x14ac:dyDescent="0.25">
      <c r="A614">
        <v>613</v>
      </c>
      <c r="B614" t="s">
        <v>1298</v>
      </c>
      <c r="C614" t="s">
        <v>1299</v>
      </c>
      <c r="D614">
        <v>12869</v>
      </c>
      <c r="E614">
        <v>75146</v>
      </c>
      <c r="M614">
        <v>2</v>
      </c>
      <c r="N614">
        <v>0</v>
      </c>
      <c r="O614">
        <v>58</v>
      </c>
      <c r="P614" t="s">
        <v>54</v>
      </c>
      <c r="Q614">
        <v>22</v>
      </c>
      <c r="R614">
        <v>10</v>
      </c>
      <c r="S614">
        <v>18</v>
      </c>
      <c r="T614">
        <v>2</v>
      </c>
      <c r="U614">
        <v>6</v>
      </c>
      <c r="V614">
        <v>33.9</v>
      </c>
      <c r="W614" t="s">
        <v>54</v>
      </c>
      <c r="X614">
        <v>22</v>
      </c>
      <c r="Y614">
        <v>38</v>
      </c>
      <c r="Z614">
        <v>54</v>
      </c>
      <c r="AA614">
        <v>144.78</v>
      </c>
      <c r="AB614">
        <v>-37.020000000000003</v>
      </c>
      <c r="AC614">
        <v>5.03</v>
      </c>
      <c r="AF614">
        <v>0.11</v>
      </c>
      <c r="AH614">
        <v>0.13</v>
      </c>
      <c r="AJ614">
        <v>0.03</v>
      </c>
      <c r="AL614" t="s">
        <v>1300</v>
      </c>
      <c r="AN614">
        <v>1.7999999999999999E-2</v>
      </c>
      <c r="AO614">
        <v>-3.5000000000000003E-2</v>
      </c>
      <c r="AR614">
        <v>12</v>
      </c>
      <c r="AS614" t="s">
        <v>195</v>
      </c>
      <c r="AU614">
        <v>29</v>
      </c>
      <c r="BA614" t="s">
        <v>68</v>
      </c>
    </row>
    <row r="615" spans="1:53" x14ac:dyDescent="0.25">
      <c r="A615">
        <v>614</v>
      </c>
      <c r="C615" t="s">
        <v>1301</v>
      </c>
      <c r="D615">
        <v>12872</v>
      </c>
      <c r="E615">
        <v>110337</v>
      </c>
      <c r="G615" t="s">
        <v>63</v>
      </c>
      <c r="L615" t="s">
        <v>1302</v>
      </c>
      <c r="M615">
        <v>2</v>
      </c>
      <c r="N615">
        <v>0</v>
      </c>
      <c r="O615">
        <v>55.3</v>
      </c>
      <c r="P615" t="s">
        <v>54</v>
      </c>
      <c r="Q615">
        <v>7</v>
      </c>
      <c r="R615">
        <v>46</v>
      </c>
      <c r="S615">
        <v>14</v>
      </c>
      <c r="T615">
        <v>2</v>
      </c>
      <c r="U615">
        <v>6</v>
      </c>
      <c r="V615">
        <v>12.3</v>
      </c>
      <c r="W615" t="s">
        <v>54</v>
      </c>
      <c r="X615">
        <v>8</v>
      </c>
      <c r="Y615">
        <v>14</v>
      </c>
      <c r="Z615">
        <v>51</v>
      </c>
      <c r="AA615">
        <v>152.66999999999999</v>
      </c>
      <c r="AB615">
        <v>-50.26</v>
      </c>
      <c r="AC615">
        <v>6.31</v>
      </c>
      <c r="AF615">
        <v>1.65</v>
      </c>
      <c r="AH615">
        <v>1.82</v>
      </c>
      <c r="AJ615">
        <v>1</v>
      </c>
      <c r="AK615" t="s">
        <v>182</v>
      </c>
      <c r="AL615" t="s">
        <v>1303</v>
      </c>
      <c r="AN615">
        <v>-5.0000000000000001E-3</v>
      </c>
      <c r="AO615">
        <v>-3.5999999999999997E-2</v>
      </c>
      <c r="AR615">
        <v>-26</v>
      </c>
      <c r="BA615" t="s">
        <v>68</v>
      </c>
    </row>
    <row r="616" spans="1:53" x14ac:dyDescent="0.25">
      <c r="A616">
        <v>615</v>
      </c>
      <c r="B616" t="s">
        <v>1304</v>
      </c>
      <c r="C616" t="s">
        <v>1305</v>
      </c>
      <c r="D616">
        <v>12885</v>
      </c>
      <c r="E616">
        <v>75149</v>
      </c>
      <c r="J616">
        <v>1658</v>
      </c>
      <c r="M616">
        <v>2</v>
      </c>
      <c r="N616">
        <v>1</v>
      </c>
      <c r="O616">
        <v>8.9</v>
      </c>
      <c r="P616" t="s">
        <v>54</v>
      </c>
      <c r="Q616">
        <v>25</v>
      </c>
      <c r="R616">
        <v>13</v>
      </c>
      <c r="S616">
        <v>40</v>
      </c>
      <c r="T616">
        <v>2</v>
      </c>
      <c r="U616">
        <v>6</v>
      </c>
      <c r="V616">
        <v>49.2</v>
      </c>
      <c r="W616" t="s">
        <v>54</v>
      </c>
      <c r="X616">
        <v>25</v>
      </c>
      <c r="Y616">
        <v>42</v>
      </c>
      <c r="Z616">
        <v>17</v>
      </c>
      <c r="AA616">
        <v>143.52000000000001</v>
      </c>
      <c r="AB616">
        <v>-34.14</v>
      </c>
      <c r="AC616">
        <v>6.15</v>
      </c>
      <c r="AF616">
        <v>-0.03</v>
      </c>
      <c r="AH616">
        <v>-0.26</v>
      </c>
      <c r="AL616" t="s">
        <v>1306</v>
      </c>
      <c r="AN616">
        <v>1.7000000000000001E-2</v>
      </c>
      <c r="AO616">
        <v>-1.0999999999999999E-2</v>
      </c>
      <c r="AR616">
        <v>-9</v>
      </c>
      <c r="AU616">
        <v>300</v>
      </c>
      <c r="AW616">
        <v>5.5</v>
      </c>
      <c r="AX616">
        <v>1.6</v>
      </c>
    </row>
    <row r="617" spans="1:53" x14ac:dyDescent="0.25">
      <c r="A617">
        <v>616</v>
      </c>
      <c r="C617" t="s">
        <v>1307</v>
      </c>
      <c r="D617">
        <v>12923</v>
      </c>
      <c r="E617">
        <v>129695</v>
      </c>
      <c r="M617">
        <v>2</v>
      </c>
      <c r="N617">
        <v>1</v>
      </c>
      <c r="O617">
        <v>21.8</v>
      </c>
      <c r="P617" t="s">
        <v>58</v>
      </c>
      <c r="Q617">
        <v>0</v>
      </c>
      <c r="R617">
        <v>26</v>
      </c>
      <c r="S617">
        <v>32</v>
      </c>
      <c r="T617">
        <v>2</v>
      </c>
      <c r="U617">
        <v>6</v>
      </c>
      <c r="V617">
        <v>29.3</v>
      </c>
      <c r="W617" t="s">
        <v>54</v>
      </c>
      <c r="X617">
        <v>0</v>
      </c>
      <c r="Y617">
        <v>2</v>
      </c>
      <c r="Z617">
        <v>6</v>
      </c>
      <c r="AA617">
        <v>159.58000000000001</v>
      </c>
      <c r="AB617">
        <v>-57.4</v>
      </c>
      <c r="AC617">
        <v>6.28</v>
      </c>
      <c r="AF617">
        <v>0.9</v>
      </c>
      <c r="AH617">
        <v>0.63</v>
      </c>
      <c r="AL617" t="s">
        <v>382</v>
      </c>
      <c r="AN617">
        <v>6.4000000000000001E-2</v>
      </c>
      <c r="AO617">
        <v>-0.01</v>
      </c>
      <c r="AR617">
        <v>21</v>
      </c>
      <c r="AS617" t="s">
        <v>60</v>
      </c>
    </row>
    <row r="618" spans="1:53" x14ac:dyDescent="0.25">
      <c r="A618">
        <v>617</v>
      </c>
      <c r="B618" t="s">
        <v>1308</v>
      </c>
      <c r="C618" t="s">
        <v>1309</v>
      </c>
      <c r="D618">
        <v>12929</v>
      </c>
      <c r="E618">
        <v>75151</v>
      </c>
      <c r="F618">
        <v>74</v>
      </c>
      <c r="G618" t="s">
        <v>63</v>
      </c>
      <c r="L618">
        <v>725</v>
      </c>
      <c r="M618">
        <v>2</v>
      </c>
      <c r="N618">
        <v>1</v>
      </c>
      <c r="O618">
        <v>32</v>
      </c>
      <c r="P618" t="s">
        <v>54</v>
      </c>
      <c r="Q618">
        <v>22</v>
      </c>
      <c r="R618">
        <v>59</v>
      </c>
      <c r="S618">
        <v>23</v>
      </c>
      <c r="T618">
        <v>2</v>
      </c>
      <c r="U618">
        <v>7</v>
      </c>
      <c r="V618">
        <v>10.4</v>
      </c>
      <c r="W618" t="s">
        <v>54</v>
      </c>
      <c r="X618">
        <v>23</v>
      </c>
      <c r="Y618">
        <v>27</v>
      </c>
      <c r="Z618">
        <v>45</v>
      </c>
      <c r="AA618">
        <v>144.57</v>
      </c>
      <c r="AB618">
        <v>-36.200000000000003</v>
      </c>
      <c r="AC618">
        <v>2</v>
      </c>
      <c r="AF618">
        <v>1.1499999999999999</v>
      </c>
      <c r="AH618">
        <v>1.1200000000000001</v>
      </c>
      <c r="AJ618">
        <v>0.62</v>
      </c>
      <c r="AL618" t="s">
        <v>1310</v>
      </c>
      <c r="AN618">
        <v>0.19</v>
      </c>
      <c r="AO618">
        <v>-0.14799999999999999</v>
      </c>
      <c r="AQ618">
        <v>4.9000000000000002E-2</v>
      </c>
      <c r="AR618">
        <v>-14</v>
      </c>
      <c r="AS618" t="s">
        <v>79</v>
      </c>
      <c r="AT618" t="s">
        <v>67</v>
      </c>
      <c r="AU618">
        <v>17</v>
      </c>
      <c r="BA618" t="s">
        <v>68</v>
      </c>
    </row>
    <row r="619" spans="1:53" x14ac:dyDescent="0.25">
      <c r="A619">
        <v>618</v>
      </c>
      <c r="C619" t="s">
        <v>1311</v>
      </c>
      <c r="D619">
        <v>12953</v>
      </c>
      <c r="E619">
        <v>22959</v>
      </c>
      <c r="L619" t="s">
        <v>1312</v>
      </c>
      <c r="M619">
        <v>2</v>
      </c>
      <c r="N619">
        <v>1</v>
      </c>
      <c r="O619">
        <v>41.3</v>
      </c>
      <c r="P619" t="s">
        <v>54</v>
      </c>
      <c r="Q619">
        <v>57</v>
      </c>
      <c r="R619">
        <v>56</v>
      </c>
      <c r="S619">
        <v>52</v>
      </c>
      <c r="T619">
        <v>2</v>
      </c>
      <c r="U619">
        <v>8</v>
      </c>
      <c r="V619">
        <v>40.5</v>
      </c>
      <c r="W619" t="s">
        <v>54</v>
      </c>
      <c r="X619">
        <v>58</v>
      </c>
      <c r="Y619">
        <v>25</v>
      </c>
      <c r="Z619">
        <v>25</v>
      </c>
      <c r="AA619">
        <v>132.91999999999999</v>
      </c>
      <c r="AB619">
        <v>-2.94</v>
      </c>
      <c r="AC619">
        <v>5.67</v>
      </c>
      <c r="AF619">
        <v>0.61</v>
      </c>
      <c r="AH619">
        <v>-0.02</v>
      </c>
      <c r="AJ619">
        <v>0.5</v>
      </c>
      <c r="AL619" t="s">
        <v>1313</v>
      </c>
      <c r="AM619" t="s">
        <v>1314</v>
      </c>
      <c r="AN619">
        <v>-1.0999999999999999E-2</v>
      </c>
      <c r="AO619">
        <v>3.0000000000000001E-3</v>
      </c>
      <c r="AR619">
        <v>-36</v>
      </c>
      <c r="AS619" t="s">
        <v>60</v>
      </c>
      <c r="AU619">
        <v>18</v>
      </c>
      <c r="BA619" t="s">
        <v>68</v>
      </c>
    </row>
    <row r="620" spans="1:53" x14ac:dyDescent="0.25">
      <c r="A620">
        <v>619</v>
      </c>
      <c r="C620" t="s">
        <v>1315</v>
      </c>
      <c r="D620">
        <v>13013</v>
      </c>
      <c r="E620">
        <v>37794</v>
      </c>
      <c r="M620">
        <v>2</v>
      </c>
      <c r="N620">
        <v>2</v>
      </c>
      <c r="O620">
        <v>18.3</v>
      </c>
      <c r="P620" t="s">
        <v>54</v>
      </c>
      <c r="Q620">
        <v>43</v>
      </c>
      <c r="R620">
        <v>59</v>
      </c>
      <c r="S620">
        <v>7</v>
      </c>
      <c r="T620">
        <v>2</v>
      </c>
      <c r="U620">
        <v>8</v>
      </c>
      <c r="V620">
        <v>33.6</v>
      </c>
      <c r="W620" t="s">
        <v>54</v>
      </c>
      <c r="X620">
        <v>44</v>
      </c>
      <c r="Y620">
        <v>27</v>
      </c>
      <c r="Z620">
        <v>34</v>
      </c>
      <c r="AA620">
        <v>137.13999999999999</v>
      </c>
      <c r="AB620">
        <v>-16.27</v>
      </c>
      <c r="AC620">
        <v>6.42</v>
      </c>
      <c r="AD620" t="s">
        <v>200</v>
      </c>
      <c r="AL620" t="s">
        <v>1100</v>
      </c>
      <c r="AN620">
        <v>1.6E-2</v>
      </c>
      <c r="AO620">
        <v>-5.0999999999999997E-2</v>
      </c>
      <c r="AR620">
        <v>24</v>
      </c>
    </row>
    <row r="621" spans="1:53" x14ac:dyDescent="0.25">
      <c r="A621">
        <v>620</v>
      </c>
      <c r="B621" t="s">
        <v>1316</v>
      </c>
      <c r="C621" t="s">
        <v>1317</v>
      </c>
      <c r="D621">
        <v>13041</v>
      </c>
      <c r="E621">
        <v>55289</v>
      </c>
      <c r="F621">
        <v>2145</v>
      </c>
      <c r="M621">
        <v>2</v>
      </c>
      <c r="N621">
        <v>2</v>
      </c>
      <c r="O621">
        <v>26.9</v>
      </c>
      <c r="P621" t="s">
        <v>54</v>
      </c>
      <c r="Q621">
        <v>37</v>
      </c>
      <c r="R621">
        <v>23</v>
      </c>
      <c r="S621">
        <v>5</v>
      </c>
      <c r="T621">
        <v>2</v>
      </c>
      <c r="U621">
        <v>8</v>
      </c>
      <c r="V621">
        <v>29.3</v>
      </c>
      <c r="W621" t="s">
        <v>54</v>
      </c>
      <c r="X621">
        <v>37</v>
      </c>
      <c r="Y621">
        <v>51</v>
      </c>
      <c r="Z621">
        <v>33</v>
      </c>
      <c r="AA621">
        <v>139.31</v>
      </c>
      <c r="AB621">
        <v>-22.55</v>
      </c>
      <c r="AC621">
        <v>4.82</v>
      </c>
      <c r="AF621">
        <v>0.12</v>
      </c>
      <c r="AH621">
        <v>0.14000000000000001</v>
      </c>
      <c r="AJ621">
        <v>7.0000000000000007E-2</v>
      </c>
      <c r="AL621" t="s">
        <v>1318</v>
      </c>
      <c r="AN621">
        <v>0.157</v>
      </c>
      <c r="AO621">
        <v>-4.3999999999999997E-2</v>
      </c>
      <c r="AQ621">
        <v>6.0000000000000001E-3</v>
      </c>
      <c r="AR621">
        <v>8</v>
      </c>
      <c r="AS621" t="s">
        <v>79</v>
      </c>
      <c r="AU621">
        <v>133</v>
      </c>
    </row>
    <row r="622" spans="1:53" x14ac:dyDescent="0.25">
      <c r="A622">
        <v>621</v>
      </c>
      <c r="C622" t="s">
        <v>1319</v>
      </c>
      <c r="D622">
        <v>13137</v>
      </c>
      <c r="E622">
        <v>22993</v>
      </c>
      <c r="F622">
        <v>2146</v>
      </c>
      <c r="M622">
        <v>2</v>
      </c>
      <c r="N622">
        <v>3</v>
      </c>
      <c r="O622">
        <v>24.8</v>
      </c>
      <c r="P622" t="s">
        <v>54</v>
      </c>
      <c r="Q622">
        <v>53</v>
      </c>
      <c r="R622">
        <v>22</v>
      </c>
      <c r="S622">
        <v>14</v>
      </c>
      <c r="T622">
        <v>2</v>
      </c>
      <c r="U622">
        <v>10</v>
      </c>
      <c r="V622">
        <v>7.8</v>
      </c>
      <c r="W622" t="s">
        <v>54</v>
      </c>
      <c r="X622">
        <v>53</v>
      </c>
      <c r="Y622">
        <v>50</v>
      </c>
      <c r="Z622">
        <v>35</v>
      </c>
      <c r="AA622">
        <v>134.47999999999999</v>
      </c>
      <c r="AB622">
        <v>-7.25</v>
      </c>
      <c r="AC622">
        <v>6.31</v>
      </c>
      <c r="AF622">
        <v>0.95</v>
      </c>
      <c r="AL622" t="s">
        <v>143</v>
      </c>
      <c r="AN622">
        <v>2.7E-2</v>
      </c>
      <c r="AO622">
        <v>-4.2999999999999997E-2</v>
      </c>
      <c r="AR622">
        <v>10</v>
      </c>
    </row>
    <row r="623" spans="1:53" x14ac:dyDescent="0.25">
      <c r="A623">
        <v>622</v>
      </c>
      <c r="B623" t="s">
        <v>1320</v>
      </c>
      <c r="C623" t="s">
        <v>1321</v>
      </c>
      <c r="D623">
        <v>13161</v>
      </c>
      <c r="E623">
        <v>55306</v>
      </c>
      <c r="F623">
        <v>75</v>
      </c>
      <c r="G623" t="s">
        <v>63</v>
      </c>
      <c r="M623">
        <v>2</v>
      </c>
      <c r="N623">
        <v>3</v>
      </c>
      <c r="O623">
        <v>35.4</v>
      </c>
      <c r="P623" t="s">
        <v>54</v>
      </c>
      <c r="Q623">
        <v>34</v>
      </c>
      <c r="R623">
        <v>30</v>
      </c>
      <c r="S623">
        <v>52</v>
      </c>
      <c r="T623">
        <v>2</v>
      </c>
      <c r="U623">
        <v>9</v>
      </c>
      <c r="V623">
        <v>32.6</v>
      </c>
      <c r="W623" t="s">
        <v>54</v>
      </c>
      <c r="X623">
        <v>34</v>
      </c>
      <c r="Y623">
        <v>59</v>
      </c>
      <c r="Z623">
        <v>14</v>
      </c>
      <c r="AA623">
        <v>140.55000000000001</v>
      </c>
      <c r="AB623">
        <v>-25.2</v>
      </c>
      <c r="AC623">
        <v>3</v>
      </c>
      <c r="AF623">
        <v>0.14000000000000001</v>
      </c>
      <c r="AH623">
        <v>0.1</v>
      </c>
      <c r="AJ623">
        <v>0.08</v>
      </c>
      <c r="AL623" t="s">
        <v>1234</v>
      </c>
      <c r="AN623">
        <v>0.15</v>
      </c>
      <c r="AO623">
        <v>-0.04</v>
      </c>
      <c r="AQ623">
        <v>2.1999999999999999E-2</v>
      </c>
      <c r="AR623">
        <v>10</v>
      </c>
      <c r="AS623" t="s">
        <v>195</v>
      </c>
      <c r="AU623">
        <v>76</v>
      </c>
      <c r="BA623" t="s">
        <v>68</v>
      </c>
    </row>
    <row r="624" spans="1:53" x14ac:dyDescent="0.25">
      <c r="A624">
        <v>623</v>
      </c>
      <c r="B624" t="s">
        <v>1322</v>
      </c>
      <c r="C624" t="s">
        <v>1323</v>
      </c>
      <c r="D624">
        <v>13174</v>
      </c>
      <c r="E624">
        <v>75171</v>
      </c>
      <c r="I624" t="s">
        <v>77</v>
      </c>
      <c r="M624">
        <v>2</v>
      </c>
      <c r="N624">
        <v>3</v>
      </c>
      <c r="O624">
        <v>43.6</v>
      </c>
      <c r="P624" t="s">
        <v>54</v>
      </c>
      <c r="Q624">
        <v>25</v>
      </c>
      <c r="R624">
        <v>28</v>
      </c>
      <c r="S624">
        <v>1</v>
      </c>
      <c r="T624">
        <v>2</v>
      </c>
      <c r="U624">
        <v>9</v>
      </c>
      <c r="V624">
        <v>25.3</v>
      </c>
      <c r="W624" t="s">
        <v>54</v>
      </c>
      <c r="X624">
        <v>25</v>
      </c>
      <c r="Y624">
        <v>56</v>
      </c>
      <c r="Z624">
        <v>23</v>
      </c>
      <c r="AA624">
        <v>144.08000000000001</v>
      </c>
      <c r="AB624">
        <v>-33.71</v>
      </c>
      <c r="AC624">
        <v>4.9800000000000004</v>
      </c>
      <c r="AF624">
        <v>0.33</v>
      </c>
      <c r="AH624">
        <v>0.15</v>
      </c>
      <c r="AL624" t="s">
        <v>330</v>
      </c>
      <c r="AN624">
        <v>7.4999999999999997E-2</v>
      </c>
      <c r="AO624">
        <v>-3.9E-2</v>
      </c>
      <c r="AR624">
        <v>1</v>
      </c>
      <c r="AS624" t="s">
        <v>60</v>
      </c>
      <c r="AU624">
        <v>154</v>
      </c>
      <c r="AW624">
        <v>2.5</v>
      </c>
      <c r="AX624">
        <v>105.9</v>
      </c>
      <c r="AY624" t="s">
        <v>56</v>
      </c>
      <c r="AZ624">
        <v>3</v>
      </c>
    </row>
    <row r="625" spans="1:53" x14ac:dyDescent="0.25">
      <c r="A625">
        <v>624</v>
      </c>
      <c r="C625" t="s">
        <v>1324</v>
      </c>
      <c r="D625">
        <v>13201</v>
      </c>
      <c r="E625">
        <v>92810</v>
      </c>
      <c r="M625">
        <v>2</v>
      </c>
      <c r="N625">
        <v>3</v>
      </c>
      <c r="O625">
        <v>53.3</v>
      </c>
      <c r="P625" t="s">
        <v>54</v>
      </c>
      <c r="Q625">
        <v>16</v>
      </c>
      <c r="R625">
        <v>45</v>
      </c>
      <c r="S625">
        <v>19</v>
      </c>
      <c r="T625">
        <v>2</v>
      </c>
      <c r="U625">
        <v>9</v>
      </c>
      <c r="V625">
        <v>23.1</v>
      </c>
      <c r="W625" t="s">
        <v>54</v>
      </c>
      <c r="X625">
        <v>17</v>
      </c>
      <c r="Y625">
        <v>13</v>
      </c>
      <c r="Z625">
        <v>28</v>
      </c>
      <c r="AA625">
        <v>148.22999999999999</v>
      </c>
      <c r="AB625">
        <v>-41.79</v>
      </c>
      <c r="AC625">
        <v>6.43</v>
      </c>
      <c r="AL625" t="s">
        <v>844</v>
      </c>
      <c r="AN625">
        <v>0.14199999999999999</v>
      </c>
      <c r="AO625">
        <v>-0.18099999999999999</v>
      </c>
      <c r="AR625">
        <v>11</v>
      </c>
      <c r="AT625" t="s">
        <v>110</v>
      </c>
      <c r="AU625">
        <v>10</v>
      </c>
    </row>
    <row r="626" spans="1:53" x14ac:dyDescent="0.25">
      <c r="A626">
        <v>625</v>
      </c>
      <c r="C626" t="s">
        <v>1325</v>
      </c>
      <c r="D626">
        <v>13215</v>
      </c>
      <c r="E626">
        <v>148237</v>
      </c>
      <c r="G626" t="s">
        <v>63</v>
      </c>
      <c r="L626">
        <v>732</v>
      </c>
      <c r="M626">
        <v>2</v>
      </c>
      <c r="N626">
        <v>4</v>
      </c>
      <c r="O626">
        <v>1.1000000000000001</v>
      </c>
      <c r="P626" t="s">
        <v>58</v>
      </c>
      <c r="Q626">
        <v>18</v>
      </c>
      <c r="R626">
        <v>15</v>
      </c>
      <c r="S626">
        <v>11</v>
      </c>
      <c r="T626">
        <v>2</v>
      </c>
      <c r="U626">
        <v>8</v>
      </c>
      <c r="V626">
        <v>45.7</v>
      </c>
      <c r="W626" t="s">
        <v>58</v>
      </c>
      <c r="X626">
        <v>17</v>
      </c>
      <c r="Y626">
        <v>46</v>
      </c>
      <c r="Z626">
        <v>46</v>
      </c>
      <c r="AA626">
        <v>189.29</v>
      </c>
      <c r="AB626">
        <v>-69.87</v>
      </c>
      <c r="AC626">
        <v>6.1</v>
      </c>
      <c r="AF626">
        <v>1.61</v>
      </c>
      <c r="AH626">
        <v>2.02</v>
      </c>
      <c r="AJ626">
        <v>0.95</v>
      </c>
      <c r="AK626" t="s">
        <v>182</v>
      </c>
      <c r="AL626" t="s">
        <v>682</v>
      </c>
      <c r="AN626">
        <v>-2E-3</v>
      </c>
      <c r="AO626">
        <v>-3.2000000000000001E-2</v>
      </c>
      <c r="AR626">
        <v>14</v>
      </c>
      <c r="BA626" t="s">
        <v>68</v>
      </c>
    </row>
    <row r="627" spans="1:53" x14ac:dyDescent="0.25">
      <c r="A627">
        <v>626</v>
      </c>
      <c r="C627" t="s">
        <v>1326</v>
      </c>
      <c r="D627">
        <v>13222</v>
      </c>
      <c r="E627">
        <v>4599</v>
      </c>
      <c r="F627">
        <v>2149</v>
      </c>
      <c r="M627">
        <v>2</v>
      </c>
      <c r="N627">
        <v>4</v>
      </c>
      <c r="O627">
        <v>7.8</v>
      </c>
      <c r="P627" t="s">
        <v>54</v>
      </c>
      <c r="Q627">
        <v>73</v>
      </c>
      <c r="R627">
        <v>33</v>
      </c>
      <c r="S627">
        <v>27</v>
      </c>
      <c r="T627">
        <v>2</v>
      </c>
      <c r="U627">
        <v>13</v>
      </c>
      <c r="V627">
        <v>21.2</v>
      </c>
      <c r="W627" t="s">
        <v>54</v>
      </c>
      <c r="X627">
        <v>74</v>
      </c>
      <c r="Y627">
        <v>1</v>
      </c>
      <c r="Z627">
        <v>40</v>
      </c>
      <c r="AA627">
        <v>128.58000000000001</v>
      </c>
      <c r="AB627">
        <v>12.06</v>
      </c>
      <c r="AC627">
        <v>6.29</v>
      </c>
      <c r="AF627">
        <v>0.91</v>
      </c>
      <c r="AL627" t="s">
        <v>143</v>
      </c>
      <c r="AN627">
        <v>4.8000000000000001E-2</v>
      </c>
      <c r="AO627">
        <v>-3.6999999999999998E-2</v>
      </c>
      <c r="AR627">
        <v>-37</v>
      </c>
      <c r="AS627" t="s">
        <v>60</v>
      </c>
    </row>
    <row r="628" spans="1:53" x14ac:dyDescent="0.25">
      <c r="A628">
        <v>627</v>
      </c>
      <c r="B628" t="s">
        <v>1327</v>
      </c>
      <c r="C628" t="s">
        <v>1328</v>
      </c>
      <c r="D628">
        <v>13267</v>
      </c>
      <c r="E628">
        <v>23011</v>
      </c>
      <c r="J628">
        <v>1685</v>
      </c>
      <c r="L628" t="s">
        <v>64</v>
      </c>
      <c r="M628">
        <v>2</v>
      </c>
      <c r="N628">
        <v>4</v>
      </c>
      <c r="O628">
        <v>31</v>
      </c>
      <c r="P628" t="s">
        <v>54</v>
      </c>
      <c r="Q628">
        <v>57</v>
      </c>
      <c r="R628">
        <v>10</v>
      </c>
      <c r="S628">
        <v>24</v>
      </c>
      <c r="T628">
        <v>2</v>
      </c>
      <c r="U628">
        <v>11</v>
      </c>
      <c r="V628">
        <v>29</v>
      </c>
      <c r="W628" t="s">
        <v>54</v>
      </c>
      <c r="X628">
        <v>57</v>
      </c>
      <c r="Y628">
        <v>38</v>
      </c>
      <c r="Z628">
        <v>45</v>
      </c>
      <c r="AA628">
        <v>133.51</v>
      </c>
      <c r="AB628">
        <v>-3.57</v>
      </c>
      <c r="AC628">
        <v>6.36</v>
      </c>
      <c r="AF628">
        <v>0.33</v>
      </c>
      <c r="AH628">
        <v>-0.43</v>
      </c>
      <c r="AJ628">
        <v>0.26</v>
      </c>
      <c r="AL628" t="s">
        <v>1329</v>
      </c>
      <c r="AN628">
        <v>-1.2999999999999999E-2</v>
      </c>
      <c r="AO628">
        <v>5.0000000000000001E-3</v>
      </c>
      <c r="AR628">
        <v>-34</v>
      </c>
      <c r="AS628" t="s">
        <v>60</v>
      </c>
      <c r="AU628">
        <v>53</v>
      </c>
      <c r="AW628">
        <v>6.9</v>
      </c>
      <c r="AX628">
        <v>60</v>
      </c>
      <c r="AY628" t="s">
        <v>56</v>
      </c>
      <c r="AZ628">
        <v>3</v>
      </c>
      <c r="BA628" t="s">
        <v>68</v>
      </c>
    </row>
    <row r="629" spans="1:53" x14ac:dyDescent="0.25">
      <c r="A629">
        <v>628</v>
      </c>
      <c r="B629" t="s">
        <v>1330</v>
      </c>
      <c r="C629" t="s">
        <v>1331</v>
      </c>
      <c r="D629">
        <v>13294</v>
      </c>
      <c r="E629">
        <v>55330</v>
      </c>
      <c r="J629">
        <v>1683</v>
      </c>
      <c r="K629" t="s">
        <v>196</v>
      </c>
      <c r="M629">
        <v>2</v>
      </c>
      <c r="N629">
        <v>4</v>
      </c>
      <c r="O629">
        <v>48.6</v>
      </c>
      <c r="P629" t="s">
        <v>54</v>
      </c>
      <c r="Q629">
        <v>38</v>
      </c>
      <c r="R629">
        <v>34</v>
      </c>
      <c r="S629">
        <v>3</v>
      </c>
      <c r="T629">
        <v>2</v>
      </c>
      <c r="U629">
        <v>10</v>
      </c>
      <c r="V629">
        <v>52.8</v>
      </c>
      <c r="W629" t="s">
        <v>54</v>
      </c>
      <c r="X629">
        <v>39</v>
      </c>
      <c r="Y629">
        <v>2</v>
      </c>
      <c r="Z629">
        <v>22</v>
      </c>
      <c r="AA629">
        <v>139.38</v>
      </c>
      <c r="AB629">
        <v>-21.28</v>
      </c>
      <c r="AC629">
        <v>5.63</v>
      </c>
      <c r="AF629">
        <v>-0.02</v>
      </c>
      <c r="AH629">
        <v>-0.09</v>
      </c>
      <c r="AL629" t="s">
        <v>198</v>
      </c>
      <c r="AN629">
        <v>-1.4999999999999999E-2</v>
      </c>
      <c r="AO629">
        <v>-1.7999999999999999E-2</v>
      </c>
      <c r="AP629" t="s">
        <v>126</v>
      </c>
      <c r="AQ629">
        <v>0.01</v>
      </c>
      <c r="AR629">
        <v>1</v>
      </c>
      <c r="AS629" t="s">
        <v>60</v>
      </c>
      <c r="AU629">
        <v>192</v>
      </c>
      <c r="AW629">
        <v>0.8</v>
      </c>
      <c r="AX629">
        <v>16.2</v>
      </c>
      <c r="BA629" t="s">
        <v>68</v>
      </c>
    </row>
    <row r="630" spans="1:53" x14ac:dyDescent="0.25">
      <c r="A630">
        <v>629</v>
      </c>
      <c r="B630" t="s">
        <v>1330</v>
      </c>
      <c r="C630" t="s">
        <v>1331</v>
      </c>
      <c r="D630">
        <v>13295</v>
      </c>
      <c r="E630">
        <v>55331</v>
      </c>
      <c r="J630">
        <v>1683</v>
      </c>
      <c r="K630" t="s">
        <v>572</v>
      </c>
      <c r="M630">
        <v>2</v>
      </c>
      <c r="N630">
        <v>4</v>
      </c>
      <c r="O630">
        <v>49.5</v>
      </c>
      <c r="P630" t="s">
        <v>54</v>
      </c>
      <c r="Q630">
        <v>38</v>
      </c>
      <c r="R630">
        <v>34</v>
      </c>
      <c r="S630">
        <v>17</v>
      </c>
      <c r="T630">
        <v>2</v>
      </c>
      <c r="U630">
        <v>10</v>
      </c>
      <c r="V630">
        <v>53.7</v>
      </c>
      <c r="W630" t="s">
        <v>54</v>
      </c>
      <c r="X630">
        <v>39</v>
      </c>
      <c r="Y630">
        <v>2</v>
      </c>
      <c r="Z630">
        <v>35</v>
      </c>
      <c r="AA630">
        <v>139.38</v>
      </c>
      <c r="AB630">
        <v>-21.28</v>
      </c>
      <c r="AC630">
        <v>6.1</v>
      </c>
      <c r="AF630">
        <v>-7.0000000000000007E-2</v>
      </c>
      <c r="AH630">
        <v>-0.17</v>
      </c>
      <c r="AL630" t="s">
        <v>55</v>
      </c>
      <c r="AN630">
        <v>-8.9999999999999993E-3</v>
      </c>
      <c r="AO630">
        <v>-2.5999999999999999E-2</v>
      </c>
      <c r="AP630" t="s">
        <v>126</v>
      </c>
      <c r="AQ630">
        <v>0.01</v>
      </c>
      <c r="AR630">
        <v>15</v>
      </c>
      <c r="AS630" t="s">
        <v>72</v>
      </c>
      <c r="AU630">
        <v>305</v>
      </c>
      <c r="AW630">
        <v>0.8</v>
      </c>
      <c r="AX630">
        <v>16.2</v>
      </c>
      <c r="BA630" t="s">
        <v>68</v>
      </c>
    </row>
    <row r="631" spans="1:53" x14ac:dyDescent="0.25">
      <c r="A631">
        <v>630</v>
      </c>
      <c r="C631" t="s">
        <v>1332</v>
      </c>
      <c r="D631">
        <v>13305</v>
      </c>
      <c r="E631">
        <v>167599</v>
      </c>
      <c r="F631">
        <v>2147</v>
      </c>
      <c r="M631">
        <v>2</v>
      </c>
      <c r="N631">
        <v>4</v>
      </c>
      <c r="O631">
        <v>59.9</v>
      </c>
      <c r="P631" t="s">
        <v>58</v>
      </c>
      <c r="Q631">
        <v>24</v>
      </c>
      <c r="R631">
        <v>49</v>
      </c>
      <c r="S631">
        <v>4</v>
      </c>
      <c r="T631">
        <v>2</v>
      </c>
      <c r="U631">
        <v>9</v>
      </c>
      <c r="V631">
        <v>34.799999999999997</v>
      </c>
      <c r="W631" t="s">
        <v>58</v>
      </c>
      <c r="X631">
        <v>24</v>
      </c>
      <c r="Y631">
        <v>20</v>
      </c>
      <c r="Z631">
        <v>45</v>
      </c>
      <c r="AA631">
        <v>208.31</v>
      </c>
      <c r="AB631">
        <v>-72.2</v>
      </c>
      <c r="AC631">
        <v>6.48</v>
      </c>
      <c r="AF631">
        <v>0.28999999999999998</v>
      </c>
      <c r="AL631" t="s">
        <v>573</v>
      </c>
      <c r="AN631">
        <v>-2.7E-2</v>
      </c>
      <c r="AO631">
        <v>-4.3999999999999997E-2</v>
      </c>
      <c r="AR631">
        <v>20</v>
      </c>
    </row>
    <row r="632" spans="1:53" x14ac:dyDescent="0.25">
      <c r="A632">
        <v>631</v>
      </c>
      <c r="B632" t="s">
        <v>1333</v>
      </c>
      <c r="C632" t="s">
        <v>1334</v>
      </c>
      <c r="D632">
        <v>13325</v>
      </c>
      <c r="E632">
        <v>92822</v>
      </c>
      <c r="F632">
        <v>1056</v>
      </c>
      <c r="G632" t="s">
        <v>63</v>
      </c>
      <c r="L632">
        <v>738</v>
      </c>
      <c r="M632">
        <v>2</v>
      </c>
      <c r="N632">
        <v>5</v>
      </c>
      <c r="O632">
        <v>4.9000000000000004</v>
      </c>
      <c r="P632" t="s">
        <v>54</v>
      </c>
      <c r="Q632">
        <v>19</v>
      </c>
      <c r="R632">
        <v>1</v>
      </c>
      <c r="S632">
        <v>43</v>
      </c>
      <c r="T632">
        <v>2</v>
      </c>
      <c r="U632">
        <v>10</v>
      </c>
      <c r="V632">
        <v>37.6</v>
      </c>
      <c r="W632" t="s">
        <v>54</v>
      </c>
      <c r="X632">
        <v>19</v>
      </c>
      <c r="Y632">
        <v>30</v>
      </c>
      <c r="Z632">
        <v>1</v>
      </c>
      <c r="AA632">
        <v>147.4</v>
      </c>
      <c r="AB632">
        <v>-39.58</v>
      </c>
      <c r="AC632">
        <v>5.7</v>
      </c>
      <c r="AF632">
        <v>1.65</v>
      </c>
      <c r="AH632">
        <v>1.91</v>
      </c>
      <c r="AL632" t="s">
        <v>1335</v>
      </c>
      <c r="AN632">
        <v>8.7999999999999995E-2</v>
      </c>
      <c r="AO632">
        <v>-2.8000000000000001E-2</v>
      </c>
      <c r="AR632">
        <v>60</v>
      </c>
      <c r="AS632" t="s">
        <v>60</v>
      </c>
    </row>
    <row r="633" spans="1:53" x14ac:dyDescent="0.25">
      <c r="A633">
        <v>632</v>
      </c>
      <c r="C633" t="s">
        <v>1336</v>
      </c>
      <c r="D633">
        <v>13336</v>
      </c>
      <c r="E633">
        <v>215785</v>
      </c>
      <c r="M633">
        <v>2</v>
      </c>
      <c r="N633">
        <v>5</v>
      </c>
      <c r="O633">
        <v>9.6999999999999993</v>
      </c>
      <c r="P633" t="s">
        <v>58</v>
      </c>
      <c r="Q633">
        <v>43</v>
      </c>
      <c r="R633">
        <v>59</v>
      </c>
      <c r="S633">
        <v>19</v>
      </c>
      <c r="T633">
        <v>2</v>
      </c>
      <c r="U633">
        <v>9</v>
      </c>
      <c r="V633">
        <v>9.3000000000000007</v>
      </c>
      <c r="W633" t="s">
        <v>58</v>
      </c>
      <c r="X633">
        <v>43</v>
      </c>
      <c r="Y633">
        <v>31</v>
      </c>
      <c r="Z633">
        <v>0</v>
      </c>
      <c r="AA633">
        <v>264.22000000000003</v>
      </c>
      <c r="AB633">
        <v>-67.31</v>
      </c>
      <c r="AC633">
        <v>5.85</v>
      </c>
      <c r="AF633">
        <v>1.19</v>
      </c>
      <c r="AH633">
        <v>1.08</v>
      </c>
      <c r="AL633" t="s">
        <v>96</v>
      </c>
      <c r="AN633">
        <v>-4.8000000000000001E-2</v>
      </c>
      <c r="AO633">
        <v>-5.2999999999999999E-2</v>
      </c>
      <c r="AR633">
        <v>-26</v>
      </c>
    </row>
    <row r="634" spans="1:53" x14ac:dyDescent="0.25">
      <c r="A634">
        <v>633</v>
      </c>
      <c r="B634" t="s">
        <v>1337</v>
      </c>
      <c r="C634" t="s">
        <v>1338</v>
      </c>
      <c r="D634">
        <v>13363</v>
      </c>
      <c r="E634">
        <v>75188</v>
      </c>
      <c r="G634" t="s">
        <v>63</v>
      </c>
      <c r="M634">
        <v>2</v>
      </c>
      <c r="N634">
        <v>5</v>
      </c>
      <c r="O634">
        <v>30.5</v>
      </c>
      <c r="P634" t="s">
        <v>54</v>
      </c>
      <c r="Q634">
        <v>25</v>
      </c>
      <c r="R634">
        <v>27</v>
      </c>
      <c r="S634">
        <v>55</v>
      </c>
      <c r="T634">
        <v>2</v>
      </c>
      <c r="U634">
        <v>11</v>
      </c>
      <c r="V634">
        <v>12</v>
      </c>
      <c r="W634" t="s">
        <v>54</v>
      </c>
      <c r="X634">
        <v>25</v>
      </c>
      <c r="Y634">
        <v>56</v>
      </c>
      <c r="Z634">
        <v>13</v>
      </c>
      <c r="AA634">
        <v>144.53</v>
      </c>
      <c r="AB634">
        <v>-33.57</v>
      </c>
      <c r="AC634">
        <v>6.02</v>
      </c>
      <c r="AF634">
        <v>1.36</v>
      </c>
      <c r="AL634" t="s">
        <v>158</v>
      </c>
      <c r="AN634">
        <v>-7.0000000000000001E-3</v>
      </c>
      <c r="AO634">
        <v>-0.01</v>
      </c>
      <c r="AR634">
        <v>-19</v>
      </c>
    </row>
    <row r="635" spans="1:53" x14ac:dyDescent="0.25">
      <c r="A635">
        <v>634</v>
      </c>
      <c r="B635" t="s">
        <v>1339</v>
      </c>
      <c r="C635" t="s">
        <v>1340</v>
      </c>
      <c r="D635">
        <v>13372</v>
      </c>
      <c r="E635">
        <v>55338</v>
      </c>
      <c r="F635">
        <v>2148</v>
      </c>
      <c r="L635">
        <v>740</v>
      </c>
      <c r="M635">
        <v>2</v>
      </c>
      <c r="N635">
        <v>5</v>
      </c>
      <c r="O635">
        <v>34.200000000000003</v>
      </c>
      <c r="P635" t="s">
        <v>54</v>
      </c>
      <c r="Q635">
        <v>31</v>
      </c>
      <c r="R635">
        <v>3</v>
      </c>
      <c r="S635">
        <v>19</v>
      </c>
      <c r="T635">
        <v>2</v>
      </c>
      <c r="U635">
        <v>11</v>
      </c>
      <c r="V635">
        <v>25</v>
      </c>
      <c r="W635" t="s">
        <v>54</v>
      </c>
      <c r="X635">
        <v>31</v>
      </c>
      <c r="Y635">
        <v>31</v>
      </c>
      <c r="Z635">
        <v>35</v>
      </c>
      <c r="AA635">
        <v>142.27000000000001</v>
      </c>
      <c r="AB635">
        <v>-28.32</v>
      </c>
      <c r="AC635">
        <v>6.23</v>
      </c>
      <c r="AF635">
        <v>0.11</v>
      </c>
      <c r="AH635">
        <v>0.14000000000000001</v>
      </c>
      <c r="AL635" t="s">
        <v>447</v>
      </c>
      <c r="AN635">
        <v>3.5000000000000003E-2</v>
      </c>
      <c r="AO635">
        <v>-1.2999999999999999E-2</v>
      </c>
      <c r="AR635">
        <v>11</v>
      </c>
      <c r="AS635" t="s">
        <v>422</v>
      </c>
      <c r="AU635">
        <v>30</v>
      </c>
      <c r="BA635" t="s">
        <v>68</v>
      </c>
    </row>
    <row r="636" spans="1:53" x14ac:dyDescent="0.25">
      <c r="A636">
        <v>635</v>
      </c>
      <c r="B636" t="s">
        <v>1341</v>
      </c>
      <c r="C636" t="s">
        <v>1342</v>
      </c>
      <c r="D636">
        <v>13421</v>
      </c>
      <c r="E636">
        <v>110390</v>
      </c>
      <c r="M636">
        <v>2</v>
      </c>
      <c r="N636">
        <v>6</v>
      </c>
      <c r="O636">
        <v>4.2</v>
      </c>
      <c r="P636" t="s">
        <v>54</v>
      </c>
      <c r="Q636">
        <v>8</v>
      </c>
      <c r="R636">
        <v>6</v>
      </c>
      <c r="S636">
        <v>6</v>
      </c>
      <c r="T636">
        <v>2</v>
      </c>
      <c r="U636">
        <v>11</v>
      </c>
      <c r="V636">
        <v>21.1</v>
      </c>
      <c r="W636" t="s">
        <v>54</v>
      </c>
      <c r="X636">
        <v>8</v>
      </c>
      <c r="Y636">
        <v>34</v>
      </c>
      <c r="Z636">
        <v>11</v>
      </c>
      <c r="AA636">
        <v>154.19999999999999</v>
      </c>
      <c r="AB636">
        <v>-49.39</v>
      </c>
      <c r="AC636">
        <v>5.63</v>
      </c>
      <c r="AF636">
        <v>0.56000000000000005</v>
      </c>
      <c r="AH636">
        <v>0.14000000000000001</v>
      </c>
      <c r="AL636" t="s">
        <v>1343</v>
      </c>
      <c r="AN636">
        <v>-0.13900000000000001</v>
      </c>
      <c r="AO636">
        <v>-0.112</v>
      </c>
      <c r="AQ636">
        <v>3.4000000000000002E-2</v>
      </c>
      <c r="AR636">
        <v>-18</v>
      </c>
      <c r="AS636" t="s">
        <v>72</v>
      </c>
      <c r="AT636" t="s">
        <v>110</v>
      </c>
      <c r="AU636">
        <v>10</v>
      </c>
    </row>
    <row r="637" spans="1:53" x14ac:dyDescent="0.25">
      <c r="A637">
        <v>636</v>
      </c>
      <c r="C637" t="s">
        <v>1344</v>
      </c>
      <c r="D637">
        <v>13423</v>
      </c>
      <c r="E637">
        <v>215794</v>
      </c>
      <c r="M637">
        <v>2</v>
      </c>
      <c r="N637">
        <v>6</v>
      </c>
      <c r="O637">
        <v>5.5</v>
      </c>
      <c r="P637" t="s">
        <v>58</v>
      </c>
      <c r="Q637">
        <v>44</v>
      </c>
      <c r="R637">
        <v>17</v>
      </c>
      <c r="S637">
        <v>15</v>
      </c>
      <c r="T637">
        <v>2</v>
      </c>
      <c r="U637">
        <v>10</v>
      </c>
      <c r="V637">
        <v>4.9000000000000004</v>
      </c>
      <c r="W637" t="s">
        <v>58</v>
      </c>
      <c r="X637">
        <v>43</v>
      </c>
      <c r="Y637">
        <v>48</v>
      </c>
      <c r="Z637">
        <v>56</v>
      </c>
      <c r="AA637">
        <v>264.54000000000002</v>
      </c>
      <c r="AB637">
        <v>-66.989999999999995</v>
      </c>
      <c r="AC637">
        <v>6.32</v>
      </c>
      <c r="AF637">
        <v>0.9</v>
      </c>
      <c r="AL637" t="s">
        <v>143</v>
      </c>
      <c r="AN637">
        <v>5.8999999999999997E-2</v>
      </c>
      <c r="AO637">
        <v>-8.9999999999999993E-3</v>
      </c>
      <c r="AR637">
        <v>41</v>
      </c>
      <c r="AS637" t="s">
        <v>72</v>
      </c>
    </row>
    <row r="638" spans="1:53" x14ac:dyDescent="0.25">
      <c r="A638">
        <v>637</v>
      </c>
      <c r="C638" t="s">
        <v>1345</v>
      </c>
      <c r="D638">
        <v>13445</v>
      </c>
      <c r="E638">
        <v>232658</v>
      </c>
      <c r="M638">
        <v>2</v>
      </c>
      <c r="N638">
        <v>6</v>
      </c>
      <c r="O638">
        <v>23.7</v>
      </c>
      <c r="P638" t="s">
        <v>58</v>
      </c>
      <c r="Q638">
        <v>51</v>
      </c>
      <c r="R638">
        <v>18</v>
      </c>
      <c r="S638">
        <v>52</v>
      </c>
      <c r="T638">
        <v>2</v>
      </c>
      <c r="U638">
        <v>10</v>
      </c>
      <c r="V638">
        <v>25.6</v>
      </c>
      <c r="W638" t="s">
        <v>58</v>
      </c>
      <c r="X638">
        <v>50</v>
      </c>
      <c r="Y638">
        <v>49</v>
      </c>
      <c r="Z638">
        <v>28</v>
      </c>
      <c r="AA638">
        <v>275.99</v>
      </c>
      <c r="AB638">
        <v>-61.97</v>
      </c>
      <c r="AC638">
        <v>6.12</v>
      </c>
      <c r="AF638">
        <v>0.82</v>
      </c>
      <c r="AH638">
        <v>0.45</v>
      </c>
      <c r="AJ638">
        <v>0.32</v>
      </c>
      <c r="AK638" t="s">
        <v>182</v>
      </c>
      <c r="AL638" t="s">
        <v>841</v>
      </c>
      <c r="AN638">
        <v>2.1190000000000002</v>
      </c>
      <c r="AO638">
        <v>0.64100000000000001</v>
      </c>
      <c r="AQ638">
        <v>0.09</v>
      </c>
      <c r="AR638">
        <v>53</v>
      </c>
    </row>
    <row r="639" spans="1:53" x14ac:dyDescent="0.25">
      <c r="A639">
        <v>638</v>
      </c>
      <c r="C639" t="s">
        <v>1346</v>
      </c>
      <c r="D639">
        <v>13456</v>
      </c>
      <c r="E639">
        <v>148262</v>
      </c>
      <c r="F639">
        <v>2150</v>
      </c>
      <c r="M639">
        <v>2</v>
      </c>
      <c r="N639">
        <v>6</v>
      </c>
      <c r="O639">
        <v>28</v>
      </c>
      <c r="P639" t="s">
        <v>58</v>
      </c>
      <c r="Q639">
        <v>10</v>
      </c>
      <c r="R639">
        <v>31</v>
      </c>
      <c r="S639">
        <v>6</v>
      </c>
      <c r="T639">
        <v>2</v>
      </c>
      <c r="U639">
        <v>11</v>
      </c>
      <c r="V639">
        <v>22.2</v>
      </c>
      <c r="W639" t="s">
        <v>58</v>
      </c>
      <c r="X639">
        <v>10</v>
      </c>
      <c r="Y639">
        <v>3</v>
      </c>
      <c r="Z639">
        <v>8</v>
      </c>
      <c r="AA639">
        <v>174.54</v>
      </c>
      <c r="AB639">
        <v>-64.569999999999993</v>
      </c>
      <c r="AC639">
        <v>6.01</v>
      </c>
      <c r="AF639">
        <v>0.39</v>
      </c>
      <c r="AH639">
        <v>-0.03</v>
      </c>
      <c r="AL639" t="s">
        <v>844</v>
      </c>
      <c r="AN639">
        <v>-2.1999999999999999E-2</v>
      </c>
      <c r="AO639">
        <v>-0.16600000000000001</v>
      </c>
      <c r="AR639">
        <v>11</v>
      </c>
      <c r="AT639" t="s">
        <v>110</v>
      </c>
      <c r="AU639">
        <v>10</v>
      </c>
      <c r="AV639" t="s">
        <v>160</v>
      </c>
    </row>
    <row r="640" spans="1:53" x14ac:dyDescent="0.25">
      <c r="A640">
        <v>639</v>
      </c>
      <c r="B640" t="s">
        <v>1347</v>
      </c>
      <c r="C640" t="s">
        <v>1348</v>
      </c>
      <c r="D640">
        <v>13468</v>
      </c>
      <c r="E640">
        <v>129739</v>
      </c>
      <c r="F640">
        <v>2151</v>
      </c>
      <c r="M640">
        <v>2</v>
      </c>
      <c r="N640">
        <v>6</v>
      </c>
      <c r="O640">
        <v>31.1</v>
      </c>
      <c r="P640" t="s">
        <v>58</v>
      </c>
      <c r="Q640">
        <v>2</v>
      </c>
      <c r="R640">
        <v>17</v>
      </c>
      <c r="S640">
        <v>44</v>
      </c>
      <c r="T640">
        <v>2</v>
      </c>
      <c r="U640">
        <v>11</v>
      </c>
      <c r="V640">
        <v>35.799999999999997</v>
      </c>
      <c r="W640" t="s">
        <v>58</v>
      </c>
      <c r="X640">
        <v>1</v>
      </c>
      <c r="Y640">
        <v>49</v>
      </c>
      <c r="Z640">
        <v>31</v>
      </c>
      <c r="AA640">
        <v>163.52000000000001</v>
      </c>
      <c r="AB640">
        <v>-58.23</v>
      </c>
      <c r="AC640">
        <v>5.93</v>
      </c>
      <c r="AF640">
        <v>0.97</v>
      </c>
      <c r="AH640">
        <v>0.7</v>
      </c>
      <c r="AL640" t="s">
        <v>59</v>
      </c>
      <c r="AN640">
        <v>-8.0000000000000002E-3</v>
      </c>
      <c r="AO640">
        <v>-3.1E-2</v>
      </c>
      <c r="AR640">
        <v>32</v>
      </c>
    </row>
    <row r="641" spans="1:53" x14ac:dyDescent="0.25">
      <c r="A641">
        <v>640</v>
      </c>
      <c r="B641" t="s">
        <v>1349</v>
      </c>
      <c r="C641" t="s">
        <v>1350</v>
      </c>
      <c r="D641">
        <v>13474</v>
      </c>
      <c r="E641">
        <v>12180</v>
      </c>
      <c r="F641">
        <v>76</v>
      </c>
      <c r="I641" t="s">
        <v>577</v>
      </c>
      <c r="L641">
        <v>753</v>
      </c>
      <c r="M641">
        <v>2</v>
      </c>
      <c r="N641">
        <v>6</v>
      </c>
      <c r="O641">
        <v>37.700000000000003</v>
      </c>
      <c r="P641" t="s">
        <v>54</v>
      </c>
      <c r="Q641">
        <v>66</v>
      </c>
      <c r="R641">
        <v>3</v>
      </c>
      <c r="S641">
        <v>21</v>
      </c>
      <c r="T641">
        <v>2</v>
      </c>
      <c r="U641">
        <v>14</v>
      </c>
      <c r="V641">
        <v>29.1</v>
      </c>
      <c r="W641" t="s">
        <v>54</v>
      </c>
      <c r="X641">
        <v>66</v>
      </c>
      <c r="Y641">
        <v>31</v>
      </c>
      <c r="Z641">
        <v>28</v>
      </c>
      <c r="AA641">
        <v>131.08000000000001</v>
      </c>
      <c r="AB641">
        <v>4.9800000000000004</v>
      </c>
      <c r="AC641">
        <v>6.07</v>
      </c>
      <c r="AF641">
        <v>0.63</v>
      </c>
      <c r="AH641">
        <v>0.33</v>
      </c>
      <c r="AL641" t="s">
        <v>1351</v>
      </c>
      <c r="AN641">
        <v>-6.0000000000000001E-3</v>
      </c>
      <c r="AO641">
        <v>-6.0000000000000001E-3</v>
      </c>
      <c r="AR641">
        <v>-12</v>
      </c>
      <c r="AS641" t="s">
        <v>60</v>
      </c>
      <c r="AU641">
        <v>70</v>
      </c>
      <c r="BA641" t="s">
        <v>68</v>
      </c>
    </row>
    <row r="642" spans="1:53" x14ac:dyDescent="0.25">
      <c r="A642">
        <v>641</v>
      </c>
      <c r="C642" t="s">
        <v>1352</v>
      </c>
      <c r="D642">
        <v>13476</v>
      </c>
      <c r="E642">
        <v>23044</v>
      </c>
      <c r="M642">
        <v>2</v>
      </c>
      <c r="N642">
        <v>6</v>
      </c>
      <c r="O642">
        <v>37.700000000000003</v>
      </c>
      <c r="P642" t="s">
        <v>54</v>
      </c>
      <c r="Q642">
        <v>58</v>
      </c>
      <c r="R642">
        <v>5</v>
      </c>
      <c r="S642">
        <v>29</v>
      </c>
      <c r="T642">
        <v>2</v>
      </c>
      <c r="U642">
        <v>13</v>
      </c>
      <c r="V642">
        <v>41.5</v>
      </c>
      <c r="W642" t="s">
        <v>54</v>
      </c>
      <c r="X642">
        <v>58</v>
      </c>
      <c r="Y642">
        <v>33</v>
      </c>
      <c r="Z642">
        <v>40</v>
      </c>
      <c r="AA642">
        <v>133.5</v>
      </c>
      <c r="AB642">
        <v>-2.61</v>
      </c>
      <c r="AC642">
        <v>6.44</v>
      </c>
      <c r="AF642">
        <v>0.6</v>
      </c>
      <c r="AH642">
        <v>0.23</v>
      </c>
      <c r="AJ642">
        <v>0.51</v>
      </c>
      <c r="AL642" t="s">
        <v>1353</v>
      </c>
      <c r="AN642">
        <v>-1.2E-2</v>
      </c>
      <c r="AO642">
        <v>0.02</v>
      </c>
      <c r="AR642">
        <v>-41</v>
      </c>
      <c r="AS642" t="s">
        <v>72</v>
      </c>
      <c r="AT642" t="s">
        <v>110</v>
      </c>
      <c r="AU642">
        <v>45</v>
      </c>
      <c r="BA642" t="s">
        <v>68</v>
      </c>
    </row>
    <row r="643" spans="1:53" x14ac:dyDescent="0.25">
      <c r="A643">
        <v>642</v>
      </c>
      <c r="B643" t="s">
        <v>1354</v>
      </c>
      <c r="C643" t="s">
        <v>1355</v>
      </c>
      <c r="D643">
        <v>13480</v>
      </c>
      <c r="E643">
        <v>55347</v>
      </c>
      <c r="G643" t="s">
        <v>63</v>
      </c>
      <c r="J643">
        <v>1697</v>
      </c>
      <c r="L643" t="s">
        <v>1356</v>
      </c>
      <c r="M643">
        <v>2</v>
      </c>
      <c r="N643">
        <v>6</v>
      </c>
      <c r="O643">
        <v>34</v>
      </c>
      <c r="P643" t="s">
        <v>54</v>
      </c>
      <c r="Q643">
        <v>29</v>
      </c>
      <c r="R643">
        <v>50</v>
      </c>
      <c r="S643">
        <v>4</v>
      </c>
      <c r="T643">
        <v>2</v>
      </c>
      <c r="U643">
        <v>12</v>
      </c>
      <c r="V643">
        <v>22.3</v>
      </c>
      <c r="W643" t="s">
        <v>54</v>
      </c>
      <c r="X643">
        <v>30</v>
      </c>
      <c r="Y643">
        <v>18</v>
      </c>
      <c r="Z643">
        <v>11</v>
      </c>
      <c r="AA643">
        <v>142.97999999999999</v>
      </c>
      <c r="AB643">
        <v>-29.4</v>
      </c>
      <c r="AC643">
        <v>4.9400000000000004</v>
      </c>
      <c r="AF643">
        <v>0.78</v>
      </c>
      <c r="AH643">
        <v>0.31</v>
      </c>
      <c r="AL643" t="s">
        <v>1357</v>
      </c>
      <c r="AN643">
        <v>-6.4000000000000001E-2</v>
      </c>
      <c r="AO643">
        <v>-6.3E-2</v>
      </c>
      <c r="AQ643">
        <v>4.0000000000000001E-3</v>
      </c>
      <c r="AR643">
        <v>-18</v>
      </c>
      <c r="AS643" t="s">
        <v>105</v>
      </c>
      <c r="AU643">
        <v>36</v>
      </c>
      <c r="AW643">
        <v>1.6</v>
      </c>
      <c r="AX643">
        <v>3.8</v>
      </c>
      <c r="BA643" t="s">
        <v>68</v>
      </c>
    </row>
    <row r="644" spans="1:53" x14ac:dyDescent="0.25">
      <c r="A644">
        <v>643</v>
      </c>
      <c r="B644" t="s">
        <v>1358</v>
      </c>
      <c r="C644" t="s">
        <v>1359</v>
      </c>
      <c r="D644">
        <v>13520</v>
      </c>
      <c r="E644">
        <v>37867</v>
      </c>
      <c r="F644">
        <v>2153</v>
      </c>
      <c r="G644" t="s">
        <v>63</v>
      </c>
      <c r="I644" t="s">
        <v>577</v>
      </c>
      <c r="L644">
        <v>746</v>
      </c>
      <c r="M644">
        <v>2</v>
      </c>
      <c r="N644">
        <v>6</v>
      </c>
      <c r="O644">
        <v>56.8</v>
      </c>
      <c r="P644" t="s">
        <v>54</v>
      </c>
      <c r="Q644">
        <v>43</v>
      </c>
      <c r="R644">
        <v>45</v>
      </c>
      <c r="S644">
        <v>45</v>
      </c>
      <c r="T644">
        <v>2</v>
      </c>
      <c r="U644">
        <v>13</v>
      </c>
      <c r="V644">
        <v>13.3</v>
      </c>
      <c r="W644" t="s">
        <v>54</v>
      </c>
      <c r="X644">
        <v>44</v>
      </c>
      <c r="Y644">
        <v>13</v>
      </c>
      <c r="Z644">
        <v>54</v>
      </c>
      <c r="AA644">
        <v>138.04</v>
      </c>
      <c r="AB644">
        <v>-16.23</v>
      </c>
      <c r="AC644">
        <v>4.83</v>
      </c>
      <c r="AF644">
        <v>1.48</v>
      </c>
      <c r="AH644">
        <v>1.74</v>
      </c>
      <c r="AJ644">
        <v>0.6</v>
      </c>
      <c r="AK644" t="s">
        <v>182</v>
      </c>
      <c r="AL644" t="s">
        <v>1360</v>
      </c>
      <c r="AN644">
        <v>-0.02</v>
      </c>
      <c r="AO644">
        <v>-1.6E-2</v>
      </c>
      <c r="AR644">
        <v>-46</v>
      </c>
      <c r="AS644" t="s">
        <v>66</v>
      </c>
      <c r="AT644" t="s">
        <v>67</v>
      </c>
      <c r="AU644">
        <v>17</v>
      </c>
      <c r="BA644" t="s">
        <v>68</v>
      </c>
    </row>
    <row r="645" spans="1:53" x14ac:dyDescent="0.25">
      <c r="A645">
        <v>644</v>
      </c>
      <c r="C645" t="s">
        <v>1361</v>
      </c>
      <c r="D645">
        <v>13522</v>
      </c>
      <c r="E645">
        <v>75203</v>
      </c>
      <c r="G645" t="s">
        <v>63</v>
      </c>
      <c r="M645">
        <v>2</v>
      </c>
      <c r="N645">
        <v>6</v>
      </c>
      <c r="O645">
        <v>58</v>
      </c>
      <c r="P645" t="s">
        <v>54</v>
      </c>
      <c r="Q645">
        <v>23</v>
      </c>
      <c r="R645">
        <v>41</v>
      </c>
      <c r="S645">
        <v>53</v>
      </c>
      <c r="T645">
        <v>2</v>
      </c>
      <c r="U645">
        <v>12</v>
      </c>
      <c r="V645">
        <v>37.5</v>
      </c>
      <c r="W645" t="s">
        <v>54</v>
      </c>
      <c r="X645">
        <v>24</v>
      </c>
      <c r="Y645">
        <v>10</v>
      </c>
      <c r="Z645">
        <v>4</v>
      </c>
      <c r="AA645">
        <v>145.69</v>
      </c>
      <c r="AB645">
        <v>-35.090000000000003</v>
      </c>
      <c r="AC645">
        <v>5.96</v>
      </c>
      <c r="AF645">
        <v>1.37</v>
      </c>
      <c r="AL645" t="s">
        <v>382</v>
      </c>
      <c r="AN645">
        <v>4.1000000000000002E-2</v>
      </c>
      <c r="AO645">
        <v>-6.0000000000000001E-3</v>
      </c>
      <c r="AR645">
        <v>-1</v>
      </c>
    </row>
    <row r="646" spans="1:53" x14ac:dyDescent="0.25">
      <c r="A646">
        <v>645</v>
      </c>
      <c r="C646" t="s">
        <v>1362</v>
      </c>
      <c r="D646">
        <v>13530</v>
      </c>
      <c r="E646">
        <v>23047</v>
      </c>
      <c r="F646">
        <v>77</v>
      </c>
      <c r="I646" t="s">
        <v>77</v>
      </c>
      <c r="L646">
        <v>747</v>
      </c>
      <c r="M646">
        <v>2</v>
      </c>
      <c r="N646">
        <v>6</v>
      </c>
      <c r="O646">
        <v>57</v>
      </c>
      <c r="P646" t="s">
        <v>54</v>
      </c>
      <c r="Q646">
        <v>50</v>
      </c>
      <c r="R646">
        <v>36</v>
      </c>
      <c r="S646">
        <v>5</v>
      </c>
      <c r="T646">
        <v>2</v>
      </c>
      <c r="U646">
        <v>13</v>
      </c>
      <c r="V646">
        <v>36.299999999999997</v>
      </c>
      <c r="W646" t="s">
        <v>54</v>
      </c>
      <c r="X646">
        <v>51</v>
      </c>
      <c r="Y646">
        <v>3</v>
      </c>
      <c r="Z646">
        <v>57</v>
      </c>
      <c r="AA646">
        <v>135.85</v>
      </c>
      <c r="AB646">
        <v>-9.73</v>
      </c>
      <c r="AC646">
        <v>5.31</v>
      </c>
      <c r="AF646">
        <v>0.93</v>
      </c>
      <c r="AH646">
        <v>0.62</v>
      </c>
      <c r="AJ646">
        <v>0.34</v>
      </c>
      <c r="AK646" t="s">
        <v>182</v>
      </c>
      <c r="AL646" t="s">
        <v>1363</v>
      </c>
      <c r="AM646" t="s">
        <v>104</v>
      </c>
      <c r="AN646">
        <v>0.34599999999999997</v>
      </c>
      <c r="AO646">
        <v>-0.17100000000000001</v>
      </c>
      <c r="AQ646">
        <v>8.9999999999999993E-3</v>
      </c>
      <c r="AR646">
        <v>27</v>
      </c>
      <c r="AS646" t="s">
        <v>105</v>
      </c>
      <c r="AW646">
        <v>4.4000000000000004</v>
      </c>
      <c r="AX646">
        <v>27.3</v>
      </c>
      <c r="BA646" t="s">
        <v>68</v>
      </c>
    </row>
    <row r="647" spans="1:53" x14ac:dyDescent="0.25">
      <c r="A647">
        <v>646</v>
      </c>
      <c r="B647" t="s">
        <v>1364</v>
      </c>
      <c r="C647" t="s">
        <v>1365</v>
      </c>
      <c r="D647">
        <v>13555</v>
      </c>
      <c r="E647">
        <v>75204</v>
      </c>
      <c r="M647">
        <v>2</v>
      </c>
      <c r="N647">
        <v>7</v>
      </c>
      <c r="O647">
        <v>12</v>
      </c>
      <c r="P647" t="s">
        <v>54</v>
      </c>
      <c r="Q647">
        <v>20</v>
      </c>
      <c r="R647">
        <v>44</v>
      </c>
      <c r="S647">
        <v>28</v>
      </c>
      <c r="T647">
        <v>2</v>
      </c>
      <c r="U647">
        <v>12</v>
      </c>
      <c r="V647">
        <v>48.1</v>
      </c>
      <c r="W647" t="s">
        <v>54</v>
      </c>
      <c r="X647">
        <v>21</v>
      </c>
      <c r="Y647">
        <v>12</v>
      </c>
      <c r="Z647">
        <v>39</v>
      </c>
      <c r="AA647">
        <v>147.13999999999999</v>
      </c>
      <c r="AB647">
        <v>-37.81</v>
      </c>
      <c r="AC647">
        <v>5.27</v>
      </c>
      <c r="AF647">
        <v>0.43</v>
      </c>
      <c r="AH647">
        <v>-0.05</v>
      </c>
      <c r="AL647" t="s">
        <v>844</v>
      </c>
      <c r="AN647">
        <v>0.161</v>
      </c>
      <c r="AO647">
        <v>3.0000000000000001E-3</v>
      </c>
      <c r="AR647">
        <v>6</v>
      </c>
      <c r="AS647" t="s">
        <v>72</v>
      </c>
      <c r="AU647">
        <v>9</v>
      </c>
      <c r="BA647" t="s">
        <v>68</v>
      </c>
    </row>
    <row r="648" spans="1:53" x14ac:dyDescent="0.25">
      <c r="A648">
        <v>647</v>
      </c>
      <c r="C648" t="s">
        <v>1366</v>
      </c>
      <c r="D648">
        <v>13594</v>
      </c>
      <c r="E648">
        <v>37878</v>
      </c>
      <c r="J648">
        <v>1709</v>
      </c>
      <c r="M648">
        <v>2</v>
      </c>
      <c r="N648">
        <v>7</v>
      </c>
      <c r="O648">
        <v>37.700000000000003</v>
      </c>
      <c r="P648" t="s">
        <v>54</v>
      </c>
      <c r="Q648">
        <v>47</v>
      </c>
      <c r="R648">
        <v>1</v>
      </c>
      <c r="S648">
        <v>2</v>
      </c>
      <c r="T648">
        <v>2</v>
      </c>
      <c r="U648">
        <v>14</v>
      </c>
      <c r="V648">
        <v>2.6</v>
      </c>
      <c r="W648" t="s">
        <v>54</v>
      </c>
      <c r="X648">
        <v>47</v>
      </c>
      <c r="Y648">
        <v>29</v>
      </c>
      <c r="Z648">
        <v>3</v>
      </c>
      <c r="AA648">
        <v>137.1</v>
      </c>
      <c r="AB648">
        <v>-13.1</v>
      </c>
      <c r="AC648">
        <v>6.06</v>
      </c>
      <c r="AF648">
        <v>0.4</v>
      </c>
      <c r="AH648">
        <v>-7.0000000000000007E-2</v>
      </c>
      <c r="AJ648">
        <v>0.25</v>
      </c>
      <c r="AL648" t="s">
        <v>156</v>
      </c>
      <c r="AN648">
        <v>-6.3E-2</v>
      </c>
      <c r="AO648">
        <v>-5.8999999999999997E-2</v>
      </c>
      <c r="AQ648">
        <v>3.5999999999999997E-2</v>
      </c>
      <c r="AR648">
        <v>-8</v>
      </c>
      <c r="AS648" t="s">
        <v>60</v>
      </c>
      <c r="AT648" t="s">
        <v>67</v>
      </c>
      <c r="AU648">
        <v>26</v>
      </c>
      <c r="AW648">
        <v>0.6</v>
      </c>
      <c r="AX648">
        <v>1</v>
      </c>
      <c r="BA648" t="s">
        <v>68</v>
      </c>
    </row>
    <row r="649" spans="1:53" x14ac:dyDescent="0.25">
      <c r="A649">
        <v>648</v>
      </c>
      <c r="B649" t="s">
        <v>1367</v>
      </c>
      <c r="C649" t="s">
        <v>1368</v>
      </c>
      <c r="D649">
        <v>13596</v>
      </c>
      <c r="E649">
        <v>92841</v>
      </c>
      <c r="F649">
        <v>1057</v>
      </c>
      <c r="G649" t="s">
        <v>63</v>
      </c>
      <c r="L649">
        <v>748</v>
      </c>
      <c r="M649">
        <v>2</v>
      </c>
      <c r="N649">
        <v>7</v>
      </c>
      <c r="O649">
        <v>35.9</v>
      </c>
      <c r="P649" t="s">
        <v>54</v>
      </c>
      <c r="Q649">
        <v>14</v>
      </c>
      <c r="R649">
        <v>48</v>
      </c>
      <c r="S649">
        <v>41</v>
      </c>
      <c r="T649">
        <v>2</v>
      </c>
      <c r="U649">
        <v>13</v>
      </c>
      <c r="V649">
        <v>3.3</v>
      </c>
      <c r="W649" t="s">
        <v>54</v>
      </c>
      <c r="X649">
        <v>15</v>
      </c>
      <c r="Y649">
        <v>16</v>
      </c>
      <c r="Z649">
        <v>47</v>
      </c>
      <c r="AA649">
        <v>150.4</v>
      </c>
      <c r="AB649">
        <v>-43.2</v>
      </c>
      <c r="AC649">
        <v>5.71</v>
      </c>
      <c r="AF649">
        <v>1.55</v>
      </c>
      <c r="AH649">
        <v>1.94</v>
      </c>
      <c r="AJ649">
        <v>0.97</v>
      </c>
      <c r="AL649" t="s">
        <v>112</v>
      </c>
      <c r="AN649">
        <v>9.7000000000000003E-2</v>
      </c>
      <c r="AO649">
        <v>-2.3E-2</v>
      </c>
      <c r="AR649">
        <v>23</v>
      </c>
      <c r="AS649" t="s">
        <v>79</v>
      </c>
      <c r="BA649" t="s">
        <v>68</v>
      </c>
    </row>
    <row r="650" spans="1:53" x14ac:dyDescent="0.25">
      <c r="A650">
        <v>649</v>
      </c>
      <c r="B650" t="s">
        <v>1369</v>
      </c>
      <c r="C650" t="s">
        <v>1370</v>
      </c>
      <c r="D650">
        <v>13611</v>
      </c>
      <c r="E650">
        <v>110408</v>
      </c>
      <c r="F650">
        <v>1058</v>
      </c>
      <c r="G650" t="s">
        <v>63</v>
      </c>
      <c r="I650" t="s">
        <v>126</v>
      </c>
      <c r="L650">
        <v>749</v>
      </c>
      <c r="M650">
        <v>2</v>
      </c>
      <c r="N650">
        <v>7</v>
      </c>
      <c r="O650">
        <v>41.9</v>
      </c>
      <c r="P650" t="s">
        <v>54</v>
      </c>
      <c r="Q650">
        <v>8</v>
      </c>
      <c r="R650">
        <v>22</v>
      </c>
      <c r="S650">
        <v>40</v>
      </c>
      <c r="T650">
        <v>2</v>
      </c>
      <c r="U650">
        <v>13</v>
      </c>
      <c r="V650">
        <v>0</v>
      </c>
      <c r="W650" t="s">
        <v>54</v>
      </c>
      <c r="X650">
        <v>8</v>
      </c>
      <c r="Y650">
        <v>50</v>
      </c>
      <c r="Z650">
        <v>48</v>
      </c>
      <c r="AA650">
        <v>154.55000000000001</v>
      </c>
      <c r="AB650">
        <v>-48.95</v>
      </c>
      <c r="AC650">
        <v>4.37</v>
      </c>
      <c r="AF650">
        <v>0.89</v>
      </c>
      <c r="AH650">
        <v>0.6</v>
      </c>
      <c r="AJ650">
        <v>0.49</v>
      </c>
      <c r="AL650" t="s">
        <v>1371</v>
      </c>
      <c r="AN650">
        <v>-2.1999999999999999E-2</v>
      </c>
      <c r="AO650">
        <v>-8.9999999999999993E-3</v>
      </c>
      <c r="AQ650">
        <v>2.1999999999999999E-2</v>
      </c>
      <c r="AR650">
        <v>-4</v>
      </c>
      <c r="AS650" t="s">
        <v>105</v>
      </c>
      <c r="AT650" t="s">
        <v>67</v>
      </c>
      <c r="AU650">
        <v>17</v>
      </c>
      <c r="AW650">
        <v>2</v>
      </c>
      <c r="AX650">
        <v>0</v>
      </c>
      <c r="BA650" t="s">
        <v>68</v>
      </c>
    </row>
    <row r="651" spans="1:53" x14ac:dyDescent="0.25">
      <c r="A651">
        <v>650</v>
      </c>
      <c r="B651" t="s">
        <v>1372</v>
      </c>
      <c r="C651" t="s">
        <v>1373</v>
      </c>
      <c r="D651">
        <v>13612</v>
      </c>
      <c r="E651">
        <v>129752</v>
      </c>
      <c r="J651">
        <v>1703</v>
      </c>
      <c r="M651">
        <v>2</v>
      </c>
      <c r="N651">
        <v>7</v>
      </c>
      <c r="O651">
        <v>40.9</v>
      </c>
      <c r="P651" t="s">
        <v>58</v>
      </c>
      <c r="Q651">
        <v>2</v>
      </c>
      <c r="R651">
        <v>51</v>
      </c>
      <c r="S651">
        <v>40</v>
      </c>
      <c r="T651">
        <v>2</v>
      </c>
      <c r="U651">
        <v>12</v>
      </c>
      <c r="V651">
        <v>47.5</v>
      </c>
      <c r="W651" t="s">
        <v>58</v>
      </c>
      <c r="X651">
        <v>2</v>
      </c>
      <c r="Y651">
        <v>23</v>
      </c>
      <c r="Z651">
        <v>37</v>
      </c>
      <c r="AA651">
        <v>164.6</v>
      </c>
      <c r="AB651">
        <v>-58.52</v>
      </c>
      <c r="AC651">
        <v>5.54</v>
      </c>
      <c r="AF651">
        <v>0.56999999999999995</v>
      </c>
      <c r="AH651">
        <v>0.09</v>
      </c>
      <c r="AL651" t="s">
        <v>385</v>
      </c>
      <c r="AN651">
        <v>0.37</v>
      </c>
      <c r="AO651">
        <v>-6.9000000000000006E-2</v>
      </c>
      <c r="AQ651">
        <v>4.4999999999999998E-2</v>
      </c>
      <c r="AR651">
        <v>-3</v>
      </c>
      <c r="AS651" t="s">
        <v>72</v>
      </c>
      <c r="AW651">
        <v>2.1</v>
      </c>
      <c r="AX651">
        <v>16.399999999999999</v>
      </c>
      <c r="AY651" t="s">
        <v>86</v>
      </c>
      <c r="AZ651">
        <v>3</v>
      </c>
      <c r="BA651" t="s">
        <v>68</v>
      </c>
    </row>
    <row r="652" spans="1:53" x14ac:dyDescent="0.25">
      <c r="A652">
        <v>651</v>
      </c>
      <c r="C652" t="s">
        <v>1374</v>
      </c>
      <c r="D652">
        <v>13692</v>
      </c>
      <c r="E652">
        <v>167637</v>
      </c>
      <c r="M652">
        <v>2</v>
      </c>
      <c r="N652">
        <v>8</v>
      </c>
      <c r="O652">
        <v>21.2</v>
      </c>
      <c r="P652" t="s">
        <v>58</v>
      </c>
      <c r="Q652">
        <v>21</v>
      </c>
      <c r="R652">
        <v>28</v>
      </c>
      <c r="S652">
        <v>12</v>
      </c>
      <c r="T652">
        <v>2</v>
      </c>
      <c r="U652">
        <v>13</v>
      </c>
      <c r="V652">
        <v>0.9</v>
      </c>
      <c r="W652" t="s">
        <v>58</v>
      </c>
      <c r="X652">
        <v>21</v>
      </c>
      <c r="Y652">
        <v>0</v>
      </c>
      <c r="Z652">
        <v>1</v>
      </c>
      <c r="AA652">
        <v>199.11</v>
      </c>
      <c r="AB652">
        <v>-70.430000000000007</v>
      </c>
      <c r="AC652">
        <v>5.86</v>
      </c>
      <c r="AF652">
        <v>1.01</v>
      </c>
      <c r="AH652">
        <v>0.78</v>
      </c>
      <c r="AL652" t="s">
        <v>123</v>
      </c>
      <c r="AN652">
        <v>0.05</v>
      </c>
      <c r="AO652">
        <v>3.5000000000000003E-2</v>
      </c>
      <c r="AR652">
        <v>38</v>
      </c>
    </row>
    <row r="653" spans="1:53" x14ac:dyDescent="0.25">
      <c r="A653">
        <v>652</v>
      </c>
      <c r="B653" t="s">
        <v>1375</v>
      </c>
      <c r="C653" t="s">
        <v>1376</v>
      </c>
      <c r="D653">
        <v>13709</v>
      </c>
      <c r="E653">
        <v>193573</v>
      </c>
      <c r="F653">
        <v>78</v>
      </c>
      <c r="M653">
        <v>2</v>
      </c>
      <c r="N653">
        <v>8</v>
      </c>
      <c r="O653">
        <v>30.2</v>
      </c>
      <c r="P653" t="s">
        <v>58</v>
      </c>
      <c r="Q653">
        <v>31</v>
      </c>
      <c r="R653">
        <v>11</v>
      </c>
      <c r="S653">
        <v>34</v>
      </c>
      <c r="T653">
        <v>2</v>
      </c>
      <c r="U653">
        <v>12</v>
      </c>
      <c r="V653">
        <v>54.5</v>
      </c>
      <c r="W653" t="s">
        <v>58</v>
      </c>
      <c r="X653">
        <v>30</v>
      </c>
      <c r="Y653">
        <v>43</v>
      </c>
      <c r="Z653">
        <v>26</v>
      </c>
      <c r="AA653">
        <v>229.19</v>
      </c>
      <c r="AB653">
        <v>-71.84</v>
      </c>
      <c r="AC653">
        <v>5.28</v>
      </c>
      <c r="AF653">
        <v>-0.02</v>
      </c>
      <c r="AH653">
        <v>-0.06</v>
      </c>
      <c r="AL653" t="s">
        <v>198</v>
      </c>
      <c r="AN653">
        <v>1.7999999999999999E-2</v>
      </c>
      <c r="AO653">
        <v>6.0000000000000001E-3</v>
      </c>
      <c r="AQ653">
        <v>6.4000000000000001E-2</v>
      </c>
      <c r="AR653">
        <v>10</v>
      </c>
      <c r="AS653" t="s">
        <v>60</v>
      </c>
    </row>
    <row r="654" spans="1:53" x14ac:dyDescent="0.25">
      <c r="A654">
        <v>653</v>
      </c>
      <c r="C654" t="s">
        <v>1377</v>
      </c>
      <c r="D654">
        <v>13818</v>
      </c>
      <c r="E654">
        <v>37905</v>
      </c>
      <c r="M654">
        <v>2</v>
      </c>
      <c r="N654">
        <v>9</v>
      </c>
      <c r="O654">
        <v>29.9</v>
      </c>
      <c r="P654" t="s">
        <v>54</v>
      </c>
      <c r="Q654">
        <v>47</v>
      </c>
      <c r="R654">
        <v>20</v>
      </c>
      <c r="S654">
        <v>51</v>
      </c>
      <c r="T654">
        <v>2</v>
      </c>
      <c r="U654">
        <v>15</v>
      </c>
      <c r="V654">
        <v>57.9</v>
      </c>
      <c r="W654" t="s">
        <v>54</v>
      </c>
      <c r="X654">
        <v>47</v>
      </c>
      <c r="Y654">
        <v>48</v>
      </c>
      <c r="Z654">
        <v>41</v>
      </c>
      <c r="AA654">
        <v>137.30000000000001</v>
      </c>
      <c r="AB654">
        <v>-12.69</v>
      </c>
      <c r="AC654">
        <v>6.33</v>
      </c>
      <c r="AD654" t="s">
        <v>200</v>
      </c>
      <c r="AL654" t="s">
        <v>462</v>
      </c>
      <c r="AN654">
        <v>6.2E-2</v>
      </c>
      <c r="AO654">
        <v>-7.0999999999999994E-2</v>
      </c>
      <c r="AR654">
        <v>16</v>
      </c>
      <c r="BA654" t="s">
        <v>68</v>
      </c>
    </row>
    <row r="655" spans="1:53" x14ac:dyDescent="0.25">
      <c r="A655">
        <v>654</v>
      </c>
      <c r="C655" t="s">
        <v>1378</v>
      </c>
      <c r="D655">
        <v>13854</v>
      </c>
      <c r="E655">
        <v>23115</v>
      </c>
      <c r="I655" t="s">
        <v>77</v>
      </c>
      <c r="L655" t="s">
        <v>64</v>
      </c>
      <c r="M655">
        <v>2</v>
      </c>
      <c r="N655">
        <v>9</v>
      </c>
      <c r="O655">
        <v>52</v>
      </c>
      <c r="P655" t="s">
        <v>54</v>
      </c>
      <c r="Q655">
        <v>56</v>
      </c>
      <c r="R655">
        <v>35</v>
      </c>
      <c r="S655">
        <v>25</v>
      </c>
      <c r="T655">
        <v>2</v>
      </c>
      <c r="U655">
        <v>16</v>
      </c>
      <c r="V655">
        <v>51.7</v>
      </c>
      <c r="W655" t="s">
        <v>54</v>
      </c>
      <c r="X655">
        <v>57</v>
      </c>
      <c r="Y655">
        <v>3</v>
      </c>
      <c r="Z655">
        <v>19</v>
      </c>
      <c r="AA655">
        <v>134.38</v>
      </c>
      <c r="AB655">
        <v>-3.91</v>
      </c>
      <c r="AC655">
        <v>6.48</v>
      </c>
      <c r="AF655">
        <v>0.28000000000000003</v>
      </c>
      <c r="AH655">
        <v>-0.66</v>
      </c>
      <c r="AJ655">
        <v>0.19</v>
      </c>
      <c r="AL655" t="s">
        <v>1379</v>
      </c>
      <c r="AM655" t="s">
        <v>83</v>
      </c>
      <c r="AN655">
        <v>1E-3</v>
      </c>
      <c r="AO655">
        <v>-2E-3</v>
      </c>
      <c r="AR655">
        <v>-42</v>
      </c>
      <c r="AS655" t="s">
        <v>60</v>
      </c>
      <c r="AU655">
        <v>57</v>
      </c>
      <c r="AW655">
        <v>0.9</v>
      </c>
      <c r="AX655">
        <v>103</v>
      </c>
      <c r="BA655" t="s">
        <v>68</v>
      </c>
    </row>
    <row r="656" spans="1:53" x14ac:dyDescent="0.25">
      <c r="A656">
        <v>655</v>
      </c>
      <c r="B656" t="s">
        <v>1380</v>
      </c>
      <c r="C656" t="s">
        <v>1381</v>
      </c>
      <c r="D656">
        <v>13869</v>
      </c>
      <c r="E656">
        <v>55397</v>
      </c>
      <c r="M656">
        <v>2</v>
      </c>
      <c r="N656">
        <v>10</v>
      </c>
      <c r="O656">
        <v>1.2</v>
      </c>
      <c r="P656" t="s">
        <v>54</v>
      </c>
      <c r="Q656">
        <v>32</v>
      </c>
      <c r="R656">
        <v>53</v>
      </c>
      <c r="S656">
        <v>39</v>
      </c>
      <c r="T656">
        <v>2</v>
      </c>
      <c r="U656">
        <v>15</v>
      </c>
      <c r="V656">
        <v>56.2</v>
      </c>
      <c r="W656" t="s">
        <v>54</v>
      </c>
      <c r="X656">
        <v>33</v>
      </c>
      <c r="Y656">
        <v>21</v>
      </c>
      <c r="Z656">
        <v>32</v>
      </c>
      <c r="AA656">
        <v>142.55000000000001</v>
      </c>
      <c r="AB656">
        <v>-26.27</v>
      </c>
      <c r="AC656">
        <v>5.28</v>
      </c>
      <c r="AF656">
        <v>-0.01</v>
      </c>
      <c r="AH656">
        <v>-0.03</v>
      </c>
      <c r="AL656" t="s">
        <v>260</v>
      </c>
      <c r="AN656">
        <v>-1.7000000000000001E-2</v>
      </c>
      <c r="AO656">
        <v>-3.7999999999999999E-2</v>
      </c>
      <c r="AR656">
        <v>-1</v>
      </c>
      <c r="AS656" t="s">
        <v>60</v>
      </c>
      <c r="AU656">
        <v>122</v>
      </c>
    </row>
    <row r="657" spans="1:53" x14ac:dyDescent="0.25">
      <c r="A657">
        <v>656</v>
      </c>
      <c r="B657" t="s">
        <v>1382</v>
      </c>
      <c r="C657" t="s">
        <v>1383</v>
      </c>
      <c r="D657">
        <v>13871</v>
      </c>
      <c r="E657">
        <v>75239</v>
      </c>
      <c r="M657">
        <v>2</v>
      </c>
      <c r="N657">
        <v>10</v>
      </c>
      <c r="O657">
        <v>2.2999999999999998</v>
      </c>
      <c r="P657" t="s">
        <v>54</v>
      </c>
      <c r="Q657">
        <v>25</v>
      </c>
      <c r="R657">
        <v>19</v>
      </c>
      <c r="S657">
        <v>8</v>
      </c>
      <c r="T657">
        <v>2</v>
      </c>
      <c r="U657">
        <v>15</v>
      </c>
      <c r="V657">
        <v>46</v>
      </c>
      <c r="W657" t="s">
        <v>54</v>
      </c>
      <c r="X657">
        <v>25</v>
      </c>
      <c r="Y657">
        <v>46</v>
      </c>
      <c r="Z657">
        <v>59</v>
      </c>
      <c r="AA657">
        <v>145.74</v>
      </c>
      <c r="AB657">
        <v>-33.33</v>
      </c>
      <c r="AC657">
        <v>5.79</v>
      </c>
      <c r="AF657">
        <v>0.44</v>
      </c>
      <c r="AH657">
        <v>0.04</v>
      </c>
      <c r="AJ657">
        <v>0.21</v>
      </c>
      <c r="AL657" t="s">
        <v>612</v>
      </c>
      <c r="AN657">
        <v>0.17599999999999999</v>
      </c>
      <c r="AO657">
        <v>-6.3E-2</v>
      </c>
      <c r="AR657">
        <v>26</v>
      </c>
      <c r="AS657" t="s">
        <v>72</v>
      </c>
      <c r="AU657">
        <v>12</v>
      </c>
      <c r="BA657" t="s">
        <v>68</v>
      </c>
    </row>
    <row r="658" spans="1:53" x14ac:dyDescent="0.25">
      <c r="A658">
        <v>657</v>
      </c>
      <c r="B658" t="s">
        <v>1384</v>
      </c>
      <c r="C658" t="s">
        <v>1385</v>
      </c>
      <c r="D658">
        <v>13872</v>
      </c>
      <c r="E658">
        <v>75238</v>
      </c>
      <c r="F658">
        <v>1059</v>
      </c>
      <c r="I658" t="s">
        <v>77</v>
      </c>
      <c r="M658">
        <v>2</v>
      </c>
      <c r="N658">
        <v>10</v>
      </c>
      <c r="O658">
        <v>2.2000000000000002</v>
      </c>
      <c r="P658" t="s">
        <v>54</v>
      </c>
      <c r="Q658">
        <v>24</v>
      </c>
      <c r="R658">
        <v>34</v>
      </c>
      <c r="S658">
        <v>47</v>
      </c>
      <c r="T658">
        <v>2</v>
      </c>
      <c r="U658">
        <v>15</v>
      </c>
      <c r="V658">
        <v>42.8</v>
      </c>
      <c r="W658" t="s">
        <v>54</v>
      </c>
      <c r="X658">
        <v>25</v>
      </c>
      <c r="Y658">
        <v>2</v>
      </c>
      <c r="Z658">
        <v>35</v>
      </c>
      <c r="AA658">
        <v>146.07</v>
      </c>
      <c r="AB658">
        <v>-34.01</v>
      </c>
      <c r="AC658">
        <v>5.58</v>
      </c>
      <c r="AF658">
        <v>0.49</v>
      </c>
      <c r="AH658">
        <v>0.01</v>
      </c>
      <c r="AL658" t="s">
        <v>395</v>
      </c>
      <c r="AN658">
        <v>-8.7999999999999995E-2</v>
      </c>
      <c r="AO658">
        <v>-8.6999999999999994E-2</v>
      </c>
      <c r="AP658" t="s">
        <v>126</v>
      </c>
      <c r="AQ658">
        <v>1.4999999999999999E-2</v>
      </c>
      <c r="AR658">
        <v>-44</v>
      </c>
      <c r="AW658">
        <v>0.3</v>
      </c>
      <c r="AX658">
        <v>0.2</v>
      </c>
      <c r="BA658" t="s">
        <v>68</v>
      </c>
    </row>
    <row r="659" spans="1:53" x14ac:dyDescent="0.25">
      <c r="A659">
        <v>658</v>
      </c>
      <c r="C659" t="s">
        <v>1386</v>
      </c>
      <c r="D659">
        <v>13936</v>
      </c>
      <c r="E659">
        <v>129781</v>
      </c>
      <c r="M659">
        <v>2</v>
      </c>
      <c r="N659">
        <v>10</v>
      </c>
      <c r="O659">
        <v>33.5</v>
      </c>
      <c r="P659" t="s">
        <v>58</v>
      </c>
      <c r="Q659">
        <v>9</v>
      </c>
      <c r="R659">
        <v>55</v>
      </c>
      <c r="S659">
        <v>55</v>
      </c>
      <c r="T659">
        <v>2</v>
      </c>
      <c r="U659">
        <v>15</v>
      </c>
      <c r="V659">
        <v>28.3</v>
      </c>
      <c r="W659" t="s">
        <v>58</v>
      </c>
      <c r="X659">
        <v>9</v>
      </c>
      <c r="Y659">
        <v>27</v>
      </c>
      <c r="Z659">
        <v>56</v>
      </c>
      <c r="AA659">
        <v>175.21</v>
      </c>
      <c r="AB659">
        <v>-63.45</v>
      </c>
      <c r="AC659">
        <v>6.55</v>
      </c>
      <c r="AF659">
        <v>-0.02</v>
      </c>
      <c r="AH659">
        <v>-7.0000000000000007E-2</v>
      </c>
      <c r="AL659" t="s">
        <v>260</v>
      </c>
      <c r="AN659">
        <v>-3.0000000000000001E-3</v>
      </c>
      <c r="AO659">
        <v>3.1E-2</v>
      </c>
      <c r="AR659">
        <v>-1</v>
      </c>
      <c r="AU659">
        <v>118</v>
      </c>
    </row>
    <row r="660" spans="1:53" x14ac:dyDescent="0.25">
      <c r="A660">
        <v>659</v>
      </c>
      <c r="C660" t="s">
        <v>1387</v>
      </c>
      <c r="D660">
        <v>13940</v>
      </c>
      <c r="E660">
        <v>215831</v>
      </c>
      <c r="F660">
        <v>1060</v>
      </c>
      <c r="M660">
        <v>2</v>
      </c>
      <c r="N660">
        <v>10</v>
      </c>
      <c r="O660">
        <v>29.1</v>
      </c>
      <c r="P660" t="s">
        <v>58</v>
      </c>
      <c r="Q660">
        <v>41</v>
      </c>
      <c r="R660">
        <v>37</v>
      </c>
      <c r="S660">
        <v>57</v>
      </c>
      <c r="T660">
        <v>2</v>
      </c>
      <c r="U660">
        <v>14</v>
      </c>
      <c r="V660">
        <v>32</v>
      </c>
      <c r="W660" t="s">
        <v>58</v>
      </c>
      <c r="X660">
        <v>41</v>
      </c>
      <c r="Y660">
        <v>10</v>
      </c>
      <c r="Z660">
        <v>0</v>
      </c>
      <c r="AA660">
        <v>257.7</v>
      </c>
      <c r="AB660">
        <v>-67.91</v>
      </c>
      <c r="AC660">
        <v>5.91</v>
      </c>
      <c r="AF660">
        <v>0.97</v>
      </c>
      <c r="AL660" t="s">
        <v>143</v>
      </c>
      <c r="AN660">
        <v>-1.2999999999999999E-2</v>
      </c>
      <c r="AO660">
        <v>-2.8000000000000001E-2</v>
      </c>
      <c r="AR660">
        <v>14</v>
      </c>
      <c r="AS660" t="s">
        <v>79</v>
      </c>
    </row>
    <row r="661" spans="1:53" x14ac:dyDescent="0.25">
      <c r="A661">
        <v>660</v>
      </c>
      <c r="B661" t="s">
        <v>1388</v>
      </c>
      <c r="C661" t="s">
        <v>1389</v>
      </c>
      <c r="D661">
        <v>13974</v>
      </c>
      <c r="E661">
        <v>55420</v>
      </c>
      <c r="J661">
        <v>1739</v>
      </c>
      <c r="M661">
        <v>2</v>
      </c>
      <c r="N661">
        <v>10</v>
      </c>
      <c r="O661">
        <v>56.8</v>
      </c>
      <c r="P661" t="s">
        <v>54</v>
      </c>
      <c r="Q661">
        <v>33</v>
      </c>
      <c r="R661">
        <v>46</v>
      </c>
      <c r="S661">
        <v>0</v>
      </c>
      <c r="T661">
        <v>2</v>
      </c>
      <c r="U661">
        <v>17</v>
      </c>
      <c r="V661">
        <v>3.2</v>
      </c>
      <c r="W661" t="s">
        <v>54</v>
      </c>
      <c r="X661">
        <v>34</v>
      </c>
      <c r="Y661">
        <v>13</v>
      </c>
      <c r="Z661">
        <v>27</v>
      </c>
      <c r="AA661">
        <v>142.43</v>
      </c>
      <c r="AB661">
        <v>-25.39</v>
      </c>
      <c r="AC661">
        <v>4.87</v>
      </c>
      <c r="AF661">
        <v>0.61</v>
      </c>
      <c r="AH661">
        <v>0.02</v>
      </c>
      <c r="AJ661">
        <v>0.24</v>
      </c>
      <c r="AK661" t="s">
        <v>182</v>
      </c>
      <c r="AL661" t="s">
        <v>1390</v>
      </c>
      <c r="AN661">
        <v>1.1539999999999999</v>
      </c>
      <c r="AO661">
        <v>-0.245</v>
      </c>
      <c r="AQ661">
        <v>9.2999999999999999E-2</v>
      </c>
      <c r="AR661">
        <v>-6</v>
      </c>
      <c r="AS661" t="s">
        <v>195</v>
      </c>
      <c r="AT661" t="s">
        <v>110</v>
      </c>
      <c r="AU661">
        <v>10</v>
      </c>
      <c r="AW661">
        <v>8.5</v>
      </c>
      <c r="AX661">
        <v>65.400000000000006</v>
      </c>
      <c r="BA661" t="s">
        <v>68</v>
      </c>
    </row>
    <row r="662" spans="1:53" x14ac:dyDescent="0.25">
      <c r="A662">
        <v>661</v>
      </c>
      <c r="B662" t="s">
        <v>1391</v>
      </c>
      <c r="C662" t="s">
        <v>1392</v>
      </c>
      <c r="D662">
        <v>13982</v>
      </c>
      <c r="E662">
        <v>23143</v>
      </c>
      <c r="F662">
        <v>2157</v>
      </c>
      <c r="M662">
        <v>2</v>
      </c>
      <c r="N662">
        <v>10</v>
      </c>
      <c r="O662">
        <v>54.8</v>
      </c>
      <c r="P662" t="s">
        <v>54</v>
      </c>
      <c r="Q662">
        <v>57</v>
      </c>
      <c r="R662">
        <v>26</v>
      </c>
      <c r="S662">
        <v>10</v>
      </c>
      <c r="T662">
        <v>2</v>
      </c>
      <c r="U662">
        <v>17</v>
      </c>
      <c r="V662">
        <v>59.9</v>
      </c>
      <c r="W662" t="s">
        <v>54</v>
      </c>
      <c r="X662">
        <v>57</v>
      </c>
      <c r="Y662">
        <v>53</v>
      </c>
      <c r="Z662">
        <v>59</v>
      </c>
      <c r="AA662">
        <v>134.25</v>
      </c>
      <c r="AB662">
        <v>-3.06</v>
      </c>
      <c r="AC662">
        <v>5.75</v>
      </c>
      <c r="AF662">
        <v>1.17</v>
      </c>
      <c r="AL662" t="s">
        <v>204</v>
      </c>
      <c r="AN662">
        <v>6.3E-2</v>
      </c>
      <c r="AO662">
        <v>5.0000000000000001E-3</v>
      </c>
      <c r="AR662">
        <v>3</v>
      </c>
    </row>
    <row r="663" spans="1:53" x14ac:dyDescent="0.25">
      <c r="A663">
        <v>662</v>
      </c>
      <c r="B663" t="s">
        <v>1393</v>
      </c>
      <c r="C663" t="s">
        <v>1394</v>
      </c>
      <c r="D663">
        <v>13994</v>
      </c>
      <c r="E663">
        <v>23149</v>
      </c>
      <c r="J663">
        <v>1753</v>
      </c>
      <c r="M663">
        <v>2</v>
      </c>
      <c r="N663">
        <v>11</v>
      </c>
      <c r="O663">
        <v>2.1</v>
      </c>
      <c r="P663" t="s">
        <v>54</v>
      </c>
      <c r="Q663">
        <v>57</v>
      </c>
      <c r="R663">
        <v>3</v>
      </c>
      <c r="S663">
        <v>10</v>
      </c>
      <c r="T663">
        <v>2</v>
      </c>
      <c r="U663">
        <v>18</v>
      </c>
      <c r="V663">
        <v>4.5</v>
      </c>
      <c r="W663" t="s">
        <v>54</v>
      </c>
      <c r="X663">
        <v>57</v>
      </c>
      <c r="Y663">
        <v>31</v>
      </c>
      <c r="Z663">
        <v>0</v>
      </c>
      <c r="AA663">
        <v>134.38999999999999</v>
      </c>
      <c r="AB663">
        <v>-3.42</v>
      </c>
      <c r="AC663">
        <v>5.98</v>
      </c>
      <c r="AF663">
        <v>1.05</v>
      </c>
      <c r="AH663">
        <v>0.79</v>
      </c>
      <c r="AL663" t="s">
        <v>670</v>
      </c>
      <c r="AN663">
        <v>-1.9E-2</v>
      </c>
      <c r="AO663">
        <v>6.0000000000000001E-3</v>
      </c>
      <c r="AR663">
        <v>-11</v>
      </c>
      <c r="AS663" t="s">
        <v>60</v>
      </c>
      <c r="AW663">
        <v>2.6</v>
      </c>
      <c r="AX663">
        <v>121.9</v>
      </c>
      <c r="AY663" t="s">
        <v>445</v>
      </c>
      <c r="AZ663">
        <v>4</v>
      </c>
      <c r="BA663" t="s">
        <v>68</v>
      </c>
    </row>
    <row r="664" spans="1:53" x14ac:dyDescent="0.25">
      <c r="A664">
        <v>663</v>
      </c>
      <c r="C664" t="s">
        <v>1395</v>
      </c>
      <c r="D664">
        <v>14028</v>
      </c>
      <c r="L664" t="s">
        <v>1396</v>
      </c>
      <c r="M664">
        <v>2</v>
      </c>
      <c r="N664">
        <v>11</v>
      </c>
      <c r="O664">
        <v>12.9</v>
      </c>
      <c r="P664" t="s">
        <v>54</v>
      </c>
      <c r="Q664">
        <v>43</v>
      </c>
      <c r="R664">
        <v>50</v>
      </c>
      <c r="S664">
        <v>35</v>
      </c>
      <c r="T664">
        <v>2</v>
      </c>
      <c r="U664">
        <v>17</v>
      </c>
      <c r="V664">
        <v>33.4</v>
      </c>
      <c r="W664" t="s">
        <v>54</v>
      </c>
      <c r="X664">
        <v>44</v>
      </c>
      <c r="Y664">
        <v>18</v>
      </c>
      <c r="Z664">
        <v>25</v>
      </c>
      <c r="AA664">
        <v>138.78</v>
      </c>
      <c r="AB664">
        <v>-15.9</v>
      </c>
      <c r="AC664">
        <v>6.7</v>
      </c>
      <c r="AL664" t="s">
        <v>1397</v>
      </c>
      <c r="AM664" t="s">
        <v>104</v>
      </c>
      <c r="AN664">
        <v>4.1000000000000002E-2</v>
      </c>
      <c r="AO664">
        <v>8.3000000000000004E-2</v>
      </c>
      <c r="AR664">
        <v>-45</v>
      </c>
      <c r="AS664" t="s">
        <v>60</v>
      </c>
      <c r="BA664" t="s">
        <v>68</v>
      </c>
    </row>
    <row r="665" spans="1:53" x14ac:dyDescent="0.25">
      <c r="A665">
        <v>664</v>
      </c>
      <c r="B665" t="s">
        <v>1398</v>
      </c>
      <c r="C665" t="s">
        <v>1399</v>
      </c>
      <c r="D665">
        <v>14055</v>
      </c>
      <c r="E665">
        <v>55427</v>
      </c>
      <c r="F665">
        <v>79</v>
      </c>
      <c r="M665">
        <v>2</v>
      </c>
      <c r="N665">
        <v>11</v>
      </c>
      <c r="O665">
        <v>22</v>
      </c>
      <c r="P665" t="s">
        <v>54</v>
      </c>
      <c r="Q665">
        <v>33</v>
      </c>
      <c r="R665">
        <v>23</v>
      </c>
      <c r="S665">
        <v>5</v>
      </c>
      <c r="T665">
        <v>2</v>
      </c>
      <c r="U665">
        <v>17</v>
      </c>
      <c r="V665">
        <v>18.899999999999999</v>
      </c>
      <c r="W665" t="s">
        <v>54</v>
      </c>
      <c r="X665">
        <v>33</v>
      </c>
      <c r="Y665">
        <v>50</v>
      </c>
      <c r="Z665">
        <v>50</v>
      </c>
      <c r="AA665">
        <v>142.65</v>
      </c>
      <c r="AB665">
        <v>-25.71</v>
      </c>
      <c r="AC665">
        <v>4.01</v>
      </c>
      <c r="AF665">
        <v>0.02</v>
      </c>
      <c r="AH665">
        <v>0.02</v>
      </c>
      <c r="AJ665">
        <v>0</v>
      </c>
      <c r="AL665" t="s">
        <v>1400</v>
      </c>
      <c r="AN665">
        <v>4.7E-2</v>
      </c>
      <c r="AO665">
        <v>-5.0999999999999997E-2</v>
      </c>
      <c r="AQ665">
        <v>3.9E-2</v>
      </c>
      <c r="AR665">
        <v>14</v>
      </c>
      <c r="AS665" t="s">
        <v>60</v>
      </c>
      <c r="AU665">
        <v>208</v>
      </c>
    </row>
    <row r="666" spans="1:53" x14ac:dyDescent="0.25">
      <c r="A666">
        <v>665</v>
      </c>
      <c r="C666" t="s">
        <v>1401</v>
      </c>
      <c r="D666">
        <v>14067</v>
      </c>
      <c r="E666">
        <v>75262</v>
      </c>
      <c r="F666">
        <v>2156</v>
      </c>
      <c r="M666">
        <v>2</v>
      </c>
      <c r="N666">
        <v>11</v>
      </c>
      <c r="O666">
        <v>31.1</v>
      </c>
      <c r="P666" t="s">
        <v>54</v>
      </c>
      <c r="Q666">
        <v>23</v>
      </c>
      <c r="R666">
        <v>18</v>
      </c>
      <c r="S666">
        <v>18</v>
      </c>
      <c r="T666">
        <v>2</v>
      </c>
      <c r="U666">
        <v>17</v>
      </c>
      <c r="V666">
        <v>10.4</v>
      </c>
      <c r="W666" t="s">
        <v>54</v>
      </c>
      <c r="X666">
        <v>23</v>
      </c>
      <c r="Y666">
        <v>46</v>
      </c>
      <c r="Z666">
        <v>4</v>
      </c>
      <c r="AA666">
        <v>147.05000000000001</v>
      </c>
      <c r="AB666">
        <v>-35.06</v>
      </c>
      <c r="AC666">
        <v>6.55</v>
      </c>
      <c r="AF666">
        <v>1.02</v>
      </c>
      <c r="AH666">
        <v>0.85</v>
      </c>
      <c r="AL666" t="s">
        <v>123</v>
      </c>
      <c r="AN666">
        <v>-3.3000000000000002E-2</v>
      </c>
      <c r="AO666">
        <v>-3.9E-2</v>
      </c>
      <c r="AR666">
        <v>-13</v>
      </c>
    </row>
    <row r="667" spans="1:53" x14ac:dyDescent="0.25">
      <c r="A667">
        <v>666</v>
      </c>
      <c r="B667" t="s">
        <v>1402</v>
      </c>
      <c r="C667" t="s">
        <v>1403</v>
      </c>
      <c r="D667">
        <v>14129</v>
      </c>
      <c r="E667">
        <v>129798</v>
      </c>
      <c r="F667">
        <v>80</v>
      </c>
      <c r="M667">
        <v>2</v>
      </c>
      <c r="N667">
        <v>11</v>
      </c>
      <c r="O667">
        <v>59.7</v>
      </c>
      <c r="P667" t="s">
        <v>58</v>
      </c>
      <c r="Q667">
        <v>6</v>
      </c>
      <c r="R667">
        <v>52</v>
      </c>
      <c r="S667">
        <v>58</v>
      </c>
      <c r="T667">
        <v>2</v>
      </c>
      <c r="U667">
        <v>16</v>
      </c>
      <c r="V667">
        <v>59</v>
      </c>
      <c r="W667" t="s">
        <v>58</v>
      </c>
      <c r="X667">
        <v>6</v>
      </c>
      <c r="Y667">
        <v>25</v>
      </c>
      <c r="Z667">
        <v>20</v>
      </c>
      <c r="AA667">
        <v>171.27</v>
      </c>
      <c r="AB667">
        <v>-60.99</v>
      </c>
      <c r="AC667">
        <v>5.51</v>
      </c>
      <c r="AF667">
        <v>0.96</v>
      </c>
      <c r="AH667">
        <v>0.76</v>
      </c>
      <c r="AL667" t="s">
        <v>1220</v>
      </c>
      <c r="AN667">
        <v>9.2999999999999999E-2</v>
      </c>
      <c r="AO667">
        <v>-0.108</v>
      </c>
      <c r="AR667">
        <v>7</v>
      </c>
      <c r="AS667" t="s">
        <v>72</v>
      </c>
    </row>
    <row r="668" spans="1:53" x14ac:dyDescent="0.25">
      <c r="A668">
        <v>667</v>
      </c>
      <c r="B668" t="s">
        <v>1404</v>
      </c>
      <c r="C668" t="s">
        <v>1405</v>
      </c>
      <c r="D668">
        <v>14141</v>
      </c>
      <c r="E668">
        <v>248518</v>
      </c>
      <c r="L668">
        <v>767</v>
      </c>
      <c r="M668">
        <v>2</v>
      </c>
      <c r="N668">
        <v>12</v>
      </c>
      <c r="O668">
        <v>9</v>
      </c>
      <c r="P668" t="s">
        <v>58</v>
      </c>
      <c r="Q668">
        <v>68</v>
      </c>
      <c r="R668">
        <v>18</v>
      </c>
      <c r="S668">
        <v>30</v>
      </c>
      <c r="T668">
        <v>2</v>
      </c>
      <c r="U668">
        <v>14</v>
      </c>
      <c r="V668">
        <v>14.7</v>
      </c>
      <c r="W668" t="s">
        <v>58</v>
      </c>
      <c r="X668">
        <v>67</v>
      </c>
      <c r="Y668">
        <v>50</v>
      </c>
      <c r="Z668">
        <v>30</v>
      </c>
      <c r="AA668">
        <v>291.57</v>
      </c>
      <c r="AB668">
        <v>-47.42</v>
      </c>
      <c r="AC668">
        <v>5.55</v>
      </c>
      <c r="AF668">
        <v>1.55</v>
      </c>
      <c r="AH668">
        <v>1.85</v>
      </c>
      <c r="AL668" t="s">
        <v>822</v>
      </c>
      <c r="AN668">
        <v>3.6999999999999998E-2</v>
      </c>
      <c r="AO668">
        <v>3.6999999999999998E-2</v>
      </c>
      <c r="AQ668">
        <v>1.2999999999999999E-2</v>
      </c>
      <c r="AR668">
        <v>26</v>
      </c>
      <c r="BA668" t="s">
        <v>68</v>
      </c>
    </row>
    <row r="669" spans="1:53" x14ac:dyDescent="0.25">
      <c r="A669">
        <v>668</v>
      </c>
      <c r="C669" t="s">
        <v>1406</v>
      </c>
      <c r="D669">
        <v>14171</v>
      </c>
      <c r="E669">
        <v>12226</v>
      </c>
      <c r="M669">
        <v>2</v>
      </c>
      <c r="N669">
        <v>12</v>
      </c>
      <c r="O669">
        <v>31.5</v>
      </c>
      <c r="P669" t="s">
        <v>54</v>
      </c>
      <c r="Q669">
        <v>63</v>
      </c>
      <c r="R669">
        <v>52</v>
      </c>
      <c r="S669">
        <v>33</v>
      </c>
      <c r="T669">
        <v>2</v>
      </c>
      <c r="U669">
        <v>20</v>
      </c>
      <c r="V669">
        <v>12.9</v>
      </c>
      <c r="W669" t="s">
        <v>54</v>
      </c>
      <c r="X669">
        <v>64</v>
      </c>
      <c r="Y669">
        <v>20</v>
      </c>
      <c r="Z669">
        <v>14</v>
      </c>
      <c r="AA669">
        <v>132.36000000000001</v>
      </c>
      <c r="AB669">
        <v>3.1</v>
      </c>
      <c r="AC669">
        <v>6.6</v>
      </c>
      <c r="AF669">
        <v>-0.03</v>
      </c>
      <c r="AH669">
        <v>-0.09</v>
      </c>
      <c r="AL669" t="s">
        <v>366</v>
      </c>
      <c r="AN669">
        <v>-1.9E-2</v>
      </c>
      <c r="AO669">
        <v>1.7999999999999999E-2</v>
      </c>
      <c r="AR669">
        <v>-26</v>
      </c>
      <c r="AT669" t="s">
        <v>110</v>
      </c>
      <c r="AU669">
        <v>41</v>
      </c>
    </row>
    <row r="670" spans="1:53" x14ac:dyDescent="0.25">
      <c r="A670">
        <v>669</v>
      </c>
      <c r="B670" t="s">
        <v>1407</v>
      </c>
      <c r="C670" t="s">
        <v>1408</v>
      </c>
      <c r="D670">
        <v>14191</v>
      </c>
      <c r="E670">
        <v>92877</v>
      </c>
      <c r="F670">
        <v>81</v>
      </c>
      <c r="M670">
        <v>2</v>
      </c>
      <c r="N670">
        <v>12</v>
      </c>
      <c r="O670">
        <v>33.6</v>
      </c>
      <c r="P670" t="s">
        <v>54</v>
      </c>
      <c r="Q670">
        <v>19</v>
      </c>
      <c r="R670">
        <v>26</v>
      </c>
      <c r="S670">
        <v>19</v>
      </c>
      <c r="T670">
        <v>2</v>
      </c>
      <c r="U670">
        <v>18</v>
      </c>
      <c r="V670">
        <v>7.5</v>
      </c>
      <c r="W670" t="s">
        <v>54</v>
      </c>
      <c r="X670">
        <v>19</v>
      </c>
      <c r="Y670">
        <v>54</v>
      </c>
      <c r="Z670">
        <v>4</v>
      </c>
      <c r="AA670">
        <v>149.27000000000001</v>
      </c>
      <c r="AB670">
        <v>-38.5</v>
      </c>
      <c r="AC670">
        <v>5.62</v>
      </c>
      <c r="AF670">
        <v>0.01</v>
      </c>
      <c r="AH670">
        <v>0.03</v>
      </c>
      <c r="AL670" t="s">
        <v>55</v>
      </c>
      <c r="AN670">
        <v>-1.2999999999999999E-2</v>
      </c>
      <c r="AO670">
        <v>-2E-3</v>
      </c>
      <c r="AR670">
        <v>6</v>
      </c>
      <c r="AS670" t="s">
        <v>79</v>
      </c>
      <c r="AU670">
        <v>175</v>
      </c>
    </row>
    <row r="671" spans="1:53" x14ac:dyDescent="0.25">
      <c r="A671">
        <v>670</v>
      </c>
      <c r="B671" t="s">
        <v>1409</v>
      </c>
      <c r="C671" t="s">
        <v>1410</v>
      </c>
      <c r="D671">
        <v>14212</v>
      </c>
      <c r="E671">
        <v>37948</v>
      </c>
      <c r="F671">
        <v>1063</v>
      </c>
      <c r="M671">
        <v>2</v>
      </c>
      <c r="N671">
        <v>12</v>
      </c>
      <c r="O671">
        <v>49.4</v>
      </c>
      <c r="P671" t="s">
        <v>54</v>
      </c>
      <c r="Q671">
        <v>46</v>
      </c>
      <c r="R671">
        <v>55</v>
      </c>
      <c r="S671">
        <v>7</v>
      </c>
      <c r="T671">
        <v>2</v>
      </c>
      <c r="U671">
        <v>19</v>
      </c>
      <c r="V671">
        <v>16.8</v>
      </c>
      <c r="W671" t="s">
        <v>54</v>
      </c>
      <c r="X671">
        <v>47</v>
      </c>
      <c r="Y671">
        <v>22</v>
      </c>
      <c r="Z671">
        <v>48</v>
      </c>
      <c r="AA671">
        <v>137.99</v>
      </c>
      <c r="AB671">
        <v>-12.91</v>
      </c>
      <c r="AC671">
        <v>5.3</v>
      </c>
      <c r="AF671">
        <v>-0.01</v>
      </c>
      <c r="AH671">
        <v>0</v>
      </c>
      <c r="AL671" t="s">
        <v>176</v>
      </c>
      <c r="AN671">
        <v>-5.8999999999999997E-2</v>
      </c>
      <c r="AO671">
        <v>-8.0000000000000002E-3</v>
      </c>
      <c r="AQ671">
        <v>1.4999999999999999E-2</v>
      </c>
      <c r="AR671">
        <v>-30</v>
      </c>
      <c r="AS671" t="s">
        <v>60</v>
      </c>
      <c r="AU671">
        <v>74</v>
      </c>
    </row>
    <row r="672" spans="1:53" x14ac:dyDescent="0.25">
      <c r="A672">
        <v>671</v>
      </c>
      <c r="C672" t="s">
        <v>1411</v>
      </c>
      <c r="D672">
        <v>14213</v>
      </c>
      <c r="E672">
        <v>37947</v>
      </c>
      <c r="M672">
        <v>2</v>
      </c>
      <c r="N672">
        <v>12</v>
      </c>
      <c r="O672">
        <v>45.6</v>
      </c>
      <c r="P672" t="s">
        <v>54</v>
      </c>
      <c r="Q672">
        <v>46</v>
      </c>
      <c r="R672">
        <v>0</v>
      </c>
      <c r="S672">
        <v>40</v>
      </c>
      <c r="T672">
        <v>2</v>
      </c>
      <c r="U672">
        <v>19</v>
      </c>
      <c r="V672">
        <v>10.9</v>
      </c>
      <c r="W672" t="s">
        <v>54</v>
      </c>
      <c r="X672">
        <v>46</v>
      </c>
      <c r="Y672">
        <v>28</v>
      </c>
      <c r="Z672">
        <v>21</v>
      </c>
      <c r="AA672">
        <v>138.29</v>
      </c>
      <c r="AB672">
        <v>-13.77</v>
      </c>
      <c r="AC672">
        <v>6.21</v>
      </c>
      <c r="AL672" t="s">
        <v>596</v>
      </c>
      <c r="AN672">
        <v>-1.4E-2</v>
      </c>
      <c r="AO672">
        <v>-8.9999999999999993E-3</v>
      </c>
      <c r="AR672">
        <v>-15</v>
      </c>
    </row>
    <row r="673" spans="1:53" x14ac:dyDescent="0.25">
      <c r="A673">
        <v>672</v>
      </c>
      <c r="C673" t="s">
        <v>1412</v>
      </c>
      <c r="D673">
        <v>14214</v>
      </c>
      <c r="E673">
        <v>110456</v>
      </c>
      <c r="F673">
        <v>1061</v>
      </c>
      <c r="M673">
        <v>2</v>
      </c>
      <c r="N673">
        <v>12</v>
      </c>
      <c r="O673">
        <v>49.6</v>
      </c>
      <c r="P673" t="s">
        <v>54</v>
      </c>
      <c r="Q673">
        <v>1</v>
      </c>
      <c r="R673">
        <v>17</v>
      </c>
      <c r="S673">
        <v>6</v>
      </c>
      <c r="T673">
        <v>2</v>
      </c>
      <c r="U673">
        <v>18</v>
      </c>
      <c r="V673">
        <v>1.4</v>
      </c>
      <c r="W673" t="s">
        <v>54</v>
      </c>
      <c r="X673">
        <v>1</v>
      </c>
      <c r="Y673">
        <v>45</v>
      </c>
      <c r="Z673">
        <v>28</v>
      </c>
      <c r="AA673">
        <v>162.19999999999999</v>
      </c>
      <c r="AB673">
        <v>-54.38</v>
      </c>
      <c r="AC673">
        <v>5.58</v>
      </c>
      <c r="AF673">
        <v>0.6</v>
      </c>
      <c r="AH673">
        <v>0.1</v>
      </c>
      <c r="AL673" t="s">
        <v>1413</v>
      </c>
      <c r="AN673">
        <v>0.36799999999999999</v>
      </c>
      <c r="AO673">
        <v>0.36899999999999999</v>
      </c>
      <c r="AQ673">
        <v>3.7999999999999999E-2</v>
      </c>
      <c r="AR673">
        <v>27</v>
      </c>
      <c r="AS673" t="s">
        <v>105</v>
      </c>
      <c r="BA673" t="s">
        <v>68</v>
      </c>
    </row>
    <row r="674" spans="1:53" x14ac:dyDescent="0.25">
      <c r="A674">
        <v>673</v>
      </c>
      <c r="C674" t="s">
        <v>1414</v>
      </c>
      <c r="D674">
        <v>14221</v>
      </c>
      <c r="E674">
        <v>37949</v>
      </c>
      <c r="M674">
        <v>2</v>
      </c>
      <c r="N674">
        <v>12</v>
      </c>
      <c r="O674">
        <v>51.1</v>
      </c>
      <c r="P674" t="s">
        <v>54</v>
      </c>
      <c r="Q674">
        <v>48</v>
      </c>
      <c r="R674">
        <v>29</v>
      </c>
      <c r="S674">
        <v>31</v>
      </c>
      <c r="T674">
        <v>2</v>
      </c>
      <c r="U674">
        <v>19</v>
      </c>
      <c r="V674">
        <v>22.7</v>
      </c>
      <c r="W674" t="s">
        <v>54</v>
      </c>
      <c r="X674">
        <v>48</v>
      </c>
      <c r="Y674">
        <v>57</v>
      </c>
      <c r="Z674">
        <v>19</v>
      </c>
      <c r="AA674">
        <v>137.46</v>
      </c>
      <c r="AB674">
        <v>-11.42</v>
      </c>
      <c r="AC674">
        <v>6.37</v>
      </c>
      <c r="AD674" t="s">
        <v>200</v>
      </c>
      <c r="AL674" t="s">
        <v>156</v>
      </c>
      <c r="AN674">
        <v>-9.2999999999999999E-2</v>
      </c>
      <c r="AO674">
        <v>6.8000000000000005E-2</v>
      </c>
      <c r="AR674">
        <v>-19</v>
      </c>
      <c r="AU674">
        <v>15</v>
      </c>
    </row>
    <row r="675" spans="1:53" x14ac:dyDescent="0.25">
      <c r="A675">
        <v>674</v>
      </c>
      <c r="B675" t="s">
        <v>1415</v>
      </c>
      <c r="C675" t="s">
        <v>1416</v>
      </c>
      <c r="D675">
        <v>14228</v>
      </c>
      <c r="E675">
        <v>232696</v>
      </c>
      <c r="F675">
        <v>82</v>
      </c>
      <c r="I675" t="s">
        <v>77</v>
      </c>
      <c r="M675">
        <v>2</v>
      </c>
      <c r="N675">
        <v>12</v>
      </c>
      <c r="O675">
        <v>56.2</v>
      </c>
      <c r="P675" t="s">
        <v>58</v>
      </c>
      <c r="Q675">
        <v>51</v>
      </c>
      <c r="R675">
        <v>58</v>
      </c>
      <c r="S675">
        <v>30</v>
      </c>
      <c r="T675">
        <v>2</v>
      </c>
      <c r="U675">
        <v>16</v>
      </c>
      <c r="V675">
        <v>30.6</v>
      </c>
      <c r="W675" t="s">
        <v>58</v>
      </c>
      <c r="X675">
        <v>51</v>
      </c>
      <c r="Y675">
        <v>30</v>
      </c>
      <c r="Z675">
        <v>44</v>
      </c>
      <c r="AA675">
        <v>275.35000000000002</v>
      </c>
      <c r="AB675">
        <v>-60.82</v>
      </c>
      <c r="AC675">
        <v>3.56</v>
      </c>
      <c r="AF675">
        <v>-0.12</v>
      </c>
      <c r="AH675">
        <v>-0.39</v>
      </c>
      <c r="AJ675">
        <v>-0.11</v>
      </c>
      <c r="AL675" t="s">
        <v>1417</v>
      </c>
      <c r="AN675">
        <v>9.6000000000000002E-2</v>
      </c>
      <c r="AO675">
        <v>-2.7E-2</v>
      </c>
      <c r="AR675">
        <v>10</v>
      </c>
      <c r="AU675">
        <v>247</v>
      </c>
      <c r="AW675">
        <v>5</v>
      </c>
      <c r="AX675">
        <v>87.6</v>
      </c>
      <c r="BA675" t="s">
        <v>68</v>
      </c>
    </row>
    <row r="676" spans="1:53" x14ac:dyDescent="0.25">
      <c r="A676">
        <v>675</v>
      </c>
      <c r="B676" t="s">
        <v>1418</v>
      </c>
      <c r="C676" t="s">
        <v>1419</v>
      </c>
      <c r="D676">
        <v>14252</v>
      </c>
      <c r="E676">
        <v>75276</v>
      </c>
      <c r="J676">
        <v>1770</v>
      </c>
      <c r="M676">
        <v>2</v>
      </c>
      <c r="N676">
        <v>13</v>
      </c>
      <c r="O676">
        <v>9.1</v>
      </c>
      <c r="P676" t="s">
        <v>54</v>
      </c>
      <c r="Q676">
        <v>28</v>
      </c>
      <c r="R676">
        <v>10</v>
      </c>
      <c r="S676">
        <v>52</v>
      </c>
      <c r="T676">
        <v>2</v>
      </c>
      <c r="U676">
        <v>18</v>
      </c>
      <c r="V676">
        <v>57</v>
      </c>
      <c r="W676" t="s">
        <v>54</v>
      </c>
      <c r="X676">
        <v>28</v>
      </c>
      <c r="Y676">
        <v>38</v>
      </c>
      <c r="Z676">
        <v>33</v>
      </c>
      <c r="AA676">
        <v>145.22</v>
      </c>
      <c r="AB676">
        <v>-30.41</v>
      </c>
      <c r="AC676">
        <v>5.03</v>
      </c>
      <c r="AF676">
        <v>0.04</v>
      </c>
      <c r="AH676">
        <v>0.05</v>
      </c>
      <c r="AL676" t="s">
        <v>222</v>
      </c>
      <c r="AN676">
        <v>1.0999999999999999E-2</v>
      </c>
      <c r="AO676">
        <v>-6.0000000000000001E-3</v>
      </c>
      <c r="AR676">
        <v>3</v>
      </c>
      <c r="AS676" t="s">
        <v>60</v>
      </c>
      <c r="AU676">
        <v>29</v>
      </c>
      <c r="AW676">
        <v>7.5</v>
      </c>
      <c r="AX676">
        <v>57.1</v>
      </c>
    </row>
    <row r="677" spans="1:53" x14ac:dyDescent="0.25">
      <c r="A677">
        <v>676</v>
      </c>
      <c r="C677" t="s">
        <v>1420</v>
      </c>
      <c r="D677">
        <v>14262</v>
      </c>
      <c r="E677">
        <v>75277</v>
      </c>
      <c r="M677">
        <v>2</v>
      </c>
      <c r="N677">
        <v>13</v>
      </c>
      <c r="O677">
        <v>19</v>
      </c>
      <c r="P677" t="s">
        <v>54</v>
      </c>
      <c r="Q677">
        <v>22</v>
      </c>
      <c r="R677">
        <v>42</v>
      </c>
      <c r="S677">
        <v>24</v>
      </c>
      <c r="T677">
        <v>2</v>
      </c>
      <c r="U677">
        <v>18</v>
      </c>
      <c r="V677">
        <v>58</v>
      </c>
      <c r="W677" t="s">
        <v>54</v>
      </c>
      <c r="X677">
        <v>23</v>
      </c>
      <c r="Y677">
        <v>10</v>
      </c>
      <c r="Z677">
        <v>4</v>
      </c>
      <c r="AA677">
        <v>147.80000000000001</v>
      </c>
      <c r="AB677">
        <v>-35.44</v>
      </c>
      <c r="AC677">
        <v>6.46</v>
      </c>
      <c r="AF677">
        <v>0.34</v>
      </c>
      <c r="AH677">
        <v>0.08</v>
      </c>
      <c r="AL677" t="s">
        <v>1421</v>
      </c>
      <c r="AN677">
        <v>0</v>
      </c>
      <c r="AO677">
        <v>-5.0000000000000001E-3</v>
      </c>
      <c r="AR677">
        <v>-13</v>
      </c>
      <c r="AS677" t="s">
        <v>105</v>
      </c>
      <c r="AU677">
        <v>116</v>
      </c>
      <c r="BA677" t="s">
        <v>68</v>
      </c>
    </row>
    <row r="678" spans="1:53" x14ac:dyDescent="0.25">
      <c r="A678">
        <v>677</v>
      </c>
      <c r="C678" t="s">
        <v>1422</v>
      </c>
      <c r="D678">
        <v>14272</v>
      </c>
      <c r="E678">
        <v>55453</v>
      </c>
      <c r="M678">
        <v>2</v>
      </c>
      <c r="N678">
        <v>13</v>
      </c>
      <c r="O678">
        <v>27.6</v>
      </c>
      <c r="P678" t="s">
        <v>54</v>
      </c>
      <c r="Q678">
        <v>39</v>
      </c>
      <c r="R678">
        <v>22</v>
      </c>
      <c r="S678">
        <v>28</v>
      </c>
      <c r="T678">
        <v>2</v>
      </c>
      <c r="U678">
        <v>19</v>
      </c>
      <c r="V678">
        <v>37.299999999999997</v>
      </c>
      <c r="W678" t="s">
        <v>54</v>
      </c>
      <c r="X678">
        <v>39</v>
      </c>
      <c r="Y678">
        <v>50</v>
      </c>
      <c r="Z678">
        <v>6</v>
      </c>
      <c r="AA678">
        <v>140.79</v>
      </c>
      <c r="AB678">
        <v>-19.96</v>
      </c>
      <c r="AC678">
        <v>6.63</v>
      </c>
      <c r="AF678">
        <v>-0.09</v>
      </c>
      <c r="AH678">
        <v>-0.37</v>
      </c>
      <c r="AL678" t="s">
        <v>237</v>
      </c>
      <c r="AN678">
        <v>3.3000000000000002E-2</v>
      </c>
      <c r="AO678">
        <v>-0.01</v>
      </c>
      <c r="AR678">
        <v>-8</v>
      </c>
      <c r="AS678" t="s">
        <v>72</v>
      </c>
      <c r="AU678">
        <v>15</v>
      </c>
    </row>
    <row r="679" spans="1:53" x14ac:dyDescent="0.25">
      <c r="A679">
        <v>678</v>
      </c>
      <c r="B679" t="s">
        <v>1423</v>
      </c>
      <c r="C679" t="s">
        <v>1424</v>
      </c>
      <c r="D679">
        <v>14287</v>
      </c>
      <c r="E679">
        <v>248521</v>
      </c>
      <c r="M679">
        <v>2</v>
      </c>
      <c r="N679">
        <v>13</v>
      </c>
      <c r="O679">
        <v>23.4</v>
      </c>
      <c r="P679" t="s">
        <v>58</v>
      </c>
      <c r="Q679">
        <v>68</v>
      </c>
      <c r="R679">
        <v>12</v>
      </c>
      <c r="S679">
        <v>35</v>
      </c>
      <c r="T679">
        <v>2</v>
      </c>
      <c r="U679">
        <v>15</v>
      </c>
      <c r="V679">
        <v>28.5</v>
      </c>
      <c r="W679" t="s">
        <v>58</v>
      </c>
      <c r="X679">
        <v>67</v>
      </c>
      <c r="Y679">
        <v>44</v>
      </c>
      <c r="Z679">
        <v>47</v>
      </c>
      <c r="AA679">
        <v>291.35000000000002</v>
      </c>
      <c r="AB679">
        <v>-47.45</v>
      </c>
      <c r="AC679">
        <v>5.69</v>
      </c>
      <c r="AF679">
        <v>1.3</v>
      </c>
      <c r="AH679">
        <v>1.48</v>
      </c>
      <c r="AL679" t="s">
        <v>243</v>
      </c>
      <c r="AN679">
        <v>3.5000000000000003E-2</v>
      </c>
      <c r="AO679">
        <v>-1.6E-2</v>
      </c>
      <c r="AR679">
        <v>17</v>
      </c>
    </row>
    <row r="680" spans="1:53" x14ac:dyDescent="0.25">
      <c r="A680">
        <v>679</v>
      </c>
      <c r="C680" t="s">
        <v>1425</v>
      </c>
      <c r="D680">
        <v>14372</v>
      </c>
      <c r="E680">
        <v>37955</v>
      </c>
      <c r="M680">
        <v>2</v>
      </c>
      <c r="N680">
        <v>14</v>
      </c>
      <c r="O680">
        <v>12.9</v>
      </c>
      <c r="P680" t="s">
        <v>54</v>
      </c>
      <c r="Q680">
        <v>46</v>
      </c>
      <c r="R680">
        <v>51</v>
      </c>
      <c r="S680">
        <v>5</v>
      </c>
      <c r="T680">
        <v>2</v>
      </c>
      <c r="U680">
        <v>20</v>
      </c>
      <c r="V680">
        <v>41.4</v>
      </c>
      <c r="W680" t="s">
        <v>54</v>
      </c>
      <c r="X680">
        <v>47</v>
      </c>
      <c r="Y680">
        <v>18</v>
      </c>
      <c r="Z680">
        <v>39</v>
      </c>
      <c r="AA680">
        <v>138.24</v>
      </c>
      <c r="AB680">
        <v>-12.89</v>
      </c>
      <c r="AC680">
        <v>6.11</v>
      </c>
      <c r="AF680">
        <v>-0.08</v>
      </c>
      <c r="AH680">
        <v>-0.47</v>
      </c>
      <c r="AL680" t="s">
        <v>410</v>
      </c>
      <c r="AN680">
        <v>7.0000000000000001E-3</v>
      </c>
      <c r="AO680">
        <v>-7.0000000000000001E-3</v>
      </c>
      <c r="AR680">
        <v>2</v>
      </c>
      <c r="AS680" t="s">
        <v>60</v>
      </c>
    </row>
    <row r="681" spans="1:53" x14ac:dyDescent="0.25">
      <c r="A681">
        <v>680</v>
      </c>
      <c r="C681" t="s">
        <v>1426</v>
      </c>
      <c r="D681">
        <v>14373</v>
      </c>
      <c r="E681">
        <v>75287</v>
      </c>
      <c r="M681">
        <v>2</v>
      </c>
      <c r="N681">
        <v>14</v>
      </c>
      <c r="O681">
        <v>13.5</v>
      </c>
      <c r="P681" t="s">
        <v>54</v>
      </c>
      <c r="Q681">
        <v>29</v>
      </c>
      <c r="R681">
        <v>43</v>
      </c>
      <c r="S681">
        <v>44</v>
      </c>
      <c r="T681">
        <v>2</v>
      </c>
      <c r="U681">
        <v>20</v>
      </c>
      <c r="V681">
        <v>4.4000000000000004</v>
      </c>
      <c r="W681" t="s">
        <v>54</v>
      </c>
      <c r="X681">
        <v>30</v>
      </c>
      <c r="Y681">
        <v>11</v>
      </c>
      <c r="Z681">
        <v>18</v>
      </c>
      <c r="AA681">
        <v>144.79</v>
      </c>
      <c r="AB681">
        <v>-28.89</v>
      </c>
      <c r="AC681">
        <v>6.47</v>
      </c>
      <c r="AD681" t="s">
        <v>200</v>
      </c>
      <c r="AL681" t="s">
        <v>382</v>
      </c>
      <c r="AN681">
        <v>1.6E-2</v>
      </c>
      <c r="AO681">
        <v>-2.3E-2</v>
      </c>
      <c r="AR681">
        <v>-1</v>
      </c>
    </row>
    <row r="682" spans="1:53" x14ac:dyDescent="0.25">
      <c r="A682">
        <v>681</v>
      </c>
      <c r="B682" t="s">
        <v>1427</v>
      </c>
      <c r="C682" t="s">
        <v>1428</v>
      </c>
      <c r="D682">
        <v>14386</v>
      </c>
      <c r="E682">
        <v>129825</v>
      </c>
      <c r="G682" t="s">
        <v>63</v>
      </c>
      <c r="J682">
        <v>1778</v>
      </c>
      <c r="L682" t="s">
        <v>1429</v>
      </c>
      <c r="M682">
        <v>2</v>
      </c>
      <c r="N682">
        <v>14</v>
      </c>
      <c r="O682">
        <v>17.600000000000001</v>
      </c>
      <c r="P682" t="s">
        <v>58</v>
      </c>
      <c r="Q682">
        <v>3</v>
      </c>
      <c r="R682">
        <v>25</v>
      </c>
      <c r="S682">
        <v>54</v>
      </c>
      <c r="T682">
        <v>2</v>
      </c>
      <c r="U682">
        <v>19</v>
      </c>
      <c r="V682">
        <v>20.7</v>
      </c>
      <c r="W682" t="s">
        <v>58</v>
      </c>
      <c r="X682">
        <v>2</v>
      </c>
      <c r="Y682">
        <v>58</v>
      </c>
      <c r="Z682">
        <v>39</v>
      </c>
      <c r="AA682">
        <v>167.75</v>
      </c>
      <c r="AB682">
        <v>-57.98</v>
      </c>
      <c r="AC682">
        <v>3.04</v>
      </c>
      <c r="AF682">
        <v>1.42</v>
      </c>
      <c r="AH682">
        <v>1.0900000000000001</v>
      </c>
      <c r="AJ682">
        <v>1.9</v>
      </c>
      <c r="AL682" t="s">
        <v>1430</v>
      </c>
      <c r="AM682" t="s">
        <v>104</v>
      </c>
      <c r="AN682">
        <v>-8.0000000000000002E-3</v>
      </c>
      <c r="AO682">
        <v>-0.23699999999999999</v>
      </c>
      <c r="AQ682">
        <v>2.4E-2</v>
      </c>
      <c r="AR682">
        <v>64</v>
      </c>
      <c r="AS682" t="s">
        <v>60</v>
      </c>
      <c r="AW682">
        <v>7.3</v>
      </c>
      <c r="AX682">
        <v>118.7</v>
      </c>
      <c r="AY682" t="s">
        <v>56</v>
      </c>
      <c r="AZ682">
        <v>4</v>
      </c>
      <c r="BA682" t="s">
        <v>68</v>
      </c>
    </row>
    <row r="683" spans="1:53" x14ac:dyDescent="0.25">
      <c r="A683">
        <v>682</v>
      </c>
      <c r="B683" t="s">
        <v>1431</v>
      </c>
      <c r="C683" t="s">
        <v>1432</v>
      </c>
      <c r="D683">
        <v>14392</v>
      </c>
      <c r="E683">
        <v>37960</v>
      </c>
      <c r="L683">
        <v>790</v>
      </c>
      <c r="M683">
        <v>2</v>
      </c>
      <c r="N683">
        <v>14</v>
      </c>
      <c r="O683">
        <v>20.7</v>
      </c>
      <c r="P683" t="s">
        <v>54</v>
      </c>
      <c r="Q683">
        <v>49</v>
      </c>
      <c r="R683">
        <v>41</v>
      </c>
      <c r="S683">
        <v>34</v>
      </c>
      <c r="T683">
        <v>2</v>
      </c>
      <c r="U683">
        <v>20</v>
      </c>
      <c r="V683">
        <v>58.2</v>
      </c>
      <c r="W683" t="s">
        <v>54</v>
      </c>
      <c r="X683">
        <v>50</v>
      </c>
      <c r="Y683">
        <v>9</v>
      </c>
      <c r="Z683">
        <v>5</v>
      </c>
      <c r="AA683">
        <v>137.29</v>
      </c>
      <c r="AB683">
        <v>-10.210000000000001</v>
      </c>
      <c r="AC683">
        <v>5.59</v>
      </c>
      <c r="AF683">
        <v>-0.13</v>
      </c>
      <c r="AH683">
        <v>-0.38</v>
      </c>
      <c r="AL683" t="s">
        <v>1433</v>
      </c>
      <c r="AN683">
        <v>3.4000000000000002E-2</v>
      </c>
      <c r="AO683">
        <v>-2.7E-2</v>
      </c>
      <c r="AR683">
        <v>-2</v>
      </c>
      <c r="AS683" t="s">
        <v>60</v>
      </c>
      <c r="AU683">
        <v>105</v>
      </c>
      <c r="BA683" t="s">
        <v>68</v>
      </c>
    </row>
    <row r="684" spans="1:53" x14ac:dyDescent="0.25">
      <c r="A684">
        <v>683</v>
      </c>
      <c r="C684" t="s">
        <v>1434</v>
      </c>
      <c r="D684">
        <v>14412</v>
      </c>
      <c r="E684">
        <v>167697</v>
      </c>
      <c r="M684">
        <v>2</v>
      </c>
      <c r="N684">
        <v>14</v>
      </c>
      <c r="O684">
        <v>29.6</v>
      </c>
      <c r="P684" t="s">
        <v>58</v>
      </c>
      <c r="Q684">
        <v>26</v>
      </c>
      <c r="R684">
        <v>25</v>
      </c>
      <c r="S684">
        <v>8</v>
      </c>
      <c r="T684">
        <v>2</v>
      </c>
      <c r="U684">
        <v>18</v>
      </c>
      <c r="V684">
        <v>58.5</v>
      </c>
      <c r="W684" t="s">
        <v>58</v>
      </c>
      <c r="X684">
        <v>25</v>
      </c>
      <c r="Y684">
        <v>56</v>
      </c>
      <c r="Z684">
        <v>44</v>
      </c>
      <c r="AA684">
        <v>214.47</v>
      </c>
      <c r="AB684">
        <v>-70.41</v>
      </c>
      <c r="AC684">
        <v>6.34</v>
      </c>
      <c r="AF684">
        <v>0.73</v>
      </c>
      <c r="AH684">
        <v>0.18</v>
      </c>
      <c r="AL684" t="s">
        <v>75</v>
      </c>
      <c r="AN684">
        <v>-0.214</v>
      </c>
      <c r="AO684">
        <v>0.44800000000000001</v>
      </c>
      <c r="AQ684">
        <v>8.8999999999999996E-2</v>
      </c>
      <c r="AR684">
        <v>7</v>
      </c>
      <c r="AS684" t="s">
        <v>72</v>
      </c>
    </row>
    <row r="685" spans="1:53" x14ac:dyDescent="0.25">
      <c r="A685">
        <v>684</v>
      </c>
      <c r="C685" t="s">
        <v>1435</v>
      </c>
      <c r="D685">
        <v>14417</v>
      </c>
      <c r="E685">
        <v>129830</v>
      </c>
      <c r="M685">
        <v>2</v>
      </c>
      <c r="N685">
        <v>14</v>
      </c>
      <c r="O685">
        <v>39.200000000000003</v>
      </c>
      <c r="P685" t="s">
        <v>58</v>
      </c>
      <c r="Q685">
        <v>4</v>
      </c>
      <c r="R685">
        <v>48</v>
      </c>
      <c r="S685">
        <v>20</v>
      </c>
      <c r="T685">
        <v>2</v>
      </c>
      <c r="U685">
        <v>19</v>
      </c>
      <c r="V685">
        <v>40.799999999999997</v>
      </c>
      <c r="W685" t="s">
        <v>58</v>
      </c>
      <c r="X685">
        <v>4</v>
      </c>
      <c r="Y685">
        <v>20</v>
      </c>
      <c r="Z685">
        <v>44</v>
      </c>
      <c r="AA685">
        <v>169.55</v>
      </c>
      <c r="AB685">
        <v>-58.98</v>
      </c>
      <c r="AC685">
        <v>6.5</v>
      </c>
      <c r="AF685">
        <v>0.08</v>
      </c>
      <c r="AH685">
        <v>0.09</v>
      </c>
      <c r="AL685" t="s">
        <v>575</v>
      </c>
      <c r="AN685">
        <v>4.1000000000000002E-2</v>
      </c>
      <c r="AO685">
        <v>5.0000000000000001E-3</v>
      </c>
      <c r="AR685">
        <v>18</v>
      </c>
    </row>
    <row r="686" spans="1:53" x14ac:dyDescent="0.25">
      <c r="A686">
        <v>685</v>
      </c>
      <c r="B686" t="s">
        <v>1436</v>
      </c>
      <c r="C686" t="s">
        <v>1437</v>
      </c>
      <c r="D686">
        <v>14489</v>
      </c>
      <c r="E686">
        <v>23256</v>
      </c>
      <c r="F686">
        <v>2159</v>
      </c>
      <c r="J686">
        <v>1802</v>
      </c>
      <c r="L686" t="s">
        <v>1438</v>
      </c>
      <c r="M686">
        <v>2</v>
      </c>
      <c r="N686">
        <v>15</v>
      </c>
      <c r="O686">
        <v>22.8</v>
      </c>
      <c r="P686" t="s">
        <v>54</v>
      </c>
      <c r="Q686">
        <v>55</v>
      </c>
      <c r="R686">
        <v>23</v>
      </c>
      <c r="S686">
        <v>17</v>
      </c>
      <c r="T686">
        <v>2</v>
      </c>
      <c r="U686">
        <v>22</v>
      </c>
      <c r="V686">
        <v>21.4</v>
      </c>
      <c r="W686" t="s">
        <v>54</v>
      </c>
      <c r="X686">
        <v>55</v>
      </c>
      <c r="Y686">
        <v>50</v>
      </c>
      <c r="Z686">
        <v>44</v>
      </c>
      <c r="AA686">
        <v>135.51</v>
      </c>
      <c r="AB686">
        <v>-4.79</v>
      </c>
      <c r="AC686">
        <v>5.17</v>
      </c>
      <c r="AF686">
        <v>0.37</v>
      </c>
      <c r="AH686">
        <v>-0.11</v>
      </c>
      <c r="AJ686">
        <v>0.32</v>
      </c>
      <c r="AL686" t="s">
        <v>1439</v>
      </c>
      <c r="AM686" t="s">
        <v>104</v>
      </c>
      <c r="AN686">
        <v>-2E-3</v>
      </c>
      <c r="AO686">
        <v>-2E-3</v>
      </c>
      <c r="AR686">
        <v>-15</v>
      </c>
      <c r="AS686" t="s">
        <v>60</v>
      </c>
      <c r="AU686">
        <v>25</v>
      </c>
      <c r="AW686">
        <v>7.8</v>
      </c>
      <c r="AX686">
        <v>11.6</v>
      </c>
      <c r="BA686" t="s">
        <v>68</v>
      </c>
    </row>
    <row r="687" spans="1:53" x14ac:dyDescent="0.25">
      <c r="A687">
        <v>686</v>
      </c>
      <c r="C687" t="s">
        <v>1440</v>
      </c>
      <c r="D687">
        <v>14509</v>
      </c>
      <c r="E687">
        <v>215860</v>
      </c>
      <c r="G687" t="s">
        <v>63</v>
      </c>
      <c r="M687">
        <v>2</v>
      </c>
      <c r="N687">
        <v>15</v>
      </c>
      <c r="O687">
        <v>25.4</v>
      </c>
      <c r="P687" t="s">
        <v>58</v>
      </c>
      <c r="Q687">
        <v>42</v>
      </c>
      <c r="R687">
        <v>18</v>
      </c>
      <c r="S687">
        <v>32</v>
      </c>
      <c r="T687">
        <v>2</v>
      </c>
      <c r="U687">
        <v>19</v>
      </c>
      <c r="V687">
        <v>24.7</v>
      </c>
      <c r="W687" t="s">
        <v>58</v>
      </c>
      <c r="X687">
        <v>41</v>
      </c>
      <c r="Y687">
        <v>50</v>
      </c>
      <c r="Z687">
        <v>54</v>
      </c>
      <c r="AA687">
        <v>257.92</v>
      </c>
      <c r="AB687">
        <v>-66.77</v>
      </c>
      <c r="AC687">
        <v>6.37</v>
      </c>
      <c r="AF687">
        <v>1.1599999999999999</v>
      </c>
      <c r="AL687" t="s">
        <v>243</v>
      </c>
      <c r="AN687">
        <v>8.9999999999999993E-3</v>
      </c>
      <c r="AO687">
        <v>2.3E-2</v>
      </c>
      <c r="AR687">
        <v>23</v>
      </c>
    </row>
    <row r="688" spans="1:53" x14ac:dyDescent="0.25">
      <c r="A688">
        <v>687</v>
      </c>
      <c r="C688" t="s">
        <v>1441</v>
      </c>
      <c r="D688">
        <v>14622</v>
      </c>
      <c r="E688">
        <v>37986</v>
      </c>
      <c r="F688">
        <v>2161</v>
      </c>
      <c r="I688" t="s">
        <v>77</v>
      </c>
      <c r="M688">
        <v>2</v>
      </c>
      <c r="N688">
        <v>16</v>
      </c>
      <c r="O688">
        <v>36.700000000000003</v>
      </c>
      <c r="P688" t="s">
        <v>54</v>
      </c>
      <c r="Q688">
        <v>40</v>
      </c>
      <c r="R688">
        <v>56</v>
      </c>
      <c r="S688">
        <v>33</v>
      </c>
      <c r="T688">
        <v>2</v>
      </c>
      <c r="U688">
        <v>22</v>
      </c>
      <c r="V688">
        <v>50.3</v>
      </c>
      <c r="W688" t="s">
        <v>54</v>
      </c>
      <c r="X688">
        <v>41</v>
      </c>
      <c r="Y688">
        <v>23</v>
      </c>
      <c r="Z688">
        <v>47</v>
      </c>
      <c r="AA688">
        <v>140.80000000000001</v>
      </c>
      <c r="AB688">
        <v>-18.28</v>
      </c>
      <c r="AC688">
        <v>5.82</v>
      </c>
      <c r="AF688">
        <v>0.27</v>
      </c>
      <c r="AH688">
        <v>0.05</v>
      </c>
      <c r="AL688" t="s">
        <v>766</v>
      </c>
      <c r="AN688">
        <v>-7.6999999999999999E-2</v>
      </c>
      <c r="AO688">
        <v>-9.6000000000000002E-2</v>
      </c>
      <c r="AR688">
        <v>-35</v>
      </c>
      <c r="AS688" t="s">
        <v>72</v>
      </c>
      <c r="AW688">
        <v>1.8</v>
      </c>
      <c r="AX688">
        <v>295.5</v>
      </c>
      <c r="AY688" t="s">
        <v>56</v>
      </c>
      <c r="AZ688">
        <v>3</v>
      </c>
    </row>
    <row r="689" spans="1:53" x14ac:dyDescent="0.25">
      <c r="A689">
        <v>688</v>
      </c>
      <c r="C689" t="s">
        <v>1442</v>
      </c>
      <c r="D689">
        <v>14641</v>
      </c>
      <c r="E689">
        <v>232717</v>
      </c>
      <c r="F689">
        <v>2158</v>
      </c>
      <c r="I689" t="s">
        <v>77</v>
      </c>
      <c r="M689">
        <v>2</v>
      </c>
      <c r="N689">
        <v>16</v>
      </c>
      <c r="O689">
        <v>39.799999999999997</v>
      </c>
      <c r="P689" t="s">
        <v>58</v>
      </c>
      <c r="Q689">
        <v>56</v>
      </c>
      <c r="R689">
        <v>24</v>
      </c>
      <c r="S689">
        <v>14</v>
      </c>
      <c r="T689">
        <v>2</v>
      </c>
      <c r="U689">
        <v>19</v>
      </c>
      <c r="V689">
        <v>54.3</v>
      </c>
      <c r="W689" t="s">
        <v>58</v>
      </c>
      <c r="X689">
        <v>55</v>
      </c>
      <c r="Y689">
        <v>56</v>
      </c>
      <c r="Z689">
        <v>41</v>
      </c>
      <c r="AA689">
        <v>280.10000000000002</v>
      </c>
      <c r="AB689">
        <v>-57.09</v>
      </c>
      <c r="AC689">
        <v>5.81</v>
      </c>
      <c r="AF689">
        <v>1.55</v>
      </c>
      <c r="AH689">
        <v>1.95</v>
      </c>
      <c r="AL689" t="s">
        <v>153</v>
      </c>
      <c r="AN689">
        <v>2.5999999999999999E-2</v>
      </c>
      <c r="AO689">
        <v>0.02</v>
      </c>
      <c r="AR689">
        <v>49</v>
      </c>
      <c r="AW689">
        <v>5.0999999999999996</v>
      </c>
      <c r="AX689">
        <v>33.799999999999997</v>
      </c>
    </row>
    <row r="690" spans="1:53" x14ac:dyDescent="0.25">
      <c r="A690">
        <v>689</v>
      </c>
      <c r="B690" t="s">
        <v>1443</v>
      </c>
      <c r="C690" t="s">
        <v>1444</v>
      </c>
      <c r="D690">
        <v>14652</v>
      </c>
      <c r="E690">
        <v>110495</v>
      </c>
      <c r="G690" t="s">
        <v>63</v>
      </c>
      <c r="L690">
        <v>805</v>
      </c>
      <c r="M690">
        <v>2</v>
      </c>
      <c r="N690">
        <v>16</v>
      </c>
      <c r="O690">
        <v>49.1</v>
      </c>
      <c r="P690" t="s">
        <v>58</v>
      </c>
      <c r="Q690">
        <v>0</v>
      </c>
      <c r="R690">
        <v>3</v>
      </c>
      <c r="S690">
        <v>40</v>
      </c>
      <c r="T690">
        <v>2</v>
      </c>
      <c r="U690">
        <v>21</v>
      </c>
      <c r="V690">
        <v>56.6</v>
      </c>
      <c r="W690" t="s">
        <v>54</v>
      </c>
      <c r="X690">
        <v>0</v>
      </c>
      <c r="Y690">
        <v>23</v>
      </c>
      <c r="Z690">
        <v>45</v>
      </c>
      <c r="AA690">
        <v>164.95</v>
      </c>
      <c r="AB690">
        <v>-54.92</v>
      </c>
      <c r="AC690">
        <v>5.28</v>
      </c>
      <c r="AF690">
        <v>1.65</v>
      </c>
      <c r="AH690">
        <v>1.87</v>
      </c>
      <c r="AL690" t="s">
        <v>682</v>
      </c>
      <c r="AN690">
        <v>-1.2999999999999999E-2</v>
      </c>
      <c r="AO690">
        <v>-7.0000000000000001E-3</v>
      </c>
      <c r="AR690">
        <v>23</v>
      </c>
    </row>
    <row r="691" spans="1:53" x14ac:dyDescent="0.25">
      <c r="A691">
        <v>690</v>
      </c>
      <c r="C691" t="s">
        <v>1445</v>
      </c>
      <c r="D691">
        <v>14662</v>
      </c>
      <c r="E691">
        <v>23283</v>
      </c>
      <c r="J691">
        <v>1820</v>
      </c>
      <c r="L691" t="s">
        <v>1446</v>
      </c>
      <c r="M691">
        <v>2</v>
      </c>
      <c r="N691">
        <v>16</v>
      </c>
      <c r="O691">
        <v>54</v>
      </c>
      <c r="P691" t="s">
        <v>54</v>
      </c>
      <c r="Q691">
        <v>54</v>
      </c>
      <c r="R691">
        <v>54</v>
      </c>
      <c r="S691">
        <v>34</v>
      </c>
      <c r="T691">
        <v>2</v>
      </c>
      <c r="U691">
        <v>23</v>
      </c>
      <c r="V691">
        <v>51.8</v>
      </c>
      <c r="W691" t="s">
        <v>54</v>
      </c>
      <c r="X691">
        <v>55</v>
      </c>
      <c r="Y691">
        <v>21</v>
      </c>
      <c r="Z691">
        <v>52</v>
      </c>
      <c r="AA691">
        <v>135.87</v>
      </c>
      <c r="AB691">
        <v>-5.17</v>
      </c>
      <c r="AC691">
        <v>6.28</v>
      </c>
      <c r="AF691">
        <v>0.86</v>
      </c>
      <c r="AH691">
        <v>0.64</v>
      </c>
      <c r="AL691" t="s">
        <v>1447</v>
      </c>
      <c r="AN691">
        <v>6.0000000000000001E-3</v>
      </c>
      <c r="AO691">
        <v>-2.4E-2</v>
      </c>
      <c r="AR691">
        <v>-26</v>
      </c>
      <c r="AS691" t="s">
        <v>60</v>
      </c>
      <c r="AU691">
        <v>12</v>
      </c>
      <c r="AW691">
        <v>8.1</v>
      </c>
      <c r="AX691">
        <v>10</v>
      </c>
      <c r="BA691" t="s">
        <v>68</v>
      </c>
    </row>
    <row r="692" spans="1:53" x14ac:dyDescent="0.25">
      <c r="A692">
        <v>691</v>
      </c>
      <c r="B692" t="s">
        <v>1448</v>
      </c>
      <c r="C692" t="s">
        <v>1449</v>
      </c>
      <c r="D692">
        <v>14690</v>
      </c>
      <c r="E692">
        <v>129858</v>
      </c>
      <c r="F692">
        <v>2160</v>
      </c>
      <c r="M692">
        <v>2</v>
      </c>
      <c r="N692">
        <v>17</v>
      </c>
      <c r="O692">
        <v>6.6</v>
      </c>
      <c r="P692" t="s">
        <v>58</v>
      </c>
      <c r="Q692">
        <v>1</v>
      </c>
      <c r="R692">
        <v>20</v>
      </c>
      <c r="S692">
        <v>25</v>
      </c>
      <c r="T692">
        <v>2</v>
      </c>
      <c r="U692">
        <v>22</v>
      </c>
      <c r="V692">
        <v>12.4</v>
      </c>
      <c r="W692" t="s">
        <v>58</v>
      </c>
      <c r="X692">
        <v>0</v>
      </c>
      <c r="Y692">
        <v>53</v>
      </c>
      <c r="Z692">
        <v>6</v>
      </c>
      <c r="AA692">
        <v>166.4</v>
      </c>
      <c r="AB692">
        <v>-55.9</v>
      </c>
      <c r="AC692">
        <v>5.42</v>
      </c>
      <c r="AF692">
        <v>0.31</v>
      </c>
      <c r="AH692">
        <v>0.1</v>
      </c>
      <c r="AL692" t="s">
        <v>539</v>
      </c>
      <c r="AN692">
        <v>-1.9E-2</v>
      </c>
      <c r="AO692">
        <v>-4.8000000000000001E-2</v>
      </c>
      <c r="AR692">
        <v>20</v>
      </c>
      <c r="AS692" t="s">
        <v>79</v>
      </c>
    </row>
    <row r="693" spans="1:53" x14ac:dyDescent="0.25">
      <c r="A693">
        <v>692</v>
      </c>
      <c r="C693" t="s">
        <v>1450</v>
      </c>
      <c r="D693">
        <v>14691</v>
      </c>
      <c r="E693">
        <v>148354</v>
      </c>
      <c r="M693">
        <v>2</v>
      </c>
      <c r="N693">
        <v>17</v>
      </c>
      <c r="O693">
        <v>8</v>
      </c>
      <c r="P693" t="s">
        <v>58</v>
      </c>
      <c r="Q693">
        <v>11</v>
      </c>
      <c r="R693">
        <v>13</v>
      </c>
      <c r="S693">
        <v>55</v>
      </c>
      <c r="T693">
        <v>2</v>
      </c>
      <c r="U693">
        <v>22</v>
      </c>
      <c r="V693">
        <v>1.4</v>
      </c>
      <c r="W693" t="s">
        <v>58</v>
      </c>
      <c r="X693">
        <v>10</v>
      </c>
      <c r="Y693">
        <v>46</v>
      </c>
      <c r="Z693">
        <v>40</v>
      </c>
      <c r="AA693">
        <v>179.78</v>
      </c>
      <c r="AB693">
        <v>-63.15</v>
      </c>
      <c r="AC693">
        <v>5.46</v>
      </c>
      <c r="AF693">
        <v>0.35</v>
      </c>
      <c r="AH693">
        <v>0.02</v>
      </c>
      <c r="AL693" t="s">
        <v>507</v>
      </c>
      <c r="AN693">
        <v>0.14000000000000001</v>
      </c>
      <c r="AO693">
        <v>-8.5000000000000006E-2</v>
      </c>
      <c r="AR693">
        <v>12</v>
      </c>
      <c r="AS693" t="s">
        <v>60</v>
      </c>
      <c r="AU693">
        <v>101</v>
      </c>
    </row>
    <row r="694" spans="1:53" x14ac:dyDescent="0.25">
      <c r="A694">
        <v>693</v>
      </c>
      <c r="C694" t="s">
        <v>1451</v>
      </c>
      <c r="D694">
        <v>14728</v>
      </c>
      <c r="E694">
        <v>148356</v>
      </c>
      <c r="F694">
        <v>1064</v>
      </c>
      <c r="M694">
        <v>2</v>
      </c>
      <c r="N694">
        <v>17</v>
      </c>
      <c r="O694">
        <v>22.2</v>
      </c>
      <c r="P694" t="s">
        <v>58</v>
      </c>
      <c r="Q694">
        <v>18</v>
      </c>
      <c r="R694">
        <v>7</v>
      </c>
      <c r="S694">
        <v>2</v>
      </c>
      <c r="T694">
        <v>2</v>
      </c>
      <c r="U694">
        <v>22</v>
      </c>
      <c r="V694">
        <v>5</v>
      </c>
      <c r="W694" t="s">
        <v>58</v>
      </c>
      <c r="X694">
        <v>17</v>
      </c>
      <c r="Y694">
        <v>39</v>
      </c>
      <c r="Z694">
        <v>44</v>
      </c>
      <c r="AA694">
        <v>193.3</v>
      </c>
      <c r="AB694">
        <v>-67.06</v>
      </c>
      <c r="AC694">
        <v>5.87</v>
      </c>
      <c r="AF694">
        <v>1.23</v>
      </c>
      <c r="AH694">
        <v>1.35</v>
      </c>
      <c r="AJ694">
        <v>0.44</v>
      </c>
      <c r="AK694" t="s">
        <v>182</v>
      </c>
      <c r="AL694" t="s">
        <v>114</v>
      </c>
      <c r="AN694">
        <v>1.0999999999999999E-2</v>
      </c>
      <c r="AO694">
        <v>-0.06</v>
      </c>
      <c r="AR694">
        <v>-3</v>
      </c>
      <c r="BA694" t="s">
        <v>68</v>
      </c>
    </row>
    <row r="695" spans="1:53" x14ac:dyDescent="0.25">
      <c r="A695">
        <v>694</v>
      </c>
      <c r="B695" t="s">
        <v>1452</v>
      </c>
      <c r="C695" t="s">
        <v>1453</v>
      </c>
      <c r="D695">
        <v>14770</v>
      </c>
      <c r="E695">
        <v>38005</v>
      </c>
      <c r="G695" t="s">
        <v>63</v>
      </c>
      <c r="M695">
        <v>2</v>
      </c>
      <c r="N695">
        <v>17</v>
      </c>
      <c r="O695">
        <v>46</v>
      </c>
      <c r="P695" t="s">
        <v>54</v>
      </c>
      <c r="Q695">
        <v>49</v>
      </c>
      <c r="R695">
        <v>33</v>
      </c>
      <c r="S695">
        <v>11</v>
      </c>
      <c r="T695">
        <v>2</v>
      </c>
      <c r="U695">
        <v>24</v>
      </c>
      <c r="V695">
        <v>24.9</v>
      </c>
      <c r="W695" t="s">
        <v>54</v>
      </c>
      <c r="X695">
        <v>50</v>
      </c>
      <c r="Y695">
        <v>0</v>
      </c>
      <c r="Z695">
        <v>24</v>
      </c>
      <c r="AA695">
        <v>137.86000000000001</v>
      </c>
      <c r="AB695">
        <v>-10.15</v>
      </c>
      <c r="AC695">
        <v>5.19</v>
      </c>
      <c r="AF695">
        <v>0.98</v>
      </c>
      <c r="AH695">
        <v>0.76</v>
      </c>
      <c r="AL695" t="s">
        <v>143</v>
      </c>
      <c r="AN695">
        <v>2.4E-2</v>
      </c>
      <c r="AO695">
        <v>-3.9E-2</v>
      </c>
      <c r="AQ695">
        <v>-1E-3</v>
      </c>
      <c r="AR695">
        <v>-13</v>
      </c>
      <c r="AS695" t="s">
        <v>72</v>
      </c>
      <c r="AT695" t="s">
        <v>67</v>
      </c>
      <c r="AU695">
        <v>17</v>
      </c>
    </row>
    <row r="696" spans="1:53" x14ac:dyDescent="0.25">
      <c r="A696">
        <v>695</v>
      </c>
      <c r="B696" t="s">
        <v>1454</v>
      </c>
      <c r="C696" t="s">
        <v>1455</v>
      </c>
      <c r="D696">
        <v>14802</v>
      </c>
      <c r="E696">
        <v>167736</v>
      </c>
      <c r="F696">
        <v>83</v>
      </c>
      <c r="M696">
        <v>2</v>
      </c>
      <c r="N696">
        <v>17</v>
      </c>
      <c r="O696">
        <v>58</v>
      </c>
      <c r="P696" t="s">
        <v>58</v>
      </c>
      <c r="Q696">
        <v>24</v>
      </c>
      <c r="R696">
        <v>16</v>
      </c>
      <c r="S696">
        <v>14</v>
      </c>
      <c r="T696">
        <v>2</v>
      </c>
      <c r="U696">
        <v>22</v>
      </c>
      <c r="V696">
        <v>32.6</v>
      </c>
      <c r="W696" t="s">
        <v>58</v>
      </c>
      <c r="X696">
        <v>23</v>
      </c>
      <c r="Y696">
        <v>48</v>
      </c>
      <c r="Z696">
        <v>59</v>
      </c>
      <c r="AA696">
        <v>208.85</v>
      </c>
      <c r="AB696">
        <v>-69.209999999999994</v>
      </c>
      <c r="AC696">
        <v>5.2</v>
      </c>
      <c r="AF696">
        <v>0.6</v>
      </c>
      <c r="AH696">
        <v>0.12</v>
      </c>
      <c r="AJ696">
        <v>0.36</v>
      </c>
      <c r="AL696" t="s">
        <v>1456</v>
      </c>
      <c r="AN696">
        <v>0.2</v>
      </c>
      <c r="AO696">
        <v>-6.2E-2</v>
      </c>
      <c r="AQ696">
        <v>7.6999999999999999E-2</v>
      </c>
      <c r="AR696">
        <v>18</v>
      </c>
      <c r="AU696">
        <v>4</v>
      </c>
    </row>
    <row r="697" spans="1:53" x14ac:dyDescent="0.25">
      <c r="A697">
        <v>696</v>
      </c>
      <c r="B697" t="s">
        <v>1457</v>
      </c>
      <c r="C697" t="s">
        <v>1458</v>
      </c>
      <c r="D697">
        <v>14818</v>
      </c>
      <c r="E697">
        <v>23304</v>
      </c>
      <c r="L697" t="s">
        <v>994</v>
      </c>
      <c r="M697">
        <v>2</v>
      </c>
      <c r="N697">
        <v>18</v>
      </c>
      <c r="O697">
        <v>12.1</v>
      </c>
      <c r="P697" t="s">
        <v>54</v>
      </c>
      <c r="Q697">
        <v>56</v>
      </c>
      <c r="R697">
        <v>9</v>
      </c>
      <c r="S697">
        <v>22</v>
      </c>
      <c r="T697">
        <v>2</v>
      </c>
      <c r="U697">
        <v>25</v>
      </c>
      <c r="V697">
        <v>16</v>
      </c>
      <c r="W697" t="s">
        <v>54</v>
      </c>
      <c r="X697">
        <v>56</v>
      </c>
      <c r="Y697">
        <v>36</v>
      </c>
      <c r="Z697">
        <v>36</v>
      </c>
      <c r="AA697">
        <v>135.62</v>
      </c>
      <c r="AB697">
        <v>-3.93</v>
      </c>
      <c r="AC697">
        <v>6.25</v>
      </c>
      <c r="AF697">
        <v>0.31</v>
      </c>
      <c r="AH697">
        <v>-0.62</v>
      </c>
      <c r="AJ697">
        <v>0.2</v>
      </c>
      <c r="AL697" t="s">
        <v>1459</v>
      </c>
      <c r="AM697" t="s">
        <v>83</v>
      </c>
      <c r="AN697">
        <v>-2E-3</v>
      </c>
      <c r="AO697">
        <v>8.0000000000000002E-3</v>
      </c>
      <c r="AR697">
        <v>-46</v>
      </c>
      <c r="AS697" t="s">
        <v>60</v>
      </c>
      <c r="AT697" t="s">
        <v>110</v>
      </c>
      <c r="AU697">
        <v>45</v>
      </c>
      <c r="BA697" t="s">
        <v>68</v>
      </c>
    </row>
    <row r="698" spans="1:53" x14ac:dyDescent="0.25">
      <c r="A698">
        <v>697</v>
      </c>
      <c r="C698" t="s">
        <v>1460</v>
      </c>
      <c r="D698">
        <v>14830</v>
      </c>
      <c r="E698">
        <v>148366</v>
      </c>
      <c r="M698">
        <v>2</v>
      </c>
      <c r="N698">
        <v>18</v>
      </c>
      <c r="O698">
        <v>15.2</v>
      </c>
      <c r="P698" t="s">
        <v>58</v>
      </c>
      <c r="Q698">
        <v>18</v>
      </c>
      <c r="R698">
        <v>48</v>
      </c>
      <c r="S698">
        <v>24</v>
      </c>
      <c r="T698">
        <v>2</v>
      </c>
      <c r="U698">
        <v>22</v>
      </c>
      <c r="V698">
        <v>57.8</v>
      </c>
      <c r="W698" t="s">
        <v>58</v>
      </c>
      <c r="X698">
        <v>18</v>
      </c>
      <c r="Y698">
        <v>21</v>
      </c>
      <c r="Z698">
        <v>16</v>
      </c>
      <c r="AA698">
        <v>195.13</v>
      </c>
      <c r="AB698">
        <v>-67.2</v>
      </c>
      <c r="AC698">
        <v>6.22</v>
      </c>
      <c r="AF698">
        <v>0.94</v>
      </c>
      <c r="AL698" t="s">
        <v>453</v>
      </c>
      <c r="AN698">
        <v>0.14899999999999999</v>
      </c>
      <c r="AO698">
        <v>-0.109</v>
      </c>
      <c r="AR698">
        <v>20</v>
      </c>
      <c r="AS698" t="s">
        <v>72</v>
      </c>
    </row>
    <row r="699" spans="1:53" x14ac:dyDescent="0.25">
      <c r="A699">
        <v>698</v>
      </c>
      <c r="C699" t="s">
        <v>1461</v>
      </c>
      <c r="D699">
        <v>14832</v>
      </c>
      <c r="E699">
        <v>215878</v>
      </c>
      <c r="F699">
        <v>2162</v>
      </c>
      <c r="M699">
        <v>2</v>
      </c>
      <c r="N699">
        <v>18</v>
      </c>
      <c r="O699">
        <v>16.5</v>
      </c>
      <c r="P699" t="s">
        <v>58</v>
      </c>
      <c r="Q699">
        <v>43</v>
      </c>
      <c r="R699">
        <v>39</v>
      </c>
      <c r="S699">
        <v>25</v>
      </c>
      <c r="T699">
        <v>2</v>
      </c>
      <c r="U699">
        <v>22</v>
      </c>
      <c r="V699">
        <v>11.8</v>
      </c>
      <c r="W699" t="s">
        <v>58</v>
      </c>
      <c r="X699">
        <v>43</v>
      </c>
      <c r="Y699">
        <v>12</v>
      </c>
      <c r="Z699">
        <v>0</v>
      </c>
      <c r="AA699">
        <v>260.02999999999997</v>
      </c>
      <c r="AB699">
        <v>-65.599999999999994</v>
      </c>
      <c r="AC699">
        <v>6.31</v>
      </c>
      <c r="AF699">
        <v>1</v>
      </c>
      <c r="AL699" t="s">
        <v>114</v>
      </c>
      <c r="AN699">
        <v>6.4000000000000001E-2</v>
      </c>
      <c r="AO699">
        <v>3.5000000000000003E-2</v>
      </c>
      <c r="AR699">
        <v>-7</v>
      </c>
    </row>
    <row r="700" spans="1:53" x14ac:dyDescent="0.25">
      <c r="A700">
        <v>699</v>
      </c>
      <c r="B700" t="s">
        <v>1462</v>
      </c>
      <c r="C700" t="s">
        <v>1463</v>
      </c>
      <c r="D700">
        <v>14872</v>
      </c>
      <c r="E700">
        <v>23319</v>
      </c>
      <c r="F700">
        <v>2165</v>
      </c>
      <c r="G700" t="s">
        <v>63</v>
      </c>
      <c r="I700" t="s">
        <v>77</v>
      </c>
      <c r="M700">
        <v>2</v>
      </c>
      <c r="N700">
        <v>18</v>
      </c>
      <c r="O700">
        <v>57</v>
      </c>
      <c r="P700" t="s">
        <v>54</v>
      </c>
      <c r="Q700">
        <v>49</v>
      </c>
      <c r="R700">
        <v>49</v>
      </c>
      <c r="S700">
        <v>34</v>
      </c>
      <c r="T700">
        <v>2</v>
      </c>
      <c r="U700">
        <v>25</v>
      </c>
      <c r="V700">
        <v>37.4</v>
      </c>
      <c r="W700" t="s">
        <v>54</v>
      </c>
      <c r="X700">
        <v>50</v>
      </c>
      <c r="Y700">
        <v>16</v>
      </c>
      <c r="Z700">
        <v>43</v>
      </c>
      <c r="AA700">
        <v>137.94999999999999</v>
      </c>
      <c r="AB700">
        <v>-9.83</v>
      </c>
      <c r="AC700">
        <v>4.71</v>
      </c>
      <c r="AF700">
        <v>1.53</v>
      </c>
      <c r="AH700">
        <v>1.89</v>
      </c>
      <c r="AJ700">
        <v>0.87</v>
      </c>
      <c r="AL700" t="s">
        <v>1464</v>
      </c>
      <c r="AN700">
        <v>2.7E-2</v>
      </c>
      <c r="AO700">
        <v>-0.01</v>
      </c>
      <c r="AQ700">
        <v>1.0999999999999999E-2</v>
      </c>
      <c r="AR700">
        <v>-5</v>
      </c>
      <c r="AS700" t="s">
        <v>72</v>
      </c>
      <c r="AT700" t="s">
        <v>67</v>
      </c>
      <c r="AU700">
        <v>17</v>
      </c>
      <c r="AW700">
        <v>5.7</v>
      </c>
      <c r="AX700">
        <v>191.7</v>
      </c>
      <c r="AY700" t="s">
        <v>56</v>
      </c>
      <c r="AZ700">
        <v>3</v>
      </c>
    </row>
    <row r="701" spans="1:53" x14ac:dyDescent="0.25">
      <c r="A701">
        <v>700</v>
      </c>
      <c r="C701" t="s">
        <v>1465</v>
      </c>
      <c r="D701">
        <v>14890</v>
      </c>
      <c r="E701">
        <v>193679</v>
      </c>
      <c r="M701">
        <v>2</v>
      </c>
      <c r="N701">
        <v>18</v>
      </c>
      <c r="O701">
        <v>59.1</v>
      </c>
      <c r="P701" t="s">
        <v>58</v>
      </c>
      <c r="Q701">
        <v>38</v>
      </c>
      <c r="R701">
        <v>1</v>
      </c>
      <c r="S701">
        <v>48</v>
      </c>
      <c r="T701">
        <v>2</v>
      </c>
      <c r="U701">
        <v>23</v>
      </c>
      <c r="V701">
        <v>6.5</v>
      </c>
      <c r="W701" t="s">
        <v>58</v>
      </c>
      <c r="X701">
        <v>37</v>
      </c>
      <c r="Y701">
        <v>34</v>
      </c>
      <c r="Z701">
        <v>35</v>
      </c>
      <c r="AA701">
        <v>247.15</v>
      </c>
      <c r="AB701">
        <v>-68.09</v>
      </c>
      <c r="AC701">
        <v>6.53</v>
      </c>
      <c r="AF701">
        <v>1.61</v>
      </c>
      <c r="AH701">
        <v>1.94</v>
      </c>
      <c r="AL701" t="s">
        <v>243</v>
      </c>
      <c r="AN701">
        <v>-1.4E-2</v>
      </c>
      <c r="AO701">
        <v>-3.6999999999999998E-2</v>
      </c>
      <c r="AR701">
        <v>11</v>
      </c>
    </row>
    <row r="702" spans="1:53" x14ac:dyDescent="0.25">
      <c r="A702">
        <v>701</v>
      </c>
      <c r="C702" t="s">
        <v>1466</v>
      </c>
      <c r="D702">
        <v>14943</v>
      </c>
      <c r="E702">
        <v>232736</v>
      </c>
      <c r="M702">
        <v>2</v>
      </c>
      <c r="N702">
        <v>19</v>
      </c>
      <c r="O702">
        <v>23.5</v>
      </c>
      <c r="P702" t="s">
        <v>58</v>
      </c>
      <c r="Q702">
        <v>51</v>
      </c>
      <c r="R702">
        <v>32</v>
      </c>
      <c r="S702">
        <v>55</v>
      </c>
      <c r="T702">
        <v>2</v>
      </c>
      <c r="U702">
        <v>22</v>
      </c>
      <c r="V702">
        <v>54.6</v>
      </c>
      <c r="W702" t="s">
        <v>58</v>
      </c>
      <c r="X702">
        <v>51</v>
      </c>
      <c r="Y702">
        <v>5</v>
      </c>
      <c r="Z702">
        <v>32</v>
      </c>
      <c r="AA702">
        <v>273.27999999999997</v>
      </c>
      <c r="AB702">
        <v>-60.44</v>
      </c>
      <c r="AC702">
        <v>5.92</v>
      </c>
      <c r="AF702">
        <v>0.22</v>
      </c>
      <c r="AL702" t="s">
        <v>478</v>
      </c>
      <c r="AN702">
        <v>2.1999999999999999E-2</v>
      </c>
      <c r="AO702">
        <v>6.0999999999999999E-2</v>
      </c>
      <c r="AR702">
        <v>5</v>
      </c>
    </row>
    <row r="703" spans="1:53" x14ac:dyDescent="0.25">
      <c r="A703">
        <v>702</v>
      </c>
      <c r="B703" t="s">
        <v>1467</v>
      </c>
      <c r="C703" t="s">
        <v>1468</v>
      </c>
      <c r="D703">
        <v>14951</v>
      </c>
      <c r="E703">
        <v>92932</v>
      </c>
      <c r="F703">
        <v>2164</v>
      </c>
      <c r="M703">
        <v>2</v>
      </c>
      <c r="N703">
        <v>19</v>
      </c>
      <c r="O703">
        <v>27.3</v>
      </c>
      <c r="P703" t="s">
        <v>54</v>
      </c>
      <c r="Q703">
        <v>10</v>
      </c>
      <c r="R703">
        <v>9</v>
      </c>
      <c r="S703">
        <v>28</v>
      </c>
      <c r="T703">
        <v>2</v>
      </c>
      <c r="U703">
        <v>24</v>
      </c>
      <c r="V703">
        <v>49</v>
      </c>
      <c r="W703" t="s">
        <v>54</v>
      </c>
      <c r="X703">
        <v>10</v>
      </c>
      <c r="Y703">
        <v>36</v>
      </c>
      <c r="Z703">
        <v>38</v>
      </c>
      <c r="AA703">
        <v>157.03</v>
      </c>
      <c r="AB703">
        <v>-45.99</v>
      </c>
      <c r="AC703">
        <v>5.47</v>
      </c>
      <c r="AF703">
        <v>-0.1</v>
      </c>
      <c r="AH703">
        <v>-0.48</v>
      </c>
      <c r="AL703" t="s">
        <v>139</v>
      </c>
      <c r="AN703">
        <v>0.02</v>
      </c>
      <c r="AO703">
        <v>-1.7000000000000001E-2</v>
      </c>
      <c r="AR703">
        <v>4</v>
      </c>
      <c r="AS703" t="s">
        <v>79</v>
      </c>
      <c r="AU703">
        <v>175</v>
      </c>
    </row>
    <row r="704" spans="1:53" x14ac:dyDescent="0.25">
      <c r="A704">
        <v>703</v>
      </c>
      <c r="C704" t="s">
        <v>1469</v>
      </c>
      <c r="D704">
        <v>14988</v>
      </c>
      <c r="E704">
        <v>167757</v>
      </c>
      <c r="F704">
        <v>2163</v>
      </c>
      <c r="M704">
        <v>2</v>
      </c>
      <c r="N704">
        <v>19</v>
      </c>
      <c r="O704">
        <v>50.5</v>
      </c>
      <c r="P704" t="s">
        <v>58</v>
      </c>
      <c r="Q704">
        <v>26</v>
      </c>
      <c r="R704">
        <v>18</v>
      </c>
      <c r="S704">
        <v>4</v>
      </c>
      <c r="T704">
        <v>2</v>
      </c>
      <c r="U704">
        <v>24</v>
      </c>
      <c r="V704">
        <v>20.100000000000001</v>
      </c>
      <c r="W704" t="s">
        <v>58</v>
      </c>
      <c r="X704">
        <v>25</v>
      </c>
      <c r="Y704">
        <v>50</v>
      </c>
      <c r="Z704">
        <v>51</v>
      </c>
      <c r="AA704">
        <v>214.69</v>
      </c>
      <c r="AB704">
        <v>-69.2</v>
      </c>
      <c r="AC704">
        <v>6.44</v>
      </c>
      <c r="AF704">
        <v>1.32</v>
      </c>
      <c r="AL704" t="s">
        <v>204</v>
      </c>
      <c r="AN704">
        <v>3.5999999999999997E-2</v>
      </c>
      <c r="AO704">
        <v>1.2999999999999999E-2</v>
      </c>
      <c r="AR704">
        <v>34</v>
      </c>
    </row>
    <row r="705" spans="1:53" x14ac:dyDescent="0.25">
      <c r="A705">
        <v>704</v>
      </c>
      <c r="B705" t="s">
        <v>1470</v>
      </c>
      <c r="C705" t="s">
        <v>1471</v>
      </c>
      <c r="D705">
        <v>15004</v>
      </c>
      <c r="E705">
        <v>129888</v>
      </c>
      <c r="M705">
        <v>2</v>
      </c>
      <c r="N705">
        <v>19</v>
      </c>
      <c r="O705">
        <v>55.1</v>
      </c>
      <c r="P705" t="s">
        <v>58</v>
      </c>
      <c r="Q705">
        <v>3</v>
      </c>
      <c r="R705">
        <v>13</v>
      </c>
      <c r="S705">
        <v>57</v>
      </c>
      <c r="T705">
        <v>2</v>
      </c>
      <c r="U705">
        <v>24</v>
      </c>
      <c r="V705">
        <v>58.4</v>
      </c>
      <c r="W705" t="s">
        <v>58</v>
      </c>
      <c r="X705">
        <v>2</v>
      </c>
      <c r="Y705">
        <v>46</v>
      </c>
      <c r="Z705">
        <v>48</v>
      </c>
      <c r="AA705">
        <v>169.53</v>
      </c>
      <c r="AB705">
        <v>-56.93</v>
      </c>
      <c r="AC705">
        <v>6.33</v>
      </c>
      <c r="AF705">
        <v>0</v>
      </c>
      <c r="AH705">
        <v>-0.14000000000000001</v>
      </c>
      <c r="AL705" t="s">
        <v>659</v>
      </c>
      <c r="AN705">
        <v>-1E-3</v>
      </c>
      <c r="AO705">
        <v>-7.0000000000000001E-3</v>
      </c>
      <c r="AR705">
        <v>12</v>
      </c>
      <c r="AS705" t="s">
        <v>60</v>
      </c>
      <c r="BA705" t="s">
        <v>68</v>
      </c>
    </row>
    <row r="706" spans="1:53" x14ac:dyDescent="0.25">
      <c r="A706">
        <v>705</v>
      </c>
      <c r="B706" t="s">
        <v>1472</v>
      </c>
      <c r="C706" t="s">
        <v>1473</v>
      </c>
      <c r="D706">
        <v>15008</v>
      </c>
      <c r="E706">
        <v>248545</v>
      </c>
      <c r="F706">
        <v>1065</v>
      </c>
      <c r="M706">
        <v>2</v>
      </c>
      <c r="N706">
        <v>19</v>
      </c>
      <c r="O706">
        <v>58.1</v>
      </c>
      <c r="P706" t="s">
        <v>58</v>
      </c>
      <c r="Q706">
        <v>69</v>
      </c>
      <c r="R706">
        <v>6</v>
      </c>
      <c r="S706">
        <v>52</v>
      </c>
      <c r="T706">
        <v>2</v>
      </c>
      <c r="U706">
        <v>21</v>
      </c>
      <c r="V706">
        <v>44.9</v>
      </c>
      <c r="W706" t="s">
        <v>58</v>
      </c>
      <c r="X706">
        <v>68</v>
      </c>
      <c r="Y706">
        <v>39</v>
      </c>
      <c r="Z706">
        <v>34</v>
      </c>
      <c r="AA706">
        <v>291.25</v>
      </c>
      <c r="AB706">
        <v>-46.37</v>
      </c>
      <c r="AC706">
        <v>4.09</v>
      </c>
      <c r="AF706">
        <v>0.03</v>
      </c>
      <c r="AH706">
        <v>0.05</v>
      </c>
      <c r="AJ706">
        <v>0.01</v>
      </c>
      <c r="AL706" t="s">
        <v>575</v>
      </c>
      <c r="AN706">
        <v>-0.05</v>
      </c>
      <c r="AO706">
        <v>2E-3</v>
      </c>
      <c r="AQ706">
        <v>0.05</v>
      </c>
      <c r="AR706">
        <v>6</v>
      </c>
      <c r="AS706" t="s">
        <v>72</v>
      </c>
      <c r="AU706">
        <v>163</v>
      </c>
    </row>
    <row r="707" spans="1:53" x14ac:dyDescent="0.25">
      <c r="A707">
        <v>706</v>
      </c>
      <c r="C707" t="s">
        <v>1474</v>
      </c>
      <c r="D707">
        <v>15064</v>
      </c>
      <c r="E707">
        <v>215892</v>
      </c>
      <c r="M707">
        <v>2</v>
      </c>
      <c r="N707">
        <v>20</v>
      </c>
      <c r="O707">
        <v>32.299999999999997</v>
      </c>
      <c r="P707" t="s">
        <v>58</v>
      </c>
      <c r="Q707">
        <v>41</v>
      </c>
      <c r="R707">
        <v>17</v>
      </c>
      <c r="S707">
        <v>46</v>
      </c>
      <c r="T707">
        <v>2</v>
      </c>
      <c r="U707">
        <v>24</v>
      </c>
      <c r="V707">
        <v>33.799999999999997</v>
      </c>
      <c r="W707" t="s">
        <v>58</v>
      </c>
      <c r="X707">
        <v>40</v>
      </c>
      <c r="Y707">
        <v>50</v>
      </c>
      <c r="Z707">
        <v>26</v>
      </c>
      <c r="AA707">
        <v>254.5</v>
      </c>
      <c r="AB707">
        <v>-66.45</v>
      </c>
      <c r="AC707">
        <v>6.18</v>
      </c>
      <c r="AF707">
        <v>0.66</v>
      </c>
      <c r="AL707" t="s">
        <v>277</v>
      </c>
      <c r="AN707">
        <v>0.222</v>
      </c>
      <c r="AO707">
        <v>0.111</v>
      </c>
      <c r="AR707">
        <v>1</v>
      </c>
      <c r="AS707" t="s">
        <v>66</v>
      </c>
      <c r="BA707" t="s">
        <v>68</v>
      </c>
    </row>
    <row r="708" spans="1:53" x14ac:dyDescent="0.25">
      <c r="A708">
        <v>707</v>
      </c>
      <c r="B708" t="s">
        <v>1475</v>
      </c>
      <c r="C708" t="s">
        <v>1476</v>
      </c>
      <c r="D708">
        <v>15089</v>
      </c>
      <c r="E708">
        <v>12298</v>
      </c>
      <c r="J708">
        <v>1860</v>
      </c>
      <c r="L708" t="s">
        <v>1475</v>
      </c>
      <c r="M708">
        <v>2</v>
      </c>
      <c r="N708">
        <v>20</v>
      </c>
      <c r="O708">
        <v>49.2</v>
      </c>
      <c r="P708" t="s">
        <v>54</v>
      </c>
      <c r="Q708">
        <v>66</v>
      </c>
      <c r="R708">
        <v>57</v>
      </c>
      <c r="S708">
        <v>11</v>
      </c>
      <c r="T708">
        <v>2</v>
      </c>
      <c r="U708">
        <v>29</v>
      </c>
      <c r="V708">
        <v>4</v>
      </c>
      <c r="W708" t="s">
        <v>54</v>
      </c>
      <c r="X708">
        <v>67</v>
      </c>
      <c r="Y708">
        <v>24</v>
      </c>
      <c r="Z708">
        <v>9</v>
      </c>
      <c r="AA708">
        <v>132.12</v>
      </c>
      <c r="AB708">
        <v>6.29</v>
      </c>
      <c r="AC708">
        <v>4.5199999999999996</v>
      </c>
      <c r="AF708">
        <v>0.12</v>
      </c>
      <c r="AH708">
        <v>0.06</v>
      </c>
      <c r="AJ708">
        <v>0.06</v>
      </c>
      <c r="AL708" t="s">
        <v>1477</v>
      </c>
      <c r="AM708" t="s">
        <v>104</v>
      </c>
      <c r="AN708">
        <v>-1.7000000000000001E-2</v>
      </c>
      <c r="AO708">
        <v>1.0999999999999999E-2</v>
      </c>
      <c r="AQ708">
        <v>2.3E-2</v>
      </c>
      <c r="AR708">
        <v>1</v>
      </c>
      <c r="AS708" t="s">
        <v>72</v>
      </c>
      <c r="AU708">
        <v>46</v>
      </c>
      <c r="AW708">
        <v>2.2000000000000002</v>
      </c>
      <c r="AX708">
        <v>2.2999999999999998</v>
      </c>
      <c r="AY708" t="s">
        <v>86</v>
      </c>
      <c r="AZ708">
        <v>4</v>
      </c>
      <c r="BA708" t="s">
        <v>68</v>
      </c>
    </row>
    <row r="709" spans="1:53" x14ac:dyDescent="0.25">
      <c r="A709">
        <v>708</v>
      </c>
      <c r="B709" t="s">
        <v>1478</v>
      </c>
      <c r="C709" t="s">
        <v>1479</v>
      </c>
      <c r="D709">
        <v>15130</v>
      </c>
      <c r="E709">
        <v>148385</v>
      </c>
      <c r="F709">
        <v>1066</v>
      </c>
      <c r="M709">
        <v>2</v>
      </c>
      <c r="N709">
        <v>21</v>
      </c>
      <c r="O709">
        <v>7.1</v>
      </c>
      <c r="P709" t="s">
        <v>58</v>
      </c>
      <c r="Q709">
        <v>12</v>
      </c>
      <c r="R709">
        <v>44</v>
      </c>
      <c r="S709">
        <v>29</v>
      </c>
      <c r="T709">
        <v>2</v>
      </c>
      <c r="U709">
        <v>25</v>
      </c>
      <c r="V709">
        <v>57</v>
      </c>
      <c r="W709" t="s">
        <v>58</v>
      </c>
      <c r="X709">
        <v>12</v>
      </c>
      <c r="Y709">
        <v>17</v>
      </c>
      <c r="Z709">
        <v>26</v>
      </c>
      <c r="AA709">
        <v>183.75</v>
      </c>
      <c r="AB709">
        <v>-63.35</v>
      </c>
      <c r="AC709">
        <v>4.8899999999999997</v>
      </c>
      <c r="AF709">
        <v>-0.03</v>
      </c>
      <c r="AH709">
        <v>-7.0000000000000007E-2</v>
      </c>
      <c r="AJ709">
        <v>-0.03</v>
      </c>
      <c r="AL709" t="s">
        <v>679</v>
      </c>
      <c r="AN709">
        <v>-0.01</v>
      </c>
      <c r="AO709">
        <v>-8.9999999999999993E-3</v>
      </c>
      <c r="AQ709">
        <v>2.9000000000000001E-2</v>
      </c>
      <c r="AR709">
        <v>10</v>
      </c>
      <c r="AS709" t="s">
        <v>60</v>
      </c>
      <c r="AU709">
        <v>191</v>
      </c>
    </row>
    <row r="710" spans="1:53" x14ac:dyDescent="0.25">
      <c r="A710">
        <v>709</v>
      </c>
      <c r="B710" t="s">
        <v>1480</v>
      </c>
      <c r="C710" t="s">
        <v>1481</v>
      </c>
      <c r="D710">
        <v>15138</v>
      </c>
      <c r="E710">
        <v>23353</v>
      </c>
      <c r="M710">
        <v>2</v>
      </c>
      <c r="N710">
        <v>21</v>
      </c>
      <c r="O710">
        <v>9</v>
      </c>
      <c r="P710" t="s">
        <v>54</v>
      </c>
      <c r="Q710">
        <v>50</v>
      </c>
      <c r="R710">
        <v>7</v>
      </c>
      <c r="S710">
        <v>22</v>
      </c>
      <c r="T710">
        <v>2</v>
      </c>
      <c r="U710">
        <v>27</v>
      </c>
      <c r="V710">
        <v>51.8</v>
      </c>
      <c r="W710" t="s">
        <v>54</v>
      </c>
      <c r="X710">
        <v>50</v>
      </c>
      <c r="Y710">
        <v>34</v>
      </c>
      <c r="Z710">
        <v>11</v>
      </c>
      <c r="AA710">
        <v>138.18</v>
      </c>
      <c r="AB710">
        <v>-9.42</v>
      </c>
      <c r="AC710">
        <v>6.12</v>
      </c>
      <c r="AF710">
        <v>0.41</v>
      </c>
      <c r="AL710" t="s">
        <v>156</v>
      </c>
      <c r="AN710">
        <v>3.5999999999999997E-2</v>
      </c>
      <c r="AO710">
        <v>-9.2999999999999999E-2</v>
      </c>
      <c r="AR710">
        <v>-4</v>
      </c>
      <c r="AS710" t="s">
        <v>105</v>
      </c>
      <c r="BA710" t="s">
        <v>68</v>
      </c>
    </row>
    <row r="711" spans="1:53" x14ac:dyDescent="0.25">
      <c r="A711">
        <v>710</v>
      </c>
      <c r="C711" t="s">
        <v>1482</v>
      </c>
      <c r="D711">
        <v>15144</v>
      </c>
      <c r="E711">
        <v>148386</v>
      </c>
      <c r="J711">
        <v>1849</v>
      </c>
      <c r="L711" t="s">
        <v>1483</v>
      </c>
      <c r="M711">
        <v>2</v>
      </c>
      <c r="N711">
        <v>21</v>
      </c>
      <c r="O711">
        <v>15.1</v>
      </c>
      <c r="P711" t="s">
        <v>58</v>
      </c>
      <c r="Q711">
        <v>15</v>
      </c>
      <c r="R711">
        <v>47</v>
      </c>
      <c r="S711">
        <v>27</v>
      </c>
      <c r="T711">
        <v>2</v>
      </c>
      <c r="U711">
        <v>26</v>
      </c>
      <c r="V711">
        <v>0.3</v>
      </c>
      <c r="W711" t="s">
        <v>58</v>
      </c>
      <c r="X711">
        <v>15</v>
      </c>
      <c r="Y711">
        <v>20</v>
      </c>
      <c r="Z711">
        <v>28</v>
      </c>
      <c r="AA711">
        <v>189.53</v>
      </c>
      <c r="AB711">
        <v>-65.08</v>
      </c>
      <c r="AC711">
        <v>5.83</v>
      </c>
      <c r="AF711">
        <v>0.15</v>
      </c>
      <c r="AH711">
        <v>0.1</v>
      </c>
      <c r="AJ711">
        <v>0.04</v>
      </c>
      <c r="AL711" t="s">
        <v>1484</v>
      </c>
      <c r="AN711">
        <v>-5.8000000000000003E-2</v>
      </c>
      <c r="AO711">
        <v>-4.7E-2</v>
      </c>
      <c r="AQ711">
        <v>1.4999999999999999E-2</v>
      </c>
      <c r="AR711">
        <v>-8</v>
      </c>
      <c r="AS711" t="s">
        <v>105</v>
      </c>
      <c r="AU711">
        <v>14</v>
      </c>
      <c r="AW711">
        <v>3</v>
      </c>
      <c r="AX711">
        <v>12</v>
      </c>
      <c r="AY711" t="s">
        <v>86</v>
      </c>
      <c r="AZ711">
        <v>3</v>
      </c>
      <c r="BA711" t="s">
        <v>68</v>
      </c>
    </row>
    <row r="712" spans="1:53" x14ac:dyDescent="0.25">
      <c r="A712">
        <v>711</v>
      </c>
      <c r="C712" t="s">
        <v>1485</v>
      </c>
      <c r="D712">
        <v>15152</v>
      </c>
      <c r="E712">
        <v>75370</v>
      </c>
      <c r="G712" t="s">
        <v>63</v>
      </c>
      <c r="M712">
        <v>2</v>
      </c>
      <c r="N712">
        <v>21</v>
      </c>
      <c r="O712">
        <v>20.3</v>
      </c>
      <c r="P712" t="s">
        <v>54</v>
      </c>
      <c r="Q712">
        <v>26</v>
      </c>
      <c r="R712">
        <v>33</v>
      </c>
      <c r="S712">
        <v>54</v>
      </c>
      <c r="T712">
        <v>2</v>
      </c>
      <c r="U712">
        <v>27</v>
      </c>
      <c r="V712">
        <v>7</v>
      </c>
      <c r="W712" t="s">
        <v>54</v>
      </c>
      <c r="X712">
        <v>27</v>
      </c>
      <c r="Y712">
        <v>0</v>
      </c>
      <c r="Z712">
        <v>48</v>
      </c>
      <c r="AA712">
        <v>147.91</v>
      </c>
      <c r="AB712">
        <v>-31.18</v>
      </c>
      <c r="AC712">
        <v>6.18</v>
      </c>
      <c r="AF712">
        <v>1.43</v>
      </c>
      <c r="AH712">
        <v>1.82</v>
      </c>
      <c r="AL712" t="s">
        <v>153</v>
      </c>
      <c r="AN712">
        <v>-5.5E-2</v>
      </c>
      <c r="AO712">
        <v>-6.5000000000000002E-2</v>
      </c>
      <c r="AR712">
        <v>-48</v>
      </c>
    </row>
    <row r="713" spans="1:53" x14ac:dyDescent="0.25">
      <c r="A713">
        <v>712</v>
      </c>
      <c r="B713" t="s">
        <v>1486</v>
      </c>
      <c r="C713" t="s">
        <v>1487</v>
      </c>
      <c r="D713">
        <v>15176</v>
      </c>
      <c r="E713">
        <v>55570</v>
      </c>
      <c r="M713">
        <v>2</v>
      </c>
      <c r="N713">
        <v>21</v>
      </c>
      <c r="O713">
        <v>32.1</v>
      </c>
      <c r="P713" t="s">
        <v>54</v>
      </c>
      <c r="Q713">
        <v>31</v>
      </c>
      <c r="R713">
        <v>21</v>
      </c>
      <c r="S713">
        <v>8</v>
      </c>
      <c r="T713">
        <v>2</v>
      </c>
      <c r="U713">
        <v>27</v>
      </c>
      <c r="V713">
        <v>27.7</v>
      </c>
      <c r="W713" t="s">
        <v>54</v>
      </c>
      <c r="X713">
        <v>31</v>
      </c>
      <c r="Y713">
        <v>48</v>
      </c>
      <c r="Z713">
        <v>5</v>
      </c>
      <c r="AA713">
        <v>145.72</v>
      </c>
      <c r="AB713">
        <v>-26.79</v>
      </c>
      <c r="AC713">
        <v>5.54</v>
      </c>
      <c r="AF713">
        <v>1.1200000000000001</v>
      </c>
      <c r="AL713" t="s">
        <v>1011</v>
      </c>
      <c r="AN713">
        <v>-2.7E-2</v>
      </c>
      <c r="AO713">
        <v>-2.8000000000000001E-2</v>
      </c>
      <c r="AR713">
        <v>-39</v>
      </c>
      <c r="AS713" t="s">
        <v>60</v>
      </c>
    </row>
    <row r="714" spans="1:53" x14ac:dyDescent="0.25">
      <c r="A714">
        <v>713</v>
      </c>
      <c r="C714" t="s">
        <v>1488</v>
      </c>
      <c r="D714">
        <v>15220</v>
      </c>
      <c r="E714">
        <v>167795</v>
      </c>
      <c r="F714">
        <v>2167</v>
      </c>
      <c r="M714">
        <v>2</v>
      </c>
      <c r="N714">
        <v>21</v>
      </c>
      <c r="O714">
        <v>56.3</v>
      </c>
      <c r="P714" t="s">
        <v>58</v>
      </c>
      <c r="Q714">
        <v>20</v>
      </c>
      <c r="R714">
        <v>29</v>
      </c>
      <c r="S714">
        <v>44</v>
      </c>
      <c r="T714">
        <v>2</v>
      </c>
      <c r="U714">
        <v>26</v>
      </c>
      <c r="V714">
        <v>35.200000000000003</v>
      </c>
      <c r="W714" t="s">
        <v>58</v>
      </c>
      <c r="X714">
        <v>20</v>
      </c>
      <c r="Y714">
        <v>2</v>
      </c>
      <c r="Z714">
        <v>34</v>
      </c>
      <c r="AA714">
        <v>200.01</v>
      </c>
      <c r="AB714">
        <v>-67.12</v>
      </c>
      <c r="AC714">
        <v>5.88</v>
      </c>
      <c r="AF714">
        <v>1.26</v>
      </c>
      <c r="AH714">
        <v>1.33</v>
      </c>
      <c r="AL714" t="s">
        <v>243</v>
      </c>
      <c r="AN714">
        <v>8.7999999999999995E-2</v>
      </c>
      <c r="AO714">
        <v>9.9000000000000005E-2</v>
      </c>
      <c r="AR714">
        <v>42</v>
      </c>
      <c r="AS714" t="s">
        <v>60</v>
      </c>
    </row>
    <row r="715" spans="1:53" x14ac:dyDescent="0.25">
      <c r="A715">
        <v>714</v>
      </c>
      <c r="B715" t="s">
        <v>1489</v>
      </c>
      <c r="C715" t="s">
        <v>1490</v>
      </c>
      <c r="D715">
        <v>15233</v>
      </c>
      <c r="E715">
        <v>248555</v>
      </c>
      <c r="F715">
        <v>84</v>
      </c>
      <c r="M715">
        <v>2</v>
      </c>
      <c r="N715">
        <v>22</v>
      </c>
      <c r="O715">
        <v>6.1</v>
      </c>
      <c r="P715" t="s">
        <v>58</v>
      </c>
      <c r="Q715">
        <v>60</v>
      </c>
      <c r="R715">
        <v>45</v>
      </c>
      <c r="S715">
        <v>35</v>
      </c>
      <c r="T715">
        <v>2</v>
      </c>
      <c r="U715">
        <v>24</v>
      </c>
      <c r="V715">
        <v>53.9</v>
      </c>
      <c r="W715" t="s">
        <v>58</v>
      </c>
      <c r="X715">
        <v>60</v>
      </c>
      <c r="Y715">
        <v>18</v>
      </c>
      <c r="Z715">
        <v>43</v>
      </c>
      <c r="AA715">
        <v>283.79000000000002</v>
      </c>
      <c r="AB715">
        <v>-53.2</v>
      </c>
      <c r="AC715">
        <v>5.35</v>
      </c>
      <c r="AF715">
        <v>0.39</v>
      </c>
      <c r="AH715">
        <v>0.06</v>
      </c>
      <c r="AL715" t="s">
        <v>330</v>
      </c>
      <c r="AN715">
        <v>-6.8000000000000005E-2</v>
      </c>
      <c r="AO715">
        <v>-0.13300000000000001</v>
      </c>
      <c r="AQ715">
        <v>2.3E-2</v>
      </c>
      <c r="AR715">
        <v>6</v>
      </c>
      <c r="AS715" t="s">
        <v>60</v>
      </c>
      <c r="AU715">
        <v>106</v>
      </c>
    </row>
    <row r="716" spans="1:53" x14ac:dyDescent="0.25">
      <c r="A716">
        <v>715</v>
      </c>
      <c r="B716" t="s">
        <v>1491</v>
      </c>
      <c r="C716" t="s">
        <v>1492</v>
      </c>
      <c r="D716">
        <v>15248</v>
      </c>
      <c r="E716">
        <v>255880</v>
      </c>
      <c r="F716">
        <v>1067</v>
      </c>
      <c r="M716">
        <v>2</v>
      </c>
      <c r="N716">
        <v>22</v>
      </c>
      <c r="O716">
        <v>16.2</v>
      </c>
      <c r="P716" t="s">
        <v>58</v>
      </c>
      <c r="Q716">
        <v>74</v>
      </c>
      <c r="R716">
        <v>5</v>
      </c>
      <c r="S716">
        <v>55</v>
      </c>
      <c r="T716">
        <v>2</v>
      </c>
      <c r="U716">
        <v>22</v>
      </c>
      <c r="V716">
        <v>52.3</v>
      </c>
      <c r="W716" t="s">
        <v>58</v>
      </c>
      <c r="X716">
        <v>73</v>
      </c>
      <c r="Y716">
        <v>38</v>
      </c>
      <c r="Z716">
        <v>45</v>
      </c>
      <c r="AA716">
        <v>294.47000000000003</v>
      </c>
      <c r="AB716">
        <v>-41.95</v>
      </c>
      <c r="AC716">
        <v>5.01</v>
      </c>
      <c r="AF716">
        <v>1.0900000000000001</v>
      </c>
      <c r="AH716">
        <v>1.04</v>
      </c>
      <c r="AL716" t="s">
        <v>96</v>
      </c>
      <c r="AN716">
        <v>-8.3000000000000004E-2</v>
      </c>
      <c r="AO716">
        <v>0.01</v>
      </c>
      <c r="AR716">
        <v>22</v>
      </c>
    </row>
    <row r="717" spans="1:53" x14ac:dyDescent="0.25">
      <c r="A717">
        <v>716</v>
      </c>
      <c r="C717" t="s">
        <v>1493</v>
      </c>
      <c r="D717">
        <v>15253</v>
      </c>
      <c r="E717">
        <v>23369</v>
      </c>
      <c r="J717">
        <v>1878</v>
      </c>
      <c r="M717">
        <v>2</v>
      </c>
      <c r="N717">
        <v>22</v>
      </c>
      <c r="O717">
        <v>22.4</v>
      </c>
      <c r="P717" t="s">
        <v>54</v>
      </c>
      <c r="Q717">
        <v>55</v>
      </c>
      <c r="R717">
        <v>5</v>
      </c>
      <c r="S717">
        <v>20</v>
      </c>
      <c r="T717">
        <v>2</v>
      </c>
      <c r="U717">
        <v>29</v>
      </c>
      <c r="V717">
        <v>25</v>
      </c>
      <c r="W717" t="s">
        <v>54</v>
      </c>
      <c r="X717">
        <v>55</v>
      </c>
      <c r="Y717">
        <v>32</v>
      </c>
      <c r="Z717">
        <v>11</v>
      </c>
      <c r="AA717">
        <v>136.55000000000001</v>
      </c>
      <c r="AB717">
        <v>-4.72</v>
      </c>
      <c r="AC717">
        <v>6.51</v>
      </c>
      <c r="AF717">
        <v>0.09</v>
      </c>
      <c r="AH717">
        <v>0</v>
      </c>
      <c r="AL717" t="s">
        <v>1494</v>
      </c>
      <c r="AM717" t="s">
        <v>104</v>
      </c>
      <c r="AN717">
        <v>3.3000000000000002E-2</v>
      </c>
      <c r="AO717">
        <v>-0.01</v>
      </c>
      <c r="AR717">
        <v>2</v>
      </c>
      <c r="AW717">
        <v>1.3</v>
      </c>
      <c r="AX717">
        <v>2.8</v>
      </c>
      <c r="BA717" t="s">
        <v>68</v>
      </c>
    </row>
    <row r="718" spans="1:53" x14ac:dyDescent="0.25">
      <c r="A718">
        <v>717</v>
      </c>
      <c r="B718" t="s">
        <v>1495</v>
      </c>
      <c r="C718" t="s">
        <v>1496</v>
      </c>
      <c r="D718">
        <v>15257</v>
      </c>
      <c r="E718">
        <v>75382</v>
      </c>
      <c r="F718">
        <v>1068</v>
      </c>
      <c r="M718">
        <v>2</v>
      </c>
      <c r="N718">
        <v>22</v>
      </c>
      <c r="O718">
        <v>18</v>
      </c>
      <c r="P718" t="s">
        <v>54</v>
      </c>
      <c r="Q718">
        <v>29</v>
      </c>
      <c r="R718">
        <v>13</v>
      </c>
      <c r="S718">
        <v>23</v>
      </c>
      <c r="T718">
        <v>2</v>
      </c>
      <c r="U718">
        <v>28</v>
      </c>
      <c r="V718">
        <v>10</v>
      </c>
      <c r="W718" t="s">
        <v>54</v>
      </c>
      <c r="X718">
        <v>29</v>
      </c>
      <c r="Y718">
        <v>40</v>
      </c>
      <c r="Z718">
        <v>10</v>
      </c>
      <c r="AA718">
        <v>146.86000000000001</v>
      </c>
      <c r="AB718">
        <v>-28.67</v>
      </c>
      <c r="AC718">
        <v>5.29</v>
      </c>
      <c r="AH718">
        <v>0.1</v>
      </c>
      <c r="AL718" t="s">
        <v>830</v>
      </c>
      <c r="AN718">
        <v>-1.4999999999999999E-2</v>
      </c>
      <c r="AO718">
        <v>-8.6999999999999994E-2</v>
      </c>
      <c r="AR718">
        <v>-25</v>
      </c>
      <c r="AS718" t="s">
        <v>60</v>
      </c>
      <c r="AU718">
        <v>78</v>
      </c>
    </row>
    <row r="719" spans="1:53" x14ac:dyDescent="0.25">
      <c r="A719">
        <v>718</v>
      </c>
      <c r="B719" t="s">
        <v>1497</v>
      </c>
      <c r="C719" t="s">
        <v>1498</v>
      </c>
      <c r="D719">
        <v>15318</v>
      </c>
      <c r="E719">
        <v>110543</v>
      </c>
      <c r="F719">
        <v>85</v>
      </c>
      <c r="G719" t="s">
        <v>63</v>
      </c>
      <c r="H719" t="s">
        <v>165</v>
      </c>
      <c r="M719">
        <v>2</v>
      </c>
      <c r="N719">
        <v>22</v>
      </c>
      <c r="O719">
        <v>50.4</v>
      </c>
      <c r="P719" t="s">
        <v>54</v>
      </c>
      <c r="Q719">
        <v>8</v>
      </c>
      <c r="R719">
        <v>0</v>
      </c>
      <c r="S719">
        <v>43</v>
      </c>
      <c r="T719">
        <v>2</v>
      </c>
      <c r="U719">
        <v>28</v>
      </c>
      <c r="V719">
        <v>9.5</v>
      </c>
      <c r="W719" t="s">
        <v>54</v>
      </c>
      <c r="X719">
        <v>8</v>
      </c>
      <c r="Y719">
        <v>27</v>
      </c>
      <c r="Z719">
        <v>36</v>
      </c>
      <c r="AA719">
        <v>159.69</v>
      </c>
      <c r="AB719">
        <v>-47.39</v>
      </c>
      <c r="AC719">
        <v>4.28</v>
      </c>
      <c r="AF719">
        <v>-0.06</v>
      </c>
      <c r="AH719">
        <v>-0.12</v>
      </c>
      <c r="AJ719">
        <v>-0.05</v>
      </c>
      <c r="AL719" t="s">
        <v>82</v>
      </c>
      <c r="AN719">
        <v>0.04</v>
      </c>
      <c r="AO719">
        <v>-8.9999999999999993E-3</v>
      </c>
      <c r="AQ719">
        <v>0.03</v>
      </c>
      <c r="AR719">
        <v>11</v>
      </c>
      <c r="AS719" t="s">
        <v>399</v>
      </c>
      <c r="AU719">
        <v>63</v>
      </c>
    </row>
    <row r="720" spans="1:53" x14ac:dyDescent="0.25">
      <c r="A720">
        <v>719</v>
      </c>
      <c r="C720" t="s">
        <v>1499</v>
      </c>
      <c r="D720">
        <v>15328</v>
      </c>
      <c r="E720">
        <v>110542</v>
      </c>
      <c r="I720" t="s">
        <v>77</v>
      </c>
      <c r="M720">
        <v>2</v>
      </c>
      <c r="N720">
        <v>22</v>
      </c>
      <c r="O720">
        <v>50.2</v>
      </c>
      <c r="P720" t="s">
        <v>54</v>
      </c>
      <c r="Q720">
        <v>1</v>
      </c>
      <c r="R720">
        <v>30</v>
      </c>
      <c r="S720">
        <v>46</v>
      </c>
      <c r="T720">
        <v>2</v>
      </c>
      <c r="U720">
        <v>28</v>
      </c>
      <c r="V720">
        <v>0</v>
      </c>
      <c r="W720" t="s">
        <v>54</v>
      </c>
      <c r="X720">
        <v>1</v>
      </c>
      <c r="Y720">
        <v>57</v>
      </c>
      <c r="Z720">
        <v>39</v>
      </c>
      <c r="AA720">
        <v>165.42</v>
      </c>
      <c r="AB720">
        <v>-52.76</v>
      </c>
      <c r="AC720">
        <v>6.45</v>
      </c>
      <c r="AF720">
        <v>0.97</v>
      </c>
      <c r="AH720">
        <v>0.79</v>
      </c>
      <c r="AL720" t="s">
        <v>114</v>
      </c>
      <c r="AN720">
        <v>-2E-3</v>
      </c>
      <c r="AO720">
        <v>-1.2E-2</v>
      </c>
      <c r="AR720">
        <v>18</v>
      </c>
      <c r="AW720">
        <v>0.4</v>
      </c>
      <c r="AX720">
        <v>0.5</v>
      </c>
    </row>
    <row r="721" spans="1:53" x14ac:dyDescent="0.25">
      <c r="A721">
        <v>720</v>
      </c>
      <c r="B721" t="s">
        <v>1500</v>
      </c>
      <c r="C721" t="s">
        <v>1501</v>
      </c>
      <c r="D721">
        <v>15335</v>
      </c>
      <c r="E721">
        <v>75391</v>
      </c>
      <c r="M721">
        <v>2</v>
      </c>
      <c r="N721">
        <v>22</v>
      </c>
      <c r="O721">
        <v>56.3</v>
      </c>
      <c r="P721" t="s">
        <v>54</v>
      </c>
      <c r="Q721">
        <v>29</v>
      </c>
      <c r="R721">
        <v>28</v>
      </c>
      <c r="S721">
        <v>55</v>
      </c>
      <c r="T721">
        <v>2</v>
      </c>
      <c r="U721">
        <v>28</v>
      </c>
      <c r="V721">
        <v>48.5</v>
      </c>
      <c r="W721" t="s">
        <v>54</v>
      </c>
      <c r="X721">
        <v>29</v>
      </c>
      <c r="Y721">
        <v>55</v>
      </c>
      <c r="Z721">
        <v>55</v>
      </c>
      <c r="AA721">
        <v>146.88999999999999</v>
      </c>
      <c r="AB721">
        <v>-28.37</v>
      </c>
      <c r="AC721">
        <v>5.89</v>
      </c>
      <c r="AF721">
        <v>0.57999999999999996</v>
      </c>
      <c r="AH721">
        <v>0.01</v>
      </c>
      <c r="AI721" t="s">
        <v>1023</v>
      </c>
      <c r="AL721" t="s">
        <v>241</v>
      </c>
      <c r="AN721">
        <v>-6.9000000000000006E-2</v>
      </c>
      <c r="AO721">
        <v>7.3999999999999996E-2</v>
      </c>
      <c r="AR721">
        <v>40</v>
      </c>
      <c r="AS721" t="s">
        <v>60</v>
      </c>
      <c r="AT721" t="s">
        <v>110</v>
      </c>
      <c r="AU721">
        <v>6</v>
      </c>
    </row>
    <row r="722" spans="1:53" x14ac:dyDescent="0.25">
      <c r="A722">
        <v>721</v>
      </c>
      <c r="B722" t="s">
        <v>1502</v>
      </c>
      <c r="C722" t="s">
        <v>1503</v>
      </c>
      <c r="D722">
        <v>15371</v>
      </c>
      <c r="E722">
        <v>215906</v>
      </c>
      <c r="F722">
        <v>86</v>
      </c>
      <c r="G722" t="s">
        <v>63</v>
      </c>
      <c r="H722" t="s">
        <v>165</v>
      </c>
      <c r="M722">
        <v>2</v>
      </c>
      <c r="N722">
        <v>23</v>
      </c>
      <c r="O722">
        <v>19.2</v>
      </c>
      <c r="P722" t="s">
        <v>58</v>
      </c>
      <c r="Q722">
        <v>48</v>
      </c>
      <c r="R722">
        <v>9</v>
      </c>
      <c r="S722">
        <v>9</v>
      </c>
      <c r="T722">
        <v>2</v>
      </c>
      <c r="U722">
        <v>26</v>
      </c>
      <c r="V722">
        <v>59.1</v>
      </c>
      <c r="W722" t="s">
        <v>58</v>
      </c>
      <c r="X722">
        <v>47</v>
      </c>
      <c r="Y722">
        <v>42</v>
      </c>
      <c r="Z722">
        <v>14</v>
      </c>
      <c r="AA722">
        <v>267.12</v>
      </c>
      <c r="AB722">
        <v>-62.24</v>
      </c>
      <c r="AC722">
        <v>4.25</v>
      </c>
      <c r="AF722">
        <v>-0.14000000000000001</v>
      </c>
      <c r="AH722">
        <v>-0.5</v>
      </c>
      <c r="AJ722">
        <v>-0.13</v>
      </c>
      <c r="AL722" t="s">
        <v>285</v>
      </c>
      <c r="AN722">
        <v>2.3E-2</v>
      </c>
      <c r="AO722">
        <v>-0.01</v>
      </c>
      <c r="AR722">
        <v>28</v>
      </c>
      <c r="AS722" t="s">
        <v>399</v>
      </c>
      <c r="AU722">
        <v>24</v>
      </c>
      <c r="BA722" t="s">
        <v>68</v>
      </c>
    </row>
    <row r="723" spans="1:53" x14ac:dyDescent="0.25">
      <c r="A723">
        <v>722</v>
      </c>
      <c r="C723" t="s">
        <v>1504</v>
      </c>
      <c r="D723">
        <v>15379</v>
      </c>
      <c r="E723">
        <v>248556</v>
      </c>
      <c r="L723" t="s">
        <v>1505</v>
      </c>
      <c r="M723">
        <v>2</v>
      </c>
      <c r="N723">
        <v>23</v>
      </c>
      <c r="O723">
        <v>22.4</v>
      </c>
      <c r="P723" t="s">
        <v>58</v>
      </c>
      <c r="Q723">
        <v>66</v>
      </c>
      <c r="R723">
        <v>56</v>
      </c>
      <c r="S723">
        <v>39</v>
      </c>
      <c r="T723">
        <v>2</v>
      </c>
      <c r="U723">
        <v>25</v>
      </c>
      <c r="V723">
        <v>26.3</v>
      </c>
      <c r="W723" t="s">
        <v>58</v>
      </c>
      <c r="X723">
        <v>66</v>
      </c>
      <c r="Y723">
        <v>29</v>
      </c>
      <c r="Z723">
        <v>41</v>
      </c>
      <c r="AA723">
        <v>289.17</v>
      </c>
      <c r="AB723">
        <v>-48.04</v>
      </c>
      <c r="AC723">
        <v>6.41</v>
      </c>
      <c r="AF723">
        <v>1.54</v>
      </c>
      <c r="AH723">
        <v>1.46</v>
      </c>
      <c r="AJ723">
        <v>1.74</v>
      </c>
      <c r="AL723" t="s">
        <v>1506</v>
      </c>
      <c r="AN723">
        <v>-2.9000000000000001E-2</v>
      </c>
      <c r="AO723">
        <v>-1.9E-2</v>
      </c>
      <c r="AR723">
        <v>2</v>
      </c>
      <c r="BA723" t="s">
        <v>68</v>
      </c>
    </row>
    <row r="724" spans="1:53" x14ac:dyDescent="0.25">
      <c r="A724">
        <v>723</v>
      </c>
      <c r="C724" t="s">
        <v>1507</v>
      </c>
      <c r="D724">
        <v>15385</v>
      </c>
      <c r="E724">
        <v>75398</v>
      </c>
      <c r="M724">
        <v>2</v>
      </c>
      <c r="N724">
        <v>23</v>
      </c>
      <c r="O724">
        <v>31.4</v>
      </c>
      <c r="P724" t="s">
        <v>54</v>
      </c>
      <c r="Q724">
        <v>23</v>
      </c>
      <c r="R724">
        <v>1</v>
      </c>
      <c r="S724">
        <v>21</v>
      </c>
      <c r="T724">
        <v>2</v>
      </c>
      <c r="U724">
        <v>29</v>
      </c>
      <c r="V724">
        <v>13.6</v>
      </c>
      <c r="W724" t="s">
        <v>54</v>
      </c>
      <c r="X724">
        <v>23</v>
      </c>
      <c r="Y724">
        <v>28</v>
      </c>
      <c r="Z724">
        <v>8</v>
      </c>
      <c r="AA724">
        <v>150.24</v>
      </c>
      <c r="AB724">
        <v>-34.159999999999997</v>
      </c>
      <c r="AC724">
        <v>6.19</v>
      </c>
      <c r="AF724">
        <v>0.15</v>
      </c>
      <c r="AH724">
        <v>0.14000000000000001</v>
      </c>
      <c r="AJ724">
        <v>0.02</v>
      </c>
      <c r="AL724" t="s">
        <v>610</v>
      </c>
      <c r="AN724">
        <v>8.1000000000000003E-2</v>
      </c>
      <c r="AO724">
        <v>-2.8000000000000001E-2</v>
      </c>
      <c r="AR724">
        <v>21</v>
      </c>
      <c r="AS724" t="s">
        <v>60</v>
      </c>
      <c r="AU724">
        <v>21</v>
      </c>
    </row>
    <row r="725" spans="1:53" x14ac:dyDescent="0.25">
      <c r="A725">
        <v>724</v>
      </c>
      <c r="B725" t="s">
        <v>1508</v>
      </c>
      <c r="C725" t="s">
        <v>1509</v>
      </c>
      <c r="D725">
        <v>15427</v>
      </c>
      <c r="E725">
        <v>193723</v>
      </c>
      <c r="F725">
        <v>2168</v>
      </c>
      <c r="M725">
        <v>2</v>
      </c>
      <c r="N725">
        <v>23</v>
      </c>
      <c r="O725">
        <v>47.8</v>
      </c>
      <c r="P725" t="s">
        <v>58</v>
      </c>
      <c r="Q725">
        <v>34</v>
      </c>
      <c r="R725">
        <v>15</v>
      </c>
      <c r="S725">
        <v>32</v>
      </c>
      <c r="T725">
        <v>2</v>
      </c>
      <c r="U725">
        <v>28</v>
      </c>
      <c r="V725">
        <v>1.7</v>
      </c>
      <c r="W725" t="s">
        <v>58</v>
      </c>
      <c r="X725">
        <v>33</v>
      </c>
      <c r="Y725">
        <v>48</v>
      </c>
      <c r="Z725">
        <v>40</v>
      </c>
      <c r="AA725">
        <v>236.68</v>
      </c>
      <c r="AB725">
        <v>-68.2</v>
      </c>
      <c r="AC725">
        <v>5.14</v>
      </c>
      <c r="AF725">
        <v>0.1</v>
      </c>
      <c r="AL725" t="s">
        <v>222</v>
      </c>
      <c r="AN725">
        <v>0.02</v>
      </c>
      <c r="AO725">
        <v>7.0000000000000001E-3</v>
      </c>
      <c r="AQ725">
        <v>1.4999999999999999E-2</v>
      </c>
      <c r="AR725">
        <v>19</v>
      </c>
      <c r="AS725" t="s">
        <v>60</v>
      </c>
      <c r="AU725">
        <v>127</v>
      </c>
    </row>
    <row r="726" spans="1:53" x14ac:dyDescent="0.25">
      <c r="A726">
        <v>725</v>
      </c>
      <c r="C726" t="s">
        <v>1510</v>
      </c>
      <c r="D726">
        <v>15453</v>
      </c>
      <c r="E726">
        <v>110565</v>
      </c>
      <c r="J726">
        <v>1896</v>
      </c>
      <c r="M726">
        <v>2</v>
      </c>
      <c r="N726">
        <v>24</v>
      </c>
      <c r="O726">
        <v>14.8</v>
      </c>
      <c r="P726" t="s">
        <v>54</v>
      </c>
      <c r="Q726">
        <v>9</v>
      </c>
      <c r="R726">
        <v>7</v>
      </c>
      <c r="S726">
        <v>9</v>
      </c>
      <c r="T726">
        <v>2</v>
      </c>
      <c r="U726">
        <v>29</v>
      </c>
      <c r="V726">
        <v>35.299999999999997</v>
      </c>
      <c r="W726" t="s">
        <v>54</v>
      </c>
      <c r="X726">
        <v>9</v>
      </c>
      <c r="Y726">
        <v>33</v>
      </c>
      <c r="Z726">
        <v>57</v>
      </c>
      <c r="AA726">
        <v>159.26</v>
      </c>
      <c r="AB726">
        <v>-46.27</v>
      </c>
      <c r="AC726">
        <v>6.07</v>
      </c>
      <c r="AF726">
        <v>1.02</v>
      </c>
      <c r="AH726">
        <v>0.85</v>
      </c>
      <c r="AL726" t="s">
        <v>243</v>
      </c>
      <c r="AN726">
        <v>-1.2E-2</v>
      </c>
      <c r="AO726">
        <v>1.2E-2</v>
      </c>
      <c r="AR726">
        <v>-11</v>
      </c>
      <c r="AW726">
        <v>4.5</v>
      </c>
      <c r="AX726">
        <v>1.6</v>
      </c>
      <c r="BA726" t="s">
        <v>68</v>
      </c>
    </row>
    <row r="727" spans="1:53" x14ac:dyDescent="0.25">
      <c r="A727">
        <v>726</v>
      </c>
      <c r="C727" t="s">
        <v>1511</v>
      </c>
      <c r="D727">
        <v>15464</v>
      </c>
      <c r="E727">
        <v>55611</v>
      </c>
      <c r="M727">
        <v>2</v>
      </c>
      <c r="N727">
        <v>24</v>
      </c>
      <c r="O727">
        <v>15.4</v>
      </c>
      <c r="P727" t="s">
        <v>54</v>
      </c>
      <c r="Q727">
        <v>33</v>
      </c>
      <c r="R727">
        <v>23</v>
      </c>
      <c r="S727">
        <v>23</v>
      </c>
      <c r="T727">
        <v>2</v>
      </c>
      <c r="U727">
        <v>30</v>
      </c>
      <c r="V727">
        <v>16.600000000000001</v>
      </c>
      <c r="W727" t="s">
        <v>54</v>
      </c>
      <c r="X727">
        <v>33</v>
      </c>
      <c r="Y727">
        <v>50</v>
      </c>
      <c r="Z727">
        <v>2</v>
      </c>
      <c r="AA727">
        <v>145.4</v>
      </c>
      <c r="AB727">
        <v>-24.69</v>
      </c>
      <c r="AC727">
        <v>6.25</v>
      </c>
      <c r="AF727">
        <v>1.07</v>
      </c>
      <c r="AL727" t="s">
        <v>96</v>
      </c>
      <c r="AN727">
        <v>7.0000000000000007E-2</v>
      </c>
      <c r="AO727">
        <v>-5.7000000000000002E-2</v>
      </c>
      <c r="AR727">
        <v>7</v>
      </c>
    </row>
    <row r="728" spans="1:53" x14ac:dyDescent="0.25">
      <c r="A728">
        <v>727</v>
      </c>
      <c r="C728" t="s">
        <v>1512</v>
      </c>
      <c r="D728">
        <v>15471</v>
      </c>
      <c r="E728">
        <v>193727</v>
      </c>
      <c r="M728">
        <v>2</v>
      </c>
      <c r="N728">
        <v>24</v>
      </c>
      <c r="O728">
        <v>16.8</v>
      </c>
      <c r="P728" t="s">
        <v>58</v>
      </c>
      <c r="Q728">
        <v>31</v>
      </c>
      <c r="R728">
        <v>32</v>
      </c>
      <c r="S728">
        <v>56</v>
      </c>
      <c r="T728">
        <v>2</v>
      </c>
      <c r="U728">
        <v>28</v>
      </c>
      <c r="V728">
        <v>35.4</v>
      </c>
      <c r="W728" t="s">
        <v>58</v>
      </c>
      <c r="X728">
        <v>31</v>
      </c>
      <c r="Y728">
        <v>6</v>
      </c>
      <c r="Z728">
        <v>9</v>
      </c>
      <c r="AA728">
        <v>229.36</v>
      </c>
      <c r="AB728">
        <v>-68.459999999999994</v>
      </c>
      <c r="AC728">
        <v>6.11</v>
      </c>
      <c r="AF728">
        <v>1.1100000000000001</v>
      </c>
      <c r="AH728">
        <v>1.07</v>
      </c>
      <c r="AL728" t="s">
        <v>1513</v>
      </c>
      <c r="AN728">
        <v>-3.4000000000000002E-2</v>
      </c>
      <c r="AO728">
        <v>-1.9E-2</v>
      </c>
      <c r="AR728">
        <v>-2</v>
      </c>
    </row>
    <row r="729" spans="1:53" x14ac:dyDescent="0.25">
      <c r="A729">
        <v>728</v>
      </c>
      <c r="C729" t="s">
        <v>1514</v>
      </c>
      <c r="D729">
        <v>15524</v>
      </c>
      <c r="E729">
        <v>75407</v>
      </c>
      <c r="F729">
        <v>2171</v>
      </c>
      <c r="J729">
        <v>1904</v>
      </c>
      <c r="M729">
        <v>2</v>
      </c>
      <c r="N729">
        <v>24</v>
      </c>
      <c r="O729">
        <v>47</v>
      </c>
      <c r="P729" t="s">
        <v>54</v>
      </c>
      <c r="Q729">
        <v>24</v>
      </c>
      <c r="R729">
        <v>47</v>
      </c>
      <c r="S729">
        <v>31</v>
      </c>
      <c r="T729">
        <v>2</v>
      </c>
      <c r="U729">
        <v>30</v>
      </c>
      <c r="V729">
        <v>32.4</v>
      </c>
      <c r="W729" t="s">
        <v>54</v>
      </c>
      <c r="X729">
        <v>25</v>
      </c>
      <c r="Y729">
        <v>14</v>
      </c>
      <c r="Z729">
        <v>6</v>
      </c>
      <c r="AA729">
        <v>149.62</v>
      </c>
      <c r="AB729">
        <v>-32.450000000000003</v>
      </c>
      <c r="AC729">
        <v>5.92</v>
      </c>
      <c r="AF729">
        <v>0.41</v>
      </c>
      <c r="AH729">
        <v>0.06</v>
      </c>
      <c r="AL729" t="s">
        <v>864</v>
      </c>
      <c r="AN729">
        <v>6.6000000000000003E-2</v>
      </c>
      <c r="AO729">
        <v>-7.8E-2</v>
      </c>
      <c r="AP729" t="s">
        <v>126</v>
      </c>
      <c r="AQ729">
        <v>2.1999999999999999E-2</v>
      </c>
      <c r="AR729">
        <v>-11</v>
      </c>
      <c r="AS729" t="s">
        <v>60</v>
      </c>
      <c r="AU729">
        <v>50</v>
      </c>
      <c r="AW729">
        <v>4.5</v>
      </c>
      <c r="AX729">
        <v>113.1</v>
      </c>
      <c r="AY729" t="s">
        <v>56</v>
      </c>
      <c r="AZ729">
        <v>3</v>
      </c>
      <c r="BA729" t="s">
        <v>68</v>
      </c>
    </row>
    <row r="730" spans="1:53" x14ac:dyDescent="0.25">
      <c r="A730">
        <v>729</v>
      </c>
      <c r="B730" t="s">
        <v>1515</v>
      </c>
      <c r="C730" t="s">
        <v>1516</v>
      </c>
      <c r="D730">
        <v>15550</v>
      </c>
      <c r="E730">
        <v>92979</v>
      </c>
      <c r="F730">
        <v>2172</v>
      </c>
      <c r="I730" t="s">
        <v>126</v>
      </c>
      <c r="L730" t="s">
        <v>1517</v>
      </c>
      <c r="M730">
        <v>2</v>
      </c>
      <c r="N730">
        <v>25</v>
      </c>
      <c r="O730">
        <v>1.8</v>
      </c>
      <c r="P730" t="s">
        <v>54</v>
      </c>
      <c r="Q730">
        <v>19</v>
      </c>
      <c r="R730">
        <v>24</v>
      </c>
      <c r="S730">
        <v>41</v>
      </c>
      <c r="T730">
        <v>2</v>
      </c>
      <c r="U730">
        <v>30</v>
      </c>
      <c r="V730">
        <v>38.4</v>
      </c>
      <c r="W730" t="s">
        <v>54</v>
      </c>
      <c r="X730">
        <v>19</v>
      </c>
      <c r="Y730">
        <v>51</v>
      </c>
      <c r="Z730">
        <v>19</v>
      </c>
      <c r="AA730">
        <v>152.63</v>
      </c>
      <c r="AB730">
        <v>-37.229999999999997</v>
      </c>
      <c r="AC730">
        <v>6.15</v>
      </c>
      <c r="AF730">
        <v>0.25</v>
      </c>
      <c r="AH730">
        <v>0.1</v>
      </c>
      <c r="AL730" t="s">
        <v>1518</v>
      </c>
      <c r="AN730">
        <v>7.8E-2</v>
      </c>
      <c r="AO730">
        <v>-3.3000000000000002E-2</v>
      </c>
      <c r="AR730">
        <v>19</v>
      </c>
      <c r="AS730" t="s">
        <v>60</v>
      </c>
      <c r="AU730">
        <v>152</v>
      </c>
      <c r="BA730" t="s">
        <v>68</v>
      </c>
    </row>
    <row r="731" spans="1:53" x14ac:dyDescent="0.25">
      <c r="A731">
        <v>730</v>
      </c>
      <c r="C731" t="s">
        <v>1519</v>
      </c>
      <c r="D731">
        <v>15588</v>
      </c>
      <c r="E731">
        <v>167832</v>
      </c>
      <c r="J731">
        <v>1906</v>
      </c>
      <c r="M731">
        <v>2</v>
      </c>
      <c r="N731">
        <v>25</v>
      </c>
      <c r="O731">
        <v>21.3</v>
      </c>
      <c r="P731" t="s">
        <v>58</v>
      </c>
      <c r="Q731">
        <v>23</v>
      </c>
      <c r="R731">
        <v>7</v>
      </c>
      <c r="S731">
        <v>42</v>
      </c>
      <c r="T731">
        <v>2</v>
      </c>
      <c r="U731">
        <v>29</v>
      </c>
      <c r="V731">
        <v>55.4</v>
      </c>
      <c r="W731" t="s">
        <v>58</v>
      </c>
      <c r="X731">
        <v>22</v>
      </c>
      <c r="Y731">
        <v>40</v>
      </c>
      <c r="Z731">
        <v>58</v>
      </c>
      <c r="AA731">
        <v>207.1</v>
      </c>
      <c r="AB731">
        <v>-67.27</v>
      </c>
      <c r="AC731">
        <v>6.77</v>
      </c>
      <c r="AF731">
        <v>0.19</v>
      </c>
      <c r="AH731">
        <v>0.15</v>
      </c>
      <c r="AJ731">
        <v>0.05</v>
      </c>
      <c r="AL731" t="s">
        <v>1518</v>
      </c>
      <c r="AN731">
        <v>7.6999999999999999E-2</v>
      </c>
      <c r="AO731">
        <v>6.0000000000000001E-3</v>
      </c>
      <c r="AR731">
        <v>13</v>
      </c>
      <c r="AW731">
        <v>5.7</v>
      </c>
      <c r="AX731">
        <v>28.4</v>
      </c>
    </row>
    <row r="732" spans="1:53" x14ac:dyDescent="0.25">
      <c r="A732">
        <v>731</v>
      </c>
      <c r="B732" t="s">
        <v>1520</v>
      </c>
      <c r="C732" t="s">
        <v>1521</v>
      </c>
      <c r="D732">
        <v>15596</v>
      </c>
      <c r="E732">
        <v>92983</v>
      </c>
      <c r="F732">
        <v>1069</v>
      </c>
      <c r="M732">
        <v>2</v>
      </c>
      <c r="N732">
        <v>25</v>
      </c>
      <c r="O732">
        <v>21.4</v>
      </c>
      <c r="P732" t="s">
        <v>54</v>
      </c>
      <c r="Q732">
        <v>17</v>
      </c>
      <c r="R732">
        <v>15</v>
      </c>
      <c r="S732">
        <v>42</v>
      </c>
      <c r="T732">
        <v>2</v>
      </c>
      <c r="U732">
        <v>30</v>
      </c>
      <c r="V732">
        <v>54.4</v>
      </c>
      <c r="W732" t="s">
        <v>54</v>
      </c>
      <c r="X732">
        <v>17</v>
      </c>
      <c r="Y732">
        <v>42</v>
      </c>
      <c r="Z732">
        <v>14</v>
      </c>
      <c r="AA732">
        <v>154.01</v>
      </c>
      <c r="AB732">
        <v>-39.090000000000003</v>
      </c>
      <c r="AC732">
        <v>6.23</v>
      </c>
      <c r="AF732">
        <v>0.9</v>
      </c>
      <c r="AH732">
        <v>0.55000000000000004</v>
      </c>
      <c r="AL732" t="s">
        <v>1522</v>
      </c>
      <c r="AN732">
        <v>3.1E-2</v>
      </c>
      <c r="AO732">
        <v>-8.4000000000000005E-2</v>
      </c>
      <c r="AR732">
        <v>-118</v>
      </c>
      <c r="AS732" t="s">
        <v>72</v>
      </c>
    </row>
    <row r="733" spans="1:53" x14ac:dyDescent="0.25">
      <c r="A733">
        <v>732</v>
      </c>
      <c r="C733" t="s">
        <v>1523</v>
      </c>
      <c r="D733">
        <v>15633</v>
      </c>
      <c r="E733">
        <v>110583</v>
      </c>
      <c r="L733">
        <v>846</v>
      </c>
      <c r="M733">
        <v>2</v>
      </c>
      <c r="N733">
        <v>25</v>
      </c>
      <c r="O733">
        <v>38.1</v>
      </c>
      <c r="P733" t="s">
        <v>58</v>
      </c>
      <c r="Q733">
        <v>0</v>
      </c>
      <c r="R733">
        <v>11</v>
      </c>
      <c r="S733">
        <v>14</v>
      </c>
      <c r="T733">
        <v>2</v>
      </c>
      <c r="U733">
        <v>30</v>
      </c>
      <c r="V733">
        <v>45.2</v>
      </c>
      <c r="W733" t="s">
        <v>54</v>
      </c>
      <c r="X733">
        <v>0</v>
      </c>
      <c r="Y733">
        <v>15</v>
      </c>
      <c r="Z733">
        <v>19</v>
      </c>
      <c r="AA733">
        <v>168.08</v>
      </c>
      <c r="AB733">
        <v>-53.68</v>
      </c>
      <c r="AC733">
        <v>6</v>
      </c>
      <c r="AF733">
        <v>0.17</v>
      </c>
      <c r="AH733">
        <v>0.17</v>
      </c>
      <c r="AL733" t="s">
        <v>1524</v>
      </c>
      <c r="AN733">
        <v>-5.2999999999999999E-2</v>
      </c>
      <c r="AO733">
        <v>-7.0999999999999994E-2</v>
      </c>
      <c r="AR733">
        <v>-2</v>
      </c>
      <c r="AS733" t="s">
        <v>72</v>
      </c>
      <c r="AU733">
        <v>42</v>
      </c>
      <c r="BA733" t="s">
        <v>68</v>
      </c>
    </row>
    <row r="734" spans="1:53" x14ac:dyDescent="0.25">
      <c r="A734">
        <v>733</v>
      </c>
      <c r="C734" t="s">
        <v>1525</v>
      </c>
      <c r="D734">
        <v>15634</v>
      </c>
      <c r="E734">
        <v>167837</v>
      </c>
      <c r="L734" t="s">
        <v>1526</v>
      </c>
      <c r="M734">
        <v>2</v>
      </c>
      <c r="N734">
        <v>25</v>
      </c>
      <c r="O734">
        <v>44</v>
      </c>
      <c r="P734" t="s">
        <v>58</v>
      </c>
      <c r="Q734">
        <v>25</v>
      </c>
      <c r="R734">
        <v>37</v>
      </c>
      <c r="S734">
        <v>56</v>
      </c>
      <c r="T734">
        <v>2</v>
      </c>
      <c r="U734">
        <v>30</v>
      </c>
      <c r="V734">
        <v>13.8</v>
      </c>
      <c r="W734" t="s">
        <v>58</v>
      </c>
      <c r="X734">
        <v>25</v>
      </c>
      <c r="Y734">
        <v>11</v>
      </c>
      <c r="Z734">
        <v>11</v>
      </c>
      <c r="AA734">
        <v>213.52</v>
      </c>
      <c r="AB734">
        <v>-67.78</v>
      </c>
      <c r="AC734">
        <v>6.51</v>
      </c>
      <c r="AF734">
        <v>0.28999999999999998</v>
      </c>
      <c r="AL734" t="s">
        <v>1527</v>
      </c>
      <c r="AN734">
        <v>0.09</v>
      </c>
      <c r="AO734">
        <v>3.1E-2</v>
      </c>
      <c r="AR734">
        <v>25</v>
      </c>
      <c r="AS734" t="s">
        <v>72</v>
      </c>
      <c r="BA734" t="s">
        <v>68</v>
      </c>
    </row>
    <row r="735" spans="1:53" x14ac:dyDescent="0.25">
      <c r="A735">
        <v>734</v>
      </c>
      <c r="C735" t="s">
        <v>1528</v>
      </c>
      <c r="D735">
        <v>15646</v>
      </c>
      <c r="E735">
        <v>248567</v>
      </c>
      <c r="F735">
        <v>2170</v>
      </c>
      <c r="M735">
        <v>2</v>
      </c>
      <c r="N735">
        <v>25</v>
      </c>
      <c r="O735">
        <v>44.2</v>
      </c>
      <c r="P735" t="s">
        <v>58</v>
      </c>
      <c r="Q735">
        <v>64</v>
      </c>
      <c r="R735">
        <v>44</v>
      </c>
      <c r="S735">
        <v>47</v>
      </c>
      <c r="T735">
        <v>2</v>
      </c>
      <c r="U735">
        <v>28</v>
      </c>
      <c r="V735">
        <v>4.4000000000000004</v>
      </c>
      <c r="W735" t="s">
        <v>58</v>
      </c>
      <c r="X735">
        <v>64</v>
      </c>
      <c r="Y735">
        <v>17</v>
      </c>
      <c r="Z735">
        <v>59</v>
      </c>
      <c r="AA735">
        <v>287</v>
      </c>
      <c r="AB735">
        <v>-49.73</v>
      </c>
      <c r="AC735">
        <v>6.37</v>
      </c>
      <c r="AF735">
        <v>-0.04</v>
      </c>
      <c r="AH735">
        <v>-0.05</v>
      </c>
      <c r="AL735" t="s">
        <v>260</v>
      </c>
      <c r="AN735">
        <v>3.6999999999999998E-2</v>
      </c>
      <c r="AO735">
        <v>1E-3</v>
      </c>
      <c r="AR735">
        <v>10</v>
      </c>
    </row>
    <row r="736" spans="1:53" x14ac:dyDescent="0.25">
      <c r="A736">
        <v>735</v>
      </c>
      <c r="C736" t="s">
        <v>1529</v>
      </c>
      <c r="D736">
        <v>15652</v>
      </c>
      <c r="E736">
        <v>167839</v>
      </c>
      <c r="G736" t="s">
        <v>63</v>
      </c>
      <c r="M736">
        <v>2</v>
      </c>
      <c r="N736">
        <v>25</v>
      </c>
      <c r="O736">
        <v>59.2</v>
      </c>
      <c r="P736" t="s">
        <v>58</v>
      </c>
      <c r="Q736">
        <v>22</v>
      </c>
      <c r="R736">
        <v>59</v>
      </c>
      <c r="S736">
        <v>20</v>
      </c>
      <c r="T736">
        <v>2</v>
      </c>
      <c r="U736">
        <v>30</v>
      </c>
      <c r="V736">
        <v>32.799999999999997</v>
      </c>
      <c r="W736" t="s">
        <v>58</v>
      </c>
      <c r="X736">
        <v>22</v>
      </c>
      <c r="Y736">
        <v>32</v>
      </c>
      <c r="Z736">
        <v>44</v>
      </c>
      <c r="AA736">
        <v>206.86</v>
      </c>
      <c r="AB736">
        <v>-67.09</v>
      </c>
      <c r="AC736">
        <v>6.1</v>
      </c>
      <c r="AF736">
        <v>1.61</v>
      </c>
      <c r="AH736">
        <v>2</v>
      </c>
      <c r="AJ736">
        <v>0.84</v>
      </c>
      <c r="AK736" t="s">
        <v>182</v>
      </c>
      <c r="AL736" t="s">
        <v>822</v>
      </c>
      <c r="AN736">
        <v>8.0000000000000002E-3</v>
      </c>
      <c r="AO736">
        <v>-3.3000000000000002E-2</v>
      </c>
      <c r="AR736">
        <v>-19</v>
      </c>
      <c r="BA736" t="s">
        <v>68</v>
      </c>
    </row>
    <row r="737" spans="1:53" x14ac:dyDescent="0.25">
      <c r="A737">
        <v>736</v>
      </c>
      <c r="B737" t="s">
        <v>1530</v>
      </c>
      <c r="C737" t="s">
        <v>1531</v>
      </c>
      <c r="D737">
        <v>15656</v>
      </c>
      <c r="E737">
        <v>55635</v>
      </c>
      <c r="F737">
        <v>1070</v>
      </c>
      <c r="G737" t="s">
        <v>63</v>
      </c>
      <c r="M737">
        <v>2</v>
      </c>
      <c r="N737">
        <v>25</v>
      </c>
      <c r="O737">
        <v>59.8</v>
      </c>
      <c r="P737" t="s">
        <v>54</v>
      </c>
      <c r="Q737">
        <v>35</v>
      </c>
      <c r="R737">
        <v>42</v>
      </c>
      <c r="S737">
        <v>14</v>
      </c>
      <c r="T737">
        <v>2</v>
      </c>
      <c r="U737">
        <v>32</v>
      </c>
      <c r="V737">
        <v>6.2</v>
      </c>
      <c r="W737" t="s">
        <v>54</v>
      </c>
      <c r="X737">
        <v>36</v>
      </c>
      <c r="Y737">
        <v>8</v>
      </c>
      <c r="Z737">
        <v>50</v>
      </c>
      <c r="AA737">
        <v>144.74</v>
      </c>
      <c r="AB737">
        <v>-22.43</v>
      </c>
      <c r="AC737">
        <v>5.15</v>
      </c>
      <c r="AF737">
        <v>1.47</v>
      </c>
      <c r="AH737">
        <v>1.78</v>
      </c>
      <c r="AL737" t="s">
        <v>153</v>
      </c>
      <c r="AN737">
        <v>4.5999999999999999E-2</v>
      </c>
      <c r="AO737">
        <v>1.2E-2</v>
      </c>
      <c r="AR737">
        <v>-36</v>
      </c>
      <c r="AT737" t="s">
        <v>67</v>
      </c>
      <c r="AU737">
        <v>19</v>
      </c>
      <c r="AV737" t="s">
        <v>160</v>
      </c>
      <c r="BA737" t="s">
        <v>68</v>
      </c>
    </row>
    <row r="738" spans="1:53" x14ac:dyDescent="0.25">
      <c r="A738">
        <v>737</v>
      </c>
      <c r="C738" t="s">
        <v>1532</v>
      </c>
      <c r="D738">
        <v>15694</v>
      </c>
      <c r="E738">
        <v>110589</v>
      </c>
      <c r="F738">
        <v>2173</v>
      </c>
      <c r="G738" t="s">
        <v>63</v>
      </c>
      <c r="M738">
        <v>2</v>
      </c>
      <c r="N738">
        <v>26</v>
      </c>
      <c r="O738">
        <v>19.7</v>
      </c>
      <c r="P738" t="s">
        <v>54</v>
      </c>
      <c r="Q738">
        <v>1</v>
      </c>
      <c r="R738">
        <v>49</v>
      </c>
      <c r="S738">
        <v>27</v>
      </c>
      <c r="T738">
        <v>2</v>
      </c>
      <c r="U738">
        <v>31</v>
      </c>
      <c r="V738">
        <v>30.1</v>
      </c>
      <c r="W738" t="s">
        <v>54</v>
      </c>
      <c r="X738">
        <v>2</v>
      </c>
      <c r="Y738">
        <v>16</v>
      </c>
      <c r="Z738">
        <v>2</v>
      </c>
      <c r="AA738">
        <v>166.25</v>
      </c>
      <c r="AB738">
        <v>-51.98</v>
      </c>
      <c r="AC738">
        <v>5.25</v>
      </c>
      <c r="AF738">
        <v>1.27</v>
      </c>
      <c r="AH738">
        <v>1.41</v>
      </c>
      <c r="AL738" t="s">
        <v>204</v>
      </c>
      <c r="AN738">
        <v>2.7E-2</v>
      </c>
      <c r="AO738">
        <v>-4.0000000000000001E-3</v>
      </c>
      <c r="AQ738">
        <v>4.1000000000000002E-2</v>
      </c>
      <c r="AR738">
        <v>26</v>
      </c>
      <c r="AS738" t="s">
        <v>60</v>
      </c>
      <c r="AT738" t="s">
        <v>67</v>
      </c>
      <c r="AU738">
        <v>19</v>
      </c>
      <c r="AV738" t="s">
        <v>160</v>
      </c>
    </row>
    <row r="739" spans="1:53" x14ac:dyDescent="0.25">
      <c r="A739">
        <v>738</v>
      </c>
      <c r="C739" t="s">
        <v>1533</v>
      </c>
      <c r="D739">
        <v>15755</v>
      </c>
      <c r="E739">
        <v>55650</v>
      </c>
      <c r="M739">
        <v>2</v>
      </c>
      <c r="N739">
        <v>26</v>
      </c>
      <c r="O739">
        <v>50.1</v>
      </c>
      <c r="P739" t="s">
        <v>54</v>
      </c>
      <c r="Q739">
        <v>34</v>
      </c>
      <c r="R739">
        <v>6</v>
      </c>
      <c r="S739">
        <v>3</v>
      </c>
      <c r="T739">
        <v>2</v>
      </c>
      <c r="U739">
        <v>32</v>
      </c>
      <c r="V739">
        <v>52.5</v>
      </c>
      <c r="W739" t="s">
        <v>54</v>
      </c>
      <c r="X739">
        <v>34</v>
      </c>
      <c r="Y739">
        <v>32</v>
      </c>
      <c r="Z739">
        <v>33</v>
      </c>
      <c r="AA739">
        <v>145.62</v>
      </c>
      <c r="AB739">
        <v>-23.82</v>
      </c>
      <c r="AC739">
        <v>5.83</v>
      </c>
      <c r="AF739">
        <v>1.07</v>
      </c>
      <c r="AL739" t="s">
        <v>114</v>
      </c>
      <c r="AN739">
        <v>-6.6000000000000003E-2</v>
      </c>
      <c r="AO739">
        <v>-1.2E-2</v>
      </c>
      <c r="AR739">
        <v>-2</v>
      </c>
      <c r="AS739" t="s">
        <v>60</v>
      </c>
    </row>
    <row r="740" spans="1:53" x14ac:dyDescent="0.25">
      <c r="A740">
        <v>739</v>
      </c>
      <c r="B740" t="s">
        <v>1534</v>
      </c>
      <c r="C740" t="s">
        <v>1535</v>
      </c>
      <c r="D740">
        <v>15779</v>
      </c>
      <c r="E740">
        <v>129959</v>
      </c>
      <c r="M740">
        <v>2</v>
      </c>
      <c r="N740">
        <v>27</v>
      </c>
      <c r="O740">
        <v>4</v>
      </c>
      <c r="P740" t="s">
        <v>58</v>
      </c>
      <c r="Q740">
        <v>1</v>
      </c>
      <c r="R740">
        <v>28</v>
      </c>
      <c r="S740">
        <v>35</v>
      </c>
      <c r="T740">
        <v>2</v>
      </c>
      <c r="U740">
        <v>32</v>
      </c>
      <c r="V740">
        <v>9.4</v>
      </c>
      <c r="W740" t="s">
        <v>58</v>
      </c>
      <c r="X740">
        <v>1</v>
      </c>
      <c r="Y740">
        <v>2</v>
      </c>
      <c r="Z740">
        <v>6</v>
      </c>
      <c r="AA740">
        <v>169.94</v>
      </c>
      <c r="AB740">
        <v>-54.44</v>
      </c>
      <c r="AC740">
        <v>5.35</v>
      </c>
      <c r="AF740">
        <v>1.02</v>
      </c>
      <c r="AH740">
        <v>0.84</v>
      </c>
      <c r="AL740" t="s">
        <v>1536</v>
      </c>
      <c r="AN740">
        <v>-2.5999999999999999E-2</v>
      </c>
      <c r="AO740">
        <v>-3.6999999999999998E-2</v>
      </c>
      <c r="AR740">
        <v>-5</v>
      </c>
      <c r="AS740" t="s">
        <v>72</v>
      </c>
    </row>
    <row r="741" spans="1:53" x14ac:dyDescent="0.25">
      <c r="A741">
        <v>740</v>
      </c>
      <c r="B741" t="s">
        <v>1537</v>
      </c>
      <c r="C741" t="s">
        <v>1538</v>
      </c>
      <c r="D741">
        <v>15798</v>
      </c>
      <c r="E741">
        <v>148445</v>
      </c>
      <c r="F741">
        <v>1071</v>
      </c>
      <c r="M741">
        <v>2</v>
      </c>
      <c r="N741">
        <v>27</v>
      </c>
      <c r="O741">
        <v>20.8</v>
      </c>
      <c r="P741" t="s">
        <v>58</v>
      </c>
      <c r="Q741">
        <v>15</v>
      </c>
      <c r="R741">
        <v>41</v>
      </c>
      <c r="S741">
        <v>1</v>
      </c>
      <c r="T741">
        <v>2</v>
      </c>
      <c r="U741">
        <v>32</v>
      </c>
      <c r="V741">
        <v>5.2</v>
      </c>
      <c r="W741" t="s">
        <v>58</v>
      </c>
      <c r="X741">
        <v>15</v>
      </c>
      <c r="Y741">
        <v>14</v>
      </c>
      <c r="Z741">
        <v>41</v>
      </c>
      <c r="AA741">
        <v>191.12</v>
      </c>
      <c r="AB741">
        <v>-63.78</v>
      </c>
      <c r="AC741">
        <v>4.75</v>
      </c>
      <c r="AF741">
        <v>0.45</v>
      </c>
      <c r="AH741">
        <v>-0.02</v>
      </c>
      <c r="AJ741">
        <v>0.27</v>
      </c>
      <c r="AL741" t="s">
        <v>1539</v>
      </c>
      <c r="AN741">
        <v>-7.0000000000000007E-2</v>
      </c>
      <c r="AO741">
        <v>-0.12</v>
      </c>
      <c r="AQ741">
        <v>3.5000000000000003E-2</v>
      </c>
      <c r="AR741">
        <v>-29</v>
      </c>
      <c r="AU741">
        <v>12</v>
      </c>
    </row>
    <row r="742" spans="1:53" x14ac:dyDescent="0.25">
      <c r="A742">
        <v>741</v>
      </c>
      <c r="B742" t="s">
        <v>1540</v>
      </c>
      <c r="C742" t="s">
        <v>1541</v>
      </c>
      <c r="D742">
        <v>15814</v>
      </c>
      <c r="E742">
        <v>92998</v>
      </c>
      <c r="F742">
        <v>2176</v>
      </c>
      <c r="M742">
        <v>2</v>
      </c>
      <c r="N742">
        <v>27</v>
      </c>
      <c r="O742">
        <v>25.4</v>
      </c>
      <c r="P742" t="s">
        <v>54</v>
      </c>
      <c r="Q742">
        <v>14</v>
      </c>
      <c r="R742">
        <v>35</v>
      </c>
      <c r="S742">
        <v>31</v>
      </c>
      <c r="T742">
        <v>2</v>
      </c>
      <c r="U742">
        <v>32</v>
      </c>
      <c r="V742">
        <v>54.1</v>
      </c>
      <c r="W742" t="s">
        <v>54</v>
      </c>
      <c r="X742">
        <v>15</v>
      </c>
      <c r="Y742">
        <v>2</v>
      </c>
      <c r="Z742">
        <v>5</v>
      </c>
      <c r="AA742">
        <v>156.28</v>
      </c>
      <c r="AB742">
        <v>-41.18</v>
      </c>
      <c r="AC742">
        <v>6.04</v>
      </c>
      <c r="AF742">
        <v>0.54</v>
      </c>
      <c r="AH742">
        <v>0.04</v>
      </c>
      <c r="AL742" t="s">
        <v>385</v>
      </c>
      <c r="AN742">
        <v>-2.8000000000000001E-2</v>
      </c>
      <c r="AO742">
        <v>3.6999999999999998E-2</v>
      </c>
      <c r="AR742">
        <v>6</v>
      </c>
      <c r="AS742" t="s">
        <v>79</v>
      </c>
      <c r="AT742" t="s">
        <v>110</v>
      </c>
      <c r="AU742">
        <v>10</v>
      </c>
    </row>
    <row r="743" spans="1:53" x14ac:dyDescent="0.25">
      <c r="A743">
        <v>742</v>
      </c>
      <c r="C743" t="s">
        <v>1542</v>
      </c>
      <c r="D743">
        <v>15889</v>
      </c>
      <c r="E743">
        <v>193759</v>
      </c>
      <c r="M743">
        <v>2</v>
      </c>
      <c r="N743">
        <v>28</v>
      </c>
      <c r="O743">
        <v>7.5</v>
      </c>
      <c r="P743" t="s">
        <v>58</v>
      </c>
      <c r="Q743">
        <v>36</v>
      </c>
      <c r="R743">
        <v>52</v>
      </c>
      <c r="S743">
        <v>9</v>
      </c>
      <c r="T743">
        <v>2</v>
      </c>
      <c r="U743">
        <v>32</v>
      </c>
      <c r="V743">
        <v>14.8</v>
      </c>
      <c r="W743" t="s">
        <v>58</v>
      </c>
      <c r="X743">
        <v>36</v>
      </c>
      <c r="Y743">
        <v>25</v>
      </c>
      <c r="Z743">
        <v>39</v>
      </c>
      <c r="AA743">
        <v>242.77</v>
      </c>
      <c r="AB743">
        <v>-66.739999999999995</v>
      </c>
      <c r="AC743">
        <v>6.3</v>
      </c>
      <c r="AF743">
        <v>1.02</v>
      </c>
      <c r="AH743">
        <v>0.74</v>
      </c>
      <c r="AJ743">
        <v>0.37</v>
      </c>
      <c r="AK743" t="s">
        <v>182</v>
      </c>
      <c r="AL743" t="s">
        <v>143</v>
      </c>
      <c r="AN743">
        <v>6.5000000000000002E-2</v>
      </c>
      <c r="AO743">
        <v>8.9999999999999993E-3</v>
      </c>
      <c r="AR743">
        <v>13</v>
      </c>
      <c r="BA743" t="s">
        <v>68</v>
      </c>
    </row>
    <row r="744" spans="1:53" x14ac:dyDescent="0.25">
      <c r="A744">
        <v>743</v>
      </c>
      <c r="C744" t="s">
        <v>1543</v>
      </c>
      <c r="D744">
        <v>15920</v>
      </c>
      <c r="E744">
        <v>4694</v>
      </c>
      <c r="F744">
        <v>87</v>
      </c>
      <c r="M744">
        <v>2</v>
      </c>
      <c r="N744">
        <v>28</v>
      </c>
      <c r="O744">
        <v>30.9</v>
      </c>
      <c r="P744" t="s">
        <v>54</v>
      </c>
      <c r="Q744">
        <v>72</v>
      </c>
      <c r="R744">
        <v>22</v>
      </c>
      <c r="S744">
        <v>52</v>
      </c>
      <c r="T744">
        <v>2</v>
      </c>
      <c r="U744">
        <v>38</v>
      </c>
      <c r="V744">
        <v>2</v>
      </c>
      <c r="W744" t="s">
        <v>54</v>
      </c>
      <c r="X744">
        <v>72</v>
      </c>
      <c r="Y744">
        <v>49</v>
      </c>
      <c r="Z744">
        <v>6</v>
      </c>
      <c r="AA744">
        <v>130.71</v>
      </c>
      <c r="AB744">
        <v>11.58</v>
      </c>
      <c r="AC744">
        <v>5.16</v>
      </c>
      <c r="AF744">
        <v>0.88</v>
      </c>
      <c r="AH744">
        <v>0.57999999999999996</v>
      </c>
      <c r="AL744" t="s">
        <v>143</v>
      </c>
      <c r="AN744">
        <v>-0.03</v>
      </c>
      <c r="AO744">
        <v>1.6E-2</v>
      </c>
      <c r="AQ744">
        <v>1.0999999999999999E-2</v>
      </c>
      <c r="AR744">
        <v>-2</v>
      </c>
      <c r="AS744" t="s">
        <v>72</v>
      </c>
      <c r="AT744" t="s">
        <v>67</v>
      </c>
      <c r="AU744">
        <v>19</v>
      </c>
      <c r="AV744" t="s">
        <v>160</v>
      </c>
    </row>
    <row r="745" spans="1:53" x14ac:dyDescent="0.25">
      <c r="A745">
        <v>744</v>
      </c>
      <c r="B745" t="s">
        <v>1544</v>
      </c>
      <c r="C745" t="s">
        <v>1545</v>
      </c>
      <c r="D745">
        <v>15975</v>
      </c>
      <c r="E745">
        <v>193763</v>
      </c>
      <c r="F745">
        <v>88</v>
      </c>
      <c r="M745">
        <v>2</v>
      </c>
      <c r="N745">
        <v>28</v>
      </c>
      <c r="O745">
        <v>56.8</v>
      </c>
      <c r="P745" t="s">
        <v>58</v>
      </c>
      <c r="Q745">
        <v>35</v>
      </c>
      <c r="R745">
        <v>5</v>
      </c>
      <c r="S745">
        <v>23</v>
      </c>
      <c r="T745">
        <v>2</v>
      </c>
      <c r="U745">
        <v>33</v>
      </c>
      <c r="V745">
        <v>7</v>
      </c>
      <c r="W745" t="s">
        <v>58</v>
      </c>
      <c r="X745">
        <v>34</v>
      </c>
      <c r="Y745">
        <v>39</v>
      </c>
      <c r="Z745">
        <v>0</v>
      </c>
      <c r="AA745">
        <v>238.27</v>
      </c>
      <c r="AB745">
        <v>-67</v>
      </c>
      <c r="AC745">
        <v>5.9</v>
      </c>
      <c r="AF745">
        <v>1.06</v>
      </c>
      <c r="AL745" t="s">
        <v>114</v>
      </c>
      <c r="AN745">
        <v>-1.4999999999999999E-2</v>
      </c>
      <c r="AO745">
        <v>-0.02</v>
      </c>
      <c r="AR745">
        <v>13</v>
      </c>
    </row>
    <row r="746" spans="1:53" x14ac:dyDescent="0.25">
      <c r="A746">
        <v>745</v>
      </c>
      <c r="C746" t="s">
        <v>1546</v>
      </c>
      <c r="D746">
        <v>15996</v>
      </c>
      <c r="E746">
        <v>167878</v>
      </c>
      <c r="M746">
        <v>2</v>
      </c>
      <c r="N746">
        <v>29</v>
      </c>
      <c r="O746">
        <v>3.3</v>
      </c>
      <c r="P746" t="s">
        <v>58</v>
      </c>
      <c r="Q746">
        <v>20</v>
      </c>
      <c r="R746">
        <v>26</v>
      </c>
      <c r="S746">
        <v>22</v>
      </c>
      <c r="T746">
        <v>2</v>
      </c>
      <c r="U746">
        <v>33</v>
      </c>
      <c r="V746">
        <v>40.200000000000003</v>
      </c>
      <c r="W746" t="s">
        <v>58</v>
      </c>
      <c r="X746">
        <v>20</v>
      </c>
      <c r="Y746">
        <v>0</v>
      </c>
      <c r="Z746">
        <v>7</v>
      </c>
      <c r="AA746">
        <v>201.48</v>
      </c>
      <c r="AB746">
        <v>-65.569999999999993</v>
      </c>
      <c r="AC746">
        <v>6.21</v>
      </c>
      <c r="AF746">
        <v>1.1000000000000001</v>
      </c>
      <c r="AL746" t="s">
        <v>382</v>
      </c>
      <c r="AN746">
        <v>-4.1000000000000002E-2</v>
      </c>
      <c r="AO746">
        <v>-7.9000000000000001E-2</v>
      </c>
      <c r="AR746">
        <v>-6</v>
      </c>
      <c r="AS746" t="s">
        <v>60</v>
      </c>
    </row>
    <row r="747" spans="1:53" x14ac:dyDescent="0.25">
      <c r="A747">
        <v>746</v>
      </c>
      <c r="C747" t="s">
        <v>1547</v>
      </c>
      <c r="D747">
        <v>16004</v>
      </c>
      <c r="E747">
        <v>55680</v>
      </c>
      <c r="J747">
        <v>1961</v>
      </c>
      <c r="M747">
        <v>2</v>
      </c>
      <c r="N747">
        <v>29</v>
      </c>
      <c r="O747">
        <v>12.5</v>
      </c>
      <c r="P747" t="s">
        <v>54</v>
      </c>
      <c r="Q747">
        <v>39</v>
      </c>
      <c r="R747">
        <v>13</v>
      </c>
      <c r="S747">
        <v>37</v>
      </c>
      <c r="T747">
        <v>2</v>
      </c>
      <c r="U747">
        <v>35</v>
      </c>
      <c r="V747">
        <v>27.9</v>
      </c>
      <c r="W747" t="s">
        <v>54</v>
      </c>
      <c r="X747">
        <v>39</v>
      </c>
      <c r="Y747">
        <v>39</v>
      </c>
      <c r="Z747">
        <v>52</v>
      </c>
      <c r="AA747">
        <v>143.84</v>
      </c>
      <c r="AB747">
        <v>-18.95</v>
      </c>
      <c r="AC747">
        <v>6.36</v>
      </c>
      <c r="AF747">
        <v>-0.1</v>
      </c>
      <c r="AH747">
        <v>-0.34</v>
      </c>
      <c r="AL747" t="s">
        <v>1548</v>
      </c>
      <c r="AN747">
        <v>2.5999999999999999E-2</v>
      </c>
      <c r="AO747">
        <v>-2.5999999999999999E-2</v>
      </c>
      <c r="AR747">
        <v>-8</v>
      </c>
      <c r="AS747" t="s">
        <v>72</v>
      </c>
      <c r="AU747">
        <v>30</v>
      </c>
      <c r="AW747">
        <v>5.6</v>
      </c>
      <c r="AX747">
        <v>16.3</v>
      </c>
      <c r="AY747" t="s">
        <v>86</v>
      </c>
      <c r="AZ747">
        <v>3</v>
      </c>
      <c r="BA747" t="s">
        <v>68</v>
      </c>
    </row>
    <row r="748" spans="1:53" x14ac:dyDescent="0.25">
      <c r="A748">
        <v>747</v>
      </c>
      <c r="C748" t="s">
        <v>1549</v>
      </c>
      <c r="D748">
        <v>16024</v>
      </c>
      <c r="E748">
        <v>12361</v>
      </c>
      <c r="F748">
        <v>2178</v>
      </c>
      <c r="G748" t="s">
        <v>63</v>
      </c>
      <c r="M748">
        <v>2</v>
      </c>
      <c r="N748">
        <v>29</v>
      </c>
      <c r="O748">
        <v>25.7</v>
      </c>
      <c r="P748" t="s">
        <v>54</v>
      </c>
      <c r="Q748">
        <v>65</v>
      </c>
      <c r="R748">
        <v>18</v>
      </c>
      <c r="S748">
        <v>33</v>
      </c>
      <c r="T748">
        <v>2</v>
      </c>
      <c r="U748">
        <v>37</v>
      </c>
      <c r="V748">
        <v>36.1</v>
      </c>
      <c r="W748" t="s">
        <v>54</v>
      </c>
      <c r="X748">
        <v>65</v>
      </c>
      <c r="Y748">
        <v>44</v>
      </c>
      <c r="Z748">
        <v>44</v>
      </c>
      <c r="AA748">
        <v>133.55000000000001</v>
      </c>
      <c r="AB748">
        <v>5.09</v>
      </c>
      <c r="AC748">
        <v>5.78</v>
      </c>
      <c r="AF748">
        <v>1.56</v>
      </c>
      <c r="AH748">
        <v>1.85</v>
      </c>
      <c r="AL748" t="s">
        <v>153</v>
      </c>
      <c r="AN748">
        <v>4.2000000000000003E-2</v>
      </c>
      <c r="AO748">
        <v>-5.0000000000000001E-3</v>
      </c>
      <c r="AR748">
        <v>41</v>
      </c>
    </row>
    <row r="749" spans="1:53" x14ac:dyDescent="0.25">
      <c r="A749">
        <v>748</v>
      </c>
      <c r="C749" t="s">
        <v>1550</v>
      </c>
      <c r="D749">
        <v>16028</v>
      </c>
      <c r="E749">
        <v>55684</v>
      </c>
      <c r="G749" t="s">
        <v>63</v>
      </c>
      <c r="J749">
        <v>1964</v>
      </c>
      <c r="M749">
        <v>2</v>
      </c>
      <c r="N749">
        <v>29</v>
      </c>
      <c r="O749">
        <v>28.9</v>
      </c>
      <c r="P749" t="s">
        <v>54</v>
      </c>
      <c r="Q749">
        <v>36</v>
      </c>
      <c r="R749">
        <v>52</v>
      </c>
      <c r="S749">
        <v>29</v>
      </c>
      <c r="T749">
        <v>2</v>
      </c>
      <c r="U749">
        <v>35</v>
      </c>
      <c r="V749">
        <v>38.799999999999997</v>
      </c>
      <c r="W749" t="s">
        <v>54</v>
      </c>
      <c r="X749">
        <v>37</v>
      </c>
      <c r="Y749">
        <v>18</v>
      </c>
      <c r="Z749">
        <v>44</v>
      </c>
      <c r="AA749">
        <v>144.91999999999999</v>
      </c>
      <c r="AB749">
        <v>-21.07</v>
      </c>
      <c r="AC749">
        <v>5.71</v>
      </c>
      <c r="AF749">
        <v>1.39</v>
      </c>
      <c r="AL749" t="s">
        <v>204</v>
      </c>
      <c r="AN749">
        <v>4.0000000000000001E-3</v>
      </c>
      <c r="AO749">
        <v>-8.9999999999999993E-3</v>
      </c>
      <c r="AR749">
        <v>-6</v>
      </c>
      <c r="AW749">
        <v>5.2</v>
      </c>
      <c r="AX749">
        <v>18.3</v>
      </c>
      <c r="AY749" t="s">
        <v>86</v>
      </c>
      <c r="AZ749">
        <v>3</v>
      </c>
    </row>
    <row r="750" spans="1:53" x14ac:dyDescent="0.25">
      <c r="A750">
        <v>749</v>
      </c>
      <c r="B750" t="s">
        <v>1551</v>
      </c>
      <c r="C750" t="s">
        <v>1552</v>
      </c>
      <c r="D750">
        <v>16046</v>
      </c>
      <c r="E750">
        <v>167882</v>
      </c>
      <c r="J750">
        <v>1954</v>
      </c>
      <c r="K750" t="s">
        <v>196</v>
      </c>
      <c r="M750">
        <v>2</v>
      </c>
      <c r="N750">
        <v>29</v>
      </c>
      <c r="O750">
        <v>27.9</v>
      </c>
      <c r="P750" t="s">
        <v>58</v>
      </c>
      <c r="Q750">
        <v>28</v>
      </c>
      <c r="R750">
        <v>40</v>
      </c>
      <c r="S750">
        <v>18</v>
      </c>
      <c r="T750">
        <v>2</v>
      </c>
      <c r="U750">
        <v>33</v>
      </c>
      <c r="V750">
        <v>50.7</v>
      </c>
      <c r="W750" t="s">
        <v>58</v>
      </c>
      <c r="X750">
        <v>28</v>
      </c>
      <c r="Y750">
        <v>13</v>
      </c>
      <c r="Z750">
        <v>57</v>
      </c>
      <c r="AA750">
        <v>221.7</v>
      </c>
      <c r="AB750">
        <v>-67.34</v>
      </c>
      <c r="AC750">
        <v>4.9000000000000004</v>
      </c>
      <c r="AF750">
        <v>-0.05</v>
      </c>
      <c r="AH750">
        <v>-0.13</v>
      </c>
      <c r="AJ750">
        <v>-7.0000000000000007E-2</v>
      </c>
      <c r="AL750" t="s">
        <v>366</v>
      </c>
      <c r="AN750">
        <v>-1.9E-2</v>
      </c>
      <c r="AO750">
        <v>-1.2999999999999999E-2</v>
      </c>
      <c r="AR750">
        <v>10</v>
      </c>
      <c r="AS750" t="s">
        <v>60</v>
      </c>
      <c r="AU750">
        <v>72</v>
      </c>
      <c r="AW750">
        <v>2.8</v>
      </c>
      <c r="AX750">
        <v>10.8</v>
      </c>
      <c r="BA750" t="s">
        <v>68</v>
      </c>
    </row>
    <row r="751" spans="1:53" x14ac:dyDescent="0.25">
      <c r="A751">
        <v>750</v>
      </c>
      <c r="B751" t="s">
        <v>1553</v>
      </c>
      <c r="C751" t="s">
        <v>1554</v>
      </c>
      <c r="D751">
        <v>16058</v>
      </c>
      <c r="E751">
        <v>55687</v>
      </c>
      <c r="G751" t="s">
        <v>63</v>
      </c>
      <c r="I751" t="s">
        <v>77</v>
      </c>
      <c r="L751">
        <v>866</v>
      </c>
      <c r="M751">
        <v>2</v>
      </c>
      <c r="N751">
        <v>29</v>
      </c>
      <c r="O751">
        <v>42.5</v>
      </c>
      <c r="P751" t="s">
        <v>54</v>
      </c>
      <c r="Q751">
        <v>34</v>
      </c>
      <c r="R751">
        <v>15</v>
      </c>
      <c r="S751">
        <v>5</v>
      </c>
      <c r="T751">
        <v>2</v>
      </c>
      <c r="U751">
        <v>35</v>
      </c>
      <c r="V751">
        <v>46.8</v>
      </c>
      <c r="W751" t="s">
        <v>54</v>
      </c>
      <c r="X751">
        <v>34</v>
      </c>
      <c r="Y751">
        <v>41</v>
      </c>
      <c r="Z751">
        <v>15</v>
      </c>
      <c r="AA751">
        <v>146.13999999999999</v>
      </c>
      <c r="AB751">
        <v>-23.44</v>
      </c>
      <c r="AC751">
        <v>5.35</v>
      </c>
      <c r="AF751">
        <v>1.66</v>
      </c>
      <c r="AH751">
        <v>1.93</v>
      </c>
      <c r="AJ751">
        <v>1</v>
      </c>
      <c r="AK751" t="s">
        <v>182</v>
      </c>
      <c r="AL751" t="s">
        <v>1555</v>
      </c>
      <c r="AN751">
        <v>0.03</v>
      </c>
      <c r="AO751">
        <v>-4.9000000000000002E-2</v>
      </c>
      <c r="AQ751">
        <v>1.6E-2</v>
      </c>
      <c r="AR751">
        <v>-10</v>
      </c>
      <c r="AS751" t="s">
        <v>60</v>
      </c>
      <c r="AW751">
        <v>1.2</v>
      </c>
      <c r="AX751">
        <v>141.30000000000001</v>
      </c>
      <c r="BA751" t="s">
        <v>68</v>
      </c>
    </row>
    <row r="752" spans="1:53" x14ac:dyDescent="0.25">
      <c r="A752">
        <v>751</v>
      </c>
      <c r="C752" t="s">
        <v>1556</v>
      </c>
      <c r="D752">
        <v>16060</v>
      </c>
      <c r="E752">
        <v>110625</v>
      </c>
      <c r="M752">
        <v>2</v>
      </c>
      <c r="N752">
        <v>29</v>
      </c>
      <c r="O752">
        <v>46.3</v>
      </c>
      <c r="P752" t="s">
        <v>54</v>
      </c>
      <c r="Q752">
        <v>7</v>
      </c>
      <c r="R752">
        <v>2</v>
      </c>
      <c r="S752">
        <v>10</v>
      </c>
      <c r="T752">
        <v>2</v>
      </c>
      <c r="U752">
        <v>35</v>
      </c>
      <c r="V752">
        <v>4.0999999999999996</v>
      </c>
      <c r="W752" t="s">
        <v>54</v>
      </c>
      <c r="X752">
        <v>7</v>
      </c>
      <c r="Y752">
        <v>28</v>
      </c>
      <c r="Z752">
        <v>17</v>
      </c>
      <c r="AA752">
        <v>162.6</v>
      </c>
      <c r="AB752">
        <v>-47.26</v>
      </c>
      <c r="AC752">
        <v>6.18</v>
      </c>
      <c r="AF752">
        <v>1.06</v>
      </c>
      <c r="AH752">
        <v>0.89</v>
      </c>
      <c r="AL752" t="s">
        <v>662</v>
      </c>
      <c r="AN752">
        <v>-6.0000000000000001E-3</v>
      </c>
      <c r="AO752">
        <v>-0.108</v>
      </c>
      <c r="AR752">
        <v>-25</v>
      </c>
      <c r="BA752" t="s">
        <v>68</v>
      </c>
    </row>
    <row r="753" spans="1:53" x14ac:dyDescent="0.25">
      <c r="A753">
        <v>752</v>
      </c>
      <c r="B753" t="s">
        <v>1557</v>
      </c>
      <c r="C753" t="s">
        <v>1558</v>
      </c>
      <c r="D753">
        <v>16074</v>
      </c>
      <c r="E753">
        <v>129984</v>
      </c>
      <c r="G753" t="s">
        <v>63</v>
      </c>
      <c r="I753" t="s">
        <v>77</v>
      </c>
      <c r="M753">
        <v>2</v>
      </c>
      <c r="N753">
        <v>29</v>
      </c>
      <c r="O753">
        <v>46.5</v>
      </c>
      <c r="P753" t="s">
        <v>58</v>
      </c>
      <c r="Q753">
        <v>8</v>
      </c>
      <c r="R753">
        <v>17</v>
      </c>
      <c r="S753">
        <v>46</v>
      </c>
      <c r="T753">
        <v>2</v>
      </c>
      <c r="U753">
        <v>34</v>
      </c>
      <c r="V753">
        <v>42.7</v>
      </c>
      <c r="W753" t="s">
        <v>58</v>
      </c>
      <c r="X753">
        <v>7</v>
      </c>
      <c r="Y753">
        <v>51</v>
      </c>
      <c r="Z753">
        <v>34</v>
      </c>
      <c r="AA753">
        <v>179.49</v>
      </c>
      <c r="AB753">
        <v>-58.87</v>
      </c>
      <c r="AC753">
        <v>5.75</v>
      </c>
      <c r="AF753">
        <v>1.4</v>
      </c>
      <c r="AH753">
        <v>1.65</v>
      </c>
      <c r="AL753" t="s">
        <v>158</v>
      </c>
      <c r="AN753">
        <v>6.3E-2</v>
      </c>
      <c r="AO753">
        <v>-6.5000000000000002E-2</v>
      </c>
      <c r="AR753">
        <v>25</v>
      </c>
      <c r="AW753">
        <v>6.7</v>
      </c>
      <c r="AX753">
        <v>94.7</v>
      </c>
      <c r="BA753" t="s">
        <v>68</v>
      </c>
    </row>
    <row r="754" spans="1:53" x14ac:dyDescent="0.25">
      <c r="A754">
        <v>753</v>
      </c>
      <c r="C754" t="s">
        <v>1559</v>
      </c>
      <c r="D754">
        <v>16160</v>
      </c>
      <c r="E754">
        <v>110636</v>
      </c>
      <c r="F754">
        <v>1073</v>
      </c>
      <c r="I754" t="s">
        <v>77</v>
      </c>
      <c r="M754">
        <v>2</v>
      </c>
      <c r="N754">
        <v>30</v>
      </c>
      <c r="O754">
        <v>35.700000000000003</v>
      </c>
      <c r="P754" t="s">
        <v>54</v>
      </c>
      <c r="Q754">
        <v>6</v>
      </c>
      <c r="R754">
        <v>24</v>
      </c>
      <c r="S754">
        <v>35</v>
      </c>
      <c r="T754">
        <v>2</v>
      </c>
      <c r="U754">
        <v>36</v>
      </c>
      <c r="V754">
        <v>4.9000000000000004</v>
      </c>
      <c r="W754" t="s">
        <v>54</v>
      </c>
      <c r="X754">
        <v>6</v>
      </c>
      <c r="Y754">
        <v>53</v>
      </c>
      <c r="Z754">
        <v>13</v>
      </c>
      <c r="AA754">
        <v>163.38999999999999</v>
      </c>
      <c r="AB754">
        <v>-47.62</v>
      </c>
      <c r="AC754">
        <v>5.82</v>
      </c>
      <c r="AF754">
        <v>0.98</v>
      </c>
      <c r="AH754">
        <v>0.81</v>
      </c>
      <c r="AJ754">
        <v>0.53</v>
      </c>
      <c r="AL754" t="s">
        <v>1560</v>
      </c>
      <c r="AN754">
        <v>1.8109999999999999</v>
      </c>
      <c r="AO754">
        <v>1.4510000000000001</v>
      </c>
      <c r="AQ754">
        <v>0.14699999999999999</v>
      </c>
      <c r="AR754">
        <v>23</v>
      </c>
      <c r="AS754" t="s">
        <v>79</v>
      </c>
      <c r="AW754">
        <v>5</v>
      </c>
      <c r="AX754">
        <v>2.5</v>
      </c>
      <c r="AY754" t="s">
        <v>1561</v>
      </c>
      <c r="AZ754">
        <v>3</v>
      </c>
      <c r="BA754" t="s">
        <v>68</v>
      </c>
    </row>
    <row r="755" spans="1:53" x14ac:dyDescent="0.25">
      <c r="A755">
        <v>754</v>
      </c>
      <c r="B755" t="s">
        <v>1562</v>
      </c>
      <c r="C755" t="s">
        <v>1563</v>
      </c>
      <c r="D755">
        <v>16161</v>
      </c>
      <c r="E755">
        <v>110635</v>
      </c>
      <c r="F755">
        <v>1072</v>
      </c>
      <c r="G755" t="s">
        <v>63</v>
      </c>
      <c r="J755">
        <v>1971</v>
      </c>
      <c r="M755">
        <v>2</v>
      </c>
      <c r="N755">
        <v>30</v>
      </c>
      <c r="O755">
        <v>37.5</v>
      </c>
      <c r="P755" t="s">
        <v>54</v>
      </c>
      <c r="Q755">
        <v>5</v>
      </c>
      <c r="R755">
        <v>9</v>
      </c>
      <c r="S755">
        <v>25</v>
      </c>
      <c r="T755">
        <v>2</v>
      </c>
      <c r="U755">
        <v>35</v>
      </c>
      <c r="V755">
        <v>52.5</v>
      </c>
      <c r="W755" t="s">
        <v>54</v>
      </c>
      <c r="X755">
        <v>5</v>
      </c>
      <c r="Y755">
        <v>35</v>
      </c>
      <c r="Z755">
        <v>36</v>
      </c>
      <c r="AA755">
        <v>164.48</v>
      </c>
      <c r="AB755">
        <v>-48.67</v>
      </c>
      <c r="AC755">
        <v>4.8600000000000003</v>
      </c>
      <c r="AF755">
        <v>0.87</v>
      </c>
      <c r="AH755">
        <v>0.53</v>
      </c>
      <c r="AJ755">
        <v>0.49</v>
      </c>
      <c r="AL755" t="s">
        <v>143</v>
      </c>
      <c r="AN755">
        <v>-2.5999999999999999E-2</v>
      </c>
      <c r="AO755">
        <v>-2.5000000000000001E-2</v>
      </c>
      <c r="AQ755">
        <v>2E-3</v>
      </c>
      <c r="AR755">
        <v>5</v>
      </c>
      <c r="AS755" t="s">
        <v>79</v>
      </c>
      <c r="AT755" t="s">
        <v>67</v>
      </c>
      <c r="AU755">
        <v>17</v>
      </c>
      <c r="AW755">
        <v>4.8</v>
      </c>
      <c r="AX755">
        <v>8.1</v>
      </c>
      <c r="BA755" t="s">
        <v>68</v>
      </c>
    </row>
    <row r="756" spans="1:53" x14ac:dyDescent="0.25">
      <c r="A756">
        <v>755</v>
      </c>
      <c r="C756" t="s">
        <v>1564</v>
      </c>
      <c r="D756">
        <v>16170</v>
      </c>
      <c r="E756">
        <v>232818</v>
      </c>
      <c r="F756">
        <v>2177</v>
      </c>
      <c r="M756">
        <v>2</v>
      </c>
      <c r="N756">
        <v>30</v>
      </c>
      <c r="O756">
        <v>30.2</v>
      </c>
      <c r="P756" t="s">
        <v>58</v>
      </c>
      <c r="Q756">
        <v>51</v>
      </c>
      <c r="R756">
        <v>31</v>
      </c>
      <c r="S756">
        <v>53</v>
      </c>
      <c r="T756">
        <v>2</v>
      </c>
      <c r="U756">
        <v>33</v>
      </c>
      <c r="V756">
        <v>54.6</v>
      </c>
      <c r="W756" t="s">
        <v>58</v>
      </c>
      <c r="X756">
        <v>51</v>
      </c>
      <c r="Y756">
        <v>5</v>
      </c>
      <c r="Z756">
        <v>37</v>
      </c>
      <c r="AA756">
        <v>270.92</v>
      </c>
      <c r="AB756">
        <v>-59.19</v>
      </c>
      <c r="AC756">
        <v>6.24</v>
      </c>
      <c r="AF756">
        <v>0.52</v>
      </c>
      <c r="AH756">
        <v>7.0000000000000007E-2</v>
      </c>
      <c r="AL756" t="s">
        <v>395</v>
      </c>
      <c r="AN756">
        <v>-4.0000000000000001E-3</v>
      </c>
      <c r="AO756">
        <v>-0.03</v>
      </c>
      <c r="AR756">
        <v>-8</v>
      </c>
    </row>
    <row r="757" spans="1:53" x14ac:dyDescent="0.25">
      <c r="A757">
        <v>756</v>
      </c>
      <c r="C757" t="s">
        <v>1565</v>
      </c>
      <c r="D757">
        <v>16176</v>
      </c>
      <c r="E757">
        <v>55705</v>
      </c>
      <c r="M757">
        <v>2</v>
      </c>
      <c r="N757">
        <v>30</v>
      </c>
      <c r="O757">
        <v>42.4</v>
      </c>
      <c r="P757" t="s">
        <v>54</v>
      </c>
      <c r="Q757">
        <v>38</v>
      </c>
      <c r="R757">
        <v>18</v>
      </c>
      <c r="S757">
        <v>8</v>
      </c>
      <c r="T757">
        <v>2</v>
      </c>
      <c r="U757">
        <v>36</v>
      </c>
      <c r="V757">
        <v>57.2</v>
      </c>
      <c r="W757" t="s">
        <v>54</v>
      </c>
      <c r="X757">
        <v>38</v>
      </c>
      <c r="Y757">
        <v>43</v>
      </c>
      <c r="Z757">
        <v>58</v>
      </c>
      <c r="AA757">
        <v>144.53</v>
      </c>
      <c r="AB757">
        <v>-19.670000000000002</v>
      </c>
      <c r="AC757">
        <v>5.9</v>
      </c>
      <c r="AF757">
        <v>0.48</v>
      </c>
      <c r="AL757" t="s">
        <v>844</v>
      </c>
      <c r="AN757">
        <v>0.14499999999999999</v>
      </c>
      <c r="AO757">
        <v>-0.19400000000000001</v>
      </c>
      <c r="AR757">
        <v>1</v>
      </c>
      <c r="AU757">
        <v>27</v>
      </c>
    </row>
    <row r="758" spans="1:53" x14ac:dyDescent="0.25">
      <c r="A758">
        <v>757</v>
      </c>
      <c r="C758" t="s">
        <v>1566</v>
      </c>
      <c r="D758">
        <v>16187</v>
      </c>
      <c r="E758">
        <v>55703</v>
      </c>
      <c r="M758">
        <v>2</v>
      </c>
      <c r="N758">
        <v>30</v>
      </c>
      <c r="O758">
        <v>45.2</v>
      </c>
      <c r="P758" t="s">
        <v>54</v>
      </c>
      <c r="Q758">
        <v>31</v>
      </c>
      <c r="R758">
        <v>10</v>
      </c>
      <c r="S758">
        <v>18</v>
      </c>
      <c r="T758">
        <v>2</v>
      </c>
      <c r="U758">
        <v>36</v>
      </c>
      <c r="V758">
        <v>42.9</v>
      </c>
      <c r="W758" t="s">
        <v>54</v>
      </c>
      <c r="X758">
        <v>31</v>
      </c>
      <c r="Y758">
        <v>36</v>
      </c>
      <c r="Z758">
        <v>27</v>
      </c>
      <c r="AA758">
        <v>147.80000000000001</v>
      </c>
      <c r="AB758">
        <v>-26.13</v>
      </c>
      <c r="AC758">
        <v>6.1</v>
      </c>
      <c r="AF758">
        <v>1.05</v>
      </c>
      <c r="AH758">
        <v>0.79</v>
      </c>
      <c r="AL758" t="s">
        <v>382</v>
      </c>
      <c r="AN758">
        <v>-4.2000000000000003E-2</v>
      </c>
      <c r="AO758">
        <v>-4.0000000000000001E-3</v>
      </c>
      <c r="AR758">
        <v>3</v>
      </c>
      <c r="AS758" t="s">
        <v>60</v>
      </c>
    </row>
    <row r="759" spans="1:53" x14ac:dyDescent="0.25">
      <c r="A759">
        <v>758</v>
      </c>
      <c r="C759" t="s">
        <v>1567</v>
      </c>
      <c r="D759">
        <v>16210</v>
      </c>
      <c r="L759" t="s">
        <v>1568</v>
      </c>
      <c r="M759">
        <v>2</v>
      </c>
      <c r="N759">
        <v>30</v>
      </c>
      <c r="O759">
        <v>57.7</v>
      </c>
      <c r="P759" t="s">
        <v>54</v>
      </c>
      <c r="Q759">
        <v>33</v>
      </c>
      <c r="R759">
        <v>49</v>
      </c>
      <c r="S759">
        <v>53</v>
      </c>
      <c r="T759">
        <v>2</v>
      </c>
      <c r="U759">
        <v>37</v>
      </c>
      <c r="V759">
        <v>2.5</v>
      </c>
      <c r="W759" t="s">
        <v>54</v>
      </c>
      <c r="X759">
        <v>34</v>
      </c>
      <c r="Y759">
        <v>15</v>
      </c>
      <c r="Z759">
        <v>50</v>
      </c>
      <c r="AA759">
        <v>146.59</v>
      </c>
      <c r="AB759">
        <v>-23.71</v>
      </c>
      <c r="AC759">
        <v>5.3</v>
      </c>
      <c r="AF759">
        <v>1.55</v>
      </c>
      <c r="AH759">
        <v>0.84</v>
      </c>
      <c r="AL759" t="s">
        <v>1569</v>
      </c>
      <c r="AN759">
        <v>5.8000000000000003E-2</v>
      </c>
      <c r="AO759">
        <v>-2.9000000000000001E-2</v>
      </c>
      <c r="AQ759">
        <v>8.0000000000000002E-3</v>
      </c>
      <c r="AR759">
        <v>67</v>
      </c>
      <c r="AS759" t="s">
        <v>60</v>
      </c>
      <c r="BA759" t="s">
        <v>68</v>
      </c>
    </row>
    <row r="760" spans="1:53" x14ac:dyDescent="0.25">
      <c r="A760">
        <v>759</v>
      </c>
      <c r="B760" t="s">
        <v>1570</v>
      </c>
      <c r="C760" t="s">
        <v>1571</v>
      </c>
      <c r="D760">
        <v>16212</v>
      </c>
      <c r="E760">
        <v>130004</v>
      </c>
      <c r="F760">
        <v>1074</v>
      </c>
      <c r="G760" t="s">
        <v>63</v>
      </c>
      <c r="I760" t="s">
        <v>77</v>
      </c>
      <c r="M760">
        <v>2</v>
      </c>
      <c r="N760">
        <v>31</v>
      </c>
      <c r="O760">
        <v>4.5999999999999996</v>
      </c>
      <c r="P760" t="s">
        <v>58</v>
      </c>
      <c r="Q760">
        <v>8</v>
      </c>
      <c r="R760">
        <v>15</v>
      </c>
      <c r="S760">
        <v>59</v>
      </c>
      <c r="T760">
        <v>2</v>
      </c>
      <c r="U760">
        <v>36</v>
      </c>
      <c r="V760">
        <v>0</v>
      </c>
      <c r="W760" t="s">
        <v>58</v>
      </c>
      <c r="X760">
        <v>7</v>
      </c>
      <c r="Y760">
        <v>49</v>
      </c>
      <c r="Z760">
        <v>54</v>
      </c>
      <c r="AA760">
        <v>179.86</v>
      </c>
      <c r="AB760">
        <v>-58.61</v>
      </c>
      <c r="AC760">
        <v>5.53</v>
      </c>
      <c r="AF760">
        <v>1.59</v>
      </c>
      <c r="AH760">
        <v>1.93</v>
      </c>
      <c r="AJ760">
        <v>0.87</v>
      </c>
      <c r="AK760" t="s">
        <v>182</v>
      </c>
      <c r="AL760" t="s">
        <v>112</v>
      </c>
      <c r="AN760">
        <v>-3.3000000000000002E-2</v>
      </c>
      <c r="AO760">
        <v>-5.8999999999999997E-2</v>
      </c>
      <c r="AR760">
        <v>14</v>
      </c>
      <c r="AW760">
        <v>3.6</v>
      </c>
      <c r="AX760">
        <v>146.69999999999999</v>
      </c>
      <c r="AY760" t="s">
        <v>56</v>
      </c>
      <c r="AZ760">
        <v>3</v>
      </c>
    </row>
    <row r="761" spans="1:53" x14ac:dyDescent="0.25">
      <c r="A761">
        <v>760</v>
      </c>
      <c r="C761" t="s">
        <v>1572</v>
      </c>
      <c r="D761">
        <v>16219</v>
      </c>
      <c r="E761">
        <v>55715</v>
      </c>
      <c r="M761">
        <v>2</v>
      </c>
      <c r="N761">
        <v>31</v>
      </c>
      <c r="O761">
        <v>4.3</v>
      </c>
      <c r="P761" t="s">
        <v>54</v>
      </c>
      <c r="Q761">
        <v>39</v>
      </c>
      <c r="R761">
        <v>27</v>
      </c>
      <c r="S761">
        <v>40</v>
      </c>
      <c r="T761">
        <v>2</v>
      </c>
      <c r="U761">
        <v>37</v>
      </c>
      <c r="V761">
        <v>20.8</v>
      </c>
      <c r="W761" t="s">
        <v>54</v>
      </c>
      <c r="X761">
        <v>39</v>
      </c>
      <c r="Y761">
        <v>53</v>
      </c>
      <c r="Z761">
        <v>45</v>
      </c>
      <c r="AA761">
        <v>144.09</v>
      </c>
      <c r="AB761">
        <v>-18.59</v>
      </c>
      <c r="AC761">
        <v>6.54</v>
      </c>
      <c r="AF761">
        <v>-0.12</v>
      </c>
      <c r="AH761">
        <v>-0.48</v>
      </c>
      <c r="AL761" t="s">
        <v>410</v>
      </c>
      <c r="AN761">
        <v>6.0000000000000001E-3</v>
      </c>
      <c r="AO761">
        <v>-1.9E-2</v>
      </c>
      <c r="AR761">
        <v>16</v>
      </c>
      <c r="AS761" t="s">
        <v>105</v>
      </c>
      <c r="AU761">
        <v>35</v>
      </c>
      <c r="BA761" t="s">
        <v>68</v>
      </c>
    </row>
    <row r="762" spans="1:53" x14ac:dyDescent="0.25">
      <c r="A762">
        <v>761</v>
      </c>
      <c r="C762" t="s">
        <v>1573</v>
      </c>
      <c r="D762">
        <v>16220</v>
      </c>
      <c r="E762">
        <v>55711</v>
      </c>
      <c r="M762">
        <v>2</v>
      </c>
      <c r="N762">
        <v>31</v>
      </c>
      <c r="O762">
        <v>5.2</v>
      </c>
      <c r="P762" t="s">
        <v>54</v>
      </c>
      <c r="Q762">
        <v>32</v>
      </c>
      <c r="R762">
        <v>27</v>
      </c>
      <c r="S762">
        <v>17</v>
      </c>
      <c r="T762">
        <v>2</v>
      </c>
      <c r="U762">
        <v>37</v>
      </c>
      <c r="V762">
        <v>6.4</v>
      </c>
      <c r="W762" t="s">
        <v>54</v>
      </c>
      <c r="X762">
        <v>32</v>
      </c>
      <c r="Y762">
        <v>53</v>
      </c>
      <c r="Z762">
        <v>31</v>
      </c>
      <c r="AA762">
        <v>147.26</v>
      </c>
      <c r="AB762">
        <v>-24.94</v>
      </c>
      <c r="AC762">
        <v>6.25</v>
      </c>
      <c r="AF762">
        <v>0.48</v>
      </c>
      <c r="AH762">
        <v>0.01</v>
      </c>
      <c r="AL762" t="s">
        <v>385</v>
      </c>
      <c r="AN762">
        <v>6.5000000000000002E-2</v>
      </c>
      <c r="AO762">
        <v>6.3E-2</v>
      </c>
      <c r="AR762">
        <v>0</v>
      </c>
    </row>
    <row r="763" spans="1:53" x14ac:dyDescent="0.25">
      <c r="A763">
        <v>762</v>
      </c>
      <c r="C763" t="s">
        <v>1574</v>
      </c>
      <c r="D763">
        <v>16226</v>
      </c>
      <c r="E763">
        <v>248595</v>
      </c>
      <c r="M763">
        <v>2</v>
      </c>
      <c r="N763">
        <v>31</v>
      </c>
      <c r="O763">
        <v>6.3</v>
      </c>
      <c r="P763" t="s">
        <v>58</v>
      </c>
      <c r="Q763">
        <v>63</v>
      </c>
      <c r="R763">
        <v>1</v>
      </c>
      <c r="S763">
        <v>32</v>
      </c>
      <c r="T763">
        <v>2</v>
      </c>
      <c r="U763">
        <v>33</v>
      </c>
      <c r="V763">
        <v>33.6</v>
      </c>
      <c r="W763" t="s">
        <v>58</v>
      </c>
      <c r="X763">
        <v>62</v>
      </c>
      <c r="Y763">
        <v>35</v>
      </c>
      <c r="Z763">
        <v>13</v>
      </c>
      <c r="AA763">
        <v>284.64999999999998</v>
      </c>
      <c r="AB763">
        <v>-50.76</v>
      </c>
      <c r="AC763">
        <v>6.77</v>
      </c>
      <c r="AF763">
        <v>-0.06</v>
      </c>
      <c r="AL763" t="s">
        <v>198</v>
      </c>
      <c r="AN763">
        <v>2.5999999999999999E-2</v>
      </c>
      <c r="AO763">
        <v>0.01</v>
      </c>
      <c r="AR763">
        <v>1</v>
      </c>
      <c r="AS763" t="s">
        <v>60</v>
      </c>
    </row>
    <row r="764" spans="1:53" x14ac:dyDescent="0.25">
      <c r="A764">
        <v>763</v>
      </c>
      <c r="B764" t="s">
        <v>1575</v>
      </c>
      <c r="C764" t="s">
        <v>1576</v>
      </c>
      <c r="D764">
        <v>16234</v>
      </c>
      <c r="E764">
        <v>93022</v>
      </c>
      <c r="F764">
        <v>2179</v>
      </c>
      <c r="I764" t="s">
        <v>126</v>
      </c>
      <c r="M764">
        <v>2</v>
      </c>
      <c r="N764">
        <v>31</v>
      </c>
      <c r="O764">
        <v>10.6</v>
      </c>
      <c r="P764" t="s">
        <v>54</v>
      </c>
      <c r="Q764">
        <v>12</v>
      </c>
      <c r="R764">
        <v>0</v>
      </c>
      <c r="S764">
        <v>51</v>
      </c>
      <c r="T764">
        <v>2</v>
      </c>
      <c r="U764">
        <v>36</v>
      </c>
      <c r="V764">
        <v>37.9</v>
      </c>
      <c r="W764" t="s">
        <v>54</v>
      </c>
      <c r="X764">
        <v>12</v>
      </c>
      <c r="Y764">
        <v>26</v>
      </c>
      <c r="Z764">
        <v>51</v>
      </c>
      <c r="AA764">
        <v>159.13</v>
      </c>
      <c r="AB764">
        <v>-42.91</v>
      </c>
      <c r="AC764">
        <v>5.68</v>
      </c>
      <c r="AF764">
        <v>0.49</v>
      </c>
      <c r="AH764">
        <v>-0.08</v>
      </c>
      <c r="AL764" t="s">
        <v>150</v>
      </c>
      <c r="AN764">
        <v>0.28599999999999998</v>
      </c>
      <c r="AO764">
        <v>-8.8999999999999996E-2</v>
      </c>
      <c r="AQ764">
        <v>3.5000000000000003E-2</v>
      </c>
      <c r="AR764">
        <v>7</v>
      </c>
      <c r="AS764" t="s">
        <v>60</v>
      </c>
      <c r="AT764" t="s">
        <v>110</v>
      </c>
      <c r="AU764">
        <v>10</v>
      </c>
      <c r="AW764">
        <v>0.1</v>
      </c>
      <c r="AX764">
        <v>0</v>
      </c>
      <c r="BA764" t="s">
        <v>68</v>
      </c>
    </row>
    <row r="765" spans="1:53" x14ac:dyDescent="0.25">
      <c r="A765">
        <v>764</v>
      </c>
      <c r="B765" t="s">
        <v>1577</v>
      </c>
      <c r="C765" t="s">
        <v>1578</v>
      </c>
      <c r="D765">
        <v>16232</v>
      </c>
      <c r="E765">
        <v>75470</v>
      </c>
      <c r="J765">
        <v>1982</v>
      </c>
      <c r="K765" t="s">
        <v>572</v>
      </c>
      <c r="M765">
        <v>2</v>
      </c>
      <c r="N765">
        <v>31</v>
      </c>
      <c r="O765">
        <v>11.5</v>
      </c>
      <c r="P765" t="s">
        <v>54</v>
      </c>
      <c r="Q765">
        <v>24</v>
      </c>
      <c r="R765">
        <v>12</v>
      </c>
      <c r="S765">
        <v>46</v>
      </c>
      <c r="T765">
        <v>2</v>
      </c>
      <c r="U765">
        <v>36</v>
      </c>
      <c r="V765">
        <v>57.7</v>
      </c>
      <c r="W765" t="s">
        <v>54</v>
      </c>
      <c r="X765">
        <v>24</v>
      </c>
      <c r="Y765">
        <v>38</v>
      </c>
      <c r="Z765">
        <v>54</v>
      </c>
      <c r="AA765">
        <v>151.47</v>
      </c>
      <c r="AB765">
        <v>-32.31</v>
      </c>
      <c r="AC765">
        <v>7.09</v>
      </c>
      <c r="AF765">
        <v>0.5</v>
      </c>
      <c r="AH765">
        <v>0.02</v>
      </c>
      <c r="AL765" t="s">
        <v>156</v>
      </c>
      <c r="AN765">
        <v>0.14299999999999999</v>
      </c>
      <c r="AO765">
        <v>0</v>
      </c>
      <c r="AQ765">
        <v>1.7999999999999999E-2</v>
      </c>
      <c r="AR765">
        <v>17</v>
      </c>
      <c r="AU765">
        <v>30</v>
      </c>
      <c r="AW765">
        <v>0.6</v>
      </c>
      <c r="AX765">
        <v>38.299999999999997</v>
      </c>
      <c r="BA765" t="s">
        <v>68</v>
      </c>
    </row>
    <row r="766" spans="1:53" x14ac:dyDescent="0.25">
      <c r="A766">
        <v>765</v>
      </c>
      <c r="B766" t="s">
        <v>1577</v>
      </c>
      <c r="C766" t="s">
        <v>1579</v>
      </c>
      <c r="D766">
        <v>16246</v>
      </c>
      <c r="E766">
        <v>75471</v>
      </c>
      <c r="J766">
        <v>1982</v>
      </c>
      <c r="K766" t="s">
        <v>196</v>
      </c>
      <c r="M766">
        <v>2</v>
      </c>
      <c r="N766">
        <v>31</v>
      </c>
      <c r="O766">
        <v>14.3</v>
      </c>
      <c r="P766" t="s">
        <v>54</v>
      </c>
      <c r="Q766">
        <v>24</v>
      </c>
      <c r="R766">
        <v>12</v>
      </c>
      <c r="S766">
        <v>44</v>
      </c>
      <c r="T766">
        <v>2</v>
      </c>
      <c r="U766">
        <v>37</v>
      </c>
      <c r="V766">
        <v>0.5</v>
      </c>
      <c r="W766" t="s">
        <v>54</v>
      </c>
      <c r="X766">
        <v>24</v>
      </c>
      <c r="Y766">
        <v>38</v>
      </c>
      <c r="Z766">
        <v>51</v>
      </c>
      <c r="AA766">
        <v>151.49</v>
      </c>
      <c r="AB766">
        <v>-32.31</v>
      </c>
      <c r="AC766">
        <v>6.5</v>
      </c>
      <c r="AF766">
        <v>0.41</v>
      </c>
      <c r="AH766">
        <v>-0.02</v>
      </c>
      <c r="AL766" t="s">
        <v>1580</v>
      </c>
      <c r="AN766">
        <v>0.13600000000000001</v>
      </c>
      <c r="AO766">
        <v>-6.0000000000000001E-3</v>
      </c>
      <c r="AQ766">
        <v>1.7999999999999999E-2</v>
      </c>
      <c r="AR766">
        <v>15</v>
      </c>
      <c r="AS766" t="s">
        <v>105</v>
      </c>
      <c r="AU766">
        <v>60</v>
      </c>
      <c r="AW766">
        <v>0.6</v>
      </c>
      <c r="AX766">
        <v>38.299999999999997</v>
      </c>
      <c r="BA766" t="s">
        <v>68</v>
      </c>
    </row>
    <row r="767" spans="1:53" x14ac:dyDescent="0.25">
      <c r="A767">
        <v>766</v>
      </c>
      <c r="C767" t="s">
        <v>1581</v>
      </c>
      <c r="D767">
        <v>16247</v>
      </c>
      <c r="E767">
        <v>110640</v>
      </c>
      <c r="L767">
        <v>872</v>
      </c>
      <c r="M767">
        <v>2</v>
      </c>
      <c r="N767">
        <v>31</v>
      </c>
      <c r="O767">
        <v>17.100000000000001</v>
      </c>
      <c r="P767" t="s">
        <v>54</v>
      </c>
      <c r="Q767">
        <v>7</v>
      </c>
      <c r="R767">
        <v>17</v>
      </c>
      <c r="S767">
        <v>41</v>
      </c>
      <c r="T767">
        <v>2</v>
      </c>
      <c r="U767">
        <v>36</v>
      </c>
      <c r="V767">
        <v>35.1</v>
      </c>
      <c r="W767" t="s">
        <v>54</v>
      </c>
      <c r="X767">
        <v>7</v>
      </c>
      <c r="Y767">
        <v>43</v>
      </c>
      <c r="Z767">
        <v>47</v>
      </c>
      <c r="AA767">
        <v>162.83000000000001</v>
      </c>
      <c r="AB767">
        <v>-46.83</v>
      </c>
      <c r="AC767">
        <v>5.81</v>
      </c>
      <c r="AF767">
        <v>1.04</v>
      </c>
      <c r="AH767">
        <v>0.86</v>
      </c>
      <c r="AL767" t="s">
        <v>897</v>
      </c>
      <c r="AN767">
        <v>-4.9000000000000002E-2</v>
      </c>
      <c r="AO767">
        <v>-3.1E-2</v>
      </c>
      <c r="AR767">
        <v>-25</v>
      </c>
    </row>
    <row r="768" spans="1:53" x14ac:dyDescent="0.25">
      <c r="A768">
        <v>767</v>
      </c>
      <c r="B768" t="s">
        <v>1582</v>
      </c>
      <c r="C768" t="s">
        <v>1583</v>
      </c>
      <c r="D768">
        <v>16307</v>
      </c>
      <c r="E768">
        <v>193795</v>
      </c>
      <c r="M768">
        <v>2</v>
      </c>
      <c r="N768">
        <v>31</v>
      </c>
      <c r="O768">
        <v>50.5</v>
      </c>
      <c r="P768" t="s">
        <v>58</v>
      </c>
      <c r="Q768">
        <v>30</v>
      </c>
      <c r="R768">
        <v>28</v>
      </c>
      <c r="S768">
        <v>50</v>
      </c>
      <c r="T768">
        <v>2</v>
      </c>
      <c r="U768">
        <v>36</v>
      </c>
      <c r="V768">
        <v>9.3000000000000007</v>
      </c>
      <c r="W768" t="s">
        <v>58</v>
      </c>
      <c r="X768">
        <v>30</v>
      </c>
      <c r="Y768">
        <v>2</v>
      </c>
      <c r="Z768">
        <v>41</v>
      </c>
      <c r="AA768">
        <v>226.39</v>
      </c>
      <c r="AB768">
        <v>-66.88</v>
      </c>
      <c r="AC768">
        <v>5.75</v>
      </c>
      <c r="AF768">
        <v>1.02</v>
      </c>
      <c r="AL768" t="s">
        <v>211</v>
      </c>
      <c r="AN768">
        <v>-1.2999999999999999E-2</v>
      </c>
      <c r="AO768">
        <v>1E-3</v>
      </c>
      <c r="AR768">
        <v>2</v>
      </c>
      <c r="AS768" t="s">
        <v>72</v>
      </c>
    </row>
    <row r="769" spans="1:53" x14ac:dyDescent="0.25">
      <c r="A769">
        <v>768</v>
      </c>
      <c r="C769" t="s">
        <v>1584</v>
      </c>
      <c r="D769">
        <v>16327</v>
      </c>
      <c r="E769">
        <v>55729</v>
      </c>
      <c r="J769">
        <v>1996</v>
      </c>
      <c r="M769">
        <v>2</v>
      </c>
      <c r="N769">
        <v>32</v>
      </c>
      <c r="O769">
        <v>6.5</v>
      </c>
      <c r="P769" t="s">
        <v>54</v>
      </c>
      <c r="Q769">
        <v>37</v>
      </c>
      <c r="R769">
        <v>17</v>
      </c>
      <c r="S769">
        <v>39</v>
      </c>
      <c r="T769">
        <v>2</v>
      </c>
      <c r="U769">
        <v>38</v>
      </c>
      <c r="V769">
        <v>17.8</v>
      </c>
      <c r="W769" t="s">
        <v>54</v>
      </c>
      <c r="X769">
        <v>37</v>
      </c>
      <c r="Y769">
        <v>43</v>
      </c>
      <c r="Z769">
        <v>36</v>
      </c>
      <c r="AA769">
        <v>145.24</v>
      </c>
      <c r="AB769">
        <v>-20.47</v>
      </c>
      <c r="AC769">
        <v>6.18</v>
      </c>
      <c r="AF769">
        <v>0.47</v>
      </c>
      <c r="AH769">
        <v>0.08</v>
      </c>
      <c r="AL769" t="s">
        <v>1580</v>
      </c>
      <c r="AN769">
        <v>-0.04</v>
      </c>
      <c r="AO769">
        <v>-4.3999999999999997E-2</v>
      </c>
      <c r="AR769">
        <v>9</v>
      </c>
      <c r="AU769">
        <v>43</v>
      </c>
      <c r="AW769">
        <v>5</v>
      </c>
      <c r="AX769">
        <v>20.8</v>
      </c>
      <c r="AY769" t="s">
        <v>56</v>
      </c>
      <c r="AZ769">
        <v>4</v>
      </c>
      <c r="BA769" t="s">
        <v>68</v>
      </c>
    </row>
    <row r="770" spans="1:53" x14ac:dyDescent="0.25">
      <c r="A770">
        <v>769</v>
      </c>
      <c r="C770" t="s">
        <v>1585</v>
      </c>
      <c r="D770">
        <v>16350</v>
      </c>
      <c r="E770">
        <v>55735</v>
      </c>
      <c r="M770">
        <v>2</v>
      </c>
      <c r="N770">
        <v>32</v>
      </c>
      <c r="O770">
        <v>15.3</v>
      </c>
      <c r="P770" t="s">
        <v>54</v>
      </c>
      <c r="Q770">
        <v>37</v>
      </c>
      <c r="R770">
        <v>39</v>
      </c>
      <c r="S770">
        <v>20</v>
      </c>
      <c r="T770">
        <v>2</v>
      </c>
      <c r="U770">
        <v>38</v>
      </c>
      <c r="V770">
        <v>27.8</v>
      </c>
      <c r="W770" t="s">
        <v>54</v>
      </c>
      <c r="X770">
        <v>38</v>
      </c>
      <c r="Y770">
        <v>5</v>
      </c>
      <c r="Z770">
        <v>22</v>
      </c>
      <c r="AA770">
        <v>145.1</v>
      </c>
      <c r="AB770">
        <v>-20.13</v>
      </c>
      <c r="AC770">
        <v>6.3</v>
      </c>
      <c r="AF770">
        <v>-0.03</v>
      </c>
      <c r="AH770">
        <v>-0.03</v>
      </c>
      <c r="AL770" t="s">
        <v>366</v>
      </c>
      <c r="AN770">
        <v>-8.9999999999999993E-3</v>
      </c>
      <c r="AO770">
        <v>1E-3</v>
      </c>
      <c r="AR770">
        <v>2</v>
      </c>
      <c r="AT770" t="s">
        <v>110</v>
      </c>
      <c r="AU770">
        <v>41</v>
      </c>
      <c r="BA770" t="s">
        <v>68</v>
      </c>
    </row>
    <row r="771" spans="1:53" x14ac:dyDescent="0.25">
      <c r="A771">
        <v>770</v>
      </c>
      <c r="C771" t="s">
        <v>1586</v>
      </c>
      <c r="D771">
        <v>16399</v>
      </c>
      <c r="E771">
        <v>110653</v>
      </c>
      <c r="M771">
        <v>2</v>
      </c>
      <c r="N771">
        <v>32</v>
      </c>
      <c r="O771">
        <v>41.8</v>
      </c>
      <c r="P771" t="s">
        <v>54</v>
      </c>
      <c r="Q771">
        <v>7</v>
      </c>
      <c r="R771">
        <v>15</v>
      </c>
      <c r="S771">
        <v>45</v>
      </c>
      <c r="T771">
        <v>2</v>
      </c>
      <c r="U771">
        <v>38</v>
      </c>
      <c r="V771">
        <v>0.8</v>
      </c>
      <c r="W771" t="s">
        <v>54</v>
      </c>
      <c r="X771">
        <v>7</v>
      </c>
      <c r="Y771">
        <v>41</v>
      </c>
      <c r="Z771">
        <v>43</v>
      </c>
      <c r="AA771">
        <v>163.28</v>
      </c>
      <c r="AB771">
        <v>-46.66</v>
      </c>
      <c r="AC771">
        <v>6.39</v>
      </c>
      <c r="AF771">
        <v>0.44</v>
      </c>
      <c r="AH771">
        <v>0</v>
      </c>
      <c r="AL771" t="s">
        <v>864</v>
      </c>
      <c r="AN771">
        <v>8.5999999999999993E-2</v>
      </c>
      <c r="AO771">
        <v>-4.3999999999999997E-2</v>
      </c>
      <c r="AR771">
        <v>13</v>
      </c>
      <c r="AU771">
        <v>12</v>
      </c>
    </row>
    <row r="772" spans="1:53" x14ac:dyDescent="0.25">
      <c r="A772">
        <v>771</v>
      </c>
      <c r="B772" t="s">
        <v>1587</v>
      </c>
      <c r="C772" t="s">
        <v>1588</v>
      </c>
      <c r="D772">
        <v>16400</v>
      </c>
      <c r="E772">
        <v>130026</v>
      </c>
      <c r="F772">
        <v>2180</v>
      </c>
      <c r="M772">
        <v>2</v>
      </c>
      <c r="N772">
        <v>32</v>
      </c>
      <c r="O772">
        <v>39.4</v>
      </c>
      <c r="P772" t="s">
        <v>58</v>
      </c>
      <c r="Q772">
        <v>3</v>
      </c>
      <c r="R772">
        <v>49</v>
      </c>
      <c r="S772">
        <v>44</v>
      </c>
      <c r="T772">
        <v>2</v>
      </c>
      <c r="U772">
        <v>37</v>
      </c>
      <c r="V772">
        <v>41.8</v>
      </c>
      <c r="W772" t="s">
        <v>58</v>
      </c>
      <c r="X772">
        <v>3</v>
      </c>
      <c r="Y772">
        <v>23</v>
      </c>
      <c r="Z772">
        <v>46</v>
      </c>
      <c r="AA772">
        <v>174.49</v>
      </c>
      <c r="AB772">
        <v>-55.25</v>
      </c>
      <c r="AC772">
        <v>5.65</v>
      </c>
      <c r="AF772">
        <v>1.02</v>
      </c>
      <c r="AH772">
        <v>0.85</v>
      </c>
      <c r="AL772" t="s">
        <v>1589</v>
      </c>
      <c r="AN772">
        <v>4.1000000000000002E-2</v>
      </c>
      <c r="AO772">
        <v>-4.4999999999999998E-2</v>
      </c>
      <c r="AR772">
        <v>8</v>
      </c>
    </row>
    <row r="773" spans="1:53" x14ac:dyDescent="0.25">
      <c r="A773">
        <v>772</v>
      </c>
      <c r="B773" t="s">
        <v>1590</v>
      </c>
      <c r="C773" t="s">
        <v>1591</v>
      </c>
      <c r="D773">
        <v>16417</v>
      </c>
      <c r="E773">
        <v>193811</v>
      </c>
      <c r="M773">
        <v>2</v>
      </c>
      <c r="N773">
        <v>32</v>
      </c>
      <c r="O773">
        <v>49.4</v>
      </c>
      <c r="P773" t="s">
        <v>58</v>
      </c>
      <c r="Q773">
        <v>35</v>
      </c>
      <c r="R773">
        <v>0</v>
      </c>
      <c r="S773">
        <v>19</v>
      </c>
      <c r="T773">
        <v>2</v>
      </c>
      <c r="U773">
        <v>36</v>
      </c>
      <c r="V773">
        <v>58.6</v>
      </c>
      <c r="W773" t="s">
        <v>58</v>
      </c>
      <c r="X773">
        <v>34</v>
      </c>
      <c r="Y773">
        <v>34</v>
      </c>
      <c r="Z773">
        <v>42</v>
      </c>
      <c r="AA773">
        <v>237.68</v>
      </c>
      <c r="AB773">
        <v>-66.239999999999995</v>
      </c>
      <c r="AC773">
        <v>5.79</v>
      </c>
      <c r="AF773">
        <v>0.66</v>
      </c>
      <c r="AH773">
        <v>0.22</v>
      </c>
      <c r="AL773" t="s">
        <v>622</v>
      </c>
      <c r="AN773">
        <v>-1.4999999999999999E-2</v>
      </c>
      <c r="AO773">
        <v>-0.27</v>
      </c>
      <c r="AQ773">
        <v>5.6000000000000001E-2</v>
      </c>
      <c r="AR773">
        <v>10</v>
      </c>
      <c r="AS773" t="s">
        <v>72</v>
      </c>
    </row>
    <row r="774" spans="1:53" x14ac:dyDescent="0.25">
      <c r="A774">
        <v>773</v>
      </c>
      <c r="B774" t="s">
        <v>1592</v>
      </c>
      <c r="C774" t="s">
        <v>1593</v>
      </c>
      <c r="D774">
        <v>16432</v>
      </c>
      <c r="E774">
        <v>75495</v>
      </c>
      <c r="F774">
        <v>89</v>
      </c>
      <c r="M774">
        <v>2</v>
      </c>
      <c r="N774">
        <v>33</v>
      </c>
      <c r="O774">
        <v>8.1</v>
      </c>
      <c r="P774" t="s">
        <v>54</v>
      </c>
      <c r="Q774">
        <v>21</v>
      </c>
      <c r="R774">
        <v>31</v>
      </c>
      <c r="S774">
        <v>45</v>
      </c>
      <c r="T774">
        <v>2</v>
      </c>
      <c r="U774">
        <v>38</v>
      </c>
      <c r="V774">
        <v>49</v>
      </c>
      <c r="W774" t="s">
        <v>54</v>
      </c>
      <c r="X774">
        <v>21</v>
      </c>
      <c r="Y774">
        <v>57</v>
      </c>
      <c r="Z774">
        <v>41</v>
      </c>
      <c r="AA774">
        <v>153.46</v>
      </c>
      <c r="AB774">
        <v>-34.47</v>
      </c>
      <c r="AC774">
        <v>5.43</v>
      </c>
      <c r="AF774">
        <v>0.16</v>
      </c>
      <c r="AH774">
        <v>0.13</v>
      </c>
      <c r="AL774" t="s">
        <v>88</v>
      </c>
      <c r="AN774">
        <v>-8.0000000000000002E-3</v>
      </c>
      <c r="AO774">
        <v>-1.7000000000000001E-2</v>
      </c>
      <c r="AQ774">
        <v>1.2999999999999999E-2</v>
      </c>
      <c r="AR774">
        <v>8</v>
      </c>
      <c r="AS774" t="s">
        <v>399</v>
      </c>
      <c r="AU774">
        <v>110</v>
      </c>
    </row>
    <row r="775" spans="1:53" x14ac:dyDescent="0.25">
      <c r="A775">
        <v>774</v>
      </c>
      <c r="C775" t="s">
        <v>1594</v>
      </c>
      <c r="D775">
        <v>16458</v>
      </c>
      <c r="E775">
        <v>433</v>
      </c>
      <c r="F775">
        <v>3945</v>
      </c>
      <c r="M775">
        <v>2</v>
      </c>
      <c r="N775">
        <v>33</v>
      </c>
      <c r="O775">
        <v>20.8</v>
      </c>
      <c r="P775" t="s">
        <v>54</v>
      </c>
      <c r="Q775">
        <v>81</v>
      </c>
      <c r="R775">
        <v>1</v>
      </c>
      <c r="S775">
        <v>29</v>
      </c>
      <c r="T775">
        <v>2</v>
      </c>
      <c r="U775">
        <v>47</v>
      </c>
      <c r="V775">
        <v>47.6</v>
      </c>
      <c r="W775" t="s">
        <v>54</v>
      </c>
      <c r="X775">
        <v>81</v>
      </c>
      <c r="Y775">
        <v>26</v>
      </c>
      <c r="Z775">
        <v>54</v>
      </c>
      <c r="AA775">
        <v>127.33</v>
      </c>
      <c r="AB775">
        <v>19.59</v>
      </c>
      <c r="AC775">
        <v>5.78</v>
      </c>
      <c r="AF775">
        <v>1.3</v>
      </c>
      <c r="AL775" t="s">
        <v>1595</v>
      </c>
      <c r="AN775">
        <v>0.01</v>
      </c>
      <c r="AO775">
        <v>-7.5999999999999998E-2</v>
      </c>
      <c r="AQ775">
        <v>1.2999999999999999E-2</v>
      </c>
      <c r="AR775">
        <v>18</v>
      </c>
      <c r="AS775" t="s">
        <v>72</v>
      </c>
      <c r="BA775" t="s">
        <v>68</v>
      </c>
    </row>
    <row r="776" spans="1:53" x14ac:dyDescent="0.25">
      <c r="A776">
        <v>775</v>
      </c>
      <c r="C776" t="s">
        <v>1596</v>
      </c>
      <c r="D776">
        <v>16467</v>
      </c>
      <c r="E776">
        <v>110655</v>
      </c>
      <c r="I776" t="s">
        <v>77</v>
      </c>
      <c r="M776">
        <v>2</v>
      </c>
      <c r="N776">
        <v>33</v>
      </c>
      <c r="O776">
        <v>24.5</v>
      </c>
      <c r="P776" t="s">
        <v>54</v>
      </c>
      <c r="Q776">
        <v>3</v>
      </c>
      <c r="R776">
        <v>0</v>
      </c>
      <c r="S776">
        <v>37</v>
      </c>
      <c r="T776">
        <v>2</v>
      </c>
      <c r="U776">
        <v>38</v>
      </c>
      <c r="V776">
        <v>36.9</v>
      </c>
      <c r="W776" t="s">
        <v>54</v>
      </c>
      <c r="X776">
        <v>3</v>
      </c>
      <c r="Y776">
        <v>26</v>
      </c>
      <c r="Z776">
        <v>35</v>
      </c>
      <c r="AA776">
        <v>167.32</v>
      </c>
      <c r="AB776">
        <v>-49.96</v>
      </c>
      <c r="AC776">
        <v>6.21</v>
      </c>
      <c r="AF776">
        <v>1</v>
      </c>
      <c r="AH776">
        <v>0.76</v>
      </c>
      <c r="AL776" t="s">
        <v>123</v>
      </c>
      <c r="AN776">
        <v>4.2999999999999997E-2</v>
      </c>
      <c r="AO776">
        <v>2E-3</v>
      </c>
      <c r="AR776">
        <v>2</v>
      </c>
      <c r="AW776">
        <v>3.2</v>
      </c>
      <c r="AX776">
        <v>0.8</v>
      </c>
    </row>
    <row r="777" spans="1:53" x14ac:dyDescent="0.25">
      <c r="A777">
        <v>776</v>
      </c>
      <c r="B777" t="s">
        <v>1597</v>
      </c>
      <c r="C777" t="s">
        <v>1598</v>
      </c>
      <c r="D777">
        <v>16522</v>
      </c>
      <c r="E777">
        <v>255898</v>
      </c>
      <c r="F777">
        <v>90</v>
      </c>
      <c r="M777">
        <v>2</v>
      </c>
      <c r="N777">
        <v>33</v>
      </c>
      <c r="O777">
        <v>47.1</v>
      </c>
      <c r="P777" t="s">
        <v>58</v>
      </c>
      <c r="Q777">
        <v>79</v>
      </c>
      <c r="R777">
        <v>32</v>
      </c>
      <c r="S777">
        <v>45</v>
      </c>
      <c r="T777">
        <v>2</v>
      </c>
      <c r="U777">
        <v>31</v>
      </c>
      <c r="V777">
        <v>40.5</v>
      </c>
      <c r="W777" t="s">
        <v>58</v>
      </c>
      <c r="X777">
        <v>79</v>
      </c>
      <c r="Y777">
        <v>6</v>
      </c>
      <c r="Z777">
        <v>34</v>
      </c>
      <c r="AA777">
        <v>297.19</v>
      </c>
      <c r="AB777">
        <v>-36.880000000000003</v>
      </c>
      <c r="AC777">
        <v>5.28</v>
      </c>
      <c r="AF777">
        <v>0.98</v>
      </c>
      <c r="AH777">
        <v>0.73</v>
      </c>
      <c r="AL777" t="s">
        <v>143</v>
      </c>
      <c r="AN777">
        <v>0.121</v>
      </c>
      <c r="AO777">
        <v>-5.6000000000000001E-2</v>
      </c>
      <c r="AQ777">
        <v>1E-3</v>
      </c>
      <c r="AR777">
        <v>-15</v>
      </c>
    </row>
    <row r="778" spans="1:53" x14ac:dyDescent="0.25">
      <c r="A778">
        <v>777</v>
      </c>
      <c r="B778" t="s">
        <v>1599</v>
      </c>
      <c r="C778" t="s">
        <v>1600</v>
      </c>
      <c r="D778">
        <v>16538</v>
      </c>
      <c r="E778">
        <v>193829</v>
      </c>
      <c r="F778">
        <v>2183</v>
      </c>
      <c r="M778">
        <v>2</v>
      </c>
      <c r="N778">
        <v>33</v>
      </c>
      <c r="O778">
        <v>59.9</v>
      </c>
      <c r="P778" t="s">
        <v>58</v>
      </c>
      <c r="Q778">
        <v>30</v>
      </c>
      <c r="R778">
        <v>37</v>
      </c>
      <c r="S778">
        <v>29</v>
      </c>
      <c r="T778">
        <v>2</v>
      </c>
      <c r="U778">
        <v>38</v>
      </c>
      <c r="V778">
        <v>18.7</v>
      </c>
      <c r="W778" t="s">
        <v>58</v>
      </c>
      <c r="X778">
        <v>30</v>
      </c>
      <c r="Y778">
        <v>11</v>
      </c>
      <c r="Z778">
        <v>39</v>
      </c>
      <c r="AA778">
        <v>226.75</v>
      </c>
      <c r="AB778">
        <v>-66.41</v>
      </c>
      <c r="AC778">
        <v>5.83</v>
      </c>
      <c r="AF778">
        <v>0.48</v>
      </c>
      <c r="AH778">
        <v>-0.01</v>
      </c>
      <c r="AL778" t="s">
        <v>156</v>
      </c>
      <c r="AN778">
        <v>0.1</v>
      </c>
      <c r="AO778">
        <v>-7.6999999999999999E-2</v>
      </c>
      <c r="AR778">
        <v>29</v>
      </c>
    </row>
    <row r="779" spans="1:53" x14ac:dyDescent="0.25">
      <c r="A779">
        <v>778</v>
      </c>
      <c r="B779" t="s">
        <v>1601</v>
      </c>
      <c r="C779" t="s">
        <v>1602</v>
      </c>
      <c r="D779">
        <v>16555</v>
      </c>
      <c r="E779">
        <v>232835</v>
      </c>
      <c r="F779">
        <v>2182</v>
      </c>
      <c r="M779">
        <v>2</v>
      </c>
      <c r="N779">
        <v>34</v>
      </c>
      <c r="O779">
        <v>6.4</v>
      </c>
      <c r="P779" t="s">
        <v>58</v>
      </c>
      <c r="Q779">
        <v>52</v>
      </c>
      <c r="R779">
        <v>58</v>
      </c>
      <c r="S779">
        <v>33</v>
      </c>
      <c r="T779">
        <v>2</v>
      </c>
      <c r="U779">
        <v>37</v>
      </c>
      <c r="V779">
        <v>24.4</v>
      </c>
      <c r="W779" t="s">
        <v>58</v>
      </c>
      <c r="X779">
        <v>52</v>
      </c>
      <c r="Y779">
        <v>32</v>
      </c>
      <c r="Z779">
        <v>35</v>
      </c>
      <c r="AA779">
        <v>272.31</v>
      </c>
      <c r="AB779">
        <v>-57.82</v>
      </c>
      <c r="AC779">
        <v>5.31</v>
      </c>
      <c r="AF779">
        <v>0.27</v>
      </c>
      <c r="AL779" t="s">
        <v>1232</v>
      </c>
      <c r="AN779">
        <v>0.1</v>
      </c>
      <c r="AO779">
        <v>-1.9E-2</v>
      </c>
      <c r="AQ779">
        <v>2.5000000000000001E-2</v>
      </c>
      <c r="AR779">
        <v>-3</v>
      </c>
      <c r="AU779">
        <v>239</v>
      </c>
    </row>
    <row r="780" spans="1:53" x14ac:dyDescent="0.25">
      <c r="A780">
        <v>779</v>
      </c>
      <c r="B780" t="s">
        <v>1603</v>
      </c>
      <c r="C780" t="s">
        <v>1604</v>
      </c>
      <c r="D780">
        <v>16582</v>
      </c>
      <c r="E780">
        <v>110665</v>
      </c>
      <c r="F780">
        <v>91</v>
      </c>
      <c r="L780" t="s">
        <v>1605</v>
      </c>
      <c r="M780">
        <v>2</v>
      </c>
      <c r="N780">
        <v>34</v>
      </c>
      <c r="O780">
        <v>21.3</v>
      </c>
      <c r="P780" t="s">
        <v>58</v>
      </c>
      <c r="Q780">
        <v>0</v>
      </c>
      <c r="R780">
        <v>6</v>
      </c>
      <c r="S780">
        <v>10</v>
      </c>
      <c r="T780">
        <v>2</v>
      </c>
      <c r="U780">
        <v>39</v>
      </c>
      <c r="V780">
        <v>29</v>
      </c>
      <c r="W780" t="s">
        <v>54</v>
      </c>
      <c r="X780">
        <v>0</v>
      </c>
      <c r="Y780">
        <v>19</v>
      </c>
      <c r="Z780">
        <v>43</v>
      </c>
      <c r="AA780">
        <v>170.76</v>
      </c>
      <c r="AB780">
        <v>-52.21</v>
      </c>
      <c r="AC780">
        <v>4.07</v>
      </c>
      <c r="AF780">
        <v>-0.22</v>
      </c>
      <c r="AH780">
        <v>-0.87</v>
      </c>
      <c r="AJ780">
        <v>-0.21</v>
      </c>
      <c r="AL780" t="s">
        <v>167</v>
      </c>
      <c r="AN780">
        <v>1.4E-2</v>
      </c>
      <c r="AO780">
        <v>-4.0000000000000001E-3</v>
      </c>
      <c r="AQ780">
        <v>1E-3</v>
      </c>
      <c r="AR780">
        <v>13</v>
      </c>
      <c r="AS780" t="s">
        <v>79</v>
      </c>
      <c r="AU780">
        <v>13</v>
      </c>
      <c r="BA780" t="s">
        <v>68</v>
      </c>
    </row>
    <row r="781" spans="1:53" x14ac:dyDescent="0.25">
      <c r="A781">
        <v>780</v>
      </c>
      <c r="C781" t="s">
        <v>1606</v>
      </c>
      <c r="D781">
        <v>16589</v>
      </c>
      <c r="E781">
        <v>193834</v>
      </c>
      <c r="F781">
        <v>2184</v>
      </c>
      <c r="M781">
        <v>2</v>
      </c>
      <c r="N781">
        <v>34</v>
      </c>
      <c r="O781">
        <v>22.8</v>
      </c>
      <c r="P781" t="s">
        <v>58</v>
      </c>
      <c r="Q781">
        <v>38</v>
      </c>
      <c r="R781">
        <v>25</v>
      </c>
      <c r="S781">
        <v>16</v>
      </c>
      <c r="T781">
        <v>2</v>
      </c>
      <c r="U781">
        <v>38</v>
      </c>
      <c r="V781">
        <v>24.8</v>
      </c>
      <c r="W781" t="s">
        <v>58</v>
      </c>
      <c r="X781">
        <v>37</v>
      </c>
      <c r="Y781">
        <v>59</v>
      </c>
      <c r="Z781">
        <v>26</v>
      </c>
      <c r="AA781">
        <v>245.54</v>
      </c>
      <c r="AB781">
        <v>-65.099999999999994</v>
      </c>
      <c r="AC781">
        <v>6.49</v>
      </c>
      <c r="AF781">
        <v>0.52</v>
      </c>
      <c r="AL781" t="s">
        <v>1343</v>
      </c>
      <c r="AN781">
        <v>0.111</v>
      </c>
      <c r="AO781">
        <v>-6.3E-2</v>
      </c>
      <c r="AR781">
        <v>43</v>
      </c>
      <c r="AS781" t="s">
        <v>105</v>
      </c>
      <c r="BA781" t="s">
        <v>68</v>
      </c>
    </row>
    <row r="782" spans="1:53" x14ac:dyDescent="0.25">
      <c r="A782">
        <v>781</v>
      </c>
      <c r="B782" t="s">
        <v>1607</v>
      </c>
      <c r="C782" t="s">
        <v>1608</v>
      </c>
      <c r="D782">
        <v>16620</v>
      </c>
      <c r="E782">
        <v>148528</v>
      </c>
      <c r="I782" t="s">
        <v>77</v>
      </c>
      <c r="M782">
        <v>2</v>
      </c>
      <c r="N782">
        <v>34</v>
      </c>
      <c r="O782">
        <v>43.6</v>
      </c>
      <c r="P782" t="s">
        <v>58</v>
      </c>
      <c r="Q782">
        <v>12</v>
      </c>
      <c r="R782">
        <v>17</v>
      </c>
      <c r="S782">
        <v>48</v>
      </c>
      <c r="T782">
        <v>2</v>
      </c>
      <c r="U782">
        <v>39</v>
      </c>
      <c r="V782">
        <v>33.799999999999997</v>
      </c>
      <c r="W782" t="s">
        <v>58</v>
      </c>
      <c r="X782">
        <v>11</v>
      </c>
      <c r="Y782">
        <v>52</v>
      </c>
      <c r="Z782">
        <v>20</v>
      </c>
      <c r="AA782">
        <v>187.19</v>
      </c>
      <c r="AB782">
        <v>-60.41</v>
      </c>
      <c r="AC782">
        <v>4.84</v>
      </c>
      <c r="AF782">
        <v>0.45</v>
      </c>
      <c r="AH782">
        <v>-0.01</v>
      </c>
      <c r="AL782" t="s">
        <v>1609</v>
      </c>
      <c r="AN782">
        <v>0.14599999999999999</v>
      </c>
      <c r="AO782">
        <v>-0.23599999999999999</v>
      </c>
      <c r="AQ782">
        <v>7.1999999999999995E-2</v>
      </c>
      <c r="AR782">
        <v>15</v>
      </c>
      <c r="AS782" t="s">
        <v>105</v>
      </c>
      <c r="AU782">
        <v>13</v>
      </c>
      <c r="AW782">
        <v>0.2</v>
      </c>
      <c r="AX782">
        <v>0.1</v>
      </c>
      <c r="BA782" t="s">
        <v>68</v>
      </c>
    </row>
    <row r="783" spans="1:53" x14ac:dyDescent="0.25">
      <c r="A783">
        <v>782</v>
      </c>
      <c r="B783" t="s">
        <v>1610</v>
      </c>
      <c r="C783" t="s">
        <v>1611</v>
      </c>
      <c r="D783">
        <v>16628</v>
      </c>
      <c r="E783">
        <v>75510</v>
      </c>
      <c r="J783">
        <v>2033</v>
      </c>
      <c r="M783">
        <v>2</v>
      </c>
      <c r="N783">
        <v>34</v>
      </c>
      <c r="O783">
        <v>50.2</v>
      </c>
      <c r="P783" t="s">
        <v>54</v>
      </c>
      <c r="Q783">
        <v>26</v>
      </c>
      <c r="R783">
        <v>37</v>
      </c>
      <c r="S783">
        <v>54</v>
      </c>
      <c r="T783">
        <v>2</v>
      </c>
      <c r="U783">
        <v>40</v>
      </c>
      <c r="V783">
        <v>41.1</v>
      </c>
      <c r="W783" t="s">
        <v>54</v>
      </c>
      <c r="X783">
        <v>27</v>
      </c>
      <c r="Y783">
        <v>3</v>
      </c>
      <c r="Z783">
        <v>39</v>
      </c>
      <c r="AA783">
        <v>151.02000000000001</v>
      </c>
      <c r="AB783">
        <v>-29.79</v>
      </c>
      <c r="AC783">
        <v>5.3</v>
      </c>
      <c r="AF783">
        <v>0.09</v>
      </c>
      <c r="AH783">
        <v>0.13</v>
      </c>
      <c r="AL783" t="s">
        <v>575</v>
      </c>
      <c r="AN783">
        <v>6.7000000000000004E-2</v>
      </c>
      <c r="AO783">
        <v>-3.1E-2</v>
      </c>
      <c r="AQ783">
        <v>2E-3</v>
      </c>
      <c r="AR783">
        <v>17</v>
      </c>
      <c r="AS783" t="s">
        <v>79</v>
      </c>
      <c r="AU783">
        <v>104</v>
      </c>
      <c r="AW783">
        <v>4.2</v>
      </c>
      <c r="AX783">
        <v>28.6</v>
      </c>
      <c r="BA783" t="s">
        <v>68</v>
      </c>
    </row>
    <row r="784" spans="1:53" x14ac:dyDescent="0.25">
      <c r="A784">
        <v>783</v>
      </c>
      <c r="C784" t="s">
        <v>1612</v>
      </c>
      <c r="D784">
        <v>16647</v>
      </c>
      <c r="E784">
        <v>110673</v>
      </c>
      <c r="M784">
        <v>2</v>
      </c>
      <c r="N784">
        <v>34</v>
      </c>
      <c r="O784">
        <v>59.2</v>
      </c>
      <c r="P784" t="s">
        <v>54</v>
      </c>
      <c r="Q784">
        <v>5</v>
      </c>
      <c r="R784">
        <v>40</v>
      </c>
      <c r="S784">
        <v>54</v>
      </c>
      <c r="T784">
        <v>2</v>
      </c>
      <c r="U784">
        <v>40</v>
      </c>
      <c r="V784">
        <v>15.7</v>
      </c>
      <c r="W784" t="s">
        <v>54</v>
      </c>
      <c r="X784">
        <v>6</v>
      </c>
      <c r="Y784">
        <v>6</v>
      </c>
      <c r="Z784">
        <v>43</v>
      </c>
      <c r="AA784">
        <v>165.32</v>
      </c>
      <c r="AB784">
        <v>-47.6</v>
      </c>
      <c r="AC784">
        <v>6.25</v>
      </c>
      <c r="AF784">
        <v>0.4</v>
      </c>
      <c r="AH784">
        <v>-0.03</v>
      </c>
      <c r="AL784" t="s">
        <v>1613</v>
      </c>
      <c r="AN784">
        <v>5.1999999999999998E-2</v>
      </c>
      <c r="AO784">
        <v>-3.0000000000000001E-3</v>
      </c>
      <c r="AR784">
        <v>18</v>
      </c>
      <c r="AS784" t="s">
        <v>60</v>
      </c>
      <c r="AU784">
        <v>18</v>
      </c>
    </row>
    <row r="785" spans="1:53" x14ac:dyDescent="0.25">
      <c r="A785">
        <v>784</v>
      </c>
      <c r="C785" t="s">
        <v>1614</v>
      </c>
      <c r="D785">
        <v>16673</v>
      </c>
      <c r="E785">
        <v>130047</v>
      </c>
      <c r="M785">
        <v>2</v>
      </c>
      <c r="N785">
        <v>35</v>
      </c>
      <c r="O785">
        <v>20.399999999999999</v>
      </c>
      <c r="P785" t="s">
        <v>58</v>
      </c>
      <c r="Q785">
        <v>9</v>
      </c>
      <c r="R785">
        <v>52</v>
      </c>
      <c r="S785">
        <v>51</v>
      </c>
      <c r="T785">
        <v>2</v>
      </c>
      <c r="U785">
        <v>40</v>
      </c>
      <c r="V785">
        <v>12.3</v>
      </c>
      <c r="W785" t="s">
        <v>58</v>
      </c>
      <c r="X785">
        <v>9</v>
      </c>
      <c r="Y785">
        <v>27</v>
      </c>
      <c r="Z785">
        <v>11</v>
      </c>
      <c r="AA785">
        <v>183.54</v>
      </c>
      <c r="AB785">
        <v>-58.84</v>
      </c>
      <c r="AC785">
        <v>5.78</v>
      </c>
      <c r="AF785">
        <v>0.52</v>
      </c>
      <c r="AH785">
        <v>0</v>
      </c>
      <c r="AL785" t="s">
        <v>395</v>
      </c>
      <c r="AN785">
        <v>-0.151</v>
      </c>
      <c r="AO785">
        <v>-8.5999999999999993E-2</v>
      </c>
      <c r="AR785">
        <v>-4</v>
      </c>
      <c r="AS785" t="s">
        <v>60</v>
      </c>
      <c r="AT785" t="s">
        <v>110</v>
      </c>
      <c r="AU785">
        <v>6</v>
      </c>
    </row>
    <row r="786" spans="1:53" x14ac:dyDescent="0.25">
      <c r="A786">
        <v>785</v>
      </c>
      <c r="B786" t="s">
        <v>1615</v>
      </c>
      <c r="C786" t="s">
        <v>1616</v>
      </c>
      <c r="D786">
        <v>16727</v>
      </c>
      <c r="E786">
        <v>23555</v>
      </c>
      <c r="F786">
        <v>2188</v>
      </c>
      <c r="M786">
        <v>2</v>
      </c>
      <c r="N786">
        <v>35</v>
      </c>
      <c r="O786">
        <v>53.2</v>
      </c>
      <c r="P786" t="s">
        <v>54</v>
      </c>
      <c r="Q786">
        <v>54</v>
      </c>
      <c r="R786">
        <v>40</v>
      </c>
      <c r="S786">
        <v>45</v>
      </c>
      <c r="T786">
        <v>2</v>
      </c>
      <c r="U786">
        <v>43</v>
      </c>
      <c r="V786">
        <v>2.8</v>
      </c>
      <c r="W786" t="s">
        <v>54</v>
      </c>
      <c r="X786">
        <v>55</v>
      </c>
      <c r="Y786">
        <v>6</v>
      </c>
      <c r="Z786">
        <v>21</v>
      </c>
      <c r="AA786">
        <v>138.51</v>
      </c>
      <c r="AB786">
        <v>-4.3499999999999996</v>
      </c>
      <c r="AC786">
        <v>5.77</v>
      </c>
      <c r="AF786">
        <v>-0.13</v>
      </c>
      <c r="AH786">
        <v>-0.48</v>
      </c>
      <c r="AL786" t="s">
        <v>1617</v>
      </c>
      <c r="AN786">
        <v>3.4000000000000002E-2</v>
      </c>
      <c r="AO786">
        <v>-2.7E-2</v>
      </c>
      <c r="AR786">
        <v>-2</v>
      </c>
      <c r="BA786" t="s">
        <v>68</v>
      </c>
    </row>
    <row r="787" spans="1:53" x14ac:dyDescent="0.25">
      <c r="A787">
        <v>786</v>
      </c>
      <c r="C787" t="s">
        <v>1618</v>
      </c>
      <c r="D787">
        <v>16733</v>
      </c>
      <c r="E787">
        <v>193846</v>
      </c>
      <c r="M787">
        <v>2</v>
      </c>
      <c r="N787">
        <v>35</v>
      </c>
      <c r="O787">
        <v>45.9</v>
      </c>
      <c r="P787" t="s">
        <v>58</v>
      </c>
      <c r="Q787">
        <v>31</v>
      </c>
      <c r="R787">
        <v>3</v>
      </c>
      <c r="S787">
        <v>43</v>
      </c>
      <c r="T787">
        <v>2</v>
      </c>
      <c r="U787">
        <v>40</v>
      </c>
      <c r="V787">
        <v>2.5</v>
      </c>
      <c r="W787" t="s">
        <v>58</v>
      </c>
      <c r="X787">
        <v>30</v>
      </c>
      <c r="Y787">
        <v>38</v>
      </c>
      <c r="Z787">
        <v>2</v>
      </c>
      <c r="AA787">
        <v>227.82</v>
      </c>
      <c r="AB787">
        <v>-66.03</v>
      </c>
      <c r="AC787">
        <v>6.52</v>
      </c>
      <c r="AF787">
        <v>1.04</v>
      </c>
      <c r="AL787" t="s">
        <v>114</v>
      </c>
      <c r="AN787">
        <v>-4.0000000000000001E-3</v>
      </c>
      <c r="AO787">
        <v>-6.8000000000000005E-2</v>
      </c>
      <c r="AR787">
        <v>-4</v>
      </c>
      <c r="AS787" t="s">
        <v>72</v>
      </c>
    </row>
    <row r="788" spans="1:53" x14ac:dyDescent="0.25">
      <c r="A788">
        <v>787</v>
      </c>
      <c r="C788" t="s">
        <v>1619</v>
      </c>
      <c r="D788">
        <v>16735</v>
      </c>
      <c r="E788">
        <v>23556</v>
      </c>
      <c r="J788">
        <v>2059</v>
      </c>
      <c r="M788">
        <v>2</v>
      </c>
      <c r="N788">
        <v>35</v>
      </c>
      <c r="O788">
        <v>56.5</v>
      </c>
      <c r="P788" t="s">
        <v>54</v>
      </c>
      <c r="Q788">
        <v>53</v>
      </c>
      <c r="R788">
        <v>5</v>
      </c>
      <c r="S788">
        <v>59</v>
      </c>
      <c r="T788">
        <v>2</v>
      </c>
      <c r="U788">
        <v>42</v>
      </c>
      <c r="V788">
        <v>59.7</v>
      </c>
      <c r="W788" t="s">
        <v>54</v>
      </c>
      <c r="X788">
        <v>53</v>
      </c>
      <c r="Y788">
        <v>31</v>
      </c>
      <c r="Z788">
        <v>34</v>
      </c>
      <c r="AA788">
        <v>139.16</v>
      </c>
      <c r="AB788">
        <v>-5.79</v>
      </c>
      <c r="AC788">
        <v>5.84</v>
      </c>
      <c r="AF788">
        <v>1.1200000000000001</v>
      </c>
      <c r="AL788" t="s">
        <v>1620</v>
      </c>
      <c r="AN788">
        <v>6.8000000000000005E-2</v>
      </c>
      <c r="AO788">
        <v>-0.03</v>
      </c>
      <c r="AR788">
        <v>-12</v>
      </c>
      <c r="AS788" t="s">
        <v>60</v>
      </c>
      <c r="AW788">
        <v>9</v>
      </c>
      <c r="AX788">
        <v>12.4</v>
      </c>
      <c r="BA788" t="s">
        <v>68</v>
      </c>
    </row>
    <row r="789" spans="1:53" x14ac:dyDescent="0.25">
      <c r="A789">
        <v>788</v>
      </c>
      <c r="B789" t="s">
        <v>1621</v>
      </c>
      <c r="C789" t="s">
        <v>1622</v>
      </c>
      <c r="D789">
        <v>16739</v>
      </c>
      <c r="E789">
        <v>55793</v>
      </c>
      <c r="F789">
        <v>2187</v>
      </c>
      <c r="I789" t="s">
        <v>577</v>
      </c>
      <c r="L789">
        <v>896</v>
      </c>
      <c r="M789">
        <v>2</v>
      </c>
      <c r="N789">
        <v>35</v>
      </c>
      <c r="O789">
        <v>56</v>
      </c>
      <c r="P789" t="s">
        <v>54</v>
      </c>
      <c r="Q789">
        <v>39</v>
      </c>
      <c r="R789">
        <v>46</v>
      </c>
      <c r="S789">
        <v>16</v>
      </c>
      <c r="T789">
        <v>2</v>
      </c>
      <c r="U789">
        <v>42</v>
      </c>
      <c r="V789">
        <v>14.9</v>
      </c>
      <c r="W789" t="s">
        <v>54</v>
      </c>
      <c r="X789">
        <v>40</v>
      </c>
      <c r="Y789">
        <v>11</v>
      </c>
      <c r="Z789">
        <v>38</v>
      </c>
      <c r="AA789">
        <v>144.84</v>
      </c>
      <c r="AB789">
        <v>-17.91</v>
      </c>
      <c r="AC789">
        <v>4.91</v>
      </c>
      <c r="AF789">
        <v>0.59</v>
      </c>
      <c r="AH789">
        <v>0.14000000000000001</v>
      </c>
      <c r="AJ789">
        <v>0.3</v>
      </c>
      <c r="AL789" t="s">
        <v>252</v>
      </c>
      <c r="AN789">
        <v>-1.9E-2</v>
      </c>
      <c r="AO789">
        <v>-0.186</v>
      </c>
      <c r="AQ789">
        <v>4.2999999999999997E-2</v>
      </c>
      <c r="AR789">
        <v>-23</v>
      </c>
      <c r="AS789" t="s">
        <v>195</v>
      </c>
      <c r="AT789" t="s">
        <v>67</v>
      </c>
      <c r="AU789">
        <v>25</v>
      </c>
      <c r="AW789">
        <v>0.3</v>
      </c>
      <c r="AX789">
        <v>0.1</v>
      </c>
      <c r="BA789" t="s">
        <v>68</v>
      </c>
    </row>
    <row r="790" spans="1:53" x14ac:dyDescent="0.25">
      <c r="A790">
        <v>789</v>
      </c>
      <c r="C790" t="s">
        <v>1623</v>
      </c>
      <c r="D790">
        <v>16754</v>
      </c>
      <c r="E790">
        <v>215996</v>
      </c>
      <c r="F790">
        <v>2185</v>
      </c>
      <c r="I790" t="s">
        <v>77</v>
      </c>
      <c r="M790">
        <v>2</v>
      </c>
      <c r="N790">
        <v>35</v>
      </c>
      <c r="O790">
        <v>59.2</v>
      </c>
      <c r="P790" t="s">
        <v>58</v>
      </c>
      <c r="Q790">
        <v>43</v>
      </c>
      <c r="R790">
        <v>19</v>
      </c>
      <c r="S790">
        <v>15</v>
      </c>
      <c r="T790">
        <v>2</v>
      </c>
      <c r="U790">
        <v>39</v>
      </c>
      <c r="V790">
        <v>48</v>
      </c>
      <c r="W790" t="s">
        <v>58</v>
      </c>
      <c r="X790">
        <v>42</v>
      </c>
      <c r="Y790">
        <v>53</v>
      </c>
      <c r="Z790">
        <v>30</v>
      </c>
      <c r="AA790">
        <v>255.67</v>
      </c>
      <c r="AB790">
        <v>-62.98</v>
      </c>
      <c r="AC790">
        <v>4.75</v>
      </c>
      <c r="AF790">
        <v>0.06</v>
      </c>
      <c r="AH790">
        <v>0.06</v>
      </c>
      <c r="AJ790">
        <v>0.01</v>
      </c>
      <c r="AL790" t="s">
        <v>222</v>
      </c>
      <c r="AN790">
        <v>0.106</v>
      </c>
      <c r="AO790">
        <v>-2.7E-2</v>
      </c>
      <c r="AQ790">
        <v>2.8000000000000001E-2</v>
      </c>
      <c r="AR790">
        <v>18</v>
      </c>
      <c r="AS790" t="s">
        <v>60</v>
      </c>
      <c r="AU790">
        <v>190</v>
      </c>
      <c r="AV790" t="s">
        <v>160</v>
      </c>
      <c r="AW790">
        <v>10</v>
      </c>
      <c r="AX790">
        <v>23.8</v>
      </c>
    </row>
    <row r="791" spans="1:53" x14ac:dyDescent="0.25">
      <c r="A791">
        <v>790</v>
      </c>
      <c r="B791" t="s">
        <v>1624</v>
      </c>
      <c r="C791" t="s">
        <v>1625</v>
      </c>
      <c r="D791">
        <v>16765</v>
      </c>
      <c r="E791">
        <v>130055</v>
      </c>
      <c r="J791">
        <v>2046</v>
      </c>
      <c r="L791">
        <v>893</v>
      </c>
      <c r="M791">
        <v>2</v>
      </c>
      <c r="N791">
        <v>36</v>
      </c>
      <c r="O791">
        <v>6.5</v>
      </c>
      <c r="P791" t="s">
        <v>58</v>
      </c>
      <c r="Q791">
        <v>1</v>
      </c>
      <c r="R791">
        <v>7</v>
      </c>
      <c r="S791">
        <v>15</v>
      </c>
      <c r="T791">
        <v>2</v>
      </c>
      <c r="U791">
        <v>41</v>
      </c>
      <c r="V791">
        <v>13.9</v>
      </c>
      <c r="W791" t="s">
        <v>58</v>
      </c>
      <c r="X791">
        <v>0</v>
      </c>
      <c r="Y791">
        <v>41</v>
      </c>
      <c r="Z791">
        <v>45</v>
      </c>
      <c r="AA791">
        <v>172.42</v>
      </c>
      <c r="AB791">
        <v>-52.68</v>
      </c>
      <c r="AC791">
        <v>5.71</v>
      </c>
      <c r="AF791">
        <v>0.52</v>
      </c>
      <c r="AH791">
        <v>-0.02</v>
      </c>
      <c r="AL791" t="s">
        <v>763</v>
      </c>
      <c r="AN791">
        <v>0.214</v>
      </c>
      <c r="AO791">
        <v>-0.13600000000000001</v>
      </c>
      <c r="AQ791">
        <v>3.5999999999999997E-2</v>
      </c>
      <c r="AR791">
        <v>8</v>
      </c>
      <c r="AW791">
        <v>3.6</v>
      </c>
      <c r="AX791">
        <v>4</v>
      </c>
      <c r="BA791" t="s">
        <v>68</v>
      </c>
    </row>
    <row r="792" spans="1:53" x14ac:dyDescent="0.25">
      <c r="A792">
        <v>791</v>
      </c>
      <c r="C792" t="s">
        <v>1626</v>
      </c>
      <c r="D792">
        <v>16769</v>
      </c>
      <c r="E792">
        <v>12421</v>
      </c>
      <c r="F792">
        <v>92</v>
      </c>
      <c r="M792">
        <v>2</v>
      </c>
      <c r="N792">
        <v>36</v>
      </c>
      <c r="O792">
        <v>12.9</v>
      </c>
      <c r="P792" t="s">
        <v>54</v>
      </c>
      <c r="Q792">
        <v>67</v>
      </c>
      <c r="R792">
        <v>23</v>
      </c>
      <c r="S792">
        <v>59</v>
      </c>
      <c r="T792">
        <v>2</v>
      </c>
      <c r="U792">
        <v>44</v>
      </c>
      <c r="V792">
        <v>49.7</v>
      </c>
      <c r="W792" t="s">
        <v>54</v>
      </c>
      <c r="X792">
        <v>67</v>
      </c>
      <c r="Y792">
        <v>49</v>
      </c>
      <c r="Z792">
        <v>29</v>
      </c>
      <c r="AA792">
        <v>133.34</v>
      </c>
      <c r="AB792">
        <v>7.27</v>
      </c>
      <c r="AC792">
        <v>5.95</v>
      </c>
      <c r="AF792">
        <v>0.1</v>
      </c>
      <c r="AH792">
        <v>0.17</v>
      </c>
      <c r="AL792" t="s">
        <v>1234</v>
      </c>
      <c r="AN792">
        <v>1.4999999999999999E-2</v>
      </c>
      <c r="AO792">
        <v>-3.3000000000000002E-2</v>
      </c>
      <c r="AR792">
        <v>5</v>
      </c>
      <c r="AS792" t="s">
        <v>105</v>
      </c>
      <c r="AU792">
        <v>35</v>
      </c>
      <c r="BA792" t="s">
        <v>68</v>
      </c>
    </row>
    <row r="793" spans="1:53" x14ac:dyDescent="0.25">
      <c r="A793">
        <v>792</v>
      </c>
      <c r="C793" t="s">
        <v>1627</v>
      </c>
      <c r="D793">
        <v>16780</v>
      </c>
      <c r="E793">
        <v>38274</v>
      </c>
      <c r="J793">
        <v>2064</v>
      </c>
      <c r="M793">
        <v>2</v>
      </c>
      <c r="N793">
        <v>36</v>
      </c>
      <c r="O793">
        <v>19</v>
      </c>
      <c r="P793" t="s">
        <v>54</v>
      </c>
      <c r="Q793">
        <v>47</v>
      </c>
      <c r="R793">
        <v>50</v>
      </c>
      <c r="S793">
        <v>18</v>
      </c>
      <c r="T793">
        <v>2</v>
      </c>
      <c r="U793">
        <v>43</v>
      </c>
      <c r="V793">
        <v>1.9</v>
      </c>
      <c r="W793" t="s">
        <v>54</v>
      </c>
      <c r="X793">
        <v>48</v>
      </c>
      <c r="Y793">
        <v>15</v>
      </c>
      <c r="Z793">
        <v>56</v>
      </c>
      <c r="AA793">
        <v>141.4</v>
      </c>
      <c r="AB793">
        <v>-10.56</v>
      </c>
      <c r="AC793">
        <v>6.48</v>
      </c>
      <c r="AD793" t="s">
        <v>200</v>
      </c>
      <c r="AL793" t="s">
        <v>1025</v>
      </c>
      <c r="AN793">
        <v>7.0000000000000001E-3</v>
      </c>
      <c r="AO793">
        <v>2E-3</v>
      </c>
      <c r="AR793">
        <v>-5</v>
      </c>
      <c r="AW793">
        <v>5</v>
      </c>
      <c r="AX793">
        <v>72.8</v>
      </c>
      <c r="AY793" t="s">
        <v>56</v>
      </c>
      <c r="AZ793">
        <v>3</v>
      </c>
      <c r="BA793" t="s">
        <v>68</v>
      </c>
    </row>
    <row r="794" spans="1:53" x14ac:dyDescent="0.25">
      <c r="A794">
        <v>793</v>
      </c>
      <c r="B794" t="s">
        <v>1628</v>
      </c>
      <c r="C794" t="s">
        <v>1629</v>
      </c>
      <c r="D794">
        <v>16811</v>
      </c>
      <c r="E794">
        <v>93062</v>
      </c>
      <c r="J794">
        <v>2062</v>
      </c>
      <c r="M794">
        <v>2</v>
      </c>
      <c r="N794">
        <v>36</v>
      </c>
      <c r="O794">
        <v>43.5</v>
      </c>
      <c r="P794" t="s">
        <v>54</v>
      </c>
      <c r="Q794">
        <v>19</v>
      </c>
      <c r="R794">
        <v>35</v>
      </c>
      <c r="S794">
        <v>8</v>
      </c>
      <c r="T794">
        <v>2</v>
      </c>
      <c r="U794">
        <v>42</v>
      </c>
      <c r="V794">
        <v>22</v>
      </c>
      <c r="W794" t="s">
        <v>54</v>
      </c>
      <c r="X794">
        <v>20</v>
      </c>
      <c r="Y794">
        <v>0</v>
      </c>
      <c r="Z794">
        <v>42</v>
      </c>
      <c r="AA794">
        <v>155.53</v>
      </c>
      <c r="AB794">
        <v>-35.74</v>
      </c>
      <c r="AC794">
        <v>5.69</v>
      </c>
      <c r="AD794" t="s">
        <v>200</v>
      </c>
      <c r="AF794">
        <v>-0.02</v>
      </c>
      <c r="AH794">
        <v>-0.03</v>
      </c>
      <c r="AL794" t="s">
        <v>1630</v>
      </c>
      <c r="AN794">
        <v>2.9000000000000001E-2</v>
      </c>
      <c r="AO794">
        <v>-4.2999999999999997E-2</v>
      </c>
      <c r="AR794">
        <v>-7</v>
      </c>
      <c r="AS794" t="s">
        <v>60</v>
      </c>
      <c r="AU794">
        <v>195</v>
      </c>
      <c r="AW794">
        <v>0.8</v>
      </c>
      <c r="AX794">
        <v>0.1</v>
      </c>
      <c r="AY794" t="s">
        <v>367</v>
      </c>
      <c r="AZ794">
        <v>4</v>
      </c>
      <c r="BA794" t="s">
        <v>68</v>
      </c>
    </row>
    <row r="795" spans="1:53" x14ac:dyDescent="0.25">
      <c r="A795">
        <v>794</v>
      </c>
      <c r="B795" t="s">
        <v>1631</v>
      </c>
      <c r="C795" t="s">
        <v>1632</v>
      </c>
      <c r="D795">
        <v>16815</v>
      </c>
      <c r="E795">
        <v>215999</v>
      </c>
      <c r="F795">
        <v>1075</v>
      </c>
      <c r="G795" t="s">
        <v>63</v>
      </c>
      <c r="M795">
        <v>2</v>
      </c>
      <c r="N795">
        <v>36</v>
      </c>
      <c r="O795">
        <v>43.2</v>
      </c>
      <c r="P795" t="s">
        <v>58</v>
      </c>
      <c r="Q795">
        <v>40</v>
      </c>
      <c r="R795">
        <v>17</v>
      </c>
      <c r="S795">
        <v>0</v>
      </c>
      <c r="T795">
        <v>2</v>
      </c>
      <c r="U795">
        <v>40</v>
      </c>
      <c r="V795">
        <v>40</v>
      </c>
      <c r="W795" t="s">
        <v>58</v>
      </c>
      <c r="X795">
        <v>39</v>
      </c>
      <c r="Y795">
        <v>51</v>
      </c>
      <c r="Z795">
        <v>20</v>
      </c>
      <c r="AA795">
        <v>249.3</v>
      </c>
      <c r="AB795">
        <v>-64.069999999999993</v>
      </c>
      <c r="AC795">
        <v>4.1100000000000003</v>
      </c>
      <c r="AF795">
        <v>1.02</v>
      </c>
      <c r="AH795">
        <v>0.74</v>
      </c>
      <c r="AJ795">
        <v>0.56000000000000005</v>
      </c>
      <c r="AL795" t="s">
        <v>114</v>
      </c>
      <c r="AN795">
        <v>0.13800000000000001</v>
      </c>
      <c r="AO795">
        <v>-3.2000000000000001E-2</v>
      </c>
      <c r="AQ795">
        <v>3.7999999999999999E-2</v>
      </c>
      <c r="AR795">
        <v>-9</v>
      </c>
    </row>
    <row r="796" spans="1:53" x14ac:dyDescent="0.25">
      <c r="A796">
        <v>795</v>
      </c>
      <c r="C796" t="s">
        <v>1633</v>
      </c>
      <c r="D796">
        <v>16824</v>
      </c>
      <c r="E796">
        <v>130061</v>
      </c>
      <c r="M796">
        <v>2</v>
      </c>
      <c r="N796">
        <v>36</v>
      </c>
      <c r="O796">
        <v>46.1</v>
      </c>
      <c r="P796" t="s">
        <v>58</v>
      </c>
      <c r="Q796">
        <v>3</v>
      </c>
      <c r="R796">
        <v>38</v>
      </c>
      <c r="S796">
        <v>28</v>
      </c>
      <c r="T796">
        <v>2</v>
      </c>
      <c r="U796">
        <v>41</v>
      </c>
      <c r="V796">
        <v>48.3</v>
      </c>
      <c r="W796" t="s">
        <v>58</v>
      </c>
      <c r="X796">
        <v>3</v>
      </c>
      <c r="Y796">
        <v>12</v>
      </c>
      <c r="Z796">
        <v>48</v>
      </c>
      <c r="AA796">
        <v>175.53</v>
      </c>
      <c r="AB796">
        <v>-54.4</v>
      </c>
      <c r="AC796">
        <v>6.05</v>
      </c>
      <c r="AF796">
        <v>1.17</v>
      </c>
      <c r="AH796">
        <v>1.1299999999999999</v>
      </c>
      <c r="AL796" t="s">
        <v>59</v>
      </c>
      <c r="AN796">
        <v>-1.9E-2</v>
      </c>
      <c r="AO796">
        <v>2E-3</v>
      </c>
      <c r="AR796">
        <v>4</v>
      </c>
      <c r="AS796" t="s">
        <v>72</v>
      </c>
    </row>
    <row r="797" spans="1:53" x14ac:dyDescent="0.25">
      <c r="A797">
        <v>796</v>
      </c>
      <c r="C797" t="s">
        <v>1634</v>
      </c>
      <c r="D797">
        <v>16825</v>
      </c>
      <c r="E797">
        <v>148550</v>
      </c>
      <c r="M797">
        <v>2</v>
      </c>
      <c r="N797">
        <v>36</v>
      </c>
      <c r="O797">
        <v>49.4</v>
      </c>
      <c r="P797" t="s">
        <v>58</v>
      </c>
      <c r="Q797">
        <v>14</v>
      </c>
      <c r="R797">
        <v>58</v>
      </c>
      <c r="S797">
        <v>43</v>
      </c>
      <c r="T797">
        <v>2</v>
      </c>
      <c r="U797">
        <v>41</v>
      </c>
      <c r="V797">
        <v>34</v>
      </c>
      <c r="W797" t="s">
        <v>58</v>
      </c>
      <c r="X797">
        <v>14</v>
      </c>
      <c r="Y797">
        <v>32</v>
      </c>
      <c r="Z797">
        <v>58</v>
      </c>
      <c r="AA797">
        <v>192.38</v>
      </c>
      <c r="AB797">
        <v>-61.45</v>
      </c>
      <c r="AC797">
        <v>5.98</v>
      </c>
      <c r="AF797">
        <v>0.43</v>
      </c>
      <c r="AH797">
        <v>-0.02</v>
      </c>
      <c r="AL797" t="s">
        <v>1635</v>
      </c>
      <c r="AN797">
        <v>-3.2000000000000001E-2</v>
      </c>
      <c r="AO797">
        <v>4.2000000000000003E-2</v>
      </c>
      <c r="AR797">
        <v>2</v>
      </c>
      <c r="AS797" t="s">
        <v>72</v>
      </c>
    </row>
    <row r="798" spans="1:53" x14ac:dyDescent="0.25">
      <c r="A798">
        <v>797</v>
      </c>
      <c r="C798" t="s">
        <v>1636</v>
      </c>
      <c r="D798">
        <v>16861</v>
      </c>
      <c r="E798">
        <v>93067</v>
      </c>
      <c r="L798">
        <v>899</v>
      </c>
      <c r="M798">
        <v>2</v>
      </c>
      <c r="N798">
        <v>37</v>
      </c>
      <c r="O798">
        <v>5.8</v>
      </c>
      <c r="P798" t="s">
        <v>54</v>
      </c>
      <c r="Q798">
        <v>10</v>
      </c>
      <c r="R798">
        <v>18</v>
      </c>
      <c r="S798">
        <v>56</v>
      </c>
      <c r="T798">
        <v>2</v>
      </c>
      <c r="U798">
        <v>42</v>
      </c>
      <c r="V798">
        <v>28.9</v>
      </c>
      <c r="W798" t="s">
        <v>54</v>
      </c>
      <c r="X798">
        <v>10</v>
      </c>
      <c r="Y798">
        <v>44</v>
      </c>
      <c r="Z798">
        <v>30</v>
      </c>
      <c r="AA798">
        <v>162.07</v>
      </c>
      <c r="AB798">
        <v>-43.53</v>
      </c>
      <c r="AC798">
        <v>6.3</v>
      </c>
      <c r="AF798">
        <v>0.06</v>
      </c>
      <c r="AH798">
        <v>0.06</v>
      </c>
      <c r="AJ798">
        <v>0.02</v>
      </c>
      <c r="AL798" t="s">
        <v>222</v>
      </c>
      <c r="AN798">
        <v>-2.5000000000000001E-2</v>
      </c>
      <c r="AO798">
        <v>-2.1999999999999999E-2</v>
      </c>
      <c r="AR798">
        <v>6</v>
      </c>
      <c r="AS798" t="s">
        <v>60</v>
      </c>
      <c r="AU798">
        <v>33</v>
      </c>
      <c r="BA798" t="s">
        <v>68</v>
      </c>
    </row>
    <row r="799" spans="1:53" x14ac:dyDescent="0.25">
      <c r="A799">
        <v>798</v>
      </c>
      <c r="C799" t="s">
        <v>1637</v>
      </c>
      <c r="D799">
        <v>16891</v>
      </c>
      <c r="E799">
        <v>248616</v>
      </c>
      <c r="M799">
        <v>2</v>
      </c>
      <c r="N799">
        <v>37</v>
      </c>
      <c r="O799">
        <v>22.6</v>
      </c>
      <c r="P799" t="s">
        <v>58</v>
      </c>
      <c r="Q799">
        <v>64</v>
      </c>
      <c r="R799">
        <v>42</v>
      </c>
      <c r="S799">
        <v>41</v>
      </c>
      <c r="T799">
        <v>2</v>
      </c>
      <c r="U799">
        <v>39</v>
      </c>
      <c r="V799">
        <v>31.7</v>
      </c>
      <c r="W799" t="s">
        <v>58</v>
      </c>
      <c r="X799">
        <v>64</v>
      </c>
      <c r="Y799">
        <v>16</v>
      </c>
      <c r="Z799">
        <v>55</v>
      </c>
      <c r="AA799">
        <v>285.44</v>
      </c>
      <c r="AB799">
        <v>-49.01</v>
      </c>
      <c r="AC799">
        <v>6.55</v>
      </c>
      <c r="AF799">
        <v>-0.08</v>
      </c>
      <c r="AH799">
        <v>-0.24</v>
      </c>
      <c r="AL799" t="s">
        <v>237</v>
      </c>
      <c r="AN799">
        <v>2.5000000000000001E-2</v>
      </c>
      <c r="AO799">
        <v>1.2999999999999999E-2</v>
      </c>
      <c r="AR799">
        <v>-1</v>
      </c>
      <c r="AS799" t="s">
        <v>72</v>
      </c>
      <c r="BA799" t="s">
        <v>68</v>
      </c>
    </row>
    <row r="800" spans="1:53" x14ac:dyDescent="0.25">
      <c r="A800">
        <v>799</v>
      </c>
      <c r="B800" t="s">
        <v>1638</v>
      </c>
      <c r="C800" t="s">
        <v>1639</v>
      </c>
      <c r="D800">
        <v>16895</v>
      </c>
      <c r="E800">
        <v>38288</v>
      </c>
      <c r="F800">
        <v>93</v>
      </c>
      <c r="G800" t="s">
        <v>63</v>
      </c>
      <c r="J800">
        <v>2081</v>
      </c>
      <c r="L800">
        <v>902</v>
      </c>
      <c r="M800">
        <v>2</v>
      </c>
      <c r="N800">
        <v>37</v>
      </c>
      <c r="O800">
        <v>21.9</v>
      </c>
      <c r="P800" t="s">
        <v>54</v>
      </c>
      <c r="Q800">
        <v>48</v>
      </c>
      <c r="R800">
        <v>48</v>
      </c>
      <c r="S800">
        <v>20</v>
      </c>
      <c r="T800">
        <v>2</v>
      </c>
      <c r="U800">
        <v>44</v>
      </c>
      <c r="V800">
        <v>12</v>
      </c>
      <c r="W800" t="s">
        <v>54</v>
      </c>
      <c r="X800">
        <v>49</v>
      </c>
      <c r="Y800">
        <v>13</v>
      </c>
      <c r="Z800">
        <v>42</v>
      </c>
      <c r="AA800">
        <v>141.16</v>
      </c>
      <c r="AB800">
        <v>-9.61</v>
      </c>
      <c r="AC800">
        <v>4.12</v>
      </c>
      <c r="AF800">
        <v>0.49</v>
      </c>
      <c r="AH800">
        <v>0</v>
      </c>
      <c r="AJ800">
        <v>0.3</v>
      </c>
      <c r="AL800" t="s">
        <v>385</v>
      </c>
      <c r="AN800">
        <v>0.33600000000000002</v>
      </c>
      <c r="AO800">
        <v>-8.8999999999999996E-2</v>
      </c>
      <c r="AQ800">
        <v>7.6999999999999999E-2</v>
      </c>
      <c r="AR800">
        <v>25</v>
      </c>
      <c r="AS800" t="s">
        <v>72</v>
      </c>
      <c r="AU800">
        <v>6</v>
      </c>
      <c r="AW800">
        <v>5.6</v>
      </c>
      <c r="AX800">
        <v>19.600000000000001</v>
      </c>
      <c r="AY800" t="s">
        <v>86</v>
      </c>
      <c r="AZ800">
        <v>3</v>
      </c>
      <c r="BA800" t="s">
        <v>68</v>
      </c>
    </row>
    <row r="801" spans="1:53" x14ac:dyDescent="0.25">
      <c r="A801">
        <v>800</v>
      </c>
      <c r="B801" t="s">
        <v>1640</v>
      </c>
      <c r="C801" t="s">
        <v>1641</v>
      </c>
      <c r="D801">
        <v>16901</v>
      </c>
      <c r="E801">
        <v>38289</v>
      </c>
      <c r="F801">
        <v>1077</v>
      </c>
      <c r="M801">
        <v>2</v>
      </c>
      <c r="N801">
        <v>37</v>
      </c>
      <c r="O801">
        <v>34.200000000000003</v>
      </c>
      <c r="P801" t="s">
        <v>54</v>
      </c>
      <c r="Q801">
        <v>43</v>
      </c>
      <c r="R801">
        <v>52</v>
      </c>
      <c r="S801">
        <v>19</v>
      </c>
      <c r="T801">
        <v>2</v>
      </c>
      <c r="U801">
        <v>44</v>
      </c>
      <c r="V801">
        <v>5.2</v>
      </c>
      <c r="W801" t="s">
        <v>54</v>
      </c>
      <c r="X801">
        <v>44</v>
      </c>
      <c r="Y801">
        <v>17</v>
      </c>
      <c r="Z801">
        <v>49</v>
      </c>
      <c r="AA801">
        <v>143.31</v>
      </c>
      <c r="AB801">
        <v>-14.07</v>
      </c>
      <c r="AC801">
        <v>5.43</v>
      </c>
      <c r="AF801">
        <v>0.9</v>
      </c>
      <c r="AH801">
        <v>0.65</v>
      </c>
      <c r="AL801" t="s">
        <v>1642</v>
      </c>
      <c r="AN801">
        <v>4.0000000000000001E-3</v>
      </c>
      <c r="AO801">
        <v>-7.0000000000000001E-3</v>
      </c>
      <c r="AR801">
        <v>-3</v>
      </c>
      <c r="AS801" t="s">
        <v>399</v>
      </c>
    </row>
    <row r="802" spans="1:53" x14ac:dyDescent="0.25">
      <c r="A802">
        <v>801</v>
      </c>
      <c r="B802" t="s">
        <v>1643</v>
      </c>
      <c r="C802" t="s">
        <v>1644</v>
      </c>
      <c r="D802">
        <v>16908</v>
      </c>
      <c r="E802">
        <v>75532</v>
      </c>
      <c r="F802">
        <v>94</v>
      </c>
      <c r="M802">
        <v>2</v>
      </c>
      <c r="N802">
        <v>37</v>
      </c>
      <c r="O802">
        <v>34.799999999999997</v>
      </c>
      <c r="P802" t="s">
        <v>54</v>
      </c>
      <c r="Q802">
        <v>27</v>
      </c>
      <c r="R802">
        <v>16</v>
      </c>
      <c r="S802">
        <v>54</v>
      </c>
      <c r="T802">
        <v>2</v>
      </c>
      <c r="U802">
        <v>43</v>
      </c>
      <c r="V802">
        <v>27.1</v>
      </c>
      <c r="W802" t="s">
        <v>54</v>
      </c>
      <c r="X802">
        <v>27</v>
      </c>
      <c r="Y802">
        <v>42</v>
      </c>
      <c r="Z802">
        <v>26</v>
      </c>
      <c r="AA802">
        <v>151.29</v>
      </c>
      <c r="AB802">
        <v>-28.93</v>
      </c>
      <c r="AC802">
        <v>4.66</v>
      </c>
      <c r="AF802">
        <v>-0.13</v>
      </c>
      <c r="AH802">
        <v>-0.62</v>
      </c>
      <c r="AJ802">
        <v>-0.13</v>
      </c>
      <c r="AL802" t="s">
        <v>715</v>
      </c>
      <c r="AN802">
        <v>8.0000000000000002E-3</v>
      </c>
      <c r="AO802">
        <v>-1.2E-2</v>
      </c>
      <c r="AR802">
        <v>13</v>
      </c>
      <c r="AS802" t="s">
        <v>66</v>
      </c>
      <c r="AU802">
        <v>132</v>
      </c>
      <c r="BA802" t="s">
        <v>68</v>
      </c>
    </row>
    <row r="803" spans="1:53" x14ac:dyDescent="0.25">
      <c r="A803">
        <v>802</v>
      </c>
      <c r="B803" t="s">
        <v>1645</v>
      </c>
      <c r="C803" t="s">
        <v>1646</v>
      </c>
      <c r="D803">
        <v>16920</v>
      </c>
      <c r="E803">
        <v>232857</v>
      </c>
      <c r="F803">
        <v>1076</v>
      </c>
      <c r="M803">
        <v>2</v>
      </c>
      <c r="N803">
        <v>37</v>
      </c>
      <c r="O803">
        <v>32.9</v>
      </c>
      <c r="P803" t="s">
        <v>58</v>
      </c>
      <c r="Q803">
        <v>54</v>
      </c>
      <c r="R803">
        <v>58</v>
      </c>
      <c r="S803">
        <v>41</v>
      </c>
      <c r="T803">
        <v>2</v>
      </c>
      <c r="U803">
        <v>40</v>
      </c>
      <c r="V803">
        <v>39.6</v>
      </c>
      <c r="W803" t="s">
        <v>58</v>
      </c>
      <c r="X803">
        <v>54</v>
      </c>
      <c r="Y803">
        <v>33</v>
      </c>
      <c r="Z803">
        <v>0</v>
      </c>
      <c r="AA803">
        <v>274.43</v>
      </c>
      <c r="AB803">
        <v>-56.11</v>
      </c>
      <c r="AC803">
        <v>5.21</v>
      </c>
      <c r="AF803">
        <v>0.4</v>
      </c>
      <c r="AH803">
        <v>-0.01</v>
      </c>
      <c r="AL803" t="s">
        <v>1539</v>
      </c>
      <c r="AN803">
        <v>3.5999999999999997E-2</v>
      </c>
      <c r="AO803">
        <v>-1E-3</v>
      </c>
      <c r="AQ803">
        <v>3.1E-2</v>
      </c>
      <c r="AR803">
        <v>-1</v>
      </c>
      <c r="AS803" t="s">
        <v>195</v>
      </c>
      <c r="BA803" t="s">
        <v>68</v>
      </c>
    </row>
    <row r="804" spans="1:53" x14ac:dyDescent="0.25">
      <c r="A804">
        <v>803</v>
      </c>
      <c r="C804" t="s">
        <v>1647</v>
      </c>
      <c r="D804">
        <v>16955</v>
      </c>
      <c r="E804">
        <v>75539</v>
      </c>
      <c r="J804">
        <v>2082</v>
      </c>
      <c r="M804">
        <v>2</v>
      </c>
      <c r="N804">
        <v>38</v>
      </c>
      <c r="O804">
        <v>2.9</v>
      </c>
      <c r="P804" t="s">
        <v>54</v>
      </c>
      <c r="Q804">
        <v>25</v>
      </c>
      <c r="R804">
        <v>12</v>
      </c>
      <c r="S804">
        <v>47</v>
      </c>
      <c r="T804">
        <v>2</v>
      </c>
      <c r="U804">
        <v>43</v>
      </c>
      <c r="V804">
        <v>51.2</v>
      </c>
      <c r="W804" t="s">
        <v>54</v>
      </c>
      <c r="X804">
        <v>25</v>
      </c>
      <c r="Y804">
        <v>38</v>
      </c>
      <c r="Z804">
        <v>17</v>
      </c>
      <c r="AA804">
        <v>152.53</v>
      </c>
      <c r="AB804">
        <v>-30.69</v>
      </c>
      <c r="AC804">
        <v>6.35</v>
      </c>
      <c r="AF804">
        <v>0.08</v>
      </c>
      <c r="AH804">
        <v>0.11</v>
      </c>
      <c r="AL804" t="s">
        <v>94</v>
      </c>
      <c r="AN804">
        <v>-1.0999999999999999E-2</v>
      </c>
      <c r="AO804">
        <v>-5.0000000000000001E-3</v>
      </c>
      <c r="AQ804">
        <v>0</v>
      </c>
      <c r="AR804">
        <v>-11</v>
      </c>
      <c r="AW804">
        <v>4.0999999999999996</v>
      </c>
      <c r="AX804">
        <v>2.9</v>
      </c>
      <c r="AY804" t="s">
        <v>86</v>
      </c>
      <c r="AZ804">
        <v>3</v>
      </c>
      <c r="BA804" t="s">
        <v>68</v>
      </c>
    </row>
    <row r="805" spans="1:53" x14ac:dyDescent="0.25">
      <c r="A805">
        <v>804</v>
      </c>
      <c r="B805" t="s">
        <v>1648</v>
      </c>
      <c r="C805" t="s">
        <v>1649</v>
      </c>
      <c r="D805">
        <v>16970</v>
      </c>
      <c r="E805">
        <v>110707</v>
      </c>
      <c r="J805">
        <v>2080</v>
      </c>
      <c r="M805">
        <v>2</v>
      </c>
      <c r="N805">
        <v>38</v>
      </c>
      <c r="O805">
        <v>7.1</v>
      </c>
      <c r="P805" t="s">
        <v>54</v>
      </c>
      <c r="Q805">
        <v>2</v>
      </c>
      <c r="R805">
        <v>48</v>
      </c>
      <c r="S805">
        <v>52</v>
      </c>
      <c r="T805">
        <v>2</v>
      </c>
      <c r="U805">
        <v>43</v>
      </c>
      <c r="V805">
        <v>18</v>
      </c>
      <c r="W805" t="s">
        <v>54</v>
      </c>
      <c r="X805">
        <v>3</v>
      </c>
      <c r="Y805">
        <v>14</v>
      </c>
      <c r="Z805">
        <v>9</v>
      </c>
      <c r="AA805">
        <v>168.92</v>
      </c>
      <c r="AB805">
        <v>-49.38</v>
      </c>
      <c r="AC805">
        <v>3.47</v>
      </c>
      <c r="AF805">
        <v>0.09</v>
      </c>
      <c r="AH805">
        <v>7.0000000000000007E-2</v>
      </c>
      <c r="AJ805">
        <v>0.04</v>
      </c>
      <c r="AL805" t="s">
        <v>575</v>
      </c>
      <c r="AN805">
        <v>-0.14199999999999999</v>
      </c>
      <c r="AO805">
        <v>-0.152</v>
      </c>
      <c r="AQ805">
        <v>5.1999999999999998E-2</v>
      </c>
      <c r="AR805">
        <v>-5</v>
      </c>
      <c r="AS805" t="s">
        <v>60</v>
      </c>
      <c r="AU805">
        <v>183</v>
      </c>
      <c r="AW805">
        <v>2.7</v>
      </c>
      <c r="AX805">
        <v>2.8</v>
      </c>
      <c r="AY805" t="s">
        <v>86</v>
      </c>
      <c r="AZ805">
        <v>3</v>
      </c>
      <c r="BA805" t="s">
        <v>68</v>
      </c>
    </row>
    <row r="806" spans="1:53" x14ac:dyDescent="0.25">
      <c r="A806">
        <v>805</v>
      </c>
      <c r="C806" t="s">
        <v>1650</v>
      </c>
      <c r="D806">
        <v>16975</v>
      </c>
      <c r="E806">
        <v>193873</v>
      </c>
      <c r="M806">
        <v>2</v>
      </c>
      <c r="N806">
        <v>38</v>
      </c>
      <c r="O806">
        <v>7.6</v>
      </c>
      <c r="P806" t="s">
        <v>58</v>
      </c>
      <c r="Q806">
        <v>38</v>
      </c>
      <c r="R806">
        <v>48</v>
      </c>
      <c r="S806">
        <v>37</v>
      </c>
      <c r="T806">
        <v>2</v>
      </c>
      <c r="U806">
        <v>42</v>
      </c>
      <c r="V806">
        <v>6.6</v>
      </c>
      <c r="W806" t="s">
        <v>58</v>
      </c>
      <c r="X806">
        <v>38</v>
      </c>
      <c r="Y806">
        <v>23</v>
      </c>
      <c r="Z806">
        <v>2</v>
      </c>
      <c r="AA806">
        <v>245.9</v>
      </c>
      <c r="AB806">
        <v>-64.290000000000006</v>
      </c>
      <c r="AC806">
        <v>6.01</v>
      </c>
      <c r="AF806">
        <v>0.92</v>
      </c>
      <c r="AL806" t="s">
        <v>143</v>
      </c>
      <c r="AN806">
        <v>1.7999999999999999E-2</v>
      </c>
      <c r="AO806">
        <v>1E-3</v>
      </c>
      <c r="AR806">
        <v>17</v>
      </c>
    </row>
    <row r="807" spans="1:53" x14ac:dyDescent="0.25">
      <c r="A807">
        <v>806</v>
      </c>
      <c r="B807" t="s">
        <v>1651</v>
      </c>
      <c r="C807" t="s">
        <v>1652</v>
      </c>
      <c r="D807">
        <v>16978</v>
      </c>
      <c r="E807">
        <v>248621</v>
      </c>
      <c r="F807">
        <v>95</v>
      </c>
      <c r="M807">
        <v>2</v>
      </c>
      <c r="N807">
        <v>38</v>
      </c>
      <c r="O807">
        <v>2.9</v>
      </c>
      <c r="P807" t="s">
        <v>58</v>
      </c>
      <c r="Q807">
        <v>68</v>
      </c>
      <c r="R807">
        <v>41</v>
      </c>
      <c r="S807">
        <v>43</v>
      </c>
      <c r="T807">
        <v>2</v>
      </c>
      <c r="U807">
        <v>39</v>
      </c>
      <c r="V807">
        <v>35.4</v>
      </c>
      <c r="W807" t="s">
        <v>58</v>
      </c>
      <c r="X807">
        <v>68</v>
      </c>
      <c r="Y807">
        <v>16</v>
      </c>
      <c r="Z807">
        <v>1</v>
      </c>
      <c r="AA807">
        <v>288.95999999999998</v>
      </c>
      <c r="AB807">
        <v>-45.82</v>
      </c>
      <c r="AC807">
        <v>4.1100000000000003</v>
      </c>
      <c r="AF807">
        <v>-0.06</v>
      </c>
      <c r="AH807">
        <v>-0.14000000000000001</v>
      </c>
      <c r="AJ807">
        <v>-7.0000000000000007E-2</v>
      </c>
      <c r="AL807" t="s">
        <v>198</v>
      </c>
      <c r="AN807">
        <v>8.5999999999999993E-2</v>
      </c>
      <c r="AO807">
        <v>-2E-3</v>
      </c>
      <c r="AR807">
        <v>6</v>
      </c>
      <c r="AU807">
        <v>110</v>
      </c>
      <c r="BA807" t="s">
        <v>68</v>
      </c>
    </row>
    <row r="808" spans="1:53" x14ac:dyDescent="0.25">
      <c r="A808">
        <v>807</v>
      </c>
      <c r="C808" t="s">
        <v>1653</v>
      </c>
      <c r="D808">
        <v>17006</v>
      </c>
      <c r="E808">
        <v>216013</v>
      </c>
      <c r="F808">
        <v>2189</v>
      </c>
      <c r="M808">
        <v>2</v>
      </c>
      <c r="N808">
        <v>38</v>
      </c>
      <c r="O808">
        <v>32.4</v>
      </c>
      <c r="P808" t="s">
        <v>58</v>
      </c>
      <c r="Q808">
        <v>46</v>
      </c>
      <c r="R808">
        <v>56</v>
      </c>
      <c r="S808">
        <v>52</v>
      </c>
      <c r="T808">
        <v>2</v>
      </c>
      <c r="U808">
        <v>42</v>
      </c>
      <c r="V808">
        <v>8.5</v>
      </c>
      <c r="W808" t="s">
        <v>58</v>
      </c>
      <c r="X808">
        <v>46</v>
      </c>
      <c r="Y808">
        <v>31</v>
      </c>
      <c r="Z808">
        <v>28</v>
      </c>
      <c r="AA808">
        <v>261.95999999999998</v>
      </c>
      <c r="AB808">
        <v>-60.83</v>
      </c>
      <c r="AC808">
        <v>6.1</v>
      </c>
      <c r="AF808">
        <v>0.88</v>
      </c>
      <c r="AL808" t="s">
        <v>96</v>
      </c>
      <c r="AN808">
        <v>1.4999999999999999E-2</v>
      </c>
      <c r="AO808">
        <v>-0.1</v>
      </c>
      <c r="AR808">
        <v>13</v>
      </c>
    </row>
    <row r="809" spans="1:53" x14ac:dyDescent="0.25">
      <c r="A809">
        <v>808</v>
      </c>
      <c r="B809" t="s">
        <v>1654</v>
      </c>
      <c r="C809" t="s">
        <v>1655</v>
      </c>
      <c r="D809">
        <v>17017</v>
      </c>
      <c r="E809">
        <v>93081</v>
      </c>
      <c r="F809">
        <v>2190</v>
      </c>
      <c r="M809">
        <v>2</v>
      </c>
      <c r="N809">
        <v>38</v>
      </c>
      <c r="O809">
        <v>44.1</v>
      </c>
      <c r="P809" t="s">
        <v>54</v>
      </c>
      <c r="Q809">
        <v>17</v>
      </c>
      <c r="R809">
        <v>20</v>
      </c>
      <c r="S809">
        <v>27</v>
      </c>
      <c r="T809">
        <v>2</v>
      </c>
      <c r="U809">
        <v>44</v>
      </c>
      <c r="V809">
        <v>19.100000000000001</v>
      </c>
      <c r="W809" t="s">
        <v>54</v>
      </c>
      <c r="X809">
        <v>17</v>
      </c>
      <c r="Y809">
        <v>45</v>
      </c>
      <c r="Z809">
        <v>50</v>
      </c>
      <c r="AA809">
        <v>157.47</v>
      </c>
      <c r="AB809">
        <v>-37.42</v>
      </c>
      <c r="AC809">
        <v>6.46</v>
      </c>
      <c r="AF809">
        <v>1.07</v>
      </c>
      <c r="AH809">
        <v>1.07</v>
      </c>
      <c r="AJ809">
        <v>0.39</v>
      </c>
      <c r="AK809" t="s">
        <v>182</v>
      </c>
      <c r="AL809" t="s">
        <v>243</v>
      </c>
      <c r="AN809">
        <v>3.9E-2</v>
      </c>
      <c r="AO809">
        <v>-3.7999999999999999E-2</v>
      </c>
      <c r="AR809">
        <v>-32</v>
      </c>
      <c r="AS809" t="s">
        <v>60</v>
      </c>
      <c r="BA809" t="s">
        <v>68</v>
      </c>
    </row>
    <row r="810" spans="1:53" x14ac:dyDescent="0.25">
      <c r="A810">
        <v>809</v>
      </c>
      <c r="B810" t="s">
        <v>1656</v>
      </c>
      <c r="C810" t="s">
        <v>1657</v>
      </c>
      <c r="D810">
        <v>17036</v>
      </c>
      <c r="E810">
        <v>93082</v>
      </c>
      <c r="M810">
        <v>2</v>
      </c>
      <c r="N810">
        <v>39</v>
      </c>
      <c r="O810">
        <v>2.2000000000000002</v>
      </c>
      <c r="P810" t="s">
        <v>54</v>
      </c>
      <c r="Q810">
        <v>14</v>
      </c>
      <c r="R810">
        <v>53</v>
      </c>
      <c r="S810">
        <v>19</v>
      </c>
      <c r="T810">
        <v>2</v>
      </c>
      <c r="U810">
        <v>44</v>
      </c>
      <c r="V810">
        <v>32.9</v>
      </c>
      <c r="W810" t="s">
        <v>54</v>
      </c>
      <c r="X810">
        <v>15</v>
      </c>
      <c r="Y810">
        <v>18</v>
      </c>
      <c r="Z810">
        <v>42</v>
      </c>
      <c r="AA810">
        <v>159.22</v>
      </c>
      <c r="AB810">
        <v>-39.46</v>
      </c>
      <c r="AC810">
        <v>5.77</v>
      </c>
      <c r="AF810">
        <v>-0.01</v>
      </c>
      <c r="AH810">
        <v>-0.19</v>
      </c>
      <c r="AL810" t="s">
        <v>134</v>
      </c>
      <c r="AN810">
        <v>-2E-3</v>
      </c>
      <c r="AO810">
        <v>-1.9E-2</v>
      </c>
      <c r="AR810">
        <v>-7</v>
      </c>
      <c r="AU810">
        <v>350</v>
      </c>
    </row>
    <row r="811" spans="1:53" x14ac:dyDescent="0.25">
      <c r="A811">
        <v>810</v>
      </c>
      <c r="B811" t="s">
        <v>1658</v>
      </c>
      <c r="C811" t="s">
        <v>1659</v>
      </c>
      <c r="D811">
        <v>17051</v>
      </c>
      <c r="E811">
        <v>232864</v>
      </c>
      <c r="M811">
        <v>2</v>
      </c>
      <c r="N811">
        <v>39</v>
      </c>
      <c r="O811">
        <v>9.1999999999999993</v>
      </c>
      <c r="P811" t="s">
        <v>58</v>
      </c>
      <c r="Q811">
        <v>51</v>
      </c>
      <c r="R811">
        <v>13</v>
      </c>
      <c r="S811">
        <v>54</v>
      </c>
      <c r="T811">
        <v>2</v>
      </c>
      <c r="U811">
        <v>42</v>
      </c>
      <c r="V811">
        <v>33.5</v>
      </c>
      <c r="W811" t="s">
        <v>58</v>
      </c>
      <c r="X811">
        <v>50</v>
      </c>
      <c r="Y811">
        <v>48</v>
      </c>
      <c r="Z811">
        <v>1</v>
      </c>
      <c r="AA811">
        <v>268.82</v>
      </c>
      <c r="AB811">
        <v>-58.33</v>
      </c>
      <c r="AC811">
        <v>5.41</v>
      </c>
      <c r="AF811">
        <v>0.56000000000000005</v>
      </c>
      <c r="AH811">
        <v>0.1</v>
      </c>
      <c r="AL811" t="s">
        <v>241</v>
      </c>
      <c r="AN811">
        <v>0.33400000000000002</v>
      </c>
      <c r="AO811">
        <v>0.222</v>
      </c>
      <c r="AQ811">
        <v>6.9000000000000006E-2</v>
      </c>
      <c r="AR811">
        <v>16</v>
      </c>
    </row>
    <row r="812" spans="1:53" x14ac:dyDescent="0.25">
      <c r="A812">
        <v>811</v>
      </c>
      <c r="B812" t="s">
        <v>1660</v>
      </c>
      <c r="C812" t="s">
        <v>1661</v>
      </c>
      <c r="D812">
        <v>17081</v>
      </c>
      <c r="E812">
        <v>148575</v>
      </c>
      <c r="F812">
        <v>97</v>
      </c>
      <c r="M812">
        <v>2</v>
      </c>
      <c r="N812">
        <v>39</v>
      </c>
      <c r="O812">
        <v>21.7</v>
      </c>
      <c r="P812" t="s">
        <v>58</v>
      </c>
      <c r="Q812">
        <v>14</v>
      </c>
      <c r="R812">
        <v>16</v>
      </c>
      <c r="S812">
        <v>56</v>
      </c>
      <c r="T812">
        <v>2</v>
      </c>
      <c r="U812">
        <v>44</v>
      </c>
      <c r="V812">
        <v>7.4</v>
      </c>
      <c r="W812" t="s">
        <v>58</v>
      </c>
      <c r="X812">
        <v>13</v>
      </c>
      <c r="Y812">
        <v>51</v>
      </c>
      <c r="Z812">
        <v>31</v>
      </c>
      <c r="AA812">
        <v>191.81</v>
      </c>
      <c r="AB812">
        <v>-60.57</v>
      </c>
      <c r="AC812">
        <v>4.25</v>
      </c>
      <c r="AF812">
        <v>-0.14000000000000001</v>
      </c>
      <c r="AH812">
        <v>-0.45</v>
      </c>
      <c r="AJ812">
        <v>-0.14000000000000001</v>
      </c>
      <c r="AL812" t="s">
        <v>254</v>
      </c>
      <c r="AN812">
        <v>-8.0000000000000002E-3</v>
      </c>
      <c r="AO812">
        <v>-1.4999999999999999E-2</v>
      </c>
      <c r="AR812">
        <v>15</v>
      </c>
      <c r="AS812" t="s">
        <v>79</v>
      </c>
      <c r="AU812">
        <v>18</v>
      </c>
    </row>
    <row r="813" spans="1:53" x14ac:dyDescent="0.25">
      <c r="A813">
        <v>812</v>
      </c>
      <c r="B813" t="s">
        <v>1662</v>
      </c>
      <c r="C813" t="s">
        <v>1663</v>
      </c>
      <c r="D813">
        <v>17093</v>
      </c>
      <c r="E813">
        <v>93083</v>
      </c>
      <c r="L813" t="s">
        <v>1664</v>
      </c>
      <c r="M813">
        <v>2</v>
      </c>
      <c r="N813">
        <v>39</v>
      </c>
      <c r="O813">
        <v>30.5</v>
      </c>
      <c r="P813" t="s">
        <v>54</v>
      </c>
      <c r="Q813">
        <v>12</v>
      </c>
      <c r="R813">
        <v>1</v>
      </c>
      <c r="S813">
        <v>30</v>
      </c>
      <c r="T813">
        <v>2</v>
      </c>
      <c r="U813">
        <v>44</v>
      </c>
      <c r="V813">
        <v>57.6</v>
      </c>
      <c r="W813" t="s">
        <v>54</v>
      </c>
      <c r="X813">
        <v>12</v>
      </c>
      <c r="Y813">
        <v>26</v>
      </c>
      <c r="Z813">
        <v>45</v>
      </c>
      <c r="AA813">
        <v>161.43</v>
      </c>
      <c r="AB813">
        <v>-41.79</v>
      </c>
      <c r="AC813">
        <v>5.18</v>
      </c>
      <c r="AF813">
        <v>0.24</v>
      </c>
      <c r="AH813">
        <v>0.1</v>
      </c>
      <c r="AL813" t="s">
        <v>1665</v>
      </c>
      <c r="AN813">
        <v>0.122</v>
      </c>
      <c r="AO813">
        <v>-8.4000000000000005E-2</v>
      </c>
      <c r="AQ813">
        <v>2.7E-2</v>
      </c>
      <c r="AR813">
        <v>-2</v>
      </c>
      <c r="AS813" t="s">
        <v>60</v>
      </c>
      <c r="AU813">
        <v>83</v>
      </c>
      <c r="BA813" t="s">
        <v>68</v>
      </c>
    </row>
    <row r="814" spans="1:53" x14ac:dyDescent="0.25">
      <c r="A814">
        <v>813</v>
      </c>
      <c r="B814" t="s">
        <v>1666</v>
      </c>
      <c r="C814" t="s">
        <v>1667</v>
      </c>
      <c r="D814">
        <v>17094</v>
      </c>
      <c r="E814">
        <v>110723</v>
      </c>
      <c r="F814">
        <v>98</v>
      </c>
      <c r="I814" t="s">
        <v>126</v>
      </c>
      <c r="L814">
        <v>909</v>
      </c>
      <c r="M814">
        <v>2</v>
      </c>
      <c r="N814">
        <v>39</v>
      </c>
      <c r="O814">
        <v>32.1</v>
      </c>
      <c r="P814" t="s">
        <v>54</v>
      </c>
      <c r="Q814">
        <v>9</v>
      </c>
      <c r="R814">
        <v>41</v>
      </c>
      <c r="S814">
        <v>31</v>
      </c>
      <c r="T814">
        <v>2</v>
      </c>
      <c r="U814">
        <v>44</v>
      </c>
      <c r="V814">
        <v>56.5</v>
      </c>
      <c r="W814" t="s">
        <v>54</v>
      </c>
      <c r="X814">
        <v>10</v>
      </c>
      <c r="Y814">
        <v>6</v>
      </c>
      <c r="Z814">
        <v>51</v>
      </c>
      <c r="AA814">
        <v>163.25</v>
      </c>
      <c r="AB814">
        <v>-43.7</v>
      </c>
      <c r="AC814">
        <v>4.2699999999999996</v>
      </c>
      <c r="AF814">
        <v>0.31</v>
      </c>
      <c r="AH814">
        <v>0.08</v>
      </c>
      <c r="AJ814">
        <v>0.19</v>
      </c>
      <c r="AL814" t="s">
        <v>172</v>
      </c>
      <c r="AN814">
        <v>0.28399999999999997</v>
      </c>
      <c r="AO814">
        <v>-3.5999999999999997E-2</v>
      </c>
      <c r="AQ814">
        <v>4.5999999999999999E-2</v>
      </c>
      <c r="AR814">
        <v>30</v>
      </c>
      <c r="AS814" t="s">
        <v>105</v>
      </c>
      <c r="AU814">
        <v>54</v>
      </c>
      <c r="AW814">
        <v>1.4</v>
      </c>
      <c r="AX814">
        <v>0.1</v>
      </c>
      <c r="BA814" t="s">
        <v>68</v>
      </c>
    </row>
    <row r="815" spans="1:53" x14ac:dyDescent="0.25">
      <c r="A815">
        <v>814</v>
      </c>
      <c r="C815" t="s">
        <v>1668</v>
      </c>
      <c r="D815">
        <v>17098</v>
      </c>
      <c r="E815">
        <v>216019</v>
      </c>
      <c r="I815" t="s">
        <v>77</v>
      </c>
      <c r="M815">
        <v>2</v>
      </c>
      <c r="N815">
        <v>39</v>
      </c>
      <c r="O815">
        <v>27.3</v>
      </c>
      <c r="P815" t="s">
        <v>58</v>
      </c>
      <c r="Q815">
        <v>40</v>
      </c>
      <c r="R815">
        <v>57</v>
      </c>
      <c r="S815">
        <v>10</v>
      </c>
      <c r="T815">
        <v>2</v>
      </c>
      <c r="U815">
        <v>43</v>
      </c>
      <c r="V815">
        <v>20.3</v>
      </c>
      <c r="W815" t="s">
        <v>58</v>
      </c>
      <c r="X815">
        <v>40</v>
      </c>
      <c r="Y815">
        <v>31</v>
      </c>
      <c r="Z815">
        <v>39</v>
      </c>
      <c r="AA815">
        <v>250.3</v>
      </c>
      <c r="AB815">
        <v>-63.35</v>
      </c>
      <c r="AC815">
        <v>6.36</v>
      </c>
      <c r="AF815">
        <v>-0.02</v>
      </c>
      <c r="AL815" t="s">
        <v>198</v>
      </c>
      <c r="AN815">
        <v>1.9E-2</v>
      </c>
      <c r="AO815">
        <v>2.4E-2</v>
      </c>
      <c r="AP815" t="s">
        <v>126</v>
      </c>
      <c r="AQ815">
        <v>8.9999999999999993E-3</v>
      </c>
      <c r="AR815">
        <v>16</v>
      </c>
      <c r="AW815">
        <v>0.3</v>
      </c>
      <c r="AX815">
        <v>1.9</v>
      </c>
      <c r="BA815" t="s">
        <v>68</v>
      </c>
    </row>
    <row r="816" spans="1:53" x14ac:dyDescent="0.25">
      <c r="A816">
        <v>815</v>
      </c>
      <c r="C816" t="s">
        <v>1669</v>
      </c>
      <c r="D816">
        <v>17138</v>
      </c>
      <c r="E816">
        <v>12445</v>
      </c>
      <c r="L816" t="s">
        <v>1670</v>
      </c>
      <c r="M816">
        <v>2</v>
      </c>
      <c r="N816">
        <v>39</v>
      </c>
      <c r="O816">
        <v>54.1</v>
      </c>
      <c r="P816" t="s">
        <v>54</v>
      </c>
      <c r="Q816">
        <v>69</v>
      </c>
      <c r="R816">
        <v>12</v>
      </c>
      <c r="S816">
        <v>49</v>
      </c>
      <c r="T816">
        <v>2</v>
      </c>
      <c r="U816">
        <v>48</v>
      </c>
      <c r="V816">
        <v>55.5</v>
      </c>
      <c r="W816" t="s">
        <v>54</v>
      </c>
      <c r="X816">
        <v>69</v>
      </c>
      <c r="Y816">
        <v>38</v>
      </c>
      <c r="Z816">
        <v>3</v>
      </c>
      <c r="AA816">
        <v>132.88999999999999</v>
      </c>
      <c r="AB816">
        <v>9.07</v>
      </c>
      <c r="AC816">
        <v>6.18</v>
      </c>
      <c r="AF816">
        <v>0.18</v>
      </c>
      <c r="AH816">
        <v>0.1</v>
      </c>
      <c r="AL816" t="s">
        <v>575</v>
      </c>
      <c r="AN816">
        <v>0</v>
      </c>
      <c r="AO816">
        <v>3.2000000000000001E-2</v>
      </c>
      <c r="AR816">
        <v>-39</v>
      </c>
      <c r="AS816" t="s">
        <v>105</v>
      </c>
      <c r="AU816">
        <v>82</v>
      </c>
      <c r="BA816" t="s">
        <v>68</v>
      </c>
    </row>
    <row r="817" spans="1:53" x14ac:dyDescent="0.25">
      <c r="A817">
        <v>816</v>
      </c>
      <c r="C817" t="s">
        <v>1671</v>
      </c>
      <c r="D817">
        <v>17163</v>
      </c>
      <c r="E817">
        <v>110730</v>
      </c>
      <c r="M817">
        <v>2</v>
      </c>
      <c r="N817">
        <v>40</v>
      </c>
      <c r="O817">
        <v>6.2</v>
      </c>
      <c r="P817" t="s">
        <v>54</v>
      </c>
      <c r="Q817">
        <v>4</v>
      </c>
      <c r="R817">
        <v>17</v>
      </c>
      <c r="S817">
        <v>26</v>
      </c>
      <c r="T817">
        <v>2</v>
      </c>
      <c r="U817">
        <v>45</v>
      </c>
      <c r="V817">
        <v>20.9</v>
      </c>
      <c r="W817" t="s">
        <v>54</v>
      </c>
      <c r="X817">
        <v>4</v>
      </c>
      <c r="Y817">
        <v>42</v>
      </c>
      <c r="Z817">
        <v>42</v>
      </c>
      <c r="AA817">
        <v>168.09</v>
      </c>
      <c r="AB817">
        <v>-47.92</v>
      </c>
      <c r="AC817">
        <v>6.03</v>
      </c>
      <c r="AF817">
        <v>0.31</v>
      </c>
      <c r="AH817">
        <v>0.08</v>
      </c>
      <c r="AL817" t="s">
        <v>1672</v>
      </c>
      <c r="AN817">
        <v>6.8000000000000005E-2</v>
      </c>
      <c r="AO817">
        <v>-4.2999999999999997E-2</v>
      </c>
      <c r="AR817">
        <v>20</v>
      </c>
      <c r="AS817" t="s">
        <v>79</v>
      </c>
      <c r="AU817">
        <v>75</v>
      </c>
    </row>
    <row r="818" spans="1:53" x14ac:dyDescent="0.25">
      <c r="A818">
        <v>817</v>
      </c>
      <c r="C818" t="s">
        <v>1673</v>
      </c>
      <c r="D818">
        <v>17168</v>
      </c>
      <c r="E818">
        <v>193888</v>
      </c>
      <c r="M818">
        <v>2</v>
      </c>
      <c r="N818">
        <v>40</v>
      </c>
      <c r="O818">
        <v>8.8000000000000007</v>
      </c>
      <c r="P818" t="s">
        <v>58</v>
      </c>
      <c r="Q818">
        <v>32</v>
      </c>
      <c r="R818">
        <v>56</v>
      </c>
      <c r="S818">
        <v>50</v>
      </c>
      <c r="T818">
        <v>2</v>
      </c>
      <c r="U818">
        <v>44</v>
      </c>
      <c r="V818">
        <v>20.5</v>
      </c>
      <c r="W818" t="s">
        <v>58</v>
      </c>
      <c r="X818">
        <v>32</v>
      </c>
      <c r="Y818">
        <v>31</v>
      </c>
      <c r="Z818">
        <v>30</v>
      </c>
      <c r="AA818">
        <v>232.25</v>
      </c>
      <c r="AB818">
        <v>-65</v>
      </c>
      <c r="AC818">
        <v>6.22</v>
      </c>
      <c r="AF818">
        <v>0.04</v>
      </c>
      <c r="AL818" t="s">
        <v>176</v>
      </c>
      <c r="AN818">
        <v>0.02</v>
      </c>
      <c r="AO818">
        <v>-3.1E-2</v>
      </c>
      <c r="AR818">
        <v>21</v>
      </c>
      <c r="AS818" t="s">
        <v>79</v>
      </c>
      <c r="AU818">
        <v>48</v>
      </c>
    </row>
    <row r="819" spans="1:53" x14ac:dyDescent="0.25">
      <c r="A819">
        <v>818</v>
      </c>
      <c r="B819" t="s">
        <v>1674</v>
      </c>
      <c r="C819" t="s">
        <v>1675</v>
      </c>
      <c r="D819">
        <v>17206</v>
      </c>
      <c r="E819">
        <v>148584</v>
      </c>
      <c r="M819">
        <v>2</v>
      </c>
      <c r="N819">
        <v>40</v>
      </c>
      <c r="O819">
        <v>26.1</v>
      </c>
      <c r="P819" t="s">
        <v>58</v>
      </c>
      <c r="Q819">
        <v>18</v>
      </c>
      <c r="R819">
        <v>59</v>
      </c>
      <c r="S819">
        <v>45</v>
      </c>
      <c r="T819">
        <v>2</v>
      </c>
      <c r="U819">
        <v>45</v>
      </c>
      <c r="V819">
        <v>6.2</v>
      </c>
      <c r="W819" t="s">
        <v>58</v>
      </c>
      <c r="X819">
        <v>18</v>
      </c>
      <c r="Y819">
        <v>34</v>
      </c>
      <c r="Z819">
        <v>21</v>
      </c>
      <c r="AA819">
        <v>200.83</v>
      </c>
      <c r="AB819">
        <v>-62.53</v>
      </c>
      <c r="AC819">
        <v>4.47</v>
      </c>
      <c r="AF819">
        <v>0.48</v>
      </c>
      <c r="AH819">
        <v>0</v>
      </c>
      <c r="AJ819">
        <v>0.27</v>
      </c>
      <c r="AL819" t="s">
        <v>395</v>
      </c>
      <c r="AN819">
        <v>0.33</v>
      </c>
      <c r="AO819">
        <v>3.7999999999999999E-2</v>
      </c>
      <c r="AQ819">
        <v>7.1999999999999995E-2</v>
      </c>
      <c r="AR819">
        <v>26</v>
      </c>
      <c r="AS819" t="s">
        <v>66</v>
      </c>
      <c r="AU819">
        <v>22</v>
      </c>
      <c r="BA819" t="s">
        <v>68</v>
      </c>
    </row>
    <row r="820" spans="1:53" x14ac:dyDescent="0.25">
      <c r="A820">
        <v>819</v>
      </c>
      <c r="C820" t="s">
        <v>1676</v>
      </c>
      <c r="D820">
        <v>17228</v>
      </c>
      <c r="E820">
        <v>55868</v>
      </c>
      <c r="M820">
        <v>2</v>
      </c>
      <c r="N820">
        <v>40</v>
      </c>
      <c r="O820">
        <v>47.4</v>
      </c>
      <c r="P820" t="s">
        <v>54</v>
      </c>
      <c r="Q820">
        <v>35</v>
      </c>
      <c r="R820">
        <v>33</v>
      </c>
      <c r="S820">
        <v>48</v>
      </c>
      <c r="T820">
        <v>2</v>
      </c>
      <c r="U820">
        <v>46</v>
      </c>
      <c r="V820">
        <v>58.3</v>
      </c>
      <c r="W820" t="s">
        <v>54</v>
      </c>
      <c r="X820">
        <v>35</v>
      </c>
      <c r="Y820">
        <v>59</v>
      </c>
      <c r="Z820">
        <v>1</v>
      </c>
      <c r="AA820">
        <v>147.72999999999999</v>
      </c>
      <c r="AB820">
        <v>-21.26</v>
      </c>
      <c r="AC820">
        <v>6.25</v>
      </c>
      <c r="AF820">
        <v>0.93</v>
      </c>
      <c r="AH820">
        <v>0.62</v>
      </c>
      <c r="AL820" t="s">
        <v>143</v>
      </c>
      <c r="AN820">
        <v>0.05</v>
      </c>
      <c r="AO820">
        <v>-5.0000000000000001E-3</v>
      </c>
      <c r="AR820">
        <v>21</v>
      </c>
      <c r="BA820" t="s">
        <v>68</v>
      </c>
    </row>
    <row r="821" spans="1:53" x14ac:dyDescent="0.25">
      <c r="A821">
        <v>820</v>
      </c>
      <c r="C821" t="s">
        <v>1677</v>
      </c>
      <c r="D821">
        <v>17240</v>
      </c>
      <c r="E821">
        <v>55872</v>
      </c>
      <c r="J821">
        <v>2117</v>
      </c>
      <c r="M821">
        <v>2</v>
      </c>
      <c r="N821">
        <v>40</v>
      </c>
      <c r="O821">
        <v>54.3</v>
      </c>
      <c r="P821" t="s">
        <v>54</v>
      </c>
      <c r="Q821">
        <v>35</v>
      </c>
      <c r="R821">
        <v>8</v>
      </c>
      <c r="S821">
        <v>9</v>
      </c>
      <c r="T821">
        <v>2</v>
      </c>
      <c r="U821">
        <v>47</v>
      </c>
      <c r="V821">
        <v>3.5</v>
      </c>
      <c r="W821" t="s">
        <v>54</v>
      </c>
      <c r="X821">
        <v>35</v>
      </c>
      <c r="Y821">
        <v>33</v>
      </c>
      <c r="Z821">
        <v>18</v>
      </c>
      <c r="AA821">
        <v>147.96</v>
      </c>
      <c r="AB821">
        <v>-21.64</v>
      </c>
      <c r="AC821">
        <v>6.3</v>
      </c>
      <c r="AD821" t="s">
        <v>200</v>
      </c>
      <c r="AL821" t="s">
        <v>1518</v>
      </c>
      <c r="AN821">
        <v>-4.2999999999999997E-2</v>
      </c>
      <c r="AO821">
        <v>-4.7E-2</v>
      </c>
      <c r="AP821" t="s">
        <v>126</v>
      </c>
      <c r="AQ821">
        <v>1.2999999999999999E-2</v>
      </c>
      <c r="AR821">
        <v>-4</v>
      </c>
      <c r="AU821">
        <v>45</v>
      </c>
      <c r="AW821">
        <v>2.1</v>
      </c>
      <c r="AX821">
        <v>1.5</v>
      </c>
      <c r="AY821" t="s">
        <v>86</v>
      </c>
      <c r="AZ821">
        <v>3</v>
      </c>
      <c r="BA821" t="s">
        <v>68</v>
      </c>
    </row>
    <row r="822" spans="1:53" x14ac:dyDescent="0.25">
      <c r="A822">
        <v>821</v>
      </c>
      <c r="C822" t="s">
        <v>1678</v>
      </c>
      <c r="D822">
        <v>17254</v>
      </c>
      <c r="E822">
        <v>232871</v>
      </c>
      <c r="M822">
        <v>2</v>
      </c>
      <c r="N822">
        <v>40</v>
      </c>
      <c r="O822">
        <v>58.1</v>
      </c>
      <c r="P822" t="s">
        <v>58</v>
      </c>
      <c r="Q822">
        <v>52</v>
      </c>
      <c r="R822">
        <v>59</v>
      </c>
      <c r="S822">
        <v>34</v>
      </c>
      <c r="T822">
        <v>2</v>
      </c>
      <c r="U822">
        <v>44</v>
      </c>
      <c r="V822">
        <v>10.7</v>
      </c>
      <c r="W822" t="s">
        <v>58</v>
      </c>
      <c r="X822">
        <v>52</v>
      </c>
      <c r="Y822">
        <v>34</v>
      </c>
      <c r="Z822">
        <v>14</v>
      </c>
      <c r="AA822">
        <v>271.10000000000002</v>
      </c>
      <c r="AB822">
        <v>-57.02</v>
      </c>
      <c r="AC822">
        <v>6.15</v>
      </c>
      <c r="AF822">
        <v>0.09</v>
      </c>
      <c r="AL822" t="s">
        <v>222</v>
      </c>
      <c r="AN822">
        <v>-1.2E-2</v>
      </c>
      <c r="AO822">
        <v>-1.4999999999999999E-2</v>
      </c>
      <c r="AR822">
        <v>10</v>
      </c>
    </row>
    <row r="823" spans="1:53" x14ac:dyDescent="0.25">
      <c r="A823">
        <v>822</v>
      </c>
      <c r="C823" t="s">
        <v>1679</v>
      </c>
      <c r="D823">
        <v>17325</v>
      </c>
      <c r="E823">
        <v>216036</v>
      </c>
      <c r="M823">
        <v>2</v>
      </c>
      <c r="N823">
        <v>41</v>
      </c>
      <c r="O823">
        <v>41.3</v>
      </c>
      <c r="P823" t="s">
        <v>58</v>
      </c>
      <c r="Q823">
        <v>46</v>
      </c>
      <c r="R823">
        <v>42</v>
      </c>
      <c r="S823">
        <v>29</v>
      </c>
      <c r="T823">
        <v>2</v>
      </c>
      <c r="U823">
        <v>45</v>
      </c>
      <c r="V823">
        <v>16.5</v>
      </c>
      <c r="W823" t="s">
        <v>58</v>
      </c>
      <c r="X823">
        <v>46</v>
      </c>
      <c r="Y823">
        <v>17</v>
      </c>
      <c r="Z823">
        <v>14</v>
      </c>
      <c r="AA823">
        <v>260.97000000000003</v>
      </c>
      <c r="AB823">
        <v>-60.49</v>
      </c>
      <c r="AC823">
        <v>6.85</v>
      </c>
      <c r="AF823">
        <v>1.36</v>
      </c>
      <c r="AL823" t="s">
        <v>243</v>
      </c>
      <c r="AN823">
        <v>-3.0000000000000001E-3</v>
      </c>
      <c r="AO823">
        <v>-1.4E-2</v>
      </c>
      <c r="AR823">
        <v>32</v>
      </c>
      <c r="AS823" t="s">
        <v>60</v>
      </c>
    </row>
    <row r="824" spans="1:53" x14ac:dyDescent="0.25">
      <c r="A824">
        <v>823</v>
      </c>
      <c r="C824" t="s">
        <v>1680</v>
      </c>
      <c r="D824">
        <v>17326</v>
      </c>
      <c r="E824">
        <v>248632</v>
      </c>
      <c r="I824" t="s">
        <v>77</v>
      </c>
      <c r="L824">
        <v>911</v>
      </c>
      <c r="M824">
        <v>2</v>
      </c>
      <c r="N824">
        <v>41</v>
      </c>
      <c r="O824">
        <v>41.7</v>
      </c>
      <c r="P824" t="s">
        <v>58</v>
      </c>
      <c r="Q824">
        <v>67</v>
      </c>
      <c r="R824">
        <v>8</v>
      </c>
      <c r="S824">
        <v>6</v>
      </c>
      <c r="T824">
        <v>2</v>
      </c>
      <c r="U824">
        <v>43</v>
      </c>
      <c r="V824">
        <v>26.6</v>
      </c>
      <c r="W824" t="s">
        <v>58</v>
      </c>
      <c r="X824">
        <v>66</v>
      </c>
      <c r="Y824">
        <v>42</v>
      </c>
      <c r="Z824">
        <v>52</v>
      </c>
      <c r="AA824">
        <v>287.19</v>
      </c>
      <c r="AB824">
        <v>-46.84</v>
      </c>
      <c r="AC824">
        <v>6.26</v>
      </c>
      <c r="AF824">
        <v>0.53</v>
      </c>
      <c r="AH824">
        <v>0.01</v>
      </c>
      <c r="AL824" t="s">
        <v>844</v>
      </c>
      <c r="AN824">
        <v>0.108</v>
      </c>
      <c r="AO824">
        <v>-7.0000000000000007E-2</v>
      </c>
      <c r="AQ824">
        <v>0.01</v>
      </c>
      <c r="AR824">
        <v>-20</v>
      </c>
      <c r="AW824">
        <v>0</v>
      </c>
      <c r="AX824">
        <v>0.4</v>
      </c>
      <c r="BA824" t="s">
        <v>68</v>
      </c>
    </row>
    <row r="825" spans="1:53" x14ac:dyDescent="0.25">
      <c r="A825">
        <v>824</v>
      </c>
      <c r="B825" t="s">
        <v>1681</v>
      </c>
      <c r="C825" t="s">
        <v>1682</v>
      </c>
      <c r="D825">
        <v>17361</v>
      </c>
      <c r="E825">
        <v>75578</v>
      </c>
      <c r="G825" t="s">
        <v>63</v>
      </c>
      <c r="M825">
        <v>2</v>
      </c>
      <c r="N825">
        <v>41</v>
      </c>
      <c r="O825">
        <v>57.1</v>
      </c>
      <c r="P825" t="s">
        <v>54</v>
      </c>
      <c r="Q825">
        <v>28</v>
      </c>
      <c r="R825">
        <v>49</v>
      </c>
      <c r="S825">
        <v>55</v>
      </c>
      <c r="T825">
        <v>2</v>
      </c>
      <c r="U825">
        <v>47</v>
      </c>
      <c r="V825">
        <v>54.5</v>
      </c>
      <c r="W825" t="s">
        <v>54</v>
      </c>
      <c r="X825">
        <v>29</v>
      </c>
      <c r="Y825">
        <v>14</v>
      </c>
      <c r="Z825">
        <v>50</v>
      </c>
      <c r="AA825">
        <v>151.41999999999999</v>
      </c>
      <c r="AB825">
        <v>-27.1</v>
      </c>
      <c r="AC825">
        <v>4.51</v>
      </c>
      <c r="AF825">
        <v>1.1100000000000001</v>
      </c>
      <c r="AH825">
        <v>1.05</v>
      </c>
      <c r="AJ825">
        <v>0.57999999999999996</v>
      </c>
      <c r="AL825" t="s">
        <v>246</v>
      </c>
      <c r="AN825">
        <v>0.14899999999999999</v>
      </c>
      <c r="AO825">
        <v>-0.123</v>
      </c>
      <c r="AQ825">
        <v>2.7E-2</v>
      </c>
      <c r="AR825">
        <v>-15</v>
      </c>
      <c r="AS825" t="s">
        <v>60</v>
      </c>
      <c r="AT825" t="s">
        <v>67</v>
      </c>
      <c r="AU825">
        <v>17</v>
      </c>
    </row>
    <row r="826" spans="1:53" x14ac:dyDescent="0.25">
      <c r="A826">
        <v>825</v>
      </c>
      <c r="C826" t="s">
        <v>1683</v>
      </c>
      <c r="D826">
        <v>17378</v>
      </c>
      <c r="E826">
        <v>23637</v>
      </c>
      <c r="I826" t="s">
        <v>577</v>
      </c>
      <c r="L826" t="s">
        <v>1684</v>
      </c>
      <c r="M826">
        <v>2</v>
      </c>
      <c r="N826">
        <v>42</v>
      </c>
      <c r="O826">
        <v>7.7</v>
      </c>
      <c r="P826" t="s">
        <v>54</v>
      </c>
      <c r="Q826">
        <v>56</v>
      </c>
      <c r="R826">
        <v>40</v>
      </c>
      <c r="S826">
        <v>1</v>
      </c>
      <c r="T826">
        <v>2</v>
      </c>
      <c r="U826">
        <v>49</v>
      </c>
      <c r="V826">
        <v>30.8</v>
      </c>
      <c r="W826" t="s">
        <v>54</v>
      </c>
      <c r="X826">
        <v>57</v>
      </c>
      <c r="Y826">
        <v>5</v>
      </c>
      <c r="Z826">
        <v>3</v>
      </c>
      <c r="AA826">
        <v>138.47</v>
      </c>
      <c r="AB826">
        <v>-2.1800000000000002</v>
      </c>
      <c r="AC826">
        <v>6.25</v>
      </c>
      <c r="AF826">
        <v>0.89</v>
      </c>
      <c r="AH826">
        <v>0.5</v>
      </c>
      <c r="AJ826">
        <v>0.76</v>
      </c>
      <c r="AL826" t="s">
        <v>1685</v>
      </c>
      <c r="AN826">
        <v>4.0000000000000001E-3</v>
      </c>
      <c r="AO826">
        <v>-0.01</v>
      </c>
      <c r="AR826">
        <v>-38</v>
      </c>
      <c r="AS826" t="s">
        <v>60</v>
      </c>
      <c r="AU826">
        <v>37</v>
      </c>
      <c r="BA826" t="s">
        <v>68</v>
      </c>
    </row>
    <row r="827" spans="1:53" x14ac:dyDescent="0.25">
      <c r="A827">
        <v>826</v>
      </c>
      <c r="C827" t="s">
        <v>1686</v>
      </c>
      <c r="D827">
        <v>17390</v>
      </c>
      <c r="E827">
        <v>168045</v>
      </c>
      <c r="M827">
        <v>2</v>
      </c>
      <c r="N827">
        <v>42</v>
      </c>
      <c r="O827">
        <v>12.4</v>
      </c>
      <c r="P827" t="s">
        <v>58</v>
      </c>
      <c r="Q827">
        <v>22</v>
      </c>
      <c r="R827">
        <v>3</v>
      </c>
      <c r="S827">
        <v>34</v>
      </c>
      <c r="T827">
        <v>2</v>
      </c>
      <c r="U827">
        <v>46</v>
      </c>
      <c r="V827">
        <v>45.2</v>
      </c>
      <c r="W827" t="s">
        <v>58</v>
      </c>
      <c r="X827">
        <v>21</v>
      </c>
      <c r="Y827">
        <v>38</v>
      </c>
      <c r="Z827">
        <v>23</v>
      </c>
      <c r="AA827">
        <v>207.44</v>
      </c>
      <c r="AB827">
        <v>-63.24</v>
      </c>
      <c r="AC827">
        <v>6.49</v>
      </c>
      <c r="AF827">
        <v>0.38</v>
      </c>
      <c r="AL827" t="s">
        <v>1687</v>
      </c>
      <c r="AN827">
        <v>9.0999999999999998E-2</v>
      </c>
      <c r="AO827">
        <v>8.9999999999999993E-3</v>
      </c>
      <c r="AR827">
        <v>7</v>
      </c>
      <c r="AU827">
        <v>67</v>
      </c>
    </row>
    <row r="828" spans="1:53" x14ac:dyDescent="0.25">
      <c r="A828">
        <v>827</v>
      </c>
      <c r="C828" t="s">
        <v>1688</v>
      </c>
      <c r="D828">
        <v>17438</v>
      </c>
      <c r="E828">
        <v>168051</v>
      </c>
      <c r="M828">
        <v>2</v>
      </c>
      <c r="N828">
        <v>42</v>
      </c>
      <c r="O828">
        <v>40.799999999999997</v>
      </c>
      <c r="P828" t="s">
        <v>58</v>
      </c>
      <c r="Q828">
        <v>22</v>
      </c>
      <c r="R828">
        <v>54</v>
      </c>
      <c r="S828">
        <v>12</v>
      </c>
      <c r="T828">
        <v>2</v>
      </c>
      <c r="U828">
        <v>47</v>
      </c>
      <c r="V828">
        <v>11.2</v>
      </c>
      <c r="W828" t="s">
        <v>58</v>
      </c>
      <c r="X828">
        <v>22</v>
      </c>
      <c r="Y828">
        <v>29</v>
      </c>
      <c r="Z828">
        <v>8</v>
      </c>
      <c r="AA828">
        <v>209.3</v>
      </c>
      <c r="AB828">
        <v>-63.39</v>
      </c>
      <c r="AC828">
        <v>6.47</v>
      </c>
      <c r="AF828">
        <v>0.39</v>
      </c>
      <c r="AL828" t="s">
        <v>1689</v>
      </c>
      <c r="AN828">
        <v>-2.1000000000000001E-2</v>
      </c>
      <c r="AO828">
        <v>-3.7999999999999999E-2</v>
      </c>
      <c r="AR828">
        <v>3</v>
      </c>
      <c r="AS828" t="s">
        <v>72</v>
      </c>
    </row>
    <row r="829" spans="1:53" x14ac:dyDescent="0.25">
      <c r="A829">
        <v>828</v>
      </c>
      <c r="B829" t="s">
        <v>1690</v>
      </c>
      <c r="C829" t="s">
        <v>1691</v>
      </c>
      <c r="D829">
        <v>17459</v>
      </c>
      <c r="E829">
        <v>93118</v>
      </c>
      <c r="G829" t="s">
        <v>63</v>
      </c>
      <c r="I829" t="s">
        <v>126</v>
      </c>
      <c r="L829">
        <v>937</v>
      </c>
      <c r="M829">
        <v>2</v>
      </c>
      <c r="N829">
        <v>42</v>
      </c>
      <c r="O829">
        <v>55.5</v>
      </c>
      <c r="P829" t="s">
        <v>54</v>
      </c>
      <c r="Q829">
        <v>17</v>
      </c>
      <c r="R829">
        <v>52</v>
      </c>
      <c r="S829">
        <v>2</v>
      </c>
      <c r="T829">
        <v>2</v>
      </c>
      <c r="U829">
        <v>48</v>
      </c>
      <c r="V829">
        <v>32.1</v>
      </c>
      <c r="W829" t="s">
        <v>54</v>
      </c>
      <c r="X829">
        <v>18</v>
      </c>
      <c r="Y829">
        <v>17</v>
      </c>
      <c r="Z829">
        <v>1</v>
      </c>
      <c r="AA829">
        <v>158.18</v>
      </c>
      <c r="AB829">
        <v>-36.450000000000003</v>
      </c>
      <c r="AC829">
        <v>5.82</v>
      </c>
      <c r="AF829">
        <v>1.2</v>
      </c>
      <c r="AH829">
        <v>1.1299999999999999</v>
      </c>
      <c r="AJ829">
        <v>0.44</v>
      </c>
      <c r="AK829" t="s">
        <v>182</v>
      </c>
      <c r="AL829" t="s">
        <v>96</v>
      </c>
      <c r="AN829">
        <v>4.3999999999999997E-2</v>
      </c>
      <c r="AO829">
        <v>-3.5999999999999997E-2</v>
      </c>
      <c r="AR829">
        <v>47</v>
      </c>
      <c r="AS829" t="s">
        <v>60</v>
      </c>
      <c r="AW829">
        <v>0</v>
      </c>
      <c r="AX829">
        <v>0.2</v>
      </c>
      <c r="BA829" t="s">
        <v>68</v>
      </c>
    </row>
    <row r="830" spans="1:53" x14ac:dyDescent="0.25">
      <c r="A830">
        <v>829</v>
      </c>
      <c r="C830" t="s">
        <v>1692</v>
      </c>
      <c r="D830">
        <v>17463</v>
      </c>
      <c r="E830">
        <v>12472</v>
      </c>
      <c r="F830">
        <v>2195</v>
      </c>
      <c r="L830" t="s">
        <v>1693</v>
      </c>
      <c r="M830">
        <v>2</v>
      </c>
      <c r="N830">
        <v>43</v>
      </c>
      <c r="O830">
        <v>2.8</v>
      </c>
      <c r="P830" t="s">
        <v>54</v>
      </c>
      <c r="Q830">
        <v>68</v>
      </c>
      <c r="R830">
        <v>28</v>
      </c>
      <c r="S830">
        <v>27</v>
      </c>
      <c r="T830">
        <v>2</v>
      </c>
      <c r="U830">
        <v>51</v>
      </c>
      <c r="V830">
        <v>58.7</v>
      </c>
      <c r="W830" t="s">
        <v>54</v>
      </c>
      <c r="X830">
        <v>68</v>
      </c>
      <c r="Y830">
        <v>53</v>
      </c>
      <c r="Z830">
        <v>19</v>
      </c>
      <c r="AA830">
        <v>133.47</v>
      </c>
      <c r="AB830">
        <v>8.52</v>
      </c>
      <c r="AC830">
        <v>5.8</v>
      </c>
      <c r="AF830">
        <v>0.64</v>
      </c>
      <c r="AH830">
        <v>0.48</v>
      </c>
      <c r="AL830" t="s">
        <v>1694</v>
      </c>
      <c r="AN830">
        <v>-6.0000000000000001E-3</v>
      </c>
      <c r="AO830">
        <v>-4.0000000000000001E-3</v>
      </c>
      <c r="AQ830">
        <v>0.01</v>
      </c>
      <c r="AR830">
        <v>-7</v>
      </c>
      <c r="AS830" t="s">
        <v>79</v>
      </c>
      <c r="BA830" t="s">
        <v>68</v>
      </c>
    </row>
    <row r="831" spans="1:53" x14ac:dyDescent="0.25">
      <c r="A831">
        <v>830</v>
      </c>
      <c r="C831" t="s">
        <v>1695</v>
      </c>
      <c r="D831">
        <v>17471</v>
      </c>
      <c r="E831">
        <v>75588</v>
      </c>
      <c r="L831" t="s">
        <v>1696</v>
      </c>
      <c r="M831">
        <v>2</v>
      </c>
      <c r="N831">
        <v>42</v>
      </c>
      <c r="O831">
        <v>56.9</v>
      </c>
      <c r="P831" t="s">
        <v>54</v>
      </c>
      <c r="Q831">
        <v>24</v>
      </c>
      <c r="R831">
        <v>46</v>
      </c>
      <c r="S831">
        <v>15</v>
      </c>
      <c r="T831">
        <v>2</v>
      </c>
      <c r="U831">
        <v>48</v>
      </c>
      <c r="V831">
        <v>45.9</v>
      </c>
      <c r="W831" t="s">
        <v>54</v>
      </c>
      <c r="X831">
        <v>25</v>
      </c>
      <c r="Y831">
        <v>11</v>
      </c>
      <c r="Z831">
        <v>17</v>
      </c>
      <c r="AA831">
        <v>153.91</v>
      </c>
      <c r="AB831">
        <v>-30.53</v>
      </c>
      <c r="AC831">
        <v>5.86</v>
      </c>
      <c r="AD831" t="s">
        <v>200</v>
      </c>
      <c r="AF831">
        <v>-7.0000000000000007E-2</v>
      </c>
      <c r="AH831">
        <v>-0.08</v>
      </c>
      <c r="AL831" t="s">
        <v>260</v>
      </c>
      <c r="AN831">
        <v>5.8999999999999997E-2</v>
      </c>
      <c r="AO831">
        <v>-4.0000000000000001E-3</v>
      </c>
      <c r="AR831">
        <v>14</v>
      </c>
      <c r="AU831">
        <v>60</v>
      </c>
      <c r="BA831" t="s">
        <v>68</v>
      </c>
    </row>
    <row r="832" spans="1:53" x14ac:dyDescent="0.25">
      <c r="A832">
        <v>831</v>
      </c>
      <c r="C832" t="s">
        <v>1697</v>
      </c>
      <c r="D832">
        <v>17484</v>
      </c>
      <c r="E832">
        <v>55910</v>
      </c>
      <c r="M832">
        <v>2</v>
      </c>
      <c r="N832">
        <v>43</v>
      </c>
      <c r="O832">
        <v>12.5</v>
      </c>
      <c r="P832" t="s">
        <v>54</v>
      </c>
      <c r="Q832">
        <v>36</v>
      </c>
      <c r="R832">
        <v>54</v>
      </c>
      <c r="S832">
        <v>36</v>
      </c>
      <c r="T832">
        <v>2</v>
      </c>
      <c r="U832">
        <v>49</v>
      </c>
      <c r="V832">
        <v>27.1</v>
      </c>
      <c r="W832" t="s">
        <v>54</v>
      </c>
      <c r="X832">
        <v>37</v>
      </c>
      <c r="Y832">
        <v>19</v>
      </c>
      <c r="Z832">
        <v>34</v>
      </c>
      <c r="AA832">
        <v>147.54</v>
      </c>
      <c r="AB832">
        <v>-19.84</v>
      </c>
      <c r="AC832">
        <v>6.45</v>
      </c>
      <c r="AF832">
        <v>0.43</v>
      </c>
      <c r="AH832">
        <v>0.14000000000000001</v>
      </c>
      <c r="AL832" t="s">
        <v>1698</v>
      </c>
      <c r="AN832">
        <v>8.9999999999999993E-3</v>
      </c>
      <c r="AO832">
        <v>-1.6E-2</v>
      </c>
      <c r="AR832">
        <v>12</v>
      </c>
      <c r="AS832" t="s">
        <v>79</v>
      </c>
      <c r="AU832">
        <v>17</v>
      </c>
    </row>
    <row r="833" spans="1:53" x14ac:dyDescent="0.25">
      <c r="A833">
        <v>832</v>
      </c>
      <c r="C833" t="s">
        <v>1699</v>
      </c>
      <c r="D833">
        <v>17491</v>
      </c>
      <c r="E833">
        <v>148612</v>
      </c>
      <c r="G833" t="s">
        <v>63</v>
      </c>
      <c r="L833" t="s">
        <v>1700</v>
      </c>
      <c r="M833">
        <v>2</v>
      </c>
      <c r="N833">
        <v>43</v>
      </c>
      <c r="O833">
        <v>8.4</v>
      </c>
      <c r="P833" t="s">
        <v>58</v>
      </c>
      <c r="Q833">
        <v>12</v>
      </c>
      <c r="R833">
        <v>52</v>
      </c>
      <c r="S833">
        <v>38</v>
      </c>
      <c r="T833">
        <v>2</v>
      </c>
      <c r="U833">
        <v>47</v>
      </c>
      <c r="V833">
        <v>56</v>
      </c>
      <c r="W833" t="s">
        <v>58</v>
      </c>
      <c r="X833">
        <v>12</v>
      </c>
      <c r="Y833">
        <v>27</v>
      </c>
      <c r="Z833">
        <v>38</v>
      </c>
      <c r="AA833">
        <v>190.42</v>
      </c>
      <c r="AB833">
        <v>-59.04</v>
      </c>
      <c r="AC833">
        <v>6.9</v>
      </c>
      <c r="AF833">
        <v>1.56</v>
      </c>
      <c r="AH833">
        <v>1.37</v>
      </c>
      <c r="AJ833">
        <v>1.39</v>
      </c>
      <c r="AK833" t="s">
        <v>182</v>
      </c>
      <c r="AL833" t="s">
        <v>313</v>
      </c>
      <c r="AM833" t="s">
        <v>104</v>
      </c>
      <c r="AN833">
        <v>7.0000000000000001E-3</v>
      </c>
      <c r="AO833">
        <v>-3.7999999999999999E-2</v>
      </c>
      <c r="AR833">
        <v>-14</v>
      </c>
      <c r="BA833" t="s">
        <v>68</v>
      </c>
    </row>
    <row r="834" spans="1:53" x14ac:dyDescent="0.25">
      <c r="A834">
        <v>833</v>
      </c>
      <c r="B834" t="s">
        <v>1701</v>
      </c>
      <c r="C834" t="s">
        <v>1702</v>
      </c>
      <c r="D834">
        <v>17504</v>
      </c>
      <c r="E834">
        <v>248642</v>
      </c>
      <c r="I834" t="s">
        <v>77</v>
      </c>
      <c r="M834">
        <v>2</v>
      </c>
      <c r="N834">
        <v>43</v>
      </c>
      <c r="O834">
        <v>19.2</v>
      </c>
      <c r="P834" t="s">
        <v>58</v>
      </c>
      <c r="Q834">
        <v>64</v>
      </c>
      <c r="R834">
        <v>7</v>
      </c>
      <c r="S834">
        <v>26</v>
      </c>
      <c r="T834">
        <v>2</v>
      </c>
      <c r="U834">
        <v>45</v>
      </c>
      <c r="V834">
        <v>27.5</v>
      </c>
      <c r="W834" t="s">
        <v>58</v>
      </c>
      <c r="X834">
        <v>63</v>
      </c>
      <c r="Y834">
        <v>42</v>
      </c>
      <c r="Z834">
        <v>16</v>
      </c>
      <c r="AA834">
        <v>284.11</v>
      </c>
      <c r="AB834">
        <v>-49.05</v>
      </c>
      <c r="AC834">
        <v>5.74</v>
      </c>
      <c r="AF834">
        <v>0.93</v>
      </c>
      <c r="AH834">
        <v>0.63</v>
      </c>
      <c r="AL834" t="s">
        <v>1100</v>
      </c>
      <c r="AN834">
        <v>2.1999999999999999E-2</v>
      </c>
      <c r="AO834">
        <v>-8.9999999999999993E-3</v>
      </c>
      <c r="AR834">
        <v>-11</v>
      </c>
      <c r="AS834" t="s">
        <v>79</v>
      </c>
      <c r="AW834">
        <v>7.3</v>
      </c>
      <c r="AX834">
        <v>20</v>
      </c>
    </row>
    <row r="835" spans="1:53" x14ac:dyDescent="0.25">
      <c r="A835">
        <v>834</v>
      </c>
      <c r="B835" t="s">
        <v>1703</v>
      </c>
      <c r="C835" t="s">
        <v>1704</v>
      </c>
      <c r="D835">
        <v>17506</v>
      </c>
      <c r="E835">
        <v>23655</v>
      </c>
      <c r="F835">
        <v>99</v>
      </c>
      <c r="G835" t="s">
        <v>63</v>
      </c>
      <c r="J835">
        <v>2157</v>
      </c>
      <c r="M835">
        <v>2</v>
      </c>
      <c r="N835">
        <v>43</v>
      </c>
      <c r="O835">
        <v>23.8</v>
      </c>
      <c r="P835" t="s">
        <v>54</v>
      </c>
      <c r="Q835">
        <v>55</v>
      </c>
      <c r="R835">
        <v>28</v>
      </c>
      <c r="S835">
        <v>50</v>
      </c>
      <c r="T835">
        <v>2</v>
      </c>
      <c r="U835">
        <v>50</v>
      </c>
      <c r="V835">
        <v>41.8</v>
      </c>
      <c r="W835" t="s">
        <v>54</v>
      </c>
      <c r="X835">
        <v>55</v>
      </c>
      <c r="Y835">
        <v>53</v>
      </c>
      <c r="Z835">
        <v>44</v>
      </c>
      <c r="AA835">
        <v>139.13999999999999</v>
      </c>
      <c r="AB835">
        <v>-3.18</v>
      </c>
      <c r="AC835">
        <v>3.76</v>
      </c>
      <c r="AF835">
        <v>1.68</v>
      </c>
      <c r="AH835">
        <v>1.89</v>
      </c>
      <c r="AJ835">
        <v>0.89</v>
      </c>
      <c r="AL835" t="s">
        <v>1705</v>
      </c>
      <c r="AM835" t="s">
        <v>83</v>
      </c>
      <c r="AN835">
        <v>1.7000000000000001E-2</v>
      </c>
      <c r="AO835">
        <v>-1.4E-2</v>
      </c>
      <c r="AQ835">
        <v>6.0000000000000001E-3</v>
      </c>
      <c r="AR835">
        <v>-1</v>
      </c>
      <c r="AS835" t="s">
        <v>79</v>
      </c>
      <c r="AT835" t="s">
        <v>110</v>
      </c>
      <c r="AU835">
        <v>54</v>
      </c>
      <c r="AW835">
        <v>4.7</v>
      </c>
      <c r="AX835">
        <v>28.3</v>
      </c>
      <c r="AY835" t="s">
        <v>86</v>
      </c>
      <c r="AZ835">
        <v>6</v>
      </c>
      <c r="BA835" t="s">
        <v>68</v>
      </c>
    </row>
    <row r="836" spans="1:53" x14ac:dyDescent="0.25">
      <c r="A836">
        <v>835</v>
      </c>
      <c r="B836" t="s">
        <v>1706</v>
      </c>
      <c r="C836" t="s">
        <v>1707</v>
      </c>
      <c r="D836">
        <v>17528</v>
      </c>
      <c r="E836">
        <v>193916</v>
      </c>
      <c r="M836">
        <v>2</v>
      </c>
      <c r="N836">
        <v>43</v>
      </c>
      <c r="O836">
        <v>30.3</v>
      </c>
      <c r="P836" t="s">
        <v>58</v>
      </c>
      <c r="Q836">
        <v>35</v>
      </c>
      <c r="R836">
        <v>58</v>
      </c>
      <c r="S836">
        <v>3</v>
      </c>
      <c r="T836">
        <v>2</v>
      </c>
      <c r="U836">
        <v>47</v>
      </c>
      <c r="V836">
        <v>33.700000000000003</v>
      </c>
      <c r="W836" t="s">
        <v>58</v>
      </c>
      <c r="X836">
        <v>35</v>
      </c>
      <c r="Y836">
        <v>33</v>
      </c>
      <c r="Z836">
        <v>3</v>
      </c>
      <c r="AA836">
        <v>238.99</v>
      </c>
      <c r="AB836">
        <v>-63.93</v>
      </c>
      <c r="AC836">
        <v>6.51</v>
      </c>
      <c r="AF836">
        <v>0.96</v>
      </c>
      <c r="AL836" t="s">
        <v>1008</v>
      </c>
      <c r="AN836">
        <v>-4.1000000000000002E-2</v>
      </c>
      <c r="AO836">
        <v>-3.9E-2</v>
      </c>
      <c r="AR836">
        <v>3</v>
      </c>
    </row>
    <row r="837" spans="1:53" x14ac:dyDescent="0.25">
      <c r="A837">
        <v>836</v>
      </c>
      <c r="B837" t="s">
        <v>1708</v>
      </c>
      <c r="C837" t="s">
        <v>1709</v>
      </c>
      <c r="D837">
        <v>17543</v>
      </c>
      <c r="E837">
        <v>93127</v>
      </c>
      <c r="J837">
        <v>2151</v>
      </c>
      <c r="L837">
        <v>944</v>
      </c>
      <c r="M837">
        <v>2</v>
      </c>
      <c r="N837">
        <v>43</v>
      </c>
      <c r="O837">
        <v>42.6</v>
      </c>
      <c r="P837" t="s">
        <v>54</v>
      </c>
      <c r="Q837">
        <v>17</v>
      </c>
      <c r="R837">
        <v>2</v>
      </c>
      <c r="S837">
        <v>54</v>
      </c>
      <c r="T837">
        <v>2</v>
      </c>
      <c r="U837">
        <v>49</v>
      </c>
      <c r="V837">
        <v>17.5</v>
      </c>
      <c r="W837" t="s">
        <v>54</v>
      </c>
      <c r="X837">
        <v>17</v>
      </c>
      <c r="Y837">
        <v>27</v>
      </c>
      <c r="Z837">
        <v>51</v>
      </c>
      <c r="AA837">
        <v>158.93</v>
      </c>
      <c r="AB837">
        <v>-37.04</v>
      </c>
      <c r="AC837">
        <v>5.22</v>
      </c>
      <c r="AF837">
        <v>-0.06</v>
      </c>
      <c r="AH837">
        <v>-0.47</v>
      </c>
      <c r="AL837" t="s">
        <v>342</v>
      </c>
      <c r="AN837">
        <v>-1E-3</v>
      </c>
      <c r="AO837">
        <v>-1.4999999999999999E-2</v>
      </c>
      <c r="AR837">
        <v>9</v>
      </c>
      <c r="AS837" t="s">
        <v>105</v>
      </c>
      <c r="AU837">
        <v>79</v>
      </c>
      <c r="AW837">
        <v>3</v>
      </c>
      <c r="AX837">
        <v>0</v>
      </c>
      <c r="AY837" t="s">
        <v>196</v>
      </c>
      <c r="AZ837">
        <v>4</v>
      </c>
      <c r="BA837" t="s">
        <v>68</v>
      </c>
    </row>
    <row r="838" spans="1:53" x14ac:dyDescent="0.25">
      <c r="A838">
        <v>837</v>
      </c>
      <c r="B838" t="s">
        <v>1710</v>
      </c>
      <c r="C838" t="s">
        <v>1711</v>
      </c>
      <c r="D838">
        <v>17566</v>
      </c>
      <c r="E838">
        <v>248644</v>
      </c>
      <c r="F838">
        <v>2191</v>
      </c>
      <c r="M838">
        <v>2</v>
      </c>
      <c r="N838">
        <v>44</v>
      </c>
      <c r="O838">
        <v>0</v>
      </c>
      <c r="P838" t="s">
        <v>58</v>
      </c>
      <c r="Q838">
        <v>68</v>
      </c>
      <c r="R838">
        <v>2</v>
      </c>
      <c r="S838">
        <v>13</v>
      </c>
      <c r="T838">
        <v>2</v>
      </c>
      <c r="U838">
        <v>45</v>
      </c>
      <c r="V838">
        <v>32.6</v>
      </c>
      <c r="W838" t="s">
        <v>58</v>
      </c>
      <c r="X838">
        <v>67</v>
      </c>
      <c r="Y838">
        <v>37</v>
      </c>
      <c r="Z838">
        <v>0</v>
      </c>
      <c r="AA838">
        <v>287.76</v>
      </c>
      <c r="AB838">
        <v>-46</v>
      </c>
      <c r="AC838">
        <v>4.84</v>
      </c>
      <c r="AF838">
        <v>0.06</v>
      </c>
      <c r="AH838">
        <v>0.09</v>
      </c>
      <c r="AJ838">
        <v>7.0000000000000007E-2</v>
      </c>
      <c r="AL838" t="s">
        <v>1712</v>
      </c>
      <c r="AN838">
        <v>6.9000000000000006E-2</v>
      </c>
      <c r="AO838">
        <v>4.5999999999999999E-2</v>
      </c>
      <c r="AQ838">
        <v>8.9999999999999993E-3</v>
      </c>
      <c r="AR838">
        <v>4</v>
      </c>
      <c r="AS838" t="s">
        <v>72</v>
      </c>
      <c r="AU838">
        <v>100</v>
      </c>
    </row>
    <row r="839" spans="1:53" x14ac:dyDescent="0.25">
      <c r="A839">
        <v>838</v>
      </c>
      <c r="B839" t="s">
        <v>1713</v>
      </c>
      <c r="C839" t="s">
        <v>1714</v>
      </c>
      <c r="D839">
        <v>17573</v>
      </c>
      <c r="E839">
        <v>75596</v>
      </c>
      <c r="F839">
        <v>100</v>
      </c>
      <c r="J839">
        <v>2159</v>
      </c>
      <c r="L839">
        <v>951</v>
      </c>
      <c r="M839">
        <v>2</v>
      </c>
      <c r="N839">
        <v>44</v>
      </c>
      <c r="O839">
        <v>5.7</v>
      </c>
      <c r="P839" t="s">
        <v>54</v>
      </c>
      <c r="Q839">
        <v>26</v>
      </c>
      <c r="R839">
        <v>50</v>
      </c>
      <c r="S839">
        <v>54</v>
      </c>
      <c r="T839">
        <v>2</v>
      </c>
      <c r="U839">
        <v>49</v>
      </c>
      <c r="V839">
        <v>59</v>
      </c>
      <c r="W839" t="s">
        <v>54</v>
      </c>
      <c r="X839">
        <v>27</v>
      </c>
      <c r="Y839">
        <v>15</v>
      </c>
      <c r="Z839">
        <v>38</v>
      </c>
      <c r="AA839">
        <v>152.97999999999999</v>
      </c>
      <c r="AB839">
        <v>-28.61</v>
      </c>
      <c r="AC839">
        <v>3.63</v>
      </c>
      <c r="AF839">
        <v>-0.1</v>
      </c>
      <c r="AH839">
        <v>-0.37</v>
      </c>
      <c r="AJ839">
        <v>-0.11</v>
      </c>
      <c r="AL839" t="s">
        <v>346</v>
      </c>
      <c r="AN839">
        <v>6.7000000000000004E-2</v>
      </c>
      <c r="AO839">
        <v>-0.11799999999999999</v>
      </c>
      <c r="AQ839">
        <v>3.4000000000000002E-2</v>
      </c>
      <c r="AR839">
        <v>4</v>
      </c>
      <c r="AS839" t="s">
        <v>79</v>
      </c>
      <c r="AU839">
        <v>180</v>
      </c>
      <c r="AW839">
        <v>4.8</v>
      </c>
      <c r="AX839">
        <v>124.9</v>
      </c>
      <c r="AY839" t="s">
        <v>445</v>
      </c>
      <c r="AZ839">
        <v>4</v>
      </c>
      <c r="BA839" t="s">
        <v>68</v>
      </c>
    </row>
    <row r="840" spans="1:53" x14ac:dyDescent="0.25">
      <c r="A840">
        <v>839</v>
      </c>
      <c r="C840" t="s">
        <v>1715</v>
      </c>
      <c r="D840">
        <v>17581</v>
      </c>
      <c r="E840">
        <v>23662</v>
      </c>
      <c r="I840" t="s">
        <v>77</v>
      </c>
      <c r="M840">
        <v>2</v>
      </c>
      <c r="N840">
        <v>44</v>
      </c>
      <c r="O840">
        <v>15.2</v>
      </c>
      <c r="P840" t="s">
        <v>54</v>
      </c>
      <c r="Q840">
        <v>57</v>
      </c>
      <c r="R840">
        <v>54</v>
      </c>
      <c r="S840">
        <v>2</v>
      </c>
      <c r="T840">
        <v>2</v>
      </c>
      <c r="U840">
        <v>51</v>
      </c>
      <c r="V840">
        <v>45.5</v>
      </c>
      <c r="W840" t="s">
        <v>54</v>
      </c>
      <c r="X840">
        <v>58</v>
      </c>
      <c r="Y840">
        <v>18</v>
      </c>
      <c r="Z840">
        <v>53</v>
      </c>
      <c r="AA840">
        <v>138.19999999999999</v>
      </c>
      <c r="AB840">
        <v>-0.94</v>
      </c>
      <c r="AC840">
        <v>6.45</v>
      </c>
      <c r="AF840">
        <v>0.1</v>
      </c>
      <c r="AH840">
        <v>0.08</v>
      </c>
      <c r="AJ840">
        <v>0.03</v>
      </c>
      <c r="AL840" t="s">
        <v>447</v>
      </c>
      <c r="AN840">
        <v>-6.6000000000000003E-2</v>
      </c>
      <c r="AO840">
        <v>1.4999999999999999E-2</v>
      </c>
      <c r="AR840">
        <v>-5</v>
      </c>
      <c r="AS840" t="s">
        <v>105</v>
      </c>
      <c r="AU840">
        <v>33</v>
      </c>
      <c r="AW840">
        <v>2.8</v>
      </c>
      <c r="AX840">
        <v>192.7</v>
      </c>
      <c r="BA840" t="s">
        <v>68</v>
      </c>
    </row>
    <row r="841" spans="1:53" x14ac:dyDescent="0.25">
      <c r="A841">
        <v>840</v>
      </c>
      <c r="B841" t="s">
        <v>1716</v>
      </c>
      <c r="C841" t="s">
        <v>1717</v>
      </c>
      <c r="D841">
        <v>17584</v>
      </c>
      <c r="E841">
        <v>55928</v>
      </c>
      <c r="F841">
        <v>2194</v>
      </c>
      <c r="I841" t="s">
        <v>77</v>
      </c>
      <c r="L841">
        <v>956</v>
      </c>
      <c r="M841">
        <v>2</v>
      </c>
      <c r="N841">
        <v>44</v>
      </c>
      <c r="O841">
        <v>16</v>
      </c>
      <c r="P841" t="s">
        <v>54</v>
      </c>
      <c r="Q841">
        <v>37</v>
      </c>
      <c r="R841">
        <v>54</v>
      </c>
      <c r="S841">
        <v>25</v>
      </c>
      <c r="T841">
        <v>2</v>
      </c>
      <c r="U841">
        <v>50</v>
      </c>
      <c r="V841">
        <v>35.1</v>
      </c>
      <c r="W841" t="s">
        <v>54</v>
      </c>
      <c r="X841">
        <v>38</v>
      </c>
      <c r="Y841">
        <v>19</v>
      </c>
      <c r="Z841">
        <v>7</v>
      </c>
      <c r="AA841">
        <v>147.25</v>
      </c>
      <c r="AB841">
        <v>-18.86</v>
      </c>
      <c r="AC841">
        <v>4.2300000000000004</v>
      </c>
      <c r="AF841">
        <v>0.34</v>
      </c>
      <c r="AH841">
        <v>0.08</v>
      </c>
      <c r="AJ841">
        <v>0.23</v>
      </c>
      <c r="AL841" t="s">
        <v>330</v>
      </c>
      <c r="AN841">
        <v>0.19700000000000001</v>
      </c>
      <c r="AO841">
        <v>-0.105</v>
      </c>
      <c r="AQ841">
        <v>2.4E-2</v>
      </c>
      <c r="AR841">
        <v>14</v>
      </c>
      <c r="AU841">
        <v>149</v>
      </c>
      <c r="AW841">
        <v>4.7</v>
      </c>
      <c r="AX841">
        <v>249.3</v>
      </c>
      <c r="AY841" t="s">
        <v>56</v>
      </c>
      <c r="AZ841">
        <v>3</v>
      </c>
      <c r="BA841" t="s">
        <v>68</v>
      </c>
    </row>
    <row r="842" spans="1:53" x14ac:dyDescent="0.25">
      <c r="A842">
        <v>841</v>
      </c>
      <c r="B842" t="s">
        <v>1718</v>
      </c>
      <c r="C842" t="s">
        <v>1719</v>
      </c>
      <c r="D842">
        <v>17652</v>
      </c>
      <c r="E842">
        <v>193931</v>
      </c>
      <c r="F842">
        <v>101</v>
      </c>
      <c r="G842" t="s">
        <v>63</v>
      </c>
      <c r="I842" t="s">
        <v>77</v>
      </c>
      <c r="M842">
        <v>2</v>
      </c>
      <c r="N842">
        <v>44</v>
      </c>
      <c r="O842">
        <v>54.3</v>
      </c>
      <c r="P842" t="s">
        <v>58</v>
      </c>
      <c r="Q842">
        <v>32</v>
      </c>
      <c r="R842">
        <v>49</v>
      </c>
      <c r="S842">
        <v>33</v>
      </c>
      <c r="T842">
        <v>2</v>
      </c>
      <c r="U842">
        <v>49</v>
      </c>
      <c r="V842">
        <v>5.4</v>
      </c>
      <c r="W842" t="s">
        <v>58</v>
      </c>
      <c r="X842">
        <v>32</v>
      </c>
      <c r="Y842">
        <v>24</v>
      </c>
      <c r="Z842">
        <v>21</v>
      </c>
      <c r="AA842">
        <v>231.79</v>
      </c>
      <c r="AB842">
        <v>-64.02</v>
      </c>
      <c r="AC842">
        <v>4.46</v>
      </c>
      <c r="AF842">
        <v>0.99</v>
      </c>
      <c r="AH842">
        <v>0.69</v>
      </c>
      <c r="AJ842">
        <v>0.54</v>
      </c>
      <c r="AL842" t="s">
        <v>1720</v>
      </c>
      <c r="AN842">
        <v>0.09</v>
      </c>
      <c r="AO842">
        <v>0.155</v>
      </c>
      <c r="AQ842">
        <v>2.5999999999999999E-2</v>
      </c>
      <c r="AR842">
        <v>17</v>
      </c>
      <c r="AW842">
        <v>9.5</v>
      </c>
      <c r="AX842">
        <v>4.7</v>
      </c>
      <c r="BA842" t="s">
        <v>68</v>
      </c>
    </row>
    <row r="843" spans="1:53" x14ac:dyDescent="0.25">
      <c r="A843">
        <v>842</v>
      </c>
      <c r="C843" t="s">
        <v>1721</v>
      </c>
      <c r="D843">
        <v>17656</v>
      </c>
      <c r="E843">
        <v>38397</v>
      </c>
      <c r="F843">
        <v>2197</v>
      </c>
      <c r="M843">
        <v>2</v>
      </c>
      <c r="N843">
        <v>44</v>
      </c>
      <c r="O843">
        <v>59.8</v>
      </c>
      <c r="P843" t="s">
        <v>54</v>
      </c>
      <c r="Q843">
        <v>46</v>
      </c>
      <c r="R843">
        <v>25</v>
      </c>
      <c r="S843">
        <v>46</v>
      </c>
      <c r="T843">
        <v>2</v>
      </c>
      <c r="U843">
        <v>51</v>
      </c>
      <c r="V843">
        <v>41.7</v>
      </c>
      <c r="W843" t="s">
        <v>54</v>
      </c>
      <c r="X843">
        <v>46</v>
      </c>
      <c r="Y843">
        <v>50</v>
      </c>
      <c r="Z843">
        <v>31</v>
      </c>
      <c r="AA843">
        <v>143.38</v>
      </c>
      <c r="AB843">
        <v>-11.2</v>
      </c>
      <c r="AC843">
        <v>5.88</v>
      </c>
      <c r="AF843">
        <v>0.89</v>
      </c>
      <c r="AH843">
        <v>0.57999999999999996</v>
      </c>
      <c r="AL843" t="s">
        <v>143</v>
      </c>
      <c r="AN843">
        <v>-2.5000000000000001E-2</v>
      </c>
      <c r="AO843">
        <v>-2.8000000000000001E-2</v>
      </c>
      <c r="AR843">
        <v>-12</v>
      </c>
      <c r="AS843" t="s">
        <v>72</v>
      </c>
    </row>
    <row r="844" spans="1:53" x14ac:dyDescent="0.25">
      <c r="A844">
        <v>843</v>
      </c>
      <c r="B844" t="s">
        <v>1722</v>
      </c>
      <c r="C844" t="s">
        <v>1723</v>
      </c>
      <c r="D844">
        <v>17709</v>
      </c>
      <c r="E844">
        <v>55946</v>
      </c>
      <c r="F844">
        <v>2198</v>
      </c>
      <c r="G844" t="s">
        <v>63</v>
      </c>
      <c r="I844" t="s">
        <v>196</v>
      </c>
      <c r="L844">
        <v>963</v>
      </c>
      <c r="M844">
        <v>2</v>
      </c>
      <c r="N844">
        <v>45</v>
      </c>
      <c r="O844">
        <v>21</v>
      </c>
      <c r="P844" t="s">
        <v>54</v>
      </c>
      <c r="Q844">
        <v>34</v>
      </c>
      <c r="R844">
        <v>38</v>
      </c>
      <c r="S844">
        <v>54</v>
      </c>
      <c r="T844">
        <v>2</v>
      </c>
      <c r="U844">
        <v>51</v>
      </c>
      <c r="V844">
        <v>30.8</v>
      </c>
      <c r="W844" t="s">
        <v>54</v>
      </c>
      <c r="X844">
        <v>35</v>
      </c>
      <c r="Y844">
        <v>3</v>
      </c>
      <c r="Z844">
        <v>35</v>
      </c>
      <c r="AA844">
        <v>149.07</v>
      </c>
      <c r="AB844">
        <v>-21.64</v>
      </c>
      <c r="AC844">
        <v>4.53</v>
      </c>
      <c r="AF844">
        <v>1.56</v>
      </c>
      <c r="AH844">
        <v>1.92</v>
      </c>
      <c r="AJ844">
        <v>0.95</v>
      </c>
      <c r="AL844" t="s">
        <v>1724</v>
      </c>
      <c r="AN844">
        <v>8.9999999999999993E-3</v>
      </c>
      <c r="AO844">
        <v>-6.0999999999999999E-2</v>
      </c>
      <c r="AQ844">
        <v>4.0000000000000001E-3</v>
      </c>
      <c r="AR844">
        <v>14</v>
      </c>
      <c r="AS844" t="s">
        <v>60</v>
      </c>
      <c r="AT844" t="s">
        <v>67</v>
      </c>
      <c r="AU844">
        <v>17</v>
      </c>
      <c r="BA844" t="s">
        <v>68</v>
      </c>
    </row>
    <row r="845" spans="1:53" x14ac:dyDescent="0.25">
      <c r="A845">
        <v>844</v>
      </c>
      <c r="B845" t="s">
        <v>1725</v>
      </c>
      <c r="C845" t="s">
        <v>1726</v>
      </c>
      <c r="D845">
        <v>17713</v>
      </c>
      <c r="E845">
        <v>168081</v>
      </c>
      <c r="J845">
        <v>2167</v>
      </c>
      <c r="M845">
        <v>2</v>
      </c>
      <c r="N845">
        <v>45</v>
      </c>
      <c r="O845">
        <v>25.1</v>
      </c>
      <c r="P845" t="s">
        <v>58</v>
      </c>
      <c r="Q845">
        <v>24</v>
      </c>
      <c r="R845">
        <v>58</v>
      </c>
      <c r="S845">
        <v>17</v>
      </c>
      <c r="T845">
        <v>2</v>
      </c>
      <c r="U845">
        <v>49</v>
      </c>
      <c r="V845">
        <v>51</v>
      </c>
      <c r="W845" t="s">
        <v>58</v>
      </c>
      <c r="X845">
        <v>24</v>
      </c>
      <c r="Y845">
        <v>33</v>
      </c>
      <c r="Z845">
        <v>37</v>
      </c>
      <c r="AA845">
        <v>214.12</v>
      </c>
      <c r="AB845">
        <v>-63.29</v>
      </c>
      <c r="AC845">
        <v>6.14</v>
      </c>
      <c r="AF845">
        <v>1.07</v>
      </c>
      <c r="AL845" t="s">
        <v>96</v>
      </c>
      <c r="AN845">
        <v>-4.2999999999999997E-2</v>
      </c>
      <c r="AO845">
        <v>-0.127</v>
      </c>
      <c r="AR845">
        <v>-6</v>
      </c>
      <c r="AW845">
        <v>4.4000000000000004</v>
      </c>
      <c r="AX845">
        <v>40.9</v>
      </c>
      <c r="AY845" t="s">
        <v>56</v>
      </c>
      <c r="AZ845">
        <v>3</v>
      </c>
      <c r="BA845" t="s">
        <v>68</v>
      </c>
    </row>
    <row r="846" spans="1:53" x14ac:dyDescent="0.25">
      <c r="A846">
        <v>845</v>
      </c>
      <c r="B846" t="s">
        <v>1727</v>
      </c>
      <c r="C846" t="s">
        <v>1728</v>
      </c>
      <c r="D846">
        <v>17729</v>
      </c>
      <c r="E846">
        <v>168082</v>
      </c>
      <c r="M846">
        <v>2</v>
      </c>
      <c r="N846">
        <v>45</v>
      </c>
      <c r="O846">
        <v>34.200000000000003</v>
      </c>
      <c r="P846" t="s">
        <v>58</v>
      </c>
      <c r="Q846">
        <v>28</v>
      </c>
      <c r="R846">
        <v>21</v>
      </c>
      <c r="S846">
        <v>25</v>
      </c>
      <c r="T846">
        <v>2</v>
      </c>
      <c r="U846">
        <v>49</v>
      </c>
      <c r="V846">
        <v>54.2</v>
      </c>
      <c r="W846" t="s">
        <v>58</v>
      </c>
      <c r="X846">
        <v>27</v>
      </c>
      <c r="Y846">
        <v>56</v>
      </c>
      <c r="Z846">
        <v>30</v>
      </c>
      <c r="AA846">
        <v>221.64</v>
      </c>
      <c r="AB846">
        <v>-63.79</v>
      </c>
      <c r="AC846">
        <v>5.39</v>
      </c>
      <c r="AF846">
        <v>0.02</v>
      </c>
      <c r="AL846" t="s">
        <v>260</v>
      </c>
      <c r="AN846">
        <v>4.7E-2</v>
      </c>
      <c r="AO846">
        <v>2.8000000000000001E-2</v>
      </c>
      <c r="AQ846">
        <v>2.5000000000000001E-2</v>
      </c>
      <c r="AR846">
        <v>24</v>
      </c>
      <c r="AU846">
        <v>261</v>
      </c>
    </row>
    <row r="847" spans="1:53" x14ac:dyDescent="0.25">
      <c r="A847">
        <v>846</v>
      </c>
      <c r="C847" t="s">
        <v>1729</v>
      </c>
      <c r="D847">
        <v>17743</v>
      </c>
      <c r="E847">
        <v>23674</v>
      </c>
      <c r="J847">
        <v>2185</v>
      </c>
      <c r="L847">
        <v>971</v>
      </c>
      <c r="M847">
        <v>2</v>
      </c>
      <c r="N847">
        <v>45</v>
      </c>
      <c r="O847">
        <v>46.1</v>
      </c>
      <c r="P847" t="s">
        <v>54</v>
      </c>
      <c r="Q847">
        <v>52</v>
      </c>
      <c r="R847">
        <v>35</v>
      </c>
      <c r="S847">
        <v>11</v>
      </c>
      <c r="T847">
        <v>2</v>
      </c>
      <c r="U847">
        <v>52</v>
      </c>
      <c r="V847">
        <v>52</v>
      </c>
      <c r="W847" t="s">
        <v>54</v>
      </c>
      <c r="X847">
        <v>52</v>
      </c>
      <c r="Y847">
        <v>59</v>
      </c>
      <c r="Z847">
        <v>52</v>
      </c>
      <c r="AA847">
        <v>140.72999999999999</v>
      </c>
      <c r="AB847">
        <v>-5.63</v>
      </c>
      <c r="AC847">
        <v>6.36</v>
      </c>
      <c r="AF847">
        <v>7.0000000000000007E-2</v>
      </c>
      <c r="AH847">
        <v>-0.27</v>
      </c>
      <c r="AL847" t="s">
        <v>217</v>
      </c>
      <c r="AN847">
        <v>2E-3</v>
      </c>
      <c r="AO847">
        <v>-1.0999999999999999E-2</v>
      </c>
      <c r="AQ847">
        <v>-4.0000000000000001E-3</v>
      </c>
      <c r="AR847">
        <v>1</v>
      </c>
      <c r="AS847" t="s">
        <v>72</v>
      </c>
      <c r="AW847">
        <v>0.2</v>
      </c>
      <c r="AX847">
        <v>1.6</v>
      </c>
      <c r="AY847" t="s">
        <v>788</v>
      </c>
      <c r="AZ847">
        <v>3</v>
      </c>
      <c r="BA847" t="s">
        <v>68</v>
      </c>
    </row>
    <row r="848" spans="1:53" x14ac:dyDescent="0.25">
      <c r="A848">
        <v>847</v>
      </c>
      <c r="B848" t="s">
        <v>1730</v>
      </c>
      <c r="C848" t="s">
        <v>1731</v>
      </c>
      <c r="D848">
        <v>17769</v>
      </c>
      <c r="E848">
        <v>93144</v>
      </c>
      <c r="F848">
        <v>1079</v>
      </c>
      <c r="M848">
        <v>2</v>
      </c>
      <c r="N848">
        <v>45</v>
      </c>
      <c r="O848">
        <v>58.2</v>
      </c>
      <c r="P848" t="s">
        <v>54</v>
      </c>
      <c r="Q848">
        <v>14</v>
      </c>
      <c r="R848">
        <v>40</v>
      </c>
      <c r="S848">
        <v>13</v>
      </c>
      <c r="T848">
        <v>2</v>
      </c>
      <c r="U848">
        <v>51</v>
      </c>
      <c r="V848">
        <v>29.6</v>
      </c>
      <c r="W848" t="s">
        <v>54</v>
      </c>
      <c r="X848">
        <v>15</v>
      </c>
      <c r="Y848">
        <v>4</v>
      </c>
      <c r="Z848">
        <v>55</v>
      </c>
      <c r="AA848">
        <v>161.16999999999999</v>
      </c>
      <c r="AB848">
        <v>-38.72</v>
      </c>
      <c r="AC848">
        <v>5.49</v>
      </c>
      <c r="AF848">
        <v>-0.09</v>
      </c>
      <c r="AH848">
        <v>-0.43</v>
      </c>
      <c r="AL848" t="s">
        <v>254</v>
      </c>
      <c r="AN848">
        <v>3.1E-2</v>
      </c>
      <c r="AO848">
        <v>-2.5999999999999999E-2</v>
      </c>
      <c r="AR848">
        <v>17</v>
      </c>
      <c r="AS848" t="s">
        <v>60</v>
      </c>
      <c r="AU848">
        <v>195</v>
      </c>
    </row>
    <row r="849" spans="1:53" x14ac:dyDescent="0.25">
      <c r="A849">
        <v>848</v>
      </c>
      <c r="B849" t="s">
        <v>1732</v>
      </c>
      <c r="C849" t="s">
        <v>1733</v>
      </c>
      <c r="D849">
        <v>17793</v>
      </c>
      <c r="E849">
        <v>193940</v>
      </c>
      <c r="I849" t="s">
        <v>77</v>
      </c>
      <c r="M849">
        <v>2</v>
      </c>
      <c r="N849">
        <v>46</v>
      </c>
      <c r="O849">
        <v>12.1</v>
      </c>
      <c r="P849" t="s">
        <v>58</v>
      </c>
      <c r="Q849">
        <v>36</v>
      </c>
      <c r="R849">
        <v>15</v>
      </c>
      <c r="S849">
        <v>28</v>
      </c>
      <c r="T849">
        <v>2</v>
      </c>
      <c r="U849">
        <v>50</v>
      </c>
      <c r="V849">
        <v>14.8</v>
      </c>
      <c r="W849" t="s">
        <v>58</v>
      </c>
      <c r="X849">
        <v>35</v>
      </c>
      <c r="Y849">
        <v>50</v>
      </c>
      <c r="Z849">
        <v>37</v>
      </c>
      <c r="AA849">
        <v>239.41</v>
      </c>
      <c r="AB849">
        <v>-63.34</v>
      </c>
      <c r="AC849">
        <v>5.92</v>
      </c>
      <c r="AF849">
        <v>0.9</v>
      </c>
      <c r="AH849">
        <v>0.62</v>
      </c>
      <c r="AL849" t="s">
        <v>114</v>
      </c>
      <c r="AN849">
        <v>5.8000000000000003E-2</v>
      </c>
      <c r="AO849">
        <v>2.1000000000000001E-2</v>
      </c>
      <c r="AR849">
        <v>22</v>
      </c>
      <c r="AS849" t="s">
        <v>60</v>
      </c>
      <c r="AW849">
        <v>4.3</v>
      </c>
      <c r="AX849">
        <v>5</v>
      </c>
      <c r="BA849" t="s">
        <v>68</v>
      </c>
    </row>
    <row r="850" spans="1:53" x14ac:dyDescent="0.25">
      <c r="A850">
        <v>849</v>
      </c>
      <c r="C850" t="s">
        <v>1734</v>
      </c>
      <c r="D850">
        <v>17818</v>
      </c>
      <c r="E850">
        <v>38418</v>
      </c>
      <c r="J850">
        <v>2192</v>
      </c>
      <c r="M850">
        <v>2</v>
      </c>
      <c r="N850">
        <v>46</v>
      </c>
      <c r="O850">
        <v>32.1</v>
      </c>
      <c r="P850" t="s">
        <v>54</v>
      </c>
      <c r="Q850">
        <v>48</v>
      </c>
      <c r="R850">
        <v>9</v>
      </c>
      <c r="S850">
        <v>35</v>
      </c>
      <c r="T850">
        <v>2</v>
      </c>
      <c r="U850">
        <v>53</v>
      </c>
      <c r="V850">
        <v>21.2</v>
      </c>
      <c r="W850" t="s">
        <v>54</v>
      </c>
      <c r="X850">
        <v>48</v>
      </c>
      <c r="Y850">
        <v>34</v>
      </c>
      <c r="Z850">
        <v>10</v>
      </c>
      <c r="AA850">
        <v>142.83000000000001</v>
      </c>
      <c r="AB850">
        <v>-9.5399999999999991</v>
      </c>
      <c r="AC850">
        <v>6.26</v>
      </c>
      <c r="AF850">
        <v>1.18</v>
      </c>
      <c r="AH850">
        <v>0.94</v>
      </c>
      <c r="AL850" t="s">
        <v>1735</v>
      </c>
      <c r="AN850">
        <v>1.4999999999999999E-2</v>
      </c>
      <c r="AO850">
        <v>-2.7E-2</v>
      </c>
      <c r="AR850">
        <v>-1</v>
      </c>
      <c r="AW850">
        <v>5.7</v>
      </c>
      <c r="AX850">
        <v>6.7</v>
      </c>
    </row>
    <row r="851" spans="1:53" x14ac:dyDescent="0.25">
      <c r="A851">
        <v>850</v>
      </c>
      <c r="B851" t="s">
        <v>1736</v>
      </c>
      <c r="C851" t="s">
        <v>1737</v>
      </c>
      <c r="D851">
        <v>17824</v>
      </c>
      <c r="E851">
        <v>168094</v>
      </c>
      <c r="F851">
        <v>102</v>
      </c>
      <c r="G851" t="s">
        <v>63</v>
      </c>
      <c r="J851">
        <v>2179</v>
      </c>
      <c r="M851">
        <v>2</v>
      </c>
      <c r="N851">
        <v>46</v>
      </c>
      <c r="O851">
        <v>30.1</v>
      </c>
      <c r="P851" t="s">
        <v>58</v>
      </c>
      <c r="Q851">
        <v>21</v>
      </c>
      <c r="R851">
        <v>24</v>
      </c>
      <c r="S851">
        <v>58</v>
      </c>
      <c r="T851">
        <v>2</v>
      </c>
      <c r="U851">
        <v>51</v>
      </c>
      <c r="V851">
        <v>2.2999999999999998</v>
      </c>
      <c r="W851" t="s">
        <v>58</v>
      </c>
      <c r="X851">
        <v>21</v>
      </c>
      <c r="Y851">
        <v>0</v>
      </c>
      <c r="Z851">
        <v>15</v>
      </c>
      <c r="AA851">
        <v>206.8</v>
      </c>
      <c r="AB851">
        <v>-62.09</v>
      </c>
      <c r="AC851">
        <v>4.75</v>
      </c>
      <c r="AF851">
        <v>0.91</v>
      </c>
      <c r="AH851">
        <v>0.63</v>
      </c>
      <c r="AJ851">
        <v>0.47</v>
      </c>
      <c r="AL851" t="s">
        <v>114</v>
      </c>
      <c r="AN851">
        <v>-4.5999999999999999E-2</v>
      </c>
      <c r="AO851">
        <v>-1.9E-2</v>
      </c>
      <c r="AQ851">
        <v>3.1E-2</v>
      </c>
      <c r="AR851">
        <v>-9</v>
      </c>
      <c r="AW851">
        <v>10.199999999999999</v>
      </c>
      <c r="AX851">
        <v>46.7</v>
      </c>
      <c r="BA851" t="s">
        <v>68</v>
      </c>
    </row>
    <row r="852" spans="1:53" x14ac:dyDescent="0.25">
      <c r="A852">
        <v>851</v>
      </c>
      <c r="B852" t="s">
        <v>1738</v>
      </c>
      <c r="C852" t="s">
        <v>1739</v>
      </c>
      <c r="D852">
        <v>17829</v>
      </c>
      <c r="E852">
        <v>193944</v>
      </c>
      <c r="M852">
        <v>2</v>
      </c>
      <c r="N852">
        <v>46</v>
      </c>
      <c r="O852">
        <v>37.9</v>
      </c>
      <c r="P852" t="s">
        <v>58</v>
      </c>
      <c r="Q852">
        <v>36</v>
      </c>
      <c r="R852">
        <v>5</v>
      </c>
      <c r="S852">
        <v>14</v>
      </c>
      <c r="T852">
        <v>2</v>
      </c>
      <c r="U852">
        <v>50</v>
      </c>
      <c r="V852">
        <v>40.4</v>
      </c>
      <c r="W852" t="s">
        <v>58</v>
      </c>
      <c r="X852">
        <v>35</v>
      </c>
      <c r="Y852">
        <v>40</v>
      </c>
      <c r="Z852">
        <v>34</v>
      </c>
      <c r="AA852">
        <v>239.01</v>
      </c>
      <c r="AB852">
        <v>-63.28</v>
      </c>
      <c r="AC852">
        <v>5.47</v>
      </c>
      <c r="AF852">
        <v>1.25</v>
      </c>
      <c r="AH852">
        <v>1.31</v>
      </c>
      <c r="AJ852">
        <v>0.49</v>
      </c>
      <c r="AK852" t="s">
        <v>182</v>
      </c>
      <c r="AL852" t="s">
        <v>153</v>
      </c>
      <c r="AN852">
        <v>6.0000000000000001E-3</v>
      </c>
      <c r="AO852">
        <v>-6.0999999999999999E-2</v>
      </c>
      <c r="AQ852">
        <v>1.7000000000000001E-2</v>
      </c>
      <c r="AR852">
        <v>12</v>
      </c>
      <c r="BA852" t="s">
        <v>68</v>
      </c>
    </row>
    <row r="853" spans="1:53" x14ac:dyDescent="0.25">
      <c r="A853">
        <v>852</v>
      </c>
      <c r="B853" t="s">
        <v>1740</v>
      </c>
      <c r="C853" t="s">
        <v>1741</v>
      </c>
      <c r="D853">
        <v>17848</v>
      </c>
      <c r="E853">
        <v>248656</v>
      </c>
      <c r="F853">
        <v>2196</v>
      </c>
      <c r="M853">
        <v>2</v>
      </c>
      <c r="N853">
        <v>46</v>
      </c>
      <c r="O853">
        <v>48.3</v>
      </c>
      <c r="P853" t="s">
        <v>58</v>
      </c>
      <c r="Q853">
        <v>63</v>
      </c>
      <c r="R853">
        <v>13</v>
      </c>
      <c r="S853">
        <v>17</v>
      </c>
      <c r="T853">
        <v>2</v>
      </c>
      <c r="U853">
        <v>49</v>
      </c>
      <c r="V853">
        <v>1.5</v>
      </c>
      <c r="W853" t="s">
        <v>58</v>
      </c>
      <c r="X853">
        <v>62</v>
      </c>
      <c r="Y853">
        <v>48</v>
      </c>
      <c r="Z853">
        <v>24</v>
      </c>
      <c r="AA853">
        <v>282.75</v>
      </c>
      <c r="AB853">
        <v>-49.46</v>
      </c>
      <c r="AC853">
        <v>5.26</v>
      </c>
      <c r="AF853">
        <v>0.1</v>
      </c>
      <c r="AH853">
        <v>0.06</v>
      </c>
      <c r="AL853" t="s">
        <v>222</v>
      </c>
      <c r="AN853">
        <v>9.0999999999999998E-2</v>
      </c>
      <c r="AO853">
        <v>2.1000000000000001E-2</v>
      </c>
      <c r="AQ853">
        <v>1E-3</v>
      </c>
      <c r="AR853">
        <v>31</v>
      </c>
      <c r="AU853">
        <v>167</v>
      </c>
    </row>
    <row r="854" spans="1:53" x14ac:dyDescent="0.25">
      <c r="A854">
        <v>853</v>
      </c>
      <c r="C854" t="s">
        <v>1742</v>
      </c>
      <c r="D854">
        <v>17864</v>
      </c>
      <c r="E854">
        <v>216065</v>
      </c>
      <c r="M854">
        <v>2</v>
      </c>
      <c r="N854">
        <v>46</v>
      </c>
      <c r="O854">
        <v>55.8</v>
      </c>
      <c r="P854" t="s">
        <v>58</v>
      </c>
      <c r="Q854">
        <v>40</v>
      </c>
      <c r="R854">
        <v>20</v>
      </c>
      <c r="S854">
        <v>40</v>
      </c>
      <c r="T854">
        <v>2</v>
      </c>
      <c r="U854">
        <v>50</v>
      </c>
      <c r="V854">
        <v>47.9</v>
      </c>
      <c r="W854" t="s">
        <v>58</v>
      </c>
      <c r="X854">
        <v>39</v>
      </c>
      <c r="Y854">
        <v>55</v>
      </c>
      <c r="Z854">
        <v>54</v>
      </c>
      <c r="AA854">
        <v>248.01</v>
      </c>
      <c r="AB854">
        <v>-62.21</v>
      </c>
      <c r="AC854">
        <v>6.36</v>
      </c>
      <c r="AF854">
        <v>0.05</v>
      </c>
      <c r="AL854" t="s">
        <v>260</v>
      </c>
      <c r="AN854">
        <v>5.5E-2</v>
      </c>
      <c r="AO854">
        <v>7.0000000000000001E-3</v>
      </c>
      <c r="AR854">
        <v>19</v>
      </c>
      <c r="AS854" t="s">
        <v>72</v>
      </c>
    </row>
    <row r="855" spans="1:53" x14ac:dyDescent="0.25">
      <c r="A855">
        <v>854</v>
      </c>
      <c r="B855" t="s">
        <v>1743</v>
      </c>
      <c r="C855" t="s">
        <v>1744</v>
      </c>
      <c r="D855">
        <v>17878</v>
      </c>
      <c r="E855">
        <v>23685</v>
      </c>
      <c r="F855">
        <v>103</v>
      </c>
      <c r="G855" t="s">
        <v>63</v>
      </c>
      <c r="J855">
        <v>2202</v>
      </c>
      <c r="L855" t="s">
        <v>1745</v>
      </c>
      <c r="M855">
        <v>2</v>
      </c>
      <c r="N855">
        <v>47</v>
      </c>
      <c r="O855">
        <v>9.8000000000000007</v>
      </c>
      <c r="P855" t="s">
        <v>54</v>
      </c>
      <c r="Q855">
        <v>52</v>
      </c>
      <c r="R855">
        <v>21</v>
      </c>
      <c r="S855">
        <v>12</v>
      </c>
      <c r="T855">
        <v>2</v>
      </c>
      <c r="U855">
        <v>54</v>
      </c>
      <c r="V855">
        <v>15.5</v>
      </c>
      <c r="W855" t="s">
        <v>54</v>
      </c>
      <c r="X855">
        <v>52</v>
      </c>
      <c r="Y855">
        <v>45</v>
      </c>
      <c r="Z855">
        <v>45</v>
      </c>
      <c r="AA855">
        <v>141.02000000000001</v>
      </c>
      <c r="AB855">
        <v>-5.74</v>
      </c>
      <c r="AC855">
        <v>3.95</v>
      </c>
      <c r="AF855">
        <v>0.74</v>
      </c>
      <c r="AH855">
        <v>0.46</v>
      </c>
      <c r="AJ855">
        <v>0.44</v>
      </c>
      <c r="AL855" t="s">
        <v>1746</v>
      </c>
      <c r="AN855">
        <v>0</v>
      </c>
      <c r="AO855">
        <v>-5.0000000000000001E-3</v>
      </c>
      <c r="AQ855">
        <v>1.9E-2</v>
      </c>
      <c r="AR855">
        <v>2</v>
      </c>
      <c r="AS855" t="s">
        <v>66</v>
      </c>
      <c r="AT855" t="s">
        <v>67</v>
      </c>
      <c r="AU855">
        <v>25</v>
      </c>
      <c r="AW855">
        <v>8.6</v>
      </c>
      <c r="AX855">
        <v>51.7</v>
      </c>
      <c r="AY855" t="s">
        <v>882</v>
      </c>
      <c r="AZ855">
        <v>4</v>
      </c>
      <c r="BA855" t="s">
        <v>68</v>
      </c>
    </row>
    <row r="856" spans="1:53" x14ac:dyDescent="0.25">
      <c r="A856">
        <v>855</v>
      </c>
      <c r="B856" t="s">
        <v>1747</v>
      </c>
      <c r="C856" t="s">
        <v>1748</v>
      </c>
      <c r="D856">
        <v>17904</v>
      </c>
      <c r="E856">
        <v>55975</v>
      </c>
      <c r="J856">
        <v>2200</v>
      </c>
      <c r="L856">
        <v>977</v>
      </c>
      <c r="M856">
        <v>2</v>
      </c>
      <c r="N856">
        <v>47</v>
      </c>
      <c r="O856">
        <v>23.7</v>
      </c>
      <c r="P856" t="s">
        <v>54</v>
      </c>
      <c r="Q856">
        <v>37</v>
      </c>
      <c r="R856">
        <v>55</v>
      </c>
      <c r="S856">
        <v>48</v>
      </c>
      <c r="T856">
        <v>2</v>
      </c>
      <c r="U856">
        <v>53</v>
      </c>
      <c r="V856">
        <v>42.6</v>
      </c>
      <c r="W856" t="s">
        <v>54</v>
      </c>
      <c r="X856">
        <v>38</v>
      </c>
      <c r="Y856">
        <v>20</v>
      </c>
      <c r="Z856">
        <v>15</v>
      </c>
      <c r="AA856">
        <v>147.81</v>
      </c>
      <c r="AB856">
        <v>-18.55</v>
      </c>
      <c r="AC856">
        <v>5.33</v>
      </c>
      <c r="AF856">
        <v>0.41</v>
      </c>
      <c r="AH856">
        <v>0.04</v>
      </c>
      <c r="AL856" t="s">
        <v>1539</v>
      </c>
      <c r="AN856">
        <v>4.7E-2</v>
      </c>
      <c r="AO856">
        <v>-7.6999999999999999E-2</v>
      </c>
      <c r="AQ856">
        <v>1.0999999999999999E-2</v>
      </c>
      <c r="AR856">
        <v>6</v>
      </c>
      <c r="AS856" t="s">
        <v>105</v>
      </c>
      <c r="AU856">
        <v>63</v>
      </c>
      <c r="AW856">
        <v>0.6</v>
      </c>
      <c r="AX856">
        <v>0.2</v>
      </c>
      <c r="AY856" t="s">
        <v>86</v>
      </c>
      <c r="AZ856">
        <v>4</v>
      </c>
      <c r="BA856" t="s">
        <v>68</v>
      </c>
    </row>
    <row r="857" spans="1:53" x14ac:dyDescent="0.25">
      <c r="A857">
        <v>856</v>
      </c>
      <c r="C857" t="s">
        <v>1749</v>
      </c>
      <c r="D857">
        <v>17918</v>
      </c>
      <c r="E857">
        <v>93164</v>
      </c>
      <c r="M857">
        <v>2</v>
      </c>
      <c r="N857">
        <v>47</v>
      </c>
      <c r="O857">
        <v>37.5</v>
      </c>
      <c r="P857" t="s">
        <v>54</v>
      </c>
      <c r="Q857">
        <v>16</v>
      </c>
      <c r="R857">
        <v>4</v>
      </c>
      <c r="S857">
        <v>31</v>
      </c>
      <c r="T857">
        <v>2</v>
      </c>
      <c r="U857">
        <v>53</v>
      </c>
      <c r="V857">
        <v>11.7</v>
      </c>
      <c r="W857" t="s">
        <v>54</v>
      </c>
      <c r="X857">
        <v>16</v>
      </c>
      <c r="Y857">
        <v>29</v>
      </c>
      <c r="Z857">
        <v>0</v>
      </c>
      <c r="AA857">
        <v>160.59</v>
      </c>
      <c r="AB857">
        <v>-37.33</v>
      </c>
      <c r="AC857">
        <v>6.31</v>
      </c>
      <c r="AL857" t="s">
        <v>263</v>
      </c>
      <c r="AN857">
        <v>5.5E-2</v>
      </c>
      <c r="AO857">
        <v>-6.2E-2</v>
      </c>
      <c r="AR857">
        <v>9</v>
      </c>
      <c r="AU857">
        <v>120</v>
      </c>
    </row>
    <row r="858" spans="1:53" x14ac:dyDescent="0.25">
      <c r="A858">
        <v>857</v>
      </c>
      <c r="C858" t="s">
        <v>1750</v>
      </c>
      <c r="D858">
        <v>17925</v>
      </c>
      <c r="E858">
        <v>148647</v>
      </c>
      <c r="L858">
        <v>975</v>
      </c>
      <c r="M858">
        <v>2</v>
      </c>
      <c r="N858">
        <v>47</v>
      </c>
      <c r="O858">
        <v>42.9</v>
      </c>
      <c r="P858" t="s">
        <v>58</v>
      </c>
      <c r="Q858">
        <v>13</v>
      </c>
      <c r="R858">
        <v>10</v>
      </c>
      <c r="S858">
        <v>30</v>
      </c>
      <c r="T858">
        <v>2</v>
      </c>
      <c r="U858">
        <v>52</v>
      </c>
      <c r="V858">
        <v>32.1</v>
      </c>
      <c r="W858" t="s">
        <v>58</v>
      </c>
      <c r="X858">
        <v>12</v>
      </c>
      <c r="Y858">
        <v>46</v>
      </c>
      <c r="Z858">
        <v>10</v>
      </c>
      <c r="AA858">
        <v>192.06</v>
      </c>
      <c r="AB858">
        <v>-58.26</v>
      </c>
      <c r="AC858">
        <v>6.04</v>
      </c>
      <c r="AF858">
        <v>0.87</v>
      </c>
      <c r="AH858">
        <v>0.56000000000000005</v>
      </c>
      <c r="AJ858">
        <v>0.45</v>
      </c>
      <c r="AL858" t="s">
        <v>556</v>
      </c>
      <c r="AN858">
        <v>0.39400000000000002</v>
      </c>
      <c r="AO858">
        <v>-0.17499999999999999</v>
      </c>
      <c r="AQ858">
        <v>0.121</v>
      </c>
      <c r="AR858">
        <v>19</v>
      </c>
      <c r="AS858" t="s">
        <v>60</v>
      </c>
    </row>
    <row r="859" spans="1:53" x14ac:dyDescent="0.25">
      <c r="A859">
        <v>858</v>
      </c>
      <c r="C859" t="s">
        <v>1751</v>
      </c>
      <c r="D859">
        <v>17926</v>
      </c>
      <c r="E859">
        <v>193951</v>
      </c>
      <c r="M859">
        <v>2</v>
      </c>
      <c r="N859">
        <v>47</v>
      </c>
      <c r="O859">
        <v>43.1</v>
      </c>
      <c r="P859" t="s">
        <v>58</v>
      </c>
      <c r="Q859">
        <v>31</v>
      </c>
      <c r="R859">
        <v>13</v>
      </c>
      <c r="S859">
        <v>42</v>
      </c>
      <c r="T859">
        <v>2</v>
      </c>
      <c r="U859">
        <v>51</v>
      </c>
      <c r="V859">
        <v>55.3</v>
      </c>
      <c r="W859" t="s">
        <v>58</v>
      </c>
      <c r="X859">
        <v>30</v>
      </c>
      <c r="Y859">
        <v>48</v>
      </c>
      <c r="Z859">
        <v>52</v>
      </c>
      <c r="AA859">
        <v>228.14</v>
      </c>
      <c r="AB859">
        <v>-63.47</v>
      </c>
      <c r="AC859">
        <v>6.4</v>
      </c>
      <c r="AF859">
        <v>0.48</v>
      </c>
      <c r="AL859" t="s">
        <v>1752</v>
      </c>
      <c r="AN859">
        <v>-0.11600000000000001</v>
      </c>
      <c r="AO859">
        <v>0.106</v>
      </c>
      <c r="AR859">
        <v>8</v>
      </c>
    </row>
    <row r="860" spans="1:53" x14ac:dyDescent="0.25">
      <c r="A860">
        <v>859</v>
      </c>
      <c r="C860" t="s">
        <v>1753</v>
      </c>
      <c r="D860">
        <v>17943</v>
      </c>
      <c r="E860">
        <v>130160</v>
      </c>
      <c r="M860">
        <v>2</v>
      </c>
      <c r="N860">
        <v>47</v>
      </c>
      <c r="O860">
        <v>58</v>
      </c>
      <c r="P860" t="s">
        <v>58</v>
      </c>
      <c r="Q860">
        <v>9</v>
      </c>
      <c r="R860">
        <v>51</v>
      </c>
      <c r="S860">
        <v>8</v>
      </c>
      <c r="T860">
        <v>2</v>
      </c>
      <c r="U860">
        <v>52</v>
      </c>
      <c r="V860">
        <v>50.5</v>
      </c>
      <c r="W860" t="s">
        <v>58</v>
      </c>
      <c r="X860">
        <v>9</v>
      </c>
      <c r="Y860">
        <v>26</v>
      </c>
      <c r="Z860">
        <v>28</v>
      </c>
      <c r="AA860">
        <v>187.02</v>
      </c>
      <c r="AB860">
        <v>-56.35</v>
      </c>
      <c r="AC860">
        <v>6.32</v>
      </c>
      <c r="AF860">
        <v>0.19</v>
      </c>
      <c r="AH860">
        <v>0.12</v>
      </c>
      <c r="AL860" t="s">
        <v>116</v>
      </c>
      <c r="AN860">
        <v>7.3999999999999996E-2</v>
      </c>
      <c r="AO860">
        <v>0.05</v>
      </c>
      <c r="AR860">
        <v>35</v>
      </c>
      <c r="AU860">
        <v>120</v>
      </c>
      <c r="BA860" t="s">
        <v>68</v>
      </c>
    </row>
    <row r="861" spans="1:53" x14ac:dyDescent="0.25">
      <c r="A861">
        <v>860</v>
      </c>
      <c r="C861" t="s">
        <v>1754</v>
      </c>
      <c r="D861">
        <v>17948</v>
      </c>
      <c r="E861">
        <v>12517</v>
      </c>
      <c r="F861">
        <v>2201</v>
      </c>
      <c r="I861" t="s">
        <v>77</v>
      </c>
      <c r="M861">
        <v>2</v>
      </c>
      <c r="N861">
        <v>48</v>
      </c>
      <c r="O861">
        <v>1</v>
      </c>
      <c r="P861" t="s">
        <v>54</v>
      </c>
      <c r="Q861">
        <v>61</v>
      </c>
      <c r="R861">
        <v>6</v>
      </c>
      <c r="S861">
        <v>47</v>
      </c>
      <c r="T861">
        <v>2</v>
      </c>
      <c r="U861">
        <v>55</v>
      </c>
      <c r="V861">
        <v>56.9</v>
      </c>
      <c r="W861" t="s">
        <v>54</v>
      </c>
      <c r="X861">
        <v>61</v>
      </c>
      <c r="Y861">
        <v>31</v>
      </c>
      <c r="Z861">
        <v>16</v>
      </c>
      <c r="AA861">
        <v>137.21</v>
      </c>
      <c r="AB861">
        <v>2.15</v>
      </c>
      <c r="AC861">
        <v>5.59</v>
      </c>
      <c r="AF861">
        <v>0.45</v>
      </c>
      <c r="AH861">
        <v>-0.1</v>
      </c>
      <c r="AL861" t="s">
        <v>156</v>
      </c>
      <c r="AN861">
        <v>0.14199999999999999</v>
      </c>
      <c r="AO861">
        <v>3.2000000000000001E-2</v>
      </c>
      <c r="AR861">
        <v>29</v>
      </c>
      <c r="AW861">
        <v>5.5</v>
      </c>
      <c r="AX861">
        <v>89.6</v>
      </c>
      <c r="AY861" t="s">
        <v>56</v>
      </c>
      <c r="AZ861">
        <v>3</v>
      </c>
    </row>
    <row r="862" spans="1:53" x14ac:dyDescent="0.25">
      <c r="A862">
        <v>861</v>
      </c>
      <c r="C862" t="s">
        <v>1755</v>
      </c>
      <c r="D862">
        <v>17958</v>
      </c>
      <c r="E862">
        <v>12519</v>
      </c>
      <c r="G862" t="s">
        <v>63</v>
      </c>
      <c r="I862" t="s">
        <v>77</v>
      </c>
      <c r="L862">
        <v>985</v>
      </c>
      <c r="M862">
        <v>2</v>
      </c>
      <c r="N862">
        <v>48</v>
      </c>
      <c r="O862">
        <v>9.1999999999999993</v>
      </c>
      <c r="P862" t="s">
        <v>54</v>
      </c>
      <c r="Q862">
        <v>63</v>
      </c>
      <c r="R862">
        <v>55</v>
      </c>
      <c r="S862">
        <v>33</v>
      </c>
      <c r="T862">
        <v>2</v>
      </c>
      <c r="U862">
        <v>56</v>
      </c>
      <c r="V862">
        <v>24.8</v>
      </c>
      <c r="W862" t="s">
        <v>54</v>
      </c>
      <c r="X862">
        <v>64</v>
      </c>
      <c r="Y862">
        <v>19</v>
      </c>
      <c r="Z862">
        <v>57</v>
      </c>
      <c r="AA862">
        <v>135.96</v>
      </c>
      <c r="AB862">
        <v>4.67</v>
      </c>
      <c r="AC862">
        <v>6.24</v>
      </c>
      <c r="AF862">
        <v>2.0299999999999998</v>
      </c>
      <c r="AH862">
        <v>2.41</v>
      </c>
      <c r="AL862" t="s">
        <v>1756</v>
      </c>
      <c r="AM862" t="s">
        <v>104</v>
      </c>
      <c r="AN862">
        <v>6.0000000000000001E-3</v>
      </c>
      <c r="AO862">
        <v>-2E-3</v>
      </c>
      <c r="AR862">
        <v>-22</v>
      </c>
      <c r="AW862">
        <v>3.4</v>
      </c>
      <c r="AX862">
        <v>115.6</v>
      </c>
      <c r="BA862" t="s">
        <v>68</v>
      </c>
    </row>
    <row r="863" spans="1:53" x14ac:dyDescent="0.25">
      <c r="A863">
        <v>862</v>
      </c>
      <c r="C863" t="s">
        <v>1757</v>
      </c>
      <c r="D863">
        <v>18071</v>
      </c>
      <c r="E863">
        <v>168121</v>
      </c>
      <c r="M863">
        <v>2</v>
      </c>
      <c r="N863">
        <v>49</v>
      </c>
      <c r="O863">
        <v>5.0999999999999996</v>
      </c>
      <c r="P863" t="s">
        <v>58</v>
      </c>
      <c r="Q863">
        <v>22</v>
      </c>
      <c r="R863">
        <v>46</v>
      </c>
      <c r="S863">
        <v>57</v>
      </c>
      <c r="T863">
        <v>2</v>
      </c>
      <c r="U863">
        <v>53</v>
      </c>
      <c r="V863">
        <v>35.299999999999997</v>
      </c>
      <c r="W863" t="s">
        <v>58</v>
      </c>
      <c r="X863">
        <v>22</v>
      </c>
      <c r="Y863">
        <v>22</v>
      </c>
      <c r="Z863">
        <v>35</v>
      </c>
      <c r="AA863">
        <v>209.96</v>
      </c>
      <c r="AB863">
        <v>-61.94</v>
      </c>
      <c r="AC863">
        <v>5.95</v>
      </c>
      <c r="AF863">
        <v>1.04</v>
      </c>
      <c r="AL863" t="s">
        <v>114</v>
      </c>
      <c r="AN863">
        <v>0.09</v>
      </c>
      <c r="AO863">
        <v>-0.08</v>
      </c>
      <c r="AR863">
        <v>49</v>
      </c>
      <c r="BA863" t="s">
        <v>68</v>
      </c>
    </row>
    <row r="864" spans="1:53" x14ac:dyDescent="0.25">
      <c r="A864">
        <v>863</v>
      </c>
      <c r="B864" t="s">
        <v>1758</v>
      </c>
      <c r="C864" t="s">
        <v>1759</v>
      </c>
      <c r="D864">
        <v>18149</v>
      </c>
      <c r="E864">
        <v>193965</v>
      </c>
      <c r="F864">
        <v>2200</v>
      </c>
      <c r="M864">
        <v>2</v>
      </c>
      <c r="N864">
        <v>49</v>
      </c>
      <c r="O864">
        <v>39.200000000000003</v>
      </c>
      <c r="P864" t="s">
        <v>58</v>
      </c>
      <c r="Q864">
        <v>38</v>
      </c>
      <c r="R864">
        <v>50</v>
      </c>
      <c r="S864">
        <v>45</v>
      </c>
      <c r="T864">
        <v>2</v>
      </c>
      <c r="U864">
        <v>53</v>
      </c>
      <c r="V864">
        <v>34.4</v>
      </c>
      <c r="W864" t="s">
        <v>58</v>
      </c>
      <c r="X864">
        <v>38</v>
      </c>
      <c r="Y864">
        <v>26</v>
      </c>
      <c r="Z864">
        <v>13</v>
      </c>
      <c r="AA864">
        <v>244.62</v>
      </c>
      <c r="AB864">
        <v>-62.12</v>
      </c>
      <c r="AC864">
        <v>5.92</v>
      </c>
      <c r="AF864">
        <v>0.44</v>
      </c>
      <c r="AH864">
        <v>7.0000000000000007E-2</v>
      </c>
      <c r="AL864" t="s">
        <v>864</v>
      </c>
      <c r="AN864">
        <v>6.3E-2</v>
      </c>
      <c r="AO864">
        <v>3.1E-2</v>
      </c>
      <c r="AR864">
        <v>21</v>
      </c>
      <c r="AS864" t="s">
        <v>60</v>
      </c>
    </row>
    <row r="865" spans="1:53" x14ac:dyDescent="0.25">
      <c r="A865">
        <v>864</v>
      </c>
      <c r="C865" t="s">
        <v>1760</v>
      </c>
      <c r="D865">
        <v>18153</v>
      </c>
      <c r="E865">
        <v>23721</v>
      </c>
      <c r="M865">
        <v>2</v>
      </c>
      <c r="N865">
        <v>49</v>
      </c>
      <c r="O865">
        <v>49.8</v>
      </c>
      <c r="P865" t="s">
        <v>54</v>
      </c>
      <c r="Q865">
        <v>50</v>
      </c>
      <c r="R865">
        <v>51</v>
      </c>
      <c r="S865">
        <v>25</v>
      </c>
      <c r="T865">
        <v>2</v>
      </c>
      <c r="U865">
        <v>56</v>
      </c>
      <c r="V865">
        <v>50.6</v>
      </c>
      <c r="W865" t="s">
        <v>54</v>
      </c>
      <c r="X865">
        <v>51</v>
      </c>
      <c r="Y865">
        <v>15</v>
      </c>
      <c r="Z865">
        <v>39</v>
      </c>
      <c r="AA865">
        <v>142.08000000000001</v>
      </c>
      <c r="AB865">
        <v>-6.89</v>
      </c>
      <c r="AC865">
        <v>6.22</v>
      </c>
      <c r="AF865">
        <v>1.57</v>
      </c>
      <c r="AH865">
        <v>1.9</v>
      </c>
      <c r="AL865" t="s">
        <v>153</v>
      </c>
      <c r="AN865">
        <v>-1.0999999999999999E-2</v>
      </c>
      <c r="AO865">
        <v>-3.9E-2</v>
      </c>
      <c r="AR865">
        <v>5</v>
      </c>
    </row>
    <row r="866" spans="1:53" x14ac:dyDescent="0.25">
      <c r="A866">
        <v>865</v>
      </c>
      <c r="C866" t="s">
        <v>1761</v>
      </c>
      <c r="D866">
        <v>18155</v>
      </c>
      <c r="E866">
        <v>38455</v>
      </c>
      <c r="I866" t="s">
        <v>77</v>
      </c>
      <c r="M866">
        <v>2</v>
      </c>
      <c r="N866">
        <v>49</v>
      </c>
      <c r="O866">
        <v>47.8</v>
      </c>
      <c r="P866" t="s">
        <v>54</v>
      </c>
      <c r="Q866">
        <v>46</v>
      </c>
      <c r="R866">
        <v>45</v>
      </c>
      <c r="S866">
        <v>31</v>
      </c>
      <c r="T866">
        <v>2</v>
      </c>
      <c r="U866">
        <v>56</v>
      </c>
      <c r="V866">
        <v>33.4</v>
      </c>
      <c r="W866" t="s">
        <v>54</v>
      </c>
      <c r="X866">
        <v>47</v>
      </c>
      <c r="Y866">
        <v>9</v>
      </c>
      <c r="Z866">
        <v>50</v>
      </c>
      <c r="AA866">
        <v>143.97</v>
      </c>
      <c r="AB866">
        <v>-10.53</v>
      </c>
      <c r="AC866">
        <v>6.02</v>
      </c>
      <c r="AF866">
        <v>1.34</v>
      </c>
      <c r="AL866" t="s">
        <v>258</v>
      </c>
      <c r="AN866">
        <v>4.0000000000000001E-3</v>
      </c>
      <c r="AO866">
        <v>0</v>
      </c>
      <c r="AR866">
        <v>-13</v>
      </c>
      <c r="AW866">
        <v>5.5</v>
      </c>
      <c r="AX866">
        <v>24.9</v>
      </c>
      <c r="AY866" t="s">
        <v>56</v>
      </c>
      <c r="AZ866">
        <v>3</v>
      </c>
      <c r="BA866" t="s">
        <v>68</v>
      </c>
    </row>
    <row r="867" spans="1:53" x14ac:dyDescent="0.25">
      <c r="A867">
        <v>866</v>
      </c>
      <c r="C867" t="s">
        <v>1762</v>
      </c>
      <c r="D867">
        <v>18185</v>
      </c>
      <c r="E867">
        <v>248673</v>
      </c>
      <c r="L867">
        <v>982</v>
      </c>
      <c r="M867">
        <v>2</v>
      </c>
      <c r="N867">
        <v>50</v>
      </c>
      <c r="O867">
        <v>9.9</v>
      </c>
      <c r="P867" t="s">
        <v>58</v>
      </c>
      <c r="Q867">
        <v>63</v>
      </c>
      <c r="R867">
        <v>19</v>
      </c>
      <c r="S867">
        <v>6</v>
      </c>
      <c r="T867">
        <v>2</v>
      </c>
      <c r="U867">
        <v>52</v>
      </c>
      <c r="V867">
        <v>19.2</v>
      </c>
      <c r="W867" t="s">
        <v>58</v>
      </c>
      <c r="X867">
        <v>62</v>
      </c>
      <c r="Y867">
        <v>54</v>
      </c>
      <c r="Z867">
        <v>35</v>
      </c>
      <c r="AA867">
        <v>282.43</v>
      </c>
      <c r="AB867">
        <v>-49.13</v>
      </c>
      <c r="AC867">
        <v>6.03</v>
      </c>
      <c r="AF867">
        <v>1.25</v>
      </c>
      <c r="AL867" t="s">
        <v>96</v>
      </c>
      <c r="AN867">
        <v>7.1999999999999995E-2</v>
      </c>
      <c r="AO867">
        <v>1E-3</v>
      </c>
      <c r="AR867">
        <v>17</v>
      </c>
    </row>
    <row r="868" spans="1:53" x14ac:dyDescent="0.25">
      <c r="A868">
        <v>867</v>
      </c>
      <c r="B868" t="s">
        <v>1763</v>
      </c>
      <c r="C868" t="s">
        <v>1764</v>
      </c>
      <c r="D868">
        <v>18191</v>
      </c>
      <c r="E868">
        <v>93189</v>
      </c>
      <c r="L868" t="s">
        <v>1765</v>
      </c>
      <c r="M868">
        <v>2</v>
      </c>
      <c r="N868">
        <v>50</v>
      </c>
      <c r="O868">
        <v>11.2</v>
      </c>
      <c r="P868" t="s">
        <v>54</v>
      </c>
      <c r="Q868">
        <v>17</v>
      </c>
      <c r="R868">
        <v>55</v>
      </c>
      <c r="S868">
        <v>35</v>
      </c>
      <c r="T868">
        <v>2</v>
      </c>
      <c r="U868">
        <v>55</v>
      </c>
      <c r="V868">
        <v>48.5</v>
      </c>
      <c r="W868" t="s">
        <v>54</v>
      </c>
      <c r="X868">
        <v>18</v>
      </c>
      <c r="Y868">
        <v>19</v>
      </c>
      <c r="Z868">
        <v>54</v>
      </c>
      <c r="AA868">
        <v>159.93</v>
      </c>
      <c r="AB868">
        <v>-35.450000000000003</v>
      </c>
      <c r="AC868">
        <v>5.91</v>
      </c>
      <c r="AF868">
        <v>1.47</v>
      </c>
      <c r="AH868">
        <v>1.1200000000000001</v>
      </c>
      <c r="AJ868">
        <v>2.17</v>
      </c>
      <c r="AL868" t="s">
        <v>1766</v>
      </c>
      <c r="AN868">
        <v>-8.0000000000000002E-3</v>
      </c>
      <c r="AO868">
        <v>-1.7000000000000001E-2</v>
      </c>
      <c r="AQ868">
        <v>1.4E-2</v>
      </c>
      <c r="AR868">
        <v>46</v>
      </c>
      <c r="AS868" t="s">
        <v>72</v>
      </c>
      <c r="BA868" t="s">
        <v>68</v>
      </c>
    </row>
    <row r="869" spans="1:53" x14ac:dyDescent="0.25">
      <c r="A869">
        <v>868</v>
      </c>
      <c r="C869" t="s">
        <v>1767</v>
      </c>
      <c r="D869">
        <v>18242</v>
      </c>
      <c r="L869" t="s">
        <v>1768</v>
      </c>
      <c r="M869">
        <v>2</v>
      </c>
      <c r="N869">
        <v>50</v>
      </c>
      <c r="O869">
        <v>33.200000000000003</v>
      </c>
      <c r="P869" t="s">
        <v>58</v>
      </c>
      <c r="Q869">
        <v>50</v>
      </c>
      <c r="R869">
        <v>17</v>
      </c>
      <c r="S869">
        <v>52</v>
      </c>
      <c r="T869">
        <v>2</v>
      </c>
      <c r="U869">
        <v>53</v>
      </c>
      <c r="V869">
        <v>52.9</v>
      </c>
      <c r="W869" t="s">
        <v>58</v>
      </c>
      <c r="X869">
        <v>49</v>
      </c>
      <c r="Y869">
        <v>53</v>
      </c>
      <c r="Z869">
        <v>25</v>
      </c>
      <c r="AA869">
        <v>265.45999999999998</v>
      </c>
      <c r="AB869">
        <v>-57.38</v>
      </c>
      <c r="AC869">
        <v>4</v>
      </c>
      <c r="AD869" t="s">
        <v>677</v>
      </c>
      <c r="AF869">
        <v>2.11</v>
      </c>
      <c r="AH869">
        <v>0.43</v>
      </c>
      <c r="AJ869">
        <v>3.09</v>
      </c>
      <c r="AL869" t="s">
        <v>1769</v>
      </c>
      <c r="AN869">
        <v>0.13500000000000001</v>
      </c>
      <c r="AO869">
        <v>1.4E-2</v>
      </c>
      <c r="AQ869">
        <v>1.2999999999999999E-2</v>
      </c>
      <c r="AR869">
        <v>60</v>
      </c>
      <c r="AS869" t="s">
        <v>60</v>
      </c>
      <c r="BA869" t="s">
        <v>68</v>
      </c>
    </row>
    <row r="870" spans="1:53" x14ac:dyDescent="0.25">
      <c r="A870">
        <v>869</v>
      </c>
      <c r="B870" t="s">
        <v>1770</v>
      </c>
      <c r="C870" t="s">
        <v>1771</v>
      </c>
      <c r="D870">
        <v>18256</v>
      </c>
      <c r="E870">
        <v>93195</v>
      </c>
      <c r="F870">
        <v>2204</v>
      </c>
      <c r="M870">
        <v>2</v>
      </c>
      <c r="N870">
        <v>50</v>
      </c>
      <c r="O870">
        <v>47.3</v>
      </c>
      <c r="P870" t="s">
        <v>54</v>
      </c>
      <c r="Q870">
        <v>17</v>
      </c>
      <c r="R870">
        <v>37</v>
      </c>
      <c r="S870">
        <v>28</v>
      </c>
      <c r="T870">
        <v>2</v>
      </c>
      <c r="U870">
        <v>56</v>
      </c>
      <c r="V870">
        <v>26.1</v>
      </c>
      <c r="W870" t="s">
        <v>54</v>
      </c>
      <c r="X870">
        <v>18</v>
      </c>
      <c r="Y870">
        <v>1</v>
      </c>
      <c r="Z870">
        <v>23</v>
      </c>
      <c r="AA870">
        <v>160.29</v>
      </c>
      <c r="AB870">
        <v>-35.619999999999997</v>
      </c>
      <c r="AC870">
        <v>5.63</v>
      </c>
      <c r="AF870">
        <v>0.43</v>
      </c>
      <c r="AH870">
        <v>-0.02</v>
      </c>
      <c r="AL870" t="s">
        <v>395</v>
      </c>
      <c r="AN870">
        <v>0.27600000000000002</v>
      </c>
      <c r="AO870">
        <v>-0.21299999999999999</v>
      </c>
      <c r="AQ870">
        <v>3.7999999999999999E-2</v>
      </c>
      <c r="AR870">
        <v>15</v>
      </c>
      <c r="AS870" t="s">
        <v>66</v>
      </c>
      <c r="AU870">
        <v>15</v>
      </c>
      <c r="BA870" t="s">
        <v>68</v>
      </c>
    </row>
    <row r="871" spans="1:53" x14ac:dyDescent="0.25">
      <c r="A871">
        <v>870</v>
      </c>
      <c r="C871" t="s">
        <v>1772</v>
      </c>
      <c r="D871">
        <v>18262</v>
      </c>
      <c r="E871">
        <v>110851</v>
      </c>
      <c r="M871">
        <v>2</v>
      </c>
      <c r="N871">
        <v>50</v>
      </c>
      <c r="O871">
        <v>52.7</v>
      </c>
      <c r="P871" t="s">
        <v>54</v>
      </c>
      <c r="Q871">
        <v>7</v>
      </c>
      <c r="R871">
        <v>58</v>
      </c>
      <c r="S871">
        <v>46</v>
      </c>
      <c r="T871">
        <v>2</v>
      </c>
      <c r="U871">
        <v>56</v>
      </c>
      <c r="V871">
        <v>13.8</v>
      </c>
      <c r="W871" t="s">
        <v>54</v>
      </c>
      <c r="X871">
        <v>8</v>
      </c>
      <c r="Y871">
        <v>22</v>
      </c>
      <c r="Z871">
        <v>54</v>
      </c>
      <c r="AA871">
        <v>167.75</v>
      </c>
      <c r="AB871">
        <v>-43.37</v>
      </c>
      <c r="AC871">
        <v>5.97</v>
      </c>
      <c r="AF871">
        <v>0.48</v>
      </c>
      <c r="AH871">
        <v>0.06</v>
      </c>
      <c r="AL871" t="s">
        <v>763</v>
      </c>
      <c r="AN871">
        <v>6.8000000000000005E-2</v>
      </c>
      <c r="AO871">
        <v>-8.6999999999999994E-2</v>
      </c>
      <c r="AR871">
        <v>29</v>
      </c>
      <c r="AS871" t="s">
        <v>60</v>
      </c>
      <c r="AT871" t="s">
        <v>110</v>
      </c>
      <c r="AU871">
        <v>10</v>
      </c>
    </row>
    <row r="872" spans="1:53" x14ac:dyDescent="0.25">
      <c r="A872">
        <v>871</v>
      </c>
      <c r="C872" t="s">
        <v>1773</v>
      </c>
      <c r="D872">
        <v>18265</v>
      </c>
      <c r="E872">
        <v>232933</v>
      </c>
      <c r="F872">
        <v>2202</v>
      </c>
      <c r="M872">
        <v>2</v>
      </c>
      <c r="N872">
        <v>50</v>
      </c>
      <c r="O872">
        <v>52.2</v>
      </c>
      <c r="P872" t="s">
        <v>58</v>
      </c>
      <c r="Q872">
        <v>51</v>
      </c>
      <c r="R872">
        <v>16</v>
      </c>
      <c r="S872">
        <v>41</v>
      </c>
      <c r="T872">
        <v>2</v>
      </c>
      <c r="U872">
        <v>54</v>
      </c>
      <c r="V872">
        <v>6.5</v>
      </c>
      <c r="W872" t="s">
        <v>58</v>
      </c>
      <c r="X872">
        <v>50</v>
      </c>
      <c r="Y872">
        <v>52</v>
      </c>
      <c r="Z872">
        <v>17</v>
      </c>
      <c r="AA872">
        <v>266.92</v>
      </c>
      <c r="AB872">
        <v>-56.8</v>
      </c>
      <c r="AC872">
        <v>6.21</v>
      </c>
      <c r="AF872">
        <v>1.58</v>
      </c>
      <c r="AH872">
        <v>1.88</v>
      </c>
      <c r="AL872" t="s">
        <v>332</v>
      </c>
      <c r="AN872">
        <v>0.01</v>
      </c>
      <c r="AO872">
        <v>6.0000000000000001E-3</v>
      </c>
      <c r="AR872">
        <v>-13</v>
      </c>
    </row>
    <row r="873" spans="1:53" x14ac:dyDescent="0.25">
      <c r="A873">
        <v>872</v>
      </c>
      <c r="B873" t="s">
        <v>1774</v>
      </c>
      <c r="C873" t="s">
        <v>1775</v>
      </c>
      <c r="D873">
        <v>18293</v>
      </c>
      <c r="E873">
        <v>255929</v>
      </c>
      <c r="F873">
        <v>2199</v>
      </c>
      <c r="M873">
        <v>2</v>
      </c>
      <c r="N873">
        <v>51</v>
      </c>
      <c r="O873">
        <v>6.7</v>
      </c>
      <c r="P873" t="s">
        <v>58</v>
      </c>
      <c r="Q873">
        <v>75</v>
      </c>
      <c r="R873">
        <v>28</v>
      </c>
      <c r="S873">
        <v>32</v>
      </c>
      <c r="T873">
        <v>2</v>
      </c>
      <c r="U873">
        <v>50</v>
      </c>
      <c r="V873">
        <v>28.5</v>
      </c>
      <c r="W873" t="s">
        <v>58</v>
      </c>
      <c r="X873">
        <v>75</v>
      </c>
      <c r="Y873">
        <v>4</v>
      </c>
      <c r="Z873">
        <v>1</v>
      </c>
      <c r="AA873">
        <v>293.35000000000002</v>
      </c>
      <c r="AB873">
        <v>-39.770000000000003</v>
      </c>
      <c r="AC873">
        <v>4.75</v>
      </c>
      <c r="AF873">
        <v>1.33</v>
      </c>
      <c r="AH873">
        <v>1.56</v>
      </c>
      <c r="AJ873">
        <v>0.66</v>
      </c>
      <c r="AL873" t="s">
        <v>204</v>
      </c>
      <c r="AN873">
        <v>-3.6999999999999998E-2</v>
      </c>
      <c r="AO873">
        <v>-2.7E-2</v>
      </c>
      <c r="AQ873">
        <v>1.0999999999999999E-2</v>
      </c>
      <c r="AR873">
        <v>5</v>
      </c>
      <c r="BA873" t="s">
        <v>68</v>
      </c>
    </row>
    <row r="874" spans="1:53" x14ac:dyDescent="0.25">
      <c r="A874">
        <v>873</v>
      </c>
      <c r="B874" t="s">
        <v>1776</v>
      </c>
      <c r="C874" t="s">
        <v>1777</v>
      </c>
      <c r="D874">
        <v>18296</v>
      </c>
      <c r="E874">
        <v>56031</v>
      </c>
      <c r="F874">
        <v>2205</v>
      </c>
      <c r="L874" t="s">
        <v>1778</v>
      </c>
      <c r="M874">
        <v>2</v>
      </c>
      <c r="N874">
        <v>51</v>
      </c>
      <c r="O874">
        <v>12.9</v>
      </c>
      <c r="P874" t="s">
        <v>54</v>
      </c>
      <c r="Q874">
        <v>31</v>
      </c>
      <c r="R874">
        <v>31</v>
      </c>
      <c r="S874">
        <v>54</v>
      </c>
      <c r="T874">
        <v>2</v>
      </c>
      <c r="U874">
        <v>57</v>
      </c>
      <c r="V874">
        <v>17.3</v>
      </c>
      <c r="W874" t="s">
        <v>54</v>
      </c>
      <c r="X874">
        <v>31</v>
      </c>
      <c r="Y874">
        <v>56</v>
      </c>
      <c r="Z874">
        <v>3</v>
      </c>
      <c r="AA874">
        <v>151.88</v>
      </c>
      <c r="AB874">
        <v>-23.77</v>
      </c>
      <c r="AC874">
        <v>5.1100000000000003</v>
      </c>
      <c r="AF874">
        <v>-0.01</v>
      </c>
      <c r="AH874">
        <v>-0.23</v>
      </c>
      <c r="AL874" t="s">
        <v>1433</v>
      </c>
      <c r="AM874" t="s">
        <v>104</v>
      </c>
      <c r="AN874">
        <v>3.0000000000000001E-3</v>
      </c>
      <c r="AO874">
        <v>-3.1E-2</v>
      </c>
      <c r="AQ874">
        <v>3.0000000000000001E-3</v>
      </c>
      <c r="AR874">
        <v>8</v>
      </c>
      <c r="AS874" t="s">
        <v>79</v>
      </c>
      <c r="AU874">
        <v>19</v>
      </c>
      <c r="BA874" t="s">
        <v>68</v>
      </c>
    </row>
    <row r="875" spans="1:53" x14ac:dyDescent="0.25">
      <c r="A875">
        <v>874</v>
      </c>
      <c r="B875" t="s">
        <v>1779</v>
      </c>
      <c r="C875" t="s">
        <v>1780</v>
      </c>
      <c r="D875">
        <v>18322</v>
      </c>
      <c r="E875">
        <v>130197</v>
      </c>
      <c r="F875">
        <v>104</v>
      </c>
      <c r="G875" t="s">
        <v>63</v>
      </c>
      <c r="L875">
        <v>988</v>
      </c>
      <c r="M875">
        <v>2</v>
      </c>
      <c r="N875">
        <v>51</v>
      </c>
      <c r="O875">
        <v>32.5</v>
      </c>
      <c r="P875" t="s">
        <v>58</v>
      </c>
      <c r="Q875">
        <v>9</v>
      </c>
      <c r="R875">
        <v>17</v>
      </c>
      <c r="S875">
        <v>46</v>
      </c>
      <c r="T875">
        <v>2</v>
      </c>
      <c r="U875">
        <v>56</v>
      </c>
      <c r="V875">
        <v>25.7</v>
      </c>
      <c r="W875" t="s">
        <v>58</v>
      </c>
      <c r="X875">
        <v>8</v>
      </c>
      <c r="Y875">
        <v>53</v>
      </c>
      <c r="Z875">
        <v>53</v>
      </c>
      <c r="AA875">
        <v>187.15</v>
      </c>
      <c r="AB875">
        <v>-55.31</v>
      </c>
      <c r="AC875">
        <v>3.89</v>
      </c>
      <c r="AF875">
        <v>1.1100000000000001</v>
      </c>
      <c r="AH875">
        <v>1</v>
      </c>
      <c r="AJ875">
        <v>0.57999999999999996</v>
      </c>
      <c r="AL875" t="s">
        <v>1781</v>
      </c>
      <c r="AN875">
        <v>7.9000000000000001E-2</v>
      </c>
      <c r="AO875">
        <v>-0.22</v>
      </c>
      <c r="AQ875">
        <v>3.3000000000000002E-2</v>
      </c>
      <c r="AR875">
        <v>-20</v>
      </c>
      <c r="AT875" t="s">
        <v>67</v>
      </c>
      <c r="AU875">
        <v>17</v>
      </c>
      <c r="BA875" t="s">
        <v>68</v>
      </c>
    </row>
    <row r="876" spans="1:53" x14ac:dyDescent="0.25">
      <c r="A876">
        <v>875</v>
      </c>
      <c r="C876" t="s">
        <v>1782</v>
      </c>
      <c r="D876">
        <v>18331</v>
      </c>
      <c r="E876">
        <v>130199</v>
      </c>
      <c r="F876">
        <v>1080</v>
      </c>
      <c r="M876">
        <v>2</v>
      </c>
      <c r="N876">
        <v>51</v>
      </c>
      <c r="O876">
        <v>36.6</v>
      </c>
      <c r="P876" t="s">
        <v>58</v>
      </c>
      <c r="Q876">
        <v>4</v>
      </c>
      <c r="R876">
        <v>6</v>
      </c>
      <c r="S876">
        <v>53</v>
      </c>
      <c r="T876">
        <v>2</v>
      </c>
      <c r="U876">
        <v>56</v>
      </c>
      <c r="V876">
        <v>37.4</v>
      </c>
      <c r="W876" t="s">
        <v>58</v>
      </c>
      <c r="X876">
        <v>3</v>
      </c>
      <c r="Y876">
        <v>42</v>
      </c>
      <c r="Z876">
        <v>44</v>
      </c>
      <c r="AA876">
        <v>180.36</v>
      </c>
      <c r="AB876">
        <v>-52.04</v>
      </c>
      <c r="AC876">
        <v>5.17</v>
      </c>
      <c r="AF876">
        <v>0.08</v>
      </c>
      <c r="AH876">
        <v>0.05</v>
      </c>
      <c r="AJ876">
        <v>0.05</v>
      </c>
      <c r="AL876" t="s">
        <v>55</v>
      </c>
      <c r="AN876">
        <v>-3.5000000000000003E-2</v>
      </c>
      <c r="AO876">
        <v>-4.3999999999999997E-2</v>
      </c>
      <c r="AQ876">
        <v>2.5999999999999999E-2</v>
      </c>
      <c r="AR876">
        <v>-15</v>
      </c>
      <c r="AS876" t="s">
        <v>79</v>
      </c>
      <c r="AU876">
        <v>231</v>
      </c>
      <c r="BA876" t="s">
        <v>68</v>
      </c>
    </row>
    <row r="877" spans="1:53" x14ac:dyDescent="0.25">
      <c r="A877">
        <v>876</v>
      </c>
      <c r="C877" t="s">
        <v>1783</v>
      </c>
      <c r="D877">
        <v>18339</v>
      </c>
      <c r="E877">
        <v>56036</v>
      </c>
      <c r="G877" t="s">
        <v>63</v>
      </c>
      <c r="M877">
        <v>2</v>
      </c>
      <c r="N877">
        <v>51</v>
      </c>
      <c r="O877">
        <v>41.8</v>
      </c>
      <c r="P877" t="s">
        <v>54</v>
      </c>
      <c r="Q877">
        <v>38</v>
      </c>
      <c r="R877">
        <v>12</v>
      </c>
      <c r="S877">
        <v>47</v>
      </c>
      <c r="T877">
        <v>2</v>
      </c>
      <c r="U877">
        <v>58</v>
      </c>
      <c r="V877">
        <v>2.2999999999999998</v>
      </c>
      <c r="W877" t="s">
        <v>54</v>
      </c>
      <c r="X877">
        <v>38</v>
      </c>
      <c r="Y877">
        <v>36</v>
      </c>
      <c r="Z877">
        <v>54</v>
      </c>
      <c r="AA877">
        <v>148.44999999999999</v>
      </c>
      <c r="AB877">
        <v>-17.899999999999999</v>
      </c>
      <c r="AC877">
        <v>6.04</v>
      </c>
      <c r="AF877">
        <v>1.41</v>
      </c>
      <c r="AL877" t="s">
        <v>258</v>
      </c>
      <c r="AN877">
        <v>-7.0000000000000001E-3</v>
      </c>
      <c r="AO877">
        <v>-1.6E-2</v>
      </c>
      <c r="AR877">
        <v>-41</v>
      </c>
      <c r="AS877" t="s">
        <v>72</v>
      </c>
    </row>
    <row r="878" spans="1:53" x14ac:dyDescent="0.25">
      <c r="A878">
        <v>877</v>
      </c>
      <c r="C878" t="s">
        <v>1784</v>
      </c>
      <c r="D878">
        <v>18345</v>
      </c>
      <c r="E878">
        <v>110865</v>
      </c>
      <c r="F878">
        <v>2206</v>
      </c>
      <c r="G878" t="s">
        <v>63</v>
      </c>
      <c r="L878">
        <v>990</v>
      </c>
      <c r="M878">
        <v>2</v>
      </c>
      <c r="N878">
        <v>51</v>
      </c>
      <c r="O878">
        <v>50.2</v>
      </c>
      <c r="P878" t="s">
        <v>54</v>
      </c>
      <c r="Q878">
        <v>4</v>
      </c>
      <c r="R878">
        <v>5</v>
      </c>
      <c r="S878">
        <v>50</v>
      </c>
      <c r="T878">
        <v>2</v>
      </c>
      <c r="U878">
        <v>57</v>
      </c>
      <c r="V878">
        <v>4.5999999999999996</v>
      </c>
      <c r="W878" t="s">
        <v>54</v>
      </c>
      <c r="X878">
        <v>4</v>
      </c>
      <c r="Y878">
        <v>30</v>
      </c>
      <c r="Z878">
        <v>4</v>
      </c>
      <c r="AA878">
        <v>171.55</v>
      </c>
      <c r="AB878">
        <v>-46.17</v>
      </c>
      <c r="AC878">
        <v>6.11</v>
      </c>
      <c r="AF878">
        <v>1.69</v>
      </c>
      <c r="AH878">
        <v>1.81</v>
      </c>
      <c r="AL878" t="s">
        <v>631</v>
      </c>
      <c r="AN878">
        <v>1.7000000000000001E-2</v>
      </c>
      <c r="AO878">
        <v>2.3E-2</v>
      </c>
      <c r="AR878">
        <v>52</v>
      </c>
    </row>
    <row r="879" spans="1:53" x14ac:dyDescent="0.25">
      <c r="A879">
        <v>878</v>
      </c>
      <c r="B879" t="s">
        <v>1785</v>
      </c>
      <c r="C879" t="s">
        <v>1786</v>
      </c>
      <c r="D879">
        <v>18404</v>
      </c>
      <c r="E879">
        <v>75662</v>
      </c>
      <c r="F879">
        <v>1081</v>
      </c>
      <c r="M879">
        <v>2</v>
      </c>
      <c r="N879">
        <v>52</v>
      </c>
      <c r="O879">
        <v>21.6</v>
      </c>
      <c r="P879" t="s">
        <v>54</v>
      </c>
      <c r="Q879">
        <v>20</v>
      </c>
      <c r="R879">
        <v>16</v>
      </c>
      <c r="S879">
        <v>4</v>
      </c>
      <c r="T879">
        <v>2</v>
      </c>
      <c r="U879">
        <v>58</v>
      </c>
      <c r="V879">
        <v>5.2</v>
      </c>
      <c r="W879" t="s">
        <v>54</v>
      </c>
      <c r="X879">
        <v>20</v>
      </c>
      <c r="Y879">
        <v>40</v>
      </c>
      <c r="Z879">
        <v>7</v>
      </c>
      <c r="AA879">
        <v>158.88</v>
      </c>
      <c r="AB879">
        <v>-33.22</v>
      </c>
      <c r="AC879">
        <v>5.8</v>
      </c>
      <c r="AF879">
        <v>0.41</v>
      </c>
      <c r="AH879">
        <v>0.01</v>
      </c>
      <c r="AJ879">
        <v>0.2</v>
      </c>
      <c r="AL879" t="s">
        <v>388</v>
      </c>
      <c r="AN879">
        <v>0.23300000000000001</v>
      </c>
      <c r="AO879">
        <v>-3.1E-2</v>
      </c>
      <c r="AQ879">
        <v>0.03</v>
      </c>
      <c r="AR879">
        <v>28</v>
      </c>
      <c r="AU879">
        <v>20</v>
      </c>
      <c r="BA879" t="s">
        <v>68</v>
      </c>
    </row>
    <row r="880" spans="1:53" x14ac:dyDescent="0.25">
      <c r="A880">
        <v>879</v>
      </c>
      <c r="B880" t="s">
        <v>1787</v>
      </c>
      <c r="C880" t="s">
        <v>1788</v>
      </c>
      <c r="D880">
        <v>18411</v>
      </c>
      <c r="E880">
        <v>56047</v>
      </c>
      <c r="F880">
        <v>2207</v>
      </c>
      <c r="M880">
        <v>2</v>
      </c>
      <c r="N880">
        <v>52</v>
      </c>
      <c r="O880">
        <v>21.8</v>
      </c>
      <c r="P880" t="s">
        <v>54</v>
      </c>
      <c r="Q880">
        <v>39</v>
      </c>
      <c r="R880">
        <v>15</v>
      </c>
      <c r="S880">
        <v>45</v>
      </c>
      <c r="T880">
        <v>2</v>
      </c>
      <c r="U880">
        <v>58</v>
      </c>
      <c r="V880">
        <v>45.7</v>
      </c>
      <c r="W880" t="s">
        <v>54</v>
      </c>
      <c r="X880">
        <v>39</v>
      </c>
      <c r="Y880">
        <v>39</v>
      </c>
      <c r="Z880">
        <v>46</v>
      </c>
      <c r="AA880">
        <v>148.04</v>
      </c>
      <c r="AB880">
        <v>-16.920000000000002</v>
      </c>
      <c r="AC880">
        <v>4.7</v>
      </c>
      <c r="AF880">
        <v>0.06</v>
      </c>
      <c r="AH880">
        <v>0.12</v>
      </c>
      <c r="AJ880">
        <v>0.04</v>
      </c>
      <c r="AL880" t="s">
        <v>678</v>
      </c>
      <c r="AN880">
        <v>2.4E-2</v>
      </c>
      <c r="AO880">
        <v>-4.2999999999999997E-2</v>
      </c>
      <c r="AQ880">
        <v>8.9999999999999993E-3</v>
      </c>
      <c r="AR880">
        <v>14</v>
      </c>
      <c r="AS880" t="s">
        <v>79</v>
      </c>
      <c r="AU880">
        <v>168</v>
      </c>
      <c r="BA880" t="s">
        <v>68</v>
      </c>
    </row>
    <row r="881" spans="1:53" x14ac:dyDescent="0.25">
      <c r="A881">
        <v>880</v>
      </c>
      <c r="C881" t="s">
        <v>1789</v>
      </c>
      <c r="D881">
        <v>18423</v>
      </c>
      <c r="E881">
        <v>248681</v>
      </c>
      <c r="M881">
        <v>2</v>
      </c>
      <c r="N881">
        <v>52</v>
      </c>
      <c r="O881">
        <v>26.9</v>
      </c>
      <c r="P881" t="s">
        <v>58</v>
      </c>
      <c r="Q881">
        <v>64</v>
      </c>
      <c r="R881">
        <v>50</v>
      </c>
      <c r="S881">
        <v>26</v>
      </c>
      <c r="T881">
        <v>2</v>
      </c>
      <c r="U881">
        <v>54</v>
      </c>
      <c r="V881">
        <v>20.9</v>
      </c>
      <c r="W881" t="s">
        <v>58</v>
      </c>
      <c r="X881">
        <v>64</v>
      </c>
      <c r="Y881">
        <v>26</v>
      </c>
      <c r="Z881">
        <v>8</v>
      </c>
      <c r="AA881">
        <v>283.75</v>
      </c>
      <c r="AB881">
        <v>-47.86</v>
      </c>
      <c r="AC881">
        <v>6.56</v>
      </c>
      <c r="AF881">
        <v>1.39</v>
      </c>
      <c r="AH881">
        <v>1.59</v>
      </c>
      <c r="AL881" t="s">
        <v>424</v>
      </c>
      <c r="AN881">
        <v>8.9999999999999993E-3</v>
      </c>
      <c r="AO881">
        <v>-4.0000000000000001E-3</v>
      </c>
      <c r="AR881">
        <v>6</v>
      </c>
    </row>
    <row r="882" spans="1:53" x14ac:dyDescent="0.25">
      <c r="A882">
        <v>881</v>
      </c>
      <c r="C882" t="s">
        <v>1790</v>
      </c>
      <c r="D882">
        <v>18438</v>
      </c>
      <c r="E882">
        <v>4810</v>
      </c>
      <c r="F882">
        <v>105</v>
      </c>
      <c r="G882" t="s">
        <v>63</v>
      </c>
      <c r="J882">
        <v>2294</v>
      </c>
      <c r="M882">
        <v>2</v>
      </c>
      <c r="N882">
        <v>52</v>
      </c>
      <c r="O882">
        <v>46.6</v>
      </c>
      <c r="P882" t="s">
        <v>54</v>
      </c>
      <c r="Q882">
        <v>79</v>
      </c>
      <c r="R882">
        <v>1</v>
      </c>
      <c r="S882">
        <v>25</v>
      </c>
      <c r="T882">
        <v>3</v>
      </c>
      <c r="U882">
        <v>6</v>
      </c>
      <c r="V882">
        <v>7.8</v>
      </c>
      <c r="W882" t="s">
        <v>54</v>
      </c>
      <c r="X882">
        <v>79</v>
      </c>
      <c r="Y882">
        <v>25</v>
      </c>
      <c r="Z882">
        <v>7</v>
      </c>
      <c r="AA882">
        <v>129.08000000000001</v>
      </c>
      <c r="AB882">
        <v>18.190000000000001</v>
      </c>
      <c r="AC882">
        <v>5.49</v>
      </c>
      <c r="AF882">
        <v>1.57</v>
      </c>
      <c r="AL882" t="s">
        <v>1791</v>
      </c>
      <c r="AN882">
        <v>-3.9E-2</v>
      </c>
      <c r="AO882">
        <v>8.9999999999999993E-3</v>
      </c>
      <c r="AP882" t="s">
        <v>126</v>
      </c>
      <c r="AQ882">
        <v>8.0000000000000002E-3</v>
      </c>
      <c r="AR882">
        <v>-38</v>
      </c>
      <c r="AS882" t="s">
        <v>79</v>
      </c>
      <c r="AW882">
        <v>4.4000000000000004</v>
      </c>
      <c r="AX882">
        <v>4.7</v>
      </c>
      <c r="BA882" t="s">
        <v>68</v>
      </c>
    </row>
    <row r="883" spans="1:53" x14ac:dyDescent="0.25">
      <c r="A883">
        <v>882</v>
      </c>
      <c r="B883" t="s">
        <v>1792</v>
      </c>
      <c r="C883" t="s">
        <v>1793</v>
      </c>
      <c r="D883">
        <v>18449</v>
      </c>
      <c r="E883">
        <v>56052</v>
      </c>
      <c r="F883">
        <v>1082</v>
      </c>
      <c r="G883" t="s">
        <v>63</v>
      </c>
      <c r="M883">
        <v>2</v>
      </c>
      <c r="N883">
        <v>52</v>
      </c>
      <c r="O883">
        <v>51.7</v>
      </c>
      <c r="P883" t="s">
        <v>54</v>
      </c>
      <c r="Q883">
        <v>34</v>
      </c>
      <c r="R883">
        <v>46</v>
      </c>
      <c r="S883">
        <v>57</v>
      </c>
      <c r="T883">
        <v>2</v>
      </c>
      <c r="U883">
        <v>59</v>
      </c>
      <c r="V883">
        <v>3.7</v>
      </c>
      <c r="W883" t="s">
        <v>54</v>
      </c>
      <c r="X883">
        <v>35</v>
      </c>
      <c r="Y883">
        <v>10</v>
      </c>
      <c r="Z883">
        <v>59</v>
      </c>
      <c r="AA883">
        <v>150.44999999999999</v>
      </c>
      <c r="AB883">
        <v>-20.78</v>
      </c>
      <c r="AC883">
        <v>4.93</v>
      </c>
      <c r="AF883">
        <v>1.23</v>
      </c>
      <c r="AH883">
        <v>1.29</v>
      </c>
      <c r="AJ883">
        <v>0.64</v>
      </c>
      <c r="AL883" t="s">
        <v>243</v>
      </c>
      <c r="AN883">
        <v>-4.5999999999999999E-2</v>
      </c>
      <c r="AO883">
        <v>6.0000000000000001E-3</v>
      </c>
      <c r="AR883">
        <v>-36</v>
      </c>
      <c r="AS883" t="s">
        <v>72</v>
      </c>
      <c r="AT883" t="s">
        <v>67</v>
      </c>
      <c r="AU883">
        <v>17</v>
      </c>
    </row>
    <row r="884" spans="1:53" x14ac:dyDescent="0.25">
      <c r="A884">
        <v>883</v>
      </c>
      <c r="B884" t="s">
        <v>1794</v>
      </c>
      <c r="C884" t="s">
        <v>1795</v>
      </c>
      <c r="D884">
        <v>18454</v>
      </c>
      <c r="E884">
        <v>168183</v>
      </c>
      <c r="M884">
        <v>2</v>
      </c>
      <c r="N884">
        <v>52</v>
      </c>
      <c r="O884">
        <v>56.9</v>
      </c>
      <c r="P884" t="s">
        <v>58</v>
      </c>
      <c r="Q884">
        <v>24</v>
      </c>
      <c r="R884">
        <v>15</v>
      </c>
      <c r="S884">
        <v>47</v>
      </c>
      <c r="T884">
        <v>2</v>
      </c>
      <c r="U884">
        <v>57</v>
      </c>
      <c r="V884">
        <v>23.7</v>
      </c>
      <c r="W884" t="s">
        <v>58</v>
      </c>
      <c r="X884">
        <v>23</v>
      </c>
      <c r="Y884">
        <v>51</v>
      </c>
      <c r="Z884">
        <v>43</v>
      </c>
      <c r="AA884">
        <v>213.46</v>
      </c>
      <c r="AB884">
        <v>-61.47</v>
      </c>
      <c r="AC884">
        <v>5.45</v>
      </c>
      <c r="AF884">
        <v>0.23</v>
      </c>
      <c r="AL884" t="s">
        <v>478</v>
      </c>
      <c r="AN884">
        <v>9.8000000000000004E-2</v>
      </c>
      <c r="AO884">
        <v>-0.03</v>
      </c>
      <c r="AQ884">
        <v>2.9000000000000001E-2</v>
      </c>
      <c r="AR884">
        <v>29</v>
      </c>
      <c r="AS884" t="s">
        <v>60</v>
      </c>
      <c r="AU884">
        <v>81</v>
      </c>
    </row>
    <row r="885" spans="1:53" x14ac:dyDescent="0.25">
      <c r="A885">
        <v>884</v>
      </c>
      <c r="C885" t="s">
        <v>1796</v>
      </c>
      <c r="D885">
        <v>18466</v>
      </c>
      <c r="E885">
        <v>194002</v>
      </c>
      <c r="M885">
        <v>2</v>
      </c>
      <c r="N885">
        <v>52</v>
      </c>
      <c r="O885">
        <v>59.1</v>
      </c>
      <c r="P885" t="s">
        <v>58</v>
      </c>
      <c r="Q885">
        <v>30</v>
      </c>
      <c r="R885">
        <v>15</v>
      </c>
      <c r="S885">
        <v>26</v>
      </c>
      <c r="T885">
        <v>2</v>
      </c>
      <c r="U885">
        <v>57</v>
      </c>
      <c r="V885">
        <v>13.1</v>
      </c>
      <c r="W885" t="s">
        <v>58</v>
      </c>
      <c r="X885">
        <v>29</v>
      </c>
      <c r="Y885">
        <v>51</v>
      </c>
      <c r="Z885">
        <v>19</v>
      </c>
      <c r="AA885">
        <v>226.08</v>
      </c>
      <c r="AB885">
        <v>-62.31</v>
      </c>
      <c r="AC885">
        <v>6.29</v>
      </c>
      <c r="AF885">
        <v>0.47</v>
      </c>
      <c r="AL885" t="s">
        <v>1797</v>
      </c>
      <c r="AN885">
        <v>1.2E-2</v>
      </c>
      <c r="AO885">
        <v>-5.0000000000000001E-3</v>
      </c>
      <c r="AR885">
        <v>27</v>
      </c>
      <c r="AS885" t="s">
        <v>422</v>
      </c>
      <c r="BA885" t="s">
        <v>68</v>
      </c>
    </row>
    <row r="886" spans="1:53" x14ac:dyDescent="0.25">
      <c r="A886">
        <v>885</v>
      </c>
      <c r="C886" t="s">
        <v>1798</v>
      </c>
      <c r="D886">
        <v>18474</v>
      </c>
      <c r="E886">
        <v>38493</v>
      </c>
      <c r="M886">
        <v>2</v>
      </c>
      <c r="N886">
        <v>53</v>
      </c>
      <c r="O886">
        <v>2.5</v>
      </c>
      <c r="P886" t="s">
        <v>54</v>
      </c>
      <c r="Q886">
        <v>46</v>
      </c>
      <c r="R886">
        <v>49</v>
      </c>
      <c r="S886">
        <v>13</v>
      </c>
      <c r="T886">
        <v>2</v>
      </c>
      <c r="U886">
        <v>59</v>
      </c>
      <c r="V886">
        <v>49.9</v>
      </c>
      <c r="W886" t="s">
        <v>54</v>
      </c>
      <c r="X886">
        <v>47</v>
      </c>
      <c r="Y886">
        <v>13</v>
      </c>
      <c r="Z886">
        <v>15</v>
      </c>
      <c r="AA886">
        <v>144.44</v>
      </c>
      <c r="AB886">
        <v>-10.220000000000001</v>
      </c>
      <c r="AC886">
        <v>5.47</v>
      </c>
      <c r="AF886">
        <v>0.89</v>
      </c>
      <c r="AH886">
        <v>0.61</v>
      </c>
      <c r="AL886" t="s">
        <v>1799</v>
      </c>
      <c r="AN886">
        <v>2.1000000000000001E-2</v>
      </c>
      <c r="AO886">
        <v>2.4E-2</v>
      </c>
      <c r="AQ886">
        <v>-7.0000000000000001E-3</v>
      </c>
      <c r="AR886">
        <v>7</v>
      </c>
      <c r="AS886" t="s">
        <v>72</v>
      </c>
      <c r="BA886" t="s">
        <v>68</v>
      </c>
    </row>
    <row r="887" spans="1:53" x14ac:dyDescent="0.25">
      <c r="A887">
        <v>886</v>
      </c>
      <c r="C887" t="s">
        <v>1800</v>
      </c>
      <c r="D887">
        <v>18482</v>
      </c>
      <c r="E887">
        <v>38492</v>
      </c>
      <c r="G887" t="s">
        <v>63</v>
      </c>
      <c r="L887">
        <v>1004</v>
      </c>
      <c r="M887">
        <v>2</v>
      </c>
      <c r="N887">
        <v>53</v>
      </c>
      <c r="O887">
        <v>12</v>
      </c>
      <c r="P887" t="s">
        <v>54</v>
      </c>
      <c r="Q887">
        <v>40</v>
      </c>
      <c r="R887">
        <v>38</v>
      </c>
      <c r="S887">
        <v>4</v>
      </c>
      <c r="T887">
        <v>2</v>
      </c>
      <c r="U887">
        <v>59</v>
      </c>
      <c r="V887">
        <v>39.9</v>
      </c>
      <c r="W887" t="s">
        <v>54</v>
      </c>
      <c r="X887">
        <v>41</v>
      </c>
      <c r="Y887">
        <v>1</v>
      </c>
      <c r="Z887">
        <v>59</v>
      </c>
      <c r="AA887">
        <v>147.5</v>
      </c>
      <c r="AB887">
        <v>-15.64</v>
      </c>
      <c r="AC887">
        <v>5.89</v>
      </c>
      <c r="AF887">
        <v>1.44</v>
      </c>
      <c r="AL887" t="s">
        <v>708</v>
      </c>
      <c r="AN887">
        <v>1.9E-2</v>
      </c>
      <c r="AO887">
        <v>-3.9E-2</v>
      </c>
      <c r="AR887">
        <v>32</v>
      </c>
    </row>
    <row r="888" spans="1:53" x14ac:dyDescent="0.25">
      <c r="A888">
        <v>887</v>
      </c>
      <c r="B888" t="s">
        <v>1801</v>
      </c>
      <c r="C888" t="s">
        <v>1802</v>
      </c>
      <c r="D888">
        <v>18519</v>
      </c>
      <c r="E888">
        <v>75673</v>
      </c>
      <c r="J888">
        <v>2257</v>
      </c>
      <c r="K888" t="s">
        <v>572</v>
      </c>
      <c r="L888">
        <v>1001</v>
      </c>
      <c r="M888">
        <v>2</v>
      </c>
      <c r="N888">
        <v>53</v>
      </c>
      <c r="O888">
        <v>29.5</v>
      </c>
      <c r="P888" t="s">
        <v>54</v>
      </c>
      <c r="Q888">
        <v>20</v>
      </c>
      <c r="R888">
        <v>56</v>
      </c>
      <c r="S888">
        <v>26</v>
      </c>
      <c r="T888">
        <v>2</v>
      </c>
      <c r="U888">
        <v>59</v>
      </c>
      <c r="V888">
        <v>12.7</v>
      </c>
      <c r="W888" t="s">
        <v>54</v>
      </c>
      <c r="X888">
        <v>21</v>
      </c>
      <c r="Y888">
        <v>20</v>
      </c>
      <c r="Z888">
        <v>25</v>
      </c>
      <c r="AA888">
        <v>158.69</v>
      </c>
      <c r="AB888">
        <v>-32.51</v>
      </c>
      <c r="AC888">
        <v>4.63</v>
      </c>
      <c r="AF888">
        <v>0.04</v>
      </c>
      <c r="AH888">
        <v>0.08</v>
      </c>
      <c r="AJ888">
        <v>0.02</v>
      </c>
      <c r="AL888" t="s">
        <v>310</v>
      </c>
      <c r="AN888">
        <v>-1.7000000000000001E-2</v>
      </c>
      <c r="AO888">
        <v>-5.0000000000000001E-3</v>
      </c>
      <c r="AQ888">
        <v>5.0000000000000001E-3</v>
      </c>
      <c r="AR888">
        <v>-6</v>
      </c>
      <c r="AS888" t="s">
        <v>60</v>
      </c>
      <c r="AU888">
        <v>66</v>
      </c>
      <c r="AW888">
        <v>0.3</v>
      </c>
      <c r="AX888">
        <v>1.5</v>
      </c>
      <c r="AY888" t="s">
        <v>86</v>
      </c>
      <c r="AZ888">
        <v>3</v>
      </c>
      <c r="BA888" t="s">
        <v>68</v>
      </c>
    </row>
    <row r="889" spans="1:53" x14ac:dyDescent="0.25">
      <c r="A889">
        <v>888</v>
      </c>
      <c r="B889" t="s">
        <v>1801</v>
      </c>
      <c r="C889" t="s">
        <v>1802</v>
      </c>
      <c r="D889">
        <v>18520</v>
      </c>
      <c r="E889">
        <v>75673</v>
      </c>
      <c r="J889">
        <v>2257</v>
      </c>
      <c r="K889" t="s">
        <v>196</v>
      </c>
      <c r="L889">
        <v>1001</v>
      </c>
      <c r="M889">
        <v>2</v>
      </c>
      <c r="N889">
        <v>53</v>
      </c>
      <c r="O889">
        <v>29.5</v>
      </c>
      <c r="P889" t="s">
        <v>54</v>
      </c>
      <c r="Q889">
        <v>20</v>
      </c>
      <c r="R889">
        <v>56</v>
      </c>
      <c r="S889">
        <v>26</v>
      </c>
      <c r="T889">
        <v>2</v>
      </c>
      <c r="U889">
        <v>59</v>
      </c>
      <c r="V889">
        <v>12.7</v>
      </c>
      <c r="W889" t="s">
        <v>54</v>
      </c>
      <c r="X889">
        <v>21</v>
      </c>
      <c r="Y889">
        <v>20</v>
      </c>
      <c r="Z889">
        <v>25</v>
      </c>
      <c r="AA889">
        <v>158.69</v>
      </c>
      <c r="AB889">
        <v>-32.51</v>
      </c>
      <c r="AC889">
        <v>4.63</v>
      </c>
      <c r="AF889">
        <v>0.04</v>
      </c>
      <c r="AH889">
        <v>0.08</v>
      </c>
      <c r="AJ889">
        <v>0.02</v>
      </c>
      <c r="AL889" t="s">
        <v>310</v>
      </c>
      <c r="AN889">
        <v>-1.7000000000000001E-2</v>
      </c>
      <c r="AO889">
        <v>-5.0000000000000001E-3</v>
      </c>
      <c r="AQ889">
        <v>5.0000000000000001E-3</v>
      </c>
      <c r="AR889">
        <v>-8</v>
      </c>
      <c r="AS889" t="s">
        <v>399</v>
      </c>
      <c r="AW889">
        <v>0.3</v>
      </c>
      <c r="AX889">
        <v>1.5</v>
      </c>
      <c r="AY889" t="s">
        <v>86</v>
      </c>
      <c r="AZ889">
        <v>3</v>
      </c>
      <c r="BA889" t="s">
        <v>68</v>
      </c>
    </row>
    <row r="890" spans="1:53" x14ac:dyDescent="0.25">
      <c r="A890">
        <v>889</v>
      </c>
      <c r="B890" t="s">
        <v>1803</v>
      </c>
      <c r="C890" t="s">
        <v>1804</v>
      </c>
      <c r="D890">
        <v>18535</v>
      </c>
      <c r="E890">
        <v>168191</v>
      </c>
      <c r="G890" t="s">
        <v>63</v>
      </c>
      <c r="M890">
        <v>2</v>
      </c>
      <c r="N890">
        <v>53</v>
      </c>
      <c r="O890">
        <v>38.799999999999997</v>
      </c>
      <c r="P890" t="s">
        <v>58</v>
      </c>
      <c r="Q890">
        <v>24</v>
      </c>
      <c r="R890">
        <v>0</v>
      </c>
      <c r="S890">
        <v>30</v>
      </c>
      <c r="T890">
        <v>2</v>
      </c>
      <c r="U890">
        <v>58</v>
      </c>
      <c r="V890">
        <v>5.7</v>
      </c>
      <c r="W890" t="s">
        <v>58</v>
      </c>
      <c r="X890">
        <v>23</v>
      </c>
      <c r="Y890">
        <v>36</v>
      </c>
      <c r="Z890">
        <v>22</v>
      </c>
      <c r="AA890">
        <v>213.02</v>
      </c>
      <c r="AB890">
        <v>-61.25</v>
      </c>
      <c r="AC890">
        <v>5.84</v>
      </c>
      <c r="AF890">
        <v>1.33</v>
      </c>
      <c r="AL890" t="s">
        <v>243</v>
      </c>
      <c r="AN890">
        <v>0.06</v>
      </c>
      <c r="AO890">
        <v>0.05</v>
      </c>
      <c r="AR890">
        <v>7</v>
      </c>
      <c r="AS890" t="s">
        <v>60</v>
      </c>
    </row>
    <row r="891" spans="1:53" x14ac:dyDescent="0.25">
      <c r="A891">
        <v>890</v>
      </c>
      <c r="C891" t="s">
        <v>1805</v>
      </c>
      <c r="D891">
        <v>18537</v>
      </c>
      <c r="E891">
        <v>23763</v>
      </c>
      <c r="J891">
        <v>2270</v>
      </c>
      <c r="K891" t="s">
        <v>196</v>
      </c>
      <c r="M891">
        <v>2</v>
      </c>
      <c r="N891">
        <v>53</v>
      </c>
      <c r="O891">
        <v>44.3</v>
      </c>
      <c r="P891" t="s">
        <v>54</v>
      </c>
      <c r="Q891">
        <v>51</v>
      </c>
      <c r="R891">
        <v>57</v>
      </c>
      <c r="S891">
        <v>15</v>
      </c>
      <c r="T891">
        <v>3</v>
      </c>
      <c r="U891">
        <v>0</v>
      </c>
      <c r="V891">
        <v>52.2</v>
      </c>
      <c r="W891" t="s">
        <v>54</v>
      </c>
      <c r="X891">
        <v>52</v>
      </c>
      <c r="Y891">
        <v>21</v>
      </c>
      <c r="Z891">
        <v>6</v>
      </c>
      <c r="AA891">
        <v>142.11000000000001</v>
      </c>
      <c r="AB891">
        <v>-5.63</v>
      </c>
      <c r="AC891">
        <v>5.28</v>
      </c>
      <c r="AF891">
        <v>-0.05</v>
      </c>
      <c r="AH891">
        <v>-0.45</v>
      </c>
      <c r="AL891" t="s">
        <v>254</v>
      </c>
      <c r="AN891">
        <v>2.8000000000000001E-2</v>
      </c>
      <c r="AO891">
        <v>-2.5999999999999999E-2</v>
      </c>
      <c r="AR891">
        <v>-5</v>
      </c>
      <c r="AS891" t="s">
        <v>79</v>
      </c>
      <c r="AU891">
        <v>210</v>
      </c>
      <c r="AW891">
        <v>1.4</v>
      </c>
      <c r="AX891">
        <v>11.9</v>
      </c>
      <c r="BA891" t="s">
        <v>68</v>
      </c>
    </row>
    <row r="892" spans="1:53" x14ac:dyDescent="0.25">
      <c r="A892">
        <v>891</v>
      </c>
      <c r="C892" t="s">
        <v>1805</v>
      </c>
      <c r="D892">
        <v>18538</v>
      </c>
      <c r="E892">
        <v>23765</v>
      </c>
      <c r="J892">
        <v>2270</v>
      </c>
      <c r="K892" t="s">
        <v>572</v>
      </c>
      <c r="M892">
        <v>2</v>
      </c>
      <c r="N892">
        <v>53</v>
      </c>
      <c r="O892">
        <v>45.7</v>
      </c>
      <c r="P892" t="s">
        <v>54</v>
      </c>
      <c r="Q892">
        <v>51</v>
      </c>
      <c r="R892">
        <v>57</v>
      </c>
      <c r="S892">
        <v>16</v>
      </c>
      <c r="T892">
        <v>3</v>
      </c>
      <c r="U892">
        <v>0</v>
      </c>
      <c r="V892">
        <v>53.4</v>
      </c>
      <c r="W892" t="s">
        <v>54</v>
      </c>
      <c r="X892">
        <v>52</v>
      </c>
      <c r="Y892">
        <v>21</v>
      </c>
      <c r="Z892">
        <v>8</v>
      </c>
      <c r="AA892">
        <v>142.11000000000001</v>
      </c>
      <c r="AB892">
        <v>-5.63</v>
      </c>
      <c r="AC892">
        <v>6.74</v>
      </c>
      <c r="AF892">
        <v>0</v>
      </c>
      <c r="AH892">
        <v>-0.15</v>
      </c>
      <c r="AL892" t="s">
        <v>198</v>
      </c>
      <c r="AN892">
        <v>1.4E-2</v>
      </c>
      <c r="AO892">
        <v>-2.1000000000000001E-2</v>
      </c>
      <c r="AR892">
        <v>-2</v>
      </c>
      <c r="AS892" t="s">
        <v>79</v>
      </c>
      <c r="AU892">
        <v>200</v>
      </c>
      <c r="AW892">
        <v>1.4</v>
      </c>
      <c r="AX892">
        <v>11.9</v>
      </c>
      <c r="BA892" t="s">
        <v>68</v>
      </c>
    </row>
    <row r="893" spans="1:53" x14ac:dyDescent="0.25">
      <c r="A893">
        <v>892</v>
      </c>
      <c r="C893" t="s">
        <v>1806</v>
      </c>
      <c r="D893">
        <v>18543</v>
      </c>
      <c r="E893">
        <v>130215</v>
      </c>
      <c r="I893" t="s">
        <v>77</v>
      </c>
      <c r="M893">
        <v>2</v>
      </c>
      <c r="N893">
        <v>53</v>
      </c>
      <c r="O893">
        <v>39.700000000000003</v>
      </c>
      <c r="P893" t="s">
        <v>58</v>
      </c>
      <c r="Q893">
        <v>3</v>
      </c>
      <c r="R893">
        <v>10</v>
      </c>
      <c r="S893">
        <v>53</v>
      </c>
      <c r="T893">
        <v>2</v>
      </c>
      <c r="U893">
        <v>58</v>
      </c>
      <c r="V893">
        <v>42</v>
      </c>
      <c r="W893" t="s">
        <v>58</v>
      </c>
      <c r="X893">
        <v>2</v>
      </c>
      <c r="Y893">
        <v>46</v>
      </c>
      <c r="Z893">
        <v>57</v>
      </c>
      <c r="AA893">
        <v>179.79</v>
      </c>
      <c r="AB893">
        <v>-51.03</v>
      </c>
      <c r="AC893">
        <v>5.23</v>
      </c>
      <c r="AF893">
        <v>0</v>
      </c>
      <c r="AH893">
        <v>0.04</v>
      </c>
      <c r="AL893" t="s">
        <v>369</v>
      </c>
      <c r="AN893">
        <v>-0.03</v>
      </c>
      <c r="AO893">
        <v>-5.6000000000000001E-2</v>
      </c>
      <c r="AQ893">
        <v>1.6E-2</v>
      </c>
      <c r="AR893">
        <v>-7</v>
      </c>
      <c r="AS893" t="s">
        <v>72</v>
      </c>
      <c r="AU893">
        <v>63</v>
      </c>
      <c r="AW893">
        <v>7.3</v>
      </c>
      <c r="AX893">
        <v>2.7</v>
      </c>
    </row>
    <row r="894" spans="1:53" x14ac:dyDescent="0.25">
      <c r="A894">
        <v>893</v>
      </c>
      <c r="C894" t="s">
        <v>1807</v>
      </c>
      <c r="D894">
        <v>18546</v>
      </c>
      <c r="E894">
        <v>194007</v>
      </c>
      <c r="M894">
        <v>2</v>
      </c>
      <c r="N894">
        <v>53</v>
      </c>
      <c r="O894">
        <v>38.6</v>
      </c>
      <c r="P894" t="s">
        <v>58</v>
      </c>
      <c r="Q894">
        <v>38</v>
      </c>
      <c r="R894">
        <v>35</v>
      </c>
      <c r="S894">
        <v>33</v>
      </c>
      <c r="T894">
        <v>2</v>
      </c>
      <c r="U894">
        <v>57</v>
      </c>
      <c r="V894">
        <v>32.700000000000003</v>
      </c>
      <c r="W894" t="s">
        <v>58</v>
      </c>
      <c r="X894">
        <v>38</v>
      </c>
      <c r="Y894">
        <v>11</v>
      </c>
      <c r="Z894">
        <v>28</v>
      </c>
      <c r="AA894">
        <v>243.71</v>
      </c>
      <c r="AB894">
        <v>-61.42</v>
      </c>
      <c r="AC894">
        <v>6.41</v>
      </c>
      <c r="AF894">
        <v>-0.03</v>
      </c>
      <c r="AL894" t="s">
        <v>357</v>
      </c>
      <c r="AN894">
        <v>7.0000000000000001E-3</v>
      </c>
      <c r="AO894">
        <v>5.0000000000000001E-3</v>
      </c>
      <c r="AR894">
        <v>20</v>
      </c>
    </row>
    <row r="895" spans="1:53" x14ac:dyDescent="0.25">
      <c r="A895">
        <v>894</v>
      </c>
      <c r="C895" t="s">
        <v>1808</v>
      </c>
      <c r="D895">
        <v>18552</v>
      </c>
      <c r="E895">
        <v>56067</v>
      </c>
      <c r="M895">
        <v>2</v>
      </c>
      <c r="N895">
        <v>53</v>
      </c>
      <c r="O895">
        <v>51.7</v>
      </c>
      <c r="P895" t="s">
        <v>54</v>
      </c>
      <c r="Q895">
        <v>37</v>
      </c>
      <c r="R895">
        <v>44</v>
      </c>
      <c r="S895">
        <v>1</v>
      </c>
      <c r="T895">
        <v>3</v>
      </c>
      <c r="U895">
        <v>0</v>
      </c>
      <c r="V895">
        <v>11.8</v>
      </c>
      <c r="W895" t="s">
        <v>54</v>
      </c>
      <c r="X895">
        <v>38</v>
      </c>
      <c r="Y895">
        <v>7</v>
      </c>
      <c r="Z895">
        <v>54</v>
      </c>
      <c r="AA895">
        <v>149.09</v>
      </c>
      <c r="AB895">
        <v>-18.11</v>
      </c>
      <c r="AC895">
        <v>6.11</v>
      </c>
      <c r="AF895">
        <v>-0.06</v>
      </c>
      <c r="AH895">
        <v>-0.38</v>
      </c>
      <c r="AL895" t="s">
        <v>1809</v>
      </c>
      <c r="AN895">
        <v>6.0000000000000001E-3</v>
      </c>
      <c r="AO895">
        <v>-2.8000000000000001E-2</v>
      </c>
      <c r="AR895">
        <v>-16</v>
      </c>
      <c r="AS895" t="s">
        <v>79</v>
      </c>
      <c r="AU895">
        <v>305</v>
      </c>
      <c r="BA895" t="s">
        <v>68</v>
      </c>
    </row>
    <row r="896" spans="1:53" x14ac:dyDescent="0.25">
      <c r="A896">
        <v>895</v>
      </c>
      <c r="C896" t="s">
        <v>1810</v>
      </c>
      <c r="D896">
        <v>18557</v>
      </c>
      <c r="E896">
        <v>130216</v>
      </c>
      <c r="M896">
        <v>2</v>
      </c>
      <c r="N896">
        <v>53</v>
      </c>
      <c r="O896">
        <v>56.3</v>
      </c>
      <c r="P896" t="s">
        <v>58</v>
      </c>
      <c r="Q896">
        <v>10</v>
      </c>
      <c r="R896">
        <v>10</v>
      </c>
      <c r="S896">
        <v>34</v>
      </c>
      <c r="T896">
        <v>2</v>
      </c>
      <c r="U896">
        <v>58</v>
      </c>
      <c r="V896">
        <v>47.4</v>
      </c>
      <c r="W896" t="s">
        <v>58</v>
      </c>
      <c r="X896">
        <v>9</v>
      </c>
      <c r="Y896">
        <v>46</v>
      </c>
      <c r="Z896">
        <v>35</v>
      </c>
      <c r="AA896">
        <v>189.01</v>
      </c>
      <c r="AB896">
        <v>-55.34</v>
      </c>
      <c r="AC896">
        <v>6.14</v>
      </c>
      <c r="AF896">
        <v>0.22</v>
      </c>
      <c r="AH896">
        <v>0.13</v>
      </c>
      <c r="AJ896">
        <v>0.14000000000000001</v>
      </c>
      <c r="AL896" t="s">
        <v>1300</v>
      </c>
      <c r="AN896">
        <v>0.01</v>
      </c>
      <c r="AO896">
        <v>-1.0999999999999999E-2</v>
      </c>
      <c r="AR896">
        <v>-18</v>
      </c>
      <c r="AS896" t="s">
        <v>60</v>
      </c>
      <c r="AU896">
        <v>28</v>
      </c>
    </row>
    <row r="897" spans="1:53" x14ac:dyDescent="0.25">
      <c r="A897">
        <v>896</v>
      </c>
      <c r="B897" t="s">
        <v>1811</v>
      </c>
      <c r="C897" t="s">
        <v>1812</v>
      </c>
      <c r="D897">
        <v>18604</v>
      </c>
      <c r="E897">
        <v>110889</v>
      </c>
      <c r="F897">
        <v>1083</v>
      </c>
      <c r="M897">
        <v>2</v>
      </c>
      <c r="N897">
        <v>54</v>
      </c>
      <c r="O897">
        <v>21.2</v>
      </c>
      <c r="P897" t="s">
        <v>54</v>
      </c>
      <c r="Q897">
        <v>8</v>
      </c>
      <c r="R897">
        <v>30</v>
      </c>
      <c r="S897">
        <v>32</v>
      </c>
      <c r="T897">
        <v>2</v>
      </c>
      <c r="U897">
        <v>59</v>
      </c>
      <c r="V897">
        <v>42.9</v>
      </c>
      <c r="W897" t="s">
        <v>54</v>
      </c>
      <c r="X897">
        <v>8</v>
      </c>
      <c r="Y897">
        <v>54</v>
      </c>
      <c r="Z897">
        <v>27</v>
      </c>
      <c r="AA897">
        <v>168.21</v>
      </c>
      <c r="AB897">
        <v>-42.41</v>
      </c>
      <c r="AC897">
        <v>4.7</v>
      </c>
      <c r="AF897">
        <v>-0.12</v>
      </c>
      <c r="AH897">
        <v>-0.45</v>
      </c>
      <c r="AJ897">
        <v>-0.11</v>
      </c>
      <c r="AL897" t="s">
        <v>1813</v>
      </c>
      <c r="AN897">
        <v>4.0000000000000001E-3</v>
      </c>
      <c r="AO897">
        <v>-1.4E-2</v>
      </c>
      <c r="AR897">
        <v>10</v>
      </c>
      <c r="AU897">
        <v>150</v>
      </c>
      <c r="BA897" t="s">
        <v>68</v>
      </c>
    </row>
    <row r="898" spans="1:53" x14ac:dyDescent="0.25">
      <c r="A898">
        <v>897</v>
      </c>
      <c r="B898" t="s">
        <v>1814</v>
      </c>
      <c r="C898" t="s">
        <v>1815</v>
      </c>
      <c r="D898">
        <v>18622</v>
      </c>
      <c r="E898">
        <v>216113</v>
      </c>
      <c r="F898">
        <v>106</v>
      </c>
      <c r="I898" t="s">
        <v>77</v>
      </c>
      <c r="K898" t="s">
        <v>196</v>
      </c>
      <c r="L898">
        <v>1002</v>
      </c>
      <c r="M898">
        <v>2</v>
      </c>
      <c r="N898">
        <v>54</v>
      </c>
      <c r="O898">
        <v>28.1</v>
      </c>
      <c r="P898" t="s">
        <v>58</v>
      </c>
      <c r="Q898">
        <v>40</v>
      </c>
      <c r="R898">
        <v>42</v>
      </c>
      <c r="S898">
        <v>19</v>
      </c>
      <c r="T898">
        <v>2</v>
      </c>
      <c r="U898">
        <v>58</v>
      </c>
      <c r="V898">
        <v>15.7</v>
      </c>
      <c r="W898" t="s">
        <v>58</v>
      </c>
      <c r="X898">
        <v>40</v>
      </c>
      <c r="Y898">
        <v>18</v>
      </c>
      <c r="Z898">
        <v>17</v>
      </c>
      <c r="AA898">
        <v>247.86</v>
      </c>
      <c r="AB898">
        <v>-60.74</v>
      </c>
      <c r="AC898">
        <v>3.24</v>
      </c>
      <c r="AF898">
        <v>0.14000000000000001</v>
      </c>
      <c r="AH898">
        <v>0.14000000000000001</v>
      </c>
      <c r="AJ898">
        <v>0.08</v>
      </c>
      <c r="AL898" t="s">
        <v>392</v>
      </c>
      <c r="AN898">
        <v>-4.4999999999999998E-2</v>
      </c>
      <c r="AO898">
        <v>1.9E-2</v>
      </c>
      <c r="AQ898">
        <v>3.5000000000000003E-2</v>
      </c>
      <c r="AR898">
        <v>12</v>
      </c>
      <c r="AS898" t="s">
        <v>422</v>
      </c>
      <c r="AU898">
        <v>74</v>
      </c>
      <c r="AW898">
        <v>1.1000000000000001</v>
      </c>
      <c r="AX898">
        <v>8.3000000000000007</v>
      </c>
      <c r="BA898" t="s">
        <v>68</v>
      </c>
    </row>
    <row r="899" spans="1:53" x14ac:dyDescent="0.25">
      <c r="A899">
        <v>898</v>
      </c>
      <c r="B899" t="s">
        <v>1816</v>
      </c>
      <c r="C899" t="s">
        <v>1815</v>
      </c>
      <c r="D899">
        <v>18623</v>
      </c>
      <c r="E899">
        <v>216114</v>
      </c>
      <c r="I899" t="s">
        <v>77</v>
      </c>
      <c r="K899" t="s">
        <v>572</v>
      </c>
      <c r="L899">
        <v>1002</v>
      </c>
      <c r="M899">
        <v>2</v>
      </c>
      <c r="N899">
        <v>54</v>
      </c>
      <c r="O899">
        <v>28.9</v>
      </c>
      <c r="P899" t="s">
        <v>58</v>
      </c>
      <c r="Q899">
        <v>40</v>
      </c>
      <c r="R899">
        <v>42</v>
      </c>
      <c r="S899">
        <v>18</v>
      </c>
      <c r="T899">
        <v>2</v>
      </c>
      <c r="U899">
        <v>58</v>
      </c>
      <c r="V899">
        <v>16.3</v>
      </c>
      <c r="W899" t="s">
        <v>58</v>
      </c>
      <c r="X899">
        <v>40</v>
      </c>
      <c r="Y899">
        <v>18</v>
      </c>
      <c r="Z899">
        <v>16</v>
      </c>
      <c r="AA899">
        <v>247.85</v>
      </c>
      <c r="AB899">
        <v>-60.73</v>
      </c>
      <c r="AC899">
        <v>4.3499999999999996</v>
      </c>
      <c r="AF899">
        <v>0.08</v>
      </c>
      <c r="AH899">
        <v>0.12</v>
      </c>
      <c r="AL899" t="s">
        <v>176</v>
      </c>
      <c r="AN899">
        <v>-6.4000000000000001E-2</v>
      </c>
      <c r="AO899">
        <v>1.7999999999999999E-2</v>
      </c>
      <c r="AQ899">
        <v>3.5000000000000003E-2</v>
      </c>
      <c r="AR899">
        <v>19</v>
      </c>
      <c r="AU899">
        <v>100</v>
      </c>
      <c r="AW899">
        <v>1.1000000000000001</v>
      </c>
      <c r="AX899">
        <v>8.3000000000000007</v>
      </c>
      <c r="BA899" t="s">
        <v>68</v>
      </c>
    </row>
    <row r="900" spans="1:53" x14ac:dyDescent="0.25">
      <c r="A900">
        <v>899</v>
      </c>
      <c r="B900" t="s">
        <v>1817</v>
      </c>
      <c r="C900" t="s">
        <v>1818</v>
      </c>
      <c r="D900">
        <v>18633</v>
      </c>
      <c r="E900">
        <v>130228</v>
      </c>
      <c r="F900">
        <v>2209</v>
      </c>
      <c r="L900">
        <v>1008</v>
      </c>
      <c r="M900">
        <v>2</v>
      </c>
      <c r="N900">
        <v>54</v>
      </c>
      <c r="O900">
        <v>38.200000000000003</v>
      </c>
      <c r="P900" t="s">
        <v>58</v>
      </c>
      <c r="Q900">
        <v>2</v>
      </c>
      <c r="R900">
        <v>51</v>
      </c>
      <c r="S900">
        <v>47</v>
      </c>
      <c r="T900">
        <v>2</v>
      </c>
      <c r="U900">
        <v>59</v>
      </c>
      <c r="V900">
        <v>41.2</v>
      </c>
      <c r="W900" t="s">
        <v>58</v>
      </c>
      <c r="X900">
        <v>2</v>
      </c>
      <c r="Y900">
        <v>27</v>
      </c>
      <c r="Z900">
        <v>54</v>
      </c>
      <c r="AA900">
        <v>179.67</v>
      </c>
      <c r="AB900">
        <v>-50.64</v>
      </c>
      <c r="AC900">
        <v>5.56</v>
      </c>
      <c r="AF900">
        <v>-0.08</v>
      </c>
      <c r="AH900">
        <v>-0.18</v>
      </c>
      <c r="AL900" t="s">
        <v>366</v>
      </c>
      <c r="AN900">
        <v>-2E-3</v>
      </c>
      <c r="AO900">
        <v>-2.1999999999999999E-2</v>
      </c>
      <c r="AR900">
        <v>18</v>
      </c>
      <c r="AS900" t="s">
        <v>79</v>
      </c>
      <c r="AU900">
        <v>182</v>
      </c>
      <c r="AV900" t="s">
        <v>160</v>
      </c>
    </row>
    <row r="901" spans="1:53" x14ac:dyDescent="0.25">
      <c r="A901">
        <v>900</v>
      </c>
      <c r="C901" t="s">
        <v>1819</v>
      </c>
      <c r="D901">
        <v>18650</v>
      </c>
      <c r="E901">
        <v>168202</v>
      </c>
      <c r="M901">
        <v>2</v>
      </c>
      <c r="N901">
        <v>54</v>
      </c>
      <c r="O901">
        <v>51</v>
      </c>
      <c r="P901" t="s">
        <v>58</v>
      </c>
      <c r="Q901">
        <v>29</v>
      </c>
      <c r="R901">
        <v>18</v>
      </c>
      <c r="S901">
        <v>17</v>
      </c>
      <c r="T901">
        <v>2</v>
      </c>
      <c r="U901">
        <v>59</v>
      </c>
      <c r="V901">
        <v>6.6</v>
      </c>
      <c r="W901" t="s">
        <v>58</v>
      </c>
      <c r="X901">
        <v>28</v>
      </c>
      <c r="Y901">
        <v>54</v>
      </c>
      <c r="Z901">
        <v>25</v>
      </c>
      <c r="AA901">
        <v>224.1</v>
      </c>
      <c r="AB901">
        <v>-61.85</v>
      </c>
      <c r="AC901">
        <v>6.14</v>
      </c>
      <c r="AF901">
        <v>1.04</v>
      </c>
      <c r="AL901" t="s">
        <v>96</v>
      </c>
      <c r="AN901">
        <v>1.7999999999999999E-2</v>
      </c>
      <c r="AO901">
        <v>-4.3999999999999997E-2</v>
      </c>
      <c r="AR901">
        <v>14</v>
      </c>
      <c r="AS901" t="s">
        <v>60</v>
      </c>
    </row>
    <row r="902" spans="1:53" x14ac:dyDescent="0.25">
      <c r="A902">
        <v>901</v>
      </c>
      <c r="B902" t="s">
        <v>1820</v>
      </c>
      <c r="C902" t="s">
        <v>1821</v>
      </c>
      <c r="D902">
        <v>18692</v>
      </c>
      <c r="E902">
        <v>168209</v>
      </c>
      <c r="M902">
        <v>2</v>
      </c>
      <c r="N902">
        <v>55</v>
      </c>
      <c r="O902">
        <v>11.9</v>
      </c>
      <c r="P902" t="s">
        <v>58</v>
      </c>
      <c r="Q902">
        <v>25</v>
      </c>
      <c r="R902">
        <v>40</v>
      </c>
      <c r="S902">
        <v>29</v>
      </c>
      <c r="T902">
        <v>2</v>
      </c>
      <c r="U902">
        <v>59</v>
      </c>
      <c r="V902">
        <v>36.1</v>
      </c>
      <c r="W902" t="s">
        <v>58</v>
      </c>
      <c r="X902">
        <v>25</v>
      </c>
      <c r="Y902">
        <v>16</v>
      </c>
      <c r="Z902">
        <v>27</v>
      </c>
      <c r="AA902">
        <v>216.57</v>
      </c>
      <c r="AB902">
        <v>-61.27</v>
      </c>
      <c r="AC902">
        <v>5.71</v>
      </c>
      <c r="AF902">
        <v>0.4</v>
      </c>
      <c r="AL902" t="s">
        <v>129</v>
      </c>
      <c r="AN902">
        <v>0.18</v>
      </c>
      <c r="AO902">
        <v>8.6999999999999994E-2</v>
      </c>
      <c r="AQ902">
        <v>2.9000000000000001E-2</v>
      </c>
      <c r="AR902">
        <v>21</v>
      </c>
      <c r="AU902">
        <v>90</v>
      </c>
      <c r="BA902" t="s">
        <v>68</v>
      </c>
    </row>
    <row r="903" spans="1:53" x14ac:dyDescent="0.25">
      <c r="A903">
        <v>902</v>
      </c>
      <c r="C903" t="s">
        <v>1822</v>
      </c>
      <c r="D903">
        <v>18700</v>
      </c>
      <c r="E903">
        <v>93232</v>
      </c>
      <c r="F903">
        <v>2213</v>
      </c>
      <c r="G903" t="s">
        <v>63</v>
      </c>
      <c r="M903">
        <v>2</v>
      </c>
      <c r="N903">
        <v>55</v>
      </c>
      <c r="O903">
        <v>18.600000000000001</v>
      </c>
      <c r="P903" t="s">
        <v>54</v>
      </c>
      <c r="Q903">
        <v>10</v>
      </c>
      <c r="R903">
        <v>28</v>
      </c>
      <c r="S903">
        <v>27</v>
      </c>
      <c r="T903">
        <v>3</v>
      </c>
      <c r="U903">
        <v>0</v>
      </c>
      <c r="V903">
        <v>44.1</v>
      </c>
      <c r="W903" t="s">
        <v>54</v>
      </c>
      <c r="X903">
        <v>10</v>
      </c>
      <c r="Y903">
        <v>52</v>
      </c>
      <c r="Z903">
        <v>13</v>
      </c>
      <c r="AA903">
        <v>166.8</v>
      </c>
      <c r="AB903">
        <v>-40.74</v>
      </c>
      <c r="AC903">
        <v>5.95</v>
      </c>
      <c r="AF903">
        <v>1.59</v>
      </c>
      <c r="AH903">
        <v>1.95</v>
      </c>
      <c r="AL903" t="s">
        <v>1823</v>
      </c>
      <c r="AN903">
        <v>0.08</v>
      </c>
      <c r="AO903">
        <v>-3.9E-2</v>
      </c>
      <c r="AR903">
        <v>18</v>
      </c>
    </row>
    <row r="904" spans="1:53" x14ac:dyDescent="0.25">
      <c r="A904">
        <v>903</v>
      </c>
      <c r="C904" t="s">
        <v>1824</v>
      </c>
      <c r="D904">
        <v>18735</v>
      </c>
      <c r="E904">
        <v>194023</v>
      </c>
      <c r="F904">
        <v>2211</v>
      </c>
      <c r="M904">
        <v>2</v>
      </c>
      <c r="N904">
        <v>55</v>
      </c>
      <c r="O904">
        <v>30.9</v>
      </c>
      <c r="P904" t="s">
        <v>58</v>
      </c>
      <c r="Q904">
        <v>32</v>
      </c>
      <c r="R904">
        <v>54</v>
      </c>
      <c r="S904">
        <v>20</v>
      </c>
      <c r="T904">
        <v>2</v>
      </c>
      <c r="U904">
        <v>59</v>
      </c>
      <c r="V904">
        <v>38.299999999999997</v>
      </c>
      <c r="W904" t="s">
        <v>58</v>
      </c>
      <c r="X904">
        <v>32</v>
      </c>
      <c r="Y904">
        <v>30</v>
      </c>
      <c r="Z904">
        <v>26</v>
      </c>
      <c r="AA904">
        <v>231.73</v>
      </c>
      <c r="AB904">
        <v>-61.79</v>
      </c>
      <c r="AC904">
        <v>6.31</v>
      </c>
      <c r="AF904">
        <v>0</v>
      </c>
      <c r="AL904" t="s">
        <v>260</v>
      </c>
      <c r="AN904">
        <v>0.01</v>
      </c>
      <c r="AO904">
        <v>1.0999999999999999E-2</v>
      </c>
      <c r="AR904">
        <v>16</v>
      </c>
      <c r="AS904" t="s">
        <v>72</v>
      </c>
    </row>
    <row r="905" spans="1:53" x14ac:dyDescent="0.25">
      <c r="A905">
        <v>904</v>
      </c>
      <c r="B905" t="s">
        <v>1825</v>
      </c>
      <c r="C905" t="s">
        <v>1826</v>
      </c>
      <c r="D905">
        <v>18760</v>
      </c>
      <c r="E905">
        <v>130242</v>
      </c>
      <c r="G905" t="s">
        <v>63</v>
      </c>
      <c r="L905" t="s">
        <v>1827</v>
      </c>
      <c r="M905">
        <v>2</v>
      </c>
      <c r="N905">
        <v>55</v>
      </c>
      <c r="O905">
        <v>48.5</v>
      </c>
      <c r="P905" t="s">
        <v>58</v>
      </c>
      <c r="Q905">
        <v>3</v>
      </c>
      <c r="R905">
        <v>16</v>
      </c>
      <c r="S905">
        <v>32</v>
      </c>
      <c r="T905">
        <v>3</v>
      </c>
      <c r="U905">
        <v>0</v>
      </c>
      <c r="V905">
        <v>51</v>
      </c>
      <c r="W905" t="s">
        <v>58</v>
      </c>
      <c r="X905">
        <v>2</v>
      </c>
      <c r="Y905">
        <v>52</v>
      </c>
      <c r="Z905">
        <v>43</v>
      </c>
      <c r="AA905">
        <v>180.47</v>
      </c>
      <c r="AB905">
        <v>-50.7</v>
      </c>
      <c r="AC905">
        <v>6.11</v>
      </c>
      <c r="AF905">
        <v>1.77</v>
      </c>
      <c r="AH905">
        <v>2.0699999999999998</v>
      </c>
      <c r="AJ905">
        <v>0.91</v>
      </c>
      <c r="AK905" t="s">
        <v>182</v>
      </c>
      <c r="AL905" t="s">
        <v>822</v>
      </c>
      <c r="AN905">
        <v>0.02</v>
      </c>
      <c r="AO905">
        <v>6.0000000000000001E-3</v>
      </c>
      <c r="AR905">
        <v>80</v>
      </c>
      <c r="AS905" t="s">
        <v>60</v>
      </c>
      <c r="BA905" t="s">
        <v>68</v>
      </c>
    </row>
    <row r="906" spans="1:53" x14ac:dyDescent="0.25">
      <c r="A906">
        <v>905</v>
      </c>
      <c r="B906" t="s">
        <v>1828</v>
      </c>
      <c r="C906" t="s">
        <v>1829</v>
      </c>
      <c r="D906">
        <v>18769</v>
      </c>
      <c r="E906">
        <v>75693</v>
      </c>
      <c r="F906">
        <v>2214</v>
      </c>
      <c r="L906">
        <v>1021</v>
      </c>
      <c r="M906">
        <v>2</v>
      </c>
      <c r="N906">
        <v>56</v>
      </c>
      <c r="O906">
        <v>0.4</v>
      </c>
      <c r="P906" t="s">
        <v>54</v>
      </c>
      <c r="Q906">
        <v>26</v>
      </c>
      <c r="R906">
        <v>4</v>
      </c>
      <c r="S906">
        <v>0</v>
      </c>
      <c r="T906">
        <v>3</v>
      </c>
      <c r="U906">
        <v>1</v>
      </c>
      <c r="V906">
        <v>54.1</v>
      </c>
      <c r="W906" t="s">
        <v>54</v>
      </c>
      <c r="X906">
        <v>26</v>
      </c>
      <c r="Y906">
        <v>27</v>
      </c>
      <c r="Z906">
        <v>44</v>
      </c>
      <c r="AA906">
        <v>156.02000000000001</v>
      </c>
      <c r="AB906">
        <v>-27.9</v>
      </c>
      <c r="AC906">
        <v>5.9</v>
      </c>
      <c r="AF906">
        <v>0.14000000000000001</v>
      </c>
      <c r="AH906">
        <v>0.15</v>
      </c>
      <c r="AJ906">
        <v>0.05</v>
      </c>
      <c r="AL906" t="s">
        <v>754</v>
      </c>
      <c r="AN906">
        <v>-1.2E-2</v>
      </c>
      <c r="AO906">
        <v>0</v>
      </c>
      <c r="AR906">
        <v>-4</v>
      </c>
      <c r="AS906" t="s">
        <v>60</v>
      </c>
      <c r="AU906">
        <v>43</v>
      </c>
    </row>
    <row r="907" spans="1:53" x14ac:dyDescent="0.25">
      <c r="A907">
        <v>906</v>
      </c>
      <c r="C907" t="s">
        <v>1830</v>
      </c>
      <c r="D907">
        <v>18778</v>
      </c>
      <c r="E907">
        <v>500</v>
      </c>
      <c r="F907">
        <v>3946</v>
      </c>
      <c r="J907">
        <v>2348</v>
      </c>
      <c r="L907">
        <v>1042</v>
      </c>
      <c r="M907">
        <v>2</v>
      </c>
      <c r="N907">
        <v>56</v>
      </c>
      <c r="O907">
        <v>10.9</v>
      </c>
      <c r="P907" t="s">
        <v>54</v>
      </c>
      <c r="Q907">
        <v>81</v>
      </c>
      <c r="R907">
        <v>5</v>
      </c>
      <c r="S907">
        <v>2</v>
      </c>
      <c r="T907">
        <v>3</v>
      </c>
      <c r="U907">
        <v>11</v>
      </c>
      <c r="V907">
        <v>42.8</v>
      </c>
      <c r="W907" t="s">
        <v>54</v>
      </c>
      <c r="X907">
        <v>81</v>
      </c>
      <c r="Y907">
        <v>28</v>
      </c>
      <c r="Z907">
        <v>14</v>
      </c>
      <c r="AA907">
        <v>128.13999999999999</v>
      </c>
      <c r="AB907">
        <v>20.05</v>
      </c>
      <c r="AC907">
        <v>5.95</v>
      </c>
      <c r="AF907">
        <v>0.15</v>
      </c>
      <c r="AH907">
        <v>0.09</v>
      </c>
      <c r="AJ907">
        <v>7.0000000000000007E-2</v>
      </c>
      <c r="AL907" t="s">
        <v>1665</v>
      </c>
      <c r="AN907">
        <v>-0.04</v>
      </c>
      <c r="AO907">
        <v>-8.9999999999999993E-3</v>
      </c>
      <c r="AQ907">
        <v>1.7999999999999999E-2</v>
      </c>
      <c r="AR907">
        <v>-3</v>
      </c>
      <c r="AS907" t="s">
        <v>66</v>
      </c>
      <c r="AU907">
        <v>41</v>
      </c>
      <c r="AW907">
        <v>5</v>
      </c>
      <c r="AX907">
        <v>24.2</v>
      </c>
      <c r="BA907" t="s">
        <v>68</v>
      </c>
    </row>
    <row r="908" spans="1:53" x14ac:dyDescent="0.25">
      <c r="A908">
        <v>907</v>
      </c>
      <c r="B908" t="s">
        <v>1831</v>
      </c>
      <c r="C908" t="s">
        <v>1832</v>
      </c>
      <c r="D908">
        <v>18784</v>
      </c>
      <c r="E908">
        <v>130243</v>
      </c>
      <c r="M908">
        <v>2</v>
      </c>
      <c r="N908">
        <v>56</v>
      </c>
      <c r="O908">
        <v>14.9</v>
      </c>
      <c r="P908" t="s">
        <v>58</v>
      </c>
      <c r="Q908">
        <v>8</v>
      </c>
      <c r="R908">
        <v>3</v>
      </c>
      <c r="S908">
        <v>25</v>
      </c>
      <c r="T908">
        <v>3</v>
      </c>
      <c r="U908">
        <v>1</v>
      </c>
      <c r="V908">
        <v>10</v>
      </c>
      <c r="W908" t="s">
        <v>58</v>
      </c>
      <c r="X908">
        <v>7</v>
      </c>
      <c r="Y908">
        <v>39</v>
      </c>
      <c r="Z908">
        <v>46</v>
      </c>
      <c r="AA908">
        <v>186.62</v>
      </c>
      <c r="AB908">
        <v>-53.64</v>
      </c>
      <c r="AC908">
        <v>5.75</v>
      </c>
      <c r="AF908">
        <v>1.05</v>
      </c>
      <c r="AH908">
        <v>0.87</v>
      </c>
      <c r="AL908" t="s">
        <v>231</v>
      </c>
      <c r="AN908">
        <v>9.8000000000000004E-2</v>
      </c>
      <c r="AO908">
        <v>-7.0000000000000007E-2</v>
      </c>
      <c r="AR908">
        <v>14</v>
      </c>
      <c r="AS908" t="s">
        <v>60</v>
      </c>
      <c r="BA908" t="s">
        <v>68</v>
      </c>
    </row>
    <row r="909" spans="1:53" x14ac:dyDescent="0.25">
      <c r="A909">
        <v>908</v>
      </c>
      <c r="C909" t="s">
        <v>1833</v>
      </c>
      <c r="D909">
        <v>18832</v>
      </c>
      <c r="E909">
        <v>110915</v>
      </c>
      <c r="M909">
        <v>2</v>
      </c>
      <c r="N909">
        <v>56</v>
      </c>
      <c r="O909">
        <v>36.200000000000003</v>
      </c>
      <c r="P909" t="s">
        <v>54</v>
      </c>
      <c r="Q909">
        <v>4</v>
      </c>
      <c r="R909">
        <v>56</v>
      </c>
      <c r="S909">
        <v>26</v>
      </c>
      <c r="T909">
        <v>3</v>
      </c>
      <c r="U909">
        <v>1</v>
      </c>
      <c r="V909">
        <v>52.3</v>
      </c>
      <c r="W909" t="s">
        <v>54</v>
      </c>
      <c r="X909">
        <v>5</v>
      </c>
      <c r="Y909">
        <v>20</v>
      </c>
      <c r="Z909">
        <v>10</v>
      </c>
      <c r="AA909">
        <v>172.01</v>
      </c>
      <c r="AB909">
        <v>-44.75</v>
      </c>
      <c r="AC909">
        <v>6.25</v>
      </c>
      <c r="AF909">
        <v>1.05</v>
      </c>
      <c r="AH909">
        <v>0.82</v>
      </c>
      <c r="AL909" t="s">
        <v>382</v>
      </c>
      <c r="AN909">
        <v>3.5999999999999997E-2</v>
      </c>
      <c r="AO909">
        <v>1.4999999999999999E-2</v>
      </c>
      <c r="AR909">
        <v>-59</v>
      </c>
    </row>
    <row r="910" spans="1:53" x14ac:dyDescent="0.25">
      <c r="A910">
        <v>909</v>
      </c>
      <c r="B910" t="s">
        <v>1834</v>
      </c>
      <c r="C910" t="s">
        <v>1835</v>
      </c>
      <c r="D910">
        <v>18866</v>
      </c>
      <c r="E910">
        <v>248701</v>
      </c>
      <c r="F910">
        <v>2212</v>
      </c>
      <c r="M910">
        <v>2</v>
      </c>
      <c r="N910">
        <v>56</v>
      </c>
      <c r="O910">
        <v>54.3</v>
      </c>
      <c r="P910" t="s">
        <v>58</v>
      </c>
      <c r="Q910">
        <v>64</v>
      </c>
      <c r="R910">
        <v>28</v>
      </c>
      <c r="S910">
        <v>8</v>
      </c>
      <c r="T910">
        <v>2</v>
      </c>
      <c r="U910">
        <v>58</v>
      </c>
      <c r="V910">
        <v>47.8</v>
      </c>
      <c r="W910" t="s">
        <v>58</v>
      </c>
      <c r="X910">
        <v>64</v>
      </c>
      <c r="Y910">
        <v>4</v>
      </c>
      <c r="Z910">
        <v>17</v>
      </c>
      <c r="AA910">
        <v>282.85000000000002</v>
      </c>
      <c r="AB910">
        <v>-47.79</v>
      </c>
      <c r="AC910">
        <v>4.99</v>
      </c>
      <c r="AF910">
        <v>0.13</v>
      </c>
      <c r="AH910">
        <v>0.15</v>
      </c>
      <c r="AJ910">
        <v>0.05</v>
      </c>
      <c r="AL910" t="s">
        <v>1836</v>
      </c>
      <c r="AN910">
        <v>2.1999999999999999E-2</v>
      </c>
      <c r="AO910">
        <v>1E-3</v>
      </c>
      <c r="AR910">
        <v>24</v>
      </c>
      <c r="AS910" t="s">
        <v>72</v>
      </c>
      <c r="AU910">
        <v>84</v>
      </c>
    </row>
    <row r="911" spans="1:53" x14ac:dyDescent="0.25">
      <c r="A911">
        <v>910</v>
      </c>
      <c r="B911" t="s">
        <v>1837</v>
      </c>
      <c r="C911" t="s">
        <v>1838</v>
      </c>
      <c r="D911">
        <v>18883</v>
      </c>
      <c r="E911">
        <v>110921</v>
      </c>
      <c r="M911">
        <v>2</v>
      </c>
      <c r="N911">
        <v>57</v>
      </c>
      <c r="O911">
        <v>8.1999999999999993</v>
      </c>
      <c r="P911" t="s">
        <v>54</v>
      </c>
      <c r="Q911">
        <v>3</v>
      </c>
      <c r="R911">
        <v>57</v>
      </c>
      <c r="S911">
        <v>31</v>
      </c>
      <c r="T911">
        <v>3</v>
      </c>
      <c r="U911">
        <v>2</v>
      </c>
      <c r="V911">
        <v>22.5</v>
      </c>
      <c r="W911" t="s">
        <v>54</v>
      </c>
      <c r="X911">
        <v>4</v>
      </c>
      <c r="Y911">
        <v>21</v>
      </c>
      <c r="Z911">
        <v>10</v>
      </c>
      <c r="AA911">
        <v>173.08</v>
      </c>
      <c r="AB911">
        <v>-45.39</v>
      </c>
      <c r="AC911">
        <v>5.61</v>
      </c>
      <c r="AF911">
        <v>-0.1</v>
      </c>
      <c r="AH911">
        <v>-0.41</v>
      </c>
      <c r="AL911" t="s">
        <v>254</v>
      </c>
      <c r="AN911">
        <v>1.4E-2</v>
      </c>
      <c r="AO911">
        <v>5.0000000000000001E-3</v>
      </c>
      <c r="AR911">
        <v>12</v>
      </c>
      <c r="AU911">
        <v>80</v>
      </c>
    </row>
    <row r="912" spans="1:53" x14ac:dyDescent="0.25">
      <c r="A912">
        <v>911</v>
      </c>
      <c r="B912" t="s">
        <v>1839</v>
      </c>
      <c r="C912" t="s">
        <v>1840</v>
      </c>
      <c r="D912">
        <v>18884</v>
      </c>
      <c r="E912">
        <v>110920</v>
      </c>
      <c r="F912">
        <v>107</v>
      </c>
      <c r="G912" t="s">
        <v>63</v>
      </c>
      <c r="L912" t="s">
        <v>1841</v>
      </c>
      <c r="M912">
        <v>2</v>
      </c>
      <c r="N912">
        <v>57</v>
      </c>
      <c r="O912">
        <v>3</v>
      </c>
      <c r="P912" t="s">
        <v>54</v>
      </c>
      <c r="Q912">
        <v>3</v>
      </c>
      <c r="R912">
        <v>41</v>
      </c>
      <c r="S912">
        <v>51</v>
      </c>
      <c r="T912">
        <v>3</v>
      </c>
      <c r="U912">
        <v>2</v>
      </c>
      <c r="V912">
        <v>16.8</v>
      </c>
      <c r="W912" t="s">
        <v>54</v>
      </c>
      <c r="X912">
        <v>4</v>
      </c>
      <c r="Y912">
        <v>5</v>
      </c>
      <c r="Z912">
        <v>23</v>
      </c>
      <c r="AA912">
        <v>173.32</v>
      </c>
      <c r="AB912">
        <v>-45.59</v>
      </c>
      <c r="AC912">
        <v>2.5299999999999998</v>
      </c>
      <c r="AF912">
        <v>1.64</v>
      </c>
      <c r="AH912">
        <v>1.94</v>
      </c>
      <c r="AJ912">
        <v>1.1599999999999999</v>
      </c>
      <c r="AL912" t="s">
        <v>1842</v>
      </c>
      <c r="AM912" t="s">
        <v>104</v>
      </c>
      <c r="AN912">
        <v>-8.9999999999999993E-3</v>
      </c>
      <c r="AO912">
        <v>-7.8E-2</v>
      </c>
      <c r="AQ912">
        <v>8.9999999999999993E-3</v>
      </c>
      <c r="AR912">
        <v>-26</v>
      </c>
      <c r="AS912" t="s">
        <v>60</v>
      </c>
      <c r="BA912" t="s">
        <v>68</v>
      </c>
    </row>
    <row r="913" spans="1:53" x14ac:dyDescent="0.25">
      <c r="A913">
        <v>912</v>
      </c>
      <c r="C913" t="s">
        <v>1843</v>
      </c>
      <c r="D913">
        <v>18885</v>
      </c>
      <c r="E913">
        <v>148721</v>
      </c>
      <c r="F913">
        <v>2216</v>
      </c>
      <c r="M913">
        <v>2</v>
      </c>
      <c r="N913">
        <v>57</v>
      </c>
      <c r="O913">
        <v>5.3</v>
      </c>
      <c r="P913" t="s">
        <v>58</v>
      </c>
      <c r="Q913">
        <v>10</v>
      </c>
      <c r="R913">
        <v>21</v>
      </c>
      <c r="S913">
        <v>21</v>
      </c>
      <c r="T913">
        <v>3</v>
      </c>
      <c r="U913">
        <v>1</v>
      </c>
      <c r="V913">
        <v>56.1</v>
      </c>
      <c r="W913" t="s">
        <v>58</v>
      </c>
      <c r="X913">
        <v>9</v>
      </c>
      <c r="Y913">
        <v>57</v>
      </c>
      <c r="Z913">
        <v>41</v>
      </c>
      <c r="AA913">
        <v>190.03</v>
      </c>
      <c r="AB913">
        <v>-54.8</v>
      </c>
      <c r="AC913">
        <v>5.83</v>
      </c>
      <c r="AF913">
        <v>1.1100000000000001</v>
      </c>
      <c r="AL913" t="s">
        <v>662</v>
      </c>
      <c r="AN913">
        <v>4.5999999999999999E-2</v>
      </c>
      <c r="AO913">
        <v>0</v>
      </c>
      <c r="AR913">
        <v>12</v>
      </c>
      <c r="AS913" t="s">
        <v>72</v>
      </c>
    </row>
    <row r="914" spans="1:53" x14ac:dyDescent="0.25">
      <c r="A914">
        <v>913</v>
      </c>
      <c r="C914" t="s">
        <v>1844</v>
      </c>
      <c r="D914">
        <v>18894</v>
      </c>
      <c r="E914">
        <v>130251</v>
      </c>
      <c r="M914">
        <v>2</v>
      </c>
      <c r="N914">
        <v>57</v>
      </c>
      <c r="O914">
        <v>12.4</v>
      </c>
      <c r="P914" t="s">
        <v>58</v>
      </c>
      <c r="Q914">
        <v>6</v>
      </c>
      <c r="R914">
        <v>53</v>
      </c>
      <c r="S914">
        <v>6</v>
      </c>
      <c r="T914">
        <v>3</v>
      </c>
      <c r="U914">
        <v>2</v>
      </c>
      <c r="V914">
        <v>9.3000000000000007</v>
      </c>
      <c r="W914" t="s">
        <v>58</v>
      </c>
      <c r="X914">
        <v>6</v>
      </c>
      <c r="Y914">
        <v>29</v>
      </c>
      <c r="Z914">
        <v>41</v>
      </c>
      <c r="AA914">
        <v>185.31</v>
      </c>
      <c r="AB914">
        <v>-52.74</v>
      </c>
      <c r="AC914">
        <v>6.19</v>
      </c>
      <c r="AF914">
        <v>0.6</v>
      </c>
      <c r="AH914">
        <v>0.15</v>
      </c>
      <c r="AL914" t="s">
        <v>1845</v>
      </c>
      <c r="AN914">
        <v>8.6999999999999994E-2</v>
      </c>
      <c r="AO914">
        <v>-0.14799999999999999</v>
      </c>
      <c r="AR914">
        <v>16</v>
      </c>
      <c r="AS914" t="s">
        <v>195</v>
      </c>
      <c r="AU914">
        <v>27</v>
      </c>
      <c r="BA914" t="s">
        <v>68</v>
      </c>
    </row>
    <row r="915" spans="1:53" x14ac:dyDescent="0.25">
      <c r="A915">
        <v>914</v>
      </c>
      <c r="B915" t="s">
        <v>1846</v>
      </c>
      <c r="C915" t="s">
        <v>1847</v>
      </c>
      <c r="D915">
        <v>18907</v>
      </c>
      <c r="E915">
        <v>168238</v>
      </c>
      <c r="F915">
        <v>2215</v>
      </c>
      <c r="M915">
        <v>2</v>
      </c>
      <c r="N915">
        <v>57</v>
      </c>
      <c r="O915">
        <v>18.899999999999999</v>
      </c>
      <c r="P915" t="s">
        <v>58</v>
      </c>
      <c r="Q915">
        <v>28</v>
      </c>
      <c r="R915">
        <v>28</v>
      </c>
      <c r="S915">
        <v>27</v>
      </c>
      <c r="T915">
        <v>3</v>
      </c>
      <c r="U915">
        <v>1</v>
      </c>
      <c r="V915">
        <v>37.700000000000003</v>
      </c>
      <c r="W915" t="s">
        <v>58</v>
      </c>
      <c r="X915">
        <v>28</v>
      </c>
      <c r="Y915">
        <v>5</v>
      </c>
      <c r="Z915">
        <v>30</v>
      </c>
      <c r="AA915">
        <v>222.48</v>
      </c>
      <c r="AB915">
        <v>-61.23</v>
      </c>
      <c r="AC915">
        <v>5.89</v>
      </c>
      <c r="AF915">
        <v>0.79</v>
      </c>
      <c r="AL915" t="s">
        <v>622</v>
      </c>
      <c r="AN915">
        <v>0.27900000000000003</v>
      </c>
      <c r="AO915">
        <v>-0.437</v>
      </c>
      <c r="AQ915">
        <v>3.9E-2</v>
      </c>
      <c r="AR915">
        <v>38</v>
      </c>
      <c r="AS915" t="s">
        <v>60</v>
      </c>
    </row>
    <row r="916" spans="1:53" x14ac:dyDescent="0.25">
      <c r="A916">
        <v>915</v>
      </c>
      <c r="B916" t="s">
        <v>1848</v>
      </c>
      <c r="C916" t="s">
        <v>1849</v>
      </c>
      <c r="D916">
        <v>18925</v>
      </c>
      <c r="E916">
        <v>23789</v>
      </c>
      <c r="F916">
        <v>108</v>
      </c>
      <c r="G916" t="s">
        <v>63</v>
      </c>
      <c r="J916">
        <v>2324</v>
      </c>
      <c r="M916">
        <v>2</v>
      </c>
      <c r="N916">
        <v>57</v>
      </c>
      <c r="O916">
        <v>32.9</v>
      </c>
      <c r="P916" t="s">
        <v>54</v>
      </c>
      <c r="Q916">
        <v>53</v>
      </c>
      <c r="R916">
        <v>6</v>
      </c>
      <c r="S916">
        <v>54</v>
      </c>
      <c r="T916">
        <v>3</v>
      </c>
      <c r="U916">
        <v>4</v>
      </c>
      <c r="V916">
        <v>47.8</v>
      </c>
      <c r="W916" t="s">
        <v>54</v>
      </c>
      <c r="X916">
        <v>53</v>
      </c>
      <c r="Y916">
        <v>30</v>
      </c>
      <c r="Z916">
        <v>23</v>
      </c>
      <c r="AA916">
        <v>142.07</v>
      </c>
      <c r="AB916">
        <v>-4.34</v>
      </c>
      <c r="AC916">
        <v>2.93</v>
      </c>
      <c r="AF916">
        <v>0.7</v>
      </c>
      <c r="AH916">
        <v>0.45</v>
      </c>
      <c r="AJ916">
        <v>0.45</v>
      </c>
      <c r="AL916" t="s">
        <v>1850</v>
      </c>
      <c r="AN916">
        <v>0</v>
      </c>
      <c r="AO916">
        <v>-5.0000000000000001E-3</v>
      </c>
      <c r="AQ916">
        <v>1.6E-2</v>
      </c>
      <c r="AR916">
        <v>3</v>
      </c>
      <c r="AS916" t="s">
        <v>195</v>
      </c>
      <c r="AT916" t="s">
        <v>110</v>
      </c>
      <c r="AU916">
        <v>50</v>
      </c>
      <c r="AW916">
        <v>8.6</v>
      </c>
      <c r="AX916">
        <v>57</v>
      </c>
      <c r="AY916" t="s">
        <v>86</v>
      </c>
      <c r="AZ916">
        <v>3</v>
      </c>
      <c r="BA916" t="s">
        <v>68</v>
      </c>
    </row>
    <row r="917" spans="1:53" x14ac:dyDescent="0.25">
      <c r="A917">
        <v>916</v>
      </c>
      <c r="C917" t="s">
        <v>1851</v>
      </c>
      <c r="D917">
        <v>18928</v>
      </c>
      <c r="E917">
        <v>75709</v>
      </c>
      <c r="M917">
        <v>2</v>
      </c>
      <c r="N917">
        <v>57</v>
      </c>
      <c r="O917">
        <v>31.7</v>
      </c>
      <c r="P917" t="s">
        <v>54</v>
      </c>
      <c r="Q917">
        <v>27</v>
      </c>
      <c r="R917">
        <v>52</v>
      </c>
      <c r="S917">
        <v>39</v>
      </c>
      <c r="T917">
        <v>3</v>
      </c>
      <c r="U917">
        <v>3</v>
      </c>
      <c r="V917">
        <v>30.3</v>
      </c>
      <c r="W917" t="s">
        <v>54</v>
      </c>
      <c r="X917">
        <v>28</v>
      </c>
      <c r="Y917">
        <v>16</v>
      </c>
      <c r="Z917">
        <v>11</v>
      </c>
      <c r="AA917">
        <v>155.26</v>
      </c>
      <c r="AB917">
        <v>-26.19</v>
      </c>
      <c r="AC917">
        <v>6.36</v>
      </c>
      <c r="AL917" t="s">
        <v>507</v>
      </c>
      <c r="AN917">
        <v>8.3000000000000004E-2</v>
      </c>
      <c r="AO917">
        <v>-0.02</v>
      </c>
      <c r="AR917">
        <v>11</v>
      </c>
      <c r="AU917">
        <v>157</v>
      </c>
    </row>
    <row r="918" spans="1:53" x14ac:dyDescent="0.25">
      <c r="A918">
        <v>917</v>
      </c>
      <c r="B918" t="s">
        <v>1852</v>
      </c>
      <c r="C918" t="s">
        <v>1853</v>
      </c>
      <c r="D918">
        <v>18953</v>
      </c>
      <c r="E918">
        <v>130254</v>
      </c>
      <c r="G918" t="s">
        <v>63</v>
      </c>
      <c r="J918">
        <v>2312</v>
      </c>
      <c r="L918">
        <v>1024</v>
      </c>
      <c r="M918">
        <v>2</v>
      </c>
      <c r="N918">
        <v>57</v>
      </c>
      <c r="O918">
        <v>47.7</v>
      </c>
      <c r="P918" t="s">
        <v>58</v>
      </c>
      <c r="Q918">
        <v>8</v>
      </c>
      <c r="R918">
        <v>4</v>
      </c>
      <c r="S918">
        <v>43</v>
      </c>
      <c r="T918">
        <v>3</v>
      </c>
      <c r="U918">
        <v>2</v>
      </c>
      <c r="V918">
        <v>42.3</v>
      </c>
      <c r="W918" t="s">
        <v>58</v>
      </c>
      <c r="X918">
        <v>7</v>
      </c>
      <c r="Y918">
        <v>41</v>
      </c>
      <c r="Z918">
        <v>7</v>
      </c>
      <c r="AA918">
        <v>187.04</v>
      </c>
      <c r="AB918">
        <v>-53.34</v>
      </c>
      <c r="AC918">
        <v>5.32</v>
      </c>
      <c r="AF918">
        <v>0.94</v>
      </c>
      <c r="AH918">
        <v>0.73</v>
      </c>
      <c r="AL918" t="s">
        <v>1620</v>
      </c>
      <c r="AN918">
        <v>4.7E-2</v>
      </c>
      <c r="AO918">
        <v>-1E-3</v>
      </c>
      <c r="AR918">
        <v>25</v>
      </c>
      <c r="AW918">
        <v>4.2</v>
      </c>
      <c r="AX918">
        <v>1.9</v>
      </c>
      <c r="BA918" t="s">
        <v>68</v>
      </c>
    </row>
    <row r="919" spans="1:53" x14ac:dyDescent="0.25">
      <c r="A919">
        <v>918</v>
      </c>
      <c r="C919" t="s">
        <v>1854</v>
      </c>
      <c r="D919">
        <v>18970</v>
      </c>
      <c r="E919">
        <v>23791</v>
      </c>
      <c r="F919">
        <v>2217</v>
      </c>
      <c r="G919" t="s">
        <v>63</v>
      </c>
      <c r="M919">
        <v>2</v>
      </c>
      <c r="N919">
        <v>58</v>
      </c>
      <c r="O919">
        <v>1.3</v>
      </c>
      <c r="P919" t="s">
        <v>54</v>
      </c>
      <c r="Q919">
        <v>56</v>
      </c>
      <c r="R919">
        <v>18</v>
      </c>
      <c r="S919">
        <v>48</v>
      </c>
      <c r="T919">
        <v>3</v>
      </c>
      <c r="U919">
        <v>5</v>
      </c>
      <c r="V919">
        <v>32.4</v>
      </c>
      <c r="W919" t="s">
        <v>54</v>
      </c>
      <c r="X919">
        <v>56</v>
      </c>
      <c r="Y919">
        <v>42</v>
      </c>
      <c r="Z919">
        <v>21</v>
      </c>
      <c r="AA919">
        <v>140.59</v>
      </c>
      <c r="AB919">
        <v>-1.5</v>
      </c>
      <c r="AC919">
        <v>4.76</v>
      </c>
      <c r="AF919">
        <v>1.02</v>
      </c>
      <c r="AH919">
        <v>0.86</v>
      </c>
      <c r="AL919" t="s">
        <v>1855</v>
      </c>
      <c r="AN919">
        <v>-1.4E-2</v>
      </c>
      <c r="AO919">
        <v>6.7000000000000004E-2</v>
      </c>
      <c r="AQ919">
        <v>5.0000000000000001E-3</v>
      </c>
      <c r="AR919">
        <v>-45</v>
      </c>
      <c r="AS919" t="s">
        <v>60</v>
      </c>
      <c r="AT919" t="s">
        <v>67</v>
      </c>
      <c r="AU919">
        <v>19</v>
      </c>
      <c r="AV919" t="s">
        <v>160</v>
      </c>
    </row>
    <row r="920" spans="1:53" x14ac:dyDescent="0.25">
      <c r="A920">
        <v>919</v>
      </c>
      <c r="B920" t="s">
        <v>1856</v>
      </c>
      <c r="C920" t="s">
        <v>1857</v>
      </c>
      <c r="D920">
        <v>18978</v>
      </c>
      <c r="E920">
        <v>168249</v>
      </c>
      <c r="F920">
        <v>1085</v>
      </c>
      <c r="M920">
        <v>2</v>
      </c>
      <c r="N920">
        <v>57</v>
      </c>
      <c r="O920">
        <v>58.9</v>
      </c>
      <c r="P920" t="s">
        <v>58</v>
      </c>
      <c r="Q920">
        <v>24</v>
      </c>
      <c r="R920">
        <v>0</v>
      </c>
      <c r="S920">
        <v>59</v>
      </c>
      <c r="T920">
        <v>3</v>
      </c>
      <c r="U920">
        <v>2</v>
      </c>
      <c r="V920">
        <v>23.5</v>
      </c>
      <c r="W920" t="s">
        <v>58</v>
      </c>
      <c r="X920">
        <v>23</v>
      </c>
      <c r="Y920">
        <v>37</v>
      </c>
      <c r="Z920">
        <v>28</v>
      </c>
      <c r="AA920">
        <v>213.54</v>
      </c>
      <c r="AB920">
        <v>-60.29</v>
      </c>
      <c r="AC920">
        <v>4.09</v>
      </c>
      <c r="AF920">
        <v>0.16</v>
      </c>
      <c r="AH920">
        <v>0.08</v>
      </c>
      <c r="AJ920">
        <v>0.09</v>
      </c>
      <c r="AL920" t="s">
        <v>667</v>
      </c>
      <c r="AN920">
        <v>-0.14499999999999999</v>
      </c>
      <c r="AO920">
        <v>-5.3999999999999999E-2</v>
      </c>
      <c r="AQ920">
        <v>5.8999999999999997E-2</v>
      </c>
      <c r="AR920">
        <v>-10</v>
      </c>
      <c r="AS920" t="s">
        <v>72</v>
      </c>
      <c r="AU920">
        <v>144</v>
      </c>
      <c r="BA920" t="s">
        <v>68</v>
      </c>
    </row>
    <row r="921" spans="1:53" x14ac:dyDescent="0.25">
      <c r="A921">
        <v>920</v>
      </c>
      <c r="C921" t="s">
        <v>1858</v>
      </c>
      <c r="D921">
        <v>18991</v>
      </c>
      <c r="E921">
        <v>23793</v>
      </c>
      <c r="M921">
        <v>2</v>
      </c>
      <c r="N921">
        <v>58</v>
      </c>
      <c r="O921">
        <v>12</v>
      </c>
      <c r="P921" t="s">
        <v>54</v>
      </c>
      <c r="Q921">
        <v>55</v>
      </c>
      <c r="R921">
        <v>40</v>
      </c>
      <c r="S921">
        <v>45</v>
      </c>
      <c r="T921">
        <v>3</v>
      </c>
      <c r="U921">
        <v>5</v>
      </c>
      <c r="V921">
        <v>39.9</v>
      </c>
      <c r="W921" t="s">
        <v>54</v>
      </c>
      <c r="X921">
        <v>56</v>
      </c>
      <c r="Y921">
        <v>4</v>
      </c>
      <c r="Z921">
        <v>7</v>
      </c>
      <c r="AA921">
        <v>140.91999999999999</v>
      </c>
      <c r="AB921">
        <v>-2.04</v>
      </c>
      <c r="AC921">
        <v>6.11</v>
      </c>
      <c r="AF921">
        <v>1.02</v>
      </c>
      <c r="AL921" t="s">
        <v>123</v>
      </c>
      <c r="AN921">
        <v>-3.0000000000000001E-3</v>
      </c>
      <c r="AO921">
        <v>-3.9E-2</v>
      </c>
      <c r="AR921">
        <v>-11</v>
      </c>
    </row>
    <row r="922" spans="1:53" x14ac:dyDescent="0.25">
      <c r="A922">
        <v>921</v>
      </c>
      <c r="B922" t="s">
        <v>1859</v>
      </c>
      <c r="C922" t="s">
        <v>1860</v>
      </c>
      <c r="D922">
        <v>19058</v>
      </c>
      <c r="E922">
        <v>56138</v>
      </c>
      <c r="F922">
        <v>109</v>
      </c>
      <c r="G922" t="s">
        <v>63</v>
      </c>
      <c r="L922" t="s">
        <v>1861</v>
      </c>
      <c r="M922">
        <v>2</v>
      </c>
      <c r="N922">
        <v>58</v>
      </c>
      <c r="O922">
        <v>45.9</v>
      </c>
      <c r="P922" t="s">
        <v>54</v>
      </c>
      <c r="Q922">
        <v>38</v>
      </c>
      <c r="R922">
        <v>27</v>
      </c>
      <c r="S922">
        <v>10</v>
      </c>
      <c r="T922">
        <v>3</v>
      </c>
      <c r="U922">
        <v>5</v>
      </c>
      <c r="V922">
        <v>10.6</v>
      </c>
      <c r="W922" t="s">
        <v>54</v>
      </c>
      <c r="X922">
        <v>38</v>
      </c>
      <c r="Y922">
        <v>50</v>
      </c>
      <c r="Z922">
        <v>25</v>
      </c>
      <c r="AA922">
        <v>149.6</v>
      </c>
      <c r="AB922">
        <v>-17.010000000000002</v>
      </c>
      <c r="AC922">
        <v>3.39</v>
      </c>
      <c r="AF922">
        <v>1.65</v>
      </c>
      <c r="AH922">
        <v>1.79</v>
      </c>
      <c r="AJ922">
        <v>1.62</v>
      </c>
      <c r="AL922" t="s">
        <v>1862</v>
      </c>
      <c r="AN922">
        <v>0.13</v>
      </c>
      <c r="AO922">
        <v>-0.106</v>
      </c>
      <c r="AQ922">
        <v>1.0999999999999999E-2</v>
      </c>
      <c r="AR922">
        <v>28</v>
      </c>
      <c r="BA922" t="s">
        <v>68</v>
      </c>
    </row>
    <row r="923" spans="1:53" x14ac:dyDescent="0.25">
      <c r="A923">
        <v>922</v>
      </c>
      <c r="C923" t="s">
        <v>1863</v>
      </c>
      <c r="D923">
        <v>19065</v>
      </c>
      <c r="E923">
        <v>12608</v>
      </c>
      <c r="F923">
        <v>2219</v>
      </c>
      <c r="M923">
        <v>2</v>
      </c>
      <c r="N923">
        <v>58</v>
      </c>
      <c r="O923">
        <v>56.6</v>
      </c>
      <c r="P923" t="s">
        <v>54</v>
      </c>
      <c r="Q923">
        <v>63</v>
      </c>
      <c r="R923">
        <v>40</v>
      </c>
      <c r="S923">
        <v>9</v>
      </c>
      <c r="T923">
        <v>3</v>
      </c>
      <c r="U923">
        <v>7</v>
      </c>
      <c r="V923">
        <v>19</v>
      </c>
      <c r="W923" t="s">
        <v>54</v>
      </c>
      <c r="X923">
        <v>64</v>
      </c>
      <c r="Y923">
        <v>3</v>
      </c>
      <c r="Z923">
        <v>28</v>
      </c>
      <c r="AA923">
        <v>137.13999999999999</v>
      </c>
      <c r="AB923">
        <v>5</v>
      </c>
      <c r="AC923">
        <v>5.89</v>
      </c>
      <c r="AF923">
        <v>-0.03</v>
      </c>
      <c r="AH923">
        <v>-0.1</v>
      </c>
      <c r="AL923" t="s">
        <v>198</v>
      </c>
      <c r="AN923">
        <v>-1.4999999999999999E-2</v>
      </c>
      <c r="AO923">
        <v>6.0000000000000001E-3</v>
      </c>
      <c r="AR923">
        <v>-2</v>
      </c>
      <c r="AS923" t="s">
        <v>60</v>
      </c>
      <c r="AU923">
        <v>0</v>
      </c>
    </row>
    <row r="924" spans="1:53" x14ac:dyDescent="0.25">
      <c r="A924">
        <v>923</v>
      </c>
      <c r="C924" t="s">
        <v>1864</v>
      </c>
      <c r="D924">
        <v>19066</v>
      </c>
      <c r="E924">
        <v>38559</v>
      </c>
      <c r="M924">
        <v>2</v>
      </c>
      <c r="N924">
        <v>58</v>
      </c>
      <c r="O924">
        <v>52.7</v>
      </c>
      <c r="P924" t="s">
        <v>54</v>
      </c>
      <c r="Q924">
        <v>40</v>
      </c>
      <c r="R924">
        <v>11</v>
      </c>
      <c r="S924">
        <v>32</v>
      </c>
      <c r="T924">
        <v>3</v>
      </c>
      <c r="U924">
        <v>5</v>
      </c>
      <c r="V924">
        <v>20.8</v>
      </c>
      <c r="W924" t="s">
        <v>54</v>
      </c>
      <c r="X924">
        <v>40</v>
      </c>
      <c r="Y924">
        <v>34</v>
      </c>
      <c r="Z924">
        <v>57</v>
      </c>
      <c r="AA924">
        <v>148.69999999999999</v>
      </c>
      <c r="AB924">
        <v>-15.49</v>
      </c>
      <c r="AC924">
        <v>6.05</v>
      </c>
      <c r="AF924">
        <v>1.01</v>
      </c>
      <c r="AL924" t="s">
        <v>114</v>
      </c>
      <c r="AN924">
        <v>-5.2999999999999999E-2</v>
      </c>
      <c r="AO924">
        <v>1E-3</v>
      </c>
      <c r="AR924">
        <v>-34</v>
      </c>
    </row>
    <row r="925" spans="1:53" x14ac:dyDescent="0.25">
      <c r="A925">
        <v>924</v>
      </c>
      <c r="C925" t="s">
        <v>1865</v>
      </c>
      <c r="D925">
        <v>19080</v>
      </c>
      <c r="E925">
        <v>93260</v>
      </c>
      <c r="M925">
        <v>2</v>
      </c>
      <c r="N925">
        <v>59</v>
      </c>
      <c r="O925">
        <v>6.6</v>
      </c>
      <c r="P925" t="s">
        <v>54</v>
      </c>
      <c r="Q925">
        <v>15</v>
      </c>
      <c r="R925">
        <v>28</v>
      </c>
      <c r="S925">
        <v>5</v>
      </c>
      <c r="T925">
        <v>3</v>
      </c>
      <c r="U925">
        <v>4</v>
      </c>
      <c r="V925">
        <v>40.700000000000003</v>
      </c>
      <c r="W925" t="s">
        <v>54</v>
      </c>
      <c r="X925">
        <v>15</v>
      </c>
      <c r="Y925">
        <v>51</v>
      </c>
      <c r="Z925">
        <v>22</v>
      </c>
      <c r="AA925">
        <v>163.84</v>
      </c>
      <c r="AB925">
        <v>-36.22</v>
      </c>
      <c r="AC925">
        <v>6.49</v>
      </c>
      <c r="AD925" t="s">
        <v>200</v>
      </c>
      <c r="AL925" t="s">
        <v>204</v>
      </c>
      <c r="AN925">
        <v>-1E-3</v>
      </c>
      <c r="AO925">
        <v>-9.2999999999999999E-2</v>
      </c>
      <c r="AR925">
        <v>-32</v>
      </c>
    </row>
    <row r="926" spans="1:53" x14ac:dyDescent="0.25">
      <c r="A926">
        <v>925</v>
      </c>
      <c r="B926" t="s">
        <v>1866</v>
      </c>
      <c r="C926" t="s">
        <v>1867</v>
      </c>
      <c r="D926">
        <v>19107</v>
      </c>
      <c r="E926">
        <v>130269</v>
      </c>
      <c r="M926">
        <v>2</v>
      </c>
      <c r="N926">
        <v>59</v>
      </c>
      <c r="O926">
        <v>21.7</v>
      </c>
      <c r="P926" t="s">
        <v>58</v>
      </c>
      <c r="Q926">
        <v>7</v>
      </c>
      <c r="R926">
        <v>59</v>
      </c>
      <c r="S926">
        <v>31</v>
      </c>
      <c r="T926">
        <v>3</v>
      </c>
      <c r="U926">
        <v>4</v>
      </c>
      <c r="V926">
        <v>16.399999999999999</v>
      </c>
      <c r="W926" t="s">
        <v>58</v>
      </c>
      <c r="X926">
        <v>7</v>
      </c>
      <c r="Y926">
        <v>36</v>
      </c>
      <c r="Z926">
        <v>3</v>
      </c>
      <c r="AA926">
        <v>187.3</v>
      </c>
      <c r="AB926">
        <v>-52.98</v>
      </c>
      <c r="AC926">
        <v>5.26</v>
      </c>
      <c r="AF926">
        <v>0.2</v>
      </c>
      <c r="AH926">
        <v>0.09</v>
      </c>
      <c r="AL926" t="s">
        <v>1868</v>
      </c>
      <c r="AN926">
        <v>5.6000000000000001E-2</v>
      </c>
      <c r="AO926">
        <v>1.2999999999999999E-2</v>
      </c>
      <c r="AQ926">
        <v>2.5999999999999999E-2</v>
      </c>
      <c r="AR926">
        <v>15</v>
      </c>
      <c r="AS926" t="s">
        <v>72</v>
      </c>
      <c r="AU926">
        <v>152</v>
      </c>
    </row>
    <row r="927" spans="1:53" x14ac:dyDescent="0.25">
      <c r="A927">
        <v>926</v>
      </c>
      <c r="C927" t="s">
        <v>1869</v>
      </c>
      <c r="D927">
        <v>19121</v>
      </c>
      <c r="E927">
        <v>110945</v>
      </c>
      <c r="F927">
        <v>2218</v>
      </c>
      <c r="M927">
        <v>2</v>
      </c>
      <c r="N927">
        <v>59</v>
      </c>
      <c r="O927">
        <v>27.7</v>
      </c>
      <c r="P927" t="s">
        <v>54</v>
      </c>
      <c r="Q927">
        <v>1</v>
      </c>
      <c r="R927">
        <v>28</v>
      </c>
      <c r="S927">
        <v>24</v>
      </c>
      <c r="T927">
        <v>3</v>
      </c>
      <c r="U927">
        <v>4</v>
      </c>
      <c r="V927">
        <v>38.1</v>
      </c>
      <c r="W927" t="s">
        <v>54</v>
      </c>
      <c r="X927">
        <v>1</v>
      </c>
      <c r="Y927">
        <v>51</v>
      </c>
      <c r="Z927">
        <v>49</v>
      </c>
      <c r="AA927">
        <v>176.17</v>
      </c>
      <c r="AB927">
        <v>-46.77</v>
      </c>
      <c r="AC927">
        <v>6.05</v>
      </c>
      <c r="AF927">
        <v>1.04</v>
      </c>
      <c r="AH927">
        <v>0.86</v>
      </c>
      <c r="AL927" t="s">
        <v>114</v>
      </c>
      <c r="AN927">
        <v>2.8000000000000001E-2</v>
      </c>
      <c r="AO927">
        <v>-3.0000000000000001E-3</v>
      </c>
      <c r="AR927">
        <v>1</v>
      </c>
      <c r="AS927" t="s">
        <v>72</v>
      </c>
    </row>
    <row r="928" spans="1:53" x14ac:dyDescent="0.25">
      <c r="A928">
        <v>927</v>
      </c>
      <c r="B928" t="s">
        <v>1870</v>
      </c>
      <c r="C928" t="s">
        <v>1871</v>
      </c>
      <c r="D928">
        <v>19134</v>
      </c>
      <c r="E928">
        <v>75723</v>
      </c>
      <c r="J928">
        <v>2336</v>
      </c>
      <c r="K928" t="s">
        <v>196</v>
      </c>
      <c r="M928">
        <v>2</v>
      </c>
      <c r="N928">
        <v>59</v>
      </c>
      <c r="O928">
        <v>34.6</v>
      </c>
      <c r="P928" t="s">
        <v>54</v>
      </c>
      <c r="Q928">
        <v>24</v>
      </c>
      <c r="R928">
        <v>51</v>
      </c>
      <c r="S928">
        <v>58</v>
      </c>
      <c r="T928">
        <v>3</v>
      </c>
      <c r="U928">
        <v>5</v>
      </c>
      <c r="V928">
        <v>26.7</v>
      </c>
      <c r="W928" t="s">
        <v>54</v>
      </c>
      <c r="X928">
        <v>25</v>
      </c>
      <c r="Y928">
        <v>15</v>
      </c>
      <c r="Z928">
        <v>19</v>
      </c>
      <c r="AA928">
        <v>157.53</v>
      </c>
      <c r="AB928">
        <v>-28.47</v>
      </c>
      <c r="AC928">
        <v>6.8</v>
      </c>
      <c r="AF928">
        <v>-0.02</v>
      </c>
      <c r="AH928">
        <v>-0.38</v>
      </c>
      <c r="AL928" t="s">
        <v>254</v>
      </c>
      <c r="AN928">
        <v>2E-3</v>
      </c>
      <c r="AO928">
        <v>-8.0000000000000002E-3</v>
      </c>
      <c r="AP928" t="s">
        <v>126</v>
      </c>
      <c r="AQ928">
        <v>4.0000000000000001E-3</v>
      </c>
      <c r="AR928">
        <v>9</v>
      </c>
      <c r="AW928">
        <v>0</v>
      </c>
      <c r="AX928">
        <v>0.2</v>
      </c>
      <c r="AY928" t="s">
        <v>86</v>
      </c>
      <c r="AZ928">
        <v>5</v>
      </c>
      <c r="BA928" t="s">
        <v>68</v>
      </c>
    </row>
    <row r="929" spans="1:53" x14ac:dyDescent="0.25">
      <c r="A929">
        <v>928</v>
      </c>
      <c r="B929" t="s">
        <v>1870</v>
      </c>
      <c r="C929" t="s">
        <v>1871</v>
      </c>
      <c r="D929">
        <v>19135</v>
      </c>
      <c r="E929">
        <v>75723</v>
      </c>
      <c r="J929">
        <v>2336</v>
      </c>
      <c r="K929" t="s">
        <v>572</v>
      </c>
      <c r="M929">
        <v>2</v>
      </c>
      <c r="N929">
        <v>59</v>
      </c>
      <c r="O929">
        <v>34.6</v>
      </c>
      <c r="P929" t="s">
        <v>54</v>
      </c>
      <c r="Q929">
        <v>24</v>
      </c>
      <c r="R929">
        <v>51</v>
      </c>
      <c r="S929">
        <v>58</v>
      </c>
      <c r="T929">
        <v>3</v>
      </c>
      <c r="U929">
        <v>5</v>
      </c>
      <c r="V929">
        <v>26.7</v>
      </c>
      <c r="W929" t="s">
        <v>54</v>
      </c>
      <c r="X929">
        <v>25</v>
      </c>
      <c r="Y929">
        <v>15</v>
      </c>
      <c r="Z929">
        <v>19</v>
      </c>
      <c r="AA929">
        <v>157.53</v>
      </c>
      <c r="AB929">
        <v>-28.47</v>
      </c>
      <c r="AC929">
        <v>7</v>
      </c>
      <c r="AL929" t="s">
        <v>254</v>
      </c>
      <c r="AN929">
        <v>3.0000000000000001E-3</v>
      </c>
      <c r="AO929">
        <v>-8.0000000000000002E-3</v>
      </c>
      <c r="AP929" t="s">
        <v>126</v>
      </c>
      <c r="AQ929">
        <v>4.0000000000000001E-3</v>
      </c>
      <c r="AR929">
        <v>9</v>
      </c>
      <c r="AS929" t="s">
        <v>1023</v>
      </c>
      <c r="AW929">
        <v>0</v>
      </c>
      <c r="AX929">
        <v>0.2</v>
      </c>
      <c r="AY929" t="s">
        <v>86</v>
      </c>
      <c r="AZ929">
        <v>5</v>
      </c>
      <c r="BA929" t="s">
        <v>68</v>
      </c>
    </row>
    <row r="930" spans="1:53" x14ac:dyDescent="0.25">
      <c r="A930">
        <v>929</v>
      </c>
      <c r="C930" t="s">
        <v>1872</v>
      </c>
      <c r="D930">
        <v>19141</v>
      </c>
      <c r="E930">
        <v>216150</v>
      </c>
      <c r="F930">
        <v>1086</v>
      </c>
      <c r="M930">
        <v>2</v>
      </c>
      <c r="N930">
        <v>59</v>
      </c>
      <c r="O930">
        <v>30.7</v>
      </c>
      <c r="P930" t="s">
        <v>58</v>
      </c>
      <c r="Q930">
        <v>47</v>
      </c>
      <c r="R930">
        <v>22</v>
      </c>
      <c r="S930">
        <v>1</v>
      </c>
      <c r="T930">
        <v>3</v>
      </c>
      <c r="U930">
        <v>2</v>
      </c>
      <c r="V930">
        <v>55.9</v>
      </c>
      <c r="W930" t="s">
        <v>58</v>
      </c>
      <c r="X930">
        <v>46</v>
      </c>
      <c r="Y930">
        <v>58</v>
      </c>
      <c r="Z930">
        <v>30</v>
      </c>
      <c r="AA930">
        <v>259.36</v>
      </c>
      <c r="AB930">
        <v>-57.5</v>
      </c>
      <c r="AC930">
        <v>5.82</v>
      </c>
      <c r="AF930">
        <v>1.3</v>
      </c>
      <c r="AL930" t="s">
        <v>424</v>
      </c>
      <c r="AN930">
        <v>2.9000000000000001E-2</v>
      </c>
      <c r="AO930">
        <v>3.0000000000000001E-3</v>
      </c>
      <c r="AR930">
        <v>16</v>
      </c>
      <c r="AS930" t="s">
        <v>60</v>
      </c>
    </row>
    <row r="931" spans="1:53" x14ac:dyDescent="0.25">
      <c r="A931">
        <v>930</v>
      </c>
      <c r="C931" t="s">
        <v>1873</v>
      </c>
      <c r="D931">
        <v>19268</v>
      </c>
      <c r="E931">
        <v>23825</v>
      </c>
      <c r="M931">
        <v>3</v>
      </c>
      <c r="N931">
        <v>0</v>
      </c>
      <c r="O931">
        <v>52.8</v>
      </c>
      <c r="P931" t="s">
        <v>54</v>
      </c>
      <c r="Q931">
        <v>51</v>
      </c>
      <c r="R931">
        <v>49</v>
      </c>
      <c r="S931">
        <v>41</v>
      </c>
      <c r="T931">
        <v>3</v>
      </c>
      <c r="U931">
        <v>8</v>
      </c>
      <c r="V931">
        <v>3.9</v>
      </c>
      <c r="W931" t="s">
        <v>54</v>
      </c>
      <c r="X931">
        <v>52</v>
      </c>
      <c r="Y931">
        <v>12</v>
      </c>
      <c r="Z931">
        <v>48</v>
      </c>
      <c r="AA931">
        <v>143.13999999999999</v>
      </c>
      <c r="AB931">
        <v>-5.21</v>
      </c>
      <c r="AC931">
        <v>6.31</v>
      </c>
      <c r="AF931">
        <v>-0.01</v>
      </c>
      <c r="AH931">
        <v>-0.43</v>
      </c>
      <c r="AL931" t="s">
        <v>410</v>
      </c>
      <c r="AN931">
        <v>3.2000000000000001E-2</v>
      </c>
      <c r="AO931">
        <v>-2.5999999999999999E-2</v>
      </c>
      <c r="AR931">
        <v>6</v>
      </c>
    </row>
    <row r="932" spans="1:53" x14ac:dyDescent="0.25">
      <c r="A932">
        <v>931</v>
      </c>
      <c r="C932" t="s">
        <v>1874</v>
      </c>
      <c r="D932">
        <v>19270</v>
      </c>
      <c r="E932">
        <v>93276</v>
      </c>
      <c r="F932">
        <v>2220</v>
      </c>
      <c r="M932">
        <v>3</v>
      </c>
      <c r="N932">
        <v>0</v>
      </c>
      <c r="O932">
        <v>54.2</v>
      </c>
      <c r="P932" t="s">
        <v>54</v>
      </c>
      <c r="Q932">
        <v>12</v>
      </c>
      <c r="R932">
        <v>48</v>
      </c>
      <c r="S932">
        <v>6</v>
      </c>
      <c r="T932">
        <v>3</v>
      </c>
      <c r="U932">
        <v>6</v>
      </c>
      <c r="V932">
        <v>23.7</v>
      </c>
      <c r="W932" t="s">
        <v>54</v>
      </c>
      <c r="X932">
        <v>13</v>
      </c>
      <c r="Y932">
        <v>11</v>
      </c>
      <c r="Z932">
        <v>14</v>
      </c>
      <c r="AA932">
        <v>166.31</v>
      </c>
      <c r="AB932">
        <v>-38.06</v>
      </c>
      <c r="AC932">
        <v>5.62</v>
      </c>
      <c r="AF932">
        <v>1.08</v>
      </c>
      <c r="AL932" t="s">
        <v>204</v>
      </c>
      <c r="AN932">
        <v>0</v>
      </c>
      <c r="AO932">
        <v>-6.3E-2</v>
      </c>
      <c r="AR932">
        <v>-15</v>
      </c>
      <c r="AS932" t="s">
        <v>79</v>
      </c>
    </row>
    <row r="933" spans="1:53" x14ac:dyDescent="0.25">
      <c r="A933">
        <v>932</v>
      </c>
      <c r="C933" t="s">
        <v>1875</v>
      </c>
      <c r="D933">
        <v>19275</v>
      </c>
      <c r="E933">
        <v>4840</v>
      </c>
      <c r="F933">
        <v>2222</v>
      </c>
      <c r="M933">
        <v>3</v>
      </c>
      <c r="N933">
        <v>1</v>
      </c>
      <c r="O933">
        <v>5.2</v>
      </c>
      <c r="P933" t="s">
        <v>54</v>
      </c>
      <c r="Q933">
        <v>74</v>
      </c>
      <c r="R933">
        <v>0</v>
      </c>
      <c r="S933">
        <v>49</v>
      </c>
      <c r="T933">
        <v>3</v>
      </c>
      <c r="U933">
        <v>11</v>
      </c>
      <c r="V933">
        <v>56.3</v>
      </c>
      <c r="W933" t="s">
        <v>54</v>
      </c>
      <c r="X933">
        <v>74</v>
      </c>
      <c r="Y933">
        <v>23</v>
      </c>
      <c r="Z933">
        <v>37</v>
      </c>
      <c r="AA933">
        <v>132.11000000000001</v>
      </c>
      <c r="AB933">
        <v>14.08</v>
      </c>
      <c r="AC933">
        <v>4.87</v>
      </c>
      <c r="AF933">
        <v>0.02</v>
      </c>
      <c r="AH933">
        <v>0.05</v>
      </c>
      <c r="AJ933">
        <v>-0.01</v>
      </c>
      <c r="AL933" t="s">
        <v>878</v>
      </c>
      <c r="AN933">
        <v>1.2E-2</v>
      </c>
      <c r="AO933">
        <v>-0.09</v>
      </c>
      <c r="AQ933">
        <v>3.2000000000000001E-2</v>
      </c>
      <c r="AR933">
        <v>10</v>
      </c>
      <c r="AS933" t="s">
        <v>60</v>
      </c>
      <c r="AU933">
        <v>247</v>
      </c>
    </row>
    <row r="934" spans="1:53" x14ac:dyDescent="0.25">
      <c r="A934">
        <v>933</v>
      </c>
      <c r="C934" t="s">
        <v>1876</v>
      </c>
      <c r="D934">
        <v>19279</v>
      </c>
      <c r="E934">
        <v>38587</v>
      </c>
      <c r="M934">
        <v>3</v>
      </c>
      <c r="N934">
        <v>0</v>
      </c>
      <c r="O934">
        <v>56.3</v>
      </c>
      <c r="P934" t="s">
        <v>54</v>
      </c>
      <c r="Q934">
        <v>46</v>
      </c>
      <c r="R934">
        <v>55</v>
      </c>
      <c r="S934">
        <v>21</v>
      </c>
      <c r="T934">
        <v>3</v>
      </c>
      <c r="U934">
        <v>7</v>
      </c>
      <c r="V934">
        <v>47.4</v>
      </c>
      <c r="W934" t="s">
        <v>54</v>
      </c>
      <c r="X934">
        <v>47</v>
      </c>
      <c r="Y934">
        <v>18</v>
      </c>
      <c r="Z934">
        <v>30</v>
      </c>
      <c r="AA934">
        <v>145.59</v>
      </c>
      <c r="AB934">
        <v>-9.4700000000000006</v>
      </c>
      <c r="AC934">
        <v>6.41</v>
      </c>
      <c r="AF934">
        <v>0.12</v>
      </c>
      <c r="AH934">
        <v>0.11</v>
      </c>
      <c r="AL934" t="s">
        <v>1877</v>
      </c>
      <c r="AN934">
        <v>5.0000000000000001E-3</v>
      </c>
      <c r="AO934">
        <v>-8.0000000000000002E-3</v>
      </c>
      <c r="AR934">
        <v>-10</v>
      </c>
    </row>
    <row r="935" spans="1:53" x14ac:dyDescent="0.25">
      <c r="A935">
        <v>934</v>
      </c>
      <c r="B935" t="s">
        <v>1878</v>
      </c>
      <c r="C935" t="s">
        <v>1879</v>
      </c>
      <c r="D935">
        <v>19319</v>
      </c>
      <c r="E935">
        <v>232981</v>
      </c>
      <c r="F935">
        <v>110</v>
      </c>
      <c r="M935">
        <v>3</v>
      </c>
      <c r="N935">
        <v>1</v>
      </c>
      <c r="O935">
        <v>15.4</v>
      </c>
      <c r="P935" t="s">
        <v>58</v>
      </c>
      <c r="Q935">
        <v>60</v>
      </c>
      <c r="R935">
        <v>7</v>
      </c>
      <c r="S935">
        <v>32</v>
      </c>
      <c r="T935">
        <v>3</v>
      </c>
      <c r="U935">
        <v>3</v>
      </c>
      <c r="V935">
        <v>36.799999999999997</v>
      </c>
      <c r="W935" t="s">
        <v>58</v>
      </c>
      <c r="X935">
        <v>59</v>
      </c>
      <c r="Y935">
        <v>44</v>
      </c>
      <c r="Z935">
        <v>16</v>
      </c>
      <c r="AA935">
        <v>277.43</v>
      </c>
      <c r="AB935">
        <v>-50.34</v>
      </c>
      <c r="AC935">
        <v>5.1100000000000003</v>
      </c>
      <c r="AF935">
        <v>0.34</v>
      </c>
      <c r="AH935">
        <v>-0.03</v>
      </c>
      <c r="AL935" t="s">
        <v>172</v>
      </c>
      <c r="AN935">
        <v>-7.2999999999999995E-2</v>
      </c>
      <c r="AO935">
        <v>-6.7000000000000004E-2</v>
      </c>
      <c r="AQ935">
        <v>2.5000000000000001E-2</v>
      </c>
      <c r="AR935">
        <v>17</v>
      </c>
      <c r="AU935">
        <v>97</v>
      </c>
    </row>
    <row r="936" spans="1:53" x14ac:dyDescent="0.25">
      <c r="A936">
        <v>935</v>
      </c>
      <c r="C936" t="s">
        <v>1880</v>
      </c>
      <c r="D936">
        <v>19349</v>
      </c>
      <c r="E936">
        <v>130284</v>
      </c>
      <c r="F936">
        <v>2221</v>
      </c>
      <c r="G936" t="s">
        <v>63</v>
      </c>
      <c r="I936" t="s">
        <v>77</v>
      </c>
      <c r="M936">
        <v>3</v>
      </c>
      <c r="N936">
        <v>1</v>
      </c>
      <c r="O936">
        <v>36.6</v>
      </c>
      <c r="P936" t="s">
        <v>58</v>
      </c>
      <c r="Q936">
        <v>6</v>
      </c>
      <c r="R936">
        <v>28</v>
      </c>
      <c r="S936">
        <v>30</v>
      </c>
      <c r="T936">
        <v>3</v>
      </c>
      <c r="U936">
        <v>6</v>
      </c>
      <c r="V936">
        <v>33.5</v>
      </c>
      <c r="W936" t="s">
        <v>58</v>
      </c>
      <c r="X936">
        <v>6</v>
      </c>
      <c r="Y936">
        <v>5</v>
      </c>
      <c r="Z936">
        <v>19</v>
      </c>
      <c r="AA936">
        <v>185.87</v>
      </c>
      <c r="AB936">
        <v>-51.62</v>
      </c>
      <c r="AC936">
        <v>5.27</v>
      </c>
      <c r="AF936">
        <v>1.6</v>
      </c>
      <c r="AH936">
        <v>1.78</v>
      </c>
      <c r="AL936" t="s">
        <v>189</v>
      </c>
      <c r="AN936">
        <v>6.0000000000000001E-3</v>
      </c>
      <c r="AO936">
        <v>-8.0000000000000002E-3</v>
      </c>
      <c r="AR936">
        <v>17</v>
      </c>
      <c r="AW936">
        <v>7.2</v>
      </c>
      <c r="AX936">
        <v>15.9</v>
      </c>
    </row>
    <row r="937" spans="1:53" x14ac:dyDescent="0.25">
      <c r="A937">
        <v>936</v>
      </c>
      <c r="B937" t="s">
        <v>1881</v>
      </c>
      <c r="C937" t="s">
        <v>1882</v>
      </c>
      <c r="D937">
        <v>19356</v>
      </c>
      <c r="E937">
        <v>38592</v>
      </c>
      <c r="F937">
        <v>111</v>
      </c>
      <c r="G937" t="s">
        <v>63</v>
      </c>
      <c r="J937">
        <v>2362</v>
      </c>
      <c r="L937" t="s">
        <v>1883</v>
      </c>
      <c r="M937">
        <v>3</v>
      </c>
      <c r="N937">
        <v>1</v>
      </c>
      <c r="O937">
        <v>39.5</v>
      </c>
      <c r="P937" t="s">
        <v>54</v>
      </c>
      <c r="Q937">
        <v>40</v>
      </c>
      <c r="R937">
        <v>34</v>
      </c>
      <c r="S937">
        <v>14</v>
      </c>
      <c r="T937">
        <v>3</v>
      </c>
      <c r="U937">
        <v>8</v>
      </c>
      <c r="V937">
        <v>10.1</v>
      </c>
      <c r="W937" t="s">
        <v>54</v>
      </c>
      <c r="X937">
        <v>40</v>
      </c>
      <c r="Y937">
        <v>57</v>
      </c>
      <c r="Z937">
        <v>20</v>
      </c>
      <c r="AA937">
        <v>148.97999999999999</v>
      </c>
      <c r="AB937">
        <v>-14.9</v>
      </c>
      <c r="AC937">
        <v>2.12</v>
      </c>
      <c r="AF937">
        <v>-0.05</v>
      </c>
      <c r="AH937">
        <v>-0.37</v>
      </c>
      <c r="AJ937">
        <v>-0.03</v>
      </c>
      <c r="AL937" t="s">
        <v>237</v>
      </c>
      <c r="AN937">
        <v>4.0000000000000001E-3</v>
      </c>
      <c r="AO937">
        <v>-1E-3</v>
      </c>
      <c r="AQ937">
        <v>4.4999999999999998E-2</v>
      </c>
      <c r="AR937">
        <v>4</v>
      </c>
      <c r="AS937" t="s">
        <v>105</v>
      </c>
      <c r="AU937">
        <v>65</v>
      </c>
      <c r="AW937">
        <v>8.3000000000000007</v>
      </c>
      <c r="AX937">
        <v>81.900000000000006</v>
      </c>
      <c r="AY937" t="s">
        <v>445</v>
      </c>
      <c r="AZ937">
        <v>6</v>
      </c>
      <c r="BA937" t="s">
        <v>68</v>
      </c>
    </row>
    <row r="938" spans="1:53" x14ac:dyDescent="0.25">
      <c r="A938">
        <v>937</v>
      </c>
      <c r="B938" t="s">
        <v>1884</v>
      </c>
      <c r="C938" t="s">
        <v>1885</v>
      </c>
      <c r="D938">
        <v>19373</v>
      </c>
      <c r="E938">
        <v>38597</v>
      </c>
      <c r="F938">
        <v>112</v>
      </c>
      <c r="G938" t="s">
        <v>63</v>
      </c>
      <c r="I938" t="s">
        <v>77</v>
      </c>
      <c r="M938">
        <v>3</v>
      </c>
      <c r="N938">
        <v>1</v>
      </c>
      <c r="O938">
        <v>50.8</v>
      </c>
      <c r="P938" t="s">
        <v>54</v>
      </c>
      <c r="Q938">
        <v>49</v>
      </c>
      <c r="R938">
        <v>13</v>
      </c>
      <c r="S938">
        <v>53</v>
      </c>
      <c r="T938">
        <v>3</v>
      </c>
      <c r="U938">
        <v>9</v>
      </c>
      <c r="V938">
        <v>4</v>
      </c>
      <c r="W938" t="s">
        <v>54</v>
      </c>
      <c r="X938">
        <v>49</v>
      </c>
      <c r="Y938">
        <v>36</v>
      </c>
      <c r="Z938">
        <v>48</v>
      </c>
      <c r="AA938">
        <v>144.58000000000001</v>
      </c>
      <c r="AB938">
        <v>-7.39</v>
      </c>
      <c r="AC938">
        <v>4.05</v>
      </c>
      <c r="AF938">
        <v>0.59</v>
      </c>
      <c r="AH938">
        <v>0.12</v>
      </c>
      <c r="AJ938">
        <v>0.28999999999999998</v>
      </c>
      <c r="AL938" t="s">
        <v>241</v>
      </c>
      <c r="AN938">
        <v>1.2629999999999999</v>
      </c>
      <c r="AO938">
        <v>-9.0999999999999998E-2</v>
      </c>
      <c r="AQ938">
        <v>8.4000000000000005E-2</v>
      </c>
      <c r="AR938">
        <v>50</v>
      </c>
      <c r="AS938" t="s">
        <v>72</v>
      </c>
      <c r="AT938" t="s">
        <v>110</v>
      </c>
      <c r="AU938">
        <v>10</v>
      </c>
      <c r="AW938">
        <v>8.1999999999999993</v>
      </c>
      <c r="AX938">
        <v>146.19999999999999</v>
      </c>
      <c r="BA938" t="s">
        <v>68</v>
      </c>
    </row>
    <row r="939" spans="1:53" x14ac:dyDescent="0.25">
      <c r="A939">
        <v>938</v>
      </c>
      <c r="B939" t="s">
        <v>1886</v>
      </c>
      <c r="C939" t="s">
        <v>1887</v>
      </c>
      <c r="D939">
        <v>19374</v>
      </c>
      <c r="E939">
        <v>93284</v>
      </c>
      <c r="I939" t="s">
        <v>126</v>
      </c>
      <c r="L939" t="s">
        <v>1888</v>
      </c>
      <c r="M939">
        <v>3</v>
      </c>
      <c r="N939">
        <v>1</v>
      </c>
      <c r="O939">
        <v>47.7</v>
      </c>
      <c r="P939" t="s">
        <v>54</v>
      </c>
      <c r="Q939">
        <v>17</v>
      </c>
      <c r="R939">
        <v>29</v>
      </c>
      <c r="S939">
        <v>39</v>
      </c>
      <c r="T939">
        <v>3</v>
      </c>
      <c r="U939">
        <v>7</v>
      </c>
      <c r="V939">
        <v>25.7</v>
      </c>
      <c r="W939" t="s">
        <v>54</v>
      </c>
      <c r="X939">
        <v>17</v>
      </c>
      <c r="Y939">
        <v>52</v>
      </c>
      <c r="Z939">
        <v>48</v>
      </c>
      <c r="AA939">
        <v>162.97999999999999</v>
      </c>
      <c r="AB939">
        <v>-34.21</v>
      </c>
      <c r="AC939">
        <v>6.11</v>
      </c>
      <c r="AF939">
        <v>-0.12</v>
      </c>
      <c r="AH939">
        <v>-0.79</v>
      </c>
      <c r="AL939" t="s">
        <v>1147</v>
      </c>
      <c r="AN939">
        <v>-2.5000000000000001E-2</v>
      </c>
      <c r="AO939">
        <v>8.0000000000000002E-3</v>
      </c>
      <c r="AR939">
        <v>21</v>
      </c>
      <c r="AS939" t="s">
        <v>79</v>
      </c>
      <c r="AU939">
        <v>18</v>
      </c>
      <c r="AW939">
        <v>0</v>
      </c>
      <c r="AX939">
        <v>0</v>
      </c>
      <c r="BA939" t="s">
        <v>68</v>
      </c>
    </row>
    <row r="940" spans="1:53" x14ac:dyDescent="0.25">
      <c r="A940">
        <v>939</v>
      </c>
      <c r="B940" t="s">
        <v>1889</v>
      </c>
      <c r="C940" t="s">
        <v>1890</v>
      </c>
      <c r="D940">
        <v>19400</v>
      </c>
      <c r="E940">
        <v>255945</v>
      </c>
      <c r="F940">
        <v>113</v>
      </c>
      <c r="I940" t="s">
        <v>77</v>
      </c>
      <c r="M940">
        <v>3</v>
      </c>
      <c r="N940">
        <v>2</v>
      </c>
      <c r="O940">
        <v>2.8</v>
      </c>
      <c r="P940" t="s">
        <v>58</v>
      </c>
      <c r="Q940">
        <v>72</v>
      </c>
      <c r="R940">
        <v>17</v>
      </c>
      <c r="S940">
        <v>35</v>
      </c>
      <c r="T940">
        <v>3</v>
      </c>
      <c r="U940">
        <v>2</v>
      </c>
      <c r="V940">
        <v>15.4</v>
      </c>
      <c r="W940" t="s">
        <v>58</v>
      </c>
      <c r="X940">
        <v>71</v>
      </c>
      <c r="Y940">
        <v>54</v>
      </c>
      <c r="Z940">
        <v>9</v>
      </c>
      <c r="AA940">
        <v>289.93</v>
      </c>
      <c r="AB940">
        <v>-41.76</v>
      </c>
      <c r="AC940">
        <v>5.53</v>
      </c>
      <c r="AF940">
        <v>-0.14000000000000001</v>
      </c>
      <c r="AH940">
        <v>-0.51</v>
      </c>
      <c r="AL940" t="s">
        <v>1891</v>
      </c>
      <c r="AN940">
        <v>2.5000000000000001E-2</v>
      </c>
      <c r="AO940">
        <v>1.4E-2</v>
      </c>
      <c r="AP940" t="s">
        <v>126</v>
      </c>
      <c r="AQ940">
        <v>0.10299999999999999</v>
      </c>
      <c r="AR940">
        <v>12</v>
      </c>
      <c r="AU940">
        <v>44</v>
      </c>
      <c r="AW940">
        <v>0</v>
      </c>
      <c r="AX940">
        <v>0.1</v>
      </c>
      <c r="BA940" t="s">
        <v>68</v>
      </c>
    </row>
    <row r="941" spans="1:53" x14ac:dyDescent="0.25">
      <c r="A941">
        <v>940</v>
      </c>
      <c r="B941" t="s">
        <v>1892</v>
      </c>
      <c r="C941" t="s">
        <v>1893</v>
      </c>
      <c r="D941">
        <v>19460</v>
      </c>
      <c r="E941">
        <v>93293</v>
      </c>
      <c r="G941" t="s">
        <v>63</v>
      </c>
      <c r="M941">
        <v>3</v>
      </c>
      <c r="N941">
        <v>2</v>
      </c>
      <c r="O941">
        <v>40.9</v>
      </c>
      <c r="P941" t="s">
        <v>54</v>
      </c>
      <c r="Q941">
        <v>18</v>
      </c>
      <c r="R941">
        <v>24</v>
      </c>
      <c r="S941">
        <v>41</v>
      </c>
      <c r="T941">
        <v>3</v>
      </c>
      <c r="U941">
        <v>8</v>
      </c>
      <c r="V941">
        <v>21.2</v>
      </c>
      <c r="W941" t="s">
        <v>54</v>
      </c>
      <c r="X941">
        <v>18</v>
      </c>
      <c r="Y941">
        <v>47</v>
      </c>
      <c r="Z941">
        <v>42</v>
      </c>
      <c r="AA941">
        <v>162.53</v>
      </c>
      <c r="AB941">
        <v>-33.35</v>
      </c>
      <c r="AC941">
        <v>6.27</v>
      </c>
      <c r="AF941">
        <v>1.58</v>
      </c>
      <c r="AH941">
        <v>1.97</v>
      </c>
      <c r="AJ941">
        <v>0.7</v>
      </c>
      <c r="AK941" t="s">
        <v>182</v>
      </c>
      <c r="AL941" t="s">
        <v>112</v>
      </c>
      <c r="AN941">
        <v>4.7E-2</v>
      </c>
      <c r="AO941">
        <v>-1.6E-2</v>
      </c>
      <c r="AQ941">
        <v>3.2000000000000001E-2</v>
      </c>
      <c r="AR941">
        <v>43</v>
      </c>
      <c r="AS941" t="s">
        <v>72</v>
      </c>
      <c r="BA941" t="s">
        <v>68</v>
      </c>
    </row>
    <row r="942" spans="1:53" x14ac:dyDescent="0.25">
      <c r="A942">
        <v>941</v>
      </c>
      <c r="B942" t="s">
        <v>1894</v>
      </c>
      <c r="C942" t="s">
        <v>1895</v>
      </c>
      <c r="D942">
        <v>19476</v>
      </c>
      <c r="E942">
        <v>38609</v>
      </c>
      <c r="G942" t="s">
        <v>63</v>
      </c>
      <c r="J942">
        <v>2368</v>
      </c>
      <c r="L942">
        <v>1055</v>
      </c>
      <c r="M942">
        <v>3</v>
      </c>
      <c r="N942">
        <v>2</v>
      </c>
      <c r="O942">
        <v>44.8</v>
      </c>
      <c r="P942" t="s">
        <v>54</v>
      </c>
      <c r="Q942">
        <v>44</v>
      </c>
      <c r="R942">
        <v>28</v>
      </c>
      <c r="S942">
        <v>43</v>
      </c>
      <c r="T942">
        <v>3</v>
      </c>
      <c r="U942">
        <v>9</v>
      </c>
      <c r="V942">
        <v>29.8</v>
      </c>
      <c r="W942" t="s">
        <v>54</v>
      </c>
      <c r="X942">
        <v>44</v>
      </c>
      <c r="Y942">
        <v>51</v>
      </c>
      <c r="Z942">
        <v>26</v>
      </c>
      <c r="AA942">
        <v>147.12</v>
      </c>
      <c r="AB942">
        <v>-11.43</v>
      </c>
      <c r="AC942">
        <v>3.8</v>
      </c>
      <c r="AF942">
        <v>0.98</v>
      </c>
      <c r="AH942">
        <v>0.83</v>
      </c>
      <c r="AJ942">
        <v>0.5</v>
      </c>
      <c r="AL942" t="s">
        <v>114</v>
      </c>
      <c r="AN942">
        <v>0.17699999999999999</v>
      </c>
      <c r="AO942">
        <v>-0.157</v>
      </c>
      <c r="AQ942">
        <v>3.3000000000000002E-2</v>
      </c>
      <c r="AR942">
        <v>29</v>
      </c>
      <c r="AS942" t="s">
        <v>79</v>
      </c>
      <c r="AT942" t="s">
        <v>67</v>
      </c>
      <c r="AU942">
        <v>17</v>
      </c>
      <c r="AW942">
        <v>8.4</v>
      </c>
      <c r="AX942">
        <v>27.7</v>
      </c>
      <c r="BA942" t="s">
        <v>68</v>
      </c>
    </row>
    <row r="943" spans="1:53" x14ac:dyDescent="0.25">
      <c r="A943">
        <v>942</v>
      </c>
      <c r="C943" t="s">
        <v>1896</v>
      </c>
      <c r="D943">
        <v>19525</v>
      </c>
      <c r="E943">
        <v>111002</v>
      </c>
      <c r="M943">
        <v>3</v>
      </c>
      <c r="N943">
        <v>3</v>
      </c>
      <c r="O943">
        <v>17.3</v>
      </c>
      <c r="P943" t="s">
        <v>54</v>
      </c>
      <c r="Q943">
        <v>8</v>
      </c>
      <c r="R943">
        <v>5</v>
      </c>
      <c r="S943">
        <v>8</v>
      </c>
      <c r="T943">
        <v>3</v>
      </c>
      <c r="U943">
        <v>8</v>
      </c>
      <c r="V943">
        <v>38.700000000000003</v>
      </c>
      <c r="W943" t="s">
        <v>54</v>
      </c>
      <c r="X943">
        <v>8</v>
      </c>
      <c r="Y943">
        <v>28</v>
      </c>
      <c r="Z943">
        <v>15</v>
      </c>
      <c r="AA943">
        <v>170.83</v>
      </c>
      <c r="AB943">
        <v>-41.3</v>
      </c>
      <c r="AC943">
        <v>6.28</v>
      </c>
      <c r="AF943">
        <v>1.06</v>
      </c>
      <c r="AH943">
        <v>0.88</v>
      </c>
      <c r="AL943" t="s">
        <v>123</v>
      </c>
      <c r="AN943">
        <v>-1.4999999999999999E-2</v>
      </c>
      <c r="AO943">
        <v>6.9000000000000006E-2</v>
      </c>
      <c r="AR943">
        <v>38</v>
      </c>
    </row>
    <row r="944" spans="1:53" x14ac:dyDescent="0.25">
      <c r="A944">
        <v>943</v>
      </c>
      <c r="C944" t="s">
        <v>1897</v>
      </c>
      <c r="D944">
        <v>19545</v>
      </c>
      <c r="E944">
        <v>168321</v>
      </c>
      <c r="M944">
        <v>3</v>
      </c>
      <c r="N944">
        <v>3</v>
      </c>
      <c r="O944">
        <v>34.5</v>
      </c>
      <c r="P944" t="s">
        <v>58</v>
      </c>
      <c r="Q944">
        <v>28</v>
      </c>
      <c r="R944">
        <v>12</v>
      </c>
      <c r="S944">
        <v>52</v>
      </c>
      <c r="T944">
        <v>3</v>
      </c>
      <c r="U944">
        <v>7</v>
      </c>
      <c r="V944">
        <v>50.9</v>
      </c>
      <c r="W944" t="s">
        <v>58</v>
      </c>
      <c r="X944">
        <v>27</v>
      </c>
      <c r="Y944">
        <v>49</v>
      </c>
      <c r="Z944">
        <v>52</v>
      </c>
      <c r="AA944">
        <v>222.28</v>
      </c>
      <c r="AB944">
        <v>-59.84</v>
      </c>
      <c r="AC944">
        <v>6.19</v>
      </c>
      <c r="AF944">
        <v>0.16</v>
      </c>
      <c r="AL944" t="s">
        <v>478</v>
      </c>
      <c r="AN944">
        <v>7.4999999999999997E-2</v>
      </c>
      <c r="AO944">
        <v>-0.02</v>
      </c>
      <c r="AR944">
        <v>12</v>
      </c>
    </row>
    <row r="945" spans="1:53" x14ac:dyDescent="0.25">
      <c r="A945">
        <v>944</v>
      </c>
      <c r="B945" t="s">
        <v>1898</v>
      </c>
      <c r="C945" t="s">
        <v>1899</v>
      </c>
      <c r="D945">
        <v>19548</v>
      </c>
      <c r="E945">
        <v>75757</v>
      </c>
      <c r="F945">
        <v>1088</v>
      </c>
      <c r="M945">
        <v>3</v>
      </c>
      <c r="N945">
        <v>3</v>
      </c>
      <c r="O945">
        <v>35.6</v>
      </c>
      <c r="P945" t="s">
        <v>54</v>
      </c>
      <c r="Q945">
        <v>28</v>
      </c>
      <c r="R945">
        <v>41</v>
      </c>
      <c r="S945">
        <v>43</v>
      </c>
      <c r="T945">
        <v>3</v>
      </c>
      <c r="U945">
        <v>9</v>
      </c>
      <c r="V945">
        <v>36.700000000000003</v>
      </c>
      <c r="W945" t="s">
        <v>54</v>
      </c>
      <c r="X945">
        <v>29</v>
      </c>
      <c r="Y945">
        <v>4</v>
      </c>
      <c r="Z945">
        <v>37</v>
      </c>
      <c r="AA945">
        <v>156.01</v>
      </c>
      <c r="AB945">
        <v>-24.78</v>
      </c>
      <c r="AC945">
        <v>5.72</v>
      </c>
      <c r="AF945">
        <v>0.12</v>
      </c>
      <c r="AH945">
        <v>-0.15</v>
      </c>
      <c r="AL945" t="s">
        <v>217</v>
      </c>
      <c r="AN945">
        <v>1.9E-2</v>
      </c>
      <c r="AO945">
        <v>-1.4E-2</v>
      </c>
      <c r="AR945">
        <v>-2</v>
      </c>
      <c r="AS945" t="s">
        <v>60</v>
      </c>
      <c r="BA945" t="s">
        <v>68</v>
      </c>
    </row>
    <row r="946" spans="1:53" x14ac:dyDescent="0.25">
      <c r="A946">
        <v>945</v>
      </c>
      <c r="C946" t="s">
        <v>1900</v>
      </c>
      <c r="D946">
        <v>19600</v>
      </c>
      <c r="E946">
        <v>75762</v>
      </c>
      <c r="M946">
        <v>3</v>
      </c>
      <c r="N946">
        <v>4</v>
      </c>
      <c r="O946">
        <v>10.3</v>
      </c>
      <c r="P946" t="s">
        <v>54</v>
      </c>
      <c r="Q946">
        <v>27</v>
      </c>
      <c r="R946">
        <v>26</v>
      </c>
      <c r="S946">
        <v>24</v>
      </c>
      <c r="T946">
        <v>3</v>
      </c>
      <c r="U946">
        <v>10</v>
      </c>
      <c r="V946">
        <v>8.8000000000000007</v>
      </c>
      <c r="W946" t="s">
        <v>54</v>
      </c>
      <c r="X946">
        <v>27</v>
      </c>
      <c r="Y946">
        <v>49</v>
      </c>
      <c r="Z946">
        <v>12</v>
      </c>
      <c r="AA946">
        <v>156.9</v>
      </c>
      <c r="AB946">
        <v>-25.75</v>
      </c>
      <c r="AC946">
        <v>6.42</v>
      </c>
      <c r="AF946">
        <v>0.01</v>
      </c>
      <c r="AH946">
        <v>-0.01</v>
      </c>
      <c r="AL946" t="s">
        <v>260</v>
      </c>
      <c r="AM946" t="s">
        <v>104</v>
      </c>
      <c r="AN946">
        <v>5.0000000000000001E-3</v>
      </c>
      <c r="AO946">
        <v>-4.8000000000000001E-2</v>
      </c>
      <c r="AR946">
        <v>-5</v>
      </c>
      <c r="AU946">
        <v>62</v>
      </c>
      <c r="BA946" t="s">
        <v>68</v>
      </c>
    </row>
    <row r="947" spans="1:53" x14ac:dyDescent="0.25">
      <c r="A947">
        <v>946</v>
      </c>
      <c r="C947" t="s">
        <v>1901</v>
      </c>
      <c r="D947">
        <v>19637</v>
      </c>
      <c r="E947">
        <v>75771</v>
      </c>
      <c r="M947">
        <v>3</v>
      </c>
      <c r="N947">
        <v>4</v>
      </c>
      <c r="O947">
        <v>30.6</v>
      </c>
      <c r="P947" t="s">
        <v>54</v>
      </c>
      <c r="Q947">
        <v>26</v>
      </c>
      <c r="R947">
        <v>30</v>
      </c>
      <c r="S947">
        <v>49</v>
      </c>
      <c r="T947">
        <v>3</v>
      </c>
      <c r="U947">
        <v>10</v>
      </c>
      <c r="V947">
        <v>27</v>
      </c>
      <c r="W947" t="s">
        <v>54</v>
      </c>
      <c r="X947">
        <v>26</v>
      </c>
      <c r="Y947">
        <v>53</v>
      </c>
      <c r="Z947">
        <v>47</v>
      </c>
      <c r="AA947">
        <v>157.54</v>
      </c>
      <c r="AB947">
        <v>-26.48</v>
      </c>
      <c r="AC947">
        <v>6.02</v>
      </c>
      <c r="AF947">
        <v>1.28</v>
      </c>
      <c r="AH947">
        <v>1.28</v>
      </c>
      <c r="AL947" t="s">
        <v>204</v>
      </c>
      <c r="AN947">
        <v>4.0000000000000001E-3</v>
      </c>
      <c r="AO947">
        <v>7.0000000000000007E-2</v>
      </c>
      <c r="AR947">
        <v>-16</v>
      </c>
    </row>
    <row r="948" spans="1:53" x14ac:dyDescent="0.25">
      <c r="A948">
        <v>947</v>
      </c>
      <c r="B948" t="s">
        <v>1902</v>
      </c>
      <c r="C948" t="s">
        <v>1903</v>
      </c>
      <c r="D948">
        <v>19656</v>
      </c>
      <c r="E948">
        <v>56224</v>
      </c>
      <c r="G948" t="s">
        <v>63</v>
      </c>
      <c r="I948" t="s">
        <v>77</v>
      </c>
      <c r="M948">
        <v>3</v>
      </c>
      <c r="N948">
        <v>4</v>
      </c>
      <c r="O948">
        <v>49.8</v>
      </c>
      <c r="P948" t="s">
        <v>54</v>
      </c>
      <c r="Q948">
        <v>39</v>
      </c>
      <c r="R948">
        <v>13</v>
      </c>
      <c r="S948">
        <v>55</v>
      </c>
      <c r="T948">
        <v>3</v>
      </c>
      <c r="U948">
        <v>11</v>
      </c>
      <c r="V948">
        <v>17.399999999999999</v>
      </c>
      <c r="W948" t="s">
        <v>54</v>
      </c>
      <c r="X948">
        <v>39</v>
      </c>
      <c r="Y948">
        <v>36</v>
      </c>
      <c r="Z948">
        <v>42</v>
      </c>
      <c r="AA948">
        <v>150.22999999999999</v>
      </c>
      <c r="AB948">
        <v>-15.73</v>
      </c>
      <c r="AC948">
        <v>4.63</v>
      </c>
      <c r="AF948">
        <v>1.1100000000000001</v>
      </c>
      <c r="AH948">
        <v>1.03</v>
      </c>
      <c r="AJ948">
        <v>0.56999999999999995</v>
      </c>
      <c r="AL948" t="s">
        <v>96</v>
      </c>
      <c r="AN948">
        <v>-2.3E-2</v>
      </c>
      <c r="AO948">
        <v>5.0000000000000001E-3</v>
      </c>
      <c r="AQ948">
        <v>2.3E-2</v>
      </c>
      <c r="AR948">
        <v>7</v>
      </c>
      <c r="AS948" t="s">
        <v>60</v>
      </c>
      <c r="AT948" t="s">
        <v>67</v>
      </c>
      <c r="AU948">
        <v>19</v>
      </c>
      <c r="AV948" t="s">
        <v>160</v>
      </c>
      <c r="AW948">
        <v>6.1</v>
      </c>
      <c r="AX948">
        <v>177.4</v>
      </c>
      <c r="BA948" t="s">
        <v>68</v>
      </c>
    </row>
    <row r="949" spans="1:53" x14ac:dyDescent="0.25">
      <c r="A949">
        <v>948</v>
      </c>
      <c r="C949" t="s">
        <v>1904</v>
      </c>
      <c r="D949">
        <v>19698</v>
      </c>
      <c r="E949">
        <v>93320</v>
      </c>
      <c r="I949" t="s">
        <v>126</v>
      </c>
      <c r="M949">
        <v>3</v>
      </c>
      <c r="N949">
        <v>5</v>
      </c>
      <c r="O949">
        <v>11</v>
      </c>
      <c r="P949" t="s">
        <v>54</v>
      </c>
      <c r="Q949">
        <v>11</v>
      </c>
      <c r="R949">
        <v>29</v>
      </c>
      <c r="S949">
        <v>36</v>
      </c>
      <c r="T949">
        <v>3</v>
      </c>
      <c r="U949">
        <v>10</v>
      </c>
      <c r="V949">
        <v>38.9</v>
      </c>
      <c r="W949" t="s">
        <v>54</v>
      </c>
      <c r="X949">
        <v>11</v>
      </c>
      <c r="Y949">
        <v>52</v>
      </c>
      <c r="Z949">
        <v>21</v>
      </c>
      <c r="AA949">
        <v>168.4</v>
      </c>
      <c r="AB949">
        <v>-38.409999999999997</v>
      </c>
      <c r="AC949">
        <v>5.98</v>
      </c>
      <c r="AF949">
        <v>-0.06</v>
      </c>
      <c r="AH949">
        <v>-0.27</v>
      </c>
      <c r="AL949" t="s">
        <v>237</v>
      </c>
      <c r="AN949">
        <v>4.1000000000000002E-2</v>
      </c>
      <c r="AO949">
        <v>-2.5999999999999999E-2</v>
      </c>
      <c r="AR949">
        <v>1</v>
      </c>
      <c r="AU949">
        <v>350</v>
      </c>
      <c r="BA949" t="s">
        <v>68</v>
      </c>
    </row>
    <row r="950" spans="1:53" x14ac:dyDescent="0.25">
      <c r="A950">
        <v>949</v>
      </c>
      <c r="C950" t="s">
        <v>1905</v>
      </c>
      <c r="D950">
        <v>19735</v>
      </c>
      <c r="E950">
        <v>38638</v>
      </c>
      <c r="F950">
        <v>2225</v>
      </c>
      <c r="G950" t="s">
        <v>63</v>
      </c>
      <c r="I950" t="s">
        <v>77</v>
      </c>
      <c r="M950">
        <v>3</v>
      </c>
      <c r="N950">
        <v>5</v>
      </c>
      <c r="O950">
        <v>31.1</v>
      </c>
      <c r="P950" t="s">
        <v>54</v>
      </c>
      <c r="Q950">
        <v>47</v>
      </c>
      <c r="R950">
        <v>21</v>
      </c>
      <c r="S950">
        <v>1</v>
      </c>
      <c r="T950">
        <v>3</v>
      </c>
      <c r="U950">
        <v>12</v>
      </c>
      <c r="V950">
        <v>26.4</v>
      </c>
      <c r="W950" t="s">
        <v>54</v>
      </c>
      <c r="X950">
        <v>47</v>
      </c>
      <c r="Y950">
        <v>43</v>
      </c>
      <c r="Z950">
        <v>33</v>
      </c>
      <c r="AA950">
        <v>146.06</v>
      </c>
      <c r="AB950">
        <v>-8.7100000000000009</v>
      </c>
      <c r="AC950">
        <v>6.33</v>
      </c>
      <c r="AF950">
        <v>1.43</v>
      </c>
      <c r="AH950">
        <v>1.64</v>
      </c>
      <c r="AL950" t="s">
        <v>153</v>
      </c>
      <c r="AN950">
        <v>7.3999999999999996E-2</v>
      </c>
      <c r="AO950">
        <v>-8.3000000000000004E-2</v>
      </c>
      <c r="AR950">
        <v>-36</v>
      </c>
      <c r="AW950">
        <v>3.9</v>
      </c>
      <c r="AX950">
        <v>202.1</v>
      </c>
      <c r="AY950" t="s">
        <v>445</v>
      </c>
      <c r="AZ950">
        <v>5</v>
      </c>
      <c r="BA950" t="s">
        <v>68</v>
      </c>
    </row>
    <row r="951" spans="1:53" x14ac:dyDescent="0.25">
      <c r="A951">
        <v>950</v>
      </c>
      <c r="C951" t="s">
        <v>1906</v>
      </c>
      <c r="D951">
        <v>19736</v>
      </c>
      <c r="E951">
        <v>38635</v>
      </c>
      <c r="M951">
        <v>3</v>
      </c>
      <c r="N951">
        <v>5</v>
      </c>
      <c r="O951">
        <v>33.1</v>
      </c>
      <c r="P951" t="s">
        <v>54</v>
      </c>
      <c r="Q951">
        <v>41</v>
      </c>
      <c r="R951">
        <v>59</v>
      </c>
      <c r="S951">
        <v>54</v>
      </c>
      <c r="T951">
        <v>3</v>
      </c>
      <c r="U951">
        <v>12</v>
      </c>
      <c r="V951">
        <v>9.6</v>
      </c>
      <c r="W951" t="s">
        <v>54</v>
      </c>
      <c r="X951">
        <v>42</v>
      </c>
      <c r="Y951">
        <v>22</v>
      </c>
      <c r="Z951">
        <v>34</v>
      </c>
      <c r="AA951">
        <v>148.87</v>
      </c>
      <c r="AB951">
        <v>-13.3</v>
      </c>
      <c r="AC951">
        <v>6.15</v>
      </c>
      <c r="AF951">
        <v>-0.09</v>
      </c>
      <c r="AH951">
        <v>-0.56000000000000005</v>
      </c>
      <c r="AL951" t="s">
        <v>1907</v>
      </c>
      <c r="AN951">
        <v>2.8000000000000001E-2</v>
      </c>
      <c r="AO951">
        <v>-1.2999999999999999E-2</v>
      </c>
      <c r="AR951">
        <v>6</v>
      </c>
      <c r="AS951" t="s">
        <v>60</v>
      </c>
      <c r="BA951" t="s">
        <v>68</v>
      </c>
    </row>
    <row r="952" spans="1:53" x14ac:dyDescent="0.25">
      <c r="A952">
        <v>951</v>
      </c>
      <c r="B952" t="s">
        <v>1908</v>
      </c>
      <c r="C952" t="s">
        <v>1909</v>
      </c>
      <c r="D952">
        <v>19787</v>
      </c>
      <c r="E952">
        <v>93328</v>
      </c>
      <c r="F952">
        <v>114</v>
      </c>
      <c r="G952" t="s">
        <v>63</v>
      </c>
      <c r="L952">
        <v>1066</v>
      </c>
      <c r="M952">
        <v>3</v>
      </c>
      <c r="N952">
        <v>5</v>
      </c>
      <c r="O952">
        <v>54.5</v>
      </c>
      <c r="P952" t="s">
        <v>54</v>
      </c>
      <c r="Q952">
        <v>19</v>
      </c>
      <c r="R952">
        <v>20</v>
      </c>
      <c r="S952">
        <v>55</v>
      </c>
      <c r="T952">
        <v>3</v>
      </c>
      <c r="U952">
        <v>11</v>
      </c>
      <c r="V952">
        <v>37.799999999999997</v>
      </c>
      <c r="W952" t="s">
        <v>54</v>
      </c>
      <c r="X952">
        <v>19</v>
      </c>
      <c r="Y952">
        <v>43</v>
      </c>
      <c r="Z952">
        <v>36</v>
      </c>
      <c r="AA952">
        <v>162.6</v>
      </c>
      <c r="AB952">
        <v>-32.14</v>
      </c>
      <c r="AC952">
        <v>4.3499999999999996</v>
      </c>
      <c r="AF952">
        <v>1.03</v>
      </c>
      <c r="AH952">
        <v>0.87</v>
      </c>
      <c r="AJ952">
        <v>0.51</v>
      </c>
      <c r="AL952" t="s">
        <v>243</v>
      </c>
      <c r="AM952" t="s">
        <v>104</v>
      </c>
      <c r="AN952">
        <v>0.152</v>
      </c>
      <c r="AO952">
        <v>-1.0999999999999999E-2</v>
      </c>
      <c r="AQ952">
        <v>2.7E-2</v>
      </c>
      <c r="AR952">
        <v>25</v>
      </c>
      <c r="AS952" t="s">
        <v>72</v>
      </c>
      <c r="AT952" t="s">
        <v>67</v>
      </c>
      <c r="AU952">
        <v>17</v>
      </c>
      <c r="BA952" t="s">
        <v>68</v>
      </c>
    </row>
    <row r="953" spans="1:53" x14ac:dyDescent="0.25">
      <c r="A953">
        <v>952</v>
      </c>
      <c r="C953" t="s">
        <v>1910</v>
      </c>
      <c r="D953">
        <v>19789</v>
      </c>
      <c r="E953">
        <v>93327</v>
      </c>
      <c r="I953" t="s">
        <v>126</v>
      </c>
      <c r="M953">
        <v>3</v>
      </c>
      <c r="N953">
        <v>5</v>
      </c>
      <c r="O953">
        <v>52.3</v>
      </c>
      <c r="P953" t="s">
        <v>54</v>
      </c>
      <c r="Q953">
        <v>12</v>
      </c>
      <c r="R953">
        <v>40</v>
      </c>
      <c r="S953">
        <v>7</v>
      </c>
      <c r="T953">
        <v>3</v>
      </c>
      <c r="U953">
        <v>11</v>
      </c>
      <c r="V953">
        <v>21.9</v>
      </c>
      <c r="W953" t="s">
        <v>54</v>
      </c>
      <c r="X953">
        <v>13</v>
      </c>
      <c r="Y953">
        <v>2</v>
      </c>
      <c r="Z953">
        <v>52</v>
      </c>
      <c r="AA953">
        <v>167.61</v>
      </c>
      <c r="AB953">
        <v>-37.4</v>
      </c>
      <c r="AC953">
        <v>6.12</v>
      </c>
      <c r="AF953">
        <v>1.02</v>
      </c>
      <c r="AH953">
        <v>0.84</v>
      </c>
      <c r="AL953" t="s">
        <v>1911</v>
      </c>
      <c r="AN953">
        <v>-1.2999999999999999E-2</v>
      </c>
      <c r="AO953">
        <v>1.4999999999999999E-2</v>
      </c>
      <c r="AR953">
        <v>11</v>
      </c>
      <c r="BA953" t="s">
        <v>68</v>
      </c>
    </row>
    <row r="954" spans="1:53" x14ac:dyDescent="0.25">
      <c r="A954">
        <v>953</v>
      </c>
      <c r="C954" t="s">
        <v>1912</v>
      </c>
      <c r="D954">
        <v>19826</v>
      </c>
      <c r="E954">
        <v>168354</v>
      </c>
      <c r="M954">
        <v>3</v>
      </c>
      <c r="N954">
        <v>6</v>
      </c>
      <c r="O954">
        <v>11</v>
      </c>
      <c r="P954" t="s">
        <v>58</v>
      </c>
      <c r="Q954">
        <v>24</v>
      </c>
      <c r="R954">
        <v>7</v>
      </c>
      <c r="S954">
        <v>6</v>
      </c>
      <c r="T954">
        <v>3</v>
      </c>
      <c r="U954">
        <v>10</v>
      </c>
      <c r="V954">
        <v>35.4</v>
      </c>
      <c r="W954" t="s">
        <v>58</v>
      </c>
      <c r="X954">
        <v>23</v>
      </c>
      <c r="Y954">
        <v>44</v>
      </c>
      <c r="Z954">
        <v>18</v>
      </c>
      <c r="AA954">
        <v>214.63</v>
      </c>
      <c r="AB954">
        <v>-58.5</v>
      </c>
      <c r="AC954">
        <v>6.38</v>
      </c>
      <c r="AF954">
        <v>0.93</v>
      </c>
      <c r="AL954" t="s">
        <v>145</v>
      </c>
      <c r="AN954">
        <v>5.8000000000000003E-2</v>
      </c>
      <c r="AO954">
        <v>3.3000000000000002E-2</v>
      </c>
      <c r="AR954">
        <v>9</v>
      </c>
      <c r="AS954" t="s">
        <v>60</v>
      </c>
    </row>
    <row r="955" spans="1:53" x14ac:dyDescent="0.25">
      <c r="A955">
        <v>954</v>
      </c>
      <c r="B955" t="s">
        <v>1913</v>
      </c>
      <c r="C955" t="s">
        <v>1914</v>
      </c>
      <c r="D955">
        <v>19832</v>
      </c>
      <c r="E955">
        <v>75788</v>
      </c>
      <c r="L955" t="s">
        <v>1915</v>
      </c>
      <c r="M955">
        <v>3</v>
      </c>
      <c r="N955">
        <v>6</v>
      </c>
      <c r="O955">
        <v>16.600000000000001</v>
      </c>
      <c r="P955" t="s">
        <v>54</v>
      </c>
      <c r="Q955">
        <v>26</v>
      </c>
      <c r="R955">
        <v>52</v>
      </c>
      <c r="S955">
        <v>48</v>
      </c>
      <c r="T955">
        <v>3</v>
      </c>
      <c r="U955">
        <v>12</v>
      </c>
      <c r="V955">
        <v>14.2</v>
      </c>
      <c r="W955" t="s">
        <v>54</v>
      </c>
      <c r="X955">
        <v>27</v>
      </c>
      <c r="Y955">
        <v>15</v>
      </c>
      <c r="Z955">
        <v>25</v>
      </c>
      <c r="AA955">
        <v>157.68</v>
      </c>
      <c r="AB955">
        <v>-25.95</v>
      </c>
      <c r="AC955">
        <v>5.79</v>
      </c>
      <c r="AF955">
        <v>-0.12</v>
      </c>
      <c r="AH955">
        <v>-0.42</v>
      </c>
      <c r="AL955" t="s">
        <v>1433</v>
      </c>
      <c r="AM955" t="s">
        <v>104</v>
      </c>
      <c r="AN955">
        <v>0.01</v>
      </c>
      <c r="AO955">
        <v>-1.7000000000000001E-2</v>
      </c>
      <c r="AR955">
        <v>11</v>
      </c>
      <c r="AS955" t="s">
        <v>60</v>
      </c>
      <c r="AU955">
        <v>200</v>
      </c>
      <c r="BA955" t="s">
        <v>68</v>
      </c>
    </row>
    <row r="956" spans="1:53" x14ac:dyDescent="0.25">
      <c r="A956">
        <v>955</v>
      </c>
      <c r="C956" t="s">
        <v>1916</v>
      </c>
      <c r="D956">
        <v>19836</v>
      </c>
      <c r="E956">
        <v>130328</v>
      </c>
      <c r="F956">
        <v>2224</v>
      </c>
      <c r="G956" t="s">
        <v>63</v>
      </c>
      <c r="J956">
        <v>2389</v>
      </c>
      <c r="M956">
        <v>3</v>
      </c>
      <c r="N956">
        <v>6</v>
      </c>
      <c r="O956">
        <v>18.3</v>
      </c>
      <c r="P956" t="s">
        <v>58</v>
      </c>
      <c r="Q956">
        <v>4</v>
      </c>
      <c r="R956">
        <v>11</v>
      </c>
      <c r="S956">
        <v>22</v>
      </c>
      <c r="T956">
        <v>3</v>
      </c>
      <c r="U956">
        <v>11</v>
      </c>
      <c r="V956">
        <v>18.8</v>
      </c>
      <c r="W956" t="s">
        <v>58</v>
      </c>
      <c r="X956">
        <v>3</v>
      </c>
      <c r="Y956">
        <v>48</v>
      </c>
      <c r="Z956">
        <v>42</v>
      </c>
      <c r="AA956">
        <v>184.19</v>
      </c>
      <c r="AB956">
        <v>-49.29</v>
      </c>
      <c r="AC956">
        <v>6.05</v>
      </c>
      <c r="AF956">
        <v>1.66</v>
      </c>
      <c r="AH956">
        <v>1.94</v>
      </c>
      <c r="AL956" t="s">
        <v>822</v>
      </c>
      <c r="AN956">
        <v>-6.0000000000000001E-3</v>
      </c>
      <c r="AO956">
        <v>-1.4E-2</v>
      </c>
      <c r="AR956">
        <v>24</v>
      </c>
      <c r="AW956">
        <v>5.9</v>
      </c>
      <c r="AX956">
        <v>24.4</v>
      </c>
      <c r="BA956" t="s">
        <v>68</v>
      </c>
    </row>
    <row r="957" spans="1:53" x14ac:dyDescent="0.25">
      <c r="A957">
        <v>956</v>
      </c>
      <c r="C957" t="s">
        <v>1917</v>
      </c>
      <c r="D957">
        <v>19845</v>
      </c>
      <c r="E957">
        <v>38652</v>
      </c>
      <c r="M957">
        <v>3</v>
      </c>
      <c r="N957">
        <v>6</v>
      </c>
      <c r="O957">
        <v>27</v>
      </c>
      <c r="P957" t="s">
        <v>54</v>
      </c>
      <c r="Q957">
        <v>47</v>
      </c>
      <c r="R957">
        <v>48</v>
      </c>
      <c r="S957">
        <v>4</v>
      </c>
      <c r="T957">
        <v>3</v>
      </c>
      <c r="U957">
        <v>13</v>
      </c>
      <c r="V957">
        <v>24</v>
      </c>
      <c r="W957" t="s">
        <v>54</v>
      </c>
      <c r="X957">
        <v>48</v>
      </c>
      <c r="Y957">
        <v>10</v>
      </c>
      <c r="Z957">
        <v>37</v>
      </c>
      <c r="AA957">
        <v>145.96</v>
      </c>
      <c r="AB957">
        <v>-8.25</v>
      </c>
      <c r="AC957">
        <v>5.9</v>
      </c>
      <c r="AF957">
        <v>0.97</v>
      </c>
      <c r="AH957">
        <v>0.81</v>
      </c>
      <c r="AL957" t="s">
        <v>123</v>
      </c>
      <c r="AN957">
        <v>0.03</v>
      </c>
      <c r="AO957">
        <v>-2.1999999999999999E-2</v>
      </c>
      <c r="AR957">
        <v>-10</v>
      </c>
      <c r="BA957" t="s">
        <v>68</v>
      </c>
    </row>
    <row r="958" spans="1:53" x14ac:dyDescent="0.25">
      <c r="A958">
        <v>957</v>
      </c>
      <c r="C958" t="s">
        <v>1918</v>
      </c>
      <c r="D958">
        <v>19887</v>
      </c>
      <c r="E958">
        <v>148821</v>
      </c>
      <c r="M958">
        <v>3</v>
      </c>
      <c r="N958">
        <v>6</v>
      </c>
      <c r="O958">
        <v>38</v>
      </c>
      <c r="P958" t="s">
        <v>58</v>
      </c>
      <c r="Q958">
        <v>16</v>
      </c>
      <c r="R958">
        <v>24</v>
      </c>
      <c r="S958">
        <v>10</v>
      </c>
      <c r="T958">
        <v>3</v>
      </c>
      <c r="U958">
        <v>11</v>
      </c>
      <c r="V958">
        <v>16.8</v>
      </c>
      <c r="W958" t="s">
        <v>58</v>
      </c>
      <c r="X958">
        <v>16</v>
      </c>
      <c r="Y958">
        <v>1</v>
      </c>
      <c r="Z958">
        <v>31</v>
      </c>
      <c r="AA958">
        <v>201.29</v>
      </c>
      <c r="AB958">
        <v>-55.78</v>
      </c>
      <c r="AC958">
        <v>6.26</v>
      </c>
      <c r="AF958">
        <v>1.2</v>
      </c>
      <c r="AH958">
        <v>1.27</v>
      </c>
      <c r="AL958" t="s">
        <v>382</v>
      </c>
      <c r="AN958">
        <v>-1.4E-2</v>
      </c>
      <c r="AO958">
        <v>-0.02</v>
      </c>
      <c r="AR958">
        <v>-15</v>
      </c>
      <c r="AS958" t="s">
        <v>72</v>
      </c>
    </row>
    <row r="959" spans="1:53" x14ac:dyDescent="0.25">
      <c r="A959">
        <v>958</v>
      </c>
      <c r="C959" t="s">
        <v>1919</v>
      </c>
      <c r="D959">
        <v>19926</v>
      </c>
      <c r="E959">
        <v>111044</v>
      </c>
      <c r="F959">
        <v>2226</v>
      </c>
      <c r="G959" t="s">
        <v>63</v>
      </c>
      <c r="M959">
        <v>3</v>
      </c>
      <c r="N959">
        <v>7</v>
      </c>
      <c r="O959">
        <v>7.9</v>
      </c>
      <c r="P959" t="s">
        <v>54</v>
      </c>
      <c r="Q959">
        <v>6</v>
      </c>
      <c r="R959">
        <v>17</v>
      </c>
      <c r="S959">
        <v>4</v>
      </c>
      <c r="T959">
        <v>3</v>
      </c>
      <c r="U959">
        <v>12</v>
      </c>
      <c r="V959">
        <v>26.4</v>
      </c>
      <c r="W959" t="s">
        <v>54</v>
      </c>
      <c r="X959">
        <v>6</v>
      </c>
      <c r="Y959">
        <v>39</v>
      </c>
      <c r="Z959">
        <v>39</v>
      </c>
      <c r="AA959">
        <v>173.4</v>
      </c>
      <c r="AB959">
        <v>-41.99</v>
      </c>
      <c r="AC959">
        <v>5.56</v>
      </c>
      <c r="AF959">
        <v>1.08</v>
      </c>
      <c r="AH959">
        <v>0.66</v>
      </c>
      <c r="AL959" t="s">
        <v>1920</v>
      </c>
      <c r="AN959">
        <v>-8.9999999999999993E-3</v>
      </c>
      <c r="AO959">
        <v>-4.0000000000000001E-3</v>
      </c>
      <c r="AR959">
        <v>5</v>
      </c>
      <c r="AS959" t="s">
        <v>79</v>
      </c>
      <c r="AT959" t="s">
        <v>110</v>
      </c>
      <c r="AU959">
        <v>50</v>
      </c>
      <c r="BA959" t="s">
        <v>68</v>
      </c>
    </row>
    <row r="960" spans="1:53" x14ac:dyDescent="0.25">
      <c r="A960">
        <v>959</v>
      </c>
      <c r="C960" t="s">
        <v>1921</v>
      </c>
      <c r="D960">
        <v>19940</v>
      </c>
      <c r="E960">
        <v>248742</v>
      </c>
      <c r="M960">
        <v>3</v>
      </c>
      <c r="N960">
        <v>7</v>
      </c>
      <c r="O960">
        <v>2.4</v>
      </c>
      <c r="P960" t="s">
        <v>58</v>
      </c>
      <c r="Q960">
        <v>69</v>
      </c>
      <c r="R960">
        <v>38</v>
      </c>
      <c r="S960">
        <v>46</v>
      </c>
      <c r="T960">
        <v>3</v>
      </c>
      <c r="U960">
        <v>7</v>
      </c>
      <c r="V960">
        <v>49.2</v>
      </c>
      <c r="W960" t="s">
        <v>58</v>
      </c>
      <c r="X960">
        <v>69</v>
      </c>
      <c r="Y960">
        <v>15</v>
      </c>
      <c r="Z960">
        <v>56</v>
      </c>
      <c r="AA960">
        <v>287.07</v>
      </c>
      <c r="AB960">
        <v>-43.42</v>
      </c>
      <c r="AC960">
        <v>6.15</v>
      </c>
      <c r="AF960">
        <v>1.02</v>
      </c>
      <c r="AH960">
        <v>0.83</v>
      </c>
      <c r="AL960" t="s">
        <v>96</v>
      </c>
      <c r="AN960">
        <v>-2.5000000000000001E-2</v>
      </c>
      <c r="AO960">
        <v>-1.6E-2</v>
      </c>
      <c r="AR960">
        <v>11</v>
      </c>
      <c r="AS960" t="s">
        <v>72</v>
      </c>
    </row>
    <row r="961" spans="1:53" x14ac:dyDescent="0.25">
      <c r="A961">
        <v>960</v>
      </c>
      <c r="C961" t="s">
        <v>1922</v>
      </c>
      <c r="D961">
        <v>19948</v>
      </c>
      <c r="E961">
        <v>216197</v>
      </c>
      <c r="M961">
        <v>3</v>
      </c>
      <c r="N961">
        <v>7</v>
      </c>
      <c r="O961">
        <v>12.2</v>
      </c>
      <c r="P961" t="s">
        <v>58</v>
      </c>
      <c r="Q961">
        <v>49</v>
      </c>
      <c r="R961">
        <v>6</v>
      </c>
      <c r="S961">
        <v>42</v>
      </c>
      <c r="T961">
        <v>3</v>
      </c>
      <c r="U961">
        <v>10</v>
      </c>
      <c r="V961">
        <v>27.4</v>
      </c>
      <c r="W961" t="s">
        <v>58</v>
      </c>
      <c r="X961">
        <v>48</v>
      </c>
      <c r="Y961">
        <v>44</v>
      </c>
      <c r="Z961">
        <v>3</v>
      </c>
      <c r="AA961">
        <v>261.22000000000003</v>
      </c>
      <c r="AB961">
        <v>-55.59</v>
      </c>
      <c r="AC961">
        <v>6.12</v>
      </c>
      <c r="AF961">
        <v>1.1200000000000001</v>
      </c>
      <c r="AH961">
        <v>1.03</v>
      </c>
      <c r="AL961" t="s">
        <v>96</v>
      </c>
      <c r="AN961">
        <v>3.4000000000000002E-2</v>
      </c>
      <c r="AO961">
        <v>-2.7E-2</v>
      </c>
      <c r="AR961">
        <v>14</v>
      </c>
    </row>
    <row r="962" spans="1:53" x14ac:dyDescent="0.25">
      <c r="A962">
        <v>961</v>
      </c>
      <c r="C962" t="s">
        <v>1923</v>
      </c>
      <c r="D962">
        <v>19978</v>
      </c>
      <c r="E962">
        <v>4875</v>
      </c>
      <c r="F962">
        <v>115</v>
      </c>
      <c r="J962">
        <v>2450</v>
      </c>
      <c r="L962">
        <v>1094</v>
      </c>
      <c r="M962">
        <v>3</v>
      </c>
      <c r="N962">
        <v>7</v>
      </c>
      <c r="O962">
        <v>37.200000000000003</v>
      </c>
      <c r="P962" t="s">
        <v>54</v>
      </c>
      <c r="Q962">
        <v>77</v>
      </c>
      <c r="R962">
        <v>22</v>
      </c>
      <c r="S962">
        <v>3</v>
      </c>
      <c r="T962">
        <v>3</v>
      </c>
      <c r="U962">
        <v>20</v>
      </c>
      <c r="V962">
        <v>19.7</v>
      </c>
      <c r="W962" t="s">
        <v>54</v>
      </c>
      <c r="X962">
        <v>77</v>
      </c>
      <c r="Y962">
        <v>44</v>
      </c>
      <c r="Z962">
        <v>5</v>
      </c>
      <c r="AA962">
        <v>130.66</v>
      </c>
      <c r="AB962">
        <v>17.16</v>
      </c>
      <c r="AC962">
        <v>5.45</v>
      </c>
      <c r="AF962">
        <v>0.19</v>
      </c>
      <c r="AH962">
        <v>0.11</v>
      </c>
      <c r="AL962" t="s">
        <v>1232</v>
      </c>
      <c r="AN962">
        <v>5.8999999999999997E-2</v>
      </c>
      <c r="AO962">
        <v>-6.0999999999999999E-2</v>
      </c>
      <c r="AQ962">
        <v>1.4E-2</v>
      </c>
      <c r="AR962">
        <v>4</v>
      </c>
      <c r="AS962" t="s">
        <v>60</v>
      </c>
      <c r="AU962">
        <v>37</v>
      </c>
      <c r="AW962">
        <v>6.8</v>
      </c>
      <c r="AX962">
        <v>1.2</v>
      </c>
      <c r="AY962" t="s">
        <v>86</v>
      </c>
      <c r="AZ962">
        <v>3</v>
      </c>
      <c r="BA962" t="s">
        <v>68</v>
      </c>
    </row>
    <row r="963" spans="1:53" x14ac:dyDescent="0.25">
      <c r="A963">
        <v>962</v>
      </c>
      <c r="B963" t="s">
        <v>1924</v>
      </c>
      <c r="C963" t="s">
        <v>1925</v>
      </c>
      <c r="D963">
        <v>19994</v>
      </c>
      <c r="E963">
        <v>130355</v>
      </c>
      <c r="F963">
        <v>116</v>
      </c>
      <c r="J963">
        <v>2406</v>
      </c>
      <c r="M963">
        <v>3</v>
      </c>
      <c r="N963">
        <v>7</v>
      </c>
      <c r="O963">
        <v>40.1</v>
      </c>
      <c r="P963" t="s">
        <v>58</v>
      </c>
      <c r="Q963">
        <v>1</v>
      </c>
      <c r="R963">
        <v>34</v>
      </c>
      <c r="S963">
        <v>12</v>
      </c>
      <c r="T963">
        <v>3</v>
      </c>
      <c r="U963">
        <v>12</v>
      </c>
      <c r="V963">
        <v>46.4</v>
      </c>
      <c r="W963" t="s">
        <v>58</v>
      </c>
      <c r="X963">
        <v>1</v>
      </c>
      <c r="Y963">
        <v>11</v>
      </c>
      <c r="Z963">
        <v>46</v>
      </c>
      <c r="AA963">
        <v>181.5</v>
      </c>
      <c r="AB963">
        <v>-47.34</v>
      </c>
      <c r="AC963">
        <v>5.0599999999999996</v>
      </c>
      <c r="AF963">
        <v>0.56999999999999995</v>
      </c>
      <c r="AH963">
        <v>0.12</v>
      </c>
      <c r="AL963" t="s">
        <v>385</v>
      </c>
      <c r="AN963">
        <v>0.19600000000000001</v>
      </c>
      <c r="AO963">
        <v>-6.7000000000000004E-2</v>
      </c>
      <c r="AQ963">
        <v>5.7000000000000002E-2</v>
      </c>
      <c r="AR963">
        <v>18</v>
      </c>
      <c r="AU963">
        <v>7</v>
      </c>
      <c r="AW963">
        <v>6.4</v>
      </c>
      <c r="AX963">
        <v>3.2</v>
      </c>
      <c r="BA963" t="s">
        <v>68</v>
      </c>
    </row>
    <row r="964" spans="1:53" x14ac:dyDescent="0.25">
      <c r="A964">
        <v>963</v>
      </c>
      <c r="B964" t="s">
        <v>1926</v>
      </c>
      <c r="C964" t="s">
        <v>1927</v>
      </c>
      <c r="D964">
        <v>20010</v>
      </c>
      <c r="E964">
        <v>168373</v>
      </c>
      <c r="G964" t="s">
        <v>63</v>
      </c>
      <c r="J964">
        <v>2402</v>
      </c>
      <c r="L964">
        <v>1074</v>
      </c>
      <c r="M964">
        <v>3</v>
      </c>
      <c r="N964">
        <v>7</v>
      </c>
      <c r="O964">
        <v>49.3</v>
      </c>
      <c r="P964" t="s">
        <v>58</v>
      </c>
      <c r="Q964">
        <v>29</v>
      </c>
      <c r="R964">
        <v>22</v>
      </c>
      <c r="S964">
        <v>52</v>
      </c>
      <c r="T964">
        <v>3</v>
      </c>
      <c r="U964">
        <v>12</v>
      </c>
      <c r="V964">
        <v>4.3</v>
      </c>
      <c r="W964" t="s">
        <v>58</v>
      </c>
      <c r="X964">
        <v>28</v>
      </c>
      <c r="Y964">
        <v>59</v>
      </c>
      <c r="Z964">
        <v>13</v>
      </c>
      <c r="AA964">
        <v>224.75</v>
      </c>
      <c r="AB964">
        <v>-59.04</v>
      </c>
      <c r="AC964">
        <v>3.87</v>
      </c>
      <c r="AF964">
        <v>0.52</v>
      </c>
      <c r="AH964">
        <v>0.02</v>
      </c>
      <c r="AJ964">
        <v>0.31</v>
      </c>
      <c r="AL964" t="s">
        <v>385</v>
      </c>
      <c r="AN964">
        <v>0.33900000000000002</v>
      </c>
      <c r="AO964">
        <v>0.64</v>
      </c>
      <c r="AQ964">
        <v>7.4999999999999997E-2</v>
      </c>
      <c r="AR964">
        <v>-21</v>
      </c>
      <c r="AU964">
        <v>0</v>
      </c>
      <c r="AW964">
        <v>2.7</v>
      </c>
      <c r="AX964">
        <v>3.6</v>
      </c>
      <c r="BA964" t="s">
        <v>68</v>
      </c>
    </row>
    <row r="965" spans="1:53" x14ac:dyDescent="0.25">
      <c r="A965">
        <v>964</v>
      </c>
      <c r="C965" t="s">
        <v>1928</v>
      </c>
      <c r="D965">
        <v>20041</v>
      </c>
      <c r="E965">
        <v>23903</v>
      </c>
      <c r="J965">
        <v>2424</v>
      </c>
      <c r="M965">
        <v>3</v>
      </c>
      <c r="N965">
        <v>8</v>
      </c>
      <c r="O965">
        <v>8</v>
      </c>
      <c r="P965" t="s">
        <v>54</v>
      </c>
      <c r="Q965">
        <v>56</v>
      </c>
      <c r="R965">
        <v>46</v>
      </c>
      <c r="S965">
        <v>5</v>
      </c>
      <c r="T965">
        <v>3</v>
      </c>
      <c r="U965">
        <v>15</v>
      </c>
      <c r="V965">
        <v>48</v>
      </c>
      <c r="W965" t="s">
        <v>54</v>
      </c>
      <c r="X965">
        <v>57</v>
      </c>
      <c r="Y965">
        <v>8</v>
      </c>
      <c r="Z965">
        <v>27</v>
      </c>
      <c r="AA965">
        <v>141.57</v>
      </c>
      <c r="AB965">
        <v>-0.41</v>
      </c>
      <c r="AC965">
        <v>5.79</v>
      </c>
      <c r="AF965">
        <v>0.73</v>
      </c>
      <c r="AH965">
        <v>0.09</v>
      </c>
      <c r="AL965" t="s">
        <v>1929</v>
      </c>
      <c r="AN965">
        <v>-4.0000000000000001E-3</v>
      </c>
      <c r="AO965">
        <v>3.0000000000000001E-3</v>
      </c>
      <c r="AR965">
        <v>-12</v>
      </c>
      <c r="AW965">
        <v>8.1999999999999993</v>
      </c>
      <c r="AX965">
        <v>10.8</v>
      </c>
      <c r="BA965" t="s">
        <v>68</v>
      </c>
    </row>
    <row r="966" spans="1:53" x14ac:dyDescent="0.25">
      <c r="A966">
        <v>965</v>
      </c>
      <c r="C966" t="s">
        <v>1930</v>
      </c>
      <c r="D966">
        <v>20084</v>
      </c>
      <c r="E966">
        <v>550</v>
      </c>
      <c r="F966">
        <v>1636</v>
      </c>
      <c r="M966">
        <v>3</v>
      </c>
      <c r="N966">
        <v>8</v>
      </c>
      <c r="O966">
        <v>34.9</v>
      </c>
      <c r="P966" t="s">
        <v>54</v>
      </c>
      <c r="Q966">
        <v>84</v>
      </c>
      <c r="R966">
        <v>33</v>
      </c>
      <c r="S966">
        <v>27</v>
      </c>
      <c r="T966">
        <v>3</v>
      </c>
      <c r="U966">
        <v>32</v>
      </c>
      <c r="V966">
        <v>20.100000000000001</v>
      </c>
      <c r="W966" t="s">
        <v>54</v>
      </c>
      <c r="X966">
        <v>84</v>
      </c>
      <c r="Y966">
        <v>54</v>
      </c>
      <c r="Z966">
        <v>40</v>
      </c>
      <c r="AA966">
        <v>126.5</v>
      </c>
      <c r="AB966">
        <v>23.2</v>
      </c>
      <c r="AC966">
        <v>5.61</v>
      </c>
      <c r="AF966">
        <v>0.92</v>
      </c>
      <c r="AH966">
        <v>0.49</v>
      </c>
      <c r="AL966" t="s">
        <v>1931</v>
      </c>
      <c r="AN966">
        <v>6.3E-2</v>
      </c>
      <c r="AO966">
        <v>-0.13600000000000001</v>
      </c>
      <c r="AQ966">
        <v>2.5999999999999999E-2</v>
      </c>
      <c r="AR966">
        <v>33</v>
      </c>
      <c r="AS966" t="s">
        <v>79</v>
      </c>
      <c r="AU966">
        <v>80</v>
      </c>
      <c r="BA966" t="s">
        <v>68</v>
      </c>
    </row>
    <row r="967" spans="1:53" x14ac:dyDescent="0.25">
      <c r="A967">
        <v>966</v>
      </c>
      <c r="C967" t="s">
        <v>1932</v>
      </c>
      <c r="D967">
        <v>20063</v>
      </c>
      <c r="E967">
        <v>38674</v>
      </c>
      <c r="M967">
        <v>3</v>
      </c>
      <c r="N967">
        <v>8</v>
      </c>
      <c r="O967">
        <v>18.399999999999999</v>
      </c>
      <c r="P967" t="s">
        <v>54</v>
      </c>
      <c r="Q967">
        <v>42</v>
      </c>
      <c r="R967">
        <v>7</v>
      </c>
      <c r="S967">
        <v>49</v>
      </c>
      <c r="T967">
        <v>3</v>
      </c>
      <c r="U967">
        <v>14</v>
      </c>
      <c r="V967">
        <v>56.7</v>
      </c>
      <c r="W967" t="s">
        <v>54</v>
      </c>
      <c r="X967">
        <v>42</v>
      </c>
      <c r="Y967">
        <v>30</v>
      </c>
      <c r="Z967">
        <v>14</v>
      </c>
      <c r="AA967">
        <v>149.24</v>
      </c>
      <c r="AB967">
        <v>-12.92</v>
      </c>
      <c r="AC967">
        <v>6.07</v>
      </c>
      <c r="AD967" t="s">
        <v>200</v>
      </c>
      <c r="AF967">
        <v>1.07</v>
      </c>
      <c r="AI967" t="s">
        <v>1023</v>
      </c>
      <c r="AL967" t="s">
        <v>243</v>
      </c>
      <c r="AN967">
        <v>7.0000000000000007E-2</v>
      </c>
      <c r="AO967">
        <v>1.2E-2</v>
      </c>
      <c r="AR967">
        <v>22</v>
      </c>
      <c r="BA967" t="s">
        <v>68</v>
      </c>
    </row>
    <row r="968" spans="1:53" x14ac:dyDescent="0.25">
      <c r="A968">
        <v>967</v>
      </c>
      <c r="C968" t="s">
        <v>1933</v>
      </c>
      <c r="D968">
        <v>20104</v>
      </c>
      <c r="E968">
        <v>12686</v>
      </c>
      <c r="J968">
        <v>2436</v>
      </c>
      <c r="M968">
        <v>3</v>
      </c>
      <c r="N968">
        <v>8</v>
      </c>
      <c r="O968">
        <v>45.7</v>
      </c>
      <c r="P968" t="s">
        <v>54</v>
      </c>
      <c r="Q968">
        <v>65</v>
      </c>
      <c r="R968">
        <v>17</v>
      </c>
      <c r="S968">
        <v>16</v>
      </c>
      <c r="T968">
        <v>3</v>
      </c>
      <c r="U968">
        <v>17</v>
      </c>
      <c r="V968">
        <v>31.6</v>
      </c>
      <c r="W968" t="s">
        <v>54</v>
      </c>
      <c r="X968">
        <v>65</v>
      </c>
      <c r="Y968">
        <v>39</v>
      </c>
      <c r="Z968">
        <v>31</v>
      </c>
      <c r="AA968">
        <v>137.24</v>
      </c>
      <c r="AB968">
        <v>6.93</v>
      </c>
      <c r="AC968">
        <v>6.36</v>
      </c>
      <c r="AF968">
        <v>0.09</v>
      </c>
      <c r="AH968">
        <v>7.0000000000000007E-2</v>
      </c>
      <c r="AL968" t="s">
        <v>575</v>
      </c>
      <c r="AN968">
        <v>-0.01</v>
      </c>
      <c r="AO968">
        <v>0.01</v>
      </c>
      <c r="AP968" t="s">
        <v>126</v>
      </c>
      <c r="AQ968">
        <v>5.0000000000000001E-3</v>
      </c>
      <c r="AR968">
        <v>-6</v>
      </c>
      <c r="AW968">
        <v>0.4</v>
      </c>
      <c r="AX968">
        <v>0.5</v>
      </c>
      <c r="AY968" t="s">
        <v>86</v>
      </c>
      <c r="AZ968">
        <v>3</v>
      </c>
      <c r="BA968" t="s">
        <v>68</v>
      </c>
    </row>
    <row r="969" spans="1:53" x14ac:dyDescent="0.25">
      <c r="A969">
        <v>968</v>
      </c>
      <c r="C969" t="s">
        <v>1934</v>
      </c>
      <c r="D969">
        <v>20121</v>
      </c>
      <c r="E969">
        <v>216209</v>
      </c>
      <c r="F969">
        <v>2228</v>
      </c>
      <c r="I969" t="s">
        <v>77</v>
      </c>
      <c r="M969">
        <v>3</v>
      </c>
      <c r="N969">
        <v>8</v>
      </c>
      <c r="O969">
        <v>55</v>
      </c>
      <c r="P969" t="s">
        <v>58</v>
      </c>
      <c r="Q969">
        <v>44</v>
      </c>
      <c r="R969">
        <v>47</v>
      </c>
      <c r="S969">
        <v>40</v>
      </c>
      <c r="T969">
        <v>3</v>
      </c>
      <c r="U969">
        <v>12</v>
      </c>
      <c r="V969">
        <v>25.8</v>
      </c>
      <c r="W969" t="s">
        <v>58</v>
      </c>
      <c r="X969">
        <v>44</v>
      </c>
      <c r="Y969">
        <v>25</v>
      </c>
      <c r="Z969">
        <v>11</v>
      </c>
      <c r="AA969">
        <v>253.82</v>
      </c>
      <c r="AB969">
        <v>-56.96</v>
      </c>
      <c r="AC969">
        <v>5.93</v>
      </c>
      <c r="AF969">
        <v>0.44</v>
      </c>
      <c r="AL969" t="s">
        <v>1935</v>
      </c>
      <c r="AN969">
        <v>9.2999999999999999E-2</v>
      </c>
      <c r="AO969">
        <v>-1.7000000000000001E-2</v>
      </c>
      <c r="AP969" t="s">
        <v>126</v>
      </c>
      <c r="AQ969">
        <v>2.5000000000000001E-2</v>
      </c>
      <c r="AR969">
        <v>17</v>
      </c>
      <c r="AS969" t="s">
        <v>79</v>
      </c>
      <c r="AU969">
        <v>151</v>
      </c>
      <c r="AW969">
        <v>0.4</v>
      </c>
      <c r="AX969">
        <v>0.2</v>
      </c>
      <c r="AY969" t="s">
        <v>86</v>
      </c>
      <c r="AZ969">
        <v>3</v>
      </c>
      <c r="BA969" t="s">
        <v>68</v>
      </c>
    </row>
    <row r="970" spans="1:53" x14ac:dyDescent="0.25">
      <c r="A970">
        <v>969</v>
      </c>
      <c r="C970" t="s">
        <v>1936</v>
      </c>
      <c r="D970">
        <v>20123</v>
      </c>
      <c r="E970">
        <v>23914</v>
      </c>
      <c r="G970" t="s">
        <v>63</v>
      </c>
      <c r="M970">
        <v>3</v>
      </c>
      <c r="N970">
        <v>9</v>
      </c>
      <c r="O970">
        <v>3</v>
      </c>
      <c r="P970" t="s">
        <v>54</v>
      </c>
      <c r="Q970">
        <v>50</v>
      </c>
      <c r="R970">
        <v>34</v>
      </c>
      <c r="S970">
        <v>0</v>
      </c>
      <c r="T970">
        <v>3</v>
      </c>
      <c r="U970">
        <v>16</v>
      </c>
      <c r="V970">
        <v>12.2</v>
      </c>
      <c r="W970" t="s">
        <v>54</v>
      </c>
      <c r="X970">
        <v>50</v>
      </c>
      <c r="Y970">
        <v>56</v>
      </c>
      <c r="Z970">
        <v>16</v>
      </c>
      <c r="AA970">
        <v>144.88999999999999</v>
      </c>
      <c r="AB970">
        <v>-5.66</v>
      </c>
      <c r="AC970">
        <v>5.03</v>
      </c>
      <c r="AF970">
        <v>1.1499999999999999</v>
      </c>
      <c r="AH970">
        <v>0.83</v>
      </c>
      <c r="AL970" t="s">
        <v>1937</v>
      </c>
      <c r="AN970">
        <v>-7.0000000000000001E-3</v>
      </c>
      <c r="AO970">
        <v>-1.6E-2</v>
      </c>
      <c r="AQ970">
        <v>0.01</v>
      </c>
      <c r="AR970">
        <v>2</v>
      </c>
      <c r="AS970" t="s">
        <v>79</v>
      </c>
      <c r="AT970" t="s">
        <v>67</v>
      </c>
      <c r="AU970">
        <v>17</v>
      </c>
      <c r="BA970" t="s">
        <v>68</v>
      </c>
    </row>
    <row r="971" spans="1:53" x14ac:dyDescent="0.25">
      <c r="A971">
        <v>970</v>
      </c>
      <c r="C971" t="s">
        <v>1938</v>
      </c>
      <c r="D971">
        <v>20144</v>
      </c>
      <c r="E971">
        <v>194163</v>
      </c>
      <c r="M971">
        <v>3</v>
      </c>
      <c r="N971">
        <v>9</v>
      </c>
      <c r="O971">
        <v>6.4</v>
      </c>
      <c r="P971" t="s">
        <v>58</v>
      </c>
      <c r="Q971">
        <v>36</v>
      </c>
      <c r="R971">
        <v>19</v>
      </c>
      <c r="S971">
        <v>5</v>
      </c>
      <c r="T971">
        <v>3</v>
      </c>
      <c r="U971">
        <v>13</v>
      </c>
      <c r="V971">
        <v>1.5</v>
      </c>
      <c r="W971" t="s">
        <v>58</v>
      </c>
      <c r="X971">
        <v>35</v>
      </c>
      <c r="Y971">
        <v>56</v>
      </c>
      <c r="Z971">
        <v>38</v>
      </c>
      <c r="AA971">
        <v>238.21</v>
      </c>
      <c r="AB971">
        <v>-58.76</v>
      </c>
      <c r="AC971">
        <v>6.27</v>
      </c>
      <c r="AF971">
        <v>-0.08</v>
      </c>
      <c r="AL971" t="s">
        <v>237</v>
      </c>
      <c r="AN971">
        <v>3.0000000000000001E-3</v>
      </c>
      <c r="AO971">
        <v>-1E-3</v>
      </c>
      <c r="AR971">
        <v>22</v>
      </c>
      <c r="AS971" t="s">
        <v>60</v>
      </c>
    </row>
    <row r="972" spans="1:53" x14ac:dyDescent="0.25">
      <c r="A972">
        <v>971</v>
      </c>
      <c r="C972" t="s">
        <v>1939</v>
      </c>
      <c r="D972">
        <v>20149</v>
      </c>
      <c r="E972">
        <v>56285</v>
      </c>
      <c r="M972">
        <v>3</v>
      </c>
      <c r="N972">
        <v>9</v>
      </c>
      <c r="O972">
        <v>14.9</v>
      </c>
      <c r="P972" t="s">
        <v>54</v>
      </c>
      <c r="Q972">
        <v>30</v>
      </c>
      <c r="R972">
        <v>11</v>
      </c>
      <c r="S972">
        <v>4</v>
      </c>
      <c r="T972">
        <v>3</v>
      </c>
      <c r="U972">
        <v>15</v>
      </c>
      <c r="V972">
        <v>20.5</v>
      </c>
      <c r="W972" t="s">
        <v>54</v>
      </c>
      <c r="X972">
        <v>30</v>
      </c>
      <c r="Y972">
        <v>33</v>
      </c>
      <c r="Z972">
        <v>24</v>
      </c>
      <c r="AA972">
        <v>156.22999999999999</v>
      </c>
      <c r="AB972">
        <v>-22.85</v>
      </c>
      <c r="AC972">
        <v>5.52</v>
      </c>
      <c r="AD972" t="s">
        <v>200</v>
      </c>
      <c r="AF972">
        <v>0.01</v>
      </c>
      <c r="AH972">
        <v>0.09</v>
      </c>
      <c r="AL972" t="s">
        <v>1940</v>
      </c>
      <c r="AN972">
        <v>-6.0000000000000001E-3</v>
      </c>
      <c r="AO972">
        <v>7.0000000000000001E-3</v>
      </c>
      <c r="AR972">
        <v>-3</v>
      </c>
      <c r="AS972" t="s">
        <v>399</v>
      </c>
      <c r="AU972">
        <v>24</v>
      </c>
    </row>
    <row r="973" spans="1:53" x14ac:dyDescent="0.25">
      <c r="A973">
        <v>972</v>
      </c>
      <c r="B973" t="s">
        <v>1941</v>
      </c>
      <c r="C973" t="s">
        <v>1942</v>
      </c>
      <c r="D973">
        <v>20150</v>
      </c>
      <c r="E973">
        <v>75810</v>
      </c>
      <c r="F973">
        <v>1089</v>
      </c>
      <c r="M973">
        <v>3</v>
      </c>
      <c r="N973">
        <v>9</v>
      </c>
      <c r="O973">
        <v>9.1</v>
      </c>
      <c r="P973" t="s">
        <v>54</v>
      </c>
      <c r="Q973">
        <v>20</v>
      </c>
      <c r="R973">
        <v>40</v>
      </c>
      <c r="S973">
        <v>26</v>
      </c>
      <c r="T973">
        <v>3</v>
      </c>
      <c r="U973">
        <v>14</v>
      </c>
      <c r="V973">
        <v>54.1</v>
      </c>
      <c r="W973" t="s">
        <v>54</v>
      </c>
      <c r="X973">
        <v>21</v>
      </c>
      <c r="Y973">
        <v>2</v>
      </c>
      <c r="Z973">
        <v>40</v>
      </c>
      <c r="AA973">
        <v>162.38</v>
      </c>
      <c r="AB973">
        <v>-30.62</v>
      </c>
      <c r="AC973">
        <v>4.8899999999999997</v>
      </c>
      <c r="AF973">
        <v>-0.01</v>
      </c>
      <c r="AH973">
        <v>-0.01</v>
      </c>
      <c r="AJ973">
        <v>-0.03</v>
      </c>
      <c r="AL973" t="s">
        <v>176</v>
      </c>
      <c r="AN973">
        <v>-2.8000000000000001E-2</v>
      </c>
      <c r="AO973">
        <v>-7.2999999999999995E-2</v>
      </c>
      <c r="AQ973">
        <v>0.02</v>
      </c>
      <c r="AR973">
        <v>7</v>
      </c>
      <c r="AS973" t="s">
        <v>60</v>
      </c>
      <c r="AU973">
        <v>128</v>
      </c>
    </row>
    <row r="974" spans="1:53" x14ac:dyDescent="0.25">
      <c r="A974">
        <v>973</v>
      </c>
      <c r="C974" t="s">
        <v>1943</v>
      </c>
      <c r="D974">
        <v>20162</v>
      </c>
      <c r="E974">
        <v>38685</v>
      </c>
      <c r="G974" t="s">
        <v>63</v>
      </c>
      <c r="M974">
        <v>3</v>
      </c>
      <c r="N974">
        <v>9</v>
      </c>
      <c r="O974">
        <v>16.7</v>
      </c>
      <c r="P974" t="s">
        <v>54</v>
      </c>
      <c r="Q974">
        <v>44</v>
      </c>
      <c r="R974">
        <v>58</v>
      </c>
      <c r="S974">
        <v>33</v>
      </c>
      <c r="T974">
        <v>3</v>
      </c>
      <c r="U974">
        <v>16</v>
      </c>
      <c r="V974">
        <v>4.7</v>
      </c>
      <c r="W974" t="s">
        <v>54</v>
      </c>
      <c r="X974">
        <v>45</v>
      </c>
      <c r="Y974">
        <v>20</v>
      </c>
      <c r="Z974">
        <v>45</v>
      </c>
      <c r="AA974">
        <v>147.87</v>
      </c>
      <c r="AB974">
        <v>-10.41</v>
      </c>
      <c r="AC974">
        <v>6.16</v>
      </c>
      <c r="AF974">
        <v>1.67</v>
      </c>
      <c r="AH974">
        <v>2</v>
      </c>
      <c r="AJ974">
        <v>1.02</v>
      </c>
      <c r="AK974" t="s">
        <v>182</v>
      </c>
      <c r="AL974" t="s">
        <v>682</v>
      </c>
      <c r="AN974">
        <v>5.3999999999999999E-2</v>
      </c>
      <c r="AO974">
        <v>-4.4999999999999998E-2</v>
      </c>
      <c r="AR974">
        <v>-3</v>
      </c>
    </row>
    <row r="975" spans="1:53" x14ac:dyDescent="0.25">
      <c r="A975">
        <v>974</v>
      </c>
      <c r="C975" t="s">
        <v>1944</v>
      </c>
      <c r="D975">
        <v>20176</v>
      </c>
      <c r="E975">
        <v>168397</v>
      </c>
      <c r="L975">
        <v>1082</v>
      </c>
      <c r="M975">
        <v>3</v>
      </c>
      <c r="N975">
        <v>9</v>
      </c>
      <c r="O975">
        <v>27.6</v>
      </c>
      <c r="P975" t="s">
        <v>58</v>
      </c>
      <c r="Q975">
        <v>30</v>
      </c>
      <c r="R975">
        <v>10</v>
      </c>
      <c r="S975">
        <v>39</v>
      </c>
      <c r="T975">
        <v>3</v>
      </c>
      <c r="U975">
        <v>13</v>
      </c>
      <c r="V975">
        <v>38</v>
      </c>
      <c r="W975" t="s">
        <v>58</v>
      </c>
      <c r="X975">
        <v>29</v>
      </c>
      <c r="Y975">
        <v>48</v>
      </c>
      <c r="Z975">
        <v>15</v>
      </c>
      <c r="AA975">
        <v>226.36</v>
      </c>
      <c r="AB975">
        <v>-58.76</v>
      </c>
      <c r="AC975">
        <v>6.16</v>
      </c>
      <c r="AF975">
        <v>1.05</v>
      </c>
      <c r="AL975" t="s">
        <v>1945</v>
      </c>
      <c r="AN975">
        <v>2.7E-2</v>
      </c>
      <c r="AO975">
        <v>-2E-3</v>
      </c>
      <c r="AR975">
        <v>23</v>
      </c>
      <c r="AS975" t="s">
        <v>72</v>
      </c>
      <c r="BA975" t="s">
        <v>68</v>
      </c>
    </row>
    <row r="976" spans="1:53" x14ac:dyDescent="0.25">
      <c r="A976">
        <v>975</v>
      </c>
      <c r="C976" t="s">
        <v>1946</v>
      </c>
      <c r="D976">
        <v>20193</v>
      </c>
      <c r="E976">
        <v>56293</v>
      </c>
      <c r="J976">
        <v>2431</v>
      </c>
      <c r="M976">
        <v>3</v>
      </c>
      <c r="N976">
        <v>9</v>
      </c>
      <c r="O976">
        <v>36</v>
      </c>
      <c r="P976" t="s">
        <v>54</v>
      </c>
      <c r="Q976">
        <v>32</v>
      </c>
      <c r="R976">
        <v>29</v>
      </c>
      <c r="S976">
        <v>6</v>
      </c>
      <c r="T976">
        <v>3</v>
      </c>
      <c r="U976">
        <v>15</v>
      </c>
      <c r="V976">
        <v>47</v>
      </c>
      <c r="W976" t="s">
        <v>54</v>
      </c>
      <c r="X976">
        <v>32</v>
      </c>
      <c r="Y976">
        <v>51</v>
      </c>
      <c r="Z976">
        <v>23</v>
      </c>
      <c r="AA976">
        <v>154.91</v>
      </c>
      <c r="AB976">
        <v>-20.9</v>
      </c>
      <c r="AC976">
        <v>6.31</v>
      </c>
      <c r="AF976">
        <v>0.37</v>
      </c>
      <c r="AH976">
        <v>-0.02</v>
      </c>
      <c r="AL976" t="s">
        <v>1947</v>
      </c>
      <c r="AN976">
        <v>-3.5000000000000003E-2</v>
      </c>
      <c r="AO976">
        <v>8.9999999999999993E-3</v>
      </c>
      <c r="AR976">
        <v>14</v>
      </c>
      <c r="AU976">
        <v>19</v>
      </c>
      <c r="AW976">
        <v>6.5</v>
      </c>
      <c r="AX976">
        <v>44.1</v>
      </c>
      <c r="AY976" t="s">
        <v>56</v>
      </c>
      <c r="AZ976">
        <v>3</v>
      </c>
    </row>
    <row r="977" spans="1:53" x14ac:dyDescent="0.25">
      <c r="A977">
        <v>976</v>
      </c>
      <c r="C977" t="s">
        <v>1948</v>
      </c>
      <c r="D977">
        <v>20210</v>
      </c>
      <c r="E977">
        <v>56296</v>
      </c>
      <c r="J977">
        <v>2433</v>
      </c>
      <c r="L977" t="s">
        <v>1949</v>
      </c>
      <c r="M977">
        <v>3</v>
      </c>
      <c r="N977">
        <v>9</v>
      </c>
      <c r="O977">
        <v>45.6</v>
      </c>
      <c r="P977" t="s">
        <v>54</v>
      </c>
      <c r="Q977">
        <v>34</v>
      </c>
      <c r="R977">
        <v>19</v>
      </c>
      <c r="S977">
        <v>7</v>
      </c>
      <c r="T977">
        <v>3</v>
      </c>
      <c r="U977">
        <v>16</v>
      </c>
      <c r="V977">
        <v>1.9</v>
      </c>
      <c r="W977" t="s">
        <v>54</v>
      </c>
      <c r="X977">
        <v>34</v>
      </c>
      <c r="Y977">
        <v>41</v>
      </c>
      <c r="Z977">
        <v>19</v>
      </c>
      <c r="AA977">
        <v>153.87</v>
      </c>
      <c r="AB977">
        <v>-19.350000000000001</v>
      </c>
      <c r="AC977">
        <v>6.25</v>
      </c>
      <c r="AF977">
        <v>0.28000000000000003</v>
      </c>
      <c r="AH977">
        <v>0.12</v>
      </c>
      <c r="AL977" t="s">
        <v>447</v>
      </c>
      <c r="AN977">
        <v>4.2999999999999997E-2</v>
      </c>
      <c r="AO977">
        <v>-3.4000000000000002E-2</v>
      </c>
      <c r="AR977">
        <v>25</v>
      </c>
      <c r="AS977" t="s">
        <v>105</v>
      </c>
      <c r="AW977">
        <v>7.2</v>
      </c>
      <c r="AX977">
        <v>29.3</v>
      </c>
      <c r="BA977" t="s">
        <v>68</v>
      </c>
    </row>
    <row r="978" spans="1:53" x14ac:dyDescent="0.25">
      <c r="A978">
        <v>977</v>
      </c>
      <c r="C978" t="s">
        <v>1950</v>
      </c>
      <c r="D978">
        <v>20234</v>
      </c>
      <c r="E978">
        <v>233037</v>
      </c>
      <c r="F978">
        <v>118</v>
      </c>
      <c r="L978" t="s">
        <v>1951</v>
      </c>
      <c r="M978">
        <v>3</v>
      </c>
      <c r="N978">
        <v>10</v>
      </c>
      <c r="O978">
        <v>1.1000000000000001</v>
      </c>
      <c r="P978" t="s">
        <v>58</v>
      </c>
      <c r="Q978">
        <v>57</v>
      </c>
      <c r="R978">
        <v>41</v>
      </c>
      <c r="S978">
        <v>45</v>
      </c>
      <c r="T978">
        <v>3</v>
      </c>
      <c r="U978">
        <v>12</v>
      </c>
      <c r="V978">
        <v>33.200000000000003</v>
      </c>
      <c r="W978" t="s">
        <v>58</v>
      </c>
      <c r="X978">
        <v>57</v>
      </c>
      <c r="Y978">
        <v>19</v>
      </c>
      <c r="Z978">
        <v>18</v>
      </c>
      <c r="AA978">
        <v>273.3</v>
      </c>
      <c r="AB978">
        <v>-50.9</v>
      </c>
      <c r="AC978">
        <v>5.74</v>
      </c>
      <c r="AF978">
        <v>2.2799999999999998</v>
      </c>
      <c r="AH978">
        <v>2.83</v>
      </c>
      <c r="AJ978">
        <v>1.38</v>
      </c>
      <c r="AL978" t="s">
        <v>1952</v>
      </c>
      <c r="AN978">
        <v>1.9E-2</v>
      </c>
      <c r="AO978">
        <v>8.9999999999999993E-3</v>
      </c>
      <c r="AR978">
        <v>14</v>
      </c>
      <c r="BA978" t="s">
        <v>68</v>
      </c>
    </row>
    <row r="979" spans="1:53" x14ac:dyDescent="0.25">
      <c r="A979">
        <v>978</v>
      </c>
      <c r="C979" t="s">
        <v>1953</v>
      </c>
      <c r="D979">
        <v>20277</v>
      </c>
      <c r="E979">
        <v>56308</v>
      </c>
      <c r="M979">
        <v>3</v>
      </c>
      <c r="N979">
        <v>10</v>
      </c>
      <c r="O979">
        <v>25.4</v>
      </c>
      <c r="P979" t="s">
        <v>54</v>
      </c>
      <c r="Q979">
        <v>31</v>
      </c>
      <c r="R979">
        <v>49</v>
      </c>
      <c r="S979">
        <v>0</v>
      </c>
      <c r="T979">
        <v>3</v>
      </c>
      <c r="U979">
        <v>16</v>
      </c>
      <c r="V979">
        <v>35.1</v>
      </c>
      <c r="W979" t="s">
        <v>54</v>
      </c>
      <c r="X979">
        <v>32</v>
      </c>
      <c r="Y979">
        <v>11</v>
      </c>
      <c r="Z979">
        <v>1</v>
      </c>
      <c r="AA979">
        <v>155.47</v>
      </c>
      <c r="AB979">
        <v>-21.36</v>
      </c>
      <c r="AC979">
        <v>6.06</v>
      </c>
      <c r="AF979">
        <v>0.99</v>
      </c>
      <c r="AH979">
        <v>0.68</v>
      </c>
      <c r="AL979" t="s">
        <v>903</v>
      </c>
      <c r="AN979">
        <v>-1.7999999999999999E-2</v>
      </c>
      <c r="AO979">
        <v>-0.108</v>
      </c>
      <c r="AR979">
        <v>19</v>
      </c>
      <c r="AS979" t="s">
        <v>60</v>
      </c>
    </row>
    <row r="980" spans="1:53" x14ac:dyDescent="0.25">
      <c r="A980">
        <v>979</v>
      </c>
      <c r="C980" t="s">
        <v>1954</v>
      </c>
      <c r="D980">
        <v>20283</v>
      </c>
      <c r="E980">
        <v>38700</v>
      </c>
      <c r="J980">
        <v>2443</v>
      </c>
      <c r="M980">
        <v>3</v>
      </c>
      <c r="N980">
        <v>10</v>
      </c>
      <c r="O980">
        <v>39.1</v>
      </c>
      <c r="P980" t="s">
        <v>54</v>
      </c>
      <c r="Q980">
        <v>40</v>
      </c>
      <c r="R980">
        <v>6</v>
      </c>
      <c r="S980">
        <v>53</v>
      </c>
      <c r="T980">
        <v>3</v>
      </c>
      <c r="U980">
        <v>17</v>
      </c>
      <c r="V980">
        <v>11.4</v>
      </c>
      <c r="W980" t="s">
        <v>54</v>
      </c>
      <c r="X980">
        <v>40</v>
      </c>
      <c r="Y980">
        <v>29</v>
      </c>
      <c r="Z980">
        <v>0</v>
      </c>
      <c r="AA980">
        <v>150.72999999999999</v>
      </c>
      <c r="AB980">
        <v>-14.39</v>
      </c>
      <c r="AC980">
        <v>6.45</v>
      </c>
      <c r="AL980" t="s">
        <v>1955</v>
      </c>
      <c r="AN980">
        <v>1.4999999999999999E-2</v>
      </c>
      <c r="AO980">
        <v>-2.3E-2</v>
      </c>
      <c r="AP980" t="s">
        <v>126</v>
      </c>
      <c r="AQ980">
        <v>4.0000000000000001E-3</v>
      </c>
      <c r="AR980">
        <v>-8</v>
      </c>
      <c r="AW980">
        <v>0.9</v>
      </c>
      <c r="AX980">
        <v>3.8</v>
      </c>
      <c r="BA980" t="s">
        <v>68</v>
      </c>
    </row>
    <row r="981" spans="1:53" x14ac:dyDescent="0.25">
      <c r="A981">
        <v>980</v>
      </c>
      <c r="C981" t="s">
        <v>1956</v>
      </c>
      <c r="D981">
        <v>20293</v>
      </c>
      <c r="E981">
        <v>168406</v>
      </c>
      <c r="M981">
        <v>3</v>
      </c>
      <c r="N981">
        <v>10</v>
      </c>
      <c r="O981">
        <v>42.2</v>
      </c>
      <c r="P981" t="s">
        <v>58</v>
      </c>
      <c r="Q981">
        <v>26</v>
      </c>
      <c r="R981">
        <v>28</v>
      </c>
      <c r="S981">
        <v>15</v>
      </c>
      <c r="T981">
        <v>3</v>
      </c>
      <c r="U981">
        <v>15</v>
      </c>
      <c r="V981">
        <v>0.2</v>
      </c>
      <c r="W981" t="s">
        <v>58</v>
      </c>
      <c r="X981">
        <v>26</v>
      </c>
      <c r="Y981">
        <v>6</v>
      </c>
      <c r="Z981">
        <v>1</v>
      </c>
      <c r="AA981">
        <v>219.41</v>
      </c>
      <c r="AB981">
        <v>-58</v>
      </c>
      <c r="AC981">
        <v>6.25</v>
      </c>
      <c r="AF981">
        <v>0.04</v>
      </c>
      <c r="AL981" t="s">
        <v>478</v>
      </c>
      <c r="AN981">
        <v>-1.9E-2</v>
      </c>
      <c r="AO981">
        <v>-1.4999999999999999E-2</v>
      </c>
      <c r="AR981">
        <v>-2</v>
      </c>
      <c r="AU981">
        <v>270</v>
      </c>
    </row>
    <row r="982" spans="1:53" x14ac:dyDescent="0.25">
      <c r="A982">
        <v>981</v>
      </c>
      <c r="C982" t="s">
        <v>1957</v>
      </c>
      <c r="D982">
        <v>20313</v>
      </c>
      <c r="E982">
        <v>255962</v>
      </c>
      <c r="I982" t="s">
        <v>77</v>
      </c>
      <c r="L982" t="s">
        <v>1958</v>
      </c>
      <c r="M982">
        <v>3</v>
      </c>
      <c r="N982">
        <v>10</v>
      </c>
      <c r="O982">
        <v>56.1</v>
      </c>
      <c r="P982" t="s">
        <v>58</v>
      </c>
      <c r="Q982">
        <v>79</v>
      </c>
      <c r="R982">
        <v>22</v>
      </c>
      <c r="S982">
        <v>8</v>
      </c>
      <c r="T982">
        <v>3</v>
      </c>
      <c r="U982">
        <v>7</v>
      </c>
      <c r="V982">
        <v>32</v>
      </c>
      <c r="W982" t="s">
        <v>58</v>
      </c>
      <c r="X982">
        <v>78</v>
      </c>
      <c r="Y982">
        <v>59</v>
      </c>
      <c r="Z982">
        <v>22</v>
      </c>
      <c r="AA982">
        <v>295.33999999999997</v>
      </c>
      <c r="AB982">
        <v>-36.049999999999997</v>
      </c>
      <c r="AC982">
        <v>5.57</v>
      </c>
      <c r="AF982">
        <v>0.3</v>
      </c>
      <c r="AH982">
        <v>0.09</v>
      </c>
      <c r="AL982" t="s">
        <v>1959</v>
      </c>
      <c r="AN982">
        <v>7.0999999999999994E-2</v>
      </c>
      <c r="AO982">
        <v>6.6000000000000003E-2</v>
      </c>
      <c r="AR982">
        <v>11</v>
      </c>
      <c r="AS982" t="s">
        <v>79</v>
      </c>
      <c r="AU982">
        <v>47</v>
      </c>
      <c r="AW982">
        <v>2.4</v>
      </c>
      <c r="AX982">
        <v>15.2</v>
      </c>
      <c r="BA982" t="s">
        <v>68</v>
      </c>
    </row>
    <row r="983" spans="1:53" x14ac:dyDescent="0.25">
      <c r="A983">
        <v>982</v>
      </c>
      <c r="B983" t="s">
        <v>1960</v>
      </c>
      <c r="C983" t="s">
        <v>1961</v>
      </c>
      <c r="D983">
        <v>20315</v>
      </c>
      <c r="E983">
        <v>38704</v>
      </c>
      <c r="M983">
        <v>3</v>
      </c>
      <c r="N983">
        <v>11</v>
      </c>
      <c r="O983">
        <v>3.4</v>
      </c>
      <c r="P983" t="s">
        <v>54</v>
      </c>
      <c r="Q983">
        <v>43</v>
      </c>
      <c r="R983">
        <v>39</v>
      </c>
      <c r="S983">
        <v>27</v>
      </c>
      <c r="T983">
        <v>3</v>
      </c>
      <c r="U983">
        <v>17</v>
      </c>
      <c r="V983">
        <v>47.4</v>
      </c>
      <c r="W983" t="s">
        <v>54</v>
      </c>
      <c r="X983">
        <v>44</v>
      </c>
      <c r="Y983">
        <v>1</v>
      </c>
      <c r="Z983">
        <v>30</v>
      </c>
      <c r="AA983">
        <v>148.85</v>
      </c>
      <c r="AB983">
        <v>-11.36</v>
      </c>
      <c r="AC983">
        <v>5.47</v>
      </c>
      <c r="AF983">
        <v>-0.06</v>
      </c>
      <c r="AH983">
        <v>-0.35</v>
      </c>
      <c r="AL983" t="s">
        <v>237</v>
      </c>
      <c r="AN983">
        <v>3.2000000000000001E-2</v>
      </c>
      <c r="AO983">
        <v>-2.9000000000000001E-2</v>
      </c>
      <c r="AR983">
        <v>-1</v>
      </c>
      <c r="AS983" t="s">
        <v>79</v>
      </c>
      <c r="AU983">
        <v>269</v>
      </c>
      <c r="BA983" t="s">
        <v>68</v>
      </c>
    </row>
    <row r="984" spans="1:53" x14ac:dyDescent="0.25">
      <c r="A984">
        <v>983</v>
      </c>
      <c r="C984" t="s">
        <v>1962</v>
      </c>
      <c r="D984">
        <v>20319</v>
      </c>
      <c r="E984">
        <v>130388</v>
      </c>
      <c r="J984">
        <v>2440</v>
      </c>
      <c r="L984">
        <v>1090</v>
      </c>
      <c r="M984">
        <v>3</v>
      </c>
      <c r="N984">
        <v>11</v>
      </c>
      <c r="O984">
        <v>4.0999999999999996</v>
      </c>
      <c r="P984" t="s">
        <v>58</v>
      </c>
      <c r="Q984">
        <v>6</v>
      </c>
      <c r="R984">
        <v>17</v>
      </c>
      <c r="S984">
        <v>18</v>
      </c>
      <c r="T984">
        <v>3</v>
      </c>
      <c r="U984">
        <v>16</v>
      </c>
      <c r="V984">
        <v>0.9</v>
      </c>
      <c r="W984" t="s">
        <v>58</v>
      </c>
      <c r="X984">
        <v>5</v>
      </c>
      <c r="Y984">
        <v>55</v>
      </c>
      <c r="Z984">
        <v>7</v>
      </c>
      <c r="AA984">
        <v>187.86</v>
      </c>
      <c r="AB984">
        <v>-49.63</v>
      </c>
      <c r="AC984">
        <v>6.17</v>
      </c>
      <c r="AF984">
        <v>-0.02</v>
      </c>
      <c r="AH984">
        <v>-0.24</v>
      </c>
      <c r="AL984" t="s">
        <v>198</v>
      </c>
      <c r="AN984">
        <v>7.0000000000000001E-3</v>
      </c>
      <c r="AO984">
        <v>-4.0000000000000001E-3</v>
      </c>
      <c r="AQ984">
        <v>3.9E-2</v>
      </c>
      <c r="AR984">
        <v>7</v>
      </c>
      <c r="AS984" t="s">
        <v>60</v>
      </c>
      <c r="AW984">
        <v>0.2</v>
      </c>
      <c r="AX984">
        <v>0.9</v>
      </c>
      <c r="BA984" t="s">
        <v>68</v>
      </c>
    </row>
    <row r="985" spans="1:53" x14ac:dyDescent="0.25">
      <c r="A985">
        <v>984</v>
      </c>
      <c r="B985" t="s">
        <v>1963</v>
      </c>
      <c r="C985" t="s">
        <v>1964</v>
      </c>
      <c r="D985">
        <v>20320</v>
      </c>
      <c r="E985">
        <v>130387</v>
      </c>
      <c r="F985">
        <v>1091</v>
      </c>
      <c r="L985">
        <v>1088</v>
      </c>
      <c r="M985">
        <v>3</v>
      </c>
      <c r="N985">
        <v>10</v>
      </c>
      <c r="O985">
        <v>58.5</v>
      </c>
      <c r="P985" t="s">
        <v>58</v>
      </c>
      <c r="Q985">
        <v>9</v>
      </c>
      <c r="R985">
        <v>11</v>
      </c>
      <c r="S985">
        <v>28</v>
      </c>
      <c r="T985">
        <v>3</v>
      </c>
      <c r="U985">
        <v>15</v>
      </c>
      <c r="V985">
        <v>50</v>
      </c>
      <c r="W985" t="s">
        <v>58</v>
      </c>
      <c r="X985">
        <v>8</v>
      </c>
      <c r="Y985">
        <v>49</v>
      </c>
      <c r="Z985">
        <v>11</v>
      </c>
      <c r="AA985">
        <v>191.58</v>
      </c>
      <c r="AB985">
        <v>-51.31</v>
      </c>
      <c r="AC985">
        <v>4.8</v>
      </c>
      <c r="AF985">
        <v>0.23</v>
      </c>
      <c r="AH985">
        <v>0.09</v>
      </c>
      <c r="AJ985">
        <v>0.13</v>
      </c>
      <c r="AL985" t="s">
        <v>610</v>
      </c>
      <c r="AN985">
        <v>-2E-3</v>
      </c>
      <c r="AO985">
        <v>4.5999999999999999E-2</v>
      </c>
      <c r="AQ985">
        <v>2.5000000000000001E-2</v>
      </c>
      <c r="AR985">
        <v>-4</v>
      </c>
      <c r="AS985" t="s">
        <v>105</v>
      </c>
      <c r="AU985">
        <v>66</v>
      </c>
      <c r="BA985" t="s">
        <v>68</v>
      </c>
    </row>
    <row r="986" spans="1:53" x14ac:dyDescent="0.25">
      <c r="A986">
        <v>985</v>
      </c>
      <c r="C986" t="s">
        <v>1965</v>
      </c>
      <c r="D986">
        <v>20336</v>
      </c>
      <c r="E986">
        <v>12704</v>
      </c>
      <c r="I986" t="s">
        <v>77</v>
      </c>
      <c r="L986" t="s">
        <v>1966</v>
      </c>
      <c r="M986">
        <v>3</v>
      </c>
      <c r="N986">
        <v>11</v>
      </c>
      <c r="O986">
        <v>11.1</v>
      </c>
      <c r="P986" t="s">
        <v>54</v>
      </c>
      <c r="Q986">
        <v>65</v>
      </c>
      <c r="R986">
        <v>17</v>
      </c>
      <c r="S986">
        <v>12</v>
      </c>
      <c r="T986">
        <v>3</v>
      </c>
      <c r="U986">
        <v>19</v>
      </c>
      <c r="V986">
        <v>59.4</v>
      </c>
      <c r="W986" t="s">
        <v>54</v>
      </c>
      <c r="X986">
        <v>65</v>
      </c>
      <c r="Y986">
        <v>39</v>
      </c>
      <c r="Z986">
        <v>8</v>
      </c>
      <c r="AA986">
        <v>137.46</v>
      </c>
      <c r="AB986">
        <v>7.06</v>
      </c>
      <c r="AC986">
        <v>4.84</v>
      </c>
      <c r="AF986">
        <v>-0.15</v>
      </c>
      <c r="AH986">
        <v>-0.77</v>
      </c>
      <c r="AJ986">
        <v>-0.13</v>
      </c>
      <c r="AL986" t="s">
        <v>1967</v>
      </c>
      <c r="AM986" t="s">
        <v>104</v>
      </c>
      <c r="AN986">
        <v>1.4999999999999999E-2</v>
      </c>
      <c r="AO986">
        <v>-1.2999999999999999E-2</v>
      </c>
      <c r="AQ986">
        <v>8.9999999999999993E-3</v>
      </c>
      <c r="AR986">
        <v>-3</v>
      </c>
      <c r="AS986" t="s">
        <v>79</v>
      </c>
      <c r="AU986">
        <v>351</v>
      </c>
      <c r="AW986">
        <v>7.7</v>
      </c>
      <c r="AX986">
        <v>120.9</v>
      </c>
      <c r="BA986" t="s">
        <v>68</v>
      </c>
    </row>
    <row r="987" spans="1:53" x14ac:dyDescent="0.25">
      <c r="A987">
        <v>986</v>
      </c>
      <c r="C987" t="s">
        <v>1968</v>
      </c>
      <c r="D987">
        <v>20346</v>
      </c>
      <c r="E987">
        <v>56322</v>
      </c>
      <c r="F987">
        <v>2230</v>
      </c>
      <c r="M987">
        <v>3</v>
      </c>
      <c r="N987">
        <v>11</v>
      </c>
      <c r="O987">
        <v>16.7</v>
      </c>
      <c r="P987" t="s">
        <v>54</v>
      </c>
      <c r="Q987">
        <v>38</v>
      </c>
      <c r="R987">
        <v>54</v>
      </c>
      <c r="S987">
        <v>57</v>
      </c>
      <c r="T987">
        <v>3</v>
      </c>
      <c r="U987">
        <v>17</v>
      </c>
      <c r="V987">
        <v>45.8</v>
      </c>
      <c r="W987" t="s">
        <v>54</v>
      </c>
      <c r="X987">
        <v>39</v>
      </c>
      <c r="Y987">
        <v>17</v>
      </c>
      <c r="Z987">
        <v>0</v>
      </c>
      <c r="AA987">
        <v>151.51</v>
      </c>
      <c r="AB987">
        <v>-15.34</v>
      </c>
      <c r="AC987">
        <v>5.96</v>
      </c>
      <c r="AF987">
        <v>7.0000000000000007E-2</v>
      </c>
      <c r="AH987">
        <v>0.11</v>
      </c>
      <c r="AL987" t="s">
        <v>369</v>
      </c>
      <c r="AN987">
        <v>2.1999999999999999E-2</v>
      </c>
      <c r="AO987">
        <v>-0.02</v>
      </c>
      <c r="AR987">
        <v>27</v>
      </c>
      <c r="AS987" t="s">
        <v>399</v>
      </c>
      <c r="AU987">
        <v>35</v>
      </c>
    </row>
    <row r="988" spans="1:53" x14ac:dyDescent="0.25">
      <c r="A988">
        <v>987</v>
      </c>
      <c r="B988" t="s">
        <v>1969</v>
      </c>
      <c r="C988" t="s">
        <v>1970</v>
      </c>
      <c r="D988">
        <v>20365</v>
      </c>
      <c r="E988">
        <v>23944</v>
      </c>
      <c r="M988">
        <v>3</v>
      </c>
      <c r="N988">
        <v>11</v>
      </c>
      <c r="O988">
        <v>30.2</v>
      </c>
      <c r="P988" t="s">
        <v>54</v>
      </c>
      <c r="Q988">
        <v>49</v>
      </c>
      <c r="R988">
        <v>51</v>
      </c>
      <c r="S988">
        <v>21</v>
      </c>
      <c r="T988">
        <v>3</v>
      </c>
      <c r="U988">
        <v>18</v>
      </c>
      <c r="V988">
        <v>37.799999999999997</v>
      </c>
      <c r="W988" t="s">
        <v>54</v>
      </c>
      <c r="X988">
        <v>50</v>
      </c>
      <c r="Y988">
        <v>13</v>
      </c>
      <c r="Z988">
        <v>20</v>
      </c>
      <c r="AA988">
        <v>145.6</v>
      </c>
      <c r="AB988">
        <v>-6.06</v>
      </c>
      <c r="AC988">
        <v>5.15</v>
      </c>
      <c r="AF988">
        <v>-0.06</v>
      </c>
      <c r="AH988">
        <v>-0.56000000000000005</v>
      </c>
      <c r="AL988" t="s">
        <v>715</v>
      </c>
      <c r="AN988">
        <v>2.9000000000000001E-2</v>
      </c>
      <c r="AO988">
        <v>-2.5999999999999999E-2</v>
      </c>
      <c r="AR988">
        <v>-4</v>
      </c>
      <c r="AS988" t="s">
        <v>79</v>
      </c>
      <c r="AU988">
        <v>156</v>
      </c>
      <c r="BA988" t="s">
        <v>68</v>
      </c>
    </row>
    <row r="989" spans="1:53" x14ac:dyDescent="0.25">
      <c r="A989">
        <v>988</v>
      </c>
      <c r="B989" t="s">
        <v>1971</v>
      </c>
      <c r="C989" t="s">
        <v>1972</v>
      </c>
      <c r="D989">
        <v>20395</v>
      </c>
      <c r="E989">
        <v>130395</v>
      </c>
      <c r="M989">
        <v>3</v>
      </c>
      <c r="N989">
        <v>11</v>
      </c>
      <c r="O989">
        <v>44.9</v>
      </c>
      <c r="P989" t="s">
        <v>58</v>
      </c>
      <c r="Q989">
        <v>9</v>
      </c>
      <c r="R989">
        <v>31</v>
      </c>
      <c r="S989">
        <v>28</v>
      </c>
      <c r="T989">
        <v>3</v>
      </c>
      <c r="U989">
        <v>16</v>
      </c>
      <c r="V989">
        <v>35.700000000000003</v>
      </c>
      <c r="W989" t="s">
        <v>58</v>
      </c>
      <c r="X989">
        <v>9</v>
      </c>
      <c r="Y989">
        <v>9</v>
      </c>
      <c r="Z989">
        <v>16</v>
      </c>
      <c r="AA989">
        <v>192.19</v>
      </c>
      <c r="AB989">
        <v>-51.33</v>
      </c>
      <c r="AC989">
        <v>6.14</v>
      </c>
      <c r="AF989">
        <v>0.4</v>
      </c>
      <c r="AH989">
        <v>-0.04</v>
      </c>
      <c r="AL989" t="s">
        <v>713</v>
      </c>
      <c r="AN989">
        <v>-5.0000000000000001E-3</v>
      </c>
      <c r="AO989">
        <v>4.8000000000000001E-2</v>
      </c>
      <c r="AR989">
        <v>-5</v>
      </c>
      <c r="AT989" t="s">
        <v>110</v>
      </c>
      <c r="AU989">
        <v>10</v>
      </c>
      <c r="AV989" t="s">
        <v>160</v>
      </c>
    </row>
    <row r="990" spans="1:53" x14ac:dyDescent="0.25">
      <c r="A990">
        <v>989</v>
      </c>
      <c r="B990" t="s">
        <v>1973</v>
      </c>
      <c r="C990" t="s">
        <v>1974</v>
      </c>
      <c r="D990">
        <v>20418</v>
      </c>
      <c r="E990">
        <v>38714</v>
      </c>
      <c r="M990">
        <v>3</v>
      </c>
      <c r="N990">
        <v>12</v>
      </c>
      <c r="O990">
        <v>0.4</v>
      </c>
      <c r="P990" t="s">
        <v>54</v>
      </c>
      <c r="Q990">
        <v>49</v>
      </c>
      <c r="R990">
        <v>43</v>
      </c>
      <c r="S990">
        <v>47</v>
      </c>
      <c r="T990">
        <v>3</v>
      </c>
      <c r="U990">
        <v>19</v>
      </c>
      <c r="V990">
        <v>7.6</v>
      </c>
      <c r="W990" t="s">
        <v>54</v>
      </c>
      <c r="X990">
        <v>50</v>
      </c>
      <c r="Y990">
        <v>5</v>
      </c>
      <c r="Z990">
        <v>42</v>
      </c>
      <c r="AA990">
        <v>145.74</v>
      </c>
      <c r="AB990">
        <v>-6.12</v>
      </c>
      <c r="AC990">
        <v>5.03</v>
      </c>
      <c r="AF990">
        <v>-0.06</v>
      </c>
      <c r="AH990">
        <v>-0.54</v>
      </c>
      <c r="AL990" t="s">
        <v>410</v>
      </c>
      <c r="AN990">
        <v>2.3E-2</v>
      </c>
      <c r="AO990">
        <v>-2.5000000000000001E-2</v>
      </c>
      <c r="AR990">
        <v>3</v>
      </c>
      <c r="AS990" t="s">
        <v>60</v>
      </c>
      <c r="AU990">
        <v>298</v>
      </c>
      <c r="BA990" t="s">
        <v>68</v>
      </c>
    </row>
    <row r="991" spans="1:53" x14ac:dyDescent="0.25">
      <c r="A991">
        <v>990</v>
      </c>
      <c r="C991" t="s">
        <v>1975</v>
      </c>
      <c r="D991">
        <v>20423</v>
      </c>
      <c r="E991">
        <v>194197</v>
      </c>
      <c r="M991">
        <v>3</v>
      </c>
      <c r="N991">
        <v>12</v>
      </c>
      <c r="O991">
        <v>3.9</v>
      </c>
      <c r="P991" t="s">
        <v>58</v>
      </c>
      <c r="Q991">
        <v>31</v>
      </c>
      <c r="R991">
        <v>11</v>
      </c>
      <c r="S991">
        <v>48</v>
      </c>
      <c r="T991">
        <v>3</v>
      </c>
      <c r="U991">
        <v>16</v>
      </c>
      <c r="V991">
        <v>11.3</v>
      </c>
      <c r="W991" t="s">
        <v>58</v>
      </c>
      <c r="X991">
        <v>30</v>
      </c>
      <c r="Y991">
        <v>49</v>
      </c>
      <c r="Z991">
        <v>39</v>
      </c>
      <c r="AA991">
        <v>228.37</v>
      </c>
      <c r="AB991">
        <v>-58.26</v>
      </c>
      <c r="AC991">
        <v>6.65</v>
      </c>
      <c r="AF991">
        <v>-7.0000000000000007E-2</v>
      </c>
      <c r="AL991" t="s">
        <v>260</v>
      </c>
      <c r="AN991">
        <v>0.03</v>
      </c>
      <c r="AO991">
        <v>4.0000000000000001E-3</v>
      </c>
      <c r="AR991">
        <v>20</v>
      </c>
      <c r="AS991" t="s">
        <v>72</v>
      </c>
    </row>
    <row r="992" spans="1:53" x14ac:dyDescent="0.25">
      <c r="A992">
        <v>991</v>
      </c>
      <c r="C992" t="s">
        <v>1976</v>
      </c>
      <c r="D992">
        <v>20468</v>
      </c>
      <c r="E992">
        <v>56340</v>
      </c>
      <c r="F992">
        <v>2232</v>
      </c>
      <c r="G992" t="s">
        <v>63</v>
      </c>
      <c r="M992">
        <v>3</v>
      </c>
      <c r="N992">
        <v>12</v>
      </c>
      <c r="O992">
        <v>28.4</v>
      </c>
      <c r="P992" t="s">
        <v>54</v>
      </c>
      <c r="Q992">
        <v>33</v>
      </c>
      <c r="R992">
        <v>51</v>
      </c>
      <c r="S992">
        <v>25</v>
      </c>
      <c r="T992">
        <v>3</v>
      </c>
      <c r="U992">
        <v>18</v>
      </c>
      <c r="V992">
        <v>43.8</v>
      </c>
      <c r="W992" t="s">
        <v>54</v>
      </c>
      <c r="X992">
        <v>34</v>
      </c>
      <c r="Y992">
        <v>13</v>
      </c>
      <c r="Z992">
        <v>22</v>
      </c>
      <c r="AA992">
        <v>154.63</v>
      </c>
      <c r="AB992">
        <v>-19.43</v>
      </c>
      <c r="AC992">
        <v>4.82</v>
      </c>
      <c r="AF992">
        <v>1.49</v>
      </c>
      <c r="AH992">
        <v>1.57</v>
      </c>
      <c r="AJ992">
        <v>0.76</v>
      </c>
      <c r="AL992" t="s">
        <v>1977</v>
      </c>
      <c r="AN992">
        <v>3.0000000000000001E-3</v>
      </c>
      <c r="AO992">
        <v>-6.0000000000000001E-3</v>
      </c>
      <c r="AQ992">
        <v>1.2E-2</v>
      </c>
      <c r="AR992">
        <v>2</v>
      </c>
      <c r="AT992" t="s">
        <v>67</v>
      </c>
      <c r="AU992">
        <v>17</v>
      </c>
      <c r="BA992" t="s">
        <v>68</v>
      </c>
    </row>
    <row r="993" spans="1:53" x14ac:dyDescent="0.25">
      <c r="A993">
        <v>992</v>
      </c>
      <c r="B993" t="s">
        <v>1978</v>
      </c>
      <c r="C993" t="s">
        <v>1979</v>
      </c>
      <c r="D993">
        <v>20559</v>
      </c>
      <c r="E993">
        <v>130408</v>
      </c>
      <c r="G993" t="s">
        <v>63</v>
      </c>
      <c r="J993">
        <v>2459</v>
      </c>
      <c r="L993">
        <v>1097</v>
      </c>
      <c r="M993">
        <v>3</v>
      </c>
      <c r="N993">
        <v>13</v>
      </c>
      <c r="O993">
        <v>15.3</v>
      </c>
      <c r="P993" t="s">
        <v>58</v>
      </c>
      <c r="Q993">
        <v>1</v>
      </c>
      <c r="R993">
        <v>17</v>
      </c>
      <c r="S993">
        <v>40</v>
      </c>
      <c r="T993">
        <v>3</v>
      </c>
      <c r="U993">
        <v>18</v>
      </c>
      <c r="V993">
        <v>22.4</v>
      </c>
      <c r="W993" t="s">
        <v>58</v>
      </c>
      <c r="X993">
        <v>0</v>
      </c>
      <c r="Y993">
        <v>55</v>
      </c>
      <c r="Z993">
        <v>49</v>
      </c>
      <c r="AA993">
        <v>182.52</v>
      </c>
      <c r="AB993">
        <v>-46.1</v>
      </c>
      <c r="AC993">
        <v>5.38</v>
      </c>
      <c r="AF993">
        <v>1.04</v>
      </c>
      <c r="AH993">
        <v>0.81</v>
      </c>
      <c r="AL993" t="s">
        <v>1980</v>
      </c>
      <c r="AN993">
        <v>0.252</v>
      </c>
      <c r="AO993">
        <v>-5.1999999999999998E-2</v>
      </c>
      <c r="AQ993">
        <v>1.7000000000000001E-2</v>
      </c>
      <c r="AR993">
        <v>20</v>
      </c>
      <c r="AS993" t="s">
        <v>60</v>
      </c>
      <c r="AW993">
        <v>2.4</v>
      </c>
      <c r="AX993">
        <v>1.2</v>
      </c>
      <c r="BA993" t="s">
        <v>68</v>
      </c>
    </row>
    <row r="994" spans="1:53" x14ac:dyDescent="0.25">
      <c r="A994">
        <v>993</v>
      </c>
      <c r="C994" t="s">
        <v>1981</v>
      </c>
      <c r="D994">
        <v>20606</v>
      </c>
      <c r="E994">
        <v>168449</v>
      </c>
      <c r="M994">
        <v>3</v>
      </c>
      <c r="N994">
        <v>13</v>
      </c>
      <c r="O994">
        <v>49.9</v>
      </c>
      <c r="P994" t="s">
        <v>58</v>
      </c>
      <c r="Q994">
        <v>29</v>
      </c>
      <c r="R994">
        <v>9</v>
      </c>
      <c r="S994">
        <v>43</v>
      </c>
      <c r="T994">
        <v>3</v>
      </c>
      <c r="U994">
        <v>18</v>
      </c>
      <c r="V994">
        <v>2.8</v>
      </c>
      <c r="W994" t="s">
        <v>58</v>
      </c>
      <c r="X994">
        <v>28</v>
      </c>
      <c r="Y994">
        <v>47</v>
      </c>
      <c r="Z994">
        <v>49</v>
      </c>
      <c r="AA994">
        <v>224.61</v>
      </c>
      <c r="AB994">
        <v>-57.71</v>
      </c>
      <c r="AC994">
        <v>5.91</v>
      </c>
      <c r="AF994">
        <v>0.33</v>
      </c>
      <c r="AL994" t="s">
        <v>1982</v>
      </c>
      <c r="AN994">
        <v>0.185</v>
      </c>
      <c r="AO994">
        <v>-1.4999999999999999E-2</v>
      </c>
      <c r="AR994">
        <v>42</v>
      </c>
    </row>
    <row r="995" spans="1:53" x14ac:dyDescent="0.25">
      <c r="A995">
        <v>994</v>
      </c>
      <c r="B995" t="s">
        <v>1983</v>
      </c>
      <c r="C995" t="s">
        <v>1984</v>
      </c>
      <c r="D995">
        <v>20610</v>
      </c>
      <c r="E995">
        <v>168452</v>
      </c>
      <c r="G995" t="s">
        <v>63</v>
      </c>
      <c r="J995">
        <v>2463</v>
      </c>
      <c r="M995">
        <v>3</v>
      </c>
      <c r="N995">
        <v>13</v>
      </c>
      <c r="O995">
        <v>56.8</v>
      </c>
      <c r="P995" t="s">
        <v>58</v>
      </c>
      <c r="Q995">
        <v>22</v>
      </c>
      <c r="R995">
        <v>52</v>
      </c>
      <c r="S995">
        <v>36</v>
      </c>
      <c r="T995">
        <v>3</v>
      </c>
      <c r="U995">
        <v>18</v>
      </c>
      <c r="V995">
        <v>22.1</v>
      </c>
      <c r="W995" t="s">
        <v>58</v>
      </c>
      <c r="X995">
        <v>22</v>
      </c>
      <c r="Y995">
        <v>30</v>
      </c>
      <c r="Z995">
        <v>41</v>
      </c>
      <c r="AA995">
        <v>213.26</v>
      </c>
      <c r="AB995">
        <v>-56.46</v>
      </c>
      <c r="AC995">
        <v>4.88</v>
      </c>
      <c r="AF995">
        <v>0.9</v>
      </c>
      <c r="AL995" t="s">
        <v>1985</v>
      </c>
      <c r="AN995">
        <v>1.7999999999999999E-2</v>
      </c>
      <c r="AO995">
        <v>1.2E-2</v>
      </c>
      <c r="AQ995">
        <v>2.8000000000000001E-2</v>
      </c>
      <c r="AR995">
        <v>24</v>
      </c>
      <c r="AS995" t="s">
        <v>60</v>
      </c>
      <c r="AW995">
        <v>1.3</v>
      </c>
      <c r="AX995">
        <v>0.2</v>
      </c>
      <c r="BA995" t="s">
        <v>68</v>
      </c>
    </row>
    <row r="996" spans="1:53" x14ac:dyDescent="0.25">
      <c r="A996">
        <v>995</v>
      </c>
      <c r="B996" t="s">
        <v>1986</v>
      </c>
      <c r="C996" t="s">
        <v>1987</v>
      </c>
      <c r="D996">
        <v>20618</v>
      </c>
      <c r="E996">
        <v>75863</v>
      </c>
      <c r="M996">
        <v>3</v>
      </c>
      <c r="N996">
        <v>13</v>
      </c>
      <c r="O996">
        <v>57.3</v>
      </c>
      <c r="P996" t="s">
        <v>54</v>
      </c>
      <c r="Q996">
        <v>26</v>
      </c>
      <c r="R996">
        <v>42</v>
      </c>
      <c r="S996">
        <v>35</v>
      </c>
      <c r="T996">
        <v>3</v>
      </c>
      <c r="U996">
        <v>19</v>
      </c>
      <c r="V996">
        <v>55.8</v>
      </c>
      <c r="W996" t="s">
        <v>54</v>
      </c>
      <c r="X996">
        <v>27</v>
      </c>
      <c r="Y996">
        <v>4</v>
      </c>
      <c r="Z996">
        <v>16</v>
      </c>
      <c r="AA996">
        <v>159.34</v>
      </c>
      <c r="AB996">
        <v>-25.11</v>
      </c>
      <c r="AC996">
        <v>5.9</v>
      </c>
      <c r="AF996">
        <v>0.86</v>
      </c>
      <c r="AH996">
        <v>0.51</v>
      </c>
      <c r="AL996" t="s">
        <v>1988</v>
      </c>
      <c r="AN996">
        <v>-2.5999999999999999E-2</v>
      </c>
      <c r="AO996">
        <v>-7.4999999999999997E-2</v>
      </c>
      <c r="AR996">
        <v>0</v>
      </c>
      <c r="AS996" t="s">
        <v>60</v>
      </c>
    </row>
    <row r="997" spans="1:53" x14ac:dyDescent="0.25">
      <c r="A997">
        <v>996</v>
      </c>
      <c r="B997" t="s">
        <v>1989</v>
      </c>
      <c r="C997" t="s">
        <v>1990</v>
      </c>
      <c r="D997">
        <v>20630</v>
      </c>
      <c r="E997">
        <v>111120</v>
      </c>
      <c r="F997">
        <v>1093</v>
      </c>
      <c r="I997" t="s">
        <v>77</v>
      </c>
      <c r="L997">
        <v>1100</v>
      </c>
      <c r="M997">
        <v>3</v>
      </c>
      <c r="N997">
        <v>14</v>
      </c>
      <c r="O997">
        <v>6.9</v>
      </c>
      <c r="P997" t="s">
        <v>54</v>
      </c>
      <c r="Q997">
        <v>3</v>
      </c>
      <c r="R997">
        <v>0</v>
      </c>
      <c r="S997">
        <v>13</v>
      </c>
      <c r="T997">
        <v>3</v>
      </c>
      <c r="U997">
        <v>19</v>
      </c>
      <c r="V997">
        <v>21.7</v>
      </c>
      <c r="W997" t="s">
        <v>54</v>
      </c>
      <c r="X997">
        <v>3</v>
      </c>
      <c r="Y997">
        <v>22</v>
      </c>
      <c r="Z997">
        <v>13</v>
      </c>
      <c r="AA997">
        <v>178.22</v>
      </c>
      <c r="AB997">
        <v>-43.08</v>
      </c>
      <c r="AC997">
        <v>4.83</v>
      </c>
      <c r="AF997">
        <v>0.68</v>
      </c>
      <c r="AH997">
        <v>0.19</v>
      </c>
      <c r="AJ997">
        <v>0.36</v>
      </c>
      <c r="AL997" t="s">
        <v>75</v>
      </c>
      <c r="AM997" t="s">
        <v>104</v>
      </c>
      <c r="AN997">
        <v>0.27100000000000002</v>
      </c>
      <c r="AO997">
        <v>9.1999999999999998E-2</v>
      </c>
      <c r="AQ997">
        <v>0.108</v>
      </c>
      <c r="AR997">
        <v>20</v>
      </c>
      <c r="AS997" t="s">
        <v>72</v>
      </c>
      <c r="AT997" t="s">
        <v>67</v>
      </c>
      <c r="AU997">
        <v>17</v>
      </c>
      <c r="AW997">
        <v>4.5</v>
      </c>
      <c r="AX997">
        <v>268.7</v>
      </c>
      <c r="AY997" t="s">
        <v>86</v>
      </c>
      <c r="AZ997">
        <v>3</v>
      </c>
      <c r="BA997" t="s">
        <v>68</v>
      </c>
    </row>
    <row r="998" spans="1:53" x14ac:dyDescent="0.25">
      <c r="A998">
        <v>997</v>
      </c>
      <c r="C998" t="s">
        <v>1991</v>
      </c>
      <c r="D998">
        <v>20631</v>
      </c>
      <c r="E998">
        <v>148897</v>
      </c>
      <c r="J998">
        <v>2465</v>
      </c>
      <c r="M998">
        <v>3</v>
      </c>
      <c r="N998">
        <v>14</v>
      </c>
      <c r="O998">
        <v>7.1</v>
      </c>
      <c r="P998" t="s">
        <v>58</v>
      </c>
      <c r="Q998">
        <v>18</v>
      </c>
      <c r="R998">
        <v>55</v>
      </c>
      <c r="S998">
        <v>22</v>
      </c>
      <c r="T998">
        <v>3</v>
      </c>
      <c r="U998">
        <v>18</v>
      </c>
      <c r="V998">
        <v>41.2</v>
      </c>
      <c r="W998" t="s">
        <v>58</v>
      </c>
      <c r="X998">
        <v>18</v>
      </c>
      <c r="Y998">
        <v>33</v>
      </c>
      <c r="Z998">
        <v>35</v>
      </c>
      <c r="AA998">
        <v>206.62</v>
      </c>
      <c r="AB998">
        <v>-55.15</v>
      </c>
      <c r="AC998">
        <v>5.71</v>
      </c>
      <c r="AF998">
        <v>0.37</v>
      </c>
      <c r="AL998" t="s">
        <v>172</v>
      </c>
      <c r="AN998">
        <v>0.13600000000000001</v>
      </c>
      <c r="AO998">
        <v>-5.2999999999999999E-2</v>
      </c>
      <c r="AQ998">
        <v>2.9000000000000001E-2</v>
      </c>
      <c r="AR998">
        <v>18</v>
      </c>
      <c r="AS998" t="s">
        <v>79</v>
      </c>
      <c r="AW998">
        <v>2.2999999999999998</v>
      </c>
      <c r="AX998">
        <v>7.2</v>
      </c>
      <c r="BA998" t="s">
        <v>68</v>
      </c>
    </row>
    <row r="999" spans="1:53" x14ac:dyDescent="0.25">
      <c r="A999">
        <v>998</v>
      </c>
      <c r="C999" t="s">
        <v>1992</v>
      </c>
      <c r="D999">
        <v>20640</v>
      </c>
      <c r="E999">
        <v>216246</v>
      </c>
      <c r="F999">
        <v>2233</v>
      </c>
      <c r="M999">
        <v>3</v>
      </c>
      <c r="N999">
        <v>14</v>
      </c>
      <c r="O999">
        <v>11</v>
      </c>
      <c r="P999" t="s">
        <v>58</v>
      </c>
      <c r="Q999">
        <v>48</v>
      </c>
      <c r="R999">
        <v>7</v>
      </c>
      <c r="S999">
        <v>5</v>
      </c>
      <c r="T999">
        <v>3</v>
      </c>
      <c r="U999">
        <v>17</v>
      </c>
      <c r="V999">
        <v>26.6</v>
      </c>
      <c r="W999" t="s">
        <v>58</v>
      </c>
      <c r="X999">
        <v>47</v>
      </c>
      <c r="Y999">
        <v>45</v>
      </c>
      <c r="Z999">
        <v>6</v>
      </c>
      <c r="AA999">
        <v>258.81</v>
      </c>
      <c r="AB999">
        <v>-54.94</v>
      </c>
      <c r="AC999">
        <v>5.85</v>
      </c>
      <c r="AF999">
        <v>1.24</v>
      </c>
      <c r="AL999" t="s">
        <v>243</v>
      </c>
      <c r="AN999">
        <v>-5.0000000000000001E-3</v>
      </c>
      <c r="AO999">
        <v>2.1000000000000001E-2</v>
      </c>
      <c r="AR999">
        <v>-9</v>
      </c>
    </row>
    <row r="1000" spans="1:53" x14ac:dyDescent="0.25">
      <c r="A1000">
        <v>999</v>
      </c>
      <c r="C1000" t="s">
        <v>1993</v>
      </c>
      <c r="D1000">
        <v>20644</v>
      </c>
      <c r="E1000">
        <v>75871</v>
      </c>
      <c r="F1000">
        <v>2234</v>
      </c>
      <c r="G1000" t="s">
        <v>63</v>
      </c>
      <c r="M1000">
        <v>3</v>
      </c>
      <c r="N1000">
        <v>14</v>
      </c>
      <c r="O1000">
        <v>17.100000000000001</v>
      </c>
      <c r="P1000" t="s">
        <v>54</v>
      </c>
      <c r="Q1000">
        <v>28</v>
      </c>
      <c r="R1000">
        <v>41</v>
      </c>
      <c r="S1000">
        <v>10</v>
      </c>
      <c r="T1000">
        <v>3</v>
      </c>
      <c r="U1000">
        <v>20</v>
      </c>
      <c r="V1000">
        <v>20.399999999999999</v>
      </c>
      <c r="W1000" t="s">
        <v>54</v>
      </c>
      <c r="X1000">
        <v>29</v>
      </c>
      <c r="Y1000">
        <v>2</v>
      </c>
      <c r="Z1000">
        <v>54</v>
      </c>
      <c r="AA1000">
        <v>158.13999999999999</v>
      </c>
      <c r="AB1000">
        <v>-23.46</v>
      </c>
      <c r="AC1000">
        <v>4.47</v>
      </c>
      <c r="AF1000">
        <v>1.55</v>
      </c>
      <c r="AH1000">
        <v>1.79</v>
      </c>
      <c r="AJ1000">
        <v>0.88</v>
      </c>
      <c r="AL1000" t="s">
        <v>684</v>
      </c>
      <c r="AN1000">
        <v>-8.0000000000000002E-3</v>
      </c>
      <c r="AO1000">
        <v>-1.6E-2</v>
      </c>
      <c r="AQ1000">
        <v>-8.0000000000000002E-3</v>
      </c>
      <c r="AR1000">
        <v>-2</v>
      </c>
      <c r="AS1000" t="s">
        <v>72</v>
      </c>
      <c r="AT1000" t="s">
        <v>67</v>
      </c>
      <c r="AU1000">
        <v>17</v>
      </c>
    </row>
    <row r="1001" spans="1:53" x14ac:dyDescent="0.25">
      <c r="A1001">
        <v>1000</v>
      </c>
      <c r="B1001" t="s">
        <v>1994</v>
      </c>
      <c r="C1001" t="s">
        <v>1995</v>
      </c>
      <c r="D1001">
        <v>20663</v>
      </c>
      <c r="E1001">
        <v>75875</v>
      </c>
      <c r="M1001">
        <v>3</v>
      </c>
      <c r="N1001">
        <v>14</v>
      </c>
      <c r="O1001">
        <v>29.7</v>
      </c>
      <c r="P1001" t="s">
        <v>54</v>
      </c>
      <c r="Q1001">
        <v>25</v>
      </c>
      <c r="R1001">
        <v>18</v>
      </c>
      <c r="S1001">
        <v>9</v>
      </c>
      <c r="T1001">
        <v>3</v>
      </c>
      <c r="U1001">
        <v>20</v>
      </c>
      <c r="V1001">
        <v>25.6</v>
      </c>
      <c r="W1001" t="s">
        <v>54</v>
      </c>
      <c r="X1001">
        <v>25</v>
      </c>
      <c r="Y1001">
        <v>39</v>
      </c>
      <c r="Z1001">
        <v>46</v>
      </c>
      <c r="AA1001">
        <v>160.37</v>
      </c>
      <c r="AB1001">
        <v>-26.17</v>
      </c>
      <c r="AC1001">
        <v>6.12</v>
      </c>
      <c r="AF1001">
        <v>1.24</v>
      </c>
      <c r="AH1001">
        <v>1.27</v>
      </c>
      <c r="AL1001" t="s">
        <v>258</v>
      </c>
      <c r="AN1001">
        <v>1.7000000000000001E-2</v>
      </c>
      <c r="AO1001">
        <v>-8.6999999999999994E-2</v>
      </c>
      <c r="AR1001">
        <v>26</v>
      </c>
      <c r="AS1001" t="s">
        <v>72</v>
      </c>
    </row>
    <row r="1002" spans="1:53" x14ac:dyDescent="0.25">
      <c r="A1002">
        <v>1001</v>
      </c>
      <c r="C1002" t="s">
        <v>1996</v>
      </c>
      <c r="D1002">
        <v>20675</v>
      </c>
      <c r="E1002">
        <v>38753</v>
      </c>
      <c r="I1002" t="s">
        <v>77</v>
      </c>
      <c r="M1002">
        <v>3</v>
      </c>
      <c r="N1002">
        <v>14</v>
      </c>
      <c r="O1002">
        <v>46.7</v>
      </c>
      <c r="P1002" t="s">
        <v>54</v>
      </c>
      <c r="Q1002">
        <v>48</v>
      </c>
      <c r="R1002">
        <v>42</v>
      </c>
      <c r="S1002">
        <v>42</v>
      </c>
      <c r="T1002">
        <v>3</v>
      </c>
      <c r="U1002">
        <v>21</v>
      </c>
      <c r="V1002">
        <v>52.6</v>
      </c>
      <c r="W1002" t="s">
        <v>54</v>
      </c>
      <c r="X1002">
        <v>49</v>
      </c>
      <c r="Y1002">
        <v>4</v>
      </c>
      <c r="Z1002">
        <v>15</v>
      </c>
      <c r="AA1002">
        <v>146.66999999999999</v>
      </c>
      <c r="AB1002">
        <v>-6.74</v>
      </c>
      <c r="AC1002">
        <v>5.93</v>
      </c>
      <c r="AF1002">
        <v>0.43</v>
      </c>
      <c r="AH1002">
        <v>-0.02</v>
      </c>
      <c r="AL1002" t="s">
        <v>395</v>
      </c>
      <c r="AN1002">
        <v>0.191</v>
      </c>
      <c r="AO1002">
        <v>-7.0000000000000007E-2</v>
      </c>
      <c r="AQ1002">
        <v>1.4999999999999999E-2</v>
      </c>
      <c r="AR1002">
        <v>24</v>
      </c>
      <c r="AS1002" t="s">
        <v>72</v>
      </c>
      <c r="AW1002">
        <v>3.5</v>
      </c>
      <c r="AX1002">
        <v>205.8</v>
      </c>
      <c r="BA1002" t="s">
        <v>68</v>
      </c>
    </row>
    <row r="1003" spans="1:53" x14ac:dyDescent="0.25">
      <c r="A1003">
        <v>1002</v>
      </c>
      <c r="B1003" t="s">
        <v>1997</v>
      </c>
      <c r="C1003" t="s">
        <v>1998</v>
      </c>
      <c r="D1003">
        <v>20677</v>
      </c>
      <c r="E1003">
        <v>38750</v>
      </c>
      <c r="F1003">
        <v>2236</v>
      </c>
      <c r="L1003">
        <v>1107</v>
      </c>
      <c r="M1003">
        <v>3</v>
      </c>
      <c r="N1003">
        <v>14</v>
      </c>
      <c r="O1003">
        <v>44.4</v>
      </c>
      <c r="P1003" t="s">
        <v>54</v>
      </c>
      <c r="Q1003">
        <v>42</v>
      </c>
      <c r="R1003">
        <v>58</v>
      </c>
      <c r="S1003">
        <v>6</v>
      </c>
      <c r="T1003">
        <v>3</v>
      </c>
      <c r="U1003">
        <v>21</v>
      </c>
      <c r="V1003">
        <v>26.5</v>
      </c>
      <c r="W1003" t="s">
        <v>54</v>
      </c>
      <c r="X1003">
        <v>43</v>
      </c>
      <c r="Y1003">
        <v>19</v>
      </c>
      <c r="Z1003">
        <v>46</v>
      </c>
      <c r="AA1003">
        <v>149.81</v>
      </c>
      <c r="AB1003">
        <v>-11.58</v>
      </c>
      <c r="AC1003">
        <v>4.95</v>
      </c>
      <c r="AF1003">
        <v>0.04</v>
      </c>
      <c r="AH1003">
        <v>7.0000000000000007E-2</v>
      </c>
      <c r="AJ1003">
        <v>0</v>
      </c>
      <c r="AL1003" t="s">
        <v>575</v>
      </c>
      <c r="AN1003">
        <v>-6.3E-2</v>
      </c>
      <c r="AO1003">
        <v>-6.0000000000000001E-3</v>
      </c>
      <c r="AQ1003">
        <v>2.5999999999999999E-2</v>
      </c>
      <c r="AR1003">
        <v>-7</v>
      </c>
      <c r="AS1003" t="s">
        <v>399</v>
      </c>
      <c r="AU1003">
        <v>228</v>
      </c>
    </row>
    <row r="1004" spans="1:53" x14ac:dyDescent="0.25">
      <c r="A1004">
        <v>1003</v>
      </c>
      <c r="B1004" t="s">
        <v>1999</v>
      </c>
      <c r="C1004" t="s">
        <v>2000</v>
      </c>
      <c r="D1004">
        <v>20720</v>
      </c>
      <c r="E1004">
        <v>168460</v>
      </c>
      <c r="G1004" t="s">
        <v>63</v>
      </c>
      <c r="J1004">
        <v>2472</v>
      </c>
      <c r="L1004" t="s">
        <v>2001</v>
      </c>
      <c r="M1004">
        <v>3</v>
      </c>
      <c r="N1004">
        <v>15</v>
      </c>
      <c r="O1004">
        <v>4.0999999999999996</v>
      </c>
      <c r="P1004" t="s">
        <v>58</v>
      </c>
      <c r="Q1004">
        <v>22</v>
      </c>
      <c r="R1004">
        <v>7</v>
      </c>
      <c r="S1004">
        <v>18</v>
      </c>
      <c r="T1004">
        <v>3</v>
      </c>
      <c r="U1004">
        <v>19</v>
      </c>
      <c r="V1004">
        <v>31</v>
      </c>
      <c r="W1004" t="s">
        <v>58</v>
      </c>
      <c r="X1004">
        <v>21</v>
      </c>
      <c r="Y1004">
        <v>45</v>
      </c>
      <c r="Z1004">
        <v>28</v>
      </c>
      <c r="AA1004">
        <v>212.09</v>
      </c>
      <c r="AB1004">
        <v>-56</v>
      </c>
      <c r="AC1004">
        <v>3.69</v>
      </c>
      <c r="AF1004">
        <v>1.62</v>
      </c>
      <c r="AH1004">
        <v>1.81</v>
      </c>
      <c r="AJ1004">
        <v>1.46</v>
      </c>
      <c r="AL1004" t="s">
        <v>2002</v>
      </c>
      <c r="AM1004" t="s">
        <v>83</v>
      </c>
      <c r="AN1004">
        <v>5.1999999999999998E-2</v>
      </c>
      <c r="AO1004">
        <v>3.3000000000000002E-2</v>
      </c>
      <c r="AQ1004">
        <v>-1.2999999999999999E-2</v>
      </c>
      <c r="AR1004">
        <v>42</v>
      </c>
      <c r="AW1004">
        <v>6.2</v>
      </c>
      <c r="AX1004">
        <v>5.5</v>
      </c>
      <c r="AY1004" t="s">
        <v>86</v>
      </c>
      <c r="AZ1004">
        <v>6</v>
      </c>
      <c r="BA1004" t="s">
        <v>68</v>
      </c>
    </row>
    <row r="1005" spans="1:53" x14ac:dyDescent="0.25">
      <c r="A1005">
        <v>1004</v>
      </c>
      <c r="C1005" t="s">
        <v>2003</v>
      </c>
      <c r="D1005">
        <v>20729</v>
      </c>
      <c r="E1005">
        <v>168462</v>
      </c>
      <c r="G1005" t="s">
        <v>63</v>
      </c>
      <c r="L1005">
        <v>1104</v>
      </c>
      <c r="M1005">
        <v>3</v>
      </c>
      <c r="N1005">
        <v>15</v>
      </c>
      <c r="O1005">
        <v>13.2</v>
      </c>
      <c r="P1005" t="s">
        <v>58</v>
      </c>
      <c r="Q1005">
        <v>24</v>
      </c>
      <c r="R1005">
        <v>29</v>
      </c>
      <c r="S1005">
        <v>6</v>
      </c>
      <c r="T1005">
        <v>3</v>
      </c>
      <c r="U1005">
        <v>19</v>
      </c>
      <c r="V1005">
        <v>34.799999999999997</v>
      </c>
      <c r="W1005" t="s">
        <v>58</v>
      </c>
      <c r="X1005">
        <v>24</v>
      </c>
      <c r="Y1005">
        <v>7</v>
      </c>
      <c r="Z1005">
        <v>23</v>
      </c>
      <c r="AA1005">
        <v>216.21</v>
      </c>
      <c r="AB1005">
        <v>-56.59</v>
      </c>
      <c r="AC1005">
        <v>5.61</v>
      </c>
      <c r="AF1005">
        <v>1.66</v>
      </c>
      <c r="AH1005">
        <v>2</v>
      </c>
      <c r="AJ1005">
        <v>0.96</v>
      </c>
      <c r="AK1005" t="s">
        <v>182</v>
      </c>
      <c r="AL1005" t="s">
        <v>682</v>
      </c>
      <c r="AN1005">
        <v>1E-3</v>
      </c>
      <c r="AO1005">
        <v>-2.5000000000000001E-2</v>
      </c>
      <c r="AR1005">
        <v>15</v>
      </c>
      <c r="AS1005" t="s">
        <v>60</v>
      </c>
      <c r="BA1005" t="s">
        <v>68</v>
      </c>
    </row>
    <row r="1006" spans="1:53" x14ac:dyDescent="0.25">
      <c r="A1006">
        <v>1005</v>
      </c>
      <c r="B1006" t="s">
        <v>2004</v>
      </c>
      <c r="C1006" t="s">
        <v>2005</v>
      </c>
      <c r="D1006">
        <v>20756</v>
      </c>
      <c r="E1006">
        <v>75886</v>
      </c>
      <c r="F1006">
        <v>1094</v>
      </c>
      <c r="I1006" t="s">
        <v>77</v>
      </c>
      <c r="M1006">
        <v>3</v>
      </c>
      <c r="N1006">
        <v>15</v>
      </c>
      <c r="O1006">
        <v>27.1</v>
      </c>
      <c r="P1006" t="s">
        <v>54</v>
      </c>
      <c r="Q1006">
        <v>20</v>
      </c>
      <c r="R1006">
        <v>47</v>
      </c>
      <c r="S1006">
        <v>12</v>
      </c>
      <c r="T1006">
        <v>3</v>
      </c>
      <c r="U1006">
        <v>21</v>
      </c>
      <c r="V1006">
        <v>13.6</v>
      </c>
      <c r="W1006" t="s">
        <v>54</v>
      </c>
      <c r="X1006">
        <v>21</v>
      </c>
      <c r="Y1006">
        <v>8</v>
      </c>
      <c r="Z1006">
        <v>49</v>
      </c>
      <c r="AA1006">
        <v>163.66</v>
      </c>
      <c r="AB1006">
        <v>-29.64</v>
      </c>
      <c r="AC1006">
        <v>5.28</v>
      </c>
      <c r="AF1006">
        <v>-7.0000000000000007E-2</v>
      </c>
      <c r="AH1006">
        <v>-0.52</v>
      </c>
      <c r="AL1006" t="s">
        <v>285</v>
      </c>
      <c r="AN1006">
        <v>2.5000000000000001E-2</v>
      </c>
      <c r="AO1006">
        <v>-2.4E-2</v>
      </c>
      <c r="AR1006">
        <v>14</v>
      </c>
      <c r="AS1006" t="s">
        <v>60</v>
      </c>
      <c r="AU1006">
        <v>20</v>
      </c>
      <c r="AW1006">
        <v>2.5</v>
      </c>
      <c r="AX1006">
        <v>0.2</v>
      </c>
      <c r="AY1006" t="s">
        <v>367</v>
      </c>
      <c r="AZ1006">
        <v>3</v>
      </c>
      <c r="BA1006" t="s">
        <v>68</v>
      </c>
    </row>
    <row r="1007" spans="1:53" x14ac:dyDescent="0.25">
      <c r="A1007">
        <v>1006</v>
      </c>
      <c r="B1007" t="s">
        <v>2006</v>
      </c>
      <c r="C1007" t="s">
        <v>2007</v>
      </c>
      <c r="D1007">
        <v>20766</v>
      </c>
      <c r="E1007">
        <v>248770</v>
      </c>
      <c r="G1007" t="s">
        <v>63</v>
      </c>
      <c r="H1007" t="s">
        <v>165</v>
      </c>
      <c r="I1007" t="s">
        <v>77</v>
      </c>
      <c r="M1007">
        <v>3</v>
      </c>
      <c r="N1007">
        <v>15</v>
      </c>
      <c r="O1007">
        <v>35.799999999999997</v>
      </c>
      <c r="P1007" t="s">
        <v>58</v>
      </c>
      <c r="Q1007">
        <v>62</v>
      </c>
      <c r="R1007">
        <v>57</v>
      </c>
      <c r="S1007">
        <v>28</v>
      </c>
      <c r="T1007">
        <v>3</v>
      </c>
      <c r="U1007">
        <v>17</v>
      </c>
      <c r="V1007">
        <v>46.2</v>
      </c>
      <c r="W1007" t="s">
        <v>58</v>
      </c>
      <c r="X1007">
        <v>62</v>
      </c>
      <c r="Y1007">
        <v>34</v>
      </c>
      <c r="Z1007">
        <v>31</v>
      </c>
      <c r="AA1007">
        <v>279.12</v>
      </c>
      <c r="AB1007">
        <v>-47.22</v>
      </c>
      <c r="AC1007">
        <v>5.54</v>
      </c>
      <c r="AF1007">
        <v>0.64</v>
      </c>
      <c r="AH1007">
        <v>0.06</v>
      </c>
      <c r="AJ1007">
        <v>0.34</v>
      </c>
      <c r="AL1007" t="s">
        <v>2008</v>
      </c>
      <c r="AN1007">
        <v>1.339</v>
      </c>
      <c r="AO1007">
        <v>0.64800000000000002</v>
      </c>
      <c r="AQ1007">
        <v>9.7000000000000003E-2</v>
      </c>
      <c r="AR1007">
        <v>12</v>
      </c>
      <c r="AW1007">
        <v>0.3</v>
      </c>
      <c r="AX1007">
        <v>309.60000000000002</v>
      </c>
      <c r="BA1007" t="s">
        <v>68</v>
      </c>
    </row>
    <row r="1008" spans="1:53" x14ac:dyDescent="0.25">
      <c r="A1008">
        <v>1007</v>
      </c>
      <c r="B1008" t="s">
        <v>2009</v>
      </c>
      <c r="C1008" t="s">
        <v>2010</v>
      </c>
      <c r="D1008">
        <v>20791</v>
      </c>
      <c r="E1008">
        <v>111142</v>
      </c>
      <c r="M1008">
        <v>3</v>
      </c>
      <c r="N1008">
        <v>15</v>
      </c>
      <c r="O1008">
        <v>52.8</v>
      </c>
      <c r="P1008" t="s">
        <v>54</v>
      </c>
      <c r="Q1008">
        <v>3</v>
      </c>
      <c r="R1008">
        <v>18</v>
      </c>
      <c r="S1008">
        <v>56</v>
      </c>
      <c r="T1008">
        <v>3</v>
      </c>
      <c r="U1008">
        <v>21</v>
      </c>
      <c r="V1008">
        <v>6.8</v>
      </c>
      <c r="W1008" t="s">
        <v>54</v>
      </c>
      <c r="X1008">
        <v>3</v>
      </c>
      <c r="Y1008">
        <v>40</v>
      </c>
      <c r="Z1008">
        <v>32</v>
      </c>
      <c r="AA1008">
        <v>178.32</v>
      </c>
      <c r="AB1008">
        <v>-42.54</v>
      </c>
      <c r="AC1008">
        <v>5.69</v>
      </c>
      <c r="AF1008">
        <v>0.97</v>
      </c>
      <c r="AH1008">
        <v>0.76</v>
      </c>
      <c r="AL1008" t="s">
        <v>1220</v>
      </c>
      <c r="AN1008">
        <v>5.0999999999999997E-2</v>
      </c>
      <c r="AO1008">
        <v>-2.5999999999999999E-2</v>
      </c>
      <c r="AR1008">
        <v>11</v>
      </c>
      <c r="AS1008" t="s">
        <v>60</v>
      </c>
    </row>
    <row r="1009" spans="1:53" x14ac:dyDescent="0.25">
      <c r="A1009">
        <v>1008</v>
      </c>
      <c r="C1009" t="s">
        <v>2011</v>
      </c>
      <c r="D1009">
        <v>20794</v>
      </c>
      <c r="E1009">
        <v>216263</v>
      </c>
      <c r="F1009">
        <v>119</v>
      </c>
      <c r="G1009" t="s">
        <v>63</v>
      </c>
      <c r="H1009" t="s">
        <v>165</v>
      </c>
      <c r="M1009">
        <v>3</v>
      </c>
      <c r="N1009">
        <v>15</v>
      </c>
      <c r="O1009">
        <v>56</v>
      </c>
      <c r="P1009" t="s">
        <v>58</v>
      </c>
      <c r="Q1009">
        <v>43</v>
      </c>
      <c r="R1009">
        <v>27</v>
      </c>
      <c r="S1009">
        <v>8</v>
      </c>
      <c r="T1009">
        <v>3</v>
      </c>
      <c r="U1009">
        <v>19</v>
      </c>
      <c r="V1009">
        <v>55.7</v>
      </c>
      <c r="W1009" t="s">
        <v>58</v>
      </c>
      <c r="X1009">
        <v>43</v>
      </c>
      <c r="Y1009">
        <v>4</v>
      </c>
      <c r="Z1009">
        <v>11</v>
      </c>
      <c r="AA1009">
        <v>250.78</v>
      </c>
      <c r="AB1009">
        <v>-56.11</v>
      </c>
      <c r="AC1009">
        <v>4.2699999999999996</v>
      </c>
      <c r="AF1009">
        <v>0.71</v>
      </c>
      <c r="AH1009">
        <v>0.22</v>
      </c>
      <c r="AJ1009">
        <v>0.4</v>
      </c>
      <c r="AL1009" t="s">
        <v>421</v>
      </c>
      <c r="AN1009">
        <v>3.0430000000000001</v>
      </c>
      <c r="AO1009">
        <v>0.72499999999999998</v>
      </c>
      <c r="AQ1009">
        <v>0.156</v>
      </c>
      <c r="AR1009">
        <v>87</v>
      </c>
      <c r="BA1009" t="s">
        <v>68</v>
      </c>
    </row>
    <row r="1010" spans="1:53" x14ac:dyDescent="0.25">
      <c r="A1010">
        <v>1009</v>
      </c>
      <c r="C1010" t="s">
        <v>2012</v>
      </c>
      <c r="D1010">
        <v>20797</v>
      </c>
      <c r="E1010">
        <v>12743</v>
      </c>
      <c r="F1010">
        <v>1096</v>
      </c>
      <c r="G1010" t="s">
        <v>63</v>
      </c>
      <c r="L1010">
        <v>1121</v>
      </c>
      <c r="M1010">
        <v>3</v>
      </c>
      <c r="N1010">
        <v>15</v>
      </c>
      <c r="O1010">
        <v>59.3</v>
      </c>
      <c r="P1010" t="s">
        <v>54</v>
      </c>
      <c r="Q1010">
        <v>64</v>
      </c>
      <c r="R1010">
        <v>13</v>
      </c>
      <c r="S1010">
        <v>43</v>
      </c>
      <c r="T1010">
        <v>3</v>
      </c>
      <c r="U1010">
        <v>24</v>
      </c>
      <c r="V1010">
        <v>40.5</v>
      </c>
      <c r="W1010" t="s">
        <v>54</v>
      </c>
      <c r="X1010">
        <v>64</v>
      </c>
      <c r="Y1010">
        <v>35</v>
      </c>
      <c r="Z1010">
        <v>10</v>
      </c>
      <c r="AA1010">
        <v>138.46</v>
      </c>
      <c r="AB1010">
        <v>6.44</v>
      </c>
      <c r="AC1010">
        <v>5.23</v>
      </c>
      <c r="AF1010">
        <v>2.08</v>
      </c>
      <c r="AH1010">
        <v>2.06</v>
      </c>
      <c r="AJ1010">
        <v>1.23</v>
      </c>
      <c r="AL1010" t="s">
        <v>2013</v>
      </c>
      <c r="AN1010">
        <v>-5.0000000000000001E-3</v>
      </c>
      <c r="AO1010">
        <v>1E-3</v>
      </c>
      <c r="AQ1010">
        <v>8.9999999999999993E-3</v>
      </c>
      <c r="AR1010">
        <v>-21</v>
      </c>
    </row>
    <row r="1011" spans="1:53" x14ac:dyDescent="0.25">
      <c r="A1011">
        <v>1010</v>
      </c>
      <c r="B1011" t="s">
        <v>2014</v>
      </c>
      <c r="C1011" t="s">
        <v>2015</v>
      </c>
      <c r="D1011">
        <v>20807</v>
      </c>
      <c r="E1011">
        <v>248774</v>
      </c>
      <c r="I1011" t="s">
        <v>77</v>
      </c>
      <c r="M1011">
        <v>3</v>
      </c>
      <c r="N1011">
        <v>16</v>
      </c>
      <c r="O1011">
        <v>2.2999999999999998</v>
      </c>
      <c r="P1011" t="s">
        <v>58</v>
      </c>
      <c r="Q1011">
        <v>62</v>
      </c>
      <c r="R1011">
        <v>53</v>
      </c>
      <c r="S1011">
        <v>17</v>
      </c>
      <c r="T1011">
        <v>3</v>
      </c>
      <c r="U1011">
        <v>18</v>
      </c>
      <c r="V1011">
        <v>12.9</v>
      </c>
      <c r="W1011" t="s">
        <v>58</v>
      </c>
      <c r="X1011">
        <v>62</v>
      </c>
      <c r="Y1011">
        <v>30</v>
      </c>
      <c r="Z1011">
        <v>23</v>
      </c>
      <c r="AA1011">
        <v>279</v>
      </c>
      <c r="AB1011">
        <v>-47.23</v>
      </c>
      <c r="AC1011">
        <v>5.24</v>
      </c>
      <c r="AF1011">
        <v>0.6</v>
      </c>
      <c r="AH1011">
        <v>0</v>
      </c>
      <c r="AJ1011">
        <v>0.34</v>
      </c>
      <c r="AL1011" t="s">
        <v>460</v>
      </c>
      <c r="AN1011">
        <v>1.3360000000000001</v>
      </c>
      <c r="AO1011">
        <v>0.64500000000000002</v>
      </c>
      <c r="AQ1011">
        <v>9.0999999999999998E-2</v>
      </c>
      <c r="AR1011">
        <v>12</v>
      </c>
      <c r="AW1011">
        <v>0.3</v>
      </c>
      <c r="AX1011">
        <v>309.60000000000002</v>
      </c>
      <c r="BA1011" t="s">
        <v>68</v>
      </c>
    </row>
    <row r="1012" spans="1:53" x14ac:dyDescent="0.25">
      <c r="A1012">
        <v>1011</v>
      </c>
      <c r="C1012" t="s">
        <v>2016</v>
      </c>
      <c r="D1012">
        <v>20809</v>
      </c>
      <c r="E1012">
        <v>38768</v>
      </c>
      <c r="M1012">
        <v>3</v>
      </c>
      <c r="N1012">
        <v>16</v>
      </c>
      <c r="O1012">
        <v>7.8</v>
      </c>
      <c r="P1012" t="s">
        <v>54</v>
      </c>
      <c r="Q1012">
        <v>48</v>
      </c>
      <c r="R1012">
        <v>51</v>
      </c>
      <c r="S1012">
        <v>20</v>
      </c>
      <c r="T1012">
        <v>3</v>
      </c>
      <c r="U1012">
        <v>23</v>
      </c>
      <c r="V1012">
        <v>13.2</v>
      </c>
      <c r="W1012" t="s">
        <v>54</v>
      </c>
      <c r="X1012">
        <v>49</v>
      </c>
      <c r="Y1012">
        <v>12</v>
      </c>
      <c r="Z1012">
        <v>48</v>
      </c>
      <c r="AA1012">
        <v>146.78</v>
      </c>
      <c r="AB1012">
        <v>-6.5</v>
      </c>
      <c r="AC1012">
        <v>5.29</v>
      </c>
      <c r="AF1012">
        <v>-7.0000000000000007E-2</v>
      </c>
      <c r="AH1012">
        <v>-0.54</v>
      </c>
      <c r="AL1012" t="s">
        <v>410</v>
      </c>
      <c r="AN1012">
        <v>2.1999999999999999E-2</v>
      </c>
      <c r="AO1012">
        <v>-0.02</v>
      </c>
      <c r="AR1012">
        <v>4</v>
      </c>
      <c r="AS1012" t="s">
        <v>399</v>
      </c>
      <c r="AU1012">
        <v>244</v>
      </c>
      <c r="BA1012" t="s">
        <v>68</v>
      </c>
    </row>
    <row r="1013" spans="1:53" x14ac:dyDescent="0.25">
      <c r="A1013">
        <v>1012</v>
      </c>
      <c r="B1013" t="s">
        <v>2017</v>
      </c>
      <c r="C1013" t="s">
        <v>2018</v>
      </c>
      <c r="D1013">
        <v>20825</v>
      </c>
      <c r="E1013">
        <v>75892</v>
      </c>
      <c r="M1013">
        <v>3</v>
      </c>
      <c r="N1013">
        <v>16</v>
      </c>
      <c r="O1013">
        <v>11.5</v>
      </c>
      <c r="P1013" t="s">
        <v>54</v>
      </c>
      <c r="Q1013">
        <v>27</v>
      </c>
      <c r="R1013">
        <v>14</v>
      </c>
      <c r="S1013">
        <v>54</v>
      </c>
      <c r="T1013">
        <v>3</v>
      </c>
      <c r="U1013">
        <v>22</v>
      </c>
      <c r="V1013">
        <v>11.9</v>
      </c>
      <c r="W1013" t="s">
        <v>54</v>
      </c>
      <c r="X1013">
        <v>27</v>
      </c>
      <c r="Y1013">
        <v>36</v>
      </c>
      <c r="Z1013">
        <v>27</v>
      </c>
      <c r="AA1013">
        <v>159.43</v>
      </c>
      <c r="AB1013">
        <v>-24.38</v>
      </c>
      <c r="AC1013">
        <v>5.52</v>
      </c>
      <c r="AF1013">
        <v>1.1000000000000001</v>
      </c>
      <c r="AH1013">
        <v>0.91</v>
      </c>
      <c r="AL1013" t="s">
        <v>71</v>
      </c>
      <c r="AN1013">
        <v>8.9999999999999993E-3</v>
      </c>
      <c r="AO1013">
        <v>-1.4E-2</v>
      </c>
      <c r="AR1013">
        <v>6</v>
      </c>
    </row>
    <row r="1014" spans="1:53" x14ac:dyDescent="0.25">
      <c r="A1014">
        <v>1013</v>
      </c>
      <c r="C1014" t="s">
        <v>2019</v>
      </c>
      <c r="D1014">
        <v>20853</v>
      </c>
      <c r="E1014">
        <v>168475</v>
      </c>
      <c r="M1014">
        <v>3</v>
      </c>
      <c r="N1014">
        <v>16</v>
      </c>
      <c r="O1014">
        <v>28.9</v>
      </c>
      <c r="P1014" t="s">
        <v>58</v>
      </c>
      <c r="Q1014">
        <v>26</v>
      </c>
      <c r="R1014">
        <v>58</v>
      </c>
      <c r="S1014">
        <v>4</v>
      </c>
      <c r="T1014">
        <v>3</v>
      </c>
      <c r="U1014">
        <v>20</v>
      </c>
      <c r="V1014">
        <v>45.2</v>
      </c>
      <c r="W1014" t="s">
        <v>58</v>
      </c>
      <c r="X1014">
        <v>26</v>
      </c>
      <c r="Y1014">
        <v>36</v>
      </c>
      <c r="Z1014">
        <v>23</v>
      </c>
      <c r="AA1014">
        <v>220.75</v>
      </c>
      <c r="AB1014">
        <v>-56.82</v>
      </c>
      <c r="AC1014">
        <v>6.39</v>
      </c>
      <c r="AF1014">
        <v>0.54</v>
      </c>
      <c r="AL1014" t="s">
        <v>150</v>
      </c>
      <c r="AN1014">
        <v>4.2999999999999997E-2</v>
      </c>
      <c r="AO1014">
        <v>2.4E-2</v>
      </c>
      <c r="AR1014">
        <v>25</v>
      </c>
      <c r="AS1014" t="s">
        <v>72</v>
      </c>
    </row>
    <row r="1015" spans="1:53" x14ac:dyDescent="0.25">
      <c r="A1015">
        <v>1014</v>
      </c>
      <c r="C1015" t="s">
        <v>2020</v>
      </c>
      <c r="D1015">
        <v>20888</v>
      </c>
      <c r="E1015">
        <v>248776</v>
      </c>
      <c r="F1015">
        <v>2235</v>
      </c>
      <c r="M1015">
        <v>3</v>
      </c>
      <c r="N1015">
        <v>16</v>
      </c>
      <c r="O1015">
        <v>50.9</v>
      </c>
      <c r="P1015" t="s">
        <v>58</v>
      </c>
      <c r="Q1015">
        <v>67</v>
      </c>
      <c r="R1015">
        <v>17</v>
      </c>
      <c r="S1015">
        <v>24</v>
      </c>
      <c r="T1015">
        <v>3</v>
      </c>
      <c r="U1015">
        <v>17</v>
      </c>
      <c r="V1015">
        <v>59</v>
      </c>
      <c r="W1015" t="s">
        <v>58</v>
      </c>
      <c r="X1015">
        <v>66</v>
      </c>
      <c r="Y1015">
        <v>55</v>
      </c>
      <c r="Z1015">
        <v>37</v>
      </c>
      <c r="AA1015">
        <v>283.83</v>
      </c>
      <c r="AB1015">
        <v>-44.38</v>
      </c>
      <c r="AC1015">
        <v>6.05</v>
      </c>
      <c r="AF1015">
        <v>0.13</v>
      </c>
      <c r="AH1015">
        <v>0.1</v>
      </c>
      <c r="AL1015" t="s">
        <v>575</v>
      </c>
      <c r="AN1015">
        <v>5.5E-2</v>
      </c>
      <c r="AO1015">
        <v>7.0000000000000001E-3</v>
      </c>
      <c r="AR1015">
        <v>24</v>
      </c>
    </row>
    <row r="1016" spans="1:53" x14ac:dyDescent="0.25">
      <c r="A1016">
        <v>1015</v>
      </c>
      <c r="B1016" t="s">
        <v>2021</v>
      </c>
      <c r="C1016" t="s">
        <v>2022</v>
      </c>
      <c r="D1016">
        <v>20893</v>
      </c>
      <c r="E1016">
        <v>75899</v>
      </c>
      <c r="G1016" t="s">
        <v>63</v>
      </c>
      <c r="M1016">
        <v>3</v>
      </c>
      <c r="N1016">
        <v>16</v>
      </c>
      <c r="O1016">
        <v>59.8</v>
      </c>
      <c r="P1016" t="s">
        <v>54</v>
      </c>
      <c r="Q1016">
        <v>20</v>
      </c>
      <c r="R1016">
        <v>23</v>
      </c>
      <c r="S1016">
        <v>4</v>
      </c>
      <c r="T1016">
        <v>3</v>
      </c>
      <c r="U1016">
        <v>22</v>
      </c>
      <c r="V1016">
        <v>45.2</v>
      </c>
      <c r="W1016" t="s">
        <v>54</v>
      </c>
      <c r="X1016">
        <v>20</v>
      </c>
      <c r="Y1016">
        <v>44</v>
      </c>
      <c r="Z1016">
        <v>31</v>
      </c>
      <c r="AA1016">
        <v>164.27</v>
      </c>
      <c r="AB1016">
        <v>-29.73</v>
      </c>
      <c r="AC1016">
        <v>5.09</v>
      </c>
      <c r="AF1016">
        <v>1.24</v>
      </c>
      <c r="AH1016">
        <v>1.27</v>
      </c>
      <c r="AL1016" t="s">
        <v>204</v>
      </c>
      <c r="AN1016">
        <v>-4.3999999999999997E-2</v>
      </c>
      <c r="AO1016">
        <v>-2.1999999999999999E-2</v>
      </c>
      <c r="AQ1016">
        <v>8.0000000000000002E-3</v>
      </c>
      <c r="AR1016">
        <v>2</v>
      </c>
      <c r="AS1016" t="s">
        <v>72</v>
      </c>
      <c r="AT1016" t="s">
        <v>67</v>
      </c>
      <c r="AU1016">
        <v>19</v>
      </c>
      <c r="AV1016" t="s">
        <v>160</v>
      </c>
    </row>
    <row r="1017" spans="1:53" x14ac:dyDescent="0.25">
      <c r="A1017">
        <v>1016</v>
      </c>
      <c r="C1017" t="s">
        <v>2023</v>
      </c>
      <c r="D1017">
        <v>20894</v>
      </c>
      <c r="E1017">
        <v>168482</v>
      </c>
      <c r="M1017">
        <v>3</v>
      </c>
      <c r="N1017">
        <v>17</v>
      </c>
      <c r="O1017">
        <v>1.9</v>
      </c>
      <c r="P1017" t="s">
        <v>58</v>
      </c>
      <c r="Q1017">
        <v>23</v>
      </c>
      <c r="R1017">
        <v>59</v>
      </c>
      <c r="S1017">
        <v>38</v>
      </c>
      <c r="T1017">
        <v>3</v>
      </c>
      <c r="U1017">
        <v>21</v>
      </c>
      <c r="V1017">
        <v>24</v>
      </c>
      <c r="W1017" t="s">
        <v>58</v>
      </c>
      <c r="X1017">
        <v>23</v>
      </c>
      <c r="Y1017">
        <v>38</v>
      </c>
      <c r="Z1017">
        <v>7</v>
      </c>
      <c r="AA1017">
        <v>215.54</v>
      </c>
      <c r="AB1017">
        <v>-56.07</v>
      </c>
      <c r="AC1017">
        <v>5.52</v>
      </c>
      <c r="AF1017">
        <v>0.88</v>
      </c>
      <c r="AH1017">
        <v>0.59</v>
      </c>
      <c r="AJ1017">
        <v>0.47</v>
      </c>
      <c r="AL1017" t="s">
        <v>2024</v>
      </c>
      <c r="AN1017">
        <v>-2.1000000000000001E-2</v>
      </c>
      <c r="AO1017">
        <v>-2.9000000000000001E-2</v>
      </c>
      <c r="AR1017">
        <v>8</v>
      </c>
      <c r="AS1017" t="s">
        <v>60</v>
      </c>
      <c r="BA1017" t="s">
        <v>68</v>
      </c>
    </row>
    <row r="1018" spans="1:53" x14ac:dyDescent="0.25">
      <c r="A1018">
        <v>1017</v>
      </c>
      <c r="B1018" t="s">
        <v>2025</v>
      </c>
      <c r="C1018" t="s">
        <v>2026</v>
      </c>
      <c r="D1018">
        <v>20902</v>
      </c>
      <c r="E1018">
        <v>38787</v>
      </c>
      <c r="F1018">
        <v>120</v>
      </c>
      <c r="G1018" t="s">
        <v>63</v>
      </c>
      <c r="I1018" t="s">
        <v>77</v>
      </c>
      <c r="L1018">
        <v>1125</v>
      </c>
      <c r="M1018">
        <v>3</v>
      </c>
      <c r="N1018">
        <v>17</v>
      </c>
      <c r="O1018">
        <v>10.8</v>
      </c>
      <c r="P1018" t="s">
        <v>54</v>
      </c>
      <c r="Q1018">
        <v>49</v>
      </c>
      <c r="R1018">
        <v>30</v>
      </c>
      <c r="S1018">
        <v>19</v>
      </c>
      <c r="T1018">
        <v>3</v>
      </c>
      <c r="U1018">
        <v>24</v>
      </c>
      <c r="V1018">
        <v>19.399999999999999</v>
      </c>
      <c r="W1018" t="s">
        <v>54</v>
      </c>
      <c r="X1018">
        <v>49</v>
      </c>
      <c r="Y1018">
        <v>51</v>
      </c>
      <c r="Z1018">
        <v>40</v>
      </c>
      <c r="AA1018">
        <v>146.57</v>
      </c>
      <c r="AB1018">
        <v>-5.86</v>
      </c>
      <c r="AC1018">
        <v>1.79</v>
      </c>
      <c r="AF1018">
        <v>0.48</v>
      </c>
      <c r="AH1018">
        <v>0.37</v>
      </c>
      <c r="AJ1018">
        <v>0.33</v>
      </c>
      <c r="AL1018" t="s">
        <v>2027</v>
      </c>
      <c r="AN1018">
        <v>2.4E-2</v>
      </c>
      <c r="AO1018">
        <v>-2.5000000000000001E-2</v>
      </c>
      <c r="AQ1018">
        <v>1.6E-2</v>
      </c>
      <c r="AR1018">
        <v>-2</v>
      </c>
      <c r="AS1018" t="s">
        <v>60</v>
      </c>
      <c r="AU1018">
        <v>18</v>
      </c>
      <c r="AW1018">
        <v>10</v>
      </c>
      <c r="AX1018">
        <v>167</v>
      </c>
      <c r="BA1018" t="s">
        <v>68</v>
      </c>
    </row>
    <row r="1019" spans="1:53" x14ac:dyDescent="0.25">
      <c r="A1019">
        <v>1018</v>
      </c>
      <c r="C1019" t="s">
        <v>2028</v>
      </c>
      <c r="D1019">
        <v>20980</v>
      </c>
      <c r="E1019">
        <v>168493</v>
      </c>
      <c r="F1019">
        <v>2237</v>
      </c>
      <c r="M1019">
        <v>3</v>
      </c>
      <c r="N1019">
        <v>17</v>
      </c>
      <c r="O1019">
        <v>58.3</v>
      </c>
      <c r="P1019" t="s">
        <v>58</v>
      </c>
      <c r="Q1019">
        <v>25</v>
      </c>
      <c r="R1019">
        <v>56</v>
      </c>
      <c r="S1019">
        <v>44</v>
      </c>
      <c r="T1019">
        <v>3</v>
      </c>
      <c r="U1019">
        <v>22</v>
      </c>
      <c r="V1019">
        <v>16.3</v>
      </c>
      <c r="W1019" t="s">
        <v>58</v>
      </c>
      <c r="X1019">
        <v>25</v>
      </c>
      <c r="Y1019">
        <v>35</v>
      </c>
      <c r="Z1019">
        <v>16</v>
      </c>
      <c r="AA1019">
        <v>219.04</v>
      </c>
      <c r="AB1019">
        <v>-56.3</v>
      </c>
      <c r="AC1019">
        <v>6.35</v>
      </c>
      <c r="AF1019">
        <v>0.01</v>
      </c>
      <c r="AL1019" t="s">
        <v>260</v>
      </c>
      <c r="AN1019">
        <v>8.9999999999999993E-3</v>
      </c>
      <c r="AO1019">
        <v>-2E-3</v>
      </c>
      <c r="AR1019">
        <v>25</v>
      </c>
      <c r="AS1019" t="s">
        <v>60</v>
      </c>
    </row>
    <row r="1020" spans="1:53" x14ac:dyDescent="0.25">
      <c r="A1020">
        <v>1019</v>
      </c>
      <c r="C1020" t="s">
        <v>2029</v>
      </c>
      <c r="D1020">
        <v>20995</v>
      </c>
      <c r="E1020">
        <v>56419</v>
      </c>
      <c r="J1020">
        <v>2514</v>
      </c>
      <c r="M1020">
        <v>3</v>
      </c>
      <c r="N1020">
        <v>18</v>
      </c>
      <c r="O1020">
        <v>14.3</v>
      </c>
      <c r="P1020" t="s">
        <v>54</v>
      </c>
      <c r="Q1020">
        <v>33</v>
      </c>
      <c r="R1020">
        <v>10</v>
      </c>
      <c r="S1020">
        <v>53</v>
      </c>
      <c r="T1020">
        <v>3</v>
      </c>
      <c r="U1020">
        <v>24</v>
      </c>
      <c r="V1020">
        <v>29.7</v>
      </c>
      <c r="W1020" t="s">
        <v>54</v>
      </c>
      <c r="X1020">
        <v>33</v>
      </c>
      <c r="Y1020">
        <v>32</v>
      </c>
      <c r="Z1020">
        <v>9</v>
      </c>
      <c r="AA1020">
        <v>156.09</v>
      </c>
      <c r="AB1020">
        <v>-19.3</v>
      </c>
      <c r="AC1020">
        <v>5.61</v>
      </c>
      <c r="AD1020" t="s">
        <v>200</v>
      </c>
      <c r="AF1020">
        <v>-0.03</v>
      </c>
      <c r="AH1020">
        <v>-0.16</v>
      </c>
      <c r="AL1020" t="s">
        <v>260</v>
      </c>
      <c r="AN1020">
        <v>3.7999999999999999E-2</v>
      </c>
      <c r="AO1020">
        <v>-2.8000000000000001E-2</v>
      </c>
      <c r="AR1020">
        <v>2</v>
      </c>
      <c r="AU1020">
        <v>145</v>
      </c>
      <c r="AW1020">
        <v>3.5</v>
      </c>
      <c r="AX1020">
        <v>4.3</v>
      </c>
      <c r="AY1020" t="s">
        <v>86</v>
      </c>
      <c r="AZ1020">
        <v>3</v>
      </c>
      <c r="BA1020" t="s">
        <v>68</v>
      </c>
    </row>
    <row r="1021" spans="1:53" x14ac:dyDescent="0.25">
      <c r="A1021">
        <v>1020</v>
      </c>
      <c r="C1021" t="s">
        <v>2030</v>
      </c>
      <c r="D1021">
        <v>21004</v>
      </c>
      <c r="E1021">
        <v>24024</v>
      </c>
      <c r="M1021">
        <v>3</v>
      </c>
      <c r="N1021">
        <v>18</v>
      </c>
      <c r="O1021">
        <v>19.399999999999999</v>
      </c>
      <c r="P1021" t="s">
        <v>54</v>
      </c>
      <c r="Q1021">
        <v>53</v>
      </c>
      <c r="R1021">
        <v>34</v>
      </c>
      <c r="S1021">
        <v>7</v>
      </c>
      <c r="T1021">
        <v>3</v>
      </c>
      <c r="U1021">
        <v>25</v>
      </c>
      <c r="V1021">
        <v>48.4</v>
      </c>
      <c r="W1021" t="s">
        <v>54</v>
      </c>
      <c r="X1021">
        <v>53</v>
      </c>
      <c r="Y1021">
        <v>55</v>
      </c>
      <c r="Z1021">
        <v>18</v>
      </c>
      <c r="AA1021">
        <v>144.5</v>
      </c>
      <c r="AB1021">
        <v>-2.36</v>
      </c>
      <c r="AC1021">
        <v>6.51</v>
      </c>
      <c r="AF1021">
        <v>0.28999999999999998</v>
      </c>
      <c r="AH1021">
        <v>7.0000000000000007E-2</v>
      </c>
      <c r="AL1021" t="s">
        <v>2031</v>
      </c>
      <c r="AN1021">
        <v>8.7999999999999995E-2</v>
      </c>
      <c r="AO1021">
        <v>-0.03</v>
      </c>
      <c r="AR1021">
        <v>-4</v>
      </c>
      <c r="AU1021">
        <v>97</v>
      </c>
    </row>
    <row r="1022" spans="1:53" x14ac:dyDescent="0.25">
      <c r="A1022">
        <v>1021</v>
      </c>
      <c r="C1022" t="s">
        <v>2032</v>
      </c>
      <c r="D1022">
        <v>21011</v>
      </c>
      <c r="E1022">
        <v>216278</v>
      </c>
      <c r="M1022">
        <v>3</v>
      </c>
      <c r="N1022">
        <v>18</v>
      </c>
      <c r="O1022">
        <v>19.5</v>
      </c>
      <c r="P1022" t="s">
        <v>58</v>
      </c>
      <c r="Q1022">
        <v>48</v>
      </c>
      <c r="R1022">
        <v>8</v>
      </c>
      <c r="S1022">
        <v>4</v>
      </c>
      <c r="T1022">
        <v>3</v>
      </c>
      <c r="U1022">
        <v>21</v>
      </c>
      <c r="V1022">
        <v>33.299999999999997</v>
      </c>
      <c r="W1022" t="s">
        <v>58</v>
      </c>
      <c r="X1022">
        <v>47</v>
      </c>
      <c r="Y1022">
        <v>46</v>
      </c>
      <c r="Z1022">
        <v>37</v>
      </c>
      <c r="AA1022">
        <v>258.39999999999998</v>
      </c>
      <c r="AB1022">
        <v>-54.29</v>
      </c>
      <c r="AC1022">
        <v>6.39</v>
      </c>
      <c r="AF1022">
        <v>1</v>
      </c>
      <c r="AL1022" t="s">
        <v>114</v>
      </c>
      <c r="AN1022">
        <v>-2E-3</v>
      </c>
      <c r="AO1022">
        <v>-2.3E-2</v>
      </c>
      <c r="AR1022">
        <v>-2</v>
      </c>
    </row>
    <row r="1023" spans="1:53" x14ac:dyDescent="0.25">
      <c r="A1023">
        <v>1022</v>
      </c>
      <c r="B1023" t="s">
        <v>2033</v>
      </c>
      <c r="C1023" t="s">
        <v>2034</v>
      </c>
      <c r="D1023">
        <v>21017</v>
      </c>
      <c r="E1023">
        <v>75912</v>
      </c>
      <c r="F1023">
        <v>2240</v>
      </c>
      <c r="G1023" t="s">
        <v>63</v>
      </c>
      <c r="M1023">
        <v>3</v>
      </c>
      <c r="N1023">
        <v>18</v>
      </c>
      <c r="O1023">
        <v>24</v>
      </c>
      <c r="P1023" t="s">
        <v>54</v>
      </c>
      <c r="Q1023">
        <v>24</v>
      </c>
      <c r="R1023">
        <v>22</v>
      </c>
      <c r="S1023">
        <v>12</v>
      </c>
      <c r="T1023">
        <v>3</v>
      </c>
      <c r="U1023">
        <v>24</v>
      </c>
      <c r="V1023">
        <v>18.5</v>
      </c>
      <c r="W1023" t="s">
        <v>54</v>
      </c>
      <c r="X1023">
        <v>24</v>
      </c>
      <c r="Y1023">
        <v>43</v>
      </c>
      <c r="Z1023">
        <v>27</v>
      </c>
      <c r="AA1023">
        <v>161.78</v>
      </c>
      <c r="AB1023">
        <v>-26.39</v>
      </c>
      <c r="AC1023">
        <v>5.5</v>
      </c>
      <c r="AF1023">
        <v>1.19</v>
      </c>
      <c r="AL1023" t="s">
        <v>158</v>
      </c>
      <c r="AN1023">
        <v>1.4999999999999999E-2</v>
      </c>
      <c r="AO1023">
        <v>-0.05</v>
      </c>
      <c r="AR1023">
        <v>13</v>
      </c>
      <c r="AS1023" t="s">
        <v>72</v>
      </c>
    </row>
    <row r="1024" spans="1:53" x14ac:dyDescent="0.25">
      <c r="A1024">
        <v>1023</v>
      </c>
      <c r="C1024" t="s">
        <v>2035</v>
      </c>
      <c r="D1024">
        <v>21018</v>
      </c>
      <c r="E1024">
        <v>111161</v>
      </c>
      <c r="J1024">
        <v>2509</v>
      </c>
      <c r="L1024" t="s">
        <v>64</v>
      </c>
      <c r="M1024">
        <v>3</v>
      </c>
      <c r="N1024">
        <v>18</v>
      </c>
      <c r="O1024">
        <v>23.2</v>
      </c>
      <c r="P1024" t="s">
        <v>54</v>
      </c>
      <c r="Q1024">
        <v>4</v>
      </c>
      <c r="R1024">
        <v>31</v>
      </c>
      <c r="S1024">
        <v>34</v>
      </c>
      <c r="T1024">
        <v>3</v>
      </c>
      <c r="U1024">
        <v>23</v>
      </c>
      <c r="V1024">
        <v>39.1</v>
      </c>
      <c r="W1024" t="s">
        <v>54</v>
      </c>
      <c r="X1024">
        <v>4</v>
      </c>
      <c r="Y1024">
        <v>52</v>
      </c>
      <c r="Z1024">
        <v>55</v>
      </c>
      <c r="AA1024">
        <v>177.72</v>
      </c>
      <c r="AB1024">
        <v>-41.26</v>
      </c>
      <c r="AC1024">
        <v>6.38</v>
      </c>
      <c r="AF1024">
        <v>0.86</v>
      </c>
      <c r="AH1024">
        <v>0.51</v>
      </c>
      <c r="AL1024" t="s">
        <v>71</v>
      </c>
      <c r="AN1024">
        <v>6.0000000000000001E-3</v>
      </c>
      <c r="AO1024">
        <v>-8.0000000000000002E-3</v>
      </c>
      <c r="AR1024">
        <v>3</v>
      </c>
      <c r="AS1024" t="s">
        <v>79</v>
      </c>
      <c r="AW1024">
        <v>3.2</v>
      </c>
      <c r="AX1024">
        <v>0.9</v>
      </c>
      <c r="BA1024" t="s">
        <v>68</v>
      </c>
    </row>
    <row r="1025" spans="1:53" x14ac:dyDescent="0.25">
      <c r="A1025">
        <v>1024</v>
      </c>
      <c r="C1025" t="s">
        <v>2036</v>
      </c>
      <c r="D1025">
        <v>21019</v>
      </c>
      <c r="E1025">
        <v>130457</v>
      </c>
      <c r="J1025">
        <v>2507</v>
      </c>
      <c r="M1025">
        <v>3</v>
      </c>
      <c r="N1025">
        <v>18</v>
      </c>
      <c r="O1025">
        <v>24.7</v>
      </c>
      <c r="P1025" t="s">
        <v>58</v>
      </c>
      <c r="Q1025">
        <v>8</v>
      </c>
      <c r="R1025">
        <v>8</v>
      </c>
      <c r="S1025">
        <v>40</v>
      </c>
      <c r="T1025">
        <v>3</v>
      </c>
      <c r="U1025">
        <v>23</v>
      </c>
      <c r="V1025">
        <v>17.8</v>
      </c>
      <c r="W1025" t="s">
        <v>58</v>
      </c>
      <c r="X1025">
        <v>7</v>
      </c>
      <c r="Y1025">
        <v>47</v>
      </c>
      <c r="Z1025">
        <v>39</v>
      </c>
      <c r="AA1025">
        <v>191.8</v>
      </c>
      <c r="AB1025">
        <v>-49.2</v>
      </c>
      <c r="AC1025">
        <v>6.2</v>
      </c>
      <c r="AF1025">
        <v>0.7</v>
      </c>
      <c r="AH1025">
        <v>0.16</v>
      </c>
      <c r="AL1025" t="s">
        <v>277</v>
      </c>
      <c r="AN1025">
        <v>0.01</v>
      </c>
      <c r="AO1025">
        <v>-0.222</v>
      </c>
      <c r="AQ1025">
        <v>3.4000000000000002E-2</v>
      </c>
      <c r="AR1025">
        <v>43</v>
      </c>
      <c r="AS1025" t="s">
        <v>72</v>
      </c>
      <c r="AT1025" t="s">
        <v>110</v>
      </c>
      <c r="AU1025">
        <v>10</v>
      </c>
      <c r="AW1025">
        <v>6.4</v>
      </c>
      <c r="AX1025">
        <v>3.9</v>
      </c>
      <c r="BA1025" t="s">
        <v>68</v>
      </c>
    </row>
    <row r="1026" spans="1:53" x14ac:dyDescent="0.25">
      <c r="A1026">
        <v>1025</v>
      </c>
      <c r="B1026" t="s">
        <v>2037</v>
      </c>
      <c r="C1026" t="s">
        <v>2038</v>
      </c>
      <c r="D1026">
        <v>21024</v>
      </c>
      <c r="E1026">
        <v>255973</v>
      </c>
      <c r="F1026">
        <v>1095</v>
      </c>
      <c r="M1026">
        <v>3</v>
      </c>
      <c r="N1026">
        <v>18</v>
      </c>
      <c r="O1026">
        <v>26.6</v>
      </c>
      <c r="P1026" t="s">
        <v>58</v>
      </c>
      <c r="Q1026">
        <v>77</v>
      </c>
      <c r="R1026">
        <v>45</v>
      </c>
      <c r="S1026">
        <v>12</v>
      </c>
      <c r="T1026">
        <v>3</v>
      </c>
      <c r="U1026">
        <v>15</v>
      </c>
      <c r="V1026">
        <v>57.6</v>
      </c>
      <c r="W1026" t="s">
        <v>58</v>
      </c>
      <c r="X1026">
        <v>77</v>
      </c>
      <c r="Y1026">
        <v>23</v>
      </c>
      <c r="Z1026">
        <v>18</v>
      </c>
      <c r="AA1026">
        <v>293.66000000000003</v>
      </c>
      <c r="AB1026">
        <v>-37.01</v>
      </c>
      <c r="AC1026">
        <v>5.52</v>
      </c>
      <c r="AF1026">
        <v>0.44</v>
      </c>
      <c r="AH1026">
        <v>0</v>
      </c>
      <c r="AJ1026">
        <v>0.24</v>
      </c>
      <c r="AK1026" t="s">
        <v>353</v>
      </c>
      <c r="AL1026" t="s">
        <v>573</v>
      </c>
      <c r="AN1026">
        <v>0.109</v>
      </c>
      <c r="AO1026">
        <v>6.0999999999999999E-2</v>
      </c>
      <c r="AR1026">
        <v>19</v>
      </c>
      <c r="AS1026" t="s">
        <v>60</v>
      </c>
      <c r="AU1026">
        <v>0</v>
      </c>
    </row>
    <row r="1027" spans="1:53" x14ac:dyDescent="0.25">
      <c r="A1027">
        <v>1026</v>
      </c>
      <c r="C1027" t="s">
        <v>2039</v>
      </c>
      <c r="D1027">
        <v>21038</v>
      </c>
      <c r="E1027">
        <v>38809</v>
      </c>
      <c r="M1027">
        <v>3</v>
      </c>
      <c r="N1027">
        <v>18</v>
      </c>
      <c r="O1027">
        <v>32.200000000000003</v>
      </c>
      <c r="P1027" t="s">
        <v>54</v>
      </c>
      <c r="Q1027">
        <v>40</v>
      </c>
      <c r="R1027">
        <v>54</v>
      </c>
      <c r="S1027">
        <v>10</v>
      </c>
      <c r="T1027">
        <v>3</v>
      </c>
      <c r="U1027">
        <v>25</v>
      </c>
      <c r="V1027">
        <v>9.4</v>
      </c>
      <c r="W1027" t="s">
        <v>54</v>
      </c>
      <c r="X1027">
        <v>41</v>
      </c>
      <c r="Y1027">
        <v>15</v>
      </c>
      <c r="Z1027">
        <v>26</v>
      </c>
      <c r="AA1027">
        <v>151.58000000000001</v>
      </c>
      <c r="AB1027">
        <v>-12.91</v>
      </c>
      <c r="AC1027">
        <v>6.51</v>
      </c>
      <c r="AL1027" t="s">
        <v>260</v>
      </c>
      <c r="AN1027">
        <v>-5.0000000000000001E-3</v>
      </c>
      <c r="AO1027">
        <v>1E-3</v>
      </c>
      <c r="AR1027">
        <v>-19</v>
      </c>
      <c r="AS1027" t="s">
        <v>79</v>
      </c>
      <c r="AU1027">
        <v>91</v>
      </c>
    </row>
    <row r="1028" spans="1:53" x14ac:dyDescent="0.25">
      <c r="A1028">
        <v>1027</v>
      </c>
      <c r="B1028" t="s">
        <v>2040</v>
      </c>
      <c r="C1028" t="s">
        <v>2041</v>
      </c>
      <c r="D1028">
        <v>21050</v>
      </c>
      <c r="E1028">
        <v>75915</v>
      </c>
      <c r="M1028">
        <v>3</v>
      </c>
      <c r="N1028">
        <v>18</v>
      </c>
      <c r="O1028">
        <v>40</v>
      </c>
      <c r="P1028" t="s">
        <v>54</v>
      </c>
      <c r="Q1028">
        <v>20</v>
      </c>
      <c r="R1028">
        <v>26</v>
      </c>
      <c r="S1028">
        <v>55</v>
      </c>
      <c r="T1028">
        <v>3</v>
      </c>
      <c r="U1028">
        <v>24</v>
      </c>
      <c r="V1028">
        <v>26.1</v>
      </c>
      <c r="W1028" t="s">
        <v>54</v>
      </c>
      <c r="X1028">
        <v>20</v>
      </c>
      <c r="Y1028">
        <v>48</v>
      </c>
      <c r="Z1028">
        <v>13</v>
      </c>
      <c r="AA1028">
        <v>164.58</v>
      </c>
      <c r="AB1028">
        <v>-29.43</v>
      </c>
      <c r="AC1028">
        <v>6.08</v>
      </c>
      <c r="AF1028">
        <v>-0.04</v>
      </c>
      <c r="AH1028">
        <v>-0.08</v>
      </c>
      <c r="AL1028" t="s">
        <v>176</v>
      </c>
      <c r="AN1028">
        <v>-2E-3</v>
      </c>
      <c r="AO1028">
        <v>-6.0000000000000001E-3</v>
      </c>
      <c r="AR1028">
        <v>-9</v>
      </c>
      <c r="AS1028" t="s">
        <v>60</v>
      </c>
      <c r="AU1028">
        <v>44</v>
      </c>
    </row>
    <row r="1029" spans="1:53" x14ac:dyDescent="0.25">
      <c r="A1029">
        <v>1028</v>
      </c>
      <c r="C1029" t="s">
        <v>2042</v>
      </c>
      <c r="D1029">
        <v>21051</v>
      </c>
      <c r="E1029">
        <v>93416</v>
      </c>
      <c r="F1029">
        <v>2241</v>
      </c>
      <c r="M1029">
        <v>3</v>
      </c>
      <c r="N1029">
        <v>18</v>
      </c>
      <c r="O1029">
        <v>39.9</v>
      </c>
      <c r="P1029" t="s">
        <v>54</v>
      </c>
      <c r="Q1029">
        <v>12</v>
      </c>
      <c r="R1029">
        <v>16</v>
      </c>
      <c r="S1029">
        <v>30</v>
      </c>
      <c r="T1029">
        <v>3</v>
      </c>
      <c r="U1029">
        <v>24</v>
      </c>
      <c r="V1029">
        <v>10.1</v>
      </c>
      <c r="W1029" t="s">
        <v>54</v>
      </c>
      <c r="X1029">
        <v>12</v>
      </c>
      <c r="Y1029">
        <v>37</v>
      </c>
      <c r="Z1029">
        <v>46</v>
      </c>
      <c r="AA1029">
        <v>170.87</v>
      </c>
      <c r="AB1029">
        <v>-35.659999999999997</v>
      </c>
      <c r="AC1029">
        <v>6.04</v>
      </c>
      <c r="AF1029">
        <v>1.23</v>
      </c>
      <c r="AH1029">
        <v>1.0900000000000001</v>
      </c>
      <c r="AL1029" t="s">
        <v>705</v>
      </c>
      <c r="AN1029">
        <v>2.8000000000000001E-2</v>
      </c>
      <c r="AO1029">
        <v>-2.1000000000000001E-2</v>
      </c>
      <c r="AR1029">
        <v>21</v>
      </c>
    </row>
    <row r="1030" spans="1:53" x14ac:dyDescent="0.25">
      <c r="A1030">
        <v>1029</v>
      </c>
      <c r="C1030" t="s">
        <v>2043</v>
      </c>
      <c r="D1030">
        <v>21071</v>
      </c>
      <c r="E1030">
        <v>38817</v>
      </c>
      <c r="M1030">
        <v>3</v>
      </c>
      <c r="N1030">
        <v>18</v>
      </c>
      <c r="O1030">
        <v>51.2</v>
      </c>
      <c r="P1030" t="s">
        <v>54</v>
      </c>
      <c r="Q1030">
        <v>48</v>
      </c>
      <c r="R1030">
        <v>46</v>
      </c>
      <c r="S1030">
        <v>5</v>
      </c>
      <c r="T1030">
        <v>3</v>
      </c>
      <c r="U1030">
        <v>25</v>
      </c>
      <c r="V1030">
        <v>57.4</v>
      </c>
      <c r="W1030" t="s">
        <v>54</v>
      </c>
      <c r="X1030">
        <v>49</v>
      </c>
      <c r="Y1030">
        <v>7</v>
      </c>
      <c r="Z1030">
        <v>15</v>
      </c>
      <c r="AA1030">
        <v>147.19999999999999</v>
      </c>
      <c r="AB1030">
        <v>-6.33</v>
      </c>
      <c r="AC1030">
        <v>6.09</v>
      </c>
      <c r="AF1030">
        <v>-7.0000000000000007E-2</v>
      </c>
      <c r="AH1030">
        <v>-0.49</v>
      </c>
      <c r="AL1030" t="s">
        <v>254</v>
      </c>
      <c r="AN1030">
        <v>2.5999999999999999E-2</v>
      </c>
      <c r="AO1030">
        <v>-2.1999999999999999E-2</v>
      </c>
      <c r="AR1030">
        <v>-1</v>
      </c>
      <c r="AS1030" t="s">
        <v>72</v>
      </c>
      <c r="AU1030">
        <v>43</v>
      </c>
      <c r="BA1030" t="s">
        <v>68</v>
      </c>
    </row>
    <row r="1031" spans="1:53" x14ac:dyDescent="0.25">
      <c r="A1031">
        <v>1030</v>
      </c>
      <c r="B1031" t="s">
        <v>2044</v>
      </c>
      <c r="C1031" t="s">
        <v>2045</v>
      </c>
      <c r="D1031">
        <v>21120</v>
      </c>
      <c r="E1031">
        <v>111172</v>
      </c>
      <c r="F1031">
        <v>121</v>
      </c>
      <c r="G1031" t="s">
        <v>63</v>
      </c>
      <c r="L1031">
        <v>1134</v>
      </c>
      <c r="M1031">
        <v>3</v>
      </c>
      <c r="N1031">
        <v>19</v>
      </c>
      <c r="O1031">
        <v>25.8</v>
      </c>
      <c r="P1031" t="s">
        <v>54</v>
      </c>
      <c r="Q1031">
        <v>8</v>
      </c>
      <c r="R1031">
        <v>40</v>
      </c>
      <c r="S1031">
        <v>37</v>
      </c>
      <c r="T1031">
        <v>3</v>
      </c>
      <c r="U1031">
        <v>24</v>
      </c>
      <c r="V1031">
        <v>48.8</v>
      </c>
      <c r="W1031" t="s">
        <v>54</v>
      </c>
      <c r="X1031">
        <v>9</v>
      </c>
      <c r="Y1031">
        <v>1</v>
      </c>
      <c r="Z1031">
        <v>44</v>
      </c>
      <c r="AA1031">
        <v>174.12</v>
      </c>
      <c r="AB1031">
        <v>-38.159999999999997</v>
      </c>
      <c r="AC1031">
        <v>3.6</v>
      </c>
      <c r="AF1031">
        <v>0.89</v>
      </c>
      <c r="AH1031">
        <v>0.61</v>
      </c>
      <c r="AJ1031">
        <v>0.45</v>
      </c>
      <c r="AL1031" t="s">
        <v>2046</v>
      </c>
      <c r="AN1031">
        <v>-6.6000000000000003E-2</v>
      </c>
      <c r="AO1031">
        <v>-7.8E-2</v>
      </c>
      <c r="AQ1031">
        <v>1.6E-2</v>
      </c>
      <c r="AR1031">
        <v>-21</v>
      </c>
      <c r="AS1031" t="s">
        <v>66</v>
      </c>
      <c r="AT1031" t="s">
        <v>67</v>
      </c>
      <c r="AU1031">
        <v>17</v>
      </c>
      <c r="BA1031" t="s">
        <v>68</v>
      </c>
    </row>
    <row r="1032" spans="1:53" x14ac:dyDescent="0.25">
      <c r="A1032">
        <v>1031</v>
      </c>
      <c r="C1032" t="s">
        <v>2047</v>
      </c>
      <c r="D1032">
        <v>21149</v>
      </c>
      <c r="E1032">
        <v>194268</v>
      </c>
      <c r="M1032">
        <v>3</v>
      </c>
      <c r="N1032">
        <v>19</v>
      </c>
      <c r="O1032">
        <v>43.7</v>
      </c>
      <c r="P1032" t="s">
        <v>58</v>
      </c>
      <c r="Q1032">
        <v>33</v>
      </c>
      <c r="R1032">
        <v>3</v>
      </c>
      <c r="S1032">
        <v>43</v>
      </c>
      <c r="T1032">
        <v>3</v>
      </c>
      <c r="U1032">
        <v>23</v>
      </c>
      <c r="V1032">
        <v>44.6</v>
      </c>
      <c r="W1032" t="s">
        <v>58</v>
      </c>
      <c r="X1032">
        <v>32</v>
      </c>
      <c r="Y1032">
        <v>42</v>
      </c>
      <c r="Z1032">
        <v>26</v>
      </c>
      <c r="AA1032">
        <v>231.95</v>
      </c>
      <c r="AB1032">
        <v>-56.71</v>
      </c>
      <c r="AC1032">
        <v>6.5</v>
      </c>
      <c r="AF1032">
        <v>1.37</v>
      </c>
      <c r="AL1032" t="s">
        <v>204</v>
      </c>
      <c r="AN1032">
        <v>2.3E-2</v>
      </c>
      <c r="AO1032">
        <v>-5.0000000000000001E-3</v>
      </c>
      <c r="AR1032">
        <v>18</v>
      </c>
    </row>
    <row r="1033" spans="1:53" x14ac:dyDescent="0.25">
      <c r="A1033">
        <v>1032</v>
      </c>
      <c r="C1033" t="s">
        <v>2048</v>
      </c>
      <c r="D1033">
        <v>21179</v>
      </c>
      <c r="E1033">
        <v>4917</v>
      </c>
      <c r="G1033" t="s">
        <v>63</v>
      </c>
      <c r="M1033">
        <v>3</v>
      </c>
      <c r="N1033">
        <v>19</v>
      </c>
      <c r="O1033">
        <v>56.8</v>
      </c>
      <c r="P1033" t="s">
        <v>54</v>
      </c>
      <c r="Q1033">
        <v>71</v>
      </c>
      <c r="R1033">
        <v>30</v>
      </c>
      <c r="S1033">
        <v>56</v>
      </c>
      <c r="T1033">
        <v>3</v>
      </c>
      <c r="U1033">
        <v>30</v>
      </c>
      <c r="V1033">
        <v>19.5</v>
      </c>
      <c r="W1033" t="s">
        <v>54</v>
      </c>
      <c r="X1033">
        <v>71</v>
      </c>
      <c r="Y1033">
        <v>51</v>
      </c>
      <c r="Z1033">
        <v>50</v>
      </c>
      <c r="AA1033">
        <v>134.69999999999999</v>
      </c>
      <c r="AB1033">
        <v>12.72</v>
      </c>
      <c r="AC1033">
        <v>6.32</v>
      </c>
      <c r="AF1033">
        <v>1.8</v>
      </c>
      <c r="AH1033">
        <v>1.88</v>
      </c>
      <c r="AL1033" t="s">
        <v>682</v>
      </c>
      <c r="AN1033">
        <v>0.01</v>
      </c>
      <c r="AO1033">
        <v>5.0000000000000001E-3</v>
      </c>
      <c r="AR1033">
        <v>-23</v>
      </c>
    </row>
    <row r="1034" spans="1:53" x14ac:dyDescent="0.25">
      <c r="A1034">
        <v>1033</v>
      </c>
      <c r="C1034" t="s">
        <v>2049</v>
      </c>
      <c r="D1034">
        <v>21203</v>
      </c>
      <c r="E1034">
        <v>12770</v>
      </c>
      <c r="J1034">
        <v>2538</v>
      </c>
      <c r="M1034">
        <v>3</v>
      </c>
      <c r="N1034">
        <v>20</v>
      </c>
      <c r="O1034">
        <v>15.3</v>
      </c>
      <c r="P1034" t="s">
        <v>54</v>
      </c>
      <c r="Q1034">
        <v>59</v>
      </c>
      <c r="R1034">
        <v>54</v>
      </c>
      <c r="S1034">
        <v>23</v>
      </c>
      <c r="T1034">
        <v>3</v>
      </c>
      <c r="U1034">
        <v>28</v>
      </c>
      <c r="V1034">
        <v>23.6</v>
      </c>
      <c r="W1034" t="s">
        <v>54</v>
      </c>
      <c r="X1034">
        <v>60</v>
      </c>
      <c r="Y1034">
        <v>15</v>
      </c>
      <c r="Z1034">
        <v>20</v>
      </c>
      <c r="AA1034">
        <v>141.25</v>
      </c>
      <c r="AB1034">
        <v>3.09</v>
      </c>
      <c r="AC1034">
        <v>6.49</v>
      </c>
      <c r="AF1034">
        <v>0.02</v>
      </c>
      <c r="AH1034">
        <v>-0.23</v>
      </c>
      <c r="AL1034" t="s">
        <v>2050</v>
      </c>
      <c r="AN1034">
        <v>1.7999999999999999E-2</v>
      </c>
      <c r="AO1034">
        <v>-2.1000000000000001E-2</v>
      </c>
      <c r="AP1034" t="s">
        <v>126</v>
      </c>
      <c r="AQ1034">
        <v>6.0000000000000001E-3</v>
      </c>
      <c r="AR1034">
        <v>5</v>
      </c>
      <c r="AW1034">
        <v>1</v>
      </c>
      <c r="AX1034">
        <v>0.2</v>
      </c>
      <c r="AY1034" t="s">
        <v>86</v>
      </c>
      <c r="AZ1034">
        <v>3</v>
      </c>
      <c r="BA1034" t="s">
        <v>68</v>
      </c>
    </row>
    <row r="1035" spans="1:53" x14ac:dyDescent="0.25">
      <c r="A1035">
        <v>1034</v>
      </c>
      <c r="C1035" t="s">
        <v>2051</v>
      </c>
      <c r="D1035">
        <v>21278</v>
      </c>
      <c r="E1035">
        <v>38849</v>
      </c>
      <c r="M1035">
        <v>3</v>
      </c>
      <c r="N1035">
        <v>20</v>
      </c>
      <c r="O1035">
        <v>56.3</v>
      </c>
      <c r="P1035" t="s">
        <v>54</v>
      </c>
      <c r="Q1035">
        <v>48</v>
      </c>
      <c r="R1035">
        <v>42</v>
      </c>
      <c r="S1035">
        <v>51</v>
      </c>
      <c r="T1035">
        <v>3</v>
      </c>
      <c r="U1035">
        <v>28</v>
      </c>
      <c r="V1035">
        <v>3.1</v>
      </c>
      <c r="W1035" t="s">
        <v>54</v>
      </c>
      <c r="X1035">
        <v>49</v>
      </c>
      <c r="Y1035">
        <v>3</v>
      </c>
      <c r="Z1035">
        <v>46</v>
      </c>
      <c r="AA1035">
        <v>147.52000000000001</v>
      </c>
      <c r="AB1035">
        <v>-6.19</v>
      </c>
      <c r="AC1035">
        <v>4.9800000000000004</v>
      </c>
      <c r="AF1035">
        <v>-0.09</v>
      </c>
      <c r="AH1035">
        <v>-0.56000000000000005</v>
      </c>
      <c r="AJ1035">
        <v>-0.1</v>
      </c>
      <c r="AL1035" t="s">
        <v>410</v>
      </c>
      <c r="AN1035">
        <v>2.4E-2</v>
      </c>
      <c r="AO1035">
        <v>-2.8000000000000001E-2</v>
      </c>
      <c r="AR1035">
        <v>2</v>
      </c>
      <c r="AS1035" t="s">
        <v>66</v>
      </c>
      <c r="AU1035">
        <v>53</v>
      </c>
      <c r="BA1035" t="s">
        <v>68</v>
      </c>
    </row>
    <row r="1036" spans="1:53" x14ac:dyDescent="0.25">
      <c r="A1036">
        <v>1035</v>
      </c>
      <c r="C1036" t="s">
        <v>2052</v>
      </c>
      <c r="D1036">
        <v>21291</v>
      </c>
      <c r="E1036">
        <v>24054</v>
      </c>
      <c r="F1036">
        <v>122</v>
      </c>
      <c r="J1036">
        <v>2544</v>
      </c>
      <c r="L1036">
        <v>1152</v>
      </c>
      <c r="M1036">
        <v>3</v>
      </c>
      <c r="N1036">
        <v>20</v>
      </c>
      <c r="O1036">
        <v>58</v>
      </c>
      <c r="P1036" t="s">
        <v>54</v>
      </c>
      <c r="Q1036">
        <v>59</v>
      </c>
      <c r="R1036">
        <v>35</v>
      </c>
      <c r="S1036">
        <v>31</v>
      </c>
      <c r="T1036">
        <v>3</v>
      </c>
      <c r="U1036">
        <v>29</v>
      </c>
      <c r="V1036">
        <v>4.0999999999999996</v>
      </c>
      <c r="W1036" t="s">
        <v>54</v>
      </c>
      <c r="X1036">
        <v>59</v>
      </c>
      <c r="Y1036">
        <v>56</v>
      </c>
      <c r="Z1036">
        <v>25</v>
      </c>
      <c r="AA1036">
        <v>141.5</v>
      </c>
      <c r="AB1036">
        <v>2.88</v>
      </c>
      <c r="AC1036">
        <v>4.21</v>
      </c>
      <c r="AF1036">
        <v>0.41</v>
      </c>
      <c r="AH1036">
        <v>-0.24</v>
      </c>
      <c r="AJ1036">
        <v>0.38</v>
      </c>
      <c r="AL1036" t="s">
        <v>2053</v>
      </c>
      <c r="AN1036">
        <v>-3.0000000000000001E-3</v>
      </c>
      <c r="AO1036">
        <v>-4.0000000000000001E-3</v>
      </c>
      <c r="AR1036">
        <v>-7</v>
      </c>
      <c r="AU1036">
        <v>29</v>
      </c>
      <c r="AW1036">
        <v>4.3</v>
      </c>
      <c r="AX1036">
        <v>2.4</v>
      </c>
      <c r="BA1036" t="s">
        <v>68</v>
      </c>
    </row>
    <row r="1037" spans="1:53" x14ac:dyDescent="0.25">
      <c r="A1037">
        <v>1036</v>
      </c>
      <c r="C1037" t="s">
        <v>2054</v>
      </c>
      <c r="D1037">
        <v>21335</v>
      </c>
      <c r="E1037">
        <v>93436</v>
      </c>
      <c r="F1037">
        <v>2242</v>
      </c>
      <c r="I1037" t="s">
        <v>126</v>
      </c>
      <c r="M1037">
        <v>3</v>
      </c>
      <c r="N1037">
        <v>21</v>
      </c>
      <c r="O1037">
        <v>20.6</v>
      </c>
      <c r="P1037" t="s">
        <v>54</v>
      </c>
      <c r="Q1037">
        <v>18</v>
      </c>
      <c r="R1037">
        <v>24</v>
      </c>
      <c r="S1037">
        <v>24</v>
      </c>
      <c r="T1037">
        <v>3</v>
      </c>
      <c r="U1037">
        <v>27</v>
      </c>
      <c r="V1037">
        <v>3.2</v>
      </c>
      <c r="W1037" t="s">
        <v>54</v>
      </c>
      <c r="X1037">
        <v>18</v>
      </c>
      <c r="Y1037">
        <v>45</v>
      </c>
      <c r="Z1037">
        <v>23</v>
      </c>
      <c r="AA1037">
        <v>166.64</v>
      </c>
      <c r="AB1037">
        <v>-30.61</v>
      </c>
      <c r="AC1037">
        <v>6.57</v>
      </c>
      <c r="AF1037">
        <v>0.15</v>
      </c>
      <c r="AH1037">
        <v>0.1</v>
      </c>
      <c r="AL1037" t="s">
        <v>2055</v>
      </c>
      <c r="AN1037">
        <v>4.2999999999999997E-2</v>
      </c>
      <c r="AO1037">
        <v>-6.0000000000000001E-3</v>
      </c>
      <c r="AR1037">
        <v>31</v>
      </c>
      <c r="AU1037">
        <v>214</v>
      </c>
      <c r="AW1037">
        <v>0</v>
      </c>
      <c r="AX1037">
        <v>0.1</v>
      </c>
      <c r="BA1037" t="s">
        <v>68</v>
      </c>
    </row>
    <row r="1038" spans="1:53" x14ac:dyDescent="0.25">
      <c r="A1038">
        <v>1037</v>
      </c>
      <c r="C1038" t="s">
        <v>2056</v>
      </c>
      <c r="D1038">
        <v>21362</v>
      </c>
      <c r="E1038">
        <v>38862</v>
      </c>
      <c r="M1038">
        <v>3</v>
      </c>
      <c r="N1038">
        <v>21</v>
      </c>
      <c r="O1038">
        <v>41.8</v>
      </c>
      <c r="P1038" t="s">
        <v>54</v>
      </c>
      <c r="Q1038">
        <v>49</v>
      </c>
      <c r="R1038">
        <v>30</v>
      </c>
      <c r="S1038">
        <v>4</v>
      </c>
      <c r="T1038">
        <v>3</v>
      </c>
      <c r="U1038">
        <v>28</v>
      </c>
      <c r="V1038">
        <v>52.4</v>
      </c>
      <c r="W1038" t="s">
        <v>54</v>
      </c>
      <c r="X1038">
        <v>49</v>
      </c>
      <c r="Y1038">
        <v>50</v>
      </c>
      <c r="Z1038">
        <v>54</v>
      </c>
      <c r="AA1038">
        <v>147.19</v>
      </c>
      <c r="AB1038">
        <v>-5.46</v>
      </c>
      <c r="AC1038">
        <v>5.58</v>
      </c>
      <c r="AF1038">
        <v>-0.04</v>
      </c>
      <c r="AH1038">
        <v>-0.45</v>
      </c>
      <c r="AL1038" t="s">
        <v>2057</v>
      </c>
      <c r="AN1038">
        <v>2.8000000000000001E-2</v>
      </c>
      <c r="AO1038">
        <v>-2.5999999999999999E-2</v>
      </c>
      <c r="AR1038">
        <v>-2</v>
      </c>
      <c r="AS1038" t="s">
        <v>79</v>
      </c>
      <c r="AU1038">
        <v>355</v>
      </c>
      <c r="BA1038" t="s">
        <v>68</v>
      </c>
    </row>
    <row r="1039" spans="1:53" x14ac:dyDescent="0.25">
      <c r="A1039">
        <v>1038</v>
      </c>
      <c r="B1039" t="s">
        <v>2058</v>
      </c>
      <c r="C1039" t="s">
        <v>2059</v>
      </c>
      <c r="D1039">
        <v>21364</v>
      </c>
      <c r="E1039">
        <v>111195</v>
      </c>
      <c r="F1039">
        <v>123</v>
      </c>
      <c r="M1039">
        <v>3</v>
      </c>
      <c r="N1039">
        <v>21</v>
      </c>
      <c r="O1039">
        <v>44.9</v>
      </c>
      <c r="P1039" t="s">
        <v>54</v>
      </c>
      <c r="Q1039">
        <v>9</v>
      </c>
      <c r="R1039">
        <v>23</v>
      </c>
      <c r="S1039">
        <v>3</v>
      </c>
      <c r="T1039">
        <v>3</v>
      </c>
      <c r="U1039">
        <v>27</v>
      </c>
      <c r="V1039">
        <v>10.199999999999999</v>
      </c>
      <c r="W1039" t="s">
        <v>54</v>
      </c>
      <c r="X1039">
        <v>9</v>
      </c>
      <c r="Y1039">
        <v>43</v>
      </c>
      <c r="Z1039">
        <v>58</v>
      </c>
      <c r="AA1039">
        <v>174.01</v>
      </c>
      <c r="AB1039">
        <v>-37.25</v>
      </c>
      <c r="AC1039">
        <v>3.74</v>
      </c>
      <c r="AF1039">
        <v>-0.09</v>
      </c>
      <c r="AH1039">
        <v>-0.33</v>
      </c>
      <c r="AJ1039">
        <v>-0.09</v>
      </c>
      <c r="AL1039" t="s">
        <v>134</v>
      </c>
      <c r="AN1039">
        <v>0.06</v>
      </c>
      <c r="AO1039">
        <v>-3.9E-2</v>
      </c>
      <c r="AQ1039">
        <v>-1.7000000000000001E-2</v>
      </c>
      <c r="AR1039">
        <v>-2</v>
      </c>
      <c r="AS1039" t="s">
        <v>422</v>
      </c>
      <c r="AU1039">
        <v>33</v>
      </c>
      <c r="BA1039" t="s">
        <v>68</v>
      </c>
    </row>
    <row r="1040" spans="1:53" x14ac:dyDescent="0.25">
      <c r="A1040">
        <v>1039</v>
      </c>
      <c r="C1040" t="s">
        <v>2060</v>
      </c>
      <c r="D1040">
        <v>21379</v>
      </c>
      <c r="E1040">
        <v>93439</v>
      </c>
      <c r="M1040">
        <v>3</v>
      </c>
      <c r="N1040">
        <v>21</v>
      </c>
      <c r="O1040">
        <v>48.1</v>
      </c>
      <c r="P1040" t="s">
        <v>54</v>
      </c>
      <c r="Q1040">
        <v>12</v>
      </c>
      <c r="R1040">
        <v>23</v>
      </c>
      <c r="S1040">
        <v>10</v>
      </c>
      <c r="T1040">
        <v>3</v>
      </c>
      <c r="U1040">
        <v>27</v>
      </c>
      <c r="V1040">
        <v>18.7</v>
      </c>
      <c r="W1040" t="s">
        <v>54</v>
      </c>
      <c r="X1040">
        <v>12</v>
      </c>
      <c r="Y1040">
        <v>44</v>
      </c>
      <c r="Z1040">
        <v>6</v>
      </c>
      <c r="AA1040">
        <v>171.47</v>
      </c>
      <c r="AB1040">
        <v>-35.06</v>
      </c>
      <c r="AC1040">
        <v>6.28</v>
      </c>
      <c r="AF1040">
        <v>-0.02</v>
      </c>
      <c r="AH1040">
        <v>-7.0000000000000007E-2</v>
      </c>
      <c r="AL1040" t="s">
        <v>249</v>
      </c>
      <c r="AN1040">
        <v>7.0000000000000001E-3</v>
      </c>
      <c r="AO1040">
        <v>-1.9E-2</v>
      </c>
      <c r="AR1040">
        <v>15</v>
      </c>
      <c r="AS1040" t="s">
        <v>79</v>
      </c>
      <c r="AU1040">
        <v>59</v>
      </c>
    </row>
    <row r="1041" spans="1:53" x14ac:dyDescent="0.25">
      <c r="A1041">
        <v>1040</v>
      </c>
      <c r="C1041" t="s">
        <v>2061</v>
      </c>
      <c r="D1041">
        <v>21389</v>
      </c>
      <c r="E1041">
        <v>24061</v>
      </c>
      <c r="G1041" t="s">
        <v>63</v>
      </c>
      <c r="M1041">
        <v>3</v>
      </c>
      <c r="N1041">
        <v>21</v>
      </c>
      <c r="O1041">
        <v>55.4</v>
      </c>
      <c r="P1041" t="s">
        <v>54</v>
      </c>
      <c r="Q1041">
        <v>58</v>
      </c>
      <c r="R1041">
        <v>31</v>
      </c>
      <c r="S1041">
        <v>55</v>
      </c>
      <c r="T1041">
        <v>3</v>
      </c>
      <c r="U1041">
        <v>29</v>
      </c>
      <c r="V1041">
        <v>54.9</v>
      </c>
      <c r="W1041" t="s">
        <v>54</v>
      </c>
      <c r="X1041">
        <v>58</v>
      </c>
      <c r="Y1041">
        <v>52</v>
      </c>
      <c r="Z1041">
        <v>43</v>
      </c>
      <c r="AA1041">
        <v>142.19</v>
      </c>
      <c r="AB1041">
        <v>2.06</v>
      </c>
      <c r="AC1041">
        <v>4.54</v>
      </c>
      <c r="AF1041">
        <v>0.56000000000000005</v>
      </c>
      <c r="AH1041">
        <v>-0.11</v>
      </c>
      <c r="AJ1041">
        <v>0.5</v>
      </c>
      <c r="AL1041" t="s">
        <v>1929</v>
      </c>
      <c r="AM1041" t="s">
        <v>83</v>
      </c>
      <c r="AN1041">
        <v>6.0000000000000001E-3</v>
      </c>
      <c r="AO1041">
        <v>-2E-3</v>
      </c>
      <c r="AR1041">
        <v>-6</v>
      </c>
      <c r="AS1041" t="s">
        <v>79</v>
      </c>
      <c r="AU1041">
        <v>6</v>
      </c>
      <c r="BA1041" t="s">
        <v>68</v>
      </c>
    </row>
    <row r="1042" spans="1:53" x14ac:dyDescent="0.25">
      <c r="A1042">
        <v>1041</v>
      </c>
      <c r="C1042" t="s">
        <v>2062</v>
      </c>
      <c r="D1042">
        <v>21402</v>
      </c>
      <c r="E1042">
        <v>56475</v>
      </c>
      <c r="M1042">
        <v>3</v>
      </c>
      <c r="N1042">
        <v>22</v>
      </c>
      <c r="O1042">
        <v>3.7</v>
      </c>
      <c r="P1042" t="s">
        <v>54</v>
      </c>
      <c r="Q1042">
        <v>33</v>
      </c>
      <c r="R1042">
        <v>27</v>
      </c>
      <c r="S1042">
        <v>40</v>
      </c>
      <c r="T1042">
        <v>3</v>
      </c>
      <c r="U1042">
        <v>28</v>
      </c>
      <c r="V1042">
        <v>20.8</v>
      </c>
      <c r="W1042" t="s">
        <v>54</v>
      </c>
      <c r="X1042">
        <v>33</v>
      </c>
      <c r="Y1042">
        <v>48</v>
      </c>
      <c r="Z1042">
        <v>27</v>
      </c>
      <c r="AA1042">
        <v>156.6</v>
      </c>
      <c r="AB1042">
        <v>-18.61</v>
      </c>
      <c r="AC1042">
        <v>5.61</v>
      </c>
      <c r="AD1042" t="s">
        <v>200</v>
      </c>
      <c r="AF1042">
        <v>0.02</v>
      </c>
      <c r="AH1042">
        <v>0.14000000000000001</v>
      </c>
      <c r="AL1042" t="s">
        <v>222</v>
      </c>
      <c r="AN1042">
        <v>3.6999999999999998E-2</v>
      </c>
      <c r="AO1042">
        <v>-5.7000000000000002E-2</v>
      </c>
      <c r="AR1042">
        <v>6</v>
      </c>
      <c r="AS1042" t="s">
        <v>79</v>
      </c>
    </row>
    <row r="1043" spans="1:53" x14ac:dyDescent="0.25">
      <c r="A1043">
        <v>1042</v>
      </c>
      <c r="B1043" t="s">
        <v>2063</v>
      </c>
      <c r="C1043" t="s">
        <v>2064</v>
      </c>
      <c r="D1043">
        <v>21423</v>
      </c>
      <c r="E1043">
        <v>194289</v>
      </c>
      <c r="L1043">
        <v>1142</v>
      </c>
      <c r="M1043">
        <v>3</v>
      </c>
      <c r="N1043">
        <v>22</v>
      </c>
      <c r="O1043">
        <v>3.9</v>
      </c>
      <c r="P1043" t="s">
        <v>58</v>
      </c>
      <c r="Q1043">
        <v>36</v>
      </c>
      <c r="R1043">
        <v>16</v>
      </c>
      <c r="S1043">
        <v>16</v>
      </c>
      <c r="T1043">
        <v>3</v>
      </c>
      <c r="U1043">
        <v>25</v>
      </c>
      <c r="V1043">
        <v>55.8</v>
      </c>
      <c r="W1043" t="s">
        <v>58</v>
      </c>
      <c r="X1043">
        <v>35</v>
      </c>
      <c r="Y1043">
        <v>55</v>
      </c>
      <c r="Z1043">
        <v>15</v>
      </c>
      <c r="AA1043">
        <v>237.74</v>
      </c>
      <c r="AB1043">
        <v>-56.16</v>
      </c>
      <c r="AC1043">
        <v>6.39</v>
      </c>
      <c r="AF1043">
        <v>0.08</v>
      </c>
      <c r="AL1043" t="s">
        <v>2065</v>
      </c>
      <c r="AN1043">
        <v>2.9000000000000001E-2</v>
      </c>
      <c r="AO1043">
        <v>-7.0000000000000001E-3</v>
      </c>
      <c r="AR1043">
        <v>25</v>
      </c>
      <c r="AS1043" t="s">
        <v>60</v>
      </c>
    </row>
    <row r="1044" spans="1:53" x14ac:dyDescent="0.25">
      <c r="A1044">
        <v>1043</v>
      </c>
      <c r="C1044" t="s">
        <v>2066</v>
      </c>
      <c r="D1044">
        <v>21427</v>
      </c>
      <c r="E1044">
        <v>24062</v>
      </c>
      <c r="J1044">
        <v>2563</v>
      </c>
      <c r="L1044">
        <v>1158</v>
      </c>
      <c r="M1044">
        <v>3</v>
      </c>
      <c r="N1044">
        <v>22</v>
      </c>
      <c r="O1044">
        <v>7.9</v>
      </c>
      <c r="P1044" t="s">
        <v>54</v>
      </c>
      <c r="Q1044">
        <v>59</v>
      </c>
      <c r="R1044">
        <v>1</v>
      </c>
      <c r="S1044">
        <v>16</v>
      </c>
      <c r="T1044">
        <v>3</v>
      </c>
      <c r="U1044">
        <v>30</v>
      </c>
      <c r="V1044">
        <v>11.3</v>
      </c>
      <c r="W1044" t="s">
        <v>54</v>
      </c>
      <c r="X1044">
        <v>59</v>
      </c>
      <c r="Y1044">
        <v>21</v>
      </c>
      <c r="Z1044">
        <v>58</v>
      </c>
      <c r="AA1044">
        <v>141.94</v>
      </c>
      <c r="AB1044">
        <v>2.4900000000000002</v>
      </c>
      <c r="AC1044">
        <v>6.13</v>
      </c>
      <c r="AF1044">
        <v>0.08</v>
      </c>
      <c r="AL1044" t="s">
        <v>222</v>
      </c>
      <c r="AN1044">
        <v>3.5999999999999997E-2</v>
      </c>
      <c r="AO1044">
        <v>-4.7E-2</v>
      </c>
      <c r="AP1044" t="s">
        <v>126</v>
      </c>
      <c r="AQ1044">
        <v>4.0000000000000001E-3</v>
      </c>
      <c r="AR1044">
        <v>11</v>
      </c>
      <c r="AS1044" t="s">
        <v>60</v>
      </c>
      <c r="AW1044">
        <v>1.4</v>
      </c>
      <c r="AX1044">
        <v>2.5</v>
      </c>
    </row>
    <row r="1045" spans="1:53" x14ac:dyDescent="0.25">
      <c r="A1045">
        <v>1044</v>
      </c>
      <c r="B1045" t="s">
        <v>2067</v>
      </c>
      <c r="C1045" t="s">
        <v>2068</v>
      </c>
      <c r="D1045">
        <v>21428</v>
      </c>
      <c r="E1045">
        <v>38872</v>
      </c>
      <c r="J1045">
        <v>2558</v>
      </c>
      <c r="M1045">
        <v>3</v>
      </c>
      <c r="N1045">
        <v>22</v>
      </c>
      <c r="O1045">
        <v>12.8</v>
      </c>
      <c r="P1045" t="s">
        <v>54</v>
      </c>
      <c r="Q1045">
        <v>49</v>
      </c>
      <c r="R1045">
        <v>9</v>
      </c>
      <c r="S1045">
        <v>46</v>
      </c>
      <c r="T1045">
        <v>3</v>
      </c>
      <c r="U1045">
        <v>29</v>
      </c>
      <c r="V1045">
        <v>22.1</v>
      </c>
      <c r="W1045" t="s">
        <v>54</v>
      </c>
      <c r="X1045">
        <v>49</v>
      </c>
      <c r="Y1045">
        <v>30</v>
      </c>
      <c r="Z1045">
        <v>32</v>
      </c>
      <c r="AA1045">
        <v>147.44999999999999</v>
      </c>
      <c r="AB1045">
        <v>-5.7</v>
      </c>
      <c r="AC1045">
        <v>4.67</v>
      </c>
      <c r="AF1045">
        <v>-0.09</v>
      </c>
      <c r="AH1045">
        <v>-0.56999999999999995</v>
      </c>
      <c r="AJ1045">
        <v>-0.11</v>
      </c>
      <c r="AL1045" t="s">
        <v>715</v>
      </c>
      <c r="AN1045">
        <v>2.5999999999999999E-2</v>
      </c>
      <c r="AO1045">
        <v>-2.7E-2</v>
      </c>
      <c r="AQ1045">
        <v>1.7999999999999999E-2</v>
      </c>
      <c r="AR1045">
        <v>-2</v>
      </c>
      <c r="AS1045" t="s">
        <v>60</v>
      </c>
      <c r="AU1045">
        <v>202</v>
      </c>
      <c r="AW1045">
        <v>2.1</v>
      </c>
      <c r="AX1045">
        <v>0.8</v>
      </c>
      <c r="BA1045" t="s">
        <v>68</v>
      </c>
    </row>
    <row r="1046" spans="1:53" x14ac:dyDescent="0.25">
      <c r="A1046">
        <v>1045</v>
      </c>
      <c r="C1046" t="s">
        <v>2069</v>
      </c>
      <c r="D1046">
        <v>21430</v>
      </c>
      <c r="E1046">
        <v>168544</v>
      </c>
      <c r="M1046">
        <v>3</v>
      </c>
      <c r="N1046">
        <v>22</v>
      </c>
      <c r="O1046">
        <v>9.1999999999999993</v>
      </c>
      <c r="P1046" t="s">
        <v>58</v>
      </c>
      <c r="Q1046">
        <v>27</v>
      </c>
      <c r="R1046">
        <v>40</v>
      </c>
      <c r="S1046">
        <v>8</v>
      </c>
      <c r="T1046">
        <v>3</v>
      </c>
      <c r="U1046">
        <v>26</v>
      </c>
      <c r="V1046">
        <v>22.5</v>
      </c>
      <c r="W1046" t="s">
        <v>58</v>
      </c>
      <c r="X1046">
        <v>27</v>
      </c>
      <c r="Y1046">
        <v>19</v>
      </c>
      <c r="Z1046">
        <v>3</v>
      </c>
      <c r="AA1046">
        <v>222.37</v>
      </c>
      <c r="AB1046">
        <v>-55.7</v>
      </c>
      <c r="AC1046">
        <v>5.93</v>
      </c>
      <c r="AF1046">
        <v>0.94</v>
      </c>
      <c r="AL1046" t="s">
        <v>71</v>
      </c>
      <c r="AN1046">
        <v>8.0000000000000002E-3</v>
      </c>
      <c r="AO1046">
        <v>4.9000000000000002E-2</v>
      </c>
      <c r="AR1046">
        <v>13</v>
      </c>
      <c r="AS1046" t="s">
        <v>60</v>
      </c>
    </row>
    <row r="1047" spans="1:53" x14ac:dyDescent="0.25">
      <c r="A1047">
        <v>1046</v>
      </c>
      <c r="C1047" t="s">
        <v>2070</v>
      </c>
      <c r="D1047">
        <v>21447</v>
      </c>
      <c r="E1047">
        <v>24064</v>
      </c>
      <c r="J1047">
        <v>2565</v>
      </c>
      <c r="L1047">
        <v>1159</v>
      </c>
      <c r="M1047">
        <v>3</v>
      </c>
      <c r="N1047">
        <v>22</v>
      </c>
      <c r="O1047">
        <v>22.4</v>
      </c>
      <c r="P1047" t="s">
        <v>54</v>
      </c>
      <c r="Q1047">
        <v>55</v>
      </c>
      <c r="R1047">
        <v>6</v>
      </c>
      <c r="S1047">
        <v>21</v>
      </c>
      <c r="T1047">
        <v>3</v>
      </c>
      <c r="U1047">
        <v>30</v>
      </c>
      <c r="V1047">
        <v>0.2</v>
      </c>
      <c r="W1047" t="s">
        <v>54</v>
      </c>
      <c r="X1047">
        <v>55</v>
      </c>
      <c r="Y1047">
        <v>27</v>
      </c>
      <c r="Z1047">
        <v>7</v>
      </c>
      <c r="AA1047">
        <v>144.13999999999999</v>
      </c>
      <c r="AB1047">
        <v>-0.75</v>
      </c>
      <c r="AC1047">
        <v>5.09</v>
      </c>
      <c r="AF1047">
        <v>0.05</v>
      </c>
      <c r="AH1047">
        <v>0.04</v>
      </c>
      <c r="AJ1047">
        <v>-0.01</v>
      </c>
      <c r="AL1047" t="s">
        <v>176</v>
      </c>
      <c r="AN1047">
        <v>-4.5999999999999999E-2</v>
      </c>
      <c r="AO1047">
        <v>-8.9999999999999993E-3</v>
      </c>
      <c r="AQ1047">
        <v>2.5000000000000001E-2</v>
      </c>
      <c r="AR1047">
        <v>0</v>
      </c>
      <c r="AS1047" t="s">
        <v>60</v>
      </c>
      <c r="AU1047">
        <v>179</v>
      </c>
      <c r="AW1047">
        <v>4.8</v>
      </c>
      <c r="AX1047">
        <v>14.8</v>
      </c>
      <c r="AY1047" t="s">
        <v>86</v>
      </c>
      <c r="AZ1047">
        <v>3</v>
      </c>
      <c r="BA1047" t="s">
        <v>68</v>
      </c>
    </row>
    <row r="1048" spans="1:53" x14ac:dyDescent="0.25">
      <c r="A1048">
        <v>1047</v>
      </c>
      <c r="C1048" t="s">
        <v>2071</v>
      </c>
      <c r="D1048">
        <v>21455</v>
      </c>
      <c r="E1048">
        <v>38874</v>
      </c>
      <c r="J1048">
        <v>2560</v>
      </c>
      <c r="M1048">
        <v>3</v>
      </c>
      <c r="N1048">
        <v>22</v>
      </c>
      <c r="O1048">
        <v>27.5</v>
      </c>
      <c r="P1048" t="s">
        <v>54</v>
      </c>
      <c r="Q1048">
        <v>46</v>
      </c>
      <c r="R1048">
        <v>35</v>
      </c>
      <c r="S1048">
        <v>31</v>
      </c>
      <c r="T1048">
        <v>3</v>
      </c>
      <c r="U1048">
        <v>29</v>
      </c>
      <c r="V1048">
        <v>26.2</v>
      </c>
      <c r="W1048" t="s">
        <v>54</v>
      </c>
      <c r="X1048">
        <v>46</v>
      </c>
      <c r="Y1048">
        <v>56</v>
      </c>
      <c r="Z1048">
        <v>16</v>
      </c>
      <c r="AA1048">
        <v>148.93</v>
      </c>
      <c r="AB1048">
        <v>-7.8</v>
      </c>
      <c r="AC1048">
        <v>6.24</v>
      </c>
      <c r="AF1048">
        <v>0.13</v>
      </c>
      <c r="AH1048">
        <v>-0.25</v>
      </c>
      <c r="AL1048" t="s">
        <v>254</v>
      </c>
      <c r="AN1048">
        <v>1.7999999999999999E-2</v>
      </c>
      <c r="AO1048">
        <v>-3.5000000000000003E-2</v>
      </c>
      <c r="AR1048">
        <v>2</v>
      </c>
      <c r="AU1048">
        <v>150</v>
      </c>
      <c r="AW1048">
        <v>5.0999999999999996</v>
      </c>
      <c r="AX1048">
        <v>27.9</v>
      </c>
      <c r="AY1048" t="s">
        <v>86</v>
      </c>
      <c r="AZ1048">
        <v>6</v>
      </c>
      <c r="BA1048" t="s">
        <v>68</v>
      </c>
    </row>
    <row r="1049" spans="1:53" x14ac:dyDescent="0.25">
      <c r="A1049">
        <v>1048</v>
      </c>
      <c r="B1049" t="s">
        <v>2072</v>
      </c>
      <c r="C1049" t="s">
        <v>2073</v>
      </c>
      <c r="D1049">
        <v>21467</v>
      </c>
      <c r="E1049">
        <v>75945</v>
      </c>
      <c r="J1049">
        <v>2552</v>
      </c>
      <c r="M1049">
        <v>3</v>
      </c>
      <c r="N1049">
        <v>22</v>
      </c>
      <c r="O1049">
        <v>35.700000000000003</v>
      </c>
      <c r="P1049" t="s">
        <v>54</v>
      </c>
      <c r="Q1049">
        <v>22</v>
      </c>
      <c r="R1049">
        <v>27</v>
      </c>
      <c r="S1049">
        <v>34</v>
      </c>
      <c r="T1049">
        <v>3</v>
      </c>
      <c r="U1049">
        <v>28</v>
      </c>
      <c r="V1049">
        <v>26.6</v>
      </c>
      <c r="W1049" t="s">
        <v>54</v>
      </c>
      <c r="X1049">
        <v>22</v>
      </c>
      <c r="Y1049">
        <v>48</v>
      </c>
      <c r="Z1049">
        <v>15</v>
      </c>
      <c r="AA1049">
        <v>163.95</v>
      </c>
      <c r="AB1049">
        <v>-27.29</v>
      </c>
      <c r="AC1049">
        <v>6.03</v>
      </c>
      <c r="AF1049">
        <v>0.95</v>
      </c>
      <c r="AL1049" t="s">
        <v>145</v>
      </c>
      <c r="AN1049">
        <v>-1E-3</v>
      </c>
      <c r="AO1049">
        <v>-0.104</v>
      </c>
      <c r="AR1049">
        <v>49</v>
      </c>
      <c r="AS1049" t="s">
        <v>79</v>
      </c>
      <c r="AW1049">
        <v>1.4</v>
      </c>
      <c r="AX1049">
        <v>0</v>
      </c>
      <c r="AY1049" t="s">
        <v>196</v>
      </c>
      <c r="AZ1049">
        <v>4</v>
      </c>
      <c r="BA1049" t="s">
        <v>68</v>
      </c>
    </row>
    <row r="1050" spans="1:53" x14ac:dyDescent="0.25">
      <c r="A1050">
        <v>1049</v>
      </c>
      <c r="C1050" t="s">
        <v>2074</v>
      </c>
      <c r="D1050">
        <v>21473</v>
      </c>
      <c r="E1050">
        <v>216316</v>
      </c>
      <c r="M1050">
        <v>3</v>
      </c>
      <c r="N1050">
        <v>22</v>
      </c>
      <c r="O1050">
        <v>37.299999999999997</v>
      </c>
      <c r="P1050" t="s">
        <v>58</v>
      </c>
      <c r="Q1050">
        <v>41</v>
      </c>
      <c r="R1050">
        <v>59</v>
      </c>
      <c r="S1050">
        <v>14</v>
      </c>
      <c r="T1050">
        <v>3</v>
      </c>
      <c r="U1050">
        <v>26</v>
      </c>
      <c r="V1050">
        <v>11.7</v>
      </c>
      <c r="W1050" t="s">
        <v>58</v>
      </c>
      <c r="X1050">
        <v>41</v>
      </c>
      <c r="Y1050">
        <v>38</v>
      </c>
      <c r="Z1050">
        <v>13</v>
      </c>
      <c r="AA1050">
        <v>247.78</v>
      </c>
      <c r="AB1050">
        <v>-55.3</v>
      </c>
      <c r="AC1050">
        <v>6.32</v>
      </c>
      <c r="AF1050">
        <v>0.06</v>
      </c>
      <c r="AH1050">
        <v>0.05</v>
      </c>
      <c r="AL1050" t="s">
        <v>260</v>
      </c>
      <c r="AN1050">
        <v>1.4999999999999999E-2</v>
      </c>
      <c r="AO1050">
        <v>2.7E-2</v>
      </c>
      <c r="AR1050">
        <v>12</v>
      </c>
    </row>
    <row r="1051" spans="1:53" x14ac:dyDescent="0.25">
      <c r="A1051">
        <v>1050</v>
      </c>
      <c r="C1051" t="s">
        <v>2075</v>
      </c>
      <c r="D1051">
        <v>21530</v>
      </c>
      <c r="E1051">
        <v>148972</v>
      </c>
      <c r="M1051">
        <v>3</v>
      </c>
      <c r="N1051">
        <v>23</v>
      </c>
      <c r="O1051">
        <v>14.8</v>
      </c>
      <c r="P1051" t="s">
        <v>58</v>
      </c>
      <c r="Q1051">
        <v>11</v>
      </c>
      <c r="R1051">
        <v>37</v>
      </c>
      <c r="S1051">
        <v>58</v>
      </c>
      <c r="T1051">
        <v>3</v>
      </c>
      <c r="U1051">
        <v>28</v>
      </c>
      <c r="V1051">
        <v>1</v>
      </c>
      <c r="W1051" t="s">
        <v>58</v>
      </c>
      <c r="X1051">
        <v>11</v>
      </c>
      <c r="Y1051">
        <v>17</v>
      </c>
      <c r="Z1051">
        <v>12</v>
      </c>
      <c r="AA1051">
        <v>197.35</v>
      </c>
      <c r="AB1051">
        <v>-50.01</v>
      </c>
      <c r="AC1051">
        <v>5.73</v>
      </c>
      <c r="AF1051">
        <v>1.1000000000000001</v>
      </c>
      <c r="AH1051">
        <v>1.04</v>
      </c>
      <c r="AL1051" t="s">
        <v>243</v>
      </c>
      <c r="AN1051">
        <v>2E-3</v>
      </c>
      <c r="AO1051">
        <v>-4.9000000000000002E-2</v>
      </c>
      <c r="AR1051">
        <v>-2</v>
      </c>
      <c r="AS1051" t="s">
        <v>60</v>
      </c>
    </row>
    <row r="1052" spans="1:53" x14ac:dyDescent="0.25">
      <c r="A1052">
        <v>1051</v>
      </c>
      <c r="C1052" t="s">
        <v>2076</v>
      </c>
      <c r="D1052">
        <v>21551</v>
      </c>
      <c r="E1052">
        <v>38893</v>
      </c>
      <c r="M1052">
        <v>3</v>
      </c>
      <c r="N1052">
        <v>23</v>
      </c>
      <c r="O1052">
        <v>33</v>
      </c>
      <c r="P1052" t="s">
        <v>54</v>
      </c>
      <c r="Q1052">
        <v>47</v>
      </c>
      <c r="R1052">
        <v>45</v>
      </c>
      <c r="S1052">
        <v>35</v>
      </c>
      <c r="T1052">
        <v>3</v>
      </c>
      <c r="U1052">
        <v>30</v>
      </c>
      <c r="V1052">
        <v>37</v>
      </c>
      <c r="W1052" t="s">
        <v>54</v>
      </c>
      <c r="X1052">
        <v>48</v>
      </c>
      <c r="Y1052">
        <v>6</v>
      </c>
      <c r="Z1052">
        <v>13</v>
      </c>
      <c r="AA1052">
        <v>148.41999999999999</v>
      </c>
      <c r="AB1052">
        <v>-6.73</v>
      </c>
      <c r="AC1052">
        <v>5.82</v>
      </c>
      <c r="AF1052">
        <v>-0.04</v>
      </c>
      <c r="AH1052">
        <v>-0.32</v>
      </c>
      <c r="AL1052" t="s">
        <v>237</v>
      </c>
      <c r="AN1052">
        <v>3.2000000000000001E-2</v>
      </c>
      <c r="AO1052">
        <v>-2.9000000000000001E-2</v>
      </c>
      <c r="AR1052">
        <v>5</v>
      </c>
      <c r="AS1052" t="s">
        <v>79</v>
      </c>
      <c r="AU1052">
        <v>334</v>
      </c>
      <c r="BA1052" t="s">
        <v>68</v>
      </c>
    </row>
    <row r="1053" spans="1:53" x14ac:dyDescent="0.25">
      <c r="A1053">
        <v>1052</v>
      </c>
      <c r="B1053" t="s">
        <v>2077</v>
      </c>
      <c r="C1053" t="s">
        <v>2078</v>
      </c>
      <c r="D1053">
        <v>21552</v>
      </c>
      <c r="E1053">
        <v>38890</v>
      </c>
      <c r="F1053">
        <v>124</v>
      </c>
      <c r="G1053" t="s">
        <v>63</v>
      </c>
      <c r="L1053">
        <v>1167</v>
      </c>
      <c r="M1053">
        <v>3</v>
      </c>
      <c r="N1053">
        <v>23</v>
      </c>
      <c r="O1053">
        <v>31.2</v>
      </c>
      <c r="P1053" t="s">
        <v>54</v>
      </c>
      <c r="Q1053">
        <v>47</v>
      </c>
      <c r="R1053">
        <v>39</v>
      </c>
      <c r="S1053">
        <v>0</v>
      </c>
      <c r="T1053">
        <v>3</v>
      </c>
      <c r="U1053">
        <v>30</v>
      </c>
      <c r="V1053">
        <v>34.5</v>
      </c>
      <c r="W1053" t="s">
        <v>54</v>
      </c>
      <c r="X1053">
        <v>47</v>
      </c>
      <c r="Y1053">
        <v>59</v>
      </c>
      <c r="Z1053">
        <v>43</v>
      </c>
      <c r="AA1053">
        <v>148.47999999999999</v>
      </c>
      <c r="AB1053">
        <v>-6.83</v>
      </c>
      <c r="AC1053">
        <v>4.3600000000000003</v>
      </c>
      <c r="AF1053">
        <v>1.35</v>
      </c>
      <c r="AH1053">
        <v>1.54</v>
      </c>
      <c r="AJ1053">
        <v>0.74</v>
      </c>
      <c r="AL1053" t="s">
        <v>204</v>
      </c>
      <c r="AN1053">
        <v>4.0000000000000001E-3</v>
      </c>
      <c r="AO1053">
        <v>0.02</v>
      </c>
      <c r="AQ1053">
        <v>4.0000000000000001E-3</v>
      </c>
      <c r="AR1053">
        <v>16</v>
      </c>
      <c r="AT1053" t="s">
        <v>67</v>
      </c>
      <c r="AU1053">
        <v>17</v>
      </c>
      <c r="BA1053" t="s">
        <v>68</v>
      </c>
    </row>
    <row r="1054" spans="1:53" x14ac:dyDescent="0.25">
      <c r="A1054">
        <v>1053</v>
      </c>
      <c r="C1054" t="s">
        <v>2079</v>
      </c>
      <c r="D1054">
        <v>21563</v>
      </c>
      <c r="E1054">
        <v>248797</v>
      </c>
      <c r="M1054">
        <v>3</v>
      </c>
      <c r="N1054">
        <v>23</v>
      </c>
      <c r="O1054">
        <v>36.700000000000003</v>
      </c>
      <c r="P1054" t="s">
        <v>58</v>
      </c>
      <c r="Q1054">
        <v>69</v>
      </c>
      <c r="R1054">
        <v>58</v>
      </c>
      <c r="S1054">
        <v>34</v>
      </c>
      <c r="T1054">
        <v>3</v>
      </c>
      <c r="U1054">
        <v>24</v>
      </c>
      <c r="V1054">
        <v>2.5</v>
      </c>
      <c r="W1054" t="s">
        <v>58</v>
      </c>
      <c r="X1054">
        <v>69</v>
      </c>
      <c r="Y1054">
        <v>37</v>
      </c>
      <c r="Z1054">
        <v>29</v>
      </c>
      <c r="AA1054">
        <v>286.07</v>
      </c>
      <c r="AB1054">
        <v>-42.15</v>
      </c>
      <c r="AC1054">
        <v>6.15</v>
      </c>
      <c r="AF1054">
        <v>0.48</v>
      </c>
      <c r="AH1054">
        <v>0.25</v>
      </c>
      <c r="AL1054" t="s">
        <v>2080</v>
      </c>
      <c r="AN1054">
        <v>2.9000000000000001E-2</v>
      </c>
      <c r="AO1054">
        <v>1.4999999999999999E-2</v>
      </c>
      <c r="AR1054">
        <v>20</v>
      </c>
    </row>
    <row r="1055" spans="1:53" x14ac:dyDescent="0.25">
      <c r="A1055">
        <v>1054</v>
      </c>
      <c r="B1055" t="s">
        <v>2081</v>
      </c>
      <c r="C1055" t="s">
        <v>2082</v>
      </c>
      <c r="D1055">
        <v>21574</v>
      </c>
      <c r="E1055">
        <v>194312</v>
      </c>
      <c r="F1055">
        <v>2244</v>
      </c>
      <c r="M1055">
        <v>3</v>
      </c>
      <c r="N1055">
        <v>23</v>
      </c>
      <c r="O1055">
        <v>40.9</v>
      </c>
      <c r="P1055" t="s">
        <v>58</v>
      </c>
      <c r="Q1055">
        <v>36</v>
      </c>
      <c r="R1055">
        <v>1</v>
      </c>
      <c r="S1055">
        <v>44</v>
      </c>
      <c r="T1055">
        <v>3</v>
      </c>
      <c r="U1055">
        <v>27</v>
      </c>
      <c r="V1055">
        <v>33.4</v>
      </c>
      <c r="W1055" t="s">
        <v>58</v>
      </c>
      <c r="X1055">
        <v>35</v>
      </c>
      <c r="Y1055">
        <v>40</v>
      </c>
      <c r="Z1055">
        <v>53</v>
      </c>
      <c r="AA1055">
        <v>237.27</v>
      </c>
      <c r="AB1055">
        <v>-55.85</v>
      </c>
      <c r="AC1055">
        <v>5.71</v>
      </c>
      <c r="AF1055">
        <v>1.29</v>
      </c>
      <c r="AL1055" t="s">
        <v>243</v>
      </c>
      <c r="AN1055">
        <v>8.1000000000000003E-2</v>
      </c>
      <c r="AO1055">
        <v>2E-3</v>
      </c>
      <c r="AR1055">
        <v>30</v>
      </c>
    </row>
    <row r="1056" spans="1:53" x14ac:dyDescent="0.25">
      <c r="A1056">
        <v>1055</v>
      </c>
      <c r="C1056" t="s">
        <v>2083</v>
      </c>
      <c r="D1056">
        <v>21610</v>
      </c>
      <c r="E1056">
        <v>4936</v>
      </c>
      <c r="F1056">
        <v>2251</v>
      </c>
      <c r="M1056">
        <v>3</v>
      </c>
      <c r="N1056">
        <v>24</v>
      </c>
      <c r="O1056">
        <v>14.4</v>
      </c>
      <c r="P1056" t="s">
        <v>54</v>
      </c>
      <c r="Q1056">
        <v>73</v>
      </c>
      <c r="R1056">
        <v>0</v>
      </c>
      <c r="S1056">
        <v>29</v>
      </c>
      <c r="T1056">
        <v>3</v>
      </c>
      <c r="U1056">
        <v>35</v>
      </c>
      <c r="V1056">
        <v>12.4</v>
      </c>
      <c r="W1056" t="s">
        <v>54</v>
      </c>
      <c r="X1056">
        <v>73</v>
      </c>
      <c r="Y1056">
        <v>20</v>
      </c>
      <c r="Z1056">
        <v>49</v>
      </c>
      <c r="AA1056">
        <v>134.1</v>
      </c>
      <c r="AB1056">
        <v>14.14</v>
      </c>
      <c r="AC1056">
        <v>6.57</v>
      </c>
      <c r="AF1056">
        <v>0.03</v>
      </c>
      <c r="AH1056">
        <v>0.02</v>
      </c>
      <c r="AL1056" t="s">
        <v>357</v>
      </c>
      <c r="AN1056">
        <v>1.2999999999999999E-2</v>
      </c>
      <c r="AO1056">
        <v>-2.5999999999999999E-2</v>
      </c>
      <c r="AR1056">
        <v>-9</v>
      </c>
      <c r="AU1056">
        <v>145</v>
      </c>
    </row>
    <row r="1057" spans="1:53" x14ac:dyDescent="0.25">
      <c r="A1057">
        <v>1056</v>
      </c>
      <c r="C1057" t="s">
        <v>2084</v>
      </c>
      <c r="D1057">
        <v>21620</v>
      </c>
      <c r="E1057">
        <v>38906</v>
      </c>
      <c r="L1057">
        <v>1173</v>
      </c>
      <c r="M1057">
        <v>3</v>
      </c>
      <c r="N1057">
        <v>24</v>
      </c>
      <c r="O1057">
        <v>20.8</v>
      </c>
      <c r="P1057" t="s">
        <v>54</v>
      </c>
      <c r="Q1057">
        <v>48</v>
      </c>
      <c r="R1057">
        <v>52</v>
      </c>
      <c r="S1057">
        <v>1</v>
      </c>
      <c r="T1057">
        <v>3</v>
      </c>
      <c r="U1057">
        <v>31</v>
      </c>
      <c r="V1057">
        <v>29.4</v>
      </c>
      <c r="W1057" t="s">
        <v>54</v>
      </c>
      <c r="X1057">
        <v>49</v>
      </c>
      <c r="Y1057">
        <v>12</v>
      </c>
      <c r="Z1057">
        <v>35</v>
      </c>
      <c r="AA1057">
        <v>147.9</v>
      </c>
      <c r="AB1057">
        <v>-5.74</v>
      </c>
      <c r="AC1057">
        <v>6.29</v>
      </c>
      <c r="AF1057">
        <v>0.09</v>
      </c>
      <c r="AH1057">
        <v>0.12</v>
      </c>
      <c r="AL1057" t="s">
        <v>357</v>
      </c>
      <c r="AN1057">
        <v>-5.0000000000000001E-3</v>
      </c>
      <c r="AO1057">
        <v>1E-3</v>
      </c>
      <c r="AR1057">
        <v>-23</v>
      </c>
      <c r="AU1057">
        <v>230</v>
      </c>
      <c r="BA1057" t="s">
        <v>68</v>
      </c>
    </row>
    <row r="1058" spans="1:53" x14ac:dyDescent="0.25">
      <c r="A1058">
        <v>1057</v>
      </c>
      <c r="B1058" t="s">
        <v>2085</v>
      </c>
      <c r="L1058" t="s">
        <v>2086</v>
      </c>
      <c r="AR1058">
        <v>29</v>
      </c>
      <c r="AS1058" t="s">
        <v>105</v>
      </c>
      <c r="BA1058" t="s">
        <v>68</v>
      </c>
    </row>
    <row r="1059" spans="1:53" x14ac:dyDescent="0.25">
      <c r="A1059">
        <v>1058</v>
      </c>
      <c r="B1059" t="s">
        <v>2087</v>
      </c>
      <c r="C1059" t="s">
        <v>2088</v>
      </c>
      <c r="D1059">
        <v>21635</v>
      </c>
      <c r="E1059">
        <v>194318</v>
      </c>
      <c r="I1059" t="s">
        <v>77</v>
      </c>
      <c r="M1059">
        <v>3</v>
      </c>
      <c r="N1059">
        <v>24</v>
      </c>
      <c r="O1059">
        <v>20</v>
      </c>
      <c r="P1059" t="s">
        <v>58</v>
      </c>
      <c r="Q1059">
        <v>36</v>
      </c>
      <c r="R1059">
        <v>11</v>
      </c>
      <c r="S1059">
        <v>58</v>
      </c>
      <c r="T1059">
        <v>3</v>
      </c>
      <c r="U1059">
        <v>28</v>
      </c>
      <c r="V1059">
        <v>11.5</v>
      </c>
      <c r="W1059" t="s">
        <v>58</v>
      </c>
      <c r="X1059">
        <v>35</v>
      </c>
      <c r="Y1059">
        <v>51</v>
      </c>
      <c r="Z1059">
        <v>12</v>
      </c>
      <c r="AA1059">
        <v>237.56</v>
      </c>
      <c r="AB1059">
        <v>-55.71</v>
      </c>
      <c r="AC1059">
        <v>6.5</v>
      </c>
      <c r="AF1059">
        <v>0.13</v>
      </c>
      <c r="AH1059">
        <v>0.08</v>
      </c>
      <c r="AL1059" t="s">
        <v>176</v>
      </c>
      <c r="AN1059">
        <v>0.03</v>
      </c>
      <c r="AO1059">
        <v>-3.0000000000000001E-3</v>
      </c>
      <c r="AR1059">
        <v>15</v>
      </c>
      <c r="AW1059">
        <v>4</v>
      </c>
      <c r="AX1059">
        <v>6.3</v>
      </c>
    </row>
    <row r="1060" spans="1:53" x14ac:dyDescent="0.25">
      <c r="A1060">
        <v>1059</v>
      </c>
      <c r="C1060" t="s">
        <v>2089</v>
      </c>
      <c r="D1060">
        <v>21661</v>
      </c>
      <c r="E1060">
        <v>38912</v>
      </c>
      <c r="M1060">
        <v>3</v>
      </c>
      <c r="N1060">
        <v>24</v>
      </c>
      <c r="O1060">
        <v>39.4</v>
      </c>
      <c r="P1060" t="s">
        <v>54</v>
      </c>
      <c r="Q1060">
        <v>49</v>
      </c>
      <c r="R1060">
        <v>3</v>
      </c>
      <c r="S1060">
        <v>32</v>
      </c>
      <c r="T1060">
        <v>3</v>
      </c>
      <c r="U1060">
        <v>31</v>
      </c>
      <c r="V1060">
        <v>49.1</v>
      </c>
      <c r="W1060" t="s">
        <v>54</v>
      </c>
      <c r="X1060">
        <v>49</v>
      </c>
      <c r="Y1060">
        <v>24</v>
      </c>
      <c r="Z1060">
        <v>3</v>
      </c>
      <c r="AA1060">
        <v>147.84</v>
      </c>
      <c r="AB1060">
        <v>-5.56</v>
      </c>
      <c r="AC1060">
        <v>6.39</v>
      </c>
      <c r="AF1060">
        <v>0.09</v>
      </c>
      <c r="AH1060">
        <v>-0.14000000000000001</v>
      </c>
      <c r="AL1060" t="s">
        <v>82</v>
      </c>
      <c r="AN1060">
        <v>1.2E-2</v>
      </c>
      <c r="AO1060">
        <v>-5.0000000000000001E-3</v>
      </c>
      <c r="AR1060">
        <v>-6</v>
      </c>
      <c r="AU1060">
        <v>25</v>
      </c>
      <c r="BA1060" t="s">
        <v>68</v>
      </c>
    </row>
    <row r="1061" spans="1:53" x14ac:dyDescent="0.25">
      <c r="A1061">
        <v>1060</v>
      </c>
      <c r="C1061" t="s">
        <v>2090</v>
      </c>
      <c r="D1061">
        <v>21665</v>
      </c>
      <c r="E1061">
        <v>130520</v>
      </c>
      <c r="M1061">
        <v>3</v>
      </c>
      <c r="N1061">
        <v>24</v>
      </c>
      <c r="O1061">
        <v>45.2</v>
      </c>
      <c r="P1061" t="s">
        <v>58</v>
      </c>
      <c r="Q1061">
        <v>7</v>
      </c>
      <c r="R1061">
        <v>8</v>
      </c>
      <c r="S1061">
        <v>47</v>
      </c>
      <c r="T1061">
        <v>3</v>
      </c>
      <c r="U1061">
        <v>29</v>
      </c>
      <c r="V1061">
        <v>39.1</v>
      </c>
      <c r="W1061" t="s">
        <v>58</v>
      </c>
      <c r="X1061">
        <v>6</v>
      </c>
      <c r="Y1061">
        <v>48</v>
      </c>
      <c r="Z1061">
        <v>18</v>
      </c>
      <c r="AA1061">
        <v>191.86</v>
      </c>
      <c r="AB1061">
        <v>-47.34</v>
      </c>
      <c r="AC1061">
        <v>5.99</v>
      </c>
      <c r="AF1061">
        <v>1.02</v>
      </c>
      <c r="AH1061">
        <v>0.87</v>
      </c>
      <c r="AL1061" t="s">
        <v>453</v>
      </c>
      <c r="AN1061">
        <v>-9.6000000000000002E-2</v>
      </c>
      <c r="AO1061">
        <v>-0.104</v>
      </c>
      <c r="AR1061">
        <v>26</v>
      </c>
    </row>
    <row r="1062" spans="1:53" x14ac:dyDescent="0.25">
      <c r="A1062">
        <v>1061</v>
      </c>
      <c r="B1062" t="s">
        <v>2091</v>
      </c>
      <c r="C1062" t="s">
        <v>2092</v>
      </c>
      <c r="D1062">
        <v>21686</v>
      </c>
      <c r="E1062">
        <v>93463</v>
      </c>
      <c r="M1062">
        <v>3</v>
      </c>
      <c r="N1062">
        <v>24</v>
      </c>
      <c r="O1062">
        <v>56.4</v>
      </c>
      <c r="P1062" t="s">
        <v>54</v>
      </c>
      <c r="Q1062">
        <v>10</v>
      </c>
      <c r="R1062">
        <v>59</v>
      </c>
      <c r="S1062">
        <v>37</v>
      </c>
      <c r="T1062">
        <v>3</v>
      </c>
      <c r="U1062">
        <v>30</v>
      </c>
      <c r="V1062">
        <v>24.5</v>
      </c>
      <c r="W1062" t="s">
        <v>54</v>
      </c>
      <c r="X1062">
        <v>11</v>
      </c>
      <c r="Y1062">
        <v>20</v>
      </c>
      <c r="Z1062">
        <v>11</v>
      </c>
      <c r="AA1062">
        <v>173.32</v>
      </c>
      <c r="AB1062">
        <v>-35.549999999999997</v>
      </c>
      <c r="AC1062">
        <v>5.14</v>
      </c>
      <c r="AF1062">
        <v>-0.03</v>
      </c>
      <c r="AH1062">
        <v>-7.0000000000000007E-2</v>
      </c>
      <c r="AL1062" t="s">
        <v>357</v>
      </c>
      <c r="AN1062">
        <v>-8.0000000000000002E-3</v>
      </c>
      <c r="AO1062">
        <v>-1.7999999999999999E-2</v>
      </c>
      <c r="AQ1062">
        <v>2E-3</v>
      </c>
      <c r="AR1062">
        <v>0</v>
      </c>
      <c r="AS1062" t="s">
        <v>60</v>
      </c>
      <c r="AU1062">
        <v>236</v>
      </c>
    </row>
    <row r="1063" spans="1:53" x14ac:dyDescent="0.25">
      <c r="A1063">
        <v>1062</v>
      </c>
      <c r="C1063" t="s">
        <v>2093</v>
      </c>
      <c r="D1063">
        <v>21688</v>
      </c>
      <c r="E1063">
        <v>148985</v>
      </c>
      <c r="F1063">
        <v>2246</v>
      </c>
      <c r="M1063">
        <v>3</v>
      </c>
      <c r="N1063">
        <v>24</v>
      </c>
      <c r="O1063">
        <v>52.5</v>
      </c>
      <c r="P1063" t="s">
        <v>58</v>
      </c>
      <c r="Q1063">
        <v>13</v>
      </c>
      <c r="R1063">
        <v>1</v>
      </c>
      <c r="S1063">
        <v>9</v>
      </c>
      <c r="T1063">
        <v>3</v>
      </c>
      <c r="U1063">
        <v>29</v>
      </c>
      <c r="V1063">
        <v>36</v>
      </c>
      <c r="W1063" t="s">
        <v>58</v>
      </c>
      <c r="X1063">
        <v>12</v>
      </c>
      <c r="Y1063">
        <v>40</v>
      </c>
      <c r="Z1063">
        <v>29</v>
      </c>
      <c r="AA1063">
        <v>199.55</v>
      </c>
      <c r="AB1063">
        <v>-50.32</v>
      </c>
      <c r="AC1063">
        <v>5.59</v>
      </c>
      <c r="AF1063">
        <v>0.17</v>
      </c>
      <c r="AH1063">
        <v>0.11</v>
      </c>
      <c r="AL1063" t="s">
        <v>636</v>
      </c>
      <c r="AN1063">
        <v>5.0000000000000001E-3</v>
      </c>
      <c r="AO1063">
        <v>4.0000000000000001E-3</v>
      </c>
      <c r="AR1063">
        <v>15</v>
      </c>
      <c r="AU1063">
        <v>181</v>
      </c>
    </row>
    <row r="1064" spans="1:53" x14ac:dyDescent="0.25">
      <c r="A1064">
        <v>1063</v>
      </c>
      <c r="C1064" t="s">
        <v>2094</v>
      </c>
      <c r="D1064">
        <v>21699</v>
      </c>
      <c r="E1064">
        <v>38917</v>
      </c>
      <c r="L1064" t="s">
        <v>2095</v>
      </c>
      <c r="M1064">
        <v>3</v>
      </c>
      <c r="N1064">
        <v>25</v>
      </c>
      <c r="O1064">
        <v>4.4000000000000004</v>
      </c>
      <c r="P1064" t="s">
        <v>54</v>
      </c>
      <c r="Q1064">
        <v>47</v>
      </c>
      <c r="R1064">
        <v>40</v>
      </c>
      <c r="S1064">
        <v>57</v>
      </c>
      <c r="T1064">
        <v>3</v>
      </c>
      <c r="U1064">
        <v>32</v>
      </c>
      <c r="V1064">
        <v>8.6</v>
      </c>
      <c r="W1064" t="s">
        <v>54</v>
      </c>
      <c r="X1064">
        <v>48</v>
      </c>
      <c r="Y1064">
        <v>1</v>
      </c>
      <c r="Z1064">
        <v>25</v>
      </c>
      <c r="AA1064">
        <v>148.68</v>
      </c>
      <c r="AB1064">
        <v>-6.65</v>
      </c>
      <c r="AC1064">
        <v>5.47</v>
      </c>
      <c r="AF1064">
        <v>-0.1</v>
      </c>
      <c r="AH1064">
        <v>-0.56999999999999995</v>
      </c>
      <c r="AL1064" t="s">
        <v>2096</v>
      </c>
      <c r="AN1064">
        <v>0.02</v>
      </c>
      <c r="AO1064">
        <v>-2.5000000000000001E-2</v>
      </c>
      <c r="AR1064">
        <v>1</v>
      </c>
      <c r="AS1064" t="s">
        <v>60</v>
      </c>
      <c r="AU1064">
        <v>59</v>
      </c>
      <c r="BA1064" t="s">
        <v>68</v>
      </c>
    </row>
    <row r="1065" spans="1:53" x14ac:dyDescent="0.25">
      <c r="A1065">
        <v>1064</v>
      </c>
      <c r="C1065" t="s">
        <v>2097</v>
      </c>
      <c r="D1065">
        <v>21722</v>
      </c>
      <c r="E1065">
        <v>248804</v>
      </c>
      <c r="F1065">
        <v>2243</v>
      </c>
      <c r="M1065">
        <v>3</v>
      </c>
      <c r="N1065">
        <v>25</v>
      </c>
      <c r="O1065">
        <v>8.1999999999999993</v>
      </c>
      <c r="P1065" t="s">
        <v>58</v>
      </c>
      <c r="Q1065">
        <v>69</v>
      </c>
      <c r="R1065">
        <v>41</v>
      </c>
      <c r="S1065">
        <v>10</v>
      </c>
      <c r="T1065">
        <v>3</v>
      </c>
      <c r="U1065">
        <v>25</v>
      </c>
      <c r="V1065">
        <v>36.200000000000003</v>
      </c>
      <c r="W1065" t="s">
        <v>58</v>
      </c>
      <c r="X1065">
        <v>69</v>
      </c>
      <c r="Y1065">
        <v>20</v>
      </c>
      <c r="Z1065">
        <v>11</v>
      </c>
      <c r="AA1065">
        <v>285.64999999999998</v>
      </c>
      <c r="AB1065">
        <v>-42.24</v>
      </c>
      <c r="AC1065">
        <v>5.96</v>
      </c>
      <c r="AF1065">
        <v>0.42</v>
      </c>
      <c r="AH1065">
        <v>0.01</v>
      </c>
      <c r="AL1065" t="s">
        <v>2098</v>
      </c>
      <c r="AN1065">
        <v>-2E-3</v>
      </c>
      <c r="AO1065">
        <v>6.3E-2</v>
      </c>
      <c r="AR1065">
        <v>14</v>
      </c>
      <c r="AS1065" t="s">
        <v>60</v>
      </c>
    </row>
    <row r="1066" spans="1:53" x14ac:dyDescent="0.25">
      <c r="A1066">
        <v>1065</v>
      </c>
      <c r="C1066" t="s">
        <v>2099</v>
      </c>
      <c r="D1066">
        <v>21743</v>
      </c>
      <c r="E1066">
        <v>75970</v>
      </c>
      <c r="J1066">
        <v>2582</v>
      </c>
      <c r="K1066" t="s">
        <v>196</v>
      </c>
      <c r="M1066">
        <v>3</v>
      </c>
      <c r="N1066">
        <v>25</v>
      </c>
      <c r="O1066">
        <v>18.399999999999999</v>
      </c>
      <c r="P1066" t="s">
        <v>54</v>
      </c>
      <c r="Q1066">
        <v>27</v>
      </c>
      <c r="R1066">
        <v>13</v>
      </c>
      <c r="S1066">
        <v>50</v>
      </c>
      <c r="T1066">
        <v>3</v>
      </c>
      <c r="U1066">
        <v>31</v>
      </c>
      <c r="V1066">
        <v>20.8</v>
      </c>
      <c r="W1066" t="s">
        <v>54</v>
      </c>
      <c r="X1066">
        <v>27</v>
      </c>
      <c r="Y1066">
        <v>34</v>
      </c>
      <c r="Z1066">
        <v>19</v>
      </c>
      <c r="AA1066">
        <v>161.21</v>
      </c>
      <c r="AB1066">
        <v>-23.17</v>
      </c>
      <c r="AC1066">
        <v>5.96</v>
      </c>
      <c r="AD1066" t="s">
        <v>200</v>
      </c>
      <c r="AL1066" t="s">
        <v>222</v>
      </c>
      <c r="AN1066">
        <v>4.1000000000000002E-2</v>
      </c>
      <c r="AO1066">
        <v>-2.9000000000000001E-2</v>
      </c>
      <c r="AP1066" t="s">
        <v>126</v>
      </c>
      <c r="AQ1066">
        <v>8.9999999999999993E-3</v>
      </c>
      <c r="AR1066">
        <v>6</v>
      </c>
      <c r="AU1066">
        <v>100</v>
      </c>
      <c r="AW1066">
        <v>0.4</v>
      </c>
      <c r="AX1066">
        <v>11.4</v>
      </c>
      <c r="BA1066" t="s">
        <v>68</v>
      </c>
    </row>
    <row r="1067" spans="1:53" x14ac:dyDescent="0.25">
      <c r="A1067">
        <v>1066</v>
      </c>
      <c r="B1067" t="s">
        <v>2100</v>
      </c>
      <c r="C1067" t="s">
        <v>2101</v>
      </c>
      <c r="D1067">
        <v>21754</v>
      </c>
      <c r="E1067">
        <v>93469</v>
      </c>
      <c r="F1067">
        <v>125</v>
      </c>
      <c r="G1067" t="s">
        <v>63</v>
      </c>
      <c r="M1067">
        <v>3</v>
      </c>
      <c r="N1067">
        <v>25</v>
      </c>
      <c r="O1067">
        <v>21</v>
      </c>
      <c r="P1067" t="s">
        <v>54</v>
      </c>
      <c r="Q1067">
        <v>12</v>
      </c>
      <c r="R1067">
        <v>35</v>
      </c>
      <c r="S1067">
        <v>39</v>
      </c>
      <c r="T1067">
        <v>3</v>
      </c>
      <c r="U1067">
        <v>30</v>
      </c>
      <c r="V1067">
        <v>52.4</v>
      </c>
      <c r="W1067" t="s">
        <v>54</v>
      </c>
      <c r="X1067">
        <v>12</v>
      </c>
      <c r="Y1067">
        <v>56</v>
      </c>
      <c r="Z1067">
        <v>12</v>
      </c>
      <c r="AA1067">
        <v>172.07</v>
      </c>
      <c r="AB1067">
        <v>-34.32</v>
      </c>
      <c r="AC1067">
        <v>4.1100000000000003</v>
      </c>
      <c r="AF1067">
        <v>1.1200000000000001</v>
      </c>
      <c r="AH1067">
        <v>1.02</v>
      </c>
      <c r="AJ1067">
        <v>0.54</v>
      </c>
      <c r="AL1067" t="s">
        <v>2102</v>
      </c>
      <c r="AN1067">
        <v>0.02</v>
      </c>
      <c r="AO1067">
        <v>-2E-3</v>
      </c>
      <c r="AQ1067">
        <v>-1.2E-2</v>
      </c>
      <c r="AR1067">
        <v>15</v>
      </c>
      <c r="AS1067" t="s">
        <v>66</v>
      </c>
      <c r="AT1067" t="s">
        <v>67</v>
      </c>
      <c r="AU1067">
        <v>19</v>
      </c>
      <c r="AV1067" t="s">
        <v>160</v>
      </c>
      <c r="AW1067">
        <v>2</v>
      </c>
      <c r="AX1067">
        <v>0</v>
      </c>
      <c r="BA1067" t="s">
        <v>68</v>
      </c>
    </row>
    <row r="1068" spans="1:53" x14ac:dyDescent="0.25">
      <c r="A1068">
        <v>1067</v>
      </c>
      <c r="C1068" t="s">
        <v>2103</v>
      </c>
      <c r="D1068">
        <v>21755</v>
      </c>
      <c r="E1068">
        <v>111230</v>
      </c>
      <c r="F1068">
        <v>2247</v>
      </c>
      <c r="M1068">
        <v>3</v>
      </c>
      <c r="N1068">
        <v>25</v>
      </c>
      <c r="O1068">
        <v>26.6</v>
      </c>
      <c r="P1068" t="s">
        <v>54</v>
      </c>
      <c r="Q1068">
        <v>5</v>
      </c>
      <c r="R1068">
        <v>50</v>
      </c>
      <c r="S1068">
        <v>48</v>
      </c>
      <c r="T1068">
        <v>3</v>
      </c>
      <c r="U1068">
        <v>30</v>
      </c>
      <c r="V1068">
        <v>45.4</v>
      </c>
      <c r="W1068" t="s">
        <v>54</v>
      </c>
      <c r="X1068">
        <v>6</v>
      </c>
      <c r="Y1068">
        <v>11</v>
      </c>
      <c r="Z1068">
        <v>19</v>
      </c>
      <c r="AA1068">
        <v>178.04</v>
      </c>
      <c r="AB1068">
        <v>-39.07</v>
      </c>
      <c r="AC1068">
        <v>5.94</v>
      </c>
      <c r="AF1068">
        <v>0.96</v>
      </c>
      <c r="AH1068">
        <v>0.64</v>
      </c>
      <c r="AL1068" t="s">
        <v>143</v>
      </c>
      <c r="AN1068">
        <v>4.4999999999999998E-2</v>
      </c>
      <c r="AO1068">
        <v>-1.6E-2</v>
      </c>
      <c r="AR1068">
        <v>11</v>
      </c>
    </row>
    <row r="1069" spans="1:53" x14ac:dyDescent="0.25">
      <c r="A1069">
        <v>1068</v>
      </c>
      <c r="C1069" t="s">
        <v>2104</v>
      </c>
      <c r="D1069">
        <v>21769</v>
      </c>
      <c r="E1069">
        <v>24093</v>
      </c>
      <c r="J1069">
        <v>2592</v>
      </c>
      <c r="K1069" t="s">
        <v>196</v>
      </c>
      <c r="M1069">
        <v>3</v>
      </c>
      <c r="N1069">
        <v>25</v>
      </c>
      <c r="O1069">
        <v>31.3</v>
      </c>
      <c r="P1069" t="s">
        <v>54</v>
      </c>
      <c r="Q1069">
        <v>58</v>
      </c>
      <c r="R1069">
        <v>25</v>
      </c>
      <c r="S1069">
        <v>36</v>
      </c>
      <c r="T1069">
        <v>3</v>
      </c>
      <c r="U1069">
        <v>33</v>
      </c>
      <c r="V1069">
        <v>32.1</v>
      </c>
      <c r="W1069" t="s">
        <v>54</v>
      </c>
      <c r="X1069">
        <v>58</v>
      </c>
      <c r="Y1069">
        <v>45</v>
      </c>
      <c r="Z1069">
        <v>54</v>
      </c>
      <c r="AA1069">
        <v>142.63999999999999</v>
      </c>
      <c r="AB1069">
        <v>2.2400000000000002</v>
      </c>
      <c r="AC1069">
        <v>6.4</v>
      </c>
      <c r="AF1069">
        <v>0.14000000000000001</v>
      </c>
      <c r="AH1069">
        <v>0.15</v>
      </c>
      <c r="AL1069" t="s">
        <v>392</v>
      </c>
      <c r="AN1069">
        <v>8.0000000000000002E-3</v>
      </c>
      <c r="AO1069">
        <v>-5.7000000000000002E-2</v>
      </c>
      <c r="AQ1069">
        <v>8.9999999999999993E-3</v>
      </c>
      <c r="AR1069">
        <v>7</v>
      </c>
      <c r="AW1069">
        <v>1.7</v>
      </c>
      <c r="AX1069">
        <v>20.399999999999999</v>
      </c>
      <c r="AY1069" t="s">
        <v>86</v>
      </c>
      <c r="AZ1069">
        <v>3</v>
      </c>
      <c r="BA1069" t="s">
        <v>68</v>
      </c>
    </row>
    <row r="1070" spans="1:53" x14ac:dyDescent="0.25">
      <c r="A1070">
        <v>1069</v>
      </c>
      <c r="B1070" t="s">
        <v>2105</v>
      </c>
      <c r="C1070" t="s">
        <v>2106</v>
      </c>
      <c r="D1070">
        <v>21770</v>
      </c>
      <c r="E1070">
        <v>38924</v>
      </c>
      <c r="F1070">
        <v>2249</v>
      </c>
      <c r="L1070">
        <v>1182</v>
      </c>
      <c r="M1070">
        <v>3</v>
      </c>
      <c r="N1070">
        <v>25</v>
      </c>
      <c r="O1070">
        <v>30.4</v>
      </c>
      <c r="P1070" t="s">
        <v>54</v>
      </c>
      <c r="Q1070">
        <v>45</v>
      </c>
      <c r="R1070">
        <v>43</v>
      </c>
      <c r="S1070">
        <v>5</v>
      </c>
      <c r="T1070">
        <v>3</v>
      </c>
      <c r="U1070">
        <v>32</v>
      </c>
      <c r="V1070">
        <v>26.3</v>
      </c>
      <c r="W1070" t="s">
        <v>54</v>
      </c>
      <c r="X1070">
        <v>46</v>
      </c>
      <c r="Y1070">
        <v>3</v>
      </c>
      <c r="Z1070">
        <v>25</v>
      </c>
      <c r="AA1070">
        <v>149.87</v>
      </c>
      <c r="AB1070">
        <v>-8.2200000000000006</v>
      </c>
      <c r="AC1070">
        <v>5.31</v>
      </c>
      <c r="AF1070">
        <v>0.4</v>
      </c>
      <c r="AH1070">
        <v>-0.02</v>
      </c>
      <c r="AJ1070">
        <v>0.22</v>
      </c>
      <c r="AL1070" t="s">
        <v>573</v>
      </c>
      <c r="AN1070">
        <v>-5.3999999999999999E-2</v>
      </c>
      <c r="AO1070">
        <v>-7.9000000000000001E-2</v>
      </c>
      <c r="AQ1070">
        <v>3.1E-2</v>
      </c>
      <c r="AR1070">
        <v>-49</v>
      </c>
      <c r="AU1070">
        <v>29</v>
      </c>
    </row>
    <row r="1071" spans="1:53" x14ac:dyDescent="0.25">
      <c r="A1071">
        <v>1070</v>
      </c>
      <c r="B1071" t="s">
        <v>2107</v>
      </c>
      <c r="C1071" t="s">
        <v>2108</v>
      </c>
      <c r="D1071">
        <v>21790</v>
      </c>
      <c r="E1071">
        <v>130528</v>
      </c>
      <c r="F1071">
        <v>1097</v>
      </c>
      <c r="M1071">
        <v>3</v>
      </c>
      <c r="N1071">
        <v>25</v>
      </c>
      <c r="O1071">
        <v>39.299999999999997</v>
      </c>
      <c r="P1071" t="s">
        <v>58</v>
      </c>
      <c r="Q1071">
        <v>5</v>
      </c>
      <c r="R1071">
        <v>25</v>
      </c>
      <c r="S1071">
        <v>5</v>
      </c>
      <c r="T1071">
        <v>3</v>
      </c>
      <c r="U1071">
        <v>30</v>
      </c>
      <c r="V1071">
        <v>37.1</v>
      </c>
      <c r="W1071" t="s">
        <v>58</v>
      </c>
      <c r="X1071">
        <v>5</v>
      </c>
      <c r="Y1071">
        <v>4</v>
      </c>
      <c r="Z1071">
        <v>31</v>
      </c>
      <c r="AA1071">
        <v>189.96</v>
      </c>
      <c r="AB1071">
        <v>-46.18</v>
      </c>
      <c r="AC1071">
        <v>4.7300000000000004</v>
      </c>
      <c r="AF1071">
        <v>-0.09</v>
      </c>
      <c r="AH1071">
        <v>-0.27</v>
      </c>
      <c r="AJ1071">
        <v>-0.08</v>
      </c>
      <c r="AL1071" t="s">
        <v>2109</v>
      </c>
      <c r="AN1071">
        <v>1.4E-2</v>
      </c>
      <c r="AO1071">
        <v>7.0000000000000001E-3</v>
      </c>
      <c r="AR1071">
        <v>15</v>
      </c>
      <c r="AS1071" t="s">
        <v>72</v>
      </c>
      <c r="AU1071">
        <v>96</v>
      </c>
    </row>
    <row r="1072" spans="1:53" x14ac:dyDescent="0.25">
      <c r="A1072">
        <v>1071</v>
      </c>
      <c r="C1072" t="s">
        <v>2110</v>
      </c>
      <c r="D1072">
        <v>21794</v>
      </c>
      <c r="E1072">
        <v>24098</v>
      </c>
      <c r="F1072">
        <v>2252</v>
      </c>
      <c r="M1072">
        <v>3</v>
      </c>
      <c r="N1072">
        <v>25</v>
      </c>
      <c r="O1072">
        <v>46.3</v>
      </c>
      <c r="P1072" t="s">
        <v>54</v>
      </c>
      <c r="Q1072">
        <v>57</v>
      </c>
      <c r="R1072">
        <v>31</v>
      </c>
      <c r="S1072">
        <v>42</v>
      </c>
      <c r="T1072">
        <v>3</v>
      </c>
      <c r="U1072">
        <v>33</v>
      </c>
      <c r="V1072">
        <v>41.2</v>
      </c>
      <c r="W1072" t="s">
        <v>54</v>
      </c>
      <c r="X1072">
        <v>57</v>
      </c>
      <c r="Y1072">
        <v>52</v>
      </c>
      <c r="Z1072">
        <v>8</v>
      </c>
      <c r="AA1072">
        <v>143.16999999999999</v>
      </c>
      <c r="AB1072">
        <v>1.52</v>
      </c>
      <c r="AC1072">
        <v>6.37</v>
      </c>
      <c r="AF1072">
        <v>0.51</v>
      </c>
      <c r="AH1072">
        <v>0.03</v>
      </c>
      <c r="AL1072" t="s">
        <v>150</v>
      </c>
      <c r="AN1072">
        <v>7.0000000000000001E-3</v>
      </c>
      <c r="AO1072">
        <v>0.04</v>
      </c>
      <c r="AR1072">
        <v>-72</v>
      </c>
      <c r="AT1072" t="s">
        <v>110</v>
      </c>
      <c r="AU1072">
        <v>10</v>
      </c>
    </row>
    <row r="1073" spans="1:53" x14ac:dyDescent="0.25">
      <c r="A1073">
        <v>1072</v>
      </c>
      <c r="C1073" t="s">
        <v>2111</v>
      </c>
      <c r="D1073">
        <v>21803</v>
      </c>
      <c r="E1073">
        <v>38927</v>
      </c>
      <c r="L1073" t="s">
        <v>2112</v>
      </c>
      <c r="M1073">
        <v>3</v>
      </c>
      <c r="N1073">
        <v>25</v>
      </c>
      <c r="O1073">
        <v>47</v>
      </c>
      <c r="P1073" t="s">
        <v>54</v>
      </c>
      <c r="Q1073">
        <v>44</v>
      </c>
      <c r="R1073">
        <v>30</v>
      </c>
      <c r="S1073">
        <v>56</v>
      </c>
      <c r="T1073">
        <v>3</v>
      </c>
      <c r="U1073">
        <v>32</v>
      </c>
      <c r="V1073">
        <v>39.1</v>
      </c>
      <c r="W1073" t="s">
        <v>54</v>
      </c>
      <c r="X1073">
        <v>44</v>
      </c>
      <c r="Y1073">
        <v>51</v>
      </c>
      <c r="Z1073">
        <v>20</v>
      </c>
      <c r="AA1073">
        <v>150.61000000000001</v>
      </c>
      <c r="AB1073">
        <v>-9.18</v>
      </c>
      <c r="AC1073">
        <v>6.41</v>
      </c>
      <c r="AF1073">
        <v>0.03</v>
      </c>
      <c r="AH1073">
        <v>-0.72</v>
      </c>
      <c r="AL1073" t="s">
        <v>167</v>
      </c>
      <c r="AN1073">
        <v>1.0999999999999999E-2</v>
      </c>
      <c r="AO1073">
        <v>-1.2999999999999999E-2</v>
      </c>
      <c r="AR1073">
        <v>2</v>
      </c>
      <c r="AS1073" t="s">
        <v>60</v>
      </c>
      <c r="BA1073" t="s">
        <v>68</v>
      </c>
    </row>
    <row r="1074" spans="1:53" x14ac:dyDescent="0.25">
      <c r="A1074">
        <v>1073</v>
      </c>
      <c r="C1074" t="s">
        <v>2113</v>
      </c>
      <c r="D1074">
        <v>21819</v>
      </c>
      <c r="E1074">
        <v>24099</v>
      </c>
      <c r="M1074">
        <v>3</v>
      </c>
      <c r="N1074">
        <v>26</v>
      </c>
      <c r="O1074">
        <v>1.9</v>
      </c>
      <c r="P1074" t="s">
        <v>54</v>
      </c>
      <c r="Q1074">
        <v>54</v>
      </c>
      <c r="R1074">
        <v>38</v>
      </c>
      <c r="S1074">
        <v>8</v>
      </c>
      <c r="T1074">
        <v>3</v>
      </c>
      <c r="U1074">
        <v>33</v>
      </c>
      <c r="V1074">
        <v>39</v>
      </c>
      <c r="W1074" t="s">
        <v>54</v>
      </c>
      <c r="X1074">
        <v>54</v>
      </c>
      <c r="Y1074">
        <v>58</v>
      </c>
      <c r="Z1074">
        <v>29</v>
      </c>
      <c r="AA1074">
        <v>144.84</v>
      </c>
      <c r="AB1074">
        <v>-0.84</v>
      </c>
      <c r="AC1074">
        <v>5.98</v>
      </c>
      <c r="AF1074">
        <v>0.11</v>
      </c>
      <c r="AL1074" t="s">
        <v>575</v>
      </c>
      <c r="AN1074">
        <v>-4.8000000000000001E-2</v>
      </c>
      <c r="AO1074">
        <v>-5.0000000000000001E-3</v>
      </c>
      <c r="AR1074">
        <v>14</v>
      </c>
      <c r="AS1074" t="s">
        <v>422</v>
      </c>
      <c r="AU1074">
        <v>185</v>
      </c>
    </row>
    <row r="1075" spans="1:53" x14ac:dyDescent="0.25">
      <c r="A1075">
        <v>1074</v>
      </c>
      <c r="C1075" t="s">
        <v>2114</v>
      </c>
      <c r="D1075">
        <v>21856</v>
      </c>
      <c r="E1075">
        <v>56531</v>
      </c>
      <c r="F1075">
        <v>1098</v>
      </c>
      <c r="L1075" t="s">
        <v>64</v>
      </c>
      <c r="M1075">
        <v>3</v>
      </c>
      <c r="N1075">
        <v>26</v>
      </c>
      <c r="O1075">
        <v>17.8</v>
      </c>
      <c r="P1075" t="s">
        <v>54</v>
      </c>
      <c r="Q1075">
        <v>35</v>
      </c>
      <c r="R1075">
        <v>7</v>
      </c>
      <c r="S1075">
        <v>18</v>
      </c>
      <c r="T1075">
        <v>3</v>
      </c>
      <c r="U1075">
        <v>32</v>
      </c>
      <c r="V1075">
        <v>40</v>
      </c>
      <c r="W1075" t="s">
        <v>54</v>
      </c>
      <c r="X1075">
        <v>35</v>
      </c>
      <c r="Y1075">
        <v>27</v>
      </c>
      <c r="Z1075">
        <v>42</v>
      </c>
      <c r="AA1075">
        <v>156.32</v>
      </c>
      <c r="AB1075">
        <v>-16.75</v>
      </c>
      <c r="AC1075">
        <v>5.9</v>
      </c>
      <c r="AF1075">
        <v>-0.06</v>
      </c>
      <c r="AH1075">
        <v>-0.85</v>
      </c>
      <c r="AL1075" t="s">
        <v>2115</v>
      </c>
      <c r="AN1075">
        <v>-0.01</v>
      </c>
      <c r="AO1075">
        <v>1E-3</v>
      </c>
      <c r="AR1075">
        <v>25</v>
      </c>
      <c r="AS1075" t="s">
        <v>60</v>
      </c>
      <c r="AU1075">
        <v>150</v>
      </c>
      <c r="BA1075" t="s">
        <v>68</v>
      </c>
    </row>
    <row r="1076" spans="1:53" x14ac:dyDescent="0.25">
      <c r="A1076">
        <v>1075</v>
      </c>
      <c r="C1076" t="s">
        <v>2116</v>
      </c>
      <c r="D1076">
        <v>21882</v>
      </c>
      <c r="E1076">
        <v>216347</v>
      </c>
      <c r="M1076">
        <v>3</v>
      </c>
      <c r="N1076">
        <v>26</v>
      </c>
      <c r="O1076">
        <v>25.9</v>
      </c>
      <c r="P1076" t="s">
        <v>58</v>
      </c>
      <c r="Q1076">
        <v>42</v>
      </c>
      <c r="R1076">
        <v>58</v>
      </c>
      <c r="S1076">
        <v>37</v>
      </c>
      <c r="T1076">
        <v>3</v>
      </c>
      <c r="U1076">
        <v>29</v>
      </c>
      <c r="V1076">
        <v>55</v>
      </c>
      <c r="W1076" t="s">
        <v>58</v>
      </c>
      <c r="X1076">
        <v>42</v>
      </c>
      <c r="Y1076">
        <v>38</v>
      </c>
      <c r="Z1076">
        <v>3</v>
      </c>
      <c r="AA1076">
        <v>249.21</v>
      </c>
      <c r="AB1076">
        <v>-54.41</v>
      </c>
      <c r="AC1076">
        <v>5.78</v>
      </c>
      <c r="AF1076">
        <v>0.22</v>
      </c>
      <c r="AL1076" t="s">
        <v>478</v>
      </c>
      <c r="AN1076">
        <v>-7.4999999999999997E-2</v>
      </c>
      <c r="AO1076">
        <v>-1E-3</v>
      </c>
      <c r="AR1076">
        <v>12</v>
      </c>
      <c r="AU1076">
        <v>198</v>
      </c>
    </row>
    <row r="1077" spans="1:53" x14ac:dyDescent="0.25">
      <c r="A1077">
        <v>1076</v>
      </c>
      <c r="C1077" t="s">
        <v>2117</v>
      </c>
      <c r="D1077">
        <v>21899</v>
      </c>
      <c r="E1077">
        <v>216350</v>
      </c>
      <c r="F1077">
        <v>2248</v>
      </c>
      <c r="L1077">
        <v>1179</v>
      </c>
      <c r="M1077">
        <v>3</v>
      </c>
      <c r="N1077">
        <v>26</v>
      </c>
      <c r="O1077">
        <v>39.700000000000003</v>
      </c>
      <c r="P1077" t="s">
        <v>58</v>
      </c>
      <c r="Q1077">
        <v>41</v>
      </c>
      <c r="R1077">
        <v>42</v>
      </c>
      <c r="S1077">
        <v>26</v>
      </c>
      <c r="T1077">
        <v>3</v>
      </c>
      <c r="U1077">
        <v>30</v>
      </c>
      <c r="V1077">
        <v>13.6</v>
      </c>
      <c r="W1077" t="s">
        <v>58</v>
      </c>
      <c r="X1077">
        <v>41</v>
      </c>
      <c r="Y1077">
        <v>22</v>
      </c>
      <c r="Z1077">
        <v>12</v>
      </c>
      <c r="AA1077">
        <v>247.06</v>
      </c>
      <c r="AB1077">
        <v>-54.61</v>
      </c>
      <c r="AC1077">
        <v>6.12</v>
      </c>
      <c r="AF1077">
        <v>0.48</v>
      </c>
      <c r="AL1077" t="s">
        <v>150</v>
      </c>
      <c r="AN1077">
        <v>-8.9999999999999993E-3</v>
      </c>
      <c r="AO1077">
        <v>-0.17499999999999999</v>
      </c>
      <c r="AR1077">
        <v>16</v>
      </c>
    </row>
    <row r="1078" spans="1:53" x14ac:dyDescent="0.25">
      <c r="A1078">
        <v>1077</v>
      </c>
      <c r="C1078" t="s">
        <v>2118</v>
      </c>
      <c r="D1078">
        <v>21903</v>
      </c>
      <c r="E1078">
        <v>24111</v>
      </c>
      <c r="J1078">
        <v>2612</v>
      </c>
      <c r="M1078">
        <v>3</v>
      </c>
      <c r="N1078">
        <v>26</v>
      </c>
      <c r="O1078">
        <v>50.6</v>
      </c>
      <c r="P1078" t="s">
        <v>54</v>
      </c>
      <c r="Q1078">
        <v>59</v>
      </c>
      <c r="R1078">
        <v>42</v>
      </c>
      <c r="S1078">
        <v>13</v>
      </c>
      <c r="T1078">
        <v>3</v>
      </c>
      <c r="U1078">
        <v>35</v>
      </c>
      <c r="V1078">
        <v>0.8</v>
      </c>
      <c r="W1078" t="s">
        <v>54</v>
      </c>
      <c r="X1078">
        <v>60</v>
      </c>
      <c r="Y1078">
        <v>2</v>
      </c>
      <c r="Z1078">
        <v>28</v>
      </c>
      <c r="AA1078">
        <v>142.05000000000001</v>
      </c>
      <c r="AB1078">
        <v>3.39</v>
      </c>
      <c r="AC1078">
        <v>6.46</v>
      </c>
      <c r="AF1078">
        <v>0.39</v>
      </c>
      <c r="AH1078">
        <v>-7.0000000000000007E-2</v>
      </c>
      <c r="AL1078" t="s">
        <v>511</v>
      </c>
      <c r="AN1078">
        <v>-3.5000000000000003E-2</v>
      </c>
      <c r="AO1078">
        <v>1.2999999999999999E-2</v>
      </c>
      <c r="AP1078" t="s">
        <v>126</v>
      </c>
      <c r="AQ1078">
        <v>2.1000000000000001E-2</v>
      </c>
      <c r="AR1078">
        <v>21</v>
      </c>
      <c r="AW1078">
        <v>0.9</v>
      </c>
      <c r="AX1078">
        <v>1.1000000000000001</v>
      </c>
      <c r="AY1078" t="s">
        <v>86</v>
      </c>
      <c r="AZ1078">
        <v>3</v>
      </c>
      <c r="BA1078" t="s">
        <v>68</v>
      </c>
    </row>
    <row r="1079" spans="1:53" x14ac:dyDescent="0.25">
      <c r="A1079">
        <v>1078</v>
      </c>
      <c r="C1079" t="s">
        <v>2119</v>
      </c>
      <c r="D1079">
        <v>21912</v>
      </c>
      <c r="E1079">
        <v>56538</v>
      </c>
      <c r="F1079">
        <v>2254</v>
      </c>
      <c r="L1079" t="s">
        <v>2120</v>
      </c>
      <c r="M1079">
        <v>3</v>
      </c>
      <c r="N1079">
        <v>26</v>
      </c>
      <c r="O1079">
        <v>59.3</v>
      </c>
      <c r="P1079" t="s">
        <v>54</v>
      </c>
      <c r="Q1079">
        <v>39</v>
      </c>
      <c r="R1079">
        <v>33</v>
      </c>
      <c r="S1079">
        <v>44</v>
      </c>
      <c r="T1079">
        <v>3</v>
      </c>
      <c r="U1079">
        <v>33</v>
      </c>
      <c r="V1079">
        <v>35.1</v>
      </c>
      <c r="W1079" t="s">
        <v>54</v>
      </c>
      <c r="X1079">
        <v>39</v>
      </c>
      <c r="Y1079">
        <v>53</v>
      </c>
      <c r="Z1079">
        <v>58</v>
      </c>
      <c r="AA1079">
        <v>153.72</v>
      </c>
      <c r="AB1079">
        <v>-13.09</v>
      </c>
      <c r="AC1079">
        <v>5.81</v>
      </c>
      <c r="AF1079">
        <v>0.11</v>
      </c>
      <c r="AH1079">
        <v>0.12</v>
      </c>
      <c r="AL1079" t="s">
        <v>610</v>
      </c>
      <c r="AN1079">
        <v>1.9E-2</v>
      </c>
      <c r="AO1079">
        <v>-4.5999999999999999E-2</v>
      </c>
      <c r="AR1079">
        <v>4</v>
      </c>
      <c r="AS1079" t="s">
        <v>66</v>
      </c>
      <c r="AU1079">
        <v>101</v>
      </c>
      <c r="BA1079" t="s">
        <v>68</v>
      </c>
    </row>
    <row r="1080" spans="1:53" x14ac:dyDescent="0.25">
      <c r="A1080">
        <v>1079</v>
      </c>
      <c r="B1080" t="s">
        <v>2121</v>
      </c>
      <c r="C1080" t="s">
        <v>2122</v>
      </c>
      <c r="D1080">
        <v>21933</v>
      </c>
      <c r="E1080">
        <v>111246</v>
      </c>
      <c r="M1080">
        <v>3</v>
      </c>
      <c r="N1080">
        <v>27</v>
      </c>
      <c r="O1080">
        <v>11.2</v>
      </c>
      <c r="P1080" t="s">
        <v>54</v>
      </c>
      <c r="Q1080">
        <v>9</v>
      </c>
      <c r="R1080">
        <v>2</v>
      </c>
      <c r="S1080">
        <v>8</v>
      </c>
      <c r="T1080">
        <v>3</v>
      </c>
      <c r="U1080">
        <v>32</v>
      </c>
      <c r="V1080">
        <v>36</v>
      </c>
      <c r="W1080" t="s">
        <v>54</v>
      </c>
      <c r="X1080">
        <v>9</v>
      </c>
      <c r="Y1080">
        <v>22</v>
      </c>
      <c r="Z1080">
        <v>25</v>
      </c>
      <c r="AA1080">
        <v>175.51</v>
      </c>
      <c r="AB1080">
        <v>-36.549999999999997</v>
      </c>
      <c r="AC1080">
        <v>5.77</v>
      </c>
      <c r="AF1080">
        <v>-0.08</v>
      </c>
      <c r="AH1080">
        <v>-0.3</v>
      </c>
      <c r="AL1080" t="s">
        <v>293</v>
      </c>
      <c r="AN1080">
        <v>3.3000000000000002E-2</v>
      </c>
      <c r="AO1080">
        <v>-4.3999999999999997E-2</v>
      </c>
      <c r="AR1080">
        <v>7</v>
      </c>
      <c r="AS1080" t="s">
        <v>60</v>
      </c>
      <c r="AU1080">
        <v>90</v>
      </c>
    </row>
    <row r="1081" spans="1:53" x14ac:dyDescent="0.25">
      <c r="A1081">
        <v>1080</v>
      </c>
      <c r="C1081" t="s">
        <v>2123</v>
      </c>
      <c r="D1081">
        <v>21970</v>
      </c>
      <c r="E1081">
        <v>4953</v>
      </c>
      <c r="M1081">
        <v>3</v>
      </c>
      <c r="N1081">
        <v>27</v>
      </c>
      <c r="O1081">
        <v>21.1</v>
      </c>
      <c r="P1081" t="s">
        <v>54</v>
      </c>
      <c r="Q1081">
        <v>75</v>
      </c>
      <c r="R1081">
        <v>24</v>
      </c>
      <c r="S1081">
        <v>26</v>
      </c>
      <c r="T1081">
        <v>3</v>
      </c>
      <c r="U1081">
        <v>39</v>
      </c>
      <c r="V1081">
        <v>24.8</v>
      </c>
      <c r="W1081" t="s">
        <v>54</v>
      </c>
      <c r="X1081">
        <v>75</v>
      </c>
      <c r="Y1081">
        <v>44</v>
      </c>
      <c r="Z1081">
        <v>23</v>
      </c>
      <c r="AA1081">
        <v>132.81</v>
      </c>
      <c r="AB1081">
        <v>16.2</v>
      </c>
      <c r="AC1081">
        <v>6.27</v>
      </c>
      <c r="AF1081">
        <v>0.97</v>
      </c>
      <c r="AH1081">
        <v>0.65</v>
      </c>
      <c r="AL1081" t="s">
        <v>462</v>
      </c>
      <c r="AN1081">
        <v>-1.4999999999999999E-2</v>
      </c>
      <c r="AO1081">
        <v>6.0000000000000001E-3</v>
      </c>
      <c r="AR1081">
        <v>28</v>
      </c>
    </row>
    <row r="1082" spans="1:53" x14ac:dyDescent="0.25">
      <c r="A1082">
        <v>1081</v>
      </c>
      <c r="C1082" t="s">
        <v>2124</v>
      </c>
      <c r="D1082">
        <v>21981</v>
      </c>
      <c r="E1082">
        <v>216357</v>
      </c>
      <c r="F1082">
        <v>2250</v>
      </c>
      <c r="L1082" t="s">
        <v>2125</v>
      </c>
      <c r="M1082">
        <v>3</v>
      </c>
      <c r="N1082">
        <v>27</v>
      </c>
      <c r="O1082">
        <v>24.4</v>
      </c>
      <c r="P1082" t="s">
        <v>58</v>
      </c>
      <c r="Q1082">
        <v>47</v>
      </c>
      <c r="R1082">
        <v>43</v>
      </c>
      <c r="S1082">
        <v>0</v>
      </c>
      <c r="T1082">
        <v>3</v>
      </c>
      <c r="U1082">
        <v>30</v>
      </c>
      <c r="V1082">
        <v>37</v>
      </c>
      <c r="W1082" t="s">
        <v>58</v>
      </c>
      <c r="X1082">
        <v>47</v>
      </c>
      <c r="Y1082">
        <v>22</v>
      </c>
      <c r="Z1082">
        <v>31</v>
      </c>
      <c r="AA1082">
        <v>256.87</v>
      </c>
      <c r="AB1082">
        <v>-53</v>
      </c>
      <c r="AC1082">
        <v>5.99</v>
      </c>
      <c r="AF1082">
        <v>0.11</v>
      </c>
      <c r="AL1082" t="s">
        <v>176</v>
      </c>
      <c r="AN1082">
        <v>6.9000000000000006E-2</v>
      </c>
      <c r="AO1082">
        <v>1.0999999999999999E-2</v>
      </c>
      <c r="AR1082">
        <v>-12</v>
      </c>
      <c r="AS1082" t="s">
        <v>60</v>
      </c>
      <c r="BA1082" t="s">
        <v>68</v>
      </c>
    </row>
    <row r="1083" spans="1:53" x14ac:dyDescent="0.25">
      <c r="A1083">
        <v>1082</v>
      </c>
      <c r="C1083" t="s">
        <v>2126</v>
      </c>
      <c r="D1083">
        <v>21997</v>
      </c>
      <c r="E1083">
        <v>168612</v>
      </c>
      <c r="M1083">
        <v>3</v>
      </c>
      <c r="N1083">
        <v>27</v>
      </c>
      <c r="O1083">
        <v>37.1</v>
      </c>
      <c r="P1083" t="s">
        <v>58</v>
      </c>
      <c r="Q1083">
        <v>25</v>
      </c>
      <c r="R1083">
        <v>57</v>
      </c>
      <c r="S1083">
        <v>12</v>
      </c>
      <c r="T1083">
        <v>3</v>
      </c>
      <c r="U1083">
        <v>31</v>
      </c>
      <c r="V1083">
        <v>53.9</v>
      </c>
      <c r="W1083" t="s">
        <v>58</v>
      </c>
      <c r="X1083">
        <v>25</v>
      </c>
      <c r="Y1083">
        <v>36</v>
      </c>
      <c r="Z1083">
        <v>51</v>
      </c>
      <c r="AA1083">
        <v>219.83</v>
      </c>
      <c r="AB1083">
        <v>-54.18</v>
      </c>
      <c r="AC1083">
        <v>6.38</v>
      </c>
      <c r="AF1083">
        <v>0.12</v>
      </c>
      <c r="AL1083" t="s">
        <v>575</v>
      </c>
      <c r="AN1083">
        <v>8.2000000000000003E-2</v>
      </c>
      <c r="AO1083">
        <v>-1.9E-2</v>
      </c>
      <c r="AR1083">
        <v>18</v>
      </c>
      <c r="AS1083" t="s">
        <v>72</v>
      </c>
    </row>
    <row r="1084" spans="1:53" x14ac:dyDescent="0.25">
      <c r="A1084">
        <v>1083</v>
      </c>
      <c r="B1084" t="s">
        <v>2127</v>
      </c>
      <c r="C1084" t="s">
        <v>2128</v>
      </c>
      <c r="D1084">
        <v>22001</v>
      </c>
      <c r="E1084">
        <v>248819</v>
      </c>
      <c r="F1084">
        <v>126</v>
      </c>
      <c r="I1084" t="s">
        <v>77</v>
      </c>
      <c r="M1084">
        <v>3</v>
      </c>
      <c r="N1084">
        <v>27</v>
      </c>
      <c r="O1084">
        <v>37.700000000000003</v>
      </c>
      <c r="P1084" t="s">
        <v>58</v>
      </c>
      <c r="Q1084">
        <v>63</v>
      </c>
      <c r="R1084">
        <v>17</v>
      </c>
      <c r="S1084">
        <v>24</v>
      </c>
      <c r="T1084">
        <v>3</v>
      </c>
      <c r="U1084">
        <v>29</v>
      </c>
      <c r="V1084">
        <v>22.7</v>
      </c>
      <c r="W1084" t="s">
        <v>58</v>
      </c>
      <c r="X1084">
        <v>62</v>
      </c>
      <c r="Y1084">
        <v>56</v>
      </c>
      <c r="Z1084">
        <v>15</v>
      </c>
      <c r="AA1084">
        <v>278.36</v>
      </c>
      <c r="AB1084">
        <v>-45.94</v>
      </c>
      <c r="AC1084">
        <v>4.72</v>
      </c>
      <c r="AF1084">
        <v>0.4</v>
      </c>
      <c r="AH1084">
        <v>-0.04</v>
      </c>
      <c r="AJ1084">
        <v>0.18</v>
      </c>
      <c r="AL1084" t="s">
        <v>1060</v>
      </c>
      <c r="AN1084">
        <v>0.38300000000000001</v>
      </c>
      <c r="AO1084">
        <v>0.372</v>
      </c>
      <c r="AQ1084">
        <v>0.06</v>
      </c>
      <c r="AR1084">
        <v>12</v>
      </c>
      <c r="AU1084">
        <v>0</v>
      </c>
      <c r="AW1084">
        <v>6</v>
      </c>
      <c r="AX1084">
        <v>60</v>
      </c>
      <c r="BA1084" t="s">
        <v>68</v>
      </c>
    </row>
    <row r="1085" spans="1:53" x14ac:dyDescent="0.25">
      <c r="A1085">
        <v>1084</v>
      </c>
      <c r="B1085" t="s">
        <v>2129</v>
      </c>
      <c r="C1085" t="s">
        <v>2130</v>
      </c>
      <c r="D1085">
        <v>22049</v>
      </c>
      <c r="E1085">
        <v>130564</v>
      </c>
      <c r="F1085">
        <v>127</v>
      </c>
      <c r="G1085" t="s">
        <v>63</v>
      </c>
      <c r="I1085" t="s">
        <v>196</v>
      </c>
      <c r="M1085">
        <v>3</v>
      </c>
      <c r="N1085">
        <v>28</v>
      </c>
      <c r="O1085">
        <v>13.1</v>
      </c>
      <c r="P1085" t="s">
        <v>58</v>
      </c>
      <c r="Q1085">
        <v>9</v>
      </c>
      <c r="R1085">
        <v>47</v>
      </c>
      <c r="S1085">
        <v>48</v>
      </c>
      <c r="T1085">
        <v>3</v>
      </c>
      <c r="U1085">
        <v>32</v>
      </c>
      <c r="V1085">
        <v>55.8</v>
      </c>
      <c r="W1085" t="s">
        <v>58</v>
      </c>
      <c r="X1085">
        <v>9</v>
      </c>
      <c r="Y1085">
        <v>27</v>
      </c>
      <c r="Z1085">
        <v>30</v>
      </c>
      <c r="AA1085">
        <v>195.86</v>
      </c>
      <c r="AB1085">
        <v>-48.04</v>
      </c>
      <c r="AC1085">
        <v>3.73</v>
      </c>
      <c r="AF1085">
        <v>0.88</v>
      </c>
      <c r="AH1085">
        <v>0.59</v>
      </c>
      <c r="AJ1085">
        <v>0.47</v>
      </c>
      <c r="AL1085" t="s">
        <v>556</v>
      </c>
      <c r="AN1085">
        <v>-0.97399999999999998</v>
      </c>
      <c r="AO1085">
        <v>2.1000000000000001E-2</v>
      </c>
      <c r="AQ1085">
        <v>0.30299999999999999</v>
      </c>
      <c r="AR1085">
        <v>15</v>
      </c>
      <c r="AS1085" t="s">
        <v>72</v>
      </c>
      <c r="AT1085" t="s">
        <v>67</v>
      </c>
      <c r="AU1085">
        <v>17</v>
      </c>
      <c r="AW1085">
        <v>3</v>
      </c>
      <c r="AX1085">
        <v>2</v>
      </c>
      <c r="BA1085" t="s">
        <v>68</v>
      </c>
    </row>
    <row r="1086" spans="1:53" x14ac:dyDescent="0.25">
      <c r="A1086">
        <v>1085</v>
      </c>
      <c r="C1086" t="s">
        <v>2131</v>
      </c>
      <c r="D1086">
        <v>22072</v>
      </c>
      <c r="E1086">
        <v>93494</v>
      </c>
      <c r="M1086">
        <v>3</v>
      </c>
      <c r="N1086">
        <v>28</v>
      </c>
      <c r="O1086">
        <v>26.4</v>
      </c>
      <c r="P1086" t="s">
        <v>54</v>
      </c>
      <c r="Q1086">
        <v>17</v>
      </c>
      <c r="R1086">
        <v>30</v>
      </c>
      <c r="S1086">
        <v>18</v>
      </c>
      <c r="T1086">
        <v>3</v>
      </c>
      <c r="U1086">
        <v>34</v>
      </c>
      <c r="V1086">
        <v>8.3000000000000007</v>
      </c>
      <c r="W1086" t="s">
        <v>54</v>
      </c>
      <c r="X1086">
        <v>17</v>
      </c>
      <c r="Y1086">
        <v>49</v>
      </c>
      <c r="Z1086">
        <v>58</v>
      </c>
      <c r="AA1086">
        <v>168.8</v>
      </c>
      <c r="AB1086">
        <v>-30.19</v>
      </c>
      <c r="AC1086">
        <v>6.17</v>
      </c>
      <c r="AF1086">
        <v>0.89</v>
      </c>
      <c r="AH1086">
        <v>0.54</v>
      </c>
      <c r="AL1086" t="s">
        <v>2132</v>
      </c>
      <c r="AN1086">
        <v>8.8999999999999996E-2</v>
      </c>
      <c r="AO1086">
        <v>-0.315</v>
      </c>
      <c r="AQ1086">
        <v>2.1999999999999999E-2</v>
      </c>
      <c r="AR1086">
        <v>11</v>
      </c>
      <c r="AS1086" t="s">
        <v>72</v>
      </c>
    </row>
    <row r="1087" spans="1:53" x14ac:dyDescent="0.25">
      <c r="A1087">
        <v>1086</v>
      </c>
      <c r="B1087" t="s">
        <v>2133</v>
      </c>
      <c r="C1087" t="s">
        <v>2134</v>
      </c>
      <c r="D1087">
        <v>22091</v>
      </c>
      <c r="E1087">
        <v>75999</v>
      </c>
      <c r="J1087">
        <v>2616</v>
      </c>
      <c r="L1087">
        <v>1192</v>
      </c>
      <c r="M1087">
        <v>3</v>
      </c>
      <c r="N1087">
        <v>28</v>
      </c>
      <c r="O1087">
        <v>31.1</v>
      </c>
      <c r="P1087" t="s">
        <v>54</v>
      </c>
      <c r="Q1087">
        <v>24</v>
      </c>
      <c r="R1087">
        <v>7</v>
      </c>
      <c r="S1087">
        <v>45</v>
      </c>
      <c r="T1087">
        <v>3</v>
      </c>
      <c r="U1087">
        <v>34</v>
      </c>
      <c r="V1087">
        <v>26.6</v>
      </c>
      <c r="W1087" t="s">
        <v>54</v>
      </c>
      <c r="X1087">
        <v>24</v>
      </c>
      <c r="Y1087">
        <v>27</v>
      </c>
      <c r="Z1087">
        <v>52</v>
      </c>
      <c r="AA1087">
        <v>163.95</v>
      </c>
      <c r="AB1087">
        <v>-25.14</v>
      </c>
      <c r="AC1087">
        <v>5.92</v>
      </c>
      <c r="AF1087">
        <v>0.13</v>
      </c>
      <c r="AH1087">
        <v>0.17</v>
      </c>
      <c r="AL1087" t="s">
        <v>2135</v>
      </c>
      <c r="AN1087">
        <v>8.0000000000000002E-3</v>
      </c>
      <c r="AO1087">
        <v>-2.4E-2</v>
      </c>
      <c r="AQ1087">
        <v>6.0000000000000001E-3</v>
      </c>
      <c r="AR1087">
        <v>26</v>
      </c>
      <c r="AU1087">
        <v>31</v>
      </c>
      <c r="AW1087">
        <v>0.2</v>
      </c>
      <c r="AX1087">
        <v>0.7</v>
      </c>
      <c r="AY1087" t="s">
        <v>86</v>
      </c>
      <c r="AZ1087">
        <v>3</v>
      </c>
      <c r="BA1087" t="s">
        <v>68</v>
      </c>
    </row>
    <row r="1088" spans="1:53" x14ac:dyDescent="0.25">
      <c r="A1088">
        <v>1087</v>
      </c>
      <c r="B1088" t="s">
        <v>2136</v>
      </c>
      <c r="C1088" t="s">
        <v>2137</v>
      </c>
      <c r="D1088">
        <v>22192</v>
      </c>
      <c r="E1088">
        <v>38980</v>
      </c>
      <c r="G1088" t="s">
        <v>63</v>
      </c>
      <c r="L1088" t="s">
        <v>2138</v>
      </c>
      <c r="M1088">
        <v>3</v>
      </c>
      <c r="N1088">
        <v>29</v>
      </c>
      <c r="O1088">
        <v>22.8</v>
      </c>
      <c r="P1088" t="s">
        <v>54</v>
      </c>
      <c r="Q1088">
        <v>47</v>
      </c>
      <c r="R1088">
        <v>51</v>
      </c>
      <c r="S1088">
        <v>36</v>
      </c>
      <c r="T1088">
        <v>3</v>
      </c>
      <c r="U1088">
        <v>36</v>
      </c>
      <c r="V1088">
        <v>29.4</v>
      </c>
      <c r="W1088" t="s">
        <v>54</v>
      </c>
      <c r="X1088">
        <v>48</v>
      </c>
      <c r="Y1088">
        <v>11</v>
      </c>
      <c r="Z1088">
        <v>34</v>
      </c>
      <c r="AA1088">
        <v>149.16999999999999</v>
      </c>
      <c r="AB1088">
        <v>-6.09</v>
      </c>
      <c r="AC1088">
        <v>4.2300000000000004</v>
      </c>
      <c r="AF1088">
        <v>-0.06</v>
      </c>
      <c r="AH1088">
        <v>-0.56999999999999995</v>
      </c>
      <c r="AJ1088">
        <v>-0.01</v>
      </c>
      <c r="AL1088" t="s">
        <v>2139</v>
      </c>
      <c r="AM1088" t="s">
        <v>104</v>
      </c>
      <c r="AN1088">
        <v>2.4E-2</v>
      </c>
      <c r="AO1088">
        <v>-2.5999999999999999E-2</v>
      </c>
      <c r="AR1088">
        <v>-1</v>
      </c>
      <c r="AS1088" t="s">
        <v>60</v>
      </c>
      <c r="AU1088">
        <v>369</v>
      </c>
      <c r="BA1088" t="s">
        <v>68</v>
      </c>
    </row>
    <row r="1089" spans="1:53" x14ac:dyDescent="0.25">
      <c r="A1089">
        <v>1088</v>
      </c>
      <c r="B1089" t="s">
        <v>2140</v>
      </c>
      <c r="C1089" t="s">
        <v>2141</v>
      </c>
      <c r="D1089">
        <v>22203</v>
      </c>
      <c r="E1089">
        <v>168634</v>
      </c>
      <c r="F1089">
        <v>1099</v>
      </c>
      <c r="M1089">
        <v>3</v>
      </c>
      <c r="N1089">
        <v>29</v>
      </c>
      <c r="O1089">
        <v>22.2</v>
      </c>
      <c r="P1089" t="s">
        <v>58</v>
      </c>
      <c r="Q1089">
        <v>21</v>
      </c>
      <c r="R1089">
        <v>58</v>
      </c>
      <c r="S1089">
        <v>5</v>
      </c>
      <c r="T1089">
        <v>3</v>
      </c>
      <c r="U1089">
        <v>33</v>
      </c>
      <c r="V1089">
        <v>47.3</v>
      </c>
      <c r="W1089" t="s">
        <v>58</v>
      </c>
      <c r="X1089">
        <v>21</v>
      </c>
      <c r="Y1089">
        <v>37</v>
      </c>
      <c r="Z1089">
        <v>58</v>
      </c>
      <c r="AA1089">
        <v>213.52</v>
      </c>
      <c r="AB1089">
        <v>-52.78</v>
      </c>
      <c r="AC1089">
        <v>4.2699999999999996</v>
      </c>
      <c r="AF1089">
        <v>-0.11</v>
      </c>
      <c r="AH1089">
        <v>-0.35</v>
      </c>
      <c r="AJ1089">
        <v>-0.12</v>
      </c>
      <c r="AL1089" t="s">
        <v>2142</v>
      </c>
      <c r="AN1089">
        <v>4.8000000000000001E-2</v>
      </c>
      <c r="AO1089">
        <v>-2.7E-2</v>
      </c>
      <c r="AR1089">
        <v>14</v>
      </c>
      <c r="AS1089" t="s">
        <v>195</v>
      </c>
      <c r="AU1089">
        <v>48</v>
      </c>
      <c r="BA1089" t="s">
        <v>68</v>
      </c>
    </row>
    <row r="1090" spans="1:53" x14ac:dyDescent="0.25">
      <c r="A1090">
        <v>1089</v>
      </c>
      <c r="C1090" t="s">
        <v>2143</v>
      </c>
      <c r="D1090">
        <v>22211</v>
      </c>
      <c r="E1090">
        <v>111273</v>
      </c>
      <c r="M1090">
        <v>3</v>
      </c>
      <c r="N1090">
        <v>29</v>
      </c>
      <c r="O1090">
        <v>30.2</v>
      </c>
      <c r="P1090" t="s">
        <v>54</v>
      </c>
      <c r="Q1090">
        <v>6</v>
      </c>
      <c r="R1090">
        <v>5</v>
      </c>
      <c r="S1090">
        <v>0</v>
      </c>
      <c r="T1090">
        <v>3</v>
      </c>
      <c r="U1090">
        <v>34</v>
      </c>
      <c r="V1090">
        <v>49.2</v>
      </c>
      <c r="W1090" t="s">
        <v>54</v>
      </c>
      <c r="X1090">
        <v>6</v>
      </c>
      <c r="Y1090">
        <v>25</v>
      </c>
      <c r="Z1090">
        <v>4</v>
      </c>
      <c r="AA1090">
        <v>178.7</v>
      </c>
      <c r="AB1090">
        <v>-38.17</v>
      </c>
      <c r="AC1090">
        <v>6.49</v>
      </c>
      <c r="AF1090">
        <v>0.63</v>
      </c>
      <c r="AH1090">
        <v>0.16</v>
      </c>
      <c r="AL1090" t="s">
        <v>2144</v>
      </c>
      <c r="AN1090">
        <v>-7.0000000000000001E-3</v>
      </c>
      <c r="AO1090">
        <v>-1.7000000000000001E-2</v>
      </c>
      <c r="AR1090">
        <v>-11</v>
      </c>
      <c r="AT1090" t="s">
        <v>110</v>
      </c>
      <c r="AU1090">
        <v>10</v>
      </c>
    </row>
    <row r="1091" spans="1:53" x14ac:dyDescent="0.25">
      <c r="A1091">
        <v>1090</v>
      </c>
      <c r="C1091" t="s">
        <v>2145</v>
      </c>
      <c r="D1091">
        <v>22231</v>
      </c>
      <c r="E1091">
        <v>233152</v>
      </c>
      <c r="F1091">
        <v>128</v>
      </c>
      <c r="M1091">
        <v>3</v>
      </c>
      <c r="N1091">
        <v>29</v>
      </c>
      <c r="O1091">
        <v>35.799999999999997</v>
      </c>
      <c r="P1091" t="s">
        <v>58</v>
      </c>
      <c r="Q1091">
        <v>50</v>
      </c>
      <c r="R1091">
        <v>43</v>
      </c>
      <c r="S1091">
        <v>4</v>
      </c>
      <c r="T1091">
        <v>3</v>
      </c>
      <c r="U1091">
        <v>32</v>
      </c>
      <c r="V1091">
        <v>34.799999999999997</v>
      </c>
      <c r="W1091" t="s">
        <v>58</v>
      </c>
      <c r="X1091">
        <v>50</v>
      </c>
      <c r="Y1091">
        <v>22</v>
      </c>
      <c r="Z1091">
        <v>43</v>
      </c>
      <c r="AA1091">
        <v>261.29000000000002</v>
      </c>
      <c r="AB1091">
        <v>-51.65</v>
      </c>
      <c r="AC1091">
        <v>5.68</v>
      </c>
      <c r="AF1091">
        <v>1.1000000000000001</v>
      </c>
      <c r="AH1091">
        <v>1.1599999999999999</v>
      </c>
      <c r="AL1091" t="s">
        <v>243</v>
      </c>
      <c r="AN1091">
        <v>9.7000000000000003E-2</v>
      </c>
      <c r="AO1091">
        <v>7.9000000000000001E-2</v>
      </c>
      <c r="AR1091">
        <v>37</v>
      </c>
      <c r="AS1091" t="s">
        <v>60</v>
      </c>
      <c r="BA1091" t="s">
        <v>68</v>
      </c>
    </row>
    <row r="1092" spans="1:53" x14ac:dyDescent="0.25">
      <c r="A1092">
        <v>1091</v>
      </c>
      <c r="C1092" t="s">
        <v>2146</v>
      </c>
      <c r="D1092">
        <v>22243</v>
      </c>
      <c r="E1092">
        <v>149047</v>
      </c>
      <c r="M1092">
        <v>3</v>
      </c>
      <c r="N1092">
        <v>29</v>
      </c>
      <c r="O1092">
        <v>48.9</v>
      </c>
      <c r="P1092" t="s">
        <v>58</v>
      </c>
      <c r="Q1092">
        <v>10</v>
      </c>
      <c r="R1092">
        <v>12</v>
      </c>
      <c r="S1092">
        <v>11</v>
      </c>
      <c r="T1092">
        <v>3</v>
      </c>
      <c r="U1092">
        <v>34</v>
      </c>
      <c r="V1092">
        <v>37.4</v>
      </c>
      <c r="W1092" t="s">
        <v>58</v>
      </c>
      <c r="X1092">
        <v>9</v>
      </c>
      <c r="Y1092">
        <v>52</v>
      </c>
      <c r="Z1092">
        <v>7</v>
      </c>
      <c r="AA1092">
        <v>196.69</v>
      </c>
      <c r="AB1092">
        <v>-47.9</v>
      </c>
      <c r="AC1092">
        <v>6.25</v>
      </c>
      <c r="AF1092">
        <v>0.02</v>
      </c>
      <c r="AL1092" t="s">
        <v>222</v>
      </c>
      <c r="AN1092">
        <v>1.7999999999999999E-2</v>
      </c>
      <c r="AO1092">
        <v>-4.0000000000000001E-3</v>
      </c>
      <c r="AR1092">
        <v>11</v>
      </c>
      <c r="AS1092" t="s">
        <v>72</v>
      </c>
    </row>
    <row r="1093" spans="1:53" x14ac:dyDescent="0.25">
      <c r="A1093">
        <v>1092</v>
      </c>
      <c r="C1093" t="s">
        <v>2147</v>
      </c>
      <c r="D1093">
        <v>22252</v>
      </c>
      <c r="E1093">
        <v>248825</v>
      </c>
      <c r="M1093">
        <v>3</v>
      </c>
      <c r="N1093">
        <v>29</v>
      </c>
      <c r="O1093">
        <v>50</v>
      </c>
      <c r="P1093" t="s">
        <v>58</v>
      </c>
      <c r="Q1093">
        <v>66</v>
      </c>
      <c r="R1093">
        <v>49</v>
      </c>
      <c r="S1093">
        <v>41</v>
      </c>
      <c r="T1093">
        <v>3</v>
      </c>
      <c r="U1093">
        <v>30</v>
      </c>
      <c r="V1093">
        <v>51.6</v>
      </c>
      <c r="W1093" t="s">
        <v>58</v>
      </c>
      <c r="X1093">
        <v>66</v>
      </c>
      <c r="Y1093">
        <v>29</v>
      </c>
      <c r="Z1093">
        <v>23</v>
      </c>
      <c r="AA1093">
        <v>282.23</v>
      </c>
      <c r="AB1093">
        <v>-43.68</v>
      </c>
      <c r="AC1093">
        <v>5.83</v>
      </c>
      <c r="AF1093">
        <v>-0.06</v>
      </c>
      <c r="AH1093">
        <v>-0.33</v>
      </c>
      <c r="AL1093" t="s">
        <v>237</v>
      </c>
      <c r="AN1093">
        <v>0.01</v>
      </c>
      <c r="AO1093">
        <v>-2E-3</v>
      </c>
      <c r="AR1093">
        <v>29</v>
      </c>
    </row>
    <row r="1094" spans="1:53" x14ac:dyDescent="0.25">
      <c r="A1094">
        <v>1093</v>
      </c>
      <c r="C1094" t="s">
        <v>2148</v>
      </c>
      <c r="D1094">
        <v>22262</v>
      </c>
      <c r="E1094">
        <v>194375</v>
      </c>
      <c r="I1094" t="s">
        <v>77</v>
      </c>
      <c r="M1094">
        <v>3</v>
      </c>
      <c r="N1094">
        <v>29</v>
      </c>
      <c r="O1094">
        <v>54.4</v>
      </c>
      <c r="P1094" t="s">
        <v>58</v>
      </c>
      <c r="Q1094">
        <v>31</v>
      </c>
      <c r="R1094">
        <v>25</v>
      </c>
      <c r="S1094">
        <v>2</v>
      </c>
      <c r="T1094">
        <v>3</v>
      </c>
      <c r="U1094">
        <v>33</v>
      </c>
      <c r="V1094">
        <v>56.8</v>
      </c>
      <c r="W1094" t="s">
        <v>58</v>
      </c>
      <c r="X1094">
        <v>31</v>
      </c>
      <c r="Y1094">
        <v>4</v>
      </c>
      <c r="Z1094">
        <v>49</v>
      </c>
      <c r="AA1094">
        <v>229.23</v>
      </c>
      <c r="AB1094">
        <v>-54.48</v>
      </c>
      <c r="AC1094">
        <v>6.2</v>
      </c>
      <c r="AF1094">
        <v>0.48</v>
      </c>
      <c r="AL1094" t="s">
        <v>844</v>
      </c>
      <c r="AN1094">
        <v>-2.1000000000000001E-2</v>
      </c>
      <c r="AO1094">
        <v>6.2E-2</v>
      </c>
      <c r="AP1094" t="s">
        <v>126</v>
      </c>
      <c r="AQ1094">
        <v>2.4E-2</v>
      </c>
      <c r="AR1094">
        <v>-33</v>
      </c>
      <c r="AW1094">
        <v>0.4</v>
      </c>
      <c r="AX1094">
        <v>0.1</v>
      </c>
      <c r="BA1094" t="s">
        <v>68</v>
      </c>
    </row>
    <row r="1095" spans="1:53" x14ac:dyDescent="0.25">
      <c r="A1095">
        <v>1094</v>
      </c>
      <c r="C1095" t="s">
        <v>2149</v>
      </c>
      <c r="D1095">
        <v>22316</v>
      </c>
      <c r="E1095">
        <v>24133</v>
      </c>
      <c r="M1095">
        <v>3</v>
      </c>
      <c r="N1095">
        <v>30</v>
      </c>
      <c r="O1095">
        <v>27.9</v>
      </c>
      <c r="P1095" t="s">
        <v>54</v>
      </c>
      <c r="Q1095">
        <v>56</v>
      </c>
      <c r="R1095">
        <v>36</v>
      </c>
      <c r="S1095">
        <v>12</v>
      </c>
      <c r="T1095">
        <v>3</v>
      </c>
      <c r="U1095">
        <v>38</v>
      </c>
      <c r="V1095">
        <v>19.7</v>
      </c>
      <c r="W1095" t="s">
        <v>54</v>
      </c>
      <c r="X1095">
        <v>56</v>
      </c>
      <c r="Y1095">
        <v>55</v>
      </c>
      <c r="Z1095">
        <v>58</v>
      </c>
      <c r="AA1095">
        <v>144.22999999999999</v>
      </c>
      <c r="AB1095">
        <v>1.1299999999999999</v>
      </c>
      <c r="AC1095">
        <v>6.3</v>
      </c>
      <c r="AF1095">
        <v>-0.13</v>
      </c>
      <c r="AH1095">
        <v>-0.35</v>
      </c>
      <c r="AL1095" t="s">
        <v>2150</v>
      </c>
      <c r="AM1095" t="s">
        <v>104</v>
      </c>
      <c r="AN1095">
        <v>2.1999999999999999E-2</v>
      </c>
      <c r="AO1095">
        <v>-3.2000000000000001E-2</v>
      </c>
      <c r="AR1095">
        <v>0</v>
      </c>
      <c r="AS1095" t="s">
        <v>72</v>
      </c>
      <c r="AU1095">
        <v>0</v>
      </c>
      <c r="AV1095" t="s">
        <v>160</v>
      </c>
      <c r="BA1095" t="s">
        <v>68</v>
      </c>
    </row>
    <row r="1096" spans="1:53" x14ac:dyDescent="0.25">
      <c r="A1096">
        <v>1095</v>
      </c>
      <c r="C1096" t="s">
        <v>2151</v>
      </c>
      <c r="D1096">
        <v>22322</v>
      </c>
      <c r="E1096">
        <v>194379</v>
      </c>
      <c r="I1096" t="s">
        <v>77</v>
      </c>
      <c r="M1096">
        <v>3</v>
      </c>
      <c r="N1096">
        <v>30</v>
      </c>
      <c r="O1096">
        <v>33</v>
      </c>
      <c r="P1096" t="s">
        <v>58</v>
      </c>
      <c r="Q1096">
        <v>32</v>
      </c>
      <c r="R1096">
        <v>12</v>
      </c>
      <c r="S1096">
        <v>32</v>
      </c>
      <c r="T1096">
        <v>3</v>
      </c>
      <c r="U1096">
        <v>34</v>
      </c>
      <c r="V1096">
        <v>33.5</v>
      </c>
      <c r="W1096" t="s">
        <v>58</v>
      </c>
      <c r="X1096">
        <v>31</v>
      </c>
      <c r="Y1096">
        <v>52</v>
      </c>
      <c r="Z1096">
        <v>29</v>
      </c>
      <c r="AA1096">
        <v>230.61</v>
      </c>
      <c r="AB1096">
        <v>-54.4</v>
      </c>
      <c r="AC1096">
        <v>6.4</v>
      </c>
      <c r="AF1096">
        <v>1.4</v>
      </c>
      <c r="AL1096" t="s">
        <v>204</v>
      </c>
      <c r="AN1096">
        <v>1.4E-2</v>
      </c>
      <c r="AO1096">
        <v>1E-3</v>
      </c>
      <c r="AR1096">
        <v>14</v>
      </c>
      <c r="AW1096">
        <v>3.8</v>
      </c>
      <c r="AX1096">
        <v>1.4</v>
      </c>
    </row>
    <row r="1097" spans="1:53" x14ac:dyDescent="0.25">
      <c r="A1097">
        <v>1096</v>
      </c>
      <c r="C1097" t="s">
        <v>2152</v>
      </c>
      <c r="D1097">
        <v>22382</v>
      </c>
      <c r="E1097">
        <v>248834</v>
      </c>
      <c r="F1097">
        <v>2256</v>
      </c>
      <c r="M1097">
        <v>3</v>
      </c>
      <c r="N1097">
        <v>30</v>
      </c>
      <c r="O1097">
        <v>57.1</v>
      </c>
      <c r="P1097" t="s">
        <v>58</v>
      </c>
      <c r="Q1097">
        <v>61</v>
      </c>
      <c r="R1097">
        <v>21</v>
      </c>
      <c r="S1097">
        <v>13</v>
      </c>
      <c r="T1097">
        <v>3</v>
      </c>
      <c r="U1097">
        <v>32</v>
      </c>
      <c r="V1097">
        <v>51.6</v>
      </c>
      <c r="W1097" t="s">
        <v>58</v>
      </c>
      <c r="X1097">
        <v>61</v>
      </c>
      <c r="Y1097">
        <v>1</v>
      </c>
      <c r="Z1097">
        <v>1</v>
      </c>
      <c r="AA1097">
        <v>275.72000000000003</v>
      </c>
      <c r="AB1097">
        <v>-46.68</v>
      </c>
      <c r="AC1097">
        <v>6.41</v>
      </c>
      <c r="AF1097">
        <v>1.04</v>
      </c>
      <c r="AH1097">
        <v>0.91</v>
      </c>
      <c r="AL1097" t="s">
        <v>114</v>
      </c>
      <c r="AN1097">
        <v>0.08</v>
      </c>
      <c r="AO1097">
        <v>3.5999999999999997E-2</v>
      </c>
      <c r="AR1097">
        <v>31</v>
      </c>
    </row>
    <row r="1098" spans="1:53" x14ac:dyDescent="0.25">
      <c r="A1098">
        <v>1097</v>
      </c>
      <c r="C1098" t="s">
        <v>2153</v>
      </c>
      <c r="D1098">
        <v>22402</v>
      </c>
      <c r="E1098">
        <v>38999</v>
      </c>
      <c r="M1098">
        <v>3</v>
      </c>
      <c r="N1098">
        <v>31</v>
      </c>
      <c r="O1098">
        <v>14.3</v>
      </c>
      <c r="P1098" t="s">
        <v>54</v>
      </c>
      <c r="Q1098">
        <v>42</v>
      </c>
      <c r="R1098">
        <v>15</v>
      </c>
      <c r="S1098">
        <v>13</v>
      </c>
      <c r="T1098">
        <v>3</v>
      </c>
      <c r="U1098">
        <v>38</v>
      </c>
      <c r="V1098">
        <v>0.2</v>
      </c>
      <c r="W1098" t="s">
        <v>54</v>
      </c>
      <c r="X1098">
        <v>42</v>
      </c>
      <c r="Y1098">
        <v>34</v>
      </c>
      <c r="Z1098">
        <v>59</v>
      </c>
      <c r="AA1098">
        <v>152.76</v>
      </c>
      <c r="AB1098">
        <v>-10.44</v>
      </c>
      <c r="AC1098">
        <v>6.42</v>
      </c>
      <c r="AF1098">
        <v>-0.06</v>
      </c>
      <c r="AH1098">
        <v>-0.37</v>
      </c>
      <c r="AL1098" t="s">
        <v>346</v>
      </c>
      <c r="AN1098">
        <v>2.4E-2</v>
      </c>
      <c r="AO1098">
        <v>-2.1000000000000001E-2</v>
      </c>
      <c r="AR1098">
        <v>-1</v>
      </c>
    </row>
    <row r="1099" spans="1:53" x14ac:dyDescent="0.25">
      <c r="A1099">
        <v>1098</v>
      </c>
      <c r="C1099" t="s">
        <v>2154</v>
      </c>
      <c r="D1099">
        <v>22409</v>
      </c>
      <c r="E1099">
        <v>149057</v>
      </c>
      <c r="M1099">
        <v>3</v>
      </c>
      <c r="N1099">
        <v>31</v>
      </c>
      <c r="O1099">
        <v>11.7</v>
      </c>
      <c r="P1099" t="s">
        <v>58</v>
      </c>
      <c r="Q1099">
        <v>11</v>
      </c>
      <c r="R1099">
        <v>31</v>
      </c>
      <c r="S1099">
        <v>41</v>
      </c>
      <c r="T1099">
        <v>3</v>
      </c>
      <c r="U1099">
        <v>35</v>
      </c>
      <c r="V1099">
        <v>57.7</v>
      </c>
      <c r="W1099" t="s">
        <v>58</v>
      </c>
      <c r="X1099">
        <v>11</v>
      </c>
      <c r="Y1099">
        <v>11</v>
      </c>
      <c r="Z1099">
        <v>37</v>
      </c>
      <c r="AA1099">
        <v>198.66</v>
      </c>
      <c r="AB1099">
        <v>-48.26</v>
      </c>
      <c r="AC1099">
        <v>5.57</v>
      </c>
      <c r="AF1099">
        <v>0.91</v>
      </c>
      <c r="AL1099" t="s">
        <v>2155</v>
      </c>
      <c r="AN1099">
        <v>0.03</v>
      </c>
      <c r="AO1099">
        <v>8.4000000000000005E-2</v>
      </c>
      <c r="AR1099">
        <v>37</v>
      </c>
      <c r="AS1099" t="s">
        <v>60</v>
      </c>
    </row>
    <row r="1100" spans="1:53" x14ac:dyDescent="0.25">
      <c r="A1100">
        <v>1099</v>
      </c>
      <c r="C1100" t="s">
        <v>2156</v>
      </c>
      <c r="D1100">
        <v>22468</v>
      </c>
      <c r="E1100">
        <v>111291</v>
      </c>
      <c r="J1100">
        <v>2644</v>
      </c>
      <c r="L1100" t="s">
        <v>2157</v>
      </c>
      <c r="M1100">
        <v>3</v>
      </c>
      <c r="N1100">
        <v>31</v>
      </c>
      <c r="O1100">
        <v>39.299999999999997</v>
      </c>
      <c r="P1100" t="s">
        <v>54</v>
      </c>
      <c r="Q1100">
        <v>0</v>
      </c>
      <c r="R1100">
        <v>15</v>
      </c>
      <c r="S1100">
        <v>41</v>
      </c>
      <c r="T1100">
        <v>3</v>
      </c>
      <c r="U1100">
        <v>36</v>
      </c>
      <c r="V1100">
        <v>47.3</v>
      </c>
      <c r="W1100" t="s">
        <v>54</v>
      </c>
      <c r="X1100">
        <v>0</v>
      </c>
      <c r="Y1100">
        <v>35</v>
      </c>
      <c r="Z1100">
        <v>16</v>
      </c>
      <c r="AA1100">
        <v>184.91</v>
      </c>
      <c r="AB1100">
        <v>-41.57</v>
      </c>
      <c r="AC1100">
        <v>5.71</v>
      </c>
      <c r="AF1100">
        <v>0.92</v>
      </c>
      <c r="AH1100">
        <v>0.46</v>
      </c>
      <c r="AJ1100">
        <v>0.39</v>
      </c>
      <c r="AK1100" t="s">
        <v>182</v>
      </c>
      <c r="AL1100" t="s">
        <v>2158</v>
      </c>
      <c r="AN1100">
        <v>-2.5999999999999999E-2</v>
      </c>
      <c r="AO1100">
        <v>-0.16400000000000001</v>
      </c>
      <c r="AQ1100">
        <v>3.2000000000000001E-2</v>
      </c>
      <c r="AR1100">
        <v>-23</v>
      </c>
      <c r="AS1100" t="s">
        <v>195</v>
      </c>
      <c r="AW1100">
        <v>2.7</v>
      </c>
      <c r="AX1100">
        <v>6.6</v>
      </c>
      <c r="BA1100" t="s">
        <v>68</v>
      </c>
    </row>
    <row r="1101" spans="1:53" x14ac:dyDescent="0.25">
      <c r="A1101">
        <v>1100</v>
      </c>
      <c r="B1101" t="s">
        <v>2159</v>
      </c>
      <c r="C1101" t="s">
        <v>2160</v>
      </c>
      <c r="D1101">
        <v>22470</v>
      </c>
      <c r="E1101">
        <v>149063</v>
      </c>
      <c r="F1101">
        <v>1100</v>
      </c>
      <c r="L1101" t="s">
        <v>2161</v>
      </c>
      <c r="M1101">
        <v>3</v>
      </c>
      <c r="N1101">
        <v>31</v>
      </c>
      <c r="O1101">
        <v>44</v>
      </c>
      <c r="P1101" t="s">
        <v>58</v>
      </c>
      <c r="Q1101">
        <v>17</v>
      </c>
      <c r="R1101">
        <v>47</v>
      </c>
      <c r="S1101">
        <v>53</v>
      </c>
      <c r="T1101">
        <v>3</v>
      </c>
      <c r="U1101">
        <v>36</v>
      </c>
      <c r="V1101">
        <v>17.399999999999999</v>
      </c>
      <c r="W1101" t="s">
        <v>58</v>
      </c>
      <c r="X1101">
        <v>17</v>
      </c>
      <c r="Y1101">
        <v>28</v>
      </c>
      <c r="Z1101">
        <v>1</v>
      </c>
      <c r="AA1101">
        <v>207.47</v>
      </c>
      <c r="AB1101">
        <v>-50.85</v>
      </c>
      <c r="AC1101">
        <v>5.23</v>
      </c>
      <c r="AF1101">
        <v>-0.13</v>
      </c>
      <c r="AH1101">
        <v>-0.49</v>
      </c>
      <c r="AL1101" t="s">
        <v>2162</v>
      </c>
      <c r="AN1101">
        <v>2.9000000000000001E-2</v>
      </c>
      <c r="AO1101">
        <v>-0.01</v>
      </c>
      <c r="AQ1101">
        <v>1.4E-2</v>
      </c>
      <c r="AR1101">
        <v>14</v>
      </c>
      <c r="AU1101">
        <v>98</v>
      </c>
      <c r="BA1101" t="s">
        <v>68</v>
      </c>
    </row>
    <row r="1102" spans="1:53" x14ac:dyDescent="0.25">
      <c r="A1102">
        <v>1101</v>
      </c>
      <c r="B1102" t="s">
        <v>2163</v>
      </c>
      <c r="C1102" t="s">
        <v>2164</v>
      </c>
      <c r="D1102">
        <v>22484</v>
      </c>
      <c r="E1102">
        <v>111292</v>
      </c>
      <c r="F1102">
        <v>1101</v>
      </c>
      <c r="G1102" t="s">
        <v>63</v>
      </c>
      <c r="M1102">
        <v>3</v>
      </c>
      <c r="N1102">
        <v>31</v>
      </c>
      <c r="O1102">
        <v>46.1</v>
      </c>
      <c r="P1102" t="s">
        <v>54</v>
      </c>
      <c r="Q1102">
        <v>0</v>
      </c>
      <c r="R1102">
        <v>5</v>
      </c>
      <c r="S1102">
        <v>4</v>
      </c>
      <c r="T1102">
        <v>3</v>
      </c>
      <c r="U1102">
        <v>36</v>
      </c>
      <c r="V1102">
        <v>52.4</v>
      </c>
      <c r="W1102" t="s">
        <v>54</v>
      </c>
      <c r="X1102">
        <v>0</v>
      </c>
      <c r="Y1102">
        <v>24</v>
      </c>
      <c r="Z1102">
        <v>6</v>
      </c>
      <c r="AA1102">
        <v>185.12</v>
      </c>
      <c r="AB1102">
        <v>-41.66</v>
      </c>
      <c r="AC1102">
        <v>4.28</v>
      </c>
      <c r="AF1102">
        <v>0.57999999999999996</v>
      </c>
      <c r="AH1102">
        <v>7.0000000000000007E-2</v>
      </c>
      <c r="AJ1102">
        <v>0.32</v>
      </c>
      <c r="AL1102" t="s">
        <v>2165</v>
      </c>
      <c r="AN1102">
        <v>-0.23300000000000001</v>
      </c>
      <c r="AO1102">
        <v>-0.48299999999999998</v>
      </c>
      <c r="AQ1102">
        <v>5.3999999999999999E-2</v>
      </c>
      <c r="AR1102">
        <v>28</v>
      </c>
      <c r="AS1102" t="s">
        <v>72</v>
      </c>
      <c r="AU1102">
        <v>0</v>
      </c>
      <c r="AW1102">
        <v>10</v>
      </c>
      <c r="AX1102">
        <v>396</v>
      </c>
      <c r="BA1102" t="s">
        <v>68</v>
      </c>
    </row>
    <row r="1103" spans="1:53" x14ac:dyDescent="0.25">
      <c r="A1103">
        <v>1102</v>
      </c>
      <c r="C1103" t="s">
        <v>2166</v>
      </c>
      <c r="D1103">
        <v>22522</v>
      </c>
      <c r="E1103">
        <v>93524</v>
      </c>
      <c r="I1103" t="s">
        <v>126</v>
      </c>
      <c r="M1103">
        <v>3</v>
      </c>
      <c r="N1103">
        <v>32</v>
      </c>
      <c r="O1103">
        <v>10.9</v>
      </c>
      <c r="P1103" t="s">
        <v>54</v>
      </c>
      <c r="Q1103">
        <v>15</v>
      </c>
      <c r="R1103">
        <v>6</v>
      </c>
      <c r="S1103">
        <v>7</v>
      </c>
      <c r="T1103">
        <v>3</v>
      </c>
      <c r="U1103">
        <v>37</v>
      </c>
      <c r="V1103">
        <v>47.8</v>
      </c>
      <c r="W1103" t="s">
        <v>54</v>
      </c>
      <c r="X1103">
        <v>15</v>
      </c>
      <c r="Y1103">
        <v>25</v>
      </c>
      <c r="Z1103">
        <v>51</v>
      </c>
      <c r="AA1103">
        <v>171.46</v>
      </c>
      <c r="AB1103">
        <v>-31.35</v>
      </c>
      <c r="AC1103">
        <v>6.39</v>
      </c>
      <c r="AF1103">
        <v>0.17</v>
      </c>
      <c r="AH1103">
        <v>-0.06</v>
      </c>
      <c r="AI1103" t="s">
        <v>160</v>
      </c>
      <c r="AL1103" t="s">
        <v>636</v>
      </c>
      <c r="AN1103">
        <v>1.4999999999999999E-2</v>
      </c>
      <c r="AO1103">
        <v>-0.02</v>
      </c>
      <c r="AR1103">
        <v>33</v>
      </c>
      <c r="AU1103">
        <v>67</v>
      </c>
      <c r="AW1103">
        <v>0</v>
      </c>
      <c r="AX1103">
        <v>0.1</v>
      </c>
    </row>
    <row r="1104" spans="1:53" x14ac:dyDescent="0.25">
      <c r="A1104">
        <v>1103</v>
      </c>
      <c r="C1104" t="s">
        <v>2167</v>
      </c>
      <c r="D1104">
        <v>22615</v>
      </c>
      <c r="E1104">
        <v>76045</v>
      </c>
      <c r="L1104">
        <v>1213</v>
      </c>
      <c r="M1104">
        <v>3</v>
      </c>
      <c r="N1104">
        <v>33</v>
      </c>
      <c r="O1104">
        <v>11.7</v>
      </c>
      <c r="P1104" t="s">
        <v>54</v>
      </c>
      <c r="Q1104">
        <v>20</v>
      </c>
      <c r="R1104">
        <v>35</v>
      </c>
      <c r="S1104">
        <v>23</v>
      </c>
      <c r="T1104">
        <v>3</v>
      </c>
      <c r="U1104">
        <v>39</v>
      </c>
      <c r="V1104">
        <v>0.1</v>
      </c>
      <c r="W1104" t="s">
        <v>54</v>
      </c>
      <c r="X1104">
        <v>20</v>
      </c>
      <c r="Y1104">
        <v>54</v>
      </c>
      <c r="Z1104">
        <v>57</v>
      </c>
      <c r="AA1104">
        <v>167.43</v>
      </c>
      <c r="AB1104">
        <v>-27.13</v>
      </c>
      <c r="AC1104">
        <v>6.5</v>
      </c>
      <c r="AF1104">
        <v>0.15</v>
      </c>
      <c r="AH1104">
        <v>0.19</v>
      </c>
      <c r="AJ1104">
        <v>7.0000000000000007E-2</v>
      </c>
      <c r="AL1104" t="s">
        <v>2168</v>
      </c>
      <c r="AN1104">
        <v>5.0000000000000001E-3</v>
      </c>
      <c r="AO1104">
        <v>-2.5999999999999999E-2</v>
      </c>
      <c r="AR1104">
        <v>-9</v>
      </c>
      <c r="AU1104">
        <v>30</v>
      </c>
      <c r="BA1104" t="s">
        <v>68</v>
      </c>
    </row>
    <row r="1105" spans="1:53" x14ac:dyDescent="0.25">
      <c r="A1105">
        <v>1104</v>
      </c>
      <c r="C1105" t="s">
        <v>2169</v>
      </c>
      <c r="D1105">
        <v>22634</v>
      </c>
      <c r="E1105">
        <v>248842</v>
      </c>
      <c r="M1105">
        <v>3</v>
      </c>
      <c r="N1105">
        <v>33</v>
      </c>
      <c r="O1105">
        <v>17</v>
      </c>
      <c r="P1105" t="s">
        <v>58</v>
      </c>
      <c r="Q1105">
        <v>66</v>
      </c>
      <c r="R1105">
        <v>5</v>
      </c>
      <c r="S1105">
        <v>46</v>
      </c>
      <c r="T1105">
        <v>3</v>
      </c>
      <c r="U1105">
        <v>34</v>
      </c>
      <c r="V1105">
        <v>24.7</v>
      </c>
      <c r="W1105" t="s">
        <v>58</v>
      </c>
      <c r="X1105">
        <v>65</v>
      </c>
      <c r="Y1105">
        <v>45</v>
      </c>
      <c r="Z1105">
        <v>52</v>
      </c>
      <c r="AA1105">
        <v>281.13</v>
      </c>
      <c r="AB1105">
        <v>-43.84</v>
      </c>
      <c r="AC1105">
        <v>6.75</v>
      </c>
      <c r="AF1105">
        <v>0.17</v>
      </c>
      <c r="AH1105">
        <v>0.15</v>
      </c>
      <c r="AL1105" t="s">
        <v>575</v>
      </c>
      <c r="AN1105">
        <v>4.3999999999999997E-2</v>
      </c>
      <c r="AO1105">
        <v>6.0000000000000001E-3</v>
      </c>
      <c r="AR1105">
        <v>11</v>
      </c>
      <c r="AS1105" t="s">
        <v>60</v>
      </c>
    </row>
    <row r="1106" spans="1:53" x14ac:dyDescent="0.25">
      <c r="A1106">
        <v>1105</v>
      </c>
      <c r="C1106" t="s">
        <v>2170</v>
      </c>
      <c r="D1106">
        <v>22649</v>
      </c>
      <c r="E1106">
        <v>12874</v>
      </c>
      <c r="F1106">
        <v>129</v>
      </c>
      <c r="G1106" t="s">
        <v>63</v>
      </c>
      <c r="L1106" t="s">
        <v>2171</v>
      </c>
      <c r="M1106">
        <v>3</v>
      </c>
      <c r="N1106">
        <v>33</v>
      </c>
      <c r="O1106">
        <v>28.3</v>
      </c>
      <c r="P1106" t="s">
        <v>54</v>
      </c>
      <c r="Q1106">
        <v>62</v>
      </c>
      <c r="R1106">
        <v>53</v>
      </c>
      <c r="S1106">
        <v>33</v>
      </c>
      <c r="T1106">
        <v>3</v>
      </c>
      <c r="U1106">
        <v>42</v>
      </c>
      <c r="V1106">
        <v>9.3000000000000007</v>
      </c>
      <c r="W1106" t="s">
        <v>54</v>
      </c>
      <c r="X1106">
        <v>63</v>
      </c>
      <c r="Y1106">
        <v>13</v>
      </c>
      <c r="Z1106">
        <v>0</v>
      </c>
      <c r="AA1106">
        <v>140.84</v>
      </c>
      <c r="AB1106">
        <v>6.44</v>
      </c>
      <c r="AC1106">
        <v>5.0999999999999996</v>
      </c>
      <c r="AF1106">
        <v>1.63</v>
      </c>
      <c r="AH1106">
        <v>1.82</v>
      </c>
      <c r="AJ1106">
        <v>1.39</v>
      </c>
      <c r="AL1106" t="s">
        <v>2172</v>
      </c>
      <c r="AN1106">
        <v>-0.02</v>
      </c>
      <c r="AO1106">
        <v>1.7000000000000001E-2</v>
      </c>
      <c r="AQ1106">
        <v>2E-3</v>
      </c>
      <c r="AR1106">
        <v>-22</v>
      </c>
      <c r="AS1106" t="s">
        <v>79</v>
      </c>
      <c r="BA1106" t="s">
        <v>68</v>
      </c>
    </row>
    <row r="1107" spans="1:53" x14ac:dyDescent="0.25">
      <c r="A1107">
        <v>1106</v>
      </c>
      <c r="C1107" t="s">
        <v>2173</v>
      </c>
      <c r="D1107">
        <v>22663</v>
      </c>
      <c r="E1107">
        <v>216405</v>
      </c>
      <c r="F1107">
        <v>130</v>
      </c>
      <c r="M1107">
        <v>3</v>
      </c>
      <c r="N1107">
        <v>33</v>
      </c>
      <c r="O1107">
        <v>30.3</v>
      </c>
      <c r="P1107" t="s">
        <v>58</v>
      </c>
      <c r="Q1107">
        <v>40</v>
      </c>
      <c r="R1107">
        <v>36</v>
      </c>
      <c r="S1107">
        <v>9</v>
      </c>
      <c r="T1107">
        <v>3</v>
      </c>
      <c r="U1107">
        <v>37</v>
      </c>
      <c r="V1107">
        <v>5.7</v>
      </c>
      <c r="W1107" t="s">
        <v>58</v>
      </c>
      <c r="X1107">
        <v>40</v>
      </c>
      <c r="Y1107">
        <v>16</v>
      </c>
      <c r="Z1107">
        <v>29</v>
      </c>
      <c r="AA1107">
        <v>244.85</v>
      </c>
      <c r="AB1107">
        <v>-53.51</v>
      </c>
      <c r="AC1107">
        <v>4.58</v>
      </c>
      <c r="AF1107">
        <v>1.04</v>
      </c>
      <c r="AH1107">
        <v>0.77</v>
      </c>
      <c r="AJ1107">
        <v>0.56999999999999995</v>
      </c>
      <c r="AL1107" t="s">
        <v>96</v>
      </c>
      <c r="AN1107">
        <v>-5.0000000000000001E-3</v>
      </c>
      <c r="AO1107">
        <v>-0.03</v>
      </c>
      <c r="AQ1107">
        <v>1.0999999999999999E-2</v>
      </c>
      <c r="AR1107">
        <v>12</v>
      </c>
    </row>
    <row r="1108" spans="1:53" x14ac:dyDescent="0.25">
      <c r="A1108">
        <v>1107</v>
      </c>
      <c r="C1108" t="s">
        <v>2174</v>
      </c>
      <c r="D1108">
        <v>22701</v>
      </c>
      <c r="E1108">
        <v>623</v>
      </c>
      <c r="F1108">
        <v>3947</v>
      </c>
      <c r="M1108">
        <v>3</v>
      </c>
      <c r="N1108">
        <v>33</v>
      </c>
      <c r="O1108">
        <v>55</v>
      </c>
      <c r="P1108" t="s">
        <v>54</v>
      </c>
      <c r="Q1108">
        <v>86</v>
      </c>
      <c r="R1108">
        <v>19</v>
      </c>
      <c r="S1108">
        <v>57</v>
      </c>
      <c r="T1108">
        <v>4</v>
      </c>
      <c r="U1108">
        <v>10</v>
      </c>
      <c r="V1108">
        <v>1.5</v>
      </c>
      <c r="W1108" t="s">
        <v>54</v>
      </c>
      <c r="X1108">
        <v>86</v>
      </c>
      <c r="Y1108">
        <v>37</v>
      </c>
      <c r="Z1108">
        <v>34</v>
      </c>
      <c r="AA1108">
        <v>125.76</v>
      </c>
      <c r="AB1108">
        <v>24.91</v>
      </c>
      <c r="AC1108">
        <v>5.86</v>
      </c>
      <c r="AF1108">
        <v>0.37</v>
      </c>
      <c r="AH1108">
        <v>0</v>
      </c>
      <c r="AL1108" t="s">
        <v>388</v>
      </c>
      <c r="AN1108">
        <v>0.13900000000000001</v>
      </c>
      <c r="AO1108">
        <v>-8.4000000000000005E-2</v>
      </c>
      <c r="AQ1108">
        <v>2.1999999999999999E-2</v>
      </c>
      <c r="AR1108">
        <v>-4</v>
      </c>
      <c r="AS1108" t="s">
        <v>60</v>
      </c>
    </row>
    <row r="1109" spans="1:53" x14ac:dyDescent="0.25">
      <c r="A1109">
        <v>1108</v>
      </c>
      <c r="C1109" t="s">
        <v>2175</v>
      </c>
      <c r="D1109">
        <v>22675</v>
      </c>
      <c r="E1109">
        <v>130628</v>
      </c>
      <c r="M1109">
        <v>3</v>
      </c>
      <c r="N1109">
        <v>33</v>
      </c>
      <c r="O1109">
        <v>36.200000000000003</v>
      </c>
      <c r="P1109" t="s">
        <v>58</v>
      </c>
      <c r="Q1109">
        <v>7</v>
      </c>
      <c r="R1109">
        <v>43</v>
      </c>
      <c r="S1109">
        <v>2</v>
      </c>
      <c r="T1109">
        <v>3</v>
      </c>
      <c r="U1109">
        <v>38</v>
      </c>
      <c r="V1109">
        <v>29.2</v>
      </c>
      <c r="W1109" t="s">
        <v>58</v>
      </c>
      <c r="X1109">
        <v>7</v>
      </c>
      <c r="Y1109">
        <v>23</v>
      </c>
      <c r="Z1109">
        <v>30</v>
      </c>
      <c r="AA1109">
        <v>194.29</v>
      </c>
      <c r="AB1109">
        <v>-45.81</v>
      </c>
      <c r="AC1109">
        <v>5.85</v>
      </c>
      <c r="AF1109">
        <v>0.98</v>
      </c>
      <c r="AH1109">
        <v>0.76</v>
      </c>
      <c r="AL1109" t="s">
        <v>1589</v>
      </c>
      <c r="AN1109">
        <v>-8.9999999999999993E-3</v>
      </c>
      <c r="AO1109">
        <v>-5.5E-2</v>
      </c>
      <c r="AR1109">
        <v>-30</v>
      </c>
    </row>
    <row r="1110" spans="1:53" x14ac:dyDescent="0.25">
      <c r="A1110">
        <v>1109</v>
      </c>
      <c r="C1110" t="s">
        <v>2176</v>
      </c>
      <c r="D1110">
        <v>22676</v>
      </c>
      <c r="E1110">
        <v>255998</v>
      </c>
      <c r="M1110">
        <v>3</v>
      </c>
      <c r="N1110">
        <v>33</v>
      </c>
      <c r="O1110">
        <v>37.200000000000003</v>
      </c>
      <c r="P1110" t="s">
        <v>58</v>
      </c>
      <c r="Q1110">
        <v>78</v>
      </c>
      <c r="R1110">
        <v>41</v>
      </c>
      <c r="S1110">
        <v>12</v>
      </c>
      <c r="T1110">
        <v>3</v>
      </c>
      <c r="U1110">
        <v>29</v>
      </c>
      <c r="V1110">
        <v>58.8</v>
      </c>
      <c r="W1110" t="s">
        <v>58</v>
      </c>
      <c r="X1110">
        <v>78</v>
      </c>
      <c r="Y1110">
        <v>21</v>
      </c>
      <c r="Z1110">
        <v>7</v>
      </c>
      <c r="AA1110">
        <v>293.79000000000002</v>
      </c>
      <c r="AB1110">
        <v>-35.799999999999997</v>
      </c>
      <c r="AC1110">
        <v>5.7</v>
      </c>
      <c r="AF1110">
        <v>0.93</v>
      </c>
      <c r="AH1110">
        <v>0.65</v>
      </c>
      <c r="AL1110" t="s">
        <v>143</v>
      </c>
      <c r="AN1110">
        <v>-1.7000000000000001E-2</v>
      </c>
      <c r="AO1110">
        <v>-2.8000000000000001E-2</v>
      </c>
      <c r="AR1110">
        <v>10</v>
      </c>
      <c r="AS1110" t="s">
        <v>79</v>
      </c>
    </row>
    <row r="1111" spans="1:53" x14ac:dyDescent="0.25">
      <c r="A1111">
        <v>1110</v>
      </c>
      <c r="C1111" t="s">
        <v>2177</v>
      </c>
      <c r="D1111">
        <v>22695</v>
      </c>
      <c r="E1111">
        <v>93536</v>
      </c>
      <c r="F1111">
        <v>2257</v>
      </c>
      <c r="J1111">
        <v>2661</v>
      </c>
      <c r="M1111">
        <v>3</v>
      </c>
      <c r="N1111">
        <v>33</v>
      </c>
      <c r="O1111">
        <v>46.3</v>
      </c>
      <c r="P1111" t="s">
        <v>54</v>
      </c>
      <c r="Q1111">
        <v>16</v>
      </c>
      <c r="R1111">
        <v>12</v>
      </c>
      <c r="S1111">
        <v>41</v>
      </c>
      <c r="T1111">
        <v>3</v>
      </c>
      <c r="U1111">
        <v>39</v>
      </c>
      <c r="V1111">
        <v>25.7</v>
      </c>
      <c r="W1111" t="s">
        <v>54</v>
      </c>
      <c r="X1111">
        <v>16</v>
      </c>
      <c r="Y1111">
        <v>32</v>
      </c>
      <c r="Z1111">
        <v>12</v>
      </c>
      <c r="AA1111">
        <v>170.9</v>
      </c>
      <c r="AB1111">
        <v>-30.28</v>
      </c>
      <c r="AC1111">
        <v>6.16</v>
      </c>
      <c r="AF1111">
        <v>1</v>
      </c>
      <c r="AH1111">
        <v>0.69</v>
      </c>
      <c r="AL1111" t="s">
        <v>114</v>
      </c>
      <c r="AN1111">
        <v>4.1000000000000002E-2</v>
      </c>
      <c r="AO1111">
        <v>-3.4000000000000002E-2</v>
      </c>
      <c r="AR1111">
        <v>14</v>
      </c>
      <c r="AW1111">
        <v>0</v>
      </c>
      <c r="AX1111">
        <v>0.3</v>
      </c>
      <c r="AY1111" t="s">
        <v>367</v>
      </c>
      <c r="AZ1111">
        <v>3</v>
      </c>
      <c r="BA1111" t="s">
        <v>68</v>
      </c>
    </row>
    <row r="1112" spans="1:53" x14ac:dyDescent="0.25">
      <c r="A1112">
        <v>1111</v>
      </c>
      <c r="B1112" t="s">
        <v>2178</v>
      </c>
      <c r="C1112" t="s">
        <v>2179</v>
      </c>
      <c r="D1112">
        <v>22713</v>
      </c>
      <c r="E1112">
        <v>130634</v>
      </c>
      <c r="M1112">
        <v>3</v>
      </c>
      <c r="N1112">
        <v>34</v>
      </c>
      <c r="O1112">
        <v>4.8</v>
      </c>
      <c r="P1112" t="s">
        <v>58</v>
      </c>
      <c r="Q1112">
        <v>5</v>
      </c>
      <c r="R1112">
        <v>56</v>
      </c>
      <c r="S1112">
        <v>48</v>
      </c>
      <c r="T1112">
        <v>3</v>
      </c>
      <c r="U1112">
        <v>39</v>
      </c>
      <c r="V1112">
        <v>1.1000000000000001</v>
      </c>
      <c r="W1112" t="s">
        <v>58</v>
      </c>
      <c r="X1112">
        <v>5</v>
      </c>
      <c r="Y1112">
        <v>37</v>
      </c>
      <c r="Z1112">
        <v>34</v>
      </c>
      <c r="AA1112">
        <v>192.27</v>
      </c>
      <c r="AB1112">
        <v>-44.75</v>
      </c>
      <c r="AC1112">
        <v>5.96</v>
      </c>
      <c r="AF1112">
        <v>0.92</v>
      </c>
      <c r="AH1112">
        <v>0.66</v>
      </c>
      <c r="AL1112" t="s">
        <v>841</v>
      </c>
      <c r="AN1112">
        <v>-1.4999999999999999E-2</v>
      </c>
      <c r="AO1112">
        <v>-0.20499999999999999</v>
      </c>
      <c r="AQ1112">
        <v>2.8000000000000001E-2</v>
      </c>
      <c r="AR1112">
        <v>40</v>
      </c>
      <c r="AS1112" t="s">
        <v>72</v>
      </c>
    </row>
    <row r="1113" spans="1:53" x14ac:dyDescent="0.25">
      <c r="A1113">
        <v>1112</v>
      </c>
      <c r="C1113" t="s">
        <v>2180</v>
      </c>
      <c r="D1113">
        <v>22764</v>
      </c>
      <c r="E1113">
        <v>24169</v>
      </c>
      <c r="G1113" t="s">
        <v>63</v>
      </c>
      <c r="J1113">
        <v>2691</v>
      </c>
      <c r="M1113">
        <v>3</v>
      </c>
      <c r="N1113">
        <v>34</v>
      </c>
      <c r="O1113">
        <v>28</v>
      </c>
      <c r="P1113" t="s">
        <v>54</v>
      </c>
      <c r="Q1113">
        <v>59</v>
      </c>
      <c r="R1113">
        <v>38</v>
      </c>
      <c r="S1113">
        <v>50</v>
      </c>
      <c r="T1113">
        <v>3</v>
      </c>
      <c r="U1113">
        <v>42</v>
      </c>
      <c r="V1113">
        <v>42.7</v>
      </c>
      <c r="W1113" t="s">
        <v>54</v>
      </c>
      <c r="X1113">
        <v>59</v>
      </c>
      <c r="Y1113">
        <v>58</v>
      </c>
      <c r="Z1113">
        <v>10</v>
      </c>
      <c r="AA1113">
        <v>142.87</v>
      </c>
      <c r="AB1113">
        <v>3.9</v>
      </c>
      <c r="AC1113">
        <v>5.76</v>
      </c>
      <c r="AF1113">
        <v>1.71</v>
      </c>
      <c r="AH1113">
        <v>1.82</v>
      </c>
      <c r="AJ1113">
        <v>1.02</v>
      </c>
      <c r="AL1113" t="s">
        <v>2181</v>
      </c>
      <c r="AN1113">
        <v>-5.0000000000000001E-3</v>
      </c>
      <c r="AO1113">
        <v>2E-3</v>
      </c>
      <c r="AR1113">
        <v>-10</v>
      </c>
      <c r="AW1113">
        <v>2.4</v>
      </c>
      <c r="AX1113">
        <v>54.7</v>
      </c>
      <c r="AY1113" t="s">
        <v>445</v>
      </c>
      <c r="AZ1113">
        <v>5</v>
      </c>
      <c r="BA1113" t="s">
        <v>68</v>
      </c>
    </row>
    <row r="1114" spans="1:53" x14ac:dyDescent="0.25">
      <c r="A1114">
        <v>1113</v>
      </c>
      <c r="C1114" t="s">
        <v>2182</v>
      </c>
      <c r="D1114">
        <v>22780</v>
      </c>
      <c r="E1114">
        <v>56628</v>
      </c>
      <c r="L1114">
        <v>1225</v>
      </c>
      <c r="M1114">
        <v>3</v>
      </c>
      <c r="N1114">
        <v>34</v>
      </c>
      <c r="O1114">
        <v>37.1</v>
      </c>
      <c r="P1114" t="s">
        <v>54</v>
      </c>
      <c r="Q1114">
        <v>37</v>
      </c>
      <c r="R1114">
        <v>15</v>
      </c>
      <c r="S1114">
        <v>26</v>
      </c>
      <c r="T1114">
        <v>3</v>
      </c>
      <c r="U1114">
        <v>41</v>
      </c>
      <c r="V1114">
        <v>7.9</v>
      </c>
      <c r="W1114" t="s">
        <v>54</v>
      </c>
      <c r="X1114">
        <v>37</v>
      </c>
      <c r="Y1114">
        <v>34</v>
      </c>
      <c r="Z1114">
        <v>48</v>
      </c>
      <c r="AA1114">
        <v>156.37</v>
      </c>
      <c r="AB1114">
        <v>-14.04</v>
      </c>
      <c r="AC1114">
        <v>5.57</v>
      </c>
      <c r="AF1114">
        <v>-7.0000000000000007E-2</v>
      </c>
      <c r="AH1114">
        <v>-0.41</v>
      </c>
      <c r="AL1114" t="s">
        <v>2183</v>
      </c>
      <c r="AN1114">
        <v>2.3E-2</v>
      </c>
      <c r="AO1114">
        <v>-0.03</v>
      </c>
      <c r="AR1114">
        <v>-1</v>
      </c>
      <c r="AU1114">
        <v>360</v>
      </c>
      <c r="BA1114" t="s">
        <v>68</v>
      </c>
    </row>
    <row r="1115" spans="1:53" x14ac:dyDescent="0.25">
      <c r="A1115">
        <v>1114</v>
      </c>
      <c r="B1115" t="s">
        <v>2184</v>
      </c>
      <c r="C1115" t="s">
        <v>2185</v>
      </c>
      <c r="D1115">
        <v>22789</v>
      </c>
      <c r="E1115">
        <v>168701</v>
      </c>
      <c r="F1115">
        <v>1102</v>
      </c>
      <c r="M1115">
        <v>3</v>
      </c>
      <c r="N1115">
        <v>34</v>
      </c>
      <c r="O1115">
        <v>38</v>
      </c>
      <c r="P1115" t="s">
        <v>58</v>
      </c>
      <c r="Q1115">
        <v>28</v>
      </c>
      <c r="R1115">
        <v>16</v>
      </c>
      <c r="S1115">
        <v>11</v>
      </c>
      <c r="T1115">
        <v>3</v>
      </c>
      <c r="U1115">
        <v>38</v>
      </c>
      <c r="V1115">
        <v>47.7</v>
      </c>
      <c r="W1115" t="s">
        <v>58</v>
      </c>
      <c r="X1115">
        <v>27</v>
      </c>
      <c r="Y1115">
        <v>56</v>
      </c>
      <c r="Z1115">
        <v>35</v>
      </c>
      <c r="AA1115">
        <v>224.16</v>
      </c>
      <c r="AB1115">
        <v>-53.08</v>
      </c>
      <c r="AC1115">
        <v>6.01</v>
      </c>
      <c r="AF1115">
        <v>-0.02</v>
      </c>
      <c r="AL1115" t="s">
        <v>260</v>
      </c>
      <c r="AN1115">
        <v>2.5000000000000001E-2</v>
      </c>
      <c r="AO1115">
        <v>2.3E-2</v>
      </c>
      <c r="AR1115">
        <v>39</v>
      </c>
    </row>
    <row r="1116" spans="1:53" x14ac:dyDescent="0.25">
      <c r="A1116">
        <v>1115</v>
      </c>
      <c r="B1116" t="s">
        <v>2186</v>
      </c>
      <c r="C1116" t="s">
        <v>2187</v>
      </c>
      <c r="D1116">
        <v>22796</v>
      </c>
      <c r="E1116">
        <v>111334</v>
      </c>
      <c r="F1116">
        <v>2258</v>
      </c>
      <c r="M1116">
        <v>3</v>
      </c>
      <c r="N1116">
        <v>34</v>
      </c>
      <c r="O1116">
        <v>38.5</v>
      </c>
      <c r="P1116" t="s">
        <v>54</v>
      </c>
      <c r="Q1116">
        <v>2</v>
      </c>
      <c r="R1116">
        <v>43</v>
      </c>
      <c r="S1116">
        <v>54</v>
      </c>
      <c r="T1116">
        <v>3</v>
      </c>
      <c r="U1116">
        <v>39</v>
      </c>
      <c r="V1116">
        <v>51.1</v>
      </c>
      <c r="W1116" t="s">
        <v>54</v>
      </c>
      <c r="X1116">
        <v>3</v>
      </c>
      <c r="Y1116">
        <v>3</v>
      </c>
      <c r="Z1116">
        <v>25</v>
      </c>
      <c r="AA1116">
        <v>183.01</v>
      </c>
      <c r="AB1116">
        <v>-39.42</v>
      </c>
      <c r="AC1116">
        <v>5.57</v>
      </c>
      <c r="AF1116">
        <v>0.94</v>
      </c>
      <c r="AH1116">
        <v>0.67</v>
      </c>
      <c r="AL1116" t="s">
        <v>662</v>
      </c>
      <c r="AN1116">
        <v>-4.1000000000000002E-2</v>
      </c>
      <c r="AO1116">
        <v>8.0000000000000002E-3</v>
      </c>
      <c r="AR1116">
        <v>21</v>
      </c>
      <c r="AS1116" t="s">
        <v>60</v>
      </c>
    </row>
    <row r="1117" spans="1:53" x14ac:dyDescent="0.25">
      <c r="A1117">
        <v>1116</v>
      </c>
      <c r="C1117" t="s">
        <v>2188</v>
      </c>
      <c r="D1117">
        <v>22798</v>
      </c>
      <c r="E1117">
        <v>130639</v>
      </c>
      <c r="M1117">
        <v>3</v>
      </c>
      <c r="N1117">
        <v>34</v>
      </c>
      <c r="O1117">
        <v>37.799999999999997</v>
      </c>
      <c r="P1117" t="s">
        <v>58</v>
      </c>
      <c r="Q1117">
        <v>3</v>
      </c>
      <c r="R1117">
        <v>42</v>
      </c>
      <c r="S1117">
        <v>58</v>
      </c>
      <c r="T1117">
        <v>3</v>
      </c>
      <c r="U1117">
        <v>39</v>
      </c>
      <c r="V1117">
        <v>38.299999999999997</v>
      </c>
      <c r="W1117" t="s">
        <v>58</v>
      </c>
      <c r="X1117">
        <v>3</v>
      </c>
      <c r="Y1117">
        <v>23</v>
      </c>
      <c r="Z1117">
        <v>35</v>
      </c>
      <c r="AA1117">
        <v>189.82</v>
      </c>
      <c r="AB1117">
        <v>-43.37</v>
      </c>
      <c r="AC1117">
        <v>6.23</v>
      </c>
      <c r="AF1117">
        <v>1.04</v>
      </c>
      <c r="AH1117">
        <v>0.89</v>
      </c>
      <c r="AL1117" t="s">
        <v>453</v>
      </c>
      <c r="AN1117">
        <v>-2.1999999999999999E-2</v>
      </c>
      <c r="AO1117">
        <v>-7.2999999999999995E-2</v>
      </c>
      <c r="AR1117">
        <v>-18</v>
      </c>
    </row>
    <row r="1118" spans="1:53" x14ac:dyDescent="0.25">
      <c r="A1118">
        <v>1117</v>
      </c>
      <c r="C1118" t="s">
        <v>2189</v>
      </c>
      <c r="D1118">
        <v>22799</v>
      </c>
      <c r="E1118">
        <v>149082</v>
      </c>
      <c r="M1118">
        <v>3</v>
      </c>
      <c r="N1118">
        <v>34</v>
      </c>
      <c r="O1118">
        <v>38.5</v>
      </c>
      <c r="P1118" t="s">
        <v>58</v>
      </c>
      <c r="Q1118">
        <v>10</v>
      </c>
      <c r="R1118">
        <v>45</v>
      </c>
      <c r="S1118">
        <v>35</v>
      </c>
      <c r="T1118">
        <v>3</v>
      </c>
      <c r="U1118">
        <v>39</v>
      </c>
      <c r="V1118">
        <v>25.4</v>
      </c>
      <c r="W1118" t="s">
        <v>58</v>
      </c>
      <c r="X1118">
        <v>10</v>
      </c>
      <c r="Y1118">
        <v>26</v>
      </c>
      <c r="Z1118">
        <v>14</v>
      </c>
      <c r="AA1118">
        <v>198.28</v>
      </c>
      <c r="AB1118">
        <v>-47.14</v>
      </c>
      <c r="AC1118">
        <v>6.19</v>
      </c>
      <c r="AF1118">
        <v>1.03</v>
      </c>
      <c r="AL1118" t="s">
        <v>453</v>
      </c>
      <c r="AN1118">
        <v>-2.1000000000000001E-2</v>
      </c>
      <c r="AO1118">
        <v>-0.104</v>
      </c>
      <c r="AR1118">
        <v>23</v>
      </c>
    </row>
    <row r="1119" spans="1:53" x14ac:dyDescent="0.25">
      <c r="A1119">
        <v>1118</v>
      </c>
      <c r="B1119" t="s">
        <v>2190</v>
      </c>
      <c r="C1119" t="s">
        <v>2191</v>
      </c>
      <c r="D1119">
        <v>22805</v>
      </c>
      <c r="E1119">
        <v>76073</v>
      </c>
      <c r="F1119">
        <v>1103</v>
      </c>
      <c r="I1119" t="s">
        <v>126</v>
      </c>
      <c r="M1119">
        <v>3</v>
      </c>
      <c r="N1119">
        <v>34</v>
      </c>
      <c r="O1119">
        <v>47.8</v>
      </c>
      <c r="P1119" t="s">
        <v>54</v>
      </c>
      <c r="Q1119">
        <v>25</v>
      </c>
      <c r="R1119">
        <v>0</v>
      </c>
      <c r="S1119">
        <v>22</v>
      </c>
      <c r="T1119">
        <v>3</v>
      </c>
      <c r="U1119">
        <v>40</v>
      </c>
      <c r="V1119">
        <v>46.3</v>
      </c>
      <c r="W1119" t="s">
        <v>54</v>
      </c>
      <c r="X1119">
        <v>25</v>
      </c>
      <c r="Y1119">
        <v>19</v>
      </c>
      <c r="Z1119">
        <v>46</v>
      </c>
      <c r="AA1119">
        <v>164.54</v>
      </c>
      <c r="AB1119">
        <v>-23.55</v>
      </c>
      <c r="AC1119">
        <v>6.11</v>
      </c>
      <c r="AF1119">
        <v>0.06</v>
      </c>
      <c r="AH1119">
        <v>0.16</v>
      </c>
      <c r="AL1119" t="s">
        <v>369</v>
      </c>
      <c r="AN1119">
        <v>8.0000000000000002E-3</v>
      </c>
      <c r="AO1119">
        <v>-1.4999999999999999E-2</v>
      </c>
      <c r="AR1119">
        <v>-5</v>
      </c>
      <c r="AS1119" t="s">
        <v>105</v>
      </c>
      <c r="AU1119">
        <v>70</v>
      </c>
      <c r="AW1119">
        <v>2</v>
      </c>
      <c r="AX1119">
        <v>0</v>
      </c>
      <c r="BA1119" t="s">
        <v>68</v>
      </c>
    </row>
    <row r="1120" spans="1:53" x14ac:dyDescent="0.25">
      <c r="A1120">
        <v>1119</v>
      </c>
      <c r="C1120" t="s">
        <v>2192</v>
      </c>
      <c r="D1120">
        <v>22819</v>
      </c>
      <c r="E1120">
        <v>130645</v>
      </c>
      <c r="M1120">
        <v>3</v>
      </c>
      <c r="N1120">
        <v>34</v>
      </c>
      <c r="O1120">
        <v>54.4</v>
      </c>
      <c r="P1120" t="s">
        <v>58</v>
      </c>
      <c r="Q1120">
        <v>1</v>
      </c>
      <c r="R1120">
        <v>26</v>
      </c>
      <c r="S1120">
        <v>44</v>
      </c>
      <c r="T1120">
        <v>3</v>
      </c>
      <c r="U1120">
        <v>39</v>
      </c>
      <c r="V1120">
        <v>59.5</v>
      </c>
      <c r="W1120" t="s">
        <v>58</v>
      </c>
      <c r="X1120">
        <v>1</v>
      </c>
      <c r="Y1120">
        <v>7</v>
      </c>
      <c r="Z1120">
        <v>14</v>
      </c>
      <c r="AA1120">
        <v>187.38</v>
      </c>
      <c r="AB1120">
        <v>-41.97</v>
      </c>
      <c r="AC1120">
        <v>6.12</v>
      </c>
      <c r="AF1120">
        <v>1</v>
      </c>
      <c r="AH1120">
        <v>0.77</v>
      </c>
      <c r="AL1120" t="s">
        <v>2193</v>
      </c>
      <c r="AN1120">
        <v>2.4E-2</v>
      </c>
      <c r="AO1120">
        <v>1.6E-2</v>
      </c>
      <c r="AR1120">
        <v>26</v>
      </c>
    </row>
    <row r="1121" spans="1:53" x14ac:dyDescent="0.25">
      <c r="A1121">
        <v>1120</v>
      </c>
      <c r="C1121" t="s">
        <v>2194</v>
      </c>
      <c r="D1121">
        <v>22905</v>
      </c>
      <c r="E1121">
        <v>149094</v>
      </c>
      <c r="F1121">
        <v>2259</v>
      </c>
      <c r="M1121">
        <v>3</v>
      </c>
      <c r="N1121">
        <v>35</v>
      </c>
      <c r="O1121">
        <v>34</v>
      </c>
      <c r="P1121" t="s">
        <v>58</v>
      </c>
      <c r="Q1121">
        <v>15</v>
      </c>
      <c r="R1121">
        <v>33</v>
      </c>
      <c r="S1121">
        <v>0</v>
      </c>
      <c r="T1121">
        <v>3</v>
      </c>
      <c r="U1121">
        <v>40</v>
      </c>
      <c r="V1121">
        <v>11.4</v>
      </c>
      <c r="W1121" t="s">
        <v>58</v>
      </c>
      <c r="X1121">
        <v>15</v>
      </c>
      <c r="Y1121">
        <v>13</v>
      </c>
      <c r="Z1121">
        <v>36</v>
      </c>
      <c r="AA1121">
        <v>204.83</v>
      </c>
      <c r="AB1121">
        <v>-49.12</v>
      </c>
      <c r="AC1121">
        <v>6.33</v>
      </c>
      <c r="AF1121">
        <v>0.88</v>
      </c>
      <c r="AL1121" t="s">
        <v>453</v>
      </c>
      <c r="AN1121">
        <v>-5.0000000000000001E-3</v>
      </c>
      <c r="AO1121">
        <v>-1.4E-2</v>
      </c>
      <c r="AR1121">
        <v>-19</v>
      </c>
      <c r="AS1121" t="s">
        <v>60</v>
      </c>
    </row>
    <row r="1122" spans="1:53" x14ac:dyDescent="0.25">
      <c r="A1122">
        <v>1121</v>
      </c>
      <c r="B1122" t="s">
        <v>2195</v>
      </c>
      <c r="C1122" t="s">
        <v>2196</v>
      </c>
      <c r="D1122">
        <v>22920</v>
      </c>
      <c r="E1122">
        <v>130652</v>
      </c>
      <c r="F1122">
        <v>2260</v>
      </c>
      <c r="M1122">
        <v>3</v>
      </c>
      <c r="N1122">
        <v>35</v>
      </c>
      <c r="O1122">
        <v>41.2</v>
      </c>
      <c r="P1122" t="s">
        <v>58</v>
      </c>
      <c r="Q1122">
        <v>5</v>
      </c>
      <c r="R1122">
        <v>32</v>
      </c>
      <c r="S1122">
        <v>1</v>
      </c>
      <c r="T1122">
        <v>3</v>
      </c>
      <c r="U1122">
        <v>40</v>
      </c>
      <c r="V1122">
        <v>38.299999999999997</v>
      </c>
      <c r="W1122" t="s">
        <v>58</v>
      </c>
      <c r="X1122">
        <v>5</v>
      </c>
      <c r="Y1122">
        <v>12</v>
      </c>
      <c r="Z1122">
        <v>38</v>
      </c>
      <c r="AA1122">
        <v>192.1</v>
      </c>
      <c r="AB1122">
        <v>-44.18</v>
      </c>
      <c r="AC1122">
        <v>5.53</v>
      </c>
      <c r="AF1122">
        <v>-0.15</v>
      </c>
      <c r="AH1122">
        <v>-0.56999999999999995</v>
      </c>
      <c r="AL1122" t="s">
        <v>2197</v>
      </c>
      <c r="AN1122">
        <v>-3.0000000000000001E-3</v>
      </c>
      <c r="AO1122">
        <v>-1E-3</v>
      </c>
      <c r="AR1122">
        <v>16</v>
      </c>
      <c r="AU1122">
        <v>121</v>
      </c>
      <c r="BA1122" t="s">
        <v>68</v>
      </c>
    </row>
    <row r="1123" spans="1:53" x14ac:dyDescent="0.25">
      <c r="A1123">
        <v>1122</v>
      </c>
      <c r="B1123" t="s">
        <v>2198</v>
      </c>
      <c r="C1123" t="s">
        <v>2199</v>
      </c>
      <c r="D1123">
        <v>22928</v>
      </c>
      <c r="E1123">
        <v>39053</v>
      </c>
      <c r="F1123">
        <v>131</v>
      </c>
      <c r="I1123" t="s">
        <v>77</v>
      </c>
      <c r="L1123" t="s">
        <v>2200</v>
      </c>
      <c r="M1123">
        <v>3</v>
      </c>
      <c r="N1123">
        <v>35</v>
      </c>
      <c r="O1123">
        <v>48.1</v>
      </c>
      <c r="P1123" t="s">
        <v>54</v>
      </c>
      <c r="Q1123">
        <v>47</v>
      </c>
      <c r="R1123">
        <v>28</v>
      </c>
      <c r="S1123">
        <v>4</v>
      </c>
      <c r="T1123">
        <v>3</v>
      </c>
      <c r="U1123">
        <v>42</v>
      </c>
      <c r="V1123">
        <v>55.5</v>
      </c>
      <c r="W1123" t="s">
        <v>54</v>
      </c>
      <c r="X1123">
        <v>47</v>
      </c>
      <c r="Y1123">
        <v>47</v>
      </c>
      <c r="Z1123">
        <v>15</v>
      </c>
      <c r="AA1123">
        <v>150.28</v>
      </c>
      <c r="AB1123">
        <v>-5.77</v>
      </c>
      <c r="AC1123">
        <v>3.01</v>
      </c>
      <c r="AF1123">
        <v>-0.13</v>
      </c>
      <c r="AH1123">
        <v>-0.51</v>
      </c>
      <c r="AJ1123">
        <v>-0.11</v>
      </c>
      <c r="AL1123" t="s">
        <v>498</v>
      </c>
      <c r="AM1123" t="s">
        <v>1314</v>
      </c>
      <c r="AN1123">
        <v>2.8000000000000001E-2</v>
      </c>
      <c r="AO1123">
        <v>-3.4000000000000002E-2</v>
      </c>
      <c r="AQ1123">
        <v>1.6E-2</v>
      </c>
      <c r="AR1123">
        <v>4</v>
      </c>
      <c r="AS1123" t="s">
        <v>79</v>
      </c>
      <c r="AU1123">
        <v>259</v>
      </c>
      <c r="AW1123">
        <v>7.3</v>
      </c>
      <c r="AX1123">
        <v>99.1</v>
      </c>
      <c r="BA1123" t="s">
        <v>68</v>
      </c>
    </row>
    <row r="1124" spans="1:53" x14ac:dyDescent="0.25">
      <c r="A1124">
        <v>1123</v>
      </c>
      <c r="B1124" t="s">
        <v>2201</v>
      </c>
      <c r="C1124" t="s">
        <v>2202</v>
      </c>
      <c r="D1124">
        <v>22951</v>
      </c>
      <c r="E1124">
        <v>56646</v>
      </c>
      <c r="J1124">
        <v>2699</v>
      </c>
      <c r="M1124">
        <v>3</v>
      </c>
      <c r="N1124">
        <v>36</v>
      </c>
      <c r="O1124">
        <v>2.1</v>
      </c>
      <c r="P1124" t="s">
        <v>54</v>
      </c>
      <c r="Q1124">
        <v>33</v>
      </c>
      <c r="R1124">
        <v>38</v>
      </c>
      <c r="S1124">
        <v>39</v>
      </c>
      <c r="T1124">
        <v>3</v>
      </c>
      <c r="U1124">
        <v>42</v>
      </c>
      <c r="V1124">
        <v>22.5</v>
      </c>
      <c r="W1124" t="s">
        <v>54</v>
      </c>
      <c r="X1124">
        <v>33</v>
      </c>
      <c r="Y1124">
        <v>57</v>
      </c>
      <c r="Z1124">
        <v>54</v>
      </c>
      <c r="AA1124">
        <v>158.91999999999999</v>
      </c>
      <c r="AB1124">
        <v>-16.7</v>
      </c>
      <c r="AC1124">
        <v>4.97</v>
      </c>
      <c r="AF1124">
        <v>-0.01</v>
      </c>
      <c r="AH1124">
        <v>-0.84</v>
      </c>
      <c r="AL1124" t="s">
        <v>2203</v>
      </c>
      <c r="AN1124">
        <v>-5.0000000000000001E-3</v>
      </c>
      <c r="AO1124">
        <v>-8.9999999999999993E-3</v>
      </c>
      <c r="AR1124">
        <v>20</v>
      </c>
      <c r="AS1124" t="s">
        <v>79</v>
      </c>
      <c r="AU1124">
        <v>51</v>
      </c>
      <c r="AW1124">
        <v>5</v>
      </c>
      <c r="AX1124">
        <v>20</v>
      </c>
      <c r="BA1124" t="s">
        <v>68</v>
      </c>
    </row>
    <row r="1125" spans="1:53" x14ac:dyDescent="0.25">
      <c r="A1125">
        <v>1124</v>
      </c>
      <c r="C1125" t="s">
        <v>2204</v>
      </c>
      <c r="D1125">
        <v>23005</v>
      </c>
      <c r="E1125">
        <v>12890</v>
      </c>
      <c r="F1125">
        <v>2267</v>
      </c>
      <c r="M1125">
        <v>3</v>
      </c>
      <c r="N1125">
        <v>36</v>
      </c>
      <c r="O1125">
        <v>32.700000000000003</v>
      </c>
      <c r="P1125" t="s">
        <v>54</v>
      </c>
      <c r="Q1125">
        <v>66</v>
      </c>
      <c r="R1125">
        <v>53</v>
      </c>
      <c r="S1125">
        <v>17</v>
      </c>
      <c r="T1125">
        <v>3</v>
      </c>
      <c r="U1125">
        <v>46</v>
      </c>
      <c r="V1125">
        <v>0.9</v>
      </c>
      <c r="W1125" t="s">
        <v>54</v>
      </c>
      <c r="X1125">
        <v>67</v>
      </c>
      <c r="Y1125">
        <v>12</v>
      </c>
      <c r="Z1125">
        <v>6</v>
      </c>
      <c r="AA1125">
        <v>138.68</v>
      </c>
      <c r="AB1125">
        <v>9.84</v>
      </c>
      <c r="AC1125">
        <v>5.8</v>
      </c>
      <c r="AF1125">
        <v>0.35</v>
      </c>
      <c r="AH1125">
        <v>7.0000000000000007E-2</v>
      </c>
      <c r="AL1125" t="s">
        <v>172</v>
      </c>
      <c r="AN1125">
        <v>8.1000000000000003E-2</v>
      </c>
      <c r="AO1125">
        <v>-0.113</v>
      </c>
      <c r="AQ1125">
        <v>4.0000000000000001E-3</v>
      </c>
      <c r="AR1125">
        <v>6</v>
      </c>
    </row>
    <row r="1126" spans="1:53" x14ac:dyDescent="0.25">
      <c r="A1126">
        <v>1125</v>
      </c>
      <c r="C1126" t="s">
        <v>2205</v>
      </c>
      <c r="D1126">
        <v>23010</v>
      </c>
      <c r="E1126">
        <v>149107</v>
      </c>
      <c r="I1126" t="s">
        <v>77</v>
      </c>
      <c r="M1126">
        <v>3</v>
      </c>
      <c r="N1126">
        <v>36</v>
      </c>
      <c r="O1126">
        <v>29</v>
      </c>
      <c r="P1126" t="s">
        <v>58</v>
      </c>
      <c r="Q1126">
        <v>12</v>
      </c>
      <c r="R1126">
        <v>7</v>
      </c>
      <c r="S1126">
        <v>30</v>
      </c>
      <c r="T1126">
        <v>3</v>
      </c>
      <c r="U1126">
        <v>41</v>
      </c>
      <c r="V1126">
        <v>13.8</v>
      </c>
      <c r="W1126" t="s">
        <v>58</v>
      </c>
      <c r="X1126">
        <v>11</v>
      </c>
      <c r="Y1126">
        <v>48</v>
      </c>
      <c r="Z1126">
        <v>11</v>
      </c>
      <c r="AA1126">
        <v>200.36</v>
      </c>
      <c r="AB1126">
        <v>-47.4</v>
      </c>
      <c r="AC1126">
        <v>6.49</v>
      </c>
      <c r="AF1126">
        <v>0.36</v>
      </c>
      <c r="AH1126">
        <v>0.02</v>
      </c>
      <c r="AI1126" t="s">
        <v>1023</v>
      </c>
      <c r="AL1126" t="s">
        <v>2206</v>
      </c>
      <c r="AN1126">
        <v>7.2999999999999995E-2</v>
      </c>
      <c r="AO1126">
        <v>1.2999999999999999E-2</v>
      </c>
      <c r="AR1126">
        <v>29</v>
      </c>
      <c r="AU1126">
        <v>82</v>
      </c>
      <c r="AW1126">
        <v>7.7</v>
      </c>
      <c r="AX1126">
        <v>14.7</v>
      </c>
      <c r="BA1126" t="s">
        <v>68</v>
      </c>
    </row>
    <row r="1127" spans="1:53" x14ac:dyDescent="0.25">
      <c r="A1127">
        <v>1126</v>
      </c>
      <c r="B1127" t="s">
        <v>2207</v>
      </c>
      <c r="C1127" t="s">
        <v>2208</v>
      </c>
      <c r="D1127">
        <v>23016</v>
      </c>
      <c r="E1127">
        <v>93557</v>
      </c>
      <c r="F1127">
        <v>2263</v>
      </c>
      <c r="M1127">
        <v>3</v>
      </c>
      <c r="N1127">
        <v>36</v>
      </c>
      <c r="O1127">
        <v>32.799999999999997</v>
      </c>
      <c r="P1127" t="s">
        <v>54</v>
      </c>
      <c r="Q1127">
        <v>19</v>
      </c>
      <c r="R1127">
        <v>22</v>
      </c>
      <c r="S1127">
        <v>48</v>
      </c>
      <c r="T1127">
        <v>3</v>
      </c>
      <c r="U1127">
        <v>42</v>
      </c>
      <c r="V1127">
        <v>18.899999999999999</v>
      </c>
      <c r="W1127" t="s">
        <v>54</v>
      </c>
      <c r="X1127">
        <v>19</v>
      </c>
      <c r="Y1127">
        <v>42</v>
      </c>
      <c r="Z1127">
        <v>1</v>
      </c>
      <c r="AA1127">
        <v>169</v>
      </c>
      <c r="AB1127">
        <v>-27.51</v>
      </c>
      <c r="AC1127">
        <v>5.69</v>
      </c>
      <c r="AF1127">
        <v>-0.01</v>
      </c>
      <c r="AH1127">
        <v>-0.27</v>
      </c>
      <c r="AL1127" t="s">
        <v>2209</v>
      </c>
      <c r="AN1127">
        <v>1E-3</v>
      </c>
      <c r="AO1127">
        <v>-1.4E-2</v>
      </c>
      <c r="AR1127">
        <v>-10</v>
      </c>
      <c r="AS1127" t="s">
        <v>79</v>
      </c>
      <c r="AU1127">
        <v>350</v>
      </c>
      <c r="BA1127" t="s">
        <v>68</v>
      </c>
    </row>
    <row r="1128" spans="1:53" x14ac:dyDescent="0.25">
      <c r="A1128">
        <v>1127</v>
      </c>
      <c r="C1128" t="s">
        <v>2210</v>
      </c>
      <c r="D1128">
        <v>23049</v>
      </c>
      <c r="E1128">
        <v>39063</v>
      </c>
      <c r="G1128" t="s">
        <v>63</v>
      </c>
      <c r="J1128">
        <v>2712</v>
      </c>
      <c r="M1128">
        <v>3</v>
      </c>
      <c r="N1128">
        <v>36</v>
      </c>
      <c r="O1128">
        <v>55.7</v>
      </c>
      <c r="P1128" t="s">
        <v>54</v>
      </c>
      <c r="Q1128">
        <v>48</v>
      </c>
      <c r="R1128">
        <v>12</v>
      </c>
      <c r="S1128">
        <v>20</v>
      </c>
      <c r="T1128">
        <v>3</v>
      </c>
      <c r="U1128">
        <v>44</v>
      </c>
      <c r="V1128">
        <v>6.4</v>
      </c>
      <c r="W1128" t="s">
        <v>54</v>
      </c>
      <c r="X1128">
        <v>48</v>
      </c>
      <c r="Y1128">
        <v>31</v>
      </c>
      <c r="Z1128">
        <v>25</v>
      </c>
      <c r="AA1128">
        <v>149.99</v>
      </c>
      <c r="AB1128">
        <v>-5.0599999999999996</v>
      </c>
      <c r="AC1128">
        <v>6.06</v>
      </c>
      <c r="AF1128">
        <v>1.55</v>
      </c>
      <c r="AH1128">
        <v>1.83</v>
      </c>
      <c r="AL1128" t="s">
        <v>332</v>
      </c>
      <c r="AN1128">
        <v>-5.0000000000000001E-3</v>
      </c>
      <c r="AO1128">
        <v>-0.01</v>
      </c>
      <c r="AR1128">
        <v>-12</v>
      </c>
      <c r="AW1128">
        <v>7.1</v>
      </c>
      <c r="AX1128">
        <v>18.600000000000001</v>
      </c>
      <c r="AY1128" t="s">
        <v>56</v>
      </c>
      <c r="AZ1128">
        <v>3</v>
      </c>
      <c r="BA1128" t="s">
        <v>68</v>
      </c>
    </row>
    <row r="1129" spans="1:53" x14ac:dyDescent="0.25">
      <c r="A1129">
        <v>1128</v>
      </c>
      <c r="C1129" t="s">
        <v>2211</v>
      </c>
      <c r="D1129">
        <v>23055</v>
      </c>
      <c r="E1129">
        <v>149114</v>
      </c>
      <c r="M1129">
        <v>3</v>
      </c>
      <c r="N1129">
        <v>36</v>
      </c>
      <c r="O1129">
        <v>54.2</v>
      </c>
      <c r="P1129" t="s">
        <v>58</v>
      </c>
      <c r="Q1129">
        <v>19</v>
      </c>
      <c r="R1129">
        <v>54</v>
      </c>
      <c r="S1129">
        <v>20</v>
      </c>
      <c r="T1129">
        <v>3</v>
      </c>
      <c r="U1129">
        <v>41</v>
      </c>
      <c r="V1129">
        <v>22.4</v>
      </c>
      <c r="W1129" t="s">
        <v>58</v>
      </c>
      <c r="X1129">
        <v>19</v>
      </c>
      <c r="Y1129">
        <v>35</v>
      </c>
      <c r="Z1129">
        <v>5</v>
      </c>
      <c r="AA1129">
        <v>211.27</v>
      </c>
      <c r="AB1129">
        <v>-50.46</v>
      </c>
      <c r="AC1129">
        <v>6.59</v>
      </c>
      <c r="AF1129">
        <v>0.09</v>
      </c>
      <c r="AL1129" t="s">
        <v>575</v>
      </c>
      <c r="AN1129">
        <v>-2E-3</v>
      </c>
      <c r="AO1129">
        <v>-7.0000000000000001E-3</v>
      </c>
      <c r="AR1129">
        <v>-8</v>
      </c>
      <c r="AS1129" t="s">
        <v>72</v>
      </c>
    </row>
    <row r="1130" spans="1:53" x14ac:dyDescent="0.25">
      <c r="A1130">
        <v>1129</v>
      </c>
      <c r="C1130" t="s">
        <v>2212</v>
      </c>
      <c r="D1130">
        <v>23089</v>
      </c>
      <c r="E1130">
        <v>12891</v>
      </c>
      <c r="G1130" t="s">
        <v>63</v>
      </c>
      <c r="I1130" t="s">
        <v>577</v>
      </c>
      <c r="M1130">
        <v>3</v>
      </c>
      <c r="N1130">
        <v>37</v>
      </c>
      <c r="O1130">
        <v>17.3</v>
      </c>
      <c r="P1130" t="s">
        <v>54</v>
      </c>
      <c r="Q1130">
        <v>63</v>
      </c>
      <c r="R1130">
        <v>1</v>
      </c>
      <c r="S1130">
        <v>46</v>
      </c>
      <c r="T1130">
        <v>3</v>
      </c>
      <c r="U1130">
        <v>46</v>
      </c>
      <c r="V1130">
        <v>2.2999999999999998</v>
      </c>
      <c r="W1130" t="s">
        <v>54</v>
      </c>
      <c r="X1130">
        <v>63</v>
      </c>
      <c r="Y1130">
        <v>20</v>
      </c>
      <c r="Z1130">
        <v>42</v>
      </c>
      <c r="AA1130">
        <v>141.1</v>
      </c>
      <c r="AB1130">
        <v>6.81</v>
      </c>
      <c r="AC1130">
        <v>4.8</v>
      </c>
      <c r="AF1130">
        <v>0.8</v>
      </c>
      <c r="AH1130">
        <v>0.25</v>
      </c>
      <c r="AJ1130">
        <v>0.53</v>
      </c>
      <c r="AL1130" t="s">
        <v>2213</v>
      </c>
      <c r="AN1130">
        <v>-4.0000000000000001E-3</v>
      </c>
      <c r="AO1130">
        <v>-1.2999999999999999E-2</v>
      </c>
      <c r="AQ1130">
        <v>0</v>
      </c>
      <c r="AR1130">
        <v>-2</v>
      </c>
      <c r="AS1130" t="s">
        <v>105</v>
      </c>
      <c r="AU1130">
        <v>50</v>
      </c>
      <c r="AW1130">
        <v>1</v>
      </c>
      <c r="AX1130">
        <v>0.1</v>
      </c>
      <c r="BA1130" t="s">
        <v>68</v>
      </c>
    </row>
    <row r="1131" spans="1:53" x14ac:dyDescent="0.25">
      <c r="A1131">
        <v>1130</v>
      </c>
      <c r="C1131" t="s">
        <v>2214</v>
      </c>
      <c r="D1131">
        <v>23139</v>
      </c>
      <c r="E1131">
        <v>39071</v>
      </c>
      <c r="F1131">
        <v>2266</v>
      </c>
      <c r="M1131">
        <v>3</v>
      </c>
      <c r="N1131">
        <v>37</v>
      </c>
      <c r="O1131">
        <v>40</v>
      </c>
      <c r="P1131" t="s">
        <v>54</v>
      </c>
      <c r="Q1131">
        <v>45</v>
      </c>
      <c r="R1131">
        <v>47</v>
      </c>
      <c r="S1131">
        <v>0</v>
      </c>
      <c r="T1131">
        <v>3</v>
      </c>
      <c r="U1131">
        <v>44</v>
      </c>
      <c r="V1131">
        <v>40.9</v>
      </c>
      <c r="W1131" t="s">
        <v>54</v>
      </c>
      <c r="X1131">
        <v>46</v>
      </c>
      <c r="Y1131">
        <v>5</v>
      </c>
      <c r="Z1131">
        <v>59</v>
      </c>
      <c r="AA1131">
        <v>151.56</v>
      </c>
      <c r="AB1131">
        <v>-6.92</v>
      </c>
      <c r="AC1131">
        <v>6.11</v>
      </c>
      <c r="AF1131">
        <v>0.28000000000000003</v>
      </c>
      <c r="AH1131">
        <v>0.21</v>
      </c>
      <c r="AL1131" t="s">
        <v>116</v>
      </c>
      <c r="AN1131">
        <v>-4.0000000000000001E-3</v>
      </c>
      <c r="AO1131">
        <v>-2.4E-2</v>
      </c>
      <c r="AR1131">
        <v>9</v>
      </c>
      <c r="AS1131" t="s">
        <v>60</v>
      </c>
      <c r="AU1131">
        <v>81</v>
      </c>
    </row>
    <row r="1132" spans="1:53" x14ac:dyDescent="0.25">
      <c r="A1132">
        <v>1131</v>
      </c>
      <c r="B1132" t="s">
        <v>2215</v>
      </c>
      <c r="C1132" t="s">
        <v>2216</v>
      </c>
      <c r="D1132">
        <v>23180</v>
      </c>
      <c r="E1132">
        <v>56673</v>
      </c>
      <c r="J1132">
        <v>2726</v>
      </c>
      <c r="L1132" t="s">
        <v>2217</v>
      </c>
      <c r="M1132">
        <v>3</v>
      </c>
      <c r="N1132">
        <v>38</v>
      </c>
      <c r="O1132">
        <v>2.7</v>
      </c>
      <c r="P1132" t="s">
        <v>54</v>
      </c>
      <c r="Q1132">
        <v>31</v>
      </c>
      <c r="R1132">
        <v>58</v>
      </c>
      <c r="S1132">
        <v>18</v>
      </c>
      <c r="T1132">
        <v>3</v>
      </c>
      <c r="U1132">
        <v>44</v>
      </c>
      <c r="V1132">
        <v>19.100000000000001</v>
      </c>
      <c r="W1132" t="s">
        <v>54</v>
      </c>
      <c r="X1132">
        <v>32</v>
      </c>
      <c r="Y1132">
        <v>17</v>
      </c>
      <c r="Z1132">
        <v>18</v>
      </c>
      <c r="AA1132">
        <v>160.36000000000001</v>
      </c>
      <c r="AB1132">
        <v>-17.739999999999998</v>
      </c>
      <c r="AC1132">
        <v>3.83</v>
      </c>
      <c r="AF1132">
        <v>0.05</v>
      </c>
      <c r="AH1132">
        <v>-0.75</v>
      </c>
      <c r="AJ1132">
        <v>0</v>
      </c>
      <c r="AL1132" t="s">
        <v>2218</v>
      </c>
      <c r="AN1132">
        <v>7.0000000000000001E-3</v>
      </c>
      <c r="AO1132">
        <v>-1.0999999999999999E-2</v>
      </c>
      <c r="AQ1132">
        <v>2.3E-2</v>
      </c>
      <c r="AR1132">
        <v>19</v>
      </c>
      <c r="AS1132" t="s">
        <v>195</v>
      </c>
      <c r="AU1132">
        <v>85</v>
      </c>
      <c r="AW1132">
        <v>2.8</v>
      </c>
      <c r="AX1132">
        <v>1</v>
      </c>
      <c r="BA1132" t="s">
        <v>68</v>
      </c>
    </row>
    <row r="1133" spans="1:53" x14ac:dyDescent="0.25">
      <c r="A1133">
        <v>1132</v>
      </c>
      <c r="B1133" t="s">
        <v>2219</v>
      </c>
      <c r="C1133" t="s">
        <v>2220</v>
      </c>
      <c r="D1133">
        <v>23183</v>
      </c>
      <c r="E1133">
        <v>93568</v>
      </c>
      <c r="M1133">
        <v>3</v>
      </c>
      <c r="N1133">
        <v>38</v>
      </c>
      <c r="O1133">
        <v>0.1</v>
      </c>
      <c r="P1133" t="s">
        <v>54</v>
      </c>
      <c r="Q1133">
        <v>19</v>
      </c>
      <c r="R1133">
        <v>20</v>
      </c>
      <c r="S1133">
        <v>56</v>
      </c>
      <c r="T1133">
        <v>3</v>
      </c>
      <c r="U1133">
        <v>43</v>
      </c>
      <c r="V1133">
        <v>47.2</v>
      </c>
      <c r="W1133" t="s">
        <v>54</v>
      </c>
      <c r="X1133">
        <v>19</v>
      </c>
      <c r="Y1133">
        <v>39</v>
      </c>
      <c r="Z1133">
        <v>54</v>
      </c>
      <c r="AA1133">
        <v>169.31</v>
      </c>
      <c r="AB1133">
        <v>-27.3</v>
      </c>
      <c r="AC1133">
        <v>6.14</v>
      </c>
      <c r="AF1133">
        <v>1.01</v>
      </c>
      <c r="AH1133">
        <v>0.74</v>
      </c>
      <c r="AL1133" t="s">
        <v>143</v>
      </c>
      <c r="AN1133">
        <v>0.11600000000000001</v>
      </c>
      <c r="AO1133">
        <v>-5.3999999999999999E-2</v>
      </c>
      <c r="AR1133">
        <v>78</v>
      </c>
      <c r="AS1133" t="s">
        <v>79</v>
      </c>
      <c r="BA1133" t="s">
        <v>68</v>
      </c>
    </row>
    <row r="1134" spans="1:53" x14ac:dyDescent="0.25">
      <c r="A1134">
        <v>1133</v>
      </c>
      <c r="C1134" t="s">
        <v>2221</v>
      </c>
      <c r="D1134">
        <v>23193</v>
      </c>
      <c r="E1134">
        <v>56675</v>
      </c>
      <c r="F1134">
        <v>2268</v>
      </c>
      <c r="M1134">
        <v>3</v>
      </c>
      <c r="N1134">
        <v>38</v>
      </c>
      <c r="O1134">
        <v>2.9</v>
      </c>
      <c r="P1134" t="s">
        <v>54</v>
      </c>
      <c r="Q1134">
        <v>36</v>
      </c>
      <c r="R1134">
        <v>8</v>
      </c>
      <c r="S1134">
        <v>40</v>
      </c>
      <c r="T1134">
        <v>3</v>
      </c>
      <c r="U1134">
        <v>44</v>
      </c>
      <c r="V1134">
        <v>31.4</v>
      </c>
      <c r="W1134" t="s">
        <v>54</v>
      </c>
      <c r="X1134">
        <v>36</v>
      </c>
      <c r="Y1134">
        <v>27</v>
      </c>
      <c r="Z1134">
        <v>36</v>
      </c>
      <c r="AA1134">
        <v>157.63999999999999</v>
      </c>
      <c r="AB1134">
        <v>-14.49</v>
      </c>
      <c r="AC1134">
        <v>5.59</v>
      </c>
      <c r="AF1134">
        <v>0.06</v>
      </c>
      <c r="AH1134">
        <v>0.15</v>
      </c>
      <c r="AJ1134">
        <v>0.01</v>
      </c>
      <c r="AL1134" t="s">
        <v>1300</v>
      </c>
      <c r="AN1134">
        <v>4.8000000000000001E-2</v>
      </c>
      <c r="AO1134">
        <v>-0.04</v>
      </c>
      <c r="AR1134">
        <v>22</v>
      </c>
      <c r="AU1134">
        <v>45</v>
      </c>
    </row>
    <row r="1135" spans="1:53" x14ac:dyDescent="0.25">
      <c r="A1135">
        <v>1134</v>
      </c>
      <c r="B1135" t="s">
        <v>2222</v>
      </c>
      <c r="C1135" t="s">
        <v>2223</v>
      </c>
      <c r="D1135">
        <v>23227</v>
      </c>
      <c r="E1135">
        <v>194467</v>
      </c>
      <c r="F1135">
        <v>133</v>
      </c>
      <c r="M1135">
        <v>3</v>
      </c>
      <c r="N1135">
        <v>38</v>
      </c>
      <c r="O1135">
        <v>16.2</v>
      </c>
      <c r="P1135" t="s">
        <v>58</v>
      </c>
      <c r="Q1135">
        <v>32</v>
      </c>
      <c r="R1135">
        <v>15</v>
      </c>
      <c r="S1135">
        <v>28</v>
      </c>
      <c r="T1135">
        <v>3</v>
      </c>
      <c r="U1135">
        <v>42</v>
      </c>
      <c r="V1135">
        <v>14.9</v>
      </c>
      <c r="W1135" t="s">
        <v>58</v>
      </c>
      <c r="X1135">
        <v>31</v>
      </c>
      <c r="Y1135">
        <v>56</v>
      </c>
      <c r="Z1135">
        <v>18</v>
      </c>
      <c r="AA1135">
        <v>230.88</v>
      </c>
      <c r="AB1135">
        <v>-52.77</v>
      </c>
      <c r="AC1135">
        <v>5</v>
      </c>
      <c r="AF1135">
        <v>-0.16</v>
      </c>
      <c r="AH1135">
        <v>-0.6</v>
      </c>
      <c r="AJ1135">
        <v>-0.15</v>
      </c>
      <c r="AL1135" t="s">
        <v>285</v>
      </c>
      <c r="AN1135">
        <v>8.9999999999999993E-3</v>
      </c>
      <c r="AO1135">
        <v>1.4E-2</v>
      </c>
      <c r="AR1135">
        <v>26</v>
      </c>
      <c r="AS1135" t="s">
        <v>79</v>
      </c>
      <c r="AU1135">
        <v>217</v>
      </c>
    </row>
    <row r="1136" spans="1:53" x14ac:dyDescent="0.25">
      <c r="A1136">
        <v>1135</v>
      </c>
      <c r="B1136" t="s">
        <v>2224</v>
      </c>
      <c r="C1136" t="s">
        <v>2225</v>
      </c>
      <c r="D1136">
        <v>23230</v>
      </c>
      <c r="E1136">
        <v>39078</v>
      </c>
      <c r="F1136">
        <v>134</v>
      </c>
      <c r="G1136" t="s">
        <v>63</v>
      </c>
      <c r="J1136">
        <v>2738</v>
      </c>
      <c r="L1136">
        <v>1261</v>
      </c>
      <c r="M1136">
        <v>3</v>
      </c>
      <c r="N1136">
        <v>38</v>
      </c>
      <c r="O1136">
        <v>23.8</v>
      </c>
      <c r="P1136" t="s">
        <v>54</v>
      </c>
      <c r="Q1136">
        <v>42</v>
      </c>
      <c r="R1136">
        <v>15</v>
      </c>
      <c r="S1136">
        <v>46</v>
      </c>
      <c r="T1136">
        <v>3</v>
      </c>
      <c r="U1136">
        <v>45</v>
      </c>
      <c r="V1136">
        <v>11.6</v>
      </c>
      <c r="W1136" t="s">
        <v>54</v>
      </c>
      <c r="X1136">
        <v>42</v>
      </c>
      <c r="Y1136">
        <v>34</v>
      </c>
      <c r="Z1136">
        <v>43</v>
      </c>
      <c r="AA1136">
        <v>153.83000000000001</v>
      </c>
      <c r="AB1136">
        <v>-9.6300000000000008</v>
      </c>
      <c r="AC1136">
        <v>3.77</v>
      </c>
      <c r="AF1136">
        <v>0.42</v>
      </c>
      <c r="AH1136">
        <v>0.31</v>
      </c>
      <c r="AJ1136">
        <v>0.26</v>
      </c>
      <c r="AL1136" t="s">
        <v>2206</v>
      </c>
      <c r="AN1136">
        <v>-1.4E-2</v>
      </c>
      <c r="AO1136">
        <v>-2E-3</v>
      </c>
      <c r="AQ1136">
        <v>0.02</v>
      </c>
      <c r="AR1136">
        <v>-13</v>
      </c>
      <c r="AU1136">
        <v>44</v>
      </c>
      <c r="AW1136">
        <v>8.1</v>
      </c>
      <c r="AX1136">
        <v>31.4</v>
      </c>
    </row>
    <row r="1137" spans="1:53" x14ac:dyDescent="0.25">
      <c r="A1137">
        <v>1136</v>
      </c>
      <c r="B1137" t="s">
        <v>2226</v>
      </c>
      <c r="C1137" t="s">
        <v>2227</v>
      </c>
      <c r="D1137">
        <v>23249</v>
      </c>
      <c r="E1137">
        <v>130686</v>
      </c>
      <c r="F1137">
        <v>135</v>
      </c>
      <c r="G1137" t="s">
        <v>63</v>
      </c>
      <c r="L1137" t="s">
        <v>2228</v>
      </c>
      <c r="M1137">
        <v>3</v>
      </c>
      <c r="N1137">
        <v>38</v>
      </c>
      <c r="O1137">
        <v>27.4</v>
      </c>
      <c r="P1137" t="s">
        <v>58</v>
      </c>
      <c r="Q1137">
        <v>10</v>
      </c>
      <c r="R1137">
        <v>6</v>
      </c>
      <c r="S1137">
        <v>6</v>
      </c>
      <c r="T1137">
        <v>3</v>
      </c>
      <c r="U1137">
        <v>43</v>
      </c>
      <c r="V1137">
        <v>14.9</v>
      </c>
      <c r="W1137" t="s">
        <v>58</v>
      </c>
      <c r="X1137">
        <v>9</v>
      </c>
      <c r="Y1137">
        <v>45</v>
      </c>
      <c r="Z1137">
        <v>48</v>
      </c>
      <c r="AA1137">
        <v>198.1</v>
      </c>
      <c r="AB1137">
        <v>-46</v>
      </c>
      <c r="AC1137">
        <v>3.54</v>
      </c>
      <c r="AF1137">
        <v>0.92</v>
      </c>
      <c r="AH1137">
        <v>0.69</v>
      </c>
      <c r="AJ1137">
        <v>0.5</v>
      </c>
      <c r="AL1137" t="s">
        <v>2229</v>
      </c>
      <c r="AM1137" t="s">
        <v>83</v>
      </c>
      <c r="AN1137">
        <v>-9.1999999999999998E-2</v>
      </c>
      <c r="AO1137">
        <v>0.745</v>
      </c>
      <c r="AQ1137">
        <v>0.109</v>
      </c>
      <c r="AR1137">
        <v>-6</v>
      </c>
      <c r="AT1137" t="s">
        <v>67</v>
      </c>
      <c r="AU1137">
        <v>17</v>
      </c>
      <c r="BA1137" t="s">
        <v>68</v>
      </c>
    </row>
    <row r="1138" spans="1:53" x14ac:dyDescent="0.25">
      <c r="A1138">
        <v>1137</v>
      </c>
      <c r="C1138" t="s">
        <v>2230</v>
      </c>
      <c r="D1138">
        <v>23258</v>
      </c>
      <c r="E1138">
        <v>76121</v>
      </c>
      <c r="M1138">
        <v>3</v>
      </c>
      <c r="N1138">
        <v>38</v>
      </c>
      <c r="O1138">
        <v>38.9</v>
      </c>
      <c r="P1138" t="s">
        <v>54</v>
      </c>
      <c r="Q1138">
        <v>20</v>
      </c>
      <c r="R1138">
        <v>36</v>
      </c>
      <c r="S1138">
        <v>46</v>
      </c>
      <c r="T1138">
        <v>3</v>
      </c>
      <c r="U1138">
        <v>44</v>
      </c>
      <c r="V1138">
        <v>28.1</v>
      </c>
      <c r="W1138" t="s">
        <v>54</v>
      </c>
      <c r="X1138">
        <v>20</v>
      </c>
      <c r="Y1138">
        <v>55</v>
      </c>
      <c r="Z1138">
        <v>43</v>
      </c>
      <c r="AA1138">
        <v>168.47</v>
      </c>
      <c r="AB1138">
        <v>-26.26</v>
      </c>
      <c r="AC1138">
        <v>6.1</v>
      </c>
      <c r="AF1138">
        <v>0.01</v>
      </c>
      <c r="AH1138">
        <v>0.06</v>
      </c>
      <c r="AL1138" t="s">
        <v>260</v>
      </c>
      <c r="AN1138">
        <v>1.4E-2</v>
      </c>
      <c r="AO1138">
        <v>-0.02</v>
      </c>
      <c r="AR1138">
        <v>15</v>
      </c>
      <c r="AS1138" t="s">
        <v>79</v>
      </c>
      <c r="AU1138">
        <v>87</v>
      </c>
    </row>
    <row r="1139" spans="1:53" x14ac:dyDescent="0.25">
      <c r="A1139">
        <v>1138</v>
      </c>
      <c r="C1139" t="s">
        <v>2231</v>
      </c>
      <c r="D1139">
        <v>23277</v>
      </c>
      <c r="E1139">
        <v>5000</v>
      </c>
      <c r="M1139">
        <v>3</v>
      </c>
      <c r="N1139">
        <v>38</v>
      </c>
      <c r="O1139">
        <v>49.3</v>
      </c>
      <c r="P1139" t="s">
        <v>54</v>
      </c>
      <c r="Q1139">
        <v>70</v>
      </c>
      <c r="R1139">
        <v>33</v>
      </c>
      <c r="S1139">
        <v>42</v>
      </c>
      <c r="T1139">
        <v>3</v>
      </c>
      <c r="U1139">
        <v>49</v>
      </c>
      <c r="V1139">
        <v>13.8</v>
      </c>
      <c r="W1139" t="s">
        <v>54</v>
      </c>
      <c r="X1139">
        <v>70</v>
      </c>
      <c r="Y1139">
        <v>52</v>
      </c>
      <c r="Z1139">
        <v>16</v>
      </c>
      <c r="AA1139">
        <v>136.55000000000001</v>
      </c>
      <c r="AB1139">
        <v>12.86</v>
      </c>
      <c r="AC1139">
        <v>5.44</v>
      </c>
      <c r="AF1139">
        <v>0.09</v>
      </c>
      <c r="AH1139">
        <v>0.12</v>
      </c>
      <c r="AJ1139">
        <v>0.03</v>
      </c>
      <c r="AL1139" t="s">
        <v>1300</v>
      </c>
      <c r="AN1139">
        <v>2.4E-2</v>
      </c>
      <c r="AO1139">
        <v>-6.5000000000000002E-2</v>
      </c>
      <c r="AQ1139">
        <v>1.7000000000000001E-2</v>
      </c>
      <c r="AR1139">
        <v>17</v>
      </c>
      <c r="AS1139" t="s">
        <v>195</v>
      </c>
      <c r="AU1139">
        <v>25</v>
      </c>
      <c r="BA1139" t="s">
        <v>68</v>
      </c>
    </row>
    <row r="1140" spans="1:53" x14ac:dyDescent="0.25">
      <c r="A1140">
        <v>1139</v>
      </c>
      <c r="C1140" t="s">
        <v>2232</v>
      </c>
      <c r="D1140">
        <v>23281</v>
      </c>
      <c r="E1140">
        <v>149132</v>
      </c>
      <c r="M1140">
        <v>3</v>
      </c>
      <c r="N1140">
        <v>38</v>
      </c>
      <c r="O1140">
        <v>47.2</v>
      </c>
      <c r="P1140" t="s">
        <v>58</v>
      </c>
      <c r="Q1140">
        <v>10</v>
      </c>
      <c r="R1140">
        <v>48</v>
      </c>
      <c r="S1140">
        <v>8</v>
      </c>
      <c r="T1140">
        <v>3</v>
      </c>
      <c r="U1140">
        <v>43</v>
      </c>
      <c r="V1140">
        <v>33.799999999999997</v>
      </c>
      <c r="W1140" t="s">
        <v>58</v>
      </c>
      <c r="X1140">
        <v>10</v>
      </c>
      <c r="Y1140">
        <v>29</v>
      </c>
      <c r="Z1140">
        <v>8</v>
      </c>
      <c r="AA1140">
        <v>199.05</v>
      </c>
      <c r="AB1140">
        <v>-46.28</v>
      </c>
      <c r="AC1140">
        <v>5.6</v>
      </c>
      <c r="AF1140">
        <v>0.22</v>
      </c>
      <c r="AH1140">
        <v>0.1</v>
      </c>
      <c r="AJ1140">
        <v>0.12</v>
      </c>
      <c r="AL1140" t="s">
        <v>610</v>
      </c>
      <c r="AN1140">
        <v>-1.4E-2</v>
      </c>
      <c r="AO1140">
        <v>-1.7000000000000001E-2</v>
      </c>
      <c r="AR1140">
        <v>16</v>
      </c>
      <c r="AU1140">
        <v>70</v>
      </c>
    </row>
    <row r="1141" spans="1:53" x14ac:dyDescent="0.25">
      <c r="A1141">
        <v>1140</v>
      </c>
      <c r="B1141" t="s">
        <v>2233</v>
      </c>
      <c r="C1141" t="s">
        <v>2234</v>
      </c>
      <c r="D1141">
        <v>23288</v>
      </c>
      <c r="E1141">
        <v>76126</v>
      </c>
      <c r="I1141" t="s">
        <v>126</v>
      </c>
      <c r="L1141">
        <v>1262</v>
      </c>
      <c r="M1141">
        <v>3</v>
      </c>
      <c r="N1141">
        <v>38</v>
      </c>
      <c r="O1141">
        <v>51.4</v>
      </c>
      <c r="P1141" t="s">
        <v>54</v>
      </c>
      <c r="Q1141">
        <v>23</v>
      </c>
      <c r="R1141">
        <v>58</v>
      </c>
      <c r="S1141">
        <v>30</v>
      </c>
      <c r="T1141">
        <v>3</v>
      </c>
      <c r="U1141">
        <v>44</v>
      </c>
      <c r="V1141">
        <v>48.2</v>
      </c>
      <c r="W1141" t="s">
        <v>54</v>
      </c>
      <c r="X1141">
        <v>24</v>
      </c>
      <c r="Y1141">
        <v>17</v>
      </c>
      <c r="Z1141">
        <v>22</v>
      </c>
      <c r="AA1141">
        <v>166.04</v>
      </c>
      <c r="AB1141">
        <v>-23.73</v>
      </c>
      <c r="AC1141">
        <v>5.46</v>
      </c>
      <c r="AF1141">
        <v>-0.04</v>
      </c>
      <c r="AH1141">
        <v>-0.33</v>
      </c>
      <c r="AJ1141">
        <v>-0.05</v>
      </c>
      <c r="AL1141" t="s">
        <v>139</v>
      </c>
      <c r="AN1141">
        <v>1.0999999999999999E-2</v>
      </c>
      <c r="AO1141">
        <v>-4.5999999999999999E-2</v>
      </c>
      <c r="AQ1141">
        <v>1.2E-2</v>
      </c>
      <c r="AR1141">
        <v>3</v>
      </c>
      <c r="AS1141" t="s">
        <v>72</v>
      </c>
      <c r="AU1141">
        <v>246</v>
      </c>
      <c r="AW1141">
        <v>2</v>
      </c>
      <c r="AX1141">
        <v>0</v>
      </c>
      <c r="BA1141" t="s">
        <v>68</v>
      </c>
    </row>
    <row r="1142" spans="1:53" x14ac:dyDescent="0.25">
      <c r="A1142">
        <v>1141</v>
      </c>
      <c r="C1142" t="s">
        <v>2235</v>
      </c>
      <c r="D1142">
        <v>23300</v>
      </c>
      <c r="E1142">
        <v>39085</v>
      </c>
      <c r="J1142">
        <v>2746</v>
      </c>
      <c r="M1142">
        <v>3</v>
      </c>
      <c r="N1142">
        <v>38</v>
      </c>
      <c r="O1142">
        <v>59.3</v>
      </c>
      <c r="P1142" t="s">
        <v>54</v>
      </c>
      <c r="Q1142">
        <v>45</v>
      </c>
      <c r="R1142">
        <v>22</v>
      </c>
      <c r="S1142">
        <v>5</v>
      </c>
      <c r="T1142">
        <v>3</v>
      </c>
      <c r="U1142">
        <v>45</v>
      </c>
      <c r="V1142">
        <v>59.3</v>
      </c>
      <c r="W1142" t="s">
        <v>54</v>
      </c>
      <c r="X1142">
        <v>45</v>
      </c>
      <c r="Y1142">
        <v>40</v>
      </c>
      <c r="Z1142">
        <v>55</v>
      </c>
      <c r="AA1142">
        <v>152</v>
      </c>
      <c r="AB1142">
        <v>-7.11</v>
      </c>
      <c r="AC1142">
        <v>5.66</v>
      </c>
      <c r="AF1142">
        <v>-7.0000000000000007E-2</v>
      </c>
      <c r="AH1142">
        <v>-0.45</v>
      </c>
      <c r="AL1142" t="s">
        <v>342</v>
      </c>
      <c r="AN1142">
        <v>2.3E-2</v>
      </c>
      <c r="AO1142">
        <v>-1.7999999999999999E-2</v>
      </c>
      <c r="AR1142">
        <v>2</v>
      </c>
      <c r="AW1142">
        <v>8.4</v>
      </c>
      <c r="AX1142">
        <v>6.5</v>
      </c>
      <c r="BA1142" t="s">
        <v>68</v>
      </c>
    </row>
    <row r="1143" spans="1:53" x14ac:dyDescent="0.25">
      <c r="A1143">
        <v>1142</v>
      </c>
      <c r="B1143" t="s">
        <v>2236</v>
      </c>
      <c r="C1143" t="s">
        <v>2237</v>
      </c>
      <c r="D1143">
        <v>23302</v>
      </c>
      <c r="E1143">
        <v>76131</v>
      </c>
      <c r="F1143">
        <v>136</v>
      </c>
      <c r="I1143" t="s">
        <v>126</v>
      </c>
      <c r="M1143">
        <v>3</v>
      </c>
      <c r="N1143">
        <v>38</v>
      </c>
      <c r="O1143">
        <v>56.1</v>
      </c>
      <c r="P1143" t="s">
        <v>54</v>
      </c>
      <c r="Q1143">
        <v>23</v>
      </c>
      <c r="R1143">
        <v>47</v>
      </c>
      <c r="S1143">
        <v>57</v>
      </c>
      <c r="T1143">
        <v>3</v>
      </c>
      <c r="U1143">
        <v>44</v>
      </c>
      <c r="V1143">
        <v>52.5</v>
      </c>
      <c r="W1143" t="s">
        <v>54</v>
      </c>
      <c r="X1143">
        <v>24</v>
      </c>
      <c r="Y1143">
        <v>6</v>
      </c>
      <c r="Z1143">
        <v>48</v>
      </c>
      <c r="AA1143">
        <v>166.18</v>
      </c>
      <c r="AB1143">
        <v>-23.85</v>
      </c>
      <c r="AC1143">
        <v>3.7</v>
      </c>
      <c r="AF1143">
        <v>-0.11</v>
      </c>
      <c r="AH1143">
        <v>-0.4</v>
      </c>
      <c r="AJ1143">
        <v>-0.1</v>
      </c>
      <c r="AL1143" t="s">
        <v>1813</v>
      </c>
      <c r="AM1143" t="s">
        <v>83</v>
      </c>
      <c r="AN1143">
        <v>1.9E-2</v>
      </c>
      <c r="AO1143">
        <v>-4.5999999999999999E-2</v>
      </c>
      <c r="AQ1143">
        <v>0.02</v>
      </c>
      <c r="AR1143">
        <v>12</v>
      </c>
      <c r="AS1143" t="s">
        <v>66</v>
      </c>
      <c r="AU1143">
        <v>215</v>
      </c>
      <c r="AW1143">
        <v>2</v>
      </c>
      <c r="AX1143">
        <v>0</v>
      </c>
      <c r="BA1143" t="s">
        <v>68</v>
      </c>
    </row>
    <row r="1144" spans="1:53" x14ac:dyDescent="0.25">
      <c r="A1144">
        <v>1143</v>
      </c>
      <c r="C1144" t="s">
        <v>2238</v>
      </c>
      <c r="D1144">
        <v>23319</v>
      </c>
      <c r="E1144">
        <v>194475</v>
      </c>
      <c r="F1144">
        <v>2265</v>
      </c>
      <c r="I1144" t="s">
        <v>77</v>
      </c>
      <c r="M1144">
        <v>3</v>
      </c>
      <c r="N1144">
        <v>39</v>
      </c>
      <c r="O1144">
        <v>7.6</v>
      </c>
      <c r="P1144" t="s">
        <v>58</v>
      </c>
      <c r="Q1144">
        <v>37</v>
      </c>
      <c r="R1144">
        <v>37</v>
      </c>
      <c r="S1144">
        <v>44</v>
      </c>
      <c r="T1144">
        <v>3</v>
      </c>
      <c r="U1144">
        <v>42</v>
      </c>
      <c r="V1144">
        <v>50.1</v>
      </c>
      <c r="W1144" t="s">
        <v>58</v>
      </c>
      <c r="X1144">
        <v>37</v>
      </c>
      <c r="Y1144">
        <v>18</v>
      </c>
      <c r="Z1144">
        <v>49</v>
      </c>
      <c r="AA1144">
        <v>239.76</v>
      </c>
      <c r="AB1144">
        <v>-52.69</v>
      </c>
      <c r="AC1144">
        <v>4.59</v>
      </c>
      <c r="AF1144">
        <v>1.2</v>
      </c>
      <c r="AH1144">
        <v>1.31</v>
      </c>
      <c r="AJ1144">
        <v>0.42</v>
      </c>
      <c r="AK1144" t="s">
        <v>182</v>
      </c>
      <c r="AL1144" t="s">
        <v>2239</v>
      </c>
      <c r="AN1144">
        <v>-8.7999999999999995E-2</v>
      </c>
      <c r="AO1144">
        <v>-7.6999999999999999E-2</v>
      </c>
      <c r="AQ1144">
        <v>2.8000000000000001E-2</v>
      </c>
      <c r="AR1144">
        <v>10</v>
      </c>
      <c r="AW1144">
        <v>7.6</v>
      </c>
      <c r="AX1144">
        <v>5.4</v>
      </c>
    </row>
    <row r="1145" spans="1:53" x14ac:dyDescent="0.25">
      <c r="A1145">
        <v>1144</v>
      </c>
      <c r="B1145" t="s">
        <v>2240</v>
      </c>
      <c r="C1145" t="s">
        <v>2241</v>
      </c>
      <c r="D1145">
        <v>23324</v>
      </c>
      <c r="E1145">
        <v>76137</v>
      </c>
      <c r="I1145" t="s">
        <v>126</v>
      </c>
      <c r="M1145">
        <v>3</v>
      </c>
      <c r="N1145">
        <v>39</v>
      </c>
      <c r="O1145">
        <v>11.6</v>
      </c>
      <c r="P1145" t="s">
        <v>54</v>
      </c>
      <c r="Q1145">
        <v>24</v>
      </c>
      <c r="R1145">
        <v>31</v>
      </c>
      <c r="S1145">
        <v>32</v>
      </c>
      <c r="T1145">
        <v>3</v>
      </c>
      <c r="U1145">
        <v>45</v>
      </c>
      <c r="V1145">
        <v>9.6999999999999993</v>
      </c>
      <c r="W1145" t="s">
        <v>54</v>
      </c>
      <c r="X1145">
        <v>24</v>
      </c>
      <c r="Y1145">
        <v>50</v>
      </c>
      <c r="Z1145">
        <v>21</v>
      </c>
      <c r="AA1145">
        <v>165.7</v>
      </c>
      <c r="AB1145">
        <v>-23.26</v>
      </c>
      <c r="AC1145">
        <v>5.64</v>
      </c>
      <c r="AF1145">
        <v>-7.0000000000000007E-2</v>
      </c>
      <c r="AH1145">
        <v>-0.36</v>
      </c>
      <c r="AJ1145">
        <v>-7.0000000000000007E-2</v>
      </c>
      <c r="AL1145" t="s">
        <v>237</v>
      </c>
      <c r="AN1145">
        <v>0.02</v>
      </c>
      <c r="AO1145">
        <v>-4.7E-2</v>
      </c>
      <c r="AR1145">
        <v>-2</v>
      </c>
      <c r="AS1145" t="s">
        <v>422</v>
      </c>
      <c r="AU1145">
        <v>246</v>
      </c>
      <c r="AW1145">
        <v>0</v>
      </c>
      <c r="AX1145">
        <v>0.1</v>
      </c>
      <c r="BA1145" t="s">
        <v>68</v>
      </c>
    </row>
    <row r="1146" spans="1:53" x14ac:dyDescent="0.25">
      <c r="A1146">
        <v>1145</v>
      </c>
      <c r="B1146" t="s">
        <v>2242</v>
      </c>
      <c r="C1146" t="s">
        <v>2243</v>
      </c>
      <c r="D1146">
        <v>23338</v>
      </c>
      <c r="E1146">
        <v>76140</v>
      </c>
      <c r="I1146" t="s">
        <v>77</v>
      </c>
      <c r="L1146">
        <v>1264</v>
      </c>
      <c r="M1146">
        <v>3</v>
      </c>
      <c r="N1146">
        <v>39</v>
      </c>
      <c r="O1146">
        <v>15.2</v>
      </c>
      <c r="P1146" t="s">
        <v>54</v>
      </c>
      <c r="Q1146">
        <v>24</v>
      </c>
      <c r="R1146">
        <v>9</v>
      </c>
      <c r="S1146">
        <v>13</v>
      </c>
      <c r="T1146">
        <v>3</v>
      </c>
      <c r="U1146">
        <v>45</v>
      </c>
      <c r="V1146">
        <v>12.5</v>
      </c>
      <c r="W1146" t="s">
        <v>54</v>
      </c>
      <c r="X1146">
        <v>24</v>
      </c>
      <c r="Y1146">
        <v>28</v>
      </c>
      <c r="Z1146">
        <v>2</v>
      </c>
      <c r="AA1146">
        <v>165.98</v>
      </c>
      <c r="AB1146">
        <v>-23.53</v>
      </c>
      <c r="AC1146">
        <v>4.3</v>
      </c>
      <c r="AF1146">
        <v>-0.11</v>
      </c>
      <c r="AH1146">
        <v>-0.46</v>
      </c>
      <c r="AJ1146">
        <v>-0.09</v>
      </c>
      <c r="AL1146" t="s">
        <v>2244</v>
      </c>
      <c r="AN1146">
        <v>1.7999999999999999E-2</v>
      </c>
      <c r="AO1146">
        <v>-4.4999999999999998E-2</v>
      </c>
      <c r="AR1146">
        <v>6</v>
      </c>
      <c r="AS1146" t="s">
        <v>280</v>
      </c>
      <c r="AU1146">
        <v>133</v>
      </c>
      <c r="AW1146">
        <v>1.5</v>
      </c>
      <c r="AX1146">
        <v>0</v>
      </c>
      <c r="AY1146" t="s">
        <v>196</v>
      </c>
      <c r="AZ1146">
        <v>3</v>
      </c>
      <c r="BA1146" t="s">
        <v>68</v>
      </c>
    </row>
    <row r="1147" spans="1:53" x14ac:dyDescent="0.25">
      <c r="A1147">
        <v>1146</v>
      </c>
      <c r="B1147" t="s">
        <v>2245</v>
      </c>
      <c r="C1147" t="s">
        <v>2246</v>
      </c>
      <c r="D1147">
        <v>23363</v>
      </c>
      <c r="E1147">
        <v>130698</v>
      </c>
      <c r="F1147">
        <v>137</v>
      </c>
      <c r="M1147">
        <v>3</v>
      </c>
      <c r="N1147">
        <v>39</v>
      </c>
      <c r="O1147">
        <v>25.7</v>
      </c>
      <c r="P1147" t="s">
        <v>58</v>
      </c>
      <c r="Q1147">
        <v>1</v>
      </c>
      <c r="R1147">
        <v>28</v>
      </c>
      <c r="S1147">
        <v>42</v>
      </c>
      <c r="T1147">
        <v>3</v>
      </c>
      <c r="U1147">
        <v>44</v>
      </c>
      <c r="V1147">
        <v>30.5</v>
      </c>
      <c r="W1147" t="s">
        <v>58</v>
      </c>
      <c r="X1147">
        <v>1</v>
      </c>
      <c r="Y1147">
        <v>9</v>
      </c>
      <c r="Z1147">
        <v>47</v>
      </c>
      <c r="AA1147">
        <v>188.32</v>
      </c>
      <c r="AB1147">
        <v>-41.08</v>
      </c>
      <c r="AC1147">
        <v>5.25</v>
      </c>
      <c r="AF1147">
        <v>-0.1</v>
      </c>
      <c r="AH1147">
        <v>-0.39</v>
      </c>
      <c r="AL1147" t="s">
        <v>254</v>
      </c>
      <c r="AN1147">
        <v>2E-3</v>
      </c>
      <c r="AO1147">
        <v>-7.0000000000000001E-3</v>
      </c>
      <c r="AR1147">
        <v>27</v>
      </c>
      <c r="AS1147" t="s">
        <v>79</v>
      </c>
      <c r="AU1147">
        <v>207</v>
      </c>
    </row>
    <row r="1148" spans="1:53" x14ac:dyDescent="0.25">
      <c r="A1148">
        <v>1147</v>
      </c>
      <c r="C1148" t="s">
        <v>2247</v>
      </c>
      <c r="D1148">
        <v>23383</v>
      </c>
      <c r="E1148">
        <v>24215</v>
      </c>
      <c r="M1148">
        <v>3</v>
      </c>
      <c r="N1148">
        <v>39</v>
      </c>
      <c r="O1148">
        <v>41.8</v>
      </c>
      <c r="P1148" t="s">
        <v>54</v>
      </c>
      <c r="Q1148">
        <v>55</v>
      </c>
      <c r="R1148">
        <v>36</v>
      </c>
      <c r="S1148">
        <v>39</v>
      </c>
      <c r="T1148">
        <v>3</v>
      </c>
      <c r="U1148">
        <v>47</v>
      </c>
      <c r="V1148">
        <v>32.200000000000003</v>
      </c>
      <c r="W1148" t="s">
        <v>54</v>
      </c>
      <c r="X1148">
        <v>55</v>
      </c>
      <c r="Y1148">
        <v>55</v>
      </c>
      <c r="Z1148">
        <v>21</v>
      </c>
      <c r="AA1148">
        <v>145.85</v>
      </c>
      <c r="AB1148">
        <v>1.1000000000000001</v>
      </c>
      <c r="AC1148">
        <v>6.1</v>
      </c>
      <c r="AF1148">
        <v>-0.03</v>
      </c>
      <c r="AH1148">
        <v>-0.15</v>
      </c>
      <c r="AL1148" t="s">
        <v>2248</v>
      </c>
      <c r="AN1148">
        <v>3.1E-2</v>
      </c>
      <c r="AO1148">
        <v>-1.4999999999999999E-2</v>
      </c>
      <c r="AR1148">
        <v>-16</v>
      </c>
      <c r="AS1148" t="s">
        <v>60</v>
      </c>
      <c r="AU1148">
        <v>415</v>
      </c>
    </row>
    <row r="1149" spans="1:53" x14ac:dyDescent="0.25">
      <c r="A1149">
        <v>1148</v>
      </c>
      <c r="B1149" t="s">
        <v>2249</v>
      </c>
      <c r="C1149" t="s">
        <v>2250</v>
      </c>
      <c r="D1149">
        <v>23401</v>
      </c>
      <c r="E1149">
        <v>5006</v>
      </c>
      <c r="F1149">
        <v>138</v>
      </c>
      <c r="I1149" t="s">
        <v>77</v>
      </c>
      <c r="M1149">
        <v>3</v>
      </c>
      <c r="N1149">
        <v>39</v>
      </c>
      <c r="O1149">
        <v>47.7</v>
      </c>
      <c r="P1149" t="s">
        <v>54</v>
      </c>
      <c r="Q1149">
        <v>71</v>
      </c>
      <c r="R1149">
        <v>1</v>
      </c>
      <c r="S1149">
        <v>27</v>
      </c>
      <c r="T1149">
        <v>3</v>
      </c>
      <c r="U1149">
        <v>50</v>
      </c>
      <c r="V1149">
        <v>21.5</v>
      </c>
      <c r="W1149" t="s">
        <v>54</v>
      </c>
      <c r="X1149">
        <v>71</v>
      </c>
      <c r="Y1149">
        <v>19</v>
      </c>
      <c r="Z1149">
        <v>56</v>
      </c>
      <c r="AA1149">
        <v>136.31</v>
      </c>
      <c r="AB1149">
        <v>13.27</v>
      </c>
      <c r="AC1149">
        <v>4.63</v>
      </c>
      <c r="AF1149">
        <v>0.03</v>
      </c>
      <c r="AH1149">
        <v>7.0000000000000007E-2</v>
      </c>
      <c r="AJ1149">
        <v>0.04</v>
      </c>
      <c r="AL1149" t="s">
        <v>2251</v>
      </c>
      <c r="AN1149">
        <v>1.7000000000000001E-2</v>
      </c>
      <c r="AO1149">
        <v>-4.2000000000000003E-2</v>
      </c>
      <c r="AQ1149">
        <v>1.2E-2</v>
      </c>
      <c r="AR1149">
        <v>-1</v>
      </c>
      <c r="AS1149" t="s">
        <v>60</v>
      </c>
      <c r="AU1149">
        <v>189</v>
      </c>
      <c r="AW1149">
        <v>3.9</v>
      </c>
      <c r="AX1149">
        <v>106.3</v>
      </c>
      <c r="AY1149" t="s">
        <v>56</v>
      </c>
      <c r="AZ1149">
        <v>3</v>
      </c>
    </row>
    <row r="1150" spans="1:53" x14ac:dyDescent="0.25">
      <c r="A1150">
        <v>1149</v>
      </c>
      <c r="B1150" t="s">
        <v>2252</v>
      </c>
      <c r="C1150" t="s">
        <v>2253</v>
      </c>
      <c r="D1150">
        <v>23408</v>
      </c>
      <c r="E1150">
        <v>76155</v>
      </c>
      <c r="I1150" t="s">
        <v>126</v>
      </c>
      <c r="L1150">
        <v>1279</v>
      </c>
      <c r="M1150">
        <v>3</v>
      </c>
      <c r="N1150">
        <v>39</v>
      </c>
      <c r="O1150">
        <v>52.4</v>
      </c>
      <c r="P1150" t="s">
        <v>54</v>
      </c>
      <c r="Q1150">
        <v>24</v>
      </c>
      <c r="R1150">
        <v>3</v>
      </c>
      <c r="S1150">
        <v>19</v>
      </c>
      <c r="T1150">
        <v>3</v>
      </c>
      <c r="U1150">
        <v>45</v>
      </c>
      <c r="V1150">
        <v>49.6</v>
      </c>
      <c r="W1150" t="s">
        <v>54</v>
      </c>
      <c r="X1150">
        <v>24</v>
      </c>
      <c r="Y1150">
        <v>22</v>
      </c>
      <c r="Z1150">
        <v>4</v>
      </c>
      <c r="AA1150">
        <v>166.17</v>
      </c>
      <c r="AB1150">
        <v>-23.51</v>
      </c>
      <c r="AC1150">
        <v>3.87</v>
      </c>
      <c r="AF1150">
        <v>-7.0000000000000007E-2</v>
      </c>
      <c r="AH1150">
        <v>-0.4</v>
      </c>
      <c r="AJ1150">
        <v>-0.06</v>
      </c>
      <c r="AL1150" t="s">
        <v>217</v>
      </c>
      <c r="AM1150" t="s">
        <v>104</v>
      </c>
      <c r="AN1150">
        <v>0.02</v>
      </c>
      <c r="AO1150">
        <v>-4.5999999999999999E-2</v>
      </c>
      <c r="AR1150">
        <v>8</v>
      </c>
      <c r="AS1150" t="s">
        <v>79</v>
      </c>
      <c r="AU1150">
        <v>39</v>
      </c>
      <c r="AW1150">
        <v>0</v>
      </c>
      <c r="AX1150">
        <v>0</v>
      </c>
      <c r="BA1150" t="s">
        <v>68</v>
      </c>
    </row>
    <row r="1151" spans="1:53" x14ac:dyDescent="0.25">
      <c r="A1151">
        <v>1150</v>
      </c>
      <c r="B1151" t="s">
        <v>2254</v>
      </c>
      <c r="C1151" t="s">
        <v>2255</v>
      </c>
      <c r="D1151">
        <v>23413</v>
      </c>
      <c r="E1151">
        <v>130704</v>
      </c>
      <c r="G1151" t="s">
        <v>63</v>
      </c>
      <c r="M1151">
        <v>3</v>
      </c>
      <c r="N1151">
        <v>39</v>
      </c>
      <c r="O1151">
        <v>49.6</v>
      </c>
      <c r="P1151" t="s">
        <v>58</v>
      </c>
      <c r="Q1151">
        <v>0</v>
      </c>
      <c r="R1151">
        <v>36</v>
      </c>
      <c r="S1151">
        <v>41</v>
      </c>
      <c r="T1151">
        <v>3</v>
      </c>
      <c r="U1151">
        <v>44</v>
      </c>
      <c r="V1151">
        <v>56.5</v>
      </c>
      <c r="W1151" t="s">
        <v>58</v>
      </c>
      <c r="X1151">
        <v>0</v>
      </c>
      <c r="Y1151">
        <v>17</v>
      </c>
      <c r="Z1151">
        <v>48</v>
      </c>
      <c r="AA1151">
        <v>187.48</v>
      </c>
      <c r="AB1151">
        <v>-40.49</v>
      </c>
      <c r="AC1151">
        <v>5.55</v>
      </c>
      <c r="AF1151">
        <v>1.42</v>
      </c>
      <c r="AH1151">
        <v>1.72</v>
      </c>
      <c r="AL1151" t="s">
        <v>332</v>
      </c>
      <c r="AN1151">
        <v>5.7000000000000002E-2</v>
      </c>
      <c r="AO1151">
        <v>-1E-3</v>
      </c>
      <c r="AR1151">
        <v>71</v>
      </c>
      <c r="AS1151" t="s">
        <v>60</v>
      </c>
      <c r="BA1151" t="s">
        <v>68</v>
      </c>
    </row>
    <row r="1152" spans="1:53" x14ac:dyDescent="0.25">
      <c r="A1152">
        <v>1151</v>
      </c>
      <c r="B1152" t="s">
        <v>2256</v>
      </c>
      <c r="C1152" t="s">
        <v>2257</v>
      </c>
      <c r="D1152">
        <v>23432</v>
      </c>
      <c r="E1152">
        <v>76159</v>
      </c>
      <c r="L1152">
        <v>1283</v>
      </c>
      <c r="M1152">
        <v>3</v>
      </c>
      <c r="N1152">
        <v>39</v>
      </c>
      <c r="O1152">
        <v>56.8</v>
      </c>
      <c r="P1152" t="s">
        <v>54</v>
      </c>
      <c r="Q1152">
        <v>24</v>
      </c>
      <c r="R1152">
        <v>14</v>
      </c>
      <c r="S1152">
        <v>32</v>
      </c>
      <c r="T1152">
        <v>3</v>
      </c>
      <c r="U1152">
        <v>45</v>
      </c>
      <c r="V1152">
        <v>54.4</v>
      </c>
      <c r="W1152" t="s">
        <v>54</v>
      </c>
      <c r="X1152">
        <v>24</v>
      </c>
      <c r="Y1152">
        <v>33</v>
      </c>
      <c r="Z1152">
        <v>17</v>
      </c>
      <c r="AA1152">
        <v>166.05</v>
      </c>
      <c r="AB1152">
        <v>-23.36</v>
      </c>
      <c r="AC1152">
        <v>5.76</v>
      </c>
      <c r="AF1152">
        <v>-0.04</v>
      </c>
      <c r="AH1152">
        <v>-0.23</v>
      </c>
      <c r="AJ1152">
        <v>-0.04</v>
      </c>
      <c r="AL1152" t="s">
        <v>237</v>
      </c>
      <c r="AN1152">
        <v>1.0999999999999999E-2</v>
      </c>
      <c r="AO1152">
        <v>-4.2000000000000003E-2</v>
      </c>
      <c r="AR1152">
        <v>9</v>
      </c>
      <c r="AS1152" t="s">
        <v>79</v>
      </c>
      <c r="AU1152">
        <v>194</v>
      </c>
      <c r="BA1152" t="s">
        <v>68</v>
      </c>
    </row>
    <row r="1153" spans="1:53" x14ac:dyDescent="0.25">
      <c r="A1153">
        <v>1152</v>
      </c>
      <c r="B1153" t="s">
        <v>2258</v>
      </c>
      <c r="C1153" t="s">
        <v>2259</v>
      </c>
      <c r="D1153">
        <v>23441</v>
      </c>
      <c r="E1153">
        <v>76164</v>
      </c>
      <c r="I1153" t="s">
        <v>126</v>
      </c>
      <c r="M1153">
        <v>3</v>
      </c>
      <c r="N1153">
        <v>40</v>
      </c>
      <c r="O1153">
        <v>5.3</v>
      </c>
      <c r="P1153" t="s">
        <v>54</v>
      </c>
      <c r="Q1153">
        <v>24</v>
      </c>
      <c r="R1153">
        <v>12</v>
      </c>
      <c r="S1153">
        <v>57</v>
      </c>
      <c r="T1153">
        <v>3</v>
      </c>
      <c r="U1153">
        <v>46</v>
      </c>
      <c r="V1153">
        <v>2.9</v>
      </c>
      <c r="W1153" t="s">
        <v>54</v>
      </c>
      <c r="X1153">
        <v>24</v>
      </c>
      <c r="Y1153">
        <v>31</v>
      </c>
      <c r="Z1153">
        <v>41</v>
      </c>
      <c r="AA1153">
        <v>166.09</v>
      </c>
      <c r="AB1153">
        <v>-23.36</v>
      </c>
      <c r="AC1153">
        <v>6.43</v>
      </c>
      <c r="AF1153">
        <v>-0.02</v>
      </c>
      <c r="AH1153">
        <v>-0.15</v>
      </c>
      <c r="AJ1153">
        <v>-0.02</v>
      </c>
      <c r="AL1153" t="s">
        <v>357</v>
      </c>
      <c r="AN1153">
        <v>1.4E-2</v>
      </c>
      <c r="AO1153">
        <v>-4.3999999999999997E-2</v>
      </c>
      <c r="AR1153">
        <v>0</v>
      </c>
      <c r="AS1153" t="s">
        <v>60</v>
      </c>
      <c r="AU1153">
        <v>236</v>
      </c>
      <c r="AW1153">
        <v>0</v>
      </c>
      <c r="AX1153">
        <v>0.1</v>
      </c>
      <c r="BA1153" t="s">
        <v>68</v>
      </c>
    </row>
    <row r="1154" spans="1:53" x14ac:dyDescent="0.25">
      <c r="A1154">
        <v>1153</v>
      </c>
      <c r="B1154" t="s">
        <v>2260</v>
      </c>
      <c r="C1154" t="s">
        <v>2261</v>
      </c>
      <c r="D1154">
        <v>23466</v>
      </c>
      <c r="E1154">
        <v>111400</v>
      </c>
      <c r="F1154">
        <v>1104</v>
      </c>
      <c r="J1154">
        <v>2750</v>
      </c>
      <c r="M1154">
        <v>3</v>
      </c>
      <c r="N1154">
        <v>40</v>
      </c>
      <c r="O1154">
        <v>21.5</v>
      </c>
      <c r="P1154" t="s">
        <v>54</v>
      </c>
      <c r="Q1154">
        <v>5</v>
      </c>
      <c r="R1154">
        <v>44</v>
      </c>
      <c r="S1154">
        <v>13</v>
      </c>
      <c r="T1154">
        <v>3</v>
      </c>
      <c r="U1154">
        <v>45</v>
      </c>
      <c r="V1154">
        <v>40.4</v>
      </c>
      <c r="W1154" t="s">
        <v>54</v>
      </c>
      <c r="X1154">
        <v>6</v>
      </c>
      <c r="Y1154">
        <v>3</v>
      </c>
      <c r="Z1154">
        <v>0</v>
      </c>
      <c r="AA1154">
        <v>181.28</v>
      </c>
      <c r="AB1154">
        <v>-36.39</v>
      </c>
      <c r="AC1154">
        <v>5.35</v>
      </c>
      <c r="AF1154">
        <v>-0.12</v>
      </c>
      <c r="AH1154">
        <v>-0.61</v>
      </c>
      <c r="AL1154" t="s">
        <v>715</v>
      </c>
      <c r="AN1154">
        <v>1.9E-2</v>
      </c>
      <c r="AO1154">
        <v>-1.2999999999999999E-2</v>
      </c>
      <c r="AR1154">
        <v>17</v>
      </c>
      <c r="AS1154" t="s">
        <v>195</v>
      </c>
      <c r="AU1154">
        <v>142</v>
      </c>
      <c r="AW1154">
        <v>7.3</v>
      </c>
      <c r="AX1154">
        <v>66.2</v>
      </c>
      <c r="BA1154" t="s">
        <v>68</v>
      </c>
    </row>
    <row r="1155" spans="1:53" x14ac:dyDescent="0.25">
      <c r="A1155">
        <v>1154</v>
      </c>
      <c r="C1155" t="s">
        <v>2262</v>
      </c>
      <c r="D1155">
        <v>23474</v>
      </c>
      <c r="E1155">
        <v>256005</v>
      </c>
      <c r="F1155">
        <v>2261</v>
      </c>
      <c r="M1155">
        <v>3</v>
      </c>
      <c r="N1155">
        <v>40</v>
      </c>
      <c r="O1155">
        <v>18.100000000000001</v>
      </c>
      <c r="P1155" t="s">
        <v>58</v>
      </c>
      <c r="Q1155">
        <v>78</v>
      </c>
      <c r="R1155">
        <v>38</v>
      </c>
      <c r="S1155">
        <v>45</v>
      </c>
      <c r="T1155">
        <v>3</v>
      </c>
      <c r="U1155">
        <v>36</v>
      </c>
      <c r="V1155">
        <v>30</v>
      </c>
      <c r="W1155" t="s">
        <v>58</v>
      </c>
      <c r="X1155">
        <v>78</v>
      </c>
      <c r="Y1155">
        <v>19</v>
      </c>
      <c r="Z1155">
        <v>23</v>
      </c>
      <c r="AA1155">
        <v>293.48</v>
      </c>
      <c r="AB1155">
        <v>-35.590000000000003</v>
      </c>
      <c r="AC1155">
        <v>6.29</v>
      </c>
      <c r="AF1155">
        <v>1.1499999999999999</v>
      </c>
      <c r="AH1155">
        <v>1.03</v>
      </c>
      <c r="AL1155" t="s">
        <v>243</v>
      </c>
      <c r="AN1155">
        <v>-2.1000000000000001E-2</v>
      </c>
      <c r="AO1155">
        <v>1E-3</v>
      </c>
      <c r="AR1155">
        <v>3</v>
      </c>
    </row>
    <row r="1156" spans="1:53" x14ac:dyDescent="0.25">
      <c r="A1156">
        <v>1155</v>
      </c>
      <c r="C1156" t="s">
        <v>2263</v>
      </c>
      <c r="D1156">
        <v>23475</v>
      </c>
      <c r="E1156">
        <v>12916</v>
      </c>
      <c r="G1156" t="s">
        <v>63</v>
      </c>
      <c r="L1156" t="s">
        <v>2264</v>
      </c>
      <c r="M1156">
        <v>3</v>
      </c>
      <c r="N1156">
        <v>40</v>
      </c>
      <c r="O1156">
        <v>21.6</v>
      </c>
      <c r="P1156" t="s">
        <v>54</v>
      </c>
      <c r="Q1156">
        <v>65</v>
      </c>
      <c r="R1156">
        <v>13</v>
      </c>
      <c r="S1156">
        <v>1</v>
      </c>
      <c r="T1156">
        <v>3</v>
      </c>
      <c r="U1156">
        <v>49</v>
      </c>
      <c r="V1156">
        <v>31.2</v>
      </c>
      <c r="W1156" t="s">
        <v>54</v>
      </c>
      <c r="X1156">
        <v>65</v>
      </c>
      <c r="Y1156">
        <v>31</v>
      </c>
      <c r="Z1156">
        <v>34</v>
      </c>
      <c r="AA1156">
        <v>140.02000000000001</v>
      </c>
      <c r="AB1156">
        <v>8.75</v>
      </c>
      <c r="AC1156">
        <v>4.47</v>
      </c>
      <c r="AF1156">
        <v>1.88</v>
      </c>
      <c r="AH1156">
        <v>2.13</v>
      </c>
      <c r="AJ1156">
        <v>1.42</v>
      </c>
      <c r="AL1156" t="s">
        <v>2265</v>
      </c>
      <c r="AM1156" t="s">
        <v>83</v>
      </c>
      <c r="AN1156">
        <v>-7.0000000000000001E-3</v>
      </c>
      <c r="AO1156">
        <v>-1.2999999999999999E-2</v>
      </c>
      <c r="AQ1156">
        <v>1.4E-2</v>
      </c>
      <c r="AR1156">
        <v>-3</v>
      </c>
      <c r="AS1156" t="s">
        <v>60</v>
      </c>
      <c r="BA1156" t="s">
        <v>68</v>
      </c>
    </row>
    <row r="1157" spans="1:53" x14ac:dyDescent="0.25">
      <c r="A1157">
        <v>1156</v>
      </c>
      <c r="B1157" t="s">
        <v>2266</v>
      </c>
      <c r="C1157" t="s">
        <v>2267</v>
      </c>
      <c r="D1157">
        <v>23480</v>
      </c>
      <c r="E1157">
        <v>76172</v>
      </c>
      <c r="I1157" t="s">
        <v>77</v>
      </c>
      <c r="L1157" t="s">
        <v>2268</v>
      </c>
      <c r="M1157">
        <v>3</v>
      </c>
      <c r="N1157">
        <v>40</v>
      </c>
      <c r="O1157">
        <v>23.3</v>
      </c>
      <c r="P1157" t="s">
        <v>54</v>
      </c>
      <c r="Q1157">
        <v>23</v>
      </c>
      <c r="R1157">
        <v>38</v>
      </c>
      <c r="S1157">
        <v>13</v>
      </c>
      <c r="T1157">
        <v>3</v>
      </c>
      <c r="U1157">
        <v>46</v>
      </c>
      <c r="V1157">
        <v>19.600000000000001</v>
      </c>
      <c r="W1157" t="s">
        <v>54</v>
      </c>
      <c r="X1157">
        <v>23</v>
      </c>
      <c r="Y1157">
        <v>56</v>
      </c>
      <c r="Z1157">
        <v>54</v>
      </c>
      <c r="AA1157">
        <v>166.57</v>
      </c>
      <c r="AB1157">
        <v>-23.75</v>
      </c>
      <c r="AC1157">
        <v>4.18</v>
      </c>
      <c r="AF1157">
        <v>-0.06</v>
      </c>
      <c r="AH1157">
        <v>-0.42</v>
      </c>
      <c r="AJ1157">
        <v>-0.04</v>
      </c>
      <c r="AL1157" t="s">
        <v>2269</v>
      </c>
      <c r="AM1157" t="s">
        <v>104</v>
      </c>
      <c r="AN1157">
        <v>2.1000000000000001E-2</v>
      </c>
      <c r="AO1157">
        <v>-4.4999999999999998E-2</v>
      </c>
      <c r="AR1157">
        <v>6</v>
      </c>
      <c r="AS1157" t="s">
        <v>60</v>
      </c>
      <c r="AU1157">
        <v>282</v>
      </c>
      <c r="BA1157" t="s">
        <v>68</v>
      </c>
    </row>
    <row r="1158" spans="1:53" x14ac:dyDescent="0.25">
      <c r="A1158">
        <v>1157</v>
      </c>
      <c r="C1158" t="s">
        <v>2270</v>
      </c>
      <c r="D1158">
        <v>23508</v>
      </c>
      <c r="E1158">
        <v>216459</v>
      </c>
      <c r="I1158" t="s">
        <v>77</v>
      </c>
      <c r="M1158">
        <v>3</v>
      </c>
      <c r="N1158">
        <v>40</v>
      </c>
      <c r="O1158">
        <v>34</v>
      </c>
      <c r="P1158" t="s">
        <v>58</v>
      </c>
      <c r="Q1158">
        <v>40</v>
      </c>
      <c r="R1158">
        <v>58</v>
      </c>
      <c r="S1158">
        <v>22</v>
      </c>
      <c r="T1158">
        <v>3</v>
      </c>
      <c r="U1158">
        <v>44</v>
      </c>
      <c r="V1158">
        <v>6.2</v>
      </c>
      <c r="W1158" t="s">
        <v>58</v>
      </c>
      <c r="X1158">
        <v>40</v>
      </c>
      <c r="Y1158">
        <v>39</v>
      </c>
      <c r="Z1158">
        <v>37</v>
      </c>
      <c r="AA1158">
        <v>245.19</v>
      </c>
      <c r="AB1158">
        <v>-52.14</v>
      </c>
      <c r="AC1158">
        <v>6.45</v>
      </c>
      <c r="AF1158">
        <v>1.06</v>
      </c>
      <c r="AH1158">
        <v>1.01</v>
      </c>
      <c r="AJ1158">
        <v>0.38</v>
      </c>
      <c r="AK1158" t="s">
        <v>182</v>
      </c>
      <c r="AL1158" t="s">
        <v>96</v>
      </c>
      <c r="AN1158">
        <v>8.0000000000000002E-3</v>
      </c>
      <c r="AO1158">
        <v>-8.5999999999999993E-2</v>
      </c>
      <c r="AR1158">
        <v>19</v>
      </c>
      <c r="AW1158">
        <v>3</v>
      </c>
      <c r="AX1158">
        <v>5.0999999999999996</v>
      </c>
      <c r="BA1158" t="s">
        <v>68</v>
      </c>
    </row>
    <row r="1159" spans="1:53" x14ac:dyDescent="0.25">
      <c r="A1159">
        <v>1158</v>
      </c>
      <c r="C1159" t="s">
        <v>2271</v>
      </c>
      <c r="D1159">
        <v>23523</v>
      </c>
      <c r="E1159">
        <v>12917</v>
      </c>
      <c r="M1159">
        <v>3</v>
      </c>
      <c r="N1159">
        <v>40</v>
      </c>
      <c r="O1159">
        <v>50</v>
      </c>
      <c r="P1159" t="s">
        <v>54</v>
      </c>
      <c r="Q1159">
        <v>62</v>
      </c>
      <c r="R1159">
        <v>59</v>
      </c>
      <c r="S1159">
        <v>23</v>
      </c>
      <c r="T1159">
        <v>3</v>
      </c>
      <c r="U1159">
        <v>49</v>
      </c>
      <c r="V1159">
        <v>36.700000000000003</v>
      </c>
      <c r="W1159" t="s">
        <v>54</v>
      </c>
      <c r="X1159">
        <v>63</v>
      </c>
      <c r="Y1159">
        <v>17</v>
      </c>
      <c r="Z1159">
        <v>50</v>
      </c>
      <c r="AA1159">
        <v>141.44999999999999</v>
      </c>
      <c r="AB1159">
        <v>7.03</v>
      </c>
      <c r="AC1159">
        <v>5.85</v>
      </c>
      <c r="AF1159">
        <v>0.18</v>
      </c>
      <c r="AL1159" t="s">
        <v>336</v>
      </c>
      <c r="AN1159">
        <v>-1.7999999999999999E-2</v>
      </c>
      <c r="AO1159">
        <v>-5.0999999999999997E-2</v>
      </c>
      <c r="AR1159">
        <v>-14</v>
      </c>
      <c r="AS1159" t="s">
        <v>79</v>
      </c>
      <c r="AU1159">
        <v>222</v>
      </c>
    </row>
    <row r="1160" spans="1:53" x14ac:dyDescent="0.25">
      <c r="A1160">
        <v>1159</v>
      </c>
      <c r="C1160" t="s">
        <v>2272</v>
      </c>
      <c r="D1160">
        <v>23526</v>
      </c>
      <c r="E1160">
        <v>111407</v>
      </c>
      <c r="I1160" t="s">
        <v>77</v>
      </c>
      <c r="M1160">
        <v>3</v>
      </c>
      <c r="N1160">
        <v>40</v>
      </c>
      <c r="O1160">
        <v>49.1</v>
      </c>
      <c r="P1160" t="s">
        <v>54</v>
      </c>
      <c r="Q1160">
        <v>6</v>
      </c>
      <c r="R1160">
        <v>29</v>
      </c>
      <c r="S1160">
        <v>33</v>
      </c>
      <c r="T1160">
        <v>3</v>
      </c>
      <c r="U1160">
        <v>46</v>
      </c>
      <c r="V1160">
        <v>9.5</v>
      </c>
      <c r="W1160" t="s">
        <v>54</v>
      </c>
      <c r="X1160">
        <v>6</v>
      </c>
      <c r="Y1160">
        <v>48</v>
      </c>
      <c r="Z1160">
        <v>11</v>
      </c>
      <c r="AA1160">
        <v>180.67</v>
      </c>
      <c r="AB1160">
        <v>-35.81</v>
      </c>
      <c r="AC1160">
        <v>5.91</v>
      </c>
      <c r="AF1160">
        <v>0.99</v>
      </c>
      <c r="AH1160">
        <v>0.76</v>
      </c>
      <c r="AL1160" t="s">
        <v>123</v>
      </c>
      <c r="AN1160">
        <v>1.9E-2</v>
      </c>
      <c r="AO1160">
        <v>-7.0999999999999994E-2</v>
      </c>
      <c r="AR1160">
        <v>-26</v>
      </c>
      <c r="AS1160" t="s">
        <v>72</v>
      </c>
    </row>
    <row r="1161" spans="1:53" x14ac:dyDescent="0.25">
      <c r="A1161">
        <v>1160</v>
      </c>
      <c r="C1161" t="s">
        <v>2273</v>
      </c>
      <c r="D1161">
        <v>23552</v>
      </c>
      <c r="E1161">
        <v>24231</v>
      </c>
      <c r="J1161">
        <v>2769</v>
      </c>
      <c r="M1161">
        <v>3</v>
      </c>
      <c r="N1161">
        <v>40</v>
      </c>
      <c r="O1161">
        <v>55.8</v>
      </c>
      <c r="P1161" t="s">
        <v>54</v>
      </c>
      <c r="Q1161">
        <v>50</v>
      </c>
      <c r="R1161">
        <v>25</v>
      </c>
      <c r="S1161">
        <v>36</v>
      </c>
      <c r="T1161">
        <v>3</v>
      </c>
      <c r="U1161">
        <v>48</v>
      </c>
      <c r="V1161">
        <v>18.3</v>
      </c>
      <c r="W1161" t="s">
        <v>54</v>
      </c>
      <c r="X1161">
        <v>50</v>
      </c>
      <c r="Y1161">
        <v>44</v>
      </c>
      <c r="Z1161">
        <v>12</v>
      </c>
      <c r="AA1161">
        <v>149.16</v>
      </c>
      <c r="AB1161">
        <v>-2.9</v>
      </c>
      <c r="AC1161">
        <v>6.14</v>
      </c>
      <c r="AF1161">
        <v>0.06</v>
      </c>
      <c r="AH1161">
        <v>-0.32</v>
      </c>
      <c r="AL1161" t="s">
        <v>1809</v>
      </c>
      <c r="AN1161">
        <v>1.4E-2</v>
      </c>
      <c r="AO1161">
        <v>-6.0000000000000001E-3</v>
      </c>
      <c r="AR1161">
        <v>-24</v>
      </c>
      <c r="AS1161" t="s">
        <v>60</v>
      </c>
      <c r="AU1161">
        <v>250</v>
      </c>
      <c r="AW1161">
        <v>6.2</v>
      </c>
      <c r="AX1161">
        <v>7</v>
      </c>
      <c r="BA1161" t="s">
        <v>68</v>
      </c>
    </row>
    <row r="1162" spans="1:53" x14ac:dyDescent="0.25">
      <c r="A1162">
        <v>1161</v>
      </c>
      <c r="C1162" t="s">
        <v>2274</v>
      </c>
      <c r="D1162">
        <v>23594</v>
      </c>
      <c r="E1162">
        <v>24244</v>
      </c>
      <c r="I1162" t="s">
        <v>77</v>
      </c>
      <c r="M1162">
        <v>3</v>
      </c>
      <c r="N1162">
        <v>41</v>
      </c>
      <c r="O1162">
        <v>21</v>
      </c>
      <c r="P1162" t="s">
        <v>54</v>
      </c>
      <c r="Q1162">
        <v>56</v>
      </c>
      <c r="R1162">
        <v>48</v>
      </c>
      <c r="S1162">
        <v>37</v>
      </c>
      <c r="T1162">
        <v>3</v>
      </c>
      <c r="U1162">
        <v>49</v>
      </c>
      <c r="V1162">
        <v>19.600000000000001</v>
      </c>
      <c r="W1162" t="s">
        <v>54</v>
      </c>
      <c r="X1162">
        <v>57</v>
      </c>
      <c r="Y1162">
        <v>7</v>
      </c>
      <c r="Z1162">
        <v>5</v>
      </c>
      <c r="AA1162">
        <v>145.30000000000001</v>
      </c>
      <c r="AB1162">
        <v>2.19</v>
      </c>
      <c r="AC1162">
        <v>6.46</v>
      </c>
      <c r="AF1162">
        <v>0.06</v>
      </c>
      <c r="AH1162">
        <v>0.02</v>
      </c>
      <c r="AL1162" t="s">
        <v>357</v>
      </c>
      <c r="AN1162">
        <v>1.7999999999999999E-2</v>
      </c>
      <c r="AO1162">
        <v>-2.7E-2</v>
      </c>
      <c r="AR1162">
        <v>-2</v>
      </c>
      <c r="AU1162">
        <v>157</v>
      </c>
      <c r="AW1162">
        <v>0.8</v>
      </c>
      <c r="AX1162">
        <v>58.3</v>
      </c>
    </row>
    <row r="1163" spans="1:53" x14ac:dyDescent="0.25">
      <c r="A1163">
        <v>1162</v>
      </c>
      <c r="B1163" t="s">
        <v>2275</v>
      </c>
      <c r="C1163" t="s">
        <v>2276</v>
      </c>
      <c r="D1163">
        <v>23614</v>
      </c>
      <c r="E1163">
        <v>149158</v>
      </c>
      <c r="G1163" t="s">
        <v>63</v>
      </c>
      <c r="L1163" t="s">
        <v>2277</v>
      </c>
      <c r="M1163">
        <v>3</v>
      </c>
      <c r="N1163">
        <v>41</v>
      </c>
      <c r="O1163">
        <v>24.8</v>
      </c>
      <c r="P1163" t="s">
        <v>58</v>
      </c>
      <c r="Q1163">
        <v>12</v>
      </c>
      <c r="R1163">
        <v>24</v>
      </c>
      <c r="S1163">
        <v>55</v>
      </c>
      <c r="T1163">
        <v>3</v>
      </c>
      <c r="U1163">
        <v>46</v>
      </c>
      <c r="V1163">
        <v>8.5</v>
      </c>
      <c r="W1163" t="s">
        <v>58</v>
      </c>
      <c r="X1163">
        <v>12</v>
      </c>
      <c r="Y1163">
        <v>6</v>
      </c>
      <c r="Z1163">
        <v>6</v>
      </c>
      <c r="AA1163">
        <v>201.55</v>
      </c>
      <c r="AB1163">
        <v>-46.47</v>
      </c>
      <c r="AC1163">
        <v>4.42</v>
      </c>
      <c r="AF1163">
        <v>1.63</v>
      </c>
      <c r="AH1163">
        <v>2.0099999999999998</v>
      </c>
      <c r="AJ1163">
        <v>1.05</v>
      </c>
      <c r="AL1163" t="s">
        <v>682</v>
      </c>
      <c r="AN1163">
        <v>4.8000000000000001E-2</v>
      </c>
      <c r="AO1163">
        <v>5.8000000000000003E-2</v>
      </c>
      <c r="AQ1163">
        <v>0</v>
      </c>
      <c r="AR1163">
        <v>46</v>
      </c>
      <c r="BA1163" t="s">
        <v>68</v>
      </c>
    </row>
    <row r="1164" spans="1:53" x14ac:dyDescent="0.25">
      <c r="A1164">
        <v>1163</v>
      </c>
      <c r="C1164" t="s">
        <v>2278</v>
      </c>
      <c r="D1164">
        <v>23625</v>
      </c>
      <c r="E1164">
        <v>56709</v>
      </c>
      <c r="J1164">
        <v>2772</v>
      </c>
      <c r="L1164">
        <v>1305</v>
      </c>
      <c r="M1164">
        <v>3</v>
      </c>
      <c r="N1164">
        <v>41</v>
      </c>
      <c r="O1164">
        <v>31.9</v>
      </c>
      <c r="P1164" t="s">
        <v>54</v>
      </c>
      <c r="Q1164">
        <v>33</v>
      </c>
      <c r="R1164">
        <v>17</v>
      </c>
      <c r="S1164">
        <v>24</v>
      </c>
      <c r="T1164">
        <v>3</v>
      </c>
      <c r="U1164">
        <v>47</v>
      </c>
      <c r="V1164">
        <v>52.6</v>
      </c>
      <c r="W1164" t="s">
        <v>54</v>
      </c>
      <c r="X1164">
        <v>33</v>
      </c>
      <c r="Y1164">
        <v>36</v>
      </c>
      <c r="Z1164">
        <v>0</v>
      </c>
      <c r="AA1164">
        <v>160.08000000000001</v>
      </c>
      <c r="AB1164">
        <v>-16.25</v>
      </c>
      <c r="AC1164">
        <v>6.57</v>
      </c>
      <c r="AF1164">
        <v>0.08</v>
      </c>
      <c r="AH1164">
        <v>-0.61</v>
      </c>
      <c r="AL1164" t="s">
        <v>2279</v>
      </c>
      <c r="AN1164">
        <v>-6.0000000000000001E-3</v>
      </c>
      <c r="AO1164">
        <v>-2E-3</v>
      </c>
      <c r="AP1164" t="s">
        <v>126</v>
      </c>
      <c r="AQ1164">
        <v>5.0000000000000001E-3</v>
      </c>
      <c r="AR1164">
        <v>20</v>
      </c>
      <c r="AS1164" t="s">
        <v>195</v>
      </c>
      <c r="AU1164">
        <v>170</v>
      </c>
      <c r="AW1164">
        <v>4</v>
      </c>
      <c r="AX1164">
        <v>3.2</v>
      </c>
      <c r="BA1164" t="s">
        <v>68</v>
      </c>
    </row>
    <row r="1165" spans="1:53" x14ac:dyDescent="0.25">
      <c r="A1165">
        <v>1164</v>
      </c>
      <c r="C1165" t="s">
        <v>2280</v>
      </c>
      <c r="D1165">
        <v>23626</v>
      </c>
      <c r="E1165">
        <v>56707</v>
      </c>
      <c r="M1165">
        <v>3</v>
      </c>
      <c r="N1165">
        <v>41</v>
      </c>
      <c r="O1165">
        <v>32.299999999999997</v>
      </c>
      <c r="P1165" t="s">
        <v>54</v>
      </c>
      <c r="Q1165">
        <v>31</v>
      </c>
      <c r="R1165">
        <v>53</v>
      </c>
      <c r="S1165">
        <v>11</v>
      </c>
      <c r="T1165">
        <v>3</v>
      </c>
      <c r="U1165">
        <v>47</v>
      </c>
      <c r="V1165">
        <v>48.9</v>
      </c>
      <c r="W1165" t="s">
        <v>54</v>
      </c>
      <c r="X1165">
        <v>32</v>
      </c>
      <c r="Y1165">
        <v>11</v>
      </c>
      <c r="Z1165">
        <v>42</v>
      </c>
      <c r="AA1165">
        <v>161.02000000000001</v>
      </c>
      <c r="AB1165">
        <v>-17.329999999999998</v>
      </c>
      <c r="AC1165">
        <v>6.25</v>
      </c>
      <c r="AF1165">
        <v>0.47</v>
      </c>
      <c r="AL1165" t="s">
        <v>2144</v>
      </c>
      <c r="AN1165">
        <v>-3.2000000000000001E-2</v>
      </c>
      <c r="AO1165">
        <v>-4.7E-2</v>
      </c>
      <c r="AR1165">
        <v>-4</v>
      </c>
      <c r="AS1165" t="s">
        <v>79</v>
      </c>
    </row>
    <row r="1166" spans="1:53" x14ac:dyDescent="0.25">
      <c r="A1166">
        <v>1165</v>
      </c>
      <c r="B1166" t="s">
        <v>2281</v>
      </c>
      <c r="C1166" t="s">
        <v>2282</v>
      </c>
      <c r="D1166">
        <v>23630</v>
      </c>
      <c r="E1166">
        <v>76199</v>
      </c>
      <c r="F1166">
        <v>139</v>
      </c>
      <c r="G1166" t="s">
        <v>63</v>
      </c>
      <c r="I1166" t="s">
        <v>77</v>
      </c>
      <c r="M1166">
        <v>3</v>
      </c>
      <c r="N1166">
        <v>41</v>
      </c>
      <c r="O1166">
        <v>32.299999999999997</v>
      </c>
      <c r="P1166" t="s">
        <v>54</v>
      </c>
      <c r="Q1166">
        <v>23</v>
      </c>
      <c r="R1166">
        <v>47</v>
      </c>
      <c r="S1166">
        <v>46</v>
      </c>
      <c r="T1166">
        <v>3</v>
      </c>
      <c r="U1166">
        <v>47</v>
      </c>
      <c r="V1166">
        <v>29.1</v>
      </c>
      <c r="W1166" t="s">
        <v>54</v>
      </c>
      <c r="X1166">
        <v>24</v>
      </c>
      <c r="Y1166">
        <v>6</v>
      </c>
      <c r="Z1166">
        <v>18</v>
      </c>
      <c r="AA1166">
        <v>166.67</v>
      </c>
      <c r="AB1166">
        <v>-23.45</v>
      </c>
      <c r="AC1166">
        <v>2.87</v>
      </c>
      <c r="AF1166">
        <v>-0.09</v>
      </c>
      <c r="AH1166">
        <v>-0.34</v>
      </c>
      <c r="AJ1166">
        <v>-0.04</v>
      </c>
      <c r="AL1166" t="s">
        <v>2283</v>
      </c>
      <c r="AN1166">
        <v>1.9E-2</v>
      </c>
      <c r="AO1166">
        <v>-4.5999999999999999E-2</v>
      </c>
      <c r="AQ1166">
        <v>8.0000000000000002E-3</v>
      </c>
      <c r="AR1166">
        <v>10</v>
      </c>
      <c r="AS1166" t="s">
        <v>72</v>
      </c>
      <c r="AU1166">
        <v>215</v>
      </c>
      <c r="AW1166">
        <v>1.6</v>
      </c>
      <c r="AX1166">
        <v>0</v>
      </c>
      <c r="AY1166" t="s">
        <v>367</v>
      </c>
      <c r="AZ1166">
        <v>5</v>
      </c>
      <c r="BA1166" t="s">
        <v>68</v>
      </c>
    </row>
    <row r="1167" spans="1:53" x14ac:dyDescent="0.25">
      <c r="A1167">
        <v>1166</v>
      </c>
      <c r="C1167" t="s">
        <v>2284</v>
      </c>
      <c r="D1167">
        <v>23662</v>
      </c>
      <c r="E1167">
        <v>12929</v>
      </c>
      <c r="M1167">
        <v>3</v>
      </c>
      <c r="N1167">
        <v>41</v>
      </c>
      <c r="O1167">
        <v>52.7</v>
      </c>
      <c r="P1167" t="s">
        <v>54</v>
      </c>
      <c r="Q1167">
        <v>68</v>
      </c>
      <c r="R1167">
        <v>12</v>
      </c>
      <c r="S1167">
        <v>8</v>
      </c>
      <c r="T1167">
        <v>3</v>
      </c>
      <c r="U1167">
        <v>51</v>
      </c>
      <c r="V1167">
        <v>41.8</v>
      </c>
      <c r="W1167" t="s">
        <v>54</v>
      </c>
      <c r="X1167">
        <v>68</v>
      </c>
      <c r="Y1167">
        <v>30</v>
      </c>
      <c r="Z1167">
        <v>27</v>
      </c>
      <c r="AA1167">
        <v>138.26</v>
      </c>
      <c r="AB1167">
        <v>11.18</v>
      </c>
      <c r="AC1167">
        <v>6.32</v>
      </c>
      <c r="AF1167">
        <v>-0.08</v>
      </c>
      <c r="AH1167">
        <v>-0.23</v>
      </c>
      <c r="AL1167" t="s">
        <v>2285</v>
      </c>
      <c r="AN1167">
        <v>1.7000000000000001E-2</v>
      </c>
      <c r="AO1167">
        <v>-1.6E-2</v>
      </c>
      <c r="AR1167">
        <v>-4</v>
      </c>
      <c r="AS1167" t="s">
        <v>72</v>
      </c>
    </row>
    <row r="1168" spans="1:53" x14ac:dyDescent="0.25">
      <c r="A1168">
        <v>1167</v>
      </c>
      <c r="C1168" t="s">
        <v>2286</v>
      </c>
      <c r="D1168">
        <v>23670</v>
      </c>
      <c r="E1168">
        <v>216469</v>
      </c>
      <c r="M1168">
        <v>3</v>
      </c>
      <c r="N1168">
        <v>41</v>
      </c>
      <c r="O1168">
        <v>46.7</v>
      </c>
      <c r="P1168" t="s">
        <v>58</v>
      </c>
      <c r="Q1168">
        <v>48</v>
      </c>
      <c r="R1168">
        <v>22</v>
      </c>
      <c r="S1168">
        <v>19</v>
      </c>
      <c r="T1168">
        <v>3</v>
      </c>
      <c r="U1168">
        <v>44</v>
      </c>
      <c r="V1168">
        <v>50.6</v>
      </c>
      <c r="W1168" t="s">
        <v>58</v>
      </c>
      <c r="X1168">
        <v>48</v>
      </c>
      <c r="Y1168">
        <v>3</v>
      </c>
      <c r="Z1168">
        <v>41</v>
      </c>
      <c r="AA1168">
        <v>256.76</v>
      </c>
      <c r="AB1168">
        <v>-50.51</v>
      </c>
      <c r="AC1168">
        <v>6.49</v>
      </c>
      <c r="AF1168">
        <v>1.02</v>
      </c>
      <c r="AL1168" t="s">
        <v>211</v>
      </c>
      <c r="AN1168">
        <v>2.8000000000000001E-2</v>
      </c>
      <c r="AO1168">
        <v>-8.1000000000000003E-2</v>
      </c>
      <c r="AR1168">
        <v>4</v>
      </c>
    </row>
    <row r="1169" spans="1:53" x14ac:dyDescent="0.25">
      <c r="A1169">
        <v>1168</v>
      </c>
      <c r="C1169" t="s">
        <v>2287</v>
      </c>
      <c r="D1169">
        <v>23697</v>
      </c>
      <c r="E1169">
        <v>233252</v>
      </c>
      <c r="I1169" t="s">
        <v>77</v>
      </c>
      <c r="M1169">
        <v>3</v>
      </c>
      <c r="N1169">
        <v>42</v>
      </c>
      <c r="O1169">
        <v>0.8</v>
      </c>
      <c r="P1169" t="s">
        <v>58</v>
      </c>
      <c r="Q1169">
        <v>54</v>
      </c>
      <c r="R1169">
        <v>35</v>
      </c>
      <c r="S1169">
        <v>19</v>
      </c>
      <c r="T1169">
        <v>3</v>
      </c>
      <c r="U1169">
        <v>44</v>
      </c>
      <c r="V1169">
        <v>33.799999999999997</v>
      </c>
      <c r="W1169" t="s">
        <v>58</v>
      </c>
      <c r="X1169">
        <v>54</v>
      </c>
      <c r="Y1169">
        <v>16</v>
      </c>
      <c r="Z1169">
        <v>26</v>
      </c>
      <c r="AA1169">
        <v>265.8</v>
      </c>
      <c r="AB1169">
        <v>-48.46</v>
      </c>
      <c r="AC1169">
        <v>6.3</v>
      </c>
      <c r="AF1169">
        <v>1.04</v>
      </c>
      <c r="AH1169">
        <v>0.89</v>
      </c>
      <c r="AL1169" t="s">
        <v>96</v>
      </c>
      <c r="AN1169">
        <v>2.3E-2</v>
      </c>
      <c r="AO1169">
        <v>6.5000000000000002E-2</v>
      </c>
      <c r="AR1169">
        <v>33</v>
      </c>
      <c r="AW1169">
        <v>3</v>
      </c>
      <c r="AX1169">
        <v>5</v>
      </c>
    </row>
    <row r="1170" spans="1:53" x14ac:dyDescent="0.25">
      <c r="A1170">
        <v>1169</v>
      </c>
      <c r="C1170" t="s">
        <v>2288</v>
      </c>
      <c r="D1170">
        <v>23719</v>
      </c>
      <c r="E1170">
        <v>216470</v>
      </c>
      <c r="M1170">
        <v>3</v>
      </c>
      <c r="N1170">
        <v>42</v>
      </c>
      <c r="O1170">
        <v>9.4</v>
      </c>
      <c r="P1170" t="s">
        <v>58</v>
      </c>
      <c r="Q1170">
        <v>47</v>
      </c>
      <c r="R1170">
        <v>40</v>
      </c>
      <c r="S1170">
        <v>16</v>
      </c>
      <c r="T1170">
        <v>3</v>
      </c>
      <c r="U1170">
        <v>45</v>
      </c>
      <c r="V1170">
        <v>15.8</v>
      </c>
      <c r="W1170" t="s">
        <v>58</v>
      </c>
      <c r="X1170">
        <v>47</v>
      </c>
      <c r="Y1170">
        <v>21</v>
      </c>
      <c r="Z1170">
        <v>35</v>
      </c>
      <c r="AA1170">
        <v>255.67</v>
      </c>
      <c r="AB1170">
        <v>-50.63</v>
      </c>
      <c r="AC1170">
        <v>5.73</v>
      </c>
      <c r="AF1170">
        <v>0.96</v>
      </c>
      <c r="AL1170" t="s">
        <v>96</v>
      </c>
      <c r="AN1170">
        <v>-1.0999999999999999E-2</v>
      </c>
      <c r="AO1170">
        <v>-0.02</v>
      </c>
      <c r="AR1170">
        <v>-3</v>
      </c>
    </row>
    <row r="1171" spans="1:53" x14ac:dyDescent="0.25">
      <c r="A1171">
        <v>1170</v>
      </c>
      <c r="C1171" t="s">
        <v>2289</v>
      </c>
      <c r="D1171">
        <v>23728</v>
      </c>
      <c r="E1171">
        <v>39128</v>
      </c>
      <c r="L1171" t="s">
        <v>2290</v>
      </c>
      <c r="M1171">
        <v>3</v>
      </c>
      <c r="N1171">
        <v>42</v>
      </c>
      <c r="O1171">
        <v>14</v>
      </c>
      <c r="P1171" t="s">
        <v>54</v>
      </c>
      <c r="Q1171">
        <v>43</v>
      </c>
      <c r="R1171">
        <v>39</v>
      </c>
      <c r="S1171">
        <v>16</v>
      </c>
      <c r="T1171">
        <v>3</v>
      </c>
      <c r="U1171">
        <v>49</v>
      </c>
      <c r="V1171">
        <v>8.1999999999999993</v>
      </c>
      <c r="W1171" t="s">
        <v>54</v>
      </c>
      <c r="X1171">
        <v>43</v>
      </c>
      <c r="Y1171">
        <v>57</v>
      </c>
      <c r="Z1171">
        <v>47</v>
      </c>
      <c r="AA1171">
        <v>153.52000000000001</v>
      </c>
      <c r="AB1171">
        <v>-8.1</v>
      </c>
      <c r="AC1171">
        <v>6.02</v>
      </c>
      <c r="AF1171">
        <v>0.28999999999999998</v>
      </c>
      <c r="AH1171">
        <v>0.09</v>
      </c>
      <c r="AL1171" t="s">
        <v>690</v>
      </c>
      <c r="AN1171">
        <v>1E-3</v>
      </c>
      <c r="AO1171">
        <v>2.1000000000000001E-2</v>
      </c>
      <c r="AR1171">
        <v>-15</v>
      </c>
      <c r="AU1171">
        <v>94</v>
      </c>
      <c r="BA1171" t="s">
        <v>68</v>
      </c>
    </row>
    <row r="1172" spans="1:53" x14ac:dyDescent="0.25">
      <c r="A1172">
        <v>1171</v>
      </c>
      <c r="B1172" t="s">
        <v>2291</v>
      </c>
      <c r="C1172" t="s">
        <v>2292</v>
      </c>
      <c r="D1172">
        <v>23738</v>
      </c>
      <c r="E1172">
        <v>168820</v>
      </c>
      <c r="I1172" t="s">
        <v>63</v>
      </c>
      <c r="M1172">
        <v>3</v>
      </c>
      <c r="N1172">
        <v>42</v>
      </c>
      <c r="O1172">
        <v>22.7</v>
      </c>
      <c r="P1172" t="s">
        <v>58</v>
      </c>
      <c r="Q1172">
        <v>29</v>
      </c>
      <c r="R1172">
        <v>38</v>
      </c>
      <c r="S1172">
        <v>56</v>
      </c>
      <c r="T1172">
        <v>3</v>
      </c>
      <c r="U1172">
        <v>46</v>
      </c>
      <c r="V1172">
        <v>27.4</v>
      </c>
      <c r="W1172" t="s">
        <v>58</v>
      </c>
      <c r="X1172">
        <v>29</v>
      </c>
      <c r="Y1172">
        <v>20</v>
      </c>
      <c r="Z1172">
        <v>17</v>
      </c>
      <c r="AA1172">
        <v>226.81</v>
      </c>
      <c r="AB1172">
        <v>-51.61</v>
      </c>
      <c r="AC1172">
        <v>5.9</v>
      </c>
      <c r="AF1172">
        <v>0.12</v>
      </c>
      <c r="AL1172" t="s">
        <v>575</v>
      </c>
      <c r="AN1172">
        <v>4.0000000000000001E-3</v>
      </c>
      <c r="AO1172">
        <v>1.2E-2</v>
      </c>
      <c r="AR1172">
        <v>-13</v>
      </c>
      <c r="AW1172">
        <v>5.2</v>
      </c>
      <c r="AX1172">
        <v>5</v>
      </c>
      <c r="BA1172" t="s">
        <v>68</v>
      </c>
    </row>
    <row r="1173" spans="1:53" x14ac:dyDescent="0.25">
      <c r="A1173">
        <v>1172</v>
      </c>
      <c r="C1173" t="s">
        <v>2293</v>
      </c>
      <c r="D1173">
        <v>23753</v>
      </c>
      <c r="E1173">
        <v>76215</v>
      </c>
      <c r="I1173" t="s">
        <v>126</v>
      </c>
      <c r="L1173">
        <v>1321</v>
      </c>
      <c r="M1173">
        <v>3</v>
      </c>
      <c r="N1173">
        <v>42</v>
      </c>
      <c r="O1173">
        <v>25.5</v>
      </c>
      <c r="P1173" t="s">
        <v>54</v>
      </c>
      <c r="Q1173">
        <v>23</v>
      </c>
      <c r="R1173">
        <v>6</v>
      </c>
      <c r="S1173">
        <v>50</v>
      </c>
      <c r="T1173">
        <v>3</v>
      </c>
      <c r="U1173">
        <v>48</v>
      </c>
      <c r="V1173">
        <v>20.9</v>
      </c>
      <c r="W1173" t="s">
        <v>54</v>
      </c>
      <c r="X1173">
        <v>23</v>
      </c>
      <c r="Y1173">
        <v>25</v>
      </c>
      <c r="Z1173">
        <v>16</v>
      </c>
      <c r="AA1173">
        <v>167.33</v>
      </c>
      <c r="AB1173">
        <v>-23.83</v>
      </c>
      <c r="AC1173">
        <v>5.45</v>
      </c>
      <c r="AF1173">
        <v>-7.0000000000000007E-2</v>
      </c>
      <c r="AH1173">
        <v>-0.32</v>
      </c>
      <c r="AJ1173">
        <v>-0.06</v>
      </c>
      <c r="AL1173" t="s">
        <v>237</v>
      </c>
      <c r="AN1173">
        <v>2.3E-2</v>
      </c>
      <c r="AO1173">
        <v>-0.05</v>
      </c>
      <c r="AR1173">
        <v>4</v>
      </c>
      <c r="AS1173" t="s">
        <v>399</v>
      </c>
      <c r="AU1173">
        <v>272</v>
      </c>
      <c r="AW1173">
        <v>2</v>
      </c>
      <c r="AX1173">
        <v>0.1</v>
      </c>
      <c r="BA1173" t="s">
        <v>68</v>
      </c>
    </row>
    <row r="1174" spans="1:53" x14ac:dyDescent="0.25">
      <c r="A1174">
        <v>1173</v>
      </c>
      <c r="B1174" t="s">
        <v>2294</v>
      </c>
      <c r="C1174" t="s">
        <v>2295</v>
      </c>
      <c r="D1174">
        <v>23754</v>
      </c>
      <c r="E1174">
        <v>168827</v>
      </c>
      <c r="F1174">
        <v>140</v>
      </c>
      <c r="M1174">
        <v>3</v>
      </c>
      <c r="N1174">
        <v>42</v>
      </c>
      <c r="O1174">
        <v>32.700000000000003</v>
      </c>
      <c r="P1174" t="s">
        <v>58</v>
      </c>
      <c r="Q1174">
        <v>23</v>
      </c>
      <c r="R1174">
        <v>32</v>
      </c>
      <c r="S1174">
        <v>42</v>
      </c>
      <c r="T1174">
        <v>3</v>
      </c>
      <c r="U1174">
        <v>46</v>
      </c>
      <c r="V1174">
        <v>50.9</v>
      </c>
      <c r="W1174" t="s">
        <v>58</v>
      </c>
      <c r="X1174">
        <v>23</v>
      </c>
      <c r="Y1174">
        <v>14</v>
      </c>
      <c r="Z1174">
        <v>59</v>
      </c>
      <c r="AA1174">
        <v>217.34</v>
      </c>
      <c r="AB1174">
        <v>-50.32</v>
      </c>
      <c r="AC1174">
        <v>4.2300000000000004</v>
      </c>
      <c r="AF1174">
        <v>0.42</v>
      </c>
      <c r="AH1174">
        <v>0</v>
      </c>
      <c r="AJ1174">
        <v>0.22</v>
      </c>
      <c r="AL1174" t="s">
        <v>224</v>
      </c>
      <c r="AN1174">
        <v>-0.158</v>
      </c>
      <c r="AO1174">
        <v>-0.52900000000000003</v>
      </c>
      <c r="AQ1174">
        <v>5.8999999999999997E-2</v>
      </c>
      <c r="AR1174">
        <v>7</v>
      </c>
      <c r="AU1174">
        <v>6</v>
      </c>
    </row>
    <row r="1175" spans="1:53" x14ac:dyDescent="0.25">
      <c r="A1175">
        <v>1174</v>
      </c>
      <c r="B1175" t="s">
        <v>2296</v>
      </c>
      <c r="C1175" t="s">
        <v>2297</v>
      </c>
      <c r="D1175">
        <v>23793</v>
      </c>
      <c r="E1175">
        <v>93611</v>
      </c>
      <c r="J1175">
        <v>2778</v>
      </c>
      <c r="L1175">
        <v>1327</v>
      </c>
      <c r="M1175">
        <v>3</v>
      </c>
      <c r="N1175">
        <v>42</v>
      </c>
      <c r="O1175">
        <v>47.1</v>
      </c>
      <c r="P1175" t="s">
        <v>54</v>
      </c>
      <c r="Q1175">
        <v>10</v>
      </c>
      <c r="R1175">
        <v>50</v>
      </c>
      <c r="S1175">
        <v>9</v>
      </c>
      <c r="T1175">
        <v>3</v>
      </c>
      <c r="U1175">
        <v>48</v>
      </c>
      <c r="V1175">
        <v>16.3</v>
      </c>
      <c r="W1175" t="s">
        <v>54</v>
      </c>
      <c r="X1175">
        <v>11</v>
      </c>
      <c r="Y1175">
        <v>8</v>
      </c>
      <c r="Z1175">
        <v>36</v>
      </c>
      <c r="AA1175">
        <v>177.17</v>
      </c>
      <c r="AB1175">
        <v>-32.53</v>
      </c>
      <c r="AC1175">
        <v>5.07</v>
      </c>
      <c r="AF1175">
        <v>-0.13</v>
      </c>
      <c r="AH1175">
        <v>-0.6</v>
      </c>
      <c r="AL1175" t="s">
        <v>2298</v>
      </c>
      <c r="AN1175">
        <v>2.8000000000000001E-2</v>
      </c>
      <c r="AO1175">
        <v>-2.1999999999999999E-2</v>
      </c>
      <c r="AP1175" t="s">
        <v>126</v>
      </c>
      <c r="AQ1175">
        <v>1.0999999999999999E-2</v>
      </c>
      <c r="AR1175">
        <v>16</v>
      </c>
      <c r="AS1175" t="s">
        <v>72</v>
      </c>
      <c r="AU1175">
        <v>52</v>
      </c>
      <c r="AW1175">
        <v>4.4000000000000004</v>
      </c>
      <c r="AX1175">
        <v>9.1999999999999993</v>
      </c>
      <c r="BA1175" t="s">
        <v>68</v>
      </c>
    </row>
    <row r="1176" spans="1:53" x14ac:dyDescent="0.25">
      <c r="A1176">
        <v>1175</v>
      </c>
      <c r="B1176" t="s">
        <v>2299</v>
      </c>
      <c r="C1176" t="s">
        <v>2300</v>
      </c>
      <c r="D1176">
        <v>23817</v>
      </c>
      <c r="E1176">
        <v>248877</v>
      </c>
      <c r="F1176">
        <v>141</v>
      </c>
      <c r="I1176" t="s">
        <v>77</v>
      </c>
      <c r="M1176">
        <v>3</v>
      </c>
      <c r="N1176">
        <v>42</v>
      </c>
      <c r="O1176">
        <v>56.6</v>
      </c>
      <c r="P1176" t="s">
        <v>58</v>
      </c>
      <c r="Q1176">
        <v>65</v>
      </c>
      <c r="R1176">
        <v>7</v>
      </c>
      <c r="S1176">
        <v>17</v>
      </c>
      <c r="T1176">
        <v>3</v>
      </c>
      <c r="U1176">
        <v>44</v>
      </c>
      <c r="V1176">
        <v>12</v>
      </c>
      <c r="W1176" t="s">
        <v>58</v>
      </c>
      <c r="X1176">
        <v>64</v>
      </c>
      <c r="Y1176">
        <v>48</v>
      </c>
      <c r="Z1176">
        <v>25</v>
      </c>
      <c r="AA1176">
        <v>279.24</v>
      </c>
      <c r="AB1176">
        <v>-43.54</v>
      </c>
      <c r="AC1176">
        <v>3.85</v>
      </c>
      <c r="AF1176">
        <v>1.1299999999999999</v>
      </c>
      <c r="AH1176">
        <v>1.1000000000000001</v>
      </c>
      <c r="AJ1176">
        <v>0.56000000000000005</v>
      </c>
      <c r="AL1176" t="s">
        <v>2301</v>
      </c>
      <c r="AN1176">
        <v>0.313</v>
      </c>
      <c r="AO1176">
        <v>7.5999999999999998E-2</v>
      </c>
      <c r="AQ1176">
        <v>4.2000000000000003E-2</v>
      </c>
      <c r="AR1176">
        <v>51</v>
      </c>
      <c r="AS1176" t="s">
        <v>105</v>
      </c>
      <c r="AW1176">
        <v>4.2</v>
      </c>
      <c r="AX1176">
        <v>1480</v>
      </c>
      <c r="BA1176" t="s">
        <v>68</v>
      </c>
    </row>
    <row r="1177" spans="1:53" x14ac:dyDescent="0.25">
      <c r="A1177">
        <v>1176</v>
      </c>
      <c r="C1177" t="s">
        <v>2302</v>
      </c>
      <c r="D1177">
        <v>23838</v>
      </c>
      <c r="E1177">
        <v>39134</v>
      </c>
      <c r="L1177" t="s">
        <v>64</v>
      </c>
      <c r="M1177">
        <v>3</v>
      </c>
      <c r="N1177">
        <v>43</v>
      </c>
      <c r="O1177">
        <v>6.5</v>
      </c>
      <c r="P1177" t="s">
        <v>54</v>
      </c>
      <c r="Q1177">
        <v>44</v>
      </c>
      <c r="R1177">
        <v>39</v>
      </c>
      <c r="S1177">
        <v>45</v>
      </c>
      <c r="T1177">
        <v>3</v>
      </c>
      <c r="U1177">
        <v>50</v>
      </c>
      <c r="V1177">
        <v>4.5</v>
      </c>
      <c r="W1177" t="s">
        <v>54</v>
      </c>
      <c r="X1177">
        <v>44</v>
      </c>
      <c r="Y1177">
        <v>58</v>
      </c>
      <c r="Z1177">
        <v>4</v>
      </c>
      <c r="AA1177">
        <v>153.02000000000001</v>
      </c>
      <c r="AB1177">
        <v>-7.22</v>
      </c>
      <c r="AC1177">
        <v>5.66</v>
      </c>
      <c r="AF1177">
        <v>0.76</v>
      </c>
      <c r="AJ1177">
        <v>0.28999999999999998</v>
      </c>
      <c r="AK1177" t="s">
        <v>182</v>
      </c>
      <c r="AL1177" t="s">
        <v>2303</v>
      </c>
      <c r="AN1177">
        <v>-2.8000000000000001E-2</v>
      </c>
      <c r="AO1177">
        <v>-2.8000000000000001E-2</v>
      </c>
      <c r="AR1177">
        <v>14</v>
      </c>
      <c r="AS1177" t="s">
        <v>79</v>
      </c>
      <c r="AT1177" t="s">
        <v>110</v>
      </c>
      <c r="AU1177">
        <v>50</v>
      </c>
      <c r="BA1177" t="s">
        <v>68</v>
      </c>
    </row>
    <row r="1178" spans="1:53" x14ac:dyDescent="0.25">
      <c r="A1178">
        <v>1177</v>
      </c>
      <c r="B1178" t="s">
        <v>2304</v>
      </c>
      <c r="C1178" t="s">
        <v>2305</v>
      </c>
      <c r="D1178">
        <v>23848</v>
      </c>
      <c r="E1178">
        <v>56727</v>
      </c>
      <c r="L1178" t="s">
        <v>2306</v>
      </c>
      <c r="M1178">
        <v>3</v>
      </c>
      <c r="N1178">
        <v>43</v>
      </c>
      <c r="O1178">
        <v>13.2</v>
      </c>
      <c r="P1178" t="s">
        <v>54</v>
      </c>
      <c r="Q1178">
        <v>32</v>
      </c>
      <c r="R1178">
        <v>47</v>
      </c>
      <c r="S1178">
        <v>5</v>
      </c>
      <c r="T1178">
        <v>3</v>
      </c>
      <c r="U1178">
        <v>49</v>
      </c>
      <c r="V1178">
        <v>32.6</v>
      </c>
      <c r="W1178" t="s">
        <v>54</v>
      </c>
      <c r="X1178">
        <v>33</v>
      </c>
      <c r="Y1178">
        <v>5</v>
      </c>
      <c r="Z1178">
        <v>29</v>
      </c>
      <c r="AA1178">
        <v>160.69999999999999</v>
      </c>
      <c r="AB1178">
        <v>-16.420000000000002</v>
      </c>
      <c r="AC1178">
        <v>5.1100000000000003</v>
      </c>
      <c r="AF1178">
        <v>7.0000000000000007E-2</v>
      </c>
      <c r="AH1178">
        <v>0.11</v>
      </c>
      <c r="AL1178" t="s">
        <v>575</v>
      </c>
      <c r="AN1178">
        <v>-2.9000000000000001E-2</v>
      </c>
      <c r="AO1178">
        <v>-1E-3</v>
      </c>
      <c r="AQ1178">
        <v>-3.0000000000000001E-3</v>
      </c>
      <c r="AR1178">
        <v>-14</v>
      </c>
      <c r="AS1178" t="s">
        <v>105</v>
      </c>
      <c r="AU1178">
        <v>82</v>
      </c>
      <c r="BA1178" t="s">
        <v>68</v>
      </c>
    </row>
    <row r="1179" spans="1:53" x14ac:dyDescent="0.25">
      <c r="A1179">
        <v>1178</v>
      </c>
      <c r="B1179" t="s">
        <v>2307</v>
      </c>
      <c r="C1179" t="s">
        <v>2308</v>
      </c>
      <c r="D1179">
        <v>23850</v>
      </c>
      <c r="E1179">
        <v>76228</v>
      </c>
      <c r="F1179">
        <v>142</v>
      </c>
      <c r="J1179">
        <v>2786</v>
      </c>
      <c r="L1179">
        <v>1345</v>
      </c>
      <c r="M1179">
        <v>3</v>
      </c>
      <c r="N1179">
        <v>43</v>
      </c>
      <c r="O1179">
        <v>12.8</v>
      </c>
      <c r="P1179" t="s">
        <v>54</v>
      </c>
      <c r="Q1179">
        <v>23</v>
      </c>
      <c r="R1179">
        <v>44</v>
      </c>
      <c r="S1179">
        <v>52</v>
      </c>
      <c r="T1179">
        <v>3</v>
      </c>
      <c r="U1179">
        <v>49</v>
      </c>
      <c r="V1179">
        <v>9.6999999999999993</v>
      </c>
      <c r="W1179" t="s">
        <v>54</v>
      </c>
      <c r="X1179">
        <v>24</v>
      </c>
      <c r="Y1179">
        <v>3</v>
      </c>
      <c r="Z1179">
        <v>12</v>
      </c>
      <c r="AA1179">
        <v>167.01</v>
      </c>
      <c r="AB1179">
        <v>-23.23</v>
      </c>
      <c r="AC1179">
        <v>3.63</v>
      </c>
      <c r="AF1179">
        <v>-0.09</v>
      </c>
      <c r="AH1179">
        <v>-0.36</v>
      </c>
      <c r="AJ1179">
        <v>-0.05</v>
      </c>
      <c r="AL1179" t="s">
        <v>217</v>
      </c>
      <c r="AN1179">
        <v>1.7999999999999999E-2</v>
      </c>
      <c r="AO1179">
        <v>-4.7E-2</v>
      </c>
      <c r="AQ1179">
        <v>-2.5999999999999999E-2</v>
      </c>
      <c r="AR1179">
        <v>9</v>
      </c>
      <c r="AS1179" t="s">
        <v>66</v>
      </c>
      <c r="AU1179">
        <v>212</v>
      </c>
      <c r="AW1179">
        <v>1.5</v>
      </c>
      <c r="AX1179">
        <v>0</v>
      </c>
      <c r="AY1179" t="s">
        <v>196</v>
      </c>
      <c r="AZ1179">
        <v>3</v>
      </c>
      <c r="BA1179" t="s">
        <v>68</v>
      </c>
    </row>
    <row r="1180" spans="1:53" x14ac:dyDescent="0.25">
      <c r="A1180">
        <v>1179</v>
      </c>
      <c r="C1180" t="s">
        <v>2309</v>
      </c>
      <c r="D1180">
        <v>23856</v>
      </c>
      <c r="E1180">
        <v>194531</v>
      </c>
      <c r="M1180">
        <v>3</v>
      </c>
      <c r="N1180">
        <v>43</v>
      </c>
      <c r="O1180">
        <v>15.7</v>
      </c>
      <c r="P1180" t="s">
        <v>58</v>
      </c>
      <c r="Q1180">
        <v>30</v>
      </c>
      <c r="R1180">
        <v>12</v>
      </c>
      <c r="S1180">
        <v>32</v>
      </c>
      <c r="T1180">
        <v>3</v>
      </c>
      <c r="U1180">
        <v>47</v>
      </c>
      <c r="V1180">
        <v>20.100000000000001</v>
      </c>
      <c r="W1180" t="s">
        <v>58</v>
      </c>
      <c r="X1180">
        <v>29</v>
      </c>
      <c r="Y1180">
        <v>54</v>
      </c>
      <c r="Z1180">
        <v>7</v>
      </c>
      <c r="AA1180">
        <v>227.75</v>
      </c>
      <c r="AB1180">
        <v>-51.5</v>
      </c>
      <c r="AC1180">
        <v>6.55</v>
      </c>
      <c r="AF1180">
        <v>0.49</v>
      </c>
      <c r="AH1180">
        <v>-0.03</v>
      </c>
      <c r="AL1180" t="s">
        <v>385</v>
      </c>
      <c r="AN1180">
        <v>0.182</v>
      </c>
      <c r="AO1180">
        <v>-6.9000000000000006E-2</v>
      </c>
      <c r="AR1180">
        <v>4</v>
      </c>
      <c r="AS1180" t="s">
        <v>72</v>
      </c>
    </row>
    <row r="1181" spans="1:53" x14ac:dyDescent="0.25">
      <c r="A1181">
        <v>1180</v>
      </c>
      <c r="B1181" t="s">
        <v>2310</v>
      </c>
      <c r="C1181" t="s">
        <v>2311</v>
      </c>
      <c r="D1181">
        <v>23862</v>
      </c>
      <c r="E1181">
        <v>76229</v>
      </c>
      <c r="L1181" t="s">
        <v>2312</v>
      </c>
      <c r="M1181">
        <v>3</v>
      </c>
      <c r="N1181">
        <v>43</v>
      </c>
      <c r="O1181">
        <v>14.1</v>
      </c>
      <c r="P1181" t="s">
        <v>54</v>
      </c>
      <c r="Q1181">
        <v>23</v>
      </c>
      <c r="R1181">
        <v>49</v>
      </c>
      <c r="S1181">
        <v>52</v>
      </c>
      <c r="T1181">
        <v>3</v>
      </c>
      <c r="U1181">
        <v>49</v>
      </c>
      <c r="V1181">
        <v>11.2</v>
      </c>
      <c r="W1181" t="s">
        <v>54</v>
      </c>
      <c r="X1181">
        <v>24</v>
      </c>
      <c r="Y1181">
        <v>8</v>
      </c>
      <c r="Z1181">
        <v>12</v>
      </c>
      <c r="AA1181">
        <v>166.96</v>
      </c>
      <c r="AB1181">
        <v>-23.17</v>
      </c>
      <c r="AC1181">
        <v>5.09</v>
      </c>
      <c r="AF1181">
        <v>-0.08</v>
      </c>
      <c r="AH1181">
        <v>-0.28000000000000003</v>
      </c>
      <c r="AJ1181">
        <v>-7.0000000000000007E-2</v>
      </c>
      <c r="AL1181" t="s">
        <v>2313</v>
      </c>
      <c r="AM1181" t="s">
        <v>104</v>
      </c>
      <c r="AN1181">
        <v>1.2999999999999999E-2</v>
      </c>
      <c r="AO1181">
        <v>-0.05</v>
      </c>
      <c r="AQ1181">
        <v>-1.2E-2</v>
      </c>
      <c r="AR1181">
        <v>4</v>
      </c>
      <c r="AS1181" t="s">
        <v>79</v>
      </c>
      <c r="AU1181">
        <v>329</v>
      </c>
      <c r="BA1181" t="s">
        <v>68</v>
      </c>
    </row>
    <row r="1182" spans="1:53" x14ac:dyDescent="0.25">
      <c r="A1182">
        <v>1181</v>
      </c>
      <c r="B1182" t="s">
        <v>2314</v>
      </c>
      <c r="C1182" t="s">
        <v>2315</v>
      </c>
      <c r="D1182">
        <v>23878</v>
      </c>
      <c r="E1182">
        <v>168836</v>
      </c>
      <c r="L1182" t="s">
        <v>994</v>
      </c>
      <c r="M1182">
        <v>3</v>
      </c>
      <c r="N1182">
        <v>43</v>
      </c>
      <c r="O1182">
        <v>21.5</v>
      </c>
      <c r="P1182" t="s">
        <v>58</v>
      </c>
      <c r="Q1182">
        <v>24</v>
      </c>
      <c r="R1182">
        <v>11</v>
      </c>
      <c r="S1182">
        <v>4</v>
      </c>
      <c r="T1182">
        <v>3</v>
      </c>
      <c r="U1182">
        <v>47</v>
      </c>
      <c r="V1182">
        <v>39.6</v>
      </c>
      <c r="W1182" t="s">
        <v>58</v>
      </c>
      <c r="X1182">
        <v>23</v>
      </c>
      <c r="Y1182">
        <v>52</v>
      </c>
      <c r="Z1182">
        <v>29</v>
      </c>
      <c r="AA1182">
        <v>218.37</v>
      </c>
      <c r="AB1182">
        <v>-50.3</v>
      </c>
      <c r="AC1182">
        <v>5.24</v>
      </c>
      <c r="AF1182">
        <v>7.0000000000000007E-2</v>
      </c>
      <c r="AH1182">
        <v>0.15</v>
      </c>
      <c r="AL1182" t="s">
        <v>2316</v>
      </c>
      <c r="AN1182">
        <v>4.2999999999999997E-2</v>
      </c>
      <c r="AO1182">
        <v>4.8000000000000001E-2</v>
      </c>
      <c r="AQ1182">
        <v>1.4E-2</v>
      </c>
      <c r="AR1182">
        <v>29</v>
      </c>
      <c r="AS1182" t="s">
        <v>72</v>
      </c>
      <c r="AU1182">
        <v>0</v>
      </c>
      <c r="BA1182" t="s">
        <v>68</v>
      </c>
    </row>
    <row r="1183" spans="1:53" x14ac:dyDescent="0.25">
      <c r="A1183">
        <v>1182</v>
      </c>
      <c r="C1183" t="s">
        <v>2317</v>
      </c>
      <c r="D1183">
        <v>23887</v>
      </c>
      <c r="E1183">
        <v>111433</v>
      </c>
      <c r="F1183">
        <v>2273</v>
      </c>
      <c r="M1183">
        <v>3</v>
      </c>
      <c r="N1183">
        <v>43</v>
      </c>
      <c r="O1183">
        <v>31</v>
      </c>
      <c r="P1183" t="s">
        <v>58</v>
      </c>
      <c r="Q1183">
        <v>0</v>
      </c>
      <c r="R1183">
        <v>4</v>
      </c>
      <c r="S1183">
        <v>45</v>
      </c>
      <c r="T1183">
        <v>3</v>
      </c>
      <c r="U1183">
        <v>48</v>
      </c>
      <c r="V1183">
        <v>38.9</v>
      </c>
      <c r="W1183" t="s">
        <v>54</v>
      </c>
      <c r="X1183">
        <v>0</v>
      </c>
      <c r="Y1183">
        <v>13</v>
      </c>
      <c r="Z1183">
        <v>40</v>
      </c>
      <c r="AA1183">
        <v>187.65</v>
      </c>
      <c r="AB1183">
        <v>-39.43</v>
      </c>
      <c r="AC1183">
        <v>5.91</v>
      </c>
      <c r="AF1183">
        <v>1.23</v>
      </c>
      <c r="AH1183">
        <v>1.31</v>
      </c>
      <c r="AL1183" t="s">
        <v>204</v>
      </c>
      <c r="AN1183">
        <v>6.3E-2</v>
      </c>
      <c r="AO1183">
        <v>-6.0000000000000001E-3</v>
      </c>
      <c r="AR1183">
        <v>66</v>
      </c>
    </row>
    <row r="1184" spans="1:53" x14ac:dyDescent="0.25">
      <c r="A1184">
        <v>1183</v>
      </c>
      <c r="C1184" t="s">
        <v>2318</v>
      </c>
      <c r="D1184">
        <v>23923</v>
      </c>
      <c r="E1184">
        <v>76244</v>
      </c>
      <c r="M1184">
        <v>3</v>
      </c>
      <c r="N1184">
        <v>43</v>
      </c>
      <c r="O1184">
        <v>47.3</v>
      </c>
      <c r="P1184" t="s">
        <v>54</v>
      </c>
      <c r="Q1184">
        <v>23</v>
      </c>
      <c r="R1184">
        <v>24</v>
      </c>
      <c r="S1184">
        <v>26</v>
      </c>
      <c r="T1184">
        <v>3</v>
      </c>
      <c r="U1184">
        <v>49</v>
      </c>
      <c r="V1184">
        <v>43.5</v>
      </c>
      <c r="W1184" t="s">
        <v>54</v>
      </c>
      <c r="X1184">
        <v>23</v>
      </c>
      <c r="Y1184">
        <v>42</v>
      </c>
      <c r="Z1184">
        <v>42</v>
      </c>
      <c r="AA1184">
        <v>167.37</v>
      </c>
      <c r="AB1184">
        <v>-23.4</v>
      </c>
      <c r="AC1184">
        <v>6.17</v>
      </c>
      <c r="AF1184">
        <v>-0.05</v>
      </c>
      <c r="AH1184">
        <v>-0.19</v>
      </c>
      <c r="AJ1184">
        <v>-0.05</v>
      </c>
      <c r="AL1184" t="s">
        <v>237</v>
      </c>
      <c r="AN1184">
        <v>1.4E-2</v>
      </c>
      <c r="AO1184">
        <v>-4.9000000000000002E-2</v>
      </c>
      <c r="AR1184">
        <v>9</v>
      </c>
      <c r="AU1184">
        <v>273</v>
      </c>
      <c r="BA1184" t="s">
        <v>68</v>
      </c>
    </row>
    <row r="1185" spans="1:53" x14ac:dyDescent="0.25">
      <c r="A1185">
        <v>1184</v>
      </c>
      <c r="B1185" t="s">
        <v>2319</v>
      </c>
      <c r="C1185" t="s">
        <v>2320</v>
      </c>
      <c r="D1185">
        <v>23940</v>
      </c>
      <c r="E1185">
        <v>194535</v>
      </c>
      <c r="F1185">
        <v>2272</v>
      </c>
      <c r="L1185">
        <v>1337</v>
      </c>
      <c r="M1185">
        <v>3</v>
      </c>
      <c r="N1185">
        <v>43</v>
      </c>
      <c r="O1185">
        <v>53.6</v>
      </c>
      <c r="P1185" t="s">
        <v>58</v>
      </c>
      <c r="Q1185">
        <v>30</v>
      </c>
      <c r="R1185">
        <v>28</v>
      </c>
      <c r="S1185">
        <v>8</v>
      </c>
      <c r="T1185">
        <v>3</v>
      </c>
      <c r="U1185">
        <v>47</v>
      </c>
      <c r="V1185">
        <v>56</v>
      </c>
      <c r="W1185" t="s">
        <v>58</v>
      </c>
      <c r="X1185">
        <v>30</v>
      </c>
      <c r="Y1185">
        <v>10</v>
      </c>
      <c r="Z1185">
        <v>4</v>
      </c>
      <c r="AA1185">
        <v>228.19</v>
      </c>
      <c r="AB1185">
        <v>-51.4</v>
      </c>
      <c r="AC1185">
        <v>5.54</v>
      </c>
      <c r="AF1185">
        <v>0.98</v>
      </c>
      <c r="AH1185">
        <v>0.66</v>
      </c>
      <c r="AL1185" t="s">
        <v>1985</v>
      </c>
      <c r="AN1185">
        <v>2.8000000000000001E-2</v>
      </c>
      <c r="AO1185">
        <v>-0.23</v>
      </c>
      <c r="AQ1185">
        <v>8.0000000000000002E-3</v>
      </c>
      <c r="AR1185">
        <v>53</v>
      </c>
    </row>
    <row r="1186" spans="1:53" x14ac:dyDescent="0.25">
      <c r="A1186">
        <v>1185</v>
      </c>
      <c r="C1186" t="s">
        <v>2321</v>
      </c>
      <c r="D1186">
        <v>23950</v>
      </c>
      <c r="E1186">
        <v>76250</v>
      </c>
      <c r="M1186">
        <v>3</v>
      </c>
      <c r="N1186">
        <v>44</v>
      </c>
      <c r="O1186">
        <v>2.2000000000000002</v>
      </c>
      <c r="P1186" t="s">
        <v>54</v>
      </c>
      <c r="Q1186">
        <v>21</v>
      </c>
      <c r="R1186">
        <v>56</v>
      </c>
      <c r="S1186">
        <v>24</v>
      </c>
      <c r="T1186">
        <v>3</v>
      </c>
      <c r="U1186">
        <v>49</v>
      </c>
      <c r="V1186">
        <v>55</v>
      </c>
      <c r="W1186" t="s">
        <v>54</v>
      </c>
      <c r="X1186">
        <v>22</v>
      </c>
      <c r="Y1186">
        <v>14</v>
      </c>
      <c r="Z1186">
        <v>40</v>
      </c>
      <c r="AA1186">
        <v>168.5</v>
      </c>
      <c r="AB1186">
        <v>-24.44</v>
      </c>
      <c r="AC1186">
        <v>6.07</v>
      </c>
      <c r="AF1186">
        <v>-0.01</v>
      </c>
      <c r="AH1186">
        <v>-0.32</v>
      </c>
      <c r="AJ1186">
        <v>-0.01</v>
      </c>
      <c r="AL1186" t="s">
        <v>217</v>
      </c>
      <c r="AN1186">
        <v>1.4999999999999999E-2</v>
      </c>
      <c r="AO1186">
        <v>-3.6999999999999998E-2</v>
      </c>
      <c r="AR1186">
        <v>-3</v>
      </c>
      <c r="AS1186" t="s">
        <v>399</v>
      </c>
      <c r="AU1186">
        <v>165</v>
      </c>
      <c r="BA1186" t="s">
        <v>68</v>
      </c>
    </row>
    <row r="1187" spans="1:53" x14ac:dyDescent="0.25">
      <c r="A1187">
        <v>1186</v>
      </c>
      <c r="C1187" t="s">
        <v>2322</v>
      </c>
      <c r="D1187">
        <v>23958</v>
      </c>
      <c r="E1187">
        <v>194537</v>
      </c>
      <c r="M1187">
        <v>3</v>
      </c>
      <c r="N1187">
        <v>44</v>
      </c>
      <c r="O1187">
        <v>3.8</v>
      </c>
      <c r="P1187" t="s">
        <v>58</v>
      </c>
      <c r="Q1187">
        <v>36</v>
      </c>
      <c r="R1187">
        <v>24</v>
      </c>
      <c r="S1187">
        <v>49</v>
      </c>
      <c r="T1187">
        <v>3</v>
      </c>
      <c r="U1187">
        <v>47</v>
      </c>
      <c r="V1187">
        <v>49.6</v>
      </c>
      <c r="W1187" t="s">
        <v>58</v>
      </c>
      <c r="X1187">
        <v>36</v>
      </c>
      <c r="Y1187">
        <v>6</v>
      </c>
      <c r="Z1187">
        <v>21</v>
      </c>
      <c r="AA1187">
        <v>237.74</v>
      </c>
      <c r="AB1187">
        <v>-51.73</v>
      </c>
      <c r="AC1187">
        <v>6.21</v>
      </c>
      <c r="AF1187">
        <v>-0.1</v>
      </c>
      <c r="AL1187" t="s">
        <v>237</v>
      </c>
      <c r="AN1187">
        <v>2.1000000000000001E-2</v>
      </c>
      <c r="AO1187">
        <v>8.0000000000000002E-3</v>
      </c>
      <c r="AR1187">
        <v>11</v>
      </c>
      <c r="AS1187" t="s">
        <v>60</v>
      </c>
    </row>
    <row r="1188" spans="1:53" x14ac:dyDescent="0.25">
      <c r="A1188">
        <v>1187</v>
      </c>
      <c r="C1188" t="s">
        <v>2323</v>
      </c>
      <c r="D1188">
        <v>23978</v>
      </c>
      <c r="E1188">
        <v>168851</v>
      </c>
      <c r="G1188" t="s">
        <v>63</v>
      </c>
      <c r="M1188">
        <v>3</v>
      </c>
      <c r="N1188">
        <v>44</v>
      </c>
      <c r="O1188">
        <v>11.5</v>
      </c>
      <c r="P1188" t="s">
        <v>58</v>
      </c>
      <c r="Q1188">
        <v>21</v>
      </c>
      <c r="R1188">
        <v>12</v>
      </c>
      <c r="S1188">
        <v>33</v>
      </c>
      <c r="T1188">
        <v>3</v>
      </c>
      <c r="U1188">
        <v>48</v>
      </c>
      <c r="V1188">
        <v>35.799999999999997</v>
      </c>
      <c r="W1188" t="s">
        <v>58</v>
      </c>
      <c r="X1188">
        <v>20</v>
      </c>
      <c r="Y1188">
        <v>54</v>
      </c>
      <c r="Z1188">
        <v>11</v>
      </c>
      <c r="AA1188">
        <v>214.04</v>
      </c>
      <c r="AB1188">
        <v>-49.27</v>
      </c>
      <c r="AC1188">
        <v>5.81</v>
      </c>
      <c r="AF1188">
        <v>1.64</v>
      </c>
      <c r="AL1188" t="s">
        <v>153</v>
      </c>
      <c r="AN1188">
        <v>-1.4999999999999999E-2</v>
      </c>
      <c r="AO1188">
        <v>-2.5000000000000001E-2</v>
      </c>
      <c r="AR1188">
        <v>3</v>
      </c>
      <c r="AS1188" t="s">
        <v>60</v>
      </c>
    </row>
    <row r="1189" spans="1:53" x14ac:dyDescent="0.25">
      <c r="A1189">
        <v>1188</v>
      </c>
      <c r="C1189" t="s">
        <v>2324</v>
      </c>
      <c r="D1189">
        <v>23985</v>
      </c>
      <c r="E1189">
        <v>76256</v>
      </c>
      <c r="J1189">
        <v>2799</v>
      </c>
      <c r="L1189">
        <v>1366</v>
      </c>
      <c r="M1189">
        <v>3</v>
      </c>
      <c r="N1189">
        <v>44</v>
      </c>
      <c r="O1189">
        <v>18.100000000000001</v>
      </c>
      <c r="P1189" t="s">
        <v>54</v>
      </c>
      <c r="Q1189">
        <v>25</v>
      </c>
      <c r="R1189">
        <v>16</v>
      </c>
      <c r="S1189">
        <v>40</v>
      </c>
      <c r="T1189">
        <v>3</v>
      </c>
      <c r="U1189">
        <v>50</v>
      </c>
      <c r="V1189">
        <v>18.899999999999999</v>
      </c>
      <c r="W1189" t="s">
        <v>54</v>
      </c>
      <c r="X1189">
        <v>25</v>
      </c>
      <c r="Y1189">
        <v>34</v>
      </c>
      <c r="Z1189">
        <v>46</v>
      </c>
      <c r="AA1189">
        <v>166.1</v>
      </c>
      <c r="AB1189">
        <v>-21.93</v>
      </c>
      <c r="AC1189">
        <v>5.26</v>
      </c>
      <c r="AF1189">
        <v>0.21</v>
      </c>
      <c r="AH1189">
        <v>0.08</v>
      </c>
      <c r="AL1189" t="s">
        <v>2325</v>
      </c>
      <c r="AN1189">
        <v>3.7999999999999999E-2</v>
      </c>
      <c r="AO1189">
        <v>-0.109</v>
      </c>
      <c r="AP1189" t="s">
        <v>126</v>
      </c>
      <c r="AQ1189">
        <v>1.7999999999999999E-2</v>
      </c>
      <c r="AR1189">
        <v>4</v>
      </c>
      <c r="AS1189" t="s">
        <v>60</v>
      </c>
      <c r="AU1189">
        <v>69</v>
      </c>
      <c r="AW1189">
        <v>0.4</v>
      </c>
      <c r="AX1189">
        <v>0.7</v>
      </c>
      <c r="BA1189" t="s">
        <v>68</v>
      </c>
    </row>
    <row r="1190" spans="1:53" x14ac:dyDescent="0.25">
      <c r="A1190">
        <v>1189</v>
      </c>
      <c r="C1190" t="s">
        <v>2326</v>
      </c>
      <c r="D1190">
        <v>24071</v>
      </c>
      <c r="E1190">
        <v>194550</v>
      </c>
      <c r="I1190" t="s">
        <v>77</v>
      </c>
      <c r="K1190" t="s">
        <v>572</v>
      </c>
      <c r="M1190">
        <v>3</v>
      </c>
      <c r="N1190">
        <v>44</v>
      </c>
      <c r="O1190">
        <v>54.1</v>
      </c>
      <c r="P1190" t="s">
        <v>58</v>
      </c>
      <c r="Q1190">
        <v>37</v>
      </c>
      <c r="R1190">
        <v>55</v>
      </c>
      <c r="S1190">
        <v>40</v>
      </c>
      <c r="T1190">
        <v>3</v>
      </c>
      <c r="U1190">
        <v>48</v>
      </c>
      <c r="V1190">
        <v>35.4</v>
      </c>
      <c r="W1190" t="s">
        <v>58</v>
      </c>
      <c r="X1190">
        <v>37</v>
      </c>
      <c r="Y1190">
        <v>37</v>
      </c>
      <c r="Z1190">
        <v>20</v>
      </c>
      <c r="AA1190">
        <v>240.17</v>
      </c>
      <c r="AB1190">
        <v>-51.53</v>
      </c>
      <c r="AC1190">
        <v>5.4</v>
      </c>
      <c r="AF1190">
        <v>0.01</v>
      </c>
      <c r="AH1190">
        <v>0.01</v>
      </c>
      <c r="AL1190" t="s">
        <v>176</v>
      </c>
      <c r="AN1190">
        <v>5.8999999999999997E-2</v>
      </c>
      <c r="AO1190">
        <v>-1.2999999999999999E-2</v>
      </c>
      <c r="AQ1190">
        <v>2.4E-2</v>
      </c>
      <c r="AR1190">
        <v>16</v>
      </c>
      <c r="AU1190">
        <v>0</v>
      </c>
      <c r="AW1190">
        <v>0.6</v>
      </c>
      <c r="AX1190">
        <v>8</v>
      </c>
      <c r="BA1190" t="s">
        <v>68</v>
      </c>
    </row>
    <row r="1191" spans="1:53" x14ac:dyDescent="0.25">
      <c r="A1191">
        <v>1190</v>
      </c>
      <c r="C1191" t="s">
        <v>2326</v>
      </c>
      <c r="D1191">
        <v>24072</v>
      </c>
      <c r="E1191">
        <v>194551</v>
      </c>
      <c r="I1191" t="s">
        <v>77</v>
      </c>
      <c r="K1191" t="s">
        <v>196</v>
      </c>
      <c r="L1191">
        <v>1359</v>
      </c>
      <c r="M1191">
        <v>3</v>
      </c>
      <c r="N1191">
        <v>44</v>
      </c>
      <c r="O1191">
        <v>54.4</v>
      </c>
      <c r="P1191" t="s">
        <v>58</v>
      </c>
      <c r="Q1191">
        <v>37</v>
      </c>
      <c r="R1191">
        <v>55</v>
      </c>
      <c r="S1191">
        <v>33</v>
      </c>
      <c r="T1191">
        <v>3</v>
      </c>
      <c r="U1191">
        <v>48</v>
      </c>
      <c r="V1191">
        <v>35.9</v>
      </c>
      <c r="W1191" t="s">
        <v>58</v>
      </c>
      <c r="X1191">
        <v>37</v>
      </c>
      <c r="Y1191">
        <v>37</v>
      </c>
      <c r="Z1191">
        <v>14</v>
      </c>
      <c r="AA1191">
        <v>240.17</v>
      </c>
      <c r="AB1191">
        <v>-51.53</v>
      </c>
      <c r="AC1191">
        <v>4.7300000000000004</v>
      </c>
      <c r="AF1191">
        <v>-0.03</v>
      </c>
      <c r="AH1191">
        <v>-7.0000000000000007E-2</v>
      </c>
      <c r="AJ1191">
        <v>-0.04</v>
      </c>
      <c r="AL1191" t="s">
        <v>198</v>
      </c>
      <c r="AN1191">
        <v>7.9000000000000001E-2</v>
      </c>
      <c r="AO1191">
        <v>-2.5000000000000001E-2</v>
      </c>
      <c r="AQ1191">
        <v>2.4E-2</v>
      </c>
      <c r="AR1191">
        <v>16</v>
      </c>
      <c r="AU1191">
        <v>218</v>
      </c>
      <c r="AW1191">
        <v>0.6</v>
      </c>
      <c r="AX1191">
        <v>8</v>
      </c>
      <c r="BA1191" t="s">
        <v>68</v>
      </c>
    </row>
    <row r="1192" spans="1:53" x14ac:dyDescent="0.25">
      <c r="A1192">
        <v>1191</v>
      </c>
      <c r="C1192" t="s">
        <v>2327</v>
      </c>
      <c r="D1192">
        <v>24131</v>
      </c>
      <c r="E1192">
        <v>56761</v>
      </c>
      <c r="I1192" t="s">
        <v>77</v>
      </c>
      <c r="M1192">
        <v>3</v>
      </c>
      <c r="N1192">
        <v>45</v>
      </c>
      <c r="O1192">
        <v>30</v>
      </c>
      <c r="P1192" t="s">
        <v>54</v>
      </c>
      <c r="Q1192">
        <v>34</v>
      </c>
      <c r="R1192">
        <v>3</v>
      </c>
      <c r="S1192">
        <v>27</v>
      </c>
      <c r="T1192">
        <v>3</v>
      </c>
      <c r="U1192">
        <v>51</v>
      </c>
      <c r="V1192">
        <v>53.7</v>
      </c>
      <c r="W1192" t="s">
        <v>54</v>
      </c>
      <c r="X1192">
        <v>34</v>
      </c>
      <c r="Y1192">
        <v>21</v>
      </c>
      <c r="Z1192">
        <v>33</v>
      </c>
      <c r="AA1192">
        <v>160.22999999999999</v>
      </c>
      <c r="AB1192">
        <v>-15.14</v>
      </c>
      <c r="AC1192">
        <v>5.77</v>
      </c>
      <c r="AF1192">
        <v>0</v>
      </c>
      <c r="AH1192">
        <v>-0.8</v>
      </c>
      <c r="AL1192" t="s">
        <v>2115</v>
      </c>
      <c r="AN1192">
        <v>2E-3</v>
      </c>
      <c r="AO1192">
        <v>-7.0000000000000001E-3</v>
      </c>
      <c r="AR1192">
        <v>18</v>
      </c>
      <c r="AS1192" t="s">
        <v>60</v>
      </c>
      <c r="AU1192">
        <v>140</v>
      </c>
      <c r="AW1192">
        <v>7.5</v>
      </c>
      <c r="AX1192">
        <v>15.1</v>
      </c>
      <c r="BA1192" t="s">
        <v>68</v>
      </c>
    </row>
    <row r="1193" spans="1:53" x14ac:dyDescent="0.25">
      <c r="A1193">
        <v>1192</v>
      </c>
      <c r="C1193" t="s">
        <v>2328</v>
      </c>
      <c r="D1193">
        <v>24141</v>
      </c>
      <c r="E1193">
        <v>24276</v>
      </c>
      <c r="F1193">
        <v>1105</v>
      </c>
      <c r="M1193">
        <v>3</v>
      </c>
      <c r="N1193">
        <v>45</v>
      </c>
      <c r="O1193">
        <v>35.9</v>
      </c>
      <c r="P1193" t="s">
        <v>54</v>
      </c>
      <c r="Q1193">
        <v>57</v>
      </c>
      <c r="R1193">
        <v>40</v>
      </c>
      <c r="S1193">
        <v>41</v>
      </c>
      <c r="T1193">
        <v>3</v>
      </c>
      <c r="U1193">
        <v>53</v>
      </c>
      <c r="V1193">
        <v>43.3</v>
      </c>
      <c r="W1193" t="s">
        <v>54</v>
      </c>
      <c r="X1193">
        <v>57</v>
      </c>
      <c r="Y1193">
        <v>58</v>
      </c>
      <c r="Z1193">
        <v>30</v>
      </c>
      <c r="AA1193">
        <v>145.22</v>
      </c>
      <c r="AB1193">
        <v>3.22</v>
      </c>
      <c r="AC1193">
        <v>5.8</v>
      </c>
      <c r="AF1193">
        <v>0.18</v>
      </c>
      <c r="AH1193">
        <v>0.11</v>
      </c>
      <c r="AJ1193">
        <v>0.04</v>
      </c>
      <c r="AL1193" t="s">
        <v>610</v>
      </c>
      <c r="AN1193">
        <v>8.1000000000000003E-2</v>
      </c>
      <c r="AO1193">
        <v>-9.6000000000000002E-2</v>
      </c>
      <c r="AR1193">
        <v>-5</v>
      </c>
      <c r="AU1193">
        <v>55</v>
      </c>
    </row>
    <row r="1194" spans="1:53" x14ac:dyDescent="0.25">
      <c r="A1194">
        <v>1193</v>
      </c>
      <c r="C1194" t="s">
        <v>2329</v>
      </c>
      <c r="D1194">
        <v>24154</v>
      </c>
      <c r="E1194">
        <v>76275</v>
      </c>
      <c r="I1194" t="s">
        <v>126</v>
      </c>
      <c r="M1194">
        <v>3</v>
      </c>
      <c r="N1194">
        <v>45</v>
      </c>
      <c r="O1194">
        <v>44</v>
      </c>
      <c r="P1194" t="s">
        <v>54</v>
      </c>
      <c r="Q1194">
        <v>21</v>
      </c>
      <c r="R1194">
        <v>43</v>
      </c>
      <c r="S1194">
        <v>49</v>
      </c>
      <c r="T1194">
        <v>3</v>
      </c>
      <c r="U1194">
        <v>51</v>
      </c>
      <c r="V1194">
        <v>36.6</v>
      </c>
      <c r="W1194" t="s">
        <v>54</v>
      </c>
      <c r="X1194">
        <v>22</v>
      </c>
      <c r="Y1194">
        <v>1</v>
      </c>
      <c r="Z1194">
        <v>54</v>
      </c>
      <c r="AA1194">
        <v>168.97</v>
      </c>
      <c r="AB1194">
        <v>-24.32</v>
      </c>
      <c r="AC1194">
        <v>6.83</v>
      </c>
      <c r="AD1194" t="s">
        <v>200</v>
      </c>
      <c r="AL1194" t="s">
        <v>114</v>
      </c>
      <c r="AN1194">
        <v>1.2999999999999999E-2</v>
      </c>
      <c r="AO1194">
        <v>-1.9E-2</v>
      </c>
      <c r="AR1194">
        <v>63</v>
      </c>
      <c r="BA1194" t="s">
        <v>68</v>
      </c>
    </row>
    <row r="1195" spans="1:53" x14ac:dyDescent="0.25">
      <c r="A1195">
        <v>1194</v>
      </c>
      <c r="C1195" t="s">
        <v>2330</v>
      </c>
      <c r="D1195">
        <v>24155</v>
      </c>
      <c r="E1195">
        <v>93637</v>
      </c>
      <c r="L1195" t="s">
        <v>2331</v>
      </c>
      <c r="M1195">
        <v>3</v>
      </c>
      <c r="N1195">
        <v>45</v>
      </c>
      <c r="O1195">
        <v>42.6</v>
      </c>
      <c r="P1195" t="s">
        <v>54</v>
      </c>
      <c r="Q1195">
        <v>12</v>
      </c>
      <c r="R1195">
        <v>44</v>
      </c>
      <c r="S1195">
        <v>40</v>
      </c>
      <c r="T1195">
        <v>3</v>
      </c>
      <c r="U1195">
        <v>51</v>
      </c>
      <c r="V1195">
        <v>15.8</v>
      </c>
      <c r="W1195" t="s">
        <v>54</v>
      </c>
      <c r="X1195">
        <v>13</v>
      </c>
      <c r="Y1195">
        <v>2</v>
      </c>
      <c r="Z1195">
        <v>45</v>
      </c>
      <c r="AA1195">
        <v>176.12</v>
      </c>
      <c r="AB1195">
        <v>-30.7</v>
      </c>
      <c r="AC1195">
        <v>6.3</v>
      </c>
      <c r="AF1195">
        <v>-7.0000000000000007E-2</v>
      </c>
      <c r="AH1195">
        <v>-0.48</v>
      </c>
      <c r="AL1195" t="s">
        <v>1433</v>
      </c>
      <c r="AN1195">
        <v>2.1999999999999999E-2</v>
      </c>
      <c r="AO1195">
        <v>-0.03</v>
      </c>
      <c r="AR1195">
        <v>16</v>
      </c>
      <c r="AU1195">
        <v>52</v>
      </c>
      <c r="BA1195" t="s">
        <v>68</v>
      </c>
    </row>
    <row r="1196" spans="1:53" x14ac:dyDescent="0.25">
      <c r="A1196">
        <v>1195</v>
      </c>
      <c r="C1196" t="s">
        <v>2332</v>
      </c>
      <c r="D1196">
        <v>24160</v>
      </c>
      <c r="E1196">
        <v>194559</v>
      </c>
      <c r="F1196">
        <v>143</v>
      </c>
      <c r="G1196" t="s">
        <v>63</v>
      </c>
      <c r="H1196" t="s">
        <v>165</v>
      </c>
      <c r="M1196">
        <v>3</v>
      </c>
      <c r="N1196">
        <v>45</v>
      </c>
      <c r="O1196">
        <v>42.7</v>
      </c>
      <c r="P1196" t="s">
        <v>58</v>
      </c>
      <c r="Q1196">
        <v>36</v>
      </c>
      <c r="R1196">
        <v>30</v>
      </c>
      <c r="S1196">
        <v>11</v>
      </c>
      <c r="T1196">
        <v>3</v>
      </c>
      <c r="U1196">
        <v>49</v>
      </c>
      <c r="V1196">
        <v>27.3</v>
      </c>
      <c r="W1196" t="s">
        <v>58</v>
      </c>
      <c r="X1196">
        <v>36</v>
      </c>
      <c r="Y1196">
        <v>12</v>
      </c>
      <c r="Z1196">
        <v>1</v>
      </c>
      <c r="AA1196">
        <v>237.88</v>
      </c>
      <c r="AB1196">
        <v>-51.4</v>
      </c>
      <c r="AC1196">
        <v>4.17</v>
      </c>
      <c r="AF1196">
        <v>0.95</v>
      </c>
      <c r="AH1196">
        <v>0.69</v>
      </c>
      <c r="AJ1196">
        <v>0.5</v>
      </c>
      <c r="AL1196" t="s">
        <v>2333</v>
      </c>
      <c r="AN1196">
        <v>-4.5999999999999999E-2</v>
      </c>
      <c r="AO1196">
        <v>-5.0999999999999997E-2</v>
      </c>
      <c r="AQ1196">
        <v>2.5000000000000001E-2</v>
      </c>
      <c r="AR1196">
        <v>2</v>
      </c>
      <c r="BA1196" t="s">
        <v>68</v>
      </c>
    </row>
    <row r="1197" spans="1:53" x14ac:dyDescent="0.25">
      <c r="A1197">
        <v>1196</v>
      </c>
      <c r="C1197" t="s">
        <v>2334</v>
      </c>
      <c r="D1197">
        <v>24164</v>
      </c>
      <c r="E1197">
        <v>5040</v>
      </c>
      <c r="F1197">
        <v>2277</v>
      </c>
      <c r="M1197">
        <v>3</v>
      </c>
      <c r="N1197">
        <v>45</v>
      </c>
      <c r="O1197">
        <v>42.6</v>
      </c>
      <c r="P1197" t="s">
        <v>54</v>
      </c>
      <c r="Q1197">
        <v>71</v>
      </c>
      <c r="R1197">
        <v>31</v>
      </c>
      <c r="S1197">
        <v>30</v>
      </c>
      <c r="T1197">
        <v>3</v>
      </c>
      <c r="U1197">
        <v>56</v>
      </c>
      <c r="V1197">
        <v>30.2</v>
      </c>
      <c r="W1197" t="s">
        <v>54</v>
      </c>
      <c r="X1197">
        <v>71</v>
      </c>
      <c r="Y1197">
        <v>49</v>
      </c>
      <c r="Z1197">
        <v>18</v>
      </c>
      <c r="AA1197">
        <v>136.36000000000001</v>
      </c>
      <c r="AB1197">
        <v>13.96</v>
      </c>
      <c r="AC1197">
        <v>6.34</v>
      </c>
      <c r="AF1197">
        <v>0.3</v>
      </c>
      <c r="AH1197">
        <v>0</v>
      </c>
      <c r="AL1197" t="s">
        <v>610</v>
      </c>
      <c r="AN1197">
        <v>-5.7000000000000002E-2</v>
      </c>
      <c r="AO1197">
        <v>-8.0000000000000002E-3</v>
      </c>
      <c r="AR1197">
        <v>-2</v>
      </c>
      <c r="AU1197">
        <v>49</v>
      </c>
    </row>
    <row r="1198" spans="1:53" x14ac:dyDescent="0.25">
      <c r="A1198">
        <v>1197</v>
      </c>
      <c r="C1198" t="s">
        <v>2335</v>
      </c>
      <c r="D1198">
        <v>24167</v>
      </c>
      <c r="E1198">
        <v>56762</v>
      </c>
      <c r="M1198">
        <v>3</v>
      </c>
      <c r="N1198">
        <v>45</v>
      </c>
      <c r="O1198">
        <v>49.6</v>
      </c>
      <c r="P1198" t="s">
        <v>54</v>
      </c>
      <c r="Q1198">
        <v>30</v>
      </c>
      <c r="R1198">
        <v>52</v>
      </c>
      <c r="S1198">
        <v>6</v>
      </c>
      <c r="T1198">
        <v>3</v>
      </c>
      <c r="U1198">
        <v>52</v>
      </c>
      <c r="V1198">
        <v>4.3</v>
      </c>
      <c r="W1198" t="s">
        <v>54</v>
      </c>
      <c r="X1198">
        <v>31</v>
      </c>
      <c r="Y1198">
        <v>10</v>
      </c>
      <c r="Z1198">
        <v>6</v>
      </c>
      <c r="AA1198">
        <v>162.44</v>
      </c>
      <c r="AB1198">
        <v>-17.52</v>
      </c>
      <c r="AC1198">
        <v>6.25</v>
      </c>
      <c r="AF1198">
        <v>0.2</v>
      </c>
      <c r="AH1198">
        <v>0.14000000000000001</v>
      </c>
      <c r="AL1198" t="s">
        <v>478</v>
      </c>
      <c r="AN1198">
        <v>-2.5999999999999999E-2</v>
      </c>
      <c r="AO1198">
        <v>-4.4999999999999998E-2</v>
      </c>
      <c r="AR1198">
        <v>-38</v>
      </c>
      <c r="AU1198">
        <v>151</v>
      </c>
      <c r="BA1198" t="s">
        <v>68</v>
      </c>
    </row>
    <row r="1199" spans="1:53" x14ac:dyDescent="0.25">
      <c r="A1199">
        <v>1198</v>
      </c>
      <c r="C1199" t="s">
        <v>2336</v>
      </c>
      <c r="D1199">
        <v>24240</v>
      </c>
      <c r="E1199">
        <v>39175</v>
      </c>
      <c r="M1199">
        <v>3</v>
      </c>
      <c r="N1199">
        <v>46</v>
      </c>
      <c r="O1199">
        <v>23.6</v>
      </c>
      <c r="P1199" t="s">
        <v>54</v>
      </c>
      <c r="Q1199">
        <v>48</v>
      </c>
      <c r="R1199">
        <v>21</v>
      </c>
      <c r="S1199">
        <v>8</v>
      </c>
      <c r="T1199">
        <v>3</v>
      </c>
      <c r="U1199">
        <v>53</v>
      </c>
      <c r="V1199">
        <v>38.700000000000003</v>
      </c>
      <c r="W1199" t="s">
        <v>54</v>
      </c>
      <c r="X1199">
        <v>48</v>
      </c>
      <c r="Y1199">
        <v>39</v>
      </c>
      <c r="Z1199">
        <v>2</v>
      </c>
      <c r="AA1199">
        <v>151.15</v>
      </c>
      <c r="AB1199">
        <v>-3.98</v>
      </c>
      <c r="AC1199">
        <v>5.76</v>
      </c>
      <c r="AF1199">
        <v>1.05</v>
      </c>
      <c r="AH1199">
        <v>0.95</v>
      </c>
      <c r="AL1199" t="s">
        <v>114</v>
      </c>
      <c r="AN1199">
        <v>3.5999999999999997E-2</v>
      </c>
      <c r="AO1199">
        <v>-2.9000000000000001E-2</v>
      </c>
      <c r="AQ1199">
        <v>0.02</v>
      </c>
      <c r="AR1199">
        <v>8</v>
      </c>
      <c r="AS1199" t="s">
        <v>60</v>
      </c>
    </row>
    <row r="1200" spans="1:53" x14ac:dyDescent="0.25">
      <c r="A1200">
        <v>1199</v>
      </c>
      <c r="B1200" t="s">
        <v>2337</v>
      </c>
      <c r="C1200" t="s">
        <v>2338</v>
      </c>
      <c r="D1200">
        <v>24263</v>
      </c>
      <c r="E1200">
        <v>111469</v>
      </c>
      <c r="F1200">
        <v>2275</v>
      </c>
      <c r="I1200" t="s">
        <v>77</v>
      </c>
      <c r="M1200">
        <v>3</v>
      </c>
      <c r="N1200">
        <v>46</v>
      </c>
      <c r="O1200">
        <v>40.200000000000003</v>
      </c>
      <c r="P1200" t="s">
        <v>54</v>
      </c>
      <c r="Q1200">
        <v>6</v>
      </c>
      <c r="R1200">
        <v>14</v>
      </c>
      <c r="S1200">
        <v>4</v>
      </c>
      <c r="T1200">
        <v>3</v>
      </c>
      <c r="U1200">
        <v>52</v>
      </c>
      <c r="V1200">
        <v>0.2</v>
      </c>
      <c r="W1200" t="s">
        <v>54</v>
      </c>
      <c r="X1200">
        <v>6</v>
      </c>
      <c r="Y1200">
        <v>32</v>
      </c>
      <c r="Z1200">
        <v>5</v>
      </c>
      <c r="AA1200">
        <v>182.07</v>
      </c>
      <c r="AB1200">
        <v>-34.880000000000003</v>
      </c>
      <c r="AC1200">
        <v>5.67</v>
      </c>
      <c r="AF1200">
        <v>0.06</v>
      </c>
      <c r="AH1200">
        <v>-0.43</v>
      </c>
      <c r="AL1200" t="s">
        <v>410</v>
      </c>
      <c r="AN1200">
        <v>8.9999999999999993E-3</v>
      </c>
      <c r="AO1200">
        <v>-8.0000000000000002E-3</v>
      </c>
      <c r="AR1200">
        <v>16</v>
      </c>
      <c r="AW1200">
        <v>0.1</v>
      </c>
      <c r="AX1200">
        <v>0.6</v>
      </c>
    </row>
    <row r="1201" spans="1:53" x14ac:dyDescent="0.25">
      <c r="A1201">
        <v>1200</v>
      </c>
      <c r="C1201" t="s">
        <v>2339</v>
      </c>
      <c r="D1201">
        <v>24305</v>
      </c>
      <c r="E1201">
        <v>194570</v>
      </c>
      <c r="M1201">
        <v>3</v>
      </c>
      <c r="N1201">
        <v>46</v>
      </c>
      <c r="O1201">
        <v>53.5</v>
      </c>
      <c r="P1201" t="s">
        <v>58</v>
      </c>
      <c r="Q1201">
        <v>36</v>
      </c>
      <c r="R1201">
        <v>43</v>
      </c>
      <c r="S1201">
        <v>39</v>
      </c>
      <c r="T1201">
        <v>3</v>
      </c>
      <c r="U1201">
        <v>50</v>
      </c>
      <c r="V1201">
        <v>37.6</v>
      </c>
      <c r="W1201" t="s">
        <v>58</v>
      </c>
      <c r="X1201">
        <v>36</v>
      </c>
      <c r="Y1201">
        <v>25</v>
      </c>
      <c r="Z1201">
        <v>31</v>
      </c>
      <c r="AA1201">
        <v>238.24</v>
      </c>
      <c r="AB1201">
        <v>-51.16</v>
      </c>
      <c r="AC1201">
        <v>6.86</v>
      </c>
      <c r="AF1201">
        <v>-0.04</v>
      </c>
      <c r="AL1201" t="s">
        <v>366</v>
      </c>
      <c r="AN1201">
        <v>4.0000000000000001E-3</v>
      </c>
      <c r="AO1201">
        <v>0.02</v>
      </c>
      <c r="AR1201">
        <v>6</v>
      </c>
    </row>
    <row r="1202" spans="1:53" x14ac:dyDescent="0.25">
      <c r="A1202">
        <v>1201</v>
      </c>
      <c r="C1202" t="s">
        <v>2340</v>
      </c>
      <c r="D1202">
        <v>24357</v>
      </c>
      <c r="E1202">
        <v>93650</v>
      </c>
      <c r="F1202">
        <v>1106</v>
      </c>
      <c r="M1202">
        <v>3</v>
      </c>
      <c r="N1202">
        <v>47</v>
      </c>
      <c r="O1202">
        <v>26.8</v>
      </c>
      <c r="P1202" t="s">
        <v>54</v>
      </c>
      <c r="Q1202">
        <v>17</v>
      </c>
      <c r="R1202">
        <v>1</v>
      </c>
      <c r="S1202">
        <v>46</v>
      </c>
      <c r="T1202">
        <v>3</v>
      </c>
      <c r="U1202">
        <v>53</v>
      </c>
      <c r="V1202">
        <v>10</v>
      </c>
      <c r="W1202" t="s">
        <v>54</v>
      </c>
      <c r="X1202">
        <v>17</v>
      </c>
      <c r="Y1202">
        <v>19</v>
      </c>
      <c r="Z1202">
        <v>37</v>
      </c>
      <c r="AA1202">
        <v>172.94</v>
      </c>
      <c r="AB1202">
        <v>-27.41</v>
      </c>
      <c r="AC1202">
        <v>5.97</v>
      </c>
      <c r="AF1202">
        <v>0.34</v>
      </c>
      <c r="AH1202">
        <v>0</v>
      </c>
      <c r="AJ1202">
        <v>0.17</v>
      </c>
      <c r="AL1202" t="s">
        <v>156</v>
      </c>
      <c r="AN1202">
        <v>0.14199999999999999</v>
      </c>
      <c r="AO1202">
        <v>-0.03</v>
      </c>
      <c r="AQ1202">
        <v>0.03</v>
      </c>
      <c r="AR1202">
        <v>35</v>
      </c>
      <c r="AS1202" t="s">
        <v>72</v>
      </c>
      <c r="AU1202">
        <v>59</v>
      </c>
      <c r="BA1202" t="s">
        <v>68</v>
      </c>
    </row>
    <row r="1203" spans="1:53" x14ac:dyDescent="0.25">
      <c r="A1203">
        <v>1202</v>
      </c>
      <c r="B1203" t="s">
        <v>2341</v>
      </c>
      <c r="C1203" t="s">
        <v>2342</v>
      </c>
      <c r="D1203">
        <v>24388</v>
      </c>
      <c r="E1203">
        <v>130789</v>
      </c>
      <c r="J1203">
        <v>2832</v>
      </c>
      <c r="M1203">
        <v>3</v>
      </c>
      <c r="N1203">
        <v>47</v>
      </c>
      <c r="O1203">
        <v>45.2</v>
      </c>
      <c r="P1203" t="s">
        <v>58</v>
      </c>
      <c r="Q1203">
        <v>5</v>
      </c>
      <c r="R1203">
        <v>39</v>
      </c>
      <c r="S1203">
        <v>35</v>
      </c>
      <c r="T1203">
        <v>3</v>
      </c>
      <c r="U1203">
        <v>52</v>
      </c>
      <c r="V1203">
        <v>41.6</v>
      </c>
      <c r="W1203" t="s">
        <v>58</v>
      </c>
      <c r="X1203">
        <v>5</v>
      </c>
      <c r="Y1203">
        <v>21</v>
      </c>
      <c r="Z1203">
        <v>41</v>
      </c>
      <c r="AA1203">
        <v>194.49</v>
      </c>
      <c r="AB1203">
        <v>-41.74</v>
      </c>
      <c r="AC1203">
        <v>5.48</v>
      </c>
      <c r="AF1203">
        <v>-0.1</v>
      </c>
      <c r="AH1203">
        <v>-0.41</v>
      </c>
      <c r="AL1203" t="s">
        <v>237</v>
      </c>
      <c r="AN1203">
        <v>-1.0999999999999999E-2</v>
      </c>
      <c r="AO1203">
        <v>-1.0999999999999999E-2</v>
      </c>
      <c r="AP1203" t="s">
        <v>126</v>
      </c>
      <c r="AQ1203">
        <v>1.7999999999999999E-2</v>
      </c>
      <c r="AR1203">
        <v>15</v>
      </c>
      <c r="AS1203" t="s">
        <v>60</v>
      </c>
      <c r="AU1203">
        <v>191</v>
      </c>
      <c r="AW1203">
        <v>6.7</v>
      </c>
      <c r="AX1203">
        <v>8.3000000000000007</v>
      </c>
      <c r="BA1203" t="s">
        <v>68</v>
      </c>
    </row>
    <row r="1204" spans="1:53" x14ac:dyDescent="0.25">
      <c r="A1204">
        <v>1203</v>
      </c>
      <c r="B1204" t="s">
        <v>2343</v>
      </c>
      <c r="C1204" t="s">
        <v>2344</v>
      </c>
      <c r="D1204">
        <v>24398</v>
      </c>
      <c r="E1204">
        <v>56799</v>
      </c>
      <c r="F1204">
        <v>144</v>
      </c>
      <c r="G1204" t="s">
        <v>63</v>
      </c>
      <c r="J1204">
        <v>2843</v>
      </c>
      <c r="L1204">
        <v>1397</v>
      </c>
      <c r="M1204">
        <v>3</v>
      </c>
      <c r="N1204">
        <v>47</v>
      </c>
      <c r="O1204">
        <v>50.6</v>
      </c>
      <c r="P1204" t="s">
        <v>54</v>
      </c>
      <c r="Q1204">
        <v>31</v>
      </c>
      <c r="R1204">
        <v>35</v>
      </c>
      <c r="S1204">
        <v>12</v>
      </c>
      <c r="T1204">
        <v>3</v>
      </c>
      <c r="U1204">
        <v>54</v>
      </c>
      <c r="V1204">
        <v>7.9</v>
      </c>
      <c r="W1204" t="s">
        <v>54</v>
      </c>
      <c r="X1204">
        <v>31</v>
      </c>
      <c r="Y1204">
        <v>53</v>
      </c>
      <c r="Z1204">
        <v>1</v>
      </c>
      <c r="AA1204">
        <v>162.29</v>
      </c>
      <c r="AB1204">
        <v>-16.690000000000001</v>
      </c>
      <c r="AC1204">
        <v>2.85</v>
      </c>
      <c r="AF1204">
        <v>0.12</v>
      </c>
      <c r="AH1204">
        <v>-0.77</v>
      </c>
      <c r="AJ1204">
        <v>0.09</v>
      </c>
      <c r="AL1204" t="s">
        <v>2345</v>
      </c>
      <c r="AN1204">
        <v>6.0000000000000001E-3</v>
      </c>
      <c r="AO1204">
        <v>-0.01</v>
      </c>
      <c r="AQ1204">
        <v>0.01</v>
      </c>
      <c r="AR1204">
        <v>20</v>
      </c>
      <c r="AS1204" t="s">
        <v>79</v>
      </c>
      <c r="AU1204">
        <v>59</v>
      </c>
      <c r="AW1204">
        <v>6.5</v>
      </c>
      <c r="AX1204">
        <v>12.9</v>
      </c>
      <c r="AY1204" t="s">
        <v>86</v>
      </c>
      <c r="AZ1204">
        <v>5</v>
      </c>
      <c r="BA1204" t="s">
        <v>68</v>
      </c>
    </row>
    <row r="1205" spans="1:53" x14ac:dyDescent="0.25">
      <c r="A1205">
        <v>1204</v>
      </c>
      <c r="C1205" t="s">
        <v>2346</v>
      </c>
      <c r="D1205">
        <v>24479</v>
      </c>
      <c r="E1205">
        <v>12969</v>
      </c>
      <c r="F1205">
        <v>2281</v>
      </c>
      <c r="M1205">
        <v>3</v>
      </c>
      <c r="N1205">
        <v>48</v>
      </c>
      <c r="O1205">
        <v>35.6</v>
      </c>
      <c r="P1205" t="s">
        <v>54</v>
      </c>
      <c r="Q1205">
        <v>62</v>
      </c>
      <c r="R1205">
        <v>46</v>
      </c>
      <c r="S1205">
        <v>45</v>
      </c>
      <c r="T1205">
        <v>3</v>
      </c>
      <c r="U1205">
        <v>57</v>
      </c>
      <c r="V1205">
        <v>25.5</v>
      </c>
      <c r="W1205" t="s">
        <v>54</v>
      </c>
      <c r="X1205">
        <v>63</v>
      </c>
      <c r="Y1205">
        <v>4</v>
      </c>
      <c r="Z1205">
        <v>20</v>
      </c>
      <c r="AA1205">
        <v>142.28</v>
      </c>
      <c r="AB1205">
        <v>7.42</v>
      </c>
      <c r="AC1205">
        <v>5.03</v>
      </c>
      <c r="AF1205">
        <v>-0.09</v>
      </c>
      <c r="AH1205">
        <v>-0.16</v>
      </c>
      <c r="AJ1205">
        <v>-0.08</v>
      </c>
      <c r="AL1205" t="s">
        <v>366</v>
      </c>
      <c r="AM1205" t="s">
        <v>83</v>
      </c>
      <c r="AN1205">
        <v>0.01</v>
      </c>
      <c r="AO1205">
        <v>5.0000000000000001E-3</v>
      </c>
      <c r="AR1205">
        <v>5</v>
      </c>
      <c r="AS1205" t="s">
        <v>60</v>
      </c>
      <c r="AU1205">
        <v>113</v>
      </c>
    </row>
    <row r="1206" spans="1:53" x14ac:dyDescent="0.25">
      <c r="A1206">
        <v>1205</v>
      </c>
      <c r="C1206" t="s">
        <v>2347</v>
      </c>
      <c r="D1206">
        <v>24480</v>
      </c>
      <c r="E1206">
        <v>12968</v>
      </c>
      <c r="G1206" t="s">
        <v>63</v>
      </c>
      <c r="J1206">
        <v>2867</v>
      </c>
      <c r="M1206">
        <v>3</v>
      </c>
      <c r="N1206">
        <v>48</v>
      </c>
      <c r="O1206">
        <v>36.299999999999997</v>
      </c>
      <c r="P1206" t="s">
        <v>54</v>
      </c>
      <c r="Q1206">
        <v>60</v>
      </c>
      <c r="R1206">
        <v>48</v>
      </c>
      <c r="S1206">
        <v>58</v>
      </c>
      <c r="T1206">
        <v>3</v>
      </c>
      <c r="U1206">
        <v>57</v>
      </c>
      <c r="V1206">
        <v>8.3000000000000007</v>
      </c>
      <c r="W1206" t="s">
        <v>54</v>
      </c>
      <c r="X1206">
        <v>61</v>
      </c>
      <c r="Y1206">
        <v>6</v>
      </c>
      <c r="Z1206">
        <v>32</v>
      </c>
      <c r="AA1206">
        <v>143.53</v>
      </c>
      <c r="AB1206">
        <v>5.9</v>
      </c>
      <c r="AC1206">
        <v>5</v>
      </c>
      <c r="AF1206">
        <v>1.45</v>
      </c>
      <c r="AH1206">
        <v>1.26</v>
      </c>
      <c r="AL1206" t="s">
        <v>2348</v>
      </c>
      <c r="AN1206">
        <v>-4.0000000000000001E-3</v>
      </c>
      <c r="AO1206">
        <v>-1.4999999999999999E-2</v>
      </c>
      <c r="AQ1206">
        <v>1.4999999999999999E-2</v>
      </c>
      <c r="AR1206">
        <v>-2</v>
      </c>
      <c r="AS1206" t="s">
        <v>60</v>
      </c>
      <c r="AW1206">
        <v>3.2</v>
      </c>
      <c r="AX1206">
        <v>1.7</v>
      </c>
      <c r="BA1206" t="s">
        <v>68</v>
      </c>
    </row>
    <row r="1207" spans="1:53" x14ac:dyDescent="0.25">
      <c r="A1207">
        <v>1206</v>
      </c>
      <c r="C1207" t="s">
        <v>2349</v>
      </c>
      <c r="D1207">
        <v>24497</v>
      </c>
      <c r="E1207">
        <v>149229</v>
      </c>
      <c r="F1207">
        <v>2276</v>
      </c>
      <c r="M1207">
        <v>3</v>
      </c>
      <c r="N1207">
        <v>48</v>
      </c>
      <c r="O1207">
        <v>43.5</v>
      </c>
      <c r="P1207" t="s">
        <v>58</v>
      </c>
      <c r="Q1207">
        <v>18</v>
      </c>
      <c r="R1207">
        <v>43</v>
      </c>
      <c r="S1207">
        <v>54</v>
      </c>
      <c r="T1207">
        <v>3</v>
      </c>
      <c r="U1207">
        <v>53</v>
      </c>
      <c r="V1207">
        <v>13</v>
      </c>
      <c r="W1207" t="s">
        <v>58</v>
      </c>
      <c r="X1207">
        <v>18</v>
      </c>
      <c r="Y1207">
        <v>26</v>
      </c>
      <c r="Z1207">
        <v>4</v>
      </c>
      <c r="AA1207">
        <v>211.06</v>
      </c>
      <c r="AB1207">
        <v>-47.44</v>
      </c>
      <c r="AC1207">
        <v>6.22</v>
      </c>
      <c r="AF1207">
        <v>0.88</v>
      </c>
      <c r="AL1207" t="s">
        <v>2350</v>
      </c>
      <c r="AN1207">
        <v>1.0999999999999999E-2</v>
      </c>
      <c r="AO1207">
        <v>0</v>
      </c>
      <c r="AR1207">
        <v>20</v>
      </c>
      <c r="AS1207" t="s">
        <v>422</v>
      </c>
      <c r="AU1207">
        <v>15</v>
      </c>
      <c r="BA1207" t="s">
        <v>68</v>
      </c>
    </row>
    <row r="1208" spans="1:53" x14ac:dyDescent="0.25">
      <c r="A1208">
        <v>1207</v>
      </c>
      <c r="C1208" t="s">
        <v>2351</v>
      </c>
      <c r="D1208">
        <v>24504</v>
      </c>
      <c r="E1208">
        <v>39195</v>
      </c>
      <c r="F1208">
        <v>2279</v>
      </c>
      <c r="M1208">
        <v>3</v>
      </c>
      <c r="N1208">
        <v>48</v>
      </c>
      <c r="O1208">
        <v>45.8</v>
      </c>
      <c r="P1208" t="s">
        <v>54</v>
      </c>
      <c r="Q1208">
        <v>47</v>
      </c>
      <c r="R1208">
        <v>34</v>
      </c>
      <c r="S1208">
        <v>40</v>
      </c>
      <c r="T1208">
        <v>3</v>
      </c>
      <c r="U1208">
        <v>55</v>
      </c>
      <c r="V1208">
        <v>58.2</v>
      </c>
      <c r="W1208" t="s">
        <v>54</v>
      </c>
      <c r="X1208">
        <v>47</v>
      </c>
      <c r="Y1208">
        <v>52</v>
      </c>
      <c r="Z1208">
        <v>17</v>
      </c>
      <c r="AA1208">
        <v>151.94</v>
      </c>
      <c r="AB1208">
        <v>-4.33</v>
      </c>
      <c r="AC1208">
        <v>5.37</v>
      </c>
      <c r="AF1208">
        <v>-0.08</v>
      </c>
      <c r="AH1208">
        <v>-0.47</v>
      </c>
      <c r="AL1208" t="s">
        <v>342</v>
      </c>
      <c r="AN1208">
        <v>1.9E-2</v>
      </c>
      <c r="AO1208">
        <v>-1.7999999999999999E-2</v>
      </c>
      <c r="AR1208">
        <v>5</v>
      </c>
      <c r="AS1208" t="s">
        <v>79</v>
      </c>
      <c r="AU1208">
        <v>286</v>
      </c>
      <c r="BA1208" t="s">
        <v>68</v>
      </c>
    </row>
    <row r="1209" spans="1:53" x14ac:dyDescent="0.25">
      <c r="A1209">
        <v>1208</v>
      </c>
      <c r="B1209" t="s">
        <v>2352</v>
      </c>
      <c r="C1209" t="s">
        <v>2353</v>
      </c>
      <c r="D1209">
        <v>24512</v>
      </c>
      <c r="E1209">
        <v>256029</v>
      </c>
      <c r="F1209">
        <v>146</v>
      </c>
      <c r="M1209">
        <v>3</v>
      </c>
      <c r="N1209">
        <v>48</v>
      </c>
      <c r="O1209">
        <v>47</v>
      </c>
      <c r="P1209" t="s">
        <v>58</v>
      </c>
      <c r="Q1209">
        <v>74</v>
      </c>
      <c r="R1209">
        <v>32</v>
      </c>
      <c r="S1209">
        <v>44</v>
      </c>
      <c r="T1209">
        <v>3</v>
      </c>
      <c r="U1209">
        <v>47</v>
      </c>
      <c r="V1209">
        <v>14.3</v>
      </c>
      <c r="W1209" t="s">
        <v>58</v>
      </c>
      <c r="X1209">
        <v>74</v>
      </c>
      <c r="Y1209">
        <v>14</v>
      </c>
      <c r="Z1209">
        <v>20</v>
      </c>
      <c r="AA1209">
        <v>289.13</v>
      </c>
      <c r="AB1209">
        <v>-37.799999999999997</v>
      </c>
      <c r="AC1209">
        <v>3.24</v>
      </c>
      <c r="AF1209">
        <v>1.62</v>
      </c>
      <c r="AH1209">
        <v>1.99</v>
      </c>
      <c r="AJ1209">
        <v>1.0900000000000001</v>
      </c>
      <c r="AL1209" t="s">
        <v>682</v>
      </c>
      <c r="AN1209">
        <v>4.7E-2</v>
      </c>
      <c r="AO1209">
        <v>0.114</v>
      </c>
      <c r="AQ1209">
        <v>5.0000000000000001E-3</v>
      </c>
      <c r="AR1209">
        <v>16</v>
      </c>
      <c r="BA1209" t="s">
        <v>68</v>
      </c>
    </row>
    <row r="1210" spans="1:53" x14ac:dyDescent="0.25">
      <c r="A1210">
        <v>1209</v>
      </c>
      <c r="C1210" t="s">
        <v>2354</v>
      </c>
      <c r="D1210">
        <v>24534</v>
      </c>
      <c r="E1210">
        <v>56815</v>
      </c>
      <c r="G1210" t="s">
        <v>63</v>
      </c>
      <c r="J1210">
        <v>2859</v>
      </c>
      <c r="L1210" t="s">
        <v>2355</v>
      </c>
      <c r="M1210">
        <v>3</v>
      </c>
      <c r="N1210">
        <v>49</v>
      </c>
      <c r="O1210">
        <v>7.9</v>
      </c>
      <c r="P1210" t="s">
        <v>54</v>
      </c>
      <c r="Q1210">
        <v>30</v>
      </c>
      <c r="R1210">
        <v>45</v>
      </c>
      <c r="S1210">
        <v>5</v>
      </c>
      <c r="T1210">
        <v>3</v>
      </c>
      <c r="U1210">
        <v>55</v>
      </c>
      <c r="V1210">
        <v>23</v>
      </c>
      <c r="W1210" t="s">
        <v>54</v>
      </c>
      <c r="X1210">
        <v>31</v>
      </c>
      <c r="Y1210">
        <v>2</v>
      </c>
      <c r="Z1210">
        <v>45</v>
      </c>
      <c r="AA1210">
        <v>163.08000000000001</v>
      </c>
      <c r="AB1210">
        <v>-17.14</v>
      </c>
      <c r="AC1210">
        <v>6.1</v>
      </c>
      <c r="AF1210">
        <v>0.28999999999999998</v>
      </c>
      <c r="AH1210">
        <v>-0.82</v>
      </c>
      <c r="AL1210" t="s">
        <v>2356</v>
      </c>
      <c r="AM1210" t="s">
        <v>104</v>
      </c>
      <c r="AN1210">
        <v>-1.2999999999999999E-2</v>
      </c>
      <c r="AO1210">
        <v>-7.0000000000000001E-3</v>
      </c>
      <c r="AQ1210">
        <v>-2E-3</v>
      </c>
      <c r="AR1210">
        <v>15</v>
      </c>
      <c r="AS1210" t="s">
        <v>105</v>
      </c>
      <c r="AU1210">
        <v>150</v>
      </c>
      <c r="AW1210">
        <v>5.8</v>
      </c>
      <c r="AX1210">
        <v>22.5</v>
      </c>
      <c r="BA1210" t="s">
        <v>68</v>
      </c>
    </row>
    <row r="1211" spans="1:53" x14ac:dyDescent="0.25">
      <c r="A1211">
        <v>1210</v>
      </c>
      <c r="B1211" t="s">
        <v>2357</v>
      </c>
      <c r="C1211" t="s">
        <v>2358</v>
      </c>
      <c r="D1211">
        <v>24546</v>
      </c>
      <c r="E1211">
        <v>24314</v>
      </c>
      <c r="G1211" t="s">
        <v>63</v>
      </c>
      <c r="I1211" t="s">
        <v>77</v>
      </c>
      <c r="M1211">
        <v>3</v>
      </c>
      <c r="N1211">
        <v>49</v>
      </c>
      <c r="O1211">
        <v>10.1</v>
      </c>
      <c r="P1211" t="s">
        <v>54</v>
      </c>
      <c r="Q1211">
        <v>50</v>
      </c>
      <c r="R1211">
        <v>24</v>
      </c>
      <c r="S1211">
        <v>21</v>
      </c>
      <c r="T1211">
        <v>3</v>
      </c>
      <c r="U1211">
        <v>56</v>
      </c>
      <c r="V1211">
        <v>36.5</v>
      </c>
      <c r="W1211" t="s">
        <v>54</v>
      </c>
      <c r="X1211">
        <v>50</v>
      </c>
      <c r="Y1211">
        <v>41</v>
      </c>
      <c r="Z1211">
        <v>43</v>
      </c>
      <c r="AA1211">
        <v>150.19999999999999</v>
      </c>
      <c r="AB1211">
        <v>-2.1</v>
      </c>
      <c r="AC1211">
        <v>5.28</v>
      </c>
      <c r="AF1211">
        <v>0.41</v>
      </c>
      <c r="AH1211">
        <v>0</v>
      </c>
      <c r="AL1211" t="s">
        <v>388</v>
      </c>
      <c r="AN1211">
        <v>9.0999999999999998E-2</v>
      </c>
      <c r="AO1211">
        <v>-0.13</v>
      </c>
      <c r="AQ1211">
        <v>3.5999999999999997E-2</v>
      </c>
      <c r="AR1211">
        <v>27</v>
      </c>
      <c r="AS1211" t="s">
        <v>195</v>
      </c>
      <c r="AT1211" t="s">
        <v>67</v>
      </c>
      <c r="AU1211">
        <v>17</v>
      </c>
      <c r="AW1211">
        <v>4.8</v>
      </c>
      <c r="AX1211">
        <v>75.3</v>
      </c>
      <c r="AY1211" t="s">
        <v>86</v>
      </c>
      <c r="AZ1211">
        <v>4</v>
      </c>
      <c r="BA1211" t="s">
        <v>68</v>
      </c>
    </row>
    <row r="1212" spans="1:53" x14ac:dyDescent="0.25">
      <c r="A1212">
        <v>1211</v>
      </c>
      <c r="B1212" t="s">
        <v>2359</v>
      </c>
      <c r="C1212" t="s">
        <v>2360</v>
      </c>
      <c r="D1212">
        <v>24554</v>
      </c>
      <c r="E1212">
        <v>130805</v>
      </c>
      <c r="J1212">
        <v>2850</v>
      </c>
      <c r="K1212" t="s">
        <v>572</v>
      </c>
      <c r="M1212">
        <v>3</v>
      </c>
      <c r="N1212">
        <v>49</v>
      </c>
      <c r="O1212">
        <v>16</v>
      </c>
      <c r="P1212" t="s">
        <v>58</v>
      </c>
      <c r="Q1212">
        <v>3</v>
      </c>
      <c r="R1212">
        <v>14</v>
      </c>
      <c r="S1212">
        <v>54</v>
      </c>
      <c r="T1212">
        <v>3</v>
      </c>
      <c r="U1212">
        <v>54</v>
      </c>
      <c r="V1212">
        <v>17.399999999999999</v>
      </c>
      <c r="W1212" t="s">
        <v>58</v>
      </c>
      <c r="X1212">
        <v>2</v>
      </c>
      <c r="Y1212">
        <v>57</v>
      </c>
      <c r="Z1212">
        <v>10</v>
      </c>
      <c r="AA1212">
        <v>192.09</v>
      </c>
      <c r="AB1212">
        <v>-40.1</v>
      </c>
      <c r="AC1212">
        <v>6.14</v>
      </c>
      <c r="AF1212">
        <v>0.09</v>
      </c>
      <c r="AH1212">
        <v>7.0000000000000007E-2</v>
      </c>
      <c r="AL1212" t="s">
        <v>222</v>
      </c>
      <c r="AN1212">
        <v>2.9000000000000001E-2</v>
      </c>
      <c r="AO1212">
        <v>8.0000000000000002E-3</v>
      </c>
      <c r="AQ1212">
        <v>4.0000000000000001E-3</v>
      </c>
      <c r="AR1212">
        <v>18</v>
      </c>
      <c r="AS1212" t="s">
        <v>60</v>
      </c>
      <c r="AU1212">
        <v>180</v>
      </c>
      <c r="AW1212">
        <v>1.5</v>
      </c>
      <c r="AX1212">
        <v>6.8</v>
      </c>
      <c r="AY1212" t="s">
        <v>86</v>
      </c>
      <c r="AZ1212">
        <v>3</v>
      </c>
      <c r="BA1212" t="s">
        <v>68</v>
      </c>
    </row>
    <row r="1213" spans="1:53" x14ac:dyDescent="0.25">
      <c r="A1213">
        <v>1212</v>
      </c>
      <c r="B1213" t="s">
        <v>2359</v>
      </c>
      <c r="C1213" t="s">
        <v>2360</v>
      </c>
      <c r="D1213">
        <v>24555</v>
      </c>
      <c r="E1213">
        <v>130806</v>
      </c>
      <c r="G1213" t="s">
        <v>63</v>
      </c>
      <c r="J1213">
        <v>2850</v>
      </c>
      <c r="K1213" t="s">
        <v>196</v>
      </c>
      <c r="M1213">
        <v>3</v>
      </c>
      <c r="N1213">
        <v>49</v>
      </c>
      <c r="O1213">
        <v>16.100000000000001</v>
      </c>
      <c r="P1213" t="s">
        <v>58</v>
      </c>
      <c r="Q1213">
        <v>3</v>
      </c>
      <c r="R1213">
        <v>15</v>
      </c>
      <c r="S1213">
        <v>1</v>
      </c>
      <c r="T1213">
        <v>3</v>
      </c>
      <c r="U1213">
        <v>54</v>
      </c>
      <c r="V1213">
        <v>17.5</v>
      </c>
      <c r="W1213" t="s">
        <v>58</v>
      </c>
      <c r="X1213">
        <v>2</v>
      </c>
      <c r="Y1213">
        <v>57</v>
      </c>
      <c r="Z1213">
        <v>17</v>
      </c>
      <c r="AA1213">
        <v>192.1</v>
      </c>
      <c r="AB1213">
        <v>-40.1</v>
      </c>
      <c r="AC1213">
        <v>4.79</v>
      </c>
      <c r="AF1213">
        <v>0.94</v>
      </c>
      <c r="AH1213">
        <v>0.69</v>
      </c>
      <c r="AJ1213">
        <v>0.4</v>
      </c>
      <c r="AL1213" t="s">
        <v>143</v>
      </c>
      <c r="AN1213">
        <v>2.9000000000000001E-2</v>
      </c>
      <c r="AO1213">
        <v>2E-3</v>
      </c>
      <c r="AQ1213">
        <v>4.0000000000000001E-3</v>
      </c>
      <c r="AR1213">
        <v>27</v>
      </c>
      <c r="AS1213" t="s">
        <v>79</v>
      </c>
      <c r="AT1213" t="s">
        <v>67</v>
      </c>
      <c r="AU1213">
        <v>17</v>
      </c>
      <c r="AW1213">
        <v>1.5</v>
      </c>
      <c r="AX1213">
        <v>6.8</v>
      </c>
      <c r="AY1213" t="s">
        <v>86</v>
      </c>
      <c r="AZ1213">
        <v>3</v>
      </c>
      <c r="BA1213" t="s">
        <v>68</v>
      </c>
    </row>
    <row r="1214" spans="1:53" x14ac:dyDescent="0.25">
      <c r="A1214">
        <v>1213</v>
      </c>
      <c r="B1214" t="s">
        <v>2361</v>
      </c>
      <c r="C1214" t="s">
        <v>2362</v>
      </c>
      <c r="D1214">
        <v>24587</v>
      </c>
      <c r="E1214">
        <v>168925</v>
      </c>
      <c r="L1214" t="s">
        <v>2363</v>
      </c>
      <c r="M1214">
        <v>3</v>
      </c>
      <c r="N1214">
        <v>49</v>
      </c>
      <c r="O1214">
        <v>27.3</v>
      </c>
      <c r="P1214" t="s">
        <v>58</v>
      </c>
      <c r="Q1214">
        <v>24</v>
      </c>
      <c r="R1214">
        <v>54</v>
      </c>
      <c r="S1214">
        <v>29</v>
      </c>
      <c r="T1214">
        <v>3</v>
      </c>
      <c r="U1214">
        <v>53</v>
      </c>
      <c r="V1214">
        <v>42.6</v>
      </c>
      <c r="W1214" t="s">
        <v>58</v>
      </c>
      <c r="X1214">
        <v>24</v>
      </c>
      <c r="Y1214">
        <v>36</v>
      </c>
      <c r="Z1214">
        <v>45</v>
      </c>
      <c r="AA1214">
        <v>220</v>
      </c>
      <c r="AB1214">
        <v>-49.14</v>
      </c>
      <c r="AC1214">
        <v>4.6500000000000004</v>
      </c>
      <c r="AF1214">
        <v>-0.13</v>
      </c>
      <c r="AH1214">
        <v>-0.48</v>
      </c>
      <c r="AJ1214">
        <v>-0.14000000000000001</v>
      </c>
      <c r="AL1214" t="s">
        <v>342</v>
      </c>
      <c r="AN1214">
        <v>2.3E-2</v>
      </c>
      <c r="AO1214">
        <v>-1.6E-2</v>
      </c>
      <c r="AR1214">
        <v>23</v>
      </c>
      <c r="AS1214" t="s">
        <v>79</v>
      </c>
      <c r="AU1214">
        <v>48</v>
      </c>
    </row>
    <row r="1215" spans="1:53" x14ac:dyDescent="0.25">
      <c r="A1215">
        <v>1214</v>
      </c>
      <c r="C1215" t="s">
        <v>2364</v>
      </c>
      <c r="D1215">
        <v>24626</v>
      </c>
      <c r="E1215">
        <v>194608</v>
      </c>
      <c r="F1215">
        <v>2278</v>
      </c>
      <c r="M1215">
        <v>3</v>
      </c>
      <c r="N1215">
        <v>49</v>
      </c>
      <c r="O1215">
        <v>50.2</v>
      </c>
      <c r="P1215" t="s">
        <v>58</v>
      </c>
      <c r="Q1215">
        <v>35</v>
      </c>
      <c r="R1215">
        <v>1</v>
      </c>
      <c r="S1215">
        <v>40</v>
      </c>
      <c r="T1215">
        <v>3</v>
      </c>
      <c r="U1215">
        <v>53</v>
      </c>
      <c r="V1215">
        <v>38.9</v>
      </c>
      <c r="W1215" t="s">
        <v>58</v>
      </c>
      <c r="X1215">
        <v>34</v>
      </c>
      <c r="Y1215">
        <v>43</v>
      </c>
      <c r="Z1215">
        <v>56</v>
      </c>
      <c r="AA1215">
        <v>235.57</v>
      </c>
      <c r="AB1215">
        <v>-50.53</v>
      </c>
      <c r="AC1215">
        <v>5.1100000000000003</v>
      </c>
      <c r="AF1215">
        <v>-0.13</v>
      </c>
      <c r="AL1215" t="s">
        <v>342</v>
      </c>
      <c r="AN1215">
        <v>3.1E-2</v>
      </c>
      <c r="AO1215">
        <v>-4.0000000000000001E-3</v>
      </c>
      <c r="AR1215">
        <v>21</v>
      </c>
      <c r="AS1215" t="s">
        <v>72</v>
      </c>
      <c r="AU1215">
        <v>35</v>
      </c>
    </row>
    <row r="1216" spans="1:53" x14ac:dyDescent="0.25">
      <c r="A1216">
        <v>1215</v>
      </c>
      <c r="C1216" t="s">
        <v>2365</v>
      </c>
      <c r="D1216">
        <v>24640</v>
      </c>
      <c r="E1216">
        <v>56824</v>
      </c>
      <c r="L1216">
        <v>1418</v>
      </c>
      <c r="M1216">
        <v>3</v>
      </c>
      <c r="N1216">
        <v>50</v>
      </c>
      <c r="O1216">
        <v>1.8</v>
      </c>
      <c r="P1216" t="s">
        <v>54</v>
      </c>
      <c r="Q1216">
        <v>34</v>
      </c>
      <c r="R1216">
        <v>47</v>
      </c>
      <c r="S1216">
        <v>19</v>
      </c>
      <c r="T1216">
        <v>3</v>
      </c>
      <c r="U1216">
        <v>56</v>
      </c>
      <c r="V1216">
        <v>28.7</v>
      </c>
      <c r="W1216" t="s">
        <v>54</v>
      </c>
      <c r="X1216">
        <v>35</v>
      </c>
      <c r="Y1216">
        <v>4</v>
      </c>
      <c r="Z1216">
        <v>52</v>
      </c>
      <c r="AA1216">
        <v>160.47</v>
      </c>
      <c r="AB1216">
        <v>-13.97</v>
      </c>
      <c r="AC1216">
        <v>5.49</v>
      </c>
      <c r="AF1216">
        <v>-0.03</v>
      </c>
      <c r="AH1216">
        <v>-0.75</v>
      </c>
      <c r="AL1216" t="s">
        <v>1147</v>
      </c>
      <c r="AN1216">
        <v>5.0000000000000001E-3</v>
      </c>
      <c r="AO1216">
        <v>-1E-3</v>
      </c>
      <c r="AR1216">
        <v>17</v>
      </c>
      <c r="AS1216" t="s">
        <v>79</v>
      </c>
      <c r="AU1216">
        <v>137</v>
      </c>
      <c r="BA1216" t="s">
        <v>68</v>
      </c>
    </row>
    <row r="1217" spans="1:53" x14ac:dyDescent="0.25">
      <c r="A1217">
        <v>1216</v>
      </c>
      <c r="C1217" t="s">
        <v>2366</v>
      </c>
      <c r="D1217">
        <v>24706</v>
      </c>
      <c r="E1217">
        <v>216540</v>
      </c>
      <c r="F1217">
        <v>1108</v>
      </c>
      <c r="M1217">
        <v>3</v>
      </c>
      <c r="N1217">
        <v>50</v>
      </c>
      <c r="O1217">
        <v>27.4</v>
      </c>
      <c r="P1217" t="s">
        <v>58</v>
      </c>
      <c r="Q1217">
        <v>47</v>
      </c>
      <c r="R1217">
        <v>11</v>
      </c>
      <c r="S1217">
        <v>16</v>
      </c>
      <c r="T1217">
        <v>3</v>
      </c>
      <c r="U1217">
        <v>53</v>
      </c>
      <c r="V1217">
        <v>33.299999999999997</v>
      </c>
      <c r="W1217" t="s">
        <v>58</v>
      </c>
      <c r="X1217">
        <v>46</v>
      </c>
      <c r="Y1217">
        <v>53</v>
      </c>
      <c r="Z1217">
        <v>37</v>
      </c>
      <c r="AA1217">
        <v>254.43</v>
      </c>
      <c r="AB1217">
        <v>-49.37</v>
      </c>
      <c r="AC1217">
        <v>5.93</v>
      </c>
      <c r="AF1217">
        <v>1.24</v>
      </c>
      <c r="AH1217">
        <v>1.35</v>
      </c>
      <c r="AJ1217">
        <v>0.56000000000000005</v>
      </c>
      <c r="AK1217" t="s">
        <v>353</v>
      </c>
      <c r="AL1217" t="s">
        <v>243</v>
      </c>
      <c r="AN1217">
        <v>3.4000000000000002E-2</v>
      </c>
      <c r="AO1217">
        <v>-4.2999999999999997E-2</v>
      </c>
      <c r="AR1217">
        <v>-1</v>
      </c>
      <c r="AS1217" t="s">
        <v>60</v>
      </c>
      <c r="BA1217" t="s">
        <v>68</v>
      </c>
    </row>
    <row r="1218" spans="1:53" x14ac:dyDescent="0.25">
      <c r="A1218">
        <v>1217</v>
      </c>
      <c r="C1218" t="s">
        <v>2367</v>
      </c>
      <c r="D1218">
        <v>24712</v>
      </c>
      <c r="E1218">
        <v>149251</v>
      </c>
      <c r="L1218" t="s">
        <v>2368</v>
      </c>
      <c r="M1218">
        <v>3</v>
      </c>
      <c r="N1218">
        <v>50</v>
      </c>
      <c r="O1218">
        <v>33.9</v>
      </c>
      <c r="P1218" t="s">
        <v>58</v>
      </c>
      <c r="Q1218">
        <v>12</v>
      </c>
      <c r="R1218">
        <v>23</v>
      </c>
      <c r="S1218">
        <v>29</v>
      </c>
      <c r="T1218">
        <v>3</v>
      </c>
      <c r="U1218">
        <v>55</v>
      </c>
      <c r="V1218">
        <v>16.3</v>
      </c>
      <c r="W1218" t="s">
        <v>58</v>
      </c>
      <c r="X1218">
        <v>12</v>
      </c>
      <c r="Y1218">
        <v>5</v>
      </c>
      <c r="Z1218">
        <v>57</v>
      </c>
      <c r="AA1218">
        <v>202.97</v>
      </c>
      <c r="AB1218">
        <v>-44.47</v>
      </c>
      <c r="AC1218">
        <v>6</v>
      </c>
      <c r="AF1218">
        <v>0.32</v>
      </c>
      <c r="AH1218">
        <v>0.03</v>
      </c>
      <c r="AI1218" t="s">
        <v>1023</v>
      </c>
      <c r="AL1218" t="s">
        <v>2369</v>
      </c>
      <c r="AM1218" t="s">
        <v>104</v>
      </c>
      <c r="AN1218">
        <v>-5.5E-2</v>
      </c>
      <c r="AO1218">
        <v>-0.04</v>
      </c>
      <c r="AR1218">
        <v>22</v>
      </c>
      <c r="AT1218" t="s">
        <v>110</v>
      </c>
      <c r="AU1218">
        <v>6</v>
      </c>
      <c r="BA1218" t="s">
        <v>68</v>
      </c>
    </row>
    <row r="1219" spans="1:53" x14ac:dyDescent="0.25">
      <c r="A1219">
        <v>1218</v>
      </c>
      <c r="B1219" t="s">
        <v>2370</v>
      </c>
      <c r="C1219" t="s">
        <v>2371</v>
      </c>
      <c r="D1219">
        <v>24740</v>
      </c>
      <c r="E1219">
        <v>76339</v>
      </c>
      <c r="F1219">
        <v>2283</v>
      </c>
      <c r="M1219">
        <v>3</v>
      </c>
      <c r="N1219">
        <v>50</v>
      </c>
      <c r="O1219">
        <v>57.4</v>
      </c>
      <c r="P1219" t="s">
        <v>54</v>
      </c>
      <c r="Q1219">
        <v>22</v>
      </c>
      <c r="R1219">
        <v>11</v>
      </c>
      <c r="S1219">
        <v>24</v>
      </c>
      <c r="T1219">
        <v>3</v>
      </c>
      <c r="U1219">
        <v>56</v>
      </c>
      <c r="V1219">
        <v>52.1</v>
      </c>
      <c r="W1219" t="s">
        <v>54</v>
      </c>
      <c r="X1219">
        <v>22</v>
      </c>
      <c r="Y1219">
        <v>28</v>
      </c>
      <c r="Z1219">
        <v>41</v>
      </c>
      <c r="AA1219">
        <v>169.59</v>
      </c>
      <c r="AB1219">
        <v>-23.16</v>
      </c>
      <c r="AC1219">
        <v>5.63</v>
      </c>
      <c r="AF1219">
        <v>0.3</v>
      </c>
      <c r="AH1219">
        <v>-0.02</v>
      </c>
      <c r="AL1219" t="s">
        <v>591</v>
      </c>
      <c r="AN1219">
        <v>6.9000000000000006E-2</v>
      </c>
      <c r="AO1219">
        <v>-0.11600000000000001</v>
      </c>
      <c r="AQ1219">
        <v>0.03</v>
      </c>
      <c r="AR1219">
        <v>32</v>
      </c>
      <c r="AS1219" t="s">
        <v>60</v>
      </c>
    </row>
    <row r="1220" spans="1:53" x14ac:dyDescent="0.25">
      <c r="A1220">
        <v>1219</v>
      </c>
      <c r="C1220" t="s">
        <v>2372</v>
      </c>
      <c r="D1220">
        <v>24744</v>
      </c>
      <c r="E1220">
        <v>216546</v>
      </c>
      <c r="F1220">
        <v>2280</v>
      </c>
      <c r="I1220" t="s">
        <v>77</v>
      </c>
      <c r="L1220">
        <v>1414</v>
      </c>
      <c r="M1220">
        <v>3</v>
      </c>
      <c r="N1220">
        <v>50</v>
      </c>
      <c r="O1220">
        <v>52.9</v>
      </c>
      <c r="P1220" t="s">
        <v>58</v>
      </c>
      <c r="Q1220">
        <v>40</v>
      </c>
      <c r="R1220">
        <v>39</v>
      </c>
      <c r="S1220">
        <v>4</v>
      </c>
      <c r="T1220">
        <v>3</v>
      </c>
      <c r="U1220">
        <v>54</v>
      </c>
      <c r="V1220">
        <v>23.2</v>
      </c>
      <c r="W1220" t="s">
        <v>58</v>
      </c>
      <c r="X1220">
        <v>40</v>
      </c>
      <c r="Y1220">
        <v>21</v>
      </c>
      <c r="Z1220">
        <v>26</v>
      </c>
      <c r="AA1220">
        <v>244.38</v>
      </c>
      <c r="AB1220">
        <v>-50.23</v>
      </c>
      <c r="AC1220">
        <v>5.71</v>
      </c>
      <c r="AF1220">
        <v>0.6</v>
      </c>
      <c r="AL1220" t="s">
        <v>2373</v>
      </c>
      <c r="AN1220">
        <v>-1.2E-2</v>
      </c>
      <c r="AO1220">
        <v>-3.0000000000000001E-3</v>
      </c>
      <c r="AR1220">
        <v>2</v>
      </c>
      <c r="AS1220" t="s">
        <v>79</v>
      </c>
      <c r="AW1220">
        <v>0</v>
      </c>
      <c r="AX1220">
        <v>0.1</v>
      </c>
      <c r="AY1220" t="s">
        <v>86</v>
      </c>
      <c r="AZ1220">
        <v>3</v>
      </c>
      <c r="BA1220" t="s">
        <v>68</v>
      </c>
    </row>
    <row r="1221" spans="1:53" x14ac:dyDescent="0.25">
      <c r="A1221">
        <v>1220</v>
      </c>
      <c r="B1221" t="s">
        <v>2374</v>
      </c>
      <c r="C1221" t="s">
        <v>2375</v>
      </c>
      <c r="D1221">
        <v>24760</v>
      </c>
      <c r="E1221">
        <v>56840</v>
      </c>
      <c r="F1221">
        <v>147</v>
      </c>
      <c r="J1221">
        <v>2888</v>
      </c>
      <c r="L1221" t="s">
        <v>2376</v>
      </c>
      <c r="M1221">
        <v>3</v>
      </c>
      <c r="N1221">
        <v>51</v>
      </c>
      <c r="O1221">
        <v>8.4</v>
      </c>
      <c r="P1221" t="s">
        <v>54</v>
      </c>
      <c r="Q1221">
        <v>39</v>
      </c>
      <c r="R1221">
        <v>43</v>
      </c>
      <c r="S1221">
        <v>16</v>
      </c>
      <c r="T1221">
        <v>3</v>
      </c>
      <c r="U1221">
        <v>57</v>
      </c>
      <c r="V1221">
        <v>51.2</v>
      </c>
      <c r="W1221" t="s">
        <v>54</v>
      </c>
      <c r="X1221">
        <v>40</v>
      </c>
      <c r="Y1221">
        <v>0</v>
      </c>
      <c r="Z1221">
        <v>37</v>
      </c>
      <c r="AA1221">
        <v>157.35</v>
      </c>
      <c r="AB1221">
        <v>-10.09</v>
      </c>
      <c r="AC1221">
        <v>2.89</v>
      </c>
      <c r="AF1221">
        <v>-0.18</v>
      </c>
      <c r="AH1221">
        <v>-0.99</v>
      </c>
      <c r="AJ1221">
        <v>-0.18</v>
      </c>
      <c r="AL1221" t="s">
        <v>2377</v>
      </c>
      <c r="AN1221">
        <v>1.7999999999999999E-2</v>
      </c>
      <c r="AO1221">
        <v>-2.5999999999999999E-2</v>
      </c>
      <c r="AQ1221">
        <v>8.9999999999999993E-3</v>
      </c>
      <c r="AR1221">
        <v>1</v>
      </c>
      <c r="AS1221" t="s">
        <v>422</v>
      </c>
      <c r="AU1221">
        <v>153</v>
      </c>
      <c r="AW1221">
        <v>5.0999999999999996</v>
      </c>
      <c r="AX1221">
        <v>8.8000000000000007</v>
      </c>
      <c r="AY1221" t="s">
        <v>86</v>
      </c>
      <c r="AZ1221">
        <v>3</v>
      </c>
      <c r="BA1221" t="s">
        <v>68</v>
      </c>
    </row>
    <row r="1222" spans="1:53" x14ac:dyDescent="0.25">
      <c r="A1222">
        <v>1221</v>
      </c>
      <c r="B1222" t="s">
        <v>2378</v>
      </c>
      <c r="C1222" t="s">
        <v>2379</v>
      </c>
      <c r="D1222">
        <v>24769</v>
      </c>
      <c r="E1222">
        <v>76343</v>
      </c>
      <c r="I1222" t="s">
        <v>126</v>
      </c>
      <c r="L1222" t="s">
        <v>2380</v>
      </c>
      <c r="M1222">
        <v>3</v>
      </c>
      <c r="N1222">
        <v>51</v>
      </c>
      <c r="O1222">
        <v>7.9</v>
      </c>
      <c r="P1222" t="s">
        <v>54</v>
      </c>
      <c r="Q1222">
        <v>22</v>
      </c>
      <c r="R1222">
        <v>53</v>
      </c>
      <c r="S1222">
        <v>7</v>
      </c>
      <c r="T1222">
        <v>3</v>
      </c>
      <c r="U1222">
        <v>57</v>
      </c>
      <c r="V1222">
        <v>3.8</v>
      </c>
      <c r="W1222" t="s">
        <v>54</v>
      </c>
      <c r="X1222">
        <v>23</v>
      </c>
      <c r="Y1222">
        <v>10</v>
      </c>
      <c r="Z1222">
        <v>32</v>
      </c>
      <c r="AA1222">
        <v>169.1</v>
      </c>
      <c r="AB1222">
        <v>-22.63</v>
      </c>
      <c r="AC1222">
        <v>6.06</v>
      </c>
      <c r="AF1222">
        <v>0.02</v>
      </c>
      <c r="AH1222">
        <v>-0.01</v>
      </c>
      <c r="AL1222" t="s">
        <v>2381</v>
      </c>
      <c r="AN1222">
        <v>8.9999999999999993E-3</v>
      </c>
      <c r="AO1222">
        <v>-1.7999999999999999E-2</v>
      </c>
      <c r="AR1222">
        <v>25</v>
      </c>
      <c r="AS1222" t="s">
        <v>105</v>
      </c>
      <c r="AU1222">
        <v>70</v>
      </c>
      <c r="AW1222">
        <v>2</v>
      </c>
      <c r="AX1222">
        <v>0</v>
      </c>
      <c r="BA1222" t="s">
        <v>68</v>
      </c>
    </row>
    <row r="1223" spans="1:53" x14ac:dyDescent="0.25">
      <c r="A1223">
        <v>1222</v>
      </c>
      <c r="C1223" t="s">
        <v>2382</v>
      </c>
      <c r="D1223">
        <v>24802</v>
      </c>
      <c r="E1223">
        <v>76350</v>
      </c>
      <c r="M1223">
        <v>3</v>
      </c>
      <c r="N1223">
        <v>51</v>
      </c>
      <c r="O1223">
        <v>27.5</v>
      </c>
      <c r="P1223" t="s">
        <v>54</v>
      </c>
      <c r="Q1223">
        <v>24</v>
      </c>
      <c r="R1223">
        <v>10</v>
      </c>
      <c r="S1223">
        <v>20</v>
      </c>
      <c r="T1223">
        <v>3</v>
      </c>
      <c r="U1223">
        <v>57</v>
      </c>
      <c r="V1223">
        <v>26.4</v>
      </c>
      <c r="W1223" t="s">
        <v>54</v>
      </c>
      <c r="X1223">
        <v>24</v>
      </c>
      <c r="Y1223">
        <v>27</v>
      </c>
      <c r="Z1223">
        <v>43</v>
      </c>
      <c r="AA1223">
        <v>168.19</v>
      </c>
      <c r="AB1223">
        <v>-21.64</v>
      </c>
      <c r="AC1223">
        <v>6.16</v>
      </c>
      <c r="AF1223">
        <v>1.37</v>
      </c>
      <c r="AL1223" t="s">
        <v>382</v>
      </c>
      <c r="AN1223">
        <v>1E-3</v>
      </c>
      <c r="AO1223">
        <v>-1.2E-2</v>
      </c>
      <c r="AR1223">
        <v>-13</v>
      </c>
    </row>
    <row r="1224" spans="1:53" x14ac:dyDescent="0.25">
      <c r="A1224">
        <v>1223</v>
      </c>
      <c r="C1224" t="s">
        <v>2383</v>
      </c>
      <c r="D1224">
        <v>24809</v>
      </c>
      <c r="E1224">
        <v>56847</v>
      </c>
      <c r="L1224" t="s">
        <v>2384</v>
      </c>
      <c r="M1224">
        <v>3</v>
      </c>
      <c r="N1224">
        <v>51</v>
      </c>
      <c r="O1224">
        <v>36.6</v>
      </c>
      <c r="P1224" t="s">
        <v>54</v>
      </c>
      <c r="Q1224">
        <v>34</v>
      </c>
      <c r="R1224">
        <v>31</v>
      </c>
      <c r="S1224">
        <v>32</v>
      </c>
      <c r="T1224">
        <v>3</v>
      </c>
      <c r="U1224">
        <v>58</v>
      </c>
      <c r="V1224">
        <v>3.1</v>
      </c>
      <c r="W1224" t="s">
        <v>54</v>
      </c>
      <c r="X1224">
        <v>34</v>
      </c>
      <c r="Y1224">
        <v>48</v>
      </c>
      <c r="Z1224">
        <v>52</v>
      </c>
      <c r="AA1224">
        <v>160.9</v>
      </c>
      <c r="AB1224">
        <v>-13.96</v>
      </c>
      <c r="AC1224">
        <v>6.53</v>
      </c>
      <c r="AF1224">
        <v>0.23</v>
      </c>
      <c r="AG1224" t="s">
        <v>1023</v>
      </c>
      <c r="AL1224" t="s">
        <v>1868</v>
      </c>
      <c r="AN1224">
        <v>1.2999999999999999E-2</v>
      </c>
      <c r="AO1224">
        <v>-1.7999999999999999E-2</v>
      </c>
      <c r="AR1224">
        <v>-2</v>
      </c>
      <c r="AS1224" t="s">
        <v>422</v>
      </c>
      <c r="AU1224">
        <v>80</v>
      </c>
      <c r="BA1224" t="s">
        <v>68</v>
      </c>
    </row>
    <row r="1225" spans="1:53" x14ac:dyDescent="0.25">
      <c r="A1225">
        <v>1224</v>
      </c>
      <c r="C1225" t="s">
        <v>2385</v>
      </c>
      <c r="D1225">
        <v>24817</v>
      </c>
      <c r="E1225">
        <v>111516</v>
      </c>
      <c r="M1225">
        <v>3</v>
      </c>
      <c r="N1225">
        <v>51</v>
      </c>
      <c r="O1225">
        <v>42.3</v>
      </c>
      <c r="P1225" t="s">
        <v>54</v>
      </c>
      <c r="Q1225">
        <v>5</v>
      </c>
      <c r="R1225">
        <v>45</v>
      </c>
      <c r="S1225">
        <v>6</v>
      </c>
      <c r="T1225">
        <v>3</v>
      </c>
      <c r="U1225">
        <v>57</v>
      </c>
      <c r="V1225">
        <v>1.7</v>
      </c>
      <c r="W1225" t="s">
        <v>54</v>
      </c>
      <c r="X1225">
        <v>6</v>
      </c>
      <c r="Y1225">
        <v>2</v>
      </c>
      <c r="Z1225">
        <v>24</v>
      </c>
      <c r="AA1225">
        <v>183.49</v>
      </c>
      <c r="AB1225">
        <v>-34.22</v>
      </c>
      <c r="AC1225">
        <v>6.09</v>
      </c>
      <c r="AF1225">
        <v>0.06</v>
      </c>
      <c r="AH1225">
        <v>0.05</v>
      </c>
      <c r="AL1225" t="s">
        <v>678</v>
      </c>
      <c r="AN1225">
        <v>3.5999999999999997E-2</v>
      </c>
      <c r="AO1225">
        <v>-6.7000000000000004E-2</v>
      </c>
      <c r="AR1225">
        <v>8</v>
      </c>
      <c r="AS1225" t="s">
        <v>72</v>
      </c>
      <c r="AU1225">
        <v>190</v>
      </c>
    </row>
    <row r="1226" spans="1:53" x14ac:dyDescent="0.25">
      <c r="A1226">
        <v>1225</v>
      </c>
      <c r="C1226" t="s">
        <v>2386</v>
      </c>
      <c r="D1226">
        <v>24832</v>
      </c>
      <c r="E1226">
        <v>130833</v>
      </c>
      <c r="F1226">
        <v>2284</v>
      </c>
      <c r="L1226" t="s">
        <v>2387</v>
      </c>
      <c r="M1226">
        <v>3</v>
      </c>
      <c r="N1226">
        <v>51</v>
      </c>
      <c r="O1226">
        <v>50.1</v>
      </c>
      <c r="P1226" t="s">
        <v>58</v>
      </c>
      <c r="Q1226">
        <v>10</v>
      </c>
      <c r="R1226">
        <v>2</v>
      </c>
      <c r="S1226">
        <v>29</v>
      </c>
      <c r="T1226">
        <v>3</v>
      </c>
      <c r="U1226">
        <v>56</v>
      </c>
      <c r="V1226">
        <v>37.9</v>
      </c>
      <c r="W1226" t="s">
        <v>58</v>
      </c>
      <c r="X1226">
        <v>9</v>
      </c>
      <c r="Y1226">
        <v>45</v>
      </c>
      <c r="Z1226">
        <v>3</v>
      </c>
      <c r="AA1226">
        <v>200.29</v>
      </c>
      <c r="AB1226">
        <v>-43.1</v>
      </c>
      <c r="AC1226">
        <v>6.19</v>
      </c>
      <c r="AF1226">
        <v>0.28000000000000003</v>
      </c>
      <c r="AH1226">
        <v>0.14000000000000001</v>
      </c>
      <c r="AL1226" t="s">
        <v>713</v>
      </c>
      <c r="AN1226">
        <v>4.2000000000000003E-2</v>
      </c>
      <c r="AO1226">
        <v>6.0000000000000001E-3</v>
      </c>
      <c r="AR1226">
        <v>14</v>
      </c>
      <c r="AU1226">
        <v>120</v>
      </c>
      <c r="BA1226" t="s">
        <v>68</v>
      </c>
    </row>
    <row r="1227" spans="1:53" x14ac:dyDescent="0.25">
      <c r="A1227">
        <v>1226</v>
      </c>
      <c r="C1227" t="s">
        <v>2388</v>
      </c>
      <c r="D1227">
        <v>24843</v>
      </c>
      <c r="E1227">
        <v>56849</v>
      </c>
      <c r="M1227">
        <v>3</v>
      </c>
      <c r="N1227">
        <v>51</v>
      </c>
      <c r="O1227">
        <v>49.9</v>
      </c>
      <c r="P1227" t="s">
        <v>54</v>
      </c>
      <c r="Q1227">
        <v>38</v>
      </c>
      <c r="R1227">
        <v>33</v>
      </c>
      <c r="S1227">
        <v>10</v>
      </c>
      <c r="T1227">
        <v>3</v>
      </c>
      <c r="U1227">
        <v>58</v>
      </c>
      <c r="V1227">
        <v>29.1</v>
      </c>
      <c r="W1227" t="s">
        <v>54</v>
      </c>
      <c r="X1227">
        <v>38</v>
      </c>
      <c r="Y1227">
        <v>50</v>
      </c>
      <c r="Z1227">
        <v>25</v>
      </c>
      <c r="AA1227">
        <v>158.22999999999999</v>
      </c>
      <c r="AB1227">
        <v>-10.89</v>
      </c>
      <c r="AC1227">
        <v>6.3</v>
      </c>
      <c r="AF1227">
        <v>1.08</v>
      </c>
      <c r="AH1227">
        <v>0.98</v>
      </c>
      <c r="AL1227" t="s">
        <v>1011</v>
      </c>
      <c r="AN1227">
        <v>3.7999999999999999E-2</v>
      </c>
      <c r="AO1227">
        <v>-4.1000000000000002E-2</v>
      </c>
      <c r="AR1227">
        <v>22</v>
      </c>
    </row>
    <row r="1228" spans="1:53" x14ac:dyDescent="0.25">
      <c r="A1228">
        <v>1227</v>
      </c>
      <c r="C1228" t="s">
        <v>2389</v>
      </c>
      <c r="D1228">
        <v>24863</v>
      </c>
      <c r="E1228">
        <v>233321</v>
      </c>
      <c r="F1228">
        <v>2282</v>
      </c>
      <c r="I1228" t="s">
        <v>77</v>
      </c>
      <c r="L1228">
        <v>1419</v>
      </c>
      <c r="M1228">
        <v>3</v>
      </c>
      <c r="N1228">
        <v>51</v>
      </c>
      <c r="O1228">
        <v>56.3</v>
      </c>
      <c r="P1228" t="s">
        <v>58</v>
      </c>
      <c r="Q1228">
        <v>52</v>
      </c>
      <c r="R1228">
        <v>58</v>
      </c>
      <c r="S1228">
        <v>55</v>
      </c>
      <c r="T1228">
        <v>3</v>
      </c>
      <c r="U1228">
        <v>54</v>
      </c>
      <c r="V1228">
        <v>34</v>
      </c>
      <c r="W1228" t="s">
        <v>58</v>
      </c>
      <c r="X1228">
        <v>52</v>
      </c>
      <c r="Y1228">
        <v>41</v>
      </c>
      <c r="Z1228">
        <v>26</v>
      </c>
      <c r="AA1228">
        <v>262.79000000000002</v>
      </c>
      <c r="AB1228">
        <v>-47.64</v>
      </c>
      <c r="AC1228">
        <v>6.46</v>
      </c>
      <c r="AF1228">
        <v>0.16</v>
      </c>
      <c r="AH1228">
        <v>0.13</v>
      </c>
      <c r="AL1228" t="s">
        <v>596</v>
      </c>
      <c r="AN1228">
        <v>3.1E-2</v>
      </c>
      <c r="AO1228">
        <v>-4.1000000000000002E-2</v>
      </c>
      <c r="AR1228">
        <v>21</v>
      </c>
      <c r="AW1228">
        <v>6.1</v>
      </c>
      <c r="AX1228">
        <v>22.8</v>
      </c>
      <c r="BA1228" t="s">
        <v>68</v>
      </c>
    </row>
    <row r="1229" spans="1:53" x14ac:dyDescent="0.25">
      <c r="A1229">
        <v>1228</v>
      </c>
      <c r="B1229" t="s">
        <v>2390</v>
      </c>
      <c r="C1229" t="s">
        <v>2391</v>
      </c>
      <c r="D1229">
        <v>24912</v>
      </c>
      <c r="E1229">
        <v>56856</v>
      </c>
      <c r="F1229">
        <v>148</v>
      </c>
      <c r="G1229" t="s">
        <v>63</v>
      </c>
      <c r="L1229" t="s">
        <v>2392</v>
      </c>
      <c r="M1229">
        <v>3</v>
      </c>
      <c r="N1229">
        <v>52</v>
      </c>
      <c r="O1229">
        <v>28.4</v>
      </c>
      <c r="P1229" t="s">
        <v>54</v>
      </c>
      <c r="Q1229">
        <v>35</v>
      </c>
      <c r="R1229">
        <v>30</v>
      </c>
      <c r="S1229">
        <v>13</v>
      </c>
      <c r="T1229">
        <v>3</v>
      </c>
      <c r="U1229">
        <v>58</v>
      </c>
      <c r="V1229">
        <v>57.9</v>
      </c>
      <c r="W1229" t="s">
        <v>54</v>
      </c>
      <c r="X1229">
        <v>35</v>
      </c>
      <c r="Y1229">
        <v>47</v>
      </c>
      <c r="Z1229">
        <v>28</v>
      </c>
      <c r="AA1229">
        <v>160.37</v>
      </c>
      <c r="AB1229">
        <v>-13.11</v>
      </c>
      <c r="AC1229">
        <v>4.04</v>
      </c>
      <c r="AF1229">
        <v>0.01</v>
      </c>
      <c r="AH1229">
        <v>-0.92</v>
      </c>
      <c r="AJ1229">
        <v>-0.01</v>
      </c>
      <c r="AL1229" t="s">
        <v>2393</v>
      </c>
      <c r="AM1229" t="s">
        <v>83</v>
      </c>
      <c r="AN1229">
        <v>2E-3</v>
      </c>
      <c r="AO1229">
        <v>0</v>
      </c>
      <c r="AQ1229">
        <v>-4.0000000000000001E-3</v>
      </c>
      <c r="AR1229">
        <v>70</v>
      </c>
      <c r="AS1229" t="s">
        <v>79</v>
      </c>
      <c r="AU1229">
        <v>216</v>
      </c>
      <c r="BA1229" t="s">
        <v>68</v>
      </c>
    </row>
    <row r="1230" spans="1:53" x14ac:dyDescent="0.25">
      <c r="A1230">
        <v>1229</v>
      </c>
      <c r="C1230" t="s">
        <v>2394</v>
      </c>
      <c r="D1230">
        <v>24982</v>
      </c>
      <c r="E1230">
        <v>56866</v>
      </c>
      <c r="J1230">
        <v>2910</v>
      </c>
      <c r="M1230">
        <v>3</v>
      </c>
      <c r="N1230">
        <v>53</v>
      </c>
      <c r="O1230">
        <v>0.9</v>
      </c>
      <c r="P1230" t="s">
        <v>54</v>
      </c>
      <c r="Q1230">
        <v>38</v>
      </c>
      <c r="R1230">
        <v>32</v>
      </c>
      <c r="S1230">
        <v>4</v>
      </c>
      <c r="T1230">
        <v>3</v>
      </c>
      <c r="U1230">
        <v>59</v>
      </c>
      <c r="V1230">
        <v>40</v>
      </c>
      <c r="W1230" t="s">
        <v>54</v>
      </c>
      <c r="X1230">
        <v>38</v>
      </c>
      <c r="Y1230">
        <v>49</v>
      </c>
      <c r="Z1230">
        <v>14</v>
      </c>
      <c r="AA1230">
        <v>158.41999999999999</v>
      </c>
      <c r="AB1230">
        <v>-10.75</v>
      </c>
      <c r="AC1230">
        <v>6.38</v>
      </c>
      <c r="AD1230" t="s">
        <v>200</v>
      </c>
      <c r="AF1230">
        <v>0.1</v>
      </c>
      <c r="AH1230">
        <v>0.13</v>
      </c>
      <c r="AL1230" t="s">
        <v>2395</v>
      </c>
      <c r="AN1230">
        <v>-6.0000000000000001E-3</v>
      </c>
      <c r="AO1230">
        <v>0</v>
      </c>
      <c r="AP1230" t="s">
        <v>126</v>
      </c>
      <c r="AQ1230">
        <v>5.0000000000000001E-3</v>
      </c>
      <c r="AR1230">
        <v>-2</v>
      </c>
      <c r="AU1230">
        <v>68</v>
      </c>
      <c r="AW1230">
        <v>2.7</v>
      </c>
      <c r="AX1230">
        <v>1.5</v>
      </c>
    </row>
    <row r="1231" spans="1:53" x14ac:dyDescent="0.25">
      <c r="A1231">
        <v>1230</v>
      </c>
      <c r="C1231" t="s">
        <v>2396</v>
      </c>
      <c r="D1231">
        <v>25007</v>
      </c>
      <c r="E1231">
        <v>650</v>
      </c>
      <c r="J1231">
        <v>2963</v>
      </c>
      <c r="M1231">
        <v>3</v>
      </c>
      <c r="N1231">
        <v>53</v>
      </c>
      <c r="O1231">
        <v>17</v>
      </c>
      <c r="P1231" t="s">
        <v>54</v>
      </c>
      <c r="Q1231">
        <v>80</v>
      </c>
      <c r="R1231">
        <v>25</v>
      </c>
      <c r="S1231">
        <v>25</v>
      </c>
      <c r="T1231">
        <v>4</v>
      </c>
      <c r="U1231">
        <v>10</v>
      </c>
      <c r="V1231">
        <v>2.8</v>
      </c>
      <c r="W1231" t="s">
        <v>54</v>
      </c>
      <c r="X1231">
        <v>80</v>
      </c>
      <c r="Y1231">
        <v>41</v>
      </c>
      <c r="Z1231">
        <v>55</v>
      </c>
      <c r="AA1231">
        <v>130.51</v>
      </c>
      <c r="AB1231">
        <v>20.91</v>
      </c>
      <c r="AC1231">
        <v>5.0999999999999996</v>
      </c>
      <c r="AF1231">
        <v>0.56000000000000005</v>
      </c>
      <c r="AH1231">
        <v>0.3</v>
      </c>
      <c r="AL1231" t="s">
        <v>2397</v>
      </c>
      <c r="AN1231">
        <v>-1.7000000000000001E-2</v>
      </c>
      <c r="AO1231">
        <v>-2E-3</v>
      </c>
      <c r="AQ1231">
        <v>5.0000000000000001E-3</v>
      </c>
      <c r="AR1231">
        <v>4</v>
      </c>
      <c r="AU1231">
        <v>12</v>
      </c>
      <c r="AW1231">
        <v>0.8</v>
      </c>
      <c r="AX1231">
        <v>0.8</v>
      </c>
      <c r="BA1231" t="s">
        <v>68</v>
      </c>
    </row>
    <row r="1232" spans="1:53" x14ac:dyDescent="0.25">
      <c r="A1232">
        <v>1231</v>
      </c>
      <c r="B1232" t="s">
        <v>2398</v>
      </c>
      <c r="C1232" t="s">
        <v>2399</v>
      </c>
      <c r="D1232">
        <v>25025</v>
      </c>
      <c r="E1232">
        <v>149283</v>
      </c>
      <c r="F1232">
        <v>149</v>
      </c>
      <c r="G1232" t="s">
        <v>63</v>
      </c>
      <c r="J1232">
        <v>2904</v>
      </c>
      <c r="L1232" t="s">
        <v>2400</v>
      </c>
      <c r="M1232">
        <v>3</v>
      </c>
      <c r="N1232">
        <v>53</v>
      </c>
      <c r="O1232">
        <v>21.8</v>
      </c>
      <c r="P1232" t="s">
        <v>58</v>
      </c>
      <c r="Q1232">
        <v>13</v>
      </c>
      <c r="R1232">
        <v>47</v>
      </c>
      <c r="S1232">
        <v>34</v>
      </c>
      <c r="T1232">
        <v>3</v>
      </c>
      <c r="U1232">
        <v>58</v>
      </c>
      <c r="V1232">
        <v>1.8</v>
      </c>
      <c r="W1232" t="s">
        <v>58</v>
      </c>
      <c r="X1232">
        <v>13</v>
      </c>
      <c r="Y1232">
        <v>30</v>
      </c>
      <c r="Z1232">
        <v>31</v>
      </c>
      <c r="AA1232">
        <v>205.16</v>
      </c>
      <c r="AB1232">
        <v>-44.47</v>
      </c>
      <c r="AC1232">
        <v>2.95</v>
      </c>
      <c r="AF1232">
        <v>1.59</v>
      </c>
      <c r="AH1232">
        <v>1.96</v>
      </c>
      <c r="AJ1232">
        <v>1</v>
      </c>
      <c r="AL1232" t="s">
        <v>2401</v>
      </c>
      <c r="AM1232" t="s">
        <v>83</v>
      </c>
      <c r="AN1232">
        <v>6.0999999999999999E-2</v>
      </c>
      <c r="AO1232">
        <v>-0.111</v>
      </c>
      <c r="AQ1232">
        <v>0.01</v>
      </c>
      <c r="AR1232">
        <v>62</v>
      </c>
      <c r="AW1232">
        <v>9.5</v>
      </c>
      <c r="AX1232">
        <v>52.8</v>
      </c>
      <c r="BA1232" t="s">
        <v>68</v>
      </c>
    </row>
    <row r="1233" spans="1:53" x14ac:dyDescent="0.25">
      <c r="A1233">
        <v>1232</v>
      </c>
      <c r="C1233" t="s">
        <v>2402</v>
      </c>
      <c r="D1233">
        <v>25069</v>
      </c>
      <c r="E1233">
        <v>130860</v>
      </c>
      <c r="M1233">
        <v>3</v>
      </c>
      <c r="N1233">
        <v>53</v>
      </c>
      <c r="O1233">
        <v>56.6</v>
      </c>
      <c r="P1233" t="s">
        <v>58</v>
      </c>
      <c r="Q1233">
        <v>5</v>
      </c>
      <c r="R1233">
        <v>45</v>
      </c>
      <c r="S1233">
        <v>4</v>
      </c>
      <c r="T1233">
        <v>3</v>
      </c>
      <c r="U1233">
        <v>58</v>
      </c>
      <c r="V1233">
        <v>52.3</v>
      </c>
      <c r="W1233" t="s">
        <v>58</v>
      </c>
      <c r="X1233">
        <v>5</v>
      </c>
      <c r="Y1233">
        <v>28</v>
      </c>
      <c r="Z1233">
        <v>12</v>
      </c>
      <c r="AA1233">
        <v>195.68</v>
      </c>
      <c r="AB1233">
        <v>-40.479999999999997</v>
      </c>
      <c r="AC1233">
        <v>5.83</v>
      </c>
      <c r="AF1233">
        <v>1</v>
      </c>
      <c r="AH1233">
        <v>0.85</v>
      </c>
      <c r="AL1233" t="s">
        <v>2158</v>
      </c>
      <c r="AN1233">
        <v>-5.5E-2</v>
      </c>
      <c r="AO1233">
        <v>-0.18</v>
      </c>
      <c r="AR1233">
        <v>36</v>
      </c>
      <c r="AS1233" t="s">
        <v>72</v>
      </c>
    </row>
    <row r="1234" spans="1:53" x14ac:dyDescent="0.25">
      <c r="A1234">
        <v>1233</v>
      </c>
      <c r="C1234" t="s">
        <v>2403</v>
      </c>
      <c r="D1234">
        <v>25102</v>
      </c>
      <c r="E1234">
        <v>93710</v>
      </c>
      <c r="M1234">
        <v>3</v>
      </c>
      <c r="N1234">
        <v>54</v>
      </c>
      <c r="O1234">
        <v>11.5</v>
      </c>
      <c r="P1234" t="s">
        <v>54</v>
      </c>
      <c r="Q1234">
        <v>10</v>
      </c>
      <c r="R1234">
        <v>2</v>
      </c>
      <c r="S1234">
        <v>45</v>
      </c>
      <c r="T1234">
        <v>3</v>
      </c>
      <c r="U1234">
        <v>59</v>
      </c>
      <c r="V1234">
        <v>40.700000000000003</v>
      </c>
      <c r="W1234" t="s">
        <v>54</v>
      </c>
      <c r="X1234">
        <v>10</v>
      </c>
      <c r="Y1234">
        <v>19</v>
      </c>
      <c r="Z1234">
        <v>51</v>
      </c>
      <c r="AA1234">
        <v>180.07</v>
      </c>
      <c r="AB1234">
        <v>-30.98</v>
      </c>
      <c r="AC1234">
        <v>6.37</v>
      </c>
      <c r="AF1234">
        <v>0.42</v>
      </c>
      <c r="AH1234">
        <v>0</v>
      </c>
      <c r="AJ1234">
        <v>0.22</v>
      </c>
      <c r="AL1234" t="s">
        <v>844</v>
      </c>
      <c r="AN1234">
        <v>0.17</v>
      </c>
      <c r="AO1234">
        <v>4.0000000000000001E-3</v>
      </c>
      <c r="AR1234">
        <v>40</v>
      </c>
      <c r="AS1234" t="s">
        <v>60</v>
      </c>
      <c r="AU1234">
        <v>54</v>
      </c>
      <c r="BA1234" t="s">
        <v>68</v>
      </c>
    </row>
    <row r="1235" spans="1:53" x14ac:dyDescent="0.25">
      <c r="A1235">
        <v>1234</v>
      </c>
      <c r="C1235" t="s">
        <v>2404</v>
      </c>
      <c r="D1235">
        <v>25152</v>
      </c>
      <c r="E1235">
        <v>56899</v>
      </c>
      <c r="M1235">
        <v>3</v>
      </c>
      <c r="N1235">
        <v>54</v>
      </c>
      <c r="O1235">
        <v>41.2</v>
      </c>
      <c r="P1235" t="s">
        <v>54</v>
      </c>
      <c r="Q1235">
        <v>36</v>
      </c>
      <c r="R1235">
        <v>42</v>
      </c>
      <c r="S1235">
        <v>24</v>
      </c>
      <c r="T1235">
        <v>4</v>
      </c>
      <c r="U1235">
        <v>1</v>
      </c>
      <c r="V1235">
        <v>14.7</v>
      </c>
      <c r="W1235" t="s">
        <v>54</v>
      </c>
      <c r="X1235">
        <v>36</v>
      </c>
      <c r="Y1235">
        <v>59</v>
      </c>
      <c r="Z1235">
        <v>24</v>
      </c>
      <c r="AA1235">
        <v>159.9</v>
      </c>
      <c r="AB1235">
        <v>-11.91</v>
      </c>
      <c r="AC1235">
        <v>6.41</v>
      </c>
      <c r="AF1235">
        <v>-0.01</v>
      </c>
      <c r="AH1235">
        <v>-7.0000000000000007E-2</v>
      </c>
      <c r="AL1235" t="s">
        <v>260</v>
      </c>
      <c r="AN1235">
        <v>-2.1999999999999999E-2</v>
      </c>
      <c r="AO1235">
        <v>1.4999999999999999E-2</v>
      </c>
      <c r="AR1235">
        <v>-20</v>
      </c>
      <c r="AS1235" t="s">
        <v>60</v>
      </c>
      <c r="AU1235">
        <v>68</v>
      </c>
      <c r="BA1235" t="s">
        <v>68</v>
      </c>
    </row>
    <row r="1236" spans="1:53" x14ac:dyDescent="0.25">
      <c r="A1236">
        <v>1235</v>
      </c>
      <c r="C1236" t="s">
        <v>2405</v>
      </c>
      <c r="D1236">
        <v>25165</v>
      </c>
      <c r="E1236">
        <v>149299</v>
      </c>
      <c r="G1236" t="s">
        <v>63</v>
      </c>
      <c r="M1236">
        <v>3</v>
      </c>
      <c r="N1236">
        <v>54</v>
      </c>
      <c r="O1236">
        <v>48.7</v>
      </c>
      <c r="P1236" t="s">
        <v>58</v>
      </c>
      <c r="Q1236">
        <v>12</v>
      </c>
      <c r="R1236">
        <v>51</v>
      </c>
      <c r="S1236">
        <v>28</v>
      </c>
      <c r="T1236">
        <v>3</v>
      </c>
      <c r="U1236">
        <v>59</v>
      </c>
      <c r="V1236">
        <v>30.1</v>
      </c>
      <c r="W1236" t="s">
        <v>58</v>
      </c>
      <c r="X1236">
        <v>12</v>
      </c>
      <c r="Y1236">
        <v>34</v>
      </c>
      <c r="Z1236">
        <v>27</v>
      </c>
      <c r="AA1236">
        <v>204.2</v>
      </c>
      <c r="AB1236">
        <v>-43.75</v>
      </c>
      <c r="AC1236">
        <v>5.6</v>
      </c>
      <c r="AF1236">
        <v>1.48</v>
      </c>
      <c r="AH1236">
        <v>1.76</v>
      </c>
      <c r="AL1236" t="s">
        <v>153</v>
      </c>
      <c r="AN1236">
        <v>-1.0999999999999999E-2</v>
      </c>
      <c r="AO1236">
        <v>-3.2000000000000001E-2</v>
      </c>
      <c r="AR1236">
        <v>-5</v>
      </c>
    </row>
    <row r="1237" spans="1:53" x14ac:dyDescent="0.25">
      <c r="A1237">
        <v>1236</v>
      </c>
      <c r="C1237" t="s">
        <v>2406</v>
      </c>
      <c r="D1237">
        <v>25170</v>
      </c>
      <c r="E1237">
        <v>248912</v>
      </c>
      <c r="M1237">
        <v>3</v>
      </c>
      <c r="N1237">
        <v>54</v>
      </c>
      <c r="O1237">
        <v>46</v>
      </c>
      <c r="P1237" t="s">
        <v>58</v>
      </c>
      <c r="Q1237">
        <v>63</v>
      </c>
      <c r="R1237">
        <v>45</v>
      </c>
      <c r="S1237">
        <v>11</v>
      </c>
      <c r="T1237">
        <v>3</v>
      </c>
      <c r="U1237">
        <v>56</v>
      </c>
      <c r="V1237">
        <v>4</v>
      </c>
      <c r="W1237" t="s">
        <v>58</v>
      </c>
      <c r="X1237">
        <v>63</v>
      </c>
      <c r="Y1237">
        <v>27</v>
      </c>
      <c r="Z1237">
        <v>49</v>
      </c>
      <c r="AA1237">
        <v>276.74</v>
      </c>
      <c r="AB1237">
        <v>-43.11</v>
      </c>
      <c r="AC1237">
        <v>6.14</v>
      </c>
      <c r="AF1237">
        <v>1.1000000000000001</v>
      </c>
      <c r="AH1237">
        <v>1.02</v>
      </c>
      <c r="AL1237" t="s">
        <v>2407</v>
      </c>
      <c r="AN1237">
        <v>7.1999999999999995E-2</v>
      </c>
      <c r="AO1237">
        <v>4.7E-2</v>
      </c>
      <c r="AR1237">
        <v>0</v>
      </c>
      <c r="AS1237" t="s">
        <v>60</v>
      </c>
    </row>
    <row r="1238" spans="1:53" x14ac:dyDescent="0.25">
      <c r="A1238">
        <v>1237</v>
      </c>
      <c r="C1238" t="s">
        <v>2408</v>
      </c>
      <c r="D1238">
        <v>25175</v>
      </c>
      <c r="E1238">
        <v>93716</v>
      </c>
      <c r="M1238">
        <v>3</v>
      </c>
      <c r="N1238">
        <v>54</v>
      </c>
      <c r="O1238">
        <v>54</v>
      </c>
      <c r="P1238" t="s">
        <v>54</v>
      </c>
      <c r="Q1238">
        <v>17</v>
      </c>
      <c r="R1238">
        <v>0</v>
      </c>
      <c r="S1238">
        <v>52</v>
      </c>
      <c r="T1238">
        <v>4</v>
      </c>
      <c r="U1238">
        <v>0</v>
      </c>
      <c r="V1238">
        <v>36.9</v>
      </c>
      <c r="W1238" t="s">
        <v>54</v>
      </c>
      <c r="X1238">
        <v>17</v>
      </c>
      <c r="Y1238">
        <v>17</v>
      </c>
      <c r="Z1238">
        <v>48</v>
      </c>
      <c r="AA1238">
        <v>174.34</v>
      </c>
      <c r="AB1238">
        <v>-26.15</v>
      </c>
      <c r="AC1238">
        <v>6.32</v>
      </c>
      <c r="AF1238">
        <v>0.06</v>
      </c>
      <c r="AH1238">
        <v>0.01</v>
      </c>
      <c r="AL1238" t="s">
        <v>260</v>
      </c>
      <c r="AN1238">
        <v>0</v>
      </c>
      <c r="AO1238">
        <v>-3.3000000000000002E-2</v>
      </c>
      <c r="AR1238">
        <v>29</v>
      </c>
      <c r="AS1238" t="s">
        <v>60</v>
      </c>
      <c r="AU1238">
        <v>20</v>
      </c>
    </row>
    <row r="1239" spans="1:53" x14ac:dyDescent="0.25">
      <c r="A1239">
        <v>1238</v>
      </c>
      <c r="C1239" t="s">
        <v>2409</v>
      </c>
      <c r="D1239">
        <v>25202</v>
      </c>
      <c r="E1239">
        <v>93721</v>
      </c>
      <c r="F1239">
        <v>2288</v>
      </c>
      <c r="I1239" t="s">
        <v>77</v>
      </c>
      <c r="M1239">
        <v>3</v>
      </c>
      <c r="N1239">
        <v>55</v>
      </c>
      <c r="O1239">
        <v>2.9</v>
      </c>
      <c r="P1239" t="s">
        <v>54</v>
      </c>
      <c r="Q1239">
        <v>17</v>
      </c>
      <c r="R1239">
        <v>54</v>
      </c>
      <c r="S1239">
        <v>43</v>
      </c>
      <c r="T1239">
        <v>4</v>
      </c>
      <c r="U1239">
        <v>0</v>
      </c>
      <c r="V1239">
        <v>48.8</v>
      </c>
      <c r="W1239" t="s">
        <v>54</v>
      </c>
      <c r="X1239">
        <v>18</v>
      </c>
      <c r="Y1239">
        <v>11</v>
      </c>
      <c r="Z1239">
        <v>38</v>
      </c>
      <c r="AA1239">
        <v>173.65</v>
      </c>
      <c r="AB1239">
        <v>-25.5</v>
      </c>
      <c r="AC1239">
        <v>5.89</v>
      </c>
      <c r="AF1239">
        <v>0.32</v>
      </c>
      <c r="AH1239">
        <v>0.04</v>
      </c>
      <c r="AJ1239">
        <v>0.17</v>
      </c>
      <c r="AL1239" t="s">
        <v>156</v>
      </c>
      <c r="AN1239">
        <v>0.13200000000000001</v>
      </c>
      <c r="AO1239">
        <v>-2.8000000000000001E-2</v>
      </c>
      <c r="AR1239">
        <v>25</v>
      </c>
      <c r="AS1239" t="s">
        <v>422</v>
      </c>
      <c r="AU1239">
        <v>146</v>
      </c>
      <c r="AW1239">
        <v>3.3</v>
      </c>
      <c r="AX1239">
        <v>164.2</v>
      </c>
      <c r="BA1239" t="s">
        <v>68</v>
      </c>
    </row>
    <row r="1240" spans="1:53" x14ac:dyDescent="0.25">
      <c r="A1240">
        <v>1239</v>
      </c>
      <c r="B1240" t="s">
        <v>2410</v>
      </c>
      <c r="C1240" t="s">
        <v>2411</v>
      </c>
      <c r="D1240">
        <v>25204</v>
      </c>
      <c r="E1240">
        <v>93719</v>
      </c>
      <c r="F1240">
        <v>150</v>
      </c>
      <c r="G1240" t="s">
        <v>63</v>
      </c>
      <c r="H1240" t="s">
        <v>165</v>
      </c>
      <c r="L1240" t="s">
        <v>2412</v>
      </c>
      <c r="M1240">
        <v>3</v>
      </c>
      <c r="N1240">
        <v>55</v>
      </c>
      <c r="O1240">
        <v>8.3000000000000007</v>
      </c>
      <c r="P1240" t="s">
        <v>54</v>
      </c>
      <c r="Q1240">
        <v>12</v>
      </c>
      <c r="R1240">
        <v>12</v>
      </c>
      <c r="S1240">
        <v>28</v>
      </c>
      <c r="T1240">
        <v>4</v>
      </c>
      <c r="U1240">
        <v>0</v>
      </c>
      <c r="V1240">
        <v>40.799999999999997</v>
      </c>
      <c r="W1240" t="s">
        <v>54</v>
      </c>
      <c r="X1240">
        <v>12</v>
      </c>
      <c r="Y1240">
        <v>29</v>
      </c>
      <c r="Z1240">
        <v>25</v>
      </c>
      <c r="AA1240">
        <v>178.37</v>
      </c>
      <c r="AB1240">
        <v>-29.38</v>
      </c>
      <c r="AC1240">
        <v>3.47</v>
      </c>
      <c r="AF1240">
        <v>-0.12</v>
      </c>
      <c r="AH1240">
        <v>-0.62</v>
      </c>
      <c r="AJ1240">
        <v>-0.09</v>
      </c>
      <c r="AL1240" t="s">
        <v>2413</v>
      </c>
      <c r="AN1240">
        <v>-6.0000000000000001E-3</v>
      </c>
      <c r="AO1240">
        <v>-1.2E-2</v>
      </c>
      <c r="AQ1240">
        <v>2E-3</v>
      </c>
      <c r="AR1240">
        <v>18</v>
      </c>
      <c r="AS1240" t="s">
        <v>195</v>
      </c>
      <c r="AU1240">
        <v>87</v>
      </c>
      <c r="BA1240" t="s">
        <v>68</v>
      </c>
    </row>
    <row r="1241" spans="1:53" x14ac:dyDescent="0.25">
      <c r="A1241">
        <v>1240</v>
      </c>
      <c r="B1241" t="s">
        <v>2414</v>
      </c>
      <c r="C1241" t="s">
        <v>2415</v>
      </c>
      <c r="D1241">
        <v>25267</v>
      </c>
      <c r="E1241">
        <v>169017</v>
      </c>
      <c r="F1241">
        <v>2287</v>
      </c>
      <c r="L1241" t="s">
        <v>2416</v>
      </c>
      <c r="M1241">
        <v>3</v>
      </c>
      <c r="N1241">
        <v>55</v>
      </c>
      <c r="O1241">
        <v>39.6</v>
      </c>
      <c r="P1241" t="s">
        <v>58</v>
      </c>
      <c r="Q1241">
        <v>24</v>
      </c>
      <c r="R1241">
        <v>17</v>
      </c>
      <c r="S1241">
        <v>59</v>
      </c>
      <c r="T1241">
        <v>3</v>
      </c>
      <c r="U1241">
        <v>59</v>
      </c>
      <c r="V1241">
        <v>55.5</v>
      </c>
      <c r="W1241" t="s">
        <v>58</v>
      </c>
      <c r="X1241">
        <v>24</v>
      </c>
      <c r="Y1241">
        <v>0</v>
      </c>
      <c r="Z1241">
        <v>59</v>
      </c>
      <c r="AA1241">
        <v>219.65</v>
      </c>
      <c r="AB1241">
        <v>-47.62</v>
      </c>
      <c r="AC1241">
        <v>4.66</v>
      </c>
      <c r="AF1241">
        <v>-0.13</v>
      </c>
      <c r="AH1241">
        <v>-0.42</v>
      </c>
      <c r="AJ1241">
        <v>-0.13</v>
      </c>
      <c r="AL1241" t="s">
        <v>2417</v>
      </c>
      <c r="AN1241">
        <v>1.4999999999999999E-2</v>
      </c>
      <c r="AO1241">
        <v>1.4999999999999999E-2</v>
      </c>
      <c r="AQ1241">
        <v>1.4999999999999999E-2</v>
      </c>
      <c r="AR1241">
        <v>24</v>
      </c>
      <c r="AS1241" t="s">
        <v>105</v>
      </c>
      <c r="AU1241">
        <v>25</v>
      </c>
      <c r="BA1241" t="s">
        <v>68</v>
      </c>
    </row>
    <row r="1242" spans="1:53" x14ac:dyDescent="0.25">
      <c r="A1242">
        <v>1241</v>
      </c>
      <c r="C1242" t="s">
        <v>2418</v>
      </c>
      <c r="D1242">
        <v>25274</v>
      </c>
      <c r="E1242">
        <v>13006</v>
      </c>
      <c r="F1242">
        <v>2291</v>
      </c>
      <c r="G1242" t="s">
        <v>63</v>
      </c>
      <c r="M1242">
        <v>3</v>
      </c>
      <c r="N1242">
        <v>56</v>
      </c>
      <c r="O1242">
        <v>0.5</v>
      </c>
      <c r="P1242" t="s">
        <v>54</v>
      </c>
      <c r="Q1242">
        <v>68</v>
      </c>
      <c r="R1242">
        <v>24</v>
      </c>
      <c r="S1242">
        <v>13</v>
      </c>
      <c r="T1242">
        <v>4</v>
      </c>
      <c r="U1242">
        <v>6</v>
      </c>
      <c r="V1242">
        <v>3.1</v>
      </c>
      <c r="W1242" t="s">
        <v>54</v>
      </c>
      <c r="X1242">
        <v>68</v>
      </c>
      <c r="Y1242">
        <v>40</v>
      </c>
      <c r="Z1242">
        <v>48</v>
      </c>
      <c r="AA1242">
        <v>139.15</v>
      </c>
      <c r="AB1242">
        <v>12.18</v>
      </c>
      <c r="AC1242">
        <v>5.87</v>
      </c>
      <c r="AF1242">
        <v>1.54</v>
      </c>
      <c r="AL1242" t="s">
        <v>243</v>
      </c>
      <c r="AN1242">
        <v>2E-3</v>
      </c>
      <c r="AO1242">
        <v>-1E-3</v>
      </c>
      <c r="AR1242">
        <v>-47</v>
      </c>
      <c r="AS1242" t="s">
        <v>60</v>
      </c>
    </row>
    <row r="1243" spans="1:53" x14ac:dyDescent="0.25">
      <c r="A1243">
        <v>1242</v>
      </c>
      <c r="C1243" t="s">
        <v>2419</v>
      </c>
      <c r="D1243">
        <v>25291</v>
      </c>
      <c r="E1243">
        <v>24384</v>
      </c>
      <c r="F1243">
        <v>2290</v>
      </c>
      <c r="M1243">
        <v>3</v>
      </c>
      <c r="N1243">
        <v>56</v>
      </c>
      <c r="O1243">
        <v>6.9</v>
      </c>
      <c r="P1243" t="s">
        <v>54</v>
      </c>
      <c r="Q1243">
        <v>58</v>
      </c>
      <c r="R1243">
        <v>52</v>
      </c>
      <c r="S1243">
        <v>40</v>
      </c>
      <c r="T1243">
        <v>4</v>
      </c>
      <c r="U1243">
        <v>4</v>
      </c>
      <c r="V1243">
        <v>27.2</v>
      </c>
      <c r="W1243" t="s">
        <v>54</v>
      </c>
      <c r="X1243">
        <v>59</v>
      </c>
      <c r="Y1243">
        <v>9</v>
      </c>
      <c r="Z1243">
        <v>20</v>
      </c>
      <c r="AA1243">
        <v>145.51</v>
      </c>
      <c r="AB1243">
        <v>5.03</v>
      </c>
      <c r="AC1243">
        <v>5.0599999999999996</v>
      </c>
      <c r="AF1243">
        <v>0.5</v>
      </c>
      <c r="AH1243">
        <v>0.49</v>
      </c>
      <c r="AJ1243">
        <v>0.39</v>
      </c>
      <c r="AL1243" t="s">
        <v>696</v>
      </c>
      <c r="AN1243">
        <v>-2E-3</v>
      </c>
      <c r="AO1243">
        <v>1E-3</v>
      </c>
      <c r="AR1243">
        <v>-20</v>
      </c>
      <c r="AU1243">
        <v>9</v>
      </c>
    </row>
    <row r="1244" spans="1:53" x14ac:dyDescent="0.25">
      <c r="A1244">
        <v>1243</v>
      </c>
      <c r="C1244" t="s">
        <v>2420</v>
      </c>
      <c r="D1244">
        <v>25330</v>
      </c>
      <c r="E1244">
        <v>111566</v>
      </c>
      <c r="J1244">
        <v>2938</v>
      </c>
      <c r="M1244">
        <v>3</v>
      </c>
      <c r="N1244">
        <v>56</v>
      </c>
      <c r="O1244">
        <v>18.7</v>
      </c>
      <c r="P1244" t="s">
        <v>54</v>
      </c>
      <c r="Q1244">
        <v>9</v>
      </c>
      <c r="R1244">
        <v>43</v>
      </c>
      <c r="S1244">
        <v>3</v>
      </c>
      <c r="T1244">
        <v>4</v>
      </c>
      <c r="U1244">
        <v>1</v>
      </c>
      <c r="V1244">
        <v>46.1</v>
      </c>
      <c r="W1244" t="s">
        <v>54</v>
      </c>
      <c r="X1244">
        <v>9</v>
      </c>
      <c r="Y1244">
        <v>59</v>
      </c>
      <c r="Z1244">
        <v>52</v>
      </c>
      <c r="AA1244">
        <v>180.76</v>
      </c>
      <c r="AB1244">
        <v>-30.8</v>
      </c>
      <c r="AC1244">
        <v>5.67</v>
      </c>
      <c r="AF1244">
        <v>0.02</v>
      </c>
      <c r="AH1244">
        <v>-0.41</v>
      </c>
      <c r="AL1244" t="s">
        <v>410</v>
      </c>
      <c r="AN1244">
        <v>5.0000000000000001E-3</v>
      </c>
      <c r="AO1244">
        <v>-5.0000000000000001E-3</v>
      </c>
      <c r="AR1244">
        <v>3</v>
      </c>
      <c r="AW1244">
        <v>5.2</v>
      </c>
      <c r="AX1244">
        <v>12</v>
      </c>
      <c r="AY1244" t="s">
        <v>86</v>
      </c>
      <c r="AZ1244">
        <v>3</v>
      </c>
      <c r="BA1244" t="s">
        <v>68</v>
      </c>
    </row>
    <row r="1245" spans="1:53" x14ac:dyDescent="0.25">
      <c r="A1245">
        <v>1244</v>
      </c>
      <c r="B1245" t="s">
        <v>2421</v>
      </c>
      <c r="C1245" t="s">
        <v>2422</v>
      </c>
      <c r="D1245">
        <v>25340</v>
      </c>
      <c r="E1245">
        <v>130878</v>
      </c>
      <c r="F1245">
        <v>1111</v>
      </c>
      <c r="M1245">
        <v>3</v>
      </c>
      <c r="N1245">
        <v>56</v>
      </c>
      <c r="O1245">
        <v>27.9</v>
      </c>
      <c r="P1245" t="s">
        <v>58</v>
      </c>
      <c r="Q1245">
        <v>1</v>
      </c>
      <c r="R1245">
        <v>49</v>
      </c>
      <c r="S1245">
        <v>47</v>
      </c>
      <c r="T1245">
        <v>4</v>
      </c>
      <c r="U1245">
        <v>1</v>
      </c>
      <c r="V1245">
        <v>32</v>
      </c>
      <c r="W1245" t="s">
        <v>58</v>
      </c>
      <c r="X1245">
        <v>1</v>
      </c>
      <c r="Y1245">
        <v>32</v>
      </c>
      <c r="Z1245">
        <v>59</v>
      </c>
      <c r="AA1245">
        <v>191.88</v>
      </c>
      <c r="AB1245">
        <v>-37.81</v>
      </c>
      <c r="AC1245">
        <v>5.28</v>
      </c>
      <c r="AF1245">
        <v>-0.15</v>
      </c>
      <c r="AH1245">
        <v>-0.55000000000000004</v>
      </c>
      <c r="AL1245" t="s">
        <v>410</v>
      </c>
      <c r="AN1245">
        <v>2.5000000000000001E-2</v>
      </c>
      <c r="AO1245">
        <v>-1.6E-2</v>
      </c>
      <c r="AR1245">
        <v>17</v>
      </c>
      <c r="AS1245" t="s">
        <v>60</v>
      </c>
      <c r="AU1245">
        <v>179</v>
      </c>
      <c r="BA1245" t="s">
        <v>68</v>
      </c>
    </row>
    <row r="1246" spans="1:53" x14ac:dyDescent="0.25">
      <c r="A1246">
        <v>1245</v>
      </c>
      <c r="C1246" t="s">
        <v>2423</v>
      </c>
      <c r="D1246">
        <v>25346</v>
      </c>
      <c r="E1246">
        <v>233347</v>
      </c>
      <c r="F1246">
        <v>1109</v>
      </c>
      <c r="M1246">
        <v>3</v>
      </c>
      <c r="N1246">
        <v>56</v>
      </c>
      <c r="O1246">
        <v>34</v>
      </c>
      <c r="P1246" t="s">
        <v>58</v>
      </c>
      <c r="Q1246">
        <v>57</v>
      </c>
      <c r="R1246">
        <v>23</v>
      </c>
      <c r="S1246">
        <v>10</v>
      </c>
      <c r="T1246">
        <v>3</v>
      </c>
      <c r="U1246">
        <v>58</v>
      </c>
      <c r="V1246">
        <v>42.9</v>
      </c>
      <c r="W1246" t="s">
        <v>58</v>
      </c>
      <c r="X1246">
        <v>57</v>
      </c>
      <c r="Y1246">
        <v>6</v>
      </c>
      <c r="Z1246">
        <v>9</v>
      </c>
      <c r="AA1246">
        <v>268.5</v>
      </c>
      <c r="AB1246">
        <v>-45.53</v>
      </c>
      <c r="AC1246">
        <v>6.05</v>
      </c>
      <c r="AF1246">
        <v>0.44</v>
      </c>
      <c r="AH1246">
        <v>-0.01</v>
      </c>
      <c r="AL1246" t="s">
        <v>591</v>
      </c>
      <c r="AN1246">
        <v>2.9000000000000001E-2</v>
      </c>
      <c r="AO1246">
        <v>6.0000000000000001E-3</v>
      </c>
      <c r="AR1246">
        <v>12</v>
      </c>
    </row>
    <row r="1247" spans="1:53" x14ac:dyDescent="0.25">
      <c r="A1247">
        <v>1246</v>
      </c>
      <c r="C1247" t="s">
        <v>2424</v>
      </c>
      <c r="D1247">
        <v>25371</v>
      </c>
      <c r="E1247">
        <v>194689</v>
      </c>
      <c r="F1247">
        <v>2289</v>
      </c>
      <c r="M1247">
        <v>3</v>
      </c>
      <c r="N1247">
        <v>56</v>
      </c>
      <c r="O1247">
        <v>41.2</v>
      </c>
      <c r="P1247" t="s">
        <v>58</v>
      </c>
      <c r="Q1247">
        <v>30</v>
      </c>
      <c r="R1247">
        <v>46</v>
      </c>
      <c r="S1247">
        <v>20</v>
      </c>
      <c r="T1247">
        <v>4</v>
      </c>
      <c r="U1247">
        <v>0</v>
      </c>
      <c r="V1247">
        <v>40.700000000000003</v>
      </c>
      <c r="W1247" t="s">
        <v>58</v>
      </c>
      <c r="X1247">
        <v>30</v>
      </c>
      <c r="Y1247">
        <v>29</v>
      </c>
      <c r="Z1247">
        <v>27</v>
      </c>
      <c r="AA1247">
        <v>229.23</v>
      </c>
      <c r="AB1247">
        <v>-48.71</v>
      </c>
      <c r="AC1247">
        <v>5.93</v>
      </c>
      <c r="AF1247">
        <v>0.04</v>
      </c>
      <c r="AL1247" t="s">
        <v>222</v>
      </c>
      <c r="AN1247">
        <v>5.1999999999999998E-2</v>
      </c>
      <c r="AO1247">
        <v>4.0000000000000001E-3</v>
      </c>
      <c r="AR1247">
        <v>21</v>
      </c>
      <c r="AU1247">
        <v>110</v>
      </c>
    </row>
    <row r="1248" spans="1:53" x14ac:dyDescent="0.25">
      <c r="A1248">
        <v>1247</v>
      </c>
      <c r="B1248" t="s">
        <v>2425</v>
      </c>
      <c r="C1248" t="s">
        <v>2426</v>
      </c>
      <c r="D1248">
        <v>25422</v>
      </c>
      <c r="E1248">
        <v>248918</v>
      </c>
      <c r="F1248">
        <v>1110</v>
      </c>
      <c r="M1248">
        <v>3</v>
      </c>
      <c r="N1248">
        <v>57</v>
      </c>
      <c r="O1248">
        <v>9.6999999999999993</v>
      </c>
      <c r="P1248" t="s">
        <v>58</v>
      </c>
      <c r="Q1248">
        <v>61</v>
      </c>
      <c r="R1248">
        <v>40</v>
      </c>
      <c r="S1248">
        <v>57</v>
      </c>
      <c r="T1248">
        <v>3</v>
      </c>
      <c r="U1248">
        <v>58</v>
      </c>
      <c r="V1248">
        <v>44.7</v>
      </c>
      <c r="W1248" t="s">
        <v>58</v>
      </c>
      <c r="X1248">
        <v>61</v>
      </c>
      <c r="Y1248">
        <v>24</v>
      </c>
      <c r="Z1248">
        <v>1</v>
      </c>
      <c r="AA1248">
        <v>274.02</v>
      </c>
      <c r="AB1248">
        <v>-43.78</v>
      </c>
      <c r="AC1248">
        <v>4.5599999999999996</v>
      </c>
      <c r="AF1248">
        <v>1.62</v>
      </c>
      <c r="AH1248">
        <v>1.96</v>
      </c>
      <c r="AJ1248">
        <v>1.03</v>
      </c>
      <c r="AL1248" t="s">
        <v>1003</v>
      </c>
      <c r="AN1248">
        <v>1.0999999999999999E-2</v>
      </c>
      <c r="AO1248">
        <v>-1.7999999999999999E-2</v>
      </c>
      <c r="AQ1248">
        <v>-1E-3</v>
      </c>
      <c r="AR1248">
        <v>-1</v>
      </c>
    </row>
    <row r="1249" spans="1:53" x14ac:dyDescent="0.25">
      <c r="A1249">
        <v>1248</v>
      </c>
      <c r="C1249" t="s">
        <v>2427</v>
      </c>
      <c r="D1249">
        <v>25425</v>
      </c>
      <c r="E1249">
        <v>13015</v>
      </c>
      <c r="M1249">
        <v>3</v>
      </c>
      <c r="N1249">
        <v>57</v>
      </c>
      <c r="O1249">
        <v>17.3</v>
      </c>
      <c r="P1249" t="s">
        <v>54</v>
      </c>
      <c r="Q1249">
        <v>65</v>
      </c>
      <c r="R1249">
        <v>14</v>
      </c>
      <c r="S1249">
        <v>50</v>
      </c>
      <c r="T1249">
        <v>4</v>
      </c>
      <c r="U1249">
        <v>6</v>
      </c>
      <c r="V1249">
        <v>39</v>
      </c>
      <c r="W1249" t="s">
        <v>54</v>
      </c>
      <c r="X1249">
        <v>65</v>
      </c>
      <c r="Y1249">
        <v>31</v>
      </c>
      <c r="Z1249">
        <v>15</v>
      </c>
      <c r="AA1249">
        <v>141.38</v>
      </c>
      <c r="AB1249">
        <v>9.91</v>
      </c>
      <c r="AC1249">
        <v>6.17</v>
      </c>
      <c r="AF1249">
        <v>0.14000000000000001</v>
      </c>
      <c r="AH1249">
        <v>0.17</v>
      </c>
      <c r="AJ1249">
        <v>0.06</v>
      </c>
      <c r="AL1249" t="s">
        <v>754</v>
      </c>
      <c r="AN1249">
        <v>0.03</v>
      </c>
      <c r="AO1249">
        <v>-2.1000000000000001E-2</v>
      </c>
      <c r="AR1249">
        <v>-3</v>
      </c>
      <c r="AS1249" t="s">
        <v>72</v>
      </c>
      <c r="AU1249">
        <v>23</v>
      </c>
    </row>
    <row r="1250" spans="1:53" x14ac:dyDescent="0.25">
      <c r="A1250">
        <v>1249</v>
      </c>
      <c r="C1250" t="s">
        <v>2428</v>
      </c>
      <c r="D1250">
        <v>25457</v>
      </c>
      <c r="E1250">
        <v>130893</v>
      </c>
      <c r="M1250">
        <v>3</v>
      </c>
      <c r="N1250">
        <v>57</v>
      </c>
      <c r="O1250">
        <v>29.2</v>
      </c>
      <c r="P1250" t="s">
        <v>58</v>
      </c>
      <c r="Q1250">
        <v>0</v>
      </c>
      <c r="R1250">
        <v>32</v>
      </c>
      <c r="S1250">
        <v>25</v>
      </c>
      <c r="T1250">
        <v>4</v>
      </c>
      <c r="U1250">
        <v>2</v>
      </c>
      <c r="V1250">
        <v>36.700000000000003</v>
      </c>
      <c r="W1250" t="s">
        <v>58</v>
      </c>
      <c r="X1250">
        <v>0</v>
      </c>
      <c r="Y1250">
        <v>16</v>
      </c>
      <c r="Z1250">
        <v>8</v>
      </c>
      <c r="AA1250">
        <v>190.74</v>
      </c>
      <c r="AB1250">
        <v>-36.869999999999997</v>
      </c>
      <c r="AC1250">
        <v>5.38</v>
      </c>
      <c r="AF1250">
        <v>0.5</v>
      </c>
      <c r="AH1250">
        <v>0</v>
      </c>
      <c r="AL1250" t="s">
        <v>844</v>
      </c>
      <c r="AN1250">
        <v>0.14899999999999999</v>
      </c>
      <c r="AO1250">
        <v>-0.251</v>
      </c>
      <c r="AQ1250">
        <v>5.7000000000000002E-2</v>
      </c>
      <c r="AR1250">
        <v>18</v>
      </c>
      <c r="AS1250" t="s">
        <v>60</v>
      </c>
      <c r="AU1250">
        <v>23</v>
      </c>
    </row>
    <row r="1251" spans="1:53" x14ac:dyDescent="0.25">
      <c r="A1251">
        <v>1250</v>
      </c>
      <c r="C1251" t="s">
        <v>2429</v>
      </c>
      <c r="D1251">
        <v>25470</v>
      </c>
      <c r="E1251">
        <v>233354</v>
      </c>
      <c r="L1251" t="s">
        <v>2430</v>
      </c>
      <c r="M1251">
        <v>3</v>
      </c>
      <c r="N1251">
        <v>57</v>
      </c>
      <c r="O1251">
        <v>34.299999999999997</v>
      </c>
      <c r="P1251" t="s">
        <v>58</v>
      </c>
      <c r="Q1251">
        <v>51</v>
      </c>
      <c r="R1251">
        <v>50</v>
      </c>
      <c r="S1251">
        <v>46</v>
      </c>
      <c r="T1251">
        <v>4</v>
      </c>
      <c r="U1251">
        <v>0</v>
      </c>
      <c r="V1251">
        <v>15.7</v>
      </c>
      <c r="W1251" t="s">
        <v>58</v>
      </c>
      <c r="X1251">
        <v>51</v>
      </c>
      <c r="Y1251">
        <v>33</v>
      </c>
      <c r="Z1251">
        <v>53</v>
      </c>
      <c r="AA1251">
        <v>260.82</v>
      </c>
      <c r="AB1251">
        <v>-47.14</v>
      </c>
      <c r="AC1251">
        <v>6.51</v>
      </c>
      <c r="AF1251">
        <v>1.64</v>
      </c>
      <c r="AH1251">
        <v>1.95</v>
      </c>
      <c r="AJ1251">
        <v>0.96</v>
      </c>
      <c r="AK1251" t="s">
        <v>182</v>
      </c>
      <c r="AL1251" t="s">
        <v>822</v>
      </c>
      <c r="AN1251">
        <v>2.7E-2</v>
      </c>
      <c r="AO1251">
        <v>1.4E-2</v>
      </c>
      <c r="AR1251">
        <v>7</v>
      </c>
      <c r="BA1251" t="s">
        <v>68</v>
      </c>
    </row>
    <row r="1252" spans="1:53" x14ac:dyDescent="0.25">
      <c r="A1252">
        <v>1251</v>
      </c>
      <c r="B1252" t="s">
        <v>2431</v>
      </c>
      <c r="C1252" t="s">
        <v>2432</v>
      </c>
      <c r="D1252">
        <v>25490</v>
      </c>
      <c r="E1252">
        <v>111579</v>
      </c>
      <c r="F1252">
        <v>151</v>
      </c>
      <c r="M1252">
        <v>3</v>
      </c>
      <c r="N1252">
        <v>57</v>
      </c>
      <c r="O1252">
        <v>50.1</v>
      </c>
      <c r="P1252" t="s">
        <v>54</v>
      </c>
      <c r="Q1252">
        <v>5</v>
      </c>
      <c r="R1252">
        <v>42</v>
      </c>
      <c r="S1252">
        <v>43</v>
      </c>
      <c r="T1252">
        <v>4</v>
      </c>
      <c r="U1252">
        <v>3</v>
      </c>
      <c r="V1252">
        <v>9.4</v>
      </c>
      <c r="W1252" t="s">
        <v>54</v>
      </c>
      <c r="X1252">
        <v>5</v>
      </c>
      <c r="Y1252">
        <v>59</v>
      </c>
      <c r="Z1252">
        <v>21</v>
      </c>
      <c r="AA1252">
        <v>184.68</v>
      </c>
      <c r="AB1252">
        <v>-33.06</v>
      </c>
      <c r="AC1252">
        <v>3.91</v>
      </c>
      <c r="AF1252">
        <v>0.03</v>
      </c>
      <c r="AH1252">
        <v>7.0000000000000007E-2</v>
      </c>
      <c r="AJ1252">
        <v>0</v>
      </c>
      <c r="AL1252" t="s">
        <v>176</v>
      </c>
      <c r="AN1252">
        <v>5.0000000000000001E-3</v>
      </c>
      <c r="AO1252">
        <v>-3.0000000000000001E-3</v>
      </c>
      <c r="AQ1252">
        <v>0.03</v>
      </c>
      <c r="AR1252">
        <v>-6</v>
      </c>
      <c r="AU1252">
        <v>69</v>
      </c>
    </row>
    <row r="1253" spans="1:53" x14ac:dyDescent="0.25">
      <c r="A1253">
        <v>1252</v>
      </c>
      <c r="B1253" t="s">
        <v>2433</v>
      </c>
      <c r="C1253" t="s">
        <v>2434</v>
      </c>
      <c r="D1253">
        <v>25555</v>
      </c>
      <c r="E1253">
        <v>76425</v>
      </c>
      <c r="G1253" t="s">
        <v>63</v>
      </c>
      <c r="J1253">
        <v>2965</v>
      </c>
      <c r="M1253">
        <v>3</v>
      </c>
      <c r="N1253">
        <v>58</v>
      </c>
      <c r="O1253">
        <v>22.7</v>
      </c>
      <c r="P1253" t="s">
        <v>54</v>
      </c>
      <c r="Q1253">
        <v>23</v>
      </c>
      <c r="R1253">
        <v>49</v>
      </c>
      <c r="S1253">
        <v>51</v>
      </c>
      <c r="T1253">
        <v>4</v>
      </c>
      <c r="U1253">
        <v>4</v>
      </c>
      <c r="V1253">
        <v>21.7</v>
      </c>
      <c r="W1253" t="s">
        <v>54</v>
      </c>
      <c r="X1253">
        <v>24</v>
      </c>
      <c r="Y1253">
        <v>6</v>
      </c>
      <c r="Z1253">
        <v>21</v>
      </c>
      <c r="AA1253">
        <v>169.67</v>
      </c>
      <c r="AB1253">
        <v>-20.79</v>
      </c>
      <c r="AC1253">
        <v>5.47</v>
      </c>
      <c r="AF1253">
        <v>0.86</v>
      </c>
      <c r="AL1253" t="s">
        <v>2435</v>
      </c>
      <c r="AN1253">
        <v>-4.0000000000000001E-3</v>
      </c>
      <c r="AO1253">
        <v>-1.4E-2</v>
      </c>
      <c r="AQ1253">
        <v>1.4E-2</v>
      </c>
      <c r="AR1253">
        <v>18</v>
      </c>
      <c r="AS1253" t="s">
        <v>60</v>
      </c>
      <c r="AU1253">
        <v>50</v>
      </c>
      <c r="AW1253">
        <v>0</v>
      </c>
      <c r="AX1253">
        <v>0</v>
      </c>
      <c r="AY1253" t="s">
        <v>367</v>
      </c>
      <c r="AZ1253">
        <v>3</v>
      </c>
      <c r="BA1253" t="s">
        <v>68</v>
      </c>
    </row>
    <row r="1254" spans="1:53" x14ac:dyDescent="0.25">
      <c r="A1254">
        <v>1253</v>
      </c>
      <c r="B1254" t="s">
        <v>2436</v>
      </c>
      <c r="C1254" t="s">
        <v>2437</v>
      </c>
      <c r="D1254">
        <v>25558</v>
      </c>
      <c r="E1254">
        <v>111585</v>
      </c>
      <c r="M1254">
        <v>3</v>
      </c>
      <c r="N1254">
        <v>58</v>
      </c>
      <c r="O1254">
        <v>26.4</v>
      </c>
      <c r="P1254" t="s">
        <v>54</v>
      </c>
      <c r="Q1254">
        <v>5</v>
      </c>
      <c r="R1254">
        <v>9</v>
      </c>
      <c r="S1254">
        <v>35</v>
      </c>
      <c r="T1254">
        <v>4</v>
      </c>
      <c r="U1254">
        <v>3</v>
      </c>
      <c r="V1254">
        <v>44.6</v>
      </c>
      <c r="W1254" t="s">
        <v>54</v>
      </c>
      <c r="X1254">
        <v>5</v>
      </c>
      <c r="Y1254">
        <v>26</v>
      </c>
      <c r="Z1254">
        <v>8</v>
      </c>
      <c r="AA1254">
        <v>185.31</v>
      </c>
      <c r="AB1254">
        <v>-33.28</v>
      </c>
      <c r="AC1254">
        <v>5.33</v>
      </c>
      <c r="AF1254">
        <v>-0.08</v>
      </c>
      <c r="AH1254">
        <v>-0.56999999999999995</v>
      </c>
      <c r="AL1254" t="s">
        <v>715</v>
      </c>
      <c r="AN1254">
        <v>3.0000000000000001E-3</v>
      </c>
      <c r="AO1254">
        <v>-0.01</v>
      </c>
      <c r="AR1254">
        <v>11</v>
      </c>
      <c r="AU1254">
        <v>51</v>
      </c>
      <c r="BA1254" t="s">
        <v>68</v>
      </c>
    </row>
    <row r="1255" spans="1:53" x14ac:dyDescent="0.25">
      <c r="A1255">
        <v>1254</v>
      </c>
      <c r="C1255" t="s">
        <v>2438</v>
      </c>
      <c r="D1255">
        <v>25570</v>
      </c>
      <c r="E1255">
        <v>111586</v>
      </c>
      <c r="M1255">
        <v>3</v>
      </c>
      <c r="N1255">
        <v>58</v>
      </c>
      <c r="O1255">
        <v>31.7</v>
      </c>
      <c r="P1255" t="s">
        <v>54</v>
      </c>
      <c r="Q1255">
        <v>7</v>
      </c>
      <c r="R1255">
        <v>55</v>
      </c>
      <c r="S1255">
        <v>15</v>
      </c>
      <c r="T1255">
        <v>4</v>
      </c>
      <c r="U1255">
        <v>3</v>
      </c>
      <c r="V1255">
        <v>56.6</v>
      </c>
      <c r="W1255" t="s">
        <v>54</v>
      </c>
      <c r="X1255">
        <v>8</v>
      </c>
      <c r="Y1255">
        <v>11</v>
      </c>
      <c r="Z1255">
        <v>50</v>
      </c>
      <c r="AA1255">
        <v>182.78</v>
      </c>
      <c r="AB1255">
        <v>-31.53</v>
      </c>
      <c r="AC1255">
        <v>5.46</v>
      </c>
      <c r="AF1255">
        <v>0.37</v>
      </c>
      <c r="AH1255">
        <v>0</v>
      </c>
      <c r="AJ1255">
        <v>0.21</v>
      </c>
      <c r="AL1255" t="s">
        <v>129</v>
      </c>
      <c r="AN1255">
        <v>0.16900000000000001</v>
      </c>
      <c r="AO1255">
        <v>2.3E-2</v>
      </c>
      <c r="AQ1255">
        <v>0.03</v>
      </c>
      <c r="AR1255">
        <v>36</v>
      </c>
      <c r="AS1255" t="s">
        <v>72</v>
      </c>
      <c r="AU1255">
        <v>40</v>
      </c>
      <c r="BA1255" t="s">
        <v>68</v>
      </c>
    </row>
    <row r="1256" spans="1:53" x14ac:dyDescent="0.25">
      <c r="A1256">
        <v>1255</v>
      </c>
      <c r="C1256" t="s">
        <v>2439</v>
      </c>
      <c r="D1256">
        <v>25602</v>
      </c>
      <c r="E1256">
        <v>24411</v>
      </c>
      <c r="M1256">
        <v>3</v>
      </c>
      <c r="N1256">
        <v>58</v>
      </c>
      <c r="O1256">
        <v>49</v>
      </c>
      <c r="P1256" t="s">
        <v>54</v>
      </c>
      <c r="Q1256">
        <v>53</v>
      </c>
      <c r="R1256">
        <v>44</v>
      </c>
      <c r="S1256">
        <v>19</v>
      </c>
      <c r="T1256">
        <v>4</v>
      </c>
      <c r="U1256">
        <v>6</v>
      </c>
      <c r="V1256">
        <v>36.6</v>
      </c>
      <c r="W1256" t="s">
        <v>54</v>
      </c>
      <c r="X1256">
        <v>54</v>
      </c>
      <c r="Y1256">
        <v>0</v>
      </c>
      <c r="Z1256">
        <v>31</v>
      </c>
      <c r="AA1256">
        <v>149.18</v>
      </c>
      <c r="AB1256">
        <v>1.4</v>
      </c>
      <c r="AC1256">
        <v>6.31</v>
      </c>
      <c r="AF1256">
        <v>0.99</v>
      </c>
      <c r="AH1256">
        <v>0.75</v>
      </c>
      <c r="AL1256" t="s">
        <v>705</v>
      </c>
      <c r="AN1256">
        <v>5.5E-2</v>
      </c>
      <c r="AO1256">
        <v>-9.9000000000000005E-2</v>
      </c>
      <c r="AR1256">
        <v>-8</v>
      </c>
    </row>
    <row r="1257" spans="1:53" x14ac:dyDescent="0.25">
      <c r="A1257">
        <v>1256</v>
      </c>
      <c r="B1257" t="s">
        <v>2440</v>
      </c>
      <c r="C1257" t="s">
        <v>2441</v>
      </c>
      <c r="D1257">
        <v>25604</v>
      </c>
      <c r="E1257">
        <v>76430</v>
      </c>
      <c r="F1257">
        <v>1112</v>
      </c>
      <c r="G1257" t="s">
        <v>63</v>
      </c>
      <c r="I1257" t="s">
        <v>77</v>
      </c>
      <c r="M1257">
        <v>3</v>
      </c>
      <c r="N1257">
        <v>58</v>
      </c>
      <c r="O1257">
        <v>46.8</v>
      </c>
      <c r="P1257" t="s">
        <v>54</v>
      </c>
      <c r="Q1257">
        <v>21</v>
      </c>
      <c r="R1257">
        <v>48</v>
      </c>
      <c r="S1257">
        <v>32</v>
      </c>
      <c r="T1257">
        <v>4</v>
      </c>
      <c r="U1257">
        <v>4</v>
      </c>
      <c r="V1257">
        <v>41.7</v>
      </c>
      <c r="W1257" t="s">
        <v>54</v>
      </c>
      <c r="X1257">
        <v>22</v>
      </c>
      <c r="Y1257">
        <v>4</v>
      </c>
      <c r="Z1257">
        <v>55</v>
      </c>
      <c r="AA1257">
        <v>171.28</v>
      </c>
      <c r="AB1257">
        <v>-22.15</v>
      </c>
      <c r="AC1257">
        <v>4.3600000000000003</v>
      </c>
      <c r="AF1257">
        <v>1.07</v>
      </c>
      <c r="AH1257">
        <v>0.95</v>
      </c>
      <c r="AJ1257">
        <v>0.53</v>
      </c>
      <c r="AL1257" t="s">
        <v>2442</v>
      </c>
      <c r="AN1257">
        <v>0.09</v>
      </c>
      <c r="AO1257">
        <v>-5.8999999999999997E-2</v>
      </c>
      <c r="AQ1257">
        <v>1.2999999999999999E-2</v>
      </c>
      <c r="AR1257">
        <v>9</v>
      </c>
      <c r="AT1257" t="s">
        <v>67</v>
      </c>
      <c r="AU1257">
        <v>17</v>
      </c>
      <c r="AW1257">
        <v>5</v>
      </c>
      <c r="AX1257">
        <v>137.19999999999999</v>
      </c>
      <c r="BA1257" t="s">
        <v>68</v>
      </c>
    </row>
    <row r="1258" spans="1:53" x14ac:dyDescent="0.25">
      <c r="A1258">
        <v>1257</v>
      </c>
      <c r="C1258" t="s">
        <v>2443</v>
      </c>
      <c r="D1258">
        <v>25621</v>
      </c>
      <c r="E1258">
        <v>111590</v>
      </c>
      <c r="F1258">
        <v>2292</v>
      </c>
      <c r="M1258">
        <v>3</v>
      </c>
      <c r="N1258">
        <v>58</v>
      </c>
      <c r="O1258">
        <v>56</v>
      </c>
      <c r="P1258" t="s">
        <v>54</v>
      </c>
      <c r="Q1258">
        <v>2</v>
      </c>
      <c r="R1258">
        <v>33</v>
      </c>
      <c r="S1258">
        <v>19</v>
      </c>
      <c r="T1258">
        <v>4</v>
      </c>
      <c r="U1258">
        <v>4</v>
      </c>
      <c r="V1258">
        <v>9.9</v>
      </c>
      <c r="W1258" t="s">
        <v>54</v>
      </c>
      <c r="X1258">
        <v>2</v>
      </c>
      <c r="Y1258">
        <v>49</v>
      </c>
      <c r="Z1258">
        <v>37</v>
      </c>
      <c r="AA1258">
        <v>187.9</v>
      </c>
      <c r="AB1258">
        <v>-34.770000000000003</v>
      </c>
      <c r="AC1258">
        <v>5.36</v>
      </c>
      <c r="AF1258">
        <v>0.5</v>
      </c>
      <c r="AH1258">
        <v>0.04</v>
      </c>
      <c r="AL1258" t="s">
        <v>864</v>
      </c>
      <c r="AN1258">
        <v>0.14699999999999999</v>
      </c>
      <c r="AO1258">
        <v>-0.125</v>
      </c>
      <c r="AQ1258">
        <v>0.02</v>
      </c>
      <c r="AR1258">
        <v>-18</v>
      </c>
      <c r="AU1258">
        <v>15</v>
      </c>
      <c r="BA1258" t="s">
        <v>68</v>
      </c>
    </row>
    <row r="1259" spans="1:53" x14ac:dyDescent="0.25">
      <c r="A1259">
        <v>1258</v>
      </c>
      <c r="C1259" t="s">
        <v>2444</v>
      </c>
      <c r="D1259">
        <v>25631</v>
      </c>
      <c r="E1259">
        <v>169071</v>
      </c>
      <c r="L1259" t="s">
        <v>64</v>
      </c>
      <c r="M1259">
        <v>3</v>
      </c>
      <c r="N1259">
        <v>59</v>
      </c>
      <c r="O1259">
        <v>0.3</v>
      </c>
      <c r="P1259" t="s">
        <v>58</v>
      </c>
      <c r="Q1259">
        <v>20</v>
      </c>
      <c r="R1259">
        <v>25</v>
      </c>
      <c r="S1259">
        <v>11</v>
      </c>
      <c r="T1259">
        <v>4</v>
      </c>
      <c r="U1259">
        <v>3</v>
      </c>
      <c r="V1259">
        <v>24.7</v>
      </c>
      <c r="W1259" t="s">
        <v>58</v>
      </c>
      <c r="X1259">
        <v>20</v>
      </c>
      <c r="Y1259">
        <v>8</v>
      </c>
      <c r="Z1259">
        <v>39</v>
      </c>
      <c r="AA1259">
        <v>214.57</v>
      </c>
      <c r="AB1259">
        <v>-45.74</v>
      </c>
      <c r="AC1259">
        <v>6.46</v>
      </c>
      <c r="AF1259">
        <v>-0.18</v>
      </c>
      <c r="AH1259">
        <v>-0.8</v>
      </c>
      <c r="AL1259" t="s">
        <v>2279</v>
      </c>
      <c r="AN1259">
        <v>3.0000000000000001E-3</v>
      </c>
      <c r="AO1259">
        <v>-1.4E-2</v>
      </c>
      <c r="AR1259">
        <v>20</v>
      </c>
      <c r="BA1259" t="s">
        <v>68</v>
      </c>
    </row>
    <row r="1260" spans="1:53" x14ac:dyDescent="0.25">
      <c r="A1260">
        <v>1259</v>
      </c>
      <c r="C1260" t="s">
        <v>2445</v>
      </c>
      <c r="D1260">
        <v>25661</v>
      </c>
      <c r="E1260">
        <v>169078</v>
      </c>
      <c r="M1260">
        <v>3</v>
      </c>
      <c r="N1260">
        <v>59</v>
      </c>
      <c r="O1260">
        <v>12.3</v>
      </c>
      <c r="P1260" t="s">
        <v>58</v>
      </c>
      <c r="Q1260">
        <v>20</v>
      </c>
      <c r="R1260">
        <v>26</v>
      </c>
      <c r="S1260">
        <v>2</v>
      </c>
      <c r="T1260">
        <v>4</v>
      </c>
      <c r="U1260">
        <v>3</v>
      </c>
      <c r="V1260">
        <v>36.799999999999997</v>
      </c>
      <c r="W1260" t="s">
        <v>58</v>
      </c>
      <c r="X1260">
        <v>20</v>
      </c>
      <c r="Y1260">
        <v>9</v>
      </c>
      <c r="Z1260">
        <v>30</v>
      </c>
      <c r="AA1260">
        <v>214.62</v>
      </c>
      <c r="AB1260">
        <v>-45.7</v>
      </c>
      <c r="AC1260">
        <v>7.01</v>
      </c>
      <c r="AF1260">
        <v>1.22</v>
      </c>
      <c r="AL1260" t="s">
        <v>2446</v>
      </c>
      <c r="AN1260">
        <v>0.02</v>
      </c>
      <c r="AO1260">
        <v>6.0000000000000001E-3</v>
      </c>
      <c r="AR1260">
        <v>24</v>
      </c>
    </row>
    <row r="1261" spans="1:53" x14ac:dyDescent="0.25">
      <c r="A1261">
        <v>1260</v>
      </c>
      <c r="C1261" t="s">
        <v>2447</v>
      </c>
      <c r="D1261">
        <v>25638</v>
      </c>
      <c r="E1261">
        <v>13031</v>
      </c>
      <c r="J1261">
        <v>2984</v>
      </c>
      <c r="K1261" t="s">
        <v>196</v>
      </c>
      <c r="L1261" t="s">
        <v>2448</v>
      </c>
      <c r="M1261">
        <v>3</v>
      </c>
      <c r="N1261">
        <v>59</v>
      </c>
      <c r="O1261">
        <v>2.7</v>
      </c>
      <c r="P1261" t="s">
        <v>54</v>
      </c>
      <c r="Q1261">
        <v>62</v>
      </c>
      <c r="R1261">
        <v>3</v>
      </c>
      <c r="S1261">
        <v>33</v>
      </c>
      <c r="T1261">
        <v>4</v>
      </c>
      <c r="U1261">
        <v>7</v>
      </c>
      <c r="V1261">
        <v>51.1</v>
      </c>
      <c r="W1261" t="s">
        <v>54</v>
      </c>
      <c r="X1261">
        <v>62</v>
      </c>
      <c r="Y1261">
        <v>19</v>
      </c>
      <c r="Z1261">
        <v>48</v>
      </c>
      <c r="AA1261">
        <v>143.68</v>
      </c>
      <c r="AB1261">
        <v>7.66</v>
      </c>
      <c r="AC1261">
        <v>6.99</v>
      </c>
      <c r="AF1261">
        <v>0.42</v>
      </c>
      <c r="AH1261">
        <v>-0.5</v>
      </c>
      <c r="AL1261" t="s">
        <v>2449</v>
      </c>
      <c r="AN1261">
        <v>-2.3E-2</v>
      </c>
      <c r="AO1261">
        <v>-0.01</v>
      </c>
      <c r="AR1261">
        <v>-9</v>
      </c>
      <c r="AS1261" t="s">
        <v>105</v>
      </c>
      <c r="AU1261">
        <v>258</v>
      </c>
      <c r="AW1261">
        <v>0.3</v>
      </c>
      <c r="AX1261">
        <v>17.899999999999999</v>
      </c>
      <c r="AY1261" t="s">
        <v>86</v>
      </c>
      <c r="AZ1261">
        <v>12</v>
      </c>
      <c r="BA1261" t="s">
        <v>68</v>
      </c>
    </row>
    <row r="1262" spans="1:53" x14ac:dyDescent="0.25">
      <c r="A1262">
        <v>1261</v>
      </c>
      <c r="B1262" t="s">
        <v>2450</v>
      </c>
      <c r="C1262" t="s">
        <v>2451</v>
      </c>
      <c r="D1262">
        <v>25642</v>
      </c>
      <c r="E1262">
        <v>24412</v>
      </c>
      <c r="F1262">
        <v>1113</v>
      </c>
      <c r="M1262">
        <v>3</v>
      </c>
      <c r="N1262">
        <v>59</v>
      </c>
      <c r="O1262">
        <v>7.8</v>
      </c>
      <c r="P1262" t="s">
        <v>54</v>
      </c>
      <c r="Q1262">
        <v>50</v>
      </c>
      <c r="R1262">
        <v>4</v>
      </c>
      <c r="S1262">
        <v>48</v>
      </c>
      <c r="T1262">
        <v>4</v>
      </c>
      <c r="U1262">
        <v>6</v>
      </c>
      <c r="V1262">
        <v>35</v>
      </c>
      <c r="W1262" t="s">
        <v>54</v>
      </c>
      <c r="X1262">
        <v>50</v>
      </c>
      <c r="Y1262">
        <v>21</v>
      </c>
      <c r="Z1262">
        <v>5</v>
      </c>
      <c r="AA1262">
        <v>151.63</v>
      </c>
      <c r="AB1262">
        <v>-1.32</v>
      </c>
      <c r="AC1262">
        <v>4.29</v>
      </c>
      <c r="AF1262">
        <v>0.02</v>
      </c>
      <c r="AH1262">
        <v>-0.04</v>
      </c>
      <c r="AJ1262">
        <v>0.02</v>
      </c>
      <c r="AL1262" t="s">
        <v>2452</v>
      </c>
      <c r="AN1262">
        <v>-1.4999999999999999E-2</v>
      </c>
      <c r="AO1262">
        <v>-3.5999999999999997E-2</v>
      </c>
      <c r="AR1262">
        <v>6</v>
      </c>
      <c r="AS1262" t="s">
        <v>72</v>
      </c>
      <c r="AU1262">
        <v>196</v>
      </c>
    </row>
    <row r="1263" spans="1:53" x14ac:dyDescent="0.25">
      <c r="A1263">
        <v>1262</v>
      </c>
      <c r="B1263" t="s">
        <v>2453</v>
      </c>
      <c r="C1263" t="s">
        <v>2454</v>
      </c>
      <c r="D1263">
        <v>25680</v>
      </c>
      <c r="E1263">
        <v>76438</v>
      </c>
      <c r="I1263" t="s">
        <v>77</v>
      </c>
      <c r="L1263">
        <v>1452</v>
      </c>
      <c r="M1263">
        <v>3</v>
      </c>
      <c r="N1263">
        <v>59</v>
      </c>
      <c r="O1263">
        <v>24.9</v>
      </c>
      <c r="P1263" t="s">
        <v>54</v>
      </c>
      <c r="Q1263">
        <v>21</v>
      </c>
      <c r="R1263">
        <v>44</v>
      </c>
      <c r="S1263">
        <v>21</v>
      </c>
      <c r="T1263">
        <v>4</v>
      </c>
      <c r="U1263">
        <v>5</v>
      </c>
      <c r="V1263">
        <v>20.2</v>
      </c>
      <c r="W1263" t="s">
        <v>54</v>
      </c>
      <c r="X1263">
        <v>22</v>
      </c>
      <c r="Y1263">
        <v>0</v>
      </c>
      <c r="Z1263">
        <v>32</v>
      </c>
      <c r="AA1263">
        <v>171.44</v>
      </c>
      <c r="AB1263">
        <v>-22.1</v>
      </c>
      <c r="AC1263">
        <v>5.9</v>
      </c>
      <c r="AF1263">
        <v>0.62</v>
      </c>
      <c r="AH1263">
        <v>0.12</v>
      </c>
      <c r="AL1263" t="s">
        <v>75</v>
      </c>
      <c r="AN1263">
        <v>0.16900000000000001</v>
      </c>
      <c r="AO1263">
        <v>-0.13600000000000001</v>
      </c>
      <c r="AQ1263">
        <v>6.3E-2</v>
      </c>
      <c r="AR1263">
        <v>26</v>
      </c>
      <c r="AS1263" t="s">
        <v>72</v>
      </c>
      <c r="AU1263">
        <v>3</v>
      </c>
      <c r="AW1263">
        <v>2.7</v>
      </c>
      <c r="AX1263">
        <v>170.1</v>
      </c>
      <c r="AY1263" t="s">
        <v>86</v>
      </c>
      <c r="AZ1263">
        <v>3</v>
      </c>
      <c r="BA1263" t="s">
        <v>68</v>
      </c>
    </row>
    <row r="1264" spans="1:53" x14ac:dyDescent="0.25">
      <c r="A1264">
        <v>1263</v>
      </c>
      <c r="C1264" t="s">
        <v>2455</v>
      </c>
      <c r="D1264">
        <v>25700</v>
      </c>
      <c r="E1264">
        <v>149345</v>
      </c>
      <c r="F1264">
        <v>2293</v>
      </c>
      <c r="M1264">
        <v>3</v>
      </c>
      <c r="N1264">
        <v>59</v>
      </c>
      <c r="O1264">
        <v>35.6</v>
      </c>
      <c r="P1264" t="s">
        <v>58</v>
      </c>
      <c r="Q1264">
        <v>16</v>
      </c>
      <c r="R1264">
        <v>51</v>
      </c>
      <c r="S1264">
        <v>41</v>
      </c>
      <c r="T1264">
        <v>4</v>
      </c>
      <c r="U1264">
        <v>4</v>
      </c>
      <c r="V1264">
        <v>8.6999999999999993</v>
      </c>
      <c r="W1264" t="s">
        <v>58</v>
      </c>
      <c r="X1264">
        <v>16</v>
      </c>
      <c r="Y1264">
        <v>35</v>
      </c>
      <c r="Z1264">
        <v>20</v>
      </c>
      <c r="AA1264">
        <v>209.94</v>
      </c>
      <c r="AB1264">
        <v>-44.34</v>
      </c>
      <c r="AC1264">
        <v>6.39</v>
      </c>
      <c r="AF1264">
        <v>1.26</v>
      </c>
      <c r="AL1264" t="s">
        <v>708</v>
      </c>
      <c r="AN1264">
        <v>9.2999999999999999E-2</v>
      </c>
      <c r="AO1264">
        <v>-6.3E-2</v>
      </c>
      <c r="AR1264">
        <v>32</v>
      </c>
      <c r="AS1264" t="s">
        <v>72</v>
      </c>
    </row>
    <row r="1265" spans="1:53" x14ac:dyDescent="0.25">
      <c r="A1265">
        <v>1264</v>
      </c>
      <c r="B1265" t="s">
        <v>2456</v>
      </c>
      <c r="C1265" t="s">
        <v>2457</v>
      </c>
      <c r="D1265">
        <v>25705</v>
      </c>
      <c r="E1265">
        <v>248925</v>
      </c>
      <c r="G1265" t="s">
        <v>63</v>
      </c>
      <c r="H1265" t="s">
        <v>165</v>
      </c>
      <c r="L1265" t="s">
        <v>2456</v>
      </c>
      <c r="M1265">
        <v>3</v>
      </c>
      <c r="N1265">
        <v>59</v>
      </c>
      <c r="O1265">
        <v>26.9</v>
      </c>
      <c r="P1265" t="s">
        <v>58</v>
      </c>
      <c r="Q1265">
        <v>62</v>
      </c>
      <c r="R1265">
        <v>26</v>
      </c>
      <c r="S1265">
        <v>18</v>
      </c>
      <c r="T1265">
        <v>4</v>
      </c>
      <c r="U1265">
        <v>0</v>
      </c>
      <c r="V1265">
        <v>53.8</v>
      </c>
      <c r="W1265" t="s">
        <v>58</v>
      </c>
      <c r="X1265">
        <v>62</v>
      </c>
      <c r="Y1265">
        <v>9</v>
      </c>
      <c r="Z1265">
        <v>34</v>
      </c>
      <c r="AA1265">
        <v>274.81</v>
      </c>
      <c r="AB1265">
        <v>-43.21</v>
      </c>
      <c r="AC1265">
        <v>4.51</v>
      </c>
      <c r="AF1265">
        <v>1.65</v>
      </c>
      <c r="AH1265">
        <v>1.81</v>
      </c>
      <c r="AJ1265">
        <v>1.45</v>
      </c>
      <c r="AL1265" t="s">
        <v>313</v>
      </c>
      <c r="AN1265">
        <v>2E-3</v>
      </c>
      <c r="AO1265">
        <v>2.5999999999999999E-2</v>
      </c>
      <c r="AR1265">
        <v>-7</v>
      </c>
      <c r="AS1265" t="s">
        <v>79</v>
      </c>
      <c r="BA1265" t="s">
        <v>68</v>
      </c>
    </row>
    <row r="1266" spans="1:53" x14ac:dyDescent="0.25">
      <c r="A1266">
        <v>1265</v>
      </c>
      <c r="C1266" t="s">
        <v>2458</v>
      </c>
      <c r="D1266">
        <v>25723</v>
      </c>
      <c r="E1266">
        <v>149351</v>
      </c>
      <c r="M1266">
        <v>3</v>
      </c>
      <c r="N1266">
        <v>59</v>
      </c>
      <c r="O1266">
        <v>41.9</v>
      </c>
      <c r="P1266" t="s">
        <v>58</v>
      </c>
      <c r="Q1266">
        <v>13</v>
      </c>
      <c r="R1266">
        <v>4</v>
      </c>
      <c r="S1266">
        <v>1</v>
      </c>
      <c r="T1266">
        <v>4</v>
      </c>
      <c r="U1266">
        <v>4</v>
      </c>
      <c r="V1266">
        <v>22.7</v>
      </c>
      <c r="W1266" t="s">
        <v>58</v>
      </c>
      <c r="X1266">
        <v>12</v>
      </c>
      <c r="Y1266">
        <v>47</v>
      </c>
      <c r="Z1266">
        <v>33</v>
      </c>
      <c r="AA1266">
        <v>205.17</v>
      </c>
      <c r="AB1266">
        <v>-42.77</v>
      </c>
      <c r="AC1266">
        <v>5.61</v>
      </c>
      <c r="AF1266">
        <v>1.08</v>
      </c>
      <c r="AH1266">
        <v>0.97</v>
      </c>
      <c r="AL1266" t="s">
        <v>897</v>
      </c>
      <c r="AN1266">
        <v>0.01</v>
      </c>
      <c r="AO1266">
        <v>1.2999999999999999E-2</v>
      </c>
      <c r="AR1266">
        <v>32</v>
      </c>
      <c r="AS1266" t="s">
        <v>60</v>
      </c>
    </row>
    <row r="1267" spans="1:53" x14ac:dyDescent="0.25">
      <c r="A1267">
        <v>1266</v>
      </c>
      <c r="B1267" t="s">
        <v>2459</v>
      </c>
      <c r="C1267" t="s">
        <v>2460</v>
      </c>
      <c r="D1267">
        <v>25728</v>
      </c>
      <c r="E1267">
        <v>248927</v>
      </c>
      <c r="M1267">
        <v>3</v>
      </c>
      <c r="N1267">
        <v>59</v>
      </c>
      <c r="O1267">
        <v>40.799999999999997</v>
      </c>
      <c r="P1267" t="s">
        <v>58</v>
      </c>
      <c r="Q1267">
        <v>61</v>
      </c>
      <c r="R1267">
        <v>21</v>
      </c>
      <c r="S1267">
        <v>32</v>
      </c>
      <c r="T1267">
        <v>4</v>
      </c>
      <c r="U1267">
        <v>1</v>
      </c>
      <c r="V1267">
        <v>18.2</v>
      </c>
      <c r="W1267" t="s">
        <v>58</v>
      </c>
      <c r="X1267">
        <v>61</v>
      </c>
      <c r="Y1267">
        <v>4</v>
      </c>
      <c r="Z1267">
        <v>44</v>
      </c>
      <c r="AA1267">
        <v>273.44</v>
      </c>
      <c r="AB1267">
        <v>-43.64</v>
      </c>
      <c r="AC1267">
        <v>4.97</v>
      </c>
      <c r="AF1267">
        <v>1.42</v>
      </c>
      <c r="AH1267">
        <v>1.7</v>
      </c>
      <c r="AJ1267">
        <v>0.73</v>
      </c>
      <c r="AL1267" t="s">
        <v>332</v>
      </c>
      <c r="AN1267">
        <v>6.7000000000000004E-2</v>
      </c>
      <c r="AO1267">
        <v>9.1999999999999998E-2</v>
      </c>
      <c r="AQ1267">
        <v>1.4E-2</v>
      </c>
      <c r="AR1267">
        <v>61</v>
      </c>
      <c r="BA1267" t="s">
        <v>68</v>
      </c>
    </row>
    <row r="1268" spans="1:53" x14ac:dyDescent="0.25">
      <c r="A1268">
        <v>1267</v>
      </c>
      <c r="C1268" t="s">
        <v>2461</v>
      </c>
      <c r="D1268">
        <v>25803</v>
      </c>
      <c r="E1268">
        <v>169095</v>
      </c>
      <c r="M1268">
        <v>4</v>
      </c>
      <c r="N1268">
        <v>0</v>
      </c>
      <c r="O1268">
        <v>17</v>
      </c>
      <c r="P1268" t="s">
        <v>58</v>
      </c>
      <c r="Q1268">
        <v>20</v>
      </c>
      <c r="R1268">
        <v>39</v>
      </c>
      <c r="S1268">
        <v>17</v>
      </c>
      <c r="T1268">
        <v>4</v>
      </c>
      <c r="U1268">
        <v>4</v>
      </c>
      <c r="V1268">
        <v>41</v>
      </c>
      <c r="W1268" t="s">
        <v>58</v>
      </c>
      <c r="X1268">
        <v>20</v>
      </c>
      <c r="Y1268">
        <v>22</v>
      </c>
      <c r="Z1268">
        <v>54</v>
      </c>
      <c r="AA1268">
        <v>215.03</v>
      </c>
      <c r="AB1268">
        <v>-45.53</v>
      </c>
      <c r="AC1268">
        <v>6.13</v>
      </c>
      <c r="AF1268">
        <v>1.1599999999999999</v>
      </c>
      <c r="AL1268" t="s">
        <v>382</v>
      </c>
      <c r="AN1268">
        <v>2.8000000000000001E-2</v>
      </c>
      <c r="AO1268">
        <v>-8.9999999999999993E-3</v>
      </c>
      <c r="AR1268">
        <v>-4</v>
      </c>
      <c r="AS1268" t="s">
        <v>72</v>
      </c>
    </row>
    <row r="1269" spans="1:53" x14ac:dyDescent="0.25">
      <c r="A1269">
        <v>1268</v>
      </c>
      <c r="B1269" t="s">
        <v>2462</v>
      </c>
      <c r="C1269" t="s">
        <v>2463</v>
      </c>
      <c r="D1269">
        <v>25823</v>
      </c>
      <c r="E1269">
        <v>76455</v>
      </c>
      <c r="L1269" t="s">
        <v>2464</v>
      </c>
      <c r="M1269">
        <v>4</v>
      </c>
      <c r="N1269">
        <v>0</v>
      </c>
      <c r="O1269">
        <v>28.2</v>
      </c>
      <c r="P1269" t="s">
        <v>54</v>
      </c>
      <c r="Q1269">
        <v>27</v>
      </c>
      <c r="R1269">
        <v>19</v>
      </c>
      <c r="S1269">
        <v>50</v>
      </c>
      <c r="T1269">
        <v>4</v>
      </c>
      <c r="U1269">
        <v>6</v>
      </c>
      <c r="V1269">
        <v>36.4</v>
      </c>
      <c r="W1269" t="s">
        <v>54</v>
      </c>
      <c r="X1269">
        <v>27</v>
      </c>
      <c r="Y1269">
        <v>36</v>
      </c>
      <c r="Z1269">
        <v>0</v>
      </c>
      <c r="AA1269">
        <v>167.43</v>
      </c>
      <c r="AB1269">
        <v>-17.96</v>
      </c>
      <c r="AC1269">
        <v>5.2</v>
      </c>
      <c r="AF1269">
        <v>-0.13</v>
      </c>
      <c r="AH1269">
        <v>-0.47</v>
      </c>
      <c r="AL1269" t="s">
        <v>1433</v>
      </c>
      <c r="AM1269" t="s">
        <v>104</v>
      </c>
      <c r="AN1269">
        <v>1.9E-2</v>
      </c>
      <c r="AO1269">
        <v>-5.2999999999999999E-2</v>
      </c>
      <c r="AR1269">
        <v>-2</v>
      </c>
      <c r="AS1269" t="s">
        <v>66</v>
      </c>
      <c r="AU1269">
        <v>20</v>
      </c>
      <c r="BA1269" t="s">
        <v>68</v>
      </c>
    </row>
    <row r="1270" spans="1:53" x14ac:dyDescent="0.25">
      <c r="A1270">
        <v>1269</v>
      </c>
      <c r="B1270" t="s">
        <v>2465</v>
      </c>
      <c r="C1270" t="s">
        <v>2466</v>
      </c>
      <c r="D1270">
        <v>25867</v>
      </c>
      <c r="E1270">
        <v>76461</v>
      </c>
      <c r="F1270">
        <v>2295</v>
      </c>
      <c r="M1270">
        <v>4</v>
      </c>
      <c r="N1270">
        <v>0</v>
      </c>
      <c r="O1270">
        <v>49.3</v>
      </c>
      <c r="P1270" t="s">
        <v>54</v>
      </c>
      <c r="Q1270">
        <v>28</v>
      </c>
      <c r="R1270">
        <v>43</v>
      </c>
      <c r="S1270">
        <v>52</v>
      </c>
      <c r="T1270">
        <v>4</v>
      </c>
      <c r="U1270">
        <v>7</v>
      </c>
      <c r="V1270">
        <v>0.5</v>
      </c>
      <c r="W1270" t="s">
        <v>54</v>
      </c>
      <c r="X1270">
        <v>29</v>
      </c>
      <c r="Y1270">
        <v>0</v>
      </c>
      <c r="Z1270">
        <v>5</v>
      </c>
      <c r="AA1270">
        <v>166.46</v>
      </c>
      <c r="AB1270">
        <v>-16.899999999999999</v>
      </c>
      <c r="AC1270">
        <v>5.23</v>
      </c>
      <c r="AF1270">
        <v>0.34</v>
      </c>
      <c r="AH1270">
        <v>-0.04</v>
      </c>
      <c r="AL1270" t="s">
        <v>713</v>
      </c>
      <c r="AN1270">
        <v>-9.1999999999999998E-2</v>
      </c>
      <c r="AO1270">
        <v>7.0000000000000001E-3</v>
      </c>
      <c r="AR1270">
        <v>9</v>
      </c>
      <c r="AS1270" t="s">
        <v>60</v>
      </c>
      <c r="AU1270">
        <v>68</v>
      </c>
    </row>
    <row r="1271" spans="1:53" x14ac:dyDescent="0.25">
      <c r="A1271">
        <v>1270</v>
      </c>
      <c r="C1271" t="s">
        <v>2467</v>
      </c>
      <c r="D1271">
        <v>25877</v>
      </c>
      <c r="E1271">
        <v>24436</v>
      </c>
      <c r="M1271">
        <v>4</v>
      </c>
      <c r="N1271">
        <v>0</v>
      </c>
      <c r="O1271">
        <v>59.1</v>
      </c>
      <c r="P1271" t="s">
        <v>54</v>
      </c>
      <c r="Q1271">
        <v>59</v>
      </c>
      <c r="R1271">
        <v>38</v>
      </c>
      <c r="S1271">
        <v>27</v>
      </c>
      <c r="T1271">
        <v>4</v>
      </c>
      <c r="U1271">
        <v>9</v>
      </c>
      <c r="V1271">
        <v>27.6</v>
      </c>
      <c r="W1271" t="s">
        <v>54</v>
      </c>
      <c r="X1271">
        <v>59</v>
      </c>
      <c r="Y1271">
        <v>54</v>
      </c>
      <c r="Z1271">
        <v>29</v>
      </c>
      <c r="AA1271">
        <v>145.47999999999999</v>
      </c>
      <c r="AB1271">
        <v>6.01</v>
      </c>
      <c r="AC1271">
        <v>6.28</v>
      </c>
      <c r="AF1271">
        <v>1.1399999999999999</v>
      </c>
      <c r="AH1271">
        <v>0.92</v>
      </c>
      <c r="AL1271" t="s">
        <v>2468</v>
      </c>
      <c r="AN1271">
        <v>0</v>
      </c>
      <c r="AO1271">
        <v>-5.0000000000000001E-3</v>
      </c>
      <c r="AR1271">
        <v>-14</v>
      </c>
    </row>
    <row r="1272" spans="1:53" x14ac:dyDescent="0.25">
      <c r="A1272">
        <v>1271</v>
      </c>
      <c r="C1272" t="s">
        <v>2469</v>
      </c>
      <c r="D1272">
        <v>25887</v>
      </c>
      <c r="E1272">
        <v>258356</v>
      </c>
      <c r="I1272" t="s">
        <v>77</v>
      </c>
      <c r="M1272">
        <v>4</v>
      </c>
      <c r="N1272">
        <v>0</v>
      </c>
      <c r="O1272">
        <v>55.2</v>
      </c>
      <c r="P1272" t="s">
        <v>58</v>
      </c>
      <c r="Q1272">
        <v>85</v>
      </c>
      <c r="R1272">
        <v>33</v>
      </c>
      <c r="S1272">
        <v>32</v>
      </c>
      <c r="T1272">
        <v>3</v>
      </c>
      <c r="U1272">
        <v>42</v>
      </c>
      <c r="V1272">
        <v>32.1</v>
      </c>
      <c r="W1272" t="s">
        <v>58</v>
      </c>
      <c r="X1272">
        <v>85</v>
      </c>
      <c r="Y1272">
        <v>15</v>
      </c>
      <c r="Z1272">
        <v>44</v>
      </c>
      <c r="AA1272">
        <v>299.2</v>
      </c>
      <c r="AB1272">
        <v>-30.56</v>
      </c>
      <c r="AC1272">
        <v>6.41</v>
      </c>
      <c r="AF1272">
        <v>-0.01</v>
      </c>
      <c r="AH1272">
        <v>-0.1</v>
      </c>
      <c r="AL1272" t="s">
        <v>2381</v>
      </c>
      <c r="AN1272">
        <v>1.2999999999999999E-2</v>
      </c>
      <c r="AO1272">
        <v>0.01</v>
      </c>
      <c r="AP1272" t="s">
        <v>126</v>
      </c>
      <c r="AQ1272">
        <v>8.0000000000000002E-3</v>
      </c>
      <c r="AR1272">
        <v>21</v>
      </c>
      <c r="AS1272" t="s">
        <v>60</v>
      </c>
      <c r="AW1272">
        <v>1.5</v>
      </c>
      <c r="AX1272">
        <v>2.2000000000000002</v>
      </c>
    </row>
    <row r="1273" spans="1:53" x14ac:dyDescent="0.25">
      <c r="A1273">
        <v>1272</v>
      </c>
      <c r="C1273" t="s">
        <v>2470</v>
      </c>
      <c r="D1273">
        <v>25910</v>
      </c>
      <c r="E1273">
        <v>130948</v>
      </c>
      <c r="F1273">
        <v>2294</v>
      </c>
      <c r="M1273">
        <v>4</v>
      </c>
      <c r="N1273">
        <v>1</v>
      </c>
      <c r="O1273">
        <v>7.4</v>
      </c>
      <c r="P1273" t="s">
        <v>58</v>
      </c>
      <c r="Q1273">
        <v>9</v>
      </c>
      <c r="R1273">
        <v>7</v>
      </c>
      <c r="S1273">
        <v>36</v>
      </c>
      <c r="T1273">
        <v>4</v>
      </c>
      <c r="U1273">
        <v>5</v>
      </c>
      <c r="V1273">
        <v>56.5</v>
      </c>
      <c r="W1273" t="s">
        <v>58</v>
      </c>
      <c r="X1273">
        <v>8</v>
      </c>
      <c r="Y1273">
        <v>51</v>
      </c>
      <c r="Z1273">
        <v>22</v>
      </c>
      <c r="AA1273">
        <v>200.7</v>
      </c>
      <c r="AB1273">
        <v>-40.65</v>
      </c>
      <c r="AC1273">
        <v>6.26</v>
      </c>
      <c r="AF1273">
        <v>0.06</v>
      </c>
      <c r="AH1273">
        <v>0.09</v>
      </c>
      <c r="AL1273" t="s">
        <v>575</v>
      </c>
      <c r="AN1273">
        <v>2.4E-2</v>
      </c>
      <c r="AO1273">
        <v>-8.0000000000000002E-3</v>
      </c>
      <c r="AR1273">
        <v>28</v>
      </c>
    </row>
    <row r="1274" spans="1:53" x14ac:dyDescent="0.25">
      <c r="A1274">
        <v>1273</v>
      </c>
      <c r="B1274" t="s">
        <v>2471</v>
      </c>
      <c r="C1274" t="s">
        <v>2472</v>
      </c>
      <c r="D1274">
        <v>25940</v>
      </c>
      <c r="E1274">
        <v>39336</v>
      </c>
      <c r="F1274">
        <v>152</v>
      </c>
      <c r="G1274" t="s">
        <v>63</v>
      </c>
      <c r="L1274" t="s">
        <v>2473</v>
      </c>
      <c r="M1274">
        <v>4</v>
      </c>
      <c r="N1274">
        <v>1</v>
      </c>
      <c r="O1274">
        <v>23.9</v>
      </c>
      <c r="P1274" t="s">
        <v>54</v>
      </c>
      <c r="Q1274">
        <v>47</v>
      </c>
      <c r="R1274">
        <v>26</v>
      </c>
      <c r="S1274">
        <v>44</v>
      </c>
      <c r="T1274">
        <v>4</v>
      </c>
      <c r="U1274">
        <v>8</v>
      </c>
      <c r="V1274">
        <v>39.700000000000003</v>
      </c>
      <c r="W1274" t="s">
        <v>54</v>
      </c>
      <c r="X1274">
        <v>47</v>
      </c>
      <c r="Y1274">
        <v>42</v>
      </c>
      <c r="Z1274">
        <v>45</v>
      </c>
      <c r="AA1274">
        <v>153.65</v>
      </c>
      <c r="AB1274">
        <v>-3.04</v>
      </c>
      <c r="AC1274">
        <v>4.04</v>
      </c>
      <c r="AF1274">
        <v>-0.03</v>
      </c>
      <c r="AH1274">
        <v>-0.55000000000000004</v>
      </c>
      <c r="AJ1274">
        <v>-0.02</v>
      </c>
      <c r="AL1274" t="s">
        <v>2474</v>
      </c>
      <c r="AN1274">
        <v>2.1000000000000001E-2</v>
      </c>
      <c r="AO1274">
        <v>-0.03</v>
      </c>
      <c r="AQ1274">
        <v>0.02</v>
      </c>
      <c r="AR1274">
        <v>1</v>
      </c>
      <c r="AS1274" t="s">
        <v>72</v>
      </c>
      <c r="AU1274">
        <v>217</v>
      </c>
      <c r="BA1274" t="s">
        <v>68</v>
      </c>
    </row>
    <row r="1275" spans="1:53" x14ac:dyDescent="0.25">
      <c r="A1275">
        <v>1274</v>
      </c>
      <c r="C1275" t="s">
        <v>2475</v>
      </c>
      <c r="D1275">
        <v>25944</v>
      </c>
      <c r="E1275">
        <v>169111</v>
      </c>
      <c r="M1275">
        <v>4</v>
      </c>
      <c r="N1275">
        <v>1</v>
      </c>
      <c r="O1275">
        <v>23.5</v>
      </c>
      <c r="P1275" t="s">
        <v>58</v>
      </c>
      <c r="Q1275">
        <v>20</v>
      </c>
      <c r="R1275">
        <v>47</v>
      </c>
      <c r="S1275">
        <v>0</v>
      </c>
      <c r="T1275">
        <v>4</v>
      </c>
      <c r="U1275">
        <v>5</v>
      </c>
      <c r="V1275">
        <v>46.7</v>
      </c>
      <c r="W1275" t="s">
        <v>58</v>
      </c>
      <c r="X1275">
        <v>20</v>
      </c>
      <c r="Y1275">
        <v>30</v>
      </c>
      <c r="Z1275">
        <v>44</v>
      </c>
      <c r="AA1275">
        <v>215.32</v>
      </c>
      <c r="AB1275">
        <v>-45.33</v>
      </c>
      <c r="AC1275">
        <v>6.34</v>
      </c>
      <c r="AF1275">
        <v>0.92</v>
      </c>
      <c r="AL1275" t="s">
        <v>453</v>
      </c>
      <c r="AN1275">
        <v>-0.02</v>
      </c>
      <c r="AO1275">
        <v>1.2E-2</v>
      </c>
      <c r="AR1275">
        <v>14</v>
      </c>
    </row>
    <row r="1276" spans="1:53" x14ac:dyDescent="0.25">
      <c r="A1276">
        <v>1275</v>
      </c>
      <c r="C1276" t="s">
        <v>2476</v>
      </c>
      <c r="D1276">
        <v>25945</v>
      </c>
      <c r="E1276">
        <v>169110</v>
      </c>
      <c r="F1276">
        <v>153</v>
      </c>
      <c r="M1276">
        <v>4</v>
      </c>
      <c r="N1276">
        <v>1</v>
      </c>
      <c r="O1276">
        <v>30.1</v>
      </c>
      <c r="P1276" t="s">
        <v>58</v>
      </c>
      <c r="Q1276">
        <v>27</v>
      </c>
      <c r="R1276">
        <v>55</v>
      </c>
      <c r="S1276">
        <v>31</v>
      </c>
      <c r="T1276">
        <v>4</v>
      </c>
      <c r="U1276">
        <v>5</v>
      </c>
      <c r="V1276">
        <v>37.4</v>
      </c>
      <c r="W1276" t="s">
        <v>58</v>
      </c>
      <c r="X1276">
        <v>27</v>
      </c>
      <c r="Y1276">
        <v>39</v>
      </c>
      <c r="Z1276">
        <v>6</v>
      </c>
      <c r="AA1276">
        <v>225.31</v>
      </c>
      <c r="AB1276">
        <v>-47.18</v>
      </c>
      <c r="AC1276">
        <v>5.59</v>
      </c>
      <c r="AF1276">
        <v>0.31</v>
      </c>
      <c r="AH1276">
        <v>0.05</v>
      </c>
      <c r="AL1276" t="s">
        <v>2477</v>
      </c>
      <c r="AN1276">
        <v>0.20499999999999999</v>
      </c>
      <c r="AO1276">
        <v>9.4E-2</v>
      </c>
      <c r="AQ1276">
        <v>4.4999999999999998E-2</v>
      </c>
      <c r="AR1276">
        <v>63</v>
      </c>
      <c r="AS1276" t="s">
        <v>60</v>
      </c>
      <c r="AU1276">
        <v>98</v>
      </c>
    </row>
    <row r="1277" spans="1:53" x14ac:dyDescent="0.25">
      <c r="A1277">
        <v>1276</v>
      </c>
      <c r="C1277" t="s">
        <v>2478</v>
      </c>
      <c r="D1277">
        <v>25948</v>
      </c>
      <c r="E1277">
        <v>24440</v>
      </c>
      <c r="M1277">
        <v>4</v>
      </c>
      <c r="N1277">
        <v>1</v>
      </c>
      <c r="O1277">
        <v>28.4</v>
      </c>
      <c r="P1277" t="s">
        <v>54</v>
      </c>
      <c r="Q1277">
        <v>54</v>
      </c>
      <c r="R1277">
        <v>33</v>
      </c>
      <c r="S1277">
        <v>52</v>
      </c>
      <c r="T1277">
        <v>4</v>
      </c>
      <c r="U1277">
        <v>9</v>
      </c>
      <c r="V1277">
        <v>22.4</v>
      </c>
      <c r="W1277" t="s">
        <v>54</v>
      </c>
      <c r="X1277">
        <v>54</v>
      </c>
      <c r="Y1277">
        <v>49</v>
      </c>
      <c r="Z1277">
        <v>44</v>
      </c>
      <c r="AA1277">
        <v>148.91999999999999</v>
      </c>
      <c r="AB1277">
        <v>2.27</v>
      </c>
      <c r="AC1277">
        <v>6.18</v>
      </c>
      <c r="AD1277" t="s">
        <v>200</v>
      </c>
      <c r="AL1277" t="s">
        <v>844</v>
      </c>
      <c r="AN1277">
        <v>8.1000000000000003E-2</v>
      </c>
      <c r="AO1277">
        <v>-9.2999999999999999E-2</v>
      </c>
      <c r="AR1277">
        <v>-5</v>
      </c>
      <c r="AU1277">
        <v>15</v>
      </c>
    </row>
    <row r="1278" spans="1:53" x14ac:dyDescent="0.25">
      <c r="A1278">
        <v>1277</v>
      </c>
      <c r="B1278" t="s">
        <v>2479</v>
      </c>
      <c r="C1278" t="s">
        <v>2480</v>
      </c>
      <c r="D1278">
        <v>25975</v>
      </c>
      <c r="E1278">
        <v>57000</v>
      </c>
      <c r="M1278">
        <v>4</v>
      </c>
      <c r="N1278">
        <v>1</v>
      </c>
      <c r="O1278">
        <v>38.6</v>
      </c>
      <c r="P1278" t="s">
        <v>54</v>
      </c>
      <c r="Q1278">
        <v>37</v>
      </c>
      <c r="R1278">
        <v>27</v>
      </c>
      <c r="S1278">
        <v>54</v>
      </c>
      <c r="T1278">
        <v>4</v>
      </c>
      <c r="U1278">
        <v>8</v>
      </c>
      <c r="V1278">
        <v>15.3</v>
      </c>
      <c r="W1278" t="s">
        <v>54</v>
      </c>
      <c r="X1278">
        <v>37</v>
      </c>
      <c r="Y1278">
        <v>43</v>
      </c>
      <c r="Z1278">
        <v>40</v>
      </c>
      <c r="AA1278">
        <v>160.43</v>
      </c>
      <c r="AB1278">
        <v>-10.42</v>
      </c>
      <c r="AC1278">
        <v>6.09</v>
      </c>
      <c r="AF1278">
        <v>0.95</v>
      </c>
      <c r="AH1278">
        <v>0.75</v>
      </c>
      <c r="AL1278" t="s">
        <v>96</v>
      </c>
      <c r="AN1278">
        <v>-0.112</v>
      </c>
      <c r="AO1278">
        <v>-0.191</v>
      </c>
      <c r="AQ1278">
        <v>0.02</v>
      </c>
      <c r="AR1278">
        <v>-40</v>
      </c>
    </row>
    <row r="1279" spans="1:53" x14ac:dyDescent="0.25">
      <c r="A1279">
        <v>1278</v>
      </c>
      <c r="B1279" t="s">
        <v>2481</v>
      </c>
      <c r="C1279" t="s">
        <v>2482</v>
      </c>
      <c r="D1279">
        <v>25998</v>
      </c>
      <c r="E1279">
        <v>57006</v>
      </c>
      <c r="F1279">
        <v>2297</v>
      </c>
      <c r="M1279">
        <v>4</v>
      </c>
      <c r="N1279">
        <v>1</v>
      </c>
      <c r="O1279">
        <v>56.5</v>
      </c>
      <c r="P1279" t="s">
        <v>54</v>
      </c>
      <c r="Q1279">
        <v>37</v>
      </c>
      <c r="R1279">
        <v>46</v>
      </c>
      <c r="S1279">
        <v>41</v>
      </c>
      <c r="T1279">
        <v>4</v>
      </c>
      <c r="U1279">
        <v>8</v>
      </c>
      <c r="V1279">
        <v>36.6</v>
      </c>
      <c r="W1279" t="s">
        <v>54</v>
      </c>
      <c r="X1279">
        <v>38</v>
      </c>
      <c r="Y1279">
        <v>2</v>
      </c>
      <c r="Z1279">
        <v>23</v>
      </c>
      <c r="AA1279">
        <v>160.27000000000001</v>
      </c>
      <c r="AB1279">
        <v>-10.15</v>
      </c>
      <c r="AC1279">
        <v>5.51</v>
      </c>
      <c r="AF1279">
        <v>0.46</v>
      </c>
      <c r="AH1279">
        <v>-0.03</v>
      </c>
      <c r="AL1279" t="s">
        <v>150</v>
      </c>
      <c r="AN1279">
        <v>0.16700000000000001</v>
      </c>
      <c r="AO1279">
        <v>-0.20200000000000001</v>
      </c>
      <c r="AQ1279">
        <v>4.9000000000000002E-2</v>
      </c>
      <c r="AR1279">
        <v>25</v>
      </c>
      <c r="AU1279">
        <v>19</v>
      </c>
      <c r="BA1279" t="s">
        <v>68</v>
      </c>
    </row>
    <row r="1280" spans="1:53" x14ac:dyDescent="0.25">
      <c r="A1280">
        <v>1279</v>
      </c>
      <c r="C1280" t="s">
        <v>2483</v>
      </c>
      <c r="D1280">
        <v>26015</v>
      </c>
      <c r="E1280">
        <v>93775</v>
      </c>
      <c r="J1280">
        <v>2999</v>
      </c>
      <c r="L1280">
        <v>1466</v>
      </c>
      <c r="M1280">
        <v>4</v>
      </c>
      <c r="N1280">
        <v>2</v>
      </c>
      <c r="O1280">
        <v>2.2999999999999998</v>
      </c>
      <c r="P1280" t="s">
        <v>54</v>
      </c>
      <c r="Q1280">
        <v>14</v>
      </c>
      <c r="R1280">
        <v>53</v>
      </c>
      <c r="S1280">
        <v>43</v>
      </c>
      <c r="T1280">
        <v>4</v>
      </c>
      <c r="U1280">
        <v>7</v>
      </c>
      <c r="V1280">
        <v>42</v>
      </c>
      <c r="W1280" t="s">
        <v>54</v>
      </c>
      <c r="X1280">
        <v>15</v>
      </c>
      <c r="Y1280">
        <v>9</v>
      </c>
      <c r="Z1280">
        <v>46</v>
      </c>
      <c r="AA1280">
        <v>177.38</v>
      </c>
      <c r="AB1280">
        <v>-26.33</v>
      </c>
      <c r="AC1280">
        <v>6.01</v>
      </c>
      <c r="AF1280">
        <v>0.4</v>
      </c>
      <c r="AH1280">
        <v>0.02</v>
      </c>
      <c r="AJ1280">
        <v>0.21</v>
      </c>
      <c r="AL1280" t="s">
        <v>511</v>
      </c>
      <c r="AN1280">
        <v>0.13200000000000001</v>
      </c>
      <c r="AO1280">
        <v>-2.4E-2</v>
      </c>
      <c r="AP1280" t="s">
        <v>126</v>
      </c>
      <c r="AQ1280">
        <v>7.0000000000000001E-3</v>
      </c>
      <c r="AR1280">
        <v>36</v>
      </c>
      <c r="AS1280" t="s">
        <v>2484</v>
      </c>
      <c r="AU1280">
        <v>25</v>
      </c>
      <c r="AW1280">
        <v>3.2</v>
      </c>
      <c r="AX1280">
        <v>3.8</v>
      </c>
      <c r="BA1280" t="s">
        <v>68</v>
      </c>
    </row>
    <row r="1281" spans="1:53" x14ac:dyDescent="0.25">
      <c r="A1281">
        <v>1280</v>
      </c>
      <c r="C1281" t="s">
        <v>2485</v>
      </c>
      <c r="D1281">
        <v>26038</v>
      </c>
      <c r="E1281">
        <v>93777</v>
      </c>
      <c r="G1281" t="s">
        <v>63</v>
      </c>
      <c r="J1281">
        <v>3006</v>
      </c>
      <c r="M1281">
        <v>4</v>
      </c>
      <c r="N1281">
        <v>2</v>
      </c>
      <c r="O1281">
        <v>15.7</v>
      </c>
      <c r="P1281" t="s">
        <v>54</v>
      </c>
      <c r="Q1281">
        <v>17</v>
      </c>
      <c r="R1281">
        <v>4</v>
      </c>
      <c r="S1281">
        <v>21</v>
      </c>
      <c r="T1281">
        <v>4</v>
      </c>
      <c r="U1281">
        <v>7</v>
      </c>
      <c r="V1281">
        <v>59.4</v>
      </c>
      <c r="W1281" t="s">
        <v>54</v>
      </c>
      <c r="X1281">
        <v>17</v>
      </c>
      <c r="Y1281">
        <v>20</v>
      </c>
      <c r="Z1281">
        <v>23</v>
      </c>
      <c r="AA1281">
        <v>175.63</v>
      </c>
      <c r="AB1281">
        <v>-24.83</v>
      </c>
      <c r="AC1281">
        <v>5.89</v>
      </c>
      <c r="AF1281">
        <v>1.5</v>
      </c>
      <c r="AL1281" t="s">
        <v>2486</v>
      </c>
      <c r="AN1281">
        <v>7.0000000000000001E-3</v>
      </c>
      <c r="AO1281">
        <v>-1.4999999999999999E-2</v>
      </c>
      <c r="AP1281" t="s">
        <v>126</v>
      </c>
      <c r="AQ1281">
        <v>6.0000000000000001E-3</v>
      </c>
      <c r="AR1281">
        <v>-31</v>
      </c>
      <c r="AW1281">
        <v>0</v>
      </c>
      <c r="AX1281">
        <v>0.1</v>
      </c>
      <c r="AY1281" t="s">
        <v>367</v>
      </c>
      <c r="AZ1281">
        <v>3</v>
      </c>
      <c r="BA1281" t="s">
        <v>68</v>
      </c>
    </row>
    <row r="1282" spans="1:53" x14ac:dyDescent="0.25">
      <c r="A1282">
        <v>1281</v>
      </c>
      <c r="C1282" t="s">
        <v>2487</v>
      </c>
      <c r="D1282">
        <v>26076</v>
      </c>
      <c r="E1282">
        <v>5125</v>
      </c>
      <c r="M1282">
        <v>4</v>
      </c>
      <c r="N1282">
        <v>2</v>
      </c>
      <c r="O1282">
        <v>34.1</v>
      </c>
      <c r="P1282" t="s">
        <v>54</v>
      </c>
      <c r="Q1282">
        <v>71</v>
      </c>
      <c r="R1282">
        <v>51</v>
      </c>
      <c r="S1282">
        <v>58</v>
      </c>
      <c r="T1282">
        <v>4</v>
      </c>
      <c r="U1282">
        <v>13</v>
      </c>
      <c r="V1282">
        <v>44.9</v>
      </c>
      <c r="W1282" t="s">
        <v>54</v>
      </c>
      <c r="X1282">
        <v>72</v>
      </c>
      <c r="Y1282">
        <v>7</v>
      </c>
      <c r="Z1282">
        <v>35</v>
      </c>
      <c r="AA1282">
        <v>137.15</v>
      </c>
      <c r="AB1282">
        <v>15.1</v>
      </c>
      <c r="AC1282">
        <v>6.03</v>
      </c>
      <c r="AF1282">
        <v>1.01</v>
      </c>
      <c r="AL1282" t="s">
        <v>96</v>
      </c>
      <c r="AN1282">
        <v>1.2999999999999999E-2</v>
      </c>
      <c r="AO1282">
        <v>-2.7E-2</v>
      </c>
      <c r="AR1282">
        <v>-4</v>
      </c>
    </row>
    <row r="1283" spans="1:53" x14ac:dyDescent="0.25">
      <c r="A1283">
        <v>1282</v>
      </c>
      <c r="C1283" t="s">
        <v>2488</v>
      </c>
      <c r="D1283">
        <v>26101</v>
      </c>
      <c r="E1283">
        <v>13061</v>
      </c>
      <c r="M1283">
        <v>4</v>
      </c>
      <c r="N1283">
        <v>2</v>
      </c>
      <c r="O1283">
        <v>47.6</v>
      </c>
      <c r="P1283" t="s">
        <v>54</v>
      </c>
      <c r="Q1283">
        <v>68</v>
      </c>
      <c r="R1283">
        <v>14</v>
      </c>
      <c r="S1283">
        <v>21</v>
      </c>
      <c r="T1283">
        <v>4</v>
      </c>
      <c r="U1283">
        <v>12</v>
      </c>
      <c r="V1283">
        <v>51.6</v>
      </c>
      <c r="W1283" t="s">
        <v>54</v>
      </c>
      <c r="X1283">
        <v>68</v>
      </c>
      <c r="Y1283">
        <v>30</v>
      </c>
      <c r="Z1283">
        <v>6</v>
      </c>
      <c r="AA1283">
        <v>139.72999999999999</v>
      </c>
      <c r="AB1283">
        <v>12.48</v>
      </c>
      <c r="AC1283">
        <v>6.32</v>
      </c>
      <c r="AF1283">
        <v>1.18</v>
      </c>
      <c r="AL1283" t="s">
        <v>382</v>
      </c>
      <c r="AN1283">
        <v>-4.4999999999999998E-2</v>
      </c>
      <c r="AO1283">
        <v>2.5999999999999999E-2</v>
      </c>
      <c r="AR1283">
        <v>-24</v>
      </c>
    </row>
    <row r="1284" spans="1:53" x14ac:dyDescent="0.25">
      <c r="A1284">
        <v>1283</v>
      </c>
      <c r="B1284" t="s">
        <v>2489</v>
      </c>
      <c r="C1284" t="s">
        <v>2490</v>
      </c>
      <c r="D1284">
        <v>26162</v>
      </c>
      <c r="E1284">
        <v>93785</v>
      </c>
      <c r="F1284">
        <v>1115</v>
      </c>
      <c r="M1284">
        <v>4</v>
      </c>
      <c r="N1284">
        <v>3</v>
      </c>
      <c r="O1284">
        <v>20.3</v>
      </c>
      <c r="P1284" t="s">
        <v>54</v>
      </c>
      <c r="Q1284">
        <v>19</v>
      </c>
      <c r="R1284">
        <v>20</v>
      </c>
      <c r="S1284">
        <v>42</v>
      </c>
      <c r="T1284">
        <v>4</v>
      </c>
      <c r="U1284">
        <v>9</v>
      </c>
      <c r="V1284">
        <v>10</v>
      </c>
      <c r="W1284" t="s">
        <v>54</v>
      </c>
      <c r="X1284">
        <v>19</v>
      </c>
      <c r="Y1284">
        <v>36</v>
      </c>
      <c r="Z1284">
        <v>33</v>
      </c>
      <c r="AA1284">
        <v>174</v>
      </c>
      <c r="AB1284">
        <v>-23.09</v>
      </c>
      <c r="AC1284">
        <v>5.5</v>
      </c>
      <c r="AF1284">
        <v>1.07</v>
      </c>
      <c r="AL1284" t="s">
        <v>243</v>
      </c>
      <c r="AN1284">
        <v>0.104</v>
      </c>
      <c r="AO1284">
        <v>-3.3000000000000002E-2</v>
      </c>
      <c r="AQ1284">
        <v>2.3E-2</v>
      </c>
      <c r="AR1284">
        <v>25</v>
      </c>
      <c r="AS1284" t="s">
        <v>60</v>
      </c>
    </row>
    <row r="1285" spans="1:53" x14ac:dyDescent="0.25">
      <c r="A1285">
        <v>1284</v>
      </c>
      <c r="C1285" t="s">
        <v>2491</v>
      </c>
      <c r="D1285">
        <v>26171</v>
      </c>
      <c r="E1285">
        <v>93784</v>
      </c>
      <c r="F1285">
        <v>2298</v>
      </c>
      <c r="M1285">
        <v>4</v>
      </c>
      <c r="N1285">
        <v>3</v>
      </c>
      <c r="O1285">
        <v>26.4</v>
      </c>
      <c r="P1285" t="s">
        <v>54</v>
      </c>
      <c r="Q1285">
        <v>13</v>
      </c>
      <c r="R1285">
        <v>8</v>
      </c>
      <c r="S1285">
        <v>0</v>
      </c>
      <c r="T1285">
        <v>4</v>
      </c>
      <c r="U1285">
        <v>9</v>
      </c>
      <c r="V1285">
        <v>1.6</v>
      </c>
      <c r="W1285" t="s">
        <v>54</v>
      </c>
      <c r="X1285">
        <v>13</v>
      </c>
      <c r="Y1285">
        <v>23</v>
      </c>
      <c r="Z1285">
        <v>54</v>
      </c>
      <c r="AA1285">
        <v>179.11</v>
      </c>
      <c r="AB1285">
        <v>-27.24</v>
      </c>
      <c r="AC1285">
        <v>5.95</v>
      </c>
      <c r="AF1285">
        <v>0.05</v>
      </c>
      <c r="AH1285">
        <v>-0.06</v>
      </c>
      <c r="AL1285" t="s">
        <v>366</v>
      </c>
      <c r="AN1285">
        <v>1.6E-2</v>
      </c>
      <c r="AO1285">
        <v>-1.4E-2</v>
      </c>
      <c r="AR1285">
        <v>-25</v>
      </c>
      <c r="AS1285" t="s">
        <v>60</v>
      </c>
      <c r="AU1285">
        <v>27</v>
      </c>
    </row>
    <row r="1286" spans="1:53" x14ac:dyDescent="0.25">
      <c r="A1286">
        <v>1285</v>
      </c>
      <c r="C1286" t="s">
        <v>2492</v>
      </c>
      <c r="D1286">
        <v>26262</v>
      </c>
      <c r="E1286">
        <v>216655</v>
      </c>
      <c r="M1286">
        <v>4</v>
      </c>
      <c r="N1286">
        <v>4</v>
      </c>
      <c r="O1286">
        <v>7.5</v>
      </c>
      <c r="P1286" t="s">
        <v>58</v>
      </c>
      <c r="Q1286">
        <v>43</v>
      </c>
      <c r="R1286">
        <v>11</v>
      </c>
      <c r="S1286">
        <v>0</v>
      </c>
      <c r="T1286">
        <v>4</v>
      </c>
      <c r="U1286">
        <v>7</v>
      </c>
      <c r="V1286">
        <v>25.1</v>
      </c>
      <c r="W1286" t="s">
        <v>58</v>
      </c>
      <c r="X1286">
        <v>42</v>
      </c>
      <c r="Y1286">
        <v>55</v>
      </c>
      <c r="Z1286">
        <v>1</v>
      </c>
      <c r="AA1286">
        <v>247.93</v>
      </c>
      <c r="AB1286">
        <v>-47.57</v>
      </c>
      <c r="AC1286">
        <v>6.59</v>
      </c>
      <c r="AF1286">
        <v>0.93</v>
      </c>
      <c r="AH1286">
        <v>0.61</v>
      </c>
      <c r="AJ1286">
        <v>0.44</v>
      </c>
      <c r="AK1286" t="s">
        <v>353</v>
      </c>
      <c r="AL1286" t="s">
        <v>114</v>
      </c>
      <c r="AN1286">
        <v>-5.0000000000000001E-3</v>
      </c>
      <c r="AO1286">
        <v>4.0000000000000001E-3</v>
      </c>
      <c r="AR1286">
        <v>-7</v>
      </c>
    </row>
    <row r="1287" spans="1:53" x14ac:dyDescent="0.25">
      <c r="A1287">
        <v>1286</v>
      </c>
      <c r="C1287" t="s">
        <v>2493</v>
      </c>
      <c r="D1287">
        <v>26311</v>
      </c>
      <c r="E1287">
        <v>57047</v>
      </c>
      <c r="F1287">
        <v>2300</v>
      </c>
      <c r="G1287" t="s">
        <v>63</v>
      </c>
      <c r="M1287">
        <v>4</v>
      </c>
      <c r="N1287">
        <v>4</v>
      </c>
      <c r="O1287">
        <v>33.700000000000003</v>
      </c>
      <c r="P1287" t="s">
        <v>54</v>
      </c>
      <c r="Q1287">
        <v>33</v>
      </c>
      <c r="R1287">
        <v>19</v>
      </c>
      <c r="S1287">
        <v>31</v>
      </c>
      <c r="T1287">
        <v>4</v>
      </c>
      <c r="U1287">
        <v>10</v>
      </c>
      <c r="V1287">
        <v>59</v>
      </c>
      <c r="W1287" t="s">
        <v>54</v>
      </c>
      <c r="X1287">
        <v>33</v>
      </c>
      <c r="Y1287">
        <v>35</v>
      </c>
      <c r="Z1287">
        <v>12</v>
      </c>
      <c r="AA1287">
        <v>163.77000000000001</v>
      </c>
      <c r="AB1287">
        <v>-13.03</v>
      </c>
      <c r="AC1287">
        <v>5.72</v>
      </c>
      <c r="AF1287">
        <v>1.44</v>
      </c>
      <c r="AH1287">
        <v>1.47</v>
      </c>
      <c r="AJ1287">
        <v>0.79</v>
      </c>
      <c r="AL1287" t="s">
        <v>2494</v>
      </c>
      <c r="AN1287">
        <v>-4.0000000000000001E-3</v>
      </c>
      <c r="AO1287">
        <v>-8.9999999999999993E-3</v>
      </c>
      <c r="AR1287">
        <v>20</v>
      </c>
      <c r="AS1287" t="s">
        <v>60</v>
      </c>
    </row>
    <row r="1288" spans="1:53" x14ac:dyDescent="0.25">
      <c r="A1288">
        <v>1287</v>
      </c>
      <c r="B1288" t="s">
        <v>2495</v>
      </c>
      <c r="C1288" t="s">
        <v>2496</v>
      </c>
      <c r="D1288">
        <v>26322</v>
      </c>
      <c r="E1288">
        <v>76485</v>
      </c>
      <c r="F1288">
        <v>1116</v>
      </c>
      <c r="L1288" t="s">
        <v>2497</v>
      </c>
      <c r="M1288">
        <v>4</v>
      </c>
      <c r="N1288">
        <v>4</v>
      </c>
      <c r="O1288">
        <v>44.3</v>
      </c>
      <c r="P1288" t="s">
        <v>54</v>
      </c>
      <c r="Q1288">
        <v>26</v>
      </c>
      <c r="R1288">
        <v>13</v>
      </c>
      <c r="S1288">
        <v>12</v>
      </c>
      <c r="T1288">
        <v>4</v>
      </c>
      <c r="U1288">
        <v>10</v>
      </c>
      <c r="V1288">
        <v>49.9</v>
      </c>
      <c r="W1288" t="s">
        <v>54</v>
      </c>
      <c r="X1288">
        <v>26</v>
      </c>
      <c r="Y1288">
        <v>28</v>
      </c>
      <c r="Z1288">
        <v>51</v>
      </c>
      <c r="AA1288">
        <v>168.96</v>
      </c>
      <c r="AB1288">
        <v>-18.079999999999998</v>
      </c>
      <c r="AC1288">
        <v>5.41</v>
      </c>
      <c r="AF1288">
        <v>0.34</v>
      </c>
      <c r="AH1288">
        <v>0.06</v>
      </c>
      <c r="AL1288" t="s">
        <v>2498</v>
      </c>
      <c r="AN1288">
        <v>-3.3000000000000002E-2</v>
      </c>
      <c r="AO1288">
        <v>-3.5999999999999997E-2</v>
      </c>
      <c r="AR1288">
        <v>19</v>
      </c>
      <c r="AU1288">
        <v>0</v>
      </c>
      <c r="BA1288" t="s">
        <v>68</v>
      </c>
    </row>
    <row r="1289" spans="1:53" x14ac:dyDescent="0.25">
      <c r="A1289">
        <v>1288</v>
      </c>
      <c r="C1289" t="s">
        <v>2499</v>
      </c>
      <c r="D1289">
        <v>26326</v>
      </c>
      <c r="E1289">
        <v>149412</v>
      </c>
      <c r="M1289">
        <v>4</v>
      </c>
      <c r="N1289">
        <v>4</v>
      </c>
      <c r="O1289">
        <v>45.4</v>
      </c>
      <c r="P1289" t="s">
        <v>58</v>
      </c>
      <c r="Q1289">
        <v>16</v>
      </c>
      <c r="R1289">
        <v>38</v>
      </c>
      <c r="S1289">
        <v>58</v>
      </c>
      <c r="T1289">
        <v>4</v>
      </c>
      <c r="U1289">
        <v>9</v>
      </c>
      <c r="V1289">
        <v>17.8</v>
      </c>
      <c r="W1289" t="s">
        <v>58</v>
      </c>
      <c r="X1289">
        <v>16</v>
      </c>
      <c r="Y1289">
        <v>23</v>
      </c>
      <c r="Z1289">
        <v>9</v>
      </c>
      <c r="AA1289">
        <v>210.32</v>
      </c>
      <c r="AB1289">
        <v>-43.12</v>
      </c>
      <c r="AC1289">
        <v>5.37</v>
      </c>
      <c r="AF1289">
        <v>-0.15</v>
      </c>
      <c r="AH1289">
        <v>-0.53</v>
      </c>
      <c r="AL1289" t="s">
        <v>1907</v>
      </c>
      <c r="AN1289">
        <v>2E-3</v>
      </c>
      <c r="AO1289">
        <v>5.0000000000000001E-3</v>
      </c>
      <c r="AR1289">
        <v>14</v>
      </c>
      <c r="AS1289" t="s">
        <v>60</v>
      </c>
      <c r="AU1289">
        <v>31</v>
      </c>
    </row>
    <row r="1290" spans="1:53" x14ac:dyDescent="0.25">
      <c r="A1290">
        <v>1289</v>
      </c>
      <c r="C1290" t="s">
        <v>2500</v>
      </c>
      <c r="D1290">
        <v>26356</v>
      </c>
      <c r="E1290">
        <v>685</v>
      </c>
      <c r="M1290">
        <v>4</v>
      </c>
      <c r="N1290">
        <v>4</v>
      </c>
      <c r="O1290">
        <v>59.3</v>
      </c>
      <c r="P1290" t="s">
        <v>54</v>
      </c>
      <c r="Q1290">
        <v>83</v>
      </c>
      <c r="R1290">
        <v>33</v>
      </c>
      <c r="S1290">
        <v>52</v>
      </c>
      <c r="T1290">
        <v>4</v>
      </c>
      <c r="U1290">
        <v>28</v>
      </c>
      <c r="V1290">
        <v>13</v>
      </c>
      <c r="W1290" t="s">
        <v>54</v>
      </c>
      <c r="X1290">
        <v>83</v>
      </c>
      <c r="Y1290">
        <v>48</v>
      </c>
      <c r="Z1290">
        <v>28</v>
      </c>
      <c r="AA1290">
        <v>128.4</v>
      </c>
      <c r="AB1290">
        <v>23.4</v>
      </c>
      <c r="AC1290">
        <v>5.57</v>
      </c>
      <c r="AF1290">
        <v>-0.13</v>
      </c>
      <c r="AH1290">
        <v>-0.51</v>
      </c>
      <c r="AL1290" t="s">
        <v>410</v>
      </c>
      <c r="AN1290">
        <v>-1.4E-2</v>
      </c>
      <c r="AO1290">
        <v>0.01</v>
      </c>
      <c r="AQ1290">
        <v>3.0000000000000001E-3</v>
      </c>
      <c r="AR1290">
        <v>-7</v>
      </c>
      <c r="AS1290" t="s">
        <v>60</v>
      </c>
      <c r="AU1290">
        <v>320</v>
      </c>
      <c r="AV1290" t="s">
        <v>160</v>
      </c>
      <c r="BA1290" t="s">
        <v>68</v>
      </c>
    </row>
    <row r="1291" spans="1:53" x14ac:dyDescent="0.25">
      <c r="A1291">
        <v>1290</v>
      </c>
      <c r="B1291" t="s">
        <v>2501</v>
      </c>
      <c r="C1291" t="s">
        <v>2502</v>
      </c>
      <c r="D1291">
        <v>26409</v>
      </c>
      <c r="E1291">
        <v>131001</v>
      </c>
      <c r="M1291">
        <v>4</v>
      </c>
      <c r="N1291">
        <v>5</v>
      </c>
      <c r="O1291">
        <v>29.7</v>
      </c>
      <c r="P1291" t="s">
        <v>58</v>
      </c>
      <c r="Q1291">
        <v>7</v>
      </c>
      <c r="R1291">
        <v>11</v>
      </c>
      <c r="S1291">
        <v>6</v>
      </c>
      <c r="T1291">
        <v>4</v>
      </c>
      <c r="U1291">
        <v>10</v>
      </c>
      <c r="V1291">
        <v>22.5</v>
      </c>
      <c r="W1291" t="s">
        <v>58</v>
      </c>
      <c r="X1291">
        <v>6</v>
      </c>
      <c r="Y1291">
        <v>55</v>
      </c>
      <c r="Z1291">
        <v>26</v>
      </c>
      <c r="AA1291">
        <v>199.19</v>
      </c>
      <c r="AB1291">
        <v>-38.76</v>
      </c>
      <c r="AC1291">
        <v>5.44</v>
      </c>
      <c r="AF1291">
        <v>0.94</v>
      </c>
      <c r="AH1291">
        <v>0.67</v>
      </c>
      <c r="AL1291" t="s">
        <v>143</v>
      </c>
      <c r="AN1291">
        <v>-3.0000000000000001E-3</v>
      </c>
      <c r="AO1291">
        <v>-1.2999999999999999E-2</v>
      </c>
      <c r="AR1291">
        <v>-10</v>
      </c>
      <c r="AS1291" t="s">
        <v>72</v>
      </c>
    </row>
    <row r="1292" spans="1:53" x14ac:dyDescent="0.25">
      <c r="A1292">
        <v>1291</v>
      </c>
      <c r="C1292" t="s">
        <v>2503</v>
      </c>
      <c r="D1292">
        <v>26413</v>
      </c>
      <c r="E1292">
        <v>216667</v>
      </c>
      <c r="F1292">
        <v>2299</v>
      </c>
      <c r="I1292" t="s">
        <v>77</v>
      </c>
      <c r="M1292">
        <v>4</v>
      </c>
      <c r="N1292">
        <v>5</v>
      </c>
      <c r="O1292">
        <v>27.7</v>
      </c>
      <c r="P1292" t="s">
        <v>58</v>
      </c>
      <c r="Q1292">
        <v>46</v>
      </c>
      <c r="R1292">
        <v>7</v>
      </c>
      <c r="S1292">
        <v>44</v>
      </c>
      <c r="T1292">
        <v>4</v>
      </c>
      <c r="U1292">
        <v>8</v>
      </c>
      <c r="V1292">
        <v>33.9</v>
      </c>
      <c r="W1292" t="s">
        <v>58</v>
      </c>
      <c r="X1292">
        <v>45</v>
      </c>
      <c r="Y1292">
        <v>51</v>
      </c>
      <c r="Z1292">
        <v>53</v>
      </c>
      <c r="AA1292">
        <v>252.21</v>
      </c>
      <c r="AB1292">
        <v>-47.02</v>
      </c>
      <c r="AC1292">
        <v>6.59</v>
      </c>
      <c r="AF1292">
        <v>0.38</v>
      </c>
      <c r="AH1292">
        <v>0</v>
      </c>
      <c r="AJ1292">
        <v>0.22</v>
      </c>
      <c r="AK1292" t="s">
        <v>353</v>
      </c>
      <c r="AL1292" t="s">
        <v>129</v>
      </c>
      <c r="AN1292">
        <v>7.4999999999999997E-2</v>
      </c>
      <c r="AO1292">
        <v>2.1000000000000001E-2</v>
      </c>
      <c r="AR1292">
        <v>8</v>
      </c>
      <c r="AW1292">
        <v>4</v>
      </c>
      <c r="AX1292">
        <v>1.2</v>
      </c>
      <c r="AY1292" t="s">
        <v>86</v>
      </c>
      <c r="AZ1292">
        <v>3</v>
      </c>
    </row>
    <row r="1293" spans="1:53" x14ac:dyDescent="0.25">
      <c r="A1293">
        <v>1292</v>
      </c>
      <c r="B1293" t="s">
        <v>2504</v>
      </c>
      <c r="C1293" t="s">
        <v>2505</v>
      </c>
      <c r="D1293">
        <v>26462</v>
      </c>
      <c r="E1293">
        <v>111648</v>
      </c>
      <c r="F1293">
        <v>2301</v>
      </c>
      <c r="I1293" t="s">
        <v>77</v>
      </c>
      <c r="M1293">
        <v>4</v>
      </c>
      <c r="N1293">
        <v>6</v>
      </c>
      <c r="O1293">
        <v>0.8</v>
      </c>
      <c r="P1293" t="s">
        <v>54</v>
      </c>
      <c r="Q1293">
        <v>5</v>
      </c>
      <c r="R1293">
        <v>15</v>
      </c>
      <c r="S1293">
        <v>46</v>
      </c>
      <c r="T1293">
        <v>4</v>
      </c>
      <c r="U1293">
        <v>11</v>
      </c>
      <c r="V1293">
        <v>20.3</v>
      </c>
      <c r="W1293" t="s">
        <v>54</v>
      </c>
      <c r="X1293">
        <v>5</v>
      </c>
      <c r="Y1293">
        <v>31</v>
      </c>
      <c r="Z1293">
        <v>23</v>
      </c>
      <c r="AA1293">
        <v>186.58</v>
      </c>
      <c r="AB1293">
        <v>-31.73</v>
      </c>
      <c r="AC1293">
        <v>5.72</v>
      </c>
      <c r="AF1293">
        <v>0.36</v>
      </c>
      <c r="AH1293">
        <v>0.01</v>
      </c>
      <c r="AJ1293">
        <v>0.19</v>
      </c>
      <c r="AL1293" t="s">
        <v>156</v>
      </c>
      <c r="AN1293">
        <v>0.14899999999999999</v>
      </c>
      <c r="AO1293">
        <v>5.0000000000000001E-3</v>
      </c>
      <c r="AQ1293">
        <v>3.2000000000000001E-2</v>
      </c>
      <c r="AR1293">
        <v>37</v>
      </c>
      <c r="AS1293" t="s">
        <v>72</v>
      </c>
      <c r="AU1293">
        <v>6</v>
      </c>
      <c r="AW1293">
        <v>4.0999999999999996</v>
      </c>
      <c r="AX1293">
        <v>124.1</v>
      </c>
      <c r="BA1293" t="s">
        <v>68</v>
      </c>
    </row>
    <row r="1294" spans="1:53" x14ac:dyDescent="0.25">
      <c r="A1294">
        <v>1293</v>
      </c>
      <c r="C1294" t="s">
        <v>2506</v>
      </c>
      <c r="D1294">
        <v>26464</v>
      </c>
      <c r="E1294">
        <v>131005</v>
      </c>
      <c r="M1294">
        <v>4</v>
      </c>
      <c r="N1294">
        <v>5</v>
      </c>
      <c r="O1294">
        <v>58.7</v>
      </c>
      <c r="P1294" t="s">
        <v>58</v>
      </c>
      <c r="Q1294">
        <v>9</v>
      </c>
      <c r="R1294">
        <v>4</v>
      </c>
      <c r="S1294">
        <v>50</v>
      </c>
      <c r="T1294">
        <v>4</v>
      </c>
      <c r="U1294">
        <v>10</v>
      </c>
      <c r="V1294">
        <v>47.7</v>
      </c>
      <c r="W1294" t="s">
        <v>58</v>
      </c>
      <c r="X1294">
        <v>8</v>
      </c>
      <c r="Y1294">
        <v>49</v>
      </c>
      <c r="Z1294">
        <v>11</v>
      </c>
      <c r="AA1294">
        <v>201.4</v>
      </c>
      <c r="AB1294">
        <v>-39.58</v>
      </c>
      <c r="AC1294">
        <v>5.7</v>
      </c>
      <c r="AF1294">
        <v>1.06</v>
      </c>
      <c r="AH1294">
        <v>0.93</v>
      </c>
      <c r="AL1294" t="s">
        <v>59</v>
      </c>
      <c r="AN1294">
        <v>3.7999999999999999E-2</v>
      </c>
      <c r="AO1294">
        <v>8.9999999999999993E-3</v>
      </c>
      <c r="AR1294">
        <v>30</v>
      </c>
    </row>
    <row r="1295" spans="1:53" x14ac:dyDescent="0.25">
      <c r="A1295">
        <v>1294</v>
      </c>
      <c r="C1295" t="s">
        <v>2507</v>
      </c>
      <c r="D1295">
        <v>26491</v>
      </c>
      <c r="E1295">
        <v>248945</v>
      </c>
      <c r="M1295">
        <v>4</v>
      </c>
      <c r="N1295">
        <v>6</v>
      </c>
      <c r="O1295">
        <v>16.100000000000001</v>
      </c>
      <c r="P1295" t="s">
        <v>58</v>
      </c>
      <c r="Q1295">
        <v>64</v>
      </c>
      <c r="R1295">
        <v>29</v>
      </c>
      <c r="S1295">
        <v>44</v>
      </c>
      <c r="T1295">
        <v>4</v>
      </c>
      <c r="U1295">
        <v>7</v>
      </c>
      <c r="V1295">
        <v>21.6</v>
      </c>
      <c r="W1295" t="s">
        <v>58</v>
      </c>
      <c r="X1295">
        <v>64</v>
      </c>
      <c r="Y1295">
        <v>13</v>
      </c>
      <c r="Z1295">
        <v>21</v>
      </c>
      <c r="AA1295">
        <v>276.89</v>
      </c>
      <c r="AB1295">
        <v>-41.65</v>
      </c>
      <c r="AC1295">
        <v>6.38</v>
      </c>
      <c r="AF1295">
        <v>0.64</v>
      </c>
      <c r="AH1295">
        <v>0.11</v>
      </c>
      <c r="AL1295" t="s">
        <v>455</v>
      </c>
      <c r="AN1295">
        <v>0.21299999999999999</v>
      </c>
      <c r="AO1295">
        <v>0.32400000000000001</v>
      </c>
      <c r="AQ1295">
        <v>3.7999999999999999E-2</v>
      </c>
      <c r="AR1295">
        <v>28</v>
      </c>
    </row>
    <row r="1296" spans="1:53" x14ac:dyDescent="0.25">
      <c r="A1296">
        <v>1295</v>
      </c>
      <c r="C1296" t="s">
        <v>2508</v>
      </c>
      <c r="D1296">
        <v>26546</v>
      </c>
      <c r="E1296">
        <v>93810</v>
      </c>
      <c r="M1296">
        <v>4</v>
      </c>
      <c r="N1296">
        <v>6</v>
      </c>
      <c r="O1296">
        <v>47.1</v>
      </c>
      <c r="P1296" t="s">
        <v>54</v>
      </c>
      <c r="Q1296">
        <v>17</v>
      </c>
      <c r="R1296">
        <v>1</v>
      </c>
      <c r="S1296">
        <v>13</v>
      </c>
      <c r="T1296">
        <v>4</v>
      </c>
      <c r="U1296">
        <v>12</v>
      </c>
      <c r="V1296">
        <v>31.4</v>
      </c>
      <c r="W1296" t="s">
        <v>54</v>
      </c>
      <c r="X1296">
        <v>17</v>
      </c>
      <c r="Y1296">
        <v>16</v>
      </c>
      <c r="Z1296">
        <v>39</v>
      </c>
      <c r="AA1296">
        <v>176.47</v>
      </c>
      <c r="AB1296">
        <v>-24.06</v>
      </c>
      <c r="AC1296">
        <v>6.09</v>
      </c>
      <c r="AF1296">
        <v>1.08</v>
      </c>
      <c r="AH1296">
        <v>0.96</v>
      </c>
      <c r="AL1296" t="s">
        <v>114</v>
      </c>
      <c r="AN1296">
        <v>5.1999999999999998E-2</v>
      </c>
      <c r="AO1296">
        <v>-1.7999999999999999E-2</v>
      </c>
      <c r="AR1296">
        <v>27</v>
      </c>
      <c r="AS1296" t="s">
        <v>60</v>
      </c>
    </row>
    <row r="1297" spans="1:53" x14ac:dyDescent="0.25">
      <c r="A1297">
        <v>1296</v>
      </c>
      <c r="C1297" t="s">
        <v>2509</v>
      </c>
      <c r="D1297">
        <v>26553</v>
      </c>
      <c r="E1297">
        <v>24495</v>
      </c>
      <c r="F1297">
        <v>2304</v>
      </c>
      <c r="L1297" t="s">
        <v>64</v>
      </c>
      <c r="M1297">
        <v>4</v>
      </c>
      <c r="N1297">
        <v>6</v>
      </c>
      <c r="O1297">
        <v>49.2</v>
      </c>
      <c r="P1297" t="s">
        <v>54</v>
      </c>
      <c r="Q1297">
        <v>57</v>
      </c>
      <c r="R1297">
        <v>12</v>
      </c>
      <c r="S1297">
        <v>19</v>
      </c>
      <c r="T1297">
        <v>4</v>
      </c>
      <c r="U1297">
        <v>15</v>
      </c>
      <c r="V1297">
        <v>1.8</v>
      </c>
      <c r="W1297" t="s">
        <v>54</v>
      </c>
      <c r="X1297">
        <v>57</v>
      </c>
      <c r="Y1297">
        <v>27</v>
      </c>
      <c r="Z1297">
        <v>37</v>
      </c>
      <c r="AA1297">
        <v>147.69</v>
      </c>
      <c r="AB1297">
        <v>4.7300000000000004</v>
      </c>
      <c r="AC1297">
        <v>6.08</v>
      </c>
      <c r="AF1297">
        <v>0.61</v>
      </c>
      <c r="AH1297">
        <v>0.5</v>
      </c>
      <c r="AL1297" t="s">
        <v>392</v>
      </c>
      <c r="AN1297">
        <v>-2E-3</v>
      </c>
      <c r="AO1297">
        <v>3.0000000000000001E-3</v>
      </c>
      <c r="AR1297">
        <v>-23</v>
      </c>
      <c r="AU1297">
        <v>50</v>
      </c>
      <c r="BA1297" t="s">
        <v>68</v>
      </c>
    </row>
    <row r="1298" spans="1:53" x14ac:dyDescent="0.25">
      <c r="A1298">
        <v>1297</v>
      </c>
      <c r="C1298" t="s">
        <v>2510</v>
      </c>
      <c r="D1298">
        <v>26571</v>
      </c>
      <c r="E1298">
        <v>76505</v>
      </c>
      <c r="M1298">
        <v>4</v>
      </c>
      <c r="N1298">
        <v>6</v>
      </c>
      <c r="O1298">
        <v>55.3</v>
      </c>
      <c r="P1298" t="s">
        <v>54</v>
      </c>
      <c r="Q1298">
        <v>22</v>
      </c>
      <c r="R1298">
        <v>9</v>
      </c>
      <c r="S1298">
        <v>23</v>
      </c>
      <c r="T1298">
        <v>4</v>
      </c>
      <c r="U1298">
        <v>12</v>
      </c>
      <c r="V1298">
        <v>51.2</v>
      </c>
      <c r="W1298" t="s">
        <v>54</v>
      </c>
      <c r="X1298">
        <v>22</v>
      </c>
      <c r="Y1298">
        <v>24</v>
      </c>
      <c r="Z1298">
        <v>49</v>
      </c>
      <c r="AA1298">
        <v>172.42</v>
      </c>
      <c r="AB1298">
        <v>-20.55</v>
      </c>
      <c r="AC1298">
        <v>6.12</v>
      </c>
      <c r="AF1298">
        <v>0.19</v>
      </c>
      <c r="AH1298">
        <v>-0.27</v>
      </c>
      <c r="AL1298" t="s">
        <v>2511</v>
      </c>
      <c r="AM1298" t="s">
        <v>104</v>
      </c>
      <c r="AN1298">
        <v>-5.0000000000000001E-3</v>
      </c>
      <c r="AO1298">
        <v>-0.01</v>
      </c>
      <c r="AR1298">
        <v>13</v>
      </c>
      <c r="AS1298" t="s">
        <v>79</v>
      </c>
      <c r="BA1298" t="s">
        <v>68</v>
      </c>
    </row>
    <row r="1299" spans="1:53" x14ac:dyDescent="0.25">
      <c r="A1299">
        <v>1298</v>
      </c>
      <c r="B1299" t="s">
        <v>2512</v>
      </c>
      <c r="C1299" t="s">
        <v>2513</v>
      </c>
      <c r="D1299">
        <v>26574</v>
      </c>
      <c r="E1299">
        <v>131019</v>
      </c>
      <c r="F1299">
        <v>154</v>
      </c>
      <c r="L1299" t="s">
        <v>2514</v>
      </c>
      <c r="M1299">
        <v>4</v>
      </c>
      <c r="N1299">
        <v>6</v>
      </c>
      <c r="O1299">
        <v>59</v>
      </c>
      <c r="P1299" t="s">
        <v>58</v>
      </c>
      <c r="Q1299">
        <v>7</v>
      </c>
      <c r="R1299">
        <v>5</v>
      </c>
      <c r="S1299">
        <v>54</v>
      </c>
      <c r="T1299">
        <v>4</v>
      </c>
      <c r="U1299">
        <v>11</v>
      </c>
      <c r="V1299">
        <v>51.9</v>
      </c>
      <c r="W1299" t="s">
        <v>58</v>
      </c>
      <c r="X1299">
        <v>6</v>
      </c>
      <c r="Y1299">
        <v>50</v>
      </c>
      <c r="Z1299">
        <v>15</v>
      </c>
      <c r="AA1299">
        <v>199.32</v>
      </c>
      <c r="AB1299">
        <v>-38.39</v>
      </c>
      <c r="AC1299">
        <v>4.04</v>
      </c>
      <c r="AF1299">
        <v>0.33</v>
      </c>
      <c r="AH1299">
        <v>0.13</v>
      </c>
      <c r="AJ1299">
        <v>0.16</v>
      </c>
      <c r="AL1299" t="s">
        <v>1959</v>
      </c>
      <c r="AN1299">
        <v>0.01</v>
      </c>
      <c r="AO1299">
        <v>8.2000000000000003E-2</v>
      </c>
      <c r="AQ1299">
        <v>3.3000000000000002E-2</v>
      </c>
      <c r="AR1299">
        <v>11</v>
      </c>
      <c r="AS1299" t="s">
        <v>60</v>
      </c>
      <c r="AU1299">
        <v>96</v>
      </c>
      <c r="BA1299" t="s">
        <v>68</v>
      </c>
    </row>
    <row r="1300" spans="1:53" x14ac:dyDescent="0.25">
      <c r="A1300">
        <v>1299</v>
      </c>
      <c r="C1300" t="s">
        <v>2515</v>
      </c>
      <c r="D1300">
        <v>26575</v>
      </c>
      <c r="E1300">
        <v>194810</v>
      </c>
      <c r="M1300">
        <v>4</v>
      </c>
      <c r="N1300">
        <v>7</v>
      </c>
      <c r="O1300">
        <v>2.7</v>
      </c>
      <c r="P1300" t="s">
        <v>58</v>
      </c>
      <c r="Q1300">
        <v>35</v>
      </c>
      <c r="R1300">
        <v>31</v>
      </c>
      <c r="S1300">
        <v>57</v>
      </c>
      <c r="T1300">
        <v>4</v>
      </c>
      <c r="U1300">
        <v>10</v>
      </c>
      <c r="V1300">
        <v>45.8</v>
      </c>
      <c r="W1300" t="s">
        <v>58</v>
      </c>
      <c r="X1300">
        <v>35</v>
      </c>
      <c r="Y1300">
        <v>16</v>
      </c>
      <c r="Z1300">
        <v>26</v>
      </c>
      <c r="AA1300">
        <v>236.63</v>
      </c>
      <c r="AB1300">
        <v>-47.05</v>
      </c>
      <c r="AC1300">
        <v>6.44</v>
      </c>
      <c r="AF1300">
        <v>1.07</v>
      </c>
      <c r="AH1300">
        <v>0.96</v>
      </c>
      <c r="AJ1300">
        <v>0.56000000000000005</v>
      </c>
      <c r="AL1300" t="s">
        <v>2516</v>
      </c>
      <c r="AN1300">
        <v>-1.9E-2</v>
      </c>
      <c r="AO1300">
        <v>-3.5000000000000003E-2</v>
      </c>
      <c r="AR1300">
        <v>28</v>
      </c>
      <c r="BA1300" t="s">
        <v>68</v>
      </c>
    </row>
    <row r="1301" spans="1:53" x14ac:dyDescent="0.25">
      <c r="A1301">
        <v>1300</v>
      </c>
      <c r="C1301" t="s">
        <v>2517</v>
      </c>
      <c r="D1301">
        <v>26591</v>
      </c>
      <c r="E1301">
        <v>169206</v>
      </c>
      <c r="F1301">
        <v>2302</v>
      </c>
      <c r="M1301">
        <v>4</v>
      </c>
      <c r="N1301">
        <v>7</v>
      </c>
      <c r="O1301">
        <v>12.7</v>
      </c>
      <c r="P1301" t="s">
        <v>58</v>
      </c>
      <c r="Q1301">
        <v>20</v>
      </c>
      <c r="R1301">
        <v>36</v>
      </c>
      <c r="S1301">
        <v>58</v>
      </c>
      <c r="T1301">
        <v>4</v>
      </c>
      <c r="U1301">
        <v>11</v>
      </c>
      <c r="V1301">
        <v>36.200000000000003</v>
      </c>
      <c r="W1301" t="s">
        <v>58</v>
      </c>
      <c r="X1301">
        <v>20</v>
      </c>
      <c r="Y1301">
        <v>21</v>
      </c>
      <c r="Z1301">
        <v>22</v>
      </c>
      <c r="AA1301">
        <v>215.72</v>
      </c>
      <c r="AB1301">
        <v>-43.99</v>
      </c>
      <c r="AC1301">
        <v>5.79</v>
      </c>
      <c r="AF1301">
        <v>0.18</v>
      </c>
      <c r="AH1301">
        <v>0.09</v>
      </c>
      <c r="AJ1301">
        <v>0.05</v>
      </c>
      <c r="AL1301" t="s">
        <v>1300</v>
      </c>
      <c r="AN1301">
        <v>0.05</v>
      </c>
      <c r="AO1301">
        <v>5.1999999999999998E-2</v>
      </c>
      <c r="AR1301">
        <v>-13</v>
      </c>
      <c r="AS1301" t="s">
        <v>195</v>
      </c>
      <c r="AU1301">
        <v>30</v>
      </c>
      <c r="BA1301" t="s">
        <v>68</v>
      </c>
    </row>
    <row r="1302" spans="1:53" x14ac:dyDescent="0.25">
      <c r="A1302">
        <v>1301</v>
      </c>
      <c r="C1302" t="s">
        <v>2518</v>
      </c>
      <c r="D1302">
        <v>26605</v>
      </c>
      <c r="E1302">
        <v>57081</v>
      </c>
      <c r="M1302">
        <v>4</v>
      </c>
      <c r="N1302">
        <v>7</v>
      </c>
      <c r="O1302">
        <v>20.5</v>
      </c>
      <c r="P1302" t="s">
        <v>54</v>
      </c>
      <c r="Q1302">
        <v>37</v>
      </c>
      <c r="R1302">
        <v>42</v>
      </c>
      <c r="S1302">
        <v>41</v>
      </c>
      <c r="T1302">
        <v>4</v>
      </c>
      <c r="U1302">
        <v>13</v>
      </c>
      <c r="V1302">
        <v>59.6</v>
      </c>
      <c r="W1302" t="s">
        <v>54</v>
      </c>
      <c r="X1302">
        <v>37</v>
      </c>
      <c r="Y1302">
        <v>58</v>
      </c>
      <c r="Z1302">
        <v>1</v>
      </c>
      <c r="AA1302">
        <v>161.1</v>
      </c>
      <c r="AB1302">
        <v>-9.4700000000000006</v>
      </c>
      <c r="AC1302">
        <v>6.45</v>
      </c>
      <c r="AD1302" t="s">
        <v>200</v>
      </c>
      <c r="AL1302" t="s">
        <v>123</v>
      </c>
      <c r="AN1302">
        <v>-5.8000000000000003E-2</v>
      </c>
      <c r="AO1302">
        <v>0</v>
      </c>
      <c r="AR1302">
        <v>29</v>
      </c>
    </row>
    <row r="1303" spans="1:53" x14ac:dyDescent="0.25">
      <c r="A1303">
        <v>1302</v>
      </c>
      <c r="B1303" t="s">
        <v>2519</v>
      </c>
      <c r="C1303" t="s">
        <v>2520</v>
      </c>
      <c r="D1303">
        <v>26612</v>
      </c>
      <c r="E1303">
        <v>216682</v>
      </c>
      <c r="M1303">
        <v>4</v>
      </c>
      <c r="N1303">
        <v>7</v>
      </c>
      <c r="O1303">
        <v>28.5</v>
      </c>
      <c r="P1303" t="s">
        <v>58</v>
      </c>
      <c r="Q1303">
        <v>42</v>
      </c>
      <c r="R1303">
        <v>15</v>
      </c>
      <c r="S1303">
        <v>16</v>
      </c>
      <c r="T1303">
        <v>4</v>
      </c>
      <c r="U1303">
        <v>10</v>
      </c>
      <c r="V1303">
        <v>50.6</v>
      </c>
      <c r="W1303" t="s">
        <v>58</v>
      </c>
      <c r="X1303">
        <v>41</v>
      </c>
      <c r="Y1303">
        <v>59</v>
      </c>
      <c r="Z1303">
        <v>37</v>
      </c>
      <c r="AA1303">
        <v>246.5</v>
      </c>
      <c r="AB1303">
        <v>-47.02</v>
      </c>
      <c r="AC1303">
        <v>4.93</v>
      </c>
      <c r="AF1303">
        <v>0.33</v>
      </c>
      <c r="AH1303">
        <v>7.0000000000000007E-2</v>
      </c>
      <c r="AJ1303">
        <v>0.21</v>
      </c>
      <c r="AL1303" t="s">
        <v>1518</v>
      </c>
      <c r="AN1303">
        <v>0.19600000000000001</v>
      </c>
      <c r="AO1303">
        <v>6.3E-2</v>
      </c>
      <c r="AQ1303">
        <v>1.2E-2</v>
      </c>
      <c r="AR1303">
        <v>37</v>
      </c>
      <c r="AU1303">
        <v>193</v>
      </c>
      <c r="BA1303" t="s">
        <v>68</v>
      </c>
    </row>
    <row r="1304" spans="1:53" x14ac:dyDescent="0.25">
      <c r="A1304">
        <v>1303</v>
      </c>
      <c r="B1304" t="s">
        <v>2521</v>
      </c>
      <c r="C1304" t="s">
        <v>2522</v>
      </c>
      <c r="D1304">
        <v>26630</v>
      </c>
      <c r="E1304">
        <v>39404</v>
      </c>
      <c r="F1304">
        <v>1117</v>
      </c>
      <c r="G1304" t="s">
        <v>63</v>
      </c>
      <c r="J1304">
        <v>3071</v>
      </c>
      <c r="L1304">
        <v>1518</v>
      </c>
      <c r="M1304">
        <v>4</v>
      </c>
      <c r="N1304">
        <v>7</v>
      </c>
      <c r="O1304">
        <v>33.1</v>
      </c>
      <c r="P1304" t="s">
        <v>54</v>
      </c>
      <c r="Q1304">
        <v>48</v>
      </c>
      <c r="R1304">
        <v>9</v>
      </c>
      <c r="S1304">
        <v>19</v>
      </c>
      <c r="T1304">
        <v>4</v>
      </c>
      <c r="U1304">
        <v>14</v>
      </c>
      <c r="V1304">
        <v>53.9</v>
      </c>
      <c r="W1304" t="s">
        <v>54</v>
      </c>
      <c r="X1304">
        <v>48</v>
      </c>
      <c r="Y1304">
        <v>24</v>
      </c>
      <c r="Z1304">
        <v>34</v>
      </c>
      <c r="AA1304">
        <v>153.94</v>
      </c>
      <c r="AB1304">
        <v>-1.82</v>
      </c>
      <c r="AC1304">
        <v>4.1399999999999997</v>
      </c>
      <c r="AF1304">
        <v>0.95</v>
      </c>
      <c r="AH1304">
        <v>0.64</v>
      </c>
      <c r="AJ1304">
        <v>0.54</v>
      </c>
      <c r="AL1304" t="s">
        <v>524</v>
      </c>
      <c r="AN1304">
        <v>5.0000000000000001E-3</v>
      </c>
      <c r="AO1304">
        <v>-1.7999999999999999E-2</v>
      </c>
      <c r="AQ1304">
        <v>1.7000000000000001E-2</v>
      </c>
      <c r="AR1304">
        <v>8</v>
      </c>
      <c r="AS1304" t="s">
        <v>66</v>
      </c>
      <c r="AU1304">
        <v>14</v>
      </c>
      <c r="AW1304">
        <v>6</v>
      </c>
      <c r="AX1304">
        <v>83.8</v>
      </c>
      <c r="AY1304" t="s">
        <v>56</v>
      </c>
      <c r="AZ1304">
        <v>5</v>
      </c>
      <c r="BA1304" t="s">
        <v>68</v>
      </c>
    </row>
    <row r="1305" spans="1:53" x14ac:dyDescent="0.25">
      <c r="A1305">
        <v>1304</v>
      </c>
      <c r="C1305" t="s">
        <v>2523</v>
      </c>
      <c r="D1305">
        <v>26659</v>
      </c>
      <c r="E1305">
        <v>693</v>
      </c>
      <c r="M1305">
        <v>4</v>
      </c>
      <c r="N1305">
        <v>7</v>
      </c>
      <c r="O1305">
        <v>59.1</v>
      </c>
      <c r="P1305" t="s">
        <v>54</v>
      </c>
      <c r="Q1305">
        <v>83</v>
      </c>
      <c r="R1305">
        <v>6</v>
      </c>
      <c r="S1305">
        <v>0</v>
      </c>
      <c r="T1305">
        <v>4</v>
      </c>
      <c r="U1305">
        <v>30</v>
      </c>
      <c r="V1305">
        <v>0.1</v>
      </c>
      <c r="W1305" t="s">
        <v>54</v>
      </c>
      <c r="X1305">
        <v>83</v>
      </c>
      <c r="Y1305">
        <v>20</v>
      </c>
      <c r="Z1305">
        <v>26</v>
      </c>
      <c r="AA1305">
        <v>128.84</v>
      </c>
      <c r="AB1305">
        <v>23.15</v>
      </c>
      <c r="AC1305">
        <v>5.46</v>
      </c>
      <c r="AF1305">
        <v>0.87</v>
      </c>
      <c r="AH1305">
        <v>0.46</v>
      </c>
      <c r="AL1305" t="s">
        <v>143</v>
      </c>
      <c r="AN1305">
        <v>-5.5E-2</v>
      </c>
      <c r="AO1305">
        <v>0.105</v>
      </c>
      <c r="AQ1305">
        <v>1.4999999999999999E-2</v>
      </c>
      <c r="AR1305">
        <v>-38</v>
      </c>
    </row>
    <row r="1306" spans="1:53" x14ac:dyDescent="0.25">
      <c r="A1306">
        <v>1305</v>
      </c>
      <c r="C1306" t="s">
        <v>2524</v>
      </c>
      <c r="D1306">
        <v>26670</v>
      </c>
      <c r="E1306">
        <v>13075</v>
      </c>
      <c r="M1306">
        <v>4</v>
      </c>
      <c r="N1306">
        <v>8</v>
      </c>
      <c r="O1306">
        <v>4.5</v>
      </c>
      <c r="P1306" t="s">
        <v>54</v>
      </c>
      <c r="Q1306">
        <v>61</v>
      </c>
      <c r="R1306">
        <v>35</v>
      </c>
      <c r="S1306">
        <v>56</v>
      </c>
      <c r="T1306">
        <v>4</v>
      </c>
      <c r="U1306">
        <v>16</v>
      </c>
      <c r="V1306">
        <v>53.6</v>
      </c>
      <c r="W1306" t="s">
        <v>54</v>
      </c>
      <c r="X1306">
        <v>61</v>
      </c>
      <c r="Y1306">
        <v>51</v>
      </c>
      <c r="Z1306">
        <v>1</v>
      </c>
      <c r="AA1306">
        <v>144.78</v>
      </c>
      <c r="AB1306">
        <v>8.0399999999999991</v>
      </c>
      <c r="AC1306">
        <v>5.7</v>
      </c>
      <c r="AF1306">
        <v>-0.14000000000000001</v>
      </c>
      <c r="AH1306">
        <v>-0.51</v>
      </c>
      <c r="AL1306" t="s">
        <v>2525</v>
      </c>
      <c r="AN1306">
        <v>1.0999999999999999E-2</v>
      </c>
      <c r="AO1306">
        <v>-0.01</v>
      </c>
      <c r="AR1306">
        <v>-2</v>
      </c>
      <c r="AS1306" t="s">
        <v>72</v>
      </c>
    </row>
    <row r="1307" spans="1:53" x14ac:dyDescent="0.25">
      <c r="A1307">
        <v>1306</v>
      </c>
      <c r="B1307" t="s">
        <v>2526</v>
      </c>
      <c r="C1307" t="s">
        <v>2527</v>
      </c>
      <c r="D1307">
        <v>26673</v>
      </c>
      <c r="E1307">
        <v>39409</v>
      </c>
      <c r="F1307">
        <v>2306</v>
      </c>
      <c r="G1307" t="s">
        <v>63</v>
      </c>
      <c r="M1307">
        <v>4</v>
      </c>
      <c r="N1307">
        <v>8</v>
      </c>
      <c r="O1307">
        <v>4.8</v>
      </c>
      <c r="P1307" t="s">
        <v>54</v>
      </c>
      <c r="Q1307">
        <v>40</v>
      </c>
      <c r="R1307">
        <v>13</v>
      </c>
      <c r="S1307">
        <v>50</v>
      </c>
      <c r="T1307">
        <v>4</v>
      </c>
      <c r="U1307">
        <v>14</v>
      </c>
      <c r="V1307">
        <v>53.3</v>
      </c>
      <c r="W1307" t="s">
        <v>54</v>
      </c>
      <c r="X1307">
        <v>40</v>
      </c>
      <c r="Y1307">
        <v>29</v>
      </c>
      <c r="Z1307">
        <v>1</v>
      </c>
      <c r="AA1307">
        <v>159.44999999999999</v>
      </c>
      <c r="AB1307">
        <v>-7.54</v>
      </c>
      <c r="AC1307">
        <v>4.71</v>
      </c>
      <c r="AF1307">
        <v>1.01</v>
      </c>
      <c r="AH1307">
        <v>0.65</v>
      </c>
      <c r="AJ1307">
        <v>0.56999999999999995</v>
      </c>
      <c r="AL1307" t="s">
        <v>2528</v>
      </c>
      <c r="AN1307">
        <v>8.0000000000000002E-3</v>
      </c>
      <c r="AO1307">
        <v>-2.5999999999999999E-2</v>
      </c>
      <c r="AQ1307">
        <v>4.0000000000000001E-3</v>
      </c>
      <c r="AR1307">
        <v>-2</v>
      </c>
      <c r="AS1307" t="s">
        <v>105</v>
      </c>
      <c r="AT1307" t="s">
        <v>110</v>
      </c>
      <c r="AU1307">
        <v>50</v>
      </c>
      <c r="BA1307" t="s">
        <v>68</v>
      </c>
    </row>
    <row r="1308" spans="1:53" x14ac:dyDescent="0.25">
      <c r="A1308">
        <v>1307</v>
      </c>
      <c r="C1308" t="s">
        <v>2529</v>
      </c>
      <c r="D1308">
        <v>26676</v>
      </c>
      <c r="E1308">
        <v>93821</v>
      </c>
      <c r="M1308">
        <v>4</v>
      </c>
      <c r="N1308">
        <v>8</v>
      </c>
      <c r="O1308">
        <v>5.9</v>
      </c>
      <c r="P1308" t="s">
        <v>54</v>
      </c>
      <c r="Q1308">
        <v>9</v>
      </c>
      <c r="R1308">
        <v>57</v>
      </c>
      <c r="S1308">
        <v>28</v>
      </c>
      <c r="T1308">
        <v>4</v>
      </c>
      <c r="U1308">
        <v>13</v>
      </c>
      <c r="V1308">
        <v>34.799999999999997</v>
      </c>
      <c r="W1308" t="s">
        <v>54</v>
      </c>
      <c r="X1308">
        <v>10</v>
      </c>
      <c r="Y1308">
        <v>12</v>
      </c>
      <c r="Z1308">
        <v>44</v>
      </c>
      <c r="AA1308">
        <v>182.69</v>
      </c>
      <c r="AB1308">
        <v>-28.42</v>
      </c>
      <c r="AC1308">
        <v>6.23</v>
      </c>
      <c r="AF1308">
        <v>0.05</v>
      </c>
      <c r="AH1308">
        <v>-0.33</v>
      </c>
      <c r="AL1308" t="s">
        <v>346</v>
      </c>
      <c r="AN1308">
        <v>4.4999999999999998E-2</v>
      </c>
      <c r="AO1308">
        <v>-2.5999999999999999E-2</v>
      </c>
      <c r="AR1308">
        <v>3</v>
      </c>
      <c r="AS1308" t="s">
        <v>72</v>
      </c>
      <c r="AU1308">
        <v>300</v>
      </c>
      <c r="BA1308" t="s">
        <v>68</v>
      </c>
    </row>
    <row r="1309" spans="1:53" x14ac:dyDescent="0.25">
      <c r="A1309">
        <v>1308</v>
      </c>
      <c r="C1309" t="s">
        <v>2530</v>
      </c>
      <c r="D1309">
        <v>26677</v>
      </c>
      <c r="E1309">
        <v>111671</v>
      </c>
      <c r="J1309">
        <v>3063</v>
      </c>
      <c r="M1309">
        <v>4</v>
      </c>
      <c r="N1309">
        <v>8</v>
      </c>
      <c r="O1309">
        <v>5.6</v>
      </c>
      <c r="P1309" t="s">
        <v>54</v>
      </c>
      <c r="Q1309">
        <v>8</v>
      </c>
      <c r="R1309">
        <v>38</v>
      </c>
      <c r="S1309">
        <v>9</v>
      </c>
      <c r="T1309">
        <v>4</v>
      </c>
      <c r="U1309">
        <v>13</v>
      </c>
      <c r="V1309">
        <v>31.3</v>
      </c>
      <c r="W1309" t="s">
        <v>54</v>
      </c>
      <c r="X1309">
        <v>8</v>
      </c>
      <c r="Y1309">
        <v>53</v>
      </c>
      <c r="Z1309">
        <v>26</v>
      </c>
      <c r="AA1309">
        <v>183.86</v>
      </c>
      <c r="AB1309">
        <v>-29.25</v>
      </c>
      <c r="AC1309">
        <v>6.51</v>
      </c>
      <c r="AF1309">
        <v>0.16</v>
      </c>
      <c r="AH1309">
        <v>0.13</v>
      </c>
      <c r="AL1309" t="s">
        <v>1300</v>
      </c>
      <c r="AN1309">
        <v>1.6E-2</v>
      </c>
      <c r="AO1309">
        <v>-2.7E-2</v>
      </c>
      <c r="AR1309">
        <v>8</v>
      </c>
      <c r="AW1309">
        <v>6.3</v>
      </c>
      <c r="AX1309">
        <v>54.3</v>
      </c>
      <c r="AY1309" t="s">
        <v>56</v>
      </c>
      <c r="AZ1309">
        <v>3</v>
      </c>
      <c r="BA1309" t="s">
        <v>68</v>
      </c>
    </row>
    <row r="1310" spans="1:53" x14ac:dyDescent="0.25">
      <c r="A1310">
        <v>1309</v>
      </c>
      <c r="B1310" t="s">
        <v>2531</v>
      </c>
      <c r="C1310" t="s">
        <v>2532</v>
      </c>
      <c r="D1310">
        <v>26690</v>
      </c>
      <c r="E1310">
        <v>111672</v>
      </c>
      <c r="J1310">
        <v>3064</v>
      </c>
      <c r="M1310">
        <v>4</v>
      </c>
      <c r="N1310">
        <v>8</v>
      </c>
      <c r="O1310">
        <v>9.9</v>
      </c>
      <c r="P1310" t="s">
        <v>54</v>
      </c>
      <c r="Q1310">
        <v>7</v>
      </c>
      <c r="R1310">
        <v>27</v>
      </c>
      <c r="S1310">
        <v>38</v>
      </c>
      <c r="T1310">
        <v>4</v>
      </c>
      <c r="U1310">
        <v>13</v>
      </c>
      <c r="V1310">
        <v>33.1</v>
      </c>
      <c r="W1310" t="s">
        <v>54</v>
      </c>
      <c r="X1310">
        <v>7</v>
      </c>
      <c r="Y1310">
        <v>42</v>
      </c>
      <c r="Z1310">
        <v>58</v>
      </c>
      <c r="AA1310">
        <v>184.93</v>
      </c>
      <c r="AB1310">
        <v>-29.96</v>
      </c>
      <c r="AC1310">
        <v>5.29</v>
      </c>
      <c r="AF1310">
        <v>0.36</v>
      </c>
      <c r="AH1310">
        <v>0.01</v>
      </c>
      <c r="AJ1310">
        <v>0.19</v>
      </c>
      <c r="AL1310" t="s">
        <v>603</v>
      </c>
      <c r="AN1310">
        <v>-2E-3</v>
      </c>
      <c r="AO1310">
        <v>6.0000000000000001E-3</v>
      </c>
      <c r="AQ1310">
        <v>0.03</v>
      </c>
      <c r="AR1310">
        <v>4</v>
      </c>
      <c r="AS1310" t="s">
        <v>2533</v>
      </c>
      <c r="AU1310">
        <v>58</v>
      </c>
      <c r="AW1310">
        <v>0.2</v>
      </c>
      <c r="AX1310">
        <v>0.1</v>
      </c>
      <c r="BA1310" t="s">
        <v>68</v>
      </c>
    </row>
    <row r="1311" spans="1:53" x14ac:dyDescent="0.25">
      <c r="A1311">
        <v>1310</v>
      </c>
      <c r="C1311" t="s">
        <v>2534</v>
      </c>
      <c r="D1311">
        <v>26703</v>
      </c>
      <c r="E1311">
        <v>93823</v>
      </c>
      <c r="M1311">
        <v>4</v>
      </c>
      <c r="N1311">
        <v>8</v>
      </c>
      <c r="O1311">
        <v>15.8</v>
      </c>
      <c r="P1311" t="s">
        <v>54</v>
      </c>
      <c r="Q1311">
        <v>12</v>
      </c>
      <c r="R1311">
        <v>29</v>
      </c>
      <c r="S1311">
        <v>57</v>
      </c>
      <c r="T1311">
        <v>4</v>
      </c>
      <c r="U1311">
        <v>13</v>
      </c>
      <c r="V1311">
        <v>49.9</v>
      </c>
      <c r="W1311" t="s">
        <v>54</v>
      </c>
      <c r="X1311">
        <v>12</v>
      </c>
      <c r="Y1311">
        <v>45</v>
      </c>
      <c r="Z1311">
        <v>12</v>
      </c>
      <c r="AA1311">
        <v>180.51</v>
      </c>
      <c r="AB1311">
        <v>-26.76</v>
      </c>
      <c r="AC1311">
        <v>6.25</v>
      </c>
      <c r="AF1311">
        <v>1.1599999999999999</v>
      </c>
      <c r="AH1311">
        <v>1.1200000000000001</v>
      </c>
      <c r="AJ1311">
        <v>0.39</v>
      </c>
      <c r="AK1311" t="s">
        <v>182</v>
      </c>
      <c r="AL1311" t="s">
        <v>382</v>
      </c>
      <c r="AN1311">
        <v>1.9E-2</v>
      </c>
      <c r="AO1311">
        <v>-2.8000000000000001E-2</v>
      </c>
      <c r="AR1311">
        <v>48</v>
      </c>
      <c r="BA1311" t="s">
        <v>68</v>
      </c>
    </row>
    <row r="1312" spans="1:53" x14ac:dyDescent="0.25">
      <c r="A1312">
        <v>1311</v>
      </c>
      <c r="B1312" t="s">
        <v>2535</v>
      </c>
      <c r="C1312" t="s">
        <v>2536</v>
      </c>
      <c r="D1312">
        <v>26722</v>
      </c>
      <c r="E1312">
        <v>111674</v>
      </c>
      <c r="G1312" t="s">
        <v>63</v>
      </c>
      <c r="J1312">
        <v>3072</v>
      </c>
      <c r="M1312">
        <v>4</v>
      </c>
      <c r="N1312">
        <v>8</v>
      </c>
      <c r="O1312">
        <v>30</v>
      </c>
      <c r="P1312" t="s">
        <v>54</v>
      </c>
      <c r="Q1312">
        <v>9</v>
      </c>
      <c r="R1312">
        <v>0</v>
      </c>
      <c r="S1312">
        <v>37</v>
      </c>
      <c r="T1312">
        <v>4</v>
      </c>
      <c r="U1312">
        <v>13</v>
      </c>
      <c r="V1312">
        <v>56.4</v>
      </c>
      <c r="W1312" t="s">
        <v>54</v>
      </c>
      <c r="X1312">
        <v>9</v>
      </c>
      <c r="Y1312">
        <v>15</v>
      </c>
      <c r="Z1312">
        <v>49</v>
      </c>
      <c r="AA1312">
        <v>183.6</v>
      </c>
      <c r="AB1312">
        <v>-28.94</v>
      </c>
      <c r="AC1312">
        <v>4.84</v>
      </c>
      <c r="AF1312">
        <v>0.8</v>
      </c>
      <c r="AH1312">
        <v>0.5</v>
      </c>
      <c r="AJ1312">
        <v>0.45</v>
      </c>
      <c r="AL1312" t="s">
        <v>2537</v>
      </c>
      <c r="AN1312">
        <v>-0.01</v>
      </c>
      <c r="AO1312">
        <v>-3.7999999999999999E-2</v>
      </c>
      <c r="AQ1312">
        <v>2.9000000000000001E-2</v>
      </c>
      <c r="AR1312">
        <v>-7</v>
      </c>
      <c r="AW1312">
        <v>2.2000000000000002</v>
      </c>
      <c r="AX1312">
        <v>1.2</v>
      </c>
      <c r="AY1312" t="s">
        <v>86</v>
      </c>
      <c r="AZ1312">
        <v>3</v>
      </c>
      <c r="BA1312" t="s">
        <v>68</v>
      </c>
    </row>
    <row r="1313" spans="1:53" x14ac:dyDescent="0.25">
      <c r="A1313">
        <v>1312</v>
      </c>
      <c r="C1313" t="s">
        <v>2538</v>
      </c>
      <c r="D1313">
        <v>26739</v>
      </c>
      <c r="E1313">
        <v>131041</v>
      </c>
      <c r="F1313">
        <v>2305</v>
      </c>
      <c r="M1313">
        <v>4</v>
      </c>
      <c r="N1313">
        <v>8</v>
      </c>
      <c r="O1313">
        <v>33.4</v>
      </c>
      <c r="P1313" t="s">
        <v>58</v>
      </c>
      <c r="Q1313">
        <v>1</v>
      </c>
      <c r="R1313">
        <v>24</v>
      </c>
      <c r="S1313">
        <v>16</v>
      </c>
      <c r="T1313">
        <v>4</v>
      </c>
      <c r="U1313">
        <v>13</v>
      </c>
      <c r="V1313">
        <v>38.200000000000003</v>
      </c>
      <c r="W1313" t="s">
        <v>58</v>
      </c>
      <c r="X1313">
        <v>1</v>
      </c>
      <c r="Y1313">
        <v>8</v>
      </c>
      <c r="Z1313">
        <v>59</v>
      </c>
      <c r="AA1313">
        <v>193.54</v>
      </c>
      <c r="AB1313">
        <v>-35.07</v>
      </c>
      <c r="AC1313">
        <v>6.44</v>
      </c>
      <c r="AF1313">
        <v>-0.13</v>
      </c>
      <c r="AH1313">
        <v>-0.56000000000000005</v>
      </c>
      <c r="AL1313" t="s">
        <v>285</v>
      </c>
      <c r="AN1313">
        <v>7.0000000000000001E-3</v>
      </c>
      <c r="AO1313">
        <v>-4.0000000000000001E-3</v>
      </c>
      <c r="AR1313">
        <v>18</v>
      </c>
    </row>
    <row r="1314" spans="1:53" x14ac:dyDescent="0.25">
      <c r="A1314">
        <v>1313</v>
      </c>
      <c r="C1314" t="s">
        <v>2539</v>
      </c>
      <c r="D1314">
        <v>26755</v>
      </c>
      <c r="E1314">
        <v>24514</v>
      </c>
      <c r="M1314">
        <v>4</v>
      </c>
      <c r="N1314">
        <v>8</v>
      </c>
      <c r="O1314">
        <v>51.4</v>
      </c>
      <c r="P1314" t="s">
        <v>54</v>
      </c>
      <c r="Q1314">
        <v>57</v>
      </c>
      <c r="R1314">
        <v>36</v>
      </c>
      <c r="S1314">
        <v>39</v>
      </c>
      <c r="T1314">
        <v>4</v>
      </c>
      <c r="U1314">
        <v>17</v>
      </c>
      <c r="V1314">
        <v>8.1999999999999993</v>
      </c>
      <c r="W1314" t="s">
        <v>54</v>
      </c>
      <c r="X1314">
        <v>57</v>
      </c>
      <c r="Y1314">
        <v>51</v>
      </c>
      <c r="Z1314">
        <v>38</v>
      </c>
      <c r="AA1314">
        <v>147.62</v>
      </c>
      <c r="AB1314">
        <v>5.21</v>
      </c>
      <c r="AC1314">
        <v>5.71</v>
      </c>
      <c r="AF1314">
        <v>1.0900000000000001</v>
      </c>
      <c r="AL1314" t="s">
        <v>96</v>
      </c>
      <c r="AN1314">
        <v>0.03</v>
      </c>
      <c r="AO1314">
        <v>-3.4000000000000002E-2</v>
      </c>
      <c r="AR1314">
        <v>-38</v>
      </c>
    </row>
    <row r="1315" spans="1:53" x14ac:dyDescent="0.25">
      <c r="A1315">
        <v>1314</v>
      </c>
      <c r="C1315" t="s">
        <v>2540</v>
      </c>
      <c r="D1315">
        <v>26764</v>
      </c>
      <c r="E1315">
        <v>24512</v>
      </c>
      <c r="F1315">
        <v>2310</v>
      </c>
      <c r="M1315">
        <v>4</v>
      </c>
      <c r="N1315">
        <v>8</v>
      </c>
      <c r="O1315">
        <v>54.8</v>
      </c>
      <c r="P1315" t="s">
        <v>54</v>
      </c>
      <c r="Q1315">
        <v>53</v>
      </c>
      <c r="R1315">
        <v>21</v>
      </c>
      <c r="S1315">
        <v>39</v>
      </c>
      <c r="T1315">
        <v>4</v>
      </c>
      <c r="U1315">
        <v>16</v>
      </c>
      <c r="V1315">
        <v>43.1</v>
      </c>
      <c r="W1315" t="s">
        <v>54</v>
      </c>
      <c r="X1315">
        <v>53</v>
      </c>
      <c r="Y1315">
        <v>36</v>
      </c>
      <c r="Z1315">
        <v>43</v>
      </c>
      <c r="AA1315">
        <v>150.54</v>
      </c>
      <c r="AB1315">
        <v>2.13</v>
      </c>
      <c r="AC1315">
        <v>5.19</v>
      </c>
      <c r="AF1315">
        <v>0.05</v>
      </c>
      <c r="AL1315" t="s">
        <v>678</v>
      </c>
      <c r="AN1315">
        <v>-1.7000000000000001E-2</v>
      </c>
      <c r="AO1315">
        <v>2E-3</v>
      </c>
      <c r="AQ1315">
        <v>1.0999999999999999E-2</v>
      </c>
      <c r="AR1315">
        <v>-3</v>
      </c>
      <c r="AS1315" t="s">
        <v>79</v>
      </c>
      <c r="AU1315">
        <v>191</v>
      </c>
    </row>
    <row r="1316" spans="1:53" x14ac:dyDescent="0.25">
      <c r="A1316">
        <v>1315</v>
      </c>
      <c r="C1316" t="s">
        <v>2541</v>
      </c>
      <c r="D1316">
        <v>26793</v>
      </c>
      <c r="E1316">
        <v>111680</v>
      </c>
      <c r="M1316">
        <v>4</v>
      </c>
      <c r="N1316">
        <v>9</v>
      </c>
      <c r="O1316">
        <v>8.1999999999999993</v>
      </c>
      <c r="P1316" t="s">
        <v>54</v>
      </c>
      <c r="Q1316">
        <v>9</v>
      </c>
      <c r="R1316">
        <v>45</v>
      </c>
      <c r="S1316">
        <v>32</v>
      </c>
      <c r="T1316">
        <v>4</v>
      </c>
      <c r="U1316">
        <v>14</v>
      </c>
      <c r="V1316">
        <v>36.299999999999997</v>
      </c>
      <c r="W1316" t="s">
        <v>54</v>
      </c>
      <c r="X1316">
        <v>10</v>
      </c>
      <c r="Y1316">
        <v>0</v>
      </c>
      <c r="Z1316">
        <v>40</v>
      </c>
      <c r="AA1316">
        <v>183.04</v>
      </c>
      <c r="AB1316">
        <v>-28.34</v>
      </c>
      <c r="AC1316">
        <v>5.22</v>
      </c>
      <c r="AF1316">
        <v>-0.1</v>
      </c>
      <c r="AH1316">
        <v>-0.34</v>
      </c>
      <c r="AL1316" t="s">
        <v>134</v>
      </c>
      <c r="AN1316">
        <v>2E-3</v>
      </c>
      <c r="AO1316">
        <v>-2.5999999999999999E-2</v>
      </c>
      <c r="AR1316">
        <v>7</v>
      </c>
      <c r="AU1316">
        <v>350</v>
      </c>
    </row>
    <row r="1317" spans="1:53" x14ac:dyDescent="0.25">
      <c r="A1317">
        <v>1316</v>
      </c>
      <c r="C1317" t="s">
        <v>2542</v>
      </c>
      <c r="D1317">
        <v>26820</v>
      </c>
      <c r="E1317">
        <v>216694</v>
      </c>
      <c r="M1317">
        <v>4</v>
      </c>
      <c r="N1317">
        <v>9</v>
      </c>
      <c r="O1317">
        <v>20.6</v>
      </c>
      <c r="P1317" t="s">
        <v>58</v>
      </c>
      <c r="Q1317">
        <v>44</v>
      </c>
      <c r="R1317">
        <v>37</v>
      </c>
      <c r="S1317">
        <v>25</v>
      </c>
      <c r="T1317">
        <v>4</v>
      </c>
      <c r="U1317">
        <v>12</v>
      </c>
      <c r="V1317">
        <v>31.6</v>
      </c>
      <c r="W1317" t="s">
        <v>58</v>
      </c>
      <c r="X1317">
        <v>44</v>
      </c>
      <c r="Y1317">
        <v>22</v>
      </c>
      <c r="Z1317">
        <v>6</v>
      </c>
      <c r="AA1317">
        <v>249.91</v>
      </c>
      <c r="AB1317">
        <v>-46.51</v>
      </c>
      <c r="AC1317">
        <v>6.71</v>
      </c>
      <c r="AF1317">
        <v>1.48</v>
      </c>
      <c r="AH1317">
        <v>1.81</v>
      </c>
      <c r="AJ1317">
        <v>0.71</v>
      </c>
      <c r="AK1317" t="s">
        <v>353</v>
      </c>
      <c r="AL1317" t="s">
        <v>2543</v>
      </c>
      <c r="AN1317">
        <v>4.4999999999999998E-2</v>
      </c>
      <c r="AO1317">
        <v>3.0000000000000001E-3</v>
      </c>
      <c r="AR1317">
        <v>41</v>
      </c>
    </row>
    <row r="1318" spans="1:53" x14ac:dyDescent="0.25">
      <c r="A1318">
        <v>1317</v>
      </c>
      <c r="C1318" t="s">
        <v>2544</v>
      </c>
      <c r="D1318">
        <v>26836</v>
      </c>
      <c r="E1318">
        <v>691</v>
      </c>
      <c r="F1318">
        <v>2321</v>
      </c>
      <c r="G1318" t="s">
        <v>63</v>
      </c>
      <c r="M1318">
        <v>4</v>
      </c>
      <c r="N1318">
        <v>9</v>
      </c>
      <c r="O1318">
        <v>37.5</v>
      </c>
      <c r="P1318" t="s">
        <v>54</v>
      </c>
      <c r="Q1318">
        <v>80</v>
      </c>
      <c r="R1318">
        <v>35</v>
      </c>
      <c r="S1318">
        <v>8</v>
      </c>
      <c r="T1318">
        <v>4</v>
      </c>
      <c r="U1318">
        <v>27</v>
      </c>
      <c r="V1318">
        <v>2.8</v>
      </c>
      <c r="W1318" t="s">
        <v>54</v>
      </c>
      <c r="X1318">
        <v>80</v>
      </c>
      <c r="Y1318">
        <v>49</v>
      </c>
      <c r="Z1318">
        <v>27</v>
      </c>
      <c r="AA1318">
        <v>130.88999999999999</v>
      </c>
      <c r="AB1318">
        <v>21.5</v>
      </c>
      <c r="AC1318">
        <v>5.43</v>
      </c>
      <c r="AF1318">
        <v>1.17</v>
      </c>
      <c r="AL1318" t="s">
        <v>662</v>
      </c>
      <c r="AN1318">
        <v>3.0000000000000001E-3</v>
      </c>
      <c r="AO1318">
        <v>-1.9E-2</v>
      </c>
      <c r="AQ1318">
        <v>1.4E-2</v>
      </c>
      <c r="AR1318">
        <v>-9</v>
      </c>
      <c r="AS1318" t="s">
        <v>60</v>
      </c>
    </row>
    <row r="1319" spans="1:53" x14ac:dyDescent="0.25">
      <c r="A1319">
        <v>1318</v>
      </c>
      <c r="B1319" t="s">
        <v>2545</v>
      </c>
      <c r="C1319" t="s">
        <v>2546</v>
      </c>
      <c r="D1319">
        <v>26846</v>
      </c>
      <c r="E1319">
        <v>149478</v>
      </c>
      <c r="G1319" t="s">
        <v>63</v>
      </c>
      <c r="J1319">
        <v>3079</v>
      </c>
      <c r="M1319">
        <v>4</v>
      </c>
      <c r="N1319">
        <v>9</v>
      </c>
      <c r="O1319">
        <v>38.200000000000003</v>
      </c>
      <c r="P1319" t="s">
        <v>58</v>
      </c>
      <c r="Q1319">
        <v>10</v>
      </c>
      <c r="R1319">
        <v>30</v>
      </c>
      <c r="S1319">
        <v>16</v>
      </c>
      <c r="T1319">
        <v>4</v>
      </c>
      <c r="U1319">
        <v>14</v>
      </c>
      <c r="V1319">
        <v>23.7</v>
      </c>
      <c r="W1319" t="s">
        <v>58</v>
      </c>
      <c r="X1319">
        <v>10</v>
      </c>
      <c r="Y1319">
        <v>15</v>
      </c>
      <c r="Z1319">
        <v>23</v>
      </c>
      <c r="AA1319">
        <v>203.58</v>
      </c>
      <c r="AB1319">
        <v>-39.450000000000003</v>
      </c>
      <c r="AC1319">
        <v>4.87</v>
      </c>
      <c r="AF1319">
        <v>1.17</v>
      </c>
      <c r="AH1319">
        <v>1.1499999999999999</v>
      </c>
      <c r="AJ1319">
        <v>0.56999999999999995</v>
      </c>
      <c r="AL1319" t="s">
        <v>204</v>
      </c>
      <c r="AN1319">
        <v>-8.9999999999999993E-3</v>
      </c>
      <c r="AO1319">
        <v>-0.16200000000000001</v>
      </c>
      <c r="AQ1319">
        <v>1.4999999999999999E-2</v>
      </c>
      <c r="AR1319">
        <v>7</v>
      </c>
      <c r="AT1319" t="s">
        <v>67</v>
      </c>
      <c r="AU1319">
        <v>19</v>
      </c>
      <c r="AV1319" t="s">
        <v>160</v>
      </c>
      <c r="AW1319">
        <v>3.7</v>
      </c>
      <c r="AX1319">
        <v>6.4</v>
      </c>
      <c r="AY1319" t="s">
        <v>86</v>
      </c>
      <c r="AZ1319">
        <v>3</v>
      </c>
      <c r="BA1319" t="s">
        <v>68</v>
      </c>
    </row>
    <row r="1320" spans="1:53" x14ac:dyDescent="0.25">
      <c r="A1320">
        <v>1319</v>
      </c>
      <c r="B1320" t="s">
        <v>2547</v>
      </c>
      <c r="C1320" t="s">
        <v>2548</v>
      </c>
      <c r="D1320">
        <v>26911</v>
      </c>
      <c r="E1320">
        <v>93836</v>
      </c>
      <c r="I1320" t="s">
        <v>77</v>
      </c>
      <c r="L1320">
        <v>1537</v>
      </c>
      <c r="M1320">
        <v>4</v>
      </c>
      <c r="N1320">
        <v>10</v>
      </c>
      <c r="O1320">
        <v>5.5</v>
      </c>
      <c r="P1320" t="s">
        <v>54</v>
      </c>
      <c r="Q1320">
        <v>15</v>
      </c>
      <c r="R1320">
        <v>9</v>
      </c>
      <c r="S1320">
        <v>2</v>
      </c>
      <c r="T1320">
        <v>4</v>
      </c>
      <c r="U1320">
        <v>15</v>
      </c>
      <c r="V1320">
        <v>46.3</v>
      </c>
      <c r="W1320" t="s">
        <v>54</v>
      </c>
      <c r="X1320">
        <v>15</v>
      </c>
      <c r="Y1320">
        <v>24</v>
      </c>
      <c r="Z1320">
        <v>2</v>
      </c>
      <c r="AA1320">
        <v>178.59</v>
      </c>
      <c r="AB1320">
        <v>-24.7</v>
      </c>
      <c r="AC1320">
        <v>6.32</v>
      </c>
      <c r="AF1320">
        <v>0.4</v>
      </c>
      <c r="AH1320">
        <v>0.02</v>
      </c>
      <c r="AJ1320">
        <v>0.21</v>
      </c>
      <c r="AL1320" t="s">
        <v>844</v>
      </c>
      <c r="AN1320">
        <v>0.11600000000000001</v>
      </c>
      <c r="AO1320">
        <v>-2.9000000000000001E-2</v>
      </c>
      <c r="AR1320">
        <v>36</v>
      </c>
      <c r="AS1320" t="s">
        <v>60</v>
      </c>
      <c r="AU1320">
        <v>53</v>
      </c>
      <c r="AW1320">
        <v>4.7</v>
      </c>
      <c r="AX1320">
        <v>151.4</v>
      </c>
      <c r="AY1320" t="s">
        <v>56</v>
      </c>
      <c r="AZ1320">
        <v>3</v>
      </c>
      <c r="BA1320" t="s">
        <v>68</v>
      </c>
    </row>
    <row r="1321" spans="1:53" x14ac:dyDescent="0.25">
      <c r="A1321">
        <v>1320</v>
      </c>
      <c r="B1321" t="s">
        <v>2549</v>
      </c>
      <c r="C1321" t="s">
        <v>2550</v>
      </c>
      <c r="D1321">
        <v>26912</v>
      </c>
      <c r="E1321">
        <v>111696</v>
      </c>
      <c r="F1321">
        <v>1118</v>
      </c>
      <c r="M1321">
        <v>4</v>
      </c>
      <c r="N1321">
        <v>10</v>
      </c>
      <c r="O1321">
        <v>6.1</v>
      </c>
      <c r="P1321" t="s">
        <v>54</v>
      </c>
      <c r="Q1321">
        <v>8</v>
      </c>
      <c r="R1321">
        <v>38</v>
      </c>
      <c r="S1321">
        <v>31</v>
      </c>
      <c r="T1321">
        <v>4</v>
      </c>
      <c r="U1321">
        <v>15</v>
      </c>
      <c r="V1321">
        <v>32.1</v>
      </c>
      <c r="W1321" t="s">
        <v>54</v>
      </c>
      <c r="X1321">
        <v>8</v>
      </c>
      <c r="Y1321">
        <v>53</v>
      </c>
      <c r="Z1321">
        <v>32</v>
      </c>
      <c r="AA1321">
        <v>184.21</v>
      </c>
      <c r="AB1321">
        <v>-28.85</v>
      </c>
      <c r="AC1321">
        <v>4.29</v>
      </c>
      <c r="AF1321">
        <v>-0.06</v>
      </c>
      <c r="AH1321">
        <v>-0.53</v>
      </c>
      <c r="AJ1321">
        <v>-0.06</v>
      </c>
      <c r="AL1321" t="s">
        <v>2551</v>
      </c>
      <c r="AN1321">
        <v>2.1000000000000001E-2</v>
      </c>
      <c r="AO1321">
        <v>-2.4E-2</v>
      </c>
      <c r="AR1321">
        <v>17</v>
      </c>
      <c r="AS1321" t="s">
        <v>399</v>
      </c>
      <c r="AU1321">
        <v>89</v>
      </c>
      <c r="BA1321" t="s">
        <v>68</v>
      </c>
    </row>
    <row r="1322" spans="1:53" x14ac:dyDescent="0.25">
      <c r="A1322">
        <v>1321</v>
      </c>
      <c r="C1322" t="s">
        <v>2552</v>
      </c>
      <c r="D1322">
        <v>26913</v>
      </c>
      <c r="E1322">
        <v>111695</v>
      </c>
      <c r="J1322">
        <v>3085</v>
      </c>
      <c r="K1322" t="s">
        <v>572</v>
      </c>
      <c r="L1322" t="s">
        <v>2553</v>
      </c>
      <c r="M1322">
        <v>4</v>
      </c>
      <c r="N1322">
        <v>10</v>
      </c>
      <c r="O1322">
        <v>6.4</v>
      </c>
      <c r="P1322" t="s">
        <v>54</v>
      </c>
      <c r="Q1322">
        <v>5</v>
      </c>
      <c r="R1322">
        <v>57</v>
      </c>
      <c r="S1322">
        <v>6</v>
      </c>
      <c r="T1322">
        <v>4</v>
      </c>
      <c r="U1322">
        <v>15</v>
      </c>
      <c r="V1322">
        <v>25.8</v>
      </c>
      <c r="W1322" t="s">
        <v>54</v>
      </c>
      <c r="X1322">
        <v>6</v>
      </c>
      <c r="Y1322">
        <v>11</v>
      </c>
      <c r="Z1322">
        <v>59</v>
      </c>
      <c r="AA1322">
        <v>186.66</v>
      </c>
      <c r="AB1322">
        <v>-30.5</v>
      </c>
      <c r="AC1322">
        <v>6.93</v>
      </c>
      <c r="AF1322">
        <v>0.7</v>
      </c>
      <c r="AH1322">
        <v>0.22</v>
      </c>
      <c r="AL1322" t="s">
        <v>622</v>
      </c>
      <c r="AN1322">
        <v>-0.106</v>
      </c>
      <c r="AO1322">
        <v>-0.107</v>
      </c>
      <c r="AR1322">
        <v>-8</v>
      </c>
      <c r="AS1322" t="s">
        <v>60</v>
      </c>
      <c r="AT1322" t="s">
        <v>110</v>
      </c>
      <c r="AU1322">
        <v>6</v>
      </c>
      <c r="AW1322">
        <v>0.6</v>
      </c>
      <c r="AX1322">
        <v>64.7</v>
      </c>
      <c r="AY1322" t="s">
        <v>86</v>
      </c>
      <c r="AZ1322">
        <v>4</v>
      </c>
      <c r="BA1322" t="s">
        <v>68</v>
      </c>
    </row>
    <row r="1323" spans="1:53" x14ac:dyDescent="0.25">
      <c r="A1323">
        <v>1322</v>
      </c>
      <c r="C1323" t="s">
        <v>2554</v>
      </c>
      <c r="D1323">
        <v>26923</v>
      </c>
      <c r="E1323">
        <v>111698</v>
      </c>
      <c r="J1323">
        <v>3085</v>
      </c>
      <c r="K1323" t="s">
        <v>196</v>
      </c>
      <c r="L1323" t="s">
        <v>2555</v>
      </c>
      <c r="M1323">
        <v>4</v>
      </c>
      <c r="N1323">
        <v>10</v>
      </c>
      <c r="O1323">
        <v>9.5</v>
      </c>
      <c r="P1323" t="s">
        <v>54</v>
      </c>
      <c r="Q1323">
        <v>5</v>
      </c>
      <c r="R1323">
        <v>56</v>
      </c>
      <c r="S1323">
        <v>20</v>
      </c>
      <c r="T1323">
        <v>4</v>
      </c>
      <c r="U1323">
        <v>15</v>
      </c>
      <c r="V1323">
        <v>29.2</v>
      </c>
      <c r="W1323" t="s">
        <v>54</v>
      </c>
      <c r="X1323">
        <v>6</v>
      </c>
      <c r="Y1323">
        <v>11</v>
      </c>
      <c r="Z1323">
        <v>12</v>
      </c>
      <c r="AA1323">
        <v>186.68</v>
      </c>
      <c r="AB1323">
        <v>-30.5</v>
      </c>
      <c r="AC1323">
        <v>6.31</v>
      </c>
      <c r="AF1323">
        <v>0.59</v>
      </c>
      <c r="AH1323">
        <v>0.05</v>
      </c>
      <c r="AL1323" t="s">
        <v>1343</v>
      </c>
      <c r="AN1323">
        <v>-0.06</v>
      </c>
      <c r="AO1323">
        <v>-0.11600000000000001</v>
      </c>
      <c r="AR1323">
        <v>-8</v>
      </c>
      <c r="AU1323">
        <v>4</v>
      </c>
      <c r="AW1323">
        <v>0.6</v>
      </c>
      <c r="AX1323">
        <v>64.7</v>
      </c>
      <c r="AY1323" t="s">
        <v>86</v>
      </c>
      <c r="AZ1323">
        <v>4</v>
      </c>
      <c r="BA1323" t="s">
        <v>68</v>
      </c>
    </row>
    <row r="1324" spans="1:53" x14ac:dyDescent="0.25">
      <c r="A1324">
        <v>1323</v>
      </c>
      <c r="C1324" t="s">
        <v>2556</v>
      </c>
      <c r="D1324">
        <v>26927</v>
      </c>
      <c r="E1324">
        <v>216705</v>
      </c>
      <c r="F1324">
        <v>2307</v>
      </c>
      <c r="M1324">
        <v>4</v>
      </c>
      <c r="N1324">
        <v>10</v>
      </c>
      <c r="O1324">
        <v>9.9</v>
      </c>
      <c r="P1324" t="s">
        <v>58</v>
      </c>
      <c r="Q1324">
        <v>40</v>
      </c>
      <c r="R1324">
        <v>36</v>
      </c>
      <c r="S1324">
        <v>42</v>
      </c>
      <c r="T1324">
        <v>4</v>
      </c>
      <c r="U1324">
        <v>13</v>
      </c>
      <c r="V1324">
        <v>35.700000000000003</v>
      </c>
      <c r="W1324" t="s">
        <v>58</v>
      </c>
      <c r="X1324">
        <v>40</v>
      </c>
      <c r="Y1324">
        <v>21</v>
      </c>
      <c r="Z1324">
        <v>28</v>
      </c>
      <c r="AA1324">
        <v>244.07</v>
      </c>
      <c r="AB1324">
        <v>-46.58</v>
      </c>
      <c r="AC1324">
        <v>6.37</v>
      </c>
      <c r="AF1324">
        <v>1.46</v>
      </c>
      <c r="AL1324" t="s">
        <v>204</v>
      </c>
      <c r="AN1324">
        <v>1.6E-2</v>
      </c>
      <c r="AO1324">
        <v>2.8000000000000001E-2</v>
      </c>
      <c r="AR1324">
        <v>59</v>
      </c>
    </row>
    <row r="1325" spans="1:53" x14ac:dyDescent="0.25">
      <c r="A1325">
        <v>1324</v>
      </c>
      <c r="C1325" t="s">
        <v>2557</v>
      </c>
      <c r="D1325">
        <v>26961</v>
      </c>
      <c r="E1325">
        <v>24531</v>
      </c>
      <c r="L1325" t="s">
        <v>2558</v>
      </c>
      <c r="M1325">
        <v>4</v>
      </c>
      <c r="N1325">
        <v>10</v>
      </c>
      <c r="O1325">
        <v>43.2</v>
      </c>
      <c r="P1325" t="s">
        <v>54</v>
      </c>
      <c r="Q1325">
        <v>50</v>
      </c>
      <c r="R1325">
        <v>2</v>
      </c>
      <c r="S1325">
        <v>59</v>
      </c>
      <c r="T1325">
        <v>4</v>
      </c>
      <c r="U1325">
        <v>18</v>
      </c>
      <c r="V1325">
        <v>14.6</v>
      </c>
      <c r="W1325" t="s">
        <v>54</v>
      </c>
      <c r="X1325">
        <v>50</v>
      </c>
      <c r="Y1325">
        <v>17</v>
      </c>
      <c r="Z1325">
        <v>44</v>
      </c>
      <c r="AA1325">
        <v>153.02000000000001</v>
      </c>
      <c r="AB1325">
        <v>-0.09</v>
      </c>
      <c r="AC1325">
        <v>4.6100000000000003</v>
      </c>
      <c r="AF1325">
        <v>0.04</v>
      </c>
      <c r="AH1325">
        <v>0.03</v>
      </c>
      <c r="AJ1325">
        <v>0.05</v>
      </c>
      <c r="AL1325" t="s">
        <v>222</v>
      </c>
      <c r="AN1325">
        <v>4.7E-2</v>
      </c>
      <c r="AO1325">
        <v>-5.3999999999999999E-2</v>
      </c>
      <c r="AR1325">
        <v>20</v>
      </c>
      <c r="AS1325" t="s">
        <v>195</v>
      </c>
      <c r="AU1325">
        <v>98</v>
      </c>
      <c r="BA1325" t="s">
        <v>68</v>
      </c>
    </row>
    <row r="1326" spans="1:53" x14ac:dyDescent="0.25">
      <c r="A1326">
        <v>1325</v>
      </c>
      <c r="B1326" t="s">
        <v>2559</v>
      </c>
      <c r="C1326" t="s">
        <v>2560</v>
      </c>
      <c r="D1326">
        <v>26965</v>
      </c>
      <c r="E1326">
        <v>131063</v>
      </c>
      <c r="G1326" t="s">
        <v>63</v>
      </c>
      <c r="J1326">
        <v>3093</v>
      </c>
      <c r="L1326" t="s">
        <v>2561</v>
      </c>
      <c r="M1326">
        <v>4</v>
      </c>
      <c r="N1326">
        <v>10</v>
      </c>
      <c r="O1326">
        <v>40.200000000000003</v>
      </c>
      <c r="P1326" t="s">
        <v>58</v>
      </c>
      <c r="Q1326">
        <v>7</v>
      </c>
      <c r="R1326">
        <v>48</v>
      </c>
      <c r="S1326">
        <v>30</v>
      </c>
      <c r="T1326">
        <v>4</v>
      </c>
      <c r="U1326">
        <v>15</v>
      </c>
      <c r="V1326">
        <v>16.3</v>
      </c>
      <c r="W1326" t="s">
        <v>58</v>
      </c>
      <c r="X1326">
        <v>7</v>
      </c>
      <c r="Y1326">
        <v>39</v>
      </c>
      <c r="Z1326">
        <v>10</v>
      </c>
      <c r="AA1326">
        <v>200.72</v>
      </c>
      <c r="AB1326">
        <v>-38</v>
      </c>
      <c r="AC1326">
        <v>4.43</v>
      </c>
      <c r="AF1326">
        <v>0.82</v>
      </c>
      <c r="AH1326">
        <v>0.45</v>
      </c>
      <c r="AJ1326">
        <v>0.45</v>
      </c>
      <c r="AL1326" t="s">
        <v>2562</v>
      </c>
      <c r="AN1326">
        <v>-2.242</v>
      </c>
      <c r="AO1326">
        <v>-3.4140000000000001</v>
      </c>
      <c r="AQ1326">
        <v>0.20899999999999999</v>
      </c>
      <c r="AR1326">
        <v>-42</v>
      </c>
      <c r="AS1326" t="s">
        <v>60</v>
      </c>
      <c r="AW1326">
        <v>5</v>
      </c>
      <c r="AX1326">
        <v>83.4</v>
      </c>
      <c r="AY1326" t="s">
        <v>86</v>
      </c>
      <c r="AZ1326">
        <v>5</v>
      </c>
      <c r="BA1326" t="s">
        <v>68</v>
      </c>
    </row>
    <row r="1327" spans="1:53" x14ac:dyDescent="0.25">
      <c r="A1327">
        <v>1326</v>
      </c>
      <c r="B1327" t="s">
        <v>2563</v>
      </c>
      <c r="C1327" t="s">
        <v>2564</v>
      </c>
      <c r="D1327">
        <v>26967</v>
      </c>
      <c r="E1327">
        <v>216710</v>
      </c>
      <c r="F1327">
        <v>155</v>
      </c>
      <c r="G1327" t="s">
        <v>63</v>
      </c>
      <c r="H1327" t="s">
        <v>160</v>
      </c>
      <c r="M1327">
        <v>4</v>
      </c>
      <c r="N1327">
        <v>10</v>
      </c>
      <c r="O1327">
        <v>41.2</v>
      </c>
      <c r="P1327" t="s">
        <v>58</v>
      </c>
      <c r="Q1327">
        <v>42</v>
      </c>
      <c r="R1327">
        <v>32</v>
      </c>
      <c r="S1327">
        <v>27</v>
      </c>
      <c r="T1327">
        <v>4</v>
      </c>
      <c r="U1327">
        <v>14</v>
      </c>
      <c r="V1327">
        <v>0.1</v>
      </c>
      <c r="W1327" t="s">
        <v>58</v>
      </c>
      <c r="X1327">
        <v>42</v>
      </c>
      <c r="Y1327">
        <v>17</v>
      </c>
      <c r="Z1327">
        <v>40</v>
      </c>
      <c r="AA1327">
        <v>246.88</v>
      </c>
      <c r="AB1327">
        <v>-46.41</v>
      </c>
      <c r="AC1327">
        <v>3.86</v>
      </c>
      <c r="AF1327">
        <v>1.1000000000000001</v>
      </c>
      <c r="AH1327">
        <v>1</v>
      </c>
      <c r="AJ1327">
        <v>0.59</v>
      </c>
      <c r="AL1327" t="s">
        <v>96</v>
      </c>
      <c r="AN1327">
        <v>4.5999999999999999E-2</v>
      </c>
      <c r="AO1327">
        <v>-0.20899999999999999</v>
      </c>
      <c r="AQ1327">
        <v>2.5999999999999999E-2</v>
      </c>
      <c r="AR1327">
        <v>22</v>
      </c>
      <c r="BA1327" t="s">
        <v>68</v>
      </c>
    </row>
    <row r="1328" spans="1:53" x14ac:dyDescent="0.25">
      <c r="A1328">
        <v>1327</v>
      </c>
      <c r="C1328" t="s">
        <v>2565</v>
      </c>
      <c r="D1328">
        <v>27022</v>
      </c>
      <c r="E1328">
        <v>13098</v>
      </c>
      <c r="F1328">
        <v>2315</v>
      </c>
      <c r="M1328">
        <v>4</v>
      </c>
      <c r="N1328">
        <v>11</v>
      </c>
      <c r="O1328">
        <v>15.6</v>
      </c>
      <c r="P1328" t="s">
        <v>54</v>
      </c>
      <c r="Q1328">
        <v>64</v>
      </c>
      <c r="R1328">
        <v>53</v>
      </c>
      <c r="S1328">
        <v>47</v>
      </c>
      <c r="T1328">
        <v>4</v>
      </c>
      <c r="U1328">
        <v>20</v>
      </c>
      <c r="V1328">
        <v>40.299999999999997</v>
      </c>
      <c r="W1328" t="s">
        <v>54</v>
      </c>
      <c r="X1328">
        <v>65</v>
      </c>
      <c r="Y1328">
        <v>8</v>
      </c>
      <c r="Z1328">
        <v>26</v>
      </c>
      <c r="AA1328">
        <v>142.72</v>
      </c>
      <c r="AB1328">
        <v>10.66</v>
      </c>
      <c r="AC1328">
        <v>5.27</v>
      </c>
      <c r="AF1328">
        <v>0.81</v>
      </c>
      <c r="AH1328">
        <v>0.47</v>
      </c>
      <c r="AJ1328">
        <v>0.43</v>
      </c>
      <c r="AL1328" t="s">
        <v>2566</v>
      </c>
      <c r="AN1328">
        <v>-3.5999999999999997E-2</v>
      </c>
      <c r="AO1328">
        <v>-3.0000000000000001E-3</v>
      </c>
      <c r="AR1328">
        <v>-19</v>
      </c>
      <c r="AU1328">
        <v>10</v>
      </c>
      <c r="BA1328" t="s">
        <v>68</v>
      </c>
    </row>
    <row r="1329" spans="1:53" x14ac:dyDescent="0.25">
      <c r="A1329">
        <v>1328</v>
      </c>
      <c r="C1329" t="s">
        <v>2567</v>
      </c>
      <c r="D1329">
        <v>27026</v>
      </c>
      <c r="E1329">
        <v>39447</v>
      </c>
      <c r="M1329">
        <v>4</v>
      </c>
      <c r="N1329">
        <v>11</v>
      </c>
      <c r="O1329">
        <v>12.6</v>
      </c>
      <c r="P1329" t="s">
        <v>54</v>
      </c>
      <c r="Q1329">
        <v>41</v>
      </c>
      <c r="R1329">
        <v>53</v>
      </c>
      <c r="S1329">
        <v>43</v>
      </c>
      <c r="T1329">
        <v>4</v>
      </c>
      <c r="U1329">
        <v>18</v>
      </c>
      <c r="V1329">
        <v>8.1999999999999993</v>
      </c>
      <c r="W1329" t="s">
        <v>54</v>
      </c>
      <c r="X1329">
        <v>42</v>
      </c>
      <c r="Y1329">
        <v>8</v>
      </c>
      <c r="Z1329">
        <v>28</v>
      </c>
      <c r="AA1329">
        <v>158.72</v>
      </c>
      <c r="AB1329">
        <v>-5.93</v>
      </c>
      <c r="AC1329">
        <v>6.22</v>
      </c>
      <c r="AF1329">
        <v>-0.08</v>
      </c>
      <c r="AH1329">
        <v>-0.28999999999999998</v>
      </c>
      <c r="AL1329" t="s">
        <v>198</v>
      </c>
      <c r="AN1329">
        <v>2.9000000000000001E-2</v>
      </c>
      <c r="AO1329">
        <v>-3.4000000000000002E-2</v>
      </c>
      <c r="AR1329">
        <v>7</v>
      </c>
      <c r="AS1329" t="s">
        <v>60</v>
      </c>
    </row>
    <row r="1330" spans="1:53" x14ac:dyDescent="0.25">
      <c r="A1330">
        <v>1329</v>
      </c>
      <c r="B1330" t="s">
        <v>2568</v>
      </c>
      <c r="C1330" t="s">
        <v>2569</v>
      </c>
      <c r="D1330">
        <v>27045</v>
      </c>
      <c r="E1330">
        <v>76532</v>
      </c>
      <c r="I1330" t="s">
        <v>126</v>
      </c>
      <c r="L1330" t="s">
        <v>64</v>
      </c>
      <c r="M1330">
        <v>4</v>
      </c>
      <c r="N1330">
        <v>11</v>
      </c>
      <c r="O1330">
        <v>23.9</v>
      </c>
      <c r="P1330" t="s">
        <v>54</v>
      </c>
      <c r="Q1330">
        <v>20</v>
      </c>
      <c r="R1330">
        <v>19</v>
      </c>
      <c r="S1330">
        <v>57</v>
      </c>
      <c r="T1330">
        <v>4</v>
      </c>
      <c r="U1330">
        <v>17</v>
      </c>
      <c r="V1330">
        <v>15.6</v>
      </c>
      <c r="W1330" t="s">
        <v>54</v>
      </c>
      <c r="X1330">
        <v>20</v>
      </c>
      <c r="Y1330">
        <v>34</v>
      </c>
      <c r="Z1330">
        <v>43</v>
      </c>
      <c r="AA1330">
        <v>174.61</v>
      </c>
      <c r="AB1330">
        <v>-21.03</v>
      </c>
      <c r="AC1330">
        <v>4.9400000000000004</v>
      </c>
      <c r="AF1330">
        <v>0.26</v>
      </c>
      <c r="AH1330">
        <v>0.11</v>
      </c>
      <c r="AJ1330">
        <v>0.12</v>
      </c>
      <c r="AL1330" t="s">
        <v>754</v>
      </c>
      <c r="AN1330">
        <v>-4.3999999999999997E-2</v>
      </c>
      <c r="AO1330">
        <v>-5.8000000000000003E-2</v>
      </c>
      <c r="AR1330">
        <v>16</v>
      </c>
      <c r="AS1330" t="s">
        <v>79</v>
      </c>
      <c r="AU1330">
        <v>64</v>
      </c>
      <c r="AW1330">
        <v>2</v>
      </c>
      <c r="AX1330">
        <v>0.1</v>
      </c>
      <c r="BA1330" t="s">
        <v>68</v>
      </c>
    </row>
    <row r="1331" spans="1:53" x14ac:dyDescent="0.25">
      <c r="A1331">
        <v>1330</v>
      </c>
      <c r="C1331" t="s">
        <v>2570</v>
      </c>
      <c r="D1331">
        <v>27084</v>
      </c>
      <c r="E1331">
        <v>39457</v>
      </c>
      <c r="M1331">
        <v>4</v>
      </c>
      <c r="N1331">
        <v>11</v>
      </c>
      <c r="O1331">
        <v>42.7</v>
      </c>
      <c r="P1331" t="s">
        <v>54</v>
      </c>
      <c r="Q1331">
        <v>49</v>
      </c>
      <c r="R1331">
        <v>48</v>
      </c>
      <c r="S1331">
        <v>18</v>
      </c>
      <c r="T1331">
        <v>4</v>
      </c>
      <c r="U1331">
        <v>19</v>
      </c>
      <c r="V1331">
        <v>13.3</v>
      </c>
      <c r="W1331" t="s">
        <v>54</v>
      </c>
      <c r="X1331">
        <v>50</v>
      </c>
      <c r="Y1331">
        <v>2</v>
      </c>
      <c r="Z1331">
        <v>56</v>
      </c>
      <c r="AA1331">
        <v>153.30000000000001</v>
      </c>
      <c r="AB1331">
        <v>-0.16</v>
      </c>
      <c r="AC1331">
        <v>5.45</v>
      </c>
      <c r="AF1331">
        <v>0.22</v>
      </c>
      <c r="AH1331">
        <v>0.12</v>
      </c>
      <c r="AL1331" t="s">
        <v>88</v>
      </c>
      <c r="AN1331">
        <v>6.0999999999999999E-2</v>
      </c>
      <c r="AO1331">
        <v>-5.1999999999999998E-2</v>
      </c>
      <c r="AR1331">
        <v>-17</v>
      </c>
      <c r="AU1331">
        <v>120</v>
      </c>
      <c r="BA1331" t="s">
        <v>68</v>
      </c>
    </row>
    <row r="1332" spans="1:53" x14ac:dyDescent="0.25">
      <c r="A1332">
        <v>1331</v>
      </c>
      <c r="B1332" t="s">
        <v>2571</v>
      </c>
      <c r="C1332" t="s">
        <v>2572</v>
      </c>
      <c r="D1332">
        <v>27176</v>
      </c>
      <c r="E1332">
        <v>76541</v>
      </c>
      <c r="F1332">
        <v>2313</v>
      </c>
      <c r="I1332" t="s">
        <v>77</v>
      </c>
      <c r="M1332">
        <v>4</v>
      </c>
      <c r="N1332">
        <v>12</v>
      </c>
      <c r="O1332">
        <v>28</v>
      </c>
      <c r="P1332" t="s">
        <v>54</v>
      </c>
      <c r="Q1332">
        <v>21</v>
      </c>
      <c r="R1332">
        <v>20</v>
      </c>
      <c r="S1332">
        <v>6</v>
      </c>
      <c r="T1332">
        <v>4</v>
      </c>
      <c r="U1332">
        <v>18</v>
      </c>
      <c r="V1332">
        <v>23.2</v>
      </c>
      <c r="W1332" t="s">
        <v>54</v>
      </c>
      <c r="X1332">
        <v>21</v>
      </c>
      <c r="Y1332">
        <v>34</v>
      </c>
      <c r="Z1332">
        <v>45</v>
      </c>
      <c r="AA1332">
        <v>173.99</v>
      </c>
      <c r="AB1332">
        <v>-20.170000000000002</v>
      </c>
      <c r="AC1332">
        <v>5.65</v>
      </c>
      <c r="AF1332">
        <v>0.28000000000000003</v>
      </c>
      <c r="AH1332">
        <v>0.08</v>
      </c>
      <c r="AJ1332">
        <v>0.16</v>
      </c>
      <c r="AL1332" t="s">
        <v>507</v>
      </c>
      <c r="AN1332">
        <v>9.4E-2</v>
      </c>
      <c r="AO1332">
        <v>-3.6999999999999998E-2</v>
      </c>
      <c r="AR1332">
        <v>35</v>
      </c>
      <c r="AS1332" t="s">
        <v>105</v>
      </c>
      <c r="AU1332">
        <v>97</v>
      </c>
      <c r="AW1332">
        <v>2</v>
      </c>
      <c r="AX1332">
        <v>0.1</v>
      </c>
      <c r="AZ1332">
        <v>3</v>
      </c>
      <c r="BA1332" t="s">
        <v>68</v>
      </c>
    </row>
    <row r="1333" spans="1:53" x14ac:dyDescent="0.25">
      <c r="A1333">
        <v>1332</v>
      </c>
      <c r="C1333" t="s">
        <v>2573</v>
      </c>
      <c r="D1333">
        <v>27179</v>
      </c>
      <c r="E1333">
        <v>131092</v>
      </c>
      <c r="M1333">
        <v>4</v>
      </c>
      <c r="N1333">
        <v>12</v>
      </c>
      <c r="O1333">
        <v>25.8</v>
      </c>
      <c r="P1333" t="s">
        <v>58</v>
      </c>
      <c r="Q1333">
        <v>6</v>
      </c>
      <c r="R1333">
        <v>43</v>
      </c>
      <c r="S1333">
        <v>7</v>
      </c>
      <c r="T1333">
        <v>4</v>
      </c>
      <c r="U1333">
        <v>17</v>
      </c>
      <c r="V1333">
        <v>19.2</v>
      </c>
      <c r="W1333" t="s">
        <v>58</v>
      </c>
      <c r="X1333">
        <v>6</v>
      </c>
      <c r="Y1333">
        <v>28</v>
      </c>
      <c r="Z1333">
        <v>19</v>
      </c>
      <c r="AA1333">
        <v>199.76</v>
      </c>
      <c r="AB1333">
        <v>-37.03</v>
      </c>
      <c r="AC1333">
        <v>5.94</v>
      </c>
      <c r="AF1333">
        <v>1.08</v>
      </c>
      <c r="AH1333">
        <v>0.94</v>
      </c>
      <c r="AL1333" t="s">
        <v>107</v>
      </c>
      <c r="AN1333">
        <v>-1.9E-2</v>
      </c>
      <c r="AO1333">
        <v>2E-3</v>
      </c>
      <c r="AR1333">
        <v>-2</v>
      </c>
    </row>
    <row r="1334" spans="1:53" x14ac:dyDescent="0.25">
      <c r="A1334">
        <v>1333</v>
      </c>
      <c r="C1334" t="s">
        <v>2574</v>
      </c>
      <c r="D1334">
        <v>27192</v>
      </c>
      <c r="E1334">
        <v>24544</v>
      </c>
      <c r="F1334">
        <v>2316</v>
      </c>
      <c r="L1334">
        <v>1550</v>
      </c>
      <c r="M1334">
        <v>4</v>
      </c>
      <c r="N1334">
        <v>12</v>
      </c>
      <c r="O1334">
        <v>36.700000000000003</v>
      </c>
      <c r="P1334" t="s">
        <v>54</v>
      </c>
      <c r="Q1334">
        <v>50</v>
      </c>
      <c r="R1334">
        <v>40</v>
      </c>
      <c r="S1334">
        <v>41</v>
      </c>
      <c r="T1334">
        <v>4</v>
      </c>
      <c r="U1334">
        <v>20</v>
      </c>
      <c r="V1334">
        <v>11.5</v>
      </c>
      <c r="W1334" t="s">
        <v>54</v>
      </c>
      <c r="X1334">
        <v>50</v>
      </c>
      <c r="Y1334">
        <v>55</v>
      </c>
      <c r="Z1334">
        <v>15</v>
      </c>
      <c r="AA1334">
        <v>152.80000000000001</v>
      </c>
      <c r="AB1334">
        <v>0.56999999999999995</v>
      </c>
      <c r="AC1334">
        <v>5.55</v>
      </c>
      <c r="AF1334">
        <v>-0.01</v>
      </c>
      <c r="AH1334">
        <v>-0.75</v>
      </c>
      <c r="AL1334" t="s">
        <v>2575</v>
      </c>
      <c r="AN1334">
        <v>0</v>
      </c>
      <c r="AO1334">
        <v>-6.0000000000000001E-3</v>
      </c>
      <c r="AR1334">
        <v>-16</v>
      </c>
      <c r="AS1334" t="s">
        <v>79</v>
      </c>
      <c r="AU1334">
        <v>0</v>
      </c>
      <c r="BA1334" t="s">
        <v>68</v>
      </c>
    </row>
    <row r="1335" spans="1:53" x14ac:dyDescent="0.25">
      <c r="A1335">
        <v>1334</v>
      </c>
      <c r="C1335" t="s">
        <v>2576</v>
      </c>
      <c r="D1335">
        <v>27236</v>
      </c>
      <c r="E1335">
        <v>111729</v>
      </c>
      <c r="M1335">
        <v>4</v>
      </c>
      <c r="N1335">
        <v>12</v>
      </c>
      <c r="O1335">
        <v>57.5</v>
      </c>
      <c r="P1335" t="s">
        <v>54</v>
      </c>
      <c r="Q1335">
        <v>9</v>
      </c>
      <c r="R1335">
        <v>14</v>
      </c>
      <c r="S1335">
        <v>34</v>
      </c>
      <c r="T1335">
        <v>4</v>
      </c>
      <c r="U1335">
        <v>18</v>
      </c>
      <c r="V1335">
        <v>24.5</v>
      </c>
      <c r="W1335" t="s">
        <v>54</v>
      </c>
      <c r="X1335">
        <v>9</v>
      </c>
      <c r="Y1335">
        <v>29</v>
      </c>
      <c r="Z1335">
        <v>12</v>
      </c>
      <c r="AA1335">
        <v>184.17</v>
      </c>
      <c r="AB1335">
        <v>-27.93</v>
      </c>
      <c r="AC1335">
        <v>6.54</v>
      </c>
      <c r="AF1335">
        <v>0.16</v>
      </c>
      <c r="AH1335">
        <v>0.17</v>
      </c>
      <c r="AL1335" t="s">
        <v>392</v>
      </c>
      <c r="AN1335">
        <v>-2.3E-2</v>
      </c>
      <c r="AO1335">
        <v>-3.4000000000000002E-2</v>
      </c>
      <c r="AR1335">
        <v>28</v>
      </c>
    </row>
    <row r="1336" spans="1:53" x14ac:dyDescent="0.25">
      <c r="A1336">
        <v>1335</v>
      </c>
      <c r="C1336" t="s">
        <v>2577</v>
      </c>
      <c r="D1336">
        <v>27245</v>
      </c>
      <c r="E1336">
        <v>13113</v>
      </c>
      <c r="F1336">
        <v>2317</v>
      </c>
      <c r="G1336" t="s">
        <v>63</v>
      </c>
      <c r="L1336">
        <v>1558</v>
      </c>
      <c r="M1336">
        <v>4</v>
      </c>
      <c r="N1336">
        <v>13</v>
      </c>
      <c r="O1336">
        <v>5.5</v>
      </c>
      <c r="P1336" t="s">
        <v>54</v>
      </c>
      <c r="Q1336">
        <v>60</v>
      </c>
      <c r="R1336">
        <v>29</v>
      </c>
      <c r="S1336">
        <v>52</v>
      </c>
      <c r="T1336">
        <v>4</v>
      </c>
      <c r="U1336">
        <v>21</v>
      </c>
      <c r="V1336">
        <v>47.6</v>
      </c>
      <c r="W1336" t="s">
        <v>54</v>
      </c>
      <c r="X1336">
        <v>60</v>
      </c>
      <c r="Y1336">
        <v>44</v>
      </c>
      <c r="Z1336">
        <v>8</v>
      </c>
      <c r="AA1336">
        <v>146</v>
      </c>
      <c r="AB1336">
        <v>7.67</v>
      </c>
      <c r="AC1336">
        <v>5.39</v>
      </c>
      <c r="AF1336">
        <v>1.49</v>
      </c>
      <c r="AH1336">
        <v>1.81</v>
      </c>
      <c r="AL1336" t="s">
        <v>112</v>
      </c>
      <c r="AN1336">
        <v>5.3999999999999999E-2</v>
      </c>
      <c r="AO1336">
        <v>-0.11700000000000001</v>
      </c>
      <c r="AR1336">
        <v>29</v>
      </c>
      <c r="AS1336" t="s">
        <v>72</v>
      </c>
    </row>
    <row r="1337" spans="1:53" x14ac:dyDescent="0.25">
      <c r="A1337">
        <v>1336</v>
      </c>
      <c r="B1337" t="s">
        <v>2578</v>
      </c>
      <c r="C1337" t="s">
        <v>2579</v>
      </c>
      <c r="D1337">
        <v>27256</v>
      </c>
      <c r="E1337">
        <v>248969</v>
      </c>
      <c r="F1337">
        <v>156</v>
      </c>
      <c r="I1337" t="s">
        <v>77</v>
      </c>
      <c r="M1337">
        <v>4</v>
      </c>
      <c r="N1337">
        <v>13</v>
      </c>
      <c r="O1337">
        <v>8.1</v>
      </c>
      <c r="P1337" t="s">
        <v>58</v>
      </c>
      <c r="Q1337">
        <v>62</v>
      </c>
      <c r="R1337">
        <v>43</v>
      </c>
      <c r="S1337">
        <v>27</v>
      </c>
      <c r="T1337">
        <v>4</v>
      </c>
      <c r="U1337">
        <v>14</v>
      </c>
      <c r="V1337">
        <v>25.5</v>
      </c>
      <c r="W1337" t="s">
        <v>58</v>
      </c>
      <c r="X1337">
        <v>62</v>
      </c>
      <c r="Y1337">
        <v>28</v>
      </c>
      <c r="Z1337">
        <v>26</v>
      </c>
      <c r="AA1337">
        <v>274.32</v>
      </c>
      <c r="AB1337">
        <v>-41.65</v>
      </c>
      <c r="AC1337">
        <v>3.35</v>
      </c>
      <c r="AF1337">
        <v>0.91</v>
      </c>
      <c r="AH1337">
        <v>0.63</v>
      </c>
      <c r="AJ1337">
        <v>0.44</v>
      </c>
      <c r="AL1337" t="s">
        <v>214</v>
      </c>
      <c r="AN1337">
        <v>4.4999999999999998E-2</v>
      </c>
      <c r="AO1337">
        <v>4.4999999999999998E-2</v>
      </c>
      <c r="AQ1337">
        <v>1.2999999999999999E-2</v>
      </c>
      <c r="AR1337">
        <v>36</v>
      </c>
      <c r="AS1337" t="s">
        <v>399</v>
      </c>
      <c r="AW1337">
        <v>8.6</v>
      </c>
      <c r="AX1337">
        <v>48.5</v>
      </c>
    </row>
    <row r="1338" spans="1:53" x14ac:dyDescent="0.25">
      <c r="A1338">
        <v>1337</v>
      </c>
      <c r="C1338" t="s">
        <v>2580</v>
      </c>
      <c r="D1338">
        <v>27278</v>
      </c>
      <c r="E1338">
        <v>39468</v>
      </c>
      <c r="M1338">
        <v>4</v>
      </c>
      <c r="N1338">
        <v>13</v>
      </c>
      <c r="O1338">
        <v>19.8</v>
      </c>
      <c r="P1338" t="s">
        <v>54</v>
      </c>
      <c r="Q1338">
        <v>41</v>
      </c>
      <c r="R1338">
        <v>33</v>
      </c>
      <c r="S1338">
        <v>59</v>
      </c>
      <c r="T1338">
        <v>4</v>
      </c>
      <c r="U1338">
        <v>20</v>
      </c>
      <c r="V1338">
        <v>14.4</v>
      </c>
      <c r="W1338" t="s">
        <v>54</v>
      </c>
      <c r="X1338">
        <v>41</v>
      </c>
      <c r="Y1338">
        <v>48</v>
      </c>
      <c r="Z1338">
        <v>29</v>
      </c>
      <c r="AA1338">
        <v>159.24</v>
      </c>
      <c r="AB1338">
        <v>-5.89</v>
      </c>
      <c r="AC1338">
        <v>5.92</v>
      </c>
      <c r="AF1338">
        <v>0.94</v>
      </c>
      <c r="AL1338" t="s">
        <v>114</v>
      </c>
      <c r="AN1338">
        <v>1.0999999999999999E-2</v>
      </c>
      <c r="AO1338">
        <v>-2.5999999999999999E-2</v>
      </c>
      <c r="AR1338">
        <v>24</v>
      </c>
      <c r="AS1338" t="s">
        <v>60</v>
      </c>
    </row>
    <row r="1339" spans="1:53" x14ac:dyDescent="0.25">
      <c r="A1339">
        <v>1338</v>
      </c>
      <c r="B1339" t="s">
        <v>2581</v>
      </c>
      <c r="C1339" t="s">
        <v>2582</v>
      </c>
      <c r="D1339">
        <v>27290</v>
      </c>
      <c r="E1339">
        <v>233457</v>
      </c>
      <c r="F1339">
        <v>157</v>
      </c>
      <c r="L1339" t="s">
        <v>2581</v>
      </c>
      <c r="M1339">
        <v>4</v>
      </c>
      <c r="N1339">
        <v>13</v>
      </c>
      <c r="O1339">
        <v>24.3</v>
      </c>
      <c r="P1339" t="s">
        <v>58</v>
      </c>
      <c r="Q1339">
        <v>51</v>
      </c>
      <c r="R1339">
        <v>44</v>
      </c>
      <c r="S1339">
        <v>19</v>
      </c>
      <c r="T1339">
        <v>4</v>
      </c>
      <c r="U1339">
        <v>16</v>
      </c>
      <c r="V1339">
        <v>1.6</v>
      </c>
      <c r="W1339" t="s">
        <v>58</v>
      </c>
      <c r="X1339">
        <v>51</v>
      </c>
      <c r="Y1339">
        <v>29</v>
      </c>
      <c r="Z1339">
        <v>12</v>
      </c>
      <c r="AA1339">
        <v>259.83999999999997</v>
      </c>
      <c r="AB1339">
        <v>-44.79</v>
      </c>
      <c r="AC1339">
        <v>4.25</v>
      </c>
      <c r="AF1339">
        <v>0.3</v>
      </c>
      <c r="AH1339">
        <v>0.03</v>
      </c>
      <c r="AJ1339">
        <v>0.16</v>
      </c>
      <c r="AL1339" t="s">
        <v>573</v>
      </c>
      <c r="AN1339">
        <v>0.106</v>
      </c>
      <c r="AO1339">
        <v>0.182</v>
      </c>
      <c r="AQ1339">
        <v>6.0999999999999999E-2</v>
      </c>
      <c r="AR1339">
        <v>25</v>
      </c>
      <c r="AS1339" t="s">
        <v>72</v>
      </c>
      <c r="AU1339">
        <v>69</v>
      </c>
      <c r="BA1339" t="s">
        <v>68</v>
      </c>
    </row>
    <row r="1340" spans="1:53" x14ac:dyDescent="0.25">
      <c r="A1340">
        <v>1339</v>
      </c>
      <c r="B1340" t="s">
        <v>2583</v>
      </c>
      <c r="C1340" t="s">
        <v>2584</v>
      </c>
      <c r="D1340">
        <v>27295</v>
      </c>
      <c r="E1340">
        <v>76548</v>
      </c>
      <c r="M1340">
        <v>4</v>
      </c>
      <c r="N1340">
        <v>13</v>
      </c>
      <c r="O1340">
        <v>32.299999999999997</v>
      </c>
      <c r="P1340" t="s">
        <v>54</v>
      </c>
      <c r="Q1340">
        <v>20</v>
      </c>
      <c r="R1340">
        <v>54</v>
      </c>
      <c r="S1340">
        <v>2</v>
      </c>
      <c r="T1340">
        <v>4</v>
      </c>
      <c r="U1340">
        <v>19</v>
      </c>
      <c r="V1340">
        <v>26.1</v>
      </c>
      <c r="W1340" t="s">
        <v>54</v>
      </c>
      <c r="X1340">
        <v>21</v>
      </c>
      <c r="Y1340">
        <v>8</v>
      </c>
      <c r="Z1340">
        <v>32</v>
      </c>
      <c r="AA1340">
        <v>174.52</v>
      </c>
      <c r="AB1340">
        <v>-20.28</v>
      </c>
      <c r="AC1340">
        <v>5.35</v>
      </c>
      <c r="AF1340">
        <v>-0.08</v>
      </c>
      <c r="AH1340">
        <v>-0.25</v>
      </c>
      <c r="AL1340" t="s">
        <v>293</v>
      </c>
      <c r="AN1340">
        <v>0.03</v>
      </c>
      <c r="AO1340">
        <v>-4.2000000000000003E-2</v>
      </c>
      <c r="AR1340">
        <v>12</v>
      </c>
      <c r="AS1340" t="s">
        <v>105</v>
      </c>
      <c r="AU1340">
        <v>2</v>
      </c>
      <c r="BA1340" t="s">
        <v>68</v>
      </c>
    </row>
    <row r="1341" spans="1:53" x14ac:dyDescent="0.25">
      <c r="A1341">
        <v>1340</v>
      </c>
      <c r="C1341" t="s">
        <v>2585</v>
      </c>
      <c r="D1341">
        <v>27304</v>
      </c>
      <c r="E1341">
        <v>248973</v>
      </c>
      <c r="I1341" t="s">
        <v>77</v>
      </c>
      <c r="M1341">
        <v>4</v>
      </c>
      <c r="N1341">
        <v>13</v>
      </c>
      <c r="O1341">
        <v>29.3</v>
      </c>
      <c r="P1341" t="s">
        <v>58</v>
      </c>
      <c r="Q1341">
        <v>62</v>
      </c>
      <c r="R1341">
        <v>26</v>
      </c>
      <c r="S1341">
        <v>34</v>
      </c>
      <c r="T1341">
        <v>4</v>
      </c>
      <c r="U1341">
        <v>14</v>
      </c>
      <c r="V1341">
        <v>48.7</v>
      </c>
      <c r="W1341" t="s">
        <v>58</v>
      </c>
      <c r="X1341">
        <v>62</v>
      </c>
      <c r="Y1341">
        <v>11</v>
      </c>
      <c r="Z1341">
        <v>31</v>
      </c>
      <c r="AA1341">
        <v>273.94</v>
      </c>
      <c r="AB1341">
        <v>-41.72</v>
      </c>
      <c r="AC1341">
        <v>5.45</v>
      </c>
      <c r="AF1341">
        <v>1.1000000000000001</v>
      </c>
      <c r="AH1341">
        <v>1.03</v>
      </c>
      <c r="AJ1341">
        <v>0.39</v>
      </c>
      <c r="AK1341" t="s">
        <v>182</v>
      </c>
      <c r="AL1341" t="s">
        <v>114</v>
      </c>
      <c r="AN1341">
        <v>0.01</v>
      </c>
      <c r="AO1341">
        <v>8.7999999999999995E-2</v>
      </c>
      <c r="AQ1341">
        <v>6.0000000000000001E-3</v>
      </c>
      <c r="AR1341">
        <v>36</v>
      </c>
      <c r="AW1341">
        <v>5.6</v>
      </c>
      <c r="AX1341">
        <v>11</v>
      </c>
      <c r="BA1341" t="s">
        <v>68</v>
      </c>
    </row>
    <row r="1342" spans="1:53" x14ac:dyDescent="0.25">
      <c r="A1342">
        <v>1341</v>
      </c>
      <c r="B1342" t="s">
        <v>2586</v>
      </c>
      <c r="C1342" t="s">
        <v>2587</v>
      </c>
      <c r="D1342">
        <v>27309</v>
      </c>
      <c r="E1342">
        <v>76551</v>
      </c>
      <c r="L1342" t="s">
        <v>2588</v>
      </c>
      <c r="M1342">
        <v>4</v>
      </c>
      <c r="N1342">
        <v>13</v>
      </c>
      <c r="O1342">
        <v>41.4</v>
      </c>
      <c r="P1342" t="s">
        <v>54</v>
      </c>
      <c r="Q1342">
        <v>21</v>
      </c>
      <c r="R1342">
        <v>31</v>
      </c>
      <c r="S1342">
        <v>55</v>
      </c>
      <c r="T1342">
        <v>4</v>
      </c>
      <c r="U1342">
        <v>19</v>
      </c>
      <c r="V1342">
        <v>36.700000000000003</v>
      </c>
      <c r="W1342" t="s">
        <v>54</v>
      </c>
      <c r="X1342">
        <v>21</v>
      </c>
      <c r="Y1342">
        <v>46</v>
      </c>
      <c r="Z1342">
        <v>25</v>
      </c>
      <c r="AA1342">
        <v>174.04</v>
      </c>
      <c r="AB1342">
        <v>-19.829999999999998</v>
      </c>
      <c r="AC1342">
        <v>5.38</v>
      </c>
      <c r="AF1342">
        <v>-0.14000000000000001</v>
      </c>
      <c r="AH1342">
        <v>-0.39</v>
      </c>
      <c r="AL1342" t="s">
        <v>2589</v>
      </c>
      <c r="AN1342">
        <v>0.03</v>
      </c>
      <c r="AO1342">
        <v>-0.04</v>
      </c>
      <c r="AR1342">
        <v>12</v>
      </c>
      <c r="AU1342">
        <v>53</v>
      </c>
      <c r="BA1342" t="s">
        <v>68</v>
      </c>
    </row>
    <row r="1343" spans="1:53" x14ac:dyDescent="0.25">
      <c r="A1343">
        <v>1342</v>
      </c>
      <c r="C1343" t="s">
        <v>2590</v>
      </c>
      <c r="D1343">
        <v>27322</v>
      </c>
      <c r="E1343">
        <v>24563</v>
      </c>
      <c r="M1343">
        <v>4</v>
      </c>
      <c r="N1343">
        <v>13</v>
      </c>
      <c r="O1343">
        <v>43.2</v>
      </c>
      <c r="P1343" t="s">
        <v>54</v>
      </c>
      <c r="Q1343">
        <v>56</v>
      </c>
      <c r="R1343">
        <v>15</v>
      </c>
      <c r="S1343">
        <v>58</v>
      </c>
      <c r="T1343">
        <v>4</v>
      </c>
      <c r="U1343">
        <v>21</v>
      </c>
      <c r="V1343">
        <v>51.8</v>
      </c>
      <c r="W1343" t="s">
        <v>54</v>
      </c>
      <c r="X1343">
        <v>56</v>
      </c>
      <c r="Y1343">
        <v>30</v>
      </c>
      <c r="Z1343">
        <v>24</v>
      </c>
      <c r="AA1343">
        <v>149.03</v>
      </c>
      <c r="AB1343">
        <v>4.7</v>
      </c>
      <c r="AC1343">
        <v>5.88</v>
      </c>
      <c r="AD1343" t="s">
        <v>200</v>
      </c>
      <c r="AL1343" t="s">
        <v>575</v>
      </c>
      <c r="AN1343">
        <v>-1.4E-2</v>
      </c>
      <c r="AO1343">
        <v>1.4999999999999999E-2</v>
      </c>
      <c r="AR1343">
        <v>-18</v>
      </c>
      <c r="AS1343" t="s">
        <v>60</v>
      </c>
      <c r="AU1343">
        <v>145</v>
      </c>
    </row>
    <row r="1344" spans="1:53" x14ac:dyDescent="0.25">
      <c r="A1344">
        <v>1343</v>
      </c>
      <c r="B1344" t="s">
        <v>2591</v>
      </c>
      <c r="C1344" t="s">
        <v>2592</v>
      </c>
      <c r="D1344">
        <v>27348</v>
      </c>
      <c r="E1344">
        <v>57171</v>
      </c>
      <c r="F1344">
        <v>158</v>
      </c>
      <c r="G1344" t="s">
        <v>63</v>
      </c>
      <c r="I1344" t="s">
        <v>77</v>
      </c>
      <c r="M1344">
        <v>4</v>
      </c>
      <c r="N1344">
        <v>13</v>
      </c>
      <c r="O1344">
        <v>54.9</v>
      </c>
      <c r="P1344" t="s">
        <v>54</v>
      </c>
      <c r="Q1344">
        <v>34</v>
      </c>
      <c r="R1344">
        <v>19</v>
      </c>
      <c r="S1344">
        <v>31</v>
      </c>
      <c r="T1344">
        <v>4</v>
      </c>
      <c r="U1344">
        <v>20</v>
      </c>
      <c r="V1344">
        <v>24.6</v>
      </c>
      <c r="W1344" t="s">
        <v>54</v>
      </c>
      <c r="X1344">
        <v>34</v>
      </c>
      <c r="Y1344">
        <v>34</v>
      </c>
      <c r="Z1344">
        <v>0</v>
      </c>
      <c r="AA1344">
        <v>164.47</v>
      </c>
      <c r="AB1344">
        <v>-10.95</v>
      </c>
      <c r="AC1344">
        <v>4.93</v>
      </c>
      <c r="AF1344">
        <v>0.94</v>
      </c>
      <c r="AH1344">
        <v>0.69</v>
      </c>
      <c r="AL1344" t="s">
        <v>143</v>
      </c>
      <c r="AN1344">
        <v>-2.5000000000000001E-2</v>
      </c>
      <c r="AO1344">
        <v>-5.0000000000000001E-3</v>
      </c>
      <c r="AR1344">
        <v>-27</v>
      </c>
      <c r="AT1344" t="s">
        <v>67</v>
      </c>
      <c r="AU1344">
        <v>19</v>
      </c>
      <c r="AV1344" t="s">
        <v>160</v>
      </c>
      <c r="AW1344">
        <v>7.9</v>
      </c>
      <c r="AX1344">
        <v>110</v>
      </c>
    </row>
    <row r="1345" spans="1:53" x14ac:dyDescent="0.25">
      <c r="A1345">
        <v>1344</v>
      </c>
      <c r="C1345" t="s">
        <v>2593</v>
      </c>
      <c r="D1345">
        <v>27349</v>
      </c>
      <c r="E1345">
        <v>57166</v>
      </c>
      <c r="G1345" t="s">
        <v>63</v>
      </c>
      <c r="M1345">
        <v>4</v>
      </c>
      <c r="N1345">
        <v>13</v>
      </c>
      <c r="O1345">
        <v>47.9</v>
      </c>
      <c r="P1345" t="s">
        <v>54</v>
      </c>
      <c r="Q1345">
        <v>31</v>
      </c>
      <c r="R1345">
        <v>42</v>
      </c>
      <c r="S1345">
        <v>42</v>
      </c>
      <c r="T1345">
        <v>4</v>
      </c>
      <c r="U1345">
        <v>20</v>
      </c>
      <c r="V1345">
        <v>10</v>
      </c>
      <c r="W1345" t="s">
        <v>54</v>
      </c>
      <c r="X1345">
        <v>31</v>
      </c>
      <c r="Y1345">
        <v>57</v>
      </c>
      <c r="Z1345">
        <v>12</v>
      </c>
      <c r="AA1345">
        <v>166.35</v>
      </c>
      <c r="AB1345">
        <v>-12.81</v>
      </c>
      <c r="AC1345">
        <v>6.16</v>
      </c>
      <c r="AF1345">
        <v>1.71</v>
      </c>
      <c r="AL1345" t="s">
        <v>201</v>
      </c>
      <c r="AN1345">
        <v>2E-3</v>
      </c>
      <c r="AO1345">
        <v>-8.0000000000000002E-3</v>
      </c>
      <c r="AR1345">
        <v>-18</v>
      </c>
    </row>
    <row r="1346" spans="1:53" x14ac:dyDescent="0.25">
      <c r="A1346">
        <v>1345</v>
      </c>
      <c r="C1346" t="s">
        <v>2594</v>
      </c>
      <c r="D1346">
        <v>27362</v>
      </c>
      <c r="E1346">
        <v>169317</v>
      </c>
      <c r="G1346" t="s">
        <v>63</v>
      </c>
      <c r="L1346">
        <v>1548</v>
      </c>
      <c r="M1346">
        <v>4</v>
      </c>
      <c r="N1346">
        <v>13</v>
      </c>
      <c r="O1346">
        <v>54.4</v>
      </c>
      <c r="P1346" t="s">
        <v>58</v>
      </c>
      <c r="Q1346">
        <v>20</v>
      </c>
      <c r="R1346">
        <v>57</v>
      </c>
      <c r="S1346">
        <v>36</v>
      </c>
      <c r="T1346">
        <v>4</v>
      </c>
      <c r="U1346">
        <v>18</v>
      </c>
      <c r="V1346">
        <v>15.9</v>
      </c>
      <c r="W1346" t="s">
        <v>58</v>
      </c>
      <c r="X1346">
        <v>20</v>
      </c>
      <c r="Y1346">
        <v>42</v>
      </c>
      <c r="Z1346">
        <v>56</v>
      </c>
      <c r="AA1346">
        <v>216.87</v>
      </c>
      <c r="AB1346">
        <v>-42.62</v>
      </c>
      <c r="AC1346">
        <v>6</v>
      </c>
      <c r="AF1346">
        <v>1.67</v>
      </c>
      <c r="AH1346">
        <v>1.82</v>
      </c>
      <c r="AL1346" t="s">
        <v>143</v>
      </c>
      <c r="AN1346">
        <v>-1.2999999999999999E-2</v>
      </c>
      <c r="AO1346">
        <v>1.2E-2</v>
      </c>
      <c r="AR1346">
        <v>25</v>
      </c>
      <c r="AS1346" t="s">
        <v>60</v>
      </c>
      <c r="BA1346" t="s">
        <v>68</v>
      </c>
    </row>
    <row r="1347" spans="1:53" x14ac:dyDescent="0.25">
      <c r="A1347">
        <v>1346</v>
      </c>
      <c r="B1347" t="s">
        <v>2595</v>
      </c>
      <c r="C1347" t="s">
        <v>2596</v>
      </c>
      <c r="D1347">
        <v>27371</v>
      </c>
      <c r="E1347">
        <v>93868</v>
      </c>
      <c r="F1347">
        <v>159</v>
      </c>
      <c r="G1347" t="s">
        <v>63</v>
      </c>
      <c r="I1347" t="s">
        <v>577</v>
      </c>
      <c r="L1347">
        <v>1553</v>
      </c>
      <c r="M1347">
        <v>4</v>
      </c>
      <c r="N1347">
        <v>14</v>
      </c>
      <c r="O1347">
        <v>6</v>
      </c>
      <c r="P1347" t="s">
        <v>54</v>
      </c>
      <c r="Q1347">
        <v>15</v>
      </c>
      <c r="R1347">
        <v>23</v>
      </c>
      <c r="S1347">
        <v>11</v>
      </c>
      <c r="T1347">
        <v>4</v>
      </c>
      <c r="U1347">
        <v>19</v>
      </c>
      <c r="V1347">
        <v>47.6</v>
      </c>
      <c r="W1347" t="s">
        <v>54</v>
      </c>
      <c r="X1347">
        <v>15</v>
      </c>
      <c r="Y1347">
        <v>37</v>
      </c>
      <c r="Z1347">
        <v>39</v>
      </c>
      <c r="AA1347">
        <v>179.08</v>
      </c>
      <c r="AB1347">
        <v>-23.82</v>
      </c>
      <c r="AC1347">
        <v>3.65</v>
      </c>
      <c r="AF1347">
        <v>0.99</v>
      </c>
      <c r="AH1347">
        <v>0.82</v>
      </c>
      <c r="AJ1347">
        <v>0.47</v>
      </c>
      <c r="AL1347" t="s">
        <v>2597</v>
      </c>
      <c r="AN1347">
        <v>0.115</v>
      </c>
      <c r="AO1347">
        <v>-2.5000000000000001E-2</v>
      </c>
      <c r="AQ1347">
        <v>2.8000000000000001E-2</v>
      </c>
      <c r="AR1347">
        <v>39</v>
      </c>
      <c r="AS1347" t="s">
        <v>280</v>
      </c>
      <c r="AT1347" t="s">
        <v>110</v>
      </c>
      <c r="AU1347">
        <v>8</v>
      </c>
      <c r="BA1347" t="s">
        <v>68</v>
      </c>
    </row>
    <row r="1348" spans="1:53" x14ac:dyDescent="0.25">
      <c r="A1348">
        <v>1347</v>
      </c>
      <c r="B1348" t="s">
        <v>2598</v>
      </c>
      <c r="C1348" t="s">
        <v>2599</v>
      </c>
      <c r="D1348">
        <v>27376</v>
      </c>
      <c r="E1348">
        <v>194902</v>
      </c>
      <c r="I1348" t="s">
        <v>77</v>
      </c>
      <c r="L1348" t="s">
        <v>994</v>
      </c>
      <c r="M1348">
        <v>4</v>
      </c>
      <c r="N1348">
        <v>14</v>
      </c>
      <c r="O1348">
        <v>6.5</v>
      </c>
      <c r="P1348" t="s">
        <v>58</v>
      </c>
      <c r="Q1348">
        <v>34</v>
      </c>
      <c r="R1348">
        <v>2</v>
      </c>
      <c r="S1348">
        <v>32</v>
      </c>
      <c r="T1348">
        <v>4</v>
      </c>
      <c r="U1348">
        <v>17</v>
      </c>
      <c r="V1348">
        <v>53.7</v>
      </c>
      <c r="W1348" t="s">
        <v>58</v>
      </c>
      <c r="X1348">
        <v>33</v>
      </c>
      <c r="Y1348">
        <v>47</v>
      </c>
      <c r="Z1348">
        <v>54</v>
      </c>
      <c r="AA1348">
        <v>234.67</v>
      </c>
      <c r="AB1348">
        <v>-45.47</v>
      </c>
      <c r="AC1348">
        <v>3.56</v>
      </c>
      <c r="AF1348">
        <v>-0.12</v>
      </c>
      <c r="AH1348">
        <v>-0.37</v>
      </c>
      <c r="AJ1348">
        <v>-0.11</v>
      </c>
      <c r="AL1348" t="s">
        <v>198</v>
      </c>
      <c r="AN1348">
        <v>6.7000000000000004E-2</v>
      </c>
      <c r="AO1348">
        <v>-8.0000000000000002E-3</v>
      </c>
      <c r="AR1348">
        <v>18</v>
      </c>
      <c r="AS1348" t="s">
        <v>195</v>
      </c>
      <c r="AU1348">
        <v>31</v>
      </c>
      <c r="AW1348">
        <v>1</v>
      </c>
      <c r="AX1348">
        <v>0.2</v>
      </c>
      <c r="AY1348" t="s">
        <v>86</v>
      </c>
      <c r="AZ1348">
        <v>3</v>
      </c>
      <c r="BA1348" t="s">
        <v>68</v>
      </c>
    </row>
    <row r="1349" spans="1:53" x14ac:dyDescent="0.25">
      <c r="A1349">
        <v>1348</v>
      </c>
      <c r="B1349" t="s">
        <v>2600</v>
      </c>
      <c r="C1349" t="s">
        <v>2601</v>
      </c>
      <c r="D1349">
        <v>27382</v>
      </c>
      <c r="E1349">
        <v>76558</v>
      </c>
      <c r="G1349" t="s">
        <v>63</v>
      </c>
      <c r="J1349">
        <v>3137</v>
      </c>
      <c r="M1349">
        <v>4</v>
      </c>
      <c r="N1349">
        <v>14</v>
      </c>
      <c r="O1349">
        <v>12.1</v>
      </c>
      <c r="P1349" t="s">
        <v>54</v>
      </c>
      <c r="Q1349">
        <v>27</v>
      </c>
      <c r="R1349">
        <v>6</v>
      </c>
      <c r="S1349">
        <v>42</v>
      </c>
      <c r="T1349">
        <v>4</v>
      </c>
      <c r="U1349">
        <v>20</v>
      </c>
      <c r="V1349">
        <v>21.3</v>
      </c>
      <c r="W1349" t="s">
        <v>54</v>
      </c>
      <c r="X1349">
        <v>27</v>
      </c>
      <c r="Y1349">
        <v>21</v>
      </c>
      <c r="Z1349">
        <v>3</v>
      </c>
      <c r="AA1349">
        <v>169.83</v>
      </c>
      <c r="AB1349">
        <v>-15.94</v>
      </c>
      <c r="AC1349">
        <v>4.95</v>
      </c>
      <c r="AF1349">
        <v>1.1499999999999999</v>
      </c>
      <c r="AH1349">
        <v>1.08</v>
      </c>
      <c r="AL1349" t="s">
        <v>96</v>
      </c>
      <c r="AN1349">
        <v>-2.5000000000000001E-2</v>
      </c>
      <c r="AO1349">
        <v>-0.08</v>
      </c>
      <c r="AR1349">
        <v>3</v>
      </c>
      <c r="AT1349" t="s">
        <v>67</v>
      </c>
      <c r="AU1349">
        <v>19</v>
      </c>
      <c r="AV1349" t="s">
        <v>160</v>
      </c>
      <c r="AW1349">
        <v>3.7</v>
      </c>
      <c r="AX1349">
        <v>50</v>
      </c>
      <c r="BA1349" t="s">
        <v>68</v>
      </c>
    </row>
    <row r="1350" spans="1:53" x14ac:dyDescent="0.25">
      <c r="A1350">
        <v>1349</v>
      </c>
      <c r="C1350" t="s">
        <v>2602</v>
      </c>
      <c r="D1350">
        <v>27386</v>
      </c>
      <c r="E1350">
        <v>93866</v>
      </c>
      <c r="G1350" t="s">
        <v>63</v>
      </c>
      <c r="I1350" t="s">
        <v>196</v>
      </c>
      <c r="M1350">
        <v>4</v>
      </c>
      <c r="N1350">
        <v>14</v>
      </c>
      <c r="O1350">
        <v>8.9</v>
      </c>
      <c r="P1350" t="s">
        <v>54</v>
      </c>
      <c r="Q1350">
        <v>9</v>
      </c>
      <c r="R1350">
        <v>52</v>
      </c>
      <c r="S1350">
        <v>49</v>
      </c>
      <c r="T1350">
        <v>4</v>
      </c>
      <c r="U1350">
        <v>19</v>
      </c>
      <c r="V1350">
        <v>37.5</v>
      </c>
      <c r="W1350" t="s">
        <v>54</v>
      </c>
      <c r="X1350">
        <v>10</v>
      </c>
      <c r="Y1350">
        <v>7</v>
      </c>
      <c r="Z1350">
        <v>17</v>
      </c>
      <c r="AA1350">
        <v>183.81</v>
      </c>
      <c r="AB1350">
        <v>-27.3</v>
      </c>
      <c r="AC1350">
        <v>6.31</v>
      </c>
      <c r="AF1350">
        <v>1.43</v>
      </c>
      <c r="AH1350">
        <v>1.6</v>
      </c>
      <c r="AL1350" t="s">
        <v>382</v>
      </c>
      <c r="AN1350">
        <v>2E-3</v>
      </c>
      <c r="AO1350">
        <v>-0.04</v>
      </c>
      <c r="AR1350">
        <v>-27</v>
      </c>
      <c r="BA1350" t="s">
        <v>68</v>
      </c>
    </row>
    <row r="1351" spans="1:53" x14ac:dyDescent="0.25">
      <c r="A1351">
        <v>1350</v>
      </c>
      <c r="B1351" t="s">
        <v>2603</v>
      </c>
      <c r="C1351" t="s">
        <v>2604</v>
      </c>
      <c r="D1351">
        <v>27396</v>
      </c>
      <c r="E1351">
        <v>39483</v>
      </c>
      <c r="F1351">
        <v>2319</v>
      </c>
      <c r="L1351" t="s">
        <v>2605</v>
      </c>
      <c r="M1351">
        <v>4</v>
      </c>
      <c r="N1351">
        <v>14</v>
      </c>
      <c r="O1351">
        <v>19</v>
      </c>
      <c r="P1351" t="s">
        <v>54</v>
      </c>
      <c r="Q1351">
        <v>46</v>
      </c>
      <c r="R1351">
        <v>15</v>
      </c>
      <c r="S1351">
        <v>36</v>
      </c>
      <c r="T1351">
        <v>4</v>
      </c>
      <c r="U1351">
        <v>21</v>
      </c>
      <c r="V1351">
        <v>33.200000000000003</v>
      </c>
      <c r="W1351" t="s">
        <v>54</v>
      </c>
      <c r="X1351">
        <v>46</v>
      </c>
      <c r="Y1351">
        <v>29</v>
      </c>
      <c r="Z1351">
        <v>56</v>
      </c>
      <c r="AA1351">
        <v>156.08000000000001</v>
      </c>
      <c r="AB1351">
        <v>-2.4</v>
      </c>
      <c r="AC1351">
        <v>4.8499999999999996</v>
      </c>
      <c r="AF1351">
        <v>-0.03</v>
      </c>
      <c r="AH1351">
        <v>-0.52</v>
      </c>
      <c r="AJ1351">
        <v>-0.05</v>
      </c>
      <c r="AL1351" t="s">
        <v>2606</v>
      </c>
      <c r="AN1351">
        <v>2.5000000000000001E-2</v>
      </c>
      <c r="AO1351">
        <v>-3.5000000000000003E-2</v>
      </c>
      <c r="AR1351">
        <v>1</v>
      </c>
      <c r="AU1351">
        <v>19</v>
      </c>
      <c r="BA1351" t="s">
        <v>68</v>
      </c>
    </row>
    <row r="1352" spans="1:53" x14ac:dyDescent="0.25">
      <c r="A1352">
        <v>1351</v>
      </c>
      <c r="B1352" t="s">
        <v>2607</v>
      </c>
      <c r="C1352" t="s">
        <v>2608</v>
      </c>
      <c r="D1352">
        <v>27397</v>
      </c>
      <c r="E1352">
        <v>93872</v>
      </c>
      <c r="I1352" t="s">
        <v>77</v>
      </c>
      <c r="L1352" t="s">
        <v>2609</v>
      </c>
      <c r="M1352">
        <v>4</v>
      </c>
      <c r="N1352">
        <v>14</v>
      </c>
      <c r="O1352">
        <v>19.7</v>
      </c>
      <c r="P1352" t="s">
        <v>54</v>
      </c>
      <c r="Q1352">
        <v>13</v>
      </c>
      <c r="R1352">
        <v>47</v>
      </c>
      <c r="S1352">
        <v>39</v>
      </c>
      <c r="T1352">
        <v>4</v>
      </c>
      <c r="U1352">
        <v>19</v>
      </c>
      <c r="V1352">
        <v>57.7</v>
      </c>
      <c r="W1352" t="s">
        <v>54</v>
      </c>
      <c r="X1352">
        <v>14</v>
      </c>
      <c r="Y1352">
        <v>2</v>
      </c>
      <c r="Z1352">
        <v>7</v>
      </c>
      <c r="AA1352">
        <v>180.46</v>
      </c>
      <c r="AB1352">
        <v>-24.8</v>
      </c>
      <c r="AC1352">
        <v>5.59</v>
      </c>
      <c r="AF1352">
        <v>0.28000000000000003</v>
      </c>
      <c r="AH1352">
        <v>0.08</v>
      </c>
      <c r="AJ1352">
        <v>0.16</v>
      </c>
      <c r="AL1352" t="s">
        <v>172</v>
      </c>
      <c r="AN1352">
        <v>0.11600000000000001</v>
      </c>
      <c r="AO1352">
        <v>-2.1000000000000001E-2</v>
      </c>
      <c r="AR1352">
        <v>42</v>
      </c>
      <c r="AS1352" t="s">
        <v>2484</v>
      </c>
      <c r="AU1352">
        <v>109</v>
      </c>
      <c r="AW1352">
        <v>7.9</v>
      </c>
      <c r="AX1352">
        <v>34.9</v>
      </c>
      <c r="BA1352" t="s">
        <v>68</v>
      </c>
    </row>
    <row r="1353" spans="1:53" x14ac:dyDescent="0.25">
      <c r="A1353">
        <v>1352</v>
      </c>
      <c r="C1353" t="s">
        <v>2610</v>
      </c>
      <c r="D1353">
        <v>27402</v>
      </c>
      <c r="E1353">
        <v>24577</v>
      </c>
      <c r="J1353">
        <v>3146</v>
      </c>
      <c r="L1353">
        <v>1566</v>
      </c>
      <c r="M1353">
        <v>4</v>
      </c>
      <c r="N1353">
        <v>14</v>
      </c>
      <c r="O1353">
        <v>25.1</v>
      </c>
      <c r="P1353" t="s">
        <v>54</v>
      </c>
      <c r="Q1353">
        <v>59</v>
      </c>
      <c r="R1353">
        <v>22</v>
      </c>
      <c r="S1353">
        <v>45</v>
      </c>
      <c r="T1353">
        <v>4</v>
      </c>
      <c r="U1353">
        <v>22</v>
      </c>
      <c r="V1353">
        <v>57.9</v>
      </c>
      <c r="W1353" t="s">
        <v>54</v>
      </c>
      <c r="X1353">
        <v>59</v>
      </c>
      <c r="Y1353">
        <v>36</v>
      </c>
      <c r="Z1353">
        <v>59</v>
      </c>
      <c r="AA1353">
        <v>146.91</v>
      </c>
      <c r="AB1353">
        <v>6.99</v>
      </c>
      <c r="AC1353">
        <v>6.19</v>
      </c>
      <c r="AL1353" t="s">
        <v>596</v>
      </c>
      <c r="AN1353">
        <v>0.03</v>
      </c>
      <c r="AO1353">
        <v>-3.7999999999999999E-2</v>
      </c>
      <c r="AR1353">
        <v>12</v>
      </c>
      <c r="AS1353" t="s">
        <v>60</v>
      </c>
      <c r="AU1353">
        <v>150</v>
      </c>
      <c r="AW1353">
        <v>3.1</v>
      </c>
      <c r="AX1353">
        <v>32.299999999999997</v>
      </c>
      <c r="AY1353" t="s">
        <v>788</v>
      </c>
      <c r="AZ1353">
        <v>3</v>
      </c>
      <c r="BA1353" t="s">
        <v>68</v>
      </c>
    </row>
    <row r="1354" spans="1:53" x14ac:dyDescent="0.25">
      <c r="A1354">
        <v>1353</v>
      </c>
      <c r="C1354" t="s">
        <v>2611</v>
      </c>
      <c r="D1354">
        <v>27411</v>
      </c>
      <c r="E1354">
        <v>169325</v>
      </c>
      <c r="M1354">
        <v>4</v>
      </c>
      <c r="N1354">
        <v>14</v>
      </c>
      <c r="O1354">
        <v>21</v>
      </c>
      <c r="P1354" t="s">
        <v>58</v>
      </c>
      <c r="Q1354">
        <v>23</v>
      </c>
      <c r="R1354">
        <v>12</v>
      </c>
      <c r="S1354">
        <v>51</v>
      </c>
      <c r="T1354">
        <v>4</v>
      </c>
      <c r="U1354">
        <v>18</v>
      </c>
      <c r="V1354">
        <v>37.4</v>
      </c>
      <c r="W1354" t="s">
        <v>58</v>
      </c>
      <c r="X1354">
        <v>22</v>
      </c>
      <c r="Y1354">
        <v>58</v>
      </c>
      <c r="Z1354">
        <v>13</v>
      </c>
      <c r="AA1354">
        <v>219.84</v>
      </c>
      <c r="AB1354">
        <v>-43.21</v>
      </c>
      <c r="AC1354">
        <v>6.07</v>
      </c>
      <c r="AF1354">
        <v>0.3</v>
      </c>
      <c r="AH1354">
        <v>0.2</v>
      </c>
      <c r="AJ1354">
        <v>0.14000000000000001</v>
      </c>
      <c r="AL1354" t="s">
        <v>675</v>
      </c>
      <c r="AN1354">
        <v>4.7E-2</v>
      </c>
      <c r="AO1354">
        <v>2.9000000000000001E-2</v>
      </c>
      <c r="AR1354">
        <v>39</v>
      </c>
      <c r="AS1354" t="s">
        <v>60</v>
      </c>
      <c r="AU1354">
        <v>56</v>
      </c>
      <c r="BA1354" t="s">
        <v>68</v>
      </c>
    </row>
    <row r="1355" spans="1:53" x14ac:dyDescent="0.25">
      <c r="A1355">
        <v>1354</v>
      </c>
      <c r="C1355" t="s">
        <v>2612</v>
      </c>
      <c r="D1355">
        <v>27429</v>
      </c>
      <c r="E1355">
        <v>93874</v>
      </c>
      <c r="M1355">
        <v>4</v>
      </c>
      <c r="N1355">
        <v>14</v>
      </c>
      <c r="O1355">
        <v>36.299999999999997</v>
      </c>
      <c r="P1355" t="s">
        <v>54</v>
      </c>
      <c r="Q1355">
        <v>18</v>
      </c>
      <c r="R1355">
        <v>30</v>
      </c>
      <c r="S1355">
        <v>10</v>
      </c>
      <c r="T1355">
        <v>4</v>
      </c>
      <c r="U1355">
        <v>20</v>
      </c>
      <c r="V1355">
        <v>25.1</v>
      </c>
      <c r="W1355" t="s">
        <v>54</v>
      </c>
      <c r="X1355">
        <v>18</v>
      </c>
      <c r="Y1355">
        <v>44</v>
      </c>
      <c r="Z1355">
        <v>33</v>
      </c>
      <c r="AA1355">
        <v>176.61</v>
      </c>
      <c r="AB1355">
        <v>-21.69</v>
      </c>
      <c r="AC1355">
        <v>6.12</v>
      </c>
      <c r="AF1355">
        <v>0.37</v>
      </c>
      <c r="AH1355">
        <v>0.02</v>
      </c>
      <c r="AJ1355">
        <v>0.2</v>
      </c>
      <c r="AL1355" t="s">
        <v>2613</v>
      </c>
      <c r="AN1355">
        <v>0.108</v>
      </c>
      <c r="AO1355">
        <v>-4.2999999999999997E-2</v>
      </c>
      <c r="AR1355">
        <v>42</v>
      </c>
      <c r="AS1355" t="s">
        <v>79</v>
      </c>
      <c r="AU1355">
        <v>132</v>
      </c>
      <c r="BA1355" t="s">
        <v>68</v>
      </c>
    </row>
    <row r="1356" spans="1:53" x14ac:dyDescent="0.25">
      <c r="A1356">
        <v>1355</v>
      </c>
      <c r="B1356" t="s">
        <v>2614</v>
      </c>
      <c r="C1356" t="s">
        <v>2615</v>
      </c>
      <c r="D1356">
        <v>27442</v>
      </c>
      <c r="E1356">
        <v>233463</v>
      </c>
      <c r="I1356" t="s">
        <v>77</v>
      </c>
      <c r="M1356">
        <v>4</v>
      </c>
      <c r="N1356">
        <v>14</v>
      </c>
      <c r="O1356">
        <v>45.4</v>
      </c>
      <c r="P1356" t="s">
        <v>58</v>
      </c>
      <c r="Q1356">
        <v>59</v>
      </c>
      <c r="R1356">
        <v>32</v>
      </c>
      <c r="S1356">
        <v>33</v>
      </c>
      <c r="T1356">
        <v>4</v>
      </c>
      <c r="U1356">
        <v>16</v>
      </c>
      <c r="V1356">
        <v>28.9</v>
      </c>
      <c r="W1356" t="s">
        <v>58</v>
      </c>
      <c r="X1356">
        <v>59</v>
      </c>
      <c r="Y1356">
        <v>18</v>
      </c>
      <c r="Z1356">
        <v>7</v>
      </c>
      <c r="AA1356">
        <v>270.2</v>
      </c>
      <c r="AB1356">
        <v>-42.56</v>
      </c>
      <c r="AC1356">
        <v>4.4400000000000004</v>
      </c>
      <c r="AF1356">
        <v>1.08</v>
      </c>
      <c r="AH1356">
        <v>1.07</v>
      </c>
      <c r="AJ1356">
        <v>0.53</v>
      </c>
      <c r="AL1356" t="s">
        <v>2616</v>
      </c>
      <c r="AN1356">
        <v>-5.0999999999999997E-2</v>
      </c>
      <c r="AO1356">
        <v>-0.16400000000000001</v>
      </c>
      <c r="AQ1356">
        <v>6.7000000000000004E-2</v>
      </c>
      <c r="AR1356">
        <v>29</v>
      </c>
      <c r="AW1356">
        <v>8.1</v>
      </c>
      <c r="AX1356">
        <v>13.8</v>
      </c>
    </row>
    <row r="1357" spans="1:53" x14ac:dyDescent="0.25">
      <c r="A1357">
        <v>1356</v>
      </c>
      <c r="B1357" t="s">
        <v>2617</v>
      </c>
      <c r="C1357" t="s">
        <v>2618</v>
      </c>
      <c r="D1357">
        <v>27459</v>
      </c>
      <c r="E1357">
        <v>93876</v>
      </c>
      <c r="L1357" t="s">
        <v>2619</v>
      </c>
      <c r="M1357">
        <v>4</v>
      </c>
      <c r="N1357">
        <v>14</v>
      </c>
      <c r="O1357">
        <v>55.9</v>
      </c>
      <c r="P1357" t="s">
        <v>54</v>
      </c>
      <c r="Q1357">
        <v>14</v>
      </c>
      <c r="R1357">
        <v>51</v>
      </c>
      <c r="S1357">
        <v>21</v>
      </c>
      <c r="T1357">
        <v>4</v>
      </c>
      <c r="U1357">
        <v>20</v>
      </c>
      <c r="V1357">
        <v>36.299999999999997</v>
      </c>
      <c r="W1357" t="s">
        <v>54</v>
      </c>
      <c r="X1357">
        <v>15</v>
      </c>
      <c r="Y1357">
        <v>5</v>
      </c>
      <c r="Z1357">
        <v>43</v>
      </c>
      <c r="AA1357">
        <v>179.67</v>
      </c>
      <c r="AB1357">
        <v>-24.01</v>
      </c>
      <c r="AC1357">
        <v>5.26</v>
      </c>
      <c r="AF1357">
        <v>0.22</v>
      </c>
      <c r="AH1357">
        <v>0.1</v>
      </c>
      <c r="AJ1357">
        <v>0.12</v>
      </c>
      <c r="AL1357" t="s">
        <v>507</v>
      </c>
      <c r="AN1357">
        <v>0.108</v>
      </c>
      <c r="AO1357">
        <v>-2.4E-2</v>
      </c>
      <c r="AR1357">
        <v>36</v>
      </c>
      <c r="AS1357" t="s">
        <v>280</v>
      </c>
      <c r="AU1357">
        <v>65</v>
      </c>
      <c r="BA1357" t="s">
        <v>68</v>
      </c>
    </row>
    <row r="1358" spans="1:53" x14ac:dyDescent="0.25">
      <c r="A1358">
        <v>1357</v>
      </c>
      <c r="C1358" t="s">
        <v>2620</v>
      </c>
      <c r="D1358">
        <v>27463</v>
      </c>
      <c r="E1358">
        <v>248977</v>
      </c>
      <c r="I1358" t="s">
        <v>77</v>
      </c>
      <c r="L1358" t="s">
        <v>2621</v>
      </c>
      <c r="M1358">
        <v>4</v>
      </c>
      <c r="N1358">
        <v>14</v>
      </c>
      <c r="O1358">
        <v>50.3</v>
      </c>
      <c r="P1358" t="s">
        <v>58</v>
      </c>
      <c r="Q1358">
        <v>61</v>
      </c>
      <c r="R1358">
        <v>11</v>
      </c>
      <c r="S1358">
        <v>39</v>
      </c>
      <c r="T1358">
        <v>4</v>
      </c>
      <c r="U1358">
        <v>16</v>
      </c>
      <c r="V1358">
        <v>21.1</v>
      </c>
      <c r="W1358" t="s">
        <v>58</v>
      </c>
      <c r="X1358">
        <v>60</v>
      </c>
      <c r="Y1358">
        <v>56</v>
      </c>
      <c r="Z1358">
        <v>55</v>
      </c>
      <c r="AA1358">
        <v>272.3</v>
      </c>
      <c r="AB1358">
        <v>-42.01</v>
      </c>
      <c r="AC1358">
        <v>6.37</v>
      </c>
      <c r="AF1358">
        <v>7.0000000000000007E-2</v>
      </c>
      <c r="AH1358">
        <v>0.01</v>
      </c>
      <c r="AL1358" t="s">
        <v>2622</v>
      </c>
      <c r="AN1358">
        <v>4.1000000000000002E-2</v>
      </c>
      <c r="AO1358">
        <v>1.9E-2</v>
      </c>
      <c r="AP1358" t="s">
        <v>126</v>
      </c>
      <c r="AQ1358">
        <v>1.4999999999999999E-2</v>
      </c>
      <c r="AR1358">
        <v>22</v>
      </c>
      <c r="AW1358">
        <v>0.5</v>
      </c>
      <c r="AX1358">
        <v>0.4</v>
      </c>
      <c r="BA1358" t="s">
        <v>68</v>
      </c>
    </row>
    <row r="1359" spans="1:53" x14ac:dyDescent="0.25">
      <c r="A1359">
        <v>1358</v>
      </c>
      <c r="C1359" t="s">
        <v>2623</v>
      </c>
      <c r="D1359">
        <v>27483</v>
      </c>
      <c r="E1359">
        <v>93878</v>
      </c>
      <c r="M1359">
        <v>4</v>
      </c>
      <c r="N1359">
        <v>15</v>
      </c>
      <c r="O1359">
        <v>15.1</v>
      </c>
      <c r="P1359" t="s">
        <v>54</v>
      </c>
      <c r="Q1359">
        <v>13</v>
      </c>
      <c r="R1359">
        <v>37</v>
      </c>
      <c r="S1359">
        <v>31</v>
      </c>
      <c r="T1359">
        <v>4</v>
      </c>
      <c r="U1359">
        <v>20</v>
      </c>
      <c r="V1359">
        <v>52.8</v>
      </c>
      <c r="W1359" t="s">
        <v>54</v>
      </c>
      <c r="X1359">
        <v>13</v>
      </c>
      <c r="Y1359">
        <v>51</v>
      </c>
      <c r="Z1359">
        <v>51</v>
      </c>
      <c r="AA1359">
        <v>180.76</v>
      </c>
      <c r="AB1359">
        <v>-24.74</v>
      </c>
      <c r="AC1359">
        <v>6.17</v>
      </c>
      <c r="AF1359">
        <v>0.46</v>
      </c>
      <c r="AH1359">
        <v>0.01</v>
      </c>
      <c r="AJ1359">
        <v>0.25</v>
      </c>
      <c r="AL1359" t="s">
        <v>395</v>
      </c>
      <c r="AN1359">
        <v>0.113</v>
      </c>
      <c r="AO1359">
        <v>-2.5000000000000001E-2</v>
      </c>
      <c r="AR1359">
        <v>37</v>
      </c>
      <c r="AS1359" t="s">
        <v>195</v>
      </c>
      <c r="AU1359">
        <v>12</v>
      </c>
      <c r="BA1359" t="s">
        <v>68</v>
      </c>
    </row>
    <row r="1360" spans="1:53" x14ac:dyDescent="0.25">
      <c r="A1360">
        <v>1359</v>
      </c>
      <c r="C1360" t="s">
        <v>2624</v>
      </c>
      <c r="D1360">
        <v>27490</v>
      </c>
      <c r="E1360">
        <v>194923</v>
      </c>
      <c r="I1360" t="s">
        <v>77</v>
      </c>
      <c r="K1360" t="s">
        <v>196</v>
      </c>
      <c r="M1360">
        <v>4</v>
      </c>
      <c r="N1360">
        <v>15</v>
      </c>
      <c r="O1360">
        <v>16.8</v>
      </c>
      <c r="P1360" t="s">
        <v>58</v>
      </c>
      <c r="Q1360">
        <v>34</v>
      </c>
      <c r="R1360">
        <v>8</v>
      </c>
      <c r="S1360">
        <v>47</v>
      </c>
      <c r="T1360">
        <v>4</v>
      </c>
      <c r="U1360">
        <v>19</v>
      </c>
      <c r="V1360">
        <v>3</v>
      </c>
      <c r="W1360" t="s">
        <v>58</v>
      </c>
      <c r="X1360">
        <v>33</v>
      </c>
      <c r="Y1360">
        <v>54</v>
      </c>
      <c r="Z1360">
        <v>18</v>
      </c>
      <c r="AA1360">
        <v>234.86</v>
      </c>
      <c r="AB1360">
        <v>-45.24</v>
      </c>
      <c r="AC1360">
        <v>6.37</v>
      </c>
      <c r="AF1360">
        <v>0.13</v>
      </c>
      <c r="AH1360">
        <v>0.11</v>
      </c>
      <c r="AL1360" t="s">
        <v>575</v>
      </c>
      <c r="AN1360">
        <v>1.7000000000000001E-2</v>
      </c>
      <c r="AO1360">
        <v>-6.0000000000000001E-3</v>
      </c>
      <c r="AP1360" t="s">
        <v>126</v>
      </c>
      <c r="AQ1360">
        <v>7.0000000000000001E-3</v>
      </c>
      <c r="AR1360">
        <v>16</v>
      </c>
      <c r="AU1360">
        <v>165</v>
      </c>
      <c r="AW1360">
        <v>2.1</v>
      </c>
      <c r="AX1360">
        <v>6</v>
      </c>
      <c r="BA1360" t="s">
        <v>68</v>
      </c>
    </row>
    <row r="1361" spans="1:53" x14ac:dyDescent="0.25">
      <c r="A1361">
        <v>1360</v>
      </c>
      <c r="C1361" t="s">
        <v>2625</v>
      </c>
      <c r="D1361">
        <v>27497</v>
      </c>
      <c r="E1361">
        <v>111756</v>
      </c>
      <c r="F1361">
        <v>2320</v>
      </c>
      <c r="M1361">
        <v>4</v>
      </c>
      <c r="N1361">
        <v>15</v>
      </c>
      <c r="O1361">
        <v>21.3</v>
      </c>
      <c r="P1361" t="s">
        <v>54</v>
      </c>
      <c r="Q1361">
        <v>5</v>
      </c>
      <c r="R1361">
        <v>53</v>
      </c>
      <c r="S1361">
        <v>33</v>
      </c>
      <c r="T1361">
        <v>4</v>
      </c>
      <c r="U1361">
        <v>20</v>
      </c>
      <c r="V1361">
        <v>41.2</v>
      </c>
      <c r="W1361" t="s">
        <v>54</v>
      </c>
      <c r="X1361">
        <v>6</v>
      </c>
      <c r="Y1361">
        <v>7</v>
      </c>
      <c r="Z1361">
        <v>51</v>
      </c>
      <c r="AA1361">
        <v>187.61</v>
      </c>
      <c r="AB1361">
        <v>-29.49</v>
      </c>
      <c r="AC1361">
        <v>5.77</v>
      </c>
      <c r="AF1361">
        <v>0.92</v>
      </c>
      <c r="AH1361">
        <v>0.68</v>
      </c>
      <c r="AL1361" t="s">
        <v>1100</v>
      </c>
      <c r="AN1361">
        <v>-1.2E-2</v>
      </c>
      <c r="AO1361">
        <v>-5.0999999999999997E-2</v>
      </c>
      <c r="AR1361">
        <v>7</v>
      </c>
      <c r="AS1361" t="s">
        <v>60</v>
      </c>
    </row>
    <row r="1362" spans="1:53" x14ac:dyDescent="0.25">
      <c r="A1362">
        <v>1361</v>
      </c>
      <c r="C1362" t="s">
        <v>2626</v>
      </c>
      <c r="D1362">
        <v>27505</v>
      </c>
      <c r="E1362">
        <v>111759</v>
      </c>
      <c r="M1362">
        <v>4</v>
      </c>
      <c r="N1362">
        <v>15</v>
      </c>
      <c r="O1362">
        <v>22</v>
      </c>
      <c r="P1362" t="s">
        <v>54</v>
      </c>
      <c r="Q1362">
        <v>8</v>
      </c>
      <c r="R1362">
        <v>59</v>
      </c>
      <c r="S1362">
        <v>6</v>
      </c>
      <c r="T1362">
        <v>4</v>
      </c>
      <c r="U1362">
        <v>20</v>
      </c>
      <c r="V1362">
        <v>49</v>
      </c>
      <c r="W1362" t="s">
        <v>54</v>
      </c>
      <c r="X1362">
        <v>9</v>
      </c>
      <c r="Y1362">
        <v>13</v>
      </c>
      <c r="Z1362">
        <v>32</v>
      </c>
      <c r="AA1362">
        <v>184.81</v>
      </c>
      <c r="AB1362">
        <v>-27.62</v>
      </c>
      <c r="AC1362">
        <v>6.53</v>
      </c>
      <c r="AF1362">
        <v>0.15</v>
      </c>
      <c r="AH1362">
        <v>0.11</v>
      </c>
      <c r="AL1362" t="s">
        <v>596</v>
      </c>
      <c r="AN1362">
        <v>5.3999999999999999E-2</v>
      </c>
      <c r="AO1362">
        <v>3.9E-2</v>
      </c>
      <c r="AR1362">
        <v>39</v>
      </c>
    </row>
    <row r="1363" spans="1:53" x14ac:dyDescent="0.25">
      <c r="A1363">
        <v>1362</v>
      </c>
      <c r="C1363" t="s">
        <v>2627</v>
      </c>
      <c r="D1363">
        <v>27536</v>
      </c>
      <c r="E1363">
        <v>131129</v>
      </c>
      <c r="L1363" t="s">
        <v>2628</v>
      </c>
      <c r="M1363">
        <v>4</v>
      </c>
      <c r="N1363">
        <v>15</v>
      </c>
      <c r="O1363">
        <v>44.1</v>
      </c>
      <c r="P1363" t="s">
        <v>58</v>
      </c>
      <c r="Q1363">
        <v>6</v>
      </c>
      <c r="R1363">
        <v>29</v>
      </c>
      <c r="S1363">
        <v>2</v>
      </c>
      <c r="T1363">
        <v>4</v>
      </c>
      <c r="U1363">
        <v>20</v>
      </c>
      <c r="V1363">
        <v>38.700000000000003</v>
      </c>
      <c r="W1363" t="s">
        <v>58</v>
      </c>
      <c r="X1363">
        <v>6</v>
      </c>
      <c r="Y1363">
        <v>14</v>
      </c>
      <c r="Z1363">
        <v>44</v>
      </c>
      <c r="AA1363">
        <v>200.02</v>
      </c>
      <c r="AB1363">
        <v>-36.200000000000003</v>
      </c>
      <c r="AC1363">
        <v>6.27</v>
      </c>
      <c r="AF1363">
        <v>0.91</v>
      </c>
      <c r="AH1363">
        <v>0.56000000000000005</v>
      </c>
      <c r="AL1363" t="s">
        <v>2629</v>
      </c>
      <c r="AN1363">
        <v>0.10299999999999999</v>
      </c>
      <c r="AO1363">
        <v>-4.3999999999999997E-2</v>
      </c>
      <c r="AR1363">
        <v>8</v>
      </c>
      <c r="BA1363" t="s">
        <v>68</v>
      </c>
    </row>
    <row r="1364" spans="1:53" x14ac:dyDescent="0.25">
      <c r="A1364">
        <v>1363</v>
      </c>
      <c r="C1364" t="s">
        <v>2630</v>
      </c>
      <c r="D1364">
        <v>27563</v>
      </c>
      <c r="E1364">
        <v>131132</v>
      </c>
      <c r="F1364">
        <v>2322</v>
      </c>
      <c r="L1364" t="s">
        <v>2631</v>
      </c>
      <c r="M1364">
        <v>4</v>
      </c>
      <c r="N1364">
        <v>15</v>
      </c>
      <c r="O1364">
        <v>51.8</v>
      </c>
      <c r="P1364" t="s">
        <v>58</v>
      </c>
      <c r="Q1364">
        <v>7</v>
      </c>
      <c r="R1364">
        <v>49</v>
      </c>
      <c r="S1364">
        <v>53</v>
      </c>
      <c r="T1364">
        <v>4</v>
      </c>
      <c r="U1364">
        <v>20</v>
      </c>
      <c r="V1364">
        <v>42.8</v>
      </c>
      <c r="W1364" t="s">
        <v>58</v>
      </c>
      <c r="X1364">
        <v>7</v>
      </c>
      <c r="Y1364">
        <v>35</v>
      </c>
      <c r="Z1364">
        <v>33</v>
      </c>
      <c r="AA1364">
        <v>201.5</v>
      </c>
      <c r="AB1364">
        <v>-36.83</v>
      </c>
      <c r="AC1364">
        <v>5.85</v>
      </c>
      <c r="AF1364">
        <v>-0.13</v>
      </c>
      <c r="AH1364">
        <v>-0.49</v>
      </c>
      <c r="AL1364" t="s">
        <v>1202</v>
      </c>
      <c r="AN1364">
        <v>2E-3</v>
      </c>
      <c r="AO1364">
        <v>-1E-3</v>
      </c>
      <c r="AR1364">
        <v>11</v>
      </c>
      <c r="AS1364" t="s">
        <v>72</v>
      </c>
      <c r="BA1364" t="s">
        <v>68</v>
      </c>
    </row>
    <row r="1365" spans="1:53" x14ac:dyDescent="0.25">
      <c r="A1365">
        <v>1364</v>
      </c>
      <c r="C1365" t="s">
        <v>2632</v>
      </c>
      <c r="D1365">
        <v>27588</v>
      </c>
      <c r="E1365">
        <v>216749</v>
      </c>
      <c r="I1365" t="s">
        <v>77</v>
      </c>
      <c r="M1365">
        <v>4</v>
      </c>
      <c r="N1365">
        <v>16</v>
      </c>
      <c r="O1365">
        <v>6.7</v>
      </c>
      <c r="P1365" t="s">
        <v>58</v>
      </c>
      <c r="Q1365">
        <v>44</v>
      </c>
      <c r="R1365">
        <v>30</v>
      </c>
      <c r="S1365">
        <v>26</v>
      </c>
      <c r="T1365">
        <v>4</v>
      </c>
      <c r="U1365">
        <v>19</v>
      </c>
      <c r="V1365">
        <v>16.600000000000001</v>
      </c>
      <c r="W1365" t="s">
        <v>58</v>
      </c>
      <c r="X1365">
        <v>44</v>
      </c>
      <c r="Y1365">
        <v>16</v>
      </c>
      <c r="Z1365">
        <v>5</v>
      </c>
      <c r="AA1365">
        <v>249.61</v>
      </c>
      <c r="AB1365">
        <v>-45.32</v>
      </c>
      <c r="AC1365">
        <v>5.34</v>
      </c>
      <c r="AF1365">
        <v>1.08</v>
      </c>
      <c r="AH1365">
        <v>0.95</v>
      </c>
      <c r="AJ1365">
        <v>0.51</v>
      </c>
      <c r="AK1365" t="s">
        <v>353</v>
      </c>
      <c r="AL1365" t="s">
        <v>243</v>
      </c>
      <c r="AN1365">
        <v>6.3E-2</v>
      </c>
      <c r="AO1365">
        <v>-4.5999999999999999E-2</v>
      </c>
      <c r="AQ1365">
        <v>5.0000000000000001E-3</v>
      </c>
      <c r="AR1365">
        <v>24</v>
      </c>
      <c r="AW1365">
        <v>2.4</v>
      </c>
      <c r="AX1365">
        <v>70.400000000000006</v>
      </c>
      <c r="BA1365" t="s">
        <v>68</v>
      </c>
    </row>
    <row r="1366" spans="1:53" x14ac:dyDescent="0.25">
      <c r="A1366">
        <v>1365</v>
      </c>
      <c r="C1366" t="s">
        <v>2633</v>
      </c>
      <c r="D1366">
        <v>27604</v>
      </c>
      <c r="E1366">
        <v>233476</v>
      </c>
      <c r="F1366">
        <v>2318</v>
      </c>
      <c r="I1366" t="s">
        <v>77</v>
      </c>
      <c r="M1366">
        <v>4</v>
      </c>
      <c r="N1366">
        <v>16</v>
      </c>
      <c r="O1366">
        <v>11.9</v>
      </c>
      <c r="P1366" t="s">
        <v>58</v>
      </c>
      <c r="Q1366">
        <v>53</v>
      </c>
      <c r="R1366">
        <v>6</v>
      </c>
      <c r="S1366">
        <v>11</v>
      </c>
      <c r="T1366">
        <v>4</v>
      </c>
      <c r="U1366">
        <v>18</v>
      </c>
      <c r="V1366">
        <v>40</v>
      </c>
      <c r="W1366" t="s">
        <v>58</v>
      </c>
      <c r="X1366">
        <v>52</v>
      </c>
      <c r="Y1366">
        <v>51</v>
      </c>
      <c r="Z1366">
        <v>36</v>
      </c>
      <c r="AA1366">
        <v>261.58999999999997</v>
      </c>
      <c r="AB1366">
        <v>-44.09</v>
      </c>
      <c r="AC1366">
        <v>6.09</v>
      </c>
      <c r="AF1366">
        <v>0.49</v>
      </c>
      <c r="AL1366" t="s">
        <v>584</v>
      </c>
      <c r="AN1366">
        <v>5.0999999999999997E-2</v>
      </c>
      <c r="AO1366">
        <v>7.2999999999999995E-2</v>
      </c>
      <c r="AR1366">
        <v>21</v>
      </c>
      <c r="AW1366">
        <v>3</v>
      </c>
      <c r="AX1366">
        <v>0.6</v>
      </c>
    </row>
    <row r="1367" spans="1:53" x14ac:dyDescent="0.25">
      <c r="A1367">
        <v>1366</v>
      </c>
      <c r="C1367" t="s">
        <v>2634</v>
      </c>
      <c r="D1367">
        <v>27611</v>
      </c>
      <c r="E1367">
        <v>131140</v>
      </c>
      <c r="G1367" t="s">
        <v>63</v>
      </c>
      <c r="J1367">
        <v>3152</v>
      </c>
      <c r="M1367">
        <v>4</v>
      </c>
      <c r="N1367">
        <v>16</v>
      </c>
      <c r="O1367">
        <v>20.3</v>
      </c>
      <c r="P1367" t="s">
        <v>58</v>
      </c>
      <c r="Q1367">
        <v>0</v>
      </c>
      <c r="R1367">
        <v>19</v>
      </c>
      <c r="S1367">
        <v>57</v>
      </c>
      <c r="T1367">
        <v>4</v>
      </c>
      <c r="U1367">
        <v>21</v>
      </c>
      <c r="V1367">
        <v>27.1</v>
      </c>
      <c r="W1367" t="s">
        <v>58</v>
      </c>
      <c r="X1367">
        <v>0</v>
      </c>
      <c r="Y1367">
        <v>5</v>
      </c>
      <c r="Z1367">
        <v>53</v>
      </c>
      <c r="AA1367">
        <v>193.75</v>
      </c>
      <c r="AB1367">
        <v>-32.85</v>
      </c>
      <c r="AC1367">
        <v>5.86</v>
      </c>
      <c r="AF1367">
        <v>1.32</v>
      </c>
      <c r="AH1367">
        <v>1.52</v>
      </c>
      <c r="AL1367" t="s">
        <v>204</v>
      </c>
      <c r="AN1367">
        <v>-1.6E-2</v>
      </c>
      <c r="AO1367">
        <v>-0.123</v>
      </c>
      <c r="AQ1367">
        <v>8.0000000000000002E-3</v>
      </c>
      <c r="AR1367">
        <v>-27</v>
      </c>
      <c r="AW1367">
        <v>5</v>
      </c>
      <c r="AX1367">
        <v>197.8</v>
      </c>
      <c r="AY1367" t="s">
        <v>56</v>
      </c>
      <c r="AZ1367">
        <v>3</v>
      </c>
      <c r="BA1367" t="s">
        <v>68</v>
      </c>
    </row>
    <row r="1368" spans="1:53" x14ac:dyDescent="0.25">
      <c r="A1368">
        <v>1367</v>
      </c>
      <c r="C1368" t="s">
        <v>2635</v>
      </c>
      <c r="D1368">
        <v>27616</v>
      </c>
      <c r="E1368">
        <v>169354</v>
      </c>
      <c r="F1368">
        <v>161</v>
      </c>
      <c r="M1368">
        <v>4</v>
      </c>
      <c r="N1368">
        <v>16</v>
      </c>
      <c r="O1368">
        <v>17.2</v>
      </c>
      <c r="P1368" t="s">
        <v>58</v>
      </c>
      <c r="Q1368">
        <v>20</v>
      </c>
      <c r="R1368">
        <v>52</v>
      </c>
      <c r="S1368">
        <v>41</v>
      </c>
      <c r="T1368">
        <v>4</v>
      </c>
      <c r="U1368">
        <v>20</v>
      </c>
      <c r="V1368">
        <v>39</v>
      </c>
      <c r="W1368" t="s">
        <v>58</v>
      </c>
      <c r="X1368">
        <v>20</v>
      </c>
      <c r="Y1368">
        <v>38</v>
      </c>
      <c r="Z1368">
        <v>23</v>
      </c>
      <c r="AA1368">
        <v>217.01</v>
      </c>
      <c r="AB1368">
        <v>-42.07</v>
      </c>
      <c r="AC1368">
        <v>5.38</v>
      </c>
      <c r="AF1368">
        <v>-0.02</v>
      </c>
      <c r="AL1368" t="s">
        <v>222</v>
      </c>
      <c r="AN1368">
        <v>2.5000000000000001E-2</v>
      </c>
      <c r="AO1368">
        <v>-1.0999999999999999E-2</v>
      </c>
      <c r="AQ1368">
        <v>7.0000000000000001E-3</v>
      </c>
      <c r="AR1368">
        <v>32</v>
      </c>
      <c r="AS1368" t="s">
        <v>60</v>
      </c>
      <c r="AU1368">
        <v>164</v>
      </c>
    </row>
    <row r="1369" spans="1:53" x14ac:dyDescent="0.25">
      <c r="A1369">
        <v>1368</v>
      </c>
      <c r="B1369" t="s">
        <v>2636</v>
      </c>
      <c r="C1369" t="s">
        <v>2637</v>
      </c>
      <c r="D1369">
        <v>27628</v>
      </c>
      <c r="E1369">
        <v>93892</v>
      </c>
      <c r="I1369" t="s">
        <v>77</v>
      </c>
      <c r="L1369" t="s">
        <v>2638</v>
      </c>
      <c r="M1369">
        <v>4</v>
      </c>
      <c r="N1369">
        <v>16</v>
      </c>
      <c r="O1369">
        <v>25.3</v>
      </c>
      <c r="P1369" t="s">
        <v>54</v>
      </c>
      <c r="Q1369">
        <v>13</v>
      </c>
      <c r="R1369">
        <v>50</v>
      </c>
      <c r="S1369">
        <v>27</v>
      </c>
      <c r="T1369">
        <v>4</v>
      </c>
      <c r="U1369">
        <v>22</v>
      </c>
      <c r="V1369">
        <v>3.5</v>
      </c>
      <c r="W1369" t="s">
        <v>54</v>
      </c>
      <c r="X1369">
        <v>14</v>
      </c>
      <c r="Y1369">
        <v>4</v>
      </c>
      <c r="Z1369">
        <v>38</v>
      </c>
      <c r="AA1369">
        <v>180.78</v>
      </c>
      <c r="AB1369">
        <v>-24.38</v>
      </c>
      <c r="AC1369">
        <v>5.72</v>
      </c>
      <c r="AF1369">
        <v>0.32</v>
      </c>
      <c r="AH1369">
        <v>0.1</v>
      </c>
      <c r="AJ1369">
        <v>0.17</v>
      </c>
      <c r="AL1369" t="s">
        <v>754</v>
      </c>
      <c r="AN1369">
        <v>0.113</v>
      </c>
      <c r="AO1369">
        <v>-2.5999999999999999E-2</v>
      </c>
      <c r="AR1369">
        <v>41</v>
      </c>
      <c r="AS1369" t="s">
        <v>66</v>
      </c>
      <c r="AU1369">
        <v>25</v>
      </c>
      <c r="AW1369">
        <v>7.1</v>
      </c>
      <c r="AX1369">
        <v>109.2</v>
      </c>
      <c r="AY1369" t="s">
        <v>56</v>
      </c>
      <c r="AZ1369">
        <v>3</v>
      </c>
      <c r="BA1369" t="s">
        <v>68</v>
      </c>
    </row>
    <row r="1370" spans="1:53" x14ac:dyDescent="0.25">
      <c r="A1370">
        <v>1369</v>
      </c>
      <c r="B1370" t="s">
        <v>2639</v>
      </c>
      <c r="C1370" t="s">
        <v>2640</v>
      </c>
      <c r="D1370">
        <v>27638</v>
      </c>
      <c r="E1370">
        <v>76573</v>
      </c>
      <c r="J1370">
        <v>3161</v>
      </c>
      <c r="M1370">
        <v>4</v>
      </c>
      <c r="N1370">
        <v>16</v>
      </c>
      <c r="O1370">
        <v>29.7</v>
      </c>
      <c r="P1370" t="s">
        <v>54</v>
      </c>
      <c r="Q1370">
        <v>25</v>
      </c>
      <c r="R1370">
        <v>23</v>
      </c>
      <c r="S1370">
        <v>37</v>
      </c>
      <c r="T1370">
        <v>4</v>
      </c>
      <c r="U1370">
        <v>22</v>
      </c>
      <c r="V1370">
        <v>34.9</v>
      </c>
      <c r="W1370" t="s">
        <v>54</v>
      </c>
      <c r="X1370">
        <v>25</v>
      </c>
      <c r="Y1370">
        <v>37</v>
      </c>
      <c r="Z1370">
        <v>45</v>
      </c>
      <c r="AA1370">
        <v>171.51</v>
      </c>
      <c r="AB1370">
        <v>-16.739999999999998</v>
      </c>
      <c r="AC1370">
        <v>5.37</v>
      </c>
      <c r="AF1370">
        <v>-0.05</v>
      </c>
      <c r="AH1370">
        <v>-0.08</v>
      </c>
      <c r="AL1370" t="s">
        <v>198</v>
      </c>
      <c r="AN1370">
        <v>1.7000000000000001E-2</v>
      </c>
      <c r="AO1370">
        <v>-2.3E-2</v>
      </c>
      <c r="AR1370">
        <v>17</v>
      </c>
      <c r="AS1370" t="s">
        <v>60</v>
      </c>
      <c r="AU1370">
        <v>350</v>
      </c>
      <c r="AW1370">
        <v>3</v>
      </c>
      <c r="AX1370">
        <v>19.399999999999999</v>
      </c>
      <c r="AZ1370">
        <v>3</v>
      </c>
      <c r="BA1370" t="s">
        <v>68</v>
      </c>
    </row>
    <row r="1371" spans="1:53" x14ac:dyDescent="0.25">
      <c r="A1371">
        <v>1370</v>
      </c>
      <c r="C1371" t="s">
        <v>2641</v>
      </c>
      <c r="D1371">
        <v>27639</v>
      </c>
      <c r="E1371">
        <v>76571</v>
      </c>
      <c r="G1371" t="s">
        <v>63</v>
      </c>
      <c r="J1371">
        <v>3158</v>
      </c>
      <c r="M1371">
        <v>4</v>
      </c>
      <c r="N1371">
        <v>16</v>
      </c>
      <c r="O1371">
        <v>29.6</v>
      </c>
      <c r="P1371" t="s">
        <v>54</v>
      </c>
      <c r="Q1371">
        <v>20</v>
      </c>
      <c r="R1371">
        <v>35</v>
      </c>
      <c r="S1371">
        <v>6</v>
      </c>
      <c r="T1371">
        <v>4</v>
      </c>
      <c r="U1371">
        <v>22</v>
      </c>
      <c r="V1371">
        <v>22.8</v>
      </c>
      <c r="W1371" t="s">
        <v>54</v>
      </c>
      <c r="X1371">
        <v>20</v>
      </c>
      <c r="Y1371">
        <v>49</v>
      </c>
      <c r="Z1371">
        <v>17</v>
      </c>
      <c r="AA1371">
        <v>175.26</v>
      </c>
      <c r="AB1371">
        <v>-19.97</v>
      </c>
      <c r="AC1371">
        <v>5.91</v>
      </c>
      <c r="AF1371">
        <v>1.66</v>
      </c>
      <c r="AL1371" t="s">
        <v>2642</v>
      </c>
      <c r="AN1371">
        <v>1E-3</v>
      </c>
      <c r="AO1371">
        <v>1E-3</v>
      </c>
      <c r="AQ1371">
        <v>1.4999999999999999E-2</v>
      </c>
      <c r="AR1371">
        <v>-9</v>
      </c>
      <c r="AW1371">
        <v>3</v>
      </c>
      <c r="AX1371">
        <v>2</v>
      </c>
      <c r="BA1371" t="s">
        <v>68</v>
      </c>
    </row>
    <row r="1372" spans="1:53" x14ac:dyDescent="0.25">
      <c r="A1372">
        <v>1371</v>
      </c>
      <c r="C1372" t="s">
        <v>2643</v>
      </c>
      <c r="D1372">
        <v>27650</v>
      </c>
      <c r="E1372">
        <v>39501</v>
      </c>
      <c r="J1372">
        <v>3172</v>
      </c>
      <c r="M1372">
        <v>4</v>
      </c>
      <c r="N1372">
        <v>16</v>
      </c>
      <c r="O1372">
        <v>38</v>
      </c>
      <c r="P1372" t="s">
        <v>54</v>
      </c>
      <c r="Q1372">
        <v>42</v>
      </c>
      <c r="R1372">
        <v>11</v>
      </c>
      <c r="S1372">
        <v>38</v>
      </c>
      <c r="T1372">
        <v>4</v>
      </c>
      <c r="U1372">
        <v>23</v>
      </c>
      <c r="V1372">
        <v>35.9</v>
      </c>
      <c r="W1372" t="s">
        <v>54</v>
      </c>
      <c r="X1372">
        <v>42</v>
      </c>
      <c r="Y1372">
        <v>25</v>
      </c>
      <c r="Z1372">
        <v>41</v>
      </c>
      <c r="AA1372">
        <v>159.24</v>
      </c>
      <c r="AB1372">
        <v>-5.01</v>
      </c>
      <c r="AC1372">
        <v>6.23</v>
      </c>
      <c r="AF1372">
        <v>0</v>
      </c>
      <c r="AH1372">
        <v>-0.15</v>
      </c>
      <c r="AL1372" t="s">
        <v>191</v>
      </c>
      <c r="AN1372">
        <v>2.4E-2</v>
      </c>
      <c r="AO1372">
        <v>-3.2000000000000001E-2</v>
      </c>
      <c r="AP1372" t="s">
        <v>126</v>
      </c>
      <c r="AQ1372">
        <v>2E-3</v>
      </c>
      <c r="AR1372">
        <v>-12</v>
      </c>
      <c r="AS1372" t="s">
        <v>60</v>
      </c>
      <c r="AU1372">
        <v>40</v>
      </c>
      <c r="AW1372">
        <v>0.5</v>
      </c>
      <c r="AX1372">
        <v>0.4</v>
      </c>
    </row>
    <row r="1373" spans="1:53" x14ac:dyDescent="0.25">
      <c r="A1373">
        <v>1372</v>
      </c>
      <c r="B1373" t="s">
        <v>2644</v>
      </c>
      <c r="C1373" t="s">
        <v>2645</v>
      </c>
      <c r="D1373">
        <v>27657</v>
      </c>
      <c r="E1373">
        <v>248986</v>
      </c>
      <c r="I1373" t="s">
        <v>77</v>
      </c>
      <c r="L1373">
        <v>1556</v>
      </c>
      <c r="M1373">
        <v>4</v>
      </c>
      <c r="N1373">
        <v>16</v>
      </c>
      <c r="O1373">
        <v>33</v>
      </c>
      <c r="P1373" t="s">
        <v>58</v>
      </c>
      <c r="Q1373">
        <v>63</v>
      </c>
      <c r="R1373">
        <v>29</v>
      </c>
      <c r="S1373">
        <v>53</v>
      </c>
      <c r="T1373">
        <v>4</v>
      </c>
      <c r="U1373">
        <v>17</v>
      </c>
      <c r="V1373">
        <v>40.200000000000003</v>
      </c>
      <c r="W1373" t="s">
        <v>58</v>
      </c>
      <c r="X1373">
        <v>63</v>
      </c>
      <c r="Y1373">
        <v>15</v>
      </c>
      <c r="Z1373">
        <v>20</v>
      </c>
      <c r="AA1373">
        <v>275.08999999999997</v>
      </c>
      <c r="AB1373">
        <v>-41.01</v>
      </c>
      <c r="AC1373">
        <v>5.87</v>
      </c>
      <c r="AF1373">
        <v>-7.0000000000000007E-2</v>
      </c>
      <c r="AH1373">
        <v>-0.26</v>
      </c>
      <c r="AL1373" t="s">
        <v>2646</v>
      </c>
      <c r="AN1373">
        <v>2E-3</v>
      </c>
      <c r="AO1373">
        <v>2.7E-2</v>
      </c>
      <c r="AR1373">
        <v>3</v>
      </c>
      <c r="AS1373" t="s">
        <v>60</v>
      </c>
      <c r="AW1373">
        <v>1.8</v>
      </c>
      <c r="AX1373">
        <v>3.9</v>
      </c>
    </row>
    <row r="1374" spans="1:53" x14ac:dyDescent="0.25">
      <c r="A1374">
        <v>1373</v>
      </c>
      <c r="B1374" t="s">
        <v>2647</v>
      </c>
      <c r="C1374" t="s">
        <v>2648</v>
      </c>
      <c r="D1374">
        <v>27697</v>
      </c>
      <c r="E1374">
        <v>93897</v>
      </c>
      <c r="F1374">
        <v>162</v>
      </c>
      <c r="G1374" t="s">
        <v>63</v>
      </c>
      <c r="I1374" t="s">
        <v>77</v>
      </c>
      <c r="L1374">
        <v>1582</v>
      </c>
      <c r="M1374">
        <v>4</v>
      </c>
      <c r="N1374">
        <v>17</v>
      </c>
      <c r="O1374">
        <v>9.9</v>
      </c>
      <c r="P1374" t="s">
        <v>54</v>
      </c>
      <c r="Q1374">
        <v>17</v>
      </c>
      <c r="R1374">
        <v>18</v>
      </c>
      <c r="S1374">
        <v>29</v>
      </c>
      <c r="T1374">
        <v>4</v>
      </c>
      <c r="U1374">
        <v>22</v>
      </c>
      <c r="V1374">
        <v>56.1</v>
      </c>
      <c r="W1374" t="s">
        <v>54</v>
      </c>
      <c r="X1374">
        <v>17</v>
      </c>
      <c r="Y1374">
        <v>32</v>
      </c>
      <c r="Z1374">
        <v>33</v>
      </c>
      <c r="AA1374">
        <v>178.01</v>
      </c>
      <c r="AB1374">
        <v>-22.01</v>
      </c>
      <c r="AC1374">
        <v>3.76</v>
      </c>
      <c r="AF1374">
        <v>0.98</v>
      </c>
      <c r="AH1374">
        <v>0.82</v>
      </c>
      <c r="AJ1374">
        <v>0.47</v>
      </c>
      <c r="AL1374" t="s">
        <v>2649</v>
      </c>
      <c r="AN1374">
        <v>0.107</v>
      </c>
      <c r="AO1374">
        <v>-0.03</v>
      </c>
      <c r="AQ1374">
        <v>2.1000000000000001E-2</v>
      </c>
      <c r="AR1374">
        <v>39</v>
      </c>
      <c r="AS1374" t="s">
        <v>105</v>
      </c>
      <c r="AT1374" t="s">
        <v>110</v>
      </c>
      <c r="AU1374">
        <v>8</v>
      </c>
      <c r="AW1374">
        <v>8.6999999999999993</v>
      </c>
      <c r="AX1374">
        <v>109.6</v>
      </c>
      <c r="AY1374" t="s">
        <v>86</v>
      </c>
      <c r="AZ1374">
        <v>3</v>
      </c>
      <c r="BA1374" t="s">
        <v>68</v>
      </c>
    </row>
    <row r="1375" spans="1:53" x14ac:dyDescent="0.25">
      <c r="A1375">
        <v>1374</v>
      </c>
      <c r="C1375" t="s">
        <v>2650</v>
      </c>
      <c r="D1375">
        <v>27710</v>
      </c>
      <c r="E1375">
        <v>169368</v>
      </c>
      <c r="J1375">
        <v>3159</v>
      </c>
      <c r="K1375" t="s">
        <v>86</v>
      </c>
      <c r="L1375">
        <v>1574</v>
      </c>
      <c r="M1375">
        <v>4</v>
      </c>
      <c r="N1375">
        <v>17</v>
      </c>
      <c r="O1375">
        <v>22.2</v>
      </c>
      <c r="P1375" t="s">
        <v>58</v>
      </c>
      <c r="Q1375">
        <v>25</v>
      </c>
      <c r="R1375">
        <v>57</v>
      </c>
      <c r="S1375">
        <v>49</v>
      </c>
      <c r="T1375">
        <v>4</v>
      </c>
      <c r="U1375">
        <v>21</v>
      </c>
      <c r="V1375">
        <v>31.3</v>
      </c>
      <c r="W1375" t="s">
        <v>58</v>
      </c>
      <c r="X1375">
        <v>25</v>
      </c>
      <c r="Y1375">
        <v>43</v>
      </c>
      <c r="Z1375">
        <v>42</v>
      </c>
      <c r="AA1375">
        <v>223.73</v>
      </c>
      <c r="AB1375">
        <v>-43.3</v>
      </c>
      <c r="AC1375">
        <v>6.01</v>
      </c>
      <c r="AF1375">
        <v>0.35</v>
      </c>
      <c r="AH1375">
        <v>0</v>
      </c>
      <c r="AL1375" t="s">
        <v>1222</v>
      </c>
      <c r="AN1375">
        <v>4.8000000000000001E-2</v>
      </c>
      <c r="AO1375">
        <v>-0.05</v>
      </c>
      <c r="AQ1375">
        <v>5.7000000000000002E-2</v>
      </c>
      <c r="AR1375">
        <v>18</v>
      </c>
      <c r="AS1375" t="s">
        <v>60</v>
      </c>
      <c r="AU1375">
        <v>46</v>
      </c>
      <c r="AW1375">
        <v>0.3</v>
      </c>
      <c r="AX1375">
        <v>0.6</v>
      </c>
      <c r="AY1375" t="s">
        <v>86</v>
      </c>
      <c r="AZ1375">
        <v>4</v>
      </c>
      <c r="BA1375" t="s">
        <v>68</v>
      </c>
    </row>
    <row r="1376" spans="1:53" x14ac:dyDescent="0.25">
      <c r="A1376">
        <v>1375</v>
      </c>
      <c r="C1376" t="s">
        <v>2651</v>
      </c>
      <c r="D1376">
        <v>27742</v>
      </c>
      <c r="E1376">
        <v>76585</v>
      </c>
      <c r="I1376" t="s">
        <v>126</v>
      </c>
      <c r="M1376">
        <v>4</v>
      </c>
      <c r="N1376">
        <v>17</v>
      </c>
      <c r="O1376">
        <v>38.700000000000003</v>
      </c>
      <c r="P1376" t="s">
        <v>54</v>
      </c>
      <c r="Q1376">
        <v>20</v>
      </c>
      <c r="R1376">
        <v>44</v>
      </c>
      <c r="S1376">
        <v>56</v>
      </c>
      <c r="T1376">
        <v>4</v>
      </c>
      <c r="U1376">
        <v>23</v>
      </c>
      <c r="V1376">
        <v>32.4</v>
      </c>
      <c r="W1376" t="s">
        <v>54</v>
      </c>
      <c r="X1376">
        <v>20</v>
      </c>
      <c r="Y1376">
        <v>58</v>
      </c>
      <c r="Z1376">
        <v>56</v>
      </c>
      <c r="AA1376">
        <v>175.32</v>
      </c>
      <c r="AB1376">
        <v>-19.66</v>
      </c>
      <c r="AC1376">
        <v>5.99</v>
      </c>
      <c r="AF1376">
        <v>0.03</v>
      </c>
      <c r="AH1376">
        <v>-0.26</v>
      </c>
      <c r="AL1376" t="s">
        <v>2652</v>
      </c>
      <c r="AN1376">
        <v>1.6E-2</v>
      </c>
      <c r="AO1376">
        <v>-2.8000000000000001E-2</v>
      </c>
      <c r="AR1376">
        <v>18</v>
      </c>
      <c r="AS1376" t="s">
        <v>60</v>
      </c>
      <c r="AU1376">
        <v>175</v>
      </c>
      <c r="AW1376">
        <v>0</v>
      </c>
      <c r="AX1376">
        <v>0.2</v>
      </c>
    </row>
    <row r="1377" spans="1:53" x14ac:dyDescent="0.25">
      <c r="A1377">
        <v>1376</v>
      </c>
      <c r="B1377" t="s">
        <v>2653</v>
      </c>
      <c r="C1377" t="s">
        <v>2654</v>
      </c>
      <c r="D1377">
        <v>27749</v>
      </c>
      <c r="E1377">
        <v>93900</v>
      </c>
      <c r="L1377" t="s">
        <v>64</v>
      </c>
      <c r="M1377">
        <v>4</v>
      </c>
      <c r="N1377">
        <v>17</v>
      </c>
      <c r="O1377">
        <v>40.700000000000003</v>
      </c>
      <c r="P1377" t="s">
        <v>54</v>
      </c>
      <c r="Q1377">
        <v>16</v>
      </c>
      <c r="R1377">
        <v>32</v>
      </c>
      <c r="S1377">
        <v>38</v>
      </c>
      <c r="T1377">
        <v>4</v>
      </c>
      <c r="U1377">
        <v>23</v>
      </c>
      <c r="V1377">
        <v>25</v>
      </c>
      <c r="W1377" t="s">
        <v>54</v>
      </c>
      <c r="X1377">
        <v>16</v>
      </c>
      <c r="Y1377">
        <v>46</v>
      </c>
      <c r="Z1377">
        <v>38</v>
      </c>
      <c r="AA1377">
        <v>178.73</v>
      </c>
      <c r="AB1377">
        <v>-22.41</v>
      </c>
      <c r="AC1377">
        <v>5.64</v>
      </c>
      <c r="AF1377">
        <v>0.3</v>
      </c>
      <c r="AH1377">
        <v>0.13</v>
      </c>
      <c r="AJ1377">
        <v>0.16</v>
      </c>
      <c r="AL1377" t="s">
        <v>447</v>
      </c>
      <c r="AN1377">
        <v>0.104</v>
      </c>
      <c r="AO1377">
        <v>-2.8000000000000001E-2</v>
      </c>
      <c r="AR1377">
        <v>35</v>
      </c>
      <c r="AS1377" t="s">
        <v>66</v>
      </c>
      <c r="AU1377">
        <v>10</v>
      </c>
      <c r="AW1377">
        <v>2</v>
      </c>
      <c r="AX1377">
        <v>0</v>
      </c>
      <c r="BA1377" t="s">
        <v>68</v>
      </c>
    </row>
    <row r="1378" spans="1:53" x14ac:dyDescent="0.25">
      <c r="A1378">
        <v>1377</v>
      </c>
      <c r="B1378" t="s">
        <v>2655</v>
      </c>
      <c r="C1378" t="s">
        <v>2656</v>
      </c>
      <c r="D1378">
        <v>27777</v>
      </c>
      <c r="E1378">
        <v>57212</v>
      </c>
      <c r="M1378">
        <v>4</v>
      </c>
      <c r="N1378">
        <v>17</v>
      </c>
      <c r="O1378">
        <v>59.7</v>
      </c>
      <c r="P1378" t="s">
        <v>54</v>
      </c>
      <c r="Q1378">
        <v>33</v>
      </c>
      <c r="R1378">
        <v>53</v>
      </c>
      <c r="S1378">
        <v>57</v>
      </c>
      <c r="T1378">
        <v>4</v>
      </c>
      <c r="U1378">
        <v>24</v>
      </c>
      <c r="V1378">
        <v>29.2</v>
      </c>
      <c r="W1378" t="s">
        <v>54</v>
      </c>
      <c r="X1378">
        <v>34</v>
      </c>
      <c r="Y1378">
        <v>7</v>
      </c>
      <c r="Z1378">
        <v>50</v>
      </c>
      <c r="AA1378">
        <v>165.38</v>
      </c>
      <c r="AB1378">
        <v>-10.65</v>
      </c>
      <c r="AC1378">
        <v>5.73</v>
      </c>
      <c r="AF1378">
        <v>-0.06</v>
      </c>
      <c r="AH1378">
        <v>-0.34</v>
      </c>
      <c r="AL1378" t="s">
        <v>237</v>
      </c>
      <c r="AN1378">
        <v>1.9E-2</v>
      </c>
      <c r="AO1378">
        <v>-4.3999999999999997E-2</v>
      </c>
      <c r="AR1378">
        <v>5</v>
      </c>
      <c r="AU1378">
        <v>250</v>
      </c>
    </row>
    <row r="1379" spans="1:53" x14ac:dyDescent="0.25">
      <c r="A1379">
        <v>1378</v>
      </c>
      <c r="B1379" t="s">
        <v>2657</v>
      </c>
      <c r="C1379" t="s">
        <v>2658</v>
      </c>
      <c r="D1379">
        <v>27778</v>
      </c>
      <c r="E1379">
        <v>76591</v>
      </c>
      <c r="J1379">
        <v>3179</v>
      </c>
      <c r="K1379" t="s">
        <v>196</v>
      </c>
      <c r="M1379">
        <v>4</v>
      </c>
      <c r="N1379">
        <v>17</v>
      </c>
      <c r="O1379">
        <v>57.8</v>
      </c>
      <c r="P1379" t="s">
        <v>54</v>
      </c>
      <c r="Q1379">
        <v>24</v>
      </c>
      <c r="R1379">
        <v>4</v>
      </c>
      <c r="S1379">
        <v>5</v>
      </c>
      <c r="T1379">
        <v>4</v>
      </c>
      <c r="U1379">
        <v>23</v>
      </c>
      <c r="V1379">
        <v>59.8</v>
      </c>
      <c r="W1379" t="s">
        <v>54</v>
      </c>
      <c r="X1379">
        <v>24</v>
      </c>
      <c r="Y1379">
        <v>18</v>
      </c>
      <c r="Z1379">
        <v>4</v>
      </c>
      <c r="AA1379">
        <v>172.76</v>
      </c>
      <c r="AB1379">
        <v>-17.39</v>
      </c>
      <c r="AC1379">
        <v>6.36</v>
      </c>
      <c r="AF1379">
        <v>0.17</v>
      </c>
      <c r="AH1379">
        <v>-0.35</v>
      </c>
      <c r="AL1379" t="s">
        <v>715</v>
      </c>
      <c r="AN1379">
        <v>6.0000000000000001E-3</v>
      </c>
      <c r="AO1379">
        <v>-0.01</v>
      </c>
      <c r="AR1379">
        <v>16</v>
      </c>
      <c r="AS1379" t="s">
        <v>60</v>
      </c>
      <c r="AW1379">
        <v>1.9</v>
      </c>
      <c r="AX1379">
        <v>29.1</v>
      </c>
      <c r="AY1379" t="s">
        <v>86</v>
      </c>
      <c r="AZ1379">
        <v>4</v>
      </c>
      <c r="BA1379" t="s">
        <v>68</v>
      </c>
    </row>
    <row r="1380" spans="1:53" x14ac:dyDescent="0.25">
      <c r="A1380">
        <v>1379</v>
      </c>
      <c r="B1380" t="s">
        <v>2659</v>
      </c>
      <c r="C1380" t="s">
        <v>2660</v>
      </c>
      <c r="D1380">
        <v>27786</v>
      </c>
      <c r="E1380">
        <v>57216</v>
      </c>
      <c r="J1380">
        <v>3188</v>
      </c>
      <c r="L1380">
        <v>1592</v>
      </c>
      <c r="M1380">
        <v>4</v>
      </c>
      <c r="N1380">
        <v>18</v>
      </c>
      <c r="O1380">
        <v>8.3000000000000007</v>
      </c>
      <c r="P1380" t="s">
        <v>54</v>
      </c>
      <c r="Q1380">
        <v>33</v>
      </c>
      <c r="R1380">
        <v>43</v>
      </c>
      <c r="S1380">
        <v>46</v>
      </c>
      <c r="T1380">
        <v>4</v>
      </c>
      <c r="U1380">
        <v>24</v>
      </c>
      <c r="V1380">
        <v>37.4</v>
      </c>
      <c r="W1380" t="s">
        <v>54</v>
      </c>
      <c r="X1380">
        <v>33</v>
      </c>
      <c r="Y1380">
        <v>57</v>
      </c>
      <c r="Z1380">
        <v>35</v>
      </c>
      <c r="AA1380">
        <v>165.53</v>
      </c>
      <c r="AB1380">
        <v>-10.75</v>
      </c>
      <c r="AC1380">
        <v>5.76</v>
      </c>
      <c r="AF1380">
        <v>0.4</v>
      </c>
      <c r="AH1380">
        <v>-0.12</v>
      </c>
      <c r="AL1380" t="s">
        <v>156</v>
      </c>
      <c r="AN1380">
        <v>4.2999999999999997E-2</v>
      </c>
      <c r="AO1380">
        <v>-7.1999999999999995E-2</v>
      </c>
      <c r="AQ1380">
        <v>5.0000000000000001E-3</v>
      </c>
      <c r="AR1380">
        <v>-32</v>
      </c>
      <c r="AW1380">
        <v>3.6</v>
      </c>
      <c r="AX1380">
        <v>4.9000000000000004</v>
      </c>
      <c r="BA1380" t="s">
        <v>68</v>
      </c>
    </row>
    <row r="1381" spans="1:53" x14ac:dyDescent="0.25">
      <c r="A1381">
        <v>1380</v>
      </c>
      <c r="B1381" t="s">
        <v>2661</v>
      </c>
      <c r="C1381" t="s">
        <v>2662</v>
      </c>
      <c r="D1381">
        <v>27819</v>
      </c>
      <c r="E1381">
        <v>93907</v>
      </c>
      <c r="I1381" t="s">
        <v>77</v>
      </c>
      <c r="M1381">
        <v>4</v>
      </c>
      <c r="N1381">
        <v>18</v>
      </c>
      <c r="O1381">
        <v>19.7</v>
      </c>
      <c r="P1381" t="s">
        <v>54</v>
      </c>
      <c r="Q1381">
        <v>17</v>
      </c>
      <c r="R1381">
        <v>12</v>
      </c>
      <c r="S1381">
        <v>45</v>
      </c>
      <c r="T1381">
        <v>4</v>
      </c>
      <c r="U1381">
        <v>24</v>
      </c>
      <c r="V1381">
        <v>5.8</v>
      </c>
      <c r="W1381" t="s">
        <v>54</v>
      </c>
      <c r="X1381">
        <v>17</v>
      </c>
      <c r="Y1381">
        <v>26</v>
      </c>
      <c r="Z1381">
        <v>38</v>
      </c>
      <c r="AA1381">
        <v>178.29</v>
      </c>
      <c r="AB1381">
        <v>-21.86</v>
      </c>
      <c r="AC1381">
        <v>4.8</v>
      </c>
      <c r="AF1381">
        <v>0.15</v>
      </c>
      <c r="AH1381">
        <v>0.12</v>
      </c>
      <c r="AJ1381">
        <v>7.0000000000000007E-2</v>
      </c>
      <c r="AL1381" t="s">
        <v>88</v>
      </c>
      <c r="AN1381">
        <v>0.11</v>
      </c>
      <c r="AO1381">
        <v>-3.7999999999999999E-2</v>
      </c>
      <c r="AQ1381">
        <v>1.7000000000000001E-2</v>
      </c>
      <c r="AR1381">
        <v>39</v>
      </c>
      <c r="AS1381" t="s">
        <v>79</v>
      </c>
      <c r="AU1381">
        <v>59</v>
      </c>
      <c r="AW1381">
        <v>8.5</v>
      </c>
      <c r="AX1381">
        <v>143</v>
      </c>
      <c r="BA1381" t="s">
        <v>68</v>
      </c>
    </row>
    <row r="1382" spans="1:53" x14ac:dyDescent="0.25">
      <c r="A1382">
        <v>1381</v>
      </c>
      <c r="B1382" t="s">
        <v>2663</v>
      </c>
      <c r="C1382" t="s">
        <v>2664</v>
      </c>
      <c r="D1382">
        <v>27820</v>
      </c>
      <c r="E1382">
        <v>111791</v>
      </c>
      <c r="J1382">
        <v>3182</v>
      </c>
      <c r="M1382">
        <v>4</v>
      </c>
      <c r="N1382">
        <v>18</v>
      </c>
      <c r="O1382">
        <v>24.6</v>
      </c>
      <c r="P1382" t="s">
        <v>54</v>
      </c>
      <c r="Q1382">
        <v>9</v>
      </c>
      <c r="R1382">
        <v>13</v>
      </c>
      <c r="S1382">
        <v>42</v>
      </c>
      <c r="T1382">
        <v>4</v>
      </c>
      <c r="U1382">
        <v>23</v>
      </c>
      <c r="V1382">
        <v>51.9</v>
      </c>
      <c r="W1382" t="s">
        <v>54</v>
      </c>
      <c r="X1382">
        <v>9</v>
      </c>
      <c r="Y1382">
        <v>27</v>
      </c>
      <c r="Z1382">
        <v>39</v>
      </c>
      <c r="AA1382">
        <v>185.11</v>
      </c>
      <c r="AB1382">
        <v>-26.88</v>
      </c>
      <c r="AC1382">
        <v>5.12</v>
      </c>
      <c r="AF1382">
        <v>7.0000000000000007E-2</v>
      </c>
      <c r="AH1382">
        <v>0.11</v>
      </c>
      <c r="AJ1382">
        <v>0.05</v>
      </c>
      <c r="AL1382" t="s">
        <v>575</v>
      </c>
      <c r="AN1382">
        <v>-1.4999999999999999E-2</v>
      </c>
      <c r="AO1382">
        <v>-8.0000000000000002E-3</v>
      </c>
      <c r="AQ1382">
        <v>1E-3</v>
      </c>
      <c r="AR1382">
        <v>-4</v>
      </c>
      <c r="AS1382" t="s">
        <v>60</v>
      </c>
      <c r="AU1382">
        <v>83</v>
      </c>
      <c r="AW1382">
        <v>0.1</v>
      </c>
      <c r="AX1382">
        <v>0.3</v>
      </c>
      <c r="BA1382" t="s">
        <v>68</v>
      </c>
    </row>
    <row r="1383" spans="1:53" x14ac:dyDescent="0.25">
      <c r="A1383">
        <v>1382</v>
      </c>
      <c r="C1383" t="s">
        <v>2665</v>
      </c>
      <c r="D1383">
        <v>27855</v>
      </c>
      <c r="E1383">
        <v>24615</v>
      </c>
      <c r="F1383">
        <v>2324</v>
      </c>
      <c r="J1383">
        <v>3203</v>
      </c>
      <c r="M1383">
        <v>4</v>
      </c>
      <c r="N1383">
        <v>18</v>
      </c>
      <c r="O1383">
        <v>42.4</v>
      </c>
      <c r="P1383" t="s">
        <v>54</v>
      </c>
      <c r="Q1383">
        <v>57</v>
      </c>
      <c r="R1383">
        <v>21</v>
      </c>
      <c r="S1383">
        <v>24</v>
      </c>
      <c r="T1383">
        <v>4</v>
      </c>
      <c r="U1383">
        <v>27</v>
      </c>
      <c r="V1383">
        <v>0.9</v>
      </c>
      <c r="W1383" t="s">
        <v>54</v>
      </c>
      <c r="X1383">
        <v>57</v>
      </c>
      <c r="Y1383">
        <v>35</v>
      </c>
      <c r="Z1383">
        <v>7</v>
      </c>
      <c r="AA1383">
        <v>148.74</v>
      </c>
      <c r="AB1383">
        <v>5.96</v>
      </c>
      <c r="AC1383">
        <v>6.32</v>
      </c>
      <c r="AF1383">
        <v>0.04</v>
      </c>
      <c r="AH1383">
        <v>0.02</v>
      </c>
      <c r="AL1383" t="s">
        <v>659</v>
      </c>
      <c r="AN1383">
        <v>8.9999999999999993E-3</v>
      </c>
      <c r="AO1383">
        <v>-1.2E-2</v>
      </c>
      <c r="AR1383">
        <v>-1</v>
      </c>
      <c r="AW1383">
        <v>5.9</v>
      </c>
      <c r="AX1383">
        <v>20.6</v>
      </c>
      <c r="BA1383" t="s">
        <v>68</v>
      </c>
    </row>
    <row r="1384" spans="1:53" x14ac:dyDescent="0.25">
      <c r="A1384">
        <v>1383</v>
      </c>
      <c r="B1384" t="s">
        <v>2666</v>
      </c>
      <c r="C1384" t="s">
        <v>2667</v>
      </c>
      <c r="D1384">
        <v>27861</v>
      </c>
      <c r="E1384">
        <v>131176</v>
      </c>
      <c r="F1384">
        <v>1120</v>
      </c>
      <c r="L1384">
        <v>1590</v>
      </c>
      <c r="M1384">
        <v>4</v>
      </c>
      <c r="N1384">
        <v>18</v>
      </c>
      <c r="O1384">
        <v>42</v>
      </c>
      <c r="P1384" t="s">
        <v>58</v>
      </c>
      <c r="Q1384">
        <v>3</v>
      </c>
      <c r="R1384">
        <v>58</v>
      </c>
      <c r="S1384">
        <v>36</v>
      </c>
      <c r="T1384">
        <v>4</v>
      </c>
      <c r="U1384">
        <v>23</v>
      </c>
      <c r="V1384">
        <v>40.799999999999997</v>
      </c>
      <c r="W1384" t="s">
        <v>58</v>
      </c>
      <c r="X1384">
        <v>3</v>
      </c>
      <c r="Y1384">
        <v>44</v>
      </c>
      <c r="Z1384">
        <v>44</v>
      </c>
      <c r="AA1384">
        <v>197.82</v>
      </c>
      <c r="AB1384">
        <v>-34.299999999999997</v>
      </c>
      <c r="AC1384">
        <v>5.17</v>
      </c>
      <c r="AF1384">
        <v>0.08</v>
      </c>
      <c r="AH1384">
        <v>0.08</v>
      </c>
      <c r="AJ1384">
        <v>0.03</v>
      </c>
      <c r="AL1384" t="s">
        <v>222</v>
      </c>
      <c r="AN1384">
        <v>-0.05</v>
      </c>
      <c r="AO1384">
        <v>-5.7000000000000002E-2</v>
      </c>
      <c r="AQ1384">
        <v>1.2999999999999999E-2</v>
      </c>
      <c r="AR1384">
        <v>-11</v>
      </c>
      <c r="AS1384" t="s">
        <v>399</v>
      </c>
      <c r="AU1384">
        <v>173</v>
      </c>
      <c r="BA1384" t="s">
        <v>68</v>
      </c>
    </row>
    <row r="1385" spans="1:53" x14ac:dyDescent="0.25">
      <c r="A1385">
        <v>1384</v>
      </c>
      <c r="C1385" t="s">
        <v>2668</v>
      </c>
      <c r="D1385">
        <v>27881</v>
      </c>
      <c r="E1385">
        <v>169391</v>
      </c>
      <c r="F1385">
        <v>2323</v>
      </c>
      <c r="G1385" t="s">
        <v>63</v>
      </c>
      <c r="L1385">
        <v>1588</v>
      </c>
      <c r="M1385">
        <v>4</v>
      </c>
      <c r="N1385">
        <v>18</v>
      </c>
      <c r="O1385">
        <v>54.8</v>
      </c>
      <c r="P1385" t="s">
        <v>58</v>
      </c>
      <c r="Q1385">
        <v>25</v>
      </c>
      <c r="R1385">
        <v>7</v>
      </c>
      <c r="S1385">
        <v>30</v>
      </c>
      <c r="T1385">
        <v>4</v>
      </c>
      <c r="U1385">
        <v>23</v>
      </c>
      <c r="V1385">
        <v>5.7</v>
      </c>
      <c r="W1385" t="s">
        <v>58</v>
      </c>
      <c r="X1385">
        <v>24</v>
      </c>
      <c r="Y1385">
        <v>53</v>
      </c>
      <c r="Z1385">
        <v>32</v>
      </c>
      <c r="AA1385">
        <v>222.75</v>
      </c>
      <c r="AB1385">
        <v>-42.75</v>
      </c>
      <c r="AC1385">
        <v>5.83</v>
      </c>
      <c r="AF1385">
        <v>1.51</v>
      </c>
      <c r="AL1385" t="s">
        <v>201</v>
      </c>
      <c r="AN1385">
        <v>1.7999999999999999E-2</v>
      </c>
      <c r="AO1385">
        <v>-1.4999999999999999E-2</v>
      </c>
      <c r="AR1385">
        <v>29</v>
      </c>
      <c r="AS1385" t="s">
        <v>60</v>
      </c>
      <c r="BA1385" t="s">
        <v>68</v>
      </c>
    </row>
    <row r="1386" spans="1:53" x14ac:dyDescent="0.25">
      <c r="A1386">
        <v>1385</v>
      </c>
      <c r="C1386" t="s">
        <v>2669</v>
      </c>
      <c r="D1386">
        <v>27901</v>
      </c>
      <c r="E1386">
        <v>93918</v>
      </c>
      <c r="M1386">
        <v>4</v>
      </c>
      <c r="N1386">
        <v>19</v>
      </c>
      <c r="O1386">
        <v>7.3</v>
      </c>
      <c r="P1386" t="s">
        <v>54</v>
      </c>
      <c r="Q1386">
        <v>18</v>
      </c>
      <c r="R1386">
        <v>48</v>
      </c>
      <c r="S1386">
        <v>44</v>
      </c>
      <c r="T1386">
        <v>4</v>
      </c>
      <c r="U1386">
        <v>24</v>
      </c>
      <c r="V1386">
        <v>57.1</v>
      </c>
      <c r="W1386" t="s">
        <v>54</v>
      </c>
      <c r="X1386">
        <v>19</v>
      </c>
      <c r="Y1386">
        <v>2</v>
      </c>
      <c r="Z1386">
        <v>30</v>
      </c>
      <c r="AA1386">
        <v>177.12</v>
      </c>
      <c r="AB1386">
        <v>-20.68</v>
      </c>
      <c r="AC1386">
        <v>5.98</v>
      </c>
      <c r="AF1386">
        <v>0.37</v>
      </c>
      <c r="AH1386">
        <v>0.04</v>
      </c>
      <c r="AJ1386">
        <v>0.22</v>
      </c>
      <c r="AL1386" t="s">
        <v>156</v>
      </c>
      <c r="AN1386">
        <v>0.105</v>
      </c>
      <c r="AO1386">
        <v>-4.3999999999999997E-2</v>
      </c>
      <c r="AR1386">
        <v>37</v>
      </c>
      <c r="AS1386" t="s">
        <v>399</v>
      </c>
      <c r="AU1386">
        <v>125</v>
      </c>
      <c r="BA1386" t="s">
        <v>68</v>
      </c>
    </row>
    <row r="1387" spans="1:53" x14ac:dyDescent="0.25">
      <c r="A1387">
        <v>1386</v>
      </c>
      <c r="C1387" t="s">
        <v>2670</v>
      </c>
      <c r="D1387">
        <v>27941</v>
      </c>
      <c r="E1387">
        <v>194971</v>
      </c>
      <c r="I1387" t="s">
        <v>77</v>
      </c>
      <c r="M1387">
        <v>4</v>
      </c>
      <c r="N1387">
        <v>19</v>
      </c>
      <c r="O1387">
        <v>27.5</v>
      </c>
      <c r="P1387" t="s">
        <v>58</v>
      </c>
      <c r="Q1387">
        <v>35</v>
      </c>
      <c r="R1387">
        <v>46</v>
      </c>
      <c r="S1387">
        <v>39</v>
      </c>
      <c r="T1387">
        <v>4</v>
      </c>
      <c r="U1387">
        <v>23</v>
      </c>
      <c r="V1387">
        <v>7.7</v>
      </c>
      <c r="W1387" t="s">
        <v>58</v>
      </c>
      <c r="X1387">
        <v>35</v>
      </c>
      <c r="Y1387">
        <v>32</v>
      </c>
      <c r="Z1387">
        <v>42</v>
      </c>
      <c r="AA1387">
        <v>237.28</v>
      </c>
      <c r="AB1387">
        <v>-44.56</v>
      </c>
      <c r="AC1387">
        <v>6.39</v>
      </c>
      <c r="AF1387">
        <v>1.24</v>
      </c>
      <c r="AL1387" t="s">
        <v>96</v>
      </c>
      <c r="AN1387">
        <v>-6.0000000000000001E-3</v>
      </c>
      <c r="AO1387">
        <v>0</v>
      </c>
      <c r="AR1387">
        <v>17</v>
      </c>
      <c r="AW1387">
        <v>7</v>
      </c>
      <c r="AX1387">
        <v>18.7</v>
      </c>
    </row>
    <row r="1388" spans="1:53" x14ac:dyDescent="0.25">
      <c r="A1388">
        <v>1387</v>
      </c>
      <c r="B1388" t="s">
        <v>2671</v>
      </c>
      <c r="C1388" t="s">
        <v>2672</v>
      </c>
      <c r="D1388">
        <v>27934</v>
      </c>
      <c r="E1388">
        <v>76601</v>
      </c>
      <c r="J1388">
        <v>3201</v>
      </c>
      <c r="L1388">
        <v>1593</v>
      </c>
      <c r="M1388">
        <v>4</v>
      </c>
      <c r="N1388">
        <v>19</v>
      </c>
      <c r="O1388">
        <v>24.4</v>
      </c>
      <c r="P1388" t="s">
        <v>54</v>
      </c>
      <c r="Q1388">
        <v>22</v>
      </c>
      <c r="R1388">
        <v>3</v>
      </c>
      <c r="S1388">
        <v>54</v>
      </c>
      <c r="T1388">
        <v>4</v>
      </c>
      <c r="U1388">
        <v>25</v>
      </c>
      <c r="V1388">
        <v>22.1</v>
      </c>
      <c r="W1388" t="s">
        <v>54</v>
      </c>
      <c r="X1388">
        <v>22</v>
      </c>
      <c r="Y1388">
        <v>17</v>
      </c>
      <c r="Z1388">
        <v>38</v>
      </c>
      <c r="AA1388">
        <v>174.56</v>
      </c>
      <c r="AB1388">
        <v>-18.48</v>
      </c>
      <c r="AC1388">
        <v>4.22</v>
      </c>
      <c r="AF1388">
        <v>0.13</v>
      </c>
      <c r="AH1388">
        <v>0.13</v>
      </c>
      <c r="AJ1388">
        <v>0.05</v>
      </c>
      <c r="AL1388" t="s">
        <v>2673</v>
      </c>
      <c r="AN1388">
        <v>9.6000000000000002E-2</v>
      </c>
      <c r="AO1388">
        <v>-4.8000000000000001E-2</v>
      </c>
      <c r="AQ1388">
        <v>2.5000000000000001E-2</v>
      </c>
      <c r="AR1388">
        <v>40</v>
      </c>
      <c r="AS1388" t="s">
        <v>399</v>
      </c>
      <c r="AU1388">
        <v>81</v>
      </c>
      <c r="AW1388">
        <v>0</v>
      </c>
      <c r="AX1388">
        <v>0.1</v>
      </c>
      <c r="AY1388" t="s">
        <v>367</v>
      </c>
      <c r="AZ1388">
        <v>6</v>
      </c>
      <c r="BA1388" t="s">
        <v>68</v>
      </c>
    </row>
    <row r="1389" spans="1:53" x14ac:dyDescent="0.25">
      <c r="A1389">
        <v>1388</v>
      </c>
      <c r="B1389" t="s">
        <v>2674</v>
      </c>
      <c r="C1389" t="s">
        <v>2675</v>
      </c>
      <c r="D1389">
        <v>27946</v>
      </c>
      <c r="E1389">
        <v>76602</v>
      </c>
      <c r="J1389">
        <v>3201</v>
      </c>
      <c r="L1389">
        <v>1594</v>
      </c>
      <c r="M1389">
        <v>4</v>
      </c>
      <c r="N1389">
        <v>19</v>
      </c>
      <c r="O1389">
        <v>27.4</v>
      </c>
      <c r="P1389" t="s">
        <v>54</v>
      </c>
      <c r="Q1389">
        <v>21</v>
      </c>
      <c r="R1389">
        <v>58</v>
      </c>
      <c r="S1389">
        <v>17</v>
      </c>
      <c r="T1389">
        <v>4</v>
      </c>
      <c r="U1389">
        <v>25</v>
      </c>
      <c r="V1389">
        <v>25</v>
      </c>
      <c r="W1389" t="s">
        <v>54</v>
      </c>
      <c r="X1389">
        <v>22</v>
      </c>
      <c r="Y1389">
        <v>11</v>
      </c>
      <c r="Z1389">
        <v>59</v>
      </c>
      <c r="AA1389">
        <v>174.65</v>
      </c>
      <c r="AB1389">
        <v>-18.54</v>
      </c>
      <c r="AC1389">
        <v>5.28</v>
      </c>
      <c r="AF1389">
        <v>0.25</v>
      </c>
      <c r="AH1389">
        <v>0.1</v>
      </c>
      <c r="AJ1389">
        <v>0.14000000000000001</v>
      </c>
      <c r="AL1389" t="s">
        <v>88</v>
      </c>
      <c r="AN1389">
        <v>0.109</v>
      </c>
      <c r="AO1389">
        <v>-5.3999999999999999E-2</v>
      </c>
      <c r="AR1389">
        <v>32</v>
      </c>
      <c r="AS1389" t="s">
        <v>60</v>
      </c>
      <c r="AU1389">
        <v>153</v>
      </c>
      <c r="AW1389">
        <v>0</v>
      </c>
      <c r="AX1389">
        <v>0.1</v>
      </c>
      <c r="AY1389" t="s">
        <v>367</v>
      </c>
      <c r="AZ1389">
        <v>6</v>
      </c>
      <c r="BA1389" t="s">
        <v>68</v>
      </c>
    </row>
    <row r="1390" spans="1:53" x14ac:dyDescent="0.25">
      <c r="A1390">
        <v>1389</v>
      </c>
      <c r="B1390" t="s">
        <v>2676</v>
      </c>
      <c r="C1390" t="s">
        <v>2677</v>
      </c>
      <c r="D1390">
        <v>27962</v>
      </c>
      <c r="E1390">
        <v>93923</v>
      </c>
      <c r="J1390">
        <v>3206</v>
      </c>
      <c r="L1390" t="s">
        <v>2678</v>
      </c>
      <c r="M1390">
        <v>4</v>
      </c>
      <c r="N1390">
        <v>19</v>
      </c>
      <c r="O1390">
        <v>42.1</v>
      </c>
      <c r="P1390" t="s">
        <v>54</v>
      </c>
      <c r="Q1390">
        <v>17</v>
      </c>
      <c r="R1390">
        <v>41</v>
      </c>
      <c r="S1390">
        <v>58</v>
      </c>
      <c r="T1390">
        <v>4</v>
      </c>
      <c r="U1390">
        <v>25</v>
      </c>
      <c r="V1390">
        <v>29.4</v>
      </c>
      <c r="W1390" t="s">
        <v>54</v>
      </c>
      <c r="X1390">
        <v>17</v>
      </c>
      <c r="Y1390">
        <v>55</v>
      </c>
      <c r="Z1390">
        <v>41</v>
      </c>
      <c r="AA1390">
        <v>178.12</v>
      </c>
      <c r="AB1390">
        <v>-21.3</v>
      </c>
      <c r="AC1390">
        <v>4.29</v>
      </c>
      <c r="AF1390">
        <v>0.05</v>
      </c>
      <c r="AH1390">
        <v>0.08</v>
      </c>
      <c r="AJ1390">
        <v>0.01</v>
      </c>
      <c r="AL1390" t="s">
        <v>369</v>
      </c>
      <c r="AN1390">
        <v>0.108</v>
      </c>
      <c r="AO1390">
        <v>-2.8000000000000001E-2</v>
      </c>
      <c r="AP1390" t="s">
        <v>126</v>
      </c>
      <c r="AQ1390">
        <v>1.9E-2</v>
      </c>
      <c r="AR1390">
        <v>35</v>
      </c>
      <c r="AS1390" t="s">
        <v>79</v>
      </c>
      <c r="AU1390">
        <v>18</v>
      </c>
      <c r="AW1390">
        <v>3.7</v>
      </c>
      <c r="AX1390">
        <v>1.5</v>
      </c>
      <c r="AY1390" t="s">
        <v>86</v>
      </c>
      <c r="AZ1390">
        <v>3</v>
      </c>
      <c r="BA1390" t="s">
        <v>68</v>
      </c>
    </row>
    <row r="1391" spans="1:53" x14ac:dyDescent="0.25">
      <c r="A1391">
        <v>1390</v>
      </c>
      <c r="C1391" t="s">
        <v>2679</v>
      </c>
      <c r="D1391">
        <v>27971</v>
      </c>
      <c r="E1391">
        <v>57229</v>
      </c>
      <c r="F1391">
        <v>2325</v>
      </c>
      <c r="M1391">
        <v>4</v>
      </c>
      <c r="N1391">
        <v>19</v>
      </c>
      <c r="O1391">
        <v>44.2</v>
      </c>
      <c r="P1391" t="s">
        <v>54</v>
      </c>
      <c r="Q1391">
        <v>31</v>
      </c>
      <c r="R1391">
        <v>12</v>
      </c>
      <c r="S1391">
        <v>48</v>
      </c>
      <c r="T1391">
        <v>4</v>
      </c>
      <c r="U1391">
        <v>26</v>
      </c>
      <c r="V1391">
        <v>6.3</v>
      </c>
      <c r="W1391" t="s">
        <v>54</v>
      </c>
      <c r="X1391">
        <v>31</v>
      </c>
      <c r="Y1391">
        <v>26</v>
      </c>
      <c r="Z1391">
        <v>20</v>
      </c>
      <c r="AA1391">
        <v>167.62</v>
      </c>
      <c r="AB1391">
        <v>-12.24</v>
      </c>
      <c r="AC1391">
        <v>5.28</v>
      </c>
      <c r="AF1391">
        <v>0.97</v>
      </c>
      <c r="AH1391">
        <v>0.8</v>
      </c>
      <c r="AL1391" t="s">
        <v>96</v>
      </c>
      <c r="AN1391">
        <v>7.5999999999999998E-2</v>
      </c>
      <c r="AO1391">
        <v>-0.11</v>
      </c>
      <c r="AR1391">
        <v>28</v>
      </c>
      <c r="AS1391" t="s">
        <v>60</v>
      </c>
      <c r="AT1391" t="s">
        <v>67</v>
      </c>
      <c r="AU1391">
        <v>19</v>
      </c>
      <c r="AV1391" t="s">
        <v>160</v>
      </c>
    </row>
    <row r="1392" spans="1:53" x14ac:dyDescent="0.25">
      <c r="A1392">
        <v>1391</v>
      </c>
      <c r="B1392" t="s">
        <v>2680</v>
      </c>
      <c r="C1392" t="s">
        <v>2681</v>
      </c>
      <c r="D1392">
        <v>27991</v>
      </c>
      <c r="E1392">
        <v>93925</v>
      </c>
      <c r="I1392" t="s">
        <v>77</v>
      </c>
      <c r="M1392">
        <v>4</v>
      </c>
      <c r="N1392">
        <v>19</v>
      </c>
      <c r="O1392">
        <v>54.7</v>
      </c>
      <c r="P1392" t="s">
        <v>54</v>
      </c>
      <c r="Q1392">
        <v>15</v>
      </c>
      <c r="R1392">
        <v>42</v>
      </c>
      <c r="S1392">
        <v>45</v>
      </c>
      <c r="T1392">
        <v>4</v>
      </c>
      <c r="U1392">
        <v>25</v>
      </c>
      <c r="V1392">
        <v>37.299999999999997</v>
      </c>
      <c r="W1392" t="s">
        <v>54</v>
      </c>
      <c r="X1392">
        <v>15</v>
      </c>
      <c r="Y1392">
        <v>56</v>
      </c>
      <c r="Z1392">
        <v>27</v>
      </c>
      <c r="AA1392">
        <v>179.79</v>
      </c>
      <c r="AB1392">
        <v>-22.54</v>
      </c>
      <c r="AC1392">
        <v>6.46</v>
      </c>
      <c r="AF1392">
        <v>0.49</v>
      </c>
      <c r="AH1392">
        <v>0.02</v>
      </c>
      <c r="AJ1392">
        <v>0.25</v>
      </c>
      <c r="AL1392" t="s">
        <v>150</v>
      </c>
      <c r="AN1392">
        <v>0.107</v>
      </c>
      <c r="AO1392">
        <v>-2.8000000000000001E-2</v>
      </c>
      <c r="AQ1392">
        <v>3.7999999999999999E-2</v>
      </c>
      <c r="AR1392">
        <v>38</v>
      </c>
      <c r="AS1392" t="s">
        <v>399</v>
      </c>
      <c r="AU1392">
        <v>15</v>
      </c>
      <c r="AW1392">
        <v>0</v>
      </c>
      <c r="AX1392">
        <v>0.1</v>
      </c>
      <c r="AY1392" t="s">
        <v>1561</v>
      </c>
      <c r="AZ1392">
        <v>3</v>
      </c>
      <c r="BA1392" t="s">
        <v>68</v>
      </c>
    </row>
    <row r="1393" spans="1:53" x14ac:dyDescent="0.25">
      <c r="A1393">
        <v>1392</v>
      </c>
      <c r="B1393" t="s">
        <v>2682</v>
      </c>
      <c r="C1393" t="s">
        <v>2683</v>
      </c>
      <c r="D1393">
        <v>28024</v>
      </c>
      <c r="E1393">
        <v>76608</v>
      </c>
      <c r="F1393">
        <v>2326</v>
      </c>
      <c r="I1393" t="s">
        <v>77</v>
      </c>
      <c r="L1393" t="s">
        <v>2684</v>
      </c>
      <c r="M1393">
        <v>4</v>
      </c>
      <c r="N1393">
        <v>20</v>
      </c>
      <c r="O1393">
        <v>19.3</v>
      </c>
      <c r="P1393" t="s">
        <v>54</v>
      </c>
      <c r="Q1393">
        <v>22</v>
      </c>
      <c r="R1393">
        <v>35</v>
      </c>
      <c r="S1393">
        <v>13</v>
      </c>
      <c r="T1393">
        <v>4</v>
      </c>
      <c r="U1393">
        <v>26</v>
      </c>
      <c r="V1393">
        <v>18.5</v>
      </c>
      <c r="W1393" t="s">
        <v>54</v>
      </c>
      <c r="X1393">
        <v>22</v>
      </c>
      <c r="Y1393">
        <v>48</v>
      </c>
      <c r="Z1393">
        <v>49</v>
      </c>
      <c r="AA1393">
        <v>174.3</v>
      </c>
      <c r="AB1393">
        <v>-17.98</v>
      </c>
      <c r="AC1393">
        <v>4.28</v>
      </c>
      <c r="AF1393">
        <v>0.26</v>
      </c>
      <c r="AH1393">
        <v>0.14000000000000001</v>
      </c>
      <c r="AJ1393">
        <v>0.14000000000000001</v>
      </c>
      <c r="AL1393" t="s">
        <v>2685</v>
      </c>
      <c r="AN1393">
        <v>0.107</v>
      </c>
      <c r="AO1393">
        <v>-4.5999999999999999E-2</v>
      </c>
      <c r="AQ1393">
        <v>3.5999999999999997E-2</v>
      </c>
      <c r="AR1393">
        <v>35</v>
      </c>
      <c r="AS1393" t="s">
        <v>280</v>
      </c>
      <c r="AU1393">
        <v>196</v>
      </c>
      <c r="AW1393">
        <v>1.9</v>
      </c>
      <c r="AX1393">
        <v>0</v>
      </c>
      <c r="AZ1393">
        <v>3</v>
      </c>
      <c r="BA1393" t="s">
        <v>68</v>
      </c>
    </row>
    <row r="1394" spans="1:53" x14ac:dyDescent="0.25">
      <c r="A1394">
        <v>1393</v>
      </c>
      <c r="B1394" t="s">
        <v>2686</v>
      </c>
      <c r="C1394" t="s">
        <v>2687</v>
      </c>
      <c r="D1394">
        <v>28028</v>
      </c>
      <c r="E1394">
        <v>194984</v>
      </c>
      <c r="F1394">
        <v>1121</v>
      </c>
      <c r="M1394">
        <v>4</v>
      </c>
      <c r="N1394">
        <v>20</v>
      </c>
      <c r="O1394">
        <v>16.8</v>
      </c>
      <c r="P1394" t="s">
        <v>58</v>
      </c>
      <c r="Q1394">
        <v>34</v>
      </c>
      <c r="R1394">
        <v>14</v>
      </c>
      <c r="S1394">
        <v>56</v>
      </c>
      <c r="T1394">
        <v>4</v>
      </c>
      <c r="U1394">
        <v>24</v>
      </c>
      <c r="V1394">
        <v>2.2000000000000002</v>
      </c>
      <c r="W1394" t="s">
        <v>58</v>
      </c>
      <c r="X1394">
        <v>34</v>
      </c>
      <c r="Y1394">
        <v>1</v>
      </c>
      <c r="Z1394">
        <v>1</v>
      </c>
      <c r="AA1394">
        <v>235.17</v>
      </c>
      <c r="AB1394">
        <v>-44.23</v>
      </c>
      <c r="AC1394">
        <v>3.96</v>
      </c>
      <c r="AF1394">
        <v>1.49</v>
      </c>
      <c r="AH1394">
        <v>1.8</v>
      </c>
      <c r="AJ1394">
        <v>0.83</v>
      </c>
      <c r="AL1394" t="s">
        <v>332</v>
      </c>
      <c r="AN1394">
        <v>6.9000000000000006E-2</v>
      </c>
      <c r="AO1394">
        <v>5.0999999999999997E-2</v>
      </c>
      <c r="AQ1394">
        <v>-8.0000000000000002E-3</v>
      </c>
      <c r="AR1394">
        <v>24</v>
      </c>
      <c r="BA1394" t="s">
        <v>68</v>
      </c>
    </row>
    <row r="1395" spans="1:53" x14ac:dyDescent="0.25">
      <c r="A1395">
        <v>1394</v>
      </c>
      <c r="B1395" t="s">
        <v>2688</v>
      </c>
      <c r="C1395" t="s">
        <v>2689</v>
      </c>
      <c r="D1395">
        <v>28052</v>
      </c>
      <c r="E1395">
        <v>93932</v>
      </c>
      <c r="I1395" t="s">
        <v>77</v>
      </c>
      <c r="L1395" t="s">
        <v>2690</v>
      </c>
      <c r="M1395">
        <v>4</v>
      </c>
      <c r="N1395">
        <v>20</v>
      </c>
      <c r="O1395">
        <v>38.799999999999997</v>
      </c>
      <c r="P1395" t="s">
        <v>54</v>
      </c>
      <c r="Q1395">
        <v>15</v>
      </c>
      <c r="R1395">
        <v>23</v>
      </c>
      <c r="S1395">
        <v>29</v>
      </c>
      <c r="T1395">
        <v>4</v>
      </c>
      <c r="U1395">
        <v>26</v>
      </c>
      <c r="V1395">
        <v>20.8</v>
      </c>
      <c r="W1395" t="s">
        <v>54</v>
      </c>
      <c r="X1395">
        <v>15</v>
      </c>
      <c r="Y1395">
        <v>37</v>
      </c>
      <c r="Z1395">
        <v>6</v>
      </c>
      <c r="AA1395">
        <v>180.18</v>
      </c>
      <c r="AB1395">
        <v>-22.6</v>
      </c>
      <c r="AC1395">
        <v>4.49</v>
      </c>
      <c r="AF1395">
        <v>0.25</v>
      </c>
      <c r="AH1395">
        <v>0.14000000000000001</v>
      </c>
      <c r="AJ1395">
        <v>0.15</v>
      </c>
      <c r="AL1395" t="s">
        <v>507</v>
      </c>
      <c r="AN1395">
        <v>0.112</v>
      </c>
      <c r="AO1395">
        <v>-2.3E-2</v>
      </c>
      <c r="AQ1395">
        <v>7.0000000000000001E-3</v>
      </c>
      <c r="AR1395">
        <v>38</v>
      </c>
      <c r="AS1395" t="s">
        <v>105</v>
      </c>
      <c r="AU1395">
        <v>192</v>
      </c>
      <c r="AW1395">
        <v>2</v>
      </c>
      <c r="AX1395">
        <v>0.1</v>
      </c>
      <c r="AZ1395">
        <v>3</v>
      </c>
      <c r="BA1395" t="s">
        <v>68</v>
      </c>
    </row>
    <row r="1396" spans="1:53" x14ac:dyDescent="0.25">
      <c r="A1396">
        <v>1395</v>
      </c>
      <c r="B1396" t="s">
        <v>2691</v>
      </c>
      <c r="C1396" t="s">
        <v>2692</v>
      </c>
      <c r="D1396">
        <v>28093</v>
      </c>
      <c r="E1396">
        <v>249009</v>
      </c>
      <c r="F1396">
        <v>163</v>
      </c>
      <c r="M1396">
        <v>4</v>
      </c>
      <c r="N1396">
        <v>20</v>
      </c>
      <c r="O1396">
        <v>48.3</v>
      </c>
      <c r="P1396" t="s">
        <v>58</v>
      </c>
      <c r="Q1396">
        <v>63</v>
      </c>
      <c r="R1396">
        <v>37</v>
      </c>
      <c r="S1396">
        <v>25</v>
      </c>
      <c r="T1396">
        <v>4</v>
      </c>
      <c r="U1396">
        <v>21</v>
      </c>
      <c r="V1396">
        <v>53.3</v>
      </c>
      <c r="W1396" t="s">
        <v>58</v>
      </c>
      <c r="X1396">
        <v>63</v>
      </c>
      <c r="Y1396">
        <v>23</v>
      </c>
      <c r="Z1396">
        <v>11</v>
      </c>
      <c r="AA1396">
        <v>275.01</v>
      </c>
      <c r="AB1396">
        <v>-40.520000000000003</v>
      </c>
      <c r="AC1396">
        <v>5.24</v>
      </c>
      <c r="AF1396">
        <v>0.96</v>
      </c>
      <c r="AH1396">
        <v>0.69</v>
      </c>
      <c r="AL1396" t="s">
        <v>143</v>
      </c>
      <c r="AN1396">
        <v>8.8999999999999996E-2</v>
      </c>
      <c r="AO1396">
        <v>0.17299999999999999</v>
      </c>
      <c r="AQ1396">
        <v>1.6E-2</v>
      </c>
      <c r="AR1396">
        <v>45</v>
      </c>
      <c r="BA1396" t="s">
        <v>68</v>
      </c>
    </row>
    <row r="1397" spans="1:53" x14ac:dyDescent="0.25">
      <c r="A1397">
        <v>1396</v>
      </c>
      <c r="B1397" t="s">
        <v>2693</v>
      </c>
      <c r="C1397" t="s">
        <v>2694</v>
      </c>
      <c r="D1397">
        <v>28100</v>
      </c>
      <c r="E1397">
        <v>93935</v>
      </c>
      <c r="G1397" t="s">
        <v>63</v>
      </c>
      <c r="M1397">
        <v>4</v>
      </c>
      <c r="N1397">
        <v>20</v>
      </c>
      <c r="O1397">
        <v>57.3</v>
      </c>
      <c r="P1397" t="s">
        <v>54</v>
      </c>
      <c r="Q1397">
        <v>14</v>
      </c>
      <c r="R1397">
        <v>29</v>
      </c>
      <c r="S1397">
        <v>16</v>
      </c>
      <c r="T1397">
        <v>4</v>
      </c>
      <c r="U1397">
        <v>26</v>
      </c>
      <c r="V1397">
        <v>36.4</v>
      </c>
      <c r="W1397" t="s">
        <v>54</v>
      </c>
      <c r="X1397">
        <v>14</v>
      </c>
      <c r="Y1397">
        <v>42</v>
      </c>
      <c r="Z1397">
        <v>49</v>
      </c>
      <c r="AA1397">
        <v>180.99</v>
      </c>
      <c r="AB1397">
        <v>-23.12</v>
      </c>
      <c r="AC1397">
        <v>4.6900000000000004</v>
      </c>
      <c r="AF1397">
        <v>0.98</v>
      </c>
      <c r="AH1397">
        <v>0.72</v>
      </c>
      <c r="AJ1397">
        <v>0.51</v>
      </c>
      <c r="AL1397" t="s">
        <v>2695</v>
      </c>
      <c r="AN1397">
        <v>-2E-3</v>
      </c>
      <c r="AO1397">
        <v>-3.3000000000000002E-2</v>
      </c>
      <c r="AQ1397">
        <v>1.4E-2</v>
      </c>
      <c r="AR1397">
        <v>32</v>
      </c>
      <c r="AT1397" t="s">
        <v>67</v>
      </c>
      <c r="AU1397">
        <v>17</v>
      </c>
    </row>
    <row r="1398" spans="1:53" x14ac:dyDescent="0.25">
      <c r="A1398">
        <v>1397</v>
      </c>
      <c r="C1398" t="s">
        <v>2696</v>
      </c>
      <c r="D1398">
        <v>28114</v>
      </c>
      <c r="E1398">
        <v>111817</v>
      </c>
      <c r="F1398">
        <v>2327</v>
      </c>
      <c r="M1398">
        <v>4</v>
      </c>
      <c r="N1398">
        <v>20</v>
      </c>
      <c r="O1398">
        <v>55.5</v>
      </c>
      <c r="P1398" t="s">
        <v>54</v>
      </c>
      <c r="Q1398">
        <v>8</v>
      </c>
      <c r="R1398">
        <v>21</v>
      </c>
      <c r="S1398">
        <v>47</v>
      </c>
      <c r="T1398">
        <v>4</v>
      </c>
      <c r="U1398">
        <v>26</v>
      </c>
      <c r="V1398">
        <v>21.1</v>
      </c>
      <c r="W1398" t="s">
        <v>54</v>
      </c>
      <c r="X1398">
        <v>8</v>
      </c>
      <c r="Y1398">
        <v>35</v>
      </c>
      <c r="Z1398">
        <v>25</v>
      </c>
      <c r="AA1398">
        <v>186.3</v>
      </c>
      <c r="AB1398">
        <v>-26.9</v>
      </c>
      <c r="AC1398">
        <v>6.06</v>
      </c>
      <c r="AF1398">
        <v>0.02</v>
      </c>
      <c r="AH1398">
        <v>-0.42</v>
      </c>
      <c r="AL1398" t="s">
        <v>2244</v>
      </c>
      <c r="AN1398">
        <v>-1E-3</v>
      </c>
      <c r="AO1398">
        <v>-6.0000000000000001E-3</v>
      </c>
      <c r="AR1398">
        <v>14</v>
      </c>
      <c r="AU1398">
        <v>25</v>
      </c>
    </row>
    <row r="1399" spans="1:53" x14ac:dyDescent="0.25">
      <c r="A1399">
        <v>1398</v>
      </c>
      <c r="C1399" t="s">
        <v>2697</v>
      </c>
      <c r="D1399">
        <v>28143</v>
      </c>
      <c r="E1399">
        <v>194996</v>
      </c>
      <c r="I1399" t="s">
        <v>77</v>
      </c>
      <c r="M1399">
        <v>4</v>
      </c>
      <c r="N1399">
        <v>21</v>
      </c>
      <c r="O1399">
        <v>14.1</v>
      </c>
      <c r="P1399" t="s">
        <v>58</v>
      </c>
      <c r="Q1399">
        <v>34</v>
      </c>
      <c r="R1399">
        <v>58</v>
      </c>
      <c r="S1399">
        <v>59</v>
      </c>
      <c r="T1399">
        <v>4</v>
      </c>
      <c r="U1399">
        <v>24</v>
      </c>
      <c r="V1399">
        <v>56.4</v>
      </c>
      <c r="W1399" t="s">
        <v>58</v>
      </c>
      <c r="X1399">
        <v>34</v>
      </c>
      <c r="Y1399">
        <v>45</v>
      </c>
      <c r="Z1399">
        <v>28</v>
      </c>
      <c r="AA1399">
        <v>236.23</v>
      </c>
      <c r="AB1399">
        <v>-44.12</v>
      </c>
      <c r="AC1399">
        <v>6.55</v>
      </c>
      <c r="AF1399">
        <v>0.44</v>
      </c>
      <c r="AL1399" t="s">
        <v>330</v>
      </c>
      <c r="AN1399">
        <v>-1.2999999999999999E-2</v>
      </c>
      <c r="AO1399">
        <v>-0.11</v>
      </c>
      <c r="AR1399">
        <v>7</v>
      </c>
      <c r="AS1399" t="s">
        <v>60</v>
      </c>
      <c r="AW1399">
        <v>3.4</v>
      </c>
      <c r="AX1399">
        <v>39.5</v>
      </c>
      <c r="AY1399" t="s">
        <v>86</v>
      </c>
      <c r="AZ1399">
        <v>3</v>
      </c>
      <c r="BA1399" t="s">
        <v>68</v>
      </c>
    </row>
    <row r="1400" spans="1:53" x14ac:dyDescent="0.25">
      <c r="A1400">
        <v>1399</v>
      </c>
      <c r="B1400" t="s">
        <v>2698</v>
      </c>
      <c r="C1400" t="s">
        <v>2699</v>
      </c>
      <c r="D1400">
        <v>28149</v>
      </c>
      <c r="E1400">
        <v>76613</v>
      </c>
      <c r="I1400" t="s">
        <v>126</v>
      </c>
      <c r="M1400">
        <v>4</v>
      </c>
      <c r="N1400">
        <v>21</v>
      </c>
      <c r="O1400">
        <v>18.5</v>
      </c>
      <c r="P1400" t="s">
        <v>54</v>
      </c>
      <c r="Q1400">
        <v>22</v>
      </c>
      <c r="R1400">
        <v>46</v>
      </c>
      <c r="S1400">
        <v>15</v>
      </c>
      <c r="T1400">
        <v>4</v>
      </c>
      <c r="U1400">
        <v>27</v>
      </c>
      <c r="V1400">
        <v>17.5</v>
      </c>
      <c r="W1400" t="s">
        <v>54</v>
      </c>
      <c r="X1400">
        <v>22</v>
      </c>
      <c r="Y1400">
        <v>59</v>
      </c>
      <c r="Z1400">
        <v>47</v>
      </c>
      <c r="AA1400">
        <v>174.31</v>
      </c>
      <c r="AB1400">
        <v>-17.690000000000001</v>
      </c>
      <c r="AC1400">
        <v>5.53</v>
      </c>
      <c r="AF1400">
        <v>-0.1</v>
      </c>
      <c r="AH1400">
        <v>-0.48</v>
      </c>
      <c r="AL1400" t="s">
        <v>254</v>
      </c>
      <c r="AN1400">
        <v>6.0000000000000001E-3</v>
      </c>
      <c r="AO1400">
        <v>-1.7000000000000001E-2</v>
      </c>
      <c r="AR1400">
        <v>5</v>
      </c>
      <c r="AS1400" t="s">
        <v>60</v>
      </c>
      <c r="AU1400">
        <v>230</v>
      </c>
      <c r="BA1400" t="s">
        <v>68</v>
      </c>
    </row>
    <row r="1401" spans="1:53" x14ac:dyDescent="0.25">
      <c r="A1401">
        <v>1400</v>
      </c>
      <c r="C1401" t="s">
        <v>2700</v>
      </c>
      <c r="D1401">
        <v>28191</v>
      </c>
      <c r="E1401">
        <v>111827</v>
      </c>
      <c r="M1401">
        <v>4</v>
      </c>
      <c r="N1401">
        <v>21</v>
      </c>
      <c r="O1401">
        <v>48.6</v>
      </c>
      <c r="P1401" t="s">
        <v>54</v>
      </c>
      <c r="Q1401">
        <v>1</v>
      </c>
      <c r="R1401">
        <v>51</v>
      </c>
      <c r="S1401">
        <v>19</v>
      </c>
      <c r="T1401">
        <v>4</v>
      </c>
      <c r="U1401">
        <v>27</v>
      </c>
      <c r="V1401">
        <v>0.7</v>
      </c>
      <c r="W1401" t="s">
        <v>54</v>
      </c>
      <c r="X1401">
        <v>2</v>
      </c>
      <c r="Y1401">
        <v>4</v>
      </c>
      <c r="Z1401">
        <v>46</v>
      </c>
      <c r="AA1401">
        <v>192.5</v>
      </c>
      <c r="AB1401">
        <v>-30.5</v>
      </c>
      <c r="AC1401">
        <v>6.23</v>
      </c>
      <c r="AF1401">
        <v>1.0900000000000001</v>
      </c>
      <c r="AH1401">
        <v>1.03</v>
      </c>
      <c r="AL1401" t="s">
        <v>96</v>
      </c>
      <c r="AN1401">
        <v>6.5000000000000002E-2</v>
      </c>
      <c r="AO1401">
        <v>-4.7E-2</v>
      </c>
      <c r="AR1401">
        <v>21</v>
      </c>
    </row>
    <row r="1402" spans="1:53" x14ac:dyDescent="0.25">
      <c r="A1402">
        <v>1401</v>
      </c>
      <c r="C1402" t="s">
        <v>2701</v>
      </c>
      <c r="D1402">
        <v>28204</v>
      </c>
      <c r="E1402">
        <v>5238</v>
      </c>
      <c r="F1402">
        <v>2333</v>
      </c>
      <c r="J1402">
        <v>3267</v>
      </c>
      <c r="M1402">
        <v>4</v>
      </c>
      <c r="N1402">
        <v>21</v>
      </c>
      <c r="O1402">
        <v>54.6</v>
      </c>
      <c r="P1402" t="s">
        <v>54</v>
      </c>
      <c r="Q1402">
        <v>72</v>
      </c>
      <c r="R1402">
        <v>18</v>
      </c>
      <c r="S1402">
        <v>47</v>
      </c>
      <c r="T1402">
        <v>4</v>
      </c>
      <c r="U1402">
        <v>33</v>
      </c>
      <c r="V1402">
        <v>30.7</v>
      </c>
      <c r="W1402" t="s">
        <v>54</v>
      </c>
      <c r="X1402">
        <v>72</v>
      </c>
      <c r="Y1402">
        <v>31</v>
      </c>
      <c r="Z1402">
        <v>43</v>
      </c>
      <c r="AA1402">
        <v>137.88999999999999</v>
      </c>
      <c r="AB1402">
        <v>16.48</v>
      </c>
      <c r="AC1402">
        <v>5.94</v>
      </c>
      <c r="AF1402">
        <v>0.3</v>
      </c>
      <c r="AH1402">
        <v>0.18</v>
      </c>
      <c r="AL1402" t="s">
        <v>2702</v>
      </c>
      <c r="AN1402">
        <v>2.7E-2</v>
      </c>
      <c r="AO1402">
        <v>-8.8999999999999996E-2</v>
      </c>
      <c r="AR1402">
        <v>10</v>
      </c>
      <c r="AS1402" t="s">
        <v>66</v>
      </c>
      <c r="AU1402">
        <v>31</v>
      </c>
      <c r="AW1402">
        <v>6.6</v>
      </c>
      <c r="AX1402">
        <v>26</v>
      </c>
      <c r="BA1402" t="s">
        <v>68</v>
      </c>
    </row>
    <row r="1403" spans="1:53" x14ac:dyDescent="0.25">
      <c r="A1403">
        <v>1402</v>
      </c>
      <c r="C1403" t="s">
        <v>2703</v>
      </c>
      <c r="D1403">
        <v>28217</v>
      </c>
      <c r="E1403">
        <v>93943</v>
      </c>
      <c r="J1403">
        <v>3228</v>
      </c>
      <c r="M1403">
        <v>4</v>
      </c>
      <c r="N1403">
        <v>21</v>
      </c>
      <c r="O1403">
        <v>57.4</v>
      </c>
      <c r="P1403" t="s">
        <v>54</v>
      </c>
      <c r="Q1403">
        <v>10</v>
      </c>
      <c r="R1403">
        <v>59</v>
      </c>
      <c r="S1403">
        <v>16</v>
      </c>
      <c r="T1403">
        <v>4</v>
      </c>
      <c r="U1403">
        <v>27</v>
      </c>
      <c r="V1403">
        <v>28.8</v>
      </c>
      <c r="W1403" t="s">
        <v>54</v>
      </c>
      <c r="X1403">
        <v>11</v>
      </c>
      <c r="Y1403">
        <v>12</v>
      </c>
      <c r="Z1403">
        <v>45</v>
      </c>
      <c r="AA1403">
        <v>184.16</v>
      </c>
      <c r="AB1403">
        <v>-25.11</v>
      </c>
      <c r="AC1403">
        <v>5.88</v>
      </c>
      <c r="AF1403">
        <v>0.05</v>
      </c>
      <c r="AH1403">
        <v>-0.33</v>
      </c>
      <c r="AL1403" t="s">
        <v>2704</v>
      </c>
      <c r="AN1403">
        <v>-3.0000000000000001E-3</v>
      </c>
      <c r="AO1403">
        <v>-3.0000000000000001E-3</v>
      </c>
      <c r="AP1403" t="s">
        <v>126</v>
      </c>
      <c r="AQ1403">
        <v>3.0000000000000001E-3</v>
      </c>
      <c r="AR1403">
        <v>4</v>
      </c>
      <c r="AS1403" t="s">
        <v>60</v>
      </c>
      <c r="AU1403">
        <v>70</v>
      </c>
      <c r="AW1403">
        <v>1.8</v>
      </c>
      <c r="AX1403">
        <v>0.4</v>
      </c>
      <c r="BA1403" t="s">
        <v>68</v>
      </c>
    </row>
    <row r="1404" spans="1:53" x14ac:dyDescent="0.25">
      <c r="A1404">
        <v>1403</v>
      </c>
      <c r="C1404" t="s">
        <v>2705</v>
      </c>
      <c r="D1404">
        <v>28226</v>
      </c>
      <c r="E1404">
        <v>76618</v>
      </c>
      <c r="I1404" t="s">
        <v>77</v>
      </c>
      <c r="M1404">
        <v>4</v>
      </c>
      <c r="N1404">
        <v>22</v>
      </c>
      <c r="O1404">
        <v>4.5</v>
      </c>
      <c r="P1404" t="s">
        <v>54</v>
      </c>
      <c r="Q1404">
        <v>21</v>
      </c>
      <c r="R1404">
        <v>23</v>
      </c>
      <c r="S1404">
        <v>49</v>
      </c>
      <c r="T1404">
        <v>4</v>
      </c>
      <c r="U1404">
        <v>28</v>
      </c>
      <c r="V1404">
        <v>0.8</v>
      </c>
      <c r="W1404" t="s">
        <v>54</v>
      </c>
      <c r="X1404">
        <v>21</v>
      </c>
      <c r="Y1404">
        <v>37</v>
      </c>
      <c r="Z1404">
        <v>12</v>
      </c>
      <c r="AA1404">
        <v>175.52</v>
      </c>
      <c r="AB1404">
        <v>-18.46</v>
      </c>
      <c r="AC1404">
        <v>5.72</v>
      </c>
      <c r="AF1404">
        <v>0.27</v>
      </c>
      <c r="AH1404">
        <v>0.1</v>
      </c>
      <c r="AJ1404">
        <v>0.14000000000000001</v>
      </c>
      <c r="AL1404" t="s">
        <v>675</v>
      </c>
      <c r="AN1404">
        <v>9.5000000000000001E-2</v>
      </c>
      <c r="AO1404">
        <v>-3.7999999999999999E-2</v>
      </c>
      <c r="AR1404">
        <v>36</v>
      </c>
      <c r="AS1404" t="s">
        <v>422</v>
      </c>
      <c r="AU1404">
        <v>88</v>
      </c>
      <c r="AW1404">
        <v>0.8</v>
      </c>
      <c r="AX1404">
        <v>0</v>
      </c>
      <c r="AY1404" t="s">
        <v>196</v>
      </c>
      <c r="AZ1404">
        <v>3</v>
      </c>
      <c r="BA1404" t="s">
        <v>68</v>
      </c>
    </row>
    <row r="1405" spans="1:53" x14ac:dyDescent="0.25">
      <c r="A1405">
        <v>1404</v>
      </c>
      <c r="C1405" t="s">
        <v>2706</v>
      </c>
      <c r="D1405">
        <v>28246</v>
      </c>
      <c r="E1405">
        <v>216790</v>
      </c>
      <c r="M1405">
        <v>4</v>
      </c>
      <c r="N1405">
        <v>22</v>
      </c>
      <c r="O1405">
        <v>10.4</v>
      </c>
      <c r="P1405" t="s">
        <v>58</v>
      </c>
      <c r="Q1405">
        <v>44</v>
      </c>
      <c r="R1405">
        <v>23</v>
      </c>
      <c r="S1405">
        <v>23</v>
      </c>
      <c r="T1405">
        <v>4</v>
      </c>
      <c r="U1405">
        <v>25</v>
      </c>
      <c r="V1405">
        <v>19.100000000000001</v>
      </c>
      <c r="W1405" t="s">
        <v>58</v>
      </c>
      <c r="X1405">
        <v>44</v>
      </c>
      <c r="Y1405">
        <v>9</v>
      </c>
      <c r="Z1405">
        <v>39</v>
      </c>
      <c r="AA1405">
        <v>249.35</v>
      </c>
      <c r="AB1405">
        <v>-44.24</v>
      </c>
      <c r="AC1405">
        <v>6.39</v>
      </c>
      <c r="AF1405">
        <v>0.44</v>
      </c>
      <c r="AL1405" t="s">
        <v>395</v>
      </c>
      <c r="AN1405">
        <v>3.5000000000000003E-2</v>
      </c>
      <c r="AO1405">
        <v>6.7000000000000004E-2</v>
      </c>
      <c r="AR1405">
        <v>13</v>
      </c>
    </row>
    <row r="1406" spans="1:53" x14ac:dyDescent="0.25">
      <c r="A1406">
        <v>1405</v>
      </c>
      <c r="C1406" t="s">
        <v>2707</v>
      </c>
      <c r="D1406">
        <v>28255</v>
      </c>
      <c r="E1406">
        <v>233506</v>
      </c>
      <c r="I1406" t="s">
        <v>77</v>
      </c>
      <c r="K1406" t="s">
        <v>196</v>
      </c>
      <c r="M1406">
        <v>4</v>
      </c>
      <c r="N1406">
        <v>22</v>
      </c>
      <c r="O1406">
        <v>15.1</v>
      </c>
      <c r="P1406" t="s">
        <v>58</v>
      </c>
      <c r="Q1406">
        <v>57</v>
      </c>
      <c r="R1406">
        <v>17</v>
      </c>
      <c r="S1406">
        <v>51</v>
      </c>
      <c r="T1406">
        <v>4</v>
      </c>
      <c r="U1406">
        <v>24</v>
      </c>
      <c r="V1406">
        <v>12.2</v>
      </c>
      <c r="W1406" t="s">
        <v>58</v>
      </c>
      <c r="X1406">
        <v>57</v>
      </c>
      <c r="Y1406">
        <v>4</v>
      </c>
      <c r="Z1406">
        <v>17</v>
      </c>
      <c r="AA1406">
        <v>266.91000000000003</v>
      </c>
      <c r="AB1406">
        <v>-42.27</v>
      </c>
      <c r="AC1406">
        <v>6.29</v>
      </c>
      <c r="AF1406">
        <v>0.66</v>
      </c>
      <c r="AH1406">
        <v>0.19</v>
      </c>
      <c r="AL1406" t="s">
        <v>2708</v>
      </c>
      <c r="AN1406">
        <v>-9.8000000000000004E-2</v>
      </c>
      <c r="AO1406">
        <v>-7.6999999999999999E-2</v>
      </c>
      <c r="AQ1406">
        <v>4.2000000000000003E-2</v>
      </c>
      <c r="AR1406">
        <v>-4</v>
      </c>
      <c r="AW1406">
        <v>0.4</v>
      </c>
      <c r="AX1406">
        <v>5.8</v>
      </c>
      <c r="BA1406" t="s">
        <v>68</v>
      </c>
    </row>
    <row r="1407" spans="1:53" x14ac:dyDescent="0.25">
      <c r="A1407">
        <v>1406</v>
      </c>
      <c r="C1407" t="s">
        <v>2709</v>
      </c>
      <c r="D1407">
        <v>28271</v>
      </c>
      <c r="E1407">
        <v>57249</v>
      </c>
      <c r="J1407">
        <v>3243</v>
      </c>
      <c r="K1407" t="s">
        <v>196</v>
      </c>
      <c r="M1407">
        <v>4</v>
      </c>
      <c r="N1407">
        <v>22</v>
      </c>
      <c r="O1407">
        <v>33</v>
      </c>
      <c r="P1407" t="s">
        <v>54</v>
      </c>
      <c r="Q1407">
        <v>30</v>
      </c>
      <c r="R1407">
        <v>8</v>
      </c>
      <c r="S1407">
        <v>22</v>
      </c>
      <c r="T1407">
        <v>4</v>
      </c>
      <c r="U1407">
        <v>28</v>
      </c>
      <c r="V1407">
        <v>51.9</v>
      </c>
      <c r="W1407" t="s">
        <v>54</v>
      </c>
      <c r="X1407">
        <v>30</v>
      </c>
      <c r="Y1407">
        <v>21</v>
      </c>
      <c r="Z1407">
        <v>41</v>
      </c>
      <c r="AA1407">
        <v>168.85</v>
      </c>
      <c r="AB1407">
        <v>-12.53</v>
      </c>
      <c r="AC1407">
        <v>6.4</v>
      </c>
      <c r="AF1407">
        <v>0.52</v>
      </c>
      <c r="AH1407">
        <v>0.08</v>
      </c>
      <c r="AL1407" t="s">
        <v>150</v>
      </c>
      <c r="AN1407">
        <v>0.01</v>
      </c>
      <c r="AO1407">
        <v>-2.3E-2</v>
      </c>
      <c r="AP1407" t="s">
        <v>126</v>
      </c>
      <c r="AQ1407">
        <v>1.6E-2</v>
      </c>
      <c r="AR1407">
        <v>-37</v>
      </c>
      <c r="AS1407" t="s">
        <v>79</v>
      </c>
      <c r="AU1407">
        <v>40</v>
      </c>
      <c r="AW1407">
        <v>1.8</v>
      </c>
      <c r="AX1407">
        <v>14.7</v>
      </c>
      <c r="AY1407" t="s">
        <v>86</v>
      </c>
      <c r="AZ1407">
        <v>4</v>
      </c>
      <c r="BA1407" t="s">
        <v>68</v>
      </c>
    </row>
    <row r="1408" spans="1:53" x14ac:dyDescent="0.25">
      <c r="A1408">
        <v>1407</v>
      </c>
      <c r="B1408" t="s">
        <v>2710</v>
      </c>
      <c r="C1408" t="s">
        <v>2711</v>
      </c>
      <c r="D1408">
        <v>28292</v>
      </c>
      <c r="E1408">
        <v>93950</v>
      </c>
      <c r="G1408" t="s">
        <v>63</v>
      </c>
      <c r="I1408" t="s">
        <v>126</v>
      </c>
      <c r="L1408">
        <v>1609</v>
      </c>
      <c r="M1408">
        <v>4</v>
      </c>
      <c r="N1408">
        <v>22</v>
      </c>
      <c r="O1408">
        <v>43.3</v>
      </c>
      <c r="P1408" t="s">
        <v>54</v>
      </c>
      <c r="Q1408">
        <v>16</v>
      </c>
      <c r="R1408">
        <v>8</v>
      </c>
      <c r="S1408">
        <v>10</v>
      </c>
      <c r="T1408">
        <v>4</v>
      </c>
      <c r="U1408">
        <v>28</v>
      </c>
      <c r="V1408">
        <v>26.4</v>
      </c>
      <c r="W1408" t="s">
        <v>54</v>
      </c>
      <c r="X1408">
        <v>16</v>
      </c>
      <c r="Y1408">
        <v>21</v>
      </c>
      <c r="Z1408">
        <v>35</v>
      </c>
      <c r="AA1408">
        <v>179.9</v>
      </c>
      <c r="AB1408">
        <v>-21.75</v>
      </c>
      <c r="AC1408">
        <v>4.97</v>
      </c>
      <c r="AF1408">
        <v>1.1299999999999999</v>
      </c>
      <c r="AH1408">
        <v>1.1000000000000001</v>
      </c>
      <c r="AL1408" t="s">
        <v>243</v>
      </c>
      <c r="AM1408" t="s">
        <v>104</v>
      </c>
      <c r="AN1408">
        <v>6.0000000000000001E-3</v>
      </c>
      <c r="AO1408">
        <v>2.8000000000000001E-2</v>
      </c>
      <c r="AR1408">
        <v>18</v>
      </c>
      <c r="AS1408" t="s">
        <v>60</v>
      </c>
      <c r="AT1408" t="s">
        <v>67</v>
      </c>
      <c r="AU1408">
        <v>19</v>
      </c>
      <c r="AV1408" t="s">
        <v>160</v>
      </c>
      <c r="AW1408">
        <v>2.5</v>
      </c>
      <c r="AX1408">
        <v>0</v>
      </c>
      <c r="BA1408" t="s">
        <v>68</v>
      </c>
    </row>
    <row r="1409" spans="1:53" x14ac:dyDescent="0.25">
      <c r="A1409">
        <v>1408</v>
      </c>
      <c r="B1409" t="s">
        <v>2712</v>
      </c>
      <c r="C1409" t="s">
        <v>2713</v>
      </c>
      <c r="D1409">
        <v>28294</v>
      </c>
      <c r="E1409">
        <v>93948</v>
      </c>
      <c r="M1409">
        <v>4</v>
      </c>
      <c r="N1409">
        <v>22</v>
      </c>
      <c r="O1409">
        <v>43.3</v>
      </c>
      <c r="P1409" t="s">
        <v>54</v>
      </c>
      <c r="Q1409">
        <v>14</v>
      </c>
      <c r="R1409">
        <v>31</v>
      </c>
      <c r="S1409">
        <v>7</v>
      </c>
      <c r="T1409">
        <v>4</v>
      </c>
      <c r="U1409">
        <v>28</v>
      </c>
      <c r="V1409">
        <v>23.4</v>
      </c>
      <c r="W1409" t="s">
        <v>54</v>
      </c>
      <c r="X1409">
        <v>14</v>
      </c>
      <c r="Y1409">
        <v>44</v>
      </c>
      <c r="Z1409">
        <v>27</v>
      </c>
      <c r="AA1409">
        <v>181.26</v>
      </c>
      <c r="AB1409">
        <v>-22.77</v>
      </c>
      <c r="AC1409">
        <v>5.9</v>
      </c>
      <c r="AF1409">
        <v>0.32</v>
      </c>
      <c r="AH1409">
        <v>0.06</v>
      </c>
      <c r="AJ1409">
        <v>0.19</v>
      </c>
      <c r="AL1409" t="s">
        <v>172</v>
      </c>
      <c r="AN1409">
        <v>0.108</v>
      </c>
      <c r="AO1409">
        <v>-2.4E-2</v>
      </c>
      <c r="AR1409">
        <v>44</v>
      </c>
      <c r="AS1409" t="s">
        <v>60</v>
      </c>
      <c r="AU1409">
        <v>102</v>
      </c>
      <c r="BA1409" t="s">
        <v>68</v>
      </c>
    </row>
    <row r="1410" spans="1:53" x14ac:dyDescent="0.25">
      <c r="A1410">
        <v>1409</v>
      </c>
      <c r="B1410" t="s">
        <v>2714</v>
      </c>
      <c r="C1410" t="s">
        <v>2715</v>
      </c>
      <c r="D1410">
        <v>28305</v>
      </c>
      <c r="E1410">
        <v>93954</v>
      </c>
      <c r="F1410">
        <v>164</v>
      </c>
      <c r="G1410" t="s">
        <v>63</v>
      </c>
      <c r="I1410" t="s">
        <v>77</v>
      </c>
      <c r="M1410">
        <v>4</v>
      </c>
      <c r="N1410">
        <v>22</v>
      </c>
      <c r="O1410">
        <v>46.5</v>
      </c>
      <c r="P1410" t="s">
        <v>54</v>
      </c>
      <c r="Q1410">
        <v>18</v>
      </c>
      <c r="R1410">
        <v>57</v>
      </c>
      <c r="S1410">
        <v>31</v>
      </c>
      <c r="T1410">
        <v>4</v>
      </c>
      <c r="U1410">
        <v>28</v>
      </c>
      <c r="V1410">
        <v>37</v>
      </c>
      <c r="W1410" t="s">
        <v>54</v>
      </c>
      <c r="X1410">
        <v>19</v>
      </c>
      <c r="Y1410">
        <v>10</v>
      </c>
      <c r="Z1410">
        <v>49</v>
      </c>
      <c r="AA1410">
        <v>177.6</v>
      </c>
      <c r="AB1410">
        <v>-19.920000000000002</v>
      </c>
      <c r="AC1410">
        <v>3.53</v>
      </c>
      <c r="AF1410">
        <v>1.01</v>
      </c>
      <c r="AH1410">
        <v>0.88</v>
      </c>
      <c r="AJ1410">
        <v>0.5</v>
      </c>
      <c r="AL1410" t="s">
        <v>2716</v>
      </c>
      <c r="AN1410">
        <v>0.107</v>
      </c>
      <c r="AO1410">
        <v>-3.7999999999999999E-2</v>
      </c>
      <c r="AQ1410">
        <v>0.02</v>
      </c>
      <c r="AR1410">
        <v>39</v>
      </c>
      <c r="AS1410" t="s">
        <v>72</v>
      </c>
      <c r="AT1410" t="s">
        <v>110</v>
      </c>
      <c r="AU1410">
        <v>8</v>
      </c>
      <c r="AW1410">
        <v>7</v>
      </c>
      <c r="AX1410">
        <v>181.6</v>
      </c>
      <c r="BA1410" t="s">
        <v>68</v>
      </c>
    </row>
    <row r="1411" spans="1:53" x14ac:dyDescent="0.25">
      <c r="A1411">
        <v>1410</v>
      </c>
      <c r="C1411" t="s">
        <v>2717</v>
      </c>
      <c r="D1411">
        <v>28312</v>
      </c>
      <c r="E1411">
        <v>169455</v>
      </c>
      <c r="J1411">
        <v>3230</v>
      </c>
      <c r="M1411">
        <v>4</v>
      </c>
      <c r="N1411">
        <v>22</v>
      </c>
      <c r="O1411">
        <v>44.6</v>
      </c>
      <c r="P1411" t="s">
        <v>58</v>
      </c>
      <c r="Q1411">
        <v>24</v>
      </c>
      <c r="R1411">
        <v>18</v>
      </c>
      <c r="S1411">
        <v>20</v>
      </c>
      <c r="T1411">
        <v>4</v>
      </c>
      <c r="U1411">
        <v>26</v>
      </c>
      <c r="V1411">
        <v>57</v>
      </c>
      <c r="W1411" t="s">
        <v>58</v>
      </c>
      <c r="X1411">
        <v>24</v>
      </c>
      <c r="Y1411">
        <v>4</v>
      </c>
      <c r="Z1411">
        <v>53</v>
      </c>
      <c r="AA1411">
        <v>222</v>
      </c>
      <c r="AB1411">
        <v>-41.69</v>
      </c>
      <c r="AC1411">
        <v>6.11</v>
      </c>
      <c r="AF1411">
        <v>0.14000000000000001</v>
      </c>
      <c r="AL1411" t="s">
        <v>2316</v>
      </c>
      <c r="AN1411">
        <v>-3.0000000000000001E-3</v>
      </c>
      <c r="AO1411">
        <v>-1.4999999999999999E-2</v>
      </c>
      <c r="AP1411" t="s">
        <v>126</v>
      </c>
      <c r="AQ1411">
        <v>1.9E-2</v>
      </c>
      <c r="AR1411">
        <v>-4</v>
      </c>
      <c r="AW1411">
        <v>0.2</v>
      </c>
      <c r="AX1411">
        <v>0.4</v>
      </c>
      <c r="BA1411" t="s">
        <v>68</v>
      </c>
    </row>
    <row r="1412" spans="1:53" x14ac:dyDescent="0.25">
      <c r="A1412">
        <v>1411</v>
      </c>
      <c r="B1412" t="s">
        <v>2718</v>
      </c>
      <c r="C1412" t="s">
        <v>2719</v>
      </c>
      <c r="D1412">
        <v>28307</v>
      </c>
      <c r="E1412">
        <v>93955</v>
      </c>
      <c r="G1412" t="s">
        <v>63</v>
      </c>
      <c r="I1412" t="s">
        <v>77</v>
      </c>
      <c r="M1412">
        <v>4</v>
      </c>
      <c r="N1412">
        <v>22</v>
      </c>
      <c r="O1412">
        <v>51.6</v>
      </c>
      <c r="P1412" t="s">
        <v>54</v>
      </c>
      <c r="Q1412">
        <v>15</v>
      </c>
      <c r="R1412">
        <v>44</v>
      </c>
      <c r="S1412">
        <v>25</v>
      </c>
      <c r="T1412">
        <v>4</v>
      </c>
      <c r="U1412">
        <v>28</v>
      </c>
      <c r="V1412">
        <v>34.5</v>
      </c>
      <c r="W1412" t="s">
        <v>54</v>
      </c>
      <c r="X1412">
        <v>15</v>
      </c>
      <c r="Y1412">
        <v>57</v>
      </c>
      <c r="Z1412">
        <v>44</v>
      </c>
      <c r="AA1412">
        <v>180.26</v>
      </c>
      <c r="AB1412">
        <v>-21.97</v>
      </c>
      <c r="AC1412">
        <v>3.84</v>
      </c>
      <c r="AF1412">
        <v>0.95</v>
      </c>
      <c r="AH1412">
        <v>0.73</v>
      </c>
      <c r="AJ1412">
        <v>0.47</v>
      </c>
      <c r="AL1412" t="s">
        <v>2720</v>
      </c>
      <c r="AN1412">
        <v>0.10299999999999999</v>
      </c>
      <c r="AO1412">
        <v>-2.7E-2</v>
      </c>
      <c r="AQ1412">
        <v>3.7999999999999999E-2</v>
      </c>
      <c r="AR1412">
        <v>40</v>
      </c>
      <c r="AS1412" t="s">
        <v>280</v>
      </c>
      <c r="AT1412" t="s">
        <v>110</v>
      </c>
      <c r="AU1412">
        <v>8</v>
      </c>
      <c r="AW1412">
        <v>0.4</v>
      </c>
      <c r="AX1412">
        <v>337.4</v>
      </c>
      <c r="AY1412" t="s">
        <v>86</v>
      </c>
      <c r="AZ1412">
        <v>4</v>
      </c>
      <c r="BA1412" t="s">
        <v>68</v>
      </c>
    </row>
    <row r="1413" spans="1:53" x14ac:dyDescent="0.25">
      <c r="A1413">
        <v>1412</v>
      </c>
      <c r="B1413" t="s">
        <v>2721</v>
      </c>
      <c r="C1413" t="s">
        <v>2722</v>
      </c>
      <c r="D1413">
        <v>28319</v>
      </c>
      <c r="E1413">
        <v>93957</v>
      </c>
      <c r="I1413" t="s">
        <v>77</v>
      </c>
      <c r="L1413" t="s">
        <v>2723</v>
      </c>
      <c r="M1413">
        <v>4</v>
      </c>
      <c r="N1413">
        <v>22</v>
      </c>
      <c r="O1413">
        <v>57</v>
      </c>
      <c r="P1413" t="s">
        <v>54</v>
      </c>
      <c r="Q1413">
        <v>15</v>
      </c>
      <c r="R1413">
        <v>38</v>
      </c>
      <c r="S1413">
        <v>57</v>
      </c>
      <c r="T1413">
        <v>4</v>
      </c>
      <c r="U1413">
        <v>28</v>
      </c>
      <c r="V1413">
        <v>39.700000000000003</v>
      </c>
      <c r="W1413" t="s">
        <v>54</v>
      </c>
      <c r="X1413">
        <v>15</v>
      </c>
      <c r="Y1413">
        <v>52</v>
      </c>
      <c r="Z1413">
        <v>15</v>
      </c>
      <c r="AA1413">
        <v>180.35</v>
      </c>
      <c r="AB1413">
        <v>-22.01</v>
      </c>
      <c r="AC1413">
        <v>3.4</v>
      </c>
      <c r="AF1413">
        <v>0.18</v>
      </c>
      <c r="AH1413">
        <v>0.13</v>
      </c>
      <c r="AJ1413">
        <v>0.09</v>
      </c>
      <c r="AL1413" t="s">
        <v>328</v>
      </c>
      <c r="AN1413">
        <v>0.10299999999999999</v>
      </c>
      <c r="AO1413">
        <v>-2.5000000000000001E-2</v>
      </c>
      <c r="AQ1413">
        <v>2.9000000000000001E-2</v>
      </c>
      <c r="AR1413">
        <v>40</v>
      </c>
      <c r="AS1413" t="s">
        <v>66</v>
      </c>
      <c r="AU1413">
        <v>78</v>
      </c>
      <c r="AW1413">
        <v>0.4</v>
      </c>
      <c r="AX1413">
        <v>337.4</v>
      </c>
      <c r="AY1413" t="s">
        <v>86</v>
      </c>
      <c r="AZ1413">
        <v>4</v>
      </c>
      <c r="BA1413" t="s">
        <v>68</v>
      </c>
    </row>
    <row r="1414" spans="1:53" x14ac:dyDescent="0.25">
      <c r="A1414">
        <v>1413</v>
      </c>
      <c r="C1414" t="s">
        <v>2724</v>
      </c>
      <c r="D1414">
        <v>28322</v>
      </c>
      <c r="E1414">
        <v>111840</v>
      </c>
      <c r="M1414">
        <v>4</v>
      </c>
      <c r="N1414">
        <v>22</v>
      </c>
      <c r="O1414">
        <v>52.3</v>
      </c>
      <c r="P1414" t="s">
        <v>54</v>
      </c>
      <c r="Q1414">
        <v>1</v>
      </c>
      <c r="R1414">
        <v>38</v>
      </c>
      <c r="S1414">
        <v>7</v>
      </c>
      <c r="T1414">
        <v>4</v>
      </c>
      <c r="U1414">
        <v>28</v>
      </c>
      <c r="V1414">
        <v>3.6</v>
      </c>
      <c r="W1414" t="s">
        <v>54</v>
      </c>
      <c r="X1414">
        <v>1</v>
      </c>
      <c r="Y1414">
        <v>51</v>
      </c>
      <c r="Z1414">
        <v>31</v>
      </c>
      <c r="AA1414">
        <v>192.88</v>
      </c>
      <c r="AB1414">
        <v>-30.4</v>
      </c>
      <c r="AC1414">
        <v>6.15</v>
      </c>
      <c r="AF1414">
        <v>1.02</v>
      </c>
      <c r="AH1414">
        <v>0.81</v>
      </c>
      <c r="AL1414" t="s">
        <v>123</v>
      </c>
      <c r="AN1414">
        <v>2.7E-2</v>
      </c>
      <c r="AO1414">
        <v>4.0000000000000001E-3</v>
      </c>
      <c r="AR1414">
        <v>30</v>
      </c>
    </row>
    <row r="1415" spans="1:53" x14ac:dyDescent="0.25">
      <c r="A1415">
        <v>1414</v>
      </c>
      <c r="B1415" t="s">
        <v>2725</v>
      </c>
      <c r="C1415" t="s">
        <v>2726</v>
      </c>
      <c r="D1415">
        <v>28355</v>
      </c>
      <c r="E1415">
        <v>93960</v>
      </c>
      <c r="F1415">
        <v>2330</v>
      </c>
      <c r="M1415">
        <v>4</v>
      </c>
      <c r="N1415">
        <v>23</v>
      </c>
      <c r="O1415">
        <v>13.9</v>
      </c>
      <c r="P1415" t="s">
        <v>54</v>
      </c>
      <c r="Q1415">
        <v>12</v>
      </c>
      <c r="R1415">
        <v>49</v>
      </c>
      <c r="S1415">
        <v>34</v>
      </c>
      <c r="T1415">
        <v>4</v>
      </c>
      <c r="U1415">
        <v>28</v>
      </c>
      <c r="V1415">
        <v>50.2</v>
      </c>
      <c r="W1415" t="s">
        <v>54</v>
      </c>
      <c r="X1415">
        <v>13</v>
      </c>
      <c r="Y1415">
        <v>2</v>
      </c>
      <c r="Z1415">
        <v>51</v>
      </c>
      <c r="AA1415">
        <v>182.78</v>
      </c>
      <c r="AB1415">
        <v>-23.73</v>
      </c>
      <c r="AC1415">
        <v>5.03</v>
      </c>
      <c r="AF1415">
        <v>0.23</v>
      </c>
      <c r="AH1415">
        <v>0.12</v>
      </c>
      <c r="AJ1415">
        <v>0.08</v>
      </c>
      <c r="AL1415" t="s">
        <v>88</v>
      </c>
      <c r="AN1415">
        <v>0.105</v>
      </c>
      <c r="AO1415">
        <v>-1.6E-2</v>
      </c>
      <c r="AR1415">
        <v>33</v>
      </c>
      <c r="AS1415" t="s">
        <v>72</v>
      </c>
      <c r="AU1415">
        <v>104</v>
      </c>
      <c r="BA1415" t="s">
        <v>68</v>
      </c>
    </row>
    <row r="1416" spans="1:53" x14ac:dyDescent="0.25">
      <c r="A1416">
        <v>1415</v>
      </c>
      <c r="C1416" t="s">
        <v>2727</v>
      </c>
      <c r="D1416">
        <v>28375</v>
      </c>
      <c r="E1416">
        <v>111845</v>
      </c>
      <c r="F1416">
        <v>1123</v>
      </c>
      <c r="M1416">
        <v>4</v>
      </c>
      <c r="N1416">
        <v>23</v>
      </c>
      <c r="O1416">
        <v>21.9</v>
      </c>
      <c r="P1416" t="s">
        <v>54</v>
      </c>
      <c r="Q1416">
        <v>1</v>
      </c>
      <c r="R1416">
        <v>9</v>
      </c>
      <c r="S1416">
        <v>33</v>
      </c>
      <c r="T1416">
        <v>4</v>
      </c>
      <c r="U1416">
        <v>28</v>
      </c>
      <c r="V1416">
        <v>32.1</v>
      </c>
      <c r="W1416" t="s">
        <v>54</v>
      </c>
      <c r="X1416">
        <v>1</v>
      </c>
      <c r="Y1416">
        <v>22</v>
      </c>
      <c r="Z1416">
        <v>51</v>
      </c>
      <c r="AA1416">
        <v>193.42</v>
      </c>
      <c r="AB1416">
        <v>-30.57</v>
      </c>
      <c r="AC1416">
        <v>5.55</v>
      </c>
      <c r="AF1416">
        <v>-0.1</v>
      </c>
      <c r="AH1416">
        <v>-0.55000000000000004</v>
      </c>
      <c r="AL1416" t="s">
        <v>715</v>
      </c>
      <c r="AN1416">
        <v>1.9E-2</v>
      </c>
      <c r="AO1416">
        <v>-2.1000000000000001E-2</v>
      </c>
      <c r="AR1416">
        <v>18</v>
      </c>
      <c r="AS1416" t="s">
        <v>79</v>
      </c>
      <c r="AU1416">
        <v>26</v>
      </c>
      <c r="BA1416" t="s">
        <v>68</v>
      </c>
    </row>
    <row r="1417" spans="1:53" x14ac:dyDescent="0.25">
      <c r="A1417">
        <v>1416</v>
      </c>
      <c r="C1417" t="s">
        <v>2728</v>
      </c>
      <c r="D1417">
        <v>28413</v>
      </c>
      <c r="E1417">
        <v>249016</v>
      </c>
      <c r="M1417">
        <v>4</v>
      </c>
      <c r="N1417">
        <v>23</v>
      </c>
      <c r="O1417">
        <v>41.9</v>
      </c>
      <c r="P1417" t="s">
        <v>58</v>
      </c>
      <c r="Q1417">
        <v>61</v>
      </c>
      <c r="R1417">
        <v>27</v>
      </c>
      <c r="S1417">
        <v>52</v>
      </c>
      <c r="T1417">
        <v>4</v>
      </c>
      <c r="U1417">
        <v>25</v>
      </c>
      <c r="V1417">
        <v>5.3</v>
      </c>
      <c r="W1417" t="s">
        <v>58</v>
      </c>
      <c r="X1417">
        <v>61</v>
      </c>
      <c r="Y1417">
        <v>14</v>
      </c>
      <c r="Z1417">
        <v>18</v>
      </c>
      <c r="AA1417">
        <v>272.18</v>
      </c>
      <c r="AB1417">
        <v>-40.92</v>
      </c>
      <c r="AC1417">
        <v>5.94</v>
      </c>
      <c r="AF1417">
        <v>1.54</v>
      </c>
      <c r="AH1417">
        <v>1.85</v>
      </c>
      <c r="AL1417" t="s">
        <v>2729</v>
      </c>
      <c r="AN1417">
        <v>-2.4E-2</v>
      </c>
      <c r="AO1417">
        <v>1.4E-2</v>
      </c>
      <c r="AR1417">
        <v>-19</v>
      </c>
    </row>
    <row r="1418" spans="1:53" x14ac:dyDescent="0.25">
      <c r="A1418">
        <v>1417</v>
      </c>
      <c r="B1418" t="s">
        <v>2730</v>
      </c>
      <c r="C1418" t="s">
        <v>2731</v>
      </c>
      <c r="D1418">
        <v>28446</v>
      </c>
      <c r="E1418">
        <v>24672</v>
      </c>
      <c r="F1418">
        <v>165</v>
      </c>
      <c r="J1418">
        <v>3274</v>
      </c>
      <c r="K1418" t="s">
        <v>196</v>
      </c>
      <c r="L1418" t="s">
        <v>64</v>
      </c>
      <c r="M1418">
        <v>4</v>
      </c>
      <c r="N1418">
        <v>24</v>
      </c>
      <c r="O1418">
        <v>6.4</v>
      </c>
      <c r="P1418" t="s">
        <v>54</v>
      </c>
      <c r="Q1418">
        <v>53</v>
      </c>
      <c r="R1418">
        <v>41</v>
      </c>
      <c r="S1418">
        <v>37</v>
      </c>
      <c r="T1418">
        <v>4</v>
      </c>
      <c r="U1418">
        <v>32</v>
      </c>
      <c r="V1418">
        <v>1.8</v>
      </c>
      <c r="W1418" t="s">
        <v>54</v>
      </c>
      <c r="X1418">
        <v>53</v>
      </c>
      <c r="Y1418">
        <v>54</v>
      </c>
      <c r="Z1418">
        <v>39</v>
      </c>
      <c r="AA1418">
        <v>151.91</v>
      </c>
      <c r="AB1418">
        <v>3.95</v>
      </c>
      <c r="AC1418">
        <v>5.77</v>
      </c>
      <c r="AF1418">
        <v>0.18</v>
      </c>
      <c r="AH1418">
        <v>-0.73</v>
      </c>
      <c r="AL1418" t="s">
        <v>2449</v>
      </c>
      <c r="AN1418">
        <v>0</v>
      </c>
      <c r="AO1418">
        <v>-3.0000000000000001E-3</v>
      </c>
      <c r="AP1418" t="s">
        <v>126</v>
      </c>
      <c r="AQ1418">
        <v>6.0000000000000001E-3</v>
      </c>
      <c r="AR1418">
        <v>-7</v>
      </c>
      <c r="AS1418" t="s">
        <v>79</v>
      </c>
      <c r="AU1418">
        <v>275</v>
      </c>
      <c r="AW1418">
        <v>1.1000000000000001</v>
      </c>
      <c r="AX1418">
        <v>10.3</v>
      </c>
      <c r="AY1418" t="s">
        <v>86</v>
      </c>
      <c r="AZ1418">
        <v>3</v>
      </c>
      <c r="BA1418" t="s">
        <v>68</v>
      </c>
    </row>
    <row r="1419" spans="1:53" x14ac:dyDescent="0.25">
      <c r="A1419">
        <v>1418</v>
      </c>
      <c r="C1419" t="s">
        <v>2732</v>
      </c>
      <c r="D1419">
        <v>28454</v>
      </c>
      <c r="E1419">
        <v>216809</v>
      </c>
      <c r="F1419">
        <v>2329</v>
      </c>
      <c r="M1419">
        <v>4</v>
      </c>
      <c r="N1419">
        <v>24</v>
      </c>
      <c r="O1419">
        <v>9.6</v>
      </c>
      <c r="P1419" t="s">
        <v>58</v>
      </c>
      <c r="Q1419">
        <v>47</v>
      </c>
      <c r="R1419">
        <v>9</v>
      </c>
      <c r="S1419">
        <v>46</v>
      </c>
      <c r="T1419">
        <v>4</v>
      </c>
      <c r="U1419">
        <v>27</v>
      </c>
      <c r="V1419">
        <v>6</v>
      </c>
      <c r="W1419" t="s">
        <v>58</v>
      </c>
      <c r="X1419">
        <v>46</v>
      </c>
      <c r="Y1419">
        <v>56</v>
      </c>
      <c r="Z1419">
        <v>51</v>
      </c>
      <c r="AA1419">
        <v>253.17</v>
      </c>
      <c r="AB1419">
        <v>-43.71</v>
      </c>
      <c r="AC1419">
        <v>6.1</v>
      </c>
      <c r="AF1419">
        <v>0.46</v>
      </c>
      <c r="AL1419" t="s">
        <v>2733</v>
      </c>
      <c r="AN1419">
        <v>6.8000000000000005E-2</v>
      </c>
      <c r="AO1419">
        <v>-0.27500000000000002</v>
      </c>
      <c r="AQ1419">
        <v>3.2000000000000001E-2</v>
      </c>
      <c r="AR1419">
        <v>16</v>
      </c>
      <c r="BA1419" t="s">
        <v>68</v>
      </c>
    </row>
    <row r="1420" spans="1:53" x14ac:dyDescent="0.25">
      <c r="A1420">
        <v>1419</v>
      </c>
      <c r="C1420" t="s">
        <v>2734</v>
      </c>
      <c r="D1420">
        <v>28459</v>
      </c>
      <c r="E1420">
        <v>57269</v>
      </c>
      <c r="I1420" t="s">
        <v>77</v>
      </c>
      <c r="M1420">
        <v>4</v>
      </c>
      <c r="N1420">
        <v>24</v>
      </c>
      <c r="O1420">
        <v>13.1</v>
      </c>
      <c r="P1420" t="s">
        <v>54</v>
      </c>
      <c r="Q1420">
        <v>32</v>
      </c>
      <c r="R1420">
        <v>14</v>
      </c>
      <c r="S1420">
        <v>22</v>
      </c>
      <c r="T1420">
        <v>4</v>
      </c>
      <c r="U1420">
        <v>30</v>
      </c>
      <c r="V1420">
        <v>38.299999999999997</v>
      </c>
      <c r="W1420" t="s">
        <v>54</v>
      </c>
      <c r="X1420">
        <v>32</v>
      </c>
      <c r="Y1420">
        <v>27</v>
      </c>
      <c r="Z1420">
        <v>29</v>
      </c>
      <c r="AA1420">
        <v>167.52</v>
      </c>
      <c r="AB1420">
        <v>-10.85</v>
      </c>
      <c r="AC1420">
        <v>6.21</v>
      </c>
      <c r="AF1420">
        <v>-0.04</v>
      </c>
      <c r="AH1420">
        <v>-0.13</v>
      </c>
      <c r="AL1420" t="s">
        <v>679</v>
      </c>
      <c r="AN1420">
        <v>-4.0000000000000001E-3</v>
      </c>
      <c r="AO1420">
        <v>-1.0999999999999999E-2</v>
      </c>
      <c r="AR1420">
        <v>23</v>
      </c>
      <c r="AS1420" t="s">
        <v>60</v>
      </c>
      <c r="AU1420">
        <v>350</v>
      </c>
      <c r="BA1420" t="s">
        <v>68</v>
      </c>
    </row>
    <row r="1421" spans="1:53" x14ac:dyDescent="0.25">
      <c r="A1421">
        <v>1420</v>
      </c>
      <c r="C1421" t="s">
        <v>2735</v>
      </c>
      <c r="D1421">
        <v>28475</v>
      </c>
      <c r="E1421">
        <v>93968</v>
      </c>
      <c r="M1421">
        <v>4</v>
      </c>
      <c r="N1421">
        <v>24</v>
      </c>
      <c r="O1421">
        <v>12.9</v>
      </c>
      <c r="P1421" t="s">
        <v>54</v>
      </c>
      <c r="Q1421">
        <v>10</v>
      </c>
      <c r="R1421">
        <v>18</v>
      </c>
      <c r="S1421">
        <v>7</v>
      </c>
      <c r="T1421">
        <v>4</v>
      </c>
      <c r="U1421">
        <v>29</v>
      </c>
      <c r="V1421">
        <v>42.9</v>
      </c>
      <c r="W1421" t="s">
        <v>54</v>
      </c>
      <c r="X1421">
        <v>10</v>
      </c>
      <c r="Y1421">
        <v>31</v>
      </c>
      <c r="Z1421">
        <v>18</v>
      </c>
      <c r="AA1421">
        <v>185.13</v>
      </c>
      <c r="AB1421">
        <v>-25.09</v>
      </c>
      <c r="AC1421">
        <v>6.79</v>
      </c>
      <c r="AF1421">
        <v>0.09</v>
      </c>
      <c r="AH1421">
        <v>-0.37</v>
      </c>
      <c r="AL1421" t="s">
        <v>410</v>
      </c>
      <c r="AN1421">
        <v>4.0000000000000001E-3</v>
      </c>
      <c r="AO1421">
        <v>1E-3</v>
      </c>
      <c r="AR1421">
        <v>15</v>
      </c>
      <c r="AS1421" t="s">
        <v>60</v>
      </c>
    </row>
    <row r="1422" spans="1:53" x14ac:dyDescent="0.25">
      <c r="A1422">
        <v>1421</v>
      </c>
      <c r="C1422" t="s">
        <v>2736</v>
      </c>
      <c r="D1422">
        <v>28479</v>
      </c>
      <c r="E1422">
        <v>149668</v>
      </c>
      <c r="M1422">
        <v>4</v>
      </c>
      <c r="N1422">
        <v>24</v>
      </c>
      <c r="O1422">
        <v>15</v>
      </c>
      <c r="P1422" t="s">
        <v>58</v>
      </c>
      <c r="Q1422">
        <v>19</v>
      </c>
      <c r="R1422">
        <v>40</v>
      </c>
      <c r="S1422">
        <v>36</v>
      </c>
      <c r="T1422">
        <v>4</v>
      </c>
      <c r="U1422">
        <v>28</v>
      </c>
      <c r="V1422">
        <v>39</v>
      </c>
      <c r="W1422" t="s">
        <v>58</v>
      </c>
      <c r="X1422">
        <v>19</v>
      </c>
      <c r="Y1422">
        <v>27</v>
      </c>
      <c r="Z1422">
        <v>30</v>
      </c>
      <c r="AA1422">
        <v>216.34</v>
      </c>
      <c r="AB1422">
        <v>-39.909999999999997</v>
      </c>
      <c r="AC1422">
        <v>5.96</v>
      </c>
      <c r="AF1422">
        <v>1.22</v>
      </c>
      <c r="AL1422" t="s">
        <v>96</v>
      </c>
      <c r="AN1422">
        <v>2.8000000000000001E-2</v>
      </c>
      <c r="AO1422">
        <v>-0.09</v>
      </c>
      <c r="AR1422">
        <v>26</v>
      </c>
      <c r="AS1422" t="s">
        <v>79</v>
      </c>
    </row>
    <row r="1423" spans="1:53" x14ac:dyDescent="0.25">
      <c r="A1423">
        <v>1422</v>
      </c>
      <c r="B1423" t="s">
        <v>2737</v>
      </c>
      <c r="C1423" t="s">
        <v>2738</v>
      </c>
      <c r="D1423">
        <v>28485</v>
      </c>
      <c r="E1423">
        <v>93970</v>
      </c>
      <c r="J1423">
        <v>3264</v>
      </c>
      <c r="M1423">
        <v>4</v>
      </c>
      <c r="N1423">
        <v>24</v>
      </c>
      <c r="O1423">
        <v>26.4</v>
      </c>
      <c r="P1423" t="s">
        <v>54</v>
      </c>
      <c r="Q1423">
        <v>15</v>
      </c>
      <c r="R1423">
        <v>25</v>
      </c>
      <c r="S1423">
        <v>11</v>
      </c>
      <c r="T1423">
        <v>4</v>
      </c>
      <c r="U1423">
        <v>30</v>
      </c>
      <c r="V1423">
        <v>8.6</v>
      </c>
      <c r="W1423" t="s">
        <v>54</v>
      </c>
      <c r="X1423">
        <v>15</v>
      </c>
      <c r="Y1423">
        <v>38</v>
      </c>
      <c r="Z1423">
        <v>17</v>
      </c>
      <c r="AA1423">
        <v>180.78</v>
      </c>
      <c r="AB1423">
        <v>-21.88</v>
      </c>
      <c r="AC1423">
        <v>5.58</v>
      </c>
      <c r="AF1423">
        <v>0.32</v>
      </c>
      <c r="AH1423">
        <v>0.1</v>
      </c>
      <c r="AJ1423">
        <v>0.19</v>
      </c>
      <c r="AL1423" t="s">
        <v>507</v>
      </c>
      <c r="AN1423">
        <v>0.10199999999999999</v>
      </c>
      <c r="AO1423">
        <v>-2.4E-2</v>
      </c>
      <c r="AQ1423">
        <v>3.1E-2</v>
      </c>
      <c r="AR1423">
        <v>30</v>
      </c>
      <c r="AS1423" t="s">
        <v>280</v>
      </c>
      <c r="AU1423">
        <v>134</v>
      </c>
      <c r="AW1423">
        <v>2.2000000000000002</v>
      </c>
      <c r="AX1423">
        <v>1.7</v>
      </c>
      <c r="BA1423" t="s">
        <v>68</v>
      </c>
    </row>
    <row r="1424" spans="1:53" x14ac:dyDescent="0.25">
      <c r="A1424">
        <v>1423</v>
      </c>
      <c r="C1424" t="s">
        <v>2739</v>
      </c>
      <c r="D1424">
        <v>28497</v>
      </c>
      <c r="E1424">
        <v>149674</v>
      </c>
      <c r="F1424">
        <v>2332</v>
      </c>
      <c r="L1424" t="s">
        <v>2740</v>
      </c>
      <c r="M1424">
        <v>4</v>
      </c>
      <c r="N1424">
        <v>24</v>
      </c>
      <c r="O1424">
        <v>28.2</v>
      </c>
      <c r="P1424" t="s">
        <v>58</v>
      </c>
      <c r="Q1424">
        <v>13</v>
      </c>
      <c r="R1424">
        <v>16</v>
      </c>
      <c r="S1424">
        <v>7</v>
      </c>
      <c r="T1424">
        <v>4</v>
      </c>
      <c r="U1424">
        <v>29</v>
      </c>
      <c r="V1424">
        <v>6.9</v>
      </c>
      <c r="W1424" t="s">
        <v>58</v>
      </c>
      <c r="X1424">
        <v>13</v>
      </c>
      <c r="Y1424">
        <v>2</v>
      </c>
      <c r="Z1424">
        <v>54</v>
      </c>
      <c r="AA1424">
        <v>208.78</v>
      </c>
      <c r="AB1424">
        <v>-37.4</v>
      </c>
      <c r="AC1424">
        <v>5.6</v>
      </c>
      <c r="AF1424">
        <v>-0.23</v>
      </c>
      <c r="AH1424">
        <v>-0.89</v>
      </c>
      <c r="AJ1424">
        <v>-0.1</v>
      </c>
      <c r="AL1424" t="s">
        <v>2741</v>
      </c>
      <c r="AM1424" t="s">
        <v>104</v>
      </c>
      <c r="AN1424">
        <v>2E-3</v>
      </c>
      <c r="AO1424">
        <v>0</v>
      </c>
      <c r="AR1424">
        <v>22</v>
      </c>
      <c r="AU1424">
        <v>340</v>
      </c>
      <c r="BA1424" t="s">
        <v>68</v>
      </c>
    </row>
    <row r="1425" spans="1:53" x14ac:dyDescent="0.25">
      <c r="A1425">
        <v>1424</v>
      </c>
      <c r="C1425" t="s">
        <v>2742</v>
      </c>
      <c r="D1425">
        <v>28503</v>
      </c>
      <c r="E1425">
        <v>57278</v>
      </c>
      <c r="J1425">
        <v>3273</v>
      </c>
      <c r="K1425" t="s">
        <v>196</v>
      </c>
      <c r="M1425">
        <v>4</v>
      </c>
      <c r="N1425">
        <v>24</v>
      </c>
      <c r="O1425">
        <v>33.9</v>
      </c>
      <c r="P1425" t="s">
        <v>54</v>
      </c>
      <c r="Q1425">
        <v>39</v>
      </c>
      <c r="R1425">
        <v>47</v>
      </c>
      <c r="S1425">
        <v>35</v>
      </c>
      <c r="T1425">
        <v>4</v>
      </c>
      <c r="U1425">
        <v>31</v>
      </c>
      <c r="V1425">
        <v>24</v>
      </c>
      <c r="W1425" t="s">
        <v>54</v>
      </c>
      <c r="X1425">
        <v>40</v>
      </c>
      <c r="Y1425">
        <v>0</v>
      </c>
      <c r="Z1425">
        <v>37</v>
      </c>
      <c r="AA1425">
        <v>162.01</v>
      </c>
      <c r="AB1425">
        <v>-5.62</v>
      </c>
      <c r="AC1425">
        <v>6.26</v>
      </c>
      <c r="AF1425">
        <v>0.04</v>
      </c>
      <c r="AH1425">
        <v>-0.36</v>
      </c>
      <c r="AL1425" t="s">
        <v>237</v>
      </c>
      <c r="AN1425">
        <v>-6.0000000000000001E-3</v>
      </c>
      <c r="AO1425">
        <v>-1.4E-2</v>
      </c>
      <c r="AR1425">
        <v>-12</v>
      </c>
      <c r="AS1425" t="s">
        <v>60</v>
      </c>
      <c r="AW1425">
        <v>0.5</v>
      </c>
      <c r="AX1425">
        <v>9.3000000000000007</v>
      </c>
      <c r="BA1425" t="s">
        <v>68</v>
      </c>
    </row>
    <row r="1426" spans="1:53" x14ac:dyDescent="0.25">
      <c r="A1426">
        <v>1425</v>
      </c>
      <c r="C1426" t="s">
        <v>2743</v>
      </c>
      <c r="D1426">
        <v>28505</v>
      </c>
      <c r="E1426">
        <v>93971</v>
      </c>
      <c r="M1426">
        <v>4</v>
      </c>
      <c r="N1426">
        <v>24</v>
      </c>
      <c r="O1426">
        <v>33.1</v>
      </c>
      <c r="P1426" t="s">
        <v>54</v>
      </c>
      <c r="Q1426">
        <v>10</v>
      </c>
      <c r="R1426">
        <v>2</v>
      </c>
      <c r="S1426">
        <v>43</v>
      </c>
      <c r="T1426">
        <v>4</v>
      </c>
      <c r="U1426">
        <v>30</v>
      </c>
      <c r="V1426">
        <v>2.4</v>
      </c>
      <c r="W1426" t="s">
        <v>54</v>
      </c>
      <c r="X1426">
        <v>10</v>
      </c>
      <c r="Y1426">
        <v>15</v>
      </c>
      <c r="Z1426">
        <v>45</v>
      </c>
      <c r="AA1426">
        <v>185.41</v>
      </c>
      <c r="AB1426">
        <v>-25.18</v>
      </c>
      <c r="AC1426">
        <v>6.48</v>
      </c>
      <c r="AF1426">
        <v>1.03</v>
      </c>
      <c r="AH1426">
        <v>0.82</v>
      </c>
      <c r="AL1426" t="s">
        <v>143</v>
      </c>
      <c r="AN1426">
        <v>-7.0000000000000001E-3</v>
      </c>
      <c r="AO1426">
        <v>-6.7000000000000004E-2</v>
      </c>
      <c r="AR1426">
        <v>-63</v>
      </c>
    </row>
    <row r="1427" spans="1:53" x14ac:dyDescent="0.25">
      <c r="A1427">
        <v>1426</v>
      </c>
      <c r="B1427" t="s">
        <v>2744</v>
      </c>
      <c r="C1427" t="s">
        <v>2745</v>
      </c>
      <c r="D1427">
        <v>28525</v>
      </c>
      <c r="E1427">
        <v>258372</v>
      </c>
      <c r="F1427">
        <v>166</v>
      </c>
      <c r="L1427">
        <v>1591</v>
      </c>
      <c r="M1427">
        <v>4</v>
      </c>
      <c r="N1427">
        <v>24</v>
      </c>
      <c r="O1427">
        <v>44</v>
      </c>
      <c r="P1427" t="s">
        <v>58</v>
      </c>
      <c r="Q1427">
        <v>80</v>
      </c>
      <c r="R1427">
        <v>26</v>
      </c>
      <c r="S1427">
        <v>54</v>
      </c>
      <c r="T1427">
        <v>4</v>
      </c>
      <c r="U1427">
        <v>17</v>
      </c>
      <c r="V1427">
        <v>59.1</v>
      </c>
      <c r="W1427" t="s">
        <v>58</v>
      </c>
      <c r="X1427">
        <v>80</v>
      </c>
      <c r="Y1427">
        <v>12</v>
      </c>
      <c r="Z1427">
        <v>50</v>
      </c>
      <c r="AA1427">
        <v>293.8</v>
      </c>
      <c r="AB1427">
        <v>-32.9</v>
      </c>
      <c r="AC1427">
        <v>5.69</v>
      </c>
      <c r="AF1427">
        <v>0.84</v>
      </c>
      <c r="AH1427">
        <v>0.53</v>
      </c>
      <c r="AL1427" t="s">
        <v>2746</v>
      </c>
      <c r="AN1427">
        <v>1.7999999999999999E-2</v>
      </c>
      <c r="AO1427">
        <v>6.0999999999999999E-2</v>
      </c>
      <c r="AR1427">
        <v>-20</v>
      </c>
      <c r="AS1427" t="s">
        <v>79</v>
      </c>
    </row>
    <row r="1428" spans="1:53" x14ac:dyDescent="0.25">
      <c r="A1428">
        <v>1427</v>
      </c>
      <c r="C1428" t="s">
        <v>2747</v>
      </c>
      <c r="D1428">
        <v>28527</v>
      </c>
      <c r="E1428">
        <v>93975</v>
      </c>
      <c r="I1428" t="s">
        <v>77</v>
      </c>
      <c r="L1428">
        <v>1627</v>
      </c>
      <c r="M1428">
        <v>4</v>
      </c>
      <c r="N1428">
        <v>24</v>
      </c>
      <c r="O1428">
        <v>50.1</v>
      </c>
      <c r="P1428" t="s">
        <v>54</v>
      </c>
      <c r="Q1428">
        <v>15</v>
      </c>
      <c r="R1428">
        <v>58</v>
      </c>
      <c r="S1428">
        <v>35</v>
      </c>
      <c r="T1428">
        <v>4</v>
      </c>
      <c r="U1428">
        <v>30</v>
      </c>
      <c r="V1428">
        <v>33.700000000000003</v>
      </c>
      <c r="W1428" t="s">
        <v>54</v>
      </c>
      <c r="X1428">
        <v>16</v>
      </c>
      <c r="Y1428">
        <v>11</v>
      </c>
      <c r="Z1428">
        <v>38</v>
      </c>
      <c r="AA1428">
        <v>180.38</v>
      </c>
      <c r="AB1428">
        <v>-21.45</v>
      </c>
      <c r="AC1428">
        <v>4.78</v>
      </c>
      <c r="AF1428">
        <v>0.17</v>
      </c>
      <c r="AH1428">
        <v>0.13</v>
      </c>
      <c r="AJ1428">
        <v>7.0000000000000007E-2</v>
      </c>
      <c r="AL1428" t="s">
        <v>2748</v>
      </c>
      <c r="AN1428">
        <v>0.107</v>
      </c>
      <c r="AO1428">
        <v>-2.7E-2</v>
      </c>
      <c r="AQ1428">
        <v>5.2999999999999999E-2</v>
      </c>
      <c r="AR1428">
        <v>38</v>
      </c>
      <c r="AS1428" t="s">
        <v>79</v>
      </c>
      <c r="AU1428">
        <v>71</v>
      </c>
      <c r="AW1428">
        <v>0</v>
      </c>
      <c r="AX1428">
        <v>0</v>
      </c>
      <c r="AY1428" t="s">
        <v>367</v>
      </c>
      <c r="AZ1428">
        <v>3</v>
      </c>
      <c r="BA1428" t="s">
        <v>68</v>
      </c>
    </row>
    <row r="1429" spans="1:53" x14ac:dyDescent="0.25">
      <c r="A1429">
        <v>1428</v>
      </c>
      <c r="B1429" t="s">
        <v>2749</v>
      </c>
      <c r="C1429" t="s">
        <v>2750</v>
      </c>
      <c r="D1429">
        <v>28546</v>
      </c>
      <c r="E1429">
        <v>93978</v>
      </c>
      <c r="I1429" t="s">
        <v>77</v>
      </c>
      <c r="M1429">
        <v>4</v>
      </c>
      <c r="N1429">
        <v>24</v>
      </c>
      <c r="O1429">
        <v>56.5</v>
      </c>
      <c r="P1429" t="s">
        <v>54</v>
      </c>
      <c r="Q1429">
        <v>15</v>
      </c>
      <c r="R1429">
        <v>28</v>
      </c>
      <c r="S1429">
        <v>28</v>
      </c>
      <c r="T1429">
        <v>4</v>
      </c>
      <c r="U1429">
        <v>30</v>
      </c>
      <c r="V1429">
        <v>38.9</v>
      </c>
      <c r="W1429" t="s">
        <v>54</v>
      </c>
      <c r="X1429">
        <v>15</v>
      </c>
      <c r="Y1429">
        <v>41</v>
      </c>
      <c r="Z1429">
        <v>31</v>
      </c>
      <c r="AA1429">
        <v>180.82</v>
      </c>
      <c r="AB1429">
        <v>-21.75</v>
      </c>
      <c r="AC1429">
        <v>5.48</v>
      </c>
      <c r="AF1429">
        <v>0.26</v>
      </c>
      <c r="AH1429">
        <v>0.1</v>
      </c>
      <c r="AJ1429">
        <v>0.12</v>
      </c>
      <c r="AL1429" t="s">
        <v>610</v>
      </c>
      <c r="AN1429">
        <v>0.10299999999999999</v>
      </c>
      <c r="AO1429">
        <v>-2.3E-2</v>
      </c>
      <c r="AR1429">
        <v>39</v>
      </c>
      <c r="AS1429" t="s">
        <v>72</v>
      </c>
      <c r="AU1429">
        <v>21</v>
      </c>
      <c r="AW1429">
        <v>3.9</v>
      </c>
      <c r="AX1429">
        <v>162</v>
      </c>
      <c r="BA1429" t="s">
        <v>68</v>
      </c>
    </row>
    <row r="1430" spans="1:53" x14ac:dyDescent="0.25">
      <c r="A1430">
        <v>1429</v>
      </c>
      <c r="C1430" t="s">
        <v>2751</v>
      </c>
      <c r="D1430">
        <v>28552</v>
      </c>
      <c r="E1430">
        <v>216821</v>
      </c>
      <c r="L1430">
        <v>1615</v>
      </c>
      <c r="M1430">
        <v>4</v>
      </c>
      <c r="N1430">
        <v>24</v>
      </c>
      <c r="O1430">
        <v>52.9</v>
      </c>
      <c r="P1430" t="s">
        <v>58</v>
      </c>
      <c r="Q1430">
        <v>42</v>
      </c>
      <c r="R1430">
        <v>10</v>
      </c>
      <c r="S1430">
        <v>51</v>
      </c>
      <c r="T1430">
        <v>4</v>
      </c>
      <c r="U1430">
        <v>28</v>
      </c>
      <c r="V1430">
        <v>9.4</v>
      </c>
      <c r="W1430" t="s">
        <v>58</v>
      </c>
      <c r="X1430">
        <v>41</v>
      </c>
      <c r="Y1430">
        <v>57</v>
      </c>
      <c r="Z1430">
        <v>36</v>
      </c>
      <c r="AA1430">
        <v>246.27</v>
      </c>
      <c r="AB1430">
        <v>-43.8</v>
      </c>
      <c r="AC1430">
        <v>6.44</v>
      </c>
      <c r="AF1430">
        <v>1.64</v>
      </c>
      <c r="AH1430">
        <v>1.95</v>
      </c>
      <c r="AL1430" t="s">
        <v>822</v>
      </c>
      <c r="AN1430">
        <v>-1.0999999999999999E-2</v>
      </c>
      <c r="AO1430">
        <v>-6.0000000000000001E-3</v>
      </c>
      <c r="AR1430">
        <v>97</v>
      </c>
    </row>
    <row r="1431" spans="1:53" x14ac:dyDescent="0.25">
      <c r="A1431">
        <v>1430</v>
      </c>
      <c r="B1431" t="s">
        <v>2752</v>
      </c>
      <c r="C1431" t="s">
        <v>2753</v>
      </c>
      <c r="D1431">
        <v>28556</v>
      </c>
      <c r="E1431">
        <v>93979</v>
      </c>
      <c r="I1431" t="s">
        <v>77</v>
      </c>
      <c r="M1431">
        <v>4</v>
      </c>
      <c r="N1431">
        <v>24</v>
      </c>
      <c r="O1431">
        <v>59.5</v>
      </c>
      <c r="P1431" t="s">
        <v>54</v>
      </c>
      <c r="Q1431">
        <v>13</v>
      </c>
      <c r="R1431">
        <v>30</v>
      </c>
      <c r="S1431">
        <v>25</v>
      </c>
      <c r="T1431">
        <v>4</v>
      </c>
      <c r="U1431">
        <v>30</v>
      </c>
      <c r="V1431">
        <v>37.299999999999997</v>
      </c>
      <c r="W1431" t="s">
        <v>54</v>
      </c>
      <c r="X1431">
        <v>13</v>
      </c>
      <c r="Y1431">
        <v>43</v>
      </c>
      <c r="Z1431">
        <v>28</v>
      </c>
      <c r="AA1431">
        <v>182.49</v>
      </c>
      <c r="AB1431">
        <v>-22.97</v>
      </c>
      <c r="AC1431">
        <v>5.4</v>
      </c>
      <c r="AF1431">
        <v>0.26</v>
      </c>
      <c r="AH1431">
        <v>0.1</v>
      </c>
      <c r="AJ1431">
        <v>0.14000000000000001</v>
      </c>
      <c r="AL1431" t="s">
        <v>507</v>
      </c>
      <c r="AN1431">
        <v>0.106</v>
      </c>
      <c r="AO1431">
        <v>-2.3E-2</v>
      </c>
      <c r="AR1431">
        <v>39</v>
      </c>
      <c r="AS1431" t="s">
        <v>60</v>
      </c>
      <c r="AU1431">
        <v>95</v>
      </c>
      <c r="AW1431">
        <v>5.8</v>
      </c>
      <c r="AX1431">
        <v>111.9</v>
      </c>
      <c r="BA1431" t="s">
        <v>68</v>
      </c>
    </row>
    <row r="1432" spans="1:53" x14ac:dyDescent="0.25">
      <c r="A1432">
        <v>1431</v>
      </c>
      <c r="C1432" t="s">
        <v>2754</v>
      </c>
      <c r="D1432">
        <v>28625</v>
      </c>
      <c r="E1432">
        <v>149682</v>
      </c>
      <c r="M1432">
        <v>4</v>
      </c>
      <c r="N1432">
        <v>25</v>
      </c>
      <c r="O1432">
        <v>32.5</v>
      </c>
      <c r="P1432" t="s">
        <v>58</v>
      </c>
      <c r="Q1432">
        <v>13</v>
      </c>
      <c r="R1432">
        <v>48</v>
      </c>
      <c r="S1432">
        <v>37</v>
      </c>
      <c r="T1432">
        <v>4</v>
      </c>
      <c r="U1432">
        <v>30</v>
      </c>
      <c r="V1432">
        <v>9.6999999999999993</v>
      </c>
      <c r="W1432" t="s">
        <v>58</v>
      </c>
      <c r="X1432">
        <v>13</v>
      </c>
      <c r="Y1432">
        <v>35</v>
      </c>
      <c r="Z1432">
        <v>32</v>
      </c>
      <c r="AA1432">
        <v>209.54</v>
      </c>
      <c r="AB1432">
        <v>-37.39</v>
      </c>
      <c r="AC1432">
        <v>6.24</v>
      </c>
      <c r="AF1432">
        <v>1</v>
      </c>
      <c r="AH1432">
        <v>0.73</v>
      </c>
      <c r="AL1432" t="s">
        <v>453</v>
      </c>
      <c r="AN1432">
        <v>-2.5000000000000001E-2</v>
      </c>
      <c r="AO1432">
        <v>8.9999999999999993E-3</v>
      </c>
      <c r="AR1432">
        <v>14</v>
      </c>
      <c r="AS1432" t="s">
        <v>72</v>
      </c>
    </row>
    <row r="1433" spans="1:53" x14ac:dyDescent="0.25">
      <c r="A1433">
        <v>1432</v>
      </c>
      <c r="B1433" t="s">
        <v>2755</v>
      </c>
      <c r="C1433" t="s">
        <v>2756</v>
      </c>
      <c r="D1433">
        <v>28677</v>
      </c>
      <c r="E1433">
        <v>93993</v>
      </c>
      <c r="L1433">
        <v>1640</v>
      </c>
      <c r="M1433">
        <v>4</v>
      </c>
      <c r="N1433">
        <v>26</v>
      </c>
      <c r="O1433">
        <v>8.9</v>
      </c>
      <c r="P1433" t="s">
        <v>54</v>
      </c>
      <c r="Q1433">
        <v>15</v>
      </c>
      <c r="R1433">
        <v>38</v>
      </c>
      <c r="S1433">
        <v>13</v>
      </c>
      <c r="T1433">
        <v>4</v>
      </c>
      <c r="U1433">
        <v>31</v>
      </c>
      <c r="V1433">
        <v>51.8</v>
      </c>
      <c r="W1433" t="s">
        <v>54</v>
      </c>
      <c r="X1433">
        <v>15</v>
      </c>
      <c r="Y1433">
        <v>51</v>
      </c>
      <c r="Z1433">
        <v>6</v>
      </c>
      <c r="AA1433">
        <v>180.88</v>
      </c>
      <c r="AB1433">
        <v>-21.42</v>
      </c>
      <c r="AC1433">
        <v>6.02</v>
      </c>
      <c r="AF1433">
        <v>0.34</v>
      </c>
      <c r="AH1433">
        <v>0.04</v>
      </c>
      <c r="AJ1433">
        <v>0.2</v>
      </c>
      <c r="AL1433" t="s">
        <v>156</v>
      </c>
      <c r="AN1433">
        <v>0.10100000000000001</v>
      </c>
      <c r="AO1433">
        <v>-2.7E-2</v>
      </c>
      <c r="AR1433">
        <v>36</v>
      </c>
      <c r="AS1433" t="s">
        <v>280</v>
      </c>
      <c r="AU1433">
        <v>109</v>
      </c>
      <c r="BA1433" t="s">
        <v>68</v>
      </c>
    </row>
    <row r="1434" spans="1:53" x14ac:dyDescent="0.25">
      <c r="A1434">
        <v>1433</v>
      </c>
      <c r="C1434" t="s">
        <v>2757</v>
      </c>
      <c r="D1434">
        <v>28700</v>
      </c>
      <c r="E1434">
        <v>216832</v>
      </c>
      <c r="M1434">
        <v>4</v>
      </c>
      <c r="N1434">
        <v>26</v>
      </c>
      <c r="O1434">
        <v>22.4</v>
      </c>
      <c r="P1434" t="s">
        <v>58</v>
      </c>
      <c r="Q1434">
        <v>46</v>
      </c>
      <c r="R1434">
        <v>44</v>
      </c>
      <c r="S1434">
        <v>3</v>
      </c>
      <c r="T1434">
        <v>4</v>
      </c>
      <c r="U1434">
        <v>29</v>
      </c>
      <c r="V1434">
        <v>20</v>
      </c>
      <c r="W1434" t="s">
        <v>58</v>
      </c>
      <c r="X1434">
        <v>46</v>
      </c>
      <c r="Y1434">
        <v>30</v>
      </c>
      <c r="Z1434">
        <v>55</v>
      </c>
      <c r="AA1434">
        <v>252.54</v>
      </c>
      <c r="AB1434">
        <v>-43.37</v>
      </c>
      <c r="AC1434">
        <v>6.16</v>
      </c>
      <c r="AF1434">
        <v>1.06</v>
      </c>
      <c r="AL1434" t="s">
        <v>96</v>
      </c>
      <c r="AN1434">
        <v>4.5999999999999999E-2</v>
      </c>
      <c r="AO1434">
        <v>0.03</v>
      </c>
      <c r="AR1434">
        <v>11</v>
      </c>
    </row>
    <row r="1435" spans="1:53" x14ac:dyDescent="0.25">
      <c r="A1435">
        <v>1434</v>
      </c>
      <c r="B1435" t="s">
        <v>2758</v>
      </c>
      <c r="C1435" t="s">
        <v>2759</v>
      </c>
      <c r="D1435">
        <v>28704</v>
      </c>
      <c r="E1435">
        <v>39604</v>
      </c>
      <c r="F1435">
        <v>1124</v>
      </c>
      <c r="I1435" t="s">
        <v>77</v>
      </c>
      <c r="M1435">
        <v>4</v>
      </c>
      <c r="N1435">
        <v>26</v>
      </c>
      <c r="O1435">
        <v>22.6</v>
      </c>
      <c r="P1435" t="s">
        <v>54</v>
      </c>
      <c r="Q1435">
        <v>42</v>
      </c>
      <c r="R1435">
        <v>51</v>
      </c>
      <c r="S1435">
        <v>2</v>
      </c>
      <c r="T1435">
        <v>4</v>
      </c>
      <c r="U1435">
        <v>33</v>
      </c>
      <c r="V1435">
        <v>24.9</v>
      </c>
      <c r="W1435" t="s">
        <v>54</v>
      </c>
      <c r="X1435">
        <v>43</v>
      </c>
      <c r="Y1435">
        <v>3</v>
      </c>
      <c r="Z1435">
        <v>50</v>
      </c>
      <c r="AA1435">
        <v>160.02000000000001</v>
      </c>
      <c r="AB1435">
        <v>-3.27</v>
      </c>
      <c r="AC1435">
        <v>6.09</v>
      </c>
      <c r="AF1435">
        <v>0.38</v>
      </c>
      <c r="AH1435">
        <v>0.01</v>
      </c>
      <c r="AL1435" t="s">
        <v>507</v>
      </c>
      <c r="AN1435">
        <v>4.0000000000000001E-3</v>
      </c>
      <c r="AO1435">
        <v>4.0000000000000001E-3</v>
      </c>
      <c r="AR1435">
        <v>-23</v>
      </c>
      <c r="AS1435" t="s">
        <v>60</v>
      </c>
      <c r="AW1435">
        <v>0.7</v>
      </c>
      <c r="AX1435">
        <v>116.2</v>
      </c>
      <c r="AY1435" t="s">
        <v>86</v>
      </c>
      <c r="AZ1435">
        <v>4</v>
      </c>
    </row>
    <row r="1436" spans="1:53" x14ac:dyDescent="0.25">
      <c r="A1436">
        <v>1435</v>
      </c>
      <c r="C1436" t="s">
        <v>2760</v>
      </c>
      <c r="D1436">
        <v>28732</v>
      </c>
      <c r="E1436">
        <v>249029</v>
      </c>
      <c r="I1436" t="s">
        <v>77</v>
      </c>
      <c r="M1436">
        <v>4</v>
      </c>
      <c r="N1436">
        <v>26</v>
      </c>
      <c r="O1436">
        <v>36.1</v>
      </c>
      <c r="P1436" t="s">
        <v>58</v>
      </c>
      <c r="Q1436">
        <v>62</v>
      </c>
      <c r="R1436">
        <v>44</v>
      </c>
      <c r="S1436">
        <v>27</v>
      </c>
      <c r="T1436">
        <v>4</v>
      </c>
      <c r="U1436">
        <v>27</v>
      </c>
      <c r="V1436">
        <v>45.9</v>
      </c>
      <c r="W1436" t="s">
        <v>58</v>
      </c>
      <c r="X1436">
        <v>62</v>
      </c>
      <c r="Y1436">
        <v>31</v>
      </c>
      <c r="Z1436">
        <v>15</v>
      </c>
      <c r="AA1436">
        <v>273.64</v>
      </c>
      <c r="AB1436">
        <v>-40.200000000000003</v>
      </c>
      <c r="AC1436">
        <v>5.75</v>
      </c>
      <c r="AF1436">
        <v>1.01</v>
      </c>
      <c r="AH1436">
        <v>0.82</v>
      </c>
      <c r="AL1436" t="s">
        <v>114</v>
      </c>
      <c r="AN1436">
        <v>-1.9E-2</v>
      </c>
      <c r="AO1436">
        <v>1.4E-2</v>
      </c>
      <c r="AR1436">
        <v>1</v>
      </c>
      <c r="AW1436">
        <v>6.7</v>
      </c>
      <c r="AX1436">
        <v>10.199999999999999</v>
      </c>
    </row>
    <row r="1437" spans="1:53" x14ac:dyDescent="0.25">
      <c r="A1437">
        <v>1436</v>
      </c>
      <c r="C1437" t="s">
        <v>2761</v>
      </c>
      <c r="D1437">
        <v>28736</v>
      </c>
      <c r="E1437">
        <v>111879</v>
      </c>
      <c r="M1437">
        <v>4</v>
      </c>
      <c r="N1437">
        <v>26</v>
      </c>
      <c r="O1437">
        <v>45.2</v>
      </c>
      <c r="P1437" t="s">
        <v>54</v>
      </c>
      <c r="Q1437">
        <v>5</v>
      </c>
      <c r="R1437">
        <v>11</v>
      </c>
      <c r="S1437">
        <v>44</v>
      </c>
      <c r="T1437">
        <v>4</v>
      </c>
      <c r="U1437">
        <v>32</v>
      </c>
      <c r="V1437">
        <v>4.8</v>
      </c>
      <c r="W1437" t="s">
        <v>54</v>
      </c>
      <c r="X1437">
        <v>5</v>
      </c>
      <c r="Y1437">
        <v>24</v>
      </c>
      <c r="Z1437">
        <v>36</v>
      </c>
      <c r="AA1437">
        <v>190.14</v>
      </c>
      <c r="AB1437">
        <v>-27.59</v>
      </c>
      <c r="AC1437">
        <v>6.39</v>
      </c>
      <c r="AF1437">
        <v>0.42</v>
      </c>
      <c r="AH1437">
        <v>0</v>
      </c>
      <c r="AJ1437">
        <v>0.25</v>
      </c>
      <c r="AL1437" t="s">
        <v>844</v>
      </c>
      <c r="AN1437">
        <v>0.114</v>
      </c>
      <c r="AO1437">
        <v>8.9999999999999993E-3</v>
      </c>
      <c r="AR1437">
        <v>40</v>
      </c>
      <c r="AS1437" t="s">
        <v>60</v>
      </c>
      <c r="AU1437">
        <v>35</v>
      </c>
      <c r="BA1437" t="s">
        <v>68</v>
      </c>
    </row>
    <row r="1438" spans="1:53" x14ac:dyDescent="0.25">
      <c r="A1438">
        <v>1437</v>
      </c>
      <c r="B1438" t="s">
        <v>2762</v>
      </c>
      <c r="C1438" t="s">
        <v>2763</v>
      </c>
      <c r="D1438">
        <v>28749</v>
      </c>
      <c r="E1438">
        <v>131270</v>
      </c>
      <c r="G1438" t="s">
        <v>63</v>
      </c>
      <c r="M1438">
        <v>4</v>
      </c>
      <c r="N1438">
        <v>26</v>
      </c>
      <c r="O1438">
        <v>45.6</v>
      </c>
      <c r="P1438" t="s">
        <v>58</v>
      </c>
      <c r="Q1438">
        <v>0</v>
      </c>
      <c r="R1438">
        <v>15</v>
      </c>
      <c r="S1438">
        <v>30</v>
      </c>
      <c r="T1438">
        <v>4</v>
      </c>
      <c r="U1438">
        <v>31</v>
      </c>
      <c r="V1438">
        <v>52.7</v>
      </c>
      <c r="W1438" t="s">
        <v>58</v>
      </c>
      <c r="X1438">
        <v>0</v>
      </c>
      <c r="Y1438">
        <v>2</v>
      </c>
      <c r="Z1438">
        <v>38</v>
      </c>
      <c r="AA1438">
        <v>195.34</v>
      </c>
      <c r="AB1438">
        <v>-30.63</v>
      </c>
      <c r="AC1438">
        <v>4.91</v>
      </c>
      <c r="AF1438">
        <v>1.32</v>
      </c>
      <c r="AH1438">
        <v>1.44</v>
      </c>
      <c r="AJ1438">
        <v>0.67</v>
      </c>
      <c r="AL1438" t="s">
        <v>1096</v>
      </c>
      <c r="AN1438">
        <v>3.0000000000000001E-3</v>
      </c>
      <c r="AO1438">
        <v>-8.9999999999999993E-3</v>
      </c>
      <c r="AQ1438">
        <v>-8.9999999999999993E-3</v>
      </c>
      <c r="AR1438">
        <v>17</v>
      </c>
      <c r="AT1438" t="s">
        <v>67</v>
      </c>
      <c r="AU1438">
        <v>17</v>
      </c>
    </row>
    <row r="1439" spans="1:53" x14ac:dyDescent="0.25">
      <c r="A1439">
        <v>1438</v>
      </c>
      <c r="C1439" t="s">
        <v>2764</v>
      </c>
      <c r="D1439">
        <v>28763</v>
      </c>
      <c r="E1439">
        <v>149702</v>
      </c>
      <c r="J1439">
        <v>3284</v>
      </c>
      <c r="M1439">
        <v>4</v>
      </c>
      <c r="N1439">
        <v>26</v>
      </c>
      <c r="O1439">
        <v>48.8</v>
      </c>
      <c r="P1439" t="s">
        <v>58</v>
      </c>
      <c r="Q1439">
        <v>13</v>
      </c>
      <c r="R1439">
        <v>51</v>
      </c>
      <c r="S1439">
        <v>29</v>
      </c>
      <c r="T1439">
        <v>4</v>
      </c>
      <c r="U1439">
        <v>31</v>
      </c>
      <c r="V1439">
        <v>25.9</v>
      </c>
      <c r="W1439" t="s">
        <v>58</v>
      </c>
      <c r="X1439">
        <v>13</v>
      </c>
      <c r="Y1439">
        <v>38</v>
      </c>
      <c r="Z1439">
        <v>42</v>
      </c>
      <c r="AA1439">
        <v>209.75</v>
      </c>
      <c r="AB1439">
        <v>-37.130000000000003</v>
      </c>
      <c r="AC1439">
        <v>6.21</v>
      </c>
      <c r="AF1439">
        <v>0.12</v>
      </c>
      <c r="AH1439">
        <v>0.09</v>
      </c>
      <c r="AL1439" t="s">
        <v>575</v>
      </c>
      <c r="AN1439">
        <v>-1.0999999999999999E-2</v>
      </c>
      <c r="AO1439">
        <v>-6.3E-2</v>
      </c>
      <c r="AR1439">
        <v>-15</v>
      </c>
      <c r="AW1439">
        <v>3.2</v>
      </c>
      <c r="AX1439">
        <v>29.1</v>
      </c>
    </row>
    <row r="1440" spans="1:53" x14ac:dyDescent="0.25">
      <c r="A1440">
        <v>1439</v>
      </c>
      <c r="C1440" t="s">
        <v>2765</v>
      </c>
      <c r="D1440">
        <v>28776</v>
      </c>
      <c r="E1440">
        <v>195085</v>
      </c>
      <c r="F1440">
        <v>2334</v>
      </c>
      <c r="I1440" t="s">
        <v>77</v>
      </c>
      <c r="M1440">
        <v>4</v>
      </c>
      <c r="N1440">
        <v>27</v>
      </c>
      <c r="O1440">
        <v>1.7</v>
      </c>
      <c r="P1440" t="s">
        <v>58</v>
      </c>
      <c r="Q1440">
        <v>35</v>
      </c>
      <c r="R1440">
        <v>52</v>
      </c>
      <c r="S1440">
        <v>13</v>
      </c>
      <c r="T1440">
        <v>4</v>
      </c>
      <c r="U1440">
        <v>30</v>
      </c>
      <c r="V1440">
        <v>40.299999999999997</v>
      </c>
      <c r="W1440" t="s">
        <v>58</v>
      </c>
      <c r="X1440">
        <v>35</v>
      </c>
      <c r="Y1440">
        <v>39</v>
      </c>
      <c r="Z1440">
        <v>13</v>
      </c>
      <c r="AA1440">
        <v>237.62</v>
      </c>
      <c r="AB1440">
        <v>-43.04</v>
      </c>
      <c r="AC1440">
        <v>5.96</v>
      </c>
      <c r="AF1440">
        <v>1</v>
      </c>
      <c r="AL1440" t="s">
        <v>231</v>
      </c>
      <c r="AN1440">
        <v>0</v>
      </c>
      <c r="AO1440">
        <v>3.1E-2</v>
      </c>
      <c r="AR1440">
        <v>-8</v>
      </c>
      <c r="AW1440">
        <v>8.3000000000000007</v>
      </c>
      <c r="AX1440">
        <v>36.6</v>
      </c>
    </row>
    <row r="1441" spans="1:53" x14ac:dyDescent="0.25">
      <c r="A1441">
        <v>1440</v>
      </c>
      <c r="C1441" t="s">
        <v>2766</v>
      </c>
      <c r="D1441">
        <v>28780</v>
      </c>
      <c r="E1441">
        <v>13196</v>
      </c>
      <c r="F1441">
        <v>2336</v>
      </c>
      <c r="M1441">
        <v>4</v>
      </c>
      <c r="N1441">
        <v>27</v>
      </c>
      <c r="O1441">
        <v>1.5</v>
      </c>
      <c r="P1441" t="s">
        <v>54</v>
      </c>
      <c r="Q1441">
        <v>64</v>
      </c>
      <c r="R1441">
        <v>3</v>
      </c>
      <c r="S1441">
        <v>9</v>
      </c>
      <c r="T1441">
        <v>4</v>
      </c>
      <c r="U1441">
        <v>36</v>
      </c>
      <c r="V1441">
        <v>24.2</v>
      </c>
      <c r="W1441" t="s">
        <v>54</v>
      </c>
      <c r="X1441">
        <v>64</v>
      </c>
      <c r="Y1441">
        <v>15</v>
      </c>
      <c r="Z1441">
        <v>42</v>
      </c>
      <c r="AA1441">
        <v>144.54</v>
      </c>
      <c r="AB1441">
        <v>11.3</v>
      </c>
      <c r="AC1441">
        <v>5.94</v>
      </c>
      <c r="AF1441">
        <v>-0.03</v>
      </c>
      <c r="AH1441">
        <v>-0.02</v>
      </c>
      <c r="AL1441" t="s">
        <v>176</v>
      </c>
      <c r="AN1441">
        <v>-2.5999999999999999E-2</v>
      </c>
      <c r="AO1441">
        <v>-8.9999999999999993E-3</v>
      </c>
      <c r="AR1441">
        <v>-16</v>
      </c>
      <c r="AS1441" t="s">
        <v>60</v>
      </c>
      <c r="AT1441" t="s">
        <v>110</v>
      </c>
      <c r="AU1441">
        <v>41</v>
      </c>
    </row>
    <row r="1442" spans="1:53" x14ac:dyDescent="0.25">
      <c r="A1442">
        <v>1441</v>
      </c>
      <c r="C1442" t="s">
        <v>2767</v>
      </c>
      <c r="D1442">
        <v>28843</v>
      </c>
      <c r="E1442">
        <v>131279</v>
      </c>
      <c r="I1442" t="s">
        <v>77</v>
      </c>
      <c r="L1442" t="s">
        <v>2768</v>
      </c>
      <c r="M1442">
        <v>4</v>
      </c>
      <c r="N1442">
        <v>27</v>
      </c>
      <c r="O1442">
        <v>37.200000000000003</v>
      </c>
      <c r="P1442" t="s">
        <v>58</v>
      </c>
      <c r="Q1442">
        <v>3</v>
      </c>
      <c r="R1442">
        <v>25</v>
      </c>
      <c r="S1442">
        <v>19</v>
      </c>
      <c r="T1442">
        <v>4</v>
      </c>
      <c r="U1442">
        <v>32</v>
      </c>
      <c r="V1442">
        <v>37.4</v>
      </c>
      <c r="W1442" t="s">
        <v>58</v>
      </c>
      <c r="X1442">
        <v>3</v>
      </c>
      <c r="Y1442">
        <v>12</v>
      </c>
      <c r="Z1442">
        <v>33</v>
      </c>
      <c r="AA1442">
        <v>198.62</v>
      </c>
      <c r="AB1442">
        <v>-32.1</v>
      </c>
      <c r="AC1442">
        <v>5.81</v>
      </c>
      <c r="AF1442">
        <v>-0.14000000000000001</v>
      </c>
      <c r="AH1442">
        <v>-0.54</v>
      </c>
      <c r="AL1442" t="s">
        <v>82</v>
      </c>
      <c r="AM1442" t="s">
        <v>104</v>
      </c>
      <c r="AN1442">
        <v>-5.0000000000000001E-3</v>
      </c>
      <c r="AO1442">
        <v>-6.0000000000000001E-3</v>
      </c>
      <c r="AR1442">
        <v>18</v>
      </c>
      <c r="AS1442" t="s">
        <v>72</v>
      </c>
      <c r="AW1442">
        <v>3.4</v>
      </c>
      <c r="AX1442">
        <v>124.5</v>
      </c>
      <c r="BA1442" t="s">
        <v>68</v>
      </c>
    </row>
    <row r="1443" spans="1:53" x14ac:dyDescent="0.25">
      <c r="A1443">
        <v>1442</v>
      </c>
      <c r="C1443" t="s">
        <v>2769</v>
      </c>
      <c r="D1443">
        <v>28867</v>
      </c>
      <c r="E1443">
        <v>94002</v>
      </c>
      <c r="J1443">
        <v>3297</v>
      </c>
      <c r="M1443">
        <v>4</v>
      </c>
      <c r="N1443">
        <v>27</v>
      </c>
      <c r="O1443">
        <v>45.5</v>
      </c>
      <c r="P1443" t="s">
        <v>54</v>
      </c>
      <c r="Q1443">
        <v>17</v>
      </c>
      <c r="R1443">
        <v>48</v>
      </c>
      <c r="S1443">
        <v>20</v>
      </c>
      <c r="T1443">
        <v>4</v>
      </c>
      <c r="U1443">
        <v>33</v>
      </c>
      <c r="V1443">
        <v>32.9</v>
      </c>
      <c r="W1443" t="s">
        <v>54</v>
      </c>
      <c r="X1443">
        <v>18</v>
      </c>
      <c r="Y1443">
        <v>1</v>
      </c>
      <c r="Z1443">
        <v>0</v>
      </c>
      <c r="AA1443">
        <v>179.34</v>
      </c>
      <c r="AB1443">
        <v>-19.760000000000002</v>
      </c>
      <c r="AC1443">
        <v>6.25</v>
      </c>
      <c r="AF1443">
        <v>7.0000000000000007E-2</v>
      </c>
      <c r="AH1443">
        <v>-0.1</v>
      </c>
      <c r="AL1443" t="s">
        <v>646</v>
      </c>
      <c r="AN1443">
        <v>1.0999999999999999E-2</v>
      </c>
      <c r="AO1443">
        <v>-2.4E-2</v>
      </c>
      <c r="AP1443" t="s">
        <v>126</v>
      </c>
      <c r="AQ1443">
        <v>2E-3</v>
      </c>
      <c r="AR1443">
        <v>15</v>
      </c>
      <c r="AS1443" t="s">
        <v>60</v>
      </c>
      <c r="AW1443">
        <v>0.1</v>
      </c>
      <c r="AX1443">
        <v>3.1</v>
      </c>
      <c r="BA1443" t="s">
        <v>68</v>
      </c>
    </row>
    <row r="1444" spans="1:53" x14ac:dyDescent="0.25">
      <c r="A1444">
        <v>1443</v>
      </c>
      <c r="B1444" t="s">
        <v>2770</v>
      </c>
      <c r="C1444" t="s">
        <v>2771</v>
      </c>
      <c r="D1444">
        <v>28873</v>
      </c>
      <c r="E1444">
        <v>216850</v>
      </c>
      <c r="F1444">
        <v>167</v>
      </c>
      <c r="L1444" t="s">
        <v>64</v>
      </c>
      <c r="M1444">
        <v>4</v>
      </c>
      <c r="N1444">
        <v>27</v>
      </c>
      <c r="O1444">
        <v>46.3</v>
      </c>
      <c r="P1444" t="s">
        <v>58</v>
      </c>
      <c r="Q1444">
        <v>45</v>
      </c>
      <c r="R1444">
        <v>10</v>
      </c>
      <c r="S1444">
        <v>6</v>
      </c>
      <c r="T1444">
        <v>4</v>
      </c>
      <c r="U1444">
        <v>30</v>
      </c>
      <c r="V1444">
        <v>50.1</v>
      </c>
      <c r="W1444" t="s">
        <v>58</v>
      </c>
      <c r="X1444">
        <v>44</v>
      </c>
      <c r="Y1444">
        <v>57</v>
      </c>
      <c r="Z1444">
        <v>14</v>
      </c>
      <c r="AA1444">
        <v>250.37</v>
      </c>
      <c r="AB1444">
        <v>-43.22</v>
      </c>
      <c r="AC1444">
        <v>5.07</v>
      </c>
      <c r="AF1444">
        <v>-0.19</v>
      </c>
      <c r="AH1444">
        <v>-0.78</v>
      </c>
      <c r="AL1444" t="s">
        <v>2772</v>
      </c>
      <c r="AN1444">
        <v>7.0000000000000001E-3</v>
      </c>
      <c r="AO1444">
        <v>-8.0000000000000002E-3</v>
      </c>
      <c r="AR1444">
        <v>14</v>
      </c>
      <c r="AU1444">
        <v>36</v>
      </c>
    </row>
    <row r="1445" spans="1:53" x14ac:dyDescent="0.25">
      <c r="A1445">
        <v>1444</v>
      </c>
      <c r="B1445" t="s">
        <v>2773</v>
      </c>
      <c r="C1445" t="s">
        <v>2774</v>
      </c>
      <c r="D1445">
        <v>28910</v>
      </c>
      <c r="E1445">
        <v>94007</v>
      </c>
      <c r="F1445">
        <v>1125</v>
      </c>
      <c r="L1445" t="s">
        <v>2775</v>
      </c>
      <c r="M1445">
        <v>4</v>
      </c>
      <c r="N1445">
        <v>28</v>
      </c>
      <c r="O1445">
        <v>10.3</v>
      </c>
      <c r="P1445" t="s">
        <v>54</v>
      </c>
      <c r="Q1445">
        <v>14</v>
      </c>
      <c r="R1445">
        <v>38</v>
      </c>
      <c r="S1445">
        <v>3</v>
      </c>
      <c r="T1445">
        <v>4</v>
      </c>
      <c r="U1445">
        <v>33</v>
      </c>
      <c r="V1445">
        <v>50.9</v>
      </c>
      <c r="W1445" t="s">
        <v>54</v>
      </c>
      <c r="X1445">
        <v>14</v>
      </c>
      <c r="Y1445">
        <v>50</v>
      </c>
      <c r="Z1445">
        <v>40</v>
      </c>
      <c r="AA1445">
        <v>182.05</v>
      </c>
      <c r="AB1445">
        <v>-21.67</v>
      </c>
      <c r="AC1445">
        <v>4.6500000000000004</v>
      </c>
      <c r="AF1445">
        <v>0.25</v>
      </c>
      <c r="AH1445">
        <v>0.08</v>
      </c>
      <c r="AJ1445">
        <v>0.12</v>
      </c>
      <c r="AL1445" t="s">
        <v>1868</v>
      </c>
      <c r="AN1445">
        <v>0.10299999999999999</v>
      </c>
      <c r="AO1445">
        <v>-2.7E-2</v>
      </c>
      <c r="AQ1445">
        <v>2.5999999999999999E-2</v>
      </c>
      <c r="AR1445">
        <v>40</v>
      </c>
      <c r="AS1445" t="s">
        <v>195</v>
      </c>
      <c r="AU1445">
        <v>117</v>
      </c>
      <c r="BA1445" t="s">
        <v>68</v>
      </c>
    </row>
    <row r="1446" spans="1:53" x14ac:dyDescent="0.25">
      <c r="A1446">
        <v>1445</v>
      </c>
      <c r="C1446" t="s">
        <v>2776</v>
      </c>
      <c r="D1446">
        <v>28929</v>
      </c>
      <c r="E1446">
        <v>76654</v>
      </c>
      <c r="J1446">
        <v>3304</v>
      </c>
      <c r="M1446">
        <v>4</v>
      </c>
      <c r="N1446">
        <v>28</v>
      </c>
      <c r="O1446">
        <v>22.4</v>
      </c>
      <c r="P1446" t="s">
        <v>54</v>
      </c>
      <c r="Q1446">
        <v>28</v>
      </c>
      <c r="R1446">
        <v>45</v>
      </c>
      <c r="S1446">
        <v>7</v>
      </c>
      <c r="T1446">
        <v>4</v>
      </c>
      <c r="U1446">
        <v>34</v>
      </c>
      <c r="V1446">
        <v>38</v>
      </c>
      <c r="W1446" t="s">
        <v>54</v>
      </c>
      <c r="X1446">
        <v>28</v>
      </c>
      <c r="Y1446">
        <v>57</v>
      </c>
      <c r="Z1446">
        <v>40</v>
      </c>
      <c r="AA1446">
        <v>170.77</v>
      </c>
      <c r="AB1446">
        <v>-12.53</v>
      </c>
      <c r="AC1446">
        <v>5.88</v>
      </c>
      <c r="AF1446">
        <v>-0.06</v>
      </c>
      <c r="AH1446">
        <v>-0.36</v>
      </c>
      <c r="AL1446" t="s">
        <v>2777</v>
      </c>
      <c r="AN1446">
        <v>2E-3</v>
      </c>
      <c r="AO1446">
        <v>-2.5000000000000001E-2</v>
      </c>
      <c r="AR1446">
        <v>13</v>
      </c>
      <c r="AS1446" t="s">
        <v>60</v>
      </c>
      <c r="AU1446">
        <v>76</v>
      </c>
      <c r="AW1446">
        <v>4.9000000000000004</v>
      </c>
      <c r="AX1446">
        <v>25.3</v>
      </c>
      <c r="AY1446" t="s">
        <v>86</v>
      </c>
      <c r="AZ1446">
        <v>3</v>
      </c>
      <c r="BA1446" t="s">
        <v>68</v>
      </c>
    </row>
    <row r="1447" spans="1:53" x14ac:dyDescent="0.25">
      <c r="A1447">
        <v>1446</v>
      </c>
      <c r="C1447" t="s">
        <v>2778</v>
      </c>
      <c r="D1447">
        <v>28930</v>
      </c>
      <c r="E1447">
        <v>111890</v>
      </c>
      <c r="M1447">
        <v>4</v>
      </c>
      <c r="N1447">
        <v>28</v>
      </c>
      <c r="O1447">
        <v>20.6</v>
      </c>
      <c r="P1447" t="s">
        <v>54</v>
      </c>
      <c r="Q1447">
        <v>9</v>
      </c>
      <c r="R1447">
        <v>12</v>
      </c>
      <c r="S1447">
        <v>13</v>
      </c>
      <c r="T1447">
        <v>4</v>
      </c>
      <c r="U1447">
        <v>33</v>
      </c>
      <c r="V1447">
        <v>48.1</v>
      </c>
      <c r="W1447" t="s">
        <v>54</v>
      </c>
      <c r="X1447">
        <v>9</v>
      </c>
      <c r="Y1447">
        <v>24</v>
      </c>
      <c r="Z1447">
        <v>47</v>
      </c>
      <c r="AA1447">
        <v>186.77</v>
      </c>
      <c r="AB1447">
        <v>-24.93</v>
      </c>
      <c r="AC1447">
        <v>6.01</v>
      </c>
      <c r="AF1447">
        <v>1.06</v>
      </c>
      <c r="AH1447">
        <v>0.82</v>
      </c>
      <c r="AL1447" t="s">
        <v>143</v>
      </c>
      <c r="AN1447">
        <v>-1.6E-2</v>
      </c>
      <c r="AO1447">
        <v>-4.2999999999999997E-2</v>
      </c>
      <c r="AR1447">
        <v>-26</v>
      </c>
    </row>
    <row r="1448" spans="1:53" x14ac:dyDescent="0.25">
      <c r="A1448">
        <v>1447</v>
      </c>
      <c r="C1448" t="s">
        <v>2779</v>
      </c>
      <c r="D1448">
        <v>28970</v>
      </c>
      <c r="E1448">
        <v>149725</v>
      </c>
      <c r="G1448" t="s">
        <v>63</v>
      </c>
      <c r="M1448">
        <v>4</v>
      </c>
      <c r="N1448">
        <v>28</v>
      </c>
      <c r="O1448">
        <v>38.5</v>
      </c>
      <c r="P1448" t="s">
        <v>58</v>
      </c>
      <c r="Q1448">
        <v>10</v>
      </c>
      <c r="R1448">
        <v>59</v>
      </c>
      <c r="S1448">
        <v>49</v>
      </c>
      <c r="T1448">
        <v>4</v>
      </c>
      <c r="U1448">
        <v>33</v>
      </c>
      <c r="V1448">
        <v>22</v>
      </c>
      <c r="W1448" t="s">
        <v>58</v>
      </c>
      <c r="X1448">
        <v>10</v>
      </c>
      <c r="Y1448">
        <v>47</v>
      </c>
      <c r="Z1448">
        <v>9</v>
      </c>
      <c r="AA1448">
        <v>206.78</v>
      </c>
      <c r="AB1448">
        <v>-35.5</v>
      </c>
      <c r="AC1448">
        <v>6.06</v>
      </c>
      <c r="AF1448">
        <v>1.38</v>
      </c>
      <c r="AH1448">
        <v>1.45</v>
      </c>
      <c r="AL1448" t="s">
        <v>382</v>
      </c>
      <c r="AN1448">
        <v>-5.0000000000000001E-3</v>
      </c>
      <c r="AO1448">
        <v>1.4999999999999999E-2</v>
      </c>
      <c r="AR1448">
        <v>-3</v>
      </c>
      <c r="AS1448" t="s">
        <v>72</v>
      </c>
    </row>
    <row r="1449" spans="1:53" x14ac:dyDescent="0.25">
      <c r="A1449">
        <v>1448</v>
      </c>
      <c r="C1449" t="s">
        <v>2780</v>
      </c>
      <c r="D1449">
        <v>28978</v>
      </c>
      <c r="E1449">
        <v>111896</v>
      </c>
      <c r="F1449">
        <v>2335</v>
      </c>
      <c r="M1449">
        <v>4</v>
      </c>
      <c r="N1449">
        <v>28</v>
      </c>
      <c r="O1449">
        <v>49.1</v>
      </c>
      <c r="P1449" t="s">
        <v>54</v>
      </c>
      <c r="Q1449">
        <v>5</v>
      </c>
      <c r="R1449">
        <v>21</v>
      </c>
      <c r="S1449">
        <v>32</v>
      </c>
      <c r="T1449">
        <v>4</v>
      </c>
      <c r="U1449">
        <v>34</v>
      </c>
      <c r="V1449">
        <v>8.3000000000000007</v>
      </c>
      <c r="W1449" t="s">
        <v>54</v>
      </c>
      <c r="X1449">
        <v>5</v>
      </c>
      <c r="Y1449">
        <v>34</v>
      </c>
      <c r="Z1449">
        <v>7</v>
      </c>
      <c r="AA1449">
        <v>190.32</v>
      </c>
      <c r="AB1449">
        <v>-27.08</v>
      </c>
      <c r="AC1449">
        <v>5.68</v>
      </c>
      <c r="AF1449">
        <v>0.05</v>
      </c>
      <c r="AH1449">
        <v>0.11</v>
      </c>
      <c r="AJ1449">
        <v>0.04</v>
      </c>
      <c r="AL1449" t="s">
        <v>310</v>
      </c>
      <c r="AN1449">
        <v>-0.01</v>
      </c>
      <c r="AO1449">
        <v>-5.0000000000000001E-3</v>
      </c>
      <c r="AR1449">
        <v>-8</v>
      </c>
      <c r="AU1449">
        <v>36</v>
      </c>
      <c r="BA1449" t="s">
        <v>68</v>
      </c>
    </row>
    <row r="1450" spans="1:53" x14ac:dyDescent="0.25">
      <c r="A1450">
        <v>1449</v>
      </c>
      <c r="B1450" t="s">
        <v>2781</v>
      </c>
      <c r="C1450" t="s">
        <v>2782</v>
      </c>
      <c r="D1450">
        <v>29009</v>
      </c>
      <c r="E1450">
        <v>131309</v>
      </c>
      <c r="J1450">
        <v>3305</v>
      </c>
      <c r="L1450" t="s">
        <v>2783</v>
      </c>
      <c r="M1450">
        <v>4</v>
      </c>
      <c r="N1450">
        <v>29</v>
      </c>
      <c r="O1450">
        <v>2.2000000000000002</v>
      </c>
      <c r="P1450" t="s">
        <v>58</v>
      </c>
      <c r="Q1450">
        <v>6</v>
      </c>
      <c r="R1450">
        <v>56</v>
      </c>
      <c r="S1450">
        <v>55</v>
      </c>
      <c r="T1450">
        <v>4</v>
      </c>
      <c r="U1450">
        <v>33</v>
      </c>
      <c r="V1450">
        <v>54.8</v>
      </c>
      <c r="W1450" t="s">
        <v>58</v>
      </c>
      <c r="X1450">
        <v>6</v>
      </c>
      <c r="Y1450">
        <v>44</v>
      </c>
      <c r="Z1450">
        <v>20</v>
      </c>
      <c r="AA1450">
        <v>202.47</v>
      </c>
      <c r="AB1450">
        <v>-33.549999999999997</v>
      </c>
      <c r="AC1450">
        <v>5.72</v>
      </c>
      <c r="AF1450">
        <v>-0.13</v>
      </c>
      <c r="AH1450">
        <v>-0.46</v>
      </c>
      <c r="AL1450" t="s">
        <v>1433</v>
      </c>
      <c r="AN1450">
        <v>0</v>
      </c>
      <c r="AO1450">
        <v>-7.0000000000000001E-3</v>
      </c>
      <c r="AR1450">
        <v>2</v>
      </c>
      <c r="AS1450" t="s">
        <v>60</v>
      </c>
      <c r="AW1450">
        <v>4.8</v>
      </c>
      <c r="AX1450">
        <v>1.2</v>
      </c>
      <c r="BA1450" t="s">
        <v>68</v>
      </c>
    </row>
    <row r="1451" spans="1:53" x14ac:dyDescent="0.25">
      <c r="A1451">
        <v>1450</v>
      </c>
      <c r="C1451" t="s">
        <v>2784</v>
      </c>
      <c r="D1451">
        <v>29063</v>
      </c>
      <c r="E1451">
        <v>131317</v>
      </c>
      <c r="G1451" t="s">
        <v>63</v>
      </c>
      <c r="M1451">
        <v>4</v>
      </c>
      <c r="N1451">
        <v>29</v>
      </c>
      <c r="O1451">
        <v>22.1</v>
      </c>
      <c r="P1451" t="s">
        <v>58</v>
      </c>
      <c r="Q1451">
        <v>7</v>
      </c>
      <c r="R1451">
        <v>2</v>
      </c>
      <c r="S1451">
        <v>45</v>
      </c>
      <c r="T1451">
        <v>4</v>
      </c>
      <c r="U1451">
        <v>34</v>
      </c>
      <c r="V1451">
        <v>14.2</v>
      </c>
      <c r="W1451" t="s">
        <v>58</v>
      </c>
      <c r="X1451">
        <v>6</v>
      </c>
      <c r="Y1451">
        <v>50</v>
      </c>
      <c r="Z1451">
        <v>16</v>
      </c>
      <c r="AA1451">
        <v>202.62</v>
      </c>
      <c r="AB1451">
        <v>-33.520000000000003</v>
      </c>
      <c r="AC1451">
        <v>6.09</v>
      </c>
      <c r="AF1451">
        <v>1.38</v>
      </c>
      <c r="AH1451">
        <v>1.64</v>
      </c>
      <c r="AL1451" t="s">
        <v>243</v>
      </c>
      <c r="AN1451">
        <v>-1.7999999999999999E-2</v>
      </c>
      <c r="AO1451">
        <v>-3.6999999999999998E-2</v>
      </c>
      <c r="AR1451">
        <v>-4</v>
      </c>
    </row>
    <row r="1452" spans="1:53" x14ac:dyDescent="0.25">
      <c r="A1452">
        <v>1451</v>
      </c>
      <c r="B1452" t="s">
        <v>2785</v>
      </c>
      <c r="C1452" t="s">
        <v>2786</v>
      </c>
      <c r="D1452">
        <v>29064</v>
      </c>
      <c r="E1452">
        <v>131315</v>
      </c>
      <c r="F1452">
        <v>2337</v>
      </c>
      <c r="G1452" t="s">
        <v>63</v>
      </c>
      <c r="L1452" t="s">
        <v>2787</v>
      </c>
      <c r="M1452">
        <v>4</v>
      </c>
      <c r="N1452">
        <v>29</v>
      </c>
      <c r="O1452">
        <v>22.6</v>
      </c>
      <c r="P1452" t="s">
        <v>58</v>
      </c>
      <c r="Q1452">
        <v>8</v>
      </c>
      <c r="R1452">
        <v>26</v>
      </c>
      <c r="S1452">
        <v>26</v>
      </c>
      <c r="T1452">
        <v>4</v>
      </c>
      <c r="U1452">
        <v>34</v>
      </c>
      <c r="V1452">
        <v>11.6</v>
      </c>
      <c r="W1452" t="s">
        <v>58</v>
      </c>
      <c r="X1452">
        <v>8</v>
      </c>
      <c r="Y1452">
        <v>13</v>
      </c>
      <c r="Z1452">
        <v>53</v>
      </c>
      <c r="AA1452">
        <v>204.1</v>
      </c>
      <c r="AB1452">
        <v>-34.18</v>
      </c>
      <c r="AC1452">
        <v>5.1100000000000003</v>
      </c>
      <c r="AF1452">
        <v>1.7</v>
      </c>
      <c r="AH1452">
        <v>2.02</v>
      </c>
      <c r="AJ1452">
        <v>0.97</v>
      </c>
      <c r="AK1452" t="s">
        <v>182</v>
      </c>
      <c r="AL1452" t="s">
        <v>189</v>
      </c>
      <c r="AN1452">
        <v>-1.7999999999999999E-2</v>
      </c>
      <c r="AO1452">
        <v>-1E-3</v>
      </c>
      <c r="AQ1452">
        <v>6.0000000000000001E-3</v>
      </c>
      <c r="AR1452">
        <v>-12</v>
      </c>
      <c r="AS1452" t="s">
        <v>60</v>
      </c>
      <c r="BA1452" t="s">
        <v>68</v>
      </c>
    </row>
    <row r="1453" spans="1:53" x14ac:dyDescent="0.25">
      <c r="A1453">
        <v>1452</v>
      </c>
      <c r="C1453" t="s">
        <v>2788</v>
      </c>
      <c r="D1453">
        <v>29065</v>
      </c>
      <c r="E1453">
        <v>131316</v>
      </c>
      <c r="G1453" t="s">
        <v>63</v>
      </c>
      <c r="M1453">
        <v>4</v>
      </c>
      <c r="N1453">
        <v>29</v>
      </c>
      <c r="O1453">
        <v>24.4</v>
      </c>
      <c r="P1453" t="s">
        <v>58</v>
      </c>
      <c r="Q1453">
        <v>9</v>
      </c>
      <c r="R1453">
        <v>10</v>
      </c>
      <c r="S1453">
        <v>34</v>
      </c>
      <c r="T1453">
        <v>4</v>
      </c>
      <c r="U1453">
        <v>34</v>
      </c>
      <c r="V1453">
        <v>11.7</v>
      </c>
      <c r="W1453" t="s">
        <v>58</v>
      </c>
      <c r="X1453">
        <v>8</v>
      </c>
      <c r="Y1453">
        <v>58</v>
      </c>
      <c r="Z1453">
        <v>13</v>
      </c>
      <c r="AA1453">
        <v>204.9</v>
      </c>
      <c r="AB1453">
        <v>-34.51</v>
      </c>
      <c r="AC1453">
        <v>5.26</v>
      </c>
      <c r="AF1453">
        <v>1.47</v>
      </c>
      <c r="AH1453">
        <v>1.73</v>
      </c>
      <c r="AL1453" t="s">
        <v>332</v>
      </c>
      <c r="AN1453">
        <v>-3.6999999999999998E-2</v>
      </c>
      <c r="AO1453">
        <v>-0.111</v>
      </c>
      <c r="AQ1453">
        <v>0.01</v>
      </c>
      <c r="AR1453">
        <v>-27</v>
      </c>
      <c r="AS1453" t="s">
        <v>60</v>
      </c>
      <c r="AT1453" t="s">
        <v>67</v>
      </c>
      <c r="AU1453">
        <v>19</v>
      </c>
      <c r="AV1453" t="s">
        <v>160</v>
      </c>
    </row>
    <row r="1454" spans="1:53" x14ac:dyDescent="0.25">
      <c r="A1454">
        <v>1453</v>
      </c>
      <c r="B1454" t="s">
        <v>2789</v>
      </c>
      <c r="C1454" t="s">
        <v>2790</v>
      </c>
      <c r="D1454">
        <v>29085</v>
      </c>
      <c r="E1454">
        <v>169570</v>
      </c>
      <c r="G1454" t="s">
        <v>63</v>
      </c>
      <c r="L1454">
        <v>1650</v>
      </c>
      <c r="M1454">
        <v>4</v>
      </c>
      <c r="N1454">
        <v>29</v>
      </c>
      <c r="O1454">
        <v>35.1</v>
      </c>
      <c r="P1454" t="s">
        <v>58</v>
      </c>
      <c r="Q1454">
        <v>29</v>
      </c>
      <c r="R1454">
        <v>58</v>
      </c>
      <c r="S1454">
        <v>7</v>
      </c>
      <c r="T1454">
        <v>4</v>
      </c>
      <c r="U1454">
        <v>33</v>
      </c>
      <c r="V1454">
        <v>30.6</v>
      </c>
      <c r="W1454" t="s">
        <v>58</v>
      </c>
      <c r="X1454">
        <v>29</v>
      </c>
      <c r="Y1454">
        <v>46</v>
      </c>
      <c r="Z1454">
        <v>0</v>
      </c>
      <c r="AA1454">
        <v>229.85</v>
      </c>
      <c r="AB1454">
        <v>-41.59</v>
      </c>
      <c r="AC1454">
        <v>4.51</v>
      </c>
      <c r="AF1454">
        <v>0.98</v>
      </c>
      <c r="AH1454">
        <v>0.72</v>
      </c>
      <c r="AJ1454">
        <v>0.54</v>
      </c>
      <c r="AL1454" t="s">
        <v>2791</v>
      </c>
      <c r="AN1454">
        <v>-0.10199999999999999</v>
      </c>
      <c r="AO1454">
        <v>-0.27500000000000002</v>
      </c>
      <c r="AQ1454">
        <v>2.8000000000000001E-2</v>
      </c>
      <c r="AR1454">
        <v>21</v>
      </c>
    </row>
    <row r="1455" spans="1:53" x14ac:dyDescent="0.25">
      <c r="A1455">
        <v>1454</v>
      </c>
      <c r="B1455" t="s">
        <v>2792</v>
      </c>
      <c r="C1455" t="s">
        <v>2793</v>
      </c>
      <c r="D1455">
        <v>29094</v>
      </c>
      <c r="E1455">
        <v>39639</v>
      </c>
      <c r="F1455">
        <v>2338</v>
      </c>
      <c r="G1455" t="s">
        <v>63</v>
      </c>
      <c r="I1455" t="s">
        <v>196</v>
      </c>
      <c r="M1455">
        <v>4</v>
      </c>
      <c r="N1455">
        <v>29</v>
      </c>
      <c r="O1455">
        <v>45.5</v>
      </c>
      <c r="P1455" t="s">
        <v>54</v>
      </c>
      <c r="Q1455">
        <v>41</v>
      </c>
      <c r="R1455">
        <v>3</v>
      </c>
      <c r="S1455">
        <v>34</v>
      </c>
      <c r="T1455">
        <v>4</v>
      </c>
      <c r="U1455">
        <v>36</v>
      </c>
      <c r="V1455">
        <v>41.4</v>
      </c>
      <c r="W1455" t="s">
        <v>54</v>
      </c>
      <c r="X1455">
        <v>41</v>
      </c>
      <c r="Y1455">
        <v>15</v>
      </c>
      <c r="Z1455">
        <v>53</v>
      </c>
      <c r="AA1455">
        <v>161.76</v>
      </c>
      <c r="AB1455">
        <v>-4.03</v>
      </c>
      <c r="AC1455">
        <v>4.25</v>
      </c>
      <c r="AF1455">
        <v>1.22</v>
      </c>
      <c r="AH1455">
        <v>0.82</v>
      </c>
      <c r="AJ1455">
        <v>0.69</v>
      </c>
      <c r="AL1455" t="s">
        <v>2794</v>
      </c>
      <c r="AN1455">
        <v>-5.0000000000000001E-3</v>
      </c>
      <c r="AO1455">
        <v>-1.6E-2</v>
      </c>
      <c r="AQ1455">
        <v>1.6E-2</v>
      </c>
      <c r="AR1455">
        <v>5</v>
      </c>
      <c r="AS1455" t="s">
        <v>105</v>
      </c>
      <c r="AT1455" t="s">
        <v>110</v>
      </c>
      <c r="AU1455">
        <v>50</v>
      </c>
      <c r="AX1455">
        <v>0.1</v>
      </c>
      <c r="BA1455" t="s">
        <v>68</v>
      </c>
    </row>
    <row r="1456" spans="1:53" x14ac:dyDescent="0.25">
      <c r="A1456">
        <v>1455</v>
      </c>
      <c r="C1456" t="s">
        <v>2795</v>
      </c>
      <c r="D1456">
        <v>29104</v>
      </c>
      <c r="E1456">
        <v>94022</v>
      </c>
      <c r="J1456">
        <v>3316</v>
      </c>
      <c r="M1456">
        <v>4</v>
      </c>
      <c r="N1456">
        <v>29</v>
      </c>
      <c r="O1456">
        <v>50.7</v>
      </c>
      <c r="P1456" t="s">
        <v>54</v>
      </c>
      <c r="Q1456">
        <v>19</v>
      </c>
      <c r="R1456">
        <v>40</v>
      </c>
      <c r="S1456">
        <v>31</v>
      </c>
      <c r="T1456">
        <v>4</v>
      </c>
      <c r="U1456">
        <v>35</v>
      </c>
      <c r="V1456">
        <v>42.7</v>
      </c>
      <c r="W1456" t="s">
        <v>54</v>
      </c>
      <c r="X1456">
        <v>19</v>
      </c>
      <c r="Y1456">
        <v>52</v>
      </c>
      <c r="Z1456">
        <v>54</v>
      </c>
      <c r="AA1456">
        <v>178.14</v>
      </c>
      <c r="AB1456">
        <v>-18.190000000000001</v>
      </c>
      <c r="AC1456">
        <v>6.36</v>
      </c>
      <c r="AL1456" t="s">
        <v>2796</v>
      </c>
      <c r="AN1456">
        <v>-1E-3</v>
      </c>
      <c r="AO1456">
        <v>-1.7000000000000001E-2</v>
      </c>
      <c r="AR1456">
        <v>-2</v>
      </c>
      <c r="AS1456" t="s">
        <v>79</v>
      </c>
      <c r="AW1456">
        <v>0.5</v>
      </c>
      <c r="AX1456">
        <v>0.3</v>
      </c>
      <c r="BA1456" t="s">
        <v>68</v>
      </c>
    </row>
    <row r="1457" spans="1:53" x14ac:dyDescent="0.25">
      <c r="A1457">
        <v>1456</v>
      </c>
      <c r="B1457" t="s">
        <v>2797</v>
      </c>
      <c r="C1457" t="s">
        <v>2798</v>
      </c>
      <c r="D1457">
        <v>29116</v>
      </c>
      <c r="E1457">
        <v>258378</v>
      </c>
      <c r="M1457">
        <v>4</v>
      </c>
      <c r="N1457">
        <v>29</v>
      </c>
      <c r="O1457">
        <v>49.1</v>
      </c>
      <c r="P1457" t="s">
        <v>58</v>
      </c>
      <c r="Q1457">
        <v>81</v>
      </c>
      <c r="R1457">
        <v>48</v>
      </c>
      <c r="S1457">
        <v>25</v>
      </c>
      <c r="T1457">
        <v>4</v>
      </c>
      <c r="U1457">
        <v>20</v>
      </c>
      <c r="V1457">
        <v>57.9</v>
      </c>
      <c r="W1457" t="s">
        <v>58</v>
      </c>
      <c r="X1457">
        <v>81</v>
      </c>
      <c r="Y1457">
        <v>34</v>
      </c>
      <c r="Z1457">
        <v>48</v>
      </c>
      <c r="AA1457">
        <v>295.07</v>
      </c>
      <c r="AB1457">
        <v>-32.049999999999997</v>
      </c>
      <c r="AC1457">
        <v>5.79</v>
      </c>
      <c r="AF1457">
        <v>0.35</v>
      </c>
      <c r="AH1457">
        <v>0.05</v>
      </c>
      <c r="AL1457" t="s">
        <v>2799</v>
      </c>
      <c r="AN1457">
        <v>3.0000000000000001E-3</v>
      </c>
      <c r="AO1457">
        <v>0.127</v>
      </c>
      <c r="AR1457">
        <v>14</v>
      </c>
      <c r="BA1457" t="s">
        <v>68</v>
      </c>
    </row>
    <row r="1458" spans="1:53" x14ac:dyDescent="0.25">
      <c r="A1458">
        <v>1457</v>
      </c>
      <c r="B1458" t="s">
        <v>2800</v>
      </c>
      <c r="C1458" t="s">
        <v>2801</v>
      </c>
      <c r="D1458">
        <v>29139</v>
      </c>
      <c r="E1458">
        <v>94027</v>
      </c>
      <c r="F1458">
        <v>168</v>
      </c>
      <c r="G1458" t="s">
        <v>63</v>
      </c>
      <c r="J1458">
        <v>3321</v>
      </c>
      <c r="L1458" t="s">
        <v>2802</v>
      </c>
      <c r="M1458">
        <v>4</v>
      </c>
      <c r="N1458">
        <v>30</v>
      </c>
      <c r="O1458">
        <v>10.9</v>
      </c>
      <c r="P1458" t="s">
        <v>54</v>
      </c>
      <c r="Q1458">
        <v>16</v>
      </c>
      <c r="R1458">
        <v>18</v>
      </c>
      <c r="S1458">
        <v>30</v>
      </c>
      <c r="T1458">
        <v>4</v>
      </c>
      <c r="U1458">
        <v>35</v>
      </c>
      <c r="V1458">
        <v>55.2</v>
      </c>
      <c r="W1458" t="s">
        <v>54</v>
      </c>
      <c r="X1458">
        <v>16</v>
      </c>
      <c r="Y1458">
        <v>30</v>
      </c>
      <c r="Z1458">
        <v>33</v>
      </c>
      <c r="AA1458">
        <v>180.97</v>
      </c>
      <c r="AB1458">
        <v>-20.25</v>
      </c>
      <c r="AC1458">
        <v>0.85</v>
      </c>
      <c r="AF1458">
        <v>1.54</v>
      </c>
      <c r="AH1458">
        <v>1.9</v>
      </c>
      <c r="AJ1458">
        <v>0.94</v>
      </c>
      <c r="AL1458" t="s">
        <v>1724</v>
      </c>
      <c r="AM1458" t="s">
        <v>104</v>
      </c>
      <c r="AN1458">
        <v>6.3E-2</v>
      </c>
      <c r="AO1458">
        <v>-0.19</v>
      </c>
      <c r="AQ1458">
        <v>4.8000000000000001E-2</v>
      </c>
      <c r="AR1458">
        <v>54</v>
      </c>
      <c r="AS1458" t="s">
        <v>79</v>
      </c>
      <c r="AT1458" t="s">
        <v>67</v>
      </c>
      <c r="AU1458">
        <v>17</v>
      </c>
      <c r="AW1458">
        <v>9.8000000000000007</v>
      </c>
      <c r="AX1458">
        <v>121.7</v>
      </c>
      <c r="AY1458" t="s">
        <v>56</v>
      </c>
      <c r="AZ1458">
        <v>6</v>
      </c>
      <c r="BA1458" t="s">
        <v>68</v>
      </c>
    </row>
    <row r="1459" spans="1:53" x14ac:dyDescent="0.25">
      <c r="A1459">
        <v>1458</v>
      </c>
      <c r="B1459" t="s">
        <v>2803</v>
      </c>
      <c r="C1459" t="s">
        <v>2804</v>
      </c>
      <c r="D1459">
        <v>29140</v>
      </c>
      <c r="E1459">
        <v>94026</v>
      </c>
      <c r="J1459">
        <v>3317</v>
      </c>
      <c r="L1459">
        <v>1658</v>
      </c>
      <c r="M1459">
        <v>4</v>
      </c>
      <c r="N1459">
        <v>30</v>
      </c>
      <c r="O1459">
        <v>9.5</v>
      </c>
      <c r="P1459" t="s">
        <v>54</v>
      </c>
      <c r="Q1459">
        <v>9</v>
      </c>
      <c r="R1459">
        <v>57</v>
      </c>
      <c r="S1459">
        <v>20</v>
      </c>
      <c r="T1459">
        <v>4</v>
      </c>
      <c r="U1459">
        <v>35</v>
      </c>
      <c r="V1459">
        <v>39.299999999999997</v>
      </c>
      <c r="W1459" t="s">
        <v>54</v>
      </c>
      <c r="X1459">
        <v>10</v>
      </c>
      <c r="Y1459">
        <v>9</v>
      </c>
      <c r="Z1459">
        <v>39</v>
      </c>
      <c r="AA1459">
        <v>186.4</v>
      </c>
      <c r="AB1459">
        <v>-24.13</v>
      </c>
      <c r="AC1459">
        <v>4.25</v>
      </c>
      <c r="AF1459">
        <v>0.18</v>
      </c>
      <c r="AH1459">
        <v>0.11</v>
      </c>
      <c r="AJ1459">
        <v>0.1</v>
      </c>
      <c r="AL1459" t="s">
        <v>610</v>
      </c>
      <c r="AN1459">
        <v>5.5E-2</v>
      </c>
      <c r="AO1459">
        <v>-4.5999999999999999E-2</v>
      </c>
      <c r="AQ1459">
        <v>3.5999999999999997E-2</v>
      </c>
      <c r="AR1459">
        <v>29</v>
      </c>
      <c r="AS1459" t="s">
        <v>195</v>
      </c>
      <c r="AU1459">
        <v>35</v>
      </c>
      <c r="AW1459">
        <v>3.6</v>
      </c>
      <c r="AX1459">
        <v>69.7</v>
      </c>
      <c r="BA1459" t="s">
        <v>68</v>
      </c>
    </row>
    <row r="1460" spans="1:53" x14ac:dyDescent="0.25">
      <c r="A1460">
        <v>1459</v>
      </c>
      <c r="C1460" t="s">
        <v>2805</v>
      </c>
      <c r="D1460">
        <v>29169</v>
      </c>
      <c r="E1460">
        <v>76670</v>
      </c>
      <c r="L1460">
        <v>1663</v>
      </c>
      <c r="M1460">
        <v>4</v>
      </c>
      <c r="N1460">
        <v>30</v>
      </c>
      <c r="O1460">
        <v>27.6</v>
      </c>
      <c r="P1460" t="s">
        <v>54</v>
      </c>
      <c r="Q1460">
        <v>23</v>
      </c>
      <c r="R1460">
        <v>8</v>
      </c>
      <c r="S1460">
        <v>13</v>
      </c>
      <c r="T1460">
        <v>4</v>
      </c>
      <c r="U1460">
        <v>36</v>
      </c>
      <c r="V1460">
        <v>29.2</v>
      </c>
      <c r="W1460" t="s">
        <v>54</v>
      </c>
      <c r="X1460">
        <v>23</v>
      </c>
      <c r="Y1460">
        <v>20</v>
      </c>
      <c r="Z1460">
        <v>27</v>
      </c>
      <c r="AA1460">
        <v>175.47</v>
      </c>
      <c r="AB1460">
        <v>-15.85</v>
      </c>
      <c r="AC1460">
        <v>6.02</v>
      </c>
      <c r="AF1460">
        <v>0.38</v>
      </c>
      <c r="AH1460">
        <v>0.02</v>
      </c>
      <c r="AJ1460">
        <v>0.21</v>
      </c>
      <c r="AL1460" t="s">
        <v>388</v>
      </c>
      <c r="AN1460">
        <v>0.112</v>
      </c>
      <c r="AO1460">
        <v>-5.5E-2</v>
      </c>
      <c r="AR1460">
        <v>43</v>
      </c>
      <c r="AS1460" t="s">
        <v>60</v>
      </c>
      <c r="AU1460">
        <v>80</v>
      </c>
      <c r="BA1460" t="s">
        <v>68</v>
      </c>
    </row>
    <row r="1461" spans="1:53" x14ac:dyDescent="0.25">
      <c r="A1461">
        <v>1460</v>
      </c>
      <c r="C1461" t="s">
        <v>2806</v>
      </c>
      <c r="D1461">
        <v>29173</v>
      </c>
      <c r="E1461">
        <v>131335</v>
      </c>
      <c r="J1461">
        <v>3318</v>
      </c>
      <c r="K1461" t="s">
        <v>196</v>
      </c>
      <c r="M1461">
        <v>4</v>
      </c>
      <c r="N1461">
        <v>30</v>
      </c>
      <c r="O1461">
        <v>28.1</v>
      </c>
      <c r="P1461" t="s">
        <v>58</v>
      </c>
      <c r="Q1461">
        <v>9</v>
      </c>
      <c r="R1461">
        <v>56</v>
      </c>
      <c r="S1461">
        <v>33</v>
      </c>
      <c r="T1461">
        <v>4</v>
      </c>
      <c r="U1461">
        <v>35</v>
      </c>
      <c r="V1461">
        <v>14</v>
      </c>
      <c r="W1461" t="s">
        <v>58</v>
      </c>
      <c r="X1461">
        <v>9</v>
      </c>
      <c r="Y1461">
        <v>44</v>
      </c>
      <c r="Z1461">
        <v>12</v>
      </c>
      <c r="AA1461">
        <v>205.87</v>
      </c>
      <c r="AB1461">
        <v>-34.630000000000003</v>
      </c>
      <c r="AC1461">
        <v>6.37</v>
      </c>
      <c r="AF1461">
        <v>0.11</v>
      </c>
      <c r="AH1461">
        <v>0.1</v>
      </c>
      <c r="AL1461" t="s">
        <v>447</v>
      </c>
      <c r="AN1461">
        <v>2.1000000000000001E-2</v>
      </c>
      <c r="AO1461">
        <v>-2.3E-2</v>
      </c>
      <c r="AR1461">
        <v>26</v>
      </c>
      <c r="AS1461" t="s">
        <v>60</v>
      </c>
      <c r="AU1461">
        <v>15</v>
      </c>
      <c r="AW1461">
        <v>1</v>
      </c>
      <c r="AX1461">
        <v>12.8</v>
      </c>
      <c r="BA1461" t="s">
        <v>68</v>
      </c>
    </row>
    <row r="1462" spans="1:53" x14ac:dyDescent="0.25">
      <c r="A1462">
        <v>1461</v>
      </c>
      <c r="C1462" t="s">
        <v>2807</v>
      </c>
      <c r="D1462">
        <v>29184</v>
      </c>
      <c r="E1462">
        <v>169584</v>
      </c>
      <c r="M1462">
        <v>4</v>
      </c>
      <c r="N1462">
        <v>30</v>
      </c>
      <c r="O1462">
        <v>37.799999999999997</v>
      </c>
      <c r="P1462" t="s">
        <v>58</v>
      </c>
      <c r="Q1462">
        <v>20</v>
      </c>
      <c r="R1462">
        <v>7</v>
      </c>
      <c r="S1462">
        <v>47</v>
      </c>
      <c r="T1462">
        <v>4</v>
      </c>
      <c r="U1462">
        <v>35</v>
      </c>
      <c r="V1462">
        <v>0.5</v>
      </c>
      <c r="W1462" t="s">
        <v>58</v>
      </c>
      <c r="X1462">
        <v>19</v>
      </c>
      <c r="Y1462">
        <v>55</v>
      </c>
      <c r="Z1462">
        <v>14</v>
      </c>
      <c r="AA1462">
        <v>217.55</v>
      </c>
      <c r="AB1462">
        <v>-38.65</v>
      </c>
      <c r="AC1462">
        <v>6.13</v>
      </c>
      <c r="AF1462">
        <v>1.17</v>
      </c>
      <c r="AL1462" t="s">
        <v>204</v>
      </c>
      <c r="AN1462">
        <v>8.1000000000000003E-2</v>
      </c>
      <c r="AO1462">
        <v>8.1000000000000003E-2</v>
      </c>
      <c r="AR1462">
        <v>74</v>
      </c>
      <c r="AS1462" t="s">
        <v>72</v>
      </c>
    </row>
    <row r="1463" spans="1:53" x14ac:dyDescent="0.25">
      <c r="A1463">
        <v>1462</v>
      </c>
      <c r="C1463" t="s">
        <v>2808</v>
      </c>
      <c r="D1463">
        <v>29227</v>
      </c>
      <c r="E1463">
        <v>131344</v>
      </c>
      <c r="J1463">
        <v>3328</v>
      </c>
      <c r="M1463">
        <v>4</v>
      </c>
      <c r="N1463">
        <v>31</v>
      </c>
      <c r="O1463">
        <v>2.4</v>
      </c>
      <c r="P1463" t="s">
        <v>58</v>
      </c>
      <c r="Q1463">
        <v>3</v>
      </c>
      <c r="R1463">
        <v>49</v>
      </c>
      <c r="S1463">
        <v>0</v>
      </c>
      <c r="T1463">
        <v>4</v>
      </c>
      <c r="U1463">
        <v>36</v>
      </c>
      <c r="V1463">
        <v>1.6</v>
      </c>
      <c r="W1463" t="s">
        <v>58</v>
      </c>
      <c r="X1463">
        <v>3</v>
      </c>
      <c r="Y1463">
        <v>36</v>
      </c>
      <c r="Z1463">
        <v>43</v>
      </c>
      <c r="AA1463">
        <v>199.53</v>
      </c>
      <c r="AB1463">
        <v>-31.57</v>
      </c>
      <c r="AC1463">
        <v>6.33</v>
      </c>
      <c r="AF1463">
        <v>-0.1</v>
      </c>
      <c r="AH1463">
        <v>-0.43</v>
      </c>
      <c r="AL1463" t="s">
        <v>219</v>
      </c>
      <c r="AN1463">
        <v>-7.0000000000000001E-3</v>
      </c>
      <c r="AO1463">
        <v>-1.2999999999999999E-2</v>
      </c>
      <c r="AR1463">
        <v>20</v>
      </c>
      <c r="AW1463">
        <v>4.7</v>
      </c>
      <c r="AX1463">
        <v>17.899999999999999</v>
      </c>
      <c r="AY1463" t="s">
        <v>86</v>
      </c>
      <c r="AZ1463">
        <v>4</v>
      </c>
      <c r="BA1463" t="s">
        <v>68</v>
      </c>
    </row>
    <row r="1464" spans="1:53" x14ac:dyDescent="0.25">
      <c r="A1464">
        <v>1463</v>
      </c>
      <c r="B1464" t="s">
        <v>2809</v>
      </c>
      <c r="C1464" t="s">
        <v>2810</v>
      </c>
      <c r="D1464">
        <v>29248</v>
      </c>
      <c r="E1464">
        <v>131346</v>
      </c>
      <c r="F1464">
        <v>169</v>
      </c>
      <c r="I1464" t="s">
        <v>77</v>
      </c>
      <c r="L1464" t="s">
        <v>2811</v>
      </c>
      <c r="M1464">
        <v>4</v>
      </c>
      <c r="N1464">
        <v>31</v>
      </c>
      <c r="O1464">
        <v>19.3</v>
      </c>
      <c r="P1464" t="s">
        <v>58</v>
      </c>
      <c r="Q1464">
        <v>3</v>
      </c>
      <c r="R1464">
        <v>33</v>
      </c>
      <c r="S1464">
        <v>25</v>
      </c>
      <c r="T1464">
        <v>4</v>
      </c>
      <c r="U1464">
        <v>36</v>
      </c>
      <c r="V1464">
        <v>19.100000000000001</v>
      </c>
      <c r="W1464" t="s">
        <v>58</v>
      </c>
      <c r="X1464">
        <v>3</v>
      </c>
      <c r="Y1464">
        <v>21</v>
      </c>
      <c r="Z1464">
        <v>9</v>
      </c>
      <c r="AA1464">
        <v>199.31</v>
      </c>
      <c r="AB1464">
        <v>-31.38</v>
      </c>
      <c r="AC1464">
        <v>3.93</v>
      </c>
      <c r="AF1464">
        <v>-0.21</v>
      </c>
      <c r="AH1464">
        <v>-0.89</v>
      </c>
      <c r="AJ1464">
        <v>-0.19</v>
      </c>
      <c r="AL1464" t="s">
        <v>2812</v>
      </c>
      <c r="AN1464">
        <v>2E-3</v>
      </c>
      <c r="AO1464">
        <v>-5.0000000000000001E-3</v>
      </c>
      <c r="AR1464">
        <v>15</v>
      </c>
      <c r="AS1464" t="s">
        <v>79</v>
      </c>
      <c r="AU1464">
        <v>25</v>
      </c>
      <c r="AW1464">
        <v>9.1999999999999993</v>
      </c>
      <c r="AX1464">
        <v>50.9</v>
      </c>
      <c r="BA1464" t="s">
        <v>68</v>
      </c>
    </row>
    <row r="1465" spans="1:53" x14ac:dyDescent="0.25">
      <c r="A1465">
        <v>1464</v>
      </c>
      <c r="B1465" t="s">
        <v>2813</v>
      </c>
      <c r="C1465" t="s">
        <v>2814</v>
      </c>
      <c r="D1465">
        <v>29291</v>
      </c>
      <c r="E1465">
        <v>195148</v>
      </c>
      <c r="F1465">
        <v>170</v>
      </c>
      <c r="G1465" t="s">
        <v>63</v>
      </c>
      <c r="M1465">
        <v>4</v>
      </c>
      <c r="N1465">
        <v>31</v>
      </c>
      <c r="O1465">
        <v>39.700000000000003</v>
      </c>
      <c r="P1465" t="s">
        <v>58</v>
      </c>
      <c r="Q1465">
        <v>30</v>
      </c>
      <c r="R1465">
        <v>46</v>
      </c>
      <c r="S1465">
        <v>1</v>
      </c>
      <c r="T1465">
        <v>4</v>
      </c>
      <c r="U1465">
        <v>35</v>
      </c>
      <c r="V1465">
        <v>33</v>
      </c>
      <c r="W1465" t="s">
        <v>58</v>
      </c>
      <c r="X1465">
        <v>30</v>
      </c>
      <c r="Y1465">
        <v>33</v>
      </c>
      <c r="Z1465">
        <v>44</v>
      </c>
      <c r="AA1465">
        <v>231.01</v>
      </c>
      <c r="AB1465">
        <v>-41.31</v>
      </c>
      <c r="AC1465">
        <v>3.82</v>
      </c>
      <c r="AF1465">
        <v>0.98</v>
      </c>
      <c r="AH1465">
        <v>0.72</v>
      </c>
      <c r="AJ1465">
        <v>0.49</v>
      </c>
      <c r="AL1465" t="s">
        <v>2815</v>
      </c>
      <c r="AN1465">
        <v>-4.4999999999999998E-2</v>
      </c>
      <c r="AO1465">
        <v>-1.2E-2</v>
      </c>
      <c r="AQ1465">
        <v>-1.4E-2</v>
      </c>
      <c r="AR1465">
        <v>-4</v>
      </c>
      <c r="BA1465" t="s">
        <v>68</v>
      </c>
    </row>
    <row r="1466" spans="1:53" x14ac:dyDescent="0.25">
      <c r="A1466">
        <v>1465</v>
      </c>
      <c r="B1466" t="s">
        <v>2816</v>
      </c>
      <c r="C1466" t="s">
        <v>2817</v>
      </c>
      <c r="D1466">
        <v>29305</v>
      </c>
      <c r="E1466">
        <v>233564</v>
      </c>
      <c r="F1466">
        <v>171</v>
      </c>
      <c r="I1466" t="s">
        <v>77</v>
      </c>
      <c r="L1466" t="s">
        <v>2816</v>
      </c>
      <c r="M1466">
        <v>4</v>
      </c>
      <c r="N1466">
        <v>31</v>
      </c>
      <c r="O1466">
        <v>50</v>
      </c>
      <c r="P1466" t="s">
        <v>58</v>
      </c>
      <c r="Q1466">
        <v>55</v>
      </c>
      <c r="R1466">
        <v>15</v>
      </c>
      <c r="S1466">
        <v>6</v>
      </c>
      <c r="T1466">
        <v>4</v>
      </c>
      <c r="U1466">
        <v>33</v>
      </c>
      <c r="V1466">
        <v>59.8</v>
      </c>
      <c r="W1466" t="s">
        <v>58</v>
      </c>
      <c r="X1466">
        <v>55</v>
      </c>
      <c r="Y1466">
        <v>2</v>
      </c>
      <c r="Z1466">
        <v>42</v>
      </c>
      <c r="AA1466">
        <v>263.83</v>
      </c>
      <c r="AB1466">
        <v>-41.42</v>
      </c>
      <c r="AC1466">
        <v>3.27</v>
      </c>
      <c r="AF1466">
        <v>-0.1</v>
      </c>
      <c r="AH1466">
        <v>-0.35</v>
      </c>
      <c r="AJ1466">
        <v>-0.09</v>
      </c>
      <c r="AL1466" t="s">
        <v>2818</v>
      </c>
      <c r="AN1466">
        <v>5.0999999999999997E-2</v>
      </c>
      <c r="AO1466">
        <v>-3.0000000000000001E-3</v>
      </c>
      <c r="AQ1466">
        <v>1.7999999999999999E-2</v>
      </c>
      <c r="AR1466">
        <v>26</v>
      </c>
      <c r="AU1466">
        <v>82</v>
      </c>
      <c r="AW1466">
        <v>0.5</v>
      </c>
      <c r="AX1466">
        <v>0.2</v>
      </c>
      <c r="AZ1466">
        <v>3</v>
      </c>
      <c r="BA1466" t="s">
        <v>68</v>
      </c>
    </row>
    <row r="1467" spans="1:53" x14ac:dyDescent="0.25">
      <c r="A1467">
        <v>1466</v>
      </c>
      <c r="B1467" t="s">
        <v>2819</v>
      </c>
      <c r="C1467" t="s">
        <v>2820</v>
      </c>
      <c r="D1467">
        <v>29316</v>
      </c>
      <c r="E1467">
        <v>24744</v>
      </c>
      <c r="J1467">
        <v>3358</v>
      </c>
      <c r="M1467">
        <v>4</v>
      </c>
      <c r="N1467">
        <v>32</v>
      </c>
      <c r="O1467">
        <v>2.4</v>
      </c>
      <c r="P1467" t="s">
        <v>54</v>
      </c>
      <c r="Q1467">
        <v>53</v>
      </c>
      <c r="R1467">
        <v>16</v>
      </c>
      <c r="S1467">
        <v>34</v>
      </c>
      <c r="T1467">
        <v>4</v>
      </c>
      <c r="U1467">
        <v>39</v>
      </c>
      <c r="V1467">
        <v>58.1</v>
      </c>
      <c r="W1467" t="s">
        <v>54</v>
      </c>
      <c r="X1467">
        <v>53</v>
      </c>
      <c r="Y1467">
        <v>28</v>
      </c>
      <c r="Z1467">
        <v>23</v>
      </c>
      <c r="AA1467">
        <v>153.03</v>
      </c>
      <c r="AB1467">
        <v>4.53</v>
      </c>
      <c r="AC1467">
        <v>5.35</v>
      </c>
      <c r="AF1467">
        <v>0.32</v>
      </c>
      <c r="AH1467">
        <v>7.0000000000000007E-2</v>
      </c>
      <c r="AL1467" t="s">
        <v>1868</v>
      </c>
      <c r="AN1467">
        <v>4.5999999999999999E-2</v>
      </c>
      <c r="AO1467">
        <v>-9.1999999999999998E-2</v>
      </c>
      <c r="AQ1467">
        <v>1.9E-2</v>
      </c>
      <c r="AR1467">
        <v>20</v>
      </c>
      <c r="AS1467" t="s">
        <v>60</v>
      </c>
      <c r="AU1467">
        <v>112</v>
      </c>
      <c r="AW1467">
        <v>1.6</v>
      </c>
      <c r="AX1467">
        <v>0.3</v>
      </c>
      <c r="AY1467" t="s">
        <v>86</v>
      </c>
      <c r="AZ1467">
        <v>4</v>
      </c>
      <c r="BA1467" t="s">
        <v>68</v>
      </c>
    </row>
    <row r="1468" spans="1:53" x14ac:dyDescent="0.25">
      <c r="A1468">
        <v>1467</v>
      </c>
      <c r="B1468" t="s">
        <v>2821</v>
      </c>
      <c r="C1468" t="s">
        <v>2822</v>
      </c>
      <c r="D1468">
        <v>29317</v>
      </c>
      <c r="E1468">
        <v>24743</v>
      </c>
      <c r="G1468" t="s">
        <v>63</v>
      </c>
      <c r="J1468">
        <v>3359</v>
      </c>
      <c r="L1468">
        <v>1681</v>
      </c>
      <c r="M1468">
        <v>4</v>
      </c>
      <c r="N1468">
        <v>32</v>
      </c>
      <c r="O1468">
        <v>1.9</v>
      </c>
      <c r="P1468" t="s">
        <v>54</v>
      </c>
      <c r="Q1468">
        <v>52</v>
      </c>
      <c r="R1468">
        <v>52</v>
      </c>
      <c r="S1468">
        <v>49</v>
      </c>
      <c r="T1468">
        <v>4</v>
      </c>
      <c r="U1468">
        <v>39</v>
      </c>
      <c r="V1468">
        <v>54.7</v>
      </c>
      <c r="W1468" t="s">
        <v>54</v>
      </c>
      <c r="X1468">
        <v>53</v>
      </c>
      <c r="Y1468">
        <v>4</v>
      </c>
      <c r="Z1468">
        <v>47</v>
      </c>
      <c r="AA1468">
        <v>153.32</v>
      </c>
      <c r="AB1468">
        <v>4.26</v>
      </c>
      <c r="AC1468">
        <v>5.05</v>
      </c>
      <c r="AF1468">
        <v>1.07</v>
      </c>
      <c r="AH1468">
        <v>0.89</v>
      </c>
      <c r="AL1468" t="s">
        <v>114</v>
      </c>
      <c r="AN1468">
        <v>-2E-3</v>
      </c>
      <c r="AO1468">
        <v>-1.2999999999999999E-2</v>
      </c>
      <c r="AQ1468">
        <v>-8.0000000000000002E-3</v>
      </c>
      <c r="AR1468">
        <v>-41</v>
      </c>
      <c r="AS1468" t="s">
        <v>66</v>
      </c>
      <c r="AT1468" t="s">
        <v>67</v>
      </c>
      <c r="AU1468">
        <v>17</v>
      </c>
      <c r="AW1468">
        <v>7</v>
      </c>
      <c r="AX1468">
        <v>3.8</v>
      </c>
      <c r="BA1468" t="s">
        <v>68</v>
      </c>
    </row>
    <row r="1469" spans="1:53" x14ac:dyDescent="0.25">
      <c r="A1469">
        <v>1468</v>
      </c>
      <c r="C1469" t="s">
        <v>2823</v>
      </c>
      <c r="D1469">
        <v>29329</v>
      </c>
      <c r="E1469">
        <v>5289</v>
      </c>
      <c r="M1469">
        <v>4</v>
      </c>
      <c r="N1469">
        <v>32</v>
      </c>
      <c r="O1469">
        <v>8.1</v>
      </c>
      <c r="P1469" t="s">
        <v>54</v>
      </c>
      <c r="Q1469">
        <v>76</v>
      </c>
      <c r="R1469">
        <v>25</v>
      </c>
      <c r="S1469">
        <v>20</v>
      </c>
      <c r="T1469">
        <v>4</v>
      </c>
      <c r="U1469">
        <v>46</v>
      </c>
      <c r="V1469">
        <v>0.3</v>
      </c>
      <c r="W1469" t="s">
        <v>54</v>
      </c>
      <c r="X1469">
        <v>76</v>
      </c>
      <c r="Y1469">
        <v>36</v>
      </c>
      <c r="Z1469">
        <v>40</v>
      </c>
      <c r="AA1469">
        <v>135.05000000000001</v>
      </c>
      <c r="AB1469">
        <v>19.649999999999999</v>
      </c>
      <c r="AC1469">
        <v>6.49</v>
      </c>
      <c r="AF1469">
        <v>0.51</v>
      </c>
      <c r="AL1469" t="s">
        <v>150</v>
      </c>
      <c r="AN1469">
        <v>6.4000000000000001E-2</v>
      </c>
      <c r="AO1469">
        <v>-0.13600000000000001</v>
      </c>
      <c r="AQ1469">
        <v>1.4999999999999999E-2</v>
      </c>
      <c r="AR1469">
        <v>-6</v>
      </c>
      <c r="AU1469">
        <v>64</v>
      </c>
    </row>
    <row r="1470" spans="1:53" x14ac:dyDescent="0.25">
      <c r="A1470">
        <v>1469</v>
      </c>
      <c r="C1470" t="s">
        <v>2824</v>
      </c>
      <c r="D1470">
        <v>29335</v>
      </c>
      <c r="E1470">
        <v>111928</v>
      </c>
      <c r="F1470">
        <v>2339</v>
      </c>
      <c r="L1470">
        <v>1671</v>
      </c>
      <c r="M1470">
        <v>4</v>
      </c>
      <c r="N1470">
        <v>32</v>
      </c>
      <c r="O1470">
        <v>4.4000000000000004</v>
      </c>
      <c r="P1470" t="s">
        <v>54</v>
      </c>
      <c r="Q1470">
        <v>0</v>
      </c>
      <c r="R1470">
        <v>47</v>
      </c>
      <c r="S1470">
        <v>45</v>
      </c>
      <c r="T1470">
        <v>4</v>
      </c>
      <c r="U1470">
        <v>37</v>
      </c>
      <c r="V1470">
        <v>13.7</v>
      </c>
      <c r="W1470" t="s">
        <v>54</v>
      </c>
      <c r="X1470">
        <v>0</v>
      </c>
      <c r="Y1470">
        <v>59</v>
      </c>
      <c r="Z1470">
        <v>54</v>
      </c>
      <c r="AA1470">
        <v>195.13</v>
      </c>
      <c r="AB1470">
        <v>-28.94</v>
      </c>
      <c r="AC1470">
        <v>5.31</v>
      </c>
      <c r="AF1470">
        <v>-0.12</v>
      </c>
      <c r="AH1470">
        <v>-0.45</v>
      </c>
      <c r="AL1470" t="s">
        <v>254</v>
      </c>
      <c r="AN1470">
        <v>-4.0000000000000001E-3</v>
      </c>
      <c r="AO1470">
        <v>-4.0000000000000001E-3</v>
      </c>
      <c r="AR1470">
        <v>24</v>
      </c>
      <c r="AS1470" t="s">
        <v>60</v>
      </c>
      <c r="AU1470">
        <v>136</v>
      </c>
      <c r="BA1470" t="s">
        <v>68</v>
      </c>
    </row>
    <row r="1471" spans="1:53" x14ac:dyDescent="0.25">
      <c r="A1471">
        <v>1470</v>
      </c>
      <c r="C1471" t="s">
        <v>2825</v>
      </c>
      <c r="D1471">
        <v>29364</v>
      </c>
      <c r="E1471">
        <v>76682</v>
      </c>
      <c r="J1471">
        <v>3353</v>
      </c>
      <c r="L1471">
        <v>1676</v>
      </c>
      <c r="M1471">
        <v>4</v>
      </c>
      <c r="N1471">
        <v>32</v>
      </c>
      <c r="O1471">
        <v>18.8</v>
      </c>
      <c r="P1471" t="s">
        <v>54</v>
      </c>
      <c r="Q1471">
        <v>26</v>
      </c>
      <c r="R1471">
        <v>44</v>
      </c>
      <c r="S1471">
        <v>27</v>
      </c>
      <c r="T1471">
        <v>4</v>
      </c>
      <c r="U1471">
        <v>38</v>
      </c>
      <c r="V1471">
        <v>29.6</v>
      </c>
      <c r="W1471" t="s">
        <v>54</v>
      </c>
      <c r="X1471">
        <v>26</v>
      </c>
      <c r="Y1471">
        <v>56</v>
      </c>
      <c r="Z1471">
        <v>24</v>
      </c>
      <c r="AA1471">
        <v>172.92</v>
      </c>
      <c r="AB1471">
        <v>-13.2</v>
      </c>
      <c r="AC1471">
        <v>6.47</v>
      </c>
      <c r="AD1471" t="s">
        <v>200</v>
      </c>
      <c r="AL1471" t="s">
        <v>933</v>
      </c>
      <c r="AN1471">
        <v>4.7E-2</v>
      </c>
      <c r="AO1471">
        <v>-5.8000000000000003E-2</v>
      </c>
      <c r="AP1471" t="s">
        <v>126</v>
      </c>
      <c r="AQ1471">
        <v>2.1000000000000001E-2</v>
      </c>
      <c r="AR1471">
        <v>4</v>
      </c>
      <c r="AS1471" t="s">
        <v>79</v>
      </c>
      <c r="AW1471">
        <v>0.1</v>
      </c>
      <c r="AX1471">
        <v>4</v>
      </c>
      <c r="BA1471" t="s">
        <v>68</v>
      </c>
    </row>
    <row r="1472" spans="1:53" x14ac:dyDescent="0.25">
      <c r="A1472">
        <v>1471</v>
      </c>
      <c r="C1472" t="s">
        <v>2826</v>
      </c>
      <c r="D1472">
        <v>29365</v>
      </c>
      <c r="E1472">
        <v>76680</v>
      </c>
      <c r="F1472">
        <v>2341</v>
      </c>
      <c r="L1472" t="s">
        <v>2827</v>
      </c>
      <c r="M1472">
        <v>4</v>
      </c>
      <c r="N1472">
        <v>32</v>
      </c>
      <c r="O1472">
        <v>21.7</v>
      </c>
      <c r="P1472" t="s">
        <v>54</v>
      </c>
      <c r="Q1472">
        <v>20</v>
      </c>
      <c r="R1472">
        <v>29</v>
      </c>
      <c r="S1472">
        <v>2</v>
      </c>
      <c r="T1472">
        <v>4</v>
      </c>
      <c r="U1472">
        <v>38</v>
      </c>
      <c r="V1472">
        <v>15.8</v>
      </c>
      <c r="W1472" t="s">
        <v>54</v>
      </c>
      <c r="X1472">
        <v>20</v>
      </c>
      <c r="Y1472">
        <v>41</v>
      </c>
      <c r="Z1472">
        <v>5</v>
      </c>
      <c r="AA1472">
        <v>177.88</v>
      </c>
      <c r="AB1472">
        <v>-17.22</v>
      </c>
      <c r="AC1472">
        <v>5.92</v>
      </c>
      <c r="AF1472">
        <v>-0.05</v>
      </c>
      <c r="AH1472">
        <v>-0.35</v>
      </c>
      <c r="AL1472" t="s">
        <v>237</v>
      </c>
      <c r="AN1472">
        <v>-1.4999999999999999E-2</v>
      </c>
      <c r="AO1472">
        <v>-7.0000000000000001E-3</v>
      </c>
      <c r="AR1472">
        <v>-2</v>
      </c>
      <c r="AS1472" t="s">
        <v>105</v>
      </c>
      <c r="AU1472">
        <v>70</v>
      </c>
      <c r="AW1472">
        <v>1.5</v>
      </c>
      <c r="AX1472">
        <v>0</v>
      </c>
      <c r="BA1472" t="s">
        <v>68</v>
      </c>
    </row>
    <row r="1473" spans="1:53" x14ac:dyDescent="0.25">
      <c r="A1473">
        <v>1472</v>
      </c>
      <c r="B1473" t="s">
        <v>2828</v>
      </c>
      <c r="C1473" t="s">
        <v>2829</v>
      </c>
      <c r="D1473">
        <v>29375</v>
      </c>
      <c r="E1473">
        <v>94043</v>
      </c>
      <c r="I1473" t="s">
        <v>77</v>
      </c>
      <c r="M1473">
        <v>4</v>
      </c>
      <c r="N1473">
        <v>32</v>
      </c>
      <c r="O1473">
        <v>25.8</v>
      </c>
      <c r="P1473" t="s">
        <v>54</v>
      </c>
      <c r="Q1473">
        <v>15</v>
      </c>
      <c r="R1473">
        <v>49</v>
      </c>
      <c r="S1473">
        <v>58</v>
      </c>
      <c r="T1473">
        <v>4</v>
      </c>
      <c r="U1473">
        <v>38</v>
      </c>
      <c r="V1473">
        <v>9.4</v>
      </c>
      <c r="W1473" t="s">
        <v>54</v>
      </c>
      <c r="X1473">
        <v>16</v>
      </c>
      <c r="Y1473">
        <v>2</v>
      </c>
      <c r="Z1473">
        <v>0</v>
      </c>
      <c r="AA1473">
        <v>181.72</v>
      </c>
      <c r="AB1473">
        <v>-20.12</v>
      </c>
      <c r="AC1473">
        <v>5.79</v>
      </c>
      <c r="AF1473">
        <v>0.31</v>
      </c>
      <c r="AH1473">
        <v>0.06</v>
      </c>
      <c r="AJ1473">
        <v>0.16</v>
      </c>
      <c r="AL1473" t="s">
        <v>507</v>
      </c>
      <c r="AN1473">
        <v>9.2999999999999999E-2</v>
      </c>
      <c r="AO1473">
        <v>-2.3E-2</v>
      </c>
      <c r="AR1473">
        <v>38</v>
      </c>
      <c r="AS1473" t="s">
        <v>60</v>
      </c>
      <c r="AU1473">
        <v>115</v>
      </c>
      <c r="AW1473">
        <v>5.9</v>
      </c>
      <c r="AX1473">
        <v>140.5</v>
      </c>
      <c r="BA1473" t="s">
        <v>68</v>
      </c>
    </row>
    <row r="1474" spans="1:53" x14ac:dyDescent="0.25">
      <c r="A1474">
        <v>1473</v>
      </c>
      <c r="B1474" t="s">
        <v>2830</v>
      </c>
      <c r="C1474" t="s">
        <v>2831</v>
      </c>
      <c r="D1474">
        <v>29388</v>
      </c>
      <c r="E1474">
        <v>94044</v>
      </c>
      <c r="F1474">
        <v>2342</v>
      </c>
      <c r="I1474" t="s">
        <v>77</v>
      </c>
      <c r="M1474">
        <v>4</v>
      </c>
      <c r="N1474">
        <v>32</v>
      </c>
      <c r="O1474">
        <v>34</v>
      </c>
      <c r="P1474" t="s">
        <v>54</v>
      </c>
      <c r="Q1474">
        <v>12</v>
      </c>
      <c r="R1474">
        <v>18</v>
      </c>
      <c r="S1474">
        <v>37</v>
      </c>
      <c r="T1474">
        <v>4</v>
      </c>
      <c r="U1474">
        <v>38</v>
      </c>
      <c r="V1474">
        <v>9.5</v>
      </c>
      <c r="W1474" t="s">
        <v>54</v>
      </c>
      <c r="X1474">
        <v>12</v>
      </c>
      <c r="Y1474">
        <v>30</v>
      </c>
      <c r="Z1474">
        <v>39</v>
      </c>
      <c r="AA1474">
        <v>184.74</v>
      </c>
      <c r="AB1474">
        <v>-22.24</v>
      </c>
      <c r="AC1474">
        <v>4.2699999999999996</v>
      </c>
      <c r="AF1474">
        <v>0.12</v>
      </c>
      <c r="AH1474">
        <v>0.13</v>
      </c>
      <c r="AJ1474">
        <v>0.05</v>
      </c>
      <c r="AL1474" t="s">
        <v>1232</v>
      </c>
      <c r="AN1474">
        <v>0.10299999999999999</v>
      </c>
      <c r="AO1474">
        <v>-1.2999999999999999E-2</v>
      </c>
      <c r="AQ1474">
        <v>2.4E-2</v>
      </c>
      <c r="AR1474">
        <v>45</v>
      </c>
      <c r="AS1474" t="s">
        <v>280</v>
      </c>
      <c r="AU1474">
        <v>79</v>
      </c>
      <c r="AW1474">
        <v>5.7</v>
      </c>
      <c r="AX1474">
        <v>119.8</v>
      </c>
      <c r="AY1474" t="s">
        <v>56</v>
      </c>
      <c r="AZ1474">
        <v>3</v>
      </c>
      <c r="BA1474" t="s">
        <v>68</v>
      </c>
    </row>
    <row r="1475" spans="1:53" x14ac:dyDescent="0.25">
      <c r="A1475">
        <v>1474</v>
      </c>
      <c r="B1475" t="s">
        <v>2832</v>
      </c>
      <c r="C1475" t="s">
        <v>2833</v>
      </c>
      <c r="D1475">
        <v>29391</v>
      </c>
      <c r="E1475">
        <v>131358</v>
      </c>
      <c r="J1475">
        <v>3350</v>
      </c>
      <c r="M1475">
        <v>4</v>
      </c>
      <c r="N1475">
        <v>32</v>
      </c>
      <c r="O1475">
        <v>34.1</v>
      </c>
      <c r="P1475" t="s">
        <v>58</v>
      </c>
      <c r="Q1475">
        <v>2</v>
      </c>
      <c r="R1475">
        <v>40</v>
      </c>
      <c r="S1475">
        <v>24</v>
      </c>
      <c r="T1475">
        <v>4</v>
      </c>
      <c r="U1475">
        <v>37</v>
      </c>
      <c r="V1475">
        <v>36.1</v>
      </c>
      <c r="W1475" t="s">
        <v>58</v>
      </c>
      <c r="X1475">
        <v>2</v>
      </c>
      <c r="Y1475">
        <v>28</v>
      </c>
      <c r="Z1475">
        <v>24</v>
      </c>
      <c r="AA1475">
        <v>198.61</v>
      </c>
      <c r="AB1475">
        <v>-30.66</v>
      </c>
      <c r="AC1475">
        <v>5.23</v>
      </c>
      <c r="AF1475">
        <v>0.28000000000000003</v>
      </c>
      <c r="AH1475">
        <v>0.04</v>
      </c>
      <c r="AL1475" t="s">
        <v>507</v>
      </c>
      <c r="AN1475">
        <v>4.2000000000000003E-2</v>
      </c>
      <c r="AO1475">
        <v>-6.0999999999999999E-2</v>
      </c>
      <c r="AQ1475">
        <v>3.4000000000000002E-2</v>
      </c>
      <c r="AR1475">
        <v>21</v>
      </c>
      <c r="AU1475">
        <v>95</v>
      </c>
      <c r="AW1475">
        <v>5.9</v>
      </c>
      <c r="AX1475">
        <v>80</v>
      </c>
      <c r="AY1475" t="s">
        <v>56</v>
      </c>
      <c r="AZ1475">
        <v>3</v>
      </c>
      <c r="BA1475" t="s">
        <v>68</v>
      </c>
    </row>
    <row r="1476" spans="1:53" x14ac:dyDescent="0.25">
      <c r="A1476">
        <v>1475</v>
      </c>
      <c r="C1476" t="s">
        <v>2834</v>
      </c>
      <c r="D1476">
        <v>29399</v>
      </c>
      <c r="E1476">
        <v>249054</v>
      </c>
      <c r="I1476" t="s">
        <v>77</v>
      </c>
      <c r="L1476">
        <v>1659</v>
      </c>
      <c r="M1476">
        <v>4</v>
      </c>
      <c r="N1476">
        <v>32</v>
      </c>
      <c r="O1476">
        <v>31.2</v>
      </c>
      <c r="P1476" t="s">
        <v>58</v>
      </c>
      <c r="Q1476">
        <v>63</v>
      </c>
      <c r="R1476">
        <v>1</v>
      </c>
      <c r="S1476">
        <v>46</v>
      </c>
      <c r="T1476">
        <v>4</v>
      </c>
      <c r="U1476">
        <v>33</v>
      </c>
      <c r="V1476">
        <v>34</v>
      </c>
      <c r="W1476" t="s">
        <v>58</v>
      </c>
      <c r="X1476">
        <v>62</v>
      </c>
      <c r="Y1476">
        <v>49</v>
      </c>
      <c r="Z1476">
        <v>25</v>
      </c>
      <c r="AA1476">
        <v>273.74</v>
      </c>
      <c r="AB1476">
        <v>-39.47</v>
      </c>
      <c r="AC1476">
        <v>5.79</v>
      </c>
      <c r="AF1476">
        <v>1.04</v>
      </c>
      <c r="AH1476">
        <v>0.9</v>
      </c>
      <c r="AL1476" t="s">
        <v>96</v>
      </c>
      <c r="AN1476">
        <v>-0.115</v>
      </c>
      <c r="AO1476">
        <v>-2.3E-2</v>
      </c>
      <c r="AR1476">
        <v>31</v>
      </c>
      <c r="AW1476">
        <v>3.6</v>
      </c>
      <c r="AX1476">
        <v>31.9</v>
      </c>
    </row>
    <row r="1477" spans="1:53" x14ac:dyDescent="0.25">
      <c r="A1477">
        <v>1476</v>
      </c>
      <c r="C1477" t="s">
        <v>2835</v>
      </c>
      <c r="D1477">
        <v>29435</v>
      </c>
      <c r="E1477">
        <v>195163</v>
      </c>
      <c r="M1477">
        <v>4</v>
      </c>
      <c r="N1477">
        <v>32</v>
      </c>
      <c r="O1477">
        <v>57.9</v>
      </c>
      <c r="P1477" t="s">
        <v>58</v>
      </c>
      <c r="Q1477">
        <v>30</v>
      </c>
      <c r="R1477">
        <v>55</v>
      </c>
      <c r="S1477">
        <v>8</v>
      </c>
      <c r="T1477">
        <v>4</v>
      </c>
      <c r="U1477">
        <v>36</v>
      </c>
      <c r="V1477">
        <v>50.9</v>
      </c>
      <c r="W1477" t="s">
        <v>58</v>
      </c>
      <c r="X1477">
        <v>30</v>
      </c>
      <c r="Y1477">
        <v>43</v>
      </c>
      <c r="Z1477">
        <v>0</v>
      </c>
      <c r="AA1477">
        <v>231.28</v>
      </c>
      <c r="AB1477">
        <v>-41.06</v>
      </c>
      <c r="AC1477">
        <v>6.3</v>
      </c>
      <c r="AF1477">
        <v>-0.1</v>
      </c>
      <c r="AL1477" t="s">
        <v>1077</v>
      </c>
      <c r="AN1477">
        <v>-1.0999999999999999E-2</v>
      </c>
      <c r="AO1477">
        <v>1.2999999999999999E-2</v>
      </c>
      <c r="AR1477">
        <v>15</v>
      </c>
    </row>
    <row r="1478" spans="1:53" x14ac:dyDescent="0.25">
      <c r="A1478">
        <v>1477</v>
      </c>
      <c r="C1478" t="s">
        <v>2836</v>
      </c>
      <c r="D1478">
        <v>29459</v>
      </c>
      <c r="E1478">
        <v>76689</v>
      </c>
      <c r="F1478">
        <v>2343</v>
      </c>
      <c r="M1478">
        <v>4</v>
      </c>
      <c r="N1478">
        <v>33</v>
      </c>
      <c r="O1478">
        <v>17.100000000000001</v>
      </c>
      <c r="P1478" t="s">
        <v>54</v>
      </c>
      <c r="Q1478">
        <v>25</v>
      </c>
      <c r="R1478">
        <v>1</v>
      </c>
      <c r="S1478">
        <v>11</v>
      </c>
      <c r="T1478">
        <v>4</v>
      </c>
      <c r="U1478">
        <v>39</v>
      </c>
      <c r="V1478">
        <v>23.1</v>
      </c>
      <c r="W1478" t="s">
        <v>54</v>
      </c>
      <c r="X1478">
        <v>25</v>
      </c>
      <c r="Y1478">
        <v>13</v>
      </c>
      <c r="Z1478">
        <v>6</v>
      </c>
      <c r="AA1478">
        <v>174.41</v>
      </c>
      <c r="AB1478">
        <v>-14.15</v>
      </c>
      <c r="AC1478">
        <v>6.22</v>
      </c>
      <c r="AF1478">
        <v>0.16</v>
      </c>
      <c r="AH1478">
        <v>0.11</v>
      </c>
      <c r="AL1478" t="s">
        <v>336</v>
      </c>
      <c r="AN1478">
        <v>1.7000000000000001E-2</v>
      </c>
      <c r="AO1478">
        <v>-1.4999999999999999E-2</v>
      </c>
      <c r="AR1478">
        <v>21</v>
      </c>
      <c r="AS1478" t="s">
        <v>60</v>
      </c>
      <c r="AU1478">
        <v>160</v>
      </c>
    </row>
    <row r="1479" spans="1:53" x14ac:dyDescent="0.25">
      <c r="A1479">
        <v>1478</v>
      </c>
      <c r="B1479" t="s">
        <v>2837</v>
      </c>
      <c r="C1479" t="s">
        <v>2838</v>
      </c>
      <c r="D1479">
        <v>29479</v>
      </c>
      <c r="E1479">
        <v>94051</v>
      </c>
      <c r="I1479" t="s">
        <v>77</v>
      </c>
      <c r="M1479">
        <v>4</v>
      </c>
      <c r="N1479">
        <v>33</v>
      </c>
      <c r="O1479">
        <v>26.5</v>
      </c>
      <c r="P1479" t="s">
        <v>54</v>
      </c>
      <c r="Q1479">
        <v>15</v>
      </c>
      <c r="R1479">
        <v>36</v>
      </c>
      <c r="S1479">
        <v>11</v>
      </c>
      <c r="T1479">
        <v>4</v>
      </c>
      <c r="U1479">
        <v>39</v>
      </c>
      <c r="V1479">
        <v>9.1999999999999993</v>
      </c>
      <c r="W1479" t="s">
        <v>54</v>
      </c>
      <c r="X1479">
        <v>15</v>
      </c>
      <c r="Y1479">
        <v>47</v>
      </c>
      <c r="Z1479">
        <v>59</v>
      </c>
      <c r="AA1479">
        <v>182.07</v>
      </c>
      <c r="AB1479">
        <v>-20.07</v>
      </c>
      <c r="AC1479">
        <v>5.07</v>
      </c>
      <c r="AF1479">
        <v>0.15</v>
      </c>
      <c r="AH1479">
        <v>0.2</v>
      </c>
      <c r="AL1479" t="s">
        <v>2839</v>
      </c>
      <c r="AN1479">
        <v>3.9E-2</v>
      </c>
      <c r="AO1479">
        <v>-7.1999999999999995E-2</v>
      </c>
      <c r="AQ1479">
        <v>2.1000000000000001E-2</v>
      </c>
      <c r="AR1479">
        <v>19</v>
      </c>
      <c r="AS1479" t="s">
        <v>105</v>
      </c>
      <c r="AU1479">
        <v>60</v>
      </c>
      <c r="AW1479">
        <v>0.4</v>
      </c>
      <c r="AX1479">
        <v>431.2</v>
      </c>
      <c r="AY1479" t="s">
        <v>86</v>
      </c>
      <c r="AZ1479">
        <v>3</v>
      </c>
      <c r="BA1479" t="s">
        <v>68</v>
      </c>
    </row>
    <row r="1480" spans="1:53" x14ac:dyDescent="0.25">
      <c r="A1480">
        <v>1479</v>
      </c>
      <c r="B1480" t="s">
        <v>2840</v>
      </c>
      <c r="C1480" t="s">
        <v>2841</v>
      </c>
      <c r="D1480">
        <v>29488</v>
      </c>
      <c r="E1480">
        <v>94054</v>
      </c>
      <c r="F1480">
        <v>2345</v>
      </c>
      <c r="I1480" t="s">
        <v>77</v>
      </c>
      <c r="M1480">
        <v>4</v>
      </c>
      <c r="N1480">
        <v>33</v>
      </c>
      <c r="O1480">
        <v>33.200000000000003</v>
      </c>
      <c r="P1480" t="s">
        <v>54</v>
      </c>
      <c r="Q1480">
        <v>15</v>
      </c>
      <c r="R1480">
        <v>43</v>
      </c>
      <c r="S1480">
        <v>12</v>
      </c>
      <c r="T1480">
        <v>4</v>
      </c>
      <c r="U1480">
        <v>39</v>
      </c>
      <c r="V1480">
        <v>16.5</v>
      </c>
      <c r="W1480" t="s">
        <v>54</v>
      </c>
      <c r="X1480">
        <v>15</v>
      </c>
      <c r="Y1480">
        <v>55</v>
      </c>
      <c r="Z1480">
        <v>5</v>
      </c>
      <c r="AA1480">
        <v>181.99</v>
      </c>
      <c r="AB1480">
        <v>-19.97</v>
      </c>
      <c r="AC1480">
        <v>4.6900000000000004</v>
      </c>
      <c r="AF1480">
        <v>0.15</v>
      </c>
      <c r="AH1480">
        <v>0.13</v>
      </c>
      <c r="AJ1480">
        <v>7.0000000000000007E-2</v>
      </c>
      <c r="AL1480" t="s">
        <v>336</v>
      </c>
      <c r="AN1480">
        <v>8.3000000000000004E-2</v>
      </c>
      <c r="AO1480">
        <v>-1.7999999999999999E-2</v>
      </c>
      <c r="AQ1480">
        <v>0.02</v>
      </c>
      <c r="AR1480">
        <v>36</v>
      </c>
      <c r="AS1480" t="s">
        <v>422</v>
      </c>
      <c r="AU1480">
        <v>117</v>
      </c>
      <c r="AW1480">
        <v>0.4</v>
      </c>
      <c r="AX1480">
        <v>431.2</v>
      </c>
      <c r="AY1480" t="s">
        <v>86</v>
      </c>
      <c r="AZ1480">
        <v>3</v>
      </c>
      <c r="BA1480" t="s">
        <v>68</v>
      </c>
    </row>
    <row r="1481" spans="1:53" x14ac:dyDescent="0.25">
      <c r="A1481">
        <v>1480</v>
      </c>
      <c r="C1481" t="s">
        <v>2842</v>
      </c>
      <c r="D1481">
        <v>29499</v>
      </c>
      <c r="E1481">
        <v>111954</v>
      </c>
      <c r="F1481">
        <v>2344</v>
      </c>
      <c r="I1481" t="s">
        <v>77</v>
      </c>
      <c r="M1481">
        <v>4</v>
      </c>
      <c r="N1481">
        <v>33</v>
      </c>
      <c r="O1481">
        <v>41.1</v>
      </c>
      <c r="P1481" t="s">
        <v>54</v>
      </c>
      <c r="Q1481">
        <v>7</v>
      </c>
      <c r="R1481">
        <v>40</v>
      </c>
      <c r="S1481">
        <v>20</v>
      </c>
      <c r="T1481">
        <v>4</v>
      </c>
      <c r="U1481">
        <v>39</v>
      </c>
      <c r="V1481">
        <v>6.2</v>
      </c>
      <c r="W1481" t="s">
        <v>54</v>
      </c>
      <c r="X1481">
        <v>7</v>
      </c>
      <c r="Y1481">
        <v>52</v>
      </c>
      <c r="Z1481">
        <v>15</v>
      </c>
      <c r="AA1481">
        <v>188.99</v>
      </c>
      <c r="AB1481">
        <v>-24.76</v>
      </c>
      <c r="AC1481">
        <v>5.39</v>
      </c>
      <c r="AF1481">
        <v>0.26</v>
      </c>
      <c r="AH1481">
        <v>0.13</v>
      </c>
      <c r="AJ1481">
        <v>0.12</v>
      </c>
      <c r="AL1481" t="s">
        <v>610</v>
      </c>
      <c r="AN1481">
        <v>9.4E-2</v>
      </c>
      <c r="AO1481">
        <v>-3.0000000000000001E-3</v>
      </c>
      <c r="AR1481">
        <v>36</v>
      </c>
      <c r="AS1481" t="s">
        <v>60</v>
      </c>
      <c r="AU1481">
        <v>55</v>
      </c>
      <c r="AW1481">
        <v>3.5</v>
      </c>
      <c r="AX1481">
        <v>297.8</v>
      </c>
      <c r="AY1481" t="s">
        <v>56</v>
      </c>
      <c r="AZ1481">
        <v>3</v>
      </c>
      <c r="BA1481" t="s">
        <v>68</v>
      </c>
    </row>
    <row r="1482" spans="1:53" x14ac:dyDescent="0.25">
      <c r="A1482">
        <v>1481</v>
      </c>
      <c r="B1482" t="s">
        <v>2843</v>
      </c>
      <c r="C1482" t="s">
        <v>2844</v>
      </c>
      <c r="D1482">
        <v>29503</v>
      </c>
      <c r="E1482">
        <v>149781</v>
      </c>
      <c r="F1482">
        <v>172</v>
      </c>
      <c r="G1482" t="s">
        <v>63</v>
      </c>
      <c r="I1482" t="s">
        <v>77</v>
      </c>
      <c r="M1482">
        <v>4</v>
      </c>
      <c r="N1482">
        <v>33</v>
      </c>
      <c r="O1482">
        <v>36</v>
      </c>
      <c r="P1482" t="s">
        <v>58</v>
      </c>
      <c r="Q1482">
        <v>14</v>
      </c>
      <c r="R1482">
        <v>29</v>
      </c>
      <c r="S1482">
        <v>58</v>
      </c>
      <c r="T1482">
        <v>4</v>
      </c>
      <c r="U1482">
        <v>38</v>
      </c>
      <c r="V1482">
        <v>10.8</v>
      </c>
      <c r="W1482" t="s">
        <v>58</v>
      </c>
      <c r="X1482">
        <v>14</v>
      </c>
      <c r="Y1482">
        <v>18</v>
      </c>
      <c r="Z1482">
        <v>14</v>
      </c>
      <c r="AA1482">
        <v>211.32</v>
      </c>
      <c r="AB1482">
        <v>-35.89</v>
      </c>
      <c r="AC1482">
        <v>3.87</v>
      </c>
      <c r="AF1482">
        <v>1.0900000000000001</v>
      </c>
      <c r="AH1482">
        <v>1.01</v>
      </c>
      <c r="AJ1482">
        <v>0.56000000000000005</v>
      </c>
      <c r="AL1482" t="s">
        <v>2845</v>
      </c>
      <c r="AN1482">
        <v>-7.4999999999999997E-2</v>
      </c>
      <c r="AO1482">
        <v>-0.156</v>
      </c>
      <c r="AQ1482">
        <v>4.3999999999999997E-2</v>
      </c>
      <c r="AR1482">
        <v>42</v>
      </c>
      <c r="AS1482" t="s">
        <v>280</v>
      </c>
      <c r="AT1482" t="s">
        <v>67</v>
      </c>
      <c r="AU1482">
        <v>17</v>
      </c>
      <c r="AW1482">
        <v>3.4</v>
      </c>
      <c r="AX1482">
        <v>0.8</v>
      </c>
      <c r="BA1482" t="s">
        <v>68</v>
      </c>
    </row>
    <row r="1483" spans="1:53" x14ac:dyDescent="0.25">
      <c r="A1483">
        <v>1482</v>
      </c>
      <c r="C1483" t="s">
        <v>2846</v>
      </c>
      <c r="D1483">
        <v>29526</v>
      </c>
      <c r="E1483">
        <v>39688</v>
      </c>
      <c r="F1483">
        <v>2347</v>
      </c>
      <c r="M1483">
        <v>4</v>
      </c>
      <c r="N1483">
        <v>33</v>
      </c>
      <c r="O1483">
        <v>56.4</v>
      </c>
      <c r="P1483" t="s">
        <v>54</v>
      </c>
      <c r="Q1483">
        <v>48</v>
      </c>
      <c r="R1483">
        <v>6</v>
      </c>
      <c r="S1483">
        <v>23</v>
      </c>
      <c r="T1483">
        <v>4</v>
      </c>
      <c r="U1483">
        <v>41</v>
      </c>
      <c r="V1483">
        <v>24.1</v>
      </c>
      <c r="W1483" t="s">
        <v>54</v>
      </c>
      <c r="X1483">
        <v>48</v>
      </c>
      <c r="Y1483">
        <v>18</v>
      </c>
      <c r="Z1483">
        <v>3</v>
      </c>
      <c r="AA1483">
        <v>157.06</v>
      </c>
      <c r="AB1483">
        <v>1.28</v>
      </c>
      <c r="AC1483">
        <v>5.67</v>
      </c>
      <c r="AF1483">
        <v>-0.02</v>
      </c>
      <c r="AH1483">
        <v>-0.02</v>
      </c>
      <c r="AL1483" t="s">
        <v>260</v>
      </c>
      <c r="AN1483">
        <v>4.2000000000000003E-2</v>
      </c>
      <c r="AO1483">
        <v>-4.2000000000000003E-2</v>
      </c>
      <c r="AR1483">
        <v>23</v>
      </c>
      <c r="AS1483" t="s">
        <v>60</v>
      </c>
      <c r="AU1483">
        <v>65</v>
      </c>
    </row>
    <row r="1484" spans="1:53" x14ac:dyDescent="0.25">
      <c r="A1484">
        <v>1483</v>
      </c>
      <c r="C1484" t="s">
        <v>2847</v>
      </c>
      <c r="D1484">
        <v>29573</v>
      </c>
      <c r="E1484">
        <v>149789</v>
      </c>
      <c r="M1484">
        <v>4</v>
      </c>
      <c r="N1484">
        <v>34</v>
      </c>
      <c r="O1484">
        <v>13.7</v>
      </c>
      <c r="P1484" t="s">
        <v>58</v>
      </c>
      <c r="Q1484">
        <v>12</v>
      </c>
      <c r="R1484">
        <v>19</v>
      </c>
      <c r="S1484">
        <v>16</v>
      </c>
      <c r="T1484">
        <v>4</v>
      </c>
      <c r="U1484">
        <v>38</v>
      </c>
      <c r="V1484">
        <v>53.6</v>
      </c>
      <c r="W1484" t="s">
        <v>58</v>
      </c>
      <c r="X1484">
        <v>12</v>
      </c>
      <c r="Y1484">
        <v>7</v>
      </c>
      <c r="Z1484">
        <v>23</v>
      </c>
      <c r="AA1484">
        <v>208.96</v>
      </c>
      <c r="AB1484">
        <v>-34.85</v>
      </c>
      <c r="AC1484">
        <v>5.01</v>
      </c>
      <c r="AF1484">
        <v>7.0000000000000007E-2</v>
      </c>
      <c r="AH1484">
        <v>0.09</v>
      </c>
      <c r="AJ1484">
        <v>0.05</v>
      </c>
      <c r="AL1484" t="s">
        <v>369</v>
      </c>
      <c r="AN1484">
        <v>-5.2999999999999999E-2</v>
      </c>
      <c r="AO1484">
        <v>-1.0999999999999999E-2</v>
      </c>
      <c r="AQ1484">
        <v>2.8000000000000001E-2</v>
      </c>
      <c r="AR1484">
        <v>7</v>
      </c>
      <c r="AS1484" t="s">
        <v>60</v>
      </c>
      <c r="AU1484">
        <v>43</v>
      </c>
    </row>
    <row r="1485" spans="1:53" x14ac:dyDescent="0.25">
      <c r="A1485">
        <v>1484</v>
      </c>
      <c r="B1485" t="s">
        <v>2848</v>
      </c>
      <c r="C1485" t="s">
        <v>2849</v>
      </c>
      <c r="D1485">
        <v>29589</v>
      </c>
      <c r="E1485">
        <v>94063</v>
      </c>
      <c r="M1485">
        <v>4</v>
      </c>
      <c r="N1485">
        <v>34</v>
      </c>
      <c r="O1485">
        <v>29.2</v>
      </c>
      <c r="P1485" t="s">
        <v>54</v>
      </c>
      <c r="Q1485">
        <v>12</v>
      </c>
      <c r="R1485">
        <v>0</v>
      </c>
      <c r="S1485">
        <v>5</v>
      </c>
      <c r="T1485">
        <v>4</v>
      </c>
      <c r="U1485">
        <v>40</v>
      </c>
      <c r="V1485">
        <v>3.4</v>
      </c>
      <c r="W1485" t="s">
        <v>54</v>
      </c>
      <c r="X1485">
        <v>12</v>
      </c>
      <c r="Y1485">
        <v>11</v>
      </c>
      <c r="Z1485">
        <v>52</v>
      </c>
      <c r="AA1485">
        <v>185.31</v>
      </c>
      <c r="AB1485">
        <v>-22.05</v>
      </c>
      <c r="AC1485">
        <v>5.46</v>
      </c>
      <c r="AF1485">
        <v>-0.12</v>
      </c>
      <c r="AH1485">
        <v>-0.49</v>
      </c>
      <c r="AL1485" t="s">
        <v>2704</v>
      </c>
      <c r="AN1485">
        <v>-1E-3</v>
      </c>
      <c r="AO1485">
        <v>-8.0000000000000002E-3</v>
      </c>
      <c r="AR1485">
        <v>23</v>
      </c>
      <c r="AS1485" t="s">
        <v>60</v>
      </c>
      <c r="AU1485">
        <v>73</v>
      </c>
      <c r="BA1485" t="s">
        <v>68</v>
      </c>
    </row>
    <row r="1486" spans="1:53" x14ac:dyDescent="0.25">
      <c r="A1486">
        <v>1485</v>
      </c>
      <c r="C1486" t="s">
        <v>2850</v>
      </c>
      <c r="D1486">
        <v>29598</v>
      </c>
      <c r="E1486">
        <v>258379</v>
      </c>
      <c r="F1486">
        <v>1658</v>
      </c>
      <c r="I1486" t="s">
        <v>77</v>
      </c>
      <c r="M1486">
        <v>4</v>
      </c>
      <c r="N1486">
        <v>34</v>
      </c>
      <c r="O1486">
        <v>29</v>
      </c>
      <c r="P1486" t="s">
        <v>58</v>
      </c>
      <c r="Q1486">
        <v>83</v>
      </c>
      <c r="R1486">
        <v>6</v>
      </c>
      <c r="S1486">
        <v>56</v>
      </c>
      <c r="T1486">
        <v>4</v>
      </c>
      <c r="U1486">
        <v>22</v>
      </c>
      <c r="V1486">
        <v>50.9</v>
      </c>
      <c r="W1486" t="s">
        <v>58</v>
      </c>
      <c r="X1486">
        <v>82</v>
      </c>
      <c r="Y1486">
        <v>53</v>
      </c>
      <c r="Z1486">
        <v>57</v>
      </c>
      <c r="AA1486">
        <v>296.31</v>
      </c>
      <c r="AB1486">
        <v>-31.26</v>
      </c>
      <c r="AC1486">
        <v>6.76</v>
      </c>
      <c r="AF1486">
        <v>0.2</v>
      </c>
      <c r="AH1486">
        <v>0.1</v>
      </c>
      <c r="AL1486" t="s">
        <v>2673</v>
      </c>
      <c r="AN1486">
        <v>-1.7999999999999999E-2</v>
      </c>
      <c r="AO1486">
        <v>3.0000000000000001E-3</v>
      </c>
      <c r="AR1486">
        <v>-5</v>
      </c>
      <c r="AW1486">
        <v>5.7</v>
      </c>
      <c r="AX1486">
        <v>47.7</v>
      </c>
      <c r="BA1486" t="s">
        <v>68</v>
      </c>
    </row>
    <row r="1487" spans="1:53" x14ac:dyDescent="0.25">
      <c r="A1487">
        <v>1486</v>
      </c>
      <c r="C1487" t="s">
        <v>2851</v>
      </c>
      <c r="D1487">
        <v>29606</v>
      </c>
      <c r="E1487">
        <v>24777</v>
      </c>
      <c r="J1487">
        <v>3391</v>
      </c>
      <c r="M1487">
        <v>4</v>
      </c>
      <c r="N1487">
        <v>34</v>
      </c>
      <c r="O1487">
        <v>38.1</v>
      </c>
      <c r="P1487" t="s">
        <v>54</v>
      </c>
      <c r="Q1487">
        <v>59</v>
      </c>
      <c r="R1487">
        <v>19</v>
      </c>
      <c r="S1487">
        <v>46</v>
      </c>
      <c r="T1487">
        <v>4</v>
      </c>
      <c r="U1487">
        <v>43</v>
      </c>
      <c r="V1487">
        <v>18.100000000000001</v>
      </c>
      <c r="W1487" t="s">
        <v>54</v>
      </c>
      <c r="X1487">
        <v>59</v>
      </c>
      <c r="Y1487">
        <v>31</v>
      </c>
      <c r="Z1487">
        <v>15</v>
      </c>
      <c r="AA1487">
        <v>148.72999999999999</v>
      </c>
      <c r="AB1487">
        <v>8.83</v>
      </c>
      <c r="AC1487">
        <v>6.5</v>
      </c>
      <c r="AD1487" t="s">
        <v>200</v>
      </c>
      <c r="AL1487" t="s">
        <v>116</v>
      </c>
      <c r="AN1487">
        <v>3.3000000000000002E-2</v>
      </c>
      <c r="AO1487">
        <v>-4.9000000000000002E-2</v>
      </c>
      <c r="AP1487" t="s">
        <v>126</v>
      </c>
      <c r="AQ1487">
        <v>5.0000000000000001E-3</v>
      </c>
      <c r="AR1487">
        <v>10</v>
      </c>
      <c r="AW1487">
        <v>0</v>
      </c>
      <c r="AX1487">
        <v>0.1</v>
      </c>
      <c r="BA1487" t="s">
        <v>68</v>
      </c>
    </row>
    <row r="1488" spans="1:53" x14ac:dyDescent="0.25">
      <c r="A1488">
        <v>1487</v>
      </c>
      <c r="C1488" t="s">
        <v>2852</v>
      </c>
      <c r="D1488">
        <v>29613</v>
      </c>
      <c r="E1488">
        <v>149797</v>
      </c>
      <c r="M1488">
        <v>4</v>
      </c>
      <c r="N1488">
        <v>34</v>
      </c>
      <c r="O1488">
        <v>43.7</v>
      </c>
      <c r="P1488" t="s">
        <v>58</v>
      </c>
      <c r="Q1488">
        <v>14</v>
      </c>
      <c r="R1488">
        <v>33</v>
      </c>
      <c r="S1488">
        <v>11</v>
      </c>
      <c r="T1488">
        <v>4</v>
      </c>
      <c r="U1488">
        <v>39</v>
      </c>
      <c r="V1488">
        <v>19.7</v>
      </c>
      <c r="W1488" t="s">
        <v>58</v>
      </c>
      <c r="X1488">
        <v>14</v>
      </c>
      <c r="Y1488">
        <v>21</v>
      </c>
      <c r="Z1488">
        <v>33</v>
      </c>
      <c r="AA1488">
        <v>211.52</v>
      </c>
      <c r="AB1488">
        <v>-35.659999999999997</v>
      </c>
      <c r="AC1488">
        <v>5.45</v>
      </c>
      <c r="AF1488">
        <v>1.06</v>
      </c>
      <c r="AL1488" t="s">
        <v>2853</v>
      </c>
      <c r="AN1488">
        <v>0.122</v>
      </c>
      <c r="AO1488">
        <v>-0.127</v>
      </c>
      <c r="AQ1488">
        <v>7.0000000000000001E-3</v>
      </c>
      <c r="AR1488">
        <v>56</v>
      </c>
      <c r="AS1488" t="s">
        <v>60</v>
      </c>
    </row>
    <row r="1489" spans="1:53" x14ac:dyDescent="0.25">
      <c r="A1489">
        <v>1488</v>
      </c>
      <c r="C1489" t="s">
        <v>2854</v>
      </c>
      <c r="D1489">
        <v>29610</v>
      </c>
      <c r="E1489">
        <v>131392</v>
      </c>
      <c r="M1489">
        <v>4</v>
      </c>
      <c r="N1489">
        <v>34</v>
      </c>
      <c r="O1489">
        <v>42.2</v>
      </c>
      <c r="P1489" t="s">
        <v>58</v>
      </c>
      <c r="Q1489">
        <v>1</v>
      </c>
      <c r="R1489">
        <v>14</v>
      </c>
      <c r="S1489">
        <v>56</v>
      </c>
      <c r="T1489">
        <v>4</v>
      </c>
      <c r="U1489">
        <v>39</v>
      </c>
      <c r="V1489">
        <v>47.2</v>
      </c>
      <c r="W1489" t="s">
        <v>58</v>
      </c>
      <c r="X1489">
        <v>1</v>
      </c>
      <c r="Y1489">
        <v>3</v>
      </c>
      <c r="Z1489">
        <v>10</v>
      </c>
      <c r="AA1489">
        <v>197.52</v>
      </c>
      <c r="AB1489">
        <v>-29.46</v>
      </c>
      <c r="AC1489">
        <v>6.1</v>
      </c>
      <c r="AF1489">
        <v>0.94</v>
      </c>
      <c r="AH1489">
        <v>0.7</v>
      </c>
      <c r="AL1489" t="s">
        <v>382</v>
      </c>
      <c r="AN1489">
        <v>2.5000000000000001E-2</v>
      </c>
      <c r="AO1489">
        <v>-1.7999999999999999E-2</v>
      </c>
      <c r="AR1489">
        <v>34</v>
      </c>
    </row>
    <row r="1490" spans="1:53" x14ac:dyDescent="0.25">
      <c r="A1490">
        <v>1489</v>
      </c>
      <c r="C1490" t="s">
        <v>2855</v>
      </c>
      <c r="D1490">
        <v>29645</v>
      </c>
      <c r="E1490">
        <v>57377</v>
      </c>
      <c r="F1490">
        <v>2348</v>
      </c>
      <c r="M1490">
        <v>4</v>
      </c>
      <c r="N1490">
        <v>35</v>
      </c>
      <c r="O1490">
        <v>2.2999999999999998</v>
      </c>
      <c r="P1490" t="s">
        <v>54</v>
      </c>
      <c r="Q1490">
        <v>38</v>
      </c>
      <c r="R1490">
        <v>5</v>
      </c>
      <c r="S1490">
        <v>20</v>
      </c>
      <c r="T1490">
        <v>4</v>
      </c>
      <c r="U1490">
        <v>41</v>
      </c>
      <c r="V1490">
        <v>50.3</v>
      </c>
      <c r="W1490" t="s">
        <v>54</v>
      </c>
      <c r="X1490">
        <v>38</v>
      </c>
      <c r="Y1490">
        <v>16</v>
      </c>
      <c r="Z1490">
        <v>49</v>
      </c>
      <c r="AA1490">
        <v>164.66</v>
      </c>
      <c r="AB1490">
        <v>-5.27</v>
      </c>
      <c r="AC1490">
        <v>5.99</v>
      </c>
      <c r="AF1490">
        <v>0.56999999999999995</v>
      </c>
      <c r="AH1490">
        <v>0.06</v>
      </c>
      <c r="AL1490" t="s">
        <v>241</v>
      </c>
      <c r="AN1490">
        <v>0.24099999999999999</v>
      </c>
      <c r="AO1490">
        <v>-9.2999999999999999E-2</v>
      </c>
      <c r="AQ1490">
        <v>2.1999999999999999E-2</v>
      </c>
      <c r="AR1490">
        <v>47</v>
      </c>
      <c r="AS1490" t="s">
        <v>72</v>
      </c>
      <c r="AT1490" t="s">
        <v>110</v>
      </c>
      <c r="AU1490">
        <v>10</v>
      </c>
    </row>
    <row r="1491" spans="1:53" x14ac:dyDescent="0.25">
      <c r="A1491">
        <v>1490</v>
      </c>
      <c r="C1491" t="s">
        <v>2856</v>
      </c>
      <c r="D1491">
        <v>29646</v>
      </c>
      <c r="E1491">
        <v>76707</v>
      </c>
      <c r="F1491">
        <v>1126</v>
      </c>
      <c r="J1491">
        <v>3379</v>
      </c>
      <c r="M1491">
        <v>4</v>
      </c>
      <c r="N1491">
        <v>35</v>
      </c>
      <c r="O1491">
        <v>4.0999999999999996</v>
      </c>
      <c r="P1491" t="s">
        <v>54</v>
      </c>
      <c r="Q1491">
        <v>28</v>
      </c>
      <c r="R1491">
        <v>25</v>
      </c>
      <c r="S1491">
        <v>17</v>
      </c>
      <c r="T1491">
        <v>4</v>
      </c>
      <c r="U1491">
        <v>41</v>
      </c>
      <c r="V1491">
        <v>19.8</v>
      </c>
      <c r="W1491" t="s">
        <v>54</v>
      </c>
      <c r="X1491">
        <v>28</v>
      </c>
      <c r="Y1491">
        <v>36</v>
      </c>
      <c r="Z1491">
        <v>54</v>
      </c>
      <c r="AA1491">
        <v>172.02</v>
      </c>
      <c r="AB1491">
        <v>-11.64</v>
      </c>
      <c r="AC1491">
        <v>5.78</v>
      </c>
      <c r="AF1491">
        <v>-0.03</v>
      </c>
      <c r="AH1491">
        <v>-0.01</v>
      </c>
      <c r="AL1491" t="s">
        <v>222</v>
      </c>
      <c r="AN1491">
        <v>3.4000000000000002E-2</v>
      </c>
      <c r="AO1491">
        <v>-0.03</v>
      </c>
      <c r="AR1491">
        <v>25</v>
      </c>
      <c r="AS1491" t="s">
        <v>60</v>
      </c>
      <c r="AW1491">
        <v>5.2</v>
      </c>
      <c r="AX1491">
        <v>43.5</v>
      </c>
      <c r="AY1491" t="s">
        <v>86</v>
      </c>
      <c r="AZ1491">
        <v>3</v>
      </c>
      <c r="BA1491" t="s">
        <v>68</v>
      </c>
    </row>
    <row r="1492" spans="1:53" x14ac:dyDescent="0.25">
      <c r="A1492">
        <v>1491</v>
      </c>
      <c r="C1492" t="s">
        <v>2857</v>
      </c>
      <c r="D1492">
        <v>29678</v>
      </c>
      <c r="E1492">
        <v>5309</v>
      </c>
      <c r="F1492">
        <v>173</v>
      </c>
      <c r="I1492" t="s">
        <v>77</v>
      </c>
      <c r="M1492">
        <v>4</v>
      </c>
      <c r="N1492">
        <v>35</v>
      </c>
      <c r="O1492">
        <v>22.2</v>
      </c>
      <c r="P1492" t="s">
        <v>54</v>
      </c>
      <c r="Q1492">
        <v>75</v>
      </c>
      <c r="R1492">
        <v>45</v>
      </c>
      <c r="S1492">
        <v>33</v>
      </c>
      <c r="T1492">
        <v>4</v>
      </c>
      <c r="U1492">
        <v>48</v>
      </c>
      <c r="V1492">
        <v>50.3</v>
      </c>
      <c r="W1492" t="s">
        <v>54</v>
      </c>
      <c r="X1492">
        <v>75</v>
      </c>
      <c r="Y1492">
        <v>56</v>
      </c>
      <c r="Z1492">
        <v>28</v>
      </c>
      <c r="AA1492">
        <v>135.72999999999999</v>
      </c>
      <c r="AB1492">
        <v>19.399999999999999</v>
      </c>
      <c r="AC1492">
        <v>6.06</v>
      </c>
      <c r="AF1492">
        <v>0.28000000000000003</v>
      </c>
      <c r="AH1492">
        <v>-0.02</v>
      </c>
      <c r="AL1492" t="s">
        <v>690</v>
      </c>
      <c r="AN1492">
        <v>3.5000000000000003E-2</v>
      </c>
      <c r="AO1492">
        <v>-0.13500000000000001</v>
      </c>
      <c r="AQ1492">
        <v>2.1000000000000001E-2</v>
      </c>
      <c r="AR1492">
        <v>-6</v>
      </c>
      <c r="AS1492" t="s">
        <v>79</v>
      </c>
      <c r="AU1492">
        <v>97</v>
      </c>
      <c r="AW1492">
        <v>6</v>
      </c>
      <c r="AX1492">
        <v>96.9</v>
      </c>
    </row>
    <row r="1493" spans="1:53" x14ac:dyDescent="0.25">
      <c r="A1493">
        <v>1492</v>
      </c>
      <c r="C1493" t="s">
        <v>2858</v>
      </c>
      <c r="D1493">
        <v>29712</v>
      </c>
      <c r="E1493">
        <v>249066</v>
      </c>
      <c r="G1493" t="s">
        <v>63</v>
      </c>
      <c r="I1493" t="s">
        <v>77</v>
      </c>
      <c r="L1493" t="s">
        <v>2859</v>
      </c>
      <c r="M1493">
        <v>4</v>
      </c>
      <c r="N1493">
        <v>35</v>
      </c>
      <c r="O1493">
        <v>35.6</v>
      </c>
      <c r="P1493" t="s">
        <v>58</v>
      </c>
      <c r="Q1493">
        <v>62</v>
      </c>
      <c r="R1493">
        <v>16</v>
      </c>
      <c r="S1493">
        <v>27</v>
      </c>
      <c r="T1493">
        <v>4</v>
      </c>
      <c r="U1493">
        <v>36</v>
      </c>
      <c r="V1493">
        <v>45.6</v>
      </c>
      <c r="W1493" t="s">
        <v>58</v>
      </c>
      <c r="X1493">
        <v>62</v>
      </c>
      <c r="Y1493">
        <v>4</v>
      </c>
      <c r="Z1493">
        <v>39</v>
      </c>
      <c r="AA1493">
        <v>272.67</v>
      </c>
      <c r="AB1493">
        <v>-39.340000000000003</v>
      </c>
      <c r="AC1493">
        <v>5.4</v>
      </c>
      <c r="AF1493">
        <v>1.58</v>
      </c>
      <c r="AH1493">
        <v>0.86</v>
      </c>
      <c r="AJ1493">
        <v>3.16</v>
      </c>
      <c r="AL1493" t="s">
        <v>2860</v>
      </c>
      <c r="AN1493">
        <v>-6.4000000000000001E-2</v>
      </c>
      <c r="AO1493">
        <v>-8.4000000000000005E-2</v>
      </c>
      <c r="AR1493">
        <v>26</v>
      </c>
      <c r="AW1493">
        <v>6.5</v>
      </c>
      <c r="AX1493">
        <v>36.5</v>
      </c>
      <c r="AY1493" t="s">
        <v>56</v>
      </c>
      <c r="AZ1493">
        <v>3</v>
      </c>
      <c r="BA1493" t="s">
        <v>68</v>
      </c>
    </row>
    <row r="1494" spans="1:53" x14ac:dyDescent="0.25">
      <c r="A1494">
        <v>1493</v>
      </c>
      <c r="C1494" t="s">
        <v>2861</v>
      </c>
      <c r="D1494">
        <v>29721</v>
      </c>
      <c r="E1494">
        <v>39702</v>
      </c>
      <c r="F1494">
        <v>1128</v>
      </c>
      <c r="I1494" t="s">
        <v>77</v>
      </c>
      <c r="M1494">
        <v>4</v>
      </c>
      <c r="N1494">
        <v>35</v>
      </c>
      <c r="O1494">
        <v>45.4</v>
      </c>
      <c r="P1494" t="s">
        <v>54</v>
      </c>
      <c r="Q1494">
        <v>49</v>
      </c>
      <c r="R1494">
        <v>46</v>
      </c>
      <c r="S1494">
        <v>58</v>
      </c>
      <c r="T1494">
        <v>4</v>
      </c>
      <c r="U1494">
        <v>43</v>
      </c>
      <c r="V1494">
        <v>21.6</v>
      </c>
      <c r="W1494" t="s">
        <v>54</v>
      </c>
      <c r="X1494">
        <v>49</v>
      </c>
      <c r="Y1494">
        <v>58</v>
      </c>
      <c r="Z1494">
        <v>26</v>
      </c>
      <c r="AA1494">
        <v>156.02000000000001</v>
      </c>
      <c r="AB1494">
        <v>2.62</v>
      </c>
      <c r="AC1494">
        <v>5.87</v>
      </c>
      <c r="AF1494">
        <v>0.02</v>
      </c>
      <c r="AH1494">
        <v>-0.25</v>
      </c>
      <c r="AL1494" t="s">
        <v>82</v>
      </c>
      <c r="AN1494">
        <v>-4.0000000000000001E-3</v>
      </c>
      <c r="AO1494">
        <v>-1.6E-2</v>
      </c>
      <c r="AR1494">
        <v>3</v>
      </c>
      <c r="AW1494">
        <v>7.3</v>
      </c>
      <c r="AX1494">
        <v>20.8</v>
      </c>
    </row>
    <row r="1495" spans="1:53" x14ac:dyDescent="0.25">
      <c r="A1495">
        <v>1494</v>
      </c>
      <c r="B1495" t="s">
        <v>2862</v>
      </c>
      <c r="C1495" t="s">
        <v>2863</v>
      </c>
      <c r="D1495">
        <v>29722</v>
      </c>
      <c r="E1495">
        <v>39699</v>
      </c>
      <c r="F1495">
        <v>2349</v>
      </c>
      <c r="M1495">
        <v>4</v>
      </c>
      <c r="N1495">
        <v>35</v>
      </c>
      <c r="O1495">
        <v>48.5</v>
      </c>
      <c r="P1495" t="s">
        <v>54</v>
      </c>
      <c r="Q1495">
        <v>43</v>
      </c>
      <c r="R1495">
        <v>10</v>
      </c>
      <c r="S1495">
        <v>29</v>
      </c>
      <c r="T1495">
        <v>4</v>
      </c>
      <c r="U1495">
        <v>42</v>
      </c>
      <c r="V1495">
        <v>54.3</v>
      </c>
      <c r="W1495" t="s">
        <v>54</v>
      </c>
      <c r="X1495">
        <v>43</v>
      </c>
      <c r="Y1495">
        <v>21</v>
      </c>
      <c r="Z1495">
        <v>54</v>
      </c>
      <c r="AA1495">
        <v>160.94999999999999</v>
      </c>
      <c r="AB1495">
        <v>-1.78</v>
      </c>
      <c r="AC1495">
        <v>5.29</v>
      </c>
      <c r="AF1495">
        <v>0</v>
      </c>
      <c r="AH1495">
        <v>0.02</v>
      </c>
      <c r="AL1495" t="s">
        <v>55</v>
      </c>
      <c r="AN1495">
        <v>3.9E-2</v>
      </c>
      <c r="AO1495">
        <v>-5.1999999999999998E-2</v>
      </c>
      <c r="AQ1495">
        <v>1.7999999999999999E-2</v>
      </c>
      <c r="AR1495">
        <v>9</v>
      </c>
      <c r="AS1495" t="s">
        <v>60</v>
      </c>
      <c r="AU1495">
        <v>197</v>
      </c>
    </row>
    <row r="1496" spans="1:53" x14ac:dyDescent="0.25">
      <c r="A1496">
        <v>1495</v>
      </c>
      <c r="C1496" t="s">
        <v>2864</v>
      </c>
      <c r="D1496">
        <v>29737</v>
      </c>
      <c r="E1496">
        <v>169650</v>
      </c>
      <c r="F1496">
        <v>1127</v>
      </c>
      <c r="M1496">
        <v>4</v>
      </c>
      <c r="N1496">
        <v>35</v>
      </c>
      <c r="O1496">
        <v>57.2</v>
      </c>
      <c r="P1496" t="s">
        <v>58</v>
      </c>
      <c r="Q1496">
        <v>24</v>
      </c>
      <c r="R1496">
        <v>40</v>
      </c>
      <c r="S1496">
        <v>40</v>
      </c>
      <c r="T1496">
        <v>4</v>
      </c>
      <c r="U1496">
        <v>40</v>
      </c>
      <c r="V1496">
        <v>6.8</v>
      </c>
      <c r="W1496" t="s">
        <v>58</v>
      </c>
      <c r="X1496">
        <v>24</v>
      </c>
      <c r="Y1496">
        <v>28</v>
      </c>
      <c r="Z1496">
        <v>57</v>
      </c>
      <c r="AA1496">
        <v>223.58</v>
      </c>
      <c r="AB1496">
        <v>-38.909999999999997</v>
      </c>
      <c r="AC1496">
        <v>5.58</v>
      </c>
      <c r="AF1496">
        <v>0.92</v>
      </c>
      <c r="AL1496" t="s">
        <v>1985</v>
      </c>
      <c r="AN1496">
        <v>-6.7000000000000004E-2</v>
      </c>
      <c r="AO1496">
        <v>1.7999999999999999E-2</v>
      </c>
      <c r="AR1496">
        <v>-18</v>
      </c>
      <c r="AS1496" t="s">
        <v>79</v>
      </c>
    </row>
    <row r="1497" spans="1:53" x14ac:dyDescent="0.25">
      <c r="A1497">
        <v>1496</v>
      </c>
      <c r="B1497" t="s">
        <v>2865</v>
      </c>
      <c r="C1497" t="s">
        <v>2866</v>
      </c>
      <c r="D1497">
        <v>29755</v>
      </c>
      <c r="E1497">
        <v>149818</v>
      </c>
      <c r="G1497" t="s">
        <v>63</v>
      </c>
      <c r="J1497">
        <v>3380</v>
      </c>
      <c r="L1497" t="s">
        <v>2867</v>
      </c>
      <c r="M1497">
        <v>4</v>
      </c>
      <c r="N1497">
        <v>36</v>
      </c>
      <c r="O1497">
        <v>4</v>
      </c>
      <c r="P1497" t="s">
        <v>58</v>
      </c>
      <c r="Q1497">
        <v>19</v>
      </c>
      <c r="R1497">
        <v>51</v>
      </c>
      <c r="S1497">
        <v>48</v>
      </c>
      <c r="T1497">
        <v>4</v>
      </c>
      <c r="U1497">
        <v>40</v>
      </c>
      <c r="V1497">
        <v>26.5</v>
      </c>
      <c r="W1497" t="s">
        <v>58</v>
      </c>
      <c r="X1497">
        <v>19</v>
      </c>
      <c r="Y1497">
        <v>40</v>
      </c>
      <c r="Z1497">
        <v>18</v>
      </c>
      <c r="AA1497">
        <v>217.79</v>
      </c>
      <c r="AB1497">
        <v>-37.36</v>
      </c>
      <c r="AC1497">
        <v>4.32</v>
      </c>
      <c r="AF1497">
        <v>1.61</v>
      </c>
      <c r="AH1497">
        <v>1.81</v>
      </c>
      <c r="AJ1497">
        <v>1.38</v>
      </c>
      <c r="AL1497" t="s">
        <v>313</v>
      </c>
      <c r="AN1497">
        <v>2.1000000000000001E-2</v>
      </c>
      <c r="AO1497">
        <v>-9.6000000000000002E-2</v>
      </c>
      <c r="AQ1497">
        <v>8.0000000000000002E-3</v>
      </c>
      <c r="AR1497">
        <v>-33</v>
      </c>
      <c r="AW1497">
        <v>0.3</v>
      </c>
      <c r="AX1497">
        <v>0.1</v>
      </c>
      <c r="BA1497" t="s">
        <v>68</v>
      </c>
    </row>
    <row r="1498" spans="1:53" x14ac:dyDescent="0.25">
      <c r="A1498">
        <v>1497</v>
      </c>
      <c r="B1498" t="s">
        <v>2868</v>
      </c>
      <c r="C1498" t="s">
        <v>2869</v>
      </c>
      <c r="D1498">
        <v>29763</v>
      </c>
      <c r="E1498">
        <v>76721</v>
      </c>
      <c r="F1498">
        <v>174</v>
      </c>
      <c r="I1498" t="s">
        <v>77</v>
      </c>
      <c r="M1498">
        <v>4</v>
      </c>
      <c r="N1498">
        <v>36</v>
      </c>
      <c r="O1498">
        <v>14.5</v>
      </c>
      <c r="P1498" t="s">
        <v>54</v>
      </c>
      <c r="Q1498">
        <v>22</v>
      </c>
      <c r="R1498">
        <v>45</v>
      </c>
      <c r="S1498">
        <v>55</v>
      </c>
      <c r="T1498">
        <v>4</v>
      </c>
      <c r="U1498">
        <v>42</v>
      </c>
      <c r="V1498">
        <v>14.7</v>
      </c>
      <c r="W1498" t="s">
        <v>54</v>
      </c>
      <c r="X1498">
        <v>22</v>
      </c>
      <c r="Y1498">
        <v>57</v>
      </c>
      <c r="Z1498">
        <v>25</v>
      </c>
      <c r="AA1498">
        <v>176.64</v>
      </c>
      <c r="AB1498">
        <v>-15.07</v>
      </c>
      <c r="AC1498">
        <v>4.28</v>
      </c>
      <c r="AF1498">
        <v>-0.13</v>
      </c>
      <c r="AH1498">
        <v>-0.56999999999999995</v>
      </c>
      <c r="AJ1498">
        <v>-0.14000000000000001</v>
      </c>
      <c r="AL1498" t="s">
        <v>715</v>
      </c>
      <c r="AN1498">
        <v>-2E-3</v>
      </c>
      <c r="AO1498">
        <v>-1.6E-2</v>
      </c>
      <c r="AQ1498">
        <v>1.7000000000000001E-2</v>
      </c>
      <c r="AR1498">
        <v>15</v>
      </c>
      <c r="AS1498" t="s">
        <v>195</v>
      </c>
      <c r="AU1498">
        <v>187</v>
      </c>
      <c r="AW1498">
        <v>0.7</v>
      </c>
      <c r="AX1498">
        <v>0.1</v>
      </c>
      <c r="AZ1498">
        <v>5</v>
      </c>
      <c r="BA1498" t="s">
        <v>68</v>
      </c>
    </row>
    <row r="1499" spans="1:53" x14ac:dyDescent="0.25">
      <c r="A1499">
        <v>1498</v>
      </c>
      <c r="C1499" t="s">
        <v>2870</v>
      </c>
      <c r="D1499">
        <v>29805</v>
      </c>
      <c r="E1499">
        <v>233605</v>
      </c>
      <c r="M1499">
        <v>4</v>
      </c>
      <c r="N1499">
        <v>36</v>
      </c>
      <c r="O1499">
        <v>35.6</v>
      </c>
      <c r="P1499" t="s">
        <v>58</v>
      </c>
      <c r="Q1499">
        <v>51</v>
      </c>
      <c r="R1499">
        <v>52</v>
      </c>
      <c r="S1499">
        <v>7</v>
      </c>
      <c r="T1499">
        <v>4</v>
      </c>
      <c r="U1499">
        <v>39</v>
      </c>
      <c r="V1499">
        <v>4.3</v>
      </c>
      <c r="W1499" t="s">
        <v>58</v>
      </c>
      <c r="X1499">
        <v>51</v>
      </c>
      <c r="Y1499">
        <v>40</v>
      </c>
      <c r="Z1499">
        <v>22</v>
      </c>
      <c r="AA1499">
        <v>259.24</v>
      </c>
      <c r="AB1499">
        <v>-41.23</v>
      </c>
      <c r="AC1499">
        <v>6.44</v>
      </c>
      <c r="AF1499">
        <v>1.32</v>
      </c>
      <c r="AL1499" t="s">
        <v>243</v>
      </c>
      <c r="AN1499">
        <v>1.7000000000000001E-2</v>
      </c>
      <c r="AO1499">
        <v>1.7000000000000001E-2</v>
      </c>
      <c r="AR1499">
        <v>37</v>
      </c>
    </row>
    <row r="1500" spans="1:53" x14ac:dyDescent="0.25">
      <c r="A1500">
        <v>1499</v>
      </c>
      <c r="B1500" t="s">
        <v>2871</v>
      </c>
      <c r="C1500" t="s">
        <v>2872</v>
      </c>
      <c r="D1500">
        <v>29859</v>
      </c>
      <c r="E1500">
        <v>76727</v>
      </c>
      <c r="M1500">
        <v>4</v>
      </c>
      <c r="N1500">
        <v>37</v>
      </c>
      <c r="O1500">
        <v>10.4</v>
      </c>
      <c r="P1500" t="s">
        <v>54</v>
      </c>
      <c r="Q1500">
        <v>23</v>
      </c>
      <c r="R1500">
        <v>53</v>
      </c>
      <c r="S1500">
        <v>58</v>
      </c>
      <c r="T1500">
        <v>4</v>
      </c>
      <c r="U1500">
        <v>43</v>
      </c>
      <c r="V1500">
        <v>13.8</v>
      </c>
      <c r="W1500" t="s">
        <v>54</v>
      </c>
      <c r="X1500">
        <v>24</v>
      </c>
      <c r="Y1500">
        <v>5</v>
      </c>
      <c r="Z1500">
        <v>20</v>
      </c>
      <c r="AA1500">
        <v>175.88</v>
      </c>
      <c r="AB1500">
        <v>-14.19</v>
      </c>
      <c r="AC1500">
        <v>6.13</v>
      </c>
      <c r="AF1500">
        <v>0.54</v>
      </c>
      <c r="AH1500">
        <v>7.0000000000000007E-2</v>
      </c>
      <c r="AL1500" t="s">
        <v>584</v>
      </c>
      <c r="AN1500">
        <v>1.7000000000000001E-2</v>
      </c>
      <c r="AO1500">
        <v>-2.1999999999999999E-2</v>
      </c>
      <c r="AR1500">
        <v>8</v>
      </c>
      <c r="AS1500" t="s">
        <v>60</v>
      </c>
      <c r="AT1500" t="s">
        <v>110</v>
      </c>
      <c r="AU1500">
        <v>10</v>
      </c>
    </row>
    <row r="1501" spans="1:53" x14ac:dyDescent="0.25">
      <c r="A1501">
        <v>1500</v>
      </c>
      <c r="C1501" t="s">
        <v>2873</v>
      </c>
      <c r="D1501">
        <v>29866</v>
      </c>
      <c r="E1501">
        <v>39715</v>
      </c>
      <c r="M1501">
        <v>4</v>
      </c>
      <c r="N1501">
        <v>37</v>
      </c>
      <c r="O1501">
        <v>17.399999999999999</v>
      </c>
      <c r="P1501" t="s">
        <v>54</v>
      </c>
      <c r="Q1501">
        <v>40</v>
      </c>
      <c r="R1501">
        <v>35</v>
      </c>
      <c r="S1501">
        <v>54</v>
      </c>
      <c r="T1501">
        <v>4</v>
      </c>
      <c r="U1501">
        <v>44</v>
      </c>
      <c r="V1501">
        <v>12.9</v>
      </c>
      <c r="W1501" t="s">
        <v>54</v>
      </c>
      <c r="X1501">
        <v>40</v>
      </c>
      <c r="Y1501">
        <v>47</v>
      </c>
      <c r="Z1501">
        <v>13</v>
      </c>
      <c r="AA1501">
        <v>163.06</v>
      </c>
      <c r="AB1501">
        <v>-3.28</v>
      </c>
      <c r="AC1501">
        <v>6.08</v>
      </c>
      <c r="AF1501">
        <v>0.06</v>
      </c>
      <c r="AH1501">
        <v>-0.28000000000000003</v>
      </c>
      <c r="AL1501" t="s">
        <v>2874</v>
      </c>
      <c r="AN1501">
        <v>3.0000000000000001E-3</v>
      </c>
      <c r="AO1501">
        <v>-7.0000000000000001E-3</v>
      </c>
      <c r="AR1501">
        <v>41</v>
      </c>
      <c r="AU1501">
        <v>300</v>
      </c>
      <c r="BA1501" t="s">
        <v>68</v>
      </c>
    </row>
    <row r="1502" spans="1:53" x14ac:dyDescent="0.25">
      <c r="A1502">
        <v>1501</v>
      </c>
      <c r="C1502" t="s">
        <v>2875</v>
      </c>
      <c r="D1502">
        <v>29867</v>
      </c>
      <c r="E1502">
        <v>57393</v>
      </c>
      <c r="M1502">
        <v>4</v>
      </c>
      <c r="N1502">
        <v>37</v>
      </c>
      <c r="O1502">
        <v>20.3</v>
      </c>
      <c r="P1502" t="s">
        <v>54</v>
      </c>
      <c r="Q1502">
        <v>32</v>
      </c>
      <c r="R1502">
        <v>40</v>
      </c>
      <c r="S1502">
        <v>39</v>
      </c>
      <c r="T1502">
        <v>4</v>
      </c>
      <c r="U1502">
        <v>43</v>
      </c>
      <c r="V1502">
        <v>48.3</v>
      </c>
      <c r="W1502" t="s">
        <v>54</v>
      </c>
      <c r="X1502">
        <v>32</v>
      </c>
      <c r="Y1502">
        <v>51</v>
      </c>
      <c r="Z1502">
        <v>55</v>
      </c>
      <c r="AA1502">
        <v>169.06</v>
      </c>
      <c r="AB1502">
        <v>-8.49</v>
      </c>
      <c r="AC1502">
        <v>6.45</v>
      </c>
      <c r="AD1502" t="s">
        <v>200</v>
      </c>
      <c r="AL1502" t="s">
        <v>1868</v>
      </c>
      <c r="AN1502">
        <v>-3.5000000000000003E-2</v>
      </c>
      <c r="AO1502">
        <v>-4.2000000000000003E-2</v>
      </c>
      <c r="AR1502">
        <v>0</v>
      </c>
      <c r="AU1502">
        <v>73</v>
      </c>
    </row>
    <row r="1503" spans="1:53" x14ac:dyDescent="0.25">
      <c r="A1503">
        <v>1502</v>
      </c>
      <c r="B1503" t="s">
        <v>2876</v>
      </c>
      <c r="C1503" t="s">
        <v>2877</v>
      </c>
      <c r="D1503">
        <v>29875</v>
      </c>
      <c r="E1503">
        <v>216926</v>
      </c>
      <c r="F1503">
        <v>1129</v>
      </c>
      <c r="I1503" t="s">
        <v>77</v>
      </c>
      <c r="L1503" t="s">
        <v>64</v>
      </c>
      <c r="M1503">
        <v>4</v>
      </c>
      <c r="N1503">
        <v>37</v>
      </c>
      <c r="O1503">
        <v>20.3</v>
      </c>
      <c r="P1503" t="s">
        <v>58</v>
      </c>
      <c r="Q1503">
        <v>42</v>
      </c>
      <c r="R1503">
        <v>3</v>
      </c>
      <c r="S1503">
        <v>16</v>
      </c>
      <c r="T1503">
        <v>4</v>
      </c>
      <c r="U1503">
        <v>40</v>
      </c>
      <c r="V1503">
        <v>33.700000000000003</v>
      </c>
      <c r="W1503" t="s">
        <v>58</v>
      </c>
      <c r="X1503">
        <v>41</v>
      </c>
      <c r="Y1503">
        <v>51</v>
      </c>
      <c r="Z1503">
        <v>50</v>
      </c>
      <c r="AA1503">
        <v>246.15</v>
      </c>
      <c r="AB1503">
        <v>-41.49</v>
      </c>
      <c r="AC1503">
        <v>4.45</v>
      </c>
      <c r="AF1503">
        <v>0.34</v>
      </c>
      <c r="AH1503">
        <v>0.01</v>
      </c>
      <c r="AJ1503">
        <v>0.21</v>
      </c>
      <c r="AL1503" t="s">
        <v>129</v>
      </c>
      <c r="AN1503">
        <v>-0.14099999999999999</v>
      </c>
      <c r="AO1503">
        <v>-7.6999999999999999E-2</v>
      </c>
      <c r="AQ1503">
        <v>4.4999999999999998E-2</v>
      </c>
      <c r="AR1503">
        <v>-1</v>
      </c>
      <c r="AS1503" t="s">
        <v>60</v>
      </c>
      <c r="AU1503">
        <v>52</v>
      </c>
      <c r="AW1503">
        <v>8</v>
      </c>
      <c r="AX1503">
        <v>6.6</v>
      </c>
      <c r="BA1503" t="s">
        <v>68</v>
      </c>
    </row>
    <row r="1504" spans="1:53" x14ac:dyDescent="0.25">
      <c r="A1504">
        <v>1503</v>
      </c>
      <c r="B1504" t="s">
        <v>2878</v>
      </c>
      <c r="C1504" t="s">
        <v>2879</v>
      </c>
      <c r="D1504">
        <v>29992</v>
      </c>
      <c r="E1504">
        <v>195239</v>
      </c>
      <c r="F1504">
        <v>1130</v>
      </c>
      <c r="M1504">
        <v>4</v>
      </c>
      <c r="N1504">
        <v>38</v>
      </c>
      <c r="O1504">
        <v>31.2</v>
      </c>
      <c r="P1504" t="s">
        <v>58</v>
      </c>
      <c r="Q1504">
        <v>37</v>
      </c>
      <c r="R1504">
        <v>20</v>
      </c>
      <c r="S1504">
        <v>22</v>
      </c>
      <c r="T1504">
        <v>4</v>
      </c>
      <c r="U1504">
        <v>42</v>
      </c>
      <c r="V1504">
        <v>3.5</v>
      </c>
      <c r="W1504" t="s">
        <v>58</v>
      </c>
      <c r="X1504">
        <v>37</v>
      </c>
      <c r="Y1504">
        <v>8</v>
      </c>
      <c r="Z1504">
        <v>40</v>
      </c>
      <c r="AA1504">
        <v>239.92</v>
      </c>
      <c r="AB1504">
        <v>-40.909999999999997</v>
      </c>
      <c r="AC1504">
        <v>5.05</v>
      </c>
      <c r="AF1504">
        <v>0.37</v>
      </c>
      <c r="AH1504">
        <v>0.04</v>
      </c>
      <c r="AL1504" t="s">
        <v>713</v>
      </c>
      <c r="AN1504">
        <v>4.9000000000000002E-2</v>
      </c>
      <c r="AO1504">
        <v>0.193</v>
      </c>
      <c r="AQ1504">
        <v>5.8000000000000003E-2</v>
      </c>
      <c r="AR1504">
        <v>27</v>
      </c>
      <c r="AS1504" t="s">
        <v>72</v>
      </c>
      <c r="AU1504">
        <v>140</v>
      </c>
    </row>
    <row r="1505" spans="1:53" x14ac:dyDescent="0.25">
      <c r="A1505">
        <v>1504</v>
      </c>
      <c r="C1505" t="s">
        <v>2880</v>
      </c>
      <c r="D1505">
        <v>30003</v>
      </c>
      <c r="E1505">
        <v>233622</v>
      </c>
      <c r="I1505" t="s">
        <v>77</v>
      </c>
      <c r="M1505">
        <v>4</v>
      </c>
      <c r="N1505">
        <v>38</v>
      </c>
      <c r="O1505">
        <v>39.200000000000003</v>
      </c>
      <c r="P1505" t="s">
        <v>58</v>
      </c>
      <c r="Q1505">
        <v>59</v>
      </c>
      <c r="R1505">
        <v>8</v>
      </c>
      <c r="S1505">
        <v>25</v>
      </c>
      <c r="T1505">
        <v>4</v>
      </c>
      <c r="U1505">
        <v>40</v>
      </c>
      <c r="V1505">
        <v>18.3</v>
      </c>
      <c r="W1505" t="s">
        <v>58</v>
      </c>
      <c r="X1505">
        <v>58</v>
      </c>
      <c r="Y1505">
        <v>56</v>
      </c>
      <c r="Z1505">
        <v>37</v>
      </c>
      <c r="AA1505">
        <v>268.60000000000002</v>
      </c>
      <c r="AB1505">
        <v>-39.729999999999997</v>
      </c>
      <c r="AC1505">
        <v>6.53</v>
      </c>
      <c r="AF1505">
        <v>0.68</v>
      </c>
      <c r="AH1505">
        <v>0.24</v>
      </c>
      <c r="AL1505" t="s">
        <v>75</v>
      </c>
      <c r="AN1505">
        <v>7.0000000000000007E-2</v>
      </c>
      <c r="AO1505">
        <v>0.186</v>
      </c>
      <c r="AQ1505">
        <v>6.4000000000000001E-2</v>
      </c>
      <c r="AR1505">
        <v>10</v>
      </c>
      <c r="AW1505">
        <v>0.2</v>
      </c>
      <c r="AX1505">
        <v>2.7</v>
      </c>
      <c r="BA1505" t="s">
        <v>68</v>
      </c>
    </row>
    <row r="1506" spans="1:53" x14ac:dyDescent="0.25">
      <c r="A1506">
        <v>1505</v>
      </c>
      <c r="B1506" t="s">
        <v>2881</v>
      </c>
      <c r="C1506" t="s">
        <v>2882</v>
      </c>
      <c r="D1506">
        <v>30020</v>
      </c>
      <c r="E1506">
        <v>131442</v>
      </c>
      <c r="J1506">
        <v>3409</v>
      </c>
      <c r="K1506" t="s">
        <v>572</v>
      </c>
      <c r="L1506" t="s">
        <v>2883</v>
      </c>
      <c r="M1506">
        <v>4</v>
      </c>
      <c r="N1506">
        <v>38</v>
      </c>
      <c r="O1506">
        <v>46.8</v>
      </c>
      <c r="P1506" t="s">
        <v>58</v>
      </c>
      <c r="Q1506">
        <v>8</v>
      </c>
      <c r="R1506">
        <v>58</v>
      </c>
      <c r="S1506">
        <v>52</v>
      </c>
      <c r="T1506">
        <v>4</v>
      </c>
      <c r="U1506">
        <v>43</v>
      </c>
      <c r="V1506">
        <v>34.6</v>
      </c>
      <c r="W1506" t="s">
        <v>58</v>
      </c>
      <c r="X1506">
        <v>8</v>
      </c>
      <c r="Y1506">
        <v>47</v>
      </c>
      <c r="Z1506">
        <v>37</v>
      </c>
      <c r="AA1506">
        <v>205.96</v>
      </c>
      <c r="AB1506">
        <v>-32.369999999999997</v>
      </c>
      <c r="AC1506">
        <v>6.82</v>
      </c>
      <c r="AF1506">
        <v>0.39</v>
      </c>
      <c r="AH1506">
        <v>0.14000000000000001</v>
      </c>
      <c r="AL1506" t="s">
        <v>2884</v>
      </c>
      <c r="AN1506">
        <v>2.1000000000000001E-2</v>
      </c>
      <c r="AO1506">
        <v>-1.2E-2</v>
      </c>
      <c r="AP1506" t="s">
        <v>126</v>
      </c>
      <c r="AQ1506">
        <v>8.0000000000000002E-3</v>
      </c>
      <c r="AR1506">
        <v>40</v>
      </c>
      <c r="AS1506" t="s">
        <v>79</v>
      </c>
      <c r="AU1506">
        <v>60</v>
      </c>
      <c r="AW1506">
        <v>0.1</v>
      </c>
      <c r="AX1506">
        <v>9.3000000000000007</v>
      </c>
      <c r="BA1506" t="s">
        <v>68</v>
      </c>
    </row>
    <row r="1507" spans="1:53" x14ac:dyDescent="0.25">
      <c r="A1507">
        <v>1506</v>
      </c>
      <c r="B1507" t="s">
        <v>2881</v>
      </c>
      <c r="C1507" t="s">
        <v>2885</v>
      </c>
      <c r="D1507">
        <v>30021</v>
      </c>
      <c r="E1507">
        <v>131443</v>
      </c>
      <c r="J1507">
        <v>3409</v>
      </c>
      <c r="K1507" t="s">
        <v>196</v>
      </c>
      <c r="M1507">
        <v>4</v>
      </c>
      <c r="N1507">
        <v>38</v>
      </c>
      <c r="O1507">
        <v>47.2</v>
      </c>
      <c r="P1507" t="s">
        <v>58</v>
      </c>
      <c r="Q1507">
        <v>8</v>
      </c>
      <c r="R1507">
        <v>58</v>
      </c>
      <c r="S1507">
        <v>59</v>
      </c>
      <c r="T1507">
        <v>4</v>
      </c>
      <c r="U1507">
        <v>43</v>
      </c>
      <c r="V1507">
        <v>35.1</v>
      </c>
      <c r="W1507" t="s">
        <v>58</v>
      </c>
      <c r="X1507">
        <v>8</v>
      </c>
      <c r="Y1507">
        <v>47</v>
      </c>
      <c r="Z1507">
        <v>46</v>
      </c>
      <c r="AA1507">
        <v>205.96</v>
      </c>
      <c r="AB1507">
        <v>-32.369999999999997</v>
      </c>
      <c r="AC1507">
        <v>6.7</v>
      </c>
      <c r="AF1507">
        <v>0.92</v>
      </c>
      <c r="AH1507">
        <v>0.59</v>
      </c>
      <c r="AL1507" t="s">
        <v>143</v>
      </c>
      <c r="AN1507">
        <v>3.2000000000000001E-2</v>
      </c>
      <c r="AO1507">
        <v>-2.4E-2</v>
      </c>
      <c r="AP1507" t="s">
        <v>126</v>
      </c>
      <c r="AQ1507">
        <v>8.0000000000000002E-3</v>
      </c>
      <c r="AR1507">
        <v>48</v>
      </c>
      <c r="AS1507" t="s">
        <v>79</v>
      </c>
      <c r="AT1507" t="s">
        <v>110</v>
      </c>
      <c r="AU1507">
        <v>25</v>
      </c>
      <c r="AW1507">
        <v>0.1</v>
      </c>
      <c r="AX1507">
        <v>9.3000000000000007</v>
      </c>
      <c r="BA1507" t="s">
        <v>68</v>
      </c>
    </row>
    <row r="1508" spans="1:53" x14ac:dyDescent="0.25">
      <c r="A1508">
        <v>1507</v>
      </c>
      <c r="C1508" t="s">
        <v>2886</v>
      </c>
      <c r="D1508">
        <v>30034</v>
      </c>
      <c r="E1508">
        <v>94095</v>
      </c>
      <c r="I1508" t="s">
        <v>77</v>
      </c>
      <c r="L1508">
        <v>1705</v>
      </c>
      <c r="M1508">
        <v>4</v>
      </c>
      <c r="N1508">
        <v>38</v>
      </c>
      <c r="O1508">
        <v>53.2</v>
      </c>
      <c r="P1508" t="s">
        <v>54</v>
      </c>
      <c r="Q1508">
        <v>10</v>
      </c>
      <c r="R1508">
        <v>57</v>
      </c>
      <c r="S1508">
        <v>35</v>
      </c>
      <c r="T1508">
        <v>4</v>
      </c>
      <c r="U1508">
        <v>44</v>
      </c>
      <c r="V1508">
        <v>25.8</v>
      </c>
      <c r="W1508" t="s">
        <v>54</v>
      </c>
      <c r="X1508">
        <v>11</v>
      </c>
      <c r="Y1508">
        <v>8</v>
      </c>
      <c r="Z1508">
        <v>46</v>
      </c>
      <c r="AA1508">
        <v>186.9</v>
      </c>
      <c r="AB1508">
        <v>-21.8</v>
      </c>
      <c r="AC1508">
        <v>5.4</v>
      </c>
      <c r="AF1508">
        <v>0.25</v>
      </c>
      <c r="AH1508">
        <v>0.08</v>
      </c>
      <c r="AJ1508">
        <v>0.13</v>
      </c>
      <c r="AL1508" t="s">
        <v>507</v>
      </c>
      <c r="AN1508">
        <v>0.1</v>
      </c>
      <c r="AO1508">
        <v>-1.4999999999999999E-2</v>
      </c>
      <c r="AR1508">
        <v>40</v>
      </c>
      <c r="AU1508">
        <v>86</v>
      </c>
      <c r="AW1508">
        <v>5.8</v>
      </c>
      <c r="AX1508">
        <v>74.7</v>
      </c>
      <c r="AY1508" t="s">
        <v>86</v>
      </c>
      <c r="AZ1508">
        <v>3</v>
      </c>
      <c r="BA1508" t="s">
        <v>68</v>
      </c>
    </row>
    <row r="1509" spans="1:53" x14ac:dyDescent="0.25">
      <c r="A1509">
        <v>1508</v>
      </c>
      <c r="B1509" t="s">
        <v>2887</v>
      </c>
      <c r="C1509" t="s">
        <v>2888</v>
      </c>
      <c r="D1509">
        <v>30076</v>
      </c>
      <c r="E1509">
        <v>131451</v>
      </c>
      <c r="F1509">
        <v>1131</v>
      </c>
      <c r="L1509" t="s">
        <v>2889</v>
      </c>
      <c r="M1509">
        <v>4</v>
      </c>
      <c r="N1509">
        <v>39</v>
      </c>
      <c r="O1509">
        <v>17</v>
      </c>
      <c r="P1509" t="s">
        <v>58</v>
      </c>
      <c r="Q1509">
        <v>8</v>
      </c>
      <c r="R1509">
        <v>41</v>
      </c>
      <c r="S1509">
        <v>25</v>
      </c>
      <c r="T1509">
        <v>4</v>
      </c>
      <c r="U1509">
        <v>44</v>
      </c>
      <c r="V1509">
        <v>5.3</v>
      </c>
      <c r="W1509" t="s">
        <v>58</v>
      </c>
      <c r="X1509">
        <v>8</v>
      </c>
      <c r="Y1509">
        <v>30</v>
      </c>
      <c r="Z1509">
        <v>13</v>
      </c>
      <c r="AA1509">
        <v>205.72</v>
      </c>
      <c r="AB1509">
        <v>-32.119999999999997</v>
      </c>
      <c r="AC1509">
        <v>5.9</v>
      </c>
      <c r="AF1509">
        <v>-0.11</v>
      </c>
      <c r="AH1509">
        <v>-0.81</v>
      </c>
      <c r="AJ1509">
        <v>-0.03</v>
      </c>
      <c r="AL1509" t="s">
        <v>2890</v>
      </c>
      <c r="AN1509">
        <v>3.0000000000000001E-3</v>
      </c>
      <c r="AO1509">
        <v>-2E-3</v>
      </c>
      <c r="AR1509">
        <v>15</v>
      </c>
      <c r="AU1509">
        <v>240</v>
      </c>
      <c r="BA1509" t="s">
        <v>68</v>
      </c>
    </row>
    <row r="1510" spans="1:53" x14ac:dyDescent="0.25">
      <c r="A1510">
        <v>1509</v>
      </c>
      <c r="C1510" t="s">
        <v>2891</v>
      </c>
      <c r="D1510">
        <v>30080</v>
      </c>
      <c r="E1510">
        <v>195250</v>
      </c>
      <c r="G1510" t="s">
        <v>63</v>
      </c>
      <c r="M1510">
        <v>4</v>
      </c>
      <c r="N1510">
        <v>39</v>
      </c>
      <c r="O1510">
        <v>17.3</v>
      </c>
      <c r="P1510" t="s">
        <v>58</v>
      </c>
      <c r="Q1510">
        <v>30</v>
      </c>
      <c r="R1510">
        <v>57</v>
      </c>
      <c r="S1510">
        <v>5</v>
      </c>
      <c r="T1510">
        <v>4</v>
      </c>
      <c r="U1510">
        <v>43</v>
      </c>
      <c r="V1510">
        <v>9.3000000000000007</v>
      </c>
      <c r="W1510" t="s">
        <v>58</v>
      </c>
      <c r="X1510">
        <v>30</v>
      </c>
      <c r="Y1510">
        <v>45</v>
      </c>
      <c r="Z1510">
        <v>56</v>
      </c>
      <c r="AA1510">
        <v>231.68</v>
      </c>
      <c r="AB1510">
        <v>-39.74</v>
      </c>
      <c r="AC1510">
        <v>5.68</v>
      </c>
      <c r="AF1510">
        <v>1.41</v>
      </c>
      <c r="AH1510">
        <v>1.6</v>
      </c>
      <c r="AL1510" t="s">
        <v>243</v>
      </c>
      <c r="AN1510">
        <v>-0.03</v>
      </c>
      <c r="AO1510">
        <v>-6.7000000000000004E-2</v>
      </c>
      <c r="AR1510">
        <v>-4</v>
      </c>
      <c r="AS1510" t="s">
        <v>72</v>
      </c>
    </row>
    <row r="1511" spans="1:53" x14ac:dyDescent="0.25">
      <c r="A1511">
        <v>1510</v>
      </c>
      <c r="C1511" t="s">
        <v>2892</v>
      </c>
      <c r="D1511">
        <v>30085</v>
      </c>
      <c r="E1511">
        <v>5326</v>
      </c>
      <c r="F1511">
        <v>2358</v>
      </c>
      <c r="M1511">
        <v>4</v>
      </c>
      <c r="N1511">
        <v>39</v>
      </c>
      <c r="O1511">
        <v>24.5</v>
      </c>
      <c r="P1511" t="s">
        <v>54</v>
      </c>
      <c r="Q1511">
        <v>70</v>
      </c>
      <c r="R1511">
        <v>45</v>
      </c>
      <c r="S1511">
        <v>47</v>
      </c>
      <c r="T1511">
        <v>4</v>
      </c>
      <c r="U1511">
        <v>50</v>
      </c>
      <c r="V1511">
        <v>36.4</v>
      </c>
      <c r="W1511" t="s">
        <v>54</v>
      </c>
      <c r="X1511">
        <v>70</v>
      </c>
      <c r="Y1511">
        <v>56</v>
      </c>
      <c r="Z1511">
        <v>30</v>
      </c>
      <c r="AA1511">
        <v>140.05000000000001</v>
      </c>
      <c r="AB1511">
        <v>16.55</v>
      </c>
      <c r="AC1511">
        <v>6.37</v>
      </c>
      <c r="AF1511">
        <v>-0.08</v>
      </c>
      <c r="AH1511">
        <v>-0.24</v>
      </c>
      <c r="AL1511" t="s">
        <v>239</v>
      </c>
      <c r="AN1511">
        <v>1E-3</v>
      </c>
      <c r="AO1511">
        <v>-0.02</v>
      </c>
      <c r="AR1511">
        <v>7</v>
      </c>
      <c r="AS1511" t="s">
        <v>72</v>
      </c>
      <c r="AT1511" t="s">
        <v>110</v>
      </c>
      <c r="AU1511">
        <v>41</v>
      </c>
    </row>
    <row r="1512" spans="1:53" x14ac:dyDescent="0.25">
      <c r="A1512">
        <v>1511</v>
      </c>
      <c r="B1512" t="s">
        <v>2893</v>
      </c>
      <c r="C1512" t="s">
        <v>2894</v>
      </c>
      <c r="D1512">
        <v>30121</v>
      </c>
      <c r="E1512">
        <v>24829</v>
      </c>
      <c r="F1512">
        <v>175</v>
      </c>
      <c r="J1512">
        <v>3432</v>
      </c>
      <c r="M1512">
        <v>4</v>
      </c>
      <c r="N1512">
        <v>39</v>
      </c>
      <c r="O1512">
        <v>40.200000000000003</v>
      </c>
      <c r="P1512" t="s">
        <v>54</v>
      </c>
      <c r="Q1512">
        <v>56</v>
      </c>
      <c r="R1512">
        <v>34</v>
      </c>
      <c r="S1512">
        <v>47</v>
      </c>
      <c r="T1512">
        <v>4</v>
      </c>
      <c r="U1512">
        <v>48</v>
      </c>
      <c r="V1512">
        <v>0.3</v>
      </c>
      <c r="W1512" t="s">
        <v>54</v>
      </c>
      <c r="X1512">
        <v>56</v>
      </c>
      <c r="Y1512">
        <v>45</v>
      </c>
      <c r="Z1512">
        <v>26</v>
      </c>
      <c r="AA1512">
        <v>151.27000000000001</v>
      </c>
      <c r="AB1512">
        <v>7.54</v>
      </c>
      <c r="AC1512">
        <v>5.3</v>
      </c>
      <c r="AF1512">
        <v>0.25</v>
      </c>
      <c r="AH1512">
        <v>0.15</v>
      </c>
      <c r="AJ1512">
        <v>0.08</v>
      </c>
      <c r="AL1512" t="s">
        <v>754</v>
      </c>
      <c r="AN1512">
        <v>0.05</v>
      </c>
      <c r="AO1512">
        <v>-0.14799999999999999</v>
      </c>
      <c r="AQ1512">
        <v>1.2999999999999999E-2</v>
      </c>
      <c r="AR1512">
        <v>19</v>
      </c>
      <c r="AU1512">
        <v>63</v>
      </c>
      <c r="AW1512">
        <v>7.5</v>
      </c>
      <c r="AX1512">
        <v>99</v>
      </c>
      <c r="AY1512" t="s">
        <v>56</v>
      </c>
      <c r="AZ1512">
        <v>3</v>
      </c>
      <c r="BA1512" t="s">
        <v>68</v>
      </c>
    </row>
    <row r="1513" spans="1:53" x14ac:dyDescent="0.25">
      <c r="A1513">
        <v>1512</v>
      </c>
      <c r="C1513" t="s">
        <v>2895</v>
      </c>
      <c r="D1513">
        <v>30122</v>
      </c>
      <c r="E1513">
        <v>76737</v>
      </c>
      <c r="M1513">
        <v>4</v>
      </c>
      <c r="N1513">
        <v>39</v>
      </c>
      <c r="O1513">
        <v>40.1</v>
      </c>
      <c r="P1513" t="s">
        <v>54</v>
      </c>
      <c r="Q1513">
        <v>23</v>
      </c>
      <c r="R1513">
        <v>26</v>
      </c>
      <c r="S1513">
        <v>39</v>
      </c>
      <c r="T1513">
        <v>4</v>
      </c>
      <c r="U1513">
        <v>45</v>
      </c>
      <c r="V1513">
        <v>42.5</v>
      </c>
      <c r="W1513" t="s">
        <v>54</v>
      </c>
      <c r="X1513">
        <v>23</v>
      </c>
      <c r="Y1513">
        <v>37</v>
      </c>
      <c r="Z1513">
        <v>41</v>
      </c>
      <c r="AA1513">
        <v>176.62</v>
      </c>
      <c r="AB1513">
        <v>-14.03</v>
      </c>
      <c r="AC1513">
        <v>6.35</v>
      </c>
      <c r="AF1513">
        <v>0.06</v>
      </c>
      <c r="AH1513">
        <v>-0.44</v>
      </c>
      <c r="AL1513" t="s">
        <v>1202</v>
      </c>
      <c r="AN1513">
        <v>7.0000000000000001E-3</v>
      </c>
      <c r="AO1513">
        <v>-1.4999999999999999E-2</v>
      </c>
      <c r="AR1513">
        <v>19</v>
      </c>
      <c r="AS1513" t="s">
        <v>72</v>
      </c>
      <c r="BA1513" t="s">
        <v>68</v>
      </c>
    </row>
    <row r="1514" spans="1:53" x14ac:dyDescent="0.25">
      <c r="A1514">
        <v>1513</v>
      </c>
      <c r="C1514" t="s">
        <v>2896</v>
      </c>
      <c r="D1514">
        <v>30127</v>
      </c>
      <c r="E1514">
        <v>149856</v>
      </c>
      <c r="F1514">
        <v>2352</v>
      </c>
      <c r="M1514">
        <v>4</v>
      </c>
      <c r="N1514">
        <v>39</v>
      </c>
      <c r="O1514">
        <v>43</v>
      </c>
      <c r="P1514" t="s">
        <v>58</v>
      </c>
      <c r="Q1514">
        <v>18</v>
      </c>
      <c r="R1514">
        <v>51</v>
      </c>
      <c r="S1514">
        <v>8</v>
      </c>
      <c r="T1514">
        <v>4</v>
      </c>
      <c r="U1514">
        <v>44</v>
      </c>
      <c r="V1514">
        <v>8</v>
      </c>
      <c r="W1514" t="s">
        <v>58</v>
      </c>
      <c r="X1514">
        <v>18</v>
      </c>
      <c r="Y1514">
        <v>40</v>
      </c>
      <c r="Z1514">
        <v>0</v>
      </c>
      <c r="AA1514">
        <v>216.98</v>
      </c>
      <c r="AB1514">
        <v>-36.200000000000003</v>
      </c>
      <c r="AC1514">
        <v>5.53</v>
      </c>
      <c r="AF1514">
        <v>0.02</v>
      </c>
      <c r="AH1514">
        <v>0.04</v>
      </c>
      <c r="AL1514" t="s">
        <v>575</v>
      </c>
      <c r="AN1514">
        <v>5.0999999999999997E-2</v>
      </c>
      <c r="AO1514">
        <v>-1.7999999999999999E-2</v>
      </c>
      <c r="AR1514">
        <v>5</v>
      </c>
    </row>
    <row r="1515" spans="1:53" x14ac:dyDescent="0.25">
      <c r="A1515">
        <v>1514</v>
      </c>
      <c r="C1515" t="s">
        <v>2897</v>
      </c>
      <c r="D1515">
        <v>30138</v>
      </c>
      <c r="E1515">
        <v>39746</v>
      </c>
      <c r="M1515">
        <v>4</v>
      </c>
      <c r="N1515">
        <v>39</v>
      </c>
      <c r="O1515">
        <v>50.3</v>
      </c>
      <c r="P1515" t="s">
        <v>54</v>
      </c>
      <c r="Q1515">
        <v>40</v>
      </c>
      <c r="R1515">
        <v>7</v>
      </c>
      <c r="S1515">
        <v>51</v>
      </c>
      <c r="T1515">
        <v>4</v>
      </c>
      <c r="U1515">
        <v>46</v>
      </c>
      <c r="V1515">
        <v>44.4</v>
      </c>
      <c r="W1515" t="s">
        <v>54</v>
      </c>
      <c r="X1515">
        <v>40</v>
      </c>
      <c r="Y1515">
        <v>18</v>
      </c>
      <c r="Z1515">
        <v>46</v>
      </c>
      <c r="AA1515">
        <v>163.72999999999999</v>
      </c>
      <c r="AB1515">
        <v>-3.23</v>
      </c>
      <c r="AC1515">
        <v>5.97</v>
      </c>
      <c r="AF1515">
        <v>0.93</v>
      </c>
      <c r="AL1515" t="s">
        <v>123</v>
      </c>
      <c r="AN1515">
        <v>-1E-3</v>
      </c>
      <c r="AO1515">
        <v>-2.9000000000000001E-2</v>
      </c>
      <c r="AR1515">
        <v>34</v>
      </c>
    </row>
    <row r="1516" spans="1:53" x14ac:dyDescent="0.25">
      <c r="A1516">
        <v>1515</v>
      </c>
      <c r="C1516" t="s">
        <v>2898</v>
      </c>
      <c r="D1516">
        <v>30144</v>
      </c>
      <c r="E1516">
        <v>24834</v>
      </c>
      <c r="M1516">
        <v>4</v>
      </c>
      <c r="N1516">
        <v>39</v>
      </c>
      <c r="O1516">
        <v>54.8</v>
      </c>
      <c r="P1516" t="s">
        <v>54</v>
      </c>
      <c r="Q1516">
        <v>55</v>
      </c>
      <c r="R1516">
        <v>25</v>
      </c>
      <c r="S1516">
        <v>27</v>
      </c>
      <c r="T1516">
        <v>4</v>
      </c>
      <c r="U1516">
        <v>48</v>
      </c>
      <c r="V1516">
        <v>7</v>
      </c>
      <c r="W1516" t="s">
        <v>54</v>
      </c>
      <c r="X1516">
        <v>55</v>
      </c>
      <c r="Y1516">
        <v>36</v>
      </c>
      <c r="Z1516">
        <v>9</v>
      </c>
      <c r="AA1516">
        <v>152.18</v>
      </c>
      <c r="AB1516">
        <v>6.81</v>
      </c>
      <c r="AC1516">
        <v>6.26</v>
      </c>
      <c r="AD1516" t="s">
        <v>200</v>
      </c>
      <c r="AL1516" t="s">
        <v>2899</v>
      </c>
      <c r="AN1516">
        <v>7.4999999999999997E-2</v>
      </c>
      <c r="AO1516">
        <v>-0.10199999999999999</v>
      </c>
      <c r="AR1516">
        <v>22</v>
      </c>
      <c r="AU1516">
        <v>53</v>
      </c>
      <c r="BA1516" t="s">
        <v>68</v>
      </c>
    </row>
    <row r="1517" spans="1:53" x14ac:dyDescent="0.25">
      <c r="A1517">
        <v>1516</v>
      </c>
      <c r="B1517" t="s">
        <v>2900</v>
      </c>
      <c r="C1517" t="s">
        <v>2901</v>
      </c>
      <c r="D1517">
        <v>30185</v>
      </c>
      <c r="E1517">
        <v>233638</v>
      </c>
      <c r="F1517">
        <v>2351</v>
      </c>
      <c r="M1517">
        <v>4</v>
      </c>
      <c r="N1517">
        <v>40</v>
      </c>
      <c r="O1517">
        <v>12.5</v>
      </c>
      <c r="P1517" t="s">
        <v>58</v>
      </c>
      <c r="Q1517">
        <v>50</v>
      </c>
      <c r="R1517">
        <v>40</v>
      </c>
      <c r="S1517">
        <v>10</v>
      </c>
      <c r="T1517">
        <v>4</v>
      </c>
      <c r="U1517">
        <v>42</v>
      </c>
      <c r="V1517">
        <v>46.4</v>
      </c>
      <c r="W1517" t="s">
        <v>58</v>
      </c>
      <c r="X1517">
        <v>50</v>
      </c>
      <c r="Y1517">
        <v>28</v>
      </c>
      <c r="Z1517">
        <v>53</v>
      </c>
      <c r="AA1517">
        <v>257.58</v>
      </c>
      <c r="AB1517">
        <v>-40.79</v>
      </c>
      <c r="AC1517">
        <v>5.31</v>
      </c>
      <c r="AF1517">
        <v>0.98</v>
      </c>
      <c r="AH1517">
        <v>0.74</v>
      </c>
      <c r="AL1517" t="s">
        <v>1008</v>
      </c>
      <c r="AN1517">
        <v>-3.1E-2</v>
      </c>
      <c r="AO1517">
        <v>0.03</v>
      </c>
      <c r="AQ1517">
        <v>0</v>
      </c>
      <c r="AR1517">
        <v>5</v>
      </c>
    </row>
    <row r="1518" spans="1:53" x14ac:dyDescent="0.25">
      <c r="A1518">
        <v>1517</v>
      </c>
      <c r="C1518" t="s">
        <v>2902</v>
      </c>
      <c r="D1518">
        <v>30197</v>
      </c>
      <c r="E1518">
        <v>94112</v>
      </c>
      <c r="M1518">
        <v>4</v>
      </c>
      <c r="N1518">
        <v>40</v>
      </c>
      <c r="O1518">
        <v>26.3</v>
      </c>
      <c r="P1518" t="s">
        <v>54</v>
      </c>
      <c r="Q1518">
        <v>18</v>
      </c>
      <c r="R1518">
        <v>33</v>
      </c>
      <c r="S1518">
        <v>14</v>
      </c>
      <c r="T1518">
        <v>4</v>
      </c>
      <c r="U1518">
        <v>46</v>
      </c>
      <c r="V1518">
        <v>16.8</v>
      </c>
      <c r="W1518" t="s">
        <v>54</v>
      </c>
      <c r="X1518">
        <v>18</v>
      </c>
      <c r="Y1518">
        <v>44</v>
      </c>
      <c r="Z1518">
        <v>6</v>
      </c>
      <c r="AA1518">
        <v>180.71</v>
      </c>
      <c r="AB1518">
        <v>-16.93</v>
      </c>
      <c r="AC1518">
        <v>6.01</v>
      </c>
      <c r="AF1518">
        <v>1.21</v>
      </c>
      <c r="AH1518">
        <v>1.32</v>
      </c>
      <c r="AJ1518">
        <v>0.63</v>
      </c>
      <c r="AL1518" t="s">
        <v>332</v>
      </c>
      <c r="AN1518">
        <v>7.1999999999999995E-2</v>
      </c>
      <c r="AO1518">
        <v>-6.5000000000000002E-2</v>
      </c>
      <c r="AR1518">
        <v>38</v>
      </c>
      <c r="BA1518" t="s">
        <v>68</v>
      </c>
    </row>
    <row r="1519" spans="1:53" x14ac:dyDescent="0.25">
      <c r="A1519">
        <v>1518</v>
      </c>
      <c r="C1519" t="s">
        <v>2903</v>
      </c>
      <c r="D1519">
        <v>30202</v>
      </c>
      <c r="E1519">
        <v>216961</v>
      </c>
      <c r="M1519">
        <v>4</v>
      </c>
      <c r="N1519">
        <v>40</v>
      </c>
      <c r="O1519">
        <v>26.9</v>
      </c>
      <c r="P1519" t="s">
        <v>58</v>
      </c>
      <c r="Q1519">
        <v>41</v>
      </c>
      <c r="R1519">
        <v>15</v>
      </c>
      <c r="S1519">
        <v>3</v>
      </c>
      <c r="T1519">
        <v>4</v>
      </c>
      <c r="U1519">
        <v>43</v>
      </c>
      <c r="V1519">
        <v>44.2</v>
      </c>
      <c r="W1519" t="s">
        <v>58</v>
      </c>
      <c r="X1519">
        <v>41</v>
      </c>
      <c r="Y1519">
        <v>3</v>
      </c>
      <c r="Z1519">
        <v>53</v>
      </c>
      <c r="AA1519">
        <v>245.12</v>
      </c>
      <c r="AB1519">
        <v>-40.869999999999997</v>
      </c>
      <c r="AC1519">
        <v>6.25</v>
      </c>
      <c r="AF1519">
        <v>1.46</v>
      </c>
      <c r="AH1519">
        <v>1.78</v>
      </c>
      <c r="AL1519" t="s">
        <v>2543</v>
      </c>
      <c r="AN1519">
        <v>3.0000000000000001E-3</v>
      </c>
      <c r="AO1519">
        <v>0.01</v>
      </c>
      <c r="AR1519">
        <v>-4</v>
      </c>
    </row>
    <row r="1520" spans="1:53" x14ac:dyDescent="0.25">
      <c r="A1520">
        <v>1519</v>
      </c>
      <c r="C1520" t="s">
        <v>2904</v>
      </c>
      <c r="D1520">
        <v>30210</v>
      </c>
      <c r="E1520">
        <v>94111</v>
      </c>
      <c r="F1520">
        <v>2353</v>
      </c>
      <c r="I1520" t="s">
        <v>77</v>
      </c>
      <c r="M1520">
        <v>4</v>
      </c>
      <c r="N1520">
        <v>40</v>
      </c>
      <c r="O1520">
        <v>27.9</v>
      </c>
      <c r="P1520" t="s">
        <v>54</v>
      </c>
      <c r="Q1520">
        <v>11</v>
      </c>
      <c r="R1520">
        <v>31</v>
      </c>
      <c r="S1520">
        <v>22</v>
      </c>
      <c r="T1520">
        <v>4</v>
      </c>
      <c r="U1520">
        <v>46</v>
      </c>
      <c r="V1520">
        <v>1.7</v>
      </c>
      <c r="W1520" t="s">
        <v>54</v>
      </c>
      <c r="X1520">
        <v>11</v>
      </c>
      <c r="Y1520">
        <v>42</v>
      </c>
      <c r="Z1520">
        <v>20</v>
      </c>
      <c r="AA1520">
        <v>186.65</v>
      </c>
      <c r="AB1520">
        <v>-21.16</v>
      </c>
      <c r="AC1520">
        <v>5.37</v>
      </c>
      <c r="AF1520">
        <v>0.19</v>
      </c>
      <c r="AH1520">
        <v>0.14000000000000001</v>
      </c>
      <c r="AJ1520">
        <v>0.08</v>
      </c>
      <c r="AL1520" t="s">
        <v>1300</v>
      </c>
      <c r="AN1520">
        <v>6.8000000000000005E-2</v>
      </c>
      <c r="AO1520">
        <v>-6.0000000000000001E-3</v>
      </c>
      <c r="AQ1520">
        <v>5.0000000000000001E-3</v>
      </c>
      <c r="AR1520">
        <v>41</v>
      </c>
      <c r="AS1520" t="s">
        <v>2484</v>
      </c>
      <c r="AU1520">
        <v>47</v>
      </c>
      <c r="AW1520">
        <v>7.5</v>
      </c>
      <c r="AX1520">
        <v>93.8</v>
      </c>
      <c r="AY1520" t="s">
        <v>56</v>
      </c>
      <c r="AZ1520">
        <v>3</v>
      </c>
      <c r="BA1520" t="s">
        <v>68</v>
      </c>
    </row>
    <row r="1521" spans="1:53" x14ac:dyDescent="0.25">
      <c r="A1521">
        <v>1520</v>
      </c>
      <c r="B1521" t="s">
        <v>2905</v>
      </c>
      <c r="C1521" t="s">
        <v>2906</v>
      </c>
      <c r="D1521">
        <v>30211</v>
      </c>
      <c r="E1521">
        <v>131468</v>
      </c>
      <c r="F1521">
        <v>176</v>
      </c>
      <c r="M1521">
        <v>4</v>
      </c>
      <c r="N1521">
        <v>40</v>
      </c>
      <c r="O1521">
        <v>30</v>
      </c>
      <c r="P1521" t="s">
        <v>58</v>
      </c>
      <c r="Q1521">
        <v>3</v>
      </c>
      <c r="R1521">
        <v>26</v>
      </c>
      <c r="S1521">
        <v>16</v>
      </c>
      <c r="T1521">
        <v>4</v>
      </c>
      <c r="U1521">
        <v>45</v>
      </c>
      <c r="V1521">
        <v>30.1</v>
      </c>
      <c r="W1521" t="s">
        <v>58</v>
      </c>
      <c r="X1521">
        <v>3</v>
      </c>
      <c r="Y1521">
        <v>15</v>
      </c>
      <c r="Z1521">
        <v>17</v>
      </c>
      <c r="AA1521">
        <v>200.53</v>
      </c>
      <c r="AB1521">
        <v>-29.34</v>
      </c>
      <c r="AC1521">
        <v>4.0199999999999996</v>
      </c>
      <c r="AF1521">
        <v>-0.15</v>
      </c>
      <c r="AH1521">
        <v>-0.6</v>
      </c>
      <c r="AJ1521">
        <v>-0.14000000000000001</v>
      </c>
      <c r="AL1521" t="s">
        <v>285</v>
      </c>
      <c r="AN1521">
        <v>1.6E-2</v>
      </c>
      <c r="AO1521">
        <v>-1.2999999999999999E-2</v>
      </c>
      <c r="AR1521">
        <v>9</v>
      </c>
      <c r="AS1521" t="s">
        <v>66</v>
      </c>
      <c r="AU1521">
        <v>140</v>
      </c>
      <c r="BA1521" t="s">
        <v>68</v>
      </c>
    </row>
    <row r="1522" spans="1:53" x14ac:dyDescent="0.25">
      <c r="A1522">
        <v>1521</v>
      </c>
      <c r="C1522" t="s">
        <v>2907</v>
      </c>
      <c r="D1522">
        <v>30238</v>
      </c>
      <c r="E1522">
        <v>169727</v>
      </c>
      <c r="G1522" t="s">
        <v>63</v>
      </c>
      <c r="M1522">
        <v>4</v>
      </c>
      <c r="N1522">
        <v>40</v>
      </c>
      <c r="O1522">
        <v>46</v>
      </c>
      <c r="P1522" t="s">
        <v>58</v>
      </c>
      <c r="Q1522">
        <v>21</v>
      </c>
      <c r="R1522">
        <v>28</v>
      </c>
      <c r="S1522">
        <v>0</v>
      </c>
      <c r="T1522">
        <v>4</v>
      </c>
      <c r="U1522">
        <v>45</v>
      </c>
      <c r="V1522">
        <v>4.2</v>
      </c>
      <c r="W1522" t="s">
        <v>58</v>
      </c>
      <c r="X1522">
        <v>21</v>
      </c>
      <c r="Y1522">
        <v>17</v>
      </c>
      <c r="Z1522">
        <v>1</v>
      </c>
      <c r="AA1522">
        <v>220.15</v>
      </c>
      <c r="AB1522">
        <v>-36.869999999999997</v>
      </c>
      <c r="AC1522">
        <v>5.72</v>
      </c>
      <c r="AF1522">
        <v>1.47</v>
      </c>
      <c r="AL1522" t="s">
        <v>721</v>
      </c>
      <c r="AN1522">
        <v>1.7999999999999999E-2</v>
      </c>
      <c r="AO1522">
        <v>-2.5000000000000001E-2</v>
      </c>
      <c r="AR1522">
        <v>22</v>
      </c>
      <c r="AS1522" t="s">
        <v>60</v>
      </c>
    </row>
    <row r="1523" spans="1:53" x14ac:dyDescent="0.25">
      <c r="A1523">
        <v>1522</v>
      </c>
      <c r="C1523" t="s">
        <v>2908</v>
      </c>
      <c r="D1523">
        <v>30321</v>
      </c>
      <c r="E1523">
        <v>131481</v>
      </c>
      <c r="M1523">
        <v>4</v>
      </c>
      <c r="N1523">
        <v>41</v>
      </c>
      <c r="O1523">
        <v>23.4</v>
      </c>
      <c r="P1523" t="s">
        <v>58</v>
      </c>
      <c r="Q1523">
        <v>3</v>
      </c>
      <c r="R1523">
        <v>8</v>
      </c>
      <c r="S1523">
        <v>5</v>
      </c>
      <c r="T1523">
        <v>4</v>
      </c>
      <c r="U1523">
        <v>46</v>
      </c>
      <c r="V1523">
        <v>24.1</v>
      </c>
      <c r="W1523" t="s">
        <v>58</v>
      </c>
      <c r="X1523">
        <v>2</v>
      </c>
      <c r="Y1523">
        <v>57</v>
      </c>
      <c r="Z1523">
        <v>16</v>
      </c>
      <c r="AA1523">
        <v>200.36</v>
      </c>
      <c r="AB1523">
        <v>-28.99</v>
      </c>
      <c r="AC1523">
        <v>6.33</v>
      </c>
      <c r="AF1523">
        <v>0.04</v>
      </c>
      <c r="AH1523">
        <v>0.06</v>
      </c>
      <c r="AL1523" t="s">
        <v>222</v>
      </c>
      <c r="AN1523">
        <v>1.2E-2</v>
      </c>
      <c r="AO1523">
        <v>-4.7E-2</v>
      </c>
      <c r="AR1523">
        <v>19</v>
      </c>
    </row>
    <row r="1524" spans="1:53" x14ac:dyDescent="0.25">
      <c r="A1524">
        <v>1523</v>
      </c>
      <c r="C1524" t="s">
        <v>2909</v>
      </c>
      <c r="D1524">
        <v>30338</v>
      </c>
      <c r="E1524">
        <v>783</v>
      </c>
      <c r="F1524">
        <v>3948</v>
      </c>
      <c r="M1524">
        <v>4</v>
      </c>
      <c r="N1524">
        <v>41</v>
      </c>
      <c r="O1524">
        <v>37.299999999999997</v>
      </c>
      <c r="P1524" t="s">
        <v>54</v>
      </c>
      <c r="Q1524">
        <v>81</v>
      </c>
      <c r="R1524">
        <v>1</v>
      </c>
      <c r="S1524">
        <v>41</v>
      </c>
      <c r="T1524">
        <v>5</v>
      </c>
      <c r="U1524">
        <v>0</v>
      </c>
      <c r="V1524">
        <v>20.7</v>
      </c>
      <c r="W1524" t="s">
        <v>54</v>
      </c>
      <c r="X1524">
        <v>81</v>
      </c>
      <c r="Y1524">
        <v>11</v>
      </c>
      <c r="Z1524">
        <v>38</v>
      </c>
      <c r="AA1524">
        <v>131.38</v>
      </c>
      <c r="AB1524">
        <v>22.78</v>
      </c>
      <c r="AC1524">
        <v>5.07</v>
      </c>
      <c r="AF1524">
        <v>1.28</v>
      </c>
      <c r="AH1524">
        <v>1.47</v>
      </c>
      <c r="AL1524" t="s">
        <v>204</v>
      </c>
      <c r="AN1524">
        <v>-1E-3</v>
      </c>
      <c r="AO1524">
        <v>2.4E-2</v>
      </c>
      <c r="AQ1524">
        <v>0.02</v>
      </c>
      <c r="AR1524">
        <v>-8</v>
      </c>
      <c r="AS1524" t="s">
        <v>72</v>
      </c>
      <c r="AT1524" t="s">
        <v>67</v>
      </c>
      <c r="AU1524">
        <v>17</v>
      </c>
    </row>
    <row r="1525" spans="1:53" x14ac:dyDescent="0.25">
      <c r="A1525">
        <v>1524</v>
      </c>
      <c r="C1525" t="s">
        <v>2910</v>
      </c>
      <c r="D1525">
        <v>30397</v>
      </c>
      <c r="E1525">
        <v>195275</v>
      </c>
      <c r="M1525">
        <v>4</v>
      </c>
      <c r="N1525">
        <v>42</v>
      </c>
      <c r="O1525">
        <v>7.5</v>
      </c>
      <c r="P1525" t="s">
        <v>58</v>
      </c>
      <c r="Q1525">
        <v>34</v>
      </c>
      <c r="R1525">
        <v>11</v>
      </c>
      <c r="S1525">
        <v>13</v>
      </c>
      <c r="T1525">
        <v>4</v>
      </c>
      <c r="U1525">
        <v>45</v>
      </c>
      <c r="V1525">
        <v>49.6</v>
      </c>
      <c r="W1525" t="s">
        <v>58</v>
      </c>
      <c r="X1525">
        <v>34</v>
      </c>
      <c r="Y1525">
        <v>0</v>
      </c>
      <c r="Z1525">
        <v>18</v>
      </c>
      <c r="AA1525">
        <v>235.96</v>
      </c>
      <c r="AB1525">
        <v>-39.75</v>
      </c>
      <c r="AC1525">
        <v>6.86</v>
      </c>
      <c r="AF1525">
        <v>0</v>
      </c>
      <c r="AL1525" t="s">
        <v>260</v>
      </c>
      <c r="AN1525">
        <v>0.04</v>
      </c>
      <c r="AO1525">
        <v>1.7999999999999999E-2</v>
      </c>
      <c r="AR1525">
        <v>28</v>
      </c>
    </row>
    <row r="1526" spans="1:53" x14ac:dyDescent="0.25">
      <c r="A1526">
        <v>1525</v>
      </c>
      <c r="C1526" t="s">
        <v>2911</v>
      </c>
      <c r="D1526">
        <v>30422</v>
      </c>
      <c r="E1526">
        <v>169752</v>
      </c>
      <c r="F1526">
        <v>1132</v>
      </c>
      <c r="M1526">
        <v>4</v>
      </c>
      <c r="N1526">
        <v>42</v>
      </c>
      <c r="O1526">
        <v>26.1</v>
      </c>
      <c r="P1526" t="s">
        <v>58</v>
      </c>
      <c r="Q1526">
        <v>28</v>
      </c>
      <c r="R1526">
        <v>16</v>
      </c>
      <c r="S1526">
        <v>6</v>
      </c>
      <c r="T1526">
        <v>4</v>
      </c>
      <c r="U1526">
        <v>46</v>
      </c>
      <c r="V1526">
        <v>25.8</v>
      </c>
      <c r="W1526" t="s">
        <v>58</v>
      </c>
      <c r="X1526">
        <v>28</v>
      </c>
      <c r="Y1526">
        <v>5</v>
      </c>
      <c r="Z1526">
        <v>15</v>
      </c>
      <c r="AA1526">
        <v>228.51</v>
      </c>
      <c r="AB1526">
        <v>-38.47</v>
      </c>
      <c r="AC1526">
        <v>6.19</v>
      </c>
      <c r="AF1526">
        <v>0.19</v>
      </c>
      <c r="AL1526" t="s">
        <v>769</v>
      </c>
      <c r="AN1526">
        <v>1E-3</v>
      </c>
      <c r="AO1526">
        <v>1.6E-2</v>
      </c>
      <c r="AR1526">
        <v>19</v>
      </c>
      <c r="AU1526">
        <v>157</v>
      </c>
    </row>
    <row r="1527" spans="1:53" x14ac:dyDescent="0.25">
      <c r="A1527">
        <v>1526</v>
      </c>
      <c r="C1527" t="s">
        <v>2912</v>
      </c>
      <c r="D1527">
        <v>30432</v>
      </c>
      <c r="E1527">
        <v>195278</v>
      </c>
      <c r="F1527">
        <v>2355</v>
      </c>
      <c r="M1527">
        <v>4</v>
      </c>
      <c r="N1527">
        <v>42</v>
      </c>
      <c r="O1527">
        <v>32.6</v>
      </c>
      <c r="P1527" t="s">
        <v>58</v>
      </c>
      <c r="Q1527">
        <v>39</v>
      </c>
      <c r="R1527">
        <v>32</v>
      </c>
      <c r="S1527">
        <v>13</v>
      </c>
      <c r="T1527">
        <v>4</v>
      </c>
      <c r="U1527">
        <v>45</v>
      </c>
      <c r="V1527">
        <v>55.4</v>
      </c>
      <c r="W1527" t="s">
        <v>58</v>
      </c>
      <c r="X1527">
        <v>39</v>
      </c>
      <c r="Y1527">
        <v>21</v>
      </c>
      <c r="Z1527">
        <v>24</v>
      </c>
      <c r="AA1527">
        <v>242.91</v>
      </c>
      <c r="AB1527">
        <v>-40.35</v>
      </c>
      <c r="AC1527">
        <v>6.05</v>
      </c>
      <c r="AF1527">
        <v>1.07</v>
      </c>
      <c r="AL1527" t="s">
        <v>96</v>
      </c>
      <c r="AN1527">
        <v>-5.8999999999999997E-2</v>
      </c>
      <c r="AO1527">
        <v>-0.02</v>
      </c>
      <c r="AR1527">
        <v>-6</v>
      </c>
    </row>
    <row r="1528" spans="1:53" x14ac:dyDescent="0.25">
      <c r="A1528">
        <v>1527</v>
      </c>
      <c r="C1528" t="s">
        <v>2913</v>
      </c>
      <c r="D1528">
        <v>30442</v>
      </c>
      <c r="E1528">
        <v>13291</v>
      </c>
      <c r="F1528">
        <v>2362</v>
      </c>
      <c r="G1528" t="s">
        <v>63</v>
      </c>
      <c r="I1528" t="s">
        <v>77</v>
      </c>
      <c r="M1528">
        <v>4</v>
      </c>
      <c r="N1528">
        <v>42</v>
      </c>
      <c r="O1528">
        <v>43.4</v>
      </c>
      <c r="P1528" t="s">
        <v>54</v>
      </c>
      <c r="Q1528">
        <v>63</v>
      </c>
      <c r="R1528">
        <v>20</v>
      </c>
      <c r="S1528">
        <v>5</v>
      </c>
      <c r="T1528">
        <v>4</v>
      </c>
      <c r="U1528">
        <v>52</v>
      </c>
      <c r="V1528">
        <v>5.2</v>
      </c>
      <c r="W1528" t="s">
        <v>54</v>
      </c>
      <c r="X1528">
        <v>63</v>
      </c>
      <c r="Y1528">
        <v>30</v>
      </c>
      <c r="Z1528">
        <v>19</v>
      </c>
      <c r="AA1528">
        <v>146.25</v>
      </c>
      <c r="AB1528">
        <v>12.16</v>
      </c>
      <c r="AC1528">
        <v>5.44</v>
      </c>
      <c r="AF1528">
        <v>1.57</v>
      </c>
      <c r="AH1528">
        <v>1.76</v>
      </c>
      <c r="AL1528" t="s">
        <v>1335</v>
      </c>
      <c r="AN1528">
        <v>3.6999999999999998E-2</v>
      </c>
      <c r="AO1528">
        <v>-9.6000000000000002E-2</v>
      </c>
      <c r="AQ1528">
        <v>1E-3</v>
      </c>
      <c r="AR1528">
        <v>-36</v>
      </c>
      <c r="AS1528" t="s">
        <v>60</v>
      </c>
      <c r="AW1528">
        <v>4.5</v>
      </c>
      <c r="AX1528">
        <v>115.4</v>
      </c>
      <c r="BA1528" t="s">
        <v>68</v>
      </c>
    </row>
    <row r="1529" spans="1:53" x14ac:dyDescent="0.25">
      <c r="A1529">
        <v>1528</v>
      </c>
      <c r="C1529" t="s">
        <v>2914</v>
      </c>
      <c r="D1529">
        <v>30453</v>
      </c>
      <c r="E1529">
        <v>57444</v>
      </c>
      <c r="I1529" t="s">
        <v>577</v>
      </c>
      <c r="M1529">
        <v>4</v>
      </c>
      <c r="N1529">
        <v>42</v>
      </c>
      <c r="O1529">
        <v>50.8</v>
      </c>
      <c r="P1529" t="s">
        <v>54</v>
      </c>
      <c r="Q1529">
        <v>32</v>
      </c>
      <c r="R1529">
        <v>24</v>
      </c>
      <c r="S1529">
        <v>46</v>
      </c>
      <c r="T1529">
        <v>4</v>
      </c>
      <c r="U1529">
        <v>49</v>
      </c>
      <c r="V1529">
        <v>19</v>
      </c>
      <c r="W1529" t="s">
        <v>54</v>
      </c>
      <c r="X1529">
        <v>32</v>
      </c>
      <c r="Y1529">
        <v>35</v>
      </c>
      <c r="Z1529">
        <v>18</v>
      </c>
      <c r="AA1529">
        <v>170.03</v>
      </c>
      <c r="AB1529">
        <v>-7.78</v>
      </c>
      <c r="AC1529">
        <v>5.86</v>
      </c>
      <c r="AF1529">
        <v>0.24</v>
      </c>
      <c r="AH1529">
        <v>0.14000000000000001</v>
      </c>
      <c r="AJ1529">
        <v>0.11</v>
      </c>
      <c r="AL1529" t="s">
        <v>2702</v>
      </c>
      <c r="AN1529">
        <v>1.7999999999999999E-2</v>
      </c>
      <c r="AO1529">
        <v>-3.1E-2</v>
      </c>
      <c r="AR1529">
        <v>21</v>
      </c>
      <c r="AS1529" t="s">
        <v>66</v>
      </c>
      <c r="AU1529">
        <v>15</v>
      </c>
      <c r="BA1529" t="s">
        <v>68</v>
      </c>
    </row>
    <row r="1530" spans="1:53" x14ac:dyDescent="0.25">
      <c r="A1530">
        <v>1529</v>
      </c>
      <c r="C1530" t="s">
        <v>2915</v>
      </c>
      <c r="D1530">
        <v>30454</v>
      </c>
      <c r="E1530">
        <v>57441</v>
      </c>
      <c r="F1530">
        <v>2359</v>
      </c>
      <c r="G1530" t="s">
        <v>63</v>
      </c>
      <c r="M1530">
        <v>4</v>
      </c>
      <c r="N1530">
        <v>42</v>
      </c>
      <c r="O1530">
        <v>48.1</v>
      </c>
      <c r="P1530" t="s">
        <v>54</v>
      </c>
      <c r="Q1530">
        <v>31</v>
      </c>
      <c r="R1530">
        <v>15</v>
      </c>
      <c r="S1530">
        <v>49</v>
      </c>
      <c r="T1530">
        <v>4</v>
      </c>
      <c r="U1530">
        <v>49</v>
      </c>
      <c r="V1530">
        <v>12.8</v>
      </c>
      <c r="W1530" t="s">
        <v>54</v>
      </c>
      <c r="X1530">
        <v>31</v>
      </c>
      <c r="Y1530">
        <v>26</v>
      </c>
      <c r="Z1530">
        <v>14</v>
      </c>
      <c r="AA1530">
        <v>170.91</v>
      </c>
      <c r="AB1530">
        <v>-8.52</v>
      </c>
      <c r="AC1530">
        <v>5.58</v>
      </c>
      <c r="AF1530">
        <v>1.1200000000000001</v>
      </c>
      <c r="AH1530">
        <v>1.03</v>
      </c>
      <c r="AL1530" t="s">
        <v>243</v>
      </c>
      <c r="AN1530">
        <v>1.7000000000000001E-2</v>
      </c>
      <c r="AO1530">
        <v>-0.108</v>
      </c>
      <c r="AR1530">
        <v>23</v>
      </c>
      <c r="AS1530" t="s">
        <v>60</v>
      </c>
    </row>
    <row r="1531" spans="1:53" x14ac:dyDescent="0.25">
      <c r="A1531">
        <v>1530</v>
      </c>
      <c r="B1531" t="s">
        <v>2916</v>
      </c>
      <c r="C1531" t="s">
        <v>2917</v>
      </c>
      <c r="D1531">
        <v>30478</v>
      </c>
      <c r="E1531">
        <v>233664</v>
      </c>
      <c r="F1531">
        <v>2354</v>
      </c>
      <c r="L1531" t="s">
        <v>994</v>
      </c>
      <c r="M1531">
        <v>4</v>
      </c>
      <c r="N1531">
        <v>42</v>
      </c>
      <c r="O1531">
        <v>50.5</v>
      </c>
      <c r="P1531" t="s">
        <v>58</v>
      </c>
      <c r="Q1531">
        <v>59</v>
      </c>
      <c r="R1531">
        <v>54</v>
      </c>
      <c r="S1531">
        <v>58</v>
      </c>
      <c r="T1531">
        <v>4</v>
      </c>
      <c r="U1531">
        <v>44</v>
      </c>
      <c r="V1531">
        <v>21.1</v>
      </c>
      <c r="W1531" t="s">
        <v>58</v>
      </c>
      <c r="X1531">
        <v>59</v>
      </c>
      <c r="Y1531">
        <v>43</v>
      </c>
      <c r="Z1531">
        <v>58</v>
      </c>
      <c r="AA1531">
        <v>269.44</v>
      </c>
      <c r="AB1531">
        <v>-39.049999999999997</v>
      </c>
      <c r="AC1531">
        <v>5.27</v>
      </c>
      <c r="AF1531">
        <v>0.2</v>
      </c>
      <c r="AL1531" t="s">
        <v>2918</v>
      </c>
      <c r="AN1531">
        <v>3.3000000000000002E-2</v>
      </c>
      <c r="AO1531">
        <v>3.9E-2</v>
      </c>
      <c r="AQ1531">
        <v>2.4E-2</v>
      </c>
      <c r="AR1531">
        <v>0</v>
      </c>
      <c r="AS1531" t="s">
        <v>60</v>
      </c>
      <c r="AU1531">
        <v>177</v>
      </c>
    </row>
    <row r="1532" spans="1:53" x14ac:dyDescent="0.25">
      <c r="A1532">
        <v>1531</v>
      </c>
      <c r="C1532" t="s">
        <v>2919</v>
      </c>
      <c r="D1532">
        <v>30479</v>
      </c>
      <c r="E1532">
        <v>256116</v>
      </c>
      <c r="F1532">
        <v>2350</v>
      </c>
      <c r="M1532">
        <v>4</v>
      </c>
      <c r="N1532">
        <v>42</v>
      </c>
      <c r="O1532">
        <v>53.7</v>
      </c>
      <c r="P1532" t="s">
        <v>58</v>
      </c>
      <c r="Q1532">
        <v>77</v>
      </c>
      <c r="R1532">
        <v>50</v>
      </c>
      <c r="S1532">
        <v>41</v>
      </c>
      <c r="T1532">
        <v>4</v>
      </c>
      <c r="U1532">
        <v>38</v>
      </c>
      <c r="V1532">
        <v>21.7</v>
      </c>
      <c r="W1532" t="s">
        <v>58</v>
      </c>
      <c r="X1532">
        <v>77</v>
      </c>
      <c r="Y1532">
        <v>39</v>
      </c>
      <c r="Z1532">
        <v>22</v>
      </c>
      <c r="AA1532">
        <v>290.58</v>
      </c>
      <c r="AB1532">
        <v>-33.35</v>
      </c>
      <c r="AC1532">
        <v>6.05</v>
      </c>
      <c r="AF1532">
        <v>1.1000000000000001</v>
      </c>
      <c r="AH1532">
        <v>0.95</v>
      </c>
      <c r="AJ1532">
        <v>0.52</v>
      </c>
      <c r="AK1532" t="s">
        <v>353</v>
      </c>
      <c r="AL1532" t="s">
        <v>243</v>
      </c>
      <c r="AN1532">
        <v>-0.01</v>
      </c>
      <c r="AO1532">
        <v>-1.7999999999999999E-2</v>
      </c>
      <c r="AR1532">
        <v>9</v>
      </c>
    </row>
    <row r="1533" spans="1:53" x14ac:dyDescent="0.25">
      <c r="A1533">
        <v>1532</v>
      </c>
      <c r="B1533" t="s">
        <v>2920</v>
      </c>
      <c r="C1533" t="s">
        <v>2921</v>
      </c>
      <c r="D1533">
        <v>30495</v>
      </c>
      <c r="E1533">
        <v>149888</v>
      </c>
      <c r="M1533">
        <v>4</v>
      </c>
      <c r="N1533">
        <v>43</v>
      </c>
      <c r="O1533">
        <v>6.8</v>
      </c>
      <c r="P1533" t="s">
        <v>58</v>
      </c>
      <c r="Q1533">
        <v>17</v>
      </c>
      <c r="R1533">
        <v>7</v>
      </c>
      <c r="S1533">
        <v>3</v>
      </c>
      <c r="T1533">
        <v>4</v>
      </c>
      <c r="U1533">
        <v>47</v>
      </c>
      <c r="V1533">
        <v>36.299999999999997</v>
      </c>
      <c r="W1533" t="s">
        <v>58</v>
      </c>
      <c r="X1533">
        <v>16</v>
      </c>
      <c r="Y1533">
        <v>56</v>
      </c>
      <c r="Z1533">
        <v>4</v>
      </c>
      <c r="AA1533">
        <v>215.37</v>
      </c>
      <c r="AB1533">
        <v>-34.81</v>
      </c>
      <c r="AC1533">
        <v>5.51</v>
      </c>
      <c r="AF1533">
        <v>0.63</v>
      </c>
      <c r="AH1533">
        <v>0.12</v>
      </c>
      <c r="AJ1533">
        <v>0.34</v>
      </c>
      <c r="AL1533" t="s">
        <v>2922</v>
      </c>
      <c r="AN1533">
        <v>0.13300000000000001</v>
      </c>
      <c r="AO1533">
        <v>0.17</v>
      </c>
      <c r="AQ1533">
        <v>7.9000000000000001E-2</v>
      </c>
      <c r="AR1533">
        <v>23</v>
      </c>
      <c r="AS1533" t="s">
        <v>60</v>
      </c>
      <c r="BA1533" t="s">
        <v>68</v>
      </c>
    </row>
    <row r="1534" spans="1:53" x14ac:dyDescent="0.25">
      <c r="A1534">
        <v>1533</v>
      </c>
      <c r="C1534" t="s">
        <v>2923</v>
      </c>
      <c r="D1534">
        <v>30504</v>
      </c>
      <c r="E1534">
        <v>57447</v>
      </c>
      <c r="F1534">
        <v>1133</v>
      </c>
      <c r="G1534" t="s">
        <v>63</v>
      </c>
      <c r="M1534">
        <v>4</v>
      </c>
      <c r="N1534">
        <v>43</v>
      </c>
      <c r="O1534">
        <v>10.6</v>
      </c>
      <c r="P1534" t="s">
        <v>54</v>
      </c>
      <c r="Q1534">
        <v>37</v>
      </c>
      <c r="R1534">
        <v>18</v>
      </c>
      <c r="S1534">
        <v>42</v>
      </c>
      <c r="T1534">
        <v>4</v>
      </c>
      <c r="U1534">
        <v>49</v>
      </c>
      <c r="V1534">
        <v>54.6</v>
      </c>
      <c r="W1534" t="s">
        <v>54</v>
      </c>
      <c r="X1534">
        <v>37</v>
      </c>
      <c r="Y1534">
        <v>29</v>
      </c>
      <c r="Z1534">
        <v>18</v>
      </c>
      <c r="AA1534">
        <v>166.3</v>
      </c>
      <c r="AB1534">
        <v>-4.57</v>
      </c>
      <c r="AC1534">
        <v>4.88</v>
      </c>
      <c r="AF1534">
        <v>1.44</v>
      </c>
      <c r="AH1534">
        <v>1.7</v>
      </c>
      <c r="AJ1534">
        <v>0.57999999999999996</v>
      </c>
      <c r="AK1534" t="s">
        <v>182</v>
      </c>
      <c r="AL1534" t="s">
        <v>2924</v>
      </c>
      <c r="AN1534">
        <v>-3.7999999999999999E-2</v>
      </c>
      <c r="AO1534">
        <v>0.04</v>
      </c>
      <c r="AQ1534">
        <v>2.5000000000000001E-2</v>
      </c>
      <c r="AR1534">
        <v>-23</v>
      </c>
      <c r="AS1534" t="s">
        <v>72</v>
      </c>
      <c r="AT1534" t="s">
        <v>67</v>
      </c>
      <c r="AU1534">
        <v>19</v>
      </c>
      <c r="AV1534" t="s">
        <v>160</v>
      </c>
      <c r="BA1534" t="s">
        <v>68</v>
      </c>
    </row>
    <row r="1535" spans="1:53" x14ac:dyDescent="0.25">
      <c r="A1535">
        <v>1534</v>
      </c>
      <c r="C1535" t="s">
        <v>2925</v>
      </c>
      <c r="D1535">
        <v>30545</v>
      </c>
      <c r="E1535">
        <v>112098</v>
      </c>
      <c r="M1535">
        <v>4</v>
      </c>
      <c r="N1535">
        <v>43</v>
      </c>
      <c r="O1535">
        <v>29.5</v>
      </c>
      <c r="P1535" t="s">
        <v>54</v>
      </c>
      <c r="Q1535">
        <v>3</v>
      </c>
      <c r="R1535">
        <v>24</v>
      </c>
      <c r="S1535">
        <v>45</v>
      </c>
      <c r="T1535">
        <v>4</v>
      </c>
      <c r="U1535">
        <v>48</v>
      </c>
      <c r="V1535">
        <v>44.6</v>
      </c>
      <c r="W1535" t="s">
        <v>54</v>
      </c>
      <c r="X1535">
        <v>3</v>
      </c>
      <c r="Y1535">
        <v>35</v>
      </c>
      <c r="Z1535">
        <v>18</v>
      </c>
      <c r="AA1535">
        <v>194.39</v>
      </c>
      <c r="AB1535">
        <v>-25.12</v>
      </c>
      <c r="AC1535">
        <v>6.03</v>
      </c>
      <c r="AF1535">
        <v>1.19</v>
      </c>
      <c r="AH1535">
        <v>1.1499999999999999</v>
      </c>
      <c r="AL1535" t="s">
        <v>96</v>
      </c>
      <c r="AN1535">
        <v>-1E-3</v>
      </c>
      <c r="AO1535">
        <v>-1.7000000000000001E-2</v>
      </c>
      <c r="AR1535">
        <v>-19</v>
      </c>
    </row>
    <row r="1536" spans="1:53" x14ac:dyDescent="0.25">
      <c r="A1536">
        <v>1535</v>
      </c>
      <c r="C1536" t="s">
        <v>2926</v>
      </c>
      <c r="D1536">
        <v>30557</v>
      </c>
      <c r="E1536">
        <v>39799</v>
      </c>
      <c r="F1536">
        <v>2361</v>
      </c>
      <c r="M1536">
        <v>4</v>
      </c>
      <c r="N1536">
        <v>43</v>
      </c>
      <c r="O1536">
        <v>38</v>
      </c>
      <c r="P1536" t="s">
        <v>54</v>
      </c>
      <c r="Q1536">
        <v>48</v>
      </c>
      <c r="R1536">
        <v>34</v>
      </c>
      <c r="S1536">
        <v>5</v>
      </c>
      <c r="T1536">
        <v>4</v>
      </c>
      <c r="U1536">
        <v>51</v>
      </c>
      <c r="V1536">
        <v>9.3000000000000007</v>
      </c>
      <c r="W1536" t="s">
        <v>54</v>
      </c>
      <c r="X1536">
        <v>48</v>
      </c>
      <c r="Y1536">
        <v>44</v>
      </c>
      <c r="Z1536">
        <v>27</v>
      </c>
      <c r="AA1536">
        <v>157.78</v>
      </c>
      <c r="AB1536">
        <v>2.79</v>
      </c>
      <c r="AC1536">
        <v>5.66</v>
      </c>
      <c r="AF1536">
        <v>0.99</v>
      </c>
      <c r="AH1536">
        <v>0.8</v>
      </c>
      <c r="AL1536" t="s">
        <v>123</v>
      </c>
      <c r="AN1536">
        <v>-0.04</v>
      </c>
      <c r="AO1536">
        <v>-3.1E-2</v>
      </c>
      <c r="AR1536">
        <v>29</v>
      </c>
    </row>
    <row r="1537" spans="1:53" x14ac:dyDescent="0.25">
      <c r="A1537">
        <v>1536</v>
      </c>
      <c r="C1537" t="s">
        <v>2927</v>
      </c>
      <c r="D1537">
        <v>30562</v>
      </c>
      <c r="E1537">
        <v>131504</v>
      </c>
      <c r="M1537">
        <v>4</v>
      </c>
      <c r="N1537">
        <v>43</v>
      </c>
      <c r="O1537">
        <v>39.700000000000003</v>
      </c>
      <c r="P1537" t="s">
        <v>58</v>
      </c>
      <c r="Q1537">
        <v>5</v>
      </c>
      <c r="R1537">
        <v>50</v>
      </c>
      <c r="S1537">
        <v>37</v>
      </c>
      <c r="T1537">
        <v>4</v>
      </c>
      <c r="U1537">
        <v>48</v>
      </c>
      <c r="V1537">
        <v>36.299999999999997</v>
      </c>
      <c r="W1537" t="s">
        <v>58</v>
      </c>
      <c r="X1537">
        <v>5</v>
      </c>
      <c r="Y1537">
        <v>40</v>
      </c>
      <c r="Z1537">
        <v>26</v>
      </c>
      <c r="AA1537">
        <v>203.39</v>
      </c>
      <c r="AB1537">
        <v>-29.83</v>
      </c>
      <c r="AC1537">
        <v>5.78</v>
      </c>
      <c r="AF1537">
        <v>0.62</v>
      </c>
      <c r="AH1537">
        <v>0.2</v>
      </c>
      <c r="AL1537" t="s">
        <v>385</v>
      </c>
      <c r="AN1537">
        <v>0.30499999999999999</v>
      </c>
      <c r="AO1537">
        <v>-0.24299999999999999</v>
      </c>
      <c r="AQ1537">
        <v>3.7999999999999999E-2</v>
      </c>
      <c r="AR1537">
        <v>79</v>
      </c>
      <c r="AS1537" t="s">
        <v>60</v>
      </c>
      <c r="BA1537" t="s">
        <v>68</v>
      </c>
    </row>
    <row r="1538" spans="1:53" x14ac:dyDescent="0.25">
      <c r="A1538">
        <v>1537</v>
      </c>
      <c r="B1538" t="s">
        <v>2928</v>
      </c>
      <c r="C1538" t="s">
        <v>2929</v>
      </c>
      <c r="D1538">
        <v>30605</v>
      </c>
      <c r="E1538">
        <v>94151</v>
      </c>
      <c r="G1538" t="s">
        <v>63</v>
      </c>
      <c r="J1538">
        <v>3464</v>
      </c>
      <c r="M1538">
        <v>4</v>
      </c>
      <c r="N1538">
        <v>44</v>
      </c>
      <c r="O1538">
        <v>0.7</v>
      </c>
      <c r="P1538" t="s">
        <v>54</v>
      </c>
      <c r="Q1538">
        <v>15</v>
      </c>
      <c r="R1538">
        <v>43</v>
      </c>
      <c r="S1538">
        <v>47</v>
      </c>
      <c r="T1538">
        <v>4</v>
      </c>
      <c r="U1538">
        <v>49</v>
      </c>
      <c r="V1538">
        <v>44.1</v>
      </c>
      <c r="W1538" t="s">
        <v>54</v>
      </c>
      <c r="X1538">
        <v>15</v>
      </c>
      <c r="Y1538">
        <v>54</v>
      </c>
      <c r="Z1538">
        <v>15</v>
      </c>
      <c r="AA1538">
        <v>183.6</v>
      </c>
      <c r="AB1538">
        <v>-17.97</v>
      </c>
      <c r="AC1538">
        <v>6.08</v>
      </c>
      <c r="AF1538">
        <v>1.6</v>
      </c>
      <c r="AH1538">
        <v>1.72</v>
      </c>
      <c r="AL1538" t="s">
        <v>258</v>
      </c>
      <c r="AN1538">
        <v>5.0000000000000001E-3</v>
      </c>
      <c r="AO1538">
        <v>-0.01</v>
      </c>
      <c r="AR1538">
        <v>13</v>
      </c>
      <c r="AS1538" t="s">
        <v>72</v>
      </c>
      <c r="AW1538">
        <v>5.5</v>
      </c>
      <c r="AX1538">
        <v>29.3</v>
      </c>
      <c r="AY1538" t="s">
        <v>86</v>
      </c>
      <c r="AZ1538">
        <v>3</v>
      </c>
    </row>
    <row r="1539" spans="1:53" x14ac:dyDescent="0.25">
      <c r="A1539">
        <v>1538</v>
      </c>
      <c r="B1539" t="s">
        <v>2930</v>
      </c>
      <c r="C1539" t="s">
        <v>2931</v>
      </c>
      <c r="D1539">
        <v>30606</v>
      </c>
      <c r="E1539">
        <v>149901</v>
      </c>
      <c r="M1539">
        <v>4</v>
      </c>
      <c r="N1539">
        <v>44</v>
      </c>
      <c r="O1539">
        <v>2.5</v>
      </c>
      <c r="P1539" t="s">
        <v>58</v>
      </c>
      <c r="Q1539">
        <v>16</v>
      </c>
      <c r="R1539">
        <v>30</v>
      </c>
      <c r="S1539">
        <v>24</v>
      </c>
      <c r="T1539">
        <v>4</v>
      </c>
      <c r="U1539">
        <v>48</v>
      </c>
      <c r="V1539">
        <v>32.5</v>
      </c>
      <c r="W1539" t="s">
        <v>58</v>
      </c>
      <c r="X1539">
        <v>16</v>
      </c>
      <c r="Y1539">
        <v>19</v>
      </c>
      <c r="Z1539">
        <v>46</v>
      </c>
      <c r="AA1539">
        <v>214.78</v>
      </c>
      <c r="AB1539">
        <v>-34.369999999999997</v>
      </c>
      <c r="AC1539">
        <v>5.77</v>
      </c>
      <c r="AF1539">
        <v>0.55000000000000004</v>
      </c>
      <c r="AH1539">
        <v>0.09</v>
      </c>
      <c r="AL1539" t="s">
        <v>395</v>
      </c>
      <c r="AN1539">
        <v>4.0000000000000001E-3</v>
      </c>
      <c r="AO1539">
        <v>3.5999999999999997E-2</v>
      </c>
      <c r="AR1539">
        <v>35</v>
      </c>
    </row>
    <row r="1540" spans="1:53" x14ac:dyDescent="0.25">
      <c r="A1540">
        <v>1539</v>
      </c>
      <c r="B1540" t="s">
        <v>2932</v>
      </c>
      <c r="C1540" t="s">
        <v>2933</v>
      </c>
      <c r="D1540">
        <v>30608</v>
      </c>
      <c r="E1540">
        <v>195300</v>
      </c>
      <c r="M1540">
        <v>4</v>
      </c>
      <c r="N1540">
        <v>43</v>
      </c>
      <c r="O1540">
        <v>55.4</v>
      </c>
      <c r="P1540" t="s">
        <v>58</v>
      </c>
      <c r="Q1540">
        <v>30</v>
      </c>
      <c r="R1540">
        <v>12</v>
      </c>
      <c r="S1540">
        <v>0</v>
      </c>
      <c r="T1540">
        <v>4</v>
      </c>
      <c r="U1540">
        <v>47</v>
      </c>
      <c r="V1540">
        <v>49.6</v>
      </c>
      <c r="W1540" t="s">
        <v>58</v>
      </c>
      <c r="X1540">
        <v>30</v>
      </c>
      <c r="Y1540">
        <v>1</v>
      </c>
      <c r="Z1540">
        <v>13</v>
      </c>
      <c r="AA1540">
        <v>231.01</v>
      </c>
      <c r="AB1540">
        <v>-38.6</v>
      </c>
      <c r="AC1540">
        <v>6.37</v>
      </c>
      <c r="AF1540">
        <v>1.07</v>
      </c>
      <c r="AL1540" t="s">
        <v>629</v>
      </c>
      <c r="AN1540">
        <v>3.9E-2</v>
      </c>
      <c r="AO1540">
        <v>9.4E-2</v>
      </c>
      <c r="AR1540">
        <v>6</v>
      </c>
      <c r="AS1540" t="s">
        <v>60</v>
      </c>
    </row>
    <row r="1541" spans="1:53" x14ac:dyDescent="0.25">
      <c r="A1541">
        <v>1540</v>
      </c>
      <c r="C1541" t="s">
        <v>2934</v>
      </c>
      <c r="D1541">
        <v>30610</v>
      </c>
      <c r="E1541">
        <v>249095</v>
      </c>
      <c r="F1541">
        <v>2356</v>
      </c>
      <c r="L1541">
        <v>1718</v>
      </c>
      <c r="M1541">
        <v>4</v>
      </c>
      <c r="N1541">
        <v>44</v>
      </c>
      <c r="O1541">
        <v>2.2999999999999998</v>
      </c>
      <c r="P1541" t="s">
        <v>58</v>
      </c>
      <c r="Q1541">
        <v>63</v>
      </c>
      <c r="R1541">
        <v>24</v>
      </c>
      <c r="S1541">
        <v>35</v>
      </c>
      <c r="T1541">
        <v>4</v>
      </c>
      <c r="U1541">
        <v>44</v>
      </c>
      <c r="V1541">
        <v>57.9</v>
      </c>
      <c r="W1541" t="s">
        <v>58</v>
      </c>
      <c r="X1541">
        <v>63</v>
      </c>
      <c r="Y1541">
        <v>13</v>
      </c>
      <c r="Z1541">
        <v>47</v>
      </c>
      <c r="AA1541">
        <v>273.75</v>
      </c>
      <c r="AB1541">
        <v>-38.119999999999997</v>
      </c>
      <c r="AC1541">
        <v>6.46</v>
      </c>
      <c r="AF1541">
        <v>1.08</v>
      </c>
      <c r="AH1541">
        <v>1</v>
      </c>
      <c r="AL1541" t="s">
        <v>1008</v>
      </c>
      <c r="AN1541">
        <v>-1.2999999999999999E-2</v>
      </c>
      <c r="AO1541">
        <v>-5.0000000000000001E-3</v>
      </c>
      <c r="AR1541">
        <v>16</v>
      </c>
    </row>
    <row r="1542" spans="1:53" x14ac:dyDescent="0.25">
      <c r="A1542">
        <v>1541</v>
      </c>
      <c r="B1542" t="s">
        <v>2935</v>
      </c>
      <c r="C1542" t="s">
        <v>2936</v>
      </c>
      <c r="D1542">
        <v>30612</v>
      </c>
      <c r="E1542">
        <v>256122</v>
      </c>
      <c r="F1542">
        <v>177</v>
      </c>
      <c r="M1542">
        <v>4</v>
      </c>
      <c r="N1542">
        <v>44</v>
      </c>
      <c r="O1542">
        <v>3.6</v>
      </c>
      <c r="P1542" t="s">
        <v>58</v>
      </c>
      <c r="Q1542">
        <v>71</v>
      </c>
      <c r="R1542">
        <v>6</v>
      </c>
      <c r="S1542">
        <v>52</v>
      </c>
      <c r="T1542">
        <v>4</v>
      </c>
      <c r="U1542">
        <v>43</v>
      </c>
      <c r="V1542">
        <v>3.9</v>
      </c>
      <c r="W1542" t="s">
        <v>58</v>
      </c>
      <c r="X1542">
        <v>70</v>
      </c>
      <c r="Y1542">
        <v>55</v>
      </c>
      <c r="Z1542">
        <v>52</v>
      </c>
      <c r="AA1542">
        <v>282.97000000000003</v>
      </c>
      <c r="AB1542">
        <v>-35.83</v>
      </c>
      <c r="AC1542">
        <v>5.54</v>
      </c>
      <c r="AF1542">
        <v>-0.12</v>
      </c>
      <c r="AH1542">
        <v>-0.46</v>
      </c>
      <c r="AL1542" t="s">
        <v>2937</v>
      </c>
      <c r="AN1542">
        <v>8.0000000000000002E-3</v>
      </c>
      <c r="AO1542">
        <v>3.3000000000000002E-2</v>
      </c>
      <c r="AR1542">
        <v>-1</v>
      </c>
      <c r="AS1542" t="s">
        <v>72</v>
      </c>
    </row>
    <row r="1543" spans="1:53" x14ac:dyDescent="0.25">
      <c r="A1543">
        <v>1542</v>
      </c>
      <c r="B1543" t="s">
        <v>2938</v>
      </c>
      <c r="C1543" t="s">
        <v>2939</v>
      </c>
      <c r="D1543">
        <v>30614</v>
      </c>
      <c r="E1543">
        <v>13298</v>
      </c>
      <c r="F1543">
        <v>178</v>
      </c>
      <c r="M1543">
        <v>4</v>
      </c>
      <c r="N1543">
        <v>44</v>
      </c>
      <c r="O1543">
        <v>6.3</v>
      </c>
      <c r="P1543" t="s">
        <v>54</v>
      </c>
      <c r="Q1543">
        <v>66</v>
      </c>
      <c r="R1543">
        <v>10</v>
      </c>
      <c r="S1543">
        <v>23</v>
      </c>
      <c r="T1543">
        <v>4</v>
      </c>
      <c r="U1543">
        <v>54</v>
      </c>
      <c r="V1543">
        <v>3</v>
      </c>
      <c r="W1543" t="s">
        <v>54</v>
      </c>
      <c r="X1543">
        <v>66</v>
      </c>
      <c r="Y1543">
        <v>20</v>
      </c>
      <c r="Z1543">
        <v>34</v>
      </c>
      <c r="AA1543">
        <v>144.07</v>
      </c>
      <c r="AB1543">
        <v>14.04</v>
      </c>
      <c r="AC1543">
        <v>4.29</v>
      </c>
      <c r="AF1543">
        <v>0.03</v>
      </c>
      <c r="AH1543">
        <v>-0.88</v>
      </c>
      <c r="AJ1543">
        <v>0</v>
      </c>
      <c r="AL1543" t="s">
        <v>2940</v>
      </c>
      <c r="AM1543" t="s">
        <v>83</v>
      </c>
      <c r="AN1543">
        <v>0</v>
      </c>
      <c r="AO1543">
        <v>6.0000000000000001E-3</v>
      </c>
      <c r="AQ1543">
        <v>-2E-3</v>
      </c>
      <c r="AR1543">
        <v>6</v>
      </c>
      <c r="AS1543" t="s">
        <v>72</v>
      </c>
      <c r="AU1543">
        <v>95</v>
      </c>
      <c r="BA1543" t="s">
        <v>68</v>
      </c>
    </row>
    <row r="1544" spans="1:53" x14ac:dyDescent="0.25">
      <c r="A1544">
        <v>1543</v>
      </c>
      <c r="B1544" t="s">
        <v>2941</v>
      </c>
      <c r="C1544" t="s">
        <v>2942</v>
      </c>
      <c r="D1544">
        <v>30652</v>
      </c>
      <c r="E1544">
        <v>112106</v>
      </c>
      <c r="F1544">
        <v>1134</v>
      </c>
      <c r="G1544" t="s">
        <v>63</v>
      </c>
      <c r="I1544" t="s">
        <v>77</v>
      </c>
      <c r="L1544">
        <v>1731</v>
      </c>
      <c r="M1544">
        <v>4</v>
      </c>
      <c r="N1544">
        <v>44</v>
      </c>
      <c r="O1544">
        <v>24.6</v>
      </c>
      <c r="P1544" t="s">
        <v>54</v>
      </c>
      <c r="Q1544">
        <v>6</v>
      </c>
      <c r="R1544">
        <v>47</v>
      </c>
      <c r="S1544">
        <v>12</v>
      </c>
      <c r="T1544">
        <v>4</v>
      </c>
      <c r="U1544">
        <v>49</v>
      </c>
      <c r="V1544">
        <v>50.4</v>
      </c>
      <c r="W1544" t="s">
        <v>54</v>
      </c>
      <c r="X1544">
        <v>6</v>
      </c>
      <c r="Y1544">
        <v>57</v>
      </c>
      <c r="Z1544">
        <v>41</v>
      </c>
      <c r="AA1544">
        <v>191.45</v>
      </c>
      <c r="AB1544">
        <v>-23.07</v>
      </c>
      <c r="AC1544">
        <v>3.19</v>
      </c>
      <c r="AF1544">
        <v>0.45</v>
      </c>
      <c r="AH1544">
        <v>-0.01</v>
      </c>
      <c r="AJ1544">
        <v>0.26</v>
      </c>
      <c r="AL1544" t="s">
        <v>395</v>
      </c>
      <c r="AN1544">
        <v>0.46600000000000003</v>
      </c>
      <c r="AO1544">
        <v>1.2E-2</v>
      </c>
      <c r="AQ1544">
        <v>0.125</v>
      </c>
      <c r="AR1544">
        <v>24</v>
      </c>
      <c r="AS1544" t="s">
        <v>422</v>
      </c>
      <c r="AU1544">
        <v>17</v>
      </c>
      <c r="AW1544">
        <v>5.5</v>
      </c>
      <c r="AX1544">
        <v>94.6</v>
      </c>
      <c r="BA1544" t="s">
        <v>68</v>
      </c>
    </row>
    <row r="1545" spans="1:53" x14ac:dyDescent="0.25">
      <c r="A1545">
        <v>1544</v>
      </c>
      <c r="B1545" t="s">
        <v>2943</v>
      </c>
      <c r="C1545" t="s">
        <v>2944</v>
      </c>
      <c r="D1545">
        <v>30739</v>
      </c>
      <c r="E1545">
        <v>112124</v>
      </c>
      <c r="G1545" t="s">
        <v>63</v>
      </c>
      <c r="M1545">
        <v>4</v>
      </c>
      <c r="N1545">
        <v>45</v>
      </c>
      <c r="O1545">
        <v>9.6</v>
      </c>
      <c r="P1545" t="s">
        <v>54</v>
      </c>
      <c r="Q1545">
        <v>8</v>
      </c>
      <c r="R1545">
        <v>43</v>
      </c>
      <c r="S1545">
        <v>43</v>
      </c>
      <c r="T1545">
        <v>4</v>
      </c>
      <c r="U1545">
        <v>50</v>
      </c>
      <c r="V1545">
        <v>36.700000000000003</v>
      </c>
      <c r="W1545" t="s">
        <v>54</v>
      </c>
      <c r="X1545">
        <v>8</v>
      </c>
      <c r="Y1545">
        <v>54</v>
      </c>
      <c r="Z1545">
        <v>1</v>
      </c>
      <c r="AA1545">
        <v>189.82</v>
      </c>
      <c r="AB1545">
        <v>-21.83</v>
      </c>
      <c r="AC1545">
        <v>4.3600000000000003</v>
      </c>
      <c r="AF1545">
        <v>0.01</v>
      </c>
      <c r="AH1545">
        <v>0</v>
      </c>
      <c r="AJ1545">
        <v>0</v>
      </c>
      <c r="AL1545" t="s">
        <v>55</v>
      </c>
      <c r="AN1545">
        <v>4.0000000000000001E-3</v>
      </c>
      <c r="AO1545">
        <v>-3.2000000000000001E-2</v>
      </c>
      <c r="AQ1545">
        <v>3.5999999999999997E-2</v>
      </c>
      <c r="AR1545">
        <v>24</v>
      </c>
      <c r="AS1545" t="s">
        <v>79</v>
      </c>
      <c r="AU1545">
        <v>212</v>
      </c>
      <c r="BA1545" t="s">
        <v>68</v>
      </c>
    </row>
    <row r="1546" spans="1:53" x14ac:dyDescent="0.25">
      <c r="A1546">
        <v>1545</v>
      </c>
      <c r="C1546" t="s">
        <v>2945</v>
      </c>
      <c r="D1546">
        <v>30743</v>
      </c>
      <c r="E1546">
        <v>149916</v>
      </c>
      <c r="F1546">
        <v>2363</v>
      </c>
      <c r="M1546">
        <v>4</v>
      </c>
      <c r="N1546">
        <v>45</v>
      </c>
      <c r="O1546">
        <v>7</v>
      </c>
      <c r="P1546" t="s">
        <v>58</v>
      </c>
      <c r="Q1546">
        <v>13</v>
      </c>
      <c r="R1546">
        <v>56</v>
      </c>
      <c r="S1546">
        <v>18</v>
      </c>
      <c r="T1546">
        <v>4</v>
      </c>
      <c r="U1546">
        <v>49</v>
      </c>
      <c r="V1546">
        <v>42.2</v>
      </c>
      <c r="W1546" t="s">
        <v>58</v>
      </c>
      <c r="X1546">
        <v>13</v>
      </c>
      <c r="Y1546">
        <v>46</v>
      </c>
      <c r="Z1546">
        <v>11</v>
      </c>
      <c r="AA1546">
        <v>212.07</v>
      </c>
      <c r="AB1546">
        <v>-33.119999999999997</v>
      </c>
      <c r="AC1546">
        <v>6.26</v>
      </c>
      <c r="AF1546">
        <v>0.44</v>
      </c>
      <c r="AH1546">
        <v>-0.05</v>
      </c>
      <c r="AL1546" t="s">
        <v>844</v>
      </c>
      <c r="AN1546">
        <v>-0.122</v>
      </c>
      <c r="AO1546">
        <v>-0.17199999999999999</v>
      </c>
      <c r="AR1546">
        <v>-3</v>
      </c>
      <c r="AT1546" t="s">
        <v>110</v>
      </c>
      <c r="AU1546">
        <v>15</v>
      </c>
    </row>
    <row r="1547" spans="1:53" x14ac:dyDescent="0.25">
      <c r="A1547">
        <v>1546</v>
      </c>
      <c r="C1547" t="s">
        <v>2946</v>
      </c>
      <c r="D1547">
        <v>30752</v>
      </c>
      <c r="E1547">
        <v>24894</v>
      </c>
      <c r="M1547">
        <v>4</v>
      </c>
      <c r="N1547">
        <v>45</v>
      </c>
      <c r="O1547">
        <v>15.1</v>
      </c>
      <c r="P1547" t="s">
        <v>54</v>
      </c>
      <c r="Q1547">
        <v>52</v>
      </c>
      <c r="R1547">
        <v>40</v>
      </c>
      <c r="S1547">
        <v>20</v>
      </c>
      <c r="T1547">
        <v>4</v>
      </c>
      <c r="U1547">
        <v>53</v>
      </c>
      <c r="V1547">
        <v>9.8000000000000007</v>
      </c>
      <c r="W1547" t="s">
        <v>54</v>
      </c>
      <c r="X1547">
        <v>52</v>
      </c>
      <c r="Y1547">
        <v>50</v>
      </c>
      <c r="Z1547">
        <v>27</v>
      </c>
      <c r="AA1547">
        <v>154.80000000000001</v>
      </c>
      <c r="AB1547">
        <v>5.63</v>
      </c>
      <c r="AC1547">
        <v>6.41</v>
      </c>
      <c r="AL1547" t="s">
        <v>222</v>
      </c>
      <c r="AN1547">
        <v>-8.0000000000000002E-3</v>
      </c>
      <c r="AO1547">
        <v>-2.1000000000000001E-2</v>
      </c>
      <c r="AR1547">
        <v>-13</v>
      </c>
    </row>
    <row r="1548" spans="1:53" x14ac:dyDescent="0.25">
      <c r="A1548">
        <v>1547</v>
      </c>
      <c r="B1548" t="s">
        <v>2947</v>
      </c>
      <c r="C1548" t="s">
        <v>2948</v>
      </c>
      <c r="D1548">
        <v>30780</v>
      </c>
      <c r="E1548">
        <v>94164</v>
      </c>
      <c r="F1548">
        <v>1135</v>
      </c>
      <c r="I1548" t="s">
        <v>77</v>
      </c>
      <c r="L1548" t="s">
        <v>2949</v>
      </c>
      <c r="M1548">
        <v>4</v>
      </c>
      <c r="N1548">
        <v>45</v>
      </c>
      <c r="O1548">
        <v>31.3</v>
      </c>
      <c r="P1548" t="s">
        <v>54</v>
      </c>
      <c r="Q1548">
        <v>18</v>
      </c>
      <c r="R1548">
        <v>40</v>
      </c>
      <c r="S1548">
        <v>11</v>
      </c>
      <c r="T1548">
        <v>4</v>
      </c>
      <c r="U1548">
        <v>51</v>
      </c>
      <c r="V1548">
        <v>22.5</v>
      </c>
      <c r="W1548" t="s">
        <v>54</v>
      </c>
      <c r="X1548">
        <v>18</v>
      </c>
      <c r="Y1548">
        <v>50</v>
      </c>
      <c r="Z1548">
        <v>23</v>
      </c>
      <c r="AA1548">
        <v>181.38</v>
      </c>
      <c r="AB1548">
        <v>-15.91</v>
      </c>
      <c r="AC1548">
        <v>5.0999999999999996</v>
      </c>
      <c r="AF1548">
        <v>0.21</v>
      </c>
      <c r="AH1548">
        <v>0.12</v>
      </c>
      <c r="AJ1548">
        <v>0.12</v>
      </c>
      <c r="AL1548" t="s">
        <v>2673</v>
      </c>
      <c r="AN1548">
        <v>0.08</v>
      </c>
      <c r="AO1548">
        <v>-3.5000000000000003E-2</v>
      </c>
      <c r="AQ1548">
        <v>2.1999999999999999E-2</v>
      </c>
      <c r="AR1548">
        <v>37</v>
      </c>
      <c r="AS1548" t="s">
        <v>60</v>
      </c>
      <c r="AU1548">
        <v>141</v>
      </c>
      <c r="AW1548">
        <v>5.3</v>
      </c>
      <c r="AX1548">
        <v>177</v>
      </c>
      <c r="BA1548" t="s">
        <v>68</v>
      </c>
    </row>
    <row r="1549" spans="1:53" x14ac:dyDescent="0.25">
      <c r="A1549">
        <v>1548</v>
      </c>
      <c r="C1549" t="s">
        <v>2950</v>
      </c>
      <c r="D1549">
        <v>30788</v>
      </c>
      <c r="E1549">
        <v>217004</v>
      </c>
      <c r="F1549">
        <v>2360</v>
      </c>
      <c r="M1549">
        <v>4</v>
      </c>
      <c r="N1549">
        <v>45</v>
      </c>
      <c r="O1549">
        <v>29.1</v>
      </c>
      <c r="P1549" t="s">
        <v>58</v>
      </c>
      <c r="Q1549">
        <v>44</v>
      </c>
      <c r="R1549">
        <v>9</v>
      </c>
      <c r="S1549">
        <v>18</v>
      </c>
      <c r="T1549">
        <v>4</v>
      </c>
      <c r="U1549">
        <v>48</v>
      </c>
      <c r="V1549">
        <v>33.799999999999997</v>
      </c>
      <c r="W1549" t="s">
        <v>58</v>
      </c>
      <c r="X1549">
        <v>43</v>
      </c>
      <c r="Y1549">
        <v>58</v>
      </c>
      <c r="Z1549">
        <v>48</v>
      </c>
      <c r="AA1549">
        <v>248.99</v>
      </c>
      <c r="AB1549">
        <v>-40.07</v>
      </c>
      <c r="AC1549">
        <v>6.72</v>
      </c>
      <c r="AF1549">
        <v>0.95</v>
      </c>
      <c r="AH1549">
        <v>0.66</v>
      </c>
      <c r="AL1549" t="s">
        <v>143</v>
      </c>
      <c r="AN1549">
        <v>1.7999999999999999E-2</v>
      </c>
      <c r="AO1549">
        <v>2.1999999999999999E-2</v>
      </c>
      <c r="AR1549">
        <v>19</v>
      </c>
    </row>
    <row r="1550" spans="1:53" x14ac:dyDescent="0.25">
      <c r="A1550">
        <v>1549</v>
      </c>
      <c r="B1550" t="s">
        <v>2951</v>
      </c>
      <c r="C1550" t="s">
        <v>2952</v>
      </c>
      <c r="D1550">
        <v>30814</v>
      </c>
      <c r="E1550">
        <v>149924</v>
      </c>
      <c r="G1550" t="s">
        <v>63</v>
      </c>
      <c r="L1550">
        <v>1740</v>
      </c>
      <c r="M1550">
        <v>4</v>
      </c>
      <c r="N1550">
        <v>45</v>
      </c>
      <c r="O1550">
        <v>41.1</v>
      </c>
      <c r="P1550" t="s">
        <v>58</v>
      </c>
      <c r="Q1550">
        <v>16</v>
      </c>
      <c r="R1550">
        <v>23</v>
      </c>
      <c r="S1550">
        <v>27</v>
      </c>
      <c r="T1550">
        <v>4</v>
      </c>
      <c r="U1550">
        <v>50</v>
      </c>
      <c r="V1550">
        <v>11.6</v>
      </c>
      <c r="W1550" t="s">
        <v>58</v>
      </c>
      <c r="X1550">
        <v>16</v>
      </c>
      <c r="Y1550">
        <v>13</v>
      </c>
      <c r="Z1550">
        <v>2</v>
      </c>
      <c r="AA1550">
        <v>214.84</v>
      </c>
      <c r="AB1550">
        <v>-33.96</v>
      </c>
      <c r="AC1550">
        <v>5.03</v>
      </c>
      <c r="AF1550">
        <v>0.98</v>
      </c>
      <c r="AH1550">
        <v>0.77</v>
      </c>
      <c r="AL1550" t="s">
        <v>114</v>
      </c>
      <c r="AM1550" t="s">
        <v>104</v>
      </c>
      <c r="AN1550">
        <v>4.1000000000000002E-2</v>
      </c>
      <c r="AO1550">
        <v>5.3999999999999999E-2</v>
      </c>
      <c r="AQ1550">
        <v>2.3E-2</v>
      </c>
      <c r="AR1550">
        <v>37</v>
      </c>
    </row>
    <row r="1551" spans="1:53" x14ac:dyDescent="0.25">
      <c r="A1551">
        <v>1550</v>
      </c>
      <c r="C1551" t="s">
        <v>2953</v>
      </c>
      <c r="D1551">
        <v>30823</v>
      </c>
      <c r="E1551">
        <v>39826</v>
      </c>
      <c r="M1551">
        <v>4</v>
      </c>
      <c r="N1551">
        <v>45</v>
      </c>
      <c r="O1551">
        <v>43.8</v>
      </c>
      <c r="P1551" t="s">
        <v>54</v>
      </c>
      <c r="Q1551">
        <v>42</v>
      </c>
      <c r="R1551">
        <v>25</v>
      </c>
      <c r="S1551">
        <v>3</v>
      </c>
      <c r="T1551">
        <v>4</v>
      </c>
      <c r="U1551">
        <v>52</v>
      </c>
      <c r="V1551">
        <v>47.8</v>
      </c>
      <c r="W1551" t="s">
        <v>54</v>
      </c>
      <c r="X1551">
        <v>42</v>
      </c>
      <c r="Y1551">
        <v>35</v>
      </c>
      <c r="Z1551">
        <v>12</v>
      </c>
      <c r="AA1551">
        <v>162.71</v>
      </c>
      <c r="AB1551">
        <v>-0.9</v>
      </c>
      <c r="AC1551">
        <v>5.71</v>
      </c>
      <c r="AF1551">
        <v>0.11</v>
      </c>
      <c r="AH1551">
        <v>0.14000000000000001</v>
      </c>
      <c r="AL1551" t="s">
        <v>1284</v>
      </c>
      <c r="AN1551">
        <v>-6.0000000000000001E-3</v>
      </c>
      <c r="AO1551">
        <v>-1E-3</v>
      </c>
      <c r="AR1551">
        <v>-1</v>
      </c>
      <c r="AS1551" t="s">
        <v>60</v>
      </c>
    </row>
    <row r="1552" spans="1:53" x14ac:dyDescent="0.25">
      <c r="A1552">
        <v>1551</v>
      </c>
      <c r="B1552" t="s">
        <v>2954</v>
      </c>
      <c r="C1552" t="s">
        <v>2955</v>
      </c>
      <c r="D1552">
        <v>30834</v>
      </c>
      <c r="E1552">
        <v>57475</v>
      </c>
      <c r="G1552" t="s">
        <v>63</v>
      </c>
      <c r="M1552">
        <v>4</v>
      </c>
      <c r="N1552">
        <v>45</v>
      </c>
      <c r="O1552">
        <v>56.2</v>
      </c>
      <c r="P1552" t="s">
        <v>54</v>
      </c>
      <c r="Q1552">
        <v>36</v>
      </c>
      <c r="R1552">
        <v>32</v>
      </c>
      <c r="S1552">
        <v>3</v>
      </c>
      <c r="T1552">
        <v>4</v>
      </c>
      <c r="U1552">
        <v>52</v>
      </c>
      <c r="V1552">
        <v>38</v>
      </c>
      <c r="W1552" t="s">
        <v>54</v>
      </c>
      <c r="X1552">
        <v>36</v>
      </c>
      <c r="Y1552">
        <v>42</v>
      </c>
      <c r="Z1552">
        <v>11</v>
      </c>
      <c r="AA1552">
        <v>167.26</v>
      </c>
      <c r="AB1552">
        <v>-4.6500000000000004</v>
      </c>
      <c r="AC1552">
        <v>4.78</v>
      </c>
      <c r="AF1552">
        <v>1.41</v>
      </c>
      <c r="AH1552">
        <v>1.58</v>
      </c>
      <c r="AJ1552">
        <v>0.78</v>
      </c>
      <c r="AL1552" t="s">
        <v>2956</v>
      </c>
      <c r="AN1552">
        <v>-2.7E-2</v>
      </c>
      <c r="AO1552">
        <v>-7.0000000000000001E-3</v>
      </c>
      <c r="AR1552">
        <v>-17</v>
      </c>
      <c r="AT1552" t="s">
        <v>67</v>
      </c>
      <c r="AU1552">
        <v>17</v>
      </c>
      <c r="BA1552" t="s">
        <v>68</v>
      </c>
    </row>
    <row r="1553" spans="1:53" x14ac:dyDescent="0.25">
      <c r="A1553">
        <v>1552</v>
      </c>
      <c r="B1553" t="s">
        <v>2957</v>
      </c>
      <c r="C1553" t="s">
        <v>2958</v>
      </c>
      <c r="D1553">
        <v>30836</v>
      </c>
      <c r="E1553">
        <v>112142</v>
      </c>
      <c r="F1553">
        <v>179</v>
      </c>
      <c r="L1553">
        <v>1742</v>
      </c>
      <c r="M1553">
        <v>4</v>
      </c>
      <c r="N1553">
        <v>45</v>
      </c>
      <c r="O1553">
        <v>52.7</v>
      </c>
      <c r="P1553" t="s">
        <v>54</v>
      </c>
      <c r="Q1553">
        <v>5</v>
      </c>
      <c r="R1553">
        <v>26</v>
      </c>
      <c r="S1553">
        <v>3</v>
      </c>
      <c r="T1553">
        <v>4</v>
      </c>
      <c r="U1553">
        <v>51</v>
      </c>
      <c r="V1553">
        <v>12.4</v>
      </c>
      <c r="W1553" t="s">
        <v>54</v>
      </c>
      <c r="X1553">
        <v>5</v>
      </c>
      <c r="Y1553">
        <v>36</v>
      </c>
      <c r="Z1553">
        <v>18</v>
      </c>
      <c r="AA1553">
        <v>192.89</v>
      </c>
      <c r="AB1553">
        <v>-23.52</v>
      </c>
      <c r="AC1553">
        <v>3.69</v>
      </c>
      <c r="AF1553">
        <v>-0.17</v>
      </c>
      <c r="AH1553">
        <v>-0.81</v>
      </c>
      <c r="AJ1553">
        <v>-0.16</v>
      </c>
      <c r="AL1553" t="s">
        <v>2959</v>
      </c>
      <c r="AN1553">
        <v>-1E-3</v>
      </c>
      <c r="AO1553">
        <v>1E-3</v>
      </c>
      <c r="AQ1553">
        <v>1E-3</v>
      </c>
      <c r="AR1553">
        <v>23</v>
      </c>
      <c r="AS1553" t="s">
        <v>105</v>
      </c>
      <c r="AU1553">
        <v>40</v>
      </c>
      <c r="BA1553" t="s">
        <v>68</v>
      </c>
    </row>
    <row r="1554" spans="1:53" x14ac:dyDescent="0.25">
      <c r="A1554">
        <v>1553</v>
      </c>
      <c r="C1554" t="s">
        <v>2960</v>
      </c>
      <c r="D1554">
        <v>30870</v>
      </c>
      <c r="E1554">
        <v>112150</v>
      </c>
      <c r="M1554">
        <v>4</v>
      </c>
      <c r="N1554">
        <v>46</v>
      </c>
      <c r="O1554">
        <v>13.8</v>
      </c>
      <c r="P1554" t="s">
        <v>54</v>
      </c>
      <c r="Q1554">
        <v>9</v>
      </c>
      <c r="R1554">
        <v>48</v>
      </c>
      <c r="S1554">
        <v>20</v>
      </c>
      <c r="T1554">
        <v>4</v>
      </c>
      <c r="U1554">
        <v>51</v>
      </c>
      <c r="V1554">
        <v>43.4</v>
      </c>
      <c r="W1554" t="s">
        <v>54</v>
      </c>
      <c r="X1554">
        <v>9</v>
      </c>
      <c r="Y1554">
        <v>58</v>
      </c>
      <c r="Z1554">
        <v>30</v>
      </c>
      <c r="AA1554">
        <v>189.03</v>
      </c>
      <c r="AB1554">
        <v>-21</v>
      </c>
      <c r="AC1554">
        <v>6.11</v>
      </c>
      <c r="AF1554">
        <v>0.08</v>
      </c>
      <c r="AH1554">
        <v>-0.44</v>
      </c>
      <c r="AL1554" t="s">
        <v>410</v>
      </c>
      <c r="AN1554">
        <v>1E-3</v>
      </c>
      <c r="AO1554">
        <v>-8.0000000000000002E-3</v>
      </c>
      <c r="AR1554">
        <v>11</v>
      </c>
      <c r="BA1554" t="s">
        <v>68</v>
      </c>
    </row>
    <row r="1555" spans="1:53" x14ac:dyDescent="0.25">
      <c r="A1555">
        <v>1554</v>
      </c>
      <c r="C1555" t="s">
        <v>2961</v>
      </c>
      <c r="D1555">
        <v>30912</v>
      </c>
      <c r="E1555">
        <v>76802</v>
      </c>
      <c r="F1555">
        <v>2365</v>
      </c>
      <c r="M1555">
        <v>4</v>
      </c>
      <c r="N1555">
        <v>46</v>
      </c>
      <c r="O1555">
        <v>32.200000000000003</v>
      </c>
      <c r="P1555" t="s">
        <v>54</v>
      </c>
      <c r="Q1555">
        <v>27</v>
      </c>
      <c r="R1555">
        <v>43</v>
      </c>
      <c r="S1555">
        <v>49</v>
      </c>
      <c r="T1555">
        <v>4</v>
      </c>
      <c r="U1555">
        <v>52</v>
      </c>
      <c r="V1555">
        <v>47.1</v>
      </c>
      <c r="W1555" t="s">
        <v>54</v>
      </c>
      <c r="X1555">
        <v>27</v>
      </c>
      <c r="Y1555">
        <v>53</v>
      </c>
      <c r="Z1555">
        <v>51</v>
      </c>
      <c r="AA1555">
        <v>174.2</v>
      </c>
      <c r="AB1555">
        <v>-10.130000000000001</v>
      </c>
      <c r="AC1555">
        <v>5.97</v>
      </c>
      <c r="AF1555">
        <v>0.37</v>
      </c>
      <c r="AH1555">
        <v>0.16</v>
      </c>
      <c r="AL1555" t="s">
        <v>591</v>
      </c>
      <c r="AN1555">
        <v>4.1000000000000002E-2</v>
      </c>
      <c r="AO1555">
        <v>-3.2000000000000001E-2</v>
      </c>
      <c r="AR1555">
        <v>38</v>
      </c>
      <c r="AU1555">
        <v>135</v>
      </c>
      <c r="BA1555" t="s">
        <v>68</v>
      </c>
    </row>
    <row r="1556" spans="1:53" x14ac:dyDescent="0.25">
      <c r="A1556">
        <v>1555</v>
      </c>
      <c r="B1556" t="s">
        <v>2962</v>
      </c>
      <c r="C1556" t="s">
        <v>2963</v>
      </c>
      <c r="D1556">
        <v>30958</v>
      </c>
      <c r="E1556">
        <v>24904</v>
      </c>
      <c r="F1556">
        <v>2367</v>
      </c>
      <c r="J1556">
        <v>3508</v>
      </c>
      <c r="M1556">
        <v>4</v>
      </c>
      <c r="N1556">
        <v>46</v>
      </c>
      <c r="O1556">
        <v>52.4</v>
      </c>
      <c r="P1556" t="s">
        <v>54</v>
      </c>
      <c r="Q1556">
        <v>55</v>
      </c>
      <c r="R1556">
        <v>5</v>
      </c>
      <c r="S1556">
        <v>39</v>
      </c>
      <c r="T1556">
        <v>4</v>
      </c>
      <c r="U1556">
        <v>55</v>
      </c>
      <c r="V1556">
        <v>3.1</v>
      </c>
      <c r="W1556" t="s">
        <v>54</v>
      </c>
      <c r="X1556">
        <v>55</v>
      </c>
      <c r="Y1556">
        <v>15</v>
      </c>
      <c r="Z1556">
        <v>33</v>
      </c>
      <c r="AA1556">
        <v>153.07</v>
      </c>
      <c r="AB1556">
        <v>7.36</v>
      </c>
      <c r="AC1556">
        <v>5.52</v>
      </c>
      <c r="AF1556">
        <v>0.04</v>
      </c>
      <c r="AH1556">
        <v>0</v>
      </c>
      <c r="AL1556" t="s">
        <v>366</v>
      </c>
      <c r="AN1556">
        <v>-1.2E-2</v>
      </c>
      <c r="AO1556">
        <v>-0.01</v>
      </c>
      <c r="AR1556">
        <v>2</v>
      </c>
      <c r="AS1556" t="s">
        <v>72</v>
      </c>
      <c r="AU1556">
        <v>71</v>
      </c>
      <c r="AW1556">
        <v>6.4</v>
      </c>
      <c r="AX1556">
        <v>12.9</v>
      </c>
      <c r="BA1556" t="s">
        <v>68</v>
      </c>
    </row>
    <row r="1557" spans="1:53" x14ac:dyDescent="0.25">
      <c r="A1557">
        <v>1556</v>
      </c>
      <c r="B1557" t="s">
        <v>2964</v>
      </c>
      <c r="C1557" t="s">
        <v>2965</v>
      </c>
      <c r="D1557">
        <v>30959</v>
      </c>
      <c r="E1557">
        <v>94176</v>
      </c>
      <c r="F1557">
        <v>1136</v>
      </c>
      <c r="G1557" t="s">
        <v>63</v>
      </c>
      <c r="L1557" t="s">
        <v>2966</v>
      </c>
      <c r="M1557">
        <v>4</v>
      </c>
      <c r="N1557">
        <v>46</v>
      </c>
      <c r="O1557">
        <v>52.4</v>
      </c>
      <c r="P1557" t="s">
        <v>54</v>
      </c>
      <c r="Q1557">
        <v>14</v>
      </c>
      <c r="R1557">
        <v>5</v>
      </c>
      <c r="S1557">
        <v>3</v>
      </c>
      <c r="T1557">
        <v>4</v>
      </c>
      <c r="U1557">
        <v>52</v>
      </c>
      <c r="V1557">
        <v>32</v>
      </c>
      <c r="W1557" t="s">
        <v>54</v>
      </c>
      <c r="X1557">
        <v>14</v>
      </c>
      <c r="Y1557">
        <v>15</v>
      </c>
      <c r="Z1557">
        <v>2</v>
      </c>
      <c r="AA1557">
        <v>185.43</v>
      </c>
      <c r="AB1557">
        <v>-18.39</v>
      </c>
      <c r="AC1557">
        <v>4.74</v>
      </c>
      <c r="AF1557">
        <v>1.84</v>
      </c>
      <c r="AH1557">
        <v>2.0299999999999998</v>
      </c>
      <c r="AJ1557">
        <v>1.17</v>
      </c>
      <c r="AK1557" t="s">
        <v>182</v>
      </c>
      <c r="AL1557" t="s">
        <v>2967</v>
      </c>
      <c r="AN1557">
        <v>0</v>
      </c>
      <c r="AO1557">
        <v>-5.7000000000000002E-2</v>
      </c>
      <c r="AQ1557">
        <v>4.0000000000000001E-3</v>
      </c>
      <c r="AR1557">
        <v>-8</v>
      </c>
      <c r="AS1557" t="s">
        <v>60</v>
      </c>
      <c r="BA1557" t="s">
        <v>68</v>
      </c>
    </row>
    <row r="1558" spans="1:53" x14ac:dyDescent="0.25">
      <c r="A1558">
        <v>1557</v>
      </c>
      <c r="C1558" t="s">
        <v>2968</v>
      </c>
      <c r="D1558">
        <v>30985</v>
      </c>
      <c r="E1558">
        <v>217032</v>
      </c>
      <c r="I1558" t="s">
        <v>77</v>
      </c>
      <c r="M1558">
        <v>4</v>
      </c>
      <c r="N1558">
        <v>47</v>
      </c>
      <c r="O1558">
        <v>1</v>
      </c>
      <c r="P1558" t="s">
        <v>58</v>
      </c>
      <c r="Q1558">
        <v>41</v>
      </c>
      <c r="R1558">
        <v>29</v>
      </c>
      <c r="S1558">
        <v>36</v>
      </c>
      <c r="T1558">
        <v>4</v>
      </c>
      <c r="U1558">
        <v>50</v>
      </c>
      <c r="V1558">
        <v>16.2</v>
      </c>
      <c r="W1558" t="s">
        <v>58</v>
      </c>
      <c r="X1558">
        <v>41</v>
      </c>
      <c r="Y1558">
        <v>19</v>
      </c>
      <c r="Z1558">
        <v>15</v>
      </c>
      <c r="AA1558">
        <v>245.54</v>
      </c>
      <c r="AB1558">
        <v>-39.659999999999997</v>
      </c>
      <c r="AC1558">
        <v>6.07</v>
      </c>
      <c r="AF1558">
        <v>0.37</v>
      </c>
      <c r="AL1558" t="s">
        <v>2969</v>
      </c>
      <c r="AN1558">
        <v>6.0000000000000001E-3</v>
      </c>
      <c r="AO1558">
        <v>6.5000000000000002E-2</v>
      </c>
      <c r="AR1558">
        <v>25</v>
      </c>
      <c r="AW1558">
        <v>4.5999999999999996</v>
      </c>
      <c r="AX1558">
        <v>13.4</v>
      </c>
      <c r="BA1558" t="s">
        <v>68</v>
      </c>
    </row>
    <row r="1559" spans="1:53" x14ac:dyDescent="0.25">
      <c r="A1559">
        <v>1558</v>
      </c>
      <c r="C1559" t="s">
        <v>2970</v>
      </c>
      <c r="D1559">
        <v>31069</v>
      </c>
      <c r="E1559">
        <v>39851</v>
      </c>
      <c r="M1559">
        <v>4</v>
      </c>
      <c r="N1559">
        <v>47</v>
      </c>
      <c r="O1559">
        <v>40.4</v>
      </c>
      <c r="P1559" t="s">
        <v>54</v>
      </c>
      <c r="Q1559">
        <v>43</v>
      </c>
      <c r="R1559">
        <v>53</v>
      </c>
      <c r="S1559">
        <v>52</v>
      </c>
      <c r="T1559">
        <v>4</v>
      </c>
      <c r="U1559">
        <v>54</v>
      </c>
      <c r="V1559">
        <v>51.3</v>
      </c>
      <c r="W1559" t="s">
        <v>54</v>
      </c>
      <c r="X1559">
        <v>44</v>
      </c>
      <c r="Y1559">
        <v>3</v>
      </c>
      <c r="Z1559">
        <v>39</v>
      </c>
      <c r="AA1559">
        <v>161.81</v>
      </c>
      <c r="AB1559">
        <v>0.32</v>
      </c>
      <c r="AC1559">
        <v>6.08</v>
      </c>
      <c r="AF1559">
        <v>-0.02</v>
      </c>
      <c r="AH1559">
        <v>-0.09</v>
      </c>
      <c r="AL1559" t="s">
        <v>260</v>
      </c>
      <c r="AN1559">
        <v>2.7E-2</v>
      </c>
      <c r="AO1559">
        <v>-5.2999999999999999E-2</v>
      </c>
      <c r="AR1559">
        <v>3</v>
      </c>
      <c r="AS1559" t="s">
        <v>60</v>
      </c>
      <c r="AU1559">
        <v>121</v>
      </c>
    </row>
    <row r="1560" spans="1:53" x14ac:dyDescent="0.25">
      <c r="A1560">
        <v>1559</v>
      </c>
      <c r="C1560" t="s">
        <v>2971</v>
      </c>
      <c r="D1560">
        <v>31093</v>
      </c>
      <c r="E1560">
        <v>195357</v>
      </c>
      <c r="F1560">
        <v>2364</v>
      </c>
      <c r="I1560" t="s">
        <v>77</v>
      </c>
      <c r="M1560">
        <v>4</v>
      </c>
      <c r="N1560">
        <v>47</v>
      </c>
      <c r="O1560">
        <v>49.8</v>
      </c>
      <c r="P1560" t="s">
        <v>58</v>
      </c>
      <c r="Q1560">
        <v>35</v>
      </c>
      <c r="R1560">
        <v>4</v>
      </c>
      <c r="S1560">
        <v>26</v>
      </c>
      <c r="T1560">
        <v>4</v>
      </c>
      <c r="U1560">
        <v>51</v>
      </c>
      <c r="V1560">
        <v>28.2</v>
      </c>
      <c r="W1560" t="s">
        <v>58</v>
      </c>
      <c r="X1560">
        <v>34</v>
      </c>
      <c r="Y1560">
        <v>54</v>
      </c>
      <c r="Z1560">
        <v>23</v>
      </c>
      <c r="AA1560">
        <v>237.34</v>
      </c>
      <c r="AB1560">
        <v>-38.74</v>
      </c>
      <c r="AC1560">
        <v>5.86</v>
      </c>
      <c r="AF1560">
        <v>0.08</v>
      </c>
      <c r="AH1560">
        <v>0.09</v>
      </c>
      <c r="AL1560" t="s">
        <v>55</v>
      </c>
      <c r="AN1560">
        <v>2.5999999999999999E-2</v>
      </c>
      <c r="AO1560">
        <v>-2.1999999999999999E-2</v>
      </c>
      <c r="AR1560">
        <v>23</v>
      </c>
      <c r="AS1560" t="s">
        <v>79</v>
      </c>
      <c r="AW1560">
        <v>0.4</v>
      </c>
      <c r="AX1560">
        <v>0.1</v>
      </c>
    </row>
    <row r="1561" spans="1:53" x14ac:dyDescent="0.25">
      <c r="A1561">
        <v>1560</v>
      </c>
      <c r="B1561" t="s">
        <v>2972</v>
      </c>
      <c r="C1561" t="s">
        <v>2973</v>
      </c>
      <c r="D1561">
        <v>31109</v>
      </c>
      <c r="E1561">
        <v>131568</v>
      </c>
      <c r="F1561">
        <v>2366</v>
      </c>
      <c r="M1561">
        <v>4</v>
      </c>
      <c r="N1561">
        <v>47</v>
      </c>
      <c r="O1561">
        <v>58.8</v>
      </c>
      <c r="P1561" t="s">
        <v>58</v>
      </c>
      <c r="Q1561">
        <v>5</v>
      </c>
      <c r="R1561">
        <v>37</v>
      </c>
      <c r="S1561">
        <v>11</v>
      </c>
      <c r="T1561">
        <v>4</v>
      </c>
      <c r="U1561">
        <v>52</v>
      </c>
      <c r="V1561">
        <v>53.7</v>
      </c>
      <c r="W1561" t="s">
        <v>58</v>
      </c>
      <c r="X1561">
        <v>5</v>
      </c>
      <c r="Y1561">
        <v>27</v>
      </c>
      <c r="Z1561">
        <v>10</v>
      </c>
      <c r="AA1561">
        <v>203.75</v>
      </c>
      <c r="AB1561">
        <v>-28.78</v>
      </c>
      <c r="AC1561">
        <v>4.3899999999999997</v>
      </c>
      <c r="AF1561">
        <v>0.25</v>
      </c>
      <c r="AH1561">
        <v>0.16</v>
      </c>
      <c r="AJ1561">
        <v>0.17</v>
      </c>
      <c r="AL1561" t="s">
        <v>2974</v>
      </c>
      <c r="AN1561">
        <v>-2.3E-2</v>
      </c>
      <c r="AO1561">
        <v>2.1000000000000001E-2</v>
      </c>
      <c r="AQ1561">
        <v>1.2999999999999999E-2</v>
      </c>
      <c r="AR1561">
        <v>-6</v>
      </c>
      <c r="AS1561" t="s">
        <v>105</v>
      </c>
      <c r="AU1561">
        <v>153</v>
      </c>
      <c r="BA1561" t="s">
        <v>68</v>
      </c>
    </row>
    <row r="1562" spans="1:53" x14ac:dyDescent="0.25">
      <c r="A1562">
        <v>1561</v>
      </c>
      <c r="C1562" t="s">
        <v>2975</v>
      </c>
      <c r="D1562">
        <v>31134</v>
      </c>
      <c r="E1562">
        <v>24919</v>
      </c>
      <c r="M1562">
        <v>4</v>
      </c>
      <c r="N1562">
        <v>48</v>
      </c>
      <c r="O1562">
        <v>11.4</v>
      </c>
      <c r="P1562" t="s">
        <v>54</v>
      </c>
      <c r="Q1562">
        <v>52</v>
      </c>
      <c r="R1562">
        <v>42</v>
      </c>
      <c r="S1562">
        <v>25</v>
      </c>
      <c r="T1562">
        <v>4</v>
      </c>
      <c r="U1562">
        <v>56</v>
      </c>
      <c r="V1562">
        <v>7.1</v>
      </c>
      <c r="W1562" t="s">
        <v>54</v>
      </c>
      <c r="X1562">
        <v>52</v>
      </c>
      <c r="Y1562">
        <v>52</v>
      </c>
      <c r="Z1562">
        <v>10</v>
      </c>
      <c r="AA1562">
        <v>155.05000000000001</v>
      </c>
      <c r="AB1562">
        <v>6</v>
      </c>
      <c r="AC1562">
        <v>5.75</v>
      </c>
      <c r="AF1562">
        <v>0.11</v>
      </c>
      <c r="AH1562">
        <v>0.1</v>
      </c>
      <c r="AL1562" t="s">
        <v>310</v>
      </c>
      <c r="AN1562">
        <v>-3.0000000000000001E-3</v>
      </c>
      <c r="AO1562">
        <v>8.0000000000000002E-3</v>
      </c>
      <c r="AR1562">
        <v>-22</v>
      </c>
      <c r="AS1562" t="s">
        <v>79</v>
      </c>
      <c r="AU1562">
        <v>40</v>
      </c>
    </row>
    <row r="1563" spans="1:53" x14ac:dyDescent="0.25">
      <c r="A1563">
        <v>1562</v>
      </c>
      <c r="B1563" t="s">
        <v>2976</v>
      </c>
      <c r="C1563" t="s">
        <v>2977</v>
      </c>
      <c r="D1563">
        <v>31139</v>
      </c>
      <c r="E1563">
        <v>112179</v>
      </c>
      <c r="G1563" t="s">
        <v>63</v>
      </c>
      <c r="L1563">
        <v>1755</v>
      </c>
      <c r="M1563">
        <v>4</v>
      </c>
      <c r="N1563">
        <v>48</v>
      </c>
      <c r="O1563">
        <v>9.8000000000000007</v>
      </c>
      <c r="P1563" t="s">
        <v>54</v>
      </c>
      <c r="Q1563">
        <v>2</v>
      </c>
      <c r="R1563">
        <v>20</v>
      </c>
      <c r="S1563">
        <v>35</v>
      </c>
      <c r="T1563">
        <v>4</v>
      </c>
      <c r="U1563">
        <v>53</v>
      </c>
      <c r="V1563">
        <v>22.8</v>
      </c>
      <c r="W1563" t="s">
        <v>54</v>
      </c>
      <c r="X1563">
        <v>2</v>
      </c>
      <c r="Y1563">
        <v>30</v>
      </c>
      <c r="Z1563">
        <v>29</v>
      </c>
      <c r="AA1563">
        <v>196.08</v>
      </c>
      <c r="AB1563">
        <v>-24.71</v>
      </c>
      <c r="AC1563">
        <v>5.33</v>
      </c>
      <c r="AF1563">
        <v>1.64</v>
      </c>
      <c r="AH1563">
        <v>1.95</v>
      </c>
      <c r="AJ1563">
        <v>0.91</v>
      </c>
      <c r="AK1563" t="s">
        <v>182</v>
      </c>
      <c r="AL1563" t="s">
        <v>822</v>
      </c>
      <c r="AN1563">
        <v>3.4000000000000002E-2</v>
      </c>
      <c r="AO1563">
        <v>-1.9E-2</v>
      </c>
      <c r="AQ1563">
        <v>0.01</v>
      </c>
      <c r="AR1563">
        <v>13</v>
      </c>
    </row>
    <row r="1564" spans="1:53" x14ac:dyDescent="0.25">
      <c r="A1564">
        <v>1563</v>
      </c>
      <c r="B1564" t="s">
        <v>2978</v>
      </c>
      <c r="C1564" t="s">
        <v>2979</v>
      </c>
      <c r="D1564">
        <v>31203</v>
      </c>
      <c r="E1564">
        <v>233709</v>
      </c>
      <c r="I1564" t="s">
        <v>77</v>
      </c>
      <c r="M1564">
        <v>4</v>
      </c>
      <c r="N1564">
        <v>48</v>
      </c>
      <c r="O1564">
        <v>41.3</v>
      </c>
      <c r="P1564" t="s">
        <v>58</v>
      </c>
      <c r="Q1564">
        <v>53</v>
      </c>
      <c r="R1564">
        <v>37</v>
      </c>
      <c r="S1564">
        <v>54</v>
      </c>
      <c r="T1564">
        <v>4</v>
      </c>
      <c r="U1564">
        <v>50</v>
      </c>
      <c r="V1564">
        <v>55.2</v>
      </c>
      <c r="W1564" t="s">
        <v>58</v>
      </c>
      <c r="X1564">
        <v>53</v>
      </c>
      <c r="Y1564">
        <v>27</v>
      </c>
      <c r="Z1564">
        <v>41</v>
      </c>
      <c r="AA1564">
        <v>261.27999999999997</v>
      </c>
      <c r="AB1564">
        <v>-39.22</v>
      </c>
      <c r="AC1564">
        <v>5.61</v>
      </c>
      <c r="AF1564">
        <v>0.33</v>
      </c>
      <c r="AL1564" t="s">
        <v>172</v>
      </c>
      <c r="AN1564">
        <v>-9.0999999999999998E-2</v>
      </c>
      <c r="AO1564">
        <v>8.3000000000000004E-2</v>
      </c>
      <c r="AR1564">
        <v>16</v>
      </c>
      <c r="AS1564" t="s">
        <v>60</v>
      </c>
      <c r="AU1564">
        <v>57</v>
      </c>
      <c r="AW1564">
        <v>0.8</v>
      </c>
      <c r="AX1564">
        <v>12.3</v>
      </c>
      <c r="BA1564" t="s">
        <v>68</v>
      </c>
    </row>
    <row r="1565" spans="1:53" x14ac:dyDescent="0.25">
      <c r="A1565">
        <v>1564</v>
      </c>
      <c r="B1565" t="s">
        <v>2978</v>
      </c>
      <c r="C1565" t="s">
        <v>2979</v>
      </c>
      <c r="D1565">
        <v>31204</v>
      </c>
      <c r="E1565">
        <v>233710</v>
      </c>
      <c r="I1565" t="s">
        <v>77</v>
      </c>
      <c r="M1565">
        <v>4</v>
      </c>
      <c r="N1565">
        <v>48</v>
      </c>
      <c r="O1565">
        <v>42.5</v>
      </c>
      <c r="P1565" t="s">
        <v>58</v>
      </c>
      <c r="Q1565">
        <v>53</v>
      </c>
      <c r="R1565">
        <v>37</v>
      </c>
      <c r="S1565">
        <v>47</v>
      </c>
      <c r="T1565">
        <v>4</v>
      </c>
      <c r="U1565">
        <v>50</v>
      </c>
      <c r="V1565">
        <v>56.3</v>
      </c>
      <c r="W1565" t="s">
        <v>58</v>
      </c>
      <c r="X1565">
        <v>53</v>
      </c>
      <c r="Y1565">
        <v>27</v>
      </c>
      <c r="Z1565">
        <v>35</v>
      </c>
      <c r="AA1565">
        <v>261.27</v>
      </c>
      <c r="AB1565">
        <v>-39.22</v>
      </c>
      <c r="AC1565">
        <v>6.42</v>
      </c>
      <c r="AL1565" t="s">
        <v>2980</v>
      </c>
      <c r="AN1565">
        <v>-9.1999999999999998E-2</v>
      </c>
      <c r="AO1565">
        <v>8.1000000000000003E-2</v>
      </c>
      <c r="AR1565">
        <v>10</v>
      </c>
      <c r="AS1565" t="s">
        <v>60</v>
      </c>
      <c r="AW1565">
        <v>0.8</v>
      </c>
      <c r="AX1565">
        <v>12.3</v>
      </c>
      <c r="BA1565" t="s">
        <v>68</v>
      </c>
    </row>
    <row r="1566" spans="1:53" x14ac:dyDescent="0.25">
      <c r="A1566">
        <v>1565</v>
      </c>
      <c r="C1566" t="s">
        <v>2981</v>
      </c>
      <c r="D1566">
        <v>31209</v>
      </c>
      <c r="E1566">
        <v>112191</v>
      </c>
      <c r="M1566">
        <v>4</v>
      </c>
      <c r="N1566">
        <v>48</v>
      </c>
      <c r="O1566">
        <v>45.1</v>
      </c>
      <c r="P1566" t="s">
        <v>54</v>
      </c>
      <c r="Q1566">
        <v>1</v>
      </c>
      <c r="R1566">
        <v>24</v>
      </c>
      <c r="S1566">
        <v>19</v>
      </c>
      <c r="T1566">
        <v>4</v>
      </c>
      <c r="U1566">
        <v>53</v>
      </c>
      <c r="V1566">
        <v>55.8</v>
      </c>
      <c r="W1566" t="s">
        <v>54</v>
      </c>
      <c r="X1566">
        <v>1</v>
      </c>
      <c r="Y1566">
        <v>34</v>
      </c>
      <c r="Z1566">
        <v>10</v>
      </c>
      <c r="AA1566">
        <v>197.04</v>
      </c>
      <c r="AB1566">
        <v>-25.08</v>
      </c>
      <c r="AC1566">
        <v>6.61</v>
      </c>
      <c r="AF1566">
        <v>0.04</v>
      </c>
      <c r="AH1566">
        <v>0.01</v>
      </c>
      <c r="AL1566" t="s">
        <v>55</v>
      </c>
      <c r="AN1566">
        <v>8.9999999999999993E-3</v>
      </c>
      <c r="AO1566">
        <v>-3.0000000000000001E-3</v>
      </c>
      <c r="AR1566">
        <v>21</v>
      </c>
      <c r="AU1566">
        <v>139</v>
      </c>
    </row>
    <row r="1567" spans="1:53" x14ac:dyDescent="0.25">
      <c r="A1567">
        <v>1566</v>
      </c>
      <c r="C1567" t="s">
        <v>2982</v>
      </c>
      <c r="D1567">
        <v>31236</v>
      </c>
      <c r="E1567">
        <v>94199</v>
      </c>
      <c r="M1567">
        <v>4</v>
      </c>
      <c r="N1567">
        <v>49</v>
      </c>
      <c r="O1567">
        <v>5.5</v>
      </c>
      <c r="P1567" t="s">
        <v>54</v>
      </c>
      <c r="Q1567">
        <v>19</v>
      </c>
      <c r="R1567">
        <v>19</v>
      </c>
      <c r="S1567">
        <v>25</v>
      </c>
      <c r="T1567">
        <v>4</v>
      </c>
      <c r="U1567">
        <v>54</v>
      </c>
      <c r="V1567">
        <v>58.3</v>
      </c>
      <c r="W1567" t="s">
        <v>54</v>
      </c>
      <c r="X1567">
        <v>19</v>
      </c>
      <c r="Y1567">
        <v>29</v>
      </c>
      <c r="Z1567">
        <v>7</v>
      </c>
      <c r="AA1567">
        <v>181.36</v>
      </c>
      <c r="AB1567">
        <v>-14.84</v>
      </c>
      <c r="AC1567">
        <v>6.37</v>
      </c>
      <c r="AF1567">
        <v>0.28999999999999998</v>
      </c>
      <c r="AH1567">
        <v>0.06</v>
      </c>
      <c r="AJ1567">
        <v>0.16</v>
      </c>
      <c r="AL1567" t="s">
        <v>1687</v>
      </c>
      <c r="AN1567">
        <v>0.06</v>
      </c>
      <c r="AO1567">
        <v>-3.7999999999999999E-2</v>
      </c>
      <c r="AR1567">
        <v>35</v>
      </c>
      <c r="AS1567" t="s">
        <v>72</v>
      </c>
      <c r="AU1567">
        <v>102</v>
      </c>
      <c r="BA1567" t="s">
        <v>68</v>
      </c>
    </row>
    <row r="1568" spans="1:53" x14ac:dyDescent="0.25">
      <c r="A1568">
        <v>1567</v>
      </c>
      <c r="B1568" t="s">
        <v>2983</v>
      </c>
      <c r="C1568" t="s">
        <v>2984</v>
      </c>
      <c r="D1568">
        <v>31237</v>
      </c>
      <c r="E1568">
        <v>112197</v>
      </c>
      <c r="F1568">
        <v>180</v>
      </c>
      <c r="L1568" t="s">
        <v>2985</v>
      </c>
      <c r="M1568">
        <v>4</v>
      </c>
      <c r="N1568">
        <v>49</v>
      </c>
      <c r="O1568">
        <v>2.5</v>
      </c>
      <c r="P1568" t="s">
        <v>54</v>
      </c>
      <c r="Q1568">
        <v>2</v>
      </c>
      <c r="R1568">
        <v>16</v>
      </c>
      <c r="S1568">
        <v>37</v>
      </c>
      <c r="T1568">
        <v>4</v>
      </c>
      <c r="U1568">
        <v>54</v>
      </c>
      <c r="V1568">
        <v>15.1</v>
      </c>
      <c r="W1568" t="s">
        <v>54</v>
      </c>
      <c r="X1568">
        <v>2</v>
      </c>
      <c r="Y1568">
        <v>26</v>
      </c>
      <c r="Z1568">
        <v>26</v>
      </c>
      <c r="AA1568">
        <v>196.27</v>
      </c>
      <c r="AB1568">
        <v>-24.56</v>
      </c>
      <c r="AC1568">
        <v>3.72</v>
      </c>
      <c r="AF1568">
        <v>-0.18</v>
      </c>
      <c r="AH1568">
        <v>-0.83</v>
      </c>
      <c r="AJ1568">
        <v>-0.2</v>
      </c>
      <c r="AL1568" t="s">
        <v>2986</v>
      </c>
      <c r="AN1568">
        <v>0</v>
      </c>
      <c r="AO1568">
        <v>0</v>
      </c>
      <c r="AQ1568">
        <v>3.0000000000000001E-3</v>
      </c>
      <c r="AR1568">
        <v>23</v>
      </c>
      <c r="AS1568" t="s">
        <v>105</v>
      </c>
      <c r="AU1568">
        <v>93</v>
      </c>
      <c r="BA1568" t="s">
        <v>68</v>
      </c>
    </row>
    <row r="1569" spans="1:53" x14ac:dyDescent="0.25">
      <c r="A1569">
        <v>1568</v>
      </c>
      <c r="B1569" t="s">
        <v>2987</v>
      </c>
      <c r="C1569" t="s">
        <v>2988</v>
      </c>
      <c r="D1569">
        <v>31278</v>
      </c>
      <c r="E1569">
        <v>24929</v>
      </c>
      <c r="J1569">
        <v>3536</v>
      </c>
      <c r="M1569">
        <v>4</v>
      </c>
      <c r="N1569">
        <v>49</v>
      </c>
      <c r="O1569">
        <v>16</v>
      </c>
      <c r="P1569" t="s">
        <v>54</v>
      </c>
      <c r="Q1569">
        <v>53</v>
      </c>
      <c r="R1569">
        <v>35</v>
      </c>
      <c r="S1569">
        <v>32</v>
      </c>
      <c r="T1569">
        <v>4</v>
      </c>
      <c r="U1569">
        <v>57</v>
      </c>
      <c r="V1569">
        <v>17.2</v>
      </c>
      <c r="W1569" t="s">
        <v>54</v>
      </c>
      <c r="X1569">
        <v>53</v>
      </c>
      <c r="Y1569">
        <v>45</v>
      </c>
      <c r="Z1569">
        <v>8</v>
      </c>
      <c r="AA1569">
        <v>154.47</v>
      </c>
      <c r="AB1569">
        <v>6.68</v>
      </c>
      <c r="AC1569">
        <v>4.47</v>
      </c>
      <c r="AF1569">
        <v>-0.02</v>
      </c>
      <c r="AH1569">
        <v>-0.01</v>
      </c>
      <c r="AJ1569">
        <v>-0.01</v>
      </c>
      <c r="AL1569" t="s">
        <v>176</v>
      </c>
      <c r="AN1569">
        <v>-2.4E-2</v>
      </c>
      <c r="AO1569">
        <v>7.0000000000000001E-3</v>
      </c>
      <c r="AQ1569">
        <v>0</v>
      </c>
      <c r="AR1569">
        <v>-8</v>
      </c>
      <c r="AS1569" t="s">
        <v>66</v>
      </c>
      <c r="AU1569">
        <v>45</v>
      </c>
      <c r="AW1569">
        <v>3.4</v>
      </c>
      <c r="AX1569">
        <v>0.4</v>
      </c>
      <c r="AY1569" t="s">
        <v>86</v>
      </c>
      <c r="AZ1569">
        <v>3</v>
      </c>
      <c r="BA1569" t="s">
        <v>68</v>
      </c>
    </row>
    <row r="1570" spans="1:53" x14ac:dyDescent="0.25">
      <c r="A1570">
        <v>1569</v>
      </c>
      <c r="B1570" t="s">
        <v>2989</v>
      </c>
      <c r="C1570" t="s">
        <v>2990</v>
      </c>
      <c r="D1570">
        <v>31283</v>
      </c>
      <c r="E1570">
        <v>94197</v>
      </c>
      <c r="F1570">
        <v>2368</v>
      </c>
      <c r="I1570" t="s">
        <v>577</v>
      </c>
      <c r="M1570">
        <v>4</v>
      </c>
      <c r="N1570">
        <v>49</v>
      </c>
      <c r="O1570">
        <v>14</v>
      </c>
      <c r="P1570" t="s">
        <v>54</v>
      </c>
      <c r="Q1570">
        <v>11</v>
      </c>
      <c r="R1570">
        <v>15</v>
      </c>
      <c r="S1570">
        <v>46</v>
      </c>
      <c r="T1570">
        <v>4</v>
      </c>
      <c r="U1570">
        <v>54</v>
      </c>
      <c r="V1570">
        <v>46.9</v>
      </c>
      <c r="W1570" t="s">
        <v>54</v>
      </c>
      <c r="X1570">
        <v>11</v>
      </c>
      <c r="Y1570">
        <v>25</v>
      </c>
      <c r="Z1570">
        <v>34</v>
      </c>
      <c r="AA1570">
        <v>188.21</v>
      </c>
      <c r="AB1570">
        <v>-19.559999999999999</v>
      </c>
      <c r="AC1570">
        <v>5.19</v>
      </c>
      <c r="AF1570">
        <v>0.12</v>
      </c>
      <c r="AH1570">
        <v>0.11</v>
      </c>
      <c r="AL1570" t="s">
        <v>575</v>
      </c>
      <c r="AN1570">
        <v>-8.9999999999999993E-3</v>
      </c>
      <c r="AO1570">
        <v>3.2000000000000001E-2</v>
      </c>
      <c r="AR1570">
        <v>9</v>
      </c>
      <c r="AS1570" t="s">
        <v>60</v>
      </c>
      <c r="AU1570">
        <v>127</v>
      </c>
    </row>
    <row r="1571" spans="1:53" x14ac:dyDescent="0.25">
      <c r="A1571">
        <v>1570</v>
      </c>
      <c r="B1571" t="s">
        <v>2991</v>
      </c>
      <c r="C1571" t="s">
        <v>2992</v>
      </c>
      <c r="D1571">
        <v>31295</v>
      </c>
      <c r="E1571">
        <v>94201</v>
      </c>
      <c r="I1571" t="s">
        <v>77</v>
      </c>
      <c r="M1571">
        <v>4</v>
      </c>
      <c r="N1571">
        <v>49</v>
      </c>
      <c r="O1571">
        <v>23.4</v>
      </c>
      <c r="P1571" t="s">
        <v>54</v>
      </c>
      <c r="Q1571">
        <v>9</v>
      </c>
      <c r="R1571">
        <v>59</v>
      </c>
      <c r="S1571">
        <v>31</v>
      </c>
      <c r="T1571">
        <v>4</v>
      </c>
      <c r="U1571">
        <v>54</v>
      </c>
      <c r="V1571">
        <v>53.8</v>
      </c>
      <c r="W1571" t="s">
        <v>54</v>
      </c>
      <c r="X1571">
        <v>10</v>
      </c>
      <c r="Y1571">
        <v>9</v>
      </c>
      <c r="Z1571">
        <v>3</v>
      </c>
      <c r="AA1571">
        <v>189.34</v>
      </c>
      <c r="AB1571">
        <v>-20.25</v>
      </c>
      <c r="AC1571">
        <v>4.6500000000000004</v>
      </c>
      <c r="AF1571">
        <v>0.09</v>
      </c>
      <c r="AH1571">
        <v>0.09</v>
      </c>
      <c r="AJ1571">
        <v>0.03</v>
      </c>
      <c r="AL1571" t="s">
        <v>2993</v>
      </c>
      <c r="AN1571">
        <v>4.5999999999999999E-2</v>
      </c>
      <c r="AO1571">
        <v>-0.13200000000000001</v>
      </c>
      <c r="AR1571">
        <v>13</v>
      </c>
      <c r="AS1571" t="s">
        <v>60</v>
      </c>
      <c r="AU1571">
        <v>104</v>
      </c>
      <c r="AW1571">
        <v>4.2</v>
      </c>
      <c r="AX1571">
        <v>171.6</v>
      </c>
      <c r="AY1571" t="s">
        <v>86</v>
      </c>
      <c r="AZ1571">
        <v>3</v>
      </c>
      <c r="BA1571" t="s">
        <v>68</v>
      </c>
    </row>
    <row r="1572" spans="1:53" x14ac:dyDescent="0.25">
      <c r="A1572">
        <v>1571</v>
      </c>
      <c r="C1572" t="s">
        <v>2994</v>
      </c>
      <c r="D1572">
        <v>31296</v>
      </c>
      <c r="E1572">
        <v>112203</v>
      </c>
      <c r="F1572">
        <v>2369</v>
      </c>
      <c r="G1572" t="s">
        <v>63</v>
      </c>
      <c r="L1572">
        <v>1763</v>
      </c>
      <c r="M1572">
        <v>4</v>
      </c>
      <c r="N1572">
        <v>49</v>
      </c>
      <c r="O1572">
        <v>23.3</v>
      </c>
      <c r="P1572" t="s">
        <v>54</v>
      </c>
      <c r="Q1572">
        <v>7</v>
      </c>
      <c r="R1572">
        <v>37</v>
      </c>
      <c r="S1572">
        <v>2</v>
      </c>
      <c r="T1572">
        <v>4</v>
      </c>
      <c r="U1572">
        <v>54</v>
      </c>
      <c r="V1572">
        <v>47.8</v>
      </c>
      <c r="W1572" t="s">
        <v>54</v>
      </c>
      <c r="X1572">
        <v>7</v>
      </c>
      <c r="Y1572">
        <v>46</v>
      </c>
      <c r="Z1572">
        <v>45</v>
      </c>
      <c r="AA1572">
        <v>191.44</v>
      </c>
      <c r="AB1572">
        <v>-21.59</v>
      </c>
      <c r="AC1572">
        <v>5.33</v>
      </c>
      <c r="AF1572">
        <v>1.22</v>
      </c>
      <c r="AH1572">
        <v>1.18</v>
      </c>
      <c r="AL1572" t="s">
        <v>1011</v>
      </c>
      <c r="AN1572">
        <v>-2.1000000000000001E-2</v>
      </c>
      <c r="AO1572">
        <v>-2.7E-2</v>
      </c>
      <c r="AR1572">
        <v>-5</v>
      </c>
    </row>
    <row r="1573" spans="1:53" x14ac:dyDescent="0.25">
      <c r="A1573">
        <v>1572</v>
      </c>
      <c r="C1573" t="s">
        <v>2995</v>
      </c>
      <c r="D1573">
        <v>31312</v>
      </c>
      <c r="E1573">
        <v>5385</v>
      </c>
      <c r="G1573" t="s">
        <v>63</v>
      </c>
      <c r="M1573">
        <v>4</v>
      </c>
      <c r="N1573">
        <v>49</v>
      </c>
      <c r="O1573">
        <v>38.5</v>
      </c>
      <c r="P1573" t="s">
        <v>54</v>
      </c>
      <c r="Q1573">
        <v>74</v>
      </c>
      <c r="R1573">
        <v>6</v>
      </c>
      <c r="S1573">
        <v>53</v>
      </c>
      <c r="T1573">
        <v>5</v>
      </c>
      <c r="U1573">
        <v>2</v>
      </c>
      <c r="V1573">
        <v>20.100000000000001</v>
      </c>
      <c r="W1573" t="s">
        <v>54</v>
      </c>
      <c r="X1573">
        <v>74</v>
      </c>
      <c r="Y1573">
        <v>16</v>
      </c>
      <c r="Z1573">
        <v>9</v>
      </c>
      <c r="AA1573">
        <v>137.71</v>
      </c>
      <c r="AB1573">
        <v>19.170000000000002</v>
      </c>
      <c r="AC1573">
        <v>6.06</v>
      </c>
      <c r="AF1573">
        <v>1.57</v>
      </c>
      <c r="AH1573">
        <v>1.83</v>
      </c>
      <c r="AL1573" t="s">
        <v>153</v>
      </c>
      <c r="AN1573">
        <v>2.1000000000000001E-2</v>
      </c>
      <c r="AO1573">
        <v>3.4000000000000002E-2</v>
      </c>
      <c r="AR1573">
        <v>-52</v>
      </c>
      <c r="AS1573" t="s">
        <v>72</v>
      </c>
    </row>
    <row r="1574" spans="1:53" x14ac:dyDescent="0.25">
      <c r="A1574">
        <v>1573</v>
      </c>
      <c r="C1574" t="s">
        <v>2996</v>
      </c>
      <c r="D1574">
        <v>31327</v>
      </c>
      <c r="E1574">
        <v>57511</v>
      </c>
      <c r="M1574">
        <v>4</v>
      </c>
      <c r="N1574">
        <v>49</v>
      </c>
      <c r="O1574">
        <v>39.4</v>
      </c>
      <c r="P1574" t="s">
        <v>54</v>
      </c>
      <c r="Q1574">
        <v>36</v>
      </c>
      <c r="R1574">
        <v>0</v>
      </c>
      <c r="S1574">
        <v>29</v>
      </c>
      <c r="T1574">
        <v>4</v>
      </c>
      <c r="U1574">
        <v>56</v>
      </c>
      <c r="V1574">
        <v>19.899999999999999</v>
      </c>
      <c r="W1574" t="s">
        <v>54</v>
      </c>
      <c r="X1574">
        <v>36</v>
      </c>
      <c r="Y1574">
        <v>10</v>
      </c>
      <c r="Z1574">
        <v>8</v>
      </c>
      <c r="AA1574">
        <v>168.14</v>
      </c>
      <c r="AB1574">
        <v>-4.4000000000000004</v>
      </c>
      <c r="AC1574">
        <v>6.07</v>
      </c>
      <c r="AF1574">
        <v>0.41</v>
      </c>
      <c r="AH1574">
        <v>-0.43</v>
      </c>
      <c r="AL1574" t="s">
        <v>2997</v>
      </c>
      <c r="AN1574">
        <v>-1.7000000000000001E-2</v>
      </c>
      <c r="AO1574">
        <v>1.2999999999999999E-2</v>
      </c>
      <c r="AR1574">
        <v>-5</v>
      </c>
      <c r="AS1574" t="s">
        <v>72</v>
      </c>
      <c r="AT1574" t="s">
        <v>110</v>
      </c>
      <c r="AU1574">
        <v>32</v>
      </c>
      <c r="BA1574" t="s">
        <v>68</v>
      </c>
    </row>
    <row r="1575" spans="1:53" x14ac:dyDescent="0.25">
      <c r="A1575">
        <v>1574</v>
      </c>
      <c r="C1575" t="s">
        <v>2998</v>
      </c>
      <c r="D1575">
        <v>31331</v>
      </c>
      <c r="E1575">
        <v>112206</v>
      </c>
      <c r="M1575">
        <v>4</v>
      </c>
      <c r="N1575">
        <v>49</v>
      </c>
      <c r="O1575">
        <v>42.5</v>
      </c>
      <c r="P1575" t="s">
        <v>54</v>
      </c>
      <c r="Q1575">
        <v>0</v>
      </c>
      <c r="R1575">
        <v>18</v>
      </c>
      <c r="S1575">
        <v>19</v>
      </c>
      <c r="T1575">
        <v>4</v>
      </c>
      <c r="U1575">
        <v>54</v>
      </c>
      <c r="V1575">
        <v>50.7</v>
      </c>
      <c r="W1575" t="s">
        <v>54</v>
      </c>
      <c r="X1575">
        <v>0</v>
      </c>
      <c r="Y1575">
        <v>28</v>
      </c>
      <c r="Z1575">
        <v>3</v>
      </c>
      <c r="AA1575">
        <v>198.22</v>
      </c>
      <c r="AB1575">
        <v>-25.45</v>
      </c>
      <c r="AC1575">
        <v>5.99</v>
      </c>
      <c r="AF1575">
        <v>-0.12</v>
      </c>
      <c r="AH1575">
        <v>-0.56000000000000005</v>
      </c>
      <c r="AL1575" t="s">
        <v>410</v>
      </c>
      <c r="AN1575">
        <v>0</v>
      </c>
      <c r="AO1575">
        <v>3.0000000000000001E-3</v>
      </c>
      <c r="AR1575">
        <v>17</v>
      </c>
      <c r="AS1575" t="s">
        <v>79</v>
      </c>
      <c r="AU1575">
        <v>200</v>
      </c>
    </row>
    <row r="1576" spans="1:53" x14ac:dyDescent="0.25">
      <c r="A1576">
        <v>1575</v>
      </c>
      <c r="C1576" t="s">
        <v>2999</v>
      </c>
      <c r="D1576">
        <v>31362</v>
      </c>
      <c r="E1576">
        <v>76848</v>
      </c>
      <c r="M1576">
        <v>4</v>
      </c>
      <c r="N1576">
        <v>50</v>
      </c>
      <c r="O1576">
        <v>10</v>
      </c>
      <c r="P1576" t="s">
        <v>54</v>
      </c>
      <c r="Q1576">
        <v>24</v>
      </c>
      <c r="R1576">
        <v>25</v>
      </c>
      <c r="S1576">
        <v>57</v>
      </c>
      <c r="T1576">
        <v>4</v>
      </c>
      <c r="U1576">
        <v>56</v>
      </c>
      <c r="V1576">
        <v>15.6</v>
      </c>
      <c r="W1576" t="s">
        <v>54</v>
      </c>
      <c r="X1576">
        <v>24</v>
      </c>
      <c r="Y1576">
        <v>35</v>
      </c>
      <c r="Z1576">
        <v>32</v>
      </c>
      <c r="AA1576">
        <v>177.35</v>
      </c>
      <c r="AB1576">
        <v>-11.54</v>
      </c>
      <c r="AC1576">
        <v>6.37</v>
      </c>
      <c r="AF1576">
        <v>0.33</v>
      </c>
      <c r="AH1576">
        <v>-0.08</v>
      </c>
      <c r="AL1576" t="s">
        <v>2899</v>
      </c>
      <c r="AN1576">
        <v>-2.5999999999999999E-2</v>
      </c>
      <c r="AO1576">
        <v>-1.7000000000000001E-2</v>
      </c>
      <c r="AR1576">
        <v>-9</v>
      </c>
      <c r="AS1576" t="s">
        <v>72</v>
      </c>
      <c r="AU1576">
        <v>60</v>
      </c>
    </row>
    <row r="1577" spans="1:53" x14ac:dyDescent="0.25">
      <c r="A1577">
        <v>1576</v>
      </c>
      <c r="C1577" t="s">
        <v>3000</v>
      </c>
      <c r="D1577">
        <v>31373</v>
      </c>
      <c r="E1577">
        <v>94212</v>
      </c>
      <c r="M1577">
        <v>4</v>
      </c>
      <c r="N1577">
        <v>50</v>
      </c>
      <c r="O1577">
        <v>8.6</v>
      </c>
      <c r="P1577" t="s">
        <v>54</v>
      </c>
      <c r="Q1577">
        <v>14</v>
      </c>
      <c r="R1577">
        <v>52</v>
      </c>
      <c r="S1577">
        <v>49</v>
      </c>
      <c r="T1577">
        <v>4</v>
      </c>
      <c r="U1577">
        <v>55</v>
      </c>
      <c r="V1577">
        <v>50.3</v>
      </c>
      <c r="W1577" t="s">
        <v>54</v>
      </c>
      <c r="X1577">
        <v>15</v>
      </c>
      <c r="Y1577">
        <v>2</v>
      </c>
      <c r="Z1577">
        <v>24</v>
      </c>
      <c r="AA1577">
        <v>185.24</v>
      </c>
      <c r="AB1577">
        <v>-17.28</v>
      </c>
      <c r="AC1577">
        <v>5.81</v>
      </c>
      <c r="AF1577">
        <v>-0.08</v>
      </c>
      <c r="AH1577">
        <v>-0.45</v>
      </c>
      <c r="AL1577" t="s">
        <v>198</v>
      </c>
      <c r="AN1577">
        <v>1.7999999999999999E-2</v>
      </c>
      <c r="AO1577">
        <v>-2.1000000000000001E-2</v>
      </c>
      <c r="AR1577">
        <v>7</v>
      </c>
      <c r="AS1577" t="s">
        <v>60</v>
      </c>
      <c r="AU1577">
        <v>90</v>
      </c>
    </row>
    <row r="1578" spans="1:53" x14ac:dyDescent="0.25">
      <c r="A1578">
        <v>1577</v>
      </c>
      <c r="B1578" t="s">
        <v>3001</v>
      </c>
      <c r="C1578" t="s">
        <v>3002</v>
      </c>
      <c r="D1578">
        <v>31398</v>
      </c>
      <c r="E1578">
        <v>57522</v>
      </c>
      <c r="F1578">
        <v>181</v>
      </c>
      <c r="G1578" t="s">
        <v>63</v>
      </c>
      <c r="L1578">
        <v>1778</v>
      </c>
      <c r="M1578">
        <v>4</v>
      </c>
      <c r="N1578">
        <v>50</v>
      </c>
      <c r="O1578">
        <v>28.7</v>
      </c>
      <c r="P1578" t="s">
        <v>54</v>
      </c>
      <c r="Q1578">
        <v>33</v>
      </c>
      <c r="R1578">
        <v>0</v>
      </c>
      <c r="S1578">
        <v>28</v>
      </c>
      <c r="T1578">
        <v>4</v>
      </c>
      <c r="U1578">
        <v>56</v>
      </c>
      <c r="V1578">
        <v>59.6</v>
      </c>
      <c r="W1578" t="s">
        <v>54</v>
      </c>
      <c r="X1578">
        <v>33</v>
      </c>
      <c r="Y1578">
        <v>9</v>
      </c>
      <c r="Z1578">
        <v>58</v>
      </c>
      <c r="AA1578">
        <v>170.59</v>
      </c>
      <c r="AB1578">
        <v>-6.16</v>
      </c>
      <c r="AC1578">
        <v>2.69</v>
      </c>
      <c r="AF1578">
        <v>1.53</v>
      </c>
      <c r="AH1578">
        <v>1.78</v>
      </c>
      <c r="AJ1578">
        <v>0.82</v>
      </c>
      <c r="AL1578" t="s">
        <v>3003</v>
      </c>
      <c r="AN1578">
        <v>3.0000000000000001E-3</v>
      </c>
      <c r="AO1578">
        <v>-1.7999999999999999E-2</v>
      </c>
      <c r="AQ1578">
        <v>2.1000000000000001E-2</v>
      </c>
      <c r="AR1578">
        <v>18</v>
      </c>
      <c r="AS1578" t="s">
        <v>60</v>
      </c>
      <c r="AT1578" t="s">
        <v>67</v>
      </c>
      <c r="AU1578">
        <v>17</v>
      </c>
      <c r="BA1578" t="s">
        <v>68</v>
      </c>
    </row>
    <row r="1579" spans="1:53" x14ac:dyDescent="0.25">
      <c r="A1579">
        <v>1578</v>
      </c>
      <c r="C1579" t="s">
        <v>3004</v>
      </c>
      <c r="D1579">
        <v>31411</v>
      </c>
      <c r="E1579">
        <v>112220</v>
      </c>
      <c r="M1579">
        <v>4</v>
      </c>
      <c r="N1579">
        <v>50</v>
      </c>
      <c r="O1579">
        <v>39.200000000000003</v>
      </c>
      <c r="P1579" t="s">
        <v>54</v>
      </c>
      <c r="Q1579">
        <v>5</v>
      </c>
      <c r="R1579">
        <v>14</v>
      </c>
      <c r="S1579">
        <v>23</v>
      </c>
      <c r="T1579">
        <v>4</v>
      </c>
      <c r="U1579">
        <v>55</v>
      </c>
      <c r="V1579">
        <v>58.4</v>
      </c>
      <c r="W1579" t="s">
        <v>54</v>
      </c>
      <c r="X1579">
        <v>5</v>
      </c>
      <c r="Y1579">
        <v>23</v>
      </c>
      <c r="Z1579">
        <v>57</v>
      </c>
      <c r="AA1579">
        <v>193.77</v>
      </c>
      <c r="AB1579">
        <v>-22.63</v>
      </c>
      <c r="AC1579">
        <v>6.5</v>
      </c>
      <c r="AF1579">
        <v>0.02</v>
      </c>
      <c r="AH1579">
        <v>-0.01</v>
      </c>
      <c r="AL1579" t="s">
        <v>260</v>
      </c>
      <c r="AN1579">
        <v>-4.0000000000000001E-3</v>
      </c>
      <c r="AO1579">
        <v>-8.9999999999999993E-3</v>
      </c>
      <c r="AR1579">
        <v>22</v>
      </c>
      <c r="AU1579">
        <v>118</v>
      </c>
    </row>
    <row r="1580" spans="1:53" x14ac:dyDescent="0.25">
      <c r="A1580">
        <v>1579</v>
      </c>
      <c r="C1580" t="s">
        <v>3005</v>
      </c>
      <c r="D1580">
        <v>31414</v>
      </c>
      <c r="E1580">
        <v>149985</v>
      </c>
      <c r="M1580">
        <v>4</v>
      </c>
      <c r="N1580">
        <v>50</v>
      </c>
      <c r="O1580">
        <v>38.1</v>
      </c>
      <c r="P1580" t="s">
        <v>58</v>
      </c>
      <c r="Q1580">
        <v>16</v>
      </c>
      <c r="R1580">
        <v>54</v>
      </c>
      <c r="S1580">
        <v>5</v>
      </c>
      <c r="T1580">
        <v>4</v>
      </c>
      <c r="U1580">
        <v>55</v>
      </c>
      <c r="V1580">
        <v>6.8</v>
      </c>
      <c r="W1580" t="s">
        <v>58</v>
      </c>
      <c r="X1580">
        <v>16</v>
      </c>
      <c r="Y1580">
        <v>44</v>
      </c>
      <c r="Z1580">
        <v>26</v>
      </c>
      <c r="AA1580">
        <v>215.95</v>
      </c>
      <c r="AB1580">
        <v>-33.06</v>
      </c>
      <c r="AC1580">
        <v>5.7</v>
      </c>
      <c r="AF1580">
        <v>0.96</v>
      </c>
      <c r="AL1580" t="s">
        <v>59</v>
      </c>
      <c r="AN1580">
        <v>8.0000000000000002E-3</v>
      </c>
      <c r="AO1580">
        <v>1E-3</v>
      </c>
      <c r="AR1580">
        <v>10</v>
      </c>
    </row>
    <row r="1581" spans="1:53" x14ac:dyDescent="0.25">
      <c r="A1581">
        <v>1580</v>
      </c>
      <c r="B1581" t="s">
        <v>3006</v>
      </c>
      <c r="C1581" t="s">
        <v>3007</v>
      </c>
      <c r="D1581">
        <v>31421</v>
      </c>
      <c r="E1581">
        <v>94218</v>
      </c>
      <c r="G1581" t="s">
        <v>63</v>
      </c>
      <c r="J1581">
        <v>3540</v>
      </c>
      <c r="M1581">
        <v>4</v>
      </c>
      <c r="N1581">
        <v>50</v>
      </c>
      <c r="O1581">
        <v>44.8</v>
      </c>
      <c r="P1581" t="s">
        <v>54</v>
      </c>
      <c r="Q1581">
        <v>13</v>
      </c>
      <c r="R1581">
        <v>21</v>
      </c>
      <c r="S1581">
        <v>24</v>
      </c>
      <c r="T1581">
        <v>4</v>
      </c>
      <c r="U1581">
        <v>56</v>
      </c>
      <c r="V1581">
        <v>22.3</v>
      </c>
      <c r="W1581" t="s">
        <v>54</v>
      </c>
      <c r="X1581">
        <v>13</v>
      </c>
      <c r="Y1581">
        <v>30</v>
      </c>
      <c r="Z1581">
        <v>52</v>
      </c>
      <c r="AA1581">
        <v>186.63</v>
      </c>
      <c r="AB1581">
        <v>-18.05</v>
      </c>
      <c r="AC1581">
        <v>4.07</v>
      </c>
      <c r="AF1581">
        <v>1.1499999999999999</v>
      </c>
      <c r="AH1581">
        <v>1.1100000000000001</v>
      </c>
      <c r="AJ1581">
        <v>0.63</v>
      </c>
      <c r="AL1581" t="s">
        <v>3008</v>
      </c>
      <c r="AN1581">
        <v>-7.3999999999999996E-2</v>
      </c>
      <c r="AO1581">
        <v>-4.7E-2</v>
      </c>
      <c r="AQ1581">
        <v>1.9E-2</v>
      </c>
      <c r="AR1581">
        <v>1</v>
      </c>
      <c r="AT1581" t="s">
        <v>67</v>
      </c>
      <c r="AU1581">
        <v>17</v>
      </c>
      <c r="AW1581">
        <v>7.5</v>
      </c>
      <c r="AX1581">
        <v>100.4</v>
      </c>
      <c r="AY1581" t="s">
        <v>56</v>
      </c>
      <c r="AZ1581">
        <v>3</v>
      </c>
      <c r="BA1581" t="s">
        <v>68</v>
      </c>
    </row>
    <row r="1582" spans="1:53" x14ac:dyDescent="0.25">
      <c r="A1582">
        <v>1581</v>
      </c>
      <c r="C1582" t="s">
        <v>3009</v>
      </c>
      <c r="D1582">
        <v>31444</v>
      </c>
      <c r="E1582">
        <v>149988</v>
      </c>
      <c r="F1582">
        <v>2370</v>
      </c>
      <c r="L1582" t="s">
        <v>3010</v>
      </c>
      <c r="M1582">
        <v>4</v>
      </c>
      <c r="N1582">
        <v>50</v>
      </c>
      <c r="O1582">
        <v>49.1</v>
      </c>
      <c r="P1582" t="s">
        <v>58</v>
      </c>
      <c r="Q1582">
        <v>16</v>
      </c>
      <c r="R1582">
        <v>34</v>
      </c>
      <c r="S1582">
        <v>46</v>
      </c>
      <c r="T1582">
        <v>4</v>
      </c>
      <c r="U1582">
        <v>55</v>
      </c>
      <c r="V1582">
        <v>18.600000000000001</v>
      </c>
      <c r="W1582" t="s">
        <v>58</v>
      </c>
      <c r="X1582">
        <v>16</v>
      </c>
      <c r="Y1582">
        <v>25</v>
      </c>
      <c r="Z1582">
        <v>4</v>
      </c>
      <c r="AA1582">
        <v>215.61</v>
      </c>
      <c r="AB1582">
        <v>-32.9</v>
      </c>
      <c r="AC1582">
        <v>5.72</v>
      </c>
      <c r="AF1582">
        <v>0.88</v>
      </c>
      <c r="AL1582" t="s">
        <v>3011</v>
      </c>
      <c r="AN1582">
        <v>0.01</v>
      </c>
      <c r="AO1582">
        <v>4.4999999999999998E-2</v>
      </c>
      <c r="AR1582">
        <v>32</v>
      </c>
      <c r="AS1582" t="s">
        <v>60</v>
      </c>
      <c r="BA1582" t="s">
        <v>68</v>
      </c>
    </row>
    <row r="1583" spans="1:53" x14ac:dyDescent="0.25">
      <c r="A1583">
        <v>1582</v>
      </c>
      <c r="B1583" t="s">
        <v>3012</v>
      </c>
      <c r="C1583" t="s">
        <v>3013</v>
      </c>
      <c r="D1583">
        <v>31512</v>
      </c>
      <c r="E1583">
        <v>131614</v>
      </c>
      <c r="I1583" t="s">
        <v>77</v>
      </c>
      <c r="M1583">
        <v>4</v>
      </c>
      <c r="N1583">
        <v>51</v>
      </c>
      <c r="O1583">
        <v>28.6</v>
      </c>
      <c r="P1583" t="s">
        <v>58</v>
      </c>
      <c r="Q1583">
        <v>5</v>
      </c>
      <c r="R1583">
        <v>19</v>
      </c>
      <c r="S1583">
        <v>46</v>
      </c>
      <c r="T1583">
        <v>4</v>
      </c>
      <c r="U1583">
        <v>56</v>
      </c>
      <c r="V1583">
        <v>24.2</v>
      </c>
      <c r="W1583" t="s">
        <v>58</v>
      </c>
      <c r="X1583">
        <v>5</v>
      </c>
      <c r="Y1583">
        <v>10</v>
      </c>
      <c r="Z1583">
        <v>17</v>
      </c>
      <c r="AA1583">
        <v>203.93</v>
      </c>
      <c r="AB1583">
        <v>-27.88</v>
      </c>
      <c r="AC1583">
        <v>5.51</v>
      </c>
      <c r="AF1583">
        <v>-0.13</v>
      </c>
      <c r="AH1583">
        <v>-0.56000000000000005</v>
      </c>
      <c r="AL1583" t="s">
        <v>342</v>
      </c>
      <c r="AN1583">
        <v>-8.0000000000000002E-3</v>
      </c>
      <c r="AO1583">
        <v>-7.0000000000000001E-3</v>
      </c>
      <c r="AR1583">
        <v>24</v>
      </c>
      <c r="AU1583">
        <v>104</v>
      </c>
      <c r="AW1583">
        <v>3.6</v>
      </c>
      <c r="AX1583">
        <v>67.3</v>
      </c>
    </row>
    <row r="1584" spans="1:53" x14ac:dyDescent="0.25">
      <c r="A1584">
        <v>1583</v>
      </c>
      <c r="C1584" t="s">
        <v>3014</v>
      </c>
      <c r="D1584">
        <v>31517</v>
      </c>
      <c r="E1584">
        <v>169889</v>
      </c>
      <c r="M1584">
        <v>4</v>
      </c>
      <c r="N1584">
        <v>51</v>
      </c>
      <c r="O1584">
        <v>24.6</v>
      </c>
      <c r="P1584" t="s">
        <v>58</v>
      </c>
      <c r="Q1584">
        <v>25</v>
      </c>
      <c r="R1584">
        <v>53</v>
      </c>
      <c r="S1584">
        <v>16</v>
      </c>
      <c r="T1584">
        <v>4</v>
      </c>
      <c r="U1584">
        <v>55</v>
      </c>
      <c r="V1584">
        <v>30.2</v>
      </c>
      <c r="W1584" t="s">
        <v>58</v>
      </c>
      <c r="X1584">
        <v>25</v>
      </c>
      <c r="Y1584">
        <v>43</v>
      </c>
      <c r="Z1584">
        <v>40</v>
      </c>
      <c r="AA1584">
        <v>226.3</v>
      </c>
      <c r="AB1584">
        <v>-35.909999999999997</v>
      </c>
      <c r="AC1584">
        <v>6.72</v>
      </c>
      <c r="AF1584">
        <v>0.27</v>
      </c>
      <c r="AL1584" t="s">
        <v>2799</v>
      </c>
      <c r="AN1584">
        <v>1.7999999999999999E-2</v>
      </c>
      <c r="AO1584">
        <v>2.8000000000000001E-2</v>
      </c>
      <c r="AR1584">
        <v>25</v>
      </c>
    </row>
    <row r="1585" spans="1:53" x14ac:dyDescent="0.25">
      <c r="A1585">
        <v>1584</v>
      </c>
      <c r="C1585" t="s">
        <v>3015</v>
      </c>
      <c r="D1585">
        <v>31529</v>
      </c>
      <c r="E1585">
        <v>195400</v>
      </c>
      <c r="F1585">
        <v>2371</v>
      </c>
      <c r="M1585">
        <v>4</v>
      </c>
      <c r="N1585">
        <v>51</v>
      </c>
      <c r="O1585">
        <v>33.799999999999997</v>
      </c>
      <c r="P1585" t="s">
        <v>58</v>
      </c>
      <c r="Q1585">
        <v>39</v>
      </c>
      <c r="R1585">
        <v>47</v>
      </c>
      <c r="S1585">
        <v>21</v>
      </c>
      <c r="T1585">
        <v>4</v>
      </c>
      <c r="U1585">
        <v>54</v>
      </c>
      <c r="V1585">
        <v>54.8</v>
      </c>
      <c r="W1585" t="s">
        <v>58</v>
      </c>
      <c r="X1585">
        <v>39</v>
      </c>
      <c r="Y1585">
        <v>37</v>
      </c>
      <c r="Z1585">
        <v>43</v>
      </c>
      <c r="AA1585">
        <v>243.46</v>
      </c>
      <c r="AB1585">
        <v>-38.65</v>
      </c>
      <c r="AC1585">
        <v>6.1</v>
      </c>
      <c r="AF1585">
        <v>1.42</v>
      </c>
      <c r="AL1585" t="s">
        <v>204</v>
      </c>
      <c r="AN1585">
        <v>-3.0000000000000001E-3</v>
      </c>
      <c r="AO1585">
        <v>2.1999999999999999E-2</v>
      </c>
      <c r="AR1585">
        <v>29</v>
      </c>
    </row>
    <row r="1586" spans="1:53" x14ac:dyDescent="0.25">
      <c r="A1586">
        <v>1585</v>
      </c>
      <c r="C1586" t="s">
        <v>3016</v>
      </c>
      <c r="D1586">
        <v>31539</v>
      </c>
      <c r="E1586">
        <v>94227</v>
      </c>
      <c r="G1586" t="s">
        <v>63</v>
      </c>
      <c r="I1586" t="s">
        <v>126</v>
      </c>
      <c r="M1586">
        <v>4</v>
      </c>
      <c r="N1586">
        <v>51</v>
      </c>
      <c r="O1586">
        <v>35.700000000000003</v>
      </c>
      <c r="P1586" t="s">
        <v>54</v>
      </c>
      <c r="Q1586">
        <v>16</v>
      </c>
      <c r="R1586">
        <v>59</v>
      </c>
      <c r="S1586">
        <v>49</v>
      </c>
      <c r="T1586">
        <v>4</v>
      </c>
      <c r="U1586">
        <v>57</v>
      </c>
      <c r="V1586">
        <v>22.3</v>
      </c>
      <c r="W1586" t="s">
        <v>54</v>
      </c>
      <c r="X1586">
        <v>17</v>
      </c>
      <c r="Y1586">
        <v>9</v>
      </c>
      <c r="Z1586">
        <v>13</v>
      </c>
      <c r="AA1586">
        <v>183.67</v>
      </c>
      <c r="AB1586">
        <v>-15.75</v>
      </c>
      <c r="AC1586">
        <v>5.48</v>
      </c>
      <c r="AF1586">
        <v>1.31</v>
      </c>
      <c r="AL1586" t="s">
        <v>1011</v>
      </c>
      <c r="AN1586">
        <v>-1.2999999999999999E-2</v>
      </c>
      <c r="AO1586">
        <v>-7.0000000000000001E-3</v>
      </c>
      <c r="AR1586">
        <v>25</v>
      </c>
      <c r="AS1586" t="s">
        <v>60</v>
      </c>
      <c r="AW1586">
        <v>0</v>
      </c>
      <c r="AX1586">
        <v>0.1</v>
      </c>
      <c r="BA1586" t="s">
        <v>68</v>
      </c>
    </row>
    <row r="1587" spans="1:53" x14ac:dyDescent="0.25">
      <c r="A1587">
        <v>1586</v>
      </c>
      <c r="B1587" t="s">
        <v>3017</v>
      </c>
      <c r="C1587" t="s">
        <v>3018</v>
      </c>
      <c r="D1587">
        <v>31553</v>
      </c>
      <c r="E1587">
        <v>76858</v>
      </c>
      <c r="J1587">
        <v>3557</v>
      </c>
      <c r="M1587">
        <v>4</v>
      </c>
      <c r="N1587">
        <v>51</v>
      </c>
      <c r="O1587">
        <v>44.5</v>
      </c>
      <c r="P1587" t="s">
        <v>54</v>
      </c>
      <c r="Q1587">
        <v>23</v>
      </c>
      <c r="R1587">
        <v>47</v>
      </c>
      <c r="S1587">
        <v>33</v>
      </c>
      <c r="T1587">
        <v>4</v>
      </c>
      <c r="U1587">
        <v>57</v>
      </c>
      <c r="V1587">
        <v>48.7</v>
      </c>
      <c r="W1587" t="s">
        <v>54</v>
      </c>
      <c r="X1587">
        <v>23</v>
      </c>
      <c r="Y1587">
        <v>56</v>
      </c>
      <c r="Z1587">
        <v>55</v>
      </c>
      <c r="AA1587">
        <v>178.09</v>
      </c>
      <c r="AB1587">
        <v>-11.64</v>
      </c>
      <c r="AC1587">
        <v>5.79</v>
      </c>
      <c r="AF1587">
        <v>1.1100000000000001</v>
      </c>
      <c r="AL1587" t="s">
        <v>107</v>
      </c>
      <c r="AN1587">
        <v>8.0000000000000002E-3</v>
      </c>
      <c r="AO1587">
        <v>-7.0000000000000001E-3</v>
      </c>
      <c r="AR1587">
        <v>4</v>
      </c>
      <c r="AW1587">
        <v>6.4</v>
      </c>
      <c r="AX1587">
        <v>103.5</v>
      </c>
      <c r="AY1587" t="s">
        <v>56</v>
      </c>
      <c r="AZ1587">
        <v>3</v>
      </c>
    </row>
    <row r="1588" spans="1:53" x14ac:dyDescent="0.25">
      <c r="A1588">
        <v>1587</v>
      </c>
      <c r="C1588" t="s">
        <v>3019</v>
      </c>
      <c r="D1588">
        <v>31563</v>
      </c>
      <c r="E1588">
        <v>5403</v>
      </c>
      <c r="G1588" t="s">
        <v>63</v>
      </c>
      <c r="M1588">
        <v>4</v>
      </c>
      <c r="N1588">
        <v>51</v>
      </c>
      <c r="O1588">
        <v>45</v>
      </c>
      <c r="P1588" t="s">
        <v>54</v>
      </c>
      <c r="Q1588">
        <v>73</v>
      </c>
      <c r="R1588">
        <v>36</v>
      </c>
      <c r="S1588">
        <v>56</v>
      </c>
      <c r="T1588">
        <v>5</v>
      </c>
      <c r="U1588">
        <v>4</v>
      </c>
      <c r="V1588">
        <v>13</v>
      </c>
      <c r="W1588" t="s">
        <v>54</v>
      </c>
      <c r="X1588">
        <v>73</v>
      </c>
      <c r="Y1588">
        <v>45</v>
      </c>
      <c r="Z1588">
        <v>50</v>
      </c>
      <c r="AA1588">
        <v>138.24</v>
      </c>
      <c r="AB1588">
        <v>19</v>
      </c>
      <c r="AC1588">
        <v>6.66</v>
      </c>
      <c r="AD1588" t="s">
        <v>200</v>
      </c>
      <c r="AL1588" t="s">
        <v>382</v>
      </c>
      <c r="AN1588">
        <v>2.1000000000000001E-2</v>
      </c>
      <c r="AO1588">
        <v>-1.6E-2</v>
      </c>
      <c r="AR1588">
        <v>22</v>
      </c>
    </row>
    <row r="1589" spans="1:53" x14ac:dyDescent="0.25">
      <c r="A1589">
        <v>1588</v>
      </c>
      <c r="B1589" t="s">
        <v>3020</v>
      </c>
      <c r="C1589" t="s">
        <v>3021</v>
      </c>
      <c r="D1589">
        <v>31579</v>
      </c>
      <c r="E1589">
        <v>24943</v>
      </c>
      <c r="G1589" t="s">
        <v>63</v>
      </c>
      <c r="M1589">
        <v>4</v>
      </c>
      <c r="N1589">
        <v>51</v>
      </c>
      <c r="O1589">
        <v>48.2</v>
      </c>
      <c r="P1589" t="s">
        <v>54</v>
      </c>
      <c r="Q1589">
        <v>53</v>
      </c>
      <c r="R1589">
        <v>0</v>
      </c>
      <c r="S1589">
        <v>6</v>
      </c>
      <c r="T1589">
        <v>4</v>
      </c>
      <c r="U1589">
        <v>59</v>
      </c>
      <c r="V1589">
        <v>46.3</v>
      </c>
      <c r="W1589" t="s">
        <v>54</v>
      </c>
      <c r="X1589">
        <v>53</v>
      </c>
      <c r="Y1589">
        <v>9</v>
      </c>
      <c r="Z1589">
        <v>20</v>
      </c>
      <c r="AA1589">
        <v>155.16999999999999</v>
      </c>
      <c r="AB1589">
        <v>6.61</v>
      </c>
      <c r="AC1589">
        <v>6.08</v>
      </c>
      <c r="AF1589">
        <v>1.46</v>
      </c>
      <c r="AL1589" t="s">
        <v>332</v>
      </c>
      <c r="AN1589">
        <v>-1.4E-2</v>
      </c>
      <c r="AO1589">
        <v>-8.9999999999999993E-3</v>
      </c>
      <c r="AR1589">
        <v>-2</v>
      </c>
    </row>
    <row r="1590" spans="1:53" x14ac:dyDescent="0.25">
      <c r="A1590">
        <v>1589</v>
      </c>
      <c r="C1590" t="s">
        <v>3022</v>
      </c>
      <c r="D1590">
        <v>31590</v>
      </c>
      <c r="E1590">
        <v>5407</v>
      </c>
      <c r="I1590" t="s">
        <v>77</v>
      </c>
      <c r="M1590">
        <v>4</v>
      </c>
      <c r="N1590">
        <v>52</v>
      </c>
      <c r="O1590">
        <v>3.1</v>
      </c>
      <c r="P1590" t="s">
        <v>54</v>
      </c>
      <c r="Q1590">
        <v>73</v>
      </c>
      <c r="R1590">
        <v>55</v>
      </c>
      <c r="S1590">
        <v>10</v>
      </c>
      <c r="T1590">
        <v>5</v>
      </c>
      <c r="U1590">
        <v>4</v>
      </c>
      <c r="V1590">
        <v>39.799999999999997</v>
      </c>
      <c r="W1590" t="s">
        <v>54</v>
      </c>
      <c r="X1590">
        <v>74</v>
      </c>
      <c r="Y1590">
        <v>4</v>
      </c>
      <c r="Z1590">
        <v>1</v>
      </c>
      <c r="AA1590">
        <v>137.97999999999999</v>
      </c>
      <c r="AB1590">
        <v>19.190000000000001</v>
      </c>
      <c r="AC1590">
        <v>5.96</v>
      </c>
      <c r="AD1590" t="s">
        <v>200</v>
      </c>
      <c r="AL1590" t="s">
        <v>176</v>
      </c>
      <c r="AN1590">
        <v>1.2999999999999999E-2</v>
      </c>
      <c r="AO1590">
        <v>-1.6E-2</v>
      </c>
      <c r="AP1590" t="s">
        <v>126</v>
      </c>
      <c r="AQ1590">
        <v>0.01</v>
      </c>
      <c r="AR1590">
        <v>-9</v>
      </c>
      <c r="AS1590" t="s">
        <v>60</v>
      </c>
      <c r="AU1590">
        <v>93</v>
      </c>
      <c r="AW1590">
        <v>1</v>
      </c>
      <c r="AX1590">
        <v>0.6</v>
      </c>
      <c r="BA1590" t="s">
        <v>68</v>
      </c>
    </row>
    <row r="1591" spans="1:53" x14ac:dyDescent="0.25">
      <c r="A1591">
        <v>1590</v>
      </c>
      <c r="B1591" t="s">
        <v>3023</v>
      </c>
      <c r="C1591" t="s">
        <v>3024</v>
      </c>
      <c r="D1591">
        <v>31592</v>
      </c>
      <c r="E1591">
        <v>76862</v>
      </c>
      <c r="F1591">
        <v>2374</v>
      </c>
      <c r="J1591">
        <v>3547</v>
      </c>
      <c r="M1591">
        <v>4</v>
      </c>
      <c r="N1591">
        <v>52</v>
      </c>
      <c r="O1591">
        <v>2.1</v>
      </c>
      <c r="P1591" t="s">
        <v>54</v>
      </c>
      <c r="Q1591">
        <v>24</v>
      </c>
      <c r="R1591">
        <v>53</v>
      </c>
      <c r="S1591">
        <v>46</v>
      </c>
      <c r="T1591">
        <v>4</v>
      </c>
      <c r="U1591">
        <v>58</v>
      </c>
      <c r="V1591">
        <v>9.4</v>
      </c>
      <c r="W1591" t="s">
        <v>54</v>
      </c>
      <c r="X1591">
        <v>25</v>
      </c>
      <c r="Y1591">
        <v>3</v>
      </c>
      <c r="Z1591">
        <v>1</v>
      </c>
      <c r="AA1591">
        <v>177.24</v>
      </c>
      <c r="AB1591">
        <v>-10.92</v>
      </c>
      <c r="AC1591">
        <v>5.81</v>
      </c>
      <c r="AF1591">
        <v>0</v>
      </c>
      <c r="AH1591">
        <v>-0.02</v>
      </c>
      <c r="AL1591" t="s">
        <v>260</v>
      </c>
      <c r="AN1591">
        <v>2.1999999999999999E-2</v>
      </c>
      <c r="AO1591">
        <v>-4.8000000000000001E-2</v>
      </c>
      <c r="AR1591">
        <v>26</v>
      </c>
      <c r="AS1591" t="s">
        <v>79</v>
      </c>
      <c r="AU1591">
        <v>50</v>
      </c>
      <c r="AW1591">
        <v>5.8</v>
      </c>
      <c r="AX1591">
        <v>94.6</v>
      </c>
      <c r="AY1591" t="s">
        <v>56</v>
      </c>
      <c r="AZ1591">
        <v>4</v>
      </c>
      <c r="BA1591" t="s">
        <v>68</v>
      </c>
    </row>
    <row r="1592" spans="1:53" x14ac:dyDescent="0.25">
      <c r="A1592">
        <v>1591</v>
      </c>
      <c r="C1592" t="s">
        <v>3025</v>
      </c>
      <c r="D1592">
        <v>31623</v>
      </c>
      <c r="E1592">
        <v>131625</v>
      </c>
      <c r="F1592">
        <v>2373</v>
      </c>
      <c r="M1592">
        <v>4</v>
      </c>
      <c r="N1592">
        <v>52</v>
      </c>
      <c r="O1592">
        <v>12.6</v>
      </c>
      <c r="P1592" t="s">
        <v>58</v>
      </c>
      <c r="Q1592">
        <v>1</v>
      </c>
      <c r="R1592">
        <v>13</v>
      </c>
      <c r="S1592">
        <v>23</v>
      </c>
      <c r="T1592">
        <v>4</v>
      </c>
      <c r="U1592">
        <v>57</v>
      </c>
      <c r="V1592">
        <v>17.2</v>
      </c>
      <c r="W1592" t="s">
        <v>58</v>
      </c>
      <c r="X1592">
        <v>1</v>
      </c>
      <c r="Y1592">
        <v>4</v>
      </c>
      <c r="Z1592">
        <v>2</v>
      </c>
      <c r="AA1592">
        <v>200.03</v>
      </c>
      <c r="AB1592">
        <v>-25.7</v>
      </c>
      <c r="AC1592">
        <v>6.23</v>
      </c>
      <c r="AF1592">
        <v>0.42</v>
      </c>
      <c r="AH1592">
        <v>0.06</v>
      </c>
      <c r="AL1592" t="s">
        <v>1689</v>
      </c>
      <c r="AN1592">
        <v>-3.6999999999999998E-2</v>
      </c>
      <c r="AO1592">
        <v>-2.8000000000000001E-2</v>
      </c>
      <c r="AR1592">
        <v>9</v>
      </c>
      <c r="AU1592">
        <v>67</v>
      </c>
    </row>
    <row r="1593" spans="1:53" x14ac:dyDescent="0.25">
      <c r="A1593">
        <v>1592</v>
      </c>
      <c r="B1593" t="s">
        <v>3026</v>
      </c>
      <c r="C1593" t="s">
        <v>3027</v>
      </c>
      <c r="D1593">
        <v>31647</v>
      </c>
      <c r="E1593">
        <v>57548</v>
      </c>
      <c r="J1593">
        <v>3572</v>
      </c>
      <c r="M1593">
        <v>4</v>
      </c>
      <c r="N1593">
        <v>52</v>
      </c>
      <c r="O1593">
        <v>28</v>
      </c>
      <c r="P1593" t="s">
        <v>54</v>
      </c>
      <c r="Q1593">
        <v>37</v>
      </c>
      <c r="R1593">
        <v>44</v>
      </c>
      <c r="S1593">
        <v>21</v>
      </c>
      <c r="T1593">
        <v>4</v>
      </c>
      <c r="U1593">
        <v>59</v>
      </c>
      <c r="V1593">
        <v>15.4</v>
      </c>
      <c r="W1593" t="s">
        <v>54</v>
      </c>
      <c r="X1593">
        <v>37</v>
      </c>
      <c r="Y1593">
        <v>53</v>
      </c>
      <c r="Z1593">
        <v>25</v>
      </c>
      <c r="AA1593">
        <v>167.15</v>
      </c>
      <c r="AB1593">
        <v>-2.88</v>
      </c>
      <c r="AC1593">
        <v>4.9400000000000004</v>
      </c>
      <c r="AF1593">
        <v>0.04</v>
      </c>
      <c r="AH1593">
        <v>0.02</v>
      </c>
      <c r="AJ1593">
        <v>0.03</v>
      </c>
      <c r="AL1593" t="s">
        <v>176</v>
      </c>
      <c r="AN1593">
        <v>0.04</v>
      </c>
      <c r="AO1593">
        <v>-0.10100000000000001</v>
      </c>
      <c r="AQ1593">
        <v>5.0000000000000001E-3</v>
      </c>
      <c r="AR1593">
        <v>5</v>
      </c>
      <c r="AS1593" t="s">
        <v>60</v>
      </c>
      <c r="AU1593">
        <v>83</v>
      </c>
      <c r="AW1593">
        <v>2.8</v>
      </c>
      <c r="AX1593">
        <v>5.0999999999999996</v>
      </c>
      <c r="BA1593" t="s">
        <v>68</v>
      </c>
    </row>
    <row r="1594" spans="1:53" x14ac:dyDescent="0.25">
      <c r="A1594">
        <v>1593</v>
      </c>
      <c r="C1594" t="s">
        <v>3028</v>
      </c>
      <c r="D1594">
        <v>31662</v>
      </c>
      <c r="E1594">
        <v>13341</v>
      </c>
      <c r="J1594">
        <v>3590</v>
      </c>
      <c r="M1594">
        <v>4</v>
      </c>
      <c r="N1594">
        <v>52</v>
      </c>
      <c r="O1594">
        <v>36.299999999999997</v>
      </c>
      <c r="P1594" t="s">
        <v>54</v>
      </c>
      <c r="Q1594">
        <v>60</v>
      </c>
      <c r="R1594">
        <v>55</v>
      </c>
      <c r="S1594">
        <v>55</v>
      </c>
      <c r="T1594">
        <v>5</v>
      </c>
      <c r="U1594">
        <v>1</v>
      </c>
      <c r="V1594">
        <v>35.9</v>
      </c>
      <c r="W1594" t="s">
        <v>54</v>
      </c>
      <c r="X1594">
        <v>61</v>
      </c>
      <c r="Y1594">
        <v>4</v>
      </c>
      <c r="Z1594">
        <v>41</v>
      </c>
      <c r="AA1594">
        <v>148.91</v>
      </c>
      <c r="AB1594">
        <v>11.58</v>
      </c>
      <c r="AC1594">
        <v>6.03</v>
      </c>
      <c r="AF1594">
        <v>0.41</v>
      </c>
      <c r="AL1594" t="s">
        <v>156</v>
      </c>
      <c r="AN1594">
        <v>8.0000000000000002E-3</v>
      </c>
      <c r="AO1594">
        <v>-0.17499999999999999</v>
      </c>
      <c r="AR1594">
        <v>11</v>
      </c>
      <c r="AU1594">
        <v>34</v>
      </c>
      <c r="AW1594">
        <v>5.5</v>
      </c>
      <c r="AX1594">
        <v>5.4</v>
      </c>
      <c r="BA1594" t="s">
        <v>68</v>
      </c>
    </row>
    <row r="1595" spans="1:53" x14ac:dyDescent="0.25">
      <c r="A1595">
        <v>1594</v>
      </c>
      <c r="C1595" t="s">
        <v>3029</v>
      </c>
      <c r="D1595">
        <v>31675</v>
      </c>
      <c r="E1595">
        <v>13344</v>
      </c>
      <c r="M1595">
        <v>4</v>
      </c>
      <c r="N1595">
        <v>52</v>
      </c>
      <c r="O1595">
        <v>42.2</v>
      </c>
      <c r="P1595" t="s">
        <v>54</v>
      </c>
      <c r="Q1595">
        <v>66</v>
      </c>
      <c r="R1595">
        <v>40</v>
      </c>
      <c r="S1595">
        <v>59</v>
      </c>
      <c r="T1595">
        <v>5</v>
      </c>
      <c r="U1595">
        <v>2</v>
      </c>
      <c r="V1595">
        <v>50.4</v>
      </c>
      <c r="W1595" t="s">
        <v>54</v>
      </c>
      <c r="X1595">
        <v>66</v>
      </c>
      <c r="Y1595">
        <v>49</v>
      </c>
      <c r="Z1595">
        <v>22</v>
      </c>
      <c r="AA1595">
        <v>144.19</v>
      </c>
      <c r="AB1595">
        <v>15.03</v>
      </c>
      <c r="AC1595">
        <v>6.19</v>
      </c>
      <c r="AF1595">
        <v>0.48</v>
      </c>
      <c r="AH1595">
        <v>-0.04</v>
      </c>
      <c r="AL1595" t="s">
        <v>419</v>
      </c>
      <c r="AN1595">
        <v>6.6000000000000003E-2</v>
      </c>
      <c r="AO1595">
        <v>-0.34499999999999997</v>
      </c>
      <c r="AQ1595">
        <v>3.4000000000000002E-2</v>
      </c>
      <c r="AR1595">
        <v>17</v>
      </c>
      <c r="AS1595" t="s">
        <v>72</v>
      </c>
      <c r="BA1595" t="s">
        <v>68</v>
      </c>
    </row>
    <row r="1596" spans="1:53" x14ac:dyDescent="0.25">
      <c r="A1596">
        <v>1595</v>
      </c>
      <c r="C1596" t="s">
        <v>3030</v>
      </c>
      <c r="D1596">
        <v>31726</v>
      </c>
      <c r="E1596">
        <v>150029</v>
      </c>
      <c r="M1596">
        <v>4</v>
      </c>
      <c r="N1596">
        <v>53</v>
      </c>
      <c r="O1596">
        <v>10.1</v>
      </c>
      <c r="P1596" t="s">
        <v>58</v>
      </c>
      <c r="Q1596">
        <v>14</v>
      </c>
      <c r="R1596">
        <v>23</v>
      </c>
      <c r="S1596">
        <v>11</v>
      </c>
      <c r="T1596">
        <v>4</v>
      </c>
      <c r="U1596">
        <v>57</v>
      </c>
      <c r="V1596">
        <v>44.8</v>
      </c>
      <c r="W1596" t="s">
        <v>58</v>
      </c>
      <c r="X1596">
        <v>14</v>
      </c>
      <c r="Y1596">
        <v>13</v>
      </c>
      <c r="Z1596">
        <v>53</v>
      </c>
      <c r="AA1596">
        <v>213.5</v>
      </c>
      <c r="AB1596">
        <v>-31.51</v>
      </c>
      <c r="AC1596">
        <v>6.15</v>
      </c>
      <c r="AF1596">
        <v>-0.21</v>
      </c>
      <c r="AL1596" t="s">
        <v>2115</v>
      </c>
      <c r="AN1596">
        <v>0.01</v>
      </c>
      <c r="AO1596">
        <v>1.0999999999999999E-2</v>
      </c>
      <c r="AR1596">
        <v>11</v>
      </c>
    </row>
    <row r="1597" spans="1:53" x14ac:dyDescent="0.25">
      <c r="A1597">
        <v>1596</v>
      </c>
      <c r="C1597" t="s">
        <v>3031</v>
      </c>
      <c r="D1597">
        <v>31739</v>
      </c>
      <c r="E1597">
        <v>131640</v>
      </c>
      <c r="J1597">
        <v>3570</v>
      </c>
      <c r="M1597">
        <v>4</v>
      </c>
      <c r="N1597">
        <v>53</v>
      </c>
      <c r="O1597">
        <v>8.6</v>
      </c>
      <c r="P1597" t="s">
        <v>58</v>
      </c>
      <c r="Q1597">
        <v>2</v>
      </c>
      <c r="R1597">
        <v>22</v>
      </c>
      <c r="S1597">
        <v>2</v>
      </c>
      <c r="T1597">
        <v>4</v>
      </c>
      <c r="U1597">
        <v>58</v>
      </c>
      <c r="V1597">
        <v>10.8</v>
      </c>
      <c r="W1597" t="s">
        <v>58</v>
      </c>
      <c r="X1597">
        <v>2</v>
      </c>
      <c r="Y1597">
        <v>12</v>
      </c>
      <c r="Z1597">
        <v>45</v>
      </c>
      <c r="AA1597">
        <v>201.26</v>
      </c>
      <c r="AB1597">
        <v>-26.07</v>
      </c>
      <c r="AC1597">
        <v>6.35</v>
      </c>
      <c r="AF1597">
        <v>0.1</v>
      </c>
      <c r="AH1597">
        <v>0.11</v>
      </c>
      <c r="AL1597" t="s">
        <v>222</v>
      </c>
      <c r="AN1597">
        <v>-3.0000000000000001E-3</v>
      </c>
      <c r="AO1597">
        <v>2.5000000000000001E-2</v>
      </c>
      <c r="AR1597">
        <v>37</v>
      </c>
      <c r="AW1597">
        <v>5.5</v>
      </c>
      <c r="AX1597">
        <v>21</v>
      </c>
    </row>
    <row r="1598" spans="1:53" x14ac:dyDescent="0.25">
      <c r="A1598">
        <v>1597</v>
      </c>
      <c r="C1598" t="s">
        <v>3032</v>
      </c>
      <c r="D1598">
        <v>31746</v>
      </c>
      <c r="E1598">
        <v>233733</v>
      </c>
      <c r="M1598">
        <v>4</v>
      </c>
      <c r="N1598">
        <v>53</v>
      </c>
      <c r="O1598">
        <v>14.5</v>
      </c>
      <c r="P1598" t="s">
        <v>58</v>
      </c>
      <c r="Q1598">
        <v>58</v>
      </c>
      <c r="R1598">
        <v>42</v>
      </c>
      <c r="S1598">
        <v>27</v>
      </c>
      <c r="T1598">
        <v>4</v>
      </c>
      <c r="U1598">
        <v>54</v>
      </c>
      <c r="V1598">
        <v>53</v>
      </c>
      <c r="W1598" t="s">
        <v>58</v>
      </c>
      <c r="X1598">
        <v>58</v>
      </c>
      <c r="Y1598">
        <v>32</v>
      </c>
      <c r="Z1598">
        <v>50</v>
      </c>
      <c r="AA1598">
        <v>267.62</v>
      </c>
      <c r="AB1598">
        <v>-37.96</v>
      </c>
      <c r="AC1598">
        <v>6.12</v>
      </c>
      <c r="AF1598">
        <v>0.44</v>
      </c>
      <c r="AH1598">
        <v>-0.06</v>
      </c>
      <c r="AL1598" t="s">
        <v>511</v>
      </c>
      <c r="AN1598">
        <v>0.10100000000000001</v>
      </c>
      <c r="AO1598">
        <v>7.6999999999999999E-2</v>
      </c>
      <c r="AR1598">
        <v>22</v>
      </c>
    </row>
    <row r="1599" spans="1:53" x14ac:dyDescent="0.25">
      <c r="A1599">
        <v>1598</v>
      </c>
      <c r="C1599" t="s">
        <v>3033</v>
      </c>
      <c r="D1599">
        <v>31754</v>
      </c>
      <c r="E1599">
        <v>249138</v>
      </c>
      <c r="F1599">
        <v>2372</v>
      </c>
      <c r="L1599">
        <v>1777</v>
      </c>
      <c r="M1599">
        <v>4</v>
      </c>
      <c r="N1599">
        <v>53</v>
      </c>
      <c r="O1599">
        <v>21.2</v>
      </c>
      <c r="P1599" t="s">
        <v>58</v>
      </c>
      <c r="Q1599">
        <v>66</v>
      </c>
      <c r="R1599">
        <v>50</v>
      </c>
      <c r="S1599">
        <v>7</v>
      </c>
      <c r="T1599">
        <v>4</v>
      </c>
      <c r="U1599">
        <v>53</v>
      </c>
      <c r="V1599">
        <v>30.5</v>
      </c>
      <c r="W1599" t="s">
        <v>58</v>
      </c>
      <c r="X1599">
        <v>66</v>
      </c>
      <c r="Y1599">
        <v>40</v>
      </c>
      <c r="Z1599">
        <v>32</v>
      </c>
      <c r="AA1599">
        <v>277.61</v>
      </c>
      <c r="AB1599">
        <v>-36.31</v>
      </c>
      <c r="AC1599">
        <v>6.41</v>
      </c>
      <c r="AF1599">
        <v>1.63</v>
      </c>
      <c r="AH1599">
        <v>1.96</v>
      </c>
      <c r="AL1599" t="s">
        <v>185</v>
      </c>
      <c r="AN1599">
        <v>0</v>
      </c>
      <c r="AO1599">
        <v>0.01</v>
      </c>
      <c r="AR1599">
        <v>-24</v>
      </c>
      <c r="AS1599" t="s">
        <v>60</v>
      </c>
      <c r="BA1599" t="s">
        <v>68</v>
      </c>
    </row>
    <row r="1600" spans="1:53" x14ac:dyDescent="0.25">
      <c r="A1600">
        <v>1599</v>
      </c>
      <c r="B1600" t="s">
        <v>3034</v>
      </c>
      <c r="C1600" t="s">
        <v>3035</v>
      </c>
      <c r="D1600">
        <v>31761</v>
      </c>
      <c r="E1600">
        <v>57559</v>
      </c>
      <c r="J1600">
        <v>3589</v>
      </c>
      <c r="M1600">
        <v>4</v>
      </c>
      <c r="N1600">
        <v>53</v>
      </c>
      <c r="O1600">
        <v>25.7</v>
      </c>
      <c r="P1600" t="s">
        <v>54</v>
      </c>
      <c r="Q1600">
        <v>39</v>
      </c>
      <c r="R1600">
        <v>14</v>
      </c>
      <c r="S1600">
        <v>36</v>
      </c>
      <c r="T1600">
        <v>5</v>
      </c>
      <c r="U1600">
        <v>0</v>
      </c>
      <c r="V1600">
        <v>18.3</v>
      </c>
      <c r="W1600" t="s">
        <v>54</v>
      </c>
      <c r="X1600">
        <v>39</v>
      </c>
      <c r="Y1600">
        <v>23</v>
      </c>
      <c r="Z1600">
        <v>41</v>
      </c>
      <c r="AA1600">
        <v>166.09</v>
      </c>
      <c r="AB1600">
        <v>-1.79</v>
      </c>
      <c r="AC1600">
        <v>5.95</v>
      </c>
      <c r="AF1600">
        <v>0.41</v>
      </c>
      <c r="AH1600">
        <v>-0.03</v>
      </c>
      <c r="AL1600" t="s">
        <v>844</v>
      </c>
      <c r="AN1600">
        <v>-1.7000000000000001E-2</v>
      </c>
      <c r="AO1600">
        <v>4.0000000000000001E-3</v>
      </c>
      <c r="AQ1600">
        <v>2.1000000000000001E-2</v>
      </c>
      <c r="AR1600">
        <v>6</v>
      </c>
      <c r="AW1600">
        <v>3.4</v>
      </c>
      <c r="AX1600">
        <v>3.7</v>
      </c>
      <c r="BA1600" t="s">
        <v>68</v>
      </c>
    </row>
    <row r="1601" spans="1:53" x14ac:dyDescent="0.25">
      <c r="A1601">
        <v>1600</v>
      </c>
      <c r="C1601" t="s">
        <v>3036</v>
      </c>
      <c r="D1601">
        <v>31764</v>
      </c>
      <c r="E1601">
        <v>94240</v>
      </c>
      <c r="J1601">
        <v>3579</v>
      </c>
      <c r="K1601" t="s">
        <v>196</v>
      </c>
      <c r="L1601">
        <v>1788</v>
      </c>
      <c r="M1601">
        <v>4</v>
      </c>
      <c r="N1601">
        <v>53</v>
      </c>
      <c r="O1601">
        <v>18.8</v>
      </c>
      <c r="P1601" t="s">
        <v>54</v>
      </c>
      <c r="Q1601">
        <v>14</v>
      </c>
      <c r="R1601">
        <v>23</v>
      </c>
      <c r="S1601">
        <v>25</v>
      </c>
      <c r="T1601">
        <v>4</v>
      </c>
      <c r="U1601">
        <v>58</v>
      </c>
      <c r="V1601">
        <v>59.4</v>
      </c>
      <c r="W1601" t="s">
        <v>54</v>
      </c>
      <c r="X1601">
        <v>14</v>
      </c>
      <c r="Y1601">
        <v>32</v>
      </c>
      <c r="Z1601">
        <v>34</v>
      </c>
      <c r="AA1601">
        <v>186.12</v>
      </c>
      <c r="AB1601">
        <v>-16.940000000000001</v>
      </c>
      <c r="AC1601">
        <v>6.09</v>
      </c>
      <c r="AF1601">
        <v>0.04</v>
      </c>
      <c r="AH1601">
        <v>-0.27</v>
      </c>
      <c r="AJ1601">
        <v>0.01</v>
      </c>
      <c r="AL1601" t="s">
        <v>254</v>
      </c>
      <c r="AN1601">
        <v>6.0000000000000001E-3</v>
      </c>
      <c r="AO1601">
        <v>-1.7000000000000001E-2</v>
      </c>
      <c r="AR1601">
        <v>4</v>
      </c>
      <c r="AU1601">
        <v>125</v>
      </c>
      <c r="AW1601">
        <v>1.5</v>
      </c>
      <c r="AX1601">
        <v>39.299999999999997</v>
      </c>
      <c r="AY1601" t="s">
        <v>86</v>
      </c>
      <c r="AZ1601">
        <v>4</v>
      </c>
      <c r="BA1601" t="s">
        <v>68</v>
      </c>
    </row>
    <row r="1602" spans="1:53" x14ac:dyDescent="0.25">
      <c r="A1602">
        <v>1601</v>
      </c>
      <c r="B1602" t="s">
        <v>3037</v>
      </c>
      <c r="C1602" t="s">
        <v>3038</v>
      </c>
      <c r="D1602">
        <v>31767</v>
      </c>
      <c r="E1602">
        <v>112281</v>
      </c>
      <c r="G1602" t="s">
        <v>63</v>
      </c>
      <c r="L1602">
        <v>1786</v>
      </c>
      <c r="M1602">
        <v>4</v>
      </c>
      <c r="N1602">
        <v>53</v>
      </c>
      <c r="O1602">
        <v>21.8</v>
      </c>
      <c r="P1602" t="s">
        <v>54</v>
      </c>
      <c r="Q1602">
        <v>1</v>
      </c>
      <c r="R1602">
        <v>33</v>
      </c>
      <c r="S1602">
        <v>38</v>
      </c>
      <c r="T1602">
        <v>4</v>
      </c>
      <c r="U1602">
        <v>58</v>
      </c>
      <c r="V1602">
        <v>32.9</v>
      </c>
      <c r="W1602" t="s">
        <v>54</v>
      </c>
      <c r="X1602">
        <v>1</v>
      </c>
      <c r="Y1602">
        <v>42</v>
      </c>
      <c r="Z1602">
        <v>51</v>
      </c>
      <c r="AA1602">
        <v>197.56</v>
      </c>
      <c r="AB1602">
        <v>-24.02</v>
      </c>
      <c r="AC1602">
        <v>4.47</v>
      </c>
      <c r="AF1602">
        <v>1.4</v>
      </c>
      <c r="AH1602">
        <v>1.55</v>
      </c>
      <c r="AJ1602">
        <v>0.7</v>
      </c>
      <c r="AL1602" t="s">
        <v>3039</v>
      </c>
      <c r="AN1602">
        <v>-2E-3</v>
      </c>
      <c r="AO1602">
        <v>-3.0000000000000001E-3</v>
      </c>
      <c r="AQ1602">
        <v>1.7999999999999999E-2</v>
      </c>
      <c r="AR1602">
        <v>14</v>
      </c>
      <c r="AS1602" t="s">
        <v>72</v>
      </c>
      <c r="AT1602" t="s">
        <v>67</v>
      </c>
      <c r="AU1602">
        <v>17</v>
      </c>
    </row>
    <row r="1603" spans="1:53" x14ac:dyDescent="0.25">
      <c r="A1603">
        <v>1602</v>
      </c>
      <c r="B1603" t="s">
        <v>3040</v>
      </c>
      <c r="C1603" t="s">
        <v>3041</v>
      </c>
      <c r="D1603">
        <v>31780</v>
      </c>
      <c r="E1603">
        <v>57560</v>
      </c>
      <c r="G1603" t="s">
        <v>63</v>
      </c>
      <c r="M1603">
        <v>4</v>
      </c>
      <c r="N1603">
        <v>53</v>
      </c>
      <c r="O1603">
        <v>29.5</v>
      </c>
      <c r="P1603" t="s">
        <v>54</v>
      </c>
      <c r="Q1603">
        <v>39</v>
      </c>
      <c r="R1603">
        <v>30</v>
      </c>
      <c r="S1603">
        <v>13</v>
      </c>
      <c r="T1603">
        <v>5</v>
      </c>
      <c r="U1603">
        <v>0</v>
      </c>
      <c r="V1603">
        <v>23.2</v>
      </c>
      <c r="W1603" t="s">
        <v>54</v>
      </c>
      <c r="X1603">
        <v>39</v>
      </c>
      <c r="Y1603">
        <v>39</v>
      </c>
      <c r="Z1603">
        <v>18</v>
      </c>
      <c r="AA1603">
        <v>165.9</v>
      </c>
      <c r="AB1603">
        <v>-1.61</v>
      </c>
      <c r="AC1603">
        <v>6.58</v>
      </c>
      <c r="AD1603" t="s">
        <v>200</v>
      </c>
      <c r="AL1603" t="s">
        <v>3042</v>
      </c>
      <c r="AN1603">
        <v>2E-3</v>
      </c>
      <c r="AO1603">
        <v>6.0000000000000001E-3</v>
      </c>
      <c r="AR1603">
        <v>-24</v>
      </c>
      <c r="AS1603" t="s">
        <v>60</v>
      </c>
    </row>
    <row r="1604" spans="1:53" x14ac:dyDescent="0.25">
      <c r="A1604">
        <v>1603</v>
      </c>
      <c r="B1604" t="s">
        <v>3043</v>
      </c>
      <c r="C1604" t="s">
        <v>3044</v>
      </c>
      <c r="D1604">
        <v>31910</v>
      </c>
      <c r="E1604">
        <v>13351</v>
      </c>
      <c r="F1604">
        <v>182</v>
      </c>
      <c r="G1604" t="s">
        <v>63</v>
      </c>
      <c r="J1604">
        <v>3615</v>
      </c>
      <c r="K1604" t="s">
        <v>196</v>
      </c>
      <c r="M1604">
        <v>4</v>
      </c>
      <c r="N1604">
        <v>54</v>
      </c>
      <c r="O1604">
        <v>31.1</v>
      </c>
      <c r="P1604" t="s">
        <v>54</v>
      </c>
      <c r="Q1604">
        <v>60</v>
      </c>
      <c r="R1604">
        <v>17</v>
      </c>
      <c r="S1604">
        <v>46</v>
      </c>
      <c r="T1604">
        <v>5</v>
      </c>
      <c r="U1604">
        <v>3</v>
      </c>
      <c r="V1604">
        <v>25.1</v>
      </c>
      <c r="W1604" t="s">
        <v>54</v>
      </c>
      <c r="X1604">
        <v>60</v>
      </c>
      <c r="Y1604">
        <v>26</v>
      </c>
      <c r="Z1604">
        <v>32</v>
      </c>
      <c r="AA1604">
        <v>149.57</v>
      </c>
      <c r="AB1604">
        <v>11.38</v>
      </c>
      <c r="AC1604">
        <v>4.03</v>
      </c>
      <c r="AF1604">
        <v>0.92</v>
      </c>
      <c r="AH1604">
        <v>0.63</v>
      </c>
      <c r="AJ1604">
        <v>0.45</v>
      </c>
      <c r="AL1604" t="s">
        <v>3045</v>
      </c>
      <c r="AN1604">
        <v>-6.0000000000000001E-3</v>
      </c>
      <c r="AO1604">
        <v>-1.6E-2</v>
      </c>
      <c r="AQ1604">
        <v>8.9999999999999993E-3</v>
      </c>
      <c r="AR1604">
        <v>-2</v>
      </c>
      <c r="AU1604">
        <v>19</v>
      </c>
      <c r="AW1604">
        <v>3.4</v>
      </c>
      <c r="AX1604">
        <v>80.8</v>
      </c>
      <c r="AY1604" t="s">
        <v>86</v>
      </c>
      <c r="AZ1604">
        <v>3</v>
      </c>
      <c r="BA1604" t="s">
        <v>68</v>
      </c>
    </row>
    <row r="1605" spans="1:53" x14ac:dyDescent="0.25">
      <c r="A1605">
        <v>1604</v>
      </c>
      <c r="C1605" t="s">
        <v>3046</v>
      </c>
      <c r="D1605">
        <v>31925</v>
      </c>
      <c r="E1605">
        <v>150052</v>
      </c>
      <c r="J1605">
        <v>3588</v>
      </c>
      <c r="L1605">
        <v>1793</v>
      </c>
      <c r="M1605">
        <v>4</v>
      </c>
      <c r="N1605">
        <v>54</v>
      </c>
      <c r="O1605">
        <v>32.9</v>
      </c>
      <c r="P1605" t="s">
        <v>58</v>
      </c>
      <c r="Q1605">
        <v>16</v>
      </c>
      <c r="R1605">
        <v>31</v>
      </c>
      <c r="S1605">
        <v>53</v>
      </c>
      <c r="T1605">
        <v>4</v>
      </c>
      <c r="U1605">
        <v>59</v>
      </c>
      <c r="V1605">
        <v>1.3</v>
      </c>
      <c r="W1605" t="s">
        <v>58</v>
      </c>
      <c r="X1605">
        <v>16</v>
      </c>
      <c r="Y1605">
        <v>22</v>
      </c>
      <c r="Z1605">
        <v>33</v>
      </c>
      <c r="AA1605">
        <v>215.97</v>
      </c>
      <c r="AB1605">
        <v>-32.06</v>
      </c>
      <c r="AC1605">
        <v>5.66</v>
      </c>
      <c r="AF1605">
        <v>0.43</v>
      </c>
      <c r="AH1605">
        <v>-0.08</v>
      </c>
      <c r="AL1605" t="s">
        <v>3047</v>
      </c>
      <c r="AN1605">
        <v>-0.14099999999999999</v>
      </c>
      <c r="AO1605">
        <v>0.14799999999999999</v>
      </c>
      <c r="AQ1605">
        <v>2.8000000000000001E-2</v>
      </c>
      <c r="AR1605">
        <v>30</v>
      </c>
      <c r="AS1605" t="s">
        <v>72</v>
      </c>
      <c r="AW1605">
        <v>1.5</v>
      </c>
      <c r="AX1605">
        <v>0.2</v>
      </c>
      <c r="AY1605" t="s">
        <v>86</v>
      </c>
      <c r="AZ1605">
        <v>3</v>
      </c>
      <c r="BA1605" t="s">
        <v>68</v>
      </c>
    </row>
    <row r="1606" spans="1:53" x14ac:dyDescent="0.25">
      <c r="A1606">
        <v>1605</v>
      </c>
      <c r="B1606" t="s">
        <v>3048</v>
      </c>
      <c r="C1606" t="s">
        <v>3049</v>
      </c>
      <c r="D1606">
        <v>31964</v>
      </c>
      <c r="E1606">
        <v>39955</v>
      </c>
      <c r="F1606">
        <v>183</v>
      </c>
      <c r="G1606" t="s">
        <v>63</v>
      </c>
      <c r="J1606">
        <v>3605</v>
      </c>
      <c r="L1606" t="s">
        <v>3050</v>
      </c>
      <c r="M1606">
        <v>4</v>
      </c>
      <c r="N1606">
        <v>54</v>
      </c>
      <c r="O1606">
        <v>47.4</v>
      </c>
      <c r="P1606" t="s">
        <v>54</v>
      </c>
      <c r="Q1606">
        <v>43</v>
      </c>
      <c r="R1606">
        <v>40</v>
      </c>
      <c r="S1606">
        <v>32</v>
      </c>
      <c r="T1606">
        <v>5</v>
      </c>
      <c r="U1606">
        <v>1</v>
      </c>
      <c r="V1606">
        <v>58.1</v>
      </c>
      <c r="W1606" t="s">
        <v>54</v>
      </c>
      <c r="X1606">
        <v>43</v>
      </c>
      <c r="Y1606">
        <v>49</v>
      </c>
      <c r="Z1606">
        <v>24</v>
      </c>
      <c r="AA1606">
        <v>162.79</v>
      </c>
      <c r="AB1606">
        <v>1.18</v>
      </c>
      <c r="AC1606">
        <v>2.99</v>
      </c>
      <c r="AF1606">
        <v>0.54</v>
      </c>
      <c r="AH1606">
        <v>0.33</v>
      </c>
      <c r="AJ1606">
        <v>0.45</v>
      </c>
      <c r="AL1606" t="s">
        <v>3051</v>
      </c>
      <c r="AM1606" t="s">
        <v>104</v>
      </c>
      <c r="AN1606">
        <v>-1E-3</v>
      </c>
      <c r="AO1606">
        <v>-4.0000000000000001E-3</v>
      </c>
      <c r="AQ1606">
        <v>7.0000000000000001E-3</v>
      </c>
      <c r="AR1606">
        <v>-3</v>
      </c>
      <c r="AS1606" t="s">
        <v>66</v>
      </c>
      <c r="AU1606">
        <v>29</v>
      </c>
      <c r="AW1606">
        <v>6.2</v>
      </c>
      <c r="AX1606">
        <v>207.6</v>
      </c>
      <c r="AY1606" t="s">
        <v>3052</v>
      </c>
      <c r="AZ1606">
        <v>6</v>
      </c>
      <c r="BA1606" t="s">
        <v>68</v>
      </c>
    </row>
    <row r="1607" spans="1:53" x14ac:dyDescent="0.25">
      <c r="A1607">
        <v>1606</v>
      </c>
      <c r="C1607" t="s">
        <v>3053</v>
      </c>
      <c r="D1607">
        <v>31975</v>
      </c>
      <c r="E1607">
        <v>256139</v>
      </c>
      <c r="M1607">
        <v>4</v>
      </c>
      <c r="N1607">
        <v>54</v>
      </c>
      <c r="O1607">
        <v>45.5</v>
      </c>
      <c r="P1607" t="s">
        <v>58</v>
      </c>
      <c r="Q1607">
        <v>72</v>
      </c>
      <c r="R1607">
        <v>34</v>
      </c>
      <c r="S1607">
        <v>25</v>
      </c>
      <c r="T1607">
        <v>4</v>
      </c>
      <c r="U1607">
        <v>53</v>
      </c>
      <c r="V1607">
        <v>5.5</v>
      </c>
      <c r="W1607" t="s">
        <v>58</v>
      </c>
      <c r="X1607">
        <v>72</v>
      </c>
      <c r="Y1607">
        <v>24</v>
      </c>
      <c r="Z1607">
        <v>27</v>
      </c>
      <c r="AA1607">
        <v>284.32</v>
      </c>
      <c r="AB1607">
        <v>-34.57</v>
      </c>
      <c r="AC1607">
        <v>6.28</v>
      </c>
      <c r="AF1607">
        <v>0.52</v>
      </c>
      <c r="AH1607">
        <v>0.01</v>
      </c>
      <c r="AL1607" t="s">
        <v>395</v>
      </c>
      <c r="AN1607">
        <v>-5.1999999999999998E-2</v>
      </c>
      <c r="AO1607">
        <v>0.27600000000000002</v>
      </c>
      <c r="AR1607">
        <v>25</v>
      </c>
    </row>
    <row r="1608" spans="1:53" x14ac:dyDescent="0.25">
      <c r="A1608">
        <v>1607</v>
      </c>
      <c r="C1608" t="s">
        <v>3054</v>
      </c>
      <c r="D1608">
        <v>31996</v>
      </c>
      <c r="E1608">
        <v>150058</v>
      </c>
      <c r="G1608" t="s">
        <v>63</v>
      </c>
      <c r="L1608" t="s">
        <v>3055</v>
      </c>
      <c r="M1608">
        <v>4</v>
      </c>
      <c r="N1608">
        <v>55</v>
      </c>
      <c r="O1608">
        <v>3.2</v>
      </c>
      <c r="P1608" t="s">
        <v>58</v>
      </c>
      <c r="Q1608">
        <v>14</v>
      </c>
      <c r="R1608">
        <v>57</v>
      </c>
      <c r="S1608">
        <v>24</v>
      </c>
      <c r="T1608">
        <v>4</v>
      </c>
      <c r="U1608">
        <v>59</v>
      </c>
      <c r="V1608">
        <v>36.5</v>
      </c>
      <c r="W1608" t="s">
        <v>58</v>
      </c>
      <c r="X1608">
        <v>14</v>
      </c>
      <c r="Y1608">
        <v>48</v>
      </c>
      <c r="Z1608">
        <v>21</v>
      </c>
      <c r="AA1608">
        <v>214.32</v>
      </c>
      <c r="AB1608">
        <v>-31.33</v>
      </c>
      <c r="AC1608">
        <v>7.71</v>
      </c>
      <c r="AF1608">
        <v>5.74</v>
      </c>
      <c r="AJ1608">
        <v>1.47</v>
      </c>
      <c r="AL1608" t="s">
        <v>3056</v>
      </c>
      <c r="AN1608">
        <v>2.1000000000000001E-2</v>
      </c>
      <c r="AO1608">
        <v>0.02</v>
      </c>
      <c r="AR1608">
        <v>32</v>
      </c>
      <c r="AS1608" t="s">
        <v>60</v>
      </c>
      <c r="BA1608" t="s">
        <v>68</v>
      </c>
    </row>
    <row r="1609" spans="1:53" x14ac:dyDescent="0.25">
      <c r="A1609">
        <v>1608</v>
      </c>
      <c r="B1609" t="s">
        <v>3057</v>
      </c>
      <c r="C1609" t="s">
        <v>3058</v>
      </c>
      <c r="D1609">
        <v>32008</v>
      </c>
      <c r="E1609">
        <v>150060</v>
      </c>
      <c r="F1609">
        <v>2375</v>
      </c>
      <c r="M1609">
        <v>4</v>
      </c>
      <c r="N1609">
        <v>55</v>
      </c>
      <c r="O1609">
        <v>6.4</v>
      </c>
      <c r="P1609" t="s">
        <v>58</v>
      </c>
      <c r="Q1609">
        <v>10</v>
      </c>
      <c r="R1609">
        <v>24</v>
      </c>
      <c r="S1609">
        <v>35</v>
      </c>
      <c r="T1609">
        <v>4</v>
      </c>
      <c r="U1609">
        <v>59</v>
      </c>
      <c r="V1609">
        <v>50.4</v>
      </c>
      <c r="W1609" t="s">
        <v>58</v>
      </c>
      <c r="X1609">
        <v>10</v>
      </c>
      <c r="Y1609">
        <v>15</v>
      </c>
      <c r="Z1609">
        <v>48</v>
      </c>
      <c r="AA1609">
        <v>209.55</v>
      </c>
      <c r="AB1609">
        <v>-29.41</v>
      </c>
      <c r="AC1609">
        <v>5.38</v>
      </c>
      <c r="AF1609">
        <v>0.8</v>
      </c>
      <c r="AH1609">
        <v>0.35</v>
      </c>
      <c r="AL1609" t="s">
        <v>2708</v>
      </c>
      <c r="AN1609">
        <v>0.02</v>
      </c>
      <c r="AO1609">
        <v>-0.13500000000000001</v>
      </c>
      <c r="AR1609">
        <v>-12</v>
      </c>
      <c r="AS1609" t="s">
        <v>60</v>
      </c>
    </row>
    <row r="1610" spans="1:53" x14ac:dyDescent="0.25">
      <c r="A1610">
        <v>1609</v>
      </c>
      <c r="C1610" t="s">
        <v>3059</v>
      </c>
      <c r="D1610">
        <v>32039</v>
      </c>
      <c r="E1610">
        <v>112304</v>
      </c>
      <c r="J1610">
        <v>3597</v>
      </c>
      <c r="K1610" t="s">
        <v>572</v>
      </c>
      <c r="L1610">
        <v>1800</v>
      </c>
      <c r="M1610">
        <v>4</v>
      </c>
      <c r="N1610">
        <v>55</v>
      </c>
      <c r="O1610">
        <v>17.100000000000001</v>
      </c>
      <c r="P1610" t="s">
        <v>54</v>
      </c>
      <c r="Q1610">
        <v>3</v>
      </c>
      <c r="R1610">
        <v>27</v>
      </c>
      <c r="S1610">
        <v>59</v>
      </c>
      <c r="T1610">
        <v>5</v>
      </c>
      <c r="U1610">
        <v>0</v>
      </c>
      <c r="V1610">
        <v>32.6</v>
      </c>
      <c r="W1610" t="s">
        <v>54</v>
      </c>
      <c r="X1610">
        <v>3</v>
      </c>
      <c r="Y1610">
        <v>36</v>
      </c>
      <c r="Z1610">
        <v>55</v>
      </c>
      <c r="AA1610">
        <v>196.07</v>
      </c>
      <c r="AB1610">
        <v>-22.61</v>
      </c>
      <c r="AC1610">
        <v>7.03</v>
      </c>
      <c r="AL1610" t="s">
        <v>134</v>
      </c>
      <c r="AN1610">
        <v>2.5000000000000001E-2</v>
      </c>
      <c r="AO1610">
        <v>1E-3</v>
      </c>
      <c r="AR1610">
        <v>31</v>
      </c>
      <c r="AU1610">
        <v>340</v>
      </c>
      <c r="AW1610">
        <v>0.4</v>
      </c>
      <c r="AX1610">
        <v>21.3</v>
      </c>
      <c r="BA1610" t="s">
        <v>68</v>
      </c>
    </row>
    <row r="1611" spans="1:53" x14ac:dyDescent="0.25">
      <c r="A1611">
        <v>1610</v>
      </c>
      <c r="C1611" t="s">
        <v>3060</v>
      </c>
      <c r="D1611">
        <v>32040</v>
      </c>
      <c r="E1611">
        <v>112305</v>
      </c>
      <c r="J1611">
        <v>3597</v>
      </c>
      <c r="K1611" t="s">
        <v>196</v>
      </c>
      <c r="L1611">
        <v>1800</v>
      </c>
      <c r="M1611">
        <v>4</v>
      </c>
      <c r="N1611">
        <v>55</v>
      </c>
      <c r="O1611">
        <v>18.5</v>
      </c>
      <c r="P1611" t="s">
        <v>54</v>
      </c>
      <c r="Q1611">
        <v>3</v>
      </c>
      <c r="R1611">
        <v>28</v>
      </c>
      <c r="S1611">
        <v>3</v>
      </c>
      <c r="T1611">
        <v>5</v>
      </c>
      <c r="U1611">
        <v>0</v>
      </c>
      <c r="V1611">
        <v>33.9</v>
      </c>
      <c r="W1611" t="s">
        <v>54</v>
      </c>
      <c r="X1611">
        <v>3</v>
      </c>
      <c r="Y1611">
        <v>36</v>
      </c>
      <c r="Z1611">
        <v>58</v>
      </c>
      <c r="AA1611">
        <v>196.07</v>
      </c>
      <c r="AB1611">
        <v>-22.6</v>
      </c>
      <c r="AC1611">
        <v>6.66</v>
      </c>
      <c r="AF1611">
        <v>-7.0000000000000007E-2</v>
      </c>
      <c r="AH1611">
        <v>-0.28000000000000003</v>
      </c>
      <c r="AL1611" t="s">
        <v>134</v>
      </c>
      <c r="AN1611">
        <v>7.0000000000000001E-3</v>
      </c>
      <c r="AO1611">
        <v>-1.2E-2</v>
      </c>
      <c r="AR1611">
        <v>42</v>
      </c>
      <c r="AU1611">
        <v>352</v>
      </c>
      <c r="AW1611">
        <v>0.4</v>
      </c>
      <c r="AX1611">
        <v>21.3</v>
      </c>
      <c r="BA1611" t="s">
        <v>68</v>
      </c>
    </row>
    <row r="1612" spans="1:53" x14ac:dyDescent="0.25">
      <c r="A1612">
        <v>1611</v>
      </c>
      <c r="B1612" t="s">
        <v>3061</v>
      </c>
      <c r="C1612" t="s">
        <v>3062</v>
      </c>
      <c r="D1612">
        <v>32045</v>
      </c>
      <c r="E1612">
        <v>150064</v>
      </c>
      <c r="L1612" t="s">
        <v>3063</v>
      </c>
      <c r="M1612">
        <v>4</v>
      </c>
      <c r="N1612">
        <v>55</v>
      </c>
      <c r="O1612">
        <v>16.899999999999999</v>
      </c>
      <c r="P1612" t="s">
        <v>58</v>
      </c>
      <c r="Q1612">
        <v>12</v>
      </c>
      <c r="R1612">
        <v>41</v>
      </c>
      <c r="S1612">
        <v>5</v>
      </c>
      <c r="T1612">
        <v>4</v>
      </c>
      <c r="U1612">
        <v>59</v>
      </c>
      <c r="V1612">
        <v>55.8</v>
      </c>
      <c r="W1612" t="s">
        <v>58</v>
      </c>
      <c r="X1612">
        <v>12</v>
      </c>
      <c r="Y1612">
        <v>32</v>
      </c>
      <c r="Z1612">
        <v>15</v>
      </c>
      <c r="AA1612">
        <v>211.94</v>
      </c>
      <c r="AB1612">
        <v>-30.34</v>
      </c>
      <c r="AC1612">
        <v>4.79</v>
      </c>
      <c r="AF1612">
        <v>0.26</v>
      </c>
      <c r="AH1612">
        <v>0.16</v>
      </c>
      <c r="AJ1612">
        <v>0.14000000000000001</v>
      </c>
      <c r="AL1612" t="s">
        <v>172</v>
      </c>
      <c r="AN1612">
        <v>4.4999999999999998E-2</v>
      </c>
      <c r="AO1612">
        <v>-9.0999999999999998E-2</v>
      </c>
      <c r="AQ1612">
        <v>2.1999999999999999E-2</v>
      </c>
      <c r="AR1612">
        <v>-9</v>
      </c>
      <c r="AS1612" t="s">
        <v>72</v>
      </c>
      <c r="AU1612">
        <v>173</v>
      </c>
      <c r="BA1612" t="s">
        <v>68</v>
      </c>
    </row>
    <row r="1613" spans="1:53" x14ac:dyDescent="0.25">
      <c r="A1613">
        <v>1612</v>
      </c>
      <c r="B1613" t="s">
        <v>3064</v>
      </c>
      <c r="C1613" t="s">
        <v>3065</v>
      </c>
      <c r="D1613">
        <v>32068</v>
      </c>
      <c r="E1613">
        <v>39966</v>
      </c>
      <c r="F1613">
        <v>1137</v>
      </c>
      <c r="G1613" t="s">
        <v>63</v>
      </c>
      <c r="L1613" t="s">
        <v>3066</v>
      </c>
      <c r="M1613">
        <v>4</v>
      </c>
      <c r="N1613">
        <v>55</v>
      </c>
      <c r="O1613">
        <v>29.1</v>
      </c>
      <c r="P1613" t="s">
        <v>54</v>
      </c>
      <c r="Q1613">
        <v>40</v>
      </c>
      <c r="R1613">
        <v>55</v>
      </c>
      <c r="S1613">
        <v>48</v>
      </c>
      <c r="T1613">
        <v>5</v>
      </c>
      <c r="U1613">
        <v>2</v>
      </c>
      <c r="V1613">
        <v>28.7</v>
      </c>
      <c r="W1613" t="s">
        <v>54</v>
      </c>
      <c r="X1613">
        <v>41</v>
      </c>
      <c r="Y1613">
        <v>4</v>
      </c>
      <c r="Z1613">
        <v>33</v>
      </c>
      <c r="AA1613">
        <v>165.02</v>
      </c>
      <c r="AB1613">
        <v>-0.43</v>
      </c>
      <c r="AC1613">
        <v>3.75</v>
      </c>
      <c r="AF1613">
        <v>1.22</v>
      </c>
      <c r="AH1613">
        <v>0.38</v>
      </c>
      <c r="AJ1613">
        <v>0.87</v>
      </c>
      <c r="AL1613" t="s">
        <v>3067</v>
      </c>
      <c r="AN1613">
        <v>8.9999999999999993E-3</v>
      </c>
      <c r="AO1613">
        <v>-2.1999999999999999E-2</v>
      </c>
      <c r="AQ1613">
        <v>5.0000000000000001E-3</v>
      </c>
      <c r="AR1613">
        <v>13</v>
      </c>
      <c r="AS1613" t="s">
        <v>105</v>
      </c>
      <c r="AU1613">
        <v>19</v>
      </c>
      <c r="AV1613" t="s">
        <v>160</v>
      </c>
      <c r="BA1613" t="s">
        <v>68</v>
      </c>
    </row>
    <row r="1614" spans="1:53" x14ac:dyDescent="0.25">
      <c r="A1614">
        <v>1613</v>
      </c>
      <c r="C1614" t="s">
        <v>3068</v>
      </c>
      <c r="D1614">
        <v>32115</v>
      </c>
      <c r="E1614">
        <v>131684</v>
      </c>
      <c r="M1614">
        <v>4</v>
      </c>
      <c r="N1614">
        <v>55</v>
      </c>
      <c r="O1614">
        <v>37.299999999999997</v>
      </c>
      <c r="P1614" t="s">
        <v>58</v>
      </c>
      <c r="Q1614">
        <v>2</v>
      </c>
      <c r="R1614">
        <v>12</v>
      </c>
      <c r="S1614">
        <v>52</v>
      </c>
      <c r="T1614">
        <v>5</v>
      </c>
      <c r="U1614">
        <v>0</v>
      </c>
      <c r="V1614">
        <v>39.799999999999997</v>
      </c>
      <c r="W1614" t="s">
        <v>58</v>
      </c>
      <c r="X1614">
        <v>2</v>
      </c>
      <c r="Y1614">
        <v>3</v>
      </c>
      <c r="Z1614">
        <v>56</v>
      </c>
      <c r="AA1614">
        <v>201.45</v>
      </c>
      <c r="AB1614">
        <v>-25.45</v>
      </c>
      <c r="AC1614">
        <v>6.32</v>
      </c>
      <c r="AF1614">
        <v>0.28000000000000003</v>
      </c>
      <c r="AH1614">
        <v>0.04</v>
      </c>
      <c r="AL1614" t="s">
        <v>3069</v>
      </c>
      <c r="AN1614">
        <v>-1.9E-2</v>
      </c>
      <c r="AO1614">
        <v>8.0000000000000002E-3</v>
      </c>
      <c r="AR1614">
        <v>21</v>
      </c>
      <c r="AS1614" t="s">
        <v>60</v>
      </c>
    </row>
    <row r="1615" spans="1:53" x14ac:dyDescent="0.25">
      <c r="A1615">
        <v>1614</v>
      </c>
      <c r="C1615" t="s">
        <v>3070</v>
      </c>
      <c r="D1615">
        <v>32147</v>
      </c>
      <c r="E1615">
        <v>131688</v>
      </c>
      <c r="M1615">
        <v>4</v>
      </c>
      <c r="N1615">
        <v>55</v>
      </c>
      <c r="O1615">
        <v>51.1</v>
      </c>
      <c r="P1615" t="s">
        <v>58</v>
      </c>
      <c r="Q1615">
        <v>5</v>
      </c>
      <c r="R1615">
        <v>52</v>
      </c>
      <c r="S1615">
        <v>16</v>
      </c>
      <c r="T1615">
        <v>5</v>
      </c>
      <c r="U1615">
        <v>0</v>
      </c>
      <c r="V1615">
        <v>49</v>
      </c>
      <c r="W1615" t="s">
        <v>58</v>
      </c>
      <c r="X1615">
        <v>5</v>
      </c>
      <c r="Y1615">
        <v>45</v>
      </c>
      <c r="Z1615">
        <v>12</v>
      </c>
      <c r="AA1615">
        <v>205.07</v>
      </c>
      <c r="AB1615">
        <v>-27.18</v>
      </c>
      <c r="AC1615">
        <v>6.22</v>
      </c>
      <c r="AF1615">
        <v>1.06</v>
      </c>
      <c r="AH1615">
        <v>1.02</v>
      </c>
      <c r="AJ1615">
        <v>0.49</v>
      </c>
      <c r="AL1615" t="s">
        <v>1560</v>
      </c>
      <c r="AN1615">
        <v>0.55100000000000005</v>
      </c>
      <c r="AO1615">
        <v>-1.0940000000000001</v>
      </c>
      <c r="AQ1615">
        <v>0.11</v>
      </c>
      <c r="AR1615">
        <v>27</v>
      </c>
      <c r="AS1615" t="s">
        <v>79</v>
      </c>
    </row>
    <row r="1616" spans="1:53" x14ac:dyDescent="0.25">
      <c r="A1616">
        <v>1615</v>
      </c>
      <c r="C1616" t="s">
        <v>3071</v>
      </c>
      <c r="D1616">
        <v>32188</v>
      </c>
      <c r="E1616">
        <v>39979</v>
      </c>
      <c r="L1616">
        <v>1810</v>
      </c>
      <c r="M1616">
        <v>4</v>
      </c>
      <c r="N1616">
        <v>56</v>
      </c>
      <c r="O1616">
        <v>17.600000000000001</v>
      </c>
      <c r="P1616" t="s">
        <v>54</v>
      </c>
      <c r="Q1616">
        <v>41</v>
      </c>
      <c r="R1616">
        <v>17</v>
      </c>
      <c r="S1616">
        <v>50</v>
      </c>
      <c r="T1616">
        <v>5</v>
      </c>
      <c r="U1616">
        <v>3</v>
      </c>
      <c r="V1616">
        <v>18.600000000000001</v>
      </c>
      <c r="W1616" t="s">
        <v>54</v>
      </c>
      <c r="X1616">
        <v>41</v>
      </c>
      <c r="Y1616">
        <v>26</v>
      </c>
      <c r="Z1616">
        <v>30</v>
      </c>
      <c r="AA1616">
        <v>164.82</v>
      </c>
      <c r="AB1616">
        <v>-0.08</v>
      </c>
      <c r="AC1616">
        <v>6.14</v>
      </c>
      <c r="AF1616">
        <v>0.16</v>
      </c>
      <c r="AL1616" t="s">
        <v>3072</v>
      </c>
      <c r="AN1616">
        <v>2E-3</v>
      </c>
      <c r="AO1616">
        <v>-4.0000000000000001E-3</v>
      </c>
      <c r="AR1616">
        <v>-1</v>
      </c>
      <c r="AS1616" t="s">
        <v>72</v>
      </c>
      <c r="BA1616" t="s">
        <v>68</v>
      </c>
    </row>
    <row r="1617" spans="1:53" x14ac:dyDescent="0.25">
      <c r="A1617">
        <v>1616</v>
      </c>
      <c r="C1617" t="s">
        <v>3073</v>
      </c>
      <c r="D1617">
        <v>32196</v>
      </c>
      <c r="E1617">
        <v>843</v>
      </c>
      <c r="F1617">
        <v>1637</v>
      </c>
      <c r="M1617">
        <v>4</v>
      </c>
      <c r="N1617">
        <v>56</v>
      </c>
      <c r="O1617">
        <v>17.8</v>
      </c>
      <c r="P1617" t="s">
        <v>54</v>
      </c>
      <c r="Q1617">
        <v>85</v>
      </c>
      <c r="R1617">
        <v>49</v>
      </c>
      <c r="S1617">
        <v>46</v>
      </c>
      <c r="T1617">
        <v>5</v>
      </c>
      <c r="U1617">
        <v>31</v>
      </c>
      <c r="V1617">
        <v>48</v>
      </c>
      <c r="W1617" t="s">
        <v>54</v>
      </c>
      <c r="X1617">
        <v>85</v>
      </c>
      <c r="Y1617">
        <v>56</v>
      </c>
      <c r="Z1617">
        <v>19</v>
      </c>
      <c r="AA1617">
        <v>127.17</v>
      </c>
      <c r="AB1617">
        <v>25.68</v>
      </c>
      <c r="AC1617">
        <v>6.51</v>
      </c>
      <c r="AF1617">
        <v>0.32</v>
      </c>
      <c r="AH1617">
        <v>0.1</v>
      </c>
      <c r="AL1617" t="s">
        <v>610</v>
      </c>
      <c r="AN1617">
        <v>1.2999999999999999E-2</v>
      </c>
      <c r="AO1617">
        <v>-7.9000000000000001E-2</v>
      </c>
      <c r="AR1617">
        <v>-6</v>
      </c>
      <c r="AS1617" t="s">
        <v>79</v>
      </c>
      <c r="BA1617" t="s">
        <v>68</v>
      </c>
    </row>
    <row r="1618" spans="1:53" x14ac:dyDescent="0.25">
      <c r="A1618">
        <v>1617</v>
      </c>
      <c r="B1618" t="s">
        <v>3074</v>
      </c>
      <c r="C1618" t="s">
        <v>3075</v>
      </c>
      <c r="D1618">
        <v>32249</v>
      </c>
      <c r="E1618">
        <v>131700</v>
      </c>
      <c r="M1618">
        <v>4</v>
      </c>
      <c r="N1618">
        <v>56</v>
      </c>
      <c r="O1618">
        <v>35.4</v>
      </c>
      <c r="P1618" t="s">
        <v>58</v>
      </c>
      <c r="Q1618">
        <v>7</v>
      </c>
      <c r="R1618">
        <v>19</v>
      </c>
      <c r="S1618">
        <v>14</v>
      </c>
      <c r="T1618">
        <v>5</v>
      </c>
      <c r="U1618">
        <v>1</v>
      </c>
      <c r="V1618">
        <v>26.3</v>
      </c>
      <c r="W1618" t="s">
        <v>58</v>
      </c>
      <c r="X1618">
        <v>7</v>
      </c>
      <c r="Y1618">
        <v>10</v>
      </c>
      <c r="Z1618">
        <v>26</v>
      </c>
      <c r="AA1618">
        <v>206.59</v>
      </c>
      <c r="AB1618">
        <v>-27.69</v>
      </c>
      <c r="AC1618">
        <v>4.8099999999999996</v>
      </c>
      <c r="AF1618">
        <v>-0.19</v>
      </c>
      <c r="AH1618">
        <v>-0.74</v>
      </c>
      <c r="AJ1618">
        <v>-0.19</v>
      </c>
      <c r="AL1618" t="s">
        <v>715</v>
      </c>
      <c r="AN1618">
        <v>3.0000000000000001E-3</v>
      </c>
      <c r="AO1618">
        <v>8.0000000000000002E-3</v>
      </c>
      <c r="AR1618">
        <v>25</v>
      </c>
      <c r="AS1618" t="s">
        <v>72</v>
      </c>
      <c r="AU1618">
        <v>74</v>
      </c>
    </row>
    <row r="1619" spans="1:53" x14ac:dyDescent="0.25">
      <c r="A1619">
        <v>1618</v>
      </c>
      <c r="C1619" t="s">
        <v>3076</v>
      </c>
      <c r="D1619">
        <v>32263</v>
      </c>
      <c r="E1619">
        <v>112334</v>
      </c>
      <c r="F1619">
        <v>2376</v>
      </c>
      <c r="L1619">
        <v>1806</v>
      </c>
      <c r="M1619">
        <v>4</v>
      </c>
      <c r="N1619">
        <v>56</v>
      </c>
      <c r="O1619">
        <v>41.5</v>
      </c>
      <c r="P1619" t="s">
        <v>54</v>
      </c>
      <c r="Q1619">
        <v>0</v>
      </c>
      <c r="R1619">
        <v>34</v>
      </c>
      <c r="S1619">
        <v>37</v>
      </c>
      <c r="T1619">
        <v>5</v>
      </c>
      <c r="U1619">
        <v>1</v>
      </c>
      <c r="V1619">
        <v>50.3</v>
      </c>
      <c r="W1619" t="s">
        <v>54</v>
      </c>
      <c r="X1619">
        <v>0</v>
      </c>
      <c r="Y1619">
        <v>43</v>
      </c>
      <c r="Z1619">
        <v>20</v>
      </c>
      <c r="AA1619">
        <v>198.95</v>
      </c>
      <c r="AB1619">
        <v>-23.81</v>
      </c>
      <c r="AC1619">
        <v>5.92</v>
      </c>
      <c r="AF1619">
        <v>1.27</v>
      </c>
      <c r="AH1619">
        <v>1.39</v>
      </c>
      <c r="AL1619" t="s">
        <v>382</v>
      </c>
      <c r="AN1619">
        <v>1E-3</v>
      </c>
      <c r="AO1619">
        <v>-1.2E-2</v>
      </c>
      <c r="AR1619">
        <v>21</v>
      </c>
    </row>
    <row r="1620" spans="1:53" x14ac:dyDescent="0.25">
      <c r="A1620">
        <v>1619</v>
      </c>
      <c r="C1620" t="s">
        <v>3077</v>
      </c>
      <c r="D1620">
        <v>32273</v>
      </c>
      <c r="E1620">
        <v>112340</v>
      </c>
      <c r="J1620">
        <v>3623</v>
      </c>
      <c r="K1620" t="s">
        <v>196</v>
      </c>
      <c r="M1620">
        <v>4</v>
      </c>
      <c r="N1620">
        <v>56</v>
      </c>
      <c r="O1620">
        <v>49.2</v>
      </c>
      <c r="P1620" t="s">
        <v>54</v>
      </c>
      <c r="Q1620">
        <v>1</v>
      </c>
      <c r="R1620">
        <v>27</v>
      </c>
      <c r="S1620">
        <v>47</v>
      </c>
      <c r="T1620">
        <v>5</v>
      </c>
      <c r="U1620">
        <v>2</v>
      </c>
      <c r="V1620">
        <v>0</v>
      </c>
      <c r="W1620" t="s">
        <v>54</v>
      </c>
      <c r="X1620">
        <v>1</v>
      </c>
      <c r="Y1620">
        <v>36</v>
      </c>
      <c r="Z1620">
        <v>32</v>
      </c>
      <c r="AA1620">
        <v>198.14</v>
      </c>
      <c r="AB1620">
        <v>-23.33</v>
      </c>
      <c r="AC1620">
        <v>6.24</v>
      </c>
      <c r="AF1620">
        <v>-0.04</v>
      </c>
      <c r="AH1620">
        <v>-0.41</v>
      </c>
      <c r="AL1620" t="s">
        <v>237</v>
      </c>
      <c r="AN1620">
        <v>-8.9999999999999993E-3</v>
      </c>
      <c r="AO1620">
        <v>1.2E-2</v>
      </c>
      <c r="AP1620" t="s">
        <v>126</v>
      </c>
      <c r="AQ1620">
        <v>1.2999999999999999E-2</v>
      </c>
      <c r="AR1620">
        <v>25</v>
      </c>
      <c r="AS1620" t="s">
        <v>60</v>
      </c>
      <c r="AU1620">
        <v>53</v>
      </c>
      <c r="AW1620">
        <v>1.3</v>
      </c>
      <c r="AX1620">
        <v>14.2</v>
      </c>
      <c r="AY1620" t="s">
        <v>882</v>
      </c>
      <c r="AZ1620">
        <v>4</v>
      </c>
      <c r="BA1620" t="s">
        <v>68</v>
      </c>
    </row>
    <row r="1621" spans="1:53" x14ac:dyDescent="0.25">
      <c r="A1621">
        <v>1620</v>
      </c>
      <c r="B1621" t="s">
        <v>3078</v>
      </c>
      <c r="C1621" t="s">
        <v>3079</v>
      </c>
      <c r="D1621">
        <v>32301</v>
      </c>
      <c r="E1621">
        <v>76920</v>
      </c>
      <c r="F1621">
        <v>184</v>
      </c>
      <c r="I1621" t="s">
        <v>126</v>
      </c>
      <c r="M1621">
        <v>4</v>
      </c>
      <c r="N1621">
        <v>57</v>
      </c>
      <c r="O1621">
        <v>7</v>
      </c>
      <c r="P1621" t="s">
        <v>54</v>
      </c>
      <c r="Q1621">
        <v>21</v>
      </c>
      <c r="R1621">
        <v>26</v>
      </c>
      <c r="S1621">
        <v>50</v>
      </c>
      <c r="T1621">
        <v>5</v>
      </c>
      <c r="U1621">
        <v>3</v>
      </c>
      <c r="V1621">
        <v>5.7</v>
      </c>
      <c r="W1621" t="s">
        <v>54</v>
      </c>
      <c r="X1621">
        <v>21</v>
      </c>
      <c r="Y1621">
        <v>35</v>
      </c>
      <c r="Z1621">
        <v>24</v>
      </c>
      <c r="AA1621">
        <v>180.77</v>
      </c>
      <c r="AB1621">
        <v>-12.06</v>
      </c>
      <c r="AC1621">
        <v>4.6399999999999997</v>
      </c>
      <c r="AF1621">
        <v>0.16</v>
      </c>
      <c r="AH1621">
        <v>0.15</v>
      </c>
      <c r="AJ1621">
        <v>0.09</v>
      </c>
      <c r="AL1621" t="s">
        <v>88</v>
      </c>
      <c r="AN1621">
        <v>6.6000000000000003E-2</v>
      </c>
      <c r="AO1621">
        <v>-4.2000000000000003E-2</v>
      </c>
      <c r="AQ1621">
        <v>1.9E-2</v>
      </c>
      <c r="AR1621">
        <v>41</v>
      </c>
      <c r="AU1621">
        <v>126</v>
      </c>
      <c r="AW1621">
        <v>0</v>
      </c>
      <c r="AX1621">
        <v>0.1</v>
      </c>
      <c r="BA1621" t="s">
        <v>68</v>
      </c>
    </row>
    <row r="1622" spans="1:53" x14ac:dyDescent="0.25">
      <c r="A1622">
        <v>1621</v>
      </c>
      <c r="C1622" t="s">
        <v>3080</v>
      </c>
      <c r="D1622">
        <v>32309</v>
      </c>
      <c r="E1622">
        <v>169981</v>
      </c>
      <c r="M1622">
        <v>4</v>
      </c>
      <c r="N1622">
        <v>57</v>
      </c>
      <c r="O1622">
        <v>5.2</v>
      </c>
      <c r="P1622" t="s">
        <v>58</v>
      </c>
      <c r="Q1622">
        <v>20</v>
      </c>
      <c r="R1622">
        <v>11</v>
      </c>
      <c r="S1622">
        <v>51</v>
      </c>
      <c r="T1622">
        <v>5</v>
      </c>
      <c r="U1622">
        <v>1</v>
      </c>
      <c r="V1622">
        <v>25.6</v>
      </c>
      <c r="W1622" t="s">
        <v>58</v>
      </c>
      <c r="X1622">
        <v>20</v>
      </c>
      <c r="Y1622">
        <v>3</v>
      </c>
      <c r="Z1622">
        <v>7</v>
      </c>
      <c r="AA1622">
        <v>220.27</v>
      </c>
      <c r="AB1622">
        <v>-32.85</v>
      </c>
      <c r="AC1622">
        <v>4.91</v>
      </c>
      <c r="AF1622">
        <v>-0.05</v>
      </c>
      <c r="AH1622">
        <v>-0.14000000000000001</v>
      </c>
      <c r="AJ1622">
        <v>-0.05</v>
      </c>
      <c r="AL1622" t="s">
        <v>679</v>
      </c>
      <c r="AN1622">
        <v>3.4000000000000002E-2</v>
      </c>
      <c r="AO1622">
        <v>-1.4999999999999999E-2</v>
      </c>
      <c r="AR1622">
        <v>24</v>
      </c>
      <c r="AU1622">
        <v>237</v>
      </c>
      <c r="AV1622" t="s">
        <v>160</v>
      </c>
      <c r="BA1622" t="s">
        <v>68</v>
      </c>
    </row>
    <row r="1623" spans="1:53" x14ac:dyDescent="0.25">
      <c r="A1623">
        <v>1622</v>
      </c>
      <c r="B1623" t="s">
        <v>3081</v>
      </c>
      <c r="C1623" t="s">
        <v>3082</v>
      </c>
      <c r="D1623">
        <v>32343</v>
      </c>
      <c r="E1623">
        <v>25001</v>
      </c>
      <c r="I1623" t="s">
        <v>77</v>
      </c>
      <c r="L1623" t="s">
        <v>3083</v>
      </c>
      <c r="M1623">
        <v>4</v>
      </c>
      <c r="N1623">
        <v>57</v>
      </c>
      <c r="O1623">
        <v>26.7</v>
      </c>
      <c r="P1623" t="s">
        <v>54</v>
      </c>
      <c r="Q1623">
        <v>58</v>
      </c>
      <c r="R1623">
        <v>49</v>
      </c>
      <c r="S1623">
        <v>58</v>
      </c>
      <c r="T1623">
        <v>5</v>
      </c>
      <c r="U1623">
        <v>6</v>
      </c>
      <c r="V1623">
        <v>8.5</v>
      </c>
      <c r="W1623" t="s">
        <v>54</v>
      </c>
      <c r="X1623">
        <v>58</v>
      </c>
      <c r="Y1623">
        <v>58</v>
      </c>
      <c r="Z1623">
        <v>21</v>
      </c>
      <c r="AA1623">
        <v>150.99</v>
      </c>
      <c r="AB1623">
        <v>10.8</v>
      </c>
      <c r="AC1623">
        <v>5.08</v>
      </c>
      <c r="AF1623">
        <v>-0.08</v>
      </c>
      <c r="AH1623">
        <v>-0.69</v>
      </c>
      <c r="AL1623" t="s">
        <v>3084</v>
      </c>
      <c r="AN1623">
        <v>-5.0000000000000001E-3</v>
      </c>
      <c r="AO1623">
        <v>-8.0000000000000002E-3</v>
      </c>
      <c r="AR1623">
        <v>-11</v>
      </c>
      <c r="AS1623" t="s">
        <v>72</v>
      </c>
      <c r="AU1623">
        <v>131</v>
      </c>
      <c r="AW1623">
        <v>1</v>
      </c>
      <c r="AX1623">
        <v>180.5</v>
      </c>
      <c r="AY1623" t="s">
        <v>86</v>
      </c>
      <c r="AZ1623">
        <v>4</v>
      </c>
      <c r="BA1623" t="s">
        <v>68</v>
      </c>
    </row>
    <row r="1624" spans="1:53" x14ac:dyDescent="0.25">
      <c r="A1624">
        <v>1623</v>
      </c>
      <c r="B1624" t="s">
        <v>3085</v>
      </c>
      <c r="C1624" t="s">
        <v>3086</v>
      </c>
      <c r="D1624">
        <v>32357</v>
      </c>
      <c r="E1624">
        <v>25003</v>
      </c>
      <c r="I1624" t="s">
        <v>77</v>
      </c>
      <c r="L1624" t="s">
        <v>3087</v>
      </c>
      <c r="M1624">
        <v>4</v>
      </c>
      <c r="N1624">
        <v>57</v>
      </c>
      <c r="O1624">
        <v>29.9</v>
      </c>
      <c r="P1624" t="s">
        <v>54</v>
      </c>
      <c r="Q1624">
        <v>58</v>
      </c>
      <c r="R1624">
        <v>52</v>
      </c>
      <c r="S1624">
        <v>56</v>
      </c>
      <c r="T1624">
        <v>5</v>
      </c>
      <c r="U1624">
        <v>6</v>
      </c>
      <c r="V1624">
        <v>12.2</v>
      </c>
      <c r="W1624" t="s">
        <v>54</v>
      </c>
      <c r="X1624">
        <v>59</v>
      </c>
      <c r="Y1624">
        <v>1</v>
      </c>
      <c r="Z1624">
        <v>16</v>
      </c>
      <c r="AA1624">
        <v>150.94999999999999</v>
      </c>
      <c r="AB1624">
        <v>10.83</v>
      </c>
      <c r="AC1624">
        <v>6.08</v>
      </c>
      <c r="AF1624">
        <v>1.1200000000000001</v>
      </c>
      <c r="AH1624">
        <v>0.85</v>
      </c>
      <c r="AI1624" t="s">
        <v>1023</v>
      </c>
      <c r="AL1624" t="s">
        <v>114</v>
      </c>
      <c r="AN1624">
        <v>-1E-3</v>
      </c>
      <c r="AO1624">
        <v>-3.1E-2</v>
      </c>
      <c r="AR1624">
        <v>-8</v>
      </c>
      <c r="AS1624" t="s">
        <v>105</v>
      </c>
      <c r="AT1624" t="s">
        <v>110</v>
      </c>
      <c r="AU1624">
        <v>25</v>
      </c>
      <c r="AW1624">
        <v>1</v>
      </c>
      <c r="AX1624">
        <v>180.5</v>
      </c>
      <c r="AY1624" t="s">
        <v>86</v>
      </c>
      <c r="AZ1624">
        <v>4</v>
      </c>
      <c r="BA1624" t="s">
        <v>68</v>
      </c>
    </row>
    <row r="1625" spans="1:53" x14ac:dyDescent="0.25">
      <c r="A1625">
        <v>1624</v>
      </c>
      <c r="C1625" t="s">
        <v>3088</v>
      </c>
      <c r="D1625">
        <v>32356</v>
      </c>
      <c r="E1625">
        <v>13369</v>
      </c>
      <c r="G1625" t="s">
        <v>63</v>
      </c>
      <c r="M1625">
        <v>4</v>
      </c>
      <c r="N1625">
        <v>57</v>
      </c>
      <c r="O1625">
        <v>27.4</v>
      </c>
      <c r="P1625" t="s">
        <v>54</v>
      </c>
      <c r="Q1625">
        <v>61</v>
      </c>
      <c r="R1625">
        <v>1</v>
      </c>
      <c r="S1625">
        <v>57</v>
      </c>
      <c r="T1625">
        <v>5</v>
      </c>
      <c r="U1625">
        <v>6</v>
      </c>
      <c r="V1625">
        <v>29.7</v>
      </c>
      <c r="W1625" t="s">
        <v>54</v>
      </c>
      <c r="X1625">
        <v>61</v>
      </c>
      <c r="Y1625">
        <v>10</v>
      </c>
      <c r="Z1625">
        <v>12</v>
      </c>
      <c r="AA1625">
        <v>149.19</v>
      </c>
      <c r="AB1625">
        <v>12.11</v>
      </c>
      <c r="AC1625">
        <v>6.04</v>
      </c>
      <c r="AF1625">
        <v>1.37</v>
      </c>
      <c r="AL1625" t="s">
        <v>3089</v>
      </c>
      <c r="AN1625">
        <v>3.5999999999999997E-2</v>
      </c>
      <c r="AO1625">
        <v>-7.4999999999999997E-2</v>
      </c>
      <c r="AR1625">
        <v>-40</v>
      </c>
    </row>
    <row r="1626" spans="1:53" x14ac:dyDescent="0.25">
      <c r="A1626">
        <v>1625</v>
      </c>
      <c r="C1626" t="s">
        <v>3090</v>
      </c>
      <c r="D1626">
        <v>32393</v>
      </c>
      <c r="E1626">
        <v>131715</v>
      </c>
      <c r="M1626">
        <v>4</v>
      </c>
      <c r="N1626">
        <v>57</v>
      </c>
      <c r="O1626">
        <v>47.4</v>
      </c>
      <c r="P1626" t="s">
        <v>58</v>
      </c>
      <c r="Q1626">
        <v>4</v>
      </c>
      <c r="R1626">
        <v>21</v>
      </c>
      <c r="S1626">
        <v>13</v>
      </c>
      <c r="T1626">
        <v>5</v>
      </c>
      <c r="U1626">
        <v>2</v>
      </c>
      <c r="V1626">
        <v>45.5</v>
      </c>
      <c r="W1626" t="s">
        <v>58</v>
      </c>
      <c r="X1626">
        <v>4</v>
      </c>
      <c r="Y1626">
        <v>12</v>
      </c>
      <c r="Z1626">
        <v>35</v>
      </c>
      <c r="AA1626">
        <v>203.82</v>
      </c>
      <c r="AB1626">
        <v>-26.03</v>
      </c>
      <c r="AC1626">
        <v>5.85</v>
      </c>
      <c r="AF1626">
        <v>1.21</v>
      </c>
      <c r="AH1626">
        <v>1.36</v>
      </c>
      <c r="AL1626" t="s">
        <v>3091</v>
      </c>
      <c r="AN1626">
        <v>5.5E-2</v>
      </c>
      <c r="AO1626">
        <v>1.6E-2</v>
      </c>
      <c r="AR1626">
        <v>38</v>
      </c>
      <c r="AS1626" t="s">
        <v>72</v>
      </c>
      <c r="BA1626" t="s">
        <v>68</v>
      </c>
    </row>
    <row r="1627" spans="1:53" x14ac:dyDescent="0.25">
      <c r="A1627">
        <v>1626</v>
      </c>
      <c r="C1627" t="s">
        <v>3092</v>
      </c>
      <c r="D1627">
        <v>32406</v>
      </c>
      <c r="E1627">
        <v>57610</v>
      </c>
      <c r="M1627">
        <v>4</v>
      </c>
      <c r="N1627">
        <v>57</v>
      </c>
      <c r="O1627">
        <v>51.2</v>
      </c>
      <c r="P1627" t="s">
        <v>54</v>
      </c>
      <c r="Q1627">
        <v>30</v>
      </c>
      <c r="R1627">
        <v>21</v>
      </c>
      <c r="S1627">
        <v>12</v>
      </c>
      <c r="T1627">
        <v>5</v>
      </c>
      <c r="U1627">
        <v>4</v>
      </c>
      <c r="V1627">
        <v>14.5</v>
      </c>
      <c r="W1627" t="s">
        <v>54</v>
      </c>
      <c r="X1627">
        <v>30</v>
      </c>
      <c r="Y1627">
        <v>29</v>
      </c>
      <c r="Z1627">
        <v>41</v>
      </c>
      <c r="AA1627">
        <v>173.66</v>
      </c>
      <c r="AB1627">
        <v>-6.57</v>
      </c>
      <c r="AC1627">
        <v>6.14</v>
      </c>
      <c r="AF1627">
        <v>1.21</v>
      </c>
      <c r="AL1627" t="s">
        <v>1620</v>
      </c>
      <c r="AN1627">
        <v>1E-3</v>
      </c>
      <c r="AO1627">
        <v>-5.0000000000000001E-3</v>
      </c>
      <c r="AR1627">
        <v>18</v>
      </c>
    </row>
    <row r="1628" spans="1:53" x14ac:dyDescent="0.25">
      <c r="A1628">
        <v>1627</v>
      </c>
      <c r="C1628" t="s">
        <v>3093</v>
      </c>
      <c r="D1628">
        <v>32428</v>
      </c>
      <c r="E1628">
        <v>57614</v>
      </c>
      <c r="M1628">
        <v>4</v>
      </c>
      <c r="N1628">
        <v>58</v>
      </c>
      <c r="O1628">
        <v>8</v>
      </c>
      <c r="P1628" t="s">
        <v>54</v>
      </c>
      <c r="Q1628">
        <v>32</v>
      </c>
      <c r="R1628">
        <v>10</v>
      </c>
      <c r="S1628">
        <v>53</v>
      </c>
      <c r="T1628">
        <v>5</v>
      </c>
      <c r="U1628">
        <v>4</v>
      </c>
      <c r="V1628">
        <v>36.9</v>
      </c>
      <c r="W1628" t="s">
        <v>54</v>
      </c>
      <c r="X1628">
        <v>32</v>
      </c>
      <c r="Y1628">
        <v>19</v>
      </c>
      <c r="Z1628">
        <v>13</v>
      </c>
      <c r="AA1628">
        <v>172.25</v>
      </c>
      <c r="AB1628">
        <v>-5.41</v>
      </c>
      <c r="AC1628">
        <v>6.62</v>
      </c>
      <c r="AF1628">
        <v>0.27</v>
      </c>
      <c r="AH1628">
        <v>0.13</v>
      </c>
      <c r="AJ1628">
        <v>0.13</v>
      </c>
      <c r="AL1628" t="s">
        <v>2839</v>
      </c>
      <c r="AN1628">
        <v>-1.0999999999999999E-2</v>
      </c>
      <c r="AO1628">
        <v>-7.0000000000000007E-2</v>
      </c>
      <c r="AR1628">
        <v>-8</v>
      </c>
      <c r="BA1628" t="s">
        <v>68</v>
      </c>
    </row>
    <row r="1629" spans="1:53" x14ac:dyDescent="0.25">
      <c r="A1629">
        <v>1628</v>
      </c>
      <c r="C1629" t="s">
        <v>3094</v>
      </c>
      <c r="D1629">
        <v>32436</v>
      </c>
      <c r="E1629">
        <v>169997</v>
      </c>
      <c r="F1629">
        <v>2377</v>
      </c>
      <c r="G1629" t="s">
        <v>63</v>
      </c>
      <c r="M1629">
        <v>4</v>
      </c>
      <c r="N1629">
        <v>58</v>
      </c>
      <c r="O1629">
        <v>5.7</v>
      </c>
      <c r="P1629" t="s">
        <v>58</v>
      </c>
      <c r="Q1629">
        <v>26</v>
      </c>
      <c r="R1629">
        <v>25</v>
      </c>
      <c r="S1629">
        <v>0</v>
      </c>
      <c r="T1629">
        <v>5</v>
      </c>
      <c r="U1629">
        <v>2</v>
      </c>
      <c r="V1629">
        <v>9.8000000000000007</v>
      </c>
      <c r="W1629" t="s">
        <v>58</v>
      </c>
      <c r="X1629">
        <v>26</v>
      </c>
      <c r="Y1629">
        <v>16</v>
      </c>
      <c r="Z1629">
        <v>30</v>
      </c>
      <c r="AA1629">
        <v>227.45</v>
      </c>
      <c r="AB1629">
        <v>-34.619999999999997</v>
      </c>
      <c r="AC1629">
        <v>5.0199999999999996</v>
      </c>
      <c r="AF1629">
        <v>1.07</v>
      </c>
      <c r="AH1629">
        <v>0.97</v>
      </c>
      <c r="AL1629" t="s">
        <v>96</v>
      </c>
      <c r="AN1629">
        <v>8.8999999999999996E-2</v>
      </c>
      <c r="AO1629">
        <v>-7.2999999999999995E-2</v>
      </c>
      <c r="AQ1629">
        <v>7.0000000000000001E-3</v>
      </c>
      <c r="AR1629">
        <v>27</v>
      </c>
    </row>
    <row r="1630" spans="1:53" x14ac:dyDescent="0.25">
      <c r="A1630">
        <v>1629</v>
      </c>
      <c r="B1630" t="s">
        <v>3095</v>
      </c>
      <c r="C1630" t="s">
        <v>3096</v>
      </c>
      <c r="D1630">
        <v>32440</v>
      </c>
      <c r="E1630">
        <v>256145</v>
      </c>
      <c r="F1630">
        <v>1138</v>
      </c>
      <c r="M1630">
        <v>4</v>
      </c>
      <c r="N1630">
        <v>58</v>
      </c>
      <c r="O1630">
        <v>3.5</v>
      </c>
      <c r="P1630" t="s">
        <v>58</v>
      </c>
      <c r="Q1630">
        <v>75</v>
      </c>
      <c r="R1630">
        <v>5</v>
      </c>
      <c r="S1630">
        <v>26</v>
      </c>
      <c r="T1630">
        <v>4</v>
      </c>
      <c r="U1630">
        <v>55</v>
      </c>
      <c r="V1630">
        <v>11.2</v>
      </c>
      <c r="W1630" t="s">
        <v>58</v>
      </c>
      <c r="X1630">
        <v>74</v>
      </c>
      <c r="Y1630">
        <v>56</v>
      </c>
      <c r="Z1630">
        <v>13</v>
      </c>
      <c r="AA1630">
        <v>287.12</v>
      </c>
      <c r="AB1630">
        <v>-33.549999999999997</v>
      </c>
      <c r="AC1630">
        <v>5.47</v>
      </c>
      <c r="AF1630">
        <v>1.52</v>
      </c>
      <c r="AH1630">
        <v>1.83</v>
      </c>
      <c r="AL1630" t="s">
        <v>332</v>
      </c>
      <c r="AN1630">
        <v>2.4E-2</v>
      </c>
      <c r="AO1630">
        <v>5.8999999999999997E-2</v>
      </c>
      <c r="AQ1630">
        <v>2.5999999999999999E-2</v>
      </c>
      <c r="AR1630">
        <v>26</v>
      </c>
    </row>
    <row r="1631" spans="1:53" x14ac:dyDescent="0.25">
      <c r="A1631">
        <v>1630</v>
      </c>
      <c r="C1631" t="s">
        <v>3097</v>
      </c>
      <c r="D1631">
        <v>32445</v>
      </c>
      <c r="E1631">
        <v>25007</v>
      </c>
      <c r="J1631">
        <v>3667</v>
      </c>
      <c r="M1631">
        <v>4</v>
      </c>
      <c r="N1631">
        <v>58</v>
      </c>
      <c r="O1631">
        <v>14.4</v>
      </c>
      <c r="P1631" t="s">
        <v>54</v>
      </c>
      <c r="Q1631">
        <v>54</v>
      </c>
      <c r="R1631">
        <v>15</v>
      </c>
      <c r="S1631">
        <v>59</v>
      </c>
      <c r="T1631">
        <v>5</v>
      </c>
      <c r="U1631">
        <v>6</v>
      </c>
      <c r="V1631">
        <v>22</v>
      </c>
      <c r="W1631" t="s">
        <v>54</v>
      </c>
      <c r="X1631">
        <v>54</v>
      </c>
      <c r="Y1631">
        <v>24</v>
      </c>
      <c r="Z1631">
        <v>21</v>
      </c>
      <c r="AA1631">
        <v>154.75</v>
      </c>
      <c r="AB1631">
        <v>8.14</v>
      </c>
      <c r="AC1631">
        <v>7.24</v>
      </c>
      <c r="AD1631" t="s">
        <v>200</v>
      </c>
      <c r="AL1631" t="s">
        <v>453</v>
      </c>
      <c r="AN1631">
        <v>-1.4E-2</v>
      </c>
      <c r="AO1631">
        <v>2.8000000000000001E-2</v>
      </c>
      <c r="AW1631">
        <v>3.7</v>
      </c>
      <c r="AX1631">
        <v>6.7</v>
      </c>
      <c r="AY1631" t="s">
        <v>86</v>
      </c>
      <c r="AZ1631">
        <v>3</v>
      </c>
      <c r="BA1631" t="s">
        <v>68</v>
      </c>
    </row>
    <row r="1632" spans="1:53" x14ac:dyDescent="0.25">
      <c r="A1632">
        <v>1631</v>
      </c>
      <c r="C1632" t="s">
        <v>3098</v>
      </c>
      <c r="D1632">
        <v>32453</v>
      </c>
      <c r="E1632">
        <v>195501</v>
      </c>
      <c r="M1632">
        <v>4</v>
      </c>
      <c r="N1632">
        <v>58</v>
      </c>
      <c r="O1632">
        <v>14.7</v>
      </c>
      <c r="P1632" t="s">
        <v>58</v>
      </c>
      <c r="Q1632">
        <v>39</v>
      </c>
      <c r="R1632">
        <v>51</v>
      </c>
      <c r="S1632">
        <v>48</v>
      </c>
      <c r="T1632">
        <v>5</v>
      </c>
      <c r="U1632">
        <v>1</v>
      </c>
      <c r="V1632">
        <v>34.5</v>
      </c>
      <c r="W1632" t="s">
        <v>58</v>
      </c>
      <c r="X1632">
        <v>39</v>
      </c>
      <c r="Y1632">
        <v>43</v>
      </c>
      <c r="Z1632">
        <v>5</v>
      </c>
      <c r="AA1632">
        <v>243.74</v>
      </c>
      <c r="AB1632">
        <v>-37.380000000000003</v>
      </c>
      <c r="AC1632">
        <v>6.03</v>
      </c>
      <c r="AF1632">
        <v>0.88</v>
      </c>
      <c r="AL1632" t="s">
        <v>71</v>
      </c>
      <c r="AN1632">
        <v>-1E-3</v>
      </c>
      <c r="AO1632">
        <v>0.03</v>
      </c>
      <c r="AR1632">
        <v>6</v>
      </c>
    </row>
    <row r="1633" spans="1:53" x14ac:dyDescent="0.25">
      <c r="A1633">
        <v>1632</v>
      </c>
      <c r="C1633" t="s">
        <v>3099</v>
      </c>
      <c r="D1633">
        <v>32480</v>
      </c>
      <c r="E1633">
        <v>76941</v>
      </c>
      <c r="M1633">
        <v>4</v>
      </c>
      <c r="N1633">
        <v>58</v>
      </c>
      <c r="O1633">
        <v>22.7</v>
      </c>
      <c r="P1633" t="s">
        <v>54</v>
      </c>
      <c r="Q1633">
        <v>27</v>
      </c>
      <c r="R1633">
        <v>33</v>
      </c>
      <c r="S1633">
        <v>24</v>
      </c>
      <c r="T1633">
        <v>5</v>
      </c>
      <c r="U1633">
        <v>4</v>
      </c>
      <c r="V1633">
        <v>37.9</v>
      </c>
      <c r="W1633" t="s">
        <v>54</v>
      </c>
      <c r="X1633">
        <v>27</v>
      </c>
      <c r="Y1633">
        <v>41</v>
      </c>
      <c r="Z1633">
        <v>46</v>
      </c>
      <c r="AA1633">
        <v>175.98</v>
      </c>
      <c r="AB1633">
        <v>-8.17</v>
      </c>
      <c r="AC1633">
        <v>6.6</v>
      </c>
      <c r="AF1633">
        <v>0.24</v>
      </c>
      <c r="AH1633">
        <v>0.12</v>
      </c>
      <c r="AL1633" t="s">
        <v>830</v>
      </c>
      <c r="AN1633">
        <v>1.9E-2</v>
      </c>
      <c r="AO1633">
        <v>-3.1E-2</v>
      </c>
      <c r="AR1633">
        <v>22</v>
      </c>
      <c r="AU1633">
        <v>105</v>
      </c>
    </row>
    <row r="1634" spans="1:53" x14ac:dyDescent="0.25">
      <c r="A1634">
        <v>1633</v>
      </c>
      <c r="C1634" t="s">
        <v>3100</v>
      </c>
      <c r="D1634">
        <v>32482</v>
      </c>
      <c r="E1634">
        <v>76939</v>
      </c>
      <c r="M1634">
        <v>4</v>
      </c>
      <c r="N1634">
        <v>58</v>
      </c>
      <c r="O1634">
        <v>23.9</v>
      </c>
      <c r="P1634" t="s">
        <v>54</v>
      </c>
      <c r="Q1634">
        <v>21</v>
      </c>
      <c r="R1634">
        <v>8</v>
      </c>
      <c r="S1634">
        <v>16</v>
      </c>
      <c r="T1634">
        <v>5</v>
      </c>
      <c r="U1634">
        <v>4</v>
      </c>
      <c r="V1634">
        <v>21.6</v>
      </c>
      <c r="W1634" t="s">
        <v>54</v>
      </c>
      <c r="X1634">
        <v>21</v>
      </c>
      <c r="Y1634">
        <v>16</v>
      </c>
      <c r="Z1634">
        <v>41</v>
      </c>
      <c r="AA1634">
        <v>181.21</v>
      </c>
      <c r="AB1634">
        <v>-12.01</v>
      </c>
      <c r="AC1634">
        <v>6.19</v>
      </c>
      <c r="AF1634">
        <v>1.32</v>
      </c>
      <c r="AH1634">
        <v>1.47</v>
      </c>
      <c r="AJ1634">
        <v>0.48</v>
      </c>
      <c r="AK1634" t="s">
        <v>182</v>
      </c>
      <c r="AL1634" t="s">
        <v>382</v>
      </c>
      <c r="AN1634">
        <v>0.02</v>
      </c>
      <c r="AO1634">
        <v>-1.4999999999999999E-2</v>
      </c>
      <c r="AR1634">
        <v>48</v>
      </c>
    </row>
    <row r="1635" spans="1:53" x14ac:dyDescent="0.25">
      <c r="A1635">
        <v>1634</v>
      </c>
      <c r="B1635" t="s">
        <v>3101</v>
      </c>
      <c r="C1635" t="s">
        <v>3102</v>
      </c>
      <c r="D1635">
        <v>32503</v>
      </c>
      <c r="E1635">
        <v>170010</v>
      </c>
      <c r="G1635" t="s">
        <v>63</v>
      </c>
      <c r="M1635">
        <v>4</v>
      </c>
      <c r="N1635">
        <v>58</v>
      </c>
      <c r="O1635">
        <v>31.6</v>
      </c>
      <c r="P1635" t="s">
        <v>58</v>
      </c>
      <c r="Q1635">
        <v>22</v>
      </c>
      <c r="R1635">
        <v>56</v>
      </c>
      <c r="S1635">
        <v>17</v>
      </c>
      <c r="T1635">
        <v>5</v>
      </c>
      <c r="U1635">
        <v>2</v>
      </c>
      <c r="V1635">
        <v>44.9</v>
      </c>
      <c r="W1635" t="s">
        <v>58</v>
      </c>
      <c r="X1635">
        <v>22</v>
      </c>
      <c r="Y1635">
        <v>47</v>
      </c>
      <c r="Z1635">
        <v>42</v>
      </c>
      <c r="AA1635">
        <v>223.49</v>
      </c>
      <c r="AB1635">
        <v>-33.46</v>
      </c>
      <c r="AC1635">
        <v>5.75</v>
      </c>
      <c r="AF1635">
        <v>1.2</v>
      </c>
      <c r="AH1635">
        <v>1.1399999999999999</v>
      </c>
      <c r="AL1635" t="s">
        <v>629</v>
      </c>
      <c r="AN1635">
        <v>5.8999999999999997E-2</v>
      </c>
      <c r="AO1635">
        <v>2.3E-2</v>
      </c>
      <c r="AR1635">
        <v>33</v>
      </c>
      <c r="BA1635" t="s">
        <v>68</v>
      </c>
    </row>
    <row r="1636" spans="1:53" x14ac:dyDescent="0.25">
      <c r="A1636">
        <v>1635</v>
      </c>
      <c r="C1636" t="s">
        <v>3103</v>
      </c>
      <c r="D1636">
        <v>32515</v>
      </c>
      <c r="E1636">
        <v>195509</v>
      </c>
      <c r="F1636">
        <v>1139</v>
      </c>
      <c r="M1636">
        <v>4</v>
      </c>
      <c r="N1636">
        <v>58</v>
      </c>
      <c r="O1636">
        <v>35.700000000000003</v>
      </c>
      <c r="P1636" t="s">
        <v>58</v>
      </c>
      <c r="Q1636">
        <v>31</v>
      </c>
      <c r="R1636">
        <v>55</v>
      </c>
      <c r="S1636">
        <v>0</v>
      </c>
      <c r="T1636">
        <v>5</v>
      </c>
      <c r="U1636">
        <v>2</v>
      </c>
      <c r="V1636">
        <v>22.8</v>
      </c>
      <c r="W1636" t="s">
        <v>58</v>
      </c>
      <c r="X1636">
        <v>31</v>
      </c>
      <c r="Y1636">
        <v>46</v>
      </c>
      <c r="Z1636">
        <v>17</v>
      </c>
      <c r="AA1636">
        <v>234</v>
      </c>
      <c r="AB1636">
        <v>-35.92</v>
      </c>
      <c r="AC1636">
        <v>5.94</v>
      </c>
      <c r="AF1636">
        <v>1.17</v>
      </c>
      <c r="AL1636" t="s">
        <v>143</v>
      </c>
      <c r="AN1636">
        <v>-2E-3</v>
      </c>
      <c r="AO1636">
        <v>8.2000000000000003E-2</v>
      </c>
      <c r="AR1636">
        <v>29</v>
      </c>
    </row>
    <row r="1637" spans="1:53" x14ac:dyDescent="0.25">
      <c r="A1637">
        <v>1636</v>
      </c>
      <c r="C1637" t="s">
        <v>3104</v>
      </c>
      <c r="D1637">
        <v>32518</v>
      </c>
      <c r="E1637">
        <v>13382</v>
      </c>
      <c r="F1637">
        <v>2382</v>
      </c>
      <c r="M1637">
        <v>4</v>
      </c>
      <c r="N1637">
        <v>58</v>
      </c>
      <c r="O1637">
        <v>40</v>
      </c>
      <c r="P1637" t="s">
        <v>54</v>
      </c>
      <c r="Q1637">
        <v>69</v>
      </c>
      <c r="R1637">
        <v>30</v>
      </c>
      <c r="S1637">
        <v>24</v>
      </c>
      <c r="T1637">
        <v>5</v>
      </c>
      <c r="U1637">
        <v>9</v>
      </c>
      <c r="V1637">
        <v>36.700000000000003</v>
      </c>
      <c r="W1637" t="s">
        <v>54</v>
      </c>
      <c r="X1637">
        <v>69</v>
      </c>
      <c r="Y1637">
        <v>38</v>
      </c>
      <c r="Z1637">
        <v>22</v>
      </c>
      <c r="AA1637">
        <v>142.12</v>
      </c>
      <c r="AB1637">
        <v>17.12</v>
      </c>
      <c r="AC1637">
        <v>6.41</v>
      </c>
      <c r="AF1637">
        <v>1.1100000000000001</v>
      </c>
      <c r="AH1637">
        <v>1.03</v>
      </c>
      <c r="AL1637" t="s">
        <v>96</v>
      </c>
      <c r="AN1637">
        <v>5.6000000000000001E-2</v>
      </c>
      <c r="AO1637">
        <v>-6.3E-2</v>
      </c>
      <c r="AQ1637">
        <v>7.0000000000000001E-3</v>
      </c>
      <c r="AR1637">
        <v>-8</v>
      </c>
    </row>
    <row r="1638" spans="1:53" x14ac:dyDescent="0.25">
      <c r="A1638">
        <v>1637</v>
      </c>
      <c r="B1638" t="s">
        <v>3105</v>
      </c>
      <c r="C1638" t="s">
        <v>3106</v>
      </c>
      <c r="D1638">
        <v>32537</v>
      </c>
      <c r="E1638">
        <v>25019</v>
      </c>
      <c r="J1638">
        <v>3675</v>
      </c>
      <c r="M1638">
        <v>4</v>
      </c>
      <c r="N1638">
        <v>58</v>
      </c>
      <c r="O1638">
        <v>50.6</v>
      </c>
      <c r="P1638" t="s">
        <v>54</v>
      </c>
      <c r="Q1638">
        <v>51</v>
      </c>
      <c r="R1638">
        <v>27</v>
      </c>
      <c r="S1638">
        <v>54</v>
      </c>
      <c r="T1638">
        <v>5</v>
      </c>
      <c r="U1638">
        <v>6</v>
      </c>
      <c r="V1638">
        <v>40.6</v>
      </c>
      <c r="W1638" t="s">
        <v>54</v>
      </c>
      <c r="X1638">
        <v>51</v>
      </c>
      <c r="Y1638">
        <v>35</v>
      </c>
      <c r="Z1638">
        <v>52</v>
      </c>
      <c r="AA1638">
        <v>157.06</v>
      </c>
      <c r="AB1638">
        <v>6.51</v>
      </c>
      <c r="AC1638">
        <v>5</v>
      </c>
      <c r="AF1638">
        <v>0.33</v>
      </c>
      <c r="AH1638">
        <v>-0.01</v>
      </c>
      <c r="AJ1638">
        <v>0.2</v>
      </c>
      <c r="AL1638" t="s">
        <v>507</v>
      </c>
      <c r="AN1638">
        <v>-0.03</v>
      </c>
      <c r="AO1638">
        <v>-0.17299999999999999</v>
      </c>
      <c r="AQ1638">
        <v>5.1999999999999998E-2</v>
      </c>
      <c r="AR1638">
        <v>-5</v>
      </c>
      <c r="AS1638" t="s">
        <v>105</v>
      </c>
      <c r="AU1638">
        <v>14</v>
      </c>
      <c r="AW1638">
        <v>4.4000000000000004</v>
      </c>
      <c r="AX1638">
        <v>90.1</v>
      </c>
      <c r="AY1638" t="s">
        <v>56</v>
      </c>
      <c r="AZ1638">
        <v>5</v>
      </c>
      <c r="BA1638" t="s">
        <v>68</v>
      </c>
    </row>
    <row r="1639" spans="1:53" x14ac:dyDescent="0.25">
      <c r="A1639">
        <v>1638</v>
      </c>
      <c r="B1639" t="s">
        <v>3107</v>
      </c>
      <c r="C1639" t="s">
        <v>3108</v>
      </c>
      <c r="D1639">
        <v>32549</v>
      </c>
      <c r="E1639">
        <v>94290</v>
      </c>
      <c r="F1639">
        <v>1140</v>
      </c>
      <c r="L1639" t="s">
        <v>3109</v>
      </c>
      <c r="M1639">
        <v>4</v>
      </c>
      <c r="N1639">
        <v>58</v>
      </c>
      <c r="O1639">
        <v>51.2</v>
      </c>
      <c r="P1639" t="s">
        <v>54</v>
      </c>
      <c r="Q1639">
        <v>15</v>
      </c>
      <c r="R1639">
        <v>15</v>
      </c>
      <c r="S1639">
        <v>54</v>
      </c>
      <c r="T1639">
        <v>5</v>
      </c>
      <c r="U1639">
        <v>4</v>
      </c>
      <c r="V1639">
        <v>34.1</v>
      </c>
      <c r="W1639" t="s">
        <v>54</v>
      </c>
      <c r="X1639">
        <v>15</v>
      </c>
      <c r="Y1639">
        <v>24</v>
      </c>
      <c r="Z1639">
        <v>15</v>
      </c>
      <c r="AA1639">
        <v>186.18</v>
      </c>
      <c r="AB1639">
        <v>-15.35</v>
      </c>
      <c r="AC1639">
        <v>4.68</v>
      </c>
      <c r="AF1639">
        <v>-0.06</v>
      </c>
      <c r="AH1639">
        <v>-0.09</v>
      </c>
      <c r="AJ1639">
        <v>-0.02</v>
      </c>
      <c r="AL1639" t="s">
        <v>2589</v>
      </c>
      <c r="AN1639">
        <v>1.6E-2</v>
      </c>
      <c r="AO1639">
        <v>-3.4000000000000002E-2</v>
      </c>
      <c r="AQ1639">
        <v>1.7999999999999999E-2</v>
      </c>
      <c r="AR1639">
        <v>17</v>
      </c>
      <c r="AS1639" t="s">
        <v>60</v>
      </c>
      <c r="AU1639">
        <v>36</v>
      </c>
      <c r="BA1639" t="s">
        <v>68</v>
      </c>
    </row>
    <row r="1640" spans="1:53" x14ac:dyDescent="0.25">
      <c r="A1640">
        <v>1639</v>
      </c>
      <c r="C1640" t="s">
        <v>3110</v>
      </c>
      <c r="D1640">
        <v>32608</v>
      </c>
      <c r="E1640">
        <v>57629</v>
      </c>
      <c r="F1640">
        <v>2379</v>
      </c>
      <c r="M1640">
        <v>4</v>
      </c>
      <c r="N1640">
        <v>59</v>
      </c>
      <c r="O1640">
        <v>20</v>
      </c>
      <c r="P1640" t="s">
        <v>54</v>
      </c>
      <c r="Q1640">
        <v>35</v>
      </c>
      <c r="R1640">
        <v>47</v>
      </c>
      <c r="S1640">
        <v>56</v>
      </c>
      <c r="T1640">
        <v>5</v>
      </c>
      <c r="U1640">
        <v>6</v>
      </c>
      <c r="V1640">
        <v>0.9</v>
      </c>
      <c r="W1640" t="s">
        <v>54</v>
      </c>
      <c r="X1640">
        <v>35</v>
      </c>
      <c r="Y1640">
        <v>56</v>
      </c>
      <c r="Z1640">
        <v>11</v>
      </c>
      <c r="AA1640">
        <v>169.53</v>
      </c>
      <c r="AB1640">
        <v>-3</v>
      </c>
      <c r="AC1640">
        <v>6.52</v>
      </c>
      <c r="AF1640">
        <v>0.16</v>
      </c>
      <c r="AH1640">
        <v>0.09</v>
      </c>
      <c r="AL1640" t="s">
        <v>478</v>
      </c>
      <c r="AN1640">
        <v>-1.0999999999999999E-2</v>
      </c>
      <c r="AO1640">
        <v>-0.01</v>
      </c>
      <c r="AR1640">
        <v>14</v>
      </c>
      <c r="AU1640">
        <v>80</v>
      </c>
    </row>
    <row r="1641" spans="1:53" x14ac:dyDescent="0.25">
      <c r="A1641">
        <v>1640</v>
      </c>
      <c r="C1641" t="s">
        <v>3111</v>
      </c>
      <c r="D1641">
        <v>32612</v>
      </c>
      <c r="E1641">
        <v>150109</v>
      </c>
      <c r="M1641">
        <v>4</v>
      </c>
      <c r="N1641">
        <v>59</v>
      </c>
      <c r="O1641">
        <v>18</v>
      </c>
      <c r="P1641" t="s">
        <v>58</v>
      </c>
      <c r="Q1641">
        <v>14</v>
      </c>
      <c r="R1641">
        <v>30</v>
      </c>
      <c r="S1641">
        <v>38</v>
      </c>
      <c r="T1641">
        <v>5</v>
      </c>
      <c r="U1641">
        <v>3</v>
      </c>
      <c r="V1641">
        <v>52</v>
      </c>
      <c r="W1641" t="s">
        <v>58</v>
      </c>
      <c r="X1641">
        <v>14</v>
      </c>
      <c r="Y1641">
        <v>22</v>
      </c>
      <c r="Z1641">
        <v>10</v>
      </c>
      <c r="AA1641">
        <v>214.33</v>
      </c>
      <c r="AB1641">
        <v>-30.21</v>
      </c>
      <c r="AC1641">
        <v>6.41</v>
      </c>
      <c r="AF1641">
        <v>-0.18</v>
      </c>
      <c r="AH1641">
        <v>-0.77</v>
      </c>
      <c r="AL1641" t="s">
        <v>414</v>
      </c>
      <c r="AN1641">
        <v>-8.9999999999999993E-3</v>
      </c>
      <c r="AO1641">
        <v>3.3000000000000002E-2</v>
      </c>
      <c r="AR1641">
        <v>16</v>
      </c>
    </row>
    <row r="1642" spans="1:53" x14ac:dyDescent="0.25">
      <c r="A1642">
        <v>1641</v>
      </c>
      <c r="B1642" t="s">
        <v>3112</v>
      </c>
      <c r="C1642" t="s">
        <v>3113</v>
      </c>
      <c r="D1642">
        <v>32630</v>
      </c>
      <c r="E1642">
        <v>40026</v>
      </c>
      <c r="F1642">
        <v>185</v>
      </c>
      <c r="L1642">
        <v>1822</v>
      </c>
      <c r="M1642">
        <v>4</v>
      </c>
      <c r="N1642">
        <v>59</v>
      </c>
      <c r="O1642">
        <v>30</v>
      </c>
      <c r="P1642" t="s">
        <v>54</v>
      </c>
      <c r="Q1642">
        <v>41</v>
      </c>
      <c r="R1642">
        <v>5</v>
      </c>
      <c r="S1642">
        <v>58</v>
      </c>
      <c r="T1642">
        <v>5</v>
      </c>
      <c r="U1642">
        <v>6</v>
      </c>
      <c r="V1642">
        <v>30.9</v>
      </c>
      <c r="W1642" t="s">
        <v>54</v>
      </c>
      <c r="X1642">
        <v>41</v>
      </c>
      <c r="Y1642">
        <v>14</v>
      </c>
      <c r="Z1642">
        <v>4</v>
      </c>
      <c r="AA1642">
        <v>165.35</v>
      </c>
      <c r="AB1642">
        <v>0.27</v>
      </c>
      <c r="AC1642">
        <v>3.17</v>
      </c>
      <c r="AF1642">
        <v>-0.18</v>
      </c>
      <c r="AH1642">
        <v>-0.67</v>
      </c>
      <c r="AJ1642">
        <v>-0.17</v>
      </c>
      <c r="AL1642" t="s">
        <v>715</v>
      </c>
      <c r="AN1642">
        <v>2.9000000000000001E-2</v>
      </c>
      <c r="AO1642">
        <v>-6.8000000000000005E-2</v>
      </c>
      <c r="AQ1642">
        <v>2.1999999999999999E-2</v>
      </c>
      <c r="AR1642">
        <v>7</v>
      </c>
      <c r="AS1642" t="s">
        <v>72</v>
      </c>
      <c r="AU1642">
        <v>132</v>
      </c>
      <c r="BA1642" t="s">
        <v>68</v>
      </c>
    </row>
    <row r="1643" spans="1:53" x14ac:dyDescent="0.25">
      <c r="A1643">
        <v>1642</v>
      </c>
      <c r="C1643" t="s">
        <v>3114</v>
      </c>
      <c r="D1643">
        <v>32642</v>
      </c>
      <c r="E1643">
        <v>94306</v>
      </c>
      <c r="J1643">
        <v>3672</v>
      </c>
      <c r="M1643">
        <v>4</v>
      </c>
      <c r="N1643">
        <v>59</v>
      </c>
      <c r="O1643">
        <v>38.299999999999997</v>
      </c>
      <c r="P1643" t="s">
        <v>54</v>
      </c>
      <c r="Q1643">
        <v>19</v>
      </c>
      <c r="R1643">
        <v>40</v>
      </c>
      <c r="S1643">
        <v>9</v>
      </c>
      <c r="T1643">
        <v>5</v>
      </c>
      <c r="U1643">
        <v>5</v>
      </c>
      <c r="V1643">
        <v>32.1</v>
      </c>
      <c r="W1643" t="s">
        <v>54</v>
      </c>
      <c r="X1643">
        <v>19</v>
      </c>
      <c r="Y1643">
        <v>48</v>
      </c>
      <c r="Z1643">
        <v>23</v>
      </c>
      <c r="AA1643">
        <v>182.6</v>
      </c>
      <c r="AB1643">
        <v>-12.64</v>
      </c>
      <c r="AC1643">
        <v>6.44</v>
      </c>
      <c r="AF1643">
        <v>0.21</v>
      </c>
      <c r="AH1643">
        <v>0.24</v>
      </c>
      <c r="AJ1643">
        <v>0.14000000000000001</v>
      </c>
      <c r="AL1643" t="s">
        <v>610</v>
      </c>
      <c r="AN1643">
        <v>-8.9999999999999993E-3</v>
      </c>
      <c r="AO1643">
        <v>-2.1999999999999999E-2</v>
      </c>
      <c r="AP1643" t="s">
        <v>126</v>
      </c>
      <c r="AQ1643">
        <v>8.0000000000000002E-3</v>
      </c>
      <c r="AR1643">
        <v>-17</v>
      </c>
      <c r="AU1643">
        <v>53</v>
      </c>
      <c r="AW1643">
        <v>0.6</v>
      </c>
      <c r="AX1643">
        <v>1.1000000000000001</v>
      </c>
    </row>
    <row r="1644" spans="1:53" x14ac:dyDescent="0.25">
      <c r="A1644">
        <v>1643</v>
      </c>
      <c r="C1644" t="s">
        <v>3115</v>
      </c>
      <c r="D1644">
        <v>32650</v>
      </c>
      <c r="E1644">
        <v>5455</v>
      </c>
      <c r="F1644">
        <v>2387</v>
      </c>
      <c r="L1644" t="s">
        <v>3116</v>
      </c>
      <c r="M1644">
        <v>4</v>
      </c>
      <c r="N1644">
        <v>59</v>
      </c>
      <c r="O1644">
        <v>45.3</v>
      </c>
      <c r="P1644" t="s">
        <v>54</v>
      </c>
      <c r="Q1644">
        <v>73</v>
      </c>
      <c r="R1644">
        <v>49</v>
      </c>
      <c r="S1644">
        <v>4</v>
      </c>
      <c r="T1644">
        <v>5</v>
      </c>
      <c r="U1644">
        <v>12</v>
      </c>
      <c r="V1644">
        <v>22.4</v>
      </c>
      <c r="W1644" t="s">
        <v>54</v>
      </c>
      <c r="X1644">
        <v>73</v>
      </c>
      <c r="Y1644">
        <v>56</v>
      </c>
      <c r="Z1644">
        <v>48</v>
      </c>
      <c r="AA1644">
        <v>138.38999999999999</v>
      </c>
      <c r="AB1644">
        <v>19.579999999999998</v>
      </c>
      <c r="AC1644">
        <v>5.43</v>
      </c>
      <c r="AF1644">
        <v>-0.12</v>
      </c>
      <c r="AG1644" t="s">
        <v>1023</v>
      </c>
      <c r="AH1644">
        <v>-0.36</v>
      </c>
      <c r="AI1644" t="s">
        <v>1023</v>
      </c>
      <c r="AL1644" t="s">
        <v>1433</v>
      </c>
      <c r="AN1644">
        <v>0</v>
      </c>
      <c r="AO1644">
        <v>-2.5000000000000001E-2</v>
      </c>
      <c r="AQ1644">
        <v>2.4E-2</v>
      </c>
      <c r="AR1644">
        <v>9</v>
      </c>
      <c r="AS1644" t="s">
        <v>60</v>
      </c>
      <c r="AU1644">
        <v>37</v>
      </c>
      <c r="BA1644" t="s">
        <v>68</v>
      </c>
    </row>
    <row r="1645" spans="1:53" x14ac:dyDescent="0.25">
      <c r="A1645">
        <v>1644</v>
      </c>
      <c r="C1645" t="s">
        <v>3117</v>
      </c>
      <c r="D1645">
        <v>32655</v>
      </c>
      <c r="E1645">
        <v>40029</v>
      </c>
      <c r="M1645">
        <v>4</v>
      </c>
      <c r="N1645">
        <v>59</v>
      </c>
      <c r="O1645">
        <v>41</v>
      </c>
      <c r="P1645" t="s">
        <v>54</v>
      </c>
      <c r="Q1645">
        <v>43</v>
      </c>
      <c r="R1645">
        <v>2</v>
      </c>
      <c r="S1645">
        <v>18</v>
      </c>
      <c r="T1645">
        <v>5</v>
      </c>
      <c r="U1645">
        <v>6</v>
      </c>
      <c r="V1645">
        <v>49.6</v>
      </c>
      <c r="W1645" t="s">
        <v>54</v>
      </c>
      <c r="X1645">
        <v>43</v>
      </c>
      <c r="Y1645">
        <v>10</v>
      </c>
      <c r="Z1645">
        <v>29</v>
      </c>
      <c r="AA1645">
        <v>163.84</v>
      </c>
      <c r="AB1645">
        <v>1.49</v>
      </c>
      <c r="AC1645">
        <v>6.2</v>
      </c>
      <c r="AF1645">
        <v>0.43</v>
      </c>
      <c r="AH1645">
        <v>0.3</v>
      </c>
      <c r="AL1645" t="s">
        <v>3118</v>
      </c>
      <c r="AN1645">
        <v>5.0000000000000001E-3</v>
      </c>
      <c r="AO1645">
        <v>0</v>
      </c>
      <c r="AR1645">
        <v>-14</v>
      </c>
      <c r="AT1645" t="s">
        <v>110</v>
      </c>
      <c r="AU1645">
        <v>23</v>
      </c>
    </row>
    <row r="1646" spans="1:53" x14ac:dyDescent="0.25">
      <c r="A1646">
        <v>1645</v>
      </c>
      <c r="C1646" t="s">
        <v>3119</v>
      </c>
      <c r="D1646">
        <v>32667</v>
      </c>
      <c r="E1646">
        <v>170029</v>
      </c>
      <c r="M1646">
        <v>4</v>
      </c>
      <c r="N1646">
        <v>59</v>
      </c>
      <c r="O1646">
        <v>44.6</v>
      </c>
      <c r="P1646" t="s">
        <v>58</v>
      </c>
      <c r="Q1646">
        <v>24</v>
      </c>
      <c r="R1646">
        <v>31</v>
      </c>
      <c r="S1646">
        <v>37</v>
      </c>
      <c r="T1646">
        <v>5</v>
      </c>
      <c r="U1646">
        <v>3</v>
      </c>
      <c r="V1646">
        <v>53.3</v>
      </c>
      <c r="W1646" t="s">
        <v>58</v>
      </c>
      <c r="X1646">
        <v>24</v>
      </c>
      <c r="Y1646">
        <v>23</v>
      </c>
      <c r="Z1646">
        <v>16</v>
      </c>
      <c r="AA1646">
        <v>225.4</v>
      </c>
      <c r="AB1646">
        <v>-33.700000000000003</v>
      </c>
      <c r="AC1646">
        <v>5.61</v>
      </c>
      <c r="AF1646">
        <v>0.1</v>
      </c>
      <c r="AH1646">
        <v>7.0000000000000007E-2</v>
      </c>
      <c r="AJ1646">
        <v>0</v>
      </c>
      <c r="AL1646" t="s">
        <v>754</v>
      </c>
      <c r="AN1646">
        <v>2.4E-2</v>
      </c>
      <c r="AO1646">
        <v>-2.8000000000000001E-2</v>
      </c>
      <c r="AR1646">
        <v>7</v>
      </c>
      <c r="AS1646" t="s">
        <v>79</v>
      </c>
      <c r="AU1646">
        <v>216</v>
      </c>
    </row>
    <row r="1647" spans="1:53" x14ac:dyDescent="0.25">
      <c r="A1647">
        <v>1646</v>
      </c>
      <c r="C1647" t="s">
        <v>3120</v>
      </c>
      <c r="D1647">
        <v>32686</v>
      </c>
      <c r="E1647">
        <v>131742</v>
      </c>
      <c r="F1647">
        <v>2378</v>
      </c>
      <c r="M1647">
        <v>4</v>
      </c>
      <c r="N1647">
        <v>59</v>
      </c>
      <c r="O1647">
        <v>54.2</v>
      </c>
      <c r="P1647" t="s">
        <v>58</v>
      </c>
      <c r="Q1647">
        <v>3</v>
      </c>
      <c r="R1647">
        <v>10</v>
      </c>
      <c r="S1647">
        <v>41</v>
      </c>
      <c r="T1647">
        <v>5</v>
      </c>
      <c r="U1647">
        <v>4</v>
      </c>
      <c r="V1647">
        <v>54.5</v>
      </c>
      <c r="W1647" t="s">
        <v>58</v>
      </c>
      <c r="X1647">
        <v>3</v>
      </c>
      <c r="Y1647">
        <v>2</v>
      </c>
      <c r="Z1647">
        <v>23</v>
      </c>
      <c r="AA1647">
        <v>202.96</v>
      </c>
      <c r="AB1647">
        <v>-25</v>
      </c>
      <c r="AC1647">
        <v>6.05</v>
      </c>
      <c r="AF1647">
        <v>-0.11</v>
      </c>
      <c r="AH1647">
        <v>-0.53</v>
      </c>
      <c r="AL1647" t="s">
        <v>285</v>
      </c>
      <c r="AN1647">
        <v>1E-3</v>
      </c>
      <c r="AO1647">
        <v>-1E-3</v>
      </c>
      <c r="AR1647">
        <v>27</v>
      </c>
      <c r="BA1647" t="s">
        <v>68</v>
      </c>
    </row>
    <row r="1648" spans="1:53" x14ac:dyDescent="0.25">
      <c r="A1648">
        <v>1647</v>
      </c>
      <c r="C1648" t="s">
        <v>3121</v>
      </c>
      <c r="D1648">
        <v>32715</v>
      </c>
      <c r="E1648">
        <v>13388</v>
      </c>
      <c r="F1648">
        <v>2384</v>
      </c>
      <c r="M1648">
        <v>5</v>
      </c>
      <c r="N1648">
        <v>0</v>
      </c>
      <c r="O1648">
        <v>0.8</v>
      </c>
      <c r="P1648" t="s">
        <v>54</v>
      </c>
      <c r="Q1648">
        <v>64</v>
      </c>
      <c r="R1648">
        <v>47</v>
      </c>
      <c r="S1648">
        <v>31</v>
      </c>
      <c r="T1648">
        <v>5</v>
      </c>
      <c r="U1648">
        <v>9</v>
      </c>
      <c r="V1648">
        <v>44.5</v>
      </c>
      <c r="W1648" t="s">
        <v>54</v>
      </c>
      <c r="X1648">
        <v>64</v>
      </c>
      <c r="Y1648">
        <v>55</v>
      </c>
      <c r="Z1648">
        <v>10</v>
      </c>
      <c r="AA1648">
        <v>146.22999999999999</v>
      </c>
      <c r="AB1648">
        <v>14.54</v>
      </c>
      <c r="AC1648">
        <v>6.41</v>
      </c>
      <c r="AF1648">
        <v>0.4</v>
      </c>
      <c r="AH1648">
        <v>-0.02</v>
      </c>
      <c r="AL1648" t="s">
        <v>395</v>
      </c>
      <c r="AN1648">
        <v>-1.4999999999999999E-2</v>
      </c>
      <c r="AO1648">
        <v>-0.182</v>
      </c>
      <c r="AQ1648">
        <v>2.4E-2</v>
      </c>
      <c r="AR1648">
        <v>0</v>
      </c>
      <c r="AS1648" t="s">
        <v>60</v>
      </c>
    </row>
    <row r="1649" spans="1:53" x14ac:dyDescent="0.25">
      <c r="A1649">
        <v>1648</v>
      </c>
      <c r="C1649" t="s">
        <v>3122</v>
      </c>
      <c r="D1649">
        <v>32736</v>
      </c>
      <c r="E1649">
        <v>112406</v>
      </c>
      <c r="G1649" t="s">
        <v>63</v>
      </c>
      <c r="L1649" t="s">
        <v>3123</v>
      </c>
      <c r="M1649">
        <v>5</v>
      </c>
      <c r="N1649">
        <v>0</v>
      </c>
      <c r="O1649">
        <v>13.8</v>
      </c>
      <c r="P1649" t="s">
        <v>54</v>
      </c>
      <c r="Q1649">
        <v>1</v>
      </c>
      <c r="R1649">
        <v>2</v>
      </c>
      <c r="S1649">
        <v>25</v>
      </c>
      <c r="T1649">
        <v>5</v>
      </c>
      <c r="U1649">
        <v>5</v>
      </c>
      <c r="V1649">
        <v>23.7</v>
      </c>
      <c r="W1649" t="s">
        <v>54</v>
      </c>
      <c r="X1649">
        <v>1</v>
      </c>
      <c r="Y1649">
        <v>10</v>
      </c>
      <c r="Z1649">
        <v>39</v>
      </c>
      <c r="AA1649">
        <v>199.01</v>
      </c>
      <c r="AB1649">
        <v>-22.82</v>
      </c>
      <c r="AC1649">
        <v>6.17</v>
      </c>
      <c r="AF1649">
        <v>3.45</v>
      </c>
      <c r="AH1649">
        <v>6.5</v>
      </c>
      <c r="AJ1649">
        <v>1.48</v>
      </c>
      <c r="AL1649" t="s">
        <v>951</v>
      </c>
      <c r="AN1649">
        <v>1.2E-2</v>
      </c>
      <c r="AO1649">
        <v>-7.0000000000000001E-3</v>
      </c>
      <c r="AR1649">
        <v>17</v>
      </c>
      <c r="AS1649" t="s">
        <v>72</v>
      </c>
      <c r="BA1649" t="s">
        <v>68</v>
      </c>
    </row>
    <row r="1650" spans="1:53" x14ac:dyDescent="0.25">
      <c r="A1650">
        <v>1649</v>
      </c>
      <c r="B1650" t="s">
        <v>3124</v>
      </c>
      <c r="C1650" t="s">
        <v>3125</v>
      </c>
      <c r="D1650">
        <v>32743</v>
      </c>
      <c r="E1650">
        <v>217140</v>
      </c>
      <c r="I1650" t="s">
        <v>77</v>
      </c>
      <c r="M1650">
        <v>5</v>
      </c>
      <c r="N1650">
        <v>0</v>
      </c>
      <c r="O1650">
        <v>11.7</v>
      </c>
      <c r="P1650" t="s">
        <v>58</v>
      </c>
      <c r="Q1650">
        <v>49</v>
      </c>
      <c r="R1650">
        <v>17</v>
      </c>
      <c r="S1650">
        <v>34</v>
      </c>
      <c r="T1650">
        <v>5</v>
      </c>
      <c r="U1650">
        <v>2</v>
      </c>
      <c r="V1650">
        <v>48.6</v>
      </c>
      <c r="W1650" t="s">
        <v>58</v>
      </c>
      <c r="X1650">
        <v>49</v>
      </c>
      <c r="Y1650">
        <v>9</v>
      </c>
      <c r="Z1650">
        <v>5</v>
      </c>
      <c r="AA1650">
        <v>255.64</v>
      </c>
      <c r="AB1650">
        <v>-37.630000000000003</v>
      </c>
      <c r="AC1650">
        <v>5.38</v>
      </c>
      <c r="AF1650">
        <v>0.42</v>
      </c>
      <c r="AH1650">
        <v>0.01</v>
      </c>
      <c r="AL1650" t="s">
        <v>129</v>
      </c>
      <c r="AN1650">
        <v>-4.3999999999999997E-2</v>
      </c>
      <c r="AO1650">
        <v>2.4E-2</v>
      </c>
      <c r="AQ1650">
        <v>5.5E-2</v>
      </c>
      <c r="AR1650">
        <v>21</v>
      </c>
      <c r="AU1650">
        <v>0</v>
      </c>
      <c r="AW1650">
        <v>7.6</v>
      </c>
      <c r="AX1650">
        <v>10.4</v>
      </c>
    </row>
    <row r="1651" spans="1:53" x14ac:dyDescent="0.25">
      <c r="A1651">
        <v>1650</v>
      </c>
      <c r="C1651" t="s">
        <v>3126</v>
      </c>
      <c r="D1651">
        <v>32781</v>
      </c>
      <c r="E1651">
        <v>5464</v>
      </c>
      <c r="J1651">
        <v>3738</v>
      </c>
      <c r="L1651">
        <v>1854</v>
      </c>
      <c r="M1651">
        <v>5</v>
      </c>
      <c r="N1651">
        <v>0</v>
      </c>
      <c r="O1651">
        <v>30.1</v>
      </c>
      <c r="P1651" t="s">
        <v>54</v>
      </c>
      <c r="Q1651">
        <v>76</v>
      </c>
      <c r="R1651">
        <v>20</v>
      </c>
      <c r="S1651">
        <v>48</v>
      </c>
      <c r="T1651">
        <v>5</v>
      </c>
      <c r="U1651">
        <v>14</v>
      </c>
      <c r="V1651">
        <v>35.6</v>
      </c>
      <c r="W1651" t="s">
        <v>54</v>
      </c>
      <c r="X1651">
        <v>76</v>
      </c>
      <c r="Y1651">
        <v>28</v>
      </c>
      <c r="Z1651">
        <v>22</v>
      </c>
      <c r="AA1651">
        <v>136.13999999999999</v>
      </c>
      <c r="AB1651">
        <v>20.98</v>
      </c>
      <c r="AC1651">
        <v>6.37</v>
      </c>
      <c r="AF1651">
        <v>-0.02</v>
      </c>
      <c r="AH1651">
        <v>-0.08</v>
      </c>
      <c r="AL1651" t="s">
        <v>260</v>
      </c>
      <c r="AN1651">
        <v>-7.0000000000000001E-3</v>
      </c>
      <c r="AO1651">
        <v>-8.0000000000000002E-3</v>
      </c>
      <c r="AR1651">
        <v>7</v>
      </c>
      <c r="AU1651">
        <v>34</v>
      </c>
      <c r="AW1651">
        <v>4.5</v>
      </c>
      <c r="AX1651">
        <v>1.5</v>
      </c>
      <c r="BA1651" t="s">
        <v>68</v>
      </c>
    </row>
    <row r="1652" spans="1:53" x14ac:dyDescent="0.25">
      <c r="A1652">
        <v>1651</v>
      </c>
      <c r="C1652" t="s">
        <v>3127</v>
      </c>
      <c r="D1652">
        <v>32820</v>
      </c>
      <c r="E1652">
        <v>217153</v>
      </c>
      <c r="M1652">
        <v>5</v>
      </c>
      <c r="N1652">
        <v>0</v>
      </c>
      <c r="O1652">
        <v>42.2</v>
      </c>
      <c r="P1652" t="s">
        <v>58</v>
      </c>
      <c r="Q1652">
        <v>41</v>
      </c>
      <c r="R1652">
        <v>53</v>
      </c>
      <c r="S1652">
        <v>17</v>
      </c>
      <c r="T1652">
        <v>5</v>
      </c>
      <c r="U1652">
        <v>3</v>
      </c>
      <c r="V1652">
        <v>54</v>
      </c>
      <c r="W1652" t="s">
        <v>58</v>
      </c>
      <c r="X1652">
        <v>41</v>
      </c>
      <c r="Y1652">
        <v>44</v>
      </c>
      <c r="Z1652">
        <v>42</v>
      </c>
      <c r="AA1652">
        <v>246.33</v>
      </c>
      <c r="AB1652">
        <v>-37.15</v>
      </c>
      <c r="AC1652">
        <v>6.31</v>
      </c>
      <c r="AF1652">
        <v>0.53</v>
      </c>
      <c r="AH1652">
        <v>0.04</v>
      </c>
      <c r="AL1652" t="s">
        <v>385</v>
      </c>
      <c r="AN1652">
        <v>2.7E-2</v>
      </c>
      <c r="AO1652">
        <v>0.152</v>
      </c>
      <c r="AR1652">
        <v>29</v>
      </c>
    </row>
    <row r="1653" spans="1:53" x14ac:dyDescent="0.25">
      <c r="A1653">
        <v>1652</v>
      </c>
      <c r="B1653" t="s">
        <v>3128</v>
      </c>
      <c r="C1653" t="s">
        <v>3129</v>
      </c>
      <c r="D1653">
        <v>32831</v>
      </c>
      <c r="E1653">
        <v>195532</v>
      </c>
      <c r="I1653" t="s">
        <v>77</v>
      </c>
      <c r="L1653" t="s">
        <v>64</v>
      </c>
      <c r="M1653">
        <v>5</v>
      </c>
      <c r="N1653">
        <v>0</v>
      </c>
      <c r="O1653">
        <v>48.5</v>
      </c>
      <c r="P1653" t="s">
        <v>58</v>
      </c>
      <c r="Q1653">
        <v>35</v>
      </c>
      <c r="R1653">
        <v>37</v>
      </c>
      <c r="S1653">
        <v>11</v>
      </c>
      <c r="T1653">
        <v>5</v>
      </c>
      <c r="U1653">
        <v>4</v>
      </c>
      <c r="V1653">
        <v>24.4</v>
      </c>
      <c r="W1653" t="s">
        <v>58</v>
      </c>
      <c r="X1653">
        <v>35</v>
      </c>
      <c r="Y1653">
        <v>29</v>
      </c>
      <c r="Z1653">
        <v>0</v>
      </c>
      <c r="AA1653">
        <v>238.6</v>
      </c>
      <c r="AB1653">
        <v>-36.229999999999997</v>
      </c>
      <c r="AC1653">
        <v>4.55</v>
      </c>
      <c r="AF1653">
        <v>1.2</v>
      </c>
      <c r="AH1653">
        <v>1.2</v>
      </c>
      <c r="AJ1653">
        <v>0.65</v>
      </c>
      <c r="AL1653" t="s">
        <v>204</v>
      </c>
      <c r="AN1653">
        <v>0.129</v>
      </c>
      <c r="AO1653">
        <v>-5.0999999999999997E-2</v>
      </c>
      <c r="AQ1653">
        <v>1.2999999999999999E-2</v>
      </c>
      <c r="AR1653">
        <v>-3</v>
      </c>
      <c r="AS1653" t="s">
        <v>60</v>
      </c>
      <c r="AW1653">
        <v>4.0999999999999996</v>
      </c>
      <c r="AX1653">
        <v>3</v>
      </c>
      <c r="BA1653" t="s">
        <v>68</v>
      </c>
    </row>
    <row r="1654" spans="1:53" x14ac:dyDescent="0.25">
      <c r="A1654">
        <v>1653</v>
      </c>
      <c r="B1654" t="s">
        <v>3130</v>
      </c>
      <c r="C1654" t="s">
        <v>3131</v>
      </c>
      <c r="D1654">
        <v>32846</v>
      </c>
      <c r="E1654">
        <v>195534</v>
      </c>
      <c r="L1654" t="s">
        <v>3132</v>
      </c>
      <c r="M1654">
        <v>5</v>
      </c>
      <c r="N1654">
        <v>0</v>
      </c>
      <c r="O1654">
        <v>51.8</v>
      </c>
      <c r="P1654" t="s">
        <v>58</v>
      </c>
      <c r="Q1654">
        <v>35</v>
      </c>
      <c r="R1654">
        <v>50</v>
      </c>
      <c r="S1654">
        <v>39</v>
      </c>
      <c r="T1654">
        <v>5</v>
      </c>
      <c r="U1654">
        <v>4</v>
      </c>
      <c r="V1654">
        <v>26.1</v>
      </c>
      <c r="W1654" t="s">
        <v>58</v>
      </c>
      <c r="X1654">
        <v>35</v>
      </c>
      <c r="Y1654">
        <v>42</v>
      </c>
      <c r="Z1654">
        <v>19</v>
      </c>
      <c r="AA1654">
        <v>238.87</v>
      </c>
      <c r="AB1654">
        <v>-36.26</v>
      </c>
      <c r="AC1654">
        <v>6.34</v>
      </c>
      <c r="AF1654">
        <v>0.3</v>
      </c>
      <c r="AH1654">
        <v>0.08</v>
      </c>
      <c r="AL1654" t="s">
        <v>3133</v>
      </c>
      <c r="AN1654">
        <v>2.8000000000000001E-2</v>
      </c>
      <c r="AO1654">
        <v>3.7999999999999999E-2</v>
      </c>
      <c r="AR1654">
        <v>6</v>
      </c>
      <c r="BA1654" t="s">
        <v>68</v>
      </c>
    </row>
    <row r="1655" spans="1:53" x14ac:dyDescent="0.25">
      <c r="A1655">
        <v>1654</v>
      </c>
      <c r="B1655" t="s">
        <v>3134</v>
      </c>
      <c r="C1655" t="s">
        <v>3135</v>
      </c>
      <c r="D1655">
        <v>32887</v>
      </c>
      <c r="E1655">
        <v>170051</v>
      </c>
      <c r="F1655">
        <v>186</v>
      </c>
      <c r="G1655" t="s">
        <v>63</v>
      </c>
      <c r="L1655">
        <v>1826</v>
      </c>
      <c r="M1655">
        <v>5</v>
      </c>
      <c r="N1655">
        <v>1</v>
      </c>
      <c r="O1655">
        <v>13.6</v>
      </c>
      <c r="P1655" t="s">
        <v>58</v>
      </c>
      <c r="Q1655">
        <v>22</v>
      </c>
      <c r="R1655">
        <v>30</v>
      </c>
      <c r="S1655">
        <v>19</v>
      </c>
      <c r="T1655">
        <v>5</v>
      </c>
      <c r="U1655">
        <v>5</v>
      </c>
      <c r="V1655">
        <v>27.7</v>
      </c>
      <c r="W1655" t="s">
        <v>58</v>
      </c>
      <c r="X1655">
        <v>22</v>
      </c>
      <c r="Y1655">
        <v>22</v>
      </c>
      <c r="Z1655">
        <v>16</v>
      </c>
      <c r="AA1655">
        <v>223.25</v>
      </c>
      <c r="AB1655">
        <v>-32.729999999999997</v>
      </c>
      <c r="AC1655">
        <v>3.19</v>
      </c>
      <c r="AF1655">
        <v>1.46</v>
      </c>
      <c r="AH1655">
        <v>1.78</v>
      </c>
      <c r="AJ1655">
        <v>0.81</v>
      </c>
      <c r="AL1655" t="s">
        <v>153</v>
      </c>
      <c r="AM1655" t="s">
        <v>104</v>
      </c>
      <c r="AN1655">
        <v>2.5000000000000001E-2</v>
      </c>
      <c r="AO1655">
        <v>-7.3999999999999996E-2</v>
      </c>
      <c r="AQ1655">
        <v>1.0999999999999999E-2</v>
      </c>
      <c r="AR1655">
        <v>1</v>
      </c>
    </row>
    <row r="1656" spans="1:53" x14ac:dyDescent="0.25">
      <c r="A1656">
        <v>1655</v>
      </c>
      <c r="C1656" t="s">
        <v>3136</v>
      </c>
      <c r="D1656">
        <v>32890</v>
      </c>
      <c r="E1656">
        <v>170050</v>
      </c>
      <c r="M1656">
        <v>5</v>
      </c>
      <c r="N1656">
        <v>1</v>
      </c>
      <c r="O1656">
        <v>12.5</v>
      </c>
      <c r="P1656" t="s">
        <v>58</v>
      </c>
      <c r="Q1656">
        <v>26</v>
      </c>
      <c r="R1656">
        <v>17</v>
      </c>
      <c r="S1656">
        <v>14</v>
      </c>
      <c r="T1656">
        <v>5</v>
      </c>
      <c r="U1656">
        <v>5</v>
      </c>
      <c r="V1656">
        <v>16.2</v>
      </c>
      <c r="W1656" t="s">
        <v>58</v>
      </c>
      <c r="X1656">
        <v>26</v>
      </c>
      <c r="Y1656">
        <v>9</v>
      </c>
      <c r="Z1656">
        <v>9</v>
      </c>
      <c r="AA1656">
        <v>227.54</v>
      </c>
      <c r="AB1656">
        <v>-33.909999999999997</v>
      </c>
      <c r="AC1656">
        <v>5.73</v>
      </c>
      <c r="AF1656">
        <v>1.17</v>
      </c>
      <c r="AL1656" t="s">
        <v>243</v>
      </c>
      <c r="AN1656">
        <v>7.0000000000000001E-3</v>
      </c>
      <c r="AO1656">
        <v>-6.5000000000000002E-2</v>
      </c>
      <c r="AR1656">
        <v>-3</v>
      </c>
      <c r="AS1656" t="s">
        <v>72</v>
      </c>
    </row>
    <row r="1657" spans="1:53" x14ac:dyDescent="0.25">
      <c r="A1657">
        <v>1656</v>
      </c>
      <c r="B1657" t="s">
        <v>3137</v>
      </c>
      <c r="C1657" t="s">
        <v>3138</v>
      </c>
      <c r="D1657">
        <v>32923</v>
      </c>
      <c r="E1657">
        <v>94332</v>
      </c>
      <c r="J1657">
        <v>3701</v>
      </c>
      <c r="M1657">
        <v>5</v>
      </c>
      <c r="N1657">
        <v>1</v>
      </c>
      <c r="O1657">
        <v>32.299999999999997</v>
      </c>
      <c r="P1657" t="s">
        <v>54</v>
      </c>
      <c r="Q1657">
        <v>18</v>
      </c>
      <c r="R1657">
        <v>30</v>
      </c>
      <c r="S1657">
        <v>39</v>
      </c>
      <c r="T1657">
        <v>5</v>
      </c>
      <c r="U1657">
        <v>7</v>
      </c>
      <c r="V1657">
        <v>27</v>
      </c>
      <c r="W1657" t="s">
        <v>54</v>
      </c>
      <c r="X1657">
        <v>18</v>
      </c>
      <c r="Y1657">
        <v>38</v>
      </c>
      <c r="Z1657">
        <v>42</v>
      </c>
      <c r="AA1657">
        <v>183.83</v>
      </c>
      <c r="AB1657">
        <v>-12.94</v>
      </c>
      <c r="AC1657">
        <v>5</v>
      </c>
      <c r="AF1657">
        <v>0.65</v>
      </c>
      <c r="AH1657">
        <v>0.14000000000000001</v>
      </c>
      <c r="AL1657" t="s">
        <v>2708</v>
      </c>
      <c r="AN1657">
        <v>0.53700000000000003</v>
      </c>
      <c r="AO1657">
        <v>1.6E-2</v>
      </c>
      <c r="AQ1657">
        <v>6.0999999999999999E-2</v>
      </c>
      <c r="AR1657">
        <v>20</v>
      </c>
      <c r="AS1657" t="s">
        <v>72</v>
      </c>
      <c r="AU1657">
        <v>2</v>
      </c>
      <c r="AW1657">
        <v>0.1</v>
      </c>
      <c r="AX1657">
        <v>0.1</v>
      </c>
      <c r="BA1657" t="s">
        <v>68</v>
      </c>
    </row>
    <row r="1658" spans="1:53" x14ac:dyDescent="0.25">
      <c r="A1658">
        <v>1657</v>
      </c>
      <c r="B1658" t="s">
        <v>3139</v>
      </c>
      <c r="C1658" t="s">
        <v>3140</v>
      </c>
      <c r="D1658">
        <v>32964</v>
      </c>
      <c r="E1658">
        <v>131777</v>
      </c>
      <c r="J1658">
        <v>3698</v>
      </c>
      <c r="L1658">
        <v>1831</v>
      </c>
      <c r="M1658">
        <v>5</v>
      </c>
      <c r="N1658">
        <v>1</v>
      </c>
      <c r="O1658">
        <v>48.9</v>
      </c>
      <c r="P1658" t="s">
        <v>58</v>
      </c>
      <c r="Q1658">
        <v>4</v>
      </c>
      <c r="R1658">
        <v>47</v>
      </c>
      <c r="S1658">
        <v>21</v>
      </c>
      <c r="T1658">
        <v>5</v>
      </c>
      <c r="U1658">
        <v>6</v>
      </c>
      <c r="V1658">
        <v>45.7</v>
      </c>
      <c r="W1658" t="s">
        <v>58</v>
      </c>
      <c r="X1658">
        <v>4</v>
      </c>
      <c r="Y1658">
        <v>39</v>
      </c>
      <c r="Z1658">
        <v>18</v>
      </c>
      <c r="AA1658">
        <v>204.78</v>
      </c>
      <c r="AB1658">
        <v>-25.35</v>
      </c>
      <c r="AC1658">
        <v>5.12</v>
      </c>
      <c r="AF1658">
        <v>-0.06</v>
      </c>
      <c r="AH1658">
        <v>-0.17</v>
      </c>
      <c r="AJ1658">
        <v>-0.1</v>
      </c>
      <c r="AL1658" t="s">
        <v>3141</v>
      </c>
      <c r="AN1658">
        <v>1.6E-2</v>
      </c>
      <c r="AO1658">
        <v>8.0000000000000002E-3</v>
      </c>
      <c r="AQ1658">
        <v>2.4E-2</v>
      </c>
      <c r="AR1658">
        <v>31</v>
      </c>
      <c r="AS1658" t="s">
        <v>195</v>
      </c>
      <c r="AT1658" t="s">
        <v>110</v>
      </c>
      <c r="AU1658">
        <v>41</v>
      </c>
      <c r="AW1658">
        <v>5.4</v>
      </c>
      <c r="AX1658">
        <v>52.8</v>
      </c>
      <c r="BA1658" t="s">
        <v>68</v>
      </c>
    </row>
    <row r="1659" spans="1:53" x14ac:dyDescent="0.25">
      <c r="A1659">
        <v>1658</v>
      </c>
      <c r="B1659" t="s">
        <v>3142</v>
      </c>
      <c r="C1659" t="s">
        <v>3143</v>
      </c>
      <c r="D1659">
        <v>32977</v>
      </c>
      <c r="E1659">
        <v>76971</v>
      </c>
      <c r="F1659">
        <v>2383</v>
      </c>
      <c r="M1659">
        <v>5</v>
      </c>
      <c r="N1659">
        <v>1</v>
      </c>
      <c r="O1659">
        <v>53.2</v>
      </c>
      <c r="P1659" t="s">
        <v>54</v>
      </c>
      <c r="Q1659">
        <v>20</v>
      </c>
      <c r="R1659">
        <v>17</v>
      </c>
      <c r="S1659">
        <v>12</v>
      </c>
      <c r="T1659">
        <v>5</v>
      </c>
      <c r="U1659">
        <v>7</v>
      </c>
      <c r="V1659">
        <v>48.4</v>
      </c>
      <c r="W1659" t="s">
        <v>54</v>
      </c>
      <c r="X1659">
        <v>20</v>
      </c>
      <c r="Y1659">
        <v>25</v>
      </c>
      <c r="Z1659">
        <v>6</v>
      </c>
      <c r="AA1659">
        <v>182.4</v>
      </c>
      <c r="AB1659">
        <v>-11.85</v>
      </c>
      <c r="AC1659">
        <v>5.3</v>
      </c>
      <c r="AF1659">
        <v>0.09</v>
      </c>
      <c r="AH1659">
        <v>0.1</v>
      </c>
      <c r="AL1659" t="s">
        <v>478</v>
      </c>
      <c r="AN1659">
        <v>-4.7E-2</v>
      </c>
      <c r="AO1659">
        <v>-3.4000000000000002E-2</v>
      </c>
      <c r="AQ1659">
        <v>7.0000000000000001E-3</v>
      </c>
      <c r="AR1659">
        <v>-2</v>
      </c>
      <c r="AS1659" t="s">
        <v>60</v>
      </c>
      <c r="AU1659">
        <v>95</v>
      </c>
      <c r="BA1659" t="s">
        <v>68</v>
      </c>
    </row>
    <row r="1660" spans="1:53" x14ac:dyDescent="0.25">
      <c r="A1660">
        <v>1659</v>
      </c>
      <c r="B1660" t="s">
        <v>3144</v>
      </c>
      <c r="C1660" t="s">
        <v>3145</v>
      </c>
      <c r="D1660">
        <v>32990</v>
      </c>
      <c r="E1660">
        <v>76974</v>
      </c>
      <c r="J1660">
        <v>3709</v>
      </c>
      <c r="M1660">
        <v>5</v>
      </c>
      <c r="N1660">
        <v>2</v>
      </c>
      <c r="O1660">
        <v>0.9</v>
      </c>
      <c r="P1660" t="s">
        <v>54</v>
      </c>
      <c r="Q1660">
        <v>24</v>
      </c>
      <c r="R1660">
        <v>7</v>
      </c>
      <c r="S1660">
        <v>59</v>
      </c>
      <c r="T1660">
        <v>5</v>
      </c>
      <c r="U1660">
        <v>8</v>
      </c>
      <c r="V1660">
        <v>6.6</v>
      </c>
      <c r="W1660" t="s">
        <v>54</v>
      </c>
      <c r="X1660">
        <v>24</v>
      </c>
      <c r="Y1660">
        <v>15</v>
      </c>
      <c r="Z1660">
        <v>55</v>
      </c>
      <c r="AA1660">
        <v>179.25</v>
      </c>
      <c r="AB1660">
        <v>-9.56</v>
      </c>
      <c r="AC1660">
        <v>5.5</v>
      </c>
      <c r="AF1660">
        <v>0.06</v>
      </c>
      <c r="AH1660">
        <v>-0.56999999999999995</v>
      </c>
      <c r="AL1660" t="s">
        <v>162</v>
      </c>
      <c r="AM1660" t="s">
        <v>83</v>
      </c>
      <c r="AN1660">
        <v>0</v>
      </c>
      <c r="AO1660">
        <v>-4.0000000000000001E-3</v>
      </c>
      <c r="AR1660">
        <v>16</v>
      </c>
      <c r="AS1660" t="s">
        <v>105</v>
      </c>
      <c r="AU1660">
        <v>98</v>
      </c>
      <c r="AW1660">
        <v>5.7</v>
      </c>
      <c r="AX1660">
        <v>35.299999999999997</v>
      </c>
      <c r="AY1660" t="s">
        <v>56</v>
      </c>
      <c r="AZ1660">
        <v>4</v>
      </c>
      <c r="BA1660" t="s">
        <v>68</v>
      </c>
    </row>
    <row r="1661" spans="1:53" x14ac:dyDescent="0.25">
      <c r="A1661">
        <v>1660</v>
      </c>
      <c r="B1661" t="s">
        <v>3146</v>
      </c>
      <c r="C1661" t="s">
        <v>3147</v>
      </c>
      <c r="D1661">
        <v>32991</v>
      </c>
      <c r="E1661">
        <v>76972</v>
      </c>
      <c r="I1661" t="s">
        <v>77</v>
      </c>
      <c r="M1661">
        <v>5</v>
      </c>
      <c r="N1661">
        <v>1</v>
      </c>
      <c r="O1661">
        <v>56.6</v>
      </c>
      <c r="P1661" t="s">
        <v>54</v>
      </c>
      <c r="Q1661">
        <v>21</v>
      </c>
      <c r="R1661">
        <v>34</v>
      </c>
      <c r="S1661">
        <v>21</v>
      </c>
      <c r="T1661">
        <v>5</v>
      </c>
      <c r="U1661">
        <v>7</v>
      </c>
      <c r="V1661">
        <v>55.5</v>
      </c>
      <c r="W1661" t="s">
        <v>54</v>
      </c>
      <c r="X1661">
        <v>21</v>
      </c>
      <c r="Y1661">
        <v>42</v>
      </c>
      <c r="Z1661">
        <v>17</v>
      </c>
      <c r="AA1661">
        <v>181.34</v>
      </c>
      <c r="AB1661">
        <v>-11.09</v>
      </c>
      <c r="AC1661">
        <v>5.89</v>
      </c>
      <c r="AF1661">
        <v>0.19</v>
      </c>
      <c r="AH1661">
        <v>-0.56999999999999995</v>
      </c>
      <c r="AL1661" t="s">
        <v>2890</v>
      </c>
      <c r="AN1661">
        <v>5.0000000000000001E-3</v>
      </c>
      <c r="AO1661">
        <v>-6.0000000000000001E-3</v>
      </c>
      <c r="AR1661">
        <v>17</v>
      </c>
      <c r="AS1661" t="s">
        <v>60</v>
      </c>
      <c r="AU1661">
        <v>220</v>
      </c>
      <c r="AW1661">
        <v>0</v>
      </c>
      <c r="AX1661">
        <v>0.3</v>
      </c>
      <c r="AY1661" t="s">
        <v>367</v>
      </c>
      <c r="AZ1661">
        <v>3</v>
      </c>
      <c r="BA1661" t="s">
        <v>68</v>
      </c>
    </row>
    <row r="1662" spans="1:53" x14ac:dyDescent="0.25">
      <c r="A1662">
        <v>1661</v>
      </c>
      <c r="C1662" t="s">
        <v>3148</v>
      </c>
      <c r="D1662">
        <v>32996</v>
      </c>
      <c r="E1662">
        <v>150149</v>
      </c>
      <c r="M1662">
        <v>5</v>
      </c>
      <c r="N1662">
        <v>1</v>
      </c>
      <c r="O1662">
        <v>59.6</v>
      </c>
      <c r="P1662" t="s">
        <v>58</v>
      </c>
      <c r="Q1662">
        <v>13</v>
      </c>
      <c r="R1662">
        <v>15</v>
      </c>
      <c r="S1662">
        <v>25</v>
      </c>
      <c r="T1662">
        <v>5</v>
      </c>
      <c r="U1662">
        <v>6</v>
      </c>
      <c r="V1662">
        <v>36.700000000000003</v>
      </c>
      <c r="W1662" t="s">
        <v>58</v>
      </c>
      <c r="X1662">
        <v>13</v>
      </c>
      <c r="Y1662">
        <v>7</v>
      </c>
      <c r="Z1662">
        <v>19</v>
      </c>
      <c r="AA1662">
        <v>213.32</v>
      </c>
      <c r="AB1662">
        <v>-29.1</v>
      </c>
      <c r="AC1662">
        <v>6.05</v>
      </c>
      <c r="AF1662">
        <v>-0.06</v>
      </c>
      <c r="AL1662" t="s">
        <v>260</v>
      </c>
      <c r="AN1662">
        <v>1.9E-2</v>
      </c>
      <c r="AO1662">
        <v>3.5000000000000003E-2</v>
      </c>
      <c r="AR1662">
        <v>40</v>
      </c>
      <c r="AS1662" t="s">
        <v>72</v>
      </c>
      <c r="AT1662" t="s">
        <v>110</v>
      </c>
      <c r="AU1662">
        <v>41</v>
      </c>
    </row>
    <row r="1663" spans="1:53" x14ac:dyDescent="0.25">
      <c r="A1663">
        <v>1662</v>
      </c>
      <c r="B1663" t="s">
        <v>3149</v>
      </c>
      <c r="C1663" t="s">
        <v>3150</v>
      </c>
      <c r="D1663">
        <v>33021</v>
      </c>
      <c r="E1663">
        <v>112436</v>
      </c>
      <c r="I1663" t="s">
        <v>77</v>
      </c>
      <c r="M1663">
        <v>5</v>
      </c>
      <c r="N1663">
        <v>2</v>
      </c>
      <c r="O1663">
        <v>9.4</v>
      </c>
      <c r="P1663" t="s">
        <v>54</v>
      </c>
      <c r="Q1663">
        <v>9</v>
      </c>
      <c r="R1663">
        <v>20</v>
      </c>
      <c r="S1663">
        <v>59</v>
      </c>
      <c r="T1663">
        <v>5</v>
      </c>
      <c r="U1663">
        <v>7</v>
      </c>
      <c r="V1663">
        <v>38.299999999999997</v>
      </c>
      <c r="W1663" t="s">
        <v>54</v>
      </c>
      <c r="X1663">
        <v>9</v>
      </c>
      <c r="Y1663">
        <v>28</v>
      </c>
      <c r="Z1663">
        <v>19</v>
      </c>
      <c r="AA1663">
        <v>191.77</v>
      </c>
      <c r="AB1663">
        <v>-18</v>
      </c>
      <c r="AC1663">
        <v>6.17</v>
      </c>
      <c r="AF1663">
        <v>0.62</v>
      </c>
      <c r="AH1663">
        <v>0.1</v>
      </c>
      <c r="AL1663" t="s">
        <v>78</v>
      </c>
      <c r="AN1663">
        <v>-3.0000000000000001E-3</v>
      </c>
      <c r="AO1663">
        <v>-0.378</v>
      </c>
      <c r="AQ1663">
        <v>3.3000000000000002E-2</v>
      </c>
      <c r="AR1663">
        <v>-24</v>
      </c>
      <c r="AS1663" t="s">
        <v>72</v>
      </c>
      <c r="AT1663" t="s">
        <v>110</v>
      </c>
      <c r="AU1663">
        <v>6</v>
      </c>
      <c r="AW1663">
        <v>3.8</v>
      </c>
      <c r="AX1663">
        <v>124</v>
      </c>
      <c r="AY1663" t="s">
        <v>86</v>
      </c>
      <c r="AZ1663">
        <v>3</v>
      </c>
      <c r="BA1663" t="s">
        <v>68</v>
      </c>
    </row>
    <row r="1664" spans="1:53" x14ac:dyDescent="0.25">
      <c r="A1664">
        <v>1663</v>
      </c>
      <c r="B1664" t="s">
        <v>3151</v>
      </c>
      <c r="C1664" t="s">
        <v>3152</v>
      </c>
      <c r="D1664">
        <v>33042</v>
      </c>
      <c r="E1664">
        <v>217164</v>
      </c>
      <c r="F1664">
        <v>187</v>
      </c>
      <c r="L1664">
        <v>1827</v>
      </c>
      <c r="M1664">
        <v>5</v>
      </c>
      <c r="N1664">
        <v>2</v>
      </c>
      <c r="O1664">
        <v>22.5</v>
      </c>
      <c r="P1664" t="s">
        <v>58</v>
      </c>
      <c r="Q1664">
        <v>49</v>
      </c>
      <c r="R1664">
        <v>42</v>
      </c>
      <c r="S1664">
        <v>48</v>
      </c>
      <c r="T1664">
        <v>5</v>
      </c>
      <c r="U1664">
        <v>4</v>
      </c>
      <c r="V1664">
        <v>58</v>
      </c>
      <c r="W1664" t="s">
        <v>58</v>
      </c>
      <c r="X1664">
        <v>49</v>
      </c>
      <c r="Y1664">
        <v>34</v>
      </c>
      <c r="Z1664">
        <v>40</v>
      </c>
      <c r="AA1664">
        <v>256.17</v>
      </c>
      <c r="AB1664">
        <v>-37.28</v>
      </c>
      <c r="AC1664">
        <v>5.03</v>
      </c>
      <c r="AF1664">
        <v>1.49</v>
      </c>
      <c r="AH1664">
        <v>1.88</v>
      </c>
      <c r="AJ1664">
        <v>0.91</v>
      </c>
      <c r="AL1664" t="s">
        <v>153</v>
      </c>
      <c r="AN1664">
        <v>7.0999999999999994E-2</v>
      </c>
      <c r="AO1664">
        <v>-3.0000000000000001E-3</v>
      </c>
      <c r="AQ1664">
        <v>8.9999999999999993E-3</v>
      </c>
      <c r="AR1664">
        <v>36</v>
      </c>
      <c r="BA1664" t="s">
        <v>68</v>
      </c>
    </row>
    <row r="1665" spans="1:53" x14ac:dyDescent="0.25">
      <c r="A1665">
        <v>1664</v>
      </c>
      <c r="B1665" t="s">
        <v>3153</v>
      </c>
      <c r="C1665" t="s">
        <v>3154</v>
      </c>
      <c r="D1665">
        <v>33054</v>
      </c>
      <c r="E1665">
        <v>112440</v>
      </c>
      <c r="J1665">
        <v>3711</v>
      </c>
      <c r="M1665">
        <v>5</v>
      </c>
      <c r="N1665">
        <v>2</v>
      </c>
      <c r="O1665">
        <v>26.1</v>
      </c>
      <c r="P1665" t="s">
        <v>54</v>
      </c>
      <c r="Q1665">
        <v>8</v>
      </c>
      <c r="R1665">
        <v>22</v>
      </c>
      <c r="S1665">
        <v>5</v>
      </c>
      <c r="T1665">
        <v>5</v>
      </c>
      <c r="U1665">
        <v>7</v>
      </c>
      <c r="V1665">
        <v>52.9</v>
      </c>
      <c r="W1665" t="s">
        <v>54</v>
      </c>
      <c r="X1665">
        <v>8</v>
      </c>
      <c r="Y1665">
        <v>29</v>
      </c>
      <c r="Z1665">
        <v>54</v>
      </c>
      <c r="AA1665">
        <v>192.67</v>
      </c>
      <c r="AB1665">
        <v>-18.48</v>
      </c>
      <c r="AC1665">
        <v>5.34</v>
      </c>
      <c r="AF1665">
        <v>0.33</v>
      </c>
      <c r="AH1665">
        <v>0.1</v>
      </c>
      <c r="AJ1665">
        <v>0.18</v>
      </c>
      <c r="AL1665" t="s">
        <v>675</v>
      </c>
      <c r="AN1665">
        <v>2.4E-2</v>
      </c>
      <c r="AO1665">
        <v>-6.5000000000000002E-2</v>
      </c>
      <c r="AQ1665">
        <v>4.0000000000000001E-3</v>
      </c>
      <c r="AR1665">
        <v>6</v>
      </c>
      <c r="AS1665" t="s">
        <v>60</v>
      </c>
      <c r="AU1665">
        <v>52</v>
      </c>
      <c r="AW1665">
        <v>0.8</v>
      </c>
      <c r="AX1665">
        <v>0.7</v>
      </c>
      <c r="BA1665" t="s">
        <v>68</v>
      </c>
    </row>
    <row r="1666" spans="1:53" x14ac:dyDescent="0.25">
      <c r="A1666">
        <v>1665</v>
      </c>
      <c r="C1666" t="s">
        <v>3155</v>
      </c>
      <c r="D1666">
        <v>33093</v>
      </c>
      <c r="E1666">
        <v>150159</v>
      </c>
      <c r="M1666">
        <v>5</v>
      </c>
      <c r="N1666">
        <v>2</v>
      </c>
      <c r="O1666">
        <v>45.6</v>
      </c>
      <c r="P1666" t="s">
        <v>58</v>
      </c>
      <c r="Q1666">
        <v>12</v>
      </c>
      <c r="R1666">
        <v>37</v>
      </c>
      <c r="S1666">
        <v>14</v>
      </c>
      <c r="T1666">
        <v>5</v>
      </c>
      <c r="U1666">
        <v>7</v>
      </c>
      <c r="V1666">
        <v>25</v>
      </c>
      <c r="W1666" t="s">
        <v>58</v>
      </c>
      <c r="X1666">
        <v>12</v>
      </c>
      <c r="Y1666">
        <v>29</v>
      </c>
      <c r="Z1666">
        <v>26</v>
      </c>
      <c r="AA1666">
        <v>212.75</v>
      </c>
      <c r="AB1666">
        <v>-28.66</v>
      </c>
      <c r="AC1666">
        <v>5.97</v>
      </c>
      <c r="AF1666">
        <v>0.6</v>
      </c>
      <c r="AL1666" t="s">
        <v>150</v>
      </c>
      <c r="AN1666">
        <v>0.14000000000000001</v>
      </c>
      <c r="AO1666">
        <v>-0.08</v>
      </c>
      <c r="AR1666">
        <v>50</v>
      </c>
      <c r="AS1666" t="s">
        <v>72</v>
      </c>
      <c r="AT1666" t="s">
        <v>110</v>
      </c>
      <c r="AU1666">
        <v>15</v>
      </c>
    </row>
    <row r="1667" spans="1:53" x14ac:dyDescent="0.25">
      <c r="A1667">
        <v>1666</v>
      </c>
      <c r="B1667" t="s">
        <v>3156</v>
      </c>
      <c r="C1667" t="s">
        <v>3157</v>
      </c>
      <c r="D1667">
        <v>33111</v>
      </c>
      <c r="E1667">
        <v>131794</v>
      </c>
      <c r="F1667">
        <v>188</v>
      </c>
      <c r="G1667" t="s">
        <v>63</v>
      </c>
      <c r="I1667" t="s">
        <v>77</v>
      </c>
      <c r="L1667">
        <v>1841</v>
      </c>
      <c r="M1667">
        <v>5</v>
      </c>
      <c r="N1667">
        <v>2</v>
      </c>
      <c r="O1667">
        <v>55.9</v>
      </c>
      <c r="P1667" t="s">
        <v>58</v>
      </c>
      <c r="Q1667">
        <v>5</v>
      </c>
      <c r="R1667">
        <v>12</v>
      </c>
      <c r="S1667">
        <v>56</v>
      </c>
      <c r="T1667">
        <v>5</v>
      </c>
      <c r="U1667">
        <v>7</v>
      </c>
      <c r="V1667">
        <v>51</v>
      </c>
      <c r="W1667" t="s">
        <v>58</v>
      </c>
      <c r="X1667">
        <v>5</v>
      </c>
      <c r="Y1667">
        <v>5</v>
      </c>
      <c r="Z1667">
        <v>11</v>
      </c>
      <c r="AA1667">
        <v>205.34</v>
      </c>
      <c r="AB1667">
        <v>-25.31</v>
      </c>
      <c r="AC1667">
        <v>2.79</v>
      </c>
      <c r="AF1667">
        <v>0.13</v>
      </c>
      <c r="AH1667">
        <v>0.1</v>
      </c>
      <c r="AJ1667">
        <v>0.08</v>
      </c>
      <c r="AL1667" t="s">
        <v>1284</v>
      </c>
      <c r="AN1667">
        <v>-9.5000000000000001E-2</v>
      </c>
      <c r="AO1667">
        <v>-8.1000000000000003E-2</v>
      </c>
      <c r="AQ1667">
        <v>0.05</v>
      </c>
      <c r="AR1667">
        <v>-9</v>
      </c>
      <c r="AU1667">
        <v>179</v>
      </c>
      <c r="AW1667">
        <v>8</v>
      </c>
      <c r="AX1667">
        <v>116.7</v>
      </c>
      <c r="BA1667" t="s">
        <v>68</v>
      </c>
    </row>
    <row r="1668" spans="1:53" x14ac:dyDescent="0.25">
      <c r="A1668">
        <v>1667</v>
      </c>
      <c r="C1668" t="s">
        <v>3158</v>
      </c>
      <c r="D1668">
        <v>33116</v>
      </c>
      <c r="E1668">
        <v>233814</v>
      </c>
      <c r="F1668">
        <v>2381</v>
      </c>
      <c r="M1668">
        <v>5</v>
      </c>
      <c r="N1668">
        <v>2</v>
      </c>
      <c r="O1668">
        <v>54.8</v>
      </c>
      <c r="P1668" t="s">
        <v>58</v>
      </c>
      <c r="Q1668">
        <v>54</v>
      </c>
      <c r="R1668">
        <v>32</v>
      </c>
      <c r="S1668">
        <v>33</v>
      </c>
      <c r="T1668">
        <v>5</v>
      </c>
      <c r="U1668">
        <v>5</v>
      </c>
      <c r="V1668">
        <v>0.6</v>
      </c>
      <c r="W1668" t="s">
        <v>58</v>
      </c>
      <c r="X1668">
        <v>54</v>
      </c>
      <c r="Y1668">
        <v>24</v>
      </c>
      <c r="Z1668">
        <v>27</v>
      </c>
      <c r="AA1668">
        <v>262.23</v>
      </c>
      <c r="AB1668">
        <v>-37.07</v>
      </c>
      <c r="AC1668">
        <v>6.27</v>
      </c>
      <c r="AF1668">
        <v>1.54</v>
      </c>
      <c r="AH1668">
        <v>1.9</v>
      </c>
      <c r="AL1668" t="s">
        <v>682</v>
      </c>
      <c r="AN1668">
        <v>2E-3</v>
      </c>
      <c r="AO1668">
        <v>0</v>
      </c>
      <c r="AR1668">
        <v>105</v>
      </c>
    </row>
    <row r="1669" spans="1:53" x14ac:dyDescent="0.25">
      <c r="A1669">
        <v>1668</v>
      </c>
      <c r="C1669" t="s">
        <v>3159</v>
      </c>
      <c r="D1669">
        <v>33167</v>
      </c>
      <c r="E1669">
        <v>40077</v>
      </c>
      <c r="M1669">
        <v>5</v>
      </c>
      <c r="N1669">
        <v>3</v>
      </c>
      <c r="O1669">
        <v>16</v>
      </c>
      <c r="P1669" t="s">
        <v>54</v>
      </c>
      <c r="Q1669">
        <v>46</v>
      </c>
      <c r="R1669">
        <v>50</v>
      </c>
      <c r="S1669">
        <v>19</v>
      </c>
      <c r="T1669">
        <v>5</v>
      </c>
      <c r="U1669">
        <v>10</v>
      </c>
      <c r="V1669">
        <v>42.9</v>
      </c>
      <c r="W1669" t="s">
        <v>54</v>
      </c>
      <c r="X1669">
        <v>46</v>
      </c>
      <c r="Y1669">
        <v>57</v>
      </c>
      <c r="Z1669">
        <v>44</v>
      </c>
      <c r="AA1669">
        <v>161.19999999999999</v>
      </c>
      <c r="AB1669">
        <v>4.29</v>
      </c>
      <c r="AC1669">
        <v>5.68</v>
      </c>
      <c r="AF1669">
        <v>0.42</v>
      </c>
      <c r="AH1669">
        <v>0.02</v>
      </c>
      <c r="AL1669" t="s">
        <v>844</v>
      </c>
      <c r="AN1669">
        <v>5.5E-2</v>
      </c>
      <c r="AO1669">
        <v>-0.14699999999999999</v>
      </c>
      <c r="AQ1669">
        <v>2.7E-2</v>
      </c>
      <c r="AR1669">
        <v>33</v>
      </c>
      <c r="AS1669" t="s">
        <v>60</v>
      </c>
      <c r="BA1669" t="s">
        <v>68</v>
      </c>
    </row>
    <row r="1670" spans="1:53" x14ac:dyDescent="0.25">
      <c r="A1670">
        <v>1669</v>
      </c>
      <c r="C1670" t="s">
        <v>3160</v>
      </c>
      <c r="D1670">
        <v>33203</v>
      </c>
      <c r="E1670">
        <v>57704</v>
      </c>
      <c r="G1670" t="s">
        <v>63</v>
      </c>
      <c r="J1670">
        <v>3734</v>
      </c>
      <c r="M1670">
        <v>5</v>
      </c>
      <c r="N1670">
        <v>3</v>
      </c>
      <c r="O1670">
        <v>32.6</v>
      </c>
      <c r="P1670" t="s">
        <v>54</v>
      </c>
      <c r="Q1670">
        <v>37</v>
      </c>
      <c r="R1670">
        <v>10</v>
      </c>
      <c r="S1670">
        <v>28</v>
      </c>
      <c r="T1670">
        <v>5</v>
      </c>
      <c r="U1670">
        <v>10</v>
      </c>
      <c r="V1670">
        <v>18.899999999999999</v>
      </c>
      <c r="W1670" t="s">
        <v>54</v>
      </c>
      <c r="X1670">
        <v>37</v>
      </c>
      <c r="Y1670">
        <v>18</v>
      </c>
      <c r="Z1670">
        <v>7</v>
      </c>
      <c r="AA1670">
        <v>168.95</v>
      </c>
      <c r="AB1670">
        <v>-1.49</v>
      </c>
      <c r="AC1670">
        <v>6.02</v>
      </c>
      <c r="AF1670">
        <v>0.72</v>
      </c>
      <c r="AL1670" t="s">
        <v>3161</v>
      </c>
      <c r="AN1670">
        <v>4.0000000000000001E-3</v>
      </c>
      <c r="AO1670">
        <v>-6.0000000000000001E-3</v>
      </c>
      <c r="AP1670" t="s">
        <v>126</v>
      </c>
      <c r="AQ1670">
        <v>2E-3</v>
      </c>
      <c r="AR1670">
        <v>9</v>
      </c>
      <c r="AS1670" t="s">
        <v>79</v>
      </c>
      <c r="AW1670">
        <v>0.1</v>
      </c>
      <c r="AX1670">
        <v>1.5</v>
      </c>
      <c r="AY1670" t="s">
        <v>86</v>
      </c>
      <c r="AZ1670">
        <v>3</v>
      </c>
      <c r="BA1670" t="s">
        <v>68</v>
      </c>
    </row>
    <row r="1671" spans="1:53" x14ac:dyDescent="0.25">
      <c r="A1671">
        <v>1670</v>
      </c>
      <c r="C1671" t="s">
        <v>3162</v>
      </c>
      <c r="D1671">
        <v>33204</v>
      </c>
      <c r="E1671">
        <v>76990</v>
      </c>
      <c r="F1671">
        <v>1141</v>
      </c>
      <c r="J1671">
        <v>3730</v>
      </c>
      <c r="K1671" t="s">
        <v>196</v>
      </c>
      <c r="M1671">
        <v>5</v>
      </c>
      <c r="N1671">
        <v>3</v>
      </c>
      <c r="O1671">
        <v>28.2</v>
      </c>
      <c r="P1671" t="s">
        <v>54</v>
      </c>
      <c r="Q1671">
        <v>27</v>
      </c>
      <c r="R1671">
        <v>54</v>
      </c>
      <c r="S1671">
        <v>13</v>
      </c>
      <c r="T1671">
        <v>5</v>
      </c>
      <c r="U1671">
        <v>9</v>
      </c>
      <c r="V1671">
        <v>45.1</v>
      </c>
      <c r="W1671" t="s">
        <v>54</v>
      </c>
      <c r="X1671">
        <v>28</v>
      </c>
      <c r="Y1671">
        <v>1</v>
      </c>
      <c r="Z1671">
        <v>50</v>
      </c>
      <c r="AA1671">
        <v>176.38</v>
      </c>
      <c r="AB1671">
        <v>-7.06</v>
      </c>
      <c r="AC1671">
        <v>6.01</v>
      </c>
      <c r="AF1671">
        <v>0.27</v>
      </c>
      <c r="AH1671">
        <v>0.04</v>
      </c>
      <c r="AJ1671">
        <v>0.14000000000000001</v>
      </c>
      <c r="AL1671" t="s">
        <v>610</v>
      </c>
      <c r="AN1671">
        <v>5.3999999999999999E-2</v>
      </c>
      <c r="AO1671">
        <v>-0.06</v>
      </c>
      <c r="AP1671" t="s">
        <v>126</v>
      </c>
      <c r="AQ1671">
        <v>8.0000000000000002E-3</v>
      </c>
      <c r="AR1671">
        <v>41</v>
      </c>
      <c r="AU1671">
        <v>27</v>
      </c>
      <c r="AW1671">
        <v>2.5</v>
      </c>
      <c r="AX1671">
        <v>11.6</v>
      </c>
      <c r="AY1671" t="s">
        <v>882</v>
      </c>
      <c r="AZ1671">
        <v>3</v>
      </c>
      <c r="BA1671" t="s">
        <v>68</v>
      </c>
    </row>
    <row r="1672" spans="1:53" x14ac:dyDescent="0.25">
      <c r="A1672">
        <v>1671</v>
      </c>
      <c r="C1672" t="s">
        <v>3163</v>
      </c>
      <c r="D1672">
        <v>33224</v>
      </c>
      <c r="E1672">
        <v>131806</v>
      </c>
      <c r="J1672">
        <v>3722</v>
      </c>
      <c r="K1672" t="s">
        <v>196</v>
      </c>
      <c r="M1672">
        <v>5</v>
      </c>
      <c r="N1672">
        <v>3</v>
      </c>
      <c r="O1672">
        <v>32.700000000000003</v>
      </c>
      <c r="P1672" t="s">
        <v>58</v>
      </c>
      <c r="Q1672">
        <v>8</v>
      </c>
      <c r="R1672">
        <v>47</v>
      </c>
      <c r="S1672">
        <v>42</v>
      </c>
      <c r="T1672">
        <v>5</v>
      </c>
      <c r="U1672">
        <v>8</v>
      </c>
      <c r="V1672">
        <v>20.2</v>
      </c>
      <c r="W1672" t="s">
        <v>58</v>
      </c>
      <c r="X1672">
        <v>8</v>
      </c>
      <c r="Y1672">
        <v>39</v>
      </c>
      <c r="Z1672">
        <v>54</v>
      </c>
      <c r="AA1672">
        <v>208.95</v>
      </c>
      <c r="AB1672">
        <v>-26.83</v>
      </c>
      <c r="AC1672">
        <v>5.78</v>
      </c>
      <c r="AF1672">
        <v>-0.06</v>
      </c>
      <c r="AH1672">
        <v>-0.37</v>
      </c>
      <c r="AL1672" t="s">
        <v>237</v>
      </c>
      <c r="AN1672">
        <v>5.0000000000000001E-3</v>
      </c>
      <c r="AO1672">
        <v>-1.2E-2</v>
      </c>
      <c r="AR1672">
        <v>27</v>
      </c>
      <c r="AS1672" t="s">
        <v>60</v>
      </c>
      <c r="AW1672">
        <v>3.2</v>
      </c>
      <c r="AX1672">
        <v>21.6</v>
      </c>
      <c r="AY1672" t="s">
        <v>86</v>
      </c>
      <c r="AZ1672">
        <v>3</v>
      </c>
      <c r="BA1672" t="s">
        <v>68</v>
      </c>
    </row>
    <row r="1673" spans="1:53" x14ac:dyDescent="0.25">
      <c r="A1673">
        <v>1672</v>
      </c>
      <c r="B1673" t="s">
        <v>3164</v>
      </c>
      <c r="C1673" t="s">
        <v>3165</v>
      </c>
      <c r="D1673">
        <v>33254</v>
      </c>
      <c r="E1673">
        <v>112467</v>
      </c>
      <c r="F1673">
        <v>1142</v>
      </c>
      <c r="I1673" t="s">
        <v>77</v>
      </c>
      <c r="L1673">
        <v>1849</v>
      </c>
      <c r="M1673">
        <v>5</v>
      </c>
      <c r="N1673">
        <v>3</v>
      </c>
      <c r="O1673">
        <v>49.5</v>
      </c>
      <c r="P1673" t="s">
        <v>54</v>
      </c>
      <c r="Q1673">
        <v>9</v>
      </c>
      <c r="R1673">
        <v>42</v>
      </c>
      <c r="S1673">
        <v>4</v>
      </c>
      <c r="T1673">
        <v>5</v>
      </c>
      <c r="U1673">
        <v>9</v>
      </c>
      <c r="V1673">
        <v>19.600000000000001</v>
      </c>
      <c r="W1673" t="s">
        <v>54</v>
      </c>
      <c r="X1673">
        <v>9</v>
      </c>
      <c r="Y1673">
        <v>49</v>
      </c>
      <c r="Z1673">
        <v>46</v>
      </c>
      <c r="AA1673">
        <v>191.69</v>
      </c>
      <c r="AB1673">
        <v>-17.46</v>
      </c>
      <c r="AC1673">
        <v>5.43</v>
      </c>
      <c r="AF1673">
        <v>0.24</v>
      </c>
      <c r="AH1673">
        <v>0.16</v>
      </c>
      <c r="AJ1673">
        <v>0.12</v>
      </c>
      <c r="AL1673" t="s">
        <v>1300</v>
      </c>
      <c r="AN1673">
        <v>6.4000000000000001E-2</v>
      </c>
      <c r="AO1673">
        <v>-7.0000000000000001E-3</v>
      </c>
      <c r="AQ1673">
        <v>1.0999999999999999E-2</v>
      </c>
      <c r="AR1673">
        <v>37</v>
      </c>
      <c r="AS1673" t="s">
        <v>105</v>
      </c>
      <c r="AU1673">
        <v>15</v>
      </c>
      <c r="AW1673">
        <v>4.5</v>
      </c>
      <c r="AX1673">
        <v>168</v>
      </c>
      <c r="AY1673" t="s">
        <v>56</v>
      </c>
      <c r="AZ1673">
        <v>3</v>
      </c>
      <c r="BA1673" t="s">
        <v>68</v>
      </c>
    </row>
    <row r="1674" spans="1:53" x14ac:dyDescent="0.25">
      <c r="A1674">
        <v>1673</v>
      </c>
      <c r="B1674" t="s">
        <v>3166</v>
      </c>
      <c r="C1674" t="s">
        <v>3167</v>
      </c>
      <c r="D1674">
        <v>33256</v>
      </c>
      <c r="E1674">
        <v>131813</v>
      </c>
      <c r="M1674">
        <v>5</v>
      </c>
      <c r="N1674">
        <v>3</v>
      </c>
      <c r="O1674">
        <v>46.2</v>
      </c>
      <c r="P1674" t="s">
        <v>58</v>
      </c>
      <c r="Q1674">
        <v>4</v>
      </c>
      <c r="R1674">
        <v>35</v>
      </c>
      <c r="S1674">
        <v>10</v>
      </c>
      <c r="T1674">
        <v>5</v>
      </c>
      <c r="U1674">
        <v>8</v>
      </c>
      <c r="V1674">
        <v>43.6</v>
      </c>
      <c r="W1674" t="s">
        <v>58</v>
      </c>
      <c r="X1674">
        <v>4</v>
      </c>
      <c r="Y1674">
        <v>27</v>
      </c>
      <c r="Z1674">
        <v>22</v>
      </c>
      <c r="AA1674">
        <v>204.83</v>
      </c>
      <c r="AB1674">
        <v>-24.83</v>
      </c>
      <c r="AC1674">
        <v>5.12</v>
      </c>
      <c r="AF1674">
        <v>0.44</v>
      </c>
      <c r="AH1674">
        <v>-0.05</v>
      </c>
      <c r="AL1674" t="s">
        <v>129</v>
      </c>
      <c r="AN1674">
        <v>4.3999999999999997E-2</v>
      </c>
      <c r="AO1674">
        <v>1.7000000000000001E-2</v>
      </c>
      <c r="AQ1674">
        <v>0.05</v>
      </c>
      <c r="AR1674">
        <v>9</v>
      </c>
      <c r="AU1674">
        <v>0</v>
      </c>
    </row>
    <row r="1675" spans="1:53" x14ac:dyDescent="0.25">
      <c r="A1675">
        <v>1674</v>
      </c>
      <c r="B1675" t="s">
        <v>3168</v>
      </c>
      <c r="C1675" t="s">
        <v>3169</v>
      </c>
      <c r="D1675">
        <v>33262</v>
      </c>
      <c r="E1675">
        <v>233822</v>
      </c>
      <c r="F1675">
        <v>189</v>
      </c>
      <c r="M1675">
        <v>5</v>
      </c>
      <c r="N1675">
        <v>3</v>
      </c>
      <c r="O1675">
        <v>47.7</v>
      </c>
      <c r="P1675" t="s">
        <v>58</v>
      </c>
      <c r="Q1675">
        <v>57</v>
      </c>
      <c r="R1675">
        <v>36</v>
      </c>
      <c r="S1675">
        <v>33</v>
      </c>
      <c r="T1675">
        <v>5</v>
      </c>
      <c r="U1675">
        <v>5</v>
      </c>
      <c r="V1675">
        <v>30.6</v>
      </c>
      <c r="W1675" t="s">
        <v>58</v>
      </c>
      <c r="X1675">
        <v>57</v>
      </c>
      <c r="Y1675">
        <v>28</v>
      </c>
      <c r="Z1675">
        <v>22</v>
      </c>
      <c r="AA1675">
        <v>266.04000000000002</v>
      </c>
      <c r="AB1675">
        <v>-36.72</v>
      </c>
      <c r="AC1675">
        <v>4.72</v>
      </c>
      <c r="AF1675">
        <v>0.52</v>
      </c>
      <c r="AH1675">
        <v>-0.04</v>
      </c>
      <c r="AJ1675">
        <v>0.28999999999999998</v>
      </c>
      <c r="AL1675" t="s">
        <v>150</v>
      </c>
      <c r="AN1675">
        <v>-0.03</v>
      </c>
      <c r="AO1675">
        <v>0.115</v>
      </c>
      <c r="AQ1675">
        <v>8.5000000000000006E-2</v>
      </c>
      <c r="AR1675">
        <v>-2</v>
      </c>
      <c r="AU1675">
        <v>0</v>
      </c>
    </row>
    <row r="1676" spans="1:53" x14ac:dyDescent="0.25">
      <c r="A1676">
        <v>1675</v>
      </c>
      <c r="C1676" t="s">
        <v>3170</v>
      </c>
      <c r="D1676">
        <v>33266</v>
      </c>
      <c r="E1676">
        <v>13409</v>
      </c>
      <c r="M1676">
        <v>5</v>
      </c>
      <c r="N1676">
        <v>3</v>
      </c>
      <c r="O1676">
        <v>52.8</v>
      </c>
      <c r="P1676" t="s">
        <v>54</v>
      </c>
      <c r="Q1676">
        <v>61</v>
      </c>
      <c r="R1676">
        <v>43</v>
      </c>
      <c r="S1676">
        <v>33</v>
      </c>
      <c r="T1676">
        <v>5</v>
      </c>
      <c r="U1676">
        <v>13</v>
      </c>
      <c r="V1676">
        <v>3.2</v>
      </c>
      <c r="W1676" t="s">
        <v>54</v>
      </c>
      <c r="X1676">
        <v>61</v>
      </c>
      <c r="Y1676">
        <v>51</v>
      </c>
      <c r="Z1676">
        <v>0</v>
      </c>
      <c r="AA1676">
        <v>149.07</v>
      </c>
      <c r="AB1676">
        <v>13.14</v>
      </c>
      <c r="AC1676">
        <v>6.17</v>
      </c>
      <c r="AF1676">
        <v>0.02</v>
      </c>
      <c r="AH1676">
        <v>0.08</v>
      </c>
      <c r="AL1676" t="s">
        <v>518</v>
      </c>
      <c r="AN1676">
        <v>1.0999999999999999E-2</v>
      </c>
      <c r="AO1676">
        <v>6.0000000000000001E-3</v>
      </c>
      <c r="AR1676">
        <v>-4</v>
      </c>
    </row>
    <row r="1677" spans="1:53" x14ac:dyDescent="0.25">
      <c r="A1677">
        <v>1676</v>
      </c>
      <c r="B1677" t="s">
        <v>3171</v>
      </c>
      <c r="C1677" t="s">
        <v>3172</v>
      </c>
      <c r="D1677">
        <v>33276</v>
      </c>
      <c r="E1677">
        <v>94359</v>
      </c>
      <c r="I1677" t="s">
        <v>77</v>
      </c>
      <c r="M1677">
        <v>5</v>
      </c>
      <c r="N1677">
        <v>3</v>
      </c>
      <c r="O1677">
        <v>58.4</v>
      </c>
      <c r="P1677" t="s">
        <v>54</v>
      </c>
      <c r="Q1677">
        <v>15</v>
      </c>
      <c r="R1677">
        <v>28</v>
      </c>
      <c r="S1677">
        <v>11</v>
      </c>
      <c r="T1677">
        <v>5</v>
      </c>
      <c r="U1677">
        <v>9</v>
      </c>
      <c r="V1677">
        <v>42</v>
      </c>
      <c r="W1677" t="s">
        <v>54</v>
      </c>
      <c r="X1677">
        <v>15</v>
      </c>
      <c r="Y1677">
        <v>35</v>
      </c>
      <c r="Z1677">
        <v>50</v>
      </c>
      <c r="AA1677">
        <v>186.74</v>
      </c>
      <c r="AB1677">
        <v>-14.21</v>
      </c>
      <c r="AC1677">
        <v>4.82</v>
      </c>
      <c r="AF1677">
        <v>0.32</v>
      </c>
      <c r="AH1677">
        <v>0.19</v>
      </c>
      <c r="AJ1677">
        <v>0.19</v>
      </c>
      <c r="AL1677" t="s">
        <v>591</v>
      </c>
      <c r="AN1677">
        <v>2E-3</v>
      </c>
      <c r="AO1677">
        <v>-1.2999999999999999E-2</v>
      </c>
      <c r="AQ1677">
        <v>4.0000000000000001E-3</v>
      </c>
      <c r="AR1677">
        <v>30</v>
      </c>
      <c r="AU1677">
        <v>53</v>
      </c>
      <c r="BA1677" t="s">
        <v>68</v>
      </c>
    </row>
    <row r="1678" spans="1:53" x14ac:dyDescent="0.25">
      <c r="A1678">
        <v>1677</v>
      </c>
      <c r="B1678" t="s">
        <v>3173</v>
      </c>
      <c r="C1678" t="s">
        <v>3174</v>
      </c>
      <c r="D1678">
        <v>33285</v>
      </c>
      <c r="E1678">
        <v>256154</v>
      </c>
      <c r="F1678">
        <v>2380</v>
      </c>
      <c r="M1678">
        <v>5</v>
      </c>
      <c r="N1678">
        <v>4</v>
      </c>
      <c r="O1678">
        <v>0.4</v>
      </c>
      <c r="P1678" t="s">
        <v>58</v>
      </c>
      <c r="Q1678">
        <v>71</v>
      </c>
      <c r="R1678">
        <v>27</v>
      </c>
      <c r="S1678">
        <v>3</v>
      </c>
      <c r="T1678">
        <v>5</v>
      </c>
      <c r="U1678">
        <v>2</v>
      </c>
      <c r="V1678">
        <v>43</v>
      </c>
      <c r="W1678" t="s">
        <v>58</v>
      </c>
      <c r="X1678">
        <v>71</v>
      </c>
      <c r="Y1678">
        <v>18</v>
      </c>
      <c r="Z1678">
        <v>52</v>
      </c>
      <c r="AA1678">
        <v>282.77</v>
      </c>
      <c r="AB1678">
        <v>-34.21</v>
      </c>
      <c r="AC1678">
        <v>5.31</v>
      </c>
      <c r="AF1678">
        <v>1</v>
      </c>
      <c r="AH1678">
        <v>0.77</v>
      </c>
      <c r="AL1678" t="s">
        <v>143</v>
      </c>
      <c r="AN1678">
        <v>-5.0000000000000001E-3</v>
      </c>
      <c r="AO1678">
        <v>4.0000000000000001E-3</v>
      </c>
      <c r="AQ1678">
        <v>1.2999999999999999E-2</v>
      </c>
      <c r="AR1678">
        <v>-11</v>
      </c>
    </row>
    <row r="1679" spans="1:53" x14ac:dyDescent="0.25">
      <c r="A1679">
        <v>1678</v>
      </c>
      <c r="B1679" t="s">
        <v>3175</v>
      </c>
      <c r="C1679" t="s">
        <v>3176</v>
      </c>
      <c r="D1679">
        <v>33296</v>
      </c>
      <c r="E1679">
        <v>13413</v>
      </c>
      <c r="M1679">
        <v>5</v>
      </c>
      <c r="N1679">
        <v>4</v>
      </c>
      <c r="O1679">
        <v>12.7</v>
      </c>
      <c r="P1679" t="s">
        <v>54</v>
      </c>
      <c r="Q1679">
        <v>62</v>
      </c>
      <c r="R1679">
        <v>34</v>
      </c>
      <c r="S1679">
        <v>5</v>
      </c>
      <c r="T1679">
        <v>5</v>
      </c>
      <c r="U1679">
        <v>13</v>
      </c>
      <c r="V1679">
        <v>31.3</v>
      </c>
      <c r="W1679" t="s">
        <v>54</v>
      </c>
      <c r="X1679">
        <v>62</v>
      </c>
      <c r="Y1679">
        <v>41</v>
      </c>
      <c r="Z1679">
        <v>29</v>
      </c>
      <c r="AA1679">
        <v>148.38</v>
      </c>
      <c r="AB1679">
        <v>13.65</v>
      </c>
      <c r="AC1679">
        <v>6.5</v>
      </c>
      <c r="AF1679">
        <v>0.21</v>
      </c>
      <c r="AH1679">
        <v>0.12</v>
      </c>
      <c r="AL1679" t="s">
        <v>3177</v>
      </c>
      <c r="AN1679">
        <v>-3.5999999999999997E-2</v>
      </c>
      <c r="AO1679">
        <v>6.0000000000000001E-3</v>
      </c>
      <c r="AR1679">
        <v>-4</v>
      </c>
      <c r="AS1679" t="s">
        <v>79</v>
      </c>
    </row>
    <row r="1680" spans="1:53" x14ac:dyDescent="0.25">
      <c r="A1680">
        <v>1679</v>
      </c>
      <c r="B1680" t="s">
        <v>3178</v>
      </c>
      <c r="C1680" t="s">
        <v>3179</v>
      </c>
      <c r="D1680">
        <v>33328</v>
      </c>
      <c r="E1680">
        <v>131824</v>
      </c>
      <c r="F1680">
        <v>190</v>
      </c>
      <c r="L1680" t="s">
        <v>3180</v>
      </c>
      <c r="M1680">
        <v>5</v>
      </c>
      <c r="N1680">
        <v>4</v>
      </c>
      <c r="O1680">
        <v>21.6</v>
      </c>
      <c r="P1680" t="s">
        <v>58</v>
      </c>
      <c r="Q1680">
        <v>8</v>
      </c>
      <c r="R1680">
        <v>52</v>
      </c>
      <c r="S1680">
        <v>56</v>
      </c>
      <c r="T1680">
        <v>5</v>
      </c>
      <c r="U1680">
        <v>9</v>
      </c>
      <c r="V1680">
        <v>8.8000000000000007</v>
      </c>
      <c r="W1680" t="s">
        <v>58</v>
      </c>
      <c r="X1680">
        <v>8</v>
      </c>
      <c r="Y1680">
        <v>45</v>
      </c>
      <c r="Z1680">
        <v>15</v>
      </c>
      <c r="AA1680">
        <v>209.14</v>
      </c>
      <c r="AB1680">
        <v>-26.69</v>
      </c>
      <c r="AC1680">
        <v>4.2699999999999996</v>
      </c>
      <c r="AF1680">
        <v>-0.19</v>
      </c>
      <c r="AH1680">
        <v>-0.9</v>
      </c>
      <c r="AJ1680">
        <v>-0.2</v>
      </c>
      <c r="AL1680" t="s">
        <v>3181</v>
      </c>
      <c r="AM1680" t="s">
        <v>104</v>
      </c>
      <c r="AN1680">
        <v>2E-3</v>
      </c>
      <c r="AO1680">
        <v>-4.0000000000000001E-3</v>
      </c>
      <c r="AQ1680">
        <v>-3.0000000000000001E-3</v>
      </c>
      <c r="AR1680">
        <v>3</v>
      </c>
      <c r="AS1680" t="s">
        <v>60</v>
      </c>
      <c r="AU1680">
        <v>336</v>
      </c>
      <c r="BA1680" t="s">
        <v>68</v>
      </c>
    </row>
    <row r="1681" spans="1:53" x14ac:dyDescent="0.25">
      <c r="A1681">
        <v>1680</v>
      </c>
      <c r="C1681" t="s">
        <v>3182</v>
      </c>
      <c r="D1681">
        <v>33377</v>
      </c>
      <c r="E1681">
        <v>195581</v>
      </c>
      <c r="M1681">
        <v>5</v>
      </c>
      <c r="N1681">
        <v>4</v>
      </c>
      <c r="O1681">
        <v>41.1</v>
      </c>
      <c r="P1681" t="s">
        <v>58</v>
      </c>
      <c r="Q1681">
        <v>35</v>
      </c>
      <c r="R1681">
        <v>50</v>
      </c>
      <c r="S1681">
        <v>50</v>
      </c>
      <c r="T1681">
        <v>5</v>
      </c>
      <c r="U1681">
        <v>8</v>
      </c>
      <c r="V1681">
        <v>14.8</v>
      </c>
      <c r="W1681" t="s">
        <v>58</v>
      </c>
      <c r="X1681">
        <v>35</v>
      </c>
      <c r="Y1681">
        <v>43</v>
      </c>
      <c r="Z1681">
        <v>6</v>
      </c>
      <c r="AA1681">
        <v>239.05</v>
      </c>
      <c r="AB1681">
        <v>-35.5</v>
      </c>
      <c r="AC1681">
        <v>6.52</v>
      </c>
      <c r="AF1681">
        <v>1.08</v>
      </c>
      <c r="AH1681">
        <v>0.94</v>
      </c>
      <c r="AL1681" t="s">
        <v>96</v>
      </c>
      <c r="AN1681">
        <v>8.9999999999999993E-3</v>
      </c>
      <c r="AO1681">
        <v>1E-3</v>
      </c>
      <c r="AR1681">
        <v>-5</v>
      </c>
    </row>
    <row r="1682" spans="1:53" x14ac:dyDescent="0.25">
      <c r="A1682">
        <v>1681</v>
      </c>
      <c r="C1682" t="s">
        <v>3183</v>
      </c>
      <c r="D1682">
        <v>33419</v>
      </c>
      <c r="E1682">
        <v>131834</v>
      </c>
      <c r="M1682">
        <v>5</v>
      </c>
      <c r="N1682">
        <v>4</v>
      </c>
      <c r="O1682">
        <v>57.3</v>
      </c>
      <c r="P1682" t="s">
        <v>58</v>
      </c>
      <c r="Q1682">
        <v>0</v>
      </c>
      <c r="R1682">
        <v>41</v>
      </c>
      <c r="S1682">
        <v>25</v>
      </c>
      <c r="T1682">
        <v>5</v>
      </c>
      <c r="U1682">
        <v>10</v>
      </c>
      <c r="V1682">
        <v>3.2</v>
      </c>
      <c r="W1682" t="s">
        <v>58</v>
      </c>
      <c r="X1682">
        <v>0</v>
      </c>
      <c r="Y1682">
        <v>33</v>
      </c>
      <c r="Z1682">
        <v>55</v>
      </c>
      <c r="AA1682">
        <v>201.28</v>
      </c>
      <c r="AB1682">
        <v>-22.67</v>
      </c>
      <c r="AC1682">
        <v>6.1</v>
      </c>
      <c r="AF1682">
        <v>1.1000000000000001</v>
      </c>
      <c r="AH1682">
        <v>1.07</v>
      </c>
      <c r="AL1682" t="s">
        <v>114</v>
      </c>
      <c r="AN1682">
        <v>1E-3</v>
      </c>
      <c r="AO1682">
        <v>-5.2999999999999999E-2</v>
      </c>
      <c r="AR1682">
        <v>26</v>
      </c>
    </row>
    <row r="1683" spans="1:53" x14ac:dyDescent="0.25">
      <c r="A1683">
        <v>1682</v>
      </c>
      <c r="C1683" t="s">
        <v>3184</v>
      </c>
      <c r="D1683">
        <v>33519</v>
      </c>
      <c r="E1683">
        <v>256153</v>
      </c>
      <c r="I1683" t="s">
        <v>77</v>
      </c>
      <c r="M1683">
        <v>5</v>
      </c>
      <c r="N1683">
        <v>5</v>
      </c>
      <c r="O1683">
        <v>35.9</v>
      </c>
      <c r="P1683" t="s">
        <v>58</v>
      </c>
      <c r="Q1683">
        <v>78</v>
      </c>
      <c r="R1683">
        <v>26</v>
      </c>
      <c r="S1683">
        <v>14</v>
      </c>
      <c r="T1683">
        <v>5</v>
      </c>
      <c r="U1683">
        <v>0</v>
      </c>
      <c r="V1683">
        <v>13.2</v>
      </c>
      <c r="W1683" t="s">
        <v>58</v>
      </c>
      <c r="X1683">
        <v>78</v>
      </c>
      <c r="Y1683">
        <v>18</v>
      </c>
      <c r="Z1683">
        <v>1</v>
      </c>
      <c r="AA1683">
        <v>290.70999999999998</v>
      </c>
      <c r="AB1683">
        <v>-32.049999999999997</v>
      </c>
      <c r="AC1683">
        <v>6.29</v>
      </c>
      <c r="AF1683">
        <v>1.51</v>
      </c>
      <c r="AH1683">
        <v>1.88</v>
      </c>
      <c r="AL1683" t="s">
        <v>405</v>
      </c>
      <c r="AN1683">
        <v>-2.3E-2</v>
      </c>
      <c r="AO1683">
        <v>-1.2E-2</v>
      </c>
      <c r="AR1683">
        <v>0</v>
      </c>
      <c r="AW1683">
        <v>4</v>
      </c>
      <c r="AX1683">
        <v>46.4</v>
      </c>
    </row>
    <row r="1684" spans="1:53" x14ac:dyDescent="0.25">
      <c r="A1684">
        <v>1683</v>
      </c>
      <c r="C1684" t="s">
        <v>3185</v>
      </c>
      <c r="D1684">
        <v>33541</v>
      </c>
      <c r="E1684">
        <v>5483</v>
      </c>
      <c r="M1684">
        <v>5</v>
      </c>
      <c r="N1684">
        <v>5</v>
      </c>
      <c r="O1684">
        <v>52.8</v>
      </c>
      <c r="P1684" t="s">
        <v>54</v>
      </c>
      <c r="Q1684">
        <v>73</v>
      </c>
      <c r="R1684">
        <v>9</v>
      </c>
      <c r="S1684">
        <v>12</v>
      </c>
      <c r="T1684">
        <v>5</v>
      </c>
      <c r="U1684">
        <v>18</v>
      </c>
      <c r="V1684">
        <v>13.3</v>
      </c>
      <c r="W1684" t="s">
        <v>54</v>
      </c>
      <c r="X1684">
        <v>73</v>
      </c>
      <c r="Y1684">
        <v>16</v>
      </c>
      <c r="Z1684">
        <v>5</v>
      </c>
      <c r="AA1684">
        <v>139.22999999999999</v>
      </c>
      <c r="AB1684">
        <v>19.59</v>
      </c>
      <c r="AC1684">
        <v>5.74</v>
      </c>
      <c r="AD1684" t="s">
        <v>200</v>
      </c>
      <c r="AL1684" t="s">
        <v>260</v>
      </c>
      <c r="AN1684">
        <v>-5.0000000000000001E-3</v>
      </c>
      <c r="AO1684">
        <v>-3.3000000000000002E-2</v>
      </c>
      <c r="AR1684">
        <v>0</v>
      </c>
      <c r="AS1684" t="s">
        <v>422</v>
      </c>
      <c r="AU1684">
        <v>65</v>
      </c>
    </row>
    <row r="1685" spans="1:53" x14ac:dyDescent="0.25">
      <c r="A1685">
        <v>1684</v>
      </c>
      <c r="C1685" t="s">
        <v>3186</v>
      </c>
      <c r="D1685">
        <v>33554</v>
      </c>
      <c r="E1685">
        <v>94377</v>
      </c>
      <c r="F1685">
        <v>2391</v>
      </c>
      <c r="G1685" t="s">
        <v>63</v>
      </c>
      <c r="M1685">
        <v>5</v>
      </c>
      <c r="N1685">
        <v>5</v>
      </c>
      <c r="O1685">
        <v>56.8</v>
      </c>
      <c r="P1685" t="s">
        <v>54</v>
      </c>
      <c r="Q1685">
        <v>15</v>
      </c>
      <c r="R1685">
        <v>55</v>
      </c>
      <c r="S1685">
        <v>20</v>
      </c>
      <c r="T1685">
        <v>5</v>
      </c>
      <c r="U1685">
        <v>11</v>
      </c>
      <c r="V1685">
        <v>41.6</v>
      </c>
      <c r="W1685" t="s">
        <v>54</v>
      </c>
      <c r="X1685">
        <v>16</v>
      </c>
      <c r="Y1685">
        <v>2</v>
      </c>
      <c r="Z1685">
        <v>44</v>
      </c>
      <c r="AA1685">
        <v>186.63</v>
      </c>
      <c r="AB1685">
        <v>-13.57</v>
      </c>
      <c r="AC1685">
        <v>5.18</v>
      </c>
      <c r="AF1685">
        <v>1.49</v>
      </c>
      <c r="AH1685">
        <v>1.86</v>
      </c>
      <c r="AL1685" t="s">
        <v>153</v>
      </c>
      <c r="AN1685">
        <v>5.0000000000000001E-3</v>
      </c>
      <c r="AO1685">
        <v>7.0000000000000001E-3</v>
      </c>
      <c r="AR1685">
        <v>-6</v>
      </c>
      <c r="AS1685" t="s">
        <v>72</v>
      </c>
      <c r="AT1685" t="s">
        <v>67</v>
      </c>
      <c r="AU1685">
        <v>19</v>
      </c>
      <c r="AV1685" t="s">
        <v>160</v>
      </c>
    </row>
    <row r="1686" spans="1:53" x14ac:dyDescent="0.25">
      <c r="A1686">
        <v>1685</v>
      </c>
      <c r="C1686" t="s">
        <v>3187</v>
      </c>
      <c r="D1686">
        <v>33555</v>
      </c>
      <c r="E1686">
        <v>131847</v>
      </c>
      <c r="M1686">
        <v>5</v>
      </c>
      <c r="N1686">
        <v>5</v>
      </c>
      <c r="O1686">
        <v>55.4</v>
      </c>
      <c r="P1686" t="s">
        <v>58</v>
      </c>
      <c r="Q1686">
        <v>2</v>
      </c>
      <c r="R1686">
        <v>22</v>
      </c>
      <c r="S1686">
        <v>27</v>
      </c>
      <c r="T1686">
        <v>5</v>
      </c>
      <c r="U1686">
        <v>10</v>
      </c>
      <c r="V1686">
        <v>58</v>
      </c>
      <c r="W1686" t="s">
        <v>58</v>
      </c>
      <c r="X1686">
        <v>2</v>
      </c>
      <c r="Y1686">
        <v>15</v>
      </c>
      <c r="Z1686">
        <v>14</v>
      </c>
      <c r="AA1686">
        <v>203</v>
      </c>
      <c r="AB1686">
        <v>-23.29</v>
      </c>
      <c r="AC1686">
        <v>6.25</v>
      </c>
      <c r="AF1686">
        <v>0.98</v>
      </c>
      <c r="AH1686">
        <v>0.81</v>
      </c>
      <c r="AL1686" t="s">
        <v>3188</v>
      </c>
      <c r="AN1686">
        <v>7.4999999999999997E-2</v>
      </c>
      <c r="AO1686">
        <v>-0.14499999999999999</v>
      </c>
      <c r="AR1686">
        <v>64</v>
      </c>
    </row>
    <row r="1687" spans="1:53" x14ac:dyDescent="0.25">
      <c r="A1687">
        <v>1686</v>
      </c>
      <c r="C1687" t="s">
        <v>3189</v>
      </c>
      <c r="D1687">
        <v>33564</v>
      </c>
      <c r="E1687">
        <v>5496</v>
      </c>
      <c r="F1687">
        <v>191</v>
      </c>
      <c r="J1687">
        <v>3864</v>
      </c>
      <c r="K1687" t="s">
        <v>196</v>
      </c>
      <c r="M1687">
        <v>5</v>
      </c>
      <c r="N1687">
        <v>6</v>
      </c>
      <c r="O1687">
        <v>4.0999999999999996</v>
      </c>
      <c r="P1687" t="s">
        <v>54</v>
      </c>
      <c r="Q1687">
        <v>79</v>
      </c>
      <c r="R1687">
        <v>6</v>
      </c>
      <c r="S1687">
        <v>59</v>
      </c>
      <c r="T1687">
        <v>5</v>
      </c>
      <c r="U1687">
        <v>22</v>
      </c>
      <c r="V1687">
        <v>33.5</v>
      </c>
      <c r="W1687" t="s">
        <v>54</v>
      </c>
      <c r="X1687">
        <v>79</v>
      </c>
      <c r="Y1687">
        <v>13</v>
      </c>
      <c r="Z1687">
        <v>52</v>
      </c>
      <c r="AA1687">
        <v>133.74</v>
      </c>
      <c r="AB1687">
        <v>22.65</v>
      </c>
      <c r="AC1687">
        <v>5.05</v>
      </c>
      <c r="AF1687">
        <v>0.47</v>
      </c>
      <c r="AH1687">
        <v>-0.13</v>
      </c>
      <c r="AL1687" t="s">
        <v>395</v>
      </c>
      <c r="AN1687">
        <v>-8.2000000000000003E-2</v>
      </c>
      <c r="AO1687">
        <v>0.161</v>
      </c>
      <c r="AQ1687">
        <v>5.3999999999999999E-2</v>
      </c>
      <c r="AR1687">
        <v>-10</v>
      </c>
      <c r="AU1687">
        <v>0</v>
      </c>
      <c r="AW1687">
        <v>3.7</v>
      </c>
      <c r="AX1687">
        <v>10.4</v>
      </c>
      <c r="AY1687" t="s">
        <v>86</v>
      </c>
      <c r="AZ1687">
        <v>3</v>
      </c>
      <c r="BA1687" t="s">
        <v>68</v>
      </c>
    </row>
    <row r="1688" spans="1:53" x14ac:dyDescent="0.25">
      <c r="A1688">
        <v>1687</v>
      </c>
      <c r="C1688" t="s">
        <v>3190</v>
      </c>
      <c r="D1688">
        <v>33608</v>
      </c>
      <c r="E1688">
        <v>131852</v>
      </c>
      <c r="F1688">
        <v>2390</v>
      </c>
      <c r="M1688">
        <v>5</v>
      </c>
      <c r="N1688">
        <v>6</v>
      </c>
      <c r="O1688">
        <v>17.100000000000001</v>
      </c>
      <c r="P1688" t="s">
        <v>58</v>
      </c>
      <c r="Q1688">
        <v>2</v>
      </c>
      <c r="R1688">
        <v>36</v>
      </c>
      <c r="S1688">
        <v>51</v>
      </c>
      <c r="T1688">
        <v>5</v>
      </c>
      <c r="U1688">
        <v>11</v>
      </c>
      <c r="V1688">
        <v>19.2</v>
      </c>
      <c r="W1688" t="s">
        <v>58</v>
      </c>
      <c r="X1688">
        <v>2</v>
      </c>
      <c r="Y1688">
        <v>29</v>
      </c>
      <c r="Z1688">
        <v>27</v>
      </c>
      <c r="AA1688">
        <v>203.27</v>
      </c>
      <c r="AB1688">
        <v>-23.33</v>
      </c>
      <c r="AC1688">
        <v>5.9</v>
      </c>
      <c r="AF1688">
        <v>0.46</v>
      </c>
      <c r="AH1688">
        <v>0.04</v>
      </c>
      <c r="AL1688" t="s">
        <v>844</v>
      </c>
      <c r="AN1688">
        <v>7.9000000000000001E-2</v>
      </c>
      <c r="AO1688">
        <v>1E-3</v>
      </c>
      <c r="AR1688">
        <v>31</v>
      </c>
      <c r="AT1688" t="s">
        <v>110</v>
      </c>
      <c r="AU1688">
        <v>10</v>
      </c>
    </row>
    <row r="1689" spans="1:53" x14ac:dyDescent="0.25">
      <c r="A1689">
        <v>1688</v>
      </c>
      <c r="C1689" t="s">
        <v>3191</v>
      </c>
      <c r="D1689">
        <v>33618</v>
      </c>
      <c r="E1689">
        <v>25088</v>
      </c>
      <c r="M1689">
        <v>5</v>
      </c>
      <c r="N1689">
        <v>6</v>
      </c>
      <c r="O1689">
        <v>23.5</v>
      </c>
      <c r="P1689" t="s">
        <v>54</v>
      </c>
      <c r="Q1689">
        <v>59</v>
      </c>
      <c r="R1689">
        <v>17</v>
      </c>
      <c r="S1689">
        <v>15</v>
      </c>
      <c r="T1689">
        <v>5</v>
      </c>
      <c r="U1689">
        <v>15</v>
      </c>
      <c r="V1689">
        <v>11.3</v>
      </c>
      <c r="W1689" t="s">
        <v>54</v>
      </c>
      <c r="X1689">
        <v>59</v>
      </c>
      <c r="Y1689">
        <v>24</v>
      </c>
      <c r="Z1689">
        <v>20</v>
      </c>
      <c r="AA1689">
        <v>151.30000000000001</v>
      </c>
      <c r="AB1689">
        <v>11.99</v>
      </c>
      <c r="AC1689">
        <v>6.15</v>
      </c>
      <c r="AF1689">
        <v>1.18</v>
      </c>
      <c r="AH1689">
        <v>1.23</v>
      </c>
      <c r="AL1689" t="s">
        <v>489</v>
      </c>
      <c r="AN1689">
        <v>1.2E-2</v>
      </c>
      <c r="AO1689">
        <v>-1.4E-2</v>
      </c>
      <c r="AR1689">
        <v>3</v>
      </c>
    </row>
    <row r="1690" spans="1:53" x14ac:dyDescent="0.25">
      <c r="A1690">
        <v>1689</v>
      </c>
      <c r="B1690" t="s">
        <v>3192</v>
      </c>
      <c r="C1690" t="s">
        <v>3193</v>
      </c>
      <c r="D1690">
        <v>33641</v>
      </c>
      <c r="E1690">
        <v>57755</v>
      </c>
      <c r="F1690">
        <v>192</v>
      </c>
      <c r="M1690">
        <v>5</v>
      </c>
      <c r="N1690">
        <v>6</v>
      </c>
      <c r="O1690">
        <v>35</v>
      </c>
      <c r="P1690" t="s">
        <v>54</v>
      </c>
      <c r="Q1690">
        <v>38</v>
      </c>
      <c r="R1690">
        <v>21</v>
      </c>
      <c r="S1690">
        <v>58</v>
      </c>
      <c r="T1690">
        <v>5</v>
      </c>
      <c r="U1690">
        <v>13</v>
      </c>
      <c r="V1690">
        <v>25.7</v>
      </c>
      <c r="W1690" t="s">
        <v>54</v>
      </c>
      <c r="X1690">
        <v>38</v>
      </c>
      <c r="Y1690">
        <v>29</v>
      </c>
      <c r="Z1690">
        <v>4</v>
      </c>
      <c r="AA1690">
        <v>168.35</v>
      </c>
      <c r="AB1690">
        <v>-0.3</v>
      </c>
      <c r="AC1690">
        <v>4.8600000000000003</v>
      </c>
      <c r="AF1690">
        <v>0.18</v>
      </c>
      <c r="AH1690">
        <v>0.09</v>
      </c>
      <c r="AJ1690">
        <v>0.1</v>
      </c>
      <c r="AL1690" t="s">
        <v>3194</v>
      </c>
      <c r="AN1690">
        <v>-1.7999999999999999E-2</v>
      </c>
      <c r="AO1690">
        <v>-7.4999999999999997E-2</v>
      </c>
      <c r="AQ1690">
        <v>2.3E-2</v>
      </c>
      <c r="AR1690">
        <v>21</v>
      </c>
      <c r="AS1690" t="s">
        <v>60</v>
      </c>
      <c r="AU1690">
        <v>86</v>
      </c>
    </row>
    <row r="1691" spans="1:53" x14ac:dyDescent="0.25">
      <c r="A1691">
        <v>1690</v>
      </c>
      <c r="C1691" t="s">
        <v>3195</v>
      </c>
      <c r="D1691">
        <v>33647</v>
      </c>
      <c r="E1691">
        <v>112505</v>
      </c>
      <c r="J1691">
        <v>3767</v>
      </c>
      <c r="L1691" t="s">
        <v>3196</v>
      </c>
      <c r="M1691">
        <v>5</v>
      </c>
      <c r="N1691">
        <v>6</v>
      </c>
      <c r="O1691">
        <v>32.9</v>
      </c>
      <c r="P1691" t="s">
        <v>54</v>
      </c>
      <c r="Q1691">
        <v>0</v>
      </c>
      <c r="R1691">
        <v>23</v>
      </c>
      <c r="S1691">
        <v>31</v>
      </c>
      <c r="T1691">
        <v>5</v>
      </c>
      <c r="U1691">
        <v>11</v>
      </c>
      <c r="V1691">
        <v>41.4</v>
      </c>
      <c r="W1691" t="s">
        <v>54</v>
      </c>
      <c r="X1691">
        <v>0</v>
      </c>
      <c r="Y1691">
        <v>30</v>
      </c>
      <c r="Z1691">
        <v>53</v>
      </c>
      <c r="AA1691">
        <v>200.48</v>
      </c>
      <c r="AB1691">
        <v>-21.79</v>
      </c>
      <c r="AC1691">
        <v>6.67</v>
      </c>
      <c r="AF1691">
        <v>-7.0000000000000007E-2</v>
      </c>
      <c r="AH1691">
        <v>-0.32</v>
      </c>
      <c r="AJ1691">
        <v>-0.12</v>
      </c>
      <c r="AL1691" t="s">
        <v>134</v>
      </c>
      <c r="AN1691">
        <v>1.4999999999999999E-2</v>
      </c>
      <c r="AO1691">
        <v>3.0000000000000001E-3</v>
      </c>
      <c r="AR1691">
        <v>20</v>
      </c>
      <c r="AS1691" t="s">
        <v>60</v>
      </c>
      <c r="AU1691">
        <v>39</v>
      </c>
      <c r="AW1691">
        <v>0.4</v>
      </c>
      <c r="AX1691">
        <v>0.1</v>
      </c>
      <c r="BA1691" t="s">
        <v>68</v>
      </c>
    </row>
    <row r="1692" spans="1:53" x14ac:dyDescent="0.25">
      <c r="A1692">
        <v>1691</v>
      </c>
      <c r="C1692" t="s">
        <v>3197</v>
      </c>
      <c r="D1692">
        <v>33646</v>
      </c>
      <c r="E1692">
        <v>112509</v>
      </c>
      <c r="J1692">
        <v>3764</v>
      </c>
      <c r="M1692">
        <v>5</v>
      </c>
      <c r="N1692">
        <v>6</v>
      </c>
      <c r="O1692">
        <v>35.799999999999997</v>
      </c>
      <c r="P1692" t="s">
        <v>54</v>
      </c>
      <c r="Q1692">
        <v>0</v>
      </c>
      <c r="R1692">
        <v>54</v>
      </c>
      <c r="S1692">
        <v>53</v>
      </c>
      <c r="T1692">
        <v>5</v>
      </c>
      <c r="U1692">
        <v>11</v>
      </c>
      <c r="V1692">
        <v>45.3</v>
      </c>
      <c r="W1692" t="s">
        <v>54</v>
      </c>
      <c r="X1692">
        <v>1</v>
      </c>
      <c r="Y1692">
        <v>2</v>
      </c>
      <c r="Z1692">
        <v>13</v>
      </c>
      <c r="AA1692">
        <v>200</v>
      </c>
      <c r="AB1692">
        <v>-21.51</v>
      </c>
      <c r="AC1692">
        <v>5.89</v>
      </c>
      <c r="AF1692">
        <v>0.66</v>
      </c>
      <c r="AH1692">
        <v>0.28999999999999998</v>
      </c>
      <c r="AL1692" t="s">
        <v>71</v>
      </c>
      <c r="AN1692">
        <v>-1.2E-2</v>
      </c>
      <c r="AO1692">
        <v>-1.4999999999999999E-2</v>
      </c>
      <c r="AP1692" t="s">
        <v>126</v>
      </c>
      <c r="AQ1692">
        <v>2E-3</v>
      </c>
      <c r="AR1692">
        <v>-19</v>
      </c>
      <c r="AU1692">
        <v>23</v>
      </c>
      <c r="AW1692">
        <v>1.4</v>
      </c>
      <c r="AX1692">
        <v>1.6</v>
      </c>
      <c r="BA1692" t="s">
        <v>68</v>
      </c>
    </row>
    <row r="1693" spans="1:53" x14ac:dyDescent="0.25">
      <c r="A1693">
        <v>1692</v>
      </c>
      <c r="C1693" t="s">
        <v>3198</v>
      </c>
      <c r="D1693">
        <v>33654</v>
      </c>
      <c r="E1693">
        <v>25087</v>
      </c>
      <c r="F1693">
        <v>2393</v>
      </c>
      <c r="M1693">
        <v>5</v>
      </c>
      <c r="N1693">
        <v>6</v>
      </c>
      <c r="O1693">
        <v>42.7</v>
      </c>
      <c r="P1693" t="s">
        <v>54</v>
      </c>
      <c r="Q1693">
        <v>53</v>
      </c>
      <c r="R1693">
        <v>5</v>
      </c>
      <c r="S1693">
        <v>43</v>
      </c>
      <c r="T1693">
        <v>5</v>
      </c>
      <c r="U1693">
        <v>14</v>
      </c>
      <c r="V1693">
        <v>44.3</v>
      </c>
      <c r="W1693" t="s">
        <v>54</v>
      </c>
      <c r="X1693">
        <v>53</v>
      </c>
      <c r="Y1693">
        <v>12</v>
      </c>
      <c r="Z1693">
        <v>50</v>
      </c>
      <c r="AA1693">
        <v>156.46</v>
      </c>
      <c r="AB1693">
        <v>8.4499999999999993</v>
      </c>
      <c r="AC1693">
        <v>6.2</v>
      </c>
      <c r="AF1693">
        <v>7.0000000000000007E-2</v>
      </c>
      <c r="AH1693">
        <v>0.05</v>
      </c>
      <c r="AL1693" t="s">
        <v>260</v>
      </c>
      <c r="AN1693">
        <v>0</v>
      </c>
      <c r="AO1693">
        <v>1E-3</v>
      </c>
      <c r="AR1693">
        <v>1</v>
      </c>
      <c r="AS1693" t="s">
        <v>72</v>
      </c>
      <c r="AU1693">
        <v>54</v>
      </c>
    </row>
    <row r="1694" spans="1:53" x14ac:dyDescent="0.25">
      <c r="A1694">
        <v>1693</v>
      </c>
      <c r="C1694" t="s">
        <v>3199</v>
      </c>
      <c r="D1694">
        <v>33664</v>
      </c>
      <c r="E1694">
        <v>150206</v>
      </c>
      <c r="G1694" t="s">
        <v>63</v>
      </c>
      <c r="L1694" t="s">
        <v>3200</v>
      </c>
      <c r="M1694">
        <v>5</v>
      </c>
      <c r="N1694">
        <v>6</v>
      </c>
      <c r="O1694">
        <v>42.8</v>
      </c>
      <c r="P1694" t="s">
        <v>58</v>
      </c>
      <c r="Q1694">
        <v>11</v>
      </c>
      <c r="R1694">
        <v>58</v>
      </c>
      <c r="S1694">
        <v>25</v>
      </c>
      <c r="T1694">
        <v>5</v>
      </c>
      <c r="U1694">
        <v>11</v>
      </c>
      <c r="V1694">
        <v>22.8</v>
      </c>
      <c r="W1694" t="s">
        <v>58</v>
      </c>
      <c r="X1694">
        <v>11</v>
      </c>
      <c r="Y1694">
        <v>50</v>
      </c>
      <c r="Z1694">
        <v>57</v>
      </c>
      <c r="AA1694">
        <v>212.55</v>
      </c>
      <c r="AB1694">
        <v>-27.51</v>
      </c>
      <c r="AC1694">
        <v>5.68</v>
      </c>
      <c r="AF1694">
        <v>1.46</v>
      </c>
      <c r="AH1694">
        <v>1.23</v>
      </c>
      <c r="AL1694" t="s">
        <v>3201</v>
      </c>
      <c r="AN1694">
        <v>2.8000000000000001E-2</v>
      </c>
      <c r="AO1694">
        <v>5.6000000000000001E-2</v>
      </c>
      <c r="AR1694">
        <v>46</v>
      </c>
      <c r="BA1694" t="s">
        <v>68</v>
      </c>
    </row>
    <row r="1695" spans="1:53" x14ac:dyDescent="0.25">
      <c r="A1695">
        <v>1694</v>
      </c>
      <c r="C1695" t="s">
        <v>3202</v>
      </c>
      <c r="D1695">
        <v>33667</v>
      </c>
      <c r="E1695">
        <v>170151</v>
      </c>
      <c r="M1695">
        <v>5</v>
      </c>
      <c r="N1695">
        <v>6</v>
      </c>
      <c r="O1695">
        <v>40.700000000000003</v>
      </c>
      <c r="P1695" t="s">
        <v>58</v>
      </c>
      <c r="Q1695">
        <v>26</v>
      </c>
      <c r="R1695">
        <v>2</v>
      </c>
      <c r="S1695">
        <v>5</v>
      </c>
      <c r="T1695">
        <v>5</v>
      </c>
      <c r="U1695">
        <v>10</v>
      </c>
      <c r="V1695">
        <v>44.5</v>
      </c>
      <c r="W1695" t="s">
        <v>58</v>
      </c>
      <c r="X1695">
        <v>25</v>
      </c>
      <c r="Y1695">
        <v>54</v>
      </c>
      <c r="Z1695">
        <v>34</v>
      </c>
      <c r="AA1695">
        <v>227.69</v>
      </c>
      <c r="AB1695">
        <v>-32.67</v>
      </c>
      <c r="AC1695">
        <v>6.41</v>
      </c>
      <c r="AF1695">
        <v>1.25</v>
      </c>
      <c r="AL1695" t="s">
        <v>96</v>
      </c>
      <c r="AN1695">
        <v>-1.4999999999999999E-2</v>
      </c>
      <c r="AO1695">
        <v>5.8999999999999997E-2</v>
      </c>
      <c r="AR1695">
        <v>42</v>
      </c>
      <c r="AS1695" t="s">
        <v>60</v>
      </c>
    </row>
    <row r="1696" spans="1:53" x14ac:dyDescent="0.25">
      <c r="A1696">
        <v>1695</v>
      </c>
      <c r="C1696" t="s">
        <v>3203</v>
      </c>
      <c r="D1696">
        <v>33684</v>
      </c>
      <c r="E1696">
        <v>249198</v>
      </c>
      <c r="F1696">
        <v>2389</v>
      </c>
      <c r="L1696" t="s">
        <v>3204</v>
      </c>
      <c r="M1696">
        <v>5</v>
      </c>
      <c r="N1696">
        <v>6</v>
      </c>
      <c r="O1696">
        <v>47</v>
      </c>
      <c r="P1696" t="s">
        <v>58</v>
      </c>
      <c r="Q1696">
        <v>63</v>
      </c>
      <c r="R1696">
        <v>31</v>
      </c>
      <c r="S1696">
        <v>32</v>
      </c>
      <c r="T1696">
        <v>5</v>
      </c>
      <c r="U1696">
        <v>7</v>
      </c>
      <c r="V1696">
        <v>34</v>
      </c>
      <c r="W1696" t="s">
        <v>58</v>
      </c>
      <c r="X1696">
        <v>63</v>
      </c>
      <c r="Y1696">
        <v>23</v>
      </c>
      <c r="Z1696">
        <v>59</v>
      </c>
      <c r="AA1696">
        <v>273.25</v>
      </c>
      <c r="AB1696">
        <v>-35.61</v>
      </c>
      <c r="AC1696">
        <v>5.2</v>
      </c>
      <c r="AF1696">
        <v>1.65</v>
      </c>
      <c r="AH1696">
        <v>1.85</v>
      </c>
      <c r="AJ1696">
        <v>1.42</v>
      </c>
      <c r="AL1696" t="s">
        <v>189</v>
      </c>
      <c r="AN1696">
        <v>1.4999999999999999E-2</v>
      </c>
      <c r="AO1696">
        <v>-4.7E-2</v>
      </c>
      <c r="AQ1696">
        <v>1.7999999999999999E-2</v>
      </c>
      <c r="AR1696">
        <v>19</v>
      </c>
      <c r="BA1696" t="s">
        <v>68</v>
      </c>
    </row>
    <row r="1697" spans="1:53" x14ac:dyDescent="0.25">
      <c r="A1697">
        <v>1696</v>
      </c>
      <c r="B1697" t="s">
        <v>3205</v>
      </c>
      <c r="C1697" t="s">
        <v>3206</v>
      </c>
      <c r="D1697">
        <v>33802</v>
      </c>
      <c r="E1697">
        <v>150223</v>
      </c>
      <c r="J1697">
        <v>3778</v>
      </c>
      <c r="M1697">
        <v>5</v>
      </c>
      <c r="N1697">
        <v>7</v>
      </c>
      <c r="O1697">
        <v>37.9</v>
      </c>
      <c r="P1697" t="s">
        <v>58</v>
      </c>
      <c r="Q1697">
        <v>11</v>
      </c>
      <c r="R1697">
        <v>59</v>
      </c>
      <c r="S1697">
        <v>21</v>
      </c>
      <c r="T1697">
        <v>5</v>
      </c>
      <c r="U1697">
        <v>12</v>
      </c>
      <c r="V1697">
        <v>17.899999999999999</v>
      </c>
      <c r="W1697" t="s">
        <v>58</v>
      </c>
      <c r="X1697">
        <v>11</v>
      </c>
      <c r="Y1697">
        <v>52</v>
      </c>
      <c r="Z1697">
        <v>9</v>
      </c>
      <c r="AA1697">
        <v>212.67</v>
      </c>
      <c r="AB1697">
        <v>-27.32</v>
      </c>
      <c r="AC1697">
        <v>4.45</v>
      </c>
      <c r="AF1697">
        <v>-0.1</v>
      </c>
      <c r="AH1697">
        <v>-0.4</v>
      </c>
      <c r="AJ1697">
        <v>-0.09</v>
      </c>
      <c r="AL1697" t="s">
        <v>237</v>
      </c>
      <c r="AN1697">
        <v>2.7E-2</v>
      </c>
      <c r="AO1697">
        <v>-1.4999999999999999E-2</v>
      </c>
      <c r="AR1697">
        <v>25</v>
      </c>
      <c r="AS1697" t="s">
        <v>60</v>
      </c>
      <c r="AU1697">
        <v>193</v>
      </c>
      <c r="AW1697">
        <v>6.3</v>
      </c>
      <c r="AX1697">
        <v>12.7</v>
      </c>
      <c r="BA1697" t="s">
        <v>68</v>
      </c>
    </row>
    <row r="1698" spans="1:53" x14ac:dyDescent="0.25">
      <c r="A1698">
        <v>1697</v>
      </c>
      <c r="C1698" t="s">
        <v>3207</v>
      </c>
      <c r="D1698">
        <v>33833</v>
      </c>
      <c r="E1698">
        <v>131873</v>
      </c>
      <c r="M1698">
        <v>5</v>
      </c>
      <c r="N1698">
        <v>7</v>
      </c>
      <c r="O1698">
        <v>54.6</v>
      </c>
      <c r="P1698" t="s">
        <v>58</v>
      </c>
      <c r="Q1698">
        <v>6</v>
      </c>
      <c r="R1698">
        <v>10</v>
      </c>
      <c r="S1698">
        <v>34</v>
      </c>
      <c r="T1698">
        <v>5</v>
      </c>
      <c r="U1698">
        <v>12</v>
      </c>
      <c r="V1698">
        <v>48.2</v>
      </c>
      <c r="W1698" t="s">
        <v>58</v>
      </c>
      <c r="X1698">
        <v>6</v>
      </c>
      <c r="Y1698">
        <v>3</v>
      </c>
      <c r="Z1698">
        <v>26</v>
      </c>
      <c r="AA1698">
        <v>206.91</v>
      </c>
      <c r="AB1698">
        <v>-24.67</v>
      </c>
      <c r="AC1698">
        <v>5.91</v>
      </c>
      <c r="AF1698">
        <v>0.96</v>
      </c>
      <c r="AH1698">
        <v>0.72</v>
      </c>
      <c r="AL1698" t="s">
        <v>670</v>
      </c>
      <c r="AN1698">
        <v>2.7E-2</v>
      </c>
      <c r="AO1698">
        <v>-3.2000000000000001E-2</v>
      </c>
      <c r="AR1698">
        <v>23</v>
      </c>
    </row>
    <row r="1699" spans="1:53" x14ac:dyDescent="0.25">
      <c r="A1699">
        <v>1698</v>
      </c>
      <c r="B1699" t="s">
        <v>3208</v>
      </c>
      <c r="C1699" t="s">
        <v>3209</v>
      </c>
      <c r="D1699">
        <v>33856</v>
      </c>
      <c r="E1699">
        <v>112528</v>
      </c>
      <c r="G1699" t="s">
        <v>63</v>
      </c>
      <c r="J1699">
        <v>3797</v>
      </c>
      <c r="L1699">
        <v>1872</v>
      </c>
      <c r="M1699">
        <v>5</v>
      </c>
      <c r="N1699">
        <v>8</v>
      </c>
      <c r="O1699">
        <v>3.7</v>
      </c>
      <c r="P1699" t="s">
        <v>54</v>
      </c>
      <c r="Q1699">
        <v>2</v>
      </c>
      <c r="R1699">
        <v>44</v>
      </c>
      <c r="S1699">
        <v>32</v>
      </c>
      <c r="T1699">
        <v>5</v>
      </c>
      <c r="U1699">
        <v>13</v>
      </c>
      <c r="V1699">
        <v>17.5</v>
      </c>
      <c r="W1699" t="s">
        <v>54</v>
      </c>
      <c r="X1699">
        <v>2</v>
      </c>
      <c r="Y1699">
        <v>51</v>
      </c>
      <c r="Z1699">
        <v>40</v>
      </c>
      <c r="AA1699">
        <v>198.52</v>
      </c>
      <c r="AB1699">
        <v>-20.27</v>
      </c>
      <c r="AC1699">
        <v>4.46</v>
      </c>
      <c r="AF1699">
        <v>1.19</v>
      </c>
      <c r="AH1699">
        <v>1.1599999999999999</v>
      </c>
      <c r="AJ1699">
        <v>0.59</v>
      </c>
      <c r="AL1699" t="s">
        <v>3210</v>
      </c>
      <c r="AN1699">
        <v>1E-3</v>
      </c>
      <c r="AO1699">
        <v>-6.0000000000000001E-3</v>
      </c>
      <c r="AQ1699">
        <v>-0.01</v>
      </c>
      <c r="AR1699">
        <v>41</v>
      </c>
      <c r="AS1699" t="s">
        <v>66</v>
      </c>
      <c r="AT1699" t="s">
        <v>67</v>
      </c>
      <c r="AU1699">
        <v>17</v>
      </c>
      <c r="AW1699">
        <v>3.9</v>
      </c>
      <c r="AX1699">
        <v>6.9</v>
      </c>
      <c r="AY1699" t="s">
        <v>86</v>
      </c>
      <c r="AZ1699">
        <v>3</v>
      </c>
      <c r="BA1699" t="s">
        <v>68</v>
      </c>
    </row>
    <row r="1700" spans="1:53" x14ac:dyDescent="0.25">
      <c r="A1700">
        <v>1699</v>
      </c>
      <c r="C1700" t="s">
        <v>3211</v>
      </c>
      <c r="D1700">
        <v>33872</v>
      </c>
      <c r="E1700">
        <v>195639</v>
      </c>
      <c r="M1700">
        <v>5</v>
      </c>
      <c r="N1700">
        <v>8</v>
      </c>
      <c r="O1700">
        <v>8.5</v>
      </c>
      <c r="P1700" t="s">
        <v>58</v>
      </c>
      <c r="Q1700">
        <v>37</v>
      </c>
      <c r="R1700">
        <v>30</v>
      </c>
      <c r="S1700">
        <v>58</v>
      </c>
      <c r="T1700">
        <v>5</v>
      </c>
      <c r="U1700">
        <v>11</v>
      </c>
      <c r="V1700">
        <v>35.9</v>
      </c>
      <c r="W1700" t="s">
        <v>58</v>
      </c>
      <c r="X1700">
        <v>37</v>
      </c>
      <c r="Y1700">
        <v>23</v>
      </c>
      <c r="Z1700">
        <v>43</v>
      </c>
      <c r="AA1700">
        <v>241.22</v>
      </c>
      <c r="AB1700">
        <v>-35.119999999999997</v>
      </c>
      <c r="AC1700">
        <v>6.57</v>
      </c>
      <c r="AF1700">
        <v>1.62</v>
      </c>
      <c r="AH1700">
        <v>1.95</v>
      </c>
      <c r="AL1700" t="s">
        <v>153</v>
      </c>
      <c r="AN1700">
        <v>7.0000000000000001E-3</v>
      </c>
      <c r="AO1700">
        <v>4.0000000000000001E-3</v>
      </c>
      <c r="AR1700">
        <v>1</v>
      </c>
    </row>
    <row r="1701" spans="1:53" x14ac:dyDescent="0.25">
      <c r="A1701">
        <v>1700</v>
      </c>
      <c r="C1701" t="s">
        <v>3212</v>
      </c>
      <c r="D1701">
        <v>33875</v>
      </c>
      <c r="E1701">
        <v>256160</v>
      </c>
      <c r="F1701">
        <v>2388</v>
      </c>
      <c r="M1701">
        <v>5</v>
      </c>
      <c r="N1701">
        <v>8</v>
      </c>
      <c r="O1701">
        <v>9.9</v>
      </c>
      <c r="P1701" t="s">
        <v>58</v>
      </c>
      <c r="Q1701">
        <v>73</v>
      </c>
      <c r="R1701">
        <v>10</v>
      </c>
      <c r="S1701">
        <v>0</v>
      </c>
      <c r="T1701">
        <v>5</v>
      </c>
      <c r="U1701">
        <v>6</v>
      </c>
      <c r="V1701">
        <v>9.3000000000000007</v>
      </c>
      <c r="W1701" t="s">
        <v>58</v>
      </c>
      <c r="X1701">
        <v>73</v>
      </c>
      <c r="Y1701">
        <v>2</v>
      </c>
      <c r="Z1701">
        <v>16</v>
      </c>
      <c r="AA1701">
        <v>284.67</v>
      </c>
      <c r="AB1701">
        <v>-33.450000000000003</v>
      </c>
      <c r="AC1701">
        <v>6.27</v>
      </c>
      <c r="AF1701">
        <v>-0.01</v>
      </c>
      <c r="AH1701">
        <v>0.01</v>
      </c>
      <c r="AL1701" t="s">
        <v>176</v>
      </c>
      <c r="AN1701">
        <v>1.6E-2</v>
      </c>
      <c r="AO1701">
        <v>6.4000000000000001E-2</v>
      </c>
      <c r="AR1701">
        <v>8</v>
      </c>
      <c r="AS1701" t="s">
        <v>60</v>
      </c>
    </row>
    <row r="1702" spans="1:53" x14ac:dyDescent="0.25">
      <c r="A1702">
        <v>1701</v>
      </c>
      <c r="C1702" t="s">
        <v>3213</v>
      </c>
      <c r="D1702">
        <v>33883</v>
      </c>
      <c r="E1702">
        <v>112535</v>
      </c>
      <c r="J1702">
        <v>3799</v>
      </c>
      <c r="M1702">
        <v>5</v>
      </c>
      <c r="N1702">
        <v>8</v>
      </c>
      <c r="O1702">
        <v>19.8</v>
      </c>
      <c r="P1702" t="s">
        <v>54</v>
      </c>
      <c r="Q1702">
        <v>1</v>
      </c>
      <c r="R1702">
        <v>50</v>
      </c>
      <c r="S1702">
        <v>57</v>
      </c>
      <c r="T1702">
        <v>5</v>
      </c>
      <c r="U1702">
        <v>13</v>
      </c>
      <c r="V1702">
        <v>31.6</v>
      </c>
      <c r="W1702" t="s">
        <v>54</v>
      </c>
      <c r="X1702">
        <v>1</v>
      </c>
      <c r="Y1702">
        <v>58</v>
      </c>
      <c r="Z1702">
        <v>5</v>
      </c>
      <c r="AA1702">
        <v>199.37</v>
      </c>
      <c r="AB1702">
        <v>-20.66</v>
      </c>
      <c r="AC1702">
        <v>6.09</v>
      </c>
      <c r="AF1702">
        <v>0.42</v>
      </c>
      <c r="AH1702">
        <v>0.28000000000000003</v>
      </c>
      <c r="AL1702" t="s">
        <v>478</v>
      </c>
      <c r="AN1702">
        <v>0.01</v>
      </c>
      <c r="AO1702">
        <v>1.2E-2</v>
      </c>
      <c r="AP1702" t="s">
        <v>126</v>
      </c>
      <c r="AQ1702">
        <v>4.0000000000000001E-3</v>
      </c>
      <c r="AR1702">
        <v>5</v>
      </c>
      <c r="AU1702">
        <v>100</v>
      </c>
      <c r="AW1702">
        <v>0.2</v>
      </c>
      <c r="AX1702">
        <v>0.5</v>
      </c>
      <c r="AY1702" t="s">
        <v>86</v>
      </c>
      <c r="AZ1702">
        <v>3</v>
      </c>
      <c r="BA1702" t="s">
        <v>68</v>
      </c>
    </row>
    <row r="1703" spans="1:53" x14ac:dyDescent="0.25">
      <c r="A1703">
        <v>1702</v>
      </c>
      <c r="B1703" t="s">
        <v>3214</v>
      </c>
      <c r="C1703" t="s">
        <v>3215</v>
      </c>
      <c r="D1703">
        <v>33904</v>
      </c>
      <c r="E1703">
        <v>150237</v>
      </c>
      <c r="F1703">
        <v>1144</v>
      </c>
      <c r="L1703" t="s">
        <v>3216</v>
      </c>
      <c r="M1703">
        <v>5</v>
      </c>
      <c r="N1703">
        <v>8</v>
      </c>
      <c r="O1703">
        <v>26.3</v>
      </c>
      <c r="P1703" t="s">
        <v>58</v>
      </c>
      <c r="Q1703">
        <v>16</v>
      </c>
      <c r="R1703">
        <v>19</v>
      </c>
      <c r="S1703">
        <v>25</v>
      </c>
      <c r="T1703">
        <v>5</v>
      </c>
      <c r="U1703">
        <v>12</v>
      </c>
      <c r="V1703">
        <v>55.9</v>
      </c>
      <c r="W1703" t="s">
        <v>58</v>
      </c>
      <c r="X1703">
        <v>16</v>
      </c>
      <c r="Y1703">
        <v>12</v>
      </c>
      <c r="Z1703">
        <v>20</v>
      </c>
      <c r="AA1703">
        <v>217.25</v>
      </c>
      <c r="AB1703">
        <v>-28.91</v>
      </c>
      <c r="AC1703">
        <v>3.31</v>
      </c>
      <c r="AF1703">
        <v>-0.11</v>
      </c>
      <c r="AH1703">
        <v>-0.39</v>
      </c>
      <c r="AJ1703">
        <v>-0.12</v>
      </c>
      <c r="AL1703" t="s">
        <v>1153</v>
      </c>
      <c r="AN1703">
        <v>4.2999999999999997E-2</v>
      </c>
      <c r="AO1703">
        <v>-2.5999999999999999E-2</v>
      </c>
      <c r="AQ1703">
        <v>2.3E-2</v>
      </c>
      <c r="AR1703">
        <v>28</v>
      </c>
      <c r="AU1703">
        <v>12</v>
      </c>
      <c r="BA1703" t="s">
        <v>68</v>
      </c>
    </row>
    <row r="1704" spans="1:53" x14ac:dyDescent="0.25">
      <c r="A1704">
        <v>1703</v>
      </c>
      <c r="C1704" t="s">
        <v>3217</v>
      </c>
      <c r="D1704">
        <v>33946</v>
      </c>
      <c r="E1704">
        <v>112543</v>
      </c>
      <c r="G1704" t="s">
        <v>63</v>
      </c>
      <c r="I1704" t="s">
        <v>77</v>
      </c>
      <c r="L1704">
        <v>1874</v>
      </c>
      <c r="M1704">
        <v>5</v>
      </c>
      <c r="N1704">
        <v>8</v>
      </c>
      <c r="O1704">
        <v>38.700000000000003</v>
      </c>
      <c r="P1704" t="s">
        <v>54</v>
      </c>
      <c r="Q1704">
        <v>0</v>
      </c>
      <c r="R1704">
        <v>26</v>
      </c>
      <c r="S1704">
        <v>36</v>
      </c>
      <c r="T1704">
        <v>5</v>
      </c>
      <c r="U1704">
        <v>13</v>
      </c>
      <c r="V1704">
        <v>47.2</v>
      </c>
      <c r="W1704" t="s">
        <v>54</v>
      </c>
      <c r="X1704">
        <v>0</v>
      </c>
      <c r="Y1704">
        <v>33</v>
      </c>
      <c r="Z1704">
        <v>37</v>
      </c>
      <c r="AA1704">
        <v>200.71</v>
      </c>
      <c r="AB1704">
        <v>-21.31</v>
      </c>
      <c r="AC1704">
        <v>6.32</v>
      </c>
      <c r="AF1704">
        <v>1.46</v>
      </c>
      <c r="AH1704">
        <v>1.35</v>
      </c>
      <c r="AL1704" t="s">
        <v>3218</v>
      </c>
      <c r="AN1704">
        <v>3.0000000000000001E-3</v>
      </c>
      <c r="AO1704">
        <v>-2.5000000000000001E-2</v>
      </c>
      <c r="AR1704">
        <v>-11</v>
      </c>
    </row>
    <row r="1705" spans="1:53" x14ac:dyDescent="0.25">
      <c r="A1705">
        <v>1704</v>
      </c>
      <c r="C1705" t="s">
        <v>3219</v>
      </c>
      <c r="D1705">
        <v>33948</v>
      </c>
      <c r="E1705">
        <v>131887</v>
      </c>
      <c r="M1705">
        <v>5</v>
      </c>
      <c r="N1705">
        <v>8</v>
      </c>
      <c r="O1705">
        <v>44.8</v>
      </c>
      <c r="P1705" t="s">
        <v>58</v>
      </c>
      <c r="Q1705">
        <v>8</v>
      </c>
      <c r="R1705">
        <v>15</v>
      </c>
      <c r="S1705">
        <v>56</v>
      </c>
      <c r="T1705">
        <v>5</v>
      </c>
      <c r="U1705">
        <v>13</v>
      </c>
      <c r="V1705">
        <v>33.299999999999997</v>
      </c>
      <c r="W1705" t="s">
        <v>58</v>
      </c>
      <c r="X1705">
        <v>8</v>
      </c>
      <c r="Y1705">
        <v>8</v>
      </c>
      <c r="Z1705">
        <v>52</v>
      </c>
      <c r="AA1705">
        <v>209.07</v>
      </c>
      <c r="AB1705">
        <v>-25.44</v>
      </c>
      <c r="AC1705">
        <v>6.37</v>
      </c>
      <c r="AF1705">
        <v>-0.13</v>
      </c>
      <c r="AH1705">
        <v>-0.54</v>
      </c>
      <c r="AL1705" t="s">
        <v>410</v>
      </c>
      <c r="AN1705">
        <v>2E-3</v>
      </c>
      <c r="AO1705">
        <v>0</v>
      </c>
      <c r="AR1705">
        <v>25</v>
      </c>
    </row>
    <row r="1706" spans="1:53" x14ac:dyDescent="0.25">
      <c r="A1706">
        <v>1705</v>
      </c>
      <c r="B1706" t="s">
        <v>3220</v>
      </c>
      <c r="C1706" t="s">
        <v>3221</v>
      </c>
      <c r="D1706">
        <v>33949</v>
      </c>
      <c r="E1706">
        <v>150239</v>
      </c>
      <c r="J1706">
        <v>3800</v>
      </c>
      <c r="M1706">
        <v>5</v>
      </c>
      <c r="N1706">
        <v>8</v>
      </c>
      <c r="O1706">
        <v>36.799999999999997</v>
      </c>
      <c r="P1706" t="s">
        <v>58</v>
      </c>
      <c r="Q1706">
        <v>13</v>
      </c>
      <c r="R1706">
        <v>3</v>
      </c>
      <c r="S1706">
        <v>35</v>
      </c>
      <c r="T1706">
        <v>5</v>
      </c>
      <c r="U1706">
        <v>13</v>
      </c>
      <c r="V1706">
        <v>13.9</v>
      </c>
      <c r="W1706" t="s">
        <v>58</v>
      </c>
      <c r="X1706">
        <v>12</v>
      </c>
      <c r="Y1706">
        <v>56</v>
      </c>
      <c r="Z1706">
        <v>29</v>
      </c>
      <c r="AA1706">
        <v>213.88</v>
      </c>
      <c r="AB1706">
        <v>-27.55</v>
      </c>
      <c r="AC1706">
        <v>4.3600000000000003</v>
      </c>
      <c r="AF1706">
        <v>-0.1</v>
      </c>
      <c r="AH1706">
        <v>-0.37</v>
      </c>
      <c r="AJ1706">
        <v>-0.09</v>
      </c>
      <c r="AL1706" t="s">
        <v>198</v>
      </c>
      <c r="AN1706">
        <v>-1.4E-2</v>
      </c>
      <c r="AO1706">
        <v>-8.9999999999999993E-3</v>
      </c>
      <c r="AQ1706">
        <v>3.4000000000000002E-2</v>
      </c>
      <c r="AR1706">
        <v>18</v>
      </c>
      <c r="AS1706" t="s">
        <v>60</v>
      </c>
      <c r="AU1706">
        <v>124</v>
      </c>
      <c r="AW1706">
        <v>2.7</v>
      </c>
      <c r="AX1706">
        <v>2.6</v>
      </c>
      <c r="BA1706" t="s">
        <v>68</v>
      </c>
    </row>
    <row r="1707" spans="1:53" x14ac:dyDescent="0.25">
      <c r="A1707">
        <v>1706</v>
      </c>
      <c r="B1707" t="s">
        <v>3222</v>
      </c>
      <c r="C1707" t="s">
        <v>3223</v>
      </c>
      <c r="D1707">
        <v>33959</v>
      </c>
      <c r="E1707">
        <v>57799</v>
      </c>
      <c r="J1707">
        <v>3824</v>
      </c>
      <c r="K1707" t="s">
        <v>196</v>
      </c>
      <c r="L1707" t="s">
        <v>3224</v>
      </c>
      <c r="M1707">
        <v>5</v>
      </c>
      <c r="N1707">
        <v>8</v>
      </c>
      <c r="O1707">
        <v>53.5</v>
      </c>
      <c r="P1707" t="s">
        <v>54</v>
      </c>
      <c r="Q1707">
        <v>32</v>
      </c>
      <c r="R1707">
        <v>34</v>
      </c>
      <c r="S1707">
        <v>19</v>
      </c>
      <c r="T1707">
        <v>5</v>
      </c>
      <c r="U1707">
        <v>15</v>
      </c>
      <c r="V1707">
        <v>24.4</v>
      </c>
      <c r="W1707" t="s">
        <v>54</v>
      </c>
      <c r="X1707">
        <v>32</v>
      </c>
      <c r="Y1707">
        <v>41</v>
      </c>
      <c r="Z1707">
        <v>16</v>
      </c>
      <c r="AA1707">
        <v>173.3</v>
      </c>
      <c r="AB1707">
        <v>-3.35</v>
      </c>
      <c r="AC1707">
        <v>5.0199999999999996</v>
      </c>
      <c r="AF1707">
        <v>0.23</v>
      </c>
      <c r="AH1707">
        <v>0.19</v>
      </c>
      <c r="AL1707" t="s">
        <v>3225</v>
      </c>
      <c r="AN1707">
        <v>-2.4E-2</v>
      </c>
      <c r="AO1707">
        <v>1.4E-2</v>
      </c>
      <c r="AP1707" t="s">
        <v>126</v>
      </c>
      <c r="AQ1707">
        <v>7.0000000000000001E-3</v>
      </c>
      <c r="AR1707">
        <v>-10</v>
      </c>
      <c r="AS1707" t="s">
        <v>105</v>
      </c>
      <c r="AU1707">
        <v>24</v>
      </c>
      <c r="AW1707">
        <v>2.9</v>
      </c>
      <c r="AX1707">
        <v>14.3</v>
      </c>
      <c r="AY1707" t="s">
        <v>56</v>
      </c>
      <c r="AZ1707">
        <v>4</v>
      </c>
      <c r="BA1707" t="s">
        <v>68</v>
      </c>
    </row>
    <row r="1708" spans="1:53" x14ac:dyDescent="0.25">
      <c r="A1708">
        <v>1707</v>
      </c>
      <c r="C1708" t="s">
        <v>3226</v>
      </c>
      <c r="D1708">
        <v>34019</v>
      </c>
      <c r="E1708">
        <v>25112</v>
      </c>
      <c r="G1708" t="s">
        <v>63</v>
      </c>
      <c r="J1708">
        <v>3845</v>
      </c>
      <c r="L1708" t="s">
        <v>3227</v>
      </c>
      <c r="M1708">
        <v>5</v>
      </c>
      <c r="N1708">
        <v>9</v>
      </c>
      <c r="O1708">
        <v>13.2</v>
      </c>
      <c r="P1708" t="s">
        <v>54</v>
      </c>
      <c r="Q1708">
        <v>53</v>
      </c>
      <c r="R1708">
        <v>28</v>
      </c>
      <c r="S1708">
        <v>26</v>
      </c>
      <c r="T1708">
        <v>5</v>
      </c>
      <c r="U1708">
        <v>17</v>
      </c>
      <c r="V1708">
        <v>17.8</v>
      </c>
      <c r="W1708" t="s">
        <v>54</v>
      </c>
      <c r="X1708">
        <v>53</v>
      </c>
      <c r="Y1708">
        <v>35</v>
      </c>
      <c r="Z1708">
        <v>10</v>
      </c>
      <c r="AA1708">
        <v>156.37</v>
      </c>
      <c r="AB1708">
        <v>8.9700000000000006</v>
      </c>
      <c r="AC1708">
        <v>6.5</v>
      </c>
      <c r="AF1708">
        <v>1.66</v>
      </c>
      <c r="AH1708">
        <v>0.27</v>
      </c>
      <c r="AL1708" t="s">
        <v>1769</v>
      </c>
      <c r="AN1708">
        <v>1.6E-2</v>
      </c>
      <c r="AO1708">
        <v>-2.1000000000000001E-2</v>
      </c>
      <c r="AR1708">
        <v>8</v>
      </c>
      <c r="AS1708" t="s">
        <v>60</v>
      </c>
      <c r="AW1708">
        <v>2.1</v>
      </c>
      <c r="AX1708">
        <v>46.4</v>
      </c>
      <c r="BA1708" t="s">
        <v>68</v>
      </c>
    </row>
    <row r="1709" spans="1:53" x14ac:dyDescent="0.25">
      <c r="A1709">
        <v>1708</v>
      </c>
      <c r="B1709" t="s">
        <v>3228</v>
      </c>
      <c r="C1709" t="s">
        <v>3229</v>
      </c>
      <c r="D1709">
        <v>34029</v>
      </c>
      <c r="E1709">
        <v>40186</v>
      </c>
      <c r="F1709">
        <v>193</v>
      </c>
      <c r="G1709" t="s">
        <v>63</v>
      </c>
      <c r="J1709">
        <v>3841</v>
      </c>
      <c r="L1709">
        <v>1897</v>
      </c>
      <c r="M1709">
        <v>5</v>
      </c>
      <c r="N1709">
        <v>9</v>
      </c>
      <c r="O1709">
        <v>18</v>
      </c>
      <c r="P1709" t="s">
        <v>54</v>
      </c>
      <c r="Q1709">
        <v>45</v>
      </c>
      <c r="R1709">
        <v>53</v>
      </c>
      <c r="S1709">
        <v>47</v>
      </c>
      <c r="T1709">
        <v>5</v>
      </c>
      <c r="U1709">
        <v>16</v>
      </c>
      <c r="V1709">
        <v>41.4</v>
      </c>
      <c r="W1709" t="s">
        <v>54</v>
      </c>
      <c r="X1709">
        <v>45</v>
      </c>
      <c r="Y1709">
        <v>59</v>
      </c>
      <c r="Z1709">
        <v>53</v>
      </c>
      <c r="AA1709">
        <v>162.58000000000001</v>
      </c>
      <c r="AB1709">
        <v>4.57</v>
      </c>
      <c r="AC1709">
        <v>0.08</v>
      </c>
      <c r="AF1709">
        <v>0.8</v>
      </c>
      <c r="AH1709">
        <v>0.44</v>
      </c>
      <c r="AJ1709">
        <v>0.44</v>
      </c>
      <c r="AL1709" t="s">
        <v>3230</v>
      </c>
      <c r="AM1709" t="s">
        <v>104</v>
      </c>
      <c r="AN1709">
        <v>7.5999999999999998E-2</v>
      </c>
      <c r="AO1709">
        <v>-0.42499999999999999</v>
      </c>
      <c r="AQ1709">
        <v>7.2999999999999995E-2</v>
      </c>
      <c r="AR1709">
        <v>30</v>
      </c>
      <c r="AS1709" t="s">
        <v>195</v>
      </c>
      <c r="AW1709">
        <v>0.5</v>
      </c>
      <c r="AX1709">
        <v>0</v>
      </c>
      <c r="AY1709" t="s">
        <v>1561</v>
      </c>
      <c r="AZ1709">
        <v>10</v>
      </c>
      <c r="BA1709" t="s">
        <v>68</v>
      </c>
    </row>
    <row r="1710" spans="1:53" x14ac:dyDescent="0.25">
      <c r="A1710">
        <v>1709</v>
      </c>
      <c r="C1710" t="s">
        <v>3231</v>
      </c>
      <c r="D1710">
        <v>34043</v>
      </c>
      <c r="E1710">
        <v>112556</v>
      </c>
      <c r="F1710">
        <v>2394</v>
      </c>
      <c r="G1710" t="s">
        <v>63</v>
      </c>
      <c r="L1710">
        <v>1880</v>
      </c>
      <c r="M1710">
        <v>5</v>
      </c>
      <c r="N1710">
        <v>9</v>
      </c>
      <c r="O1710">
        <v>25</v>
      </c>
      <c r="P1710" t="s">
        <v>54</v>
      </c>
      <c r="Q1710">
        <v>5</v>
      </c>
      <c r="R1710">
        <v>2</v>
      </c>
      <c r="S1710">
        <v>25</v>
      </c>
      <c r="T1710">
        <v>5</v>
      </c>
      <c r="U1710">
        <v>14</v>
      </c>
      <c r="V1710">
        <v>44.1</v>
      </c>
      <c r="W1710" t="s">
        <v>54</v>
      </c>
      <c r="X1710">
        <v>5</v>
      </c>
      <c r="Y1710">
        <v>9</v>
      </c>
      <c r="Z1710">
        <v>22</v>
      </c>
      <c r="AA1710">
        <v>196.62</v>
      </c>
      <c r="AB1710">
        <v>-18.79</v>
      </c>
      <c r="AC1710">
        <v>5.5</v>
      </c>
      <c r="AF1710">
        <v>1.37</v>
      </c>
      <c r="AH1710">
        <v>1.55</v>
      </c>
      <c r="AL1710" t="s">
        <v>158</v>
      </c>
      <c r="AN1710">
        <v>-1E-3</v>
      </c>
      <c r="AO1710">
        <v>4.0000000000000001E-3</v>
      </c>
      <c r="AR1710">
        <v>-8</v>
      </c>
    </row>
    <row r="1711" spans="1:53" x14ac:dyDescent="0.25">
      <c r="A1711">
        <v>1710</v>
      </c>
      <c r="C1711" t="s">
        <v>3232</v>
      </c>
      <c r="D1711">
        <v>34045</v>
      </c>
      <c r="E1711">
        <v>150255</v>
      </c>
      <c r="M1711">
        <v>5</v>
      </c>
      <c r="N1711">
        <v>9</v>
      </c>
      <c r="O1711">
        <v>26.7</v>
      </c>
      <c r="P1711" t="s">
        <v>58</v>
      </c>
      <c r="Q1711">
        <v>14</v>
      </c>
      <c r="R1711">
        <v>43</v>
      </c>
      <c r="S1711">
        <v>24</v>
      </c>
      <c r="T1711">
        <v>5</v>
      </c>
      <c r="U1711">
        <v>13</v>
      </c>
      <c r="V1711">
        <v>59.9</v>
      </c>
      <c r="W1711" t="s">
        <v>58</v>
      </c>
      <c r="X1711">
        <v>14</v>
      </c>
      <c r="Y1711">
        <v>36</v>
      </c>
      <c r="Z1711">
        <v>24</v>
      </c>
      <c r="AA1711">
        <v>215.69</v>
      </c>
      <c r="AB1711">
        <v>-28.05</v>
      </c>
      <c r="AC1711">
        <v>6.21</v>
      </c>
      <c r="AF1711">
        <v>0.37</v>
      </c>
      <c r="AL1711" t="s">
        <v>330</v>
      </c>
      <c r="AN1711">
        <v>-3.0000000000000001E-3</v>
      </c>
      <c r="AO1711">
        <v>8.9999999999999993E-3</v>
      </c>
      <c r="AR1711">
        <v>31</v>
      </c>
      <c r="AU1711">
        <v>67</v>
      </c>
    </row>
    <row r="1712" spans="1:53" x14ac:dyDescent="0.25">
      <c r="A1712">
        <v>1711</v>
      </c>
      <c r="B1712" t="s">
        <v>3233</v>
      </c>
      <c r="C1712" t="s">
        <v>3234</v>
      </c>
      <c r="D1712">
        <v>34053</v>
      </c>
      <c r="E1712">
        <v>77057</v>
      </c>
      <c r="I1712" t="s">
        <v>77</v>
      </c>
      <c r="M1712">
        <v>5</v>
      </c>
      <c r="N1712">
        <v>9</v>
      </c>
      <c r="O1712">
        <v>26.9</v>
      </c>
      <c r="P1712" t="s">
        <v>54</v>
      </c>
      <c r="Q1712">
        <v>22</v>
      </c>
      <c r="R1712">
        <v>10</v>
      </c>
      <c r="S1712">
        <v>13</v>
      </c>
      <c r="T1712">
        <v>5</v>
      </c>
      <c r="U1712">
        <v>15</v>
      </c>
      <c r="V1712">
        <v>27.7</v>
      </c>
      <c r="W1712" t="s">
        <v>54</v>
      </c>
      <c r="X1712">
        <v>22</v>
      </c>
      <c r="Y1712">
        <v>17</v>
      </c>
      <c r="Z1712">
        <v>5</v>
      </c>
      <c r="AA1712">
        <v>181.88</v>
      </c>
      <c r="AB1712">
        <v>-9.32</v>
      </c>
      <c r="AC1712">
        <v>6.27</v>
      </c>
      <c r="AF1712">
        <v>0.08</v>
      </c>
      <c r="AH1712">
        <v>0.14000000000000001</v>
      </c>
      <c r="AL1712" t="s">
        <v>222</v>
      </c>
      <c r="AN1712">
        <v>-8.0000000000000002E-3</v>
      </c>
      <c r="AO1712">
        <v>-1.0999999999999999E-2</v>
      </c>
      <c r="AR1712">
        <v>-11</v>
      </c>
      <c r="AS1712" t="s">
        <v>79</v>
      </c>
      <c r="AU1712">
        <v>90</v>
      </c>
      <c r="AW1712">
        <v>6.2</v>
      </c>
      <c r="AX1712">
        <v>1.9</v>
      </c>
    </row>
    <row r="1713" spans="1:53" x14ac:dyDescent="0.25">
      <c r="A1713">
        <v>1712</v>
      </c>
      <c r="C1713" t="s">
        <v>3235</v>
      </c>
      <c r="D1713">
        <v>34078</v>
      </c>
      <c r="E1713">
        <v>57816</v>
      </c>
      <c r="J1713">
        <v>3843</v>
      </c>
      <c r="L1713" t="s">
        <v>3236</v>
      </c>
      <c r="M1713">
        <v>5</v>
      </c>
      <c r="N1713">
        <v>9</v>
      </c>
      <c r="O1713">
        <v>41.7</v>
      </c>
      <c r="P1713" t="s">
        <v>54</v>
      </c>
      <c r="Q1713">
        <v>34</v>
      </c>
      <c r="R1713">
        <v>11</v>
      </c>
      <c r="S1713">
        <v>52</v>
      </c>
      <c r="T1713">
        <v>5</v>
      </c>
      <c r="U1713">
        <v>16</v>
      </c>
      <c r="V1713">
        <v>18.2</v>
      </c>
      <c r="W1713" t="s">
        <v>54</v>
      </c>
      <c r="X1713">
        <v>34</v>
      </c>
      <c r="Y1713">
        <v>18</v>
      </c>
      <c r="Z1713">
        <v>43</v>
      </c>
      <c r="AA1713">
        <v>172.08</v>
      </c>
      <c r="AB1713">
        <v>-2.2599999999999998</v>
      </c>
      <c r="AC1713">
        <v>5.96</v>
      </c>
      <c r="AF1713">
        <v>0.22</v>
      </c>
      <c r="AH1713">
        <v>-0.7</v>
      </c>
      <c r="AL1713" t="s">
        <v>3237</v>
      </c>
      <c r="AM1713" t="s">
        <v>83</v>
      </c>
      <c r="AN1713">
        <v>8.0000000000000002E-3</v>
      </c>
      <c r="AO1713">
        <v>0.03</v>
      </c>
      <c r="AQ1713">
        <v>-4.0000000000000001E-3</v>
      </c>
      <c r="AR1713">
        <v>59</v>
      </c>
      <c r="AS1713" t="s">
        <v>60</v>
      </c>
      <c r="AU1713">
        <v>5</v>
      </c>
      <c r="AW1713">
        <v>3.3</v>
      </c>
      <c r="AX1713">
        <v>8.4</v>
      </c>
      <c r="AY1713" t="s">
        <v>86</v>
      </c>
      <c r="AZ1713">
        <v>3</v>
      </c>
      <c r="BA1713" t="s">
        <v>68</v>
      </c>
    </row>
    <row r="1714" spans="1:53" x14ac:dyDescent="0.25">
      <c r="A1714">
        <v>1713</v>
      </c>
      <c r="B1714" t="s">
        <v>3238</v>
      </c>
      <c r="C1714" t="s">
        <v>3239</v>
      </c>
      <c r="D1714">
        <v>34085</v>
      </c>
      <c r="E1714">
        <v>131907</v>
      </c>
      <c r="F1714">
        <v>194</v>
      </c>
      <c r="G1714" t="s">
        <v>63</v>
      </c>
      <c r="J1714">
        <v>3823</v>
      </c>
      <c r="L1714">
        <v>1882</v>
      </c>
      <c r="M1714">
        <v>5</v>
      </c>
      <c r="N1714">
        <v>9</v>
      </c>
      <c r="O1714">
        <v>43.9</v>
      </c>
      <c r="P1714" t="s">
        <v>58</v>
      </c>
      <c r="Q1714">
        <v>8</v>
      </c>
      <c r="R1714">
        <v>19</v>
      </c>
      <c r="S1714">
        <v>1</v>
      </c>
      <c r="T1714">
        <v>5</v>
      </c>
      <c r="U1714">
        <v>14</v>
      </c>
      <c r="V1714">
        <v>32.299999999999997</v>
      </c>
      <c r="W1714" t="s">
        <v>58</v>
      </c>
      <c r="X1714">
        <v>8</v>
      </c>
      <c r="Y1714">
        <v>12</v>
      </c>
      <c r="Z1714">
        <v>6</v>
      </c>
      <c r="AA1714">
        <v>209.24</v>
      </c>
      <c r="AB1714">
        <v>-25.25</v>
      </c>
      <c r="AC1714">
        <v>0.12</v>
      </c>
      <c r="AF1714">
        <v>-0.03</v>
      </c>
      <c r="AH1714">
        <v>-0.66</v>
      </c>
      <c r="AJ1714">
        <v>-0.02</v>
      </c>
      <c r="AL1714" t="s">
        <v>3240</v>
      </c>
      <c r="AM1714" t="s">
        <v>83</v>
      </c>
      <c r="AN1714">
        <v>0</v>
      </c>
      <c r="AO1714">
        <v>-1E-3</v>
      </c>
      <c r="AQ1714">
        <v>1.2999999999999999E-2</v>
      </c>
      <c r="AR1714">
        <v>21</v>
      </c>
      <c r="AS1714" t="s">
        <v>79</v>
      </c>
      <c r="AU1714">
        <v>33</v>
      </c>
      <c r="AW1714">
        <v>6.5</v>
      </c>
      <c r="AX1714">
        <v>9.5</v>
      </c>
      <c r="AY1714" t="s">
        <v>86</v>
      </c>
      <c r="AZ1714">
        <v>4</v>
      </c>
      <c r="BA1714" t="s">
        <v>68</v>
      </c>
    </row>
    <row r="1715" spans="1:53" x14ac:dyDescent="0.25">
      <c r="A1715">
        <v>1714</v>
      </c>
      <c r="C1715" t="s">
        <v>3241</v>
      </c>
      <c r="D1715">
        <v>34109</v>
      </c>
      <c r="E1715">
        <v>873</v>
      </c>
      <c r="M1715">
        <v>5</v>
      </c>
      <c r="N1715">
        <v>9</v>
      </c>
      <c r="O1715">
        <v>52</v>
      </c>
      <c r="P1715" t="s">
        <v>54</v>
      </c>
      <c r="Q1715">
        <v>85</v>
      </c>
      <c r="R1715">
        <v>35</v>
      </c>
      <c r="S1715">
        <v>16</v>
      </c>
      <c r="T1715">
        <v>5</v>
      </c>
      <c r="U1715">
        <v>43</v>
      </c>
      <c r="V1715">
        <v>48.7</v>
      </c>
      <c r="W1715" t="s">
        <v>54</v>
      </c>
      <c r="X1715">
        <v>85</v>
      </c>
      <c r="Y1715">
        <v>40</v>
      </c>
      <c r="Z1715">
        <v>5</v>
      </c>
      <c r="AA1715">
        <v>127.54</v>
      </c>
      <c r="AB1715">
        <v>25.79</v>
      </c>
      <c r="AC1715">
        <v>6.6</v>
      </c>
      <c r="AD1715" t="s">
        <v>200</v>
      </c>
      <c r="AL1715" t="s">
        <v>222</v>
      </c>
      <c r="AN1715">
        <v>-1.6E-2</v>
      </c>
      <c r="AO1715">
        <v>2E-3</v>
      </c>
      <c r="AR1715">
        <v>-14</v>
      </c>
    </row>
    <row r="1716" spans="1:53" x14ac:dyDescent="0.25">
      <c r="A1716">
        <v>1715</v>
      </c>
      <c r="C1716" t="s">
        <v>3242</v>
      </c>
      <c r="D1716">
        <v>34167</v>
      </c>
      <c r="E1716">
        <v>195669</v>
      </c>
      <c r="L1716">
        <v>1877</v>
      </c>
      <c r="M1716">
        <v>5</v>
      </c>
      <c r="N1716">
        <v>10</v>
      </c>
      <c r="O1716">
        <v>13.4</v>
      </c>
      <c r="P1716" t="s">
        <v>58</v>
      </c>
      <c r="Q1716">
        <v>35</v>
      </c>
      <c r="R1716">
        <v>56</v>
      </c>
      <c r="S1716">
        <v>24</v>
      </c>
      <c r="T1716">
        <v>5</v>
      </c>
      <c r="U1716">
        <v>13</v>
      </c>
      <c r="V1716">
        <v>46.5</v>
      </c>
      <c r="W1716" t="s">
        <v>58</v>
      </c>
      <c r="X1716">
        <v>35</v>
      </c>
      <c r="Y1716">
        <v>49</v>
      </c>
      <c r="Z1716">
        <v>32</v>
      </c>
      <c r="AA1716">
        <v>239.43</v>
      </c>
      <c r="AB1716">
        <v>-34.409999999999997</v>
      </c>
      <c r="AC1716">
        <v>6.98</v>
      </c>
      <c r="AF1716">
        <v>1.47</v>
      </c>
      <c r="AL1716" t="s">
        <v>332</v>
      </c>
      <c r="AN1716">
        <v>3.5999999999999997E-2</v>
      </c>
      <c r="AO1716">
        <v>-5.0999999999999997E-2</v>
      </c>
      <c r="AR1716">
        <v>-7</v>
      </c>
    </row>
    <row r="1717" spans="1:53" x14ac:dyDescent="0.25">
      <c r="A1717">
        <v>1716</v>
      </c>
      <c r="B1717" t="s">
        <v>3243</v>
      </c>
      <c r="C1717" t="s">
        <v>3244</v>
      </c>
      <c r="D1717">
        <v>34172</v>
      </c>
      <c r="E1717">
        <v>258395</v>
      </c>
      <c r="F1717">
        <v>917</v>
      </c>
      <c r="M1717">
        <v>5</v>
      </c>
      <c r="N1717">
        <v>10</v>
      </c>
      <c r="O1717">
        <v>14.9</v>
      </c>
      <c r="P1717" t="s">
        <v>58</v>
      </c>
      <c r="Q1717">
        <v>82</v>
      </c>
      <c r="R1717">
        <v>36</v>
      </c>
      <c r="S1717">
        <v>15</v>
      </c>
      <c r="T1717">
        <v>4</v>
      </c>
      <c r="U1717">
        <v>58</v>
      </c>
      <c r="V1717">
        <v>50.9</v>
      </c>
      <c r="W1717" t="s">
        <v>58</v>
      </c>
      <c r="X1717">
        <v>82</v>
      </c>
      <c r="Y1717">
        <v>28</v>
      </c>
      <c r="Z1717">
        <v>14</v>
      </c>
      <c r="AA1717">
        <v>295.23</v>
      </c>
      <c r="AB1717">
        <v>-30.47</v>
      </c>
      <c r="AC1717">
        <v>5.85</v>
      </c>
      <c r="AF1717">
        <v>0.93</v>
      </c>
      <c r="AH1717">
        <v>0.64</v>
      </c>
      <c r="AL1717" t="s">
        <v>211</v>
      </c>
      <c r="AN1717">
        <v>-1.0999999999999999E-2</v>
      </c>
      <c r="AO1717">
        <v>4.0000000000000001E-3</v>
      </c>
      <c r="AR1717">
        <v>-5</v>
      </c>
    </row>
    <row r="1718" spans="1:53" x14ac:dyDescent="0.25">
      <c r="A1718">
        <v>1717</v>
      </c>
      <c r="C1718" t="s">
        <v>3245</v>
      </c>
      <c r="D1718">
        <v>34180</v>
      </c>
      <c r="E1718">
        <v>131917</v>
      </c>
      <c r="M1718">
        <v>5</v>
      </c>
      <c r="N1718">
        <v>10</v>
      </c>
      <c r="O1718">
        <v>14.7</v>
      </c>
      <c r="P1718" t="s">
        <v>58</v>
      </c>
      <c r="Q1718">
        <v>1</v>
      </c>
      <c r="R1718">
        <v>31</v>
      </c>
      <c r="S1718">
        <v>27</v>
      </c>
      <c r="T1718">
        <v>5</v>
      </c>
      <c r="U1718">
        <v>15</v>
      </c>
      <c r="V1718">
        <v>18.399999999999999</v>
      </c>
      <c r="W1718" t="s">
        <v>58</v>
      </c>
      <c r="X1718">
        <v>1</v>
      </c>
      <c r="Y1718">
        <v>24</v>
      </c>
      <c r="Z1718">
        <v>33</v>
      </c>
      <c r="AA1718">
        <v>202.76</v>
      </c>
      <c r="AB1718">
        <v>-21.93</v>
      </c>
      <c r="AC1718">
        <v>6.15</v>
      </c>
      <c r="AF1718">
        <v>0.39</v>
      </c>
      <c r="AH1718">
        <v>-0.03</v>
      </c>
      <c r="AL1718" t="s">
        <v>172</v>
      </c>
      <c r="AN1718">
        <v>-4.2999999999999997E-2</v>
      </c>
      <c r="AO1718">
        <v>3.6999999999999998E-2</v>
      </c>
      <c r="AR1718">
        <v>14</v>
      </c>
      <c r="AS1718" t="s">
        <v>60</v>
      </c>
      <c r="AU1718">
        <v>50</v>
      </c>
      <c r="AV1718" t="s">
        <v>160</v>
      </c>
    </row>
    <row r="1719" spans="1:53" x14ac:dyDescent="0.25">
      <c r="A1719">
        <v>1718</v>
      </c>
      <c r="B1719" t="s">
        <v>3246</v>
      </c>
      <c r="C1719" t="s">
        <v>3247</v>
      </c>
      <c r="D1719">
        <v>34203</v>
      </c>
      <c r="E1719">
        <v>94426</v>
      </c>
      <c r="F1719">
        <v>2395</v>
      </c>
      <c r="M1719">
        <v>5</v>
      </c>
      <c r="N1719">
        <v>10</v>
      </c>
      <c r="O1719">
        <v>30.7</v>
      </c>
      <c r="P1719" t="s">
        <v>54</v>
      </c>
      <c r="Q1719">
        <v>11</v>
      </c>
      <c r="R1719">
        <v>13</v>
      </c>
      <c r="S1719">
        <v>44</v>
      </c>
      <c r="T1719">
        <v>5</v>
      </c>
      <c r="U1719">
        <v>16</v>
      </c>
      <c r="V1719">
        <v>4.0999999999999996</v>
      </c>
      <c r="W1719" t="s">
        <v>54</v>
      </c>
      <c r="X1719">
        <v>11</v>
      </c>
      <c r="Y1719">
        <v>20</v>
      </c>
      <c r="Z1719">
        <v>29</v>
      </c>
      <c r="AA1719">
        <v>191.3</v>
      </c>
      <c r="AB1719">
        <v>-15.25</v>
      </c>
      <c r="AC1719">
        <v>5.56</v>
      </c>
      <c r="AF1719">
        <v>-0.04</v>
      </c>
      <c r="AH1719">
        <v>-0.05</v>
      </c>
      <c r="AL1719" t="s">
        <v>260</v>
      </c>
      <c r="AN1719">
        <v>-8.9999999999999993E-3</v>
      </c>
      <c r="AO1719">
        <v>-5.0000000000000001E-3</v>
      </c>
      <c r="AR1719">
        <v>-8</v>
      </c>
      <c r="AU1719">
        <v>67</v>
      </c>
    </row>
    <row r="1720" spans="1:53" x14ac:dyDescent="0.25">
      <c r="A1720">
        <v>1719</v>
      </c>
      <c r="B1720" t="s">
        <v>3248</v>
      </c>
      <c r="C1720" t="s">
        <v>3249</v>
      </c>
      <c r="D1720">
        <v>34233</v>
      </c>
      <c r="E1720">
        <v>25125</v>
      </c>
      <c r="M1720">
        <v>5</v>
      </c>
      <c r="N1720">
        <v>10</v>
      </c>
      <c r="O1720">
        <v>50.1</v>
      </c>
      <c r="P1720" t="s">
        <v>54</v>
      </c>
      <c r="Q1720">
        <v>58</v>
      </c>
      <c r="R1720">
        <v>0</v>
      </c>
      <c r="S1720">
        <v>35</v>
      </c>
      <c r="T1720">
        <v>5</v>
      </c>
      <c r="U1720">
        <v>19</v>
      </c>
      <c r="V1720">
        <v>27.8</v>
      </c>
      <c r="W1720" t="s">
        <v>54</v>
      </c>
      <c r="X1720">
        <v>58</v>
      </c>
      <c r="Y1720">
        <v>7</v>
      </c>
      <c r="Z1720">
        <v>2</v>
      </c>
      <c r="AA1720">
        <v>152.71</v>
      </c>
      <c r="AB1720">
        <v>11.75</v>
      </c>
      <c r="AC1720">
        <v>6.13</v>
      </c>
      <c r="AF1720">
        <v>-0.03</v>
      </c>
      <c r="AH1720">
        <v>-0.47</v>
      </c>
      <c r="AL1720" t="s">
        <v>410</v>
      </c>
      <c r="AN1720">
        <v>4.0000000000000001E-3</v>
      </c>
      <c r="AO1720">
        <v>-2.1000000000000001E-2</v>
      </c>
      <c r="AR1720">
        <v>7</v>
      </c>
      <c r="AS1720" t="s">
        <v>399</v>
      </c>
      <c r="BA1720" t="s">
        <v>68</v>
      </c>
    </row>
    <row r="1721" spans="1:53" x14ac:dyDescent="0.25">
      <c r="A1721">
        <v>1720</v>
      </c>
      <c r="C1721" t="s">
        <v>3250</v>
      </c>
      <c r="D1721">
        <v>34255</v>
      </c>
      <c r="E1721">
        <v>13460</v>
      </c>
      <c r="F1721">
        <v>2397</v>
      </c>
      <c r="G1721" t="s">
        <v>63</v>
      </c>
      <c r="M1721">
        <v>5</v>
      </c>
      <c r="N1721">
        <v>11</v>
      </c>
      <c r="O1721">
        <v>2.2999999999999998</v>
      </c>
      <c r="P1721" t="s">
        <v>54</v>
      </c>
      <c r="Q1721">
        <v>62</v>
      </c>
      <c r="R1721">
        <v>32</v>
      </c>
      <c r="S1721">
        <v>49</v>
      </c>
      <c r="T1721">
        <v>5</v>
      </c>
      <c r="U1721">
        <v>20</v>
      </c>
      <c r="V1721">
        <v>22.6</v>
      </c>
      <c r="W1721" t="s">
        <v>54</v>
      </c>
      <c r="X1721">
        <v>62</v>
      </c>
      <c r="Y1721">
        <v>39</v>
      </c>
      <c r="Z1721">
        <v>13</v>
      </c>
      <c r="AA1721">
        <v>148.85</v>
      </c>
      <c r="AB1721">
        <v>14.29</v>
      </c>
      <c r="AC1721">
        <v>5.61</v>
      </c>
      <c r="AF1721">
        <v>1.75</v>
      </c>
      <c r="AH1721">
        <v>2</v>
      </c>
      <c r="AL1721" t="s">
        <v>3251</v>
      </c>
      <c r="AN1721">
        <v>-3.0000000000000001E-3</v>
      </c>
      <c r="AO1721">
        <v>-2E-3</v>
      </c>
      <c r="AR1721">
        <v>-6</v>
      </c>
      <c r="AS1721" t="s">
        <v>60</v>
      </c>
    </row>
    <row r="1722" spans="1:53" x14ac:dyDescent="0.25">
      <c r="A1722">
        <v>1721</v>
      </c>
      <c r="C1722" t="s">
        <v>3252</v>
      </c>
      <c r="D1722">
        <v>34266</v>
      </c>
      <c r="E1722">
        <v>195683</v>
      </c>
      <c r="M1722">
        <v>5</v>
      </c>
      <c r="N1722">
        <v>10</v>
      </c>
      <c r="O1722">
        <v>56.5</v>
      </c>
      <c r="P1722" t="s">
        <v>58</v>
      </c>
      <c r="Q1722">
        <v>36</v>
      </c>
      <c r="R1722">
        <v>5</v>
      </c>
      <c r="S1722">
        <v>29</v>
      </c>
      <c r="T1722">
        <v>5</v>
      </c>
      <c r="U1722">
        <v>14</v>
      </c>
      <c r="V1722">
        <v>28.8</v>
      </c>
      <c r="W1722" t="s">
        <v>58</v>
      </c>
      <c r="X1722">
        <v>35</v>
      </c>
      <c r="Y1722">
        <v>58</v>
      </c>
      <c r="Z1722">
        <v>38</v>
      </c>
      <c r="AA1722">
        <v>239.65</v>
      </c>
      <c r="AB1722">
        <v>-34.299999999999997</v>
      </c>
      <c r="AC1722">
        <v>5.76</v>
      </c>
      <c r="AF1722">
        <v>1.01</v>
      </c>
      <c r="AL1722" t="s">
        <v>143</v>
      </c>
      <c r="AN1722">
        <v>1.6E-2</v>
      </c>
      <c r="AO1722">
        <v>4.0000000000000001E-3</v>
      </c>
      <c r="AR1722">
        <v>13</v>
      </c>
      <c r="AS1722" t="s">
        <v>60</v>
      </c>
    </row>
    <row r="1723" spans="1:53" x14ac:dyDescent="0.25">
      <c r="A1723">
        <v>1722</v>
      </c>
      <c r="C1723" t="s">
        <v>3253</v>
      </c>
      <c r="D1723">
        <v>34269</v>
      </c>
      <c r="E1723">
        <v>40214</v>
      </c>
      <c r="G1723" t="s">
        <v>63</v>
      </c>
      <c r="L1723" t="s">
        <v>3254</v>
      </c>
      <c r="M1723">
        <v>5</v>
      </c>
      <c r="N1723">
        <v>11</v>
      </c>
      <c r="O1723">
        <v>7.1</v>
      </c>
      <c r="P1723" t="s">
        <v>54</v>
      </c>
      <c r="Q1723">
        <v>42</v>
      </c>
      <c r="R1723">
        <v>41</v>
      </c>
      <c r="S1723">
        <v>1</v>
      </c>
      <c r="T1723">
        <v>5</v>
      </c>
      <c r="U1723">
        <v>18</v>
      </c>
      <c r="V1723">
        <v>15.9</v>
      </c>
      <c r="W1723" t="s">
        <v>54</v>
      </c>
      <c r="X1723">
        <v>42</v>
      </c>
      <c r="Y1723">
        <v>47</v>
      </c>
      <c r="Z1723">
        <v>32</v>
      </c>
      <c r="AA1723">
        <v>165.38</v>
      </c>
      <c r="AB1723">
        <v>2.95</v>
      </c>
      <c r="AC1723">
        <v>5.48</v>
      </c>
      <c r="AF1723">
        <v>1.65</v>
      </c>
      <c r="AH1723">
        <v>1.62</v>
      </c>
      <c r="AL1723" t="s">
        <v>313</v>
      </c>
      <c r="AN1723">
        <v>3.7999999999999999E-2</v>
      </c>
      <c r="AO1723">
        <v>-2.3E-2</v>
      </c>
      <c r="AQ1723">
        <v>7.0000000000000001E-3</v>
      </c>
      <c r="AR1723">
        <v>-38</v>
      </c>
      <c r="BA1723" t="s">
        <v>68</v>
      </c>
    </row>
    <row r="1724" spans="1:53" x14ac:dyDescent="0.25">
      <c r="A1724">
        <v>1723</v>
      </c>
      <c r="C1724" t="s">
        <v>3255</v>
      </c>
      <c r="D1724">
        <v>34310</v>
      </c>
      <c r="E1724">
        <v>170238</v>
      </c>
      <c r="M1724">
        <v>5</v>
      </c>
      <c r="N1724">
        <v>11</v>
      </c>
      <c r="O1724">
        <v>23.6</v>
      </c>
      <c r="P1724" t="s">
        <v>58</v>
      </c>
      <c r="Q1724">
        <v>27</v>
      </c>
      <c r="R1724">
        <v>3</v>
      </c>
      <c r="S1724">
        <v>19</v>
      </c>
      <c r="T1724">
        <v>5</v>
      </c>
      <c r="U1724">
        <v>15</v>
      </c>
      <c r="V1724">
        <v>24.3</v>
      </c>
      <c r="W1724" t="s">
        <v>58</v>
      </c>
      <c r="X1724">
        <v>26</v>
      </c>
      <c r="Y1724">
        <v>56</v>
      </c>
      <c r="Z1724">
        <v>36</v>
      </c>
      <c r="AA1724">
        <v>229.22</v>
      </c>
      <c r="AB1724">
        <v>-31.97</v>
      </c>
      <c r="AC1724">
        <v>5.07</v>
      </c>
      <c r="AF1724">
        <v>-0.1</v>
      </c>
      <c r="AL1724" t="s">
        <v>198</v>
      </c>
      <c r="AN1724">
        <v>0.01</v>
      </c>
      <c r="AO1724">
        <v>-1.7999999999999999E-2</v>
      </c>
      <c r="AR1724">
        <v>29</v>
      </c>
      <c r="AU1724">
        <v>111</v>
      </c>
    </row>
    <row r="1725" spans="1:53" x14ac:dyDescent="0.25">
      <c r="A1725">
        <v>1724</v>
      </c>
      <c r="C1725" t="s">
        <v>3256</v>
      </c>
      <c r="D1725">
        <v>34317</v>
      </c>
      <c r="E1725">
        <v>112588</v>
      </c>
      <c r="M1725">
        <v>5</v>
      </c>
      <c r="N1725">
        <v>11</v>
      </c>
      <c r="O1725">
        <v>29.4</v>
      </c>
      <c r="P1725" t="s">
        <v>54</v>
      </c>
      <c r="Q1725">
        <v>1</v>
      </c>
      <c r="R1725">
        <v>50</v>
      </c>
      <c r="S1725">
        <v>12</v>
      </c>
      <c r="T1725">
        <v>5</v>
      </c>
      <c r="U1725">
        <v>16</v>
      </c>
      <c r="V1725">
        <v>41.1</v>
      </c>
      <c r="W1725" t="s">
        <v>54</v>
      </c>
      <c r="X1725">
        <v>1</v>
      </c>
      <c r="Y1725">
        <v>56</v>
      </c>
      <c r="Z1725">
        <v>50</v>
      </c>
      <c r="AA1725">
        <v>199.81</v>
      </c>
      <c r="AB1725">
        <v>-19.989999999999998</v>
      </c>
      <c r="AC1725">
        <v>6.42</v>
      </c>
      <c r="AF1725">
        <v>-0.02</v>
      </c>
      <c r="AH1725">
        <v>0.01</v>
      </c>
      <c r="AJ1725">
        <v>-0.03</v>
      </c>
      <c r="AL1725" t="s">
        <v>260</v>
      </c>
      <c r="AM1725" t="s">
        <v>83</v>
      </c>
      <c r="AN1725">
        <v>-1.0999999999999999E-2</v>
      </c>
      <c r="AO1725">
        <v>-8.9999999999999993E-3</v>
      </c>
      <c r="AR1725">
        <v>-8</v>
      </c>
      <c r="AS1725" t="s">
        <v>72</v>
      </c>
      <c r="AU1725">
        <v>65</v>
      </c>
      <c r="BA1725" t="s">
        <v>68</v>
      </c>
    </row>
    <row r="1726" spans="1:53" x14ac:dyDescent="0.25">
      <c r="A1726">
        <v>1725</v>
      </c>
      <c r="C1726" t="s">
        <v>3257</v>
      </c>
      <c r="D1726">
        <v>34332</v>
      </c>
      <c r="E1726">
        <v>40224</v>
      </c>
      <c r="M1726">
        <v>5</v>
      </c>
      <c r="N1726">
        <v>11</v>
      </c>
      <c r="O1726">
        <v>41.3</v>
      </c>
      <c r="P1726" t="s">
        <v>54</v>
      </c>
      <c r="Q1726">
        <v>40</v>
      </c>
      <c r="R1726">
        <v>21</v>
      </c>
      <c r="S1726">
        <v>26</v>
      </c>
      <c r="T1726">
        <v>5</v>
      </c>
      <c r="U1726">
        <v>18</v>
      </c>
      <c r="V1726">
        <v>40.4</v>
      </c>
      <c r="W1726" t="s">
        <v>54</v>
      </c>
      <c r="X1726">
        <v>40</v>
      </c>
      <c r="Y1726">
        <v>27</v>
      </c>
      <c r="Z1726">
        <v>54</v>
      </c>
      <c r="AA1726">
        <v>167.33</v>
      </c>
      <c r="AB1726">
        <v>1.68</v>
      </c>
      <c r="AC1726">
        <v>6.18</v>
      </c>
      <c r="AF1726">
        <v>1.37</v>
      </c>
      <c r="AL1726" t="s">
        <v>382</v>
      </c>
      <c r="AN1726">
        <v>1.7000000000000001E-2</v>
      </c>
      <c r="AO1726">
        <v>-1.4999999999999999E-2</v>
      </c>
      <c r="AR1726">
        <v>-17</v>
      </c>
    </row>
    <row r="1727" spans="1:53" x14ac:dyDescent="0.25">
      <c r="A1727">
        <v>1726</v>
      </c>
      <c r="B1727" t="s">
        <v>3258</v>
      </c>
      <c r="C1727" t="s">
        <v>3259</v>
      </c>
      <c r="D1727">
        <v>34334</v>
      </c>
      <c r="E1727">
        <v>57853</v>
      </c>
      <c r="G1727" t="s">
        <v>63</v>
      </c>
      <c r="J1727">
        <v>3872</v>
      </c>
      <c r="L1727">
        <v>1909</v>
      </c>
      <c r="M1727">
        <v>5</v>
      </c>
      <c r="N1727">
        <v>11</v>
      </c>
      <c r="O1727">
        <v>36.799999999999997</v>
      </c>
      <c r="P1727" t="s">
        <v>54</v>
      </c>
      <c r="Q1727">
        <v>33</v>
      </c>
      <c r="R1727">
        <v>16</v>
      </c>
      <c r="S1727">
        <v>2</v>
      </c>
      <c r="T1727">
        <v>5</v>
      </c>
      <c r="U1727">
        <v>18</v>
      </c>
      <c r="V1727">
        <v>10.7</v>
      </c>
      <c r="W1727" t="s">
        <v>54</v>
      </c>
      <c r="X1727">
        <v>33</v>
      </c>
      <c r="Y1727">
        <v>22</v>
      </c>
      <c r="Z1727">
        <v>18</v>
      </c>
      <c r="AA1727">
        <v>173.07</v>
      </c>
      <c r="AB1727">
        <v>-2.48</v>
      </c>
      <c r="AC1727">
        <v>4.54</v>
      </c>
      <c r="AF1727">
        <v>1.27</v>
      </c>
      <c r="AH1727">
        <v>1.27</v>
      </c>
      <c r="AJ1727">
        <v>0.71</v>
      </c>
      <c r="AL1727" t="s">
        <v>3260</v>
      </c>
      <c r="AN1727">
        <v>4.4999999999999998E-2</v>
      </c>
      <c r="AO1727">
        <v>-0.16</v>
      </c>
      <c r="AQ1727">
        <v>1.4E-2</v>
      </c>
      <c r="AR1727">
        <v>-28</v>
      </c>
      <c r="AS1727" t="s">
        <v>66</v>
      </c>
      <c r="AT1727" t="s">
        <v>67</v>
      </c>
      <c r="AU1727">
        <v>17</v>
      </c>
      <c r="AW1727">
        <v>5.8</v>
      </c>
      <c r="AX1727">
        <v>4.2</v>
      </c>
      <c r="BA1727" t="s">
        <v>68</v>
      </c>
    </row>
    <row r="1728" spans="1:53" x14ac:dyDescent="0.25">
      <c r="A1728">
        <v>1727</v>
      </c>
      <c r="C1728" t="s">
        <v>3261</v>
      </c>
      <c r="D1728">
        <v>34347</v>
      </c>
      <c r="E1728">
        <v>233886</v>
      </c>
      <c r="M1728">
        <v>5</v>
      </c>
      <c r="N1728">
        <v>11</v>
      </c>
      <c r="O1728">
        <v>33.9</v>
      </c>
      <c r="P1728" t="s">
        <v>58</v>
      </c>
      <c r="Q1728">
        <v>52</v>
      </c>
      <c r="R1728">
        <v>8</v>
      </c>
      <c r="S1728">
        <v>40</v>
      </c>
      <c r="T1728">
        <v>5</v>
      </c>
      <c r="U1728">
        <v>13</v>
      </c>
      <c r="V1728">
        <v>53.3</v>
      </c>
      <c r="W1728" t="s">
        <v>58</v>
      </c>
      <c r="X1728">
        <v>52</v>
      </c>
      <c r="Y1728">
        <v>1</v>
      </c>
      <c r="Z1728">
        <v>52</v>
      </c>
      <c r="AA1728">
        <v>259.2</v>
      </c>
      <c r="AB1728">
        <v>-35.840000000000003</v>
      </c>
      <c r="AC1728">
        <v>6.05</v>
      </c>
      <c r="AF1728">
        <v>1.39</v>
      </c>
      <c r="AH1728">
        <v>1.6</v>
      </c>
      <c r="AL1728" t="s">
        <v>204</v>
      </c>
      <c r="AN1728">
        <v>-4.0000000000000001E-3</v>
      </c>
      <c r="AO1728">
        <v>-2.4E-2</v>
      </c>
      <c r="AR1728">
        <v>34</v>
      </c>
    </row>
    <row r="1729" spans="1:53" x14ac:dyDescent="0.25">
      <c r="A1729">
        <v>1728</v>
      </c>
      <c r="B1729" t="s">
        <v>3262</v>
      </c>
      <c r="C1729" t="s">
        <v>3263</v>
      </c>
      <c r="D1729">
        <v>34364</v>
      </c>
      <c r="E1729">
        <v>57858</v>
      </c>
      <c r="L1729" t="s">
        <v>3264</v>
      </c>
      <c r="M1729">
        <v>5</v>
      </c>
      <c r="N1729">
        <v>11</v>
      </c>
      <c r="O1729">
        <v>43.9</v>
      </c>
      <c r="P1729" t="s">
        <v>54</v>
      </c>
      <c r="Q1729">
        <v>33</v>
      </c>
      <c r="R1729">
        <v>39</v>
      </c>
      <c r="S1729">
        <v>34</v>
      </c>
      <c r="T1729">
        <v>5</v>
      </c>
      <c r="U1729">
        <v>18</v>
      </c>
      <c r="V1729">
        <v>18.899999999999999</v>
      </c>
      <c r="W1729" t="s">
        <v>54</v>
      </c>
      <c r="X1729">
        <v>33</v>
      </c>
      <c r="Y1729">
        <v>46</v>
      </c>
      <c r="Z1729">
        <v>2</v>
      </c>
      <c r="AA1729">
        <v>172.77</v>
      </c>
      <c r="AB1729">
        <v>-2.23</v>
      </c>
      <c r="AC1729">
        <v>6.14</v>
      </c>
      <c r="AF1729">
        <v>-0.06</v>
      </c>
      <c r="AH1729">
        <v>-0.18</v>
      </c>
      <c r="AL1729" t="s">
        <v>366</v>
      </c>
      <c r="AN1729">
        <v>1.2E-2</v>
      </c>
      <c r="AO1729">
        <v>-0.03</v>
      </c>
      <c r="AR1729">
        <v>25</v>
      </c>
      <c r="AS1729" t="s">
        <v>105</v>
      </c>
      <c r="AU1729">
        <v>58</v>
      </c>
      <c r="BA1729" t="s">
        <v>68</v>
      </c>
    </row>
    <row r="1730" spans="1:53" x14ac:dyDescent="0.25">
      <c r="A1730">
        <v>1729</v>
      </c>
      <c r="B1730" t="s">
        <v>3265</v>
      </c>
      <c r="C1730" t="s">
        <v>3266</v>
      </c>
      <c r="D1730">
        <v>34411</v>
      </c>
      <c r="E1730">
        <v>40233</v>
      </c>
      <c r="F1730">
        <v>1145</v>
      </c>
      <c r="J1730">
        <v>3886</v>
      </c>
      <c r="M1730">
        <v>5</v>
      </c>
      <c r="N1730">
        <v>12</v>
      </c>
      <c r="O1730">
        <v>6.3</v>
      </c>
      <c r="P1730" t="s">
        <v>54</v>
      </c>
      <c r="Q1730">
        <v>40</v>
      </c>
      <c r="R1730">
        <v>0</v>
      </c>
      <c r="S1730">
        <v>37</v>
      </c>
      <c r="T1730">
        <v>5</v>
      </c>
      <c r="U1730">
        <v>19</v>
      </c>
      <c r="V1730">
        <v>8.5</v>
      </c>
      <c r="W1730" t="s">
        <v>54</v>
      </c>
      <c r="X1730">
        <v>40</v>
      </c>
      <c r="Y1730">
        <v>5</v>
      </c>
      <c r="Z1730">
        <v>57</v>
      </c>
      <c r="AA1730">
        <v>167.67</v>
      </c>
      <c r="AB1730">
        <v>1.54</v>
      </c>
      <c r="AC1730">
        <v>4.71</v>
      </c>
      <c r="AF1730">
        <v>0.63</v>
      </c>
      <c r="AH1730">
        <v>0.12</v>
      </c>
      <c r="AJ1730">
        <v>0.32</v>
      </c>
      <c r="AL1730" t="s">
        <v>3267</v>
      </c>
      <c r="AN1730">
        <v>0.51900000000000002</v>
      </c>
      <c r="AO1730">
        <v>-0.66400000000000003</v>
      </c>
      <c r="AQ1730">
        <v>6.6000000000000003E-2</v>
      </c>
      <c r="AR1730">
        <v>66</v>
      </c>
      <c r="AU1730">
        <v>2</v>
      </c>
      <c r="AW1730">
        <v>4.9000000000000004</v>
      </c>
      <c r="AX1730">
        <v>146.6</v>
      </c>
      <c r="AY1730" t="s">
        <v>445</v>
      </c>
      <c r="AZ1730">
        <v>6</v>
      </c>
      <c r="BA1730" t="s">
        <v>68</v>
      </c>
    </row>
    <row r="1731" spans="1:53" x14ac:dyDescent="0.25">
      <c r="A1731">
        <v>1730</v>
      </c>
      <c r="C1731" t="s">
        <v>3268</v>
      </c>
      <c r="D1731">
        <v>34435</v>
      </c>
      <c r="E1731">
        <v>195694</v>
      </c>
      <c r="M1731">
        <v>5</v>
      </c>
      <c r="N1731">
        <v>12</v>
      </c>
      <c r="O1731">
        <v>11.5</v>
      </c>
      <c r="P1731" t="s">
        <v>58</v>
      </c>
      <c r="Q1731">
        <v>35</v>
      </c>
      <c r="R1731">
        <v>2</v>
      </c>
      <c r="S1731">
        <v>19</v>
      </c>
      <c r="T1731">
        <v>5</v>
      </c>
      <c r="U1731">
        <v>15</v>
      </c>
      <c r="V1731">
        <v>47</v>
      </c>
      <c r="W1731" t="s">
        <v>58</v>
      </c>
      <c r="X1731">
        <v>34</v>
      </c>
      <c r="Y1731">
        <v>55</v>
      </c>
      <c r="Z1731">
        <v>36</v>
      </c>
      <c r="AA1731">
        <v>238.46</v>
      </c>
      <c r="AB1731">
        <v>-33.840000000000003</v>
      </c>
      <c r="AC1731">
        <v>6.66</v>
      </c>
      <c r="AF1731">
        <v>0.15</v>
      </c>
      <c r="AH1731">
        <v>0.16</v>
      </c>
      <c r="AJ1731">
        <v>0.08</v>
      </c>
      <c r="AL1731" t="s">
        <v>3269</v>
      </c>
      <c r="AN1731">
        <v>-1.7999999999999999E-2</v>
      </c>
      <c r="AO1731">
        <v>2.5999999999999999E-2</v>
      </c>
      <c r="AR1731">
        <v>20</v>
      </c>
    </row>
    <row r="1732" spans="1:53" x14ac:dyDescent="0.25">
      <c r="A1732">
        <v>1731</v>
      </c>
      <c r="C1732" t="s">
        <v>3270</v>
      </c>
      <c r="D1732">
        <v>34447</v>
      </c>
      <c r="E1732">
        <v>150295</v>
      </c>
      <c r="M1732">
        <v>5</v>
      </c>
      <c r="N1732">
        <v>12</v>
      </c>
      <c r="O1732">
        <v>21.4</v>
      </c>
      <c r="P1732" t="s">
        <v>58</v>
      </c>
      <c r="Q1732">
        <v>17</v>
      </c>
      <c r="R1732">
        <v>15</v>
      </c>
      <c r="S1732">
        <v>7</v>
      </c>
      <c r="T1732">
        <v>5</v>
      </c>
      <c r="U1732">
        <v>16</v>
      </c>
      <c r="V1732">
        <v>48.1</v>
      </c>
      <c r="W1732" t="s">
        <v>58</v>
      </c>
      <c r="X1732">
        <v>17</v>
      </c>
      <c r="Y1732">
        <v>8</v>
      </c>
      <c r="Z1732">
        <v>30</v>
      </c>
      <c r="AA1732">
        <v>218.64</v>
      </c>
      <c r="AB1732">
        <v>-28.4</v>
      </c>
      <c r="AC1732">
        <v>6.56</v>
      </c>
      <c r="AF1732">
        <v>-0.16</v>
      </c>
      <c r="AL1732" t="s">
        <v>2551</v>
      </c>
      <c r="AN1732">
        <v>-1.2E-2</v>
      </c>
      <c r="AO1732">
        <v>2.1999999999999999E-2</v>
      </c>
      <c r="AR1732">
        <v>12</v>
      </c>
    </row>
    <row r="1733" spans="1:53" x14ac:dyDescent="0.25">
      <c r="A1733">
        <v>1732</v>
      </c>
      <c r="C1733" t="s">
        <v>3271</v>
      </c>
      <c r="D1733">
        <v>34452</v>
      </c>
      <c r="E1733">
        <v>57884</v>
      </c>
      <c r="L1733" t="s">
        <v>3272</v>
      </c>
      <c r="M1733">
        <v>5</v>
      </c>
      <c r="N1733">
        <v>12</v>
      </c>
      <c r="O1733">
        <v>25.1</v>
      </c>
      <c r="P1733" t="s">
        <v>54</v>
      </c>
      <c r="Q1733">
        <v>33</v>
      </c>
      <c r="R1733">
        <v>38</v>
      </c>
      <c r="S1733">
        <v>32</v>
      </c>
      <c r="T1733">
        <v>5</v>
      </c>
      <c r="U1733">
        <v>19</v>
      </c>
      <c r="V1733">
        <v>0</v>
      </c>
      <c r="W1733" t="s">
        <v>54</v>
      </c>
      <c r="X1733">
        <v>33</v>
      </c>
      <c r="Y1733">
        <v>44</v>
      </c>
      <c r="Z1733">
        <v>54</v>
      </c>
      <c r="AA1733">
        <v>172.86</v>
      </c>
      <c r="AB1733">
        <v>-2.13</v>
      </c>
      <c r="AC1733">
        <v>5.41</v>
      </c>
      <c r="AF1733">
        <v>-0.19</v>
      </c>
      <c r="AH1733">
        <v>-0.55000000000000004</v>
      </c>
      <c r="AL1733" t="s">
        <v>2589</v>
      </c>
      <c r="AM1733" t="s">
        <v>104</v>
      </c>
      <c r="AN1733">
        <v>1.0999999999999999E-2</v>
      </c>
      <c r="AO1733">
        <v>-2.5000000000000001E-2</v>
      </c>
      <c r="AR1733">
        <v>29</v>
      </c>
      <c r="AS1733" t="s">
        <v>399</v>
      </c>
      <c r="AU1733">
        <v>53</v>
      </c>
      <c r="BA1733" t="s">
        <v>68</v>
      </c>
    </row>
    <row r="1734" spans="1:53" x14ac:dyDescent="0.25">
      <c r="A1734">
        <v>1733</v>
      </c>
      <c r="C1734" t="s">
        <v>3273</v>
      </c>
      <c r="D1734">
        <v>34498</v>
      </c>
      <c r="E1734">
        <v>40242</v>
      </c>
      <c r="M1734">
        <v>5</v>
      </c>
      <c r="N1734">
        <v>12</v>
      </c>
      <c r="O1734">
        <v>46.5</v>
      </c>
      <c r="P1734" t="s">
        <v>54</v>
      </c>
      <c r="Q1734">
        <v>44</v>
      </c>
      <c r="R1734">
        <v>19</v>
      </c>
      <c r="S1734">
        <v>14</v>
      </c>
      <c r="T1734">
        <v>5</v>
      </c>
      <c r="U1734">
        <v>20</v>
      </c>
      <c r="V1734">
        <v>2.2999999999999998</v>
      </c>
      <c r="W1734" t="s">
        <v>54</v>
      </c>
      <c r="X1734">
        <v>44</v>
      </c>
      <c r="Y1734">
        <v>25</v>
      </c>
      <c r="Z1734">
        <v>32</v>
      </c>
      <c r="AA1734">
        <v>164.22</v>
      </c>
      <c r="AB1734">
        <v>4.1500000000000004</v>
      </c>
      <c r="AC1734">
        <v>6.62</v>
      </c>
      <c r="AD1734" t="s">
        <v>200</v>
      </c>
      <c r="AL1734" t="s">
        <v>382</v>
      </c>
      <c r="AN1734">
        <v>4.0000000000000001E-3</v>
      </c>
      <c r="AO1734">
        <v>-0.01</v>
      </c>
      <c r="AR1734">
        <v>13</v>
      </c>
    </row>
    <row r="1735" spans="1:53" x14ac:dyDescent="0.25">
      <c r="A1735">
        <v>1734</v>
      </c>
      <c r="B1735" t="s">
        <v>3274</v>
      </c>
      <c r="C1735" t="s">
        <v>3275</v>
      </c>
      <c r="D1735">
        <v>34499</v>
      </c>
      <c r="E1735">
        <v>57893</v>
      </c>
      <c r="J1735">
        <v>3893</v>
      </c>
      <c r="M1735">
        <v>5</v>
      </c>
      <c r="N1735">
        <v>12</v>
      </c>
      <c r="O1735">
        <v>47.8</v>
      </c>
      <c r="P1735" t="s">
        <v>54</v>
      </c>
      <c r="Q1735">
        <v>33</v>
      </c>
      <c r="R1735">
        <v>52</v>
      </c>
      <c r="S1735">
        <v>48</v>
      </c>
      <c r="T1735">
        <v>5</v>
      </c>
      <c r="U1735">
        <v>19</v>
      </c>
      <c r="V1735">
        <v>23.6</v>
      </c>
      <c r="W1735" t="s">
        <v>54</v>
      </c>
      <c r="X1735">
        <v>33</v>
      </c>
      <c r="Y1735">
        <v>59</v>
      </c>
      <c r="Z1735">
        <v>8</v>
      </c>
      <c r="AA1735">
        <v>172.72</v>
      </c>
      <c r="AB1735">
        <v>-1.92</v>
      </c>
      <c r="AC1735">
        <v>6.49</v>
      </c>
      <c r="AF1735">
        <v>0.24</v>
      </c>
      <c r="AH1735">
        <v>0.1</v>
      </c>
      <c r="AL1735" t="s">
        <v>88</v>
      </c>
      <c r="AN1735">
        <v>8.9999999999999993E-3</v>
      </c>
      <c r="AO1735">
        <v>-0.01</v>
      </c>
      <c r="AR1735">
        <v>7</v>
      </c>
      <c r="AU1735">
        <v>120</v>
      </c>
      <c r="AW1735">
        <v>5.3</v>
      </c>
      <c r="AX1735">
        <v>3.8</v>
      </c>
    </row>
    <row r="1736" spans="1:53" x14ac:dyDescent="0.25">
      <c r="A1736">
        <v>1735</v>
      </c>
      <c r="B1736" t="s">
        <v>3276</v>
      </c>
      <c r="C1736" t="s">
        <v>3277</v>
      </c>
      <c r="D1736">
        <v>34503</v>
      </c>
      <c r="E1736">
        <v>131952</v>
      </c>
      <c r="F1736">
        <v>195</v>
      </c>
      <c r="J1736">
        <v>3877</v>
      </c>
      <c r="M1736">
        <v>5</v>
      </c>
      <c r="N1736">
        <v>12</v>
      </c>
      <c r="O1736">
        <v>45</v>
      </c>
      <c r="P1736" t="s">
        <v>58</v>
      </c>
      <c r="Q1736">
        <v>6</v>
      </c>
      <c r="R1736">
        <v>57</v>
      </c>
      <c r="S1736">
        <v>9</v>
      </c>
      <c r="T1736">
        <v>5</v>
      </c>
      <c r="U1736">
        <v>17</v>
      </c>
      <c r="V1736">
        <v>36.4</v>
      </c>
      <c r="W1736" t="s">
        <v>58</v>
      </c>
      <c r="X1736">
        <v>6</v>
      </c>
      <c r="Y1736">
        <v>50</v>
      </c>
      <c r="Z1736">
        <v>40</v>
      </c>
      <c r="AA1736">
        <v>208.28</v>
      </c>
      <c r="AB1736">
        <v>-23.96</v>
      </c>
      <c r="AC1736">
        <v>3.6</v>
      </c>
      <c r="AF1736">
        <v>-0.11</v>
      </c>
      <c r="AH1736">
        <v>-0.47</v>
      </c>
      <c r="AJ1736">
        <v>-0.11</v>
      </c>
      <c r="AL1736" t="s">
        <v>1202</v>
      </c>
      <c r="AN1736">
        <v>-1.4999999999999999E-2</v>
      </c>
      <c r="AO1736">
        <v>-8.0000000000000002E-3</v>
      </c>
      <c r="AQ1736">
        <v>6.0000000000000001E-3</v>
      </c>
      <c r="AR1736">
        <v>20</v>
      </c>
      <c r="AS1736" t="s">
        <v>79</v>
      </c>
      <c r="AU1736">
        <v>46</v>
      </c>
      <c r="AW1736">
        <v>7.2</v>
      </c>
      <c r="AX1736">
        <v>36</v>
      </c>
      <c r="AY1736" t="s">
        <v>445</v>
      </c>
      <c r="AZ1736">
        <v>4</v>
      </c>
    </row>
    <row r="1737" spans="1:53" x14ac:dyDescent="0.25">
      <c r="A1737">
        <v>1736</v>
      </c>
      <c r="C1737" t="s">
        <v>3278</v>
      </c>
      <c r="D1737">
        <v>34533</v>
      </c>
      <c r="E1737">
        <v>40251</v>
      </c>
      <c r="J1737">
        <v>3903</v>
      </c>
      <c r="M1737">
        <v>5</v>
      </c>
      <c r="N1737">
        <v>13</v>
      </c>
      <c r="O1737">
        <v>11.5</v>
      </c>
      <c r="P1737" t="s">
        <v>54</v>
      </c>
      <c r="Q1737">
        <v>46</v>
      </c>
      <c r="R1737">
        <v>51</v>
      </c>
      <c r="S1737">
        <v>36</v>
      </c>
      <c r="T1737">
        <v>5</v>
      </c>
      <c r="U1737">
        <v>20</v>
      </c>
      <c r="V1737">
        <v>39.299999999999997</v>
      </c>
      <c r="W1737" t="s">
        <v>54</v>
      </c>
      <c r="X1737">
        <v>46</v>
      </c>
      <c r="Y1737">
        <v>57</v>
      </c>
      <c r="Z1737">
        <v>50</v>
      </c>
      <c r="AA1737">
        <v>162.18</v>
      </c>
      <c r="AB1737">
        <v>5.68</v>
      </c>
      <c r="AC1737">
        <v>6.54</v>
      </c>
      <c r="AF1737">
        <v>0.6</v>
      </c>
      <c r="AH1737">
        <v>0.36</v>
      </c>
      <c r="AL1737" t="s">
        <v>3279</v>
      </c>
      <c r="AN1737">
        <v>2E-3</v>
      </c>
      <c r="AO1737">
        <v>-2E-3</v>
      </c>
      <c r="AR1737">
        <v>17</v>
      </c>
      <c r="AW1737">
        <v>2.9</v>
      </c>
      <c r="AX1737">
        <v>23.2</v>
      </c>
      <c r="BA1737" t="s">
        <v>68</v>
      </c>
    </row>
    <row r="1738" spans="1:53" x14ac:dyDescent="0.25">
      <c r="A1738">
        <v>1737</v>
      </c>
      <c r="C1738" t="s">
        <v>3280</v>
      </c>
      <c r="D1738">
        <v>34538</v>
      </c>
      <c r="E1738">
        <v>150304</v>
      </c>
      <c r="L1738">
        <v>1913</v>
      </c>
      <c r="M1738">
        <v>5</v>
      </c>
      <c r="N1738">
        <v>13</v>
      </c>
      <c r="O1738">
        <v>4.5999999999999996</v>
      </c>
      <c r="P1738" t="s">
        <v>58</v>
      </c>
      <c r="Q1738">
        <v>13</v>
      </c>
      <c r="R1738">
        <v>37</v>
      </c>
      <c r="S1738">
        <v>35</v>
      </c>
      <c r="T1738">
        <v>5</v>
      </c>
      <c r="U1738">
        <v>17</v>
      </c>
      <c r="V1738">
        <v>40.200000000000003</v>
      </c>
      <c r="W1738" t="s">
        <v>58</v>
      </c>
      <c r="X1738">
        <v>13</v>
      </c>
      <c r="Y1738">
        <v>31</v>
      </c>
      <c r="Z1738">
        <v>11</v>
      </c>
      <c r="AA1738">
        <v>214.97</v>
      </c>
      <c r="AB1738">
        <v>-26.8</v>
      </c>
      <c r="AC1738">
        <v>5.5</v>
      </c>
      <c r="AF1738">
        <v>0.93</v>
      </c>
      <c r="AH1738">
        <v>0.62</v>
      </c>
      <c r="AL1738" t="s">
        <v>3281</v>
      </c>
      <c r="AN1738">
        <v>-1.2E-2</v>
      </c>
      <c r="AO1738">
        <v>-4.5999999999999999E-2</v>
      </c>
      <c r="AR1738">
        <v>75</v>
      </c>
    </row>
    <row r="1739" spans="1:53" x14ac:dyDescent="0.25">
      <c r="A1739">
        <v>1738</v>
      </c>
      <c r="C1739" t="s">
        <v>3282</v>
      </c>
      <c r="D1739">
        <v>34557</v>
      </c>
      <c r="E1739">
        <v>40248</v>
      </c>
      <c r="M1739">
        <v>5</v>
      </c>
      <c r="N1739">
        <v>13</v>
      </c>
      <c r="O1739">
        <v>13.2</v>
      </c>
      <c r="P1739" t="s">
        <v>54</v>
      </c>
      <c r="Q1739">
        <v>40</v>
      </c>
      <c r="R1739">
        <v>59</v>
      </c>
      <c r="S1739">
        <v>0</v>
      </c>
      <c r="T1739">
        <v>5</v>
      </c>
      <c r="U1739">
        <v>20</v>
      </c>
      <c r="V1739">
        <v>14.8</v>
      </c>
      <c r="W1739" t="s">
        <v>54</v>
      </c>
      <c r="X1739">
        <v>41</v>
      </c>
      <c r="Y1739">
        <v>5</v>
      </c>
      <c r="Z1739">
        <v>10</v>
      </c>
      <c r="AA1739">
        <v>166.99</v>
      </c>
      <c r="AB1739">
        <v>2.2799999999999998</v>
      </c>
      <c r="AC1739">
        <v>5.52</v>
      </c>
      <c r="AF1739">
        <v>0.11</v>
      </c>
      <c r="AH1739">
        <v>0.05</v>
      </c>
      <c r="AL1739" t="s">
        <v>575</v>
      </c>
      <c r="AN1739">
        <v>-2E-3</v>
      </c>
      <c r="AO1739">
        <v>-5.8000000000000003E-2</v>
      </c>
      <c r="AQ1739">
        <v>1.0999999999999999E-2</v>
      </c>
      <c r="AR1739">
        <v>22</v>
      </c>
      <c r="AS1739" t="s">
        <v>72</v>
      </c>
      <c r="AU1739">
        <v>200</v>
      </c>
    </row>
    <row r="1740" spans="1:53" x14ac:dyDescent="0.25">
      <c r="A1740">
        <v>1739</v>
      </c>
      <c r="B1740" t="s">
        <v>3283</v>
      </c>
      <c r="C1740" t="s">
        <v>3284</v>
      </c>
      <c r="D1740">
        <v>34559</v>
      </c>
      <c r="E1740">
        <v>77097</v>
      </c>
      <c r="F1740">
        <v>2398</v>
      </c>
      <c r="G1740" t="s">
        <v>63</v>
      </c>
      <c r="M1740">
        <v>5</v>
      </c>
      <c r="N1740">
        <v>13</v>
      </c>
      <c r="O1740">
        <v>16</v>
      </c>
      <c r="P1740" t="s">
        <v>54</v>
      </c>
      <c r="Q1740">
        <v>21</v>
      </c>
      <c r="R1740">
        <v>59</v>
      </c>
      <c r="S1740">
        <v>35</v>
      </c>
      <c r="T1740">
        <v>5</v>
      </c>
      <c r="U1740">
        <v>19</v>
      </c>
      <c r="V1740">
        <v>16.600000000000001</v>
      </c>
      <c r="W1740" t="s">
        <v>54</v>
      </c>
      <c r="X1740">
        <v>22</v>
      </c>
      <c r="Y1740">
        <v>5</v>
      </c>
      <c r="Z1740">
        <v>47</v>
      </c>
      <c r="AA1740">
        <v>182.54</v>
      </c>
      <c r="AB1740">
        <v>-8.6999999999999993</v>
      </c>
      <c r="AC1740">
        <v>4.9400000000000004</v>
      </c>
      <c r="AF1740">
        <v>0.93</v>
      </c>
      <c r="AH1740">
        <v>0.69</v>
      </c>
      <c r="AL1740" t="s">
        <v>143</v>
      </c>
      <c r="AN1740">
        <v>1.2E-2</v>
      </c>
      <c r="AO1740">
        <v>-8.3000000000000004E-2</v>
      </c>
      <c r="AQ1740">
        <v>0.01</v>
      </c>
      <c r="AR1740">
        <v>19</v>
      </c>
      <c r="AT1740" t="s">
        <v>67</v>
      </c>
      <c r="AU1740">
        <v>17</v>
      </c>
    </row>
    <row r="1741" spans="1:53" x14ac:dyDescent="0.25">
      <c r="A1741">
        <v>1740</v>
      </c>
      <c r="B1741" t="s">
        <v>3285</v>
      </c>
      <c r="C1741" t="s">
        <v>3286</v>
      </c>
      <c r="D1741">
        <v>34578</v>
      </c>
      <c r="E1741">
        <v>57906</v>
      </c>
      <c r="F1741">
        <v>2399</v>
      </c>
      <c r="L1741">
        <v>1925</v>
      </c>
      <c r="M1741">
        <v>5</v>
      </c>
      <c r="N1741">
        <v>13</v>
      </c>
      <c r="O1741">
        <v>25.3</v>
      </c>
      <c r="P1741" t="s">
        <v>54</v>
      </c>
      <c r="Q1741">
        <v>33</v>
      </c>
      <c r="R1741">
        <v>51</v>
      </c>
      <c r="S1741">
        <v>13</v>
      </c>
      <c r="T1741">
        <v>5</v>
      </c>
      <c r="U1741">
        <v>20</v>
      </c>
      <c r="V1741">
        <v>0.9</v>
      </c>
      <c r="W1741" t="s">
        <v>54</v>
      </c>
      <c r="X1741">
        <v>33</v>
      </c>
      <c r="Y1741">
        <v>57</v>
      </c>
      <c r="Z1741">
        <v>29</v>
      </c>
      <c r="AA1741">
        <v>172.81</v>
      </c>
      <c r="AB1741">
        <v>-1.83</v>
      </c>
      <c r="AC1741">
        <v>5.03</v>
      </c>
      <c r="AF1741">
        <v>0.27</v>
      </c>
      <c r="AH1741">
        <v>0.42</v>
      </c>
      <c r="AL1741" t="s">
        <v>3287</v>
      </c>
      <c r="AN1741">
        <v>1E-3</v>
      </c>
      <c r="AO1741">
        <v>2E-3</v>
      </c>
      <c r="AR1741">
        <v>-5</v>
      </c>
      <c r="AU1741">
        <v>16</v>
      </c>
    </row>
    <row r="1742" spans="1:53" x14ac:dyDescent="0.25">
      <c r="A1742">
        <v>1741</v>
      </c>
      <c r="C1742" t="s">
        <v>3288</v>
      </c>
      <c r="D1742">
        <v>34579</v>
      </c>
      <c r="E1742">
        <v>77098</v>
      </c>
      <c r="J1742">
        <v>3894</v>
      </c>
      <c r="M1742">
        <v>5</v>
      </c>
      <c r="N1742">
        <v>13</v>
      </c>
      <c r="O1742">
        <v>19.600000000000001</v>
      </c>
      <c r="P1742" t="s">
        <v>54</v>
      </c>
      <c r="Q1742">
        <v>20</v>
      </c>
      <c r="R1742">
        <v>1</v>
      </c>
      <c r="S1742">
        <v>47</v>
      </c>
      <c r="T1742">
        <v>5</v>
      </c>
      <c r="U1742">
        <v>19</v>
      </c>
      <c r="V1742">
        <v>14.7</v>
      </c>
      <c r="W1742" t="s">
        <v>54</v>
      </c>
      <c r="X1742">
        <v>20</v>
      </c>
      <c r="Y1742">
        <v>8</v>
      </c>
      <c r="Z1742">
        <v>5</v>
      </c>
      <c r="AA1742">
        <v>184.18</v>
      </c>
      <c r="AB1742">
        <v>-9.8000000000000007</v>
      </c>
      <c r="AC1742">
        <v>6.08</v>
      </c>
      <c r="AF1742">
        <v>1.01</v>
      </c>
      <c r="AH1742">
        <v>0.82</v>
      </c>
      <c r="AL1742" t="s">
        <v>3289</v>
      </c>
      <c r="AN1742">
        <v>-3.9E-2</v>
      </c>
      <c r="AO1742">
        <v>-2.7E-2</v>
      </c>
      <c r="AQ1742">
        <v>1.4999999999999999E-2</v>
      </c>
      <c r="AR1742">
        <v>-47</v>
      </c>
      <c r="AW1742">
        <v>3.5</v>
      </c>
      <c r="AX1742">
        <v>9</v>
      </c>
      <c r="BA1742" t="s">
        <v>68</v>
      </c>
    </row>
    <row r="1743" spans="1:53" x14ac:dyDescent="0.25">
      <c r="A1743">
        <v>1742</v>
      </c>
      <c r="C1743" t="s">
        <v>3290</v>
      </c>
      <c r="D1743">
        <v>34587</v>
      </c>
      <c r="E1743">
        <v>233895</v>
      </c>
      <c r="M1743">
        <v>5</v>
      </c>
      <c r="N1743">
        <v>13</v>
      </c>
      <c r="O1743">
        <v>20.399999999999999</v>
      </c>
      <c r="P1743" t="s">
        <v>58</v>
      </c>
      <c r="Q1743">
        <v>52</v>
      </c>
      <c r="R1743">
        <v>17</v>
      </c>
      <c r="S1743">
        <v>33</v>
      </c>
      <c r="T1743">
        <v>5</v>
      </c>
      <c r="U1743">
        <v>15</v>
      </c>
      <c r="V1743">
        <v>38.9</v>
      </c>
      <c r="W1743" t="s">
        <v>58</v>
      </c>
      <c r="X1743">
        <v>52</v>
      </c>
      <c r="Y1743">
        <v>10</v>
      </c>
      <c r="Z1743">
        <v>55</v>
      </c>
      <c r="AA1743">
        <v>259.39</v>
      </c>
      <c r="AB1743">
        <v>-35.57</v>
      </c>
      <c r="AC1743">
        <v>6.49</v>
      </c>
      <c r="AF1743">
        <v>1.21</v>
      </c>
      <c r="AL1743" t="s">
        <v>243</v>
      </c>
      <c r="AN1743">
        <v>2.1999999999999999E-2</v>
      </c>
      <c r="AO1743">
        <v>2.7E-2</v>
      </c>
      <c r="AR1743">
        <v>13</v>
      </c>
    </row>
    <row r="1744" spans="1:53" x14ac:dyDescent="0.25">
      <c r="A1744">
        <v>1743</v>
      </c>
      <c r="B1744" t="s">
        <v>3291</v>
      </c>
      <c r="C1744" t="s">
        <v>3292</v>
      </c>
      <c r="D1744">
        <v>34642</v>
      </c>
      <c r="E1744">
        <v>195721</v>
      </c>
      <c r="F1744">
        <v>197</v>
      </c>
      <c r="M1744">
        <v>5</v>
      </c>
      <c r="N1744">
        <v>13</v>
      </c>
      <c r="O1744">
        <v>52.6</v>
      </c>
      <c r="P1744" t="s">
        <v>58</v>
      </c>
      <c r="Q1744">
        <v>34</v>
      </c>
      <c r="R1744">
        <v>59</v>
      </c>
      <c r="S1744">
        <v>35</v>
      </c>
      <c r="T1744">
        <v>5</v>
      </c>
      <c r="U1744">
        <v>17</v>
      </c>
      <c r="V1744">
        <v>29.1</v>
      </c>
      <c r="W1744" t="s">
        <v>58</v>
      </c>
      <c r="X1744">
        <v>34</v>
      </c>
      <c r="Y1744">
        <v>53</v>
      </c>
      <c r="Z1744">
        <v>43</v>
      </c>
      <c r="AA1744">
        <v>238.51</v>
      </c>
      <c r="AB1744">
        <v>-33.49</v>
      </c>
      <c r="AC1744">
        <v>4.83</v>
      </c>
      <c r="AF1744">
        <v>1</v>
      </c>
      <c r="AH1744">
        <v>0.8</v>
      </c>
      <c r="AJ1744">
        <v>0.55000000000000004</v>
      </c>
      <c r="AL1744" t="s">
        <v>145</v>
      </c>
      <c r="AN1744">
        <v>0.09</v>
      </c>
      <c r="AO1744">
        <v>-0.33700000000000002</v>
      </c>
      <c r="AQ1744">
        <v>1.7999999999999999E-2</v>
      </c>
      <c r="AR1744">
        <v>21</v>
      </c>
      <c r="AS1744" t="s">
        <v>72</v>
      </c>
    </row>
    <row r="1745" spans="1:53" x14ac:dyDescent="0.25">
      <c r="A1745">
        <v>1744</v>
      </c>
      <c r="B1745" t="s">
        <v>3293</v>
      </c>
      <c r="C1745" t="s">
        <v>3294</v>
      </c>
      <c r="D1745">
        <v>34649</v>
      </c>
      <c r="E1745">
        <v>249225</v>
      </c>
      <c r="F1745">
        <v>196</v>
      </c>
      <c r="M1745">
        <v>5</v>
      </c>
      <c r="N1745">
        <v>13</v>
      </c>
      <c r="O1745">
        <v>49.9</v>
      </c>
      <c r="P1745" t="s">
        <v>58</v>
      </c>
      <c r="Q1745">
        <v>67</v>
      </c>
      <c r="R1745">
        <v>17</v>
      </c>
      <c r="S1745">
        <v>52</v>
      </c>
      <c r="T1745">
        <v>5</v>
      </c>
      <c r="U1745">
        <v>13</v>
      </c>
      <c r="V1745">
        <v>45.4</v>
      </c>
      <c r="W1745" t="s">
        <v>58</v>
      </c>
      <c r="X1745">
        <v>67</v>
      </c>
      <c r="Y1745">
        <v>11</v>
      </c>
      <c r="Z1745">
        <v>7</v>
      </c>
      <c r="AA1745">
        <v>277.64</v>
      </c>
      <c r="AB1745">
        <v>-34.26</v>
      </c>
      <c r="AC1745">
        <v>4.83</v>
      </c>
      <c r="AF1745">
        <v>1.28</v>
      </c>
      <c r="AH1745">
        <v>1.39</v>
      </c>
      <c r="AJ1745">
        <v>0.63</v>
      </c>
      <c r="AL1745" t="s">
        <v>3295</v>
      </c>
      <c r="AN1745">
        <v>1.9E-2</v>
      </c>
      <c r="AO1745">
        <v>3.5999999999999997E-2</v>
      </c>
      <c r="AQ1745">
        <v>-6.0000000000000001E-3</v>
      </c>
      <c r="AR1745">
        <v>11</v>
      </c>
      <c r="AS1745" t="s">
        <v>60</v>
      </c>
    </row>
    <row r="1746" spans="1:53" x14ac:dyDescent="0.25">
      <c r="A1746">
        <v>1745</v>
      </c>
      <c r="C1746" t="s">
        <v>3296</v>
      </c>
      <c r="D1746">
        <v>34653</v>
      </c>
      <c r="E1746">
        <v>5535</v>
      </c>
      <c r="F1746">
        <v>2404</v>
      </c>
      <c r="M1746">
        <v>5</v>
      </c>
      <c r="N1746">
        <v>14</v>
      </c>
      <c r="O1746">
        <v>1.7</v>
      </c>
      <c r="P1746" t="s">
        <v>54</v>
      </c>
      <c r="Q1746">
        <v>77</v>
      </c>
      <c r="R1746">
        <v>53</v>
      </c>
      <c r="S1746">
        <v>7</v>
      </c>
      <c r="T1746">
        <v>5</v>
      </c>
      <c r="U1746">
        <v>29</v>
      </c>
      <c r="V1746">
        <v>25.7</v>
      </c>
      <c r="W1746" t="s">
        <v>54</v>
      </c>
      <c r="X1746">
        <v>77</v>
      </c>
      <c r="Y1746">
        <v>58</v>
      </c>
      <c r="Z1746">
        <v>39</v>
      </c>
      <c r="AA1746">
        <v>135.11000000000001</v>
      </c>
      <c r="AB1746">
        <v>22.4</v>
      </c>
      <c r="AC1746">
        <v>6.56</v>
      </c>
      <c r="AF1746">
        <v>0.14000000000000001</v>
      </c>
      <c r="AH1746">
        <v>0.16</v>
      </c>
      <c r="AL1746" t="s">
        <v>328</v>
      </c>
      <c r="AN1746">
        <v>1.0999999999999999E-2</v>
      </c>
      <c r="AO1746">
        <v>-1.7000000000000001E-2</v>
      </c>
      <c r="AR1746">
        <v>-16</v>
      </c>
      <c r="AS1746" t="s">
        <v>60</v>
      </c>
      <c r="AU1746">
        <v>67</v>
      </c>
    </row>
    <row r="1747" spans="1:53" x14ac:dyDescent="0.25">
      <c r="A1747">
        <v>1746</v>
      </c>
      <c r="B1747" t="s">
        <v>3297</v>
      </c>
      <c r="C1747" t="s">
        <v>3298</v>
      </c>
      <c r="D1747">
        <v>34658</v>
      </c>
      <c r="E1747">
        <v>112624</v>
      </c>
      <c r="L1747">
        <v>1922</v>
      </c>
      <c r="M1747">
        <v>5</v>
      </c>
      <c r="N1747">
        <v>13</v>
      </c>
      <c r="O1747">
        <v>58.2</v>
      </c>
      <c r="P1747" t="s">
        <v>54</v>
      </c>
      <c r="Q1747">
        <v>2</v>
      </c>
      <c r="R1747">
        <v>29</v>
      </c>
      <c r="S1747">
        <v>32</v>
      </c>
      <c r="T1747">
        <v>5</v>
      </c>
      <c r="U1747">
        <v>19</v>
      </c>
      <c r="V1747">
        <v>11.2</v>
      </c>
      <c r="W1747" t="s">
        <v>54</v>
      </c>
      <c r="X1747">
        <v>2</v>
      </c>
      <c r="Y1747">
        <v>35</v>
      </c>
      <c r="Z1747">
        <v>45</v>
      </c>
      <c r="AA1747">
        <v>199.54</v>
      </c>
      <c r="AB1747">
        <v>-19.12</v>
      </c>
      <c r="AC1747">
        <v>5.34</v>
      </c>
      <c r="AF1747">
        <v>0.41</v>
      </c>
      <c r="AH1747">
        <v>0.09</v>
      </c>
      <c r="AL1747" t="s">
        <v>2206</v>
      </c>
      <c r="AM1747" t="s">
        <v>104</v>
      </c>
      <c r="AN1747">
        <v>-1.7000000000000001E-2</v>
      </c>
      <c r="AO1747">
        <v>-4.7E-2</v>
      </c>
      <c r="AQ1747">
        <v>2.1999999999999999E-2</v>
      </c>
      <c r="AR1747">
        <v>11</v>
      </c>
      <c r="AS1747" t="s">
        <v>60</v>
      </c>
      <c r="AU1747">
        <v>72</v>
      </c>
      <c r="BA1747" t="s">
        <v>68</v>
      </c>
    </row>
    <row r="1748" spans="1:53" x14ac:dyDescent="0.25">
      <c r="A1748">
        <v>1747</v>
      </c>
      <c r="C1748" t="s">
        <v>3299</v>
      </c>
      <c r="D1748">
        <v>34721</v>
      </c>
      <c r="E1748">
        <v>150326</v>
      </c>
      <c r="J1748">
        <v>3899</v>
      </c>
      <c r="M1748">
        <v>5</v>
      </c>
      <c r="N1748">
        <v>14</v>
      </c>
      <c r="O1748">
        <v>23.5</v>
      </c>
      <c r="P1748" t="s">
        <v>58</v>
      </c>
      <c r="Q1748">
        <v>18</v>
      </c>
      <c r="R1748">
        <v>14</v>
      </c>
      <c r="S1748">
        <v>12</v>
      </c>
      <c r="T1748">
        <v>5</v>
      </c>
      <c r="U1748">
        <v>18</v>
      </c>
      <c r="V1748">
        <v>50.4</v>
      </c>
      <c r="W1748" t="s">
        <v>58</v>
      </c>
      <c r="X1748">
        <v>18</v>
      </c>
      <c r="Y1748">
        <v>7</v>
      </c>
      <c r="Z1748">
        <v>48</v>
      </c>
      <c r="AA1748">
        <v>219.88</v>
      </c>
      <c r="AB1748">
        <v>-28.33</v>
      </c>
      <c r="AC1748">
        <v>5.96</v>
      </c>
      <c r="AF1748">
        <v>0.57999999999999996</v>
      </c>
      <c r="AH1748">
        <v>0.08</v>
      </c>
      <c r="AL1748" t="s">
        <v>241</v>
      </c>
      <c r="AN1748">
        <v>0.38100000000000001</v>
      </c>
      <c r="AO1748">
        <v>5.8000000000000003E-2</v>
      </c>
      <c r="AQ1748">
        <v>6.5000000000000002E-2</v>
      </c>
      <c r="AR1748">
        <v>40</v>
      </c>
      <c r="AS1748" t="s">
        <v>79</v>
      </c>
      <c r="AW1748">
        <v>7.8</v>
      </c>
      <c r="AX1748">
        <v>46</v>
      </c>
      <c r="AY1748" t="s">
        <v>86</v>
      </c>
      <c r="AZ1748">
        <v>3</v>
      </c>
      <c r="BA1748" t="s">
        <v>68</v>
      </c>
    </row>
    <row r="1749" spans="1:53" x14ac:dyDescent="0.25">
      <c r="A1749">
        <v>1748</v>
      </c>
      <c r="C1749" t="s">
        <v>3300</v>
      </c>
      <c r="D1749">
        <v>34748</v>
      </c>
      <c r="E1749">
        <v>131983</v>
      </c>
      <c r="M1749">
        <v>5</v>
      </c>
      <c r="N1749">
        <v>14</v>
      </c>
      <c r="O1749">
        <v>31.3</v>
      </c>
      <c r="P1749" t="s">
        <v>58</v>
      </c>
      <c r="Q1749">
        <v>1</v>
      </c>
      <c r="R1749">
        <v>30</v>
      </c>
      <c r="S1749">
        <v>57</v>
      </c>
      <c r="T1749">
        <v>5</v>
      </c>
      <c r="U1749">
        <v>19</v>
      </c>
      <c r="V1749">
        <v>35.200000000000003</v>
      </c>
      <c r="W1749" t="s">
        <v>58</v>
      </c>
      <c r="X1749">
        <v>1</v>
      </c>
      <c r="Y1749">
        <v>24</v>
      </c>
      <c r="Z1749">
        <v>44</v>
      </c>
      <c r="AA1749">
        <v>203.32</v>
      </c>
      <c r="AB1749">
        <v>-21</v>
      </c>
      <c r="AC1749">
        <v>6.34</v>
      </c>
      <c r="AF1749">
        <v>-0.11</v>
      </c>
      <c r="AH1749">
        <v>-0.75</v>
      </c>
      <c r="AJ1749">
        <v>-0.14000000000000001</v>
      </c>
      <c r="AL1749" t="s">
        <v>3301</v>
      </c>
      <c r="AN1749">
        <v>-7.0000000000000001E-3</v>
      </c>
      <c r="AO1749">
        <v>-6.0000000000000001E-3</v>
      </c>
      <c r="AR1749">
        <v>19</v>
      </c>
      <c r="AS1749" t="s">
        <v>79</v>
      </c>
      <c r="AU1749">
        <v>280</v>
      </c>
      <c r="BA1749" t="s">
        <v>68</v>
      </c>
    </row>
    <row r="1750" spans="1:53" x14ac:dyDescent="0.25">
      <c r="A1750">
        <v>1749</v>
      </c>
      <c r="B1750" t="s">
        <v>3302</v>
      </c>
      <c r="C1750" t="s">
        <v>3303</v>
      </c>
      <c r="D1750">
        <v>34759</v>
      </c>
      <c r="E1750">
        <v>40269</v>
      </c>
      <c r="F1750">
        <v>2400</v>
      </c>
      <c r="M1750">
        <v>5</v>
      </c>
      <c r="N1750">
        <v>14</v>
      </c>
      <c r="O1750">
        <v>43.6</v>
      </c>
      <c r="P1750" t="s">
        <v>54</v>
      </c>
      <c r="Q1750">
        <v>41</v>
      </c>
      <c r="R1750">
        <v>42</v>
      </c>
      <c r="S1750">
        <v>17</v>
      </c>
      <c r="T1750">
        <v>5</v>
      </c>
      <c r="U1750">
        <v>21</v>
      </c>
      <c r="V1750">
        <v>48.4</v>
      </c>
      <c r="W1750" t="s">
        <v>54</v>
      </c>
      <c r="X1750">
        <v>41</v>
      </c>
      <c r="Y1750">
        <v>48</v>
      </c>
      <c r="Z1750">
        <v>16</v>
      </c>
      <c r="AA1750">
        <v>166.56</v>
      </c>
      <c r="AB1750">
        <v>2.93</v>
      </c>
      <c r="AC1750">
        <v>5.23</v>
      </c>
      <c r="AF1750">
        <v>-0.15</v>
      </c>
      <c r="AH1750">
        <v>-0.56999999999999995</v>
      </c>
      <c r="AL1750" t="s">
        <v>715</v>
      </c>
      <c r="AN1750">
        <v>1.7999999999999999E-2</v>
      </c>
      <c r="AO1750">
        <v>-3.6999999999999998E-2</v>
      </c>
      <c r="AR1750">
        <v>13</v>
      </c>
      <c r="AS1750" t="s">
        <v>105</v>
      </c>
      <c r="AU1750">
        <v>102</v>
      </c>
      <c r="BA1750" t="s">
        <v>68</v>
      </c>
    </row>
    <row r="1751" spans="1:53" x14ac:dyDescent="0.25">
      <c r="A1751">
        <v>1750</v>
      </c>
      <c r="C1751" t="s">
        <v>3304</v>
      </c>
      <c r="D1751">
        <v>34762</v>
      </c>
      <c r="E1751">
        <v>77121</v>
      </c>
      <c r="M1751">
        <v>5</v>
      </c>
      <c r="N1751">
        <v>14</v>
      </c>
      <c r="O1751">
        <v>42.5</v>
      </c>
      <c r="P1751" t="s">
        <v>54</v>
      </c>
      <c r="Q1751">
        <v>27</v>
      </c>
      <c r="R1751">
        <v>51</v>
      </c>
      <c r="S1751">
        <v>21</v>
      </c>
      <c r="T1751">
        <v>5</v>
      </c>
      <c r="U1751">
        <v>20</v>
      </c>
      <c r="V1751">
        <v>59.3</v>
      </c>
      <c r="W1751" t="s">
        <v>54</v>
      </c>
      <c r="X1751">
        <v>27</v>
      </c>
      <c r="Y1751">
        <v>57</v>
      </c>
      <c r="Z1751">
        <v>26</v>
      </c>
      <c r="AA1751">
        <v>177.88</v>
      </c>
      <c r="AB1751">
        <v>-5.08</v>
      </c>
      <c r="AC1751">
        <v>6.33</v>
      </c>
      <c r="AF1751">
        <v>0.04</v>
      </c>
      <c r="AH1751">
        <v>-0.26</v>
      </c>
      <c r="AL1751" t="s">
        <v>293</v>
      </c>
      <c r="AN1751">
        <v>-1.2999999999999999E-2</v>
      </c>
      <c r="AO1751">
        <v>-1.6E-2</v>
      </c>
      <c r="AR1751">
        <v>7</v>
      </c>
      <c r="AS1751" t="s">
        <v>105</v>
      </c>
      <c r="AU1751">
        <v>125</v>
      </c>
      <c r="AW1751">
        <v>2</v>
      </c>
      <c r="AX1751">
        <v>0</v>
      </c>
      <c r="BA1751" t="s">
        <v>68</v>
      </c>
    </row>
    <row r="1752" spans="1:53" x14ac:dyDescent="0.25">
      <c r="A1752">
        <v>1751</v>
      </c>
      <c r="B1752" t="s">
        <v>3305</v>
      </c>
      <c r="C1752" t="s">
        <v>3306</v>
      </c>
      <c r="D1752">
        <v>34787</v>
      </c>
      <c r="E1752">
        <v>25161</v>
      </c>
      <c r="F1752">
        <v>2402</v>
      </c>
      <c r="I1752" t="s">
        <v>77</v>
      </c>
      <c r="M1752">
        <v>5</v>
      </c>
      <c r="N1752">
        <v>14</v>
      </c>
      <c r="O1752">
        <v>54.2</v>
      </c>
      <c r="P1752" t="s">
        <v>54</v>
      </c>
      <c r="Q1752">
        <v>57</v>
      </c>
      <c r="R1752">
        <v>26</v>
      </c>
      <c r="S1752">
        <v>50</v>
      </c>
      <c r="T1752">
        <v>5</v>
      </c>
      <c r="U1752">
        <v>23</v>
      </c>
      <c r="V1752">
        <v>27.8</v>
      </c>
      <c r="W1752" t="s">
        <v>54</v>
      </c>
      <c r="X1752">
        <v>57</v>
      </c>
      <c r="Y1752">
        <v>32</v>
      </c>
      <c r="Z1752">
        <v>40</v>
      </c>
      <c r="AA1752">
        <v>153.49</v>
      </c>
      <c r="AB1752">
        <v>11.88</v>
      </c>
      <c r="AC1752">
        <v>5.28</v>
      </c>
      <c r="AF1752">
        <v>-0.03</v>
      </c>
      <c r="AH1752">
        <v>-7.0000000000000007E-2</v>
      </c>
      <c r="AL1752" t="s">
        <v>357</v>
      </c>
      <c r="AN1752">
        <v>1.2999999999999999E-2</v>
      </c>
      <c r="AO1752">
        <v>-5.5E-2</v>
      </c>
      <c r="AQ1752">
        <v>2.3E-2</v>
      </c>
      <c r="AR1752">
        <v>12</v>
      </c>
      <c r="AS1752" t="s">
        <v>79</v>
      </c>
      <c r="AU1752">
        <v>268</v>
      </c>
      <c r="AW1752">
        <v>7.7</v>
      </c>
      <c r="AX1752">
        <v>106.2</v>
      </c>
    </row>
    <row r="1753" spans="1:53" x14ac:dyDescent="0.25">
      <c r="A1753">
        <v>1752</v>
      </c>
      <c r="C1753" t="s">
        <v>3307</v>
      </c>
      <c r="D1753">
        <v>34790</v>
      </c>
      <c r="E1753">
        <v>77124</v>
      </c>
      <c r="M1753">
        <v>5</v>
      </c>
      <c r="N1753">
        <v>14</v>
      </c>
      <c r="O1753">
        <v>50.9</v>
      </c>
      <c r="P1753" t="s">
        <v>54</v>
      </c>
      <c r="Q1753">
        <v>29</v>
      </c>
      <c r="R1753">
        <v>28</v>
      </c>
      <c r="S1753">
        <v>6</v>
      </c>
      <c r="T1753">
        <v>5</v>
      </c>
      <c r="U1753">
        <v>21</v>
      </c>
      <c r="V1753">
        <v>12.7</v>
      </c>
      <c r="W1753" t="s">
        <v>54</v>
      </c>
      <c r="X1753">
        <v>29</v>
      </c>
      <c r="Y1753">
        <v>34</v>
      </c>
      <c r="Z1753">
        <v>12</v>
      </c>
      <c r="AA1753">
        <v>176.57</v>
      </c>
      <c r="AB1753">
        <v>-4.12</v>
      </c>
      <c r="AC1753">
        <v>5.76</v>
      </c>
      <c r="AD1753" t="s">
        <v>200</v>
      </c>
      <c r="AF1753">
        <v>0.06</v>
      </c>
      <c r="AH1753">
        <v>0.13</v>
      </c>
      <c r="AL1753" t="s">
        <v>1940</v>
      </c>
      <c r="AN1753">
        <v>4.0000000000000001E-3</v>
      </c>
      <c r="AO1753">
        <v>4.0000000000000001E-3</v>
      </c>
      <c r="AR1753">
        <v>-19</v>
      </c>
      <c r="AS1753" t="s">
        <v>195</v>
      </c>
      <c r="AU1753">
        <v>53</v>
      </c>
      <c r="AW1753">
        <v>0.4</v>
      </c>
      <c r="AX1753">
        <v>0</v>
      </c>
      <c r="BA1753" t="s">
        <v>68</v>
      </c>
    </row>
    <row r="1754" spans="1:53" x14ac:dyDescent="0.25">
      <c r="A1754">
        <v>1753</v>
      </c>
      <c r="C1754" t="s">
        <v>3308</v>
      </c>
      <c r="D1754">
        <v>34798</v>
      </c>
      <c r="E1754">
        <v>150335</v>
      </c>
      <c r="J1754">
        <v>3910</v>
      </c>
      <c r="K1754" t="s">
        <v>196</v>
      </c>
      <c r="M1754">
        <v>5</v>
      </c>
      <c r="N1754">
        <v>14</v>
      </c>
      <c r="O1754">
        <v>54.2</v>
      </c>
      <c r="P1754" t="s">
        <v>58</v>
      </c>
      <c r="Q1754">
        <v>18</v>
      </c>
      <c r="R1754">
        <v>37</v>
      </c>
      <c r="S1754">
        <v>26</v>
      </c>
      <c r="T1754">
        <v>5</v>
      </c>
      <c r="U1754">
        <v>19</v>
      </c>
      <c r="V1754">
        <v>17.5</v>
      </c>
      <c r="W1754" t="s">
        <v>58</v>
      </c>
      <c r="X1754">
        <v>18</v>
      </c>
      <c r="Y1754">
        <v>31</v>
      </c>
      <c r="Z1754">
        <v>12</v>
      </c>
      <c r="AA1754">
        <v>220.34</v>
      </c>
      <c r="AB1754">
        <v>-28.36</v>
      </c>
      <c r="AC1754">
        <v>6.36</v>
      </c>
      <c r="AF1754">
        <v>-0.16</v>
      </c>
      <c r="AH1754">
        <v>-0.59</v>
      </c>
      <c r="AL1754" t="s">
        <v>715</v>
      </c>
      <c r="AN1754">
        <v>1.2E-2</v>
      </c>
      <c r="AO1754">
        <v>0.01</v>
      </c>
      <c r="AR1754">
        <v>10</v>
      </c>
      <c r="AU1754">
        <v>16</v>
      </c>
      <c r="AW1754">
        <v>0.2</v>
      </c>
      <c r="AX1754">
        <v>39.299999999999997</v>
      </c>
      <c r="BA1754" t="s">
        <v>68</v>
      </c>
    </row>
    <row r="1755" spans="1:53" x14ac:dyDescent="0.25">
      <c r="A1755">
        <v>1754</v>
      </c>
      <c r="C1755" t="s">
        <v>3309</v>
      </c>
      <c r="D1755">
        <v>34797</v>
      </c>
      <c r="E1755">
        <v>150336</v>
      </c>
      <c r="J1755">
        <v>3910</v>
      </c>
      <c r="K1755" t="s">
        <v>572</v>
      </c>
      <c r="L1755" t="s">
        <v>3310</v>
      </c>
      <c r="M1755">
        <v>5</v>
      </c>
      <c r="N1755">
        <v>14</v>
      </c>
      <c r="O1755">
        <v>55</v>
      </c>
      <c r="P1755" t="s">
        <v>58</v>
      </c>
      <c r="Q1755">
        <v>18</v>
      </c>
      <c r="R1755">
        <v>36</v>
      </c>
      <c r="S1755">
        <v>48</v>
      </c>
      <c r="T1755">
        <v>5</v>
      </c>
      <c r="U1755">
        <v>19</v>
      </c>
      <c r="V1755">
        <v>18.3</v>
      </c>
      <c r="W1755" t="s">
        <v>58</v>
      </c>
      <c r="X1755">
        <v>18</v>
      </c>
      <c r="Y1755">
        <v>30</v>
      </c>
      <c r="Z1755">
        <v>35</v>
      </c>
      <c r="AA1755">
        <v>220.33</v>
      </c>
      <c r="AB1755">
        <v>-28.36</v>
      </c>
      <c r="AC1755">
        <v>6.54</v>
      </c>
      <c r="AF1755">
        <v>-0.11</v>
      </c>
      <c r="AH1755">
        <v>-0.44</v>
      </c>
      <c r="AL1755" t="s">
        <v>3311</v>
      </c>
      <c r="AN1755">
        <v>5.0000000000000001E-3</v>
      </c>
      <c r="AO1755">
        <v>-2E-3</v>
      </c>
      <c r="AR1755">
        <v>15</v>
      </c>
      <c r="AU1755">
        <v>72</v>
      </c>
      <c r="AW1755">
        <v>0.2</v>
      </c>
      <c r="AX1755">
        <v>39.299999999999997</v>
      </c>
      <c r="BA1755" t="s">
        <v>68</v>
      </c>
    </row>
    <row r="1756" spans="1:53" x14ac:dyDescent="0.25">
      <c r="A1756">
        <v>1755</v>
      </c>
      <c r="C1756" t="s">
        <v>3312</v>
      </c>
      <c r="D1756">
        <v>34810</v>
      </c>
      <c r="E1756">
        <v>94478</v>
      </c>
      <c r="M1756">
        <v>5</v>
      </c>
      <c r="N1756">
        <v>15</v>
      </c>
      <c r="O1756">
        <v>2.1</v>
      </c>
      <c r="P1756" t="s">
        <v>54</v>
      </c>
      <c r="Q1756">
        <v>19</v>
      </c>
      <c r="R1756">
        <v>42</v>
      </c>
      <c r="S1756">
        <v>47</v>
      </c>
      <c r="T1756">
        <v>5</v>
      </c>
      <c r="U1756">
        <v>20</v>
      </c>
      <c r="V1756">
        <v>56.6</v>
      </c>
      <c r="W1756" t="s">
        <v>54</v>
      </c>
      <c r="X1756">
        <v>19</v>
      </c>
      <c r="Y1756">
        <v>48</v>
      </c>
      <c r="Z1756">
        <v>51</v>
      </c>
      <c r="AA1756">
        <v>184.68</v>
      </c>
      <c r="AB1756">
        <v>-9.64</v>
      </c>
      <c r="AC1756">
        <v>6.18</v>
      </c>
      <c r="AF1756">
        <v>1.23</v>
      </c>
      <c r="AL1756" t="s">
        <v>114</v>
      </c>
      <c r="AN1756">
        <v>-6.0000000000000001E-3</v>
      </c>
      <c r="AO1756">
        <v>-1.4999999999999999E-2</v>
      </c>
      <c r="AR1756">
        <v>0</v>
      </c>
    </row>
    <row r="1757" spans="1:53" x14ac:dyDescent="0.25">
      <c r="A1757">
        <v>1756</v>
      </c>
      <c r="B1757" t="s">
        <v>3313</v>
      </c>
      <c r="C1757" t="s">
        <v>3314</v>
      </c>
      <c r="D1757">
        <v>34816</v>
      </c>
      <c r="E1757">
        <v>150340</v>
      </c>
      <c r="F1757">
        <v>1146</v>
      </c>
      <c r="M1757">
        <v>5</v>
      </c>
      <c r="N1757">
        <v>14</v>
      </c>
      <c r="O1757">
        <v>58</v>
      </c>
      <c r="P1757" t="s">
        <v>58</v>
      </c>
      <c r="Q1757">
        <v>13</v>
      </c>
      <c r="R1757">
        <v>16</v>
      </c>
      <c r="S1757">
        <v>48</v>
      </c>
      <c r="T1757">
        <v>5</v>
      </c>
      <c r="U1757">
        <v>19</v>
      </c>
      <c r="V1757">
        <v>34.5</v>
      </c>
      <c r="W1757" t="s">
        <v>58</v>
      </c>
      <c r="X1757">
        <v>13</v>
      </c>
      <c r="Y1757">
        <v>10</v>
      </c>
      <c r="Z1757">
        <v>36</v>
      </c>
      <c r="AA1757">
        <v>214.83</v>
      </c>
      <c r="AB1757">
        <v>-26.24</v>
      </c>
      <c r="AC1757">
        <v>4.29</v>
      </c>
      <c r="AF1757">
        <v>-0.26</v>
      </c>
      <c r="AH1757">
        <v>-1.03</v>
      </c>
      <c r="AJ1757">
        <v>-0.28000000000000003</v>
      </c>
      <c r="AL1757" t="s">
        <v>3315</v>
      </c>
      <c r="AN1757">
        <v>-1E-3</v>
      </c>
      <c r="AO1757">
        <v>-3.0000000000000001E-3</v>
      </c>
      <c r="AQ1757">
        <v>0</v>
      </c>
      <c r="AR1757">
        <v>20</v>
      </c>
      <c r="AU1757">
        <v>67</v>
      </c>
      <c r="BA1757" t="s">
        <v>68</v>
      </c>
    </row>
    <row r="1758" spans="1:53" x14ac:dyDescent="0.25">
      <c r="A1758">
        <v>1757</v>
      </c>
      <c r="B1758" t="s">
        <v>3316</v>
      </c>
      <c r="C1758" t="s">
        <v>3317</v>
      </c>
      <c r="D1758">
        <v>34863</v>
      </c>
      <c r="E1758">
        <v>150345</v>
      </c>
      <c r="M1758">
        <v>5</v>
      </c>
      <c r="N1758">
        <v>15</v>
      </c>
      <c r="O1758">
        <v>20.5</v>
      </c>
      <c r="P1758" t="s">
        <v>58</v>
      </c>
      <c r="Q1758">
        <v>12</v>
      </c>
      <c r="R1758">
        <v>25</v>
      </c>
      <c r="S1758">
        <v>5</v>
      </c>
      <c r="T1758">
        <v>5</v>
      </c>
      <c r="U1758">
        <v>19</v>
      </c>
      <c r="V1758">
        <v>59.1</v>
      </c>
      <c r="W1758" t="s">
        <v>58</v>
      </c>
      <c r="X1758">
        <v>12</v>
      </c>
      <c r="Y1758">
        <v>18</v>
      </c>
      <c r="Z1758">
        <v>56</v>
      </c>
      <c r="AA1758">
        <v>214</v>
      </c>
      <c r="AB1758">
        <v>-25.79</v>
      </c>
      <c r="AC1758">
        <v>5.3</v>
      </c>
      <c r="AF1758">
        <v>-0.12</v>
      </c>
      <c r="AH1758">
        <v>-0.4</v>
      </c>
      <c r="AL1758" t="s">
        <v>3318</v>
      </c>
      <c r="AN1758">
        <v>-6.0000000000000001E-3</v>
      </c>
      <c r="AO1758">
        <v>8.9999999999999993E-3</v>
      </c>
      <c r="AR1758">
        <v>16</v>
      </c>
      <c r="AU1758">
        <v>370</v>
      </c>
    </row>
    <row r="1759" spans="1:53" x14ac:dyDescent="0.25">
      <c r="A1759">
        <v>1758</v>
      </c>
      <c r="C1759" t="s">
        <v>3319</v>
      </c>
      <c r="D1759">
        <v>34868</v>
      </c>
      <c r="E1759">
        <v>170311</v>
      </c>
      <c r="F1759">
        <v>198</v>
      </c>
      <c r="M1759">
        <v>5</v>
      </c>
      <c r="N1759">
        <v>15</v>
      </c>
      <c r="O1759">
        <v>24.5</v>
      </c>
      <c r="P1759" t="s">
        <v>58</v>
      </c>
      <c r="Q1759">
        <v>27</v>
      </c>
      <c r="R1759">
        <v>28</v>
      </c>
      <c r="S1759">
        <v>18</v>
      </c>
      <c r="T1759">
        <v>5</v>
      </c>
      <c r="U1759">
        <v>19</v>
      </c>
      <c r="V1759">
        <v>23.7</v>
      </c>
      <c r="W1759" t="s">
        <v>58</v>
      </c>
      <c r="X1759">
        <v>27</v>
      </c>
      <c r="Y1759">
        <v>22</v>
      </c>
      <c r="Z1759">
        <v>8</v>
      </c>
      <c r="AA1759">
        <v>229.99</v>
      </c>
      <c r="AB1759">
        <v>-31.24</v>
      </c>
      <c r="AC1759">
        <v>5.99</v>
      </c>
      <c r="AF1759">
        <v>-0.04</v>
      </c>
      <c r="AL1759" t="s">
        <v>260</v>
      </c>
      <c r="AN1759">
        <v>0</v>
      </c>
      <c r="AO1759">
        <v>-0.01</v>
      </c>
      <c r="AR1759">
        <v>18</v>
      </c>
      <c r="AU1759">
        <v>69</v>
      </c>
    </row>
    <row r="1760" spans="1:53" x14ac:dyDescent="0.25">
      <c r="A1760">
        <v>1759</v>
      </c>
      <c r="C1760" t="s">
        <v>3320</v>
      </c>
      <c r="D1760">
        <v>34880</v>
      </c>
      <c r="E1760">
        <v>132004</v>
      </c>
      <c r="J1760">
        <v>3926</v>
      </c>
      <c r="M1760">
        <v>5</v>
      </c>
      <c r="N1760">
        <v>15</v>
      </c>
      <c r="O1760">
        <v>31.5</v>
      </c>
      <c r="P1760" t="s">
        <v>58</v>
      </c>
      <c r="Q1760">
        <v>5</v>
      </c>
      <c r="R1760">
        <v>28</v>
      </c>
      <c r="S1760">
        <v>8</v>
      </c>
      <c r="T1760">
        <v>5</v>
      </c>
      <c r="U1760">
        <v>20</v>
      </c>
      <c r="V1760">
        <v>26.4</v>
      </c>
      <c r="W1760" t="s">
        <v>58</v>
      </c>
      <c r="X1760">
        <v>5</v>
      </c>
      <c r="Y1760">
        <v>22</v>
      </c>
      <c r="Z1760">
        <v>0</v>
      </c>
      <c r="AA1760">
        <v>207.19</v>
      </c>
      <c r="AB1760">
        <v>-22.66</v>
      </c>
      <c r="AC1760">
        <v>6.39</v>
      </c>
      <c r="AF1760">
        <v>-0.03</v>
      </c>
      <c r="AH1760">
        <v>-0.36</v>
      </c>
      <c r="AL1760" t="s">
        <v>217</v>
      </c>
      <c r="AN1760">
        <v>-1.0999999999999999E-2</v>
      </c>
      <c r="AO1760">
        <v>2.9000000000000001E-2</v>
      </c>
      <c r="AR1760">
        <v>20</v>
      </c>
      <c r="AU1760">
        <v>50</v>
      </c>
      <c r="AW1760">
        <v>4.7</v>
      </c>
      <c r="AX1760">
        <v>4.4000000000000004</v>
      </c>
      <c r="BA1760" t="s">
        <v>68</v>
      </c>
    </row>
    <row r="1761" spans="1:53" x14ac:dyDescent="0.25">
      <c r="A1761">
        <v>1760</v>
      </c>
      <c r="C1761" t="s">
        <v>3321</v>
      </c>
      <c r="D1761">
        <v>34904</v>
      </c>
      <c r="E1761">
        <v>40290</v>
      </c>
      <c r="M1761">
        <v>5</v>
      </c>
      <c r="N1761">
        <v>15</v>
      </c>
      <c r="O1761">
        <v>48.8</v>
      </c>
      <c r="P1761" t="s">
        <v>54</v>
      </c>
      <c r="Q1761">
        <v>40</v>
      </c>
      <c r="R1761">
        <v>55</v>
      </c>
      <c r="S1761">
        <v>51</v>
      </c>
      <c r="T1761">
        <v>5</v>
      </c>
      <c r="U1761">
        <v>22</v>
      </c>
      <c r="V1761">
        <v>50.3</v>
      </c>
      <c r="W1761" t="s">
        <v>54</v>
      </c>
      <c r="X1761">
        <v>41</v>
      </c>
      <c r="Y1761">
        <v>1</v>
      </c>
      <c r="Z1761">
        <v>46</v>
      </c>
      <c r="AA1761">
        <v>167.31</v>
      </c>
      <c r="AB1761">
        <v>2.65</v>
      </c>
      <c r="AC1761">
        <v>5.54</v>
      </c>
      <c r="AF1761">
        <v>0.12</v>
      </c>
      <c r="AH1761">
        <v>0.13</v>
      </c>
      <c r="AL1761" t="s">
        <v>575</v>
      </c>
      <c r="AN1761">
        <v>-1.2999999999999999E-2</v>
      </c>
      <c r="AO1761">
        <v>5.0000000000000001E-3</v>
      </c>
      <c r="AR1761">
        <v>-9</v>
      </c>
      <c r="AS1761" t="s">
        <v>60</v>
      </c>
      <c r="AU1761">
        <v>150</v>
      </c>
    </row>
    <row r="1762" spans="1:53" x14ac:dyDescent="0.25">
      <c r="A1762">
        <v>1761</v>
      </c>
      <c r="C1762" t="s">
        <v>3322</v>
      </c>
      <c r="D1762">
        <v>34959</v>
      </c>
      <c r="E1762">
        <v>112660</v>
      </c>
      <c r="M1762">
        <v>5</v>
      </c>
      <c r="N1762">
        <v>16</v>
      </c>
      <c r="O1762">
        <v>2.9</v>
      </c>
      <c r="P1762" t="s">
        <v>54</v>
      </c>
      <c r="Q1762">
        <v>3</v>
      </c>
      <c r="R1762">
        <v>54</v>
      </c>
      <c r="S1762">
        <v>45</v>
      </c>
      <c r="T1762">
        <v>5</v>
      </c>
      <c r="U1762">
        <v>21</v>
      </c>
      <c r="V1762">
        <v>19.3</v>
      </c>
      <c r="W1762" t="s">
        <v>54</v>
      </c>
      <c r="X1762">
        <v>4</v>
      </c>
      <c r="Y1762">
        <v>0</v>
      </c>
      <c r="Z1762">
        <v>43</v>
      </c>
      <c r="AA1762">
        <v>198.53</v>
      </c>
      <c r="AB1762">
        <v>-17.95</v>
      </c>
      <c r="AC1762">
        <v>6.57</v>
      </c>
      <c r="AF1762">
        <v>-0.09</v>
      </c>
      <c r="AH1762">
        <v>-0.49</v>
      </c>
      <c r="AJ1762">
        <v>-0.04</v>
      </c>
      <c r="AL1762" t="s">
        <v>3323</v>
      </c>
      <c r="AM1762" t="s">
        <v>83</v>
      </c>
      <c r="AN1762">
        <v>-3.0000000000000001E-3</v>
      </c>
      <c r="AO1762">
        <v>-8.9999999999999993E-3</v>
      </c>
      <c r="AR1762">
        <v>5</v>
      </c>
      <c r="AU1762">
        <v>300</v>
      </c>
      <c r="BA1762" t="s">
        <v>68</v>
      </c>
    </row>
    <row r="1763" spans="1:53" x14ac:dyDescent="0.25">
      <c r="A1763">
        <v>1762</v>
      </c>
      <c r="C1763" t="s">
        <v>3324</v>
      </c>
      <c r="D1763">
        <v>34968</v>
      </c>
      <c r="E1763">
        <v>170327</v>
      </c>
      <c r="J1763">
        <v>3930</v>
      </c>
      <c r="L1763">
        <v>1940</v>
      </c>
      <c r="M1763">
        <v>5</v>
      </c>
      <c r="N1763">
        <v>16</v>
      </c>
      <c r="O1763">
        <v>10.7</v>
      </c>
      <c r="P1763" t="s">
        <v>58</v>
      </c>
      <c r="Q1763">
        <v>21</v>
      </c>
      <c r="R1763">
        <v>20</v>
      </c>
      <c r="S1763">
        <v>25</v>
      </c>
      <c r="T1763">
        <v>5</v>
      </c>
      <c r="U1763">
        <v>20</v>
      </c>
      <c r="V1763">
        <v>26.9</v>
      </c>
      <c r="W1763" t="s">
        <v>58</v>
      </c>
      <c r="X1763">
        <v>21</v>
      </c>
      <c r="Y1763">
        <v>14</v>
      </c>
      <c r="Z1763">
        <v>22</v>
      </c>
      <c r="AA1763">
        <v>223.35</v>
      </c>
      <c r="AB1763">
        <v>-29.07</v>
      </c>
      <c r="AC1763">
        <v>4.71</v>
      </c>
      <c r="AF1763">
        <v>-0.05</v>
      </c>
      <c r="AH1763">
        <v>-0.11</v>
      </c>
      <c r="AJ1763">
        <v>-0.05</v>
      </c>
      <c r="AL1763" t="s">
        <v>260</v>
      </c>
      <c r="AM1763" t="s">
        <v>104</v>
      </c>
      <c r="AN1763">
        <v>5.0000000000000001E-3</v>
      </c>
      <c r="AO1763">
        <v>0</v>
      </c>
      <c r="AQ1763">
        <v>2E-3</v>
      </c>
      <c r="AR1763">
        <v>30</v>
      </c>
      <c r="AS1763" t="s">
        <v>60</v>
      </c>
      <c r="AU1763">
        <v>51</v>
      </c>
      <c r="AW1763">
        <v>3.8</v>
      </c>
      <c r="AX1763">
        <v>4.2</v>
      </c>
    </row>
    <row r="1764" spans="1:53" x14ac:dyDescent="0.25">
      <c r="A1764">
        <v>1763</v>
      </c>
      <c r="C1764" t="s">
        <v>3325</v>
      </c>
      <c r="D1764">
        <v>34989</v>
      </c>
      <c r="E1764">
        <v>112667</v>
      </c>
      <c r="F1764">
        <v>2401</v>
      </c>
      <c r="M1764">
        <v>5</v>
      </c>
      <c r="N1764">
        <v>16</v>
      </c>
      <c r="O1764">
        <v>16.8</v>
      </c>
      <c r="P1764" t="s">
        <v>54</v>
      </c>
      <c r="Q1764">
        <v>8</v>
      </c>
      <c r="R1764">
        <v>19</v>
      </c>
      <c r="S1764">
        <v>46</v>
      </c>
      <c r="T1764">
        <v>5</v>
      </c>
      <c r="U1764">
        <v>21</v>
      </c>
      <c r="V1764">
        <v>43.6</v>
      </c>
      <c r="W1764" t="s">
        <v>54</v>
      </c>
      <c r="X1764">
        <v>8</v>
      </c>
      <c r="Y1764">
        <v>25</v>
      </c>
      <c r="Z1764">
        <v>43</v>
      </c>
      <c r="AA1764">
        <v>194.62</v>
      </c>
      <c r="AB1764">
        <v>-15.61</v>
      </c>
      <c r="AC1764">
        <v>5.8</v>
      </c>
      <c r="AF1764">
        <v>-0.13</v>
      </c>
      <c r="AH1764">
        <v>-0.88</v>
      </c>
      <c r="AJ1764">
        <v>-0.13</v>
      </c>
      <c r="AL1764" t="s">
        <v>2115</v>
      </c>
      <c r="AN1764">
        <v>3.0000000000000001E-3</v>
      </c>
      <c r="AO1764">
        <v>-6.0000000000000001E-3</v>
      </c>
      <c r="AR1764">
        <v>26</v>
      </c>
      <c r="AS1764" t="s">
        <v>79</v>
      </c>
      <c r="AU1764">
        <v>57</v>
      </c>
      <c r="BA1764" t="s">
        <v>68</v>
      </c>
    </row>
    <row r="1765" spans="1:53" x14ac:dyDescent="0.25">
      <c r="A1765">
        <v>1764</v>
      </c>
      <c r="C1765" t="s">
        <v>3326</v>
      </c>
      <c r="D1765">
        <v>35007</v>
      </c>
      <c r="E1765">
        <v>132024</v>
      </c>
      <c r="J1765">
        <v>3941</v>
      </c>
      <c r="M1765">
        <v>5</v>
      </c>
      <c r="N1765">
        <v>16</v>
      </c>
      <c r="O1765">
        <v>25.6</v>
      </c>
      <c r="P1765" t="s">
        <v>58</v>
      </c>
      <c r="Q1765">
        <v>0</v>
      </c>
      <c r="R1765">
        <v>30</v>
      </c>
      <c r="S1765">
        <v>57</v>
      </c>
      <c r="T1765">
        <v>5</v>
      </c>
      <c r="U1765">
        <v>21</v>
      </c>
      <c r="V1765">
        <v>31.8</v>
      </c>
      <c r="W1765" t="s">
        <v>58</v>
      </c>
      <c r="X1765">
        <v>0</v>
      </c>
      <c r="Y1765">
        <v>24</v>
      </c>
      <c r="Z1765">
        <v>59</v>
      </c>
      <c r="AA1765">
        <v>202.64</v>
      </c>
      <c r="AB1765">
        <v>-20.09</v>
      </c>
      <c r="AC1765">
        <v>5.68</v>
      </c>
      <c r="AF1765">
        <v>-0.12</v>
      </c>
      <c r="AH1765">
        <v>-0.65</v>
      </c>
      <c r="AJ1765">
        <v>-0.15</v>
      </c>
      <c r="AL1765" t="s">
        <v>715</v>
      </c>
      <c r="AN1765">
        <v>-3.0000000000000001E-3</v>
      </c>
      <c r="AO1765">
        <v>2E-3</v>
      </c>
      <c r="AR1765">
        <v>7</v>
      </c>
      <c r="AS1765" t="s">
        <v>60</v>
      </c>
      <c r="AU1765">
        <v>40</v>
      </c>
      <c r="AW1765">
        <v>5.9</v>
      </c>
      <c r="AX1765">
        <v>37.6</v>
      </c>
      <c r="AY1765" t="s">
        <v>56</v>
      </c>
      <c r="AZ1765">
        <v>3</v>
      </c>
      <c r="BA1765" t="s">
        <v>68</v>
      </c>
    </row>
    <row r="1766" spans="1:53" x14ac:dyDescent="0.25">
      <c r="A1766">
        <v>1765</v>
      </c>
      <c r="B1766" t="s">
        <v>3327</v>
      </c>
      <c r="C1766" t="s">
        <v>3328</v>
      </c>
      <c r="D1766">
        <v>35039</v>
      </c>
      <c r="E1766">
        <v>132028</v>
      </c>
      <c r="F1766">
        <v>1147</v>
      </c>
      <c r="M1766">
        <v>5</v>
      </c>
      <c r="N1766">
        <v>16</v>
      </c>
      <c r="O1766">
        <v>39.4</v>
      </c>
      <c r="P1766" t="s">
        <v>58</v>
      </c>
      <c r="Q1766">
        <v>0</v>
      </c>
      <c r="R1766">
        <v>28</v>
      </c>
      <c r="S1766">
        <v>52</v>
      </c>
      <c r="T1766">
        <v>5</v>
      </c>
      <c r="U1766">
        <v>21</v>
      </c>
      <c r="V1766">
        <v>45.7</v>
      </c>
      <c r="W1766" t="s">
        <v>58</v>
      </c>
      <c r="X1766">
        <v>0</v>
      </c>
      <c r="Y1766">
        <v>22</v>
      </c>
      <c r="Z1766">
        <v>57</v>
      </c>
      <c r="AA1766">
        <v>202.63</v>
      </c>
      <c r="AB1766">
        <v>-20.03</v>
      </c>
      <c r="AC1766">
        <v>4.7300000000000004</v>
      </c>
      <c r="AF1766">
        <v>-0.17</v>
      </c>
      <c r="AH1766">
        <v>-0.79</v>
      </c>
      <c r="AJ1766">
        <v>-0.18</v>
      </c>
      <c r="AL1766" t="s">
        <v>2772</v>
      </c>
      <c r="AN1766">
        <v>0</v>
      </c>
      <c r="AO1766">
        <v>-1E-3</v>
      </c>
      <c r="AR1766">
        <v>29</v>
      </c>
      <c r="AS1766" t="s">
        <v>66</v>
      </c>
      <c r="AU1766">
        <v>14</v>
      </c>
      <c r="BA1766" t="s">
        <v>68</v>
      </c>
    </row>
    <row r="1767" spans="1:53" x14ac:dyDescent="0.25">
      <c r="A1767">
        <v>1766</v>
      </c>
      <c r="C1767" t="s">
        <v>3329</v>
      </c>
      <c r="D1767">
        <v>35046</v>
      </c>
      <c r="E1767">
        <v>195763</v>
      </c>
      <c r="M1767">
        <v>5</v>
      </c>
      <c r="N1767">
        <v>16</v>
      </c>
      <c r="O1767">
        <v>44.5</v>
      </c>
      <c r="P1767" t="s">
        <v>58</v>
      </c>
      <c r="Q1767">
        <v>34</v>
      </c>
      <c r="R1767">
        <v>47</v>
      </c>
      <c r="S1767">
        <v>57</v>
      </c>
      <c r="T1767">
        <v>5</v>
      </c>
      <c r="U1767">
        <v>20</v>
      </c>
      <c r="V1767">
        <v>20.6</v>
      </c>
      <c r="W1767" t="s">
        <v>58</v>
      </c>
      <c r="X1767">
        <v>34</v>
      </c>
      <c r="Y1767">
        <v>41</v>
      </c>
      <c r="Z1767">
        <v>56</v>
      </c>
      <c r="AA1767">
        <v>238.43</v>
      </c>
      <c r="AB1767">
        <v>-32.880000000000003</v>
      </c>
      <c r="AC1767">
        <v>6.34</v>
      </c>
      <c r="AF1767">
        <v>0.33</v>
      </c>
      <c r="AH1767">
        <v>0.14000000000000001</v>
      </c>
      <c r="AL1767" t="s">
        <v>2498</v>
      </c>
      <c r="AN1767">
        <v>-7.0000000000000001E-3</v>
      </c>
      <c r="AO1767">
        <v>-4.0000000000000001E-3</v>
      </c>
      <c r="AR1767">
        <v>-10</v>
      </c>
    </row>
    <row r="1768" spans="1:53" x14ac:dyDescent="0.25">
      <c r="A1768">
        <v>1767</v>
      </c>
      <c r="B1768" t="s">
        <v>3330</v>
      </c>
      <c r="C1768" t="s">
        <v>3331</v>
      </c>
      <c r="D1768">
        <v>35072</v>
      </c>
      <c r="E1768">
        <v>233926</v>
      </c>
      <c r="F1768">
        <v>199</v>
      </c>
      <c r="M1768">
        <v>5</v>
      </c>
      <c r="N1768">
        <v>16</v>
      </c>
      <c r="O1768">
        <v>54.8</v>
      </c>
      <c r="P1768" t="s">
        <v>58</v>
      </c>
      <c r="Q1768">
        <v>50</v>
      </c>
      <c r="R1768">
        <v>42</v>
      </c>
      <c r="S1768">
        <v>48</v>
      </c>
      <c r="T1768">
        <v>5</v>
      </c>
      <c r="U1768">
        <v>19</v>
      </c>
      <c r="V1768">
        <v>22.1</v>
      </c>
      <c r="W1768" t="s">
        <v>58</v>
      </c>
      <c r="X1768">
        <v>50</v>
      </c>
      <c r="Y1768">
        <v>36</v>
      </c>
      <c r="Z1768">
        <v>22</v>
      </c>
      <c r="AA1768">
        <v>257.47000000000003</v>
      </c>
      <c r="AB1768">
        <v>-34.979999999999997</v>
      </c>
      <c r="AC1768">
        <v>5.45</v>
      </c>
      <c r="AF1768">
        <v>0.51</v>
      </c>
      <c r="AH1768">
        <v>0.01</v>
      </c>
      <c r="AL1768" t="s">
        <v>3332</v>
      </c>
      <c r="AN1768">
        <v>2.8000000000000001E-2</v>
      </c>
      <c r="AO1768">
        <v>0.224</v>
      </c>
      <c r="AQ1768">
        <v>2.3E-2</v>
      </c>
      <c r="AR1768">
        <v>45</v>
      </c>
    </row>
    <row r="1769" spans="1:53" x14ac:dyDescent="0.25">
      <c r="A1769">
        <v>1768</v>
      </c>
      <c r="B1769" t="s">
        <v>3333</v>
      </c>
      <c r="C1769" t="s">
        <v>3334</v>
      </c>
      <c r="D1769">
        <v>35076</v>
      </c>
      <c r="E1769">
        <v>77139</v>
      </c>
      <c r="M1769">
        <v>5</v>
      </c>
      <c r="N1769">
        <v>17</v>
      </c>
      <c r="O1769">
        <v>2.8</v>
      </c>
      <c r="P1769" t="s">
        <v>54</v>
      </c>
      <c r="Q1769">
        <v>28</v>
      </c>
      <c r="R1769">
        <v>50</v>
      </c>
      <c r="S1769">
        <v>29</v>
      </c>
      <c r="T1769">
        <v>5</v>
      </c>
      <c r="U1769">
        <v>23</v>
      </c>
      <c r="V1769">
        <v>22.9</v>
      </c>
      <c r="W1769" t="s">
        <v>54</v>
      </c>
      <c r="X1769">
        <v>28</v>
      </c>
      <c r="Y1769">
        <v>56</v>
      </c>
      <c r="Z1769">
        <v>12</v>
      </c>
      <c r="AA1769">
        <v>177.36</v>
      </c>
      <c r="AB1769">
        <v>-4.09</v>
      </c>
      <c r="AC1769">
        <v>6.46</v>
      </c>
      <c r="AF1769">
        <v>-0.04</v>
      </c>
      <c r="AH1769">
        <v>-0.19</v>
      </c>
      <c r="AL1769" t="s">
        <v>2109</v>
      </c>
      <c r="AN1769">
        <v>1.9E-2</v>
      </c>
      <c r="AO1769">
        <v>-0.03</v>
      </c>
      <c r="AR1769">
        <v>9</v>
      </c>
      <c r="AS1769" t="s">
        <v>60</v>
      </c>
      <c r="AU1769">
        <v>70</v>
      </c>
    </row>
    <row r="1770" spans="1:53" x14ac:dyDescent="0.25">
      <c r="A1770">
        <v>1769</v>
      </c>
      <c r="C1770" t="s">
        <v>3335</v>
      </c>
      <c r="D1770">
        <v>35104</v>
      </c>
      <c r="E1770">
        <v>150375</v>
      </c>
      <c r="M1770">
        <v>5</v>
      </c>
      <c r="N1770">
        <v>17</v>
      </c>
      <c r="O1770">
        <v>16</v>
      </c>
      <c r="P1770" t="s">
        <v>58</v>
      </c>
      <c r="Q1770">
        <v>13</v>
      </c>
      <c r="R1770">
        <v>51</v>
      </c>
      <c r="S1770">
        <v>13</v>
      </c>
      <c r="T1770">
        <v>5</v>
      </c>
      <c r="U1770">
        <v>21</v>
      </c>
      <c r="V1770">
        <v>51</v>
      </c>
      <c r="W1770" t="s">
        <v>58</v>
      </c>
      <c r="X1770">
        <v>13</v>
      </c>
      <c r="Y1770">
        <v>45</v>
      </c>
      <c r="Z1770">
        <v>22</v>
      </c>
      <c r="AA1770">
        <v>215.67</v>
      </c>
      <c r="AB1770">
        <v>-25.96</v>
      </c>
      <c r="AC1770">
        <v>6.56</v>
      </c>
      <c r="AF1770">
        <v>-0.09</v>
      </c>
      <c r="AH1770">
        <v>-0.48</v>
      </c>
      <c r="AL1770" t="s">
        <v>237</v>
      </c>
      <c r="AN1770">
        <v>8.0000000000000002E-3</v>
      </c>
      <c r="AO1770">
        <v>-7.0000000000000001E-3</v>
      </c>
      <c r="AR1770">
        <v>14</v>
      </c>
      <c r="AS1770" t="s">
        <v>60</v>
      </c>
    </row>
    <row r="1771" spans="1:53" x14ac:dyDescent="0.25">
      <c r="A1771">
        <v>1770</v>
      </c>
      <c r="B1771" t="s">
        <v>3336</v>
      </c>
      <c r="C1771" t="s">
        <v>3337</v>
      </c>
      <c r="D1771">
        <v>35149</v>
      </c>
      <c r="E1771">
        <v>112697</v>
      </c>
      <c r="J1771">
        <v>3962</v>
      </c>
      <c r="K1771" t="s">
        <v>196</v>
      </c>
      <c r="M1771">
        <v>5</v>
      </c>
      <c r="N1771">
        <v>17</v>
      </c>
      <c r="O1771">
        <v>34.6</v>
      </c>
      <c r="P1771" t="s">
        <v>54</v>
      </c>
      <c r="Q1771">
        <v>3</v>
      </c>
      <c r="R1771">
        <v>26</v>
      </c>
      <c r="S1771">
        <v>54</v>
      </c>
      <c r="T1771">
        <v>5</v>
      </c>
      <c r="U1771">
        <v>22</v>
      </c>
      <c r="V1771">
        <v>50</v>
      </c>
      <c r="W1771" t="s">
        <v>54</v>
      </c>
      <c r="X1771">
        <v>3</v>
      </c>
      <c r="Y1771">
        <v>32</v>
      </c>
      <c r="Z1771">
        <v>40</v>
      </c>
      <c r="AA1771">
        <v>199.16</v>
      </c>
      <c r="AB1771">
        <v>-17.86</v>
      </c>
      <c r="AC1771">
        <v>5</v>
      </c>
      <c r="AF1771">
        <v>-0.15</v>
      </c>
      <c r="AH1771">
        <v>-0.86</v>
      </c>
      <c r="AJ1771">
        <v>-0.18</v>
      </c>
      <c r="AL1771" t="s">
        <v>2115</v>
      </c>
      <c r="AN1771">
        <v>-4.0000000000000001E-3</v>
      </c>
      <c r="AO1771">
        <v>-2E-3</v>
      </c>
      <c r="AR1771">
        <v>18</v>
      </c>
      <c r="AU1771">
        <v>295</v>
      </c>
      <c r="AW1771">
        <v>2.2000000000000002</v>
      </c>
      <c r="AX1771">
        <v>31.9</v>
      </c>
      <c r="BA1771" t="s">
        <v>68</v>
      </c>
    </row>
    <row r="1772" spans="1:53" x14ac:dyDescent="0.25">
      <c r="A1772">
        <v>1771</v>
      </c>
      <c r="C1772" t="s">
        <v>3338</v>
      </c>
      <c r="D1772">
        <v>35162</v>
      </c>
      <c r="E1772">
        <v>170351</v>
      </c>
      <c r="G1772" t="s">
        <v>63</v>
      </c>
      <c r="J1772">
        <v>3954</v>
      </c>
      <c r="K1772" t="s">
        <v>196</v>
      </c>
      <c r="M1772">
        <v>5</v>
      </c>
      <c r="N1772">
        <v>17</v>
      </c>
      <c r="O1772">
        <v>39.9</v>
      </c>
      <c r="P1772" t="s">
        <v>58</v>
      </c>
      <c r="Q1772">
        <v>24</v>
      </c>
      <c r="R1772">
        <v>52</v>
      </c>
      <c r="S1772">
        <v>12</v>
      </c>
      <c r="T1772">
        <v>5</v>
      </c>
      <c r="U1772">
        <v>21</v>
      </c>
      <c r="V1772">
        <v>46.2</v>
      </c>
      <c r="W1772" t="s">
        <v>58</v>
      </c>
      <c r="X1772">
        <v>24</v>
      </c>
      <c r="Y1772">
        <v>46</v>
      </c>
      <c r="Z1772">
        <v>23</v>
      </c>
      <c r="AA1772">
        <v>227.3</v>
      </c>
      <c r="AB1772">
        <v>-29.95</v>
      </c>
      <c r="AC1772">
        <v>5.0599999999999996</v>
      </c>
      <c r="AF1772">
        <v>0.67</v>
      </c>
      <c r="AH1772">
        <v>0.16</v>
      </c>
      <c r="AL1772" t="s">
        <v>3339</v>
      </c>
      <c r="AN1772">
        <v>-2.4E-2</v>
      </c>
      <c r="AO1772">
        <v>-1.2999999999999999E-2</v>
      </c>
      <c r="AQ1772">
        <v>4.0000000000000001E-3</v>
      </c>
      <c r="AR1772">
        <v>5</v>
      </c>
      <c r="AW1772">
        <v>1.5</v>
      </c>
      <c r="AX1772">
        <v>3.1</v>
      </c>
      <c r="AY1772" t="s">
        <v>86</v>
      </c>
      <c r="AZ1772">
        <v>3</v>
      </c>
      <c r="BA1772" t="s">
        <v>68</v>
      </c>
    </row>
    <row r="1773" spans="1:53" x14ac:dyDescent="0.25">
      <c r="A1773">
        <v>1772</v>
      </c>
      <c r="C1773" t="s">
        <v>3340</v>
      </c>
      <c r="D1773">
        <v>35165</v>
      </c>
      <c r="E1773">
        <v>195770</v>
      </c>
      <c r="I1773" t="s">
        <v>77</v>
      </c>
      <c r="L1773" t="s">
        <v>64</v>
      </c>
      <c r="M1773">
        <v>5</v>
      </c>
      <c r="N1773">
        <v>17</v>
      </c>
      <c r="O1773">
        <v>39.5</v>
      </c>
      <c r="P1773" t="s">
        <v>58</v>
      </c>
      <c r="Q1773">
        <v>34</v>
      </c>
      <c r="R1773">
        <v>26</v>
      </c>
      <c r="S1773">
        <v>36</v>
      </c>
      <c r="T1773">
        <v>5</v>
      </c>
      <c r="U1773">
        <v>21</v>
      </c>
      <c r="V1773">
        <v>16.899999999999999</v>
      </c>
      <c r="W1773" t="s">
        <v>58</v>
      </c>
      <c r="X1773">
        <v>34</v>
      </c>
      <c r="Y1773">
        <v>20</v>
      </c>
      <c r="Z1773">
        <v>43</v>
      </c>
      <c r="AA1773">
        <v>238.07</v>
      </c>
      <c r="AB1773">
        <v>-32.61</v>
      </c>
      <c r="AC1773">
        <v>6.09</v>
      </c>
      <c r="AF1773">
        <v>-0.19</v>
      </c>
      <c r="AH1773">
        <v>-0.7</v>
      </c>
      <c r="AJ1773">
        <v>-0.14000000000000001</v>
      </c>
      <c r="AL1773" t="s">
        <v>3341</v>
      </c>
      <c r="AN1773">
        <v>8.9999999999999993E-3</v>
      </c>
      <c r="AO1773">
        <v>1E-3</v>
      </c>
      <c r="AR1773">
        <v>20</v>
      </c>
      <c r="AS1773" t="s">
        <v>72</v>
      </c>
      <c r="AW1773">
        <v>4.8</v>
      </c>
      <c r="AX1773">
        <v>2.2000000000000002</v>
      </c>
      <c r="BA1773" t="s">
        <v>68</v>
      </c>
    </row>
    <row r="1774" spans="1:53" x14ac:dyDescent="0.25">
      <c r="A1774">
        <v>1773</v>
      </c>
      <c r="B1774" t="s">
        <v>3342</v>
      </c>
      <c r="C1774" t="s">
        <v>3343</v>
      </c>
      <c r="D1774">
        <v>35186</v>
      </c>
      <c r="E1774">
        <v>57981</v>
      </c>
      <c r="G1774" t="s">
        <v>63</v>
      </c>
      <c r="J1774">
        <v>3984</v>
      </c>
      <c r="M1774">
        <v>5</v>
      </c>
      <c r="N1774">
        <v>17</v>
      </c>
      <c r="O1774">
        <v>51.3</v>
      </c>
      <c r="P1774" t="s">
        <v>54</v>
      </c>
      <c r="Q1774">
        <v>37</v>
      </c>
      <c r="R1774">
        <v>17</v>
      </c>
      <c r="S1774">
        <v>31</v>
      </c>
      <c r="T1774">
        <v>5</v>
      </c>
      <c r="U1774">
        <v>24</v>
      </c>
      <c r="V1774">
        <v>39.200000000000003</v>
      </c>
      <c r="W1774" t="s">
        <v>54</v>
      </c>
      <c r="X1774">
        <v>37</v>
      </c>
      <c r="Y1774">
        <v>23</v>
      </c>
      <c r="Z1774">
        <v>8</v>
      </c>
      <c r="AA1774">
        <v>170.52</v>
      </c>
      <c r="AB1774">
        <v>0.88</v>
      </c>
      <c r="AC1774">
        <v>4.99</v>
      </c>
      <c r="AF1774">
        <v>1.42</v>
      </c>
      <c r="AH1774">
        <v>1.76</v>
      </c>
      <c r="AJ1774">
        <v>0.53</v>
      </c>
      <c r="AK1774" t="s">
        <v>182</v>
      </c>
      <c r="AL1774" t="s">
        <v>332</v>
      </c>
      <c r="AN1774">
        <v>1E-3</v>
      </c>
      <c r="AO1774">
        <v>-8.0000000000000002E-3</v>
      </c>
      <c r="AQ1774">
        <v>3.0000000000000001E-3</v>
      </c>
      <c r="AR1774">
        <v>-19</v>
      </c>
      <c r="AS1774" t="s">
        <v>60</v>
      </c>
      <c r="AT1774" t="s">
        <v>67</v>
      </c>
      <c r="AU1774">
        <v>19</v>
      </c>
      <c r="AV1774" t="s">
        <v>160</v>
      </c>
      <c r="AW1774">
        <v>7</v>
      </c>
      <c r="AX1774">
        <v>8.6999999999999993</v>
      </c>
      <c r="AY1774" t="s">
        <v>86</v>
      </c>
      <c r="AZ1774">
        <v>4</v>
      </c>
      <c r="BA1774" t="s">
        <v>68</v>
      </c>
    </row>
    <row r="1775" spans="1:53" x14ac:dyDescent="0.25">
      <c r="A1775">
        <v>1774</v>
      </c>
      <c r="B1775" t="s">
        <v>3344</v>
      </c>
      <c r="C1775" t="s">
        <v>3345</v>
      </c>
      <c r="D1775">
        <v>35189</v>
      </c>
      <c r="E1775">
        <v>94514</v>
      </c>
      <c r="M1775">
        <v>5</v>
      </c>
      <c r="N1775">
        <v>17</v>
      </c>
      <c r="O1775">
        <v>51.1</v>
      </c>
      <c r="P1775" t="s">
        <v>54</v>
      </c>
      <c r="Q1775">
        <v>16</v>
      </c>
      <c r="R1775">
        <v>36</v>
      </c>
      <c r="S1775">
        <v>18</v>
      </c>
      <c r="T1775">
        <v>5</v>
      </c>
      <c r="U1775">
        <v>23</v>
      </c>
      <c r="V1775">
        <v>37.700000000000003</v>
      </c>
      <c r="W1775" t="s">
        <v>54</v>
      </c>
      <c r="X1775">
        <v>16</v>
      </c>
      <c r="Y1775">
        <v>41</v>
      </c>
      <c r="Z1775">
        <v>58</v>
      </c>
      <c r="AA1775">
        <v>187.68</v>
      </c>
      <c r="AB1775">
        <v>-10.82</v>
      </c>
      <c r="AC1775">
        <v>6.08</v>
      </c>
      <c r="AF1775">
        <v>0.14000000000000001</v>
      </c>
      <c r="AH1775">
        <v>0.19</v>
      </c>
      <c r="AL1775" t="s">
        <v>369</v>
      </c>
      <c r="AN1775">
        <v>-2.9000000000000001E-2</v>
      </c>
      <c r="AO1775">
        <v>-1.7000000000000001E-2</v>
      </c>
      <c r="AR1775">
        <v>21</v>
      </c>
      <c r="AS1775" t="s">
        <v>79</v>
      </c>
    </row>
    <row r="1776" spans="1:53" x14ac:dyDescent="0.25">
      <c r="A1776">
        <v>1775</v>
      </c>
      <c r="C1776" t="s">
        <v>3346</v>
      </c>
      <c r="D1776">
        <v>35238</v>
      </c>
      <c r="E1776">
        <v>57987</v>
      </c>
      <c r="M1776">
        <v>5</v>
      </c>
      <c r="N1776">
        <v>18</v>
      </c>
      <c r="O1776">
        <v>11.6</v>
      </c>
      <c r="P1776" t="s">
        <v>54</v>
      </c>
      <c r="Q1776">
        <v>31</v>
      </c>
      <c r="R1776">
        <v>7</v>
      </c>
      <c r="S1776">
        <v>51</v>
      </c>
      <c r="T1776">
        <v>5</v>
      </c>
      <c r="U1776">
        <v>24</v>
      </c>
      <c r="V1776">
        <v>38.299999999999997</v>
      </c>
      <c r="W1776" t="s">
        <v>54</v>
      </c>
      <c r="X1776">
        <v>31</v>
      </c>
      <c r="Y1776">
        <v>13</v>
      </c>
      <c r="Z1776">
        <v>26</v>
      </c>
      <c r="AA1776">
        <v>175.62</v>
      </c>
      <c r="AB1776">
        <v>-2.58</v>
      </c>
      <c r="AC1776">
        <v>6.28</v>
      </c>
      <c r="AF1776">
        <v>1.24</v>
      </c>
      <c r="AL1776" t="s">
        <v>96</v>
      </c>
      <c r="AN1776">
        <v>-4.2999999999999997E-2</v>
      </c>
      <c r="AO1776">
        <v>-8.9999999999999993E-3</v>
      </c>
      <c r="AR1776">
        <v>40</v>
      </c>
      <c r="AS1776" t="s">
        <v>79</v>
      </c>
    </row>
    <row r="1777" spans="1:53" x14ac:dyDescent="0.25">
      <c r="A1777">
        <v>1776</v>
      </c>
      <c r="C1777" t="s">
        <v>3347</v>
      </c>
      <c r="D1777">
        <v>35239</v>
      </c>
      <c r="E1777">
        <v>57988</v>
      </c>
      <c r="M1777">
        <v>5</v>
      </c>
      <c r="N1777">
        <v>18</v>
      </c>
      <c r="O1777">
        <v>11.8</v>
      </c>
      <c r="P1777" t="s">
        <v>54</v>
      </c>
      <c r="Q1777">
        <v>31</v>
      </c>
      <c r="R1777">
        <v>3</v>
      </c>
      <c r="S1777">
        <v>0</v>
      </c>
      <c r="T1777">
        <v>5</v>
      </c>
      <c r="U1777">
        <v>24</v>
      </c>
      <c r="V1777">
        <v>38.5</v>
      </c>
      <c r="W1777" t="s">
        <v>54</v>
      </c>
      <c r="X1777">
        <v>31</v>
      </c>
      <c r="Y1777">
        <v>8</v>
      </c>
      <c r="Z1777">
        <v>35</v>
      </c>
      <c r="AA1777">
        <v>175.69</v>
      </c>
      <c r="AB1777">
        <v>-2.63</v>
      </c>
      <c r="AC1777">
        <v>5.94</v>
      </c>
      <c r="AF1777">
        <v>0.04</v>
      </c>
      <c r="AH1777">
        <v>-0.13</v>
      </c>
      <c r="AL1777" t="s">
        <v>82</v>
      </c>
      <c r="AN1777">
        <v>-1.0999999999999999E-2</v>
      </c>
      <c r="AO1777">
        <v>-7.0000000000000001E-3</v>
      </c>
      <c r="AR1777">
        <v>5</v>
      </c>
      <c r="AS1777" t="s">
        <v>60</v>
      </c>
      <c r="AU1777">
        <v>285</v>
      </c>
    </row>
    <row r="1778" spans="1:53" x14ac:dyDescent="0.25">
      <c r="A1778">
        <v>1777</v>
      </c>
      <c r="C1778" t="s">
        <v>3348</v>
      </c>
      <c r="D1778">
        <v>35242</v>
      </c>
      <c r="E1778">
        <v>112708</v>
      </c>
      <c r="M1778">
        <v>5</v>
      </c>
      <c r="N1778">
        <v>18</v>
      </c>
      <c r="O1778">
        <v>11.7</v>
      </c>
      <c r="P1778" t="s">
        <v>54</v>
      </c>
      <c r="Q1778">
        <v>5</v>
      </c>
      <c r="R1778">
        <v>13</v>
      </c>
      <c r="S1778">
        <v>41</v>
      </c>
      <c r="T1778">
        <v>5</v>
      </c>
      <c r="U1778">
        <v>23</v>
      </c>
      <c r="V1778">
        <v>31.1</v>
      </c>
      <c r="W1778" t="s">
        <v>54</v>
      </c>
      <c r="X1778">
        <v>5</v>
      </c>
      <c r="Y1778">
        <v>19</v>
      </c>
      <c r="Z1778">
        <v>21</v>
      </c>
      <c r="AA1778">
        <v>197.64</v>
      </c>
      <c r="AB1778">
        <v>-16.82</v>
      </c>
      <c r="AC1778">
        <v>6.35</v>
      </c>
      <c r="AF1778">
        <v>0.12</v>
      </c>
      <c r="AH1778">
        <v>0.09</v>
      </c>
      <c r="AL1778" t="s">
        <v>222</v>
      </c>
      <c r="AN1778">
        <v>-2.4E-2</v>
      </c>
      <c r="AO1778">
        <v>-3.0000000000000001E-3</v>
      </c>
      <c r="AR1778">
        <v>9</v>
      </c>
      <c r="BA1778" t="s">
        <v>68</v>
      </c>
    </row>
    <row r="1779" spans="1:53" x14ac:dyDescent="0.25">
      <c r="A1779">
        <v>1778</v>
      </c>
      <c r="C1779" t="s">
        <v>3349</v>
      </c>
      <c r="D1779">
        <v>35281</v>
      </c>
      <c r="E1779">
        <v>132053</v>
      </c>
      <c r="J1779">
        <v>3978</v>
      </c>
      <c r="M1779">
        <v>5</v>
      </c>
      <c r="N1779">
        <v>18</v>
      </c>
      <c r="O1779">
        <v>30.7</v>
      </c>
      <c r="P1779" t="s">
        <v>58</v>
      </c>
      <c r="Q1779">
        <v>8</v>
      </c>
      <c r="R1779">
        <v>30</v>
      </c>
      <c r="S1779">
        <v>36</v>
      </c>
      <c r="T1779">
        <v>5</v>
      </c>
      <c r="U1779">
        <v>23</v>
      </c>
      <c r="V1779">
        <v>18.5</v>
      </c>
      <c r="W1779" t="s">
        <v>58</v>
      </c>
      <c r="X1779">
        <v>8</v>
      </c>
      <c r="Y1779">
        <v>24</v>
      </c>
      <c r="Z1779">
        <v>57</v>
      </c>
      <c r="AA1779">
        <v>210.5</v>
      </c>
      <c r="AB1779">
        <v>-23.39</v>
      </c>
      <c r="AC1779">
        <v>5.9</v>
      </c>
      <c r="AF1779">
        <v>-0.03</v>
      </c>
      <c r="AH1779">
        <v>-0.36</v>
      </c>
      <c r="AL1779" t="s">
        <v>217</v>
      </c>
      <c r="AN1779">
        <v>3.0000000000000001E-3</v>
      </c>
      <c r="AO1779">
        <v>-1.6E-2</v>
      </c>
      <c r="AP1779" t="s">
        <v>126</v>
      </c>
      <c r="AQ1779">
        <v>1.2999999999999999E-2</v>
      </c>
      <c r="AR1779">
        <v>15</v>
      </c>
      <c r="AS1779" t="s">
        <v>60</v>
      </c>
      <c r="AU1779">
        <v>119</v>
      </c>
      <c r="AW1779">
        <v>1.7</v>
      </c>
      <c r="AX1779">
        <v>6</v>
      </c>
      <c r="BA1779" t="s">
        <v>68</v>
      </c>
    </row>
    <row r="1780" spans="1:53" x14ac:dyDescent="0.25">
      <c r="A1780">
        <v>1779</v>
      </c>
      <c r="C1780" t="s">
        <v>3350</v>
      </c>
      <c r="D1780">
        <v>35295</v>
      </c>
      <c r="E1780">
        <v>57999</v>
      </c>
      <c r="J1780">
        <v>4000</v>
      </c>
      <c r="K1780" t="s">
        <v>196</v>
      </c>
      <c r="M1780">
        <v>5</v>
      </c>
      <c r="N1780">
        <v>18</v>
      </c>
      <c r="O1780">
        <v>34</v>
      </c>
      <c r="P1780" t="s">
        <v>54</v>
      </c>
      <c r="Q1780">
        <v>34</v>
      </c>
      <c r="R1780">
        <v>45</v>
      </c>
      <c r="S1780">
        <v>51</v>
      </c>
      <c r="T1780">
        <v>5</v>
      </c>
      <c r="U1780">
        <v>25</v>
      </c>
      <c r="V1780">
        <v>13</v>
      </c>
      <c r="W1780" t="s">
        <v>54</v>
      </c>
      <c r="X1780">
        <v>34</v>
      </c>
      <c r="Y1780">
        <v>51</v>
      </c>
      <c r="Z1780">
        <v>19</v>
      </c>
      <c r="AA1780">
        <v>172.68</v>
      </c>
      <c r="AB1780">
        <v>-0.44</v>
      </c>
      <c r="AC1780">
        <v>6.55</v>
      </c>
      <c r="AF1780">
        <v>1.1100000000000001</v>
      </c>
      <c r="AH1780">
        <v>1.1599999999999999</v>
      </c>
      <c r="AL1780" t="s">
        <v>3351</v>
      </c>
      <c r="AN1780">
        <v>-7.0000000000000001E-3</v>
      </c>
      <c r="AO1780">
        <v>-3.9E-2</v>
      </c>
      <c r="AR1780">
        <v>-15</v>
      </c>
      <c r="AW1780">
        <v>1.8</v>
      </c>
      <c r="AX1780">
        <v>31.2</v>
      </c>
      <c r="BA1780" t="s">
        <v>68</v>
      </c>
    </row>
    <row r="1781" spans="1:53" x14ac:dyDescent="0.25">
      <c r="A1781">
        <v>1780</v>
      </c>
      <c r="B1781" t="s">
        <v>3352</v>
      </c>
      <c r="C1781" t="s">
        <v>3353</v>
      </c>
      <c r="D1781">
        <v>35296</v>
      </c>
      <c r="E1781">
        <v>94526</v>
      </c>
      <c r="I1781" t="s">
        <v>77</v>
      </c>
      <c r="M1781">
        <v>5</v>
      </c>
      <c r="N1781">
        <v>18</v>
      </c>
      <c r="O1781">
        <v>35.200000000000003</v>
      </c>
      <c r="P1781" t="s">
        <v>54</v>
      </c>
      <c r="Q1781">
        <v>17</v>
      </c>
      <c r="R1781">
        <v>17</v>
      </c>
      <c r="S1781">
        <v>26</v>
      </c>
      <c r="T1781">
        <v>5</v>
      </c>
      <c r="U1781">
        <v>24</v>
      </c>
      <c r="V1781">
        <v>25.4</v>
      </c>
      <c r="W1781" t="s">
        <v>54</v>
      </c>
      <c r="X1781">
        <v>17</v>
      </c>
      <c r="Y1781">
        <v>23</v>
      </c>
      <c r="Z1781">
        <v>0</v>
      </c>
      <c r="AA1781">
        <v>187.2</v>
      </c>
      <c r="AB1781">
        <v>-10.29</v>
      </c>
      <c r="AC1781">
        <v>4.99</v>
      </c>
      <c r="AF1781">
        <v>0.53</v>
      </c>
      <c r="AH1781">
        <v>-7.0000000000000007E-2</v>
      </c>
      <c r="AL1781" t="s">
        <v>385</v>
      </c>
      <c r="AN1781">
        <v>0.246</v>
      </c>
      <c r="AO1781">
        <v>-8.9999999999999993E-3</v>
      </c>
      <c r="AQ1781">
        <v>6.7000000000000004E-2</v>
      </c>
      <c r="AR1781">
        <v>37</v>
      </c>
      <c r="AS1781" t="s">
        <v>79</v>
      </c>
      <c r="AU1781">
        <v>16</v>
      </c>
      <c r="AW1781">
        <v>2.9</v>
      </c>
      <c r="AX1781">
        <v>85.7</v>
      </c>
      <c r="BA1781" t="s">
        <v>68</v>
      </c>
    </row>
    <row r="1782" spans="1:53" x14ac:dyDescent="0.25">
      <c r="A1782">
        <v>1781</v>
      </c>
      <c r="C1782" t="s">
        <v>3354</v>
      </c>
      <c r="D1782">
        <v>35299</v>
      </c>
      <c r="E1782">
        <v>132057</v>
      </c>
      <c r="M1782">
        <v>5</v>
      </c>
      <c r="N1782">
        <v>18</v>
      </c>
      <c r="O1782">
        <v>35.4</v>
      </c>
      <c r="P1782" t="s">
        <v>58</v>
      </c>
      <c r="Q1782">
        <v>0</v>
      </c>
      <c r="R1782">
        <v>15</v>
      </c>
      <c r="S1782">
        <v>14</v>
      </c>
      <c r="T1782">
        <v>5</v>
      </c>
      <c r="U1782">
        <v>23</v>
      </c>
      <c r="V1782">
        <v>42.3</v>
      </c>
      <c r="W1782" t="s">
        <v>58</v>
      </c>
      <c r="X1782">
        <v>0</v>
      </c>
      <c r="Y1782">
        <v>9</v>
      </c>
      <c r="Z1782">
        <v>35</v>
      </c>
      <c r="AA1782">
        <v>202.68</v>
      </c>
      <c r="AB1782">
        <v>-19.489999999999998</v>
      </c>
      <c r="AC1782">
        <v>5.7</v>
      </c>
      <c r="AF1782">
        <v>-0.21</v>
      </c>
      <c r="AH1782">
        <v>-0.87</v>
      </c>
      <c r="AJ1782">
        <v>-0.19</v>
      </c>
      <c r="AL1782" t="s">
        <v>1147</v>
      </c>
      <c r="AN1782">
        <v>-8.9999999999999993E-3</v>
      </c>
      <c r="AO1782">
        <v>3.0000000000000001E-3</v>
      </c>
      <c r="AR1782">
        <v>22</v>
      </c>
      <c r="AS1782" t="s">
        <v>72</v>
      </c>
      <c r="AU1782">
        <v>36</v>
      </c>
      <c r="BA1782" t="s">
        <v>68</v>
      </c>
    </row>
    <row r="1783" spans="1:53" x14ac:dyDescent="0.25">
      <c r="A1783">
        <v>1782</v>
      </c>
      <c r="C1783" t="s">
        <v>3355</v>
      </c>
      <c r="D1783">
        <v>35317</v>
      </c>
      <c r="E1783">
        <v>132060</v>
      </c>
      <c r="J1783">
        <v>3991</v>
      </c>
      <c r="M1783">
        <v>5</v>
      </c>
      <c r="N1783">
        <v>18</v>
      </c>
      <c r="O1783">
        <v>46.1</v>
      </c>
      <c r="P1783" t="s">
        <v>58</v>
      </c>
      <c r="Q1783">
        <v>0</v>
      </c>
      <c r="R1783">
        <v>57</v>
      </c>
      <c r="S1783">
        <v>38</v>
      </c>
      <c r="T1783">
        <v>5</v>
      </c>
      <c r="U1783">
        <v>23</v>
      </c>
      <c r="V1783">
        <v>51.4</v>
      </c>
      <c r="W1783" t="s">
        <v>58</v>
      </c>
      <c r="X1783">
        <v>0</v>
      </c>
      <c r="Y1783">
        <v>52</v>
      </c>
      <c r="Z1783">
        <v>2</v>
      </c>
      <c r="AA1783">
        <v>203.35</v>
      </c>
      <c r="AB1783">
        <v>-19.8</v>
      </c>
      <c r="AC1783">
        <v>6.11</v>
      </c>
      <c r="AF1783">
        <v>0.5</v>
      </c>
      <c r="AH1783">
        <v>0.01</v>
      </c>
      <c r="AL1783" t="s">
        <v>150</v>
      </c>
      <c r="AN1783">
        <v>-4.0000000000000001E-3</v>
      </c>
      <c r="AO1783">
        <v>-8.9999999999999993E-3</v>
      </c>
      <c r="AP1783" t="s">
        <v>126</v>
      </c>
      <c r="AQ1783">
        <v>2.1000000000000001E-2</v>
      </c>
      <c r="AR1783">
        <v>45</v>
      </c>
      <c r="AS1783" t="s">
        <v>422</v>
      </c>
      <c r="AW1783">
        <v>0</v>
      </c>
      <c r="AX1783">
        <v>2.7</v>
      </c>
      <c r="AY1783" t="s">
        <v>882</v>
      </c>
      <c r="AZ1783">
        <v>3</v>
      </c>
      <c r="BA1783" t="s">
        <v>68</v>
      </c>
    </row>
    <row r="1784" spans="1:53" x14ac:dyDescent="0.25">
      <c r="A1784">
        <v>1783</v>
      </c>
      <c r="B1784" t="s">
        <v>3356</v>
      </c>
      <c r="C1784" t="s">
        <v>3357</v>
      </c>
      <c r="D1784">
        <v>35337</v>
      </c>
      <c r="E1784">
        <v>150396</v>
      </c>
      <c r="M1784">
        <v>5</v>
      </c>
      <c r="N1784">
        <v>18</v>
      </c>
      <c r="O1784">
        <v>55.6</v>
      </c>
      <c r="P1784" t="s">
        <v>58</v>
      </c>
      <c r="Q1784">
        <v>14</v>
      </c>
      <c r="R1784">
        <v>1</v>
      </c>
      <c r="S1784">
        <v>16</v>
      </c>
      <c r="T1784">
        <v>5</v>
      </c>
      <c r="U1784">
        <v>23</v>
      </c>
      <c r="V1784">
        <v>30.2</v>
      </c>
      <c r="W1784" t="s">
        <v>58</v>
      </c>
      <c r="X1784">
        <v>13</v>
      </c>
      <c r="Y1784">
        <v>55</v>
      </c>
      <c r="Z1784">
        <v>38</v>
      </c>
      <c r="AA1784">
        <v>216.02</v>
      </c>
      <c r="AB1784">
        <v>-25.67</v>
      </c>
      <c r="AC1784">
        <v>5.25</v>
      </c>
      <c r="AF1784">
        <v>-0.21</v>
      </c>
      <c r="AH1784">
        <v>-0.87</v>
      </c>
      <c r="AI1784" t="s">
        <v>1023</v>
      </c>
      <c r="AL1784" t="s">
        <v>167</v>
      </c>
      <c r="AN1784">
        <v>2E-3</v>
      </c>
      <c r="AO1784">
        <v>4.0000000000000001E-3</v>
      </c>
      <c r="AR1784">
        <v>18</v>
      </c>
      <c r="AS1784" t="s">
        <v>60</v>
      </c>
      <c r="AU1784">
        <v>23</v>
      </c>
    </row>
    <row r="1785" spans="1:53" x14ac:dyDescent="0.25">
      <c r="A1785">
        <v>1784</v>
      </c>
      <c r="B1785" t="s">
        <v>3358</v>
      </c>
      <c r="C1785" t="s">
        <v>3359</v>
      </c>
      <c r="D1785">
        <v>35369</v>
      </c>
      <c r="E1785">
        <v>132067</v>
      </c>
      <c r="G1785" t="s">
        <v>63</v>
      </c>
      <c r="M1785">
        <v>5</v>
      </c>
      <c r="N1785">
        <v>19</v>
      </c>
      <c r="O1785">
        <v>7.7</v>
      </c>
      <c r="P1785" t="s">
        <v>58</v>
      </c>
      <c r="Q1785">
        <v>7</v>
      </c>
      <c r="R1785">
        <v>53</v>
      </c>
      <c r="S1785">
        <v>59</v>
      </c>
      <c r="T1785">
        <v>5</v>
      </c>
      <c r="U1785">
        <v>23</v>
      </c>
      <c r="V1785">
        <v>56.8</v>
      </c>
      <c r="W1785" t="s">
        <v>58</v>
      </c>
      <c r="X1785">
        <v>7</v>
      </c>
      <c r="Y1785">
        <v>48</v>
      </c>
      <c r="Z1785">
        <v>29</v>
      </c>
      <c r="AA1785">
        <v>209.98</v>
      </c>
      <c r="AB1785">
        <v>-22.98</v>
      </c>
      <c r="AC1785">
        <v>4.1399999999999997</v>
      </c>
      <c r="AF1785">
        <v>0.96</v>
      </c>
      <c r="AH1785">
        <v>0.69</v>
      </c>
      <c r="AJ1785">
        <v>0.5</v>
      </c>
      <c r="AL1785" t="s">
        <v>3360</v>
      </c>
      <c r="AN1785">
        <v>-1.4999999999999999E-2</v>
      </c>
      <c r="AO1785">
        <v>-4.2999999999999997E-2</v>
      </c>
      <c r="AQ1785">
        <v>1.0999999999999999E-2</v>
      </c>
      <c r="AR1785">
        <v>-18</v>
      </c>
      <c r="AS1785" t="s">
        <v>72</v>
      </c>
      <c r="AT1785" t="s">
        <v>67</v>
      </c>
      <c r="AU1785">
        <v>17</v>
      </c>
    </row>
    <row r="1786" spans="1:53" x14ac:dyDescent="0.25">
      <c r="A1786">
        <v>1785</v>
      </c>
      <c r="C1786" t="s">
        <v>3361</v>
      </c>
      <c r="D1786">
        <v>35386</v>
      </c>
      <c r="E1786">
        <v>170375</v>
      </c>
      <c r="M1786">
        <v>5</v>
      </c>
      <c r="N1786">
        <v>19</v>
      </c>
      <c r="O1786">
        <v>10.8</v>
      </c>
      <c r="P1786" t="s">
        <v>58</v>
      </c>
      <c r="Q1786">
        <v>26</v>
      </c>
      <c r="R1786">
        <v>48</v>
      </c>
      <c r="S1786">
        <v>0</v>
      </c>
      <c r="T1786">
        <v>5</v>
      </c>
      <c r="U1786">
        <v>23</v>
      </c>
      <c r="V1786">
        <v>12</v>
      </c>
      <c r="W1786" t="s">
        <v>58</v>
      </c>
      <c r="X1786">
        <v>26</v>
      </c>
      <c r="Y1786">
        <v>42</v>
      </c>
      <c r="Z1786">
        <v>21</v>
      </c>
      <c r="AA1786">
        <v>229.54</v>
      </c>
      <c r="AB1786">
        <v>-30.23</v>
      </c>
      <c r="AC1786">
        <v>6.49</v>
      </c>
      <c r="AF1786">
        <v>0.5</v>
      </c>
      <c r="AL1786" t="s">
        <v>395</v>
      </c>
      <c r="AN1786">
        <v>2.9000000000000001E-2</v>
      </c>
      <c r="AO1786">
        <v>8.9999999999999993E-3</v>
      </c>
      <c r="AR1786">
        <v>51</v>
      </c>
      <c r="AS1786" t="s">
        <v>60</v>
      </c>
    </row>
    <row r="1787" spans="1:53" x14ac:dyDescent="0.25">
      <c r="A1787">
        <v>1786</v>
      </c>
      <c r="C1787" t="s">
        <v>3362</v>
      </c>
      <c r="D1787">
        <v>35407</v>
      </c>
      <c r="E1787">
        <v>112729</v>
      </c>
      <c r="M1787">
        <v>5</v>
      </c>
      <c r="N1787">
        <v>19</v>
      </c>
      <c r="O1787">
        <v>23.4</v>
      </c>
      <c r="P1787" t="s">
        <v>54</v>
      </c>
      <c r="Q1787">
        <v>2</v>
      </c>
      <c r="R1787">
        <v>15</v>
      </c>
      <c r="S1787">
        <v>40</v>
      </c>
      <c r="T1787">
        <v>5</v>
      </c>
      <c r="U1787">
        <v>24</v>
      </c>
      <c r="V1787">
        <v>36.200000000000003</v>
      </c>
      <c r="W1787" t="s">
        <v>54</v>
      </c>
      <c r="X1787">
        <v>2</v>
      </c>
      <c r="Y1787">
        <v>21</v>
      </c>
      <c r="Z1787">
        <v>10</v>
      </c>
      <c r="AA1787">
        <v>200.48</v>
      </c>
      <c r="AB1787">
        <v>-18.07</v>
      </c>
      <c r="AC1787">
        <v>6.32</v>
      </c>
      <c r="AF1787">
        <v>-0.15</v>
      </c>
      <c r="AH1787">
        <v>-0.62</v>
      </c>
      <c r="AJ1787">
        <v>-0.16</v>
      </c>
      <c r="AL1787" t="s">
        <v>3363</v>
      </c>
      <c r="AN1787">
        <v>1.0999999999999999E-2</v>
      </c>
      <c r="AO1787">
        <v>-7.0000000000000001E-3</v>
      </c>
      <c r="AR1787">
        <v>-8</v>
      </c>
      <c r="AS1787" t="s">
        <v>79</v>
      </c>
      <c r="AU1787">
        <v>398</v>
      </c>
      <c r="BA1787" t="s">
        <v>68</v>
      </c>
    </row>
    <row r="1788" spans="1:53" x14ac:dyDescent="0.25">
      <c r="A1788">
        <v>1787</v>
      </c>
      <c r="B1788" t="s">
        <v>3364</v>
      </c>
      <c r="C1788" t="s">
        <v>3365</v>
      </c>
      <c r="D1788">
        <v>35410</v>
      </c>
      <c r="E1788">
        <v>132070</v>
      </c>
      <c r="G1788" t="s">
        <v>63</v>
      </c>
      <c r="M1788">
        <v>5</v>
      </c>
      <c r="N1788">
        <v>19</v>
      </c>
      <c r="O1788">
        <v>23.8</v>
      </c>
      <c r="P1788" t="s">
        <v>58</v>
      </c>
      <c r="Q1788">
        <v>0</v>
      </c>
      <c r="R1788">
        <v>59</v>
      </c>
      <c r="S1788">
        <v>14</v>
      </c>
      <c r="T1788">
        <v>5</v>
      </c>
      <c r="U1788">
        <v>24</v>
      </c>
      <c r="V1788">
        <v>28.9</v>
      </c>
      <c r="W1788" t="s">
        <v>58</v>
      </c>
      <c r="X1788">
        <v>0</v>
      </c>
      <c r="Y1788">
        <v>53</v>
      </c>
      <c r="Z1788">
        <v>29</v>
      </c>
      <c r="AA1788">
        <v>203.46</v>
      </c>
      <c r="AB1788">
        <v>-19.68</v>
      </c>
      <c r="AC1788">
        <v>5.08</v>
      </c>
      <c r="AF1788">
        <v>0.96</v>
      </c>
      <c r="AH1788">
        <v>0.69</v>
      </c>
      <c r="AL1788" t="s">
        <v>3366</v>
      </c>
      <c r="AN1788">
        <v>-5.0000000000000001E-3</v>
      </c>
      <c r="AO1788">
        <v>0.13200000000000001</v>
      </c>
      <c r="AQ1788">
        <v>2.1000000000000001E-2</v>
      </c>
      <c r="AR1788">
        <v>20</v>
      </c>
      <c r="AS1788" t="s">
        <v>72</v>
      </c>
      <c r="AT1788" t="s">
        <v>67</v>
      </c>
      <c r="AU1788">
        <v>19</v>
      </c>
      <c r="AV1788" t="s">
        <v>160</v>
      </c>
    </row>
    <row r="1789" spans="1:53" x14ac:dyDescent="0.25">
      <c r="A1789">
        <v>1788</v>
      </c>
      <c r="B1789" t="s">
        <v>3367</v>
      </c>
      <c r="C1789" t="s">
        <v>3368</v>
      </c>
      <c r="D1789">
        <v>35411</v>
      </c>
      <c r="E1789">
        <v>132071</v>
      </c>
      <c r="J1789">
        <v>4002</v>
      </c>
      <c r="L1789" t="s">
        <v>3369</v>
      </c>
      <c r="M1789">
        <v>5</v>
      </c>
      <c r="N1789">
        <v>19</v>
      </c>
      <c r="O1789">
        <v>26.9</v>
      </c>
      <c r="P1789" t="s">
        <v>58</v>
      </c>
      <c r="Q1789">
        <v>2</v>
      </c>
      <c r="R1789">
        <v>29</v>
      </c>
      <c r="S1789">
        <v>21</v>
      </c>
      <c r="T1789">
        <v>5</v>
      </c>
      <c r="U1789">
        <v>24</v>
      </c>
      <c r="V1789">
        <v>28.6</v>
      </c>
      <c r="W1789" t="s">
        <v>58</v>
      </c>
      <c r="X1789">
        <v>2</v>
      </c>
      <c r="Y1789">
        <v>23</v>
      </c>
      <c r="Z1789">
        <v>49</v>
      </c>
      <c r="AA1789">
        <v>204.87</v>
      </c>
      <c r="AB1789">
        <v>-20.39</v>
      </c>
      <c r="AC1789">
        <v>3.36</v>
      </c>
      <c r="AF1789">
        <v>-0.17</v>
      </c>
      <c r="AH1789">
        <v>-0.92</v>
      </c>
      <c r="AJ1789">
        <v>-0.23</v>
      </c>
      <c r="AL1789" t="s">
        <v>3370</v>
      </c>
      <c r="AN1789">
        <v>2E-3</v>
      </c>
      <c r="AO1789">
        <v>0</v>
      </c>
      <c r="AQ1789">
        <v>7.0000000000000001E-3</v>
      </c>
      <c r="AR1789">
        <v>20</v>
      </c>
      <c r="AS1789" t="s">
        <v>195</v>
      </c>
      <c r="AU1789">
        <v>46</v>
      </c>
      <c r="AW1789">
        <v>1.4</v>
      </c>
      <c r="AX1789">
        <v>1.5</v>
      </c>
      <c r="AY1789" t="s">
        <v>86</v>
      </c>
      <c r="AZ1789">
        <v>5</v>
      </c>
      <c r="BA1789" t="s">
        <v>68</v>
      </c>
    </row>
    <row r="1790" spans="1:53" x14ac:dyDescent="0.25">
      <c r="A1790">
        <v>1789</v>
      </c>
      <c r="B1790" t="s">
        <v>3371</v>
      </c>
      <c r="C1790" t="s">
        <v>3372</v>
      </c>
      <c r="D1790">
        <v>35439</v>
      </c>
      <c r="E1790">
        <v>112734</v>
      </c>
      <c r="F1790">
        <v>2406</v>
      </c>
      <c r="L1790" t="s">
        <v>3373</v>
      </c>
      <c r="M1790">
        <v>5</v>
      </c>
      <c r="N1790">
        <v>19</v>
      </c>
      <c r="O1790">
        <v>33.299999999999997</v>
      </c>
      <c r="P1790" t="s">
        <v>54</v>
      </c>
      <c r="Q1790">
        <v>1</v>
      </c>
      <c r="R1790">
        <v>45</v>
      </c>
      <c r="S1790">
        <v>17</v>
      </c>
      <c r="T1790">
        <v>5</v>
      </c>
      <c r="U1790">
        <v>24</v>
      </c>
      <c r="V1790">
        <v>44.8</v>
      </c>
      <c r="W1790" t="s">
        <v>54</v>
      </c>
      <c r="X1790">
        <v>1</v>
      </c>
      <c r="Y1790">
        <v>50</v>
      </c>
      <c r="Z1790">
        <v>47</v>
      </c>
      <c r="AA1790">
        <v>200.96</v>
      </c>
      <c r="AB1790">
        <v>-18.29</v>
      </c>
      <c r="AC1790">
        <v>4.95</v>
      </c>
      <c r="AF1790">
        <v>-0.2</v>
      </c>
      <c r="AH1790">
        <v>-0.92</v>
      </c>
      <c r="AJ1790">
        <v>-0.22</v>
      </c>
      <c r="AL1790" t="s">
        <v>3374</v>
      </c>
      <c r="AN1790">
        <v>1E-3</v>
      </c>
      <c r="AO1790">
        <v>1E-3</v>
      </c>
      <c r="AR1790">
        <v>19</v>
      </c>
      <c r="AS1790" t="s">
        <v>60</v>
      </c>
      <c r="AU1790">
        <v>316</v>
      </c>
      <c r="BA1790" t="s">
        <v>68</v>
      </c>
    </row>
    <row r="1791" spans="1:53" x14ac:dyDescent="0.25">
      <c r="A1791">
        <v>1790</v>
      </c>
      <c r="B1791" t="s">
        <v>3375</v>
      </c>
      <c r="C1791" t="s">
        <v>3376</v>
      </c>
      <c r="D1791">
        <v>35468</v>
      </c>
      <c r="E1791">
        <v>112740</v>
      </c>
      <c r="F1791">
        <v>201</v>
      </c>
      <c r="G1791" t="s">
        <v>63</v>
      </c>
      <c r="I1791" t="s">
        <v>77</v>
      </c>
      <c r="L1791">
        <v>1972</v>
      </c>
      <c r="M1791">
        <v>5</v>
      </c>
      <c r="N1791">
        <v>19</v>
      </c>
      <c r="O1791">
        <v>46</v>
      </c>
      <c r="P1791" t="s">
        <v>54</v>
      </c>
      <c r="Q1791">
        <v>6</v>
      </c>
      <c r="R1791">
        <v>15</v>
      </c>
      <c r="S1791">
        <v>33</v>
      </c>
      <c r="T1791">
        <v>5</v>
      </c>
      <c r="U1791">
        <v>25</v>
      </c>
      <c r="V1791">
        <v>7.9</v>
      </c>
      <c r="W1791" t="s">
        <v>54</v>
      </c>
      <c r="X1791">
        <v>6</v>
      </c>
      <c r="Y1791">
        <v>20</v>
      </c>
      <c r="Z1791">
        <v>59</v>
      </c>
      <c r="AA1791">
        <v>196.93</v>
      </c>
      <c r="AB1791">
        <v>-15.95</v>
      </c>
      <c r="AC1791">
        <v>1.64</v>
      </c>
      <c r="AF1791">
        <v>-0.22</v>
      </c>
      <c r="AH1791">
        <v>-0.87</v>
      </c>
      <c r="AJ1791">
        <v>-0.22</v>
      </c>
      <c r="AL1791" t="s">
        <v>2812</v>
      </c>
      <c r="AN1791">
        <v>-8.9999999999999993E-3</v>
      </c>
      <c r="AO1791">
        <v>-1.4E-2</v>
      </c>
      <c r="AQ1791">
        <v>2.9000000000000001E-2</v>
      </c>
      <c r="AR1791">
        <v>18</v>
      </c>
      <c r="AS1791" t="s">
        <v>399</v>
      </c>
      <c r="AU1791">
        <v>59</v>
      </c>
      <c r="AW1791">
        <v>10.5</v>
      </c>
      <c r="AX1791">
        <v>179</v>
      </c>
      <c r="BA1791" t="s">
        <v>68</v>
      </c>
    </row>
    <row r="1792" spans="1:53" x14ac:dyDescent="0.25">
      <c r="A1792">
        <v>1791</v>
      </c>
      <c r="B1792" t="s">
        <v>3377</v>
      </c>
      <c r="C1792" t="s">
        <v>3378</v>
      </c>
      <c r="D1792">
        <v>35497</v>
      </c>
      <c r="E1792">
        <v>77168</v>
      </c>
      <c r="F1792">
        <v>202</v>
      </c>
      <c r="G1792" t="s">
        <v>63</v>
      </c>
      <c r="I1792" t="s">
        <v>77</v>
      </c>
      <c r="M1792">
        <v>5</v>
      </c>
      <c r="N1792">
        <v>19</v>
      </c>
      <c r="O1792">
        <v>58.1</v>
      </c>
      <c r="P1792" t="s">
        <v>54</v>
      </c>
      <c r="Q1792">
        <v>28</v>
      </c>
      <c r="R1792">
        <v>31</v>
      </c>
      <c r="S1792">
        <v>23</v>
      </c>
      <c r="T1792">
        <v>5</v>
      </c>
      <c r="U1792">
        <v>26</v>
      </c>
      <c r="V1792">
        <v>17.5</v>
      </c>
      <c r="W1792" t="s">
        <v>54</v>
      </c>
      <c r="X1792">
        <v>28</v>
      </c>
      <c r="Y1792">
        <v>36</v>
      </c>
      <c r="Z1792">
        <v>27</v>
      </c>
      <c r="AA1792">
        <v>177.99</v>
      </c>
      <c r="AB1792">
        <v>-3.74</v>
      </c>
      <c r="AC1792">
        <v>1.65</v>
      </c>
      <c r="AF1792">
        <v>-0.13</v>
      </c>
      <c r="AH1792">
        <v>-0.49</v>
      </c>
      <c r="AJ1792">
        <v>-0.1</v>
      </c>
      <c r="AL1792" t="s">
        <v>219</v>
      </c>
      <c r="AN1792">
        <v>2.1999999999999999E-2</v>
      </c>
      <c r="AO1792">
        <v>-0.17499999999999999</v>
      </c>
      <c r="AQ1792">
        <v>2.8000000000000001E-2</v>
      </c>
      <c r="AR1792">
        <v>9</v>
      </c>
      <c r="AS1792" t="s">
        <v>60</v>
      </c>
      <c r="AU1792">
        <v>71</v>
      </c>
      <c r="AX1792">
        <v>33.4</v>
      </c>
      <c r="BA1792" t="s">
        <v>68</v>
      </c>
    </row>
    <row r="1793" spans="1:53" x14ac:dyDescent="0.25">
      <c r="A1793">
        <v>1792</v>
      </c>
      <c r="C1793" t="s">
        <v>3379</v>
      </c>
      <c r="D1793">
        <v>35505</v>
      </c>
      <c r="E1793">
        <v>150416</v>
      </c>
      <c r="M1793">
        <v>5</v>
      </c>
      <c r="N1793">
        <v>20</v>
      </c>
      <c r="O1793">
        <v>1.3</v>
      </c>
      <c r="P1793" t="s">
        <v>58</v>
      </c>
      <c r="Q1793">
        <v>17</v>
      </c>
      <c r="R1793">
        <v>4</v>
      </c>
      <c r="S1793">
        <v>0</v>
      </c>
      <c r="T1793">
        <v>5</v>
      </c>
      <c r="U1793">
        <v>24</v>
      </c>
      <c r="V1793">
        <v>28.4</v>
      </c>
      <c r="W1793" t="s">
        <v>58</v>
      </c>
      <c r="X1793">
        <v>16</v>
      </c>
      <c r="Y1793">
        <v>58</v>
      </c>
      <c r="Z1793">
        <v>34</v>
      </c>
      <c r="AA1793">
        <v>219.25</v>
      </c>
      <c r="AB1793">
        <v>-26.64</v>
      </c>
      <c r="AC1793">
        <v>5.65</v>
      </c>
      <c r="AF1793">
        <v>0</v>
      </c>
      <c r="AL1793" t="s">
        <v>176</v>
      </c>
      <c r="AN1793">
        <v>1.4999999999999999E-2</v>
      </c>
      <c r="AO1793">
        <v>-2.7E-2</v>
      </c>
      <c r="AR1793">
        <v>22</v>
      </c>
      <c r="AU1793">
        <v>89</v>
      </c>
    </row>
    <row r="1794" spans="1:53" x14ac:dyDescent="0.25">
      <c r="A1794">
        <v>1793</v>
      </c>
      <c r="C1794" t="s">
        <v>3380</v>
      </c>
      <c r="D1794">
        <v>35515</v>
      </c>
      <c r="E1794">
        <v>195807</v>
      </c>
      <c r="F1794">
        <v>2405</v>
      </c>
      <c r="L1794" t="s">
        <v>3381</v>
      </c>
      <c r="M1794">
        <v>5</v>
      </c>
      <c r="N1794">
        <v>20</v>
      </c>
      <c r="O1794">
        <v>5.9</v>
      </c>
      <c r="P1794" t="s">
        <v>58</v>
      </c>
      <c r="Q1794">
        <v>39</v>
      </c>
      <c r="R1794">
        <v>46</v>
      </c>
      <c r="S1794">
        <v>16</v>
      </c>
      <c r="T1794">
        <v>5</v>
      </c>
      <c r="U1794">
        <v>23</v>
      </c>
      <c r="V1794">
        <v>24</v>
      </c>
      <c r="W1794" t="s">
        <v>58</v>
      </c>
      <c r="X1794">
        <v>39</v>
      </c>
      <c r="Y1794">
        <v>40</v>
      </c>
      <c r="Z1794">
        <v>43</v>
      </c>
      <c r="AA1794">
        <v>244.4</v>
      </c>
      <c r="AB1794">
        <v>-33.22</v>
      </c>
      <c r="AC1794">
        <v>5.71</v>
      </c>
      <c r="AF1794">
        <v>1.62</v>
      </c>
      <c r="AL1794" t="s">
        <v>822</v>
      </c>
      <c r="AN1794">
        <v>2.8000000000000001E-2</v>
      </c>
      <c r="AO1794">
        <v>3.0000000000000001E-3</v>
      </c>
      <c r="AR1794">
        <v>61</v>
      </c>
      <c r="BA1794" t="s">
        <v>68</v>
      </c>
    </row>
    <row r="1795" spans="1:53" x14ac:dyDescent="0.25">
      <c r="A1795">
        <v>1794</v>
      </c>
      <c r="C1795" t="s">
        <v>3382</v>
      </c>
      <c r="D1795">
        <v>35519</v>
      </c>
      <c r="E1795">
        <v>58029</v>
      </c>
      <c r="F1795">
        <v>2408</v>
      </c>
      <c r="G1795" t="s">
        <v>63</v>
      </c>
      <c r="M1795">
        <v>5</v>
      </c>
      <c r="N1795">
        <v>20</v>
      </c>
      <c r="O1795">
        <v>13.2</v>
      </c>
      <c r="P1795" t="s">
        <v>54</v>
      </c>
      <c r="Q1795">
        <v>35</v>
      </c>
      <c r="R1795">
        <v>22</v>
      </c>
      <c r="S1795">
        <v>10</v>
      </c>
      <c r="T1795">
        <v>5</v>
      </c>
      <c r="U1795">
        <v>26</v>
      </c>
      <c r="V1795">
        <v>54.3</v>
      </c>
      <c r="W1795" t="s">
        <v>54</v>
      </c>
      <c r="X1795">
        <v>35</v>
      </c>
      <c r="Y1795">
        <v>27</v>
      </c>
      <c r="Z1795">
        <v>26</v>
      </c>
      <c r="AA1795">
        <v>172.38</v>
      </c>
      <c r="AB1795">
        <v>0.18</v>
      </c>
      <c r="AC1795">
        <v>6.15</v>
      </c>
      <c r="AF1795">
        <v>1.45</v>
      </c>
      <c r="AH1795">
        <v>1.68</v>
      </c>
      <c r="AL1795" t="s">
        <v>708</v>
      </c>
      <c r="AN1795">
        <v>-1.7999999999999999E-2</v>
      </c>
      <c r="AO1795">
        <v>-1.0999999999999999E-2</v>
      </c>
      <c r="AR1795">
        <v>-21</v>
      </c>
      <c r="BA1795" t="s">
        <v>68</v>
      </c>
    </row>
    <row r="1796" spans="1:53" x14ac:dyDescent="0.25">
      <c r="A1796">
        <v>1795</v>
      </c>
      <c r="C1796" t="s">
        <v>3383</v>
      </c>
      <c r="D1796">
        <v>35520</v>
      </c>
      <c r="E1796">
        <v>58028</v>
      </c>
      <c r="M1796">
        <v>5</v>
      </c>
      <c r="N1796">
        <v>20</v>
      </c>
      <c r="O1796">
        <v>11.3</v>
      </c>
      <c r="P1796" t="s">
        <v>54</v>
      </c>
      <c r="Q1796">
        <v>34</v>
      </c>
      <c r="R1796">
        <v>18</v>
      </c>
      <c r="S1796">
        <v>14</v>
      </c>
      <c r="T1796">
        <v>5</v>
      </c>
      <c r="U1796">
        <v>26</v>
      </c>
      <c r="V1796">
        <v>48.9</v>
      </c>
      <c r="W1796" t="s">
        <v>54</v>
      </c>
      <c r="X1796">
        <v>34</v>
      </c>
      <c r="Y1796">
        <v>23</v>
      </c>
      <c r="Z1796">
        <v>30</v>
      </c>
      <c r="AA1796">
        <v>173.25</v>
      </c>
      <c r="AB1796">
        <v>-0.43</v>
      </c>
      <c r="AC1796">
        <v>5.94</v>
      </c>
      <c r="AF1796">
        <v>0.14000000000000001</v>
      </c>
      <c r="AH1796">
        <v>0.21</v>
      </c>
      <c r="AL1796" t="s">
        <v>659</v>
      </c>
      <c r="AN1796">
        <v>7.0000000000000001E-3</v>
      </c>
      <c r="AO1796">
        <v>-1.0999999999999999E-2</v>
      </c>
      <c r="AR1796">
        <v>8</v>
      </c>
      <c r="AU1796">
        <v>95</v>
      </c>
      <c r="BA1796" t="s">
        <v>68</v>
      </c>
    </row>
    <row r="1797" spans="1:53" x14ac:dyDescent="0.25">
      <c r="A1797">
        <v>1796</v>
      </c>
      <c r="C1797" t="s">
        <v>3384</v>
      </c>
      <c r="D1797">
        <v>35521</v>
      </c>
      <c r="E1797">
        <v>58030</v>
      </c>
      <c r="M1797">
        <v>5</v>
      </c>
      <c r="N1797">
        <v>20</v>
      </c>
      <c r="O1797">
        <v>17.399999999999999</v>
      </c>
      <c r="P1797" t="s">
        <v>54</v>
      </c>
      <c r="Q1797">
        <v>33</v>
      </c>
      <c r="R1797">
        <v>10</v>
      </c>
      <c r="S1797">
        <v>28</v>
      </c>
      <c r="T1797">
        <v>5</v>
      </c>
      <c r="U1797">
        <v>26</v>
      </c>
      <c r="V1797">
        <v>51.3</v>
      </c>
      <c r="W1797" t="s">
        <v>54</v>
      </c>
      <c r="X1797">
        <v>33</v>
      </c>
      <c r="Y1797">
        <v>15</v>
      </c>
      <c r="Z1797">
        <v>46</v>
      </c>
      <c r="AA1797">
        <v>174.19</v>
      </c>
      <c r="AB1797">
        <v>-1.05</v>
      </c>
      <c r="AC1797">
        <v>6.15</v>
      </c>
      <c r="AF1797">
        <v>1.1499999999999999</v>
      </c>
      <c r="AL1797" t="s">
        <v>382</v>
      </c>
      <c r="AN1797">
        <v>1.2999999999999999E-2</v>
      </c>
      <c r="AO1797">
        <v>0</v>
      </c>
      <c r="AR1797">
        <v>-9</v>
      </c>
    </row>
    <row r="1798" spans="1:53" x14ac:dyDescent="0.25">
      <c r="A1798">
        <v>1797</v>
      </c>
      <c r="C1798" t="s">
        <v>3385</v>
      </c>
      <c r="D1798">
        <v>35528</v>
      </c>
      <c r="E1798">
        <v>195809</v>
      </c>
      <c r="M1798">
        <v>5</v>
      </c>
      <c r="N1798">
        <v>20</v>
      </c>
      <c r="O1798">
        <v>12.1</v>
      </c>
      <c r="P1798" t="s">
        <v>58</v>
      </c>
      <c r="Q1798">
        <v>37</v>
      </c>
      <c r="R1798">
        <v>25</v>
      </c>
      <c r="S1798">
        <v>44</v>
      </c>
      <c r="T1798">
        <v>5</v>
      </c>
      <c r="U1798">
        <v>23</v>
      </c>
      <c r="V1798">
        <v>39</v>
      </c>
      <c r="W1798" t="s">
        <v>58</v>
      </c>
      <c r="X1798">
        <v>37</v>
      </c>
      <c r="Y1798">
        <v>20</v>
      </c>
      <c r="Z1798">
        <v>12</v>
      </c>
      <c r="AA1798">
        <v>241.66</v>
      </c>
      <c r="AB1798">
        <v>-32.75</v>
      </c>
      <c r="AC1798">
        <v>6.82</v>
      </c>
      <c r="AF1798">
        <v>1.04</v>
      </c>
      <c r="AL1798" t="s">
        <v>96</v>
      </c>
      <c r="AN1798">
        <v>3.4000000000000002E-2</v>
      </c>
      <c r="AO1798">
        <v>8.0000000000000002E-3</v>
      </c>
      <c r="AR1798">
        <v>30</v>
      </c>
    </row>
    <row r="1799" spans="1:53" x14ac:dyDescent="0.25">
      <c r="A1799">
        <v>1798</v>
      </c>
      <c r="B1799" t="s">
        <v>3386</v>
      </c>
      <c r="C1799" t="s">
        <v>3387</v>
      </c>
      <c r="D1799">
        <v>35532</v>
      </c>
      <c r="E1799">
        <v>94543</v>
      </c>
      <c r="M1799">
        <v>5</v>
      </c>
      <c r="N1799">
        <v>20</v>
      </c>
      <c r="O1799">
        <v>18.899999999999999</v>
      </c>
      <c r="P1799" t="s">
        <v>54</v>
      </c>
      <c r="Q1799">
        <v>16</v>
      </c>
      <c r="R1799">
        <v>36</v>
      </c>
      <c r="S1799">
        <v>41</v>
      </c>
      <c r="T1799">
        <v>5</v>
      </c>
      <c r="U1799">
        <v>26</v>
      </c>
      <c r="V1799">
        <v>5.7</v>
      </c>
      <c r="W1799" t="s">
        <v>54</v>
      </c>
      <c r="X1799">
        <v>16</v>
      </c>
      <c r="Y1799">
        <v>42</v>
      </c>
      <c r="Z1799">
        <v>1</v>
      </c>
      <c r="AA1799">
        <v>188</v>
      </c>
      <c r="AB1799">
        <v>-10.32</v>
      </c>
      <c r="AC1799">
        <v>6.25</v>
      </c>
      <c r="AF1799">
        <v>-0.08</v>
      </c>
      <c r="AH1799">
        <v>-0.63</v>
      </c>
      <c r="AL1799" t="s">
        <v>3388</v>
      </c>
      <c r="AN1799">
        <v>-8.9999999999999993E-3</v>
      </c>
      <c r="AO1799">
        <v>-3.0000000000000001E-3</v>
      </c>
      <c r="AR1799">
        <v>31</v>
      </c>
    </row>
    <row r="1800" spans="1:53" x14ac:dyDescent="0.25">
      <c r="A1800">
        <v>1799</v>
      </c>
      <c r="C1800" t="s">
        <v>3389</v>
      </c>
      <c r="D1800">
        <v>35536</v>
      </c>
      <c r="E1800">
        <v>150420</v>
      </c>
      <c r="G1800" t="s">
        <v>63</v>
      </c>
      <c r="M1800">
        <v>5</v>
      </c>
      <c r="N1800">
        <v>20</v>
      </c>
      <c r="O1800">
        <v>18.5</v>
      </c>
      <c r="P1800" t="s">
        <v>58</v>
      </c>
      <c r="Q1800">
        <v>10</v>
      </c>
      <c r="R1800">
        <v>25</v>
      </c>
      <c r="S1800">
        <v>8</v>
      </c>
      <c r="T1800">
        <v>5</v>
      </c>
      <c r="U1800">
        <v>25</v>
      </c>
      <c r="V1800">
        <v>1.6</v>
      </c>
      <c r="W1800" t="s">
        <v>58</v>
      </c>
      <c r="X1800">
        <v>10</v>
      </c>
      <c r="Y1800">
        <v>19</v>
      </c>
      <c r="Z1800">
        <v>45</v>
      </c>
      <c r="AA1800">
        <v>212.58</v>
      </c>
      <c r="AB1800">
        <v>-23.84</v>
      </c>
      <c r="AC1800">
        <v>5.61</v>
      </c>
      <c r="AF1800">
        <v>1.56</v>
      </c>
      <c r="AH1800">
        <v>1.79</v>
      </c>
      <c r="AL1800" t="s">
        <v>153</v>
      </c>
      <c r="AN1800">
        <v>-1.7000000000000001E-2</v>
      </c>
      <c r="AO1800">
        <v>-2.1999999999999999E-2</v>
      </c>
      <c r="AR1800">
        <v>57</v>
      </c>
    </row>
    <row r="1801" spans="1:53" x14ac:dyDescent="0.25">
      <c r="A1801">
        <v>1800</v>
      </c>
      <c r="C1801" t="s">
        <v>3390</v>
      </c>
      <c r="D1801">
        <v>35548</v>
      </c>
      <c r="E1801">
        <v>132086</v>
      </c>
      <c r="J1801">
        <v>4020</v>
      </c>
      <c r="M1801">
        <v>5</v>
      </c>
      <c r="N1801">
        <v>20</v>
      </c>
      <c r="O1801">
        <v>25.1</v>
      </c>
      <c r="P1801" t="s">
        <v>58</v>
      </c>
      <c r="Q1801">
        <v>0</v>
      </c>
      <c r="R1801">
        <v>38</v>
      </c>
      <c r="S1801">
        <v>0</v>
      </c>
      <c r="T1801">
        <v>5</v>
      </c>
      <c r="U1801">
        <v>25</v>
      </c>
      <c r="V1801">
        <v>31.2</v>
      </c>
      <c r="W1801" t="s">
        <v>58</v>
      </c>
      <c r="X1801">
        <v>0</v>
      </c>
      <c r="Y1801">
        <v>32</v>
      </c>
      <c r="Z1801">
        <v>39</v>
      </c>
      <c r="AA1801">
        <v>203.26</v>
      </c>
      <c r="AB1801">
        <v>-19.28</v>
      </c>
      <c r="AC1801">
        <v>6.57</v>
      </c>
      <c r="AF1801">
        <v>-0.05</v>
      </c>
      <c r="AH1801">
        <v>-0.18</v>
      </c>
      <c r="AL1801" t="s">
        <v>3391</v>
      </c>
      <c r="AN1801">
        <v>1.2E-2</v>
      </c>
      <c r="AO1801">
        <v>-7.0000000000000001E-3</v>
      </c>
      <c r="AP1801" t="s">
        <v>126</v>
      </c>
      <c r="AQ1801">
        <v>2E-3</v>
      </c>
      <c r="AR1801">
        <v>-9</v>
      </c>
      <c r="AS1801" t="s">
        <v>72</v>
      </c>
      <c r="AU1801">
        <v>5</v>
      </c>
      <c r="AW1801">
        <v>0.6</v>
      </c>
      <c r="AX1801">
        <v>0.2</v>
      </c>
      <c r="BA1801" t="s">
        <v>68</v>
      </c>
    </row>
    <row r="1802" spans="1:53" x14ac:dyDescent="0.25">
      <c r="A1802">
        <v>1801</v>
      </c>
      <c r="B1802" t="s">
        <v>3392</v>
      </c>
      <c r="C1802" t="s">
        <v>3393</v>
      </c>
      <c r="D1802">
        <v>35580</v>
      </c>
      <c r="E1802">
        <v>233952</v>
      </c>
      <c r="F1802">
        <v>2403</v>
      </c>
      <c r="M1802">
        <v>5</v>
      </c>
      <c r="N1802">
        <v>20</v>
      </c>
      <c r="O1802">
        <v>31.5</v>
      </c>
      <c r="P1802" t="s">
        <v>58</v>
      </c>
      <c r="Q1802">
        <v>56</v>
      </c>
      <c r="R1802">
        <v>13</v>
      </c>
      <c r="S1802">
        <v>42</v>
      </c>
      <c r="T1802">
        <v>5</v>
      </c>
      <c r="U1802">
        <v>22</v>
      </c>
      <c r="V1802">
        <v>22.1</v>
      </c>
      <c r="W1802" t="s">
        <v>58</v>
      </c>
      <c r="X1802">
        <v>56</v>
      </c>
      <c r="Y1802">
        <v>8</v>
      </c>
      <c r="Z1802">
        <v>4</v>
      </c>
      <c r="AA1802">
        <v>264.19</v>
      </c>
      <c r="AB1802">
        <v>-34.51</v>
      </c>
      <c r="AC1802">
        <v>6.11</v>
      </c>
      <c r="AF1802">
        <v>-0.1</v>
      </c>
      <c r="AL1802" t="s">
        <v>3394</v>
      </c>
      <c r="AN1802">
        <v>-5.0000000000000001E-3</v>
      </c>
      <c r="AO1802">
        <v>0.02</v>
      </c>
      <c r="AR1802">
        <v>-5</v>
      </c>
      <c r="AS1802" t="s">
        <v>72</v>
      </c>
    </row>
    <row r="1803" spans="1:53" x14ac:dyDescent="0.25">
      <c r="A1803">
        <v>1802</v>
      </c>
      <c r="B1803" t="s">
        <v>3395</v>
      </c>
      <c r="C1803" t="s">
        <v>3396</v>
      </c>
      <c r="D1803">
        <v>35583</v>
      </c>
      <c r="E1803">
        <v>13518</v>
      </c>
      <c r="F1803">
        <v>203</v>
      </c>
      <c r="G1803" t="s">
        <v>63</v>
      </c>
      <c r="L1803">
        <v>2003</v>
      </c>
      <c r="M1803">
        <v>5</v>
      </c>
      <c r="N1803">
        <v>20</v>
      </c>
      <c r="O1803">
        <v>43.3</v>
      </c>
      <c r="P1803" t="s">
        <v>54</v>
      </c>
      <c r="Q1803">
        <v>62</v>
      </c>
      <c r="R1803">
        <v>59</v>
      </c>
      <c r="S1803">
        <v>1</v>
      </c>
      <c r="T1803">
        <v>5</v>
      </c>
      <c r="U1803">
        <v>30</v>
      </c>
      <c r="V1803">
        <v>10.199999999999999</v>
      </c>
      <c r="W1803" t="s">
        <v>54</v>
      </c>
      <c r="X1803">
        <v>63</v>
      </c>
      <c r="Y1803">
        <v>4</v>
      </c>
      <c r="Z1803">
        <v>2</v>
      </c>
      <c r="AA1803">
        <v>149.08000000000001</v>
      </c>
      <c r="AB1803">
        <v>15.46</v>
      </c>
      <c r="AC1803">
        <v>5.42</v>
      </c>
      <c r="AF1803">
        <v>1.71</v>
      </c>
      <c r="AH1803">
        <v>2</v>
      </c>
      <c r="AJ1803">
        <v>0.94</v>
      </c>
      <c r="AK1803" t="s">
        <v>182</v>
      </c>
      <c r="AL1803" t="s">
        <v>3397</v>
      </c>
      <c r="AN1803">
        <v>-6.0000000000000001E-3</v>
      </c>
      <c r="AO1803">
        <v>-5.0000000000000001E-3</v>
      </c>
      <c r="AR1803">
        <v>-19</v>
      </c>
      <c r="AS1803" t="s">
        <v>72</v>
      </c>
    </row>
    <row r="1804" spans="1:53" x14ac:dyDescent="0.25">
      <c r="A1804">
        <v>1803</v>
      </c>
      <c r="C1804" t="s">
        <v>3398</v>
      </c>
      <c r="D1804">
        <v>35588</v>
      </c>
      <c r="E1804">
        <v>112752</v>
      </c>
      <c r="L1804">
        <v>1975</v>
      </c>
      <c r="M1804">
        <v>5</v>
      </c>
      <c r="N1804">
        <v>20</v>
      </c>
      <c r="O1804">
        <v>38.5</v>
      </c>
      <c r="P1804" t="s">
        <v>54</v>
      </c>
      <c r="Q1804">
        <v>0</v>
      </c>
      <c r="R1804">
        <v>25</v>
      </c>
      <c r="S1804">
        <v>52</v>
      </c>
      <c r="T1804">
        <v>5</v>
      </c>
      <c r="U1804">
        <v>25</v>
      </c>
      <c r="V1804">
        <v>47</v>
      </c>
      <c r="W1804" t="s">
        <v>54</v>
      </c>
      <c r="X1804">
        <v>0</v>
      </c>
      <c r="Y1804">
        <v>31</v>
      </c>
      <c r="Z1804">
        <v>15</v>
      </c>
      <c r="AA1804">
        <v>202.31</v>
      </c>
      <c r="AB1804">
        <v>-18.71</v>
      </c>
      <c r="AC1804">
        <v>6.16</v>
      </c>
      <c r="AF1804">
        <v>-0.18</v>
      </c>
      <c r="AH1804">
        <v>-0.75</v>
      </c>
      <c r="AJ1804">
        <v>-0.2</v>
      </c>
      <c r="AL1804" t="s">
        <v>2279</v>
      </c>
      <c r="AN1804">
        <v>-5.0000000000000001E-3</v>
      </c>
      <c r="AO1804">
        <v>1.9E-2</v>
      </c>
      <c r="AR1804">
        <v>-24</v>
      </c>
      <c r="AS1804" t="s">
        <v>105</v>
      </c>
      <c r="AU1804">
        <v>150</v>
      </c>
      <c r="BA1804" t="s">
        <v>68</v>
      </c>
    </row>
    <row r="1805" spans="1:53" x14ac:dyDescent="0.25">
      <c r="A1805">
        <v>1804</v>
      </c>
      <c r="C1805" t="s">
        <v>3399</v>
      </c>
      <c r="D1805">
        <v>35600</v>
      </c>
      <c r="E1805">
        <v>58040</v>
      </c>
      <c r="M1805">
        <v>5</v>
      </c>
      <c r="N1805">
        <v>20</v>
      </c>
      <c r="O1805">
        <v>44.2</v>
      </c>
      <c r="P1805" t="s">
        <v>54</v>
      </c>
      <c r="Q1805">
        <v>30</v>
      </c>
      <c r="R1805">
        <v>7</v>
      </c>
      <c r="S1805">
        <v>18</v>
      </c>
      <c r="T1805">
        <v>5</v>
      </c>
      <c r="U1805">
        <v>27</v>
      </c>
      <c r="V1805">
        <v>8.3000000000000007</v>
      </c>
      <c r="W1805" t="s">
        <v>54</v>
      </c>
      <c r="X1805">
        <v>30</v>
      </c>
      <c r="Y1805">
        <v>12</v>
      </c>
      <c r="Z1805">
        <v>31</v>
      </c>
      <c r="AA1805">
        <v>176.76</v>
      </c>
      <c r="AB1805">
        <v>-2.7</v>
      </c>
      <c r="AC1805">
        <v>5.74</v>
      </c>
      <c r="AF1805">
        <v>0.16</v>
      </c>
      <c r="AH1805">
        <v>-0.18</v>
      </c>
      <c r="AL1805" t="s">
        <v>3400</v>
      </c>
      <c r="AN1805">
        <v>8.0000000000000002E-3</v>
      </c>
      <c r="AO1805">
        <v>-0.01</v>
      </c>
      <c r="AR1805">
        <v>17</v>
      </c>
      <c r="BA1805" t="s">
        <v>68</v>
      </c>
    </row>
    <row r="1806" spans="1:53" x14ac:dyDescent="0.25">
      <c r="A1806">
        <v>1805</v>
      </c>
      <c r="B1806" t="s">
        <v>3401</v>
      </c>
      <c r="C1806" t="s">
        <v>3402</v>
      </c>
      <c r="D1806">
        <v>35620</v>
      </c>
      <c r="E1806">
        <v>58051</v>
      </c>
      <c r="G1806" t="s">
        <v>63</v>
      </c>
      <c r="I1806" t="s">
        <v>77</v>
      </c>
      <c r="M1806">
        <v>5</v>
      </c>
      <c r="N1806">
        <v>21</v>
      </c>
      <c r="O1806">
        <v>1</v>
      </c>
      <c r="P1806" t="s">
        <v>54</v>
      </c>
      <c r="Q1806">
        <v>34</v>
      </c>
      <c r="R1806">
        <v>23</v>
      </c>
      <c r="S1806">
        <v>27</v>
      </c>
      <c r="T1806">
        <v>5</v>
      </c>
      <c r="U1806">
        <v>27</v>
      </c>
      <c r="V1806">
        <v>38.9</v>
      </c>
      <c r="W1806" t="s">
        <v>54</v>
      </c>
      <c r="X1806">
        <v>34</v>
      </c>
      <c r="Y1806">
        <v>28</v>
      </c>
      <c r="Z1806">
        <v>33</v>
      </c>
      <c r="AA1806">
        <v>173.28</v>
      </c>
      <c r="AB1806">
        <v>-0.24</v>
      </c>
      <c r="AC1806">
        <v>5.07</v>
      </c>
      <c r="AF1806">
        <v>1.4</v>
      </c>
      <c r="AH1806">
        <v>1.67</v>
      </c>
      <c r="AJ1806">
        <v>0.47</v>
      </c>
      <c r="AK1806" t="s">
        <v>182</v>
      </c>
      <c r="AL1806" t="s">
        <v>3403</v>
      </c>
      <c r="AN1806">
        <v>-3.0000000000000001E-3</v>
      </c>
      <c r="AO1806">
        <v>-4.7E-2</v>
      </c>
      <c r="AQ1806">
        <v>8.9999999999999993E-3</v>
      </c>
      <c r="AR1806">
        <v>31</v>
      </c>
      <c r="AS1806" t="s">
        <v>60</v>
      </c>
      <c r="AT1806" t="s">
        <v>67</v>
      </c>
      <c r="AU1806">
        <v>17</v>
      </c>
      <c r="AW1806">
        <v>3.2</v>
      </c>
      <c r="AX1806">
        <v>206.8</v>
      </c>
      <c r="AY1806" t="s">
        <v>445</v>
      </c>
      <c r="AZ1806">
        <v>4</v>
      </c>
      <c r="BA1806" t="s">
        <v>68</v>
      </c>
    </row>
    <row r="1807" spans="1:53" x14ac:dyDescent="0.25">
      <c r="A1807">
        <v>1806</v>
      </c>
      <c r="C1807" t="s">
        <v>3404</v>
      </c>
      <c r="D1807">
        <v>35640</v>
      </c>
      <c r="E1807">
        <v>132100</v>
      </c>
      <c r="M1807">
        <v>5</v>
      </c>
      <c r="N1807">
        <v>21</v>
      </c>
      <c r="O1807">
        <v>7.8</v>
      </c>
      <c r="P1807" t="s">
        <v>58</v>
      </c>
      <c r="Q1807">
        <v>5</v>
      </c>
      <c r="R1807">
        <v>36</v>
      </c>
      <c r="S1807">
        <v>24</v>
      </c>
      <c r="T1807">
        <v>5</v>
      </c>
      <c r="U1807">
        <v>26</v>
      </c>
      <c r="V1807">
        <v>2.4</v>
      </c>
      <c r="W1807" t="s">
        <v>58</v>
      </c>
      <c r="X1807">
        <v>5</v>
      </c>
      <c r="Y1807">
        <v>31</v>
      </c>
      <c r="Z1807">
        <v>6</v>
      </c>
      <c r="AA1807">
        <v>208.02</v>
      </c>
      <c r="AB1807">
        <v>-21.49</v>
      </c>
      <c r="AC1807">
        <v>6.23</v>
      </c>
      <c r="AF1807">
        <v>-0.06</v>
      </c>
      <c r="AH1807">
        <v>-0.23</v>
      </c>
      <c r="AJ1807">
        <v>-0.05</v>
      </c>
      <c r="AL1807" t="s">
        <v>679</v>
      </c>
      <c r="AN1807">
        <v>1.2999999999999999E-2</v>
      </c>
      <c r="AO1807">
        <v>8.0000000000000002E-3</v>
      </c>
      <c r="AR1807">
        <v>18</v>
      </c>
      <c r="AS1807" t="s">
        <v>60</v>
      </c>
      <c r="AU1807">
        <v>280</v>
      </c>
      <c r="BA1807" t="s">
        <v>68</v>
      </c>
    </row>
    <row r="1808" spans="1:53" x14ac:dyDescent="0.25">
      <c r="A1808">
        <v>1807</v>
      </c>
      <c r="C1808" t="s">
        <v>3405</v>
      </c>
      <c r="D1808">
        <v>35656</v>
      </c>
      <c r="E1808">
        <v>112767</v>
      </c>
      <c r="M1808">
        <v>5</v>
      </c>
      <c r="N1808">
        <v>21</v>
      </c>
      <c r="O1808">
        <v>15.6</v>
      </c>
      <c r="P1808" t="s">
        <v>54</v>
      </c>
      <c r="Q1808">
        <v>6</v>
      </c>
      <c r="R1808">
        <v>46</v>
      </c>
      <c r="S1808">
        <v>56</v>
      </c>
      <c r="T1808">
        <v>5</v>
      </c>
      <c r="U1808">
        <v>26</v>
      </c>
      <c r="V1808">
        <v>38.799999999999997</v>
      </c>
      <c r="W1808" t="s">
        <v>54</v>
      </c>
      <c r="X1808">
        <v>6</v>
      </c>
      <c r="Y1808">
        <v>52</v>
      </c>
      <c r="Z1808">
        <v>9</v>
      </c>
      <c r="AA1808">
        <v>196.66</v>
      </c>
      <c r="AB1808">
        <v>-15.36</v>
      </c>
      <c r="AC1808">
        <v>6.42</v>
      </c>
      <c r="AF1808">
        <v>-0.02</v>
      </c>
      <c r="AH1808">
        <v>-0.04</v>
      </c>
      <c r="AL1808" t="s">
        <v>357</v>
      </c>
      <c r="AN1808">
        <v>3.0000000000000001E-3</v>
      </c>
      <c r="AO1808">
        <v>-1.2E-2</v>
      </c>
      <c r="AR1808">
        <v>13</v>
      </c>
      <c r="AS1808" t="s">
        <v>72</v>
      </c>
      <c r="AU1808">
        <v>118</v>
      </c>
    </row>
    <row r="1809" spans="1:53" x14ac:dyDescent="0.25">
      <c r="A1809">
        <v>1808</v>
      </c>
      <c r="B1809" t="s">
        <v>3406</v>
      </c>
      <c r="C1809" t="s">
        <v>3407</v>
      </c>
      <c r="D1809">
        <v>35671</v>
      </c>
      <c r="E1809">
        <v>94554</v>
      </c>
      <c r="F1809">
        <v>1148</v>
      </c>
      <c r="J1809">
        <v>4038</v>
      </c>
      <c r="M1809">
        <v>5</v>
      </c>
      <c r="N1809">
        <v>21</v>
      </c>
      <c r="O1809">
        <v>20</v>
      </c>
      <c r="P1809" t="s">
        <v>54</v>
      </c>
      <c r="Q1809">
        <v>17</v>
      </c>
      <c r="R1809">
        <v>52</v>
      </c>
      <c r="S1809">
        <v>35</v>
      </c>
      <c r="T1809">
        <v>5</v>
      </c>
      <c r="U1809">
        <v>27</v>
      </c>
      <c r="V1809">
        <v>10.1</v>
      </c>
      <c r="W1809" t="s">
        <v>54</v>
      </c>
      <c r="X1809">
        <v>17</v>
      </c>
      <c r="Y1809">
        <v>57</v>
      </c>
      <c r="Z1809">
        <v>44</v>
      </c>
      <c r="AA1809">
        <v>187.07</v>
      </c>
      <c r="AB1809">
        <v>-9.42</v>
      </c>
      <c r="AC1809">
        <v>5.42</v>
      </c>
      <c r="AF1809">
        <v>-0.1</v>
      </c>
      <c r="AH1809">
        <v>-0.53</v>
      </c>
      <c r="AL1809" t="s">
        <v>410</v>
      </c>
      <c r="AN1809">
        <v>5.0000000000000001E-3</v>
      </c>
      <c r="AO1809">
        <v>-2.1999999999999999E-2</v>
      </c>
      <c r="AR1809">
        <v>18</v>
      </c>
      <c r="AS1809" t="s">
        <v>72</v>
      </c>
      <c r="AU1809">
        <v>155</v>
      </c>
      <c r="AW1809">
        <v>1.2</v>
      </c>
      <c r="AX1809">
        <v>0.1</v>
      </c>
      <c r="AY1809" t="s">
        <v>367</v>
      </c>
      <c r="AZ1809">
        <v>4</v>
      </c>
      <c r="BA1809" t="s">
        <v>68</v>
      </c>
    </row>
    <row r="1810" spans="1:53" x14ac:dyDescent="0.25">
      <c r="A1810">
        <v>1809</v>
      </c>
      <c r="C1810" t="s">
        <v>3408</v>
      </c>
      <c r="D1810">
        <v>35693</v>
      </c>
      <c r="E1810">
        <v>94556</v>
      </c>
      <c r="M1810">
        <v>5</v>
      </c>
      <c r="N1810">
        <v>21</v>
      </c>
      <c r="O1810">
        <v>30.7</v>
      </c>
      <c r="P1810" t="s">
        <v>54</v>
      </c>
      <c r="Q1810">
        <v>15</v>
      </c>
      <c r="R1810">
        <v>10</v>
      </c>
      <c r="S1810">
        <v>18</v>
      </c>
      <c r="T1810">
        <v>5</v>
      </c>
      <c r="U1810">
        <v>27</v>
      </c>
      <c r="V1810">
        <v>13.8</v>
      </c>
      <c r="W1810" t="s">
        <v>54</v>
      </c>
      <c r="X1810">
        <v>15</v>
      </c>
      <c r="Y1810">
        <v>15</v>
      </c>
      <c r="Z1810">
        <v>28</v>
      </c>
      <c r="AA1810">
        <v>189.39</v>
      </c>
      <c r="AB1810">
        <v>-10.86</v>
      </c>
      <c r="AC1810">
        <v>6.16</v>
      </c>
      <c r="AF1810">
        <v>0.08</v>
      </c>
      <c r="AH1810">
        <v>0.14000000000000001</v>
      </c>
      <c r="AL1810" t="s">
        <v>2065</v>
      </c>
      <c r="AN1810">
        <v>-1.4E-2</v>
      </c>
      <c r="AO1810">
        <v>-2E-3</v>
      </c>
      <c r="AR1810">
        <v>25</v>
      </c>
      <c r="AU1810">
        <v>68</v>
      </c>
    </row>
    <row r="1811" spans="1:53" x14ac:dyDescent="0.25">
      <c r="A1811">
        <v>1810</v>
      </c>
      <c r="B1811" t="s">
        <v>3409</v>
      </c>
      <c r="C1811" t="s">
        <v>3410</v>
      </c>
      <c r="D1811">
        <v>35708</v>
      </c>
      <c r="E1811">
        <v>77184</v>
      </c>
      <c r="J1811">
        <v>4048</v>
      </c>
      <c r="M1811">
        <v>5</v>
      </c>
      <c r="N1811">
        <v>21</v>
      </c>
      <c r="O1811">
        <v>37.6</v>
      </c>
      <c r="P1811" t="s">
        <v>54</v>
      </c>
      <c r="Q1811">
        <v>21</v>
      </c>
      <c r="R1811">
        <v>51</v>
      </c>
      <c r="S1811">
        <v>6</v>
      </c>
      <c r="T1811">
        <v>5</v>
      </c>
      <c r="U1811">
        <v>27</v>
      </c>
      <c r="V1811">
        <v>38.1</v>
      </c>
      <c r="W1811" t="s">
        <v>54</v>
      </c>
      <c r="X1811">
        <v>21</v>
      </c>
      <c r="Y1811">
        <v>56</v>
      </c>
      <c r="Z1811">
        <v>13</v>
      </c>
      <c r="AA1811">
        <v>183.75</v>
      </c>
      <c r="AB1811">
        <v>-7.17</v>
      </c>
      <c r="AC1811">
        <v>4.88</v>
      </c>
      <c r="AF1811">
        <v>-0.15</v>
      </c>
      <c r="AH1811">
        <v>-0.76</v>
      </c>
      <c r="AJ1811">
        <v>-0.15</v>
      </c>
      <c r="AL1811" t="s">
        <v>414</v>
      </c>
      <c r="AN1811">
        <v>2E-3</v>
      </c>
      <c r="AO1811">
        <v>-7.0000000000000001E-3</v>
      </c>
      <c r="AR1811">
        <v>13</v>
      </c>
      <c r="AS1811" t="s">
        <v>72</v>
      </c>
      <c r="AU1811">
        <v>24</v>
      </c>
      <c r="AW1811">
        <v>0</v>
      </c>
      <c r="AX1811">
        <v>0.1</v>
      </c>
      <c r="AY1811" t="s">
        <v>367</v>
      </c>
      <c r="AZ1811">
        <v>5</v>
      </c>
      <c r="BA1811" t="s">
        <v>68</v>
      </c>
    </row>
    <row r="1812" spans="1:53" x14ac:dyDescent="0.25">
      <c r="A1812">
        <v>1811</v>
      </c>
      <c r="B1812" t="s">
        <v>3411</v>
      </c>
      <c r="C1812" t="s">
        <v>3412</v>
      </c>
      <c r="D1812">
        <v>35715</v>
      </c>
      <c r="E1812">
        <v>112775</v>
      </c>
      <c r="J1812">
        <v>4039</v>
      </c>
      <c r="L1812" t="s">
        <v>3413</v>
      </c>
      <c r="M1812">
        <v>5</v>
      </c>
      <c r="N1812">
        <v>21</v>
      </c>
      <c r="O1812">
        <v>35.799999999999997</v>
      </c>
      <c r="P1812" t="s">
        <v>54</v>
      </c>
      <c r="Q1812">
        <v>3</v>
      </c>
      <c r="R1812">
        <v>0</v>
      </c>
      <c r="S1812">
        <v>33</v>
      </c>
      <c r="T1812">
        <v>5</v>
      </c>
      <c r="U1812">
        <v>26</v>
      </c>
      <c r="V1812">
        <v>50.2</v>
      </c>
      <c r="W1812" t="s">
        <v>54</v>
      </c>
      <c r="X1812">
        <v>3</v>
      </c>
      <c r="Y1812">
        <v>5</v>
      </c>
      <c r="Z1812">
        <v>44</v>
      </c>
      <c r="AA1812">
        <v>200.09</v>
      </c>
      <c r="AB1812">
        <v>-17.22</v>
      </c>
      <c r="AC1812">
        <v>4.59</v>
      </c>
      <c r="AF1812">
        <v>-0.21</v>
      </c>
      <c r="AH1812">
        <v>-0.93</v>
      </c>
      <c r="AJ1812">
        <v>-0.22</v>
      </c>
      <c r="AL1812" t="s">
        <v>167</v>
      </c>
      <c r="AN1812">
        <v>2E-3</v>
      </c>
      <c r="AO1812">
        <v>-4.0000000000000001E-3</v>
      </c>
      <c r="AQ1812">
        <v>-1.6E-2</v>
      </c>
      <c r="AR1812">
        <v>12</v>
      </c>
      <c r="AS1812" t="s">
        <v>195</v>
      </c>
      <c r="AU1812">
        <v>141</v>
      </c>
      <c r="AW1812">
        <v>5.6</v>
      </c>
      <c r="AX1812">
        <v>2.7</v>
      </c>
      <c r="AY1812" t="s">
        <v>86</v>
      </c>
      <c r="AZ1812">
        <v>3</v>
      </c>
      <c r="BA1812" t="s">
        <v>68</v>
      </c>
    </row>
    <row r="1813" spans="1:53" x14ac:dyDescent="0.25">
      <c r="A1813">
        <v>1812</v>
      </c>
      <c r="C1813" t="s">
        <v>3414</v>
      </c>
      <c r="D1813">
        <v>35736</v>
      </c>
      <c r="E1813">
        <v>150442</v>
      </c>
      <c r="J1813">
        <v>4034</v>
      </c>
      <c r="K1813" t="s">
        <v>196</v>
      </c>
      <c r="M1813">
        <v>5</v>
      </c>
      <c r="N1813">
        <v>21</v>
      </c>
      <c r="O1813">
        <v>39.799999999999997</v>
      </c>
      <c r="P1813" t="s">
        <v>58</v>
      </c>
      <c r="Q1813">
        <v>19</v>
      </c>
      <c r="R1813">
        <v>46</v>
      </c>
      <c r="S1813">
        <v>57</v>
      </c>
      <c r="T1813">
        <v>5</v>
      </c>
      <c r="U1813">
        <v>25</v>
      </c>
      <c r="V1813">
        <v>59.8</v>
      </c>
      <c r="W1813" t="s">
        <v>58</v>
      </c>
      <c r="X1813">
        <v>19</v>
      </c>
      <c r="Y1813">
        <v>41</v>
      </c>
      <c r="Z1813">
        <v>44</v>
      </c>
      <c r="AA1813">
        <v>222.23</v>
      </c>
      <c r="AB1813">
        <v>-27.31</v>
      </c>
      <c r="AC1813">
        <v>5.89</v>
      </c>
      <c r="AF1813">
        <v>0.4</v>
      </c>
      <c r="AH1813">
        <v>-0.05</v>
      </c>
      <c r="AL1813" t="s">
        <v>129</v>
      </c>
      <c r="AN1813">
        <v>4.0000000000000001E-3</v>
      </c>
      <c r="AO1813">
        <v>-2.1999999999999999E-2</v>
      </c>
      <c r="AR1813">
        <v>6</v>
      </c>
      <c r="AS1813" t="s">
        <v>60</v>
      </c>
      <c r="AW1813">
        <v>2.8</v>
      </c>
      <c r="AX1813">
        <v>27</v>
      </c>
      <c r="BA1813" t="s">
        <v>68</v>
      </c>
    </row>
    <row r="1814" spans="1:53" x14ac:dyDescent="0.25">
      <c r="A1814">
        <v>1813</v>
      </c>
      <c r="C1814" t="s">
        <v>3415</v>
      </c>
      <c r="D1814">
        <v>35765</v>
      </c>
      <c r="E1814">
        <v>217325</v>
      </c>
      <c r="F1814">
        <v>2407</v>
      </c>
      <c r="M1814">
        <v>5</v>
      </c>
      <c r="N1814">
        <v>21</v>
      </c>
      <c r="O1814">
        <v>56.8</v>
      </c>
      <c r="P1814" t="s">
        <v>58</v>
      </c>
      <c r="Q1814">
        <v>44</v>
      </c>
      <c r="R1814">
        <v>18</v>
      </c>
      <c r="S1814">
        <v>52</v>
      </c>
      <c r="T1814">
        <v>5</v>
      </c>
      <c r="U1814">
        <v>24</v>
      </c>
      <c r="V1814">
        <v>55.6</v>
      </c>
      <c r="W1814" t="s">
        <v>58</v>
      </c>
      <c r="X1814">
        <v>44</v>
      </c>
      <c r="Y1814">
        <v>13</v>
      </c>
      <c r="Z1814">
        <v>33</v>
      </c>
      <c r="AA1814">
        <v>249.84</v>
      </c>
      <c r="AB1814">
        <v>-33.58</v>
      </c>
      <c r="AC1814">
        <v>6.08</v>
      </c>
      <c r="AF1814">
        <v>1.2</v>
      </c>
      <c r="AL1814" t="s">
        <v>96</v>
      </c>
      <c r="AN1814">
        <v>3.0000000000000001E-3</v>
      </c>
      <c r="AO1814">
        <v>5.0000000000000001E-3</v>
      </c>
      <c r="AR1814">
        <v>15</v>
      </c>
    </row>
    <row r="1815" spans="1:53" x14ac:dyDescent="0.25">
      <c r="A1815">
        <v>1814</v>
      </c>
      <c r="B1815" t="s">
        <v>3416</v>
      </c>
      <c r="C1815" t="s">
        <v>3417</v>
      </c>
      <c r="D1815">
        <v>35770</v>
      </c>
      <c r="E1815">
        <v>94566</v>
      </c>
      <c r="M1815">
        <v>5</v>
      </c>
      <c r="N1815">
        <v>22</v>
      </c>
      <c r="O1815">
        <v>0.8</v>
      </c>
      <c r="P1815" t="s">
        <v>54</v>
      </c>
      <c r="Q1815">
        <v>15</v>
      </c>
      <c r="R1815">
        <v>47</v>
      </c>
      <c r="S1815">
        <v>23</v>
      </c>
      <c r="T1815">
        <v>5</v>
      </c>
      <c r="U1815">
        <v>27</v>
      </c>
      <c r="V1815">
        <v>45.6</v>
      </c>
      <c r="W1815" t="s">
        <v>54</v>
      </c>
      <c r="X1815">
        <v>15</v>
      </c>
      <c r="Y1815">
        <v>52</v>
      </c>
      <c r="Z1815">
        <v>27</v>
      </c>
      <c r="AA1815">
        <v>188.93</v>
      </c>
      <c r="AB1815">
        <v>-10.42</v>
      </c>
      <c r="AC1815">
        <v>5.5</v>
      </c>
      <c r="AF1815">
        <v>0.01</v>
      </c>
      <c r="AH1815">
        <v>-0.05</v>
      </c>
      <c r="AL1815" t="s">
        <v>679</v>
      </c>
      <c r="AN1815">
        <v>6.0000000000000001E-3</v>
      </c>
      <c r="AO1815">
        <v>-2.1999999999999999E-2</v>
      </c>
      <c r="AR1815">
        <v>16</v>
      </c>
      <c r="AS1815" t="s">
        <v>60</v>
      </c>
      <c r="AU1815">
        <v>260</v>
      </c>
    </row>
    <row r="1816" spans="1:53" x14ac:dyDescent="0.25">
      <c r="A1816">
        <v>1815</v>
      </c>
      <c r="C1816" t="s">
        <v>3418</v>
      </c>
      <c r="D1816">
        <v>35798</v>
      </c>
      <c r="E1816">
        <v>258405</v>
      </c>
      <c r="F1816">
        <v>3976</v>
      </c>
      <c r="M1816">
        <v>5</v>
      </c>
      <c r="N1816">
        <v>22</v>
      </c>
      <c r="O1816">
        <v>6.7</v>
      </c>
      <c r="P1816" t="s">
        <v>58</v>
      </c>
      <c r="Q1816">
        <v>81</v>
      </c>
      <c r="R1816">
        <v>38</v>
      </c>
      <c r="S1816">
        <v>47</v>
      </c>
      <c r="T1816">
        <v>5</v>
      </c>
      <c r="U1816">
        <v>12</v>
      </c>
      <c r="V1816">
        <v>25.7</v>
      </c>
      <c r="W1816" t="s">
        <v>58</v>
      </c>
      <c r="X1816">
        <v>81</v>
      </c>
      <c r="Y1816">
        <v>32</v>
      </c>
      <c r="Z1816">
        <v>30</v>
      </c>
      <c r="AA1816">
        <v>294.02</v>
      </c>
      <c r="AB1816">
        <v>-30.39</v>
      </c>
      <c r="AC1816">
        <v>6.51</v>
      </c>
      <c r="AF1816">
        <v>1.1100000000000001</v>
      </c>
      <c r="AH1816">
        <v>1.01</v>
      </c>
      <c r="AL1816" t="s">
        <v>96</v>
      </c>
      <c r="AN1816">
        <v>1.0999999999999999E-2</v>
      </c>
      <c r="AO1816">
        <v>0.05</v>
      </c>
      <c r="AR1816">
        <v>19</v>
      </c>
      <c r="AS1816" t="s">
        <v>422</v>
      </c>
    </row>
    <row r="1817" spans="1:53" x14ac:dyDescent="0.25">
      <c r="A1817">
        <v>1816</v>
      </c>
      <c r="B1817" t="s">
        <v>3419</v>
      </c>
      <c r="C1817" t="s">
        <v>3420</v>
      </c>
      <c r="D1817">
        <v>35802</v>
      </c>
      <c r="E1817">
        <v>94573</v>
      </c>
      <c r="G1817" t="s">
        <v>63</v>
      </c>
      <c r="M1817">
        <v>5</v>
      </c>
      <c r="N1817">
        <v>22</v>
      </c>
      <c r="O1817">
        <v>13.2</v>
      </c>
      <c r="P1817" t="s">
        <v>54</v>
      </c>
      <c r="Q1817">
        <v>17</v>
      </c>
      <c r="R1817">
        <v>9</v>
      </c>
      <c r="S1817">
        <v>21</v>
      </c>
      <c r="T1817">
        <v>5</v>
      </c>
      <c r="U1817">
        <v>28</v>
      </c>
      <c r="V1817">
        <v>1.6</v>
      </c>
      <c r="W1817" t="s">
        <v>54</v>
      </c>
      <c r="X1817">
        <v>17</v>
      </c>
      <c r="Y1817">
        <v>14</v>
      </c>
      <c r="Z1817">
        <v>20</v>
      </c>
      <c r="AA1817">
        <v>187.79</v>
      </c>
      <c r="AB1817">
        <v>-9.64</v>
      </c>
      <c r="AC1817">
        <v>5.77</v>
      </c>
      <c r="AF1817">
        <v>1.63</v>
      </c>
      <c r="AH1817">
        <v>2.0099999999999998</v>
      </c>
      <c r="AL1817" t="s">
        <v>822</v>
      </c>
      <c r="AN1817">
        <v>0.02</v>
      </c>
      <c r="AO1817">
        <v>-4.9000000000000002E-2</v>
      </c>
      <c r="AR1817">
        <v>-23</v>
      </c>
      <c r="AS1817" t="s">
        <v>72</v>
      </c>
    </row>
    <row r="1818" spans="1:53" x14ac:dyDescent="0.25">
      <c r="A1818">
        <v>1817</v>
      </c>
      <c r="C1818" t="s">
        <v>3421</v>
      </c>
      <c r="D1818">
        <v>35850</v>
      </c>
      <c r="E1818">
        <v>150461</v>
      </c>
      <c r="F1818">
        <v>2409</v>
      </c>
      <c r="M1818">
        <v>5</v>
      </c>
      <c r="N1818">
        <v>22</v>
      </c>
      <c r="O1818">
        <v>25.2</v>
      </c>
      <c r="P1818" t="s">
        <v>58</v>
      </c>
      <c r="Q1818">
        <v>11</v>
      </c>
      <c r="R1818">
        <v>59</v>
      </c>
      <c r="S1818">
        <v>6</v>
      </c>
      <c r="T1818">
        <v>5</v>
      </c>
      <c r="U1818">
        <v>27</v>
      </c>
      <c r="V1818">
        <v>4.8</v>
      </c>
      <c r="W1818" t="s">
        <v>58</v>
      </c>
      <c r="X1818">
        <v>11</v>
      </c>
      <c r="Y1818">
        <v>54</v>
      </c>
      <c r="Z1818">
        <v>3</v>
      </c>
      <c r="AA1818">
        <v>214.37</v>
      </c>
      <c r="AB1818">
        <v>-24.04</v>
      </c>
      <c r="AC1818">
        <v>6.35</v>
      </c>
      <c r="AF1818">
        <v>0.51</v>
      </c>
      <c r="AH1818">
        <v>0.01</v>
      </c>
      <c r="AL1818" t="s">
        <v>3422</v>
      </c>
      <c r="AN1818">
        <v>1.9E-2</v>
      </c>
      <c r="AO1818">
        <v>-4.9000000000000002E-2</v>
      </c>
      <c r="AR1818">
        <v>19</v>
      </c>
      <c r="AS1818" t="s">
        <v>72</v>
      </c>
    </row>
    <row r="1819" spans="1:53" x14ac:dyDescent="0.25">
      <c r="A1819">
        <v>1818</v>
      </c>
      <c r="B1819" t="s">
        <v>3423</v>
      </c>
      <c r="C1819" t="s">
        <v>3424</v>
      </c>
      <c r="D1819">
        <v>35860</v>
      </c>
      <c r="E1819">
        <v>233965</v>
      </c>
      <c r="I1819" t="s">
        <v>77</v>
      </c>
      <c r="M1819">
        <v>5</v>
      </c>
      <c r="N1819">
        <v>22</v>
      </c>
      <c r="O1819">
        <v>30.1</v>
      </c>
      <c r="P1819" t="s">
        <v>58</v>
      </c>
      <c r="Q1819">
        <v>52</v>
      </c>
      <c r="R1819">
        <v>24</v>
      </c>
      <c r="S1819">
        <v>13</v>
      </c>
      <c r="T1819">
        <v>5</v>
      </c>
      <c r="U1819">
        <v>24</v>
      </c>
      <c r="V1819">
        <v>46.2</v>
      </c>
      <c r="W1819" t="s">
        <v>58</v>
      </c>
      <c r="X1819">
        <v>52</v>
      </c>
      <c r="Y1819">
        <v>18</v>
      </c>
      <c r="Z1819">
        <v>59</v>
      </c>
      <c r="AA1819">
        <v>259.56</v>
      </c>
      <c r="AB1819">
        <v>-34.18</v>
      </c>
      <c r="AC1819">
        <v>6.27</v>
      </c>
      <c r="AF1819">
        <v>7.0000000000000007E-2</v>
      </c>
      <c r="AH1819">
        <v>7.0000000000000007E-2</v>
      </c>
      <c r="AL1819" t="s">
        <v>260</v>
      </c>
      <c r="AN1819">
        <v>-1.2E-2</v>
      </c>
      <c r="AO1819">
        <v>-3.1E-2</v>
      </c>
      <c r="AP1819" t="s">
        <v>126</v>
      </c>
      <c r="AQ1819">
        <v>4.0000000000000001E-3</v>
      </c>
      <c r="AR1819">
        <v>-3</v>
      </c>
      <c r="AS1819" t="s">
        <v>422</v>
      </c>
      <c r="AW1819">
        <v>0.5</v>
      </c>
      <c r="AX1819">
        <v>38.200000000000003</v>
      </c>
      <c r="AY1819" t="s">
        <v>56</v>
      </c>
      <c r="AZ1819">
        <v>3</v>
      </c>
      <c r="BA1819" t="s">
        <v>68</v>
      </c>
    </row>
    <row r="1820" spans="1:53" x14ac:dyDescent="0.25">
      <c r="A1820">
        <v>1819</v>
      </c>
      <c r="C1820" t="s">
        <v>3425</v>
      </c>
      <c r="D1820">
        <v>35909</v>
      </c>
      <c r="E1820">
        <v>94580</v>
      </c>
      <c r="M1820">
        <v>5</v>
      </c>
      <c r="N1820">
        <v>22</v>
      </c>
      <c r="O1820">
        <v>55.3</v>
      </c>
      <c r="P1820" t="s">
        <v>54</v>
      </c>
      <c r="Q1820">
        <v>13</v>
      </c>
      <c r="R1820">
        <v>35</v>
      </c>
      <c r="S1820">
        <v>47</v>
      </c>
      <c r="T1820">
        <v>5</v>
      </c>
      <c r="U1820">
        <v>28</v>
      </c>
      <c r="V1820">
        <v>34.799999999999997</v>
      </c>
      <c r="W1820" t="s">
        <v>54</v>
      </c>
      <c r="X1820">
        <v>13</v>
      </c>
      <c r="Y1820">
        <v>40</v>
      </c>
      <c r="Z1820">
        <v>44</v>
      </c>
      <c r="AA1820">
        <v>190.93</v>
      </c>
      <c r="AB1820">
        <v>-11.42</v>
      </c>
      <c r="AC1820">
        <v>6.35</v>
      </c>
      <c r="AF1820">
        <v>0.15</v>
      </c>
      <c r="AH1820">
        <v>0.14000000000000001</v>
      </c>
      <c r="AL1820" t="s">
        <v>596</v>
      </c>
      <c r="AN1820">
        <v>1.4E-2</v>
      </c>
      <c r="AO1820">
        <v>-1.7999999999999999E-2</v>
      </c>
      <c r="AR1820">
        <v>25</v>
      </c>
      <c r="AS1820" t="s">
        <v>72</v>
      </c>
      <c r="AU1820">
        <v>153</v>
      </c>
    </row>
    <row r="1821" spans="1:53" x14ac:dyDescent="0.25">
      <c r="A1821">
        <v>1820</v>
      </c>
      <c r="C1821" t="s">
        <v>3426</v>
      </c>
      <c r="D1821">
        <v>35912</v>
      </c>
      <c r="E1821">
        <v>112794</v>
      </c>
      <c r="M1821">
        <v>5</v>
      </c>
      <c r="N1821">
        <v>22</v>
      </c>
      <c r="O1821">
        <v>51.2</v>
      </c>
      <c r="P1821" t="s">
        <v>54</v>
      </c>
      <c r="Q1821">
        <v>1</v>
      </c>
      <c r="R1821">
        <v>12</v>
      </c>
      <c r="S1821">
        <v>52</v>
      </c>
      <c r="T1821">
        <v>5</v>
      </c>
      <c r="U1821">
        <v>28</v>
      </c>
      <c r="V1821">
        <v>1.6</v>
      </c>
      <c r="W1821" t="s">
        <v>54</v>
      </c>
      <c r="X1821">
        <v>1</v>
      </c>
      <c r="Y1821">
        <v>17</v>
      </c>
      <c r="Z1821">
        <v>54</v>
      </c>
      <c r="AA1821">
        <v>201.88</v>
      </c>
      <c r="AB1821">
        <v>-17.84</v>
      </c>
      <c r="AC1821">
        <v>6.41</v>
      </c>
      <c r="AF1821">
        <v>-0.18</v>
      </c>
      <c r="AH1821">
        <v>-0.74</v>
      </c>
      <c r="AJ1821">
        <v>-0.18</v>
      </c>
      <c r="AL1821" t="s">
        <v>162</v>
      </c>
      <c r="AN1821">
        <v>1.7999999999999999E-2</v>
      </c>
      <c r="AO1821">
        <v>3.0000000000000001E-3</v>
      </c>
      <c r="AR1821">
        <v>34</v>
      </c>
      <c r="AU1821">
        <v>32</v>
      </c>
      <c r="BA1821" t="s">
        <v>68</v>
      </c>
    </row>
    <row r="1822" spans="1:53" x14ac:dyDescent="0.25">
      <c r="A1822">
        <v>1821</v>
      </c>
      <c r="B1822" t="s">
        <v>3427</v>
      </c>
      <c r="C1822" t="s">
        <v>3428</v>
      </c>
      <c r="D1822">
        <v>35943</v>
      </c>
      <c r="E1822">
        <v>77201</v>
      </c>
      <c r="J1822">
        <v>4068</v>
      </c>
      <c r="K1822" t="s">
        <v>196</v>
      </c>
      <c r="L1822">
        <v>2009</v>
      </c>
      <c r="M1822">
        <v>5</v>
      </c>
      <c r="N1822">
        <v>23</v>
      </c>
      <c r="O1822">
        <v>7.1</v>
      </c>
      <c r="P1822" t="s">
        <v>54</v>
      </c>
      <c r="Q1822">
        <v>25</v>
      </c>
      <c r="R1822">
        <v>4</v>
      </c>
      <c r="S1822">
        <v>10</v>
      </c>
      <c r="T1822">
        <v>5</v>
      </c>
      <c r="U1822">
        <v>29</v>
      </c>
      <c r="V1822">
        <v>16.5</v>
      </c>
      <c r="W1822" t="s">
        <v>54</v>
      </c>
      <c r="X1822">
        <v>25</v>
      </c>
      <c r="Y1822">
        <v>9</v>
      </c>
      <c r="Z1822">
        <v>2</v>
      </c>
      <c r="AA1822">
        <v>181.25</v>
      </c>
      <c r="AB1822">
        <v>-5.0999999999999996</v>
      </c>
      <c r="AC1822">
        <v>5.47</v>
      </c>
      <c r="AF1822">
        <v>-0.04</v>
      </c>
      <c r="AH1822">
        <v>-0.14000000000000001</v>
      </c>
      <c r="AL1822" t="s">
        <v>3429</v>
      </c>
      <c r="AN1822">
        <v>0.01</v>
      </c>
      <c r="AO1822">
        <v>-3.2000000000000001E-2</v>
      </c>
      <c r="AP1822" t="s">
        <v>126</v>
      </c>
      <c r="AQ1822">
        <v>1.4E-2</v>
      </c>
      <c r="AR1822">
        <v>15</v>
      </c>
      <c r="AS1822" t="s">
        <v>72</v>
      </c>
      <c r="AU1822">
        <v>133</v>
      </c>
      <c r="AW1822">
        <v>0.8</v>
      </c>
      <c r="AX1822">
        <v>4.8</v>
      </c>
      <c r="AY1822" t="s">
        <v>86</v>
      </c>
      <c r="AZ1822">
        <v>3</v>
      </c>
      <c r="BA1822" t="s">
        <v>68</v>
      </c>
    </row>
    <row r="1823" spans="1:53" x14ac:dyDescent="0.25">
      <c r="A1823">
        <v>1822</v>
      </c>
      <c r="C1823" t="s">
        <v>3430</v>
      </c>
      <c r="D1823">
        <v>35984</v>
      </c>
      <c r="E1823">
        <v>77205</v>
      </c>
      <c r="M1823">
        <v>5</v>
      </c>
      <c r="N1823">
        <v>23</v>
      </c>
      <c r="O1823">
        <v>19.3</v>
      </c>
      <c r="P1823" t="s">
        <v>54</v>
      </c>
      <c r="Q1823">
        <v>29</v>
      </c>
      <c r="R1823">
        <v>6</v>
      </c>
      <c r="S1823">
        <v>24</v>
      </c>
      <c r="T1823">
        <v>5</v>
      </c>
      <c r="U1823">
        <v>29</v>
      </c>
      <c r="V1823">
        <v>40.6</v>
      </c>
      <c r="W1823" t="s">
        <v>54</v>
      </c>
      <c r="X1823">
        <v>29</v>
      </c>
      <c r="Y1823">
        <v>11</v>
      </c>
      <c r="Z1823">
        <v>11</v>
      </c>
      <c r="AA1823">
        <v>177.92</v>
      </c>
      <c r="AB1823">
        <v>-2.81</v>
      </c>
      <c r="AC1823">
        <v>6.24</v>
      </c>
      <c r="AF1823">
        <v>0.45</v>
      </c>
      <c r="AH1823">
        <v>0.01</v>
      </c>
      <c r="AL1823" t="s">
        <v>1580</v>
      </c>
      <c r="AN1823">
        <v>2.1999999999999999E-2</v>
      </c>
      <c r="AO1823">
        <v>-5.3999999999999999E-2</v>
      </c>
      <c r="AR1823">
        <v>13</v>
      </c>
      <c r="AS1823" t="s">
        <v>60</v>
      </c>
      <c r="AU1823">
        <v>39</v>
      </c>
    </row>
    <row r="1824" spans="1:53" x14ac:dyDescent="0.25">
      <c r="A1824">
        <v>1823</v>
      </c>
      <c r="C1824" t="s">
        <v>3431</v>
      </c>
      <c r="D1824">
        <v>35991</v>
      </c>
      <c r="E1824">
        <v>170445</v>
      </c>
      <c r="M1824">
        <v>5</v>
      </c>
      <c r="N1824">
        <v>23</v>
      </c>
      <c r="O1824">
        <v>20.8</v>
      </c>
      <c r="P1824" t="s">
        <v>58</v>
      </c>
      <c r="Q1824">
        <v>21</v>
      </c>
      <c r="R1824">
        <v>27</v>
      </c>
      <c r="S1824">
        <v>37</v>
      </c>
      <c r="T1824">
        <v>5</v>
      </c>
      <c r="U1824">
        <v>27</v>
      </c>
      <c r="V1824">
        <v>36.5</v>
      </c>
      <c r="W1824" t="s">
        <v>58</v>
      </c>
      <c r="X1824">
        <v>21</v>
      </c>
      <c r="Y1824">
        <v>22</v>
      </c>
      <c r="Z1824">
        <v>32</v>
      </c>
      <c r="AA1824">
        <v>224.15</v>
      </c>
      <c r="AB1824">
        <v>-27.56</v>
      </c>
      <c r="AC1824">
        <v>6.07</v>
      </c>
      <c r="AF1824">
        <v>1.04</v>
      </c>
      <c r="AH1824">
        <v>0.86</v>
      </c>
      <c r="AJ1824">
        <v>0.35</v>
      </c>
      <c r="AK1824" t="s">
        <v>182</v>
      </c>
      <c r="AL1824" t="s">
        <v>2155</v>
      </c>
      <c r="AN1824">
        <v>1.2999999999999999E-2</v>
      </c>
      <c r="AO1824">
        <v>3.5999999999999997E-2</v>
      </c>
      <c r="AR1824">
        <v>34</v>
      </c>
      <c r="BA1824" t="s">
        <v>68</v>
      </c>
    </row>
    <row r="1825" spans="1:53" x14ac:dyDescent="0.25">
      <c r="A1825">
        <v>1824</v>
      </c>
      <c r="C1825" t="s">
        <v>3432</v>
      </c>
      <c r="D1825">
        <v>36040</v>
      </c>
      <c r="E1825">
        <v>40387</v>
      </c>
      <c r="F1825">
        <v>2412</v>
      </c>
      <c r="M1825">
        <v>5</v>
      </c>
      <c r="N1825">
        <v>23</v>
      </c>
      <c r="O1825">
        <v>44.6</v>
      </c>
      <c r="P1825" t="s">
        <v>54</v>
      </c>
      <c r="Q1825">
        <v>41</v>
      </c>
      <c r="R1825">
        <v>23</v>
      </c>
      <c r="S1825">
        <v>2</v>
      </c>
      <c r="T1825">
        <v>5</v>
      </c>
      <c r="U1825">
        <v>30</v>
      </c>
      <c r="V1825">
        <v>48.6</v>
      </c>
      <c r="W1825" t="s">
        <v>54</v>
      </c>
      <c r="X1825">
        <v>41</v>
      </c>
      <c r="Y1825">
        <v>27</v>
      </c>
      <c r="Z1825">
        <v>43</v>
      </c>
      <c r="AA1825">
        <v>167.79</v>
      </c>
      <c r="AB1825">
        <v>4.13</v>
      </c>
      <c r="AC1825">
        <v>6</v>
      </c>
      <c r="AF1825">
        <v>1.1100000000000001</v>
      </c>
      <c r="AH1825">
        <v>1.1200000000000001</v>
      </c>
      <c r="AL1825" t="s">
        <v>1911</v>
      </c>
      <c r="AN1825">
        <v>2E-3</v>
      </c>
      <c r="AO1825">
        <v>-3.5000000000000003E-2</v>
      </c>
      <c r="AR1825">
        <v>14</v>
      </c>
      <c r="BA1825" t="s">
        <v>68</v>
      </c>
    </row>
    <row r="1826" spans="1:53" x14ac:dyDescent="0.25">
      <c r="A1826">
        <v>1825</v>
      </c>
      <c r="C1826" t="s">
        <v>3433</v>
      </c>
      <c r="D1826">
        <v>36041</v>
      </c>
      <c r="E1826">
        <v>58129</v>
      </c>
      <c r="I1826" t="s">
        <v>77</v>
      </c>
      <c r="M1826">
        <v>5</v>
      </c>
      <c r="N1826">
        <v>23</v>
      </c>
      <c r="O1826">
        <v>47.4</v>
      </c>
      <c r="P1826" t="s">
        <v>54</v>
      </c>
      <c r="Q1826">
        <v>39</v>
      </c>
      <c r="R1826">
        <v>44</v>
      </c>
      <c r="S1826">
        <v>52</v>
      </c>
      <c r="T1826">
        <v>5</v>
      </c>
      <c r="U1826">
        <v>30</v>
      </c>
      <c r="V1826">
        <v>45.1</v>
      </c>
      <c r="W1826" t="s">
        <v>54</v>
      </c>
      <c r="X1826">
        <v>39</v>
      </c>
      <c r="Y1826">
        <v>49</v>
      </c>
      <c r="Z1826">
        <v>33</v>
      </c>
      <c r="AA1826">
        <v>169.15</v>
      </c>
      <c r="AB1826">
        <v>3.23</v>
      </c>
      <c r="AC1826">
        <v>6.37</v>
      </c>
      <c r="AF1826">
        <v>0.97</v>
      </c>
      <c r="AH1826">
        <v>0.76</v>
      </c>
      <c r="AL1826" t="s">
        <v>123</v>
      </c>
      <c r="AN1826">
        <v>2.1000000000000001E-2</v>
      </c>
      <c r="AO1826">
        <v>-4.1000000000000002E-2</v>
      </c>
      <c r="AR1826">
        <v>12</v>
      </c>
      <c r="AW1826">
        <v>1.3</v>
      </c>
      <c r="AX1826">
        <v>75.400000000000006</v>
      </c>
      <c r="BA1826" t="s">
        <v>68</v>
      </c>
    </row>
    <row r="1827" spans="1:53" x14ac:dyDescent="0.25">
      <c r="A1827">
        <v>1826</v>
      </c>
      <c r="C1827" t="s">
        <v>3434</v>
      </c>
      <c r="D1827">
        <v>36058</v>
      </c>
      <c r="E1827">
        <v>132157</v>
      </c>
      <c r="J1827">
        <v>4078</v>
      </c>
      <c r="M1827">
        <v>5</v>
      </c>
      <c r="N1827">
        <v>23</v>
      </c>
      <c r="O1827">
        <v>57.3</v>
      </c>
      <c r="P1827" t="s">
        <v>58</v>
      </c>
      <c r="Q1827">
        <v>3</v>
      </c>
      <c r="R1827">
        <v>23</v>
      </c>
      <c r="S1827">
        <v>18</v>
      </c>
      <c r="T1827">
        <v>5</v>
      </c>
      <c r="U1827">
        <v>28</v>
      </c>
      <c r="V1827">
        <v>56.7</v>
      </c>
      <c r="W1827" t="s">
        <v>58</v>
      </c>
      <c r="X1827">
        <v>3</v>
      </c>
      <c r="Y1827">
        <v>18</v>
      </c>
      <c r="Z1827">
        <v>27</v>
      </c>
      <c r="AA1827">
        <v>206.28</v>
      </c>
      <c r="AB1827">
        <v>-19.829999999999998</v>
      </c>
      <c r="AC1827">
        <v>6.39</v>
      </c>
      <c r="AF1827">
        <v>-0.01</v>
      </c>
      <c r="AH1827">
        <v>-0.06</v>
      </c>
      <c r="AL1827" t="s">
        <v>357</v>
      </c>
      <c r="AN1827">
        <v>-3.5000000000000003E-2</v>
      </c>
      <c r="AO1827">
        <v>-1.4999999999999999E-2</v>
      </c>
      <c r="AP1827" t="s">
        <v>126</v>
      </c>
      <c r="AQ1827">
        <v>3.0000000000000001E-3</v>
      </c>
      <c r="AR1827">
        <v>5</v>
      </c>
      <c r="AU1827">
        <v>142</v>
      </c>
      <c r="AW1827">
        <v>0.3</v>
      </c>
      <c r="AX1827">
        <v>0.8</v>
      </c>
      <c r="BA1827" t="s">
        <v>68</v>
      </c>
    </row>
    <row r="1828" spans="1:53" x14ac:dyDescent="0.25">
      <c r="A1828">
        <v>1827</v>
      </c>
      <c r="C1828" t="s">
        <v>3435</v>
      </c>
      <c r="D1828">
        <v>36060</v>
      </c>
      <c r="E1828">
        <v>217340</v>
      </c>
      <c r="F1828">
        <v>1149</v>
      </c>
      <c r="I1828" t="s">
        <v>77</v>
      </c>
      <c r="M1828">
        <v>5</v>
      </c>
      <c r="N1828">
        <v>23</v>
      </c>
      <c r="O1828">
        <v>52.7</v>
      </c>
      <c r="P1828" t="s">
        <v>58</v>
      </c>
      <c r="Q1828">
        <v>41</v>
      </c>
      <c r="R1828">
        <v>1</v>
      </c>
      <c r="S1828">
        <v>48</v>
      </c>
      <c r="T1828">
        <v>5</v>
      </c>
      <c r="U1828">
        <v>27</v>
      </c>
      <c r="V1828">
        <v>5.3</v>
      </c>
      <c r="W1828" t="s">
        <v>58</v>
      </c>
      <c r="X1828">
        <v>40</v>
      </c>
      <c r="Y1828">
        <v>56</v>
      </c>
      <c r="Z1828">
        <v>37</v>
      </c>
      <c r="AA1828">
        <v>246.03</v>
      </c>
      <c r="AB1828">
        <v>-32.729999999999997</v>
      </c>
      <c r="AC1828">
        <v>5.87</v>
      </c>
      <c r="AF1828">
        <v>0.23</v>
      </c>
      <c r="AH1828">
        <v>0.18</v>
      </c>
      <c r="AJ1828">
        <v>0.12</v>
      </c>
      <c r="AL1828" t="s">
        <v>464</v>
      </c>
      <c r="AN1828">
        <v>1.0999999999999999E-2</v>
      </c>
      <c r="AO1828">
        <v>9.6000000000000002E-2</v>
      </c>
      <c r="AR1828">
        <v>36</v>
      </c>
      <c r="AW1828">
        <v>8.6999999999999993</v>
      </c>
      <c r="AX1828">
        <v>20.3</v>
      </c>
    </row>
    <row r="1829" spans="1:53" x14ac:dyDescent="0.25">
      <c r="A1829">
        <v>1828</v>
      </c>
      <c r="B1829" t="s">
        <v>3436</v>
      </c>
      <c r="C1829" t="s">
        <v>3437</v>
      </c>
      <c r="D1829">
        <v>36066</v>
      </c>
      <c r="E1829">
        <v>25241</v>
      </c>
      <c r="F1829">
        <v>1150</v>
      </c>
      <c r="L1829">
        <v>2058</v>
      </c>
      <c r="M1829">
        <v>5</v>
      </c>
      <c r="N1829">
        <v>23</v>
      </c>
      <c r="O1829">
        <v>59.8</v>
      </c>
      <c r="P1829" t="s">
        <v>54</v>
      </c>
      <c r="Q1829">
        <v>57</v>
      </c>
      <c r="R1829">
        <v>9</v>
      </c>
      <c r="S1829">
        <v>2</v>
      </c>
      <c r="T1829">
        <v>5</v>
      </c>
      <c r="U1829">
        <v>32</v>
      </c>
      <c r="V1829">
        <v>33.799999999999997</v>
      </c>
      <c r="W1829" t="s">
        <v>54</v>
      </c>
      <c r="X1829">
        <v>57</v>
      </c>
      <c r="Y1829">
        <v>13</v>
      </c>
      <c r="Z1829">
        <v>16</v>
      </c>
      <c r="AA1829">
        <v>154.43</v>
      </c>
      <c r="AB1829">
        <v>12.76</v>
      </c>
      <c r="AC1829">
        <v>6.48</v>
      </c>
      <c r="AF1829">
        <v>0.56999999999999995</v>
      </c>
      <c r="AH1829">
        <v>0.12</v>
      </c>
      <c r="AL1829" t="s">
        <v>385</v>
      </c>
      <c r="AN1829">
        <v>0.113</v>
      </c>
      <c r="AO1829">
        <v>-0.222</v>
      </c>
      <c r="AQ1829">
        <v>1.2E-2</v>
      </c>
      <c r="AR1829">
        <v>37</v>
      </c>
      <c r="AS1829" t="s">
        <v>72</v>
      </c>
      <c r="AT1829" t="s">
        <v>110</v>
      </c>
      <c r="AU1829">
        <v>10</v>
      </c>
    </row>
    <row r="1830" spans="1:53" x14ac:dyDescent="0.25">
      <c r="A1830">
        <v>1829</v>
      </c>
      <c r="B1830" t="s">
        <v>3438</v>
      </c>
      <c r="C1830" t="s">
        <v>3439</v>
      </c>
      <c r="D1830">
        <v>36079</v>
      </c>
      <c r="E1830">
        <v>170457</v>
      </c>
      <c r="F1830">
        <v>204</v>
      </c>
      <c r="G1830" t="s">
        <v>63</v>
      </c>
      <c r="J1830">
        <v>4066</v>
      </c>
      <c r="L1830">
        <v>2008</v>
      </c>
      <c r="M1830">
        <v>5</v>
      </c>
      <c r="N1830">
        <v>23</v>
      </c>
      <c r="O1830">
        <v>57.6</v>
      </c>
      <c r="P1830" t="s">
        <v>58</v>
      </c>
      <c r="Q1830">
        <v>20</v>
      </c>
      <c r="R1830">
        <v>50</v>
      </c>
      <c r="S1830">
        <v>21</v>
      </c>
      <c r="T1830">
        <v>5</v>
      </c>
      <c r="U1830">
        <v>28</v>
      </c>
      <c r="V1830">
        <v>14.7</v>
      </c>
      <c r="W1830" t="s">
        <v>58</v>
      </c>
      <c r="X1830">
        <v>20</v>
      </c>
      <c r="Y1830">
        <v>45</v>
      </c>
      <c r="Z1830">
        <v>34</v>
      </c>
      <c r="AA1830">
        <v>223.56</v>
      </c>
      <c r="AB1830">
        <v>-27.2</v>
      </c>
      <c r="AC1830">
        <v>2.84</v>
      </c>
      <c r="AF1830">
        <v>0.82</v>
      </c>
      <c r="AH1830">
        <v>0.46</v>
      </c>
      <c r="AJ1830">
        <v>0.44</v>
      </c>
      <c r="AL1830" t="s">
        <v>1025</v>
      </c>
      <c r="AN1830">
        <v>-4.0000000000000001E-3</v>
      </c>
      <c r="AO1830">
        <v>-8.8999999999999996E-2</v>
      </c>
      <c r="AQ1830">
        <v>0.02</v>
      </c>
      <c r="AR1830">
        <v>-14</v>
      </c>
      <c r="AS1830" t="s">
        <v>72</v>
      </c>
      <c r="AU1830">
        <v>11</v>
      </c>
      <c r="AW1830">
        <v>4.5</v>
      </c>
      <c r="AX1830">
        <v>2.6</v>
      </c>
      <c r="AY1830" t="s">
        <v>86</v>
      </c>
      <c r="AZ1830">
        <v>5</v>
      </c>
      <c r="BA1830" t="s">
        <v>68</v>
      </c>
    </row>
    <row r="1831" spans="1:53" x14ac:dyDescent="0.25">
      <c r="A1831">
        <v>1830</v>
      </c>
      <c r="C1831" t="s">
        <v>3440</v>
      </c>
      <c r="D1831">
        <v>36134</v>
      </c>
      <c r="E1831">
        <v>132170</v>
      </c>
      <c r="L1831">
        <v>2022</v>
      </c>
      <c r="M1831">
        <v>5</v>
      </c>
      <c r="N1831">
        <v>24</v>
      </c>
      <c r="O1831">
        <v>24.5</v>
      </c>
      <c r="P1831" t="s">
        <v>58</v>
      </c>
      <c r="Q1831">
        <v>3</v>
      </c>
      <c r="R1831">
        <v>31</v>
      </c>
      <c r="S1831">
        <v>34</v>
      </c>
      <c r="T1831">
        <v>5</v>
      </c>
      <c r="U1831">
        <v>29</v>
      </c>
      <c r="V1831">
        <v>23.6</v>
      </c>
      <c r="W1831" t="s">
        <v>58</v>
      </c>
      <c r="X1831">
        <v>3</v>
      </c>
      <c r="Y1831">
        <v>26</v>
      </c>
      <c r="Z1831">
        <v>47</v>
      </c>
      <c r="AA1831">
        <v>206.46</v>
      </c>
      <c r="AB1831">
        <v>-19.8</v>
      </c>
      <c r="AC1831">
        <v>5.79</v>
      </c>
      <c r="AF1831">
        <v>1.1499999999999999</v>
      </c>
      <c r="AH1831">
        <v>1.02</v>
      </c>
      <c r="AJ1831">
        <v>0.56999999999999995</v>
      </c>
      <c r="AL1831" t="s">
        <v>3441</v>
      </c>
      <c r="AN1831">
        <v>-4.3999999999999997E-2</v>
      </c>
      <c r="AO1831">
        <v>-8.0000000000000002E-3</v>
      </c>
      <c r="AR1831">
        <v>23</v>
      </c>
      <c r="AS1831" t="s">
        <v>60</v>
      </c>
    </row>
    <row r="1832" spans="1:53" x14ac:dyDescent="0.25">
      <c r="A1832">
        <v>1831</v>
      </c>
      <c r="C1832" t="s">
        <v>3442</v>
      </c>
      <c r="D1832">
        <v>36160</v>
      </c>
      <c r="E1832">
        <v>77220</v>
      </c>
      <c r="M1832">
        <v>5</v>
      </c>
      <c r="N1832">
        <v>24</v>
      </c>
      <c r="O1832">
        <v>41.1</v>
      </c>
      <c r="P1832" t="s">
        <v>54</v>
      </c>
      <c r="Q1832">
        <v>22</v>
      </c>
      <c r="R1832">
        <v>23</v>
      </c>
      <c r="S1832">
        <v>5</v>
      </c>
      <c r="T1832">
        <v>5</v>
      </c>
      <c r="U1832">
        <v>30</v>
      </c>
      <c r="V1832">
        <v>43.4</v>
      </c>
      <c r="W1832" t="s">
        <v>54</v>
      </c>
      <c r="X1832">
        <v>22</v>
      </c>
      <c r="Y1832">
        <v>27</v>
      </c>
      <c r="Z1832">
        <v>45</v>
      </c>
      <c r="AA1832">
        <v>183.7</v>
      </c>
      <c r="AB1832">
        <v>-6.29</v>
      </c>
      <c r="AC1832">
        <v>6.29</v>
      </c>
      <c r="AF1832">
        <v>1.18</v>
      </c>
      <c r="AH1832">
        <v>1.1499999999999999</v>
      </c>
      <c r="AL1832" t="s">
        <v>382</v>
      </c>
      <c r="AN1832">
        <v>4.2999999999999997E-2</v>
      </c>
      <c r="AO1832">
        <v>-1.6E-2</v>
      </c>
      <c r="AR1832">
        <v>2</v>
      </c>
    </row>
    <row r="1833" spans="1:53" x14ac:dyDescent="0.25">
      <c r="A1833">
        <v>1832</v>
      </c>
      <c r="C1833" t="s">
        <v>3443</v>
      </c>
      <c r="D1833">
        <v>36162</v>
      </c>
      <c r="E1833">
        <v>94596</v>
      </c>
      <c r="M1833">
        <v>5</v>
      </c>
      <c r="N1833">
        <v>24</v>
      </c>
      <c r="O1833">
        <v>42.7</v>
      </c>
      <c r="P1833" t="s">
        <v>54</v>
      </c>
      <c r="Q1833">
        <v>15</v>
      </c>
      <c r="R1833">
        <v>16</v>
      </c>
      <c r="S1833">
        <v>59</v>
      </c>
      <c r="T1833">
        <v>5</v>
      </c>
      <c r="U1833">
        <v>30</v>
      </c>
      <c r="V1833">
        <v>26.1</v>
      </c>
      <c r="W1833" t="s">
        <v>54</v>
      </c>
      <c r="X1833">
        <v>15</v>
      </c>
      <c r="Y1833">
        <v>21</v>
      </c>
      <c r="Z1833">
        <v>37</v>
      </c>
      <c r="AA1833">
        <v>189.72</v>
      </c>
      <c r="AB1833">
        <v>-10.15</v>
      </c>
      <c r="AC1833">
        <v>5.94</v>
      </c>
      <c r="AF1833">
        <v>0.14000000000000001</v>
      </c>
      <c r="AH1833">
        <v>0.14000000000000001</v>
      </c>
      <c r="AL1833" t="s">
        <v>3444</v>
      </c>
      <c r="AN1833">
        <v>-2.7E-2</v>
      </c>
      <c r="AO1833">
        <v>-0.05</v>
      </c>
      <c r="AR1833">
        <v>-16</v>
      </c>
      <c r="AS1833" t="s">
        <v>72</v>
      </c>
      <c r="AU1833">
        <v>230</v>
      </c>
    </row>
    <row r="1834" spans="1:53" x14ac:dyDescent="0.25">
      <c r="A1834">
        <v>1833</v>
      </c>
      <c r="C1834" t="s">
        <v>3445</v>
      </c>
      <c r="D1834">
        <v>36166</v>
      </c>
      <c r="E1834">
        <v>112830</v>
      </c>
      <c r="M1834">
        <v>5</v>
      </c>
      <c r="N1834">
        <v>24</v>
      </c>
      <c r="O1834">
        <v>43.3</v>
      </c>
      <c r="P1834" t="s">
        <v>54</v>
      </c>
      <c r="Q1834">
        <v>1</v>
      </c>
      <c r="R1834">
        <v>42</v>
      </c>
      <c r="S1834">
        <v>37</v>
      </c>
      <c r="T1834">
        <v>5</v>
      </c>
      <c r="U1834">
        <v>29</v>
      </c>
      <c r="V1834">
        <v>54.8</v>
      </c>
      <c r="W1834" t="s">
        <v>54</v>
      </c>
      <c r="X1834">
        <v>1</v>
      </c>
      <c r="Y1834">
        <v>47</v>
      </c>
      <c r="Z1834">
        <v>21</v>
      </c>
      <c r="AA1834">
        <v>201.67</v>
      </c>
      <c r="AB1834">
        <v>-17.190000000000001</v>
      </c>
      <c r="AC1834">
        <v>5.78</v>
      </c>
      <c r="AF1834">
        <v>-0.2</v>
      </c>
      <c r="AH1834">
        <v>-0.84</v>
      </c>
      <c r="AJ1834">
        <v>-0.2</v>
      </c>
      <c r="AL1834" t="s">
        <v>162</v>
      </c>
      <c r="AN1834">
        <v>8.0000000000000002E-3</v>
      </c>
      <c r="AO1834">
        <v>-4.0000000000000001E-3</v>
      </c>
      <c r="AR1834">
        <v>12</v>
      </c>
      <c r="AS1834" t="s">
        <v>60</v>
      </c>
      <c r="AU1834">
        <v>175</v>
      </c>
      <c r="BA1834" t="s">
        <v>68</v>
      </c>
    </row>
    <row r="1835" spans="1:53" x14ac:dyDescent="0.25">
      <c r="A1835">
        <v>1834</v>
      </c>
      <c r="B1835" t="s">
        <v>3446</v>
      </c>
      <c r="C1835" t="s">
        <v>3447</v>
      </c>
      <c r="D1835">
        <v>36167</v>
      </c>
      <c r="E1835">
        <v>132176</v>
      </c>
      <c r="G1835" t="s">
        <v>63</v>
      </c>
      <c r="J1835">
        <v>4097</v>
      </c>
      <c r="L1835" t="s">
        <v>3448</v>
      </c>
      <c r="M1835">
        <v>5</v>
      </c>
      <c r="N1835">
        <v>24</v>
      </c>
      <c r="O1835">
        <v>39.200000000000003</v>
      </c>
      <c r="P1835" t="s">
        <v>58</v>
      </c>
      <c r="Q1835">
        <v>1</v>
      </c>
      <c r="R1835">
        <v>10</v>
      </c>
      <c r="S1835">
        <v>15</v>
      </c>
      <c r="T1835">
        <v>5</v>
      </c>
      <c r="U1835">
        <v>29</v>
      </c>
      <c r="V1835">
        <v>44</v>
      </c>
      <c r="W1835" t="s">
        <v>58</v>
      </c>
      <c r="X1835">
        <v>1</v>
      </c>
      <c r="Y1835">
        <v>5</v>
      </c>
      <c r="Z1835">
        <v>32</v>
      </c>
      <c r="AA1835">
        <v>204.31</v>
      </c>
      <c r="AB1835">
        <v>-18.62</v>
      </c>
      <c r="AC1835">
        <v>4.71</v>
      </c>
      <c r="AF1835">
        <v>1.57</v>
      </c>
      <c r="AH1835">
        <v>1.85</v>
      </c>
      <c r="AJ1835">
        <v>0.69</v>
      </c>
      <c r="AK1835" t="s">
        <v>182</v>
      </c>
      <c r="AL1835" t="s">
        <v>153</v>
      </c>
      <c r="AN1835">
        <v>4.0000000000000001E-3</v>
      </c>
      <c r="AO1835">
        <v>-2.3E-2</v>
      </c>
      <c r="AQ1835">
        <v>6.0000000000000001E-3</v>
      </c>
      <c r="AR1835">
        <v>8</v>
      </c>
      <c r="AS1835" t="s">
        <v>79</v>
      </c>
      <c r="AT1835" t="s">
        <v>67</v>
      </c>
      <c r="AU1835">
        <v>19</v>
      </c>
      <c r="AV1835" t="s">
        <v>160</v>
      </c>
      <c r="AW1835">
        <v>5.4</v>
      </c>
      <c r="AX1835">
        <v>12.5</v>
      </c>
      <c r="BA1835" t="s">
        <v>68</v>
      </c>
    </row>
    <row r="1836" spans="1:53" x14ac:dyDescent="0.25">
      <c r="A1836">
        <v>1835</v>
      </c>
      <c r="C1836" t="s">
        <v>3449</v>
      </c>
      <c r="D1836">
        <v>36187</v>
      </c>
      <c r="E1836">
        <v>195887</v>
      </c>
      <c r="M1836">
        <v>5</v>
      </c>
      <c r="N1836">
        <v>24</v>
      </c>
      <c r="O1836">
        <v>48.5</v>
      </c>
      <c r="P1836" t="s">
        <v>58</v>
      </c>
      <c r="Q1836">
        <v>37</v>
      </c>
      <c r="R1836">
        <v>18</v>
      </c>
      <c r="S1836">
        <v>50</v>
      </c>
      <c r="T1836">
        <v>5</v>
      </c>
      <c r="U1836">
        <v>28</v>
      </c>
      <c r="V1836">
        <v>15.3</v>
      </c>
      <c r="W1836" t="s">
        <v>58</v>
      </c>
      <c r="X1836">
        <v>37</v>
      </c>
      <c r="Y1836">
        <v>13</v>
      </c>
      <c r="Z1836">
        <v>50</v>
      </c>
      <c r="AA1836">
        <v>241.75</v>
      </c>
      <c r="AB1836">
        <v>-31.83</v>
      </c>
      <c r="AC1836">
        <v>5.57</v>
      </c>
      <c r="AF1836">
        <v>0.02</v>
      </c>
      <c r="AH1836">
        <v>0.03</v>
      </c>
      <c r="AL1836" t="s">
        <v>176</v>
      </c>
      <c r="AN1836">
        <v>8.9999999999999993E-3</v>
      </c>
      <c r="AO1836">
        <v>7.3999999999999996E-2</v>
      </c>
      <c r="AR1836">
        <v>50</v>
      </c>
    </row>
    <row r="1837" spans="1:53" x14ac:dyDescent="0.25">
      <c r="A1837">
        <v>1836</v>
      </c>
      <c r="B1837" t="s">
        <v>3450</v>
      </c>
      <c r="C1837" t="s">
        <v>3451</v>
      </c>
      <c r="D1837">
        <v>36189</v>
      </c>
      <c r="E1837">
        <v>233981</v>
      </c>
      <c r="F1837">
        <v>2410</v>
      </c>
      <c r="M1837">
        <v>5</v>
      </c>
      <c r="N1837">
        <v>24</v>
      </c>
      <c r="O1837">
        <v>51.5</v>
      </c>
      <c r="P1837" t="s">
        <v>58</v>
      </c>
      <c r="Q1837">
        <v>58</v>
      </c>
      <c r="R1837">
        <v>59</v>
      </c>
      <c r="S1837">
        <v>48</v>
      </c>
      <c r="T1837">
        <v>5</v>
      </c>
      <c r="U1837">
        <v>26</v>
      </c>
      <c r="V1837">
        <v>19.3</v>
      </c>
      <c r="W1837" t="s">
        <v>58</v>
      </c>
      <c r="X1837">
        <v>58</v>
      </c>
      <c r="Y1837">
        <v>54</v>
      </c>
      <c r="Z1837">
        <v>45</v>
      </c>
      <c r="AA1837">
        <v>267.52</v>
      </c>
      <c r="AB1837">
        <v>-33.869999999999997</v>
      </c>
      <c r="AC1837">
        <v>5.14</v>
      </c>
      <c r="AF1837">
        <v>1</v>
      </c>
      <c r="AJ1837">
        <v>0.48</v>
      </c>
      <c r="AL1837" t="s">
        <v>1985</v>
      </c>
      <c r="AN1837">
        <v>-8.0000000000000002E-3</v>
      </c>
      <c r="AO1837">
        <v>2.8000000000000001E-2</v>
      </c>
      <c r="AQ1837">
        <v>1.2E-2</v>
      </c>
      <c r="AR1837">
        <v>10</v>
      </c>
    </row>
    <row r="1838" spans="1:53" x14ac:dyDescent="0.25">
      <c r="A1838">
        <v>1837</v>
      </c>
      <c r="C1838" t="s">
        <v>3452</v>
      </c>
      <c r="D1838">
        <v>36217</v>
      </c>
      <c r="E1838">
        <v>112837</v>
      </c>
      <c r="L1838" t="s">
        <v>3453</v>
      </c>
      <c r="M1838">
        <v>5</v>
      </c>
      <c r="N1838">
        <v>25</v>
      </c>
      <c r="O1838">
        <v>2.8</v>
      </c>
      <c r="P1838" t="s">
        <v>54</v>
      </c>
      <c r="Q1838">
        <v>4</v>
      </c>
      <c r="R1838">
        <v>7</v>
      </c>
      <c r="S1838">
        <v>38</v>
      </c>
      <c r="T1838">
        <v>5</v>
      </c>
      <c r="U1838">
        <v>30</v>
      </c>
      <c r="V1838">
        <v>19.8</v>
      </c>
      <c r="W1838" t="s">
        <v>54</v>
      </c>
      <c r="X1838">
        <v>4</v>
      </c>
      <c r="Y1838">
        <v>12</v>
      </c>
      <c r="Z1838">
        <v>15</v>
      </c>
      <c r="AA1838">
        <v>199.53</v>
      </c>
      <c r="AB1838">
        <v>-15.91</v>
      </c>
      <c r="AC1838">
        <v>6.21</v>
      </c>
      <c r="AF1838">
        <v>1.27</v>
      </c>
      <c r="AH1838">
        <v>1.38</v>
      </c>
      <c r="AJ1838">
        <v>0.47</v>
      </c>
      <c r="AK1838" t="s">
        <v>182</v>
      </c>
      <c r="AL1838" t="s">
        <v>3454</v>
      </c>
      <c r="AM1838" t="s">
        <v>104</v>
      </c>
      <c r="AN1838">
        <v>2E-3</v>
      </c>
      <c r="AO1838">
        <v>-4.8000000000000001E-2</v>
      </c>
      <c r="AR1838">
        <v>15</v>
      </c>
      <c r="BA1838" t="s">
        <v>68</v>
      </c>
    </row>
    <row r="1839" spans="1:53" x14ac:dyDescent="0.25">
      <c r="A1839">
        <v>1838</v>
      </c>
      <c r="C1839" t="s">
        <v>3455</v>
      </c>
      <c r="D1839">
        <v>36255</v>
      </c>
      <c r="E1839">
        <v>195898</v>
      </c>
      <c r="M1839">
        <v>5</v>
      </c>
      <c r="N1839">
        <v>25</v>
      </c>
      <c r="O1839">
        <v>16.2</v>
      </c>
      <c r="P1839" t="s">
        <v>58</v>
      </c>
      <c r="Q1839">
        <v>30</v>
      </c>
      <c r="R1839">
        <v>11</v>
      </c>
      <c r="S1839">
        <v>47</v>
      </c>
      <c r="T1839">
        <v>5</v>
      </c>
      <c r="U1839">
        <v>29</v>
      </c>
      <c r="V1839">
        <v>6.7</v>
      </c>
      <c r="W1839" t="s">
        <v>58</v>
      </c>
      <c r="X1839">
        <v>30</v>
      </c>
      <c r="Y1839">
        <v>7</v>
      </c>
      <c r="Z1839">
        <v>0</v>
      </c>
      <c r="AA1839">
        <v>233.75</v>
      </c>
      <c r="AB1839">
        <v>-29.96</v>
      </c>
      <c r="AC1839">
        <v>6.75</v>
      </c>
      <c r="AF1839">
        <v>1.06</v>
      </c>
      <c r="AL1839" t="s">
        <v>3456</v>
      </c>
      <c r="AN1839">
        <v>-3.0000000000000001E-3</v>
      </c>
      <c r="AO1839">
        <v>1.4E-2</v>
      </c>
      <c r="AR1839">
        <v>59</v>
      </c>
      <c r="AS1839" t="s">
        <v>60</v>
      </c>
    </row>
    <row r="1840" spans="1:53" x14ac:dyDescent="0.25">
      <c r="A1840">
        <v>1839</v>
      </c>
      <c r="B1840" t="s">
        <v>3457</v>
      </c>
      <c r="C1840" t="s">
        <v>3458</v>
      </c>
      <c r="D1840">
        <v>36267</v>
      </c>
      <c r="E1840">
        <v>112849</v>
      </c>
      <c r="J1840">
        <v>4115</v>
      </c>
      <c r="M1840">
        <v>5</v>
      </c>
      <c r="N1840">
        <v>25</v>
      </c>
      <c r="O1840">
        <v>25.9</v>
      </c>
      <c r="P1840" t="s">
        <v>54</v>
      </c>
      <c r="Q1840">
        <v>5</v>
      </c>
      <c r="R1840">
        <v>52</v>
      </c>
      <c r="S1840">
        <v>19</v>
      </c>
      <c r="T1840">
        <v>5</v>
      </c>
      <c r="U1840">
        <v>30</v>
      </c>
      <c r="V1840">
        <v>47.1</v>
      </c>
      <c r="W1840" t="s">
        <v>54</v>
      </c>
      <c r="X1840">
        <v>5</v>
      </c>
      <c r="Y1840">
        <v>56</v>
      </c>
      <c r="Z1840">
        <v>53</v>
      </c>
      <c r="AA1840">
        <v>198.02</v>
      </c>
      <c r="AB1840">
        <v>-14.94</v>
      </c>
      <c r="AC1840">
        <v>4.2</v>
      </c>
      <c r="AF1840">
        <v>-0.14000000000000001</v>
      </c>
      <c r="AH1840">
        <v>-0.55000000000000004</v>
      </c>
      <c r="AJ1840">
        <v>-0.14000000000000001</v>
      </c>
      <c r="AL1840" t="s">
        <v>410</v>
      </c>
      <c r="AN1840">
        <v>1.2E-2</v>
      </c>
      <c r="AO1840">
        <v>-3.4000000000000002E-2</v>
      </c>
      <c r="AQ1840">
        <v>5.0000000000000001E-3</v>
      </c>
      <c r="AR1840">
        <v>19</v>
      </c>
      <c r="AS1840" t="s">
        <v>72</v>
      </c>
      <c r="AU1840">
        <v>176</v>
      </c>
      <c r="AW1840">
        <v>1.3</v>
      </c>
      <c r="AX1840">
        <v>0.9</v>
      </c>
      <c r="BA1840" t="s">
        <v>68</v>
      </c>
    </row>
    <row r="1841" spans="1:53" x14ac:dyDescent="0.25">
      <c r="A1841">
        <v>1840</v>
      </c>
      <c r="C1841" t="s">
        <v>3459</v>
      </c>
      <c r="D1841">
        <v>36285</v>
      </c>
      <c r="E1841">
        <v>132192</v>
      </c>
      <c r="M1841">
        <v>5</v>
      </c>
      <c r="N1841">
        <v>25</v>
      </c>
      <c r="O1841">
        <v>30.7</v>
      </c>
      <c r="P1841" t="s">
        <v>58</v>
      </c>
      <c r="Q1841">
        <v>7</v>
      </c>
      <c r="R1841">
        <v>30</v>
      </c>
      <c r="S1841">
        <v>45</v>
      </c>
      <c r="T1841">
        <v>5</v>
      </c>
      <c r="U1841">
        <v>30</v>
      </c>
      <c r="V1841">
        <v>20.7</v>
      </c>
      <c r="W1841" t="s">
        <v>58</v>
      </c>
      <c r="X1841">
        <v>7</v>
      </c>
      <c r="Y1841">
        <v>26</v>
      </c>
      <c r="Z1841">
        <v>5</v>
      </c>
      <c r="AA1841">
        <v>210.38</v>
      </c>
      <c r="AB1841">
        <v>-21.39</v>
      </c>
      <c r="AC1841">
        <v>6.33</v>
      </c>
      <c r="AF1841">
        <v>-0.19</v>
      </c>
      <c r="AH1841">
        <v>-0.83</v>
      </c>
      <c r="AJ1841">
        <v>-0.17</v>
      </c>
      <c r="AL1841" t="s">
        <v>2772</v>
      </c>
      <c r="AN1841">
        <v>-1.2999999999999999E-2</v>
      </c>
      <c r="AO1841">
        <v>1E-3</v>
      </c>
      <c r="AR1841">
        <v>11</v>
      </c>
      <c r="AU1841">
        <v>10</v>
      </c>
      <c r="BA1841" t="s">
        <v>68</v>
      </c>
    </row>
    <row r="1842" spans="1:53" x14ac:dyDescent="0.25">
      <c r="A1842">
        <v>1841</v>
      </c>
      <c r="B1842" t="s">
        <v>3460</v>
      </c>
      <c r="L1842" t="s">
        <v>3461</v>
      </c>
      <c r="BA1842" t="s">
        <v>68</v>
      </c>
    </row>
    <row r="1843" spans="1:53" x14ac:dyDescent="0.25">
      <c r="A1843">
        <v>1842</v>
      </c>
      <c r="B1843" t="s">
        <v>3462</v>
      </c>
      <c r="C1843" t="s">
        <v>3463</v>
      </c>
      <c r="D1843">
        <v>36351</v>
      </c>
      <c r="E1843">
        <v>112861</v>
      </c>
      <c r="J1843">
        <v>4123</v>
      </c>
      <c r="M1843">
        <v>5</v>
      </c>
      <c r="N1843">
        <v>25</v>
      </c>
      <c r="O1843">
        <v>59.6</v>
      </c>
      <c r="P1843" t="s">
        <v>54</v>
      </c>
      <c r="Q1843">
        <v>3</v>
      </c>
      <c r="R1843">
        <v>12</v>
      </c>
      <c r="S1843">
        <v>58</v>
      </c>
      <c r="T1843">
        <v>5</v>
      </c>
      <c r="U1843">
        <v>31</v>
      </c>
      <c r="V1843">
        <v>14.5</v>
      </c>
      <c r="W1843" t="s">
        <v>54</v>
      </c>
      <c r="X1843">
        <v>3</v>
      </c>
      <c r="Y1843">
        <v>17</v>
      </c>
      <c r="Z1843">
        <v>32</v>
      </c>
      <c r="AA1843">
        <v>200.48</v>
      </c>
      <c r="AB1843">
        <v>-16.170000000000002</v>
      </c>
      <c r="AC1843">
        <v>5.46</v>
      </c>
      <c r="AF1843">
        <v>-0.18</v>
      </c>
      <c r="AH1843">
        <v>-0.83</v>
      </c>
      <c r="AJ1843">
        <v>-0.2</v>
      </c>
      <c r="AL1843" t="s">
        <v>3464</v>
      </c>
      <c r="AN1843">
        <v>1E-3</v>
      </c>
      <c r="AO1843">
        <v>3.0000000000000001E-3</v>
      </c>
      <c r="AP1843" t="s">
        <v>126</v>
      </c>
      <c r="AQ1843">
        <v>1E-3</v>
      </c>
      <c r="AR1843">
        <v>20</v>
      </c>
      <c r="AS1843" t="s">
        <v>72</v>
      </c>
      <c r="AU1843">
        <v>38</v>
      </c>
      <c r="AW1843">
        <v>1</v>
      </c>
      <c r="AX1843">
        <v>1.9</v>
      </c>
      <c r="AY1843" t="s">
        <v>86</v>
      </c>
      <c r="AZ1843">
        <v>3</v>
      </c>
      <c r="BA1843" t="s">
        <v>68</v>
      </c>
    </row>
    <row r="1844" spans="1:53" x14ac:dyDescent="0.25">
      <c r="A1844">
        <v>1843</v>
      </c>
      <c r="B1844" t="s">
        <v>3465</v>
      </c>
      <c r="C1844" t="s">
        <v>3466</v>
      </c>
      <c r="D1844">
        <v>36371</v>
      </c>
      <c r="E1844">
        <v>58164</v>
      </c>
      <c r="F1844">
        <v>1151</v>
      </c>
      <c r="M1844">
        <v>5</v>
      </c>
      <c r="N1844">
        <v>26</v>
      </c>
      <c r="O1844">
        <v>13</v>
      </c>
      <c r="P1844" t="s">
        <v>54</v>
      </c>
      <c r="Q1844">
        <v>32</v>
      </c>
      <c r="R1844">
        <v>7</v>
      </c>
      <c r="S1844">
        <v>5</v>
      </c>
      <c r="T1844">
        <v>5</v>
      </c>
      <c r="U1844">
        <v>32</v>
      </c>
      <c r="V1844">
        <v>43.7</v>
      </c>
      <c r="W1844" t="s">
        <v>54</v>
      </c>
      <c r="X1844">
        <v>32</v>
      </c>
      <c r="Y1844">
        <v>11</v>
      </c>
      <c r="Z1844">
        <v>31</v>
      </c>
      <c r="AA1844">
        <v>175.77</v>
      </c>
      <c r="AB1844">
        <v>-0.61</v>
      </c>
      <c r="AC1844">
        <v>4.76</v>
      </c>
      <c r="AF1844">
        <v>0.34</v>
      </c>
      <c r="AH1844">
        <v>-0.46</v>
      </c>
      <c r="AJ1844">
        <v>0.27</v>
      </c>
      <c r="AL1844" t="s">
        <v>3467</v>
      </c>
      <c r="AN1844">
        <v>-2E-3</v>
      </c>
      <c r="AO1844">
        <v>-3.0000000000000001E-3</v>
      </c>
      <c r="AR1844">
        <v>0</v>
      </c>
      <c r="AS1844" t="s">
        <v>105</v>
      </c>
      <c r="AU1844">
        <v>41</v>
      </c>
      <c r="BA1844" t="s">
        <v>68</v>
      </c>
    </row>
    <row r="1845" spans="1:53" x14ac:dyDescent="0.25">
      <c r="A1845">
        <v>1844</v>
      </c>
      <c r="C1845" t="s">
        <v>3468</v>
      </c>
      <c r="D1845">
        <v>36384</v>
      </c>
      <c r="E1845">
        <v>5593</v>
      </c>
      <c r="F1845">
        <v>205</v>
      </c>
      <c r="G1845" t="s">
        <v>63</v>
      </c>
      <c r="L1845">
        <v>2337</v>
      </c>
      <c r="M1845">
        <v>5</v>
      </c>
      <c r="N1845">
        <v>26</v>
      </c>
      <c r="O1845">
        <v>20.9</v>
      </c>
      <c r="P1845" t="s">
        <v>54</v>
      </c>
      <c r="Q1845">
        <v>74</v>
      </c>
      <c r="R1845">
        <v>58</v>
      </c>
      <c r="S1845">
        <v>40</v>
      </c>
      <c r="T1845">
        <v>5</v>
      </c>
      <c r="U1845">
        <v>39</v>
      </c>
      <c r="V1845">
        <v>43.7</v>
      </c>
      <c r="W1845" t="s">
        <v>54</v>
      </c>
      <c r="X1845">
        <v>75</v>
      </c>
      <c r="Y1845">
        <v>2</v>
      </c>
      <c r="Z1845">
        <v>38</v>
      </c>
      <c r="AA1845">
        <v>138.26</v>
      </c>
      <c r="AB1845">
        <v>21.71</v>
      </c>
      <c r="AC1845">
        <v>6.17</v>
      </c>
      <c r="AF1845">
        <v>1.57</v>
      </c>
      <c r="AH1845">
        <v>1.95</v>
      </c>
      <c r="AL1845" t="s">
        <v>112</v>
      </c>
      <c r="AN1845">
        <v>-8.0000000000000002E-3</v>
      </c>
      <c r="AO1845">
        <v>2.5000000000000001E-2</v>
      </c>
      <c r="AR1845">
        <v>-3</v>
      </c>
      <c r="AS1845" t="s">
        <v>72</v>
      </c>
    </row>
    <row r="1846" spans="1:53" x14ac:dyDescent="0.25">
      <c r="A1846">
        <v>1845</v>
      </c>
      <c r="B1846" t="s">
        <v>3469</v>
      </c>
      <c r="C1846" t="s">
        <v>3470</v>
      </c>
      <c r="D1846">
        <v>36389</v>
      </c>
      <c r="E1846">
        <v>94628</v>
      </c>
      <c r="G1846" t="s">
        <v>63</v>
      </c>
      <c r="L1846" t="s">
        <v>3471</v>
      </c>
      <c r="M1846">
        <v>5</v>
      </c>
      <c r="N1846">
        <v>26</v>
      </c>
      <c r="O1846">
        <v>20.9</v>
      </c>
      <c r="P1846" t="s">
        <v>54</v>
      </c>
      <c r="Q1846">
        <v>18</v>
      </c>
      <c r="R1846">
        <v>31</v>
      </c>
      <c r="S1846">
        <v>12</v>
      </c>
      <c r="T1846">
        <v>5</v>
      </c>
      <c r="U1846">
        <v>32</v>
      </c>
      <c r="V1846">
        <v>12.8</v>
      </c>
      <c r="W1846" t="s">
        <v>54</v>
      </c>
      <c r="X1846">
        <v>18</v>
      </c>
      <c r="Y1846">
        <v>35</v>
      </c>
      <c r="Z1846">
        <v>40</v>
      </c>
      <c r="AA1846">
        <v>187.18</v>
      </c>
      <c r="AB1846">
        <v>-8.07</v>
      </c>
      <c r="AC1846">
        <v>4.38</v>
      </c>
      <c r="AF1846">
        <v>2.0699999999999998</v>
      </c>
      <c r="AH1846">
        <v>2.21</v>
      </c>
      <c r="AJ1846">
        <v>1.44</v>
      </c>
      <c r="AL1846" t="s">
        <v>3472</v>
      </c>
      <c r="AM1846" t="s">
        <v>83</v>
      </c>
      <c r="AN1846">
        <v>2E-3</v>
      </c>
      <c r="AO1846">
        <v>-1E-3</v>
      </c>
      <c r="AQ1846">
        <v>2E-3</v>
      </c>
      <c r="AR1846">
        <v>23</v>
      </c>
      <c r="AS1846" t="s">
        <v>72</v>
      </c>
      <c r="BA1846" t="s">
        <v>68</v>
      </c>
    </row>
    <row r="1847" spans="1:53" x14ac:dyDescent="0.25">
      <c r="A1847">
        <v>1846</v>
      </c>
      <c r="C1847" t="s">
        <v>3473</v>
      </c>
      <c r="D1847">
        <v>36404</v>
      </c>
      <c r="E1847">
        <v>40426</v>
      </c>
      <c r="M1847">
        <v>5</v>
      </c>
      <c r="N1847">
        <v>26</v>
      </c>
      <c r="O1847">
        <v>21.7</v>
      </c>
      <c r="P1847" t="s">
        <v>54</v>
      </c>
      <c r="Q1847">
        <v>42</v>
      </c>
      <c r="R1847">
        <v>2</v>
      </c>
      <c r="S1847">
        <v>10</v>
      </c>
      <c r="T1847">
        <v>5</v>
      </c>
      <c r="U1847">
        <v>33</v>
      </c>
      <c r="V1847">
        <v>28.7</v>
      </c>
      <c r="W1847" t="s">
        <v>54</v>
      </c>
      <c r="X1847">
        <v>42</v>
      </c>
      <c r="Y1847">
        <v>6</v>
      </c>
      <c r="Z1847">
        <v>32</v>
      </c>
      <c r="AA1847">
        <v>167.51</v>
      </c>
      <c r="AB1847">
        <v>4.9000000000000004</v>
      </c>
      <c r="AC1847">
        <v>6.55</v>
      </c>
      <c r="AF1847">
        <v>-0.02</v>
      </c>
      <c r="AH1847">
        <v>-0.27</v>
      </c>
      <c r="AL1847" t="s">
        <v>3474</v>
      </c>
      <c r="AN1847">
        <v>-1E-3</v>
      </c>
      <c r="AO1847">
        <v>-1E-3</v>
      </c>
      <c r="AR1847">
        <v>1</v>
      </c>
    </row>
    <row r="1848" spans="1:53" x14ac:dyDescent="0.25">
      <c r="A1848">
        <v>1847</v>
      </c>
      <c r="C1848" t="s">
        <v>3475</v>
      </c>
      <c r="D1848">
        <v>36408</v>
      </c>
      <c r="E1848">
        <v>94630</v>
      </c>
      <c r="J1848">
        <v>4131</v>
      </c>
      <c r="K1848" t="s">
        <v>196</v>
      </c>
      <c r="M1848">
        <v>5</v>
      </c>
      <c r="N1848">
        <v>26</v>
      </c>
      <c r="O1848">
        <v>26.3</v>
      </c>
      <c r="P1848" t="s">
        <v>54</v>
      </c>
      <c r="Q1848">
        <v>16</v>
      </c>
      <c r="R1848">
        <v>59</v>
      </c>
      <c r="S1848">
        <v>3</v>
      </c>
      <c r="T1848">
        <v>5</v>
      </c>
      <c r="U1848">
        <v>32</v>
      </c>
      <c r="V1848">
        <v>14.2</v>
      </c>
      <c r="W1848" t="s">
        <v>54</v>
      </c>
      <c r="X1848">
        <v>17</v>
      </c>
      <c r="Y1848">
        <v>3</v>
      </c>
      <c r="Z1848">
        <v>29</v>
      </c>
      <c r="AA1848">
        <v>188.5</v>
      </c>
      <c r="AB1848">
        <v>-8.8800000000000008</v>
      </c>
      <c r="AC1848">
        <v>5.46</v>
      </c>
      <c r="AD1848" t="s">
        <v>200</v>
      </c>
      <c r="AF1848">
        <v>-0.04</v>
      </c>
      <c r="AH1848">
        <v>-0.23</v>
      </c>
      <c r="AL1848" t="s">
        <v>2283</v>
      </c>
      <c r="AN1848">
        <v>-2E-3</v>
      </c>
      <c r="AO1848">
        <v>-8.9999999999999993E-3</v>
      </c>
      <c r="AP1848" t="s">
        <v>126</v>
      </c>
      <c r="AQ1848">
        <v>8.9999999999999993E-3</v>
      </c>
      <c r="AR1848">
        <v>15</v>
      </c>
      <c r="AS1848" t="s">
        <v>79</v>
      </c>
      <c r="AU1848">
        <v>55</v>
      </c>
      <c r="AW1848">
        <v>0.4</v>
      </c>
      <c r="AX1848">
        <v>9.6</v>
      </c>
      <c r="BA1848" t="s">
        <v>68</v>
      </c>
    </row>
    <row r="1849" spans="1:53" x14ac:dyDescent="0.25">
      <c r="A1849">
        <v>1848</v>
      </c>
      <c r="C1849" t="s">
        <v>3476</v>
      </c>
      <c r="D1849">
        <v>36430</v>
      </c>
      <c r="E1849">
        <v>132210</v>
      </c>
      <c r="M1849">
        <v>5</v>
      </c>
      <c r="N1849">
        <v>26</v>
      </c>
      <c r="O1849">
        <v>29.2</v>
      </c>
      <c r="P1849" t="s">
        <v>58</v>
      </c>
      <c r="Q1849">
        <v>6</v>
      </c>
      <c r="R1849">
        <v>47</v>
      </c>
      <c r="S1849">
        <v>1</v>
      </c>
      <c r="T1849">
        <v>5</v>
      </c>
      <c r="U1849">
        <v>31</v>
      </c>
      <c r="V1849">
        <v>20.9</v>
      </c>
      <c r="W1849" t="s">
        <v>58</v>
      </c>
      <c r="X1849">
        <v>6</v>
      </c>
      <c r="Y1849">
        <v>42</v>
      </c>
      <c r="Z1849">
        <v>30</v>
      </c>
      <c r="AA1849">
        <v>209.8</v>
      </c>
      <c r="AB1849">
        <v>-20.85</v>
      </c>
      <c r="AC1849">
        <v>6.22</v>
      </c>
      <c r="AF1849">
        <v>-0.17</v>
      </c>
      <c r="AH1849">
        <v>-0.74</v>
      </c>
      <c r="AJ1849">
        <v>-0.17</v>
      </c>
      <c r="AL1849" t="s">
        <v>162</v>
      </c>
      <c r="AN1849">
        <v>0.01</v>
      </c>
      <c r="AO1849">
        <v>0</v>
      </c>
      <c r="AR1849">
        <v>23</v>
      </c>
      <c r="AU1849">
        <v>25</v>
      </c>
      <c r="BA1849" t="s">
        <v>68</v>
      </c>
    </row>
    <row r="1850" spans="1:53" x14ac:dyDescent="0.25">
      <c r="A1850">
        <v>1849</v>
      </c>
      <c r="B1850" t="s">
        <v>3477</v>
      </c>
      <c r="C1850" t="s">
        <v>3478</v>
      </c>
      <c r="D1850">
        <v>36473</v>
      </c>
      <c r="E1850">
        <v>170506</v>
      </c>
      <c r="M1850">
        <v>5</v>
      </c>
      <c r="N1850">
        <v>26</v>
      </c>
      <c r="O1850">
        <v>50.8</v>
      </c>
      <c r="P1850" t="s">
        <v>58</v>
      </c>
      <c r="Q1850">
        <v>20</v>
      </c>
      <c r="R1850">
        <v>56</v>
      </c>
      <c r="S1850">
        <v>15</v>
      </c>
      <c r="T1850">
        <v>5</v>
      </c>
      <c r="U1850">
        <v>31</v>
      </c>
      <c r="V1850">
        <v>7.6</v>
      </c>
      <c r="W1850" t="s">
        <v>58</v>
      </c>
      <c r="X1850">
        <v>20</v>
      </c>
      <c r="Y1850">
        <v>51</v>
      </c>
      <c r="Z1850">
        <v>49</v>
      </c>
      <c r="AA1850">
        <v>223.94</v>
      </c>
      <c r="AB1850">
        <v>-26.61</v>
      </c>
      <c r="AC1850">
        <v>5.55</v>
      </c>
      <c r="AF1850">
        <v>0</v>
      </c>
      <c r="AH1850">
        <v>0.03</v>
      </c>
      <c r="AL1850" t="s">
        <v>260</v>
      </c>
      <c r="AN1850">
        <v>5.0000000000000001E-3</v>
      </c>
      <c r="AO1850">
        <v>-4.3999999999999997E-2</v>
      </c>
      <c r="AQ1850">
        <v>1.6E-2</v>
      </c>
      <c r="AR1850">
        <v>-11</v>
      </c>
      <c r="AU1850">
        <v>60</v>
      </c>
    </row>
    <row r="1851" spans="1:53" x14ac:dyDescent="0.25">
      <c r="A1851">
        <v>1850</v>
      </c>
      <c r="C1851" t="s">
        <v>3479</v>
      </c>
      <c r="D1851">
        <v>36484</v>
      </c>
      <c r="E1851">
        <v>58179</v>
      </c>
      <c r="M1851">
        <v>5</v>
      </c>
      <c r="N1851">
        <v>26</v>
      </c>
      <c r="O1851">
        <v>54.8</v>
      </c>
      <c r="P1851" t="s">
        <v>54</v>
      </c>
      <c r="Q1851">
        <v>32</v>
      </c>
      <c r="R1851">
        <v>43</v>
      </c>
      <c r="S1851">
        <v>50</v>
      </c>
      <c r="T1851">
        <v>5</v>
      </c>
      <c r="U1851">
        <v>33</v>
      </c>
      <c r="V1851">
        <v>27.5</v>
      </c>
      <c r="W1851" t="s">
        <v>54</v>
      </c>
      <c r="X1851">
        <v>32</v>
      </c>
      <c r="Y1851">
        <v>48</v>
      </c>
      <c r="Z1851">
        <v>4</v>
      </c>
      <c r="AA1851">
        <v>175.34</v>
      </c>
      <c r="AB1851">
        <v>-0.15</v>
      </c>
      <c r="AC1851">
        <v>6.48</v>
      </c>
      <c r="AF1851">
        <v>0.09</v>
      </c>
      <c r="AH1851">
        <v>0.17</v>
      </c>
      <c r="AJ1851">
        <v>0</v>
      </c>
      <c r="AL1851" t="s">
        <v>1300</v>
      </c>
      <c r="AN1851">
        <v>8.0000000000000002E-3</v>
      </c>
      <c r="AO1851">
        <v>-6.3E-2</v>
      </c>
      <c r="AR1851">
        <v>34</v>
      </c>
      <c r="AS1851" t="s">
        <v>79</v>
      </c>
    </row>
    <row r="1852" spans="1:53" x14ac:dyDescent="0.25">
      <c r="A1852">
        <v>1851</v>
      </c>
      <c r="B1852" t="s">
        <v>3480</v>
      </c>
      <c r="C1852" t="s">
        <v>3481</v>
      </c>
      <c r="D1852">
        <v>36485</v>
      </c>
      <c r="E1852">
        <v>132221</v>
      </c>
      <c r="J1852">
        <v>4134</v>
      </c>
      <c r="K1852" t="s">
        <v>353</v>
      </c>
      <c r="M1852">
        <v>5</v>
      </c>
      <c r="N1852">
        <v>26</v>
      </c>
      <c r="O1852">
        <v>53.8</v>
      </c>
      <c r="P1852" t="s">
        <v>58</v>
      </c>
      <c r="Q1852">
        <v>0</v>
      </c>
      <c r="R1852">
        <v>21</v>
      </c>
      <c r="S1852">
        <v>30</v>
      </c>
      <c r="T1852">
        <v>5</v>
      </c>
      <c r="U1852">
        <v>32</v>
      </c>
      <c r="V1852">
        <v>0.5</v>
      </c>
      <c r="W1852" t="s">
        <v>58</v>
      </c>
      <c r="X1852">
        <v>0</v>
      </c>
      <c r="Y1852">
        <v>17</v>
      </c>
      <c r="Z1852">
        <v>4</v>
      </c>
      <c r="AA1852">
        <v>203.84</v>
      </c>
      <c r="AB1852">
        <v>-17.73</v>
      </c>
      <c r="AC1852">
        <v>6.85</v>
      </c>
      <c r="AF1852">
        <v>-0.16</v>
      </c>
      <c r="AH1852">
        <v>-0.71</v>
      </c>
      <c r="AL1852" t="s">
        <v>162</v>
      </c>
      <c r="AN1852">
        <v>8.9999999999999993E-3</v>
      </c>
      <c r="AO1852">
        <v>-4.0000000000000001E-3</v>
      </c>
      <c r="AQ1852">
        <v>1.4E-2</v>
      </c>
      <c r="AR1852">
        <v>21</v>
      </c>
      <c r="AS1852" t="s">
        <v>60</v>
      </c>
      <c r="AU1852">
        <v>77</v>
      </c>
      <c r="AW1852">
        <v>4.5999999999999996</v>
      </c>
      <c r="AX1852">
        <v>51.7</v>
      </c>
      <c r="AY1852" t="s">
        <v>56</v>
      </c>
      <c r="AZ1852">
        <v>3</v>
      </c>
      <c r="BA1852" t="s">
        <v>68</v>
      </c>
    </row>
    <row r="1853" spans="1:53" x14ac:dyDescent="0.25">
      <c r="A1853">
        <v>1852</v>
      </c>
      <c r="B1853" t="s">
        <v>3480</v>
      </c>
      <c r="C1853" t="s">
        <v>3482</v>
      </c>
      <c r="D1853">
        <v>36486</v>
      </c>
      <c r="E1853">
        <v>132220</v>
      </c>
      <c r="F1853">
        <v>206</v>
      </c>
      <c r="G1853" t="s">
        <v>63</v>
      </c>
      <c r="J1853">
        <v>4134</v>
      </c>
      <c r="K1853" t="s">
        <v>196</v>
      </c>
      <c r="L1853" t="s">
        <v>3483</v>
      </c>
      <c r="M1853">
        <v>5</v>
      </c>
      <c r="N1853">
        <v>26</v>
      </c>
      <c r="O1853">
        <v>53.8</v>
      </c>
      <c r="P1853" t="s">
        <v>58</v>
      </c>
      <c r="Q1853">
        <v>0</v>
      </c>
      <c r="R1853">
        <v>22</v>
      </c>
      <c r="S1853">
        <v>23</v>
      </c>
      <c r="T1853">
        <v>5</v>
      </c>
      <c r="U1853">
        <v>32</v>
      </c>
      <c r="V1853">
        <v>0.4</v>
      </c>
      <c r="W1853" t="s">
        <v>58</v>
      </c>
      <c r="X1853">
        <v>0</v>
      </c>
      <c r="Y1853">
        <v>17</v>
      </c>
      <c r="Z1853">
        <v>57</v>
      </c>
      <c r="AA1853">
        <v>203.86</v>
      </c>
      <c r="AB1853">
        <v>-17.739999999999998</v>
      </c>
      <c r="AC1853">
        <v>2.23</v>
      </c>
      <c r="AF1853">
        <v>-0.22</v>
      </c>
      <c r="AH1853">
        <v>-1.05</v>
      </c>
      <c r="AJ1853">
        <v>-0.22</v>
      </c>
      <c r="AL1853" t="s">
        <v>3484</v>
      </c>
      <c r="AN1853">
        <v>1E-3</v>
      </c>
      <c r="AO1853">
        <v>-2E-3</v>
      </c>
      <c r="AQ1853">
        <v>1.4E-2</v>
      </c>
      <c r="AR1853">
        <v>16</v>
      </c>
      <c r="AS1853" t="s">
        <v>105</v>
      </c>
      <c r="AU1853">
        <v>152</v>
      </c>
      <c r="AW1853">
        <v>4.5999999999999996</v>
      </c>
      <c r="AX1853">
        <v>51.7</v>
      </c>
      <c r="AY1853" t="s">
        <v>56</v>
      </c>
      <c r="AZ1853">
        <v>3</v>
      </c>
      <c r="BA1853" t="s">
        <v>68</v>
      </c>
    </row>
    <row r="1854" spans="1:53" x14ac:dyDescent="0.25">
      <c r="A1854">
        <v>1853</v>
      </c>
      <c r="C1854" t="s">
        <v>3485</v>
      </c>
      <c r="D1854">
        <v>36496</v>
      </c>
      <c r="E1854">
        <v>13548</v>
      </c>
      <c r="I1854" t="s">
        <v>77</v>
      </c>
      <c r="M1854">
        <v>5</v>
      </c>
      <c r="N1854">
        <v>27</v>
      </c>
      <c r="O1854">
        <v>1.6</v>
      </c>
      <c r="P1854" t="s">
        <v>54</v>
      </c>
      <c r="Q1854">
        <v>66</v>
      </c>
      <c r="R1854">
        <v>37</v>
      </c>
      <c r="S1854">
        <v>46</v>
      </c>
      <c r="T1854">
        <v>5</v>
      </c>
      <c r="U1854">
        <v>37</v>
      </c>
      <c r="V1854">
        <v>16.2</v>
      </c>
      <c r="W1854" t="s">
        <v>54</v>
      </c>
      <c r="X1854">
        <v>66</v>
      </c>
      <c r="Y1854">
        <v>41</v>
      </c>
      <c r="Z1854">
        <v>46</v>
      </c>
      <c r="AA1854">
        <v>146.13999999999999</v>
      </c>
      <c r="AB1854">
        <v>17.87</v>
      </c>
      <c r="AC1854">
        <v>6.26</v>
      </c>
      <c r="AL1854" t="s">
        <v>2685</v>
      </c>
      <c r="AN1854">
        <v>-0.01</v>
      </c>
      <c r="AO1854">
        <v>-3.1E-2</v>
      </c>
      <c r="AR1854">
        <v>-15</v>
      </c>
      <c r="AS1854" t="s">
        <v>72</v>
      </c>
      <c r="AU1854">
        <v>209</v>
      </c>
      <c r="AW1854">
        <v>0.8</v>
      </c>
      <c r="AX1854">
        <v>0.3</v>
      </c>
    </row>
    <row r="1855" spans="1:53" x14ac:dyDescent="0.25">
      <c r="A1855">
        <v>1854</v>
      </c>
      <c r="C1855" t="s">
        <v>3486</v>
      </c>
      <c r="D1855">
        <v>36499</v>
      </c>
      <c r="E1855">
        <v>58182</v>
      </c>
      <c r="M1855">
        <v>5</v>
      </c>
      <c r="N1855">
        <v>26</v>
      </c>
      <c r="O1855">
        <v>59.2</v>
      </c>
      <c r="P1855" t="s">
        <v>54</v>
      </c>
      <c r="Q1855">
        <v>34</v>
      </c>
      <c r="R1855">
        <v>39</v>
      </c>
      <c r="S1855">
        <v>15</v>
      </c>
      <c r="T1855">
        <v>5</v>
      </c>
      <c r="U1855">
        <v>33</v>
      </c>
      <c r="V1855">
        <v>38</v>
      </c>
      <c r="W1855" t="s">
        <v>54</v>
      </c>
      <c r="X1855">
        <v>34</v>
      </c>
      <c r="Y1855">
        <v>43</v>
      </c>
      <c r="Z1855">
        <v>33</v>
      </c>
      <c r="AA1855">
        <v>173.74</v>
      </c>
      <c r="AB1855">
        <v>0.93</v>
      </c>
      <c r="AC1855">
        <v>6.27</v>
      </c>
      <c r="AF1855">
        <v>0.15</v>
      </c>
      <c r="AH1855">
        <v>0.17</v>
      </c>
      <c r="AL1855" t="s">
        <v>769</v>
      </c>
      <c r="AN1855">
        <v>-3.7999999999999999E-2</v>
      </c>
      <c r="AO1855">
        <v>-8.0000000000000002E-3</v>
      </c>
      <c r="AR1855">
        <v>-6</v>
      </c>
      <c r="AS1855" t="s">
        <v>79</v>
      </c>
      <c r="AU1855">
        <v>100</v>
      </c>
    </row>
    <row r="1856" spans="1:53" x14ac:dyDescent="0.25">
      <c r="A1856">
        <v>1855</v>
      </c>
      <c r="B1856" t="s">
        <v>3487</v>
      </c>
      <c r="C1856" t="s">
        <v>3488</v>
      </c>
      <c r="D1856">
        <v>36512</v>
      </c>
      <c r="E1856">
        <v>132222</v>
      </c>
      <c r="M1856">
        <v>5</v>
      </c>
      <c r="N1856">
        <v>27</v>
      </c>
      <c r="O1856">
        <v>5.5</v>
      </c>
      <c r="P1856" t="s">
        <v>58</v>
      </c>
      <c r="Q1856">
        <v>7</v>
      </c>
      <c r="R1856">
        <v>22</v>
      </c>
      <c r="S1856">
        <v>31</v>
      </c>
      <c r="T1856">
        <v>5</v>
      </c>
      <c r="U1856">
        <v>31</v>
      </c>
      <c r="V1856">
        <v>55.8</v>
      </c>
      <c r="W1856" t="s">
        <v>58</v>
      </c>
      <c r="X1856">
        <v>7</v>
      </c>
      <c r="Y1856">
        <v>18</v>
      </c>
      <c r="Z1856">
        <v>5</v>
      </c>
      <c r="AA1856">
        <v>210.44</v>
      </c>
      <c r="AB1856">
        <v>-20.98</v>
      </c>
      <c r="AC1856">
        <v>4.62</v>
      </c>
      <c r="AF1856">
        <v>-0.26</v>
      </c>
      <c r="AH1856">
        <v>-1.07</v>
      </c>
      <c r="AJ1856">
        <v>-0.26</v>
      </c>
      <c r="AL1856" t="s">
        <v>3489</v>
      </c>
      <c r="AN1856">
        <v>-1E-3</v>
      </c>
      <c r="AO1856">
        <v>-5.0000000000000001E-3</v>
      </c>
      <c r="AR1856">
        <v>17</v>
      </c>
      <c r="AS1856" t="s">
        <v>60</v>
      </c>
      <c r="AU1856">
        <v>20</v>
      </c>
      <c r="BA1856" t="s">
        <v>68</v>
      </c>
    </row>
    <row r="1857" spans="1:53" x14ac:dyDescent="0.25">
      <c r="A1857">
        <v>1856</v>
      </c>
      <c r="C1857" t="s">
        <v>3490</v>
      </c>
      <c r="D1857">
        <v>36553</v>
      </c>
      <c r="E1857">
        <v>217368</v>
      </c>
      <c r="F1857">
        <v>1152</v>
      </c>
      <c r="I1857" t="s">
        <v>77</v>
      </c>
      <c r="M1857">
        <v>5</v>
      </c>
      <c r="N1857">
        <v>27</v>
      </c>
      <c r="O1857">
        <v>24.5</v>
      </c>
      <c r="P1857" t="s">
        <v>58</v>
      </c>
      <c r="Q1857">
        <v>47</v>
      </c>
      <c r="R1857">
        <v>8</v>
      </c>
      <c r="S1857">
        <v>58</v>
      </c>
      <c r="T1857">
        <v>5</v>
      </c>
      <c r="U1857">
        <v>30</v>
      </c>
      <c r="V1857">
        <v>9.5</v>
      </c>
      <c r="W1857" t="s">
        <v>58</v>
      </c>
      <c r="X1857">
        <v>47</v>
      </c>
      <c r="Y1857">
        <v>4</v>
      </c>
      <c r="Z1857">
        <v>40</v>
      </c>
      <c r="AA1857">
        <v>253.35</v>
      </c>
      <c r="AB1857">
        <v>-32.979999999999997</v>
      </c>
      <c r="AC1857">
        <v>5.46</v>
      </c>
      <c r="AF1857">
        <v>0.62</v>
      </c>
      <c r="AH1857">
        <v>0.21</v>
      </c>
      <c r="AL1857" t="s">
        <v>1288</v>
      </c>
      <c r="AN1857">
        <v>2.5000000000000001E-2</v>
      </c>
      <c r="AO1857">
        <v>-0.13700000000000001</v>
      </c>
      <c r="AR1857">
        <v>16</v>
      </c>
      <c r="AW1857">
        <v>1</v>
      </c>
      <c r="AX1857">
        <v>197.1</v>
      </c>
      <c r="AY1857" t="s">
        <v>445</v>
      </c>
      <c r="AZ1857">
        <v>4</v>
      </c>
    </row>
    <row r="1858" spans="1:53" x14ac:dyDescent="0.25">
      <c r="A1858">
        <v>1857</v>
      </c>
      <c r="B1858" t="s">
        <v>3491</v>
      </c>
      <c r="C1858" t="s">
        <v>3492</v>
      </c>
      <c r="D1858">
        <v>36570</v>
      </c>
      <c r="E1858">
        <v>13550</v>
      </c>
      <c r="J1858">
        <v>4177</v>
      </c>
      <c r="M1858">
        <v>5</v>
      </c>
      <c r="N1858">
        <v>27</v>
      </c>
      <c r="O1858">
        <v>34.200000000000003</v>
      </c>
      <c r="P1858" t="s">
        <v>54</v>
      </c>
      <c r="Q1858">
        <v>64</v>
      </c>
      <c r="R1858">
        <v>5</v>
      </c>
      <c r="S1858">
        <v>23</v>
      </c>
      <c r="T1858">
        <v>5</v>
      </c>
      <c r="U1858">
        <v>37</v>
      </c>
      <c r="V1858">
        <v>15.1</v>
      </c>
      <c r="W1858" t="s">
        <v>54</v>
      </c>
      <c r="X1858">
        <v>64</v>
      </c>
      <c r="Y1858">
        <v>9</v>
      </c>
      <c r="Z1858">
        <v>17</v>
      </c>
      <c r="AA1858">
        <v>148.49</v>
      </c>
      <c r="AB1858">
        <v>16.68</v>
      </c>
      <c r="AC1858">
        <v>6.15</v>
      </c>
      <c r="AF1858">
        <v>0.01</v>
      </c>
      <c r="AH1858">
        <v>-7.0000000000000007E-2</v>
      </c>
      <c r="AL1858" t="s">
        <v>260</v>
      </c>
      <c r="AN1858">
        <v>3.0000000000000001E-3</v>
      </c>
      <c r="AO1858">
        <v>-7.0000000000000007E-2</v>
      </c>
      <c r="AQ1858">
        <v>7.0000000000000001E-3</v>
      </c>
      <c r="AR1858">
        <v>-12</v>
      </c>
      <c r="AU1858">
        <v>55</v>
      </c>
      <c r="AW1858">
        <v>4</v>
      </c>
      <c r="AX1858">
        <v>1.6</v>
      </c>
      <c r="BA1858" t="s">
        <v>68</v>
      </c>
    </row>
    <row r="1859" spans="1:53" x14ac:dyDescent="0.25">
      <c r="A1859">
        <v>1858</v>
      </c>
      <c r="B1859" t="s">
        <v>3493</v>
      </c>
      <c r="C1859" t="s">
        <v>3494</v>
      </c>
      <c r="D1859">
        <v>36576</v>
      </c>
      <c r="E1859">
        <v>94649</v>
      </c>
      <c r="L1859" t="s">
        <v>3495</v>
      </c>
      <c r="M1859">
        <v>5</v>
      </c>
      <c r="N1859">
        <v>27</v>
      </c>
      <c r="O1859">
        <v>39.9</v>
      </c>
      <c r="P1859" t="s">
        <v>54</v>
      </c>
      <c r="Q1859">
        <v>18</v>
      </c>
      <c r="R1859">
        <v>28</v>
      </c>
      <c r="S1859">
        <v>8</v>
      </c>
      <c r="T1859">
        <v>5</v>
      </c>
      <c r="U1859">
        <v>33</v>
      </c>
      <c r="V1859">
        <v>31.6</v>
      </c>
      <c r="W1859" t="s">
        <v>54</v>
      </c>
      <c r="X1859">
        <v>18</v>
      </c>
      <c r="Y1859">
        <v>32</v>
      </c>
      <c r="Z1859">
        <v>25</v>
      </c>
      <c r="AA1859">
        <v>187.39</v>
      </c>
      <c r="AB1859">
        <v>-7.84</v>
      </c>
      <c r="AC1859">
        <v>5.69</v>
      </c>
      <c r="AF1859">
        <v>0.01</v>
      </c>
      <c r="AH1859">
        <v>-0.76</v>
      </c>
      <c r="AL1859" t="s">
        <v>3496</v>
      </c>
      <c r="AN1859">
        <v>-2E-3</v>
      </c>
      <c r="AO1859">
        <v>0</v>
      </c>
      <c r="AR1859">
        <v>41</v>
      </c>
      <c r="AS1859" t="s">
        <v>60</v>
      </c>
      <c r="AU1859">
        <v>271</v>
      </c>
      <c r="BA1859" t="s">
        <v>68</v>
      </c>
    </row>
    <row r="1860" spans="1:53" x14ac:dyDescent="0.25">
      <c r="A1860">
        <v>1859</v>
      </c>
      <c r="C1860" t="s">
        <v>3497</v>
      </c>
      <c r="D1860">
        <v>36584</v>
      </c>
      <c r="E1860">
        <v>249281</v>
      </c>
      <c r="I1860" t="s">
        <v>77</v>
      </c>
      <c r="M1860">
        <v>5</v>
      </c>
      <c r="N1860">
        <v>27</v>
      </c>
      <c r="O1860">
        <v>31.3</v>
      </c>
      <c r="P1860" t="s">
        <v>58</v>
      </c>
      <c r="Q1860">
        <v>68</v>
      </c>
      <c r="R1860">
        <v>42</v>
      </c>
      <c r="S1860">
        <v>6</v>
      </c>
      <c r="T1860">
        <v>5</v>
      </c>
      <c r="U1860">
        <v>27</v>
      </c>
      <c r="V1860">
        <v>0</v>
      </c>
      <c r="W1860" t="s">
        <v>58</v>
      </c>
      <c r="X1860">
        <v>68</v>
      </c>
      <c r="Y1860">
        <v>37</v>
      </c>
      <c r="Z1860">
        <v>22</v>
      </c>
      <c r="AA1860">
        <v>279.07</v>
      </c>
      <c r="AB1860">
        <v>-32.78</v>
      </c>
      <c r="AC1860">
        <v>6.03</v>
      </c>
      <c r="AF1860">
        <v>0.34</v>
      </c>
      <c r="AH1860">
        <v>0.03</v>
      </c>
      <c r="AJ1860">
        <v>0.21</v>
      </c>
      <c r="AK1860" t="s">
        <v>353</v>
      </c>
      <c r="AL1860" t="s">
        <v>1222</v>
      </c>
      <c r="AN1860">
        <v>1E-3</v>
      </c>
      <c r="AO1860">
        <v>-1.9E-2</v>
      </c>
      <c r="AP1860" t="s">
        <v>126</v>
      </c>
      <c r="AQ1860">
        <v>1.2E-2</v>
      </c>
      <c r="AR1860">
        <v>-2</v>
      </c>
      <c r="AW1860">
        <v>0.2</v>
      </c>
      <c r="AX1860">
        <v>1.1000000000000001</v>
      </c>
    </row>
    <row r="1861" spans="1:53" x14ac:dyDescent="0.25">
      <c r="A1861">
        <v>1860</v>
      </c>
      <c r="C1861" t="s">
        <v>3498</v>
      </c>
      <c r="D1861">
        <v>36589</v>
      </c>
      <c r="E1861">
        <v>77255</v>
      </c>
      <c r="L1861">
        <v>2132</v>
      </c>
      <c r="M1861">
        <v>5</v>
      </c>
      <c r="N1861">
        <v>27</v>
      </c>
      <c r="O1861">
        <v>42.1</v>
      </c>
      <c r="P1861" t="s">
        <v>54</v>
      </c>
      <c r="Q1861">
        <v>20</v>
      </c>
      <c r="R1861">
        <v>24</v>
      </c>
      <c r="S1861">
        <v>12</v>
      </c>
      <c r="T1861">
        <v>5</v>
      </c>
      <c r="U1861">
        <v>33</v>
      </c>
      <c r="V1861">
        <v>38.799999999999997</v>
      </c>
      <c r="W1861" t="s">
        <v>54</v>
      </c>
      <c r="X1861">
        <v>20</v>
      </c>
      <c r="Y1861">
        <v>28</v>
      </c>
      <c r="Z1861">
        <v>27</v>
      </c>
      <c r="AA1861">
        <v>185.76</v>
      </c>
      <c r="AB1861">
        <v>-6.78</v>
      </c>
      <c r="AC1861">
        <v>6.18</v>
      </c>
      <c r="AF1861">
        <v>-7.0000000000000007E-2</v>
      </c>
      <c r="AH1861">
        <v>-0.39</v>
      </c>
      <c r="AL1861" t="s">
        <v>342</v>
      </c>
      <c r="AN1861">
        <v>-4.0000000000000001E-3</v>
      </c>
      <c r="AO1861">
        <v>-1.2E-2</v>
      </c>
      <c r="AR1861">
        <v>27</v>
      </c>
      <c r="AS1861" t="s">
        <v>60</v>
      </c>
      <c r="AU1861">
        <v>90</v>
      </c>
    </row>
    <row r="1862" spans="1:53" x14ac:dyDescent="0.25">
      <c r="A1862">
        <v>1861</v>
      </c>
      <c r="C1862" t="s">
        <v>3499</v>
      </c>
      <c r="D1862">
        <v>36591</v>
      </c>
      <c r="E1862">
        <v>132234</v>
      </c>
      <c r="J1862">
        <v>4141</v>
      </c>
      <c r="L1862">
        <v>2107</v>
      </c>
      <c r="M1862">
        <v>5</v>
      </c>
      <c r="N1862">
        <v>27</v>
      </c>
      <c r="O1862">
        <v>37.700000000000003</v>
      </c>
      <c r="P1862" t="s">
        <v>58</v>
      </c>
      <c r="Q1862">
        <v>1</v>
      </c>
      <c r="R1862">
        <v>39</v>
      </c>
      <c r="S1862">
        <v>51</v>
      </c>
      <c r="T1862">
        <v>5</v>
      </c>
      <c r="U1862">
        <v>32</v>
      </c>
      <c r="V1862">
        <v>41.3</v>
      </c>
      <c r="W1862" t="s">
        <v>58</v>
      </c>
      <c r="X1862">
        <v>1</v>
      </c>
      <c r="Y1862">
        <v>35</v>
      </c>
      <c r="Z1862">
        <v>31</v>
      </c>
      <c r="AA1862">
        <v>205.14</v>
      </c>
      <c r="AB1862">
        <v>-18.2</v>
      </c>
      <c r="AC1862">
        <v>5.35</v>
      </c>
      <c r="AF1862">
        <v>-0.19</v>
      </c>
      <c r="AH1862">
        <v>-0.94</v>
      </c>
      <c r="AJ1862">
        <v>-0.19</v>
      </c>
      <c r="AL1862" t="s">
        <v>3500</v>
      </c>
      <c r="AN1862">
        <v>-1E-3</v>
      </c>
      <c r="AO1862">
        <v>-8.9999999999999993E-3</v>
      </c>
      <c r="AR1862">
        <v>34</v>
      </c>
      <c r="AU1862">
        <v>29</v>
      </c>
      <c r="AW1862">
        <v>4.5</v>
      </c>
      <c r="AX1862">
        <v>2</v>
      </c>
      <c r="BA1862" t="s">
        <v>68</v>
      </c>
    </row>
    <row r="1863" spans="1:53" x14ac:dyDescent="0.25">
      <c r="A1863">
        <v>1862</v>
      </c>
      <c r="B1863" t="s">
        <v>3501</v>
      </c>
      <c r="C1863" t="s">
        <v>3502</v>
      </c>
      <c r="D1863">
        <v>36597</v>
      </c>
      <c r="E1863">
        <v>195924</v>
      </c>
      <c r="F1863">
        <v>2413</v>
      </c>
      <c r="G1863" t="s">
        <v>63</v>
      </c>
      <c r="M1863">
        <v>5</v>
      </c>
      <c r="N1863">
        <v>27</v>
      </c>
      <c r="O1863">
        <v>39.700000000000003</v>
      </c>
      <c r="P1863" t="s">
        <v>58</v>
      </c>
      <c r="Q1863">
        <v>35</v>
      </c>
      <c r="R1863">
        <v>32</v>
      </c>
      <c r="S1863">
        <v>37</v>
      </c>
      <c r="T1863">
        <v>5</v>
      </c>
      <c r="U1863">
        <v>31</v>
      </c>
      <c r="V1863">
        <v>12.7</v>
      </c>
      <c r="W1863" t="s">
        <v>58</v>
      </c>
      <c r="X1863">
        <v>35</v>
      </c>
      <c r="Y1863">
        <v>28</v>
      </c>
      <c r="Z1863">
        <v>14</v>
      </c>
      <c r="AA1863">
        <v>239.89</v>
      </c>
      <c r="AB1863">
        <v>-30.88</v>
      </c>
      <c r="AC1863">
        <v>3.87</v>
      </c>
      <c r="AF1863">
        <v>1.1399999999999999</v>
      </c>
      <c r="AH1863">
        <v>1.08</v>
      </c>
      <c r="AJ1863">
        <v>0.6</v>
      </c>
      <c r="AL1863" t="s">
        <v>3503</v>
      </c>
      <c r="AN1863">
        <v>2.1999999999999999E-2</v>
      </c>
      <c r="AO1863">
        <v>-3.5000000000000003E-2</v>
      </c>
      <c r="AQ1863">
        <v>8.0000000000000002E-3</v>
      </c>
      <c r="AR1863">
        <v>-5</v>
      </c>
      <c r="AS1863" t="s">
        <v>60</v>
      </c>
    </row>
    <row r="1864" spans="1:53" x14ac:dyDescent="0.25">
      <c r="A1864">
        <v>1863</v>
      </c>
      <c r="C1864" t="s">
        <v>3504</v>
      </c>
      <c r="D1864">
        <v>36646</v>
      </c>
      <c r="E1864">
        <v>132247</v>
      </c>
      <c r="J1864">
        <v>4150</v>
      </c>
      <c r="L1864">
        <v>2131</v>
      </c>
      <c r="M1864">
        <v>5</v>
      </c>
      <c r="N1864">
        <v>28</v>
      </c>
      <c r="O1864">
        <v>4</v>
      </c>
      <c r="P1864" t="s">
        <v>58</v>
      </c>
      <c r="Q1864">
        <v>1</v>
      </c>
      <c r="R1864">
        <v>47</v>
      </c>
      <c r="S1864">
        <v>19</v>
      </c>
      <c r="T1864">
        <v>5</v>
      </c>
      <c r="U1864">
        <v>33</v>
      </c>
      <c r="V1864">
        <v>7.2</v>
      </c>
      <c r="W1864" t="s">
        <v>58</v>
      </c>
      <c r="X1864">
        <v>1</v>
      </c>
      <c r="Y1864">
        <v>43</v>
      </c>
      <c r="Z1864">
        <v>6</v>
      </c>
      <c r="AA1864">
        <v>205.31</v>
      </c>
      <c r="AB1864">
        <v>-18.170000000000002</v>
      </c>
      <c r="AC1864">
        <v>6.46</v>
      </c>
      <c r="AF1864">
        <v>-0.09</v>
      </c>
      <c r="AH1864">
        <v>-0.6</v>
      </c>
      <c r="AJ1864">
        <v>-0.12</v>
      </c>
      <c r="AL1864" t="s">
        <v>3505</v>
      </c>
      <c r="AN1864">
        <v>-2.5000000000000001E-2</v>
      </c>
      <c r="AO1864">
        <v>-0.04</v>
      </c>
      <c r="AP1864" t="s">
        <v>126</v>
      </c>
      <c r="AQ1864">
        <v>2E-3</v>
      </c>
      <c r="AR1864">
        <v>37</v>
      </c>
      <c r="AU1864">
        <v>196</v>
      </c>
      <c r="AW1864">
        <v>1.8</v>
      </c>
      <c r="AX1864">
        <v>1.5</v>
      </c>
      <c r="AY1864" t="s">
        <v>86</v>
      </c>
      <c r="AZ1864">
        <v>4</v>
      </c>
      <c r="BA1864" t="s">
        <v>68</v>
      </c>
    </row>
    <row r="1865" spans="1:53" x14ac:dyDescent="0.25">
      <c r="A1865">
        <v>1864</v>
      </c>
      <c r="B1865" t="s">
        <v>3506</v>
      </c>
      <c r="C1865" t="s">
        <v>3507</v>
      </c>
      <c r="D1865">
        <v>36653</v>
      </c>
      <c r="E1865">
        <v>94652</v>
      </c>
      <c r="F1865">
        <v>2414</v>
      </c>
      <c r="M1865">
        <v>5</v>
      </c>
      <c r="N1865">
        <v>28</v>
      </c>
      <c r="O1865">
        <v>13.2</v>
      </c>
      <c r="P1865" t="s">
        <v>54</v>
      </c>
      <c r="Q1865">
        <v>14</v>
      </c>
      <c r="R1865">
        <v>14</v>
      </c>
      <c r="S1865">
        <v>8</v>
      </c>
      <c r="T1865">
        <v>5</v>
      </c>
      <c r="U1865">
        <v>33</v>
      </c>
      <c r="V1865">
        <v>54.3</v>
      </c>
      <c r="W1865" t="s">
        <v>54</v>
      </c>
      <c r="X1865">
        <v>14</v>
      </c>
      <c r="Y1865">
        <v>18</v>
      </c>
      <c r="Z1865">
        <v>20</v>
      </c>
      <c r="AA1865">
        <v>191.08</v>
      </c>
      <c r="AB1865">
        <v>-9.99</v>
      </c>
      <c r="AC1865">
        <v>5.64</v>
      </c>
      <c r="AF1865">
        <v>-0.14000000000000001</v>
      </c>
      <c r="AH1865">
        <v>-0.62</v>
      </c>
      <c r="AL1865" t="s">
        <v>715</v>
      </c>
      <c r="AN1865">
        <v>-1E-3</v>
      </c>
      <c r="AO1865">
        <v>-8.9999999999999993E-3</v>
      </c>
      <c r="AR1865">
        <v>19</v>
      </c>
      <c r="AS1865" t="s">
        <v>60</v>
      </c>
      <c r="AU1865">
        <v>224</v>
      </c>
    </row>
    <row r="1866" spans="1:53" x14ac:dyDescent="0.25">
      <c r="A1866">
        <v>1865</v>
      </c>
      <c r="B1866" t="s">
        <v>3508</v>
      </c>
      <c r="C1866" t="s">
        <v>3509</v>
      </c>
      <c r="D1866">
        <v>36673</v>
      </c>
      <c r="E1866">
        <v>150547</v>
      </c>
      <c r="F1866">
        <v>207</v>
      </c>
      <c r="G1866" t="s">
        <v>63</v>
      </c>
      <c r="J1866">
        <v>4146</v>
      </c>
      <c r="L1866">
        <v>2128</v>
      </c>
      <c r="M1866">
        <v>5</v>
      </c>
      <c r="N1866">
        <v>28</v>
      </c>
      <c r="O1866">
        <v>19.100000000000001</v>
      </c>
      <c r="P1866" t="s">
        <v>58</v>
      </c>
      <c r="Q1866">
        <v>17</v>
      </c>
      <c r="R1866">
        <v>53</v>
      </c>
      <c r="S1866">
        <v>38</v>
      </c>
      <c r="T1866">
        <v>5</v>
      </c>
      <c r="U1866">
        <v>32</v>
      </c>
      <c r="V1866">
        <v>43.8</v>
      </c>
      <c r="W1866" t="s">
        <v>58</v>
      </c>
      <c r="X1866">
        <v>17</v>
      </c>
      <c r="Y1866">
        <v>49</v>
      </c>
      <c r="Z1866">
        <v>20</v>
      </c>
      <c r="AA1866">
        <v>220.95</v>
      </c>
      <c r="AB1866">
        <v>-25.14</v>
      </c>
      <c r="AC1866">
        <v>2.58</v>
      </c>
      <c r="AF1866">
        <v>0.21</v>
      </c>
      <c r="AH1866">
        <v>0.23</v>
      </c>
      <c r="AJ1866">
        <v>0.21</v>
      </c>
      <c r="AL1866" t="s">
        <v>3510</v>
      </c>
      <c r="AN1866">
        <v>1E-3</v>
      </c>
      <c r="AO1866">
        <v>2E-3</v>
      </c>
      <c r="AQ1866">
        <v>7.0000000000000001E-3</v>
      </c>
      <c r="AR1866">
        <v>24</v>
      </c>
      <c r="AU1866">
        <v>13</v>
      </c>
      <c r="AW1866">
        <v>8.5</v>
      </c>
      <c r="AX1866">
        <v>35.799999999999997</v>
      </c>
      <c r="AY1866" t="s">
        <v>86</v>
      </c>
      <c r="AZ1866">
        <v>3</v>
      </c>
      <c r="BA1866" t="s">
        <v>68</v>
      </c>
    </row>
    <row r="1867" spans="1:53" x14ac:dyDescent="0.25">
      <c r="A1867">
        <v>1866</v>
      </c>
      <c r="C1867" t="s">
        <v>3511</v>
      </c>
      <c r="D1867">
        <v>36678</v>
      </c>
      <c r="E1867">
        <v>25276</v>
      </c>
      <c r="F1867">
        <v>2416</v>
      </c>
      <c r="G1867" t="s">
        <v>63</v>
      </c>
      <c r="M1867">
        <v>5</v>
      </c>
      <c r="N1867">
        <v>28</v>
      </c>
      <c r="O1867">
        <v>22.6</v>
      </c>
      <c r="P1867" t="s">
        <v>54</v>
      </c>
      <c r="Q1867">
        <v>54</v>
      </c>
      <c r="R1867">
        <v>21</v>
      </c>
      <c r="S1867">
        <v>44</v>
      </c>
      <c r="T1867">
        <v>5</v>
      </c>
      <c r="U1867">
        <v>36</v>
      </c>
      <c r="V1867">
        <v>35.200000000000003</v>
      </c>
      <c r="W1867" t="s">
        <v>54</v>
      </c>
      <c r="X1867">
        <v>54</v>
      </c>
      <c r="Y1867">
        <v>25</v>
      </c>
      <c r="Z1867">
        <v>44</v>
      </c>
      <c r="AA1867">
        <v>157.19</v>
      </c>
      <c r="AB1867">
        <v>11.82</v>
      </c>
      <c r="AC1867">
        <v>5.73</v>
      </c>
      <c r="AF1867">
        <v>1.63</v>
      </c>
      <c r="AH1867">
        <v>1.98</v>
      </c>
      <c r="AL1867" t="s">
        <v>112</v>
      </c>
      <c r="AN1867">
        <v>-1.2999999999999999E-2</v>
      </c>
      <c r="AO1867">
        <v>-2E-3</v>
      </c>
      <c r="AR1867">
        <v>1</v>
      </c>
    </row>
    <row r="1868" spans="1:53" x14ac:dyDescent="0.25">
      <c r="A1868">
        <v>1867</v>
      </c>
      <c r="C1868" t="s">
        <v>3512</v>
      </c>
      <c r="D1868">
        <v>36689</v>
      </c>
      <c r="E1868">
        <v>249288</v>
      </c>
      <c r="M1868">
        <v>5</v>
      </c>
      <c r="N1868">
        <v>28</v>
      </c>
      <c r="O1868">
        <v>22.6</v>
      </c>
      <c r="P1868" t="s">
        <v>58</v>
      </c>
      <c r="Q1868">
        <v>62</v>
      </c>
      <c r="R1868">
        <v>23</v>
      </c>
      <c r="S1868">
        <v>21</v>
      </c>
      <c r="T1868">
        <v>5</v>
      </c>
      <c r="U1868">
        <v>29</v>
      </c>
      <c r="V1868">
        <v>17.399999999999999</v>
      </c>
      <c r="W1868" t="s">
        <v>58</v>
      </c>
      <c r="X1868">
        <v>62</v>
      </c>
      <c r="Y1868">
        <v>18</v>
      </c>
      <c r="Z1868">
        <v>52</v>
      </c>
      <c r="AA1868">
        <v>271.57</v>
      </c>
      <c r="AB1868">
        <v>-33.29</v>
      </c>
      <c r="AC1868">
        <v>6.59</v>
      </c>
      <c r="AF1868">
        <v>1.53</v>
      </c>
      <c r="AH1868">
        <v>1.85</v>
      </c>
      <c r="AL1868" t="s">
        <v>2729</v>
      </c>
      <c r="AN1868">
        <v>0.01</v>
      </c>
      <c r="AO1868">
        <v>-2.3E-2</v>
      </c>
      <c r="AR1868">
        <v>14</v>
      </c>
      <c r="AS1868" t="s">
        <v>60</v>
      </c>
    </row>
    <row r="1869" spans="1:53" x14ac:dyDescent="0.25">
      <c r="A1869">
        <v>1868</v>
      </c>
      <c r="C1869" t="s">
        <v>3513</v>
      </c>
      <c r="D1869">
        <v>36695</v>
      </c>
      <c r="E1869">
        <v>132255</v>
      </c>
      <c r="L1869" t="s">
        <v>3514</v>
      </c>
      <c r="M1869">
        <v>5</v>
      </c>
      <c r="N1869">
        <v>28</v>
      </c>
      <c r="O1869">
        <v>26.8</v>
      </c>
      <c r="P1869" t="s">
        <v>58</v>
      </c>
      <c r="Q1869">
        <v>1</v>
      </c>
      <c r="R1869">
        <v>13</v>
      </c>
      <c r="S1869">
        <v>35</v>
      </c>
      <c r="T1869">
        <v>5</v>
      </c>
      <c r="U1869">
        <v>33</v>
      </c>
      <c r="V1869">
        <v>31.4</v>
      </c>
      <c r="W1869" t="s">
        <v>58</v>
      </c>
      <c r="X1869">
        <v>1</v>
      </c>
      <c r="Y1869">
        <v>9</v>
      </c>
      <c r="Z1869">
        <v>22</v>
      </c>
      <c r="AA1869">
        <v>204.84</v>
      </c>
      <c r="AB1869">
        <v>-17.809999999999999</v>
      </c>
      <c r="AC1869">
        <v>5.34</v>
      </c>
      <c r="AF1869">
        <v>-0.18</v>
      </c>
      <c r="AH1869">
        <v>-0.9</v>
      </c>
      <c r="AJ1869">
        <v>-0.2</v>
      </c>
      <c r="AL1869" t="s">
        <v>2115</v>
      </c>
      <c r="AN1869">
        <v>-4.0000000000000001E-3</v>
      </c>
      <c r="AO1869">
        <v>0</v>
      </c>
      <c r="AR1869">
        <v>22</v>
      </c>
      <c r="AS1869" t="s">
        <v>66</v>
      </c>
      <c r="AU1869">
        <v>168</v>
      </c>
      <c r="BA1869" t="s">
        <v>68</v>
      </c>
    </row>
    <row r="1870" spans="1:53" x14ac:dyDescent="0.25">
      <c r="A1870">
        <v>1869</v>
      </c>
      <c r="C1870" t="s">
        <v>3515</v>
      </c>
      <c r="D1870">
        <v>36719</v>
      </c>
      <c r="E1870">
        <v>40466</v>
      </c>
      <c r="F1870">
        <v>2417</v>
      </c>
      <c r="M1870">
        <v>5</v>
      </c>
      <c r="N1870">
        <v>28</v>
      </c>
      <c r="O1870">
        <v>42.7</v>
      </c>
      <c r="P1870" t="s">
        <v>54</v>
      </c>
      <c r="Q1870">
        <v>47</v>
      </c>
      <c r="R1870">
        <v>38</v>
      </c>
      <c r="S1870">
        <v>57</v>
      </c>
      <c r="T1870">
        <v>5</v>
      </c>
      <c r="U1870">
        <v>36</v>
      </c>
      <c r="V1870">
        <v>15.9</v>
      </c>
      <c r="W1870" t="s">
        <v>54</v>
      </c>
      <c r="X1870">
        <v>47</v>
      </c>
      <c r="Y1870">
        <v>42</v>
      </c>
      <c r="Z1870">
        <v>55</v>
      </c>
      <c r="AA1870">
        <v>163</v>
      </c>
      <c r="AB1870">
        <v>8.3000000000000007</v>
      </c>
      <c r="AC1870">
        <v>6.11</v>
      </c>
      <c r="AF1870">
        <v>0.26</v>
      </c>
      <c r="AH1870">
        <v>0.15</v>
      </c>
      <c r="AL1870" t="s">
        <v>3516</v>
      </c>
      <c r="AN1870">
        <v>1.2E-2</v>
      </c>
      <c r="AO1870">
        <v>-1.7999999999999999E-2</v>
      </c>
      <c r="AR1870">
        <v>14</v>
      </c>
      <c r="AS1870" t="s">
        <v>60</v>
      </c>
      <c r="AU1870">
        <v>67</v>
      </c>
    </row>
    <row r="1871" spans="1:53" x14ac:dyDescent="0.25">
      <c r="A1871">
        <v>1870</v>
      </c>
      <c r="C1871" t="s">
        <v>3517</v>
      </c>
      <c r="D1871">
        <v>36734</v>
      </c>
      <c r="E1871">
        <v>217382</v>
      </c>
      <c r="M1871">
        <v>5</v>
      </c>
      <c r="N1871">
        <v>28</v>
      </c>
      <c r="O1871">
        <v>45.5</v>
      </c>
      <c r="P1871" t="s">
        <v>58</v>
      </c>
      <c r="Q1871">
        <v>45</v>
      </c>
      <c r="R1871">
        <v>59</v>
      </c>
      <c r="S1871">
        <v>55</v>
      </c>
      <c r="T1871">
        <v>5</v>
      </c>
      <c r="U1871">
        <v>31</v>
      </c>
      <c r="V1871">
        <v>36.1</v>
      </c>
      <c r="W1871" t="s">
        <v>58</v>
      </c>
      <c r="X1871">
        <v>45</v>
      </c>
      <c r="Y1871">
        <v>55</v>
      </c>
      <c r="Z1871">
        <v>31</v>
      </c>
      <c r="AA1871">
        <v>252.02</v>
      </c>
      <c r="AB1871">
        <v>-32.61</v>
      </c>
      <c r="AC1871">
        <v>5.86</v>
      </c>
      <c r="AF1871">
        <v>1.35</v>
      </c>
      <c r="AH1871">
        <v>1.54</v>
      </c>
      <c r="AL1871" t="s">
        <v>204</v>
      </c>
      <c r="AN1871">
        <v>2.8000000000000001E-2</v>
      </c>
      <c r="AO1871">
        <v>3.7999999999999999E-2</v>
      </c>
      <c r="AR1871">
        <v>7</v>
      </c>
    </row>
    <row r="1872" spans="1:53" x14ac:dyDescent="0.25">
      <c r="A1872">
        <v>1871</v>
      </c>
      <c r="C1872" t="s">
        <v>3518</v>
      </c>
      <c r="D1872">
        <v>36741</v>
      </c>
      <c r="E1872">
        <v>112901</v>
      </c>
      <c r="M1872">
        <v>5</v>
      </c>
      <c r="N1872">
        <v>28</v>
      </c>
      <c r="O1872">
        <v>47</v>
      </c>
      <c r="P1872" t="s">
        <v>54</v>
      </c>
      <c r="Q1872">
        <v>1</v>
      </c>
      <c r="R1872">
        <v>20</v>
      </c>
      <c r="S1872">
        <v>18</v>
      </c>
      <c r="T1872">
        <v>5</v>
      </c>
      <c r="U1872">
        <v>33</v>
      </c>
      <c r="V1872">
        <v>57.6</v>
      </c>
      <c r="W1872" t="s">
        <v>54</v>
      </c>
      <c r="X1872">
        <v>1</v>
      </c>
      <c r="Y1872">
        <v>24</v>
      </c>
      <c r="Z1872">
        <v>28</v>
      </c>
      <c r="AA1872">
        <v>202.53</v>
      </c>
      <c r="AB1872">
        <v>-16.489999999999998</v>
      </c>
      <c r="AC1872">
        <v>6.59</v>
      </c>
      <c r="AF1872">
        <v>-0.17</v>
      </c>
      <c r="AH1872">
        <v>-0.79</v>
      </c>
      <c r="AJ1872">
        <v>-0.21</v>
      </c>
      <c r="AL1872" t="s">
        <v>162</v>
      </c>
      <c r="AN1872">
        <v>8.9999999999999993E-3</v>
      </c>
      <c r="AO1872">
        <v>4.0000000000000001E-3</v>
      </c>
      <c r="AR1872">
        <v>14</v>
      </c>
      <c r="AU1872">
        <v>198</v>
      </c>
      <c r="BA1872" t="s">
        <v>68</v>
      </c>
    </row>
    <row r="1873" spans="1:53" x14ac:dyDescent="0.25">
      <c r="A1873">
        <v>1872</v>
      </c>
      <c r="B1873" t="s">
        <v>3519</v>
      </c>
      <c r="C1873" t="s">
        <v>3520</v>
      </c>
      <c r="D1873">
        <v>36777</v>
      </c>
      <c r="E1873">
        <v>112904</v>
      </c>
      <c r="I1873" t="s">
        <v>77</v>
      </c>
      <c r="M1873">
        <v>5</v>
      </c>
      <c r="N1873">
        <v>29</v>
      </c>
      <c r="O1873">
        <v>0.9</v>
      </c>
      <c r="P1873" t="s">
        <v>54</v>
      </c>
      <c r="Q1873">
        <v>3</v>
      </c>
      <c r="R1873">
        <v>41</v>
      </c>
      <c r="S1873">
        <v>55</v>
      </c>
      <c r="T1873">
        <v>5</v>
      </c>
      <c r="U1873">
        <v>34</v>
      </c>
      <c r="V1873">
        <v>16.7</v>
      </c>
      <c r="W1873" t="s">
        <v>54</v>
      </c>
      <c r="X1873">
        <v>3</v>
      </c>
      <c r="Y1873">
        <v>46</v>
      </c>
      <c r="Z1873">
        <v>1</v>
      </c>
      <c r="AA1873">
        <v>200.43</v>
      </c>
      <c r="AB1873">
        <v>-15.27</v>
      </c>
      <c r="AC1873">
        <v>5.36</v>
      </c>
      <c r="AF1873">
        <v>0.05</v>
      </c>
      <c r="AH1873">
        <v>7.0000000000000007E-2</v>
      </c>
      <c r="AJ1873">
        <v>0.04</v>
      </c>
      <c r="AL1873" t="s">
        <v>222</v>
      </c>
      <c r="AN1873">
        <v>-3.1E-2</v>
      </c>
      <c r="AO1873">
        <v>-1.7999999999999999E-2</v>
      </c>
      <c r="AQ1873">
        <v>1.4E-2</v>
      </c>
      <c r="AR1873">
        <v>-4</v>
      </c>
      <c r="AS1873" t="s">
        <v>60</v>
      </c>
      <c r="AU1873">
        <v>145</v>
      </c>
      <c r="AX1873">
        <v>0.4</v>
      </c>
      <c r="BA1873" t="s">
        <v>68</v>
      </c>
    </row>
    <row r="1874" spans="1:53" x14ac:dyDescent="0.25">
      <c r="A1874">
        <v>1873</v>
      </c>
      <c r="C1874" t="s">
        <v>3521</v>
      </c>
      <c r="D1874">
        <v>36779</v>
      </c>
      <c r="E1874">
        <v>132269</v>
      </c>
      <c r="J1874">
        <v>4159</v>
      </c>
      <c r="M1874">
        <v>5</v>
      </c>
      <c r="N1874">
        <v>28</v>
      </c>
      <c r="O1874">
        <v>58.9</v>
      </c>
      <c r="P1874" t="s">
        <v>58</v>
      </c>
      <c r="Q1874">
        <v>1</v>
      </c>
      <c r="R1874">
        <v>6</v>
      </c>
      <c r="S1874">
        <v>17</v>
      </c>
      <c r="T1874">
        <v>5</v>
      </c>
      <c r="U1874">
        <v>34</v>
      </c>
      <c r="V1874">
        <v>3.9</v>
      </c>
      <c r="W1874" t="s">
        <v>58</v>
      </c>
      <c r="X1874">
        <v>1</v>
      </c>
      <c r="Y1874">
        <v>2</v>
      </c>
      <c r="Z1874">
        <v>8</v>
      </c>
      <c r="AA1874">
        <v>204.79</v>
      </c>
      <c r="AB1874">
        <v>-17.64</v>
      </c>
      <c r="AC1874">
        <v>6.22</v>
      </c>
      <c r="AF1874">
        <v>-0.17</v>
      </c>
      <c r="AH1874">
        <v>-0.81</v>
      </c>
      <c r="AJ1874">
        <v>-0.18</v>
      </c>
      <c r="AL1874" t="s">
        <v>2279</v>
      </c>
      <c r="AN1874">
        <v>7.0000000000000001E-3</v>
      </c>
      <c r="AO1874">
        <v>1E-3</v>
      </c>
      <c r="AR1874">
        <v>4</v>
      </c>
      <c r="AU1874">
        <v>227</v>
      </c>
      <c r="AW1874">
        <v>4.8</v>
      </c>
      <c r="AX1874">
        <v>27.5</v>
      </c>
      <c r="BA1874" t="s">
        <v>68</v>
      </c>
    </row>
    <row r="1875" spans="1:53" x14ac:dyDescent="0.25">
      <c r="A1875">
        <v>1874</v>
      </c>
      <c r="C1875" t="s">
        <v>3522</v>
      </c>
      <c r="D1875">
        <v>36780</v>
      </c>
      <c r="E1875">
        <v>132270</v>
      </c>
      <c r="G1875" t="s">
        <v>63</v>
      </c>
      <c r="M1875">
        <v>5</v>
      </c>
      <c r="N1875">
        <v>29</v>
      </c>
      <c r="O1875">
        <v>0.2</v>
      </c>
      <c r="P1875" t="s">
        <v>58</v>
      </c>
      <c r="Q1875">
        <v>1</v>
      </c>
      <c r="R1875">
        <v>32</v>
      </c>
      <c r="S1875">
        <v>19</v>
      </c>
      <c r="T1875">
        <v>5</v>
      </c>
      <c r="U1875">
        <v>34</v>
      </c>
      <c r="V1875">
        <v>4</v>
      </c>
      <c r="W1875" t="s">
        <v>58</v>
      </c>
      <c r="X1875">
        <v>1</v>
      </c>
      <c r="Y1875">
        <v>28</v>
      </c>
      <c r="Z1875">
        <v>14</v>
      </c>
      <c r="AA1875">
        <v>205.2</v>
      </c>
      <c r="AB1875">
        <v>-17.84</v>
      </c>
      <c r="AC1875">
        <v>5.93</v>
      </c>
      <c r="AF1875">
        <v>1.55</v>
      </c>
      <c r="AH1875">
        <v>1.88</v>
      </c>
      <c r="AL1875" t="s">
        <v>153</v>
      </c>
      <c r="AN1875">
        <v>-1.2E-2</v>
      </c>
      <c r="AO1875">
        <v>-3.3000000000000002E-2</v>
      </c>
      <c r="AR1875">
        <v>91</v>
      </c>
    </row>
    <row r="1876" spans="1:53" x14ac:dyDescent="0.25">
      <c r="A1876">
        <v>1875</v>
      </c>
      <c r="B1876" t="s">
        <v>3523</v>
      </c>
      <c r="C1876" t="s">
        <v>3524</v>
      </c>
      <c r="D1876">
        <v>36819</v>
      </c>
      <c r="E1876">
        <v>77285</v>
      </c>
      <c r="F1876">
        <v>2415</v>
      </c>
      <c r="L1876" t="s">
        <v>64</v>
      </c>
      <c r="M1876">
        <v>5</v>
      </c>
      <c r="N1876">
        <v>29</v>
      </c>
      <c r="O1876">
        <v>20.6</v>
      </c>
      <c r="P1876" t="s">
        <v>54</v>
      </c>
      <c r="Q1876">
        <v>23</v>
      </c>
      <c r="R1876">
        <v>58</v>
      </c>
      <c r="S1876">
        <v>24</v>
      </c>
      <c r="T1876">
        <v>5</v>
      </c>
      <c r="U1876">
        <v>35</v>
      </c>
      <c r="V1876">
        <v>27.1</v>
      </c>
      <c r="W1876" t="s">
        <v>54</v>
      </c>
      <c r="X1876">
        <v>24</v>
      </c>
      <c r="Y1876">
        <v>2</v>
      </c>
      <c r="Z1876">
        <v>22</v>
      </c>
      <c r="AA1876">
        <v>182.95</v>
      </c>
      <c r="AB1876">
        <v>-4.5199999999999996</v>
      </c>
      <c r="AC1876">
        <v>5.38</v>
      </c>
      <c r="AF1876">
        <v>-0.09</v>
      </c>
      <c r="AH1876">
        <v>-0.62</v>
      </c>
      <c r="AL1876" t="s">
        <v>414</v>
      </c>
      <c r="AN1876">
        <v>0.01</v>
      </c>
      <c r="AO1876">
        <v>-2.4E-2</v>
      </c>
      <c r="AR1876">
        <v>23</v>
      </c>
      <c r="AS1876" t="s">
        <v>79</v>
      </c>
      <c r="AU1876">
        <v>117</v>
      </c>
      <c r="BA1876" t="s">
        <v>68</v>
      </c>
    </row>
    <row r="1877" spans="1:53" x14ac:dyDescent="0.25">
      <c r="A1877">
        <v>1876</v>
      </c>
      <c r="B1877" t="s">
        <v>3525</v>
      </c>
      <c r="C1877" t="s">
        <v>3526</v>
      </c>
      <c r="D1877">
        <v>36822</v>
      </c>
      <c r="E1877">
        <v>112914</v>
      </c>
      <c r="F1877">
        <v>208</v>
      </c>
      <c r="I1877" t="s">
        <v>577</v>
      </c>
      <c r="M1877">
        <v>5</v>
      </c>
      <c r="N1877">
        <v>29</v>
      </c>
      <c r="O1877">
        <v>19.8</v>
      </c>
      <c r="P1877" t="s">
        <v>54</v>
      </c>
      <c r="Q1877">
        <v>9</v>
      </c>
      <c r="R1877">
        <v>25</v>
      </c>
      <c r="S1877">
        <v>19</v>
      </c>
      <c r="T1877">
        <v>5</v>
      </c>
      <c r="U1877">
        <v>34</v>
      </c>
      <c r="V1877">
        <v>49.2</v>
      </c>
      <c r="W1877" t="s">
        <v>54</v>
      </c>
      <c r="X1877">
        <v>9</v>
      </c>
      <c r="Y1877">
        <v>29</v>
      </c>
      <c r="Z1877">
        <v>22</v>
      </c>
      <c r="AA1877">
        <v>195.4</v>
      </c>
      <c r="AB1877">
        <v>-12.29</v>
      </c>
      <c r="AC1877">
        <v>4.41</v>
      </c>
      <c r="AF1877">
        <v>-0.16</v>
      </c>
      <c r="AH1877">
        <v>-0.97</v>
      </c>
      <c r="AJ1877">
        <v>-0.17</v>
      </c>
      <c r="AL1877" t="s">
        <v>2449</v>
      </c>
      <c r="AN1877">
        <v>2E-3</v>
      </c>
      <c r="AO1877">
        <v>-4.0000000000000001E-3</v>
      </c>
      <c r="AQ1877">
        <v>0</v>
      </c>
      <c r="AR1877">
        <v>33</v>
      </c>
      <c r="AS1877" t="s">
        <v>105</v>
      </c>
      <c r="AU1877">
        <v>39</v>
      </c>
      <c r="BA1877" t="s">
        <v>68</v>
      </c>
    </row>
    <row r="1878" spans="1:53" x14ac:dyDescent="0.25">
      <c r="A1878">
        <v>1877</v>
      </c>
      <c r="C1878" t="s">
        <v>3527</v>
      </c>
      <c r="D1878">
        <v>36848</v>
      </c>
      <c r="E1878">
        <v>195948</v>
      </c>
      <c r="M1878">
        <v>5</v>
      </c>
      <c r="N1878">
        <v>29</v>
      </c>
      <c r="O1878">
        <v>29.3</v>
      </c>
      <c r="P1878" t="s">
        <v>58</v>
      </c>
      <c r="Q1878">
        <v>38</v>
      </c>
      <c r="R1878">
        <v>34</v>
      </c>
      <c r="S1878">
        <v>59</v>
      </c>
      <c r="T1878">
        <v>5</v>
      </c>
      <c r="U1878">
        <v>32</v>
      </c>
      <c r="V1878">
        <v>51.3</v>
      </c>
      <c r="W1878" t="s">
        <v>58</v>
      </c>
      <c r="X1878">
        <v>38</v>
      </c>
      <c r="Y1878">
        <v>30</v>
      </c>
      <c r="Z1878">
        <v>47</v>
      </c>
      <c r="AA1878">
        <v>243.44</v>
      </c>
      <c r="AB1878">
        <v>-31.2</v>
      </c>
      <c r="AC1878">
        <v>5.48</v>
      </c>
      <c r="AF1878">
        <v>1.22</v>
      </c>
      <c r="AH1878">
        <v>1.34</v>
      </c>
      <c r="AL1878" t="s">
        <v>243</v>
      </c>
      <c r="AN1878">
        <v>0.04</v>
      </c>
      <c r="AO1878">
        <v>-2E-3</v>
      </c>
      <c r="AQ1878">
        <v>-8.0000000000000002E-3</v>
      </c>
      <c r="AR1878">
        <v>-1</v>
      </c>
    </row>
    <row r="1879" spans="1:53" x14ac:dyDescent="0.25">
      <c r="A1879">
        <v>1878</v>
      </c>
      <c r="C1879" t="s">
        <v>3528</v>
      </c>
      <c r="D1879">
        <v>36859</v>
      </c>
      <c r="E1879">
        <v>77295</v>
      </c>
      <c r="G1879" t="s">
        <v>63</v>
      </c>
      <c r="M1879">
        <v>5</v>
      </c>
      <c r="N1879">
        <v>29</v>
      </c>
      <c r="O1879">
        <v>38.799999999999997</v>
      </c>
      <c r="P1879" t="s">
        <v>54</v>
      </c>
      <c r="Q1879">
        <v>27</v>
      </c>
      <c r="R1879">
        <v>35</v>
      </c>
      <c r="S1879">
        <v>50</v>
      </c>
      <c r="T1879">
        <v>5</v>
      </c>
      <c r="U1879">
        <v>35</v>
      </c>
      <c r="V1879">
        <v>55.5</v>
      </c>
      <c r="W1879" t="s">
        <v>54</v>
      </c>
      <c r="X1879">
        <v>27</v>
      </c>
      <c r="Y1879">
        <v>39</v>
      </c>
      <c r="Z1879">
        <v>44</v>
      </c>
      <c r="AA1879">
        <v>179.95</v>
      </c>
      <c r="AB1879">
        <v>-2.48</v>
      </c>
      <c r="AC1879">
        <v>6.27</v>
      </c>
      <c r="AF1879">
        <v>1.54</v>
      </c>
      <c r="AH1879">
        <v>1.65</v>
      </c>
      <c r="AL1879" t="s">
        <v>382</v>
      </c>
      <c r="AN1879">
        <v>-2.5000000000000001E-2</v>
      </c>
      <c r="AO1879">
        <v>-3.9E-2</v>
      </c>
      <c r="AR1879">
        <v>-9</v>
      </c>
      <c r="AS1879" t="s">
        <v>79</v>
      </c>
    </row>
    <row r="1880" spans="1:53" x14ac:dyDescent="0.25">
      <c r="A1880">
        <v>1879</v>
      </c>
      <c r="B1880" t="s">
        <v>3529</v>
      </c>
      <c r="C1880" t="s">
        <v>3530</v>
      </c>
      <c r="D1880">
        <v>36861</v>
      </c>
      <c r="E1880">
        <v>112921</v>
      </c>
      <c r="G1880" t="s">
        <v>63</v>
      </c>
      <c r="J1880">
        <v>4179</v>
      </c>
      <c r="K1880" t="s">
        <v>196</v>
      </c>
      <c r="L1880">
        <v>2240</v>
      </c>
      <c r="M1880">
        <v>5</v>
      </c>
      <c r="N1880">
        <v>29</v>
      </c>
      <c r="O1880">
        <v>37.700000000000003</v>
      </c>
      <c r="P1880" t="s">
        <v>54</v>
      </c>
      <c r="Q1880">
        <v>9</v>
      </c>
      <c r="R1880">
        <v>52</v>
      </c>
      <c r="S1880">
        <v>2</v>
      </c>
      <c r="T1880">
        <v>5</v>
      </c>
      <c r="U1880">
        <v>35</v>
      </c>
      <c r="V1880">
        <v>8.3000000000000007</v>
      </c>
      <c r="W1880" t="s">
        <v>54</v>
      </c>
      <c r="X1880">
        <v>9</v>
      </c>
      <c r="Y1880">
        <v>56</v>
      </c>
      <c r="Z1880">
        <v>3</v>
      </c>
      <c r="AA1880">
        <v>195.05</v>
      </c>
      <c r="AB1880">
        <v>-12</v>
      </c>
      <c r="AC1880">
        <v>3.54</v>
      </c>
      <c r="AF1880">
        <v>-0.18</v>
      </c>
      <c r="AH1880">
        <v>-1.03</v>
      </c>
      <c r="AJ1880">
        <v>-0.17</v>
      </c>
      <c r="AL1880" t="s">
        <v>3531</v>
      </c>
      <c r="AN1880">
        <v>0</v>
      </c>
      <c r="AO1880">
        <v>-6.0000000000000001E-3</v>
      </c>
      <c r="AQ1880">
        <v>7.0000000000000001E-3</v>
      </c>
      <c r="AR1880">
        <v>34</v>
      </c>
      <c r="AU1880">
        <v>66</v>
      </c>
      <c r="AW1880">
        <v>2</v>
      </c>
      <c r="AX1880">
        <v>4.4000000000000004</v>
      </c>
      <c r="AY1880" t="s">
        <v>86</v>
      </c>
      <c r="AZ1880">
        <v>4</v>
      </c>
      <c r="BA1880" t="s">
        <v>68</v>
      </c>
    </row>
    <row r="1881" spans="1:53" x14ac:dyDescent="0.25">
      <c r="A1881">
        <v>1880</v>
      </c>
      <c r="B1881" t="s">
        <v>3529</v>
      </c>
      <c r="C1881" t="s">
        <v>3530</v>
      </c>
      <c r="D1881">
        <v>36862</v>
      </c>
      <c r="J1881">
        <v>4179</v>
      </c>
      <c r="K1881" t="s">
        <v>572</v>
      </c>
      <c r="L1881">
        <v>2240</v>
      </c>
      <c r="M1881">
        <v>5</v>
      </c>
      <c r="N1881">
        <v>29</v>
      </c>
      <c r="O1881">
        <v>37.9</v>
      </c>
      <c r="P1881" t="s">
        <v>54</v>
      </c>
      <c r="Q1881">
        <v>9</v>
      </c>
      <c r="R1881">
        <v>52</v>
      </c>
      <c r="S1881">
        <v>5</v>
      </c>
      <c r="T1881">
        <v>5</v>
      </c>
      <c r="U1881">
        <v>35</v>
      </c>
      <c r="V1881">
        <v>8.5</v>
      </c>
      <c r="W1881" t="s">
        <v>54</v>
      </c>
      <c r="X1881">
        <v>9</v>
      </c>
      <c r="Y1881">
        <v>56</v>
      </c>
      <c r="Z1881">
        <v>6</v>
      </c>
      <c r="AA1881">
        <v>195.05</v>
      </c>
      <c r="AB1881">
        <v>-12</v>
      </c>
      <c r="AC1881">
        <v>5.61</v>
      </c>
      <c r="AF1881">
        <v>0.04</v>
      </c>
      <c r="AH1881">
        <v>-0.77</v>
      </c>
      <c r="AL1881" t="s">
        <v>2203</v>
      </c>
      <c r="AN1881">
        <v>1E-3</v>
      </c>
      <c r="AO1881">
        <v>-6.0000000000000001E-3</v>
      </c>
      <c r="AQ1881">
        <v>7.0000000000000001E-3</v>
      </c>
      <c r="AR1881">
        <v>36</v>
      </c>
      <c r="AS1881" t="s">
        <v>72</v>
      </c>
      <c r="AU1881">
        <v>125</v>
      </c>
      <c r="AW1881">
        <v>2</v>
      </c>
      <c r="AX1881">
        <v>4.4000000000000004</v>
      </c>
      <c r="AY1881" t="s">
        <v>86</v>
      </c>
      <c r="AZ1881">
        <v>4</v>
      </c>
      <c r="BA1881" t="s">
        <v>68</v>
      </c>
    </row>
    <row r="1882" spans="1:53" x14ac:dyDescent="0.25">
      <c r="A1882">
        <v>1881</v>
      </c>
      <c r="C1882" t="s">
        <v>3532</v>
      </c>
      <c r="D1882">
        <v>36874</v>
      </c>
      <c r="E1882">
        <v>195952</v>
      </c>
      <c r="L1882">
        <v>2158</v>
      </c>
      <c r="M1882">
        <v>5</v>
      </c>
      <c r="N1882">
        <v>29</v>
      </c>
      <c r="O1882">
        <v>32.700000000000003</v>
      </c>
      <c r="P1882" t="s">
        <v>58</v>
      </c>
      <c r="Q1882">
        <v>35</v>
      </c>
      <c r="R1882">
        <v>12</v>
      </c>
      <c r="S1882">
        <v>29</v>
      </c>
      <c r="T1882">
        <v>5</v>
      </c>
      <c r="U1882">
        <v>33</v>
      </c>
      <c r="V1882">
        <v>7.4</v>
      </c>
      <c r="W1882" t="s">
        <v>58</v>
      </c>
      <c r="X1882">
        <v>35</v>
      </c>
      <c r="Y1882">
        <v>8</v>
      </c>
      <c r="Z1882">
        <v>23</v>
      </c>
      <c r="AA1882">
        <v>239.62</v>
      </c>
      <c r="AB1882">
        <v>-30.42</v>
      </c>
      <c r="AC1882">
        <v>5.78</v>
      </c>
      <c r="AF1882">
        <v>1.07</v>
      </c>
      <c r="AH1882">
        <v>1</v>
      </c>
      <c r="AL1882" t="s">
        <v>114</v>
      </c>
      <c r="AN1882">
        <v>9.7000000000000003E-2</v>
      </c>
      <c r="AO1882">
        <v>-4.1000000000000002E-2</v>
      </c>
      <c r="AR1882">
        <v>15</v>
      </c>
      <c r="AS1882" t="s">
        <v>72</v>
      </c>
    </row>
    <row r="1883" spans="1:53" x14ac:dyDescent="0.25">
      <c r="A1883">
        <v>1882</v>
      </c>
      <c r="C1883" t="s">
        <v>3533</v>
      </c>
      <c r="D1883">
        <v>36876</v>
      </c>
      <c r="E1883">
        <v>249297</v>
      </c>
      <c r="I1883" t="s">
        <v>77</v>
      </c>
      <c r="M1883">
        <v>5</v>
      </c>
      <c r="N1883">
        <v>29</v>
      </c>
      <c r="O1883">
        <v>39.700000000000003</v>
      </c>
      <c r="P1883" t="s">
        <v>58</v>
      </c>
      <c r="Q1883">
        <v>64</v>
      </c>
      <c r="R1883">
        <v>0</v>
      </c>
      <c r="S1883">
        <v>8</v>
      </c>
      <c r="T1883">
        <v>5</v>
      </c>
      <c r="U1883">
        <v>30</v>
      </c>
      <c r="V1883">
        <v>15.9</v>
      </c>
      <c r="W1883" t="s">
        <v>58</v>
      </c>
      <c r="X1883">
        <v>63</v>
      </c>
      <c r="Y1883">
        <v>55</v>
      </c>
      <c r="Z1883">
        <v>40</v>
      </c>
      <c r="AA1883">
        <v>273.48</v>
      </c>
      <c r="AB1883">
        <v>-33.04</v>
      </c>
      <c r="AC1883">
        <v>6.19</v>
      </c>
      <c r="AF1883">
        <v>0.22</v>
      </c>
      <c r="AH1883">
        <v>0.16</v>
      </c>
      <c r="AL1883" t="s">
        <v>172</v>
      </c>
      <c r="AN1883">
        <v>8.9999999999999993E-3</v>
      </c>
      <c r="AO1883">
        <v>5.3999999999999999E-2</v>
      </c>
      <c r="AR1883">
        <v>11</v>
      </c>
      <c r="AW1883">
        <v>5.0999999999999996</v>
      </c>
      <c r="AX1883">
        <v>9.1999999999999993</v>
      </c>
    </row>
    <row r="1884" spans="1:53" x14ac:dyDescent="0.25">
      <c r="A1884">
        <v>1883</v>
      </c>
      <c r="C1884" t="s">
        <v>3534</v>
      </c>
      <c r="D1884">
        <v>36881</v>
      </c>
      <c r="E1884">
        <v>94671</v>
      </c>
      <c r="J1884">
        <v>4181</v>
      </c>
      <c r="L1884">
        <v>2251</v>
      </c>
      <c r="M1884">
        <v>5</v>
      </c>
      <c r="N1884">
        <v>29</v>
      </c>
      <c r="O1884">
        <v>42</v>
      </c>
      <c r="P1884" t="s">
        <v>54</v>
      </c>
      <c r="Q1884">
        <v>10</v>
      </c>
      <c r="R1884">
        <v>10</v>
      </c>
      <c r="S1884">
        <v>25</v>
      </c>
      <c r="T1884">
        <v>5</v>
      </c>
      <c r="U1884">
        <v>35</v>
      </c>
      <c r="V1884">
        <v>13.4</v>
      </c>
      <c r="W1884" t="s">
        <v>54</v>
      </c>
      <c r="X1884">
        <v>10</v>
      </c>
      <c r="Y1884">
        <v>14</v>
      </c>
      <c r="Z1884">
        <v>24</v>
      </c>
      <c r="AA1884">
        <v>194.79</v>
      </c>
      <c r="AB1884">
        <v>-11.82</v>
      </c>
      <c r="AC1884">
        <v>5.6</v>
      </c>
      <c r="AF1884">
        <v>0.12</v>
      </c>
      <c r="AH1884">
        <v>-7.0000000000000007E-2</v>
      </c>
      <c r="AL1884" t="s">
        <v>3535</v>
      </c>
      <c r="AN1884">
        <v>2.1999999999999999E-2</v>
      </c>
      <c r="AO1884">
        <v>-8.0000000000000002E-3</v>
      </c>
      <c r="AR1884">
        <v>35</v>
      </c>
      <c r="AS1884" t="s">
        <v>60</v>
      </c>
      <c r="AU1884">
        <v>15</v>
      </c>
      <c r="AW1884">
        <v>4.2</v>
      </c>
      <c r="AX1884">
        <v>2.9</v>
      </c>
      <c r="BA1884" t="s">
        <v>68</v>
      </c>
    </row>
    <row r="1885" spans="1:53" x14ac:dyDescent="0.25">
      <c r="A1885">
        <v>1884</v>
      </c>
      <c r="C1885" t="s">
        <v>3536</v>
      </c>
      <c r="D1885">
        <v>36891</v>
      </c>
      <c r="E1885">
        <v>40481</v>
      </c>
      <c r="M1885">
        <v>5</v>
      </c>
      <c r="N1885">
        <v>29</v>
      </c>
      <c r="O1885">
        <v>53.1</v>
      </c>
      <c r="P1885" t="s">
        <v>54</v>
      </c>
      <c r="Q1885">
        <v>40</v>
      </c>
      <c r="R1885">
        <v>7</v>
      </c>
      <c r="S1885">
        <v>4</v>
      </c>
      <c r="T1885">
        <v>5</v>
      </c>
      <c r="U1885">
        <v>36</v>
      </c>
      <c r="V1885">
        <v>52.4</v>
      </c>
      <c r="W1885" t="s">
        <v>54</v>
      </c>
      <c r="X1885">
        <v>40</v>
      </c>
      <c r="Y1885">
        <v>10</v>
      </c>
      <c r="Z1885">
        <v>56</v>
      </c>
      <c r="AA1885">
        <v>169.49</v>
      </c>
      <c r="AB1885">
        <v>4.41</v>
      </c>
      <c r="AC1885">
        <v>6.09</v>
      </c>
      <c r="AF1885">
        <v>1.03</v>
      </c>
      <c r="AH1885">
        <v>0.69</v>
      </c>
      <c r="AL1885" t="s">
        <v>3537</v>
      </c>
      <c r="AN1885">
        <v>-2E-3</v>
      </c>
      <c r="AO1885">
        <v>-0.01</v>
      </c>
      <c r="AR1885">
        <v>-18</v>
      </c>
      <c r="AS1885" t="s">
        <v>399</v>
      </c>
    </row>
    <row r="1886" spans="1:53" x14ac:dyDescent="0.25">
      <c r="A1886">
        <v>1885</v>
      </c>
      <c r="C1886" t="s">
        <v>3538</v>
      </c>
      <c r="D1886">
        <v>36905</v>
      </c>
      <c r="E1886">
        <v>914</v>
      </c>
      <c r="F1886">
        <v>1638</v>
      </c>
      <c r="M1886">
        <v>5</v>
      </c>
      <c r="N1886">
        <v>29</v>
      </c>
      <c r="O1886">
        <v>54.5</v>
      </c>
      <c r="P1886" t="s">
        <v>54</v>
      </c>
      <c r="Q1886">
        <v>85</v>
      </c>
      <c r="R1886">
        <v>8</v>
      </c>
      <c r="S1886">
        <v>50</v>
      </c>
      <c r="T1886">
        <v>6</v>
      </c>
      <c r="U1886">
        <v>1</v>
      </c>
      <c r="V1886">
        <v>20.2</v>
      </c>
      <c r="W1886" t="s">
        <v>54</v>
      </c>
      <c r="X1886">
        <v>85</v>
      </c>
      <c r="Y1886">
        <v>10</v>
      </c>
      <c r="Z1886">
        <v>56</v>
      </c>
      <c r="AA1886">
        <v>128.16999999999999</v>
      </c>
      <c r="AB1886">
        <v>25.99</v>
      </c>
      <c r="AC1886">
        <v>6.11</v>
      </c>
      <c r="AF1886">
        <v>1.57</v>
      </c>
      <c r="AH1886">
        <v>1.9</v>
      </c>
      <c r="AL1886" t="s">
        <v>112</v>
      </c>
      <c r="AN1886">
        <v>1.0999999999999999E-2</v>
      </c>
      <c r="AO1886">
        <v>0</v>
      </c>
      <c r="AR1886">
        <v>-46</v>
      </c>
      <c r="AS1886" t="s">
        <v>60</v>
      </c>
    </row>
    <row r="1887" spans="1:53" x14ac:dyDescent="0.25">
      <c r="A1887">
        <v>1886</v>
      </c>
      <c r="C1887" t="s">
        <v>3539</v>
      </c>
      <c r="D1887">
        <v>36959</v>
      </c>
      <c r="E1887">
        <v>132298</v>
      </c>
      <c r="J1887">
        <v>4182</v>
      </c>
      <c r="K1887" t="s">
        <v>572</v>
      </c>
      <c r="L1887">
        <v>2261</v>
      </c>
      <c r="M1887">
        <v>5</v>
      </c>
      <c r="N1887">
        <v>30</v>
      </c>
      <c r="O1887">
        <v>7.7</v>
      </c>
      <c r="P1887" t="s">
        <v>58</v>
      </c>
      <c r="Q1887">
        <v>6</v>
      </c>
      <c r="R1887">
        <v>4</v>
      </c>
      <c r="S1887">
        <v>33</v>
      </c>
      <c r="T1887">
        <v>5</v>
      </c>
      <c r="U1887">
        <v>35</v>
      </c>
      <c r="V1887">
        <v>0.9</v>
      </c>
      <c r="W1887" t="s">
        <v>58</v>
      </c>
      <c r="X1887">
        <v>6</v>
      </c>
      <c r="Y1887">
        <v>0</v>
      </c>
      <c r="Z1887">
        <v>33</v>
      </c>
      <c r="AA1887">
        <v>209.57</v>
      </c>
      <c r="AB1887">
        <v>-19.72</v>
      </c>
      <c r="AC1887">
        <v>5.67</v>
      </c>
      <c r="AF1887">
        <v>-0.23</v>
      </c>
      <c r="AH1887">
        <v>-0.91</v>
      </c>
      <c r="AJ1887">
        <v>-0.21</v>
      </c>
      <c r="AL1887" t="s">
        <v>2115</v>
      </c>
      <c r="AM1887" t="s">
        <v>104</v>
      </c>
      <c r="AN1887">
        <v>-1.0999999999999999E-2</v>
      </c>
      <c r="AO1887">
        <v>0</v>
      </c>
      <c r="AQ1887">
        <v>5.0000000000000001E-3</v>
      </c>
      <c r="AR1887">
        <v>30</v>
      </c>
      <c r="AS1887" t="s">
        <v>72</v>
      </c>
      <c r="AU1887">
        <v>26</v>
      </c>
      <c r="AW1887">
        <v>0.9</v>
      </c>
      <c r="AX1887">
        <v>36.200000000000003</v>
      </c>
      <c r="BA1887" t="s">
        <v>68</v>
      </c>
    </row>
    <row r="1888" spans="1:53" x14ac:dyDescent="0.25">
      <c r="A1888">
        <v>1887</v>
      </c>
      <c r="C1888" t="s">
        <v>3540</v>
      </c>
      <c r="D1888">
        <v>36960</v>
      </c>
      <c r="E1888">
        <v>132301</v>
      </c>
      <c r="J1888">
        <v>4182</v>
      </c>
      <c r="K1888" t="s">
        <v>196</v>
      </c>
      <c r="M1888">
        <v>5</v>
      </c>
      <c r="N1888">
        <v>30</v>
      </c>
      <c r="O1888">
        <v>9.3000000000000007</v>
      </c>
      <c r="P1888" t="s">
        <v>58</v>
      </c>
      <c r="Q1888">
        <v>6</v>
      </c>
      <c r="R1888">
        <v>4</v>
      </c>
      <c r="S1888">
        <v>7</v>
      </c>
      <c r="T1888">
        <v>5</v>
      </c>
      <c r="U1888">
        <v>35</v>
      </c>
      <c r="V1888">
        <v>2.7</v>
      </c>
      <c r="W1888" t="s">
        <v>58</v>
      </c>
      <c r="X1888">
        <v>6</v>
      </c>
      <c r="Y1888">
        <v>0</v>
      </c>
      <c r="Z1888">
        <v>7</v>
      </c>
      <c r="AA1888">
        <v>209.56</v>
      </c>
      <c r="AB1888">
        <v>-19.71</v>
      </c>
      <c r="AC1888">
        <v>4.78</v>
      </c>
      <c r="AF1888">
        <v>-0.25</v>
      </c>
      <c r="AH1888">
        <v>-1.02</v>
      </c>
      <c r="AJ1888">
        <v>-0.25</v>
      </c>
      <c r="AL1888" t="s">
        <v>2203</v>
      </c>
      <c r="AN1888">
        <v>4.0000000000000001E-3</v>
      </c>
      <c r="AO1888">
        <v>2E-3</v>
      </c>
      <c r="AQ1888">
        <v>5.0000000000000001E-3</v>
      </c>
      <c r="AR1888">
        <v>28</v>
      </c>
      <c r="AS1888" t="s">
        <v>72</v>
      </c>
      <c r="AU1888">
        <v>38</v>
      </c>
      <c r="AW1888">
        <v>0.9</v>
      </c>
      <c r="AX1888">
        <v>36.200000000000003</v>
      </c>
      <c r="BA1888" t="s">
        <v>68</v>
      </c>
    </row>
    <row r="1889" spans="1:53" x14ac:dyDescent="0.25">
      <c r="A1889">
        <v>1888</v>
      </c>
      <c r="C1889" t="s">
        <v>3541</v>
      </c>
      <c r="D1889">
        <v>36965</v>
      </c>
      <c r="E1889">
        <v>170561</v>
      </c>
      <c r="M1889">
        <v>5</v>
      </c>
      <c r="N1889">
        <v>30</v>
      </c>
      <c r="O1889">
        <v>0.8</v>
      </c>
      <c r="P1889" t="s">
        <v>58</v>
      </c>
      <c r="Q1889">
        <v>29</v>
      </c>
      <c r="R1889">
        <v>55</v>
      </c>
      <c r="S1889">
        <v>2</v>
      </c>
      <c r="T1889">
        <v>5</v>
      </c>
      <c r="U1889">
        <v>33</v>
      </c>
      <c r="V1889">
        <v>52.1</v>
      </c>
      <c r="W1889" t="s">
        <v>58</v>
      </c>
      <c r="X1889">
        <v>29</v>
      </c>
      <c r="Y1889">
        <v>50</v>
      </c>
      <c r="Z1889">
        <v>56</v>
      </c>
      <c r="AA1889">
        <v>233.78</v>
      </c>
      <c r="AB1889">
        <v>-28.9</v>
      </c>
      <c r="AC1889">
        <v>6.53</v>
      </c>
      <c r="AF1889">
        <v>-0.02</v>
      </c>
      <c r="AL1889" t="s">
        <v>260</v>
      </c>
      <c r="AN1889">
        <v>1.4E-2</v>
      </c>
      <c r="AO1889">
        <v>2.1000000000000001E-2</v>
      </c>
      <c r="AR1889">
        <v>15</v>
      </c>
    </row>
    <row r="1890" spans="1:53" x14ac:dyDescent="0.25">
      <c r="A1890">
        <v>1889</v>
      </c>
      <c r="C1890" t="s">
        <v>3542</v>
      </c>
      <c r="D1890">
        <v>36994</v>
      </c>
      <c r="E1890">
        <v>77310</v>
      </c>
      <c r="M1890">
        <v>5</v>
      </c>
      <c r="N1890">
        <v>30</v>
      </c>
      <c r="O1890">
        <v>18.2</v>
      </c>
      <c r="P1890" t="s">
        <v>54</v>
      </c>
      <c r="Q1890">
        <v>25</v>
      </c>
      <c r="R1890">
        <v>52</v>
      </c>
      <c r="S1890">
        <v>30</v>
      </c>
      <c r="T1890">
        <v>5</v>
      </c>
      <c r="U1890">
        <v>36</v>
      </c>
      <c r="V1890">
        <v>30.2</v>
      </c>
      <c r="W1890" t="s">
        <v>54</v>
      </c>
      <c r="X1890">
        <v>25</v>
      </c>
      <c r="Y1890">
        <v>56</v>
      </c>
      <c r="Z1890">
        <v>22</v>
      </c>
      <c r="AA1890">
        <v>181.47</v>
      </c>
      <c r="AB1890">
        <v>-3.3</v>
      </c>
      <c r="AC1890">
        <v>6.49</v>
      </c>
      <c r="AF1890">
        <v>0.43</v>
      </c>
      <c r="AL1890" t="s">
        <v>263</v>
      </c>
      <c r="AN1890">
        <v>1.4E-2</v>
      </c>
      <c r="AO1890">
        <v>3.0000000000000001E-3</v>
      </c>
      <c r="AR1890">
        <v>3</v>
      </c>
      <c r="AU1890">
        <v>76</v>
      </c>
    </row>
    <row r="1891" spans="1:53" x14ac:dyDescent="0.25">
      <c r="A1891">
        <v>1890</v>
      </c>
      <c r="C1891" t="s">
        <v>3543</v>
      </c>
      <c r="D1891">
        <v>37017</v>
      </c>
      <c r="E1891">
        <v>132317</v>
      </c>
      <c r="L1891" t="s">
        <v>3544</v>
      </c>
      <c r="M1891">
        <v>5</v>
      </c>
      <c r="N1891">
        <v>30</v>
      </c>
      <c r="O1891">
        <v>25</v>
      </c>
      <c r="P1891" t="s">
        <v>58</v>
      </c>
      <c r="Q1891">
        <v>4</v>
      </c>
      <c r="R1891">
        <v>33</v>
      </c>
      <c r="S1891">
        <v>36</v>
      </c>
      <c r="T1891">
        <v>5</v>
      </c>
      <c r="U1891">
        <v>35</v>
      </c>
      <c r="V1891">
        <v>21.8</v>
      </c>
      <c r="W1891" t="s">
        <v>58</v>
      </c>
      <c r="X1891">
        <v>4</v>
      </c>
      <c r="Y1891">
        <v>29</v>
      </c>
      <c r="Z1891">
        <v>36</v>
      </c>
      <c r="AA1891">
        <v>208.18</v>
      </c>
      <c r="AB1891">
        <v>-18.96</v>
      </c>
      <c r="AC1891">
        <v>6.56</v>
      </c>
      <c r="AF1891">
        <v>-0.13</v>
      </c>
      <c r="AH1891">
        <v>-0.77</v>
      </c>
      <c r="AJ1891">
        <v>-0.13</v>
      </c>
      <c r="AL1891" t="s">
        <v>1147</v>
      </c>
      <c r="AN1891">
        <v>-1.0999999999999999E-2</v>
      </c>
      <c r="AO1891">
        <v>0.03</v>
      </c>
      <c r="AR1891">
        <v>29</v>
      </c>
      <c r="AS1891" t="s">
        <v>66</v>
      </c>
      <c r="AU1891">
        <v>85</v>
      </c>
      <c r="BA1891" t="s">
        <v>68</v>
      </c>
    </row>
    <row r="1892" spans="1:53" x14ac:dyDescent="0.25">
      <c r="A1892">
        <v>1891</v>
      </c>
      <c r="C1892" t="s">
        <v>3545</v>
      </c>
      <c r="D1892">
        <v>37016</v>
      </c>
      <c r="E1892">
        <v>132319</v>
      </c>
      <c r="I1892" t="s">
        <v>77</v>
      </c>
      <c r="M1892">
        <v>5</v>
      </c>
      <c r="N1892">
        <v>30</v>
      </c>
      <c r="O1892">
        <v>25.3</v>
      </c>
      <c r="P1892" t="s">
        <v>58</v>
      </c>
      <c r="Q1892">
        <v>4</v>
      </c>
      <c r="R1892">
        <v>29</v>
      </c>
      <c r="S1892">
        <v>24</v>
      </c>
      <c r="T1892">
        <v>5</v>
      </c>
      <c r="U1892">
        <v>35</v>
      </c>
      <c r="V1892">
        <v>22.5</v>
      </c>
      <c r="W1892" t="s">
        <v>58</v>
      </c>
      <c r="X1892">
        <v>4</v>
      </c>
      <c r="Y1892">
        <v>25</v>
      </c>
      <c r="Z1892">
        <v>31</v>
      </c>
      <c r="AA1892">
        <v>208.11</v>
      </c>
      <c r="AB1892">
        <v>-18.920000000000002</v>
      </c>
      <c r="AC1892">
        <v>6.24</v>
      </c>
      <c r="AF1892">
        <v>-0.15</v>
      </c>
      <c r="AH1892">
        <v>-0.7</v>
      </c>
      <c r="AJ1892">
        <v>-0.17</v>
      </c>
      <c r="AL1892" t="s">
        <v>2279</v>
      </c>
      <c r="AN1892">
        <v>2.1999999999999999E-2</v>
      </c>
      <c r="AO1892">
        <v>-2.7E-2</v>
      </c>
      <c r="AR1892">
        <v>31</v>
      </c>
      <c r="AW1892">
        <v>0.7</v>
      </c>
      <c r="AX1892">
        <v>0.2</v>
      </c>
      <c r="BA1892" t="s">
        <v>68</v>
      </c>
    </row>
    <row r="1893" spans="1:53" x14ac:dyDescent="0.25">
      <c r="A1893">
        <v>1892</v>
      </c>
      <c r="B1893" t="s">
        <v>3546</v>
      </c>
      <c r="C1893" t="s">
        <v>3547</v>
      </c>
      <c r="D1893">
        <v>37018</v>
      </c>
      <c r="E1893">
        <v>132320</v>
      </c>
      <c r="G1893" t="s">
        <v>63</v>
      </c>
      <c r="J1893">
        <v>4187</v>
      </c>
      <c r="L1893">
        <v>2318</v>
      </c>
      <c r="M1893">
        <v>5</v>
      </c>
      <c r="N1893">
        <v>30</v>
      </c>
      <c r="O1893">
        <v>27.1</v>
      </c>
      <c r="P1893" t="s">
        <v>58</v>
      </c>
      <c r="Q1893">
        <v>4</v>
      </c>
      <c r="R1893">
        <v>54</v>
      </c>
      <c r="S1893">
        <v>14</v>
      </c>
      <c r="T1893">
        <v>5</v>
      </c>
      <c r="U1893">
        <v>35</v>
      </c>
      <c r="V1893">
        <v>23.2</v>
      </c>
      <c r="W1893" t="s">
        <v>58</v>
      </c>
      <c r="X1893">
        <v>4</v>
      </c>
      <c r="Y1893">
        <v>50</v>
      </c>
      <c r="Z1893">
        <v>18</v>
      </c>
      <c r="AA1893">
        <v>208.5</v>
      </c>
      <c r="AB1893">
        <v>-19.11</v>
      </c>
      <c r="AC1893">
        <v>4.59</v>
      </c>
      <c r="AF1893">
        <v>-0.19</v>
      </c>
      <c r="AH1893">
        <v>-0.94</v>
      </c>
      <c r="AJ1893">
        <v>-0.18</v>
      </c>
      <c r="AL1893" t="s">
        <v>2115</v>
      </c>
      <c r="AN1893">
        <v>4.0000000000000001E-3</v>
      </c>
      <c r="AO1893">
        <v>0</v>
      </c>
      <c r="AQ1893">
        <v>6.0000000000000001E-3</v>
      </c>
      <c r="AR1893">
        <v>30</v>
      </c>
      <c r="AS1893" t="s">
        <v>79</v>
      </c>
      <c r="AU1893">
        <v>71</v>
      </c>
      <c r="AW1893">
        <v>3.2</v>
      </c>
      <c r="AX1893">
        <v>1.5</v>
      </c>
      <c r="BA1893" t="s">
        <v>68</v>
      </c>
    </row>
    <row r="1894" spans="1:53" x14ac:dyDescent="0.25">
      <c r="A1894">
        <v>1893</v>
      </c>
      <c r="B1894" t="s">
        <v>3548</v>
      </c>
      <c r="C1894" t="s">
        <v>3549</v>
      </c>
      <c r="D1894">
        <v>37020</v>
      </c>
      <c r="J1894">
        <v>4186</v>
      </c>
      <c r="K1894" t="s">
        <v>196</v>
      </c>
      <c r="L1894" t="s">
        <v>3550</v>
      </c>
      <c r="M1894">
        <v>5</v>
      </c>
      <c r="N1894">
        <v>30</v>
      </c>
      <c r="O1894">
        <v>21</v>
      </c>
      <c r="P1894" t="s">
        <v>58</v>
      </c>
      <c r="Q1894">
        <v>5</v>
      </c>
      <c r="R1894">
        <v>27</v>
      </c>
      <c r="S1894">
        <v>12</v>
      </c>
      <c r="T1894">
        <v>5</v>
      </c>
      <c r="U1894">
        <v>35</v>
      </c>
      <c r="V1894">
        <v>15.9</v>
      </c>
      <c r="W1894" t="s">
        <v>58</v>
      </c>
      <c r="X1894">
        <v>5</v>
      </c>
      <c r="Y1894">
        <v>23</v>
      </c>
      <c r="Z1894">
        <v>14</v>
      </c>
      <c r="AA1894">
        <v>209.01</v>
      </c>
      <c r="AB1894">
        <v>-19.38</v>
      </c>
      <c r="AC1894">
        <v>6.73</v>
      </c>
      <c r="AF1894">
        <v>0.02</v>
      </c>
      <c r="AH1894">
        <v>-0.88</v>
      </c>
      <c r="AJ1894">
        <v>0.21</v>
      </c>
      <c r="AL1894" t="s">
        <v>2203</v>
      </c>
      <c r="AN1894">
        <v>5.0000000000000001E-3</v>
      </c>
      <c r="AO1894">
        <v>2E-3</v>
      </c>
      <c r="AQ1894">
        <v>1E-3</v>
      </c>
      <c r="AR1894">
        <v>32</v>
      </c>
      <c r="AS1894" t="s">
        <v>105</v>
      </c>
      <c r="AU1894">
        <v>112</v>
      </c>
      <c r="AW1894">
        <v>0.1</v>
      </c>
      <c r="AX1894">
        <v>117</v>
      </c>
      <c r="AY1894" t="s">
        <v>68</v>
      </c>
      <c r="AZ1894">
        <v>12</v>
      </c>
      <c r="BA1894" t="s">
        <v>68</v>
      </c>
    </row>
    <row r="1895" spans="1:53" x14ac:dyDescent="0.25">
      <c r="A1895">
        <v>1894</v>
      </c>
      <c r="B1895" t="s">
        <v>3548</v>
      </c>
      <c r="C1895" t="s">
        <v>3549</v>
      </c>
      <c r="D1895">
        <v>37021</v>
      </c>
      <c r="J1895">
        <v>4186</v>
      </c>
      <c r="K1895" t="s">
        <v>572</v>
      </c>
      <c r="L1895" t="s">
        <v>3551</v>
      </c>
      <c r="M1895">
        <v>5</v>
      </c>
      <c r="N1895">
        <v>30</v>
      </c>
      <c r="O1895">
        <v>21.3</v>
      </c>
      <c r="P1895" t="s">
        <v>58</v>
      </c>
      <c r="Q1895">
        <v>5</v>
      </c>
      <c r="R1895">
        <v>27</v>
      </c>
      <c r="S1895">
        <v>4</v>
      </c>
      <c r="T1895">
        <v>5</v>
      </c>
      <c r="U1895">
        <v>35</v>
      </c>
      <c r="V1895">
        <v>16.100000000000001</v>
      </c>
      <c r="W1895" t="s">
        <v>58</v>
      </c>
      <c r="X1895">
        <v>5</v>
      </c>
      <c r="Y1895">
        <v>23</v>
      </c>
      <c r="Z1895">
        <v>7</v>
      </c>
      <c r="AA1895">
        <v>209.01</v>
      </c>
      <c r="AB1895">
        <v>-19.38</v>
      </c>
      <c r="AC1895">
        <v>7.96</v>
      </c>
      <c r="AF1895">
        <v>0.24</v>
      </c>
      <c r="AH1895">
        <v>-0.49</v>
      </c>
      <c r="AL1895" t="s">
        <v>3489</v>
      </c>
      <c r="AN1895">
        <v>5.0000000000000001E-3</v>
      </c>
      <c r="AO1895">
        <v>2E-3</v>
      </c>
      <c r="AQ1895">
        <v>1E-3</v>
      </c>
      <c r="AR1895">
        <v>24</v>
      </c>
      <c r="AS1895" t="s">
        <v>105</v>
      </c>
      <c r="AU1895">
        <v>222</v>
      </c>
      <c r="AW1895">
        <v>0.1</v>
      </c>
      <c r="AX1895">
        <v>117</v>
      </c>
      <c r="AY1895" t="s">
        <v>68</v>
      </c>
      <c r="AZ1895">
        <v>12</v>
      </c>
      <c r="BA1895" t="s">
        <v>68</v>
      </c>
    </row>
    <row r="1896" spans="1:53" x14ac:dyDescent="0.25">
      <c r="A1896">
        <v>1895</v>
      </c>
      <c r="B1896" t="s">
        <v>3548</v>
      </c>
      <c r="C1896" t="s">
        <v>3549</v>
      </c>
      <c r="D1896">
        <v>37022</v>
      </c>
      <c r="E1896">
        <v>132314</v>
      </c>
      <c r="G1896" t="s">
        <v>63</v>
      </c>
      <c r="J1896">
        <v>4186</v>
      </c>
      <c r="K1896" t="s">
        <v>353</v>
      </c>
      <c r="L1896">
        <v>2294</v>
      </c>
      <c r="M1896">
        <v>5</v>
      </c>
      <c r="N1896">
        <v>30</v>
      </c>
      <c r="O1896">
        <v>21.7</v>
      </c>
      <c r="P1896" t="s">
        <v>58</v>
      </c>
      <c r="Q1896">
        <v>5</v>
      </c>
      <c r="R1896">
        <v>27</v>
      </c>
      <c r="S1896">
        <v>20</v>
      </c>
      <c r="T1896">
        <v>5</v>
      </c>
      <c r="U1896">
        <v>35</v>
      </c>
      <c r="V1896">
        <v>16.5</v>
      </c>
      <c r="W1896" t="s">
        <v>58</v>
      </c>
      <c r="X1896">
        <v>5</v>
      </c>
      <c r="Y1896">
        <v>23</v>
      </c>
      <c r="Z1896">
        <v>23</v>
      </c>
      <c r="AA1896">
        <v>209.01</v>
      </c>
      <c r="AB1896">
        <v>-19.38</v>
      </c>
      <c r="AC1896">
        <v>5.13</v>
      </c>
      <c r="AF1896">
        <v>0.02</v>
      </c>
      <c r="AH1896">
        <v>-0.95</v>
      </c>
      <c r="AJ1896">
        <v>0.18</v>
      </c>
      <c r="AL1896" t="s">
        <v>3552</v>
      </c>
      <c r="AM1896" t="s">
        <v>104</v>
      </c>
      <c r="AN1896">
        <v>4.0000000000000001E-3</v>
      </c>
      <c r="AO1896">
        <v>2E-3</v>
      </c>
      <c r="AQ1896">
        <v>1E-3</v>
      </c>
      <c r="AR1896">
        <v>33</v>
      </c>
      <c r="AS1896" t="s">
        <v>399</v>
      </c>
      <c r="AU1896">
        <v>127</v>
      </c>
      <c r="AW1896">
        <v>0.1</v>
      </c>
      <c r="AX1896">
        <v>117</v>
      </c>
      <c r="AY1896" t="s">
        <v>68</v>
      </c>
      <c r="AZ1896">
        <v>12</v>
      </c>
      <c r="BA1896" t="s">
        <v>68</v>
      </c>
    </row>
    <row r="1897" spans="1:53" x14ac:dyDescent="0.25">
      <c r="A1897">
        <v>1896</v>
      </c>
      <c r="B1897" t="s">
        <v>3548</v>
      </c>
      <c r="C1897" t="s">
        <v>3549</v>
      </c>
      <c r="D1897">
        <v>37023</v>
      </c>
      <c r="J1897">
        <v>4186</v>
      </c>
      <c r="K1897" t="s">
        <v>126</v>
      </c>
      <c r="L1897">
        <v>2295</v>
      </c>
      <c r="M1897">
        <v>5</v>
      </c>
      <c r="N1897">
        <v>30</v>
      </c>
      <c r="O1897">
        <v>22.5</v>
      </c>
      <c r="P1897" t="s">
        <v>58</v>
      </c>
      <c r="Q1897">
        <v>5</v>
      </c>
      <c r="R1897">
        <v>27</v>
      </c>
      <c r="S1897">
        <v>14</v>
      </c>
      <c r="T1897">
        <v>5</v>
      </c>
      <c r="U1897">
        <v>35</v>
      </c>
      <c r="V1897">
        <v>17.3</v>
      </c>
      <c r="W1897" t="s">
        <v>58</v>
      </c>
      <c r="X1897">
        <v>5</v>
      </c>
      <c r="Y1897">
        <v>23</v>
      </c>
      <c r="Z1897">
        <v>16</v>
      </c>
      <c r="AA1897">
        <v>209.01</v>
      </c>
      <c r="AB1897">
        <v>-19.38</v>
      </c>
      <c r="AC1897">
        <v>6.7</v>
      </c>
      <c r="AF1897">
        <v>0.09</v>
      </c>
      <c r="AH1897">
        <v>-0.71</v>
      </c>
      <c r="AJ1897">
        <v>0.2</v>
      </c>
      <c r="AL1897" t="s">
        <v>3553</v>
      </c>
      <c r="AN1897">
        <v>5.0000000000000001E-3</v>
      </c>
      <c r="AO1897">
        <v>2E-3</v>
      </c>
      <c r="AQ1897">
        <v>1E-3</v>
      </c>
      <c r="AR1897">
        <v>31</v>
      </c>
      <c r="AS1897" t="s">
        <v>79</v>
      </c>
      <c r="AU1897">
        <v>109</v>
      </c>
      <c r="AW1897">
        <v>0.1</v>
      </c>
      <c r="AX1897">
        <v>117</v>
      </c>
      <c r="AY1897" t="s">
        <v>68</v>
      </c>
      <c r="AZ1897">
        <v>12</v>
      </c>
      <c r="BA1897" t="s">
        <v>68</v>
      </c>
    </row>
    <row r="1898" spans="1:53" x14ac:dyDescent="0.25">
      <c r="A1898">
        <v>1897</v>
      </c>
      <c r="B1898" t="s">
        <v>3554</v>
      </c>
      <c r="C1898" t="s">
        <v>3555</v>
      </c>
      <c r="D1898">
        <v>37041</v>
      </c>
      <c r="E1898">
        <v>132321</v>
      </c>
      <c r="G1898" t="s">
        <v>63</v>
      </c>
      <c r="H1898" t="s">
        <v>160</v>
      </c>
      <c r="J1898">
        <v>4188</v>
      </c>
      <c r="K1898" t="s">
        <v>196</v>
      </c>
      <c r="L1898">
        <v>2320</v>
      </c>
      <c r="M1898">
        <v>5</v>
      </c>
      <c r="N1898">
        <v>30</v>
      </c>
      <c r="O1898">
        <v>28.2</v>
      </c>
      <c r="P1898" t="s">
        <v>58</v>
      </c>
      <c r="Q1898">
        <v>5</v>
      </c>
      <c r="R1898">
        <v>28</v>
      </c>
      <c r="S1898">
        <v>54</v>
      </c>
      <c r="T1898">
        <v>5</v>
      </c>
      <c r="U1898">
        <v>35</v>
      </c>
      <c r="V1898">
        <v>22.9</v>
      </c>
      <c r="W1898" t="s">
        <v>58</v>
      </c>
      <c r="X1898">
        <v>5</v>
      </c>
      <c r="Y1898">
        <v>24</v>
      </c>
      <c r="Z1898">
        <v>58</v>
      </c>
      <c r="AA1898">
        <v>209.05</v>
      </c>
      <c r="AB1898">
        <v>-19.37</v>
      </c>
      <c r="AC1898">
        <v>5.08</v>
      </c>
      <c r="AF1898">
        <v>-0.09</v>
      </c>
      <c r="AH1898">
        <v>-0.94</v>
      </c>
      <c r="AL1898" t="s">
        <v>3556</v>
      </c>
      <c r="AM1898" t="s">
        <v>83</v>
      </c>
      <c r="AN1898">
        <v>1E-3</v>
      </c>
      <c r="AO1898">
        <v>5.0000000000000001E-3</v>
      </c>
      <c r="AQ1898">
        <v>-1E-3</v>
      </c>
      <c r="AR1898">
        <v>36</v>
      </c>
      <c r="AS1898" t="s">
        <v>105</v>
      </c>
      <c r="AU1898">
        <v>170</v>
      </c>
      <c r="AW1898">
        <v>0.1</v>
      </c>
      <c r="AX1898">
        <v>117</v>
      </c>
      <c r="AY1898" t="s">
        <v>68</v>
      </c>
      <c r="AZ1898">
        <v>12</v>
      </c>
      <c r="BA1898" t="s">
        <v>68</v>
      </c>
    </row>
    <row r="1899" spans="1:53" x14ac:dyDescent="0.25">
      <c r="A1899">
        <v>1898</v>
      </c>
      <c r="C1899" t="s">
        <v>3557</v>
      </c>
      <c r="D1899">
        <v>37040</v>
      </c>
      <c r="E1899">
        <v>132325</v>
      </c>
      <c r="J1899">
        <v>4192</v>
      </c>
      <c r="M1899">
        <v>5</v>
      </c>
      <c r="N1899">
        <v>30</v>
      </c>
      <c r="O1899">
        <v>33.9</v>
      </c>
      <c r="P1899" t="s">
        <v>58</v>
      </c>
      <c r="Q1899">
        <v>4</v>
      </c>
      <c r="R1899">
        <v>25</v>
      </c>
      <c r="S1899">
        <v>46</v>
      </c>
      <c r="T1899">
        <v>5</v>
      </c>
      <c r="U1899">
        <v>35</v>
      </c>
      <c r="V1899">
        <v>31.1</v>
      </c>
      <c r="W1899" t="s">
        <v>58</v>
      </c>
      <c r="X1899">
        <v>4</v>
      </c>
      <c r="Y1899">
        <v>21</v>
      </c>
      <c r="Z1899">
        <v>53</v>
      </c>
      <c r="AA1899">
        <v>208.07</v>
      </c>
      <c r="AB1899">
        <v>-18.86</v>
      </c>
      <c r="AC1899">
        <v>6.38</v>
      </c>
      <c r="AF1899">
        <v>-0.14000000000000001</v>
      </c>
      <c r="AH1899">
        <v>-0.74</v>
      </c>
      <c r="AJ1899">
        <v>-0.16</v>
      </c>
      <c r="AL1899" t="s">
        <v>414</v>
      </c>
      <c r="AN1899">
        <v>2E-3</v>
      </c>
      <c r="AO1899">
        <v>-2.1000000000000001E-2</v>
      </c>
      <c r="AR1899">
        <v>30</v>
      </c>
      <c r="AU1899">
        <v>140</v>
      </c>
      <c r="AW1899">
        <v>2</v>
      </c>
      <c r="AX1899">
        <v>4.2</v>
      </c>
      <c r="BA1899" t="s">
        <v>68</v>
      </c>
    </row>
    <row r="1900" spans="1:53" x14ac:dyDescent="0.25">
      <c r="A1900">
        <v>1899</v>
      </c>
      <c r="B1900" t="s">
        <v>3558</v>
      </c>
      <c r="C1900" t="s">
        <v>3559</v>
      </c>
      <c r="D1900">
        <v>37043</v>
      </c>
      <c r="E1900">
        <v>132323</v>
      </c>
      <c r="F1900">
        <v>209</v>
      </c>
      <c r="G1900" t="s">
        <v>63</v>
      </c>
      <c r="J1900">
        <v>4193</v>
      </c>
      <c r="L1900">
        <v>2334</v>
      </c>
      <c r="M1900">
        <v>5</v>
      </c>
      <c r="N1900">
        <v>30</v>
      </c>
      <c r="O1900">
        <v>32.4</v>
      </c>
      <c r="P1900" t="s">
        <v>58</v>
      </c>
      <c r="Q1900">
        <v>5</v>
      </c>
      <c r="R1900">
        <v>58</v>
      </c>
      <c r="S1900">
        <v>32</v>
      </c>
      <c r="T1900">
        <v>5</v>
      </c>
      <c r="U1900">
        <v>35</v>
      </c>
      <c r="V1900">
        <v>26</v>
      </c>
      <c r="W1900" t="s">
        <v>58</v>
      </c>
      <c r="X1900">
        <v>5</v>
      </c>
      <c r="Y1900">
        <v>54</v>
      </c>
      <c r="Z1900">
        <v>36</v>
      </c>
      <c r="AA1900">
        <v>209.52</v>
      </c>
      <c r="AB1900">
        <v>-19.579999999999998</v>
      </c>
      <c r="AC1900">
        <v>2.77</v>
      </c>
      <c r="AF1900">
        <v>-0.24</v>
      </c>
      <c r="AH1900">
        <v>-1.08</v>
      </c>
      <c r="AJ1900">
        <v>-0.2</v>
      </c>
      <c r="AL1900" t="s">
        <v>3560</v>
      </c>
      <c r="AM1900" t="s">
        <v>83</v>
      </c>
      <c r="AN1900">
        <v>0</v>
      </c>
      <c r="AO1900">
        <v>1E-3</v>
      </c>
      <c r="AQ1900">
        <v>2.5000000000000001E-2</v>
      </c>
      <c r="AR1900">
        <v>22</v>
      </c>
      <c r="AS1900" t="s">
        <v>195</v>
      </c>
      <c r="AU1900">
        <v>130</v>
      </c>
      <c r="AW1900">
        <v>4.5</v>
      </c>
      <c r="AX1900">
        <v>11.4</v>
      </c>
      <c r="AY1900" t="s">
        <v>86</v>
      </c>
      <c r="AZ1900">
        <v>3</v>
      </c>
      <c r="BA1900" t="s">
        <v>68</v>
      </c>
    </row>
    <row r="1901" spans="1:53" x14ac:dyDescent="0.25">
      <c r="A1901">
        <v>1900</v>
      </c>
      <c r="C1901" t="s">
        <v>3561</v>
      </c>
      <c r="D1901">
        <v>37055</v>
      </c>
      <c r="E1901">
        <v>132332</v>
      </c>
      <c r="I1901" t="s">
        <v>77</v>
      </c>
      <c r="L1901">
        <v>2350</v>
      </c>
      <c r="M1901">
        <v>5</v>
      </c>
      <c r="N1901">
        <v>30</v>
      </c>
      <c r="O1901">
        <v>36.1</v>
      </c>
      <c r="P1901" t="s">
        <v>58</v>
      </c>
      <c r="Q1901">
        <v>3</v>
      </c>
      <c r="R1901">
        <v>19</v>
      </c>
      <c r="S1901">
        <v>5</v>
      </c>
      <c r="T1901">
        <v>5</v>
      </c>
      <c r="U1901">
        <v>35</v>
      </c>
      <c r="V1901">
        <v>35.799999999999997</v>
      </c>
      <c r="W1901" t="s">
        <v>58</v>
      </c>
      <c r="X1901">
        <v>3</v>
      </c>
      <c r="Y1901">
        <v>15</v>
      </c>
      <c r="Z1901">
        <v>10</v>
      </c>
      <c r="AA1901">
        <v>207.04</v>
      </c>
      <c r="AB1901">
        <v>-18.329999999999998</v>
      </c>
      <c r="AC1901">
        <v>6.4</v>
      </c>
      <c r="AF1901">
        <v>-0.12</v>
      </c>
      <c r="AH1901">
        <v>-0.63</v>
      </c>
      <c r="AJ1901">
        <v>-0.13</v>
      </c>
      <c r="AL1901" t="s">
        <v>2551</v>
      </c>
      <c r="AN1901">
        <v>-8.0000000000000002E-3</v>
      </c>
      <c r="AO1901">
        <v>0</v>
      </c>
      <c r="AR1901">
        <v>24</v>
      </c>
      <c r="AW1901">
        <v>6.2</v>
      </c>
      <c r="AX1901">
        <v>1.1000000000000001</v>
      </c>
      <c r="BA1901" t="s">
        <v>68</v>
      </c>
    </row>
    <row r="1902" spans="1:53" x14ac:dyDescent="0.25">
      <c r="A1902">
        <v>1901</v>
      </c>
      <c r="B1902" t="s">
        <v>3562</v>
      </c>
      <c r="C1902" t="s">
        <v>3563</v>
      </c>
      <c r="D1902">
        <v>37077</v>
      </c>
      <c r="E1902">
        <v>132336</v>
      </c>
      <c r="J1902">
        <v>4196</v>
      </c>
      <c r="M1902">
        <v>5</v>
      </c>
      <c r="N1902">
        <v>30</v>
      </c>
      <c r="O1902">
        <v>43.5</v>
      </c>
      <c r="P1902" t="s">
        <v>58</v>
      </c>
      <c r="Q1902">
        <v>4</v>
      </c>
      <c r="R1902">
        <v>55</v>
      </c>
      <c r="S1902">
        <v>17</v>
      </c>
      <c r="T1902">
        <v>5</v>
      </c>
      <c r="U1902">
        <v>35</v>
      </c>
      <c r="V1902">
        <v>39.5</v>
      </c>
      <c r="W1902" t="s">
        <v>58</v>
      </c>
      <c r="X1902">
        <v>4</v>
      </c>
      <c r="Y1902">
        <v>51</v>
      </c>
      <c r="Z1902">
        <v>21</v>
      </c>
      <c r="AA1902">
        <v>208.55</v>
      </c>
      <c r="AB1902">
        <v>-19.059999999999999</v>
      </c>
      <c r="AC1902">
        <v>5.26</v>
      </c>
      <c r="AF1902">
        <v>0.24</v>
      </c>
      <c r="AH1902">
        <v>0.15</v>
      </c>
      <c r="AJ1902">
        <v>0.14000000000000001</v>
      </c>
      <c r="AL1902" t="s">
        <v>830</v>
      </c>
      <c r="AN1902">
        <v>8.9999999999999993E-3</v>
      </c>
      <c r="AO1902">
        <v>1.0999999999999999E-2</v>
      </c>
      <c r="AQ1902">
        <v>2.5999999999999999E-2</v>
      </c>
      <c r="AR1902">
        <v>-9</v>
      </c>
      <c r="AS1902" t="s">
        <v>60</v>
      </c>
      <c r="AU1902">
        <v>66</v>
      </c>
      <c r="AW1902">
        <v>9</v>
      </c>
      <c r="AX1902">
        <v>19.100000000000001</v>
      </c>
      <c r="AY1902" t="s">
        <v>56</v>
      </c>
      <c r="AZ1902">
        <v>3</v>
      </c>
      <c r="BA1902" t="s">
        <v>68</v>
      </c>
    </row>
    <row r="1903" spans="1:53" x14ac:dyDescent="0.25">
      <c r="A1903">
        <v>1902</v>
      </c>
      <c r="C1903" t="s">
        <v>3564</v>
      </c>
      <c r="D1903">
        <v>37098</v>
      </c>
      <c r="E1903">
        <v>77322</v>
      </c>
      <c r="J1903">
        <v>4208</v>
      </c>
      <c r="L1903">
        <v>2426</v>
      </c>
      <c r="M1903">
        <v>5</v>
      </c>
      <c r="N1903">
        <v>30</v>
      </c>
      <c r="O1903">
        <v>54</v>
      </c>
      <c r="P1903" t="s">
        <v>54</v>
      </c>
      <c r="Q1903">
        <v>26</v>
      </c>
      <c r="R1903">
        <v>51</v>
      </c>
      <c r="S1903">
        <v>43</v>
      </c>
      <c r="T1903">
        <v>5</v>
      </c>
      <c r="U1903">
        <v>37</v>
      </c>
      <c r="V1903">
        <v>8.8000000000000007</v>
      </c>
      <c r="W1903" t="s">
        <v>54</v>
      </c>
      <c r="X1903">
        <v>26</v>
      </c>
      <c r="Y1903">
        <v>55</v>
      </c>
      <c r="Z1903">
        <v>27</v>
      </c>
      <c r="AA1903">
        <v>180.72</v>
      </c>
      <c r="AB1903">
        <v>-2.65</v>
      </c>
      <c r="AC1903">
        <v>5.83</v>
      </c>
      <c r="AF1903">
        <v>-7.0000000000000007E-2</v>
      </c>
      <c r="AH1903">
        <v>-0.39</v>
      </c>
      <c r="AL1903" t="s">
        <v>1077</v>
      </c>
      <c r="AN1903">
        <v>1.0999999999999999E-2</v>
      </c>
      <c r="AO1903">
        <v>-2.5000000000000001E-2</v>
      </c>
      <c r="AP1903" t="s">
        <v>126</v>
      </c>
      <c r="AQ1903">
        <v>7.0000000000000001E-3</v>
      </c>
      <c r="AR1903">
        <v>10</v>
      </c>
      <c r="AS1903" t="s">
        <v>60</v>
      </c>
      <c r="AW1903">
        <v>0.1</v>
      </c>
      <c r="AX1903">
        <v>1.1000000000000001</v>
      </c>
      <c r="AY1903" t="s">
        <v>86</v>
      </c>
      <c r="AZ1903">
        <v>4</v>
      </c>
      <c r="BA1903" t="s">
        <v>68</v>
      </c>
    </row>
    <row r="1904" spans="1:53" x14ac:dyDescent="0.25">
      <c r="A1904">
        <v>1903</v>
      </c>
      <c r="B1904" t="s">
        <v>3565</v>
      </c>
      <c r="C1904" t="s">
        <v>3566</v>
      </c>
      <c r="D1904">
        <v>37128</v>
      </c>
      <c r="E1904">
        <v>132346</v>
      </c>
      <c r="F1904">
        <v>210</v>
      </c>
      <c r="G1904" t="s">
        <v>63</v>
      </c>
      <c r="I1904" t="s">
        <v>77</v>
      </c>
      <c r="L1904" t="s">
        <v>3567</v>
      </c>
      <c r="M1904">
        <v>5</v>
      </c>
      <c r="N1904">
        <v>31</v>
      </c>
      <c r="O1904">
        <v>8.3000000000000007</v>
      </c>
      <c r="P1904" t="s">
        <v>58</v>
      </c>
      <c r="Q1904">
        <v>1</v>
      </c>
      <c r="R1904">
        <v>15</v>
      </c>
      <c r="S1904">
        <v>57</v>
      </c>
      <c r="T1904">
        <v>5</v>
      </c>
      <c r="U1904">
        <v>36</v>
      </c>
      <c r="V1904">
        <v>12.8</v>
      </c>
      <c r="W1904" t="s">
        <v>58</v>
      </c>
      <c r="X1904">
        <v>1</v>
      </c>
      <c r="Y1904">
        <v>12</v>
      </c>
      <c r="Z1904">
        <v>7</v>
      </c>
      <c r="AA1904">
        <v>205.21</v>
      </c>
      <c r="AB1904">
        <v>-17.239999999999998</v>
      </c>
      <c r="AC1904">
        <v>1.7</v>
      </c>
      <c r="AF1904">
        <v>-0.19</v>
      </c>
      <c r="AH1904">
        <v>-1.04</v>
      </c>
      <c r="AJ1904">
        <v>-0.17</v>
      </c>
      <c r="AL1904" t="s">
        <v>3568</v>
      </c>
      <c r="AM1904" t="s">
        <v>83</v>
      </c>
      <c r="AN1904">
        <v>1E-3</v>
      </c>
      <c r="AO1904">
        <v>-2E-3</v>
      </c>
      <c r="AQ1904">
        <v>-2E-3</v>
      </c>
      <c r="AR1904">
        <v>26</v>
      </c>
      <c r="AS1904" t="s">
        <v>79</v>
      </c>
      <c r="AU1904">
        <v>87</v>
      </c>
      <c r="AW1904">
        <v>8.6999999999999993</v>
      </c>
      <c r="AX1904">
        <v>179.9</v>
      </c>
      <c r="BA1904" t="s">
        <v>68</v>
      </c>
    </row>
    <row r="1905" spans="1:53" x14ac:dyDescent="0.25">
      <c r="A1905">
        <v>1904</v>
      </c>
      <c r="C1905" t="s">
        <v>3569</v>
      </c>
      <c r="D1905">
        <v>37138</v>
      </c>
      <c r="E1905">
        <v>58263</v>
      </c>
      <c r="M1905">
        <v>5</v>
      </c>
      <c r="N1905">
        <v>31</v>
      </c>
      <c r="O1905">
        <v>10.3</v>
      </c>
      <c r="P1905" t="s">
        <v>54</v>
      </c>
      <c r="Q1905">
        <v>33</v>
      </c>
      <c r="R1905">
        <v>29</v>
      </c>
      <c r="S1905">
        <v>50</v>
      </c>
      <c r="T1905">
        <v>5</v>
      </c>
      <c r="U1905">
        <v>37</v>
      </c>
      <c r="V1905">
        <v>45.7</v>
      </c>
      <c r="W1905" t="s">
        <v>54</v>
      </c>
      <c r="X1905">
        <v>33</v>
      </c>
      <c r="Y1905">
        <v>33</v>
      </c>
      <c r="Z1905">
        <v>33</v>
      </c>
      <c r="AA1905">
        <v>175.19</v>
      </c>
      <c r="AB1905">
        <v>1.02</v>
      </c>
      <c r="AC1905">
        <v>6.33</v>
      </c>
      <c r="AF1905">
        <v>1.31</v>
      </c>
      <c r="AL1905" t="s">
        <v>382</v>
      </c>
      <c r="AN1905">
        <v>3.0000000000000001E-3</v>
      </c>
      <c r="AO1905">
        <v>0</v>
      </c>
      <c r="AR1905">
        <v>29</v>
      </c>
    </row>
    <row r="1906" spans="1:53" x14ac:dyDescent="0.25">
      <c r="A1906">
        <v>1905</v>
      </c>
      <c r="B1906" t="s">
        <v>3570</v>
      </c>
      <c r="C1906" t="s">
        <v>3571</v>
      </c>
      <c r="D1906">
        <v>37147</v>
      </c>
      <c r="E1906">
        <v>94700</v>
      </c>
      <c r="M1906">
        <v>5</v>
      </c>
      <c r="N1906">
        <v>31</v>
      </c>
      <c r="O1906">
        <v>15.4</v>
      </c>
      <c r="P1906" t="s">
        <v>54</v>
      </c>
      <c r="Q1906">
        <v>16</v>
      </c>
      <c r="R1906">
        <v>58</v>
      </c>
      <c r="S1906">
        <v>43</v>
      </c>
      <c r="T1906">
        <v>5</v>
      </c>
      <c r="U1906">
        <v>37</v>
      </c>
      <c r="V1906">
        <v>3.8</v>
      </c>
      <c r="W1906" t="s">
        <v>54</v>
      </c>
      <c r="X1906">
        <v>17</v>
      </c>
      <c r="Y1906">
        <v>2</v>
      </c>
      <c r="Z1906">
        <v>25</v>
      </c>
      <c r="AA1906">
        <v>189.12</v>
      </c>
      <c r="AB1906">
        <v>-7.91</v>
      </c>
      <c r="AC1906">
        <v>5.54</v>
      </c>
      <c r="AF1906">
        <v>0.22</v>
      </c>
      <c r="AH1906">
        <v>0.1</v>
      </c>
      <c r="AJ1906">
        <v>0.12</v>
      </c>
      <c r="AL1906" t="s">
        <v>507</v>
      </c>
      <c r="AN1906">
        <v>4.4999999999999998E-2</v>
      </c>
      <c r="AO1906">
        <v>-3.1E-2</v>
      </c>
      <c r="AQ1906">
        <v>2.9000000000000001E-2</v>
      </c>
      <c r="AR1906">
        <v>41</v>
      </c>
      <c r="AU1906">
        <v>114</v>
      </c>
      <c r="BA1906" t="s">
        <v>68</v>
      </c>
    </row>
    <row r="1907" spans="1:53" x14ac:dyDescent="0.25">
      <c r="A1907">
        <v>1906</v>
      </c>
      <c r="C1907" t="s">
        <v>3572</v>
      </c>
      <c r="D1907">
        <v>37150</v>
      </c>
      <c r="E1907">
        <v>132351</v>
      </c>
      <c r="L1907">
        <v>2416</v>
      </c>
      <c r="M1907">
        <v>5</v>
      </c>
      <c r="N1907">
        <v>31</v>
      </c>
      <c r="O1907">
        <v>20.9</v>
      </c>
      <c r="P1907" t="s">
        <v>58</v>
      </c>
      <c r="Q1907">
        <v>5</v>
      </c>
      <c r="R1907">
        <v>42</v>
      </c>
      <c r="S1907">
        <v>41</v>
      </c>
      <c r="T1907">
        <v>5</v>
      </c>
      <c r="U1907">
        <v>36</v>
      </c>
      <c r="V1907">
        <v>15</v>
      </c>
      <c r="W1907" t="s">
        <v>58</v>
      </c>
      <c r="X1907">
        <v>5</v>
      </c>
      <c r="Y1907">
        <v>38</v>
      </c>
      <c r="Z1907">
        <v>53</v>
      </c>
      <c r="AA1907">
        <v>209.37</v>
      </c>
      <c r="AB1907">
        <v>-19.28</v>
      </c>
      <c r="AC1907">
        <v>6.54</v>
      </c>
      <c r="AF1907">
        <v>-0.18</v>
      </c>
      <c r="AH1907">
        <v>-0.81</v>
      </c>
      <c r="AL1907" t="s">
        <v>715</v>
      </c>
      <c r="AM1907" t="s">
        <v>104</v>
      </c>
      <c r="AN1907">
        <v>0</v>
      </c>
      <c r="AO1907">
        <v>-4.0000000000000001E-3</v>
      </c>
      <c r="AR1907">
        <v>11</v>
      </c>
      <c r="BA1907" t="s">
        <v>68</v>
      </c>
    </row>
    <row r="1908" spans="1:53" x14ac:dyDescent="0.25">
      <c r="A1908">
        <v>1907</v>
      </c>
      <c r="B1908" t="s">
        <v>3573</v>
      </c>
      <c r="C1908" t="s">
        <v>3574</v>
      </c>
      <c r="D1908">
        <v>37160</v>
      </c>
      <c r="E1908">
        <v>112958</v>
      </c>
      <c r="G1908" t="s">
        <v>63</v>
      </c>
      <c r="M1908">
        <v>5</v>
      </c>
      <c r="N1908">
        <v>31</v>
      </c>
      <c r="O1908">
        <v>24.7</v>
      </c>
      <c r="P1908" t="s">
        <v>54</v>
      </c>
      <c r="Q1908">
        <v>9</v>
      </c>
      <c r="R1908">
        <v>14</v>
      </c>
      <c r="S1908">
        <v>11</v>
      </c>
      <c r="T1908">
        <v>5</v>
      </c>
      <c r="U1908">
        <v>36</v>
      </c>
      <c r="V1908">
        <v>54.3</v>
      </c>
      <c r="W1908" t="s">
        <v>54</v>
      </c>
      <c r="X1908">
        <v>9</v>
      </c>
      <c r="Y1908">
        <v>17</v>
      </c>
      <c r="Z1908">
        <v>26</v>
      </c>
      <c r="AA1908">
        <v>195.84</v>
      </c>
      <c r="AB1908">
        <v>-11.95</v>
      </c>
      <c r="AC1908">
        <v>4.09</v>
      </c>
      <c r="AF1908">
        <v>0.95</v>
      </c>
      <c r="AH1908">
        <v>0.64</v>
      </c>
      <c r="AJ1908">
        <v>0.55000000000000004</v>
      </c>
      <c r="AL1908" t="s">
        <v>3575</v>
      </c>
      <c r="AN1908">
        <v>9.0999999999999998E-2</v>
      </c>
      <c r="AO1908">
        <v>-0.30499999999999999</v>
      </c>
      <c r="AQ1908">
        <v>0.03</v>
      </c>
      <c r="AR1908">
        <v>99</v>
      </c>
      <c r="BA1908" t="s">
        <v>68</v>
      </c>
    </row>
    <row r="1909" spans="1:53" x14ac:dyDescent="0.25">
      <c r="A1909">
        <v>1908</v>
      </c>
      <c r="C1909" t="s">
        <v>3576</v>
      </c>
      <c r="D1909">
        <v>37171</v>
      </c>
      <c r="E1909">
        <v>94702</v>
      </c>
      <c r="F1909">
        <v>2420</v>
      </c>
      <c r="G1909" t="s">
        <v>63</v>
      </c>
      <c r="M1909">
        <v>5</v>
      </c>
      <c r="N1909">
        <v>31</v>
      </c>
      <c r="O1909">
        <v>30.8</v>
      </c>
      <c r="P1909" t="s">
        <v>54</v>
      </c>
      <c r="Q1909">
        <v>10</v>
      </c>
      <c r="R1909">
        <v>58</v>
      </c>
      <c r="S1909">
        <v>23</v>
      </c>
      <c r="T1909">
        <v>5</v>
      </c>
      <c r="U1909">
        <v>37</v>
      </c>
      <c r="V1909">
        <v>4.4000000000000004</v>
      </c>
      <c r="W1909" t="s">
        <v>54</v>
      </c>
      <c r="X1909">
        <v>11</v>
      </c>
      <c r="Y1909">
        <v>2</v>
      </c>
      <c r="Z1909">
        <v>6</v>
      </c>
      <c r="AA1909">
        <v>194.33</v>
      </c>
      <c r="AB1909">
        <v>-11.02</v>
      </c>
      <c r="AC1909">
        <v>5.94</v>
      </c>
      <c r="AF1909">
        <v>1.58</v>
      </c>
      <c r="AH1909">
        <v>1.91</v>
      </c>
      <c r="AJ1909">
        <v>0.94</v>
      </c>
      <c r="AL1909" t="s">
        <v>332</v>
      </c>
      <c r="AN1909">
        <v>5.0999999999999997E-2</v>
      </c>
      <c r="AO1909">
        <v>-1.7999999999999999E-2</v>
      </c>
      <c r="AR1909">
        <v>-111</v>
      </c>
      <c r="AS1909" t="s">
        <v>79</v>
      </c>
    </row>
    <row r="1910" spans="1:53" x14ac:dyDescent="0.25">
      <c r="A1910">
        <v>1909</v>
      </c>
      <c r="C1910" t="s">
        <v>3577</v>
      </c>
      <c r="D1910">
        <v>37192</v>
      </c>
      <c r="E1910">
        <v>195986</v>
      </c>
      <c r="M1910">
        <v>5</v>
      </c>
      <c r="N1910">
        <v>31</v>
      </c>
      <c r="O1910">
        <v>34.4</v>
      </c>
      <c r="P1910" t="s">
        <v>58</v>
      </c>
      <c r="Q1910">
        <v>33</v>
      </c>
      <c r="R1910">
        <v>8</v>
      </c>
      <c r="S1910">
        <v>51</v>
      </c>
      <c r="T1910">
        <v>5</v>
      </c>
      <c r="U1910">
        <v>35</v>
      </c>
      <c r="V1910">
        <v>15.4</v>
      </c>
      <c r="W1910" t="s">
        <v>58</v>
      </c>
      <c r="X1910">
        <v>33</v>
      </c>
      <c r="Y1910">
        <v>4</v>
      </c>
      <c r="Z1910">
        <v>48</v>
      </c>
      <c r="AA1910">
        <v>237.44</v>
      </c>
      <c r="AB1910">
        <v>-29.49</v>
      </c>
      <c r="AC1910">
        <v>5.78</v>
      </c>
      <c r="AF1910">
        <v>1.1200000000000001</v>
      </c>
      <c r="AL1910" t="s">
        <v>3578</v>
      </c>
      <c r="AN1910">
        <v>0.02</v>
      </c>
      <c r="AO1910">
        <v>0.109</v>
      </c>
      <c r="AR1910">
        <v>44</v>
      </c>
    </row>
    <row r="1911" spans="1:53" x14ac:dyDescent="0.25">
      <c r="A1911">
        <v>1910</v>
      </c>
      <c r="B1911" t="s">
        <v>3579</v>
      </c>
      <c r="C1911" t="s">
        <v>3580</v>
      </c>
      <c r="D1911">
        <v>37202</v>
      </c>
      <c r="E1911">
        <v>77336</v>
      </c>
      <c r="F1911">
        <v>211</v>
      </c>
      <c r="G1911" t="s">
        <v>63</v>
      </c>
      <c r="I1911" t="s">
        <v>126</v>
      </c>
      <c r="L1911" t="s">
        <v>3581</v>
      </c>
      <c r="M1911">
        <v>5</v>
      </c>
      <c r="N1911">
        <v>31</v>
      </c>
      <c r="O1911">
        <v>40</v>
      </c>
      <c r="P1911" t="s">
        <v>54</v>
      </c>
      <c r="Q1911">
        <v>21</v>
      </c>
      <c r="R1911">
        <v>4</v>
      </c>
      <c r="S1911">
        <v>54</v>
      </c>
      <c r="T1911">
        <v>5</v>
      </c>
      <c r="U1911">
        <v>37</v>
      </c>
      <c r="V1911">
        <v>38.700000000000003</v>
      </c>
      <c r="W1911" t="s">
        <v>54</v>
      </c>
      <c r="X1911">
        <v>21</v>
      </c>
      <c r="Y1911">
        <v>8</v>
      </c>
      <c r="Z1911">
        <v>33</v>
      </c>
      <c r="AA1911">
        <v>185.69</v>
      </c>
      <c r="AB1911">
        <v>-5.64</v>
      </c>
      <c r="AC1911">
        <v>3</v>
      </c>
      <c r="AF1911">
        <v>-0.19</v>
      </c>
      <c r="AH1911">
        <v>-0.67</v>
      </c>
      <c r="AJ1911">
        <v>-0.1</v>
      </c>
      <c r="AL1911" t="s">
        <v>3582</v>
      </c>
      <c r="AM1911" t="s">
        <v>104</v>
      </c>
      <c r="AN1911">
        <v>0</v>
      </c>
      <c r="AO1911">
        <v>-2.1000000000000001E-2</v>
      </c>
      <c r="AQ1911">
        <v>8.0000000000000002E-3</v>
      </c>
      <c r="AR1911">
        <v>20</v>
      </c>
      <c r="AS1911" t="s">
        <v>66</v>
      </c>
      <c r="AU1911">
        <v>310</v>
      </c>
      <c r="AW1911">
        <v>2</v>
      </c>
      <c r="AX1911">
        <v>0</v>
      </c>
      <c r="BA1911" t="s">
        <v>68</v>
      </c>
    </row>
    <row r="1912" spans="1:53" x14ac:dyDescent="0.25">
      <c r="A1912">
        <v>1911</v>
      </c>
      <c r="C1912" t="s">
        <v>3583</v>
      </c>
      <c r="D1912">
        <v>37209</v>
      </c>
      <c r="E1912">
        <v>132359</v>
      </c>
      <c r="J1912">
        <v>4212</v>
      </c>
      <c r="L1912">
        <v>2433</v>
      </c>
      <c r="M1912">
        <v>5</v>
      </c>
      <c r="N1912">
        <v>31</v>
      </c>
      <c r="O1912">
        <v>42.5</v>
      </c>
      <c r="P1912" t="s">
        <v>58</v>
      </c>
      <c r="Q1912">
        <v>6</v>
      </c>
      <c r="R1912">
        <v>7</v>
      </c>
      <c r="S1912">
        <v>39</v>
      </c>
      <c r="T1912">
        <v>5</v>
      </c>
      <c r="U1912">
        <v>36</v>
      </c>
      <c r="V1912">
        <v>35.700000000000003</v>
      </c>
      <c r="W1912" t="s">
        <v>58</v>
      </c>
      <c r="X1912">
        <v>6</v>
      </c>
      <c r="Y1912">
        <v>3</v>
      </c>
      <c r="Z1912">
        <v>54</v>
      </c>
      <c r="AA1912">
        <v>209.81</v>
      </c>
      <c r="AB1912">
        <v>-19.39</v>
      </c>
      <c r="AC1912">
        <v>5.72</v>
      </c>
      <c r="AF1912">
        <v>-0.22</v>
      </c>
      <c r="AH1912">
        <v>-0.91</v>
      </c>
      <c r="AJ1912">
        <v>-0.25</v>
      </c>
      <c r="AL1912" t="s">
        <v>2115</v>
      </c>
      <c r="AN1912">
        <v>-5.0000000000000001E-3</v>
      </c>
      <c r="AO1912">
        <v>-1.2E-2</v>
      </c>
      <c r="AR1912">
        <v>28</v>
      </c>
      <c r="AS1912" t="s">
        <v>79</v>
      </c>
      <c r="AU1912">
        <v>50</v>
      </c>
      <c r="AW1912">
        <v>3.2</v>
      </c>
      <c r="AX1912">
        <v>5.2</v>
      </c>
      <c r="BA1912" t="s">
        <v>68</v>
      </c>
    </row>
    <row r="1913" spans="1:53" x14ac:dyDescent="0.25">
      <c r="A1913">
        <v>1912</v>
      </c>
      <c r="C1913" t="s">
        <v>3584</v>
      </c>
      <c r="D1913">
        <v>37226</v>
      </c>
      <c r="E1913">
        <v>234026</v>
      </c>
      <c r="F1913">
        <v>2419</v>
      </c>
      <c r="I1913" t="s">
        <v>77</v>
      </c>
      <c r="M1913">
        <v>5</v>
      </c>
      <c r="N1913">
        <v>31</v>
      </c>
      <c r="O1913">
        <v>45.3</v>
      </c>
      <c r="P1913" t="s">
        <v>58</v>
      </c>
      <c r="Q1913">
        <v>54</v>
      </c>
      <c r="R1913">
        <v>58</v>
      </c>
      <c r="S1913">
        <v>7</v>
      </c>
      <c r="T1913">
        <v>5</v>
      </c>
      <c r="U1913">
        <v>33</v>
      </c>
      <c r="V1913">
        <v>44.4</v>
      </c>
      <c r="W1913" t="s">
        <v>58</v>
      </c>
      <c r="X1913">
        <v>54</v>
      </c>
      <c r="Y1913">
        <v>54</v>
      </c>
      <c r="Z1913">
        <v>8</v>
      </c>
      <c r="AA1913">
        <v>262.7</v>
      </c>
      <c r="AB1913">
        <v>-32.909999999999997</v>
      </c>
      <c r="AC1913">
        <v>6.43</v>
      </c>
      <c r="AF1913">
        <v>0.55000000000000004</v>
      </c>
      <c r="AL1913" t="s">
        <v>385</v>
      </c>
      <c r="AN1913">
        <v>7.1999999999999995E-2</v>
      </c>
      <c r="AO1913">
        <v>1.0999999999999999E-2</v>
      </c>
      <c r="AR1913">
        <v>38</v>
      </c>
      <c r="AW1913">
        <v>3.6</v>
      </c>
      <c r="AX1913">
        <v>54.7</v>
      </c>
      <c r="AY1913" t="s">
        <v>86</v>
      </c>
      <c r="AZ1913">
        <v>3</v>
      </c>
      <c r="BA1913" t="s">
        <v>68</v>
      </c>
    </row>
    <row r="1914" spans="1:53" x14ac:dyDescent="0.25">
      <c r="A1914">
        <v>1913</v>
      </c>
      <c r="C1914" t="s">
        <v>3585</v>
      </c>
      <c r="D1914">
        <v>37232</v>
      </c>
      <c r="E1914">
        <v>112966</v>
      </c>
      <c r="M1914">
        <v>5</v>
      </c>
      <c r="N1914">
        <v>31</v>
      </c>
      <c r="O1914">
        <v>51.1</v>
      </c>
      <c r="P1914" t="s">
        <v>54</v>
      </c>
      <c r="Q1914">
        <v>8</v>
      </c>
      <c r="R1914">
        <v>53</v>
      </c>
      <c r="S1914">
        <v>25</v>
      </c>
      <c r="T1914">
        <v>5</v>
      </c>
      <c r="U1914">
        <v>37</v>
      </c>
      <c r="V1914">
        <v>19.3</v>
      </c>
      <c r="W1914" t="s">
        <v>54</v>
      </c>
      <c r="X1914">
        <v>8</v>
      </c>
      <c r="Y1914">
        <v>57</v>
      </c>
      <c r="Z1914">
        <v>7</v>
      </c>
      <c r="AA1914">
        <v>196.2</v>
      </c>
      <c r="AB1914">
        <v>-12.03</v>
      </c>
      <c r="AC1914">
        <v>6.12</v>
      </c>
      <c r="AF1914">
        <v>-0.17</v>
      </c>
      <c r="AH1914">
        <v>-0.83</v>
      </c>
      <c r="AL1914" t="s">
        <v>2772</v>
      </c>
      <c r="AN1914">
        <v>1E-3</v>
      </c>
      <c r="AO1914">
        <v>-1E-3</v>
      </c>
      <c r="AR1914">
        <v>42</v>
      </c>
      <c r="AU1914">
        <v>120</v>
      </c>
      <c r="BA1914" t="s">
        <v>68</v>
      </c>
    </row>
    <row r="1915" spans="1:53" x14ac:dyDescent="0.25">
      <c r="A1915">
        <v>1914</v>
      </c>
      <c r="B1915" t="s">
        <v>3586</v>
      </c>
      <c r="C1915" t="s">
        <v>3587</v>
      </c>
      <c r="D1915">
        <v>37269</v>
      </c>
      <c r="E1915">
        <v>58280</v>
      </c>
      <c r="J1915">
        <v>4229</v>
      </c>
      <c r="L1915">
        <v>2485</v>
      </c>
      <c r="M1915">
        <v>5</v>
      </c>
      <c r="N1915">
        <v>32</v>
      </c>
      <c r="O1915">
        <v>12.7</v>
      </c>
      <c r="P1915" t="s">
        <v>54</v>
      </c>
      <c r="Q1915">
        <v>30</v>
      </c>
      <c r="R1915">
        <v>25</v>
      </c>
      <c r="S1915">
        <v>59</v>
      </c>
      <c r="T1915">
        <v>5</v>
      </c>
      <c r="U1915">
        <v>38</v>
      </c>
      <c r="V1915">
        <v>38.1</v>
      </c>
      <c r="W1915" t="s">
        <v>54</v>
      </c>
      <c r="X1915">
        <v>30</v>
      </c>
      <c r="Y1915">
        <v>29</v>
      </c>
      <c r="Z1915">
        <v>33</v>
      </c>
      <c r="AA1915">
        <v>177.88</v>
      </c>
      <c r="AB1915">
        <v>-0.47</v>
      </c>
      <c r="AC1915">
        <v>5.4</v>
      </c>
      <c r="AF1915">
        <v>0.45</v>
      </c>
      <c r="AH1915">
        <v>0.25</v>
      </c>
      <c r="AL1915" t="s">
        <v>3588</v>
      </c>
      <c r="AN1915">
        <v>-1.9E-2</v>
      </c>
      <c r="AO1915">
        <v>-8.9999999999999993E-3</v>
      </c>
      <c r="AP1915" t="s">
        <v>126</v>
      </c>
      <c r="AQ1915">
        <v>5.0000000000000001E-3</v>
      </c>
      <c r="AR1915">
        <v>2</v>
      </c>
      <c r="AS1915" t="s">
        <v>79</v>
      </c>
      <c r="AW1915">
        <v>0.3</v>
      </c>
      <c r="AX1915">
        <v>0.2</v>
      </c>
      <c r="AY1915" t="s">
        <v>86</v>
      </c>
      <c r="AZ1915">
        <v>4</v>
      </c>
      <c r="BA1915" t="s">
        <v>68</v>
      </c>
    </row>
    <row r="1916" spans="1:53" x14ac:dyDescent="0.25">
      <c r="A1916">
        <v>1915</v>
      </c>
      <c r="C1916" t="s">
        <v>3589</v>
      </c>
      <c r="D1916">
        <v>37286</v>
      </c>
      <c r="E1916">
        <v>170587</v>
      </c>
      <c r="M1916">
        <v>5</v>
      </c>
      <c r="N1916">
        <v>32</v>
      </c>
      <c r="O1916">
        <v>15.6</v>
      </c>
      <c r="P1916" t="s">
        <v>58</v>
      </c>
      <c r="Q1916">
        <v>28</v>
      </c>
      <c r="R1916">
        <v>46</v>
      </c>
      <c r="S1916">
        <v>14</v>
      </c>
      <c r="T1916">
        <v>5</v>
      </c>
      <c r="U1916">
        <v>36</v>
      </c>
      <c r="V1916">
        <v>10.3</v>
      </c>
      <c r="W1916" t="s">
        <v>58</v>
      </c>
      <c r="X1916">
        <v>28</v>
      </c>
      <c r="Y1916">
        <v>42</v>
      </c>
      <c r="Z1916">
        <v>28</v>
      </c>
      <c r="AA1916">
        <v>232.71</v>
      </c>
      <c r="AB1916">
        <v>-28.09</v>
      </c>
      <c r="AC1916">
        <v>6.26</v>
      </c>
      <c r="AF1916">
        <v>0.13</v>
      </c>
      <c r="AH1916">
        <v>0.05</v>
      </c>
      <c r="AJ1916">
        <v>0.05</v>
      </c>
      <c r="AL1916" t="s">
        <v>3590</v>
      </c>
      <c r="AN1916">
        <v>2.3E-2</v>
      </c>
      <c r="AO1916">
        <v>0</v>
      </c>
      <c r="AR1916">
        <v>22</v>
      </c>
    </row>
    <row r="1917" spans="1:53" x14ac:dyDescent="0.25">
      <c r="A1917">
        <v>1916</v>
      </c>
      <c r="C1917" t="s">
        <v>3591</v>
      </c>
      <c r="D1917">
        <v>37289</v>
      </c>
      <c r="E1917">
        <v>13570</v>
      </c>
      <c r="F1917">
        <v>2426</v>
      </c>
      <c r="G1917" t="s">
        <v>63</v>
      </c>
      <c r="M1917">
        <v>5</v>
      </c>
      <c r="N1917">
        <v>32</v>
      </c>
      <c r="O1917">
        <v>25</v>
      </c>
      <c r="P1917" t="s">
        <v>54</v>
      </c>
      <c r="Q1917">
        <v>65</v>
      </c>
      <c r="R1917">
        <v>38</v>
      </c>
      <c r="S1917">
        <v>37</v>
      </c>
      <c r="T1917">
        <v>5</v>
      </c>
      <c r="U1917">
        <v>42</v>
      </c>
      <c r="V1917">
        <v>26.4</v>
      </c>
      <c r="W1917" t="s">
        <v>54</v>
      </c>
      <c r="X1917">
        <v>65</v>
      </c>
      <c r="Y1917">
        <v>41</v>
      </c>
      <c r="Z1917">
        <v>52</v>
      </c>
      <c r="AA1917">
        <v>147.32</v>
      </c>
      <c r="AB1917">
        <v>17.88</v>
      </c>
      <c r="AC1917">
        <v>5.6</v>
      </c>
      <c r="AF1917">
        <v>1.24</v>
      </c>
      <c r="AL1917" t="s">
        <v>724</v>
      </c>
      <c r="AN1917">
        <v>-6.0000000000000001E-3</v>
      </c>
      <c r="AO1917">
        <v>-1.7999999999999999E-2</v>
      </c>
      <c r="AR1917">
        <v>-19</v>
      </c>
      <c r="AS1917" t="s">
        <v>60</v>
      </c>
    </row>
    <row r="1918" spans="1:53" x14ac:dyDescent="0.25">
      <c r="A1918">
        <v>1917</v>
      </c>
      <c r="C1918" t="s">
        <v>3592</v>
      </c>
      <c r="D1918">
        <v>37297</v>
      </c>
      <c r="E1918">
        <v>249309</v>
      </c>
      <c r="F1918">
        <v>2418</v>
      </c>
      <c r="M1918">
        <v>5</v>
      </c>
      <c r="N1918">
        <v>32</v>
      </c>
      <c r="O1918">
        <v>26.8</v>
      </c>
      <c r="P1918" t="s">
        <v>58</v>
      </c>
      <c r="Q1918">
        <v>64</v>
      </c>
      <c r="R1918">
        <v>17</v>
      </c>
      <c r="S1918">
        <v>37</v>
      </c>
      <c r="T1918">
        <v>5</v>
      </c>
      <c r="U1918">
        <v>32</v>
      </c>
      <c r="V1918">
        <v>59.6</v>
      </c>
      <c r="W1918" t="s">
        <v>58</v>
      </c>
      <c r="X1918">
        <v>64</v>
      </c>
      <c r="Y1918">
        <v>13</v>
      </c>
      <c r="Z1918">
        <v>39</v>
      </c>
      <c r="AA1918">
        <v>273.8</v>
      </c>
      <c r="AB1918">
        <v>-32.72</v>
      </c>
      <c r="AC1918">
        <v>5.34</v>
      </c>
      <c r="AF1918">
        <v>1.04</v>
      </c>
      <c r="AH1918">
        <v>0.85</v>
      </c>
      <c r="AL1918" t="s">
        <v>211</v>
      </c>
      <c r="AN1918">
        <v>4.1000000000000002E-2</v>
      </c>
      <c r="AO1918">
        <v>-0.01</v>
      </c>
      <c r="AQ1918">
        <v>0.01</v>
      </c>
      <c r="AR1918">
        <v>10</v>
      </c>
      <c r="AS1918" t="s">
        <v>105</v>
      </c>
      <c r="BA1918" t="s">
        <v>68</v>
      </c>
    </row>
    <row r="1919" spans="1:53" x14ac:dyDescent="0.25">
      <c r="A1919">
        <v>1918</v>
      </c>
      <c r="C1919" t="s">
        <v>3593</v>
      </c>
      <c r="D1919">
        <v>37303</v>
      </c>
      <c r="E1919">
        <v>132375</v>
      </c>
      <c r="L1919">
        <v>2467</v>
      </c>
      <c r="M1919">
        <v>5</v>
      </c>
      <c r="N1919">
        <v>32</v>
      </c>
      <c r="O1919">
        <v>33.799999999999997</v>
      </c>
      <c r="P1919" t="s">
        <v>58</v>
      </c>
      <c r="Q1919">
        <v>5</v>
      </c>
      <c r="R1919">
        <v>59</v>
      </c>
      <c r="S1919">
        <v>56</v>
      </c>
      <c r="T1919">
        <v>5</v>
      </c>
      <c r="U1919">
        <v>37</v>
      </c>
      <c r="V1919">
        <v>27.4</v>
      </c>
      <c r="W1919" t="s">
        <v>58</v>
      </c>
      <c r="X1919">
        <v>5</v>
      </c>
      <c r="Y1919">
        <v>56</v>
      </c>
      <c r="Z1919">
        <v>18</v>
      </c>
      <c r="AA1919">
        <v>209.79</v>
      </c>
      <c r="AB1919">
        <v>-19.149999999999999</v>
      </c>
      <c r="AC1919">
        <v>6.05</v>
      </c>
      <c r="AF1919">
        <v>-0.22</v>
      </c>
      <c r="AH1919">
        <v>-0.93</v>
      </c>
      <c r="AJ1919">
        <v>-0.25</v>
      </c>
      <c r="AL1919" t="s">
        <v>2115</v>
      </c>
      <c r="AM1919" t="s">
        <v>104</v>
      </c>
      <c r="AN1919">
        <v>1.4999999999999999E-2</v>
      </c>
      <c r="AO1919">
        <v>2E-3</v>
      </c>
      <c r="AR1919">
        <v>29</v>
      </c>
      <c r="AU1919">
        <v>260</v>
      </c>
      <c r="BA1919" t="s">
        <v>68</v>
      </c>
    </row>
    <row r="1920" spans="1:53" x14ac:dyDescent="0.25">
      <c r="A1920">
        <v>1919</v>
      </c>
      <c r="C1920" t="s">
        <v>3594</v>
      </c>
      <c r="D1920">
        <v>37306</v>
      </c>
      <c r="E1920">
        <v>150617</v>
      </c>
      <c r="F1920">
        <v>2421</v>
      </c>
      <c r="M1920">
        <v>5</v>
      </c>
      <c r="N1920">
        <v>32</v>
      </c>
      <c r="O1920">
        <v>29</v>
      </c>
      <c r="P1920" t="s">
        <v>58</v>
      </c>
      <c r="Q1920">
        <v>11</v>
      </c>
      <c r="R1920">
        <v>50</v>
      </c>
      <c r="S1920">
        <v>10</v>
      </c>
      <c r="T1920">
        <v>5</v>
      </c>
      <c r="U1920">
        <v>37</v>
      </c>
      <c r="V1920">
        <v>8.8000000000000007</v>
      </c>
      <c r="W1920" t="s">
        <v>58</v>
      </c>
      <c r="X1920">
        <v>11</v>
      </c>
      <c r="Y1920">
        <v>46</v>
      </c>
      <c r="Z1920">
        <v>32</v>
      </c>
      <c r="AA1920">
        <v>215.37</v>
      </c>
      <c r="AB1920">
        <v>-21.75</v>
      </c>
      <c r="AC1920">
        <v>6.11</v>
      </c>
      <c r="AF1920">
        <v>0.05</v>
      </c>
      <c r="AL1920" t="s">
        <v>222</v>
      </c>
      <c r="AN1920">
        <v>0.02</v>
      </c>
      <c r="AO1920">
        <v>-0.02</v>
      </c>
      <c r="AR1920">
        <v>24</v>
      </c>
      <c r="AS1920" t="s">
        <v>72</v>
      </c>
    </row>
    <row r="1921" spans="1:53" x14ac:dyDescent="0.25">
      <c r="A1921">
        <v>1920</v>
      </c>
      <c r="C1921" t="s">
        <v>3595</v>
      </c>
      <c r="D1921">
        <v>37320</v>
      </c>
      <c r="E1921">
        <v>112979</v>
      </c>
      <c r="M1921">
        <v>5</v>
      </c>
      <c r="N1921">
        <v>32</v>
      </c>
      <c r="O1921">
        <v>36.200000000000003</v>
      </c>
      <c r="P1921" t="s">
        <v>54</v>
      </c>
      <c r="Q1921">
        <v>7</v>
      </c>
      <c r="R1921">
        <v>28</v>
      </c>
      <c r="S1921">
        <v>55</v>
      </c>
      <c r="T1921">
        <v>5</v>
      </c>
      <c r="U1921">
        <v>38</v>
      </c>
      <c r="V1921">
        <v>1.1000000000000001</v>
      </c>
      <c r="W1921" t="s">
        <v>54</v>
      </c>
      <c r="X1921">
        <v>7</v>
      </c>
      <c r="Y1921">
        <v>32</v>
      </c>
      <c r="Z1921">
        <v>29</v>
      </c>
      <c r="AA1921">
        <v>197.53</v>
      </c>
      <c r="AB1921">
        <v>-12.59</v>
      </c>
      <c r="AC1921">
        <v>5.88</v>
      </c>
      <c r="AF1921">
        <v>-7.0000000000000007E-2</v>
      </c>
      <c r="AH1921">
        <v>-0.37</v>
      </c>
      <c r="AL1921" t="s">
        <v>217</v>
      </c>
      <c r="AN1921">
        <v>7.0000000000000001E-3</v>
      </c>
      <c r="AO1921">
        <v>-1.7000000000000001E-2</v>
      </c>
      <c r="AR1921">
        <v>19</v>
      </c>
      <c r="AS1921" t="s">
        <v>72</v>
      </c>
      <c r="AU1921">
        <v>35</v>
      </c>
    </row>
    <row r="1922" spans="1:53" x14ac:dyDescent="0.25">
      <c r="A1922">
        <v>1921</v>
      </c>
      <c r="C1922" t="s">
        <v>3596</v>
      </c>
      <c r="D1922">
        <v>37329</v>
      </c>
      <c r="E1922">
        <v>77350</v>
      </c>
      <c r="I1922" t="s">
        <v>126</v>
      </c>
      <c r="M1922">
        <v>5</v>
      </c>
      <c r="N1922">
        <v>32</v>
      </c>
      <c r="O1922">
        <v>43.3</v>
      </c>
      <c r="P1922" t="s">
        <v>54</v>
      </c>
      <c r="Q1922">
        <v>26</v>
      </c>
      <c r="R1922">
        <v>33</v>
      </c>
      <c r="S1922">
        <v>35</v>
      </c>
      <c r="T1922">
        <v>5</v>
      </c>
      <c r="U1922">
        <v>38</v>
      </c>
      <c r="V1922">
        <v>57.4</v>
      </c>
      <c r="W1922" t="s">
        <v>54</v>
      </c>
      <c r="X1922">
        <v>26</v>
      </c>
      <c r="Y1922">
        <v>37</v>
      </c>
      <c r="Z1922">
        <v>4</v>
      </c>
      <c r="AA1922">
        <v>181.19</v>
      </c>
      <c r="AB1922">
        <v>-2.4700000000000002</v>
      </c>
      <c r="AC1922">
        <v>6.37</v>
      </c>
      <c r="AD1922" t="s">
        <v>200</v>
      </c>
      <c r="AL1922" t="s">
        <v>123</v>
      </c>
      <c r="AN1922">
        <v>2.4E-2</v>
      </c>
      <c r="AO1922">
        <v>-1.7999999999999999E-2</v>
      </c>
      <c r="AR1922">
        <v>15</v>
      </c>
      <c r="BA1922" t="s">
        <v>68</v>
      </c>
    </row>
    <row r="1923" spans="1:53" x14ac:dyDescent="0.25">
      <c r="A1923">
        <v>1922</v>
      </c>
      <c r="B1923" t="s">
        <v>3597</v>
      </c>
      <c r="C1923" t="s">
        <v>3598</v>
      </c>
      <c r="D1923">
        <v>37350</v>
      </c>
      <c r="E1923">
        <v>249311</v>
      </c>
      <c r="F1923">
        <v>212</v>
      </c>
      <c r="L1923" t="s">
        <v>3597</v>
      </c>
      <c r="M1923">
        <v>5</v>
      </c>
      <c r="N1923">
        <v>32</v>
      </c>
      <c r="O1923">
        <v>45.4</v>
      </c>
      <c r="P1923" t="s">
        <v>58</v>
      </c>
      <c r="Q1923">
        <v>62</v>
      </c>
      <c r="R1923">
        <v>33</v>
      </c>
      <c r="S1923">
        <v>19</v>
      </c>
      <c r="T1923">
        <v>5</v>
      </c>
      <c r="U1923">
        <v>33</v>
      </c>
      <c r="V1923">
        <v>37.5</v>
      </c>
      <c r="W1923" t="s">
        <v>58</v>
      </c>
      <c r="X1923">
        <v>62</v>
      </c>
      <c r="Y1923">
        <v>29</v>
      </c>
      <c r="Z1923">
        <v>23</v>
      </c>
      <c r="AA1923">
        <v>271.73</v>
      </c>
      <c r="AB1923">
        <v>-32.770000000000003</v>
      </c>
      <c r="AC1923">
        <v>3.76</v>
      </c>
      <c r="AF1923">
        <v>0.82</v>
      </c>
      <c r="AH1923">
        <v>0.55000000000000004</v>
      </c>
      <c r="AJ1923">
        <v>0.43</v>
      </c>
      <c r="AL1923" t="s">
        <v>3599</v>
      </c>
      <c r="AM1923" t="s">
        <v>104</v>
      </c>
      <c r="AN1923">
        <v>2E-3</v>
      </c>
      <c r="AO1923">
        <v>8.9999999999999993E-3</v>
      </c>
      <c r="AQ1923">
        <v>1.2E-2</v>
      </c>
      <c r="AR1923">
        <v>7</v>
      </c>
      <c r="AS1923" t="s">
        <v>60</v>
      </c>
      <c r="AU1923">
        <v>0</v>
      </c>
      <c r="BA1923" t="s">
        <v>68</v>
      </c>
    </row>
    <row r="1924" spans="1:53" x14ac:dyDescent="0.25">
      <c r="A1924">
        <v>1923</v>
      </c>
      <c r="C1924" t="s">
        <v>3600</v>
      </c>
      <c r="D1924">
        <v>37356</v>
      </c>
      <c r="E1924">
        <v>132387</v>
      </c>
      <c r="L1924">
        <v>2483</v>
      </c>
      <c r="M1924">
        <v>5</v>
      </c>
      <c r="N1924">
        <v>32</v>
      </c>
      <c r="O1924">
        <v>57.3</v>
      </c>
      <c r="P1924" t="s">
        <v>58</v>
      </c>
      <c r="Q1924">
        <v>4</v>
      </c>
      <c r="R1924">
        <v>52</v>
      </c>
      <c r="S1924">
        <v>25</v>
      </c>
      <c r="T1924">
        <v>5</v>
      </c>
      <c r="U1924">
        <v>37</v>
      </c>
      <c r="V1924">
        <v>53.4</v>
      </c>
      <c r="W1924" t="s">
        <v>58</v>
      </c>
      <c r="X1924">
        <v>4</v>
      </c>
      <c r="Y1924">
        <v>48</v>
      </c>
      <c r="Z1924">
        <v>49</v>
      </c>
      <c r="AA1924">
        <v>208.78</v>
      </c>
      <c r="AB1924">
        <v>-18.54</v>
      </c>
      <c r="AC1924">
        <v>6.19</v>
      </c>
      <c r="AF1924">
        <v>-0.04</v>
      </c>
      <c r="AH1924">
        <v>-0.72</v>
      </c>
      <c r="AJ1924">
        <v>-0.05</v>
      </c>
      <c r="AL1924" t="s">
        <v>2772</v>
      </c>
      <c r="AN1924">
        <v>4.0000000000000001E-3</v>
      </c>
      <c r="AO1924">
        <v>2.1000000000000001E-2</v>
      </c>
      <c r="AR1924">
        <v>29</v>
      </c>
      <c r="AU1924">
        <v>10</v>
      </c>
      <c r="BA1924" t="s">
        <v>68</v>
      </c>
    </row>
    <row r="1925" spans="1:53" x14ac:dyDescent="0.25">
      <c r="A1925">
        <v>1924</v>
      </c>
      <c r="C1925" t="s">
        <v>3601</v>
      </c>
      <c r="D1925">
        <v>37367</v>
      </c>
      <c r="E1925">
        <v>77354</v>
      </c>
      <c r="M1925">
        <v>5</v>
      </c>
      <c r="N1925">
        <v>32</v>
      </c>
      <c r="O1925">
        <v>56.7</v>
      </c>
      <c r="P1925" t="s">
        <v>54</v>
      </c>
      <c r="Q1925">
        <v>29</v>
      </c>
      <c r="R1925">
        <v>9</v>
      </c>
      <c r="S1925">
        <v>27</v>
      </c>
      <c r="T1925">
        <v>5</v>
      </c>
      <c r="U1925">
        <v>39</v>
      </c>
      <c r="V1925">
        <v>18.399999999999999</v>
      </c>
      <c r="W1925" t="s">
        <v>54</v>
      </c>
      <c r="X1925">
        <v>29</v>
      </c>
      <c r="Y1925">
        <v>12</v>
      </c>
      <c r="Z1925">
        <v>55</v>
      </c>
      <c r="AA1925">
        <v>179.04</v>
      </c>
      <c r="AB1925">
        <v>-1.03</v>
      </c>
      <c r="AC1925">
        <v>5.96</v>
      </c>
      <c r="AF1925">
        <v>0.16</v>
      </c>
      <c r="AH1925">
        <v>-0.5</v>
      </c>
      <c r="AL1925" t="s">
        <v>2772</v>
      </c>
      <c r="AN1925">
        <v>1.2E-2</v>
      </c>
      <c r="AO1925">
        <v>-4.0000000000000001E-3</v>
      </c>
      <c r="AR1925">
        <v>20</v>
      </c>
      <c r="AS1925" t="s">
        <v>79</v>
      </c>
      <c r="AW1925">
        <v>2</v>
      </c>
      <c r="AX1925">
        <v>0</v>
      </c>
      <c r="BA1925" t="s">
        <v>68</v>
      </c>
    </row>
    <row r="1926" spans="1:53" x14ac:dyDescent="0.25">
      <c r="A1926">
        <v>1925</v>
      </c>
      <c r="C1926" t="s">
        <v>3602</v>
      </c>
      <c r="D1926">
        <v>37394</v>
      </c>
      <c r="E1926">
        <v>25319</v>
      </c>
      <c r="I1926" t="s">
        <v>77</v>
      </c>
      <c r="M1926">
        <v>5</v>
      </c>
      <c r="N1926">
        <v>33</v>
      </c>
      <c r="O1926">
        <v>13.4</v>
      </c>
      <c r="P1926" t="s">
        <v>54</v>
      </c>
      <c r="Q1926">
        <v>53</v>
      </c>
      <c r="R1926">
        <v>26</v>
      </c>
      <c r="S1926">
        <v>26</v>
      </c>
      <c r="T1926">
        <v>5</v>
      </c>
      <c r="U1926">
        <v>41</v>
      </c>
      <c r="V1926">
        <v>20.3</v>
      </c>
      <c r="W1926" t="s">
        <v>54</v>
      </c>
      <c r="X1926">
        <v>53</v>
      </c>
      <c r="Y1926">
        <v>28</v>
      </c>
      <c r="Z1926">
        <v>52</v>
      </c>
      <c r="AA1926">
        <v>158.38</v>
      </c>
      <c r="AB1926">
        <v>11.95</v>
      </c>
      <c r="AC1926">
        <v>6.23</v>
      </c>
      <c r="AF1926">
        <v>0.84</v>
      </c>
      <c r="AH1926">
        <v>0.51</v>
      </c>
      <c r="AJ1926">
        <v>0.43</v>
      </c>
      <c r="AL1926" t="s">
        <v>841</v>
      </c>
      <c r="AN1926">
        <v>2E-3</v>
      </c>
      <c r="AO1926">
        <v>-0.51800000000000002</v>
      </c>
      <c r="AQ1926">
        <v>8.1000000000000003E-2</v>
      </c>
      <c r="AR1926">
        <v>2</v>
      </c>
      <c r="AS1926" t="s">
        <v>60</v>
      </c>
      <c r="AW1926">
        <v>2.8</v>
      </c>
      <c r="AX1926">
        <v>688</v>
      </c>
      <c r="AY1926" t="s">
        <v>445</v>
      </c>
      <c r="AZ1926">
        <v>5</v>
      </c>
      <c r="BA1926" t="s">
        <v>68</v>
      </c>
    </row>
    <row r="1927" spans="1:53" x14ac:dyDescent="0.25">
      <c r="A1927">
        <v>1926</v>
      </c>
      <c r="B1927" t="s">
        <v>3603</v>
      </c>
      <c r="C1927" t="s">
        <v>3604</v>
      </c>
      <c r="D1927">
        <v>37430</v>
      </c>
      <c r="E1927">
        <v>170601</v>
      </c>
      <c r="M1927">
        <v>5</v>
      </c>
      <c r="N1927">
        <v>33</v>
      </c>
      <c r="O1927">
        <v>19.399999999999999</v>
      </c>
      <c r="P1927" t="s">
        <v>58</v>
      </c>
      <c r="Q1927">
        <v>27</v>
      </c>
      <c r="R1927">
        <v>55</v>
      </c>
      <c r="S1927">
        <v>47</v>
      </c>
      <c r="T1927">
        <v>5</v>
      </c>
      <c r="U1927">
        <v>37</v>
      </c>
      <c r="V1927">
        <v>16.5</v>
      </c>
      <c r="W1927" t="s">
        <v>58</v>
      </c>
      <c r="X1927">
        <v>27</v>
      </c>
      <c r="Y1927">
        <v>52</v>
      </c>
      <c r="Z1927">
        <v>17</v>
      </c>
      <c r="AA1927">
        <v>231.89</v>
      </c>
      <c r="AB1927">
        <v>-27.6</v>
      </c>
      <c r="AC1927">
        <v>6.16</v>
      </c>
      <c r="AF1927">
        <v>0.34</v>
      </c>
      <c r="AL1927" t="s">
        <v>172</v>
      </c>
      <c r="AN1927">
        <v>1.4E-2</v>
      </c>
      <c r="AO1927">
        <v>-6.0999999999999999E-2</v>
      </c>
      <c r="AR1927">
        <v>27</v>
      </c>
    </row>
    <row r="1928" spans="1:53" x14ac:dyDescent="0.25">
      <c r="A1928">
        <v>1927</v>
      </c>
      <c r="C1928" t="s">
        <v>3605</v>
      </c>
      <c r="D1928">
        <v>37434</v>
      </c>
      <c r="E1928">
        <v>217422</v>
      </c>
      <c r="L1928" t="s">
        <v>3606</v>
      </c>
      <c r="M1928">
        <v>5</v>
      </c>
      <c r="N1928">
        <v>33</v>
      </c>
      <c r="O1928">
        <v>19.7</v>
      </c>
      <c r="P1928" t="s">
        <v>58</v>
      </c>
      <c r="Q1928">
        <v>47</v>
      </c>
      <c r="R1928">
        <v>22</v>
      </c>
      <c r="S1928">
        <v>30</v>
      </c>
      <c r="T1928">
        <v>5</v>
      </c>
      <c r="U1928">
        <v>36</v>
      </c>
      <c r="V1928">
        <v>2.7</v>
      </c>
      <c r="W1928" t="s">
        <v>58</v>
      </c>
      <c r="X1928">
        <v>47</v>
      </c>
      <c r="Y1928">
        <v>18</v>
      </c>
      <c r="Z1928">
        <v>50</v>
      </c>
      <c r="AA1928">
        <v>253.76</v>
      </c>
      <c r="AB1928">
        <v>-32.01</v>
      </c>
      <c r="AC1928">
        <v>6.11</v>
      </c>
      <c r="AF1928">
        <v>1.1599999999999999</v>
      </c>
      <c r="AL1928" t="s">
        <v>99</v>
      </c>
      <c r="AN1928">
        <v>-1.4E-2</v>
      </c>
      <c r="AO1928">
        <v>-1.7000000000000001E-2</v>
      </c>
      <c r="AR1928">
        <v>16</v>
      </c>
      <c r="AS1928" t="s">
        <v>422</v>
      </c>
    </row>
    <row r="1929" spans="1:53" x14ac:dyDescent="0.25">
      <c r="A1929">
        <v>1928</v>
      </c>
      <c r="B1929" t="s">
        <v>3607</v>
      </c>
      <c r="C1929" t="s">
        <v>3608</v>
      </c>
      <c r="D1929">
        <v>37438</v>
      </c>
      <c r="E1929">
        <v>77360</v>
      </c>
      <c r="F1929">
        <v>2424</v>
      </c>
      <c r="I1929" t="s">
        <v>126</v>
      </c>
      <c r="M1929">
        <v>5</v>
      </c>
      <c r="N1929">
        <v>33</v>
      </c>
      <c r="O1929">
        <v>32.299999999999997</v>
      </c>
      <c r="P1929" t="s">
        <v>54</v>
      </c>
      <c r="Q1929">
        <v>25</v>
      </c>
      <c r="R1929">
        <v>50</v>
      </c>
      <c r="S1929">
        <v>28</v>
      </c>
      <c r="T1929">
        <v>5</v>
      </c>
      <c r="U1929">
        <v>39</v>
      </c>
      <c r="V1929">
        <v>44.2</v>
      </c>
      <c r="W1929" t="s">
        <v>54</v>
      </c>
      <c r="X1929">
        <v>25</v>
      </c>
      <c r="Y1929">
        <v>53</v>
      </c>
      <c r="Z1929">
        <v>49</v>
      </c>
      <c r="AA1929">
        <v>181.9</v>
      </c>
      <c r="AB1929">
        <v>-2.71</v>
      </c>
      <c r="AC1929">
        <v>5.18</v>
      </c>
      <c r="AF1929">
        <v>-0.15</v>
      </c>
      <c r="AH1929">
        <v>-0.68</v>
      </c>
      <c r="AL1929" t="s">
        <v>2551</v>
      </c>
      <c r="AN1929">
        <v>1.2E-2</v>
      </c>
      <c r="AO1929">
        <v>-2.4E-2</v>
      </c>
      <c r="AR1929">
        <v>15</v>
      </c>
      <c r="AS1929" t="s">
        <v>105</v>
      </c>
      <c r="AU1929">
        <v>65</v>
      </c>
      <c r="AW1929">
        <v>2</v>
      </c>
      <c r="AX1929">
        <v>0</v>
      </c>
      <c r="AZ1929">
        <v>3</v>
      </c>
      <c r="BA1929" t="s">
        <v>68</v>
      </c>
    </row>
    <row r="1930" spans="1:53" x14ac:dyDescent="0.25">
      <c r="A1930">
        <v>1929</v>
      </c>
      <c r="C1930" t="s">
        <v>3609</v>
      </c>
      <c r="D1930">
        <v>37439</v>
      </c>
      <c r="E1930">
        <v>77358</v>
      </c>
      <c r="M1930">
        <v>5</v>
      </c>
      <c r="N1930">
        <v>33</v>
      </c>
      <c r="O1930">
        <v>26.7</v>
      </c>
      <c r="P1930" t="s">
        <v>54</v>
      </c>
      <c r="Q1930">
        <v>21</v>
      </c>
      <c r="R1930">
        <v>42</v>
      </c>
      <c r="S1930">
        <v>24</v>
      </c>
      <c r="T1930">
        <v>5</v>
      </c>
      <c r="U1930">
        <v>39</v>
      </c>
      <c r="V1930">
        <v>27</v>
      </c>
      <c r="W1930" t="s">
        <v>54</v>
      </c>
      <c r="X1930">
        <v>21</v>
      </c>
      <c r="Y1930">
        <v>45</v>
      </c>
      <c r="Z1930">
        <v>46</v>
      </c>
      <c r="AA1930">
        <v>185.38</v>
      </c>
      <c r="AB1930">
        <v>-4.95</v>
      </c>
      <c r="AC1930">
        <v>6.34</v>
      </c>
      <c r="AD1930" t="s">
        <v>200</v>
      </c>
      <c r="AF1930">
        <v>0.06</v>
      </c>
      <c r="AH1930">
        <v>0.1</v>
      </c>
      <c r="AL1930" t="s">
        <v>55</v>
      </c>
      <c r="AN1930">
        <v>-4.0000000000000001E-3</v>
      </c>
      <c r="AO1930">
        <v>-3.5999999999999997E-2</v>
      </c>
      <c r="AR1930">
        <v>15</v>
      </c>
      <c r="AS1930" t="s">
        <v>422</v>
      </c>
      <c r="AU1930">
        <v>180</v>
      </c>
    </row>
    <row r="1931" spans="1:53" x14ac:dyDescent="0.25">
      <c r="A1931">
        <v>1930</v>
      </c>
      <c r="C1931" t="s">
        <v>3610</v>
      </c>
      <c r="D1931">
        <v>37462</v>
      </c>
      <c r="E1931">
        <v>234037</v>
      </c>
      <c r="M1931">
        <v>5</v>
      </c>
      <c r="N1931">
        <v>33</v>
      </c>
      <c r="O1931">
        <v>35.6</v>
      </c>
      <c r="P1931" t="s">
        <v>58</v>
      </c>
      <c r="Q1931">
        <v>58</v>
      </c>
      <c r="R1931">
        <v>56</v>
      </c>
      <c r="S1931">
        <v>3</v>
      </c>
      <c r="T1931">
        <v>5</v>
      </c>
      <c r="U1931">
        <v>35</v>
      </c>
      <c r="V1931">
        <v>2.4</v>
      </c>
      <c r="W1931" t="s">
        <v>58</v>
      </c>
      <c r="X1931">
        <v>58</v>
      </c>
      <c r="Y1931">
        <v>52</v>
      </c>
      <c r="Z1931">
        <v>16</v>
      </c>
      <c r="AA1931">
        <v>267.43</v>
      </c>
      <c r="AB1931">
        <v>-32.74</v>
      </c>
      <c r="AC1931">
        <v>6.75</v>
      </c>
      <c r="AF1931">
        <v>1.45</v>
      </c>
      <c r="AH1931">
        <v>1.8</v>
      </c>
      <c r="AL1931" t="s">
        <v>332</v>
      </c>
      <c r="AN1931">
        <v>-3.5000000000000003E-2</v>
      </c>
      <c r="AO1931">
        <v>1.7000000000000001E-2</v>
      </c>
      <c r="AR1931">
        <v>32</v>
      </c>
    </row>
    <row r="1932" spans="1:53" x14ac:dyDescent="0.25">
      <c r="A1932">
        <v>1931</v>
      </c>
      <c r="B1932" t="s">
        <v>3611</v>
      </c>
      <c r="C1932" t="s">
        <v>3612</v>
      </c>
      <c r="D1932">
        <v>37468</v>
      </c>
      <c r="E1932">
        <v>132406</v>
      </c>
      <c r="J1932">
        <v>4241</v>
      </c>
      <c r="K1932" t="s">
        <v>86</v>
      </c>
      <c r="M1932">
        <v>5</v>
      </c>
      <c r="N1932">
        <v>33</v>
      </c>
      <c r="O1932">
        <v>43.5</v>
      </c>
      <c r="P1932" t="s">
        <v>58</v>
      </c>
      <c r="Q1932">
        <v>2</v>
      </c>
      <c r="R1932">
        <v>39</v>
      </c>
      <c r="S1932">
        <v>28</v>
      </c>
      <c r="T1932">
        <v>5</v>
      </c>
      <c r="U1932">
        <v>38</v>
      </c>
      <c r="V1932">
        <v>44.8</v>
      </c>
      <c r="W1932" t="s">
        <v>58</v>
      </c>
      <c r="X1932">
        <v>2</v>
      </c>
      <c r="Y1932">
        <v>36</v>
      </c>
      <c r="Z1932">
        <v>0</v>
      </c>
      <c r="AA1932">
        <v>206.82</v>
      </c>
      <c r="AB1932">
        <v>-17.34</v>
      </c>
      <c r="AC1932">
        <v>3.81</v>
      </c>
      <c r="AF1932">
        <v>-0.24</v>
      </c>
      <c r="AH1932">
        <v>-1.01</v>
      </c>
      <c r="AJ1932">
        <v>-0.24</v>
      </c>
      <c r="AL1932" t="s">
        <v>3237</v>
      </c>
      <c r="AN1932">
        <v>2E-3</v>
      </c>
      <c r="AO1932">
        <v>1E-3</v>
      </c>
      <c r="AQ1932">
        <v>7.0000000000000001E-3</v>
      </c>
      <c r="AR1932">
        <v>29</v>
      </c>
      <c r="AS1932" t="s">
        <v>79</v>
      </c>
      <c r="AU1932">
        <v>94</v>
      </c>
      <c r="AW1932">
        <v>0.8</v>
      </c>
      <c r="AX1932">
        <v>0.2</v>
      </c>
      <c r="AY1932" t="s">
        <v>86</v>
      </c>
      <c r="AZ1932">
        <v>5</v>
      </c>
      <c r="BA1932" t="s">
        <v>68</v>
      </c>
    </row>
    <row r="1933" spans="1:53" x14ac:dyDescent="0.25">
      <c r="A1933">
        <v>1932</v>
      </c>
      <c r="C1933" t="s">
        <v>3613</v>
      </c>
      <c r="D1933">
        <v>37479</v>
      </c>
      <c r="E1933">
        <v>132408</v>
      </c>
      <c r="J1933">
        <v>4241</v>
      </c>
      <c r="K1933" t="s">
        <v>182</v>
      </c>
      <c r="L1933" t="s">
        <v>3614</v>
      </c>
      <c r="M1933">
        <v>5</v>
      </c>
      <c r="N1933">
        <v>33</v>
      </c>
      <c r="O1933">
        <v>45.9</v>
      </c>
      <c r="P1933" t="s">
        <v>58</v>
      </c>
      <c r="Q1933">
        <v>2</v>
      </c>
      <c r="R1933">
        <v>39</v>
      </c>
      <c r="S1933">
        <v>7</v>
      </c>
      <c r="T1933">
        <v>5</v>
      </c>
      <c r="U1933">
        <v>38</v>
      </c>
      <c r="V1933">
        <v>47.1</v>
      </c>
      <c r="W1933" t="s">
        <v>58</v>
      </c>
      <c r="X1933">
        <v>2</v>
      </c>
      <c r="Y1933">
        <v>35</v>
      </c>
      <c r="Z1933">
        <v>39</v>
      </c>
      <c r="AA1933">
        <v>206.82</v>
      </c>
      <c r="AB1933">
        <v>-17.32</v>
      </c>
      <c r="AC1933">
        <v>6.65</v>
      </c>
      <c r="AF1933">
        <v>-0.19</v>
      </c>
      <c r="AH1933">
        <v>-0.86</v>
      </c>
      <c r="AL1933" t="s">
        <v>3615</v>
      </c>
      <c r="AM1933" t="s">
        <v>104</v>
      </c>
      <c r="AN1933">
        <v>-1.7999999999999999E-2</v>
      </c>
      <c r="AO1933">
        <v>1.2E-2</v>
      </c>
      <c r="AQ1933">
        <v>7.0000000000000001E-3</v>
      </c>
      <c r="AR1933">
        <v>29</v>
      </c>
      <c r="AW1933">
        <v>0.8</v>
      </c>
      <c r="AX1933">
        <v>0.2</v>
      </c>
      <c r="AY1933" t="s">
        <v>86</v>
      </c>
      <c r="AZ1933">
        <v>5</v>
      </c>
      <c r="BA1933" t="s">
        <v>68</v>
      </c>
    </row>
    <row r="1934" spans="1:53" x14ac:dyDescent="0.25">
      <c r="A1934">
        <v>1933</v>
      </c>
      <c r="C1934" t="s">
        <v>3616</v>
      </c>
      <c r="D1934">
        <v>37481</v>
      </c>
      <c r="E1934">
        <v>132405</v>
      </c>
      <c r="M1934">
        <v>5</v>
      </c>
      <c r="N1934">
        <v>33</v>
      </c>
      <c r="O1934">
        <v>46</v>
      </c>
      <c r="P1934" t="s">
        <v>58</v>
      </c>
      <c r="Q1934">
        <v>6</v>
      </c>
      <c r="R1934">
        <v>37</v>
      </c>
      <c r="S1934">
        <v>54</v>
      </c>
      <c r="T1934">
        <v>5</v>
      </c>
      <c r="U1934">
        <v>38</v>
      </c>
      <c r="V1934">
        <v>37.799999999999997</v>
      </c>
      <c r="W1934" t="s">
        <v>58</v>
      </c>
      <c r="X1934">
        <v>6</v>
      </c>
      <c r="Y1934">
        <v>34</v>
      </c>
      <c r="Z1934">
        <v>26</v>
      </c>
      <c r="AA1934">
        <v>210.53</v>
      </c>
      <c r="AB1934">
        <v>-19.170000000000002</v>
      </c>
      <c r="AC1934">
        <v>5.96</v>
      </c>
      <c r="AF1934">
        <v>-0.23</v>
      </c>
      <c r="AH1934">
        <v>-0.92</v>
      </c>
      <c r="AL1934" t="s">
        <v>2575</v>
      </c>
      <c r="AN1934">
        <v>-1.4999999999999999E-2</v>
      </c>
      <c r="AO1934">
        <v>3.0000000000000001E-3</v>
      </c>
      <c r="AR1934">
        <v>15</v>
      </c>
      <c r="AS1934" t="s">
        <v>60</v>
      </c>
      <c r="AU1934">
        <v>105</v>
      </c>
      <c r="BA1934" t="s">
        <v>68</v>
      </c>
    </row>
    <row r="1935" spans="1:53" x14ac:dyDescent="0.25">
      <c r="A1935">
        <v>1934</v>
      </c>
      <c r="B1935" t="s">
        <v>3617</v>
      </c>
      <c r="C1935" t="s">
        <v>3618</v>
      </c>
      <c r="D1935">
        <v>37490</v>
      </c>
      <c r="E1935">
        <v>113001</v>
      </c>
      <c r="F1935">
        <v>2423</v>
      </c>
      <c r="L1935" t="s">
        <v>3619</v>
      </c>
      <c r="M1935">
        <v>5</v>
      </c>
      <c r="N1935">
        <v>33</v>
      </c>
      <c r="O1935">
        <v>54.3</v>
      </c>
      <c r="P1935" t="s">
        <v>54</v>
      </c>
      <c r="Q1935">
        <v>4</v>
      </c>
      <c r="R1935">
        <v>3</v>
      </c>
      <c r="S1935">
        <v>52</v>
      </c>
      <c r="T1935">
        <v>5</v>
      </c>
      <c r="U1935">
        <v>39</v>
      </c>
      <c r="V1935">
        <v>11.1</v>
      </c>
      <c r="W1935" t="s">
        <v>54</v>
      </c>
      <c r="X1935">
        <v>4</v>
      </c>
      <c r="Y1935">
        <v>7</v>
      </c>
      <c r="Z1935">
        <v>17</v>
      </c>
      <c r="AA1935">
        <v>200.73</v>
      </c>
      <c r="AB1935">
        <v>-14.03</v>
      </c>
      <c r="AC1935">
        <v>4.57</v>
      </c>
      <c r="AF1935">
        <v>-0.11</v>
      </c>
      <c r="AH1935">
        <v>-0.76</v>
      </c>
      <c r="AJ1935">
        <v>-0.1</v>
      </c>
      <c r="AL1935" t="s">
        <v>3620</v>
      </c>
      <c r="AM1935" t="s">
        <v>104</v>
      </c>
      <c r="AN1935">
        <v>1E-3</v>
      </c>
      <c r="AO1935">
        <v>-3.0000000000000001E-3</v>
      </c>
      <c r="AR1935">
        <v>22</v>
      </c>
      <c r="AU1935">
        <v>194</v>
      </c>
      <c r="BA1935" t="s">
        <v>68</v>
      </c>
    </row>
    <row r="1936" spans="1:53" x14ac:dyDescent="0.25">
      <c r="A1936">
        <v>1935</v>
      </c>
      <c r="B1936" t="s">
        <v>3621</v>
      </c>
      <c r="C1936" t="s">
        <v>3622</v>
      </c>
      <c r="D1936">
        <v>37495</v>
      </c>
      <c r="E1936">
        <v>170613</v>
      </c>
      <c r="M1936">
        <v>5</v>
      </c>
      <c r="N1936">
        <v>33</v>
      </c>
      <c r="O1936">
        <v>50.3</v>
      </c>
      <c r="P1936" t="s">
        <v>58</v>
      </c>
      <c r="Q1936">
        <v>28</v>
      </c>
      <c r="R1936">
        <v>44</v>
      </c>
      <c r="S1936">
        <v>58</v>
      </c>
      <c r="T1936">
        <v>5</v>
      </c>
      <c r="U1936">
        <v>37</v>
      </c>
      <c r="V1936">
        <v>44.6</v>
      </c>
      <c r="W1936" t="s">
        <v>58</v>
      </c>
      <c r="X1936">
        <v>28</v>
      </c>
      <c r="Y1936">
        <v>41</v>
      </c>
      <c r="Z1936">
        <v>22</v>
      </c>
      <c r="AA1936">
        <v>232.81</v>
      </c>
      <c r="AB1936">
        <v>-27.75</v>
      </c>
      <c r="AC1936">
        <v>5.31</v>
      </c>
      <c r="AF1936">
        <v>0.46</v>
      </c>
      <c r="AH1936">
        <v>0.1</v>
      </c>
      <c r="AL1936" t="s">
        <v>156</v>
      </c>
      <c r="AN1936">
        <v>-3.4000000000000002E-2</v>
      </c>
      <c r="AO1936">
        <v>5.1999999999999998E-2</v>
      </c>
      <c r="AQ1936">
        <v>4.7E-2</v>
      </c>
      <c r="AR1936">
        <v>36</v>
      </c>
      <c r="AS1936" t="s">
        <v>60</v>
      </c>
      <c r="AU1936">
        <v>31</v>
      </c>
    </row>
    <row r="1937" spans="1:53" x14ac:dyDescent="0.25">
      <c r="A1937">
        <v>1936</v>
      </c>
      <c r="C1937" t="s">
        <v>3623</v>
      </c>
      <c r="D1937">
        <v>37501</v>
      </c>
      <c r="E1937">
        <v>249314</v>
      </c>
      <c r="M1937">
        <v>5</v>
      </c>
      <c r="N1937">
        <v>33</v>
      </c>
      <c r="O1937">
        <v>51.8</v>
      </c>
      <c r="P1937" t="s">
        <v>58</v>
      </c>
      <c r="Q1937">
        <v>61</v>
      </c>
      <c r="R1937">
        <v>14</v>
      </c>
      <c r="S1937">
        <v>15</v>
      </c>
      <c r="T1937">
        <v>5</v>
      </c>
      <c r="U1937">
        <v>34</v>
      </c>
      <c r="V1937">
        <v>57.6</v>
      </c>
      <c r="W1937" t="s">
        <v>58</v>
      </c>
      <c r="X1937">
        <v>61</v>
      </c>
      <c r="Y1937">
        <v>10</v>
      </c>
      <c r="Z1937">
        <v>33</v>
      </c>
      <c r="AA1937">
        <v>270.16000000000003</v>
      </c>
      <c r="AB1937">
        <v>-32.69</v>
      </c>
      <c r="AC1937">
        <v>6.32</v>
      </c>
      <c r="AF1937">
        <v>0.85</v>
      </c>
      <c r="AL1937" t="s">
        <v>622</v>
      </c>
      <c r="AN1937">
        <v>6.0000000000000001E-3</v>
      </c>
      <c r="AO1937">
        <v>-2.1999999999999999E-2</v>
      </c>
      <c r="AR1937">
        <v>8</v>
      </c>
    </row>
    <row r="1938" spans="1:53" x14ac:dyDescent="0.25">
      <c r="A1938">
        <v>1937</v>
      </c>
      <c r="B1938" t="s">
        <v>3624</v>
      </c>
      <c r="C1938" t="s">
        <v>3625</v>
      </c>
      <c r="D1938">
        <v>37507</v>
      </c>
      <c r="E1938">
        <v>132411</v>
      </c>
      <c r="M1938">
        <v>5</v>
      </c>
      <c r="N1938">
        <v>34</v>
      </c>
      <c r="O1938">
        <v>2.7</v>
      </c>
      <c r="P1938" t="s">
        <v>58</v>
      </c>
      <c r="Q1938">
        <v>7</v>
      </c>
      <c r="R1938">
        <v>16</v>
      </c>
      <c r="S1938">
        <v>7</v>
      </c>
      <c r="T1938">
        <v>5</v>
      </c>
      <c r="U1938">
        <v>38</v>
      </c>
      <c r="V1938">
        <v>53.1</v>
      </c>
      <c r="W1938" t="s">
        <v>58</v>
      </c>
      <c r="X1938">
        <v>7</v>
      </c>
      <c r="Y1938">
        <v>12</v>
      </c>
      <c r="Z1938">
        <v>47</v>
      </c>
      <c r="AA1938">
        <v>211.16</v>
      </c>
      <c r="AB1938">
        <v>-19.399999999999999</v>
      </c>
      <c r="AC1938">
        <v>4.8</v>
      </c>
      <c r="AF1938">
        <v>0.13</v>
      </c>
      <c r="AH1938">
        <v>0.11</v>
      </c>
      <c r="AJ1938">
        <v>0.06</v>
      </c>
      <c r="AL1938" t="s">
        <v>596</v>
      </c>
      <c r="AN1938">
        <v>-1.2E-2</v>
      </c>
      <c r="AO1938">
        <v>-5.2999999999999999E-2</v>
      </c>
      <c r="AQ1938">
        <v>4.2000000000000003E-2</v>
      </c>
      <c r="AR1938">
        <v>-1</v>
      </c>
      <c r="AS1938" t="s">
        <v>105</v>
      </c>
      <c r="AU1938">
        <v>170</v>
      </c>
      <c r="BA1938" t="s">
        <v>68</v>
      </c>
    </row>
    <row r="1939" spans="1:53" x14ac:dyDescent="0.25">
      <c r="A1939">
        <v>1938</v>
      </c>
      <c r="C1939" t="s">
        <v>3626</v>
      </c>
      <c r="D1939">
        <v>37519</v>
      </c>
      <c r="E1939">
        <v>58319</v>
      </c>
      <c r="F1939">
        <v>2425</v>
      </c>
      <c r="L1939">
        <v>2537</v>
      </c>
      <c r="M1939">
        <v>5</v>
      </c>
      <c r="N1939">
        <v>34</v>
      </c>
      <c r="O1939">
        <v>7.6</v>
      </c>
      <c r="P1939" t="s">
        <v>54</v>
      </c>
      <c r="Q1939">
        <v>31</v>
      </c>
      <c r="R1939">
        <v>18</v>
      </c>
      <c r="S1939">
        <v>13</v>
      </c>
      <c r="T1939">
        <v>5</v>
      </c>
      <c r="U1939">
        <v>40</v>
      </c>
      <c r="V1939">
        <v>35.9</v>
      </c>
      <c r="W1939" t="s">
        <v>54</v>
      </c>
      <c r="X1939">
        <v>31</v>
      </c>
      <c r="Y1939">
        <v>21</v>
      </c>
      <c r="Z1939">
        <v>29</v>
      </c>
      <c r="AA1939">
        <v>177.37</v>
      </c>
      <c r="AB1939">
        <v>0.35</v>
      </c>
      <c r="AC1939">
        <v>6.04</v>
      </c>
      <c r="AF1939">
        <v>0.04</v>
      </c>
      <c r="AH1939">
        <v>-0.21</v>
      </c>
      <c r="AJ1939">
        <v>0.05</v>
      </c>
      <c r="AL1939" t="s">
        <v>3627</v>
      </c>
      <c r="AN1939">
        <v>-7.0000000000000001E-3</v>
      </c>
      <c r="AO1939">
        <v>-0.02</v>
      </c>
      <c r="AR1939">
        <v>-7</v>
      </c>
      <c r="AU1939">
        <v>250</v>
      </c>
    </row>
    <row r="1940" spans="1:53" x14ac:dyDescent="0.25">
      <c r="A1940">
        <v>1939</v>
      </c>
      <c r="C1940" t="s">
        <v>3628</v>
      </c>
      <c r="D1940">
        <v>37536</v>
      </c>
      <c r="E1940">
        <v>58322</v>
      </c>
      <c r="G1940" t="s">
        <v>63</v>
      </c>
      <c r="L1940" t="s">
        <v>3629</v>
      </c>
      <c r="M1940">
        <v>5</v>
      </c>
      <c r="N1940">
        <v>34</v>
      </c>
      <c r="O1940">
        <v>11.9</v>
      </c>
      <c r="P1940" t="s">
        <v>54</v>
      </c>
      <c r="Q1940">
        <v>31</v>
      </c>
      <c r="R1940">
        <v>51</v>
      </c>
      <c r="S1940">
        <v>57</v>
      </c>
      <c r="T1940">
        <v>5</v>
      </c>
      <c r="U1940">
        <v>40</v>
      </c>
      <c r="V1940">
        <v>42.1</v>
      </c>
      <c r="W1940" t="s">
        <v>54</v>
      </c>
      <c r="X1940">
        <v>31</v>
      </c>
      <c r="Y1940">
        <v>55</v>
      </c>
      <c r="Z1940">
        <v>15</v>
      </c>
      <c r="AA1940">
        <v>176.9</v>
      </c>
      <c r="AB1940">
        <v>0.67</v>
      </c>
      <c r="AC1940">
        <v>6.11</v>
      </c>
      <c r="AF1940">
        <v>2.12</v>
      </c>
      <c r="AH1940">
        <v>2.2200000000000002</v>
      </c>
      <c r="AJ1940">
        <v>1.42</v>
      </c>
      <c r="AL1940" t="s">
        <v>3630</v>
      </c>
      <c r="AN1940">
        <v>0.01</v>
      </c>
      <c r="AO1940">
        <v>6.0000000000000001E-3</v>
      </c>
      <c r="AR1940">
        <v>5</v>
      </c>
      <c r="BA1940" t="s">
        <v>68</v>
      </c>
    </row>
    <row r="1941" spans="1:53" x14ac:dyDescent="0.25">
      <c r="A1941">
        <v>1940</v>
      </c>
      <c r="C1941" t="s">
        <v>3631</v>
      </c>
      <c r="D1941">
        <v>37594</v>
      </c>
      <c r="E1941">
        <v>132424</v>
      </c>
      <c r="M1941">
        <v>5</v>
      </c>
      <c r="N1941">
        <v>34</v>
      </c>
      <c r="O1941">
        <v>32.200000000000003</v>
      </c>
      <c r="P1941" t="s">
        <v>58</v>
      </c>
      <c r="Q1941">
        <v>3</v>
      </c>
      <c r="R1941">
        <v>37</v>
      </c>
      <c r="S1941">
        <v>14</v>
      </c>
      <c r="T1941">
        <v>5</v>
      </c>
      <c r="U1941">
        <v>39</v>
      </c>
      <c r="V1941">
        <v>31.2</v>
      </c>
      <c r="W1941" t="s">
        <v>58</v>
      </c>
      <c r="X1941">
        <v>3</v>
      </c>
      <c r="Y1941">
        <v>33</v>
      </c>
      <c r="Z1941">
        <v>53</v>
      </c>
      <c r="AA1941">
        <v>207.81</v>
      </c>
      <c r="AB1941">
        <v>-17.61</v>
      </c>
      <c r="AC1941">
        <v>6</v>
      </c>
      <c r="AF1941">
        <v>0.27</v>
      </c>
      <c r="AH1941">
        <v>0.01</v>
      </c>
      <c r="AL1941" t="s">
        <v>3632</v>
      </c>
      <c r="AN1941">
        <v>-2E-3</v>
      </c>
      <c r="AO1941">
        <v>-3.0000000000000001E-3</v>
      </c>
      <c r="AR1941">
        <v>22</v>
      </c>
    </row>
    <row r="1942" spans="1:53" x14ac:dyDescent="0.25">
      <c r="A1942">
        <v>1941</v>
      </c>
      <c r="B1942" t="s">
        <v>3633</v>
      </c>
      <c r="C1942" t="s">
        <v>3634</v>
      </c>
      <c r="D1942">
        <v>37601</v>
      </c>
      <c r="E1942">
        <v>25333</v>
      </c>
      <c r="M1942">
        <v>5</v>
      </c>
      <c r="N1942">
        <v>34</v>
      </c>
      <c r="O1942">
        <v>32.700000000000003</v>
      </c>
      <c r="P1942" t="s">
        <v>54</v>
      </c>
      <c r="Q1942">
        <v>56</v>
      </c>
      <c r="R1942">
        <v>31</v>
      </c>
      <c r="S1942">
        <v>45</v>
      </c>
      <c r="T1942">
        <v>5</v>
      </c>
      <c r="U1942">
        <v>43</v>
      </c>
      <c r="V1942">
        <v>1.6</v>
      </c>
      <c r="W1942" t="s">
        <v>54</v>
      </c>
      <c r="X1942">
        <v>56</v>
      </c>
      <c r="Y1942">
        <v>34</v>
      </c>
      <c r="Z1942">
        <v>54</v>
      </c>
      <c r="AA1942">
        <v>155.74</v>
      </c>
      <c r="AB1942">
        <v>13.68</v>
      </c>
      <c r="AC1942">
        <v>6.05</v>
      </c>
      <c r="AF1942">
        <v>0.95</v>
      </c>
      <c r="AH1942">
        <v>0.73</v>
      </c>
      <c r="AL1942" t="s">
        <v>114</v>
      </c>
      <c r="AN1942">
        <v>1.4E-2</v>
      </c>
      <c r="AO1942">
        <v>3.1E-2</v>
      </c>
      <c r="AR1942">
        <v>-29</v>
      </c>
      <c r="AS1942" t="s">
        <v>72</v>
      </c>
    </row>
    <row r="1943" spans="1:53" x14ac:dyDescent="0.25">
      <c r="A1943">
        <v>1942</v>
      </c>
      <c r="C1943" t="s">
        <v>3635</v>
      </c>
      <c r="D1943">
        <v>37635</v>
      </c>
      <c r="E1943">
        <v>132425</v>
      </c>
      <c r="M1943">
        <v>5</v>
      </c>
      <c r="N1943">
        <v>34</v>
      </c>
      <c r="O1943">
        <v>46.2</v>
      </c>
      <c r="P1943" t="s">
        <v>58</v>
      </c>
      <c r="Q1943">
        <v>9</v>
      </c>
      <c r="R1943">
        <v>45</v>
      </c>
      <c r="S1943">
        <v>43</v>
      </c>
      <c r="T1943">
        <v>5</v>
      </c>
      <c r="U1943">
        <v>39</v>
      </c>
      <c r="V1943">
        <v>30.8</v>
      </c>
      <c r="W1943" t="s">
        <v>58</v>
      </c>
      <c r="X1943">
        <v>9</v>
      </c>
      <c r="Y1943">
        <v>42</v>
      </c>
      <c r="Z1943">
        <v>24</v>
      </c>
      <c r="AA1943">
        <v>213.62</v>
      </c>
      <c r="AB1943">
        <v>-20.350000000000001</v>
      </c>
      <c r="AC1943">
        <v>6.5</v>
      </c>
      <c r="AF1943">
        <v>-0.1</v>
      </c>
      <c r="AH1943">
        <v>-0.48</v>
      </c>
      <c r="AL1943" t="s">
        <v>254</v>
      </c>
      <c r="AN1943">
        <v>8.0000000000000002E-3</v>
      </c>
      <c r="AO1943">
        <v>-1.4E-2</v>
      </c>
      <c r="AR1943">
        <v>21</v>
      </c>
      <c r="BA1943" t="s">
        <v>68</v>
      </c>
    </row>
    <row r="1944" spans="1:53" x14ac:dyDescent="0.25">
      <c r="A1944">
        <v>1943</v>
      </c>
      <c r="B1944" t="s">
        <v>3636</v>
      </c>
      <c r="C1944" t="s">
        <v>3637</v>
      </c>
      <c r="D1944">
        <v>37638</v>
      </c>
      <c r="E1944">
        <v>13590</v>
      </c>
      <c r="M1944">
        <v>5</v>
      </c>
      <c r="N1944">
        <v>34</v>
      </c>
      <c r="O1944">
        <v>56.6</v>
      </c>
      <c r="P1944" t="s">
        <v>54</v>
      </c>
      <c r="Q1944">
        <v>61</v>
      </c>
      <c r="R1944">
        <v>25</v>
      </c>
      <c r="S1944">
        <v>37</v>
      </c>
      <c r="T1944">
        <v>5</v>
      </c>
      <c r="U1944">
        <v>44</v>
      </c>
      <c r="V1944">
        <v>8.6</v>
      </c>
      <c r="W1944" t="s">
        <v>54</v>
      </c>
      <c r="X1944">
        <v>61</v>
      </c>
      <c r="Y1944">
        <v>28</v>
      </c>
      <c r="Z1944">
        <v>36</v>
      </c>
      <c r="AA1944">
        <v>151.34</v>
      </c>
      <c r="AB1944">
        <v>16.12</v>
      </c>
      <c r="AC1944">
        <v>6.15</v>
      </c>
      <c r="AF1944">
        <v>0.9</v>
      </c>
      <c r="AL1944" t="s">
        <v>1589</v>
      </c>
      <c r="AN1944">
        <v>-5.0000000000000001E-3</v>
      </c>
      <c r="AO1944">
        <v>1E-3</v>
      </c>
      <c r="AR1944">
        <v>-4</v>
      </c>
      <c r="AS1944" t="s">
        <v>72</v>
      </c>
    </row>
    <row r="1945" spans="1:53" x14ac:dyDescent="0.25">
      <c r="A1945">
        <v>1944</v>
      </c>
      <c r="C1945" t="s">
        <v>3638</v>
      </c>
      <c r="D1945">
        <v>37643</v>
      </c>
      <c r="E1945">
        <v>150652</v>
      </c>
      <c r="J1945">
        <v>4254</v>
      </c>
      <c r="M1945">
        <v>5</v>
      </c>
      <c r="N1945">
        <v>34</v>
      </c>
      <c r="O1945">
        <v>51.8</v>
      </c>
      <c r="P1945" t="s">
        <v>58</v>
      </c>
      <c r="Q1945">
        <v>17</v>
      </c>
      <c r="R1945">
        <v>54</v>
      </c>
      <c r="S1945">
        <v>19</v>
      </c>
      <c r="T1945">
        <v>5</v>
      </c>
      <c r="U1945">
        <v>39</v>
      </c>
      <c r="V1945">
        <v>16.3</v>
      </c>
      <c r="W1945" t="s">
        <v>58</v>
      </c>
      <c r="X1945">
        <v>17</v>
      </c>
      <c r="Y1945">
        <v>50</v>
      </c>
      <c r="Z1945">
        <v>58</v>
      </c>
      <c r="AA1945">
        <v>221.62</v>
      </c>
      <c r="AB1945">
        <v>-23.71</v>
      </c>
      <c r="AC1945">
        <v>6.38</v>
      </c>
      <c r="AF1945">
        <v>-0.12</v>
      </c>
      <c r="AH1945">
        <v>-0.4</v>
      </c>
      <c r="AL1945" t="s">
        <v>254</v>
      </c>
      <c r="AN1945">
        <v>1E-3</v>
      </c>
      <c r="AO1945">
        <v>3.0000000000000001E-3</v>
      </c>
      <c r="AR1945">
        <v>21</v>
      </c>
      <c r="AS1945" t="s">
        <v>60</v>
      </c>
      <c r="AW1945">
        <v>1.5</v>
      </c>
      <c r="AX1945">
        <v>0.6</v>
      </c>
      <c r="AY1945" t="s">
        <v>86</v>
      </c>
      <c r="AZ1945">
        <v>9</v>
      </c>
      <c r="BA1945" t="s">
        <v>68</v>
      </c>
    </row>
    <row r="1946" spans="1:53" x14ac:dyDescent="0.25">
      <c r="A1946">
        <v>1945</v>
      </c>
      <c r="C1946" t="s">
        <v>3639</v>
      </c>
      <c r="D1946">
        <v>37646</v>
      </c>
      <c r="E1946">
        <v>77393</v>
      </c>
      <c r="J1946">
        <v>4262</v>
      </c>
      <c r="K1946" t="s">
        <v>196</v>
      </c>
      <c r="M1946">
        <v>5</v>
      </c>
      <c r="N1946">
        <v>34</v>
      </c>
      <c r="O1946">
        <v>58.4</v>
      </c>
      <c r="P1946" t="s">
        <v>54</v>
      </c>
      <c r="Q1946">
        <v>29</v>
      </c>
      <c r="R1946">
        <v>26</v>
      </c>
      <c r="S1946">
        <v>7</v>
      </c>
      <c r="T1946">
        <v>5</v>
      </c>
      <c r="U1946">
        <v>41</v>
      </c>
      <c r="V1946">
        <v>21</v>
      </c>
      <c r="W1946" t="s">
        <v>54</v>
      </c>
      <c r="X1946">
        <v>29</v>
      </c>
      <c r="Y1946">
        <v>29</v>
      </c>
      <c r="Z1946">
        <v>15</v>
      </c>
      <c r="AA1946">
        <v>179.04</v>
      </c>
      <c r="AB1946">
        <v>-0.5</v>
      </c>
      <c r="AC1946">
        <v>6.43</v>
      </c>
      <c r="AF1946">
        <v>-0.11</v>
      </c>
      <c r="AH1946">
        <v>-0.39</v>
      </c>
      <c r="AL1946" t="s">
        <v>2704</v>
      </c>
      <c r="AN1946">
        <v>1.9E-2</v>
      </c>
      <c r="AO1946">
        <v>-2.9000000000000001E-2</v>
      </c>
      <c r="AR1946">
        <v>18</v>
      </c>
      <c r="AS1946" t="s">
        <v>79</v>
      </c>
      <c r="AU1946">
        <v>200</v>
      </c>
      <c r="AW1946">
        <v>0.4</v>
      </c>
      <c r="AX1946">
        <v>26.1</v>
      </c>
      <c r="BA1946" t="s">
        <v>68</v>
      </c>
    </row>
    <row r="1947" spans="1:53" x14ac:dyDescent="0.25">
      <c r="A1947">
        <v>1946</v>
      </c>
      <c r="B1947" t="s">
        <v>3640</v>
      </c>
      <c r="C1947" t="s">
        <v>3641</v>
      </c>
      <c r="D1947">
        <v>37711</v>
      </c>
      <c r="E1947">
        <v>94759</v>
      </c>
      <c r="J1947">
        <v>4265</v>
      </c>
      <c r="L1947">
        <v>2560</v>
      </c>
      <c r="M1947">
        <v>5</v>
      </c>
      <c r="N1947">
        <v>35</v>
      </c>
      <c r="O1947">
        <v>30.9</v>
      </c>
      <c r="P1947" t="s">
        <v>54</v>
      </c>
      <c r="Q1947">
        <v>16</v>
      </c>
      <c r="R1947">
        <v>28</v>
      </c>
      <c r="S1947">
        <v>56</v>
      </c>
      <c r="T1947">
        <v>5</v>
      </c>
      <c r="U1947">
        <v>41</v>
      </c>
      <c r="V1947">
        <v>17.7</v>
      </c>
      <c r="W1947" t="s">
        <v>54</v>
      </c>
      <c r="X1947">
        <v>16</v>
      </c>
      <c r="Y1947">
        <v>32</v>
      </c>
      <c r="Z1947">
        <v>2</v>
      </c>
      <c r="AA1947">
        <v>190.09</v>
      </c>
      <c r="AB1947">
        <v>-7.31</v>
      </c>
      <c r="AC1947">
        <v>4.8600000000000003</v>
      </c>
      <c r="AF1947">
        <v>-0.13</v>
      </c>
      <c r="AH1947">
        <v>-0.63</v>
      </c>
      <c r="AJ1947">
        <v>-0.12</v>
      </c>
      <c r="AL1947" t="s">
        <v>2551</v>
      </c>
      <c r="AN1947">
        <v>8.0000000000000002E-3</v>
      </c>
      <c r="AO1947">
        <v>-1.7999999999999999E-2</v>
      </c>
      <c r="AQ1947">
        <v>1.4E-2</v>
      </c>
      <c r="AR1947">
        <v>21</v>
      </c>
      <c r="AS1947" t="s">
        <v>399</v>
      </c>
      <c r="AU1947">
        <v>97</v>
      </c>
      <c r="AW1947">
        <v>0.4</v>
      </c>
      <c r="AX1947">
        <v>0.4</v>
      </c>
      <c r="BA1947" t="s">
        <v>68</v>
      </c>
    </row>
    <row r="1948" spans="1:53" x14ac:dyDescent="0.25">
      <c r="A1948">
        <v>1947</v>
      </c>
      <c r="C1948" t="s">
        <v>3642</v>
      </c>
      <c r="D1948">
        <v>37717</v>
      </c>
      <c r="E1948">
        <v>217450</v>
      </c>
      <c r="M1948">
        <v>5</v>
      </c>
      <c r="N1948">
        <v>35</v>
      </c>
      <c r="O1948">
        <v>30.8</v>
      </c>
      <c r="P1948" t="s">
        <v>58</v>
      </c>
      <c r="Q1948">
        <v>40</v>
      </c>
      <c r="R1948">
        <v>45</v>
      </c>
      <c r="S1948">
        <v>48</v>
      </c>
      <c r="T1948">
        <v>5</v>
      </c>
      <c r="U1948">
        <v>38</v>
      </c>
      <c r="V1948">
        <v>43.6</v>
      </c>
      <c r="W1948" t="s">
        <v>58</v>
      </c>
      <c r="X1948">
        <v>40</v>
      </c>
      <c r="Y1948">
        <v>42</v>
      </c>
      <c r="Z1948">
        <v>27</v>
      </c>
      <c r="AA1948">
        <v>246.21</v>
      </c>
      <c r="AB1948">
        <v>-30.52</v>
      </c>
      <c r="AC1948">
        <v>5.82</v>
      </c>
      <c r="AF1948">
        <v>-0.09</v>
      </c>
      <c r="AL1948" t="s">
        <v>237</v>
      </c>
      <c r="AN1948">
        <v>-5.0000000000000001E-3</v>
      </c>
      <c r="AO1948">
        <v>8.9999999999999993E-3</v>
      </c>
      <c r="AR1948">
        <v>4</v>
      </c>
    </row>
    <row r="1949" spans="1:53" x14ac:dyDescent="0.25">
      <c r="A1949">
        <v>1948</v>
      </c>
      <c r="B1949" t="s">
        <v>3643</v>
      </c>
      <c r="C1949" t="s">
        <v>3644</v>
      </c>
      <c r="D1949">
        <v>37742</v>
      </c>
      <c r="E1949">
        <v>132444</v>
      </c>
      <c r="G1949" t="s">
        <v>63</v>
      </c>
      <c r="J1949">
        <v>4263</v>
      </c>
      <c r="K1949" t="s">
        <v>196</v>
      </c>
      <c r="L1949">
        <v>2553</v>
      </c>
      <c r="M1949">
        <v>5</v>
      </c>
      <c r="N1949">
        <v>35</v>
      </c>
      <c r="O1949">
        <v>42.7</v>
      </c>
      <c r="P1949" t="s">
        <v>58</v>
      </c>
      <c r="Q1949">
        <v>1</v>
      </c>
      <c r="R1949">
        <v>59</v>
      </c>
      <c r="S1949">
        <v>43</v>
      </c>
      <c r="T1949">
        <v>5</v>
      </c>
      <c r="U1949">
        <v>40</v>
      </c>
      <c r="V1949">
        <v>45.5</v>
      </c>
      <c r="W1949" t="s">
        <v>58</v>
      </c>
      <c r="X1949">
        <v>1</v>
      </c>
      <c r="Y1949">
        <v>56</v>
      </c>
      <c r="Z1949">
        <v>34</v>
      </c>
      <c r="AA1949">
        <v>206.45</v>
      </c>
      <c r="AB1949">
        <v>-16.59</v>
      </c>
      <c r="AC1949">
        <v>2.0499999999999998</v>
      </c>
      <c r="AD1949" t="s">
        <v>677</v>
      </c>
      <c r="AF1949">
        <v>-0.21</v>
      </c>
      <c r="AH1949">
        <v>-1.07</v>
      </c>
      <c r="AJ1949">
        <v>-0.2</v>
      </c>
      <c r="AL1949" t="s">
        <v>3645</v>
      </c>
      <c r="AM1949" t="s">
        <v>83</v>
      </c>
      <c r="AN1949">
        <v>3.0000000000000001E-3</v>
      </c>
      <c r="AO1949">
        <v>-2E-3</v>
      </c>
      <c r="AQ1949">
        <v>2.4E-2</v>
      </c>
      <c r="AR1949">
        <v>18</v>
      </c>
      <c r="AS1949" t="s">
        <v>79</v>
      </c>
      <c r="AU1949">
        <v>140</v>
      </c>
      <c r="AW1949">
        <v>2.2000000000000002</v>
      </c>
      <c r="AX1949">
        <v>2.4</v>
      </c>
      <c r="AY1949" t="s">
        <v>86</v>
      </c>
      <c r="AZ1949">
        <v>3</v>
      </c>
      <c r="BA1949" t="s">
        <v>68</v>
      </c>
    </row>
    <row r="1950" spans="1:53" x14ac:dyDescent="0.25">
      <c r="A1950">
        <v>1949</v>
      </c>
      <c r="B1950" t="s">
        <v>3643</v>
      </c>
      <c r="C1950" t="s">
        <v>3644</v>
      </c>
      <c r="D1950">
        <v>37743</v>
      </c>
      <c r="G1950" t="s">
        <v>63</v>
      </c>
      <c r="J1950">
        <v>4263</v>
      </c>
      <c r="K1950" t="s">
        <v>572</v>
      </c>
      <c r="L1950">
        <v>2553</v>
      </c>
      <c r="M1950">
        <v>5</v>
      </c>
      <c r="N1950">
        <v>35</v>
      </c>
      <c r="O1950">
        <v>42.7</v>
      </c>
      <c r="P1950" t="s">
        <v>58</v>
      </c>
      <c r="Q1950">
        <v>1</v>
      </c>
      <c r="R1950">
        <v>59</v>
      </c>
      <c r="S1950">
        <v>43</v>
      </c>
      <c r="T1950">
        <v>5</v>
      </c>
      <c r="U1950">
        <v>40</v>
      </c>
      <c r="V1950">
        <v>45.6</v>
      </c>
      <c r="W1950" t="s">
        <v>58</v>
      </c>
      <c r="X1950">
        <v>1</v>
      </c>
      <c r="Y1950">
        <v>56</v>
      </c>
      <c r="Z1950">
        <v>34</v>
      </c>
      <c r="AA1950">
        <v>206.45</v>
      </c>
      <c r="AB1950">
        <v>-16.59</v>
      </c>
      <c r="AC1950">
        <v>4.21</v>
      </c>
      <c r="AD1950" t="s">
        <v>677</v>
      </c>
      <c r="AL1950" t="s">
        <v>2449</v>
      </c>
      <c r="AN1950">
        <v>4.0000000000000001E-3</v>
      </c>
      <c r="AO1950">
        <v>-2E-3</v>
      </c>
      <c r="AQ1950">
        <v>2.4E-2</v>
      </c>
      <c r="AR1950">
        <v>13</v>
      </c>
      <c r="AS1950" t="s">
        <v>79</v>
      </c>
      <c r="AW1950">
        <v>2.2000000000000002</v>
      </c>
      <c r="AX1950">
        <v>2.4</v>
      </c>
      <c r="AY1950" t="s">
        <v>86</v>
      </c>
      <c r="AZ1950">
        <v>3</v>
      </c>
      <c r="BA1950" t="s">
        <v>68</v>
      </c>
    </row>
    <row r="1951" spans="1:53" x14ac:dyDescent="0.25">
      <c r="A1951">
        <v>1950</v>
      </c>
      <c r="C1951" t="s">
        <v>3646</v>
      </c>
      <c r="D1951">
        <v>37744</v>
      </c>
      <c r="E1951">
        <v>132441</v>
      </c>
      <c r="M1951">
        <v>5</v>
      </c>
      <c r="N1951">
        <v>35</v>
      </c>
      <c r="O1951">
        <v>36.5</v>
      </c>
      <c r="P1951" t="s">
        <v>58</v>
      </c>
      <c r="Q1951">
        <v>2</v>
      </c>
      <c r="R1951">
        <v>52</v>
      </c>
      <c r="S1951">
        <v>42</v>
      </c>
      <c r="T1951">
        <v>5</v>
      </c>
      <c r="U1951">
        <v>40</v>
      </c>
      <c r="V1951">
        <v>37.299999999999997</v>
      </c>
      <c r="W1951" t="s">
        <v>58</v>
      </c>
      <c r="X1951">
        <v>2</v>
      </c>
      <c r="Y1951">
        <v>49</v>
      </c>
      <c r="Z1951">
        <v>30</v>
      </c>
      <c r="AA1951">
        <v>207.25</v>
      </c>
      <c r="AB1951">
        <v>-17.03</v>
      </c>
      <c r="AC1951">
        <v>6.22</v>
      </c>
      <c r="AF1951">
        <v>-0.2</v>
      </c>
      <c r="AH1951">
        <v>-0.88</v>
      </c>
      <c r="AL1951" t="s">
        <v>1147</v>
      </c>
      <c r="AN1951">
        <v>8.0000000000000002E-3</v>
      </c>
      <c r="AO1951">
        <v>0.01</v>
      </c>
      <c r="AR1951">
        <v>29</v>
      </c>
      <c r="AU1951">
        <v>35</v>
      </c>
      <c r="BA1951" t="s">
        <v>68</v>
      </c>
    </row>
    <row r="1952" spans="1:53" x14ac:dyDescent="0.25">
      <c r="A1952">
        <v>1951</v>
      </c>
      <c r="C1952" t="s">
        <v>3647</v>
      </c>
      <c r="D1952">
        <v>37752</v>
      </c>
      <c r="E1952">
        <v>77413</v>
      </c>
      <c r="M1952">
        <v>5</v>
      </c>
      <c r="N1952">
        <v>35</v>
      </c>
      <c r="O1952">
        <v>50</v>
      </c>
      <c r="P1952" t="s">
        <v>54</v>
      </c>
      <c r="Q1952">
        <v>23</v>
      </c>
      <c r="R1952">
        <v>16</v>
      </c>
      <c r="S1952">
        <v>31</v>
      </c>
      <c r="T1952">
        <v>5</v>
      </c>
      <c r="U1952">
        <v>41</v>
      </c>
      <c r="V1952">
        <v>54.6</v>
      </c>
      <c r="W1952" t="s">
        <v>54</v>
      </c>
      <c r="X1952">
        <v>23</v>
      </c>
      <c r="Y1952">
        <v>19</v>
      </c>
      <c r="Z1952">
        <v>35</v>
      </c>
      <c r="AA1952">
        <v>184.35</v>
      </c>
      <c r="AB1952">
        <v>-3.65</v>
      </c>
      <c r="AC1952">
        <v>6.59</v>
      </c>
      <c r="AF1952">
        <v>-0.06</v>
      </c>
      <c r="AH1952">
        <v>-0.53</v>
      </c>
      <c r="AL1952" t="s">
        <v>3648</v>
      </c>
      <c r="AN1952">
        <v>-1.6E-2</v>
      </c>
      <c r="AO1952">
        <v>-1.4E-2</v>
      </c>
      <c r="AR1952">
        <v>26</v>
      </c>
      <c r="BA1952" t="s">
        <v>68</v>
      </c>
    </row>
    <row r="1953" spans="1:53" x14ac:dyDescent="0.25">
      <c r="A1953">
        <v>1952</v>
      </c>
      <c r="C1953" t="s">
        <v>3649</v>
      </c>
      <c r="D1953">
        <v>37756</v>
      </c>
      <c r="E1953">
        <v>132445</v>
      </c>
      <c r="L1953">
        <v>2556</v>
      </c>
      <c r="M1953">
        <v>5</v>
      </c>
      <c r="N1953">
        <v>35</v>
      </c>
      <c r="O1953">
        <v>46</v>
      </c>
      <c r="P1953" t="s">
        <v>58</v>
      </c>
      <c r="Q1953">
        <v>1</v>
      </c>
      <c r="R1953">
        <v>10</v>
      </c>
      <c r="S1953">
        <v>53</v>
      </c>
      <c r="T1953">
        <v>5</v>
      </c>
      <c r="U1953">
        <v>40</v>
      </c>
      <c r="V1953">
        <v>50.6</v>
      </c>
      <c r="W1953" t="s">
        <v>58</v>
      </c>
      <c r="X1953">
        <v>1</v>
      </c>
      <c r="Y1953">
        <v>7</v>
      </c>
      <c r="Z1953">
        <v>44</v>
      </c>
      <c r="AA1953">
        <v>205.71</v>
      </c>
      <c r="AB1953">
        <v>-16.190000000000001</v>
      </c>
      <c r="AC1953">
        <v>4.95</v>
      </c>
      <c r="AF1953">
        <v>-0.21</v>
      </c>
      <c r="AH1953">
        <v>-0.84</v>
      </c>
      <c r="AL1953" t="s">
        <v>2772</v>
      </c>
      <c r="AN1953">
        <v>-1.2E-2</v>
      </c>
      <c r="AO1953">
        <v>-6.0000000000000001E-3</v>
      </c>
      <c r="AR1953">
        <v>26</v>
      </c>
      <c r="AS1953" t="s">
        <v>105</v>
      </c>
      <c r="AU1953">
        <v>77</v>
      </c>
      <c r="BA1953" t="s">
        <v>68</v>
      </c>
    </row>
    <row r="1954" spans="1:53" x14ac:dyDescent="0.25">
      <c r="A1954">
        <v>1953</v>
      </c>
      <c r="B1954" t="s">
        <v>3650</v>
      </c>
      <c r="C1954" t="s">
        <v>3651</v>
      </c>
      <c r="D1954">
        <v>37763</v>
      </c>
      <c r="E1954">
        <v>256201</v>
      </c>
      <c r="F1954">
        <v>214</v>
      </c>
      <c r="I1954" t="s">
        <v>77</v>
      </c>
      <c r="M1954">
        <v>5</v>
      </c>
      <c r="N1954">
        <v>35</v>
      </c>
      <c r="O1954">
        <v>50.3</v>
      </c>
      <c r="P1954" t="s">
        <v>58</v>
      </c>
      <c r="Q1954">
        <v>76</v>
      </c>
      <c r="R1954">
        <v>24</v>
      </c>
      <c r="S1954">
        <v>45</v>
      </c>
      <c r="T1954">
        <v>5</v>
      </c>
      <c r="U1954">
        <v>31</v>
      </c>
      <c r="V1954">
        <v>52.9</v>
      </c>
      <c r="W1954" t="s">
        <v>58</v>
      </c>
      <c r="X1954">
        <v>76</v>
      </c>
      <c r="Y1954">
        <v>20</v>
      </c>
      <c r="Z1954">
        <v>28</v>
      </c>
      <c r="AA1954">
        <v>287.93</v>
      </c>
      <c r="AB1954">
        <v>-30.97</v>
      </c>
      <c r="AC1954">
        <v>5.19</v>
      </c>
      <c r="AF1954">
        <v>1.1299999999999999</v>
      </c>
      <c r="AH1954">
        <v>1.19</v>
      </c>
      <c r="AJ1954">
        <v>0.55000000000000004</v>
      </c>
      <c r="AL1954" t="s">
        <v>243</v>
      </c>
      <c r="AN1954">
        <v>0.111</v>
      </c>
      <c r="AO1954">
        <v>0.28299999999999997</v>
      </c>
      <c r="AQ1954">
        <v>0.02</v>
      </c>
      <c r="AR1954">
        <v>57</v>
      </c>
      <c r="AS1954" t="s">
        <v>60</v>
      </c>
      <c r="AW1954">
        <v>6</v>
      </c>
      <c r="AX1954">
        <v>38.200000000000003</v>
      </c>
      <c r="BA1954" t="s">
        <v>68</v>
      </c>
    </row>
    <row r="1955" spans="1:53" x14ac:dyDescent="0.25">
      <c r="A1955">
        <v>1954</v>
      </c>
      <c r="C1955" t="s">
        <v>3652</v>
      </c>
      <c r="D1955">
        <v>37784</v>
      </c>
      <c r="E1955">
        <v>77420</v>
      </c>
      <c r="M1955">
        <v>5</v>
      </c>
      <c r="N1955">
        <v>36</v>
      </c>
      <c r="O1955">
        <v>1.1000000000000001</v>
      </c>
      <c r="P1955" t="s">
        <v>54</v>
      </c>
      <c r="Q1955">
        <v>22</v>
      </c>
      <c r="R1955">
        <v>36</v>
      </c>
      <c r="S1955">
        <v>36</v>
      </c>
      <c r="T1955">
        <v>5</v>
      </c>
      <c r="U1955">
        <v>42</v>
      </c>
      <c r="V1955">
        <v>3.9</v>
      </c>
      <c r="W1955" t="s">
        <v>54</v>
      </c>
      <c r="X1955">
        <v>22</v>
      </c>
      <c r="Y1955">
        <v>39</v>
      </c>
      <c r="Z1955">
        <v>37</v>
      </c>
      <c r="AA1955">
        <v>184.93</v>
      </c>
      <c r="AB1955">
        <v>-3.96</v>
      </c>
      <c r="AC1955">
        <v>6.36</v>
      </c>
      <c r="AD1955" t="s">
        <v>200</v>
      </c>
      <c r="AL1955" t="s">
        <v>708</v>
      </c>
      <c r="AN1955">
        <v>-1.0999999999999999E-2</v>
      </c>
      <c r="AO1955">
        <v>-2.1000000000000001E-2</v>
      </c>
      <c r="AR1955">
        <v>-21</v>
      </c>
    </row>
    <row r="1956" spans="1:53" x14ac:dyDescent="0.25">
      <c r="A1956">
        <v>1955</v>
      </c>
      <c r="C1956" t="s">
        <v>3653</v>
      </c>
      <c r="D1956">
        <v>37788</v>
      </c>
      <c r="E1956">
        <v>113033</v>
      </c>
      <c r="M1956">
        <v>5</v>
      </c>
      <c r="N1956">
        <v>35</v>
      </c>
      <c r="O1956">
        <v>57.4</v>
      </c>
      <c r="P1956" t="s">
        <v>54</v>
      </c>
      <c r="Q1956">
        <v>0</v>
      </c>
      <c r="R1956">
        <v>17</v>
      </c>
      <c r="S1956">
        <v>5</v>
      </c>
      <c r="T1956">
        <v>5</v>
      </c>
      <c r="U1956">
        <v>41</v>
      </c>
      <c r="V1956">
        <v>5.6</v>
      </c>
      <c r="W1956" t="s">
        <v>54</v>
      </c>
      <c r="X1956">
        <v>0</v>
      </c>
      <c r="Y1956">
        <v>20</v>
      </c>
      <c r="Z1956">
        <v>16</v>
      </c>
      <c r="AA1956">
        <v>204.4</v>
      </c>
      <c r="AB1956">
        <v>-15.44</v>
      </c>
      <c r="AC1956">
        <v>5.93</v>
      </c>
      <c r="AF1956">
        <v>0.3</v>
      </c>
      <c r="AH1956">
        <v>0.04</v>
      </c>
      <c r="AL1956" t="s">
        <v>172</v>
      </c>
      <c r="AN1956">
        <v>1.4999999999999999E-2</v>
      </c>
      <c r="AO1956">
        <v>2.8000000000000001E-2</v>
      </c>
      <c r="AR1956">
        <v>-13</v>
      </c>
      <c r="AS1956" t="s">
        <v>60</v>
      </c>
      <c r="AU1956">
        <v>52</v>
      </c>
      <c r="BA1956" t="s">
        <v>68</v>
      </c>
    </row>
    <row r="1957" spans="1:53" x14ac:dyDescent="0.25">
      <c r="A1957">
        <v>1956</v>
      </c>
      <c r="B1957" t="s">
        <v>3654</v>
      </c>
      <c r="C1957" t="s">
        <v>3655</v>
      </c>
      <c r="D1957">
        <v>37795</v>
      </c>
      <c r="E1957">
        <v>196059</v>
      </c>
      <c r="F1957">
        <v>215</v>
      </c>
      <c r="I1957" t="s">
        <v>77</v>
      </c>
      <c r="L1957">
        <v>2549</v>
      </c>
      <c r="M1957">
        <v>5</v>
      </c>
      <c r="N1957">
        <v>36</v>
      </c>
      <c r="O1957">
        <v>1.6</v>
      </c>
      <c r="P1957" t="s">
        <v>58</v>
      </c>
      <c r="Q1957">
        <v>34</v>
      </c>
      <c r="R1957">
        <v>7</v>
      </c>
      <c r="S1957">
        <v>38</v>
      </c>
      <c r="T1957">
        <v>5</v>
      </c>
      <c r="U1957">
        <v>39</v>
      </c>
      <c r="V1957">
        <v>38.9</v>
      </c>
      <c r="W1957" t="s">
        <v>58</v>
      </c>
      <c r="X1957">
        <v>34</v>
      </c>
      <c r="Y1957">
        <v>4</v>
      </c>
      <c r="Z1957">
        <v>27</v>
      </c>
      <c r="AA1957">
        <v>238.81</v>
      </c>
      <c r="AB1957">
        <v>-28.86</v>
      </c>
      <c r="AC1957">
        <v>2.64</v>
      </c>
      <c r="AF1957">
        <v>-0.12</v>
      </c>
      <c r="AH1957">
        <v>-0.46</v>
      </c>
      <c r="AJ1957">
        <v>-0.09</v>
      </c>
      <c r="AL1957" t="s">
        <v>3656</v>
      </c>
      <c r="AM1957" t="s">
        <v>104</v>
      </c>
      <c r="AN1957">
        <v>7.0000000000000001E-3</v>
      </c>
      <c r="AO1957">
        <v>-2.5999999999999999E-2</v>
      </c>
      <c r="AQ1957">
        <v>1E-3</v>
      </c>
      <c r="AR1957">
        <v>35</v>
      </c>
      <c r="AS1957" t="s">
        <v>72</v>
      </c>
      <c r="AU1957">
        <v>176</v>
      </c>
      <c r="AW1957">
        <v>9.6999999999999993</v>
      </c>
      <c r="AX1957">
        <v>13.5</v>
      </c>
      <c r="BA1957" t="s">
        <v>68</v>
      </c>
    </row>
    <row r="1958" spans="1:53" x14ac:dyDescent="0.25">
      <c r="A1958">
        <v>1957</v>
      </c>
      <c r="C1958" t="s">
        <v>3657</v>
      </c>
      <c r="D1958">
        <v>37808</v>
      </c>
      <c r="E1958">
        <v>150680</v>
      </c>
      <c r="L1958" t="s">
        <v>3658</v>
      </c>
      <c r="M1958">
        <v>5</v>
      </c>
      <c r="N1958">
        <v>36</v>
      </c>
      <c r="O1958">
        <v>3.3</v>
      </c>
      <c r="P1958" t="s">
        <v>58</v>
      </c>
      <c r="Q1958">
        <v>10</v>
      </c>
      <c r="R1958">
        <v>27</v>
      </c>
      <c r="S1958">
        <v>40</v>
      </c>
      <c r="T1958">
        <v>5</v>
      </c>
      <c r="U1958">
        <v>40</v>
      </c>
      <c r="V1958">
        <v>46</v>
      </c>
      <c r="W1958" t="s">
        <v>58</v>
      </c>
      <c r="X1958">
        <v>10</v>
      </c>
      <c r="Y1958">
        <v>24</v>
      </c>
      <c r="Z1958">
        <v>34</v>
      </c>
      <c r="AA1958">
        <v>214.44</v>
      </c>
      <c r="AB1958">
        <v>-20.37</v>
      </c>
      <c r="AC1958">
        <v>6.52</v>
      </c>
      <c r="AF1958">
        <v>-0.16</v>
      </c>
      <c r="AH1958">
        <v>-0.48</v>
      </c>
      <c r="AL1958" t="s">
        <v>3659</v>
      </c>
      <c r="AN1958">
        <v>-0.03</v>
      </c>
      <c r="AO1958">
        <v>-0.03</v>
      </c>
      <c r="AR1958">
        <v>20</v>
      </c>
      <c r="BA1958" t="s">
        <v>68</v>
      </c>
    </row>
    <row r="1959" spans="1:53" x14ac:dyDescent="0.25">
      <c r="A1959">
        <v>1958</v>
      </c>
      <c r="C1959" t="s">
        <v>3660</v>
      </c>
      <c r="D1959">
        <v>37811</v>
      </c>
      <c r="E1959">
        <v>196061</v>
      </c>
      <c r="M1959">
        <v>5</v>
      </c>
      <c r="N1959">
        <v>36</v>
      </c>
      <c r="O1959">
        <v>7.8</v>
      </c>
      <c r="P1959" t="s">
        <v>58</v>
      </c>
      <c r="Q1959">
        <v>32</v>
      </c>
      <c r="R1959">
        <v>40</v>
      </c>
      <c r="S1959">
        <v>54</v>
      </c>
      <c r="T1959">
        <v>5</v>
      </c>
      <c r="U1959">
        <v>39</v>
      </c>
      <c r="V1959">
        <v>49.8</v>
      </c>
      <c r="W1959" t="s">
        <v>58</v>
      </c>
      <c r="X1959">
        <v>32</v>
      </c>
      <c r="Y1959">
        <v>37</v>
      </c>
      <c r="Z1959">
        <v>45</v>
      </c>
      <c r="AA1959">
        <v>237.23</v>
      </c>
      <c r="AB1959">
        <v>-28.44</v>
      </c>
      <c r="AC1959">
        <v>5.45</v>
      </c>
      <c r="AF1959">
        <v>0.92</v>
      </c>
      <c r="AJ1959">
        <v>0.47</v>
      </c>
      <c r="AL1959" t="s">
        <v>1122</v>
      </c>
      <c r="AN1959">
        <v>-2.1999999999999999E-2</v>
      </c>
      <c r="AO1959">
        <v>-2.9000000000000001E-2</v>
      </c>
      <c r="AR1959">
        <v>-8</v>
      </c>
    </row>
    <row r="1960" spans="1:53" x14ac:dyDescent="0.25">
      <c r="A1960">
        <v>1959</v>
      </c>
      <c r="C1960" t="s">
        <v>3661</v>
      </c>
      <c r="D1960">
        <v>37904</v>
      </c>
      <c r="E1960">
        <v>132465</v>
      </c>
      <c r="J1960">
        <v>4279</v>
      </c>
      <c r="M1960">
        <v>5</v>
      </c>
      <c r="N1960">
        <v>36</v>
      </c>
      <c r="O1960">
        <v>39.4</v>
      </c>
      <c r="P1960" t="s">
        <v>58</v>
      </c>
      <c r="Q1960">
        <v>2</v>
      </c>
      <c r="R1960">
        <v>56</v>
      </c>
      <c r="S1960">
        <v>51</v>
      </c>
      <c r="T1960">
        <v>5</v>
      </c>
      <c r="U1960">
        <v>41</v>
      </c>
      <c r="V1960">
        <v>40.299999999999997</v>
      </c>
      <c r="W1960" t="s">
        <v>58</v>
      </c>
      <c r="X1960">
        <v>2</v>
      </c>
      <c r="Y1960">
        <v>53</v>
      </c>
      <c r="Z1960">
        <v>46</v>
      </c>
      <c r="AA1960">
        <v>207.44</v>
      </c>
      <c r="AB1960">
        <v>-16.829999999999998</v>
      </c>
      <c r="AC1960">
        <v>6.42</v>
      </c>
      <c r="AF1960">
        <v>0.3</v>
      </c>
      <c r="AH1960">
        <v>7.0000000000000007E-2</v>
      </c>
      <c r="AL1960" t="s">
        <v>3662</v>
      </c>
      <c r="AN1960">
        <v>4.1000000000000002E-2</v>
      </c>
      <c r="AO1960">
        <v>0.03</v>
      </c>
      <c r="AR1960">
        <v>30</v>
      </c>
      <c r="AS1960" t="s">
        <v>422</v>
      </c>
      <c r="AW1960">
        <v>0.9</v>
      </c>
      <c r="AX1960">
        <v>0.1</v>
      </c>
      <c r="BA1960" t="s">
        <v>68</v>
      </c>
    </row>
    <row r="1961" spans="1:53" x14ac:dyDescent="0.25">
      <c r="A1961">
        <v>1960</v>
      </c>
      <c r="C1961" t="s">
        <v>3663</v>
      </c>
      <c r="D1961">
        <v>37935</v>
      </c>
      <c r="E1961">
        <v>249322</v>
      </c>
      <c r="M1961">
        <v>5</v>
      </c>
      <c r="N1961">
        <v>36</v>
      </c>
      <c r="O1961">
        <v>54.8</v>
      </c>
      <c r="P1961" t="s">
        <v>58</v>
      </c>
      <c r="Q1961">
        <v>66</v>
      </c>
      <c r="R1961">
        <v>37</v>
      </c>
      <c r="S1961">
        <v>0</v>
      </c>
      <c r="T1961">
        <v>5</v>
      </c>
      <c r="U1961">
        <v>36</v>
      </c>
      <c r="V1961">
        <v>54.7</v>
      </c>
      <c r="W1961" t="s">
        <v>58</v>
      </c>
      <c r="X1961">
        <v>66</v>
      </c>
      <c r="Y1961">
        <v>33</v>
      </c>
      <c r="Z1961">
        <v>37</v>
      </c>
      <c r="AA1961">
        <v>276.51</v>
      </c>
      <c r="AB1961">
        <v>-32.1</v>
      </c>
      <c r="AC1961">
        <v>6.31</v>
      </c>
      <c r="AF1961">
        <v>-7.0000000000000007E-2</v>
      </c>
      <c r="AH1961">
        <v>-0.15</v>
      </c>
      <c r="AL1961" t="s">
        <v>366</v>
      </c>
      <c r="AM1961" t="s">
        <v>83</v>
      </c>
      <c r="AN1961">
        <v>-2.1999999999999999E-2</v>
      </c>
      <c r="AO1961">
        <v>0.01</v>
      </c>
      <c r="AR1961">
        <v>20</v>
      </c>
      <c r="BA1961" t="s">
        <v>68</v>
      </c>
    </row>
    <row r="1962" spans="1:53" x14ac:dyDescent="0.25">
      <c r="A1962">
        <v>1961</v>
      </c>
      <c r="C1962" t="s">
        <v>3664</v>
      </c>
      <c r="D1962">
        <v>37967</v>
      </c>
      <c r="E1962">
        <v>77450</v>
      </c>
      <c r="L1962" t="s">
        <v>3665</v>
      </c>
      <c r="M1962">
        <v>5</v>
      </c>
      <c r="N1962">
        <v>37</v>
      </c>
      <c r="O1962">
        <v>15.1</v>
      </c>
      <c r="P1962" t="s">
        <v>54</v>
      </c>
      <c r="Q1962">
        <v>23</v>
      </c>
      <c r="R1962">
        <v>9</v>
      </c>
      <c r="S1962">
        <v>25</v>
      </c>
      <c r="T1962">
        <v>5</v>
      </c>
      <c r="U1962">
        <v>43</v>
      </c>
      <c r="V1962">
        <v>19.5</v>
      </c>
      <c r="W1962" t="s">
        <v>54</v>
      </c>
      <c r="X1962">
        <v>23</v>
      </c>
      <c r="Y1962">
        <v>12</v>
      </c>
      <c r="Z1962">
        <v>15</v>
      </c>
      <c r="AA1962">
        <v>184.62</v>
      </c>
      <c r="AB1962">
        <v>-3.43</v>
      </c>
      <c r="AC1962">
        <v>6.21</v>
      </c>
      <c r="AF1962">
        <v>-0.06</v>
      </c>
      <c r="AH1962">
        <v>-0.64</v>
      </c>
      <c r="AL1962" t="s">
        <v>3084</v>
      </c>
      <c r="AN1962">
        <v>-1E-3</v>
      </c>
      <c r="AO1962">
        <v>-2.1999999999999999E-2</v>
      </c>
      <c r="AR1962">
        <v>16</v>
      </c>
      <c r="BA1962" t="s">
        <v>68</v>
      </c>
    </row>
    <row r="1963" spans="1:53" x14ac:dyDescent="0.25">
      <c r="A1963">
        <v>1962</v>
      </c>
      <c r="C1963" t="s">
        <v>3666</v>
      </c>
      <c r="D1963">
        <v>37971</v>
      </c>
      <c r="E1963">
        <v>150703</v>
      </c>
      <c r="M1963">
        <v>5</v>
      </c>
      <c r="N1963">
        <v>37</v>
      </c>
      <c r="O1963">
        <v>14.2</v>
      </c>
      <c r="P1963" t="s">
        <v>58</v>
      </c>
      <c r="Q1963">
        <v>16</v>
      </c>
      <c r="R1963">
        <v>46</v>
      </c>
      <c r="S1963">
        <v>33</v>
      </c>
      <c r="T1963">
        <v>5</v>
      </c>
      <c r="U1963">
        <v>41</v>
      </c>
      <c r="V1963">
        <v>41.5</v>
      </c>
      <c r="W1963" t="s">
        <v>58</v>
      </c>
      <c r="X1963">
        <v>16</v>
      </c>
      <c r="Y1963">
        <v>43</v>
      </c>
      <c r="Z1963">
        <v>32</v>
      </c>
      <c r="AA1963">
        <v>220.74</v>
      </c>
      <c r="AB1963">
        <v>-22.74</v>
      </c>
      <c r="AC1963">
        <v>6.21</v>
      </c>
      <c r="AF1963">
        <v>-0.13</v>
      </c>
      <c r="AL1963" t="s">
        <v>3667</v>
      </c>
      <c r="AN1963">
        <v>-5.0000000000000001E-3</v>
      </c>
      <c r="AO1963">
        <v>8.9999999999999993E-3</v>
      </c>
      <c r="AR1963">
        <v>16</v>
      </c>
      <c r="BA1963" t="s">
        <v>68</v>
      </c>
    </row>
    <row r="1964" spans="1:53" x14ac:dyDescent="0.25">
      <c r="A1964">
        <v>1963</v>
      </c>
      <c r="B1964" t="s">
        <v>3668</v>
      </c>
      <c r="C1964" t="s">
        <v>3669</v>
      </c>
      <c r="D1964">
        <v>37984</v>
      </c>
      <c r="E1964">
        <v>113056</v>
      </c>
      <c r="F1964">
        <v>2427</v>
      </c>
      <c r="G1964" t="s">
        <v>63</v>
      </c>
      <c r="M1964">
        <v>5</v>
      </c>
      <c r="N1964">
        <v>37</v>
      </c>
      <c r="O1964">
        <v>18.3</v>
      </c>
      <c r="P1964" t="s">
        <v>54</v>
      </c>
      <c r="Q1964">
        <v>1</v>
      </c>
      <c r="R1964">
        <v>25</v>
      </c>
      <c r="S1964">
        <v>34</v>
      </c>
      <c r="T1964">
        <v>5</v>
      </c>
      <c r="U1964">
        <v>42</v>
      </c>
      <c r="V1964">
        <v>28.6</v>
      </c>
      <c r="W1964" t="s">
        <v>54</v>
      </c>
      <c r="X1964">
        <v>1</v>
      </c>
      <c r="Y1964">
        <v>28</v>
      </c>
      <c r="Z1964">
        <v>29</v>
      </c>
      <c r="AA1964">
        <v>203.54</v>
      </c>
      <c r="AB1964">
        <v>-14.59</v>
      </c>
      <c r="AC1964">
        <v>4.91</v>
      </c>
      <c r="AF1964">
        <v>1.17</v>
      </c>
      <c r="AH1964">
        <v>1.06</v>
      </c>
      <c r="AJ1964">
        <v>0.61</v>
      </c>
      <c r="AL1964" t="s">
        <v>96</v>
      </c>
      <c r="AN1964">
        <v>-5.8000000000000003E-2</v>
      </c>
      <c r="AO1964">
        <v>-1.4999999999999999E-2</v>
      </c>
      <c r="AQ1964">
        <v>1.4999999999999999E-2</v>
      </c>
      <c r="AR1964">
        <v>88</v>
      </c>
      <c r="AS1964" t="s">
        <v>72</v>
      </c>
      <c r="AT1964" t="s">
        <v>67</v>
      </c>
      <c r="AU1964">
        <v>17</v>
      </c>
      <c r="BA1964" t="s">
        <v>68</v>
      </c>
    </row>
    <row r="1965" spans="1:53" x14ac:dyDescent="0.25">
      <c r="A1965">
        <v>1964</v>
      </c>
      <c r="C1965" t="s">
        <v>3670</v>
      </c>
      <c r="D1965">
        <v>37993</v>
      </c>
      <c r="E1965">
        <v>256208</v>
      </c>
      <c r="F1965">
        <v>2422</v>
      </c>
      <c r="L1965" t="s">
        <v>3671</v>
      </c>
      <c r="M1965">
        <v>5</v>
      </c>
      <c r="N1965">
        <v>37</v>
      </c>
      <c r="O1965">
        <v>14.1</v>
      </c>
      <c r="P1965" t="s">
        <v>58</v>
      </c>
      <c r="Q1965">
        <v>73</v>
      </c>
      <c r="R1965">
        <v>48</v>
      </c>
      <c r="S1965">
        <v>2</v>
      </c>
      <c r="T1965">
        <v>5</v>
      </c>
      <c r="U1965">
        <v>34</v>
      </c>
      <c r="V1965">
        <v>44.7</v>
      </c>
      <c r="W1965" t="s">
        <v>58</v>
      </c>
      <c r="X1965">
        <v>73</v>
      </c>
      <c r="Y1965">
        <v>44</v>
      </c>
      <c r="Z1965">
        <v>29</v>
      </c>
      <c r="AA1965">
        <v>284.89999999999998</v>
      </c>
      <c r="AB1965">
        <v>-31.3</v>
      </c>
      <c r="AC1965">
        <v>5.78</v>
      </c>
      <c r="AF1965">
        <v>1.71</v>
      </c>
      <c r="AH1965">
        <v>1.83</v>
      </c>
      <c r="AJ1965">
        <v>1.53</v>
      </c>
      <c r="AL1965" t="s">
        <v>189</v>
      </c>
      <c r="AN1965">
        <v>-3.0000000000000001E-3</v>
      </c>
      <c r="AO1965">
        <v>3.3000000000000002E-2</v>
      </c>
      <c r="AR1965">
        <v>-11</v>
      </c>
      <c r="BA1965" t="s">
        <v>68</v>
      </c>
    </row>
    <row r="1966" spans="1:53" x14ac:dyDescent="0.25">
      <c r="A1966">
        <v>1965</v>
      </c>
      <c r="C1966" t="s">
        <v>3672</v>
      </c>
      <c r="D1966">
        <v>38054</v>
      </c>
      <c r="E1966">
        <v>150716</v>
      </c>
      <c r="M1966">
        <v>5</v>
      </c>
      <c r="N1966">
        <v>37</v>
      </c>
      <c r="O1966">
        <v>49.3</v>
      </c>
      <c r="P1966" t="s">
        <v>58</v>
      </c>
      <c r="Q1966">
        <v>17</v>
      </c>
      <c r="R1966">
        <v>34</v>
      </c>
      <c r="S1966">
        <v>44</v>
      </c>
      <c r="T1966">
        <v>5</v>
      </c>
      <c r="U1966">
        <v>42</v>
      </c>
      <c r="V1966">
        <v>14.3</v>
      </c>
      <c r="W1966" t="s">
        <v>58</v>
      </c>
      <c r="X1966">
        <v>17</v>
      </c>
      <c r="Y1966">
        <v>31</v>
      </c>
      <c r="Z1966">
        <v>49</v>
      </c>
      <c r="AA1966">
        <v>221.6</v>
      </c>
      <c r="AB1966">
        <v>-22.94</v>
      </c>
      <c r="AC1966">
        <v>6.15</v>
      </c>
      <c r="AF1966">
        <v>1.38</v>
      </c>
      <c r="AL1966" t="s">
        <v>382</v>
      </c>
      <c r="AN1966">
        <v>-3.5999999999999997E-2</v>
      </c>
      <c r="AO1966">
        <v>7.0000000000000001E-3</v>
      </c>
      <c r="AR1966">
        <v>62</v>
      </c>
      <c r="AS1966" t="s">
        <v>60</v>
      </c>
    </row>
    <row r="1967" spans="1:53" x14ac:dyDescent="0.25">
      <c r="A1967">
        <v>1966</v>
      </c>
      <c r="C1967" t="s">
        <v>3673</v>
      </c>
      <c r="D1967">
        <v>38056</v>
      </c>
      <c r="E1967">
        <v>196088</v>
      </c>
      <c r="M1967">
        <v>5</v>
      </c>
      <c r="N1967">
        <v>37</v>
      </c>
      <c r="O1967">
        <v>47.3</v>
      </c>
      <c r="P1967" t="s">
        <v>58</v>
      </c>
      <c r="Q1967">
        <v>33</v>
      </c>
      <c r="R1967">
        <v>27</v>
      </c>
      <c r="S1967">
        <v>0</v>
      </c>
      <c r="T1967">
        <v>5</v>
      </c>
      <c r="U1967">
        <v>41</v>
      </c>
      <c r="V1967">
        <v>27</v>
      </c>
      <c r="W1967" t="s">
        <v>58</v>
      </c>
      <c r="X1967">
        <v>33</v>
      </c>
      <c r="Y1967">
        <v>24</v>
      </c>
      <c r="Z1967">
        <v>2</v>
      </c>
      <c r="AA1967">
        <v>238.18</v>
      </c>
      <c r="AB1967">
        <v>-28.32</v>
      </c>
      <c r="AC1967">
        <v>6.34</v>
      </c>
      <c r="AF1967">
        <v>-0.04</v>
      </c>
      <c r="AL1967" t="s">
        <v>260</v>
      </c>
      <c r="AN1967">
        <v>1.4E-2</v>
      </c>
      <c r="AO1967">
        <v>-2E-3</v>
      </c>
      <c r="AR1967">
        <v>29</v>
      </c>
    </row>
    <row r="1968" spans="1:53" x14ac:dyDescent="0.25">
      <c r="A1968">
        <v>1967</v>
      </c>
      <c r="C1968" t="s">
        <v>3674</v>
      </c>
      <c r="D1968">
        <v>38089</v>
      </c>
      <c r="E1968">
        <v>132477</v>
      </c>
      <c r="J1968">
        <v>4299</v>
      </c>
      <c r="M1968">
        <v>5</v>
      </c>
      <c r="N1968">
        <v>38</v>
      </c>
      <c r="O1968">
        <v>2.4</v>
      </c>
      <c r="P1968" t="s">
        <v>58</v>
      </c>
      <c r="Q1968">
        <v>6</v>
      </c>
      <c r="R1968">
        <v>50</v>
      </c>
      <c r="S1968">
        <v>43</v>
      </c>
      <c r="T1968">
        <v>5</v>
      </c>
      <c r="U1968">
        <v>42</v>
      </c>
      <c r="V1968">
        <v>53.8</v>
      </c>
      <c r="W1968" t="s">
        <v>58</v>
      </c>
      <c r="X1968">
        <v>6</v>
      </c>
      <c r="Y1968">
        <v>47</v>
      </c>
      <c r="Z1968">
        <v>46</v>
      </c>
      <c r="AA1968">
        <v>211.24</v>
      </c>
      <c r="AB1968">
        <v>-18.32</v>
      </c>
      <c r="AC1968">
        <v>6.02</v>
      </c>
      <c r="AF1968">
        <v>0.4</v>
      </c>
      <c r="AH1968">
        <v>-0.05</v>
      </c>
      <c r="AL1968" t="s">
        <v>511</v>
      </c>
      <c r="AN1968">
        <v>-3.0000000000000001E-3</v>
      </c>
      <c r="AO1968">
        <v>6.8000000000000005E-2</v>
      </c>
      <c r="AP1968" t="s">
        <v>126</v>
      </c>
      <c r="AQ1968">
        <v>1.9E-2</v>
      </c>
      <c r="AR1968">
        <v>-7</v>
      </c>
      <c r="AS1968" t="s">
        <v>79</v>
      </c>
      <c r="AW1968">
        <v>0.4</v>
      </c>
      <c r="AX1968">
        <v>0.2</v>
      </c>
      <c r="AY1968" t="s">
        <v>86</v>
      </c>
      <c r="AZ1968">
        <v>4</v>
      </c>
      <c r="BA1968" t="s">
        <v>68</v>
      </c>
    </row>
    <row r="1969" spans="1:53" x14ac:dyDescent="0.25">
      <c r="A1969">
        <v>1968</v>
      </c>
      <c r="B1969" t="s">
        <v>3675</v>
      </c>
      <c r="C1969" t="s">
        <v>3676</v>
      </c>
      <c r="D1969">
        <v>38090</v>
      </c>
      <c r="E1969">
        <v>170715</v>
      </c>
      <c r="M1969">
        <v>5</v>
      </c>
      <c r="N1969">
        <v>38</v>
      </c>
      <c r="O1969">
        <v>1.5</v>
      </c>
      <c r="P1969" t="s">
        <v>58</v>
      </c>
      <c r="Q1969">
        <v>22</v>
      </c>
      <c r="R1969">
        <v>25</v>
      </c>
      <c r="S1969">
        <v>20</v>
      </c>
      <c r="T1969">
        <v>5</v>
      </c>
      <c r="U1969">
        <v>42</v>
      </c>
      <c r="V1969">
        <v>13.9</v>
      </c>
      <c r="W1969" t="s">
        <v>58</v>
      </c>
      <c r="X1969">
        <v>22</v>
      </c>
      <c r="Y1969">
        <v>22</v>
      </c>
      <c r="Z1969">
        <v>25</v>
      </c>
      <c r="AA1969">
        <v>226.52</v>
      </c>
      <c r="AB1969">
        <v>-24.73</v>
      </c>
      <c r="AC1969">
        <v>5.87</v>
      </c>
      <c r="AF1969">
        <v>0.11</v>
      </c>
      <c r="AL1969" t="s">
        <v>2316</v>
      </c>
      <c r="AN1969">
        <v>-4.0000000000000001E-3</v>
      </c>
      <c r="AO1969">
        <v>1.7999999999999999E-2</v>
      </c>
      <c r="AR1969">
        <v>28</v>
      </c>
      <c r="BA1969" t="s">
        <v>68</v>
      </c>
    </row>
    <row r="1970" spans="1:53" x14ac:dyDescent="0.25">
      <c r="A1970">
        <v>1969</v>
      </c>
      <c r="B1970" t="s">
        <v>3677</v>
      </c>
      <c r="C1970" t="s">
        <v>3678</v>
      </c>
      <c r="D1970">
        <v>38091</v>
      </c>
      <c r="E1970">
        <v>25362</v>
      </c>
      <c r="L1970">
        <v>2615</v>
      </c>
      <c r="M1970">
        <v>5</v>
      </c>
      <c r="N1970">
        <v>38</v>
      </c>
      <c r="O1970">
        <v>4.5999999999999996</v>
      </c>
      <c r="P1970" t="s">
        <v>54</v>
      </c>
      <c r="Q1970">
        <v>56</v>
      </c>
      <c r="R1970">
        <v>4</v>
      </c>
      <c r="S1970">
        <v>27</v>
      </c>
      <c r="T1970">
        <v>5</v>
      </c>
      <c r="U1970">
        <v>46</v>
      </c>
      <c r="V1970">
        <v>30.4</v>
      </c>
      <c r="W1970" t="s">
        <v>54</v>
      </c>
      <c r="X1970">
        <v>56</v>
      </c>
      <c r="Y1970">
        <v>6</v>
      </c>
      <c r="Z1970">
        <v>56</v>
      </c>
      <c r="AA1970">
        <v>156.38999999999999</v>
      </c>
      <c r="AB1970">
        <v>13.88</v>
      </c>
      <c r="AC1970">
        <v>5.94</v>
      </c>
      <c r="AF1970">
        <v>0.17</v>
      </c>
      <c r="AH1970">
        <v>0.12</v>
      </c>
      <c r="AL1970" t="s">
        <v>3679</v>
      </c>
      <c r="AN1970">
        <v>1.9E-2</v>
      </c>
      <c r="AO1970">
        <v>-5.6000000000000001E-2</v>
      </c>
      <c r="AR1970">
        <v>21</v>
      </c>
      <c r="AS1970" t="s">
        <v>79</v>
      </c>
      <c r="AU1970">
        <v>260</v>
      </c>
    </row>
    <row r="1971" spans="1:53" x14ac:dyDescent="0.25">
      <c r="A1971">
        <v>1970</v>
      </c>
      <c r="C1971" t="s">
        <v>3680</v>
      </c>
      <c r="D1971">
        <v>38099</v>
      </c>
      <c r="E1971">
        <v>132480</v>
      </c>
      <c r="G1971" t="s">
        <v>63</v>
      </c>
      <c r="L1971" t="s">
        <v>3681</v>
      </c>
      <c r="M1971">
        <v>5</v>
      </c>
      <c r="N1971">
        <v>38</v>
      </c>
      <c r="O1971">
        <v>5.7</v>
      </c>
      <c r="P1971" t="s">
        <v>58</v>
      </c>
      <c r="Q1971">
        <v>1</v>
      </c>
      <c r="R1971">
        <v>39</v>
      </c>
      <c r="S1971">
        <v>34</v>
      </c>
      <c r="T1971">
        <v>5</v>
      </c>
      <c r="U1971">
        <v>43</v>
      </c>
      <c r="V1971">
        <v>9.3000000000000007</v>
      </c>
      <c r="W1971" t="s">
        <v>58</v>
      </c>
      <c r="X1971">
        <v>1</v>
      </c>
      <c r="Y1971">
        <v>36</v>
      </c>
      <c r="Z1971">
        <v>47</v>
      </c>
      <c r="AA1971">
        <v>206.44</v>
      </c>
      <c r="AB1971">
        <v>-15.9</v>
      </c>
      <c r="AC1971">
        <v>6.31</v>
      </c>
      <c r="AF1971">
        <v>1.47</v>
      </c>
      <c r="AH1971">
        <v>1.77</v>
      </c>
      <c r="AL1971" t="s">
        <v>332</v>
      </c>
      <c r="AN1971">
        <v>3.0000000000000001E-3</v>
      </c>
      <c r="AO1971">
        <v>-2.5999999999999999E-2</v>
      </c>
      <c r="AR1971">
        <v>30</v>
      </c>
      <c r="AS1971" t="s">
        <v>105</v>
      </c>
      <c r="BA1971" t="s">
        <v>68</v>
      </c>
    </row>
    <row r="1972" spans="1:53" x14ac:dyDescent="0.25">
      <c r="A1972">
        <v>1971</v>
      </c>
      <c r="B1972" t="s">
        <v>3682</v>
      </c>
      <c r="C1972" t="s">
        <v>3683</v>
      </c>
      <c r="D1972">
        <v>38104</v>
      </c>
      <c r="E1972">
        <v>40583</v>
      </c>
      <c r="F1972">
        <v>216</v>
      </c>
      <c r="M1972">
        <v>5</v>
      </c>
      <c r="N1972">
        <v>38</v>
      </c>
      <c r="O1972">
        <v>9.1</v>
      </c>
      <c r="P1972" t="s">
        <v>54</v>
      </c>
      <c r="Q1972">
        <v>49</v>
      </c>
      <c r="R1972">
        <v>46</v>
      </c>
      <c r="S1972">
        <v>58</v>
      </c>
      <c r="T1972">
        <v>5</v>
      </c>
      <c r="U1972">
        <v>45</v>
      </c>
      <c r="V1972">
        <v>54</v>
      </c>
      <c r="W1972" t="s">
        <v>54</v>
      </c>
      <c r="X1972">
        <v>49</v>
      </c>
      <c r="Y1972">
        <v>49</v>
      </c>
      <c r="Z1972">
        <v>35</v>
      </c>
      <c r="AA1972">
        <v>161.97999999999999</v>
      </c>
      <c r="AB1972">
        <v>10.75</v>
      </c>
      <c r="AC1972">
        <v>5.47</v>
      </c>
      <c r="AF1972">
        <v>0.03</v>
      </c>
      <c r="AH1972">
        <v>7.0000000000000007E-2</v>
      </c>
      <c r="AJ1972">
        <v>0.01</v>
      </c>
      <c r="AL1972" t="s">
        <v>3684</v>
      </c>
      <c r="AN1972">
        <v>-0.01</v>
      </c>
      <c r="AO1972">
        <v>1E-3</v>
      </c>
      <c r="AQ1972">
        <v>1.9E-2</v>
      </c>
      <c r="AR1972">
        <v>-6</v>
      </c>
      <c r="AS1972" t="s">
        <v>60</v>
      </c>
      <c r="AU1972">
        <v>30</v>
      </c>
      <c r="BA1972" t="s">
        <v>68</v>
      </c>
    </row>
    <row r="1973" spans="1:53" x14ac:dyDescent="0.25">
      <c r="A1973">
        <v>1972</v>
      </c>
      <c r="C1973" t="s">
        <v>3685</v>
      </c>
      <c r="D1973">
        <v>38138</v>
      </c>
      <c r="E1973">
        <v>196096</v>
      </c>
      <c r="F1973">
        <v>2428</v>
      </c>
      <c r="M1973">
        <v>5</v>
      </c>
      <c r="N1973">
        <v>38</v>
      </c>
      <c r="O1973">
        <v>22.8</v>
      </c>
      <c r="P1973" t="s">
        <v>58</v>
      </c>
      <c r="Q1973">
        <v>30</v>
      </c>
      <c r="R1973">
        <v>35</v>
      </c>
      <c r="S1973">
        <v>1</v>
      </c>
      <c r="T1973">
        <v>5</v>
      </c>
      <c r="U1973">
        <v>42</v>
      </c>
      <c r="V1973">
        <v>11.6</v>
      </c>
      <c r="W1973" t="s">
        <v>58</v>
      </c>
      <c r="X1973">
        <v>30</v>
      </c>
      <c r="Y1973">
        <v>32</v>
      </c>
      <c r="Z1973">
        <v>8</v>
      </c>
      <c r="AA1973">
        <v>235.12</v>
      </c>
      <c r="AB1973">
        <v>-27.37</v>
      </c>
      <c r="AC1973">
        <v>6.19</v>
      </c>
      <c r="AF1973">
        <v>0.01</v>
      </c>
      <c r="AL1973" t="s">
        <v>260</v>
      </c>
      <c r="AN1973">
        <v>2E-3</v>
      </c>
      <c r="AO1973">
        <v>7.0000000000000001E-3</v>
      </c>
      <c r="AR1973">
        <v>27</v>
      </c>
    </row>
    <row r="1974" spans="1:53" x14ac:dyDescent="0.25">
      <c r="A1974">
        <v>1973</v>
      </c>
      <c r="C1974" t="s">
        <v>3686</v>
      </c>
      <c r="D1974">
        <v>38170</v>
      </c>
      <c r="E1974">
        <v>196098</v>
      </c>
      <c r="M1974">
        <v>5</v>
      </c>
      <c r="N1974">
        <v>38</v>
      </c>
      <c r="O1974">
        <v>40</v>
      </c>
      <c r="P1974" t="s">
        <v>58</v>
      </c>
      <c r="Q1974">
        <v>34</v>
      </c>
      <c r="R1974">
        <v>43</v>
      </c>
      <c r="S1974">
        <v>0</v>
      </c>
      <c r="T1974">
        <v>5</v>
      </c>
      <c r="U1974">
        <v>42</v>
      </c>
      <c r="V1974">
        <v>15.1</v>
      </c>
      <c r="W1974" t="s">
        <v>58</v>
      </c>
      <c r="X1974">
        <v>34</v>
      </c>
      <c r="Y1974">
        <v>40</v>
      </c>
      <c r="Z1974">
        <v>4</v>
      </c>
      <c r="AA1974">
        <v>239.62</v>
      </c>
      <c r="AB1974">
        <v>-28.49</v>
      </c>
      <c r="AC1974">
        <v>5.29</v>
      </c>
      <c r="AF1974">
        <v>-0.05</v>
      </c>
      <c r="AL1974" t="s">
        <v>366</v>
      </c>
      <c r="AN1974">
        <v>-8.0000000000000002E-3</v>
      </c>
      <c r="AO1974">
        <v>5.0999999999999997E-2</v>
      </c>
      <c r="AR1974">
        <v>35</v>
      </c>
      <c r="AU1974">
        <v>41</v>
      </c>
    </row>
    <row r="1975" spans="1:53" x14ac:dyDescent="0.25">
      <c r="A1975">
        <v>1974</v>
      </c>
      <c r="C1975" t="s">
        <v>3687</v>
      </c>
      <c r="D1975">
        <v>38189</v>
      </c>
      <c r="E1975">
        <v>40584</v>
      </c>
      <c r="M1975">
        <v>5</v>
      </c>
      <c r="N1975">
        <v>38</v>
      </c>
      <c r="O1975">
        <v>48.6</v>
      </c>
      <c r="P1975" t="s">
        <v>54</v>
      </c>
      <c r="Q1975">
        <v>40</v>
      </c>
      <c r="R1975">
        <v>27</v>
      </c>
      <c r="S1975">
        <v>52</v>
      </c>
      <c r="T1975">
        <v>5</v>
      </c>
      <c r="U1975">
        <v>45</v>
      </c>
      <c r="V1975">
        <v>49.5</v>
      </c>
      <c r="W1975" t="s">
        <v>54</v>
      </c>
      <c r="X1975">
        <v>40</v>
      </c>
      <c r="Y1975">
        <v>30</v>
      </c>
      <c r="Z1975">
        <v>26</v>
      </c>
      <c r="AA1975">
        <v>170.11</v>
      </c>
      <c r="AB1975">
        <v>6.03</v>
      </c>
      <c r="AC1975">
        <v>6.58</v>
      </c>
      <c r="AF1975">
        <v>0.25</v>
      </c>
      <c r="AH1975">
        <v>0.02</v>
      </c>
      <c r="AJ1975">
        <v>0.15</v>
      </c>
      <c r="AL1975" t="s">
        <v>3688</v>
      </c>
      <c r="AN1975">
        <v>-3.1E-2</v>
      </c>
      <c r="AO1975">
        <v>-5.0000000000000001E-3</v>
      </c>
      <c r="AR1975">
        <v>-4</v>
      </c>
      <c r="AU1975">
        <v>67</v>
      </c>
    </row>
    <row r="1976" spans="1:53" x14ac:dyDescent="0.25">
      <c r="A1976">
        <v>1975</v>
      </c>
      <c r="C1976" t="s">
        <v>3689</v>
      </c>
      <c r="D1976">
        <v>38206</v>
      </c>
      <c r="E1976">
        <v>150739</v>
      </c>
      <c r="M1976">
        <v>5</v>
      </c>
      <c r="N1976">
        <v>38</v>
      </c>
      <c r="O1976">
        <v>58.9</v>
      </c>
      <c r="P1976" t="s">
        <v>58</v>
      </c>
      <c r="Q1976">
        <v>18</v>
      </c>
      <c r="R1976">
        <v>36</v>
      </c>
      <c r="S1976">
        <v>10</v>
      </c>
      <c r="T1976">
        <v>5</v>
      </c>
      <c r="U1976">
        <v>43</v>
      </c>
      <c r="V1976">
        <v>21.6</v>
      </c>
      <c r="W1976" t="s">
        <v>58</v>
      </c>
      <c r="X1976">
        <v>18</v>
      </c>
      <c r="Y1976">
        <v>33</v>
      </c>
      <c r="Z1976">
        <v>27</v>
      </c>
      <c r="AA1976">
        <v>222.74</v>
      </c>
      <c r="AB1976">
        <v>-23.08</v>
      </c>
      <c r="AC1976">
        <v>5.73</v>
      </c>
      <c r="AF1976">
        <v>-0.01</v>
      </c>
      <c r="AH1976">
        <v>-0.11</v>
      </c>
      <c r="AL1976" t="s">
        <v>249</v>
      </c>
      <c r="AN1976">
        <v>1.6E-2</v>
      </c>
      <c r="AO1976">
        <v>-1.4999999999999999E-2</v>
      </c>
      <c r="AR1976">
        <v>25</v>
      </c>
      <c r="AT1976" t="s">
        <v>110</v>
      </c>
      <c r="AU1976">
        <v>41</v>
      </c>
    </row>
    <row r="1977" spans="1:53" x14ac:dyDescent="0.25">
      <c r="A1977">
        <v>1976</v>
      </c>
      <c r="C1977" t="s">
        <v>3690</v>
      </c>
      <c r="D1977">
        <v>38284</v>
      </c>
      <c r="E1977">
        <v>13618</v>
      </c>
      <c r="J1977">
        <v>4376</v>
      </c>
      <c r="M1977">
        <v>5</v>
      </c>
      <c r="N1977">
        <v>39</v>
      </c>
      <c r="O1977">
        <v>38.299999999999997</v>
      </c>
      <c r="P1977" t="s">
        <v>54</v>
      </c>
      <c r="Q1977">
        <v>62</v>
      </c>
      <c r="R1977">
        <v>46</v>
      </c>
      <c r="S1977">
        <v>14</v>
      </c>
      <c r="T1977">
        <v>5</v>
      </c>
      <c r="U1977">
        <v>49</v>
      </c>
      <c r="V1977">
        <v>4.9000000000000004</v>
      </c>
      <c r="W1977" t="s">
        <v>54</v>
      </c>
      <c r="X1977">
        <v>62</v>
      </c>
      <c r="Y1977">
        <v>48</v>
      </c>
      <c r="Z1977">
        <v>29</v>
      </c>
      <c r="AA1977">
        <v>150.37</v>
      </c>
      <c r="AB1977">
        <v>17.239999999999998</v>
      </c>
      <c r="AC1977">
        <v>6.13</v>
      </c>
      <c r="AD1977" t="s">
        <v>200</v>
      </c>
      <c r="AL1977" t="s">
        <v>596</v>
      </c>
      <c r="AN1977">
        <v>-7.0000000000000001E-3</v>
      </c>
      <c r="AO1977">
        <v>-0.01</v>
      </c>
      <c r="AP1977" t="s">
        <v>126</v>
      </c>
      <c r="AQ1977">
        <v>0.01</v>
      </c>
      <c r="AR1977">
        <v>-4</v>
      </c>
      <c r="AS1977" t="s">
        <v>60</v>
      </c>
      <c r="AU1977">
        <v>125</v>
      </c>
      <c r="AW1977">
        <v>0.9</v>
      </c>
      <c r="AX1977">
        <v>0.9</v>
      </c>
    </row>
    <row r="1978" spans="1:53" x14ac:dyDescent="0.25">
      <c r="A1978">
        <v>1977</v>
      </c>
      <c r="C1978" t="s">
        <v>3691</v>
      </c>
      <c r="D1978">
        <v>38307</v>
      </c>
      <c r="E1978">
        <v>77516</v>
      </c>
      <c r="G1978" t="s">
        <v>63</v>
      </c>
      <c r="L1978" t="s">
        <v>3692</v>
      </c>
      <c r="M1978">
        <v>5</v>
      </c>
      <c r="N1978">
        <v>39</v>
      </c>
      <c r="O1978">
        <v>41.7</v>
      </c>
      <c r="P1978" t="s">
        <v>54</v>
      </c>
      <c r="Q1978">
        <v>20</v>
      </c>
      <c r="R1978">
        <v>39</v>
      </c>
      <c r="S1978">
        <v>11</v>
      </c>
      <c r="T1978">
        <v>5</v>
      </c>
      <c r="U1978">
        <v>45</v>
      </c>
      <c r="V1978">
        <v>39.4</v>
      </c>
      <c r="W1978" t="s">
        <v>54</v>
      </c>
      <c r="X1978">
        <v>20</v>
      </c>
      <c r="Y1978">
        <v>41</v>
      </c>
      <c r="Z1978">
        <v>42</v>
      </c>
      <c r="AA1978">
        <v>187.05</v>
      </c>
      <c r="AB1978">
        <v>-4.28</v>
      </c>
      <c r="AC1978">
        <v>6.95</v>
      </c>
      <c r="AF1978">
        <v>3.03</v>
      </c>
      <c r="AH1978">
        <v>5.81</v>
      </c>
      <c r="AJ1978">
        <v>1.52</v>
      </c>
      <c r="AL1978" t="s">
        <v>1952</v>
      </c>
      <c r="AN1978">
        <v>-1E-3</v>
      </c>
      <c r="AO1978">
        <v>0</v>
      </c>
      <c r="AR1978">
        <v>17</v>
      </c>
      <c r="BA1978" t="s">
        <v>68</v>
      </c>
    </row>
    <row r="1979" spans="1:53" x14ac:dyDescent="0.25">
      <c r="A1979">
        <v>1978</v>
      </c>
      <c r="C1979" t="s">
        <v>3693</v>
      </c>
      <c r="D1979">
        <v>38309</v>
      </c>
      <c r="E1979">
        <v>113099</v>
      </c>
      <c r="J1979">
        <v>4333</v>
      </c>
      <c r="M1979">
        <v>5</v>
      </c>
      <c r="N1979">
        <v>39</v>
      </c>
      <c r="O1979">
        <v>45.1</v>
      </c>
      <c r="P1979" t="s">
        <v>54</v>
      </c>
      <c r="Q1979">
        <v>3</v>
      </c>
      <c r="R1979">
        <v>57</v>
      </c>
      <c r="S1979">
        <v>57</v>
      </c>
      <c r="T1979">
        <v>5</v>
      </c>
      <c r="U1979">
        <v>45</v>
      </c>
      <c r="V1979">
        <v>1.9</v>
      </c>
      <c r="W1979" t="s">
        <v>54</v>
      </c>
      <c r="X1979">
        <v>4</v>
      </c>
      <c r="Y1979">
        <v>0</v>
      </c>
      <c r="Z1979">
        <v>29</v>
      </c>
      <c r="AA1979">
        <v>201.57</v>
      </c>
      <c r="AB1979">
        <v>-12.81</v>
      </c>
      <c r="AC1979">
        <v>6.09</v>
      </c>
      <c r="AF1979">
        <v>0.31</v>
      </c>
      <c r="AH1979">
        <v>0.09</v>
      </c>
      <c r="AL1979" t="s">
        <v>3694</v>
      </c>
      <c r="AN1979">
        <v>0.02</v>
      </c>
      <c r="AO1979">
        <v>-1.9E-2</v>
      </c>
      <c r="AR1979">
        <v>8</v>
      </c>
      <c r="AU1979">
        <v>82</v>
      </c>
      <c r="AW1979">
        <v>4.2</v>
      </c>
      <c r="AX1979">
        <v>15.7</v>
      </c>
      <c r="AY1979" t="s">
        <v>86</v>
      </c>
      <c r="AZ1979">
        <v>3</v>
      </c>
      <c r="BA1979" t="s">
        <v>68</v>
      </c>
    </row>
    <row r="1980" spans="1:53" x14ac:dyDescent="0.25">
      <c r="A1980">
        <v>1979</v>
      </c>
      <c r="C1980" t="s">
        <v>3695</v>
      </c>
      <c r="D1980">
        <v>38358</v>
      </c>
      <c r="E1980">
        <v>40609</v>
      </c>
      <c r="F1980">
        <v>2431</v>
      </c>
      <c r="M1980">
        <v>5</v>
      </c>
      <c r="N1980">
        <v>40</v>
      </c>
      <c r="O1980">
        <v>5.0999999999999996</v>
      </c>
      <c r="P1980" t="s">
        <v>54</v>
      </c>
      <c r="Q1980">
        <v>42</v>
      </c>
      <c r="R1980">
        <v>29</v>
      </c>
      <c r="S1980">
        <v>22</v>
      </c>
      <c r="T1980">
        <v>5</v>
      </c>
      <c r="U1980">
        <v>47</v>
      </c>
      <c r="V1980">
        <v>14.7</v>
      </c>
      <c r="W1980" t="s">
        <v>54</v>
      </c>
      <c r="X1980">
        <v>42</v>
      </c>
      <c r="Y1980">
        <v>31</v>
      </c>
      <c r="Z1980">
        <v>36</v>
      </c>
      <c r="AA1980">
        <v>168.49</v>
      </c>
      <c r="AB1980">
        <v>7.29</v>
      </c>
      <c r="AC1980">
        <v>6.29</v>
      </c>
      <c r="AF1980">
        <v>1.35</v>
      </c>
      <c r="AH1980">
        <v>1.59</v>
      </c>
      <c r="AL1980" t="s">
        <v>382</v>
      </c>
      <c r="AN1980">
        <v>8.9999999999999993E-3</v>
      </c>
      <c r="AO1980">
        <v>-8.7999999999999995E-2</v>
      </c>
      <c r="AR1980">
        <v>-16</v>
      </c>
    </row>
    <row r="1981" spans="1:53" x14ac:dyDescent="0.25">
      <c r="A1981">
        <v>1980</v>
      </c>
      <c r="C1981" t="s">
        <v>3696</v>
      </c>
      <c r="D1981">
        <v>38382</v>
      </c>
      <c r="E1981">
        <v>170756</v>
      </c>
      <c r="M1981">
        <v>5</v>
      </c>
      <c r="N1981">
        <v>40</v>
      </c>
      <c r="O1981">
        <v>10</v>
      </c>
      <c r="P1981" t="s">
        <v>58</v>
      </c>
      <c r="Q1981">
        <v>20</v>
      </c>
      <c r="R1981">
        <v>10</v>
      </c>
      <c r="S1981">
        <v>14</v>
      </c>
      <c r="T1981">
        <v>5</v>
      </c>
      <c r="U1981">
        <v>44</v>
      </c>
      <c r="V1981">
        <v>28.4</v>
      </c>
      <c r="W1981" t="s">
        <v>58</v>
      </c>
      <c r="X1981">
        <v>20</v>
      </c>
      <c r="Y1981">
        <v>7</v>
      </c>
      <c r="Z1981">
        <v>35</v>
      </c>
      <c r="AA1981">
        <v>224.43</v>
      </c>
      <c r="AB1981">
        <v>-23.43</v>
      </c>
      <c r="AC1981">
        <v>6.34</v>
      </c>
      <c r="AF1981">
        <v>0.57999999999999996</v>
      </c>
      <c r="AL1981" t="s">
        <v>2144</v>
      </c>
      <c r="AN1981">
        <v>-1.6E-2</v>
      </c>
      <c r="AO1981">
        <v>4.5999999999999999E-2</v>
      </c>
      <c r="AR1981">
        <v>38</v>
      </c>
      <c r="AS1981" t="s">
        <v>72</v>
      </c>
    </row>
    <row r="1982" spans="1:53" x14ac:dyDescent="0.25">
      <c r="A1982">
        <v>1981</v>
      </c>
      <c r="C1982" t="s">
        <v>3697</v>
      </c>
      <c r="D1982">
        <v>38385</v>
      </c>
      <c r="E1982">
        <v>196116</v>
      </c>
      <c r="F1982">
        <v>2430</v>
      </c>
      <c r="M1982">
        <v>5</v>
      </c>
      <c r="N1982">
        <v>40</v>
      </c>
      <c r="O1982">
        <v>11.9</v>
      </c>
      <c r="P1982" t="s">
        <v>58</v>
      </c>
      <c r="Q1982">
        <v>39</v>
      </c>
      <c r="R1982">
        <v>27</v>
      </c>
      <c r="S1982">
        <v>4</v>
      </c>
      <c r="T1982">
        <v>5</v>
      </c>
      <c r="U1982">
        <v>43</v>
      </c>
      <c r="V1982">
        <v>30.2</v>
      </c>
      <c r="W1982" t="s">
        <v>58</v>
      </c>
      <c r="X1982">
        <v>39</v>
      </c>
      <c r="Y1982">
        <v>24</v>
      </c>
      <c r="Z1982">
        <v>25</v>
      </c>
      <c r="AA1982">
        <v>244.95</v>
      </c>
      <c r="AB1982">
        <v>-29.36</v>
      </c>
      <c r="AC1982">
        <v>6.25</v>
      </c>
      <c r="AF1982">
        <v>0.37</v>
      </c>
      <c r="AL1982" t="s">
        <v>511</v>
      </c>
      <c r="AN1982">
        <v>5.0999999999999997E-2</v>
      </c>
      <c r="AO1982">
        <v>-2E-3</v>
      </c>
      <c r="AR1982">
        <v>13</v>
      </c>
    </row>
    <row r="1983" spans="1:53" x14ac:dyDescent="0.25">
      <c r="A1983">
        <v>1982</v>
      </c>
      <c r="C1983" t="s">
        <v>3698</v>
      </c>
      <c r="D1983">
        <v>38392</v>
      </c>
      <c r="E1983">
        <v>170757</v>
      </c>
      <c r="J1983">
        <v>4334</v>
      </c>
      <c r="K1983" t="s">
        <v>572</v>
      </c>
      <c r="M1983">
        <v>5</v>
      </c>
      <c r="N1983">
        <v>40</v>
      </c>
      <c r="O1983">
        <v>16.399999999999999</v>
      </c>
      <c r="P1983" t="s">
        <v>58</v>
      </c>
      <c r="Q1983">
        <v>22</v>
      </c>
      <c r="R1983">
        <v>27</v>
      </c>
      <c r="S1983">
        <v>17</v>
      </c>
      <c r="T1983">
        <v>5</v>
      </c>
      <c r="U1983">
        <v>44</v>
      </c>
      <c r="V1983">
        <v>26.5</v>
      </c>
      <c r="W1983" t="s">
        <v>58</v>
      </c>
      <c r="X1983">
        <v>22</v>
      </c>
      <c r="Y1983">
        <v>25</v>
      </c>
      <c r="Z1983">
        <v>18</v>
      </c>
      <c r="AA1983">
        <v>226.76</v>
      </c>
      <c r="AB1983">
        <v>-24.26</v>
      </c>
      <c r="AC1983">
        <v>6.15</v>
      </c>
      <c r="AF1983">
        <v>0.94</v>
      </c>
      <c r="AH1983">
        <v>0.74</v>
      </c>
      <c r="AJ1983">
        <v>0.35</v>
      </c>
      <c r="AL1983" t="s">
        <v>556</v>
      </c>
      <c r="AN1983">
        <v>-0.309</v>
      </c>
      <c r="AO1983">
        <v>-0.35299999999999998</v>
      </c>
      <c r="AQ1983">
        <v>0.128</v>
      </c>
      <c r="AR1983">
        <v>-10</v>
      </c>
      <c r="AW1983">
        <v>2.5</v>
      </c>
      <c r="AX1983">
        <v>96.5</v>
      </c>
      <c r="AY1983" t="s">
        <v>86</v>
      </c>
      <c r="AZ1983">
        <v>3</v>
      </c>
      <c r="BA1983" t="s">
        <v>68</v>
      </c>
    </row>
    <row r="1984" spans="1:53" x14ac:dyDescent="0.25">
      <c r="A1984">
        <v>1983</v>
      </c>
      <c r="B1984" t="s">
        <v>3699</v>
      </c>
      <c r="C1984" t="s">
        <v>3700</v>
      </c>
      <c r="D1984">
        <v>38393</v>
      </c>
      <c r="E1984">
        <v>170759</v>
      </c>
      <c r="F1984">
        <v>217</v>
      </c>
      <c r="G1984" t="s">
        <v>63</v>
      </c>
      <c r="J1984">
        <v>4334</v>
      </c>
      <c r="K1984" t="s">
        <v>196</v>
      </c>
      <c r="M1984">
        <v>5</v>
      </c>
      <c r="N1984">
        <v>40</v>
      </c>
      <c r="O1984">
        <v>17.600000000000001</v>
      </c>
      <c r="P1984" t="s">
        <v>58</v>
      </c>
      <c r="Q1984">
        <v>22</v>
      </c>
      <c r="R1984">
        <v>28</v>
      </c>
      <c r="S1984">
        <v>51</v>
      </c>
      <c r="T1984">
        <v>5</v>
      </c>
      <c r="U1984">
        <v>44</v>
      </c>
      <c r="V1984">
        <v>27.8</v>
      </c>
      <c r="W1984" t="s">
        <v>58</v>
      </c>
      <c r="X1984">
        <v>22</v>
      </c>
      <c r="Y1984">
        <v>26</v>
      </c>
      <c r="Z1984">
        <v>54</v>
      </c>
      <c r="AA1984">
        <v>226.79</v>
      </c>
      <c r="AB1984">
        <v>-24.27</v>
      </c>
      <c r="AC1984">
        <v>3.6</v>
      </c>
      <c r="AF1984">
        <v>0.47</v>
      </c>
      <c r="AH1984">
        <v>0</v>
      </c>
      <c r="AJ1984">
        <v>0.26</v>
      </c>
      <c r="AL1984" t="s">
        <v>395</v>
      </c>
      <c r="AN1984">
        <v>-0.29299999999999998</v>
      </c>
      <c r="AO1984">
        <v>-0.37</v>
      </c>
      <c r="AQ1984">
        <v>0.128</v>
      </c>
      <c r="AR1984">
        <v>-10</v>
      </c>
      <c r="AU1984">
        <v>11</v>
      </c>
      <c r="AW1984">
        <v>2.5</v>
      </c>
      <c r="AX1984">
        <v>96.5</v>
      </c>
      <c r="AY1984" t="s">
        <v>86</v>
      </c>
      <c r="AZ1984">
        <v>3</v>
      </c>
      <c r="BA1984" t="s">
        <v>68</v>
      </c>
    </row>
    <row r="1985" spans="1:53" x14ac:dyDescent="0.25">
      <c r="A1985">
        <v>1984</v>
      </c>
      <c r="C1985" t="s">
        <v>3701</v>
      </c>
      <c r="D1985">
        <v>38458</v>
      </c>
      <c r="E1985">
        <v>217497</v>
      </c>
      <c r="L1985">
        <v>2613</v>
      </c>
      <c r="M1985">
        <v>5</v>
      </c>
      <c r="N1985">
        <v>40</v>
      </c>
      <c r="O1985">
        <v>50.8</v>
      </c>
      <c r="P1985" t="s">
        <v>58</v>
      </c>
      <c r="Q1985">
        <v>45</v>
      </c>
      <c r="R1985">
        <v>52</v>
      </c>
      <c r="S1985">
        <v>43</v>
      </c>
      <c r="T1985">
        <v>5</v>
      </c>
      <c r="U1985">
        <v>43</v>
      </c>
      <c r="V1985">
        <v>41.1</v>
      </c>
      <c r="W1985" t="s">
        <v>58</v>
      </c>
      <c r="X1985">
        <v>45</v>
      </c>
      <c r="Y1985">
        <v>49</v>
      </c>
      <c r="Z1985">
        <v>59</v>
      </c>
      <c r="AA1985">
        <v>252.25</v>
      </c>
      <c r="AB1985">
        <v>-30.51</v>
      </c>
      <c r="AC1985">
        <v>6.39</v>
      </c>
      <c r="AF1985">
        <v>0.28999999999999998</v>
      </c>
      <c r="AH1985">
        <v>0.13</v>
      </c>
      <c r="AL1985" t="s">
        <v>1518</v>
      </c>
      <c r="AN1985">
        <v>2.9000000000000001E-2</v>
      </c>
      <c r="AO1985">
        <v>9.0999999999999998E-2</v>
      </c>
      <c r="AR1985">
        <v>11</v>
      </c>
      <c r="BA1985" t="s">
        <v>68</v>
      </c>
    </row>
    <row r="1986" spans="1:53" x14ac:dyDescent="0.25">
      <c r="A1986">
        <v>1985</v>
      </c>
      <c r="B1986" t="s">
        <v>3702</v>
      </c>
      <c r="C1986" t="s">
        <v>3703</v>
      </c>
      <c r="D1986">
        <v>38478</v>
      </c>
      <c r="E1986">
        <v>94848</v>
      </c>
      <c r="M1986">
        <v>5</v>
      </c>
      <c r="N1986">
        <v>41</v>
      </c>
      <c r="O1986">
        <v>0.4</v>
      </c>
      <c r="P1986" t="s">
        <v>54</v>
      </c>
      <c r="Q1986">
        <v>15</v>
      </c>
      <c r="R1986">
        <v>47</v>
      </c>
      <c r="S1986">
        <v>0</v>
      </c>
      <c r="T1986">
        <v>5</v>
      </c>
      <c r="U1986">
        <v>46</v>
      </c>
      <c r="V1986">
        <v>45.5</v>
      </c>
      <c r="W1986" t="s">
        <v>54</v>
      </c>
      <c r="X1986">
        <v>15</v>
      </c>
      <c r="Y1986">
        <v>49</v>
      </c>
      <c r="Z1986">
        <v>21</v>
      </c>
      <c r="AA1986">
        <v>191.39</v>
      </c>
      <c r="AB1986">
        <v>-6.55</v>
      </c>
      <c r="AC1986">
        <v>6</v>
      </c>
      <c r="AF1986">
        <v>-0.06</v>
      </c>
      <c r="AH1986">
        <v>-0.44</v>
      </c>
      <c r="AL1986" t="s">
        <v>398</v>
      </c>
      <c r="AN1986">
        <v>4.0000000000000001E-3</v>
      </c>
      <c r="AO1986">
        <v>-4.0000000000000001E-3</v>
      </c>
      <c r="AR1986">
        <v>19</v>
      </c>
      <c r="AU1986">
        <v>80</v>
      </c>
    </row>
    <row r="1987" spans="1:53" x14ac:dyDescent="0.25">
      <c r="A1987">
        <v>1986</v>
      </c>
      <c r="C1987" t="s">
        <v>3704</v>
      </c>
      <c r="D1987">
        <v>38495</v>
      </c>
      <c r="E1987">
        <v>132515</v>
      </c>
      <c r="J1987">
        <v>4361</v>
      </c>
      <c r="M1987">
        <v>5</v>
      </c>
      <c r="N1987">
        <v>41</v>
      </c>
      <c r="O1987">
        <v>5.4</v>
      </c>
      <c r="P1987" t="s">
        <v>58</v>
      </c>
      <c r="Q1987">
        <v>4</v>
      </c>
      <c r="R1987">
        <v>18</v>
      </c>
      <c r="S1987">
        <v>23</v>
      </c>
      <c r="T1987">
        <v>5</v>
      </c>
      <c r="U1987">
        <v>46</v>
      </c>
      <c r="V1987">
        <v>2.8</v>
      </c>
      <c r="W1987" t="s">
        <v>58</v>
      </c>
      <c r="X1987">
        <v>4</v>
      </c>
      <c r="Y1987">
        <v>16</v>
      </c>
      <c r="Z1987">
        <v>6</v>
      </c>
      <c r="AA1987">
        <v>209.24</v>
      </c>
      <c r="AB1987">
        <v>-16.48</v>
      </c>
      <c r="AC1987">
        <v>6.34</v>
      </c>
      <c r="AF1987">
        <v>1.05</v>
      </c>
      <c r="AH1987">
        <v>0.99</v>
      </c>
      <c r="AL1987" t="s">
        <v>3705</v>
      </c>
      <c r="AN1987">
        <v>0</v>
      </c>
      <c r="AO1987">
        <v>-6.8000000000000005E-2</v>
      </c>
      <c r="AR1987">
        <v>-46</v>
      </c>
      <c r="AW1987">
        <v>2.7</v>
      </c>
      <c r="AX1987">
        <v>6.9</v>
      </c>
      <c r="BA1987" t="s">
        <v>68</v>
      </c>
    </row>
    <row r="1988" spans="1:53" x14ac:dyDescent="0.25">
      <c r="A1988">
        <v>1987</v>
      </c>
      <c r="C1988" t="s">
        <v>3706</v>
      </c>
      <c r="D1988">
        <v>38527</v>
      </c>
      <c r="E1988">
        <v>113124</v>
      </c>
      <c r="F1988">
        <v>2432</v>
      </c>
      <c r="J1988">
        <v>4369</v>
      </c>
      <c r="M1988">
        <v>5</v>
      </c>
      <c r="N1988">
        <v>41</v>
      </c>
      <c r="O1988">
        <v>22.7</v>
      </c>
      <c r="P1988" t="s">
        <v>54</v>
      </c>
      <c r="Q1988">
        <v>9</v>
      </c>
      <c r="R1988">
        <v>29</v>
      </c>
      <c r="S1988">
        <v>8</v>
      </c>
      <c r="T1988">
        <v>5</v>
      </c>
      <c r="U1988">
        <v>46</v>
      </c>
      <c r="V1988">
        <v>52.1</v>
      </c>
      <c r="W1988" t="s">
        <v>54</v>
      </c>
      <c r="X1988">
        <v>9</v>
      </c>
      <c r="Y1988">
        <v>31</v>
      </c>
      <c r="Z1988">
        <v>20</v>
      </c>
      <c r="AA1988">
        <v>196.9</v>
      </c>
      <c r="AB1988">
        <v>-9.7100000000000009</v>
      </c>
      <c r="AC1988">
        <v>5.79</v>
      </c>
      <c r="AF1988">
        <v>0.88</v>
      </c>
      <c r="AH1988">
        <v>0.57999999999999996</v>
      </c>
      <c r="AL1988" t="s">
        <v>143</v>
      </c>
      <c r="AN1988">
        <v>-3.4000000000000002E-2</v>
      </c>
      <c r="AO1988">
        <v>-6.5000000000000002E-2</v>
      </c>
      <c r="AR1988">
        <v>-26</v>
      </c>
      <c r="AW1988">
        <v>5.9</v>
      </c>
      <c r="AX1988">
        <v>17.2</v>
      </c>
      <c r="BA1988" t="s">
        <v>68</v>
      </c>
    </row>
    <row r="1989" spans="1:53" x14ac:dyDescent="0.25">
      <c r="A1989">
        <v>1988</v>
      </c>
      <c r="C1989" t="s">
        <v>3707</v>
      </c>
      <c r="D1989">
        <v>38529</v>
      </c>
      <c r="E1989">
        <v>113119</v>
      </c>
      <c r="M1989">
        <v>5</v>
      </c>
      <c r="N1989">
        <v>41</v>
      </c>
      <c r="O1989">
        <v>25.4</v>
      </c>
      <c r="P1989" t="s">
        <v>54</v>
      </c>
      <c r="Q1989">
        <v>1</v>
      </c>
      <c r="R1989">
        <v>8</v>
      </c>
      <c r="S1989">
        <v>0</v>
      </c>
      <c r="T1989">
        <v>5</v>
      </c>
      <c r="U1989">
        <v>46</v>
      </c>
      <c r="V1989">
        <v>35</v>
      </c>
      <c r="W1989" t="s">
        <v>54</v>
      </c>
      <c r="X1989">
        <v>1</v>
      </c>
      <c r="Y1989">
        <v>10</v>
      </c>
      <c r="Z1989">
        <v>5</v>
      </c>
      <c r="AA1989">
        <v>204.32</v>
      </c>
      <c r="AB1989">
        <v>-13.83</v>
      </c>
      <c r="AC1989">
        <v>5.95</v>
      </c>
      <c r="AF1989">
        <v>0.78</v>
      </c>
      <c r="AH1989">
        <v>0.42</v>
      </c>
      <c r="AL1989" t="s">
        <v>2708</v>
      </c>
      <c r="AN1989">
        <v>-7.2999999999999995E-2</v>
      </c>
      <c r="AO1989">
        <v>-0.14799999999999999</v>
      </c>
      <c r="AQ1989">
        <v>2.7E-2</v>
      </c>
      <c r="AR1989">
        <v>29</v>
      </c>
      <c r="AS1989" t="s">
        <v>60</v>
      </c>
      <c r="BA1989" t="s">
        <v>68</v>
      </c>
    </row>
    <row r="1990" spans="1:53" x14ac:dyDescent="0.25">
      <c r="A1990">
        <v>1989</v>
      </c>
      <c r="B1990" t="s">
        <v>3708</v>
      </c>
      <c r="C1990" t="s">
        <v>3709</v>
      </c>
      <c r="D1990">
        <v>38545</v>
      </c>
      <c r="E1990">
        <v>94855</v>
      </c>
      <c r="M1990">
        <v>5</v>
      </c>
      <c r="N1990">
        <v>41</v>
      </c>
      <c r="O1990">
        <v>31.3</v>
      </c>
      <c r="P1990" t="s">
        <v>54</v>
      </c>
      <c r="Q1990">
        <v>14</v>
      </c>
      <c r="R1990">
        <v>27</v>
      </c>
      <c r="S1990">
        <v>6</v>
      </c>
      <c r="T1990">
        <v>5</v>
      </c>
      <c r="U1990">
        <v>47</v>
      </c>
      <c r="V1990">
        <v>13.2</v>
      </c>
      <c r="W1990" t="s">
        <v>54</v>
      </c>
      <c r="X1990">
        <v>14</v>
      </c>
      <c r="Y1990">
        <v>29</v>
      </c>
      <c r="Z1990">
        <v>18</v>
      </c>
      <c r="AA1990">
        <v>192.6</v>
      </c>
      <c r="AB1990">
        <v>-7.14</v>
      </c>
      <c r="AC1990">
        <v>5.72</v>
      </c>
      <c r="AF1990">
        <v>0.04</v>
      </c>
      <c r="AH1990">
        <v>0.16</v>
      </c>
      <c r="AL1990" t="s">
        <v>3444</v>
      </c>
      <c r="AN1990">
        <v>0.01</v>
      </c>
      <c r="AO1990">
        <v>-3.9E-2</v>
      </c>
      <c r="AQ1990">
        <v>2.1000000000000001E-2</v>
      </c>
      <c r="AR1990">
        <v>21</v>
      </c>
      <c r="AS1990" t="s">
        <v>60</v>
      </c>
    </row>
    <row r="1991" spans="1:53" x14ac:dyDescent="0.25">
      <c r="A1991">
        <v>1990</v>
      </c>
      <c r="B1991" t="s">
        <v>3710</v>
      </c>
      <c r="C1991" t="s">
        <v>3711</v>
      </c>
      <c r="D1991">
        <v>38558</v>
      </c>
      <c r="E1991">
        <v>94858</v>
      </c>
      <c r="F1991">
        <v>218</v>
      </c>
      <c r="M1991">
        <v>5</v>
      </c>
      <c r="N1991">
        <v>41</v>
      </c>
      <c r="O1991">
        <v>36.299999999999997</v>
      </c>
      <c r="P1991" t="s">
        <v>54</v>
      </c>
      <c r="Q1991">
        <v>17</v>
      </c>
      <c r="R1991">
        <v>41</v>
      </c>
      <c r="S1991">
        <v>30</v>
      </c>
      <c r="T1991">
        <v>5</v>
      </c>
      <c r="U1991">
        <v>47</v>
      </c>
      <c r="V1991">
        <v>26.2</v>
      </c>
      <c r="W1991" t="s">
        <v>54</v>
      </c>
      <c r="X1991">
        <v>17</v>
      </c>
      <c r="Y1991">
        <v>43</v>
      </c>
      <c r="Z1991">
        <v>45</v>
      </c>
      <c r="AA1991">
        <v>189.82</v>
      </c>
      <c r="AB1991">
        <v>-5.44</v>
      </c>
      <c r="AC1991">
        <v>5.49</v>
      </c>
      <c r="AF1991">
        <v>0.3</v>
      </c>
      <c r="AH1991">
        <v>0.27</v>
      </c>
      <c r="AL1991" t="s">
        <v>830</v>
      </c>
      <c r="AN1991">
        <v>-5.0000000000000001E-3</v>
      </c>
      <c r="AO1991">
        <v>-6.0000000000000001E-3</v>
      </c>
      <c r="AR1991">
        <v>9</v>
      </c>
      <c r="AU1991">
        <v>51</v>
      </c>
      <c r="AV1991" t="s">
        <v>160</v>
      </c>
    </row>
    <row r="1992" spans="1:53" x14ac:dyDescent="0.25">
      <c r="A1992">
        <v>1991</v>
      </c>
      <c r="B1992" t="s">
        <v>3712</v>
      </c>
      <c r="C1992" t="s">
        <v>3713</v>
      </c>
      <c r="D1992">
        <v>38602</v>
      </c>
      <c r="E1992">
        <v>256214</v>
      </c>
      <c r="L1992" t="s">
        <v>3712</v>
      </c>
      <c r="M1992">
        <v>5</v>
      </c>
      <c r="N1992">
        <v>41</v>
      </c>
      <c r="O1992">
        <v>43.6</v>
      </c>
      <c r="P1992" t="s">
        <v>58</v>
      </c>
      <c r="Q1992">
        <v>78</v>
      </c>
      <c r="R1992">
        <v>52</v>
      </c>
      <c r="S1992">
        <v>23</v>
      </c>
      <c r="T1992">
        <v>5</v>
      </c>
      <c r="U1992">
        <v>35</v>
      </c>
      <c r="V1992">
        <v>36.299999999999997</v>
      </c>
      <c r="W1992" t="s">
        <v>58</v>
      </c>
      <c r="X1992">
        <v>78</v>
      </c>
      <c r="Y1992">
        <v>49</v>
      </c>
      <c r="Z1992">
        <v>15</v>
      </c>
      <c r="AA1992">
        <v>290.68</v>
      </c>
      <c r="AB1992">
        <v>-30.22</v>
      </c>
      <c r="AC1992">
        <v>6.05</v>
      </c>
      <c r="AF1992">
        <v>-0.02</v>
      </c>
      <c r="AH1992">
        <v>-0.33</v>
      </c>
      <c r="AL1992" t="s">
        <v>217</v>
      </c>
      <c r="AN1992">
        <v>8.0000000000000002E-3</v>
      </c>
      <c r="AO1992">
        <v>1.7000000000000001E-2</v>
      </c>
      <c r="AR1992">
        <v>13</v>
      </c>
      <c r="AS1992" t="s">
        <v>72</v>
      </c>
      <c r="BA1992" t="s">
        <v>68</v>
      </c>
    </row>
    <row r="1993" spans="1:53" x14ac:dyDescent="0.25">
      <c r="A1993">
        <v>1992</v>
      </c>
      <c r="B1993" t="s">
        <v>3714</v>
      </c>
      <c r="C1993" t="s">
        <v>3715</v>
      </c>
      <c r="D1993">
        <v>38618</v>
      </c>
      <c r="E1993">
        <v>25403</v>
      </c>
      <c r="J1993">
        <v>4412</v>
      </c>
      <c r="M1993">
        <v>5</v>
      </c>
      <c r="N1993">
        <v>42</v>
      </c>
      <c r="O1993">
        <v>2.1</v>
      </c>
      <c r="P1993" t="s">
        <v>54</v>
      </c>
      <c r="Q1993">
        <v>56</v>
      </c>
      <c r="R1993">
        <v>53</v>
      </c>
      <c r="S1993">
        <v>9</v>
      </c>
      <c r="T1993">
        <v>5</v>
      </c>
      <c r="U1993">
        <v>50</v>
      </c>
      <c r="V1993">
        <v>34</v>
      </c>
      <c r="W1993" t="s">
        <v>54</v>
      </c>
      <c r="X1993">
        <v>56</v>
      </c>
      <c r="Y1993">
        <v>55</v>
      </c>
      <c r="Z1993">
        <v>8</v>
      </c>
      <c r="AA1993">
        <v>155.93</v>
      </c>
      <c r="AB1993">
        <v>14.75</v>
      </c>
      <c r="AC1993">
        <v>6.54</v>
      </c>
      <c r="AL1993" t="s">
        <v>3716</v>
      </c>
      <c r="AN1993">
        <v>-8.9999999999999993E-3</v>
      </c>
      <c r="AO1993">
        <v>-8.0000000000000002E-3</v>
      </c>
      <c r="AR1993">
        <v>4</v>
      </c>
      <c r="AS1993" t="s">
        <v>72</v>
      </c>
      <c r="AW1993">
        <v>4.2</v>
      </c>
      <c r="AX1993">
        <v>25.1</v>
      </c>
      <c r="AY1993" t="s">
        <v>86</v>
      </c>
      <c r="AZ1993">
        <v>3</v>
      </c>
      <c r="BA1993" t="s">
        <v>68</v>
      </c>
    </row>
    <row r="1994" spans="1:53" x14ac:dyDescent="0.25">
      <c r="A1994">
        <v>1993</v>
      </c>
      <c r="B1994" t="s">
        <v>3717</v>
      </c>
      <c r="C1994" t="s">
        <v>3718</v>
      </c>
      <c r="D1994">
        <v>38622</v>
      </c>
      <c r="E1994">
        <v>94864</v>
      </c>
      <c r="F1994">
        <v>2433</v>
      </c>
      <c r="J1994">
        <v>4381</v>
      </c>
      <c r="M1994">
        <v>5</v>
      </c>
      <c r="N1994">
        <v>42</v>
      </c>
      <c r="O1994">
        <v>2.6</v>
      </c>
      <c r="P1994" t="s">
        <v>54</v>
      </c>
      <c r="Q1994">
        <v>13</v>
      </c>
      <c r="R1994">
        <v>51</v>
      </c>
      <c r="S1994">
        <v>48</v>
      </c>
      <c r="T1994">
        <v>5</v>
      </c>
      <c r="U1994">
        <v>47</v>
      </c>
      <c r="V1994">
        <v>42.9</v>
      </c>
      <c r="W1994" t="s">
        <v>54</v>
      </c>
      <c r="X1994">
        <v>13</v>
      </c>
      <c r="Y1994">
        <v>53</v>
      </c>
      <c r="Z1994">
        <v>59</v>
      </c>
      <c r="AA1994">
        <v>193.17</v>
      </c>
      <c r="AB1994">
        <v>-7.33</v>
      </c>
      <c r="AC1994">
        <v>5.29</v>
      </c>
      <c r="AF1994">
        <v>-0.17</v>
      </c>
      <c r="AH1994">
        <v>-0.66</v>
      </c>
      <c r="AL1994" t="s">
        <v>2772</v>
      </c>
      <c r="AN1994">
        <v>2E-3</v>
      </c>
      <c r="AO1994">
        <v>-1.2E-2</v>
      </c>
      <c r="AQ1994">
        <v>-2E-3</v>
      </c>
      <c r="AR1994">
        <v>29</v>
      </c>
      <c r="AU1994">
        <v>70</v>
      </c>
      <c r="AW1994">
        <v>6.1</v>
      </c>
      <c r="AX1994">
        <v>24.9</v>
      </c>
      <c r="AY1994" t="s">
        <v>56</v>
      </c>
      <c r="AZ1994">
        <v>3</v>
      </c>
      <c r="BA1994" t="s">
        <v>68</v>
      </c>
    </row>
    <row r="1995" spans="1:53" x14ac:dyDescent="0.25">
      <c r="A1995">
        <v>1994</v>
      </c>
      <c r="C1995" t="s">
        <v>3719</v>
      </c>
      <c r="D1995">
        <v>38645</v>
      </c>
      <c r="E1995">
        <v>13635</v>
      </c>
      <c r="F1995">
        <v>2438</v>
      </c>
      <c r="M1995">
        <v>5</v>
      </c>
      <c r="N1995">
        <v>42</v>
      </c>
      <c r="O1995">
        <v>10</v>
      </c>
      <c r="P1995" t="s">
        <v>54</v>
      </c>
      <c r="Q1995">
        <v>68</v>
      </c>
      <c r="R1995">
        <v>26</v>
      </c>
      <c r="S1995">
        <v>33</v>
      </c>
      <c r="T1995">
        <v>5</v>
      </c>
      <c r="U1995">
        <v>52</v>
      </c>
      <c r="V1995">
        <v>55.5</v>
      </c>
      <c r="W1995" t="s">
        <v>54</v>
      </c>
      <c r="X1995">
        <v>68</v>
      </c>
      <c r="Y1995">
        <v>28</v>
      </c>
      <c r="Z1995">
        <v>17</v>
      </c>
      <c r="AA1995">
        <v>145.13</v>
      </c>
      <c r="AB1995">
        <v>19.98</v>
      </c>
      <c r="AC1995">
        <v>6.2</v>
      </c>
      <c r="AF1995">
        <v>0.95</v>
      </c>
      <c r="AL1995" t="s">
        <v>123</v>
      </c>
      <c r="AN1995">
        <v>5.0000000000000001E-3</v>
      </c>
      <c r="AO1995">
        <v>-5.0999999999999997E-2</v>
      </c>
      <c r="AQ1995">
        <v>4.0000000000000001E-3</v>
      </c>
      <c r="AR1995">
        <v>-1</v>
      </c>
    </row>
    <row r="1996" spans="1:53" x14ac:dyDescent="0.25">
      <c r="A1996">
        <v>1995</v>
      </c>
      <c r="B1996" t="s">
        <v>3720</v>
      </c>
      <c r="C1996" t="s">
        <v>3721</v>
      </c>
      <c r="D1996">
        <v>38656</v>
      </c>
      <c r="E1996">
        <v>58465</v>
      </c>
      <c r="G1996" t="s">
        <v>63</v>
      </c>
      <c r="J1996">
        <v>4398</v>
      </c>
      <c r="M1996">
        <v>5</v>
      </c>
      <c r="N1996">
        <v>42</v>
      </c>
      <c r="O1996">
        <v>14.7</v>
      </c>
      <c r="P1996" t="s">
        <v>54</v>
      </c>
      <c r="Q1996">
        <v>39</v>
      </c>
      <c r="R1996">
        <v>8</v>
      </c>
      <c r="S1996">
        <v>50</v>
      </c>
      <c r="T1996">
        <v>5</v>
      </c>
      <c r="U1996">
        <v>49</v>
      </c>
      <c r="V1996">
        <v>10.5</v>
      </c>
      <c r="W1996" t="s">
        <v>54</v>
      </c>
      <c r="X1996">
        <v>39</v>
      </c>
      <c r="Y1996">
        <v>10</v>
      </c>
      <c r="Z1996">
        <v>52</v>
      </c>
      <c r="AA1996">
        <v>171.58</v>
      </c>
      <c r="AB1996">
        <v>5.91</v>
      </c>
      <c r="AC1996">
        <v>4.5199999999999996</v>
      </c>
      <c r="AF1996">
        <v>0.94</v>
      </c>
      <c r="AH1996">
        <v>0.7</v>
      </c>
      <c r="AJ1996">
        <v>0.49</v>
      </c>
      <c r="AL1996" t="s">
        <v>3722</v>
      </c>
      <c r="AN1996">
        <v>-2.5000000000000001E-2</v>
      </c>
      <c r="AO1996">
        <v>-2.1999999999999999E-2</v>
      </c>
      <c r="AQ1996">
        <v>7.0000000000000001E-3</v>
      </c>
      <c r="AR1996">
        <v>-20</v>
      </c>
      <c r="AT1996" t="s">
        <v>67</v>
      </c>
      <c r="AU1996">
        <v>17</v>
      </c>
      <c r="AW1996">
        <v>6.1</v>
      </c>
      <c r="AX1996">
        <v>49.6</v>
      </c>
      <c r="AY1996" t="s">
        <v>56</v>
      </c>
      <c r="AZ1996">
        <v>3</v>
      </c>
      <c r="BA1996" t="s">
        <v>68</v>
      </c>
    </row>
    <row r="1997" spans="1:53" x14ac:dyDescent="0.25">
      <c r="A1997">
        <v>1996</v>
      </c>
      <c r="B1997" t="s">
        <v>3723</v>
      </c>
      <c r="C1997" t="s">
        <v>3724</v>
      </c>
      <c r="D1997">
        <v>38666</v>
      </c>
      <c r="E1997">
        <v>196149</v>
      </c>
      <c r="L1997">
        <v>2630</v>
      </c>
      <c r="M1997">
        <v>5</v>
      </c>
      <c r="N1997">
        <v>42</v>
      </c>
      <c r="O1997">
        <v>16.899999999999999</v>
      </c>
      <c r="P1997" t="s">
        <v>58</v>
      </c>
      <c r="Q1997">
        <v>32</v>
      </c>
      <c r="R1997">
        <v>20</v>
      </c>
      <c r="S1997">
        <v>40</v>
      </c>
      <c r="T1997">
        <v>5</v>
      </c>
      <c r="U1997">
        <v>45</v>
      </c>
      <c r="V1997">
        <v>59.9</v>
      </c>
      <c r="W1997" t="s">
        <v>58</v>
      </c>
      <c r="X1997">
        <v>32</v>
      </c>
      <c r="Y1997">
        <v>18</v>
      </c>
      <c r="Z1997">
        <v>23</v>
      </c>
      <c r="AA1997">
        <v>237.29</v>
      </c>
      <c r="AB1997">
        <v>-27.1</v>
      </c>
      <c r="AC1997">
        <v>5.17</v>
      </c>
      <c r="AF1997">
        <v>-0.28000000000000003</v>
      </c>
      <c r="AH1997">
        <v>-1.06</v>
      </c>
      <c r="AJ1997">
        <v>-0.27</v>
      </c>
      <c r="AL1997" t="s">
        <v>3237</v>
      </c>
      <c r="AN1997">
        <v>8.9999999999999993E-3</v>
      </c>
      <c r="AO1997">
        <v>-2.5000000000000001E-2</v>
      </c>
      <c r="AR1997">
        <v>109</v>
      </c>
      <c r="AU1997">
        <v>153</v>
      </c>
      <c r="BA1997" t="s">
        <v>68</v>
      </c>
    </row>
    <row r="1998" spans="1:53" x14ac:dyDescent="0.25">
      <c r="A1998">
        <v>1997</v>
      </c>
      <c r="C1998" t="s">
        <v>3725</v>
      </c>
      <c r="D1998">
        <v>38670</v>
      </c>
      <c r="E1998">
        <v>77578</v>
      </c>
      <c r="J1998">
        <v>4392</v>
      </c>
      <c r="M1998">
        <v>5</v>
      </c>
      <c r="N1998">
        <v>42</v>
      </c>
      <c r="O1998">
        <v>24.1</v>
      </c>
      <c r="P1998" t="s">
        <v>54</v>
      </c>
      <c r="Q1998">
        <v>20</v>
      </c>
      <c r="R1998">
        <v>50</v>
      </c>
      <c r="S1998">
        <v>4</v>
      </c>
      <c r="T1998">
        <v>5</v>
      </c>
      <c r="U1998">
        <v>48</v>
      </c>
      <c r="V1998">
        <v>22.4</v>
      </c>
      <c r="W1998" t="s">
        <v>54</v>
      </c>
      <c r="X1998">
        <v>20</v>
      </c>
      <c r="Y1998">
        <v>52</v>
      </c>
      <c r="Z1998">
        <v>10</v>
      </c>
      <c r="AA1998">
        <v>187.23</v>
      </c>
      <c r="AB1998">
        <v>-3.64</v>
      </c>
      <c r="AC1998">
        <v>6.07</v>
      </c>
      <c r="AF1998">
        <v>-0.08</v>
      </c>
      <c r="AH1998">
        <v>-0.38</v>
      </c>
      <c r="AL1998" t="s">
        <v>134</v>
      </c>
      <c r="AN1998">
        <v>1.4E-2</v>
      </c>
      <c r="AO1998">
        <v>-1.6E-2</v>
      </c>
      <c r="AP1998" t="s">
        <v>126</v>
      </c>
      <c r="AQ1998">
        <v>1E-3</v>
      </c>
      <c r="AR1998">
        <v>7</v>
      </c>
      <c r="AS1998" t="s">
        <v>79</v>
      </c>
      <c r="AU1998">
        <v>175</v>
      </c>
      <c r="AW1998">
        <v>1.4</v>
      </c>
      <c r="AX1998">
        <v>0.5</v>
      </c>
      <c r="AY1998" t="s">
        <v>86</v>
      </c>
      <c r="AZ1998">
        <v>3</v>
      </c>
      <c r="BA1998" t="s">
        <v>68</v>
      </c>
    </row>
    <row r="1999" spans="1:53" x14ac:dyDescent="0.25">
      <c r="A1999">
        <v>1998</v>
      </c>
      <c r="B1999" t="s">
        <v>3726</v>
      </c>
      <c r="C1999" t="s">
        <v>3727</v>
      </c>
      <c r="D1999">
        <v>38678</v>
      </c>
      <c r="E1999">
        <v>150801</v>
      </c>
      <c r="F1999">
        <v>219</v>
      </c>
      <c r="M1999">
        <v>5</v>
      </c>
      <c r="N1999">
        <v>42</v>
      </c>
      <c r="O1999">
        <v>25.4</v>
      </c>
      <c r="P1999" t="s">
        <v>58</v>
      </c>
      <c r="Q1999">
        <v>14</v>
      </c>
      <c r="R1999">
        <v>51</v>
      </c>
      <c r="S1999">
        <v>33</v>
      </c>
      <c r="T1999">
        <v>5</v>
      </c>
      <c r="U1999">
        <v>46</v>
      </c>
      <c r="V1999">
        <v>57.3</v>
      </c>
      <c r="W1999" t="s">
        <v>58</v>
      </c>
      <c r="X1999">
        <v>14</v>
      </c>
      <c r="Y1999">
        <v>49</v>
      </c>
      <c r="Z1999">
        <v>19</v>
      </c>
      <c r="AA1999">
        <v>219.4</v>
      </c>
      <c r="AB1999">
        <v>-20.83</v>
      </c>
      <c r="AC1999">
        <v>3.55</v>
      </c>
      <c r="AF1999">
        <v>0.1</v>
      </c>
      <c r="AH1999">
        <v>7.0000000000000007E-2</v>
      </c>
      <c r="AJ1999">
        <v>0.03</v>
      </c>
      <c r="AL1999" t="s">
        <v>3444</v>
      </c>
      <c r="AN1999">
        <v>-1.6E-2</v>
      </c>
      <c r="AO1999">
        <v>-1E-3</v>
      </c>
      <c r="AQ1999">
        <v>4.9000000000000002E-2</v>
      </c>
      <c r="AR1999">
        <v>20</v>
      </c>
      <c r="AS1999" t="s">
        <v>399</v>
      </c>
      <c r="AU1999">
        <v>202</v>
      </c>
    </row>
    <row r="2000" spans="1:53" x14ac:dyDescent="0.25">
      <c r="A2000">
        <v>1999</v>
      </c>
      <c r="B2000" t="s">
        <v>3728</v>
      </c>
      <c r="C2000" t="s">
        <v>3729</v>
      </c>
      <c r="D2000">
        <v>38710</v>
      </c>
      <c r="E2000">
        <v>113150</v>
      </c>
      <c r="J2000">
        <v>4390</v>
      </c>
      <c r="M2000">
        <v>5</v>
      </c>
      <c r="N2000">
        <v>42</v>
      </c>
      <c r="O2000">
        <v>37.799999999999997</v>
      </c>
      <c r="P2000" t="s">
        <v>54</v>
      </c>
      <c r="Q2000">
        <v>6</v>
      </c>
      <c r="R2000">
        <v>25</v>
      </c>
      <c r="S2000">
        <v>8</v>
      </c>
      <c r="T2000">
        <v>5</v>
      </c>
      <c r="U2000">
        <v>48</v>
      </c>
      <c r="V2000">
        <v>0.2</v>
      </c>
      <c r="W2000" t="s">
        <v>54</v>
      </c>
      <c r="X2000">
        <v>6</v>
      </c>
      <c r="Y2000">
        <v>27</v>
      </c>
      <c r="Z2000">
        <v>15</v>
      </c>
      <c r="AA2000">
        <v>199.75</v>
      </c>
      <c r="AB2000">
        <v>-10.98</v>
      </c>
      <c r="AC2000">
        <v>5.27</v>
      </c>
      <c r="AF2000">
        <v>0.23</v>
      </c>
      <c r="AH2000">
        <v>0.17</v>
      </c>
      <c r="AL2000" t="s">
        <v>478</v>
      </c>
      <c r="AN2000">
        <v>7.0000000000000001E-3</v>
      </c>
      <c r="AO2000">
        <v>-1.9E-2</v>
      </c>
      <c r="AQ2000">
        <v>2.3E-2</v>
      </c>
      <c r="AR2000">
        <v>43</v>
      </c>
      <c r="AS2000" t="s">
        <v>422</v>
      </c>
      <c r="AU2000">
        <v>110</v>
      </c>
      <c r="AW2000">
        <v>0.1</v>
      </c>
      <c r="AX2000">
        <v>1.4</v>
      </c>
      <c r="BA2000" t="s">
        <v>68</v>
      </c>
    </row>
    <row r="2001" spans="1:53" x14ac:dyDescent="0.25">
      <c r="A2001">
        <v>2000</v>
      </c>
      <c r="C2001" t="s">
        <v>3730</v>
      </c>
      <c r="D2001">
        <v>38713</v>
      </c>
      <c r="E2001">
        <v>150806</v>
      </c>
      <c r="M2001">
        <v>5</v>
      </c>
      <c r="N2001">
        <v>42</v>
      </c>
      <c r="O2001">
        <v>39.4</v>
      </c>
      <c r="P2001" t="s">
        <v>58</v>
      </c>
      <c r="Q2001">
        <v>16</v>
      </c>
      <c r="R2001">
        <v>16</v>
      </c>
      <c r="S2001">
        <v>28</v>
      </c>
      <c r="T2001">
        <v>5</v>
      </c>
      <c r="U2001">
        <v>47</v>
      </c>
      <c r="V2001">
        <v>7.6</v>
      </c>
      <c r="W2001" t="s">
        <v>58</v>
      </c>
      <c r="X2001">
        <v>16</v>
      </c>
      <c r="Y2001">
        <v>14</v>
      </c>
      <c r="Z2001">
        <v>16</v>
      </c>
      <c r="AA2001">
        <v>220.81</v>
      </c>
      <c r="AB2001">
        <v>-21.35</v>
      </c>
      <c r="AC2001">
        <v>6.17</v>
      </c>
      <c r="AF2001">
        <v>0.89</v>
      </c>
      <c r="AL2001" t="s">
        <v>3731</v>
      </c>
      <c r="AN2001">
        <v>-3.4000000000000002E-2</v>
      </c>
      <c r="AO2001">
        <v>3.0000000000000001E-3</v>
      </c>
      <c r="AR2001">
        <v>7</v>
      </c>
      <c r="AS2001" t="s">
        <v>60</v>
      </c>
    </row>
    <row r="2002" spans="1:53" x14ac:dyDescent="0.25">
      <c r="A2002">
        <v>2001</v>
      </c>
      <c r="C2002" t="s">
        <v>3732</v>
      </c>
      <c r="D2002">
        <v>38735</v>
      </c>
      <c r="E2002">
        <v>150814</v>
      </c>
      <c r="I2002" t="s">
        <v>577</v>
      </c>
      <c r="L2002" t="s">
        <v>3733</v>
      </c>
      <c r="M2002">
        <v>5</v>
      </c>
      <c r="N2002">
        <v>42</v>
      </c>
      <c r="O2002">
        <v>44.4</v>
      </c>
      <c r="P2002" t="s">
        <v>58</v>
      </c>
      <c r="Q2002">
        <v>10</v>
      </c>
      <c r="R2002">
        <v>34</v>
      </c>
      <c r="S2002">
        <v>7</v>
      </c>
      <c r="T2002">
        <v>5</v>
      </c>
      <c r="U2002">
        <v>47</v>
      </c>
      <c r="V2002">
        <v>26.7</v>
      </c>
      <c r="W2002" t="s">
        <v>58</v>
      </c>
      <c r="X2002">
        <v>10</v>
      </c>
      <c r="Y2002">
        <v>31</v>
      </c>
      <c r="Z2002">
        <v>59</v>
      </c>
      <c r="AA2002">
        <v>215.3</v>
      </c>
      <c r="AB2002">
        <v>-18.940000000000001</v>
      </c>
      <c r="AC2002">
        <v>6.03</v>
      </c>
      <c r="AF2002">
        <v>0.16</v>
      </c>
      <c r="AL2002" t="s">
        <v>596</v>
      </c>
      <c r="AN2002">
        <v>-2.9000000000000001E-2</v>
      </c>
      <c r="AO2002">
        <v>-2.4E-2</v>
      </c>
      <c r="AR2002">
        <v>-1</v>
      </c>
      <c r="AS2002" t="s">
        <v>3734</v>
      </c>
      <c r="BA2002" t="s">
        <v>68</v>
      </c>
    </row>
    <row r="2003" spans="1:53" x14ac:dyDescent="0.25">
      <c r="A2003">
        <v>2002</v>
      </c>
      <c r="B2003" t="s">
        <v>3735</v>
      </c>
      <c r="C2003" t="s">
        <v>3736</v>
      </c>
      <c r="D2003">
        <v>38751</v>
      </c>
      <c r="E2003">
        <v>77592</v>
      </c>
      <c r="F2003">
        <v>2435</v>
      </c>
      <c r="G2003" t="s">
        <v>63</v>
      </c>
      <c r="I2003" t="s">
        <v>126</v>
      </c>
      <c r="L2003">
        <v>2650</v>
      </c>
      <c r="M2003">
        <v>5</v>
      </c>
      <c r="N2003">
        <v>42</v>
      </c>
      <c r="O2003">
        <v>52.7</v>
      </c>
      <c r="P2003" t="s">
        <v>54</v>
      </c>
      <c r="Q2003">
        <v>24</v>
      </c>
      <c r="R2003">
        <v>32</v>
      </c>
      <c r="S2003">
        <v>2</v>
      </c>
      <c r="T2003">
        <v>5</v>
      </c>
      <c r="U2003">
        <v>49</v>
      </c>
      <c r="V2003">
        <v>1</v>
      </c>
      <c r="W2003" t="s">
        <v>54</v>
      </c>
      <c r="X2003">
        <v>24</v>
      </c>
      <c r="Y2003">
        <v>34</v>
      </c>
      <c r="Z2003">
        <v>3</v>
      </c>
      <c r="AA2003">
        <v>184.13</v>
      </c>
      <c r="AB2003">
        <v>-1.61</v>
      </c>
      <c r="AC2003">
        <v>4.8600000000000003</v>
      </c>
      <c r="AF2003">
        <v>1.01</v>
      </c>
      <c r="AH2003">
        <v>0.81</v>
      </c>
      <c r="AJ2003">
        <v>0.38</v>
      </c>
      <c r="AK2003" t="s">
        <v>182</v>
      </c>
      <c r="AL2003" t="s">
        <v>143</v>
      </c>
      <c r="AM2003" t="s">
        <v>104</v>
      </c>
      <c r="AN2003">
        <v>-4.0000000000000001E-3</v>
      </c>
      <c r="AO2003">
        <v>-2.3E-2</v>
      </c>
      <c r="AQ2003">
        <v>5.0000000000000001E-3</v>
      </c>
      <c r="AR2003">
        <v>16</v>
      </c>
      <c r="AS2003" t="s">
        <v>72</v>
      </c>
      <c r="AT2003" t="s">
        <v>67</v>
      </c>
      <c r="AU2003">
        <v>19</v>
      </c>
      <c r="AW2003">
        <v>0</v>
      </c>
      <c r="AX2003">
        <v>0.1</v>
      </c>
    </row>
    <row r="2004" spans="1:53" x14ac:dyDescent="0.25">
      <c r="A2004">
        <v>2003</v>
      </c>
      <c r="C2004" t="s">
        <v>3737</v>
      </c>
      <c r="D2004">
        <v>38765</v>
      </c>
      <c r="E2004">
        <v>25411</v>
      </c>
      <c r="F2004">
        <v>2437</v>
      </c>
      <c r="M2004">
        <v>5</v>
      </c>
      <c r="N2004">
        <v>42</v>
      </c>
      <c r="O2004">
        <v>59.5</v>
      </c>
      <c r="P2004" t="s">
        <v>54</v>
      </c>
      <c r="Q2004">
        <v>51</v>
      </c>
      <c r="R2004">
        <v>29</v>
      </c>
      <c r="S2004">
        <v>2</v>
      </c>
      <c r="T2004">
        <v>5</v>
      </c>
      <c r="U2004">
        <v>50</v>
      </c>
      <c r="V2004">
        <v>56.4</v>
      </c>
      <c r="W2004" t="s">
        <v>54</v>
      </c>
      <c r="X2004">
        <v>51</v>
      </c>
      <c r="Y2004">
        <v>30</v>
      </c>
      <c r="Z2004">
        <v>53</v>
      </c>
      <c r="AA2004">
        <v>160.87</v>
      </c>
      <c r="AB2004">
        <v>12.26</v>
      </c>
      <c r="AC2004">
        <v>6.29</v>
      </c>
      <c r="AF2004">
        <v>1.05</v>
      </c>
      <c r="AL2004" t="s">
        <v>96</v>
      </c>
      <c r="AN2004">
        <v>0.16700000000000001</v>
      </c>
      <c r="AO2004">
        <v>-0.03</v>
      </c>
      <c r="AR2004">
        <v>26</v>
      </c>
    </row>
    <row r="2005" spans="1:53" x14ac:dyDescent="0.25">
      <c r="A2005">
        <v>2004</v>
      </c>
      <c r="B2005" t="s">
        <v>3738</v>
      </c>
      <c r="C2005" t="s">
        <v>3739</v>
      </c>
      <c r="D2005">
        <v>38771</v>
      </c>
      <c r="E2005">
        <v>132542</v>
      </c>
      <c r="F2005">
        <v>220</v>
      </c>
      <c r="G2005" t="s">
        <v>63</v>
      </c>
      <c r="L2005">
        <v>2641</v>
      </c>
      <c r="M2005">
        <v>5</v>
      </c>
      <c r="N2005">
        <v>43</v>
      </c>
      <c r="O2005">
        <v>0.8</v>
      </c>
      <c r="P2005" t="s">
        <v>58</v>
      </c>
      <c r="Q2005">
        <v>9</v>
      </c>
      <c r="R2005">
        <v>42</v>
      </c>
      <c r="S2005">
        <v>18</v>
      </c>
      <c r="T2005">
        <v>5</v>
      </c>
      <c r="U2005">
        <v>47</v>
      </c>
      <c r="V2005">
        <v>45.4</v>
      </c>
      <c r="W2005" t="s">
        <v>58</v>
      </c>
      <c r="X2005">
        <v>9</v>
      </c>
      <c r="Y2005">
        <v>40</v>
      </c>
      <c r="Z2005">
        <v>11</v>
      </c>
      <c r="AA2005">
        <v>214.51</v>
      </c>
      <c r="AB2005">
        <v>-18.5</v>
      </c>
      <c r="AC2005">
        <v>2.06</v>
      </c>
      <c r="AF2005">
        <v>-0.17</v>
      </c>
      <c r="AH2005">
        <v>-1.03</v>
      </c>
      <c r="AJ2005">
        <v>-0.18</v>
      </c>
      <c r="AL2005" t="s">
        <v>3740</v>
      </c>
      <c r="AM2005" t="s">
        <v>104</v>
      </c>
      <c r="AN2005">
        <v>2E-3</v>
      </c>
      <c r="AO2005">
        <v>-2E-3</v>
      </c>
      <c r="AQ2005">
        <v>1.4999999999999999E-2</v>
      </c>
      <c r="AR2005">
        <v>21</v>
      </c>
      <c r="AS2005" t="s">
        <v>72</v>
      </c>
      <c r="AU2005">
        <v>82</v>
      </c>
      <c r="BA2005" t="s">
        <v>68</v>
      </c>
    </row>
    <row r="2006" spans="1:53" x14ac:dyDescent="0.25">
      <c r="A2006">
        <v>2005</v>
      </c>
      <c r="C2006" t="s">
        <v>3741</v>
      </c>
      <c r="D2006">
        <v>38804</v>
      </c>
      <c r="E2006">
        <v>170836</v>
      </c>
      <c r="M2006">
        <v>5</v>
      </c>
      <c r="N2006">
        <v>43</v>
      </c>
      <c r="O2006">
        <v>10.1</v>
      </c>
      <c r="P2006" t="s">
        <v>58</v>
      </c>
      <c r="Q2006">
        <v>28</v>
      </c>
      <c r="R2006">
        <v>40</v>
      </c>
      <c r="S2006">
        <v>31</v>
      </c>
      <c r="T2006">
        <v>5</v>
      </c>
      <c r="U2006">
        <v>47</v>
      </c>
      <c r="V2006">
        <v>4.7</v>
      </c>
      <c r="W2006" t="s">
        <v>58</v>
      </c>
      <c r="X2006">
        <v>28</v>
      </c>
      <c r="Y2006">
        <v>38</v>
      </c>
      <c r="Z2006">
        <v>21</v>
      </c>
      <c r="AA2006">
        <v>233.45</v>
      </c>
      <c r="AB2006">
        <v>-25.79</v>
      </c>
      <c r="AC2006">
        <v>6.22</v>
      </c>
      <c r="AF2006">
        <v>-0.15</v>
      </c>
      <c r="AL2006" t="s">
        <v>410</v>
      </c>
      <c r="AN2006">
        <v>6.0000000000000001E-3</v>
      </c>
      <c r="AO2006">
        <v>6.0000000000000001E-3</v>
      </c>
      <c r="AR2006">
        <v>18</v>
      </c>
    </row>
    <row r="2007" spans="1:53" x14ac:dyDescent="0.25">
      <c r="A2007">
        <v>2006</v>
      </c>
      <c r="B2007" t="s">
        <v>3742</v>
      </c>
      <c r="C2007" t="s">
        <v>3743</v>
      </c>
      <c r="D2007">
        <v>38831</v>
      </c>
      <c r="E2007">
        <v>25419</v>
      </c>
      <c r="M2007">
        <v>5</v>
      </c>
      <c r="N2007">
        <v>43</v>
      </c>
      <c r="O2007">
        <v>28.3</v>
      </c>
      <c r="P2007" t="s">
        <v>54</v>
      </c>
      <c r="Q2007">
        <v>58</v>
      </c>
      <c r="R2007">
        <v>56</v>
      </c>
      <c r="S2007">
        <v>7</v>
      </c>
      <c r="T2007">
        <v>5</v>
      </c>
      <c r="U2007">
        <v>52</v>
      </c>
      <c r="V2007">
        <v>17.399999999999999</v>
      </c>
      <c r="W2007" t="s">
        <v>54</v>
      </c>
      <c r="X2007">
        <v>58</v>
      </c>
      <c r="Y2007">
        <v>57</v>
      </c>
      <c r="Z2007">
        <v>51</v>
      </c>
      <c r="AA2007">
        <v>154.15</v>
      </c>
      <c r="AB2007">
        <v>15.88</v>
      </c>
      <c r="AC2007">
        <v>6.14</v>
      </c>
      <c r="AF2007">
        <v>-0.04</v>
      </c>
      <c r="AH2007">
        <v>-0.13</v>
      </c>
      <c r="AL2007" t="s">
        <v>249</v>
      </c>
      <c r="AN2007">
        <v>7.0000000000000001E-3</v>
      </c>
      <c r="AO2007">
        <v>-2.3E-2</v>
      </c>
      <c r="AR2007">
        <v>12</v>
      </c>
      <c r="AU2007">
        <v>400</v>
      </c>
      <c r="AV2007" t="s">
        <v>160</v>
      </c>
    </row>
    <row r="2008" spans="1:53" x14ac:dyDescent="0.25">
      <c r="A2008">
        <v>2007</v>
      </c>
      <c r="C2008" t="s">
        <v>3744</v>
      </c>
      <c r="D2008">
        <v>38858</v>
      </c>
      <c r="E2008">
        <v>132554</v>
      </c>
      <c r="F2008">
        <v>1155</v>
      </c>
      <c r="M2008">
        <v>5</v>
      </c>
      <c r="N2008">
        <v>43</v>
      </c>
      <c r="O2008">
        <v>36.700000000000003</v>
      </c>
      <c r="P2008" t="s">
        <v>58</v>
      </c>
      <c r="Q2008">
        <v>4</v>
      </c>
      <c r="R2008">
        <v>7</v>
      </c>
      <c r="S2008">
        <v>20</v>
      </c>
      <c r="T2008">
        <v>5</v>
      </c>
      <c r="U2008">
        <v>48</v>
      </c>
      <c r="V2008">
        <v>34.9</v>
      </c>
      <c r="W2008" t="s">
        <v>58</v>
      </c>
      <c r="X2008">
        <v>4</v>
      </c>
      <c r="Y2008">
        <v>5</v>
      </c>
      <c r="Z2008">
        <v>41</v>
      </c>
      <c r="AA2008">
        <v>209.37</v>
      </c>
      <c r="AB2008">
        <v>-15.84</v>
      </c>
      <c r="AC2008">
        <v>5.97</v>
      </c>
      <c r="AF2008">
        <v>0.64</v>
      </c>
      <c r="AH2008">
        <v>0.1</v>
      </c>
      <c r="AL2008" t="s">
        <v>2708</v>
      </c>
      <c r="AN2008">
        <v>6.2E-2</v>
      </c>
      <c r="AO2008">
        <v>-0.22500000000000001</v>
      </c>
      <c r="AR2008">
        <v>29</v>
      </c>
      <c r="AS2008" t="s">
        <v>60</v>
      </c>
    </row>
    <row r="2009" spans="1:53" x14ac:dyDescent="0.25">
      <c r="A2009">
        <v>2008</v>
      </c>
      <c r="C2009" t="s">
        <v>3745</v>
      </c>
      <c r="D2009">
        <v>38871</v>
      </c>
      <c r="E2009">
        <v>217521</v>
      </c>
      <c r="F2009">
        <v>2434</v>
      </c>
      <c r="I2009" t="s">
        <v>77</v>
      </c>
      <c r="M2009">
        <v>5</v>
      </c>
      <c r="N2009">
        <v>43</v>
      </c>
      <c r="O2009">
        <v>41</v>
      </c>
      <c r="P2009" t="s">
        <v>58</v>
      </c>
      <c r="Q2009">
        <v>46</v>
      </c>
      <c r="R2009">
        <v>38</v>
      </c>
      <c r="S2009">
        <v>2</v>
      </c>
      <c r="T2009">
        <v>5</v>
      </c>
      <c r="U2009">
        <v>46</v>
      </c>
      <c r="V2009">
        <v>27.4</v>
      </c>
      <c r="W2009" t="s">
        <v>58</v>
      </c>
      <c r="X2009">
        <v>46</v>
      </c>
      <c r="Y2009">
        <v>35</v>
      </c>
      <c r="Z2009">
        <v>50</v>
      </c>
      <c r="AA2009">
        <v>253.21</v>
      </c>
      <c r="AB2009">
        <v>-30.16</v>
      </c>
      <c r="AC2009">
        <v>5.31</v>
      </c>
      <c r="AF2009">
        <v>1.04</v>
      </c>
      <c r="AL2009" t="s">
        <v>3746</v>
      </c>
      <c r="AN2009">
        <v>1.2E-2</v>
      </c>
      <c r="AO2009">
        <v>4.0000000000000001E-3</v>
      </c>
      <c r="AQ2009">
        <v>1.7999999999999999E-2</v>
      </c>
      <c r="AR2009">
        <v>11</v>
      </c>
      <c r="AW2009">
        <v>7.4</v>
      </c>
      <c r="AX2009">
        <v>37</v>
      </c>
    </row>
    <row r="2010" spans="1:53" x14ac:dyDescent="0.25">
      <c r="A2010">
        <v>2009</v>
      </c>
      <c r="C2010" t="s">
        <v>3747</v>
      </c>
      <c r="D2010">
        <v>38885</v>
      </c>
      <c r="E2010">
        <v>196171</v>
      </c>
      <c r="M2010">
        <v>5</v>
      </c>
      <c r="N2010">
        <v>43</v>
      </c>
      <c r="O2010">
        <v>47.1</v>
      </c>
      <c r="P2010" t="s">
        <v>58</v>
      </c>
      <c r="Q2010">
        <v>35</v>
      </c>
      <c r="R2010">
        <v>42</v>
      </c>
      <c r="S2010">
        <v>40</v>
      </c>
      <c r="T2010">
        <v>5</v>
      </c>
      <c r="U2010">
        <v>47</v>
      </c>
      <c r="V2010">
        <v>18.600000000000001</v>
      </c>
      <c r="W2010" t="s">
        <v>58</v>
      </c>
      <c r="X2010">
        <v>35</v>
      </c>
      <c r="Y2010">
        <v>40</v>
      </c>
      <c r="Z2010">
        <v>29</v>
      </c>
      <c r="AA2010">
        <v>241.02</v>
      </c>
      <c r="AB2010">
        <v>-27.75</v>
      </c>
      <c r="AC2010">
        <v>6.32</v>
      </c>
      <c r="AF2010">
        <v>1.18</v>
      </c>
      <c r="AL2010" t="s">
        <v>96</v>
      </c>
      <c r="AN2010">
        <v>-8.0000000000000002E-3</v>
      </c>
      <c r="AO2010">
        <v>4.1000000000000002E-2</v>
      </c>
      <c r="AR2010">
        <v>57</v>
      </c>
    </row>
    <row r="2011" spans="1:53" x14ac:dyDescent="0.25">
      <c r="A2011">
        <v>2010</v>
      </c>
      <c r="B2011" t="s">
        <v>3748</v>
      </c>
      <c r="C2011" t="s">
        <v>3749</v>
      </c>
      <c r="D2011">
        <v>38899</v>
      </c>
      <c r="E2011">
        <v>94888</v>
      </c>
      <c r="I2011" t="s">
        <v>77</v>
      </c>
      <c r="M2011">
        <v>5</v>
      </c>
      <c r="N2011">
        <v>43</v>
      </c>
      <c r="O2011">
        <v>55.8</v>
      </c>
      <c r="P2011" t="s">
        <v>54</v>
      </c>
      <c r="Q2011">
        <v>12</v>
      </c>
      <c r="R2011">
        <v>37</v>
      </c>
      <c r="S2011">
        <v>11</v>
      </c>
      <c r="T2011">
        <v>5</v>
      </c>
      <c r="U2011">
        <v>49</v>
      </c>
      <c r="V2011">
        <v>32.9</v>
      </c>
      <c r="W2011" t="s">
        <v>54</v>
      </c>
      <c r="X2011">
        <v>12</v>
      </c>
      <c r="Y2011">
        <v>39</v>
      </c>
      <c r="Z2011">
        <v>4</v>
      </c>
      <c r="AA2011">
        <v>194.49</v>
      </c>
      <c r="AB2011">
        <v>-7.57</v>
      </c>
      <c r="AC2011">
        <v>4.91</v>
      </c>
      <c r="AF2011">
        <v>-7.0000000000000007E-2</v>
      </c>
      <c r="AH2011">
        <v>-0.17</v>
      </c>
      <c r="AJ2011">
        <v>-0.08</v>
      </c>
      <c r="AL2011" t="s">
        <v>293</v>
      </c>
      <c r="AN2011">
        <v>-0.02</v>
      </c>
      <c r="AO2011">
        <v>-2.4E-2</v>
      </c>
      <c r="AR2011">
        <v>18</v>
      </c>
      <c r="AS2011" t="s">
        <v>60</v>
      </c>
      <c r="AU2011">
        <v>22</v>
      </c>
      <c r="AW2011">
        <v>5.4</v>
      </c>
      <c r="AX2011">
        <v>18.899999999999999</v>
      </c>
    </row>
    <row r="2012" spans="1:53" x14ac:dyDescent="0.25">
      <c r="A2012">
        <v>2011</v>
      </c>
      <c r="B2012" t="s">
        <v>3750</v>
      </c>
      <c r="C2012" t="s">
        <v>3751</v>
      </c>
      <c r="D2012">
        <v>38944</v>
      </c>
      <c r="E2012">
        <v>58496</v>
      </c>
      <c r="F2012">
        <v>2440</v>
      </c>
      <c r="G2012" t="s">
        <v>63</v>
      </c>
      <c r="L2012">
        <v>2661</v>
      </c>
      <c r="M2012">
        <v>5</v>
      </c>
      <c r="N2012">
        <v>44</v>
      </c>
      <c r="O2012">
        <v>13.1</v>
      </c>
      <c r="P2012" t="s">
        <v>54</v>
      </c>
      <c r="Q2012">
        <v>37</v>
      </c>
      <c r="R2012">
        <v>16</v>
      </c>
      <c r="S2012">
        <v>36</v>
      </c>
      <c r="T2012">
        <v>5</v>
      </c>
      <c r="U2012">
        <v>51</v>
      </c>
      <c r="V2012">
        <v>2.4</v>
      </c>
      <c r="W2012" t="s">
        <v>54</v>
      </c>
      <c r="X2012">
        <v>37</v>
      </c>
      <c r="Y2012">
        <v>18</v>
      </c>
      <c r="Z2012">
        <v>20</v>
      </c>
      <c r="AA2012">
        <v>173.39</v>
      </c>
      <c r="AB2012">
        <v>5.28</v>
      </c>
      <c r="AC2012">
        <v>4.74</v>
      </c>
      <c r="AF2012">
        <v>1.62</v>
      </c>
      <c r="AH2012">
        <v>1.93</v>
      </c>
      <c r="AJ2012">
        <v>1.07</v>
      </c>
      <c r="AL2012" t="s">
        <v>3752</v>
      </c>
      <c r="AN2012">
        <v>3.5000000000000003E-2</v>
      </c>
      <c r="AO2012">
        <v>-4.7E-2</v>
      </c>
      <c r="AQ2012">
        <v>-2E-3</v>
      </c>
      <c r="AR2012">
        <v>38</v>
      </c>
      <c r="BA2012" t="s">
        <v>68</v>
      </c>
    </row>
    <row r="2013" spans="1:53" x14ac:dyDescent="0.25">
      <c r="A2013">
        <v>2012</v>
      </c>
      <c r="B2013" t="s">
        <v>3753</v>
      </c>
      <c r="C2013" t="s">
        <v>3754</v>
      </c>
      <c r="D2013">
        <v>39003</v>
      </c>
      <c r="E2013">
        <v>58502</v>
      </c>
      <c r="F2013">
        <v>221</v>
      </c>
      <c r="G2013" t="s">
        <v>63</v>
      </c>
      <c r="J2013">
        <v>4440</v>
      </c>
      <c r="M2013">
        <v>5</v>
      </c>
      <c r="N2013">
        <v>44</v>
      </c>
      <c r="O2013">
        <v>33.5</v>
      </c>
      <c r="P2013" t="s">
        <v>54</v>
      </c>
      <c r="Q2013">
        <v>39</v>
      </c>
      <c r="R2013">
        <v>7</v>
      </c>
      <c r="S2013">
        <v>9</v>
      </c>
      <c r="T2013">
        <v>5</v>
      </c>
      <c r="U2013">
        <v>51</v>
      </c>
      <c r="V2013">
        <v>29.4</v>
      </c>
      <c r="W2013" t="s">
        <v>54</v>
      </c>
      <c r="X2013">
        <v>39</v>
      </c>
      <c r="Y2013">
        <v>8</v>
      </c>
      <c r="Z2013">
        <v>55</v>
      </c>
      <c r="AA2013">
        <v>171.84</v>
      </c>
      <c r="AB2013">
        <v>6.28</v>
      </c>
      <c r="AC2013">
        <v>3.97</v>
      </c>
      <c r="AF2013">
        <v>1.1299999999999999</v>
      </c>
      <c r="AH2013">
        <v>1.0900000000000001</v>
      </c>
      <c r="AJ2013">
        <v>0.56000000000000005</v>
      </c>
      <c r="AL2013" t="s">
        <v>3755</v>
      </c>
      <c r="AN2013">
        <v>-5.0000000000000001E-3</v>
      </c>
      <c r="AO2013">
        <v>7.0000000000000001E-3</v>
      </c>
      <c r="AQ2013">
        <v>1.7000000000000001E-2</v>
      </c>
      <c r="AR2013">
        <v>10</v>
      </c>
      <c r="AS2013" t="s">
        <v>72</v>
      </c>
      <c r="AT2013" t="s">
        <v>67</v>
      </c>
      <c r="AU2013">
        <v>17</v>
      </c>
      <c r="AW2013">
        <v>7.3</v>
      </c>
      <c r="AX2013">
        <v>54.6</v>
      </c>
      <c r="BA2013" t="s">
        <v>68</v>
      </c>
    </row>
    <row r="2014" spans="1:53" x14ac:dyDescent="0.25">
      <c r="A2014">
        <v>2013</v>
      </c>
      <c r="C2014" t="s">
        <v>3756</v>
      </c>
      <c r="D2014">
        <v>39004</v>
      </c>
      <c r="E2014">
        <v>77625</v>
      </c>
      <c r="J2014">
        <v>4474</v>
      </c>
      <c r="M2014">
        <v>5</v>
      </c>
      <c r="N2014">
        <v>44</v>
      </c>
      <c r="O2014">
        <v>39.9</v>
      </c>
      <c r="P2014" t="s">
        <v>54</v>
      </c>
      <c r="Q2014">
        <v>27</v>
      </c>
      <c r="R2014">
        <v>56</v>
      </c>
      <c r="S2014">
        <v>17</v>
      </c>
      <c r="T2014">
        <v>5</v>
      </c>
      <c r="U2014">
        <v>50</v>
      </c>
      <c r="V2014">
        <v>58.1</v>
      </c>
      <c r="W2014" t="s">
        <v>54</v>
      </c>
      <c r="X2014">
        <v>27</v>
      </c>
      <c r="Y2014">
        <v>58</v>
      </c>
      <c r="Z2014">
        <v>4</v>
      </c>
      <c r="AA2014">
        <v>181.44</v>
      </c>
      <c r="AB2014">
        <v>0.51</v>
      </c>
      <c r="AC2014">
        <v>5.56</v>
      </c>
      <c r="AF2014">
        <v>0.97</v>
      </c>
      <c r="AL2014" t="s">
        <v>2155</v>
      </c>
      <c r="AN2014">
        <v>-8.9999999999999993E-3</v>
      </c>
      <c r="AO2014">
        <v>1.2E-2</v>
      </c>
      <c r="AR2014">
        <v>8</v>
      </c>
      <c r="AS2014" t="s">
        <v>60</v>
      </c>
      <c r="AW2014">
        <v>1.3</v>
      </c>
      <c r="AX2014">
        <v>0</v>
      </c>
      <c r="AY2014" t="s">
        <v>367</v>
      </c>
      <c r="AZ2014">
        <v>3</v>
      </c>
      <c r="BA2014" t="s">
        <v>68</v>
      </c>
    </row>
    <row r="2015" spans="1:53" x14ac:dyDescent="0.25">
      <c r="A2015">
        <v>2014</v>
      </c>
      <c r="C2015" t="s">
        <v>3757</v>
      </c>
      <c r="D2015">
        <v>39007</v>
      </c>
      <c r="E2015">
        <v>113179</v>
      </c>
      <c r="M2015">
        <v>5</v>
      </c>
      <c r="N2015">
        <v>44</v>
      </c>
      <c r="O2015">
        <v>32</v>
      </c>
      <c r="P2015" t="s">
        <v>54</v>
      </c>
      <c r="Q2015">
        <v>9</v>
      </c>
      <c r="R2015">
        <v>50</v>
      </c>
      <c r="S2015">
        <v>26</v>
      </c>
      <c r="T2015">
        <v>5</v>
      </c>
      <c r="U2015">
        <v>50</v>
      </c>
      <c r="V2015">
        <v>2.6</v>
      </c>
      <c r="W2015" t="s">
        <v>54</v>
      </c>
      <c r="X2015">
        <v>9</v>
      </c>
      <c r="Y2015">
        <v>52</v>
      </c>
      <c r="Z2015">
        <v>16</v>
      </c>
      <c r="AA2015">
        <v>196.98</v>
      </c>
      <c r="AB2015">
        <v>-8.85</v>
      </c>
      <c r="AC2015">
        <v>5.8</v>
      </c>
      <c r="AF2015">
        <v>0.87</v>
      </c>
      <c r="AH2015">
        <v>0.62</v>
      </c>
      <c r="AJ2015">
        <v>0.3</v>
      </c>
      <c r="AK2015" t="s">
        <v>182</v>
      </c>
      <c r="AL2015" t="s">
        <v>143</v>
      </c>
      <c r="AN2015">
        <v>5.0000000000000001E-3</v>
      </c>
      <c r="AO2015">
        <v>-0.01</v>
      </c>
      <c r="AR2015">
        <v>44</v>
      </c>
      <c r="AS2015" t="s">
        <v>72</v>
      </c>
      <c r="BA2015" t="s">
        <v>68</v>
      </c>
    </row>
    <row r="2016" spans="1:53" x14ac:dyDescent="0.25">
      <c r="A2016">
        <v>2015</v>
      </c>
      <c r="B2016" t="s">
        <v>3758</v>
      </c>
      <c r="C2016" t="s">
        <v>3759</v>
      </c>
      <c r="D2016">
        <v>39014</v>
      </c>
      <c r="E2016">
        <v>249346</v>
      </c>
      <c r="F2016">
        <v>1154</v>
      </c>
      <c r="M2016">
        <v>5</v>
      </c>
      <c r="N2016">
        <v>44</v>
      </c>
      <c r="O2016">
        <v>35.6</v>
      </c>
      <c r="P2016" t="s">
        <v>58</v>
      </c>
      <c r="Q2016">
        <v>65</v>
      </c>
      <c r="R2016">
        <v>46</v>
      </c>
      <c r="S2016">
        <v>23</v>
      </c>
      <c r="T2016">
        <v>5</v>
      </c>
      <c r="U2016">
        <v>44</v>
      </c>
      <c r="V2016">
        <v>46.4</v>
      </c>
      <c r="W2016" t="s">
        <v>58</v>
      </c>
      <c r="X2016">
        <v>65</v>
      </c>
      <c r="Y2016">
        <v>44</v>
      </c>
      <c r="Z2016">
        <v>8</v>
      </c>
      <c r="AA2016">
        <v>275.47000000000003</v>
      </c>
      <c r="AB2016">
        <v>-31.37</v>
      </c>
      <c r="AC2016">
        <v>4.3499999999999996</v>
      </c>
      <c r="AF2016">
        <v>0.21</v>
      </c>
      <c r="AH2016">
        <v>0.12</v>
      </c>
      <c r="AJ2016">
        <v>0.17</v>
      </c>
      <c r="AL2016" t="s">
        <v>88</v>
      </c>
      <c r="AN2016">
        <v>-3.1E-2</v>
      </c>
      <c r="AO2016">
        <v>8.0000000000000002E-3</v>
      </c>
      <c r="AQ2016">
        <v>2.7E-2</v>
      </c>
      <c r="AR2016">
        <v>-3</v>
      </c>
      <c r="AU2016">
        <v>206</v>
      </c>
    </row>
    <row r="2017" spans="1:53" x14ac:dyDescent="0.25">
      <c r="A2017">
        <v>2016</v>
      </c>
      <c r="B2017" t="s">
        <v>3760</v>
      </c>
      <c r="C2017" t="s">
        <v>3761</v>
      </c>
      <c r="D2017">
        <v>39019</v>
      </c>
      <c r="E2017">
        <v>94904</v>
      </c>
      <c r="M2017">
        <v>5</v>
      </c>
      <c r="N2017">
        <v>44</v>
      </c>
      <c r="O2017">
        <v>47.5</v>
      </c>
      <c r="P2017" t="s">
        <v>54</v>
      </c>
      <c r="Q2017">
        <v>14</v>
      </c>
      <c r="R2017">
        <v>16</v>
      </c>
      <c r="S2017">
        <v>36</v>
      </c>
      <c r="T2017">
        <v>5</v>
      </c>
      <c r="U2017">
        <v>50</v>
      </c>
      <c r="V2017">
        <v>28.9</v>
      </c>
      <c r="W2017" t="s">
        <v>54</v>
      </c>
      <c r="X2017">
        <v>14</v>
      </c>
      <c r="Y2017">
        <v>18</v>
      </c>
      <c r="Z2017">
        <v>20</v>
      </c>
      <c r="AA2017">
        <v>193.16</v>
      </c>
      <c r="AB2017">
        <v>-6.55</v>
      </c>
      <c r="AC2017">
        <v>5.52</v>
      </c>
      <c r="AF2017">
        <v>1.01</v>
      </c>
      <c r="AL2017" t="s">
        <v>59</v>
      </c>
      <c r="AN2017">
        <v>6.0000000000000001E-3</v>
      </c>
      <c r="AO2017">
        <v>-3.5000000000000003E-2</v>
      </c>
      <c r="AR2017">
        <v>46</v>
      </c>
      <c r="AS2017" t="s">
        <v>72</v>
      </c>
    </row>
    <row r="2018" spans="1:53" x14ac:dyDescent="0.25">
      <c r="A2018">
        <v>2017</v>
      </c>
      <c r="C2018" t="s">
        <v>3762</v>
      </c>
      <c r="D2018">
        <v>39040</v>
      </c>
      <c r="E2018">
        <v>217543</v>
      </c>
      <c r="M2018">
        <v>5</v>
      </c>
      <c r="N2018">
        <v>44</v>
      </c>
      <c r="O2018">
        <v>45.3</v>
      </c>
      <c r="P2018" t="s">
        <v>58</v>
      </c>
      <c r="Q2018">
        <v>40</v>
      </c>
      <c r="R2018">
        <v>41</v>
      </c>
      <c r="S2018">
        <v>11</v>
      </c>
      <c r="T2018">
        <v>5</v>
      </c>
      <c r="U2018">
        <v>47</v>
      </c>
      <c r="V2018">
        <v>58.1</v>
      </c>
      <c r="W2018" t="s">
        <v>58</v>
      </c>
      <c r="X2018">
        <v>40</v>
      </c>
      <c r="Y2018">
        <v>39</v>
      </c>
      <c r="Z2018">
        <v>9</v>
      </c>
      <c r="AA2018">
        <v>246.55</v>
      </c>
      <c r="AB2018">
        <v>-28.79</v>
      </c>
      <c r="AC2018">
        <v>6.61</v>
      </c>
      <c r="AF2018">
        <v>1.1200000000000001</v>
      </c>
      <c r="AL2018" t="s">
        <v>96</v>
      </c>
      <c r="AN2018">
        <v>7.0000000000000001E-3</v>
      </c>
      <c r="AO2018">
        <v>3.2000000000000001E-2</v>
      </c>
      <c r="AR2018">
        <v>13</v>
      </c>
      <c r="AS2018" t="s">
        <v>422</v>
      </c>
    </row>
    <row r="2019" spans="1:53" x14ac:dyDescent="0.25">
      <c r="A2019">
        <v>2018</v>
      </c>
      <c r="C2019" t="s">
        <v>3763</v>
      </c>
      <c r="D2019">
        <v>39045</v>
      </c>
      <c r="E2019">
        <v>58504</v>
      </c>
      <c r="G2019" t="s">
        <v>63</v>
      </c>
      <c r="J2019">
        <v>4443</v>
      </c>
      <c r="L2019" t="s">
        <v>994</v>
      </c>
      <c r="M2019">
        <v>5</v>
      </c>
      <c r="N2019">
        <v>44</v>
      </c>
      <c r="O2019">
        <v>54.6</v>
      </c>
      <c r="P2019" t="s">
        <v>54</v>
      </c>
      <c r="Q2019">
        <v>32</v>
      </c>
      <c r="R2019">
        <v>5</v>
      </c>
      <c r="S2019">
        <v>46</v>
      </c>
      <c r="T2019">
        <v>5</v>
      </c>
      <c r="U2019">
        <v>51</v>
      </c>
      <c r="V2019">
        <v>25.7</v>
      </c>
      <c r="W2019" t="s">
        <v>54</v>
      </c>
      <c r="X2019">
        <v>32</v>
      </c>
      <c r="Y2019">
        <v>7</v>
      </c>
      <c r="Z2019">
        <v>30</v>
      </c>
      <c r="AA2019">
        <v>177.91</v>
      </c>
      <c r="AB2019">
        <v>2.72</v>
      </c>
      <c r="AC2019">
        <v>6.25</v>
      </c>
      <c r="AF2019">
        <v>1.75</v>
      </c>
      <c r="AH2019">
        <v>2</v>
      </c>
      <c r="AJ2019">
        <v>1.4</v>
      </c>
      <c r="AL2019" t="s">
        <v>189</v>
      </c>
      <c r="AM2019" t="s">
        <v>104</v>
      </c>
      <c r="AN2019">
        <v>1E-3</v>
      </c>
      <c r="AO2019">
        <v>7.0000000000000001E-3</v>
      </c>
      <c r="AR2019">
        <v>103</v>
      </c>
      <c r="AW2019">
        <v>5.9</v>
      </c>
      <c r="AX2019">
        <v>15.2</v>
      </c>
      <c r="BA2019" t="s">
        <v>68</v>
      </c>
    </row>
    <row r="2020" spans="1:53" x14ac:dyDescent="0.25">
      <c r="A2020">
        <v>2019</v>
      </c>
      <c r="C2020" t="s">
        <v>3764</v>
      </c>
      <c r="D2020">
        <v>39051</v>
      </c>
      <c r="E2020">
        <v>113186</v>
      </c>
      <c r="F2020">
        <v>2439</v>
      </c>
      <c r="G2020" t="s">
        <v>63</v>
      </c>
      <c r="M2020">
        <v>5</v>
      </c>
      <c r="N2020">
        <v>44</v>
      </c>
      <c r="O2020">
        <v>55.4</v>
      </c>
      <c r="P2020" t="s">
        <v>54</v>
      </c>
      <c r="Q2020">
        <v>4</v>
      </c>
      <c r="R2020">
        <v>23</v>
      </c>
      <c r="S2020">
        <v>39</v>
      </c>
      <c r="T2020">
        <v>5</v>
      </c>
      <c r="U2020">
        <v>50</v>
      </c>
      <c r="V2020">
        <v>13.1</v>
      </c>
      <c r="W2020" t="s">
        <v>54</v>
      </c>
      <c r="X2020">
        <v>4</v>
      </c>
      <c r="Y2020">
        <v>25</v>
      </c>
      <c r="Z2020">
        <v>24</v>
      </c>
      <c r="AA2020">
        <v>201.83</v>
      </c>
      <c r="AB2020">
        <v>-11.48</v>
      </c>
      <c r="AC2020">
        <v>5.97</v>
      </c>
      <c r="AF2020">
        <v>1.36</v>
      </c>
      <c r="AH2020">
        <v>1.57</v>
      </c>
      <c r="AL2020" t="s">
        <v>721</v>
      </c>
      <c r="AN2020">
        <v>5.0000000000000001E-3</v>
      </c>
      <c r="AO2020">
        <v>-3.9E-2</v>
      </c>
      <c r="AR2020">
        <v>27</v>
      </c>
      <c r="AS2020" t="s">
        <v>72</v>
      </c>
    </row>
    <row r="2021" spans="1:53" x14ac:dyDescent="0.25">
      <c r="A2021">
        <v>2020</v>
      </c>
      <c r="B2021" t="s">
        <v>3765</v>
      </c>
      <c r="C2021" t="s">
        <v>3766</v>
      </c>
      <c r="D2021">
        <v>39060</v>
      </c>
      <c r="E2021">
        <v>234134</v>
      </c>
      <c r="M2021">
        <v>5</v>
      </c>
      <c r="N2021">
        <v>44</v>
      </c>
      <c r="O2021">
        <v>54.9</v>
      </c>
      <c r="P2021" t="s">
        <v>58</v>
      </c>
      <c r="Q2021">
        <v>51</v>
      </c>
      <c r="R2021">
        <v>6</v>
      </c>
      <c r="S2021">
        <v>9</v>
      </c>
      <c r="T2021">
        <v>5</v>
      </c>
      <c r="U2021">
        <v>47</v>
      </c>
      <c r="V2021">
        <v>17.100000000000001</v>
      </c>
      <c r="W2021" t="s">
        <v>58</v>
      </c>
      <c r="X2021">
        <v>51</v>
      </c>
      <c r="Y2021">
        <v>3</v>
      </c>
      <c r="Z2021">
        <v>59</v>
      </c>
      <c r="AA2021">
        <v>258.37</v>
      </c>
      <c r="AB2021">
        <v>-30.61</v>
      </c>
      <c r="AC2021">
        <v>3.85</v>
      </c>
      <c r="AF2021">
        <v>0.17</v>
      </c>
      <c r="AH2021">
        <v>0.1</v>
      </c>
      <c r="AJ2021">
        <v>0.16</v>
      </c>
      <c r="AL2021" t="s">
        <v>478</v>
      </c>
      <c r="AN2021">
        <v>1.0999999999999999E-2</v>
      </c>
      <c r="AO2021">
        <v>8.5000000000000006E-2</v>
      </c>
      <c r="AQ2021">
        <v>6.0999999999999999E-2</v>
      </c>
      <c r="AR2021">
        <v>20</v>
      </c>
      <c r="AS2021" t="s">
        <v>72</v>
      </c>
      <c r="AU2021">
        <v>139</v>
      </c>
      <c r="BA2021" t="s">
        <v>68</v>
      </c>
    </row>
    <row r="2022" spans="1:53" x14ac:dyDescent="0.25">
      <c r="A2022">
        <v>2021</v>
      </c>
      <c r="C2022" t="s">
        <v>3767</v>
      </c>
      <c r="D2022">
        <v>39070</v>
      </c>
      <c r="E2022">
        <v>150845</v>
      </c>
      <c r="J2022">
        <v>4432</v>
      </c>
      <c r="M2022">
        <v>5</v>
      </c>
      <c r="N2022">
        <v>45</v>
      </c>
      <c r="O2022">
        <v>3.8</v>
      </c>
      <c r="P2022" t="s">
        <v>58</v>
      </c>
      <c r="Q2022">
        <v>14</v>
      </c>
      <c r="R2022">
        <v>30</v>
      </c>
      <c r="S2022">
        <v>47</v>
      </c>
      <c r="T2022">
        <v>5</v>
      </c>
      <c r="U2022">
        <v>49</v>
      </c>
      <c r="V2022">
        <v>36.5</v>
      </c>
      <c r="W2022" t="s">
        <v>58</v>
      </c>
      <c r="X2022">
        <v>14</v>
      </c>
      <c r="Y2022">
        <v>29</v>
      </c>
      <c r="Z2022">
        <v>1</v>
      </c>
      <c r="AA2022">
        <v>219.35</v>
      </c>
      <c r="AB2022">
        <v>-20.100000000000001</v>
      </c>
      <c r="AC2022">
        <v>5.49</v>
      </c>
      <c r="AF2022">
        <v>0.88</v>
      </c>
      <c r="AL2022" t="s">
        <v>662</v>
      </c>
      <c r="AN2022">
        <v>-2.5000000000000001E-2</v>
      </c>
      <c r="AO2022">
        <v>-4.3999999999999997E-2</v>
      </c>
      <c r="AP2022" t="s">
        <v>126</v>
      </c>
      <c r="AQ2022">
        <v>8.9999999999999993E-3</v>
      </c>
      <c r="AR2022">
        <v>-2</v>
      </c>
      <c r="AS2022" t="s">
        <v>60</v>
      </c>
      <c r="AW2022">
        <v>3</v>
      </c>
      <c r="AX2022">
        <v>2.6</v>
      </c>
      <c r="BA2022" t="s">
        <v>68</v>
      </c>
    </row>
    <row r="2023" spans="1:53" x14ac:dyDescent="0.25">
      <c r="A2023">
        <v>2022</v>
      </c>
      <c r="B2023" t="s">
        <v>3768</v>
      </c>
      <c r="C2023" t="s">
        <v>3769</v>
      </c>
      <c r="D2023">
        <v>39091</v>
      </c>
      <c r="E2023">
        <v>258421</v>
      </c>
      <c r="M2023">
        <v>5</v>
      </c>
      <c r="N2023">
        <v>45</v>
      </c>
      <c r="O2023">
        <v>6.8</v>
      </c>
      <c r="P2023" t="s">
        <v>58</v>
      </c>
      <c r="Q2023">
        <v>80</v>
      </c>
      <c r="R2023">
        <v>32</v>
      </c>
      <c r="S2023">
        <v>40</v>
      </c>
      <c r="T2023">
        <v>5</v>
      </c>
      <c r="U2023">
        <v>37</v>
      </c>
      <c r="V2023">
        <v>9.8000000000000007</v>
      </c>
      <c r="W2023" t="s">
        <v>58</v>
      </c>
      <c r="X2023">
        <v>80</v>
      </c>
      <c r="Y2023">
        <v>28</v>
      </c>
      <c r="Z2023">
        <v>9</v>
      </c>
      <c r="AA2023">
        <v>292.52999999999997</v>
      </c>
      <c r="AB2023">
        <v>-29.78</v>
      </c>
      <c r="AC2023">
        <v>5.65</v>
      </c>
      <c r="AF2023">
        <v>0.6</v>
      </c>
      <c r="AH2023">
        <v>0.11</v>
      </c>
      <c r="AJ2023">
        <v>0.19</v>
      </c>
      <c r="AK2023" t="s">
        <v>182</v>
      </c>
      <c r="AL2023" t="s">
        <v>460</v>
      </c>
      <c r="AN2023">
        <v>0.30499999999999999</v>
      </c>
      <c r="AO2023">
        <v>1.054</v>
      </c>
      <c r="AQ2023">
        <v>4.3999999999999997E-2</v>
      </c>
      <c r="AR2023">
        <v>9</v>
      </c>
      <c r="AS2023" t="s">
        <v>72</v>
      </c>
      <c r="BA2023" t="s">
        <v>68</v>
      </c>
    </row>
    <row r="2024" spans="1:53" x14ac:dyDescent="0.25">
      <c r="A2024">
        <v>2023</v>
      </c>
      <c r="C2024" t="s">
        <v>3770</v>
      </c>
      <c r="D2024">
        <v>39110</v>
      </c>
      <c r="E2024">
        <v>234137</v>
      </c>
      <c r="M2024">
        <v>5</v>
      </c>
      <c r="N2024">
        <v>45</v>
      </c>
      <c r="O2024">
        <v>12</v>
      </c>
      <c r="P2024" t="s">
        <v>58</v>
      </c>
      <c r="Q2024">
        <v>54</v>
      </c>
      <c r="R2024">
        <v>23</v>
      </c>
      <c r="S2024">
        <v>39</v>
      </c>
      <c r="T2024">
        <v>5</v>
      </c>
      <c r="U2024">
        <v>47</v>
      </c>
      <c r="V2024">
        <v>13</v>
      </c>
      <c r="W2024" t="s">
        <v>58</v>
      </c>
      <c r="X2024">
        <v>54</v>
      </c>
      <c r="Y2024">
        <v>21</v>
      </c>
      <c r="Z2024">
        <v>39</v>
      </c>
      <c r="AA2024">
        <v>262.18</v>
      </c>
      <c r="AB2024">
        <v>-30.93</v>
      </c>
      <c r="AC2024">
        <v>6.18</v>
      </c>
      <c r="AF2024">
        <v>1.4</v>
      </c>
      <c r="AL2024" t="s">
        <v>204</v>
      </c>
      <c r="AN2024">
        <v>-1.6E-2</v>
      </c>
      <c r="AO2024">
        <v>-8.9999999999999993E-3</v>
      </c>
      <c r="AR2024">
        <v>-3</v>
      </c>
    </row>
    <row r="2025" spans="1:53" x14ac:dyDescent="0.25">
      <c r="A2025">
        <v>2024</v>
      </c>
      <c r="C2025" t="s">
        <v>3771</v>
      </c>
      <c r="D2025">
        <v>39118</v>
      </c>
      <c r="E2025">
        <v>113198</v>
      </c>
      <c r="L2025" t="s">
        <v>994</v>
      </c>
      <c r="M2025">
        <v>5</v>
      </c>
      <c r="N2025">
        <v>45</v>
      </c>
      <c r="O2025">
        <v>18</v>
      </c>
      <c r="P2025" t="s">
        <v>54</v>
      </c>
      <c r="Q2025">
        <v>1</v>
      </c>
      <c r="R2025">
        <v>59</v>
      </c>
      <c r="S2025">
        <v>44</v>
      </c>
      <c r="T2025">
        <v>5</v>
      </c>
      <c r="U2025">
        <v>50</v>
      </c>
      <c r="V2025">
        <v>30</v>
      </c>
      <c r="W2025" t="s">
        <v>54</v>
      </c>
      <c r="X2025">
        <v>2</v>
      </c>
      <c r="Y2025">
        <v>1</v>
      </c>
      <c r="Z2025">
        <v>28</v>
      </c>
      <c r="AA2025">
        <v>204.02</v>
      </c>
      <c r="AB2025">
        <v>-12.57</v>
      </c>
      <c r="AC2025">
        <v>5.98</v>
      </c>
      <c r="AF2025">
        <v>0.91</v>
      </c>
      <c r="AH2025">
        <v>0.3</v>
      </c>
      <c r="AL2025" t="s">
        <v>3772</v>
      </c>
      <c r="AN2025">
        <v>1E-3</v>
      </c>
      <c r="AO2025">
        <v>-1.4999999999999999E-2</v>
      </c>
      <c r="AR2025">
        <v>7</v>
      </c>
      <c r="AS2025" t="s">
        <v>105</v>
      </c>
      <c r="AT2025" t="s">
        <v>110</v>
      </c>
      <c r="AU2025">
        <v>50</v>
      </c>
      <c r="BA2025" t="s">
        <v>68</v>
      </c>
    </row>
    <row r="2026" spans="1:53" x14ac:dyDescent="0.25">
      <c r="A2026">
        <v>2025</v>
      </c>
      <c r="C2026" t="s">
        <v>3773</v>
      </c>
      <c r="D2026">
        <v>39182</v>
      </c>
      <c r="E2026">
        <v>58524</v>
      </c>
      <c r="M2026">
        <v>5</v>
      </c>
      <c r="N2026">
        <v>45</v>
      </c>
      <c r="O2026">
        <v>42</v>
      </c>
      <c r="P2026" t="s">
        <v>54</v>
      </c>
      <c r="Q2026">
        <v>39</v>
      </c>
      <c r="R2026">
        <v>32</v>
      </c>
      <c r="S2026">
        <v>55</v>
      </c>
      <c r="T2026">
        <v>5</v>
      </c>
      <c r="U2026">
        <v>52</v>
      </c>
      <c r="V2026">
        <v>39.5</v>
      </c>
      <c r="W2026" t="s">
        <v>54</v>
      </c>
      <c r="X2026">
        <v>39</v>
      </c>
      <c r="Y2026">
        <v>34</v>
      </c>
      <c r="Z2026">
        <v>28</v>
      </c>
      <c r="AA2026">
        <v>171.58</v>
      </c>
      <c r="AB2026">
        <v>6.69</v>
      </c>
      <c r="AC2026">
        <v>6.45</v>
      </c>
      <c r="AD2026" t="s">
        <v>200</v>
      </c>
      <c r="AF2026">
        <v>0.09</v>
      </c>
      <c r="AH2026">
        <v>0.17</v>
      </c>
      <c r="AL2026" t="s">
        <v>222</v>
      </c>
      <c r="AN2026">
        <v>-2.5999999999999999E-2</v>
      </c>
      <c r="AO2026">
        <v>-1.6E-2</v>
      </c>
      <c r="AR2026">
        <v>-19</v>
      </c>
    </row>
    <row r="2027" spans="1:53" x14ac:dyDescent="0.25">
      <c r="A2027">
        <v>2026</v>
      </c>
      <c r="C2027" t="s">
        <v>3774</v>
      </c>
      <c r="D2027">
        <v>39190</v>
      </c>
      <c r="E2027">
        <v>170892</v>
      </c>
      <c r="M2027">
        <v>5</v>
      </c>
      <c r="N2027">
        <v>45</v>
      </c>
      <c r="O2027">
        <v>42.9</v>
      </c>
      <c r="P2027" t="s">
        <v>58</v>
      </c>
      <c r="Q2027">
        <v>23</v>
      </c>
      <c r="R2027">
        <v>0</v>
      </c>
      <c r="S2027">
        <v>7</v>
      </c>
      <c r="T2027">
        <v>5</v>
      </c>
      <c r="U2027">
        <v>49</v>
      </c>
      <c r="V2027">
        <v>53.5</v>
      </c>
      <c r="W2027" t="s">
        <v>58</v>
      </c>
      <c r="X2027">
        <v>22</v>
      </c>
      <c r="Y2027">
        <v>58</v>
      </c>
      <c r="Z2027">
        <v>18</v>
      </c>
      <c r="AA2027">
        <v>227.82</v>
      </c>
      <c r="AB2027">
        <v>-23.29</v>
      </c>
      <c r="AC2027">
        <v>5.87</v>
      </c>
      <c r="AF2027">
        <v>0.06</v>
      </c>
      <c r="AL2027" t="s">
        <v>2316</v>
      </c>
      <c r="AN2027">
        <v>-1.4E-2</v>
      </c>
      <c r="AO2027">
        <v>2.5000000000000001E-2</v>
      </c>
      <c r="AR2027">
        <v>44</v>
      </c>
    </row>
    <row r="2028" spans="1:53" x14ac:dyDescent="0.25">
      <c r="A2028">
        <v>2027</v>
      </c>
      <c r="B2028" t="s">
        <v>3775</v>
      </c>
      <c r="C2028" t="s">
        <v>3776</v>
      </c>
      <c r="D2028">
        <v>39220</v>
      </c>
      <c r="E2028">
        <v>25447</v>
      </c>
      <c r="F2028">
        <v>2446</v>
      </c>
      <c r="L2028" t="s">
        <v>3777</v>
      </c>
      <c r="M2028">
        <v>5</v>
      </c>
      <c r="N2028">
        <v>46</v>
      </c>
      <c r="O2028">
        <v>0.3</v>
      </c>
      <c r="P2028" t="s">
        <v>54</v>
      </c>
      <c r="Q2028">
        <v>59</v>
      </c>
      <c r="R2028">
        <v>51</v>
      </c>
      <c r="S2028">
        <v>57</v>
      </c>
      <c r="T2028">
        <v>5</v>
      </c>
      <c r="U2028">
        <v>54</v>
      </c>
      <c r="V2028">
        <v>57.8</v>
      </c>
      <c r="W2028" t="s">
        <v>54</v>
      </c>
      <c r="X2028">
        <v>59</v>
      </c>
      <c r="Y2028">
        <v>53</v>
      </c>
      <c r="Z2028">
        <v>18</v>
      </c>
      <c r="AA2028">
        <v>153.44</v>
      </c>
      <c r="AB2028">
        <v>16.59</v>
      </c>
      <c r="AC2028">
        <v>5.2</v>
      </c>
      <c r="AF2028">
        <v>0.02</v>
      </c>
      <c r="AH2028">
        <v>0.03</v>
      </c>
      <c r="AL2028" t="s">
        <v>222</v>
      </c>
      <c r="AN2028">
        <v>1E-3</v>
      </c>
      <c r="AO2028">
        <v>-1.9E-2</v>
      </c>
      <c r="AQ2028">
        <v>8.9999999999999993E-3</v>
      </c>
      <c r="AR2028">
        <v>-3</v>
      </c>
      <c r="AS2028" t="s">
        <v>195</v>
      </c>
      <c r="AU2028">
        <v>76</v>
      </c>
      <c r="BA2028" t="s">
        <v>68</v>
      </c>
    </row>
    <row r="2029" spans="1:53" x14ac:dyDescent="0.25">
      <c r="A2029">
        <v>2028</v>
      </c>
      <c r="C2029" t="s">
        <v>3778</v>
      </c>
      <c r="D2029">
        <v>39225</v>
      </c>
      <c r="E2029">
        <v>58528</v>
      </c>
      <c r="F2029">
        <v>2443</v>
      </c>
      <c r="G2029" t="s">
        <v>63</v>
      </c>
      <c r="L2029">
        <v>2681</v>
      </c>
      <c r="M2029">
        <v>5</v>
      </c>
      <c r="N2029">
        <v>46</v>
      </c>
      <c r="O2029">
        <v>2.8</v>
      </c>
      <c r="P2029" t="s">
        <v>54</v>
      </c>
      <c r="Q2029">
        <v>33</v>
      </c>
      <c r="R2029">
        <v>53</v>
      </c>
      <c r="S2029">
        <v>29</v>
      </c>
      <c r="T2029">
        <v>5</v>
      </c>
      <c r="U2029">
        <v>52</v>
      </c>
      <c r="V2029">
        <v>40.1</v>
      </c>
      <c r="W2029" t="s">
        <v>54</v>
      </c>
      <c r="X2029">
        <v>33</v>
      </c>
      <c r="Y2029">
        <v>55</v>
      </c>
      <c r="Z2029">
        <v>3</v>
      </c>
      <c r="AA2029">
        <v>176.5</v>
      </c>
      <c r="AB2029">
        <v>3.85</v>
      </c>
      <c r="AC2029">
        <v>5.98</v>
      </c>
      <c r="AF2029">
        <v>1.6</v>
      </c>
      <c r="AH2029">
        <v>1.97</v>
      </c>
      <c r="AL2029" t="s">
        <v>3779</v>
      </c>
      <c r="AN2029">
        <v>0.02</v>
      </c>
      <c r="AO2029">
        <v>8.0000000000000002E-3</v>
      </c>
      <c r="AR2029">
        <v>100</v>
      </c>
      <c r="BA2029" t="s">
        <v>68</v>
      </c>
    </row>
    <row r="2030" spans="1:53" x14ac:dyDescent="0.25">
      <c r="A2030">
        <v>2029</v>
      </c>
      <c r="B2030" t="s">
        <v>3780</v>
      </c>
      <c r="C2030" t="s">
        <v>3781</v>
      </c>
      <c r="D2030">
        <v>39283</v>
      </c>
      <c r="E2030">
        <v>25450</v>
      </c>
      <c r="F2030">
        <v>1157</v>
      </c>
      <c r="M2030">
        <v>5</v>
      </c>
      <c r="N2030">
        <v>46</v>
      </c>
      <c r="O2030">
        <v>27.9</v>
      </c>
      <c r="P2030" t="s">
        <v>54</v>
      </c>
      <c r="Q2030">
        <v>55</v>
      </c>
      <c r="R2030">
        <v>41</v>
      </c>
      <c r="S2030">
        <v>1</v>
      </c>
      <c r="T2030">
        <v>5</v>
      </c>
      <c r="U2030">
        <v>54</v>
      </c>
      <c r="V2030">
        <v>50.8</v>
      </c>
      <c r="W2030" t="s">
        <v>54</v>
      </c>
      <c r="X2030">
        <v>55</v>
      </c>
      <c r="Y2030">
        <v>42</v>
      </c>
      <c r="Z2030">
        <v>25</v>
      </c>
      <c r="AA2030">
        <v>157.33000000000001</v>
      </c>
      <c r="AB2030">
        <v>14.72</v>
      </c>
      <c r="AC2030">
        <v>4.99</v>
      </c>
      <c r="AF2030">
        <v>0.05</v>
      </c>
      <c r="AH2030">
        <v>0.12</v>
      </c>
      <c r="AJ2030">
        <v>0.02</v>
      </c>
      <c r="AL2030" t="s">
        <v>222</v>
      </c>
      <c r="AN2030">
        <v>-1.2999999999999999E-2</v>
      </c>
      <c r="AO2030">
        <v>0.02</v>
      </c>
      <c r="AQ2030">
        <v>1.2E-2</v>
      </c>
      <c r="AR2030">
        <v>-12</v>
      </c>
      <c r="AS2030" t="s">
        <v>72</v>
      </c>
      <c r="AU2030">
        <v>72</v>
      </c>
      <c r="BA2030" t="s">
        <v>68</v>
      </c>
    </row>
    <row r="2031" spans="1:53" x14ac:dyDescent="0.25">
      <c r="A2031">
        <v>2030</v>
      </c>
      <c r="C2031" t="s">
        <v>3782</v>
      </c>
      <c r="D2031">
        <v>39286</v>
      </c>
      <c r="E2031">
        <v>94942</v>
      </c>
      <c r="M2031">
        <v>5</v>
      </c>
      <c r="N2031">
        <v>46</v>
      </c>
      <c r="O2031">
        <v>27.9</v>
      </c>
      <c r="P2031" t="s">
        <v>54</v>
      </c>
      <c r="Q2031">
        <v>19</v>
      </c>
      <c r="R2031">
        <v>50</v>
      </c>
      <c r="S2031">
        <v>32</v>
      </c>
      <c r="T2031">
        <v>5</v>
      </c>
      <c r="U2031">
        <v>52</v>
      </c>
      <c r="V2031">
        <v>23.4</v>
      </c>
      <c r="W2031" t="s">
        <v>54</v>
      </c>
      <c r="X2031">
        <v>19</v>
      </c>
      <c r="Y2031">
        <v>52</v>
      </c>
      <c r="Z2031">
        <v>5</v>
      </c>
      <c r="AA2031">
        <v>188.57</v>
      </c>
      <c r="AB2031">
        <v>-3.34</v>
      </c>
      <c r="AC2031">
        <v>6.06</v>
      </c>
      <c r="AF2031">
        <v>0.54</v>
      </c>
      <c r="AH2031">
        <v>-0.01</v>
      </c>
      <c r="AL2031" t="s">
        <v>3783</v>
      </c>
      <c r="AN2031">
        <v>-2E-3</v>
      </c>
      <c r="AO2031">
        <v>3.0000000000000001E-3</v>
      </c>
      <c r="AR2031">
        <v>-3</v>
      </c>
      <c r="AS2031" t="s">
        <v>72</v>
      </c>
      <c r="AU2031">
        <v>230</v>
      </c>
      <c r="BA2031" t="s">
        <v>68</v>
      </c>
    </row>
    <row r="2032" spans="1:53" x14ac:dyDescent="0.25">
      <c r="A2032">
        <v>2031</v>
      </c>
      <c r="B2032" t="s">
        <v>3784</v>
      </c>
      <c r="C2032" t="s">
        <v>3785</v>
      </c>
      <c r="D2032">
        <v>39291</v>
      </c>
      <c r="E2032">
        <v>132591</v>
      </c>
      <c r="F2032">
        <v>2442</v>
      </c>
      <c r="L2032">
        <v>2677</v>
      </c>
      <c r="M2032">
        <v>5</v>
      </c>
      <c r="N2032">
        <v>46</v>
      </c>
      <c r="O2032">
        <v>32.299999999999997</v>
      </c>
      <c r="P2032" t="s">
        <v>58</v>
      </c>
      <c r="Q2032">
        <v>7</v>
      </c>
      <c r="R2032">
        <v>32</v>
      </c>
      <c r="S2032">
        <v>41</v>
      </c>
      <c r="T2032">
        <v>5</v>
      </c>
      <c r="U2032">
        <v>51</v>
      </c>
      <c r="V2032">
        <v>22</v>
      </c>
      <c r="W2032" t="s">
        <v>58</v>
      </c>
      <c r="X2032">
        <v>7</v>
      </c>
      <c r="Y2032">
        <v>31</v>
      </c>
      <c r="Z2032">
        <v>5</v>
      </c>
      <c r="AA2032">
        <v>212.89</v>
      </c>
      <c r="AB2032">
        <v>-16.760000000000002</v>
      </c>
      <c r="AC2032">
        <v>5.35</v>
      </c>
      <c r="AF2032">
        <v>-0.2</v>
      </c>
      <c r="AH2032">
        <v>-0.83</v>
      </c>
      <c r="AL2032" t="s">
        <v>2772</v>
      </c>
      <c r="AN2032">
        <v>-1E-3</v>
      </c>
      <c r="AO2032">
        <v>3.0000000000000001E-3</v>
      </c>
      <c r="AR2032">
        <v>20</v>
      </c>
      <c r="AS2032" t="s">
        <v>60</v>
      </c>
      <c r="AU2032">
        <v>164</v>
      </c>
      <c r="BA2032" t="s">
        <v>68</v>
      </c>
    </row>
    <row r="2033" spans="1:53" x14ac:dyDescent="0.25">
      <c r="A2033">
        <v>2032</v>
      </c>
      <c r="C2033" t="s">
        <v>3786</v>
      </c>
      <c r="D2033">
        <v>39312</v>
      </c>
      <c r="E2033">
        <v>217559</v>
      </c>
      <c r="M2033">
        <v>5</v>
      </c>
      <c r="N2033">
        <v>46</v>
      </c>
      <c r="O2033">
        <v>39.700000000000003</v>
      </c>
      <c r="P2033" t="s">
        <v>58</v>
      </c>
      <c r="Q2033">
        <v>44</v>
      </c>
      <c r="R2033">
        <v>54</v>
      </c>
      <c r="S2033">
        <v>16</v>
      </c>
      <c r="T2033">
        <v>5</v>
      </c>
      <c r="U2033">
        <v>49</v>
      </c>
      <c r="V2033">
        <v>34.1</v>
      </c>
      <c r="W2033" t="s">
        <v>58</v>
      </c>
      <c r="X2033">
        <v>44</v>
      </c>
      <c r="Y2033">
        <v>52</v>
      </c>
      <c r="Z2033">
        <v>31</v>
      </c>
      <c r="AA2033">
        <v>251.36</v>
      </c>
      <c r="AB2033">
        <v>-29.34</v>
      </c>
      <c r="AC2033">
        <v>6.38</v>
      </c>
      <c r="AF2033">
        <v>1.27</v>
      </c>
      <c r="AL2033" t="s">
        <v>96</v>
      </c>
      <c r="AN2033">
        <v>-4.0000000000000001E-3</v>
      </c>
      <c r="AO2033">
        <v>1.0999999999999999E-2</v>
      </c>
      <c r="AR2033">
        <v>29</v>
      </c>
    </row>
    <row r="2034" spans="1:53" x14ac:dyDescent="0.25">
      <c r="A2034">
        <v>2033</v>
      </c>
      <c r="B2034" t="s">
        <v>3787</v>
      </c>
      <c r="C2034" t="s">
        <v>3788</v>
      </c>
      <c r="D2034">
        <v>39317</v>
      </c>
      <c r="E2034">
        <v>94945</v>
      </c>
      <c r="L2034" t="s">
        <v>3789</v>
      </c>
      <c r="M2034">
        <v>5</v>
      </c>
      <c r="N2034">
        <v>46</v>
      </c>
      <c r="O2034">
        <v>41.4</v>
      </c>
      <c r="P2034" t="s">
        <v>54</v>
      </c>
      <c r="Q2034">
        <v>14</v>
      </c>
      <c r="R2034">
        <v>8</v>
      </c>
      <c r="S2034">
        <v>47</v>
      </c>
      <c r="T2034">
        <v>5</v>
      </c>
      <c r="U2034">
        <v>52</v>
      </c>
      <c r="V2034">
        <v>22.3</v>
      </c>
      <c r="W2034" t="s">
        <v>54</v>
      </c>
      <c r="X2034">
        <v>14</v>
      </c>
      <c r="Y2034">
        <v>10</v>
      </c>
      <c r="Z2034">
        <v>18</v>
      </c>
      <c r="AA2034">
        <v>193.51</v>
      </c>
      <c r="AB2034">
        <v>-6.22</v>
      </c>
      <c r="AC2034">
        <v>5.59</v>
      </c>
      <c r="AF2034">
        <v>-0.05</v>
      </c>
      <c r="AH2034">
        <v>-0.06</v>
      </c>
      <c r="AL2034" t="s">
        <v>3790</v>
      </c>
      <c r="AN2034">
        <v>-0.02</v>
      </c>
      <c r="AO2034">
        <v>-5.0000000000000001E-3</v>
      </c>
      <c r="AR2034">
        <v>-4</v>
      </c>
      <c r="AS2034" t="s">
        <v>60</v>
      </c>
      <c r="AU2034">
        <v>35</v>
      </c>
      <c r="BA2034" t="s">
        <v>68</v>
      </c>
    </row>
    <row r="2035" spans="1:53" x14ac:dyDescent="0.25">
      <c r="A2035">
        <v>2034</v>
      </c>
      <c r="B2035" t="s">
        <v>3791</v>
      </c>
      <c r="C2035" t="s">
        <v>3792</v>
      </c>
      <c r="D2035">
        <v>39357</v>
      </c>
      <c r="E2035">
        <v>77675</v>
      </c>
      <c r="F2035">
        <v>1158</v>
      </c>
      <c r="I2035" t="s">
        <v>126</v>
      </c>
      <c r="L2035">
        <v>2696</v>
      </c>
      <c r="M2035">
        <v>5</v>
      </c>
      <c r="N2035">
        <v>47</v>
      </c>
      <c r="O2035">
        <v>2.4</v>
      </c>
      <c r="P2035" t="s">
        <v>54</v>
      </c>
      <c r="Q2035">
        <v>27</v>
      </c>
      <c r="R2035">
        <v>35</v>
      </c>
      <c r="S2035">
        <v>19</v>
      </c>
      <c r="T2035">
        <v>5</v>
      </c>
      <c r="U2035">
        <v>53</v>
      </c>
      <c r="V2035">
        <v>19.600000000000001</v>
      </c>
      <c r="W2035" t="s">
        <v>54</v>
      </c>
      <c r="X2035">
        <v>27</v>
      </c>
      <c r="Y2035">
        <v>36</v>
      </c>
      <c r="Z2035">
        <v>44</v>
      </c>
      <c r="AA2035">
        <v>182.01</v>
      </c>
      <c r="AB2035">
        <v>0.77</v>
      </c>
      <c r="AC2035">
        <v>4.58</v>
      </c>
      <c r="AF2035">
        <v>-0.02</v>
      </c>
      <c r="AH2035">
        <v>0.03</v>
      </c>
      <c r="AJ2035">
        <v>0</v>
      </c>
      <c r="AL2035" t="s">
        <v>260</v>
      </c>
      <c r="AN2035">
        <v>3.0000000000000001E-3</v>
      </c>
      <c r="AO2035">
        <v>-1.2E-2</v>
      </c>
      <c r="AQ2035">
        <v>2.1000000000000001E-2</v>
      </c>
      <c r="AR2035">
        <v>-16</v>
      </c>
      <c r="AS2035" t="s">
        <v>195</v>
      </c>
      <c r="AU2035">
        <v>41</v>
      </c>
      <c r="AW2035">
        <v>1.5</v>
      </c>
      <c r="AX2035">
        <v>0</v>
      </c>
      <c r="BA2035" t="s">
        <v>68</v>
      </c>
    </row>
    <row r="2036" spans="1:53" x14ac:dyDescent="0.25">
      <c r="A2036">
        <v>2035</v>
      </c>
      <c r="B2036" t="s">
        <v>3793</v>
      </c>
      <c r="C2036" t="s">
        <v>3794</v>
      </c>
      <c r="D2036">
        <v>39364</v>
      </c>
      <c r="E2036">
        <v>170926</v>
      </c>
      <c r="F2036">
        <v>222</v>
      </c>
      <c r="G2036" t="s">
        <v>63</v>
      </c>
      <c r="M2036">
        <v>5</v>
      </c>
      <c r="N2036">
        <v>47</v>
      </c>
      <c r="O2036">
        <v>1.2</v>
      </c>
      <c r="P2036" t="s">
        <v>58</v>
      </c>
      <c r="Q2036">
        <v>20</v>
      </c>
      <c r="R2036">
        <v>53</v>
      </c>
      <c r="S2036">
        <v>15</v>
      </c>
      <c r="T2036">
        <v>5</v>
      </c>
      <c r="U2036">
        <v>51</v>
      </c>
      <c r="V2036">
        <v>19.3</v>
      </c>
      <c r="W2036" t="s">
        <v>58</v>
      </c>
      <c r="X2036">
        <v>20</v>
      </c>
      <c r="Y2036">
        <v>52</v>
      </c>
      <c r="Z2036">
        <v>45</v>
      </c>
      <c r="AA2036">
        <v>225.82</v>
      </c>
      <c r="AB2036">
        <v>-22.22</v>
      </c>
      <c r="AC2036">
        <v>3.81</v>
      </c>
      <c r="AF2036">
        <v>0.99</v>
      </c>
      <c r="AH2036">
        <v>0.68</v>
      </c>
      <c r="AJ2036">
        <v>0.56000000000000005</v>
      </c>
      <c r="AL2036" t="s">
        <v>3795</v>
      </c>
      <c r="AN2036">
        <v>0.22700000000000001</v>
      </c>
      <c r="AO2036">
        <v>-0.64900000000000002</v>
      </c>
      <c r="AQ2036">
        <v>2.1999999999999999E-2</v>
      </c>
      <c r="AR2036">
        <v>99</v>
      </c>
      <c r="AU2036">
        <v>0</v>
      </c>
      <c r="BA2036" t="s">
        <v>68</v>
      </c>
    </row>
    <row r="2037" spans="1:53" x14ac:dyDescent="0.25">
      <c r="A2037">
        <v>2036</v>
      </c>
      <c r="C2037" t="s">
        <v>3796</v>
      </c>
      <c r="D2037">
        <v>39385</v>
      </c>
      <c r="E2037">
        <v>170931</v>
      </c>
      <c r="M2037">
        <v>5</v>
      </c>
      <c r="N2037">
        <v>47</v>
      </c>
      <c r="O2037">
        <v>17.8</v>
      </c>
      <c r="P2037" t="s">
        <v>58</v>
      </c>
      <c r="Q2037">
        <v>22</v>
      </c>
      <c r="R2037">
        <v>57</v>
      </c>
      <c r="S2037">
        <v>5</v>
      </c>
      <c r="T2037">
        <v>5</v>
      </c>
      <c r="U2037">
        <v>51</v>
      </c>
      <c r="V2037">
        <v>28.6</v>
      </c>
      <c r="W2037" t="s">
        <v>58</v>
      </c>
      <c r="X2037">
        <v>22</v>
      </c>
      <c r="Y2037">
        <v>55</v>
      </c>
      <c r="Z2037">
        <v>34</v>
      </c>
      <c r="AA2037">
        <v>227.91</v>
      </c>
      <c r="AB2037">
        <v>-22.93</v>
      </c>
      <c r="AC2037">
        <v>6.17</v>
      </c>
      <c r="AF2037">
        <v>1.02</v>
      </c>
      <c r="AL2037" t="s">
        <v>382</v>
      </c>
      <c r="AN2037">
        <v>-1E-3</v>
      </c>
      <c r="AO2037">
        <v>-1.7999999999999999E-2</v>
      </c>
      <c r="AR2037">
        <v>26</v>
      </c>
    </row>
    <row r="2038" spans="1:53" x14ac:dyDescent="0.25">
      <c r="A2038">
        <v>2037</v>
      </c>
      <c r="B2038" t="s">
        <v>3797</v>
      </c>
      <c r="C2038" t="s">
        <v>3798</v>
      </c>
      <c r="D2038">
        <v>39400</v>
      </c>
      <c r="E2038">
        <v>113220</v>
      </c>
      <c r="F2038">
        <v>2444</v>
      </c>
      <c r="G2038" t="s">
        <v>63</v>
      </c>
      <c r="J2038">
        <v>4467</v>
      </c>
      <c r="L2038">
        <v>2690</v>
      </c>
      <c r="M2038">
        <v>5</v>
      </c>
      <c r="N2038">
        <v>47</v>
      </c>
      <c r="O2038">
        <v>14.8</v>
      </c>
      <c r="P2038" t="s">
        <v>54</v>
      </c>
      <c r="Q2038">
        <v>1</v>
      </c>
      <c r="R2038">
        <v>49</v>
      </c>
      <c r="S2038">
        <v>51</v>
      </c>
      <c r="T2038">
        <v>5</v>
      </c>
      <c r="U2038">
        <v>52</v>
      </c>
      <c r="V2038">
        <v>26.4</v>
      </c>
      <c r="W2038" t="s">
        <v>54</v>
      </c>
      <c r="X2038">
        <v>1</v>
      </c>
      <c r="Y2038">
        <v>51</v>
      </c>
      <c r="Z2038">
        <v>18</v>
      </c>
      <c r="AA2038">
        <v>204.41</v>
      </c>
      <c r="AB2038">
        <v>-12.22</v>
      </c>
      <c r="AC2038">
        <v>4.78</v>
      </c>
      <c r="AF2038">
        <v>1.38</v>
      </c>
      <c r="AH2038">
        <v>1.47</v>
      </c>
      <c r="AL2038" t="s">
        <v>3799</v>
      </c>
      <c r="AN2038">
        <v>-7.0000000000000001E-3</v>
      </c>
      <c r="AO2038">
        <v>-1.2E-2</v>
      </c>
      <c r="AQ2038">
        <v>5.0000000000000001E-3</v>
      </c>
      <c r="AR2038">
        <v>10</v>
      </c>
      <c r="AT2038" t="s">
        <v>67</v>
      </c>
      <c r="AU2038">
        <v>19</v>
      </c>
      <c r="AV2038" t="s">
        <v>160</v>
      </c>
      <c r="AW2038">
        <v>8.4</v>
      </c>
      <c r="AX2038">
        <v>43.4</v>
      </c>
    </row>
    <row r="2039" spans="1:53" x14ac:dyDescent="0.25">
      <c r="A2039">
        <v>2038</v>
      </c>
      <c r="C2039" t="s">
        <v>3800</v>
      </c>
      <c r="D2039">
        <v>39417</v>
      </c>
      <c r="E2039">
        <v>77680</v>
      </c>
      <c r="M2039">
        <v>5</v>
      </c>
      <c r="N2039">
        <v>47</v>
      </c>
      <c r="O2039">
        <v>22.3</v>
      </c>
      <c r="P2039" t="s">
        <v>54</v>
      </c>
      <c r="Q2039">
        <v>20</v>
      </c>
      <c r="R2039">
        <v>16</v>
      </c>
      <c r="S2039">
        <v>33</v>
      </c>
      <c r="T2039">
        <v>5</v>
      </c>
      <c r="U2039">
        <v>53</v>
      </c>
      <c r="V2039">
        <v>19.100000000000001</v>
      </c>
      <c r="W2039" t="s">
        <v>54</v>
      </c>
      <c r="X2039">
        <v>20</v>
      </c>
      <c r="Y2039">
        <v>17</v>
      </c>
      <c r="Z2039">
        <v>57</v>
      </c>
      <c r="AA2039">
        <v>188.31</v>
      </c>
      <c r="AB2039">
        <v>-2.94</v>
      </c>
      <c r="AC2039">
        <v>6.71</v>
      </c>
      <c r="AF2039">
        <v>-7.0000000000000007E-2</v>
      </c>
      <c r="AH2039">
        <v>-0.33</v>
      </c>
      <c r="AL2039" t="s">
        <v>198</v>
      </c>
      <c r="AN2039">
        <v>5.0000000000000001E-3</v>
      </c>
      <c r="AO2039">
        <v>-0.01</v>
      </c>
      <c r="AR2039">
        <v>-6</v>
      </c>
      <c r="AU2039">
        <v>175</v>
      </c>
    </row>
    <row r="2040" spans="1:53" x14ac:dyDescent="0.25">
      <c r="A2040">
        <v>2039</v>
      </c>
      <c r="C2040" t="s">
        <v>3801</v>
      </c>
      <c r="D2040">
        <v>39421</v>
      </c>
      <c r="E2040">
        <v>132603</v>
      </c>
      <c r="M2040">
        <v>5</v>
      </c>
      <c r="N2040">
        <v>47</v>
      </c>
      <c r="O2040">
        <v>21.7</v>
      </c>
      <c r="P2040" t="s">
        <v>58</v>
      </c>
      <c r="Q2040">
        <v>9</v>
      </c>
      <c r="R2040">
        <v>4</v>
      </c>
      <c r="S2040">
        <v>4</v>
      </c>
      <c r="T2040">
        <v>5</v>
      </c>
      <c r="U2040">
        <v>52</v>
      </c>
      <c r="V2040">
        <v>7.6</v>
      </c>
      <c r="W2040" t="s">
        <v>58</v>
      </c>
      <c r="X2040">
        <v>9</v>
      </c>
      <c r="Y2040">
        <v>2</v>
      </c>
      <c r="Z2040">
        <v>29</v>
      </c>
      <c r="AA2040">
        <v>214.41</v>
      </c>
      <c r="AB2040">
        <v>-17.25</v>
      </c>
      <c r="AC2040">
        <v>5.97</v>
      </c>
      <c r="AF2040">
        <v>0.1</v>
      </c>
      <c r="AH2040">
        <v>0.08</v>
      </c>
      <c r="AL2040" t="s">
        <v>3802</v>
      </c>
      <c r="AN2040">
        <v>-2.7E-2</v>
      </c>
      <c r="AO2040">
        <v>5.1999999999999998E-2</v>
      </c>
      <c r="AR2040">
        <v>39</v>
      </c>
      <c r="BA2040" t="s">
        <v>68</v>
      </c>
    </row>
    <row r="2041" spans="1:53" x14ac:dyDescent="0.25">
      <c r="A2041">
        <v>2040</v>
      </c>
      <c r="B2041" t="s">
        <v>3803</v>
      </c>
      <c r="C2041" t="s">
        <v>3804</v>
      </c>
      <c r="D2041">
        <v>39425</v>
      </c>
      <c r="E2041">
        <v>196240</v>
      </c>
      <c r="F2041">
        <v>223</v>
      </c>
      <c r="G2041" t="s">
        <v>63</v>
      </c>
      <c r="H2041" t="s">
        <v>160</v>
      </c>
      <c r="M2041">
        <v>5</v>
      </c>
      <c r="N2041">
        <v>47</v>
      </c>
      <c r="O2041">
        <v>26</v>
      </c>
      <c r="P2041" t="s">
        <v>58</v>
      </c>
      <c r="Q2041">
        <v>35</v>
      </c>
      <c r="R2041">
        <v>48</v>
      </c>
      <c r="S2041">
        <v>21</v>
      </c>
      <c r="T2041">
        <v>5</v>
      </c>
      <c r="U2041">
        <v>50</v>
      </c>
      <c r="V2041">
        <v>57.6</v>
      </c>
      <c r="W2041" t="s">
        <v>58</v>
      </c>
      <c r="X2041">
        <v>35</v>
      </c>
      <c r="Y2041">
        <v>46</v>
      </c>
      <c r="Z2041">
        <v>6</v>
      </c>
      <c r="AA2041">
        <v>241.35</v>
      </c>
      <c r="AB2041">
        <v>-27.06</v>
      </c>
      <c r="AC2041">
        <v>3.12</v>
      </c>
      <c r="AF2041">
        <v>1.1599999999999999</v>
      </c>
      <c r="AH2041">
        <v>1.21</v>
      </c>
      <c r="AJ2041">
        <v>0.57999999999999996</v>
      </c>
      <c r="AL2041" t="s">
        <v>243</v>
      </c>
      <c r="AN2041">
        <v>5.8999999999999997E-2</v>
      </c>
      <c r="AO2041">
        <v>0.40100000000000002</v>
      </c>
      <c r="AQ2041">
        <v>2.3E-2</v>
      </c>
      <c r="AR2041">
        <v>89</v>
      </c>
      <c r="AS2041" t="s">
        <v>60</v>
      </c>
      <c r="BA2041" t="s">
        <v>68</v>
      </c>
    </row>
    <row r="2042" spans="1:53" x14ac:dyDescent="0.25">
      <c r="A2042">
        <v>2041</v>
      </c>
      <c r="C2042" t="s">
        <v>3805</v>
      </c>
      <c r="D2042">
        <v>39429</v>
      </c>
      <c r="E2042">
        <v>13662</v>
      </c>
      <c r="F2042">
        <v>2448</v>
      </c>
      <c r="M2042">
        <v>5</v>
      </c>
      <c r="N2042">
        <v>47</v>
      </c>
      <c r="O2042">
        <v>25.7</v>
      </c>
      <c r="P2042" t="s">
        <v>54</v>
      </c>
      <c r="Q2042">
        <v>66</v>
      </c>
      <c r="R2042">
        <v>4</v>
      </c>
      <c r="S2042">
        <v>42</v>
      </c>
      <c r="T2042">
        <v>5</v>
      </c>
      <c r="U2042">
        <v>57</v>
      </c>
      <c r="V2042">
        <v>35</v>
      </c>
      <c r="W2042" t="s">
        <v>54</v>
      </c>
      <c r="X2042">
        <v>66</v>
      </c>
      <c r="Y2042">
        <v>5</v>
      </c>
      <c r="Z2042">
        <v>46</v>
      </c>
      <c r="AA2042">
        <v>147.63</v>
      </c>
      <c r="AB2042">
        <v>19.440000000000001</v>
      </c>
      <c r="AC2042">
        <v>6.25</v>
      </c>
      <c r="AF2042">
        <v>1.36</v>
      </c>
      <c r="AH2042">
        <v>1.64</v>
      </c>
      <c r="AL2042" t="s">
        <v>382</v>
      </c>
      <c r="AN2042">
        <v>4.8000000000000001E-2</v>
      </c>
      <c r="AO2042">
        <v>-1.6E-2</v>
      </c>
      <c r="AR2042">
        <v>-22</v>
      </c>
    </row>
    <row r="2043" spans="1:53" x14ac:dyDescent="0.25">
      <c r="A2043">
        <v>2042</v>
      </c>
      <c r="B2043" t="s">
        <v>3806</v>
      </c>
      <c r="C2043" t="s">
        <v>3807</v>
      </c>
      <c r="D2043">
        <v>39523</v>
      </c>
      <c r="E2043">
        <v>234154</v>
      </c>
      <c r="F2043">
        <v>1156</v>
      </c>
      <c r="M2043">
        <v>5</v>
      </c>
      <c r="N2043">
        <v>48</v>
      </c>
      <c r="O2043">
        <v>0.6</v>
      </c>
      <c r="P2043" t="s">
        <v>58</v>
      </c>
      <c r="Q2043">
        <v>56</v>
      </c>
      <c r="R2043">
        <v>11</v>
      </c>
      <c r="S2043">
        <v>30</v>
      </c>
      <c r="T2043">
        <v>5</v>
      </c>
      <c r="U2043">
        <v>49</v>
      </c>
      <c r="V2043">
        <v>49.7</v>
      </c>
      <c r="W2043" t="s">
        <v>58</v>
      </c>
      <c r="X2043">
        <v>56</v>
      </c>
      <c r="Y2043">
        <v>10</v>
      </c>
      <c r="Z2043">
        <v>0</v>
      </c>
      <c r="AA2043">
        <v>264.31</v>
      </c>
      <c r="AB2043">
        <v>-30.69</v>
      </c>
      <c r="AC2043">
        <v>4.51</v>
      </c>
      <c r="AF2043">
        <v>1.1000000000000001</v>
      </c>
      <c r="AH2043">
        <v>0.98</v>
      </c>
      <c r="AJ2043">
        <v>0.54</v>
      </c>
      <c r="AL2043" t="s">
        <v>96</v>
      </c>
      <c r="AN2043">
        <v>8.3000000000000004E-2</v>
      </c>
      <c r="AO2043">
        <v>-7.5999999999999998E-2</v>
      </c>
      <c r="AQ2043">
        <v>1.7999999999999999E-2</v>
      </c>
      <c r="AR2043">
        <v>16</v>
      </c>
      <c r="BA2043" t="s">
        <v>68</v>
      </c>
    </row>
    <row r="2044" spans="1:53" x14ac:dyDescent="0.25">
      <c r="A2044">
        <v>2043</v>
      </c>
      <c r="C2044" t="s">
        <v>3808</v>
      </c>
      <c r="D2044">
        <v>39543</v>
      </c>
      <c r="E2044">
        <v>170945</v>
      </c>
      <c r="M2044">
        <v>5</v>
      </c>
      <c r="N2044">
        <v>48</v>
      </c>
      <c r="O2044">
        <v>7.6</v>
      </c>
      <c r="P2044" t="s">
        <v>58</v>
      </c>
      <c r="Q2044">
        <v>29</v>
      </c>
      <c r="R2044">
        <v>28</v>
      </c>
      <c r="S2044">
        <v>24</v>
      </c>
      <c r="T2044">
        <v>5</v>
      </c>
      <c r="U2044">
        <v>51</v>
      </c>
      <c r="V2044">
        <v>59.5</v>
      </c>
      <c r="W2044" t="s">
        <v>58</v>
      </c>
      <c r="X2044">
        <v>29</v>
      </c>
      <c r="Y2044">
        <v>26</v>
      </c>
      <c r="Z2044">
        <v>55</v>
      </c>
      <c r="AA2044">
        <v>234.68</v>
      </c>
      <c r="AB2044">
        <v>-25.02</v>
      </c>
      <c r="AC2044">
        <v>6.45</v>
      </c>
      <c r="AF2044">
        <v>1.48</v>
      </c>
      <c r="AH2044">
        <v>1.72</v>
      </c>
      <c r="AL2044" t="s">
        <v>204</v>
      </c>
      <c r="AN2044">
        <v>-4.0000000000000001E-3</v>
      </c>
      <c r="AO2044">
        <v>0.02</v>
      </c>
      <c r="AR2044">
        <v>2</v>
      </c>
    </row>
    <row r="2045" spans="1:53" x14ac:dyDescent="0.25">
      <c r="A2045">
        <v>2044</v>
      </c>
      <c r="C2045" t="s">
        <v>3809</v>
      </c>
      <c r="D2045">
        <v>39547</v>
      </c>
      <c r="E2045">
        <v>234162</v>
      </c>
      <c r="I2045" t="s">
        <v>77</v>
      </c>
      <c r="M2045">
        <v>5</v>
      </c>
      <c r="N2045">
        <v>48</v>
      </c>
      <c r="O2045">
        <v>17.3</v>
      </c>
      <c r="P2045" t="s">
        <v>58</v>
      </c>
      <c r="Q2045">
        <v>52</v>
      </c>
      <c r="R2045">
        <v>47</v>
      </c>
      <c r="S2045">
        <v>38</v>
      </c>
      <c r="T2045">
        <v>5</v>
      </c>
      <c r="U2045">
        <v>50</v>
      </c>
      <c r="V2045">
        <v>28.6</v>
      </c>
      <c r="W2045" t="s">
        <v>58</v>
      </c>
      <c r="X2045">
        <v>52</v>
      </c>
      <c r="Y2045">
        <v>46</v>
      </c>
      <c r="Z2045">
        <v>4</v>
      </c>
      <c r="AA2045">
        <v>260.39</v>
      </c>
      <c r="AB2045">
        <v>-30.3</v>
      </c>
      <c r="AC2045">
        <v>6.35</v>
      </c>
      <c r="AF2045">
        <v>0.76</v>
      </c>
      <c r="AL2045" t="s">
        <v>3810</v>
      </c>
      <c r="AN2045">
        <v>-2.5000000000000001E-2</v>
      </c>
      <c r="AO2045">
        <v>1.4999999999999999E-2</v>
      </c>
      <c r="AR2045">
        <v>1</v>
      </c>
      <c r="AW2045">
        <v>0.8</v>
      </c>
      <c r="AX2045">
        <v>0.2</v>
      </c>
    </row>
    <row r="2046" spans="1:53" x14ac:dyDescent="0.25">
      <c r="A2046">
        <v>2045</v>
      </c>
      <c r="C2046" t="s">
        <v>3811</v>
      </c>
      <c r="D2046">
        <v>39551</v>
      </c>
      <c r="E2046">
        <v>25467</v>
      </c>
      <c r="M2046">
        <v>5</v>
      </c>
      <c r="N2046">
        <v>48</v>
      </c>
      <c r="O2046">
        <v>17.5</v>
      </c>
      <c r="P2046" t="s">
        <v>54</v>
      </c>
      <c r="Q2046">
        <v>51</v>
      </c>
      <c r="R2046">
        <v>47</v>
      </c>
      <c r="S2046">
        <v>7</v>
      </c>
      <c r="T2046">
        <v>5</v>
      </c>
      <c r="U2046">
        <v>56</v>
      </c>
      <c r="V2046">
        <v>14.4</v>
      </c>
      <c r="W2046" t="s">
        <v>54</v>
      </c>
      <c r="X2046">
        <v>51</v>
      </c>
      <c r="Y2046">
        <v>48</v>
      </c>
      <c r="Z2046">
        <v>14</v>
      </c>
      <c r="AA2046">
        <v>161</v>
      </c>
      <c r="AB2046">
        <v>13.13</v>
      </c>
      <c r="AC2046">
        <v>6.49</v>
      </c>
      <c r="AD2046" t="s">
        <v>200</v>
      </c>
      <c r="AL2046" t="s">
        <v>478</v>
      </c>
      <c r="AN2046">
        <v>-8.9999999999999993E-3</v>
      </c>
      <c r="AO2046">
        <v>-8.0000000000000002E-3</v>
      </c>
      <c r="AR2046">
        <v>-12</v>
      </c>
    </row>
    <row r="2047" spans="1:53" x14ac:dyDescent="0.25">
      <c r="A2047">
        <v>2046</v>
      </c>
      <c r="C2047" t="s">
        <v>3812</v>
      </c>
      <c r="D2047">
        <v>39586</v>
      </c>
      <c r="E2047">
        <v>58569</v>
      </c>
      <c r="M2047">
        <v>5</v>
      </c>
      <c r="N2047">
        <v>48</v>
      </c>
      <c r="O2047">
        <v>29.5</v>
      </c>
      <c r="P2047" t="s">
        <v>54</v>
      </c>
      <c r="Q2047">
        <v>31</v>
      </c>
      <c r="R2047">
        <v>41</v>
      </c>
      <c r="S2047">
        <v>11</v>
      </c>
      <c r="T2047">
        <v>5</v>
      </c>
      <c r="U2047">
        <v>54</v>
      </c>
      <c r="V2047">
        <v>59</v>
      </c>
      <c r="W2047" t="s">
        <v>54</v>
      </c>
      <c r="X2047">
        <v>31</v>
      </c>
      <c r="Y2047">
        <v>42</v>
      </c>
      <c r="Z2047">
        <v>6</v>
      </c>
      <c r="AA2047">
        <v>178.66</v>
      </c>
      <c r="AB2047">
        <v>3.15</v>
      </c>
      <c r="AC2047">
        <v>5.9</v>
      </c>
      <c r="AF2047">
        <v>0.14000000000000001</v>
      </c>
      <c r="AG2047" t="s">
        <v>1023</v>
      </c>
      <c r="AH2047">
        <v>0.13</v>
      </c>
      <c r="AI2047" t="s">
        <v>1023</v>
      </c>
      <c r="AL2047" t="s">
        <v>636</v>
      </c>
      <c r="AN2047">
        <v>-4.2999999999999997E-2</v>
      </c>
      <c r="AO2047">
        <v>-0.17599999999999999</v>
      </c>
      <c r="AQ2047">
        <v>2.3E-2</v>
      </c>
      <c r="AR2047">
        <v>-21</v>
      </c>
      <c r="AU2047">
        <v>105</v>
      </c>
    </row>
    <row r="2048" spans="1:53" x14ac:dyDescent="0.25">
      <c r="A2048">
        <v>2047</v>
      </c>
      <c r="B2048" t="s">
        <v>3813</v>
      </c>
      <c r="C2048" t="s">
        <v>3814</v>
      </c>
      <c r="D2048">
        <v>39587</v>
      </c>
      <c r="E2048">
        <v>77705</v>
      </c>
      <c r="G2048" t="s">
        <v>63</v>
      </c>
      <c r="I2048" t="s">
        <v>126</v>
      </c>
      <c r="M2048">
        <v>5</v>
      </c>
      <c r="N2048">
        <v>48</v>
      </c>
      <c r="O2048">
        <v>27.6</v>
      </c>
      <c r="P2048" t="s">
        <v>54</v>
      </c>
      <c r="Q2048">
        <v>20</v>
      </c>
      <c r="R2048">
        <v>15</v>
      </c>
      <c r="S2048">
        <v>28</v>
      </c>
      <c r="T2048">
        <v>5</v>
      </c>
      <c r="U2048">
        <v>54</v>
      </c>
      <c r="V2048">
        <v>22.9</v>
      </c>
      <c r="W2048" t="s">
        <v>54</v>
      </c>
      <c r="X2048">
        <v>20</v>
      </c>
      <c r="Y2048">
        <v>16</v>
      </c>
      <c r="Z2048">
        <v>34</v>
      </c>
      <c r="AA2048">
        <v>188.46</v>
      </c>
      <c r="AB2048">
        <v>-2.73</v>
      </c>
      <c r="AC2048">
        <v>4.41</v>
      </c>
      <c r="AF2048">
        <v>0.59</v>
      </c>
      <c r="AH2048">
        <v>7.0000000000000007E-2</v>
      </c>
      <c r="AJ2048">
        <v>0.31</v>
      </c>
      <c r="AL2048" t="s">
        <v>241</v>
      </c>
      <c r="AN2048">
        <v>-0.189</v>
      </c>
      <c r="AO2048">
        <v>-8.4000000000000005E-2</v>
      </c>
      <c r="AQ2048">
        <v>0.104</v>
      </c>
      <c r="AR2048">
        <v>-14</v>
      </c>
      <c r="AS2048" t="s">
        <v>399</v>
      </c>
      <c r="AU2048">
        <v>6</v>
      </c>
      <c r="AX2048">
        <v>0.6</v>
      </c>
      <c r="AZ2048">
        <v>3</v>
      </c>
      <c r="BA2048" t="s">
        <v>68</v>
      </c>
    </row>
    <row r="2049" spans="1:53" x14ac:dyDescent="0.25">
      <c r="A2049">
        <v>2048</v>
      </c>
      <c r="C2049" t="s">
        <v>3815</v>
      </c>
      <c r="D2049">
        <v>39632</v>
      </c>
      <c r="E2049">
        <v>94977</v>
      </c>
      <c r="G2049" t="s">
        <v>63</v>
      </c>
      <c r="M2049">
        <v>5</v>
      </c>
      <c r="N2049">
        <v>48</v>
      </c>
      <c r="O2049">
        <v>41</v>
      </c>
      <c r="P2049" t="s">
        <v>54</v>
      </c>
      <c r="Q2049">
        <v>10</v>
      </c>
      <c r="R2049">
        <v>33</v>
      </c>
      <c r="S2049">
        <v>57</v>
      </c>
      <c r="T2049">
        <v>5</v>
      </c>
      <c r="U2049">
        <v>54</v>
      </c>
      <c r="V2049">
        <v>13.4</v>
      </c>
      <c r="W2049" t="s">
        <v>54</v>
      </c>
      <c r="X2049">
        <v>10</v>
      </c>
      <c r="Y2049">
        <v>35</v>
      </c>
      <c r="Z2049">
        <v>13</v>
      </c>
      <c r="AA2049">
        <v>196.87</v>
      </c>
      <c r="AB2049">
        <v>-7.61</v>
      </c>
      <c r="AC2049">
        <v>6.12</v>
      </c>
      <c r="AF2049">
        <v>1.47</v>
      </c>
      <c r="AH2049">
        <v>1.43</v>
      </c>
      <c r="AL2049" t="s">
        <v>3816</v>
      </c>
      <c r="AN2049">
        <v>6.0000000000000001E-3</v>
      </c>
      <c r="AO2049">
        <v>8.0000000000000002E-3</v>
      </c>
      <c r="AR2049">
        <v>13</v>
      </c>
    </row>
    <row r="2050" spans="1:53" x14ac:dyDescent="0.25">
      <c r="A2050">
        <v>2049</v>
      </c>
      <c r="C2050" t="s">
        <v>3817</v>
      </c>
      <c r="D2050">
        <v>39640</v>
      </c>
      <c r="E2050">
        <v>234169</v>
      </c>
      <c r="F2050">
        <v>1159</v>
      </c>
      <c r="M2050">
        <v>5</v>
      </c>
      <c r="N2050">
        <v>48</v>
      </c>
      <c r="O2050">
        <v>37.4</v>
      </c>
      <c r="P2050" t="s">
        <v>58</v>
      </c>
      <c r="Q2050">
        <v>52</v>
      </c>
      <c r="R2050">
        <v>7</v>
      </c>
      <c r="S2050">
        <v>54</v>
      </c>
      <c r="T2050">
        <v>5</v>
      </c>
      <c r="U2050">
        <v>50</v>
      </c>
      <c r="V2050">
        <v>53.2</v>
      </c>
      <c r="W2050" t="s">
        <v>58</v>
      </c>
      <c r="X2050">
        <v>52</v>
      </c>
      <c r="Y2050">
        <v>6</v>
      </c>
      <c r="Z2050">
        <v>32</v>
      </c>
      <c r="AA2050">
        <v>259.64</v>
      </c>
      <c r="AB2050">
        <v>-30.17</v>
      </c>
      <c r="AC2050">
        <v>5.17</v>
      </c>
      <c r="AF2050">
        <v>0.99</v>
      </c>
      <c r="AH2050">
        <v>0.72</v>
      </c>
      <c r="AJ2050">
        <v>0.42</v>
      </c>
      <c r="AL2050" t="s">
        <v>143</v>
      </c>
      <c r="AN2050">
        <v>6.0000000000000001E-3</v>
      </c>
      <c r="AO2050">
        <v>-7.8E-2</v>
      </c>
      <c r="AQ2050">
        <v>2.3E-2</v>
      </c>
      <c r="AR2050">
        <v>1</v>
      </c>
    </row>
    <row r="2051" spans="1:53" x14ac:dyDescent="0.25">
      <c r="A2051">
        <v>2050</v>
      </c>
      <c r="C2051" t="s">
        <v>3818</v>
      </c>
      <c r="D2051">
        <v>39662</v>
      </c>
      <c r="E2051">
        <v>94979</v>
      </c>
      <c r="I2051" t="s">
        <v>77</v>
      </c>
      <c r="M2051">
        <v>5</v>
      </c>
      <c r="N2051">
        <v>48</v>
      </c>
      <c r="O2051">
        <v>57</v>
      </c>
      <c r="P2051" t="s">
        <v>54</v>
      </c>
      <c r="Q2051">
        <v>11</v>
      </c>
      <c r="R2051">
        <v>44</v>
      </c>
      <c r="S2051">
        <v>40</v>
      </c>
      <c r="T2051">
        <v>5</v>
      </c>
      <c r="U2051">
        <v>54</v>
      </c>
      <c r="V2051">
        <v>32.200000000000003</v>
      </c>
      <c r="W2051" t="s">
        <v>54</v>
      </c>
      <c r="X2051">
        <v>11</v>
      </c>
      <c r="Y2051">
        <v>45</v>
      </c>
      <c r="Z2051">
        <v>45</v>
      </c>
      <c r="AA2051">
        <v>195.88</v>
      </c>
      <c r="AB2051">
        <v>-6.96</v>
      </c>
      <c r="AC2051">
        <v>6.59</v>
      </c>
      <c r="AF2051">
        <v>0.03</v>
      </c>
      <c r="AH2051">
        <v>0.02</v>
      </c>
      <c r="AL2051" t="s">
        <v>222</v>
      </c>
      <c r="AN2051">
        <v>8.0000000000000002E-3</v>
      </c>
      <c r="AO2051">
        <v>-6.8000000000000005E-2</v>
      </c>
      <c r="AR2051">
        <v>28</v>
      </c>
      <c r="AW2051">
        <v>5.5</v>
      </c>
      <c r="AX2051">
        <v>22.7</v>
      </c>
      <c r="BA2051" t="s">
        <v>68</v>
      </c>
    </row>
    <row r="2052" spans="1:53" x14ac:dyDescent="0.25">
      <c r="A2052">
        <v>2051</v>
      </c>
      <c r="C2052" t="s">
        <v>3819</v>
      </c>
      <c r="D2052">
        <v>39685</v>
      </c>
      <c r="E2052">
        <v>113253</v>
      </c>
      <c r="M2052">
        <v>5</v>
      </c>
      <c r="N2052">
        <v>49</v>
      </c>
      <c r="O2052">
        <v>0.5</v>
      </c>
      <c r="P2052" t="s">
        <v>54</v>
      </c>
      <c r="Q2052">
        <v>3</v>
      </c>
      <c r="R2052">
        <v>12</v>
      </c>
      <c r="S2052">
        <v>24</v>
      </c>
      <c r="T2052">
        <v>5</v>
      </c>
      <c r="U2052">
        <v>54</v>
      </c>
      <c r="V2052">
        <v>15.7</v>
      </c>
      <c r="W2052" t="s">
        <v>54</v>
      </c>
      <c r="X2052">
        <v>3</v>
      </c>
      <c r="Y2052">
        <v>13</v>
      </c>
      <c r="Z2052">
        <v>31</v>
      </c>
      <c r="AA2052">
        <v>203.4</v>
      </c>
      <c r="AB2052">
        <v>-11.17</v>
      </c>
      <c r="AC2052">
        <v>6.31</v>
      </c>
      <c r="AF2052">
        <v>1.29</v>
      </c>
      <c r="AH2052">
        <v>1.47</v>
      </c>
      <c r="AL2052" t="s">
        <v>382</v>
      </c>
      <c r="AN2052">
        <v>5.2999999999999999E-2</v>
      </c>
      <c r="AO2052">
        <v>-6.0999999999999999E-2</v>
      </c>
      <c r="AR2052">
        <v>-4</v>
      </c>
    </row>
    <row r="2053" spans="1:53" x14ac:dyDescent="0.25">
      <c r="A2053">
        <v>2052</v>
      </c>
      <c r="B2053" t="s">
        <v>3820</v>
      </c>
      <c r="C2053" t="s">
        <v>3821</v>
      </c>
      <c r="D2053">
        <v>39698</v>
      </c>
      <c r="E2053">
        <v>94986</v>
      </c>
      <c r="F2053">
        <v>2447</v>
      </c>
      <c r="L2053">
        <v>2722</v>
      </c>
      <c r="M2053">
        <v>5</v>
      </c>
      <c r="N2053">
        <v>49</v>
      </c>
      <c r="O2053">
        <v>1.4</v>
      </c>
      <c r="P2053" t="s">
        <v>54</v>
      </c>
      <c r="Q2053">
        <v>19</v>
      </c>
      <c r="R2053">
        <v>43</v>
      </c>
      <c r="S2053">
        <v>49</v>
      </c>
      <c r="T2053">
        <v>5</v>
      </c>
      <c r="U2053">
        <v>54</v>
      </c>
      <c r="V2053">
        <v>56.7</v>
      </c>
      <c r="W2053" t="s">
        <v>54</v>
      </c>
      <c r="X2053">
        <v>19</v>
      </c>
      <c r="Y2053">
        <v>44</v>
      </c>
      <c r="Z2053">
        <v>59</v>
      </c>
      <c r="AA2053">
        <v>188.98</v>
      </c>
      <c r="AB2053">
        <v>-2.88</v>
      </c>
      <c r="AC2053">
        <v>5.92</v>
      </c>
      <c r="AF2053">
        <v>-0.17</v>
      </c>
      <c r="AH2053">
        <v>-0.74</v>
      </c>
      <c r="AL2053" t="s">
        <v>162</v>
      </c>
      <c r="AN2053">
        <v>-3.0000000000000001E-3</v>
      </c>
      <c r="AO2053">
        <v>-4.0000000000000001E-3</v>
      </c>
      <c r="AR2053">
        <v>7</v>
      </c>
      <c r="AS2053" t="s">
        <v>105</v>
      </c>
      <c r="AU2053">
        <v>121</v>
      </c>
      <c r="AW2053">
        <v>2.2000000000000002</v>
      </c>
      <c r="AX2053">
        <v>0</v>
      </c>
      <c r="BA2053" t="s">
        <v>68</v>
      </c>
    </row>
    <row r="2054" spans="1:53" x14ac:dyDescent="0.25">
      <c r="A2054">
        <v>2053</v>
      </c>
      <c r="C2054" t="s">
        <v>3822</v>
      </c>
      <c r="D2054">
        <v>39720</v>
      </c>
      <c r="E2054">
        <v>196266</v>
      </c>
      <c r="I2054" t="s">
        <v>77</v>
      </c>
      <c r="M2054">
        <v>5</v>
      </c>
      <c r="N2054">
        <v>49</v>
      </c>
      <c r="O2054">
        <v>8.5</v>
      </c>
      <c r="P2054" t="s">
        <v>58</v>
      </c>
      <c r="Q2054">
        <v>37</v>
      </c>
      <c r="R2054">
        <v>39</v>
      </c>
      <c r="S2054">
        <v>9</v>
      </c>
      <c r="T2054">
        <v>5</v>
      </c>
      <c r="U2054">
        <v>52</v>
      </c>
      <c r="V2054">
        <v>33.200000000000003</v>
      </c>
      <c r="W2054" t="s">
        <v>58</v>
      </c>
      <c r="X2054">
        <v>37</v>
      </c>
      <c r="Y2054">
        <v>37</v>
      </c>
      <c r="Z2054">
        <v>52</v>
      </c>
      <c r="AA2054">
        <v>243.46</v>
      </c>
      <c r="AB2054">
        <v>-27.23</v>
      </c>
      <c r="AC2054">
        <v>5.63</v>
      </c>
      <c r="AF2054">
        <v>1.04</v>
      </c>
      <c r="AH2054">
        <v>0.87</v>
      </c>
      <c r="AL2054" t="s">
        <v>96</v>
      </c>
      <c r="AN2054">
        <v>3.3000000000000002E-2</v>
      </c>
      <c r="AO2054">
        <v>-3.1E-2</v>
      </c>
      <c r="AR2054">
        <v>32</v>
      </c>
      <c r="AW2054">
        <v>6.1</v>
      </c>
      <c r="AX2054">
        <v>16.5</v>
      </c>
      <c r="AY2054" t="s">
        <v>86</v>
      </c>
      <c r="AZ2054">
        <v>3</v>
      </c>
      <c r="BA2054" t="s">
        <v>68</v>
      </c>
    </row>
    <row r="2055" spans="1:53" x14ac:dyDescent="0.25">
      <c r="A2055">
        <v>2054</v>
      </c>
      <c r="C2055" t="s">
        <v>3823</v>
      </c>
      <c r="D2055">
        <v>39743</v>
      </c>
      <c r="E2055">
        <v>40720</v>
      </c>
      <c r="M2055">
        <v>5</v>
      </c>
      <c r="N2055">
        <v>49</v>
      </c>
      <c r="O2055">
        <v>23.5</v>
      </c>
      <c r="P2055" t="s">
        <v>54</v>
      </c>
      <c r="Q2055">
        <v>49</v>
      </c>
      <c r="R2055">
        <v>0</v>
      </c>
      <c r="S2055">
        <v>49</v>
      </c>
      <c r="T2055">
        <v>5</v>
      </c>
      <c r="U2055">
        <v>57</v>
      </c>
      <c r="V2055">
        <v>4.9000000000000004</v>
      </c>
      <c r="W2055" t="s">
        <v>54</v>
      </c>
      <c r="X2055">
        <v>49</v>
      </c>
      <c r="Y2055">
        <v>1</v>
      </c>
      <c r="Z2055">
        <v>46</v>
      </c>
      <c r="AA2055">
        <v>163.58000000000001</v>
      </c>
      <c r="AB2055">
        <v>11.96</v>
      </c>
      <c r="AC2055">
        <v>6.47</v>
      </c>
      <c r="AF2055">
        <v>0.99</v>
      </c>
      <c r="AL2055" t="s">
        <v>143</v>
      </c>
      <c r="AN2055">
        <v>1.9E-2</v>
      </c>
      <c r="AO2055">
        <v>-1.6E-2</v>
      </c>
      <c r="AR2055">
        <v>-2</v>
      </c>
    </row>
    <row r="2056" spans="1:53" x14ac:dyDescent="0.25">
      <c r="A2056">
        <v>2055</v>
      </c>
      <c r="C2056" t="s">
        <v>3824</v>
      </c>
      <c r="D2056">
        <v>39752</v>
      </c>
      <c r="E2056">
        <v>196274</v>
      </c>
      <c r="I2056" t="s">
        <v>77</v>
      </c>
      <c r="M2056">
        <v>5</v>
      </c>
      <c r="N2056">
        <v>49</v>
      </c>
      <c r="O2056">
        <v>26.7</v>
      </c>
      <c r="P2056" t="s">
        <v>58</v>
      </c>
      <c r="Q2056">
        <v>38</v>
      </c>
      <c r="R2056">
        <v>32</v>
      </c>
      <c r="S2056">
        <v>50</v>
      </c>
      <c r="T2056">
        <v>5</v>
      </c>
      <c r="U2056">
        <v>52</v>
      </c>
      <c r="V2056">
        <v>47.7</v>
      </c>
      <c r="W2056" t="s">
        <v>58</v>
      </c>
      <c r="X2056">
        <v>38</v>
      </c>
      <c r="Y2056">
        <v>31</v>
      </c>
      <c r="Z2056">
        <v>33</v>
      </c>
      <c r="AA2056">
        <v>244.45</v>
      </c>
      <c r="AB2056">
        <v>-27.4</v>
      </c>
      <c r="AC2056">
        <v>6.7</v>
      </c>
      <c r="AF2056">
        <v>1.08</v>
      </c>
      <c r="AL2056" t="s">
        <v>96</v>
      </c>
      <c r="AN2056">
        <v>4.0000000000000001E-3</v>
      </c>
      <c r="AO2056">
        <v>-4.0000000000000001E-3</v>
      </c>
      <c r="AP2056" t="s">
        <v>126</v>
      </c>
      <c r="AQ2056">
        <v>3.0000000000000001E-3</v>
      </c>
      <c r="AR2056">
        <v>4</v>
      </c>
      <c r="AW2056">
        <v>3.5</v>
      </c>
      <c r="AX2056">
        <v>1.2</v>
      </c>
    </row>
    <row r="2057" spans="1:53" x14ac:dyDescent="0.25">
      <c r="A2057">
        <v>2056</v>
      </c>
      <c r="B2057" t="s">
        <v>3825</v>
      </c>
      <c r="C2057" t="s">
        <v>3826</v>
      </c>
      <c r="D2057">
        <v>39764</v>
      </c>
      <c r="E2057">
        <v>196276</v>
      </c>
      <c r="L2057" t="s">
        <v>3825</v>
      </c>
      <c r="M2057">
        <v>5</v>
      </c>
      <c r="N2057">
        <v>49</v>
      </c>
      <c r="O2057">
        <v>29</v>
      </c>
      <c r="P2057" t="s">
        <v>58</v>
      </c>
      <c r="Q2057">
        <v>33</v>
      </c>
      <c r="R2057">
        <v>49</v>
      </c>
      <c r="S2057">
        <v>24</v>
      </c>
      <c r="T2057">
        <v>5</v>
      </c>
      <c r="U2057">
        <v>53</v>
      </c>
      <c r="V2057">
        <v>6.9</v>
      </c>
      <c r="W2057" t="s">
        <v>58</v>
      </c>
      <c r="X2057">
        <v>33</v>
      </c>
      <c r="Y2057">
        <v>48</v>
      </c>
      <c r="Z2057">
        <v>5</v>
      </c>
      <c r="AA2057">
        <v>239.36</v>
      </c>
      <c r="AB2057">
        <v>-26.09</v>
      </c>
      <c r="AC2057">
        <v>4.87</v>
      </c>
      <c r="AF2057">
        <v>-0.15</v>
      </c>
      <c r="AH2057">
        <v>-0.56999999999999995</v>
      </c>
      <c r="AJ2057">
        <v>-0.15</v>
      </c>
      <c r="AL2057" t="s">
        <v>410</v>
      </c>
      <c r="AN2057">
        <v>-4.0000000000000001E-3</v>
      </c>
      <c r="AO2057">
        <v>3.3000000000000002E-2</v>
      </c>
      <c r="AQ2057">
        <v>3.5000000000000003E-2</v>
      </c>
      <c r="AR2057">
        <v>30</v>
      </c>
      <c r="AS2057" t="s">
        <v>60</v>
      </c>
      <c r="AU2057">
        <v>88</v>
      </c>
      <c r="BA2057" t="s">
        <v>68</v>
      </c>
    </row>
    <row r="2058" spans="1:53" x14ac:dyDescent="0.25">
      <c r="A2058">
        <v>2057</v>
      </c>
      <c r="C2058" t="s">
        <v>3827</v>
      </c>
      <c r="D2058">
        <v>39775</v>
      </c>
      <c r="E2058">
        <v>113265</v>
      </c>
      <c r="G2058" t="s">
        <v>63</v>
      </c>
      <c r="M2058">
        <v>5</v>
      </c>
      <c r="N2058">
        <v>49</v>
      </c>
      <c r="O2058">
        <v>34.4</v>
      </c>
      <c r="P2058" t="s">
        <v>54</v>
      </c>
      <c r="Q2058">
        <v>0</v>
      </c>
      <c r="R2058">
        <v>56</v>
      </c>
      <c r="S2058">
        <v>58</v>
      </c>
      <c r="T2058">
        <v>5</v>
      </c>
      <c r="U2058">
        <v>54</v>
      </c>
      <c r="V2058">
        <v>44.1</v>
      </c>
      <c r="W2058" t="s">
        <v>54</v>
      </c>
      <c r="X2058">
        <v>0</v>
      </c>
      <c r="Y2058">
        <v>58</v>
      </c>
      <c r="Z2058">
        <v>6</v>
      </c>
      <c r="AA2058">
        <v>205.49</v>
      </c>
      <c r="AB2058">
        <v>-12.14</v>
      </c>
      <c r="AC2058">
        <v>6</v>
      </c>
      <c r="AF2058">
        <v>1.34</v>
      </c>
      <c r="AH2058">
        <v>1.45</v>
      </c>
      <c r="AL2058" t="s">
        <v>114</v>
      </c>
      <c r="AN2058">
        <v>3.0000000000000001E-3</v>
      </c>
      <c r="AO2058">
        <v>-3.0000000000000001E-3</v>
      </c>
      <c r="AR2058">
        <v>22</v>
      </c>
    </row>
    <row r="2059" spans="1:53" x14ac:dyDescent="0.25">
      <c r="A2059">
        <v>2058</v>
      </c>
      <c r="C2059" t="s">
        <v>3828</v>
      </c>
      <c r="D2059">
        <v>39777</v>
      </c>
      <c r="E2059">
        <v>132635</v>
      </c>
      <c r="M2059">
        <v>5</v>
      </c>
      <c r="N2059">
        <v>49</v>
      </c>
      <c r="O2059">
        <v>36.799999999999997</v>
      </c>
      <c r="P2059" t="s">
        <v>58</v>
      </c>
      <c r="Q2059">
        <v>4</v>
      </c>
      <c r="R2059">
        <v>5</v>
      </c>
      <c r="S2059">
        <v>2</v>
      </c>
      <c r="T2059">
        <v>5</v>
      </c>
      <c r="U2059">
        <v>54</v>
      </c>
      <c r="V2059">
        <v>34.700000000000003</v>
      </c>
      <c r="W2059" t="s">
        <v>58</v>
      </c>
      <c r="X2059">
        <v>4</v>
      </c>
      <c r="Y2059">
        <v>3</v>
      </c>
      <c r="Z2059">
        <v>50</v>
      </c>
      <c r="AA2059">
        <v>210.05</v>
      </c>
      <c r="AB2059">
        <v>-14.5</v>
      </c>
      <c r="AC2059">
        <v>6.57</v>
      </c>
      <c r="AF2059">
        <v>-0.18</v>
      </c>
      <c r="AH2059">
        <v>-0.81</v>
      </c>
      <c r="AL2059" t="s">
        <v>1147</v>
      </c>
      <c r="AN2059">
        <v>-1E-3</v>
      </c>
      <c r="AO2059">
        <v>0.02</v>
      </c>
      <c r="AR2059">
        <v>25</v>
      </c>
      <c r="AU2059">
        <v>20</v>
      </c>
      <c r="BA2059" t="s">
        <v>68</v>
      </c>
    </row>
    <row r="2060" spans="1:53" x14ac:dyDescent="0.25">
      <c r="A2060">
        <v>2059</v>
      </c>
      <c r="C2060" t="s">
        <v>3829</v>
      </c>
      <c r="D2060">
        <v>39780</v>
      </c>
      <c r="E2060">
        <v>258418</v>
      </c>
      <c r="F2060">
        <v>1659</v>
      </c>
      <c r="L2060" t="s">
        <v>3830</v>
      </c>
      <c r="M2060">
        <v>5</v>
      </c>
      <c r="N2060">
        <v>49</v>
      </c>
      <c r="O2060">
        <v>33.700000000000003</v>
      </c>
      <c r="P2060" t="s">
        <v>58</v>
      </c>
      <c r="Q2060">
        <v>84</v>
      </c>
      <c r="R2060">
        <v>50</v>
      </c>
      <c r="S2060">
        <v>7</v>
      </c>
      <c r="T2060">
        <v>5</v>
      </c>
      <c r="U2060">
        <v>30</v>
      </c>
      <c r="V2060">
        <v>13.9</v>
      </c>
      <c r="W2060" t="s">
        <v>58</v>
      </c>
      <c r="X2060">
        <v>84</v>
      </c>
      <c r="Y2060">
        <v>47</v>
      </c>
      <c r="Z2060">
        <v>6</v>
      </c>
      <c r="AA2060">
        <v>297.35000000000002</v>
      </c>
      <c r="AB2060">
        <v>-28.83</v>
      </c>
      <c r="AC2060">
        <v>6.2</v>
      </c>
      <c r="AF2060">
        <v>-0.02</v>
      </c>
      <c r="AH2060">
        <v>-0.11</v>
      </c>
      <c r="AL2060" t="s">
        <v>3831</v>
      </c>
      <c r="AN2060">
        <v>-8.0000000000000002E-3</v>
      </c>
      <c r="AO2060">
        <v>4.5999999999999999E-2</v>
      </c>
      <c r="AR2060">
        <v>-4</v>
      </c>
      <c r="AS2060" t="s">
        <v>105</v>
      </c>
      <c r="BA2060" t="s">
        <v>68</v>
      </c>
    </row>
    <row r="2061" spans="1:53" x14ac:dyDescent="0.25">
      <c r="A2061">
        <v>2060</v>
      </c>
      <c r="C2061" t="s">
        <v>3832</v>
      </c>
      <c r="D2061">
        <v>39789</v>
      </c>
      <c r="E2061">
        <v>150925</v>
      </c>
      <c r="M2061">
        <v>5</v>
      </c>
      <c r="N2061">
        <v>49</v>
      </c>
      <c r="O2061">
        <v>37.9</v>
      </c>
      <c r="P2061" t="s">
        <v>58</v>
      </c>
      <c r="Q2061">
        <v>19</v>
      </c>
      <c r="R2061">
        <v>39</v>
      </c>
      <c r="S2061">
        <v>30</v>
      </c>
      <c r="T2061">
        <v>5</v>
      </c>
      <c r="U2061">
        <v>53</v>
      </c>
      <c r="V2061">
        <v>57.4</v>
      </c>
      <c r="W2061" t="s">
        <v>58</v>
      </c>
      <c r="X2061">
        <v>19</v>
      </c>
      <c r="Y2061">
        <v>38</v>
      </c>
      <c r="Z2061">
        <v>18</v>
      </c>
      <c r="AA2061">
        <v>224.85</v>
      </c>
      <c r="AB2061">
        <v>-21.18</v>
      </c>
      <c r="AC2061">
        <v>6.69</v>
      </c>
      <c r="AF2061">
        <v>0.1</v>
      </c>
      <c r="AL2061" t="s">
        <v>596</v>
      </c>
      <c r="AN2061">
        <v>-2.5000000000000001E-2</v>
      </c>
      <c r="AO2061">
        <v>4.0000000000000001E-3</v>
      </c>
      <c r="AR2061">
        <v>2</v>
      </c>
    </row>
    <row r="2062" spans="1:53" x14ac:dyDescent="0.25">
      <c r="A2062">
        <v>2061</v>
      </c>
      <c r="B2062" t="s">
        <v>3833</v>
      </c>
      <c r="C2062" t="s">
        <v>3834</v>
      </c>
      <c r="D2062">
        <v>39801</v>
      </c>
      <c r="E2062">
        <v>113271</v>
      </c>
      <c r="F2062">
        <v>224</v>
      </c>
      <c r="G2062" t="s">
        <v>63</v>
      </c>
      <c r="J2062">
        <v>4506</v>
      </c>
      <c r="L2062" t="s">
        <v>3835</v>
      </c>
      <c r="M2062">
        <v>5</v>
      </c>
      <c r="N2062">
        <v>49</v>
      </c>
      <c r="O2062">
        <v>45.4</v>
      </c>
      <c r="P2062" t="s">
        <v>54</v>
      </c>
      <c r="Q2062">
        <v>7</v>
      </c>
      <c r="R2062">
        <v>23</v>
      </c>
      <c r="S2062">
        <v>19</v>
      </c>
      <c r="T2062">
        <v>5</v>
      </c>
      <c r="U2062">
        <v>55</v>
      </c>
      <c r="V2062">
        <v>10.3</v>
      </c>
      <c r="W2062" t="s">
        <v>54</v>
      </c>
      <c r="X2062">
        <v>7</v>
      </c>
      <c r="Y2062">
        <v>24</v>
      </c>
      <c r="Z2062">
        <v>25</v>
      </c>
      <c r="AA2062">
        <v>199.79</v>
      </c>
      <c r="AB2062">
        <v>-8.9600000000000009</v>
      </c>
      <c r="AC2062">
        <v>0.5</v>
      </c>
      <c r="AF2062">
        <v>1.85</v>
      </c>
      <c r="AH2062">
        <v>2.06</v>
      </c>
      <c r="AJ2062">
        <v>1.28</v>
      </c>
      <c r="AL2062" t="s">
        <v>3836</v>
      </c>
      <c r="AM2062" t="s">
        <v>83</v>
      </c>
      <c r="AN2062">
        <v>2.5999999999999999E-2</v>
      </c>
      <c r="AO2062">
        <v>8.9999999999999993E-3</v>
      </c>
      <c r="AQ2062">
        <v>5.0000000000000001E-3</v>
      </c>
      <c r="AR2062">
        <v>21</v>
      </c>
      <c r="AS2062" t="s">
        <v>79</v>
      </c>
      <c r="AW2062">
        <v>9.9</v>
      </c>
      <c r="AX2062">
        <v>174.4</v>
      </c>
      <c r="AY2062" t="s">
        <v>3052</v>
      </c>
      <c r="AZ2062">
        <v>6</v>
      </c>
      <c r="BA2062" t="s">
        <v>68</v>
      </c>
    </row>
    <row r="2063" spans="1:53" x14ac:dyDescent="0.25">
      <c r="A2063">
        <v>2062</v>
      </c>
      <c r="B2063" t="s">
        <v>3837</v>
      </c>
      <c r="C2063" t="s">
        <v>3838</v>
      </c>
      <c r="D2063">
        <v>39810</v>
      </c>
      <c r="E2063">
        <v>256239</v>
      </c>
      <c r="F2063">
        <v>2441</v>
      </c>
      <c r="M2063">
        <v>5</v>
      </c>
      <c r="N2063">
        <v>49</v>
      </c>
      <c r="O2063">
        <v>50</v>
      </c>
      <c r="P2063" t="s">
        <v>58</v>
      </c>
      <c r="Q2063">
        <v>72</v>
      </c>
      <c r="R2063">
        <v>43</v>
      </c>
      <c r="S2063">
        <v>49</v>
      </c>
      <c r="T2063">
        <v>5</v>
      </c>
      <c r="U2063">
        <v>47</v>
      </c>
      <c r="V2063">
        <v>48.1</v>
      </c>
      <c r="W2063" t="s">
        <v>58</v>
      </c>
      <c r="X2063">
        <v>72</v>
      </c>
      <c r="Y2063">
        <v>42</v>
      </c>
      <c r="Z2063">
        <v>8</v>
      </c>
      <c r="AA2063">
        <v>283.55</v>
      </c>
      <c r="AB2063">
        <v>-30.52</v>
      </c>
      <c r="AC2063">
        <v>6.53</v>
      </c>
      <c r="AF2063">
        <v>1.08</v>
      </c>
      <c r="AH2063">
        <v>0.97</v>
      </c>
      <c r="AL2063" t="s">
        <v>114</v>
      </c>
      <c r="AN2063">
        <v>-1.0999999999999999E-2</v>
      </c>
      <c r="AO2063">
        <v>2.1999999999999999E-2</v>
      </c>
      <c r="AR2063">
        <v>15</v>
      </c>
    </row>
    <row r="2064" spans="1:53" x14ac:dyDescent="0.25">
      <c r="A2064">
        <v>2063</v>
      </c>
      <c r="C2064" t="s">
        <v>3839</v>
      </c>
      <c r="D2064">
        <v>39816</v>
      </c>
      <c r="E2064">
        <v>77730</v>
      </c>
      <c r="G2064" t="s">
        <v>63</v>
      </c>
      <c r="L2064" t="s">
        <v>3840</v>
      </c>
      <c r="M2064">
        <v>5</v>
      </c>
      <c r="N2064">
        <v>49</v>
      </c>
      <c r="O2064">
        <v>52.8</v>
      </c>
      <c r="P2064" t="s">
        <v>54</v>
      </c>
      <c r="Q2064">
        <v>20</v>
      </c>
      <c r="R2064">
        <v>9</v>
      </c>
      <c r="S2064">
        <v>29</v>
      </c>
      <c r="T2064">
        <v>5</v>
      </c>
      <c r="U2064">
        <v>55</v>
      </c>
      <c r="V2064">
        <v>49.3</v>
      </c>
      <c r="W2064" t="s">
        <v>54</v>
      </c>
      <c r="X2064">
        <v>20</v>
      </c>
      <c r="Y2064">
        <v>10</v>
      </c>
      <c r="Z2064">
        <v>30</v>
      </c>
      <c r="AA2064">
        <v>188.72</v>
      </c>
      <c r="AB2064">
        <v>-2.4900000000000002</v>
      </c>
      <c r="AC2064">
        <v>5.4</v>
      </c>
      <c r="AF2064">
        <v>0.99</v>
      </c>
      <c r="AH2064">
        <v>0.43</v>
      </c>
      <c r="AL2064" t="s">
        <v>3841</v>
      </c>
      <c r="AN2064">
        <v>0</v>
      </c>
      <c r="AO2064">
        <v>-1.4E-2</v>
      </c>
      <c r="AR2064">
        <v>-21</v>
      </c>
      <c r="AS2064" t="s">
        <v>72</v>
      </c>
      <c r="BA2064" t="s">
        <v>68</v>
      </c>
    </row>
    <row r="2065" spans="1:53" x14ac:dyDescent="0.25">
      <c r="A2065">
        <v>2064</v>
      </c>
      <c r="B2065" t="s">
        <v>3842</v>
      </c>
      <c r="C2065" t="s">
        <v>3843</v>
      </c>
      <c r="D2065">
        <v>39844</v>
      </c>
      <c r="E2065">
        <v>249368</v>
      </c>
      <c r="L2065">
        <v>2693</v>
      </c>
      <c r="M2065">
        <v>5</v>
      </c>
      <c r="N2065">
        <v>49</v>
      </c>
      <c r="O2065">
        <v>59.8</v>
      </c>
      <c r="P2065" t="s">
        <v>58</v>
      </c>
      <c r="Q2065">
        <v>66</v>
      </c>
      <c r="R2065">
        <v>55</v>
      </c>
      <c r="S2065">
        <v>34</v>
      </c>
      <c r="T2065">
        <v>5</v>
      </c>
      <c r="U2065">
        <v>49</v>
      </c>
      <c r="V2065">
        <v>53.6</v>
      </c>
      <c r="W2065" t="s">
        <v>58</v>
      </c>
      <c r="X2065">
        <v>66</v>
      </c>
      <c r="Y2065">
        <v>54</v>
      </c>
      <c r="Z2065">
        <v>4</v>
      </c>
      <c r="AA2065">
        <v>276.8</v>
      </c>
      <c r="AB2065">
        <v>-30.8</v>
      </c>
      <c r="AC2065">
        <v>5.1100000000000003</v>
      </c>
      <c r="AF2065">
        <v>-0.14000000000000001</v>
      </c>
      <c r="AH2065">
        <v>-0.49</v>
      </c>
      <c r="AL2065" t="s">
        <v>342</v>
      </c>
      <c r="AN2065">
        <v>-1.6E-2</v>
      </c>
      <c r="AO2065">
        <v>1.6E-2</v>
      </c>
      <c r="AQ2065">
        <v>1.2E-2</v>
      </c>
      <c r="AR2065">
        <v>16</v>
      </c>
    </row>
    <row r="2066" spans="1:53" x14ac:dyDescent="0.25">
      <c r="A2066">
        <v>2065</v>
      </c>
      <c r="C2066" t="s">
        <v>3844</v>
      </c>
      <c r="D2066">
        <v>39853</v>
      </c>
      <c r="E2066">
        <v>150932</v>
      </c>
      <c r="G2066" t="s">
        <v>63</v>
      </c>
      <c r="M2066">
        <v>5</v>
      </c>
      <c r="N2066">
        <v>50</v>
      </c>
      <c r="O2066">
        <v>3.6</v>
      </c>
      <c r="P2066" t="s">
        <v>58</v>
      </c>
      <c r="Q2066">
        <v>11</v>
      </c>
      <c r="R2066">
        <v>47</v>
      </c>
      <c r="S2066">
        <v>37</v>
      </c>
      <c r="T2066">
        <v>5</v>
      </c>
      <c r="U2066">
        <v>54</v>
      </c>
      <c r="V2066">
        <v>43.6</v>
      </c>
      <c r="W2066" t="s">
        <v>58</v>
      </c>
      <c r="X2066">
        <v>11</v>
      </c>
      <c r="Y2066">
        <v>46</v>
      </c>
      <c r="Z2066">
        <v>26</v>
      </c>
      <c r="AA2066">
        <v>217.29</v>
      </c>
      <c r="AB2066">
        <v>-17.850000000000001</v>
      </c>
      <c r="AC2066">
        <v>5.66</v>
      </c>
      <c r="AF2066">
        <v>1.53</v>
      </c>
      <c r="AH2066">
        <v>1.84</v>
      </c>
      <c r="AL2066" t="s">
        <v>153</v>
      </c>
      <c r="AN2066">
        <v>6.6000000000000003E-2</v>
      </c>
      <c r="AO2066">
        <v>3.9E-2</v>
      </c>
      <c r="AR2066">
        <v>86</v>
      </c>
      <c r="AS2066" t="s">
        <v>72</v>
      </c>
      <c r="BA2066" t="s">
        <v>68</v>
      </c>
    </row>
    <row r="2067" spans="1:53" x14ac:dyDescent="0.25">
      <c r="A2067">
        <v>2066</v>
      </c>
      <c r="C2067" t="s">
        <v>3845</v>
      </c>
      <c r="D2067">
        <v>39866</v>
      </c>
      <c r="E2067">
        <v>77744</v>
      </c>
      <c r="M2067">
        <v>5</v>
      </c>
      <c r="N2067">
        <v>50</v>
      </c>
      <c r="O2067">
        <v>12.6</v>
      </c>
      <c r="P2067" t="s">
        <v>54</v>
      </c>
      <c r="Q2067">
        <v>28</v>
      </c>
      <c r="R2067">
        <v>55</v>
      </c>
      <c r="S2067">
        <v>35</v>
      </c>
      <c r="T2067">
        <v>5</v>
      </c>
      <c r="U2067">
        <v>56</v>
      </c>
      <c r="V2067">
        <v>33.799999999999997</v>
      </c>
      <c r="W2067" t="s">
        <v>54</v>
      </c>
      <c r="X2067">
        <v>28</v>
      </c>
      <c r="Y2067">
        <v>56</v>
      </c>
      <c r="Z2067">
        <v>32</v>
      </c>
      <c r="AA2067">
        <v>181.22</v>
      </c>
      <c r="AB2067">
        <v>2.06</v>
      </c>
      <c r="AC2067">
        <v>6.32</v>
      </c>
      <c r="AF2067">
        <v>0.3</v>
      </c>
      <c r="AH2067">
        <v>0.26</v>
      </c>
      <c r="AL2067" t="s">
        <v>3846</v>
      </c>
      <c r="AN2067">
        <v>3.0000000000000001E-3</v>
      </c>
      <c r="AO2067">
        <v>-1E-3</v>
      </c>
      <c r="AR2067">
        <v>19</v>
      </c>
    </row>
    <row r="2068" spans="1:53" x14ac:dyDescent="0.25">
      <c r="A2068">
        <v>2067</v>
      </c>
      <c r="C2068" t="s">
        <v>3847</v>
      </c>
      <c r="D2068">
        <v>39881</v>
      </c>
      <c r="E2068">
        <v>95004</v>
      </c>
      <c r="J2068">
        <v>4519</v>
      </c>
      <c r="M2068">
        <v>5</v>
      </c>
      <c r="N2068">
        <v>50</v>
      </c>
      <c r="O2068">
        <v>20.399999999999999</v>
      </c>
      <c r="P2068" t="s">
        <v>54</v>
      </c>
      <c r="Q2068">
        <v>13</v>
      </c>
      <c r="R2068">
        <v>55</v>
      </c>
      <c r="S2068">
        <v>18</v>
      </c>
      <c r="T2068">
        <v>5</v>
      </c>
      <c r="U2068">
        <v>56</v>
      </c>
      <c r="V2068">
        <v>3.5</v>
      </c>
      <c r="W2068" t="s">
        <v>54</v>
      </c>
      <c r="X2068">
        <v>13</v>
      </c>
      <c r="Y2068">
        <v>55</v>
      </c>
      <c r="Z2068">
        <v>31</v>
      </c>
      <c r="AA2068">
        <v>194.16</v>
      </c>
      <c r="AB2068">
        <v>-5.57</v>
      </c>
      <c r="AC2068">
        <v>6.6</v>
      </c>
      <c r="AF2068">
        <v>0.65</v>
      </c>
      <c r="AH2068">
        <v>0.13</v>
      </c>
      <c r="AL2068" t="s">
        <v>622</v>
      </c>
      <c r="AN2068">
        <v>0.38400000000000001</v>
      </c>
      <c r="AO2068">
        <v>-0.46700000000000003</v>
      </c>
      <c r="AQ2068">
        <v>4.7E-2</v>
      </c>
      <c r="AR2068">
        <v>-2</v>
      </c>
      <c r="AS2068" t="s">
        <v>60</v>
      </c>
      <c r="AW2068">
        <v>1.9</v>
      </c>
      <c r="AX2068">
        <v>47.5</v>
      </c>
      <c r="AY2068" t="s">
        <v>86</v>
      </c>
      <c r="AZ2068">
        <v>4</v>
      </c>
      <c r="BA2068" t="s">
        <v>68</v>
      </c>
    </row>
    <row r="2069" spans="1:53" x14ac:dyDescent="0.25">
      <c r="A2069">
        <v>2068</v>
      </c>
      <c r="C2069" t="s">
        <v>3848</v>
      </c>
      <c r="D2069">
        <v>39891</v>
      </c>
      <c r="E2069">
        <v>170993</v>
      </c>
      <c r="I2069" t="s">
        <v>77</v>
      </c>
      <c r="M2069">
        <v>5</v>
      </c>
      <c r="N2069">
        <v>50</v>
      </c>
      <c r="O2069">
        <v>21.4</v>
      </c>
      <c r="P2069" t="s">
        <v>58</v>
      </c>
      <c r="Q2069">
        <v>29</v>
      </c>
      <c r="R2069">
        <v>9</v>
      </c>
      <c r="S2069">
        <v>54</v>
      </c>
      <c r="T2069">
        <v>5</v>
      </c>
      <c r="U2069">
        <v>54</v>
      </c>
      <c r="V2069">
        <v>14.1</v>
      </c>
      <c r="W2069" t="s">
        <v>58</v>
      </c>
      <c r="X2069">
        <v>29</v>
      </c>
      <c r="Y2069">
        <v>8</v>
      </c>
      <c r="Z2069">
        <v>52</v>
      </c>
      <c r="AA2069">
        <v>234.53</v>
      </c>
      <c r="AB2069">
        <v>-24.46</v>
      </c>
      <c r="AC2069">
        <v>6.36</v>
      </c>
      <c r="AF2069">
        <v>0.37</v>
      </c>
      <c r="AL2069" t="s">
        <v>511</v>
      </c>
      <c r="AN2069">
        <v>-0.02</v>
      </c>
      <c r="AO2069">
        <v>-5.0999999999999997E-2</v>
      </c>
      <c r="AR2069">
        <v>18</v>
      </c>
      <c r="AW2069">
        <v>0</v>
      </c>
      <c r="AX2069">
        <v>0.1</v>
      </c>
    </row>
    <row r="2070" spans="1:53" x14ac:dyDescent="0.25">
      <c r="A2070">
        <v>2069</v>
      </c>
      <c r="C2070" t="s">
        <v>3849</v>
      </c>
      <c r="D2070">
        <v>39901</v>
      </c>
      <c r="E2070">
        <v>217599</v>
      </c>
      <c r="M2070">
        <v>5</v>
      </c>
      <c r="N2070">
        <v>50</v>
      </c>
      <c r="O2070">
        <v>19.7</v>
      </c>
      <c r="P2070" t="s">
        <v>58</v>
      </c>
      <c r="Q2070">
        <v>42</v>
      </c>
      <c r="R2070">
        <v>56</v>
      </c>
      <c r="S2070">
        <v>29</v>
      </c>
      <c r="T2070">
        <v>5</v>
      </c>
      <c r="U2070">
        <v>53</v>
      </c>
      <c r="V2070">
        <v>22.9</v>
      </c>
      <c r="W2070" t="s">
        <v>58</v>
      </c>
      <c r="X2070">
        <v>42</v>
      </c>
      <c r="Y2070">
        <v>55</v>
      </c>
      <c r="Z2070">
        <v>17</v>
      </c>
      <c r="AA2070">
        <v>249.32</v>
      </c>
      <c r="AB2070">
        <v>-28.29</v>
      </c>
      <c r="AC2070">
        <v>6.55</v>
      </c>
      <c r="AF2070">
        <v>1.37</v>
      </c>
      <c r="AL2070" t="s">
        <v>204</v>
      </c>
      <c r="AN2070">
        <v>1.2E-2</v>
      </c>
      <c r="AO2070">
        <v>8.9999999999999993E-3</v>
      </c>
      <c r="AR2070">
        <v>-10</v>
      </c>
    </row>
    <row r="2071" spans="1:53" x14ac:dyDescent="0.25">
      <c r="A2071">
        <v>2070</v>
      </c>
      <c r="C2071" t="s">
        <v>3850</v>
      </c>
      <c r="D2071">
        <v>39910</v>
      </c>
      <c r="E2071">
        <v>132652</v>
      </c>
      <c r="M2071">
        <v>5</v>
      </c>
      <c r="N2071">
        <v>50</v>
      </c>
      <c r="O2071">
        <v>33.4</v>
      </c>
      <c r="P2071" t="s">
        <v>58</v>
      </c>
      <c r="Q2071">
        <v>4</v>
      </c>
      <c r="R2071">
        <v>37</v>
      </c>
      <c r="S2071">
        <v>59</v>
      </c>
      <c r="T2071">
        <v>5</v>
      </c>
      <c r="U2071">
        <v>55</v>
      </c>
      <c r="V2071">
        <v>30.3</v>
      </c>
      <c r="W2071" t="s">
        <v>58</v>
      </c>
      <c r="X2071">
        <v>4</v>
      </c>
      <c r="Y2071">
        <v>36</v>
      </c>
      <c r="Z2071">
        <v>59</v>
      </c>
      <c r="AA2071">
        <v>210.67</v>
      </c>
      <c r="AB2071">
        <v>-14.54</v>
      </c>
      <c r="AC2071">
        <v>5.87</v>
      </c>
      <c r="AF2071">
        <v>1.18</v>
      </c>
      <c r="AH2071">
        <v>1.21</v>
      </c>
      <c r="AL2071" t="s">
        <v>721</v>
      </c>
      <c r="AN2071">
        <v>0.04</v>
      </c>
      <c r="AO2071">
        <v>-1.7000000000000001E-2</v>
      </c>
      <c r="AR2071">
        <v>26</v>
      </c>
      <c r="AS2071" t="s">
        <v>72</v>
      </c>
    </row>
    <row r="2072" spans="1:53" x14ac:dyDescent="0.25">
      <c r="A2072">
        <v>2071</v>
      </c>
      <c r="C2072" t="s">
        <v>3851</v>
      </c>
      <c r="D2072">
        <v>39927</v>
      </c>
      <c r="E2072">
        <v>132653</v>
      </c>
      <c r="M2072">
        <v>5</v>
      </c>
      <c r="N2072">
        <v>50</v>
      </c>
      <c r="O2072">
        <v>39.299999999999997</v>
      </c>
      <c r="P2072" t="s">
        <v>58</v>
      </c>
      <c r="Q2072">
        <v>4</v>
      </c>
      <c r="R2072">
        <v>48</v>
      </c>
      <c r="S2072">
        <v>16</v>
      </c>
      <c r="T2072">
        <v>5</v>
      </c>
      <c r="U2072">
        <v>55</v>
      </c>
      <c r="V2072">
        <v>35.4</v>
      </c>
      <c r="W2072" t="s">
        <v>58</v>
      </c>
      <c r="X2072">
        <v>4</v>
      </c>
      <c r="Y2072">
        <v>47</v>
      </c>
      <c r="Z2072">
        <v>18</v>
      </c>
      <c r="AA2072">
        <v>210.84</v>
      </c>
      <c r="AB2072">
        <v>-14.6</v>
      </c>
      <c r="AC2072">
        <v>6.28</v>
      </c>
      <c r="AF2072">
        <v>0.06</v>
      </c>
      <c r="AH2072">
        <v>7.0000000000000007E-2</v>
      </c>
      <c r="AL2072" t="s">
        <v>518</v>
      </c>
      <c r="AN2072">
        <v>-1.0999999999999999E-2</v>
      </c>
      <c r="AO2072">
        <v>-1.9E-2</v>
      </c>
      <c r="AR2072">
        <v>-14</v>
      </c>
    </row>
    <row r="2073" spans="1:53" x14ac:dyDescent="0.25">
      <c r="A2073">
        <v>2072</v>
      </c>
      <c r="C2073" t="s">
        <v>3852</v>
      </c>
      <c r="D2073">
        <v>39937</v>
      </c>
      <c r="E2073">
        <v>234181</v>
      </c>
      <c r="L2073">
        <v>2714</v>
      </c>
      <c r="M2073">
        <v>5</v>
      </c>
      <c r="N2073">
        <v>50</v>
      </c>
      <c r="O2073">
        <v>39.6</v>
      </c>
      <c r="P2073" t="s">
        <v>58</v>
      </c>
      <c r="Q2073">
        <v>57</v>
      </c>
      <c r="R2073">
        <v>10</v>
      </c>
      <c r="S2073">
        <v>29</v>
      </c>
      <c r="T2073">
        <v>5</v>
      </c>
      <c r="U2073">
        <v>52</v>
      </c>
      <c r="V2073">
        <v>20.3</v>
      </c>
      <c r="W2073" t="s">
        <v>58</v>
      </c>
      <c r="X2073">
        <v>57</v>
      </c>
      <c r="Y2073">
        <v>9</v>
      </c>
      <c r="Z2073">
        <v>22</v>
      </c>
      <c r="AA2073">
        <v>265.48</v>
      </c>
      <c r="AB2073">
        <v>-30.41</v>
      </c>
      <c r="AC2073">
        <v>5.94</v>
      </c>
      <c r="AF2073">
        <v>0.66</v>
      </c>
      <c r="AL2073" t="s">
        <v>763</v>
      </c>
      <c r="AN2073">
        <v>2.4E-2</v>
      </c>
      <c r="AO2073">
        <v>-7.8E-2</v>
      </c>
      <c r="AR2073">
        <v>8</v>
      </c>
      <c r="AS2073" t="s">
        <v>60</v>
      </c>
    </row>
    <row r="2074" spans="1:53" x14ac:dyDescent="0.25">
      <c r="A2074">
        <v>2073</v>
      </c>
      <c r="C2074" t="s">
        <v>3853</v>
      </c>
      <c r="D2074">
        <v>39963</v>
      </c>
      <c r="E2074">
        <v>249376</v>
      </c>
      <c r="M2074">
        <v>5</v>
      </c>
      <c r="N2074">
        <v>50</v>
      </c>
      <c r="O2074">
        <v>50.2</v>
      </c>
      <c r="P2074" t="s">
        <v>58</v>
      </c>
      <c r="Q2074">
        <v>64</v>
      </c>
      <c r="R2074">
        <v>3</v>
      </c>
      <c r="S2074">
        <v>20</v>
      </c>
      <c r="T2074">
        <v>5</v>
      </c>
      <c r="U2074">
        <v>51</v>
      </c>
      <c r="V2074">
        <v>23</v>
      </c>
      <c r="W2074" t="s">
        <v>58</v>
      </c>
      <c r="X2074">
        <v>64</v>
      </c>
      <c r="Y2074">
        <v>2</v>
      </c>
      <c r="Z2074">
        <v>1</v>
      </c>
      <c r="AA2074">
        <v>273.45999999999998</v>
      </c>
      <c r="AB2074">
        <v>-30.72</v>
      </c>
      <c r="AC2074">
        <v>6.36</v>
      </c>
      <c r="AF2074">
        <v>0.86</v>
      </c>
      <c r="AH2074">
        <v>0.56999999999999995</v>
      </c>
      <c r="AL2074" t="s">
        <v>143</v>
      </c>
      <c r="AN2074">
        <v>-1.0999999999999999E-2</v>
      </c>
      <c r="AO2074">
        <v>1.6E-2</v>
      </c>
      <c r="AR2074">
        <v>13</v>
      </c>
      <c r="BA2074" t="s">
        <v>68</v>
      </c>
    </row>
    <row r="2075" spans="1:53" x14ac:dyDescent="0.25">
      <c r="A2075">
        <v>2074</v>
      </c>
      <c r="C2075" t="s">
        <v>3854</v>
      </c>
      <c r="D2075">
        <v>39970</v>
      </c>
      <c r="E2075">
        <v>77750</v>
      </c>
      <c r="M2075">
        <v>5</v>
      </c>
      <c r="N2075">
        <v>50</v>
      </c>
      <c r="O2075">
        <v>48.6</v>
      </c>
      <c r="P2075" t="s">
        <v>54</v>
      </c>
      <c r="Q2075">
        <v>24</v>
      </c>
      <c r="R2075">
        <v>14</v>
      </c>
      <c r="S2075">
        <v>6</v>
      </c>
      <c r="T2075">
        <v>5</v>
      </c>
      <c r="U2075">
        <v>56</v>
      </c>
      <c r="V2075">
        <v>56.1</v>
      </c>
      <c r="W2075" t="s">
        <v>54</v>
      </c>
      <c r="X2075">
        <v>24</v>
      </c>
      <c r="Y2075">
        <v>14</v>
      </c>
      <c r="Z2075">
        <v>59</v>
      </c>
      <c r="AA2075">
        <v>185.32</v>
      </c>
      <c r="AB2075">
        <v>-0.22</v>
      </c>
      <c r="AC2075">
        <v>6.02</v>
      </c>
      <c r="AF2075">
        <v>0.39</v>
      </c>
      <c r="AH2075">
        <v>-0.19</v>
      </c>
      <c r="AL2075" t="s">
        <v>1929</v>
      </c>
      <c r="AN2075">
        <v>2E-3</v>
      </c>
      <c r="AO2075">
        <v>0</v>
      </c>
      <c r="AR2075">
        <v>1</v>
      </c>
      <c r="AS2075" t="s">
        <v>60</v>
      </c>
      <c r="AU2075">
        <v>60</v>
      </c>
      <c r="BA2075" t="s">
        <v>68</v>
      </c>
    </row>
    <row r="2076" spans="1:53" x14ac:dyDescent="0.25">
      <c r="A2076">
        <v>2075</v>
      </c>
      <c r="C2076" t="s">
        <v>3855</v>
      </c>
      <c r="D2076">
        <v>39985</v>
      </c>
      <c r="E2076">
        <v>113284</v>
      </c>
      <c r="M2076">
        <v>5</v>
      </c>
      <c r="N2076">
        <v>50</v>
      </c>
      <c r="O2076">
        <v>58.3</v>
      </c>
      <c r="P2076" t="s">
        <v>54</v>
      </c>
      <c r="Q2076">
        <v>9</v>
      </c>
      <c r="R2076">
        <v>29</v>
      </c>
      <c r="S2076">
        <v>40</v>
      </c>
      <c r="T2076">
        <v>5</v>
      </c>
      <c r="U2076">
        <v>56</v>
      </c>
      <c r="V2076">
        <v>28</v>
      </c>
      <c r="W2076" t="s">
        <v>54</v>
      </c>
      <c r="X2076">
        <v>9</v>
      </c>
      <c r="Y2076">
        <v>30</v>
      </c>
      <c r="Z2076">
        <v>35</v>
      </c>
      <c r="AA2076">
        <v>198.09</v>
      </c>
      <c r="AB2076">
        <v>-7.65</v>
      </c>
      <c r="AC2076">
        <v>5.99</v>
      </c>
      <c r="AF2076">
        <v>-7.0000000000000007E-2</v>
      </c>
      <c r="AH2076">
        <v>-0.15</v>
      </c>
      <c r="AL2076" t="s">
        <v>239</v>
      </c>
      <c r="AN2076">
        <v>0</v>
      </c>
      <c r="AO2076">
        <v>-1E-3</v>
      </c>
      <c r="AR2076">
        <v>13</v>
      </c>
      <c r="AU2076">
        <v>83</v>
      </c>
    </row>
    <row r="2077" spans="1:53" x14ac:dyDescent="0.25">
      <c r="A2077">
        <v>2076</v>
      </c>
      <c r="C2077" t="s">
        <v>3856</v>
      </c>
      <c r="D2077">
        <v>40020</v>
      </c>
      <c r="E2077">
        <v>95027</v>
      </c>
      <c r="F2077">
        <v>2453</v>
      </c>
      <c r="M2077">
        <v>5</v>
      </c>
      <c r="N2077">
        <v>51</v>
      </c>
      <c r="O2077">
        <v>14.1</v>
      </c>
      <c r="P2077" t="s">
        <v>54</v>
      </c>
      <c r="Q2077">
        <v>11</v>
      </c>
      <c r="R2077">
        <v>30</v>
      </c>
      <c r="S2077">
        <v>29</v>
      </c>
      <c r="T2077">
        <v>5</v>
      </c>
      <c r="U2077">
        <v>56</v>
      </c>
      <c r="V2077">
        <v>49.5</v>
      </c>
      <c r="W2077" t="s">
        <v>54</v>
      </c>
      <c r="X2077">
        <v>11</v>
      </c>
      <c r="Y2077">
        <v>31</v>
      </c>
      <c r="Z2077">
        <v>16</v>
      </c>
      <c r="AA2077">
        <v>196.37</v>
      </c>
      <c r="AB2077">
        <v>-6.59</v>
      </c>
      <c r="AC2077">
        <v>5.87</v>
      </c>
      <c r="AF2077">
        <v>1.1000000000000001</v>
      </c>
      <c r="AL2077" t="s">
        <v>243</v>
      </c>
      <c r="AN2077">
        <v>0.106</v>
      </c>
      <c r="AO2077">
        <v>-5.8000000000000003E-2</v>
      </c>
      <c r="AR2077">
        <v>21</v>
      </c>
    </row>
    <row r="2078" spans="1:53" x14ac:dyDescent="0.25">
      <c r="A2078">
        <v>2077</v>
      </c>
      <c r="B2078" t="s">
        <v>3857</v>
      </c>
      <c r="C2078" t="s">
        <v>3858</v>
      </c>
      <c r="D2078">
        <v>40035</v>
      </c>
      <c r="E2078">
        <v>25502</v>
      </c>
      <c r="F2078">
        <v>225</v>
      </c>
      <c r="G2078" t="s">
        <v>63</v>
      </c>
      <c r="I2078" t="s">
        <v>77</v>
      </c>
      <c r="M2078">
        <v>5</v>
      </c>
      <c r="N2078">
        <v>51</v>
      </c>
      <c r="O2078">
        <v>17.5</v>
      </c>
      <c r="P2078" t="s">
        <v>54</v>
      </c>
      <c r="Q2078">
        <v>54</v>
      </c>
      <c r="R2078">
        <v>16</v>
      </c>
      <c r="S2078">
        <v>37</v>
      </c>
      <c r="T2078">
        <v>5</v>
      </c>
      <c r="U2078">
        <v>59</v>
      </c>
      <c r="V2078">
        <v>31.6</v>
      </c>
      <c r="W2078" t="s">
        <v>54</v>
      </c>
      <c r="X2078">
        <v>54</v>
      </c>
      <c r="Y2078">
        <v>17</v>
      </c>
      <c r="Z2078">
        <v>5</v>
      </c>
      <c r="AA2078">
        <v>158.94999999999999</v>
      </c>
      <c r="AB2078">
        <v>14.69</v>
      </c>
      <c r="AC2078">
        <v>3.72</v>
      </c>
      <c r="AF2078">
        <v>1</v>
      </c>
      <c r="AH2078">
        <v>0.87</v>
      </c>
      <c r="AJ2078">
        <v>0.5</v>
      </c>
      <c r="AL2078" t="s">
        <v>3859</v>
      </c>
      <c r="AN2078">
        <v>8.1000000000000003E-2</v>
      </c>
      <c r="AO2078">
        <v>-0.125</v>
      </c>
      <c r="AQ2078">
        <v>2.1999999999999999E-2</v>
      </c>
      <c r="AR2078">
        <v>8</v>
      </c>
      <c r="AT2078" t="s">
        <v>67</v>
      </c>
      <c r="AU2078">
        <v>17</v>
      </c>
      <c r="AW2078">
        <v>5.8</v>
      </c>
      <c r="AX2078">
        <v>115.4</v>
      </c>
      <c r="AY2078" t="s">
        <v>86</v>
      </c>
      <c r="AZ2078">
        <v>4</v>
      </c>
    </row>
    <row r="2079" spans="1:53" x14ac:dyDescent="0.25">
      <c r="A2079">
        <v>2078</v>
      </c>
      <c r="C2079" t="s">
        <v>3860</v>
      </c>
      <c r="D2079">
        <v>40055</v>
      </c>
      <c r="E2079">
        <v>5730</v>
      </c>
      <c r="F2079">
        <v>2459</v>
      </c>
      <c r="M2079">
        <v>5</v>
      </c>
      <c r="N2079">
        <v>51</v>
      </c>
      <c r="O2079">
        <v>21.8</v>
      </c>
      <c r="P2079" t="s">
        <v>54</v>
      </c>
      <c r="Q2079">
        <v>75</v>
      </c>
      <c r="R2079">
        <v>34</v>
      </c>
      <c r="S2079">
        <v>55</v>
      </c>
      <c r="T2079">
        <v>6</v>
      </c>
      <c r="U2079">
        <v>5</v>
      </c>
      <c r="V2079">
        <v>9.3000000000000007</v>
      </c>
      <c r="W2079" t="s">
        <v>54</v>
      </c>
      <c r="X2079">
        <v>75</v>
      </c>
      <c r="Y2079">
        <v>35</v>
      </c>
      <c r="Z2079">
        <v>9</v>
      </c>
      <c r="AA2079">
        <v>138.34</v>
      </c>
      <c r="AB2079">
        <v>23.4</v>
      </c>
      <c r="AC2079">
        <v>6.4</v>
      </c>
      <c r="AD2079" t="s">
        <v>200</v>
      </c>
      <c r="AL2079" t="s">
        <v>201</v>
      </c>
      <c r="AN2079">
        <v>8.9999999999999993E-3</v>
      </c>
      <c r="AO2079">
        <v>-0.01</v>
      </c>
      <c r="AR2079">
        <v>4</v>
      </c>
    </row>
    <row r="2080" spans="1:53" x14ac:dyDescent="0.25">
      <c r="A2080">
        <v>2079</v>
      </c>
      <c r="C2080" t="s">
        <v>3861</v>
      </c>
      <c r="D2080">
        <v>40062</v>
      </c>
      <c r="E2080">
        <v>25504</v>
      </c>
      <c r="M2080">
        <v>5</v>
      </c>
      <c r="N2080">
        <v>51</v>
      </c>
      <c r="O2080">
        <v>25.4</v>
      </c>
      <c r="P2080" t="s">
        <v>54</v>
      </c>
      <c r="Q2080">
        <v>55</v>
      </c>
      <c r="R2080">
        <v>18</v>
      </c>
      <c r="S2080">
        <v>46</v>
      </c>
      <c r="T2080">
        <v>5</v>
      </c>
      <c r="U2080">
        <v>59</v>
      </c>
      <c r="V2080">
        <v>45.7</v>
      </c>
      <c r="W2080" t="s">
        <v>54</v>
      </c>
      <c r="X2080">
        <v>55</v>
      </c>
      <c r="Y2080">
        <v>19</v>
      </c>
      <c r="Z2080">
        <v>15</v>
      </c>
      <c r="AA2080">
        <v>158</v>
      </c>
      <c r="AB2080">
        <v>15.18</v>
      </c>
      <c r="AC2080">
        <v>6.44</v>
      </c>
      <c r="AF2080">
        <v>0.31</v>
      </c>
      <c r="AH2080">
        <v>0.12</v>
      </c>
      <c r="AJ2080">
        <v>0.13</v>
      </c>
      <c r="AL2080" t="s">
        <v>610</v>
      </c>
      <c r="AN2080">
        <v>-1.4999999999999999E-2</v>
      </c>
      <c r="AO2080">
        <v>-8.7999999999999995E-2</v>
      </c>
      <c r="AR2080">
        <v>45</v>
      </c>
    </row>
    <row r="2081" spans="1:53" x14ac:dyDescent="0.25">
      <c r="A2081">
        <v>2080</v>
      </c>
      <c r="C2081" t="s">
        <v>3862</v>
      </c>
      <c r="D2081">
        <v>40083</v>
      </c>
      <c r="E2081">
        <v>25505</v>
      </c>
      <c r="M2081">
        <v>5</v>
      </c>
      <c r="N2081">
        <v>51</v>
      </c>
      <c r="O2081">
        <v>33</v>
      </c>
      <c r="P2081" t="s">
        <v>54</v>
      </c>
      <c r="Q2081">
        <v>54</v>
      </c>
      <c r="R2081">
        <v>32</v>
      </c>
      <c r="S2081">
        <v>16</v>
      </c>
      <c r="T2081">
        <v>5</v>
      </c>
      <c r="U2081">
        <v>59</v>
      </c>
      <c r="V2081">
        <v>48.1</v>
      </c>
      <c r="W2081" t="s">
        <v>54</v>
      </c>
      <c r="X2081">
        <v>54</v>
      </c>
      <c r="Y2081">
        <v>32</v>
      </c>
      <c r="Z2081">
        <v>50</v>
      </c>
      <c r="AA2081">
        <v>158.72999999999999</v>
      </c>
      <c r="AB2081">
        <v>14.84</v>
      </c>
      <c r="AC2081">
        <v>6.14</v>
      </c>
      <c r="AF2081">
        <v>1.2</v>
      </c>
      <c r="AH2081">
        <v>1.33</v>
      </c>
      <c r="AL2081" t="s">
        <v>243</v>
      </c>
      <c r="AN2081">
        <v>1.0999999999999999E-2</v>
      </c>
      <c r="AO2081">
        <v>-3.5000000000000003E-2</v>
      </c>
      <c r="AR2081">
        <v>-6</v>
      </c>
    </row>
    <row r="2082" spans="1:53" x14ac:dyDescent="0.25">
      <c r="A2082">
        <v>2081</v>
      </c>
      <c r="C2082" t="s">
        <v>3863</v>
      </c>
      <c r="D2082">
        <v>40084</v>
      </c>
      <c r="E2082">
        <v>40743</v>
      </c>
      <c r="M2082">
        <v>5</v>
      </c>
      <c r="N2082">
        <v>51</v>
      </c>
      <c r="O2082">
        <v>35.700000000000003</v>
      </c>
      <c r="P2082" t="s">
        <v>54</v>
      </c>
      <c r="Q2082">
        <v>49</v>
      </c>
      <c r="R2082">
        <v>54</v>
      </c>
      <c r="S2082">
        <v>49</v>
      </c>
      <c r="T2082">
        <v>5</v>
      </c>
      <c r="U2082">
        <v>59</v>
      </c>
      <c r="V2082">
        <v>21.8</v>
      </c>
      <c r="W2082" t="s">
        <v>54</v>
      </c>
      <c r="X2082">
        <v>49</v>
      </c>
      <c r="Y2082">
        <v>55</v>
      </c>
      <c r="Z2082">
        <v>28</v>
      </c>
      <c r="AA2082">
        <v>162.94999999999999</v>
      </c>
      <c r="AB2082">
        <v>12.7</v>
      </c>
      <c r="AC2082">
        <v>5.89</v>
      </c>
      <c r="AF2082">
        <v>1.23</v>
      </c>
      <c r="AL2082" t="s">
        <v>71</v>
      </c>
      <c r="AN2082">
        <v>-2E-3</v>
      </c>
      <c r="AO2082">
        <v>-8.9999999999999993E-3</v>
      </c>
      <c r="AR2082">
        <v>-4</v>
      </c>
      <c r="AS2082" t="s">
        <v>105</v>
      </c>
      <c r="BA2082" t="s">
        <v>68</v>
      </c>
    </row>
    <row r="2083" spans="1:53" x14ac:dyDescent="0.25">
      <c r="A2083">
        <v>2082</v>
      </c>
      <c r="C2083" t="s">
        <v>3864</v>
      </c>
      <c r="D2083">
        <v>40091</v>
      </c>
      <c r="E2083">
        <v>196309</v>
      </c>
      <c r="F2083">
        <v>2449</v>
      </c>
      <c r="M2083">
        <v>5</v>
      </c>
      <c r="N2083">
        <v>51</v>
      </c>
      <c r="O2083">
        <v>37.200000000000003</v>
      </c>
      <c r="P2083" t="s">
        <v>58</v>
      </c>
      <c r="Q2083">
        <v>39</v>
      </c>
      <c r="R2083">
        <v>58</v>
      </c>
      <c r="S2083">
        <v>29</v>
      </c>
      <c r="T2083">
        <v>5</v>
      </c>
      <c r="U2083">
        <v>54</v>
      </c>
      <c r="V2083">
        <v>52.5</v>
      </c>
      <c r="W2083" t="s">
        <v>58</v>
      </c>
      <c r="X2083">
        <v>39</v>
      </c>
      <c r="Y2083">
        <v>57</v>
      </c>
      <c r="Z2083">
        <v>29</v>
      </c>
      <c r="AA2083">
        <v>246.12</v>
      </c>
      <c r="AB2083">
        <v>-27.36</v>
      </c>
      <c r="AC2083">
        <v>5.57</v>
      </c>
      <c r="AF2083">
        <v>1.51</v>
      </c>
      <c r="AH2083">
        <v>1.85</v>
      </c>
      <c r="AL2083" t="s">
        <v>112</v>
      </c>
      <c r="AN2083">
        <v>-1.4E-2</v>
      </c>
      <c r="AO2083">
        <v>1.6E-2</v>
      </c>
      <c r="AR2083">
        <v>114</v>
      </c>
      <c r="AS2083" t="s">
        <v>60</v>
      </c>
    </row>
    <row r="2084" spans="1:53" x14ac:dyDescent="0.25">
      <c r="A2084">
        <v>2083</v>
      </c>
      <c r="C2084" t="s">
        <v>3865</v>
      </c>
      <c r="D2084">
        <v>40105</v>
      </c>
      <c r="E2084">
        <v>234191</v>
      </c>
      <c r="M2084">
        <v>5</v>
      </c>
      <c r="N2084">
        <v>51</v>
      </c>
      <c r="O2084">
        <v>43.8</v>
      </c>
      <c r="P2084" t="s">
        <v>58</v>
      </c>
      <c r="Q2084">
        <v>50</v>
      </c>
      <c r="R2084">
        <v>23</v>
      </c>
      <c r="S2084">
        <v>42</v>
      </c>
      <c r="T2084">
        <v>5</v>
      </c>
      <c r="U2084">
        <v>54</v>
      </c>
      <c r="V2084">
        <v>10.7</v>
      </c>
      <c r="W2084" t="s">
        <v>58</v>
      </c>
      <c r="X2084">
        <v>50</v>
      </c>
      <c r="Y2084">
        <v>21</v>
      </c>
      <c r="Z2084">
        <v>43</v>
      </c>
      <c r="AA2084">
        <v>257.72000000000003</v>
      </c>
      <c r="AB2084">
        <v>-29.44</v>
      </c>
      <c r="AC2084">
        <v>6.52</v>
      </c>
      <c r="AF2084">
        <v>0.9</v>
      </c>
      <c r="AH2084">
        <v>0.63</v>
      </c>
      <c r="AJ2084">
        <v>0.3</v>
      </c>
      <c r="AK2084" t="s">
        <v>182</v>
      </c>
      <c r="AL2084" t="s">
        <v>903</v>
      </c>
      <c r="AN2084">
        <v>8.5999999999999993E-2</v>
      </c>
      <c r="AO2084">
        <v>0.56899999999999995</v>
      </c>
      <c r="AQ2084">
        <v>3.4000000000000002E-2</v>
      </c>
      <c r="AR2084">
        <v>2</v>
      </c>
    </row>
    <row r="2085" spans="1:53" x14ac:dyDescent="0.25">
      <c r="A2085">
        <v>2084</v>
      </c>
      <c r="B2085" t="s">
        <v>3866</v>
      </c>
      <c r="C2085" t="s">
        <v>3867</v>
      </c>
      <c r="D2085">
        <v>40111</v>
      </c>
      <c r="E2085">
        <v>77775</v>
      </c>
      <c r="M2085">
        <v>5</v>
      </c>
      <c r="N2085">
        <v>51</v>
      </c>
      <c r="O2085">
        <v>47.3</v>
      </c>
      <c r="P2085" t="s">
        <v>54</v>
      </c>
      <c r="Q2085">
        <v>25</v>
      </c>
      <c r="R2085">
        <v>56</v>
      </c>
      <c r="S2085">
        <v>30</v>
      </c>
      <c r="T2085">
        <v>5</v>
      </c>
      <c r="U2085">
        <v>57</v>
      </c>
      <c r="V2085">
        <v>59.7</v>
      </c>
      <c r="W2085" t="s">
        <v>54</v>
      </c>
      <c r="X2085">
        <v>25</v>
      </c>
      <c r="Y2085">
        <v>57</v>
      </c>
      <c r="Z2085">
        <v>14</v>
      </c>
      <c r="AA2085">
        <v>183.97</v>
      </c>
      <c r="AB2085">
        <v>0.84</v>
      </c>
      <c r="AC2085">
        <v>4.82</v>
      </c>
      <c r="AF2085">
        <v>-0.06</v>
      </c>
      <c r="AH2085">
        <v>-0.93</v>
      </c>
      <c r="AJ2085">
        <v>-0.11</v>
      </c>
      <c r="AL2085" t="s">
        <v>3868</v>
      </c>
      <c r="AN2085">
        <v>0</v>
      </c>
      <c r="AO2085">
        <v>-2E-3</v>
      </c>
      <c r="AR2085">
        <v>8</v>
      </c>
      <c r="AS2085" t="s">
        <v>79</v>
      </c>
      <c r="AU2085">
        <v>131</v>
      </c>
      <c r="BA2085" t="s">
        <v>68</v>
      </c>
    </row>
    <row r="2086" spans="1:53" x14ac:dyDescent="0.25">
      <c r="A2086">
        <v>2085</v>
      </c>
      <c r="B2086" t="s">
        <v>3869</v>
      </c>
      <c r="C2086" t="s">
        <v>3870</v>
      </c>
      <c r="D2086">
        <v>40136</v>
      </c>
      <c r="E2086">
        <v>150957</v>
      </c>
      <c r="F2086">
        <v>226</v>
      </c>
      <c r="G2086" t="s">
        <v>63</v>
      </c>
      <c r="M2086">
        <v>5</v>
      </c>
      <c r="N2086">
        <v>51</v>
      </c>
      <c r="O2086">
        <v>51</v>
      </c>
      <c r="P2086" t="s">
        <v>58</v>
      </c>
      <c r="Q2086">
        <v>14</v>
      </c>
      <c r="R2086">
        <v>11</v>
      </c>
      <c r="S2086">
        <v>9</v>
      </c>
      <c r="T2086">
        <v>5</v>
      </c>
      <c r="U2086">
        <v>56</v>
      </c>
      <c r="V2086">
        <v>24.3</v>
      </c>
      <c r="W2086" t="s">
        <v>58</v>
      </c>
      <c r="X2086">
        <v>14</v>
      </c>
      <c r="Y2086">
        <v>10</v>
      </c>
      <c r="Z2086">
        <v>4</v>
      </c>
      <c r="AA2086">
        <v>219.76</v>
      </c>
      <c r="AB2086">
        <v>-18.47</v>
      </c>
      <c r="AC2086">
        <v>3.71</v>
      </c>
      <c r="AF2086">
        <v>0.33</v>
      </c>
      <c r="AH2086">
        <v>0.01</v>
      </c>
      <c r="AJ2086">
        <v>0.16</v>
      </c>
      <c r="AL2086" t="s">
        <v>3133</v>
      </c>
      <c r="AN2086">
        <v>-4.2000000000000003E-2</v>
      </c>
      <c r="AO2086">
        <v>0.13900000000000001</v>
      </c>
      <c r="AQ2086">
        <v>6.6000000000000003E-2</v>
      </c>
      <c r="AR2086">
        <v>-2</v>
      </c>
      <c r="AU2086">
        <v>0</v>
      </c>
    </row>
    <row r="2087" spans="1:53" x14ac:dyDescent="0.25">
      <c r="A2087">
        <v>2086</v>
      </c>
      <c r="C2087" t="s">
        <v>3871</v>
      </c>
      <c r="D2087">
        <v>40151</v>
      </c>
      <c r="E2087">
        <v>171034</v>
      </c>
      <c r="M2087">
        <v>5</v>
      </c>
      <c r="N2087">
        <v>52</v>
      </c>
      <c r="O2087">
        <v>2.2999999999999998</v>
      </c>
      <c r="P2087" t="s">
        <v>58</v>
      </c>
      <c r="Q2087">
        <v>22</v>
      </c>
      <c r="R2087">
        <v>51</v>
      </c>
      <c r="S2087">
        <v>18</v>
      </c>
      <c r="T2087">
        <v>5</v>
      </c>
      <c r="U2087">
        <v>56</v>
      </c>
      <c r="V2087">
        <v>14.3</v>
      </c>
      <c r="W2087" t="s">
        <v>58</v>
      </c>
      <c r="X2087">
        <v>22</v>
      </c>
      <c r="Y2087">
        <v>50</v>
      </c>
      <c r="Z2087">
        <v>25</v>
      </c>
      <c r="AA2087">
        <v>228.25</v>
      </c>
      <c r="AB2087">
        <v>-21.88</v>
      </c>
      <c r="AC2087">
        <v>5.96</v>
      </c>
      <c r="AF2087">
        <v>1.1100000000000001</v>
      </c>
      <c r="AH2087">
        <v>0.99</v>
      </c>
      <c r="AI2087" t="s">
        <v>1023</v>
      </c>
      <c r="AL2087" t="s">
        <v>85</v>
      </c>
      <c r="AN2087">
        <v>0.11899999999999999</v>
      </c>
      <c r="AO2087">
        <v>2.1000000000000001E-2</v>
      </c>
      <c r="AR2087">
        <v>34</v>
      </c>
      <c r="AS2087" t="s">
        <v>60</v>
      </c>
    </row>
    <row r="2088" spans="1:53" x14ac:dyDescent="0.25">
      <c r="A2088">
        <v>2087</v>
      </c>
      <c r="B2088" t="s">
        <v>3872</v>
      </c>
      <c r="C2088" t="s">
        <v>3873</v>
      </c>
      <c r="D2088">
        <v>40176</v>
      </c>
      <c r="E2088">
        <v>196316</v>
      </c>
      <c r="M2088">
        <v>5</v>
      </c>
      <c r="N2088">
        <v>52</v>
      </c>
      <c r="O2088">
        <v>3.4</v>
      </c>
      <c r="P2088" t="s">
        <v>58</v>
      </c>
      <c r="Q2088">
        <v>37</v>
      </c>
      <c r="R2088">
        <v>8</v>
      </c>
      <c r="S2088">
        <v>7</v>
      </c>
      <c r="T2088">
        <v>5</v>
      </c>
      <c r="U2088">
        <v>55</v>
      </c>
      <c r="V2088">
        <v>29.9</v>
      </c>
      <c r="W2088" t="s">
        <v>58</v>
      </c>
      <c r="X2088">
        <v>37</v>
      </c>
      <c r="Y2088">
        <v>7</v>
      </c>
      <c r="Z2088">
        <v>15</v>
      </c>
      <c r="AA2088">
        <v>243.07</v>
      </c>
      <c r="AB2088">
        <v>-26.53</v>
      </c>
      <c r="AC2088">
        <v>4.97</v>
      </c>
      <c r="AF2088">
        <v>1.1100000000000001</v>
      </c>
      <c r="AL2088" t="s">
        <v>96</v>
      </c>
      <c r="AN2088">
        <v>3.2000000000000001E-2</v>
      </c>
      <c r="AO2088">
        <v>-2.5999999999999999E-2</v>
      </c>
      <c r="AQ2088">
        <v>-1.0999999999999999E-2</v>
      </c>
      <c r="AR2088">
        <v>60</v>
      </c>
      <c r="AS2088" t="s">
        <v>60</v>
      </c>
    </row>
    <row r="2089" spans="1:53" x14ac:dyDescent="0.25">
      <c r="A2089">
        <v>2088</v>
      </c>
      <c r="B2089" t="s">
        <v>3874</v>
      </c>
      <c r="C2089" t="s">
        <v>3875</v>
      </c>
      <c r="D2089">
        <v>40183</v>
      </c>
      <c r="E2089">
        <v>40750</v>
      </c>
      <c r="F2089">
        <v>227</v>
      </c>
      <c r="G2089" t="s">
        <v>63</v>
      </c>
      <c r="J2089">
        <v>4556</v>
      </c>
      <c r="L2089" t="s">
        <v>3876</v>
      </c>
      <c r="M2089">
        <v>5</v>
      </c>
      <c r="N2089">
        <v>52</v>
      </c>
      <c r="O2089">
        <v>11.5</v>
      </c>
      <c r="P2089" t="s">
        <v>54</v>
      </c>
      <c r="Q2089">
        <v>44</v>
      </c>
      <c r="R2089">
        <v>56</v>
      </c>
      <c r="S2089">
        <v>15</v>
      </c>
      <c r="T2089">
        <v>5</v>
      </c>
      <c r="U2089">
        <v>59</v>
      </c>
      <c r="V2089">
        <v>31.7</v>
      </c>
      <c r="W2089" t="s">
        <v>54</v>
      </c>
      <c r="X2089">
        <v>44</v>
      </c>
      <c r="Y2089">
        <v>56</v>
      </c>
      <c r="Z2089">
        <v>51</v>
      </c>
      <c r="AA2089">
        <v>167.46</v>
      </c>
      <c r="AB2089">
        <v>10.41</v>
      </c>
      <c r="AC2089">
        <v>1.9</v>
      </c>
      <c r="AF2089">
        <v>0.03</v>
      </c>
      <c r="AH2089">
        <v>0.05</v>
      </c>
      <c r="AJ2089">
        <v>-0.01</v>
      </c>
      <c r="AL2089" t="s">
        <v>369</v>
      </c>
      <c r="AN2089">
        <v>-5.7000000000000002E-2</v>
      </c>
      <c r="AO2089">
        <v>0</v>
      </c>
      <c r="AQ2089">
        <v>4.1000000000000002E-2</v>
      </c>
      <c r="AR2089">
        <v>-18</v>
      </c>
      <c r="AS2089" t="s">
        <v>195</v>
      </c>
      <c r="AU2089">
        <v>37</v>
      </c>
      <c r="AW2089">
        <v>8.9</v>
      </c>
      <c r="AX2089">
        <v>184.6</v>
      </c>
      <c r="AY2089" t="s">
        <v>86</v>
      </c>
      <c r="AZ2089">
        <v>3</v>
      </c>
      <c r="BA2089" t="s">
        <v>68</v>
      </c>
    </row>
    <row r="2090" spans="1:53" x14ac:dyDescent="0.25">
      <c r="A2090">
        <v>2089</v>
      </c>
      <c r="C2090" t="s">
        <v>3877</v>
      </c>
      <c r="D2090">
        <v>40200</v>
      </c>
      <c r="E2090">
        <v>217612</v>
      </c>
      <c r="F2090">
        <v>2450</v>
      </c>
      <c r="M2090">
        <v>5</v>
      </c>
      <c r="N2090">
        <v>52</v>
      </c>
      <c r="O2090">
        <v>11</v>
      </c>
      <c r="P2090" t="s">
        <v>58</v>
      </c>
      <c r="Q2090">
        <v>49</v>
      </c>
      <c r="R2090">
        <v>38</v>
      </c>
      <c r="S2090">
        <v>36</v>
      </c>
      <c r="T2090">
        <v>5</v>
      </c>
      <c r="U2090">
        <v>54</v>
      </c>
      <c r="V2090">
        <v>41.1</v>
      </c>
      <c r="W2090" t="s">
        <v>58</v>
      </c>
      <c r="X2090">
        <v>49</v>
      </c>
      <c r="Y2090">
        <v>37</v>
      </c>
      <c r="Z2090">
        <v>37</v>
      </c>
      <c r="AA2090">
        <v>256.89</v>
      </c>
      <c r="AB2090">
        <v>-29.25</v>
      </c>
      <c r="AC2090">
        <v>6.1</v>
      </c>
      <c r="AF2090">
        <v>-0.13</v>
      </c>
      <c r="AL2090" t="s">
        <v>715</v>
      </c>
      <c r="AN2090">
        <v>-8.9999999999999993E-3</v>
      </c>
      <c r="AO2090">
        <v>1.6E-2</v>
      </c>
      <c r="AR2090">
        <v>12</v>
      </c>
    </row>
    <row r="2091" spans="1:53" x14ac:dyDescent="0.25">
      <c r="A2091">
        <v>2090</v>
      </c>
      <c r="C2091" t="s">
        <v>3878</v>
      </c>
      <c r="D2091">
        <v>40235</v>
      </c>
      <c r="E2091">
        <v>171045</v>
      </c>
      <c r="M2091">
        <v>5</v>
      </c>
      <c r="N2091">
        <v>52</v>
      </c>
      <c r="O2091">
        <v>24.3</v>
      </c>
      <c r="P2091" t="s">
        <v>58</v>
      </c>
      <c r="Q2091">
        <v>23</v>
      </c>
      <c r="R2091">
        <v>13</v>
      </c>
      <c r="S2091">
        <v>46</v>
      </c>
      <c r="T2091">
        <v>5</v>
      </c>
      <c r="U2091">
        <v>56</v>
      </c>
      <c r="V2091">
        <v>34.5</v>
      </c>
      <c r="W2091" t="s">
        <v>58</v>
      </c>
      <c r="X2091">
        <v>23</v>
      </c>
      <c r="Y2091">
        <v>12</v>
      </c>
      <c r="Z2091">
        <v>56</v>
      </c>
      <c r="AA2091">
        <v>228.66</v>
      </c>
      <c r="AB2091">
        <v>-21.94</v>
      </c>
      <c r="AC2091">
        <v>6.36</v>
      </c>
      <c r="AF2091">
        <v>1.07</v>
      </c>
      <c r="AL2091" t="s">
        <v>382</v>
      </c>
      <c r="AN2091">
        <v>1.4E-2</v>
      </c>
      <c r="AO2091">
        <v>2.5999999999999999E-2</v>
      </c>
      <c r="AR2091">
        <v>-5</v>
      </c>
      <c r="AS2091" t="s">
        <v>60</v>
      </c>
    </row>
    <row r="2092" spans="1:53" x14ac:dyDescent="0.25">
      <c r="A2092">
        <v>2091</v>
      </c>
      <c r="B2092" t="s">
        <v>3879</v>
      </c>
      <c r="C2092" t="s">
        <v>3880</v>
      </c>
      <c r="D2092">
        <v>40239</v>
      </c>
      <c r="E2092">
        <v>40756</v>
      </c>
      <c r="G2092" t="s">
        <v>63</v>
      </c>
      <c r="L2092" t="s">
        <v>3881</v>
      </c>
      <c r="M2092">
        <v>5</v>
      </c>
      <c r="N2092">
        <v>52</v>
      </c>
      <c r="O2092">
        <v>30.7</v>
      </c>
      <c r="P2092" t="s">
        <v>54</v>
      </c>
      <c r="Q2092">
        <v>45</v>
      </c>
      <c r="R2092">
        <v>55</v>
      </c>
      <c r="S2092">
        <v>40</v>
      </c>
      <c r="T2092">
        <v>5</v>
      </c>
      <c r="U2092">
        <v>59</v>
      </c>
      <c r="V2092">
        <v>56.1</v>
      </c>
      <c r="W2092" t="s">
        <v>54</v>
      </c>
      <c r="X2092">
        <v>45</v>
      </c>
      <c r="Y2092">
        <v>56</v>
      </c>
      <c r="Z2092">
        <v>13</v>
      </c>
      <c r="AA2092">
        <v>166.6</v>
      </c>
      <c r="AB2092">
        <v>10.94</v>
      </c>
      <c r="AC2092">
        <v>4.26</v>
      </c>
      <c r="AF2092">
        <v>1.72</v>
      </c>
      <c r="AH2092">
        <v>1.83</v>
      </c>
      <c r="AJ2092">
        <v>1.48</v>
      </c>
      <c r="AL2092" t="s">
        <v>3882</v>
      </c>
      <c r="AM2092" t="s">
        <v>83</v>
      </c>
      <c r="AN2092">
        <v>0</v>
      </c>
      <c r="AO2092">
        <v>-5.0000000000000001E-3</v>
      </c>
      <c r="AQ2092">
        <v>3.0000000000000001E-3</v>
      </c>
      <c r="AR2092">
        <v>1</v>
      </c>
      <c r="AS2092" t="s">
        <v>60</v>
      </c>
      <c r="BA2092" t="s">
        <v>68</v>
      </c>
    </row>
    <row r="2093" spans="1:53" x14ac:dyDescent="0.25">
      <c r="A2093">
        <v>2092</v>
      </c>
      <c r="B2093" t="s">
        <v>3883</v>
      </c>
      <c r="C2093" t="s">
        <v>3884</v>
      </c>
      <c r="D2093">
        <v>40248</v>
      </c>
      <c r="E2093">
        <v>196330</v>
      </c>
      <c r="F2093">
        <v>2454</v>
      </c>
      <c r="M2093">
        <v>5</v>
      </c>
      <c r="N2093">
        <v>52</v>
      </c>
      <c r="O2093">
        <v>35.1</v>
      </c>
      <c r="P2093" t="s">
        <v>58</v>
      </c>
      <c r="Q2093">
        <v>31</v>
      </c>
      <c r="R2093">
        <v>23</v>
      </c>
      <c r="S2093">
        <v>46</v>
      </c>
      <c r="T2093">
        <v>5</v>
      </c>
      <c r="U2093">
        <v>56</v>
      </c>
      <c r="V2093">
        <v>20.9</v>
      </c>
      <c r="W2093" t="s">
        <v>58</v>
      </c>
      <c r="X2093">
        <v>31</v>
      </c>
      <c r="Y2093">
        <v>22</v>
      </c>
      <c r="Z2093">
        <v>57</v>
      </c>
      <c r="AA2093">
        <v>237.03</v>
      </c>
      <c r="AB2093">
        <v>-24.73</v>
      </c>
      <c r="AC2093">
        <v>5.5</v>
      </c>
      <c r="AL2093" t="s">
        <v>330</v>
      </c>
      <c r="AN2093">
        <v>-2E-3</v>
      </c>
      <c r="AO2093">
        <v>6.0000000000000001E-3</v>
      </c>
      <c r="AR2093">
        <v>19</v>
      </c>
      <c r="AU2093">
        <v>79</v>
      </c>
    </row>
    <row r="2094" spans="1:53" x14ac:dyDescent="0.25">
      <c r="A2094">
        <v>2093</v>
      </c>
      <c r="C2094" t="s">
        <v>3885</v>
      </c>
      <c r="D2094">
        <v>40282</v>
      </c>
      <c r="E2094">
        <v>113306</v>
      </c>
      <c r="G2094" t="s">
        <v>63</v>
      </c>
      <c r="M2094">
        <v>5</v>
      </c>
      <c r="N2094">
        <v>52</v>
      </c>
      <c r="O2094">
        <v>44.4</v>
      </c>
      <c r="P2094" t="s">
        <v>54</v>
      </c>
      <c r="Q2094">
        <v>1</v>
      </c>
      <c r="R2094">
        <v>12</v>
      </c>
      <c r="S2094">
        <v>46</v>
      </c>
      <c r="T2094">
        <v>5</v>
      </c>
      <c r="U2094">
        <v>57</v>
      </c>
      <c r="V2094">
        <v>54.2</v>
      </c>
      <c r="W2094" t="s">
        <v>54</v>
      </c>
      <c r="X2094">
        <v>1</v>
      </c>
      <c r="Y2094">
        <v>13</v>
      </c>
      <c r="Z2094">
        <v>28</v>
      </c>
      <c r="AA2094">
        <v>205.64</v>
      </c>
      <c r="AB2094">
        <v>-11.31</v>
      </c>
      <c r="AC2094">
        <v>6.22</v>
      </c>
      <c r="AF2094">
        <v>1.48</v>
      </c>
      <c r="AH2094">
        <v>1.84</v>
      </c>
      <c r="AL2094" t="s">
        <v>112</v>
      </c>
      <c r="AN2094">
        <v>-6.9000000000000006E-2</v>
      </c>
      <c r="AO2094">
        <v>8.0000000000000002E-3</v>
      </c>
      <c r="AR2094">
        <v>37</v>
      </c>
    </row>
    <row r="2095" spans="1:53" x14ac:dyDescent="0.25">
      <c r="A2095">
        <v>2094</v>
      </c>
      <c r="C2095" t="s">
        <v>3886</v>
      </c>
      <c r="D2095">
        <v>40292</v>
      </c>
      <c r="E2095">
        <v>234199</v>
      </c>
      <c r="M2095">
        <v>5</v>
      </c>
      <c r="N2095">
        <v>52</v>
      </c>
      <c r="O2095">
        <v>37.9</v>
      </c>
      <c r="P2095" t="s">
        <v>58</v>
      </c>
      <c r="Q2095">
        <v>52</v>
      </c>
      <c r="R2095">
        <v>39</v>
      </c>
      <c r="S2095">
        <v>27</v>
      </c>
      <c r="T2095">
        <v>5</v>
      </c>
      <c r="U2095">
        <v>54</v>
      </c>
      <c r="V2095">
        <v>50.2</v>
      </c>
      <c r="W2095" t="s">
        <v>58</v>
      </c>
      <c r="X2095">
        <v>52</v>
      </c>
      <c r="Y2095">
        <v>38</v>
      </c>
      <c r="Z2095">
        <v>7</v>
      </c>
      <c r="AA2095">
        <v>260.32</v>
      </c>
      <c r="AB2095">
        <v>-29.63</v>
      </c>
      <c r="AC2095">
        <v>5.29</v>
      </c>
      <c r="AF2095">
        <v>0.31</v>
      </c>
      <c r="AH2095">
        <v>0</v>
      </c>
      <c r="AI2095" t="s">
        <v>1023</v>
      </c>
      <c r="AL2095" t="s">
        <v>3887</v>
      </c>
      <c r="AN2095">
        <v>-5.0000000000000001E-3</v>
      </c>
      <c r="AO2095">
        <v>0.248</v>
      </c>
      <c r="AQ2095">
        <v>3.4000000000000002E-2</v>
      </c>
      <c r="AR2095">
        <v>27</v>
      </c>
      <c r="AU2095">
        <v>0</v>
      </c>
      <c r="BA2095" t="s">
        <v>68</v>
      </c>
    </row>
    <row r="2096" spans="1:53" x14ac:dyDescent="0.25">
      <c r="A2096">
        <v>2095</v>
      </c>
      <c r="B2096" t="s">
        <v>3888</v>
      </c>
      <c r="C2096" t="s">
        <v>3889</v>
      </c>
      <c r="D2096">
        <v>40312</v>
      </c>
      <c r="E2096">
        <v>58636</v>
      </c>
      <c r="G2096" t="s">
        <v>63</v>
      </c>
      <c r="J2096">
        <v>4566</v>
      </c>
      <c r="L2096" t="s">
        <v>3890</v>
      </c>
      <c r="M2096">
        <v>5</v>
      </c>
      <c r="N2096">
        <v>52</v>
      </c>
      <c r="O2096">
        <v>54.1</v>
      </c>
      <c r="P2096" t="s">
        <v>54</v>
      </c>
      <c r="Q2096">
        <v>37</v>
      </c>
      <c r="R2096">
        <v>12</v>
      </c>
      <c r="S2096">
        <v>21</v>
      </c>
      <c r="T2096">
        <v>5</v>
      </c>
      <c r="U2096">
        <v>59</v>
      </c>
      <c r="V2096">
        <v>43.3</v>
      </c>
      <c r="W2096" t="s">
        <v>54</v>
      </c>
      <c r="X2096">
        <v>37</v>
      </c>
      <c r="Y2096">
        <v>12</v>
      </c>
      <c r="Z2096">
        <v>45</v>
      </c>
      <c r="AA2096">
        <v>174.34</v>
      </c>
      <c r="AB2096">
        <v>6.73</v>
      </c>
      <c r="AC2096">
        <v>2.62</v>
      </c>
      <c r="AF2096">
        <v>-0.08</v>
      </c>
      <c r="AH2096">
        <v>-0.18</v>
      </c>
      <c r="AJ2096">
        <v>-0.06</v>
      </c>
      <c r="AL2096" t="s">
        <v>2589</v>
      </c>
      <c r="AN2096">
        <v>4.8000000000000001E-2</v>
      </c>
      <c r="AO2096">
        <v>-8.1000000000000003E-2</v>
      </c>
      <c r="AQ2096">
        <v>2.1999999999999999E-2</v>
      </c>
      <c r="AR2096">
        <v>30</v>
      </c>
      <c r="AS2096" t="s">
        <v>79</v>
      </c>
      <c r="AU2096">
        <v>49</v>
      </c>
      <c r="AW2096">
        <v>4.5</v>
      </c>
      <c r="AX2096">
        <v>3.5</v>
      </c>
      <c r="AY2096" t="s">
        <v>86</v>
      </c>
      <c r="AZ2096">
        <v>4</v>
      </c>
      <c r="BA2096" t="s">
        <v>68</v>
      </c>
    </row>
    <row r="2097" spans="1:53" x14ac:dyDescent="0.25">
      <c r="A2097">
        <v>2096</v>
      </c>
      <c r="C2097" t="s">
        <v>3891</v>
      </c>
      <c r="D2097">
        <v>40325</v>
      </c>
      <c r="E2097">
        <v>40769</v>
      </c>
      <c r="J2097">
        <v>4576</v>
      </c>
      <c r="M2097">
        <v>5</v>
      </c>
      <c r="N2097">
        <v>53</v>
      </c>
      <c r="O2097">
        <v>0.1</v>
      </c>
      <c r="P2097" t="s">
        <v>54</v>
      </c>
      <c r="Q2097">
        <v>44</v>
      </c>
      <c r="R2097">
        <v>35</v>
      </c>
      <c r="S2097">
        <v>6</v>
      </c>
      <c r="T2097">
        <v>6</v>
      </c>
      <c r="U2097">
        <v>0</v>
      </c>
      <c r="V2097">
        <v>19</v>
      </c>
      <c r="W2097" t="s">
        <v>54</v>
      </c>
      <c r="X2097">
        <v>44</v>
      </c>
      <c r="Y2097">
        <v>35</v>
      </c>
      <c r="Z2097">
        <v>31</v>
      </c>
      <c r="AA2097">
        <v>167.84</v>
      </c>
      <c r="AB2097">
        <v>10.37</v>
      </c>
      <c r="AC2097">
        <v>6.22</v>
      </c>
      <c r="AL2097" t="s">
        <v>3892</v>
      </c>
      <c r="AN2097">
        <v>-2.5999999999999999E-2</v>
      </c>
      <c r="AO2097">
        <v>-4.1000000000000002E-2</v>
      </c>
      <c r="AR2097">
        <v>2</v>
      </c>
      <c r="AW2097">
        <v>4</v>
      </c>
      <c r="AX2097">
        <v>34.200000000000003</v>
      </c>
      <c r="AY2097" t="s">
        <v>56</v>
      </c>
      <c r="AZ2097">
        <v>3</v>
      </c>
      <c r="BA2097" t="s">
        <v>68</v>
      </c>
    </row>
    <row r="2098" spans="1:53" x14ac:dyDescent="0.25">
      <c r="A2098">
        <v>2097</v>
      </c>
      <c r="C2098" t="s">
        <v>3893</v>
      </c>
      <c r="D2098">
        <v>40347</v>
      </c>
      <c r="E2098">
        <v>132700</v>
      </c>
      <c r="M2098">
        <v>5</v>
      </c>
      <c r="N2098">
        <v>53</v>
      </c>
      <c r="O2098">
        <v>6.6</v>
      </c>
      <c r="P2098" t="s">
        <v>58</v>
      </c>
      <c r="Q2098">
        <v>1</v>
      </c>
      <c r="R2098">
        <v>0</v>
      </c>
      <c r="S2098">
        <v>14</v>
      </c>
      <c r="T2098">
        <v>5</v>
      </c>
      <c r="U2098">
        <v>58</v>
      </c>
      <c r="V2098">
        <v>11.7</v>
      </c>
      <c r="W2098" t="s">
        <v>58</v>
      </c>
      <c r="X2098">
        <v>0</v>
      </c>
      <c r="Y2098">
        <v>59</v>
      </c>
      <c r="Z2098">
        <v>39</v>
      </c>
      <c r="AA2098">
        <v>207.67</v>
      </c>
      <c r="AB2098">
        <v>-12.29</v>
      </c>
      <c r="AC2098">
        <v>6.22</v>
      </c>
      <c r="AF2098">
        <v>1.1399999999999999</v>
      </c>
      <c r="AH2098">
        <v>1.2</v>
      </c>
      <c r="AL2098" t="s">
        <v>382</v>
      </c>
      <c r="AN2098">
        <v>7.0000000000000001E-3</v>
      </c>
      <c r="AO2098">
        <v>-2.5000000000000001E-2</v>
      </c>
      <c r="AR2098">
        <v>61</v>
      </c>
    </row>
    <row r="2099" spans="1:53" x14ac:dyDescent="0.25">
      <c r="A2099">
        <v>2098</v>
      </c>
      <c r="C2099" t="s">
        <v>3894</v>
      </c>
      <c r="D2099">
        <v>40359</v>
      </c>
      <c r="E2099">
        <v>196335</v>
      </c>
      <c r="M2099">
        <v>5</v>
      </c>
      <c r="N2099">
        <v>53</v>
      </c>
      <c r="O2099">
        <v>5</v>
      </c>
      <c r="P2099" t="s">
        <v>58</v>
      </c>
      <c r="Q2099">
        <v>31</v>
      </c>
      <c r="R2099">
        <v>59</v>
      </c>
      <c r="S2099">
        <v>20</v>
      </c>
      <c r="T2099">
        <v>5</v>
      </c>
      <c r="U2099">
        <v>56</v>
      </c>
      <c r="V2099">
        <v>49</v>
      </c>
      <c r="W2099" t="s">
        <v>58</v>
      </c>
      <c r="X2099">
        <v>31</v>
      </c>
      <c r="Y2099">
        <v>58</v>
      </c>
      <c r="Z2099">
        <v>34</v>
      </c>
      <c r="AA2099">
        <v>237.68</v>
      </c>
      <c r="AB2099">
        <v>-24.82</v>
      </c>
      <c r="AC2099">
        <v>6.44</v>
      </c>
      <c r="AF2099">
        <v>1.07</v>
      </c>
      <c r="AL2099" t="s">
        <v>143</v>
      </c>
      <c r="AN2099">
        <v>2E-3</v>
      </c>
      <c r="AO2099">
        <v>1.9E-2</v>
      </c>
      <c r="AR2099">
        <v>29</v>
      </c>
    </row>
    <row r="2100" spans="1:53" x14ac:dyDescent="0.25">
      <c r="A2100">
        <v>2099</v>
      </c>
      <c r="C2100" t="s">
        <v>3895</v>
      </c>
      <c r="D2100">
        <v>40369</v>
      </c>
      <c r="E2100">
        <v>95075</v>
      </c>
      <c r="J2100">
        <v>4562</v>
      </c>
      <c r="M2100">
        <v>5</v>
      </c>
      <c r="N2100">
        <v>53</v>
      </c>
      <c r="O2100">
        <v>15.6</v>
      </c>
      <c r="P2100" t="s">
        <v>54</v>
      </c>
      <c r="Q2100">
        <v>12</v>
      </c>
      <c r="R2100">
        <v>47</v>
      </c>
      <c r="S2100">
        <v>55</v>
      </c>
      <c r="T2100">
        <v>5</v>
      </c>
      <c r="U2100">
        <v>58</v>
      </c>
      <c r="V2100">
        <v>53.2</v>
      </c>
      <c r="W2100" t="s">
        <v>54</v>
      </c>
      <c r="X2100">
        <v>12</v>
      </c>
      <c r="Y2100">
        <v>48</v>
      </c>
      <c r="Z2100">
        <v>31</v>
      </c>
      <c r="AA2100">
        <v>195.49</v>
      </c>
      <c r="AB2100">
        <v>-5.52</v>
      </c>
      <c r="AC2100">
        <v>5.7</v>
      </c>
      <c r="AF2100">
        <v>0.89</v>
      </c>
      <c r="AH2100">
        <v>0.63</v>
      </c>
      <c r="AI2100" t="s">
        <v>1023</v>
      </c>
      <c r="AL2100" t="s">
        <v>3896</v>
      </c>
      <c r="AN2100">
        <v>-1.4E-2</v>
      </c>
      <c r="AO2100">
        <v>2.1000000000000001E-2</v>
      </c>
      <c r="AP2100" t="s">
        <v>126</v>
      </c>
      <c r="AQ2100">
        <v>6.0000000000000001E-3</v>
      </c>
      <c r="AR2100">
        <v>12</v>
      </c>
      <c r="AS2100" t="s">
        <v>60</v>
      </c>
      <c r="AW2100">
        <v>1</v>
      </c>
      <c r="AX2100">
        <v>0.4</v>
      </c>
      <c r="BA2100" t="s">
        <v>68</v>
      </c>
    </row>
    <row r="2101" spans="1:53" x14ac:dyDescent="0.25">
      <c r="A2101">
        <v>2100</v>
      </c>
      <c r="B2101" t="s">
        <v>3897</v>
      </c>
      <c r="C2101" t="s">
        <v>3898</v>
      </c>
      <c r="D2101">
        <v>40372</v>
      </c>
      <c r="E2101">
        <v>113315</v>
      </c>
      <c r="J2101">
        <v>4555</v>
      </c>
      <c r="L2101" t="s">
        <v>3899</v>
      </c>
      <c r="M2101">
        <v>5</v>
      </c>
      <c r="N2101">
        <v>53</v>
      </c>
      <c r="O2101">
        <v>12.7</v>
      </c>
      <c r="P2101" t="s">
        <v>54</v>
      </c>
      <c r="Q2101">
        <v>1</v>
      </c>
      <c r="R2101">
        <v>49</v>
      </c>
      <c r="S2101">
        <v>38</v>
      </c>
      <c r="T2101">
        <v>5</v>
      </c>
      <c r="U2101">
        <v>58</v>
      </c>
      <c r="V2101">
        <v>24.4</v>
      </c>
      <c r="W2101" t="s">
        <v>54</v>
      </c>
      <c r="X2101">
        <v>1</v>
      </c>
      <c r="Y2101">
        <v>50</v>
      </c>
      <c r="Z2101">
        <v>13</v>
      </c>
      <c r="AA2101">
        <v>205.14</v>
      </c>
      <c r="AB2101">
        <v>-10.92</v>
      </c>
      <c r="AC2101">
        <v>5.9</v>
      </c>
      <c r="AF2101">
        <v>0.21</v>
      </c>
      <c r="AH2101">
        <v>0.17</v>
      </c>
      <c r="AL2101" t="s">
        <v>3900</v>
      </c>
      <c r="AN2101">
        <v>5.0000000000000001E-3</v>
      </c>
      <c r="AO2101">
        <v>-8.0000000000000002E-3</v>
      </c>
      <c r="AR2101">
        <v>45</v>
      </c>
      <c r="AS2101" t="s">
        <v>105</v>
      </c>
      <c r="AU2101">
        <v>60</v>
      </c>
      <c r="AW2101">
        <v>4.7</v>
      </c>
      <c r="AX2101">
        <v>36.700000000000003</v>
      </c>
      <c r="BA2101" t="s">
        <v>68</v>
      </c>
    </row>
    <row r="2102" spans="1:53" x14ac:dyDescent="0.25">
      <c r="A2102">
        <v>2101</v>
      </c>
      <c r="B2102" t="s">
        <v>3901</v>
      </c>
      <c r="C2102" t="s">
        <v>3902</v>
      </c>
      <c r="D2102">
        <v>40394</v>
      </c>
      <c r="E2102">
        <v>40778</v>
      </c>
      <c r="M2102">
        <v>5</v>
      </c>
      <c r="N2102">
        <v>53</v>
      </c>
      <c r="O2102">
        <v>23.3</v>
      </c>
      <c r="P2102" t="s">
        <v>54</v>
      </c>
      <c r="Q2102">
        <v>47</v>
      </c>
      <c r="R2102">
        <v>53</v>
      </c>
      <c r="S2102">
        <v>44</v>
      </c>
      <c r="T2102">
        <v>6</v>
      </c>
      <c r="U2102">
        <v>0</v>
      </c>
      <c r="V2102">
        <v>58.6</v>
      </c>
      <c r="W2102" t="s">
        <v>54</v>
      </c>
      <c r="X2102">
        <v>47</v>
      </c>
      <c r="Y2102">
        <v>54</v>
      </c>
      <c r="Z2102">
        <v>7</v>
      </c>
      <c r="AA2102">
        <v>164.91</v>
      </c>
      <c r="AB2102">
        <v>12.01</v>
      </c>
      <c r="AC2102">
        <v>5.73</v>
      </c>
      <c r="AF2102">
        <v>-0.01</v>
      </c>
      <c r="AH2102">
        <v>-0.12</v>
      </c>
      <c r="AL2102" t="s">
        <v>3903</v>
      </c>
      <c r="AN2102">
        <v>6.0000000000000001E-3</v>
      </c>
      <c r="AO2102">
        <v>-1.7999999999999999E-2</v>
      </c>
      <c r="AR2102">
        <v>16</v>
      </c>
    </row>
    <row r="2103" spans="1:53" x14ac:dyDescent="0.25">
      <c r="A2103">
        <v>2102</v>
      </c>
      <c r="C2103" t="s">
        <v>3904</v>
      </c>
      <c r="D2103">
        <v>40409</v>
      </c>
      <c r="E2103">
        <v>249390</v>
      </c>
      <c r="F2103">
        <v>2452</v>
      </c>
      <c r="M2103">
        <v>5</v>
      </c>
      <c r="N2103">
        <v>53</v>
      </c>
      <c r="O2103">
        <v>20</v>
      </c>
      <c r="P2103" t="s">
        <v>58</v>
      </c>
      <c r="Q2103">
        <v>63</v>
      </c>
      <c r="R2103">
        <v>7</v>
      </c>
      <c r="S2103">
        <v>12</v>
      </c>
      <c r="T2103">
        <v>5</v>
      </c>
      <c r="U2103">
        <v>54</v>
      </c>
      <c r="V2103">
        <v>6.1</v>
      </c>
      <c r="W2103" t="s">
        <v>58</v>
      </c>
      <c r="X2103">
        <v>63</v>
      </c>
      <c r="Y2103">
        <v>5</v>
      </c>
      <c r="Z2103">
        <v>24</v>
      </c>
      <c r="AA2103">
        <v>272.38</v>
      </c>
      <c r="AB2103">
        <v>-30.42</v>
      </c>
      <c r="AC2103">
        <v>4.6500000000000004</v>
      </c>
      <c r="AF2103">
        <v>1.05</v>
      </c>
      <c r="AH2103">
        <v>0.96</v>
      </c>
      <c r="AJ2103">
        <v>0.5</v>
      </c>
      <c r="AL2103" t="s">
        <v>2193</v>
      </c>
      <c r="AN2103">
        <v>0.13800000000000001</v>
      </c>
      <c r="AO2103">
        <v>0.53700000000000003</v>
      </c>
      <c r="AQ2103">
        <v>4.8000000000000001E-2</v>
      </c>
      <c r="AR2103">
        <v>25</v>
      </c>
      <c r="BA2103" t="s">
        <v>68</v>
      </c>
    </row>
    <row r="2104" spans="1:53" x14ac:dyDescent="0.25">
      <c r="A2104">
        <v>2103</v>
      </c>
      <c r="B2104" t="s">
        <v>3905</v>
      </c>
      <c r="C2104" t="s">
        <v>3906</v>
      </c>
      <c r="D2104">
        <v>40446</v>
      </c>
      <c r="E2104">
        <v>113321</v>
      </c>
      <c r="F2104">
        <v>1161</v>
      </c>
      <c r="I2104" t="s">
        <v>77</v>
      </c>
      <c r="M2104">
        <v>5</v>
      </c>
      <c r="N2104">
        <v>53</v>
      </c>
      <c r="O2104">
        <v>41</v>
      </c>
      <c r="P2104" t="s">
        <v>54</v>
      </c>
      <c r="Q2104">
        <v>0</v>
      </c>
      <c r="R2104">
        <v>32</v>
      </c>
      <c r="S2104">
        <v>38</v>
      </c>
      <c r="T2104">
        <v>5</v>
      </c>
      <c r="U2104">
        <v>58</v>
      </c>
      <c r="V2104">
        <v>49.6</v>
      </c>
      <c r="W2104" t="s">
        <v>54</v>
      </c>
      <c r="X2104">
        <v>0</v>
      </c>
      <c r="Y2104">
        <v>33</v>
      </c>
      <c r="Z2104">
        <v>11</v>
      </c>
      <c r="AA2104">
        <v>206.35</v>
      </c>
      <c r="AB2104">
        <v>-11.43</v>
      </c>
      <c r="AC2104">
        <v>5.22</v>
      </c>
      <c r="AF2104">
        <v>0.01</v>
      </c>
      <c r="AH2104">
        <v>0.01</v>
      </c>
      <c r="AL2104" t="s">
        <v>1940</v>
      </c>
      <c r="AN2104">
        <v>-1.2999999999999999E-2</v>
      </c>
      <c r="AO2104">
        <v>2E-3</v>
      </c>
      <c r="AQ2104">
        <v>4.0000000000000001E-3</v>
      </c>
      <c r="AR2104">
        <v>35</v>
      </c>
      <c r="AS2104" t="s">
        <v>79</v>
      </c>
      <c r="AU2104">
        <v>47</v>
      </c>
      <c r="AW2104">
        <v>6.6</v>
      </c>
      <c r="AX2104">
        <v>19.100000000000001</v>
      </c>
    </row>
    <row r="2105" spans="1:53" x14ac:dyDescent="0.25">
      <c r="A2105">
        <v>2104</v>
      </c>
      <c r="C2105" t="s">
        <v>3907</v>
      </c>
      <c r="D2105">
        <v>40455</v>
      </c>
      <c r="E2105">
        <v>249391</v>
      </c>
      <c r="M2105">
        <v>5</v>
      </c>
      <c r="N2105">
        <v>53</v>
      </c>
      <c r="O2105">
        <v>44.6</v>
      </c>
      <c r="P2105" t="s">
        <v>58</v>
      </c>
      <c r="Q2105">
        <v>64</v>
      </c>
      <c r="R2105">
        <v>29</v>
      </c>
      <c r="S2105">
        <v>55</v>
      </c>
      <c r="T2105">
        <v>5</v>
      </c>
      <c r="U2105">
        <v>54</v>
      </c>
      <c r="V2105">
        <v>11.9</v>
      </c>
      <c r="W2105" t="s">
        <v>58</v>
      </c>
      <c r="X2105">
        <v>64</v>
      </c>
      <c r="Y2105">
        <v>28</v>
      </c>
      <c r="Z2105">
        <v>56</v>
      </c>
      <c r="AA2105">
        <v>273.98</v>
      </c>
      <c r="AB2105">
        <v>-30.42</v>
      </c>
      <c r="AC2105">
        <v>6.63</v>
      </c>
      <c r="AF2105">
        <v>0.38</v>
      </c>
      <c r="AH2105">
        <v>0.1</v>
      </c>
      <c r="AL2105" t="s">
        <v>830</v>
      </c>
      <c r="AN2105">
        <v>-3.0000000000000001E-3</v>
      </c>
      <c r="AO2105">
        <v>6.4000000000000001E-2</v>
      </c>
      <c r="AR2105">
        <v>13</v>
      </c>
    </row>
    <row r="2106" spans="1:53" x14ac:dyDescent="0.25">
      <c r="A2106">
        <v>2105</v>
      </c>
      <c r="C2106" t="s">
        <v>3908</v>
      </c>
      <c r="D2106">
        <v>40486</v>
      </c>
      <c r="E2106">
        <v>40789</v>
      </c>
      <c r="F2106">
        <v>2458</v>
      </c>
      <c r="G2106" t="s">
        <v>63</v>
      </c>
      <c r="M2106">
        <v>5</v>
      </c>
      <c r="N2106">
        <v>54</v>
      </c>
      <c r="O2106">
        <v>2.2000000000000002</v>
      </c>
      <c r="P2106" t="s">
        <v>54</v>
      </c>
      <c r="Q2106">
        <v>48</v>
      </c>
      <c r="R2106">
        <v>57</v>
      </c>
      <c r="S2106">
        <v>16</v>
      </c>
      <c r="T2106">
        <v>6</v>
      </c>
      <c r="U2106">
        <v>1</v>
      </c>
      <c r="V2106">
        <v>43.1</v>
      </c>
      <c r="W2106" t="s">
        <v>54</v>
      </c>
      <c r="X2106">
        <v>48</v>
      </c>
      <c r="Y2106">
        <v>57</v>
      </c>
      <c r="Z2106">
        <v>34</v>
      </c>
      <c r="AA2106">
        <v>164.01</v>
      </c>
      <c r="AB2106">
        <v>12.6</v>
      </c>
      <c r="AC2106">
        <v>5.96</v>
      </c>
      <c r="AF2106">
        <v>1.45</v>
      </c>
      <c r="AL2106" t="s">
        <v>382</v>
      </c>
      <c r="AN2106">
        <v>5.0000000000000001E-3</v>
      </c>
      <c r="AO2106">
        <v>-1.4999999999999999E-2</v>
      </c>
      <c r="AR2106">
        <v>11</v>
      </c>
    </row>
    <row r="2107" spans="1:53" x14ac:dyDescent="0.25">
      <c r="A2107">
        <v>2106</v>
      </c>
      <c r="B2107" t="s">
        <v>3909</v>
      </c>
      <c r="C2107" t="s">
        <v>3910</v>
      </c>
      <c r="D2107">
        <v>40494</v>
      </c>
      <c r="E2107">
        <v>196352</v>
      </c>
      <c r="F2107">
        <v>1160</v>
      </c>
      <c r="I2107" t="s">
        <v>77</v>
      </c>
      <c r="M2107">
        <v>5</v>
      </c>
      <c r="N2107">
        <v>53</v>
      </c>
      <c r="O2107">
        <v>59.4</v>
      </c>
      <c r="P2107" t="s">
        <v>58</v>
      </c>
      <c r="Q2107">
        <v>35</v>
      </c>
      <c r="R2107">
        <v>17</v>
      </c>
      <c r="S2107">
        <v>38</v>
      </c>
      <c r="T2107">
        <v>5</v>
      </c>
      <c r="U2107">
        <v>57</v>
      </c>
      <c r="V2107">
        <v>32.200000000000003</v>
      </c>
      <c r="W2107" t="s">
        <v>58</v>
      </c>
      <c r="X2107">
        <v>35</v>
      </c>
      <c r="Y2107">
        <v>17</v>
      </c>
      <c r="Z2107">
        <v>0</v>
      </c>
      <c r="AA2107">
        <v>241.23</v>
      </c>
      <c r="AB2107">
        <v>-25.64</v>
      </c>
      <c r="AC2107">
        <v>4.3600000000000003</v>
      </c>
      <c r="AF2107">
        <v>-0.18</v>
      </c>
      <c r="AH2107">
        <v>-0.66</v>
      </c>
      <c r="AJ2107">
        <v>-0.17</v>
      </c>
      <c r="AL2107" t="s">
        <v>414</v>
      </c>
      <c r="AN2107">
        <v>0</v>
      </c>
      <c r="AO2107">
        <v>8.9999999999999993E-3</v>
      </c>
      <c r="AR2107">
        <v>24</v>
      </c>
      <c r="AU2107">
        <v>96</v>
      </c>
      <c r="AW2107">
        <v>8.3000000000000007</v>
      </c>
      <c r="AX2107">
        <v>33.799999999999997</v>
      </c>
    </row>
    <row r="2108" spans="1:53" x14ac:dyDescent="0.25">
      <c r="A2108">
        <v>2107</v>
      </c>
      <c r="B2108" t="s">
        <v>3911</v>
      </c>
      <c r="C2108" t="s">
        <v>3912</v>
      </c>
      <c r="D2108">
        <v>40535</v>
      </c>
      <c r="E2108">
        <v>132714</v>
      </c>
      <c r="L2108" t="s">
        <v>3913</v>
      </c>
      <c r="M2108">
        <v>5</v>
      </c>
      <c r="N2108">
        <v>54</v>
      </c>
      <c r="O2108">
        <v>15.7</v>
      </c>
      <c r="P2108" t="s">
        <v>58</v>
      </c>
      <c r="Q2108">
        <v>9</v>
      </c>
      <c r="R2108">
        <v>23</v>
      </c>
      <c r="S2108">
        <v>27</v>
      </c>
      <c r="T2108">
        <v>5</v>
      </c>
      <c r="U2108">
        <v>59</v>
      </c>
      <c r="V2108">
        <v>1</v>
      </c>
      <c r="W2108" t="s">
        <v>58</v>
      </c>
      <c r="X2108">
        <v>9</v>
      </c>
      <c r="Y2108">
        <v>22</v>
      </c>
      <c r="Z2108">
        <v>56</v>
      </c>
      <c r="AA2108">
        <v>215.5</v>
      </c>
      <c r="AB2108">
        <v>-15.87</v>
      </c>
      <c r="AC2108">
        <v>6.12</v>
      </c>
      <c r="AF2108">
        <v>0.28999999999999998</v>
      </c>
      <c r="AH2108">
        <v>0.1</v>
      </c>
      <c r="AL2108" t="s">
        <v>591</v>
      </c>
      <c r="AN2108">
        <v>1.4E-2</v>
      </c>
      <c r="AO2108">
        <v>1.2E-2</v>
      </c>
      <c r="AR2108">
        <v>12</v>
      </c>
      <c r="AS2108" t="s">
        <v>79</v>
      </c>
      <c r="AU2108">
        <v>25</v>
      </c>
      <c r="BA2108" t="s">
        <v>68</v>
      </c>
    </row>
    <row r="2109" spans="1:53" x14ac:dyDescent="0.25">
      <c r="A2109">
        <v>2108</v>
      </c>
      <c r="B2109" t="s">
        <v>3914</v>
      </c>
      <c r="C2109" t="s">
        <v>3915</v>
      </c>
      <c r="D2109">
        <v>40536</v>
      </c>
      <c r="E2109">
        <v>132715</v>
      </c>
      <c r="F2109">
        <v>2455</v>
      </c>
      <c r="M2109">
        <v>5</v>
      </c>
      <c r="N2109">
        <v>54</v>
      </c>
      <c r="O2109">
        <v>19.399999999999999</v>
      </c>
      <c r="P2109" t="s">
        <v>58</v>
      </c>
      <c r="Q2109">
        <v>9</v>
      </c>
      <c r="R2109">
        <v>33</v>
      </c>
      <c r="S2109">
        <v>54</v>
      </c>
      <c r="T2109">
        <v>5</v>
      </c>
      <c r="U2109">
        <v>59</v>
      </c>
      <c r="V2109">
        <v>4.3</v>
      </c>
      <c r="W2109" t="s">
        <v>58</v>
      </c>
      <c r="X2109">
        <v>9</v>
      </c>
      <c r="Y2109">
        <v>33</v>
      </c>
      <c r="Z2109">
        <v>30</v>
      </c>
      <c r="AA2109">
        <v>215.67</v>
      </c>
      <c r="AB2109">
        <v>-15.93</v>
      </c>
      <c r="AC2109">
        <v>5.03</v>
      </c>
      <c r="AF2109">
        <v>0.19</v>
      </c>
      <c r="AH2109">
        <v>0.16</v>
      </c>
      <c r="AJ2109">
        <v>0.09</v>
      </c>
      <c r="AL2109" t="s">
        <v>3916</v>
      </c>
      <c r="AN2109">
        <v>8.9999999999999993E-3</v>
      </c>
      <c r="AO2109">
        <v>-0.05</v>
      </c>
      <c r="AQ2109">
        <v>0.01</v>
      </c>
      <c r="AR2109">
        <v>22</v>
      </c>
      <c r="AS2109" t="s">
        <v>105</v>
      </c>
      <c r="AU2109">
        <v>23</v>
      </c>
      <c r="BA2109" t="s">
        <v>68</v>
      </c>
    </row>
    <row r="2110" spans="1:53" x14ac:dyDescent="0.25">
      <c r="A2110">
        <v>2109</v>
      </c>
      <c r="C2110" t="s">
        <v>3917</v>
      </c>
      <c r="D2110">
        <v>40574</v>
      </c>
      <c r="E2110">
        <v>132723</v>
      </c>
      <c r="M2110">
        <v>5</v>
      </c>
      <c r="N2110">
        <v>54</v>
      </c>
      <c r="O2110">
        <v>33.700000000000003</v>
      </c>
      <c r="P2110" t="s">
        <v>58</v>
      </c>
      <c r="Q2110">
        <v>1</v>
      </c>
      <c r="R2110">
        <v>27</v>
      </c>
      <c r="S2110">
        <v>4</v>
      </c>
      <c r="T2110">
        <v>5</v>
      </c>
      <c r="U2110">
        <v>59</v>
      </c>
      <c r="V2110">
        <v>37.700000000000003</v>
      </c>
      <c r="W2110" t="s">
        <v>58</v>
      </c>
      <c r="X2110">
        <v>1</v>
      </c>
      <c r="Y2110">
        <v>26</v>
      </c>
      <c r="Z2110">
        <v>40</v>
      </c>
      <c r="AA2110">
        <v>208.25</v>
      </c>
      <c r="AB2110">
        <v>-12.18</v>
      </c>
      <c r="AC2110">
        <v>6.63</v>
      </c>
      <c r="AF2110">
        <v>-7.0000000000000007E-2</v>
      </c>
      <c r="AH2110">
        <v>-0.39</v>
      </c>
      <c r="AL2110" t="s">
        <v>1080</v>
      </c>
      <c r="AN2110">
        <v>-8.9999999999999993E-3</v>
      </c>
      <c r="AO2110">
        <v>-0.02</v>
      </c>
      <c r="AR2110">
        <v>-4</v>
      </c>
    </row>
    <row r="2111" spans="1:53" x14ac:dyDescent="0.25">
      <c r="A2111">
        <v>2110</v>
      </c>
      <c r="C2111" t="s">
        <v>3918</v>
      </c>
      <c r="D2111">
        <v>40588</v>
      </c>
      <c r="E2111">
        <v>58657</v>
      </c>
      <c r="M2111">
        <v>5</v>
      </c>
      <c r="N2111">
        <v>54</v>
      </c>
      <c r="O2111">
        <v>42.4</v>
      </c>
      <c r="P2111" t="s">
        <v>54</v>
      </c>
      <c r="Q2111">
        <v>31</v>
      </c>
      <c r="R2111">
        <v>1</v>
      </c>
      <c r="S2111">
        <v>46</v>
      </c>
      <c r="T2111">
        <v>6</v>
      </c>
      <c r="U2111">
        <v>1</v>
      </c>
      <c r="V2111">
        <v>10.199999999999999</v>
      </c>
      <c r="W2111" t="s">
        <v>54</v>
      </c>
      <c r="X2111">
        <v>31</v>
      </c>
      <c r="Y2111">
        <v>2</v>
      </c>
      <c r="Z2111">
        <v>5</v>
      </c>
      <c r="AA2111">
        <v>179.9</v>
      </c>
      <c r="AB2111">
        <v>3.97</v>
      </c>
      <c r="AC2111">
        <v>5.98</v>
      </c>
      <c r="AD2111" t="s">
        <v>200</v>
      </c>
      <c r="AF2111">
        <v>0.08</v>
      </c>
      <c r="AH2111">
        <v>0.14000000000000001</v>
      </c>
      <c r="AL2111" t="s">
        <v>222</v>
      </c>
      <c r="AN2111">
        <v>-1E-3</v>
      </c>
      <c r="AO2111">
        <v>8.9999999999999993E-3</v>
      </c>
      <c r="AR2111">
        <v>-9</v>
      </c>
      <c r="AU2111">
        <v>100</v>
      </c>
    </row>
    <row r="2112" spans="1:53" x14ac:dyDescent="0.25">
      <c r="A2112">
        <v>2111</v>
      </c>
      <c r="C2112" t="s">
        <v>3919</v>
      </c>
      <c r="D2112">
        <v>40589</v>
      </c>
      <c r="E2112">
        <v>77837</v>
      </c>
      <c r="J2112">
        <v>4589</v>
      </c>
      <c r="M2112">
        <v>5</v>
      </c>
      <c r="N2112">
        <v>54</v>
      </c>
      <c r="O2112">
        <v>43.3</v>
      </c>
      <c r="P2112" t="s">
        <v>54</v>
      </c>
      <c r="Q2112">
        <v>27</v>
      </c>
      <c r="R2112">
        <v>34</v>
      </c>
      <c r="S2112">
        <v>2</v>
      </c>
      <c r="T2112">
        <v>6</v>
      </c>
      <c r="U2112">
        <v>1</v>
      </c>
      <c r="V2112">
        <v>0.4</v>
      </c>
      <c r="W2112" t="s">
        <v>54</v>
      </c>
      <c r="X2112">
        <v>27</v>
      </c>
      <c r="Y2112">
        <v>34</v>
      </c>
      <c r="Z2112">
        <v>20</v>
      </c>
      <c r="AA2112">
        <v>182.9</v>
      </c>
      <c r="AB2112">
        <v>2.23</v>
      </c>
      <c r="AC2112">
        <v>6.05</v>
      </c>
      <c r="AF2112">
        <v>0.25</v>
      </c>
      <c r="AH2112">
        <v>-0.26</v>
      </c>
      <c r="AL2112" t="s">
        <v>3920</v>
      </c>
      <c r="AN2112">
        <v>-1E-3</v>
      </c>
      <c r="AO2112">
        <v>-4.0000000000000001E-3</v>
      </c>
      <c r="AR2112">
        <v>17</v>
      </c>
      <c r="AU2112">
        <v>57</v>
      </c>
      <c r="AW2112">
        <v>6</v>
      </c>
      <c r="AX2112">
        <v>9.5</v>
      </c>
      <c r="BA2112" t="s">
        <v>68</v>
      </c>
    </row>
    <row r="2113" spans="1:53" x14ac:dyDescent="0.25">
      <c r="A2113">
        <v>2112</v>
      </c>
      <c r="C2113" t="s">
        <v>3921</v>
      </c>
      <c r="D2113">
        <v>40626</v>
      </c>
      <c r="E2113">
        <v>40801</v>
      </c>
      <c r="M2113">
        <v>5</v>
      </c>
      <c r="N2113">
        <v>55</v>
      </c>
      <c r="O2113">
        <v>2.4</v>
      </c>
      <c r="P2113" t="s">
        <v>54</v>
      </c>
      <c r="Q2113">
        <v>49</v>
      </c>
      <c r="R2113">
        <v>54</v>
      </c>
      <c r="S2113">
        <v>15</v>
      </c>
      <c r="T2113">
        <v>6</v>
      </c>
      <c r="U2113">
        <v>2</v>
      </c>
      <c r="V2113">
        <v>48.7</v>
      </c>
      <c r="W2113" t="s">
        <v>54</v>
      </c>
      <c r="X2113">
        <v>49</v>
      </c>
      <c r="Y2113">
        <v>54</v>
      </c>
      <c r="Z2113">
        <v>20</v>
      </c>
      <c r="AA2113">
        <v>163.22</v>
      </c>
      <c r="AB2113">
        <v>13.19</v>
      </c>
      <c r="AC2113">
        <v>6.05</v>
      </c>
      <c r="AF2113">
        <v>-0.06</v>
      </c>
      <c r="AH2113">
        <v>-0.1</v>
      </c>
      <c r="AL2113" t="s">
        <v>2381</v>
      </c>
      <c r="AN2113">
        <v>2.4E-2</v>
      </c>
      <c r="AO2113">
        <v>-4.5999999999999999E-2</v>
      </c>
      <c r="AR2113">
        <v>25</v>
      </c>
      <c r="AU2113">
        <v>20</v>
      </c>
    </row>
    <row r="2114" spans="1:53" x14ac:dyDescent="0.25">
      <c r="A2114">
        <v>2113</v>
      </c>
      <c r="C2114" t="s">
        <v>3922</v>
      </c>
      <c r="D2114">
        <v>40657</v>
      </c>
      <c r="E2114">
        <v>132732</v>
      </c>
      <c r="F2114">
        <v>2457</v>
      </c>
      <c r="G2114" t="s">
        <v>63</v>
      </c>
      <c r="L2114">
        <v>2770</v>
      </c>
      <c r="M2114">
        <v>5</v>
      </c>
      <c r="N2114">
        <v>55</v>
      </c>
      <c r="O2114">
        <v>3.1</v>
      </c>
      <c r="P2114" t="s">
        <v>58</v>
      </c>
      <c r="Q2114">
        <v>3</v>
      </c>
      <c r="R2114">
        <v>4</v>
      </c>
      <c r="S2114">
        <v>41</v>
      </c>
      <c r="T2114">
        <v>6</v>
      </c>
      <c r="U2114">
        <v>0</v>
      </c>
      <c r="V2114">
        <v>3.4</v>
      </c>
      <c r="W2114" t="s">
        <v>58</v>
      </c>
      <c r="X2114">
        <v>3</v>
      </c>
      <c r="Y2114">
        <v>4</v>
      </c>
      <c r="Z2114">
        <v>27</v>
      </c>
      <c r="AA2114">
        <v>209.79</v>
      </c>
      <c r="AB2114">
        <v>-12.83</v>
      </c>
      <c r="AC2114">
        <v>4.53</v>
      </c>
      <c r="AF2114">
        <v>1.22</v>
      </c>
      <c r="AH2114">
        <v>1.21</v>
      </c>
      <c r="AJ2114">
        <v>0.67</v>
      </c>
      <c r="AL2114" t="s">
        <v>3923</v>
      </c>
      <c r="AN2114">
        <v>1.2E-2</v>
      </c>
      <c r="AO2114">
        <v>-7.5999999999999998E-2</v>
      </c>
      <c r="AQ2114">
        <v>2.1999999999999999E-2</v>
      </c>
      <c r="AR2114">
        <v>26</v>
      </c>
      <c r="AT2114" t="s">
        <v>67</v>
      </c>
      <c r="AU2114">
        <v>17</v>
      </c>
    </row>
    <row r="2115" spans="1:53" x14ac:dyDescent="0.25">
      <c r="A2115">
        <v>2114</v>
      </c>
      <c r="C2115" t="s">
        <v>3924</v>
      </c>
      <c r="D2115">
        <v>40665</v>
      </c>
      <c r="E2115">
        <v>234224</v>
      </c>
      <c r="I2115" t="s">
        <v>77</v>
      </c>
      <c r="L2115">
        <v>2753</v>
      </c>
      <c r="M2115">
        <v>5</v>
      </c>
      <c r="N2115">
        <v>55</v>
      </c>
      <c r="O2115">
        <v>7</v>
      </c>
      <c r="P2115" t="s">
        <v>58</v>
      </c>
      <c r="Q2115">
        <v>53</v>
      </c>
      <c r="R2115">
        <v>26</v>
      </c>
      <c r="S2115">
        <v>6</v>
      </c>
      <c r="T2115">
        <v>5</v>
      </c>
      <c r="U2115">
        <v>57</v>
      </c>
      <c r="V2115">
        <v>14.4</v>
      </c>
      <c r="W2115" t="s">
        <v>58</v>
      </c>
      <c r="X2115">
        <v>53</v>
      </c>
      <c r="Y2115">
        <v>25</v>
      </c>
      <c r="Z2115">
        <v>34</v>
      </c>
      <c r="AA2115">
        <v>261.27</v>
      </c>
      <c r="AB2115">
        <v>-29.37</v>
      </c>
      <c r="AC2115">
        <v>6.45</v>
      </c>
      <c r="AF2115">
        <v>1.48</v>
      </c>
      <c r="AL2115" t="s">
        <v>405</v>
      </c>
      <c r="AN2115">
        <v>1.6E-2</v>
      </c>
      <c r="AO2115">
        <v>-1.4E-2</v>
      </c>
      <c r="AR2115">
        <v>73</v>
      </c>
      <c r="AW2115">
        <v>1</v>
      </c>
      <c r="AX2115">
        <v>55.9</v>
      </c>
      <c r="AY2115" t="s">
        <v>86</v>
      </c>
      <c r="AZ2115">
        <v>3</v>
      </c>
      <c r="BA2115" t="s">
        <v>68</v>
      </c>
    </row>
    <row r="2116" spans="1:53" x14ac:dyDescent="0.25">
      <c r="A2116">
        <v>2115</v>
      </c>
      <c r="C2116" t="s">
        <v>3925</v>
      </c>
      <c r="D2116">
        <v>40722</v>
      </c>
      <c r="E2116">
        <v>40808</v>
      </c>
      <c r="M2116">
        <v>5</v>
      </c>
      <c r="N2116">
        <v>55</v>
      </c>
      <c r="O2116">
        <v>39.799999999999997</v>
      </c>
      <c r="P2116" t="s">
        <v>54</v>
      </c>
      <c r="Q2116">
        <v>43</v>
      </c>
      <c r="R2116">
        <v>22</v>
      </c>
      <c r="S2116">
        <v>39</v>
      </c>
      <c r="T2116">
        <v>6</v>
      </c>
      <c r="U2116">
        <v>2</v>
      </c>
      <c r="V2116">
        <v>53.6</v>
      </c>
      <c r="W2116" t="s">
        <v>54</v>
      </c>
      <c r="X2116">
        <v>43</v>
      </c>
      <c r="Y2116">
        <v>22</v>
      </c>
      <c r="Z2116">
        <v>43</v>
      </c>
      <c r="AA2116">
        <v>169.15</v>
      </c>
      <c r="AB2116">
        <v>10.210000000000001</v>
      </c>
      <c r="AC2116">
        <v>6.42</v>
      </c>
      <c r="AD2116" t="s">
        <v>200</v>
      </c>
      <c r="AL2116" t="s">
        <v>382</v>
      </c>
      <c r="AN2116">
        <v>0.02</v>
      </c>
      <c r="AO2116">
        <v>-2.4E-2</v>
      </c>
      <c r="AR2116">
        <v>-19</v>
      </c>
    </row>
    <row r="2117" spans="1:53" x14ac:dyDescent="0.25">
      <c r="A2117">
        <v>2116</v>
      </c>
      <c r="C2117" t="s">
        <v>3926</v>
      </c>
      <c r="D2117">
        <v>40724</v>
      </c>
      <c r="E2117">
        <v>77858</v>
      </c>
      <c r="I2117" t="s">
        <v>126</v>
      </c>
      <c r="M2117">
        <v>5</v>
      </c>
      <c r="N2117">
        <v>55</v>
      </c>
      <c r="O2117">
        <v>39.200000000000003</v>
      </c>
      <c r="P2117" t="s">
        <v>54</v>
      </c>
      <c r="Q2117">
        <v>22</v>
      </c>
      <c r="R2117">
        <v>23</v>
      </c>
      <c r="S2117">
        <v>53</v>
      </c>
      <c r="T2117">
        <v>6</v>
      </c>
      <c r="U2117">
        <v>1</v>
      </c>
      <c r="V2117">
        <v>41.6</v>
      </c>
      <c r="W2117" t="s">
        <v>54</v>
      </c>
      <c r="X2117">
        <v>22</v>
      </c>
      <c r="Y2117">
        <v>24</v>
      </c>
      <c r="Z2117">
        <v>3</v>
      </c>
      <c r="AA2117">
        <v>187.47</v>
      </c>
      <c r="AB2117">
        <v>-0.2</v>
      </c>
      <c r="AC2117">
        <v>6.37</v>
      </c>
      <c r="AF2117">
        <v>-7.0000000000000007E-2</v>
      </c>
      <c r="AH2117">
        <v>-0.28000000000000003</v>
      </c>
      <c r="AL2117" t="s">
        <v>237</v>
      </c>
      <c r="AN2117">
        <v>-1.0999999999999999E-2</v>
      </c>
      <c r="AO2117">
        <v>-0.02</v>
      </c>
      <c r="AR2117">
        <v>24</v>
      </c>
      <c r="AU2117">
        <v>40</v>
      </c>
      <c r="BA2117" t="s">
        <v>68</v>
      </c>
    </row>
    <row r="2118" spans="1:53" x14ac:dyDescent="0.25">
      <c r="A2118">
        <v>2117</v>
      </c>
      <c r="C2118" t="s">
        <v>3927</v>
      </c>
      <c r="D2118">
        <v>40733</v>
      </c>
      <c r="E2118">
        <v>217648</v>
      </c>
      <c r="M2118">
        <v>5</v>
      </c>
      <c r="N2118">
        <v>55</v>
      </c>
      <c r="O2118">
        <v>39.5</v>
      </c>
      <c r="P2118" t="s">
        <v>58</v>
      </c>
      <c r="Q2118">
        <v>44</v>
      </c>
      <c r="R2118">
        <v>2</v>
      </c>
      <c r="S2118">
        <v>30</v>
      </c>
      <c r="T2118">
        <v>5</v>
      </c>
      <c r="U2118">
        <v>58</v>
      </c>
      <c r="V2118">
        <v>37.6</v>
      </c>
      <c r="W2118" t="s">
        <v>58</v>
      </c>
      <c r="X2118">
        <v>44</v>
      </c>
      <c r="Y2118">
        <v>2</v>
      </c>
      <c r="Z2118">
        <v>4</v>
      </c>
      <c r="AA2118">
        <v>250.77</v>
      </c>
      <c r="AB2118">
        <v>-27.59</v>
      </c>
      <c r="AC2118">
        <v>5.81</v>
      </c>
      <c r="AF2118">
        <v>1.07</v>
      </c>
      <c r="AH2118">
        <v>0.87</v>
      </c>
      <c r="AL2118" t="s">
        <v>535</v>
      </c>
      <c r="AN2118">
        <v>-1E-3</v>
      </c>
      <c r="AO2118">
        <v>1.4E-2</v>
      </c>
      <c r="AR2118">
        <v>12</v>
      </c>
      <c r="AS2118" t="s">
        <v>60</v>
      </c>
    </row>
    <row r="2119" spans="1:53" x14ac:dyDescent="0.25">
      <c r="A2119">
        <v>2118</v>
      </c>
      <c r="C2119" t="s">
        <v>3928</v>
      </c>
      <c r="D2119">
        <v>40745</v>
      </c>
      <c r="E2119">
        <v>151011</v>
      </c>
      <c r="M2119">
        <v>5</v>
      </c>
      <c r="N2119">
        <v>55</v>
      </c>
      <c r="O2119">
        <v>40.9</v>
      </c>
      <c r="P2119" t="s">
        <v>58</v>
      </c>
      <c r="Q2119">
        <v>12</v>
      </c>
      <c r="R2119">
        <v>54</v>
      </c>
      <c r="S2119">
        <v>13</v>
      </c>
      <c r="T2119">
        <v>6</v>
      </c>
      <c r="U2119">
        <v>0</v>
      </c>
      <c r="V2119">
        <v>17.7</v>
      </c>
      <c r="W2119" t="s">
        <v>58</v>
      </c>
      <c r="X2119">
        <v>12</v>
      </c>
      <c r="Y2119">
        <v>53</v>
      </c>
      <c r="Z2119">
        <v>59</v>
      </c>
      <c r="AA2119">
        <v>218.96</v>
      </c>
      <c r="AB2119">
        <v>-17.079999999999998</v>
      </c>
      <c r="AC2119">
        <v>6.22</v>
      </c>
      <c r="AF2119">
        <v>0.36</v>
      </c>
      <c r="AL2119" t="s">
        <v>2899</v>
      </c>
      <c r="AN2119">
        <v>-7.0000000000000001E-3</v>
      </c>
      <c r="AO2119">
        <v>-3.9E-2</v>
      </c>
      <c r="AR2119">
        <v>33</v>
      </c>
      <c r="AU2119">
        <v>45</v>
      </c>
    </row>
    <row r="2120" spans="1:53" x14ac:dyDescent="0.25">
      <c r="A2120">
        <v>2119</v>
      </c>
      <c r="B2120" t="s">
        <v>3929</v>
      </c>
      <c r="C2120" t="s">
        <v>3930</v>
      </c>
      <c r="D2120">
        <v>40801</v>
      </c>
      <c r="E2120">
        <v>40818</v>
      </c>
      <c r="F2120">
        <v>2461</v>
      </c>
      <c r="M2120">
        <v>5</v>
      </c>
      <c r="N2120">
        <v>56</v>
      </c>
      <c r="O2120">
        <v>5.3</v>
      </c>
      <c r="P2120" t="s">
        <v>54</v>
      </c>
      <c r="Q2120">
        <v>42</v>
      </c>
      <c r="R2120">
        <v>54</v>
      </c>
      <c r="S2120">
        <v>53</v>
      </c>
      <c r="T2120">
        <v>6</v>
      </c>
      <c r="U2120">
        <v>3</v>
      </c>
      <c r="V2120">
        <v>18</v>
      </c>
      <c r="W2120" t="s">
        <v>54</v>
      </c>
      <c r="X2120">
        <v>42</v>
      </c>
      <c r="Y2120">
        <v>54</v>
      </c>
      <c r="Z2120">
        <v>42</v>
      </c>
      <c r="AA2120">
        <v>169.6</v>
      </c>
      <c r="AB2120">
        <v>10.050000000000001</v>
      </c>
      <c r="AC2120">
        <v>6.1</v>
      </c>
      <c r="AF2120">
        <v>0.97</v>
      </c>
      <c r="AH2120">
        <v>0.78</v>
      </c>
      <c r="AL2120" t="s">
        <v>231</v>
      </c>
      <c r="AN2120">
        <v>0.112</v>
      </c>
      <c r="AO2120">
        <v>-0.14099999999999999</v>
      </c>
      <c r="AQ2120">
        <v>1.4E-2</v>
      </c>
      <c r="AR2120">
        <v>38</v>
      </c>
      <c r="AS2120" t="s">
        <v>72</v>
      </c>
      <c r="BA2120" t="s">
        <v>68</v>
      </c>
    </row>
    <row r="2121" spans="1:53" x14ac:dyDescent="0.25">
      <c r="A2121">
        <v>2120</v>
      </c>
      <c r="B2121" t="s">
        <v>3931</v>
      </c>
      <c r="C2121" t="s">
        <v>3932</v>
      </c>
      <c r="D2121">
        <v>40808</v>
      </c>
      <c r="E2121">
        <v>217650</v>
      </c>
      <c r="F2121">
        <v>229</v>
      </c>
      <c r="M2121">
        <v>5</v>
      </c>
      <c r="N2121">
        <v>56</v>
      </c>
      <c r="O2121">
        <v>5.0999999999999996</v>
      </c>
      <c r="P2121" t="s">
        <v>58</v>
      </c>
      <c r="Q2121">
        <v>42</v>
      </c>
      <c r="R2121">
        <v>49</v>
      </c>
      <c r="S2121">
        <v>14</v>
      </c>
      <c r="T2121">
        <v>5</v>
      </c>
      <c r="U2121">
        <v>59</v>
      </c>
      <c r="V2121">
        <v>8.8000000000000007</v>
      </c>
      <c r="W2121" t="s">
        <v>58</v>
      </c>
      <c r="X2121">
        <v>42</v>
      </c>
      <c r="Y2121">
        <v>48</v>
      </c>
      <c r="Z2121">
        <v>55</v>
      </c>
      <c r="AA2121">
        <v>249.46</v>
      </c>
      <c r="AB2121">
        <v>-27.23</v>
      </c>
      <c r="AC2121">
        <v>3.96</v>
      </c>
      <c r="AF2121">
        <v>1.1399999999999999</v>
      </c>
      <c r="AH2121">
        <v>1.08</v>
      </c>
      <c r="AJ2121">
        <v>0.57999999999999996</v>
      </c>
      <c r="AL2121" t="s">
        <v>114</v>
      </c>
      <c r="AN2121">
        <v>2.1999999999999999E-2</v>
      </c>
      <c r="AO2121">
        <v>-1.4E-2</v>
      </c>
      <c r="AQ2121">
        <v>1.9E-2</v>
      </c>
      <c r="AR2121">
        <v>17</v>
      </c>
    </row>
    <row r="2122" spans="1:53" x14ac:dyDescent="0.25">
      <c r="A2122">
        <v>2121</v>
      </c>
      <c r="C2122" t="s">
        <v>3933</v>
      </c>
      <c r="D2122">
        <v>40827</v>
      </c>
      <c r="E2122">
        <v>25551</v>
      </c>
      <c r="M2122">
        <v>5</v>
      </c>
      <c r="N2122">
        <v>56</v>
      </c>
      <c r="O2122">
        <v>14.9</v>
      </c>
      <c r="P2122" t="s">
        <v>54</v>
      </c>
      <c r="Q2122">
        <v>59</v>
      </c>
      <c r="R2122">
        <v>23</v>
      </c>
      <c r="S2122">
        <v>47</v>
      </c>
      <c r="T2122">
        <v>6</v>
      </c>
      <c r="U2122">
        <v>5</v>
      </c>
      <c r="V2122">
        <v>8.3000000000000007</v>
      </c>
      <c r="W2122" t="s">
        <v>54</v>
      </c>
      <c r="X2122">
        <v>59</v>
      </c>
      <c r="Y2122">
        <v>23</v>
      </c>
      <c r="Z2122">
        <v>35</v>
      </c>
      <c r="AA2122">
        <v>154.47</v>
      </c>
      <c r="AB2122">
        <v>17.55</v>
      </c>
      <c r="AC2122">
        <v>6.34</v>
      </c>
      <c r="AF2122">
        <v>1.1000000000000001</v>
      </c>
      <c r="AH2122">
        <v>1.1000000000000001</v>
      </c>
      <c r="AL2122" t="s">
        <v>2193</v>
      </c>
      <c r="AN2122">
        <v>5.0000000000000001E-3</v>
      </c>
      <c r="AO2122">
        <v>-5.0999999999999997E-2</v>
      </c>
      <c r="AR2122">
        <v>31</v>
      </c>
      <c r="BA2122" t="s">
        <v>68</v>
      </c>
    </row>
    <row r="2123" spans="1:53" x14ac:dyDescent="0.25">
      <c r="A2123">
        <v>2122</v>
      </c>
      <c r="C2123" t="s">
        <v>3934</v>
      </c>
      <c r="D2123">
        <v>40832</v>
      </c>
      <c r="E2123">
        <v>58688</v>
      </c>
      <c r="M2123">
        <v>5</v>
      </c>
      <c r="N2123">
        <v>56</v>
      </c>
      <c r="O2123">
        <v>21.5</v>
      </c>
      <c r="P2123" t="s">
        <v>54</v>
      </c>
      <c r="Q2123">
        <v>32</v>
      </c>
      <c r="R2123">
        <v>38</v>
      </c>
      <c r="S2123">
        <v>27</v>
      </c>
      <c r="T2123">
        <v>6</v>
      </c>
      <c r="U2123">
        <v>2</v>
      </c>
      <c r="V2123">
        <v>55.1</v>
      </c>
      <c r="W2123" t="s">
        <v>54</v>
      </c>
      <c r="X2123">
        <v>32</v>
      </c>
      <c r="Y2123">
        <v>38</v>
      </c>
      <c r="Z2123">
        <v>9</v>
      </c>
      <c r="AA2123">
        <v>178.68</v>
      </c>
      <c r="AB2123">
        <v>5.07</v>
      </c>
      <c r="AC2123">
        <v>6.24</v>
      </c>
      <c r="AF2123">
        <v>0.42</v>
      </c>
      <c r="AH2123">
        <v>-0.01</v>
      </c>
      <c r="AL2123" t="s">
        <v>156</v>
      </c>
      <c r="AN2123">
        <v>7.5999999999999998E-2</v>
      </c>
      <c r="AO2123">
        <v>-0.20899999999999999</v>
      </c>
      <c r="AQ2123">
        <v>2.8000000000000001E-2</v>
      </c>
      <c r="AR2123">
        <v>34</v>
      </c>
      <c r="AU2123">
        <v>12</v>
      </c>
    </row>
    <row r="2124" spans="1:53" x14ac:dyDescent="0.25">
      <c r="A2124">
        <v>2123</v>
      </c>
      <c r="C2124" t="s">
        <v>3935</v>
      </c>
      <c r="D2124">
        <v>40873</v>
      </c>
      <c r="E2124">
        <v>25548</v>
      </c>
      <c r="F2124">
        <v>2463</v>
      </c>
      <c r="J2124">
        <v>4633</v>
      </c>
      <c r="L2124">
        <v>2804</v>
      </c>
      <c r="M2124">
        <v>5</v>
      </c>
      <c r="N2124">
        <v>56</v>
      </c>
      <c r="O2124">
        <v>33.299999999999997</v>
      </c>
      <c r="P2124" t="s">
        <v>54</v>
      </c>
      <c r="Q2124">
        <v>51</v>
      </c>
      <c r="R2124">
        <v>34</v>
      </c>
      <c r="S2124">
        <v>33</v>
      </c>
      <c r="T2124">
        <v>6</v>
      </c>
      <c r="U2124">
        <v>4</v>
      </c>
      <c r="V2124">
        <v>29.1</v>
      </c>
      <c r="W2124" t="s">
        <v>54</v>
      </c>
      <c r="X2124">
        <v>51</v>
      </c>
      <c r="Y2124">
        <v>34</v>
      </c>
      <c r="Z2124">
        <v>24</v>
      </c>
      <c r="AA2124">
        <v>161.80000000000001</v>
      </c>
      <c r="AB2124">
        <v>14.17</v>
      </c>
      <c r="AC2124">
        <v>6.45</v>
      </c>
      <c r="AF2124">
        <v>0.18</v>
      </c>
      <c r="AH2124">
        <v>0.16</v>
      </c>
      <c r="AL2124" t="s">
        <v>328</v>
      </c>
      <c r="AN2124">
        <v>5.0000000000000001E-3</v>
      </c>
      <c r="AO2124">
        <v>-4.2000000000000003E-2</v>
      </c>
      <c r="AR2124">
        <v>20</v>
      </c>
      <c r="AS2124" t="s">
        <v>60</v>
      </c>
      <c r="AU2124">
        <v>99</v>
      </c>
      <c r="AW2124">
        <v>2.8</v>
      </c>
      <c r="AX2124">
        <v>39</v>
      </c>
      <c r="AY2124" t="s">
        <v>86</v>
      </c>
      <c r="AZ2124">
        <v>3</v>
      </c>
      <c r="BA2124" t="s">
        <v>68</v>
      </c>
    </row>
    <row r="2125" spans="1:53" x14ac:dyDescent="0.25">
      <c r="A2125">
        <v>2124</v>
      </c>
      <c r="B2125" t="s">
        <v>3936</v>
      </c>
      <c r="C2125" t="s">
        <v>3937</v>
      </c>
      <c r="D2125">
        <v>40932</v>
      </c>
      <c r="E2125">
        <v>113389</v>
      </c>
      <c r="J2125">
        <v>4617</v>
      </c>
      <c r="L2125">
        <v>2792</v>
      </c>
      <c r="M2125">
        <v>5</v>
      </c>
      <c r="N2125">
        <v>56</v>
      </c>
      <c r="O2125">
        <v>52.8</v>
      </c>
      <c r="P2125" t="s">
        <v>54</v>
      </c>
      <c r="Q2125">
        <v>9</v>
      </c>
      <c r="R2125">
        <v>38</v>
      </c>
      <c r="S2125">
        <v>50</v>
      </c>
      <c r="T2125">
        <v>6</v>
      </c>
      <c r="U2125">
        <v>2</v>
      </c>
      <c r="V2125">
        <v>23</v>
      </c>
      <c r="W2125" t="s">
        <v>54</v>
      </c>
      <c r="X2125">
        <v>9</v>
      </c>
      <c r="Y2125">
        <v>38</v>
      </c>
      <c r="Z2125">
        <v>51</v>
      </c>
      <c r="AA2125">
        <v>198.68</v>
      </c>
      <c r="AB2125">
        <v>-6.31</v>
      </c>
      <c r="AC2125">
        <v>4.12</v>
      </c>
      <c r="AF2125">
        <v>0.16</v>
      </c>
      <c r="AH2125">
        <v>0.11</v>
      </c>
      <c r="AJ2125">
        <v>0.1</v>
      </c>
      <c r="AL2125" t="s">
        <v>222</v>
      </c>
      <c r="AN2125">
        <v>1.4999999999999999E-2</v>
      </c>
      <c r="AO2125">
        <v>-2.8000000000000001E-2</v>
      </c>
      <c r="AQ2125">
        <v>2.8000000000000001E-2</v>
      </c>
      <c r="AR2125">
        <v>45</v>
      </c>
      <c r="AS2125" t="s">
        <v>66</v>
      </c>
      <c r="AU2125">
        <v>24</v>
      </c>
      <c r="AW2125">
        <v>1.8</v>
      </c>
      <c r="AX2125">
        <v>0.3</v>
      </c>
      <c r="AY2125" t="s">
        <v>86</v>
      </c>
      <c r="AZ2125">
        <v>3</v>
      </c>
      <c r="BA2125" t="s">
        <v>68</v>
      </c>
    </row>
    <row r="2126" spans="1:53" x14ac:dyDescent="0.25">
      <c r="A2126">
        <v>2125</v>
      </c>
      <c r="B2126" t="s">
        <v>3938</v>
      </c>
      <c r="C2126" t="s">
        <v>3939</v>
      </c>
      <c r="D2126">
        <v>40953</v>
      </c>
      <c r="E2126">
        <v>256248</v>
      </c>
      <c r="F2126">
        <v>2451</v>
      </c>
      <c r="M2126">
        <v>5</v>
      </c>
      <c r="N2126">
        <v>57</v>
      </c>
      <c r="O2126">
        <v>1.7</v>
      </c>
      <c r="P2126" t="s">
        <v>58</v>
      </c>
      <c r="Q2126">
        <v>79</v>
      </c>
      <c r="R2126">
        <v>22</v>
      </c>
      <c r="S2126">
        <v>43</v>
      </c>
      <c r="T2126">
        <v>5</v>
      </c>
      <c r="U2126">
        <v>50</v>
      </c>
      <c r="V2126">
        <v>16.7</v>
      </c>
      <c r="W2126" t="s">
        <v>58</v>
      </c>
      <c r="X2126">
        <v>79</v>
      </c>
      <c r="Y2126">
        <v>21</v>
      </c>
      <c r="Z2126">
        <v>41</v>
      </c>
      <c r="AA2126">
        <v>291.13</v>
      </c>
      <c r="AB2126">
        <v>-29.44</v>
      </c>
      <c r="AC2126">
        <v>5.47</v>
      </c>
      <c r="AF2126">
        <v>-0.08</v>
      </c>
      <c r="AH2126">
        <v>-0.24</v>
      </c>
      <c r="AL2126" t="s">
        <v>198</v>
      </c>
      <c r="AN2126">
        <v>-8.9999999999999993E-3</v>
      </c>
      <c r="AO2126">
        <v>6.6000000000000003E-2</v>
      </c>
      <c r="AR2126">
        <v>10</v>
      </c>
    </row>
    <row r="2127" spans="1:53" x14ac:dyDescent="0.25">
      <c r="A2127">
        <v>2126</v>
      </c>
      <c r="C2127" t="s">
        <v>3940</v>
      </c>
      <c r="D2127">
        <v>40956</v>
      </c>
      <c r="E2127">
        <v>13715</v>
      </c>
      <c r="M2127">
        <v>5</v>
      </c>
      <c r="N2127">
        <v>57</v>
      </c>
      <c r="O2127">
        <v>4.8</v>
      </c>
      <c r="P2127" t="s">
        <v>54</v>
      </c>
      <c r="Q2127">
        <v>63</v>
      </c>
      <c r="R2127">
        <v>27</v>
      </c>
      <c r="S2127">
        <v>29</v>
      </c>
      <c r="T2127">
        <v>6</v>
      </c>
      <c r="U2127">
        <v>6</v>
      </c>
      <c r="V2127">
        <v>39.200000000000003</v>
      </c>
      <c r="W2127" t="s">
        <v>54</v>
      </c>
      <c r="X2127">
        <v>63</v>
      </c>
      <c r="Y2127">
        <v>27</v>
      </c>
      <c r="Z2127">
        <v>13</v>
      </c>
      <c r="AA2127">
        <v>150.61000000000001</v>
      </c>
      <c r="AB2127">
        <v>19.309999999999999</v>
      </c>
      <c r="AC2127">
        <v>6.39</v>
      </c>
      <c r="AD2127" t="s">
        <v>200</v>
      </c>
      <c r="AL2127" t="s">
        <v>382</v>
      </c>
      <c r="AN2127">
        <v>-0.03</v>
      </c>
      <c r="AO2127">
        <v>6.0000000000000001E-3</v>
      </c>
      <c r="AR2127">
        <v>-15</v>
      </c>
    </row>
    <row r="2128" spans="1:53" x14ac:dyDescent="0.25">
      <c r="A2128">
        <v>2127</v>
      </c>
      <c r="C2128" t="s">
        <v>3941</v>
      </c>
      <c r="D2128">
        <v>40964</v>
      </c>
      <c r="E2128">
        <v>113392</v>
      </c>
      <c r="M2128">
        <v>5</v>
      </c>
      <c r="N2128">
        <v>57</v>
      </c>
      <c r="O2128">
        <v>5.8</v>
      </c>
      <c r="P2128" t="s">
        <v>54</v>
      </c>
      <c r="Q2128">
        <v>1</v>
      </c>
      <c r="R2128">
        <v>41</v>
      </c>
      <c r="S2128">
        <v>36</v>
      </c>
      <c r="T2128">
        <v>6</v>
      </c>
      <c r="U2128">
        <v>2</v>
      </c>
      <c r="V2128">
        <v>17.100000000000001</v>
      </c>
      <c r="W2128" t="s">
        <v>54</v>
      </c>
      <c r="X2128">
        <v>1</v>
      </c>
      <c r="Y2128">
        <v>41</v>
      </c>
      <c r="Z2128">
        <v>40</v>
      </c>
      <c r="AA2128">
        <v>205.74</v>
      </c>
      <c r="AB2128">
        <v>-10.130000000000001</v>
      </c>
      <c r="AC2128">
        <v>6.59</v>
      </c>
      <c r="AF2128">
        <v>-0.05</v>
      </c>
      <c r="AH2128">
        <v>-0.27</v>
      </c>
      <c r="AL2128" t="s">
        <v>237</v>
      </c>
      <c r="AN2128">
        <v>4.0000000000000001E-3</v>
      </c>
      <c r="AO2128">
        <v>7.0000000000000001E-3</v>
      </c>
      <c r="AR2128">
        <v>3</v>
      </c>
    </row>
    <row r="2129" spans="1:53" x14ac:dyDescent="0.25">
      <c r="A2129">
        <v>2128</v>
      </c>
      <c r="B2129" t="s">
        <v>3942</v>
      </c>
      <c r="C2129" t="s">
        <v>3943</v>
      </c>
      <c r="D2129">
        <v>40967</v>
      </c>
      <c r="E2129">
        <v>151037</v>
      </c>
      <c r="J2129">
        <v>4615</v>
      </c>
      <c r="M2129">
        <v>5</v>
      </c>
      <c r="N2129">
        <v>57</v>
      </c>
      <c r="O2129">
        <v>8.1</v>
      </c>
      <c r="P2129" t="s">
        <v>58</v>
      </c>
      <c r="Q2129">
        <v>10</v>
      </c>
      <c r="R2129">
        <v>35</v>
      </c>
      <c r="S2129">
        <v>57</v>
      </c>
      <c r="T2129">
        <v>6</v>
      </c>
      <c r="U2129">
        <v>1</v>
      </c>
      <c r="V2129">
        <v>50.4</v>
      </c>
      <c r="W2129" t="s">
        <v>58</v>
      </c>
      <c r="X2129">
        <v>10</v>
      </c>
      <c r="Y2129">
        <v>35</v>
      </c>
      <c r="Z2129">
        <v>53</v>
      </c>
      <c r="AA2129">
        <v>216.95</v>
      </c>
      <c r="AB2129">
        <v>-15.77</v>
      </c>
      <c r="AC2129">
        <v>4.95</v>
      </c>
      <c r="AF2129">
        <v>-0.12</v>
      </c>
      <c r="AH2129">
        <v>-0.6</v>
      </c>
      <c r="AJ2129">
        <v>-0.09</v>
      </c>
      <c r="AL2129" t="s">
        <v>1202</v>
      </c>
      <c r="AN2129">
        <v>-7.0000000000000001E-3</v>
      </c>
      <c r="AO2129">
        <v>0</v>
      </c>
      <c r="AP2129" t="s">
        <v>126</v>
      </c>
      <c r="AQ2129">
        <v>3.0000000000000001E-3</v>
      </c>
      <c r="AR2129">
        <v>39</v>
      </c>
      <c r="AS2129" t="s">
        <v>79</v>
      </c>
      <c r="AU2129">
        <v>65</v>
      </c>
      <c r="AW2129">
        <v>3.5</v>
      </c>
      <c r="AX2129">
        <v>1.9</v>
      </c>
      <c r="BA2129" t="s">
        <v>68</v>
      </c>
    </row>
    <row r="2130" spans="1:53" x14ac:dyDescent="0.25">
      <c r="A2130">
        <v>2129</v>
      </c>
      <c r="C2130" t="s">
        <v>3944</v>
      </c>
      <c r="D2130">
        <v>40972</v>
      </c>
      <c r="E2130">
        <v>171138</v>
      </c>
      <c r="F2130">
        <v>2460</v>
      </c>
      <c r="M2130">
        <v>5</v>
      </c>
      <c r="N2130">
        <v>57</v>
      </c>
      <c r="O2130">
        <v>9.3000000000000007</v>
      </c>
      <c r="P2130" t="s">
        <v>58</v>
      </c>
      <c r="Q2130">
        <v>25</v>
      </c>
      <c r="R2130">
        <v>25</v>
      </c>
      <c r="S2130">
        <v>9</v>
      </c>
      <c r="T2130">
        <v>6</v>
      </c>
      <c r="U2130">
        <v>1</v>
      </c>
      <c r="V2130">
        <v>13.1</v>
      </c>
      <c r="W2130" t="s">
        <v>58</v>
      </c>
      <c r="X2130">
        <v>25</v>
      </c>
      <c r="Y2130">
        <v>25</v>
      </c>
      <c r="Z2130">
        <v>4</v>
      </c>
      <c r="AA2130">
        <v>231.28</v>
      </c>
      <c r="AB2130">
        <v>-21.74</v>
      </c>
      <c r="AC2130">
        <v>6.05</v>
      </c>
      <c r="AF2130">
        <v>0.02</v>
      </c>
      <c r="AL2130" t="s">
        <v>176</v>
      </c>
      <c r="AN2130">
        <v>-8.0000000000000002E-3</v>
      </c>
      <c r="AO2130">
        <v>-1.7999999999999999E-2</v>
      </c>
      <c r="AR2130">
        <v>12</v>
      </c>
    </row>
    <row r="2131" spans="1:53" x14ac:dyDescent="0.25">
      <c r="A2131">
        <v>2130</v>
      </c>
      <c r="B2131" t="s">
        <v>3945</v>
      </c>
      <c r="C2131" t="s">
        <v>3946</v>
      </c>
      <c r="D2131">
        <v>41040</v>
      </c>
      <c r="E2131">
        <v>95166</v>
      </c>
      <c r="I2131" t="s">
        <v>126</v>
      </c>
      <c r="L2131">
        <v>2803</v>
      </c>
      <c r="M2131">
        <v>5</v>
      </c>
      <c r="N2131">
        <v>57</v>
      </c>
      <c r="O2131">
        <v>32.1</v>
      </c>
      <c r="P2131" t="s">
        <v>54</v>
      </c>
      <c r="Q2131">
        <v>19</v>
      </c>
      <c r="R2131">
        <v>41</v>
      </c>
      <c r="S2131">
        <v>32</v>
      </c>
      <c r="T2131">
        <v>6</v>
      </c>
      <c r="U2131">
        <v>3</v>
      </c>
      <c r="V2131">
        <v>27.3</v>
      </c>
      <c r="W2131" t="s">
        <v>54</v>
      </c>
      <c r="X2131">
        <v>19</v>
      </c>
      <c r="Y2131">
        <v>41</v>
      </c>
      <c r="Z2131">
        <v>26</v>
      </c>
      <c r="AA2131">
        <v>190.03</v>
      </c>
      <c r="AB2131">
        <v>-1.18</v>
      </c>
      <c r="AC2131">
        <v>5.14</v>
      </c>
      <c r="AF2131">
        <v>-0.11</v>
      </c>
      <c r="AH2131">
        <v>-0.43</v>
      </c>
      <c r="AL2131" t="s">
        <v>217</v>
      </c>
      <c r="AN2131">
        <v>-1E-3</v>
      </c>
      <c r="AO2131">
        <v>-1.7000000000000001E-2</v>
      </c>
      <c r="AR2131">
        <v>12</v>
      </c>
      <c r="AS2131" t="s">
        <v>422</v>
      </c>
      <c r="AU2131">
        <v>17</v>
      </c>
      <c r="AW2131">
        <v>0</v>
      </c>
      <c r="AX2131">
        <v>0</v>
      </c>
      <c r="AZ2131">
        <v>3</v>
      </c>
      <c r="BA2131" t="s">
        <v>68</v>
      </c>
    </row>
    <row r="2132" spans="1:53" x14ac:dyDescent="0.25">
      <c r="A2132">
        <v>2131</v>
      </c>
      <c r="C2132" t="s">
        <v>3947</v>
      </c>
      <c r="D2132">
        <v>41047</v>
      </c>
      <c r="E2132">
        <v>196413</v>
      </c>
      <c r="G2132" t="s">
        <v>63</v>
      </c>
      <c r="H2132" t="s">
        <v>160</v>
      </c>
      <c r="M2132">
        <v>5</v>
      </c>
      <c r="N2132">
        <v>57</v>
      </c>
      <c r="O2132">
        <v>38.700000000000003</v>
      </c>
      <c r="P2132" t="s">
        <v>58</v>
      </c>
      <c r="Q2132">
        <v>33</v>
      </c>
      <c r="R2132">
        <v>54</v>
      </c>
      <c r="S2132">
        <v>45</v>
      </c>
      <c r="T2132">
        <v>6</v>
      </c>
      <c r="U2132">
        <v>1</v>
      </c>
      <c r="V2132">
        <v>16.399999999999999</v>
      </c>
      <c r="W2132" t="s">
        <v>58</v>
      </c>
      <c r="X2132">
        <v>33</v>
      </c>
      <c r="Y2132">
        <v>54</v>
      </c>
      <c r="Z2132">
        <v>42</v>
      </c>
      <c r="AA2132">
        <v>240.02</v>
      </c>
      <c r="AB2132">
        <v>-24.51</v>
      </c>
      <c r="AC2132">
        <v>5.55</v>
      </c>
      <c r="AF2132">
        <v>1.58</v>
      </c>
      <c r="AH2132">
        <v>1.94</v>
      </c>
      <c r="AL2132" t="s">
        <v>153</v>
      </c>
      <c r="AN2132">
        <v>1.4999999999999999E-2</v>
      </c>
      <c r="AO2132">
        <v>-0.02</v>
      </c>
      <c r="AR2132">
        <v>19</v>
      </c>
    </row>
    <row r="2133" spans="1:53" x14ac:dyDescent="0.25">
      <c r="A2133">
        <v>2132</v>
      </c>
      <c r="B2133" t="s">
        <v>3948</v>
      </c>
      <c r="C2133" t="s">
        <v>3949</v>
      </c>
      <c r="D2133">
        <v>41074</v>
      </c>
      <c r="E2133">
        <v>40840</v>
      </c>
      <c r="L2133">
        <v>2812</v>
      </c>
      <c r="M2133">
        <v>5</v>
      </c>
      <c r="N2133">
        <v>57</v>
      </c>
      <c r="O2133">
        <v>51.8</v>
      </c>
      <c r="P2133" t="s">
        <v>54</v>
      </c>
      <c r="Q2133">
        <v>42</v>
      </c>
      <c r="R2133">
        <v>59</v>
      </c>
      <c r="S2133">
        <v>21</v>
      </c>
      <c r="T2133">
        <v>6</v>
      </c>
      <c r="U2133">
        <v>5</v>
      </c>
      <c r="V2133">
        <v>3.4</v>
      </c>
      <c r="W2133" t="s">
        <v>54</v>
      </c>
      <c r="X2133">
        <v>42</v>
      </c>
      <c r="Y2133">
        <v>58</v>
      </c>
      <c r="Z2133">
        <v>54</v>
      </c>
      <c r="AA2133">
        <v>169.69</v>
      </c>
      <c r="AB2133">
        <v>10.37</v>
      </c>
      <c r="AC2133">
        <v>5.87</v>
      </c>
      <c r="AF2133">
        <v>0.3</v>
      </c>
      <c r="AH2133">
        <v>0.06</v>
      </c>
      <c r="AL2133" t="s">
        <v>511</v>
      </c>
      <c r="AN2133">
        <v>-3.9E-2</v>
      </c>
      <c r="AO2133">
        <v>-0.14299999999999999</v>
      </c>
      <c r="AR2133">
        <v>34</v>
      </c>
      <c r="AS2133" t="s">
        <v>72</v>
      </c>
      <c r="AU2133">
        <v>82</v>
      </c>
      <c r="BA2133" t="s">
        <v>68</v>
      </c>
    </row>
    <row r="2134" spans="1:53" x14ac:dyDescent="0.25">
      <c r="A2134">
        <v>2133</v>
      </c>
      <c r="C2134" t="s">
        <v>3950</v>
      </c>
      <c r="D2134">
        <v>41076</v>
      </c>
      <c r="E2134">
        <v>95170</v>
      </c>
      <c r="M2134">
        <v>5</v>
      </c>
      <c r="N2134">
        <v>57</v>
      </c>
      <c r="O2134">
        <v>49.8</v>
      </c>
      <c r="P2134" t="s">
        <v>54</v>
      </c>
      <c r="Q2134">
        <v>11</v>
      </c>
      <c r="R2134">
        <v>40</v>
      </c>
      <c r="S2134">
        <v>58</v>
      </c>
      <c r="T2134">
        <v>6</v>
      </c>
      <c r="U2134">
        <v>3</v>
      </c>
      <c r="V2134">
        <v>24.7</v>
      </c>
      <c r="W2134" t="s">
        <v>54</v>
      </c>
      <c r="X2134">
        <v>11</v>
      </c>
      <c r="Y2134">
        <v>40</v>
      </c>
      <c r="Z2134">
        <v>51</v>
      </c>
      <c r="AA2134">
        <v>197.02</v>
      </c>
      <c r="AB2134">
        <v>-5.0999999999999996</v>
      </c>
      <c r="AC2134">
        <v>6.08</v>
      </c>
      <c r="AF2134">
        <v>-0.04</v>
      </c>
      <c r="AH2134">
        <v>-0.03</v>
      </c>
      <c r="AL2134" t="s">
        <v>249</v>
      </c>
      <c r="AN2134">
        <v>-1.6E-2</v>
      </c>
      <c r="AO2134">
        <v>-1.4999999999999999E-2</v>
      </c>
      <c r="AR2134">
        <v>-13</v>
      </c>
      <c r="AS2134" t="s">
        <v>60</v>
      </c>
      <c r="AU2134">
        <v>19</v>
      </c>
    </row>
    <row r="2135" spans="1:53" x14ac:dyDescent="0.25">
      <c r="A2135">
        <v>2134</v>
      </c>
      <c r="B2135" t="s">
        <v>3951</v>
      </c>
      <c r="C2135" t="s">
        <v>3952</v>
      </c>
      <c r="D2135">
        <v>41116</v>
      </c>
      <c r="E2135">
        <v>77915</v>
      </c>
      <c r="F2135">
        <v>1163</v>
      </c>
      <c r="G2135" t="s">
        <v>63</v>
      </c>
      <c r="I2135" t="s">
        <v>77</v>
      </c>
      <c r="L2135" t="s">
        <v>64</v>
      </c>
      <c r="M2135">
        <v>5</v>
      </c>
      <c r="N2135">
        <v>58</v>
      </c>
      <c r="O2135">
        <v>2.4</v>
      </c>
      <c r="P2135" t="s">
        <v>54</v>
      </c>
      <c r="Q2135">
        <v>23</v>
      </c>
      <c r="R2135">
        <v>16</v>
      </c>
      <c r="S2135">
        <v>8</v>
      </c>
      <c r="T2135">
        <v>6</v>
      </c>
      <c r="U2135">
        <v>4</v>
      </c>
      <c r="V2135">
        <v>7.2</v>
      </c>
      <c r="W2135" t="s">
        <v>54</v>
      </c>
      <c r="X2135">
        <v>23</v>
      </c>
      <c r="Y2135">
        <v>15</v>
      </c>
      <c r="Z2135">
        <v>48</v>
      </c>
      <c r="AA2135">
        <v>186.99</v>
      </c>
      <c r="AB2135">
        <v>0.72</v>
      </c>
      <c r="AC2135">
        <v>4.16</v>
      </c>
      <c r="AF2135">
        <v>0.82</v>
      </c>
      <c r="AH2135">
        <v>0.52</v>
      </c>
      <c r="AJ2135">
        <v>0.45</v>
      </c>
      <c r="AL2135" t="s">
        <v>670</v>
      </c>
      <c r="AN2135">
        <v>-8.0000000000000002E-3</v>
      </c>
      <c r="AO2135">
        <v>-0.1</v>
      </c>
      <c r="AQ2135">
        <v>3.1E-2</v>
      </c>
      <c r="AR2135">
        <v>20</v>
      </c>
      <c r="AS2135" t="s">
        <v>105</v>
      </c>
      <c r="AW2135">
        <v>0.4</v>
      </c>
      <c r="AX2135">
        <v>0.2</v>
      </c>
      <c r="AY2135" t="s">
        <v>86</v>
      </c>
      <c r="AZ2135">
        <v>4</v>
      </c>
      <c r="BA2135" t="s">
        <v>68</v>
      </c>
    </row>
    <row r="2136" spans="1:53" x14ac:dyDescent="0.25">
      <c r="A2136">
        <v>2135</v>
      </c>
      <c r="B2136" t="s">
        <v>3953</v>
      </c>
      <c r="C2136" t="s">
        <v>3954</v>
      </c>
      <c r="D2136">
        <v>41117</v>
      </c>
      <c r="E2136">
        <v>77911</v>
      </c>
      <c r="I2136" t="s">
        <v>126</v>
      </c>
      <c r="L2136">
        <v>2809</v>
      </c>
      <c r="M2136">
        <v>5</v>
      </c>
      <c r="N2136">
        <v>57</v>
      </c>
      <c r="O2136">
        <v>58.8</v>
      </c>
      <c r="P2136" t="s">
        <v>54</v>
      </c>
      <c r="Q2136">
        <v>20</v>
      </c>
      <c r="R2136">
        <v>8</v>
      </c>
      <c r="S2136">
        <v>27</v>
      </c>
      <c r="T2136">
        <v>6</v>
      </c>
      <c r="U2136">
        <v>3</v>
      </c>
      <c r="V2136">
        <v>55.2</v>
      </c>
      <c r="W2136" t="s">
        <v>54</v>
      </c>
      <c r="X2136">
        <v>20</v>
      </c>
      <c r="Y2136">
        <v>8</v>
      </c>
      <c r="Z2136">
        <v>18</v>
      </c>
      <c r="AA2136">
        <v>189.69</v>
      </c>
      <c r="AB2136">
        <v>-0.86</v>
      </c>
      <c r="AC2136">
        <v>4.63</v>
      </c>
      <c r="AF2136">
        <v>0.28000000000000003</v>
      </c>
      <c r="AH2136">
        <v>-0.68</v>
      </c>
      <c r="AJ2136">
        <v>0.22</v>
      </c>
      <c r="AL2136" t="s">
        <v>1459</v>
      </c>
      <c r="AM2136" t="s">
        <v>1314</v>
      </c>
      <c r="AN2136">
        <v>2E-3</v>
      </c>
      <c r="AO2136">
        <v>-6.0000000000000001E-3</v>
      </c>
      <c r="AQ2136">
        <v>2.5000000000000001E-2</v>
      </c>
      <c r="AR2136">
        <v>17</v>
      </c>
      <c r="AS2136" t="s">
        <v>60</v>
      </c>
      <c r="AU2136">
        <v>36</v>
      </c>
      <c r="AW2136">
        <v>0</v>
      </c>
      <c r="AX2136">
        <v>0</v>
      </c>
      <c r="BA2136" t="s">
        <v>68</v>
      </c>
    </row>
    <row r="2137" spans="1:53" x14ac:dyDescent="0.25">
      <c r="A2137">
        <v>2136</v>
      </c>
      <c r="C2137" t="s">
        <v>3955</v>
      </c>
      <c r="D2137">
        <v>41125</v>
      </c>
      <c r="E2137">
        <v>151052</v>
      </c>
      <c r="M2137">
        <v>5</v>
      </c>
      <c r="N2137">
        <v>58</v>
      </c>
      <c r="O2137">
        <v>1</v>
      </c>
      <c r="P2137" t="s">
        <v>58</v>
      </c>
      <c r="Q2137">
        <v>14</v>
      </c>
      <c r="R2137">
        <v>29</v>
      </c>
      <c r="S2137">
        <v>48</v>
      </c>
      <c r="T2137">
        <v>6</v>
      </c>
      <c r="U2137">
        <v>2</v>
      </c>
      <c r="V2137">
        <v>33.799999999999997</v>
      </c>
      <c r="W2137" t="s">
        <v>58</v>
      </c>
      <c r="X2137">
        <v>14</v>
      </c>
      <c r="Y2137">
        <v>29</v>
      </c>
      <c r="Z2137">
        <v>50</v>
      </c>
      <c r="AA2137">
        <v>220.72</v>
      </c>
      <c r="AB2137">
        <v>-17.25</v>
      </c>
      <c r="AC2137">
        <v>6.2</v>
      </c>
      <c r="AF2137">
        <v>0.96</v>
      </c>
      <c r="AL2137" t="s">
        <v>453</v>
      </c>
      <c r="AN2137">
        <v>1.0999999999999999E-2</v>
      </c>
      <c r="AO2137">
        <v>1.2E-2</v>
      </c>
      <c r="AR2137">
        <v>45</v>
      </c>
    </row>
    <row r="2138" spans="1:53" x14ac:dyDescent="0.25">
      <c r="A2138">
        <v>2137</v>
      </c>
      <c r="C2138" t="s">
        <v>3956</v>
      </c>
      <c r="D2138">
        <v>41162</v>
      </c>
      <c r="E2138">
        <v>58716</v>
      </c>
      <c r="J2138">
        <v>4649</v>
      </c>
      <c r="M2138">
        <v>5</v>
      </c>
      <c r="N2138">
        <v>58</v>
      </c>
      <c r="O2138">
        <v>10.9</v>
      </c>
      <c r="P2138" t="s">
        <v>54</v>
      </c>
      <c r="Q2138">
        <v>37</v>
      </c>
      <c r="R2138">
        <v>58</v>
      </c>
      <c r="S2138">
        <v>6</v>
      </c>
      <c r="T2138">
        <v>6</v>
      </c>
      <c r="U2138">
        <v>5</v>
      </c>
      <c r="V2138">
        <v>2.6</v>
      </c>
      <c r="W2138" t="s">
        <v>54</v>
      </c>
      <c r="X2138">
        <v>37</v>
      </c>
      <c r="Y2138">
        <v>57</v>
      </c>
      <c r="Z2138">
        <v>51</v>
      </c>
      <c r="AA2138">
        <v>174.18</v>
      </c>
      <c r="AB2138">
        <v>8.02</v>
      </c>
      <c r="AC2138">
        <v>6.34</v>
      </c>
      <c r="AL2138" t="s">
        <v>3957</v>
      </c>
      <c r="AN2138">
        <v>3.0000000000000001E-3</v>
      </c>
      <c r="AO2138">
        <v>-7.0000000000000001E-3</v>
      </c>
      <c r="AR2138">
        <v>5</v>
      </c>
      <c r="AT2138" t="s">
        <v>110</v>
      </c>
      <c r="AU2138">
        <v>23</v>
      </c>
      <c r="AW2138">
        <v>5.6</v>
      </c>
      <c r="AX2138">
        <v>17.899999999999999</v>
      </c>
      <c r="AY2138" t="s">
        <v>86</v>
      </c>
      <c r="AZ2138">
        <v>3</v>
      </c>
      <c r="BA2138" t="s">
        <v>68</v>
      </c>
    </row>
    <row r="2139" spans="1:53" x14ac:dyDescent="0.25">
      <c r="A2139">
        <v>2138</v>
      </c>
      <c r="C2139" t="s">
        <v>3958</v>
      </c>
      <c r="D2139">
        <v>41214</v>
      </c>
      <c r="E2139">
        <v>234251</v>
      </c>
      <c r="M2139">
        <v>5</v>
      </c>
      <c r="N2139">
        <v>58</v>
      </c>
      <c r="O2139">
        <v>28.4</v>
      </c>
      <c r="P2139" t="s">
        <v>58</v>
      </c>
      <c r="Q2139">
        <v>51</v>
      </c>
      <c r="R2139">
        <v>13</v>
      </c>
      <c r="S2139">
        <v>11</v>
      </c>
      <c r="T2139">
        <v>6</v>
      </c>
      <c r="U2139">
        <v>0</v>
      </c>
      <c r="V2139">
        <v>49.2</v>
      </c>
      <c r="W2139" t="s">
        <v>58</v>
      </c>
      <c r="X2139">
        <v>51</v>
      </c>
      <c r="Y2139">
        <v>12</v>
      </c>
      <c r="Z2139">
        <v>59</v>
      </c>
      <c r="AA2139">
        <v>258.86</v>
      </c>
      <c r="AB2139">
        <v>-28.53</v>
      </c>
      <c r="AC2139">
        <v>5.67</v>
      </c>
      <c r="AF2139">
        <v>0.2</v>
      </c>
      <c r="AL2139" t="s">
        <v>675</v>
      </c>
      <c r="AN2139">
        <v>-2.1000000000000001E-2</v>
      </c>
      <c r="AO2139">
        <v>9.4E-2</v>
      </c>
      <c r="AR2139">
        <v>5</v>
      </c>
      <c r="AU2139">
        <v>0</v>
      </c>
    </row>
    <row r="2140" spans="1:53" x14ac:dyDescent="0.25">
      <c r="A2140">
        <v>2139</v>
      </c>
      <c r="C2140" t="s">
        <v>3959</v>
      </c>
      <c r="D2140">
        <v>41269</v>
      </c>
      <c r="E2140">
        <v>58727</v>
      </c>
      <c r="M2140">
        <v>5</v>
      </c>
      <c r="N2140">
        <v>58</v>
      </c>
      <c r="O2140">
        <v>57.8</v>
      </c>
      <c r="P2140" t="s">
        <v>54</v>
      </c>
      <c r="Q2140">
        <v>33</v>
      </c>
      <c r="R2140">
        <v>36</v>
      </c>
      <c r="S2140">
        <v>18</v>
      </c>
      <c r="T2140">
        <v>6</v>
      </c>
      <c r="U2140">
        <v>5</v>
      </c>
      <c r="V2140">
        <v>34</v>
      </c>
      <c r="W2140" t="s">
        <v>54</v>
      </c>
      <c r="X2140">
        <v>33</v>
      </c>
      <c r="Y2140">
        <v>35</v>
      </c>
      <c r="Z2140">
        <v>57</v>
      </c>
      <c r="AA2140">
        <v>178.1</v>
      </c>
      <c r="AB2140">
        <v>6.02</v>
      </c>
      <c r="AC2140">
        <v>6.23</v>
      </c>
      <c r="AF2140">
        <v>-0.08</v>
      </c>
      <c r="AH2140">
        <v>-0.26</v>
      </c>
      <c r="AL2140" t="s">
        <v>1433</v>
      </c>
      <c r="AN2140">
        <v>8.0000000000000002E-3</v>
      </c>
      <c r="AO2140">
        <v>-1.2999999999999999E-2</v>
      </c>
      <c r="AR2140">
        <v>25</v>
      </c>
      <c r="AU2140">
        <v>75</v>
      </c>
    </row>
    <row r="2141" spans="1:53" x14ac:dyDescent="0.25">
      <c r="A2141">
        <v>2140</v>
      </c>
      <c r="C2141" t="s">
        <v>3960</v>
      </c>
      <c r="D2141">
        <v>41312</v>
      </c>
      <c r="E2141">
        <v>171180</v>
      </c>
      <c r="G2141" t="s">
        <v>63</v>
      </c>
      <c r="J2141">
        <v>4645</v>
      </c>
      <c r="M2141">
        <v>5</v>
      </c>
      <c r="N2141">
        <v>59</v>
      </c>
      <c r="O2141">
        <v>13.7</v>
      </c>
      <c r="P2141" t="s">
        <v>58</v>
      </c>
      <c r="Q2141">
        <v>26</v>
      </c>
      <c r="R2141">
        <v>17</v>
      </c>
      <c r="S2141">
        <v>2</v>
      </c>
      <c r="T2141">
        <v>6</v>
      </c>
      <c r="U2141">
        <v>3</v>
      </c>
      <c r="V2141">
        <v>15.5</v>
      </c>
      <c r="W2141" t="s">
        <v>58</v>
      </c>
      <c r="X2141">
        <v>26</v>
      </c>
      <c r="Y2141">
        <v>17</v>
      </c>
      <c r="Z2141">
        <v>4</v>
      </c>
      <c r="AA2141">
        <v>232.33</v>
      </c>
      <c r="AB2141">
        <v>-21.62</v>
      </c>
      <c r="AC2141">
        <v>5.04</v>
      </c>
      <c r="AF2141">
        <v>1.34</v>
      </c>
      <c r="AH2141">
        <v>1.44</v>
      </c>
      <c r="AJ2141">
        <v>0.55000000000000004</v>
      </c>
      <c r="AK2141" t="s">
        <v>182</v>
      </c>
      <c r="AL2141" t="s">
        <v>204</v>
      </c>
      <c r="AN2141">
        <v>5.6000000000000001E-2</v>
      </c>
      <c r="AO2141">
        <v>9.1999999999999998E-2</v>
      </c>
      <c r="AR2141">
        <v>182</v>
      </c>
      <c r="AS2141" t="s">
        <v>72</v>
      </c>
      <c r="AW2141">
        <v>7.3</v>
      </c>
      <c r="AX2141">
        <v>2.2000000000000002</v>
      </c>
      <c r="AY2141" t="s">
        <v>86</v>
      </c>
      <c r="AZ2141">
        <v>3</v>
      </c>
      <c r="BA2141" t="s">
        <v>68</v>
      </c>
    </row>
    <row r="2142" spans="1:53" x14ac:dyDescent="0.25">
      <c r="A2142">
        <v>2141</v>
      </c>
      <c r="C2142" t="s">
        <v>3961</v>
      </c>
      <c r="D2142">
        <v>41330</v>
      </c>
      <c r="E2142">
        <v>58739</v>
      </c>
      <c r="I2142" t="s">
        <v>77</v>
      </c>
      <c r="M2142">
        <v>5</v>
      </c>
      <c r="N2142">
        <v>59</v>
      </c>
      <c r="O2142">
        <v>27.2</v>
      </c>
      <c r="P2142" t="s">
        <v>54</v>
      </c>
      <c r="Q2142">
        <v>35</v>
      </c>
      <c r="R2142">
        <v>24</v>
      </c>
      <c r="S2142">
        <v>10</v>
      </c>
      <c r="T2142">
        <v>6</v>
      </c>
      <c r="U2142">
        <v>6</v>
      </c>
      <c r="V2142">
        <v>8.5</v>
      </c>
      <c r="W2142" t="s">
        <v>54</v>
      </c>
      <c r="X2142">
        <v>35</v>
      </c>
      <c r="Y2142">
        <v>23</v>
      </c>
      <c r="Z2142">
        <v>15</v>
      </c>
      <c r="AA2142">
        <v>176.57</v>
      </c>
      <c r="AB2142">
        <v>6.99</v>
      </c>
      <c r="AC2142">
        <v>6.12</v>
      </c>
      <c r="AF2142">
        <v>0.6</v>
      </c>
      <c r="AH2142">
        <v>0.06</v>
      </c>
      <c r="AL2142" t="s">
        <v>241</v>
      </c>
      <c r="AN2142">
        <v>-0.13100000000000001</v>
      </c>
      <c r="AO2142">
        <v>-0.30199999999999999</v>
      </c>
      <c r="AQ2142">
        <v>4.5999999999999999E-2</v>
      </c>
      <c r="AR2142">
        <v>-12</v>
      </c>
      <c r="AS2142" t="s">
        <v>60</v>
      </c>
      <c r="AT2142" t="s">
        <v>110</v>
      </c>
      <c r="AU2142">
        <v>10</v>
      </c>
      <c r="AW2142">
        <v>3.4</v>
      </c>
      <c r="AX2142">
        <v>122</v>
      </c>
    </row>
    <row r="2143" spans="1:53" x14ac:dyDescent="0.25">
      <c r="A2143">
        <v>2142</v>
      </c>
      <c r="C2143" t="s">
        <v>3962</v>
      </c>
      <c r="D2143">
        <v>41335</v>
      </c>
      <c r="E2143">
        <v>132793</v>
      </c>
      <c r="L2143">
        <v>2817</v>
      </c>
      <c r="M2143">
        <v>5</v>
      </c>
      <c r="N2143">
        <v>59</v>
      </c>
      <c r="O2143">
        <v>21.9</v>
      </c>
      <c r="P2143" t="s">
        <v>58</v>
      </c>
      <c r="Q2143">
        <v>6</v>
      </c>
      <c r="R2143">
        <v>42</v>
      </c>
      <c r="S2143">
        <v>17</v>
      </c>
      <c r="T2143">
        <v>6</v>
      </c>
      <c r="U2143">
        <v>4</v>
      </c>
      <c r="V2143">
        <v>13.5</v>
      </c>
      <c r="W2143" t="s">
        <v>58</v>
      </c>
      <c r="X2143">
        <v>6</v>
      </c>
      <c r="Y2143">
        <v>42</v>
      </c>
      <c r="Z2143">
        <v>33</v>
      </c>
      <c r="AA2143">
        <v>213.6</v>
      </c>
      <c r="AB2143">
        <v>-13.54</v>
      </c>
      <c r="AC2143">
        <v>5.21</v>
      </c>
      <c r="AF2143">
        <v>-0.06</v>
      </c>
      <c r="AH2143">
        <v>-0.85</v>
      </c>
      <c r="AJ2143">
        <v>0.04</v>
      </c>
      <c r="AL2143" t="s">
        <v>3963</v>
      </c>
      <c r="AM2143" t="s">
        <v>104</v>
      </c>
      <c r="AN2143">
        <v>-5.0000000000000001E-3</v>
      </c>
      <c r="AO2143">
        <v>-3.0000000000000001E-3</v>
      </c>
      <c r="AR2143">
        <v>25</v>
      </c>
      <c r="AS2143" t="s">
        <v>79</v>
      </c>
      <c r="AU2143">
        <v>419</v>
      </c>
      <c r="BA2143" t="s">
        <v>68</v>
      </c>
    </row>
    <row r="2144" spans="1:53" x14ac:dyDescent="0.25">
      <c r="A2144">
        <v>2143</v>
      </c>
      <c r="B2144" t="s">
        <v>3964</v>
      </c>
      <c r="C2144" t="s">
        <v>3965</v>
      </c>
      <c r="D2144">
        <v>41357</v>
      </c>
      <c r="E2144">
        <v>58749</v>
      </c>
      <c r="F2144">
        <v>2465</v>
      </c>
      <c r="L2144" t="s">
        <v>64</v>
      </c>
      <c r="M2144">
        <v>5</v>
      </c>
      <c r="N2144">
        <v>59</v>
      </c>
      <c r="O2144">
        <v>41.4</v>
      </c>
      <c r="P2144" t="s">
        <v>54</v>
      </c>
      <c r="Q2144">
        <v>38</v>
      </c>
      <c r="R2144">
        <v>29</v>
      </c>
      <c r="S2144">
        <v>30</v>
      </c>
      <c r="T2144">
        <v>6</v>
      </c>
      <c r="U2144">
        <v>6</v>
      </c>
      <c r="V2144">
        <v>35.1</v>
      </c>
      <c r="W2144" t="s">
        <v>54</v>
      </c>
      <c r="X2144">
        <v>38</v>
      </c>
      <c r="Y2144">
        <v>28</v>
      </c>
      <c r="Z2144">
        <v>58</v>
      </c>
      <c r="AA2144">
        <v>173.87</v>
      </c>
      <c r="AB2144">
        <v>8.5299999999999994</v>
      </c>
      <c r="AC2144">
        <v>5.36</v>
      </c>
      <c r="AF2144">
        <v>0.25</v>
      </c>
      <c r="AH2144">
        <v>0.15</v>
      </c>
      <c r="AJ2144">
        <v>0.09</v>
      </c>
      <c r="AL2144" t="s">
        <v>2839</v>
      </c>
      <c r="AN2144">
        <v>7.0000000000000001E-3</v>
      </c>
      <c r="AO2144">
        <v>-4.9000000000000002E-2</v>
      </c>
      <c r="AQ2144">
        <v>4.0000000000000001E-3</v>
      </c>
      <c r="AR2144">
        <v>18</v>
      </c>
      <c r="AS2144" t="s">
        <v>195</v>
      </c>
      <c r="AU2144">
        <v>26</v>
      </c>
      <c r="BA2144" t="s">
        <v>68</v>
      </c>
    </row>
    <row r="2145" spans="1:53" x14ac:dyDescent="0.25">
      <c r="A2145">
        <v>2144</v>
      </c>
      <c r="B2145" t="s">
        <v>3966</v>
      </c>
      <c r="C2145" t="s">
        <v>3967</v>
      </c>
      <c r="D2145">
        <v>41361</v>
      </c>
      <c r="E2145">
        <v>113429</v>
      </c>
      <c r="M2145">
        <v>5</v>
      </c>
      <c r="N2145">
        <v>59</v>
      </c>
      <c r="O2145">
        <v>38.200000000000003</v>
      </c>
      <c r="P2145" t="s">
        <v>54</v>
      </c>
      <c r="Q2145">
        <v>5</v>
      </c>
      <c r="R2145">
        <v>25</v>
      </c>
      <c r="S2145">
        <v>32</v>
      </c>
      <c r="T2145">
        <v>6</v>
      </c>
      <c r="U2145">
        <v>4</v>
      </c>
      <c r="V2145">
        <v>58.2</v>
      </c>
      <c r="W2145" t="s">
        <v>54</v>
      </c>
      <c r="X2145">
        <v>5</v>
      </c>
      <c r="Y2145">
        <v>25</v>
      </c>
      <c r="Z2145">
        <v>12</v>
      </c>
      <c r="AA2145">
        <v>202.73</v>
      </c>
      <c r="AB2145">
        <v>-7.78</v>
      </c>
      <c r="AC2145">
        <v>5.67</v>
      </c>
      <c r="AF2145">
        <v>1.04</v>
      </c>
      <c r="AH2145">
        <v>0.83</v>
      </c>
      <c r="AL2145" t="s">
        <v>2155</v>
      </c>
      <c r="AN2145">
        <v>0</v>
      </c>
      <c r="AO2145">
        <v>3.0000000000000001E-3</v>
      </c>
      <c r="AR2145">
        <v>20</v>
      </c>
      <c r="AS2145" t="s">
        <v>72</v>
      </c>
    </row>
    <row r="2146" spans="1:53" x14ac:dyDescent="0.25">
      <c r="A2146">
        <v>2145</v>
      </c>
      <c r="B2146" t="s">
        <v>3968</v>
      </c>
      <c r="C2146" t="s">
        <v>3969</v>
      </c>
      <c r="D2146">
        <v>41380</v>
      </c>
      <c r="E2146">
        <v>113430</v>
      </c>
      <c r="F2146">
        <v>230</v>
      </c>
      <c r="M2146">
        <v>5</v>
      </c>
      <c r="N2146">
        <v>59</v>
      </c>
      <c r="O2146">
        <v>41.3</v>
      </c>
      <c r="P2146" t="s">
        <v>54</v>
      </c>
      <c r="Q2146">
        <v>4</v>
      </c>
      <c r="R2146">
        <v>9</v>
      </c>
      <c r="S2146">
        <v>52</v>
      </c>
      <c r="T2146">
        <v>6</v>
      </c>
      <c r="U2146">
        <v>4</v>
      </c>
      <c r="V2146">
        <v>58.4</v>
      </c>
      <c r="W2146" t="s">
        <v>54</v>
      </c>
      <c r="X2146">
        <v>4</v>
      </c>
      <c r="Y2146">
        <v>9</v>
      </c>
      <c r="Z2146">
        <v>31</v>
      </c>
      <c r="AA2146">
        <v>203.85</v>
      </c>
      <c r="AB2146">
        <v>-8.3800000000000008</v>
      </c>
      <c r="AC2146">
        <v>5.63</v>
      </c>
      <c r="AF2146">
        <v>1.04</v>
      </c>
      <c r="AH2146">
        <v>0.75</v>
      </c>
      <c r="AL2146" t="s">
        <v>3970</v>
      </c>
      <c r="AN2146">
        <v>-1E-3</v>
      </c>
      <c r="AO2146">
        <v>-5.0000000000000001E-3</v>
      </c>
      <c r="AR2146">
        <v>33</v>
      </c>
      <c r="AS2146" t="s">
        <v>72</v>
      </c>
    </row>
    <row r="2147" spans="1:53" x14ac:dyDescent="0.25">
      <c r="A2147">
        <v>2146</v>
      </c>
      <c r="C2147" t="s">
        <v>3971</v>
      </c>
      <c r="D2147">
        <v>41429</v>
      </c>
      <c r="E2147">
        <v>77958</v>
      </c>
      <c r="G2147" t="s">
        <v>63</v>
      </c>
      <c r="J2147">
        <v>4673</v>
      </c>
      <c r="M2147">
        <v>5</v>
      </c>
      <c r="N2147">
        <v>59</v>
      </c>
      <c r="O2147">
        <v>59.3</v>
      </c>
      <c r="P2147" t="s">
        <v>54</v>
      </c>
      <c r="Q2147">
        <v>29</v>
      </c>
      <c r="R2147">
        <v>31</v>
      </c>
      <c r="S2147">
        <v>13</v>
      </c>
      <c r="T2147">
        <v>6</v>
      </c>
      <c r="U2147">
        <v>6</v>
      </c>
      <c r="V2147">
        <v>22.5</v>
      </c>
      <c r="W2147" t="s">
        <v>54</v>
      </c>
      <c r="X2147">
        <v>29</v>
      </c>
      <c r="Y2147">
        <v>30</v>
      </c>
      <c r="Z2147">
        <v>45</v>
      </c>
      <c r="AA2147">
        <v>181.78</v>
      </c>
      <c r="AB2147">
        <v>4.2</v>
      </c>
      <c r="AC2147">
        <v>6.08</v>
      </c>
      <c r="AF2147">
        <v>1.73</v>
      </c>
      <c r="AH2147">
        <v>1.94</v>
      </c>
      <c r="AL2147" t="s">
        <v>3972</v>
      </c>
      <c r="AN2147">
        <v>1.4999999999999999E-2</v>
      </c>
      <c r="AO2147">
        <v>-6.0000000000000001E-3</v>
      </c>
      <c r="AR2147">
        <v>-36</v>
      </c>
      <c r="AW2147">
        <v>5</v>
      </c>
      <c r="AX2147">
        <v>10</v>
      </c>
      <c r="BA2147" t="s">
        <v>68</v>
      </c>
    </row>
    <row r="2148" spans="1:53" x14ac:dyDescent="0.25">
      <c r="A2148">
        <v>2147</v>
      </c>
      <c r="C2148" t="s">
        <v>3973</v>
      </c>
      <c r="D2148">
        <v>41467</v>
      </c>
      <c r="E2148">
        <v>40868</v>
      </c>
      <c r="M2148">
        <v>6</v>
      </c>
      <c r="N2148">
        <v>0</v>
      </c>
      <c r="O2148">
        <v>19.7</v>
      </c>
      <c r="P2148" t="s">
        <v>54</v>
      </c>
      <c r="Q2148">
        <v>41</v>
      </c>
      <c r="R2148">
        <v>51</v>
      </c>
      <c r="S2148">
        <v>51</v>
      </c>
      <c r="T2148">
        <v>6</v>
      </c>
      <c r="U2148">
        <v>7</v>
      </c>
      <c r="V2148">
        <v>26.9</v>
      </c>
      <c r="W2148" t="s">
        <v>54</v>
      </c>
      <c r="X2148">
        <v>41</v>
      </c>
      <c r="Y2148">
        <v>51</v>
      </c>
      <c r="Z2148">
        <v>15</v>
      </c>
      <c r="AA2148">
        <v>170.92</v>
      </c>
      <c r="AB2148">
        <v>10.24</v>
      </c>
      <c r="AC2148">
        <v>6.12</v>
      </c>
      <c r="AF2148">
        <v>1.22</v>
      </c>
      <c r="AL2148" t="s">
        <v>114</v>
      </c>
      <c r="AN2148">
        <v>7.0000000000000001E-3</v>
      </c>
      <c r="AO2148">
        <v>-2.1000000000000001E-2</v>
      </c>
      <c r="AR2148">
        <v>6</v>
      </c>
    </row>
    <row r="2149" spans="1:53" x14ac:dyDescent="0.25">
      <c r="A2149">
        <v>2148</v>
      </c>
      <c r="B2149" t="s">
        <v>3974</v>
      </c>
      <c r="C2149" t="s">
        <v>3975</v>
      </c>
      <c r="D2149">
        <v>41511</v>
      </c>
      <c r="E2149">
        <v>151093</v>
      </c>
      <c r="G2149" t="s">
        <v>63</v>
      </c>
      <c r="L2149" t="s">
        <v>3976</v>
      </c>
      <c r="M2149">
        <v>6</v>
      </c>
      <c r="N2149">
        <v>0</v>
      </c>
      <c r="O2149">
        <v>31.3</v>
      </c>
      <c r="P2149" t="s">
        <v>58</v>
      </c>
      <c r="Q2149">
        <v>16</v>
      </c>
      <c r="R2149">
        <v>28</v>
      </c>
      <c r="S2149">
        <v>39</v>
      </c>
      <c r="T2149">
        <v>6</v>
      </c>
      <c r="U2149">
        <v>4</v>
      </c>
      <c r="V2149">
        <v>59.1</v>
      </c>
      <c r="W2149" t="s">
        <v>58</v>
      </c>
      <c r="X2149">
        <v>16</v>
      </c>
      <c r="Y2149">
        <v>29</v>
      </c>
      <c r="Z2149">
        <v>4</v>
      </c>
      <c r="AA2149">
        <v>222.87</v>
      </c>
      <c r="AB2149">
        <v>-17.53</v>
      </c>
      <c r="AC2149">
        <v>4.93</v>
      </c>
      <c r="AF2149">
        <v>0.24</v>
      </c>
      <c r="AH2149">
        <v>0.12</v>
      </c>
      <c r="AJ2149">
        <v>0.52</v>
      </c>
      <c r="AL2149" t="s">
        <v>3977</v>
      </c>
      <c r="AM2149" t="s">
        <v>104</v>
      </c>
      <c r="AN2149">
        <v>-6.0000000000000001E-3</v>
      </c>
      <c r="AO2149">
        <v>-1E-3</v>
      </c>
      <c r="AQ2149">
        <v>3.2000000000000001E-2</v>
      </c>
      <c r="AR2149">
        <v>20</v>
      </c>
      <c r="AS2149" t="s">
        <v>195</v>
      </c>
      <c r="AU2149">
        <v>98</v>
      </c>
      <c r="BA2149" t="s">
        <v>68</v>
      </c>
    </row>
    <row r="2150" spans="1:53" x14ac:dyDescent="0.25">
      <c r="A2150">
        <v>2149</v>
      </c>
      <c r="C2150" t="s">
        <v>3978</v>
      </c>
      <c r="D2150">
        <v>41534</v>
      </c>
      <c r="E2150">
        <v>196459</v>
      </c>
      <c r="F2150">
        <v>2464</v>
      </c>
      <c r="I2150" t="s">
        <v>77</v>
      </c>
      <c r="M2150">
        <v>6</v>
      </c>
      <c r="N2150">
        <v>0</v>
      </c>
      <c r="O2150">
        <v>37.1</v>
      </c>
      <c r="P2150" t="s">
        <v>58</v>
      </c>
      <c r="Q2150">
        <v>32</v>
      </c>
      <c r="R2150">
        <v>10</v>
      </c>
      <c r="S2150">
        <v>11</v>
      </c>
      <c r="T2150">
        <v>6</v>
      </c>
      <c r="U2150">
        <v>4</v>
      </c>
      <c r="V2150">
        <v>20.3</v>
      </c>
      <c r="W2150" t="s">
        <v>58</v>
      </c>
      <c r="X2150">
        <v>32</v>
      </c>
      <c r="Y2150">
        <v>10</v>
      </c>
      <c r="Z2150">
        <v>21</v>
      </c>
      <c r="AA2150">
        <v>238.43</v>
      </c>
      <c r="AB2150">
        <v>-23.36</v>
      </c>
      <c r="AC2150">
        <v>5.65</v>
      </c>
      <c r="AF2150">
        <v>-0.19</v>
      </c>
      <c r="AH2150">
        <v>-0.82</v>
      </c>
      <c r="AL2150" t="s">
        <v>2279</v>
      </c>
      <c r="AN2150">
        <v>-1.4999999999999999E-2</v>
      </c>
      <c r="AO2150">
        <v>0.11899999999999999</v>
      </c>
      <c r="AR2150">
        <v>93</v>
      </c>
      <c r="AS2150" t="s">
        <v>60</v>
      </c>
      <c r="AU2150">
        <v>128</v>
      </c>
      <c r="AW2150">
        <v>0</v>
      </c>
      <c r="AX2150">
        <v>0.1</v>
      </c>
      <c r="BA2150" t="s">
        <v>68</v>
      </c>
    </row>
    <row r="2151" spans="1:53" x14ac:dyDescent="0.25">
      <c r="A2151">
        <v>2150</v>
      </c>
      <c r="C2151" t="s">
        <v>3979</v>
      </c>
      <c r="D2151">
        <v>41547</v>
      </c>
      <c r="E2151">
        <v>151098</v>
      </c>
      <c r="M2151">
        <v>6</v>
      </c>
      <c r="N2151">
        <v>0</v>
      </c>
      <c r="O2151">
        <v>43.7</v>
      </c>
      <c r="P2151" t="s">
        <v>58</v>
      </c>
      <c r="Q2151">
        <v>10</v>
      </c>
      <c r="R2151">
        <v>14</v>
      </c>
      <c r="S2151">
        <v>9</v>
      </c>
      <c r="T2151">
        <v>6</v>
      </c>
      <c r="U2151">
        <v>5</v>
      </c>
      <c r="V2151">
        <v>27</v>
      </c>
      <c r="W2151" t="s">
        <v>58</v>
      </c>
      <c r="X2151">
        <v>10</v>
      </c>
      <c r="Y2151">
        <v>14</v>
      </c>
      <c r="Z2151">
        <v>34</v>
      </c>
      <c r="AA2151">
        <v>217.01</v>
      </c>
      <c r="AB2151">
        <v>-14.81</v>
      </c>
      <c r="AC2151">
        <v>5.87</v>
      </c>
      <c r="AF2151">
        <v>0.37</v>
      </c>
      <c r="AH2151">
        <v>0.04</v>
      </c>
      <c r="AL2151" t="s">
        <v>3980</v>
      </c>
      <c r="AN2151">
        <v>1.4E-2</v>
      </c>
      <c r="AO2151">
        <v>2.4E-2</v>
      </c>
      <c r="AR2151">
        <v>33</v>
      </c>
      <c r="AS2151" t="s">
        <v>422</v>
      </c>
    </row>
    <row r="2152" spans="1:53" x14ac:dyDescent="0.25">
      <c r="A2152">
        <v>2151</v>
      </c>
      <c r="C2152" t="s">
        <v>3981</v>
      </c>
      <c r="D2152">
        <v>41586</v>
      </c>
      <c r="E2152">
        <v>249424</v>
      </c>
      <c r="L2152" t="s">
        <v>3982</v>
      </c>
      <c r="M2152">
        <v>6</v>
      </c>
      <c r="N2152">
        <v>0</v>
      </c>
      <c r="O2152">
        <v>54.1</v>
      </c>
      <c r="P2152" t="s">
        <v>58</v>
      </c>
      <c r="Q2152">
        <v>60</v>
      </c>
      <c r="R2152">
        <v>5</v>
      </c>
      <c r="S2152">
        <v>36</v>
      </c>
      <c r="T2152">
        <v>6</v>
      </c>
      <c r="U2152">
        <v>2</v>
      </c>
      <c r="V2152">
        <v>9.1999999999999993</v>
      </c>
      <c r="W2152" t="s">
        <v>58</v>
      </c>
      <c r="X2152">
        <v>60</v>
      </c>
      <c r="Y2152">
        <v>5</v>
      </c>
      <c r="Z2152">
        <v>49</v>
      </c>
      <c r="AA2152">
        <v>268.97000000000003</v>
      </c>
      <c r="AB2152">
        <v>-29.34</v>
      </c>
      <c r="AC2152">
        <v>6.45</v>
      </c>
      <c r="AF2152">
        <v>1.58</v>
      </c>
      <c r="AH2152">
        <v>1.81</v>
      </c>
      <c r="AL2152" t="s">
        <v>313</v>
      </c>
      <c r="AN2152">
        <v>0.01</v>
      </c>
      <c r="AO2152">
        <v>4.0000000000000001E-3</v>
      </c>
      <c r="AR2152">
        <v>-51</v>
      </c>
      <c r="AS2152" t="s">
        <v>72</v>
      </c>
      <c r="BA2152" t="s">
        <v>68</v>
      </c>
    </row>
    <row r="2153" spans="1:53" x14ac:dyDescent="0.25">
      <c r="A2153">
        <v>2152</v>
      </c>
      <c r="B2153" t="s">
        <v>3983</v>
      </c>
      <c r="C2153" t="s">
        <v>3984</v>
      </c>
      <c r="D2153">
        <v>41597</v>
      </c>
      <c r="E2153">
        <v>25597</v>
      </c>
      <c r="G2153" t="s">
        <v>63</v>
      </c>
      <c r="M2153">
        <v>6</v>
      </c>
      <c r="N2153">
        <v>1</v>
      </c>
      <c r="O2153">
        <v>9.6</v>
      </c>
      <c r="P2153" t="s">
        <v>54</v>
      </c>
      <c r="Q2153">
        <v>58</v>
      </c>
      <c r="R2153">
        <v>56</v>
      </c>
      <c r="S2153">
        <v>55</v>
      </c>
      <c r="T2153">
        <v>6</v>
      </c>
      <c r="U2153">
        <v>9</v>
      </c>
      <c r="V2153">
        <v>59.1</v>
      </c>
      <c r="W2153" t="s">
        <v>54</v>
      </c>
      <c r="X2153">
        <v>58</v>
      </c>
      <c r="Y2153">
        <v>56</v>
      </c>
      <c r="Z2153">
        <v>9</v>
      </c>
      <c r="AA2153">
        <v>155.18</v>
      </c>
      <c r="AB2153">
        <v>17.940000000000001</v>
      </c>
      <c r="AC2153">
        <v>5.36</v>
      </c>
      <c r="AF2153">
        <v>1.0900000000000001</v>
      </c>
      <c r="AH2153">
        <v>0.92</v>
      </c>
      <c r="AL2153" t="s">
        <v>143</v>
      </c>
      <c r="AN2153">
        <v>2.4E-2</v>
      </c>
      <c r="AO2153">
        <v>2.3E-2</v>
      </c>
      <c r="AQ2153">
        <v>1.0999999999999999E-2</v>
      </c>
      <c r="AR2153">
        <v>31</v>
      </c>
      <c r="AT2153" t="s">
        <v>67</v>
      </c>
      <c r="AU2153">
        <v>19</v>
      </c>
      <c r="AV2153" t="s">
        <v>160</v>
      </c>
    </row>
    <row r="2154" spans="1:53" x14ac:dyDescent="0.25">
      <c r="A2154">
        <v>2153</v>
      </c>
      <c r="C2154" t="s">
        <v>3985</v>
      </c>
      <c r="D2154">
        <v>41636</v>
      </c>
      <c r="E2154">
        <v>40881</v>
      </c>
      <c r="M2154">
        <v>6</v>
      </c>
      <c r="N2154">
        <v>1</v>
      </c>
      <c r="O2154">
        <v>19.399999999999999</v>
      </c>
      <c r="P2154" t="s">
        <v>54</v>
      </c>
      <c r="Q2154">
        <v>41</v>
      </c>
      <c r="R2154">
        <v>4</v>
      </c>
      <c r="S2154">
        <v>8</v>
      </c>
      <c r="T2154">
        <v>6</v>
      </c>
      <c r="U2154">
        <v>8</v>
      </c>
      <c r="V2154">
        <v>23</v>
      </c>
      <c r="W2154" t="s">
        <v>54</v>
      </c>
      <c r="X2154">
        <v>41</v>
      </c>
      <c r="Y2154">
        <v>3</v>
      </c>
      <c r="Z2154">
        <v>20</v>
      </c>
      <c r="AA2154">
        <v>171.72</v>
      </c>
      <c r="AB2154">
        <v>10.029999999999999</v>
      </c>
      <c r="AC2154">
        <v>6.36</v>
      </c>
      <c r="AF2154">
        <v>1.05</v>
      </c>
      <c r="AH2154">
        <v>0.83</v>
      </c>
      <c r="AL2154" t="s">
        <v>123</v>
      </c>
      <c r="AN2154">
        <v>-1.6E-2</v>
      </c>
      <c r="AO2154">
        <v>-5.2999999999999999E-2</v>
      </c>
      <c r="AR2154">
        <v>-87</v>
      </c>
    </row>
    <row r="2155" spans="1:53" x14ac:dyDescent="0.25">
      <c r="A2155">
        <v>2154</v>
      </c>
      <c r="C2155" t="s">
        <v>3986</v>
      </c>
      <c r="D2155">
        <v>41692</v>
      </c>
      <c r="E2155">
        <v>132841</v>
      </c>
      <c r="F2155">
        <v>2467</v>
      </c>
      <c r="J2155">
        <v>4698</v>
      </c>
      <c r="M2155">
        <v>6</v>
      </c>
      <c r="N2155">
        <v>1</v>
      </c>
      <c r="O2155">
        <v>41.2</v>
      </c>
      <c r="P2155" t="s">
        <v>58</v>
      </c>
      <c r="Q2155">
        <v>4</v>
      </c>
      <c r="R2155">
        <v>11</v>
      </c>
      <c r="S2155">
        <v>1</v>
      </c>
      <c r="T2155">
        <v>6</v>
      </c>
      <c r="U2155">
        <v>6</v>
      </c>
      <c r="V2155">
        <v>38.700000000000003</v>
      </c>
      <c r="W2155" t="s">
        <v>58</v>
      </c>
      <c r="X2155">
        <v>4</v>
      </c>
      <c r="Y2155">
        <v>11</v>
      </c>
      <c r="Z2155">
        <v>38</v>
      </c>
      <c r="AA2155">
        <v>211.57</v>
      </c>
      <c r="AB2155">
        <v>-11.87</v>
      </c>
      <c r="AC2155">
        <v>5.38</v>
      </c>
      <c r="AF2155">
        <v>-0.13</v>
      </c>
      <c r="AH2155">
        <v>-0.54</v>
      </c>
      <c r="AL2155" t="s">
        <v>285</v>
      </c>
      <c r="AN2155">
        <v>-7.0000000000000001E-3</v>
      </c>
      <c r="AO2155">
        <v>-4.0000000000000001E-3</v>
      </c>
      <c r="AR2155">
        <v>20</v>
      </c>
      <c r="AU2155">
        <v>20</v>
      </c>
      <c r="AW2155">
        <v>6.2</v>
      </c>
      <c r="AX2155">
        <v>28.5</v>
      </c>
    </row>
    <row r="2156" spans="1:53" x14ac:dyDescent="0.25">
      <c r="A2156">
        <v>2155</v>
      </c>
      <c r="B2156" t="s">
        <v>3987</v>
      </c>
      <c r="C2156" t="s">
        <v>3988</v>
      </c>
      <c r="D2156">
        <v>41695</v>
      </c>
      <c r="E2156">
        <v>151110</v>
      </c>
      <c r="F2156">
        <v>2466</v>
      </c>
      <c r="M2156">
        <v>6</v>
      </c>
      <c r="N2156">
        <v>1</v>
      </c>
      <c r="O2156">
        <v>37.700000000000003</v>
      </c>
      <c r="P2156" t="s">
        <v>58</v>
      </c>
      <c r="Q2156">
        <v>14</v>
      </c>
      <c r="R2156">
        <v>55</v>
      </c>
      <c r="S2156">
        <v>34</v>
      </c>
      <c r="T2156">
        <v>6</v>
      </c>
      <c r="U2156">
        <v>6</v>
      </c>
      <c r="V2156">
        <v>9.3000000000000007</v>
      </c>
      <c r="W2156" t="s">
        <v>58</v>
      </c>
      <c r="X2156">
        <v>14</v>
      </c>
      <c r="Y2156">
        <v>56</v>
      </c>
      <c r="Z2156">
        <v>7</v>
      </c>
      <c r="AA2156">
        <v>221.51</v>
      </c>
      <c r="AB2156">
        <v>-16.64</v>
      </c>
      <c r="AC2156">
        <v>4.67</v>
      </c>
      <c r="AF2156">
        <v>0.05</v>
      </c>
      <c r="AH2156">
        <v>0.02</v>
      </c>
      <c r="AJ2156">
        <v>0</v>
      </c>
      <c r="AL2156" t="s">
        <v>55</v>
      </c>
      <c r="AN2156">
        <v>-1.7999999999999999E-2</v>
      </c>
      <c r="AO2156">
        <v>1.4E-2</v>
      </c>
      <c r="AQ2156">
        <v>1.2E-2</v>
      </c>
      <c r="AR2156">
        <v>32</v>
      </c>
      <c r="AS2156" t="s">
        <v>79</v>
      </c>
      <c r="AU2156">
        <v>211</v>
      </c>
      <c r="BA2156" t="s">
        <v>68</v>
      </c>
    </row>
    <row r="2157" spans="1:53" x14ac:dyDescent="0.25">
      <c r="A2157">
        <v>2156</v>
      </c>
      <c r="C2157" t="s">
        <v>3989</v>
      </c>
      <c r="D2157">
        <v>41698</v>
      </c>
      <c r="E2157">
        <v>171222</v>
      </c>
      <c r="G2157" t="s">
        <v>63</v>
      </c>
      <c r="L2157" t="s">
        <v>3990</v>
      </c>
      <c r="M2157">
        <v>6</v>
      </c>
      <c r="N2157">
        <v>1</v>
      </c>
      <c r="O2157">
        <v>38.200000000000003</v>
      </c>
      <c r="P2157" t="s">
        <v>58</v>
      </c>
      <c r="Q2157">
        <v>24</v>
      </c>
      <c r="R2157">
        <v>11</v>
      </c>
      <c r="S2157">
        <v>10</v>
      </c>
      <c r="T2157">
        <v>6</v>
      </c>
      <c r="U2157">
        <v>5</v>
      </c>
      <c r="V2157">
        <v>45.7</v>
      </c>
      <c r="W2157" t="s">
        <v>58</v>
      </c>
      <c r="X2157">
        <v>24</v>
      </c>
      <c r="Y2157">
        <v>11</v>
      </c>
      <c r="Z2157">
        <v>44</v>
      </c>
      <c r="AA2157">
        <v>230.46</v>
      </c>
      <c r="AB2157">
        <v>-20.34</v>
      </c>
      <c r="AC2157">
        <v>6.95</v>
      </c>
      <c r="AF2157">
        <v>1.63</v>
      </c>
      <c r="AH2157">
        <v>1.3</v>
      </c>
      <c r="AJ2157">
        <v>2.37</v>
      </c>
      <c r="AL2157" t="s">
        <v>3201</v>
      </c>
      <c r="AN2157">
        <v>2.4E-2</v>
      </c>
      <c r="AO2157">
        <v>-1.7999999999999999E-2</v>
      </c>
      <c r="AR2157">
        <v>12</v>
      </c>
      <c r="BA2157" t="s">
        <v>68</v>
      </c>
    </row>
    <row r="2158" spans="1:53" x14ac:dyDescent="0.25">
      <c r="A2158">
        <v>2157</v>
      </c>
      <c r="C2158" t="s">
        <v>3991</v>
      </c>
      <c r="D2158">
        <v>41700</v>
      </c>
      <c r="E2158">
        <v>217702</v>
      </c>
      <c r="F2158">
        <v>231</v>
      </c>
      <c r="I2158" t="s">
        <v>77</v>
      </c>
      <c r="K2158" t="s">
        <v>353</v>
      </c>
      <c r="M2158">
        <v>6</v>
      </c>
      <c r="N2158">
        <v>1</v>
      </c>
      <c r="O2158">
        <v>35.700000000000003</v>
      </c>
      <c r="P2158" t="s">
        <v>58</v>
      </c>
      <c r="Q2158">
        <v>45</v>
      </c>
      <c r="R2158">
        <v>2</v>
      </c>
      <c r="S2158">
        <v>10</v>
      </c>
      <c r="T2158">
        <v>6</v>
      </c>
      <c r="U2158">
        <v>4</v>
      </c>
      <c r="V2158">
        <v>28.4</v>
      </c>
      <c r="W2158" t="s">
        <v>58</v>
      </c>
      <c r="X2158">
        <v>45</v>
      </c>
      <c r="Y2158">
        <v>2</v>
      </c>
      <c r="Z2158">
        <v>12</v>
      </c>
      <c r="AA2158">
        <v>252.13</v>
      </c>
      <c r="AB2158">
        <v>-26.78</v>
      </c>
      <c r="AC2158">
        <v>6.35</v>
      </c>
      <c r="AF2158">
        <v>0.52</v>
      </c>
      <c r="AH2158">
        <v>0</v>
      </c>
      <c r="AL2158" t="s">
        <v>1845</v>
      </c>
      <c r="AN2158">
        <v>-0.08</v>
      </c>
      <c r="AO2158">
        <v>0.24399999999999999</v>
      </c>
      <c r="AQ2158">
        <v>4.2000000000000003E-2</v>
      </c>
      <c r="AR2158">
        <v>26</v>
      </c>
      <c r="AW2158">
        <v>0.3</v>
      </c>
      <c r="AX2158">
        <v>196.7</v>
      </c>
      <c r="AY2158" t="s">
        <v>56</v>
      </c>
      <c r="AZ2158">
        <v>3</v>
      </c>
      <c r="BA2158" t="s">
        <v>68</v>
      </c>
    </row>
    <row r="2159" spans="1:53" x14ac:dyDescent="0.25">
      <c r="A2159">
        <v>2158</v>
      </c>
      <c r="C2159" t="s">
        <v>3992</v>
      </c>
      <c r="D2159">
        <v>41742</v>
      </c>
      <c r="E2159">
        <v>217706</v>
      </c>
      <c r="I2159" t="s">
        <v>77</v>
      </c>
      <c r="K2159" t="s">
        <v>86</v>
      </c>
      <c r="M2159">
        <v>6</v>
      </c>
      <c r="N2159">
        <v>1</v>
      </c>
      <c r="O2159">
        <v>47.5</v>
      </c>
      <c r="P2159" t="s">
        <v>58</v>
      </c>
      <c r="Q2159">
        <v>45</v>
      </c>
      <c r="R2159">
        <v>4</v>
      </c>
      <c r="S2159">
        <v>42</v>
      </c>
      <c r="T2159">
        <v>6</v>
      </c>
      <c r="U2159">
        <v>4</v>
      </c>
      <c r="V2159">
        <v>40.200000000000003</v>
      </c>
      <c r="W2159" t="s">
        <v>58</v>
      </c>
      <c r="X2159">
        <v>45</v>
      </c>
      <c r="Y2159">
        <v>4</v>
      </c>
      <c r="Z2159">
        <v>44</v>
      </c>
      <c r="AA2159">
        <v>252.18</v>
      </c>
      <c r="AB2159">
        <v>-26.76</v>
      </c>
      <c r="AC2159">
        <v>5.93</v>
      </c>
      <c r="AF2159">
        <v>0.49</v>
      </c>
      <c r="AH2159">
        <v>-0.01</v>
      </c>
      <c r="AL2159" t="s">
        <v>156</v>
      </c>
      <c r="AN2159">
        <v>-7.0000000000000007E-2</v>
      </c>
      <c r="AO2159">
        <v>0.255</v>
      </c>
      <c r="AQ2159">
        <v>3.3000000000000002E-2</v>
      </c>
      <c r="AR2159">
        <v>27</v>
      </c>
      <c r="AW2159">
        <v>0.3</v>
      </c>
      <c r="AX2159">
        <v>196.7</v>
      </c>
      <c r="AY2159" t="s">
        <v>56</v>
      </c>
      <c r="AZ2159">
        <v>3</v>
      </c>
      <c r="BA2159" t="s">
        <v>68</v>
      </c>
    </row>
    <row r="2160" spans="1:53" x14ac:dyDescent="0.25">
      <c r="A2160">
        <v>2159</v>
      </c>
      <c r="B2160" t="s">
        <v>3993</v>
      </c>
      <c r="C2160" t="s">
        <v>3994</v>
      </c>
      <c r="D2160">
        <v>41753</v>
      </c>
      <c r="E2160">
        <v>95259</v>
      </c>
      <c r="F2160">
        <v>232</v>
      </c>
      <c r="M2160">
        <v>6</v>
      </c>
      <c r="N2160">
        <v>1</v>
      </c>
      <c r="O2160">
        <v>51.7</v>
      </c>
      <c r="P2160" t="s">
        <v>54</v>
      </c>
      <c r="Q2160">
        <v>14</v>
      </c>
      <c r="R2160">
        <v>46</v>
      </c>
      <c r="S2160">
        <v>50</v>
      </c>
      <c r="T2160">
        <v>6</v>
      </c>
      <c r="U2160">
        <v>7</v>
      </c>
      <c r="V2160">
        <v>34.299999999999997</v>
      </c>
      <c r="W2160" t="s">
        <v>54</v>
      </c>
      <c r="X2160">
        <v>14</v>
      </c>
      <c r="Y2160">
        <v>46</v>
      </c>
      <c r="Z2160">
        <v>6</v>
      </c>
      <c r="AA2160">
        <v>194.81</v>
      </c>
      <c r="AB2160">
        <v>-2.72</v>
      </c>
      <c r="AC2160">
        <v>4.42</v>
      </c>
      <c r="AF2160">
        <v>-0.17</v>
      </c>
      <c r="AH2160">
        <v>-0.66</v>
      </c>
      <c r="AJ2160">
        <v>-0.16</v>
      </c>
      <c r="AL2160" t="s">
        <v>715</v>
      </c>
      <c r="AN2160">
        <v>6.0000000000000001E-3</v>
      </c>
      <c r="AO2160">
        <v>-2.1000000000000001E-2</v>
      </c>
      <c r="AQ2160">
        <v>-3.2000000000000001E-2</v>
      </c>
      <c r="AR2160">
        <v>24</v>
      </c>
      <c r="AS2160" t="s">
        <v>66</v>
      </c>
      <c r="AU2160">
        <v>41</v>
      </c>
      <c r="BA2160" t="s">
        <v>68</v>
      </c>
    </row>
    <row r="2161" spans="1:53" x14ac:dyDescent="0.25">
      <c r="A2161">
        <v>2160</v>
      </c>
      <c r="C2161" t="s">
        <v>3995</v>
      </c>
      <c r="D2161">
        <v>41759</v>
      </c>
      <c r="E2161">
        <v>196483</v>
      </c>
      <c r="M2161">
        <v>6</v>
      </c>
      <c r="N2161">
        <v>1</v>
      </c>
      <c r="O2161">
        <v>55</v>
      </c>
      <c r="P2161" t="s">
        <v>58</v>
      </c>
      <c r="Q2161">
        <v>35</v>
      </c>
      <c r="R2161">
        <v>30</v>
      </c>
      <c r="S2161">
        <v>18</v>
      </c>
      <c r="T2161">
        <v>6</v>
      </c>
      <c r="U2161">
        <v>5</v>
      </c>
      <c r="V2161">
        <v>27.1</v>
      </c>
      <c r="W2161" t="s">
        <v>58</v>
      </c>
      <c r="X2161">
        <v>35</v>
      </c>
      <c r="Y2161">
        <v>30</v>
      </c>
      <c r="Z2161">
        <v>49</v>
      </c>
      <c r="AA2161">
        <v>241.98</v>
      </c>
      <c r="AB2161">
        <v>-24.16</v>
      </c>
      <c r="AC2161">
        <v>5.8</v>
      </c>
      <c r="AF2161">
        <v>0.02</v>
      </c>
      <c r="AL2161" t="s">
        <v>176</v>
      </c>
      <c r="AN2161">
        <v>7.0000000000000001E-3</v>
      </c>
      <c r="AO2161">
        <v>1.7999999999999999E-2</v>
      </c>
      <c r="AR2161">
        <v>24</v>
      </c>
    </row>
    <row r="2162" spans="1:53" x14ac:dyDescent="0.25">
      <c r="A2162">
        <v>2161</v>
      </c>
      <c r="C2162" t="s">
        <v>3996</v>
      </c>
      <c r="D2162">
        <v>41814</v>
      </c>
      <c r="E2162">
        <v>151126</v>
      </c>
      <c r="M2162">
        <v>6</v>
      </c>
      <c r="N2162">
        <v>2</v>
      </c>
      <c r="O2162">
        <v>10.9</v>
      </c>
      <c r="P2162" t="s">
        <v>58</v>
      </c>
      <c r="Q2162">
        <v>11</v>
      </c>
      <c r="R2162">
        <v>9</v>
      </c>
      <c r="S2162">
        <v>45</v>
      </c>
      <c r="T2162">
        <v>6</v>
      </c>
      <c r="U2162">
        <v>6</v>
      </c>
      <c r="V2162">
        <v>51.9</v>
      </c>
      <c r="W2162" t="s">
        <v>58</v>
      </c>
      <c r="X2162">
        <v>11</v>
      </c>
      <c r="Y2162">
        <v>10</v>
      </c>
      <c r="Z2162">
        <v>25</v>
      </c>
      <c r="AA2162">
        <v>218.04</v>
      </c>
      <c r="AB2162">
        <v>-14.9</v>
      </c>
      <c r="AC2162">
        <v>6.66</v>
      </c>
      <c r="AF2162">
        <v>-0.15</v>
      </c>
      <c r="AL2162" t="s">
        <v>715</v>
      </c>
      <c r="AN2162">
        <v>-2E-3</v>
      </c>
      <c r="AO2162">
        <v>1E-3</v>
      </c>
      <c r="AR2162">
        <v>13</v>
      </c>
    </row>
    <row r="2163" spans="1:53" x14ac:dyDescent="0.25">
      <c r="A2163">
        <v>2162</v>
      </c>
      <c r="C2163" t="s">
        <v>3997</v>
      </c>
      <c r="D2163">
        <v>41824</v>
      </c>
      <c r="E2163">
        <v>217708</v>
      </c>
      <c r="I2163" t="s">
        <v>77</v>
      </c>
      <c r="L2163">
        <v>2827</v>
      </c>
      <c r="M2163">
        <v>6</v>
      </c>
      <c r="N2163">
        <v>2</v>
      </c>
      <c r="O2163">
        <v>11.3</v>
      </c>
      <c r="P2163" t="s">
        <v>58</v>
      </c>
      <c r="Q2163">
        <v>48</v>
      </c>
      <c r="R2163">
        <v>26</v>
      </c>
      <c r="S2163">
        <v>57</v>
      </c>
      <c r="T2163">
        <v>6</v>
      </c>
      <c r="U2163">
        <v>4</v>
      </c>
      <c r="V2163">
        <v>46.9</v>
      </c>
      <c r="W2163" t="s">
        <v>58</v>
      </c>
      <c r="X2163">
        <v>48</v>
      </c>
      <c r="Y2163">
        <v>27</v>
      </c>
      <c r="Z2163">
        <v>31</v>
      </c>
      <c r="AA2163">
        <v>255.9</v>
      </c>
      <c r="AB2163">
        <v>-27.43</v>
      </c>
      <c r="AC2163">
        <v>6.58</v>
      </c>
      <c r="AF2163">
        <v>0.72</v>
      </c>
      <c r="AH2163">
        <v>0.27</v>
      </c>
      <c r="AL2163" t="s">
        <v>3998</v>
      </c>
      <c r="AN2163">
        <v>-9.1999999999999998E-2</v>
      </c>
      <c r="AO2163">
        <v>-3.7999999999999999E-2</v>
      </c>
      <c r="AQ2163">
        <v>1.9E-2</v>
      </c>
      <c r="AR2163">
        <v>23</v>
      </c>
      <c r="AS2163" t="s">
        <v>60</v>
      </c>
      <c r="AU2163">
        <v>8</v>
      </c>
      <c r="AW2163">
        <v>0.3</v>
      </c>
      <c r="AX2163">
        <v>2.5</v>
      </c>
      <c r="BA2163" t="s">
        <v>68</v>
      </c>
    </row>
    <row r="2164" spans="1:53" x14ac:dyDescent="0.25">
      <c r="A2164">
        <v>2163</v>
      </c>
      <c r="C2164" t="s">
        <v>3999</v>
      </c>
      <c r="D2164">
        <v>41841</v>
      </c>
      <c r="E2164">
        <v>171236</v>
      </c>
      <c r="J2164">
        <v>4704</v>
      </c>
      <c r="M2164">
        <v>6</v>
      </c>
      <c r="N2164">
        <v>2</v>
      </c>
      <c r="O2164">
        <v>21.8</v>
      </c>
      <c r="P2164" t="s">
        <v>58</v>
      </c>
      <c r="Q2164">
        <v>23</v>
      </c>
      <c r="R2164">
        <v>5</v>
      </c>
      <c r="S2164">
        <v>57</v>
      </c>
      <c r="T2164">
        <v>6</v>
      </c>
      <c r="U2164">
        <v>6</v>
      </c>
      <c r="V2164">
        <v>32</v>
      </c>
      <c r="W2164" t="s">
        <v>58</v>
      </c>
      <c r="X2164">
        <v>23</v>
      </c>
      <c r="Y2164">
        <v>6</v>
      </c>
      <c r="Z2164">
        <v>38</v>
      </c>
      <c r="AA2164">
        <v>229.46</v>
      </c>
      <c r="AB2164">
        <v>-19.78</v>
      </c>
      <c r="AC2164">
        <v>5.47</v>
      </c>
      <c r="AF2164">
        <v>0.08</v>
      </c>
      <c r="AH2164">
        <v>0.09</v>
      </c>
      <c r="AJ2164">
        <v>0.03</v>
      </c>
      <c r="AL2164" t="s">
        <v>675</v>
      </c>
      <c r="AN2164">
        <v>-2.3E-2</v>
      </c>
      <c r="AO2164">
        <v>-2.3E-2</v>
      </c>
      <c r="AQ2164">
        <v>1.4E-2</v>
      </c>
      <c r="AR2164">
        <v>-15</v>
      </c>
      <c r="AU2164">
        <v>64</v>
      </c>
      <c r="AW2164">
        <v>5.0999999999999996</v>
      </c>
      <c r="AX2164">
        <v>44.3</v>
      </c>
    </row>
    <row r="2165" spans="1:53" x14ac:dyDescent="0.25">
      <c r="A2165">
        <v>2164</v>
      </c>
      <c r="C2165" t="s">
        <v>4000</v>
      </c>
      <c r="D2165">
        <v>41843</v>
      </c>
      <c r="E2165">
        <v>171231</v>
      </c>
      <c r="F2165">
        <v>1164</v>
      </c>
      <c r="M2165">
        <v>6</v>
      </c>
      <c r="N2165">
        <v>2</v>
      </c>
      <c r="O2165">
        <v>14.5</v>
      </c>
      <c r="P2165" t="s">
        <v>58</v>
      </c>
      <c r="Q2165">
        <v>29</v>
      </c>
      <c r="R2165">
        <v>44</v>
      </c>
      <c r="S2165">
        <v>51</v>
      </c>
      <c r="T2165">
        <v>6</v>
      </c>
      <c r="U2165">
        <v>6</v>
      </c>
      <c r="V2165">
        <v>5.5</v>
      </c>
      <c r="W2165" t="s">
        <v>58</v>
      </c>
      <c r="X2165">
        <v>29</v>
      </c>
      <c r="Y2165">
        <v>45</v>
      </c>
      <c r="Z2165">
        <v>31</v>
      </c>
      <c r="AA2165">
        <v>236.08</v>
      </c>
      <c r="AB2165">
        <v>-22.22</v>
      </c>
      <c r="AC2165">
        <v>5.81</v>
      </c>
      <c r="AF2165">
        <v>0.05</v>
      </c>
      <c r="AL2165" t="s">
        <v>176</v>
      </c>
      <c r="AN2165">
        <v>1.2999999999999999E-2</v>
      </c>
      <c r="AO2165">
        <v>-4.1000000000000002E-2</v>
      </c>
      <c r="AR2165">
        <v>7</v>
      </c>
      <c r="AS2165" t="s">
        <v>60</v>
      </c>
    </row>
    <row r="2166" spans="1:53" x14ac:dyDescent="0.25">
      <c r="A2166">
        <v>2165</v>
      </c>
      <c r="B2166" t="s">
        <v>4001</v>
      </c>
      <c r="C2166" t="s">
        <v>4002</v>
      </c>
      <c r="D2166">
        <v>41927</v>
      </c>
      <c r="E2166">
        <v>13756</v>
      </c>
      <c r="F2166">
        <v>233</v>
      </c>
      <c r="G2166" t="s">
        <v>63</v>
      </c>
      <c r="M2166">
        <v>6</v>
      </c>
      <c r="N2166">
        <v>2</v>
      </c>
      <c r="O2166">
        <v>47.4</v>
      </c>
      <c r="P2166" t="s">
        <v>54</v>
      </c>
      <c r="Q2166">
        <v>65</v>
      </c>
      <c r="R2166">
        <v>44</v>
      </c>
      <c r="S2166">
        <v>18</v>
      </c>
      <c r="T2166">
        <v>6</v>
      </c>
      <c r="U2166">
        <v>12</v>
      </c>
      <c r="V2166">
        <v>51.1</v>
      </c>
      <c r="W2166" t="s">
        <v>54</v>
      </c>
      <c r="X2166">
        <v>65</v>
      </c>
      <c r="Y2166">
        <v>43</v>
      </c>
      <c r="Z2166">
        <v>6</v>
      </c>
      <c r="AA2166">
        <v>148.62</v>
      </c>
      <c r="AB2166">
        <v>20.75</v>
      </c>
      <c r="AC2166">
        <v>5.32</v>
      </c>
      <c r="AF2166">
        <v>1.34</v>
      </c>
      <c r="AH2166">
        <v>1.44</v>
      </c>
      <c r="AL2166" t="s">
        <v>4003</v>
      </c>
      <c r="AN2166">
        <v>6.0000000000000001E-3</v>
      </c>
      <c r="AO2166">
        <v>-3.3000000000000002E-2</v>
      </c>
      <c r="AQ2166">
        <v>4.0000000000000001E-3</v>
      </c>
      <c r="AR2166">
        <v>7</v>
      </c>
      <c r="AS2166" t="s">
        <v>79</v>
      </c>
      <c r="AT2166" t="s">
        <v>67</v>
      </c>
      <c r="AU2166">
        <v>17</v>
      </c>
    </row>
    <row r="2167" spans="1:53" x14ac:dyDescent="0.25">
      <c r="A2167">
        <v>2166</v>
      </c>
      <c r="C2167" t="s">
        <v>4004</v>
      </c>
      <c r="D2167">
        <v>41933</v>
      </c>
      <c r="E2167">
        <v>171251</v>
      </c>
      <c r="G2167" t="s">
        <v>63</v>
      </c>
      <c r="L2167">
        <v>2833</v>
      </c>
      <c r="M2167">
        <v>6</v>
      </c>
      <c r="N2167">
        <v>2</v>
      </c>
      <c r="O2167">
        <v>43.6</v>
      </c>
      <c r="P2167" t="s">
        <v>58</v>
      </c>
      <c r="Q2167">
        <v>21</v>
      </c>
      <c r="R2167">
        <v>48</v>
      </c>
      <c r="S2167">
        <v>2</v>
      </c>
      <c r="T2167">
        <v>6</v>
      </c>
      <c r="U2167">
        <v>6</v>
      </c>
      <c r="V2167">
        <v>57.6</v>
      </c>
      <c r="W2167" t="s">
        <v>58</v>
      </c>
      <c r="X2167">
        <v>21</v>
      </c>
      <c r="Y2167">
        <v>48</v>
      </c>
      <c r="Z2167">
        <v>46</v>
      </c>
      <c r="AA2167">
        <v>228.22</v>
      </c>
      <c r="AB2167">
        <v>-19.190000000000001</v>
      </c>
      <c r="AC2167">
        <v>5.78</v>
      </c>
      <c r="AF2167">
        <v>1.64</v>
      </c>
      <c r="AH2167">
        <v>1.79</v>
      </c>
      <c r="AL2167" t="s">
        <v>313</v>
      </c>
      <c r="AN2167">
        <v>4.0000000000000001E-3</v>
      </c>
      <c r="AO2167">
        <v>-1.6E-2</v>
      </c>
      <c r="AR2167">
        <v>8</v>
      </c>
      <c r="AS2167" t="s">
        <v>60</v>
      </c>
      <c r="BA2167" t="s">
        <v>68</v>
      </c>
    </row>
    <row r="2168" spans="1:53" x14ac:dyDescent="0.25">
      <c r="A2168">
        <v>2167</v>
      </c>
      <c r="C2168" t="s">
        <v>4005</v>
      </c>
      <c r="D2168">
        <v>42035</v>
      </c>
      <c r="E2168">
        <v>113503</v>
      </c>
      <c r="M2168">
        <v>6</v>
      </c>
      <c r="N2168">
        <v>3</v>
      </c>
      <c r="O2168">
        <v>19.2</v>
      </c>
      <c r="P2168" t="s">
        <v>54</v>
      </c>
      <c r="Q2168">
        <v>8</v>
      </c>
      <c r="R2168">
        <v>41</v>
      </c>
      <c r="S2168">
        <v>4</v>
      </c>
      <c r="T2168">
        <v>6</v>
      </c>
      <c r="U2168">
        <v>8</v>
      </c>
      <c r="V2168">
        <v>47.2</v>
      </c>
      <c r="W2168" t="s">
        <v>54</v>
      </c>
      <c r="X2168">
        <v>8</v>
      </c>
      <c r="Y2168">
        <v>40</v>
      </c>
      <c r="Z2168">
        <v>12</v>
      </c>
      <c r="AA2168">
        <v>200.31</v>
      </c>
      <c r="AB2168">
        <v>-5.4</v>
      </c>
      <c r="AC2168">
        <v>6.55</v>
      </c>
      <c r="AF2168">
        <v>-7.0000000000000007E-2</v>
      </c>
      <c r="AH2168">
        <v>-0.17</v>
      </c>
      <c r="AL2168" t="s">
        <v>198</v>
      </c>
      <c r="AN2168">
        <v>3.2000000000000001E-2</v>
      </c>
      <c r="AO2168">
        <v>5.0000000000000001E-3</v>
      </c>
      <c r="AR2168">
        <v>35</v>
      </c>
      <c r="AS2168" t="s">
        <v>60</v>
      </c>
    </row>
    <row r="2169" spans="1:53" x14ac:dyDescent="0.25">
      <c r="A2169">
        <v>2168</v>
      </c>
      <c r="B2169" t="s">
        <v>4006</v>
      </c>
      <c r="C2169" t="s">
        <v>4007</v>
      </c>
      <c r="D2169">
        <v>42042</v>
      </c>
      <c r="E2169">
        <v>151142</v>
      </c>
      <c r="G2169" t="s">
        <v>63</v>
      </c>
      <c r="M2169">
        <v>6</v>
      </c>
      <c r="N2169">
        <v>3</v>
      </c>
      <c r="O2169">
        <v>20.6</v>
      </c>
      <c r="P2169" t="s">
        <v>58</v>
      </c>
      <c r="Q2169">
        <v>19</v>
      </c>
      <c r="R2169">
        <v>9</v>
      </c>
      <c r="S2169">
        <v>14</v>
      </c>
      <c r="T2169">
        <v>6</v>
      </c>
      <c r="U2169">
        <v>7</v>
      </c>
      <c r="V2169">
        <v>41.6</v>
      </c>
      <c r="W2169" t="s">
        <v>58</v>
      </c>
      <c r="X2169">
        <v>19</v>
      </c>
      <c r="Y2169">
        <v>9</v>
      </c>
      <c r="Z2169">
        <v>57</v>
      </c>
      <c r="AA2169">
        <v>225.72</v>
      </c>
      <c r="AB2169">
        <v>-18.010000000000002</v>
      </c>
      <c r="AC2169">
        <v>5.31</v>
      </c>
      <c r="AF2169">
        <v>1.68</v>
      </c>
      <c r="AH2169">
        <v>1.96</v>
      </c>
      <c r="AL2169" t="s">
        <v>682</v>
      </c>
      <c r="AN2169">
        <v>1.2999999999999999E-2</v>
      </c>
      <c r="AO2169">
        <v>5.3999999999999999E-2</v>
      </c>
      <c r="AR2169">
        <v>29</v>
      </c>
      <c r="AS2169" t="s">
        <v>60</v>
      </c>
    </row>
    <row r="2170" spans="1:53" x14ac:dyDescent="0.25">
      <c r="A2170">
        <v>2169</v>
      </c>
      <c r="C2170" t="s">
        <v>4008</v>
      </c>
      <c r="D2170">
        <v>42049</v>
      </c>
      <c r="E2170">
        <v>78045</v>
      </c>
      <c r="G2170" t="s">
        <v>63</v>
      </c>
      <c r="M2170">
        <v>6</v>
      </c>
      <c r="N2170">
        <v>3</v>
      </c>
      <c r="O2170">
        <v>30.6</v>
      </c>
      <c r="P2170" t="s">
        <v>54</v>
      </c>
      <c r="Q2170">
        <v>22</v>
      </c>
      <c r="R2170">
        <v>12</v>
      </c>
      <c r="S2170">
        <v>23</v>
      </c>
      <c r="T2170">
        <v>6</v>
      </c>
      <c r="U2170">
        <v>9</v>
      </c>
      <c r="V2170">
        <v>32.4</v>
      </c>
      <c r="W2170" t="s">
        <v>54</v>
      </c>
      <c r="X2170">
        <v>22</v>
      </c>
      <c r="Y2170">
        <v>11</v>
      </c>
      <c r="Z2170">
        <v>24</v>
      </c>
      <c r="AA2170">
        <v>188.54</v>
      </c>
      <c r="AB2170">
        <v>1.28</v>
      </c>
      <c r="AC2170">
        <v>5.93</v>
      </c>
      <c r="AF2170">
        <v>1.63</v>
      </c>
      <c r="AL2170" t="s">
        <v>3042</v>
      </c>
      <c r="AN2170">
        <v>-1.7999999999999999E-2</v>
      </c>
      <c r="AO2170">
        <v>-1.2999999999999999E-2</v>
      </c>
      <c r="AR2170">
        <v>8</v>
      </c>
      <c r="AS2170" t="s">
        <v>60</v>
      </c>
    </row>
    <row r="2171" spans="1:53" x14ac:dyDescent="0.25">
      <c r="A2171">
        <v>2170</v>
      </c>
      <c r="C2171" t="s">
        <v>4009</v>
      </c>
      <c r="D2171">
        <v>42054</v>
      </c>
      <c r="E2171">
        <v>196503</v>
      </c>
      <c r="L2171">
        <v>2836</v>
      </c>
      <c r="M2171">
        <v>6</v>
      </c>
      <c r="N2171">
        <v>3</v>
      </c>
      <c r="O2171">
        <v>27.4</v>
      </c>
      <c r="P2171" t="s">
        <v>58</v>
      </c>
      <c r="Q2171">
        <v>34</v>
      </c>
      <c r="R2171">
        <v>17</v>
      </c>
      <c r="S2171">
        <v>57</v>
      </c>
      <c r="T2171">
        <v>6</v>
      </c>
      <c r="U2171">
        <v>7</v>
      </c>
      <c r="V2171">
        <v>3.7</v>
      </c>
      <c r="W2171" t="s">
        <v>58</v>
      </c>
      <c r="X2171">
        <v>34</v>
      </c>
      <c r="Y2171">
        <v>18</v>
      </c>
      <c r="Z2171">
        <v>43</v>
      </c>
      <c r="AA2171">
        <v>240.83</v>
      </c>
      <c r="AB2171">
        <v>-23.48</v>
      </c>
      <c r="AC2171">
        <v>5.83</v>
      </c>
      <c r="AF2171">
        <v>-0.13</v>
      </c>
      <c r="AH2171">
        <v>-0.55000000000000004</v>
      </c>
      <c r="AJ2171">
        <v>-0.09</v>
      </c>
      <c r="AL2171" t="s">
        <v>4010</v>
      </c>
      <c r="AN2171">
        <v>3.0000000000000001E-3</v>
      </c>
      <c r="AO2171">
        <v>3.0000000000000001E-3</v>
      </c>
      <c r="AR2171">
        <v>18</v>
      </c>
    </row>
    <row r="2172" spans="1:53" x14ac:dyDescent="0.25">
      <c r="A2172">
        <v>2171</v>
      </c>
      <c r="B2172" t="s">
        <v>4011</v>
      </c>
      <c r="C2172" t="s">
        <v>4012</v>
      </c>
      <c r="D2172">
        <v>42078</v>
      </c>
      <c r="E2172">
        <v>217720</v>
      </c>
      <c r="M2172">
        <v>6</v>
      </c>
      <c r="N2172">
        <v>3</v>
      </c>
      <c r="O2172">
        <v>35.5</v>
      </c>
      <c r="P2172" t="s">
        <v>58</v>
      </c>
      <c r="Q2172">
        <v>42</v>
      </c>
      <c r="R2172">
        <v>17</v>
      </c>
      <c r="S2172">
        <v>10</v>
      </c>
      <c r="T2172">
        <v>6</v>
      </c>
      <c r="U2172">
        <v>6</v>
      </c>
      <c r="V2172">
        <v>41</v>
      </c>
      <c r="W2172" t="s">
        <v>58</v>
      </c>
      <c r="X2172">
        <v>42</v>
      </c>
      <c r="Y2172">
        <v>17</v>
      </c>
      <c r="Z2172">
        <v>55</v>
      </c>
      <c r="AA2172">
        <v>249.26</v>
      </c>
      <c r="AB2172">
        <v>-25.76</v>
      </c>
      <c r="AC2172">
        <v>6.12</v>
      </c>
      <c r="AF2172">
        <v>0.25</v>
      </c>
      <c r="AH2172">
        <v>0.12</v>
      </c>
      <c r="AJ2172">
        <v>0.14000000000000001</v>
      </c>
      <c r="AL2172" t="s">
        <v>675</v>
      </c>
      <c r="AN2172">
        <v>-3.3000000000000002E-2</v>
      </c>
      <c r="AO2172">
        <v>3.0000000000000001E-3</v>
      </c>
      <c r="AR2172">
        <v>2</v>
      </c>
      <c r="AS2172" t="s">
        <v>60</v>
      </c>
      <c r="AU2172">
        <v>69</v>
      </c>
    </row>
    <row r="2173" spans="1:53" x14ac:dyDescent="0.25">
      <c r="A2173">
        <v>2172</v>
      </c>
      <c r="C2173" t="s">
        <v>4013</v>
      </c>
      <c r="D2173">
        <v>42083</v>
      </c>
      <c r="E2173">
        <v>25613</v>
      </c>
      <c r="M2173">
        <v>6</v>
      </c>
      <c r="N2173">
        <v>3</v>
      </c>
      <c r="O2173">
        <v>43.5</v>
      </c>
      <c r="P2173" t="s">
        <v>54</v>
      </c>
      <c r="Q2173">
        <v>52</v>
      </c>
      <c r="R2173">
        <v>40</v>
      </c>
      <c r="S2173">
        <v>4</v>
      </c>
      <c r="T2173">
        <v>6</v>
      </c>
      <c r="U2173">
        <v>11</v>
      </c>
      <c r="V2173">
        <v>46</v>
      </c>
      <c r="W2173" t="s">
        <v>54</v>
      </c>
      <c r="X2173">
        <v>52</v>
      </c>
      <c r="Y2173">
        <v>38</v>
      </c>
      <c r="Z2173">
        <v>50</v>
      </c>
      <c r="AA2173">
        <v>161.29</v>
      </c>
      <c r="AB2173">
        <v>15.63</v>
      </c>
      <c r="AC2173">
        <v>6.3</v>
      </c>
      <c r="AF2173">
        <v>0.14000000000000001</v>
      </c>
      <c r="AH2173">
        <v>0.08</v>
      </c>
      <c r="AJ2173">
        <v>0.02</v>
      </c>
      <c r="AL2173" t="s">
        <v>4014</v>
      </c>
      <c r="AN2173">
        <v>1.0999999999999999E-2</v>
      </c>
      <c r="AO2173">
        <v>-7.0000000000000007E-2</v>
      </c>
      <c r="AR2173">
        <v>11</v>
      </c>
      <c r="AS2173" t="s">
        <v>195</v>
      </c>
      <c r="AU2173">
        <v>30</v>
      </c>
      <c r="BA2173" t="s">
        <v>68</v>
      </c>
    </row>
    <row r="2174" spans="1:53" x14ac:dyDescent="0.25">
      <c r="A2174">
        <v>2173</v>
      </c>
      <c r="B2174" t="s">
        <v>4015</v>
      </c>
      <c r="C2174" t="s">
        <v>4016</v>
      </c>
      <c r="D2174">
        <v>42087</v>
      </c>
      <c r="E2174">
        <v>78050</v>
      </c>
      <c r="J2174">
        <v>4751</v>
      </c>
      <c r="L2174">
        <v>2846</v>
      </c>
      <c r="M2174">
        <v>6</v>
      </c>
      <c r="N2174">
        <v>3</v>
      </c>
      <c r="O2174">
        <v>39.6</v>
      </c>
      <c r="P2174" t="s">
        <v>54</v>
      </c>
      <c r="Q2174">
        <v>23</v>
      </c>
      <c r="R2174">
        <v>7</v>
      </c>
      <c r="S2174">
        <v>47</v>
      </c>
      <c r="T2174">
        <v>6</v>
      </c>
      <c r="U2174">
        <v>9</v>
      </c>
      <c r="V2174">
        <v>44</v>
      </c>
      <c r="W2174" t="s">
        <v>54</v>
      </c>
      <c r="X2174">
        <v>23</v>
      </c>
      <c r="Y2174">
        <v>6</v>
      </c>
      <c r="Z2174">
        <v>48</v>
      </c>
      <c r="AA2174">
        <v>187.75</v>
      </c>
      <c r="AB2174">
        <v>1.77</v>
      </c>
      <c r="AC2174">
        <v>5.75</v>
      </c>
      <c r="AF2174">
        <v>0.21</v>
      </c>
      <c r="AH2174">
        <v>-0.63</v>
      </c>
      <c r="AL2174" t="s">
        <v>4017</v>
      </c>
      <c r="AM2174" t="s">
        <v>83</v>
      </c>
      <c r="AN2174">
        <v>7.0000000000000001E-3</v>
      </c>
      <c r="AO2174">
        <v>-1E-3</v>
      </c>
      <c r="AR2174">
        <v>16</v>
      </c>
      <c r="AS2174" t="s">
        <v>60</v>
      </c>
      <c r="AU2174">
        <v>37</v>
      </c>
      <c r="AW2174">
        <v>2.5</v>
      </c>
      <c r="AX2174">
        <v>0.7</v>
      </c>
      <c r="AY2174" t="s">
        <v>86</v>
      </c>
      <c r="AZ2174">
        <v>3</v>
      </c>
      <c r="BA2174" t="s">
        <v>68</v>
      </c>
    </row>
    <row r="2175" spans="1:53" x14ac:dyDescent="0.25">
      <c r="A2175">
        <v>2174</v>
      </c>
      <c r="C2175" t="s">
        <v>4018</v>
      </c>
      <c r="D2175">
        <v>42111</v>
      </c>
      <c r="E2175">
        <v>113507</v>
      </c>
      <c r="J2175">
        <v>4749</v>
      </c>
      <c r="M2175">
        <v>6</v>
      </c>
      <c r="N2175">
        <v>3</v>
      </c>
      <c r="O2175">
        <v>44.7</v>
      </c>
      <c r="P2175" t="s">
        <v>54</v>
      </c>
      <c r="Q2175">
        <v>2</v>
      </c>
      <c r="R2175">
        <v>30</v>
      </c>
      <c r="S2175">
        <v>56</v>
      </c>
      <c r="T2175">
        <v>6</v>
      </c>
      <c r="U2175">
        <v>8</v>
      </c>
      <c r="V2175">
        <v>57.9</v>
      </c>
      <c r="W2175" t="s">
        <v>54</v>
      </c>
      <c r="X2175">
        <v>2</v>
      </c>
      <c r="Y2175">
        <v>29</v>
      </c>
      <c r="Z2175">
        <v>58</v>
      </c>
      <c r="AA2175">
        <v>205.81</v>
      </c>
      <c r="AB2175">
        <v>-8.2799999999999994</v>
      </c>
      <c r="AC2175">
        <v>5.73</v>
      </c>
      <c r="AF2175">
        <v>7.0000000000000007E-2</v>
      </c>
      <c r="AH2175">
        <v>0.06</v>
      </c>
      <c r="AL2175" t="s">
        <v>3444</v>
      </c>
      <c r="AM2175" t="s">
        <v>104</v>
      </c>
      <c r="AN2175">
        <v>4.0000000000000001E-3</v>
      </c>
      <c r="AO2175">
        <v>-0.02</v>
      </c>
      <c r="AR2175">
        <v>34</v>
      </c>
      <c r="AU2175">
        <v>250</v>
      </c>
      <c r="AW2175">
        <v>1.2</v>
      </c>
      <c r="AX2175">
        <v>29.3</v>
      </c>
      <c r="AY2175" t="s">
        <v>86</v>
      </c>
      <c r="AZ2175">
        <v>3</v>
      </c>
      <c r="BA2175" t="s">
        <v>68</v>
      </c>
    </row>
    <row r="2176" spans="1:53" x14ac:dyDescent="0.25">
      <c r="A2176">
        <v>2175</v>
      </c>
      <c r="B2176" t="s">
        <v>4019</v>
      </c>
      <c r="C2176" t="s">
        <v>4020</v>
      </c>
      <c r="D2176">
        <v>42126</v>
      </c>
      <c r="E2176">
        <v>40924</v>
      </c>
      <c r="J2176">
        <v>4773</v>
      </c>
      <c r="K2176" t="s">
        <v>572</v>
      </c>
      <c r="M2176">
        <v>6</v>
      </c>
      <c r="N2176">
        <v>3</v>
      </c>
      <c r="O2176">
        <v>56.8</v>
      </c>
      <c r="P2176" t="s">
        <v>54</v>
      </c>
      <c r="Q2176">
        <v>48</v>
      </c>
      <c r="R2176">
        <v>44</v>
      </c>
      <c r="S2176">
        <v>1</v>
      </c>
      <c r="T2176">
        <v>6</v>
      </c>
      <c r="U2176">
        <v>11</v>
      </c>
      <c r="V2176">
        <v>36.5</v>
      </c>
      <c r="W2176" t="s">
        <v>54</v>
      </c>
      <c r="X2176">
        <v>48</v>
      </c>
      <c r="Y2176">
        <v>42</v>
      </c>
      <c r="Z2176">
        <v>47</v>
      </c>
      <c r="AA2176">
        <v>164.97</v>
      </c>
      <c r="AB2176">
        <v>13.95</v>
      </c>
      <c r="AC2176">
        <v>6.82</v>
      </c>
      <c r="AD2176" t="s">
        <v>677</v>
      </c>
      <c r="AL2176" t="s">
        <v>1868</v>
      </c>
      <c r="AN2176">
        <v>1.2E-2</v>
      </c>
      <c r="AO2176">
        <v>-6.6000000000000003E-2</v>
      </c>
      <c r="AP2176" t="s">
        <v>126</v>
      </c>
      <c r="AQ2176">
        <v>0.01</v>
      </c>
      <c r="AR2176">
        <v>29</v>
      </c>
      <c r="AU2176">
        <v>120</v>
      </c>
      <c r="AW2176">
        <v>0.8</v>
      </c>
      <c r="AX2176">
        <v>7.7</v>
      </c>
      <c r="BA2176" t="s">
        <v>68</v>
      </c>
    </row>
    <row r="2177" spans="1:53" x14ac:dyDescent="0.25">
      <c r="A2177">
        <v>2176</v>
      </c>
      <c r="B2177" t="s">
        <v>4019</v>
      </c>
      <c r="C2177" t="s">
        <v>4020</v>
      </c>
      <c r="D2177">
        <v>42127</v>
      </c>
      <c r="E2177">
        <v>40925</v>
      </c>
      <c r="J2177">
        <v>4773</v>
      </c>
      <c r="K2177" t="s">
        <v>196</v>
      </c>
      <c r="M2177">
        <v>6</v>
      </c>
      <c r="N2177">
        <v>3</v>
      </c>
      <c r="O2177">
        <v>56.9</v>
      </c>
      <c r="P2177" t="s">
        <v>54</v>
      </c>
      <c r="Q2177">
        <v>48</v>
      </c>
      <c r="R2177">
        <v>43</v>
      </c>
      <c r="S2177">
        <v>53</v>
      </c>
      <c r="T2177">
        <v>6</v>
      </c>
      <c r="U2177">
        <v>11</v>
      </c>
      <c r="V2177">
        <v>36.6</v>
      </c>
      <c r="W2177" t="s">
        <v>54</v>
      </c>
      <c r="X2177">
        <v>48</v>
      </c>
      <c r="Y2177">
        <v>42</v>
      </c>
      <c r="Z2177">
        <v>40</v>
      </c>
      <c r="AA2177">
        <v>164.97</v>
      </c>
      <c r="AB2177">
        <v>13.95</v>
      </c>
      <c r="AC2177">
        <v>6.09</v>
      </c>
      <c r="AD2177" t="s">
        <v>677</v>
      </c>
      <c r="AF2177">
        <v>0.1</v>
      </c>
      <c r="AH2177">
        <v>0.08</v>
      </c>
      <c r="AL2177" t="s">
        <v>575</v>
      </c>
      <c r="AN2177">
        <v>1.9E-2</v>
      </c>
      <c r="AO2177">
        <v>-0.05</v>
      </c>
      <c r="AP2177" t="s">
        <v>126</v>
      </c>
      <c r="AQ2177">
        <v>0.01</v>
      </c>
      <c r="AR2177">
        <v>31</v>
      </c>
      <c r="AU2177">
        <v>115</v>
      </c>
      <c r="AW2177">
        <v>0.8</v>
      </c>
      <c r="AX2177">
        <v>7.7</v>
      </c>
      <c r="BA2177" t="s">
        <v>68</v>
      </c>
    </row>
    <row r="2178" spans="1:53" x14ac:dyDescent="0.25">
      <c r="A2178">
        <v>2177</v>
      </c>
      <c r="B2178" t="s">
        <v>4021</v>
      </c>
      <c r="C2178" t="s">
        <v>4022</v>
      </c>
      <c r="D2178">
        <v>42167</v>
      </c>
      <c r="E2178">
        <v>196514</v>
      </c>
      <c r="F2178">
        <v>2468</v>
      </c>
      <c r="M2178">
        <v>6</v>
      </c>
      <c r="N2178">
        <v>4</v>
      </c>
      <c r="O2178">
        <v>5.8</v>
      </c>
      <c r="P2178" t="s">
        <v>58</v>
      </c>
      <c r="Q2178">
        <v>37</v>
      </c>
      <c r="R2178">
        <v>14</v>
      </c>
      <c r="S2178">
        <v>20</v>
      </c>
      <c r="T2178">
        <v>6</v>
      </c>
      <c r="U2178">
        <v>7</v>
      </c>
      <c r="V2178">
        <v>31.6</v>
      </c>
      <c r="W2178" t="s">
        <v>58</v>
      </c>
      <c r="X2178">
        <v>37</v>
      </c>
      <c r="Y2178">
        <v>15</v>
      </c>
      <c r="Z2178">
        <v>11</v>
      </c>
      <c r="AA2178">
        <v>243.94</v>
      </c>
      <c r="AB2178">
        <v>-24.26</v>
      </c>
      <c r="AC2178">
        <v>5.0199999999999996</v>
      </c>
      <c r="AF2178">
        <v>-0.11</v>
      </c>
      <c r="AL2178" t="s">
        <v>293</v>
      </c>
      <c r="AN2178">
        <v>2E-3</v>
      </c>
      <c r="AO2178">
        <v>-5.0000000000000001E-3</v>
      </c>
      <c r="AR2178">
        <v>45</v>
      </c>
      <c r="BA2178" t="s">
        <v>68</v>
      </c>
    </row>
    <row r="2179" spans="1:53" x14ac:dyDescent="0.25">
      <c r="A2179">
        <v>2178</v>
      </c>
      <c r="C2179" t="s">
        <v>4023</v>
      </c>
      <c r="D2179">
        <v>42168</v>
      </c>
      <c r="E2179">
        <v>217724</v>
      </c>
      <c r="M2179">
        <v>6</v>
      </c>
      <c r="N2179">
        <v>4</v>
      </c>
      <c r="O2179">
        <v>7.8</v>
      </c>
      <c r="P2179" t="s">
        <v>58</v>
      </c>
      <c r="Q2179">
        <v>45</v>
      </c>
      <c r="R2179">
        <v>4</v>
      </c>
      <c r="S2179">
        <v>45</v>
      </c>
      <c r="T2179">
        <v>6</v>
      </c>
      <c r="U2179">
        <v>7</v>
      </c>
      <c r="V2179">
        <v>1.9</v>
      </c>
      <c r="W2179" t="s">
        <v>58</v>
      </c>
      <c r="X2179">
        <v>45</v>
      </c>
      <c r="Y2179">
        <v>5</v>
      </c>
      <c r="Z2179">
        <v>29</v>
      </c>
      <c r="AA2179">
        <v>252.3</v>
      </c>
      <c r="AB2179">
        <v>-26.36</v>
      </c>
      <c r="AC2179">
        <v>6.51</v>
      </c>
      <c r="AF2179">
        <v>1.1599999999999999</v>
      </c>
      <c r="AH2179">
        <v>1.1299999999999999</v>
      </c>
      <c r="AL2179" t="s">
        <v>96</v>
      </c>
      <c r="AN2179">
        <v>8.5000000000000006E-2</v>
      </c>
      <c r="AO2179">
        <v>4.3999999999999997E-2</v>
      </c>
      <c r="AR2179">
        <v>82</v>
      </c>
    </row>
    <row r="2180" spans="1:53" x14ac:dyDescent="0.25">
      <c r="A2180">
        <v>2179</v>
      </c>
      <c r="C2180" t="s">
        <v>4024</v>
      </c>
      <c r="D2180">
        <v>42278</v>
      </c>
      <c r="E2180">
        <v>132900</v>
      </c>
      <c r="M2180">
        <v>6</v>
      </c>
      <c r="N2180">
        <v>4</v>
      </c>
      <c r="O2180">
        <v>41.8</v>
      </c>
      <c r="P2180" t="s">
        <v>58</v>
      </c>
      <c r="Q2180">
        <v>5</v>
      </c>
      <c r="R2180">
        <v>41</v>
      </c>
      <c r="S2180">
        <v>39</v>
      </c>
      <c r="T2180">
        <v>6</v>
      </c>
      <c r="U2180">
        <v>9</v>
      </c>
      <c r="V2180">
        <v>36.200000000000003</v>
      </c>
      <c r="W2180" t="s">
        <v>58</v>
      </c>
      <c r="X2180">
        <v>5</v>
      </c>
      <c r="Y2180">
        <v>42</v>
      </c>
      <c r="Z2180">
        <v>40</v>
      </c>
      <c r="AA2180">
        <v>213.29</v>
      </c>
      <c r="AB2180">
        <v>-11.9</v>
      </c>
      <c r="AC2180">
        <v>6.17</v>
      </c>
      <c r="AF2180">
        <v>0.34</v>
      </c>
      <c r="AH2180">
        <v>0.01</v>
      </c>
      <c r="AL2180" t="s">
        <v>4025</v>
      </c>
      <c r="AN2180">
        <v>5.8000000000000003E-2</v>
      </c>
      <c r="AO2180">
        <v>1.4E-2</v>
      </c>
      <c r="AR2180">
        <v>-1</v>
      </c>
      <c r="AU2180">
        <v>27</v>
      </c>
    </row>
    <row r="2181" spans="1:53" x14ac:dyDescent="0.25">
      <c r="A2181">
        <v>2180</v>
      </c>
      <c r="C2181" t="s">
        <v>4026</v>
      </c>
      <c r="D2181">
        <v>42301</v>
      </c>
      <c r="E2181">
        <v>171293</v>
      </c>
      <c r="F2181">
        <v>1165</v>
      </c>
      <c r="M2181">
        <v>6</v>
      </c>
      <c r="N2181">
        <v>4</v>
      </c>
      <c r="O2181">
        <v>45.6</v>
      </c>
      <c r="P2181" t="s">
        <v>58</v>
      </c>
      <c r="Q2181">
        <v>22</v>
      </c>
      <c r="R2181">
        <v>24</v>
      </c>
      <c r="S2181">
        <v>34</v>
      </c>
      <c r="T2181">
        <v>6</v>
      </c>
      <c r="U2181">
        <v>8</v>
      </c>
      <c r="V2181">
        <v>57.9</v>
      </c>
      <c r="W2181" t="s">
        <v>58</v>
      </c>
      <c r="X2181">
        <v>22</v>
      </c>
      <c r="Y2181">
        <v>25</v>
      </c>
      <c r="Z2181">
        <v>39</v>
      </c>
      <c r="AA2181">
        <v>229.01</v>
      </c>
      <c r="AB2181">
        <v>-19</v>
      </c>
      <c r="AC2181">
        <v>5.5</v>
      </c>
      <c r="AF2181">
        <v>-0.01</v>
      </c>
      <c r="AL2181" t="s">
        <v>239</v>
      </c>
      <c r="AN2181">
        <v>2E-3</v>
      </c>
      <c r="AO2181">
        <v>-3.9E-2</v>
      </c>
      <c r="AQ2181">
        <v>1.2E-2</v>
      </c>
      <c r="AR2181">
        <v>44</v>
      </c>
    </row>
    <row r="2182" spans="1:53" x14ac:dyDescent="0.25">
      <c r="A2182">
        <v>2181</v>
      </c>
      <c r="B2182" t="s">
        <v>4027</v>
      </c>
      <c r="C2182" t="s">
        <v>4028</v>
      </c>
      <c r="D2182">
        <v>42303</v>
      </c>
      <c r="E2182">
        <v>217730</v>
      </c>
      <c r="I2182" t="s">
        <v>77</v>
      </c>
      <c r="M2182">
        <v>6</v>
      </c>
      <c r="N2182">
        <v>4</v>
      </c>
      <c r="O2182">
        <v>46.5</v>
      </c>
      <c r="P2182" t="s">
        <v>58</v>
      </c>
      <c r="Q2182">
        <v>42</v>
      </c>
      <c r="R2182">
        <v>8</v>
      </c>
      <c r="S2182">
        <v>17</v>
      </c>
      <c r="T2182">
        <v>6</v>
      </c>
      <c r="U2182">
        <v>7</v>
      </c>
      <c r="V2182">
        <v>52.9</v>
      </c>
      <c r="W2182" t="s">
        <v>58</v>
      </c>
      <c r="X2182">
        <v>42</v>
      </c>
      <c r="Y2182">
        <v>9</v>
      </c>
      <c r="Z2182">
        <v>14</v>
      </c>
      <c r="AA2182">
        <v>249.16</v>
      </c>
      <c r="AB2182">
        <v>-25.51</v>
      </c>
      <c r="AC2182">
        <v>5.5</v>
      </c>
      <c r="AF2182">
        <v>0</v>
      </c>
      <c r="AL2182" t="s">
        <v>260</v>
      </c>
      <c r="AN2182">
        <v>1E-3</v>
      </c>
      <c r="AO2182">
        <v>-1.4E-2</v>
      </c>
      <c r="AQ2182">
        <v>1.6E-2</v>
      </c>
      <c r="AR2182">
        <v>31</v>
      </c>
      <c r="AU2182">
        <v>248</v>
      </c>
      <c r="AW2182">
        <v>0.1</v>
      </c>
      <c r="AX2182">
        <v>0.1</v>
      </c>
      <c r="BA2182" t="s">
        <v>68</v>
      </c>
    </row>
    <row r="2183" spans="1:53" x14ac:dyDescent="0.25">
      <c r="A2183">
        <v>2182</v>
      </c>
      <c r="C2183" t="s">
        <v>4029</v>
      </c>
      <c r="D2183">
        <v>42327</v>
      </c>
      <c r="E2183">
        <v>151173</v>
      </c>
      <c r="I2183" t="s">
        <v>77</v>
      </c>
      <c r="M2183">
        <v>6</v>
      </c>
      <c r="N2183">
        <v>4</v>
      </c>
      <c r="O2183">
        <v>56.5</v>
      </c>
      <c r="P2183" t="s">
        <v>58</v>
      </c>
      <c r="Q2183">
        <v>18</v>
      </c>
      <c r="R2183">
        <v>6</v>
      </c>
      <c r="S2183">
        <v>30</v>
      </c>
      <c r="T2183">
        <v>6</v>
      </c>
      <c r="U2183">
        <v>9</v>
      </c>
      <c r="V2183">
        <v>20.3</v>
      </c>
      <c r="W2183" t="s">
        <v>58</v>
      </c>
      <c r="X2183">
        <v>18</v>
      </c>
      <c r="Y2183">
        <v>7</v>
      </c>
      <c r="Z2183">
        <v>34</v>
      </c>
      <c r="AA2183">
        <v>224.88</v>
      </c>
      <c r="AB2183">
        <v>-17.239999999999998</v>
      </c>
      <c r="AC2183">
        <v>6.35</v>
      </c>
      <c r="AF2183">
        <v>-0.03</v>
      </c>
      <c r="AL2183" t="s">
        <v>134</v>
      </c>
      <c r="AN2183">
        <v>1.2999999999999999E-2</v>
      </c>
      <c r="AO2183">
        <v>-1.4999999999999999E-2</v>
      </c>
      <c r="AR2183">
        <v>33</v>
      </c>
      <c r="AW2183">
        <v>5</v>
      </c>
      <c r="AX2183">
        <v>23</v>
      </c>
    </row>
    <row r="2184" spans="1:53" x14ac:dyDescent="0.25">
      <c r="A2184">
        <v>2183</v>
      </c>
      <c r="C2184" t="s">
        <v>4030</v>
      </c>
      <c r="D2184">
        <v>42341</v>
      </c>
      <c r="E2184">
        <v>151178</v>
      </c>
      <c r="G2184" t="s">
        <v>63</v>
      </c>
      <c r="M2184">
        <v>6</v>
      </c>
      <c r="N2184">
        <v>5</v>
      </c>
      <c r="O2184">
        <v>2</v>
      </c>
      <c r="P2184" t="s">
        <v>58</v>
      </c>
      <c r="Q2184">
        <v>14</v>
      </c>
      <c r="R2184">
        <v>34</v>
      </c>
      <c r="S2184">
        <v>4</v>
      </c>
      <c r="T2184">
        <v>6</v>
      </c>
      <c r="U2184">
        <v>9</v>
      </c>
      <c r="V2184">
        <v>34.299999999999997</v>
      </c>
      <c r="W2184" t="s">
        <v>58</v>
      </c>
      <c r="X2184">
        <v>14</v>
      </c>
      <c r="Y2184">
        <v>35</v>
      </c>
      <c r="Z2184">
        <v>3</v>
      </c>
      <c r="AA2184">
        <v>221.53</v>
      </c>
      <c r="AB2184">
        <v>-15.74</v>
      </c>
      <c r="AC2184">
        <v>5.56</v>
      </c>
      <c r="AF2184">
        <v>1.1599999999999999</v>
      </c>
      <c r="AH2184">
        <v>1.2</v>
      </c>
      <c r="AL2184" t="s">
        <v>243</v>
      </c>
      <c r="AN2184">
        <v>-4.7E-2</v>
      </c>
      <c r="AO2184">
        <v>4.4999999999999998E-2</v>
      </c>
      <c r="AR2184">
        <v>31</v>
      </c>
    </row>
    <row r="2185" spans="1:53" x14ac:dyDescent="0.25">
      <c r="A2185">
        <v>2184</v>
      </c>
      <c r="C2185" t="s">
        <v>4031</v>
      </c>
      <c r="D2185">
        <v>42351</v>
      </c>
      <c r="E2185">
        <v>95337</v>
      </c>
      <c r="M2185">
        <v>6</v>
      </c>
      <c r="N2185">
        <v>5</v>
      </c>
      <c r="O2185">
        <v>10.6</v>
      </c>
      <c r="P2185" t="s">
        <v>54</v>
      </c>
      <c r="Q2185">
        <v>18</v>
      </c>
      <c r="R2185">
        <v>9</v>
      </c>
      <c r="S2185">
        <v>1</v>
      </c>
      <c r="T2185">
        <v>6</v>
      </c>
      <c r="U2185">
        <v>11</v>
      </c>
      <c r="V2185">
        <v>1.8</v>
      </c>
      <c r="W2185" t="s">
        <v>54</v>
      </c>
      <c r="X2185">
        <v>18</v>
      </c>
      <c r="Y2185">
        <v>7</v>
      </c>
      <c r="Z2185">
        <v>46</v>
      </c>
      <c r="AA2185">
        <v>192.26</v>
      </c>
      <c r="AB2185">
        <v>-0.37</v>
      </c>
      <c r="AC2185">
        <v>6.33</v>
      </c>
      <c r="AF2185">
        <v>1.35</v>
      </c>
      <c r="AH2185">
        <v>1.44</v>
      </c>
      <c r="AI2185" t="s">
        <v>1023</v>
      </c>
      <c r="AL2185" t="s">
        <v>927</v>
      </c>
      <c r="AN2185">
        <v>-2E-3</v>
      </c>
      <c r="AO2185">
        <v>-4.7E-2</v>
      </c>
      <c r="AR2185">
        <v>-3</v>
      </c>
      <c r="AS2185" t="s">
        <v>60</v>
      </c>
    </row>
    <row r="2186" spans="1:53" x14ac:dyDescent="0.25">
      <c r="A2186">
        <v>2185</v>
      </c>
      <c r="B2186" t="s">
        <v>4032</v>
      </c>
      <c r="C2186" t="s">
        <v>4033</v>
      </c>
      <c r="D2186">
        <v>42398</v>
      </c>
      <c r="E2186">
        <v>78079</v>
      </c>
      <c r="M2186">
        <v>6</v>
      </c>
      <c r="N2186">
        <v>5</v>
      </c>
      <c r="O2186">
        <v>24.3</v>
      </c>
      <c r="P2186" t="s">
        <v>54</v>
      </c>
      <c r="Q2186">
        <v>24</v>
      </c>
      <c r="R2186">
        <v>26</v>
      </c>
      <c r="S2186">
        <v>32</v>
      </c>
      <c r="T2186">
        <v>6</v>
      </c>
      <c r="U2186">
        <v>11</v>
      </c>
      <c r="V2186">
        <v>32.299999999999997</v>
      </c>
      <c r="W2186" t="s">
        <v>54</v>
      </c>
      <c r="X2186">
        <v>24</v>
      </c>
      <c r="Y2186">
        <v>25</v>
      </c>
      <c r="Z2186">
        <v>13</v>
      </c>
      <c r="AA2186">
        <v>186.8</v>
      </c>
      <c r="AB2186">
        <v>2.76</v>
      </c>
      <c r="AC2186">
        <v>5.8</v>
      </c>
      <c r="AF2186">
        <v>1.1100000000000001</v>
      </c>
      <c r="AL2186" t="s">
        <v>114</v>
      </c>
      <c r="AN2186">
        <v>-4.0000000000000001E-3</v>
      </c>
      <c r="AO2186">
        <v>-5.3999999999999999E-2</v>
      </c>
      <c r="AR2186">
        <v>22</v>
      </c>
      <c r="AS2186" t="s">
        <v>79</v>
      </c>
      <c r="BA2186" t="s">
        <v>68</v>
      </c>
    </row>
    <row r="2187" spans="1:53" x14ac:dyDescent="0.25">
      <c r="A2187">
        <v>2186</v>
      </c>
      <c r="C2187" t="s">
        <v>4034</v>
      </c>
      <c r="D2187">
        <v>42443</v>
      </c>
      <c r="E2187">
        <v>171317</v>
      </c>
      <c r="I2187" t="s">
        <v>77</v>
      </c>
      <c r="M2187">
        <v>6</v>
      </c>
      <c r="N2187">
        <v>5</v>
      </c>
      <c r="O2187">
        <v>36</v>
      </c>
      <c r="P2187" t="s">
        <v>58</v>
      </c>
      <c r="Q2187">
        <v>22</v>
      </c>
      <c r="R2187">
        <v>45</v>
      </c>
      <c r="S2187">
        <v>26</v>
      </c>
      <c r="T2187">
        <v>6</v>
      </c>
      <c r="U2187">
        <v>9</v>
      </c>
      <c r="V2187">
        <v>47.9</v>
      </c>
      <c r="W2187" t="s">
        <v>58</v>
      </c>
      <c r="X2187">
        <v>22</v>
      </c>
      <c r="Y2187">
        <v>46</v>
      </c>
      <c r="Z2187">
        <v>27</v>
      </c>
      <c r="AA2187">
        <v>229.43</v>
      </c>
      <c r="AB2187">
        <v>-18.95</v>
      </c>
      <c r="AC2187">
        <v>5.71</v>
      </c>
      <c r="AF2187">
        <v>0.44</v>
      </c>
      <c r="AH2187">
        <v>-0.05</v>
      </c>
      <c r="AL2187" t="s">
        <v>395</v>
      </c>
      <c r="AN2187">
        <v>0.08</v>
      </c>
      <c r="AO2187">
        <v>6.7000000000000004E-2</v>
      </c>
      <c r="AP2187" t="s">
        <v>126</v>
      </c>
      <c r="AQ2187">
        <v>1.9E-2</v>
      </c>
      <c r="AR2187">
        <v>22</v>
      </c>
      <c r="AS2187" t="s">
        <v>60</v>
      </c>
      <c r="AW2187">
        <v>0.1</v>
      </c>
      <c r="AX2187">
        <v>0.2</v>
      </c>
      <c r="BA2187" t="s">
        <v>68</v>
      </c>
    </row>
    <row r="2188" spans="1:53" x14ac:dyDescent="0.25">
      <c r="A2188">
        <v>2187</v>
      </c>
      <c r="C2188" t="s">
        <v>4035</v>
      </c>
      <c r="D2188">
        <v>42448</v>
      </c>
      <c r="E2188">
        <v>217735</v>
      </c>
      <c r="I2188" t="s">
        <v>77</v>
      </c>
      <c r="M2188">
        <v>6</v>
      </c>
      <c r="N2188">
        <v>5</v>
      </c>
      <c r="O2188">
        <v>37.9</v>
      </c>
      <c r="P2188" t="s">
        <v>58</v>
      </c>
      <c r="Q2188">
        <v>44</v>
      </c>
      <c r="R2188">
        <v>20</v>
      </c>
      <c r="S2188">
        <v>21</v>
      </c>
      <c r="T2188">
        <v>6</v>
      </c>
      <c r="U2188">
        <v>8</v>
      </c>
      <c r="V2188">
        <v>34.6</v>
      </c>
      <c r="W2188" t="s">
        <v>58</v>
      </c>
      <c r="X2188">
        <v>44</v>
      </c>
      <c r="Y2188">
        <v>21</v>
      </c>
      <c r="Z2188">
        <v>22</v>
      </c>
      <c r="AA2188">
        <v>251.57</v>
      </c>
      <c r="AB2188">
        <v>-25.92</v>
      </c>
      <c r="AC2188">
        <v>6.27</v>
      </c>
      <c r="AF2188">
        <v>-0.15</v>
      </c>
      <c r="AL2188" t="s">
        <v>4036</v>
      </c>
      <c r="AN2188">
        <v>-1.2999999999999999E-2</v>
      </c>
      <c r="AO2188">
        <v>0.01</v>
      </c>
      <c r="AR2188">
        <v>17</v>
      </c>
      <c r="AS2188" t="s">
        <v>72</v>
      </c>
      <c r="AW2188">
        <v>6.8</v>
      </c>
      <c r="AX2188">
        <v>33.1</v>
      </c>
    </row>
    <row r="2189" spans="1:53" x14ac:dyDescent="0.25">
      <c r="A2189">
        <v>2188</v>
      </c>
      <c r="C2189" t="s">
        <v>4037</v>
      </c>
      <c r="D2189">
        <v>42466</v>
      </c>
      <c r="E2189">
        <v>25630</v>
      </c>
      <c r="M2189">
        <v>6</v>
      </c>
      <c r="N2189">
        <v>5</v>
      </c>
      <c r="O2189">
        <v>52</v>
      </c>
      <c r="P2189" t="s">
        <v>54</v>
      </c>
      <c r="Q2189">
        <v>51</v>
      </c>
      <c r="R2189">
        <v>11</v>
      </c>
      <c r="S2189">
        <v>53</v>
      </c>
      <c r="T2189">
        <v>6</v>
      </c>
      <c r="U2189">
        <v>13</v>
      </c>
      <c r="V2189">
        <v>45.3</v>
      </c>
      <c r="W2189" t="s">
        <v>54</v>
      </c>
      <c r="X2189">
        <v>51</v>
      </c>
      <c r="Y2189">
        <v>10</v>
      </c>
      <c r="Z2189">
        <v>21</v>
      </c>
      <c r="AA2189">
        <v>162.82</v>
      </c>
      <c r="AB2189">
        <v>15.3</v>
      </c>
      <c r="AC2189">
        <v>6.04</v>
      </c>
      <c r="AF2189">
        <v>1.06</v>
      </c>
      <c r="AL2189" t="s">
        <v>96</v>
      </c>
      <c r="AN2189">
        <v>-7.0000000000000001E-3</v>
      </c>
      <c r="AO2189">
        <v>-6.5000000000000002E-2</v>
      </c>
      <c r="AR2189">
        <v>11</v>
      </c>
    </row>
    <row r="2190" spans="1:53" x14ac:dyDescent="0.25">
      <c r="A2190">
        <v>2189</v>
      </c>
      <c r="C2190" t="s">
        <v>4038</v>
      </c>
      <c r="D2190">
        <v>42471</v>
      </c>
      <c r="E2190">
        <v>58852</v>
      </c>
      <c r="F2190">
        <v>2470</v>
      </c>
      <c r="G2190" t="s">
        <v>63</v>
      </c>
      <c r="M2190">
        <v>6</v>
      </c>
      <c r="N2190">
        <v>5</v>
      </c>
      <c r="O2190">
        <v>47.1</v>
      </c>
      <c r="P2190" t="s">
        <v>54</v>
      </c>
      <c r="Q2190">
        <v>32</v>
      </c>
      <c r="R2190">
        <v>42</v>
      </c>
      <c r="S2190">
        <v>56</v>
      </c>
      <c r="T2190">
        <v>6</v>
      </c>
      <c r="U2190">
        <v>12</v>
      </c>
      <c r="V2190">
        <v>20.100000000000001</v>
      </c>
      <c r="W2190" t="s">
        <v>54</v>
      </c>
      <c r="X2190">
        <v>32</v>
      </c>
      <c r="Y2190">
        <v>41</v>
      </c>
      <c r="Z2190">
        <v>36</v>
      </c>
      <c r="AA2190">
        <v>179.58</v>
      </c>
      <c r="AB2190">
        <v>6.84</v>
      </c>
      <c r="AC2190">
        <v>5.78</v>
      </c>
      <c r="AF2190">
        <v>1.66</v>
      </c>
      <c r="AL2190" t="s">
        <v>4039</v>
      </c>
      <c r="AN2190">
        <v>-8.0000000000000002E-3</v>
      </c>
      <c r="AO2190">
        <v>-1E-3</v>
      </c>
      <c r="AR2190">
        <v>-51</v>
      </c>
      <c r="AS2190" t="s">
        <v>72</v>
      </c>
    </row>
    <row r="2191" spans="1:53" x14ac:dyDescent="0.25">
      <c r="A2191">
        <v>2190</v>
      </c>
      <c r="C2191" t="s">
        <v>4040</v>
      </c>
      <c r="D2191">
        <v>42475</v>
      </c>
      <c r="E2191">
        <v>78092</v>
      </c>
      <c r="G2191" t="s">
        <v>63</v>
      </c>
      <c r="L2191" t="s">
        <v>4041</v>
      </c>
      <c r="M2191">
        <v>6</v>
      </c>
      <c r="N2191">
        <v>5</v>
      </c>
      <c r="O2191">
        <v>50.4</v>
      </c>
      <c r="P2191" t="s">
        <v>54</v>
      </c>
      <c r="Q2191">
        <v>21</v>
      </c>
      <c r="R2191">
        <v>53</v>
      </c>
      <c r="S2191">
        <v>23</v>
      </c>
      <c r="T2191">
        <v>6</v>
      </c>
      <c r="U2191">
        <v>11</v>
      </c>
      <c r="V2191">
        <v>51.4</v>
      </c>
      <c r="W2191" t="s">
        <v>54</v>
      </c>
      <c r="X2191">
        <v>21</v>
      </c>
      <c r="Y2191">
        <v>52</v>
      </c>
      <c r="Z2191">
        <v>7</v>
      </c>
      <c r="AA2191">
        <v>189.08</v>
      </c>
      <c r="AB2191">
        <v>1.6</v>
      </c>
      <c r="AC2191">
        <v>6.56</v>
      </c>
      <c r="AF2191">
        <v>2.25</v>
      </c>
      <c r="AH2191">
        <v>1.77</v>
      </c>
      <c r="AJ2191">
        <v>1.48</v>
      </c>
      <c r="AL2191" t="s">
        <v>4042</v>
      </c>
      <c r="AN2191">
        <v>2E-3</v>
      </c>
      <c r="AO2191">
        <v>1.4999999999999999E-2</v>
      </c>
      <c r="AR2191">
        <v>17</v>
      </c>
      <c r="BA2191" t="s">
        <v>68</v>
      </c>
    </row>
    <row r="2192" spans="1:53" x14ac:dyDescent="0.25">
      <c r="A2192">
        <v>2191</v>
      </c>
      <c r="C2192" t="s">
        <v>4043</v>
      </c>
      <c r="D2192">
        <v>42477</v>
      </c>
      <c r="E2192">
        <v>95352</v>
      </c>
      <c r="M2192">
        <v>6</v>
      </c>
      <c r="N2192">
        <v>5</v>
      </c>
      <c r="O2192">
        <v>48.1</v>
      </c>
      <c r="P2192" t="s">
        <v>54</v>
      </c>
      <c r="Q2192">
        <v>13</v>
      </c>
      <c r="R2192">
        <v>39</v>
      </c>
      <c r="S2192">
        <v>36</v>
      </c>
      <c r="T2192">
        <v>6</v>
      </c>
      <c r="U2192">
        <v>11</v>
      </c>
      <c r="V2192">
        <v>27.9</v>
      </c>
      <c r="W2192" t="s">
        <v>54</v>
      </c>
      <c r="X2192">
        <v>13</v>
      </c>
      <c r="Y2192">
        <v>38</v>
      </c>
      <c r="Z2192">
        <v>19</v>
      </c>
      <c r="AA2192">
        <v>196.25</v>
      </c>
      <c r="AB2192">
        <v>-2.44</v>
      </c>
      <c r="AC2192">
        <v>6.04</v>
      </c>
      <c r="AF2192">
        <v>0</v>
      </c>
      <c r="AH2192">
        <v>0.04</v>
      </c>
      <c r="AL2192" t="s">
        <v>781</v>
      </c>
      <c r="AN2192">
        <v>-5.0000000000000001E-3</v>
      </c>
      <c r="AO2192">
        <v>-1.7000000000000001E-2</v>
      </c>
      <c r="AR2192">
        <v>13</v>
      </c>
      <c r="AU2192">
        <v>160</v>
      </c>
    </row>
    <row r="2193" spans="1:53" x14ac:dyDescent="0.25">
      <c r="A2193">
        <v>2192</v>
      </c>
      <c r="C2193" t="s">
        <v>4044</v>
      </c>
      <c r="D2193">
        <v>42486</v>
      </c>
      <c r="E2193">
        <v>171318</v>
      </c>
      <c r="M2193">
        <v>6</v>
      </c>
      <c r="N2193">
        <v>5</v>
      </c>
      <c r="O2193">
        <v>47</v>
      </c>
      <c r="P2193" t="s">
        <v>58</v>
      </c>
      <c r="Q2193">
        <v>26</v>
      </c>
      <c r="R2193">
        <v>40</v>
      </c>
      <c r="S2193">
        <v>57</v>
      </c>
      <c r="T2193">
        <v>6</v>
      </c>
      <c r="U2193">
        <v>9</v>
      </c>
      <c r="V2193">
        <v>47.2</v>
      </c>
      <c r="W2193" t="s">
        <v>58</v>
      </c>
      <c r="X2193">
        <v>26</v>
      </c>
      <c r="Y2193">
        <v>42</v>
      </c>
      <c r="Z2193">
        <v>3</v>
      </c>
      <c r="AA2193">
        <v>233.3</v>
      </c>
      <c r="AB2193">
        <v>-20.399999999999999</v>
      </c>
      <c r="AC2193">
        <v>6.27</v>
      </c>
      <c r="AF2193">
        <v>1.01</v>
      </c>
      <c r="AH2193">
        <v>0.78</v>
      </c>
      <c r="AL2193" t="s">
        <v>211</v>
      </c>
      <c r="AN2193">
        <v>-7.0000000000000001E-3</v>
      </c>
      <c r="AO2193">
        <v>2.1000000000000001E-2</v>
      </c>
      <c r="AR2193">
        <v>-14</v>
      </c>
      <c r="AS2193" t="s">
        <v>60</v>
      </c>
    </row>
    <row r="2194" spans="1:53" x14ac:dyDescent="0.25">
      <c r="A2194">
        <v>2193</v>
      </c>
      <c r="B2194" t="s">
        <v>4045</v>
      </c>
      <c r="C2194" t="s">
        <v>4046</v>
      </c>
      <c r="D2194">
        <v>42509</v>
      </c>
      <c r="E2194">
        <v>95359</v>
      </c>
      <c r="F2194">
        <v>2471</v>
      </c>
      <c r="I2194" t="s">
        <v>77</v>
      </c>
      <c r="M2194">
        <v>6</v>
      </c>
      <c r="N2194">
        <v>6</v>
      </c>
      <c r="O2194">
        <v>5.9</v>
      </c>
      <c r="P2194" t="s">
        <v>54</v>
      </c>
      <c r="Q2194">
        <v>19</v>
      </c>
      <c r="R2194">
        <v>48</v>
      </c>
      <c r="S2194">
        <v>46</v>
      </c>
      <c r="T2194">
        <v>6</v>
      </c>
      <c r="U2194">
        <v>12</v>
      </c>
      <c r="V2194">
        <v>1.3</v>
      </c>
      <c r="W2194" t="s">
        <v>54</v>
      </c>
      <c r="X2194">
        <v>19</v>
      </c>
      <c r="Y2194">
        <v>47</v>
      </c>
      <c r="Z2194">
        <v>26</v>
      </c>
      <c r="AA2194">
        <v>190.92</v>
      </c>
      <c r="AB2194">
        <v>0.63</v>
      </c>
      <c r="AC2194">
        <v>5.75</v>
      </c>
      <c r="AF2194">
        <v>-7.0000000000000007E-2</v>
      </c>
      <c r="AH2194">
        <v>-0.11</v>
      </c>
      <c r="AL2194" t="s">
        <v>366</v>
      </c>
      <c r="AN2194">
        <v>-1E-3</v>
      </c>
      <c r="AO2194">
        <v>-1.2E-2</v>
      </c>
      <c r="AR2194">
        <v>31</v>
      </c>
      <c r="AU2194">
        <v>83</v>
      </c>
      <c r="AW2194">
        <v>3.5</v>
      </c>
      <c r="AX2194">
        <v>86.3</v>
      </c>
    </row>
    <row r="2195" spans="1:53" x14ac:dyDescent="0.25">
      <c r="A2195">
        <v>2194</v>
      </c>
      <c r="B2195" t="s">
        <v>4047</v>
      </c>
      <c r="C2195" t="s">
        <v>4048</v>
      </c>
      <c r="D2195">
        <v>42525</v>
      </c>
      <c r="E2195">
        <v>249448</v>
      </c>
      <c r="M2195">
        <v>6</v>
      </c>
      <c r="N2195">
        <v>6</v>
      </c>
      <c r="O2195">
        <v>2.2999999999999998</v>
      </c>
      <c r="P2195" t="s">
        <v>58</v>
      </c>
      <c r="Q2195">
        <v>66</v>
      </c>
      <c r="R2195">
        <v>1</v>
      </c>
      <c r="S2195">
        <v>32</v>
      </c>
      <c r="T2195">
        <v>6</v>
      </c>
      <c r="U2195">
        <v>6</v>
      </c>
      <c r="V2195">
        <v>9.4</v>
      </c>
      <c r="W2195" t="s">
        <v>58</v>
      </c>
      <c r="X2195">
        <v>66</v>
      </c>
      <c r="Y2195">
        <v>2</v>
      </c>
      <c r="Z2195">
        <v>23</v>
      </c>
      <c r="AA2195">
        <v>275.8</v>
      </c>
      <c r="AB2195">
        <v>-29.19</v>
      </c>
      <c r="AC2195">
        <v>5.71</v>
      </c>
      <c r="AF2195">
        <v>-0.03</v>
      </c>
      <c r="AH2195">
        <v>-7.0000000000000007E-2</v>
      </c>
      <c r="AL2195" t="s">
        <v>260</v>
      </c>
      <c r="AN2195">
        <v>1.7000000000000001E-2</v>
      </c>
      <c r="AO2195">
        <v>2.7E-2</v>
      </c>
      <c r="AR2195">
        <v>18</v>
      </c>
    </row>
    <row r="2196" spans="1:53" x14ac:dyDescent="0.25">
      <c r="A2196">
        <v>2195</v>
      </c>
      <c r="C2196" t="s">
        <v>4049</v>
      </c>
      <c r="D2196">
        <v>42536</v>
      </c>
      <c r="E2196">
        <v>132924</v>
      </c>
      <c r="L2196" t="s">
        <v>4050</v>
      </c>
      <c r="M2196">
        <v>6</v>
      </c>
      <c r="N2196">
        <v>6</v>
      </c>
      <c r="O2196">
        <v>9.6999999999999993</v>
      </c>
      <c r="P2196" t="s">
        <v>58</v>
      </c>
      <c r="Q2196">
        <v>6</v>
      </c>
      <c r="R2196">
        <v>43</v>
      </c>
      <c r="S2196">
        <v>59</v>
      </c>
      <c r="T2196">
        <v>6</v>
      </c>
      <c r="U2196">
        <v>11</v>
      </c>
      <c r="V2196">
        <v>1.3</v>
      </c>
      <c r="W2196" t="s">
        <v>58</v>
      </c>
      <c r="X2196">
        <v>6</v>
      </c>
      <c r="Y2196">
        <v>45</v>
      </c>
      <c r="Z2196">
        <v>15</v>
      </c>
      <c r="AA2196">
        <v>214.41</v>
      </c>
      <c r="AB2196">
        <v>-12.05</v>
      </c>
      <c r="AC2196">
        <v>6.15</v>
      </c>
      <c r="AF2196">
        <v>0.01</v>
      </c>
      <c r="AH2196">
        <v>0.03</v>
      </c>
      <c r="AL2196" t="s">
        <v>4051</v>
      </c>
      <c r="AN2196">
        <v>4.0000000000000001E-3</v>
      </c>
      <c r="AO2196">
        <v>-3.0000000000000001E-3</v>
      </c>
      <c r="AR2196">
        <v>5</v>
      </c>
      <c r="AS2196" t="s">
        <v>60</v>
      </c>
      <c r="BA2196" t="s">
        <v>68</v>
      </c>
    </row>
    <row r="2197" spans="1:53" x14ac:dyDescent="0.25">
      <c r="A2197">
        <v>2196</v>
      </c>
      <c r="C2197" t="s">
        <v>4052</v>
      </c>
      <c r="D2197">
        <v>42540</v>
      </c>
      <c r="E2197">
        <v>249451</v>
      </c>
      <c r="F2197">
        <v>2469</v>
      </c>
      <c r="L2197">
        <v>2845</v>
      </c>
      <c r="M2197">
        <v>6</v>
      </c>
      <c r="N2197">
        <v>6</v>
      </c>
      <c r="O2197">
        <v>8.6</v>
      </c>
      <c r="P2197" t="s">
        <v>58</v>
      </c>
      <c r="Q2197">
        <v>62</v>
      </c>
      <c r="R2197">
        <v>8</v>
      </c>
      <c r="S2197">
        <v>12</v>
      </c>
      <c r="T2197">
        <v>6</v>
      </c>
      <c r="U2197">
        <v>7</v>
      </c>
      <c r="V2197">
        <v>3.4</v>
      </c>
      <c r="W2197" t="s">
        <v>58</v>
      </c>
      <c r="X2197">
        <v>62</v>
      </c>
      <c r="Y2197">
        <v>9</v>
      </c>
      <c r="Z2197">
        <v>17</v>
      </c>
      <c r="AA2197">
        <v>271.36</v>
      </c>
      <c r="AB2197">
        <v>-28.89</v>
      </c>
      <c r="AC2197">
        <v>5.05</v>
      </c>
      <c r="AF2197">
        <v>1.25</v>
      </c>
      <c r="AH2197">
        <v>1.35</v>
      </c>
      <c r="AJ2197">
        <v>0.64</v>
      </c>
      <c r="AL2197" t="s">
        <v>424</v>
      </c>
      <c r="AN2197">
        <v>1.7999999999999999E-2</v>
      </c>
      <c r="AO2197">
        <v>-7.1999999999999995E-2</v>
      </c>
      <c r="AQ2197">
        <v>1.2999999999999999E-2</v>
      </c>
      <c r="AR2197">
        <v>22</v>
      </c>
    </row>
    <row r="2198" spans="1:53" x14ac:dyDescent="0.25">
      <c r="A2198">
        <v>2197</v>
      </c>
      <c r="B2198" t="s">
        <v>4053</v>
      </c>
      <c r="C2198" t="s">
        <v>4054</v>
      </c>
      <c r="D2198">
        <v>42543</v>
      </c>
      <c r="E2198">
        <v>78098</v>
      </c>
      <c r="G2198" t="s">
        <v>63</v>
      </c>
      <c r="L2198" t="s">
        <v>4055</v>
      </c>
      <c r="M2198">
        <v>6</v>
      </c>
      <c r="N2198">
        <v>6</v>
      </c>
      <c r="O2198">
        <v>15.3</v>
      </c>
      <c r="P2198" t="s">
        <v>54</v>
      </c>
      <c r="Q2198">
        <v>22</v>
      </c>
      <c r="R2198">
        <v>55</v>
      </c>
      <c r="S2198">
        <v>52</v>
      </c>
      <c r="T2198">
        <v>6</v>
      </c>
      <c r="U2198">
        <v>12</v>
      </c>
      <c r="V2198">
        <v>19.100000000000001</v>
      </c>
      <c r="W2198" t="s">
        <v>54</v>
      </c>
      <c r="X2198">
        <v>22</v>
      </c>
      <c r="Y2198">
        <v>54</v>
      </c>
      <c r="Z2198">
        <v>30</v>
      </c>
      <c r="AA2198">
        <v>188.22</v>
      </c>
      <c r="AB2198">
        <v>2.19</v>
      </c>
      <c r="AC2198">
        <v>6.39</v>
      </c>
      <c r="AF2198">
        <v>2.2400000000000002</v>
      </c>
      <c r="AH2198">
        <v>2.48</v>
      </c>
      <c r="AJ2198">
        <v>1.48</v>
      </c>
      <c r="AL2198" t="s">
        <v>3836</v>
      </c>
      <c r="AN2198">
        <v>2E-3</v>
      </c>
      <c r="AO2198">
        <v>-4.0000000000000001E-3</v>
      </c>
      <c r="AQ2198">
        <v>3.0000000000000001E-3</v>
      </c>
      <c r="AR2198">
        <v>22</v>
      </c>
      <c r="AS2198" t="s">
        <v>79</v>
      </c>
      <c r="BA2198" t="s">
        <v>68</v>
      </c>
    </row>
    <row r="2199" spans="1:53" x14ac:dyDescent="0.25">
      <c r="A2199">
        <v>2198</v>
      </c>
      <c r="B2199" t="s">
        <v>4056</v>
      </c>
      <c r="C2199" t="s">
        <v>4057</v>
      </c>
      <c r="D2199">
        <v>42545</v>
      </c>
      <c r="E2199">
        <v>95365</v>
      </c>
      <c r="M2199">
        <v>6</v>
      </c>
      <c r="N2199">
        <v>6</v>
      </c>
      <c r="O2199">
        <v>17.2</v>
      </c>
      <c r="P2199" t="s">
        <v>54</v>
      </c>
      <c r="Q2199">
        <v>16</v>
      </c>
      <c r="R2199">
        <v>9</v>
      </c>
      <c r="S2199">
        <v>11</v>
      </c>
      <c r="T2199">
        <v>6</v>
      </c>
      <c r="U2199">
        <v>12</v>
      </c>
      <c r="V2199">
        <v>3.3</v>
      </c>
      <c r="W2199" t="s">
        <v>54</v>
      </c>
      <c r="X2199">
        <v>16</v>
      </c>
      <c r="Y2199">
        <v>7</v>
      </c>
      <c r="Z2199">
        <v>50</v>
      </c>
      <c r="AA2199">
        <v>194.13</v>
      </c>
      <c r="AB2199">
        <v>-1.1200000000000001</v>
      </c>
      <c r="AC2199">
        <v>4.95</v>
      </c>
      <c r="AF2199">
        <v>-0.14000000000000001</v>
      </c>
      <c r="AH2199">
        <v>-0.57999999999999996</v>
      </c>
      <c r="AJ2199">
        <v>-0.14000000000000001</v>
      </c>
      <c r="AL2199" t="s">
        <v>2525</v>
      </c>
      <c r="AN2199">
        <v>8.9999999999999993E-3</v>
      </c>
      <c r="AO2199">
        <v>-1.4E-2</v>
      </c>
      <c r="AR2199">
        <v>22</v>
      </c>
      <c r="AS2199" t="s">
        <v>79</v>
      </c>
      <c r="AU2199">
        <v>303</v>
      </c>
      <c r="BA2199" t="s">
        <v>68</v>
      </c>
    </row>
    <row r="2200" spans="1:53" x14ac:dyDescent="0.25">
      <c r="A2200">
        <v>2199</v>
      </c>
      <c r="B2200" t="s">
        <v>4058</v>
      </c>
      <c r="C2200" t="s">
        <v>4059</v>
      </c>
      <c r="D2200">
        <v>42560</v>
      </c>
      <c r="E2200">
        <v>95362</v>
      </c>
      <c r="I2200" t="s">
        <v>77</v>
      </c>
      <c r="M2200">
        <v>6</v>
      </c>
      <c r="N2200">
        <v>6</v>
      </c>
      <c r="O2200">
        <v>15.2</v>
      </c>
      <c r="P2200" t="s">
        <v>54</v>
      </c>
      <c r="Q2200">
        <v>14</v>
      </c>
      <c r="R2200">
        <v>13</v>
      </c>
      <c r="S2200">
        <v>53</v>
      </c>
      <c r="T2200">
        <v>6</v>
      </c>
      <c r="U2200">
        <v>11</v>
      </c>
      <c r="V2200">
        <v>56.4</v>
      </c>
      <c r="W2200" t="s">
        <v>54</v>
      </c>
      <c r="X2200">
        <v>14</v>
      </c>
      <c r="Y2200">
        <v>12</v>
      </c>
      <c r="Z2200">
        <v>32</v>
      </c>
      <c r="AA2200">
        <v>195.81</v>
      </c>
      <c r="AB2200">
        <v>-2.06</v>
      </c>
      <c r="AC2200">
        <v>4.4800000000000004</v>
      </c>
      <c r="AF2200">
        <v>-0.18</v>
      </c>
      <c r="AH2200">
        <v>-0.65</v>
      </c>
      <c r="AJ2200">
        <v>-0.16</v>
      </c>
      <c r="AL2200" t="s">
        <v>2551</v>
      </c>
      <c r="AN2200">
        <v>3.0000000000000001E-3</v>
      </c>
      <c r="AO2200">
        <v>-0.02</v>
      </c>
      <c r="AQ2200">
        <v>-1E-3</v>
      </c>
      <c r="AR2200">
        <v>24</v>
      </c>
      <c r="AS2200" t="s">
        <v>66</v>
      </c>
      <c r="AU2200">
        <v>223</v>
      </c>
      <c r="AW2200">
        <v>7.9</v>
      </c>
      <c r="AX2200">
        <v>40</v>
      </c>
      <c r="AY2200" t="s">
        <v>86</v>
      </c>
      <c r="AZ2200">
        <v>3</v>
      </c>
      <c r="BA2200" t="s">
        <v>68</v>
      </c>
    </row>
    <row r="2201" spans="1:53" x14ac:dyDescent="0.25">
      <c r="A2201">
        <v>2200</v>
      </c>
      <c r="C2201" t="s">
        <v>4060</v>
      </c>
      <c r="D2201">
        <v>42621</v>
      </c>
      <c r="E2201">
        <v>171339</v>
      </c>
      <c r="L2201">
        <v>2866</v>
      </c>
      <c r="M2201">
        <v>6</v>
      </c>
      <c r="N2201">
        <v>6</v>
      </c>
      <c r="O2201">
        <v>35.799999999999997</v>
      </c>
      <c r="P2201" t="s">
        <v>58</v>
      </c>
      <c r="Q2201">
        <v>27</v>
      </c>
      <c r="R2201">
        <v>7</v>
      </c>
      <c r="S2201">
        <v>55</v>
      </c>
      <c r="T2201">
        <v>6</v>
      </c>
      <c r="U2201">
        <v>10</v>
      </c>
      <c r="V2201">
        <v>34.6</v>
      </c>
      <c r="W2201" t="s">
        <v>58</v>
      </c>
      <c r="X2201">
        <v>27</v>
      </c>
      <c r="Y2201">
        <v>9</v>
      </c>
      <c r="Z2201">
        <v>15</v>
      </c>
      <c r="AA2201">
        <v>233.82</v>
      </c>
      <c r="AB2201">
        <v>-20.399999999999999</v>
      </c>
      <c r="AC2201">
        <v>5.72</v>
      </c>
      <c r="AF2201">
        <v>1.07</v>
      </c>
      <c r="AH2201">
        <v>0.98</v>
      </c>
      <c r="AL2201" t="s">
        <v>96</v>
      </c>
      <c r="AN2201">
        <v>-1.6E-2</v>
      </c>
      <c r="AO2201">
        <v>-4.5999999999999999E-2</v>
      </c>
      <c r="AR2201">
        <v>1</v>
      </c>
    </row>
    <row r="2202" spans="1:53" x14ac:dyDescent="0.25">
      <c r="A2202">
        <v>2201</v>
      </c>
      <c r="B2202" t="s">
        <v>4061</v>
      </c>
      <c r="C2202" t="s">
        <v>4062</v>
      </c>
      <c r="D2202">
        <v>42633</v>
      </c>
      <c r="E2202">
        <v>13772</v>
      </c>
      <c r="G2202" t="s">
        <v>63</v>
      </c>
      <c r="I2202" t="s">
        <v>77</v>
      </c>
      <c r="M2202">
        <v>6</v>
      </c>
      <c r="N2202">
        <v>6</v>
      </c>
      <c r="O2202">
        <v>41.5</v>
      </c>
      <c r="P2202" t="s">
        <v>54</v>
      </c>
      <c r="Q2202">
        <v>60</v>
      </c>
      <c r="R2202">
        <v>1</v>
      </c>
      <c r="S2202">
        <v>37</v>
      </c>
      <c r="T2202">
        <v>6</v>
      </c>
      <c r="U2202">
        <v>15</v>
      </c>
      <c r="V2202">
        <v>40.6</v>
      </c>
      <c r="W2202" t="s">
        <v>54</v>
      </c>
      <c r="X2202">
        <v>59</v>
      </c>
      <c r="Y2202">
        <v>59</v>
      </c>
      <c r="Z2202">
        <v>57</v>
      </c>
      <c r="AA2202">
        <v>154.43</v>
      </c>
      <c r="AB2202">
        <v>19.010000000000002</v>
      </c>
      <c r="AC2202">
        <v>5.35</v>
      </c>
      <c r="AF2202">
        <v>1.34</v>
      </c>
      <c r="AL2202" t="s">
        <v>204</v>
      </c>
      <c r="AN2202">
        <v>3.3000000000000002E-2</v>
      </c>
      <c r="AO2202">
        <v>-2.1000000000000001E-2</v>
      </c>
      <c r="AR2202">
        <v>12</v>
      </c>
      <c r="AS2202" t="s">
        <v>72</v>
      </c>
      <c r="AW2202">
        <v>5.0999999999999996</v>
      </c>
      <c r="AX2202">
        <v>102.7</v>
      </c>
    </row>
    <row r="2203" spans="1:53" x14ac:dyDescent="0.25">
      <c r="A2203">
        <v>2202</v>
      </c>
      <c r="C2203" t="s">
        <v>4063</v>
      </c>
      <c r="D2203">
        <v>42657</v>
      </c>
      <c r="E2203">
        <v>132941</v>
      </c>
      <c r="J2203">
        <v>4799</v>
      </c>
      <c r="L2203" t="s">
        <v>4064</v>
      </c>
      <c r="M2203">
        <v>6</v>
      </c>
      <c r="N2203">
        <v>6</v>
      </c>
      <c r="O2203">
        <v>47.3</v>
      </c>
      <c r="P2203" t="s">
        <v>58</v>
      </c>
      <c r="Q2203">
        <v>4</v>
      </c>
      <c r="R2203">
        <v>38</v>
      </c>
      <c r="S2203">
        <v>34</v>
      </c>
      <c r="T2203">
        <v>6</v>
      </c>
      <c r="U2203">
        <v>11</v>
      </c>
      <c r="V2203">
        <v>43.7</v>
      </c>
      <c r="W2203" t="s">
        <v>58</v>
      </c>
      <c r="X2203">
        <v>4</v>
      </c>
      <c r="Y2203">
        <v>39</v>
      </c>
      <c r="Z2203">
        <v>56</v>
      </c>
      <c r="AA2203">
        <v>212.58</v>
      </c>
      <c r="AB2203">
        <v>-10.95</v>
      </c>
      <c r="AC2203">
        <v>6.18</v>
      </c>
      <c r="AF2203">
        <v>-0.08</v>
      </c>
      <c r="AH2203">
        <v>-0.37</v>
      </c>
      <c r="AL2203" t="s">
        <v>1548</v>
      </c>
      <c r="AN2203">
        <v>-1.0999999999999999E-2</v>
      </c>
      <c r="AO2203">
        <v>-8.9999999999999993E-3</v>
      </c>
      <c r="AR2203">
        <v>23</v>
      </c>
      <c r="AU2203">
        <v>74</v>
      </c>
      <c r="AW2203">
        <v>1.7</v>
      </c>
      <c r="AX2203">
        <v>0.8</v>
      </c>
      <c r="BA2203" t="s">
        <v>68</v>
      </c>
    </row>
    <row r="2204" spans="1:53" x14ac:dyDescent="0.25">
      <c r="A2204">
        <v>2203</v>
      </c>
      <c r="C2204" t="s">
        <v>4065</v>
      </c>
      <c r="D2204">
        <v>42682</v>
      </c>
      <c r="E2204">
        <v>217753</v>
      </c>
      <c r="L2204">
        <v>2864</v>
      </c>
      <c r="M2204">
        <v>6</v>
      </c>
      <c r="N2204">
        <v>6</v>
      </c>
      <c r="O2204">
        <v>56.6</v>
      </c>
      <c r="P2204" t="s">
        <v>58</v>
      </c>
      <c r="Q2204">
        <v>40</v>
      </c>
      <c r="R2204">
        <v>20</v>
      </c>
      <c r="S2204">
        <v>6</v>
      </c>
      <c r="T2204">
        <v>6</v>
      </c>
      <c r="U2204">
        <v>10</v>
      </c>
      <c r="V2204">
        <v>10.3</v>
      </c>
      <c r="W2204" t="s">
        <v>58</v>
      </c>
      <c r="X2204">
        <v>40</v>
      </c>
      <c r="Y2204">
        <v>21</v>
      </c>
      <c r="Z2204">
        <v>13</v>
      </c>
      <c r="AA2204">
        <v>247.37</v>
      </c>
      <c r="AB2204">
        <v>-24.63</v>
      </c>
      <c r="AC2204">
        <v>5.58</v>
      </c>
      <c r="AF2204">
        <v>1.68</v>
      </c>
      <c r="AH2204">
        <v>2</v>
      </c>
      <c r="AL2204" t="s">
        <v>4066</v>
      </c>
      <c r="AN2204">
        <v>-2.5999999999999999E-2</v>
      </c>
      <c r="AO2204">
        <v>7.5999999999999998E-2</v>
      </c>
      <c r="AR2204">
        <v>-19</v>
      </c>
    </row>
    <row r="2205" spans="1:53" x14ac:dyDescent="0.25">
      <c r="A2205">
        <v>2204</v>
      </c>
      <c r="C2205" t="s">
        <v>4067</v>
      </c>
      <c r="D2205">
        <v>42683</v>
      </c>
      <c r="E2205">
        <v>217747</v>
      </c>
      <c r="M2205">
        <v>6</v>
      </c>
      <c r="N2205">
        <v>6</v>
      </c>
      <c r="O2205">
        <v>52.8</v>
      </c>
      <c r="P2205" t="s">
        <v>58</v>
      </c>
      <c r="Q2205">
        <v>49</v>
      </c>
      <c r="R2205">
        <v>32</v>
      </c>
      <c r="S2205">
        <v>43</v>
      </c>
      <c r="T2205">
        <v>6</v>
      </c>
      <c r="U2205">
        <v>9</v>
      </c>
      <c r="V2205">
        <v>23.3</v>
      </c>
      <c r="W2205" t="s">
        <v>58</v>
      </c>
      <c r="X2205">
        <v>49</v>
      </c>
      <c r="Y2205">
        <v>33</v>
      </c>
      <c r="Z2205">
        <v>46</v>
      </c>
      <c r="AA2205">
        <v>257.27999999999997</v>
      </c>
      <c r="AB2205">
        <v>-26.9</v>
      </c>
      <c r="AC2205">
        <v>6.49</v>
      </c>
      <c r="AF2205">
        <v>0.52</v>
      </c>
      <c r="AL2205" t="s">
        <v>150</v>
      </c>
      <c r="AN2205">
        <v>-2.4E-2</v>
      </c>
      <c r="AO2205">
        <v>0.08</v>
      </c>
      <c r="AR2205">
        <v>60</v>
      </c>
    </row>
    <row r="2206" spans="1:53" x14ac:dyDescent="0.25">
      <c r="A2206">
        <v>2205</v>
      </c>
      <c r="C2206" t="s">
        <v>4068</v>
      </c>
      <c r="D2206">
        <v>42690</v>
      </c>
      <c r="E2206">
        <v>132944</v>
      </c>
      <c r="M2206">
        <v>6</v>
      </c>
      <c r="N2206">
        <v>6</v>
      </c>
      <c r="O2206">
        <v>59.8</v>
      </c>
      <c r="P2206" t="s">
        <v>58</v>
      </c>
      <c r="Q2206">
        <v>6</v>
      </c>
      <c r="R2206">
        <v>31</v>
      </c>
      <c r="S2206">
        <v>39</v>
      </c>
      <c r="T2206">
        <v>6</v>
      </c>
      <c r="U2206">
        <v>11</v>
      </c>
      <c r="V2206">
        <v>51.8</v>
      </c>
      <c r="W2206" t="s">
        <v>58</v>
      </c>
      <c r="X2206">
        <v>6</v>
      </c>
      <c r="Y2206">
        <v>33</v>
      </c>
      <c r="Z2206">
        <v>1</v>
      </c>
      <c r="AA2206">
        <v>214.32</v>
      </c>
      <c r="AB2206">
        <v>-11.77</v>
      </c>
      <c r="AC2206">
        <v>5.05</v>
      </c>
      <c r="AF2206">
        <v>-0.2</v>
      </c>
      <c r="AH2206">
        <v>-0.78</v>
      </c>
      <c r="AL2206" t="s">
        <v>162</v>
      </c>
      <c r="AN2206">
        <v>-5.0000000000000001E-3</v>
      </c>
      <c r="AO2206">
        <v>-5.0000000000000001E-3</v>
      </c>
      <c r="AR2206">
        <v>29</v>
      </c>
      <c r="AU2206">
        <v>25</v>
      </c>
    </row>
    <row r="2207" spans="1:53" x14ac:dyDescent="0.25">
      <c r="A2207">
        <v>2206</v>
      </c>
      <c r="C2207" t="s">
        <v>4069</v>
      </c>
      <c r="D2207">
        <v>42729</v>
      </c>
      <c r="E2207">
        <v>171356</v>
      </c>
      <c r="M2207">
        <v>6</v>
      </c>
      <c r="N2207">
        <v>7</v>
      </c>
      <c r="O2207">
        <v>12.8</v>
      </c>
      <c r="P2207" t="s">
        <v>58</v>
      </c>
      <c r="Q2207">
        <v>26</v>
      </c>
      <c r="R2207">
        <v>27</v>
      </c>
      <c r="S2207">
        <v>36</v>
      </c>
      <c r="T2207">
        <v>6</v>
      </c>
      <c r="U2207">
        <v>11</v>
      </c>
      <c r="V2207">
        <v>13.5</v>
      </c>
      <c r="W2207" t="s">
        <v>58</v>
      </c>
      <c r="X2207">
        <v>26</v>
      </c>
      <c r="Y2207">
        <v>28</v>
      </c>
      <c r="Z2207">
        <v>56</v>
      </c>
      <c r="AA2207">
        <v>233.21</v>
      </c>
      <c r="AB2207">
        <v>-20.02</v>
      </c>
      <c r="AC2207">
        <v>6.09</v>
      </c>
      <c r="AF2207">
        <v>-0.04</v>
      </c>
      <c r="AL2207" t="s">
        <v>260</v>
      </c>
      <c r="AN2207">
        <v>-1.7000000000000001E-2</v>
      </c>
      <c r="AO2207">
        <v>3.0000000000000001E-3</v>
      </c>
      <c r="AR2207">
        <v>24</v>
      </c>
      <c r="AS2207" t="s">
        <v>60</v>
      </c>
    </row>
    <row r="2208" spans="1:53" x14ac:dyDescent="0.25">
      <c r="A2208">
        <v>2207</v>
      </c>
      <c r="C2208" t="s">
        <v>4070</v>
      </c>
      <c r="D2208">
        <v>42784</v>
      </c>
      <c r="E2208">
        <v>95397</v>
      </c>
      <c r="M2208">
        <v>6</v>
      </c>
      <c r="N2208">
        <v>7</v>
      </c>
      <c r="O2208">
        <v>40.700000000000003</v>
      </c>
      <c r="P2208" t="s">
        <v>54</v>
      </c>
      <c r="Q2208">
        <v>18</v>
      </c>
      <c r="R2208">
        <v>42</v>
      </c>
      <c r="S2208">
        <v>24</v>
      </c>
      <c r="T2208">
        <v>6</v>
      </c>
      <c r="U2208">
        <v>13</v>
      </c>
      <c r="V2208">
        <v>33.4</v>
      </c>
      <c r="W2208" t="s">
        <v>54</v>
      </c>
      <c r="X2208">
        <v>18</v>
      </c>
      <c r="Y2208">
        <v>40</v>
      </c>
      <c r="Z2208">
        <v>49</v>
      </c>
      <c r="AA2208">
        <v>192.07</v>
      </c>
      <c r="AB2208">
        <v>0.42</v>
      </c>
      <c r="AC2208">
        <v>6.58</v>
      </c>
      <c r="AF2208">
        <v>-0.08</v>
      </c>
      <c r="AH2208">
        <v>-0.43</v>
      </c>
      <c r="AL2208" t="s">
        <v>206</v>
      </c>
      <c r="AN2208">
        <v>2.3E-2</v>
      </c>
      <c r="AO2208">
        <v>-1.7000000000000001E-2</v>
      </c>
      <c r="AR2208">
        <v>20</v>
      </c>
      <c r="AS2208" t="s">
        <v>72</v>
      </c>
      <c r="AU2208">
        <v>350</v>
      </c>
      <c r="BA2208" t="s">
        <v>68</v>
      </c>
    </row>
    <row r="2209" spans="1:53" x14ac:dyDescent="0.25">
      <c r="A2209">
        <v>2208</v>
      </c>
      <c r="C2209" t="s">
        <v>4071</v>
      </c>
      <c r="D2209">
        <v>42807</v>
      </c>
      <c r="E2209">
        <v>95394</v>
      </c>
      <c r="M2209">
        <v>6</v>
      </c>
      <c r="N2209">
        <v>7</v>
      </c>
      <c r="O2209">
        <v>39.5</v>
      </c>
      <c r="P2209" t="s">
        <v>54</v>
      </c>
      <c r="Q2209">
        <v>10</v>
      </c>
      <c r="R2209">
        <v>39</v>
      </c>
      <c r="S2209">
        <v>38</v>
      </c>
      <c r="T2209">
        <v>6</v>
      </c>
      <c r="U2209">
        <v>13</v>
      </c>
      <c r="V2209">
        <v>12.6</v>
      </c>
      <c r="W2209" t="s">
        <v>54</v>
      </c>
      <c r="X2209">
        <v>10</v>
      </c>
      <c r="Y2209">
        <v>37</v>
      </c>
      <c r="Z2209">
        <v>39</v>
      </c>
      <c r="AA2209">
        <v>199.1</v>
      </c>
      <c r="AB2209">
        <v>-3.5</v>
      </c>
      <c r="AC2209">
        <v>6.45</v>
      </c>
      <c r="AF2209">
        <v>0.67</v>
      </c>
      <c r="AH2209">
        <v>0.15</v>
      </c>
      <c r="AL2209" t="s">
        <v>277</v>
      </c>
      <c r="AN2209">
        <v>9.1999999999999998E-2</v>
      </c>
      <c r="AO2209">
        <v>-0.28499999999999998</v>
      </c>
      <c r="AQ2209">
        <v>5.5E-2</v>
      </c>
      <c r="AR2209">
        <v>3</v>
      </c>
    </row>
    <row r="2210" spans="1:53" x14ac:dyDescent="0.25">
      <c r="A2210">
        <v>2209</v>
      </c>
      <c r="C2210" t="s">
        <v>4072</v>
      </c>
      <c r="D2210">
        <v>42818</v>
      </c>
      <c r="E2210">
        <v>13788</v>
      </c>
      <c r="F2210">
        <v>234</v>
      </c>
      <c r="M2210">
        <v>6</v>
      </c>
      <c r="N2210">
        <v>7</v>
      </c>
      <c r="O2210">
        <v>49.6</v>
      </c>
      <c r="P2210" t="s">
        <v>54</v>
      </c>
      <c r="Q2210">
        <v>69</v>
      </c>
      <c r="R2210">
        <v>21</v>
      </c>
      <c r="S2210">
        <v>19</v>
      </c>
      <c r="T2210">
        <v>6</v>
      </c>
      <c r="U2210">
        <v>18</v>
      </c>
      <c r="V2210">
        <v>50.8</v>
      </c>
      <c r="W2210" t="s">
        <v>54</v>
      </c>
      <c r="X2210">
        <v>69</v>
      </c>
      <c r="Y2210">
        <v>19</v>
      </c>
      <c r="Z2210">
        <v>11</v>
      </c>
      <c r="AA2210">
        <v>145.16</v>
      </c>
      <c r="AB2210">
        <v>22.46</v>
      </c>
      <c r="AC2210">
        <v>4.8</v>
      </c>
      <c r="AF2210">
        <v>0.03</v>
      </c>
      <c r="AH2210">
        <v>0</v>
      </c>
      <c r="AJ2210">
        <v>-0.01</v>
      </c>
      <c r="AL2210" t="s">
        <v>357</v>
      </c>
      <c r="AN2210">
        <v>2E-3</v>
      </c>
      <c r="AO2210">
        <v>-0.107</v>
      </c>
      <c r="AQ2210">
        <v>8.0000000000000002E-3</v>
      </c>
      <c r="AR2210">
        <v>-7</v>
      </c>
      <c r="AS2210" t="s">
        <v>79</v>
      </c>
      <c r="AU2210">
        <v>320</v>
      </c>
    </row>
    <row r="2211" spans="1:53" x14ac:dyDescent="0.25">
      <c r="A2211">
        <v>2210</v>
      </c>
      <c r="C2211" t="s">
        <v>4073</v>
      </c>
      <c r="D2211">
        <v>42824</v>
      </c>
      <c r="E2211">
        <v>132965</v>
      </c>
      <c r="M2211">
        <v>6</v>
      </c>
      <c r="N2211">
        <v>7</v>
      </c>
      <c r="O2211">
        <v>43.2</v>
      </c>
      <c r="P2211" t="s">
        <v>58</v>
      </c>
      <c r="Q2211">
        <v>2</v>
      </c>
      <c r="R2211">
        <v>28</v>
      </c>
      <c r="S2211">
        <v>48</v>
      </c>
      <c r="T2211">
        <v>6</v>
      </c>
      <c r="U2211">
        <v>12</v>
      </c>
      <c r="V2211">
        <v>44.4</v>
      </c>
      <c r="W2211" t="s">
        <v>58</v>
      </c>
      <c r="X2211">
        <v>2</v>
      </c>
      <c r="Y2211">
        <v>30</v>
      </c>
      <c r="Z2211">
        <v>16</v>
      </c>
      <c r="AA2211">
        <v>210.74</v>
      </c>
      <c r="AB2211">
        <v>-9.75</v>
      </c>
      <c r="AC2211">
        <v>6.62</v>
      </c>
      <c r="AF2211">
        <v>0.05</v>
      </c>
      <c r="AH2211">
        <v>0.08</v>
      </c>
      <c r="AL2211" t="s">
        <v>222</v>
      </c>
      <c r="AN2211">
        <v>-4.4999999999999998E-2</v>
      </c>
      <c r="AO2211">
        <v>1.2E-2</v>
      </c>
      <c r="AR2211">
        <v>-4</v>
      </c>
    </row>
    <row r="2212" spans="1:53" x14ac:dyDescent="0.25">
      <c r="A2212">
        <v>2211</v>
      </c>
      <c r="C2212" t="s">
        <v>4074</v>
      </c>
      <c r="D2212">
        <v>42834</v>
      </c>
      <c r="E2212">
        <v>217758</v>
      </c>
      <c r="F2212">
        <v>2472</v>
      </c>
      <c r="M2212">
        <v>6</v>
      </c>
      <c r="N2212">
        <v>7</v>
      </c>
      <c r="O2212">
        <v>47.4</v>
      </c>
      <c r="P2212" t="s">
        <v>58</v>
      </c>
      <c r="Q2212">
        <v>45</v>
      </c>
      <c r="R2212">
        <v>15</v>
      </c>
      <c r="S2212">
        <v>35</v>
      </c>
      <c r="T2212">
        <v>6</v>
      </c>
      <c r="U2212">
        <v>10</v>
      </c>
      <c r="V2212">
        <v>39.9</v>
      </c>
      <c r="W2212" t="s">
        <v>58</v>
      </c>
      <c r="X2212">
        <v>45</v>
      </c>
      <c r="Y2212">
        <v>16</v>
      </c>
      <c r="Z2212">
        <v>55</v>
      </c>
      <c r="AA2212">
        <v>252.67</v>
      </c>
      <c r="AB2212">
        <v>-25.77</v>
      </c>
      <c r="AC2212">
        <v>6.31</v>
      </c>
      <c r="AF2212">
        <v>-0.03</v>
      </c>
      <c r="AH2212">
        <v>-0.04</v>
      </c>
      <c r="AL2212" t="s">
        <v>260</v>
      </c>
      <c r="AN2212">
        <v>5.0000000000000001E-3</v>
      </c>
      <c r="AO2212">
        <v>5.0000000000000001E-3</v>
      </c>
      <c r="AR2212">
        <v>20</v>
      </c>
    </row>
    <row r="2213" spans="1:53" x14ac:dyDescent="0.25">
      <c r="A2213">
        <v>2212</v>
      </c>
      <c r="B2213" t="s">
        <v>4075</v>
      </c>
      <c r="C2213" t="s">
        <v>4076</v>
      </c>
      <c r="D2213">
        <v>42933</v>
      </c>
      <c r="E2213">
        <v>234359</v>
      </c>
      <c r="F2213">
        <v>235</v>
      </c>
      <c r="L2213" t="s">
        <v>4075</v>
      </c>
      <c r="M2213">
        <v>6</v>
      </c>
      <c r="N2213">
        <v>8</v>
      </c>
      <c r="O2213">
        <v>21</v>
      </c>
      <c r="P2213" t="s">
        <v>58</v>
      </c>
      <c r="Q2213">
        <v>54</v>
      </c>
      <c r="R2213">
        <v>56</v>
      </c>
      <c r="S2213">
        <v>46</v>
      </c>
      <c r="T2213">
        <v>6</v>
      </c>
      <c r="U2213">
        <v>10</v>
      </c>
      <c r="V2213">
        <v>17.899999999999999</v>
      </c>
      <c r="W2213" t="s">
        <v>58</v>
      </c>
      <c r="X2213">
        <v>54</v>
      </c>
      <c r="Y2213">
        <v>58</v>
      </c>
      <c r="Z2213">
        <v>7</v>
      </c>
      <c r="AA2213">
        <v>263.3</v>
      </c>
      <c r="AB2213">
        <v>-27.68</v>
      </c>
      <c r="AC2213">
        <v>4.8099999999999996</v>
      </c>
      <c r="AF2213">
        <v>-0.23</v>
      </c>
      <c r="AH2213">
        <v>-1.03</v>
      </c>
      <c r="AJ2213">
        <v>-0.26</v>
      </c>
      <c r="AL2213" t="s">
        <v>4077</v>
      </c>
      <c r="AN2213">
        <v>-3.0000000000000001E-3</v>
      </c>
      <c r="AO2213">
        <v>5.0000000000000001E-3</v>
      </c>
      <c r="AR2213">
        <v>31</v>
      </c>
      <c r="AS2213" t="s">
        <v>195</v>
      </c>
      <c r="AU2213">
        <v>221</v>
      </c>
      <c r="BA2213" t="s">
        <v>68</v>
      </c>
    </row>
    <row r="2214" spans="1:53" x14ac:dyDescent="0.25">
      <c r="A2214">
        <v>2213</v>
      </c>
      <c r="C2214" t="s">
        <v>4078</v>
      </c>
      <c r="D2214">
        <v>42927</v>
      </c>
      <c r="E2214">
        <v>151227</v>
      </c>
      <c r="M2214">
        <v>6</v>
      </c>
      <c r="N2214">
        <v>8</v>
      </c>
      <c r="O2214">
        <v>21.7</v>
      </c>
      <c r="P2214" t="s">
        <v>58</v>
      </c>
      <c r="Q2214">
        <v>17</v>
      </c>
      <c r="R2214">
        <v>44</v>
      </c>
      <c r="S2214">
        <v>16</v>
      </c>
      <c r="T2214">
        <v>6</v>
      </c>
      <c r="U2214">
        <v>12</v>
      </c>
      <c r="V2214">
        <v>46.3</v>
      </c>
      <c r="W2214" t="s">
        <v>58</v>
      </c>
      <c r="X2214">
        <v>17</v>
      </c>
      <c r="Y2214">
        <v>45</v>
      </c>
      <c r="Z2214">
        <v>47</v>
      </c>
      <c r="AA2214">
        <v>224.88</v>
      </c>
      <c r="AB2214">
        <v>-16.350000000000001</v>
      </c>
      <c r="AC2214">
        <v>6.52</v>
      </c>
      <c r="AF2214">
        <v>-0.17</v>
      </c>
      <c r="AL2214" t="s">
        <v>1165</v>
      </c>
      <c r="AN2214">
        <v>-8.0000000000000002E-3</v>
      </c>
      <c r="AO2214">
        <v>1.7000000000000001E-2</v>
      </c>
      <c r="AR2214">
        <v>8</v>
      </c>
    </row>
    <row r="2215" spans="1:53" x14ac:dyDescent="0.25">
      <c r="A2215">
        <v>2214</v>
      </c>
      <c r="C2215" t="s">
        <v>4079</v>
      </c>
      <c r="D2215">
        <v>42954</v>
      </c>
      <c r="E2215">
        <v>95419</v>
      </c>
      <c r="I2215" t="s">
        <v>77</v>
      </c>
      <c r="M2215">
        <v>6</v>
      </c>
      <c r="N2215">
        <v>8</v>
      </c>
      <c r="O2215">
        <v>38.1</v>
      </c>
      <c r="P2215" t="s">
        <v>54</v>
      </c>
      <c r="Q2215">
        <v>17</v>
      </c>
      <c r="R2215">
        <v>56</v>
      </c>
      <c r="S2215">
        <v>5</v>
      </c>
      <c r="T2215">
        <v>6</v>
      </c>
      <c r="U2215">
        <v>14</v>
      </c>
      <c r="V2215">
        <v>28.6</v>
      </c>
      <c r="W2215" t="s">
        <v>54</v>
      </c>
      <c r="X2215">
        <v>17</v>
      </c>
      <c r="Y2215">
        <v>54</v>
      </c>
      <c r="Z2215">
        <v>23</v>
      </c>
      <c r="AA2215">
        <v>192.85</v>
      </c>
      <c r="AB2215">
        <v>0.24</v>
      </c>
      <c r="AC2215">
        <v>5.88</v>
      </c>
      <c r="AF2215">
        <v>0.22</v>
      </c>
      <c r="AH2215">
        <v>0.15</v>
      </c>
      <c r="AJ2215">
        <v>0.11</v>
      </c>
      <c r="AL2215" t="s">
        <v>4080</v>
      </c>
      <c r="AN2215">
        <v>-8.9999999999999993E-3</v>
      </c>
      <c r="AO2215">
        <v>-1.2E-2</v>
      </c>
      <c r="AR2215">
        <v>29</v>
      </c>
      <c r="AS2215" t="s">
        <v>79</v>
      </c>
      <c r="AU2215">
        <v>47</v>
      </c>
      <c r="AW2215">
        <v>0</v>
      </c>
      <c r="AX2215">
        <v>0.5</v>
      </c>
      <c r="BA2215" t="s">
        <v>68</v>
      </c>
    </row>
    <row r="2216" spans="1:53" x14ac:dyDescent="0.25">
      <c r="A2216">
        <v>2215</v>
      </c>
      <c r="B2216" t="s">
        <v>4081</v>
      </c>
      <c r="C2216" t="s">
        <v>4082</v>
      </c>
      <c r="D2216">
        <v>42973</v>
      </c>
      <c r="E2216">
        <v>13787</v>
      </c>
      <c r="F2216">
        <v>2479</v>
      </c>
      <c r="G2216" t="s">
        <v>63</v>
      </c>
      <c r="L2216" t="s">
        <v>4083</v>
      </c>
      <c r="M2216">
        <v>6</v>
      </c>
      <c r="N2216">
        <v>8</v>
      </c>
      <c r="O2216">
        <v>41.6</v>
      </c>
      <c r="P2216" t="s">
        <v>54</v>
      </c>
      <c r="Q2216">
        <v>61</v>
      </c>
      <c r="R2216">
        <v>32</v>
      </c>
      <c r="S2216">
        <v>52</v>
      </c>
      <c r="T2216">
        <v>6</v>
      </c>
      <c r="U2216">
        <v>17</v>
      </c>
      <c r="V2216">
        <v>54.8</v>
      </c>
      <c r="W2216" t="s">
        <v>54</v>
      </c>
      <c r="X2216">
        <v>61</v>
      </c>
      <c r="Y2216">
        <v>30</v>
      </c>
      <c r="Z2216">
        <v>55</v>
      </c>
      <c r="AA2216">
        <v>153.03</v>
      </c>
      <c r="AB2216">
        <v>19.809999999999999</v>
      </c>
      <c r="AC2216">
        <v>4.9800000000000004</v>
      </c>
      <c r="AF2216">
        <v>1.83</v>
      </c>
      <c r="AH2216">
        <v>2.06</v>
      </c>
      <c r="AL2216" t="s">
        <v>1335</v>
      </c>
      <c r="AN2216">
        <v>-1.4E-2</v>
      </c>
      <c r="AO2216">
        <v>-6.0000000000000001E-3</v>
      </c>
      <c r="AQ2216">
        <v>6.0000000000000001E-3</v>
      </c>
      <c r="AR2216">
        <v>11</v>
      </c>
      <c r="BA2216" t="s">
        <v>68</v>
      </c>
    </row>
    <row r="2217" spans="1:53" x14ac:dyDescent="0.25">
      <c r="A2217">
        <v>2216</v>
      </c>
      <c r="B2217" t="s">
        <v>4084</v>
      </c>
      <c r="C2217" t="s">
        <v>4085</v>
      </c>
      <c r="D2217">
        <v>42995</v>
      </c>
      <c r="E2217">
        <v>78135</v>
      </c>
      <c r="G2217" t="s">
        <v>63</v>
      </c>
      <c r="J2217">
        <v>4841</v>
      </c>
      <c r="L2217" t="s">
        <v>4086</v>
      </c>
      <c r="M2217">
        <v>6</v>
      </c>
      <c r="N2217">
        <v>8</v>
      </c>
      <c r="O2217">
        <v>50.4</v>
      </c>
      <c r="P2217" t="s">
        <v>54</v>
      </c>
      <c r="Q2217">
        <v>22</v>
      </c>
      <c r="R2217">
        <v>32</v>
      </c>
      <c r="S2217">
        <v>9</v>
      </c>
      <c r="T2217">
        <v>6</v>
      </c>
      <c r="U2217">
        <v>14</v>
      </c>
      <c r="V2217">
        <v>52.6</v>
      </c>
      <c r="W2217" t="s">
        <v>54</v>
      </c>
      <c r="X2217">
        <v>22</v>
      </c>
      <c r="Y2217">
        <v>30</v>
      </c>
      <c r="Z2217">
        <v>24</v>
      </c>
      <c r="AA2217">
        <v>188.85</v>
      </c>
      <c r="AB2217">
        <v>2.52</v>
      </c>
      <c r="AC2217">
        <v>3.28</v>
      </c>
      <c r="AF2217">
        <v>1.6</v>
      </c>
      <c r="AH2217">
        <v>1.66</v>
      </c>
      <c r="AJ2217">
        <v>1.31</v>
      </c>
      <c r="AL2217" t="s">
        <v>189</v>
      </c>
      <c r="AN2217">
        <v>-6.8000000000000005E-2</v>
      </c>
      <c r="AO2217">
        <v>-1.2E-2</v>
      </c>
      <c r="AQ2217">
        <v>1.4E-2</v>
      </c>
      <c r="AR2217">
        <v>19</v>
      </c>
      <c r="AS2217" t="s">
        <v>105</v>
      </c>
      <c r="AW2217">
        <v>2</v>
      </c>
      <c r="AX2217">
        <v>0</v>
      </c>
      <c r="AY2217" t="s">
        <v>367</v>
      </c>
      <c r="AZ2217">
        <v>3</v>
      </c>
      <c r="BA2217" t="s">
        <v>68</v>
      </c>
    </row>
    <row r="2218" spans="1:53" x14ac:dyDescent="0.25">
      <c r="A2218">
        <v>2217</v>
      </c>
      <c r="C2218" t="s">
        <v>4087</v>
      </c>
      <c r="D2218">
        <v>43017</v>
      </c>
      <c r="E2218">
        <v>58905</v>
      </c>
      <c r="F2218">
        <v>1167</v>
      </c>
      <c r="J2218">
        <v>4849</v>
      </c>
      <c r="K2218" t="s">
        <v>196</v>
      </c>
      <c r="M2218">
        <v>6</v>
      </c>
      <c r="N2218">
        <v>8</v>
      </c>
      <c r="O2218">
        <v>54.6</v>
      </c>
      <c r="P2218" t="s">
        <v>54</v>
      </c>
      <c r="Q2218">
        <v>36</v>
      </c>
      <c r="R2218">
        <v>10</v>
      </c>
      <c r="S2218">
        <v>42</v>
      </c>
      <c r="T2218">
        <v>6</v>
      </c>
      <c r="U2218">
        <v>15</v>
      </c>
      <c r="V2218">
        <v>39</v>
      </c>
      <c r="W2218" t="s">
        <v>54</v>
      </c>
      <c r="X2218">
        <v>36</v>
      </c>
      <c r="Y2218">
        <v>8</v>
      </c>
      <c r="Z2218">
        <v>55</v>
      </c>
      <c r="AA2218">
        <v>176.81</v>
      </c>
      <c r="AB2218">
        <v>9.0500000000000007</v>
      </c>
      <c r="AC2218">
        <v>6.92</v>
      </c>
      <c r="AF2218">
        <v>0.45</v>
      </c>
      <c r="AH2218">
        <v>-0.02</v>
      </c>
      <c r="AL2218" t="s">
        <v>1539</v>
      </c>
      <c r="AN2218">
        <v>-6.5000000000000002E-2</v>
      </c>
      <c r="AO2218">
        <v>3.0000000000000001E-3</v>
      </c>
      <c r="AR2218">
        <v>7</v>
      </c>
      <c r="AW2218">
        <v>0.6</v>
      </c>
      <c r="AX2218">
        <v>11.3</v>
      </c>
      <c r="AY2218" t="s">
        <v>86</v>
      </c>
      <c r="AZ2218">
        <v>4</v>
      </c>
      <c r="BA2218" t="s">
        <v>68</v>
      </c>
    </row>
    <row r="2219" spans="1:53" x14ac:dyDescent="0.25">
      <c r="A2219">
        <v>2218</v>
      </c>
      <c r="C2219" t="s">
        <v>4088</v>
      </c>
      <c r="D2219">
        <v>43023</v>
      </c>
      <c r="E2219">
        <v>132994</v>
      </c>
      <c r="M2219">
        <v>6</v>
      </c>
      <c r="N2219">
        <v>8</v>
      </c>
      <c r="O2219">
        <v>55.7</v>
      </c>
      <c r="P2219" t="s">
        <v>58</v>
      </c>
      <c r="Q2219">
        <v>3</v>
      </c>
      <c r="R2219">
        <v>42</v>
      </c>
      <c r="S2219">
        <v>51</v>
      </c>
      <c r="T2219">
        <v>6</v>
      </c>
      <c r="U2219">
        <v>13</v>
      </c>
      <c r="V2219">
        <v>54.3</v>
      </c>
      <c r="W2219" t="s">
        <v>58</v>
      </c>
      <c r="X2219">
        <v>3</v>
      </c>
      <c r="Y2219">
        <v>44</v>
      </c>
      <c r="Z2219">
        <v>29</v>
      </c>
      <c r="AA2219">
        <v>211.99</v>
      </c>
      <c r="AB2219">
        <v>-10.050000000000001</v>
      </c>
      <c r="AC2219">
        <v>5.83</v>
      </c>
      <c r="AF2219">
        <v>0.94</v>
      </c>
      <c r="AH2219">
        <v>0.64</v>
      </c>
      <c r="AJ2219">
        <v>0.32</v>
      </c>
      <c r="AK2219" t="s">
        <v>182</v>
      </c>
      <c r="AL2219" t="s">
        <v>143</v>
      </c>
      <c r="AN2219">
        <v>-1.0999999999999999E-2</v>
      </c>
      <c r="AO2219">
        <v>2.5000000000000001E-2</v>
      </c>
      <c r="AR2219">
        <v>50</v>
      </c>
      <c r="AS2219" t="s">
        <v>60</v>
      </c>
      <c r="BA2219" t="s">
        <v>68</v>
      </c>
    </row>
    <row r="2220" spans="1:53" x14ac:dyDescent="0.25">
      <c r="A2220">
        <v>2219</v>
      </c>
      <c r="B2220" t="s">
        <v>4089</v>
      </c>
      <c r="C2220" t="s">
        <v>4090</v>
      </c>
      <c r="D2220">
        <v>43039</v>
      </c>
      <c r="E2220">
        <v>78143</v>
      </c>
      <c r="F2220">
        <v>1168</v>
      </c>
      <c r="G2220" t="s">
        <v>63</v>
      </c>
      <c r="L2220">
        <v>2877</v>
      </c>
      <c r="M2220">
        <v>6</v>
      </c>
      <c r="N2220">
        <v>9</v>
      </c>
      <c r="O2220">
        <v>0.3</v>
      </c>
      <c r="P2220" t="s">
        <v>54</v>
      </c>
      <c r="Q2220">
        <v>29</v>
      </c>
      <c r="R2220">
        <v>32</v>
      </c>
      <c r="S2220">
        <v>6</v>
      </c>
      <c r="T2220">
        <v>6</v>
      </c>
      <c r="U2220">
        <v>15</v>
      </c>
      <c r="V2220">
        <v>22.7</v>
      </c>
      <c r="W2220" t="s">
        <v>54</v>
      </c>
      <c r="X2220">
        <v>29</v>
      </c>
      <c r="Y2220">
        <v>29</v>
      </c>
      <c r="Z2220">
        <v>53</v>
      </c>
      <c r="AA2220">
        <v>182.72</v>
      </c>
      <c r="AB2220">
        <v>5.92</v>
      </c>
      <c r="AC2220">
        <v>4.3499999999999996</v>
      </c>
      <c r="AF2220">
        <v>1.02</v>
      </c>
      <c r="AH2220">
        <v>0.8</v>
      </c>
      <c r="AJ2220">
        <v>0.54</v>
      </c>
      <c r="AL2220" t="s">
        <v>4091</v>
      </c>
      <c r="AN2220">
        <v>-7.2999999999999995E-2</v>
      </c>
      <c r="AO2220">
        <v>-0.26200000000000001</v>
      </c>
      <c r="AQ2220">
        <v>1.7999999999999999E-2</v>
      </c>
      <c r="AR2220">
        <v>20</v>
      </c>
      <c r="AS2220" t="s">
        <v>72</v>
      </c>
      <c r="AT2220" t="s">
        <v>67</v>
      </c>
      <c r="AU2220">
        <v>19</v>
      </c>
      <c r="AV2220" t="s">
        <v>160</v>
      </c>
    </row>
    <row r="2221" spans="1:53" x14ac:dyDescent="0.25">
      <c r="A2221">
        <v>2220</v>
      </c>
      <c r="B2221" t="s">
        <v>4092</v>
      </c>
      <c r="C2221" t="s">
        <v>4093</v>
      </c>
      <c r="D2221">
        <v>43042</v>
      </c>
      <c r="E2221">
        <v>95432</v>
      </c>
      <c r="J2221">
        <v>4842</v>
      </c>
      <c r="M2221">
        <v>6</v>
      </c>
      <c r="N2221">
        <v>8</v>
      </c>
      <c r="O2221">
        <v>57.8</v>
      </c>
      <c r="P2221" t="s">
        <v>54</v>
      </c>
      <c r="Q2221">
        <v>19</v>
      </c>
      <c r="R2221">
        <v>11</v>
      </c>
      <c r="S2221">
        <v>26</v>
      </c>
      <c r="T2221">
        <v>6</v>
      </c>
      <c r="U2221">
        <v>14</v>
      </c>
      <c r="V2221">
        <v>50.9</v>
      </c>
      <c r="W2221" t="s">
        <v>54</v>
      </c>
      <c r="X2221">
        <v>19</v>
      </c>
      <c r="Y2221">
        <v>9</v>
      </c>
      <c r="Z2221">
        <v>23</v>
      </c>
      <c r="AA2221">
        <v>191.8</v>
      </c>
      <c r="AB2221">
        <v>0.92</v>
      </c>
      <c r="AC2221">
        <v>5.2</v>
      </c>
      <c r="AF2221">
        <v>0.44</v>
      </c>
      <c r="AH2221">
        <v>0</v>
      </c>
      <c r="AL2221" t="s">
        <v>395</v>
      </c>
      <c r="AN2221">
        <v>-9.8000000000000004E-2</v>
      </c>
      <c r="AO2221">
        <v>-0.188</v>
      </c>
      <c r="AQ2221">
        <v>4.1000000000000002E-2</v>
      </c>
      <c r="AR2221">
        <v>36</v>
      </c>
      <c r="AU2221">
        <v>13</v>
      </c>
      <c r="AW2221">
        <v>5.6</v>
      </c>
      <c r="AX2221">
        <v>25.4</v>
      </c>
      <c r="AY2221" t="s">
        <v>86</v>
      </c>
      <c r="AZ2221">
        <v>4</v>
      </c>
      <c r="BA2221" t="s">
        <v>68</v>
      </c>
    </row>
    <row r="2222" spans="1:53" x14ac:dyDescent="0.25">
      <c r="A2222">
        <v>2221</v>
      </c>
      <c r="B2222" t="s">
        <v>4094</v>
      </c>
      <c r="C2222" t="s">
        <v>4095</v>
      </c>
      <c r="D2222">
        <v>43107</v>
      </c>
      <c r="E2222">
        <v>249461</v>
      </c>
      <c r="F2222">
        <v>1166</v>
      </c>
      <c r="M2222">
        <v>6</v>
      </c>
      <c r="N2222">
        <v>9</v>
      </c>
      <c r="O2222">
        <v>22.7</v>
      </c>
      <c r="P2222" t="s">
        <v>58</v>
      </c>
      <c r="Q2222">
        <v>68</v>
      </c>
      <c r="R2222">
        <v>49</v>
      </c>
      <c r="S2222">
        <v>19</v>
      </c>
      <c r="T2222">
        <v>6</v>
      </c>
      <c r="U2222">
        <v>8</v>
      </c>
      <c r="V2222">
        <v>44.2</v>
      </c>
      <c r="W2222" t="s">
        <v>58</v>
      </c>
      <c r="X2222">
        <v>68</v>
      </c>
      <c r="Y2222">
        <v>50</v>
      </c>
      <c r="Z2222">
        <v>36</v>
      </c>
      <c r="AA2222">
        <v>279.01</v>
      </c>
      <c r="AB2222">
        <v>-29</v>
      </c>
      <c r="AC2222">
        <v>5.0599999999999996</v>
      </c>
      <c r="AF2222">
        <v>-0.08</v>
      </c>
      <c r="AH2222">
        <v>-0.21</v>
      </c>
      <c r="AL2222" t="s">
        <v>237</v>
      </c>
      <c r="AN2222">
        <v>-5.1999999999999998E-2</v>
      </c>
      <c r="AO2222">
        <v>1.7999999999999999E-2</v>
      </c>
      <c r="AR2222">
        <v>18</v>
      </c>
      <c r="AS2222" t="s">
        <v>72</v>
      </c>
      <c r="AU2222">
        <v>121</v>
      </c>
    </row>
    <row r="2223" spans="1:53" x14ac:dyDescent="0.25">
      <c r="A2223">
        <v>2222</v>
      </c>
      <c r="C2223" t="s">
        <v>4096</v>
      </c>
      <c r="D2223">
        <v>43112</v>
      </c>
      <c r="E2223">
        <v>95444</v>
      </c>
      <c r="F2223">
        <v>2474</v>
      </c>
      <c r="G2223" t="s">
        <v>63</v>
      </c>
      <c r="H2223" t="s">
        <v>160</v>
      </c>
      <c r="I2223" t="s">
        <v>77</v>
      </c>
      <c r="L2223">
        <v>2878</v>
      </c>
      <c r="M2223">
        <v>6</v>
      </c>
      <c r="N2223">
        <v>9</v>
      </c>
      <c r="O2223">
        <v>28</v>
      </c>
      <c r="P2223" t="s">
        <v>54</v>
      </c>
      <c r="Q2223">
        <v>13</v>
      </c>
      <c r="R2223">
        <v>52</v>
      </c>
      <c r="S2223">
        <v>51</v>
      </c>
      <c r="T2223">
        <v>6</v>
      </c>
      <c r="U2223">
        <v>15</v>
      </c>
      <c r="V2223">
        <v>8.5</v>
      </c>
      <c r="W2223" t="s">
        <v>54</v>
      </c>
      <c r="X2223">
        <v>13</v>
      </c>
      <c r="Y2223">
        <v>51</v>
      </c>
      <c r="Z2223">
        <v>4</v>
      </c>
      <c r="AA2223">
        <v>196.49</v>
      </c>
      <c r="AB2223">
        <v>-1.55</v>
      </c>
      <c r="AC2223">
        <v>5.91</v>
      </c>
      <c r="AF2223">
        <v>-0.23</v>
      </c>
      <c r="AH2223">
        <v>-0.95</v>
      </c>
      <c r="AL2223" t="s">
        <v>2115</v>
      </c>
      <c r="AN2223">
        <v>2.3E-2</v>
      </c>
      <c r="AO2223">
        <v>6.0000000000000001E-3</v>
      </c>
      <c r="AR2223">
        <v>36</v>
      </c>
      <c r="AS2223" t="s">
        <v>72</v>
      </c>
      <c r="AW2223">
        <v>6.6</v>
      </c>
      <c r="AX2223">
        <v>21.3</v>
      </c>
      <c r="BA2223" t="s">
        <v>68</v>
      </c>
    </row>
    <row r="2224" spans="1:53" x14ac:dyDescent="0.25">
      <c r="A2224">
        <v>2223</v>
      </c>
      <c r="B2224" t="s">
        <v>4097</v>
      </c>
      <c r="C2224" t="s">
        <v>4098</v>
      </c>
      <c r="D2224">
        <v>43153</v>
      </c>
      <c r="E2224">
        <v>95447</v>
      </c>
      <c r="M2224">
        <v>6</v>
      </c>
      <c r="N2224">
        <v>9</v>
      </c>
      <c r="O2224">
        <v>39.1</v>
      </c>
      <c r="P2224" t="s">
        <v>54</v>
      </c>
      <c r="Q2224">
        <v>16</v>
      </c>
      <c r="R2224">
        <v>10</v>
      </c>
      <c r="S2224">
        <v>26</v>
      </c>
      <c r="T2224">
        <v>6</v>
      </c>
      <c r="U2224">
        <v>15</v>
      </c>
      <c r="V2224">
        <v>25.1</v>
      </c>
      <c r="W2224" t="s">
        <v>54</v>
      </c>
      <c r="X2224">
        <v>16</v>
      </c>
      <c r="Y2224">
        <v>8</v>
      </c>
      <c r="Z2224">
        <v>35</v>
      </c>
      <c r="AA2224">
        <v>194.51</v>
      </c>
      <c r="AB2224">
        <v>-0.4</v>
      </c>
      <c r="AC2224">
        <v>5.3</v>
      </c>
      <c r="AF2224">
        <v>-0.14000000000000001</v>
      </c>
      <c r="AH2224">
        <v>-0.46</v>
      </c>
      <c r="AL2224" t="s">
        <v>254</v>
      </c>
      <c r="AN2224">
        <v>3.0000000000000001E-3</v>
      </c>
      <c r="AO2224">
        <v>-1.2E-2</v>
      </c>
      <c r="AR2224">
        <v>22</v>
      </c>
      <c r="AS2224" t="s">
        <v>60</v>
      </c>
      <c r="AU2224">
        <v>91</v>
      </c>
    </row>
    <row r="2225" spans="1:53" x14ac:dyDescent="0.25">
      <c r="A2225">
        <v>2224</v>
      </c>
      <c r="C2225" t="s">
        <v>4099</v>
      </c>
      <c r="D2225">
        <v>43157</v>
      </c>
      <c r="E2225">
        <v>133003</v>
      </c>
      <c r="J2225">
        <v>4846</v>
      </c>
      <c r="M2225">
        <v>6</v>
      </c>
      <c r="N2225">
        <v>9</v>
      </c>
      <c r="O2225">
        <v>40</v>
      </c>
      <c r="P2225" t="s">
        <v>58</v>
      </c>
      <c r="Q2225">
        <v>4</v>
      </c>
      <c r="R2225">
        <v>32</v>
      </c>
      <c r="S2225">
        <v>20</v>
      </c>
      <c r="T2225">
        <v>6</v>
      </c>
      <c r="U2225">
        <v>14</v>
      </c>
      <c r="V2225">
        <v>36.700000000000003</v>
      </c>
      <c r="W2225" t="s">
        <v>58</v>
      </c>
      <c r="X2225">
        <v>4</v>
      </c>
      <c r="Y2225">
        <v>34</v>
      </c>
      <c r="Z2225">
        <v>6</v>
      </c>
      <c r="AA2225">
        <v>212.83</v>
      </c>
      <c r="AB2225">
        <v>-10.27</v>
      </c>
      <c r="AC2225">
        <v>5.83</v>
      </c>
      <c r="AF2225">
        <v>-0.17</v>
      </c>
      <c r="AH2225">
        <v>-0.65</v>
      </c>
      <c r="AL2225" t="s">
        <v>410</v>
      </c>
      <c r="AN2225">
        <v>-8.0000000000000002E-3</v>
      </c>
      <c r="AO2225">
        <v>6.0000000000000001E-3</v>
      </c>
      <c r="AR2225">
        <v>20</v>
      </c>
      <c r="AW2225">
        <v>6</v>
      </c>
      <c r="AX2225">
        <v>1.7</v>
      </c>
    </row>
    <row r="2226" spans="1:53" x14ac:dyDescent="0.25">
      <c r="A2226">
        <v>2225</v>
      </c>
      <c r="C2226" t="s">
        <v>4100</v>
      </c>
      <c r="D2226">
        <v>43162</v>
      </c>
      <c r="E2226">
        <v>171428</v>
      </c>
      <c r="M2226">
        <v>6</v>
      </c>
      <c r="N2226">
        <v>9</v>
      </c>
      <c r="O2226">
        <v>37.299999999999997</v>
      </c>
      <c r="P2226" t="s">
        <v>58</v>
      </c>
      <c r="Q2226">
        <v>23</v>
      </c>
      <c r="R2226">
        <v>50</v>
      </c>
      <c r="S2226">
        <v>12</v>
      </c>
      <c r="T2226">
        <v>6</v>
      </c>
      <c r="U2226">
        <v>13</v>
      </c>
      <c r="V2226">
        <v>45.1</v>
      </c>
      <c r="W2226" t="s">
        <v>58</v>
      </c>
      <c r="X2226">
        <v>23</v>
      </c>
      <c r="Y2226">
        <v>51</v>
      </c>
      <c r="Z2226">
        <v>43</v>
      </c>
      <c r="AA2226">
        <v>230.86</v>
      </c>
      <c r="AB2226">
        <v>-18.52</v>
      </c>
      <c r="AC2226">
        <v>6.39</v>
      </c>
      <c r="AF2226">
        <v>0.72</v>
      </c>
      <c r="AL2226" t="s">
        <v>453</v>
      </c>
      <c r="AN2226">
        <v>-6.9000000000000006E-2</v>
      </c>
      <c r="AO2226">
        <v>0.11799999999999999</v>
      </c>
      <c r="AR2226">
        <v>22</v>
      </c>
      <c r="AS2226" t="s">
        <v>72</v>
      </c>
    </row>
    <row r="2227" spans="1:53" x14ac:dyDescent="0.25">
      <c r="A2227">
        <v>2226</v>
      </c>
      <c r="C2227" t="s">
        <v>4101</v>
      </c>
      <c r="D2227">
        <v>43179</v>
      </c>
      <c r="E2227">
        <v>171425</v>
      </c>
      <c r="M2227">
        <v>6</v>
      </c>
      <c r="N2227">
        <v>9</v>
      </c>
      <c r="O2227">
        <v>41.3</v>
      </c>
      <c r="P2227" t="s">
        <v>58</v>
      </c>
      <c r="Q2227">
        <v>29</v>
      </c>
      <c r="R2227">
        <v>22</v>
      </c>
      <c r="S2227">
        <v>3</v>
      </c>
      <c r="T2227">
        <v>6</v>
      </c>
      <c r="U2227">
        <v>13</v>
      </c>
      <c r="V2227">
        <v>33.299999999999997</v>
      </c>
      <c r="W2227" t="s">
        <v>58</v>
      </c>
      <c r="X2227">
        <v>29</v>
      </c>
      <c r="Y2227">
        <v>23</v>
      </c>
      <c r="Z2227">
        <v>46</v>
      </c>
      <c r="AA2227">
        <v>236.31</v>
      </c>
      <c r="AB2227">
        <v>-20.57</v>
      </c>
      <c r="AC2227">
        <v>6.54</v>
      </c>
      <c r="AF2227">
        <v>-0.1</v>
      </c>
      <c r="AL2227" t="s">
        <v>254</v>
      </c>
      <c r="AN2227">
        <v>-2.5000000000000001E-2</v>
      </c>
      <c r="AO2227">
        <v>-1.2999999999999999E-2</v>
      </c>
      <c r="AR2227">
        <v>18</v>
      </c>
      <c r="AS2227" t="s">
        <v>60</v>
      </c>
    </row>
    <row r="2228" spans="1:53" x14ac:dyDescent="0.25">
      <c r="A2228">
        <v>2227</v>
      </c>
      <c r="B2228" t="s">
        <v>4102</v>
      </c>
      <c r="C2228" t="s">
        <v>4103</v>
      </c>
      <c r="D2228">
        <v>43232</v>
      </c>
      <c r="E2228">
        <v>133012</v>
      </c>
      <c r="F2228">
        <v>2475</v>
      </c>
      <c r="G2228" t="s">
        <v>63</v>
      </c>
      <c r="J2228">
        <v>4853</v>
      </c>
      <c r="M2228">
        <v>6</v>
      </c>
      <c r="N2228">
        <v>9</v>
      </c>
      <c r="O2228">
        <v>58.6</v>
      </c>
      <c r="P2228" t="s">
        <v>58</v>
      </c>
      <c r="Q2228">
        <v>6</v>
      </c>
      <c r="R2228">
        <v>14</v>
      </c>
      <c r="S2228">
        <v>39</v>
      </c>
      <c r="T2228">
        <v>6</v>
      </c>
      <c r="U2228">
        <v>14</v>
      </c>
      <c r="V2228">
        <v>51.3</v>
      </c>
      <c r="W2228" t="s">
        <v>58</v>
      </c>
      <c r="X2228">
        <v>6</v>
      </c>
      <c r="Y2228">
        <v>16</v>
      </c>
      <c r="Z2228">
        <v>29</v>
      </c>
      <c r="AA2228">
        <v>214.4</v>
      </c>
      <c r="AB2228">
        <v>-10.98</v>
      </c>
      <c r="AC2228">
        <v>3.98</v>
      </c>
      <c r="AF2228">
        <v>1.32</v>
      </c>
      <c r="AH2228">
        <v>1.41</v>
      </c>
      <c r="AJ2228">
        <v>0.64</v>
      </c>
      <c r="AL2228" t="s">
        <v>4104</v>
      </c>
      <c r="AN2228">
        <v>-8.0000000000000002E-3</v>
      </c>
      <c r="AO2228">
        <v>-1.9E-2</v>
      </c>
      <c r="AQ2228">
        <v>1.2999999999999999E-2</v>
      </c>
      <c r="AR2228">
        <v>-5</v>
      </c>
      <c r="AS2228" t="s">
        <v>72</v>
      </c>
      <c r="AW2228">
        <v>9</v>
      </c>
      <c r="AX2228">
        <v>51.4</v>
      </c>
      <c r="BA2228" t="s">
        <v>68</v>
      </c>
    </row>
    <row r="2229" spans="1:53" x14ac:dyDescent="0.25">
      <c r="A2229">
        <v>2228</v>
      </c>
      <c r="B2229" t="s">
        <v>4105</v>
      </c>
      <c r="C2229" t="s">
        <v>4106</v>
      </c>
      <c r="D2229">
        <v>43244</v>
      </c>
      <c r="E2229">
        <v>40999</v>
      </c>
      <c r="M2229">
        <v>6</v>
      </c>
      <c r="N2229">
        <v>10</v>
      </c>
      <c r="O2229">
        <v>7.4</v>
      </c>
      <c r="P2229" t="s">
        <v>54</v>
      </c>
      <c r="Q2229">
        <v>46</v>
      </c>
      <c r="R2229">
        <v>27</v>
      </c>
      <c r="S2229">
        <v>26</v>
      </c>
      <c r="T2229">
        <v>6</v>
      </c>
      <c r="U2229">
        <v>17</v>
      </c>
      <c r="V2229">
        <v>34.700000000000003</v>
      </c>
      <c r="W2229" t="s">
        <v>54</v>
      </c>
      <c r="X2229">
        <v>46</v>
      </c>
      <c r="Y2229">
        <v>25</v>
      </c>
      <c r="Z2229">
        <v>27</v>
      </c>
      <c r="AA2229">
        <v>167.55</v>
      </c>
      <c r="AB2229">
        <v>13.89</v>
      </c>
      <c r="AC2229">
        <v>6.52</v>
      </c>
      <c r="AF2229">
        <v>0.27</v>
      </c>
      <c r="AH2229">
        <v>0.09</v>
      </c>
      <c r="AJ2229">
        <v>0.14000000000000001</v>
      </c>
      <c r="AL2229" t="s">
        <v>507</v>
      </c>
      <c r="AN2229">
        <v>-4.2999999999999997E-2</v>
      </c>
      <c r="AO2229">
        <v>1.9E-2</v>
      </c>
      <c r="AR2229">
        <v>-8</v>
      </c>
      <c r="AS2229" t="s">
        <v>60</v>
      </c>
      <c r="AU2229">
        <v>195</v>
      </c>
      <c r="BA2229" t="s">
        <v>68</v>
      </c>
    </row>
    <row r="2230" spans="1:53" x14ac:dyDescent="0.25">
      <c r="A2230">
        <v>2229</v>
      </c>
      <c r="B2230" t="s">
        <v>4107</v>
      </c>
      <c r="C2230" t="s">
        <v>4108</v>
      </c>
      <c r="D2230">
        <v>43247</v>
      </c>
      <c r="E2230">
        <v>95457</v>
      </c>
      <c r="M2230">
        <v>6</v>
      </c>
      <c r="N2230">
        <v>10</v>
      </c>
      <c r="O2230">
        <v>7.9</v>
      </c>
      <c r="P2230" t="s">
        <v>54</v>
      </c>
      <c r="Q2230">
        <v>12</v>
      </c>
      <c r="R2230">
        <v>34</v>
      </c>
      <c r="S2230">
        <v>57</v>
      </c>
      <c r="T2230">
        <v>6</v>
      </c>
      <c r="U2230">
        <v>15</v>
      </c>
      <c r="V2230">
        <v>45</v>
      </c>
      <c r="W2230" t="s">
        <v>54</v>
      </c>
      <c r="X2230">
        <v>12</v>
      </c>
      <c r="Y2230">
        <v>33</v>
      </c>
      <c r="Z2230">
        <v>4</v>
      </c>
      <c r="AA2230">
        <v>197.71</v>
      </c>
      <c r="AB2230">
        <v>-2.04</v>
      </c>
      <c r="AC2230">
        <v>5.33</v>
      </c>
      <c r="AF2230">
        <v>-0.02</v>
      </c>
      <c r="AH2230">
        <v>-0.13</v>
      </c>
      <c r="AL2230" t="s">
        <v>4109</v>
      </c>
      <c r="AN2230">
        <v>-1E-3</v>
      </c>
      <c r="AO2230">
        <v>1E-3</v>
      </c>
      <c r="AR2230">
        <v>13</v>
      </c>
      <c r="AS2230" t="s">
        <v>60</v>
      </c>
      <c r="AU2230">
        <v>59</v>
      </c>
    </row>
    <row r="2231" spans="1:53" x14ac:dyDescent="0.25">
      <c r="A2231">
        <v>2230</v>
      </c>
      <c r="B2231" t="s">
        <v>4110</v>
      </c>
      <c r="C2231" t="s">
        <v>4111</v>
      </c>
      <c r="D2231">
        <v>43261</v>
      </c>
      <c r="E2231">
        <v>78168</v>
      </c>
      <c r="I2231" t="s">
        <v>126</v>
      </c>
      <c r="M2231">
        <v>6</v>
      </c>
      <c r="N2231">
        <v>10</v>
      </c>
      <c r="O2231">
        <v>12.4</v>
      </c>
      <c r="P2231" t="s">
        <v>54</v>
      </c>
      <c r="Q2231">
        <v>24</v>
      </c>
      <c r="R2231">
        <v>0</v>
      </c>
      <c r="S2231">
        <v>9</v>
      </c>
      <c r="T2231">
        <v>6</v>
      </c>
      <c r="U2231">
        <v>16</v>
      </c>
      <c r="V2231">
        <v>19</v>
      </c>
      <c r="W2231" t="s">
        <v>54</v>
      </c>
      <c r="X2231">
        <v>23</v>
      </c>
      <c r="Y2231">
        <v>58</v>
      </c>
      <c r="Z2231">
        <v>12</v>
      </c>
      <c r="AA2231">
        <v>187.72</v>
      </c>
      <c r="AB2231">
        <v>3.5</v>
      </c>
      <c r="AC2231">
        <v>6.08</v>
      </c>
      <c r="AF2231">
        <v>0.9</v>
      </c>
      <c r="AH2231">
        <v>0.62</v>
      </c>
      <c r="AJ2231">
        <v>0.49</v>
      </c>
      <c r="AL2231" t="s">
        <v>143</v>
      </c>
      <c r="AN2231">
        <v>-1.4999999999999999E-2</v>
      </c>
      <c r="AO2231">
        <v>-8.9999999999999993E-3</v>
      </c>
      <c r="AR2231">
        <v>-21</v>
      </c>
      <c r="AW2231">
        <v>0</v>
      </c>
      <c r="AX2231">
        <v>0.1</v>
      </c>
      <c r="BA2231" t="s">
        <v>68</v>
      </c>
    </row>
    <row r="2232" spans="1:53" x14ac:dyDescent="0.25">
      <c r="A2232">
        <v>2231</v>
      </c>
      <c r="C2232" t="s">
        <v>4112</v>
      </c>
      <c r="D2232">
        <v>43285</v>
      </c>
      <c r="E2232">
        <v>113650</v>
      </c>
      <c r="M2232">
        <v>6</v>
      </c>
      <c r="N2232">
        <v>10</v>
      </c>
      <c r="O2232">
        <v>18.600000000000001</v>
      </c>
      <c r="P2232" t="s">
        <v>54</v>
      </c>
      <c r="Q2232">
        <v>6</v>
      </c>
      <c r="R2232">
        <v>5</v>
      </c>
      <c r="S2232">
        <v>53</v>
      </c>
      <c r="T2232">
        <v>6</v>
      </c>
      <c r="U2232">
        <v>15</v>
      </c>
      <c r="V2232">
        <v>40.1</v>
      </c>
      <c r="W2232" t="s">
        <v>54</v>
      </c>
      <c r="X2232">
        <v>6</v>
      </c>
      <c r="Y2232">
        <v>3</v>
      </c>
      <c r="Z2232">
        <v>58</v>
      </c>
      <c r="AA2232">
        <v>203.42</v>
      </c>
      <c r="AB2232">
        <v>-5.13</v>
      </c>
      <c r="AC2232">
        <v>6.07</v>
      </c>
      <c r="AF2232">
        <v>-0.13</v>
      </c>
      <c r="AH2232">
        <v>-0.52</v>
      </c>
      <c r="AL2232" t="s">
        <v>4113</v>
      </c>
      <c r="AN2232">
        <v>-8.0000000000000002E-3</v>
      </c>
      <c r="AO2232">
        <v>-2.4E-2</v>
      </c>
      <c r="AR2232">
        <v>26</v>
      </c>
      <c r="AU2232">
        <v>290</v>
      </c>
    </row>
    <row r="2233" spans="1:53" x14ac:dyDescent="0.25">
      <c r="A2233">
        <v>2232</v>
      </c>
      <c r="C2233" t="s">
        <v>4114</v>
      </c>
      <c r="D2233">
        <v>43317</v>
      </c>
      <c r="E2233">
        <v>113653</v>
      </c>
      <c r="F2233">
        <v>2478</v>
      </c>
      <c r="M2233">
        <v>6</v>
      </c>
      <c r="N2233">
        <v>10</v>
      </c>
      <c r="O2233">
        <v>29.6</v>
      </c>
      <c r="P2233" t="s">
        <v>54</v>
      </c>
      <c r="Q2233">
        <v>4</v>
      </c>
      <c r="R2233">
        <v>18</v>
      </c>
      <c r="S2233">
        <v>56</v>
      </c>
      <c r="T2233">
        <v>6</v>
      </c>
      <c r="U2233">
        <v>15</v>
      </c>
      <c r="V2233">
        <v>47</v>
      </c>
      <c r="W2233" t="s">
        <v>54</v>
      </c>
      <c r="X2233">
        <v>4</v>
      </c>
      <c r="Y2233">
        <v>17</v>
      </c>
      <c r="Z2233">
        <v>1</v>
      </c>
      <c r="AA2233">
        <v>205.02</v>
      </c>
      <c r="AB2233">
        <v>-5.94</v>
      </c>
      <c r="AC2233">
        <v>6.64</v>
      </c>
      <c r="AF2233">
        <v>-0.17</v>
      </c>
      <c r="AH2233">
        <v>-0.65</v>
      </c>
      <c r="AL2233" t="s">
        <v>2551</v>
      </c>
      <c r="AN2233">
        <v>-1E-3</v>
      </c>
      <c r="AO2233">
        <v>-4.0000000000000001E-3</v>
      </c>
      <c r="AR2233">
        <v>13</v>
      </c>
      <c r="AS2233" t="s">
        <v>79</v>
      </c>
    </row>
    <row r="2234" spans="1:53" x14ac:dyDescent="0.25">
      <c r="A2234">
        <v>2233</v>
      </c>
      <c r="C2234" t="s">
        <v>4115</v>
      </c>
      <c r="D2234">
        <v>43318</v>
      </c>
      <c r="E2234">
        <v>133028</v>
      </c>
      <c r="F2234">
        <v>2477</v>
      </c>
      <c r="M2234">
        <v>6</v>
      </c>
      <c r="N2234">
        <v>10</v>
      </c>
      <c r="O2234">
        <v>29.1</v>
      </c>
      <c r="P2234" t="s">
        <v>58</v>
      </c>
      <c r="Q2234">
        <v>0</v>
      </c>
      <c r="R2234">
        <v>28</v>
      </c>
      <c r="S2234">
        <v>28</v>
      </c>
      <c r="T2234">
        <v>6</v>
      </c>
      <c r="U2234">
        <v>15</v>
      </c>
      <c r="V2234">
        <v>34.299999999999997</v>
      </c>
      <c r="W2234" t="s">
        <v>58</v>
      </c>
      <c r="X2234">
        <v>0</v>
      </c>
      <c r="Y2234">
        <v>30</v>
      </c>
      <c r="Z2234">
        <v>44</v>
      </c>
      <c r="AA2234">
        <v>209.27</v>
      </c>
      <c r="AB2234">
        <v>-8.2100000000000009</v>
      </c>
      <c r="AC2234">
        <v>5.65</v>
      </c>
      <c r="AF2234">
        <v>0.5</v>
      </c>
      <c r="AH2234">
        <v>0</v>
      </c>
      <c r="AL2234" t="s">
        <v>395</v>
      </c>
      <c r="AN2234">
        <v>-0.158</v>
      </c>
      <c r="AO2234">
        <v>-0.219</v>
      </c>
      <c r="AQ2234">
        <v>3.5999999999999997E-2</v>
      </c>
      <c r="AR2234">
        <v>-37</v>
      </c>
      <c r="AS2234" t="s">
        <v>60</v>
      </c>
      <c r="AT2234" t="s">
        <v>110</v>
      </c>
      <c r="AU2234">
        <v>6</v>
      </c>
    </row>
    <row r="2235" spans="1:53" x14ac:dyDescent="0.25">
      <c r="A2235">
        <v>2234</v>
      </c>
      <c r="C2235" t="s">
        <v>4116</v>
      </c>
      <c r="D2235">
        <v>43319</v>
      </c>
      <c r="E2235">
        <v>133027</v>
      </c>
      <c r="J2235">
        <v>4865</v>
      </c>
      <c r="M2235">
        <v>6</v>
      </c>
      <c r="N2235">
        <v>10</v>
      </c>
      <c r="O2235">
        <v>33.6</v>
      </c>
      <c r="P2235" t="s">
        <v>58</v>
      </c>
      <c r="Q2235">
        <v>4</v>
      </c>
      <c r="R2235">
        <v>52</v>
      </c>
      <c r="S2235">
        <v>56</v>
      </c>
      <c r="T2235">
        <v>6</v>
      </c>
      <c r="U2235">
        <v>15</v>
      </c>
      <c r="V2235">
        <v>29.7</v>
      </c>
      <c r="W2235" t="s">
        <v>58</v>
      </c>
      <c r="X2235">
        <v>4</v>
      </c>
      <c r="Y2235">
        <v>54</v>
      </c>
      <c r="Z2235">
        <v>55</v>
      </c>
      <c r="AA2235">
        <v>213.24</v>
      </c>
      <c r="AB2235">
        <v>-10.23</v>
      </c>
      <c r="AC2235">
        <v>5.99</v>
      </c>
      <c r="AF2235">
        <v>0.09</v>
      </c>
      <c r="AH2235">
        <v>0.1</v>
      </c>
      <c r="AL2235" t="s">
        <v>4117</v>
      </c>
      <c r="AN2235">
        <v>2.5000000000000001E-2</v>
      </c>
      <c r="AO2235">
        <v>-4.4999999999999998E-2</v>
      </c>
      <c r="AR2235">
        <v>31</v>
      </c>
      <c r="AS2235" t="s">
        <v>72</v>
      </c>
      <c r="AU2235">
        <v>95</v>
      </c>
      <c r="AW2235">
        <v>4.2</v>
      </c>
      <c r="AX2235">
        <v>4.0999999999999996</v>
      </c>
    </row>
    <row r="2236" spans="1:53" x14ac:dyDescent="0.25">
      <c r="A2236">
        <v>2235</v>
      </c>
      <c r="C2236" t="s">
        <v>4118</v>
      </c>
      <c r="D2236">
        <v>43335</v>
      </c>
      <c r="E2236">
        <v>95473</v>
      </c>
      <c r="G2236" t="s">
        <v>63</v>
      </c>
      <c r="M2236">
        <v>6</v>
      </c>
      <c r="N2236">
        <v>10</v>
      </c>
      <c r="O2236">
        <v>35.1</v>
      </c>
      <c r="P2236" t="s">
        <v>54</v>
      </c>
      <c r="Q2236">
        <v>17</v>
      </c>
      <c r="R2236">
        <v>12</v>
      </c>
      <c r="S2236">
        <v>53</v>
      </c>
      <c r="T2236">
        <v>6</v>
      </c>
      <c r="U2236">
        <v>16</v>
      </c>
      <c r="V2236">
        <v>23.8</v>
      </c>
      <c r="W2236" t="s">
        <v>54</v>
      </c>
      <c r="X2236">
        <v>17</v>
      </c>
      <c r="Y2236">
        <v>10</v>
      </c>
      <c r="Z2236">
        <v>53</v>
      </c>
      <c r="AA2236">
        <v>193.71</v>
      </c>
      <c r="AB2236">
        <v>0.3</v>
      </c>
      <c r="AC2236">
        <v>6.39</v>
      </c>
      <c r="AF2236">
        <v>1.58</v>
      </c>
      <c r="AH2236">
        <v>1.79</v>
      </c>
      <c r="AL2236" t="s">
        <v>3089</v>
      </c>
      <c r="AN2236">
        <v>-2E-3</v>
      </c>
      <c r="AO2236">
        <v>-1.4E-2</v>
      </c>
      <c r="AR2236">
        <v>39</v>
      </c>
      <c r="AS2236" t="s">
        <v>72</v>
      </c>
    </row>
    <row r="2237" spans="1:53" x14ac:dyDescent="0.25">
      <c r="A2237">
        <v>2236</v>
      </c>
      <c r="C2237" t="s">
        <v>4119</v>
      </c>
      <c r="D2237">
        <v>43358</v>
      </c>
      <c r="E2237">
        <v>113656</v>
      </c>
      <c r="I2237" t="s">
        <v>77</v>
      </c>
      <c r="M2237">
        <v>6</v>
      </c>
      <c r="N2237">
        <v>10</v>
      </c>
      <c r="O2237">
        <v>43.9</v>
      </c>
      <c r="P2237" t="s">
        <v>54</v>
      </c>
      <c r="Q2237">
        <v>1</v>
      </c>
      <c r="R2237">
        <v>12</v>
      </c>
      <c r="S2237">
        <v>2</v>
      </c>
      <c r="T2237">
        <v>6</v>
      </c>
      <c r="U2237">
        <v>15</v>
      </c>
      <c r="V2237">
        <v>54</v>
      </c>
      <c r="W2237" t="s">
        <v>54</v>
      </c>
      <c r="X2237">
        <v>1</v>
      </c>
      <c r="Y2237">
        <v>10</v>
      </c>
      <c r="Z2237">
        <v>9</v>
      </c>
      <c r="AA2237">
        <v>207.81</v>
      </c>
      <c r="AB2237">
        <v>-7.36</v>
      </c>
      <c r="AC2237">
        <v>6.37</v>
      </c>
      <c r="AF2237">
        <v>0.46</v>
      </c>
      <c r="AH2237">
        <v>-0.01</v>
      </c>
      <c r="AL2237" t="s">
        <v>4120</v>
      </c>
      <c r="AN2237">
        <v>-5.0000000000000001E-3</v>
      </c>
      <c r="AO2237">
        <v>3.4000000000000002E-2</v>
      </c>
      <c r="AR2237">
        <v>3</v>
      </c>
      <c r="AS2237" t="s">
        <v>422</v>
      </c>
      <c r="AU2237">
        <v>22</v>
      </c>
      <c r="AW2237">
        <v>0</v>
      </c>
      <c r="AX2237">
        <v>0.2</v>
      </c>
      <c r="BA2237" t="s">
        <v>68</v>
      </c>
    </row>
    <row r="2238" spans="1:53" x14ac:dyDescent="0.25">
      <c r="A2238">
        <v>2237</v>
      </c>
      <c r="C2238" t="s">
        <v>4121</v>
      </c>
      <c r="D2238">
        <v>43362</v>
      </c>
      <c r="E2238">
        <v>133029</v>
      </c>
      <c r="J2238">
        <v>4866</v>
      </c>
      <c r="M2238">
        <v>6</v>
      </c>
      <c r="N2238">
        <v>10</v>
      </c>
      <c r="O2238">
        <v>40.1</v>
      </c>
      <c r="P2238" t="s">
        <v>58</v>
      </c>
      <c r="Q2238">
        <v>9</v>
      </c>
      <c r="R2238">
        <v>0</v>
      </c>
      <c r="S2238">
        <v>15</v>
      </c>
      <c r="T2238">
        <v>6</v>
      </c>
      <c r="U2238">
        <v>15</v>
      </c>
      <c r="V2238">
        <v>26</v>
      </c>
      <c r="W2238" t="s">
        <v>58</v>
      </c>
      <c r="X2238">
        <v>9</v>
      </c>
      <c r="Y2238">
        <v>2</v>
      </c>
      <c r="Z2238">
        <v>7</v>
      </c>
      <c r="AA2238">
        <v>217</v>
      </c>
      <c r="AB2238">
        <v>-12.07</v>
      </c>
      <c r="AC2238">
        <v>6.1</v>
      </c>
      <c r="AF2238">
        <v>-0.08</v>
      </c>
      <c r="AH2238">
        <v>-0.31</v>
      </c>
      <c r="AL2238" t="s">
        <v>82</v>
      </c>
      <c r="AN2238">
        <v>-3.5000000000000003E-2</v>
      </c>
      <c r="AO2238">
        <v>1.4999999999999999E-2</v>
      </c>
      <c r="AQ2238">
        <v>-3.0000000000000001E-3</v>
      </c>
      <c r="AR2238">
        <v>19</v>
      </c>
      <c r="AS2238" t="s">
        <v>60</v>
      </c>
      <c r="AW2238">
        <v>0</v>
      </c>
      <c r="AX2238">
        <v>0.2</v>
      </c>
      <c r="BA2238" t="s">
        <v>68</v>
      </c>
    </row>
    <row r="2239" spans="1:53" x14ac:dyDescent="0.25">
      <c r="A2239">
        <v>2238</v>
      </c>
      <c r="B2239" t="s">
        <v>4122</v>
      </c>
      <c r="C2239" t="s">
        <v>4123</v>
      </c>
      <c r="D2239">
        <v>43378</v>
      </c>
      <c r="E2239">
        <v>25665</v>
      </c>
      <c r="F2239">
        <v>237</v>
      </c>
      <c r="L2239" t="s">
        <v>4124</v>
      </c>
      <c r="M2239">
        <v>6</v>
      </c>
      <c r="N2239">
        <v>10</v>
      </c>
      <c r="O2239">
        <v>48</v>
      </c>
      <c r="P2239" t="s">
        <v>54</v>
      </c>
      <c r="Q2239">
        <v>59</v>
      </c>
      <c r="R2239">
        <v>2</v>
      </c>
      <c r="S2239">
        <v>50</v>
      </c>
      <c r="T2239">
        <v>6</v>
      </c>
      <c r="U2239">
        <v>19</v>
      </c>
      <c r="V2239">
        <v>37.4</v>
      </c>
      <c r="W2239" t="s">
        <v>54</v>
      </c>
      <c r="X2239">
        <v>59</v>
      </c>
      <c r="Y2239">
        <v>0</v>
      </c>
      <c r="Z2239">
        <v>39</v>
      </c>
      <c r="AA2239">
        <v>155.59</v>
      </c>
      <c r="AB2239">
        <v>19.12</v>
      </c>
      <c r="AC2239">
        <v>4.4800000000000004</v>
      </c>
      <c r="AF2239">
        <v>0.01</v>
      </c>
      <c r="AH2239">
        <v>0.03</v>
      </c>
      <c r="AJ2239">
        <v>-0.01</v>
      </c>
      <c r="AL2239" t="s">
        <v>310</v>
      </c>
      <c r="AM2239" t="s">
        <v>104</v>
      </c>
      <c r="AN2239">
        <v>-8.0000000000000002E-3</v>
      </c>
      <c r="AO2239">
        <v>2.5999999999999999E-2</v>
      </c>
      <c r="AQ2239">
        <v>3.5000000000000003E-2</v>
      </c>
      <c r="AR2239">
        <v>-4</v>
      </c>
      <c r="AS2239" t="s">
        <v>72</v>
      </c>
      <c r="AU2239">
        <v>20</v>
      </c>
      <c r="BA2239" t="s">
        <v>68</v>
      </c>
    </row>
    <row r="2240" spans="1:53" x14ac:dyDescent="0.25">
      <c r="A2240">
        <v>2239</v>
      </c>
      <c r="B2240" t="s">
        <v>4125</v>
      </c>
      <c r="C2240" t="s">
        <v>4126</v>
      </c>
      <c r="D2240">
        <v>43380</v>
      </c>
      <c r="E2240">
        <v>41010</v>
      </c>
      <c r="M2240">
        <v>6</v>
      </c>
      <c r="N2240">
        <v>10</v>
      </c>
      <c r="O2240">
        <v>49.4</v>
      </c>
      <c r="P2240" t="s">
        <v>54</v>
      </c>
      <c r="Q2240">
        <v>46</v>
      </c>
      <c r="R2240">
        <v>23</v>
      </c>
      <c r="S2240">
        <v>58</v>
      </c>
      <c r="T2240">
        <v>6</v>
      </c>
      <c r="U2240">
        <v>18</v>
      </c>
      <c r="V2240">
        <v>16.899999999999999</v>
      </c>
      <c r="W2240" t="s">
        <v>54</v>
      </c>
      <c r="X2240">
        <v>46</v>
      </c>
      <c r="Y2240">
        <v>21</v>
      </c>
      <c r="Z2240">
        <v>38</v>
      </c>
      <c r="AA2240">
        <v>167.66</v>
      </c>
      <c r="AB2240">
        <v>13.97</v>
      </c>
      <c r="AC2240">
        <v>6.38</v>
      </c>
      <c r="AF2240">
        <v>1.1100000000000001</v>
      </c>
      <c r="AH2240">
        <v>1.1200000000000001</v>
      </c>
      <c r="AL2240" t="s">
        <v>243</v>
      </c>
      <c r="AN2240">
        <v>1.2E-2</v>
      </c>
      <c r="AO2240">
        <v>-0.126</v>
      </c>
      <c r="AR2240">
        <v>0</v>
      </c>
      <c r="BA2240" t="s">
        <v>68</v>
      </c>
    </row>
    <row r="2241" spans="1:53" x14ac:dyDescent="0.25">
      <c r="A2241">
        <v>2240</v>
      </c>
      <c r="B2241" t="s">
        <v>4127</v>
      </c>
      <c r="C2241" t="s">
        <v>4128</v>
      </c>
      <c r="D2241">
        <v>43384</v>
      </c>
      <c r="E2241">
        <v>78176</v>
      </c>
      <c r="M2241">
        <v>6</v>
      </c>
      <c r="N2241">
        <v>10</v>
      </c>
      <c r="O2241">
        <v>52.6</v>
      </c>
      <c r="P2241" t="s">
        <v>54</v>
      </c>
      <c r="Q2241">
        <v>23</v>
      </c>
      <c r="R2241">
        <v>46</v>
      </c>
      <c r="S2241">
        <v>29</v>
      </c>
      <c r="T2241">
        <v>6</v>
      </c>
      <c r="U2241">
        <v>16</v>
      </c>
      <c r="V2241">
        <v>58.7</v>
      </c>
      <c r="W2241" t="s">
        <v>54</v>
      </c>
      <c r="X2241">
        <v>23</v>
      </c>
      <c r="Y2241">
        <v>44</v>
      </c>
      <c r="Z2241">
        <v>27</v>
      </c>
      <c r="AA2241">
        <v>187.99</v>
      </c>
      <c r="AB2241">
        <v>3.53</v>
      </c>
      <c r="AC2241">
        <v>6.25</v>
      </c>
      <c r="AF2241">
        <v>0.45</v>
      </c>
      <c r="AH2241">
        <v>-0.38</v>
      </c>
      <c r="AJ2241">
        <v>0.4</v>
      </c>
      <c r="AL2241" t="s">
        <v>4129</v>
      </c>
      <c r="AN2241">
        <v>0</v>
      </c>
      <c r="AO2241">
        <v>-1E-3</v>
      </c>
      <c r="AR2241">
        <v>13</v>
      </c>
      <c r="AS2241" t="s">
        <v>60</v>
      </c>
      <c r="AU2241">
        <v>51</v>
      </c>
      <c r="BA2241" t="s">
        <v>68</v>
      </c>
    </row>
    <row r="2242" spans="1:53" x14ac:dyDescent="0.25">
      <c r="A2242">
        <v>2241</v>
      </c>
      <c r="B2242" t="s">
        <v>4130</v>
      </c>
      <c r="C2242" t="s">
        <v>4131</v>
      </c>
      <c r="D2242">
        <v>43386</v>
      </c>
      <c r="E2242">
        <v>95476</v>
      </c>
      <c r="F2242">
        <v>1169</v>
      </c>
      <c r="I2242" t="s">
        <v>77</v>
      </c>
      <c r="M2242">
        <v>6</v>
      </c>
      <c r="N2242">
        <v>10</v>
      </c>
      <c r="O2242">
        <v>49.6</v>
      </c>
      <c r="P2242" t="s">
        <v>54</v>
      </c>
      <c r="Q2242">
        <v>12</v>
      </c>
      <c r="R2242">
        <v>18</v>
      </c>
      <c r="S2242">
        <v>0</v>
      </c>
      <c r="T2242">
        <v>6</v>
      </c>
      <c r="U2242">
        <v>16</v>
      </c>
      <c r="V2242">
        <v>26.6</v>
      </c>
      <c r="W2242" t="s">
        <v>54</v>
      </c>
      <c r="X2242">
        <v>12</v>
      </c>
      <c r="Y2242">
        <v>16</v>
      </c>
      <c r="Z2242">
        <v>20</v>
      </c>
      <c r="AA2242">
        <v>198.04</v>
      </c>
      <c r="AB2242">
        <v>-2.0299999999999998</v>
      </c>
      <c r="AC2242">
        <v>5.04</v>
      </c>
      <c r="AF2242">
        <v>0.42</v>
      </c>
      <c r="AH2242">
        <v>-0.02</v>
      </c>
      <c r="AL2242" t="s">
        <v>1060</v>
      </c>
      <c r="AN2242">
        <v>8.2000000000000003E-2</v>
      </c>
      <c r="AO2242">
        <v>0.186</v>
      </c>
      <c r="AQ2242">
        <v>4.1000000000000002E-2</v>
      </c>
      <c r="AR2242">
        <v>9</v>
      </c>
      <c r="AS2242" t="s">
        <v>72</v>
      </c>
      <c r="AU2242">
        <v>17</v>
      </c>
      <c r="AW2242">
        <v>4.2</v>
      </c>
      <c r="AX2242">
        <v>204</v>
      </c>
      <c r="AY2242" t="s">
        <v>56</v>
      </c>
      <c r="AZ2242">
        <v>3</v>
      </c>
    </row>
    <row r="2243" spans="1:53" x14ac:dyDescent="0.25">
      <c r="A2243">
        <v>2242</v>
      </c>
      <c r="C2243" t="s">
        <v>4132</v>
      </c>
      <c r="D2243">
        <v>43396</v>
      </c>
      <c r="E2243">
        <v>171458</v>
      </c>
      <c r="G2243" t="s">
        <v>63</v>
      </c>
      <c r="M2243">
        <v>6</v>
      </c>
      <c r="N2243">
        <v>10</v>
      </c>
      <c r="O2243">
        <v>50.3</v>
      </c>
      <c r="P2243" t="s">
        <v>58</v>
      </c>
      <c r="Q2243">
        <v>20</v>
      </c>
      <c r="R2243">
        <v>14</v>
      </c>
      <c r="S2243">
        <v>29</v>
      </c>
      <c r="T2243">
        <v>6</v>
      </c>
      <c r="U2243">
        <v>15</v>
      </c>
      <c r="V2243">
        <v>8.4</v>
      </c>
      <c r="W2243" t="s">
        <v>58</v>
      </c>
      <c r="X2243">
        <v>20</v>
      </c>
      <c r="Y2243">
        <v>16</v>
      </c>
      <c r="Z2243">
        <v>20</v>
      </c>
      <c r="AA2243">
        <v>227.51</v>
      </c>
      <c r="AB2243">
        <v>-16.84</v>
      </c>
      <c r="AC2243">
        <v>5.91</v>
      </c>
      <c r="AF2243">
        <v>1.32</v>
      </c>
      <c r="AH2243">
        <v>2.4300000000000002</v>
      </c>
      <c r="AL2243" t="s">
        <v>382</v>
      </c>
      <c r="AN2243">
        <v>5.0000000000000001E-3</v>
      </c>
      <c r="AO2243">
        <v>0.03</v>
      </c>
      <c r="AR2243">
        <v>52</v>
      </c>
      <c r="AS2243" t="s">
        <v>60</v>
      </c>
    </row>
    <row r="2244" spans="1:53" x14ac:dyDescent="0.25">
      <c r="A2244">
        <v>2243</v>
      </c>
      <c r="C2244" t="s">
        <v>4133</v>
      </c>
      <c r="D2244">
        <v>43429</v>
      </c>
      <c r="E2244">
        <v>151274</v>
      </c>
      <c r="M2244">
        <v>6</v>
      </c>
      <c r="N2244">
        <v>10</v>
      </c>
      <c r="O2244">
        <v>54.6</v>
      </c>
      <c r="P2244" t="s">
        <v>58</v>
      </c>
      <c r="Q2244">
        <v>18</v>
      </c>
      <c r="R2244">
        <v>26</v>
      </c>
      <c r="S2244">
        <v>37</v>
      </c>
      <c r="T2244">
        <v>6</v>
      </c>
      <c r="U2244">
        <v>15</v>
      </c>
      <c r="V2244">
        <v>17.5</v>
      </c>
      <c r="W2244" t="s">
        <v>58</v>
      </c>
      <c r="X2244">
        <v>18</v>
      </c>
      <c r="Y2244">
        <v>28</v>
      </c>
      <c r="Z2244">
        <v>36</v>
      </c>
      <c r="AA2244">
        <v>225.81</v>
      </c>
      <c r="AB2244">
        <v>-16.09</v>
      </c>
      <c r="AC2244">
        <v>5.99</v>
      </c>
      <c r="AF2244">
        <v>1.06</v>
      </c>
      <c r="AH2244">
        <v>0.96</v>
      </c>
      <c r="AL2244" t="s">
        <v>382</v>
      </c>
      <c r="AN2244">
        <v>1.6E-2</v>
      </c>
      <c r="AO2244">
        <v>-4.8000000000000001E-2</v>
      </c>
      <c r="AR2244">
        <v>65</v>
      </c>
      <c r="AS2244" t="s">
        <v>60</v>
      </c>
    </row>
    <row r="2245" spans="1:53" x14ac:dyDescent="0.25">
      <c r="A2245">
        <v>2244</v>
      </c>
      <c r="C2245" t="s">
        <v>4134</v>
      </c>
      <c r="D2245">
        <v>43445</v>
      </c>
      <c r="E2245">
        <v>151283</v>
      </c>
      <c r="M2245">
        <v>6</v>
      </c>
      <c r="N2245">
        <v>11</v>
      </c>
      <c r="O2245">
        <v>9.9</v>
      </c>
      <c r="P2245" t="s">
        <v>58</v>
      </c>
      <c r="Q2245">
        <v>13</v>
      </c>
      <c r="R2245">
        <v>41</v>
      </c>
      <c r="S2245">
        <v>8</v>
      </c>
      <c r="T2245">
        <v>6</v>
      </c>
      <c r="U2245">
        <v>15</v>
      </c>
      <c r="V2245">
        <v>44.9</v>
      </c>
      <c r="W2245" t="s">
        <v>58</v>
      </c>
      <c r="X2245">
        <v>13</v>
      </c>
      <c r="Y2245">
        <v>43</v>
      </c>
      <c r="Z2245">
        <v>6</v>
      </c>
      <c r="AA2245">
        <v>221.37</v>
      </c>
      <c r="AB2245">
        <v>-14.02</v>
      </c>
      <c r="AC2245">
        <v>5.01</v>
      </c>
      <c r="AF2245">
        <v>-0.08</v>
      </c>
      <c r="AH2245">
        <v>-0.23</v>
      </c>
      <c r="AJ2245">
        <v>-0.05</v>
      </c>
      <c r="AL2245" t="s">
        <v>134</v>
      </c>
      <c r="AN2245">
        <v>1.0999999999999999E-2</v>
      </c>
      <c r="AO2245">
        <v>-8.9999999999999993E-3</v>
      </c>
      <c r="AR2245">
        <v>38</v>
      </c>
      <c r="AS2245" t="s">
        <v>60</v>
      </c>
      <c r="AU2245">
        <v>235</v>
      </c>
    </row>
    <row r="2246" spans="1:53" x14ac:dyDescent="0.25">
      <c r="A2246">
        <v>2245</v>
      </c>
      <c r="B2246" t="s">
        <v>4135</v>
      </c>
      <c r="C2246" t="s">
        <v>4136</v>
      </c>
      <c r="D2246">
        <v>43455</v>
      </c>
      <c r="E2246">
        <v>249469</v>
      </c>
      <c r="F2246">
        <v>2473</v>
      </c>
      <c r="L2246">
        <v>2873</v>
      </c>
      <c r="M2246">
        <v>6</v>
      </c>
      <c r="N2246">
        <v>11</v>
      </c>
      <c r="O2246">
        <v>2</v>
      </c>
      <c r="P2246" t="s">
        <v>58</v>
      </c>
      <c r="Q2246">
        <v>65</v>
      </c>
      <c r="R2246">
        <v>33</v>
      </c>
      <c r="S2246">
        <v>56</v>
      </c>
      <c r="T2246">
        <v>6</v>
      </c>
      <c r="U2246">
        <v>11</v>
      </c>
      <c r="V2246">
        <v>15</v>
      </c>
      <c r="W2246" t="s">
        <v>58</v>
      </c>
      <c r="X2246">
        <v>65</v>
      </c>
      <c r="Y2246">
        <v>35</v>
      </c>
      <c r="Z2246">
        <v>22</v>
      </c>
      <c r="AA2246">
        <v>275.31</v>
      </c>
      <c r="AB2246">
        <v>-28.65</v>
      </c>
      <c r="AC2246">
        <v>5.01</v>
      </c>
      <c r="AF2246">
        <v>1.62</v>
      </c>
      <c r="AH2246">
        <v>1.86</v>
      </c>
      <c r="AJ2246">
        <v>1.24</v>
      </c>
      <c r="AL2246" t="s">
        <v>4137</v>
      </c>
      <c r="AN2246">
        <v>-2.5999999999999999E-2</v>
      </c>
      <c r="AO2246">
        <v>0.112</v>
      </c>
      <c r="AQ2246">
        <v>8.9999999999999993E-3</v>
      </c>
      <c r="AR2246">
        <v>35</v>
      </c>
    </row>
    <row r="2247" spans="1:53" x14ac:dyDescent="0.25">
      <c r="A2247">
        <v>2246</v>
      </c>
      <c r="C2247" t="s">
        <v>4138</v>
      </c>
      <c r="D2247">
        <v>43461</v>
      </c>
      <c r="E2247">
        <v>113668</v>
      </c>
      <c r="M2247">
        <v>6</v>
      </c>
      <c r="N2247">
        <v>11</v>
      </c>
      <c r="O2247">
        <v>11.1</v>
      </c>
      <c r="P2247" t="s">
        <v>54</v>
      </c>
      <c r="Q2247">
        <v>1</v>
      </c>
      <c r="R2247">
        <v>6</v>
      </c>
      <c r="S2247">
        <v>50</v>
      </c>
      <c r="T2247">
        <v>6</v>
      </c>
      <c r="U2247">
        <v>16</v>
      </c>
      <c r="V2247">
        <v>21.2</v>
      </c>
      <c r="W2247" t="s">
        <v>54</v>
      </c>
      <c r="X2247">
        <v>1</v>
      </c>
      <c r="Y2247">
        <v>4</v>
      </c>
      <c r="Z2247">
        <v>49</v>
      </c>
      <c r="AA2247">
        <v>207.94</v>
      </c>
      <c r="AB2247">
        <v>-7.3</v>
      </c>
      <c r="AC2247">
        <v>6.63</v>
      </c>
      <c r="AF2247">
        <v>-0.05</v>
      </c>
      <c r="AH2247">
        <v>-0.44</v>
      </c>
      <c r="AL2247" t="s">
        <v>342</v>
      </c>
      <c r="AN2247">
        <v>1.6E-2</v>
      </c>
      <c r="AO2247">
        <v>-8.0000000000000002E-3</v>
      </c>
      <c r="AR2247">
        <v>22</v>
      </c>
    </row>
    <row r="2248" spans="1:53" x14ac:dyDescent="0.25">
      <c r="A2248">
        <v>2247</v>
      </c>
      <c r="B2248" t="s">
        <v>4139</v>
      </c>
      <c r="C2248" t="s">
        <v>4140</v>
      </c>
      <c r="D2248">
        <v>43525</v>
      </c>
      <c r="E2248">
        <v>113675</v>
      </c>
      <c r="F2248">
        <v>2480</v>
      </c>
      <c r="J2248">
        <v>4890</v>
      </c>
      <c r="M2248">
        <v>6</v>
      </c>
      <c r="N2248">
        <v>11</v>
      </c>
      <c r="O2248">
        <v>35.799999999999997</v>
      </c>
      <c r="P2248" t="s">
        <v>54</v>
      </c>
      <c r="Q2248">
        <v>9</v>
      </c>
      <c r="R2248">
        <v>58</v>
      </c>
      <c r="S2248">
        <v>44</v>
      </c>
      <c r="T2248">
        <v>6</v>
      </c>
      <c r="U2248">
        <v>17</v>
      </c>
      <c r="V2248">
        <v>6.6</v>
      </c>
      <c r="W2248" t="s">
        <v>54</v>
      </c>
      <c r="X2248">
        <v>9</v>
      </c>
      <c r="Y2248">
        <v>56</v>
      </c>
      <c r="Z2248">
        <v>33</v>
      </c>
      <c r="AA2248">
        <v>200.16</v>
      </c>
      <c r="AB2248">
        <v>-2.99</v>
      </c>
      <c r="AC2248">
        <v>5.39</v>
      </c>
      <c r="AF2248">
        <v>0.1</v>
      </c>
      <c r="AH2248">
        <v>0.09</v>
      </c>
      <c r="AL2248" t="s">
        <v>222</v>
      </c>
      <c r="AN2248">
        <v>7.0000000000000001E-3</v>
      </c>
      <c r="AO2248">
        <v>-6.0999999999999999E-2</v>
      </c>
      <c r="AQ2248">
        <v>1.2999999999999999E-2</v>
      </c>
      <c r="AR2248">
        <v>12</v>
      </c>
      <c r="AU2248">
        <v>192</v>
      </c>
      <c r="AW2248">
        <v>0.2</v>
      </c>
      <c r="AX2248">
        <v>0.1</v>
      </c>
      <c r="AY2248" t="s">
        <v>1561</v>
      </c>
      <c r="AZ2248">
        <v>5</v>
      </c>
      <c r="BA2248" t="s">
        <v>68</v>
      </c>
    </row>
    <row r="2249" spans="1:53" x14ac:dyDescent="0.25">
      <c r="A2249">
        <v>2248</v>
      </c>
      <c r="C2249" t="s">
        <v>4141</v>
      </c>
      <c r="D2249">
        <v>43526</v>
      </c>
      <c r="E2249">
        <v>113673</v>
      </c>
      <c r="M2249">
        <v>6</v>
      </c>
      <c r="N2249">
        <v>11</v>
      </c>
      <c r="O2249">
        <v>34.6</v>
      </c>
      <c r="P2249" t="s">
        <v>54</v>
      </c>
      <c r="Q2249">
        <v>7</v>
      </c>
      <c r="R2249">
        <v>5</v>
      </c>
      <c r="S2249">
        <v>15</v>
      </c>
      <c r="T2249">
        <v>6</v>
      </c>
      <c r="U2249">
        <v>16</v>
      </c>
      <c r="V2249">
        <v>58.4</v>
      </c>
      <c r="W2249" t="s">
        <v>54</v>
      </c>
      <c r="X2249">
        <v>7</v>
      </c>
      <c r="Y2249">
        <v>3</v>
      </c>
      <c r="Z2249">
        <v>11</v>
      </c>
      <c r="AA2249">
        <v>202.7</v>
      </c>
      <c r="AB2249">
        <v>-4.38</v>
      </c>
      <c r="AC2249">
        <v>6.57</v>
      </c>
      <c r="AF2249">
        <v>-0.12</v>
      </c>
      <c r="AH2249">
        <v>-0.51</v>
      </c>
      <c r="AL2249" t="s">
        <v>219</v>
      </c>
      <c r="AN2249">
        <v>-1.0999999999999999E-2</v>
      </c>
      <c r="AO2249">
        <v>8.9999999999999993E-3</v>
      </c>
      <c r="AR2249">
        <v>41</v>
      </c>
    </row>
    <row r="2250" spans="1:53" x14ac:dyDescent="0.25">
      <c r="A2250">
        <v>2249</v>
      </c>
      <c r="C2250" t="s">
        <v>4142</v>
      </c>
      <c r="D2250">
        <v>43544</v>
      </c>
      <c r="E2250">
        <v>151294</v>
      </c>
      <c r="L2250">
        <v>2891</v>
      </c>
      <c r="M2250">
        <v>6</v>
      </c>
      <c r="N2250">
        <v>11</v>
      </c>
      <c r="O2250">
        <v>40.1</v>
      </c>
      <c r="P2250" t="s">
        <v>58</v>
      </c>
      <c r="Q2250">
        <v>16</v>
      </c>
      <c r="R2250">
        <v>35</v>
      </c>
      <c r="S2250">
        <v>4</v>
      </c>
      <c r="T2250">
        <v>6</v>
      </c>
      <c r="U2250">
        <v>16</v>
      </c>
      <c r="V2250">
        <v>7.7</v>
      </c>
      <c r="W2250" t="s">
        <v>58</v>
      </c>
      <c r="X2250">
        <v>16</v>
      </c>
      <c r="Y2250">
        <v>37</v>
      </c>
      <c r="Z2250">
        <v>4</v>
      </c>
      <c r="AA2250">
        <v>224.13</v>
      </c>
      <c r="AB2250">
        <v>-15.15</v>
      </c>
      <c r="AC2250">
        <v>5.92</v>
      </c>
      <c r="AF2250">
        <v>-0.17</v>
      </c>
      <c r="AH2250">
        <v>-0.75</v>
      </c>
      <c r="AJ2250">
        <v>-0.14000000000000001</v>
      </c>
      <c r="AL2250" t="s">
        <v>4143</v>
      </c>
      <c r="AM2250" t="s">
        <v>83</v>
      </c>
      <c r="AN2250">
        <v>-2E-3</v>
      </c>
      <c r="AO2250">
        <v>8.0000000000000002E-3</v>
      </c>
      <c r="AR2250">
        <v>14</v>
      </c>
      <c r="BA2250" t="s">
        <v>68</v>
      </c>
    </row>
    <row r="2251" spans="1:53" x14ac:dyDescent="0.25">
      <c r="A2251">
        <v>2250</v>
      </c>
      <c r="C2251" t="s">
        <v>4144</v>
      </c>
      <c r="D2251">
        <v>43583</v>
      </c>
      <c r="E2251">
        <v>95494</v>
      </c>
      <c r="M2251">
        <v>6</v>
      </c>
      <c r="N2251">
        <v>11</v>
      </c>
      <c r="O2251">
        <v>52.5</v>
      </c>
      <c r="P2251" t="s">
        <v>54</v>
      </c>
      <c r="Q2251">
        <v>14</v>
      </c>
      <c r="R2251">
        <v>5</v>
      </c>
      <c r="S2251">
        <v>40</v>
      </c>
      <c r="T2251">
        <v>6</v>
      </c>
      <c r="U2251">
        <v>17</v>
      </c>
      <c r="V2251">
        <v>33.299999999999997</v>
      </c>
      <c r="W2251" t="s">
        <v>54</v>
      </c>
      <c r="X2251">
        <v>14</v>
      </c>
      <c r="Y2251">
        <v>3</v>
      </c>
      <c r="Z2251">
        <v>30</v>
      </c>
      <c r="AA2251">
        <v>196.59</v>
      </c>
      <c r="AB2251">
        <v>-0.94</v>
      </c>
      <c r="AC2251">
        <v>6.59</v>
      </c>
      <c r="AF2251">
        <v>-0.03</v>
      </c>
      <c r="AH2251">
        <v>-0.1</v>
      </c>
      <c r="AL2251" t="s">
        <v>260</v>
      </c>
      <c r="AN2251">
        <v>0</v>
      </c>
      <c r="AO2251">
        <v>-1.2E-2</v>
      </c>
      <c r="AR2251">
        <v>3</v>
      </c>
      <c r="AU2251">
        <v>74</v>
      </c>
    </row>
    <row r="2252" spans="1:53" x14ac:dyDescent="0.25">
      <c r="A2252">
        <v>2251</v>
      </c>
      <c r="C2252" t="s">
        <v>4145</v>
      </c>
      <c r="D2252">
        <v>43587</v>
      </c>
      <c r="E2252">
        <v>113683</v>
      </c>
      <c r="I2252" t="s">
        <v>77</v>
      </c>
      <c r="L2252">
        <v>2896</v>
      </c>
      <c r="M2252">
        <v>6</v>
      </c>
      <c r="N2252">
        <v>11</v>
      </c>
      <c r="O2252">
        <v>58.2</v>
      </c>
      <c r="P2252" t="s">
        <v>54</v>
      </c>
      <c r="Q2252">
        <v>5</v>
      </c>
      <c r="R2252">
        <v>7</v>
      </c>
      <c r="S2252">
        <v>53</v>
      </c>
      <c r="T2252">
        <v>6</v>
      </c>
      <c r="U2252">
        <v>17</v>
      </c>
      <c r="V2252">
        <v>16.100000000000001</v>
      </c>
      <c r="W2252" t="s">
        <v>54</v>
      </c>
      <c r="X2252">
        <v>5</v>
      </c>
      <c r="Y2252">
        <v>6</v>
      </c>
      <c r="Z2252">
        <v>1</v>
      </c>
      <c r="AA2252">
        <v>204.47</v>
      </c>
      <c r="AB2252">
        <v>-5.23</v>
      </c>
      <c r="AC2252">
        <v>5.71</v>
      </c>
      <c r="AF2252">
        <v>0.61</v>
      </c>
      <c r="AH2252">
        <v>0.1</v>
      </c>
      <c r="AL2252" t="s">
        <v>252</v>
      </c>
      <c r="AN2252">
        <v>-0.216</v>
      </c>
      <c r="AO2252">
        <v>0.159</v>
      </c>
      <c r="AQ2252">
        <v>0.05</v>
      </c>
      <c r="AR2252">
        <v>13</v>
      </c>
      <c r="AS2252" t="s">
        <v>72</v>
      </c>
      <c r="AT2252" t="s">
        <v>110</v>
      </c>
      <c r="AU2252">
        <v>6</v>
      </c>
      <c r="AW2252">
        <v>3.9</v>
      </c>
      <c r="AX2252">
        <v>189.7</v>
      </c>
      <c r="AY2252" t="s">
        <v>86</v>
      </c>
      <c r="AZ2252">
        <v>4</v>
      </c>
    </row>
    <row r="2253" spans="1:53" x14ac:dyDescent="0.25">
      <c r="A2253">
        <v>2252</v>
      </c>
      <c r="C2253" t="s">
        <v>4146</v>
      </c>
      <c r="D2253">
        <v>43636</v>
      </c>
      <c r="E2253">
        <v>171482</v>
      </c>
      <c r="M2253">
        <v>6</v>
      </c>
      <c r="N2253">
        <v>12</v>
      </c>
      <c r="O2253">
        <v>6.1</v>
      </c>
      <c r="P2253" t="s">
        <v>58</v>
      </c>
      <c r="Q2253">
        <v>29</v>
      </c>
      <c r="R2253">
        <v>45</v>
      </c>
      <c r="S2253">
        <v>16</v>
      </c>
      <c r="T2253">
        <v>6</v>
      </c>
      <c r="U2253">
        <v>15</v>
      </c>
      <c r="V2253">
        <v>57.2</v>
      </c>
      <c r="W2253" t="s">
        <v>58</v>
      </c>
      <c r="X2253">
        <v>29</v>
      </c>
      <c r="Y2253">
        <v>47</v>
      </c>
      <c r="Z2253">
        <v>18</v>
      </c>
      <c r="AA2253">
        <v>236.9</v>
      </c>
      <c r="AB2253">
        <v>-20.22</v>
      </c>
      <c r="AC2253">
        <v>6.67</v>
      </c>
      <c r="AF2253">
        <v>1.55</v>
      </c>
      <c r="AL2253" t="s">
        <v>332</v>
      </c>
      <c r="AN2253">
        <v>4.0000000000000001E-3</v>
      </c>
      <c r="AO2253">
        <v>8.0000000000000002E-3</v>
      </c>
      <c r="AR2253">
        <v>36</v>
      </c>
      <c r="AS2253" t="s">
        <v>72</v>
      </c>
    </row>
    <row r="2254" spans="1:53" x14ac:dyDescent="0.25">
      <c r="A2254">
        <v>2253</v>
      </c>
      <c r="C2254" t="s">
        <v>4147</v>
      </c>
      <c r="D2254">
        <v>43683</v>
      </c>
      <c r="E2254">
        <v>95502</v>
      </c>
      <c r="F2254">
        <v>2481</v>
      </c>
      <c r="J2254">
        <v>4901</v>
      </c>
      <c r="M2254">
        <v>6</v>
      </c>
      <c r="N2254">
        <v>12</v>
      </c>
      <c r="O2254">
        <v>24</v>
      </c>
      <c r="P2254" t="s">
        <v>54</v>
      </c>
      <c r="Q2254">
        <v>14</v>
      </c>
      <c r="R2254">
        <v>25</v>
      </c>
      <c r="S2254">
        <v>11</v>
      </c>
      <c r="T2254">
        <v>6</v>
      </c>
      <c r="U2254">
        <v>18</v>
      </c>
      <c r="V2254">
        <v>5.6</v>
      </c>
      <c r="W2254" t="s">
        <v>54</v>
      </c>
      <c r="X2254">
        <v>14</v>
      </c>
      <c r="Y2254">
        <v>22</v>
      </c>
      <c r="Z2254">
        <v>58</v>
      </c>
      <c r="AA2254">
        <v>196.37</v>
      </c>
      <c r="AB2254">
        <v>-0.67</v>
      </c>
      <c r="AC2254">
        <v>6.16</v>
      </c>
      <c r="AF2254">
        <v>0.01</v>
      </c>
      <c r="AH2254">
        <v>0.03</v>
      </c>
      <c r="AL2254" t="s">
        <v>575</v>
      </c>
      <c r="AN2254">
        <v>-7.0000000000000001E-3</v>
      </c>
      <c r="AO2254">
        <v>4.0000000000000001E-3</v>
      </c>
      <c r="AR2254">
        <v>8</v>
      </c>
      <c r="AS2254" t="s">
        <v>72</v>
      </c>
      <c r="AU2254">
        <v>120</v>
      </c>
      <c r="AW2254">
        <v>6.9</v>
      </c>
      <c r="AX2254">
        <v>25.4</v>
      </c>
      <c r="AY2254" t="s">
        <v>56</v>
      </c>
      <c r="AZ2254">
        <v>3</v>
      </c>
      <c r="BA2254" t="s">
        <v>68</v>
      </c>
    </row>
    <row r="2255" spans="1:53" x14ac:dyDescent="0.25">
      <c r="A2255">
        <v>2254</v>
      </c>
      <c r="C2255" t="s">
        <v>4148</v>
      </c>
      <c r="D2255">
        <v>43745</v>
      </c>
      <c r="E2255">
        <v>171502</v>
      </c>
      <c r="I2255" t="s">
        <v>77</v>
      </c>
      <c r="M2255">
        <v>6</v>
      </c>
      <c r="N2255">
        <v>12</v>
      </c>
      <c r="O2255">
        <v>51.1</v>
      </c>
      <c r="P2255" t="s">
        <v>58</v>
      </c>
      <c r="Q2255">
        <v>22</v>
      </c>
      <c r="R2255">
        <v>40</v>
      </c>
      <c r="S2255">
        <v>18</v>
      </c>
      <c r="T2255">
        <v>6</v>
      </c>
      <c r="U2255">
        <v>17</v>
      </c>
      <c r="V2255">
        <v>3.5</v>
      </c>
      <c r="W2255" t="s">
        <v>58</v>
      </c>
      <c r="X2255">
        <v>22</v>
      </c>
      <c r="Y2255">
        <v>42</v>
      </c>
      <c r="Z2255">
        <v>54</v>
      </c>
      <c r="AA2255">
        <v>230.04</v>
      </c>
      <c r="AB2255">
        <v>-17.38</v>
      </c>
      <c r="AC2255">
        <v>6.07</v>
      </c>
      <c r="AF2255">
        <v>0.56000000000000005</v>
      </c>
      <c r="AH2255">
        <v>7.0000000000000007E-2</v>
      </c>
      <c r="AL2255" t="s">
        <v>241</v>
      </c>
      <c r="AN2255">
        <v>0.11899999999999999</v>
      </c>
      <c r="AO2255">
        <v>-0.251</v>
      </c>
      <c r="AQ2255">
        <v>1.7999999999999999E-2</v>
      </c>
      <c r="AR2255">
        <v>-4</v>
      </c>
      <c r="AS2255" t="s">
        <v>60</v>
      </c>
      <c r="AW2255">
        <v>4.4000000000000004</v>
      </c>
      <c r="AX2255">
        <v>47.6</v>
      </c>
      <c r="BA2255" t="s">
        <v>68</v>
      </c>
    </row>
    <row r="2256" spans="1:53" x14ac:dyDescent="0.25">
      <c r="A2256">
        <v>2255</v>
      </c>
      <c r="B2256" t="s">
        <v>4149</v>
      </c>
      <c r="C2256" t="s">
        <v>4150</v>
      </c>
      <c r="D2256">
        <v>43760</v>
      </c>
      <c r="E2256">
        <v>151318</v>
      </c>
      <c r="M2256">
        <v>6</v>
      </c>
      <c r="N2256">
        <v>12</v>
      </c>
      <c r="O2256">
        <v>53</v>
      </c>
      <c r="P2256" t="s">
        <v>58</v>
      </c>
      <c r="Q2256">
        <v>10</v>
      </c>
      <c r="R2256">
        <v>41</v>
      </c>
      <c r="S2256">
        <v>17</v>
      </c>
      <c r="T2256">
        <v>6</v>
      </c>
      <c r="U2256">
        <v>17</v>
      </c>
      <c r="V2256">
        <v>35.200000000000003</v>
      </c>
      <c r="W2256" t="s">
        <v>58</v>
      </c>
      <c r="X2256">
        <v>10</v>
      </c>
      <c r="Y2256">
        <v>43</v>
      </c>
      <c r="Z2256">
        <v>31</v>
      </c>
      <c r="AA2256">
        <v>218.79</v>
      </c>
      <c r="AB2256">
        <v>-12.33</v>
      </c>
      <c r="AC2256">
        <v>6.75</v>
      </c>
      <c r="AF2256">
        <v>0.35</v>
      </c>
      <c r="AH2256">
        <v>0.2</v>
      </c>
      <c r="AJ2256">
        <v>0.18</v>
      </c>
      <c r="AL2256" t="s">
        <v>4151</v>
      </c>
      <c r="AN2256">
        <v>-2E-3</v>
      </c>
      <c r="AO2256">
        <v>-7.0000000000000001E-3</v>
      </c>
      <c r="AR2256">
        <v>27</v>
      </c>
      <c r="AS2256" t="s">
        <v>72</v>
      </c>
      <c r="AT2256" t="s">
        <v>110</v>
      </c>
      <c r="AU2256">
        <v>15</v>
      </c>
    </row>
    <row r="2257" spans="1:53" x14ac:dyDescent="0.25">
      <c r="A2257">
        <v>2256</v>
      </c>
      <c r="B2257" t="s">
        <v>4152</v>
      </c>
      <c r="C2257" t="s">
        <v>4153</v>
      </c>
      <c r="D2257">
        <v>43785</v>
      </c>
      <c r="E2257">
        <v>196643</v>
      </c>
      <c r="F2257">
        <v>238</v>
      </c>
      <c r="L2257">
        <v>2897</v>
      </c>
      <c r="M2257">
        <v>6</v>
      </c>
      <c r="N2257">
        <v>12</v>
      </c>
      <c r="O2257">
        <v>59.6</v>
      </c>
      <c r="P2257" t="s">
        <v>58</v>
      </c>
      <c r="Q2257">
        <v>35</v>
      </c>
      <c r="R2257">
        <v>6</v>
      </c>
      <c r="S2257">
        <v>26</v>
      </c>
      <c r="T2257">
        <v>6</v>
      </c>
      <c r="U2257">
        <v>16</v>
      </c>
      <c r="V2257">
        <v>33.1</v>
      </c>
      <c r="W2257" t="s">
        <v>58</v>
      </c>
      <c r="X2257">
        <v>35</v>
      </c>
      <c r="Y2257">
        <v>8</v>
      </c>
      <c r="Z2257">
        <v>26</v>
      </c>
      <c r="AA2257">
        <v>242.35</v>
      </c>
      <c r="AB2257">
        <v>-21.89</v>
      </c>
      <c r="AC2257">
        <v>4.37</v>
      </c>
      <c r="AF2257">
        <v>1</v>
      </c>
      <c r="AH2257">
        <v>0.83</v>
      </c>
      <c r="AJ2257">
        <v>0.51</v>
      </c>
      <c r="AL2257" t="s">
        <v>4154</v>
      </c>
      <c r="AN2257">
        <v>0</v>
      </c>
      <c r="AO2257">
        <v>8.5999999999999993E-2</v>
      </c>
      <c r="AQ2257">
        <v>2.5000000000000001E-2</v>
      </c>
      <c r="AR2257">
        <v>24</v>
      </c>
      <c r="BA2257" t="s">
        <v>68</v>
      </c>
    </row>
    <row r="2258" spans="1:53" x14ac:dyDescent="0.25">
      <c r="A2258">
        <v>2257</v>
      </c>
      <c r="B2258" t="s">
        <v>4155</v>
      </c>
      <c r="C2258" t="s">
        <v>4156</v>
      </c>
      <c r="D2258">
        <v>43812</v>
      </c>
      <c r="E2258">
        <v>25678</v>
      </c>
      <c r="J2258">
        <v>4950</v>
      </c>
      <c r="M2258">
        <v>6</v>
      </c>
      <c r="N2258">
        <v>13</v>
      </c>
      <c r="O2258">
        <v>11.1</v>
      </c>
      <c r="P2258" t="s">
        <v>54</v>
      </c>
      <c r="Q2258">
        <v>59</v>
      </c>
      <c r="R2258">
        <v>24</v>
      </c>
      <c r="S2258">
        <v>54</v>
      </c>
      <c r="T2258">
        <v>6</v>
      </c>
      <c r="U2258">
        <v>22</v>
      </c>
      <c r="V2258">
        <v>3.6</v>
      </c>
      <c r="W2258" t="s">
        <v>54</v>
      </c>
      <c r="X2258">
        <v>59</v>
      </c>
      <c r="Y2258">
        <v>22</v>
      </c>
      <c r="Z2258">
        <v>20</v>
      </c>
      <c r="AA2258">
        <v>155.35</v>
      </c>
      <c r="AB2258">
        <v>19.54</v>
      </c>
      <c r="AC2258">
        <v>5.94</v>
      </c>
      <c r="AD2258" t="s">
        <v>200</v>
      </c>
      <c r="AL2258" t="s">
        <v>575</v>
      </c>
      <c r="AN2258">
        <v>-1E-3</v>
      </c>
      <c r="AO2258">
        <v>4.0000000000000001E-3</v>
      </c>
      <c r="AP2258" t="s">
        <v>126</v>
      </c>
      <c r="AQ2258">
        <v>5.0000000000000001E-3</v>
      </c>
      <c r="AR2258">
        <v>-24</v>
      </c>
      <c r="AS2258" t="s">
        <v>72</v>
      </c>
      <c r="AU2258">
        <v>155</v>
      </c>
      <c r="AW2258">
        <v>1.1000000000000001</v>
      </c>
      <c r="AX2258">
        <v>0.7</v>
      </c>
      <c r="AY2258" t="s">
        <v>86</v>
      </c>
      <c r="AZ2258">
        <v>5</v>
      </c>
      <c r="BA2258" t="s">
        <v>68</v>
      </c>
    </row>
    <row r="2259" spans="1:53" x14ac:dyDescent="0.25">
      <c r="A2259">
        <v>2258</v>
      </c>
      <c r="C2259" t="s">
        <v>4157</v>
      </c>
      <c r="D2259">
        <v>43819</v>
      </c>
      <c r="E2259">
        <v>95519</v>
      </c>
      <c r="L2259" t="s">
        <v>4158</v>
      </c>
      <c r="M2259">
        <v>6</v>
      </c>
      <c r="N2259">
        <v>13</v>
      </c>
      <c r="O2259">
        <v>12.9</v>
      </c>
      <c r="P2259" t="s">
        <v>54</v>
      </c>
      <c r="Q2259">
        <v>17</v>
      </c>
      <c r="R2259">
        <v>21</v>
      </c>
      <c r="S2259">
        <v>52</v>
      </c>
      <c r="T2259">
        <v>6</v>
      </c>
      <c r="U2259">
        <v>19</v>
      </c>
      <c r="V2259">
        <v>1.8</v>
      </c>
      <c r="W2259" t="s">
        <v>54</v>
      </c>
      <c r="X2259">
        <v>17</v>
      </c>
      <c r="Y2259">
        <v>19</v>
      </c>
      <c r="Z2259">
        <v>30</v>
      </c>
      <c r="AA2259">
        <v>193.88</v>
      </c>
      <c r="AB2259">
        <v>0.92</v>
      </c>
      <c r="AC2259">
        <v>6.32</v>
      </c>
      <c r="AF2259">
        <v>-7.0000000000000007E-2</v>
      </c>
      <c r="AH2259">
        <v>-0.3</v>
      </c>
      <c r="AL2259" t="s">
        <v>4159</v>
      </c>
      <c r="AN2259">
        <v>-8.9999999999999993E-3</v>
      </c>
      <c r="AO2259">
        <v>-8.9999999999999993E-3</v>
      </c>
      <c r="AR2259">
        <v>0</v>
      </c>
      <c r="AS2259" t="s">
        <v>60</v>
      </c>
      <c r="AU2259">
        <v>35</v>
      </c>
      <c r="BA2259" t="s">
        <v>68</v>
      </c>
    </row>
    <row r="2260" spans="1:53" x14ac:dyDescent="0.25">
      <c r="A2260">
        <v>2259</v>
      </c>
      <c r="C2260" t="s">
        <v>4160</v>
      </c>
      <c r="D2260">
        <v>43821</v>
      </c>
      <c r="E2260">
        <v>113710</v>
      </c>
      <c r="M2260">
        <v>6</v>
      </c>
      <c r="N2260">
        <v>13</v>
      </c>
      <c r="O2260">
        <v>11.7</v>
      </c>
      <c r="P2260" t="s">
        <v>54</v>
      </c>
      <c r="Q2260">
        <v>9</v>
      </c>
      <c r="R2260">
        <v>5</v>
      </c>
      <c r="S2260">
        <v>13</v>
      </c>
      <c r="T2260">
        <v>6</v>
      </c>
      <c r="U2260">
        <v>18</v>
      </c>
      <c r="V2260">
        <v>40.5</v>
      </c>
      <c r="W2260" t="s">
        <v>54</v>
      </c>
      <c r="X2260">
        <v>9</v>
      </c>
      <c r="Y2260">
        <v>2</v>
      </c>
      <c r="Z2260">
        <v>50</v>
      </c>
      <c r="AA2260">
        <v>201.14</v>
      </c>
      <c r="AB2260">
        <v>-3.07</v>
      </c>
      <c r="AC2260">
        <v>6.24</v>
      </c>
      <c r="AF2260">
        <v>0.87</v>
      </c>
      <c r="AH2260">
        <v>0.52</v>
      </c>
      <c r="AL2260" t="s">
        <v>382</v>
      </c>
      <c r="AN2260">
        <v>0.03</v>
      </c>
      <c r="AO2260">
        <v>-4.3999999999999997E-2</v>
      </c>
      <c r="AR2260">
        <v>-14</v>
      </c>
      <c r="AS2260" t="s">
        <v>66</v>
      </c>
      <c r="BA2260" t="s">
        <v>68</v>
      </c>
    </row>
    <row r="2261" spans="1:53" x14ac:dyDescent="0.25">
      <c r="A2261">
        <v>2260</v>
      </c>
      <c r="C2261" t="s">
        <v>4161</v>
      </c>
      <c r="D2261">
        <v>43827</v>
      </c>
      <c r="E2261">
        <v>151322</v>
      </c>
      <c r="G2261" t="s">
        <v>63</v>
      </c>
      <c r="L2261">
        <v>2903</v>
      </c>
      <c r="M2261">
        <v>6</v>
      </c>
      <c r="N2261">
        <v>13</v>
      </c>
      <c r="O2261">
        <v>14.7</v>
      </c>
      <c r="P2261" t="s">
        <v>58</v>
      </c>
      <c r="Q2261">
        <v>16</v>
      </c>
      <c r="R2261">
        <v>46</v>
      </c>
      <c r="S2261">
        <v>42</v>
      </c>
      <c r="T2261">
        <v>6</v>
      </c>
      <c r="U2261">
        <v>17</v>
      </c>
      <c r="V2261">
        <v>41.7</v>
      </c>
      <c r="W2261" t="s">
        <v>58</v>
      </c>
      <c r="X2261">
        <v>16</v>
      </c>
      <c r="Y2261">
        <v>48</v>
      </c>
      <c r="Z2261">
        <v>57</v>
      </c>
      <c r="AA2261">
        <v>224.48</v>
      </c>
      <c r="AB2261">
        <v>-14.89</v>
      </c>
      <c r="AC2261">
        <v>5.14</v>
      </c>
      <c r="AF2261">
        <v>1.3</v>
      </c>
      <c r="AH2261">
        <v>1.23</v>
      </c>
      <c r="AL2261" t="s">
        <v>204</v>
      </c>
      <c r="AN2261">
        <v>-1.0999999999999999E-2</v>
      </c>
      <c r="AO2261">
        <v>8.0000000000000002E-3</v>
      </c>
      <c r="AQ2261">
        <v>1.7000000000000001E-2</v>
      </c>
      <c r="AR2261">
        <v>-8</v>
      </c>
      <c r="BA2261" t="s">
        <v>68</v>
      </c>
    </row>
    <row r="2262" spans="1:53" x14ac:dyDescent="0.25">
      <c r="A2262">
        <v>2261</v>
      </c>
      <c r="B2262" t="s">
        <v>4162</v>
      </c>
      <c r="C2262" t="s">
        <v>4163</v>
      </c>
      <c r="D2262">
        <v>43834</v>
      </c>
      <c r="E2262">
        <v>256274</v>
      </c>
      <c r="F2262">
        <v>239</v>
      </c>
      <c r="M2262">
        <v>6</v>
      </c>
      <c r="N2262">
        <v>13</v>
      </c>
      <c r="O2262">
        <v>13.2</v>
      </c>
      <c r="P2262" t="s">
        <v>58</v>
      </c>
      <c r="Q2262">
        <v>74</v>
      </c>
      <c r="R2262">
        <v>43</v>
      </c>
      <c r="S2262">
        <v>7</v>
      </c>
      <c r="T2262">
        <v>6</v>
      </c>
      <c r="U2262">
        <v>10</v>
      </c>
      <c r="V2262">
        <v>14.4</v>
      </c>
      <c r="W2262" t="s">
        <v>58</v>
      </c>
      <c r="X2262">
        <v>74</v>
      </c>
      <c r="Y2262">
        <v>45</v>
      </c>
      <c r="Z2262">
        <v>11</v>
      </c>
      <c r="AA2262">
        <v>285.75</v>
      </c>
      <c r="AB2262">
        <v>-28.8</v>
      </c>
      <c r="AC2262">
        <v>5.09</v>
      </c>
      <c r="AF2262">
        <v>0.72</v>
      </c>
      <c r="AH2262">
        <v>0.33</v>
      </c>
      <c r="AJ2262">
        <v>0.32</v>
      </c>
      <c r="AL2262" t="s">
        <v>3998</v>
      </c>
      <c r="AN2262">
        <v>0.11799999999999999</v>
      </c>
      <c r="AO2262">
        <v>-0.21299999999999999</v>
      </c>
      <c r="AQ2262">
        <v>0.115</v>
      </c>
      <c r="AR2262">
        <v>35</v>
      </c>
    </row>
    <row r="2263" spans="1:53" x14ac:dyDescent="0.25">
      <c r="A2263">
        <v>2262</v>
      </c>
      <c r="C2263" t="s">
        <v>4164</v>
      </c>
      <c r="D2263">
        <v>43847</v>
      </c>
      <c r="E2263">
        <v>196646</v>
      </c>
      <c r="M2263">
        <v>6</v>
      </c>
      <c r="N2263">
        <v>13</v>
      </c>
      <c r="O2263">
        <v>17.3</v>
      </c>
      <c r="P2263" t="s">
        <v>58</v>
      </c>
      <c r="Q2263">
        <v>39</v>
      </c>
      <c r="R2263">
        <v>13</v>
      </c>
      <c r="S2263">
        <v>39</v>
      </c>
      <c r="T2263">
        <v>6</v>
      </c>
      <c r="U2263">
        <v>16</v>
      </c>
      <c r="V2263">
        <v>35.6</v>
      </c>
      <c r="W2263" t="s">
        <v>58</v>
      </c>
      <c r="X2263">
        <v>39</v>
      </c>
      <c r="Y2263">
        <v>15</v>
      </c>
      <c r="Z2263">
        <v>52</v>
      </c>
      <c r="AA2263">
        <v>246.6</v>
      </c>
      <c r="AB2263">
        <v>-23.14</v>
      </c>
      <c r="AC2263">
        <v>6</v>
      </c>
      <c r="AF2263">
        <v>0.16</v>
      </c>
      <c r="AL2263" t="s">
        <v>4165</v>
      </c>
      <c r="AN2263">
        <v>-1.2999999999999999E-2</v>
      </c>
      <c r="AO2263">
        <v>-2.1999999999999999E-2</v>
      </c>
      <c r="AR2263">
        <v>-4</v>
      </c>
    </row>
    <row r="2264" spans="1:53" x14ac:dyDescent="0.25">
      <c r="A2264">
        <v>2263</v>
      </c>
      <c r="C2264" t="s">
        <v>4166</v>
      </c>
      <c r="D2264">
        <v>43899</v>
      </c>
      <c r="E2264">
        <v>196653</v>
      </c>
      <c r="M2264">
        <v>6</v>
      </c>
      <c r="N2264">
        <v>13</v>
      </c>
      <c r="O2264">
        <v>37</v>
      </c>
      <c r="P2264" t="s">
        <v>58</v>
      </c>
      <c r="Q2264">
        <v>37</v>
      </c>
      <c r="R2264">
        <v>42</v>
      </c>
      <c r="S2264">
        <v>9</v>
      </c>
      <c r="T2264">
        <v>6</v>
      </c>
      <c r="U2264">
        <v>17</v>
      </c>
      <c r="V2264">
        <v>1.2</v>
      </c>
      <c r="W2264" t="s">
        <v>58</v>
      </c>
      <c r="X2264">
        <v>37</v>
      </c>
      <c r="Y2264">
        <v>44</v>
      </c>
      <c r="Z2264">
        <v>15</v>
      </c>
      <c r="AA2264">
        <v>245.05</v>
      </c>
      <c r="AB2264">
        <v>-22.61</v>
      </c>
      <c r="AC2264">
        <v>5.53</v>
      </c>
      <c r="AF2264">
        <v>1.1399999999999999</v>
      </c>
      <c r="AH2264">
        <v>1.1100000000000001</v>
      </c>
      <c r="AL2264" t="s">
        <v>96</v>
      </c>
      <c r="AN2264">
        <v>2E-3</v>
      </c>
      <c r="AO2264">
        <v>8.1000000000000003E-2</v>
      </c>
      <c r="AR2264">
        <v>67</v>
      </c>
      <c r="BA2264" t="s">
        <v>68</v>
      </c>
    </row>
    <row r="2265" spans="1:53" x14ac:dyDescent="0.25">
      <c r="A2265">
        <v>2264</v>
      </c>
      <c r="B2265" t="s">
        <v>4167</v>
      </c>
      <c r="C2265" t="s">
        <v>4168</v>
      </c>
      <c r="D2265">
        <v>43905</v>
      </c>
      <c r="E2265">
        <v>25681</v>
      </c>
      <c r="F2265">
        <v>2484</v>
      </c>
      <c r="M2265">
        <v>6</v>
      </c>
      <c r="N2265">
        <v>13</v>
      </c>
      <c r="O2265">
        <v>38.6</v>
      </c>
      <c r="P2265" t="s">
        <v>54</v>
      </c>
      <c r="Q2265">
        <v>53</v>
      </c>
      <c r="R2265">
        <v>29</v>
      </c>
      <c r="S2265">
        <v>52</v>
      </c>
      <c r="T2265">
        <v>6</v>
      </c>
      <c r="U2265">
        <v>21</v>
      </c>
      <c r="V2265">
        <v>46.1</v>
      </c>
      <c r="W2265" t="s">
        <v>54</v>
      </c>
      <c r="X2265">
        <v>53</v>
      </c>
      <c r="Y2265">
        <v>27</v>
      </c>
      <c r="Z2265">
        <v>8</v>
      </c>
      <c r="AA2265">
        <v>161.13999999999999</v>
      </c>
      <c r="AB2265">
        <v>17.329999999999998</v>
      </c>
      <c r="AC2265">
        <v>5.36</v>
      </c>
      <c r="AF2265">
        <v>0.43</v>
      </c>
      <c r="AH2265">
        <v>0.12</v>
      </c>
      <c r="AL2265" t="s">
        <v>263</v>
      </c>
      <c r="AN2265">
        <v>0.02</v>
      </c>
      <c r="AO2265">
        <v>-8.4000000000000005E-2</v>
      </c>
      <c r="AQ2265">
        <v>2.1999999999999999E-2</v>
      </c>
      <c r="AR2265">
        <v>-1</v>
      </c>
      <c r="AS2265" t="s">
        <v>66</v>
      </c>
      <c r="AU2265">
        <v>14</v>
      </c>
      <c r="BA2265" t="s">
        <v>68</v>
      </c>
    </row>
    <row r="2266" spans="1:53" x14ac:dyDescent="0.25">
      <c r="A2266">
        <v>2265</v>
      </c>
      <c r="C2266" t="s">
        <v>4169</v>
      </c>
      <c r="D2266">
        <v>43940</v>
      </c>
      <c r="E2266">
        <v>196659</v>
      </c>
      <c r="M2266">
        <v>6</v>
      </c>
      <c r="N2266">
        <v>13</v>
      </c>
      <c r="O2266">
        <v>43.6</v>
      </c>
      <c r="P2266" t="s">
        <v>58</v>
      </c>
      <c r="Q2266">
        <v>37</v>
      </c>
      <c r="R2266">
        <v>12</v>
      </c>
      <c r="S2266">
        <v>55</v>
      </c>
      <c r="T2266">
        <v>6</v>
      </c>
      <c r="U2266">
        <v>17</v>
      </c>
      <c r="V2266">
        <v>9.5</v>
      </c>
      <c r="W2266" t="s">
        <v>58</v>
      </c>
      <c r="X2266">
        <v>37</v>
      </c>
      <c r="Y2266">
        <v>15</v>
      </c>
      <c r="Z2266">
        <v>11</v>
      </c>
      <c r="AA2266">
        <v>244.56</v>
      </c>
      <c r="AB2266">
        <v>-22.43</v>
      </c>
      <c r="AC2266">
        <v>5.87</v>
      </c>
      <c r="AF2266">
        <v>0.14000000000000001</v>
      </c>
      <c r="AL2266" t="s">
        <v>575</v>
      </c>
      <c r="AN2266">
        <v>-1.0999999999999999E-2</v>
      </c>
      <c r="AO2266">
        <v>-0.01</v>
      </c>
      <c r="AR2266">
        <v>21</v>
      </c>
      <c r="AS2266" t="s">
        <v>72</v>
      </c>
    </row>
    <row r="2267" spans="1:53" x14ac:dyDescent="0.25">
      <c r="A2267">
        <v>2266</v>
      </c>
      <c r="C2267" t="s">
        <v>4170</v>
      </c>
      <c r="D2267">
        <v>43955</v>
      </c>
      <c r="E2267">
        <v>151334</v>
      </c>
      <c r="F2267">
        <v>2483</v>
      </c>
      <c r="M2267">
        <v>6</v>
      </c>
      <c r="N2267">
        <v>13</v>
      </c>
      <c r="O2267">
        <v>54.8</v>
      </c>
      <c r="P2267" t="s">
        <v>58</v>
      </c>
      <c r="Q2267">
        <v>19</v>
      </c>
      <c r="R2267">
        <v>55</v>
      </c>
      <c r="S2267">
        <v>41</v>
      </c>
      <c r="T2267">
        <v>6</v>
      </c>
      <c r="U2267">
        <v>18</v>
      </c>
      <c r="V2267">
        <v>13.7</v>
      </c>
      <c r="W2267" t="s">
        <v>58</v>
      </c>
      <c r="X2267">
        <v>19</v>
      </c>
      <c r="Y2267">
        <v>58</v>
      </c>
      <c r="Z2267">
        <v>1</v>
      </c>
      <c r="AA2267">
        <v>227.52</v>
      </c>
      <c r="AB2267">
        <v>-16.05</v>
      </c>
      <c r="AC2267">
        <v>5.52</v>
      </c>
      <c r="AF2267">
        <v>-0.18</v>
      </c>
      <c r="AL2267" t="s">
        <v>162</v>
      </c>
      <c r="AN2267">
        <v>-5.0000000000000001E-3</v>
      </c>
      <c r="AO2267">
        <v>7.0000000000000001E-3</v>
      </c>
      <c r="AR2267">
        <v>23</v>
      </c>
      <c r="AS2267" t="s">
        <v>79</v>
      </c>
      <c r="AU2267">
        <v>88</v>
      </c>
    </row>
    <row r="2268" spans="1:53" x14ac:dyDescent="0.25">
      <c r="A2268">
        <v>2267</v>
      </c>
      <c r="C2268" t="s">
        <v>4171</v>
      </c>
      <c r="D2268">
        <v>43993</v>
      </c>
      <c r="E2268">
        <v>133091</v>
      </c>
      <c r="G2268" t="s">
        <v>63</v>
      </c>
      <c r="M2268">
        <v>6</v>
      </c>
      <c r="N2268">
        <v>14</v>
      </c>
      <c r="O2268">
        <v>5.2</v>
      </c>
      <c r="P2268" t="s">
        <v>58</v>
      </c>
      <c r="Q2268">
        <v>9</v>
      </c>
      <c r="R2268">
        <v>20</v>
      </c>
      <c r="S2268">
        <v>58</v>
      </c>
      <c r="T2268">
        <v>6</v>
      </c>
      <c r="U2268">
        <v>18</v>
      </c>
      <c r="V2268">
        <v>50.6</v>
      </c>
      <c r="W2268" t="s">
        <v>58</v>
      </c>
      <c r="X2268">
        <v>9</v>
      </c>
      <c r="Y2268">
        <v>23</v>
      </c>
      <c r="Z2268">
        <v>25</v>
      </c>
      <c r="AA2268">
        <v>217.7</v>
      </c>
      <c r="AB2268">
        <v>-11.47</v>
      </c>
      <c r="AC2268">
        <v>5.36</v>
      </c>
      <c r="AF2268">
        <v>1.24</v>
      </c>
      <c r="AH2268">
        <v>1.32</v>
      </c>
      <c r="AL2268" t="s">
        <v>246</v>
      </c>
      <c r="AN2268">
        <v>3.0000000000000001E-3</v>
      </c>
      <c r="AO2268">
        <v>-3.3000000000000002E-2</v>
      </c>
      <c r="AR2268">
        <v>7</v>
      </c>
    </row>
    <row r="2269" spans="1:53" x14ac:dyDescent="0.25">
      <c r="A2269">
        <v>2268</v>
      </c>
      <c r="C2269" t="s">
        <v>4172</v>
      </c>
      <c r="D2269">
        <v>44021</v>
      </c>
      <c r="E2269">
        <v>151346</v>
      </c>
      <c r="G2269" t="s">
        <v>63</v>
      </c>
      <c r="L2269">
        <v>2912</v>
      </c>
      <c r="M2269">
        <v>6</v>
      </c>
      <c r="N2269">
        <v>14</v>
      </c>
      <c r="O2269">
        <v>17.100000000000001</v>
      </c>
      <c r="P2269" t="s">
        <v>58</v>
      </c>
      <c r="Q2269">
        <v>14</v>
      </c>
      <c r="R2269">
        <v>59</v>
      </c>
      <c r="S2269">
        <v>7</v>
      </c>
      <c r="T2269">
        <v>6</v>
      </c>
      <c r="U2269">
        <v>18</v>
      </c>
      <c r="V2269">
        <v>48.8</v>
      </c>
      <c r="W2269" t="s">
        <v>58</v>
      </c>
      <c r="X2269">
        <v>15</v>
      </c>
      <c r="Y2269">
        <v>1</v>
      </c>
      <c r="Z2269">
        <v>29</v>
      </c>
      <c r="AA2269">
        <v>222.91</v>
      </c>
      <c r="AB2269">
        <v>-13.9</v>
      </c>
      <c r="AC2269">
        <v>6.06</v>
      </c>
      <c r="AF2269">
        <v>1.66</v>
      </c>
      <c r="AH2269">
        <v>1.87</v>
      </c>
      <c r="AJ2269">
        <v>0.86</v>
      </c>
      <c r="AK2269" t="s">
        <v>182</v>
      </c>
      <c r="AL2269" t="s">
        <v>112</v>
      </c>
      <c r="AN2269">
        <v>-3.0000000000000001E-3</v>
      </c>
      <c r="AO2269">
        <v>2.1999999999999999E-2</v>
      </c>
      <c r="AR2269">
        <v>51</v>
      </c>
      <c r="BA2269" t="s">
        <v>68</v>
      </c>
    </row>
    <row r="2270" spans="1:53" x14ac:dyDescent="0.25">
      <c r="A2270">
        <v>2269</v>
      </c>
      <c r="C2270" t="s">
        <v>4173</v>
      </c>
      <c r="D2270">
        <v>44033</v>
      </c>
      <c r="E2270">
        <v>95543</v>
      </c>
      <c r="G2270" t="s">
        <v>63</v>
      </c>
      <c r="L2270">
        <v>2917</v>
      </c>
      <c r="M2270">
        <v>6</v>
      </c>
      <c r="N2270">
        <v>14</v>
      </c>
      <c r="O2270">
        <v>22</v>
      </c>
      <c r="P2270" t="s">
        <v>54</v>
      </c>
      <c r="Q2270">
        <v>14</v>
      </c>
      <c r="R2270">
        <v>41</v>
      </c>
      <c r="S2270">
        <v>36</v>
      </c>
      <c r="T2270">
        <v>6</v>
      </c>
      <c r="U2270">
        <v>20</v>
      </c>
      <c r="V2270">
        <v>4.2</v>
      </c>
      <c r="W2270" t="s">
        <v>54</v>
      </c>
      <c r="X2270">
        <v>14</v>
      </c>
      <c r="Y2270">
        <v>39</v>
      </c>
      <c r="Z2270">
        <v>4</v>
      </c>
      <c r="AA2270">
        <v>196.36</v>
      </c>
      <c r="AB2270">
        <v>-0.12</v>
      </c>
      <c r="AC2270">
        <v>5.69</v>
      </c>
      <c r="AF2270">
        <v>1.61</v>
      </c>
      <c r="AH2270">
        <v>1.87</v>
      </c>
      <c r="AL2270" t="s">
        <v>1756</v>
      </c>
      <c r="AN2270">
        <v>-3.0000000000000001E-3</v>
      </c>
      <c r="AO2270">
        <v>-1.4E-2</v>
      </c>
      <c r="AR2270">
        <v>36</v>
      </c>
      <c r="BA2270" t="s">
        <v>68</v>
      </c>
    </row>
    <row r="2271" spans="1:53" x14ac:dyDescent="0.25">
      <c r="A2271">
        <v>2270</v>
      </c>
      <c r="C2271" t="s">
        <v>4174</v>
      </c>
      <c r="D2271">
        <v>44037</v>
      </c>
      <c r="E2271">
        <v>133098</v>
      </c>
      <c r="M2271">
        <v>6</v>
      </c>
      <c r="N2271">
        <v>14</v>
      </c>
      <c r="O2271">
        <v>20.8</v>
      </c>
      <c r="P2271" t="s">
        <v>58</v>
      </c>
      <c r="Q2271">
        <v>8</v>
      </c>
      <c r="R2271">
        <v>32</v>
      </c>
      <c r="S2271">
        <v>44</v>
      </c>
      <c r="T2271">
        <v>6</v>
      </c>
      <c r="U2271">
        <v>19</v>
      </c>
      <c r="V2271">
        <v>7.9</v>
      </c>
      <c r="W2271" t="s">
        <v>58</v>
      </c>
      <c r="X2271">
        <v>8</v>
      </c>
      <c r="Y2271">
        <v>35</v>
      </c>
      <c r="Z2271">
        <v>11</v>
      </c>
      <c r="AA2271">
        <v>216.99</v>
      </c>
      <c r="AB2271">
        <v>-11.05</v>
      </c>
      <c r="AC2271">
        <v>6.22</v>
      </c>
      <c r="AF2271">
        <v>-0.04</v>
      </c>
      <c r="AH2271">
        <v>-0.14000000000000001</v>
      </c>
      <c r="AL2271" t="s">
        <v>198</v>
      </c>
      <c r="AN2271">
        <v>-2.1999999999999999E-2</v>
      </c>
      <c r="AO2271">
        <v>-0.01</v>
      </c>
      <c r="AR2271">
        <v>4</v>
      </c>
    </row>
    <row r="2272" spans="1:53" x14ac:dyDescent="0.25">
      <c r="A2272">
        <v>2271</v>
      </c>
      <c r="C2272" t="s">
        <v>4175</v>
      </c>
      <c r="D2272">
        <v>44081</v>
      </c>
      <c r="E2272">
        <v>171549</v>
      </c>
      <c r="L2272">
        <v>2915</v>
      </c>
      <c r="M2272">
        <v>6</v>
      </c>
      <c r="N2272">
        <v>14</v>
      </c>
      <c r="O2272">
        <v>42.6</v>
      </c>
      <c r="P2272" t="s">
        <v>58</v>
      </c>
      <c r="Q2272">
        <v>20</v>
      </c>
      <c r="R2272">
        <v>53</v>
      </c>
      <c r="S2272">
        <v>5</v>
      </c>
      <c r="T2272">
        <v>6</v>
      </c>
      <c r="U2272">
        <v>18</v>
      </c>
      <c r="V2272">
        <v>59</v>
      </c>
      <c r="W2272" t="s">
        <v>58</v>
      </c>
      <c r="X2272">
        <v>20</v>
      </c>
      <c r="Y2272">
        <v>55</v>
      </c>
      <c r="Z2272">
        <v>34</v>
      </c>
      <c r="AA2272">
        <v>228.51</v>
      </c>
      <c r="AB2272">
        <v>-16.27</v>
      </c>
      <c r="AC2272">
        <v>5.81</v>
      </c>
      <c r="AF2272">
        <v>-0.15</v>
      </c>
      <c r="AL2272" t="s">
        <v>2606</v>
      </c>
      <c r="AN2272">
        <v>-8.9999999999999993E-3</v>
      </c>
      <c r="AO2272">
        <v>-8.9999999999999993E-3</v>
      </c>
      <c r="AR2272">
        <v>31</v>
      </c>
      <c r="BA2272" t="s">
        <v>68</v>
      </c>
    </row>
    <row r="2273" spans="1:53" x14ac:dyDescent="0.25">
      <c r="A2273">
        <v>2272</v>
      </c>
      <c r="C2273" t="s">
        <v>4176</v>
      </c>
      <c r="D2273">
        <v>44092</v>
      </c>
      <c r="E2273">
        <v>78259</v>
      </c>
      <c r="M2273">
        <v>6</v>
      </c>
      <c r="N2273">
        <v>14</v>
      </c>
      <c r="O2273">
        <v>48.9</v>
      </c>
      <c r="P2273" t="s">
        <v>54</v>
      </c>
      <c r="Q2273">
        <v>29</v>
      </c>
      <c r="R2273">
        <v>35</v>
      </c>
      <c r="S2273">
        <v>9</v>
      </c>
      <c r="T2273">
        <v>6</v>
      </c>
      <c r="U2273">
        <v>21</v>
      </c>
      <c r="V2273">
        <v>12.1</v>
      </c>
      <c r="W2273" t="s">
        <v>54</v>
      </c>
      <c r="X2273">
        <v>29</v>
      </c>
      <c r="Y2273">
        <v>32</v>
      </c>
      <c r="Z2273">
        <v>28</v>
      </c>
      <c r="AA2273">
        <v>183.28</v>
      </c>
      <c r="AB2273">
        <v>7.06</v>
      </c>
      <c r="AC2273">
        <v>6.43</v>
      </c>
      <c r="AF2273">
        <v>0.06</v>
      </c>
      <c r="AH2273">
        <v>0.01</v>
      </c>
      <c r="AL2273" t="s">
        <v>1940</v>
      </c>
      <c r="AN2273">
        <v>3.5000000000000003E-2</v>
      </c>
      <c r="AO2273">
        <v>-3.9E-2</v>
      </c>
      <c r="AR2273">
        <v>21</v>
      </c>
      <c r="AS2273" t="s">
        <v>60</v>
      </c>
      <c r="AU2273">
        <v>54</v>
      </c>
    </row>
    <row r="2274" spans="1:53" x14ac:dyDescent="0.25">
      <c r="A2274">
        <v>2273</v>
      </c>
      <c r="B2274" t="s">
        <v>4177</v>
      </c>
      <c r="C2274" t="s">
        <v>4178</v>
      </c>
      <c r="D2274">
        <v>44112</v>
      </c>
      <c r="E2274">
        <v>133114</v>
      </c>
      <c r="F2274">
        <v>1170</v>
      </c>
      <c r="I2274" t="s">
        <v>577</v>
      </c>
      <c r="M2274">
        <v>6</v>
      </c>
      <c r="N2274">
        <v>14</v>
      </c>
      <c r="O2274">
        <v>53.7</v>
      </c>
      <c r="P2274" t="s">
        <v>58</v>
      </c>
      <c r="Q2274">
        <v>7</v>
      </c>
      <c r="R2274">
        <v>46</v>
      </c>
      <c r="S2274">
        <v>51</v>
      </c>
      <c r="T2274">
        <v>6</v>
      </c>
      <c r="U2274">
        <v>19</v>
      </c>
      <c r="V2274">
        <v>42.8</v>
      </c>
      <c r="W2274" t="s">
        <v>58</v>
      </c>
      <c r="X2274">
        <v>7</v>
      </c>
      <c r="Y2274">
        <v>49</v>
      </c>
      <c r="Z2274">
        <v>23</v>
      </c>
      <c r="AA2274">
        <v>216.36</v>
      </c>
      <c r="AB2274">
        <v>-10.59</v>
      </c>
      <c r="AC2274">
        <v>5.27</v>
      </c>
      <c r="AF2274">
        <v>-0.19</v>
      </c>
      <c r="AH2274">
        <v>-0.75</v>
      </c>
      <c r="AL2274" t="s">
        <v>2279</v>
      </c>
      <c r="AN2274">
        <v>-4.0000000000000001E-3</v>
      </c>
      <c r="AO2274">
        <v>0</v>
      </c>
      <c r="AR2274">
        <v>29</v>
      </c>
      <c r="AS2274" t="s">
        <v>79</v>
      </c>
      <c r="AU2274">
        <v>152</v>
      </c>
    </row>
    <row r="2275" spans="1:53" x14ac:dyDescent="0.25">
      <c r="A2275">
        <v>2274</v>
      </c>
      <c r="C2275" t="s">
        <v>4179</v>
      </c>
      <c r="D2275">
        <v>44120</v>
      </c>
      <c r="E2275">
        <v>234418</v>
      </c>
      <c r="I2275" t="s">
        <v>77</v>
      </c>
      <c r="M2275">
        <v>6</v>
      </c>
      <c r="N2275">
        <v>14</v>
      </c>
      <c r="O2275">
        <v>55.5</v>
      </c>
      <c r="P2275" t="s">
        <v>58</v>
      </c>
      <c r="Q2275">
        <v>59</v>
      </c>
      <c r="R2275">
        <v>10</v>
      </c>
      <c r="S2275">
        <v>0</v>
      </c>
      <c r="T2275">
        <v>6</v>
      </c>
      <c r="U2275">
        <v>16</v>
      </c>
      <c r="V2275">
        <v>18.5</v>
      </c>
      <c r="W2275" t="s">
        <v>58</v>
      </c>
      <c r="X2275">
        <v>59</v>
      </c>
      <c r="Y2275">
        <v>12</v>
      </c>
      <c r="Z2275">
        <v>49</v>
      </c>
      <c r="AA2275">
        <v>268.17</v>
      </c>
      <c r="AB2275">
        <v>-27.47</v>
      </c>
      <c r="AC2275">
        <v>6.43</v>
      </c>
      <c r="AF2275">
        <v>0.59</v>
      </c>
      <c r="AH2275">
        <v>0.14000000000000001</v>
      </c>
      <c r="AL2275" t="s">
        <v>241</v>
      </c>
      <c r="AN2275">
        <v>-5.7000000000000002E-2</v>
      </c>
      <c r="AO2275">
        <v>-0.32500000000000001</v>
      </c>
      <c r="AQ2275">
        <v>4.2999999999999997E-2</v>
      </c>
      <c r="AR2275">
        <v>-3</v>
      </c>
      <c r="AW2275">
        <v>1</v>
      </c>
      <c r="AX2275">
        <v>38.299999999999997</v>
      </c>
      <c r="AY2275" t="s">
        <v>86</v>
      </c>
      <c r="AZ2275">
        <v>3</v>
      </c>
      <c r="BA2275" t="s">
        <v>68</v>
      </c>
    </row>
    <row r="2276" spans="1:53" x14ac:dyDescent="0.25">
      <c r="A2276">
        <v>2275</v>
      </c>
      <c r="C2276" t="s">
        <v>4180</v>
      </c>
      <c r="D2276">
        <v>44131</v>
      </c>
      <c r="E2276">
        <v>133118</v>
      </c>
      <c r="G2276" t="s">
        <v>63</v>
      </c>
      <c r="L2276">
        <v>2918</v>
      </c>
      <c r="M2276">
        <v>6</v>
      </c>
      <c r="N2276">
        <v>14</v>
      </c>
      <c r="O2276">
        <v>59.1</v>
      </c>
      <c r="P2276" t="s">
        <v>58</v>
      </c>
      <c r="Q2276">
        <v>2</v>
      </c>
      <c r="R2276">
        <v>54</v>
      </c>
      <c r="S2276">
        <v>7</v>
      </c>
      <c r="T2276">
        <v>6</v>
      </c>
      <c r="U2276">
        <v>19</v>
      </c>
      <c r="V2276">
        <v>59.6</v>
      </c>
      <c r="W2276" t="s">
        <v>58</v>
      </c>
      <c r="X2276">
        <v>2</v>
      </c>
      <c r="Y2276">
        <v>56</v>
      </c>
      <c r="Z2276">
        <v>40</v>
      </c>
      <c r="AA2276">
        <v>211.97</v>
      </c>
      <c r="AB2276">
        <v>-8.34</v>
      </c>
      <c r="AC2276">
        <v>4.9000000000000004</v>
      </c>
      <c r="AF2276">
        <v>1.6</v>
      </c>
      <c r="AH2276">
        <v>1.96</v>
      </c>
      <c r="AL2276" t="s">
        <v>822</v>
      </c>
      <c r="AN2276">
        <v>-1.2999999999999999E-2</v>
      </c>
      <c r="AO2276">
        <v>4.0000000000000001E-3</v>
      </c>
      <c r="AQ2276">
        <v>-1E-3</v>
      </c>
      <c r="AR2276">
        <v>47</v>
      </c>
      <c r="AS2276" t="s">
        <v>72</v>
      </c>
    </row>
    <row r="2277" spans="1:53" x14ac:dyDescent="0.25">
      <c r="A2277">
        <v>2276</v>
      </c>
      <c r="C2277" t="s">
        <v>4181</v>
      </c>
      <c r="D2277">
        <v>44173</v>
      </c>
      <c r="E2277">
        <v>95563</v>
      </c>
      <c r="M2277">
        <v>6</v>
      </c>
      <c r="N2277">
        <v>15</v>
      </c>
      <c r="O2277">
        <v>17</v>
      </c>
      <c r="P2277" t="s">
        <v>54</v>
      </c>
      <c r="Q2277">
        <v>11</v>
      </c>
      <c r="R2277">
        <v>48</v>
      </c>
      <c r="S2277">
        <v>1</v>
      </c>
      <c r="T2277">
        <v>6</v>
      </c>
      <c r="U2277">
        <v>20</v>
      </c>
      <c r="V2277">
        <v>52.3</v>
      </c>
      <c r="W2277" t="s">
        <v>54</v>
      </c>
      <c r="X2277">
        <v>11</v>
      </c>
      <c r="Y2277">
        <v>45</v>
      </c>
      <c r="Z2277">
        <v>23</v>
      </c>
      <c r="AA2277">
        <v>199</v>
      </c>
      <c r="AB2277">
        <v>-1.32</v>
      </c>
      <c r="AC2277">
        <v>6.54</v>
      </c>
      <c r="AF2277">
        <v>-0.1</v>
      </c>
      <c r="AH2277">
        <v>-0.56000000000000005</v>
      </c>
      <c r="AL2277" t="s">
        <v>1202</v>
      </c>
      <c r="AN2277">
        <v>2.3E-2</v>
      </c>
      <c r="AO2277">
        <v>3.0000000000000001E-3</v>
      </c>
      <c r="AR2277">
        <v>19</v>
      </c>
    </row>
    <row r="2278" spans="1:53" x14ac:dyDescent="0.25">
      <c r="A2278">
        <v>2277</v>
      </c>
      <c r="C2278" t="s">
        <v>4182</v>
      </c>
      <c r="D2278">
        <v>44234</v>
      </c>
      <c r="E2278">
        <v>95572</v>
      </c>
      <c r="M2278">
        <v>6</v>
      </c>
      <c r="N2278">
        <v>15</v>
      </c>
      <c r="O2278">
        <v>35.700000000000003</v>
      </c>
      <c r="P2278" t="s">
        <v>54</v>
      </c>
      <c r="Q2278">
        <v>17</v>
      </c>
      <c r="R2278">
        <v>48</v>
      </c>
      <c r="S2278">
        <v>35</v>
      </c>
      <c r="T2278">
        <v>6</v>
      </c>
      <c r="U2278">
        <v>21</v>
      </c>
      <c r="V2278">
        <v>25.9</v>
      </c>
      <c r="W2278" t="s">
        <v>54</v>
      </c>
      <c r="X2278">
        <v>17</v>
      </c>
      <c r="Y2278">
        <v>45</v>
      </c>
      <c r="Z2278">
        <v>49</v>
      </c>
      <c r="AA2278">
        <v>193.76</v>
      </c>
      <c r="AB2278">
        <v>1.63</v>
      </c>
      <c r="AC2278">
        <v>6.35</v>
      </c>
      <c r="AD2278" t="s">
        <v>200</v>
      </c>
      <c r="AL2278" t="s">
        <v>4183</v>
      </c>
      <c r="AN2278">
        <v>1.9E-2</v>
      </c>
      <c r="AO2278">
        <v>-3.9E-2</v>
      </c>
      <c r="AR2278">
        <v>10</v>
      </c>
    </row>
    <row r="2279" spans="1:53" x14ac:dyDescent="0.25">
      <c r="A2279">
        <v>2278</v>
      </c>
      <c r="C2279" t="s">
        <v>4184</v>
      </c>
      <c r="D2279">
        <v>44267</v>
      </c>
      <c r="E2279">
        <v>234430</v>
      </c>
      <c r="M2279">
        <v>6</v>
      </c>
      <c r="N2279">
        <v>15</v>
      </c>
      <c r="O2279">
        <v>39.299999999999997</v>
      </c>
      <c r="P2279" t="s">
        <v>58</v>
      </c>
      <c r="Q2279">
        <v>52</v>
      </c>
      <c r="R2279">
        <v>41</v>
      </c>
      <c r="S2279">
        <v>33</v>
      </c>
      <c r="T2279">
        <v>6</v>
      </c>
      <c r="U2279">
        <v>17</v>
      </c>
      <c r="V2279">
        <v>51.7</v>
      </c>
      <c r="W2279" t="s">
        <v>58</v>
      </c>
      <c r="X2279">
        <v>52</v>
      </c>
      <c r="Y2279">
        <v>43</v>
      </c>
      <c r="Z2279">
        <v>59</v>
      </c>
      <c r="AA2279">
        <v>261.05</v>
      </c>
      <c r="AB2279">
        <v>-26.2</v>
      </c>
      <c r="AC2279">
        <v>6.41</v>
      </c>
      <c r="AF2279">
        <v>1.46</v>
      </c>
      <c r="AL2279" t="s">
        <v>424</v>
      </c>
      <c r="AN2279">
        <v>3.0000000000000001E-3</v>
      </c>
      <c r="AO2279">
        <v>-6.0000000000000001E-3</v>
      </c>
      <c r="AR2279">
        <v>-5</v>
      </c>
    </row>
    <row r="2280" spans="1:53" x14ac:dyDescent="0.25">
      <c r="A2280">
        <v>2279</v>
      </c>
      <c r="C2280" t="s">
        <v>4185</v>
      </c>
      <c r="D2280">
        <v>44323</v>
      </c>
      <c r="E2280">
        <v>196686</v>
      </c>
      <c r="M2280">
        <v>6</v>
      </c>
      <c r="N2280">
        <v>16</v>
      </c>
      <c r="O2280">
        <v>4.7</v>
      </c>
      <c r="P2280" t="s">
        <v>58</v>
      </c>
      <c r="Q2280">
        <v>34</v>
      </c>
      <c r="R2280">
        <v>21</v>
      </c>
      <c r="S2280">
        <v>12</v>
      </c>
      <c r="T2280">
        <v>6</v>
      </c>
      <c r="U2280">
        <v>19</v>
      </c>
      <c r="V2280">
        <v>41</v>
      </c>
      <c r="W2280" t="s">
        <v>58</v>
      </c>
      <c r="X2280">
        <v>34</v>
      </c>
      <c r="Y2280">
        <v>23</v>
      </c>
      <c r="Z2280">
        <v>48</v>
      </c>
      <c r="AA2280">
        <v>241.81</v>
      </c>
      <c r="AB2280">
        <v>-21.04</v>
      </c>
      <c r="AC2280">
        <v>5.78</v>
      </c>
      <c r="AF2280">
        <v>-0.08</v>
      </c>
      <c r="AH2280">
        <v>-0.26</v>
      </c>
      <c r="AL2280" t="s">
        <v>198</v>
      </c>
      <c r="AN2280">
        <v>1.4E-2</v>
      </c>
      <c r="AO2280">
        <v>1E-3</v>
      </c>
      <c r="AR2280">
        <v>26</v>
      </c>
    </row>
    <row r="2281" spans="1:53" x14ac:dyDescent="0.25">
      <c r="A2281">
        <v>2280</v>
      </c>
      <c r="C2281" t="s">
        <v>4186</v>
      </c>
      <c r="D2281">
        <v>44333</v>
      </c>
      <c r="E2281">
        <v>113758</v>
      </c>
      <c r="J2281">
        <v>4971</v>
      </c>
      <c r="L2281">
        <v>2932</v>
      </c>
      <c r="M2281">
        <v>6</v>
      </c>
      <c r="N2281">
        <v>16</v>
      </c>
      <c r="O2281">
        <v>13.2</v>
      </c>
      <c r="P2281" t="s">
        <v>54</v>
      </c>
      <c r="Q2281">
        <v>2</v>
      </c>
      <c r="R2281">
        <v>18</v>
      </c>
      <c r="S2281">
        <v>54</v>
      </c>
      <c r="T2281">
        <v>6</v>
      </c>
      <c r="U2281">
        <v>21</v>
      </c>
      <c r="V2281">
        <v>25.8</v>
      </c>
      <c r="W2281" t="s">
        <v>54</v>
      </c>
      <c r="X2281">
        <v>2</v>
      </c>
      <c r="Y2281">
        <v>16</v>
      </c>
      <c r="Z2281">
        <v>7</v>
      </c>
      <c r="AA2281">
        <v>207.47</v>
      </c>
      <c r="AB2281">
        <v>-5.63</v>
      </c>
      <c r="AC2281">
        <v>6.31</v>
      </c>
      <c r="AF2281">
        <v>0.24</v>
      </c>
      <c r="AH2281">
        <v>0.09</v>
      </c>
      <c r="AL2281" t="s">
        <v>4187</v>
      </c>
      <c r="AN2281">
        <v>-1.6E-2</v>
      </c>
      <c r="AO2281">
        <v>-2.5999999999999999E-2</v>
      </c>
      <c r="AP2281" t="s">
        <v>126</v>
      </c>
      <c r="AQ2281">
        <v>1.2E-2</v>
      </c>
      <c r="AR2281">
        <v>-28</v>
      </c>
      <c r="AS2281" t="s">
        <v>60</v>
      </c>
      <c r="AU2281">
        <v>160</v>
      </c>
      <c r="AW2281">
        <v>0.6</v>
      </c>
      <c r="AX2281">
        <v>0.3</v>
      </c>
      <c r="BA2281" t="s">
        <v>68</v>
      </c>
    </row>
    <row r="2282" spans="1:53" x14ac:dyDescent="0.25">
      <c r="A2282">
        <v>2281</v>
      </c>
      <c r="C2282" t="s">
        <v>4188</v>
      </c>
      <c r="D2282">
        <v>44362</v>
      </c>
      <c r="E2282">
        <v>234442</v>
      </c>
      <c r="M2282">
        <v>6</v>
      </c>
      <c r="N2282">
        <v>16</v>
      </c>
      <c r="O2282">
        <v>20.100000000000001</v>
      </c>
      <c r="P2282" t="s">
        <v>58</v>
      </c>
      <c r="Q2282">
        <v>50</v>
      </c>
      <c r="R2282">
        <v>19</v>
      </c>
      <c r="S2282">
        <v>0</v>
      </c>
      <c r="T2282">
        <v>6</v>
      </c>
      <c r="U2282">
        <v>18</v>
      </c>
      <c r="V2282">
        <v>46.8</v>
      </c>
      <c r="W2282" t="s">
        <v>58</v>
      </c>
      <c r="X2282">
        <v>50</v>
      </c>
      <c r="Y2282">
        <v>21</v>
      </c>
      <c r="Z2282">
        <v>33</v>
      </c>
      <c r="AA2282">
        <v>258.49</v>
      </c>
      <c r="AB2282">
        <v>-25.58</v>
      </c>
      <c r="AC2282">
        <v>7.04</v>
      </c>
      <c r="AF2282">
        <v>0.83</v>
      </c>
      <c r="AL2282" t="s">
        <v>4189</v>
      </c>
      <c r="AN2282">
        <v>6.0000000000000001E-3</v>
      </c>
      <c r="AO2282">
        <v>3.0000000000000001E-3</v>
      </c>
      <c r="AR2282">
        <v>17</v>
      </c>
    </row>
    <row r="2283" spans="1:53" x14ac:dyDescent="0.25">
      <c r="A2283">
        <v>2282</v>
      </c>
      <c r="B2283" t="s">
        <v>4190</v>
      </c>
      <c r="C2283" t="s">
        <v>4191</v>
      </c>
      <c r="D2283">
        <v>44402</v>
      </c>
      <c r="E2283">
        <v>196698</v>
      </c>
      <c r="F2283">
        <v>240</v>
      </c>
      <c r="I2283" t="s">
        <v>77</v>
      </c>
      <c r="L2283">
        <v>2927</v>
      </c>
      <c r="M2283">
        <v>6</v>
      </c>
      <c r="N2283">
        <v>16</v>
      </c>
      <c r="O2283">
        <v>28.4</v>
      </c>
      <c r="P2283" t="s">
        <v>58</v>
      </c>
      <c r="Q2283">
        <v>30</v>
      </c>
      <c r="R2283">
        <v>1</v>
      </c>
      <c r="S2283">
        <v>8</v>
      </c>
      <c r="T2283">
        <v>6</v>
      </c>
      <c r="U2283">
        <v>20</v>
      </c>
      <c r="V2283">
        <v>18.8</v>
      </c>
      <c r="W2283" t="s">
        <v>58</v>
      </c>
      <c r="X2283">
        <v>30</v>
      </c>
      <c r="Y2283">
        <v>3</v>
      </c>
      <c r="Z2283">
        <v>48</v>
      </c>
      <c r="AA2283">
        <v>237.52</v>
      </c>
      <c r="AB2283">
        <v>-19.43</v>
      </c>
      <c r="AC2283">
        <v>3.02</v>
      </c>
      <c r="AF2283">
        <v>-0.19</v>
      </c>
      <c r="AH2283">
        <v>-0.72</v>
      </c>
      <c r="AJ2283">
        <v>-0.18</v>
      </c>
      <c r="AL2283" t="s">
        <v>2279</v>
      </c>
      <c r="AN2283">
        <v>8.9999999999999993E-3</v>
      </c>
      <c r="AO2283">
        <v>3.0000000000000001E-3</v>
      </c>
      <c r="AQ2283">
        <v>4.0000000000000001E-3</v>
      </c>
      <c r="AR2283">
        <v>32</v>
      </c>
      <c r="AS2283" t="s">
        <v>105</v>
      </c>
      <c r="AU2283">
        <v>63</v>
      </c>
      <c r="AW2283">
        <v>4.5999999999999996</v>
      </c>
      <c r="AX2283">
        <v>175.5</v>
      </c>
      <c r="BA2283" t="s">
        <v>68</v>
      </c>
    </row>
    <row r="2284" spans="1:53" x14ac:dyDescent="0.25">
      <c r="A2284">
        <v>2283</v>
      </c>
      <c r="C2284" t="s">
        <v>4192</v>
      </c>
      <c r="D2284">
        <v>44447</v>
      </c>
      <c r="E2284">
        <v>256285</v>
      </c>
      <c r="M2284">
        <v>6</v>
      </c>
      <c r="N2284">
        <v>16</v>
      </c>
      <c r="O2284">
        <v>41.8</v>
      </c>
      <c r="P2284" t="s">
        <v>58</v>
      </c>
      <c r="Q2284">
        <v>71</v>
      </c>
      <c r="R2284">
        <v>39</v>
      </c>
      <c r="S2284">
        <v>57</v>
      </c>
      <c r="T2284">
        <v>6</v>
      </c>
      <c r="U2284">
        <v>15</v>
      </c>
      <c r="V2284">
        <v>5.9</v>
      </c>
      <c r="W2284" t="s">
        <v>58</v>
      </c>
      <c r="X2284">
        <v>71</v>
      </c>
      <c r="Y2284">
        <v>42</v>
      </c>
      <c r="Z2284">
        <v>10</v>
      </c>
      <c r="AA2284">
        <v>282.27999999999997</v>
      </c>
      <c r="AB2284">
        <v>-28.49</v>
      </c>
      <c r="AC2284">
        <v>6.64</v>
      </c>
      <c r="AF2284">
        <v>0.56000000000000005</v>
      </c>
      <c r="AH2284">
        <v>0.01</v>
      </c>
      <c r="AL2284" t="s">
        <v>385</v>
      </c>
      <c r="AN2284">
        <v>-2.5000000000000001E-2</v>
      </c>
      <c r="AO2284">
        <v>6.0999999999999999E-2</v>
      </c>
      <c r="AR2284">
        <v>14</v>
      </c>
    </row>
    <row r="2285" spans="1:53" x14ac:dyDescent="0.25">
      <c r="A2285">
        <v>2284</v>
      </c>
      <c r="C2285" t="s">
        <v>4193</v>
      </c>
      <c r="D2285">
        <v>44458</v>
      </c>
      <c r="E2285">
        <v>151401</v>
      </c>
      <c r="J2285">
        <v>4978</v>
      </c>
      <c r="L2285" t="s">
        <v>4194</v>
      </c>
      <c r="M2285">
        <v>6</v>
      </c>
      <c r="N2285">
        <v>16</v>
      </c>
      <c r="O2285">
        <v>45.1</v>
      </c>
      <c r="P2285" t="s">
        <v>58</v>
      </c>
      <c r="Q2285">
        <v>11</v>
      </c>
      <c r="R2285">
        <v>43</v>
      </c>
      <c r="S2285">
        <v>37</v>
      </c>
      <c r="T2285">
        <v>6</v>
      </c>
      <c r="U2285">
        <v>21</v>
      </c>
      <c r="V2285">
        <v>24.7</v>
      </c>
      <c r="W2285" t="s">
        <v>58</v>
      </c>
      <c r="X2285">
        <v>11</v>
      </c>
      <c r="Y2285">
        <v>46</v>
      </c>
      <c r="Z2285">
        <v>24</v>
      </c>
      <c r="AA2285">
        <v>220.17</v>
      </c>
      <c r="AB2285">
        <v>-11.94</v>
      </c>
      <c r="AC2285">
        <v>5.64</v>
      </c>
      <c r="AF2285">
        <v>-0.02</v>
      </c>
      <c r="AH2285">
        <v>-0.85</v>
      </c>
      <c r="AJ2285">
        <v>0.06</v>
      </c>
      <c r="AL2285" t="s">
        <v>3374</v>
      </c>
      <c r="AM2285" t="s">
        <v>104</v>
      </c>
      <c r="AN2285">
        <v>-8.9999999999999993E-3</v>
      </c>
      <c r="AO2285">
        <v>-5.0000000000000001E-3</v>
      </c>
      <c r="AR2285">
        <v>16</v>
      </c>
      <c r="AS2285" t="s">
        <v>79</v>
      </c>
      <c r="AU2285">
        <v>265</v>
      </c>
      <c r="AW2285">
        <v>4.2</v>
      </c>
      <c r="AX2285">
        <v>4.2</v>
      </c>
      <c r="AY2285" t="s">
        <v>86</v>
      </c>
      <c r="AZ2285">
        <v>3</v>
      </c>
      <c r="BA2285" t="s">
        <v>68</v>
      </c>
    </row>
    <row r="2286" spans="1:53" x14ac:dyDescent="0.25">
      <c r="A2286">
        <v>2285</v>
      </c>
      <c r="C2286" t="s">
        <v>4195</v>
      </c>
      <c r="D2286">
        <v>44472</v>
      </c>
      <c r="E2286">
        <v>5861</v>
      </c>
      <c r="J2286">
        <v>5039</v>
      </c>
      <c r="M2286">
        <v>6</v>
      </c>
      <c r="N2286">
        <v>16</v>
      </c>
      <c r="O2286">
        <v>50.3</v>
      </c>
      <c r="P2286" t="s">
        <v>54</v>
      </c>
      <c r="Q2286">
        <v>70</v>
      </c>
      <c r="R2286">
        <v>35</v>
      </c>
      <c r="S2286">
        <v>23</v>
      </c>
      <c r="T2286">
        <v>6</v>
      </c>
      <c r="U2286">
        <v>28</v>
      </c>
      <c r="V2286">
        <v>14.6</v>
      </c>
      <c r="W2286" t="s">
        <v>54</v>
      </c>
      <c r="X2286">
        <v>70</v>
      </c>
      <c r="Y2286">
        <v>32</v>
      </c>
      <c r="Z2286">
        <v>8</v>
      </c>
      <c r="AA2286">
        <v>144.13999999999999</v>
      </c>
      <c r="AB2286">
        <v>23.58</v>
      </c>
      <c r="AC2286">
        <v>5.97</v>
      </c>
      <c r="AD2286" t="s">
        <v>200</v>
      </c>
      <c r="AL2286" t="s">
        <v>596</v>
      </c>
      <c r="AN2286">
        <v>2E-3</v>
      </c>
      <c r="AO2286">
        <v>2.3E-2</v>
      </c>
      <c r="AR2286">
        <v>-30</v>
      </c>
      <c r="AS2286" t="s">
        <v>60</v>
      </c>
      <c r="AU2286">
        <v>80</v>
      </c>
      <c r="AW2286">
        <v>5.9</v>
      </c>
      <c r="AX2286">
        <v>5.7</v>
      </c>
      <c r="BA2286" t="s">
        <v>68</v>
      </c>
    </row>
    <row r="2287" spans="1:53" x14ac:dyDescent="0.25">
      <c r="A2287">
        <v>2286</v>
      </c>
      <c r="B2287" t="s">
        <v>4196</v>
      </c>
      <c r="C2287" t="s">
        <v>4197</v>
      </c>
      <c r="D2287">
        <v>44478</v>
      </c>
      <c r="E2287">
        <v>78297</v>
      </c>
      <c r="F2287">
        <v>241</v>
      </c>
      <c r="G2287" t="s">
        <v>63</v>
      </c>
      <c r="J2287">
        <v>4990</v>
      </c>
      <c r="L2287" t="s">
        <v>4198</v>
      </c>
      <c r="M2287">
        <v>6</v>
      </c>
      <c r="N2287">
        <v>16</v>
      </c>
      <c r="O2287">
        <v>54.6</v>
      </c>
      <c r="P2287" t="s">
        <v>54</v>
      </c>
      <c r="Q2287">
        <v>22</v>
      </c>
      <c r="R2287">
        <v>33</v>
      </c>
      <c r="S2287">
        <v>54</v>
      </c>
      <c r="T2287">
        <v>6</v>
      </c>
      <c r="U2287">
        <v>22</v>
      </c>
      <c r="V2287">
        <v>57.6</v>
      </c>
      <c r="W2287" t="s">
        <v>54</v>
      </c>
      <c r="X2287">
        <v>22</v>
      </c>
      <c r="Y2287">
        <v>30</v>
      </c>
      <c r="Z2287">
        <v>49</v>
      </c>
      <c r="AA2287">
        <v>189.72</v>
      </c>
      <c r="AB2287">
        <v>4.17</v>
      </c>
      <c r="AC2287">
        <v>2.88</v>
      </c>
      <c r="AF2287">
        <v>1.64</v>
      </c>
      <c r="AH2287">
        <v>1.85</v>
      </c>
      <c r="AJ2287">
        <v>1.38</v>
      </c>
      <c r="AL2287" t="s">
        <v>1335</v>
      </c>
      <c r="AM2287" t="s">
        <v>83</v>
      </c>
      <c r="AN2287">
        <v>5.3999999999999999E-2</v>
      </c>
      <c r="AO2287">
        <v>-0.111</v>
      </c>
      <c r="AQ2287">
        <v>0.02</v>
      </c>
      <c r="AR2287">
        <v>55</v>
      </c>
      <c r="AS2287" t="s">
        <v>72</v>
      </c>
      <c r="AW2287">
        <v>8.1</v>
      </c>
      <c r="AX2287">
        <v>121.7</v>
      </c>
      <c r="AY2287" t="s">
        <v>882</v>
      </c>
      <c r="AZ2287">
        <v>3</v>
      </c>
      <c r="BA2287" t="s">
        <v>68</v>
      </c>
    </row>
    <row r="2288" spans="1:53" x14ac:dyDescent="0.25">
      <c r="A2288">
        <v>2287</v>
      </c>
      <c r="C2288" t="s">
        <v>4199</v>
      </c>
      <c r="D2288">
        <v>44497</v>
      </c>
      <c r="E2288">
        <v>95599</v>
      </c>
      <c r="M2288">
        <v>6</v>
      </c>
      <c r="N2288">
        <v>16</v>
      </c>
      <c r="O2288">
        <v>59.6</v>
      </c>
      <c r="P2288" t="s">
        <v>54</v>
      </c>
      <c r="Q2288">
        <v>12</v>
      </c>
      <c r="R2288">
        <v>37</v>
      </c>
      <c r="S2288">
        <v>9</v>
      </c>
      <c r="T2288">
        <v>6</v>
      </c>
      <c r="U2288">
        <v>22</v>
      </c>
      <c r="V2288">
        <v>36.5</v>
      </c>
      <c r="W2288" t="s">
        <v>54</v>
      </c>
      <c r="X2288">
        <v>12</v>
      </c>
      <c r="Y2288">
        <v>34</v>
      </c>
      <c r="Z2288">
        <v>12</v>
      </c>
      <c r="AA2288">
        <v>198.48</v>
      </c>
      <c r="AB2288">
        <v>-0.56000000000000005</v>
      </c>
      <c r="AC2288">
        <v>6</v>
      </c>
      <c r="AL2288" t="s">
        <v>830</v>
      </c>
      <c r="AN2288">
        <v>-3.3000000000000002E-2</v>
      </c>
      <c r="AO2288">
        <v>-3.6999999999999998E-2</v>
      </c>
      <c r="AR2288">
        <v>21</v>
      </c>
      <c r="AS2288" t="s">
        <v>60</v>
      </c>
      <c r="AU2288">
        <v>75</v>
      </c>
    </row>
    <row r="2289" spans="1:53" x14ac:dyDescent="0.25">
      <c r="A2289">
        <v>2288</v>
      </c>
      <c r="C2289" t="s">
        <v>4200</v>
      </c>
      <c r="D2289">
        <v>44506</v>
      </c>
      <c r="E2289">
        <v>196707</v>
      </c>
      <c r="L2289">
        <v>2931</v>
      </c>
      <c r="M2289">
        <v>6</v>
      </c>
      <c r="N2289">
        <v>16</v>
      </c>
      <c r="O2289">
        <v>59.1</v>
      </c>
      <c r="P2289" t="s">
        <v>58</v>
      </c>
      <c r="Q2289">
        <v>34</v>
      </c>
      <c r="R2289">
        <v>5</v>
      </c>
      <c r="S2289">
        <v>57</v>
      </c>
      <c r="T2289">
        <v>6</v>
      </c>
      <c r="U2289">
        <v>20</v>
      </c>
      <c r="V2289">
        <v>36.299999999999997</v>
      </c>
      <c r="W2289" t="s">
        <v>58</v>
      </c>
      <c r="X2289">
        <v>34</v>
      </c>
      <c r="Y2289">
        <v>8</v>
      </c>
      <c r="Z2289">
        <v>38</v>
      </c>
      <c r="AA2289">
        <v>241.63</v>
      </c>
      <c r="AB2289">
        <v>-20.78</v>
      </c>
      <c r="AC2289">
        <v>5.53</v>
      </c>
      <c r="AF2289">
        <v>-0.19</v>
      </c>
      <c r="AH2289">
        <v>-0.88</v>
      </c>
      <c r="AL2289" t="s">
        <v>4201</v>
      </c>
      <c r="AN2289">
        <v>5.0000000000000001E-3</v>
      </c>
      <c r="AO2289">
        <v>2.8000000000000001E-2</v>
      </c>
      <c r="AR2289">
        <v>54</v>
      </c>
      <c r="AS2289" t="s">
        <v>60</v>
      </c>
      <c r="AU2289">
        <v>211</v>
      </c>
      <c r="BA2289" t="s">
        <v>68</v>
      </c>
    </row>
    <row r="2290" spans="1:53" x14ac:dyDescent="0.25">
      <c r="A2290">
        <v>2289</v>
      </c>
      <c r="B2290" t="s">
        <v>4202</v>
      </c>
      <c r="C2290" t="s">
        <v>4203</v>
      </c>
      <c r="D2290">
        <v>44537</v>
      </c>
      <c r="E2290">
        <v>41076</v>
      </c>
      <c r="F2290">
        <v>242</v>
      </c>
      <c r="G2290" t="s">
        <v>63</v>
      </c>
      <c r="L2290" t="s">
        <v>4204</v>
      </c>
      <c r="M2290">
        <v>6</v>
      </c>
      <c r="N2290">
        <v>17</v>
      </c>
      <c r="O2290">
        <v>11.8</v>
      </c>
      <c r="P2290" t="s">
        <v>54</v>
      </c>
      <c r="Q2290">
        <v>49</v>
      </c>
      <c r="R2290">
        <v>20</v>
      </c>
      <c r="S2290">
        <v>20</v>
      </c>
      <c r="T2290">
        <v>6</v>
      </c>
      <c r="U2290">
        <v>24</v>
      </c>
      <c r="V2290">
        <v>53.9</v>
      </c>
      <c r="W2290" t="s">
        <v>54</v>
      </c>
      <c r="X2290">
        <v>49</v>
      </c>
      <c r="Y2290">
        <v>17</v>
      </c>
      <c r="Z2290">
        <v>17</v>
      </c>
      <c r="AA2290">
        <v>165.35</v>
      </c>
      <c r="AB2290">
        <v>16.170000000000002</v>
      </c>
      <c r="AC2290">
        <v>4.91</v>
      </c>
      <c r="AF2290">
        <v>1.97</v>
      </c>
      <c r="AH2290">
        <v>2.29</v>
      </c>
      <c r="AJ2290">
        <v>1.07</v>
      </c>
      <c r="AL2290" t="s">
        <v>4205</v>
      </c>
      <c r="AN2290">
        <v>-2E-3</v>
      </c>
      <c r="AO2290">
        <v>-1E-3</v>
      </c>
      <c r="AQ2290">
        <v>7.0000000000000001E-3</v>
      </c>
      <c r="AR2290">
        <v>5</v>
      </c>
      <c r="AS2290" t="s">
        <v>79</v>
      </c>
      <c r="BA2290" t="s">
        <v>68</v>
      </c>
    </row>
    <row r="2291" spans="1:53" x14ac:dyDescent="0.25">
      <c r="A2291">
        <v>2290</v>
      </c>
      <c r="C2291" t="s">
        <v>4206</v>
      </c>
      <c r="D2291">
        <v>44594</v>
      </c>
      <c r="E2291">
        <v>217861</v>
      </c>
      <c r="F2291">
        <v>2486</v>
      </c>
      <c r="G2291" t="s">
        <v>63</v>
      </c>
      <c r="H2291" t="s">
        <v>165</v>
      </c>
      <c r="M2291">
        <v>6</v>
      </c>
      <c r="N2291">
        <v>17</v>
      </c>
      <c r="O2291">
        <v>28.1</v>
      </c>
      <c r="P2291" t="s">
        <v>58</v>
      </c>
      <c r="Q2291">
        <v>48</v>
      </c>
      <c r="R2291">
        <v>41</v>
      </c>
      <c r="S2291">
        <v>17</v>
      </c>
      <c r="T2291">
        <v>6</v>
      </c>
      <c r="U2291">
        <v>20</v>
      </c>
      <c r="V2291">
        <v>6.1</v>
      </c>
      <c r="W2291" t="s">
        <v>58</v>
      </c>
      <c r="X2291">
        <v>48</v>
      </c>
      <c r="Y2291">
        <v>44</v>
      </c>
      <c r="Z2291">
        <v>28</v>
      </c>
      <c r="AA2291">
        <v>256.8</v>
      </c>
      <c r="AB2291">
        <v>-25.01</v>
      </c>
      <c r="AC2291">
        <v>6.6</v>
      </c>
      <c r="AF2291">
        <v>0.66</v>
      </c>
      <c r="AH2291">
        <v>0.2</v>
      </c>
      <c r="AL2291" t="s">
        <v>455</v>
      </c>
      <c r="AN2291">
        <v>0.23100000000000001</v>
      </c>
      <c r="AO2291">
        <v>-0.27100000000000002</v>
      </c>
      <c r="AQ2291">
        <v>4.1000000000000002E-2</v>
      </c>
      <c r="AR2291">
        <v>60</v>
      </c>
    </row>
    <row r="2292" spans="1:53" x14ac:dyDescent="0.25">
      <c r="A2292">
        <v>2291</v>
      </c>
      <c r="C2292" t="s">
        <v>4207</v>
      </c>
      <c r="D2292">
        <v>44691</v>
      </c>
      <c r="E2292">
        <v>25731</v>
      </c>
      <c r="F2292">
        <v>2491</v>
      </c>
      <c r="L2292" t="s">
        <v>4208</v>
      </c>
      <c r="M2292">
        <v>6</v>
      </c>
      <c r="N2292">
        <v>17</v>
      </c>
      <c r="O2292">
        <v>59.3</v>
      </c>
      <c r="P2292" t="s">
        <v>54</v>
      </c>
      <c r="Q2292">
        <v>56</v>
      </c>
      <c r="R2292">
        <v>20</v>
      </c>
      <c r="S2292">
        <v>18</v>
      </c>
      <c r="T2292">
        <v>6</v>
      </c>
      <c r="U2292">
        <v>26</v>
      </c>
      <c r="V2292">
        <v>25.8</v>
      </c>
      <c r="W2292" t="s">
        <v>54</v>
      </c>
      <c r="X2292">
        <v>56</v>
      </c>
      <c r="Y2292">
        <v>17</v>
      </c>
      <c r="Z2292">
        <v>6</v>
      </c>
      <c r="AA2292">
        <v>158.63</v>
      </c>
      <c r="AB2292">
        <v>19</v>
      </c>
      <c r="AC2292">
        <v>5.64</v>
      </c>
      <c r="AF2292">
        <v>0.24</v>
      </c>
      <c r="AH2292">
        <v>0.12</v>
      </c>
      <c r="AJ2292">
        <v>0.1</v>
      </c>
      <c r="AL2292" t="s">
        <v>4209</v>
      </c>
      <c r="AN2292">
        <v>-2.5999999999999999E-2</v>
      </c>
      <c r="AO2292">
        <v>2.1999999999999999E-2</v>
      </c>
      <c r="AQ2292">
        <v>2.3E-2</v>
      </c>
      <c r="AR2292">
        <v>-10</v>
      </c>
      <c r="AS2292" t="s">
        <v>66</v>
      </c>
      <c r="AU2292">
        <v>37</v>
      </c>
      <c r="BA2292" t="s">
        <v>68</v>
      </c>
    </row>
    <row r="2293" spans="1:53" x14ac:dyDescent="0.25">
      <c r="A2293">
        <v>2292</v>
      </c>
      <c r="C2293" t="s">
        <v>4210</v>
      </c>
      <c r="D2293">
        <v>44700</v>
      </c>
      <c r="E2293">
        <v>113801</v>
      </c>
      <c r="M2293">
        <v>6</v>
      </c>
      <c r="N2293">
        <v>18</v>
      </c>
      <c r="O2293">
        <v>2.2999999999999998</v>
      </c>
      <c r="P2293" t="s">
        <v>54</v>
      </c>
      <c r="Q2293">
        <v>3</v>
      </c>
      <c r="R2293">
        <v>48</v>
      </c>
      <c r="S2293">
        <v>54</v>
      </c>
      <c r="T2293">
        <v>6</v>
      </c>
      <c r="U2293">
        <v>23</v>
      </c>
      <c r="V2293">
        <v>18.5</v>
      </c>
      <c r="W2293" t="s">
        <v>54</v>
      </c>
      <c r="X2293">
        <v>3</v>
      </c>
      <c r="Y2293">
        <v>45</v>
      </c>
      <c r="Z2293">
        <v>52</v>
      </c>
      <c r="AA2293">
        <v>206.36</v>
      </c>
      <c r="AB2293">
        <v>-4.5199999999999996</v>
      </c>
      <c r="AC2293">
        <v>6.4</v>
      </c>
      <c r="AF2293">
        <v>-0.15</v>
      </c>
      <c r="AH2293">
        <v>-0.63</v>
      </c>
      <c r="AL2293" t="s">
        <v>715</v>
      </c>
      <c r="AN2293">
        <v>6.0000000000000001E-3</v>
      </c>
      <c r="AO2293">
        <v>-1.2999999999999999E-2</v>
      </c>
      <c r="AR2293">
        <v>30</v>
      </c>
      <c r="AS2293" t="s">
        <v>79</v>
      </c>
      <c r="BA2293" t="s">
        <v>68</v>
      </c>
    </row>
    <row r="2294" spans="1:53" x14ac:dyDescent="0.25">
      <c r="A2294">
        <v>2293</v>
      </c>
      <c r="B2294" t="s">
        <v>4211</v>
      </c>
      <c r="C2294" t="s">
        <v>4212</v>
      </c>
      <c r="D2294">
        <v>44708</v>
      </c>
      <c r="E2294">
        <v>25733</v>
      </c>
      <c r="G2294" t="s">
        <v>63</v>
      </c>
      <c r="J2294">
        <v>5036</v>
      </c>
      <c r="M2294">
        <v>6</v>
      </c>
      <c r="N2294">
        <v>18</v>
      </c>
      <c r="O2294">
        <v>5</v>
      </c>
      <c r="P2294" t="s">
        <v>54</v>
      </c>
      <c r="Q2294">
        <v>58</v>
      </c>
      <c r="R2294">
        <v>28</v>
      </c>
      <c r="S2294">
        <v>19</v>
      </c>
      <c r="T2294">
        <v>6</v>
      </c>
      <c r="U2294">
        <v>26</v>
      </c>
      <c r="V2294">
        <v>48.9</v>
      </c>
      <c r="W2294" t="s">
        <v>54</v>
      </c>
      <c r="X2294">
        <v>58</v>
      </c>
      <c r="Y2294">
        <v>25</v>
      </c>
      <c r="Z2294">
        <v>2</v>
      </c>
      <c r="AA2294">
        <v>156.53</v>
      </c>
      <c r="AB2294">
        <v>19.78</v>
      </c>
      <c r="AC2294">
        <v>5.21</v>
      </c>
      <c r="AF2294">
        <v>1.53</v>
      </c>
      <c r="AH2294">
        <v>1.88</v>
      </c>
      <c r="AL2294" t="s">
        <v>332</v>
      </c>
      <c r="AN2294">
        <v>-5.0000000000000001E-3</v>
      </c>
      <c r="AO2294">
        <v>-8.9999999999999993E-3</v>
      </c>
      <c r="AQ2294">
        <v>5.0000000000000001E-3</v>
      </c>
      <c r="AR2294">
        <v>-3</v>
      </c>
      <c r="AS2294" t="s">
        <v>79</v>
      </c>
      <c r="AT2294" t="s">
        <v>67</v>
      </c>
      <c r="AU2294">
        <v>19</v>
      </c>
      <c r="AV2294" t="s">
        <v>160</v>
      </c>
      <c r="AW2294">
        <v>2.6</v>
      </c>
      <c r="AX2294">
        <v>95.4</v>
      </c>
      <c r="AY2294" t="s">
        <v>56</v>
      </c>
      <c r="AZ2294">
        <v>3</v>
      </c>
      <c r="BA2294" t="s">
        <v>68</v>
      </c>
    </row>
    <row r="2295" spans="1:53" x14ac:dyDescent="0.25">
      <c r="A2295">
        <v>2294</v>
      </c>
      <c r="B2295" t="s">
        <v>4213</v>
      </c>
      <c r="C2295" t="s">
        <v>4214</v>
      </c>
      <c r="D2295">
        <v>44743</v>
      </c>
      <c r="E2295">
        <v>151428</v>
      </c>
      <c r="F2295">
        <v>243</v>
      </c>
      <c r="G2295" t="s">
        <v>63</v>
      </c>
      <c r="I2295" t="s">
        <v>77</v>
      </c>
      <c r="L2295" t="s">
        <v>4215</v>
      </c>
      <c r="M2295">
        <v>6</v>
      </c>
      <c r="N2295">
        <v>18</v>
      </c>
      <c r="O2295">
        <v>17.7</v>
      </c>
      <c r="P2295" t="s">
        <v>58</v>
      </c>
      <c r="Q2295">
        <v>17</v>
      </c>
      <c r="R2295">
        <v>54</v>
      </c>
      <c r="S2295">
        <v>22</v>
      </c>
      <c r="T2295">
        <v>6</v>
      </c>
      <c r="U2295">
        <v>22</v>
      </c>
      <c r="V2295">
        <v>42</v>
      </c>
      <c r="W2295" t="s">
        <v>58</v>
      </c>
      <c r="X2295">
        <v>17</v>
      </c>
      <c r="Y2295">
        <v>57</v>
      </c>
      <c r="Z2295">
        <v>21</v>
      </c>
      <c r="AA2295">
        <v>226.06</v>
      </c>
      <c r="AB2295">
        <v>-14.27</v>
      </c>
      <c r="AC2295">
        <v>1.98</v>
      </c>
      <c r="AF2295">
        <v>-0.23</v>
      </c>
      <c r="AH2295">
        <v>-0.98</v>
      </c>
      <c r="AJ2295">
        <v>-0.24</v>
      </c>
      <c r="AL2295" t="s">
        <v>4216</v>
      </c>
      <c r="AN2295">
        <v>-6.0000000000000001E-3</v>
      </c>
      <c r="AO2295">
        <v>0</v>
      </c>
      <c r="AQ2295">
        <v>1.9E-2</v>
      </c>
      <c r="AR2295">
        <v>34</v>
      </c>
      <c r="AS2295" t="s">
        <v>79</v>
      </c>
      <c r="AU2295">
        <v>36</v>
      </c>
      <c r="AW2295">
        <v>7.8</v>
      </c>
      <c r="AX2295">
        <v>185.9</v>
      </c>
      <c r="BA2295" t="s">
        <v>68</v>
      </c>
    </row>
    <row r="2296" spans="1:53" x14ac:dyDescent="0.25">
      <c r="A2296">
        <v>2295</v>
      </c>
      <c r="C2296" t="s">
        <v>4217</v>
      </c>
      <c r="D2296">
        <v>44756</v>
      </c>
      <c r="E2296">
        <v>133199</v>
      </c>
      <c r="M2296">
        <v>6</v>
      </c>
      <c r="N2296">
        <v>18</v>
      </c>
      <c r="O2296">
        <v>26.3</v>
      </c>
      <c r="P2296" t="s">
        <v>58</v>
      </c>
      <c r="Q2296">
        <v>4</v>
      </c>
      <c r="R2296">
        <v>38</v>
      </c>
      <c r="S2296">
        <v>11</v>
      </c>
      <c r="T2296">
        <v>6</v>
      </c>
      <c r="U2296">
        <v>23</v>
      </c>
      <c r="V2296">
        <v>22.7</v>
      </c>
      <c r="W2296" t="s">
        <v>58</v>
      </c>
      <c r="X2296">
        <v>4</v>
      </c>
      <c r="Y2296">
        <v>41</v>
      </c>
      <c r="Z2296">
        <v>14</v>
      </c>
      <c r="AA2296">
        <v>213.93</v>
      </c>
      <c r="AB2296">
        <v>-8.3699999999999992</v>
      </c>
      <c r="AC2296">
        <v>6.67</v>
      </c>
      <c r="AF2296">
        <v>0.06</v>
      </c>
      <c r="AH2296">
        <v>0.01</v>
      </c>
      <c r="AL2296" t="s">
        <v>222</v>
      </c>
      <c r="AN2296">
        <v>-1.2999999999999999E-2</v>
      </c>
      <c r="AO2296">
        <v>-7.0000000000000001E-3</v>
      </c>
      <c r="AR2296">
        <v>17</v>
      </c>
    </row>
    <row r="2297" spans="1:53" x14ac:dyDescent="0.25">
      <c r="A2297">
        <v>2296</v>
      </c>
      <c r="B2297" t="s">
        <v>4218</v>
      </c>
      <c r="C2297" t="s">
        <v>4219</v>
      </c>
      <c r="D2297">
        <v>44762</v>
      </c>
      <c r="E2297">
        <v>196735</v>
      </c>
      <c r="M2297">
        <v>6</v>
      </c>
      <c r="N2297">
        <v>18</v>
      </c>
      <c r="O2297">
        <v>27.5</v>
      </c>
      <c r="P2297" t="s">
        <v>58</v>
      </c>
      <c r="Q2297">
        <v>33</v>
      </c>
      <c r="R2297">
        <v>23</v>
      </c>
      <c r="S2297">
        <v>9</v>
      </c>
      <c r="T2297">
        <v>6</v>
      </c>
      <c r="U2297">
        <v>22</v>
      </c>
      <c r="V2297">
        <v>6.8</v>
      </c>
      <c r="W2297" t="s">
        <v>58</v>
      </c>
      <c r="X2297">
        <v>33</v>
      </c>
      <c r="Y2297">
        <v>26</v>
      </c>
      <c r="Z2297">
        <v>11</v>
      </c>
      <c r="AA2297">
        <v>241.03</v>
      </c>
      <c r="AB2297">
        <v>-20.239999999999998</v>
      </c>
      <c r="AC2297">
        <v>3.85</v>
      </c>
      <c r="AF2297">
        <v>0.88</v>
      </c>
      <c r="AH2297">
        <v>0.52</v>
      </c>
      <c r="AJ2297">
        <v>0.47</v>
      </c>
      <c r="AL2297" t="s">
        <v>4220</v>
      </c>
      <c r="AN2297">
        <v>-2.4E-2</v>
      </c>
      <c r="AO2297">
        <v>-5.5E-2</v>
      </c>
      <c r="AQ2297">
        <v>1.9E-2</v>
      </c>
      <c r="AR2297">
        <v>-3</v>
      </c>
      <c r="AS2297" t="s">
        <v>105</v>
      </c>
      <c r="BA2297" t="s">
        <v>68</v>
      </c>
    </row>
    <row r="2298" spans="1:53" x14ac:dyDescent="0.25">
      <c r="A2298">
        <v>2297</v>
      </c>
      <c r="C2298" t="s">
        <v>4221</v>
      </c>
      <c r="D2298">
        <v>44766</v>
      </c>
      <c r="E2298">
        <v>78333</v>
      </c>
      <c r="M2298">
        <v>6</v>
      </c>
      <c r="N2298">
        <v>18</v>
      </c>
      <c r="O2298">
        <v>29.4</v>
      </c>
      <c r="P2298" t="s">
        <v>54</v>
      </c>
      <c r="Q2298">
        <v>29</v>
      </c>
      <c r="R2298">
        <v>45</v>
      </c>
      <c r="S2298">
        <v>36</v>
      </c>
      <c r="T2298">
        <v>6</v>
      </c>
      <c r="U2298">
        <v>24</v>
      </c>
      <c r="V2298">
        <v>52.6</v>
      </c>
      <c r="W2298" t="s">
        <v>54</v>
      </c>
      <c r="X2298">
        <v>29</v>
      </c>
      <c r="Y2298">
        <v>42</v>
      </c>
      <c r="Z2298">
        <v>26</v>
      </c>
      <c r="AA2298">
        <v>183.5</v>
      </c>
      <c r="AB2298">
        <v>7.85</v>
      </c>
      <c r="AC2298">
        <v>6.71</v>
      </c>
      <c r="AF2298">
        <v>-0.06</v>
      </c>
      <c r="AH2298">
        <v>-0.39</v>
      </c>
      <c r="AL2298" t="s">
        <v>1080</v>
      </c>
      <c r="AN2298">
        <v>-3.2000000000000001E-2</v>
      </c>
      <c r="AO2298">
        <v>-8.9999999999999993E-3</v>
      </c>
      <c r="AR2298">
        <v>29</v>
      </c>
      <c r="AU2298">
        <v>250</v>
      </c>
    </row>
    <row r="2299" spans="1:53" x14ac:dyDescent="0.25">
      <c r="A2299">
        <v>2298</v>
      </c>
      <c r="B2299" t="s">
        <v>4222</v>
      </c>
      <c r="C2299" t="s">
        <v>4223</v>
      </c>
      <c r="D2299">
        <v>44769</v>
      </c>
      <c r="E2299">
        <v>113810</v>
      </c>
      <c r="F2299">
        <v>244</v>
      </c>
      <c r="J2299">
        <v>5012</v>
      </c>
      <c r="K2299" t="s">
        <v>196</v>
      </c>
      <c r="M2299">
        <v>6</v>
      </c>
      <c r="N2299">
        <v>18</v>
      </c>
      <c r="O2299">
        <v>28.1</v>
      </c>
      <c r="P2299" t="s">
        <v>54</v>
      </c>
      <c r="Q2299">
        <v>4</v>
      </c>
      <c r="R2299">
        <v>38</v>
      </c>
      <c r="S2299">
        <v>38</v>
      </c>
      <c r="T2299">
        <v>6</v>
      </c>
      <c r="U2299">
        <v>23</v>
      </c>
      <c r="V2299">
        <v>46.1</v>
      </c>
      <c r="W2299" t="s">
        <v>54</v>
      </c>
      <c r="X2299">
        <v>4</v>
      </c>
      <c r="Y2299">
        <v>35</v>
      </c>
      <c r="Z2299">
        <v>34</v>
      </c>
      <c r="AA2299">
        <v>205.68</v>
      </c>
      <c r="AB2299">
        <v>-4.03</v>
      </c>
      <c r="AC2299">
        <v>4.4400000000000004</v>
      </c>
      <c r="AF2299">
        <v>0.18</v>
      </c>
      <c r="AH2299">
        <v>0.13</v>
      </c>
      <c r="AJ2299">
        <v>0.1</v>
      </c>
      <c r="AL2299" t="s">
        <v>636</v>
      </c>
      <c r="AN2299">
        <v>-1.7999999999999999E-2</v>
      </c>
      <c r="AO2299">
        <v>1.0999999999999999E-2</v>
      </c>
      <c r="AQ2299">
        <v>2.5000000000000001E-2</v>
      </c>
      <c r="AR2299">
        <v>15</v>
      </c>
      <c r="AS2299" t="s">
        <v>79</v>
      </c>
      <c r="AU2299">
        <v>124</v>
      </c>
      <c r="AW2299">
        <v>2.2000000000000002</v>
      </c>
      <c r="AX2299">
        <v>12.9</v>
      </c>
      <c r="AY2299" t="s">
        <v>86</v>
      </c>
      <c r="AZ2299">
        <v>3</v>
      </c>
      <c r="BA2299" t="s">
        <v>68</v>
      </c>
    </row>
    <row r="2300" spans="1:53" x14ac:dyDescent="0.25">
      <c r="A2300">
        <v>2299</v>
      </c>
      <c r="C2300" t="s">
        <v>4224</v>
      </c>
      <c r="D2300">
        <v>44770</v>
      </c>
      <c r="E2300">
        <v>113811</v>
      </c>
      <c r="J2300">
        <v>5012</v>
      </c>
      <c r="K2300" t="s">
        <v>572</v>
      </c>
      <c r="M2300">
        <v>6</v>
      </c>
      <c r="N2300">
        <v>18</v>
      </c>
      <c r="O2300">
        <v>28.5</v>
      </c>
      <c r="P2300" t="s">
        <v>54</v>
      </c>
      <c r="Q2300">
        <v>4</v>
      </c>
      <c r="R2300">
        <v>38</v>
      </c>
      <c r="S2300">
        <v>50</v>
      </c>
      <c r="T2300">
        <v>6</v>
      </c>
      <c r="U2300">
        <v>23</v>
      </c>
      <c r="V2300">
        <v>46.5</v>
      </c>
      <c r="W2300" t="s">
        <v>54</v>
      </c>
      <c r="X2300">
        <v>4</v>
      </c>
      <c r="Y2300">
        <v>35</v>
      </c>
      <c r="Z2300">
        <v>44</v>
      </c>
      <c r="AA2300">
        <v>205.67</v>
      </c>
      <c r="AB2300">
        <v>-4.03</v>
      </c>
      <c r="AC2300">
        <v>6.72</v>
      </c>
      <c r="AF2300">
        <v>0.45</v>
      </c>
      <c r="AH2300">
        <v>-0.05</v>
      </c>
      <c r="AL2300" t="s">
        <v>844</v>
      </c>
      <c r="AN2300">
        <v>-2.1000000000000001E-2</v>
      </c>
      <c r="AO2300">
        <v>-0.01</v>
      </c>
      <c r="AQ2300">
        <v>2.5000000000000001E-2</v>
      </c>
      <c r="AR2300">
        <v>16</v>
      </c>
      <c r="AT2300" t="s">
        <v>110</v>
      </c>
      <c r="AU2300">
        <v>25</v>
      </c>
      <c r="AW2300">
        <v>2.2000000000000002</v>
      </c>
      <c r="AX2300">
        <v>12.9</v>
      </c>
      <c r="AY2300" t="s">
        <v>86</v>
      </c>
      <c r="AZ2300">
        <v>3</v>
      </c>
      <c r="BA2300" t="s">
        <v>68</v>
      </c>
    </row>
    <row r="2301" spans="1:53" x14ac:dyDescent="0.25">
      <c r="A2301">
        <v>2300</v>
      </c>
      <c r="C2301" t="s">
        <v>4225</v>
      </c>
      <c r="D2301">
        <v>44783</v>
      </c>
      <c r="E2301">
        <v>113817</v>
      </c>
      <c r="M2301">
        <v>6</v>
      </c>
      <c r="N2301">
        <v>18</v>
      </c>
      <c r="O2301">
        <v>34.1</v>
      </c>
      <c r="P2301" t="s">
        <v>54</v>
      </c>
      <c r="Q2301">
        <v>8</v>
      </c>
      <c r="R2301">
        <v>56</v>
      </c>
      <c r="S2301">
        <v>13</v>
      </c>
      <c r="T2301">
        <v>6</v>
      </c>
      <c r="U2301">
        <v>24</v>
      </c>
      <c r="V2301">
        <v>2.2999999999999998</v>
      </c>
      <c r="W2301" t="s">
        <v>54</v>
      </c>
      <c r="X2301">
        <v>8</v>
      </c>
      <c r="Y2301">
        <v>53</v>
      </c>
      <c r="Z2301">
        <v>5</v>
      </c>
      <c r="AA2301">
        <v>201.9</v>
      </c>
      <c r="AB2301">
        <v>-1.97</v>
      </c>
      <c r="AC2301">
        <v>6.26</v>
      </c>
      <c r="AF2301">
        <v>-0.08</v>
      </c>
      <c r="AH2301">
        <v>-0.31</v>
      </c>
      <c r="AL2301" t="s">
        <v>346</v>
      </c>
      <c r="AN2301">
        <v>-5.0000000000000001E-3</v>
      </c>
      <c r="AO2301">
        <v>-1.7999999999999999E-2</v>
      </c>
      <c r="AR2301">
        <v>3</v>
      </c>
      <c r="AS2301" t="s">
        <v>60</v>
      </c>
      <c r="AU2301">
        <v>65</v>
      </c>
      <c r="BA2301" t="s">
        <v>68</v>
      </c>
    </row>
    <row r="2302" spans="1:53" x14ac:dyDescent="0.25">
      <c r="A2302">
        <v>2301</v>
      </c>
      <c r="C2302" t="s">
        <v>4226</v>
      </c>
      <c r="D2302">
        <v>44816</v>
      </c>
      <c r="E2302">
        <v>133203</v>
      </c>
      <c r="G2302" t="s">
        <v>63</v>
      </c>
      <c r="M2302">
        <v>6</v>
      </c>
      <c r="N2302">
        <v>18</v>
      </c>
      <c r="O2302">
        <v>51.7</v>
      </c>
      <c r="P2302" t="s">
        <v>58</v>
      </c>
      <c r="Q2302">
        <v>9</v>
      </c>
      <c r="R2302">
        <v>49</v>
      </c>
      <c r="S2302">
        <v>24</v>
      </c>
      <c r="T2302">
        <v>6</v>
      </c>
      <c r="U2302">
        <v>23</v>
      </c>
      <c r="V2302">
        <v>36</v>
      </c>
      <c r="W2302" t="s">
        <v>58</v>
      </c>
      <c r="X2302">
        <v>9</v>
      </c>
      <c r="Y2302">
        <v>52</v>
      </c>
      <c r="Z2302">
        <v>28</v>
      </c>
      <c r="AA2302">
        <v>218.67</v>
      </c>
      <c r="AB2302">
        <v>-10.63</v>
      </c>
      <c r="AC2302">
        <v>6.19</v>
      </c>
      <c r="AF2302">
        <v>1.84</v>
      </c>
      <c r="AH2302">
        <v>2.0499999999999998</v>
      </c>
      <c r="AL2302" t="s">
        <v>201</v>
      </c>
      <c r="AN2302">
        <v>8.0000000000000002E-3</v>
      </c>
      <c r="AO2302">
        <v>1.7999999999999999E-2</v>
      </c>
      <c r="AR2302">
        <v>29</v>
      </c>
      <c r="AS2302" t="s">
        <v>60</v>
      </c>
    </row>
    <row r="2303" spans="1:53" x14ac:dyDescent="0.25">
      <c r="A2303">
        <v>2302</v>
      </c>
      <c r="C2303" t="s">
        <v>4227</v>
      </c>
      <c r="D2303">
        <v>44867</v>
      </c>
      <c r="E2303">
        <v>95641</v>
      </c>
      <c r="M2303">
        <v>6</v>
      </c>
      <c r="N2303">
        <v>19</v>
      </c>
      <c r="O2303">
        <v>6.9</v>
      </c>
      <c r="P2303" t="s">
        <v>54</v>
      </c>
      <c r="Q2303">
        <v>16</v>
      </c>
      <c r="R2303">
        <v>6</v>
      </c>
      <c r="S2303">
        <v>42</v>
      </c>
      <c r="T2303">
        <v>6</v>
      </c>
      <c r="U2303">
        <v>24</v>
      </c>
      <c r="V2303">
        <v>52.9</v>
      </c>
      <c r="W2303" t="s">
        <v>54</v>
      </c>
      <c r="X2303">
        <v>16</v>
      </c>
      <c r="Y2303">
        <v>3</v>
      </c>
      <c r="Z2303">
        <v>25</v>
      </c>
      <c r="AA2303">
        <v>195.66</v>
      </c>
      <c r="AB2303">
        <v>1.56</v>
      </c>
      <c r="AC2303">
        <v>6.33</v>
      </c>
      <c r="AF2303">
        <v>1.08</v>
      </c>
      <c r="AH2303">
        <v>0.91</v>
      </c>
      <c r="AL2303" t="s">
        <v>123</v>
      </c>
      <c r="AN2303">
        <v>0.04</v>
      </c>
      <c r="AO2303">
        <v>-4.5999999999999999E-2</v>
      </c>
      <c r="AR2303">
        <v>77</v>
      </c>
      <c r="AS2303" t="s">
        <v>79</v>
      </c>
    </row>
    <row r="2304" spans="1:53" x14ac:dyDescent="0.25">
      <c r="A2304">
        <v>2303</v>
      </c>
      <c r="C2304" t="s">
        <v>4228</v>
      </c>
      <c r="D2304">
        <v>44891</v>
      </c>
      <c r="E2304">
        <v>151450</v>
      </c>
      <c r="G2304" t="s">
        <v>63</v>
      </c>
      <c r="M2304">
        <v>6</v>
      </c>
      <c r="N2304">
        <v>19</v>
      </c>
      <c r="O2304">
        <v>14.5</v>
      </c>
      <c r="P2304" t="s">
        <v>58</v>
      </c>
      <c r="Q2304">
        <v>15</v>
      </c>
      <c r="R2304">
        <v>1</v>
      </c>
      <c r="S2304">
        <v>9</v>
      </c>
      <c r="T2304">
        <v>6</v>
      </c>
      <c r="U2304">
        <v>23</v>
      </c>
      <c r="V2304">
        <v>46</v>
      </c>
      <c r="W2304" t="s">
        <v>58</v>
      </c>
      <c r="X2304">
        <v>15</v>
      </c>
      <c r="Y2304">
        <v>4</v>
      </c>
      <c r="Z2304">
        <v>18</v>
      </c>
      <c r="AA2304">
        <v>223.47</v>
      </c>
      <c r="AB2304">
        <v>-12.83</v>
      </c>
      <c r="AC2304">
        <v>6.24</v>
      </c>
      <c r="AF2304">
        <v>1.53</v>
      </c>
      <c r="AL2304" t="s">
        <v>708</v>
      </c>
      <c r="AN2304">
        <v>-1.4999999999999999E-2</v>
      </c>
      <c r="AO2304">
        <v>-7.0000000000000001E-3</v>
      </c>
      <c r="AR2304">
        <v>37</v>
      </c>
      <c r="AS2304" t="s">
        <v>72</v>
      </c>
    </row>
    <row r="2305" spans="1:53" x14ac:dyDescent="0.25">
      <c r="A2305">
        <v>2304</v>
      </c>
      <c r="C2305" t="s">
        <v>4229</v>
      </c>
      <c r="D2305">
        <v>44927</v>
      </c>
      <c r="E2305">
        <v>78349</v>
      </c>
      <c r="I2305" t="s">
        <v>126</v>
      </c>
      <c r="M2305">
        <v>6</v>
      </c>
      <c r="N2305">
        <v>19</v>
      </c>
      <c r="O2305">
        <v>28.2</v>
      </c>
      <c r="P2305" t="s">
        <v>54</v>
      </c>
      <c r="Q2305">
        <v>23</v>
      </c>
      <c r="R2305">
        <v>22</v>
      </c>
      <c r="S2305">
        <v>56</v>
      </c>
      <c r="T2305">
        <v>6</v>
      </c>
      <c r="U2305">
        <v>25</v>
      </c>
      <c r="V2305">
        <v>32.9</v>
      </c>
      <c r="W2305" t="s">
        <v>54</v>
      </c>
      <c r="X2305">
        <v>23</v>
      </c>
      <c r="Y2305">
        <v>19</v>
      </c>
      <c r="Z2305">
        <v>37</v>
      </c>
      <c r="AA2305">
        <v>189.28</v>
      </c>
      <c r="AB2305">
        <v>5.07</v>
      </c>
      <c r="AC2305">
        <v>6.06</v>
      </c>
      <c r="AD2305" t="s">
        <v>200</v>
      </c>
      <c r="AF2305">
        <v>-0.03</v>
      </c>
      <c r="AH2305">
        <v>7.0000000000000007E-2</v>
      </c>
      <c r="AL2305" t="s">
        <v>678</v>
      </c>
      <c r="AN2305">
        <v>-0.01</v>
      </c>
      <c r="AO2305">
        <v>-2.3E-2</v>
      </c>
      <c r="AR2305">
        <v>-27</v>
      </c>
      <c r="AS2305" t="s">
        <v>72</v>
      </c>
      <c r="AU2305">
        <v>220</v>
      </c>
      <c r="AW2305">
        <v>0.4</v>
      </c>
      <c r="AX2305">
        <v>0.1</v>
      </c>
      <c r="BA2305" t="s">
        <v>68</v>
      </c>
    </row>
    <row r="2306" spans="1:53" x14ac:dyDescent="0.25">
      <c r="A2306">
        <v>2305</v>
      </c>
      <c r="C2306" t="s">
        <v>4230</v>
      </c>
      <c r="D2306">
        <v>44951</v>
      </c>
      <c r="E2306">
        <v>151458</v>
      </c>
      <c r="F2306">
        <v>1171</v>
      </c>
      <c r="G2306" t="s">
        <v>63</v>
      </c>
      <c r="M2306">
        <v>6</v>
      </c>
      <c r="N2306">
        <v>19</v>
      </c>
      <c r="O2306">
        <v>30.4</v>
      </c>
      <c r="P2306" t="s">
        <v>58</v>
      </c>
      <c r="Q2306">
        <v>11</v>
      </c>
      <c r="R2306">
        <v>28</v>
      </c>
      <c r="S2306">
        <v>34</v>
      </c>
      <c r="T2306">
        <v>6</v>
      </c>
      <c r="U2306">
        <v>24</v>
      </c>
      <c r="V2306">
        <v>10.3</v>
      </c>
      <c r="W2306" t="s">
        <v>58</v>
      </c>
      <c r="X2306">
        <v>11</v>
      </c>
      <c r="Y2306">
        <v>31</v>
      </c>
      <c r="Z2306">
        <v>49</v>
      </c>
      <c r="AA2306">
        <v>220.25</v>
      </c>
      <c r="AB2306">
        <v>-11.22</v>
      </c>
      <c r="AC2306">
        <v>5.22</v>
      </c>
      <c r="AF2306">
        <v>1.24</v>
      </c>
      <c r="AH2306">
        <v>1.2</v>
      </c>
      <c r="AL2306" t="s">
        <v>204</v>
      </c>
      <c r="AN2306">
        <v>-5.3999999999999999E-2</v>
      </c>
      <c r="AO2306">
        <v>-3.5000000000000003E-2</v>
      </c>
      <c r="AQ2306">
        <v>1.6E-2</v>
      </c>
      <c r="AR2306">
        <v>-26</v>
      </c>
      <c r="AT2306" t="s">
        <v>67</v>
      </c>
      <c r="AU2306">
        <v>19</v>
      </c>
      <c r="AV2306" t="s">
        <v>160</v>
      </c>
    </row>
    <row r="2307" spans="1:53" x14ac:dyDescent="0.25">
      <c r="A2307">
        <v>2306</v>
      </c>
      <c r="C2307" t="s">
        <v>4231</v>
      </c>
      <c r="D2307">
        <v>44953</v>
      </c>
      <c r="E2307">
        <v>151453</v>
      </c>
      <c r="J2307">
        <v>5023</v>
      </c>
      <c r="L2307">
        <v>2944</v>
      </c>
      <c r="M2307">
        <v>6</v>
      </c>
      <c r="N2307">
        <v>19</v>
      </c>
      <c r="O2307">
        <v>28.1</v>
      </c>
      <c r="P2307" t="s">
        <v>58</v>
      </c>
      <c r="Q2307">
        <v>19</v>
      </c>
      <c r="R2307">
        <v>44</v>
      </c>
      <c r="S2307">
        <v>0</v>
      </c>
      <c r="T2307">
        <v>6</v>
      </c>
      <c r="U2307">
        <v>23</v>
      </c>
      <c r="V2307">
        <v>47.6</v>
      </c>
      <c r="W2307" t="s">
        <v>58</v>
      </c>
      <c r="X2307">
        <v>19</v>
      </c>
      <c r="Y2307">
        <v>47</v>
      </c>
      <c r="Z2307">
        <v>7</v>
      </c>
      <c r="AA2307">
        <v>227.89</v>
      </c>
      <c r="AB2307">
        <v>-14.78</v>
      </c>
      <c r="AC2307">
        <v>6.6</v>
      </c>
      <c r="AF2307">
        <v>-0.15</v>
      </c>
      <c r="AH2307">
        <v>-0.64</v>
      </c>
      <c r="AL2307" t="s">
        <v>4232</v>
      </c>
      <c r="AN2307">
        <v>-1.7000000000000001E-2</v>
      </c>
      <c r="AO2307">
        <v>1.4E-2</v>
      </c>
      <c r="AP2307" t="s">
        <v>126</v>
      </c>
      <c r="AQ2307">
        <v>3.0000000000000001E-3</v>
      </c>
      <c r="AR2307">
        <v>24</v>
      </c>
      <c r="AW2307">
        <v>0.3</v>
      </c>
      <c r="AX2307">
        <v>0.8</v>
      </c>
      <c r="BA2307" t="s">
        <v>68</v>
      </c>
    </row>
    <row r="2308" spans="1:53" x14ac:dyDescent="0.25">
      <c r="A2308">
        <v>2307</v>
      </c>
      <c r="C2308" t="s">
        <v>4233</v>
      </c>
      <c r="D2308">
        <v>44956</v>
      </c>
      <c r="E2308">
        <v>196759</v>
      </c>
      <c r="M2308">
        <v>6</v>
      </c>
      <c r="N2308">
        <v>19</v>
      </c>
      <c r="O2308">
        <v>29.8</v>
      </c>
      <c r="P2308" t="s">
        <v>58</v>
      </c>
      <c r="Q2308">
        <v>31</v>
      </c>
      <c r="R2308">
        <v>44</v>
      </c>
      <c r="S2308">
        <v>19</v>
      </c>
      <c r="T2308">
        <v>6</v>
      </c>
      <c r="U2308">
        <v>23</v>
      </c>
      <c r="V2308">
        <v>14.4</v>
      </c>
      <c r="W2308" t="s">
        <v>58</v>
      </c>
      <c r="X2308">
        <v>31</v>
      </c>
      <c r="Y2308">
        <v>47</v>
      </c>
      <c r="Z2308">
        <v>24</v>
      </c>
      <c r="AA2308">
        <v>239.47</v>
      </c>
      <c r="AB2308">
        <v>-19.45</v>
      </c>
      <c r="AC2308">
        <v>6.34</v>
      </c>
      <c r="AF2308">
        <v>0.89</v>
      </c>
      <c r="AL2308" t="s">
        <v>143</v>
      </c>
      <c r="AN2308">
        <v>-5.6000000000000001E-2</v>
      </c>
      <c r="AO2308">
        <v>1.2999999999999999E-2</v>
      </c>
      <c r="AR2308">
        <v>15</v>
      </c>
    </row>
    <row r="2309" spans="1:53" x14ac:dyDescent="0.25">
      <c r="A2309">
        <v>2308</v>
      </c>
      <c r="C2309" t="s">
        <v>4234</v>
      </c>
      <c r="D2309">
        <v>44984</v>
      </c>
      <c r="E2309">
        <v>95659</v>
      </c>
      <c r="G2309" t="s">
        <v>63</v>
      </c>
      <c r="L2309" t="s">
        <v>4235</v>
      </c>
      <c r="M2309">
        <v>6</v>
      </c>
      <c r="N2309">
        <v>19</v>
      </c>
      <c r="O2309">
        <v>45.8</v>
      </c>
      <c r="P2309" t="s">
        <v>54</v>
      </c>
      <c r="Q2309">
        <v>14</v>
      </c>
      <c r="R2309">
        <v>46</v>
      </c>
      <c r="S2309">
        <v>37</v>
      </c>
      <c r="T2309">
        <v>6</v>
      </c>
      <c r="U2309">
        <v>25</v>
      </c>
      <c r="V2309">
        <v>28.1</v>
      </c>
      <c r="W2309" t="s">
        <v>54</v>
      </c>
      <c r="X2309">
        <v>14</v>
      </c>
      <c r="Y2309">
        <v>43</v>
      </c>
      <c r="Z2309">
        <v>19</v>
      </c>
      <c r="AA2309">
        <v>196.91</v>
      </c>
      <c r="AB2309">
        <v>1.06</v>
      </c>
      <c r="AC2309">
        <v>6.24</v>
      </c>
      <c r="AF2309">
        <v>2.34</v>
      </c>
      <c r="AH2309">
        <v>3.4</v>
      </c>
      <c r="AJ2309">
        <v>1.28</v>
      </c>
      <c r="AL2309" t="s">
        <v>1952</v>
      </c>
      <c r="AN2309">
        <v>-1.4E-2</v>
      </c>
      <c r="AO2309">
        <v>-2E-3</v>
      </c>
      <c r="AR2309">
        <v>13</v>
      </c>
      <c r="BA2309" t="s">
        <v>68</v>
      </c>
    </row>
    <row r="2310" spans="1:53" x14ac:dyDescent="0.25">
      <c r="A2310">
        <v>2309</v>
      </c>
      <c r="C2310" t="s">
        <v>4236</v>
      </c>
      <c r="D2310">
        <v>44996</v>
      </c>
      <c r="E2310">
        <v>151461</v>
      </c>
      <c r="J2310">
        <v>5030</v>
      </c>
      <c r="M2310">
        <v>6</v>
      </c>
      <c r="N2310">
        <v>19</v>
      </c>
      <c r="O2310">
        <v>43.8</v>
      </c>
      <c r="P2310" t="s">
        <v>58</v>
      </c>
      <c r="Q2310">
        <v>12</v>
      </c>
      <c r="R2310">
        <v>54</v>
      </c>
      <c r="S2310">
        <v>31</v>
      </c>
      <c r="T2310">
        <v>6</v>
      </c>
      <c r="U2310">
        <v>24</v>
      </c>
      <c r="V2310">
        <v>20.5</v>
      </c>
      <c r="W2310" t="s">
        <v>58</v>
      </c>
      <c r="X2310">
        <v>12</v>
      </c>
      <c r="Y2310">
        <v>57</v>
      </c>
      <c r="Z2310">
        <v>45</v>
      </c>
      <c r="AA2310">
        <v>221.58</v>
      </c>
      <c r="AB2310">
        <v>-11.8</v>
      </c>
      <c r="AC2310">
        <v>6.12</v>
      </c>
      <c r="AF2310">
        <v>-0.08</v>
      </c>
      <c r="AH2310">
        <v>-0.63</v>
      </c>
      <c r="AL2310" t="s">
        <v>2139</v>
      </c>
      <c r="AN2310">
        <v>-1.2E-2</v>
      </c>
      <c r="AO2310">
        <v>-1.2E-2</v>
      </c>
      <c r="AR2310">
        <v>8</v>
      </c>
      <c r="AS2310" t="s">
        <v>60</v>
      </c>
      <c r="AU2310">
        <v>120</v>
      </c>
      <c r="AW2310">
        <v>4.4000000000000004</v>
      </c>
      <c r="AX2310">
        <v>23.2</v>
      </c>
      <c r="BA2310" t="s">
        <v>68</v>
      </c>
    </row>
    <row r="2311" spans="1:53" x14ac:dyDescent="0.25">
      <c r="A2311">
        <v>2310</v>
      </c>
      <c r="C2311" t="s">
        <v>4237</v>
      </c>
      <c r="D2311">
        <v>44990</v>
      </c>
      <c r="E2311">
        <v>113845</v>
      </c>
      <c r="L2311" t="s">
        <v>4238</v>
      </c>
      <c r="M2311">
        <v>6</v>
      </c>
      <c r="N2311">
        <v>19</v>
      </c>
      <c r="O2311">
        <v>49</v>
      </c>
      <c r="P2311" t="s">
        <v>54</v>
      </c>
      <c r="Q2311">
        <v>7</v>
      </c>
      <c r="R2311">
        <v>8</v>
      </c>
      <c r="S2311">
        <v>25</v>
      </c>
      <c r="T2311">
        <v>6</v>
      </c>
      <c r="U2311">
        <v>25</v>
      </c>
      <c r="V2311">
        <v>13.1</v>
      </c>
      <c r="W2311" t="s">
        <v>54</v>
      </c>
      <c r="X2311">
        <v>7</v>
      </c>
      <c r="Y2311">
        <v>5</v>
      </c>
      <c r="Z2311">
        <v>9</v>
      </c>
      <c r="AA2311">
        <v>203.63</v>
      </c>
      <c r="AB2311">
        <v>-2.5499999999999998</v>
      </c>
      <c r="AC2311">
        <v>5.98</v>
      </c>
      <c r="AF2311">
        <v>1.22</v>
      </c>
      <c r="AH2311">
        <v>1.04</v>
      </c>
      <c r="AJ2311">
        <v>0.65</v>
      </c>
      <c r="AL2311" t="s">
        <v>4239</v>
      </c>
      <c r="AN2311">
        <v>1.7000000000000001E-2</v>
      </c>
      <c r="AO2311">
        <v>4.0000000000000001E-3</v>
      </c>
      <c r="AQ2311">
        <v>5.0000000000000001E-3</v>
      </c>
      <c r="AR2311">
        <v>32</v>
      </c>
      <c r="AS2311" t="s">
        <v>79</v>
      </c>
      <c r="AU2311">
        <v>21</v>
      </c>
      <c r="BA2311" t="s">
        <v>68</v>
      </c>
    </row>
    <row r="2312" spans="1:53" x14ac:dyDescent="0.25">
      <c r="A2312">
        <v>2311</v>
      </c>
      <c r="C2312" t="s">
        <v>4240</v>
      </c>
      <c r="D2312">
        <v>45018</v>
      </c>
      <c r="E2312">
        <v>171688</v>
      </c>
      <c r="F2312">
        <v>2490</v>
      </c>
      <c r="G2312" t="s">
        <v>63</v>
      </c>
      <c r="M2312">
        <v>6</v>
      </c>
      <c r="N2312">
        <v>19</v>
      </c>
      <c r="O2312">
        <v>52.1</v>
      </c>
      <c r="P2312" t="s">
        <v>58</v>
      </c>
      <c r="Q2312">
        <v>25</v>
      </c>
      <c r="R2312">
        <v>31</v>
      </c>
      <c r="S2312">
        <v>24</v>
      </c>
      <c r="T2312">
        <v>6</v>
      </c>
      <c r="U2312">
        <v>23</v>
      </c>
      <c r="V2312">
        <v>55.9</v>
      </c>
      <c r="W2312" t="s">
        <v>58</v>
      </c>
      <c r="X2312">
        <v>25</v>
      </c>
      <c r="Y2312">
        <v>34</v>
      </c>
      <c r="Z2312">
        <v>40</v>
      </c>
      <c r="AA2312">
        <v>233.44</v>
      </c>
      <c r="AB2312">
        <v>-17.04</v>
      </c>
      <c r="AC2312">
        <v>5.63</v>
      </c>
      <c r="AF2312">
        <v>1.56</v>
      </c>
      <c r="AH2312">
        <v>1.9</v>
      </c>
      <c r="AL2312" t="s">
        <v>153</v>
      </c>
      <c r="AN2312">
        <v>8.0000000000000002E-3</v>
      </c>
      <c r="AO2312">
        <v>-4.2000000000000003E-2</v>
      </c>
      <c r="AR2312">
        <v>34</v>
      </c>
      <c r="AS2312" t="s">
        <v>72</v>
      </c>
    </row>
    <row r="2313" spans="1:53" x14ac:dyDescent="0.25">
      <c r="A2313">
        <v>2312</v>
      </c>
      <c r="C2313" t="s">
        <v>4241</v>
      </c>
      <c r="D2313">
        <v>45050</v>
      </c>
      <c r="E2313">
        <v>113855</v>
      </c>
      <c r="I2313" t="s">
        <v>77</v>
      </c>
      <c r="M2313">
        <v>6</v>
      </c>
      <c r="N2313">
        <v>20</v>
      </c>
      <c r="O2313">
        <v>7.6</v>
      </c>
      <c r="P2313" t="s">
        <v>54</v>
      </c>
      <c r="Q2313">
        <v>1</v>
      </c>
      <c r="R2313">
        <v>33</v>
      </c>
      <c r="S2313">
        <v>24</v>
      </c>
      <c r="T2313">
        <v>6</v>
      </c>
      <c r="U2313">
        <v>25</v>
      </c>
      <c r="V2313">
        <v>18.399999999999999</v>
      </c>
      <c r="W2313" t="s">
        <v>54</v>
      </c>
      <c r="X2313">
        <v>1</v>
      </c>
      <c r="Y2313">
        <v>30</v>
      </c>
      <c r="Z2313">
        <v>4</v>
      </c>
      <c r="AA2313">
        <v>208.6</v>
      </c>
      <c r="AB2313">
        <v>-5.12</v>
      </c>
      <c r="AC2313">
        <v>6.66</v>
      </c>
      <c r="AF2313">
        <v>-0.04</v>
      </c>
      <c r="AH2313">
        <v>-0.22</v>
      </c>
      <c r="AL2313" t="s">
        <v>198</v>
      </c>
      <c r="AN2313">
        <v>-1.7000000000000001E-2</v>
      </c>
      <c r="AO2313">
        <v>-1.0999999999999999E-2</v>
      </c>
      <c r="AR2313">
        <v>7</v>
      </c>
      <c r="AU2313">
        <v>150</v>
      </c>
      <c r="AW2313">
        <v>0</v>
      </c>
      <c r="AX2313">
        <v>0.1</v>
      </c>
    </row>
    <row r="2314" spans="1:53" x14ac:dyDescent="0.25">
      <c r="A2314">
        <v>2313</v>
      </c>
      <c r="C2314" t="s">
        <v>4242</v>
      </c>
      <c r="D2314">
        <v>45067</v>
      </c>
      <c r="E2314">
        <v>133229</v>
      </c>
      <c r="M2314">
        <v>6</v>
      </c>
      <c r="N2314">
        <v>20</v>
      </c>
      <c r="O2314">
        <v>9.6999999999999993</v>
      </c>
      <c r="P2314" t="s">
        <v>58</v>
      </c>
      <c r="Q2314">
        <v>0</v>
      </c>
      <c r="R2314">
        <v>53</v>
      </c>
      <c r="S2314">
        <v>5</v>
      </c>
      <c r="T2314">
        <v>6</v>
      </c>
      <c r="U2314">
        <v>25</v>
      </c>
      <c r="V2314">
        <v>16.399999999999999</v>
      </c>
      <c r="W2314" t="s">
        <v>58</v>
      </c>
      <c r="X2314">
        <v>0</v>
      </c>
      <c r="Y2314">
        <v>56</v>
      </c>
      <c r="Z2314">
        <v>46</v>
      </c>
      <c r="AA2314">
        <v>210.78</v>
      </c>
      <c r="AB2314">
        <v>-6.25</v>
      </c>
      <c r="AC2314">
        <v>5.87</v>
      </c>
      <c r="AF2314">
        <v>0.56000000000000005</v>
      </c>
      <c r="AH2314">
        <v>0.08</v>
      </c>
      <c r="AJ2314">
        <v>0.2</v>
      </c>
      <c r="AK2314" t="s">
        <v>182</v>
      </c>
      <c r="AL2314" t="s">
        <v>385</v>
      </c>
      <c r="AN2314">
        <v>0.224</v>
      </c>
      <c r="AO2314">
        <v>-0.22500000000000001</v>
      </c>
      <c r="AQ2314">
        <v>2.7E-2</v>
      </c>
      <c r="AR2314">
        <v>44</v>
      </c>
      <c r="AT2314" t="s">
        <v>110</v>
      </c>
      <c r="AU2314">
        <v>10</v>
      </c>
    </row>
    <row r="2315" spans="1:53" x14ac:dyDescent="0.25">
      <c r="A2315">
        <v>2314</v>
      </c>
      <c r="C2315" t="s">
        <v>4243</v>
      </c>
      <c r="D2315">
        <v>45105</v>
      </c>
      <c r="E2315">
        <v>41109</v>
      </c>
      <c r="M2315">
        <v>6</v>
      </c>
      <c r="N2315">
        <v>20</v>
      </c>
      <c r="O2315">
        <v>19.100000000000001</v>
      </c>
      <c r="P2315" t="s">
        <v>54</v>
      </c>
      <c r="Q2315">
        <v>47</v>
      </c>
      <c r="R2315">
        <v>27</v>
      </c>
      <c r="S2315">
        <v>47</v>
      </c>
      <c r="T2315">
        <v>6</v>
      </c>
      <c r="U2315">
        <v>27</v>
      </c>
      <c r="V2315">
        <v>51.1</v>
      </c>
      <c r="W2315" t="s">
        <v>54</v>
      </c>
      <c r="X2315">
        <v>47</v>
      </c>
      <c r="Y2315">
        <v>24</v>
      </c>
      <c r="Z2315">
        <v>19</v>
      </c>
      <c r="AA2315">
        <v>167.36</v>
      </c>
      <c r="AB2315">
        <v>15.89</v>
      </c>
      <c r="AC2315">
        <v>6.56</v>
      </c>
      <c r="AF2315">
        <v>-0.04</v>
      </c>
      <c r="AH2315">
        <v>-0.12</v>
      </c>
      <c r="AL2315" t="s">
        <v>260</v>
      </c>
      <c r="AN2315">
        <v>-4.0000000000000001E-3</v>
      </c>
      <c r="AO2315">
        <v>0.02</v>
      </c>
      <c r="AR2315">
        <v>-12</v>
      </c>
      <c r="AU2315">
        <v>31</v>
      </c>
    </row>
    <row r="2316" spans="1:53" x14ac:dyDescent="0.25">
      <c r="A2316">
        <v>2315</v>
      </c>
      <c r="C2316" t="s">
        <v>4244</v>
      </c>
      <c r="D2316">
        <v>45137</v>
      </c>
      <c r="E2316">
        <v>113868</v>
      </c>
      <c r="M2316">
        <v>6</v>
      </c>
      <c r="N2316">
        <v>20</v>
      </c>
      <c r="O2316">
        <v>33.799999999999997</v>
      </c>
      <c r="P2316" t="s">
        <v>54</v>
      </c>
      <c r="Q2316">
        <v>2</v>
      </c>
      <c r="R2316">
        <v>19</v>
      </c>
      <c r="S2316">
        <v>42</v>
      </c>
      <c r="T2316">
        <v>6</v>
      </c>
      <c r="U2316">
        <v>25</v>
      </c>
      <c r="V2316">
        <v>46.6</v>
      </c>
      <c r="W2316" t="s">
        <v>54</v>
      </c>
      <c r="X2316">
        <v>2</v>
      </c>
      <c r="Y2316">
        <v>16</v>
      </c>
      <c r="Z2316">
        <v>20</v>
      </c>
      <c r="AA2316">
        <v>207.97</v>
      </c>
      <c r="AB2316">
        <v>-4.66</v>
      </c>
      <c r="AC2316">
        <v>6.51</v>
      </c>
      <c r="AF2316">
        <v>-0.03</v>
      </c>
      <c r="AH2316">
        <v>-7.0000000000000007E-2</v>
      </c>
      <c r="AL2316" t="s">
        <v>260</v>
      </c>
      <c r="AN2316">
        <v>5.0000000000000001E-3</v>
      </c>
      <c r="AO2316">
        <v>-2E-3</v>
      </c>
      <c r="AR2316">
        <v>24</v>
      </c>
      <c r="AU2316">
        <v>120</v>
      </c>
    </row>
    <row r="2317" spans="1:53" x14ac:dyDescent="0.25">
      <c r="A2317">
        <v>2316</v>
      </c>
      <c r="C2317" t="s">
        <v>4245</v>
      </c>
      <c r="D2317">
        <v>45145</v>
      </c>
      <c r="E2317">
        <v>196774</v>
      </c>
      <c r="I2317" t="s">
        <v>77</v>
      </c>
      <c r="M2317">
        <v>6</v>
      </c>
      <c r="N2317">
        <v>20</v>
      </c>
      <c r="O2317">
        <v>32.799999999999997</v>
      </c>
      <c r="P2317" t="s">
        <v>58</v>
      </c>
      <c r="Q2317">
        <v>36</v>
      </c>
      <c r="R2317">
        <v>39</v>
      </c>
      <c r="S2317">
        <v>19</v>
      </c>
      <c r="T2317">
        <v>6</v>
      </c>
      <c r="U2317">
        <v>24</v>
      </c>
      <c r="V2317">
        <v>1</v>
      </c>
      <c r="W2317" t="s">
        <v>58</v>
      </c>
      <c r="X2317">
        <v>36</v>
      </c>
      <c r="Y2317">
        <v>42</v>
      </c>
      <c r="Z2317">
        <v>28</v>
      </c>
      <c r="AA2317">
        <v>244.46</v>
      </c>
      <c r="AB2317">
        <v>-20.96</v>
      </c>
      <c r="AC2317">
        <v>5.62</v>
      </c>
      <c r="AF2317">
        <v>1.04</v>
      </c>
      <c r="AH2317">
        <v>0.87</v>
      </c>
      <c r="AL2317" t="s">
        <v>1985</v>
      </c>
      <c r="AN2317">
        <v>-1.4999999999999999E-2</v>
      </c>
      <c r="AO2317">
        <v>5.5E-2</v>
      </c>
      <c r="AR2317">
        <v>53</v>
      </c>
      <c r="AW2317">
        <v>1.2</v>
      </c>
      <c r="AX2317">
        <v>64.8</v>
      </c>
      <c r="AY2317" t="s">
        <v>56</v>
      </c>
      <c r="AZ2317">
        <v>3</v>
      </c>
    </row>
    <row r="2318" spans="1:53" x14ac:dyDescent="0.25">
      <c r="A2318">
        <v>2317</v>
      </c>
      <c r="C2318" t="s">
        <v>4246</v>
      </c>
      <c r="D2318">
        <v>45168</v>
      </c>
      <c r="E2318">
        <v>133238</v>
      </c>
      <c r="M2318">
        <v>6</v>
      </c>
      <c r="N2318">
        <v>20</v>
      </c>
      <c r="O2318">
        <v>48.8</v>
      </c>
      <c r="P2318" t="s">
        <v>58</v>
      </c>
      <c r="Q2318">
        <v>3</v>
      </c>
      <c r="R2318">
        <v>49</v>
      </c>
      <c r="S2318">
        <v>57</v>
      </c>
      <c r="T2318">
        <v>6</v>
      </c>
      <c r="U2318">
        <v>25</v>
      </c>
      <c r="V2318">
        <v>47.1</v>
      </c>
      <c r="W2318" t="s">
        <v>58</v>
      </c>
      <c r="X2318">
        <v>3</v>
      </c>
      <c r="Y2318">
        <v>53</v>
      </c>
      <c r="Z2318">
        <v>21</v>
      </c>
      <c r="AA2318">
        <v>213.48</v>
      </c>
      <c r="AB2318">
        <v>-7.48</v>
      </c>
      <c r="AC2318">
        <v>6.35</v>
      </c>
      <c r="AF2318">
        <v>1.02</v>
      </c>
      <c r="AH2318">
        <v>0.77</v>
      </c>
      <c r="AL2318" t="s">
        <v>123</v>
      </c>
      <c r="AN2318">
        <v>-0.02</v>
      </c>
      <c r="AO2318">
        <v>-5.0000000000000001E-3</v>
      </c>
      <c r="AR2318">
        <v>12</v>
      </c>
      <c r="AS2318" t="s">
        <v>105</v>
      </c>
      <c r="BA2318" t="s">
        <v>68</v>
      </c>
    </row>
    <row r="2319" spans="1:53" x14ac:dyDescent="0.25">
      <c r="A2319">
        <v>2318</v>
      </c>
      <c r="C2319" t="s">
        <v>4247</v>
      </c>
      <c r="D2319">
        <v>45184</v>
      </c>
      <c r="E2319">
        <v>171711</v>
      </c>
      <c r="G2319" t="s">
        <v>63</v>
      </c>
      <c r="H2319" t="s">
        <v>165</v>
      </c>
      <c r="M2319">
        <v>6</v>
      </c>
      <c r="N2319">
        <v>20</v>
      </c>
      <c r="O2319">
        <v>50.7</v>
      </c>
      <c r="P2319" t="s">
        <v>58</v>
      </c>
      <c r="Q2319">
        <v>28</v>
      </c>
      <c r="R2319">
        <v>43</v>
      </c>
      <c r="S2319">
        <v>17</v>
      </c>
      <c r="T2319">
        <v>6</v>
      </c>
      <c r="U2319">
        <v>24</v>
      </c>
      <c r="V2319">
        <v>43.9</v>
      </c>
      <c r="W2319" t="s">
        <v>58</v>
      </c>
      <c r="X2319">
        <v>28</v>
      </c>
      <c r="Y2319">
        <v>46</v>
      </c>
      <c r="Z2319">
        <v>48</v>
      </c>
      <c r="AA2319">
        <v>236.62</v>
      </c>
      <c r="AB2319">
        <v>-18.07</v>
      </c>
      <c r="AC2319">
        <v>6.39</v>
      </c>
      <c r="AF2319">
        <v>0.62</v>
      </c>
      <c r="AL2319" t="s">
        <v>298</v>
      </c>
      <c r="AN2319">
        <v>-0.159</v>
      </c>
      <c r="AO2319">
        <v>-0.115</v>
      </c>
      <c r="AR2319">
        <v>-5</v>
      </c>
      <c r="AS2319" t="s">
        <v>72</v>
      </c>
      <c r="BA2319" t="s">
        <v>68</v>
      </c>
    </row>
    <row r="2320" spans="1:53" x14ac:dyDescent="0.25">
      <c r="A2320">
        <v>2319</v>
      </c>
      <c r="C2320" t="s">
        <v>4248</v>
      </c>
      <c r="D2320">
        <v>45192</v>
      </c>
      <c r="E2320">
        <v>59096</v>
      </c>
      <c r="M2320">
        <v>6</v>
      </c>
      <c r="N2320">
        <v>21</v>
      </c>
      <c r="O2320">
        <v>3.1</v>
      </c>
      <c r="P2320" t="s">
        <v>54</v>
      </c>
      <c r="Q2320">
        <v>32</v>
      </c>
      <c r="R2320">
        <v>37</v>
      </c>
      <c r="S2320">
        <v>26</v>
      </c>
      <c r="T2320">
        <v>6</v>
      </c>
      <c r="U2320">
        <v>27</v>
      </c>
      <c r="V2320">
        <v>35.5</v>
      </c>
      <c r="W2320" t="s">
        <v>54</v>
      </c>
      <c r="X2320">
        <v>32</v>
      </c>
      <c r="Y2320">
        <v>33</v>
      </c>
      <c r="Z2320">
        <v>47</v>
      </c>
      <c r="AA2320">
        <v>181.17</v>
      </c>
      <c r="AB2320">
        <v>9.64</v>
      </c>
      <c r="AC2320">
        <v>6.43</v>
      </c>
      <c r="AF2320">
        <v>1.26</v>
      </c>
      <c r="AL2320" t="s">
        <v>382</v>
      </c>
      <c r="AN2320">
        <v>-2E-3</v>
      </c>
      <c r="AO2320">
        <v>-5.8000000000000003E-2</v>
      </c>
      <c r="AR2320">
        <v>57</v>
      </c>
    </row>
    <row r="2321" spans="1:53" x14ac:dyDescent="0.25">
      <c r="A2321">
        <v>2320</v>
      </c>
      <c r="B2321" t="s">
        <v>4249</v>
      </c>
      <c r="C2321" t="s">
        <v>4250</v>
      </c>
      <c r="D2321">
        <v>45229</v>
      </c>
      <c r="E2321">
        <v>234473</v>
      </c>
      <c r="M2321">
        <v>6</v>
      </c>
      <c r="N2321">
        <v>21</v>
      </c>
      <c r="O2321">
        <v>8.6999999999999993</v>
      </c>
      <c r="P2321" t="s">
        <v>58</v>
      </c>
      <c r="Q2321">
        <v>56</v>
      </c>
      <c r="R2321">
        <v>18</v>
      </c>
      <c r="S2321">
        <v>57</v>
      </c>
      <c r="T2321">
        <v>6</v>
      </c>
      <c r="U2321">
        <v>22</v>
      </c>
      <c r="V2321">
        <v>55.8</v>
      </c>
      <c r="W2321" t="s">
        <v>58</v>
      </c>
      <c r="X2321">
        <v>56</v>
      </c>
      <c r="Y2321">
        <v>22</v>
      </c>
      <c r="Z2321">
        <v>12</v>
      </c>
      <c r="AA2321">
        <v>265.18</v>
      </c>
      <c r="AB2321">
        <v>-26.16</v>
      </c>
      <c r="AC2321">
        <v>5.61</v>
      </c>
      <c r="AF2321">
        <v>0.24</v>
      </c>
      <c r="AH2321">
        <v>0.13</v>
      </c>
      <c r="AJ2321">
        <v>0.14000000000000001</v>
      </c>
      <c r="AL2321" t="s">
        <v>675</v>
      </c>
      <c r="AN2321">
        <v>-3.4000000000000002E-2</v>
      </c>
      <c r="AO2321">
        <v>-2.4E-2</v>
      </c>
      <c r="AR2321">
        <v>7</v>
      </c>
      <c r="AS2321" t="s">
        <v>72</v>
      </c>
      <c r="AU2321">
        <v>0</v>
      </c>
    </row>
    <row r="2322" spans="1:53" x14ac:dyDescent="0.25">
      <c r="A2322">
        <v>2321</v>
      </c>
      <c r="C2322" t="s">
        <v>4251</v>
      </c>
      <c r="D2322">
        <v>45239</v>
      </c>
      <c r="E2322">
        <v>133246</v>
      </c>
      <c r="M2322">
        <v>6</v>
      </c>
      <c r="N2322">
        <v>21</v>
      </c>
      <c r="O2322">
        <v>9.8000000000000007</v>
      </c>
      <c r="P2322" t="s">
        <v>58</v>
      </c>
      <c r="Q2322">
        <v>7</v>
      </c>
      <c r="R2322">
        <v>50</v>
      </c>
      <c r="S2322">
        <v>16</v>
      </c>
      <c r="T2322">
        <v>6</v>
      </c>
      <c r="U2322">
        <v>25</v>
      </c>
      <c r="V2322">
        <v>58.8</v>
      </c>
      <c r="W2322" t="s">
        <v>58</v>
      </c>
      <c r="X2322">
        <v>7</v>
      </c>
      <c r="Y2322">
        <v>53</v>
      </c>
      <c r="Z2322">
        <v>39</v>
      </c>
      <c r="AA2322">
        <v>217.13</v>
      </c>
      <c r="AB2322">
        <v>-9.23</v>
      </c>
      <c r="AC2322">
        <v>6.4</v>
      </c>
      <c r="AF2322">
        <v>0.14000000000000001</v>
      </c>
      <c r="AH2322">
        <v>0.12</v>
      </c>
      <c r="AL2322" t="s">
        <v>596</v>
      </c>
      <c r="AN2322">
        <v>-4.0000000000000001E-3</v>
      </c>
      <c r="AO2322">
        <v>1.9E-2</v>
      </c>
      <c r="AR2322">
        <v>31</v>
      </c>
    </row>
    <row r="2323" spans="1:53" x14ac:dyDescent="0.25">
      <c r="A2323">
        <v>2322</v>
      </c>
      <c r="C2323" t="s">
        <v>4252</v>
      </c>
      <c r="D2323">
        <v>45291</v>
      </c>
      <c r="E2323">
        <v>234475</v>
      </c>
      <c r="M2323">
        <v>6</v>
      </c>
      <c r="N2323">
        <v>21</v>
      </c>
      <c r="O2323">
        <v>21.8</v>
      </c>
      <c r="P2323" t="s">
        <v>58</v>
      </c>
      <c r="Q2323">
        <v>52</v>
      </c>
      <c r="R2323">
        <v>7</v>
      </c>
      <c r="S2323">
        <v>34</v>
      </c>
      <c r="T2323">
        <v>6</v>
      </c>
      <c r="U2323">
        <v>23</v>
      </c>
      <c r="V2323">
        <v>37.700000000000003</v>
      </c>
      <c r="W2323" t="s">
        <v>58</v>
      </c>
      <c r="X2323">
        <v>52</v>
      </c>
      <c r="Y2323">
        <v>10</v>
      </c>
      <c r="Z2323">
        <v>52</v>
      </c>
      <c r="AA2323">
        <v>260.64</v>
      </c>
      <c r="AB2323">
        <v>-25.23</v>
      </c>
      <c r="AC2323">
        <v>5.98</v>
      </c>
      <c r="AF2323">
        <v>1.04</v>
      </c>
      <c r="AL2323" t="s">
        <v>143</v>
      </c>
      <c r="AN2323">
        <v>-2.5000000000000001E-2</v>
      </c>
      <c r="AO2323">
        <v>-2.3E-2</v>
      </c>
      <c r="AR2323">
        <v>11</v>
      </c>
    </row>
    <row r="2324" spans="1:53" x14ac:dyDescent="0.25">
      <c r="A2324">
        <v>2323</v>
      </c>
      <c r="C2324" t="s">
        <v>4253</v>
      </c>
      <c r="D2324">
        <v>45306</v>
      </c>
      <c r="E2324">
        <v>217910</v>
      </c>
      <c r="F2324">
        <v>2492</v>
      </c>
      <c r="M2324">
        <v>6</v>
      </c>
      <c r="N2324">
        <v>21</v>
      </c>
      <c r="O2324">
        <v>29.7</v>
      </c>
      <c r="P2324" t="s">
        <v>58</v>
      </c>
      <c r="Q2324">
        <v>40</v>
      </c>
      <c r="R2324">
        <v>13</v>
      </c>
      <c r="S2324">
        <v>40</v>
      </c>
      <c r="T2324">
        <v>6</v>
      </c>
      <c r="U2324">
        <v>24</v>
      </c>
      <c r="V2324">
        <v>44.5</v>
      </c>
      <c r="W2324" t="s">
        <v>58</v>
      </c>
      <c r="X2324">
        <v>40</v>
      </c>
      <c r="Y2324">
        <v>17</v>
      </c>
      <c r="Z2324">
        <v>3</v>
      </c>
      <c r="AA2324">
        <v>248.16</v>
      </c>
      <c r="AB2324">
        <v>-21.95</v>
      </c>
      <c r="AC2324">
        <v>6.31</v>
      </c>
      <c r="AF2324">
        <v>-0.05</v>
      </c>
      <c r="AL2324" t="s">
        <v>198</v>
      </c>
      <c r="AN2324">
        <v>-3.0000000000000001E-3</v>
      </c>
      <c r="AO2324">
        <v>-8.9999999999999993E-3</v>
      </c>
      <c r="AR2324">
        <v>23</v>
      </c>
      <c r="AS2324" t="s">
        <v>60</v>
      </c>
    </row>
    <row r="2325" spans="1:53" x14ac:dyDescent="0.25">
      <c r="A2325">
        <v>2324</v>
      </c>
      <c r="C2325" t="s">
        <v>4254</v>
      </c>
      <c r="D2325">
        <v>45320</v>
      </c>
      <c r="E2325">
        <v>133260</v>
      </c>
      <c r="F2325">
        <v>2493</v>
      </c>
      <c r="M2325">
        <v>6</v>
      </c>
      <c r="N2325">
        <v>21</v>
      </c>
      <c r="O2325">
        <v>35.700000000000003</v>
      </c>
      <c r="P2325" t="s">
        <v>58</v>
      </c>
      <c r="Q2325">
        <v>1</v>
      </c>
      <c r="R2325">
        <v>26</v>
      </c>
      <c r="S2325">
        <v>53</v>
      </c>
      <c r="T2325">
        <v>6</v>
      </c>
      <c r="U2325">
        <v>26</v>
      </c>
      <c r="V2325">
        <v>39.6</v>
      </c>
      <c r="W2325" t="s">
        <v>58</v>
      </c>
      <c r="X2325">
        <v>1</v>
      </c>
      <c r="Y2325">
        <v>30</v>
      </c>
      <c r="Z2325">
        <v>26</v>
      </c>
      <c r="AA2325">
        <v>211.45</v>
      </c>
      <c r="AB2325">
        <v>-6.2</v>
      </c>
      <c r="AC2325">
        <v>5.87</v>
      </c>
      <c r="AF2325">
        <v>0.08</v>
      </c>
      <c r="AH2325">
        <v>0.09</v>
      </c>
      <c r="AL2325" t="s">
        <v>3444</v>
      </c>
      <c r="AN2325">
        <v>-7.0000000000000001E-3</v>
      </c>
      <c r="AO2325">
        <v>-2.5999999999999999E-2</v>
      </c>
      <c r="AR2325">
        <v>10</v>
      </c>
      <c r="AS2325" t="s">
        <v>60</v>
      </c>
      <c r="AU2325">
        <v>270</v>
      </c>
    </row>
    <row r="2326" spans="1:53" x14ac:dyDescent="0.25">
      <c r="A2326">
        <v>2325</v>
      </c>
      <c r="C2326" t="s">
        <v>4255</v>
      </c>
      <c r="D2326">
        <v>45321</v>
      </c>
      <c r="E2326">
        <v>133257</v>
      </c>
      <c r="M2326">
        <v>6</v>
      </c>
      <c r="N2326">
        <v>21</v>
      </c>
      <c r="O2326">
        <v>37.700000000000003</v>
      </c>
      <c r="P2326" t="s">
        <v>58</v>
      </c>
      <c r="Q2326">
        <v>4</v>
      </c>
      <c r="R2326">
        <v>32</v>
      </c>
      <c r="S2326">
        <v>20</v>
      </c>
      <c r="T2326">
        <v>6</v>
      </c>
      <c r="U2326">
        <v>26</v>
      </c>
      <c r="V2326">
        <v>34.5</v>
      </c>
      <c r="W2326" t="s">
        <v>58</v>
      </c>
      <c r="X2326">
        <v>4</v>
      </c>
      <c r="Y2326">
        <v>35</v>
      </c>
      <c r="Z2326">
        <v>50</v>
      </c>
      <c r="AA2326">
        <v>214.21</v>
      </c>
      <c r="AB2326">
        <v>-7.62</v>
      </c>
      <c r="AC2326">
        <v>6.15</v>
      </c>
      <c r="AF2326">
        <v>-0.14000000000000001</v>
      </c>
      <c r="AH2326">
        <v>-0.62</v>
      </c>
      <c r="AL2326" t="s">
        <v>2279</v>
      </c>
      <c r="AN2326">
        <v>7.0000000000000001E-3</v>
      </c>
      <c r="AO2326">
        <v>-2E-3</v>
      </c>
      <c r="AR2326">
        <v>10</v>
      </c>
      <c r="AU2326">
        <v>185</v>
      </c>
      <c r="BA2326" t="s">
        <v>68</v>
      </c>
    </row>
    <row r="2327" spans="1:53" x14ac:dyDescent="0.25">
      <c r="A2327">
        <v>2326</v>
      </c>
      <c r="B2327" t="s">
        <v>4256</v>
      </c>
      <c r="C2327" t="s">
        <v>4257</v>
      </c>
      <c r="D2327">
        <v>45348</v>
      </c>
      <c r="E2327">
        <v>234480</v>
      </c>
      <c r="F2327">
        <v>245</v>
      </c>
      <c r="G2327" t="s">
        <v>63</v>
      </c>
      <c r="M2327">
        <v>6</v>
      </c>
      <c r="N2327">
        <v>21</v>
      </c>
      <c r="O2327">
        <v>43.9</v>
      </c>
      <c r="P2327" t="s">
        <v>58</v>
      </c>
      <c r="Q2327">
        <v>52</v>
      </c>
      <c r="R2327">
        <v>38</v>
      </c>
      <c r="S2327">
        <v>27</v>
      </c>
      <c r="T2327">
        <v>6</v>
      </c>
      <c r="U2327">
        <v>23</v>
      </c>
      <c r="V2327">
        <v>57.1</v>
      </c>
      <c r="W2327" t="s">
        <v>58</v>
      </c>
      <c r="X2327">
        <v>52</v>
      </c>
      <c r="Y2327">
        <v>41</v>
      </c>
      <c r="Z2327">
        <v>45</v>
      </c>
      <c r="AA2327">
        <v>261.20999999999998</v>
      </c>
      <c r="AB2327">
        <v>-25.29</v>
      </c>
      <c r="AC2327">
        <v>-0.72</v>
      </c>
      <c r="AF2327">
        <v>0.15</v>
      </c>
      <c r="AH2327">
        <v>0.1</v>
      </c>
      <c r="AJ2327">
        <v>0.18</v>
      </c>
      <c r="AL2327" t="s">
        <v>696</v>
      </c>
      <c r="AN2327">
        <v>2.1999999999999999E-2</v>
      </c>
      <c r="AO2327">
        <v>2.1000000000000001E-2</v>
      </c>
      <c r="AQ2327">
        <v>2.8000000000000001E-2</v>
      </c>
      <c r="AR2327">
        <v>21</v>
      </c>
      <c r="AU2327">
        <v>0</v>
      </c>
      <c r="BA2327" t="s">
        <v>68</v>
      </c>
    </row>
    <row r="2328" spans="1:53" x14ac:dyDescent="0.25">
      <c r="A2328">
        <v>2327</v>
      </c>
      <c r="C2328" t="s">
        <v>4258</v>
      </c>
      <c r="D2328">
        <v>45357</v>
      </c>
      <c r="E2328">
        <v>113896</v>
      </c>
      <c r="M2328">
        <v>6</v>
      </c>
      <c r="N2328">
        <v>21</v>
      </c>
      <c r="O2328">
        <v>49.5</v>
      </c>
      <c r="P2328" t="s">
        <v>54</v>
      </c>
      <c r="Q2328">
        <v>0</v>
      </c>
      <c r="R2328">
        <v>54</v>
      </c>
      <c r="S2328">
        <v>1</v>
      </c>
      <c r="T2328">
        <v>6</v>
      </c>
      <c r="U2328">
        <v>26</v>
      </c>
      <c r="V2328">
        <v>58.7</v>
      </c>
      <c r="W2328" t="s">
        <v>54</v>
      </c>
      <c r="X2328">
        <v>0</v>
      </c>
      <c r="Y2328">
        <v>50</v>
      </c>
      <c r="Z2328">
        <v>27</v>
      </c>
      <c r="AA2328">
        <v>209.38</v>
      </c>
      <c r="AB2328">
        <v>-5.05</v>
      </c>
      <c r="AC2328">
        <v>6.71</v>
      </c>
      <c r="AF2328">
        <v>0.04</v>
      </c>
      <c r="AH2328">
        <v>0</v>
      </c>
      <c r="AL2328" t="s">
        <v>55</v>
      </c>
      <c r="AN2328">
        <v>-0.02</v>
      </c>
      <c r="AO2328">
        <v>-4.0000000000000001E-3</v>
      </c>
      <c r="AR2328">
        <v>10</v>
      </c>
      <c r="AU2328">
        <v>143</v>
      </c>
    </row>
    <row r="2329" spans="1:53" x14ac:dyDescent="0.25">
      <c r="A2329">
        <v>2328</v>
      </c>
      <c r="C2329" t="s">
        <v>4259</v>
      </c>
      <c r="D2329">
        <v>45380</v>
      </c>
      <c r="E2329">
        <v>133263</v>
      </c>
      <c r="J2329">
        <v>5070</v>
      </c>
      <c r="M2329">
        <v>6</v>
      </c>
      <c r="N2329">
        <v>21</v>
      </c>
      <c r="O2329">
        <v>54.9</v>
      </c>
      <c r="P2329" t="s">
        <v>58</v>
      </c>
      <c r="Q2329">
        <v>7</v>
      </c>
      <c r="R2329">
        <v>27</v>
      </c>
      <c r="S2329">
        <v>8</v>
      </c>
      <c r="T2329">
        <v>6</v>
      </c>
      <c r="U2329">
        <v>26</v>
      </c>
      <c r="V2329">
        <v>44.9</v>
      </c>
      <c r="W2329" t="s">
        <v>58</v>
      </c>
      <c r="X2329">
        <v>7</v>
      </c>
      <c r="Y2329">
        <v>30</v>
      </c>
      <c r="Z2329">
        <v>41</v>
      </c>
      <c r="AA2329">
        <v>216.86</v>
      </c>
      <c r="AB2329">
        <v>-8.89</v>
      </c>
      <c r="AC2329">
        <v>6.27</v>
      </c>
      <c r="AF2329">
        <v>-0.04</v>
      </c>
      <c r="AH2329">
        <v>-0.1</v>
      </c>
      <c r="AL2329" t="s">
        <v>357</v>
      </c>
      <c r="AN2329">
        <v>6.0000000000000001E-3</v>
      </c>
      <c r="AO2329">
        <v>-1E-3</v>
      </c>
      <c r="AR2329">
        <v>20</v>
      </c>
      <c r="AU2329">
        <v>146</v>
      </c>
      <c r="AW2329">
        <v>2.2999999999999998</v>
      </c>
      <c r="AX2329">
        <v>21.1</v>
      </c>
      <c r="BA2329" t="s">
        <v>68</v>
      </c>
    </row>
    <row r="2330" spans="1:53" x14ac:dyDescent="0.25">
      <c r="A2330">
        <v>2329</v>
      </c>
      <c r="C2330" t="s">
        <v>4260</v>
      </c>
      <c r="D2330">
        <v>45383</v>
      </c>
      <c r="E2330">
        <v>196805</v>
      </c>
      <c r="I2330" t="s">
        <v>77</v>
      </c>
      <c r="M2330">
        <v>6</v>
      </c>
      <c r="N2330">
        <v>21</v>
      </c>
      <c r="O2330">
        <v>55.8</v>
      </c>
      <c r="P2330" t="s">
        <v>58</v>
      </c>
      <c r="Q2330">
        <v>35</v>
      </c>
      <c r="R2330">
        <v>0</v>
      </c>
      <c r="S2330">
        <v>20</v>
      </c>
      <c r="T2330">
        <v>6</v>
      </c>
      <c r="U2330">
        <v>25</v>
      </c>
      <c r="V2330">
        <v>29.9</v>
      </c>
      <c r="W2330" t="s">
        <v>58</v>
      </c>
      <c r="X2330">
        <v>35</v>
      </c>
      <c r="Y2330">
        <v>3</v>
      </c>
      <c r="Z2330">
        <v>50</v>
      </c>
      <c r="AA2330">
        <v>242.91</v>
      </c>
      <c r="AB2330">
        <v>-20.13</v>
      </c>
      <c r="AC2330">
        <v>6.25</v>
      </c>
      <c r="AF2330">
        <v>1.36</v>
      </c>
      <c r="AH2330">
        <v>1.59</v>
      </c>
      <c r="AL2330" t="s">
        <v>204</v>
      </c>
      <c r="AN2330">
        <v>-5.0000000000000001E-3</v>
      </c>
      <c r="AO2330">
        <v>-3.5000000000000003E-2</v>
      </c>
      <c r="AR2330">
        <v>19</v>
      </c>
      <c r="AW2330">
        <v>1.1000000000000001</v>
      </c>
      <c r="AX2330">
        <v>132.19999999999999</v>
      </c>
      <c r="AY2330" t="s">
        <v>86</v>
      </c>
      <c r="AZ2330">
        <v>3</v>
      </c>
    </row>
    <row r="2331" spans="1:53" x14ac:dyDescent="0.25">
      <c r="A2331">
        <v>2330</v>
      </c>
      <c r="B2331" t="s">
        <v>4261</v>
      </c>
      <c r="C2331" t="s">
        <v>4262</v>
      </c>
      <c r="D2331">
        <v>45394</v>
      </c>
      <c r="E2331">
        <v>78402</v>
      </c>
      <c r="M2331">
        <v>6</v>
      </c>
      <c r="N2331">
        <v>21</v>
      </c>
      <c r="O2331">
        <v>59.8</v>
      </c>
      <c r="P2331" t="s">
        <v>54</v>
      </c>
      <c r="Q2331">
        <v>20</v>
      </c>
      <c r="R2331">
        <v>33</v>
      </c>
      <c r="S2331">
        <v>23</v>
      </c>
      <c r="T2331">
        <v>6</v>
      </c>
      <c r="U2331">
        <v>27</v>
      </c>
      <c r="V2331">
        <v>56.6</v>
      </c>
      <c r="W2331" t="s">
        <v>54</v>
      </c>
      <c r="X2331">
        <v>20</v>
      </c>
      <c r="Y2331">
        <v>29</v>
      </c>
      <c r="Z2331">
        <v>46</v>
      </c>
      <c r="AA2331">
        <v>192.06</v>
      </c>
      <c r="AB2331">
        <v>4.26</v>
      </c>
      <c r="AC2331">
        <v>6.22</v>
      </c>
      <c r="AF2331">
        <v>0.01</v>
      </c>
      <c r="AH2331">
        <v>0.18</v>
      </c>
      <c r="AL2331" t="s">
        <v>310</v>
      </c>
      <c r="AN2331">
        <v>-3.5000000000000003E-2</v>
      </c>
      <c r="AO2331">
        <v>7.0000000000000001E-3</v>
      </c>
      <c r="AR2331">
        <v>39</v>
      </c>
    </row>
    <row r="2332" spans="1:53" x14ac:dyDescent="0.25">
      <c r="A2332">
        <v>2331</v>
      </c>
      <c r="B2332" t="s">
        <v>4263</v>
      </c>
      <c r="C2332" t="s">
        <v>4264</v>
      </c>
      <c r="D2332">
        <v>45410</v>
      </c>
      <c r="E2332">
        <v>25771</v>
      </c>
      <c r="I2332" t="s">
        <v>77</v>
      </c>
      <c r="M2332">
        <v>6</v>
      </c>
      <c r="N2332">
        <v>22</v>
      </c>
      <c r="O2332">
        <v>6</v>
      </c>
      <c r="P2332" t="s">
        <v>54</v>
      </c>
      <c r="Q2332">
        <v>58</v>
      </c>
      <c r="R2332">
        <v>14</v>
      </c>
      <c r="S2332">
        <v>10</v>
      </c>
      <c r="T2332">
        <v>6</v>
      </c>
      <c r="U2332">
        <v>30</v>
      </c>
      <c r="V2332">
        <v>47.2</v>
      </c>
      <c r="W2332" t="s">
        <v>54</v>
      </c>
      <c r="X2332">
        <v>58</v>
      </c>
      <c r="Y2332">
        <v>9</v>
      </c>
      <c r="Z2332">
        <v>46</v>
      </c>
      <c r="AA2332">
        <v>156.97</v>
      </c>
      <c r="AB2332">
        <v>20.190000000000001</v>
      </c>
      <c r="AC2332">
        <v>5.88</v>
      </c>
      <c r="AF2332">
        <v>0.94</v>
      </c>
      <c r="AH2332">
        <v>0.66</v>
      </c>
      <c r="AL2332" t="s">
        <v>705</v>
      </c>
      <c r="AN2332">
        <v>-2.5999999999999999E-2</v>
      </c>
      <c r="AO2332">
        <v>-0.33500000000000002</v>
      </c>
      <c r="AQ2332">
        <v>2.5000000000000001E-2</v>
      </c>
      <c r="AR2332">
        <v>36</v>
      </c>
      <c r="AW2332">
        <v>3</v>
      </c>
      <c r="AX2332">
        <v>179.6</v>
      </c>
    </row>
    <row r="2333" spans="1:53" x14ac:dyDescent="0.25">
      <c r="A2333">
        <v>2332</v>
      </c>
      <c r="B2333" t="s">
        <v>4265</v>
      </c>
      <c r="C2333" t="s">
        <v>4266</v>
      </c>
      <c r="D2333">
        <v>45412</v>
      </c>
      <c r="E2333">
        <v>59128</v>
      </c>
      <c r="L2333" t="s">
        <v>4267</v>
      </c>
      <c r="M2333">
        <v>6</v>
      </c>
      <c r="N2333">
        <v>22</v>
      </c>
      <c r="O2333">
        <v>8.4</v>
      </c>
      <c r="P2333" t="s">
        <v>54</v>
      </c>
      <c r="Q2333">
        <v>30</v>
      </c>
      <c r="R2333">
        <v>33</v>
      </c>
      <c r="S2333">
        <v>18</v>
      </c>
      <c r="T2333">
        <v>6</v>
      </c>
      <c r="U2333">
        <v>28</v>
      </c>
      <c r="V2333">
        <v>34.1</v>
      </c>
      <c r="W2333" t="s">
        <v>54</v>
      </c>
      <c r="X2333">
        <v>30</v>
      </c>
      <c r="Y2333">
        <v>29</v>
      </c>
      <c r="Z2333">
        <v>35</v>
      </c>
      <c r="AA2333">
        <v>183.15</v>
      </c>
      <c r="AB2333">
        <v>8.92</v>
      </c>
      <c r="AC2333">
        <v>5.55</v>
      </c>
      <c r="AF2333">
        <v>0.68</v>
      </c>
      <c r="AH2333">
        <v>0.5</v>
      </c>
      <c r="AL2333" t="s">
        <v>4268</v>
      </c>
      <c r="AM2333" t="s">
        <v>104</v>
      </c>
      <c r="AN2333">
        <v>2E-3</v>
      </c>
      <c r="AO2333">
        <v>-1.2999999999999999E-2</v>
      </c>
      <c r="AQ2333">
        <v>5.0000000000000001E-3</v>
      </c>
      <c r="AR2333">
        <v>22</v>
      </c>
      <c r="AS2333" t="s">
        <v>60</v>
      </c>
      <c r="AU2333">
        <v>0</v>
      </c>
      <c r="BA2333" t="s">
        <v>68</v>
      </c>
    </row>
    <row r="2334" spans="1:53" x14ac:dyDescent="0.25">
      <c r="A2334">
        <v>2333</v>
      </c>
      <c r="C2334" t="s">
        <v>4269</v>
      </c>
      <c r="D2334">
        <v>45415</v>
      </c>
      <c r="E2334">
        <v>113906</v>
      </c>
      <c r="M2334">
        <v>6</v>
      </c>
      <c r="N2334">
        <v>22</v>
      </c>
      <c r="O2334">
        <v>6.6</v>
      </c>
      <c r="P2334" t="s">
        <v>54</v>
      </c>
      <c r="Q2334">
        <v>2</v>
      </c>
      <c r="R2334">
        <v>58</v>
      </c>
      <c r="S2334">
        <v>4</v>
      </c>
      <c r="T2334">
        <v>6</v>
      </c>
      <c r="U2334">
        <v>27</v>
      </c>
      <c r="V2334">
        <v>20.399999999999999</v>
      </c>
      <c r="W2334" t="s">
        <v>54</v>
      </c>
      <c r="X2334">
        <v>2</v>
      </c>
      <c r="Y2334">
        <v>54</v>
      </c>
      <c r="Z2334">
        <v>29</v>
      </c>
      <c r="AA2334">
        <v>207.59</v>
      </c>
      <c r="AB2334">
        <v>-4.0199999999999996</v>
      </c>
      <c r="AC2334">
        <v>5.55</v>
      </c>
      <c r="AF2334">
        <v>1.04</v>
      </c>
      <c r="AH2334">
        <v>0.86</v>
      </c>
      <c r="AJ2334">
        <v>0.36</v>
      </c>
      <c r="AK2334" t="s">
        <v>182</v>
      </c>
      <c r="AL2334" t="s">
        <v>123</v>
      </c>
      <c r="AN2334">
        <v>-4.5999999999999999E-2</v>
      </c>
      <c r="AO2334">
        <v>8.0000000000000002E-3</v>
      </c>
      <c r="AR2334">
        <v>53</v>
      </c>
    </row>
    <row r="2335" spans="1:53" x14ac:dyDescent="0.25">
      <c r="A2335">
        <v>2334</v>
      </c>
      <c r="C2335" t="s">
        <v>4270</v>
      </c>
      <c r="D2335">
        <v>45416</v>
      </c>
      <c r="E2335">
        <v>113905</v>
      </c>
      <c r="G2335" t="s">
        <v>63</v>
      </c>
      <c r="M2335">
        <v>6</v>
      </c>
      <c r="N2335">
        <v>22</v>
      </c>
      <c r="O2335">
        <v>5.6</v>
      </c>
      <c r="P2335" t="s">
        <v>54</v>
      </c>
      <c r="Q2335">
        <v>0</v>
      </c>
      <c r="R2335">
        <v>21</v>
      </c>
      <c r="S2335">
        <v>33</v>
      </c>
      <c r="T2335">
        <v>6</v>
      </c>
      <c r="U2335">
        <v>27</v>
      </c>
      <c r="V2335">
        <v>13.8</v>
      </c>
      <c r="W2335" t="s">
        <v>54</v>
      </c>
      <c r="X2335">
        <v>0</v>
      </c>
      <c r="Y2335">
        <v>17</v>
      </c>
      <c r="Z2335">
        <v>57</v>
      </c>
      <c r="AA2335">
        <v>209.9</v>
      </c>
      <c r="AB2335">
        <v>-5.25</v>
      </c>
      <c r="AC2335">
        <v>5.2</v>
      </c>
      <c r="AF2335">
        <v>1.18</v>
      </c>
      <c r="AH2335">
        <v>1.1299999999999999</v>
      </c>
      <c r="AL2335" t="s">
        <v>927</v>
      </c>
      <c r="AN2335">
        <v>7.0000000000000001E-3</v>
      </c>
      <c r="AO2335">
        <v>-8.0000000000000002E-3</v>
      </c>
      <c r="AQ2335">
        <v>5.0000000000000001E-3</v>
      </c>
      <c r="AR2335">
        <v>33</v>
      </c>
      <c r="BA2335" t="s">
        <v>68</v>
      </c>
    </row>
    <row r="2336" spans="1:53" x14ac:dyDescent="0.25">
      <c r="A2336">
        <v>2335</v>
      </c>
      <c r="C2336" t="s">
        <v>4271</v>
      </c>
      <c r="D2336">
        <v>45433</v>
      </c>
      <c r="E2336">
        <v>133269</v>
      </c>
      <c r="G2336" t="s">
        <v>63</v>
      </c>
      <c r="M2336">
        <v>6</v>
      </c>
      <c r="N2336">
        <v>22</v>
      </c>
      <c r="O2336">
        <v>8.8000000000000007</v>
      </c>
      <c r="P2336" t="s">
        <v>58</v>
      </c>
      <c r="Q2336">
        <v>0</v>
      </c>
      <c r="R2336">
        <v>12</v>
      </c>
      <c r="S2336">
        <v>57</v>
      </c>
      <c r="T2336">
        <v>6</v>
      </c>
      <c r="U2336">
        <v>27</v>
      </c>
      <c r="V2336">
        <v>15.6</v>
      </c>
      <c r="W2336" t="s">
        <v>58</v>
      </c>
      <c r="X2336">
        <v>0</v>
      </c>
      <c r="Y2336">
        <v>16</v>
      </c>
      <c r="Z2336">
        <v>34</v>
      </c>
      <c r="AA2336">
        <v>210.41</v>
      </c>
      <c r="AB2336">
        <v>-5.5</v>
      </c>
      <c r="AC2336">
        <v>5.55</v>
      </c>
      <c r="AF2336">
        <v>1.38</v>
      </c>
      <c r="AH2336">
        <v>1.61</v>
      </c>
      <c r="AL2336" t="s">
        <v>153</v>
      </c>
      <c r="AN2336">
        <v>0</v>
      </c>
      <c r="AO2336">
        <v>-8.0000000000000002E-3</v>
      </c>
      <c r="AR2336">
        <v>39</v>
      </c>
      <c r="AS2336" t="s">
        <v>72</v>
      </c>
      <c r="BA2336" t="s">
        <v>68</v>
      </c>
    </row>
    <row r="2337" spans="1:53" x14ac:dyDescent="0.25">
      <c r="A2337">
        <v>2336</v>
      </c>
      <c r="C2337" t="s">
        <v>4272</v>
      </c>
      <c r="D2337">
        <v>45450</v>
      </c>
      <c r="E2337">
        <v>234482</v>
      </c>
      <c r="M2337">
        <v>6</v>
      </c>
      <c r="N2337">
        <v>22</v>
      </c>
      <c r="O2337">
        <v>16.5</v>
      </c>
      <c r="P2337" t="s">
        <v>58</v>
      </c>
      <c r="Q2337">
        <v>58</v>
      </c>
      <c r="R2337">
        <v>29</v>
      </c>
      <c r="S2337">
        <v>19</v>
      </c>
      <c r="T2337">
        <v>6</v>
      </c>
      <c r="U2337">
        <v>23</v>
      </c>
      <c r="V2337">
        <v>46.9</v>
      </c>
      <c r="W2337" t="s">
        <v>58</v>
      </c>
      <c r="X2337">
        <v>58</v>
      </c>
      <c r="Y2337">
        <v>32</v>
      </c>
      <c r="Z2337">
        <v>38</v>
      </c>
      <c r="AA2337">
        <v>267.58999999999997</v>
      </c>
      <c r="AB2337">
        <v>-26.42</v>
      </c>
      <c r="AC2337">
        <v>6.48</v>
      </c>
      <c r="AF2337">
        <v>0.12</v>
      </c>
      <c r="AL2337" t="s">
        <v>575</v>
      </c>
      <c r="AN2337">
        <v>0.01</v>
      </c>
      <c r="AO2337">
        <v>2.1000000000000001E-2</v>
      </c>
      <c r="AR2337">
        <v>23</v>
      </c>
      <c r="AS2337" t="s">
        <v>422</v>
      </c>
      <c r="BA2337" t="s">
        <v>68</v>
      </c>
    </row>
    <row r="2338" spans="1:53" x14ac:dyDescent="0.25">
      <c r="A2338">
        <v>2337</v>
      </c>
      <c r="C2338" t="s">
        <v>4273</v>
      </c>
      <c r="D2338">
        <v>45461</v>
      </c>
      <c r="E2338">
        <v>249531</v>
      </c>
      <c r="M2338">
        <v>6</v>
      </c>
      <c r="N2338">
        <v>22</v>
      </c>
      <c r="O2338">
        <v>22.9</v>
      </c>
      <c r="P2338" t="s">
        <v>58</v>
      </c>
      <c r="Q2338">
        <v>63</v>
      </c>
      <c r="R2338">
        <v>37</v>
      </c>
      <c r="S2338">
        <v>43</v>
      </c>
      <c r="T2338">
        <v>6</v>
      </c>
      <c r="U2338">
        <v>23</v>
      </c>
      <c r="V2338">
        <v>1.3</v>
      </c>
      <c r="W2338" t="s">
        <v>58</v>
      </c>
      <c r="X2338">
        <v>63</v>
      </c>
      <c r="Y2338">
        <v>40</v>
      </c>
      <c r="Z2338">
        <v>59</v>
      </c>
      <c r="AA2338">
        <v>273.27999999999997</v>
      </c>
      <c r="AB2338">
        <v>-27.23</v>
      </c>
      <c r="AC2338">
        <v>6.27</v>
      </c>
      <c r="AF2338">
        <v>1.6</v>
      </c>
      <c r="AH2338">
        <v>2.0099999999999998</v>
      </c>
      <c r="AJ2338">
        <v>0.9</v>
      </c>
      <c r="AK2338" t="s">
        <v>182</v>
      </c>
      <c r="AL2338" t="s">
        <v>822</v>
      </c>
      <c r="AN2338">
        <v>-2.4E-2</v>
      </c>
      <c r="AO2338">
        <v>1.2999999999999999E-2</v>
      </c>
      <c r="AR2338">
        <v>-14</v>
      </c>
    </row>
    <row r="2339" spans="1:53" x14ac:dyDescent="0.25">
      <c r="A2339">
        <v>2338</v>
      </c>
      <c r="B2339" t="s">
        <v>4274</v>
      </c>
      <c r="C2339" t="s">
        <v>4275</v>
      </c>
      <c r="D2339">
        <v>45466</v>
      </c>
      <c r="E2339">
        <v>41130</v>
      </c>
      <c r="F2339">
        <v>2496</v>
      </c>
      <c r="G2339" t="s">
        <v>63</v>
      </c>
      <c r="M2339">
        <v>6</v>
      </c>
      <c r="N2339">
        <v>22</v>
      </c>
      <c r="O2339">
        <v>34.700000000000003</v>
      </c>
      <c r="P2339" t="s">
        <v>54</v>
      </c>
      <c r="Q2339">
        <v>46</v>
      </c>
      <c r="R2339">
        <v>44</v>
      </c>
      <c r="S2339">
        <v>57</v>
      </c>
      <c r="T2339">
        <v>6</v>
      </c>
      <c r="U2339">
        <v>30</v>
      </c>
      <c r="V2339">
        <v>3</v>
      </c>
      <c r="W2339" t="s">
        <v>54</v>
      </c>
      <c r="X2339">
        <v>46</v>
      </c>
      <c r="Y2339">
        <v>41</v>
      </c>
      <c r="Z2339">
        <v>8</v>
      </c>
      <c r="AA2339">
        <v>168.2</v>
      </c>
      <c r="AB2339">
        <v>15.95</v>
      </c>
      <c r="AC2339">
        <v>5.9</v>
      </c>
      <c r="AF2339">
        <v>1.44</v>
      </c>
      <c r="AL2339" t="s">
        <v>158</v>
      </c>
      <c r="AN2339">
        <v>-6.0000000000000001E-3</v>
      </c>
      <c r="AO2339">
        <v>3.0000000000000001E-3</v>
      </c>
      <c r="AQ2339">
        <v>1.7000000000000001E-2</v>
      </c>
      <c r="AR2339">
        <v>-47</v>
      </c>
    </row>
    <row r="2340" spans="1:53" x14ac:dyDescent="0.25">
      <c r="A2340">
        <v>2339</v>
      </c>
      <c r="C2340" t="s">
        <v>4276</v>
      </c>
      <c r="D2340">
        <v>45504</v>
      </c>
      <c r="E2340">
        <v>78417</v>
      </c>
      <c r="I2340" t="s">
        <v>126</v>
      </c>
      <c r="M2340">
        <v>6</v>
      </c>
      <c r="N2340">
        <v>22</v>
      </c>
      <c r="O2340">
        <v>40.700000000000003</v>
      </c>
      <c r="P2340" t="s">
        <v>54</v>
      </c>
      <c r="Q2340">
        <v>27</v>
      </c>
      <c r="R2340">
        <v>1</v>
      </c>
      <c r="S2340">
        <v>56</v>
      </c>
      <c r="T2340">
        <v>6</v>
      </c>
      <c r="U2340">
        <v>28</v>
      </c>
      <c r="V2340">
        <v>56.6</v>
      </c>
      <c r="W2340" t="s">
        <v>54</v>
      </c>
      <c r="X2340">
        <v>26</v>
      </c>
      <c r="Y2340">
        <v>58</v>
      </c>
      <c r="Z2340">
        <v>4</v>
      </c>
      <c r="AA2340">
        <v>186.37</v>
      </c>
      <c r="AB2340">
        <v>7.41</v>
      </c>
      <c r="AC2340">
        <v>6.47</v>
      </c>
      <c r="AD2340" t="s">
        <v>200</v>
      </c>
      <c r="AL2340" t="s">
        <v>4277</v>
      </c>
      <c r="AN2340">
        <v>0.11600000000000001</v>
      </c>
      <c r="AO2340">
        <v>-6.7000000000000004E-2</v>
      </c>
      <c r="AR2340">
        <v>-70</v>
      </c>
      <c r="AT2340" t="s">
        <v>110</v>
      </c>
      <c r="AU2340">
        <v>10</v>
      </c>
      <c r="AW2340">
        <v>0.9</v>
      </c>
      <c r="AX2340">
        <v>0</v>
      </c>
      <c r="BA2340" t="s">
        <v>68</v>
      </c>
    </row>
    <row r="2341" spans="1:53" x14ac:dyDescent="0.25">
      <c r="A2341">
        <v>2340</v>
      </c>
      <c r="C2341" t="s">
        <v>4278</v>
      </c>
      <c r="D2341">
        <v>45506</v>
      </c>
      <c r="E2341">
        <v>95719</v>
      </c>
      <c r="F2341">
        <v>2494</v>
      </c>
      <c r="M2341">
        <v>6</v>
      </c>
      <c r="N2341">
        <v>22</v>
      </c>
      <c r="O2341">
        <v>42.6</v>
      </c>
      <c r="P2341" t="s">
        <v>54</v>
      </c>
      <c r="Q2341">
        <v>16</v>
      </c>
      <c r="R2341">
        <v>18</v>
      </c>
      <c r="S2341">
        <v>6</v>
      </c>
      <c r="T2341">
        <v>6</v>
      </c>
      <c r="U2341">
        <v>28</v>
      </c>
      <c r="V2341">
        <v>28</v>
      </c>
      <c r="W2341" t="s">
        <v>54</v>
      </c>
      <c r="X2341">
        <v>16</v>
      </c>
      <c r="Y2341">
        <v>14</v>
      </c>
      <c r="Z2341">
        <v>18</v>
      </c>
      <c r="AA2341">
        <v>195.9</v>
      </c>
      <c r="AB2341">
        <v>2.41</v>
      </c>
      <c r="AC2341">
        <v>6.23</v>
      </c>
      <c r="AF2341">
        <v>0.9</v>
      </c>
      <c r="AH2341">
        <v>0.6</v>
      </c>
      <c r="AL2341" t="s">
        <v>453</v>
      </c>
      <c r="AN2341">
        <v>-9.5000000000000001E-2</v>
      </c>
      <c r="AO2341">
        <v>-4.7E-2</v>
      </c>
      <c r="AR2341">
        <v>41</v>
      </c>
    </row>
    <row r="2342" spans="1:53" x14ac:dyDescent="0.25">
      <c r="A2342">
        <v>2341</v>
      </c>
      <c r="C2342" t="s">
        <v>4279</v>
      </c>
      <c r="D2342">
        <v>45509</v>
      </c>
      <c r="E2342">
        <v>234488</v>
      </c>
      <c r="M2342">
        <v>6</v>
      </c>
      <c r="N2342">
        <v>22</v>
      </c>
      <c r="O2342">
        <v>35.9</v>
      </c>
      <c r="P2342" t="s">
        <v>58</v>
      </c>
      <c r="Q2342">
        <v>52</v>
      </c>
      <c r="R2342">
        <v>44</v>
      </c>
      <c r="S2342">
        <v>57</v>
      </c>
      <c r="T2342">
        <v>6</v>
      </c>
      <c r="U2342">
        <v>24</v>
      </c>
      <c r="V2342">
        <v>48.2</v>
      </c>
      <c r="W2342" t="s">
        <v>58</v>
      </c>
      <c r="X2342">
        <v>52</v>
      </c>
      <c r="Y2342">
        <v>48</v>
      </c>
      <c r="Z2342">
        <v>23</v>
      </c>
      <c r="AA2342">
        <v>261.36</v>
      </c>
      <c r="AB2342">
        <v>-25.19</v>
      </c>
      <c r="AC2342">
        <v>6.51</v>
      </c>
      <c r="AF2342">
        <v>1.7</v>
      </c>
      <c r="AL2342" t="s">
        <v>405</v>
      </c>
      <c r="AN2342">
        <v>-7.0000000000000001E-3</v>
      </c>
      <c r="AO2342">
        <v>2E-3</v>
      </c>
      <c r="AR2342">
        <v>36</v>
      </c>
    </row>
    <row r="2343" spans="1:53" x14ac:dyDescent="0.25">
      <c r="A2343">
        <v>2342</v>
      </c>
      <c r="C2343" t="s">
        <v>4280</v>
      </c>
      <c r="D2343">
        <v>45512</v>
      </c>
      <c r="E2343">
        <v>95718</v>
      </c>
      <c r="M2343">
        <v>6</v>
      </c>
      <c r="N2343">
        <v>22</v>
      </c>
      <c r="O2343">
        <v>47</v>
      </c>
      <c r="P2343" t="s">
        <v>54</v>
      </c>
      <c r="Q2343">
        <v>10</v>
      </c>
      <c r="R2343">
        <v>22</v>
      </c>
      <c r="S2343">
        <v>1</v>
      </c>
      <c r="T2343">
        <v>6</v>
      </c>
      <c r="U2343">
        <v>28</v>
      </c>
      <c r="V2343">
        <v>18.8</v>
      </c>
      <c r="W2343" t="s">
        <v>54</v>
      </c>
      <c r="X2343">
        <v>10</v>
      </c>
      <c r="Y2343">
        <v>18</v>
      </c>
      <c r="Z2343">
        <v>14</v>
      </c>
      <c r="AA2343">
        <v>201.14</v>
      </c>
      <c r="AB2343">
        <v>-0.38</v>
      </c>
      <c r="AC2343">
        <v>6.15</v>
      </c>
      <c r="AF2343">
        <v>1.1499999999999999</v>
      </c>
      <c r="AH2343">
        <v>1.18</v>
      </c>
      <c r="AL2343" t="s">
        <v>489</v>
      </c>
      <c r="AN2343">
        <v>2.5999999999999999E-2</v>
      </c>
      <c r="AO2343">
        <v>-3.9E-2</v>
      </c>
      <c r="AR2343">
        <v>-20</v>
      </c>
    </row>
    <row r="2344" spans="1:53" x14ac:dyDescent="0.25">
      <c r="A2344">
        <v>2343</v>
      </c>
      <c r="B2344" t="s">
        <v>4281</v>
      </c>
      <c r="C2344" t="s">
        <v>4282</v>
      </c>
      <c r="D2344">
        <v>45542</v>
      </c>
      <c r="E2344">
        <v>78423</v>
      </c>
      <c r="F2344">
        <v>1173</v>
      </c>
      <c r="J2344">
        <v>5103</v>
      </c>
      <c r="M2344">
        <v>6</v>
      </c>
      <c r="N2344">
        <v>23</v>
      </c>
      <c r="O2344">
        <v>1.5</v>
      </c>
      <c r="P2344" t="s">
        <v>54</v>
      </c>
      <c r="Q2344">
        <v>20</v>
      </c>
      <c r="R2344">
        <v>16</v>
      </c>
      <c r="S2344">
        <v>32</v>
      </c>
      <c r="T2344">
        <v>6</v>
      </c>
      <c r="U2344">
        <v>28</v>
      </c>
      <c r="V2344">
        <v>57.8</v>
      </c>
      <c r="W2344" t="s">
        <v>54</v>
      </c>
      <c r="X2344">
        <v>20</v>
      </c>
      <c r="Y2344">
        <v>12</v>
      </c>
      <c r="Z2344">
        <v>44</v>
      </c>
      <c r="AA2344">
        <v>192.42</v>
      </c>
      <c r="AB2344">
        <v>4.3499999999999996</v>
      </c>
      <c r="AC2344">
        <v>4.1500000000000004</v>
      </c>
      <c r="AF2344">
        <v>-0.13</v>
      </c>
      <c r="AH2344">
        <v>-0.48</v>
      </c>
      <c r="AJ2344">
        <v>-0.11</v>
      </c>
      <c r="AL2344" t="s">
        <v>4283</v>
      </c>
      <c r="AN2344">
        <v>-7.0000000000000001E-3</v>
      </c>
      <c r="AO2344">
        <v>-1.4E-2</v>
      </c>
      <c r="AQ2344">
        <v>8.9999999999999993E-3</v>
      </c>
      <c r="AR2344">
        <v>39</v>
      </c>
      <c r="AS2344" t="s">
        <v>79</v>
      </c>
      <c r="AU2344">
        <v>219</v>
      </c>
      <c r="AW2344">
        <v>1.7</v>
      </c>
      <c r="AX2344">
        <v>0.2</v>
      </c>
      <c r="AY2344" t="s">
        <v>4284</v>
      </c>
      <c r="AZ2344">
        <v>8</v>
      </c>
      <c r="BA2344" t="s">
        <v>68</v>
      </c>
    </row>
    <row r="2345" spans="1:53" x14ac:dyDescent="0.25">
      <c r="A2345">
        <v>2344</v>
      </c>
      <c r="B2345" t="s">
        <v>4285</v>
      </c>
      <c r="C2345" t="s">
        <v>4286</v>
      </c>
      <c r="D2345">
        <v>45546</v>
      </c>
      <c r="E2345">
        <v>133290</v>
      </c>
      <c r="F2345">
        <v>246</v>
      </c>
      <c r="I2345" t="s">
        <v>77</v>
      </c>
      <c r="M2345">
        <v>6</v>
      </c>
      <c r="N2345">
        <v>23</v>
      </c>
      <c r="O2345">
        <v>1.2</v>
      </c>
      <c r="P2345" t="s">
        <v>58</v>
      </c>
      <c r="Q2345">
        <v>4</v>
      </c>
      <c r="R2345">
        <v>42</v>
      </c>
      <c r="S2345">
        <v>1</v>
      </c>
      <c r="T2345">
        <v>6</v>
      </c>
      <c r="U2345">
        <v>27</v>
      </c>
      <c r="V2345">
        <v>57.6</v>
      </c>
      <c r="W2345" t="s">
        <v>58</v>
      </c>
      <c r="X2345">
        <v>4</v>
      </c>
      <c r="Y2345">
        <v>45</v>
      </c>
      <c r="Z2345">
        <v>44</v>
      </c>
      <c r="AA2345">
        <v>214.52</v>
      </c>
      <c r="AB2345">
        <v>-7.39</v>
      </c>
      <c r="AC2345">
        <v>5.0599999999999996</v>
      </c>
      <c r="AF2345">
        <v>-0.17</v>
      </c>
      <c r="AH2345">
        <v>-0.76</v>
      </c>
      <c r="AJ2345">
        <v>-0.17</v>
      </c>
      <c r="AL2345" t="s">
        <v>162</v>
      </c>
      <c r="AN2345">
        <v>-5.0000000000000001E-3</v>
      </c>
      <c r="AO2345">
        <v>-1E-3</v>
      </c>
      <c r="AR2345">
        <v>25</v>
      </c>
      <c r="AS2345" t="s">
        <v>72</v>
      </c>
      <c r="AU2345">
        <v>79</v>
      </c>
      <c r="AW2345">
        <v>4.2</v>
      </c>
      <c r="AX2345">
        <v>77.2</v>
      </c>
      <c r="AY2345" t="s">
        <v>86</v>
      </c>
      <c r="AZ2345">
        <v>3</v>
      </c>
      <c r="BA2345" t="s">
        <v>68</v>
      </c>
    </row>
    <row r="2346" spans="1:53" x14ac:dyDescent="0.25">
      <c r="A2346">
        <v>2345</v>
      </c>
      <c r="C2346" t="s">
        <v>4287</v>
      </c>
      <c r="D2346">
        <v>45557</v>
      </c>
      <c r="E2346">
        <v>249535</v>
      </c>
      <c r="M2346">
        <v>6</v>
      </c>
      <c r="N2346">
        <v>22</v>
      </c>
      <c r="O2346">
        <v>59.5</v>
      </c>
      <c r="P2346" t="s">
        <v>58</v>
      </c>
      <c r="Q2346">
        <v>60</v>
      </c>
      <c r="R2346">
        <v>13</v>
      </c>
      <c r="S2346">
        <v>30</v>
      </c>
      <c r="T2346">
        <v>6</v>
      </c>
      <c r="U2346">
        <v>24</v>
      </c>
      <c r="V2346">
        <v>13.7</v>
      </c>
      <c r="W2346" t="s">
        <v>58</v>
      </c>
      <c r="X2346">
        <v>60</v>
      </c>
      <c r="Y2346">
        <v>16</v>
      </c>
      <c r="Z2346">
        <v>52</v>
      </c>
      <c r="AA2346">
        <v>269.52</v>
      </c>
      <c r="AB2346">
        <v>-26.63</v>
      </c>
      <c r="AC2346">
        <v>5.8</v>
      </c>
      <c r="AF2346">
        <v>0</v>
      </c>
      <c r="AH2346">
        <v>-0.01</v>
      </c>
      <c r="AL2346" t="s">
        <v>260</v>
      </c>
      <c r="AN2346">
        <v>-4.1000000000000002E-2</v>
      </c>
      <c r="AO2346">
        <v>3.5999999999999997E-2</v>
      </c>
      <c r="AR2346">
        <v>10</v>
      </c>
    </row>
    <row r="2347" spans="1:53" x14ac:dyDescent="0.25">
      <c r="A2347">
        <v>2346</v>
      </c>
      <c r="C2347" t="s">
        <v>4288</v>
      </c>
      <c r="D2347">
        <v>45560</v>
      </c>
      <c r="E2347">
        <v>5911</v>
      </c>
      <c r="M2347">
        <v>6</v>
      </c>
      <c r="N2347">
        <v>23</v>
      </c>
      <c r="O2347">
        <v>5.5</v>
      </c>
      <c r="P2347" t="s">
        <v>54</v>
      </c>
      <c r="Q2347">
        <v>79</v>
      </c>
      <c r="R2347">
        <v>40</v>
      </c>
      <c r="S2347">
        <v>33</v>
      </c>
      <c r="T2347">
        <v>6</v>
      </c>
      <c r="U2347">
        <v>40</v>
      </c>
      <c r="V2347">
        <v>16.8</v>
      </c>
      <c r="W2347" t="s">
        <v>54</v>
      </c>
      <c r="X2347">
        <v>79</v>
      </c>
      <c r="Y2347">
        <v>35</v>
      </c>
      <c r="Z2347">
        <v>58</v>
      </c>
      <c r="AA2347">
        <v>134.52000000000001</v>
      </c>
      <c r="AB2347">
        <v>26.15</v>
      </c>
      <c r="AC2347">
        <v>6.54</v>
      </c>
      <c r="AD2347" t="s">
        <v>200</v>
      </c>
      <c r="AL2347" t="s">
        <v>176</v>
      </c>
      <c r="AN2347">
        <v>1E-3</v>
      </c>
      <c r="AO2347">
        <v>1.7000000000000001E-2</v>
      </c>
      <c r="AR2347">
        <v>-7</v>
      </c>
      <c r="AU2347">
        <v>92</v>
      </c>
    </row>
    <row r="2348" spans="1:53" x14ac:dyDescent="0.25">
      <c r="A2348">
        <v>2347</v>
      </c>
      <c r="C2348" t="s">
        <v>4289</v>
      </c>
      <c r="D2348">
        <v>45563</v>
      </c>
      <c r="E2348">
        <v>113929</v>
      </c>
      <c r="M2348">
        <v>6</v>
      </c>
      <c r="N2348">
        <v>23</v>
      </c>
      <c r="O2348">
        <v>4.9000000000000004</v>
      </c>
      <c r="P2348" t="s">
        <v>54</v>
      </c>
      <c r="Q2348">
        <v>1</v>
      </c>
      <c r="R2348">
        <v>58</v>
      </c>
      <c r="S2348">
        <v>31</v>
      </c>
      <c r="T2348">
        <v>6</v>
      </c>
      <c r="U2348">
        <v>28</v>
      </c>
      <c r="V2348">
        <v>16.8</v>
      </c>
      <c r="W2348" t="s">
        <v>54</v>
      </c>
      <c r="X2348">
        <v>1</v>
      </c>
      <c r="Y2348">
        <v>54</v>
      </c>
      <c r="Z2348">
        <v>44</v>
      </c>
      <c r="AA2348">
        <v>208.58</v>
      </c>
      <c r="AB2348">
        <v>-4.2699999999999996</v>
      </c>
      <c r="AC2348">
        <v>6.48</v>
      </c>
      <c r="AF2348">
        <v>-7.0000000000000007E-2</v>
      </c>
      <c r="AH2348">
        <v>-0.16</v>
      </c>
      <c r="AL2348" t="s">
        <v>198</v>
      </c>
      <c r="AN2348">
        <v>-2E-3</v>
      </c>
      <c r="AO2348">
        <v>-2.7E-2</v>
      </c>
      <c r="AR2348">
        <v>42</v>
      </c>
      <c r="AU2348">
        <v>80</v>
      </c>
    </row>
    <row r="2349" spans="1:53" x14ac:dyDescent="0.25">
      <c r="A2349">
        <v>2348</v>
      </c>
      <c r="C2349" t="s">
        <v>4290</v>
      </c>
      <c r="D2349">
        <v>45572</v>
      </c>
      <c r="E2349">
        <v>217922</v>
      </c>
      <c r="I2349" t="s">
        <v>77</v>
      </c>
      <c r="M2349">
        <v>6</v>
      </c>
      <c r="N2349">
        <v>23</v>
      </c>
      <c r="O2349">
        <v>4.7</v>
      </c>
      <c r="P2349" t="s">
        <v>58</v>
      </c>
      <c r="Q2349">
        <v>48</v>
      </c>
      <c r="R2349">
        <v>7</v>
      </c>
      <c r="S2349">
        <v>2</v>
      </c>
      <c r="T2349">
        <v>6</v>
      </c>
      <c r="U2349">
        <v>25</v>
      </c>
      <c r="V2349">
        <v>43.6</v>
      </c>
      <c r="W2349" t="s">
        <v>58</v>
      </c>
      <c r="X2349">
        <v>48</v>
      </c>
      <c r="Y2349">
        <v>10</v>
      </c>
      <c r="Z2349">
        <v>38</v>
      </c>
      <c r="AA2349">
        <v>256.45</v>
      </c>
      <c r="AB2349">
        <v>-23.97</v>
      </c>
      <c r="AC2349">
        <v>5.76</v>
      </c>
      <c r="AF2349">
        <v>-0.06</v>
      </c>
      <c r="AH2349">
        <v>-0.16</v>
      </c>
      <c r="AJ2349">
        <v>-0.03</v>
      </c>
      <c r="AK2349" t="s">
        <v>353</v>
      </c>
      <c r="AL2349" t="s">
        <v>198</v>
      </c>
      <c r="AN2349">
        <v>-5.0000000000000001E-3</v>
      </c>
      <c r="AO2349">
        <v>-3.2000000000000001E-2</v>
      </c>
      <c r="AP2349" t="s">
        <v>126</v>
      </c>
      <c r="AQ2349">
        <v>3.0000000000000001E-3</v>
      </c>
      <c r="AR2349">
        <v>6</v>
      </c>
      <c r="AW2349">
        <v>2.5</v>
      </c>
      <c r="AX2349">
        <v>1.2</v>
      </c>
    </row>
    <row r="2350" spans="1:53" x14ac:dyDescent="0.25">
      <c r="A2350">
        <v>2349</v>
      </c>
      <c r="C2350" t="s">
        <v>4291</v>
      </c>
      <c r="D2350">
        <v>45588</v>
      </c>
      <c r="E2350">
        <v>171774</v>
      </c>
      <c r="I2350" t="s">
        <v>77</v>
      </c>
      <c r="M2350">
        <v>6</v>
      </c>
      <c r="N2350">
        <v>23</v>
      </c>
      <c r="O2350">
        <v>9.5</v>
      </c>
      <c r="P2350" t="s">
        <v>58</v>
      </c>
      <c r="Q2350">
        <v>25</v>
      </c>
      <c r="R2350">
        <v>47</v>
      </c>
      <c r="S2350">
        <v>22</v>
      </c>
      <c r="T2350">
        <v>6</v>
      </c>
      <c r="U2350">
        <v>27</v>
      </c>
      <c r="V2350">
        <v>11.2</v>
      </c>
      <c r="W2350" t="s">
        <v>58</v>
      </c>
      <c r="X2350">
        <v>25</v>
      </c>
      <c r="Y2350">
        <v>51</v>
      </c>
      <c r="Z2350">
        <v>24</v>
      </c>
      <c r="AA2350">
        <v>234</v>
      </c>
      <c r="AB2350">
        <v>-16.46</v>
      </c>
      <c r="AC2350">
        <v>6.07</v>
      </c>
      <c r="AF2350">
        <v>0.53</v>
      </c>
      <c r="AH2350">
        <v>0.05</v>
      </c>
      <c r="AL2350" t="s">
        <v>252</v>
      </c>
      <c r="AN2350">
        <v>-0.186</v>
      </c>
      <c r="AO2350">
        <v>-0.218</v>
      </c>
      <c r="AQ2350">
        <v>4.4999999999999998E-2</v>
      </c>
      <c r="AR2350">
        <v>36</v>
      </c>
      <c r="AS2350" t="s">
        <v>72</v>
      </c>
      <c r="AW2350">
        <v>6.5</v>
      </c>
      <c r="AX2350">
        <v>43</v>
      </c>
    </row>
    <row r="2351" spans="1:53" x14ac:dyDescent="0.25">
      <c r="A2351">
        <v>2350</v>
      </c>
      <c r="C2351" t="s">
        <v>4292</v>
      </c>
      <c r="D2351">
        <v>45618</v>
      </c>
      <c r="E2351">
        <v>1043</v>
      </c>
      <c r="F2351">
        <v>3950</v>
      </c>
      <c r="M2351">
        <v>6</v>
      </c>
      <c r="N2351">
        <v>23</v>
      </c>
      <c r="O2351">
        <v>22.6</v>
      </c>
      <c r="P2351" t="s">
        <v>54</v>
      </c>
      <c r="Q2351">
        <v>82</v>
      </c>
      <c r="R2351">
        <v>11</v>
      </c>
      <c r="S2351">
        <v>57</v>
      </c>
      <c r="T2351">
        <v>6</v>
      </c>
      <c r="U2351">
        <v>44</v>
      </c>
      <c r="V2351">
        <v>30.2</v>
      </c>
      <c r="W2351" t="s">
        <v>54</v>
      </c>
      <c r="X2351">
        <v>82</v>
      </c>
      <c r="Y2351">
        <v>6</v>
      </c>
      <c r="Z2351">
        <v>55</v>
      </c>
      <c r="AA2351">
        <v>131.75</v>
      </c>
      <c r="AB2351">
        <v>26.61</v>
      </c>
      <c r="AC2351">
        <v>6.65</v>
      </c>
      <c r="AF2351">
        <v>0.17</v>
      </c>
      <c r="AH2351">
        <v>0.06</v>
      </c>
      <c r="AL2351" t="s">
        <v>478</v>
      </c>
      <c r="AN2351">
        <v>0.01</v>
      </c>
      <c r="AO2351">
        <v>-5.1999999999999998E-2</v>
      </c>
      <c r="AR2351">
        <v>6</v>
      </c>
      <c r="AU2351">
        <v>55</v>
      </c>
    </row>
    <row r="2352" spans="1:53" x14ac:dyDescent="0.25">
      <c r="A2352">
        <v>2351</v>
      </c>
      <c r="C2352" t="s">
        <v>4293</v>
      </c>
      <c r="D2352">
        <v>45638</v>
      </c>
      <c r="E2352">
        <v>95732</v>
      </c>
      <c r="M2352">
        <v>6</v>
      </c>
      <c r="N2352">
        <v>23</v>
      </c>
      <c r="O2352">
        <v>26.9</v>
      </c>
      <c r="P2352" t="s">
        <v>54</v>
      </c>
      <c r="Q2352">
        <v>11</v>
      </c>
      <c r="R2352">
        <v>5</v>
      </c>
      <c r="S2352">
        <v>0</v>
      </c>
      <c r="T2352">
        <v>6</v>
      </c>
      <c r="U2352">
        <v>29</v>
      </c>
      <c r="V2352">
        <v>0</v>
      </c>
      <c r="W2352" t="s">
        <v>54</v>
      </c>
      <c r="X2352">
        <v>11</v>
      </c>
      <c r="Y2352">
        <v>1</v>
      </c>
      <c r="Z2352">
        <v>10</v>
      </c>
      <c r="AA2352">
        <v>200.58</v>
      </c>
      <c r="AB2352">
        <v>0.1</v>
      </c>
      <c r="AC2352">
        <v>6.59</v>
      </c>
      <c r="AL2352" t="s">
        <v>690</v>
      </c>
      <c r="AN2352">
        <v>-2.7E-2</v>
      </c>
      <c r="AO2352">
        <v>-0.01</v>
      </c>
      <c r="AR2352">
        <v>41</v>
      </c>
      <c r="AU2352">
        <v>42</v>
      </c>
    </row>
    <row r="2353" spans="1:53" x14ac:dyDescent="0.25">
      <c r="A2353">
        <v>2352</v>
      </c>
      <c r="B2353" t="s">
        <v>4294</v>
      </c>
      <c r="C2353" t="s">
        <v>4295</v>
      </c>
      <c r="D2353">
        <v>45669</v>
      </c>
      <c r="E2353">
        <v>249532</v>
      </c>
      <c r="M2353">
        <v>6</v>
      </c>
      <c r="N2353">
        <v>23</v>
      </c>
      <c r="O2353">
        <v>34.9</v>
      </c>
      <c r="P2353" t="s">
        <v>58</v>
      </c>
      <c r="Q2353">
        <v>69</v>
      </c>
      <c r="R2353">
        <v>55</v>
      </c>
      <c r="S2353">
        <v>44</v>
      </c>
      <c r="T2353">
        <v>6</v>
      </c>
      <c r="U2353">
        <v>22</v>
      </c>
      <c r="V2353">
        <v>38.200000000000003</v>
      </c>
      <c r="W2353" t="s">
        <v>58</v>
      </c>
      <c r="X2353">
        <v>69</v>
      </c>
      <c r="Y2353">
        <v>59</v>
      </c>
      <c r="Z2353">
        <v>3</v>
      </c>
      <c r="AA2353">
        <v>280.35000000000002</v>
      </c>
      <c r="AB2353">
        <v>-27.82</v>
      </c>
      <c r="AC2353">
        <v>5.56</v>
      </c>
      <c r="AF2353">
        <v>1.51</v>
      </c>
      <c r="AH2353">
        <v>1.83</v>
      </c>
      <c r="AL2353" t="s">
        <v>153</v>
      </c>
      <c r="AN2353">
        <v>0.02</v>
      </c>
      <c r="AO2353">
        <v>2.9000000000000001E-2</v>
      </c>
      <c r="AR2353">
        <v>16</v>
      </c>
      <c r="AS2353" t="s">
        <v>72</v>
      </c>
    </row>
    <row r="2354" spans="1:53" x14ac:dyDescent="0.25">
      <c r="A2354">
        <v>2353</v>
      </c>
      <c r="C2354" t="s">
        <v>4296</v>
      </c>
      <c r="D2354">
        <v>45680</v>
      </c>
      <c r="E2354">
        <v>196842</v>
      </c>
      <c r="I2354" t="s">
        <v>77</v>
      </c>
      <c r="M2354">
        <v>6</v>
      </c>
      <c r="N2354">
        <v>23</v>
      </c>
      <c r="O2354">
        <v>43.5</v>
      </c>
      <c r="P2354" t="s">
        <v>58</v>
      </c>
      <c r="Q2354">
        <v>37</v>
      </c>
      <c r="R2354">
        <v>50</v>
      </c>
      <c r="S2354">
        <v>6</v>
      </c>
      <c r="T2354">
        <v>6</v>
      </c>
      <c r="U2354">
        <v>27</v>
      </c>
      <c r="V2354">
        <v>7.5</v>
      </c>
      <c r="W2354" t="s">
        <v>58</v>
      </c>
      <c r="X2354">
        <v>37</v>
      </c>
      <c r="Y2354">
        <v>53</v>
      </c>
      <c r="Z2354">
        <v>44</v>
      </c>
      <c r="AA2354">
        <v>245.88</v>
      </c>
      <c r="AB2354">
        <v>-20.76</v>
      </c>
      <c r="AC2354">
        <v>6.48</v>
      </c>
      <c r="AF2354">
        <v>0.39</v>
      </c>
      <c r="AL2354" t="s">
        <v>511</v>
      </c>
      <c r="AN2354">
        <v>-1.0999999999999999E-2</v>
      </c>
      <c r="AO2354">
        <v>4.2000000000000003E-2</v>
      </c>
      <c r="AR2354">
        <v>30</v>
      </c>
      <c r="AW2354">
        <v>7</v>
      </c>
      <c r="AX2354">
        <v>32.799999999999997</v>
      </c>
    </row>
    <row r="2355" spans="1:53" x14ac:dyDescent="0.25">
      <c r="A2355">
        <v>2354</v>
      </c>
      <c r="C2355" t="s">
        <v>4297</v>
      </c>
      <c r="D2355">
        <v>45701</v>
      </c>
      <c r="E2355">
        <v>249539</v>
      </c>
      <c r="G2355" t="s">
        <v>63</v>
      </c>
      <c r="H2355" t="s">
        <v>165</v>
      </c>
      <c r="M2355">
        <v>6</v>
      </c>
      <c r="N2355">
        <v>23</v>
      </c>
      <c r="O2355">
        <v>44.5</v>
      </c>
      <c r="P2355" t="s">
        <v>58</v>
      </c>
      <c r="Q2355">
        <v>63</v>
      </c>
      <c r="R2355">
        <v>22</v>
      </c>
      <c r="S2355">
        <v>3</v>
      </c>
      <c r="T2355">
        <v>6</v>
      </c>
      <c r="U2355">
        <v>24</v>
      </c>
      <c r="V2355">
        <v>26.3</v>
      </c>
      <c r="W2355" t="s">
        <v>58</v>
      </c>
      <c r="X2355">
        <v>63</v>
      </c>
      <c r="Y2355">
        <v>25</v>
      </c>
      <c r="Z2355">
        <v>44</v>
      </c>
      <c r="AA2355">
        <v>273.01</v>
      </c>
      <c r="AB2355">
        <v>-27.04</v>
      </c>
      <c r="AC2355">
        <v>6.46</v>
      </c>
      <c r="AF2355">
        <v>0.66</v>
      </c>
      <c r="AL2355" t="s">
        <v>4298</v>
      </c>
      <c r="AN2355">
        <v>-7.0000000000000001E-3</v>
      </c>
      <c r="AO2355">
        <v>-0.10299999999999999</v>
      </c>
      <c r="AR2355">
        <v>23</v>
      </c>
    </row>
    <row r="2356" spans="1:53" x14ac:dyDescent="0.25">
      <c r="A2356">
        <v>2355</v>
      </c>
      <c r="C2356" t="s">
        <v>4299</v>
      </c>
      <c r="D2356">
        <v>45724</v>
      </c>
      <c r="E2356">
        <v>113940</v>
      </c>
      <c r="G2356" t="s">
        <v>63</v>
      </c>
      <c r="I2356" t="s">
        <v>77</v>
      </c>
      <c r="M2356">
        <v>6</v>
      </c>
      <c r="N2356">
        <v>24</v>
      </c>
      <c r="O2356">
        <v>1.2</v>
      </c>
      <c r="P2356" t="s">
        <v>54</v>
      </c>
      <c r="Q2356">
        <v>2</v>
      </c>
      <c r="R2356">
        <v>42</v>
      </c>
      <c r="S2356">
        <v>42</v>
      </c>
      <c r="T2356">
        <v>6</v>
      </c>
      <c r="U2356">
        <v>29</v>
      </c>
      <c r="V2356">
        <v>14.9</v>
      </c>
      <c r="W2356" t="s">
        <v>54</v>
      </c>
      <c r="X2356">
        <v>2</v>
      </c>
      <c r="Y2356">
        <v>38</v>
      </c>
      <c r="Z2356">
        <v>46</v>
      </c>
      <c r="AA2356">
        <v>208.04</v>
      </c>
      <c r="AB2356">
        <v>-3.72</v>
      </c>
      <c r="AC2356">
        <v>6.16</v>
      </c>
      <c r="AF2356">
        <v>1.54</v>
      </c>
      <c r="AH2356">
        <v>1.86</v>
      </c>
      <c r="AL2356" t="s">
        <v>4300</v>
      </c>
      <c r="AN2356">
        <v>8.9999999999999993E-3</v>
      </c>
      <c r="AO2356">
        <v>-0.04</v>
      </c>
      <c r="AR2356">
        <v>9</v>
      </c>
      <c r="AW2356">
        <v>4</v>
      </c>
      <c r="AX2356">
        <v>19.3</v>
      </c>
    </row>
    <row r="2357" spans="1:53" x14ac:dyDescent="0.25">
      <c r="A2357">
        <v>2356</v>
      </c>
      <c r="B2357" t="s">
        <v>4301</v>
      </c>
      <c r="C2357" t="s">
        <v>4302</v>
      </c>
      <c r="D2357">
        <v>45725</v>
      </c>
      <c r="E2357">
        <v>133316</v>
      </c>
      <c r="J2357">
        <v>5107</v>
      </c>
      <c r="K2357" t="s">
        <v>196</v>
      </c>
      <c r="L2357">
        <v>2977</v>
      </c>
      <c r="M2357">
        <v>6</v>
      </c>
      <c r="N2357">
        <v>23</v>
      </c>
      <c r="O2357">
        <v>58</v>
      </c>
      <c r="P2357" t="s">
        <v>58</v>
      </c>
      <c r="Q2357">
        <v>6</v>
      </c>
      <c r="R2357">
        <v>58</v>
      </c>
      <c r="S2357">
        <v>8</v>
      </c>
      <c r="T2357">
        <v>6</v>
      </c>
      <c r="U2357">
        <v>28</v>
      </c>
      <c r="V2357">
        <v>49</v>
      </c>
      <c r="W2357" t="s">
        <v>58</v>
      </c>
      <c r="X2357">
        <v>7</v>
      </c>
      <c r="Y2357">
        <v>1</v>
      </c>
      <c r="Z2357">
        <v>58</v>
      </c>
      <c r="AA2357">
        <v>216.66</v>
      </c>
      <c r="AB2357">
        <v>-8.2100000000000009</v>
      </c>
      <c r="AC2357">
        <v>4.5999999999999996</v>
      </c>
      <c r="AF2357">
        <v>-0.1</v>
      </c>
      <c r="AH2357">
        <v>-0.63</v>
      </c>
      <c r="AJ2357">
        <v>-0.16</v>
      </c>
      <c r="AL2357" t="s">
        <v>2474</v>
      </c>
      <c r="AM2357" t="s">
        <v>104</v>
      </c>
      <c r="AN2357">
        <v>-1.7000000000000001E-2</v>
      </c>
      <c r="AO2357">
        <v>0</v>
      </c>
      <c r="AQ2357">
        <v>2.1000000000000001E-2</v>
      </c>
      <c r="AR2357">
        <v>20</v>
      </c>
      <c r="AS2357" t="s">
        <v>105</v>
      </c>
      <c r="AU2357">
        <v>346</v>
      </c>
      <c r="AW2357">
        <v>0.5</v>
      </c>
      <c r="AX2357">
        <v>7.1</v>
      </c>
      <c r="AY2357" t="s">
        <v>86</v>
      </c>
      <c r="AZ2357">
        <v>4</v>
      </c>
      <c r="BA2357" t="s">
        <v>68</v>
      </c>
    </row>
    <row r="2358" spans="1:53" x14ac:dyDescent="0.25">
      <c r="A2358">
        <v>2357</v>
      </c>
      <c r="B2358" t="s">
        <v>4301</v>
      </c>
      <c r="C2358" t="s">
        <v>4303</v>
      </c>
      <c r="D2358">
        <v>45726</v>
      </c>
      <c r="E2358">
        <v>133317</v>
      </c>
      <c r="J2358">
        <v>5107</v>
      </c>
      <c r="K2358" t="s">
        <v>572</v>
      </c>
      <c r="L2358">
        <v>2977</v>
      </c>
      <c r="M2358">
        <v>6</v>
      </c>
      <c r="N2358">
        <v>23</v>
      </c>
      <c r="O2358">
        <v>58.5</v>
      </c>
      <c r="P2358" t="s">
        <v>58</v>
      </c>
      <c r="Q2358">
        <v>6</v>
      </c>
      <c r="R2358">
        <v>58</v>
      </c>
      <c r="S2358">
        <v>14</v>
      </c>
      <c r="T2358">
        <v>6</v>
      </c>
      <c r="U2358">
        <v>28</v>
      </c>
      <c r="V2358">
        <v>49.5</v>
      </c>
      <c r="W2358" t="s">
        <v>58</v>
      </c>
      <c r="X2358">
        <v>7</v>
      </c>
      <c r="Y2358">
        <v>2</v>
      </c>
      <c r="Z2358">
        <v>4</v>
      </c>
      <c r="AA2358">
        <v>216.66</v>
      </c>
      <c r="AB2358">
        <v>-8.2100000000000009</v>
      </c>
      <c r="AC2358">
        <v>5.4</v>
      </c>
      <c r="AF2358">
        <v>-7.0000000000000007E-2</v>
      </c>
      <c r="AH2358">
        <v>-0.52</v>
      </c>
      <c r="AL2358" t="s">
        <v>4304</v>
      </c>
      <c r="AN2358">
        <v>-1.7000000000000001E-2</v>
      </c>
      <c r="AO2358">
        <v>5.0000000000000001E-3</v>
      </c>
      <c r="AQ2358">
        <v>2.1000000000000001E-2</v>
      </c>
      <c r="AR2358">
        <v>18</v>
      </c>
      <c r="AU2358">
        <v>123</v>
      </c>
      <c r="AW2358">
        <v>0.5</v>
      </c>
      <c r="AX2358">
        <v>7.1</v>
      </c>
      <c r="AY2358" t="s">
        <v>86</v>
      </c>
      <c r="AZ2358">
        <v>4</v>
      </c>
      <c r="BA2358" t="s">
        <v>68</v>
      </c>
    </row>
    <row r="2359" spans="1:53" x14ac:dyDescent="0.25">
      <c r="A2359">
        <v>2358</v>
      </c>
      <c r="B2359" t="s">
        <v>4301</v>
      </c>
      <c r="C2359" t="s">
        <v>4303</v>
      </c>
      <c r="D2359">
        <v>45727</v>
      </c>
      <c r="J2359">
        <v>5107</v>
      </c>
      <c r="K2359" t="s">
        <v>353</v>
      </c>
      <c r="L2359">
        <v>2977</v>
      </c>
      <c r="M2359">
        <v>6</v>
      </c>
      <c r="N2359">
        <v>23</v>
      </c>
      <c r="O2359">
        <v>58.5</v>
      </c>
      <c r="P2359" t="s">
        <v>58</v>
      </c>
      <c r="Q2359">
        <v>6</v>
      </c>
      <c r="R2359">
        <v>58</v>
      </c>
      <c r="S2359">
        <v>14</v>
      </c>
      <c r="T2359">
        <v>6</v>
      </c>
      <c r="U2359">
        <v>28</v>
      </c>
      <c r="V2359">
        <v>49.5</v>
      </c>
      <c r="W2359" t="s">
        <v>58</v>
      </c>
      <c r="X2359">
        <v>7</v>
      </c>
      <c r="Y2359">
        <v>2</v>
      </c>
      <c r="Z2359">
        <v>4</v>
      </c>
      <c r="AA2359">
        <v>216.66</v>
      </c>
      <c r="AB2359">
        <v>-8.2100000000000009</v>
      </c>
      <c r="AC2359">
        <v>5.6</v>
      </c>
      <c r="AD2359" t="s">
        <v>677</v>
      </c>
      <c r="AL2359" t="s">
        <v>4305</v>
      </c>
      <c r="AN2359">
        <v>-1.6E-2</v>
      </c>
      <c r="AO2359">
        <v>5.0000000000000001E-3</v>
      </c>
      <c r="AQ2359">
        <v>2.1000000000000001E-2</v>
      </c>
      <c r="AR2359">
        <v>23</v>
      </c>
      <c r="AU2359">
        <v>331</v>
      </c>
      <c r="AW2359">
        <v>0.5</v>
      </c>
      <c r="AX2359">
        <v>7.1</v>
      </c>
      <c r="AY2359" t="s">
        <v>86</v>
      </c>
      <c r="AZ2359">
        <v>4</v>
      </c>
      <c r="BA2359" t="s">
        <v>68</v>
      </c>
    </row>
    <row r="2360" spans="1:53" x14ac:dyDescent="0.25">
      <c r="A2360">
        <v>2359</v>
      </c>
      <c r="C2360" t="s">
        <v>4306</v>
      </c>
      <c r="D2360">
        <v>45765</v>
      </c>
      <c r="E2360">
        <v>151546</v>
      </c>
      <c r="M2360">
        <v>6</v>
      </c>
      <c r="N2360">
        <v>24</v>
      </c>
      <c r="O2360">
        <v>11.7</v>
      </c>
      <c r="P2360" t="s">
        <v>58</v>
      </c>
      <c r="Q2360">
        <v>17</v>
      </c>
      <c r="R2360">
        <v>24</v>
      </c>
      <c r="S2360">
        <v>8</v>
      </c>
      <c r="T2360">
        <v>6</v>
      </c>
      <c r="U2360">
        <v>28</v>
      </c>
      <c r="V2360">
        <v>37.299999999999997</v>
      </c>
      <c r="W2360" t="s">
        <v>58</v>
      </c>
      <c r="X2360">
        <v>17</v>
      </c>
      <c r="Y2360">
        <v>27</v>
      </c>
      <c r="Z2360">
        <v>58</v>
      </c>
      <c r="AA2360">
        <v>226.2</v>
      </c>
      <c r="AB2360">
        <v>-12.78</v>
      </c>
      <c r="AC2360">
        <v>5.77</v>
      </c>
      <c r="AF2360">
        <v>1.1200000000000001</v>
      </c>
      <c r="AL2360" t="s">
        <v>453</v>
      </c>
      <c r="AN2360">
        <v>-7.0000000000000001E-3</v>
      </c>
      <c r="AO2360">
        <v>4.0000000000000001E-3</v>
      </c>
      <c r="AR2360">
        <v>18</v>
      </c>
      <c r="AS2360" t="s">
        <v>60</v>
      </c>
    </row>
    <row r="2361" spans="1:53" x14ac:dyDescent="0.25">
      <c r="A2361">
        <v>2360</v>
      </c>
      <c r="C2361" t="s">
        <v>4307</v>
      </c>
      <c r="D2361">
        <v>45796</v>
      </c>
      <c r="E2361">
        <v>249542</v>
      </c>
      <c r="M2361">
        <v>6</v>
      </c>
      <c r="N2361">
        <v>24</v>
      </c>
      <c r="O2361">
        <v>18.5</v>
      </c>
      <c r="P2361" t="s">
        <v>58</v>
      </c>
      <c r="Q2361">
        <v>63</v>
      </c>
      <c r="R2361">
        <v>46</v>
      </c>
      <c r="S2361">
        <v>8</v>
      </c>
      <c r="T2361">
        <v>6</v>
      </c>
      <c r="U2361">
        <v>24</v>
      </c>
      <c r="V2361">
        <v>55.6</v>
      </c>
      <c r="W2361" t="s">
        <v>58</v>
      </c>
      <c r="X2361">
        <v>63</v>
      </c>
      <c r="Y2361">
        <v>49</v>
      </c>
      <c r="Z2361">
        <v>40</v>
      </c>
      <c r="AA2361">
        <v>273.47000000000003</v>
      </c>
      <c r="AB2361">
        <v>-27.04</v>
      </c>
      <c r="AC2361">
        <v>6.27</v>
      </c>
      <c r="AF2361">
        <v>-0.13</v>
      </c>
      <c r="AH2361">
        <v>-0.45</v>
      </c>
      <c r="AL2361" t="s">
        <v>342</v>
      </c>
      <c r="AN2361">
        <v>-1.4E-2</v>
      </c>
      <c r="AO2361">
        <v>2.5999999999999999E-2</v>
      </c>
      <c r="AR2361">
        <v>-1</v>
      </c>
    </row>
    <row r="2362" spans="1:53" x14ac:dyDescent="0.25">
      <c r="A2362">
        <v>2361</v>
      </c>
      <c r="B2362" t="s">
        <v>4308</v>
      </c>
      <c r="C2362" t="s">
        <v>4309</v>
      </c>
      <c r="D2362">
        <v>45813</v>
      </c>
      <c r="E2362">
        <v>196857</v>
      </c>
      <c r="M2362">
        <v>6</v>
      </c>
      <c r="N2362">
        <v>24</v>
      </c>
      <c r="O2362">
        <v>27.7</v>
      </c>
      <c r="P2362" t="s">
        <v>58</v>
      </c>
      <c r="Q2362">
        <v>32</v>
      </c>
      <c r="R2362">
        <v>31</v>
      </c>
      <c r="S2362">
        <v>1</v>
      </c>
      <c r="T2362">
        <v>6</v>
      </c>
      <c r="U2362">
        <v>28</v>
      </c>
      <c r="V2362">
        <v>10.1</v>
      </c>
      <c r="W2362" t="s">
        <v>58</v>
      </c>
      <c r="X2362">
        <v>32</v>
      </c>
      <c r="Y2362">
        <v>34</v>
      </c>
      <c r="Z2362">
        <v>48</v>
      </c>
      <c r="AA2362">
        <v>240.64</v>
      </c>
      <c r="AB2362">
        <v>-18.760000000000002</v>
      </c>
      <c r="AC2362">
        <v>4.4800000000000004</v>
      </c>
      <c r="AF2362">
        <v>-0.17</v>
      </c>
      <c r="AH2362">
        <v>-0.61</v>
      </c>
      <c r="AJ2362">
        <v>-0.16</v>
      </c>
      <c r="AL2362" t="s">
        <v>1907</v>
      </c>
      <c r="AN2362">
        <v>-1.7999999999999999E-2</v>
      </c>
      <c r="AO2362">
        <v>2.4E-2</v>
      </c>
      <c r="AQ2362">
        <v>1.2999999999999999E-2</v>
      </c>
      <c r="AR2362">
        <v>41</v>
      </c>
      <c r="AU2362">
        <v>135</v>
      </c>
    </row>
    <row r="2363" spans="1:53" x14ac:dyDescent="0.25">
      <c r="A2363">
        <v>2362</v>
      </c>
      <c r="C2363" t="s">
        <v>4310</v>
      </c>
      <c r="D2363">
        <v>45827</v>
      </c>
      <c r="E2363">
        <v>113957</v>
      </c>
      <c r="M2363">
        <v>6</v>
      </c>
      <c r="N2363">
        <v>24</v>
      </c>
      <c r="O2363">
        <v>37.1</v>
      </c>
      <c r="P2363" t="s">
        <v>54</v>
      </c>
      <c r="Q2363">
        <v>9</v>
      </c>
      <c r="R2363">
        <v>5</v>
      </c>
      <c r="S2363">
        <v>46</v>
      </c>
      <c r="T2363">
        <v>6</v>
      </c>
      <c r="U2363">
        <v>30</v>
      </c>
      <c r="V2363">
        <v>5.5</v>
      </c>
      <c r="W2363" t="s">
        <v>54</v>
      </c>
      <c r="X2363">
        <v>9</v>
      </c>
      <c r="Y2363">
        <v>1</v>
      </c>
      <c r="Z2363">
        <v>45</v>
      </c>
      <c r="AA2363">
        <v>202.47</v>
      </c>
      <c r="AB2363">
        <v>-0.57999999999999996</v>
      </c>
      <c r="AC2363">
        <v>6.57</v>
      </c>
      <c r="AF2363">
        <v>0.14000000000000001</v>
      </c>
      <c r="AH2363">
        <v>-0.06</v>
      </c>
      <c r="AL2363" t="s">
        <v>659</v>
      </c>
      <c r="AN2363">
        <v>-1.7000000000000001E-2</v>
      </c>
      <c r="AO2363">
        <v>-2.5999999999999999E-2</v>
      </c>
      <c r="AR2363">
        <v>14</v>
      </c>
      <c r="AS2363" t="s">
        <v>399</v>
      </c>
      <c r="BA2363" t="s">
        <v>68</v>
      </c>
    </row>
    <row r="2364" spans="1:53" x14ac:dyDescent="0.25">
      <c r="A2364">
        <v>2363</v>
      </c>
      <c r="C2364" t="s">
        <v>4311</v>
      </c>
      <c r="D2364">
        <v>45866</v>
      </c>
      <c r="E2364">
        <v>5919</v>
      </c>
      <c r="F2364">
        <v>2507</v>
      </c>
      <c r="G2364" t="s">
        <v>63</v>
      </c>
      <c r="M2364">
        <v>6</v>
      </c>
      <c r="N2364">
        <v>24</v>
      </c>
      <c r="O2364">
        <v>56.8</v>
      </c>
      <c r="P2364" t="s">
        <v>54</v>
      </c>
      <c r="Q2364">
        <v>78</v>
      </c>
      <c r="R2364">
        <v>4</v>
      </c>
      <c r="S2364">
        <v>31</v>
      </c>
      <c r="T2364">
        <v>6</v>
      </c>
      <c r="U2364">
        <v>40</v>
      </c>
      <c r="V2364">
        <v>28.8</v>
      </c>
      <c r="W2364" t="s">
        <v>54</v>
      </c>
      <c r="X2364">
        <v>77</v>
      </c>
      <c r="Y2364">
        <v>59</v>
      </c>
      <c r="Z2364">
        <v>45</v>
      </c>
      <c r="AA2364">
        <v>136.29</v>
      </c>
      <c r="AB2364">
        <v>25.92</v>
      </c>
      <c r="AC2364">
        <v>5.73</v>
      </c>
      <c r="AF2364">
        <v>1.47</v>
      </c>
      <c r="AL2364" t="s">
        <v>724</v>
      </c>
      <c r="AN2364">
        <v>8.9999999999999993E-3</v>
      </c>
      <c r="AO2364">
        <v>-1.2E-2</v>
      </c>
      <c r="AQ2364">
        <v>1.7999999999999999E-2</v>
      </c>
      <c r="AR2364">
        <v>-14</v>
      </c>
    </row>
    <row r="2365" spans="1:53" x14ac:dyDescent="0.25">
      <c r="A2365">
        <v>2364</v>
      </c>
      <c r="C2365" t="s">
        <v>4312</v>
      </c>
      <c r="D2365">
        <v>45871</v>
      </c>
      <c r="E2365">
        <v>196861</v>
      </c>
      <c r="I2365" t="s">
        <v>77</v>
      </c>
      <c r="L2365" t="s">
        <v>994</v>
      </c>
      <c r="M2365">
        <v>6</v>
      </c>
      <c r="N2365">
        <v>24</v>
      </c>
      <c r="O2365">
        <v>55.9</v>
      </c>
      <c r="P2365" t="s">
        <v>58</v>
      </c>
      <c r="Q2365">
        <v>32</v>
      </c>
      <c r="R2365">
        <v>18</v>
      </c>
      <c r="S2365">
        <v>24</v>
      </c>
      <c r="T2365">
        <v>6</v>
      </c>
      <c r="U2365">
        <v>28</v>
      </c>
      <c r="V2365">
        <v>39.200000000000003</v>
      </c>
      <c r="W2365" t="s">
        <v>58</v>
      </c>
      <c r="X2365">
        <v>32</v>
      </c>
      <c r="Y2365">
        <v>22</v>
      </c>
      <c r="Z2365">
        <v>16</v>
      </c>
      <c r="AA2365">
        <v>240.47</v>
      </c>
      <c r="AB2365">
        <v>-18.59</v>
      </c>
      <c r="AC2365">
        <v>5.74</v>
      </c>
      <c r="AF2365">
        <v>-0.17</v>
      </c>
      <c r="AH2365">
        <v>-0.65</v>
      </c>
      <c r="AL2365" t="s">
        <v>4313</v>
      </c>
      <c r="AN2365">
        <v>-3.0000000000000001E-3</v>
      </c>
      <c r="AO2365">
        <v>1.7000000000000001E-2</v>
      </c>
      <c r="AP2365" t="s">
        <v>126</v>
      </c>
      <c r="AQ2365">
        <v>6.0000000000000001E-3</v>
      </c>
      <c r="AR2365">
        <v>23</v>
      </c>
      <c r="AW2365">
        <v>2</v>
      </c>
      <c r="AX2365">
        <v>1.2</v>
      </c>
      <c r="BA2365" t="s">
        <v>68</v>
      </c>
    </row>
    <row r="2366" spans="1:53" x14ac:dyDescent="0.25">
      <c r="A2366">
        <v>2365</v>
      </c>
      <c r="C2366" t="s">
        <v>4314</v>
      </c>
      <c r="D2366">
        <v>45947</v>
      </c>
      <c r="E2366">
        <v>5909</v>
      </c>
      <c r="F2366">
        <v>2503</v>
      </c>
      <c r="M2366">
        <v>6</v>
      </c>
      <c r="N2366">
        <v>25</v>
      </c>
      <c r="O2366">
        <v>17.399999999999999</v>
      </c>
      <c r="P2366" t="s">
        <v>54</v>
      </c>
      <c r="Q2366">
        <v>73</v>
      </c>
      <c r="R2366">
        <v>46</v>
      </c>
      <c r="S2366">
        <v>22</v>
      </c>
      <c r="T2366">
        <v>6</v>
      </c>
      <c r="U2366">
        <v>37</v>
      </c>
      <c r="V2366">
        <v>54.9</v>
      </c>
      <c r="W2366" t="s">
        <v>54</v>
      </c>
      <c r="X2366">
        <v>73</v>
      </c>
      <c r="Y2366">
        <v>41</v>
      </c>
      <c r="Z2366">
        <v>44</v>
      </c>
      <c r="AA2366">
        <v>140.94999999999999</v>
      </c>
      <c r="AB2366">
        <v>25.02</v>
      </c>
      <c r="AC2366">
        <v>6.24</v>
      </c>
      <c r="AF2366">
        <v>0.38</v>
      </c>
      <c r="AH2366">
        <v>0.01</v>
      </c>
      <c r="AL2366" t="s">
        <v>1689</v>
      </c>
      <c r="AN2366">
        <v>-0.155</v>
      </c>
      <c r="AO2366">
        <v>-1.7999999999999999E-2</v>
      </c>
      <c r="AQ2366">
        <v>3.9E-2</v>
      </c>
      <c r="AR2366">
        <v>6</v>
      </c>
      <c r="AU2366">
        <v>30</v>
      </c>
    </row>
    <row r="2367" spans="1:53" x14ac:dyDescent="0.25">
      <c r="A2367">
        <v>2366</v>
      </c>
      <c r="C2367" t="s">
        <v>4315</v>
      </c>
      <c r="D2367">
        <v>45951</v>
      </c>
      <c r="E2367">
        <v>95765</v>
      </c>
      <c r="J2367">
        <v>5146</v>
      </c>
      <c r="M2367">
        <v>6</v>
      </c>
      <c r="N2367">
        <v>25</v>
      </c>
      <c r="O2367">
        <v>22.2</v>
      </c>
      <c r="P2367" t="s">
        <v>54</v>
      </c>
      <c r="Q2367">
        <v>17</v>
      </c>
      <c r="R2367">
        <v>0</v>
      </c>
      <c r="S2367">
        <v>30</v>
      </c>
      <c r="T2367">
        <v>6</v>
      </c>
      <c r="U2367">
        <v>31</v>
      </c>
      <c r="V2367">
        <v>10.1</v>
      </c>
      <c r="W2367" t="s">
        <v>54</v>
      </c>
      <c r="X2367">
        <v>16</v>
      </c>
      <c r="Y2367">
        <v>56</v>
      </c>
      <c r="Z2367">
        <v>19</v>
      </c>
      <c r="AA2367">
        <v>195.57</v>
      </c>
      <c r="AB2367">
        <v>3.31</v>
      </c>
      <c r="AC2367">
        <v>6.2</v>
      </c>
      <c r="AF2367">
        <v>1.1599999999999999</v>
      </c>
      <c r="AH2367">
        <v>1.06</v>
      </c>
      <c r="AL2367" t="s">
        <v>243</v>
      </c>
      <c r="AN2367">
        <v>1E-3</v>
      </c>
      <c r="AO2367">
        <v>-4.9000000000000002E-2</v>
      </c>
      <c r="AR2367">
        <v>27</v>
      </c>
      <c r="AS2367" t="s">
        <v>79</v>
      </c>
      <c r="AW2367">
        <v>4</v>
      </c>
      <c r="AX2367">
        <v>8</v>
      </c>
      <c r="AY2367" t="s">
        <v>86</v>
      </c>
      <c r="AZ2367">
        <v>3</v>
      </c>
      <c r="BA2367" t="s">
        <v>68</v>
      </c>
    </row>
    <row r="2368" spans="1:53" x14ac:dyDescent="0.25">
      <c r="A2368">
        <v>2367</v>
      </c>
      <c r="C2368" t="s">
        <v>4316</v>
      </c>
      <c r="D2368">
        <v>45976</v>
      </c>
      <c r="E2368">
        <v>151573</v>
      </c>
      <c r="F2368">
        <v>2497</v>
      </c>
      <c r="G2368" t="s">
        <v>63</v>
      </c>
      <c r="M2368">
        <v>6</v>
      </c>
      <c r="N2368">
        <v>25</v>
      </c>
      <c r="O2368">
        <v>27.5</v>
      </c>
      <c r="P2368" t="s">
        <v>58</v>
      </c>
      <c r="Q2368">
        <v>10</v>
      </c>
      <c r="R2368">
        <v>0</v>
      </c>
      <c r="S2368">
        <v>50</v>
      </c>
      <c r="T2368">
        <v>6</v>
      </c>
      <c r="U2368">
        <v>30</v>
      </c>
      <c r="V2368">
        <v>11.3</v>
      </c>
      <c r="W2368" t="s">
        <v>58</v>
      </c>
      <c r="X2368">
        <v>10</v>
      </c>
      <c r="Y2368">
        <v>4</v>
      </c>
      <c r="Z2368">
        <v>53</v>
      </c>
      <c r="AA2368">
        <v>219.58</v>
      </c>
      <c r="AB2368">
        <v>-9.26</v>
      </c>
      <c r="AC2368">
        <v>5.93</v>
      </c>
      <c r="AF2368">
        <v>1.38</v>
      </c>
      <c r="AL2368" t="s">
        <v>382</v>
      </c>
      <c r="AN2368">
        <v>-1.0999999999999999E-2</v>
      </c>
      <c r="AO2368">
        <v>2E-3</v>
      </c>
      <c r="AR2368">
        <v>20</v>
      </c>
      <c r="AS2368" t="s">
        <v>72</v>
      </c>
    </row>
    <row r="2369" spans="1:53" x14ac:dyDescent="0.25">
      <c r="A2369">
        <v>2368</v>
      </c>
      <c r="C2369" t="s">
        <v>4317</v>
      </c>
      <c r="D2369">
        <v>45983</v>
      </c>
      <c r="E2369">
        <v>217951</v>
      </c>
      <c r="M2369">
        <v>6</v>
      </c>
      <c r="N2369">
        <v>25</v>
      </c>
      <c r="O2369">
        <v>30.2</v>
      </c>
      <c r="P2369" t="s">
        <v>58</v>
      </c>
      <c r="Q2369">
        <v>41</v>
      </c>
      <c r="R2369">
        <v>0</v>
      </c>
      <c r="S2369">
        <v>34</v>
      </c>
      <c r="T2369">
        <v>6</v>
      </c>
      <c r="U2369">
        <v>28</v>
      </c>
      <c r="V2369">
        <v>42.3</v>
      </c>
      <c r="W2369" t="s">
        <v>58</v>
      </c>
      <c r="X2369">
        <v>41</v>
      </c>
      <c r="Y2369">
        <v>4</v>
      </c>
      <c r="Z2369">
        <v>28</v>
      </c>
      <c r="AA2369">
        <v>249.22</v>
      </c>
      <c r="AB2369">
        <v>-21.47</v>
      </c>
      <c r="AC2369">
        <v>6.32</v>
      </c>
      <c r="AF2369">
        <v>0.4</v>
      </c>
      <c r="AL2369" t="s">
        <v>2969</v>
      </c>
      <c r="AN2369">
        <v>0.03</v>
      </c>
      <c r="AO2369">
        <v>2.8000000000000001E-2</v>
      </c>
      <c r="AR2369">
        <v>17</v>
      </c>
    </row>
    <row r="2370" spans="1:53" x14ac:dyDescent="0.25">
      <c r="A2370">
        <v>2369</v>
      </c>
      <c r="C2370" t="s">
        <v>4318</v>
      </c>
      <c r="D2370">
        <v>45984</v>
      </c>
      <c r="E2370">
        <v>234519</v>
      </c>
      <c r="M2370">
        <v>6</v>
      </c>
      <c r="N2370">
        <v>25</v>
      </c>
      <c r="O2370">
        <v>29.1</v>
      </c>
      <c r="P2370" t="s">
        <v>58</v>
      </c>
      <c r="Q2370">
        <v>57</v>
      </c>
      <c r="R2370">
        <v>56</v>
      </c>
      <c r="S2370">
        <v>18</v>
      </c>
      <c r="T2370">
        <v>6</v>
      </c>
      <c r="U2370">
        <v>27</v>
      </c>
      <c r="V2370">
        <v>4</v>
      </c>
      <c r="W2370" t="s">
        <v>58</v>
      </c>
      <c r="X2370">
        <v>58</v>
      </c>
      <c r="Y2370">
        <v>0</v>
      </c>
      <c r="Z2370">
        <v>8</v>
      </c>
      <c r="AA2370">
        <v>267.08</v>
      </c>
      <c r="AB2370">
        <v>-25.9</v>
      </c>
      <c r="AC2370">
        <v>5.82</v>
      </c>
      <c r="AF2370">
        <v>1.28</v>
      </c>
      <c r="AL2370" t="s">
        <v>204</v>
      </c>
      <c r="AN2370">
        <v>-1.4999999999999999E-2</v>
      </c>
      <c r="AO2370">
        <v>-1.4E-2</v>
      </c>
      <c r="AR2370">
        <v>13</v>
      </c>
    </row>
    <row r="2371" spans="1:53" x14ac:dyDescent="0.25">
      <c r="A2371">
        <v>2370</v>
      </c>
      <c r="C2371" t="s">
        <v>4319</v>
      </c>
      <c r="D2371">
        <v>45995</v>
      </c>
      <c r="E2371">
        <v>95766</v>
      </c>
      <c r="J2371">
        <v>5153</v>
      </c>
      <c r="K2371" t="s">
        <v>196</v>
      </c>
      <c r="M2371">
        <v>6</v>
      </c>
      <c r="N2371">
        <v>25</v>
      </c>
      <c r="O2371">
        <v>35.700000000000003</v>
      </c>
      <c r="P2371" t="s">
        <v>54</v>
      </c>
      <c r="Q2371">
        <v>11</v>
      </c>
      <c r="R2371">
        <v>19</v>
      </c>
      <c r="S2371">
        <v>13</v>
      </c>
      <c r="T2371">
        <v>6</v>
      </c>
      <c r="U2371">
        <v>31</v>
      </c>
      <c r="V2371">
        <v>9.5</v>
      </c>
      <c r="W2371" t="s">
        <v>54</v>
      </c>
      <c r="X2371">
        <v>11</v>
      </c>
      <c r="Y2371">
        <v>15</v>
      </c>
      <c r="Z2371">
        <v>3</v>
      </c>
      <c r="AA2371">
        <v>200.62</v>
      </c>
      <c r="AB2371">
        <v>0.68</v>
      </c>
      <c r="AC2371">
        <v>6.14</v>
      </c>
      <c r="AF2371">
        <v>-0.08</v>
      </c>
      <c r="AH2371">
        <v>-0.86</v>
      </c>
      <c r="AL2371" t="s">
        <v>4320</v>
      </c>
      <c r="AN2371">
        <v>-5.0000000000000001E-3</v>
      </c>
      <c r="AO2371">
        <v>-1.6E-2</v>
      </c>
      <c r="AP2371" t="s">
        <v>126</v>
      </c>
      <c r="AQ2371">
        <v>8.9999999999999993E-3</v>
      </c>
      <c r="AR2371">
        <v>20</v>
      </c>
      <c r="AU2371">
        <v>293</v>
      </c>
      <c r="AW2371">
        <v>2.8</v>
      </c>
      <c r="AX2371">
        <v>16.100000000000001</v>
      </c>
      <c r="BA2371" t="s">
        <v>68</v>
      </c>
    </row>
    <row r="2372" spans="1:53" x14ac:dyDescent="0.25">
      <c r="A2372">
        <v>2371</v>
      </c>
      <c r="B2372" t="s">
        <v>4321</v>
      </c>
      <c r="C2372" t="s">
        <v>4322</v>
      </c>
      <c r="D2372">
        <v>46031</v>
      </c>
      <c r="E2372">
        <v>95778</v>
      </c>
      <c r="M2372">
        <v>6</v>
      </c>
      <c r="N2372">
        <v>25</v>
      </c>
      <c r="O2372">
        <v>52.2</v>
      </c>
      <c r="P2372" t="s">
        <v>54</v>
      </c>
      <c r="Q2372">
        <v>15</v>
      </c>
      <c r="R2372">
        <v>58</v>
      </c>
      <c r="S2372">
        <v>25</v>
      </c>
      <c r="T2372">
        <v>6</v>
      </c>
      <c r="U2372">
        <v>31</v>
      </c>
      <c r="V2372">
        <v>37.4</v>
      </c>
      <c r="W2372" t="s">
        <v>54</v>
      </c>
      <c r="X2372">
        <v>15</v>
      </c>
      <c r="Y2372">
        <v>54</v>
      </c>
      <c r="Z2372">
        <v>12</v>
      </c>
      <c r="AA2372">
        <v>196.55</v>
      </c>
      <c r="AB2372">
        <v>2.93</v>
      </c>
      <c r="AC2372">
        <v>6.4</v>
      </c>
      <c r="AD2372" t="s">
        <v>200</v>
      </c>
      <c r="AL2372" t="s">
        <v>1868</v>
      </c>
      <c r="AN2372">
        <v>-1.6E-2</v>
      </c>
      <c r="AO2372">
        <v>-1.4999999999999999E-2</v>
      </c>
      <c r="AR2372">
        <v>21</v>
      </c>
      <c r="AU2372">
        <v>97</v>
      </c>
    </row>
    <row r="2373" spans="1:53" x14ac:dyDescent="0.25">
      <c r="A2373">
        <v>2372</v>
      </c>
      <c r="C2373" t="s">
        <v>4323</v>
      </c>
      <c r="D2373">
        <v>46052</v>
      </c>
      <c r="E2373">
        <v>59194</v>
      </c>
      <c r="F2373">
        <v>2500</v>
      </c>
      <c r="L2373" t="s">
        <v>4324</v>
      </c>
      <c r="M2373">
        <v>6</v>
      </c>
      <c r="N2373">
        <v>25</v>
      </c>
      <c r="O2373">
        <v>55.6</v>
      </c>
      <c r="P2373" t="s">
        <v>54</v>
      </c>
      <c r="Q2373">
        <v>32</v>
      </c>
      <c r="R2373">
        <v>31</v>
      </c>
      <c r="S2373">
        <v>34</v>
      </c>
      <c r="T2373">
        <v>6</v>
      </c>
      <c r="U2373">
        <v>32</v>
      </c>
      <c r="V2373">
        <v>27.2</v>
      </c>
      <c r="W2373" t="s">
        <v>54</v>
      </c>
      <c r="X2373">
        <v>32</v>
      </c>
      <c r="Y2373">
        <v>27</v>
      </c>
      <c r="Z2373">
        <v>17</v>
      </c>
      <c r="AA2373">
        <v>181.72</v>
      </c>
      <c r="AB2373">
        <v>10.52</v>
      </c>
      <c r="AC2373">
        <v>5.87</v>
      </c>
      <c r="AF2373">
        <v>0.14000000000000001</v>
      </c>
      <c r="AH2373">
        <v>0.15</v>
      </c>
      <c r="AJ2373">
        <v>0.02</v>
      </c>
      <c r="AL2373" t="s">
        <v>4325</v>
      </c>
      <c r="AN2373">
        <v>-3.1E-2</v>
      </c>
      <c r="AO2373">
        <v>-2.1999999999999999E-2</v>
      </c>
      <c r="AR2373">
        <v>-9</v>
      </c>
      <c r="AS2373" t="s">
        <v>195</v>
      </c>
      <c r="AU2373">
        <v>35</v>
      </c>
      <c r="BA2373" t="s">
        <v>68</v>
      </c>
    </row>
    <row r="2374" spans="1:53" x14ac:dyDescent="0.25">
      <c r="A2374">
        <v>2373</v>
      </c>
      <c r="C2374" t="s">
        <v>4326</v>
      </c>
      <c r="D2374">
        <v>46064</v>
      </c>
      <c r="E2374">
        <v>151585</v>
      </c>
      <c r="J2374">
        <v>5148</v>
      </c>
      <c r="M2374">
        <v>6</v>
      </c>
      <c r="N2374">
        <v>25</v>
      </c>
      <c r="O2374">
        <v>58.4</v>
      </c>
      <c r="P2374" t="s">
        <v>58</v>
      </c>
      <c r="Q2374">
        <v>13</v>
      </c>
      <c r="R2374">
        <v>4</v>
      </c>
      <c r="S2374">
        <v>47</v>
      </c>
      <c r="T2374">
        <v>6</v>
      </c>
      <c r="U2374">
        <v>30</v>
      </c>
      <c r="V2374">
        <v>34.700000000000003</v>
      </c>
      <c r="W2374" t="s">
        <v>58</v>
      </c>
      <c r="X2374">
        <v>13</v>
      </c>
      <c r="Y2374">
        <v>8</v>
      </c>
      <c r="Z2374">
        <v>53</v>
      </c>
      <c r="AA2374">
        <v>222.42</v>
      </c>
      <c r="AB2374">
        <v>-10.51</v>
      </c>
      <c r="AC2374">
        <v>6.16</v>
      </c>
      <c r="AF2374">
        <v>-0.15</v>
      </c>
      <c r="AL2374" t="s">
        <v>1147</v>
      </c>
      <c r="AN2374">
        <v>-2.4E-2</v>
      </c>
      <c r="AO2374">
        <v>2E-3</v>
      </c>
      <c r="AR2374">
        <v>2</v>
      </c>
      <c r="AW2374">
        <v>5</v>
      </c>
      <c r="AX2374">
        <v>33.200000000000003</v>
      </c>
      <c r="BA2374" t="s">
        <v>68</v>
      </c>
    </row>
    <row r="2375" spans="1:53" x14ac:dyDescent="0.25">
      <c r="A2375">
        <v>2374</v>
      </c>
      <c r="C2375" t="s">
        <v>4327</v>
      </c>
      <c r="D2375">
        <v>46075</v>
      </c>
      <c r="E2375">
        <v>95783</v>
      </c>
      <c r="M2375">
        <v>6</v>
      </c>
      <c r="N2375">
        <v>26</v>
      </c>
      <c r="O2375">
        <v>4.3</v>
      </c>
      <c r="P2375" t="s">
        <v>54</v>
      </c>
      <c r="Q2375">
        <v>11</v>
      </c>
      <c r="R2375">
        <v>51</v>
      </c>
      <c r="S2375">
        <v>45</v>
      </c>
      <c r="T2375">
        <v>6</v>
      </c>
      <c r="U2375">
        <v>31</v>
      </c>
      <c r="V2375">
        <v>39.200000000000003</v>
      </c>
      <c r="W2375" t="s">
        <v>54</v>
      </c>
      <c r="X2375">
        <v>11</v>
      </c>
      <c r="Y2375">
        <v>47</v>
      </c>
      <c r="Z2375">
        <v>32</v>
      </c>
      <c r="AA2375">
        <v>200.2</v>
      </c>
      <c r="AB2375">
        <v>1.04</v>
      </c>
      <c r="AC2375">
        <v>6.65</v>
      </c>
      <c r="AF2375">
        <v>-0.12</v>
      </c>
      <c r="AH2375">
        <v>-0.42</v>
      </c>
      <c r="AL2375" t="s">
        <v>1813</v>
      </c>
      <c r="AN2375">
        <v>-0.03</v>
      </c>
      <c r="AO2375">
        <v>-1.2E-2</v>
      </c>
      <c r="AR2375">
        <v>10</v>
      </c>
      <c r="AU2375">
        <v>70</v>
      </c>
      <c r="BA2375" t="s">
        <v>68</v>
      </c>
    </row>
    <row r="2376" spans="1:53" x14ac:dyDescent="0.25">
      <c r="A2376">
        <v>2375</v>
      </c>
      <c r="C2376" t="s">
        <v>4328</v>
      </c>
      <c r="D2376">
        <v>46089</v>
      </c>
      <c r="E2376">
        <v>95788</v>
      </c>
      <c r="M2376">
        <v>6</v>
      </c>
      <c r="N2376">
        <v>26</v>
      </c>
      <c r="O2376">
        <v>13.6</v>
      </c>
      <c r="P2376" t="s">
        <v>54</v>
      </c>
      <c r="Q2376">
        <v>11</v>
      </c>
      <c r="R2376">
        <v>36</v>
      </c>
      <c r="S2376">
        <v>50</v>
      </c>
      <c r="T2376">
        <v>6</v>
      </c>
      <c r="U2376">
        <v>31</v>
      </c>
      <c r="V2376">
        <v>48.3</v>
      </c>
      <c r="W2376" t="s">
        <v>54</v>
      </c>
      <c r="X2376">
        <v>11</v>
      </c>
      <c r="Y2376">
        <v>32</v>
      </c>
      <c r="Z2376">
        <v>40</v>
      </c>
      <c r="AA2376">
        <v>200.44</v>
      </c>
      <c r="AB2376">
        <v>0.95</v>
      </c>
      <c r="AC2376">
        <v>5.23</v>
      </c>
      <c r="AF2376">
        <v>0.15</v>
      </c>
      <c r="AH2376">
        <v>0.13</v>
      </c>
      <c r="AL2376" t="s">
        <v>575</v>
      </c>
      <c r="AN2376">
        <v>1.2999999999999999E-2</v>
      </c>
      <c r="AO2376">
        <v>3.2000000000000001E-2</v>
      </c>
      <c r="AQ2376">
        <v>0.01</v>
      </c>
      <c r="AR2376">
        <v>-3</v>
      </c>
      <c r="AS2376" t="s">
        <v>60</v>
      </c>
      <c r="AU2376">
        <v>124</v>
      </c>
      <c r="BA2376" t="s">
        <v>68</v>
      </c>
    </row>
    <row r="2377" spans="1:53" x14ac:dyDescent="0.25">
      <c r="A2377">
        <v>2376</v>
      </c>
      <c r="B2377" t="s">
        <v>4329</v>
      </c>
      <c r="C2377" t="s">
        <v>4330</v>
      </c>
      <c r="D2377">
        <v>46101</v>
      </c>
      <c r="E2377">
        <v>25814</v>
      </c>
      <c r="G2377" t="s">
        <v>63</v>
      </c>
      <c r="M2377">
        <v>6</v>
      </c>
      <c r="N2377">
        <v>26</v>
      </c>
      <c r="O2377">
        <v>13.5</v>
      </c>
      <c r="P2377" t="s">
        <v>54</v>
      </c>
      <c r="Q2377">
        <v>55</v>
      </c>
      <c r="R2377">
        <v>25</v>
      </c>
      <c r="S2377">
        <v>35</v>
      </c>
      <c r="T2377">
        <v>6</v>
      </c>
      <c r="U2377">
        <v>34</v>
      </c>
      <c r="V2377">
        <v>32.799999999999997</v>
      </c>
      <c r="W2377" t="s">
        <v>54</v>
      </c>
      <c r="X2377">
        <v>55</v>
      </c>
      <c r="Y2377">
        <v>21</v>
      </c>
      <c r="Z2377">
        <v>11</v>
      </c>
      <c r="AA2377">
        <v>159.97</v>
      </c>
      <c r="AB2377">
        <v>19.75</v>
      </c>
      <c r="AC2377">
        <v>6.45</v>
      </c>
      <c r="AD2377" t="s">
        <v>200</v>
      </c>
      <c r="AL2377" t="s">
        <v>4331</v>
      </c>
      <c r="AN2377">
        <v>2E-3</v>
      </c>
      <c r="AO2377">
        <v>4.0000000000000001E-3</v>
      </c>
      <c r="AR2377">
        <v>-20</v>
      </c>
    </row>
    <row r="2378" spans="1:53" x14ac:dyDescent="0.25">
      <c r="A2378">
        <v>2377</v>
      </c>
      <c r="B2378" t="s">
        <v>4332</v>
      </c>
      <c r="C2378" t="s">
        <v>4333</v>
      </c>
      <c r="D2378">
        <v>46116</v>
      </c>
      <c r="E2378">
        <v>249550</v>
      </c>
      <c r="F2378">
        <v>2495</v>
      </c>
      <c r="M2378">
        <v>6</v>
      </c>
      <c r="N2378">
        <v>26</v>
      </c>
      <c r="O2378">
        <v>19.8</v>
      </c>
      <c r="P2378" t="s">
        <v>58</v>
      </c>
      <c r="Q2378">
        <v>69</v>
      </c>
      <c r="R2378">
        <v>37</v>
      </c>
      <c r="S2378">
        <v>59</v>
      </c>
      <c r="T2378">
        <v>6</v>
      </c>
      <c r="U2378">
        <v>25</v>
      </c>
      <c r="V2378">
        <v>28.6</v>
      </c>
      <c r="W2378" t="s">
        <v>58</v>
      </c>
      <c r="X2378">
        <v>69</v>
      </c>
      <c r="Y2378">
        <v>41</v>
      </c>
      <c r="Z2378">
        <v>25</v>
      </c>
      <c r="AA2378">
        <v>280.04000000000002</v>
      </c>
      <c r="AB2378">
        <v>-27.55</v>
      </c>
      <c r="AC2378">
        <v>5.38</v>
      </c>
      <c r="AF2378">
        <v>0.97</v>
      </c>
      <c r="AH2378">
        <v>0.67</v>
      </c>
      <c r="AJ2378">
        <v>0.36</v>
      </c>
      <c r="AK2378" t="s">
        <v>182</v>
      </c>
      <c r="AL2378" t="s">
        <v>143</v>
      </c>
      <c r="AN2378">
        <v>-1.6E-2</v>
      </c>
      <c r="AO2378">
        <v>0.19500000000000001</v>
      </c>
      <c r="AQ2378">
        <v>7.0000000000000001E-3</v>
      </c>
      <c r="AR2378">
        <v>9</v>
      </c>
      <c r="BA2378" t="s">
        <v>68</v>
      </c>
    </row>
    <row r="2379" spans="1:53" x14ac:dyDescent="0.25">
      <c r="A2379">
        <v>2378</v>
      </c>
      <c r="C2379" t="s">
        <v>4334</v>
      </c>
      <c r="D2379">
        <v>46178</v>
      </c>
      <c r="E2379">
        <v>95803</v>
      </c>
      <c r="J2379">
        <v>5170</v>
      </c>
      <c r="M2379">
        <v>6</v>
      </c>
      <c r="N2379">
        <v>26</v>
      </c>
      <c r="O2379">
        <v>48.4</v>
      </c>
      <c r="P2379" t="s">
        <v>54</v>
      </c>
      <c r="Q2379">
        <v>11</v>
      </c>
      <c r="R2379">
        <v>44</v>
      </c>
      <c r="S2379">
        <v>46</v>
      </c>
      <c r="T2379">
        <v>6</v>
      </c>
      <c r="U2379">
        <v>32</v>
      </c>
      <c r="V2379">
        <v>23.3</v>
      </c>
      <c r="W2379" t="s">
        <v>54</v>
      </c>
      <c r="X2379">
        <v>11</v>
      </c>
      <c r="Y2379">
        <v>40</v>
      </c>
      <c r="Z2379">
        <v>25</v>
      </c>
      <c r="AA2379">
        <v>200.39</v>
      </c>
      <c r="AB2379">
        <v>1.1399999999999999</v>
      </c>
      <c r="AC2379">
        <v>6.03</v>
      </c>
      <c r="AF2379">
        <v>1.07</v>
      </c>
      <c r="AL2379" t="s">
        <v>114</v>
      </c>
      <c r="AN2379">
        <v>0.01</v>
      </c>
      <c r="AO2379">
        <v>-3.1E-2</v>
      </c>
      <c r="AR2379">
        <v>-21</v>
      </c>
      <c r="AW2379">
        <v>4.2</v>
      </c>
      <c r="AX2379">
        <v>31.1</v>
      </c>
      <c r="BA2379" t="s">
        <v>68</v>
      </c>
    </row>
    <row r="2380" spans="1:53" x14ac:dyDescent="0.25">
      <c r="A2380">
        <v>2379</v>
      </c>
      <c r="C2380" t="s">
        <v>4335</v>
      </c>
      <c r="D2380">
        <v>46184</v>
      </c>
      <c r="E2380">
        <v>151602</v>
      </c>
      <c r="G2380" t="s">
        <v>63</v>
      </c>
      <c r="I2380" t="s">
        <v>77</v>
      </c>
      <c r="M2380">
        <v>6</v>
      </c>
      <c r="N2380">
        <v>26</v>
      </c>
      <c r="O2380">
        <v>44.4</v>
      </c>
      <c r="P2380" t="s">
        <v>58</v>
      </c>
      <c r="Q2380">
        <v>12</v>
      </c>
      <c r="R2380">
        <v>19</v>
      </c>
      <c r="S2380">
        <v>15</v>
      </c>
      <c r="T2380">
        <v>6</v>
      </c>
      <c r="U2380">
        <v>31</v>
      </c>
      <c r="V2380">
        <v>23</v>
      </c>
      <c r="W2380" t="s">
        <v>58</v>
      </c>
      <c r="X2380">
        <v>12</v>
      </c>
      <c r="Y2380">
        <v>23</v>
      </c>
      <c r="Z2380">
        <v>30</v>
      </c>
      <c r="AA2380">
        <v>221.81</v>
      </c>
      <c r="AB2380">
        <v>-10.01</v>
      </c>
      <c r="AC2380">
        <v>5.15</v>
      </c>
      <c r="AF2380">
        <v>1.27</v>
      </c>
      <c r="AH2380">
        <v>1.38</v>
      </c>
      <c r="AL2380" t="s">
        <v>204</v>
      </c>
      <c r="AN2380">
        <v>0.04</v>
      </c>
      <c r="AO2380">
        <v>-1.6E-2</v>
      </c>
      <c r="AQ2380">
        <v>2.1999999999999999E-2</v>
      </c>
      <c r="AR2380">
        <v>17</v>
      </c>
      <c r="AS2380" t="s">
        <v>72</v>
      </c>
      <c r="AT2380" t="s">
        <v>67</v>
      </c>
      <c r="AU2380">
        <v>19</v>
      </c>
      <c r="AV2380" t="s">
        <v>160</v>
      </c>
      <c r="AW2380">
        <v>8.3000000000000007</v>
      </c>
      <c r="AX2380">
        <v>14.8</v>
      </c>
    </row>
    <row r="2381" spans="1:53" x14ac:dyDescent="0.25">
      <c r="A2381">
        <v>2380</v>
      </c>
      <c r="C2381" t="s">
        <v>4336</v>
      </c>
      <c r="D2381">
        <v>46189</v>
      </c>
      <c r="E2381">
        <v>171866</v>
      </c>
      <c r="F2381">
        <v>2499</v>
      </c>
      <c r="M2381">
        <v>6</v>
      </c>
      <c r="N2381">
        <v>26</v>
      </c>
      <c r="O2381">
        <v>48.7</v>
      </c>
      <c r="P2381" t="s">
        <v>58</v>
      </c>
      <c r="Q2381">
        <v>27</v>
      </c>
      <c r="R2381">
        <v>42</v>
      </c>
      <c r="S2381">
        <v>0</v>
      </c>
      <c r="T2381">
        <v>6</v>
      </c>
      <c r="U2381">
        <v>30</v>
      </c>
      <c r="V2381">
        <v>46.3</v>
      </c>
      <c r="W2381" t="s">
        <v>58</v>
      </c>
      <c r="X2381">
        <v>27</v>
      </c>
      <c r="Y2381">
        <v>46</v>
      </c>
      <c r="Z2381">
        <v>10</v>
      </c>
      <c r="AA2381">
        <v>236.17</v>
      </c>
      <c r="AB2381">
        <v>-16.46</v>
      </c>
      <c r="AC2381">
        <v>5.93</v>
      </c>
      <c r="AF2381">
        <v>-0.15</v>
      </c>
      <c r="AH2381">
        <v>-0.67</v>
      </c>
      <c r="AL2381" t="s">
        <v>2279</v>
      </c>
      <c r="AN2381">
        <v>-7.0000000000000001E-3</v>
      </c>
      <c r="AO2381">
        <v>1.0999999999999999E-2</v>
      </c>
      <c r="AR2381">
        <v>20</v>
      </c>
      <c r="AS2381" t="s">
        <v>60</v>
      </c>
    </row>
    <row r="2382" spans="1:53" x14ac:dyDescent="0.25">
      <c r="A2382">
        <v>2381</v>
      </c>
      <c r="C2382" t="s">
        <v>4337</v>
      </c>
      <c r="D2382">
        <v>46229</v>
      </c>
      <c r="E2382">
        <v>133369</v>
      </c>
      <c r="G2382" t="s">
        <v>63</v>
      </c>
      <c r="M2382">
        <v>6</v>
      </c>
      <c r="N2382">
        <v>27</v>
      </c>
      <c r="O2382">
        <v>1.7</v>
      </c>
      <c r="P2382" t="s">
        <v>58</v>
      </c>
      <c r="Q2382">
        <v>8</v>
      </c>
      <c r="R2382">
        <v>5</v>
      </c>
      <c r="S2382">
        <v>11</v>
      </c>
      <c r="T2382">
        <v>6</v>
      </c>
      <c r="U2382">
        <v>31</v>
      </c>
      <c r="V2382">
        <v>50.1</v>
      </c>
      <c r="W2382" t="s">
        <v>58</v>
      </c>
      <c r="X2382">
        <v>8</v>
      </c>
      <c r="Y2382">
        <v>9</v>
      </c>
      <c r="Z2382">
        <v>29</v>
      </c>
      <c r="AA2382">
        <v>218.02</v>
      </c>
      <c r="AB2382">
        <v>-8.0500000000000007</v>
      </c>
      <c r="AC2382">
        <v>5.43</v>
      </c>
      <c r="AF2382">
        <v>1.38</v>
      </c>
      <c r="AH2382">
        <v>1.52</v>
      </c>
      <c r="AL2382" t="s">
        <v>721</v>
      </c>
      <c r="AN2382">
        <v>-1.2E-2</v>
      </c>
      <c r="AO2382">
        <v>-8.0000000000000002E-3</v>
      </c>
      <c r="AR2382">
        <v>3</v>
      </c>
      <c r="AS2382" t="s">
        <v>60</v>
      </c>
    </row>
    <row r="2383" spans="1:53" x14ac:dyDescent="0.25">
      <c r="A2383">
        <v>2382</v>
      </c>
      <c r="B2383" t="s">
        <v>4338</v>
      </c>
      <c r="C2383" t="s">
        <v>4339</v>
      </c>
      <c r="D2383">
        <v>46241</v>
      </c>
      <c r="E2383">
        <v>114023</v>
      </c>
      <c r="L2383">
        <v>3017</v>
      </c>
      <c r="M2383">
        <v>6</v>
      </c>
      <c r="N2383">
        <v>27</v>
      </c>
      <c r="O2383">
        <v>0.7</v>
      </c>
      <c r="P2383" t="s">
        <v>54</v>
      </c>
      <c r="Q2383">
        <v>4</v>
      </c>
      <c r="R2383">
        <v>55</v>
      </c>
      <c r="S2383">
        <v>40</v>
      </c>
      <c r="T2383">
        <v>6</v>
      </c>
      <c r="U2383">
        <v>32</v>
      </c>
      <c r="V2383">
        <v>19.2</v>
      </c>
      <c r="W2383" t="s">
        <v>54</v>
      </c>
      <c r="X2383">
        <v>4</v>
      </c>
      <c r="Y2383">
        <v>51</v>
      </c>
      <c r="Z2383">
        <v>21</v>
      </c>
      <c r="AA2383">
        <v>206.43</v>
      </c>
      <c r="AB2383">
        <v>-2.02</v>
      </c>
      <c r="AC2383">
        <v>5.84</v>
      </c>
      <c r="AF2383">
        <v>0.99</v>
      </c>
      <c r="AH2383">
        <v>0.79</v>
      </c>
      <c r="AJ2383">
        <v>0.53</v>
      </c>
      <c r="AL2383" t="s">
        <v>85</v>
      </c>
      <c r="AN2383">
        <v>-3.6999999999999998E-2</v>
      </c>
      <c r="AO2383">
        <v>-6.0000000000000001E-3</v>
      </c>
      <c r="AR2383">
        <v>21</v>
      </c>
      <c r="AS2383" t="s">
        <v>60</v>
      </c>
      <c r="BA2383" t="s">
        <v>68</v>
      </c>
    </row>
    <row r="2384" spans="1:53" x14ac:dyDescent="0.25">
      <c r="A2384">
        <v>2383</v>
      </c>
      <c r="C2384" t="s">
        <v>4340</v>
      </c>
      <c r="D2384">
        <v>46251</v>
      </c>
      <c r="E2384">
        <v>59222</v>
      </c>
      <c r="M2384">
        <v>6</v>
      </c>
      <c r="N2384">
        <v>27</v>
      </c>
      <c r="O2384">
        <v>9</v>
      </c>
      <c r="P2384" t="s">
        <v>54</v>
      </c>
      <c r="Q2384">
        <v>33</v>
      </c>
      <c r="R2384">
        <v>5</v>
      </c>
      <c r="S2384">
        <v>52</v>
      </c>
      <c r="T2384">
        <v>6</v>
      </c>
      <c r="U2384">
        <v>33</v>
      </c>
      <c r="V2384">
        <v>42.7</v>
      </c>
      <c r="W2384" t="s">
        <v>54</v>
      </c>
      <c r="X2384">
        <v>33</v>
      </c>
      <c r="Y2384">
        <v>1</v>
      </c>
      <c r="Z2384">
        <v>27</v>
      </c>
      <c r="AA2384">
        <v>181.32</v>
      </c>
      <c r="AB2384">
        <v>11</v>
      </c>
      <c r="AC2384">
        <v>6.42</v>
      </c>
      <c r="AD2384" t="s">
        <v>200</v>
      </c>
      <c r="AF2384">
        <v>0.03</v>
      </c>
      <c r="AH2384">
        <v>0.13</v>
      </c>
      <c r="AL2384" t="s">
        <v>575</v>
      </c>
      <c r="AN2384">
        <v>1.0999999999999999E-2</v>
      </c>
      <c r="AO2384">
        <v>0.01</v>
      </c>
      <c r="AR2384">
        <v>-9</v>
      </c>
    </row>
    <row r="2385" spans="1:53" x14ac:dyDescent="0.25">
      <c r="A2385">
        <v>2384</v>
      </c>
      <c r="C2385" t="s">
        <v>4341</v>
      </c>
      <c r="D2385">
        <v>46273</v>
      </c>
      <c r="E2385">
        <v>234539</v>
      </c>
      <c r="I2385" t="s">
        <v>77</v>
      </c>
      <c r="M2385">
        <v>6</v>
      </c>
      <c r="N2385">
        <v>27</v>
      </c>
      <c r="O2385">
        <v>21.5</v>
      </c>
      <c r="P2385" t="s">
        <v>58</v>
      </c>
      <c r="Q2385">
        <v>50</v>
      </c>
      <c r="R2385">
        <v>10</v>
      </c>
      <c r="S2385">
        <v>6</v>
      </c>
      <c r="T2385">
        <v>6</v>
      </c>
      <c r="U2385">
        <v>29</v>
      </c>
      <c r="V2385">
        <v>49.1</v>
      </c>
      <c r="W2385" t="s">
        <v>58</v>
      </c>
      <c r="X2385">
        <v>50</v>
      </c>
      <c r="Y2385">
        <v>14</v>
      </c>
      <c r="Z2385">
        <v>21</v>
      </c>
      <c r="AA2385">
        <v>258.81</v>
      </c>
      <c r="AB2385">
        <v>-23.84</v>
      </c>
      <c r="AC2385">
        <v>5.27</v>
      </c>
      <c r="AF2385">
        <v>0.41</v>
      </c>
      <c r="AL2385" t="s">
        <v>129</v>
      </c>
      <c r="AN2385">
        <v>-5.3999999999999999E-2</v>
      </c>
      <c r="AO2385">
        <v>-5.8000000000000003E-2</v>
      </c>
      <c r="AQ2385">
        <v>2.7E-2</v>
      </c>
      <c r="AR2385">
        <v>2</v>
      </c>
      <c r="AS2385" t="s">
        <v>79</v>
      </c>
      <c r="AU2385">
        <v>133</v>
      </c>
      <c r="AW2385">
        <v>0.1</v>
      </c>
      <c r="AX2385">
        <v>0.5</v>
      </c>
      <c r="AY2385" t="s">
        <v>86</v>
      </c>
      <c r="AZ2385">
        <v>4</v>
      </c>
      <c r="BA2385" t="s">
        <v>68</v>
      </c>
    </row>
    <row r="2386" spans="1:53" x14ac:dyDescent="0.25">
      <c r="A2386">
        <v>2385</v>
      </c>
      <c r="B2386" t="s">
        <v>4342</v>
      </c>
      <c r="C2386" t="s">
        <v>4343</v>
      </c>
      <c r="D2386">
        <v>46300</v>
      </c>
      <c r="E2386">
        <v>114034</v>
      </c>
      <c r="F2386">
        <v>1174</v>
      </c>
      <c r="M2386">
        <v>6</v>
      </c>
      <c r="N2386">
        <v>27</v>
      </c>
      <c r="O2386">
        <v>29.7</v>
      </c>
      <c r="P2386" t="s">
        <v>54</v>
      </c>
      <c r="Q2386">
        <v>7</v>
      </c>
      <c r="R2386">
        <v>24</v>
      </c>
      <c r="S2386">
        <v>23</v>
      </c>
      <c r="T2386">
        <v>6</v>
      </c>
      <c r="U2386">
        <v>32</v>
      </c>
      <c r="V2386">
        <v>54.2</v>
      </c>
      <c r="W2386" t="s">
        <v>54</v>
      </c>
      <c r="X2386">
        <v>7</v>
      </c>
      <c r="Y2386">
        <v>19</v>
      </c>
      <c r="Z2386">
        <v>59</v>
      </c>
      <c r="AA2386">
        <v>204.3</v>
      </c>
      <c r="AB2386">
        <v>-0.75</v>
      </c>
      <c r="AC2386">
        <v>4.5</v>
      </c>
      <c r="AF2386">
        <v>0</v>
      </c>
      <c r="AH2386">
        <v>-0.18</v>
      </c>
      <c r="AJ2386">
        <v>0.04</v>
      </c>
      <c r="AL2386" t="s">
        <v>4344</v>
      </c>
      <c r="AN2386">
        <v>-1E-3</v>
      </c>
      <c r="AO2386">
        <v>-6.0000000000000001E-3</v>
      </c>
      <c r="AQ2386">
        <v>7.0000000000000001E-3</v>
      </c>
      <c r="AR2386">
        <v>12</v>
      </c>
      <c r="AU2386">
        <v>17</v>
      </c>
      <c r="BA2386" t="s">
        <v>68</v>
      </c>
    </row>
    <row r="2387" spans="1:53" x14ac:dyDescent="0.25">
      <c r="A2387">
        <v>2386</v>
      </c>
      <c r="C2387" t="s">
        <v>4345</v>
      </c>
      <c r="D2387">
        <v>46304</v>
      </c>
      <c r="E2387">
        <v>133382</v>
      </c>
      <c r="I2387" t="s">
        <v>77</v>
      </c>
      <c r="M2387">
        <v>6</v>
      </c>
      <c r="N2387">
        <v>27</v>
      </c>
      <c r="O2387">
        <v>29.3</v>
      </c>
      <c r="P2387" t="s">
        <v>58</v>
      </c>
      <c r="Q2387">
        <v>5</v>
      </c>
      <c r="R2387">
        <v>47</v>
      </c>
      <c r="S2387">
        <v>43</v>
      </c>
      <c r="T2387">
        <v>6</v>
      </c>
      <c r="U2387">
        <v>32</v>
      </c>
      <c r="V2387">
        <v>23.1</v>
      </c>
      <c r="W2387" t="s">
        <v>58</v>
      </c>
      <c r="X2387">
        <v>5</v>
      </c>
      <c r="Y2387">
        <v>52</v>
      </c>
      <c r="Z2387">
        <v>8</v>
      </c>
      <c r="AA2387">
        <v>216.01</v>
      </c>
      <c r="AB2387">
        <v>-6.9</v>
      </c>
      <c r="AC2387">
        <v>5.6</v>
      </c>
      <c r="AF2387">
        <v>0.25</v>
      </c>
      <c r="AH2387">
        <v>7.0000000000000007E-2</v>
      </c>
      <c r="AL2387" t="s">
        <v>4346</v>
      </c>
      <c r="AN2387">
        <v>-1E-3</v>
      </c>
      <c r="AO2387">
        <v>-4.2000000000000003E-2</v>
      </c>
      <c r="AR2387">
        <v>-21</v>
      </c>
      <c r="AW2387">
        <v>7.7</v>
      </c>
      <c r="AX2387">
        <v>4.2</v>
      </c>
    </row>
    <row r="2388" spans="1:53" x14ac:dyDescent="0.25">
      <c r="A2388">
        <v>2387</v>
      </c>
      <c r="B2388" t="s">
        <v>4347</v>
      </c>
      <c r="C2388" t="s">
        <v>4348</v>
      </c>
      <c r="D2388">
        <v>46328</v>
      </c>
      <c r="E2388">
        <v>171895</v>
      </c>
      <c r="J2388">
        <v>5176</v>
      </c>
      <c r="L2388" t="s">
        <v>4349</v>
      </c>
      <c r="M2388">
        <v>6</v>
      </c>
      <c r="N2388">
        <v>27</v>
      </c>
      <c r="O2388">
        <v>41.3</v>
      </c>
      <c r="P2388" t="s">
        <v>58</v>
      </c>
      <c r="Q2388">
        <v>23</v>
      </c>
      <c r="R2388">
        <v>20</v>
      </c>
      <c r="S2388">
        <v>47</v>
      </c>
      <c r="T2388">
        <v>6</v>
      </c>
      <c r="U2388">
        <v>31</v>
      </c>
      <c r="V2388">
        <v>51.3</v>
      </c>
      <c r="W2388" t="s">
        <v>58</v>
      </c>
      <c r="X2388">
        <v>23</v>
      </c>
      <c r="Y2388">
        <v>25</v>
      </c>
      <c r="Z2388">
        <v>6</v>
      </c>
      <c r="AA2388">
        <v>232.11</v>
      </c>
      <c r="AB2388">
        <v>-14.53</v>
      </c>
      <c r="AC2388">
        <v>4.33</v>
      </c>
      <c r="AF2388">
        <v>-0.24</v>
      </c>
      <c r="AH2388">
        <v>-0.99</v>
      </c>
      <c r="AJ2388">
        <v>-0.27</v>
      </c>
      <c r="AL2388" t="s">
        <v>3315</v>
      </c>
      <c r="AN2388">
        <v>-6.0000000000000001E-3</v>
      </c>
      <c r="AO2388">
        <v>1.2E-2</v>
      </c>
      <c r="AR2388">
        <v>27</v>
      </c>
      <c r="AS2388" t="s">
        <v>79</v>
      </c>
      <c r="AU2388">
        <v>27</v>
      </c>
      <c r="AW2388">
        <v>9.6</v>
      </c>
      <c r="AX2388">
        <v>24.6</v>
      </c>
      <c r="AY2388" t="s">
        <v>86</v>
      </c>
      <c r="AZ2388">
        <v>3</v>
      </c>
      <c r="BA2388" t="s">
        <v>68</v>
      </c>
    </row>
    <row r="2389" spans="1:53" x14ac:dyDescent="0.25">
      <c r="A2389">
        <v>2388</v>
      </c>
      <c r="C2389" t="s">
        <v>4350</v>
      </c>
      <c r="D2389">
        <v>46349</v>
      </c>
      <c r="E2389">
        <v>196897</v>
      </c>
      <c r="M2389">
        <v>6</v>
      </c>
      <c r="N2389">
        <v>27</v>
      </c>
      <c r="O2389">
        <v>39.299999999999997</v>
      </c>
      <c r="P2389" t="s">
        <v>58</v>
      </c>
      <c r="Q2389">
        <v>35</v>
      </c>
      <c r="R2389">
        <v>11</v>
      </c>
      <c r="S2389">
        <v>16</v>
      </c>
      <c r="T2389">
        <v>6</v>
      </c>
      <c r="U2389">
        <v>31</v>
      </c>
      <c r="V2389">
        <v>13</v>
      </c>
      <c r="W2389" t="s">
        <v>58</v>
      </c>
      <c r="X2389">
        <v>35</v>
      </c>
      <c r="Y2389">
        <v>15</v>
      </c>
      <c r="Z2389">
        <v>33</v>
      </c>
      <c r="AA2389">
        <v>243.53</v>
      </c>
      <c r="AB2389">
        <v>-19.100000000000001</v>
      </c>
      <c r="AC2389">
        <v>5.84</v>
      </c>
      <c r="AF2389">
        <v>0.81</v>
      </c>
      <c r="AH2389">
        <v>0.53</v>
      </c>
      <c r="AL2389" t="s">
        <v>143</v>
      </c>
      <c r="AN2389">
        <v>-1.0999999999999999E-2</v>
      </c>
      <c r="AO2389">
        <v>0</v>
      </c>
      <c r="AR2389">
        <v>14</v>
      </c>
      <c r="AS2389" t="s">
        <v>60</v>
      </c>
      <c r="BA2389" t="s">
        <v>68</v>
      </c>
    </row>
    <row r="2390" spans="1:53" x14ac:dyDescent="0.25">
      <c r="A2390">
        <v>2389</v>
      </c>
      <c r="C2390" t="s">
        <v>4351</v>
      </c>
      <c r="D2390">
        <v>46355</v>
      </c>
      <c r="E2390">
        <v>234541</v>
      </c>
      <c r="F2390">
        <v>2498</v>
      </c>
      <c r="L2390">
        <v>3000</v>
      </c>
      <c r="M2390">
        <v>6</v>
      </c>
      <c r="N2390">
        <v>27</v>
      </c>
      <c r="O2390">
        <v>44.4</v>
      </c>
      <c r="P2390" t="s">
        <v>58</v>
      </c>
      <c r="Q2390">
        <v>56</v>
      </c>
      <c r="R2390">
        <v>47</v>
      </c>
      <c r="S2390">
        <v>3</v>
      </c>
      <c r="T2390">
        <v>6</v>
      </c>
      <c r="U2390">
        <v>29</v>
      </c>
      <c r="V2390">
        <v>28.5</v>
      </c>
      <c r="W2390" t="s">
        <v>58</v>
      </c>
      <c r="X2390">
        <v>56</v>
      </c>
      <c r="Y2390">
        <v>51</v>
      </c>
      <c r="Z2390">
        <v>10</v>
      </c>
      <c r="AA2390">
        <v>265.89</v>
      </c>
      <c r="AB2390">
        <v>-25.36</v>
      </c>
      <c r="AC2390">
        <v>5.22</v>
      </c>
      <c r="AF2390">
        <v>1.0900000000000001</v>
      </c>
      <c r="AL2390" t="s">
        <v>114</v>
      </c>
      <c r="AN2390">
        <v>-0.04</v>
      </c>
      <c r="AO2390">
        <v>3.1E-2</v>
      </c>
      <c r="AQ2390">
        <v>0.01</v>
      </c>
      <c r="AR2390">
        <v>13</v>
      </c>
    </row>
    <row r="2391" spans="1:53" x14ac:dyDescent="0.25">
      <c r="A2391">
        <v>2390</v>
      </c>
      <c r="C2391" t="s">
        <v>4352</v>
      </c>
      <c r="D2391">
        <v>46365</v>
      </c>
      <c r="E2391">
        <v>217986</v>
      </c>
      <c r="M2391">
        <v>6</v>
      </c>
      <c r="N2391">
        <v>27</v>
      </c>
      <c r="O2391">
        <v>47.3</v>
      </c>
      <c r="P2391" t="s">
        <v>58</v>
      </c>
      <c r="Q2391">
        <v>40</v>
      </c>
      <c r="R2391">
        <v>50</v>
      </c>
      <c r="S2391">
        <v>43</v>
      </c>
      <c r="T2391">
        <v>6</v>
      </c>
      <c r="U2391">
        <v>30</v>
      </c>
      <c r="V2391">
        <v>59.8</v>
      </c>
      <c r="W2391" t="s">
        <v>58</v>
      </c>
      <c r="X2391">
        <v>40</v>
      </c>
      <c r="Y2391">
        <v>54</v>
      </c>
      <c r="Z2391">
        <v>59</v>
      </c>
      <c r="AA2391">
        <v>249.2</v>
      </c>
      <c r="AB2391">
        <v>-21.01</v>
      </c>
      <c r="AC2391">
        <v>6.2</v>
      </c>
      <c r="AF2391">
        <v>1.4</v>
      </c>
      <c r="AL2391" t="s">
        <v>204</v>
      </c>
      <c r="AN2391">
        <v>-1.7000000000000001E-2</v>
      </c>
      <c r="AO2391">
        <v>0</v>
      </c>
      <c r="AR2391">
        <v>51</v>
      </c>
      <c r="AS2391" t="s">
        <v>72</v>
      </c>
    </row>
    <row r="2392" spans="1:53" x14ac:dyDescent="0.25">
      <c r="A2392">
        <v>2391</v>
      </c>
      <c r="C2392" t="s">
        <v>4353</v>
      </c>
      <c r="D2392">
        <v>46374</v>
      </c>
      <c r="E2392">
        <v>95830</v>
      </c>
      <c r="M2392">
        <v>6</v>
      </c>
      <c r="N2392">
        <v>27</v>
      </c>
      <c r="O2392">
        <v>55.4</v>
      </c>
      <c r="P2392" t="s">
        <v>54</v>
      </c>
      <c r="Q2392">
        <v>14</v>
      </c>
      <c r="R2392">
        <v>13</v>
      </c>
      <c r="S2392">
        <v>56</v>
      </c>
      <c r="T2392">
        <v>6</v>
      </c>
      <c r="U2392">
        <v>33</v>
      </c>
      <c r="V2392">
        <v>36.1</v>
      </c>
      <c r="W2392" t="s">
        <v>54</v>
      </c>
      <c r="X2392">
        <v>14</v>
      </c>
      <c r="Y2392">
        <v>9</v>
      </c>
      <c r="Z2392">
        <v>19</v>
      </c>
      <c r="AA2392">
        <v>198.32</v>
      </c>
      <c r="AB2392">
        <v>2.5499999999999998</v>
      </c>
      <c r="AC2392">
        <v>5.53</v>
      </c>
      <c r="AF2392">
        <v>1.1100000000000001</v>
      </c>
      <c r="AL2392" t="s">
        <v>721</v>
      </c>
      <c r="AN2392">
        <v>-1.9E-2</v>
      </c>
      <c r="AO2392">
        <v>-8.5000000000000006E-2</v>
      </c>
      <c r="AR2392">
        <v>-12</v>
      </c>
      <c r="AS2392" t="s">
        <v>72</v>
      </c>
    </row>
    <row r="2393" spans="1:53" x14ac:dyDescent="0.25">
      <c r="A2393">
        <v>2392</v>
      </c>
      <c r="C2393" t="s">
        <v>4354</v>
      </c>
      <c r="D2393">
        <v>46407</v>
      </c>
      <c r="E2393">
        <v>151625</v>
      </c>
      <c r="L2393">
        <v>3024</v>
      </c>
      <c r="M2393">
        <v>6</v>
      </c>
      <c r="N2393">
        <v>28</v>
      </c>
      <c r="O2393">
        <v>5.7</v>
      </c>
      <c r="P2393" t="s">
        <v>58</v>
      </c>
      <c r="Q2393">
        <v>11</v>
      </c>
      <c r="R2393">
        <v>5</v>
      </c>
      <c r="S2393">
        <v>34</v>
      </c>
      <c r="T2393">
        <v>6</v>
      </c>
      <c r="U2393">
        <v>32</v>
      </c>
      <c r="V2393">
        <v>46.9</v>
      </c>
      <c r="W2393" t="s">
        <v>58</v>
      </c>
      <c r="X2393">
        <v>11</v>
      </c>
      <c r="Y2393">
        <v>9</v>
      </c>
      <c r="Z2393">
        <v>59</v>
      </c>
      <c r="AA2393">
        <v>220.85</v>
      </c>
      <c r="AB2393">
        <v>-9.17</v>
      </c>
      <c r="AC2393">
        <v>6.24</v>
      </c>
      <c r="AF2393">
        <v>1.1100000000000001</v>
      </c>
      <c r="AH2393">
        <v>0.78</v>
      </c>
      <c r="AJ2393">
        <v>0.48</v>
      </c>
      <c r="AL2393" t="s">
        <v>4355</v>
      </c>
      <c r="AN2393">
        <v>-7.0000000000000001E-3</v>
      </c>
      <c r="AO2393">
        <v>1E-3</v>
      </c>
      <c r="AR2393">
        <v>-11</v>
      </c>
      <c r="AS2393" t="s">
        <v>60</v>
      </c>
      <c r="BA2393" t="s">
        <v>68</v>
      </c>
    </row>
    <row r="2394" spans="1:53" x14ac:dyDescent="0.25">
      <c r="A2394">
        <v>2393</v>
      </c>
      <c r="C2394" t="s">
        <v>4356</v>
      </c>
      <c r="D2394">
        <v>46431</v>
      </c>
      <c r="E2394">
        <v>196906</v>
      </c>
      <c r="F2394">
        <v>2501</v>
      </c>
      <c r="G2394" t="s">
        <v>63</v>
      </c>
      <c r="H2394" t="s">
        <v>160</v>
      </c>
      <c r="L2394" t="s">
        <v>4357</v>
      </c>
      <c r="M2394">
        <v>6</v>
      </c>
      <c r="N2394">
        <v>28</v>
      </c>
      <c r="O2394">
        <v>7.1</v>
      </c>
      <c r="P2394" t="s">
        <v>58</v>
      </c>
      <c r="Q2394">
        <v>36</v>
      </c>
      <c r="R2394">
        <v>52</v>
      </c>
      <c r="S2394">
        <v>11</v>
      </c>
      <c r="T2394">
        <v>6</v>
      </c>
      <c r="U2394">
        <v>31</v>
      </c>
      <c r="V2394">
        <v>35</v>
      </c>
      <c r="W2394" t="s">
        <v>58</v>
      </c>
      <c r="X2394">
        <v>36</v>
      </c>
      <c r="Y2394">
        <v>56</v>
      </c>
      <c r="Z2394">
        <v>24</v>
      </c>
      <c r="AA2394">
        <v>245.23</v>
      </c>
      <c r="AB2394">
        <v>-19.61</v>
      </c>
      <c r="AC2394">
        <v>6.34</v>
      </c>
      <c r="AF2394">
        <v>1.63</v>
      </c>
      <c r="AH2394">
        <v>1.91</v>
      </c>
      <c r="AL2394" t="s">
        <v>822</v>
      </c>
      <c r="AN2394">
        <v>5.0000000000000001E-3</v>
      </c>
      <c r="AO2394">
        <v>7.1999999999999995E-2</v>
      </c>
      <c r="AR2394">
        <v>54</v>
      </c>
      <c r="BA2394" t="s">
        <v>68</v>
      </c>
    </row>
    <row r="2395" spans="1:53" x14ac:dyDescent="0.25">
      <c r="A2395">
        <v>2394</v>
      </c>
      <c r="B2395" t="s">
        <v>4358</v>
      </c>
      <c r="C2395" t="s">
        <v>4359</v>
      </c>
      <c r="D2395">
        <v>46480</v>
      </c>
      <c r="E2395">
        <v>13897</v>
      </c>
      <c r="F2395">
        <v>247</v>
      </c>
      <c r="I2395" t="s">
        <v>77</v>
      </c>
      <c r="M2395">
        <v>6</v>
      </c>
      <c r="N2395">
        <v>28</v>
      </c>
      <c r="O2395">
        <v>33.1</v>
      </c>
      <c r="P2395" t="s">
        <v>54</v>
      </c>
      <c r="Q2395">
        <v>61</v>
      </c>
      <c r="R2395">
        <v>34</v>
      </c>
      <c r="S2395">
        <v>9</v>
      </c>
      <c r="T2395">
        <v>6</v>
      </c>
      <c r="U2395">
        <v>37</v>
      </c>
      <c r="V2395">
        <v>41.4</v>
      </c>
      <c r="W2395" t="s">
        <v>54</v>
      </c>
      <c r="X2395">
        <v>61</v>
      </c>
      <c r="Y2395">
        <v>28</v>
      </c>
      <c r="Z2395">
        <v>52</v>
      </c>
      <c r="AA2395">
        <v>153.87</v>
      </c>
      <c r="AB2395">
        <v>22.04</v>
      </c>
      <c r="AC2395">
        <v>5.94</v>
      </c>
      <c r="AF2395">
        <v>0.89</v>
      </c>
      <c r="AH2395">
        <v>0.52</v>
      </c>
      <c r="AL2395" t="s">
        <v>4360</v>
      </c>
      <c r="AN2395">
        <v>-0.20899999999999999</v>
      </c>
      <c r="AO2395">
        <v>-0.27400000000000002</v>
      </c>
      <c r="AQ2395">
        <v>2.7E-2</v>
      </c>
      <c r="AR2395">
        <v>-46</v>
      </c>
      <c r="AW2395">
        <v>3</v>
      </c>
      <c r="AX2395">
        <v>157</v>
      </c>
      <c r="AY2395" t="s">
        <v>86</v>
      </c>
      <c r="AZ2395">
        <v>4</v>
      </c>
    </row>
    <row r="2396" spans="1:53" x14ac:dyDescent="0.25">
      <c r="A2396">
        <v>2395</v>
      </c>
      <c r="C2396" t="s">
        <v>4361</v>
      </c>
      <c r="D2396">
        <v>46487</v>
      </c>
      <c r="E2396">
        <v>133404</v>
      </c>
      <c r="F2396">
        <v>1175</v>
      </c>
      <c r="M2396">
        <v>6</v>
      </c>
      <c r="N2396">
        <v>28</v>
      </c>
      <c r="O2396">
        <v>33.299999999999997</v>
      </c>
      <c r="P2396" t="s">
        <v>58</v>
      </c>
      <c r="Q2396">
        <v>1</v>
      </c>
      <c r="R2396">
        <v>8</v>
      </c>
      <c r="S2396">
        <v>40</v>
      </c>
      <c r="T2396">
        <v>6</v>
      </c>
      <c r="U2396">
        <v>33</v>
      </c>
      <c r="V2396">
        <v>37.9</v>
      </c>
      <c r="W2396" t="s">
        <v>58</v>
      </c>
      <c r="X2396">
        <v>1</v>
      </c>
      <c r="Y2396">
        <v>13</v>
      </c>
      <c r="Z2396">
        <v>13</v>
      </c>
      <c r="AA2396">
        <v>211.99</v>
      </c>
      <c r="AB2396">
        <v>-4.5199999999999996</v>
      </c>
      <c r="AC2396">
        <v>5.0999999999999996</v>
      </c>
      <c r="AF2396">
        <v>-0.14000000000000001</v>
      </c>
      <c r="AH2396">
        <v>-0.56000000000000005</v>
      </c>
      <c r="AL2396" t="s">
        <v>2525</v>
      </c>
      <c r="AN2396">
        <v>-3.0000000000000001E-3</v>
      </c>
      <c r="AO2396">
        <v>-2.1000000000000001E-2</v>
      </c>
      <c r="AR2396">
        <v>25</v>
      </c>
      <c r="AS2396" t="s">
        <v>60</v>
      </c>
      <c r="AU2396">
        <v>300</v>
      </c>
    </row>
    <row r="2397" spans="1:53" x14ac:dyDescent="0.25">
      <c r="A2397">
        <v>2396</v>
      </c>
      <c r="C2397" t="s">
        <v>4362</v>
      </c>
      <c r="D2397">
        <v>46509</v>
      </c>
      <c r="E2397">
        <v>5925</v>
      </c>
      <c r="F2397">
        <v>2511</v>
      </c>
      <c r="M2397">
        <v>6</v>
      </c>
      <c r="N2397">
        <v>28</v>
      </c>
      <c r="O2397">
        <v>43.2</v>
      </c>
      <c r="P2397" t="s">
        <v>54</v>
      </c>
      <c r="Q2397">
        <v>71</v>
      </c>
      <c r="R2397">
        <v>49</v>
      </c>
      <c r="S2397">
        <v>56</v>
      </c>
      <c r="T2397">
        <v>6</v>
      </c>
      <c r="U2397">
        <v>40</v>
      </c>
      <c r="V2397">
        <v>32.200000000000003</v>
      </c>
      <c r="W2397" t="s">
        <v>54</v>
      </c>
      <c r="X2397">
        <v>71</v>
      </c>
      <c r="Y2397">
        <v>44</v>
      </c>
      <c r="Z2397">
        <v>56</v>
      </c>
      <c r="AA2397">
        <v>143.09</v>
      </c>
      <c r="AB2397">
        <v>24.82</v>
      </c>
      <c r="AC2397">
        <v>5.92</v>
      </c>
      <c r="AF2397">
        <v>1.19</v>
      </c>
      <c r="AL2397" t="s">
        <v>114</v>
      </c>
      <c r="AN2397">
        <v>-2E-3</v>
      </c>
      <c r="AO2397">
        <v>1.4999999999999999E-2</v>
      </c>
      <c r="AR2397">
        <v>-23</v>
      </c>
    </row>
    <row r="2398" spans="1:53" x14ac:dyDescent="0.25">
      <c r="A2398">
        <v>2397</v>
      </c>
      <c r="C2398" t="s">
        <v>4363</v>
      </c>
      <c r="D2398">
        <v>46547</v>
      </c>
      <c r="E2398">
        <v>196919</v>
      </c>
      <c r="I2398" t="s">
        <v>77</v>
      </c>
      <c r="L2398" t="s">
        <v>994</v>
      </c>
      <c r="M2398">
        <v>6</v>
      </c>
      <c r="N2398">
        <v>28</v>
      </c>
      <c r="O2398">
        <v>54.4</v>
      </c>
      <c r="P2398" t="s">
        <v>58</v>
      </c>
      <c r="Q2398">
        <v>31</v>
      </c>
      <c r="R2398">
        <v>57</v>
      </c>
      <c r="S2398">
        <v>22</v>
      </c>
      <c r="T2398">
        <v>6</v>
      </c>
      <c r="U2398">
        <v>32</v>
      </c>
      <c r="V2398">
        <v>39</v>
      </c>
      <c r="W2398" t="s">
        <v>58</v>
      </c>
      <c r="X2398">
        <v>32</v>
      </c>
      <c r="Y2398">
        <v>1</v>
      </c>
      <c r="Z2398">
        <v>50</v>
      </c>
      <c r="AA2398">
        <v>240.46</v>
      </c>
      <c r="AB2398">
        <v>-17.68</v>
      </c>
      <c r="AC2398">
        <v>5.69</v>
      </c>
      <c r="AF2398">
        <v>-0.17</v>
      </c>
      <c r="AH2398">
        <v>-0.79</v>
      </c>
      <c r="AL2398" t="s">
        <v>4364</v>
      </c>
      <c r="AN2398">
        <v>-1E-3</v>
      </c>
      <c r="AO2398">
        <v>-2E-3</v>
      </c>
      <c r="AR2398">
        <v>20</v>
      </c>
      <c r="AS2398" t="s">
        <v>60</v>
      </c>
      <c r="AU2398">
        <v>120</v>
      </c>
      <c r="AW2398">
        <v>3</v>
      </c>
      <c r="AX2398">
        <v>24.7</v>
      </c>
      <c r="BA2398" t="s">
        <v>68</v>
      </c>
    </row>
    <row r="2399" spans="1:53" x14ac:dyDescent="0.25">
      <c r="A2399">
        <v>2398</v>
      </c>
      <c r="B2399" t="s">
        <v>4365</v>
      </c>
      <c r="C2399" t="s">
        <v>4366</v>
      </c>
      <c r="D2399">
        <v>46553</v>
      </c>
      <c r="E2399">
        <v>78524</v>
      </c>
      <c r="F2399">
        <v>2504</v>
      </c>
      <c r="L2399">
        <v>3032</v>
      </c>
      <c r="M2399">
        <v>6</v>
      </c>
      <c r="N2399">
        <v>28</v>
      </c>
      <c r="O2399">
        <v>54.1</v>
      </c>
      <c r="P2399" t="s">
        <v>54</v>
      </c>
      <c r="Q2399">
        <v>28</v>
      </c>
      <c r="R2399">
        <v>6</v>
      </c>
      <c r="S2399">
        <v>1</v>
      </c>
      <c r="T2399">
        <v>6</v>
      </c>
      <c r="U2399">
        <v>35</v>
      </c>
      <c r="V2399">
        <v>12.1</v>
      </c>
      <c r="W2399" t="s">
        <v>54</v>
      </c>
      <c r="X2399">
        <v>28</v>
      </c>
      <c r="Y2399">
        <v>1</v>
      </c>
      <c r="Z2399">
        <v>20</v>
      </c>
      <c r="AA2399">
        <v>186.04</v>
      </c>
      <c r="AB2399">
        <v>9.1300000000000008</v>
      </c>
      <c r="AC2399">
        <v>5.27</v>
      </c>
      <c r="AF2399">
        <v>-0.03</v>
      </c>
      <c r="AH2399">
        <v>-0.08</v>
      </c>
      <c r="AL2399" t="s">
        <v>781</v>
      </c>
      <c r="AN2399">
        <v>-2E-3</v>
      </c>
      <c r="AO2399">
        <v>-1.4999999999999999E-2</v>
      </c>
      <c r="AQ2399">
        <v>0</v>
      </c>
      <c r="AR2399">
        <v>17</v>
      </c>
      <c r="AU2399">
        <v>149</v>
      </c>
    </row>
    <row r="2400" spans="1:53" x14ac:dyDescent="0.25">
      <c r="A2400">
        <v>2399</v>
      </c>
      <c r="C2400" t="s">
        <v>4367</v>
      </c>
      <c r="D2400">
        <v>46568</v>
      </c>
      <c r="E2400">
        <v>196917</v>
      </c>
      <c r="M2400">
        <v>6</v>
      </c>
      <c r="N2400">
        <v>28</v>
      </c>
      <c r="O2400">
        <v>55.7</v>
      </c>
      <c r="P2400" t="s">
        <v>58</v>
      </c>
      <c r="Q2400">
        <v>37</v>
      </c>
      <c r="R2400">
        <v>37</v>
      </c>
      <c r="S2400">
        <v>13</v>
      </c>
      <c r="T2400">
        <v>6</v>
      </c>
      <c r="U2400">
        <v>32</v>
      </c>
      <c r="V2400">
        <v>21.3</v>
      </c>
      <c r="W2400" t="s">
        <v>58</v>
      </c>
      <c r="X2400">
        <v>37</v>
      </c>
      <c r="Y2400">
        <v>41</v>
      </c>
      <c r="Z2400">
        <v>48</v>
      </c>
      <c r="AA2400">
        <v>246.04</v>
      </c>
      <c r="AB2400">
        <v>-19.72</v>
      </c>
      <c r="AC2400">
        <v>5.24</v>
      </c>
      <c r="AF2400">
        <v>1</v>
      </c>
      <c r="AL2400" t="s">
        <v>143</v>
      </c>
      <c r="AN2400">
        <v>6.5000000000000002E-2</v>
      </c>
      <c r="AO2400">
        <v>-7.6999999999999999E-2</v>
      </c>
      <c r="AQ2400">
        <v>1.6E-2</v>
      </c>
      <c r="AR2400">
        <v>39</v>
      </c>
    </row>
    <row r="2401" spans="1:53" x14ac:dyDescent="0.25">
      <c r="A2401">
        <v>2400</v>
      </c>
      <c r="C2401" t="s">
        <v>4368</v>
      </c>
      <c r="D2401">
        <v>46569</v>
      </c>
      <c r="E2401">
        <v>234551</v>
      </c>
      <c r="M2401">
        <v>6</v>
      </c>
      <c r="N2401">
        <v>28</v>
      </c>
      <c r="O2401">
        <v>58.1</v>
      </c>
      <c r="P2401" t="s">
        <v>58</v>
      </c>
      <c r="Q2401">
        <v>51</v>
      </c>
      <c r="R2401">
        <v>45</v>
      </c>
      <c r="S2401">
        <v>21</v>
      </c>
      <c r="T2401">
        <v>6</v>
      </c>
      <c r="U2401">
        <v>31</v>
      </c>
      <c r="V2401">
        <v>18.3</v>
      </c>
      <c r="W2401" t="s">
        <v>58</v>
      </c>
      <c r="X2401">
        <v>51</v>
      </c>
      <c r="Y2401">
        <v>49</v>
      </c>
      <c r="Z2401">
        <v>34</v>
      </c>
      <c r="AA2401">
        <v>260.56</v>
      </c>
      <c r="AB2401">
        <v>-24</v>
      </c>
      <c r="AC2401">
        <v>5.6</v>
      </c>
      <c r="AF2401">
        <v>0.54</v>
      </c>
      <c r="AH2401">
        <v>0.04</v>
      </c>
      <c r="AL2401" t="s">
        <v>385</v>
      </c>
      <c r="AN2401">
        <v>0.105</v>
      </c>
      <c r="AO2401">
        <v>9.4E-2</v>
      </c>
      <c r="AR2401">
        <v>16</v>
      </c>
    </row>
    <row r="2402" spans="1:53" x14ac:dyDescent="0.25">
      <c r="A2402">
        <v>2401</v>
      </c>
      <c r="C2402" t="s">
        <v>4369</v>
      </c>
      <c r="D2402">
        <v>46588</v>
      </c>
      <c r="E2402">
        <v>5946</v>
      </c>
      <c r="F2402">
        <v>248</v>
      </c>
      <c r="M2402">
        <v>6</v>
      </c>
      <c r="N2402">
        <v>29</v>
      </c>
      <c r="O2402">
        <v>10.199999999999999</v>
      </c>
      <c r="P2402" t="s">
        <v>54</v>
      </c>
      <c r="Q2402">
        <v>79</v>
      </c>
      <c r="R2402">
        <v>40</v>
      </c>
      <c r="S2402">
        <v>22</v>
      </c>
      <c r="T2402">
        <v>6</v>
      </c>
      <c r="U2402">
        <v>46</v>
      </c>
      <c r="V2402">
        <v>14.1</v>
      </c>
      <c r="W2402" t="s">
        <v>54</v>
      </c>
      <c r="X2402">
        <v>79</v>
      </c>
      <c r="Y2402">
        <v>33</v>
      </c>
      <c r="Z2402">
        <v>53</v>
      </c>
      <c r="AA2402">
        <v>134.59</v>
      </c>
      <c r="AB2402">
        <v>26.41</v>
      </c>
      <c r="AC2402">
        <v>5.45</v>
      </c>
      <c r="AF2402">
        <v>0.5</v>
      </c>
      <c r="AH2402">
        <v>-0.02</v>
      </c>
      <c r="AL2402" t="s">
        <v>385</v>
      </c>
      <c r="AN2402">
        <v>-0.10199999999999999</v>
      </c>
      <c r="AO2402">
        <v>-0.60399999999999998</v>
      </c>
      <c r="AQ2402">
        <v>4.9000000000000002E-2</v>
      </c>
      <c r="AR2402">
        <v>13</v>
      </c>
      <c r="AS2402" t="s">
        <v>66</v>
      </c>
      <c r="BA2402" t="s">
        <v>68</v>
      </c>
    </row>
    <row r="2403" spans="1:53" x14ac:dyDescent="0.25">
      <c r="A2403">
        <v>2402</v>
      </c>
      <c r="B2403" t="s">
        <v>4370</v>
      </c>
      <c r="C2403" t="s">
        <v>4371</v>
      </c>
      <c r="D2403">
        <v>46590</v>
      </c>
      <c r="E2403">
        <v>25842</v>
      </c>
      <c r="M2403">
        <v>6</v>
      </c>
      <c r="N2403">
        <v>29</v>
      </c>
      <c r="O2403">
        <v>8.3000000000000007</v>
      </c>
      <c r="P2403" t="s">
        <v>54</v>
      </c>
      <c r="Q2403">
        <v>56</v>
      </c>
      <c r="R2403">
        <v>56</v>
      </c>
      <c r="S2403">
        <v>17</v>
      </c>
      <c r="T2403">
        <v>6</v>
      </c>
      <c r="U2403">
        <v>37</v>
      </c>
      <c r="V2403">
        <v>38.5</v>
      </c>
      <c r="W2403" t="s">
        <v>54</v>
      </c>
      <c r="X2403">
        <v>56</v>
      </c>
      <c r="Y2403">
        <v>51</v>
      </c>
      <c r="Z2403">
        <v>27</v>
      </c>
      <c r="AA2403">
        <v>158.61000000000001</v>
      </c>
      <c r="AB2403">
        <v>20.64</v>
      </c>
      <c r="AC2403">
        <v>5.85</v>
      </c>
      <c r="AL2403" t="s">
        <v>222</v>
      </c>
      <c r="AN2403">
        <v>0</v>
      </c>
      <c r="AO2403">
        <v>1.2E-2</v>
      </c>
      <c r="AR2403">
        <v>0</v>
      </c>
      <c r="AS2403" t="s">
        <v>72</v>
      </c>
    </row>
    <row r="2404" spans="1:53" x14ac:dyDescent="0.25">
      <c r="A2404">
        <v>2403</v>
      </c>
      <c r="C2404" t="s">
        <v>4372</v>
      </c>
      <c r="D2404">
        <v>46602</v>
      </c>
      <c r="E2404">
        <v>171940</v>
      </c>
      <c r="M2404">
        <v>6</v>
      </c>
      <c r="N2404">
        <v>29</v>
      </c>
      <c r="O2404">
        <v>10</v>
      </c>
      <c r="P2404" t="s">
        <v>58</v>
      </c>
      <c r="Q2404">
        <v>20</v>
      </c>
      <c r="R2404">
        <v>50</v>
      </c>
      <c r="S2404">
        <v>50</v>
      </c>
      <c r="T2404">
        <v>6</v>
      </c>
      <c r="U2404">
        <v>33</v>
      </c>
      <c r="V2404">
        <v>26.6</v>
      </c>
      <c r="W2404" t="s">
        <v>58</v>
      </c>
      <c r="X2404">
        <v>20</v>
      </c>
      <c r="Y2404">
        <v>55</v>
      </c>
      <c r="Z2404">
        <v>26</v>
      </c>
      <c r="AA2404">
        <v>229.92</v>
      </c>
      <c r="AB2404">
        <v>-13.18</v>
      </c>
      <c r="AC2404">
        <v>6.4</v>
      </c>
      <c r="AF2404">
        <v>0.83</v>
      </c>
      <c r="AL2404" t="s">
        <v>453</v>
      </c>
      <c r="AN2404">
        <v>-0.03</v>
      </c>
      <c r="AO2404">
        <v>-2.5999999999999999E-2</v>
      </c>
      <c r="AR2404">
        <v>-2</v>
      </c>
      <c r="AS2404" t="s">
        <v>60</v>
      </c>
    </row>
    <row r="2405" spans="1:53" x14ac:dyDescent="0.25">
      <c r="A2405">
        <v>2404</v>
      </c>
      <c r="B2405" t="s">
        <v>4373</v>
      </c>
      <c r="C2405" t="s">
        <v>4374</v>
      </c>
      <c r="D2405">
        <v>46642</v>
      </c>
      <c r="E2405">
        <v>114085</v>
      </c>
      <c r="J2405">
        <v>5211</v>
      </c>
      <c r="L2405">
        <v>3031</v>
      </c>
      <c r="M2405">
        <v>6</v>
      </c>
      <c r="N2405">
        <v>29</v>
      </c>
      <c r="O2405">
        <v>21.4</v>
      </c>
      <c r="P2405" t="s">
        <v>54</v>
      </c>
      <c r="Q2405">
        <v>7</v>
      </c>
      <c r="R2405">
        <v>39</v>
      </c>
      <c r="S2405">
        <v>1</v>
      </c>
      <c r="T2405">
        <v>6</v>
      </c>
      <c r="U2405">
        <v>34</v>
      </c>
      <c r="V2405">
        <v>46.4</v>
      </c>
      <c r="W2405" t="s">
        <v>54</v>
      </c>
      <c r="X2405">
        <v>7</v>
      </c>
      <c r="Y2405">
        <v>34</v>
      </c>
      <c r="Z2405">
        <v>21</v>
      </c>
      <c r="AA2405">
        <v>204.3</v>
      </c>
      <c r="AB2405">
        <v>-0.23</v>
      </c>
      <c r="AC2405">
        <v>6.45</v>
      </c>
      <c r="AF2405">
        <v>-0.02</v>
      </c>
      <c r="AH2405">
        <v>-0.03</v>
      </c>
      <c r="AL2405" t="s">
        <v>249</v>
      </c>
      <c r="AN2405">
        <v>-0.01</v>
      </c>
      <c r="AO2405">
        <v>-4.0000000000000001E-3</v>
      </c>
      <c r="AR2405">
        <v>38</v>
      </c>
      <c r="AU2405">
        <v>56</v>
      </c>
      <c r="AW2405">
        <v>4</v>
      </c>
      <c r="AX2405">
        <v>10.5</v>
      </c>
      <c r="BA2405" t="s">
        <v>68</v>
      </c>
    </row>
    <row r="2406" spans="1:53" x14ac:dyDescent="0.25">
      <c r="A2406">
        <v>2405</v>
      </c>
      <c r="C2406" t="s">
        <v>4375</v>
      </c>
      <c r="D2406">
        <v>46687</v>
      </c>
      <c r="E2406">
        <v>59280</v>
      </c>
      <c r="G2406" t="s">
        <v>63</v>
      </c>
      <c r="I2406" t="s">
        <v>77</v>
      </c>
      <c r="L2406" t="s">
        <v>4376</v>
      </c>
      <c r="M2406">
        <v>6</v>
      </c>
      <c r="N2406">
        <v>29</v>
      </c>
      <c r="O2406">
        <v>40.299999999999997</v>
      </c>
      <c r="P2406" t="s">
        <v>54</v>
      </c>
      <c r="Q2406">
        <v>38</v>
      </c>
      <c r="R2406">
        <v>31</v>
      </c>
      <c r="S2406">
        <v>34</v>
      </c>
      <c r="T2406">
        <v>6</v>
      </c>
      <c r="U2406">
        <v>36</v>
      </c>
      <c r="V2406">
        <v>32.9</v>
      </c>
      <c r="W2406" t="s">
        <v>54</v>
      </c>
      <c r="X2406">
        <v>38</v>
      </c>
      <c r="Y2406">
        <v>26</v>
      </c>
      <c r="Z2406">
        <v>43</v>
      </c>
      <c r="AA2406">
        <v>176.52</v>
      </c>
      <c r="AB2406">
        <v>13.78</v>
      </c>
      <c r="AC2406">
        <v>5.29</v>
      </c>
      <c r="AF2406">
        <v>2.61</v>
      </c>
      <c r="AJ2406">
        <v>1.43</v>
      </c>
      <c r="AL2406" t="s">
        <v>1952</v>
      </c>
      <c r="AN2406">
        <v>5.0000000000000001E-3</v>
      </c>
      <c r="AO2406">
        <v>-2.5999999999999999E-2</v>
      </c>
      <c r="AQ2406">
        <v>5.0000000000000001E-3</v>
      </c>
      <c r="AR2406">
        <v>12</v>
      </c>
      <c r="AW2406">
        <v>5.6</v>
      </c>
      <c r="AX2406">
        <v>17.899999999999999</v>
      </c>
      <c r="BA2406" t="s">
        <v>68</v>
      </c>
    </row>
    <row r="2407" spans="1:53" x14ac:dyDescent="0.25">
      <c r="A2407">
        <v>2406</v>
      </c>
      <c r="C2407" t="s">
        <v>4377</v>
      </c>
      <c r="D2407">
        <v>46709</v>
      </c>
      <c r="E2407">
        <v>95870</v>
      </c>
      <c r="F2407">
        <v>2505</v>
      </c>
      <c r="G2407" t="s">
        <v>63</v>
      </c>
      <c r="M2407">
        <v>6</v>
      </c>
      <c r="N2407">
        <v>29</v>
      </c>
      <c r="O2407">
        <v>46.8</v>
      </c>
      <c r="P2407" t="s">
        <v>54</v>
      </c>
      <c r="Q2407">
        <v>10</v>
      </c>
      <c r="R2407">
        <v>4</v>
      </c>
      <c r="S2407">
        <v>2</v>
      </c>
      <c r="T2407">
        <v>6</v>
      </c>
      <c r="U2407">
        <v>35</v>
      </c>
      <c r="V2407">
        <v>17.600000000000001</v>
      </c>
      <c r="W2407" t="s">
        <v>54</v>
      </c>
      <c r="X2407">
        <v>9</v>
      </c>
      <c r="Y2407">
        <v>59</v>
      </c>
      <c r="Z2407">
        <v>18</v>
      </c>
      <c r="AA2407">
        <v>202.21</v>
      </c>
      <c r="AB2407">
        <v>1</v>
      </c>
      <c r="AC2407">
        <v>5.88</v>
      </c>
      <c r="AF2407">
        <v>1.51</v>
      </c>
      <c r="AH2407">
        <v>1.85</v>
      </c>
      <c r="AL2407" t="s">
        <v>332</v>
      </c>
      <c r="AN2407">
        <v>-1E-3</v>
      </c>
      <c r="AO2407">
        <v>-0.01</v>
      </c>
      <c r="AR2407">
        <v>39</v>
      </c>
      <c r="AS2407" t="s">
        <v>60</v>
      </c>
    </row>
    <row r="2408" spans="1:53" x14ac:dyDescent="0.25">
      <c r="A2408">
        <v>2407</v>
      </c>
      <c r="C2408" t="s">
        <v>4378</v>
      </c>
      <c r="D2408">
        <v>46727</v>
      </c>
      <c r="E2408">
        <v>196930</v>
      </c>
      <c r="M2408">
        <v>6</v>
      </c>
      <c r="N2408">
        <v>29</v>
      </c>
      <c r="O2408">
        <v>48.5</v>
      </c>
      <c r="P2408" t="s">
        <v>58</v>
      </c>
      <c r="Q2408">
        <v>38</v>
      </c>
      <c r="R2408">
        <v>32</v>
      </c>
      <c r="S2408">
        <v>54</v>
      </c>
      <c r="T2408">
        <v>6</v>
      </c>
      <c r="U2408">
        <v>33</v>
      </c>
      <c r="V2408">
        <v>10.3</v>
      </c>
      <c r="W2408" t="s">
        <v>58</v>
      </c>
      <c r="X2408">
        <v>38</v>
      </c>
      <c r="Y2408">
        <v>37</v>
      </c>
      <c r="Z2408">
        <v>31</v>
      </c>
      <c r="AA2408">
        <v>247.03</v>
      </c>
      <c r="AB2408">
        <v>-19.88</v>
      </c>
      <c r="AC2408">
        <v>6.44</v>
      </c>
      <c r="AF2408">
        <v>1</v>
      </c>
      <c r="AL2408" t="s">
        <v>143</v>
      </c>
      <c r="AN2408">
        <v>6.0000000000000001E-3</v>
      </c>
      <c r="AO2408">
        <v>-2.1999999999999999E-2</v>
      </c>
      <c r="AR2408">
        <v>29</v>
      </c>
    </row>
    <row r="2409" spans="1:53" x14ac:dyDescent="0.25">
      <c r="A2409">
        <v>2408</v>
      </c>
      <c r="C2409" t="s">
        <v>4379</v>
      </c>
      <c r="D2409">
        <v>46730</v>
      </c>
      <c r="E2409">
        <v>249568</v>
      </c>
      <c r="F2409">
        <v>2502</v>
      </c>
      <c r="M2409">
        <v>6</v>
      </c>
      <c r="N2409">
        <v>29</v>
      </c>
      <c r="O2409">
        <v>46.8</v>
      </c>
      <c r="P2409" t="s">
        <v>58</v>
      </c>
      <c r="Q2409">
        <v>65</v>
      </c>
      <c r="R2409">
        <v>29</v>
      </c>
      <c r="S2409">
        <v>51</v>
      </c>
      <c r="T2409">
        <v>6</v>
      </c>
      <c r="U2409">
        <v>30</v>
      </c>
      <c r="V2409">
        <v>3</v>
      </c>
      <c r="W2409" t="s">
        <v>58</v>
      </c>
      <c r="X2409">
        <v>65</v>
      </c>
      <c r="Y2409">
        <v>34</v>
      </c>
      <c r="Z2409">
        <v>6</v>
      </c>
      <c r="AA2409">
        <v>275.48</v>
      </c>
      <c r="AB2409">
        <v>-26.71</v>
      </c>
      <c r="AC2409">
        <v>6.29</v>
      </c>
      <c r="AF2409">
        <v>0.33</v>
      </c>
      <c r="AH2409">
        <v>0.06</v>
      </c>
      <c r="AL2409" t="s">
        <v>830</v>
      </c>
      <c r="AN2409">
        <v>2E-3</v>
      </c>
      <c r="AO2409">
        <v>5.8000000000000003E-2</v>
      </c>
      <c r="AR2409">
        <v>6</v>
      </c>
      <c r="AS2409" t="s">
        <v>422</v>
      </c>
      <c r="BA2409" t="s">
        <v>68</v>
      </c>
    </row>
    <row r="2410" spans="1:53" x14ac:dyDescent="0.25">
      <c r="A2410">
        <v>2409</v>
      </c>
      <c r="C2410" t="s">
        <v>4380</v>
      </c>
      <c r="D2410">
        <v>46769</v>
      </c>
      <c r="E2410">
        <v>114097</v>
      </c>
      <c r="M2410">
        <v>6</v>
      </c>
      <c r="N2410">
        <v>30</v>
      </c>
      <c r="O2410">
        <v>6.3</v>
      </c>
      <c r="P2410" t="s">
        <v>54</v>
      </c>
      <c r="Q2410">
        <v>0</v>
      </c>
      <c r="R2410">
        <v>58</v>
      </c>
      <c r="S2410">
        <v>10</v>
      </c>
      <c r="T2410">
        <v>6</v>
      </c>
      <c r="U2410">
        <v>35</v>
      </c>
      <c r="V2410">
        <v>15.8</v>
      </c>
      <c r="W2410" t="s">
        <v>54</v>
      </c>
      <c r="X2410">
        <v>0</v>
      </c>
      <c r="Y2410">
        <v>53</v>
      </c>
      <c r="Z2410">
        <v>24</v>
      </c>
      <c r="AA2410">
        <v>210.29</v>
      </c>
      <c r="AB2410">
        <v>-3.19</v>
      </c>
      <c r="AC2410">
        <v>5.8</v>
      </c>
      <c r="AF2410">
        <v>0</v>
      </c>
      <c r="AH2410">
        <v>-0.45</v>
      </c>
      <c r="AL2410" t="s">
        <v>1253</v>
      </c>
      <c r="AN2410">
        <v>-1E-3</v>
      </c>
      <c r="AO2410">
        <v>-6.0000000000000001E-3</v>
      </c>
      <c r="AR2410">
        <v>10</v>
      </c>
    </row>
    <row r="2411" spans="1:53" x14ac:dyDescent="0.25">
      <c r="A2411">
        <v>2410</v>
      </c>
      <c r="C2411" t="s">
        <v>4381</v>
      </c>
      <c r="D2411">
        <v>46792</v>
      </c>
      <c r="E2411">
        <v>249572</v>
      </c>
      <c r="M2411">
        <v>6</v>
      </c>
      <c r="N2411">
        <v>30</v>
      </c>
      <c r="O2411">
        <v>10.9</v>
      </c>
      <c r="P2411" t="s">
        <v>58</v>
      </c>
      <c r="Q2411">
        <v>61</v>
      </c>
      <c r="R2411">
        <v>48</v>
      </c>
      <c r="S2411">
        <v>20</v>
      </c>
      <c r="T2411">
        <v>6</v>
      </c>
      <c r="U2411">
        <v>31</v>
      </c>
      <c r="V2411">
        <v>10.6</v>
      </c>
      <c r="W2411" t="s">
        <v>58</v>
      </c>
      <c r="X2411">
        <v>61</v>
      </c>
      <c r="Y2411">
        <v>52</v>
      </c>
      <c r="Z2411">
        <v>47</v>
      </c>
      <c r="AA2411">
        <v>271.43</v>
      </c>
      <c r="AB2411">
        <v>-26.05</v>
      </c>
      <c r="AC2411">
        <v>6.15</v>
      </c>
      <c r="AF2411">
        <v>-0.15</v>
      </c>
      <c r="AL2411" t="s">
        <v>715</v>
      </c>
      <c r="AN2411">
        <v>-1.2999999999999999E-2</v>
      </c>
      <c r="AO2411">
        <v>8.0000000000000002E-3</v>
      </c>
      <c r="AR2411">
        <v>34</v>
      </c>
      <c r="AS2411" t="s">
        <v>105</v>
      </c>
      <c r="BA2411" t="s">
        <v>68</v>
      </c>
    </row>
    <row r="2412" spans="1:53" x14ac:dyDescent="0.25">
      <c r="A2412">
        <v>2411</v>
      </c>
      <c r="C2412" t="s">
        <v>4382</v>
      </c>
      <c r="D2412">
        <v>46815</v>
      </c>
      <c r="E2412">
        <v>196945</v>
      </c>
      <c r="G2412" t="s">
        <v>63</v>
      </c>
      <c r="M2412">
        <v>6</v>
      </c>
      <c r="N2412">
        <v>30</v>
      </c>
      <c r="O2412">
        <v>19.100000000000001</v>
      </c>
      <c r="P2412" t="s">
        <v>58</v>
      </c>
      <c r="Q2412">
        <v>36</v>
      </c>
      <c r="R2412">
        <v>9</v>
      </c>
      <c r="S2412">
        <v>26</v>
      </c>
      <c r="T2412">
        <v>6</v>
      </c>
      <c r="U2412">
        <v>33</v>
      </c>
      <c r="V2412">
        <v>49.5</v>
      </c>
      <c r="W2412" t="s">
        <v>58</v>
      </c>
      <c r="X2412">
        <v>36</v>
      </c>
      <c r="Y2412">
        <v>13</v>
      </c>
      <c r="Z2412">
        <v>56</v>
      </c>
      <c r="AA2412">
        <v>244.69</v>
      </c>
      <c r="AB2412">
        <v>-18.940000000000001</v>
      </c>
      <c r="AC2412">
        <v>5.42</v>
      </c>
      <c r="AF2412">
        <v>1.44</v>
      </c>
      <c r="AH2412">
        <v>1.72</v>
      </c>
      <c r="AL2412" t="s">
        <v>204</v>
      </c>
      <c r="AN2412">
        <v>-1.4E-2</v>
      </c>
      <c r="AO2412">
        <v>9.4E-2</v>
      </c>
      <c r="AQ2412">
        <v>0.03</v>
      </c>
      <c r="AR2412">
        <v>32</v>
      </c>
    </row>
    <row r="2413" spans="1:53" x14ac:dyDescent="0.25">
      <c r="A2413">
        <v>2412</v>
      </c>
      <c r="B2413" t="s">
        <v>4383</v>
      </c>
      <c r="C2413" t="s">
        <v>4384</v>
      </c>
      <c r="D2413">
        <v>46860</v>
      </c>
      <c r="E2413">
        <v>234564</v>
      </c>
      <c r="I2413" t="s">
        <v>77</v>
      </c>
      <c r="M2413">
        <v>6</v>
      </c>
      <c r="N2413">
        <v>30</v>
      </c>
      <c r="O2413">
        <v>28.9</v>
      </c>
      <c r="P2413" t="s">
        <v>58</v>
      </c>
      <c r="Q2413">
        <v>58</v>
      </c>
      <c r="R2413">
        <v>40</v>
      </c>
      <c r="S2413">
        <v>42</v>
      </c>
      <c r="T2413">
        <v>6</v>
      </c>
      <c r="U2413">
        <v>31</v>
      </c>
      <c r="V2413">
        <v>58.4</v>
      </c>
      <c r="W2413" t="s">
        <v>58</v>
      </c>
      <c r="X2413">
        <v>58</v>
      </c>
      <c r="Y2413">
        <v>45</v>
      </c>
      <c r="Z2413">
        <v>15</v>
      </c>
      <c r="AA2413">
        <v>268.02999999999997</v>
      </c>
      <c r="AB2413">
        <v>-25.4</v>
      </c>
      <c r="AC2413">
        <v>5.7</v>
      </c>
      <c r="AF2413">
        <v>-0.06</v>
      </c>
      <c r="AH2413">
        <v>-0.18</v>
      </c>
      <c r="AL2413" t="s">
        <v>1001</v>
      </c>
      <c r="AM2413" t="s">
        <v>1314</v>
      </c>
      <c r="AN2413">
        <v>4.0000000000000001E-3</v>
      </c>
      <c r="AO2413">
        <v>-1.0999999999999999E-2</v>
      </c>
      <c r="AR2413">
        <v>2</v>
      </c>
      <c r="AW2413">
        <v>3.2</v>
      </c>
      <c r="AX2413">
        <v>2.4</v>
      </c>
      <c r="BA2413" t="s">
        <v>68</v>
      </c>
    </row>
    <row r="2414" spans="1:53" x14ac:dyDescent="0.25">
      <c r="A2414">
        <v>2413</v>
      </c>
      <c r="C2414" t="s">
        <v>4385</v>
      </c>
      <c r="D2414">
        <v>46885</v>
      </c>
      <c r="E2414">
        <v>114115</v>
      </c>
      <c r="M2414">
        <v>6</v>
      </c>
      <c r="N2414">
        <v>30</v>
      </c>
      <c r="O2414">
        <v>42.2</v>
      </c>
      <c r="P2414" t="s">
        <v>54</v>
      </c>
      <c r="Q2414">
        <v>4</v>
      </c>
      <c r="R2414">
        <v>34</v>
      </c>
      <c r="S2414">
        <v>42</v>
      </c>
      <c r="T2414">
        <v>6</v>
      </c>
      <c r="U2414">
        <v>36</v>
      </c>
      <c r="V2414">
        <v>0</v>
      </c>
      <c r="W2414" t="s">
        <v>54</v>
      </c>
      <c r="X2414">
        <v>4</v>
      </c>
      <c r="Y2414">
        <v>29</v>
      </c>
      <c r="Z2414">
        <v>51</v>
      </c>
      <c r="AA2414">
        <v>207.17</v>
      </c>
      <c r="AB2414">
        <v>-1.37</v>
      </c>
      <c r="AC2414">
        <v>6.55</v>
      </c>
      <c r="AF2414">
        <v>-0.06</v>
      </c>
      <c r="AH2414">
        <v>-0.28000000000000003</v>
      </c>
      <c r="AL2414" t="s">
        <v>82</v>
      </c>
      <c r="AN2414">
        <v>-2.1000000000000001E-2</v>
      </c>
      <c r="AO2414">
        <v>-5.0000000000000001E-3</v>
      </c>
      <c r="AR2414">
        <v>13</v>
      </c>
      <c r="AS2414" t="s">
        <v>60</v>
      </c>
      <c r="AU2414">
        <v>35</v>
      </c>
      <c r="BA2414" t="s">
        <v>68</v>
      </c>
    </row>
    <row r="2415" spans="1:53" x14ac:dyDescent="0.25">
      <c r="A2415">
        <v>2414</v>
      </c>
      <c r="B2415" t="s">
        <v>4386</v>
      </c>
      <c r="C2415" t="s">
        <v>4387</v>
      </c>
      <c r="D2415">
        <v>46933</v>
      </c>
      <c r="E2415">
        <v>171982</v>
      </c>
      <c r="F2415">
        <v>249</v>
      </c>
      <c r="M2415">
        <v>6</v>
      </c>
      <c r="N2415">
        <v>30</v>
      </c>
      <c r="O2415">
        <v>51.9</v>
      </c>
      <c r="P2415" t="s">
        <v>58</v>
      </c>
      <c r="Q2415">
        <v>22</v>
      </c>
      <c r="R2415">
        <v>53</v>
      </c>
      <c r="S2415">
        <v>8</v>
      </c>
      <c r="T2415">
        <v>6</v>
      </c>
      <c r="U2415">
        <v>35</v>
      </c>
      <c r="V2415">
        <v>3.4</v>
      </c>
      <c r="W2415" t="s">
        <v>58</v>
      </c>
      <c r="X2415">
        <v>22</v>
      </c>
      <c r="Y2415">
        <v>57</v>
      </c>
      <c r="Z2415">
        <v>53</v>
      </c>
      <c r="AA2415">
        <v>231.99</v>
      </c>
      <c r="AB2415">
        <v>-13.68</v>
      </c>
      <c r="AC2415">
        <v>4.54</v>
      </c>
      <c r="AF2415">
        <v>-0.05</v>
      </c>
      <c r="AH2415">
        <v>-0.03</v>
      </c>
      <c r="AJ2415">
        <v>-0.02</v>
      </c>
      <c r="AL2415" t="s">
        <v>260</v>
      </c>
      <c r="AN2415">
        <v>1.0999999999999999E-2</v>
      </c>
      <c r="AO2415">
        <v>1.6E-2</v>
      </c>
      <c r="AQ2415">
        <v>2.5000000000000001E-2</v>
      </c>
      <c r="AR2415">
        <v>26</v>
      </c>
      <c r="AS2415" t="s">
        <v>60</v>
      </c>
      <c r="AU2415">
        <v>138</v>
      </c>
    </row>
    <row r="2416" spans="1:53" x14ac:dyDescent="0.25">
      <c r="A2416">
        <v>2415</v>
      </c>
      <c r="C2416" t="s">
        <v>4388</v>
      </c>
      <c r="D2416">
        <v>46936</v>
      </c>
      <c r="E2416">
        <v>196955</v>
      </c>
      <c r="F2416">
        <v>2506</v>
      </c>
      <c r="M2416">
        <v>6</v>
      </c>
      <c r="N2416">
        <v>30</v>
      </c>
      <c r="O2416">
        <v>52.8</v>
      </c>
      <c r="P2416" t="s">
        <v>58</v>
      </c>
      <c r="Q2416">
        <v>32</v>
      </c>
      <c r="R2416">
        <v>38</v>
      </c>
      <c r="S2416">
        <v>14</v>
      </c>
      <c r="T2416">
        <v>6</v>
      </c>
      <c r="U2416">
        <v>34</v>
      </c>
      <c r="V2416">
        <v>35.299999999999997</v>
      </c>
      <c r="W2416" t="s">
        <v>58</v>
      </c>
      <c r="X2416">
        <v>32</v>
      </c>
      <c r="Y2416">
        <v>42</v>
      </c>
      <c r="Z2416">
        <v>59</v>
      </c>
      <c r="AA2416">
        <v>241.29</v>
      </c>
      <c r="AB2416">
        <v>-17.54</v>
      </c>
      <c r="AC2416">
        <v>5.62</v>
      </c>
      <c r="AF2416">
        <v>-0.08</v>
      </c>
      <c r="AH2416">
        <v>-0.23</v>
      </c>
      <c r="AL2416" t="s">
        <v>237</v>
      </c>
      <c r="AN2416">
        <v>5.0000000000000001E-3</v>
      </c>
      <c r="AO2416">
        <v>-1E-3</v>
      </c>
      <c r="AR2416">
        <v>28</v>
      </c>
      <c r="AS2416" t="s">
        <v>60</v>
      </c>
    </row>
    <row r="2417" spans="1:53" x14ac:dyDescent="0.25">
      <c r="A2417">
        <v>2416</v>
      </c>
      <c r="C2417" t="s">
        <v>4389</v>
      </c>
      <c r="D2417">
        <v>47001</v>
      </c>
      <c r="E2417">
        <v>234574</v>
      </c>
      <c r="M2417">
        <v>6</v>
      </c>
      <c r="N2417">
        <v>31</v>
      </c>
      <c r="O2417">
        <v>10.4</v>
      </c>
      <c r="P2417" t="s">
        <v>58</v>
      </c>
      <c r="Q2417">
        <v>52</v>
      </c>
      <c r="R2417">
        <v>15</v>
      </c>
      <c r="S2417">
        <v>7</v>
      </c>
      <c r="T2417">
        <v>6</v>
      </c>
      <c r="U2417">
        <v>33</v>
      </c>
      <c r="V2417">
        <v>26.1</v>
      </c>
      <c r="W2417" t="s">
        <v>58</v>
      </c>
      <c r="X2417">
        <v>52</v>
      </c>
      <c r="Y2417">
        <v>19</v>
      </c>
      <c r="Z2417">
        <v>44</v>
      </c>
      <c r="AA2417">
        <v>261.18</v>
      </c>
      <c r="AB2417">
        <v>-23.8</v>
      </c>
      <c r="AC2417">
        <v>6.19</v>
      </c>
      <c r="AF2417">
        <v>1.0900000000000001</v>
      </c>
      <c r="AL2417" t="s">
        <v>143</v>
      </c>
      <c r="AN2417">
        <v>-4.3999999999999997E-2</v>
      </c>
      <c r="AO2417">
        <v>0.04</v>
      </c>
      <c r="AR2417">
        <v>6</v>
      </c>
    </row>
    <row r="2418" spans="1:53" x14ac:dyDescent="0.25">
      <c r="A2418">
        <v>2417</v>
      </c>
      <c r="C2418" t="s">
        <v>4390</v>
      </c>
      <c r="D2418">
        <v>47020</v>
      </c>
      <c r="E2418">
        <v>78557</v>
      </c>
      <c r="M2418">
        <v>6</v>
      </c>
      <c r="N2418">
        <v>31</v>
      </c>
      <c r="O2418">
        <v>19.399999999999999</v>
      </c>
      <c r="P2418" t="s">
        <v>54</v>
      </c>
      <c r="Q2418">
        <v>24</v>
      </c>
      <c r="R2418">
        <v>40</v>
      </c>
      <c r="S2418">
        <v>26</v>
      </c>
      <c r="T2418">
        <v>6</v>
      </c>
      <c r="U2418">
        <v>37</v>
      </c>
      <c r="V2418">
        <v>27.2</v>
      </c>
      <c r="W2418" t="s">
        <v>54</v>
      </c>
      <c r="X2418">
        <v>24</v>
      </c>
      <c r="Y2418">
        <v>35</v>
      </c>
      <c r="Z2418">
        <v>27</v>
      </c>
      <c r="AA2418">
        <v>189.38</v>
      </c>
      <c r="AB2418">
        <v>8.07</v>
      </c>
      <c r="AC2418">
        <v>6.44</v>
      </c>
      <c r="AD2418" t="s">
        <v>200</v>
      </c>
      <c r="AF2418">
        <v>0.1</v>
      </c>
      <c r="AH2418">
        <v>0.05</v>
      </c>
      <c r="AL2418" t="s">
        <v>575</v>
      </c>
      <c r="AN2418">
        <v>-1.6E-2</v>
      </c>
      <c r="AO2418">
        <v>8.0000000000000002E-3</v>
      </c>
      <c r="AR2418">
        <v>-2</v>
      </c>
    </row>
    <row r="2419" spans="1:53" x14ac:dyDescent="0.25">
      <c r="A2419">
        <v>2418</v>
      </c>
      <c r="C2419" t="s">
        <v>4391</v>
      </c>
      <c r="D2419">
        <v>47054</v>
      </c>
      <c r="E2419">
        <v>133469</v>
      </c>
      <c r="F2419">
        <v>2509</v>
      </c>
      <c r="M2419">
        <v>6</v>
      </c>
      <c r="N2419">
        <v>31</v>
      </c>
      <c r="O2419">
        <v>39.9</v>
      </c>
      <c r="P2419" t="s">
        <v>58</v>
      </c>
      <c r="Q2419">
        <v>5</v>
      </c>
      <c r="R2419">
        <v>7</v>
      </c>
      <c r="S2419">
        <v>41</v>
      </c>
      <c r="T2419">
        <v>6</v>
      </c>
      <c r="U2419">
        <v>36</v>
      </c>
      <c r="V2419">
        <v>35.299999999999997</v>
      </c>
      <c r="W2419" t="s">
        <v>58</v>
      </c>
      <c r="X2419">
        <v>5</v>
      </c>
      <c r="Y2419">
        <v>12</v>
      </c>
      <c r="Z2419">
        <v>40</v>
      </c>
      <c r="AA2419">
        <v>215.89</v>
      </c>
      <c r="AB2419">
        <v>-5.67</v>
      </c>
      <c r="AC2419">
        <v>5.52</v>
      </c>
      <c r="AF2419">
        <v>-0.08</v>
      </c>
      <c r="AH2419">
        <v>-0.39</v>
      </c>
      <c r="AL2419" t="s">
        <v>237</v>
      </c>
      <c r="AM2419" t="s">
        <v>83</v>
      </c>
      <c r="AN2419">
        <v>0</v>
      </c>
      <c r="AO2419">
        <v>-1.7000000000000001E-2</v>
      </c>
      <c r="AR2419">
        <v>27</v>
      </c>
      <c r="AU2419">
        <v>245</v>
      </c>
      <c r="BA2419" t="s">
        <v>68</v>
      </c>
    </row>
    <row r="2420" spans="1:53" x14ac:dyDescent="0.25">
      <c r="A2420">
        <v>2419</v>
      </c>
      <c r="B2420" t="s">
        <v>4392</v>
      </c>
      <c r="C2420" t="s">
        <v>4393</v>
      </c>
      <c r="D2420">
        <v>47070</v>
      </c>
      <c r="E2420">
        <v>59316</v>
      </c>
      <c r="F2420">
        <v>250</v>
      </c>
      <c r="G2420" t="s">
        <v>63</v>
      </c>
      <c r="M2420">
        <v>6</v>
      </c>
      <c r="N2420">
        <v>31</v>
      </c>
      <c r="O2420">
        <v>43.7</v>
      </c>
      <c r="P2420" t="s">
        <v>54</v>
      </c>
      <c r="Q2420">
        <v>39</v>
      </c>
      <c r="R2420">
        <v>28</v>
      </c>
      <c r="S2420">
        <v>45</v>
      </c>
      <c r="T2420">
        <v>6</v>
      </c>
      <c r="U2420">
        <v>38</v>
      </c>
      <c r="V2420">
        <v>39.5</v>
      </c>
      <c r="W2420" t="s">
        <v>54</v>
      </c>
      <c r="X2420">
        <v>39</v>
      </c>
      <c r="Y2420">
        <v>23</v>
      </c>
      <c r="Z2420">
        <v>27</v>
      </c>
      <c r="AA2420">
        <v>175.79</v>
      </c>
      <c r="AB2420">
        <v>14.54</v>
      </c>
      <c r="AC2420">
        <v>5.69</v>
      </c>
      <c r="AF2420">
        <v>1.35</v>
      </c>
      <c r="AH2420">
        <v>1.56</v>
      </c>
      <c r="AL2420" t="s">
        <v>153</v>
      </c>
      <c r="AN2420">
        <v>-2.3E-2</v>
      </c>
      <c r="AO2420">
        <v>-0.109</v>
      </c>
      <c r="AR2420">
        <v>33</v>
      </c>
      <c r="BA2420" t="s">
        <v>68</v>
      </c>
    </row>
    <row r="2421" spans="1:53" x14ac:dyDescent="0.25">
      <c r="A2421">
        <v>2420</v>
      </c>
      <c r="B2421" t="s">
        <v>4394</v>
      </c>
      <c r="C2421" t="s">
        <v>4395</v>
      </c>
      <c r="D2421">
        <v>47100</v>
      </c>
      <c r="E2421">
        <v>59319</v>
      </c>
      <c r="M2421">
        <v>6</v>
      </c>
      <c r="N2421">
        <v>31</v>
      </c>
      <c r="O2421">
        <v>51.3</v>
      </c>
      <c r="P2421" t="s">
        <v>54</v>
      </c>
      <c r="Q2421">
        <v>39</v>
      </c>
      <c r="R2421">
        <v>59</v>
      </c>
      <c r="S2421">
        <v>18</v>
      </c>
      <c r="T2421">
        <v>6</v>
      </c>
      <c r="U2421">
        <v>38</v>
      </c>
      <c r="V2421">
        <v>49.2</v>
      </c>
      <c r="W2421" t="s">
        <v>54</v>
      </c>
      <c r="X2421">
        <v>39</v>
      </c>
      <c r="Y2421">
        <v>54</v>
      </c>
      <c r="Z2421">
        <v>9</v>
      </c>
      <c r="AA2421">
        <v>175.32</v>
      </c>
      <c r="AB2421">
        <v>14.77</v>
      </c>
      <c r="AC2421">
        <v>5.2</v>
      </c>
      <c r="AF2421">
        <v>-7.0000000000000007E-2</v>
      </c>
      <c r="AH2421">
        <v>-0.4</v>
      </c>
      <c r="AL2421" t="s">
        <v>217</v>
      </c>
      <c r="AN2421">
        <v>-8.9999999999999993E-3</v>
      </c>
      <c r="AO2421">
        <v>-1.2E-2</v>
      </c>
      <c r="AR2421">
        <v>9</v>
      </c>
      <c r="AS2421" t="s">
        <v>72</v>
      </c>
      <c r="AU2421">
        <v>169</v>
      </c>
    </row>
    <row r="2422" spans="1:53" x14ac:dyDescent="0.25">
      <c r="A2422">
        <v>2421</v>
      </c>
      <c r="B2422" t="s">
        <v>4396</v>
      </c>
      <c r="C2422" t="s">
        <v>4397</v>
      </c>
      <c r="D2422">
        <v>47105</v>
      </c>
      <c r="E2422">
        <v>95912</v>
      </c>
      <c r="F2422">
        <v>251</v>
      </c>
      <c r="G2422" t="s">
        <v>63</v>
      </c>
      <c r="I2422" t="s">
        <v>77</v>
      </c>
      <c r="M2422">
        <v>6</v>
      </c>
      <c r="N2422">
        <v>31</v>
      </c>
      <c r="O2422">
        <v>56.1</v>
      </c>
      <c r="P2422" t="s">
        <v>54</v>
      </c>
      <c r="Q2422">
        <v>16</v>
      </c>
      <c r="R2422">
        <v>29</v>
      </c>
      <c r="S2422">
        <v>5</v>
      </c>
      <c r="T2422">
        <v>6</v>
      </c>
      <c r="U2422">
        <v>37</v>
      </c>
      <c r="V2422">
        <v>42.7</v>
      </c>
      <c r="W2422" t="s">
        <v>54</v>
      </c>
      <c r="X2422">
        <v>16</v>
      </c>
      <c r="Y2422">
        <v>23</v>
      </c>
      <c r="Z2422">
        <v>57</v>
      </c>
      <c r="AA2422">
        <v>196.77</v>
      </c>
      <c r="AB2422">
        <v>4.45</v>
      </c>
      <c r="AC2422">
        <v>1.93</v>
      </c>
      <c r="AF2422">
        <v>0</v>
      </c>
      <c r="AH2422">
        <v>0.04</v>
      </c>
      <c r="AJ2422">
        <v>-0.01</v>
      </c>
      <c r="AL2422" t="s">
        <v>239</v>
      </c>
      <c r="AN2422">
        <v>4.2000000000000003E-2</v>
      </c>
      <c r="AO2422">
        <v>-4.2000000000000003E-2</v>
      </c>
      <c r="AQ2422">
        <v>3.3000000000000002E-2</v>
      </c>
      <c r="AR2422">
        <v>-13</v>
      </c>
      <c r="AS2422" t="s">
        <v>79</v>
      </c>
      <c r="AU2422">
        <v>32</v>
      </c>
      <c r="AW2422">
        <v>9</v>
      </c>
      <c r="AX2422">
        <v>143.5</v>
      </c>
      <c r="AY2422" t="s">
        <v>56</v>
      </c>
      <c r="AZ2422">
        <v>3</v>
      </c>
      <c r="BA2422" t="s">
        <v>68</v>
      </c>
    </row>
    <row r="2423" spans="1:53" x14ac:dyDescent="0.25">
      <c r="A2423">
        <v>2422</v>
      </c>
      <c r="C2423" t="s">
        <v>4398</v>
      </c>
      <c r="D2423">
        <v>47129</v>
      </c>
      <c r="E2423">
        <v>114146</v>
      </c>
      <c r="L2423" t="s">
        <v>4399</v>
      </c>
      <c r="M2423">
        <v>6</v>
      </c>
      <c r="N2423">
        <v>32</v>
      </c>
      <c r="O2423">
        <v>2.4</v>
      </c>
      <c r="P2423" t="s">
        <v>54</v>
      </c>
      <c r="Q2423">
        <v>6</v>
      </c>
      <c r="R2423">
        <v>13</v>
      </c>
      <c r="S2423">
        <v>10</v>
      </c>
      <c r="T2423">
        <v>6</v>
      </c>
      <c r="U2423">
        <v>37</v>
      </c>
      <c r="V2423">
        <v>24.1</v>
      </c>
      <c r="W2423" t="s">
        <v>54</v>
      </c>
      <c r="X2423">
        <v>6</v>
      </c>
      <c r="Y2423">
        <v>8</v>
      </c>
      <c r="Z2423">
        <v>7</v>
      </c>
      <c r="AA2423">
        <v>205.87</v>
      </c>
      <c r="AB2423">
        <v>-0.31</v>
      </c>
      <c r="AC2423">
        <v>6.06</v>
      </c>
      <c r="AF2423">
        <v>0.05</v>
      </c>
      <c r="AH2423">
        <v>-0.88</v>
      </c>
      <c r="AL2423" t="s">
        <v>4400</v>
      </c>
      <c r="AN2423">
        <v>6.0000000000000001E-3</v>
      </c>
      <c r="AO2423">
        <v>-1E-3</v>
      </c>
      <c r="AR2423">
        <v>25</v>
      </c>
      <c r="AS2423" t="s">
        <v>195</v>
      </c>
      <c r="AU2423">
        <v>80</v>
      </c>
      <c r="BA2423" t="s">
        <v>68</v>
      </c>
    </row>
    <row r="2424" spans="1:53" x14ac:dyDescent="0.25">
      <c r="A2424">
        <v>2423</v>
      </c>
      <c r="B2424" t="s">
        <v>4401</v>
      </c>
      <c r="C2424" t="s">
        <v>4402</v>
      </c>
      <c r="D2424">
        <v>47138</v>
      </c>
      <c r="E2424">
        <v>151694</v>
      </c>
      <c r="J2424">
        <v>5253</v>
      </c>
      <c r="K2424" t="s">
        <v>196</v>
      </c>
      <c r="M2424">
        <v>6</v>
      </c>
      <c r="N2424">
        <v>32</v>
      </c>
      <c r="O2424">
        <v>0.1</v>
      </c>
      <c r="P2424" t="s">
        <v>58</v>
      </c>
      <c r="Q2424">
        <v>18</v>
      </c>
      <c r="R2424">
        <v>34</v>
      </c>
      <c r="S2424">
        <v>39</v>
      </c>
      <c r="T2424">
        <v>6</v>
      </c>
      <c r="U2424">
        <v>36</v>
      </c>
      <c r="V2424">
        <v>22.8</v>
      </c>
      <c r="W2424" t="s">
        <v>58</v>
      </c>
      <c r="X2424">
        <v>18</v>
      </c>
      <c r="Y2424">
        <v>39</v>
      </c>
      <c r="Z2424">
        <v>36</v>
      </c>
      <c r="AA2424">
        <v>228.11</v>
      </c>
      <c r="AB2424">
        <v>-11.61</v>
      </c>
      <c r="AC2424">
        <v>5.7</v>
      </c>
      <c r="AF2424">
        <v>0.85</v>
      </c>
      <c r="AH2424">
        <v>0.49</v>
      </c>
      <c r="AL2424" t="s">
        <v>4403</v>
      </c>
      <c r="AN2424">
        <v>-1.0999999999999999E-2</v>
      </c>
      <c r="AO2424">
        <v>1.7000000000000001E-2</v>
      </c>
      <c r="AR2424">
        <v>25</v>
      </c>
      <c r="AS2424" t="s">
        <v>79</v>
      </c>
      <c r="AW2424">
        <v>1.9</v>
      </c>
      <c r="AX2424">
        <v>17.399999999999999</v>
      </c>
      <c r="BA2424" t="s">
        <v>68</v>
      </c>
    </row>
    <row r="2425" spans="1:53" x14ac:dyDescent="0.25">
      <c r="A2425">
        <v>2424</v>
      </c>
      <c r="C2425" t="s">
        <v>4404</v>
      </c>
      <c r="D2425">
        <v>47144</v>
      </c>
      <c r="E2425">
        <v>196978</v>
      </c>
      <c r="I2425" t="s">
        <v>77</v>
      </c>
      <c r="M2425">
        <v>6</v>
      </c>
      <c r="N2425">
        <v>31</v>
      </c>
      <c r="O2425">
        <v>55.6</v>
      </c>
      <c r="P2425" t="s">
        <v>58</v>
      </c>
      <c r="Q2425">
        <v>36</v>
      </c>
      <c r="R2425">
        <v>41</v>
      </c>
      <c r="S2425">
        <v>57</v>
      </c>
      <c r="T2425">
        <v>6</v>
      </c>
      <c r="U2425">
        <v>35</v>
      </c>
      <c r="V2425">
        <v>24.1</v>
      </c>
      <c r="W2425" t="s">
        <v>58</v>
      </c>
      <c r="X2425">
        <v>36</v>
      </c>
      <c r="Y2425">
        <v>46</v>
      </c>
      <c r="Z2425">
        <v>48</v>
      </c>
      <c r="AA2425">
        <v>245.35</v>
      </c>
      <c r="AB2425">
        <v>-18.84</v>
      </c>
      <c r="AC2425">
        <v>5.59</v>
      </c>
      <c r="AF2425">
        <v>-0.14000000000000001</v>
      </c>
      <c r="AH2425">
        <v>-0.48</v>
      </c>
      <c r="AL2425" t="s">
        <v>260</v>
      </c>
      <c r="AN2425">
        <v>-1.0999999999999999E-2</v>
      </c>
      <c r="AO2425">
        <v>1.7999999999999999E-2</v>
      </c>
      <c r="AP2425" t="s">
        <v>126</v>
      </c>
      <c r="AQ2425">
        <v>1.0999999999999999E-2</v>
      </c>
      <c r="AR2425">
        <v>23</v>
      </c>
      <c r="AS2425" t="s">
        <v>60</v>
      </c>
      <c r="AW2425">
        <v>0.8</v>
      </c>
      <c r="AX2425">
        <v>1.5</v>
      </c>
      <c r="AY2425" t="s">
        <v>86</v>
      </c>
      <c r="AZ2425">
        <v>3</v>
      </c>
      <c r="BA2425" t="s">
        <v>68</v>
      </c>
    </row>
    <row r="2426" spans="1:53" x14ac:dyDescent="0.25">
      <c r="A2426">
        <v>2425</v>
      </c>
      <c r="B2426" t="s">
        <v>4405</v>
      </c>
      <c r="C2426" t="s">
        <v>4406</v>
      </c>
      <c r="D2426">
        <v>47152</v>
      </c>
      <c r="E2426">
        <v>78571</v>
      </c>
      <c r="I2426" t="s">
        <v>126</v>
      </c>
      <c r="M2426">
        <v>6</v>
      </c>
      <c r="N2426">
        <v>32</v>
      </c>
      <c r="O2426">
        <v>2.5</v>
      </c>
      <c r="P2426" t="s">
        <v>54</v>
      </c>
      <c r="Q2426">
        <v>29</v>
      </c>
      <c r="R2426">
        <v>4</v>
      </c>
      <c r="S2426">
        <v>12</v>
      </c>
      <c r="T2426">
        <v>6</v>
      </c>
      <c r="U2426">
        <v>38</v>
      </c>
      <c r="V2426">
        <v>23</v>
      </c>
      <c r="W2426" t="s">
        <v>54</v>
      </c>
      <c r="X2426">
        <v>28</v>
      </c>
      <c r="Y2426">
        <v>59</v>
      </c>
      <c r="Z2426">
        <v>3</v>
      </c>
      <c r="AA2426">
        <v>185.47</v>
      </c>
      <c r="AB2426">
        <v>10.17</v>
      </c>
      <c r="AC2426">
        <v>5.79</v>
      </c>
      <c r="AF2426">
        <v>0</v>
      </c>
      <c r="AH2426">
        <v>-7.0000000000000007E-2</v>
      </c>
      <c r="AL2426" t="s">
        <v>4407</v>
      </c>
      <c r="AN2426">
        <v>-2.1000000000000001E-2</v>
      </c>
      <c r="AO2426">
        <v>-2.1000000000000001E-2</v>
      </c>
      <c r="AR2426">
        <v>18</v>
      </c>
      <c r="AS2426" t="s">
        <v>72</v>
      </c>
      <c r="AU2426">
        <v>29</v>
      </c>
      <c r="AW2426">
        <v>0</v>
      </c>
      <c r="AX2426">
        <v>0.1</v>
      </c>
      <c r="BA2426" t="s">
        <v>68</v>
      </c>
    </row>
    <row r="2427" spans="1:53" x14ac:dyDescent="0.25">
      <c r="A2427">
        <v>2426</v>
      </c>
      <c r="C2427" t="s">
        <v>4408</v>
      </c>
      <c r="D2427">
        <v>47156</v>
      </c>
      <c r="E2427">
        <v>95914</v>
      </c>
      <c r="M2427">
        <v>6</v>
      </c>
      <c r="N2427">
        <v>32</v>
      </c>
      <c r="O2427">
        <v>4.4000000000000004</v>
      </c>
      <c r="P2427" t="s">
        <v>54</v>
      </c>
      <c r="Q2427">
        <v>10</v>
      </c>
      <c r="R2427">
        <v>56</v>
      </c>
      <c r="S2427">
        <v>19</v>
      </c>
      <c r="T2427">
        <v>6</v>
      </c>
      <c r="U2427">
        <v>37</v>
      </c>
      <c r="V2427">
        <v>36.9</v>
      </c>
      <c r="W2427" t="s">
        <v>54</v>
      </c>
      <c r="X2427">
        <v>10</v>
      </c>
      <c r="Y2427">
        <v>51</v>
      </c>
      <c r="Z2427">
        <v>11</v>
      </c>
      <c r="AA2427">
        <v>201.71</v>
      </c>
      <c r="AB2427">
        <v>1.9</v>
      </c>
      <c r="AC2427">
        <v>6.38</v>
      </c>
      <c r="AL2427" t="s">
        <v>382</v>
      </c>
      <c r="AN2427">
        <v>-3.9E-2</v>
      </c>
      <c r="AO2427">
        <v>-3.9E-2</v>
      </c>
      <c r="AR2427">
        <v>2</v>
      </c>
    </row>
    <row r="2428" spans="1:53" x14ac:dyDescent="0.25">
      <c r="A2428">
        <v>2427</v>
      </c>
      <c r="B2428" t="s">
        <v>4409</v>
      </c>
      <c r="C2428" t="s">
        <v>4410</v>
      </c>
      <c r="D2428">
        <v>47174</v>
      </c>
      <c r="E2428">
        <v>41239</v>
      </c>
      <c r="G2428" t="s">
        <v>63</v>
      </c>
      <c r="I2428" t="s">
        <v>77</v>
      </c>
      <c r="M2428">
        <v>6</v>
      </c>
      <c r="N2428">
        <v>32</v>
      </c>
      <c r="O2428">
        <v>11.4</v>
      </c>
      <c r="P2428" t="s">
        <v>54</v>
      </c>
      <c r="Q2428">
        <v>42</v>
      </c>
      <c r="R2428">
        <v>34</v>
      </c>
      <c r="S2428">
        <v>37</v>
      </c>
      <c r="T2428">
        <v>6</v>
      </c>
      <c r="U2428">
        <v>39</v>
      </c>
      <c r="V2428">
        <v>19.899999999999999</v>
      </c>
      <c r="W2428" t="s">
        <v>54</v>
      </c>
      <c r="X2428">
        <v>42</v>
      </c>
      <c r="Y2428">
        <v>29</v>
      </c>
      <c r="Z2428">
        <v>20</v>
      </c>
      <c r="AA2428">
        <v>172.89</v>
      </c>
      <c r="AB2428">
        <v>15.86</v>
      </c>
      <c r="AC2428">
        <v>4.79</v>
      </c>
      <c r="AF2428">
        <v>1.23</v>
      </c>
      <c r="AH2428">
        <v>1.29</v>
      </c>
      <c r="AJ2428">
        <v>0.6</v>
      </c>
      <c r="AL2428" t="s">
        <v>204</v>
      </c>
      <c r="AN2428">
        <v>6.0000000000000001E-3</v>
      </c>
      <c r="AO2428">
        <v>-5.8000000000000003E-2</v>
      </c>
      <c r="AQ2428">
        <v>4.0000000000000001E-3</v>
      </c>
      <c r="AR2428">
        <v>17</v>
      </c>
      <c r="AS2428" t="s">
        <v>60</v>
      </c>
      <c r="AT2428" t="s">
        <v>67</v>
      </c>
      <c r="AU2428">
        <v>17</v>
      </c>
      <c r="AW2428">
        <v>5.5</v>
      </c>
      <c r="AX2428">
        <v>52.1</v>
      </c>
      <c r="AY2428" t="s">
        <v>86</v>
      </c>
      <c r="AZ2428">
        <v>3</v>
      </c>
    </row>
    <row r="2429" spans="1:53" x14ac:dyDescent="0.25">
      <c r="A2429">
        <v>2428</v>
      </c>
      <c r="C2429" t="s">
        <v>4411</v>
      </c>
      <c r="D2429">
        <v>47182</v>
      </c>
      <c r="E2429">
        <v>151700</v>
      </c>
      <c r="G2429" t="s">
        <v>63</v>
      </c>
      <c r="M2429">
        <v>6</v>
      </c>
      <c r="N2429">
        <v>32</v>
      </c>
      <c r="O2429">
        <v>10.4</v>
      </c>
      <c r="P2429" t="s">
        <v>58</v>
      </c>
      <c r="Q2429">
        <v>13</v>
      </c>
      <c r="R2429">
        <v>14</v>
      </c>
      <c r="S2429">
        <v>12</v>
      </c>
      <c r="T2429">
        <v>6</v>
      </c>
      <c r="U2429">
        <v>36</v>
      </c>
      <c r="V2429">
        <v>46.7</v>
      </c>
      <c r="W2429" t="s">
        <v>58</v>
      </c>
      <c r="X2429">
        <v>13</v>
      </c>
      <c r="Y2429">
        <v>19</v>
      </c>
      <c r="Z2429">
        <v>15</v>
      </c>
      <c r="AA2429">
        <v>223.24</v>
      </c>
      <c r="AB2429">
        <v>-9.23</v>
      </c>
      <c r="AC2429">
        <v>5.97</v>
      </c>
      <c r="AF2429">
        <v>1.56</v>
      </c>
      <c r="AL2429" t="s">
        <v>201</v>
      </c>
      <c r="AN2429">
        <v>1.0999999999999999E-2</v>
      </c>
      <c r="AO2429">
        <v>-2.3E-2</v>
      </c>
      <c r="AR2429">
        <v>-12</v>
      </c>
    </row>
    <row r="2430" spans="1:53" x14ac:dyDescent="0.25">
      <c r="A2430">
        <v>2429</v>
      </c>
      <c r="B2430" t="s">
        <v>4412</v>
      </c>
      <c r="C2430" t="s">
        <v>4413</v>
      </c>
      <c r="D2430">
        <v>47205</v>
      </c>
      <c r="E2430">
        <v>151702</v>
      </c>
      <c r="F2430">
        <v>2510</v>
      </c>
      <c r="G2430" t="s">
        <v>63</v>
      </c>
      <c r="L2430">
        <v>3047</v>
      </c>
      <c r="M2430">
        <v>6</v>
      </c>
      <c r="N2430">
        <v>32</v>
      </c>
      <c r="O2430">
        <v>19.3</v>
      </c>
      <c r="P2430" t="s">
        <v>58</v>
      </c>
      <c r="Q2430">
        <v>19</v>
      </c>
      <c r="R2430">
        <v>10</v>
      </c>
      <c r="S2430">
        <v>14</v>
      </c>
      <c r="T2430">
        <v>6</v>
      </c>
      <c r="U2430">
        <v>36</v>
      </c>
      <c r="V2430">
        <v>41</v>
      </c>
      <c r="W2430" t="s">
        <v>58</v>
      </c>
      <c r="X2430">
        <v>19</v>
      </c>
      <c r="Y2430">
        <v>15</v>
      </c>
      <c r="Z2430">
        <v>21</v>
      </c>
      <c r="AA2430">
        <v>228.69</v>
      </c>
      <c r="AB2430">
        <v>-11.8</v>
      </c>
      <c r="AC2430">
        <v>3.95</v>
      </c>
      <c r="AF2430">
        <v>1.06</v>
      </c>
      <c r="AH2430">
        <v>1.01</v>
      </c>
      <c r="AJ2430">
        <v>0.51</v>
      </c>
      <c r="AL2430" t="s">
        <v>96</v>
      </c>
      <c r="AN2430">
        <v>5.8999999999999997E-2</v>
      </c>
      <c r="AO2430">
        <v>-6.2E-2</v>
      </c>
      <c r="AQ2430">
        <v>5.8000000000000003E-2</v>
      </c>
      <c r="AR2430">
        <v>3</v>
      </c>
      <c r="AT2430" t="s">
        <v>67</v>
      </c>
      <c r="AU2430">
        <v>17</v>
      </c>
    </row>
    <row r="2431" spans="1:53" x14ac:dyDescent="0.25">
      <c r="A2431">
        <v>2430</v>
      </c>
      <c r="C2431" t="s">
        <v>4414</v>
      </c>
      <c r="D2431">
        <v>47220</v>
      </c>
      <c r="E2431">
        <v>114154</v>
      </c>
      <c r="F2431">
        <v>2512</v>
      </c>
      <c r="M2431">
        <v>6</v>
      </c>
      <c r="N2431">
        <v>32</v>
      </c>
      <c r="O2431">
        <v>26.9</v>
      </c>
      <c r="P2431" t="s">
        <v>54</v>
      </c>
      <c r="Q2431">
        <v>2</v>
      </c>
      <c r="R2431">
        <v>47</v>
      </c>
      <c r="S2431">
        <v>25</v>
      </c>
      <c r="T2431">
        <v>6</v>
      </c>
      <c r="U2431">
        <v>37</v>
      </c>
      <c r="V2431">
        <v>40.299999999999997</v>
      </c>
      <c r="W2431" t="s">
        <v>54</v>
      </c>
      <c r="X2431">
        <v>2</v>
      </c>
      <c r="Y2431">
        <v>42</v>
      </c>
      <c r="Z2431">
        <v>15</v>
      </c>
      <c r="AA2431">
        <v>208.95</v>
      </c>
      <c r="AB2431">
        <v>-1.82</v>
      </c>
      <c r="AC2431">
        <v>6.17</v>
      </c>
      <c r="AF2431">
        <v>1.08</v>
      </c>
      <c r="AH2431">
        <v>0.96</v>
      </c>
      <c r="AL2431" t="s">
        <v>96</v>
      </c>
      <c r="AN2431">
        <v>-3.7999999999999999E-2</v>
      </c>
      <c r="AO2431">
        <v>-4.9000000000000002E-2</v>
      </c>
      <c r="AR2431">
        <v>-8</v>
      </c>
    </row>
    <row r="2432" spans="1:53" x14ac:dyDescent="0.25">
      <c r="A2432">
        <v>2431</v>
      </c>
      <c r="C2432" t="s">
        <v>4415</v>
      </c>
      <c r="D2432">
        <v>47230</v>
      </c>
      <c r="E2432">
        <v>196987</v>
      </c>
      <c r="I2432" t="s">
        <v>77</v>
      </c>
      <c r="M2432">
        <v>6</v>
      </c>
      <c r="N2432">
        <v>32</v>
      </c>
      <c r="O2432">
        <v>23.3</v>
      </c>
      <c r="P2432" t="s">
        <v>58</v>
      </c>
      <c r="Q2432">
        <v>36</v>
      </c>
      <c r="R2432">
        <v>0</v>
      </c>
      <c r="S2432">
        <v>12</v>
      </c>
      <c r="T2432">
        <v>6</v>
      </c>
      <c r="U2432">
        <v>35</v>
      </c>
      <c r="V2432">
        <v>54</v>
      </c>
      <c r="W2432" t="s">
        <v>58</v>
      </c>
      <c r="X2432">
        <v>36</v>
      </c>
      <c r="Y2432">
        <v>5</v>
      </c>
      <c r="Z2432">
        <v>20</v>
      </c>
      <c r="AA2432">
        <v>244.7</v>
      </c>
      <c r="AB2432">
        <v>-18.5</v>
      </c>
      <c r="AC2432">
        <v>6.35</v>
      </c>
      <c r="AF2432">
        <v>0.48</v>
      </c>
      <c r="AL2432" t="s">
        <v>241</v>
      </c>
      <c r="AN2432">
        <v>-5.8000000000000003E-2</v>
      </c>
      <c r="AO2432">
        <v>-9.5000000000000001E-2</v>
      </c>
      <c r="AP2432" t="s">
        <v>126</v>
      </c>
      <c r="AQ2432">
        <v>2.8000000000000001E-2</v>
      </c>
      <c r="AR2432">
        <v>28</v>
      </c>
      <c r="AS2432" t="s">
        <v>79</v>
      </c>
      <c r="AW2432">
        <v>0.4</v>
      </c>
      <c r="AX2432">
        <v>0.2</v>
      </c>
      <c r="BA2432" t="s">
        <v>68</v>
      </c>
    </row>
    <row r="2433" spans="1:53" x14ac:dyDescent="0.25">
      <c r="A2433">
        <v>2432</v>
      </c>
      <c r="C2433" t="s">
        <v>4416</v>
      </c>
      <c r="D2433">
        <v>47240</v>
      </c>
      <c r="E2433">
        <v>114162</v>
      </c>
      <c r="M2433">
        <v>6</v>
      </c>
      <c r="N2433">
        <v>32</v>
      </c>
      <c r="O2433">
        <v>33.799999999999997</v>
      </c>
      <c r="P2433" t="s">
        <v>54</v>
      </c>
      <c r="Q2433">
        <v>5</v>
      </c>
      <c r="R2433">
        <v>2</v>
      </c>
      <c r="S2433">
        <v>31</v>
      </c>
      <c r="T2433">
        <v>6</v>
      </c>
      <c r="U2433">
        <v>37</v>
      </c>
      <c r="V2433">
        <v>52.7</v>
      </c>
      <c r="W2433" t="s">
        <v>54</v>
      </c>
      <c r="X2433">
        <v>4</v>
      </c>
      <c r="Y2433">
        <v>57</v>
      </c>
      <c r="Z2433">
        <v>26</v>
      </c>
      <c r="AA2433">
        <v>206.98</v>
      </c>
      <c r="AB2433">
        <v>-0.75</v>
      </c>
      <c r="AC2433">
        <v>6.15</v>
      </c>
      <c r="AF2433">
        <v>0.14000000000000001</v>
      </c>
      <c r="AH2433">
        <v>-0.74</v>
      </c>
      <c r="AL2433" t="s">
        <v>2345</v>
      </c>
      <c r="AN2433">
        <v>-4.0000000000000001E-3</v>
      </c>
      <c r="AO2433">
        <v>0.02</v>
      </c>
      <c r="AR2433">
        <v>33</v>
      </c>
      <c r="AS2433" t="s">
        <v>60</v>
      </c>
      <c r="AU2433">
        <v>126</v>
      </c>
      <c r="AV2433" t="s">
        <v>160</v>
      </c>
      <c r="BA2433" t="s">
        <v>68</v>
      </c>
    </row>
    <row r="2434" spans="1:53" x14ac:dyDescent="0.25">
      <c r="A2434">
        <v>2433</v>
      </c>
      <c r="C2434" t="s">
        <v>4417</v>
      </c>
      <c r="D2434">
        <v>47247</v>
      </c>
      <c r="E2434">
        <v>172021</v>
      </c>
      <c r="J2434">
        <v>5260</v>
      </c>
      <c r="M2434">
        <v>6</v>
      </c>
      <c r="N2434">
        <v>32</v>
      </c>
      <c r="O2434">
        <v>28.7</v>
      </c>
      <c r="P2434" t="s">
        <v>58</v>
      </c>
      <c r="Q2434">
        <v>22</v>
      </c>
      <c r="R2434">
        <v>31</v>
      </c>
      <c r="S2434">
        <v>52</v>
      </c>
      <c r="T2434">
        <v>6</v>
      </c>
      <c r="U2434">
        <v>36</v>
      </c>
      <c r="V2434">
        <v>40.9</v>
      </c>
      <c r="W2434" t="s">
        <v>58</v>
      </c>
      <c r="X2434">
        <v>22</v>
      </c>
      <c r="Y2434">
        <v>36</v>
      </c>
      <c r="Z2434">
        <v>54</v>
      </c>
      <c r="AA2434">
        <v>231.82</v>
      </c>
      <c r="AB2434">
        <v>-13.19</v>
      </c>
      <c r="AC2434">
        <v>6.35</v>
      </c>
      <c r="AF2434">
        <v>-0.11</v>
      </c>
      <c r="AH2434">
        <v>-0.54</v>
      </c>
      <c r="AL2434" t="s">
        <v>410</v>
      </c>
      <c r="AN2434">
        <v>-3.1E-2</v>
      </c>
      <c r="AO2434">
        <v>-6.0000000000000001E-3</v>
      </c>
      <c r="AP2434" t="s">
        <v>126</v>
      </c>
      <c r="AQ2434">
        <v>1.2E-2</v>
      </c>
      <c r="AR2434">
        <v>34</v>
      </c>
      <c r="AS2434" t="s">
        <v>60</v>
      </c>
      <c r="AW2434">
        <v>3.6</v>
      </c>
      <c r="AX2434">
        <v>9.1</v>
      </c>
      <c r="BA2434" t="s">
        <v>68</v>
      </c>
    </row>
    <row r="2435" spans="1:53" x14ac:dyDescent="0.25">
      <c r="A2435">
        <v>2434</v>
      </c>
      <c r="C2435" t="s">
        <v>4418</v>
      </c>
      <c r="D2435">
        <v>47270</v>
      </c>
      <c r="E2435">
        <v>41245</v>
      </c>
      <c r="M2435">
        <v>6</v>
      </c>
      <c r="N2435">
        <v>32</v>
      </c>
      <c r="O2435">
        <v>42.6</v>
      </c>
      <c r="P2435" t="s">
        <v>54</v>
      </c>
      <c r="Q2435">
        <v>44</v>
      </c>
      <c r="R2435">
        <v>6</v>
      </c>
      <c r="S2435">
        <v>7</v>
      </c>
      <c r="T2435">
        <v>6</v>
      </c>
      <c r="U2435">
        <v>39</v>
      </c>
      <c r="V2435">
        <v>58</v>
      </c>
      <c r="W2435" t="s">
        <v>54</v>
      </c>
      <c r="X2435">
        <v>44</v>
      </c>
      <c r="Y2435">
        <v>0</v>
      </c>
      <c r="Z2435">
        <v>50</v>
      </c>
      <c r="AA2435">
        <v>171.46</v>
      </c>
      <c r="AB2435">
        <v>16.55</v>
      </c>
      <c r="AC2435">
        <v>6.41</v>
      </c>
      <c r="AD2435" t="s">
        <v>200</v>
      </c>
      <c r="AL2435" t="s">
        <v>96</v>
      </c>
      <c r="AN2435">
        <v>3.3000000000000002E-2</v>
      </c>
      <c r="AO2435">
        <v>-3.0000000000000001E-3</v>
      </c>
      <c r="AR2435">
        <v>-30</v>
      </c>
      <c r="AS2435" t="s">
        <v>79</v>
      </c>
    </row>
    <row r="2436" spans="1:53" x14ac:dyDescent="0.25">
      <c r="A2436">
        <v>2435</v>
      </c>
      <c r="C2436" t="s">
        <v>4419</v>
      </c>
      <c r="D2436">
        <v>47306</v>
      </c>
      <c r="E2436">
        <v>234589</v>
      </c>
      <c r="F2436">
        <v>2508</v>
      </c>
      <c r="M2436">
        <v>6</v>
      </c>
      <c r="N2436">
        <v>32</v>
      </c>
      <c r="O2436">
        <v>46.3</v>
      </c>
      <c r="P2436" t="s">
        <v>58</v>
      </c>
      <c r="Q2436">
        <v>52</v>
      </c>
      <c r="R2436">
        <v>53</v>
      </c>
      <c r="S2436">
        <v>38</v>
      </c>
      <c r="T2436">
        <v>6</v>
      </c>
      <c r="U2436">
        <v>34</v>
      </c>
      <c r="V2436">
        <v>58.6</v>
      </c>
      <c r="W2436" t="s">
        <v>58</v>
      </c>
      <c r="X2436">
        <v>52</v>
      </c>
      <c r="Y2436">
        <v>58</v>
      </c>
      <c r="Z2436">
        <v>32</v>
      </c>
      <c r="AA2436">
        <v>261.93</v>
      </c>
      <c r="AB2436">
        <v>-23.73</v>
      </c>
      <c r="AC2436">
        <v>4.3899999999999997</v>
      </c>
      <c r="AF2436">
        <v>-0.02</v>
      </c>
      <c r="AH2436">
        <v>-0.15</v>
      </c>
      <c r="AJ2436">
        <v>0.14000000000000001</v>
      </c>
      <c r="AL2436" t="s">
        <v>4420</v>
      </c>
      <c r="AN2436">
        <v>-3.0000000000000001E-3</v>
      </c>
      <c r="AO2436">
        <v>7.0000000000000001E-3</v>
      </c>
      <c r="AR2436">
        <v>23</v>
      </c>
      <c r="AU2436">
        <v>45</v>
      </c>
    </row>
    <row r="2437" spans="1:53" x14ac:dyDescent="0.25">
      <c r="A2437">
        <v>2436</v>
      </c>
      <c r="C2437" t="s">
        <v>4421</v>
      </c>
      <c r="D2437">
        <v>47358</v>
      </c>
      <c r="E2437">
        <v>78586</v>
      </c>
      <c r="F2437">
        <v>2513</v>
      </c>
      <c r="M2437">
        <v>6</v>
      </c>
      <c r="N2437">
        <v>33</v>
      </c>
      <c r="O2437">
        <v>4.3</v>
      </c>
      <c r="P2437" t="s">
        <v>54</v>
      </c>
      <c r="Q2437">
        <v>22</v>
      </c>
      <c r="R2437">
        <v>7</v>
      </c>
      <c r="S2437">
        <v>8</v>
      </c>
      <c r="T2437">
        <v>6</v>
      </c>
      <c r="U2437">
        <v>39</v>
      </c>
      <c r="V2437">
        <v>5.3</v>
      </c>
      <c r="W2437" t="s">
        <v>54</v>
      </c>
      <c r="X2437">
        <v>22</v>
      </c>
      <c r="Y2437">
        <v>1</v>
      </c>
      <c r="Z2437">
        <v>51</v>
      </c>
      <c r="AA2437">
        <v>191.86</v>
      </c>
      <c r="AB2437">
        <v>7.27</v>
      </c>
      <c r="AC2437">
        <v>6.04</v>
      </c>
      <c r="AF2437">
        <v>1.03</v>
      </c>
      <c r="AL2437" t="s">
        <v>123</v>
      </c>
      <c r="AN2437">
        <v>1.0999999999999999E-2</v>
      </c>
      <c r="AO2437">
        <v>-2.5000000000000001E-2</v>
      </c>
      <c r="AR2437">
        <v>-9</v>
      </c>
    </row>
    <row r="2438" spans="1:53" x14ac:dyDescent="0.25">
      <c r="A2438">
        <v>2437</v>
      </c>
      <c r="C2438" t="s">
        <v>4422</v>
      </c>
      <c r="D2438">
        <v>47366</v>
      </c>
      <c r="E2438">
        <v>151725</v>
      </c>
      <c r="M2438">
        <v>6</v>
      </c>
      <c r="N2438">
        <v>33</v>
      </c>
      <c r="O2438">
        <v>3.7</v>
      </c>
      <c r="P2438" t="s">
        <v>58</v>
      </c>
      <c r="Q2438">
        <v>12</v>
      </c>
      <c r="R2438">
        <v>53</v>
      </c>
      <c r="S2438">
        <v>45</v>
      </c>
      <c r="T2438">
        <v>6</v>
      </c>
      <c r="U2438">
        <v>37</v>
      </c>
      <c r="V2438">
        <v>40.9</v>
      </c>
      <c r="W2438" t="s">
        <v>58</v>
      </c>
      <c r="X2438">
        <v>12</v>
      </c>
      <c r="Y2438">
        <v>59</v>
      </c>
      <c r="Z2438">
        <v>6</v>
      </c>
      <c r="AA2438">
        <v>223.03</v>
      </c>
      <c r="AB2438">
        <v>-8.89</v>
      </c>
      <c r="AC2438">
        <v>6.12</v>
      </c>
      <c r="AF2438">
        <v>1</v>
      </c>
      <c r="AL2438" t="s">
        <v>382</v>
      </c>
      <c r="AN2438">
        <v>0.03</v>
      </c>
      <c r="AO2438">
        <v>-0.124</v>
      </c>
      <c r="AR2438">
        <v>9</v>
      </c>
      <c r="AS2438" t="s">
        <v>72</v>
      </c>
    </row>
    <row r="2439" spans="1:53" x14ac:dyDescent="0.25">
      <c r="A2439">
        <v>2438</v>
      </c>
      <c r="B2439" t="s">
        <v>4423</v>
      </c>
      <c r="C2439" t="s">
        <v>4424</v>
      </c>
      <c r="D2439">
        <v>47395</v>
      </c>
      <c r="E2439">
        <v>78593</v>
      </c>
      <c r="J2439">
        <v>5289</v>
      </c>
      <c r="L2439">
        <v>3065</v>
      </c>
      <c r="M2439">
        <v>6</v>
      </c>
      <c r="N2439">
        <v>33</v>
      </c>
      <c r="O2439">
        <v>14.7</v>
      </c>
      <c r="P2439" t="s">
        <v>54</v>
      </c>
      <c r="Q2439">
        <v>28</v>
      </c>
      <c r="R2439">
        <v>21</v>
      </c>
      <c r="S2439">
        <v>5</v>
      </c>
      <c r="T2439">
        <v>6</v>
      </c>
      <c r="U2439">
        <v>39</v>
      </c>
      <c r="V2439">
        <v>33.1</v>
      </c>
      <c r="W2439" t="s">
        <v>54</v>
      </c>
      <c r="X2439">
        <v>28</v>
      </c>
      <c r="Y2439">
        <v>15</v>
      </c>
      <c r="Z2439">
        <v>47</v>
      </c>
      <c r="AA2439">
        <v>186.24</v>
      </c>
      <c r="AB2439">
        <v>10.1</v>
      </c>
      <c r="AC2439">
        <v>6.03</v>
      </c>
      <c r="AF2439">
        <v>-0.08</v>
      </c>
      <c r="AH2439">
        <v>-0.48</v>
      </c>
      <c r="AL2439" t="s">
        <v>219</v>
      </c>
      <c r="AN2439">
        <v>-6.0000000000000001E-3</v>
      </c>
      <c r="AO2439">
        <v>-1.4E-2</v>
      </c>
      <c r="AP2439" t="s">
        <v>126</v>
      </c>
      <c r="AQ2439">
        <v>2E-3</v>
      </c>
      <c r="AR2439">
        <v>19</v>
      </c>
      <c r="AS2439" t="s">
        <v>79</v>
      </c>
      <c r="AU2439">
        <v>70</v>
      </c>
      <c r="AW2439">
        <v>1.6</v>
      </c>
      <c r="AX2439">
        <v>0.8</v>
      </c>
    </row>
    <row r="2440" spans="1:53" x14ac:dyDescent="0.25">
      <c r="A2440">
        <v>2439</v>
      </c>
      <c r="C2440" t="s">
        <v>4425</v>
      </c>
      <c r="D2440">
        <v>47415</v>
      </c>
      <c r="E2440">
        <v>78596</v>
      </c>
      <c r="M2440">
        <v>6</v>
      </c>
      <c r="N2440">
        <v>33</v>
      </c>
      <c r="O2440">
        <v>23.4</v>
      </c>
      <c r="P2440" t="s">
        <v>54</v>
      </c>
      <c r="Q2440">
        <v>24</v>
      </c>
      <c r="R2440">
        <v>41</v>
      </c>
      <c r="S2440">
        <v>9</v>
      </c>
      <c r="T2440">
        <v>6</v>
      </c>
      <c r="U2440">
        <v>39</v>
      </c>
      <c r="V2440">
        <v>31.4</v>
      </c>
      <c r="W2440" t="s">
        <v>54</v>
      </c>
      <c r="X2440">
        <v>24</v>
      </c>
      <c r="Y2440">
        <v>36</v>
      </c>
      <c r="Z2440">
        <v>0</v>
      </c>
      <c r="AA2440">
        <v>189.58</v>
      </c>
      <c r="AB2440">
        <v>8.5</v>
      </c>
      <c r="AC2440">
        <v>6.38</v>
      </c>
      <c r="AF2440">
        <v>0.53</v>
      </c>
      <c r="AL2440" t="s">
        <v>109</v>
      </c>
      <c r="AN2440">
        <v>6.0000000000000001E-3</v>
      </c>
      <c r="AO2440">
        <v>8.4000000000000005E-2</v>
      </c>
      <c r="AR2440">
        <v>18</v>
      </c>
      <c r="AS2440" t="s">
        <v>79</v>
      </c>
    </row>
    <row r="2441" spans="1:53" x14ac:dyDescent="0.25">
      <c r="A2441">
        <v>2440</v>
      </c>
      <c r="C2441" t="s">
        <v>4426</v>
      </c>
      <c r="D2441">
        <v>47420</v>
      </c>
      <c r="E2441">
        <v>133511</v>
      </c>
      <c r="G2441" t="s">
        <v>63</v>
      </c>
      <c r="M2441">
        <v>6</v>
      </c>
      <c r="N2441">
        <v>33</v>
      </c>
      <c r="O2441">
        <v>19</v>
      </c>
      <c r="P2441" t="s">
        <v>58</v>
      </c>
      <c r="Q2441">
        <v>2</v>
      </c>
      <c r="R2441">
        <v>27</v>
      </c>
      <c r="S2441">
        <v>26</v>
      </c>
      <c r="T2441">
        <v>6</v>
      </c>
      <c r="U2441">
        <v>38</v>
      </c>
      <c r="V2441">
        <v>20.5</v>
      </c>
      <c r="W2441" t="s">
        <v>58</v>
      </c>
      <c r="X2441">
        <v>2</v>
      </c>
      <c r="Y2441">
        <v>32</v>
      </c>
      <c r="Z2441">
        <v>37</v>
      </c>
      <c r="AA2441">
        <v>213.71</v>
      </c>
      <c r="AB2441">
        <v>-4.07</v>
      </c>
      <c r="AC2441">
        <v>6.14</v>
      </c>
      <c r="AF2441">
        <v>1.48</v>
      </c>
      <c r="AH2441">
        <v>1.77</v>
      </c>
      <c r="AL2441" t="s">
        <v>708</v>
      </c>
      <c r="AN2441">
        <v>-1.7999999999999999E-2</v>
      </c>
      <c r="AO2441">
        <v>1.4999999999999999E-2</v>
      </c>
      <c r="AR2441">
        <v>27</v>
      </c>
    </row>
    <row r="2442" spans="1:53" x14ac:dyDescent="0.25">
      <c r="A2442">
        <v>2441</v>
      </c>
      <c r="C2442" t="s">
        <v>4427</v>
      </c>
      <c r="D2442">
        <v>47431</v>
      </c>
      <c r="E2442">
        <v>114194</v>
      </c>
      <c r="M2442">
        <v>6</v>
      </c>
      <c r="N2442">
        <v>33</v>
      </c>
      <c r="O2442">
        <v>31.1</v>
      </c>
      <c r="P2442" t="s">
        <v>54</v>
      </c>
      <c r="Q2442">
        <v>4</v>
      </c>
      <c r="R2442">
        <v>47</v>
      </c>
      <c r="S2442">
        <v>18</v>
      </c>
      <c r="T2442">
        <v>6</v>
      </c>
      <c r="U2442">
        <v>38</v>
      </c>
      <c r="V2442">
        <v>49.5</v>
      </c>
      <c r="W2442" t="s">
        <v>54</v>
      </c>
      <c r="X2442">
        <v>4</v>
      </c>
      <c r="Y2442">
        <v>42</v>
      </c>
      <c r="Z2442">
        <v>2</v>
      </c>
      <c r="AA2442">
        <v>207.31</v>
      </c>
      <c r="AB2442">
        <v>-0.65</v>
      </c>
      <c r="AC2442">
        <v>6.57</v>
      </c>
      <c r="AF2442">
        <v>-7.0000000000000007E-2</v>
      </c>
      <c r="AH2442">
        <v>-0.33</v>
      </c>
      <c r="AL2442" t="s">
        <v>1080</v>
      </c>
      <c r="AN2442">
        <v>1.2E-2</v>
      </c>
      <c r="AO2442">
        <v>-8.0000000000000002E-3</v>
      </c>
      <c r="AR2442">
        <v>33</v>
      </c>
      <c r="BA2442" t="s">
        <v>68</v>
      </c>
    </row>
    <row r="2443" spans="1:53" x14ac:dyDescent="0.25">
      <c r="A2443">
        <v>2442</v>
      </c>
      <c r="C2443" t="s">
        <v>4428</v>
      </c>
      <c r="D2443">
        <v>47432</v>
      </c>
      <c r="E2443">
        <v>114191</v>
      </c>
      <c r="L2443">
        <v>3060</v>
      </c>
      <c r="M2443">
        <v>6</v>
      </c>
      <c r="N2443">
        <v>33</v>
      </c>
      <c r="O2443">
        <v>27</v>
      </c>
      <c r="P2443" t="s">
        <v>54</v>
      </c>
      <c r="Q2443">
        <v>1</v>
      </c>
      <c r="R2443">
        <v>42</v>
      </c>
      <c r="S2443">
        <v>3</v>
      </c>
      <c r="T2443">
        <v>6</v>
      </c>
      <c r="U2443">
        <v>38</v>
      </c>
      <c r="V2443">
        <v>38.1</v>
      </c>
      <c r="W2443" t="s">
        <v>54</v>
      </c>
      <c r="X2443">
        <v>1</v>
      </c>
      <c r="Y2443">
        <v>36</v>
      </c>
      <c r="Z2443">
        <v>49</v>
      </c>
      <c r="AA2443">
        <v>210.03</v>
      </c>
      <c r="AB2443">
        <v>-2.11</v>
      </c>
      <c r="AC2443">
        <v>6.21</v>
      </c>
      <c r="AF2443">
        <v>0.15</v>
      </c>
      <c r="AH2443">
        <v>-0.82</v>
      </c>
      <c r="AL2443" t="s">
        <v>3484</v>
      </c>
      <c r="AN2443">
        <v>-7.0000000000000001E-3</v>
      </c>
      <c r="AO2443">
        <v>-5.0000000000000001E-3</v>
      </c>
      <c r="AR2443">
        <v>58</v>
      </c>
      <c r="AS2443" t="s">
        <v>72</v>
      </c>
      <c r="AU2443">
        <v>100</v>
      </c>
      <c r="BA2443" t="s">
        <v>68</v>
      </c>
    </row>
    <row r="2444" spans="1:53" x14ac:dyDescent="0.25">
      <c r="A2444">
        <v>2443</v>
      </c>
      <c r="B2444" t="s">
        <v>4429</v>
      </c>
      <c r="C2444" t="s">
        <v>4430</v>
      </c>
      <c r="D2444">
        <v>47442</v>
      </c>
      <c r="E2444">
        <v>151730</v>
      </c>
      <c r="G2444" t="s">
        <v>63</v>
      </c>
      <c r="M2444">
        <v>6</v>
      </c>
      <c r="N2444">
        <v>33</v>
      </c>
      <c r="O2444">
        <v>29.5</v>
      </c>
      <c r="P2444" t="s">
        <v>58</v>
      </c>
      <c r="Q2444">
        <v>18</v>
      </c>
      <c r="R2444">
        <v>9</v>
      </c>
      <c r="S2444">
        <v>3</v>
      </c>
      <c r="T2444">
        <v>6</v>
      </c>
      <c r="U2444">
        <v>37</v>
      </c>
      <c r="V2444">
        <v>53.4</v>
      </c>
      <c r="W2444" t="s">
        <v>58</v>
      </c>
      <c r="X2444">
        <v>18</v>
      </c>
      <c r="Y2444">
        <v>14</v>
      </c>
      <c r="Z2444">
        <v>15</v>
      </c>
      <c r="AA2444">
        <v>227.87</v>
      </c>
      <c r="AB2444">
        <v>-11.11</v>
      </c>
      <c r="AC2444">
        <v>4.43</v>
      </c>
      <c r="AF2444">
        <v>1.1499999999999999</v>
      </c>
      <c r="AH2444">
        <v>1.04</v>
      </c>
      <c r="AJ2444">
        <v>0.6</v>
      </c>
      <c r="AL2444" t="s">
        <v>4431</v>
      </c>
      <c r="AN2444">
        <v>-0.01</v>
      </c>
      <c r="AO2444">
        <v>-7.0000000000000001E-3</v>
      </c>
      <c r="AQ2444">
        <v>1.2999999999999999E-2</v>
      </c>
      <c r="AR2444">
        <v>-2</v>
      </c>
      <c r="AT2444" t="s">
        <v>67</v>
      </c>
      <c r="AU2444">
        <v>17</v>
      </c>
      <c r="BA2444" t="s">
        <v>68</v>
      </c>
    </row>
    <row r="2445" spans="1:53" x14ac:dyDescent="0.25">
      <c r="A2445">
        <v>2444</v>
      </c>
      <c r="C2445" t="s">
        <v>4432</v>
      </c>
      <c r="D2445">
        <v>47463</v>
      </c>
      <c r="E2445">
        <v>197011</v>
      </c>
      <c r="I2445" t="s">
        <v>77</v>
      </c>
      <c r="M2445">
        <v>6</v>
      </c>
      <c r="N2445">
        <v>33</v>
      </c>
      <c r="O2445">
        <v>38.1</v>
      </c>
      <c r="P2445" t="s">
        <v>58</v>
      </c>
      <c r="Q2445">
        <v>38</v>
      </c>
      <c r="R2445">
        <v>3</v>
      </c>
      <c r="S2445">
        <v>44</v>
      </c>
      <c r="T2445">
        <v>6</v>
      </c>
      <c r="U2445">
        <v>37</v>
      </c>
      <c r="V2445">
        <v>1.9</v>
      </c>
      <c r="W2445" t="s">
        <v>58</v>
      </c>
      <c r="X2445">
        <v>38</v>
      </c>
      <c r="Y2445">
        <v>8</v>
      </c>
      <c r="Z2445">
        <v>48</v>
      </c>
      <c r="AA2445">
        <v>246.82</v>
      </c>
      <c r="AB2445">
        <v>-19</v>
      </c>
      <c r="AC2445">
        <v>6.04</v>
      </c>
      <c r="AF2445">
        <v>1.03</v>
      </c>
      <c r="AH2445">
        <v>0.84</v>
      </c>
      <c r="AL2445" t="s">
        <v>114</v>
      </c>
      <c r="AN2445">
        <v>6.0000000000000001E-3</v>
      </c>
      <c r="AO2445">
        <v>0.04</v>
      </c>
      <c r="AR2445">
        <v>29</v>
      </c>
      <c r="AW2445">
        <v>4</v>
      </c>
      <c r="AX2445">
        <v>25</v>
      </c>
      <c r="AY2445" t="s">
        <v>56</v>
      </c>
      <c r="AZ2445">
        <v>4</v>
      </c>
    </row>
    <row r="2446" spans="1:53" x14ac:dyDescent="0.25">
      <c r="A2446">
        <v>2445</v>
      </c>
      <c r="C2446" t="s">
        <v>4433</v>
      </c>
      <c r="D2446">
        <v>47475</v>
      </c>
      <c r="E2446">
        <v>218060</v>
      </c>
      <c r="M2446">
        <v>6</v>
      </c>
      <c r="N2446">
        <v>33</v>
      </c>
      <c r="O2446">
        <v>40.799999999999997</v>
      </c>
      <c r="P2446" t="s">
        <v>58</v>
      </c>
      <c r="Q2446">
        <v>41</v>
      </c>
      <c r="R2446">
        <v>28</v>
      </c>
      <c r="S2446">
        <v>19</v>
      </c>
      <c r="T2446">
        <v>6</v>
      </c>
      <c r="U2446">
        <v>36</v>
      </c>
      <c r="V2446">
        <v>51.3</v>
      </c>
      <c r="W2446" t="s">
        <v>58</v>
      </c>
      <c r="X2446">
        <v>41</v>
      </c>
      <c r="Y2446">
        <v>33</v>
      </c>
      <c r="Z2446">
        <v>25</v>
      </c>
      <c r="AA2446">
        <v>250.22</v>
      </c>
      <c r="AB2446">
        <v>-20.170000000000002</v>
      </c>
      <c r="AC2446">
        <v>6.34</v>
      </c>
      <c r="AF2446">
        <v>1.1499999999999999</v>
      </c>
      <c r="AL2446" t="s">
        <v>231</v>
      </c>
      <c r="AN2446">
        <v>8.0000000000000002E-3</v>
      </c>
      <c r="AO2446">
        <v>8.0000000000000002E-3</v>
      </c>
      <c r="AR2446">
        <v>14</v>
      </c>
    </row>
    <row r="2447" spans="1:53" x14ac:dyDescent="0.25">
      <c r="A2447">
        <v>2446</v>
      </c>
      <c r="C2447" t="s">
        <v>4434</v>
      </c>
      <c r="D2447">
        <v>47500</v>
      </c>
      <c r="E2447">
        <v>197014</v>
      </c>
      <c r="I2447" t="s">
        <v>77</v>
      </c>
      <c r="M2447">
        <v>6</v>
      </c>
      <c r="N2447">
        <v>33</v>
      </c>
      <c r="O2447">
        <v>45.8</v>
      </c>
      <c r="P2447" t="s">
        <v>58</v>
      </c>
      <c r="Q2447">
        <v>36</v>
      </c>
      <c r="R2447">
        <v>54</v>
      </c>
      <c r="S2447">
        <v>18</v>
      </c>
      <c r="T2447">
        <v>6</v>
      </c>
      <c r="U2447">
        <v>37</v>
      </c>
      <c r="V2447">
        <v>13.8</v>
      </c>
      <c r="W2447" t="s">
        <v>58</v>
      </c>
      <c r="X2447">
        <v>36</v>
      </c>
      <c r="Y2447">
        <v>59</v>
      </c>
      <c r="Z2447">
        <v>26</v>
      </c>
      <c r="AA2447">
        <v>245.69</v>
      </c>
      <c r="AB2447">
        <v>-18.57</v>
      </c>
      <c r="AC2447">
        <v>5.71</v>
      </c>
      <c r="AF2447">
        <v>-0.12</v>
      </c>
      <c r="AH2447">
        <v>-0.51</v>
      </c>
      <c r="AL2447" t="s">
        <v>139</v>
      </c>
      <c r="AN2447">
        <v>-1.4E-2</v>
      </c>
      <c r="AO2447">
        <v>1.7000000000000001E-2</v>
      </c>
      <c r="AR2447">
        <v>21</v>
      </c>
      <c r="AS2447" t="s">
        <v>60</v>
      </c>
      <c r="AW2447">
        <v>0.8</v>
      </c>
      <c r="AX2447">
        <v>0.6</v>
      </c>
    </row>
    <row r="2448" spans="1:53" x14ac:dyDescent="0.25">
      <c r="A2448">
        <v>2447</v>
      </c>
      <c r="C2448" t="s">
        <v>4435</v>
      </c>
      <c r="D2448">
        <v>47536</v>
      </c>
      <c r="E2448">
        <v>197019</v>
      </c>
      <c r="G2448" t="s">
        <v>63</v>
      </c>
      <c r="M2448">
        <v>6</v>
      </c>
      <c r="N2448">
        <v>34</v>
      </c>
      <c r="O2448">
        <v>2.8</v>
      </c>
      <c r="P2448" t="s">
        <v>58</v>
      </c>
      <c r="Q2448">
        <v>32</v>
      </c>
      <c r="R2448">
        <v>15</v>
      </c>
      <c r="S2448">
        <v>17</v>
      </c>
      <c r="T2448">
        <v>6</v>
      </c>
      <c r="U2448">
        <v>37</v>
      </c>
      <c r="V2448">
        <v>47.6</v>
      </c>
      <c r="W2448" t="s">
        <v>58</v>
      </c>
      <c r="X2448">
        <v>32</v>
      </c>
      <c r="Y2448">
        <v>20</v>
      </c>
      <c r="Z2448">
        <v>23</v>
      </c>
      <c r="AA2448">
        <v>241.18</v>
      </c>
      <c r="AB2448">
        <v>-16.78</v>
      </c>
      <c r="AC2448">
        <v>5.27</v>
      </c>
      <c r="AF2448">
        <v>1.18</v>
      </c>
      <c r="AH2448">
        <v>1.1200000000000001</v>
      </c>
      <c r="AL2448" t="s">
        <v>243</v>
      </c>
      <c r="AN2448">
        <v>0.105</v>
      </c>
      <c r="AO2448">
        <v>6.8000000000000005E-2</v>
      </c>
      <c r="AQ2448">
        <v>1.7000000000000001E-2</v>
      </c>
      <c r="AR2448">
        <v>79</v>
      </c>
      <c r="BA2448" t="s">
        <v>68</v>
      </c>
    </row>
    <row r="2449" spans="1:53" x14ac:dyDescent="0.25">
      <c r="A2449">
        <v>2448</v>
      </c>
      <c r="C2449" t="s">
        <v>4436</v>
      </c>
      <c r="D2449">
        <v>47561</v>
      </c>
      <c r="E2449">
        <v>151737</v>
      </c>
      <c r="M2449">
        <v>6</v>
      </c>
      <c r="N2449">
        <v>34</v>
      </c>
      <c r="O2449">
        <v>8</v>
      </c>
      <c r="P2449" t="s">
        <v>58</v>
      </c>
      <c r="Q2449">
        <v>16</v>
      </c>
      <c r="R2449">
        <v>47</v>
      </c>
      <c r="S2449">
        <v>6</v>
      </c>
      <c r="T2449">
        <v>6</v>
      </c>
      <c r="U2449">
        <v>38</v>
      </c>
      <c r="V2449">
        <v>35.4</v>
      </c>
      <c r="W2449" t="s">
        <v>58</v>
      </c>
      <c r="X2449">
        <v>16</v>
      </c>
      <c r="Y2449">
        <v>52</v>
      </c>
      <c r="Z2449">
        <v>25</v>
      </c>
      <c r="AA2449">
        <v>226.69</v>
      </c>
      <c r="AB2449">
        <v>-10.37</v>
      </c>
      <c r="AC2449">
        <v>6.03</v>
      </c>
      <c r="AF2449">
        <v>0.03</v>
      </c>
      <c r="AH2449">
        <v>0.1</v>
      </c>
      <c r="AL2449" t="s">
        <v>1940</v>
      </c>
      <c r="AN2449">
        <v>-8.0000000000000002E-3</v>
      </c>
      <c r="AO2449">
        <v>-2.3E-2</v>
      </c>
      <c r="AR2449">
        <v>10</v>
      </c>
      <c r="AU2449">
        <v>44</v>
      </c>
    </row>
    <row r="2450" spans="1:53" x14ac:dyDescent="0.25">
      <c r="A2450">
        <v>2449</v>
      </c>
      <c r="C2450" t="s">
        <v>4437</v>
      </c>
      <c r="D2450">
        <v>47575</v>
      </c>
      <c r="E2450">
        <v>95963</v>
      </c>
      <c r="J2450">
        <v>5302</v>
      </c>
      <c r="M2450">
        <v>6</v>
      </c>
      <c r="N2450">
        <v>34</v>
      </c>
      <c r="O2450">
        <v>9.9</v>
      </c>
      <c r="P2450" t="s">
        <v>54</v>
      </c>
      <c r="Q2450">
        <v>13</v>
      </c>
      <c r="R2450">
        <v>4</v>
      </c>
      <c r="S2450">
        <v>22</v>
      </c>
      <c r="T2450">
        <v>6</v>
      </c>
      <c r="U2450">
        <v>39</v>
      </c>
      <c r="V2450">
        <v>47.6</v>
      </c>
      <c r="W2450" t="s">
        <v>54</v>
      </c>
      <c r="X2450">
        <v>12</v>
      </c>
      <c r="Y2450">
        <v>58</v>
      </c>
      <c r="Z2450">
        <v>59</v>
      </c>
      <c r="AA2450">
        <v>200.05</v>
      </c>
      <c r="AB2450">
        <v>3.35</v>
      </c>
      <c r="AC2450">
        <v>5.97</v>
      </c>
      <c r="AF2450">
        <v>0.06</v>
      </c>
      <c r="AH2450">
        <v>0.11</v>
      </c>
      <c r="AL2450" t="s">
        <v>222</v>
      </c>
      <c r="AN2450">
        <v>-3.4000000000000002E-2</v>
      </c>
      <c r="AO2450">
        <v>-1E-3</v>
      </c>
      <c r="AR2450">
        <v>-20</v>
      </c>
      <c r="AU2450">
        <v>60</v>
      </c>
      <c r="AW2450">
        <v>6</v>
      </c>
      <c r="AX2450">
        <v>2.9</v>
      </c>
    </row>
    <row r="2451" spans="1:53" x14ac:dyDescent="0.25">
      <c r="A2451">
        <v>2450</v>
      </c>
      <c r="C2451" t="s">
        <v>4438</v>
      </c>
      <c r="D2451">
        <v>47667</v>
      </c>
      <c r="E2451">
        <v>151751</v>
      </c>
      <c r="F2451">
        <v>2515</v>
      </c>
      <c r="G2451" t="s">
        <v>63</v>
      </c>
      <c r="M2451">
        <v>6</v>
      </c>
      <c r="N2451">
        <v>34</v>
      </c>
      <c r="O2451">
        <v>42.4</v>
      </c>
      <c r="P2451" t="s">
        <v>58</v>
      </c>
      <c r="Q2451">
        <v>14</v>
      </c>
      <c r="R2451">
        <v>3</v>
      </c>
      <c r="S2451">
        <v>22</v>
      </c>
      <c r="T2451">
        <v>6</v>
      </c>
      <c r="U2451">
        <v>39</v>
      </c>
      <c r="V2451">
        <v>16.7</v>
      </c>
      <c r="W2451" t="s">
        <v>58</v>
      </c>
      <c r="X2451">
        <v>14</v>
      </c>
      <c r="Y2451">
        <v>8</v>
      </c>
      <c r="Z2451">
        <v>45</v>
      </c>
      <c r="AA2451">
        <v>224.26</v>
      </c>
      <c r="AB2451">
        <v>-9.0399999999999991</v>
      </c>
      <c r="AC2451">
        <v>4.82</v>
      </c>
      <c r="AF2451">
        <v>1.5</v>
      </c>
      <c r="AH2451">
        <v>1.68</v>
      </c>
      <c r="AJ2451">
        <v>0.73</v>
      </c>
      <c r="AL2451" t="s">
        <v>2446</v>
      </c>
      <c r="AN2451">
        <v>4.0000000000000001E-3</v>
      </c>
      <c r="AO2451">
        <v>-4.0000000000000001E-3</v>
      </c>
      <c r="AQ2451">
        <v>-3.0000000000000001E-3</v>
      </c>
      <c r="AR2451">
        <v>29</v>
      </c>
      <c r="AT2451" t="s">
        <v>67</v>
      </c>
      <c r="AU2451">
        <v>17</v>
      </c>
      <c r="BA2451" t="s">
        <v>68</v>
      </c>
    </row>
    <row r="2452" spans="1:53" x14ac:dyDescent="0.25">
      <c r="A2452">
        <v>2451</v>
      </c>
      <c r="B2452" t="s">
        <v>4439</v>
      </c>
      <c r="C2452" t="s">
        <v>4440</v>
      </c>
      <c r="D2452">
        <v>47670</v>
      </c>
      <c r="E2452">
        <v>218071</v>
      </c>
      <c r="F2452">
        <v>252</v>
      </c>
      <c r="L2452">
        <v>3062</v>
      </c>
      <c r="M2452">
        <v>6</v>
      </c>
      <c r="N2452">
        <v>34</v>
      </c>
      <c r="O2452">
        <v>42</v>
      </c>
      <c r="P2452" t="s">
        <v>58</v>
      </c>
      <c r="Q2452">
        <v>43</v>
      </c>
      <c r="R2452">
        <v>6</v>
      </c>
      <c r="S2452">
        <v>29</v>
      </c>
      <c r="T2452">
        <v>6</v>
      </c>
      <c r="U2452">
        <v>37</v>
      </c>
      <c r="V2452">
        <v>45.7</v>
      </c>
      <c r="W2452" t="s">
        <v>58</v>
      </c>
      <c r="X2452">
        <v>43</v>
      </c>
      <c r="Y2452">
        <v>11</v>
      </c>
      <c r="Z2452">
        <v>46</v>
      </c>
      <c r="AA2452">
        <v>251.94</v>
      </c>
      <c r="AB2452">
        <v>-20.54</v>
      </c>
      <c r="AC2452">
        <v>3.17</v>
      </c>
      <c r="AF2452">
        <v>-0.11</v>
      </c>
      <c r="AH2452">
        <v>-0.41</v>
      </c>
      <c r="AJ2452">
        <v>-7.0000000000000007E-2</v>
      </c>
      <c r="AL2452" t="s">
        <v>217</v>
      </c>
      <c r="AN2452">
        <v>2E-3</v>
      </c>
      <c r="AO2452">
        <v>-6.0000000000000001E-3</v>
      </c>
      <c r="AR2452">
        <v>28</v>
      </c>
      <c r="AS2452" t="s">
        <v>79</v>
      </c>
      <c r="AU2452">
        <v>228</v>
      </c>
      <c r="BA2452" t="s">
        <v>68</v>
      </c>
    </row>
    <row r="2453" spans="1:53" x14ac:dyDescent="0.25">
      <c r="A2453">
        <v>2452</v>
      </c>
      <c r="C2453" t="s">
        <v>4441</v>
      </c>
      <c r="D2453">
        <v>47703</v>
      </c>
      <c r="E2453">
        <v>59365</v>
      </c>
      <c r="F2453">
        <v>2516</v>
      </c>
      <c r="M2453">
        <v>6</v>
      </c>
      <c r="N2453">
        <v>34</v>
      </c>
      <c r="O2453">
        <v>54.8</v>
      </c>
      <c r="P2453" t="s">
        <v>54</v>
      </c>
      <c r="Q2453">
        <v>36</v>
      </c>
      <c r="R2453">
        <v>1</v>
      </c>
      <c r="S2453">
        <v>31</v>
      </c>
      <c r="T2453">
        <v>6</v>
      </c>
      <c r="U2453">
        <v>41</v>
      </c>
      <c r="V2453">
        <v>37.700000000000003</v>
      </c>
      <c r="W2453" t="s">
        <v>54</v>
      </c>
      <c r="X2453">
        <v>35</v>
      </c>
      <c r="Y2453">
        <v>55</v>
      </c>
      <c r="Z2453">
        <v>55</v>
      </c>
      <c r="AA2453">
        <v>179.3</v>
      </c>
      <c r="AB2453">
        <v>13.69</v>
      </c>
      <c r="AC2453">
        <v>6.46</v>
      </c>
      <c r="AF2453">
        <v>0.49</v>
      </c>
      <c r="AL2453" t="s">
        <v>4442</v>
      </c>
      <c r="AN2453">
        <v>-1.7000000000000001E-2</v>
      </c>
      <c r="AO2453">
        <v>-2.1999999999999999E-2</v>
      </c>
      <c r="AR2453">
        <v>86</v>
      </c>
      <c r="AT2453" t="s">
        <v>110</v>
      </c>
      <c r="AU2453">
        <v>10</v>
      </c>
    </row>
    <row r="2454" spans="1:53" x14ac:dyDescent="0.25">
      <c r="A2454">
        <v>2453</v>
      </c>
      <c r="B2454" t="s">
        <v>4443</v>
      </c>
      <c r="C2454" t="s">
        <v>4444</v>
      </c>
      <c r="D2454">
        <v>47731</v>
      </c>
      <c r="E2454">
        <v>78636</v>
      </c>
      <c r="I2454" t="s">
        <v>77</v>
      </c>
      <c r="M2454">
        <v>6</v>
      </c>
      <c r="N2454">
        <v>35</v>
      </c>
      <c r="O2454">
        <v>2.7</v>
      </c>
      <c r="P2454" t="s">
        <v>54</v>
      </c>
      <c r="Q2454">
        <v>28</v>
      </c>
      <c r="R2454">
        <v>17</v>
      </c>
      <c r="S2454">
        <v>21</v>
      </c>
      <c r="T2454">
        <v>6</v>
      </c>
      <c r="U2454">
        <v>41</v>
      </c>
      <c r="V2454">
        <v>21</v>
      </c>
      <c r="W2454" t="s">
        <v>54</v>
      </c>
      <c r="X2454">
        <v>28</v>
      </c>
      <c r="Y2454">
        <v>11</v>
      </c>
      <c r="Z2454">
        <v>47</v>
      </c>
      <c r="AA2454">
        <v>186.47</v>
      </c>
      <c r="AB2454">
        <v>10.42</v>
      </c>
      <c r="AC2454">
        <v>6.42</v>
      </c>
      <c r="AF2454">
        <v>1.0900000000000001</v>
      </c>
      <c r="AH2454">
        <v>0.85</v>
      </c>
      <c r="AL2454" t="s">
        <v>4445</v>
      </c>
      <c r="AN2454">
        <v>8.0000000000000002E-3</v>
      </c>
      <c r="AO2454">
        <v>-8.9999999999999993E-3</v>
      </c>
      <c r="AR2454">
        <v>-6</v>
      </c>
      <c r="AW2454">
        <v>3.9</v>
      </c>
      <c r="AX2454">
        <v>55.9</v>
      </c>
      <c r="AY2454" t="s">
        <v>56</v>
      </c>
      <c r="AZ2454">
        <v>3</v>
      </c>
    </row>
    <row r="2455" spans="1:53" x14ac:dyDescent="0.25">
      <c r="A2455">
        <v>2454</v>
      </c>
      <c r="C2455" t="s">
        <v>4446</v>
      </c>
      <c r="D2455">
        <v>47756</v>
      </c>
      <c r="E2455">
        <v>114244</v>
      </c>
      <c r="M2455">
        <v>6</v>
      </c>
      <c r="N2455">
        <v>35</v>
      </c>
      <c r="O2455">
        <v>9.8000000000000007</v>
      </c>
      <c r="P2455" t="s">
        <v>54</v>
      </c>
      <c r="Q2455">
        <v>6</v>
      </c>
      <c r="R2455">
        <v>27</v>
      </c>
      <c r="S2455">
        <v>46</v>
      </c>
      <c r="T2455">
        <v>6</v>
      </c>
      <c r="U2455">
        <v>40</v>
      </c>
      <c r="V2455">
        <v>31.8</v>
      </c>
      <c r="W2455" t="s">
        <v>54</v>
      </c>
      <c r="X2455">
        <v>6</v>
      </c>
      <c r="Y2455">
        <v>22</v>
      </c>
      <c r="Z2455">
        <v>18</v>
      </c>
      <c r="AA2455">
        <v>206.02</v>
      </c>
      <c r="AB2455">
        <v>0.49</v>
      </c>
      <c r="AC2455">
        <v>6.51</v>
      </c>
      <c r="AF2455">
        <v>-0.14000000000000001</v>
      </c>
      <c r="AH2455">
        <v>-0.47</v>
      </c>
      <c r="AL2455" t="s">
        <v>4447</v>
      </c>
      <c r="AN2455">
        <v>-2.9000000000000001E-2</v>
      </c>
      <c r="AO2455">
        <v>1.2E-2</v>
      </c>
      <c r="AR2455">
        <v>35</v>
      </c>
      <c r="AU2455">
        <v>35</v>
      </c>
    </row>
    <row r="2456" spans="1:53" x14ac:dyDescent="0.25">
      <c r="A2456">
        <v>2455</v>
      </c>
      <c r="C2456" t="s">
        <v>4448</v>
      </c>
      <c r="D2456">
        <v>47827</v>
      </c>
      <c r="E2456">
        <v>172102</v>
      </c>
      <c r="I2456" t="s">
        <v>77</v>
      </c>
      <c r="M2456">
        <v>6</v>
      </c>
      <c r="N2456">
        <v>35</v>
      </c>
      <c r="O2456">
        <v>26.6</v>
      </c>
      <c r="P2456" t="s">
        <v>58</v>
      </c>
      <c r="Q2456">
        <v>23</v>
      </c>
      <c r="R2456">
        <v>36</v>
      </c>
      <c r="S2456">
        <v>17</v>
      </c>
      <c r="T2456">
        <v>6</v>
      </c>
      <c r="U2456">
        <v>39</v>
      </c>
      <c r="V2456">
        <v>36.299999999999997</v>
      </c>
      <c r="W2456" t="s">
        <v>58</v>
      </c>
      <c r="X2456">
        <v>23</v>
      </c>
      <c r="Y2456">
        <v>41</v>
      </c>
      <c r="Z2456">
        <v>44</v>
      </c>
      <c r="AA2456">
        <v>233.11</v>
      </c>
      <c r="AB2456">
        <v>-13.02</v>
      </c>
      <c r="AC2456">
        <v>6.05</v>
      </c>
      <c r="AF2456">
        <v>-0.03</v>
      </c>
      <c r="AH2456">
        <v>-0.06</v>
      </c>
      <c r="AL2456" t="s">
        <v>4449</v>
      </c>
      <c r="AN2456">
        <v>1.2999999999999999E-2</v>
      </c>
      <c r="AO2456">
        <v>-2E-3</v>
      </c>
      <c r="AR2456">
        <v>26</v>
      </c>
      <c r="AW2456">
        <v>0.4</v>
      </c>
      <c r="AX2456">
        <v>0.1</v>
      </c>
    </row>
    <row r="2457" spans="1:53" x14ac:dyDescent="0.25">
      <c r="A2457">
        <v>2456</v>
      </c>
      <c r="B2457" t="s">
        <v>4450</v>
      </c>
      <c r="C2457" t="s">
        <v>4451</v>
      </c>
      <c r="D2457">
        <v>47839</v>
      </c>
      <c r="E2457">
        <v>114258</v>
      </c>
      <c r="G2457" t="s">
        <v>63</v>
      </c>
      <c r="J2457">
        <v>5322</v>
      </c>
      <c r="L2457" t="s">
        <v>4452</v>
      </c>
      <c r="M2457">
        <v>6</v>
      </c>
      <c r="N2457">
        <v>35</v>
      </c>
      <c r="O2457">
        <v>28.2</v>
      </c>
      <c r="P2457" t="s">
        <v>54</v>
      </c>
      <c r="Q2457">
        <v>9</v>
      </c>
      <c r="R2457">
        <v>59</v>
      </c>
      <c r="S2457">
        <v>18</v>
      </c>
      <c r="T2457">
        <v>6</v>
      </c>
      <c r="U2457">
        <v>40</v>
      </c>
      <c r="V2457">
        <v>58.7</v>
      </c>
      <c r="W2457" t="s">
        <v>54</v>
      </c>
      <c r="X2457">
        <v>9</v>
      </c>
      <c r="Y2457">
        <v>53</v>
      </c>
      <c r="Z2457">
        <v>44</v>
      </c>
      <c r="AA2457">
        <v>202.94</v>
      </c>
      <c r="AB2457">
        <v>2.2000000000000002</v>
      </c>
      <c r="AC2457">
        <v>4.66</v>
      </c>
      <c r="AF2457">
        <v>-0.25</v>
      </c>
      <c r="AH2457">
        <v>-1.07</v>
      </c>
      <c r="AJ2457">
        <v>-0.22</v>
      </c>
      <c r="AL2457" t="s">
        <v>4453</v>
      </c>
      <c r="AN2457">
        <v>3.0000000000000001E-3</v>
      </c>
      <c r="AO2457">
        <v>-6.0000000000000001E-3</v>
      </c>
      <c r="AQ2457">
        <v>-4.0000000000000001E-3</v>
      </c>
      <c r="AR2457">
        <v>33</v>
      </c>
      <c r="AS2457" t="s">
        <v>79</v>
      </c>
      <c r="AU2457">
        <v>63</v>
      </c>
      <c r="AW2457">
        <v>3.5</v>
      </c>
      <c r="AX2457">
        <v>2.9</v>
      </c>
      <c r="AY2457" t="s">
        <v>86</v>
      </c>
      <c r="AZ2457">
        <v>13</v>
      </c>
      <c r="BA2457" t="s">
        <v>68</v>
      </c>
    </row>
    <row r="2458" spans="1:53" x14ac:dyDescent="0.25">
      <c r="A2458">
        <v>2457</v>
      </c>
      <c r="C2458" t="s">
        <v>4454</v>
      </c>
      <c r="D2458">
        <v>47863</v>
      </c>
      <c r="E2458">
        <v>95996</v>
      </c>
      <c r="M2458">
        <v>6</v>
      </c>
      <c r="N2458">
        <v>35</v>
      </c>
      <c r="O2458">
        <v>35.700000000000003</v>
      </c>
      <c r="P2458" t="s">
        <v>54</v>
      </c>
      <c r="Q2458">
        <v>16</v>
      </c>
      <c r="R2458">
        <v>29</v>
      </c>
      <c r="S2458">
        <v>27</v>
      </c>
      <c r="T2458">
        <v>6</v>
      </c>
      <c r="U2458">
        <v>41</v>
      </c>
      <c r="V2458">
        <v>21.8</v>
      </c>
      <c r="W2458" t="s">
        <v>54</v>
      </c>
      <c r="X2458">
        <v>16</v>
      </c>
      <c r="Y2458">
        <v>23</v>
      </c>
      <c r="Z2458">
        <v>51</v>
      </c>
      <c r="AA2458">
        <v>197.17</v>
      </c>
      <c r="AB2458">
        <v>5.23</v>
      </c>
      <c r="AC2458">
        <v>6.28</v>
      </c>
      <c r="AF2458">
        <v>-0.01</v>
      </c>
      <c r="AH2458">
        <v>-7.0000000000000007E-2</v>
      </c>
      <c r="AL2458" t="s">
        <v>176</v>
      </c>
      <c r="AN2458">
        <v>-2.1999999999999999E-2</v>
      </c>
      <c r="AO2458">
        <v>-8.0000000000000002E-3</v>
      </c>
      <c r="AR2458">
        <v>22</v>
      </c>
      <c r="AU2458">
        <v>38</v>
      </c>
    </row>
    <row r="2459" spans="1:53" x14ac:dyDescent="0.25">
      <c r="A2459">
        <v>2458</v>
      </c>
      <c r="C2459" t="s">
        <v>4455</v>
      </c>
      <c r="D2459">
        <v>47886</v>
      </c>
      <c r="E2459">
        <v>95997</v>
      </c>
      <c r="G2459" t="s">
        <v>63</v>
      </c>
      <c r="M2459">
        <v>6</v>
      </c>
      <c r="N2459">
        <v>35</v>
      </c>
      <c r="O2459">
        <v>44.1</v>
      </c>
      <c r="P2459" t="s">
        <v>54</v>
      </c>
      <c r="Q2459">
        <v>11</v>
      </c>
      <c r="R2459">
        <v>5</v>
      </c>
      <c r="S2459">
        <v>46</v>
      </c>
      <c r="T2459">
        <v>6</v>
      </c>
      <c r="U2459">
        <v>41</v>
      </c>
      <c r="V2459">
        <v>17.2</v>
      </c>
      <c r="W2459" t="s">
        <v>54</v>
      </c>
      <c r="X2459">
        <v>11</v>
      </c>
      <c r="Y2459">
        <v>0</v>
      </c>
      <c r="Z2459">
        <v>12</v>
      </c>
      <c r="AA2459">
        <v>201.98</v>
      </c>
      <c r="AB2459">
        <v>2.77</v>
      </c>
      <c r="AC2459">
        <v>6.11</v>
      </c>
      <c r="AF2459">
        <v>1.68</v>
      </c>
      <c r="AL2459" t="s">
        <v>822</v>
      </c>
      <c r="AN2459">
        <v>-2E-3</v>
      </c>
      <c r="AO2459">
        <v>8.9999999999999993E-3</v>
      </c>
      <c r="AR2459">
        <v>16</v>
      </c>
    </row>
    <row r="2460" spans="1:53" x14ac:dyDescent="0.25">
      <c r="A2460">
        <v>2459</v>
      </c>
      <c r="B2460" t="s">
        <v>4456</v>
      </c>
      <c r="C2460" t="s">
        <v>4457</v>
      </c>
      <c r="D2460">
        <v>47914</v>
      </c>
      <c r="E2460">
        <v>41288</v>
      </c>
      <c r="F2460">
        <v>2517</v>
      </c>
      <c r="G2460" t="s">
        <v>63</v>
      </c>
      <c r="M2460">
        <v>6</v>
      </c>
      <c r="N2460">
        <v>35</v>
      </c>
      <c r="O2460">
        <v>48.3</v>
      </c>
      <c r="P2460" t="s">
        <v>54</v>
      </c>
      <c r="Q2460">
        <v>44</v>
      </c>
      <c r="R2460">
        <v>37</v>
      </c>
      <c r="S2460">
        <v>14</v>
      </c>
      <c r="T2460">
        <v>6</v>
      </c>
      <c r="U2460">
        <v>43</v>
      </c>
      <c r="V2460">
        <v>5</v>
      </c>
      <c r="W2460" t="s">
        <v>54</v>
      </c>
      <c r="X2460">
        <v>44</v>
      </c>
      <c r="Y2460">
        <v>31</v>
      </c>
      <c r="Z2460">
        <v>28</v>
      </c>
      <c r="AA2460">
        <v>171.18</v>
      </c>
      <c r="AB2460">
        <v>17.260000000000002</v>
      </c>
      <c r="AC2460">
        <v>5.0199999999999996</v>
      </c>
      <c r="AF2460">
        <v>1.48</v>
      </c>
      <c r="AH2460">
        <v>1.83</v>
      </c>
      <c r="AL2460" t="s">
        <v>153</v>
      </c>
      <c r="AN2460">
        <v>-4.2000000000000003E-2</v>
      </c>
      <c r="AO2460">
        <v>-2.8000000000000001E-2</v>
      </c>
      <c r="AQ2460">
        <v>1.9E-2</v>
      </c>
      <c r="AR2460">
        <v>-73</v>
      </c>
      <c r="AS2460" t="s">
        <v>60</v>
      </c>
      <c r="AT2460" t="s">
        <v>67</v>
      </c>
      <c r="AU2460">
        <v>17</v>
      </c>
    </row>
    <row r="2461" spans="1:53" x14ac:dyDescent="0.25">
      <c r="A2461">
        <v>2460</v>
      </c>
      <c r="C2461" t="s">
        <v>4458</v>
      </c>
      <c r="D2461">
        <v>47946</v>
      </c>
      <c r="E2461">
        <v>197057</v>
      </c>
      <c r="M2461">
        <v>6</v>
      </c>
      <c r="N2461">
        <v>35</v>
      </c>
      <c r="O2461">
        <v>52.8</v>
      </c>
      <c r="P2461" t="s">
        <v>58</v>
      </c>
      <c r="Q2461">
        <v>30</v>
      </c>
      <c r="R2461">
        <v>22</v>
      </c>
      <c r="S2461">
        <v>26</v>
      </c>
      <c r="T2461">
        <v>6</v>
      </c>
      <c r="U2461">
        <v>39</v>
      </c>
      <c r="V2461">
        <v>42.7</v>
      </c>
      <c r="W2461" t="s">
        <v>58</v>
      </c>
      <c r="X2461">
        <v>30</v>
      </c>
      <c r="Y2461">
        <v>28</v>
      </c>
      <c r="Z2461">
        <v>13</v>
      </c>
      <c r="AA2461">
        <v>239.54</v>
      </c>
      <c r="AB2461">
        <v>-15.69</v>
      </c>
      <c r="AC2461">
        <v>5.71</v>
      </c>
      <c r="AF2461">
        <v>1.1399999999999999</v>
      </c>
      <c r="AH2461">
        <v>1.1000000000000001</v>
      </c>
      <c r="AL2461" t="s">
        <v>114</v>
      </c>
      <c r="AN2461">
        <v>-6.0000000000000001E-3</v>
      </c>
      <c r="AO2461">
        <v>-0.182</v>
      </c>
      <c r="AQ2461">
        <v>1.9E-2</v>
      </c>
      <c r="AR2461">
        <v>-24</v>
      </c>
    </row>
    <row r="2462" spans="1:53" x14ac:dyDescent="0.25">
      <c r="A2462">
        <v>2461</v>
      </c>
      <c r="C2462" t="s">
        <v>4459</v>
      </c>
      <c r="D2462">
        <v>47964</v>
      </c>
      <c r="E2462">
        <v>114269</v>
      </c>
      <c r="M2462">
        <v>6</v>
      </c>
      <c r="N2462">
        <v>35</v>
      </c>
      <c r="O2462">
        <v>56.9</v>
      </c>
      <c r="P2462" t="s">
        <v>54</v>
      </c>
      <c r="Q2462">
        <v>0</v>
      </c>
      <c r="R2462">
        <v>35</v>
      </c>
      <c r="S2462">
        <v>19</v>
      </c>
      <c r="T2462">
        <v>6</v>
      </c>
      <c r="U2462">
        <v>41</v>
      </c>
      <c r="V2462">
        <v>5.4</v>
      </c>
      <c r="W2462" t="s">
        <v>54</v>
      </c>
      <c r="X2462">
        <v>0</v>
      </c>
      <c r="Y2462">
        <v>29</v>
      </c>
      <c r="Z2462">
        <v>43</v>
      </c>
      <c r="AA2462">
        <v>211.31</v>
      </c>
      <c r="AB2462">
        <v>-2.08</v>
      </c>
      <c r="AC2462">
        <v>5.79</v>
      </c>
      <c r="AF2462">
        <v>-0.1</v>
      </c>
      <c r="AH2462">
        <v>-0.37</v>
      </c>
      <c r="AL2462" t="s">
        <v>217</v>
      </c>
      <c r="AN2462">
        <v>-1.6E-2</v>
      </c>
      <c r="AO2462">
        <v>-3.0000000000000001E-3</v>
      </c>
      <c r="AR2462">
        <v>23</v>
      </c>
      <c r="AU2462">
        <v>95</v>
      </c>
    </row>
    <row r="2463" spans="1:53" x14ac:dyDescent="0.25">
      <c r="A2463">
        <v>2462</v>
      </c>
      <c r="C2463" t="s">
        <v>4460</v>
      </c>
      <c r="D2463">
        <v>47973</v>
      </c>
      <c r="E2463">
        <v>218093</v>
      </c>
      <c r="I2463" t="s">
        <v>77</v>
      </c>
      <c r="L2463">
        <v>3072</v>
      </c>
      <c r="M2463">
        <v>6</v>
      </c>
      <c r="N2463">
        <v>35</v>
      </c>
      <c r="O2463">
        <v>57.6</v>
      </c>
      <c r="P2463" t="s">
        <v>58</v>
      </c>
      <c r="Q2463">
        <v>48</v>
      </c>
      <c r="R2463">
        <v>7</v>
      </c>
      <c r="S2463">
        <v>50</v>
      </c>
      <c r="T2463">
        <v>6</v>
      </c>
      <c r="U2463">
        <v>38</v>
      </c>
      <c r="V2463">
        <v>37.6</v>
      </c>
      <c r="W2463" t="s">
        <v>58</v>
      </c>
      <c r="X2463">
        <v>48</v>
      </c>
      <c r="Y2463">
        <v>13</v>
      </c>
      <c r="Z2463">
        <v>13</v>
      </c>
      <c r="AA2463">
        <v>257.12</v>
      </c>
      <c r="AB2463">
        <v>-21.91</v>
      </c>
      <c r="AC2463">
        <v>4.93</v>
      </c>
      <c r="AF2463">
        <v>0.87</v>
      </c>
      <c r="AH2463">
        <v>0.6</v>
      </c>
      <c r="AJ2463">
        <v>0.43</v>
      </c>
      <c r="AK2463" t="s">
        <v>353</v>
      </c>
      <c r="AL2463" t="s">
        <v>143</v>
      </c>
      <c r="AN2463">
        <v>8.0000000000000002E-3</v>
      </c>
      <c r="AO2463">
        <v>1.2E-2</v>
      </c>
      <c r="AQ2463">
        <v>1.2E-2</v>
      </c>
      <c r="AR2463">
        <v>28</v>
      </c>
      <c r="AW2463">
        <v>2.2999999999999998</v>
      </c>
      <c r="AX2463">
        <v>13</v>
      </c>
      <c r="BA2463" t="s">
        <v>68</v>
      </c>
    </row>
    <row r="2464" spans="1:53" x14ac:dyDescent="0.25">
      <c r="A2464">
        <v>2463</v>
      </c>
      <c r="C2464" t="s">
        <v>4461</v>
      </c>
      <c r="D2464">
        <v>47979</v>
      </c>
      <c r="E2464">
        <v>25916</v>
      </c>
      <c r="M2464">
        <v>6</v>
      </c>
      <c r="N2464">
        <v>36</v>
      </c>
      <c r="O2464">
        <v>6.9</v>
      </c>
      <c r="P2464" t="s">
        <v>54</v>
      </c>
      <c r="Q2464">
        <v>53</v>
      </c>
      <c r="R2464">
        <v>23</v>
      </c>
      <c r="S2464">
        <v>54</v>
      </c>
      <c r="T2464">
        <v>6</v>
      </c>
      <c r="U2464">
        <v>44</v>
      </c>
      <c r="V2464">
        <v>11.6</v>
      </c>
      <c r="W2464" t="s">
        <v>54</v>
      </c>
      <c r="X2464">
        <v>53</v>
      </c>
      <c r="Y2464">
        <v>17</v>
      </c>
      <c r="Z2464">
        <v>47</v>
      </c>
      <c r="AA2464">
        <v>162.53</v>
      </c>
      <c r="AB2464">
        <v>20.41</v>
      </c>
      <c r="AC2464">
        <v>6.27</v>
      </c>
      <c r="AF2464">
        <v>1.08</v>
      </c>
      <c r="AL2464" t="s">
        <v>382</v>
      </c>
      <c r="AN2464">
        <v>0.05</v>
      </c>
      <c r="AO2464">
        <v>-0.17699999999999999</v>
      </c>
      <c r="AR2464">
        <v>19</v>
      </c>
    </row>
    <row r="2465" spans="1:53" x14ac:dyDescent="0.25">
      <c r="A2465">
        <v>2464</v>
      </c>
      <c r="C2465" t="s">
        <v>4462</v>
      </c>
      <c r="D2465">
        <v>48073</v>
      </c>
      <c r="E2465">
        <v>59406</v>
      </c>
      <c r="M2465">
        <v>6</v>
      </c>
      <c r="N2465">
        <v>36</v>
      </c>
      <c r="O2465">
        <v>26.3</v>
      </c>
      <c r="P2465" t="s">
        <v>54</v>
      </c>
      <c r="Q2465">
        <v>37</v>
      </c>
      <c r="R2465">
        <v>14</v>
      </c>
      <c r="S2465">
        <v>39</v>
      </c>
      <c r="T2465">
        <v>6</v>
      </c>
      <c r="U2465">
        <v>43</v>
      </c>
      <c r="V2465">
        <v>13.8</v>
      </c>
      <c r="W2465" t="s">
        <v>54</v>
      </c>
      <c r="X2465">
        <v>37</v>
      </c>
      <c r="Y2465">
        <v>8</v>
      </c>
      <c r="Z2465">
        <v>49</v>
      </c>
      <c r="AA2465">
        <v>178.29</v>
      </c>
      <c r="AB2465">
        <v>14.47</v>
      </c>
      <c r="AC2465">
        <v>6.19</v>
      </c>
      <c r="AF2465">
        <v>1.03</v>
      </c>
      <c r="AL2465" t="s">
        <v>382</v>
      </c>
      <c r="AN2465">
        <v>3.5999999999999997E-2</v>
      </c>
      <c r="AO2465">
        <v>-4.1000000000000002E-2</v>
      </c>
      <c r="AR2465">
        <v>-41</v>
      </c>
    </row>
    <row r="2466" spans="1:53" x14ac:dyDescent="0.25">
      <c r="A2466">
        <v>2465</v>
      </c>
      <c r="C2466" t="s">
        <v>4463</v>
      </c>
      <c r="D2466">
        <v>48087</v>
      </c>
      <c r="E2466">
        <v>197064</v>
      </c>
      <c r="M2466">
        <v>6</v>
      </c>
      <c r="N2466">
        <v>36</v>
      </c>
      <c r="O2466">
        <v>32.4</v>
      </c>
      <c r="P2466" t="s">
        <v>58</v>
      </c>
      <c r="Q2466">
        <v>38</v>
      </c>
      <c r="R2466">
        <v>3</v>
      </c>
      <c r="S2466">
        <v>56</v>
      </c>
      <c r="T2466">
        <v>6</v>
      </c>
      <c r="U2466">
        <v>39</v>
      </c>
      <c r="V2466">
        <v>56.9</v>
      </c>
      <c r="W2466" t="s">
        <v>58</v>
      </c>
      <c r="X2466">
        <v>38</v>
      </c>
      <c r="Y2466">
        <v>9</v>
      </c>
      <c r="Z2466">
        <v>32</v>
      </c>
      <c r="AA2466">
        <v>247.04</v>
      </c>
      <c r="AB2466">
        <v>-18.47</v>
      </c>
      <c r="AC2466">
        <v>6.58</v>
      </c>
      <c r="AF2466">
        <v>1.18</v>
      </c>
      <c r="AL2466" t="s">
        <v>4464</v>
      </c>
      <c r="AN2466">
        <v>5.6000000000000001E-2</v>
      </c>
      <c r="AO2466">
        <v>-2.7E-2</v>
      </c>
      <c r="AR2466">
        <v>18</v>
      </c>
    </row>
    <row r="2467" spans="1:53" x14ac:dyDescent="0.25">
      <c r="A2467">
        <v>2466</v>
      </c>
      <c r="B2467" t="s">
        <v>4465</v>
      </c>
      <c r="C2467" t="s">
        <v>4466</v>
      </c>
      <c r="D2467">
        <v>48097</v>
      </c>
      <c r="E2467">
        <v>96015</v>
      </c>
      <c r="M2467">
        <v>6</v>
      </c>
      <c r="N2467">
        <v>36</v>
      </c>
      <c r="O2467">
        <v>34.9</v>
      </c>
      <c r="P2467" t="s">
        <v>54</v>
      </c>
      <c r="Q2467">
        <v>17</v>
      </c>
      <c r="R2467">
        <v>44</v>
      </c>
      <c r="S2467">
        <v>35</v>
      </c>
      <c r="T2467">
        <v>6</v>
      </c>
      <c r="U2467">
        <v>42</v>
      </c>
      <c r="V2467">
        <v>24.3</v>
      </c>
      <c r="W2467" t="s">
        <v>54</v>
      </c>
      <c r="X2467">
        <v>17</v>
      </c>
      <c r="Y2467">
        <v>38</v>
      </c>
      <c r="Z2467">
        <v>43</v>
      </c>
      <c r="AA2467">
        <v>196.16</v>
      </c>
      <c r="AB2467">
        <v>6.02</v>
      </c>
      <c r="AC2467">
        <v>5.21</v>
      </c>
      <c r="AF2467">
        <v>0.06</v>
      </c>
      <c r="AH2467">
        <v>0.01</v>
      </c>
      <c r="AL2467" t="s">
        <v>222</v>
      </c>
      <c r="AN2467">
        <v>5.0000000000000001E-3</v>
      </c>
      <c r="AO2467">
        <v>-8.6999999999999994E-2</v>
      </c>
      <c r="AR2467">
        <v>15</v>
      </c>
      <c r="AS2467" t="s">
        <v>79</v>
      </c>
      <c r="AU2467">
        <v>99</v>
      </c>
    </row>
    <row r="2468" spans="1:53" x14ac:dyDescent="0.25">
      <c r="A2468">
        <v>2467</v>
      </c>
      <c r="C2468" t="s">
        <v>4467</v>
      </c>
      <c r="D2468">
        <v>48099</v>
      </c>
      <c r="E2468">
        <v>114293</v>
      </c>
      <c r="G2468" t="s">
        <v>63</v>
      </c>
      <c r="M2468">
        <v>6</v>
      </c>
      <c r="N2468">
        <v>36</v>
      </c>
      <c r="O2468">
        <v>37.1</v>
      </c>
      <c r="P2468" t="s">
        <v>54</v>
      </c>
      <c r="Q2468">
        <v>6</v>
      </c>
      <c r="R2468">
        <v>26</v>
      </c>
      <c r="S2468">
        <v>25</v>
      </c>
      <c r="T2468">
        <v>6</v>
      </c>
      <c r="U2468">
        <v>41</v>
      </c>
      <c r="V2468">
        <v>59.3</v>
      </c>
      <c r="W2468" t="s">
        <v>54</v>
      </c>
      <c r="X2468">
        <v>6</v>
      </c>
      <c r="Y2468">
        <v>20</v>
      </c>
      <c r="Z2468">
        <v>42</v>
      </c>
      <c r="AA2468">
        <v>206.21</v>
      </c>
      <c r="AB2468">
        <v>0.8</v>
      </c>
      <c r="AC2468">
        <v>6.37</v>
      </c>
      <c r="AF2468">
        <v>-0.05</v>
      </c>
      <c r="AH2468">
        <v>-0.94</v>
      </c>
      <c r="AJ2468">
        <v>-0.05</v>
      </c>
      <c r="AL2468" t="s">
        <v>4468</v>
      </c>
      <c r="AM2468" t="s">
        <v>83</v>
      </c>
      <c r="AN2468">
        <v>0.01</v>
      </c>
      <c r="AO2468">
        <v>-6.0000000000000001E-3</v>
      </c>
      <c r="AR2468">
        <v>31</v>
      </c>
      <c r="AS2468" t="s">
        <v>60</v>
      </c>
      <c r="AU2468">
        <v>70</v>
      </c>
      <c r="AV2468" t="s">
        <v>160</v>
      </c>
      <c r="BA2468" t="s">
        <v>68</v>
      </c>
    </row>
    <row r="2469" spans="1:53" x14ac:dyDescent="0.25">
      <c r="A2469">
        <v>2468</v>
      </c>
      <c r="C2469" t="s">
        <v>4469</v>
      </c>
      <c r="D2469">
        <v>48189</v>
      </c>
      <c r="E2469">
        <v>249604</v>
      </c>
      <c r="I2469" t="s">
        <v>77</v>
      </c>
      <c r="M2469">
        <v>6</v>
      </c>
      <c r="N2469">
        <v>36</v>
      </c>
      <c r="O2469">
        <v>56.2</v>
      </c>
      <c r="P2469" t="s">
        <v>58</v>
      </c>
      <c r="Q2469">
        <v>61</v>
      </c>
      <c r="R2469">
        <v>26</v>
      </c>
      <c r="S2469">
        <v>41</v>
      </c>
      <c r="T2469">
        <v>6</v>
      </c>
      <c r="U2469">
        <v>38</v>
      </c>
      <c r="V2469">
        <v>0.6</v>
      </c>
      <c r="W2469" t="s">
        <v>58</v>
      </c>
      <c r="X2469">
        <v>61</v>
      </c>
      <c r="Y2469">
        <v>31</v>
      </c>
      <c r="Z2469">
        <v>59</v>
      </c>
      <c r="AA2469">
        <v>271.20999999999998</v>
      </c>
      <c r="AB2469">
        <v>-25.19</v>
      </c>
      <c r="AC2469">
        <v>6.18</v>
      </c>
      <c r="AF2469">
        <v>0.62</v>
      </c>
      <c r="AH2469">
        <v>0.12</v>
      </c>
      <c r="AL2469" t="s">
        <v>4470</v>
      </c>
      <c r="AN2469">
        <v>-1.0999999999999999E-2</v>
      </c>
      <c r="AO2469">
        <v>8.4000000000000005E-2</v>
      </c>
      <c r="AR2469">
        <v>32</v>
      </c>
      <c r="AW2469">
        <v>2</v>
      </c>
      <c r="AX2469">
        <v>2.1</v>
      </c>
      <c r="BA2469" t="s">
        <v>68</v>
      </c>
    </row>
    <row r="2470" spans="1:53" x14ac:dyDescent="0.25">
      <c r="A2470">
        <v>2469</v>
      </c>
      <c r="C2470" t="s">
        <v>4471</v>
      </c>
      <c r="D2470">
        <v>48217</v>
      </c>
      <c r="E2470">
        <v>133585</v>
      </c>
      <c r="G2470" t="s">
        <v>63</v>
      </c>
      <c r="M2470">
        <v>6</v>
      </c>
      <c r="N2470">
        <v>37</v>
      </c>
      <c r="O2470">
        <v>9.9</v>
      </c>
      <c r="P2470" t="s">
        <v>58</v>
      </c>
      <c r="Q2470">
        <v>9</v>
      </c>
      <c r="R2470">
        <v>4</v>
      </c>
      <c r="S2470">
        <v>14</v>
      </c>
      <c r="T2470">
        <v>6</v>
      </c>
      <c r="U2470">
        <v>41</v>
      </c>
      <c r="V2470">
        <v>56.4</v>
      </c>
      <c r="W2470" t="s">
        <v>58</v>
      </c>
      <c r="X2470">
        <v>9</v>
      </c>
      <c r="Y2470">
        <v>10</v>
      </c>
      <c r="Z2470">
        <v>2</v>
      </c>
      <c r="AA2470">
        <v>220.05</v>
      </c>
      <c r="AB2470">
        <v>-6.26</v>
      </c>
      <c r="AC2470">
        <v>5.19</v>
      </c>
      <c r="AF2470">
        <v>1.53</v>
      </c>
      <c r="AH2470">
        <v>1.89</v>
      </c>
      <c r="AJ2470">
        <v>0.68</v>
      </c>
      <c r="AK2470" t="s">
        <v>182</v>
      </c>
      <c r="AL2470" t="s">
        <v>112</v>
      </c>
      <c r="AN2470">
        <v>4.2999999999999997E-2</v>
      </c>
      <c r="AO2470">
        <v>-0.04</v>
      </c>
      <c r="AQ2470">
        <v>3.1E-2</v>
      </c>
      <c r="AR2470">
        <v>1</v>
      </c>
      <c r="AS2470" t="s">
        <v>72</v>
      </c>
      <c r="BA2470" t="s">
        <v>68</v>
      </c>
    </row>
    <row r="2471" spans="1:53" x14ac:dyDescent="0.25">
      <c r="A2471">
        <v>2470</v>
      </c>
      <c r="B2471" t="s">
        <v>4472</v>
      </c>
      <c r="C2471" t="s">
        <v>4473</v>
      </c>
      <c r="D2471">
        <v>48250</v>
      </c>
      <c r="E2471">
        <v>25939</v>
      </c>
      <c r="J2471">
        <v>5400</v>
      </c>
      <c r="K2471" t="s">
        <v>86</v>
      </c>
      <c r="M2471">
        <v>6</v>
      </c>
      <c r="N2471">
        <v>37</v>
      </c>
      <c r="O2471">
        <v>24</v>
      </c>
      <c r="P2471" t="s">
        <v>54</v>
      </c>
      <c r="Q2471">
        <v>59</v>
      </c>
      <c r="R2471">
        <v>32</v>
      </c>
      <c r="S2471">
        <v>34</v>
      </c>
      <c r="T2471">
        <v>6</v>
      </c>
      <c r="U2471">
        <v>46</v>
      </c>
      <c r="V2471">
        <v>14.1</v>
      </c>
      <c r="W2471" t="s">
        <v>54</v>
      </c>
      <c r="X2471">
        <v>59</v>
      </c>
      <c r="Y2471">
        <v>26</v>
      </c>
      <c r="Z2471">
        <v>30</v>
      </c>
      <c r="AA2471">
        <v>156.31</v>
      </c>
      <c r="AB2471">
        <v>22.48</v>
      </c>
      <c r="AC2471">
        <v>4.87</v>
      </c>
      <c r="AF2471">
        <v>0.08</v>
      </c>
      <c r="AH2471">
        <v>0.08</v>
      </c>
      <c r="AJ2471">
        <v>0.03</v>
      </c>
      <c r="AL2471" t="s">
        <v>575</v>
      </c>
      <c r="AN2471">
        <v>-2.3E-2</v>
      </c>
      <c r="AO2471">
        <v>-2E-3</v>
      </c>
      <c r="AP2471" t="s">
        <v>126</v>
      </c>
      <c r="AQ2471">
        <v>1.0999999999999999E-2</v>
      </c>
      <c r="AR2471">
        <v>-3</v>
      </c>
      <c r="AS2471" t="s">
        <v>60</v>
      </c>
      <c r="AU2471">
        <v>90</v>
      </c>
      <c r="AW2471">
        <v>0.6</v>
      </c>
      <c r="AX2471">
        <v>1.7</v>
      </c>
      <c r="AY2471" t="s">
        <v>86</v>
      </c>
      <c r="AZ2471">
        <v>4</v>
      </c>
      <c r="BA2471" t="s">
        <v>68</v>
      </c>
    </row>
    <row r="2472" spans="1:53" x14ac:dyDescent="0.25">
      <c r="A2472">
        <v>2471</v>
      </c>
      <c r="C2472" t="s">
        <v>4474</v>
      </c>
      <c r="D2472">
        <v>48272</v>
      </c>
      <c r="E2472">
        <v>59425</v>
      </c>
      <c r="M2472">
        <v>6</v>
      </c>
      <c r="N2472">
        <v>37</v>
      </c>
      <c r="O2472">
        <v>29</v>
      </c>
      <c r="P2472" t="s">
        <v>54</v>
      </c>
      <c r="Q2472">
        <v>36</v>
      </c>
      <c r="R2472">
        <v>12</v>
      </c>
      <c r="S2472">
        <v>29</v>
      </c>
      <c r="T2472">
        <v>6</v>
      </c>
      <c r="U2472">
        <v>44</v>
      </c>
      <c r="V2472">
        <v>12.6</v>
      </c>
      <c r="W2472" t="s">
        <v>54</v>
      </c>
      <c r="X2472">
        <v>36</v>
      </c>
      <c r="Y2472">
        <v>6</v>
      </c>
      <c r="Z2472">
        <v>35</v>
      </c>
      <c r="AA2472">
        <v>179.35</v>
      </c>
      <c r="AB2472">
        <v>14.24</v>
      </c>
      <c r="AC2472">
        <v>6.31</v>
      </c>
      <c r="AD2472" t="s">
        <v>200</v>
      </c>
      <c r="AF2472">
        <v>0.06</v>
      </c>
      <c r="AH2472">
        <v>0.11</v>
      </c>
      <c r="AL2472" t="s">
        <v>222</v>
      </c>
      <c r="AN2472">
        <v>1.4E-2</v>
      </c>
      <c r="AO2472">
        <v>1.4E-2</v>
      </c>
      <c r="AR2472">
        <v>-15</v>
      </c>
      <c r="AS2472" t="s">
        <v>72</v>
      </c>
      <c r="AU2472">
        <v>90</v>
      </c>
    </row>
    <row r="2473" spans="1:53" x14ac:dyDescent="0.25">
      <c r="A2473">
        <v>2472</v>
      </c>
      <c r="B2473" t="s">
        <v>4475</v>
      </c>
      <c r="L2473" t="s">
        <v>4476</v>
      </c>
      <c r="BA2473" t="s">
        <v>68</v>
      </c>
    </row>
    <row r="2474" spans="1:53" x14ac:dyDescent="0.25">
      <c r="A2474">
        <v>2473</v>
      </c>
      <c r="B2474" t="s">
        <v>4477</v>
      </c>
      <c r="C2474" t="s">
        <v>4478</v>
      </c>
      <c r="D2474">
        <v>48329</v>
      </c>
      <c r="E2474">
        <v>78682</v>
      </c>
      <c r="F2474">
        <v>254</v>
      </c>
      <c r="G2474" t="s">
        <v>63</v>
      </c>
      <c r="J2474">
        <v>5381</v>
      </c>
      <c r="L2474">
        <v>3183</v>
      </c>
      <c r="M2474">
        <v>6</v>
      </c>
      <c r="N2474">
        <v>37</v>
      </c>
      <c r="O2474">
        <v>46.7</v>
      </c>
      <c r="P2474" t="s">
        <v>54</v>
      </c>
      <c r="Q2474">
        <v>25</v>
      </c>
      <c r="R2474">
        <v>13</v>
      </c>
      <c r="S2474">
        <v>49</v>
      </c>
      <c r="T2474">
        <v>6</v>
      </c>
      <c r="U2474">
        <v>43</v>
      </c>
      <c r="V2474">
        <v>55.9</v>
      </c>
      <c r="W2474" t="s">
        <v>54</v>
      </c>
      <c r="X2474">
        <v>25</v>
      </c>
      <c r="Y2474">
        <v>7</v>
      </c>
      <c r="Z2474">
        <v>52</v>
      </c>
      <c r="AA2474">
        <v>189.54</v>
      </c>
      <c r="AB2474">
        <v>9.6300000000000008</v>
      </c>
      <c r="AC2474">
        <v>2.98</v>
      </c>
      <c r="AF2474">
        <v>1.4</v>
      </c>
      <c r="AH2474">
        <v>1.46</v>
      </c>
      <c r="AJ2474">
        <v>0.61</v>
      </c>
      <c r="AL2474" t="s">
        <v>4479</v>
      </c>
      <c r="AM2474" t="s">
        <v>83</v>
      </c>
      <c r="AN2474">
        <v>-6.0000000000000001E-3</v>
      </c>
      <c r="AO2474">
        <v>-1.2999999999999999E-2</v>
      </c>
      <c r="AQ2474">
        <v>1.7000000000000001E-2</v>
      </c>
      <c r="AR2474">
        <v>10</v>
      </c>
      <c r="AS2474" t="s">
        <v>79</v>
      </c>
      <c r="AT2474" t="s">
        <v>67</v>
      </c>
      <c r="AU2474">
        <v>17</v>
      </c>
      <c r="AW2474">
        <v>6</v>
      </c>
      <c r="AX2474">
        <v>110.3</v>
      </c>
      <c r="BA2474" t="s">
        <v>68</v>
      </c>
    </row>
    <row r="2475" spans="1:53" x14ac:dyDescent="0.25">
      <c r="A2475">
        <v>2474</v>
      </c>
      <c r="C2475" t="s">
        <v>4480</v>
      </c>
      <c r="D2475">
        <v>48348</v>
      </c>
      <c r="E2475">
        <v>114312</v>
      </c>
      <c r="G2475" t="s">
        <v>63</v>
      </c>
      <c r="M2475">
        <v>6</v>
      </c>
      <c r="N2475">
        <v>37</v>
      </c>
      <c r="O2475">
        <v>52.1</v>
      </c>
      <c r="P2475" t="s">
        <v>54</v>
      </c>
      <c r="Q2475">
        <v>3</v>
      </c>
      <c r="R2475">
        <v>7</v>
      </c>
      <c r="S2475">
        <v>55</v>
      </c>
      <c r="T2475">
        <v>6</v>
      </c>
      <c r="U2475">
        <v>43</v>
      </c>
      <c r="V2475">
        <v>6.5</v>
      </c>
      <c r="W2475" t="s">
        <v>54</v>
      </c>
      <c r="X2475">
        <v>3</v>
      </c>
      <c r="Y2475">
        <v>2</v>
      </c>
      <c r="Z2475">
        <v>0</v>
      </c>
      <c r="AA2475">
        <v>209.28</v>
      </c>
      <c r="AB2475">
        <v>-0.47</v>
      </c>
      <c r="AC2475">
        <v>6.19</v>
      </c>
      <c r="AF2475">
        <v>1.37</v>
      </c>
      <c r="AH2475">
        <v>1.6</v>
      </c>
      <c r="AL2475" t="s">
        <v>382</v>
      </c>
      <c r="AN2475">
        <v>-1E-3</v>
      </c>
      <c r="AO2475">
        <v>-2.1000000000000001E-2</v>
      </c>
      <c r="AR2475">
        <v>31</v>
      </c>
    </row>
    <row r="2476" spans="1:53" x14ac:dyDescent="0.25">
      <c r="A2476">
        <v>2475</v>
      </c>
      <c r="C2476" t="s">
        <v>4481</v>
      </c>
      <c r="D2476">
        <v>48383</v>
      </c>
      <c r="E2476">
        <v>218126</v>
      </c>
      <c r="I2476" t="s">
        <v>77</v>
      </c>
      <c r="M2476">
        <v>6</v>
      </c>
      <c r="N2476">
        <v>37</v>
      </c>
      <c r="O2476">
        <v>58.5</v>
      </c>
      <c r="P2476" t="s">
        <v>58</v>
      </c>
      <c r="Q2476">
        <v>40</v>
      </c>
      <c r="R2476">
        <v>15</v>
      </c>
      <c r="S2476">
        <v>16</v>
      </c>
      <c r="T2476">
        <v>6</v>
      </c>
      <c r="U2476">
        <v>41</v>
      </c>
      <c r="V2476">
        <v>14.1</v>
      </c>
      <c r="W2476" t="s">
        <v>58</v>
      </c>
      <c r="X2476">
        <v>40</v>
      </c>
      <c r="Y2476">
        <v>20</v>
      </c>
      <c r="Z2476">
        <v>59</v>
      </c>
      <c r="AA2476">
        <v>249.3</v>
      </c>
      <c r="AB2476">
        <v>-18.989999999999998</v>
      </c>
      <c r="AC2476">
        <v>6.12</v>
      </c>
      <c r="AF2476">
        <v>-0.14000000000000001</v>
      </c>
      <c r="AH2476">
        <v>-0.59</v>
      </c>
      <c r="AL2476" t="s">
        <v>1907</v>
      </c>
      <c r="AN2476">
        <v>-1.4E-2</v>
      </c>
      <c r="AO2476">
        <v>1.4999999999999999E-2</v>
      </c>
      <c r="AR2476">
        <v>17</v>
      </c>
      <c r="AU2476">
        <v>217</v>
      </c>
      <c r="AW2476">
        <v>3.4</v>
      </c>
      <c r="AX2476">
        <v>15.4</v>
      </c>
      <c r="BA2476" t="s">
        <v>68</v>
      </c>
    </row>
    <row r="2477" spans="1:53" x14ac:dyDescent="0.25">
      <c r="A2477">
        <v>2476</v>
      </c>
      <c r="C2477" t="s">
        <v>4482</v>
      </c>
      <c r="D2477">
        <v>48403</v>
      </c>
      <c r="E2477">
        <v>218124</v>
      </c>
      <c r="M2477">
        <v>6</v>
      </c>
      <c r="N2477">
        <v>38</v>
      </c>
      <c r="O2477">
        <v>6.4</v>
      </c>
      <c r="P2477" t="s">
        <v>58</v>
      </c>
      <c r="Q2477">
        <v>47</v>
      </c>
      <c r="R2477">
        <v>34</v>
      </c>
      <c r="S2477">
        <v>44</v>
      </c>
      <c r="T2477">
        <v>6</v>
      </c>
      <c r="U2477">
        <v>40</v>
      </c>
      <c r="V2477">
        <v>49.3</v>
      </c>
      <c r="W2477" t="s">
        <v>58</v>
      </c>
      <c r="X2477">
        <v>47</v>
      </c>
      <c r="Y2477">
        <v>40</v>
      </c>
      <c r="Z2477">
        <v>29</v>
      </c>
      <c r="AA2477">
        <v>256.68</v>
      </c>
      <c r="AB2477">
        <v>-21.4</v>
      </c>
      <c r="AC2477">
        <v>6.65</v>
      </c>
      <c r="AF2477">
        <v>1.58</v>
      </c>
      <c r="AH2477">
        <v>1.92</v>
      </c>
      <c r="AJ2477">
        <v>0.98</v>
      </c>
      <c r="AK2477" t="s">
        <v>182</v>
      </c>
      <c r="AL2477" t="s">
        <v>682</v>
      </c>
      <c r="AN2477">
        <v>-8.0000000000000002E-3</v>
      </c>
      <c r="AO2477">
        <v>-8.9999999999999993E-3</v>
      </c>
      <c r="AR2477">
        <v>21</v>
      </c>
    </row>
    <row r="2478" spans="1:53" x14ac:dyDescent="0.25">
      <c r="A2478">
        <v>2477</v>
      </c>
      <c r="B2478" t="s">
        <v>4483</v>
      </c>
      <c r="C2478" t="s">
        <v>4484</v>
      </c>
      <c r="D2478">
        <v>48432</v>
      </c>
      <c r="E2478">
        <v>25947</v>
      </c>
      <c r="F2478">
        <v>2520</v>
      </c>
      <c r="M2478">
        <v>6</v>
      </c>
      <c r="N2478">
        <v>38</v>
      </c>
      <c r="O2478">
        <v>18</v>
      </c>
      <c r="P2478" t="s">
        <v>54</v>
      </c>
      <c r="Q2478">
        <v>57</v>
      </c>
      <c r="R2478">
        <v>16</v>
      </c>
      <c r="S2478">
        <v>23</v>
      </c>
      <c r="T2478">
        <v>6</v>
      </c>
      <c r="U2478">
        <v>46</v>
      </c>
      <c r="V2478">
        <v>49.5</v>
      </c>
      <c r="W2478" t="s">
        <v>54</v>
      </c>
      <c r="X2478">
        <v>57</v>
      </c>
      <c r="Y2478">
        <v>10</v>
      </c>
      <c r="Z2478">
        <v>9</v>
      </c>
      <c r="AA2478">
        <v>158.69</v>
      </c>
      <c r="AB2478">
        <v>21.93</v>
      </c>
      <c r="AC2478">
        <v>5.35</v>
      </c>
      <c r="AF2478">
        <v>0.96</v>
      </c>
      <c r="AH2478">
        <v>0.73</v>
      </c>
      <c r="AL2478" t="s">
        <v>114</v>
      </c>
      <c r="AN2478">
        <v>1.2E-2</v>
      </c>
      <c r="AO2478">
        <v>-3.7999999999999999E-2</v>
      </c>
      <c r="AR2478">
        <v>19</v>
      </c>
      <c r="AT2478" t="s">
        <v>67</v>
      </c>
      <c r="AU2478">
        <v>19</v>
      </c>
      <c r="AV2478" t="s">
        <v>160</v>
      </c>
    </row>
    <row r="2479" spans="1:53" x14ac:dyDescent="0.25">
      <c r="A2479">
        <v>2478</v>
      </c>
      <c r="B2479" t="s">
        <v>4485</v>
      </c>
      <c r="C2479" t="s">
        <v>4486</v>
      </c>
      <c r="D2479">
        <v>48433</v>
      </c>
      <c r="E2479">
        <v>96051</v>
      </c>
      <c r="G2479" t="s">
        <v>63</v>
      </c>
      <c r="J2479">
        <v>5387</v>
      </c>
      <c r="M2479">
        <v>6</v>
      </c>
      <c r="N2479">
        <v>38</v>
      </c>
      <c r="O2479">
        <v>20.9</v>
      </c>
      <c r="P2479" t="s">
        <v>54</v>
      </c>
      <c r="Q2479">
        <v>13</v>
      </c>
      <c r="R2479">
        <v>19</v>
      </c>
      <c r="S2479">
        <v>44</v>
      </c>
      <c r="T2479">
        <v>6</v>
      </c>
      <c r="U2479">
        <v>43</v>
      </c>
      <c r="V2479">
        <v>59.3</v>
      </c>
      <c r="W2479" t="s">
        <v>54</v>
      </c>
      <c r="X2479">
        <v>13</v>
      </c>
      <c r="Y2479">
        <v>13</v>
      </c>
      <c r="Z2479">
        <v>40</v>
      </c>
      <c r="AA2479">
        <v>200.3</v>
      </c>
      <c r="AB2479">
        <v>4.37</v>
      </c>
      <c r="AC2479">
        <v>4.49</v>
      </c>
      <c r="AF2479">
        <v>1.1599999999999999</v>
      </c>
      <c r="AH2479">
        <v>1.1599999999999999</v>
      </c>
      <c r="AJ2479">
        <v>0.6</v>
      </c>
      <c r="AL2479" t="s">
        <v>4487</v>
      </c>
      <c r="AN2479">
        <v>-3.0000000000000001E-3</v>
      </c>
      <c r="AO2479">
        <v>-5.8000000000000003E-2</v>
      </c>
      <c r="AQ2479">
        <v>7.0000000000000001E-3</v>
      </c>
      <c r="AR2479">
        <v>14</v>
      </c>
      <c r="AT2479" t="s">
        <v>67</v>
      </c>
      <c r="AU2479">
        <v>19</v>
      </c>
      <c r="AV2479" t="s">
        <v>160</v>
      </c>
      <c r="AW2479">
        <v>8.4</v>
      </c>
      <c r="AX2479">
        <v>27.2</v>
      </c>
      <c r="BA2479" t="s">
        <v>68</v>
      </c>
    </row>
    <row r="2480" spans="1:53" x14ac:dyDescent="0.25">
      <c r="A2480">
        <v>2479</v>
      </c>
      <c r="C2480" t="s">
        <v>4488</v>
      </c>
      <c r="D2480">
        <v>48434</v>
      </c>
      <c r="E2480">
        <v>114324</v>
      </c>
      <c r="M2480">
        <v>6</v>
      </c>
      <c r="N2480">
        <v>38</v>
      </c>
      <c r="O2480">
        <v>22.1</v>
      </c>
      <c r="P2480" t="s">
        <v>54</v>
      </c>
      <c r="Q2480">
        <v>4</v>
      </c>
      <c r="R2480">
        <v>1</v>
      </c>
      <c r="S2480">
        <v>54</v>
      </c>
      <c r="T2480">
        <v>6</v>
      </c>
      <c r="U2480">
        <v>43</v>
      </c>
      <c r="V2480">
        <v>38.700000000000003</v>
      </c>
      <c r="W2480" t="s">
        <v>54</v>
      </c>
      <c r="X2480">
        <v>3</v>
      </c>
      <c r="Y2480">
        <v>55</v>
      </c>
      <c r="Z2480">
        <v>56</v>
      </c>
      <c r="AA2480">
        <v>208.54</v>
      </c>
      <c r="AB2480">
        <v>0.06</v>
      </c>
      <c r="AC2480">
        <v>5.9</v>
      </c>
      <c r="AF2480">
        <v>-0.02</v>
      </c>
      <c r="AH2480">
        <v>-0.89</v>
      </c>
      <c r="AL2480" t="s">
        <v>2449</v>
      </c>
      <c r="AN2480">
        <v>6.0000000000000001E-3</v>
      </c>
      <c r="AO2480">
        <v>-6.0000000000000001E-3</v>
      </c>
      <c r="AR2480">
        <v>35</v>
      </c>
      <c r="AU2480">
        <v>70</v>
      </c>
      <c r="BA2480" t="s">
        <v>68</v>
      </c>
    </row>
    <row r="2481" spans="1:53" x14ac:dyDescent="0.25">
      <c r="A2481">
        <v>2480</v>
      </c>
      <c r="B2481" t="s">
        <v>4489</v>
      </c>
      <c r="C2481" t="s">
        <v>4490</v>
      </c>
      <c r="D2481">
        <v>48450</v>
      </c>
      <c r="E2481">
        <v>78692</v>
      </c>
      <c r="F2481">
        <v>2518</v>
      </c>
      <c r="G2481" t="s">
        <v>63</v>
      </c>
      <c r="L2481">
        <v>3188</v>
      </c>
      <c r="M2481">
        <v>6</v>
      </c>
      <c r="N2481">
        <v>38</v>
      </c>
      <c r="O2481">
        <v>25.2</v>
      </c>
      <c r="P2481" t="s">
        <v>54</v>
      </c>
      <c r="Q2481">
        <v>29</v>
      </c>
      <c r="R2481">
        <v>4</v>
      </c>
      <c r="S2481">
        <v>20</v>
      </c>
      <c r="T2481">
        <v>6</v>
      </c>
      <c r="U2481">
        <v>44</v>
      </c>
      <c r="V2481">
        <v>45.5</v>
      </c>
      <c r="W2481" t="s">
        <v>54</v>
      </c>
      <c r="X2481">
        <v>28</v>
      </c>
      <c r="Y2481">
        <v>58</v>
      </c>
      <c r="Z2481">
        <v>15</v>
      </c>
      <c r="AA2481">
        <v>186.08</v>
      </c>
      <c r="AB2481">
        <v>11.43</v>
      </c>
      <c r="AC2481">
        <v>5.44</v>
      </c>
      <c r="AF2481">
        <v>1.45</v>
      </c>
      <c r="AH2481">
        <v>1.64</v>
      </c>
      <c r="AL2481" t="s">
        <v>332</v>
      </c>
      <c r="AN2481">
        <v>-4.0000000000000001E-3</v>
      </c>
      <c r="AO2481">
        <v>-2.5999999999999999E-2</v>
      </c>
      <c r="AR2481">
        <v>16</v>
      </c>
      <c r="AS2481" t="s">
        <v>72</v>
      </c>
    </row>
    <row r="2482" spans="1:53" x14ac:dyDescent="0.25">
      <c r="A2482">
        <v>2481</v>
      </c>
      <c r="C2482" t="s">
        <v>4491</v>
      </c>
      <c r="D2482">
        <v>48501</v>
      </c>
      <c r="E2482">
        <v>172204</v>
      </c>
      <c r="J2482">
        <v>5377</v>
      </c>
      <c r="K2482" t="s">
        <v>196</v>
      </c>
      <c r="L2482">
        <v>3181</v>
      </c>
      <c r="M2482">
        <v>6</v>
      </c>
      <c r="N2482">
        <v>38</v>
      </c>
      <c r="O2482">
        <v>33.299999999999997</v>
      </c>
      <c r="P2482" t="s">
        <v>58</v>
      </c>
      <c r="Q2482">
        <v>22</v>
      </c>
      <c r="R2482">
        <v>21</v>
      </c>
      <c r="S2482">
        <v>11</v>
      </c>
      <c r="T2482">
        <v>6</v>
      </c>
      <c r="U2482">
        <v>42</v>
      </c>
      <c r="V2482">
        <v>45.8</v>
      </c>
      <c r="W2482" t="s">
        <v>58</v>
      </c>
      <c r="X2482">
        <v>22</v>
      </c>
      <c r="Y2482">
        <v>26</v>
      </c>
      <c r="Z2482">
        <v>57</v>
      </c>
      <c r="AA2482">
        <v>232.26</v>
      </c>
      <c r="AB2482">
        <v>-11.84</v>
      </c>
      <c r="AC2482">
        <v>6.13</v>
      </c>
      <c r="AF2482">
        <v>0.34</v>
      </c>
      <c r="AH2482">
        <v>-0.02</v>
      </c>
      <c r="AL2482" t="s">
        <v>2899</v>
      </c>
      <c r="AN2482">
        <v>-8.5000000000000006E-2</v>
      </c>
      <c r="AO2482">
        <v>7.8E-2</v>
      </c>
      <c r="AR2482">
        <v>44</v>
      </c>
      <c r="AW2482">
        <v>2.1</v>
      </c>
      <c r="AX2482">
        <v>18.2</v>
      </c>
      <c r="BA2482" t="s">
        <v>68</v>
      </c>
    </row>
    <row r="2483" spans="1:53" x14ac:dyDescent="0.25">
      <c r="A2483">
        <v>2482</v>
      </c>
      <c r="C2483" t="s">
        <v>4492</v>
      </c>
      <c r="D2483">
        <v>48543</v>
      </c>
      <c r="E2483">
        <v>197108</v>
      </c>
      <c r="I2483" t="s">
        <v>77</v>
      </c>
      <c r="M2483">
        <v>6</v>
      </c>
      <c r="N2483">
        <v>38</v>
      </c>
      <c r="O2483">
        <v>53.2</v>
      </c>
      <c r="P2483" t="s">
        <v>58</v>
      </c>
      <c r="Q2483">
        <v>38</v>
      </c>
      <c r="R2483">
        <v>18</v>
      </c>
      <c r="S2483">
        <v>3</v>
      </c>
      <c r="T2483">
        <v>6</v>
      </c>
      <c r="U2483">
        <v>42</v>
      </c>
      <c r="V2483">
        <v>16.399999999999999</v>
      </c>
      <c r="W2483" t="s">
        <v>58</v>
      </c>
      <c r="X2483">
        <v>38</v>
      </c>
      <c r="Y2483">
        <v>23</v>
      </c>
      <c r="Z2483">
        <v>55</v>
      </c>
      <c r="AA2483">
        <v>247.45</v>
      </c>
      <c r="AB2483">
        <v>-18.13</v>
      </c>
      <c r="AC2483">
        <v>6.29</v>
      </c>
      <c r="AF2483">
        <v>0.34</v>
      </c>
      <c r="AH2483">
        <v>0.13</v>
      </c>
      <c r="AL2483" t="s">
        <v>4493</v>
      </c>
      <c r="AN2483">
        <v>-1.4999999999999999E-2</v>
      </c>
      <c r="AO2483">
        <v>5.0000000000000001E-3</v>
      </c>
      <c r="AP2483" t="s">
        <v>126</v>
      </c>
      <c r="AQ2483">
        <v>3.0000000000000001E-3</v>
      </c>
      <c r="AR2483">
        <v>63</v>
      </c>
      <c r="AS2483" t="s">
        <v>60</v>
      </c>
      <c r="AW2483">
        <v>1.5</v>
      </c>
      <c r="AX2483">
        <v>7.9</v>
      </c>
      <c r="BA2483" t="s">
        <v>68</v>
      </c>
    </row>
    <row r="2484" spans="1:53" x14ac:dyDescent="0.25">
      <c r="A2484">
        <v>2483</v>
      </c>
      <c r="B2484" t="s">
        <v>4494</v>
      </c>
      <c r="C2484" t="s">
        <v>4495</v>
      </c>
      <c r="D2484">
        <v>48682</v>
      </c>
      <c r="E2484">
        <v>41330</v>
      </c>
      <c r="F2484">
        <v>255</v>
      </c>
      <c r="J2484">
        <v>5425</v>
      </c>
      <c r="M2484">
        <v>6</v>
      </c>
      <c r="N2484">
        <v>39</v>
      </c>
      <c r="O2484">
        <v>31.9</v>
      </c>
      <c r="P2484" t="s">
        <v>54</v>
      </c>
      <c r="Q2484">
        <v>43</v>
      </c>
      <c r="R2484">
        <v>40</v>
      </c>
      <c r="S2484">
        <v>37</v>
      </c>
      <c r="T2484">
        <v>6</v>
      </c>
      <c r="U2484">
        <v>46</v>
      </c>
      <c r="V2484">
        <v>44.3</v>
      </c>
      <c r="W2484" t="s">
        <v>54</v>
      </c>
      <c r="X2484">
        <v>43</v>
      </c>
      <c r="Y2484">
        <v>34</v>
      </c>
      <c r="Z2484">
        <v>39</v>
      </c>
      <c r="AA2484">
        <v>172.36</v>
      </c>
      <c r="AB2484">
        <v>17.52</v>
      </c>
      <c r="AC2484">
        <v>5.25</v>
      </c>
      <c r="AF2484">
        <v>0.56000000000000005</v>
      </c>
      <c r="AH2484">
        <v>0.05</v>
      </c>
      <c r="AL2484" t="s">
        <v>241</v>
      </c>
      <c r="AN2484">
        <v>-2E-3</v>
      </c>
      <c r="AO2484">
        <v>0.16500000000000001</v>
      </c>
      <c r="AQ2484">
        <v>6.8000000000000005E-2</v>
      </c>
      <c r="AR2484">
        <v>-24</v>
      </c>
      <c r="AT2484" t="s">
        <v>110</v>
      </c>
      <c r="AU2484">
        <v>6</v>
      </c>
      <c r="AW2484">
        <v>3.4</v>
      </c>
      <c r="AX2484">
        <v>36.200000000000003</v>
      </c>
      <c r="BA2484" t="s">
        <v>68</v>
      </c>
    </row>
    <row r="2485" spans="1:53" x14ac:dyDescent="0.25">
      <c r="A2485">
        <v>2484</v>
      </c>
      <c r="B2485" t="s">
        <v>4496</v>
      </c>
      <c r="C2485" t="s">
        <v>4497</v>
      </c>
      <c r="D2485">
        <v>48737</v>
      </c>
      <c r="E2485">
        <v>96074</v>
      </c>
      <c r="F2485">
        <v>256</v>
      </c>
      <c r="G2485" t="s">
        <v>63</v>
      </c>
      <c r="H2485" t="s">
        <v>160</v>
      </c>
      <c r="L2485">
        <v>3193</v>
      </c>
      <c r="M2485">
        <v>6</v>
      </c>
      <c r="N2485">
        <v>39</v>
      </c>
      <c r="O2485">
        <v>40.6</v>
      </c>
      <c r="P2485" t="s">
        <v>54</v>
      </c>
      <c r="Q2485">
        <v>13</v>
      </c>
      <c r="R2485">
        <v>0</v>
      </c>
      <c r="S2485">
        <v>13</v>
      </c>
      <c r="T2485">
        <v>6</v>
      </c>
      <c r="U2485">
        <v>45</v>
      </c>
      <c r="V2485">
        <v>17.399999999999999</v>
      </c>
      <c r="W2485" t="s">
        <v>54</v>
      </c>
      <c r="X2485">
        <v>12</v>
      </c>
      <c r="Y2485">
        <v>53</v>
      </c>
      <c r="Z2485">
        <v>44</v>
      </c>
      <c r="AA2485">
        <v>200.74</v>
      </c>
      <c r="AB2485">
        <v>4.5</v>
      </c>
      <c r="AC2485">
        <v>3.36</v>
      </c>
      <c r="AF2485">
        <v>0.43</v>
      </c>
      <c r="AH2485">
        <v>0.06</v>
      </c>
      <c r="AJ2485">
        <v>0.23</v>
      </c>
      <c r="AL2485" t="s">
        <v>263</v>
      </c>
      <c r="AN2485">
        <v>-0.11600000000000001</v>
      </c>
      <c r="AO2485">
        <v>-0.191</v>
      </c>
      <c r="AQ2485">
        <v>5.5E-2</v>
      </c>
      <c r="AR2485">
        <v>25</v>
      </c>
      <c r="AS2485" t="s">
        <v>72</v>
      </c>
      <c r="AU2485">
        <v>70</v>
      </c>
      <c r="BA2485" t="s">
        <v>68</v>
      </c>
    </row>
    <row r="2486" spans="1:53" x14ac:dyDescent="0.25">
      <c r="A2486">
        <v>2485</v>
      </c>
      <c r="C2486" t="s">
        <v>4498</v>
      </c>
      <c r="D2486">
        <v>48767</v>
      </c>
      <c r="E2486">
        <v>25963</v>
      </c>
      <c r="J2486">
        <v>5436</v>
      </c>
      <c r="K2486" t="s">
        <v>572</v>
      </c>
      <c r="L2486">
        <v>3202</v>
      </c>
      <c r="M2486">
        <v>6</v>
      </c>
      <c r="N2486">
        <v>39</v>
      </c>
      <c r="O2486">
        <v>52.1</v>
      </c>
      <c r="P2486" t="s">
        <v>54</v>
      </c>
      <c r="Q2486">
        <v>55</v>
      </c>
      <c r="R2486">
        <v>48</v>
      </c>
      <c r="S2486">
        <v>49</v>
      </c>
      <c r="T2486">
        <v>6</v>
      </c>
      <c r="U2486">
        <v>48</v>
      </c>
      <c r="V2486">
        <v>12.9</v>
      </c>
      <c r="W2486" t="s">
        <v>54</v>
      </c>
      <c r="X2486">
        <v>55</v>
      </c>
      <c r="Y2486">
        <v>42</v>
      </c>
      <c r="Z2486">
        <v>16</v>
      </c>
      <c r="AA2486">
        <v>160.26</v>
      </c>
      <c r="AB2486">
        <v>21.69</v>
      </c>
      <c r="AC2486">
        <v>6.33</v>
      </c>
      <c r="AD2486" t="s">
        <v>677</v>
      </c>
      <c r="AL2486" t="s">
        <v>419</v>
      </c>
      <c r="AN2486">
        <v>5.7000000000000002E-2</v>
      </c>
      <c r="AO2486">
        <v>-0.10100000000000001</v>
      </c>
      <c r="AQ2486">
        <v>3.2000000000000001E-2</v>
      </c>
      <c r="AR2486">
        <v>12</v>
      </c>
      <c r="AS2486" t="s">
        <v>79</v>
      </c>
      <c r="AW2486">
        <v>0.1</v>
      </c>
      <c r="AX2486">
        <v>4.7</v>
      </c>
      <c r="AY2486" t="s">
        <v>86</v>
      </c>
      <c r="AZ2486">
        <v>3</v>
      </c>
      <c r="BA2486" t="s">
        <v>68</v>
      </c>
    </row>
    <row r="2487" spans="1:53" x14ac:dyDescent="0.25">
      <c r="A2487">
        <v>2486</v>
      </c>
      <c r="C2487" t="s">
        <v>4498</v>
      </c>
      <c r="D2487">
        <v>48766</v>
      </c>
      <c r="E2487">
        <v>25962</v>
      </c>
      <c r="J2487">
        <v>5436</v>
      </c>
      <c r="K2487" t="s">
        <v>196</v>
      </c>
      <c r="L2487">
        <v>3202</v>
      </c>
      <c r="M2487">
        <v>6</v>
      </c>
      <c r="N2487">
        <v>39</v>
      </c>
      <c r="O2487">
        <v>51.5</v>
      </c>
      <c r="P2487" t="s">
        <v>54</v>
      </c>
      <c r="Q2487">
        <v>55</v>
      </c>
      <c r="R2487">
        <v>48</v>
      </c>
      <c r="S2487">
        <v>48</v>
      </c>
      <c r="T2487">
        <v>6</v>
      </c>
      <c r="U2487">
        <v>48</v>
      </c>
      <c r="V2487">
        <v>12.3</v>
      </c>
      <c r="W2487" t="s">
        <v>54</v>
      </c>
      <c r="X2487">
        <v>55</v>
      </c>
      <c r="Y2487">
        <v>42</v>
      </c>
      <c r="Z2487">
        <v>16</v>
      </c>
      <c r="AA2487">
        <v>160.26</v>
      </c>
      <c r="AB2487">
        <v>21.69</v>
      </c>
      <c r="AC2487">
        <v>6.28</v>
      </c>
      <c r="AD2487" t="s">
        <v>677</v>
      </c>
      <c r="AF2487">
        <v>0.47</v>
      </c>
      <c r="AL2487" t="s">
        <v>4499</v>
      </c>
      <c r="AN2487">
        <v>5.8000000000000003E-2</v>
      </c>
      <c r="AO2487">
        <v>-0.10100000000000001</v>
      </c>
      <c r="AQ2487">
        <v>3.2000000000000001E-2</v>
      </c>
      <c r="AR2487">
        <v>9</v>
      </c>
      <c r="AS2487" t="s">
        <v>60</v>
      </c>
      <c r="AW2487">
        <v>0.1</v>
      </c>
      <c r="AX2487">
        <v>4.7</v>
      </c>
      <c r="AY2487" t="s">
        <v>86</v>
      </c>
      <c r="AZ2487">
        <v>3</v>
      </c>
      <c r="BA2487" t="s">
        <v>68</v>
      </c>
    </row>
    <row r="2488" spans="1:53" x14ac:dyDescent="0.25">
      <c r="A2488">
        <v>2487</v>
      </c>
      <c r="B2488" t="s">
        <v>4500</v>
      </c>
      <c r="C2488" t="s">
        <v>4501</v>
      </c>
      <c r="D2488">
        <v>48781</v>
      </c>
      <c r="E2488">
        <v>41346</v>
      </c>
      <c r="F2488">
        <v>1176</v>
      </c>
      <c r="G2488" t="s">
        <v>63</v>
      </c>
      <c r="M2488">
        <v>6</v>
      </c>
      <c r="N2488">
        <v>40</v>
      </c>
      <c r="O2488">
        <v>2.1</v>
      </c>
      <c r="P2488" t="s">
        <v>54</v>
      </c>
      <c r="Q2488">
        <v>48</v>
      </c>
      <c r="R2488">
        <v>53</v>
      </c>
      <c r="S2488">
        <v>43</v>
      </c>
      <c r="T2488">
        <v>6</v>
      </c>
      <c r="U2488">
        <v>47</v>
      </c>
      <c r="V2488">
        <v>39.6</v>
      </c>
      <c r="W2488" t="s">
        <v>54</v>
      </c>
      <c r="X2488">
        <v>48</v>
      </c>
      <c r="Y2488">
        <v>47</v>
      </c>
      <c r="Z2488">
        <v>22</v>
      </c>
      <c r="AA2488">
        <v>167.26</v>
      </c>
      <c r="AB2488">
        <v>19.47</v>
      </c>
      <c r="AC2488">
        <v>5.22</v>
      </c>
      <c r="AF2488">
        <v>1.1200000000000001</v>
      </c>
      <c r="AH2488">
        <v>1.04</v>
      </c>
      <c r="AL2488" t="s">
        <v>114</v>
      </c>
      <c r="AN2488">
        <v>-1E-3</v>
      </c>
      <c r="AO2488">
        <v>6.0000000000000001E-3</v>
      </c>
      <c r="AR2488">
        <v>-8</v>
      </c>
      <c r="AS2488" t="s">
        <v>60</v>
      </c>
      <c r="AT2488" t="s">
        <v>67</v>
      </c>
      <c r="AU2488">
        <v>19</v>
      </c>
      <c r="AV2488" t="s">
        <v>160</v>
      </c>
    </row>
    <row r="2489" spans="1:53" x14ac:dyDescent="0.25">
      <c r="A2489">
        <v>2488</v>
      </c>
      <c r="C2489" t="s">
        <v>4502</v>
      </c>
      <c r="D2489">
        <v>48797</v>
      </c>
      <c r="E2489">
        <v>197134</v>
      </c>
      <c r="F2489">
        <v>2519</v>
      </c>
      <c r="M2489">
        <v>6</v>
      </c>
      <c r="N2489">
        <v>40</v>
      </c>
      <c r="O2489">
        <v>3</v>
      </c>
      <c r="P2489" t="s">
        <v>58</v>
      </c>
      <c r="Q2489">
        <v>39</v>
      </c>
      <c r="R2489">
        <v>5</v>
      </c>
      <c r="S2489">
        <v>31</v>
      </c>
      <c r="T2489">
        <v>6</v>
      </c>
      <c r="U2489">
        <v>43</v>
      </c>
      <c r="V2489">
        <v>23.3</v>
      </c>
      <c r="W2489" t="s">
        <v>58</v>
      </c>
      <c r="X2489">
        <v>39</v>
      </c>
      <c r="Y2489">
        <v>11</v>
      </c>
      <c r="Z2489">
        <v>36</v>
      </c>
      <c r="AA2489">
        <v>248.31</v>
      </c>
      <c r="AB2489">
        <v>-18.2</v>
      </c>
      <c r="AC2489">
        <v>6.3</v>
      </c>
      <c r="AF2489">
        <v>0.26</v>
      </c>
      <c r="AL2489" t="s">
        <v>4503</v>
      </c>
      <c r="AN2489">
        <v>-1E-3</v>
      </c>
      <c r="AO2489">
        <v>-1.9E-2</v>
      </c>
      <c r="AR2489">
        <v>10</v>
      </c>
      <c r="AS2489" t="s">
        <v>60</v>
      </c>
      <c r="BA2489" t="s">
        <v>68</v>
      </c>
    </row>
    <row r="2490" spans="1:53" x14ac:dyDescent="0.25">
      <c r="A2490">
        <v>2489</v>
      </c>
      <c r="B2490" t="s">
        <v>4504</v>
      </c>
      <c r="C2490" t="s">
        <v>4505</v>
      </c>
      <c r="D2490">
        <v>48843</v>
      </c>
      <c r="E2490">
        <v>96084</v>
      </c>
      <c r="L2490">
        <v>3197</v>
      </c>
      <c r="M2490">
        <v>6</v>
      </c>
      <c r="N2490">
        <v>40</v>
      </c>
      <c r="O2490">
        <v>17.100000000000001</v>
      </c>
      <c r="P2490" t="s">
        <v>54</v>
      </c>
      <c r="Q2490">
        <v>12</v>
      </c>
      <c r="R2490">
        <v>47</v>
      </c>
      <c r="S2490">
        <v>52</v>
      </c>
      <c r="T2490">
        <v>6</v>
      </c>
      <c r="U2490">
        <v>45</v>
      </c>
      <c r="V2490">
        <v>54.2</v>
      </c>
      <c r="W2490" t="s">
        <v>54</v>
      </c>
      <c r="X2490">
        <v>12</v>
      </c>
      <c r="Y2490">
        <v>41</v>
      </c>
      <c r="Z2490">
        <v>37</v>
      </c>
      <c r="AA2490">
        <v>200.99</v>
      </c>
      <c r="AB2490">
        <v>4.54</v>
      </c>
      <c r="AC2490">
        <v>6.46</v>
      </c>
      <c r="AL2490" t="s">
        <v>1119</v>
      </c>
      <c r="AN2490">
        <v>1E-3</v>
      </c>
      <c r="AO2490">
        <v>2E-3</v>
      </c>
      <c r="AR2490">
        <v>9</v>
      </c>
      <c r="AT2490" t="s">
        <v>110</v>
      </c>
      <c r="AU2490">
        <v>15</v>
      </c>
    </row>
    <row r="2491" spans="1:53" x14ac:dyDescent="0.25">
      <c r="A2491">
        <v>2490</v>
      </c>
      <c r="B2491" t="s">
        <v>4506</v>
      </c>
      <c r="C2491" t="s">
        <v>4507</v>
      </c>
      <c r="D2491">
        <v>48879</v>
      </c>
      <c r="E2491">
        <v>13973</v>
      </c>
      <c r="F2491">
        <v>2523</v>
      </c>
      <c r="M2491">
        <v>6</v>
      </c>
      <c r="N2491">
        <v>40</v>
      </c>
      <c r="O2491">
        <v>31.5</v>
      </c>
      <c r="P2491" t="s">
        <v>54</v>
      </c>
      <c r="Q2491">
        <v>67</v>
      </c>
      <c r="R2491">
        <v>40</v>
      </c>
      <c r="S2491">
        <v>56</v>
      </c>
      <c r="T2491">
        <v>6</v>
      </c>
      <c r="U2491">
        <v>50</v>
      </c>
      <c r="V2491">
        <v>57.1</v>
      </c>
      <c r="W2491" t="s">
        <v>54</v>
      </c>
      <c r="X2491">
        <v>67</v>
      </c>
      <c r="Y2491">
        <v>34</v>
      </c>
      <c r="Z2491">
        <v>19</v>
      </c>
      <c r="AA2491">
        <v>147.80000000000001</v>
      </c>
      <c r="AB2491">
        <v>24.88</v>
      </c>
      <c r="AC2491">
        <v>5.14</v>
      </c>
      <c r="AF2491">
        <v>-0.17</v>
      </c>
      <c r="AH2491">
        <v>-0.63</v>
      </c>
      <c r="AL2491" t="s">
        <v>2606</v>
      </c>
      <c r="AN2491">
        <v>2E-3</v>
      </c>
      <c r="AO2491">
        <v>2E-3</v>
      </c>
      <c r="AQ2491">
        <v>0.01</v>
      </c>
      <c r="AR2491">
        <v>5</v>
      </c>
      <c r="AS2491" t="s">
        <v>79</v>
      </c>
      <c r="AU2491">
        <v>126</v>
      </c>
    </row>
    <row r="2492" spans="1:53" x14ac:dyDescent="0.25">
      <c r="A2492">
        <v>2491</v>
      </c>
      <c r="B2492" t="s">
        <v>4508</v>
      </c>
      <c r="C2492" t="s">
        <v>4509</v>
      </c>
      <c r="D2492">
        <v>48915</v>
      </c>
      <c r="E2492">
        <v>151881</v>
      </c>
      <c r="F2492">
        <v>257</v>
      </c>
      <c r="G2492" t="s">
        <v>63</v>
      </c>
      <c r="J2492">
        <v>5423</v>
      </c>
      <c r="M2492">
        <v>6</v>
      </c>
      <c r="N2492">
        <v>40</v>
      </c>
      <c r="O2492">
        <v>44.6</v>
      </c>
      <c r="P2492" t="s">
        <v>58</v>
      </c>
      <c r="Q2492">
        <v>16</v>
      </c>
      <c r="R2492">
        <v>34</v>
      </c>
      <c r="S2492">
        <v>44</v>
      </c>
      <c r="T2492">
        <v>6</v>
      </c>
      <c r="U2492">
        <v>45</v>
      </c>
      <c r="V2492">
        <v>8.9</v>
      </c>
      <c r="W2492" t="s">
        <v>58</v>
      </c>
      <c r="X2492">
        <v>16</v>
      </c>
      <c r="Y2492">
        <v>42</v>
      </c>
      <c r="Z2492">
        <v>58</v>
      </c>
      <c r="AA2492">
        <v>227.22</v>
      </c>
      <c r="AB2492">
        <v>-8.8800000000000008</v>
      </c>
      <c r="AC2492">
        <v>-1.46</v>
      </c>
      <c r="AF2492">
        <v>0</v>
      </c>
      <c r="AH2492">
        <v>-0.05</v>
      </c>
      <c r="AJ2492">
        <v>-0.03</v>
      </c>
      <c r="AL2492" t="s">
        <v>4510</v>
      </c>
      <c r="AN2492">
        <v>-0.55300000000000005</v>
      </c>
      <c r="AO2492">
        <v>-1.2050000000000001</v>
      </c>
      <c r="AQ2492">
        <v>0.375</v>
      </c>
      <c r="AR2492">
        <v>-8</v>
      </c>
      <c r="AS2492" t="s">
        <v>105</v>
      </c>
      <c r="AU2492">
        <v>13</v>
      </c>
      <c r="AW2492">
        <v>10.3</v>
      </c>
      <c r="AX2492">
        <v>11.2</v>
      </c>
      <c r="AY2492" t="s">
        <v>86</v>
      </c>
      <c r="AZ2492">
        <v>4</v>
      </c>
      <c r="BA2492" t="s">
        <v>68</v>
      </c>
    </row>
    <row r="2493" spans="1:53" x14ac:dyDescent="0.25">
      <c r="A2493">
        <v>2492</v>
      </c>
      <c r="B2493" t="s">
        <v>4511</v>
      </c>
      <c r="C2493" t="s">
        <v>4512</v>
      </c>
      <c r="D2493">
        <v>48917</v>
      </c>
      <c r="E2493">
        <v>197149</v>
      </c>
      <c r="I2493" t="s">
        <v>77</v>
      </c>
      <c r="L2493" t="s">
        <v>4513</v>
      </c>
      <c r="M2493">
        <v>6</v>
      </c>
      <c r="N2493">
        <v>40</v>
      </c>
      <c r="O2493">
        <v>40.1</v>
      </c>
      <c r="P2493" t="s">
        <v>58</v>
      </c>
      <c r="Q2493">
        <v>30</v>
      </c>
      <c r="R2493">
        <v>58</v>
      </c>
      <c r="S2493">
        <v>4</v>
      </c>
      <c r="T2493">
        <v>6</v>
      </c>
      <c r="U2493">
        <v>44</v>
      </c>
      <c r="V2493">
        <v>28.4</v>
      </c>
      <c r="W2493" t="s">
        <v>58</v>
      </c>
      <c r="X2493">
        <v>31</v>
      </c>
      <c r="Y2493">
        <v>4</v>
      </c>
      <c r="Z2493">
        <v>14</v>
      </c>
      <c r="AA2493">
        <v>240.53</v>
      </c>
      <c r="AB2493">
        <v>-14.98</v>
      </c>
      <c r="AC2493">
        <v>5.2</v>
      </c>
      <c r="AF2493">
        <v>-0.12</v>
      </c>
      <c r="AH2493">
        <v>-0.93</v>
      </c>
      <c r="AJ2493">
        <v>-0.15</v>
      </c>
      <c r="AL2493" t="s">
        <v>4514</v>
      </c>
      <c r="AM2493" t="s">
        <v>104</v>
      </c>
      <c r="AN2493">
        <v>-1.4999999999999999E-2</v>
      </c>
      <c r="AO2493">
        <v>8.0000000000000002E-3</v>
      </c>
      <c r="AR2493">
        <v>34</v>
      </c>
      <c r="AU2493">
        <v>200</v>
      </c>
      <c r="AW2493">
        <v>5.4</v>
      </c>
      <c r="AX2493">
        <v>36.299999999999997</v>
      </c>
      <c r="BA2493" t="s">
        <v>68</v>
      </c>
    </row>
    <row r="2494" spans="1:53" x14ac:dyDescent="0.25">
      <c r="A2494">
        <v>2493</v>
      </c>
      <c r="C2494" t="s">
        <v>4515</v>
      </c>
      <c r="D2494">
        <v>48938</v>
      </c>
      <c r="E2494">
        <v>172264</v>
      </c>
      <c r="M2494">
        <v>6</v>
      </c>
      <c r="N2494">
        <v>40</v>
      </c>
      <c r="O2494">
        <v>52.4</v>
      </c>
      <c r="P2494" t="s">
        <v>58</v>
      </c>
      <c r="Q2494">
        <v>27</v>
      </c>
      <c r="R2494">
        <v>14</v>
      </c>
      <c r="S2494">
        <v>47</v>
      </c>
      <c r="T2494">
        <v>6</v>
      </c>
      <c r="U2494">
        <v>44</v>
      </c>
      <c r="V2494">
        <v>51.9</v>
      </c>
      <c r="W2494" t="s">
        <v>58</v>
      </c>
      <c r="X2494">
        <v>27</v>
      </c>
      <c r="Y2494">
        <v>20</v>
      </c>
      <c r="Z2494">
        <v>29</v>
      </c>
      <c r="AA2494">
        <v>237.03</v>
      </c>
      <c r="AB2494">
        <v>-13.42</v>
      </c>
      <c r="AC2494">
        <v>6.45</v>
      </c>
      <c r="AF2494">
        <v>0.54</v>
      </c>
      <c r="AH2494">
        <v>-0.02</v>
      </c>
      <c r="AL2494" t="s">
        <v>277</v>
      </c>
      <c r="AN2494">
        <v>-1.0999999999999999E-2</v>
      </c>
      <c r="AO2494">
        <v>0.308</v>
      </c>
      <c r="AQ2494">
        <v>6.2E-2</v>
      </c>
      <c r="AR2494">
        <v>-12</v>
      </c>
      <c r="AS2494" t="s">
        <v>72</v>
      </c>
    </row>
    <row r="2495" spans="1:53" x14ac:dyDescent="0.25">
      <c r="A2495">
        <v>2494</v>
      </c>
      <c r="B2495" t="s">
        <v>4516</v>
      </c>
      <c r="C2495" t="s">
        <v>4517</v>
      </c>
      <c r="D2495">
        <v>48977</v>
      </c>
      <c r="E2495">
        <v>114388</v>
      </c>
      <c r="F2495">
        <v>1177</v>
      </c>
      <c r="M2495">
        <v>6</v>
      </c>
      <c r="N2495">
        <v>41</v>
      </c>
      <c r="O2495">
        <v>5.0999999999999996</v>
      </c>
      <c r="P2495" t="s">
        <v>54</v>
      </c>
      <c r="Q2495">
        <v>8</v>
      </c>
      <c r="R2495">
        <v>41</v>
      </c>
      <c r="S2495">
        <v>35</v>
      </c>
      <c r="T2495">
        <v>6</v>
      </c>
      <c r="U2495">
        <v>46</v>
      </c>
      <c r="V2495">
        <v>32.4</v>
      </c>
      <c r="W2495" t="s">
        <v>54</v>
      </c>
      <c r="X2495">
        <v>8</v>
      </c>
      <c r="Y2495">
        <v>35</v>
      </c>
      <c r="Z2495">
        <v>14</v>
      </c>
      <c r="AA2495">
        <v>204.73</v>
      </c>
      <c r="AB2495">
        <v>2.82</v>
      </c>
      <c r="AC2495">
        <v>5.93</v>
      </c>
      <c r="AF2495">
        <v>-0.17</v>
      </c>
      <c r="AH2495">
        <v>-0.69</v>
      </c>
      <c r="AL2495" t="s">
        <v>2279</v>
      </c>
      <c r="AN2495">
        <v>-6.0000000000000001E-3</v>
      </c>
      <c r="AO2495">
        <v>-7.0000000000000001E-3</v>
      </c>
      <c r="AR2495">
        <v>10</v>
      </c>
      <c r="AS2495" t="s">
        <v>60</v>
      </c>
      <c r="BA2495" t="s">
        <v>68</v>
      </c>
    </row>
    <row r="2496" spans="1:53" x14ac:dyDescent="0.25">
      <c r="A2496">
        <v>2495</v>
      </c>
      <c r="C2496" t="s">
        <v>4518</v>
      </c>
      <c r="D2496">
        <v>49001</v>
      </c>
      <c r="E2496">
        <v>172273</v>
      </c>
      <c r="M2496">
        <v>6</v>
      </c>
      <c r="N2496">
        <v>41</v>
      </c>
      <c r="O2496">
        <v>13</v>
      </c>
      <c r="P2496" t="s">
        <v>58</v>
      </c>
      <c r="Q2496">
        <v>23</v>
      </c>
      <c r="R2496">
        <v>21</v>
      </c>
      <c r="S2496">
        <v>31</v>
      </c>
      <c r="T2496">
        <v>6</v>
      </c>
      <c r="U2496">
        <v>45</v>
      </c>
      <c r="V2496">
        <v>23.3</v>
      </c>
      <c r="W2496" t="s">
        <v>58</v>
      </c>
      <c r="X2496">
        <v>23</v>
      </c>
      <c r="Y2496">
        <v>27</v>
      </c>
      <c r="Z2496">
        <v>43</v>
      </c>
      <c r="AA2496">
        <v>233.46</v>
      </c>
      <c r="AB2496">
        <v>-11.72</v>
      </c>
      <c r="AC2496">
        <v>6.05</v>
      </c>
      <c r="AF2496">
        <v>1.2</v>
      </c>
      <c r="AH2496">
        <v>1.29</v>
      </c>
      <c r="AL2496" t="s">
        <v>382</v>
      </c>
      <c r="AN2496">
        <v>-3.7999999999999999E-2</v>
      </c>
      <c r="AO2496">
        <v>4.2000000000000003E-2</v>
      </c>
      <c r="AR2496">
        <v>34</v>
      </c>
      <c r="AS2496" t="s">
        <v>72</v>
      </c>
    </row>
    <row r="2497" spans="1:53" x14ac:dyDescent="0.25">
      <c r="A2497">
        <v>2496</v>
      </c>
      <c r="B2497" t="s">
        <v>4519</v>
      </c>
      <c r="BA2497" t="s">
        <v>68</v>
      </c>
    </row>
    <row r="2498" spans="1:53" x14ac:dyDescent="0.25">
      <c r="A2498">
        <v>2497</v>
      </c>
      <c r="C2498" t="s">
        <v>4520</v>
      </c>
      <c r="D2498">
        <v>49028</v>
      </c>
      <c r="E2498">
        <v>197163</v>
      </c>
      <c r="I2498" t="s">
        <v>77</v>
      </c>
      <c r="M2498">
        <v>6</v>
      </c>
      <c r="N2498">
        <v>41</v>
      </c>
      <c r="O2498">
        <v>12.7</v>
      </c>
      <c r="P2498" t="s">
        <v>58</v>
      </c>
      <c r="Q2498">
        <v>30</v>
      </c>
      <c r="R2498">
        <v>28</v>
      </c>
      <c r="S2498">
        <v>56</v>
      </c>
      <c r="T2498">
        <v>6</v>
      </c>
      <c r="U2498">
        <v>45</v>
      </c>
      <c r="V2498">
        <v>2.4</v>
      </c>
      <c r="W2498" t="s">
        <v>58</v>
      </c>
      <c r="X2498">
        <v>30</v>
      </c>
      <c r="Y2498">
        <v>35</v>
      </c>
      <c r="Z2498">
        <v>10</v>
      </c>
      <c r="AA2498">
        <v>240.11</v>
      </c>
      <c r="AB2498">
        <v>-14.68</v>
      </c>
      <c r="AC2498">
        <v>6.54</v>
      </c>
      <c r="AF2498">
        <v>-0.11</v>
      </c>
      <c r="AH2498">
        <v>-0.49</v>
      </c>
      <c r="AL2498" t="s">
        <v>2704</v>
      </c>
      <c r="AN2498">
        <v>-2.5999999999999999E-2</v>
      </c>
      <c r="AO2498">
        <v>1.7000000000000001E-2</v>
      </c>
      <c r="AR2498">
        <v>18</v>
      </c>
      <c r="AU2498">
        <v>60</v>
      </c>
      <c r="AW2498">
        <v>3.9</v>
      </c>
      <c r="AX2498">
        <v>4.4000000000000004</v>
      </c>
      <c r="BA2498" t="s">
        <v>68</v>
      </c>
    </row>
    <row r="2499" spans="1:53" x14ac:dyDescent="0.25">
      <c r="A2499">
        <v>2498</v>
      </c>
      <c r="C2499" t="s">
        <v>4521</v>
      </c>
      <c r="D2499">
        <v>49048</v>
      </c>
      <c r="E2499">
        <v>151895</v>
      </c>
      <c r="M2499">
        <v>6</v>
      </c>
      <c r="N2499">
        <v>41</v>
      </c>
      <c r="O2499">
        <v>26.6</v>
      </c>
      <c r="P2499" t="s">
        <v>58</v>
      </c>
      <c r="Q2499">
        <v>14</v>
      </c>
      <c r="R2499">
        <v>41</v>
      </c>
      <c r="S2499">
        <v>24</v>
      </c>
      <c r="T2499">
        <v>6</v>
      </c>
      <c r="U2499">
        <v>45</v>
      </c>
      <c r="V2499">
        <v>59.3</v>
      </c>
      <c r="W2499" t="s">
        <v>58</v>
      </c>
      <c r="X2499">
        <v>14</v>
      </c>
      <c r="Y2499">
        <v>47</v>
      </c>
      <c r="Z2499">
        <v>46</v>
      </c>
      <c r="AA2499">
        <v>225.57</v>
      </c>
      <c r="AB2499">
        <v>-7.87</v>
      </c>
      <c r="AC2499">
        <v>5.32</v>
      </c>
      <c r="AF2499">
        <v>7.0000000000000007E-2</v>
      </c>
      <c r="AH2499">
        <v>0.12</v>
      </c>
      <c r="AL2499" t="s">
        <v>222</v>
      </c>
      <c r="AN2499">
        <v>-2.5000000000000001E-2</v>
      </c>
      <c r="AO2499">
        <v>-1.7000000000000001E-2</v>
      </c>
      <c r="AQ2499">
        <v>2.4E-2</v>
      </c>
      <c r="AR2499">
        <v>-19</v>
      </c>
      <c r="AU2499">
        <v>205</v>
      </c>
    </row>
    <row r="2500" spans="1:53" x14ac:dyDescent="0.25">
      <c r="A2500">
        <v>2499</v>
      </c>
      <c r="C2500" t="s">
        <v>4522</v>
      </c>
      <c r="D2500">
        <v>49059</v>
      </c>
      <c r="E2500">
        <v>96111</v>
      </c>
      <c r="J2500">
        <v>5447</v>
      </c>
      <c r="M2500">
        <v>6</v>
      </c>
      <c r="N2500">
        <v>41</v>
      </c>
      <c r="O2500">
        <v>32.799999999999997</v>
      </c>
      <c r="P2500" t="s">
        <v>54</v>
      </c>
      <c r="Q2500">
        <v>18</v>
      </c>
      <c r="R2500">
        <v>18</v>
      </c>
      <c r="S2500">
        <v>7</v>
      </c>
      <c r="T2500">
        <v>6</v>
      </c>
      <c r="U2500">
        <v>47</v>
      </c>
      <c r="V2500">
        <v>23.5</v>
      </c>
      <c r="W2500" t="s">
        <v>54</v>
      </c>
      <c r="X2500">
        <v>18</v>
      </c>
      <c r="Y2500">
        <v>11</v>
      </c>
      <c r="Z2500">
        <v>36</v>
      </c>
      <c r="AA2500">
        <v>196.2</v>
      </c>
      <c r="AB2500">
        <v>7.32</v>
      </c>
      <c r="AC2500">
        <v>6.2</v>
      </c>
      <c r="AD2500" t="s">
        <v>200</v>
      </c>
      <c r="AF2500">
        <v>7.0000000000000007E-2</v>
      </c>
      <c r="AH2500">
        <v>0.01</v>
      </c>
      <c r="AL2500" t="s">
        <v>222</v>
      </c>
      <c r="AN2500">
        <v>3.0000000000000001E-3</v>
      </c>
      <c r="AO2500">
        <v>-4.2999999999999997E-2</v>
      </c>
      <c r="AQ2500">
        <v>1.6E-2</v>
      </c>
      <c r="AR2500">
        <v>21</v>
      </c>
      <c r="AS2500" t="s">
        <v>60</v>
      </c>
      <c r="AU2500">
        <v>77</v>
      </c>
      <c r="AW2500">
        <v>0.2</v>
      </c>
      <c r="AX2500">
        <v>0.5</v>
      </c>
      <c r="BA2500" t="s">
        <v>68</v>
      </c>
    </row>
    <row r="2501" spans="1:53" x14ac:dyDescent="0.25">
      <c r="A2501">
        <v>2500</v>
      </c>
      <c r="C2501" t="s">
        <v>4523</v>
      </c>
      <c r="D2501">
        <v>49095</v>
      </c>
      <c r="E2501">
        <v>197171</v>
      </c>
      <c r="M2501">
        <v>6</v>
      </c>
      <c r="N2501">
        <v>41</v>
      </c>
      <c r="O2501">
        <v>38.4</v>
      </c>
      <c r="P2501" t="s">
        <v>58</v>
      </c>
      <c r="Q2501">
        <v>31</v>
      </c>
      <c r="R2501">
        <v>40</v>
      </c>
      <c r="S2501">
        <v>47</v>
      </c>
      <c r="T2501">
        <v>6</v>
      </c>
      <c r="U2501">
        <v>45</v>
      </c>
      <c r="V2501">
        <v>22.8</v>
      </c>
      <c r="W2501" t="s">
        <v>58</v>
      </c>
      <c r="X2501">
        <v>31</v>
      </c>
      <c r="Y2501">
        <v>47</v>
      </c>
      <c r="Z2501">
        <v>37</v>
      </c>
      <c r="AA2501">
        <v>241.29</v>
      </c>
      <c r="AB2501">
        <v>-15.08</v>
      </c>
      <c r="AC2501">
        <v>5.92</v>
      </c>
      <c r="AF2501">
        <v>0.48</v>
      </c>
      <c r="AH2501">
        <v>-0.03</v>
      </c>
      <c r="AL2501" t="s">
        <v>395</v>
      </c>
      <c r="AN2501">
        <v>-0.22</v>
      </c>
      <c r="AO2501">
        <v>-0.32</v>
      </c>
      <c r="AQ2501">
        <v>5.0999999999999997E-2</v>
      </c>
      <c r="AR2501">
        <v>32</v>
      </c>
      <c r="AS2501" t="s">
        <v>60</v>
      </c>
    </row>
    <row r="2502" spans="1:53" x14ac:dyDescent="0.25">
      <c r="A2502">
        <v>2501</v>
      </c>
      <c r="C2502" t="s">
        <v>4524</v>
      </c>
      <c r="D2502">
        <v>49131</v>
      </c>
      <c r="E2502">
        <v>197177</v>
      </c>
      <c r="I2502" t="s">
        <v>77</v>
      </c>
      <c r="L2502" t="s">
        <v>4525</v>
      </c>
      <c r="M2502">
        <v>6</v>
      </c>
      <c r="N2502">
        <v>41</v>
      </c>
      <c r="O2502">
        <v>42.4</v>
      </c>
      <c r="P2502" t="s">
        <v>58</v>
      </c>
      <c r="Q2502">
        <v>30</v>
      </c>
      <c r="R2502">
        <v>50</v>
      </c>
      <c r="S2502">
        <v>38</v>
      </c>
      <c r="T2502">
        <v>6</v>
      </c>
      <c r="U2502">
        <v>45</v>
      </c>
      <c r="V2502">
        <v>31.3</v>
      </c>
      <c r="W2502" t="s">
        <v>58</v>
      </c>
      <c r="X2502">
        <v>30</v>
      </c>
      <c r="Y2502">
        <v>56</v>
      </c>
      <c r="Z2502">
        <v>56</v>
      </c>
      <c r="AA2502">
        <v>240.5</v>
      </c>
      <c r="AB2502">
        <v>-14.73</v>
      </c>
      <c r="AC2502">
        <v>5.8</v>
      </c>
      <c r="AF2502">
        <v>-0.19</v>
      </c>
      <c r="AH2502">
        <v>-0.88</v>
      </c>
      <c r="AL2502" t="s">
        <v>2812</v>
      </c>
      <c r="AM2502" t="s">
        <v>83</v>
      </c>
      <c r="AN2502">
        <v>0.01</v>
      </c>
      <c r="AO2502">
        <v>2E-3</v>
      </c>
      <c r="AP2502" t="s">
        <v>126</v>
      </c>
      <c r="AQ2502">
        <v>5.0000000000000001E-3</v>
      </c>
      <c r="AR2502">
        <v>7</v>
      </c>
      <c r="AS2502" t="s">
        <v>79</v>
      </c>
      <c r="AW2502">
        <v>2.2999999999999998</v>
      </c>
      <c r="AX2502">
        <v>4.9000000000000004</v>
      </c>
      <c r="BA2502" t="s">
        <v>68</v>
      </c>
    </row>
    <row r="2503" spans="1:53" x14ac:dyDescent="0.25">
      <c r="A2503">
        <v>2502</v>
      </c>
      <c r="C2503" t="s">
        <v>4526</v>
      </c>
      <c r="D2503">
        <v>49147</v>
      </c>
      <c r="E2503">
        <v>151911</v>
      </c>
      <c r="F2503">
        <v>2521</v>
      </c>
      <c r="M2503">
        <v>6</v>
      </c>
      <c r="N2503">
        <v>41</v>
      </c>
      <c r="O2503">
        <v>55</v>
      </c>
      <c r="P2503" t="s">
        <v>58</v>
      </c>
      <c r="Q2503">
        <v>10</v>
      </c>
      <c r="R2503">
        <v>0</v>
      </c>
      <c r="S2503">
        <v>2</v>
      </c>
      <c r="T2503">
        <v>6</v>
      </c>
      <c r="U2503">
        <v>46</v>
      </c>
      <c r="V2503">
        <v>39</v>
      </c>
      <c r="W2503" t="s">
        <v>58</v>
      </c>
      <c r="X2503">
        <v>10</v>
      </c>
      <c r="Y2503">
        <v>6</v>
      </c>
      <c r="Z2503">
        <v>26</v>
      </c>
      <c r="AA2503">
        <v>221.42</v>
      </c>
      <c r="AB2503">
        <v>-5.64</v>
      </c>
      <c r="AC2503">
        <v>5.66</v>
      </c>
      <c r="AF2503">
        <v>-0.05</v>
      </c>
      <c r="AH2503">
        <v>-0.11</v>
      </c>
      <c r="AL2503" t="s">
        <v>366</v>
      </c>
      <c r="AN2503">
        <v>-1.7000000000000001E-2</v>
      </c>
      <c r="AO2503">
        <v>3.0000000000000001E-3</v>
      </c>
      <c r="AR2503">
        <v>17</v>
      </c>
      <c r="AS2503" t="s">
        <v>60</v>
      </c>
      <c r="AU2503">
        <v>149</v>
      </c>
    </row>
    <row r="2504" spans="1:53" x14ac:dyDescent="0.25">
      <c r="A2504">
        <v>2503</v>
      </c>
      <c r="B2504" t="s">
        <v>4527</v>
      </c>
      <c r="C2504" t="s">
        <v>4528</v>
      </c>
      <c r="D2504">
        <v>49161</v>
      </c>
      <c r="E2504">
        <v>114410</v>
      </c>
      <c r="G2504" t="s">
        <v>63</v>
      </c>
      <c r="M2504">
        <v>6</v>
      </c>
      <c r="N2504">
        <v>41</v>
      </c>
      <c r="O2504">
        <v>54</v>
      </c>
      <c r="P2504" t="s">
        <v>54</v>
      </c>
      <c r="Q2504">
        <v>8</v>
      </c>
      <c r="R2504">
        <v>8</v>
      </c>
      <c r="S2504">
        <v>43</v>
      </c>
      <c r="T2504">
        <v>6</v>
      </c>
      <c r="U2504">
        <v>47</v>
      </c>
      <c r="V2504">
        <v>19.8</v>
      </c>
      <c r="W2504" t="s">
        <v>54</v>
      </c>
      <c r="X2504">
        <v>8</v>
      </c>
      <c r="Y2504">
        <v>2</v>
      </c>
      <c r="Z2504">
        <v>14</v>
      </c>
      <c r="AA2504">
        <v>205.31</v>
      </c>
      <c r="AB2504">
        <v>2.75</v>
      </c>
      <c r="AC2504">
        <v>4.7699999999999996</v>
      </c>
      <c r="AF2504">
        <v>1.4</v>
      </c>
      <c r="AH2504">
        <v>1.65</v>
      </c>
      <c r="AJ2504">
        <v>0.7</v>
      </c>
      <c r="AL2504" t="s">
        <v>332</v>
      </c>
      <c r="AN2504">
        <v>-2.5999999999999999E-2</v>
      </c>
      <c r="AO2504">
        <v>-1.2999999999999999E-2</v>
      </c>
      <c r="AQ2504">
        <v>1.2999999999999999E-2</v>
      </c>
      <c r="AR2504">
        <v>47</v>
      </c>
      <c r="AT2504" t="s">
        <v>67</v>
      </c>
      <c r="AU2504">
        <v>19</v>
      </c>
      <c r="AV2504" t="s">
        <v>160</v>
      </c>
    </row>
    <row r="2505" spans="1:53" x14ac:dyDescent="0.25">
      <c r="A2505">
        <v>2504</v>
      </c>
      <c r="B2505" t="s">
        <v>4529</v>
      </c>
      <c r="C2505" t="s">
        <v>4530</v>
      </c>
      <c r="D2505">
        <v>49229</v>
      </c>
      <c r="E2505">
        <v>151919</v>
      </c>
      <c r="M2505">
        <v>6</v>
      </c>
      <c r="N2505">
        <v>42</v>
      </c>
      <c r="O2505">
        <v>17.3</v>
      </c>
      <c r="P2505" t="s">
        <v>58</v>
      </c>
      <c r="Q2505">
        <v>14</v>
      </c>
      <c r="R2505">
        <v>19</v>
      </c>
      <c r="S2505">
        <v>7</v>
      </c>
      <c r="T2505">
        <v>6</v>
      </c>
      <c r="U2505">
        <v>46</v>
      </c>
      <c r="V2505">
        <v>51.1</v>
      </c>
      <c r="W2505" t="s">
        <v>58</v>
      </c>
      <c r="X2505">
        <v>14</v>
      </c>
      <c r="Y2505">
        <v>25</v>
      </c>
      <c r="Z2505">
        <v>33</v>
      </c>
      <c r="AA2505">
        <v>225.33</v>
      </c>
      <c r="AB2505">
        <v>-7.52</v>
      </c>
      <c r="AC2505">
        <v>5.29</v>
      </c>
      <c r="AF2505">
        <v>-0.04</v>
      </c>
      <c r="AH2505">
        <v>-0.25</v>
      </c>
      <c r="AL2505" t="s">
        <v>82</v>
      </c>
      <c r="AN2505">
        <v>-2E-3</v>
      </c>
      <c r="AO2505">
        <v>1.2E-2</v>
      </c>
      <c r="AR2505">
        <v>15</v>
      </c>
      <c r="AS2505" t="s">
        <v>60</v>
      </c>
      <c r="AU2505">
        <v>245</v>
      </c>
    </row>
    <row r="2506" spans="1:53" x14ac:dyDescent="0.25">
      <c r="A2506">
        <v>2505</v>
      </c>
      <c r="C2506" t="s">
        <v>4531</v>
      </c>
      <c r="D2506">
        <v>49268</v>
      </c>
      <c r="E2506">
        <v>256326</v>
      </c>
      <c r="I2506" t="s">
        <v>77</v>
      </c>
      <c r="M2506">
        <v>6</v>
      </c>
      <c r="N2506">
        <v>42</v>
      </c>
      <c r="O2506">
        <v>27.8</v>
      </c>
      <c r="P2506" t="s">
        <v>58</v>
      </c>
      <c r="Q2506">
        <v>71</v>
      </c>
      <c r="R2506">
        <v>40</v>
      </c>
      <c r="S2506">
        <v>24</v>
      </c>
      <c r="T2506">
        <v>6</v>
      </c>
      <c r="U2506">
        <v>40</v>
      </c>
      <c r="V2506">
        <v>57.8</v>
      </c>
      <c r="W2506" t="s">
        <v>58</v>
      </c>
      <c r="X2506">
        <v>71</v>
      </c>
      <c r="Y2506">
        <v>46</v>
      </c>
      <c r="Z2506">
        <v>32</v>
      </c>
      <c r="AA2506">
        <v>282.5</v>
      </c>
      <c r="AB2506">
        <v>-26.48</v>
      </c>
      <c r="AC2506">
        <v>6.51</v>
      </c>
      <c r="AF2506">
        <v>1.1100000000000001</v>
      </c>
      <c r="AH2506">
        <v>1.07</v>
      </c>
      <c r="AL2506" t="s">
        <v>451</v>
      </c>
      <c r="AN2506">
        <v>3.1E-2</v>
      </c>
      <c r="AO2506">
        <v>-5.0999999999999997E-2</v>
      </c>
      <c r="AR2506">
        <v>21</v>
      </c>
      <c r="AW2506">
        <v>3.5</v>
      </c>
      <c r="AX2506">
        <v>10.7</v>
      </c>
    </row>
    <row r="2507" spans="1:53" x14ac:dyDescent="0.25">
      <c r="A2507">
        <v>2506</v>
      </c>
      <c r="B2507" t="s">
        <v>4532</v>
      </c>
      <c r="C2507" t="s">
        <v>4533</v>
      </c>
      <c r="D2507">
        <v>49293</v>
      </c>
      <c r="E2507">
        <v>114428</v>
      </c>
      <c r="F2507">
        <v>258</v>
      </c>
      <c r="G2507" t="s">
        <v>63</v>
      </c>
      <c r="M2507">
        <v>6</v>
      </c>
      <c r="N2507">
        <v>42</v>
      </c>
      <c r="O2507">
        <v>38.700000000000003</v>
      </c>
      <c r="P2507" t="s">
        <v>54</v>
      </c>
      <c r="Q2507">
        <v>2</v>
      </c>
      <c r="R2507">
        <v>31</v>
      </c>
      <c r="S2507">
        <v>18</v>
      </c>
      <c r="T2507">
        <v>6</v>
      </c>
      <c r="U2507">
        <v>47</v>
      </c>
      <c r="V2507">
        <v>51.6</v>
      </c>
      <c r="W2507" t="s">
        <v>54</v>
      </c>
      <c r="X2507">
        <v>2</v>
      </c>
      <c r="Y2507">
        <v>24</v>
      </c>
      <c r="Z2507">
        <v>44</v>
      </c>
      <c r="AA2507">
        <v>210.38</v>
      </c>
      <c r="AB2507">
        <v>0.3</v>
      </c>
      <c r="AC2507">
        <v>4.47</v>
      </c>
      <c r="AF2507">
        <v>1.1100000000000001</v>
      </c>
      <c r="AH2507">
        <v>1.04</v>
      </c>
      <c r="AJ2507">
        <v>0.55000000000000004</v>
      </c>
      <c r="AL2507" t="s">
        <v>4534</v>
      </c>
      <c r="AN2507">
        <v>-1.7999999999999999E-2</v>
      </c>
      <c r="AO2507">
        <v>-1.2E-2</v>
      </c>
      <c r="AQ2507">
        <v>1.7000000000000001E-2</v>
      </c>
      <c r="AR2507">
        <v>11</v>
      </c>
      <c r="AS2507" t="s">
        <v>79</v>
      </c>
      <c r="AT2507" t="s">
        <v>67</v>
      </c>
      <c r="AU2507">
        <v>17</v>
      </c>
      <c r="BA2507" t="s">
        <v>68</v>
      </c>
    </row>
    <row r="2508" spans="1:53" x14ac:dyDescent="0.25">
      <c r="A2508">
        <v>2507</v>
      </c>
      <c r="C2508" t="s">
        <v>4535</v>
      </c>
      <c r="D2508">
        <v>49319</v>
      </c>
      <c r="E2508">
        <v>197192</v>
      </c>
      <c r="M2508">
        <v>6</v>
      </c>
      <c r="N2508">
        <v>42</v>
      </c>
      <c r="O2508">
        <v>44</v>
      </c>
      <c r="P2508" t="s">
        <v>58</v>
      </c>
      <c r="Q2508">
        <v>39</v>
      </c>
      <c r="R2508">
        <v>26</v>
      </c>
      <c r="S2508">
        <v>0</v>
      </c>
      <c r="T2508">
        <v>6</v>
      </c>
      <c r="U2508">
        <v>46</v>
      </c>
      <c r="V2508">
        <v>3.3</v>
      </c>
      <c r="W2508" t="s">
        <v>58</v>
      </c>
      <c r="X2508">
        <v>39</v>
      </c>
      <c r="Y2508">
        <v>32</v>
      </c>
      <c r="Z2508">
        <v>24</v>
      </c>
      <c r="AA2508">
        <v>248.84</v>
      </c>
      <c r="AB2508">
        <v>-17.84</v>
      </c>
      <c r="AC2508">
        <v>6.62</v>
      </c>
      <c r="AF2508">
        <v>-0.13</v>
      </c>
      <c r="AH2508">
        <v>-0.5</v>
      </c>
      <c r="AL2508" t="s">
        <v>4536</v>
      </c>
      <c r="AN2508">
        <v>3.0000000000000001E-3</v>
      </c>
      <c r="AO2508">
        <v>1.4E-2</v>
      </c>
      <c r="AR2508">
        <v>16</v>
      </c>
      <c r="BA2508" t="s">
        <v>68</v>
      </c>
    </row>
    <row r="2509" spans="1:53" x14ac:dyDescent="0.25">
      <c r="A2509">
        <v>2508</v>
      </c>
      <c r="C2509" t="s">
        <v>4537</v>
      </c>
      <c r="D2509">
        <v>49331</v>
      </c>
      <c r="E2509">
        <v>133679</v>
      </c>
      <c r="G2509" t="s">
        <v>63</v>
      </c>
      <c r="L2509">
        <v>3213</v>
      </c>
      <c r="M2509">
        <v>6</v>
      </c>
      <c r="N2509">
        <v>42</v>
      </c>
      <c r="O2509">
        <v>50.5</v>
      </c>
      <c r="P2509" t="s">
        <v>58</v>
      </c>
      <c r="Q2509">
        <v>8</v>
      </c>
      <c r="R2509">
        <v>53</v>
      </c>
      <c r="S2509">
        <v>22</v>
      </c>
      <c r="T2509">
        <v>6</v>
      </c>
      <c r="U2509">
        <v>47</v>
      </c>
      <c r="V2509">
        <v>37.1</v>
      </c>
      <c r="W2509" t="s">
        <v>58</v>
      </c>
      <c r="X2509">
        <v>8</v>
      </c>
      <c r="Y2509">
        <v>59</v>
      </c>
      <c r="Z2509">
        <v>54</v>
      </c>
      <c r="AA2509">
        <v>220.53</v>
      </c>
      <c r="AB2509">
        <v>-4.93</v>
      </c>
      <c r="AC2509">
        <v>5.07</v>
      </c>
      <c r="AF2509">
        <v>1.8</v>
      </c>
      <c r="AH2509">
        <v>1.88</v>
      </c>
      <c r="AL2509" t="s">
        <v>4538</v>
      </c>
      <c r="AN2509">
        <v>-1.6E-2</v>
      </c>
      <c r="AO2509">
        <v>5.0000000000000001E-3</v>
      </c>
      <c r="AQ2509">
        <v>2E-3</v>
      </c>
      <c r="AR2509">
        <v>24</v>
      </c>
      <c r="AS2509" t="s">
        <v>60</v>
      </c>
      <c r="BA2509" t="s">
        <v>68</v>
      </c>
    </row>
    <row r="2510" spans="1:53" x14ac:dyDescent="0.25">
      <c r="A2510">
        <v>2509</v>
      </c>
      <c r="B2510" t="s">
        <v>4539</v>
      </c>
      <c r="C2510" t="s">
        <v>4540</v>
      </c>
      <c r="D2510">
        <v>49333</v>
      </c>
      <c r="E2510">
        <v>172318</v>
      </c>
      <c r="L2510" t="s">
        <v>4541</v>
      </c>
      <c r="M2510">
        <v>6</v>
      </c>
      <c r="N2510">
        <v>42</v>
      </c>
      <c r="O2510">
        <v>44.4</v>
      </c>
      <c r="P2510" t="s">
        <v>58</v>
      </c>
      <c r="Q2510">
        <v>20</v>
      </c>
      <c r="R2510">
        <v>54</v>
      </c>
      <c r="S2510">
        <v>26</v>
      </c>
      <c r="T2510">
        <v>6</v>
      </c>
      <c r="U2510">
        <v>47</v>
      </c>
      <c r="V2510">
        <v>1.5</v>
      </c>
      <c r="W2510" t="s">
        <v>58</v>
      </c>
      <c r="X2510">
        <v>21</v>
      </c>
      <c r="Y2510">
        <v>0</v>
      </c>
      <c r="Z2510">
        <v>56</v>
      </c>
      <c r="AA2510">
        <v>231.36</v>
      </c>
      <c r="AB2510">
        <v>-10.34</v>
      </c>
      <c r="AC2510">
        <v>6.08</v>
      </c>
      <c r="AF2510">
        <v>-0.19</v>
      </c>
      <c r="AH2510">
        <v>-0.62</v>
      </c>
      <c r="AL2510" t="s">
        <v>4542</v>
      </c>
      <c r="AN2510">
        <v>-1.4E-2</v>
      </c>
      <c r="AO2510">
        <v>5.0000000000000001E-3</v>
      </c>
      <c r="AR2510">
        <v>15</v>
      </c>
      <c r="BA2510" t="s">
        <v>68</v>
      </c>
    </row>
    <row r="2511" spans="1:53" x14ac:dyDescent="0.25">
      <c r="A2511">
        <v>2510</v>
      </c>
      <c r="C2511" t="s">
        <v>4543</v>
      </c>
      <c r="D2511">
        <v>49336</v>
      </c>
      <c r="E2511">
        <v>197195</v>
      </c>
      <c r="L2511" t="s">
        <v>4544</v>
      </c>
      <c r="M2511">
        <v>6</v>
      </c>
      <c r="N2511">
        <v>42</v>
      </c>
      <c r="O2511">
        <v>46.3</v>
      </c>
      <c r="P2511" t="s">
        <v>58</v>
      </c>
      <c r="Q2511">
        <v>37</v>
      </c>
      <c r="R2511">
        <v>40</v>
      </c>
      <c r="S2511">
        <v>5</v>
      </c>
      <c r="T2511">
        <v>6</v>
      </c>
      <c r="U2511">
        <v>46</v>
      </c>
      <c r="V2511">
        <v>12.1</v>
      </c>
      <c r="W2511" t="s">
        <v>58</v>
      </c>
      <c r="X2511">
        <v>37</v>
      </c>
      <c r="Y2511">
        <v>46</v>
      </c>
      <c r="Z2511">
        <v>32</v>
      </c>
      <c r="AA2511">
        <v>247.13</v>
      </c>
      <c r="AB2511">
        <v>-17.18</v>
      </c>
      <c r="AC2511">
        <v>6.21</v>
      </c>
      <c r="AF2511">
        <v>-0.13</v>
      </c>
      <c r="AH2511">
        <v>-0.64</v>
      </c>
      <c r="AL2511" t="s">
        <v>4545</v>
      </c>
      <c r="AN2511">
        <v>-8.0000000000000002E-3</v>
      </c>
      <c r="AO2511">
        <v>2E-3</v>
      </c>
      <c r="AR2511">
        <v>15</v>
      </c>
      <c r="BA2511" t="s">
        <v>68</v>
      </c>
    </row>
    <row r="2512" spans="1:53" x14ac:dyDescent="0.25">
      <c r="A2512">
        <v>2511</v>
      </c>
      <c r="B2512" t="s">
        <v>4546</v>
      </c>
      <c r="C2512" t="s">
        <v>4547</v>
      </c>
      <c r="D2512">
        <v>49340</v>
      </c>
      <c r="E2512">
        <v>13986</v>
      </c>
      <c r="F2512">
        <v>259</v>
      </c>
      <c r="M2512">
        <v>6</v>
      </c>
      <c r="N2512">
        <v>42</v>
      </c>
      <c r="O2512">
        <v>55.3</v>
      </c>
      <c r="P2512" t="s">
        <v>54</v>
      </c>
      <c r="Q2512">
        <v>69</v>
      </c>
      <c r="R2512">
        <v>0</v>
      </c>
      <c r="S2512">
        <v>17</v>
      </c>
      <c r="T2512">
        <v>6</v>
      </c>
      <c r="U2512">
        <v>53</v>
      </c>
      <c r="V2512">
        <v>42.2</v>
      </c>
      <c r="W2512" t="s">
        <v>54</v>
      </c>
      <c r="X2512">
        <v>68</v>
      </c>
      <c r="Y2512">
        <v>53</v>
      </c>
      <c r="Z2512">
        <v>18</v>
      </c>
      <c r="AA2512">
        <v>146.41999999999999</v>
      </c>
      <c r="AB2512">
        <v>25.38</v>
      </c>
      <c r="AC2512">
        <v>5.12</v>
      </c>
      <c r="AF2512">
        <v>-0.13</v>
      </c>
      <c r="AH2512">
        <v>-0.43</v>
      </c>
      <c r="AL2512" t="s">
        <v>219</v>
      </c>
      <c r="AN2512">
        <v>3.0000000000000001E-3</v>
      </c>
      <c r="AO2512">
        <v>8.0000000000000002E-3</v>
      </c>
      <c r="AQ2512">
        <v>2E-3</v>
      </c>
      <c r="AR2512">
        <v>-21</v>
      </c>
      <c r="AS2512" t="s">
        <v>72</v>
      </c>
      <c r="AU2512">
        <v>188</v>
      </c>
    </row>
    <row r="2513" spans="1:53" x14ac:dyDescent="0.25">
      <c r="A2513">
        <v>2512</v>
      </c>
      <c r="C2513" t="s">
        <v>4548</v>
      </c>
      <c r="D2513">
        <v>49380</v>
      </c>
      <c r="E2513">
        <v>59521</v>
      </c>
      <c r="F2513">
        <v>2525</v>
      </c>
      <c r="G2513" t="s">
        <v>63</v>
      </c>
      <c r="L2513" t="s">
        <v>4549</v>
      </c>
      <c r="M2513">
        <v>6</v>
      </c>
      <c r="N2513">
        <v>43</v>
      </c>
      <c r="O2513">
        <v>10.3</v>
      </c>
      <c r="P2513" t="s">
        <v>54</v>
      </c>
      <c r="Q2513">
        <v>32</v>
      </c>
      <c r="R2513">
        <v>43</v>
      </c>
      <c r="S2513">
        <v>13</v>
      </c>
      <c r="T2513">
        <v>6</v>
      </c>
      <c r="U2513">
        <v>49</v>
      </c>
      <c r="V2513">
        <v>41.3</v>
      </c>
      <c r="W2513" t="s">
        <v>54</v>
      </c>
      <c r="X2513">
        <v>32</v>
      </c>
      <c r="Y2513">
        <v>36</v>
      </c>
      <c r="Z2513">
        <v>24</v>
      </c>
      <c r="AA2513">
        <v>183.13</v>
      </c>
      <c r="AB2513">
        <v>13.89</v>
      </c>
      <c r="AC2513">
        <v>5.71</v>
      </c>
      <c r="AF2513">
        <v>1.29</v>
      </c>
      <c r="AL2513" t="s">
        <v>3003</v>
      </c>
      <c r="AN2513">
        <v>-3.5999999999999997E-2</v>
      </c>
      <c r="AO2513">
        <v>-4.7E-2</v>
      </c>
      <c r="AR2513">
        <v>-16</v>
      </c>
      <c r="BA2513" t="s">
        <v>68</v>
      </c>
    </row>
    <row r="2514" spans="1:53" x14ac:dyDescent="0.25">
      <c r="A2514">
        <v>2513</v>
      </c>
      <c r="C2514" t="s">
        <v>4550</v>
      </c>
      <c r="D2514">
        <v>49396</v>
      </c>
      <c r="E2514">
        <v>234693</v>
      </c>
      <c r="M2514">
        <v>6</v>
      </c>
      <c r="N2514">
        <v>43</v>
      </c>
      <c r="O2514">
        <v>7.4</v>
      </c>
      <c r="P2514" t="s">
        <v>58</v>
      </c>
      <c r="Q2514">
        <v>52</v>
      </c>
      <c r="R2514">
        <v>5</v>
      </c>
      <c r="S2514">
        <v>39</v>
      </c>
      <c r="T2514">
        <v>6</v>
      </c>
      <c r="U2514">
        <v>45</v>
      </c>
      <c r="V2514">
        <v>26.1</v>
      </c>
      <c r="W2514" t="s">
        <v>58</v>
      </c>
      <c r="X2514">
        <v>52</v>
      </c>
      <c r="Y2514">
        <v>12</v>
      </c>
      <c r="Z2514">
        <v>4</v>
      </c>
      <c r="AA2514">
        <v>261.57</v>
      </c>
      <c r="AB2514">
        <v>-22</v>
      </c>
      <c r="AC2514">
        <v>6.57</v>
      </c>
      <c r="AF2514">
        <v>1.08</v>
      </c>
      <c r="AL2514" t="s">
        <v>4551</v>
      </c>
      <c r="AN2514">
        <v>7.0000000000000001E-3</v>
      </c>
      <c r="AO2514">
        <v>-7.0000000000000001E-3</v>
      </c>
      <c r="AR2514">
        <v>17</v>
      </c>
    </row>
    <row r="2515" spans="1:53" x14ac:dyDescent="0.25">
      <c r="A2515">
        <v>2514</v>
      </c>
      <c r="C2515" t="s">
        <v>4552</v>
      </c>
      <c r="D2515">
        <v>49434</v>
      </c>
      <c r="E2515">
        <v>133687</v>
      </c>
      <c r="M2515">
        <v>6</v>
      </c>
      <c r="N2515">
        <v>43</v>
      </c>
      <c r="O2515">
        <v>14.8</v>
      </c>
      <c r="P2515" t="s">
        <v>58</v>
      </c>
      <c r="Q2515">
        <v>1</v>
      </c>
      <c r="R2515">
        <v>12</v>
      </c>
      <c r="S2515">
        <v>27</v>
      </c>
      <c r="T2515">
        <v>6</v>
      </c>
      <c r="U2515">
        <v>48</v>
      </c>
      <c r="V2515">
        <v>19</v>
      </c>
      <c r="W2515" t="s">
        <v>58</v>
      </c>
      <c r="X2515">
        <v>1</v>
      </c>
      <c r="Y2515">
        <v>19</v>
      </c>
      <c r="Z2515">
        <v>9</v>
      </c>
      <c r="AA2515">
        <v>213.75</v>
      </c>
      <c r="AB2515">
        <v>-1.29</v>
      </c>
      <c r="AC2515">
        <v>5.75</v>
      </c>
      <c r="AF2515">
        <v>0.28000000000000003</v>
      </c>
      <c r="AH2515">
        <v>0.05</v>
      </c>
      <c r="AL2515" t="s">
        <v>713</v>
      </c>
      <c r="AN2515">
        <v>-4.1000000000000002E-2</v>
      </c>
      <c r="AO2515">
        <v>-4.2000000000000003E-2</v>
      </c>
      <c r="AR2515">
        <v>-14</v>
      </c>
      <c r="AU2515">
        <v>82</v>
      </c>
    </row>
    <row r="2516" spans="1:53" x14ac:dyDescent="0.25">
      <c r="A2516">
        <v>2515</v>
      </c>
      <c r="C2516" t="s">
        <v>4553</v>
      </c>
      <c r="D2516">
        <v>49517</v>
      </c>
      <c r="E2516">
        <v>234699</v>
      </c>
      <c r="M2516">
        <v>6</v>
      </c>
      <c r="N2516">
        <v>43</v>
      </c>
      <c r="O2516">
        <v>36.4</v>
      </c>
      <c r="P2516" t="s">
        <v>58</v>
      </c>
      <c r="Q2516">
        <v>52</v>
      </c>
      <c r="R2516">
        <v>18</v>
      </c>
      <c r="S2516">
        <v>7</v>
      </c>
      <c r="T2516">
        <v>6</v>
      </c>
      <c r="U2516">
        <v>45</v>
      </c>
      <c r="V2516">
        <v>53.7</v>
      </c>
      <c r="W2516" t="s">
        <v>58</v>
      </c>
      <c r="X2516">
        <v>52</v>
      </c>
      <c r="Y2516">
        <v>24</v>
      </c>
      <c r="Z2516">
        <v>36</v>
      </c>
      <c r="AA2516">
        <v>261.81</v>
      </c>
      <c r="AB2516">
        <v>-21.99</v>
      </c>
      <c r="AC2516">
        <v>5.8</v>
      </c>
      <c r="AF2516">
        <v>1.53</v>
      </c>
      <c r="AH2516">
        <v>1.82</v>
      </c>
      <c r="AL2516" t="s">
        <v>204</v>
      </c>
      <c r="AN2516">
        <v>-4.0000000000000001E-3</v>
      </c>
      <c r="AO2516">
        <v>-3.0000000000000001E-3</v>
      </c>
      <c r="AR2516">
        <v>23</v>
      </c>
    </row>
    <row r="2517" spans="1:53" x14ac:dyDescent="0.25">
      <c r="A2517">
        <v>2516</v>
      </c>
      <c r="B2517" t="s">
        <v>4554</v>
      </c>
      <c r="C2517" t="s">
        <v>4555</v>
      </c>
      <c r="D2517">
        <v>49520</v>
      </c>
      <c r="E2517">
        <v>41380</v>
      </c>
      <c r="F2517">
        <v>2527</v>
      </c>
      <c r="G2517" t="s">
        <v>63</v>
      </c>
      <c r="I2517" t="s">
        <v>77</v>
      </c>
      <c r="M2517">
        <v>6</v>
      </c>
      <c r="N2517">
        <v>43</v>
      </c>
      <c r="O2517">
        <v>41.7</v>
      </c>
      <c r="P2517" t="s">
        <v>54</v>
      </c>
      <c r="Q2517">
        <v>41</v>
      </c>
      <c r="R2517">
        <v>53</v>
      </c>
      <c r="S2517">
        <v>56</v>
      </c>
      <c r="T2517">
        <v>6</v>
      </c>
      <c r="U2517">
        <v>50</v>
      </c>
      <c r="V2517">
        <v>45.9</v>
      </c>
      <c r="W2517" t="s">
        <v>54</v>
      </c>
      <c r="X2517">
        <v>41</v>
      </c>
      <c r="Y2517">
        <v>46</v>
      </c>
      <c r="Z2517">
        <v>53</v>
      </c>
      <c r="AA2517">
        <v>174.39</v>
      </c>
      <c r="AB2517">
        <v>17.57</v>
      </c>
      <c r="AC2517">
        <v>5.0199999999999996</v>
      </c>
      <c r="AF2517">
        <v>1.27</v>
      </c>
      <c r="AH2517">
        <v>1.35</v>
      </c>
      <c r="AJ2517">
        <v>0.46</v>
      </c>
      <c r="AK2517" t="s">
        <v>182</v>
      </c>
      <c r="AL2517" t="s">
        <v>204</v>
      </c>
      <c r="AN2517">
        <v>-2.4E-2</v>
      </c>
      <c r="AO2517">
        <v>-0.13600000000000001</v>
      </c>
      <c r="AQ2517">
        <v>-3.0000000000000001E-3</v>
      </c>
      <c r="AR2517">
        <v>61</v>
      </c>
      <c r="AS2517" t="s">
        <v>72</v>
      </c>
      <c r="AT2517" t="s">
        <v>67</v>
      </c>
      <c r="AU2517">
        <v>19</v>
      </c>
      <c r="AV2517" t="s">
        <v>160</v>
      </c>
      <c r="AW2517">
        <v>5</v>
      </c>
      <c r="AX2517">
        <v>40.9</v>
      </c>
      <c r="AY2517" t="s">
        <v>86</v>
      </c>
      <c r="AZ2517">
        <v>3</v>
      </c>
      <c r="BA2517" t="s">
        <v>68</v>
      </c>
    </row>
    <row r="2518" spans="1:53" x14ac:dyDescent="0.25">
      <c r="A2518">
        <v>2517</v>
      </c>
      <c r="C2518" t="s">
        <v>4556</v>
      </c>
      <c r="D2518">
        <v>49567</v>
      </c>
      <c r="E2518">
        <v>114465</v>
      </c>
      <c r="M2518">
        <v>6</v>
      </c>
      <c r="N2518">
        <v>43</v>
      </c>
      <c r="O2518">
        <v>53.9</v>
      </c>
      <c r="P2518" t="s">
        <v>54</v>
      </c>
      <c r="Q2518">
        <v>1</v>
      </c>
      <c r="R2518">
        <v>6</v>
      </c>
      <c r="S2518">
        <v>51</v>
      </c>
      <c r="T2518">
        <v>6</v>
      </c>
      <c r="U2518">
        <v>49</v>
      </c>
      <c r="V2518">
        <v>3.7</v>
      </c>
      <c r="W2518" t="s">
        <v>54</v>
      </c>
      <c r="X2518">
        <v>1</v>
      </c>
      <c r="Y2518">
        <v>0</v>
      </c>
      <c r="Z2518">
        <v>7</v>
      </c>
      <c r="AA2518">
        <v>211.77</v>
      </c>
      <c r="AB2518">
        <v>-7.0000000000000007E-2</v>
      </c>
      <c r="AC2518">
        <v>6.15</v>
      </c>
      <c r="AF2518">
        <v>-0.13</v>
      </c>
      <c r="AH2518">
        <v>-0.68</v>
      </c>
      <c r="AL2518" t="s">
        <v>4557</v>
      </c>
      <c r="AN2518">
        <v>7.0000000000000001E-3</v>
      </c>
      <c r="AO2518">
        <v>-4.0000000000000001E-3</v>
      </c>
      <c r="AR2518">
        <v>23</v>
      </c>
      <c r="AU2518">
        <v>87</v>
      </c>
    </row>
    <row r="2519" spans="1:53" x14ac:dyDescent="0.25">
      <c r="A2519">
        <v>2518</v>
      </c>
      <c r="C2519" t="s">
        <v>4558</v>
      </c>
      <c r="D2519">
        <v>49591</v>
      </c>
      <c r="E2519">
        <v>197215</v>
      </c>
      <c r="F2519">
        <v>1178</v>
      </c>
      <c r="I2519" t="s">
        <v>77</v>
      </c>
      <c r="M2519">
        <v>6</v>
      </c>
      <c r="N2519">
        <v>43</v>
      </c>
      <c r="O2519">
        <v>56</v>
      </c>
      <c r="P2519" t="s">
        <v>58</v>
      </c>
      <c r="Q2519">
        <v>37</v>
      </c>
      <c r="R2519">
        <v>49</v>
      </c>
      <c r="S2519">
        <v>9</v>
      </c>
      <c r="T2519">
        <v>6</v>
      </c>
      <c r="U2519">
        <v>47</v>
      </c>
      <c r="V2519">
        <v>21.4</v>
      </c>
      <c r="W2519" t="s">
        <v>58</v>
      </c>
      <c r="X2519">
        <v>37</v>
      </c>
      <c r="Y2519">
        <v>55</v>
      </c>
      <c r="Z2519">
        <v>47</v>
      </c>
      <c r="AA2519">
        <v>247.37</v>
      </c>
      <c r="AB2519">
        <v>-17.02</v>
      </c>
      <c r="AC2519">
        <v>5.26</v>
      </c>
      <c r="AF2519">
        <v>-0.08</v>
      </c>
      <c r="AH2519">
        <v>-0.25</v>
      </c>
      <c r="AL2519" t="s">
        <v>293</v>
      </c>
      <c r="AN2519">
        <v>-7.0000000000000001E-3</v>
      </c>
      <c r="AO2519">
        <v>-1.4999999999999999E-2</v>
      </c>
      <c r="AR2519">
        <v>47</v>
      </c>
      <c r="AU2519">
        <v>173</v>
      </c>
      <c r="AW2519">
        <v>5.8</v>
      </c>
      <c r="AX2519">
        <v>65.400000000000006</v>
      </c>
    </row>
    <row r="2520" spans="1:53" x14ac:dyDescent="0.25">
      <c r="A2520">
        <v>2519</v>
      </c>
      <c r="B2520" t="s">
        <v>4559</v>
      </c>
      <c r="C2520" t="s">
        <v>4560</v>
      </c>
      <c r="D2520">
        <v>49606</v>
      </c>
      <c r="E2520">
        <v>96161</v>
      </c>
      <c r="F2520">
        <v>2526</v>
      </c>
      <c r="I2520" t="s">
        <v>77</v>
      </c>
      <c r="L2520" t="s">
        <v>4561</v>
      </c>
      <c r="M2520">
        <v>6</v>
      </c>
      <c r="N2520">
        <v>44</v>
      </c>
      <c r="O2520">
        <v>4.4000000000000004</v>
      </c>
      <c r="P2520" t="s">
        <v>54</v>
      </c>
      <c r="Q2520">
        <v>16</v>
      </c>
      <c r="R2520">
        <v>18</v>
      </c>
      <c r="S2520">
        <v>59</v>
      </c>
      <c r="T2520">
        <v>6</v>
      </c>
      <c r="U2520">
        <v>49</v>
      </c>
      <c r="V2520">
        <v>49.8</v>
      </c>
      <c r="W2520" t="s">
        <v>54</v>
      </c>
      <c r="X2520">
        <v>16</v>
      </c>
      <c r="Y2520">
        <v>12</v>
      </c>
      <c r="Z2520">
        <v>10</v>
      </c>
      <c r="AA2520">
        <v>198.26</v>
      </c>
      <c r="AB2520">
        <v>6.96</v>
      </c>
      <c r="AC2520">
        <v>5.85</v>
      </c>
      <c r="AF2520">
        <v>-0.13</v>
      </c>
      <c r="AH2520">
        <v>-0.52</v>
      </c>
      <c r="AL2520" t="s">
        <v>219</v>
      </c>
      <c r="AN2520">
        <v>-1.7000000000000001E-2</v>
      </c>
      <c r="AO2520">
        <v>-1.2E-2</v>
      </c>
      <c r="AR2520">
        <v>13</v>
      </c>
      <c r="AU2520">
        <v>35</v>
      </c>
      <c r="AW2520">
        <v>7.3</v>
      </c>
      <c r="AX2520">
        <v>27.5</v>
      </c>
      <c r="BA2520" t="s">
        <v>68</v>
      </c>
    </row>
    <row r="2521" spans="1:53" x14ac:dyDescent="0.25">
      <c r="A2521">
        <v>2520</v>
      </c>
      <c r="B2521" t="s">
        <v>4562</v>
      </c>
      <c r="C2521" t="s">
        <v>4563</v>
      </c>
      <c r="D2521">
        <v>49618</v>
      </c>
      <c r="E2521">
        <v>26012</v>
      </c>
      <c r="J2521">
        <v>5514</v>
      </c>
      <c r="M2521">
        <v>6</v>
      </c>
      <c r="N2521">
        <v>44</v>
      </c>
      <c r="O2521">
        <v>15.9</v>
      </c>
      <c r="P2521" t="s">
        <v>54</v>
      </c>
      <c r="Q2521">
        <v>59</v>
      </c>
      <c r="R2521">
        <v>34</v>
      </c>
      <c r="S2521">
        <v>2</v>
      </c>
      <c r="T2521">
        <v>6</v>
      </c>
      <c r="U2521">
        <v>53</v>
      </c>
      <c r="V2521">
        <v>5.0999999999999996</v>
      </c>
      <c r="W2521" t="s">
        <v>54</v>
      </c>
      <c r="X2521">
        <v>59</v>
      </c>
      <c r="Y2521">
        <v>26</v>
      </c>
      <c r="Z2521">
        <v>55</v>
      </c>
      <c r="AA2521">
        <v>156.54</v>
      </c>
      <c r="AB2521">
        <v>23.32</v>
      </c>
      <c r="AC2521">
        <v>5.33</v>
      </c>
      <c r="AF2521">
        <v>0.65</v>
      </c>
      <c r="AL2521" t="s">
        <v>4564</v>
      </c>
      <c r="AN2521">
        <v>-6.0000000000000001E-3</v>
      </c>
      <c r="AO2521">
        <v>-3.9E-2</v>
      </c>
      <c r="AQ2521">
        <v>5.0000000000000001E-3</v>
      </c>
      <c r="AR2521">
        <v>13</v>
      </c>
      <c r="AS2521" t="s">
        <v>72</v>
      </c>
      <c r="AU2521">
        <v>26</v>
      </c>
      <c r="AV2521" t="s">
        <v>160</v>
      </c>
      <c r="AW2521">
        <v>1</v>
      </c>
      <c r="AX2521">
        <v>0.9</v>
      </c>
      <c r="AY2521" t="s">
        <v>86</v>
      </c>
      <c r="AZ2521">
        <v>4</v>
      </c>
      <c r="BA2521" t="s">
        <v>68</v>
      </c>
    </row>
    <row r="2522" spans="1:53" x14ac:dyDescent="0.25">
      <c r="A2522">
        <v>2521</v>
      </c>
      <c r="C2522" t="s">
        <v>4565</v>
      </c>
      <c r="D2522">
        <v>49643</v>
      </c>
      <c r="E2522">
        <v>133718</v>
      </c>
      <c r="F2522">
        <v>1179</v>
      </c>
      <c r="I2522" t="s">
        <v>77</v>
      </c>
      <c r="M2522">
        <v>6</v>
      </c>
      <c r="N2522">
        <v>44</v>
      </c>
      <c r="O2522">
        <v>14.2</v>
      </c>
      <c r="P2522" t="s">
        <v>58</v>
      </c>
      <c r="Q2522">
        <v>2</v>
      </c>
      <c r="R2522">
        <v>9</v>
      </c>
      <c r="S2522">
        <v>33</v>
      </c>
      <c r="T2522">
        <v>6</v>
      </c>
      <c r="U2522">
        <v>49</v>
      </c>
      <c r="V2522">
        <v>16.399999999999999</v>
      </c>
      <c r="W2522" t="s">
        <v>58</v>
      </c>
      <c r="X2522">
        <v>2</v>
      </c>
      <c r="Y2522">
        <v>16</v>
      </c>
      <c r="Z2522">
        <v>19</v>
      </c>
      <c r="AA2522">
        <v>214.71</v>
      </c>
      <c r="AB2522">
        <v>-1.52</v>
      </c>
      <c r="AC2522">
        <v>5.74</v>
      </c>
      <c r="AF2522">
        <v>-0.1</v>
      </c>
      <c r="AH2522">
        <v>0.46</v>
      </c>
      <c r="AL2522" t="s">
        <v>1080</v>
      </c>
      <c r="AN2522">
        <v>-8.9999999999999993E-3</v>
      </c>
      <c r="AO2522">
        <v>-4.0000000000000001E-3</v>
      </c>
      <c r="AR2522">
        <v>10</v>
      </c>
      <c r="AS2522" t="s">
        <v>60</v>
      </c>
      <c r="AW2522">
        <v>0</v>
      </c>
      <c r="AX2522">
        <v>0.1</v>
      </c>
    </row>
    <row r="2523" spans="1:53" x14ac:dyDescent="0.25">
      <c r="A2523">
        <v>2522</v>
      </c>
      <c r="C2523" t="s">
        <v>4566</v>
      </c>
      <c r="D2523">
        <v>49662</v>
      </c>
      <c r="E2523">
        <v>151962</v>
      </c>
      <c r="J2523">
        <v>5487</v>
      </c>
      <c r="M2523">
        <v>6</v>
      </c>
      <c r="N2523">
        <v>44</v>
      </c>
      <c r="O2523">
        <v>25.7</v>
      </c>
      <c r="P2523" t="s">
        <v>58</v>
      </c>
      <c r="Q2523">
        <v>15</v>
      </c>
      <c r="R2523">
        <v>1</v>
      </c>
      <c r="S2523">
        <v>55</v>
      </c>
      <c r="T2523">
        <v>6</v>
      </c>
      <c r="U2523">
        <v>48</v>
      </c>
      <c r="V2523">
        <v>57.8</v>
      </c>
      <c r="W2523" t="s">
        <v>58</v>
      </c>
      <c r="X2523">
        <v>15</v>
      </c>
      <c r="Y2523">
        <v>8</v>
      </c>
      <c r="Z2523">
        <v>41</v>
      </c>
      <c r="AA2523">
        <v>226.21</v>
      </c>
      <c r="AB2523">
        <v>-7.38</v>
      </c>
      <c r="AC2523">
        <v>5.39</v>
      </c>
      <c r="AF2523">
        <v>-0.1</v>
      </c>
      <c r="AH2523">
        <v>-0.51</v>
      </c>
      <c r="AL2523" t="s">
        <v>342</v>
      </c>
      <c r="AN2523">
        <v>2E-3</v>
      </c>
      <c r="AO2523">
        <v>-4.0000000000000001E-3</v>
      </c>
      <c r="AP2523" t="s">
        <v>126</v>
      </c>
      <c r="AQ2523">
        <v>4.0000000000000001E-3</v>
      </c>
      <c r="AR2523">
        <v>23</v>
      </c>
      <c r="AS2523" t="s">
        <v>79</v>
      </c>
      <c r="AU2523">
        <v>157</v>
      </c>
      <c r="AW2523">
        <v>2.7</v>
      </c>
      <c r="AX2523">
        <v>0.7</v>
      </c>
    </row>
    <row r="2524" spans="1:53" x14ac:dyDescent="0.25">
      <c r="A2524">
        <v>2523</v>
      </c>
      <c r="C2524" t="s">
        <v>4567</v>
      </c>
      <c r="D2524">
        <v>49689</v>
      </c>
      <c r="E2524">
        <v>234705</v>
      </c>
      <c r="M2524">
        <v>6</v>
      </c>
      <c r="N2524">
        <v>44</v>
      </c>
      <c r="O2524">
        <v>28.5</v>
      </c>
      <c r="P2524" t="s">
        <v>58</v>
      </c>
      <c r="Q2524">
        <v>51</v>
      </c>
      <c r="R2524">
        <v>9</v>
      </c>
      <c r="S2524">
        <v>10</v>
      </c>
      <c r="T2524">
        <v>6</v>
      </c>
      <c r="U2524">
        <v>46</v>
      </c>
      <c r="V2524">
        <v>52.8</v>
      </c>
      <c r="W2524" t="s">
        <v>58</v>
      </c>
      <c r="X2524">
        <v>51</v>
      </c>
      <c r="Y2524">
        <v>15</v>
      </c>
      <c r="Z2524">
        <v>57</v>
      </c>
      <c r="AA2524">
        <v>260.67</v>
      </c>
      <c r="AB2524">
        <v>-21.52</v>
      </c>
      <c r="AC2524">
        <v>5.4</v>
      </c>
      <c r="AF2524">
        <v>1.34</v>
      </c>
      <c r="AH2524">
        <v>1.24</v>
      </c>
      <c r="AL2524" t="s">
        <v>4568</v>
      </c>
      <c r="AN2524">
        <v>-3.0000000000000001E-3</v>
      </c>
      <c r="AO2524">
        <v>-9.7000000000000003E-2</v>
      </c>
      <c r="AQ2524">
        <v>1.7999999999999999E-2</v>
      </c>
      <c r="AR2524">
        <v>-5</v>
      </c>
    </row>
    <row r="2525" spans="1:53" x14ac:dyDescent="0.25">
      <c r="A2525">
        <v>2524</v>
      </c>
      <c r="C2525" t="s">
        <v>4569</v>
      </c>
      <c r="D2525">
        <v>49705</v>
      </c>
      <c r="E2525">
        <v>234704</v>
      </c>
      <c r="I2525" t="s">
        <v>77</v>
      </c>
      <c r="M2525">
        <v>6</v>
      </c>
      <c r="N2525">
        <v>44</v>
      </c>
      <c r="O2525">
        <v>39.4</v>
      </c>
      <c r="P2525" t="s">
        <v>58</v>
      </c>
      <c r="Q2525">
        <v>54</v>
      </c>
      <c r="R2525">
        <v>35</v>
      </c>
      <c r="S2525">
        <v>7</v>
      </c>
      <c r="T2525">
        <v>6</v>
      </c>
      <c r="U2525">
        <v>46</v>
      </c>
      <c r="V2525">
        <v>41.5</v>
      </c>
      <c r="W2525" t="s">
        <v>58</v>
      </c>
      <c r="X2525">
        <v>54</v>
      </c>
      <c r="Y2525">
        <v>41</v>
      </c>
      <c r="Z2525">
        <v>41</v>
      </c>
      <c r="AA2525">
        <v>264.22000000000003</v>
      </c>
      <c r="AB2525">
        <v>-22.5</v>
      </c>
      <c r="AC2525">
        <v>6.46</v>
      </c>
      <c r="AF2525">
        <v>0.86</v>
      </c>
      <c r="AL2525" t="s">
        <v>1985</v>
      </c>
      <c r="AN2525">
        <v>-0.05</v>
      </c>
      <c r="AO2525">
        <v>2.4E-2</v>
      </c>
      <c r="AP2525" t="s">
        <v>126</v>
      </c>
      <c r="AQ2525">
        <v>4.0000000000000001E-3</v>
      </c>
      <c r="AR2525">
        <v>3</v>
      </c>
      <c r="AW2525">
        <v>3.4</v>
      </c>
      <c r="AX2525">
        <v>1.8</v>
      </c>
    </row>
    <row r="2526" spans="1:53" x14ac:dyDescent="0.25">
      <c r="A2526">
        <v>2525</v>
      </c>
      <c r="B2526" t="s">
        <v>4570</v>
      </c>
      <c r="C2526" t="s">
        <v>4571</v>
      </c>
      <c r="D2526">
        <v>49738</v>
      </c>
      <c r="E2526">
        <v>96179</v>
      </c>
      <c r="G2526" t="s">
        <v>63</v>
      </c>
      <c r="M2526">
        <v>6</v>
      </c>
      <c r="N2526">
        <v>44</v>
      </c>
      <c r="O2526">
        <v>46.8</v>
      </c>
      <c r="P2526" t="s">
        <v>54</v>
      </c>
      <c r="Q2526">
        <v>13</v>
      </c>
      <c r="R2526">
        <v>31</v>
      </c>
      <c r="S2526">
        <v>41</v>
      </c>
      <c r="T2526">
        <v>6</v>
      </c>
      <c r="U2526">
        <v>50</v>
      </c>
      <c r="V2526">
        <v>25.5</v>
      </c>
      <c r="W2526" t="s">
        <v>54</v>
      </c>
      <c r="X2526">
        <v>13</v>
      </c>
      <c r="Y2526">
        <v>24</v>
      </c>
      <c r="Z2526">
        <v>48</v>
      </c>
      <c r="AA2526">
        <v>200.84</v>
      </c>
      <c r="AB2526">
        <v>5.85</v>
      </c>
      <c r="AC2526">
        <v>5.65</v>
      </c>
      <c r="AF2526">
        <v>1.34</v>
      </c>
      <c r="AL2526" t="s">
        <v>258</v>
      </c>
      <c r="AN2526">
        <v>-2E-3</v>
      </c>
      <c r="AO2526">
        <v>-2E-3</v>
      </c>
      <c r="AR2526">
        <v>26</v>
      </c>
      <c r="AS2526" t="s">
        <v>72</v>
      </c>
    </row>
    <row r="2527" spans="1:53" x14ac:dyDescent="0.25">
      <c r="A2527">
        <v>2526</v>
      </c>
      <c r="C2527" t="s">
        <v>4572</v>
      </c>
      <c r="D2527">
        <v>49877</v>
      </c>
      <c r="E2527">
        <v>234710</v>
      </c>
      <c r="F2527">
        <v>2524</v>
      </c>
      <c r="L2527">
        <v>3220</v>
      </c>
      <c r="M2527">
        <v>6</v>
      </c>
      <c r="N2527">
        <v>45</v>
      </c>
      <c r="O2527">
        <v>21.7</v>
      </c>
      <c r="P2527" t="s">
        <v>58</v>
      </c>
      <c r="Q2527">
        <v>55</v>
      </c>
      <c r="R2527">
        <v>25</v>
      </c>
      <c r="S2527">
        <v>44</v>
      </c>
      <c r="T2527">
        <v>6</v>
      </c>
      <c r="U2527">
        <v>47</v>
      </c>
      <c r="V2527">
        <v>18.7</v>
      </c>
      <c r="W2527" t="s">
        <v>58</v>
      </c>
      <c r="X2527">
        <v>55</v>
      </c>
      <c r="Y2527">
        <v>32</v>
      </c>
      <c r="Z2527">
        <v>24</v>
      </c>
      <c r="AA2527">
        <v>265.13</v>
      </c>
      <c r="AB2527">
        <v>-22.65</v>
      </c>
      <c r="AC2527">
        <v>5.61</v>
      </c>
      <c r="AF2527">
        <v>1.52</v>
      </c>
      <c r="AL2527" t="s">
        <v>153</v>
      </c>
      <c r="AN2527">
        <v>3.0000000000000001E-3</v>
      </c>
      <c r="AO2527">
        <v>2.3E-2</v>
      </c>
      <c r="AR2527">
        <v>35</v>
      </c>
      <c r="AS2527" t="s">
        <v>60</v>
      </c>
      <c r="BA2527" t="s">
        <v>68</v>
      </c>
    </row>
    <row r="2528" spans="1:53" x14ac:dyDescent="0.25">
      <c r="A2528">
        <v>2527</v>
      </c>
      <c r="C2528" t="s">
        <v>4573</v>
      </c>
      <c r="D2528">
        <v>49878</v>
      </c>
      <c r="E2528">
        <v>6022</v>
      </c>
      <c r="F2528">
        <v>260</v>
      </c>
      <c r="G2528" t="s">
        <v>63</v>
      </c>
      <c r="M2528">
        <v>6</v>
      </c>
      <c r="N2528">
        <v>45</v>
      </c>
      <c r="O2528">
        <v>29.1</v>
      </c>
      <c r="P2528" t="s">
        <v>54</v>
      </c>
      <c r="Q2528">
        <v>77</v>
      </c>
      <c r="R2528">
        <v>6</v>
      </c>
      <c r="S2528">
        <v>18</v>
      </c>
      <c r="T2528">
        <v>7</v>
      </c>
      <c r="U2528">
        <v>0</v>
      </c>
      <c r="V2528">
        <v>4</v>
      </c>
      <c r="W2528" t="s">
        <v>54</v>
      </c>
      <c r="X2528">
        <v>76</v>
      </c>
      <c r="Y2528">
        <v>58</v>
      </c>
      <c r="Z2528">
        <v>39</v>
      </c>
      <c r="AA2528">
        <v>137.55000000000001</v>
      </c>
      <c r="AB2528">
        <v>26.86</v>
      </c>
      <c r="AC2528">
        <v>4.55</v>
      </c>
      <c r="AF2528">
        <v>1.36</v>
      </c>
      <c r="AH2528">
        <v>1.66</v>
      </c>
      <c r="AJ2528">
        <v>0.71</v>
      </c>
      <c r="AL2528" t="s">
        <v>332</v>
      </c>
      <c r="AN2528">
        <v>7.0999999999999994E-2</v>
      </c>
      <c r="AO2528">
        <v>-1.2999999999999999E-2</v>
      </c>
      <c r="AQ2528">
        <v>2.3E-2</v>
      </c>
      <c r="AR2528">
        <v>-26</v>
      </c>
      <c r="AS2528" t="s">
        <v>79</v>
      </c>
      <c r="AT2528" t="s">
        <v>67</v>
      </c>
      <c r="AU2528">
        <v>17</v>
      </c>
      <c r="BA2528" t="s">
        <v>68</v>
      </c>
    </row>
    <row r="2529" spans="1:53" x14ac:dyDescent="0.25">
      <c r="A2529">
        <v>2528</v>
      </c>
      <c r="C2529" t="s">
        <v>4574</v>
      </c>
      <c r="D2529">
        <v>49891</v>
      </c>
      <c r="E2529">
        <v>172389</v>
      </c>
      <c r="J2529">
        <v>5498</v>
      </c>
      <c r="M2529">
        <v>6</v>
      </c>
      <c r="N2529">
        <v>45</v>
      </c>
      <c r="O2529">
        <v>34.9</v>
      </c>
      <c r="P2529" t="s">
        <v>58</v>
      </c>
      <c r="Q2529">
        <v>23</v>
      </c>
      <c r="R2529">
        <v>57</v>
      </c>
      <c r="S2529">
        <v>39</v>
      </c>
      <c r="T2529">
        <v>6</v>
      </c>
      <c r="U2529">
        <v>49</v>
      </c>
      <c r="V2529">
        <v>44</v>
      </c>
      <c r="W2529" t="s">
        <v>58</v>
      </c>
      <c r="X2529">
        <v>24</v>
      </c>
      <c r="Y2529">
        <v>4</v>
      </c>
      <c r="Z2529">
        <v>33</v>
      </c>
      <c r="AA2529">
        <v>234.45</v>
      </c>
      <c r="AB2529">
        <v>-11.07</v>
      </c>
      <c r="AC2529">
        <v>6.33</v>
      </c>
      <c r="AF2529">
        <v>0.04</v>
      </c>
      <c r="AH2529">
        <v>0.08</v>
      </c>
      <c r="AL2529" t="s">
        <v>4575</v>
      </c>
      <c r="AN2529">
        <v>2E-3</v>
      </c>
      <c r="AO2529">
        <v>-3.0000000000000001E-3</v>
      </c>
      <c r="AP2529" t="s">
        <v>126</v>
      </c>
      <c r="AQ2529">
        <v>2E-3</v>
      </c>
      <c r="AR2529">
        <v>-2</v>
      </c>
      <c r="AW2529">
        <v>1.3</v>
      </c>
      <c r="AX2529">
        <v>1.6</v>
      </c>
      <c r="AY2529" t="s">
        <v>86</v>
      </c>
      <c r="AZ2529">
        <v>4</v>
      </c>
      <c r="BA2529" t="s">
        <v>68</v>
      </c>
    </row>
    <row r="2530" spans="1:53" x14ac:dyDescent="0.25">
      <c r="A2530">
        <v>2529</v>
      </c>
      <c r="B2530" t="s">
        <v>4576</v>
      </c>
      <c r="C2530" t="s">
        <v>4577</v>
      </c>
      <c r="D2530">
        <v>49908</v>
      </c>
      <c r="E2530">
        <v>78805</v>
      </c>
      <c r="F2530">
        <v>2530</v>
      </c>
      <c r="J2530">
        <v>5511</v>
      </c>
      <c r="M2530">
        <v>6</v>
      </c>
      <c r="N2530">
        <v>45</v>
      </c>
      <c r="O2530">
        <v>33.4</v>
      </c>
      <c r="P2530" t="s">
        <v>54</v>
      </c>
      <c r="Q2530">
        <v>21</v>
      </c>
      <c r="R2530">
        <v>52</v>
      </c>
      <c r="S2530">
        <v>45</v>
      </c>
      <c r="T2530">
        <v>6</v>
      </c>
      <c r="U2530">
        <v>51</v>
      </c>
      <c r="V2530">
        <v>33</v>
      </c>
      <c r="W2530" t="s">
        <v>54</v>
      </c>
      <c r="X2530">
        <v>21</v>
      </c>
      <c r="Y2530">
        <v>45</v>
      </c>
      <c r="Z2530">
        <v>40</v>
      </c>
      <c r="AA2530">
        <v>193.38</v>
      </c>
      <c r="AB2530">
        <v>9.76</v>
      </c>
      <c r="AC2530">
        <v>5.27</v>
      </c>
      <c r="AF2530">
        <v>-0.02</v>
      </c>
      <c r="AH2530">
        <v>0.01</v>
      </c>
      <c r="AL2530" t="s">
        <v>222</v>
      </c>
      <c r="AN2530">
        <v>-8.0000000000000002E-3</v>
      </c>
      <c r="AO2530">
        <v>-3.7999999999999999E-2</v>
      </c>
      <c r="AQ2530">
        <v>0.01</v>
      </c>
      <c r="AR2530">
        <v>34</v>
      </c>
      <c r="AS2530" t="s">
        <v>60</v>
      </c>
      <c r="AU2530">
        <v>135</v>
      </c>
      <c r="AW2530">
        <v>8.8000000000000007</v>
      </c>
      <c r="AX2530">
        <v>11.3</v>
      </c>
      <c r="BA2530" t="s">
        <v>68</v>
      </c>
    </row>
    <row r="2531" spans="1:53" x14ac:dyDescent="0.25">
      <c r="A2531">
        <v>2530</v>
      </c>
      <c r="C2531" t="s">
        <v>4578</v>
      </c>
      <c r="D2531">
        <v>49933</v>
      </c>
      <c r="E2531">
        <v>133760</v>
      </c>
      <c r="J2531">
        <v>5505</v>
      </c>
      <c r="M2531">
        <v>6</v>
      </c>
      <c r="N2531">
        <v>45</v>
      </c>
      <c r="O2531">
        <v>43.4</v>
      </c>
      <c r="P2531" t="s">
        <v>58</v>
      </c>
      <c r="Q2531">
        <v>0</v>
      </c>
      <c r="R2531">
        <v>25</v>
      </c>
      <c r="S2531">
        <v>10</v>
      </c>
      <c r="T2531">
        <v>6</v>
      </c>
      <c r="U2531">
        <v>50</v>
      </c>
      <c r="V2531">
        <v>49.9</v>
      </c>
      <c r="W2531" t="s">
        <v>58</v>
      </c>
      <c r="X2531">
        <v>0</v>
      </c>
      <c r="Y2531">
        <v>32</v>
      </c>
      <c r="Z2531">
        <v>27</v>
      </c>
      <c r="AA2531">
        <v>213.34</v>
      </c>
      <c r="AB2531">
        <v>-0.38</v>
      </c>
      <c r="AC2531">
        <v>5.77</v>
      </c>
      <c r="AF2531">
        <v>0.39</v>
      </c>
      <c r="AH2531">
        <v>-7.0000000000000007E-2</v>
      </c>
      <c r="AL2531" t="s">
        <v>129</v>
      </c>
      <c r="AN2531">
        <v>0.03</v>
      </c>
      <c r="AO2531">
        <v>-0.185</v>
      </c>
      <c r="AQ2531">
        <v>3.5999999999999997E-2</v>
      </c>
      <c r="AR2531">
        <v>-15</v>
      </c>
      <c r="AS2531" t="s">
        <v>60</v>
      </c>
      <c r="AT2531" t="s">
        <v>110</v>
      </c>
      <c r="AU2531">
        <v>10</v>
      </c>
      <c r="AV2531" t="s">
        <v>160</v>
      </c>
      <c r="AW2531">
        <v>5.5</v>
      </c>
      <c r="AX2531">
        <v>5.9</v>
      </c>
      <c r="BA2531" t="s">
        <v>68</v>
      </c>
    </row>
    <row r="2532" spans="1:53" x14ac:dyDescent="0.25">
      <c r="A2532">
        <v>2531</v>
      </c>
      <c r="C2532" t="s">
        <v>4579</v>
      </c>
      <c r="D2532">
        <v>49947</v>
      </c>
      <c r="E2532">
        <v>256330</v>
      </c>
      <c r="F2532">
        <v>2522</v>
      </c>
      <c r="M2532">
        <v>6</v>
      </c>
      <c r="N2532">
        <v>45</v>
      </c>
      <c r="O2532">
        <v>39.700000000000003</v>
      </c>
      <c r="P2532" t="s">
        <v>58</v>
      </c>
      <c r="Q2532">
        <v>73</v>
      </c>
      <c r="R2532">
        <v>0</v>
      </c>
      <c r="S2532">
        <v>28</v>
      </c>
      <c r="T2532">
        <v>6</v>
      </c>
      <c r="U2532">
        <v>43</v>
      </c>
      <c r="V2532">
        <v>36.799999999999997</v>
      </c>
      <c r="W2532" t="s">
        <v>58</v>
      </c>
      <c r="X2532">
        <v>73</v>
      </c>
      <c r="Y2532">
        <v>7</v>
      </c>
      <c r="Z2532">
        <v>5</v>
      </c>
      <c r="AA2532">
        <v>284.02</v>
      </c>
      <c r="AB2532">
        <v>-26.43</v>
      </c>
      <c r="AC2532">
        <v>6.37</v>
      </c>
      <c r="AF2532">
        <v>0.96</v>
      </c>
      <c r="AH2532">
        <v>0.66</v>
      </c>
      <c r="AL2532" t="s">
        <v>143</v>
      </c>
      <c r="AN2532">
        <v>1.2E-2</v>
      </c>
      <c r="AO2532">
        <v>-9.2999999999999999E-2</v>
      </c>
      <c r="AR2532">
        <v>16</v>
      </c>
    </row>
    <row r="2533" spans="1:53" x14ac:dyDescent="0.25">
      <c r="A2533">
        <v>2532</v>
      </c>
      <c r="C2533" t="s">
        <v>4580</v>
      </c>
      <c r="D2533">
        <v>49949</v>
      </c>
      <c r="E2533">
        <v>41406</v>
      </c>
      <c r="M2533">
        <v>6</v>
      </c>
      <c r="N2533">
        <v>45</v>
      </c>
      <c r="O2533">
        <v>50.1</v>
      </c>
      <c r="P2533" t="s">
        <v>54</v>
      </c>
      <c r="Q2533">
        <v>44</v>
      </c>
      <c r="R2533">
        <v>57</v>
      </c>
      <c r="S2533">
        <v>39</v>
      </c>
      <c r="T2533">
        <v>6</v>
      </c>
      <c r="U2533">
        <v>53</v>
      </c>
      <c r="V2533">
        <v>7.6</v>
      </c>
      <c r="W2533" t="s">
        <v>54</v>
      </c>
      <c r="X2533">
        <v>44</v>
      </c>
      <c r="Y2533">
        <v>50</v>
      </c>
      <c r="Z2533">
        <v>22</v>
      </c>
      <c r="AA2533">
        <v>171.53</v>
      </c>
      <c r="AB2533">
        <v>19.04</v>
      </c>
      <c r="AC2533">
        <v>6.26</v>
      </c>
      <c r="AF2533">
        <v>0.21</v>
      </c>
      <c r="AH2533">
        <v>0.12</v>
      </c>
      <c r="AL2533" t="s">
        <v>2685</v>
      </c>
      <c r="AN2533">
        <v>8.0000000000000002E-3</v>
      </c>
      <c r="AO2533">
        <v>-8.1000000000000003E-2</v>
      </c>
      <c r="AR2533">
        <v>6</v>
      </c>
      <c r="AS2533" t="s">
        <v>399</v>
      </c>
      <c r="AU2533">
        <v>260</v>
      </c>
    </row>
    <row r="2534" spans="1:53" x14ac:dyDescent="0.25">
      <c r="A2534">
        <v>2533</v>
      </c>
      <c r="C2534" t="s">
        <v>4581</v>
      </c>
      <c r="D2534">
        <v>49968</v>
      </c>
      <c r="E2534">
        <v>78816</v>
      </c>
      <c r="G2534" t="s">
        <v>63</v>
      </c>
      <c r="M2534">
        <v>6</v>
      </c>
      <c r="N2534">
        <v>45</v>
      </c>
      <c r="O2534">
        <v>55.7</v>
      </c>
      <c r="P2534" t="s">
        <v>54</v>
      </c>
      <c r="Q2534">
        <v>23</v>
      </c>
      <c r="R2534">
        <v>43</v>
      </c>
      <c r="S2534">
        <v>12</v>
      </c>
      <c r="T2534">
        <v>6</v>
      </c>
      <c r="U2534">
        <v>52</v>
      </c>
      <c r="V2534">
        <v>0</v>
      </c>
      <c r="W2534" t="s">
        <v>54</v>
      </c>
      <c r="X2534">
        <v>23</v>
      </c>
      <c r="Y2534">
        <v>36</v>
      </c>
      <c r="Z2534">
        <v>6</v>
      </c>
      <c r="AA2534">
        <v>191.74</v>
      </c>
      <c r="AB2534">
        <v>10.64</v>
      </c>
      <c r="AC2534">
        <v>5.65</v>
      </c>
      <c r="AF2534">
        <v>1.45</v>
      </c>
      <c r="AH2534">
        <v>1.96</v>
      </c>
      <c r="AL2534" t="s">
        <v>153</v>
      </c>
      <c r="AN2534">
        <v>-0.04</v>
      </c>
      <c r="AO2534">
        <v>-8.9999999999999993E-3</v>
      </c>
      <c r="AR2534">
        <v>40</v>
      </c>
      <c r="AS2534" t="s">
        <v>72</v>
      </c>
      <c r="BA2534" t="s">
        <v>68</v>
      </c>
    </row>
    <row r="2535" spans="1:53" x14ac:dyDescent="0.25">
      <c r="A2535">
        <v>2534</v>
      </c>
      <c r="C2535" t="s">
        <v>4582</v>
      </c>
      <c r="D2535">
        <v>49976</v>
      </c>
      <c r="E2535">
        <v>133761</v>
      </c>
      <c r="L2535" t="s">
        <v>4583</v>
      </c>
      <c r="M2535">
        <v>6</v>
      </c>
      <c r="N2535">
        <v>45</v>
      </c>
      <c r="O2535">
        <v>53.3</v>
      </c>
      <c r="P2535" t="s">
        <v>58</v>
      </c>
      <c r="Q2535">
        <v>7</v>
      </c>
      <c r="R2535">
        <v>55</v>
      </c>
      <c r="S2535">
        <v>29</v>
      </c>
      <c r="T2535">
        <v>6</v>
      </c>
      <c r="U2535">
        <v>50</v>
      </c>
      <c r="V2535">
        <v>42.3</v>
      </c>
      <c r="W2535" t="s">
        <v>58</v>
      </c>
      <c r="X2535">
        <v>8</v>
      </c>
      <c r="Y2535">
        <v>2</v>
      </c>
      <c r="Z2535">
        <v>28</v>
      </c>
      <c r="AA2535">
        <v>220.02</v>
      </c>
      <c r="AB2535">
        <v>-3.82</v>
      </c>
      <c r="AC2535">
        <v>6.29</v>
      </c>
      <c r="AF2535">
        <v>0</v>
      </c>
      <c r="AH2535">
        <v>0.02</v>
      </c>
      <c r="AL2535" t="s">
        <v>4584</v>
      </c>
      <c r="AM2535" t="s">
        <v>104</v>
      </c>
      <c r="AN2535">
        <v>-6.0000000000000001E-3</v>
      </c>
      <c r="AO2535">
        <v>0</v>
      </c>
      <c r="AR2535">
        <v>22</v>
      </c>
      <c r="BA2535" t="s">
        <v>68</v>
      </c>
    </row>
    <row r="2536" spans="1:53" x14ac:dyDescent="0.25">
      <c r="A2536">
        <v>2535</v>
      </c>
      <c r="C2536" t="s">
        <v>4585</v>
      </c>
      <c r="D2536">
        <v>49980</v>
      </c>
      <c r="E2536">
        <v>151992</v>
      </c>
      <c r="G2536" t="s">
        <v>63</v>
      </c>
      <c r="M2536">
        <v>6</v>
      </c>
      <c r="N2536">
        <v>45</v>
      </c>
      <c r="O2536">
        <v>54.5</v>
      </c>
      <c r="P2536" t="s">
        <v>58</v>
      </c>
      <c r="Q2536">
        <v>16</v>
      </c>
      <c r="R2536">
        <v>58</v>
      </c>
      <c r="S2536">
        <v>6</v>
      </c>
      <c r="T2536">
        <v>6</v>
      </c>
      <c r="U2536">
        <v>50</v>
      </c>
      <c r="V2536">
        <v>21.9</v>
      </c>
      <c r="W2536" t="s">
        <v>58</v>
      </c>
      <c r="X2536">
        <v>17</v>
      </c>
      <c r="Y2536">
        <v>5</v>
      </c>
      <c r="Z2536">
        <v>2</v>
      </c>
      <c r="AA2536">
        <v>228.12</v>
      </c>
      <c r="AB2536">
        <v>-7.93</v>
      </c>
      <c r="AC2536">
        <v>5.79</v>
      </c>
      <c r="AF2536">
        <v>1.44</v>
      </c>
      <c r="AL2536" t="s">
        <v>382</v>
      </c>
      <c r="AN2536">
        <v>1.2999999999999999E-2</v>
      </c>
      <c r="AO2536">
        <v>1.4999999999999999E-2</v>
      </c>
      <c r="AR2536">
        <v>23</v>
      </c>
      <c r="AS2536" t="s">
        <v>60</v>
      </c>
    </row>
    <row r="2537" spans="1:53" x14ac:dyDescent="0.25">
      <c r="A2537">
        <v>2536</v>
      </c>
      <c r="C2537" t="s">
        <v>4586</v>
      </c>
      <c r="D2537">
        <v>50002</v>
      </c>
      <c r="E2537">
        <v>256331</v>
      </c>
      <c r="M2537">
        <v>6</v>
      </c>
      <c r="N2537">
        <v>45</v>
      </c>
      <c r="O2537">
        <v>56.1</v>
      </c>
      <c r="P2537" t="s">
        <v>58</v>
      </c>
      <c r="Q2537">
        <v>70</v>
      </c>
      <c r="R2537">
        <v>19</v>
      </c>
      <c r="S2537">
        <v>27</v>
      </c>
      <c r="T2537">
        <v>6</v>
      </c>
      <c r="U2537">
        <v>44</v>
      </c>
      <c r="V2537">
        <v>56.1</v>
      </c>
      <c r="W2537" t="s">
        <v>58</v>
      </c>
      <c r="X2537">
        <v>70</v>
      </c>
      <c r="Y2537">
        <v>26</v>
      </c>
      <c r="Z2537">
        <v>2</v>
      </c>
      <c r="AA2537">
        <v>281.07</v>
      </c>
      <c r="AB2537">
        <v>-25.98</v>
      </c>
      <c r="AC2537">
        <v>6.11</v>
      </c>
      <c r="AF2537">
        <v>1.33</v>
      </c>
      <c r="AH2537">
        <v>1.5</v>
      </c>
      <c r="AL2537" t="s">
        <v>204</v>
      </c>
      <c r="AN2537">
        <v>7.0000000000000001E-3</v>
      </c>
      <c r="AO2537">
        <v>7.0000000000000001E-3</v>
      </c>
      <c r="AR2537">
        <v>5</v>
      </c>
    </row>
    <row r="2538" spans="1:53" x14ac:dyDescent="0.25">
      <c r="A2538">
        <v>2537</v>
      </c>
      <c r="C2538" t="s">
        <v>4587</v>
      </c>
      <c r="D2538">
        <v>50012</v>
      </c>
      <c r="E2538">
        <v>172403</v>
      </c>
      <c r="F2538">
        <v>2528</v>
      </c>
      <c r="L2538">
        <v>3234</v>
      </c>
      <c r="M2538">
        <v>6</v>
      </c>
      <c r="N2538">
        <v>46</v>
      </c>
      <c r="O2538">
        <v>6</v>
      </c>
      <c r="P2538" t="s">
        <v>58</v>
      </c>
      <c r="Q2538">
        <v>27</v>
      </c>
      <c r="R2538">
        <v>13</v>
      </c>
      <c r="S2538">
        <v>5</v>
      </c>
      <c r="T2538">
        <v>6</v>
      </c>
      <c r="U2538">
        <v>50</v>
      </c>
      <c r="V2538">
        <v>6</v>
      </c>
      <c r="W2538" t="s">
        <v>58</v>
      </c>
      <c r="X2538">
        <v>27</v>
      </c>
      <c r="Y2538">
        <v>20</v>
      </c>
      <c r="Z2538">
        <v>2</v>
      </c>
      <c r="AA2538">
        <v>237.51</v>
      </c>
      <c r="AB2538">
        <v>-12.36</v>
      </c>
      <c r="AC2538">
        <v>7.04</v>
      </c>
      <c r="AF2538">
        <v>-0.18</v>
      </c>
      <c r="AH2538">
        <v>-0.82</v>
      </c>
      <c r="AL2538" t="s">
        <v>167</v>
      </c>
      <c r="AN2538">
        <v>-4.0000000000000001E-3</v>
      </c>
      <c r="AO2538">
        <v>2E-3</v>
      </c>
      <c r="AR2538">
        <v>33</v>
      </c>
      <c r="AS2538" t="s">
        <v>72</v>
      </c>
      <c r="BA2538" t="s">
        <v>68</v>
      </c>
    </row>
    <row r="2539" spans="1:53" x14ac:dyDescent="0.25">
      <c r="A2539">
        <v>2538</v>
      </c>
      <c r="B2539" t="s">
        <v>4588</v>
      </c>
      <c r="C2539" t="s">
        <v>4589</v>
      </c>
      <c r="D2539">
        <v>50013</v>
      </c>
      <c r="E2539">
        <v>197258</v>
      </c>
      <c r="F2539">
        <v>1180</v>
      </c>
      <c r="L2539" t="s">
        <v>4590</v>
      </c>
      <c r="M2539">
        <v>6</v>
      </c>
      <c r="N2539">
        <v>46</v>
      </c>
      <c r="O2539">
        <v>6.3</v>
      </c>
      <c r="P2539" t="s">
        <v>58</v>
      </c>
      <c r="Q2539">
        <v>32</v>
      </c>
      <c r="R2539">
        <v>23</v>
      </c>
      <c r="S2539">
        <v>35</v>
      </c>
      <c r="T2539">
        <v>6</v>
      </c>
      <c r="U2539">
        <v>49</v>
      </c>
      <c r="V2539">
        <v>50.5</v>
      </c>
      <c r="W2539" t="s">
        <v>58</v>
      </c>
      <c r="X2539">
        <v>32</v>
      </c>
      <c r="Y2539">
        <v>30</v>
      </c>
      <c r="Z2539">
        <v>31</v>
      </c>
      <c r="AA2539">
        <v>242.36</v>
      </c>
      <c r="AB2539">
        <v>-14.49</v>
      </c>
      <c r="AC2539">
        <v>3.96</v>
      </c>
      <c r="AF2539">
        <v>-0.23</v>
      </c>
      <c r="AH2539">
        <v>-0.92</v>
      </c>
      <c r="AJ2539">
        <v>-0.16</v>
      </c>
      <c r="AL2539" t="s">
        <v>4591</v>
      </c>
      <c r="AM2539" t="s">
        <v>104</v>
      </c>
      <c r="AN2539">
        <v>-7.0000000000000001E-3</v>
      </c>
      <c r="AO2539">
        <v>4.0000000000000001E-3</v>
      </c>
      <c r="AR2539">
        <v>14</v>
      </c>
      <c r="AU2539">
        <v>199</v>
      </c>
      <c r="BA2539" t="s">
        <v>68</v>
      </c>
    </row>
    <row r="2540" spans="1:53" x14ac:dyDescent="0.25">
      <c r="A2540">
        <v>2539</v>
      </c>
      <c r="B2540" t="s">
        <v>4592</v>
      </c>
      <c r="C2540" t="s">
        <v>4593</v>
      </c>
      <c r="D2540">
        <v>50018</v>
      </c>
      <c r="E2540">
        <v>59571</v>
      </c>
      <c r="J2540">
        <v>5534</v>
      </c>
      <c r="L2540" t="s">
        <v>4594</v>
      </c>
      <c r="M2540">
        <v>6</v>
      </c>
      <c r="N2540">
        <v>46</v>
      </c>
      <c r="O2540">
        <v>8.6</v>
      </c>
      <c r="P2540" t="s">
        <v>54</v>
      </c>
      <c r="Q2540">
        <v>38</v>
      </c>
      <c r="R2540">
        <v>59</v>
      </c>
      <c r="S2540">
        <v>19</v>
      </c>
      <c r="T2540">
        <v>6</v>
      </c>
      <c r="U2540">
        <v>53</v>
      </c>
      <c r="V2540">
        <v>1.5</v>
      </c>
      <c r="W2540" t="s">
        <v>54</v>
      </c>
      <c r="X2540">
        <v>38</v>
      </c>
      <c r="Y2540">
        <v>52</v>
      </c>
      <c r="Z2540">
        <v>9</v>
      </c>
      <c r="AA2540">
        <v>177.4</v>
      </c>
      <c r="AB2540">
        <v>16.91</v>
      </c>
      <c r="AC2540">
        <v>6.12</v>
      </c>
      <c r="AF2540">
        <v>0.37</v>
      </c>
      <c r="AH2540">
        <v>0.12</v>
      </c>
      <c r="AL2540" t="s">
        <v>4595</v>
      </c>
      <c r="AM2540" t="s">
        <v>104</v>
      </c>
      <c r="AN2540">
        <v>5.0000000000000001E-3</v>
      </c>
      <c r="AO2540">
        <v>8.0000000000000002E-3</v>
      </c>
      <c r="AR2540">
        <v>1</v>
      </c>
      <c r="AS2540" t="s">
        <v>60</v>
      </c>
      <c r="AU2540">
        <v>105</v>
      </c>
      <c r="AW2540">
        <v>3.9</v>
      </c>
      <c r="AX2540">
        <v>22.3</v>
      </c>
      <c r="AY2540" t="s">
        <v>86</v>
      </c>
      <c r="AZ2540">
        <v>3</v>
      </c>
      <c r="BA2540" t="s">
        <v>68</v>
      </c>
    </row>
    <row r="2541" spans="1:53" x14ac:dyDescent="0.25">
      <c r="A2541">
        <v>2540</v>
      </c>
      <c r="B2541" t="s">
        <v>4596</v>
      </c>
      <c r="C2541" t="s">
        <v>4597</v>
      </c>
      <c r="D2541">
        <v>50019</v>
      </c>
      <c r="E2541">
        <v>59570</v>
      </c>
      <c r="F2541">
        <v>261</v>
      </c>
      <c r="J2541">
        <v>5532</v>
      </c>
      <c r="M2541">
        <v>6</v>
      </c>
      <c r="N2541">
        <v>46</v>
      </c>
      <c r="O2541">
        <v>11.9</v>
      </c>
      <c r="P2541" t="s">
        <v>54</v>
      </c>
      <c r="Q2541">
        <v>34</v>
      </c>
      <c r="R2541">
        <v>4</v>
      </c>
      <c r="S2541">
        <v>55</v>
      </c>
      <c r="T2541">
        <v>6</v>
      </c>
      <c r="U2541">
        <v>52</v>
      </c>
      <c r="V2541">
        <v>47.3</v>
      </c>
      <c r="W2541" t="s">
        <v>54</v>
      </c>
      <c r="X2541">
        <v>33</v>
      </c>
      <c r="Y2541">
        <v>57</v>
      </c>
      <c r="Z2541">
        <v>40</v>
      </c>
      <c r="AA2541">
        <v>182.1</v>
      </c>
      <c r="AB2541">
        <v>15.02</v>
      </c>
      <c r="AC2541">
        <v>3.6</v>
      </c>
      <c r="AF2541">
        <v>0.1</v>
      </c>
      <c r="AH2541">
        <v>0.14000000000000001</v>
      </c>
      <c r="AJ2541">
        <v>0.08</v>
      </c>
      <c r="AL2541" t="s">
        <v>1284</v>
      </c>
      <c r="AN2541">
        <v>-2E-3</v>
      </c>
      <c r="AO2541">
        <v>-4.8000000000000001E-2</v>
      </c>
      <c r="AQ2541">
        <v>2.1000000000000001E-2</v>
      </c>
      <c r="AR2541">
        <v>21</v>
      </c>
      <c r="AS2541" t="s">
        <v>79</v>
      </c>
      <c r="AU2541">
        <v>128</v>
      </c>
      <c r="AW2541">
        <v>7.9</v>
      </c>
      <c r="AX2541">
        <v>78.7</v>
      </c>
      <c r="AY2541" t="s">
        <v>86</v>
      </c>
      <c r="AZ2541">
        <v>3</v>
      </c>
    </row>
    <row r="2542" spans="1:53" x14ac:dyDescent="0.25">
      <c r="A2542">
        <v>2541</v>
      </c>
      <c r="B2542" t="s">
        <v>4598</v>
      </c>
      <c r="C2542" t="s">
        <v>4599</v>
      </c>
      <c r="D2542">
        <v>50037</v>
      </c>
      <c r="E2542">
        <v>59576</v>
      </c>
      <c r="I2542" t="s">
        <v>577</v>
      </c>
      <c r="M2542">
        <v>6</v>
      </c>
      <c r="N2542">
        <v>46</v>
      </c>
      <c r="O2542">
        <v>21.9</v>
      </c>
      <c r="P2542" t="s">
        <v>54</v>
      </c>
      <c r="Q2542">
        <v>38</v>
      </c>
      <c r="R2542">
        <v>33</v>
      </c>
      <c r="S2542">
        <v>46</v>
      </c>
      <c r="T2542">
        <v>6</v>
      </c>
      <c r="U2542">
        <v>53</v>
      </c>
      <c r="V2542">
        <v>13.4</v>
      </c>
      <c r="W2542" t="s">
        <v>54</v>
      </c>
      <c r="X2542">
        <v>38</v>
      </c>
      <c r="Y2542">
        <v>26</v>
      </c>
      <c r="Z2542">
        <v>17</v>
      </c>
      <c r="AA2542">
        <v>177.83</v>
      </c>
      <c r="AB2542">
        <v>16.79</v>
      </c>
      <c r="AC2542">
        <v>6.3</v>
      </c>
      <c r="AF2542">
        <v>0.49</v>
      </c>
      <c r="AL2542" t="s">
        <v>4499</v>
      </c>
      <c r="AN2542">
        <v>3.4000000000000002E-2</v>
      </c>
      <c r="AO2542">
        <v>-0.17599999999999999</v>
      </c>
      <c r="AQ2542">
        <v>5.0000000000000001E-3</v>
      </c>
      <c r="AR2542">
        <v>32</v>
      </c>
      <c r="BA2542" t="s">
        <v>68</v>
      </c>
    </row>
    <row r="2543" spans="1:53" x14ac:dyDescent="0.25">
      <c r="A2543">
        <v>2542</v>
      </c>
      <c r="C2543" t="s">
        <v>4600</v>
      </c>
      <c r="D2543">
        <v>50056</v>
      </c>
      <c r="E2543">
        <v>59574</v>
      </c>
      <c r="G2543" t="s">
        <v>63</v>
      </c>
      <c r="L2543">
        <v>3250</v>
      </c>
      <c r="M2543">
        <v>6</v>
      </c>
      <c r="N2543">
        <v>46</v>
      </c>
      <c r="O2543">
        <v>21.9</v>
      </c>
      <c r="P2543" t="s">
        <v>54</v>
      </c>
      <c r="Q2543">
        <v>35</v>
      </c>
      <c r="R2543">
        <v>54</v>
      </c>
      <c r="S2543">
        <v>29</v>
      </c>
      <c r="T2543">
        <v>6</v>
      </c>
      <c r="U2543">
        <v>53</v>
      </c>
      <c r="V2543">
        <v>3.4</v>
      </c>
      <c r="W2543" t="s">
        <v>54</v>
      </c>
      <c r="X2543">
        <v>35</v>
      </c>
      <c r="Y2543">
        <v>47</v>
      </c>
      <c r="Z2543">
        <v>19</v>
      </c>
      <c r="AA2543">
        <v>180.38</v>
      </c>
      <c r="AB2543">
        <v>15.77</v>
      </c>
      <c r="AC2543">
        <v>6.01</v>
      </c>
      <c r="AF2543">
        <v>1.45</v>
      </c>
      <c r="AL2543" t="s">
        <v>4601</v>
      </c>
      <c r="AN2543">
        <v>-0.02</v>
      </c>
      <c r="AO2543">
        <v>1.4999999999999999E-2</v>
      </c>
      <c r="AR2543">
        <v>6</v>
      </c>
    </row>
    <row r="2544" spans="1:53" x14ac:dyDescent="0.25">
      <c r="A2544">
        <v>2543</v>
      </c>
      <c r="C2544" t="s">
        <v>4602</v>
      </c>
      <c r="D2544">
        <v>50062</v>
      </c>
      <c r="E2544">
        <v>114525</v>
      </c>
      <c r="M2544">
        <v>6</v>
      </c>
      <c r="N2544">
        <v>46</v>
      </c>
      <c r="O2544">
        <v>24.9</v>
      </c>
      <c r="P2544" t="s">
        <v>54</v>
      </c>
      <c r="Q2544">
        <v>3</v>
      </c>
      <c r="R2544">
        <v>9</v>
      </c>
      <c r="S2544">
        <v>40</v>
      </c>
      <c r="T2544">
        <v>6</v>
      </c>
      <c r="U2544">
        <v>51</v>
      </c>
      <c r="V2544">
        <v>39.299999999999997</v>
      </c>
      <c r="W2544" t="s">
        <v>54</v>
      </c>
      <c r="X2544">
        <v>3</v>
      </c>
      <c r="Y2544">
        <v>2</v>
      </c>
      <c r="Z2544">
        <v>30</v>
      </c>
      <c r="AA2544">
        <v>210.25</v>
      </c>
      <c r="AB2544">
        <v>1.44</v>
      </c>
      <c r="AC2544">
        <v>6.38</v>
      </c>
      <c r="AF2544">
        <v>0.04</v>
      </c>
      <c r="AH2544">
        <v>0.09</v>
      </c>
      <c r="AL2544" t="s">
        <v>310</v>
      </c>
      <c r="AN2544">
        <v>-0.01</v>
      </c>
      <c r="AO2544">
        <v>-4.2000000000000003E-2</v>
      </c>
      <c r="AR2544">
        <v>24</v>
      </c>
      <c r="AS2544" t="s">
        <v>60</v>
      </c>
      <c r="AU2544">
        <v>70</v>
      </c>
    </row>
    <row r="2545" spans="1:53" x14ac:dyDescent="0.25">
      <c r="A2545">
        <v>2544</v>
      </c>
      <c r="C2545" t="s">
        <v>4603</v>
      </c>
      <c r="D2545">
        <v>50093</v>
      </c>
      <c r="E2545">
        <v>172420</v>
      </c>
      <c r="M2545">
        <v>6</v>
      </c>
      <c r="N2545">
        <v>46</v>
      </c>
      <c r="O2545">
        <v>32.5</v>
      </c>
      <c r="P2545" t="s">
        <v>58</v>
      </c>
      <c r="Q2545">
        <v>25</v>
      </c>
      <c r="R2545">
        <v>39</v>
      </c>
      <c r="S2545">
        <v>41</v>
      </c>
      <c r="T2545">
        <v>6</v>
      </c>
      <c r="U2545">
        <v>50</v>
      </c>
      <c r="V2545">
        <v>36.9</v>
      </c>
      <c r="W2545" t="s">
        <v>58</v>
      </c>
      <c r="X2545">
        <v>25</v>
      </c>
      <c r="Y2545">
        <v>46</v>
      </c>
      <c r="Z2545">
        <v>41</v>
      </c>
      <c r="AA2545">
        <v>236.11</v>
      </c>
      <c r="AB2545">
        <v>-11.61</v>
      </c>
      <c r="AC2545">
        <v>6.33</v>
      </c>
      <c r="AF2545">
        <v>-0.18</v>
      </c>
      <c r="AH2545">
        <v>-0.77</v>
      </c>
      <c r="AL2545" t="s">
        <v>162</v>
      </c>
      <c r="AN2545">
        <v>-6.0000000000000001E-3</v>
      </c>
      <c r="AO2545">
        <v>1.4E-2</v>
      </c>
      <c r="AR2545">
        <v>21</v>
      </c>
    </row>
    <row r="2546" spans="1:53" x14ac:dyDescent="0.25">
      <c r="A2546">
        <v>2545</v>
      </c>
      <c r="C2546" t="s">
        <v>4604</v>
      </c>
      <c r="D2546">
        <v>50123</v>
      </c>
      <c r="E2546">
        <v>197263</v>
      </c>
      <c r="I2546" t="s">
        <v>77</v>
      </c>
      <c r="M2546">
        <v>6</v>
      </c>
      <c r="N2546">
        <v>46</v>
      </c>
      <c r="O2546">
        <v>36.5</v>
      </c>
      <c r="P2546" t="s">
        <v>58</v>
      </c>
      <c r="Q2546">
        <v>31</v>
      </c>
      <c r="R2546">
        <v>35</v>
      </c>
      <c r="S2546">
        <v>22</v>
      </c>
      <c r="T2546">
        <v>6</v>
      </c>
      <c r="U2546">
        <v>50</v>
      </c>
      <c r="V2546">
        <v>23.3</v>
      </c>
      <c r="W2546" t="s">
        <v>58</v>
      </c>
      <c r="X2546">
        <v>31</v>
      </c>
      <c r="Y2546">
        <v>42</v>
      </c>
      <c r="Z2546">
        <v>22</v>
      </c>
      <c r="AA2546">
        <v>241.64</v>
      </c>
      <c r="AB2546">
        <v>-14.07</v>
      </c>
      <c r="AC2546">
        <v>5.7</v>
      </c>
      <c r="AF2546">
        <v>0.14000000000000001</v>
      </c>
      <c r="AH2546">
        <v>-0.52</v>
      </c>
      <c r="AL2546" t="s">
        <v>4605</v>
      </c>
      <c r="AM2546" t="s">
        <v>104</v>
      </c>
      <c r="AN2546">
        <v>-2E-3</v>
      </c>
      <c r="AO2546">
        <v>1.2E-2</v>
      </c>
      <c r="AR2546">
        <v>20</v>
      </c>
      <c r="AS2546" t="s">
        <v>60</v>
      </c>
      <c r="AU2546">
        <v>270</v>
      </c>
      <c r="AW2546">
        <v>2.1</v>
      </c>
      <c r="AX2546">
        <v>42.9</v>
      </c>
      <c r="AY2546" t="s">
        <v>86</v>
      </c>
      <c r="AZ2546">
        <v>3</v>
      </c>
      <c r="BA2546" t="s">
        <v>68</v>
      </c>
    </row>
    <row r="2547" spans="1:53" x14ac:dyDescent="0.25">
      <c r="A2547">
        <v>2546</v>
      </c>
      <c r="C2547" t="s">
        <v>4606</v>
      </c>
      <c r="D2547">
        <v>50196</v>
      </c>
      <c r="E2547">
        <v>218236</v>
      </c>
      <c r="I2547" t="s">
        <v>77</v>
      </c>
      <c r="L2547">
        <v>3236</v>
      </c>
      <c r="M2547">
        <v>6</v>
      </c>
      <c r="N2547">
        <v>47</v>
      </c>
      <c r="O2547">
        <v>2.7</v>
      </c>
      <c r="P2547" t="s">
        <v>58</v>
      </c>
      <c r="Q2547">
        <v>45</v>
      </c>
      <c r="R2547">
        <v>19</v>
      </c>
      <c r="S2547">
        <v>54</v>
      </c>
      <c r="T2547">
        <v>6</v>
      </c>
      <c r="U2547">
        <v>49</v>
      </c>
      <c r="V2547">
        <v>57.8</v>
      </c>
      <c r="W2547" t="s">
        <v>58</v>
      </c>
      <c r="X2547">
        <v>45</v>
      </c>
      <c r="Y2547">
        <v>27</v>
      </c>
      <c r="Z2547">
        <v>0</v>
      </c>
      <c r="AA2547">
        <v>254.96</v>
      </c>
      <c r="AB2547">
        <v>-19.21</v>
      </c>
      <c r="AC2547">
        <v>6.55</v>
      </c>
      <c r="AF2547">
        <v>1.51</v>
      </c>
      <c r="AH2547">
        <v>1.83</v>
      </c>
      <c r="AJ2547">
        <v>0.82</v>
      </c>
      <c r="AK2547" t="s">
        <v>353</v>
      </c>
      <c r="AL2547" t="s">
        <v>405</v>
      </c>
      <c r="AN2547">
        <v>1.9E-2</v>
      </c>
      <c r="AO2547">
        <v>-4.3999999999999997E-2</v>
      </c>
      <c r="AR2547">
        <v>15</v>
      </c>
      <c r="AW2547">
        <v>4.5999999999999996</v>
      </c>
      <c r="AX2547">
        <v>6.6</v>
      </c>
      <c r="BA2547" t="s">
        <v>68</v>
      </c>
    </row>
    <row r="2548" spans="1:53" x14ac:dyDescent="0.25">
      <c r="A2548">
        <v>2547</v>
      </c>
      <c r="B2548" t="s">
        <v>4607</v>
      </c>
      <c r="C2548" t="s">
        <v>4608</v>
      </c>
      <c r="D2548">
        <v>50204</v>
      </c>
      <c r="E2548">
        <v>59589</v>
      </c>
      <c r="M2548">
        <v>6</v>
      </c>
      <c r="N2548">
        <v>47</v>
      </c>
      <c r="O2548">
        <v>5.7</v>
      </c>
      <c r="P2548" t="s">
        <v>54</v>
      </c>
      <c r="Q2548">
        <v>38</v>
      </c>
      <c r="R2548">
        <v>37</v>
      </c>
      <c r="S2548">
        <v>39</v>
      </c>
      <c r="T2548">
        <v>6</v>
      </c>
      <c r="U2548">
        <v>53</v>
      </c>
      <c r="V2548">
        <v>57</v>
      </c>
      <c r="W2548" t="s">
        <v>54</v>
      </c>
      <c r="X2548">
        <v>38</v>
      </c>
      <c r="Y2548">
        <v>30</v>
      </c>
      <c r="Z2548">
        <v>18</v>
      </c>
      <c r="AA2548">
        <v>177.82</v>
      </c>
      <c r="AB2548">
        <v>16.95</v>
      </c>
      <c r="AC2548">
        <v>6.48</v>
      </c>
      <c r="AF2548">
        <v>-0.05</v>
      </c>
      <c r="AH2548">
        <v>-0.19</v>
      </c>
      <c r="AL2548" t="s">
        <v>1297</v>
      </c>
      <c r="AN2548">
        <v>-0.01</v>
      </c>
      <c r="AO2548">
        <v>-2.5999999999999999E-2</v>
      </c>
      <c r="AR2548">
        <v>27</v>
      </c>
      <c r="BA2548" t="s">
        <v>68</v>
      </c>
    </row>
    <row r="2549" spans="1:53" x14ac:dyDescent="0.25">
      <c r="A2549">
        <v>2548</v>
      </c>
      <c r="C2549" t="s">
        <v>4609</v>
      </c>
      <c r="D2549">
        <v>50223</v>
      </c>
      <c r="E2549">
        <v>218235</v>
      </c>
      <c r="F2549">
        <v>2529</v>
      </c>
      <c r="M2549">
        <v>6</v>
      </c>
      <c r="N2549">
        <v>47</v>
      </c>
      <c r="O2549">
        <v>5.2</v>
      </c>
      <c r="P2549" t="s">
        <v>58</v>
      </c>
      <c r="Q2549">
        <v>46</v>
      </c>
      <c r="R2549">
        <v>30</v>
      </c>
      <c r="S2549">
        <v>29</v>
      </c>
      <c r="T2549">
        <v>6</v>
      </c>
      <c r="U2549">
        <v>49</v>
      </c>
      <c r="V2549">
        <v>54.6</v>
      </c>
      <c r="W2549" t="s">
        <v>58</v>
      </c>
      <c r="X2549">
        <v>46</v>
      </c>
      <c r="Y2549">
        <v>36</v>
      </c>
      <c r="Z2549">
        <v>53</v>
      </c>
      <c r="AA2549">
        <v>256.12</v>
      </c>
      <c r="AB2549">
        <v>-19.600000000000001</v>
      </c>
      <c r="AC2549">
        <v>5.14</v>
      </c>
      <c r="AF2549">
        <v>0.45</v>
      </c>
      <c r="AH2549">
        <v>-0.02</v>
      </c>
      <c r="AJ2549">
        <v>0.26</v>
      </c>
      <c r="AK2549" t="s">
        <v>353</v>
      </c>
      <c r="AL2549" t="s">
        <v>844</v>
      </c>
      <c r="AN2549">
        <v>4.0000000000000001E-3</v>
      </c>
      <c r="AO2549">
        <v>0.37</v>
      </c>
      <c r="AQ2549">
        <v>4.9000000000000002E-2</v>
      </c>
      <c r="AR2549">
        <v>20</v>
      </c>
      <c r="AU2549">
        <v>0</v>
      </c>
      <c r="BA2549" t="s">
        <v>68</v>
      </c>
    </row>
    <row r="2550" spans="1:53" x14ac:dyDescent="0.25">
      <c r="A2550">
        <v>2549</v>
      </c>
      <c r="C2550" t="s">
        <v>4610</v>
      </c>
      <c r="D2550">
        <v>50235</v>
      </c>
      <c r="E2550">
        <v>197277</v>
      </c>
      <c r="M2550">
        <v>6</v>
      </c>
      <c r="N2550">
        <v>47</v>
      </c>
      <c r="O2550">
        <v>14.1</v>
      </c>
      <c r="P2550" t="s">
        <v>58</v>
      </c>
      <c r="Q2550">
        <v>34</v>
      </c>
      <c r="R2550">
        <v>14</v>
      </c>
      <c r="S2550">
        <v>57</v>
      </c>
      <c r="T2550">
        <v>6</v>
      </c>
      <c r="U2550">
        <v>50</v>
      </c>
      <c r="V2550">
        <v>52.4</v>
      </c>
      <c r="W2550" t="s">
        <v>58</v>
      </c>
      <c r="X2550">
        <v>34</v>
      </c>
      <c r="Y2550">
        <v>22</v>
      </c>
      <c r="Z2550">
        <v>2</v>
      </c>
      <c r="AA2550">
        <v>244.21</v>
      </c>
      <c r="AB2550">
        <v>-15.02</v>
      </c>
      <c r="AC2550">
        <v>4.99</v>
      </c>
      <c r="AF2550">
        <v>1.38</v>
      </c>
      <c r="AH2550">
        <v>1.56</v>
      </c>
      <c r="AL2550" t="s">
        <v>153</v>
      </c>
      <c r="AN2550">
        <v>7.0000000000000001E-3</v>
      </c>
      <c r="AO2550">
        <v>6.0000000000000001E-3</v>
      </c>
      <c r="AQ2550">
        <v>-1.2999999999999999E-2</v>
      </c>
      <c r="AR2550">
        <v>30</v>
      </c>
    </row>
    <row r="2551" spans="1:53" x14ac:dyDescent="0.25">
      <c r="A2551">
        <v>2550</v>
      </c>
      <c r="B2551" t="s">
        <v>4611</v>
      </c>
      <c r="C2551" t="s">
        <v>4612</v>
      </c>
      <c r="D2551">
        <v>50241</v>
      </c>
      <c r="E2551">
        <v>249647</v>
      </c>
      <c r="F2551">
        <v>262</v>
      </c>
      <c r="M2551">
        <v>6</v>
      </c>
      <c r="N2551">
        <v>47</v>
      </c>
      <c r="O2551">
        <v>9.8000000000000007</v>
      </c>
      <c r="P2551" t="s">
        <v>58</v>
      </c>
      <c r="Q2551">
        <v>61</v>
      </c>
      <c r="R2551">
        <v>50</v>
      </c>
      <c r="S2551">
        <v>2</v>
      </c>
      <c r="T2551">
        <v>6</v>
      </c>
      <c r="U2551">
        <v>48</v>
      </c>
      <c r="V2551">
        <v>11.4</v>
      </c>
      <c r="W2551" t="s">
        <v>58</v>
      </c>
      <c r="X2551">
        <v>61</v>
      </c>
      <c r="Y2551">
        <v>56</v>
      </c>
      <c r="Z2551">
        <v>29</v>
      </c>
      <c r="AA2551">
        <v>271.92</v>
      </c>
      <c r="AB2551">
        <v>-24.1</v>
      </c>
      <c r="AC2551">
        <v>3.27</v>
      </c>
      <c r="AF2551">
        <v>0.21</v>
      </c>
      <c r="AH2551">
        <v>0.13</v>
      </c>
      <c r="AJ2551">
        <v>0.13</v>
      </c>
      <c r="AL2551" t="s">
        <v>116</v>
      </c>
      <c r="AN2551">
        <v>-6.9000000000000006E-2</v>
      </c>
      <c r="AO2551">
        <v>0.26900000000000002</v>
      </c>
      <c r="AQ2551">
        <v>5.1999999999999998E-2</v>
      </c>
      <c r="AR2551">
        <v>21</v>
      </c>
      <c r="AU2551">
        <v>205</v>
      </c>
    </row>
    <row r="2552" spans="1:53" x14ac:dyDescent="0.25">
      <c r="A2552">
        <v>2551</v>
      </c>
      <c r="C2552" t="s">
        <v>4613</v>
      </c>
      <c r="D2552">
        <v>50277</v>
      </c>
      <c r="E2552">
        <v>114556</v>
      </c>
      <c r="G2552" t="s">
        <v>63</v>
      </c>
      <c r="H2552" t="s">
        <v>160</v>
      </c>
      <c r="M2552">
        <v>6</v>
      </c>
      <c r="N2552">
        <v>47</v>
      </c>
      <c r="O2552">
        <v>23</v>
      </c>
      <c r="P2552" t="s">
        <v>54</v>
      </c>
      <c r="Q2552">
        <v>8</v>
      </c>
      <c r="R2552">
        <v>30</v>
      </c>
      <c r="S2552">
        <v>7</v>
      </c>
      <c r="T2552">
        <v>6</v>
      </c>
      <c r="U2552">
        <v>52</v>
      </c>
      <c r="V2552">
        <v>49.4</v>
      </c>
      <c r="W2552" t="s">
        <v>54</v>
      </c>
      <c r="X2552">
        <v>8</v>
      </c>
      <c r="Y2552">
        <v>22</v>
      </c>
      <c r="Z2552">
        <v>49</v>
      </c>
      <c r="AA2552">
        <v>205.62</v>
      </c>
      <c r="AB2552">
        <v>4.12</v>
      </c>
      <c r="AC2552">
        <v>5.77</v>
      </c>
      <c r="AF2552">
        <v>0.26</v>
      </c>
      <c r="AH2552">
        <v>0.1</v>
      </c>
      <c r="AL2552" t="s">
        <v>539</v>
      </c>
      <c r="AN2552">
        <v>-0.05</v>
      </c>
      <c r="AO2552">
        <v>-3.2000000000000001E-2</v>
      </c>
      <c r="AR2552">
        <v>27</v>
      </c>
      <c r="AU2552">
        <v>195</v>
      </c>
    </row>
    <row r="2553" spans="1:53" x14ac:dyDescent="0.25">
      <c r="A2553">
        <v>2552</v>
      </c>
      <c r="C2553" t="s">
        <v>4614</v>
      </c>
      <c r="D2553">
        <v>50282</v>
      </c>
      <c r="E2553">
        <v>133807</v>
      </c>
      <c r="M2553">
        <v>6</v>
      </c>
      <c r="N2553">
        <v>47</v>
      </c>
      <c r="O2553">
        <v>27.6</v>
      </c>
      <c r="P2553" t="s">
        <v>58</v>
      </c>
      <c r="Q2553">
        <v>5</v>
      </c>
      <c r="R2553">
        <v>11</v>
      </c>
      <c r="S2553">
        <v>44</v>
      </c>
      <c r="T2553">
        <v>6</v>
      </c>
      <c r="U2553">
        <v>52</v>
      </c>
      <c r="V2553">
        <v>22.9</v>
      </c>
      <c r="W2553" t="s">
        <v>58</v>
      </c>
      <c r="X2553">
        <v>5</v>
      </c>
      <c r="Y2553">
        <v>18</v>
      </c>
      <c r="Z2553">
        <v>58</v>
      </c>
      <c r="AA2553">
        <v>217.77</v>
      </c>
      <c r="AB2553">
        <v>-2.21</v>
      </c>
      <c r="AC2553">
        <v>6.3</v>
      </c>
      <c r="AF2553">
        <v>0.99</v>
      </c>
      <c r="AH2553">
        <v>0.76</v>
      </c>
      <c r="AL2553" t="s">
        <v>382</v>
      </c>
      <c r="AN2553">
        <v>-0.02</v>
      </c>
      <c r="AO2553">
        <v>-8.0000000000000002E-3</v>
      </c>
      <c r="AR2553">
        <v>31</v>
      </c>
    </row>
    <row r="2554" spans="1:53" x14ac:dyDescent="0.25">
      <c r="A2554">
        <v>2553</v>
      </c>
      <c r="B2554" t="s">
        <v>4615</v>
      </c>
      <c r="C2554" t="s">
        <v>4616</v>
      </c>
      <c r="D2554">
        <v>50310</v>
      </c>
      <c r="E2554">
        <v>234735</v>
      </c>
      <c r="F2554">
        <v>263</v>
      </c>
      <c r="M2554">
        <v>6</v>
      </c>
      <c r="N2554">
        <v>47</v>
      </c>
      <c r="O2554">
        <v>27.2</v>
      </c>
      <c r="P2554" t="s">
        <v>58</v>
      </c>
      <c r="Q2554">
        <v>50</v>
      </c>
      <c r="R2554">
        <v>29</v>
      </c>
      <c r="S2554">
        <v>43</v>
      </c>
      <c r="T2554">
        <v>6</v>
      </c>
      <c r="U2554">
        <v>49</v>
      </c>
      <c r="V2554">
        <v>56.2</v>
      </c>
      <c r="W2554" t="s">
        <v>58</v>
      </c>
      <c r="X2554">
        <v>50</v>
      </c>
      <c r="Y2554">
        <v>36</v>
      </c>
      <c r="Z2554">
        <v>53</v>
      </c>
      <c r="AA2554">
        <v>260.16000000000003</v>
      </c>
      <c r="AB2554">
        <v>-20.86</v>
      </c>
      <c r="AC2554">
        <v>2.93</v>
      </c>
      <c r="AF2554">
        <v>1.2</v>
      </c>
      <c r="AH2554">
        <v>1.21</v>
      </c>
      <c r="AJ2554">
        <v>0.6</v>
      </c>
      <c r="AL2554" t="s">
        <v>96</v>
      </c>
      <c r="AN2554">
        <v>3.5999999999999997E-2</v>
      </c>
      <c r="AO2554">
        <v>-7.0000000000000007E-2</v>
      </c>
      <c r="AR2554">
        <v>36</v>
      </c>
      <c r="AS2554" t="s">
        <v>66</v>
      </c>
      <c r="BA2554" t="s">
        <v>68</v>
      </c>
    </row>
    <row r="2555" spans="1:53" x14ac:dyDescent="0.25">
      <c r="A2555">
        <v>2554</v>
      </c>
      <c r="C2555" t="s">
        <v>4617</v>
      </c>
      <c r="D2555">
        <v>50337</v>
      </c>
      <c r="E2555">
        <v>234737</v>
      </c>
      <c r="L2555" t="s">
        <v>4618</v>
      </c>
      <c r="M2555">
        <v>6</v>
      </c>
      <c r="N2555">
        <v>47</v>
      </c>
      <c r="O2555">
        <v>40.9</v>
      </c>
      <c r="P2555" t="s">
        <v>58</v>
      </c>
      <c r="Q2555">
        <v>53</v>
      </c>
      <c r="R2555">
        <v>30</v>
      </c>
      <c r="S2555">
        <v>19</v>
      </c>
      <c r="T2555">
        <v>6</v>
      </c>
      <c r="U2555">
        <v>49</v>
      </c>
      <c r="V2555">
        <v>51.3</v>
      </c>
      <c r="W2555" t="s">
        <v>58</v>
      </c>
      <c r="X2555">
        <v>53</v>
      </c>
      <c r="Y2555">
        <v>37</v>
      </c>
      <c r="Z2555">
        <v>20</v>
      </c>
      <c r="AA2555">
        <v>263.24</v>
      </c>
      <c r="AB2555">
        <v>-21.76</v>
      </c>
      <c r="AC2555">
        <v>4.4000000000000004</v>
      </c>
      <c r="AF2555">
        <v>0.92</v>
      </c>
      <c r="AH2555">
        <v>0.61</v>
      </c>
      <c r="AJ2555">
        <v>0.45</v>
      </c>
      <c r="AL2555" t="s">
        <v>4619</v>
      </c>
      <c r="AN2555">
        <v>0</v>
      </c>
      <c r="AO2555">
        <v>0.03</v>
      </c>
      <c r="AQ2555">
        <v>2.5000000000000001E-2</v>
      </c>
      <c r="AR2555">
        <v>26</v>
      </c>
      <c r="AS2555" t="s">
        <v>105</v>
      </c>
      <c r="BA2555" t="s">
        <v>68</v>
      </c>
    </row>
    <row r="2556" spans="1:53" x14ac:dyDescent="0.25">
      <c r="A2556">
        <v>2555</v>
      </c>
      <c r="C2556" t="s">
        <v>4620</v>
      </c>
      <c r="D2556">
        <v>50371</v>
      </c>
      <c r="E2556">
        <v>96241</v>
      </c>
      <c r="M2556">
        <v>6</v>
      </c>
      <c r="N2556">
        <v>47</v>
      </c>
      <c r="O2556">
        <v>49.5</v>
      </c>
      <c r="P2556" t="s">
        <v>54</v>
      </c>
      <c r="Q2556">
        <v>11</v>
      </c>
      <c r="R2556">
        <v>7</v>
      </c>
      <c r="S2556">
        <v>20</v>
      </c>
      <c r="T2556">
        <v>6</v>
      </c>
      <c r="U2556">
        <v>53</v>
      </c>
      <c r="V2556">
        <v>22.5</v>
      </c>
      <c r="W2556" t="s">
        <v>54</v>
      </c>
      <c r="X2556">
        <v>10</v>
      </c>
      <c r="Y2556">
        <v>59</v>
      </c>
      <c r="Z2556">
        <v>47</v>
      </c>
      <c r="AA2556">
        <v>203.33</v>
      </c>
      <c r="AB2556">
        <v>5.42</v>
      </c>
      <c r="AC2556">
        <v>6.24</v>
      </c>
      <c r="AF2556">
        <v>0.97</v>
      </c>
      <c r="AL2556" t="s">
        <v>114</v>
      </c>
      <c r="AN2556">
        <v>1.0999999999999999E-2</v>
      </c>
      <c r="AO2556">
        <v>-0.13600000000000001</v>
      </c>
      <c r="AR2556">
        <v>-34</v>
      </c>
    </row>
    <row r="2557" spans="1:53" x14ac:dyDescent="0.25">
      <c r="A2557">
        <v>2556</v>
      </c>
      <c r="C2557" t="s">
        <v>4621</v>
      </c>
      <c r="D2557">
        <v>50384</v>
      </c>
      <c r="E2557">
        <v>41426</v>
      </c>
      <c r="M2557">
        <v>6</v>
      </c>
      <c r="N2557">
        <v>47</v>
      </c>
      <c r="O2557">
        <v>53.8</v>
      </c>
      <c r="P2557" t="s">
        <v>54</v>
      </c>
      <c r="Q2557">
        <v>45</v>
      </c>
      <c r="R2557">
        <v>57</v>
      </c>
      <c r="S2557">
        <v>9</v>
      </c>
      <c r="T2557">
        <v>6</v>
      </c>
      <c r="U2557">
        <v>55</v>
      </c>
      <c r="V2557">
        <v>15.2</v>
      </c>
      <c r="W2557" t="s">
        <v>54</v>
      </c>
      <c r="X2557">
        <v>45</v>
      </c>
      <c r="Y2557">
        <v>49</v>
      </c>
      <c r="Z2557">
        <v>35</v>
      </c>
      <c r="AA2557">
        <v>170.67</v>
      </c>
      <c r="AB2557">
        <v>19.72</v>
      </c>
      <c r="AC2557">
        <v>6.34</v>
      </c>
      <c r="AF2557">
        <v>0.94</v>
      </c>
      <c r="AH2557">
        <v>0.65</v>
      </c>
      <c r="AL2557" t="s">
        <v>705</v>
      </c>
      <c r="AN2557">
        <v>-3.6999999999999998E-2</v>
      </c>
      <c r="AO2557">
        <v>-6.7000000000000004E-2</v>
      </c>
      <c r="AR2557">
        <v>31</v>
      </c>
      <c r="BA2557" t="s">
        <v>68</v>
      </c>
    </row>
    <row r="2558" spans="1:53" x14ac:dyDescent="0.25">
      <c r="A2558">
        <v>2557</v>
      </c>
      <c r="C2558" t="s">
        <v>4622</v>
      </c>
      <c r="D2558">
        <v>50420</v>
      </c>
      <c r="E2558">
        <v>41429</v>
      </c>
      <c r="L2558" t="s">
        <v>4623</v>
      </c>
      <c r="M2558">
        <v>6</v>
      </c>
      <c r="N2558">
        <v>48</v>
      </c>
      <c r="O2558">
        <v>1.6</v>
      </c>
      <c r="P2558" t="s">
        <v>54</v>
      </c>
      <c r="Q2558">
        <v>44</v>
      </c>
      <c r="R2558">
        <v>2</v>
      </c>
      <c r="S2558">
        <v>5</v>
      </c>
      <c r="T2558">
        <v>6</v>
      </c>
      <c r="U2558">
        <v>55</v>
      </c>
      <c r="V2558">
        <v>14.7</v>
      </c>
      <c r="W2558" t="s">
        <v>54</v>
      </c>
      <c r="X2558">
        <v>43</v>
      </c>
      <c r="Y2558">
        <v>54</v>
      </c>
      <c r="Z2558">
        <v>36</v>
      </c>
      <c r="AA2558">
        <v>172.59</v>
      </c>
      <c r="AB2558">
        <v>19.079999999999998</v>
      </c>
      <c r="AC2558">
        <v>6.13</v>
      </c>
      <c r="AF2558">
        <v>0.32</v>
      </c>
      <c r="AH2558">
        <v>0.19</v>
      </c>
      <c r="AJ2558">
        <v>0.19</v>
      </c>
      <c r="AL2558" t="s">
        <v>1119</v>
      </c>
      <c r="AN2558">
        <v>0.01</v>
      </c>
      <c r="AO2558">
        <v>-8.9999999999999993E-3</v>
      </c>
      <c r="AR2558">
        <v>-7</v>
      </c>
      <c r="AS2558" t="s">
        <v>60</v>
      </c>
      <c r="AU2558">
        <v>30</v>
      </c>
      <c r="BA2558" t="s">
        <v>68</v>
      </c>
    </row>
    <row r="2559" spans="1:53" x14ac:dyDescent="0.25">
      <c r="A2559">
        <v>2558</v>
      </c>
      <c r="C2559" t="s">
        <v>4624</v>
      </c>
      <c r="D2559">
        <v>50445</v>
      </c>
      <c r="E2559">
        <v>197291</v>
      </c>
      <c r="M2559">
        <v>6</v>
      </c>
      <c r="N2559">
        <v>48</v>
      </c>
      <c r="O2559">
        <v>10.8</v>
      </c>
      <c r="P2559" t="s">
        <v>58</v>
      </c>
      <c r="Q2559">
        <v>36</v>
      </c>
      <c r="R2559">
        <v>6</v>
      </c>
      <c r="S2559">
        <v>29</v>
      </c>
      <c r="T2559">
        <v>6</v>
      </c>
      <c r="U2559">
        <v>51</v>
      </c>
      <c r="V2559">
        <v>42.3</v>
      </c>
      <c r="W2559" t="s">
        <v>58</v>
      </c>
      <c r="X2559">
        <v>36</v>
      </c>
      <c r="Y2559">
        <v>13</v>
      </c>
      <c r="Z2559">
        <v>49</v>
      </c>
      <c r="AA2559">
        <v>246.06</v>
      </c>
      <c r="AB2559">
        <v>-15.58</v>
      </c>
      <c r="AC2559">
        <v>5.96</v>
      </c>
      <c r="AF2559">
        <v>0.18</v>
      </c>
      <c r="AL2559" t="s">
        <v>575</v>
      </c>
      <c r="AN2559">
        <v>-4.8000000000000001E-2</v>
      </c>
      <c r="AO2559">
        <v>-6.4000000000000001E-2</v>
      </c>
      <c r="AR2559">
        <v>4</v>
      </c>
    </row>
    <row r="2560" spans="1:53" x14ac:dyDescent="0.25">
      <c r="A2560">
        <v>2559</v>
      </c>
      <c r="B2560" t="s">
        <v>4625</v>
      </c>
      <c r="C2560" t="s">
        <v>4626</v>
      </c>
      <c r="D2560">
        <v>50506</v>
      </c>
      <c r="E2560">
        <v>258451</v>
      </c>
      <c r="F2560">
        <v>264</v>
      </c>
      <c r="M2560">
        <v>6</v>
      </c>
      <c r="N2560">
        <v>48</v>
      </c>
      <c r="O2560">
        <v>22.5</v>
      </c>
      <c r="P2560" t="s">
        <v>58</v>
      </c>
      <c r="Q2560">
        <v>80</v>
      </c>
      <c r="R2560">
        <v>42</v>
      </c>
      <c r="S2560">
        <v>30</v>
      </c>
      <c r="T2560">
        <v>6</v>
      </c>
      <c r="U2560">
        <v>40</v>
      </c>
      <c r="V2560">
        <v>2.7</v>
      </c>
      <c r="W2560" t="s">
        <v>58</v>
      </c>
      <c r="X2560">
        <v>80</v>
      </c>
      <c r="Y2560">
        <v>48</v>
      </c>
      <c r="Z2560">
        <v>49</v>
      </c>
      <c r="AA2560">
        <v>292.60000000000002</v>
      </c>
      <c r="AB2560">
        <v>-27.21</v>
      </c>
      <c r="AC2560">
        <v>5.64</v>
      </c>
      <c r="AF2560">
        <v>0.2</v>
      </c>
      <c r="AH2560">
        <v>0.15</v>
      </c>
      <c r="AL2560" t="s">
        <v>1234</v>
      </c>
      <c r="AN2560">
        <v>-1.6E-2</v>
      </c>
      <c r="AO2560">
        <v>5.5E-2</v>
      </c>
      <c r="AR2560">
        <v>7</v>
      </c>
      <c r="AS2560" t="s">
        <v>60</v>
      </c>
      <c r="AU2560">
        <v>157</v>
      </c>
    </row>
    <row r="2561" spans="1:53" x14ac:dyDescent="0.25">
      <c r="A2561">
        <v>2560</v>
      </c>
      <c r="B2561" t="s">
        <v>4627</v>
      </c>
      <c r="C2561" t="s">
        <v>4628</v>
      </c>
      <c r="D2561">
        <v>50522</v>
      </c>
      <c r="E2561">
        <v>26051</v>
      </c>
      <c r="G2561" t="s">
        <v>63</v>
      </c>
      <c r="J2561">
        <v>5586</v>
      </c>
      <c r="M2561">
        <v>6</v>
      </c>
      <c r="N2561">
        <v>48</v>
      </c>
      <c r="O2561">
        <v>37</v>
      </c>
      <c r="P2561" t="s">
        <v>54</v>
      </c>
      <c r="Q2561">
        <v>58</v>
      </c>
      <c r="R2561">
        <v>33</v>
      </c>
      <c r="S2561">
        <v>14</v>
      </c>
      <c r="T2561">
        <v>6</v>
      </c>
      <c r="U2561">
        <v>57</v>
      </c>
      <c r="V2561">
        <v>16.5</v>
      </c>
      <c r="W2561" t="s">
        <v>54</v>
      </c>
      <c r="X2561">
        <v>58</v>
      </c>
      <c r="Y2561">
        <v>25</v>
      </c>
      <c r="Z2561">
        <v>21</v>
      </c>
      <c r="AA2561">
        <v>157.77000000000001</v>
      </c>
      <c r="AB2561">
        <v>23.6</v>
      </c>
      <c r="AC2561">
        <v>4.3499999999999996</v>
      </c>
      <c r="AF2561">
        <v>0.85</v>
      </c>
      <c r="AH2561">
        <v>0.52</v>
      </c>
      <c r="AJ2561">
        <v>0.44</v>
      </c>
      <c r="AL2561" t="s">
        <v>1522</v>
      </c>
      <c r="AN2561">
        <v>-5.0000000000000001E-3</v>
      </c>
      <c r="AO2561">
        <v>-0.13500000000000001</v>
      </c>
      <c r="AQ2561">
        <v>1.4E-2</v>
      </c>
      <c r="AR2561">
        <v>9</v>
      </c>
      <c r="AS2561" t="s">
        <v>60</v>
      </c>
      <c r="AT2561" t="s">
        <v>67</v>
      </c>
      <c r="AU2561">
        <v>25</v>
      </c>
      <c r="AW2561">
        <v>1.2</v>
      </c>
      <c r="AX2561">
        <v>0.9</v>
      </c>
      <c r="AY2561" t="s">
        <v>86</v>
      </c>
      <c r="AZ2561">
        <v>4</v>
      </c>
      <c r="BA2561" t="s">
        <v>68</v>
      </c>
    </row>
    <row r="2562" spans="1:53" x14ac:dyDescent="0.25">
      <c r="A2562">
        <v>2561</v>
      </c>
      <c r="C2562" t="s">
        <v>4629</v>
      </c>
      <c r="D2562">
        <v>50551</v>
      </c>
      <c r="E2562">
        <v>26050</v>
      </c>
      <c r="L2562">
        <v>3280</v>
      </c>
      <c r="M2562">
        <v>6</v>
      </c>
      <c r="N2562">
        <v>48</v>
      </c>
      <c r="O2562">
        <v>40.4</v>
      </c>
      <c r="P2562" t="s">
        <v>54</v>
      </c>
      <c r="Q2562">
        <v>57</v>
      </c>
      <c r="R2562">
        <v>41</v>
      </c>
      <c r="S2562">
        <v>25</v>
      </c>
      <c r="T2562">
        <v>6</v>
      </c>
      <c r="U2562">
        <v>57</v>
      </c>
      <c r="V2562">
        <v>13.2</v>
      </c>
      <c r="W2562" t="s">
        <v>54</v>
      </c>
      <c r="X2562">
        <v>57</v>
      </c>
      <c r="Y2562">
        <v>33</v>
      </c>
      <c r="Z2562">
        <v>48</v>
      </c>
      <c r="AA2562">
        <v>158.68</v>
      </c>
      <c r="AB2562">
        <v>23.38</v>
      </c>
      <c r="AC2562">
        <v>6.05</v>
      </c>
      <c r="AF2562">
        <v>1.49</v>
      </c>
      <c r="AH2562">
        <v>1.75</v>
      </c>
      <c r="AL2562" t="s">
        <v>204</v>
      </c>
      <c r="AN2562">
        <v>1.7999999999999999E-2</v>
      </c>
      <c r="AO2562">
        <v>2.1999999999999999E-2</v>
      </c>
      <c r="AR2562">
        <v>-54</v>
      </c>
      <c r="AS2562" t="s">
        <v>60</v>
      </c>
    </row>
    <row r="2563" spans="1:53" x14ac:dyDescent="0.25">
      <c r="A2563">
        <v>2562</v>
      </c>
      <c r="C2563" t="s">
        <v>4630</v>
      </c>
      <c r="D2563">
        <v>50571</v>
      </c>
      <c r="E2563">
        <v>249654</v>
      </c>
      <c r="M2563">
        <v>6</v>
      </c>
      <c r="N2563">
        <v>48</v>
      </c>
      <c r="O2563">
        <v>41.5</v>
      </c>
      <c r="P2563" t="s">
        <v>58</v>
      </c>
      <c r="Q2563">
        <v>60</v>
      </c>
      <c r="R2563">
        <v>7</v>
      </c>
      <c r="S2563">
        <v>59</v>
      </c>
      <c r="T2563">
        <v>6</v>
      </c>
      <c r="U2563">
        <v>50</v>
      </c>
      <c r="V2563">
        <v>1.1000000000000001</v>
      </c>
      <c r="W2563" t="s">
        <v>58</v>
      </c>
      <c r="X2563">
        <v>60</v>
      </c>
      <c r="Y2563">
        <v>14</v>
      </c>
      <c r="Z2563">
        <v>57</v>
      </c>
      <c r="AA2563">
        <v>270.18</v>
      </c>
      <c r="AB2563">
        <v>-23.49</v>
      </c>
      <c r="AC2563">
        <v>6.11</v>
      </c>
      <c r="AF2563">
        <v>0.46</v>
      </c>
      <c r="AL2563" t="s">
        <v>3332</v>
      </c>
      <c r="AN2563">
        <v>8.9999999999999993E-3</v>
      </c>
      <c r="AO2563">
        <v>0.109</v>
      </c>
      <c r="AR2563">
        <v>23</v>
      </c>
    </row>
    <row r="2564" spans="1:53" x14ac:dyDescent="0.25">
      <c r="A2564">
        <v>2563</v>
      </c>
      <c r="C2564" t="s">
        <v>4631</v>
      </c>
      <c r="D2564">
        <v>50621</v>
      </c>
      <c r="E2564">
        <v>218261</v>
      </c>
      <c r="M2564">
        <v>6</v>
      </c>
      <c r="N2564">
        <v>48</v>
      </c>
      <c r="O2564">
        <v>51.1</v>
      </c>
      <c r="P2564" t="s">
        <v>58</v>
      </c>
      <c r="Q2564">
        <v>48</v>
      </c>
      <c r="R2564">
        <v>10</v>
      </c>
      <c r="S2564">
        <v>17</v>
      </c>
      <c r="T2564">
        <v>6</v>
      </c>
      <c r="U2564">
        <v>51</v>
      </c>
      <c r="V2564">
        <v>32.799999999999997</v>
      </c>
      <c r="W2564" t="s">
        <v>58</v>
      </c>
      <c r="X2564">
        <v>48</v>
      </c>
      <c r="Y2564">
        <v>17</v>
      </c>
      <c r="Z2564">
        <v>33</v>
      </c>
      <c r="AA2564">
        <v>257.89999999999998</v>
      </c>
      <c r="AB2564">
        <v>-19.89</v>
      </c>
      <c r="AC2564">
        <v>6.42</v>
      </c>
      <c r="AF2564">
        <v>1.21</v>
      </c>
      <c r="AH2564">
        <v>1.23</v>
      </c>
      <c r="AL2564" t="s">
        <v>424</v>
      </c>
      <c r="AN2564">
        <v>3.9E-2</v>
      </c>
      <c r="AO2564">
        <v>-8.9999999999999993E-3</v>
      </c>
      <c r="AR2564">
        <v>-9</v>
      </c>
    </row>
    <row r="2565" spans="1:53" x14ac:dyDescent="0.25">
      <c r="A2565">
        <v>2564</v>
      </c>
      <c r="B2565" t="s">
        <v>4632</v>
      </c>
      <c r="C2565" t="s">
        <v>4633</v>
      </c>
      <c r="D2565">
        <v>50635</v>
      </c>
      <c r="E2565">
        <v>96265</v>
      </c>
      <c r="J2565">
        <v>5559</v>
      </c>
      <c r="L2565">
        <v>3266</v>
      </c>
      <c r="M2565">
        <v>6</v>
      </c>
      <c r="N2565">
        <v>49</v>
      </c>
      <c r="O2565">
        <v>0.1</v>
      </c>
      <c r="P2565" t="s">
        <v>54</v>
      </c>
      <c r="Q2565">
        <v>13</v>
      </c>
      <c r="R2565">
        <v>18</v>
      </c>
      <c r="S2565">
        <v>18</v>
      </c>
      <c r="T2565">
        <v>6</v>
      </c>
      <c r="U2565">
        <v>54</v>
      </c>
      <c r="V2565">
        <v>38.700000000000003</v>
      </c>
      <c r="W2565" t="s">
        <v>54</v>
      </c>
      <c r="X2565">
        <v>13</v>
      </c>
      <c r="Y2565">
        <v>10</v>
      </c>
      <c r="Z2565">
        <v>40</v>
      </c>
      <c r="AA2565">
        <v>201.51</v>
      </c>
      <c r="AB2565">
        <v>6.67</v>
      </c>
      <c r="AC2565">
        <v>4.6500000000000004</v>
      </c>
      <c r="AF2565">
        <v>0.3</v>
      </c>
      <c r="AH2565">
        <v>7.0000000000000007E-2</v>
      </c>
      <c r="AJ2565">
        <v>0.2</v>
      </c>
      <c r="AL2565" t="s">
        <v>4634</v>
      </c>
      <c r="AN2565">
        <v>7.8E-2</v>
      </c>
      <c r="AO2565">
        <v>-8.3000000000000004E-2</v>
      </c>
      <c r="AQ2565">
        <v>4.2999999999999997E-2</v>
      </c>
      <c r="AR2565">
        <v>24</v>
      </c>
      <c r="AS2565" t="s">
        <v>79</v>
      </c>
      <c r="AU2565">
        <v>126</v>
      </c>
      <c r="AW2565">
        <v>2.9</v>
      </c>
      <c r="AX2565">
        <v>7</v>
      </c>
      <c r="AY2565" t="s">
        <v>86</v>
      </c>
      <c r="AZ2565">
        <v>3</v>
      </c>
      <c r="BA2565" t="s">
        <v>68</v>
      </c>
    </row>
    <row r="2566" spans="1:53" x14ac:dyDescent="0.25">
      <c r="A2566">
        <v>2565</v>
      </c>
      <c r="C2566" t="s">
        <v>4635</v>
      </c>
      <c r="D2566">
        <v>50644</v>
      </c>
      <c r="E2566">
        <v>152055</v>
      </c>
      <c r="M2566">
        <v>6</v>
      </c>
      <c r="N2566">
        <v>48</v>
      </c>
      <c r="O2566">
        <v>56.6</v>
      </c>
      <c r="P2566" t="s">
        <v>58</v>
      </c>
      <c r="Q2566">
        <v>18</v>
      </c>
      <c r="R2566">
        <v>54</v>
      </c>
      <c r="S2566">
        <v>35</v>
      </c>
      <c r="T2566">
        <v>6</v>
      </c>
      <c r="U2566">
        <v>53</v>
      </c>
      <c r="V2566">
        <v>18.8</v>
      </c>
      <c r="W2566" t="s">
        <v>58</v>
      </c>
      <c r="X2566">
        <v>19</v>
      </c>
      <c r="Y2566">
        <v>1</v>
      </c>
      <c r="Z2566">
        <v>58</v>
      </c>
      <c r="AA2566">
        <v>230.2</v>
      </c>
      <c r="AB2566">
        <v>-8.15</v>
      </c>
      <c r="AC2566">
        <v>5.64</v>
      </c>
      <c r="AF2566">
        <v>0.28000000000000003</v>
      </c>
      <c r="AH2566">
        <v>0.14000000000000001</v>
      </c>
      <c r="AL2566" t="s">
        <v>713</v>
      </c>
      <c r="AN2566">
        <v>-4.9000000000000002E-2</v>
      </c>
      <c r="AO2566">
        <v>3.0000000000000001E-3</v>
      </c>
      <c r="AR2566">
        <v>30</v>
      </c>
    </row>
    <row r="2567" spans="1:53" x14ac:dyDescent="0.25">
      <c r="A2567">
        <v>2566</v>
      </c>
      <c r="C2567" t="s">
        <v>4636</v>
      </c>
      <c r="D2567">
        <v>50643</v>
      </c>
      <c r="E2567">
        <v>152056</v>
      </c>
      <c r="M2567">
        <v>6</v>
      </c>
      <c r="N2567">
        <v>48</v>
      </c>
      <c r="O2567">
        <v>59.1</v>
      </c>
      <c r="P2567" t="s">
        <v>58</v>
      </c>
      <c r="Q2567">
        <v>18</v>
      </c>
      <c r="R2567">
        <v>48</v>
      </c>
      <c r="S2567">
        <v>38</v>
      </c>
      <c r="T2567">
        <v>6</v>
      </c>
      <c r="U2567">
        <v>53</v>
      </c>
      <c r="V2567">
        <v>21.7</v>
      </c>
      <c r="W2567" t="s">
        <v>58</v>
      </c>
      <c r="X2567">
        <v>18</v>
      </c>
      <c r="Y2567">
        <v>56</v>
      </c>
      <c r="Z2567">
        <v>0</v>
      </c>
      <c r="AA2567">
        <v>230.11</v>
      </c>
      <c r="AB2567">
        <v>-8.1</v>
      </c>
      <c r="AC2567">
        <v>6.14</v>
      </c>
      <c r="AF2567">
        <v>0.15</v>
      </c>
      <c r="AH2567">
        <v>0.13</v>
      </c>
      <c r="AJ2567">
        <v>0.05</v>
      </c>
      <c r="AL2567" t="s">
        <v>610</v>
      </c>
      <c r="AN2567">
        <v>-2.8000000000000001E-2</v>
      </c>
      <c r="AO2567">
        <v>2.3E-2</v>
      </c>
      <c r="AR2567">
        <v>41</v>
      </c>
    </row>
    <row r="2568" spans="1:53" x14ac:dyDescent="0.25">
      <c r="A2568">
        <v>2567</v>
      </c>
      <c r="C2568" t="s">
        <v>4637</v>
      </c>
      <c r="D2568">
        <v>50648</v>
      </c>
      <c r="E2568">
        <v>172504</v>
      </c>
      <c r="G2568" t="s">
        <v>63</v>
      </c>
      <c r="J2568">
        <v>5548</v>
      </c>
      <c r="L2568">
        <v>3259</v>
      </c>
      <c r="M2568">
        <v>6</v>
      </c>
      <c r="N2568">
        <v>48</v>
      </c>
      <c r="O2568">
        <v>59.1</v>
      </c>
      <c r="P2568" t="s">
        <v>58</v>
      </c>
      <c r="Q2568">
        <v>26</v>
      </c>
      <c r="R2568">
        <v>49</v>
      </c>
      <c r="S2568">
        <v>59</v>
      </c>
      <c r="T2568">
        <v>6</v>
      </c>
      <c r="U2568">
        <v>53</v>
      </c>
      <c r="V2568">
        <v>0.1</v>
      </c>
      <c r="W2568" t="s">
        <v>58</v>
      </c>
      <c r="X2568">
        <v>26</v>
      </c>
      <c r="Y2568">
        <v>57</v>
      </c>
      <c r="Z2568">
        <v>27</v>
      </c>
      <c r="AA2568">
        <v>237.43</v>
      </c>
      <c r="AB2568">
        <v>-11.61</v>
      </c>
      <c r="AC2568">
        <v>6.4</v>
      </c>
      <c r="AF2568">
        <v>1.53</v>
      </c>
      <c r="AH2568">
        <v>2.29</v>
      </c>
      <c r="AL2568" t="s">
        <v>313</v>
      </c>
      <c r="AN2568">
        <v>-3.1E-2</v>
      </c>
      <c r="AO2568">
        <v>-6.0999999999999999E-2</v>
      </c>
      <c r="AR2568">
        <v>-13</v>
      </c>
      <c r="AS2568" t="s">
        <v>72</v>
      </c>
      <c r="AW2568">
        <v>7.5</v>
      </c>
      <c r="AX2568">
        <v>11.9</v>
      </c>
      <c r="AY2568" t="s">
        <v>86</v>
      </c>
      <c r="AZ2568">
        <v>3</v>
      </c>
      <c r="BA2568" t="s">
        <v>68</v>
      </c>
    </row>
    <row r="2569" spans="1:53" x14ac:dyDescent="0.25">
      <c r="A2569">
        <v>2568</v>
      </c>
      <c r="B2569" t="s">
        <v>4638</v>
      </c>
      <c r="C2569" t="s">
        <v>4639</v>
      </c>
      <c r="D2569">
        <v>50658</v>
      </c>
      <c r="E2569">
        <v>41446</v>
      </c>
      <c r="L2569" t="s">
        <v>64</v>
      </c>
      <c r="M2569">
        <v>6</v>
      </c>
      <c r="N2569">
        <v>49</v>
      </c>
      <c r="O2569">
        <v>8.4</v>
      </c>
      <c r="P2569" t="s">
        <v>54</v>
      </c>
      <c r="Q2569">
        <v>46</v>
      </c>
      <c r="R2569">
        <v>24</v>
      </c>
      <c r="S2569">
        <v>4</v>
      </c>
      <c r="T2569">
        <v>6</v>
      </c>
      <c r="U2569">
        <v>56</v>
      </c>
      <c r="V2569">
        <v>32.299999999999997</v>
      </c>
      <c r="W2569" t="s">
        <v>54</v>
      </c>
      <c r="X2569">
        <v>46</v>
      </c>
      <c r="Y2569">
        <v>16</v>
      </c>
      <c r="Z2569">
        <v>27</v>
      </c>
      <c r="AA2569">
        <v>170.3</v>
      </c>
      <c r="AB2569">
        <v>20.07</v>
      </c>
      <c r="AC2569">
        <v>5.87</v>
      </c>
      <c r="AF2569">
        <v>-0.06</v>
      </c>
      <c r="AH2569">
        <v>-0.45</v>
      </c>
      <c r="AL2569" t="s">
        <v>4640</v>
      </c>
      <c r="AN2569">
        <v>1.7999999999999999E-2</v>
      </c>
      <c r="AO2569">
        <v>1.2999999999999999E-2</v>
      </c>
      <c r="AR2569">
        <v>-41</v>
      </c>
      <c r="AU2569">
        <v>270</v>
      </c>
      <c r="BA2569" t="s">
        <v>68</v>
      </c>
    </row>
    <row r="2570" spans="1:53" x14ac:dyDescent="0.25">
      <c r="A2570">
        <v>2569</v>
      </c>
      <c r="B2570" t="s">
        <v>4641</v>
      </c>
      <c r="C2570" t="s">
        <v>4642</v>
      </c>
      <c r="D2570">
        <v>50692</v>
      </c>
      <c r="E2570">
        <v>78866</v>
      </c>
      <c r="M2570">
        <v>6</v>
      </c>
      <c r="N2570">
        <v>49</v>
      </c>
      <c r="O2570">
        <v>9.6999999999999993</v>
      </c>
      <c r="P2570" t="s">
        <v>54</v>
      </c>
      <c r="Q2570">
        <v>25</v>
      </c>
      <c r="R2570">
        <v>30</v>
      </c>
      <c r="S2570">
        <v>3</v>
      </c>
      <c r="T2570">
        <v>6</v>
      </c>
      <c r="U2570">
        <v>55</v>
      </c>
      <c r="V2570">
        <v>18.600000000000001</v>
      </c>
      <c r="W2570" t="s">
        <v>54</v>
      </c>
      <c r="X2570">
        <v>25</v>
      </c>
      <c r="Y2570">
        <v>22</v>
      </c>
      <c r="Z2570">
        <v>32</v>
      </c>
      <c r="AA2570">
        <v>190.42</v>
      </c>
      <c r="AB2570">
        <v>12.06</v>
      </c>
      <c r="AC2570">
        <v>5.73</v>
      </c>
      <c r="AF2570">
        <v>0.56999999999999995</v>
      </c>
      <c r="AH2570">
        <v>0</v>
      </c>
      <c r="AL2570" t="s">
        <v>241</v>
      </c>
      <c r="AN2570">
        <v>-4.2000000000000003E-2</v>
      </c>
      <c r="AO2570">
        <v>2.1999999999999999E-2</v>
      </c>
      <c r="AQ2570">
        <v>5.5E-2</v>
      </c>
      <c r="AR2570">
        <v>-11</v>
      </c>
      <c r="AS2570" t="s">
        <v>60</v>
      </c>
      <c r="AT2570" t="s">
        <v>110</v>
      </c>
      <c r="AU2570">
        <v>3</v>
      </c>
    </row>
    <row r="2571" spans="1:53" x14ac:dyDescent="0.25">
      <c r="A2571">
        <v>2570</v>
      </c>
      <c r="C2571" t="s">
        <v>4643</v>
      </c>
      <c r="D2571">
        <v>50700</v>
      </c>
      <c r="E2571">
        <v>133855</v>
      </c>
      <c r="J2571">
        <v>5557</v>
      </c>
      <c r="M2571">
        <v>6</v>
      </c>
      <c r="N2571">
        <v>49</v>
      </c>
      <c r="O2571">
        <v>14.5</v>
      </c>
      <c r="P2571" t="s">
        <v>58</v>
      </c>
      <c r="Q2571">
        <v>5</v>
      </c>
      <c r="R2571">
        <v>43</v>
      </c>
      <c r="S2571">
        <v>40</v>
      </c>
      <c r="T2571">
        <v>6</v>
      </c>
      <c r="U2571">
        <v>54</v>
      </c>
      <c r="V2571">
        <v>8.5</v>
      </c>
      <c r="W2571" t="s">
        <v>58</v>
      </c>
      <c r="X2571">
        <v>5</v>
      </c>
      <c r="Y2571">
        <v>51</v>
      </c>
      <c r="Z2571">
        <v>9</v>
      </c>
      <c r="AA2571">
        <v>218.45</v>
      </c>
      <c r="AB2571">
        <v>-2.0699999999999998</v>
      </c>
      <c r="AC2571">
        <v>6.41</v>
      </c>
      <c r="AF2571">
        <v>0.17</v>
      </c>
      <c r="AH2571">
        <v>0.16</v>
      </c>
      <c r="AL2571" t="s">
        <v>90</v>
      </c>
      <c r="AN2571">
        <v>-0.02</v>
      </c>
      <c r="AO2571">
        <v>-1E-3</v>
      </c>
      <c r="AP2571" t="s">
        <v>126</v>
      </c>
      <c r="AQ2571">
        <v>3.0000000000000001E-3</v>
      </c>
      <c r="AR2571">
        <v>17</v>
      </c>
      <c r="AW2571">
        <v>0.1</v>
      </c>
      <c r="AX2571">
        <v>1.2</v>
      </c>
    </row>
    <row r="2572" spans="1:53" x14ac:dyDescent="0.25">
      <c r="A2572">
        <v>2571</v>
      </c>
      <c r="B2572" t="s">
        <v>4644</v>
      </c>
      <c r="C2572" t="s">
        <v>4645</v>
      </c>
      <c r="D2572">
        <v>50707</v>
      </c>
      <c r="E2572">
        <v>172520</v>
      </c>
      <c r="F2572">
        <v>2532</v>
      </c>
      <c r="L2572" t="s">
        <v>4646</v>
      </c>
      <c r="M2572">
        <v>6</v>
      </c>
      <c r="N2572">
        <v>49</v>
      </c>
      <c r="O2572">
        <v>13.4</v>
      </c>
      <c r="P2572" t="s">
        <v>58</v>
      </c>
      <c r="Q2572">
        <v>20</v>
      </c>
      <c r="R2572">
        <v>6</v>
      </c>
      <c r="S2572">
        <v>2</v>
      </c>
      <c r="T2572">
        <v>6</v>
      </c>
      <c r="U2572">
        <v>53</v>
      </c>
      <c r="V2572">
        <v>32.9</v>
      </c>
      <c r="W2572" t="s">
        <v>58</v>
      </c>
      <c r="X2572">
        <v>20</v>
      </c>
      <c r="Y2572">
        <v>13</v>
      </c>
      <c r="Z2572">
        <v>27</v>
      </c>
      <c r="AA2572">
        <v>231.3</v>
      </c>
      <c r="AB2572">
        <v>-8.6199999999999992</v>
      </c>
      <c r="AC2572">
        <v>4.83</v>
      </c>
      <c r="AF2572">
        <v>-0.21</v>
      </c>
      <c r="AH2572">
        <v>-0.96</v>
      </c>
      <c r="AJ2572">
        <v>-0.22</v>
      </c>
      <c r="AL2572" t="s">
        <v>3500</v>
      </c>
      <c r="AN2572">
        <v>-8.9999999999999993E-3</v>
      </c>
      <c r="AO2572">
        <v>4.0000000000000001E-3</v>
      </c>
      <c r="AR2572">
        <v>28</v>
      </c>
      <c r="AS2572" t="s">
        <v>60</v>
      </c>
      <c r="AU2572">
        <v>49</v>
      </c>
      <c r="BA2572" t="s">
        <v>68</v>
      </c>
    </row>
    <row r="2573" spans="1:53" x14ac:dyDescent="0.25">
      <c r="A2573">
        <v>2572</v>
      </c>
      <c r="C2573" t="s">
        <v>4647</v>
      </c>
      <c r="D2573">
        <v>50747</v>
      </c>
      <c r="E2573">
        <v>133870</v>
      </c>
      <c r="F2573">
        <v>2533</v>
      </c>
      <c r="M2573">
        <v>6</v>
      </c>
      <c r="N2573">
        <v>49</v>
      </c>
      <c r="O2573">
        <v>19.7</v>
      </c>
      <c r="P2573" t="s">
        <v>58</v>
      </c>
      <c r="Q2573">
        <v>1</v>
      </c>
      <c r="R2573">
        <v>0</v>
      </c>
      <c r="S2573">
        <v>6</v>
      </c>
      <c r="T2573">
        <v>6</v>
      </c>
      <c r="U2573">
        <v>54</v>
      </c>
      <c r="V2573">
        <v>24.6</v>
      </c>
      <c r="W2573" t="s">
        <v>58</v>
      </c>
      <c r="X2573">
        <v>1</v>
      </c>
      <c r="Y2573">
        <v>7</v>
      </c>
      <c r="Z2573">
        <v>37</v>
      </c>
      <c r="AA2573">
        <v>214.27</v>
      </c>
      <c r="AB2573">
        <v>0.15</v>
      </c>
      <c r="AC2573">
        <v>5.45</v>
      </c>
      <c r="AF2573">
        <v>0.18</v>
      </c>
      <c r="AH2573">
        <v>0.16</v>
      </c>
      <c r="AL2573" t="s">
        <v>667</v>
      </c>
      <c r="AN2573">
        <v>3.0000000000000001E-3</v>
      </c>
      <c r="AO2573">
        <v>-1.2E-2</v>
      </c>
      <c r="AQ2573">
        <v>8.9999999999999993E-3</v>
      </c>
      <c r="AR2573">
        <v>-9</v>
      </c>
      <c r="AU2573">
        <v>70</v>
      </c>
      <c r="BA2573" t="s">
        <v>68</v>
      </c>
    </row>
    <row r="2574" spans="1:53" x14ac:dyDescent="0.25">
      <c r="A2574">
        <v>2573</v>
      </c>
      <c r="C2574" t="s">
        <v>4648</v>
      </c>
      <c r="D2574">
        <v>50763</v>
      </c>
      <c r="E2574">
        <v>41450</v>
      </c>
      <c r="M2574">
        <v>6</v>
      </c>
      <c r="N2574">
        <v>49</v>
      </c>
      <c r="O2574">
        <v>31.3</v>
      </c>
      <c r="P2574" t="s">
        <v>54</v>
      </c>
      <c r="Q2574">
        <v>46</v>
      </c>
      <c r="R2574">
        <v>50</v>
      </c>
      <c r="S2574">
        <v>9</v>
      </c>
      <c r="T2574">
        <v>6</v>
      </c>
      <c r="U2574">
        <v>56</v>
      </c>
      <c r="V2574">
        <v>56</v>
      </c>
      <c r="W2574" t="s">
        <v>54</v>
      </c>
      <c r="X2574">
        <v>46</v>
      </c>
      <c r="Y2574">
        <v>42</v>
      </c>
      <c r="Z2574">
        <v>18</v>
      </c>
      <c r="AA2574">
        <v>169.89</v>
      </c>
      <c r="AB2574">
        <v>20.28</v>
      </c>
      <c r="AC2574">
        <v>5.86</v>
      </c>
      <c r="AF2574">
        <v>1.08</v>
      </c>
      <c r="AL2574" t="s">
        <v>897</v>
      </c>
      <c r="AN2574">
        <v>-0.10199999999999999</v>
      </c>
      <c r="AO2574">
        <v>-0.09</v>
      </c>
      <c r="AR2574">
        <v>39</v>
      </c>
    </row>
    <row r="2575" spans="1:53" x14ac:dyDescent="0.25">
      <c r="A2575">
        <v>2574</v>
      </c>
      <c r="B2575" t="s">
        <v>4649</v>
      </c>
      <c r="C2575" t="s">
        <v>4650</v>
      </c>
      <c r="D2575">
        <v>50778</v>
      </c>
      <c r="E2575">
        <v>152071</v>
      </c>
      <c r="F2575">
        <v>266</v>
      </c>
      <c r="G2575" t="s">
        <v>63</v>
      </c>
      <c r="M2575">
        <v>6</v>
      </c>
      <c r="N2575">
        <v>49</v>
      </c>
      <c r="O2575">
        <v>32.6</v>
      </c>
      <c r="P2575" t="s">
        <v>58</v>
      </c>
      <c r="Q2575">
        <v>11</v>
      </c>
      <c r="R2575">
        <v>54</v>
      </c>
      <c r="S2575">
        <v>48</v>
      </c>
      <c r="T2575">
        <v>6</v>
      </c>
      <c r="U2575">
        <v>54</v>
      </c>
      <c r="V2575">
        <v>11.4</v>
      </c>
      <c r="W2575" t="s">
        <v>58</v>
      </c>
      <c r="X2575">
        <v>12</v>
      </c>
      <c r="Y2575">
        <v>2</v>
      </c>
      <c r="Z2575">
        <v>19</v>
      </c>
      <c r="AA2575">
        <v>223.98</v>
      </c>
      <c r="AB2575">
        <v>-4.8499999999999996</v>
      </c>
      <c r="AC2575">
        <v>4.07</v>
      </c>
      <c r="AF2575">
        <v>1.43</v>
      </c>
      <c r="AH2575">
        <v>1.7</v>
      </c>
      <c r="AJ2575">
        <v>0.78</v>
      </c>
      <c r="AL2575" t="s">
        <v>332</v>
      </c>
      <c r="AN2575">
        <v>-0.13700000000000001</v>
      </c>
      <c r="AO2575">
        <v>-1.2999999999999999E-2</v>
      </c>
      <c r="AQ2575">
        <v>2.1999999999999999E-2</v>
      </c>
      <c r="AR2575">
        <v>97</v>
      </c>
      <c r="AS2575" t="s">
        <v>72</v>
      </c>
      <c r="AT2575" t="s">
        <v>67</v>
      </c>
      <c r="AU2575">
        <v>19</v>
      </c>
      <c r="AV2575" t="s">
        <v>160</v>
      </c>
      <c r="BA2575" t="s">
        <v>68</v>
      </c>
    </row>
    <row r="2576" spans="1:53" x14ac:dyDescent="0.25">
      <c r="A2576">
        <v>2575</v>
      </c>
      <c r="C2576" t="s">
        <v>4651</v>
      </c>
      <c r="D2576">
        <v>50785</v>
      </c>
      <c r="E2576">
        <v>218272</v>
      </c>
      <c r="M2576">
        <v>6</v>
      </c>
      <c r="N2576">
        <v>49</v>
      </c>
      <c r="O2576">
        <v>31.6</v>
      </c>
      <c r="P2576" t="s">
        <v>58</v>
      </c>
      <c r="Q2576">
        <v>42</v>
      </c>
      <c r="R2576">
        <v>22</v>
      </c>
      <c r="S2576">
        <v>52</v>
      </c>
      <c r="T2576">
        <v>6</v>
      </c>
      <c r="U2576">
        <v>52</v>
      </c>
      <c r="V2576">
        <v>39.700000000000003</v>
      </c>
      <c r="W2576" t="s">
        <v>58</v>
      </c>
      <c r="X2576">
        <v>42</v>
      </c>
      <c r="Y2576">
        <v>30</v>
      </c>
      <c r="Z2576">
        <v>16</v>
      </c>
      <c r="AA2576">
        <v>252.22</v>
      </c>
      <c r="AB2576">
        <v>-17.73</v>
      </c>
      <c r="AC2576">
        <v>6.52</v>
      </c>
      <c r="AF2576">
        <v>0.42</v>
      </c>
      <c r="AH2576">
        <v>0.12</v>
      </c>
      <c r="AJ2576">
        <v>0.22</v>
      </c>
      <c r="AK2576" t="s">
        <v>353</v>
      </c>
      <c r="AL2576" t="s">
        <v>4652</v>
      </c>
      <c r="AN2576">
        <v>-2E-3</v>
      </c>
      <c r="AO2576">
        <v>-8.0000000000000002E-3</v>
      </c>
      <c r="AR2576">
        <v>41</v>
      </c>
    </row>
    <row r="2577" spans="1:53" x14ac:dyDescent="0.25">
      <c r="A2577">
        <v>2576</v>
      </c>
      <c r="C2577" t="s">
        <v>4653</v>
      </c>
      <c r="D2577">
        <v>50806</v>
      </c>
      <c r="E2577">
        <v>172524</v>
      </c>
      <c r="M2577">
        <v>6</v>
      </c>
      <c r="N2577">
        <v>49</v>
      </c>
      <c r="O2577">
        <v>35.1</v>
      </c>
      <c r="P2577" t="s">
        <v>58</v>
      </c>
      <c r="Q2577">
        <v>28</v>
      </c>
      <c r="R2577">
        <v>24</v>
      </c>
      <c r="S2577">
        <v>12</v>
      </c>
      <c r="T2577">
        <v>6</v>
      </c>
      <c r="U2577">
        <v>53</v>
      </c>
      <c r="V2577">
        <v>33.9</v>
      </c>
      <c r="W2577" t="s">
        <v>58</v>
      </c>
      <c r="X2577">
        <v>28</v>
      </c>
      <c r="Y2577">
        <v>32</v>
      </c>
      <c r="Z2577">
        <v>23</v>
      </c>
      <c r="AA2577">
        <v>238.95</v>
      </c>
      <c r="AB2577">
        <v>-12.16</v>
      </c>
      <c r="AC2577">
        <v>6.04</v>
      </c>
      <c r="AF2577">
        <v>0.71</v>
      </c>
      <c r="AH2577">
        <v>0.27</v>
      </c>
      <c r="AJ2577">
        <v>0.24</v>
      </c>
      <c r="AK2577" t="s">
        <v>182</v>
      </c>
      <c r="AL2577" t="s">
        <v>622</v>
      </c>
      <c r="AN2577">
        <v>0.27400000000000002</v>
      </c>
      <c r="AO2577">
        <v>-0.438</v>
      </c>
      <c r="AQ2577">
        <v>4.2000000000000003E-2</v>
      </c>
      <c r="AR2577">
        <v>72</v>
      </c>
      <c r="AS2577" t="s">
        <v>60</v>
      </c>
      <c r="BA2577" t="s">
        <v>68</v>
      </c>
    </row>
    <row r="2578" spans="1:53" x14ac:dyDescent="0.25">
      <c r="A2578">
        <v>2577</v>
      </c>
      <c r="C2578" t="s">
        <v>4654</v>
      </c>
      <c r="D2578">
        <v>50820</v>
      </c>
      <c r="E2578">
        <v>133881</v>
      </c>
      <c r="L2578">
        <v>3271</v>
      </c>
      <c r="M2578">
        <v>6</v>
      </c>
      <c r="N2578">
        <v>49</v>
      </c>
      <c r="O2578">
        <v>38.5</v>
      </c>
      <c r="P2578" t="s">
        <v>58</v>
      </c>
      <c r="Q2578">
        <v>1</v>
      </c>
      <c r="R2578">
        <v>37</v>
      </c>
      <c r="S2578">
        <v>51</v>
      </c>
      <c r="T2578">
        <v>6</v>
      </c>
      <c r="U2578">
        <v>54</v>
      </c>
      <c r="V2578">
        <v>42.1</v>
      </c>
      <c r="W2578" t="s">
        <v>58</v>
      </c>
      <c r="X2578">
        <v>1</v>
      </c>
      <c r="Y2578">
        <v>45</v>
      </c>
      <c r="Z2578">
        <v>23</v>
      </c>
      <c r="AA2578">
        <v>214.87</v>
      </c>
      <c r="AB2578">
        <v>-0.08</v>
      </c>
      <c r="AC2578">
        <v>6.21</v>
      </c>
      <c r="AF2578">
        <v>0.56000000000000005</v>
      </c>
      <c r="AH2578">
        <v>-0.35</v>
      </c>
      <c r="AJ2578">
        <v>0.66</v>
      </c>
      <c r="AL2578" t="s">
        <v>4655</v>
      </c>
      <c r="AN2578">
        <v>6.0000000000000001E-3</v>
      </c>
      <c r="AO2578">
        <v>6.0000000000000001E-3</v>
      </c>
      <c r="AR2578">
        <v>9</v>
      </c>
      <c r="AS2578" t="s">
        <v>79</v>
      </c>
      <c r="AU2578">
        <v>130</v>
      </c>
      <c r="BA2578" t="s">
        <v>68</v>
      </c>
    </row>
    <row r="2579" spans="1:53" x14ac:dyDescent="0.25">
      <c r="A2579">
        <v>2578</v>
      </c>
      <c r="C2579" t="s">
        <v>4656</v>
      </c>
      <c r="D2579">
        <v>50853</v>
      </c>
      <c r="E2579">
        <v>172531</v>
      </c>
      <c r="M2579">
        <v>6</v>
      </c>
      <c r="N2579">
        <v>49</v>
      </c>
      <c r="O2579">
        <v>47.4</v>
      </c>
      <c r="P2579" t="s">
        <v>58</v>
      </c>
      <c r="Q2579">
        <v>24</v>
      </c>
      <c r="R2579">
        <v>24</v>
      </c>
      <c r="S2579">
        <v>50</v>
      </c>
      <c r="T2579">
        <v>6</v>
      </c>
      <c r="U2579">
        <v>53</v>
      </c>
      <c r="V2579">
        <v>55.3</v>
      </c>
      <c r="W2579" t="s">
        <v>58</v>
      </c>
      <c r="X2579">
        <v>24</v>
      </c>
      <c r="Y2579">
        <v>32</v>
      </c>
      <c r="Z2579">
        <v>21</v>
      </c>
      <c r="AA2579">
        <v>235.29</v>
      </c>
      <c r="AB2579">
        <v>-10.4</v>
      </c>
      <c r="AC2579">
        <v>6.21</v>
      </c>
      <c r="AF2579">
        <v>0.01</v>
      </c>
      <c r="AH2579">
        <v>0.1</v>
      </c>
      <c r="AL2579" t="s">
        <v>4575</v>
      </c>
      <c r="AN2579">
        <v>-2.7E-2</v>
      </c>
      <c r="AO2579">
        <v>-1.2E-2</v>
      </c>
      <c r="AR2579">
        <v>27</v>
      </c>
      <c r="AS2579" t="s">
        <v>72</v>
      </c>
      <c r="BA2579" t="s">
        <v>68</v>
      </c>
    </row>
    <row r="2580" spans="1:53" x14ac:dyDescent="0.25">
      <c r="A2580">
        <v>2579</v>
      </c>
      <c r="C2580" t="s">
        <v>4657</v>
      </c>
      <c r="D2580">
        <v>50860</v>
      </c>
      <c r="E2580">
        <v>218278</v>
      </c>
      <c r="I2580" t="s">
        <v>77</v>
      </c>
      <c r="M2580">
        <v>6</v>
      </c>
      <c r="N2580">
        <v>49</v>
      </c>
      <c r="O2580">
        <v>45.2</v>
      </c>
      <c r="P2580" t="s">
        <v>58</v>
      </c>
      <c r="Q2580">
        <v>43</v>
      </c>
      <c r="R2580">
        <v>51</v>
      </c>
      <c r="S2580">
        <v>8</v>
      </c>
      <c r="T2580">
        <v>6</v>
      </c>
      <c r="U2580">
        <v>52</v>
      </c>
      <c r="V2580">
        <v>47.1</v>
      </c>
      <c r="W2580" t="s">
        <v>58</v>
      </c>
      <c r="X2580">
        <v>43</v>
      </c>
      <c r="Y2580">
        <v>58</v>
      </c>
      <c r="Z2580">
        <v>33</v>
      </c>
      <c r="AA2580">
        <v>253.67</v>
      </c>
      <c r="AB2580">
        <v>-18.23</v>
      </c>
      <c r="AC2580">
        <v>6.46</v>
      </c>
      <c r="AF2580">
        <v>-0.1</v>
      </c>
      <c r="AH2580">
        <v>-0.38</v>
      </c>
      <c r="AJ2580">
        <v>-0.05</v>
      </c>
      <c r="AK2580" t="s">
        <v>353</v>
      </c>
      <c r="AL2580" t="s">
        <v>237</v>
      </c>
      <c r="AN2580">
        <v>-5.0000000000000001E-3</v>
      </c>
      <c r="AO2580">
        <v>1E-3</v>
      </c>
      <c r="AR2580">
        <v>26</v>
      </c>
      <c r="AW2580">
        <v>6</v>
      </c>
      <c r="AX2580">
        <v>10</v>
      </c>
    </row>
    <row r="2581" spans="1:53" x14ac:dyDescent="0.25">
      <c r="A2581">
        <v>2580</v>
      </c>
      <c r="B2581" t="s">
        <v>4658</v>
      </c>
      <c r="C2581" t="s">
        <v>4659</v>
      </c>
      <c r="D2581">
        <v>50877</v>
      </c>
      <c r="E2581">
        <v>172542</v>
      </c>
      <c r="G2581" t="s">
        <v>63</v>
      </c>
      <c r="L2581" t="s">
        <v>4660</v>
      </c>
      <c r="M2581">
        <v>6</v>
      </c>
      <c r="N2581">
        <v>49</v>
      </c>
      <c r="O2581">
        <v>58.9</v>
      </c>
      <c r="P2581" t="s">
        <v>58</v>
      </c>
      <c r="Q2581">
        <v>24</v>
      </c>
      <c r="R2581">
        <v>3</v>
      </c>
      <c r="S2581">
        <v>32</v>
      </c>
      <c r="T2581">
        <v>6</v>
      </c>
      <c r="U2581">
        <v>54</v>
      </c>
      <c r="V2581">
        <v>7.9</v>
      </c>
      <c r="W2581" t="s">
        <v>58</v>
      </c>
      <c r="X2581">
        <v>24</v>
      </c>
      <c r="Y2581">
        <v>11</v>
      </c>
      <c r="Z2581">
        <v>2</v>
      </c>
      <c r="AA2581">
        <v>234.98</v>
      </c>
      <c r="AB2581">
        <v>-10.210000000000001</v>
      </c>
      <c r="AC2581">
        <v>3.87</v>
      </c>
      <c r="AF2581">
        <v>1.73</v>
      </c>
      <c r="AH2581">
        <v>1.99</v>
      </c>
      <c r="AJ2581">
        <v>0.82</v>
      </c>
      <c r="AL2581" t="s">
        <v>4661</v>
      </c>
      <c r="AN2581">
        <v>-8.0000000000000002E-3</v>
      </c>
      <c r="AO2581">
        <v>1.2999999999999999E-2</v>
      </c>
      <c r="AQ2581">
        <v>2E-3</v>
      </c>
      <c r="AR2581">
        <v>36</v>
      </c>
      <c r="AT2581" t="s">
        <v>67</v>
      </c>
      <c r="AU2581">
        <v>19</v>
      </c>
      <c r="AV2581" t="s">
        <v>160</v>
      </c>
      <c r="BA2581" t="s">
        <v>68</v>
      </c>
    </row>
    <row r="2582" spans="1:53" x14ac:dyDescent="0.25">
      <c r="A2582">
        <v>2581</v>
      </c>
      <c r="C2582" t="s">
        <v>4662</v>
      </c>
      <c r="D2582">
        <v>50885</v>
      </c>
      <c r="E2582">
        <v>6041</v>
      </c>
      <c r="G2582" t="s">
        <v>63</v>
      </c>
      <c r="I2582" t="s">
        <v>77</v>
      </c>
      <c r="M2582">
        <v>6</v>
      </c>
      <c r="N2582">
        <v>49</v>
      </c>
      <c r="O2582">
        <v>59.8</v>
      </c>
      <c r="P2582" t="s">
        <v>54</v>
      </c>
      <c r="Q2582">
        <v>70</v>
      </c>
      <c r="R2582">
        <v>56</v>
      </c>
      <c r="S2582">
        <v>34</v>
      </c>
      <c r="T2582">
        <v>7</v>
      </c>
      <c r="U2582">
        <v>1</v>
      </c>
      <c r="V2582">
        <v>21.5</v>
      </c>
      <c r="W2582" t="s">
        <v>54</v>
      </c>
      <c r="X2582">
        <v>70</v>
      </c>
      <c r="Y2582">
        <v>48</v>
      </c>
      <c r="Z2582">
        <v>29</v>
      </c>
      <c r="AA2582">
        <v>144.41999999999999</v>
      </c>
      <c r="AB2582">
        <v>26.31</v>
      </c>
      <c r="AC2582">
        <v>5.68</v>
      </c>
      <c r="AF2582">
        <v>1.33</v>
      </c>
      <c r="AL2582" t="s">
        <v>158</v>
      </c>
      <c r="AN2582">
        <v>1.7000000000000001E-2</v>
      </c>
      <c r="AO2582">
        <v>-1.9E-2</v>
      </c>
      <c r="AR2582">
        <v>-17</v>
      </c>
      <c r="AW2582">
        <v>5.3</v>
      </c>
      <c r="AX2582">
        <v>117</v>
      </c>
    </row>
    <row r="2583" spans="1:53" x14ac:dyDescent="0.25">
      <c r="A2583">
        <v>2582</v>
      </c>
      <c r="C2583" t="s">
        <v>4663</v>
      </c>
      <c r="D2583">
        <v>50890</v>
      </c>
      <c r="E2583">
        <v>133890</v>
      </c>
      <c r="M2583">
        <v>6</v>
      </c>
      <c r="N2583">
        <v>49</v>
      </c>
      <c r="O2583">
        <v>57.8</v>
      </c>
      <c r="P2583" t="s">
        <v>58</v>
      </c>
      <c r="Q2583">
        <v>2</v>
      </c>
      <c r="R2583">
        <v>40</v>
      </c>
      <c r="S2583">
        <v>38</v>
      </c>
      <c r="T2583">
        <v>6</v>
      </c>
      <c r="U2583">
        <v>54</v>
      </c>
      <c r="V2583">
        <v>58.8</v>
      </c>
      <c r="W2583" t="s">
        <v>58</v>
      </c>
      <c r="X2583">
        <v>2</v>
      </c>
      <c r="Y2583">
        <v>48</v>
      </c>
      <c r="Z2583">
        <v>13</v>
      </c>
      <c r="AA2583">
        <v>215.83</v>
      </c>
      <c r="AB2583">
        <v>-0.49</v>
      </c>
      <c r="AC2583">
        <v>6.04</v>
      </c>
      <c r="AF2583">
        <v>1.1000000000000001</v>
      </c>
      <c r="AH2583">
        <v>0.85</v>
      </c>
      <c r="AL2583" t="s">
        <v>662</v>
      </c>
      <c r="AN2583">
        <v>-1.6E-2</v>
      </c>
      <c r="AO2583">
        <v>2E-3</v>
      </c>
      <c r="AR2583">
        <v>20</v>
      </c>
    </row>
    <row r="2584" spans="1:53" x14ac:dyDescent="0.25">
      <c r="A2584">
        <v>2583</v>
      </c>
      <c r="C2584" t="s">
        <v>4664</v>
      </c>
      <c r="D2584">
        <v>50896</v>
      </c>
      <c r="E2584">
        <v>172546</v>
      </c>
      <c r="L2584" t="s">
        <v>4665</v>
      </c>
      <c r="M2584">
        <v>6</v>
      </c>
      <c r="N2584">
        <v>50</v>
      </c>
      <c r="O2584">
        <v>3.3</v>
      </c>
      <c r="P2584" t="s">
        <v>58</v>
      </c>
      <c r="Q2584">
        <v>23</v>
      </c>
      <c r="R2584">
        <v>48</v>
      </c>
      <c r="S2584">
        <v>10</v>
      </c>
      <c r="T2584">
        <v>6</v>
      </c>
      <c r="U2584">
        <v>54</v>
      </c>
      <c r="V2584">
        <v>13</v>
      </c>
      <c r="W2584" t="s">
        <v>58</v>
      </c>
      <c r="X2584">
        <v>23</v>
      </c>
      <c r="Y2584">
        <v>55</v>
      </c>
      <c r="Z2584">
        <v>42</v>
      </c>
      <c r="AA2584">
        <v>234.76</v>
      </c>
      <c r="AB2584">
        <v>-10.08</v>
      </c>
      <c r="AC2584">
        <v>6.91</v>
      </c>
      <c r="AF2584">
        <v>-0.28000000000000003</v>
      </c>
      <c r="AH2584">
        <v>-0.89</v>
      </c>
      <c r="AJ2584">
        <v>0.06</v>
      </c>
      <c r="AL2584" t="s">
        <v>4666</v>
      </c>
      <c r="AM2584" t="s">
        <v>104</v>
      </c>
      <c r="AN2584">
        <v>-8.9999999999999993E-3</v>
      </c>
      <c r="AO2584">
        <v>3.0000000000000001E-3</v>
      </c>
      <c r="AR2584">
        <v>130</v>
      </c>
      <c r="AS2584" t="s">
        <v>105</v>
      </c>
      <c r="BA2584" t="s">
        <v>68</v>
      </c>
    </row>
    <row r="2585" spans="1:53" x14ac:dyDescent="0.25">
      <c r="A2585">
        <v>2584</v>
      </c>
      <c r="C2585" t="s">
        <v>4667</v>
      </c>
      <c r="D2585">
        <v>50931</v>
      </c>
      <c r="E2585">
        <v>114626</v>
      </c>
      <c r="M2585">
        <v>6</v>
      </c>
      <c r="N2585">
        <v>50</v>
      </c>
      <c r="O2585">
        <v>8.1999999999999993</v>
      </c>
      <c r="P2585" t="s">
        <v>54</v>
      </c>
      <c r="Q2585">
        <v>8</v>
      </c>
      <c r="R2585">
        <v>27</v>
      </c>
      <c r="S2585">
        <v>6</v>
      </c>
      <c r="T2585">
        <v>6</v>
      </c>
      <c r="U2585">
        <v>55</v>
      </c>
      <c r="V2585">
        <v>34.6</v>
      </c>
      <c r="W2585" t="s">
        <v>54</v>
      </c>
      <c r="X2585">
        <v>8</v>
      </c>
      <c r="Y2585">
        <v>19</v>
      </c>
      <c r="Z2585">
        <v>29</v>
      </c>
      <c r="AA2585">
        <v>205.98</v>
      </c>
      <c r="AB2585">
        <v>4.7</v>
      </c>
      <c r="AC2585">
        <v>6.29</v>
      </c>
      <c r="AF2585">
        <v>0.04</v>
      </c>
      <c r="AH2585">
        <v>0.06</v>
      </c>
      <c r="AL2585" t="s">
        <v>260</v>
      </c>
      <c r="AN2585">
        <v>-1.9E-2</v>
      </c>
      <c r="AO2585">
        <v>1.7000000000000001E-2</v>
      </c>
      <c r="AR2585">
        <v>20</v>
      </c>
      <c r="AS2585" t="s">
        <v>72</v>
      </c>
      <c r="AU2585">
        <v>70</v>
      </c>
    </row>
    <row r="2586" spans="1:53" x14ac:dyDescent="0.25">
      <c r="A2586">
        <v>2585</v>
      </c>
      <c r="B2586" t="s">
        <v>4668</v>
      </c>
      <c r="C2586" t="s">
        <v>4669</v>
      </c>
      <c r="D2586">
        <v>50973</v>
      </c>
      <c r="E2586">
        <v>41463</v>
      </c>
      <c r="F2586">
        <v>2537</v>
      </c>
      <c r="L2586">
        <v>3293</v>
      </c>
      <c r="M2586">
        <v>6</v>
      </c>
      <c r="N2586">
        <v>50</v>
      </c>
      <c r="O2586">
        <v>19.3</v>
      </c>
      <c r="P2586" t="s">
        <v>54</v>
      </c>
      <c r="Q2586">
        <v>45</v>
      </c>
      <c r="R2586">
        <v>13</v>
      </c>
      <c r="S2586">
        <v>27</v>
      </c>
      <c r="T2586">
        <v>6</v>
      </c>
      <c r="U2586">
        <v>57</v>
      </c>
      <c r="V2586">
        <v>37.1</v>
      </c>
      <c r="W2586" t="s">
        <v>54</v>
      </c>
      <c r="X2586">
        <v>45</v>
      </c>
      <c r="Y2586">
        <v>5</v>
      </c>
      <c r="Z2586">
        <v>39</v>
      </c>
      <c r="AA2586">
        <v>171.55</v>
      </c>
      <c r="AB2586">
        <v>19.87</v>
      </c>
      <c r="AC2586">
        <v>4.9000000000000004</v>
      </c>
      <c r="AF2586">
        <v>0.03</v>
      </c>
      <c r="AH2586">
        <v>0.05</v>
      </c>
      <c r="AJ2586">
        <v>0.01</v>
      </c>
      <c r="AL2586" t="s">
        <v>678</v>
      </c>
      <c r="AN2586">
        <v>-2.1000000000000001E-2</v>
      </c>
      <c r="AO2586">
        <v>-4.0000000000000001E-3</v>
      </c>
      <c r="AQ2586">
        <v>6.0000000000000001E-3</v>
      </c>
      <c r="AR2586">
        <v>-8</v>
      </c>
      <c r="AS2586" t="s">
        <v>60</v>
      </c>
      <c r="AU2586">
        <v>201</v>
      </c>
      <c r="BA2586" t="s">
        <v>68</v>
      </c>
    </row>
    <row r="2587" spans="1:53" x14ac:dyDescent="0.25">
      <c r="A2587">
        <v>2586</v>
      </c>
      <c r="C2587" t="s">
        <v>4670</v>
      </c>
      <c r="D2587">
        <v>51000</v>
      </c>
      <c r="E2587">
        <v>59631</v>
      </c>
      <c r="L2587">
        <v>3289</v>
      </c>
      <c r="M2587">
        <v>6</v>
      </c>
      <c r="N2587">
        <v>50</v>
      </c>
      <c r="O2587">
        <v>26.5</v>
      </c>
      <c r="P2587" t="s">
        <v>54</v>
      </c>
      <c r="Q2587">
        <v>33</v>
      </c>
      <c r="R2587">
        <v>48</v>
      </c>
      <c r="S2587">
        <v>37</v>
      </c>
      <c r="T2587">
        <v>6</v>
      </c>
      <c r="U2587">
        <v>57</v>
      </c>
      <c r="V2587">
        <v>0.5</v>
      </c>
      <c r="W2587" t="s">
        <v>54</v>
      </c>
      <c r="X2587">
        <v>33</v>
      </c>
      <c r="Y2587">
        <v>40</v>
      </c>
      <c r="Z2587">
        <v>52</v>
      </c>
      <c r="AA2587">
        <v>182.72</v>
      </c>
      <c r="AB2587">
        <v>15.72</v>
      </c>
      <c r="AC2587">
        <v>5.89</v>
      </c>
      <c r="AF2587">
        <v>0.88</v>
      </c>
      <c r="AL2587" t="s">
        <v>71</v>
      </c>
      <c r="AN2587">
        <v>-1.9E-2</v>
      </c>
      <c r="AO2587">
        <v>0</v>
      </c>
      <c r="AR2587">
        <v>-10</v>
      </c>
      <c r="AS2587" t="s">
        <v>60</v>
      </c>
    </row>
    <row r="2588" spans="1:53" x14ac:dyDescent="0.25">
      <c r="A2588">
        <v>2587</v>
      </c>
      <c r="C2588" t="s">
        <v>4671</v>
      </c>
      <c r="D2588">
        <v>51043</v>
      </c>
      <c r="E2588">
        <v>234762</v>
      </c>
      <c r="M2588">
        <v>6</v>
      </c>
      <c r="N2588">
        <v>50</v>
      </c>
      <c r="O2588">
        <v>39.200000000000003</v>
      </c>
      <c r="P2588" t="s">
        <v>58</v>
      </c>
      <c r="Q2588">
        <v>53</v>
      </c>
      <c r="R2588">
        <v>57</v>
      </c>
      <c r="S2588">
        <v>57</v>
      </c>
      <c r="T2588">
        <v>6</v>
      </c>
      <c r="U2588">
        <v>52</v>
      </c>
      <c r="V2588">
        <v>46.9</v>
      </c>
      <c r="W2588" t="s">
        <v>58</v>
      </c>
      <c r="X2588">
        <v>54</v>
      </c>
      <c r="Y2588">
        <v>5</v>
      </c>
      <c r="Z2588">
        <v>24</v>
      </c>
      <c r="AA2588">
        <v>263.86</v>
      </c>
      <c r="AB2588">
        <v>-21.48</v>
      </c>
      <c r="AC2588">
        <v>6.57</v>
      </c>
      <c r="AF2588">
        <v>1.08</v>
      </c>
      <c r="AL2588" t="s">
        <v>4672</v>
      </c>
      <c r="AN2588">
        <v>-1.9E-2</v>
      </c>
      <c r="AO2588">
        <v>1.6E-2</v>
      </c>
      <c r="AR2588">
        <v>14</v>
      </c>
    </row>
    <row r="2589" spans="1:53" x14ac:dyDescent="0.25">
      <c r="A2589">
        <v>2588</v>
      </c>
      <c r="B2589" t="s">
        <v>4673</v>
      </c>
      <c r="C2589" t="s">
        <v>4674</v>
      </c>
      <c r="D2589">
        <v>51055</v>
      </c>
      <c r="E2589">
        <v>172569</v>
      </c>
      <c r="J2589">
        <v>5585</v>
      </c>
      <c r="M2589">
        <v>6</v>
      </c>
      <c r="N2589">
        <v>50</v>
      </c>
      <c r="O2589">
        <v>43.6</v>
      </c>
      <c r="P2589" t="s">
        <v>58</v>
      </c>
      <c r="Q2589">
        <v>20</v>
      </c>
      <c r="R2589">
        <v>16</v>
      </c>
      <c r="S2589">
        <v>38</v>
      </c>
      <c r="T2589">
        <v>6</v>
      </c>
      <c r="U2589">
        <v>55</v>
      </c>
      <c r="V2589">
        <v>2.7</v>
      </c>
      <c r="W2589" t="s">
        <v>58</v>
      </c>
      <c r="X2589">
        <v>20</v>
      </c>
      <c r="Y2589">
        <v>24</v>
      </c>
      <c r="Z2589">
        <v>17</v>
      </c>
      <c r="AA2589">
        <v>231.62</v>
      </c>
      <c r="AB2589">
        <v>-8.39</v>
      </c>
      <c r="AC2589">
        <v>5.74</v>
      </c>
      <c r="AF2589">
        <v>0.08</v>
      </c>
      <c r="AL2589" t="s">
        <v>769</v>
      </c>
      <c r="AN2589">
        <v>-3.0000000000000001E-3</v>
      </c>
      <c r="AO2589">
        <v>-4.0000000000000001E-3</v>
      </c>
      <c r="AR2589">
        <v>-15</v>
      </c>
      <c r="AW2589">
        <v>3.2</v>
      </c>
      <c r="AX2589">
        <v>50.5</v>
      </c>
      <c r="AY2589" t="s">
        <v>56</v>
      </c>
      <c r="AZ2589">
        <v>4</v>
      </c>
      <c r="BA2589" t="s">
        <v>68</v>
      </c>
    </row>
    <row r="2590" spans="1:53" x14ac:dyDescent="0.25">
      <c r="A2590">
        <v>2589</v>
      </c>
      <c r="C2590" t="s">
        <v>4675</v>
      </c>
      <c r="D2590">
        <v>51104</v>
      </c>
      <c r="E2590">
        <v>96294</v>
      </c>
      <c r="F2590">
        <v>2535</v>
      </c>
      <c r="M2590">
        <v>6</v>
      </c>
      <c r="N2590">
        <v>50</v>
      </c>
      <c r="O2590">
        <v>55.6</v>
      </c>
      <c r="P2590" t="s">
        <v>54</v>
      </c>
      <c r="Q2590">
        <v>10</v>
      </c>
      <c r="R2590">
        <v>5</v>
      </c>
      <c r="S2590">
        <v>10</v>
      </c>
      <c r="T2590">
        <v>6</v>
      </c>
      <c r="U2590">
        <v>56</v>
      </c>
      <c r="V2590">
        <v>25.8</v>
      </c>
      <c r="W2590" t="s">
        <v>54</v>
      </c>
      <c r="X2590">
        <v>9</v>
      </c>
      <c r="Y2590">
        <v>57</v>
      </c>
      <c r="Z2590">
        <v>23</v>
      </c>
      <c r="AA2590">
        <v>204.61</v>
      </c>
      <c r="AB2590">
        <v>5.62</v>
      </c>
      <c r="AC2590">
        <v>5.92</v>
      </c>
      <c r="AF2590">
        <v>-0.08</v>
      </c>
      <c r="AH2590">
        <v>-0.35</v>
      </c>
      <c r="AL2590" t="s">
        <v>346</v>
      </c>
      <c r="AN2590">
        <v>-1.4999999999999999E-2</v>
      </c>
      <c r="AO2590">
        <v>-1.4E-2</v>
      </c>
      <c r="AR2590">
        <v>33</v>
      </c>
      <c r="AS2590" t="s">
        <v>72</v>
      </c>
      <c r="AU2590">
        <v>175</v>
      </c>
    </row>
    <row r="2591" spans="1:53" x14ac:dyDescent="0.25">
      <c r="A2591">
        <v>2590</v>
      </c>
      <c r="B2591" t="s">
        <v>4676</v>
      </c>
      <c r="C2591" t="s">
        <v>4677</v>
      </c>
      <c r="D2591">
        <v>51199</v>
      </c>
      <c r="E2591">
        <v>172579</v>
      </c>
      <c r="J2591">
        <v>5602</v>
      </c>
      <c r="L2591">
        <v>3285</v>
      </c>
      <c r="M2591">
        <v>6</v>
      </c>
      <c r="N2591">
        <v>51</v>
      </c>
      <c r="O2591">
        <v>17.2</v>
      </c>
      <c r="P2591" t="s">
        <v>58</v>
      </c>
      <c r="Q2591">
        <v>20</v>
      </c>
      <c r="R2591">
        <v>0</v>
      </c>
      <c r="S2591">
        <v>32</v>
      </c>
      <c r="T2591">
        <v>6</v>
      </c>
      <c r="U2591">
        <v>55</v>
      </c>
      <c r="V2591">
        <v>37.4</v>
      </c>
      <c r="W2591" t="s">
        <v>58</v>
      </c>
      <c r="X2591">
        <v>20</v>
      </c>
      <c r="Y2591">
        <v>8</v>
      </c>
      <c r="Z2591">
        <v>11</v>
      </c>
      <c r="AA2591">
        <v>231.44</v>
      </c>
      <c r="AB2591">
        <v>-8.15</v>
      </c>
      <c r="AC2591">
        <v>4.68</v>
      </c>
      <c r="AF2591">
        <v>0.37</v>
      </c>
      <c r="AH2591">
        <v>0.05</v>
      </c>
      <c r="AJ2591">
        <v>0.19</v>
      </c>
      <c r="AL2591" t="s">
        <v>4678</v>
      </c>
      <c r="AN2591">
        <v>4.7E-2</v>
      </c>
      <c r="AO2591">
        <v>4.2999999999999997E-2</v>
      </c>
      <c r="AQ2591">
        <v>3.4000000000000002E-2</v>
      </c>
      <c r="AR2591">
        <v>8</v>
      </c>
      <c r="AU2591">
        <v>120</v>
      </c>
      <c r="AW2591">
        <v>5</v>
      </c>
      <c r="AX2591">
        <v>11.6</v>
      </c>
      <c r="BA2591" t="s">
        <v>68</v>
      </c>
    </row>
    <row r="2592" spans="1:53" x14ac:dyDescent="0.25">
      <c r="A2592">
        <v>2591</v>
      </c>
      <c r="C2592" t="s">
        <v>4679</v>
      </c>
      <c r="D2592">
        <v>51208</v>
      </c>
      <c r="E2592">
        <v>218296</v>
      </c>
      <c r="F2592">
        <v>2534</v>
      </c>
      <c r="L2592" t="s">
        <v>4680</v>
      </c>
      <c r="M2592">
        <v>6</v>
      </c>
      <c r="N2592">
        <v>51</v>
      </c>
      <c r="O2592">
        <v>17.7</v>
      </c>
      <c r="P2592" t="s">
        <v>58</v>
      </c>
      <c r="Q2592">
        <v>42</v>
      </c>
      <c r="R2592">
        <v>14</v>
      </c>
      <c r="S2592">
        <v>19</v>
      </c>
      <c r="T2592">
        <v>6</v>
      </c>
      <c r="U2592">
        <v>54</v>
      </c>
      <c r="V2592">
        <v>26.7</v>
      </c>
      <c r="W2592" t="s">
        <v>58</v>
      </c>
      <c r="X2592">
        <v>42</v>
      </c>
      <c r="Y2592">
        <v>21</v>
      </c>
      <c r="Z2592">
        <v>56</v>
      </c>
      <c r="AA2592">
        <v>252.21</v>
      </c>
      <c r="AB2592">
        <v>-17.38</v>
      </c>
      <c r="AC2592">
        <v>6.32</v>
      </c>
      <c r="AF2592">
        <v>2.2400000000000002</v>
      </c>
      <c r="AH2592">
        <v>2.79</v>
      </c>
      <c r="AJ2592">
        <v>1.3</v>
      </c>
      <c r="AL2592" t="s">
        <v>4681</v>
      </c>
      <c r="AN2592">
        <v>2E-3</v>
      </c>
      <c r="AO2592">
        <v>1.4E-2</v>
      </c>
      <c r="AR2592">
        <v>32</v>
      </c>
      <c r="BA2592" t="s">
        <v>68</v>
      </c>
    </row>
    <row r="2593" spans="1:53" x14ac:dyDescent="0.25">
      <c r="A2593">
        <v>2592</v>
      </c>
      <c r="C2593" t="s">
        <v>4682</v>
      </c>
      <c r="D2593">
        <v>51210</v>
      </c>
      <c r="E2593">
        <v>234764</v>
      </c>
      <c r="M2593">
        <v>6</v>
      </c>
      <c r="N2593">
        <v>51</v>
      </c>
      <c r="O2593">
        <v>17.3</v>
      </c>
      <c r="P2593" t="s">
        <v>58</v>
      </c>
      <c r="Q2593">
        <v>59</v>
      </c>
      <c r="R2593">
        <v>13</v>
      </c>
      <c r="S2593">
        <v>1</v>
      </c>
      <c r="T2593">
        <v>6</v>
      </c>
      <c r="U2593">
        <v>52</v>
      </c>
      <c r="V2593">
        <v>45.4</v>
      </c>
      <c r="W2593" t="s">
        <v>58</v>
      </c>
      <c r="X2593">
        <v>59</v>
      </c>
      <c r="Y2593">
        <v>20</v>
      </c>
      <c r="Z2593">
        <v>28</v>
      </c>
      <c r="AA2593">
        <v>269.31</v>
      </c>
      <c r="AB2593">
        <v>-22.93</v>
      </c>
      <c r="AC2593">
        <v>6.41</v>
      </c>
      <c r="AF2593">
        <v>0.18</v>
      </c>
      <c r="AL2593" t="s">
        <v>754</v>
      </c>
      <c r="AN2593">
        <v>-1.2E-2</v>
      </c>
      <c r="AO2593">
        <v>3.9E-2</v>
      </c>
      <c r="AR2593">
        <v>-2</v>
      </c>
      <c r="AS2593" t="s">
        <v>422</v>
      </c>
      <c r="BA2593" t="s">
        <v>68</v>
      </c>
    </row>
    <row r="2594" spans="1:53" x14ac:dyDescent="0.25">
      <c r="A2594">
        <v>2593</v>
      </c>
      <c r="B2594" t="s">
        <v>4683</v>
      </c>
      <c r="C2594" t="s">
        <v>4684</v>
      </c>
      <c r="D2594">
        <v>51250</v>
      </c>
      <c r="E2594">
        <v>152123</v>
      </c>
      <c r="G2594" t="s">
        <v>63</v>
      </c>
      <c r="J2594">
        <v>5605</v>
      </c>
      <c r="M2594">
        <v>6</v>
      </c>
      <c r="N2594">
        <v>51</v>
      </c>
      <c r="O2594">
        <v>31.6</v>
      </c>
      <c r="P2594" t="s">
        <v>58</v>
      </c>
      <c r="Q2594">
        <v>13</v>
      </c>
      <c r="R2594">
        <v>54</v>
      </c>
      <c r="S2594">
        <v>51</v>
      </c>
      <c r="T2594">
        <v>6</v>
      </c>
      <c r="U2594">
        <v>56</v>
      </c>
      <c r="V2594">
        <v>6.6</v>
      </c>
      <c r="W2594" t="s">
        <v>58</v>
      </c>
      <c r="X2594">
        <v>14</v>
      </c>
      <c r="Y2594">
        <v>2</v>
      </c>
      <c r="Z2594">
        <v>37</v>
      </c>
      <c r="AA2594">
        <v>225.99</v>
      </c>
      <c r="AB2594">
        <v>-5.34</v>
      </c>
      <c r="AC2594">
        <v>5</v>
      </c>
      <c r="AF2594">
        <v>1.18</v>
      </c>
      <c r="AL2594" t="s">
        <v>4685</v>
      </c>
      <c r="AN2594">
        <v>-1E-3</v>
      </c>
      <c r="AO2594">
        <v>5.0000000000000001E-3</v>
      </c>
      <c r="AQ2594">
        <v>-2E-3</v>
      </c>
      <c r="AR2594">
        <v>19</v>
      </c>
      <c r="AS2594" t="s">
        <v>60</v>
      </c>
      <c r="AW2594">
        <v>2.5</v>
      </c>
      <c r="AX2594">
        <v>2.8</v>
      </c>
      <c r="AY2594" t="s">
        <v>86</v>
      </c>
      <c r="AZ2594">
        <v>4</v>
      </c>
      <c r="BA2594" t="s">
        <v>68</v>
      </c>
    </row>
    <row r="2595" spans="1:53" x14ac:dyDescent="0.25">
      <c r="A2595">
        <v>2594</v>
      </c>
      <c r="C2595" t="s">
        <v>4686</v>
      </c>
      <c r="D2595">
        <v>51266</v>
      </c>
      <c r="E2595">
        <v>234774</v>
      </c>
      <c r="M2595">
        <v>6</v>
      </c>
      <c r="N2595">
        <v>51</v>
      </c>
      <c r="O2595">
        <v>33.6</v>
      </c>
      <c r="P2595" t="s">
        <v>58</v>
      </c>
      <c r="Q2595">
        <v>50</v>
      </c>
      <c r="R2595">
        <v>29</v>
      </c>
      <c r="S2595">
        <v>26</v>
      </c>
      <c r="T2595">
        <v>6</v>
      </c>
      <c r="U2595">
        <v>54</v>
      </c>
      <c r="V2595">
        <v>2.2999999999999998</v>
      </c>
      <c r="W2595" t="s">
        <v>58</v>
      </c>
      <c r="X2595">
        <v>50</v>
      </c>
      <c r="Y2595">
        <v>36</v>
      </c>
      <c r="Z2595">
        <v>42</v>
      </c>
      <c r="AA2595">
        <v>260.38</v>
      </c>
      <c r="AB2595">
        <v>-20.239999999999998</v>
      </c>
      <c r="AC2595">
        <v>6.26</v>
      </c>
      <c r="AF2595">
        <v>0.99</v>
      </c>
      <c r="AL2595" t="s">
        <v>1008</v>
      </c>
      <c r="AN2595">
        <v>-4.9000000000000002E-2</v>
      </c>
      <c r="AO2595">
        <v>0.218</v>
      </c>
      <c r="AQ2595">
        <v>-3.0000000000000001E-3</v>
      </c>
      <c r="AR2595">
        <v>44</v>
      </c>
    </row>
    <row r="2596" spans="1:53" x14ac:dyDescent="0.25">
      <c r="A2596">
        <v>2595</v>
      </c>
      <c r="C2596" t="s">
        <v>4687</v>
      </c>
      <c r="D2596">
        <v>51283</v>
      </c>
      <c r="E2596">
        <v>172588</v>
      </c>
      <c r="M2596">
        <v>6</v>
      </c>
      <c r="N2596">
        <v>51</v>
      </c>
      <c r="O2596">
        <v>34.4</v>
      </c>
      <c r="P2596" t="s">
        <v>58</v>
      </c>
      <c r="Q2596">
        <v>22</v>
      </c>
      <c r="R2596">
        <v>48</v>
      </c>
      <c r="S2596">
        <v>44</v>
      </c>
      <c r="T2596">
        <v>6</v>
      </c>
      <c r="U2596">
        <v>55</v>
      </c>
      <c r="V2596">
        <v>46.8</v>
      </c>
      <c r="W2596" t="s">
        <v>58</v>
      </c>
      <c r="X2596">
        <v>22</v>
      </c>
      <c r="Y2596">
        <v>56</v>
      </c>
      <c r="Z2596">
        <v>29</v>
      </c>
      <c r="AA2596">
        <v>234.01</v>
      </c>
      <c r="AB2596">
        <v>-9.33</v>
      </c>
      <c r="AC2596">
        <v>5.3</v>
      </c>
      <c r="AF2596">
        <v>-0.18</v>
      </c>
      <c r="AH2596">
        <v>-0.8</v>
      </c>
      <c r="AL2596" t="s">
        <v>4557</v>
      </c>
      <c r="AN2596">
        <v>-1.7000000000000001E-2</v>
      </c>
      <c r="AO2596">
        <v>3.0000000000000001E-3</v>
      </c>
      <c r="AR2596">
        <v>38</v>
      </c>
      <c r="AU2596">
        <v>248</v>
      </c>
      <c r="BA2596" t="s">
        <v>68</v>
      </c>
    </row>
    <row r="2597" spans="1:53" x14ac:dyDescent="0.25">
      <c r="A2597">
        <v>2596</v>
      </c>
      <c r="B2597" t="s">
        <v>4688</v>
      </c>
      <c r="C2597" t="s">
        <v>4689</v>
      </c>
      <c r="D2597">
        <v>51309</v>
      </c>
      <c r="E2597">
        <v>152126</v>
      </c>
      <c r="F2597">
        <v>2536</v>
      </c>
      <c r="L2597" t="s">
        <v>4690</v>
      </c>
      <c r="M2597">
        <v>6</v>
      </c>
      <c r="N2597">
        <v>51</v>
      </c>
      <c r="O2597">
        <v>40.6</v>
      </c>
      <c r="P2597" t="s">
        <v>58</v>
      </c>
      <c r="Q2597">
        <v>16</v>
      </c>
      <c r="R2597">
        <v>55</v>
      </c>
      <c r="S2597">
        <v>28</v>
      </c>
      <c r="T2597">
        <v>6</v>
      </c>
      <c r="U2597">
        <v>56</v>
      </c>
      <c r="V2597">
        <v>8.1999999999999993</v>
      </c>
      <c r="W2597" t="s">
        <v>58</v>
      </c>
      <c r="X2597">
        <v>17</v>
      </c>
      <c r="Y2597">
        <v>3</v>
      </c>
      <c r="Z2597">
        <v>15</v>
      </c>
      <c r="AA2597">
        <v>228.7</v>
      </c>
      <c r="AB2597">
        <v>-6.68</v>
      </c>
      <c r="AC2597">
        <v>4.37</v>
      </c>
      <c r="AF2597">
        <v>-7.0000000000000007E-2</v>
      </c>
      <c r="AH2597">
        <v>-0.7</v>
      </c>
      <c r="AJ2597">
        <v>-7.0000000000000007E-2</v>
      </c>
      <c r="AL2597" t="s">
        <v>4691</v>
      </c>
      <c r="AN2597">
        <v>-3.0000000000000001E-3</v>
      </c>
      <c r="AO2597">
        <v>2E-3</v>
      </c>
      <c r="AQ2597">
        <v>5.0000000000000001E-3</v>
      </c>
      <c r="AR2597">
        <v>41</v>
      </c>
      <c r="AU2597">
        <v>29</v>
      </c>
      <c r="BA2597" t="s">
        <v>68</v>
      </c>
    </row>
    <row r="2598" spans="1:53" x14ac:dyDescent="0.25">
      <c r="A2598">
        <v>2597</v>
      </c>
      <c r="C2598" t="s">
        <v>4692</v>
      </c>
      <c r="D2598">
        <v>51330</v>
      </c>
      <c r="E2598">
        <v>96314</v>
      </c>
      <c r="M2598">
        <v>6</v>
      </c>
      <c r="N2598">
        <v>51</v>
      </c>
      <c r="O2598">
        <v>50.7</v>
      </c>
      <c r="P2598" t="s">
        <v>54</v>
      </c>
      <c r="Q2598">
        <v>12</v>
      </c>
      <c r="R2598">
        <v>2</v>
      </c>
      <c r="S2598">
        <v>21</v>
      </c>
      <c r="T2598">
        <v>6</v>
      </c>
      <c r="U2598">
        <v>57</v>
      </c>
      <c r="V2598">
        <v>25.7</v>
      </c>
      <c r="W2598" t="s">
        <v>54</v>
      </c>
      <c r="X2598">
        <v>11</v>
      </c>
      <c r="Y2598">
        <v>54</v>
      </c>
      <c r="Z2598">
        <v>27</v>
      </c>
      <c r="AA2598">
        <v>202.96</v>
      </c>
      <c r="AB2598">
        <v>6.71</v>
      </c>
      <c r="AC2598">
        <v>6.27</v>
      </c>
      <c r="AF2598">
        <v>0.34</v>
      </c>
      <c r="AG2598" t="s">
        <v>1023</v>
      </c>
      <c r="AH2598">
        <v>0.27</v>
      </c>
      <c r="AI2598" t="s">
        <v>1023</v>
      </c>
      <c r="AL2598" t="s">
        <v>4693</v>
      </c>
      <c r="AN2598">
        <v>1.9E-2</v>
      </c>
      <c r="AO2598">
        <v>0</v>
      </c>
      <c r="AR2598">
        <v>9</v>
      </c>
    </row>
    <row r="2599" spans="1:53" x14ac:dyDescent="0.25">
      <c r="A2599">
        <v>2598</v>
      </c>
      <c r="C2599" t="s">
        <v>4694</v>
      </c>
      <c r="D2599">
        <v>51411</v>
      </c>
      <c r="E2599">
        <v>197371</v>
      </c>
      <c r="I2599" t="s">
        <v>77</v>
      </c>
      <c r="M2599">
        <v>6</v>
      </c>
      <c r="N2599">
        <v>52</v>
      </c>
      <c r="O2599">
        <v>7.8</v>
      </c>
      <c r="P2599" t="s">
        <v>58</v>
      </c>
      <c r="Q2599">
        <v>31</v>
      </c>
      <c r="R2599">
        <v>39</v>
      </c>
      <c r="S2599">
        <v>37</v>
      </c>
      <c r="T2599">
        <v>6</v>
      </c>
      <c r="U2599">
        <v>55</v>
      </c>
      <c r="V2599">
        <v>54.8</v>
      </c>
      <c r="W2599" t="s">
        <v>58</v>
      </c>
      <c r="X2599">
        <v>31</v>
      </c>
      <c r="Y2599">
        <v>47</v>
      </c>
      <c r="Z2599">
        <v>24</v>
      </c>
      <c r="AA2599">
        <v>242.21</v>
      </c>
      <c r="AB2599">
        <v>-13.03</v>
      </c>
      <c r="AC2599">
        <v>6.36</v>
      </c>
      <c r="AL2599" t="s">
        <v>715</v>
      </c>
      <c r="AN2599">
        <v>-6.0000000000000001E-3</v>
      </c>
      <c r="AO2599">
        <v>1.2999999999999999E-2</v>
      </c>
      <c r="AR2599">
        <v>21</v>
      </c>
      <c r="AS2599" t="s">
        <v>422</v>
      </c>
      <c r="AW2599">
        <v>7.6</v>
      </c>
      <c r="AX2599">
        <v>18.8</v>
      </c>
      <c r="BA2599" t="s">
        <v>68</v>
      </c>
    </row>
    <row r="2600" spans="1:53" x14ac:dyDescent="0.25">
      <c r="A2600">
        <v>2599</v>
      </c>
      <c r="C2600" t="s">
        <v>4695</v>
      </c>
      <c r="D2600">
        <v>51424</v>
      </c>
      <c r="E2600">
        <v>133937</v>
      </c>
      <c r="M2600">
        <v>6</v>
      </c>
      <c r="N2600">
        <v>52</v>
      </c>
      <c r="O2600">
        <v>11.3</v>
      </c>
      <c r="P2600" t="s">
        <v>58</v>
      </c>
      <c r="Q2600">
        <v>8</v>
      </c>
      <c r="R2600">
        <v>2</v>
      </c>
      <c r="S2600">
        <v>51</v>
      </c>
      <c r="T2600">
        <v>6</v>
      </c>
      <c r="U2600">
        <v>57</v>
      </c>
      <c r="V2600">
        <v>0.1</v>
      </c>
      <c r="W2600" t="s">
        <v>58</v>
      </c>
      <c r="X2600">
        <v>8</v>
      </c>
      <c r="Y2600">
        <v>10</v>
      </c>
      <c r="Z2600">
        <v>44</v>
      </c>
      <c r="AA2600">
        <v>220.85</v>
      </c>
      <c r="AB2600">
        <v>-2.4900000000000002</v>
      </c>
      <c r="AC2600">
        <v>6.34</v>
      </c>
      <c r="AF2600">
        <v>0.64</v>
      </c>
      <c r="AH2600">
        <v>0.26</v>
      </c>
      <c r="AL2600" t="s">
        <v>4696</v>
      </c>
      <c r="AN2600">
        <v>-7.0000000000000001E-3</v>
      </c>
      <c r="AO2600">
        <v>2E-3</v>
      </c>
      <c r="AR2600">
        <v>-5</v>
      </c>
    </row>
    <row r="2601" spans="1:53" x14ac:dyDescent="0.25">
      <c r="A2601">
        <v>2600</v>
      </c>
      <c r="B2601" t="s">
        <v>4697</v>
      </c>
      <c r="C2601" t="s">
        <v>4698</v>
      </c>
      <c r="D2601">
        <v>51440</v>
      </c>
      <c r="E2601">
        <v>59658</v>
      </c>
      <c r="F2601">
        <v>2538</v>
      </c>
      <c r="G2601" t="s">
        <v>63</v>
      </c>
      <c r="M2601">
        <v>6</v>
      </c>
      <c r="N2601">
        <v>52</v>
      </c>
      <c r="O2601">
        <v>14</v>
      </c>
      <c r="P2601" t="s">
        <v>54</v>
      </c>
      <c r="Q2601">
        <v>38</v>
      </c>
      <c r="R2601">
        <v>11</v>
      </c>
      <c r="S2601">
        <v>22</v>
      </c>
      <c r="T2601">
        <v>6</v>
      </c>
      <c r="U2601">
        <v>59</v>
      </c>
      <c r="V2601">
        <v>2.8</v>
      </c>
      <c r="W2601" t="s">
        <v>54</v>
      </c>
      <c r="X2601">
        <v>38</v>
      </c>
      <c r="Y2601">
        <v>3</v>
      </c>
      <c r="Z2601">
        <v>8</v>
      </c>
      <c r="AA2601">
        <v>178.64</v>
      </c>
      <c r="AB2601">
        <v>17.72</v>
      </c>
      <c r="AC2601">
        <v>6</v>
      </c>
      <c r="AF2601">
        <v>1.23</v>
      </c>
      <c r="AH2601">
        <v>1.17</v>
      </c>
      <c r="AL2601" t="s">
        <v>243</v>
      </c>
      <c r="AN2601">
        <v>-4.2999999999999997E-2</v>
      </c>
      <c r="AO2601">
        <v>-0.122</v>
      </c>
      <c r="AR2601">
        <v>25</v>
      </c>
      <c r="AS2601" t="s">
        <v>60</v>
      </c>
    </row>
    <row r="2602" spans="1:53" x14ac:dyDescent="0.25">
      <c r="A2602">
        <v>2601</v>
      </c>
      <c r="B2602" t="s">
        <v>4699</v>
      </c>
      <c r="C2602" t="s">
        <v>4700</v>
      </c>
      <c r="D2602">
        <v>51530</v>
      </c>
      <c r="E2602">
        <v>78929</v>
      </c>
      <c r="I2602" t="s">
        <v>77</v>
      </c>
      <c r="M2602">
        <v>6</v>
      </c>
      <c r="N2602">
        <v>52</v>
      </c>
      <c r="O2602">
        <v>37.6</v>
      </c>
      <c r="P2602" t="s">
        <v>54</v>
      </c>
      <c r="Q2602">
        <v>26</v>
      </c>
      <c r="R2602">
        <v>12</v>
      </c>
      <c r="S2602">
        <v>45</v>
      </c>
      <c r="T2602">
        <v>6</v>
      </c>
      <c r="U2602">
        <v>58</v>
      </c>
      <c r="V2602">
        <v>47.4</v>
      </c>
      <c r="W2602" t="s">
        <v>54</v>
      </c>
      <c r="X2602">
        <v>26</v>
      </c>
      <c r="Y2602">
        <v>4</v>
      </c>
      <c r="Z2602">
        <v>52</v>
      </c>
      <c r="AA2602">
        <v>190.09</v>
      </c>
      <c r="AB2602">
        <v>13.07</v>
      </c>
      <c r="AC2602">
        <v>6.1</v>
      </c>
      <c r="AF2602">
        <v>0.46</v>
      </c>
      <c r="AH2602">
        <v>0.02</v>
      </c>
      <c r="AL2602" t="s">
        <v>150</v>
      </c>
      <c r="AN2602">
        <v>-0.16800000000000001</v>
      </c>
      <c r="AO2602">
        <v>9.2999999999999999E-2</v>
      </c>
      <c r="AQ2602">
        <v>2.5000000000000001E-2</v>
      </c>
      <c r="AR2602">
        <v>6</v>
      </c>
      <c r="AT2602" t="s">
        <v>110</v>
      </c>
      <c r="AU2602">
        <v>10</v>
      </c>
      <c r="AW2602">
        <v>6</v>
      </c>
      <c r="AX2602">
        <v>28.8</v>
      </c>
    </row>
    <row r="2603" spans="1:53" x14ac:dyDescent="0.25">
      <c r="A2603">
        <v>2602</v>
      </c>
      <c r="B2603" t="s">
        <v>4701</v>
      </c>
      <c r="C2603" t="s">
        <v>4702</v>
      </c>
      <c r="D2603">
        <v>51557</v>
      </c>
      <c r="E2603">
        <v>256344</v>
      </c>
      <c r="F2603">
        <v>267</v>
      </c>
      <c r="M2603">
        <v>6</v>
      </c>
      <c r="N2603">
        <v>52</v>
      </c>
      <c r="O2603">
        <v>35.700000000000003</v>
      </c>
      <c r="P2603" t="s">
        <v>58</v>
      </c>
      <c r="Q2603">
        <v>70</v>
      </c>
      <c r="R2603">
        <v>50</v>
      </c>
      <c r="S2603">
        <v>20</v>
      </c>
      <c r="T2603">
        <v>6</v>
      </c>
      <c r="U2603">
        <v>51</v>
      </c>
      <c r="V2603">
        <v>27</v>
      </c>
      <c r="W2603" t="s">
        <v>58</v>
      </c>
      <c r="X2603">
        <v>70</v>
      </c>
      <c r="Y2603">
        <v>57</v>
      </c>
      <c r="Z2603">
        <v>48</v>
      </c>
      <c r="AA2603">
        <v>281.74</v>
      </c>
      <c r="AB2603">
        <v>-25.53</v>
      </c>
      <c r="AC2603">
        <v>5.4</v>
      </c>
      <c r="AF2603">
        <v>-0.11</v>
      </c>
      <c r="AH2603">
        <v>-0.38</v>
      </c>
      <c r="AL2603" t="s">
        <v>139</v>
      </c>
      <c r="AN2603">
        <v>1E-3</v>
      </c>
      <c r="AO2603">
        <v>2.3E-2</v>
      </c>
      <c r="AR2603">
        <v>19</v>
      </c>
      <c r="AU2603">
        <v>145</v>
      </c>
      <c r="BA2603" t="s">
        <v>68</v>
      </c>
    </row>
    <row r="2604" spans="1:53" x14ac:dyDescent="0.25">
      <c r="A2604">
        <v>2603</v>
      </c>
      <c r="C2604" t="s">
        <v>4703</v>
      </c>
      <c r="D2604">
        <v>51630</v>
      </c>
      <c r="E2604">
        <v>172631</v>
      </c>
      <c r="L2604" t="s">
        <v>4704</v>
      </c>
      <c r="M2604">
        <v>6</v>
      </c>
      <c r="N2604">
        <v>53</v>
      </c>
      <c r="O2604">
        <v>0.2</v>
      </c>
      <c r="P2604" t="s">
        <v>58</v>
      </c>
      <c r="Q2604">
        <v>22</v>
      </c>
      <c r="R2604">
        <v>4</v>
      </c>
      <c r="S2604">
        <v>13</v>
      </c>
      <c r="T2604">
        <v>6</v>
      </c>
      <c r="U2604">
        <v>57</v>
      </c>
      <c r="V2604">
        <v>14.8</v>
      </c>
      <c r="W2604" t="s">
        <v>58</v>
      </c>
      <c r="X2604">
        <v>22</v>
      </c>
      <c r="Y2604">
        <v>12</v>
      </c>
      <c r="Z2604">
        <v>12</v>
      </c>
      <c r="AA2604">
        <v>233.48</v>
      </c>
      <c r="AB2604">
        <v>-8.7100000000000009</v>
      </c>
      <c r="AC2604">
        <v>6.61</v>
      </c>
      <c r="AF2604">
        <v>-0.19</v>
      </c>
      <c r="AH2604">
        <v>-0.8</v>
      </c>
      <c r="AL2604" t="s">
        <v>4705</v>
      </c>
      <c r="AN2604">
        <v>-6.0000000000000001E-3</v>
      </c>
      <c r="AO2604">
        <v>-1.4999999999999999E-2</v>
      </c>
      <c r="AR2604">
        <v>32</v>
      </c>
      <c r="AS2604" t="s">
        <v>60</v>
      </c>
      <c r="BA2604" t="s">
        <v>68</v>
      </c>
    </row>
    <row r="2605" spans="1:53" x14ac:dyDescent="0.25">
      <c r="A2605">
        <v>2604</v>
      </c>
      <c r="C2605" t="s">
        <v>4706</v>
      </c>
      <c r="D2605">
        <v>51682</v>
      </c>
      <c r="E2605">
        <v>197388</v>
      </c>
      <c r="M2605">
        <v>6</v>
      </c>
      <c r="N2605">
        <v>53</v>
      </c>
      <c r="O2605">
        <v>10.199999999999999</v>
      </c>
      <c r="P2605" t="s">
        <v>58</v>
      </c>
      <c r="Q2605">
        <v>35</v>
      </c>
      <c r="R2605">
        <v>12</v>
      </c>
      <c r="S2605">
        <v>33</v>
      </c>
      <c r="T2605">
        <v>6</v>
      </c>
      <c r="U2605">
        <v>56</v>
      </c>
      <c r="V2605">
        <v>45.7</v>
      </c>
      <c r="W2605" t="s">
        <v>58</v>
      </c>
      <c r="X2605">
        <v>35</v>
      </c>
      <c r="Y2605">
        <v>20</v>
      </c>
      <c r="Z2605">
        <v>30</v>
      </c>
      <c r="AA2605">
        <v>245.63</v>
      </c>
      <c r="AB2605">
        <v>-14.29</v>
      </c>
      <c r="AC2605">
        <v>6.29</v>
      </c>
      <c r="AF2605">
        <v>1.29</v>
      </c>
      <c r="AL2605" t="s">
        <v>243</v>
      </c>
      <c r="AN2605">
        <v>-1E-3</v>
      </c>
      <c r="AO2605">
        <v>-3.0000000000000001E-3</v>
      </c>
      <c r="AR2605">
        <v>18</v>
      </c>
    </row>
    <row r="2606" spans="1:53" x14ac:dyDescent="0.25">
      <c r="A2606">
        <v>2605</v>
      </c>
      <c r="B2606" t="s">
        <v>4707</v>
      </c>
      <c r="C2606" t="s">
        <v>4708</v>
      </c>
      <c r="D2606">
        <v>51688</v>
      </c>
      <c r="E2606">
        <v>78947</v>
      </c>
      <c r="I2606" t="s">
        <v>126</v>
      </c>
      <c r="M2606">
        <v>6</v>
      </c>
      <c r="N2606">
        <v>53</v>
      </c>
      <c r="O2606">
        <v>17.399999999999999</v>
      </c>
      <c r="P2606" t="s">
        <v>54</v>
      </c>
      <c r="Q2606">
        <v>26</v>
      </c>
      <c r="R2606">
        <v>3</v>
      </c>
      <c r="S2606">
        <v>0</v>
      </c>
      <c r="T2606">
        <v>6</v>
      </c>
      <c r="U2606">
        <v>59</v>
      </c>
      <c r="V2606">
        <v>27.9</v>
      </c>
      <c r="W2606" t="s">
        <v>54</v>
      </c>
      <c r="X2606">
        <v>25</v>
      </c>
      <c r="Y2606">
        <v>54</v>
      </c>
      <c r="Z2606">
        <v>51</v>
      </c>
      <c r="AA2606">
        <v>190.31</v>
      </c>
      <c r="AB2606">
        <v>13.14</v>
      </c>
      <c r="AC2606">
        <v>6.4</v>
      </c>
      <c r="AF2606">
        <v>-0.11</v>
      </c>
      <c r="AH2606">
        <v>-0.47</v>
      </c>
      <c r="AL2606" t="s">
        <v>217</v>
      </c>
      <c r="AN2606">
        <v>-1.0999999999999999E-2</v>
      </c>
      <c r="AO2606">
        <v>-8.0000000000000002E-3</v>
      </c>
      <c r="AR2606">
        <v>12</v>
      </c>
      <c r="AS2606" t="s">
        <v>60</v>
      </c>
      <c r="AU2606">
        <v>67</v>
      </c>
      <c r="AW2606">
        <v>0</v>
      </c>
      <c r="AX2606">
        <v>0</v>
      </c>
      <c r="BA2606" t="s">
        <v>68</v>
      </c>
    </row>
    <row r="2607" spans="1:53" x14ac:dyDescent="0.25">
      <c r="A2607">
        <v>2606</v>
      </c>
      <c r="C2607" t="s">
        <v>4709</v>
      </c>
      <c r="D2607">
        <v>51693</v>
      </c>
      <c r="E2607">
        <v>114713</v>
      </c>
      <c r="M2607">
        <v>6</v>
      </c>
      <c r="N2607">
        <v>53</v>
      </c>
      <c r="O2607">
        <v>14.2</v>
      </c>
      <c r="P2607" t="s">
        <v>54</v>
      </c>
      <c r="Q2607">
        <v>7</v>
      </c>
      <c r="R2607">
        <v>45</v>
      </c>
      <c r="S2607">
        <v>27</v>
      </c>
      <c r="T2607">
        <v>6</v>
      </c>
      <c r="U2607">
        <v>58</v>
      </c>
      <c r="V2607">
        <v>39</v>
      </c>
      <c r="W2607" t="s">
        <v>54</v>
      </c>
      <c r="X2607">
        <v>7</v>
      </c>
      <c r="Y2607">
        <v>37</v>
      </c>
      <c r="Z2607">
        <v>19</v>
      </c>
      <c r="AA2607">
        <v>206.95</v>
      </c>
      <c r="AB2607">
        <v>5.0599999999999996</v>
      </c>
      <c r="AC2607">
        <v>6.27</v>
      </c>
      <c r="AF2607">
        <v>0.11</v>
      </c>
      <c r="AH2607">
        <v>0.1</v>
      </c>
      <c r="AL2607" t="s">
        <v>575</v>
      </c>
      <c r="AN2607">
        <v>-1.6E-2</v>
      </c>
      <c r="AO2607">
        <v>-0.03</v>
      </c>
      <c r="AR2607">
        <v>-12</v>
      </c>
      <c r="AS2607" t="s">
        <v>72</v>
      </c>
      <c r="AU2607">
        <v>115</v>
      </c>
    </row>
    <row r="2608" spans="1:53" x14ac:dyDescent="0.25">
      <c r="A2608">
        <v>2607</v>
      </c>
      <c r="C2608" t="s">
        <v>4710</v>
      </c>
      <c r="D2608">
        <v>51733</v>
      </c>
      <c r="E2608">
        <v>172644</v>
      </c>
      <c r="J2608">
        <v>5629</v>
      </c>
      <c r="M2608">
        <v>6</v>
      </c>
      <c r="N2608">
        <v>53</v>
      </c>
      <c r="O2608">
        <v>26.3</v>
      </c>
      <c r="P2608" t="s">
        <v>58</v>
      </c>
      <c r="Q2608">
        <v>24</v>
      </c>
      <c r="R2608">
        <v>30</v>
      </c>
      <c r="S2608">
        <v>0</v>
      </c>
      <c r="T2608">
        <v>6</v>
      </c>
      <c r="U2608">
        <v>57</v>
      </c>
      <c r="V2608">
        <v>33.9</v>
      </c>
      <c r="W2608" t="s">
        <v>58</v>
      </c>
      <c r="X2608">
        <v>24</v>
      </c>
      <c r="Y2608">
        <v>37</v>
      </c>
      <c r="Z2608">
        <v>50</v>
      </c>
      <c r="AA2608">
        <v>235.73</v>
      </c>
      <c r="AB2608">
        <v>-9.6999999999999993</v>
      </c>
      <c r="AC2608">
        <v>5.46</v>
      </c>
      <c r="AF2608">
        <v>0.36</v>
      </c>
      <c r="AH2608">
        <v>0.03</v>
      </c>
      <c r="AL2608" t="s">
        <v>3516</v>
      </c>
      <c r="AN2608">
        <v>-5.8000000000000003E-2</v>
      </c>
      <c r="AO2608">
        <v>0.106</v>
      </c>
      <c r="AQ2608">
        <v>1.6E-2</v>
      </c>
      <c r="AR2608">
        <v>20</v>
      </c>
      <c r="AS2608" t="s">
        <v>72</v>
      </c>
      <c r="AU2608">
        <v>92</v>
      </c>
      <c r="AW2608">
        <v>1.3</v>
      </c>
      <c r="AX2608">
        <v>1.1000000000000001</v>
      </c>
    </row>
    <row r="2609" spans="1:53" x14ac:dyDescent="0.25">
      <c r="A2609">
        <v>2608</v>
      </c>
      <c r="C2609" t="s">
        <v>4711</v>
      </c>
      <c r="D2609">
        <v>51799</v>
      </c>
      <c r="E2609">
        <v>218324</v>
      </c>
      <c r="M2609">
        <v>6</v>
      </c>
      <c r="N2609">
        <v>53</v>
      </c>
      <c r="O2609">
        <v>36.200000000000003</v>
      </c>
      <c r="P2609" t="s">
        <v>58</v>
      </c>
      <c r="Q2609">
        <v>48</v>
      </c>
      <c r="R2609">
        <v>35</v>
      </c>
      <c r="S2609">
        <v>21</v>
      </c>
      <c r="T2609">
        <v>6</v>
      </c>
      <c r="U2609">
        <v>56</v>
      </c>
      <c r="V2609">
        <v>16</v>
      </c>
      <c r="W2609" t="s">
        <v>58</v>
      </c>
      <c r="X2609">
        <v>48</v>
      </c>
      <c r="Y2609">
        <v>43</v>
      </c>
      <c r="Z2609">
        <v>16</v>
      </c>
      <c r="AA2609">
        <v>258.60000000000002</v>
      </c>
      <c r="AB2609">
        <v>-19.29</v>
      </c>
      <c r="AC2609">
        <v>4.95</v>
      </c>
      <c r="AF2609">
        <v>1.69</v>
      </c>
      <c r="AH2609">
        <v>1.92</v>
      </c>
      <c r="AJ2609">
        <v>1.18</v>
      </c>
      <c r="AL2609" t="s">
        <v>822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"2610" spans="1:53" x14ac:dyDescent="0.25">
      <c r="A2610">
        <v>2609</v>
      </c>
      <c r="C2610" t="s">
        <v>4712</v>
      </c>
      <c r="D2610">
        <v>51802</v>
      </c>
      <c r="E2610">
        <v>1168</v>
      </c>
      <c r="F2610">
        <v>909</v>
      </c>
      <c r="L2610" t="s">
        <v>4713</v>
      </c>
      <c r="M2610">
        <v>6</v>
      </c>
      <c r="N2610">
        <v>53</v>
      </c>
      <c r="O2610">
        <v>44.3</v>
      </c>
      <c r="P2610" t="s">
        <v>54</v>
      </c>
      <c r="Q2610">
        <v>87</v>
      </c>
      <c r="R2610">
        <v>12</v>
      </c>
      <c r="S2610">
        <v>20</v>
      </c>
      <c r="T2610">
        <v>7</v>
      </c>
      <c r="U2610">
        <v>40</v>
      </c>
      <c r="V2610">
        <v>30.5</v>
      </c>
      <c r="W2610" t="s">
        <v>54</v>
      </c>
      <c r="X2610">
        <v>87</v>
      </c>
      <c r="Y2610">
        <v>1</v>
      </c>
      <c r="Z2610">
        <v>12</v>
      </c>
      <c r="AA2610">
        <v>126.22</v>
      </c>
      <c r="AB2610">
        <v>27.72</v>
      </c>
      <c r="AC2610">
        <v>5.07</v>
      </c>
      <c r="AF2610">
        <v>1.63</v>
      </c>
      <c r="AH2610">
        <v>1.97</v>
      </c>
      <c r="AJ2610">
        <v>0.88</v>
      </c>
      <c r="AK2610" t="s">
        <v>182</v>
      </c>
      <c r="AL2610" t="s">
        <v>1003</v>
      </c>
      <c r="AN2610">
        <v>-4.4999999999999998E-2</v>
      </c>
      <c r="AO2610">
        <v>-2.8000000000000001E-2</v>
      </c>
      <c r="AQ2610">
        <v>3.0000000000000001E-3</v>
      </c>
      <c r="AR2610">
        <v>-25</v>
      </c>
      <c r="AS2610" t="s">
        <v>60</v>
      </c>
      <c r="BA2610" t="s">
        <v>68</v>
      </c>
    </row>
    <row r="2611" spans="1:53" x14ac:dyDescent="0.25">
      <c r="A2611">
        <v>2610</v>
      </c>
      <c r="C2611" t="s">
        <v>4714</v>
      </c>
      <c r="D2611">
        <v>51814</v>
      </c>
      <c r="E2611">
        <v>114722</v>
      </c>
      <c r="F2611">
        <v>2540</v>
      </c>
      <c r="J2611">
        <v>5648</v>
      </c>
      <c r="M2611">
        <v>6</v>
      </c>
      <c r="N2611">
        <v>53</v>
      </c>
      <c r="O2611">
        <v>41.4</v>
      </c>
      <c r="P2611" t="s">
        <v>54</v>
      </c>
      <c r="Q2611">
        <v>3</v>
      </c>
      <c r="R2611">
        <v>44</v>
      </c>
      <c r="S2611">
        <v>17</v>
      </c>
      <c r="T2611">
        <v>6</v>
      </c>
      <c r="U2611">
        <v>58</v>
      </c>
      <c r="V2611">
        <v>57</v>
      </c>
      <c r="W2611" t="s">
        <v>54</v>
      </c>
      <c r="X2611">
        <v>3</v>
      </c>
      <c r="Y2611">
        <v>36</v>
      </c>
      <c r="Z2611">
        <v>8</v>
      </c>
      <c r="AA2611">
        <v>210.58</v>
      </c>
      <c r="AB2611">
        <v>3.31</v>
      </c>
      <c r="AC2611">
        <v>5.97</v>
      </c>
      <c r="AF2611">
        <v>1.06</v>
      </c>
      <c r="AH2611">
        <v>0.88</v>
      </c>
      <c r="AL2611" t="s">
        <v>143</v>
      </c>
      <c r="AN2611">
        <v>-2E-3</v>
      </c>
      <c r="AO2611">
        <v>-4.0000000000000001E-3</v>
      </c>
      <c r="AR2611">
        <v>17</v>
      </c>
      <c r="AW2611">
        <v>6.7</v>
      </c>
      <c r="AX2611">
        <v>3.6</v>
      </c>
    </row>
    <row r="2612" spans="1:53" x14ac:dyDescent="0.25">
      <c r="A2612">
        <v>2611</v>
      </c>
      <c r="C2612" t="s">
        <v>4715</v>
      </c>
      <c r="D2612">
        <v>51823</v>
      </c>
      <c r="E2612">
        <v>172650</v>
      </c>
      <c r="M2612">
        <v>6</v>
      </c>
      <c r="N2612">
        <v>53</v>
      </c>
      <c r="O2612">
        <v>42.7</v>
      </c>
      <c r="P2612" t="s">
        <v>58</v>
      </c>
      <c r="Q2612">
        <v>27</v>
      </c>
      <c r="R2612">
        <v>24</v>
      </c>
      <c r="S2612">
        <v>13</v>
      </c>
      <c r="T2612">
        <v>6</v>
      </c>
      <c r="U2612">
        <v>57</v>
      </c>
      <c r="V2612">
        <v>42.4</v>
      </c>
      <c r="W2612" t="s">
        <v>58</v>
      </c>
      <c r="X2612">
        <v>27</v>
      </c>
      <c r="Y2612">
        <v>32</v>
      </c>
      <c r="Z2612">
        <v>15</v>
      </c>
      <c r="AA2612">
        <v>238.42</v>
      </c>
      <c r="AB2612">
        <v>-10.91</v>
      </c>
      <c r="AC2612">
        <v>6.23</v>
      </c>
      <c r="AF2612">
        <v>-0.14000000000000001</v>
      </c>
      <c r="AH2612">
        <v>-0.66</v>
      </c>
      <c r="AL2612" t="s">
        <v>2279</v>
      </c>
      <c r="AN2612">
        <v>-3.4000000000000002E-2</v>
      </c>
      <c r="AO2612">
        <v>5.0000000000000001E-3</v>
      </c>
      <c r="AR2612">
        <v>24</v>
      </c>
      <c r="AS2612" t="s">
        <v>79</v>
      </c>
      <c r="AU2612">
        <v>80</v>
      </c>
      <c r="BA2612" t="s">
        <v>68</v>
      </c>
    </row>
    <row r="2613" spans="1:53" x14ac:dyDescent="0.25">
      <c r="A2613">
        <v>2612</v>
      </c>
      <c r="C2613" t="s">
        <v>4716</v>
      </c>
      <c r="D2613">
        <v>51825</v>
      </c>
      <c r="E2613">
        <v>197402</v>
      </c>
      <c r="I2613" t="s">
        <v>77</v>
      </c>
      <c r="M2613">
        <v>6</v>
      </c>
      <c r="N2613">
        <v>53</v>
      </c>
      <c r="O2613">
        <v>42.9</v>
      </c>
      <c r="P2613" t="s">
        <v>58</v>
      </c>
      <c r="Q2613">
        <v>35</v>
      </c>
      <c r="R2613">
        <v>22</v>
      </c>
      <c r="S2613">
        <v>27</v>
      </c>
      <c r="T2613">
        <v>6</v>
      </c>
      <c r="U2613">
        <v>57</v>
      </c>
      <c r="V2613">
        <v>17.600000000000001</v>
      </c>
      <c r="W2613" t="s">
        <v>58</v>
      </c>
      <c r="X2613">
        <v>35</v>
      </c>
      <c r="Y2613">
        <v>30</v>
      </c>
      <c r="Z2613">
        <v>27</v>
      </c>
      <c r="AA2613">
        <v>245.83</v>
      </c>
      <c r="AB2613">
        <v>-14.26</v>
      </c>
      <c r="AC2613">
        <v>6.23</v>
      </c>
      <c r="AF2613">
        <v>0.46</v>
      </c>
      <c r="AH2613">
        <v>-0.04</v>
      </c>
      <c r="AL2613" t="s">
        <v>1752</v>
      </c>
      <c r="AN2613">
        <v>-3.6999999999999998E-2</v>
      </c>
      <c r="AO2613">
        <v>8.0000000000000002E-3</v>
      </c>
      <c r="AQ2613">
        <v>6.9000000000000006E-2</v>
      </c>
      <c r="AR2613">
        <v>10</v>
      </c>
      <c r="AS2613" t="s">
        <v>72</v>
      </c>
      <c r="AW2613">
        <v>0.2</v>
      </c>
      <c r="AX2613">
        <v>0.2</v>
      </c>
      <c r="BA2613" t="s">
        <v>68</v>
      </c>
    </row>
    <row r="2614" spans="1:53" x14ac:dyDescent="0.25">
      <c r="A2614">
        <v>2613</v>
      </c>
      <c r="C2614" t="s">
        <v>4717</v>
      </c>
      <c r="D2614">
        <v>51892</v>
      </c>
      <c r="E2614">
        <v>114731</v>
      </c>
      <c r="M2614">
        <v>6</v>
      </c>
      <c r="N2614">
        <v>53</v>
      </c>
      <c r="O2614">
        <v>56.1</v>
      </c>
      <c r="P2614" t="s">
        <v>54</v>
      </c>
      <c r="Q2614">
        <v>7</v>
      </c>
      <c r="R2614">
        <v>27</v>
      </c>
      <c r="S2614">
        <v>12</v>
      </c>
      <c r="T2614">
        <v>6</v>
      </c>
      <c r="U2614">
        <v>59</v>
      </c>
      <c r="V2614">
        <v>20.100000000000001</v>
      </c>
      <c r="W2614" t="s">
        <v>54</v>
      </c>
      <c r="X2614">
        <v>7</v>
      </c>
      <c r="Y2614">
        <v>19</v>
      </c>
      <c r="Z2614">
        <v>1</v>
      </c>
      <c r="AA2614">
        <v>207.3</v>
      </c>
      <c r="AB2614">
        <v>5.08</v>
      </c>
      <c r="AC2614">
        <v>6.35</v>
      </c>
      <c r="AF2614">
        <v>-0.11</v>
      </c>
      <c r="AH2614">
        <v>-0.47</v>
      </c>
      <c r="AL2614" t="s">
        <v>219</v>
      </c>
      <c r="AN2614">
        <v>-1.9E-2</v>
      </c>
      <c r="AO2614">
        <v>-1.0999999999999999E-2</v>
      </c>
      <c r="AR2614">
        <v>5</v>
      </c>
      <c r="AS2614" t="s">
        <v>60</v>
      </c>
      <c r="AU2614">
        <v>70</v>
      </c>
    </row>
    <row r="2615" spans="1:53" x14ac:dyDescent="0.25">
      <c r="A2615">
        <v>2614</v>
      </c>
      <c r="C2615" t="s">
        <v>4718</v>
      </c>
      <c r="D2615">
        <v>51925</v>
      </c>
      <c r="E2615">
        <v>172656</v>
      </c>
      <c r="I2615" t="s">
        <v>77</v>
      </c>
      <c r="L2615">
        <v>3316</v>
      </c>
      <c r="M2615">
        <v>6</v>
      </c>
      <c r="N2615">
        <v>54</v>
      </c>
      <c r="O2615">
        <v>6.6</v>
      </c>
      <c r="P2615" t="s">
        <v>58</v>
      </c>
      <c r="Q2615">
        <v>27</v>
      </c>
      <c r="R2615">
        <v>1</v>
      </c>
      <c r="S2615">
        <v>46</v>
      </c>
      <c r="T2615">
        <v>6</v>
      </c>
      <c r="U2615">
        <v>58</v>
      </c>
      <c r="V2615">
        <v>7.6</v>
      </c>
      <c r="W2615" t="s">
        <v>58</v>
      </c>
      <c r="X2615">
        <v>27</v>
      </c>
      <c r="Y2615">
        <v>9</v>
      </c>
      <c r="Z2615">
        <v>53</v>
      </c>
      <c r="AA2615">
        <v>238.12</v>
      </c>
      <c r="AB2615">
        <v>-10.67</v>
      </c>
      <c r="AC2615">
        <v>6.37</v>
      </c>
      <c r="AF2615">
        <v>-0.19</v>
      </c>
      <c r="AH2615">
        <v>-0.82</v>
      </c>
      <c r="AL2615" t="s">
        <v>4719</v>
      </c>
      <c r="AN2615">
        <v>6.0000000000000001E-3</v>
      </c>
      <c r="AO2615">
        <v>-8.0000000000000002E-3</v>
      </c>
      <c r="AR2615">
        <v>18</v>
      </c>
      <c r="AS2615" t="s">
        <v>60</v>
      </c>
      <c r="AU2615">
        <v>205</v>
      </c>
      <c r="AW2615">
        <v>0.4</v>
      </c>
      <c r="AX2615">
        <v>0.2</v>
      </c>
      <c r="BA2615" t="s">
        <v>68</v>
      </c>
    </row>
    <row r="2616" spans="1:53" x14ac:dyDescent="0.25">
      <c r="A2616">
        <v>2615</v>
      </c>
      <c r="B2616" t="s">
        <v>4720</v>
      </c>
      <c r="C2616" t="s">
        <v>4721</v>
      </c>
      <c r="D2616">
        <v>52005</v>
      </c>
      <c r="E2616">
        <v>96363</v>
      </c>
      <c r="G2616" t="s">
        <v>63</v>
      </c>
      <c r="M2616">
        <v>6</v>
      </c>
      <c r="N2616">
        <v>54</v>
      </c>
      <c r="O2616">
        <v>31</v>
      </c>
      <c r="P2616" t="s">
        <v>54</v>
      </c>
      <c r="Q2616">
        <v>16</v>
      </c>
      <c r="R2616">
        <v>13</v>
      </c>
      <c r="S2616">
        <v>2</v>
      </c>
      <c r="T2616">
        <v>7</v>
      </c>
      <c r="U2616">
        <v>0</v>
      </c>
      <c r="V2616">
        <v>15.8</v>
      </c>
      <c r="W2616" t="s">
        <v>54</v>
      </c>
      <c r="X2616">
        <v>16</v>
      </c>
      <c r="Y2616">
        <v>4</v>
      </c>
      <c r="Z2616">
        <v>44</v>
      </c>
      <c r="AA2616">
        <v>199.48</v>
      </c>
      <c r="AB2616">
        <v>9.16</v>
      </c>
      <c r="AC2616">
        <v>5.68</v>
      </c>
      <c r="AF2616">
        <v>1.66</v>
      </c>
      <c r="AH2616">
        <v>1.82</v>
      </c>
      <c r="AJ2616">
        <v>0.85</v>
      </c>
      <c r="AL2616" t="s">
        <v>1756</v>
      </c>
      <c r="AN2616">
        <v>-7.0000000000000001E-3</v>
      </c>
      <c r="AO2616">
        <v>-5.0000000000000001E-3</v>
      </c>
      <c r="AR2616">
        <v>22</v>
      </c>
    </row>
    <row r="2617" spans="1:53" x14ac:dyDescent="0.25">
      <c r="A2617">
        <v>2616</v>
      </c>
      <c r="C2617" t="s">
        <v>4722</v>
      </c>
      <c r="D2617">
        <v>52018</v>
      </c>
      <c r="E2617">
        <v>172669</v>
      </c>
      <c r="J2617">
        <v>5651</v>
      </c>
      <c r="M2617">
        <v>6</v>
      </c>
      <c r="N2617">
        <v>54</v>
      </c>
      <c r="O2617">
        <v>30</v>
      </c>
      <c r="P2617" t="s">
        <v>58</v>
      </c>
      <c r="Q2617">
        <v>25</v>
      </c>
      <c r="R2617">
        <v>16</v>
      </c>
      <c r="S2617">
        <v>42</v>
      </c>
      <c r="T2617">
        <v>6</v>
      </c>
      <c r="U2617">
        <v>58</v>
      </c>
      <c r="V2617">
        <v>35.9</v>
      </c>
      <c r="W2617" t="s">
        <v>58</v>
      </c>
      <c r="X2617">
        <v>25</v>
      </c>
      <c r="Y2617">
        <v>24</v>
      </c>
      <c r="Z2617">
        <v>50</v>
      </c>
      <c r="AA2617">
        <v>236.55</v>
      </c>
      <c r="AB2617">
        <v>-9.82</v>
      </c>
      <c r="AC2617">
        <v>5.59</v>
      </c>
      <c r="AF2617">
        <v>-0.16</v>
      </c>
      <c r="AH2617">
        <v>-0.7</v>
      </c>
      <c r="AL2617" t="s">
        <v>715</v>
      </c>
      <c r="AN2617">
        <v>-0.01</v>
      </c>
      <c r="AO2617">
        <v>1.4999999999999999E-2</v>
      </c>
      <c r="AR2617">
        <v>28</v>
      </c>
      <c r="AS2617" t="s">
        <v>79</v>
      </c>
      <c r="AU2617">
        <v>125</v>
      </c>
      <c r="AW2617">
        <v>7</v>
      </c>
      <c r="AX2617">
        <v>10.199999999999999</v>
      </c>
      <c r="BA2617" t="s">
        <v>68</v>
      </c>
    </row>
    <row r="2618" spans="1:53" x14ac:dyDescent="0.25">
      <c r="A2618">
        <v>2617</v>
      </c>
      <c r="C2618" t="s">
        <v>4723</v>
      </c>
      <c r="D2618">
        <v>52030</v>
      </c>
      <c r="E2618">
        <v>6074</v>
      </c>
      <c r="G2618" t="s">
        <v>63</v>
      </c>
      <c r="M2618">
        <v>6</v>
      </c>
      <c r="N2618">
        <v>54</v>
      </c>
      <c r="O2618">
        <v>33</v>
      </c>
      <c r="P2618" t="s">
        <v>54</v>
      </c>
      <c r="Q2618">
        <v>70</v>
      </c>
      <c r="R2618">
        <v>52</v>
      </c>
      <c r="S2618">
        <v>36</v>
      </c>
      <c r="T2618">
        <v>7</v>
      </c>
      <c r="U2618">
        <v>5</v>
      </c>
      <c r="V2618">
        <v>51.8</v>
      </c>
      <c r="W2618" t="s">
        <v>54</v>
      </c>
      <c r="X2618">
        <v>70</v>
      </c>
      <c r="Y2618">
        <v>43</v>
      </c>
      <c r="Z2618">
        <v>55</v>
      </c>
      <c r="AA2618">
        <v>144.56</v>
      </c>
      <c r="AB2618">
        <v>26.67</v>
      </c>
      <c r="AC2618">
        <v>6.5</v>
      </c>
      <c r="AD2618" t="s">
        <v>200</v>
      </c>
      <c r="AL2618" t="s">
        <v>114</v>
      </c>
      <c r="AN2618">
        <v>3.6999999999999998E-2</v>
      </c>
      <c r="AO2618">
        <v>-8.0000000000000002E-3</v>
      </c>
      <c r="AR2618">
        <v>20</v>
      </c>
    </row>
    <row r="2619" spans="1:53" x14ac:dyDescent="0.25">
      <c r="A2619">
        <v>2618</v>
      </c>
      <c r="B2619" t="s">
        <v>4724</v>
      </c>
      <c r="C2619" t="s">
        <v>4725</v>
      </c>
      <c r="D2619">
        <v>52089</v>
      </c>
      <c r="E2619">
        <v>172676</v>
      </c>
      <c r="F2619">
        <v>268</v>
      </c>
      <c r="G2619" t="s">
        <v>63</v>
      </c>
      <c r="J2619">
        <v>5654</v>
      </c>
      <c r="M2619">
        <v>6</v>
      </c>
      <c r="N2619">
        <v>54</v>
      </c>
      <c r="O2619">
        <v>41.7</v>
      </c>
      <c r="P2619" t="s">
        <v>58</v>
      </c>
      <c r="Q2619">
        <v>28</v>
      </c>
      <c r="R2619">
        <v>50</v>
      </c>
      <c r="S2619">
        <v>9</v>
      </c>
      <c r="T2619">
        <v>6</v>
      </c>
      <c r="U2619">
        <v>58</v>
      </c>
      <c r="V2619">
        <v>37.5</v>
      </c>
      <c r="W2619" t="s">
        <v>58</v>
      </c>
      <c r="X2619">
        <v>28</v>
      </c>
      <c r="Y2619">
        <v>58</v>
      </c>
      <c r="Z2619">
        <v>20</v>
      </c>
      <c r="AA2619">
        <v>239.83</v>
      </c>
      <c r="AB2619">
        <v>-11.33</v>
      </c>
      <c r="AC2619">
        <v>1.5</v>
      </c>
      <c r="AF2619">
        <v>-0.21</v>
      </c>
      <c r="AH2619">
        <v>-0.93</v>
      </c>
      <c r="AJ2619">
        <v>-0.21</v>
      </c>
      <c r="AL2619" t="s">
        <v>4726</v>
      </c>
      <c r="AN2619">
        <v>4.0000000000000001E-3</v>
      </c>
      <c r="AO2619">
        <v>3.0000000000000001E-3</v>
      </c>
      <c r="AP2619" t="s">
        <v>126</v>
      </c>
      <c r="AQ2619">
        <v>1E-3</v>
      </c>
      <c r="AR2619">
        <v>27</v>
      </c>
      <c r="AU2619">
        <v>44</v>
      </c>
      <c r="AW2619">
        <v>6.4</v>
      </c>
      <c r="AX2619">
        <v>7.5</v>
      </c>
      <c r="BA2619" t="s">
        <v>68</v>
      </c>
    </row>
    <row r="2620" spans="1:53" x14ac:dyDescent="0.25">
      <c r="A2620">
        <v>2619</v>
      </c>
      <c r="C2620" t="s">
        <v>4727</v>
      </c>
      <c r="D2620">
        <v>52092</v>
      </c>
      <c r="E2620">
        <v>197427</v>
      </c>
      <c r="F2620">
        <v>2541</v>
      </c>
      <c r="M2620">
        <v>6</v>
      </c>
      <c r="N2620">
        <v>54</v>
      </c>
      <c r="O2620">
        <v>45.4</v>
      </c>
      <c r="P2620" t="s">
        <v>58</v>
      </c>
      <c r="Q2620">
        <v>33</v>
      </c>
      <c r="R2620">
        <v>58</v>
      </c>
      <c r="S2620">
        <v>33</v>
      </c>
      <c r="T2620">
        <v>6</v>
      </c>
      <c r="U2620">
        <v>58</v>
      </c>
      <c r="V2620">
        <v>25.1</v>
      </c>
      <c r="W2620" t="s">
        <v>58</v>
      </c>
      <c r="X2620">
        <v>34</v>
      </c>
      <c r="Y2620">
        <v>6</v>
      </c>
      <c r="Z2620">
        <v>42</v>
      </c>
      <c r="AA2620">
        <v>244.61</v>
      </c>
      <c r="AB2620">
        <v>-13.49</v>
      </c>
      <c r="AC2620">
        <v>5.0599999999999996</v>
      </c>
      <c r="AF2620">
        <v>-0.16</v>
      </c>
      <c r="AH2620">
        <v>-0.65</v>
      </c>
      <c r="AL2620" t="s">
        <v>715</v>
      </c>
      <c r="AN2620">
        <v>-6.0000000000000001E-3</v>
      </c>
      <c r="AO2620">
        <v>5.0000000000000001E-3</v>
      </c>
      <c r="AR2620">
        <v>19</v>
      </c>
      <c r="AS2620" t="s">
        <v>60</v>
      </c>
      <c r="AU2620">
        <v>36</v>
      </c>
    </row>
    <row r="2621" spans="1:53" x14ac:dyDescent="0.25">
      <c r="A2621">
        <v>2620</v>
      </c>
      <c r="C2621" t="s">
        <v>4728</v>
      </c>
      <c r="D2621">
        <v>52100</v>
      </c>
      <c r="E2621">
        <v>59697</v>
      </c>
      <c r="J2621">
        <v>5680</v>
      </c>
      <c r="M2621">
        <v>6</v>
      </c>
      <c r="N2621">
        <v>54</v>
      </c>
      <c r="O2621">
        <v>47.4</v>
      </c>
      <c r="P2621" t="s">
        <v>54</v>
      </c>
      <c r="Q2621">
        <v>32</v>
      </c>
      <c r="R2621">
        <v>33</v>
      </c>
      <c r="S2621">
        <v>16</v>
      </c>
      <c r="T2621">
        <v>7</v>
      </c>
      <c r="U2621">
        <v>1</v>
      </c>
      <c r="V2621">
        <v>17.2</v>
      </c>
      <c r="W2621" t="s">
        <v>54</v>
      </c>
      <c r="X2621">
        <v>32</v>
      </c>
      <c r="Y2621">
        <v>24</v>
      </c>
      <c r="Z2621">
        <v>52</v>
      </c>
      <c r="AA2621">
        <v>184.3</v>
      </c>
      <c r="AB2621">
        <v>16.059999999999999</v>
      </c>
      <c r="AC2621">
        <v>6.59</v>
      </c>
      <c r="AF2621">
        <v>0.27</v>
      </c>
      <c r="AH2621">
        <v>0.14000000000000001</v>
      </c>
      <c r="AL2621" t="s">
        <v>690</v>
      </c>
      <c r="AN2621">
        <v>1.0999999999999999E-2</v>
      </c>
      <c r="AO2621">
        <v>-0.02</v>
      </c>
      <c r="AR2621">
        <v>-28</v>
      </c>
      <c r="AU2621">
        <v>90</v>
      </c>
      <c r="AW2621">
        <v>5.8</v>
      </c>
      <c r="AX2621">
        <v>16.100000000000001</v>
      </c>
      <c r="AY2621" t="s">
        <v>86</v>
      </c>
      <c r="AZ2621">
        <v>5</v>
      </c>
      <c r="BA2621" t="s">
        <v>68</v>
      </c>
    </row>
    <row r="2622" spans="1:53" x14ac:dyDescent="0.25">
      <c r="A2622">
        <v>2621</v>
      </c>
      <c r="C2622" t="s">
        <v>4729</v>
      </c>
      <c r="D2622">
        <v>52140</v>
      </c>
      <c r="E2622">
        <v>197432</v>
      </c>
      <c r="I2622" t="s">
        <v>77</v>
      </c>
      <c r="M2622">
        <v>6</v>
      </c>
      <c r="N2622">
        <v>54</v>
      </c>
      <c r="O2622">
        <v>54</v>
      </c>
      <c r="P2622" t="s">
        <v>58</v>
      </c>
      <c r="Q2622">
        <v>30</v>
      </c>
      <c r="R2622">
        <v>51</v>
      </c>
      <c r="S2622">
        <v>42</v>
      </c>
      <c r="T2622">
        <v>6</v>
      </c>
      <c r="U2622">
        <v>58</v>
      </c>
      <c r="V2622">
        <v>43.8</v>
      </c>
      <c r="W2622" t="s">
        <v>58</v>
      </c>
      <c r="X2622">
        <v>30</v>
      </c>
      <c r="Y2622">
        <v>59</v>
      </c>
      <c r="Z2622">
        <v>52</v>
      </c>
      <c r="AA2622">
        <v>241.72</v>
      </c>
      <c r="AB2622">
        <v>-12.16</v>
      </c>
      <c r="AC2622">
        <v>6.42</v>
      </c>
      <c r="AF2622">
        <v>-0.14000000000000001</v>
      </c>
      <c r="AH2622">
        <v>-0.61</v>
      </c>
      <c r="AL2622" t="s">
        <v>715</v>
      </c>
      <c r="AN2622">
        <v>4.0000000000000001E-3</v>
      </c>
      <c r="AO2622">
        <v>2.1000000000000001E-2</v>
      </c>
      <c r="AR2622">
        <v>14</v>
      </c>
      <c r="AW2622">
        <v>2.6</v>
      </c>
      <c r="AX2622">
        <v>35</v>
      </c>
      <c r="AY2622" t="s">
        <v>86</v>
      </c>
      <c r="AZ2622">
        <v>3</v>
      </c>
      <c r="BA2622" t="s">
        <v>68</v>
      </c>
    </row>
    <row r="2623" spans="1:53" x14ac:dyDescent="0.25">
      <c r="A2623">
        <v>2622</v>
      </c>
      <c r="C2623" t="s">
        <v>4730</v>
      </c>
      <c r="D2623">
        <v>52265</v>
      </c>
      <c r="E2623">
        <v>134031</v>
      </c>
      <c r="M2623">
        <v>6</v>
      </c>
      <c r="N2623">
        <v>55</v>
      </c>
      <c r="O2623">
        <v>23.4</v>
      </c>
      <c r="P2623" t="s">
        <v>58</v>
      </c>
      <c r="Q2623">
        <v>5</v>
      </c>
      <c r="R2623">
        <v>13</v>
      </c>
      <c r="S2623">
        <v>49</v>
      </c>
      <c r="T2623">
        <v>7</v>
      </c>
      <c r="U2623">
        <v>0</v>
      </c>
      <c r="V2623">
        <v>18</v>
      </c>
      <c r="W2623" t="s">
        <v>58</v>
      </c>
      <c r="X2623">
        <v>5</v>
      </c>
      <c r="Y2623">
        <v>22</v>
      </c>
      <c r="Z2623">
        <v>1</v>
      </c>
      <c r="AA2623">
        <v>218.72</v>
      </c>
      <c r="AB2623">
        <v>-0.48</v>
      </c>
      <c r="AC2623">
        <v>6.3</v>
      </c>
      <c r="AF2623">
        <v>0.56999999999999995</v>
      </c>
      <c r="AH2623">
        <v>0.09</v>
      </c>
      <c r="AL2623" t="s">
        <v>4731</v>
      </c>
      <c r="AN2623">
        <v>-0.11799999999999999</v>
      </c>
      <c r="AO2623">
        <v>8.7999999999999995E-2</v>
      </c>
      <c r="AR2623">
        <v>54</v>
      </c>
      <c r="AS2623" t="s">
        <v>72</v>
      </c>
    </row>
    <row r="2624" spans="1:53" x14ac:dyDescent="0.25">
      <c r="A2624">
        <v>2623</v>
      </c>
      <c r="C2624" t="s">
        <v>4732</v>
      </c>
      <c r="D2624">
        <v>52273</v>
      </c>
      <c r="E2624">
        <v>172700</v>
      </c>
      <c r="M2624">
        <v>6</v>
      </c>
      <c r="N2624">
        <v>55</v>
      </c>
      <c r="O2624">
        <v>23</v>
      </c>
      <c r="P2624" t="s">
        <v>58</v>
      </c>
      <c r="Q2624">
        <v>21</v>
      </c>
      <c r="R2624">
        <v>27</v>
      </c>
      <c r="S2624">
        <v>53</v>
      </c>
      <c r="T2624">
        <v>6</v>
      </c>
      <c r="U2624">
        <v>59</v>
      </c>
      <c r="V2624">
        <v>39.299999999999997</v>
      </c>
      <c r="W2624" t="s">
        <v>58</v>
      </c>
      <c r="X2624">
        <v>21</v>
      </c>
      <c r="Y2624">
        <v>36</v>
      </c>
      <c r="Z2624">
        <v>12</v>
      </c>
      <c r="AA2624">
        <v>233.19</v>
      </c>
      <c r="AB2624">
        <v>-7.94</v>
      </c>
      <c r="AC2624">
        <v>6.26</v>
      </c>
      <c r="AF2624">
        <v>-0.15</v>
      </c>
      <c r="AH2624">
        <v>-0.78</v>
      </c>
      <c r="AL2624" t="s">
        <v>4733</v>
      </c>
      <c r="AN2624">
        <v>-2E-3</v>
      </c>
      <c r="AO2624">
        <v>-0.01</v>
      </c>
      <c r="AR2624">
        <v>33</v>
      </c>
    </row>
    <row r="2625" spans="1:53" x14ac:dyDescent="0.25">
      <c r="A2625">
        <v>2624</v>
      </c>
      <c r="C2625" t="s">
        <v>4734</v>
      </c>
      <c r="D2625">
        <v>52312</v>
      </c>
      <c r="E2625">
        <v>134036</v>
      </c>
      <c r="F2625">
        <v>1181</v>
      </c>
      <c r="I2625" t="s">
        <v>77</v>
      </c>
      <c r="M2625">
        <v>6</v>
      </c>
      <c r="N2625">
        <v>55</v>
      </c>
      <c r="O2625">
        <v>35.4</v>
      </c>
      <c r="P2625" t="s">
        <v>58</v>
      </c>
      <c r="Q2625">
        <v>8</v>
      </c>
      <c r="R2625">
        <v>16</v>
      </c>
      <c r="S2625">
        <v>3</v>
      </c>
      <c r="T2625">
        <v>7</v>
      </c>
      <c r="U2625">
        <v>0</v>
      </c>
      <c r="V2625">
        <v>23.7</v>
      </c>
      <c r="W2625" t="s">
        <v>58</v>
      </c>
      <c r="X2625">
        <v>8</v>
      </c>
      <c r="Y2625">
        <v>24</v>
      </c>
      <c r="Z2625">
        <v>25</v>
      </c>
      <c r="AA2625">
        <v>221.43</v>
      </c>
      <c r="AB2625">
        <v>-1.85</v>
      </c>
      <c r="AC2625">
        <v>5.96</v>
      </c>
      <c r="AF2625">
        <v>-0.08</v>
      </c>
      <c r="AH2625">
        <v>-0.34</v>
      </c>
      <c r="AL2625" t="s">
        <v>82</v>
      </c>
      <c r="AN2625">
        <v>-8.9999999999999993E-3</v>
      </c>
      <c r="AO2625">
        <v>1E-3</v>
      </c>
      <c r="AR2625">
        <v>10</v>
      </c>
      <c r="AS2625" t="s">
        <v>60</v>
      </c>
      <c r="AW2625">
        <v>6.7</v>
      </c>
      <c r="AX2625">
        <v>1.5</v>
      </c>
    </row>
    <row r="2626" spans="1:53" x14ac:dyDescent="0.25">
      <c r="A2626">
        <v>2625</v>
      </c>
      <c r="C2626" t="s">
        <v>4735</v>
      </c>
      <c r="D2626">
        <v>52348</v>
      </c>
      <c r="E2626">
        <v>172718</v>
      </c>
      <c r="M2626">
        <v>6</v>
      </c>
      <c r="N2626">
        <v>55</v>
      </c>
      <c r="O2626">
        <v>48.3</v>
      </c>
      <c r="P2626" t="s">
        <v>58</v>
      </c>
      <c r="Q2626">
        <v>20</v>
      </c>
      <c r="R2626">
        <v>1</v>
      </c>
      <c r="S2626">
        <v>9</v>
      </c>
      <c r="T2626">
        <v>7</v>
      </c>
      <c r="U2626">
        <v>0</v>
      </c>
      <c r="V2626">
        <v>8.1</v>
      </c>
      <c r="W2626" t="s">
        <v>58</v>
      </c>
      <c r="X2626">
        <v>20</v>
      </c>
      <c r="Y2626">
        <v>9</v>
      </c>
      <c r="Z2626">
        <v>32</v>
      </c>
      <c r="AA2626">
        <v>231.93</v>
      </c>
      <c r="AB2626">
        <v>-7.21</v>
      </c>
      <c r="AC2626">
        <v>6.31</v>
      </c>
      <c r="AF2626">
        <v>-0.15</v>
      </c>
      <c r="AH2626">
        <v>-0.62</v>
      </c>
      <c r="AL2626" t="s">
        <v>4736</v>
      </c>
      <c r="AN2626">
        <v>-2.8000000000000001E-2</v>
      </c>
      <c r="AO2626">
        <v>-8.0000000000000002E-3</v>
      </c>
      <c r="AR2626">
        <v>32</v>
      </c>
      <c r="AS2626" t="s">
        <v>60</v>
      </c>
    </row>
    <row r="2627" spans="1:53" x14ac:dyDescent="0.25">
      <c r="A2627">
        <v>2626</v>
      </c>
      <c r="C2627" t="s">
        <v>4737</v>
      </c>
      <c r="D2627">
        <v>52362</v>
      </c>
      <c r="E2627">
        <v>218360</v>
      </c>
      <c r="M2627">
        <v>6</v>
      </c>
      <c r="N2627">
        <v>55</v>
      </c>
      <c r="O2627">
        <v>47.2</v>
      </c>
      <c r="P2627" t="s">
        <v>58</v>
      </c>
      <c r="Q2627">
        <v>45</v>
      </c>
      <c r="R2627">
        <v>37</v>
      </c>
      <c r="S2627">
        <v>47</v>
      </c>
      <c r="T2627">
        <v>6</v>
      </c>
      <c r="U2627">
        <v>58</v>
      </c>
      <c r="V2627">
        <v>41.8</v>
      </c>
      <c r="W2627" t="s">
        <v>58</v>
      </c>
      <c r="X2627">
        <v>45</v>
      </c>
      <c r="Y2627">
        <v>46</v>
      </c>
      <c r="Z2627">
        <v>5</v>
      </c>
      <c r="AA2627">
        <v>255.83</v>
      </c>
      <c r="AB2627">
        <v>-17.88</v>
      </c>
      <c r="AC2627">
        <v>6.22</v>
      </c>
      <c r="AF2627">
        <v>0</v>
      </c>
      <c r="AH2627">
        <v>-0.06</v>
      </c>
      <c r="AJ2627">
        <v>-0.01</v>
      </c>
      <c r="AK2627" t="s">
        <v>353</v>
      </c>
      <c r="AL2627" t="s">
        <v>260</v>
      </c>
      <c r="AN2627">
        <v>-5.0000000000000001E-3</v>
      </c>
      <c r="AO2627">
        <v>-2.1000000000000001E-2</v>
      </c>
      <c r="AR2627">
        <v>34</v>
      </c>
      <c r="AS2627" t="s">
        <v>422</v>
      </c>
      <c r="BA2627" t="s">
        <v>68</v>
      </c>
    </row>
    <row r="2628" spans="1:53" x14ac:dyDescent="0.25">
      <c r="A2628">
        <v>2627</v>
      </c>
      <c r="C2628" t="s">
        <v>4738</v>
      </c>
      <c r="D2628">
        <v>52382</v>
      </c>
      <c r="E2628">
        <v>134041</v>
      </c>
      <c r="M2628">
        <v>6</v>
      </c>
      <c r="N2628">
        <v>55</v>
      </c>
      <c r="O2628">
        <v>52.8</v>
      </c>
      <c r="P2628" t="s">
        <v>58</v>
      </c>
      <c r="Q2628">
        <v>9</v>
      </c>
      <c r="R2628">
        <v>3</v>
      </c>
      <c r="S2628">
        <v>47</v>
      </c>
      <c r="T2628">
        <v>7</v>
      </c>
      <c r="U2628">
        <v>0</v>
      </c>
      <c r="V2628">
        <v>39.299999999999997</v>
      </c>
      <c r="W2628" t="s">
        <v>58</v>
      </c>
      <c r="X2628">
        <v>9</v>
      </c>
      <c r="Y2628">
        <v>12</v>
      </c>
      <c r="Z2628">
        <v>11</v>
      </c>
      <c r="AA2628">
        <v>222.17</v>
      </c>
      <c r="AB2628">
        <v>-2.15</v>
      </c>
      <c r="AC2628">
        <v>6.49</v>
      </c>
      <c r="AF2628">
        <v>0.21</v>
      </c>
      <c r="AH2628">
        <v>-0.75</v>
      </c>
      <c r="AL2628" t="s">
        <v>2345</v>
      </c>
      <c r="AN2628">
        <v>-7.0000000000000001E-3</v>
      </c>
      <c r="AO2628">
        <v>-6.0000000000000001E-3</v>
      </c>
      <c r="AR2628">
        <v>51</v>
      </c>
      <c r="AU2628">
        <v>87</v>
      </c>
      <c r="BA2628" t="s">
        <v>68</v>
      </c>
    </row>
    <row r="2629" spans="1:53" x14ac:dyDescent="0.25">
      <c r="A2629">
        <v>2628</v>
      </c>
      <c r="C2629" t="s">
        <v>4739</v>
      </c>
      <c r="D2629">
        <v>52437</v>
      </c>
      <c r="E2629">
        <v>172725</v>
      </c>
      <c r="J2629">
        <v>5687</v>
      </c>
      <c r="L2629" t="s">
        <v>4740</v>
      </c>
      <c r="M2629">
        <v>6</v>
      </c>
      <c r="N2629">
        <v>56</v>
      </c>
      <c r="O2629">
        <v>4.4000000000000004</v>
      </c>
      <c r="P2629" t="s">
        <v>58</v>
      </c>
      <c r="Q2629">
        <v>21</v>
      </c>
      <c r="R2629">
        <v>58</v>
      </c>
      <c r="S2629">
        <v>45</v>
      </c>
      <c r="T2629">
        <v>7</v>
      </c>
      <c r="U2629">
        <v>0</v>
      </c>
      <c r="V2629">
        <v>19.3</v>
      </c>
      <c r="W2629" t="s">
        <v>58</v>
      </c>
      <c r="X2629">
        <v>22</v>
      </c>
      <c r="Y2629">
        <v>7</v>
      </c>
      <c r="Z2629">
        <v>10</v>
      </c>
      <c r="AA2629">
        <v>233.72</v>
      </c>
      <c r="AB2629">
        <v>-8.0299999999999994</v>
      </c>
      <c r="AC2629">
        <v>6.53</v>
      </c>
      <c r="AF2629">
        <v>-0.17</v>
      </c>
      <c r="AH2629">
        <v>-0.82</v>
      </c>
      <c r="AJ2629">
        <v>-0.18</v>
      </c>
      <c r="AL2629" t="s">
        <v>4741</v>
      </c>
      <c r="AN2629">
        <v>-6.0000000000000001E-3</v>
      </c>
      <c r="AO2629">
        <v>-1.7999999999999999E-2</v>
      </c>
      <c r="AR2629">
        <v>9</v>
      </c>
      <c r="AW2629">
        <v>0</v>
      </c>
      <c r="AX2629">
        <v>0.1</v>
      </c>
      <c r="AY2629" t="s">
        <v>1561</v>
      </c>
      <c r="AZ2629">
        <v>5</v>
      </c>
      <c r="BA2629" t="s">
        <v>68</v>
      </c>
    </row>
    <row r="2630" spans="1:53" x14ac:dyDescent="0.25">
      <c r="A2630">
        <v>2629</v>
      </c>
      <c r="C2630" t="s">
        <v>4742</v>
      </c>
      <c r="D2630">
        <v>52479</v>
      </c>
      <c r="E2630">
        <v>114798</v>
      </c>
      <c r="M2630">
        <v>6</v>
      </c>
      <c r="N2630">
        <v>56</v>
      </c>
      <c r="O2630">
        <v>23</v>
      </c>
      <c r="P2630" t="s">
        <v>54</v>
      </c>
      <c r="Q2630">
        <v>4</v>
      </c>
      <c r="R2630">
        <v>57</v>
      </c>
      <c r="S2630">
        <v>36</v>
      </c>
      <c r="T2630">
        <v>7</v>
      </c>
      <c r="U2630">
        <v>1</v>
      </c>
      <c r="V2630">
        <v>41.4</v>
      </c>
      <c r="W2630" t="s">
        <v>54</v>
      </c>
      <c r="X2630">
        <v>4</v>
      </c>
      <c r="Y2630">
        <v>49</v>
      </c>
      <c r="Z2630">
        <v>5</v>
      </c>
      <c r="AA2630">
        <v>209.8</v>
      </c>
      <c r="AB2630">
        <v>4.47</v>
      </c>
      <c r="AC2630">
        <v>6.63</v>
      </c>
      <c r="AF2630">
        <v>0.06</v>
      </c>
      <c r="AH2630">
        <v>0.1</v>
      </c>
      <c r="AL2630" t="s">
        <v>4743</v>
      </c>
      <c r="AN2630">
        <v>-6.0000000000000001E-3</v>
      </c>
      <c r="AO2630">
        <v>-1E-3</v>
      </c>
      <c r="AR2630">
        <v>-11</v>
      </c>
    </row>
    <row r="2631" spans="1:53" x14ac:dyDescent="0.25">
      <c r="A2631">
        <v>2630</v>
      </c>
      <c r="B2631" t="s">
        <v>4744</v>
      </c>
      <c r="C2631" t="s">
        <v>4745</v>
      </c>
      <c r="D2631">
        <v>52497</v>
      </c>
      <c r="E2631">
        <v>78999</v>
      </c>
      <c r="F2631">
        <v>1182</v>
      </c>
      <c r="L2631" t="s">
        <v>4746</v>
      </c>
      <c r="M2631">
        <v>6</v>
      </c>
      <c r="N2631">
        <v>56</v>
      </c>
      <c r="O2631">
        <v>19.2</v>
      </c>
      <c r="P2631" t="s">
        <v>54</v>
      </c>
      <c r="Q2631">
        <v>24</v>
      </c>
      <c r="R2631">
        <v>21</v>
      </c>
      <c r="S2631">
        <v>29</v>
      </c>
      <c r="T2631">
        <v>7</v>
      </c>
      <c r="U2631">
        <v>2</v>
      </c>
      <c r="V2631">
        <v>24.8</v>
      </c>
      <c r="W2631" t="s">
        <v>54</v>
      </c>
      <c r="X2631">
        <v>24</v>
      </c>
      <c r="Y2631">
        <v>12</v>
      </c>
      <c r="Z2631">
        <v>55</v>
      </c>
      <c r="AA2631">
        <v>192.18</v>
      </c>
      <c r="AB2631">
        <v>13.06</v>
      </c>
      <c r="AC2631">
        <v>5.18</v>
      </c>
      <c r="AF2631">
        <v>0.94</v>
      </c>
      <c r="AH2631">
        <v>0.68</v>
      </c>
      <c r="AL2631" t="s">
        <v>4747</v>
      </c>
      <c r="AN2631">
        <v>-8.9999999999999993E-3</v>
      </c>
      <c r="AO2631">
        <v>-1E-3</v>
      </c>
      <c r="AQ2631">
        <v>1.2E-2</v>
      </c>
      <c r="AR2631">
        <v>-9</v>
      </c>
      <c r="AT2631" t="s">
        <v>67</v>
      </c>
      <c r="AU2631">
        <v>19</v>
      </c>
      <c r="AV2631" t="s">
        <v>160</v>
      </c>
      <c r="BA2631" t="s">
        <v>68</v>
      </c>
    </row>
    <row r="2632" spans="1:53" x14ac:dyDescent="0.25">
      <c r="A2632">
        <v>2631</v>
      </c>
      <c r="C2632" t="s">
        <v>4748</v>
      </c>
      <c r="D2632">
        <v>52554</v>
      </c>
      <c r="E2632">
        <v>96407</v>
      </c>
      <c r="F2632">
        <v>2543</v>
      </c>
      <c r="G2632" t="s">
        <v>63</v>
      </c>
      <c r="I2632" t="s">
        <v>126</v>
      </c>
      <c r="L2632" t="s">
        <v>4749</v>
      </c>
      <c r="M2632">
        <v>6</v>
      </c>
      <c r="N2632">
        <v>56</v>
      </c>
      <c r="O2632">
        <v>36.5</v>
      </c>
      <c r="P2632" t="s">
        <v>54</v>
      </c>
      <c r="Q2632">
        <v>17</v>
      </c>
      <c r="R2632">
        <v>53</v>
      </c>
      <c r="S2632">
        <v>52</v>
      </c>
      <c r="T2632">
        <v>7</v>
      </c>
      <c r="U2632">
        <v>2</v>
      </c>
      <c r="V2632">
        <v>25.5</v>
      </c>
      <c r="W2632" t="s">
        <v>54</v>
      </c>
      <c r="X2632">
        <v>17</v>
      </c>
      <c r="Y2632">
        <v>45</v>
      </c>
      <c r="Z2632">
        <v>20</v>
      </c>
      <c r="AA2632">
        <v>198.17</v>
      </c>
      <c r="AB2632">
        <v>10.35</v>
      </c>
      <c r="AC2632">
        <v>5.94</v>
      </c>
      <c r="AF2632">
        <v>1.63</v>
      </c>
      <c r="AL2632" t="s">
        <v>4750</v>
      </c>
      <c r="AN2632">
        <v>1.6E-2</v>
      </c>
      <c r="AO2632">
        <v>3.1E-2</v>
      </c>
      <c r="AR2632">
        <v>23</v>
      </c>
      <c r="AS2632" t="s">
        <v>60</v>
      </c>
      <c r="AW2632">
        <v>0</v>
      </c>
      <c r="AX2632">
        <v>0</v>
      </c>
      <c r="BA2632" t="s">
        <v>68</v>
      </c>
    </row>
    <row r="2633" spans="1:53" x14ac:dyDescent="0.25">
      <c r="A2633">
        <v>2632</v>
      </c>
      <c r="C2633" t="s">
        <v>4751</v>
      </c>
      <c r="D2633">
        <v>52556</v>
      </c>
      <c r="E2633">
        <v>96403</v>
      </c>
      <c r="M2633">
        <v>6</v>
      </c>
      <c r="N2633">
        <v>56</v>
      </c>
      <c r="O2633">
        <v>34.5</v>
      </c>
      <c r="P2633" t="s">
        <v>54</v>
      </c>
      <c r="Q2633">
        <v>15</v>
      </c>
      <c r="R2633">
        <v>28</v>
      </c>
      <c r="S2633">
        <v>46</v>
      </c>
      <c r="T2633">
        <v>7</v>
      </c>
      <c r="U2633">
        <v>2</v>
      </c>
      <c r="V2633">
        <v>17.399999999999999</v>
      </c>
      <c r="W2633" t="s">
        <v>54</v>
      </c>
      <c r="X2633">
        <v>15</v>
      </c>
      <c r="Y2633">
        <v>20</v>
      </c>
      <c r="Z2633">
        <v>10</v>
      </c>
      <c r="AA2633">
        <v>200.37</v>
      </c>
      <c r="AB2633">
        <v>9.2799999999999994</v>
      </c>
      <c r="AC2633">
        <v>5.74</v>
      </c>
      <c r="AD2633" t="s">
        <v>200</v>
      </c>
      <c r="AL2633" t="s">
        <v>1011</v>
      </c>
      <c r="AN2633">
        <v>0</v>
      </c>
      <c r="AO2633">
        <v>-1.6E-2</v>
      </c>
      <c r="AR2633">
        <v>-14</v>
      </c>
    </row>
    <row r="2634" spans="1:53" x14ac:dyDescent="0.25">
      <c r="A2634">
        <v>2633</v>
      </c>
      <c r="C2634" t="s">
        <v>4752</v>
      </c>
      <c r="D2634">
        <v>52559</v>
      </c>
      <c r="E2634">
        <v>114801</v>
      </c>
      <c r="M2634">
        <v>6</v>
      </c>
      <c r="N2634">
        <v>56</v>
      </c>
      <c r="O2634">
        <v>35.200000000000003</v>
      </c>
      <c r="P2634" t="s">
        <v>54</v>
      </c>
      <c r="Q2634">
        <v>5</v>
      </c>
      <c r="R2634">
        <v>41</v>
      </c>
      <c r="S2634">
        <v>59</v>
      </c>
      <c r="T2634">
        <v>7</v>
      </c>
      <c r="U2634">
        <v>1</v>
      </c>
      <c r="V2634">
        <v>55</v>
      </c>
      <c r="W2634" t="s">
        <v>54</v>
      </c>
      <c r="X2634">
        <v>5</v>
      </c>
      <c r="Y2634">
        <v>33</v>
      </c>
      <c r="Z2634">
        <v>27</v>
      </c>
      <c r="AA2634">
        <v>209.17</v>
      </c>
      <c r="AB2634">
        <v>4.8600000000000003</v>
      </c>
      <c r="AC2634">
        <v>6.59</v>
      </c>
      <c r="AF2634">
        <v>-0.02</v>
      </c>
      <c r="AH2634">
        <v>-0.64</v>
      </c>
      <c r="AL2634" t="s">
        <v>2772</v>
      </c>
      <c r="AN2634">
        <v>-4.1000000000000002E-2</v>
      </c>
      <c r="AO2634">
        <v>0.01</v>
      </c>
      <c r="AR2634">
        <v>34</v>
      </c>
      <c r="BA2634" t="s">
        <v>68</v>
      </c>
    </row>
    <row r="2635" spans="1:53" x14ac:dyDescent="0.25">
      <c r="A2635">
        <v>2634</v>
      </c>
      <c r="C2635" t="s">
        <v>4753</v>
      </c>
      <c r="D2635">
        <v>52603</v>
      </c>
      <c r="E2635">
        <v>234826</v>
      </c>
      <c r="M2635">
        <v>6</v>
      </c>
      <c r="N2635">
        <v>56</v>
      </c>
      <c r="O2635">
        <v>42.6</v>
      </c>
      <c r="P2635" t="s">
        <v>58</v>
      </c>
      <c r="Q2635">
        <v>55</v>
      </c>
      <c r="R2635">
        <v>35</v>
      </c>
      <c r="S2635">
        <v>17</v>
      </c>
      <c r="T2635">
        <v>6</v>
      </c>
      <c r="U2635">
        <v>58</v>
      </c>
      <c r="V2635">
        <v>39.6</v>
      </c>
      <c r="W2635" t="s">
        <v>58</v>
      </c>
      <c r="X2635">
        <v>55</v>
      </c>
      <c r="Y2635">
        <v>43</v>
      </c>
      <c r="Z2635">
        <v>46</v>
      </c>
      <c r="AA2635">
        <v>265.81</v>
      </c>
      <c r="AB2635">
        <v>-21.16</v>
      </c>
      <c r="AC2635">
        <v>6.27</v>
      </c>
      <c r="AF2635">
        <v>1.1599999999999999</v>
      </c>
      <c r="AH2635">
        <v>1.1599999999999999</v>
      </c>
      <c r="AL2635" t="s">
        <v>243</v>
      </c>
      <c r="AN2635">
        <v>-7.2999999999999995E-2</v>
      </c>
      <c r="AO2635">
        <v>-0.09</v>
      </c>
      <c r="AR2635">
        <v>-1</v>
      </c>
    </row>
    <row r="2636" spans="1:53" x14ac:dyDescent="0.25">
      <c r="A2636">
        <v>2635</v>
      </c>
      <c r="C2636" t="s">
        <v>4754</v>
      </c>
      <c r="D2636">
        <v>52609</v>
      </c>
      <c r="E2636">
        <v>96409</v>
      </c>
      <c r="G2636" t="s">
        <v>63</v>
      </c>
      <c r="M2636">
        <v>6</v>
      </c>
      <c r="N2636">
        <v>56</v>
      </c>
      <c r="O2636">
        <v>47.1</v>
      </c>
      <c r="P2636" t="s">
        <v>54</v>
      </c>
      <c r="Q2636">
        <v>16</v>
      </c>
      <c r="R2636">
        <v>49</v>
      </c>
      <c r="S2636">
        <v>5</v>
      </c>
      <c r="T2636">
        <v>7</v>
      </c>
      <c r="U2636">
        <v>2</v>
      </c>
      <c r="V2636">
        <v>33.5</v>
      </c>
      <c r="W2636" t="s">
        <v>54</v>
      </c>
      <c r="X2636">
        <v>16</v>
      </c>
      <c r="Y2636">
        <v>40</v>
      </c>
      <c r="Z2636">
        <v>27</v>
      </c>
      <c r="AA2636">
        <v>199.18</v>
      </c>
      <c r="AB2636">
        <v>9.91</v>
      </c>
      <c r="AC2636">
        <v>5.82</v>
      </c>
      <c r="AF2636">
        <v>1.68</v>
      </c>
      <c r="AH2636">
        <v>1.92</v>
      </c>
      <c r="AL2636" t="s">
        <v>682</v>
      </c>
      <c r="AN2636">
        <v>1.7000000000000001E-2</v>
      </c>
      <c r="AO2636">
        <v>-1.4999999999999999E-2</v>
      </c>
      <c r="AR2636">
        <v>35</v>
      </c>
      <c r="AS2636" t="s">
        <v>72</v>
      </c>
    </row>
    <row r="2637" spans="1:53" x14ac:dyDescent="0.25">
      <c r="A2637">
        <v>2636</v>
      </c>
      <c r="C2637" t="s">
        <v>4755</v>
      </c>
      <c r="D2637">
        <v>52611</v>
      </c>
      <c r="E2637">
        <v>134073</v>
      </c>
      <c r="I2637" t="s">
        <v>77</v>
      </c>
      <c r="M2637">
        <v>6</v>
      </c>
      <c r="N2637">
        <v>56</v>
      </c>
      <c r="O2637">
        <v>48.3</v>
      </c>
      <c r="P2637" t="s">
        <v>58</v>
      </c>
      <c r="Q2637">
        <v>1</v>
      </c>
      <c r="R2637">
        <v>12</v>
      </c>
      <c r="S2637">
        <v>8</v>
      </c>
      <c r="T2637">
        <v>7</v>
      </c>
      <c r="U2637">
        <v>1</v>
      </c>
      <c r="V2637">
        <v>52.9</v>
      </c>
      <c r="W2637" t="s">
        <v>58</v>
      </c>
      <c r="X2637">
        <v>1</v>
      </c>
      <c r="Y2637">
        <v>20</v>
      </c>
      <c r="Z2637">
        <v>44</v>
      </c>
      <c r="AA2637">
        <v>215.32</v>
      </c>
      <c r="AB2637">
        <v>1.71</v>
      </c>
      <c r="AC2637">
        <v>6.17</v>
      </c>
      <c r="AF2637">
        <v>1.28</v>
      </c>
      <c r="AH2637">
        <v>1.36</v>
      </c>
      <c r="AL2637" t="s">
        <v>1025</v>
      </c>
      <c r="AN2637">
        <v>0.01</v>
      </c>
      <c r="AO2637">
        <v>-2.7E-2</v>
      </c>
      <c r="AR2637">
        <v>-45</v>
      </c>
      <c r="AW2637">
        <v>4.7</v>
      </c>
      <c r="AX2637">
        <v>24.5</v>
      </c>
    </row>
    <row r="2638" spans="1:53" x14ac:dyDescent="0.25">
      <c r="A2638">
        <v>2637</v>
      </c>
      <c r="C2638" t="s">
        <v>4756</v>
      </c>
      <c r="D2638">
        <v>52619</v>
      </c>
      <c r="E2638">
        <v>172749</v>
      </c>
      <c r="M2638">
        <v>6</v>
      </c>
      <c r="N2638">
        <v>56</v>
      </c>
      <c r="O2638">
        <v>45.3</v>
      </c>
      <c r="P2638" t="s">
        <v>58</v>
      </c>
      <c r="Q2638">
        <v>28</v>
      </c>
      <c r="R2638">
        <v>20</v>
      </c>
      <c r="S2638">
        <v>50</v>
      </c>
      <c r="T2638">
        <v>7</v>
      </c>
      <c r="U2638">
        <v>0</v>
      </c>
      <c r="V2638">
        <v>42.6</v>
      </c>
      <c r="W2638" t="s">
        <v>58</v>
      </c>
      <c r="X2638">
        <v>28</v>
      </c>
      <c r="Y2638">
        <v>29</v>
      </c>
      <c r="Z2638">
        <v>22</v>
      </c>
      <c r="AA2638">
        <v>239.58</v>
      </c>
      <c r="AB2638">
        <v>-10.71</v>
      </c>
      <c r="AC2638">
        <v>6.27</v>
      </c>
      <c r="AF2638">
        <v>0.45</v>
      </c>
      <c r="AL2638" t="s">
        <v>844</v>
      </c>
      <c r="AN2638">
        <v>-6.0000000000000001E-3</v>
      </c>
      <c r="AO2638">
        <v>-3.4000000000000002E-2</v>
      </c>
      <c r="AR2638">
        <v>10</v>
      </c>
    </row>
    <row r="2639" spans="1:53" x14ac:dyDescent="0.25">
      <c r="A2639">
        <v>2638</v>
      </c>
      <c r="C2639" t="s">
        <v>4757</v>
      </c>
      <c r="D2639">
        <v>52622</v>
      </c>
      <c r="E2639">
        <v>234825</v>
      </c>
      <c r="M2639">
        <v>6</v>
      </c>
      <c r="N2639">
        <v>56</v>
      </c>
      <c r="O2639">
        <v>43.5</v>
      </c>
      <c r="P2639" t="s">
        <v>58</v>
      </c>
      <c r="Q2639">
        <v>56</v>
      </c>
      <c r="R2639">
        <v>15</v>
      </c>
      <c r="S2639">
        <v>19</v>
      </c>
      <c r="T2639">
        <v>6</v>
      </c>
      <c r="U2639">
        <v>58</v>
      </c>
      <c r="V2639">
        <v>36.200000000000003</v>
      </c>
      <c r="W2639" t="s">
        <v>58</v>
      </c>
      <c r="X2639">
        <v>56</v>
      </c>
      <c r="Y2639">
        <v>23</v>
      </c>
      <c r="Z2639">
        <v>41</v>
      </c>
      <c r="AA2639">
        <v>266.49</v>
      </c>
      <c r="AB2639">
        <v>-21.37</v>
      </c>
      <c r="AC2639">
        <v>6.45</v>
      </c>
      <c r="AF2639">
        <v>0.39</v>
      </c>
      <c r="AL2639" t="s">
        <v>137</v>
      </c>
      <c r="AN2639">
        <v>-0.03</v>
      </c>
      <c r="AO2639">
        <v>-2.8000000000000001E-2</v>
      </c>
      <c r="AR2639">
        <v>-3</v>
      </c>
    </row>
    <row r="2640" spans="1:53" x14ac:dyDescent="0.25">
      <c r="A2640">
        <v>2639</v>
      </c>
      <c r="C2640" t="s">
        <v>4758</v>
      </c>
      <c r="D2640">
        <v>52666</v>
      </c>
      <c r="E2640">
        <v>134076</v>
      </c>
      <c r="G2640" t="s">
        <v>63</v>
      </c>
      <c r="L2640">
        <v>3341</v>
      </c>
      <c r="M2640">
        <v>6</v>
      </c>
      <c r="N2640">
        <v>57</v>
      </c>
      <c r="O2640">
        <v>1.9</v>
      </c>
      <c r="P2640" t="s">
        <v>58</v>
      </c>
      <c r="Q2640">
        <v>5</v>
      </c>
      <c r="R2640">
        <v>34</v>
      </c>
      <c r="S2640">
        <v>46</v>
      </c>
      <c r="T2640">
        <v>7</v>
      </c>
      <c r="U2640">
        <v>1</v>
      </c>
      <c r="V2640">
        <v>56.4</v>
      </c>
      <c r="W2640" t="s">
        <v>58</v>
      </c>
      <c r="X2640">
        <v>5</v>
      </c>
      <c r="Y2640">
        <v>43</v>
      </c>
      <c r="Z2640">
        <v>20</v>
      </c>
      <c r="AA2640">
        <v>219.22</v>
      </c>
      <c r="AB2640">
        <v>-0.28000000000000003</v>
      </c>
      <c r="AC2640">
        <v>5.2</v>
      </c>
      <c r="AF2640">
        <v>1.68</v>
      </c>
      <c r="AH2640">
        <v>2.0499999999999998</v>
      </c>
      <c r="AL2640" t="s">
        <v>682</v>
      </c>
      <c r="AN2640">
        <v>-1.6E-2</v>
      </c>
      <c r="AO2640">
        <v>1E-3</v>
      </c>
      <c r="AQ2640">
        <v>-3.0000000000000001E-3</v>
      </c>
      <c r="AR2640">
        <v>3</v>
      </c>
      <c r="AS2640" t="s">
        <v>60</v>
      </c>
    </row>
    <row r="2641" spans="1:53" x14ac:dyDescent="0.25">
      <c r="A2641">
        <v>2640</v>
      </c>
      <c r="C2641" t="s">
        <v>4759</v>
      </c>
      <c r="D2641">
        <v>52670</v>
      </c>
      <c r="E2641">
        <v>172763</v>
      </c>
      <c r="M2641">
        <v>6</v>
      </c>
      <c r="N2641">
        <v>56</v>
      </c>
      <c r="O2641">
        <v>59.3</v>
      </c>
      <c r="P2641" t="s">
        <v>58</v>
      </c>
      <c r="Q2641">
        <v>25</v>
      </c>
      <c r="R2641">
        <v>4</v>
      </c>
      <c r="S2641">
        <v>26</v>
      </c>
      <c r="T2641">
        <v>7</v>
      </c>
      <c r="U2641">
        <v>1</v>
      </c>
      <c r="V2641">
        <v>5.9</v>
      </c>
      <c r="W2641" t="s">
        <v>58</v>
      </c>
      <c r="X2641">
        <v>25</v>
      </c>
      <c r="Y2641">
        <v>12</v>
      </c>
      <c r="Z2641">
        <v>55</v>
      </c>
      <c r="AA2641">
        <v>236.62</v>
      </c>
      <c r="AB2641">
        <v>-9.23</v>
      </c>
      <c r="AC2641">
        <v>5.63</v>
      </c>
      <c r="AF2641">
        <v>-0.17</v>
      </c>
      <c r="AL2641" t="s">
        <v>162</v>
      </c>
      <c r="AN2641">
        <v>-8.0000000000000002E-3</v>
      </c>
      <c r="AO2641">
        <v>2.1000000000000001E-2</v>
      </c>
      <c r="AR2641">
        <v>6</v>
      </c>
      <c r="AS2641" t="s">
        <v>79</v>
      </c>
      <c r="AU2641">
        <v>67</v>
      </c>
    </row>
    <row r="2642" spans="1:53" x14ac:dyDescent="0.25">
      <c r="A2642">
        <v>2641</v>
      </c>
      <c r="C2642" t="s">
        <v>4760</v>
      </c>
      <c r="D2642">
        <v>52703</v>
      </c>
      <c r="E2642">
        <v>197475</v>
      </c>
      <c r="M2642">
        <v>6</v>
      </c>
      <c r="N2642">
        <v>57</v>
      </c>
      <c r="O2642">
        <v>7.5</v>
      </c>
      <c r="P2642" t="s">
        <v>58</v>
      </c>
      <c r="Q2642">
        <v>33</v>
      </c>
      <c r="R2642">
        <v>19</v>
      </c>
      <c r="S2642">
        <v>34</v>
      </c>
      <c r="T2642">
        <v>7</v>
      </c>
      <c r="U2642">
        <v>0</v>
      </c>
      <c r="V2642">
        <v>49.8</v>
      </c>
      <c r="W2642" t="s">
        <v>58</v>
      </c>
      <c r="X2642">
        <v>33</v>
      </c>
      <c r="Y2642">
        <v>27</v>
      </c>
      <c r="Z2642">
        <v>55</v>
      </c>
      <c r="AA2642">
        <v>244.21</v>
      </c>
      <c r="AB2642">
        <v>-12.77</v>
      </c>
      <c r="AC2642">
        <v>6.4</v>
      </c>
      <c r="AF2642">
        <v>1.05</v>
      </c>
      <c r="AL2642" t="s">
        <v>214</v>
      </c>
      <c r="AN2642">
        <v>1.9E-2</v>
      </c>
      <c r="AO2642">
        <v>9.0999999999999998E-2</v>
      </c>
      <c r="AR2642">
        <v>28</v>
      </c>
      <c r="AS2642" t="s">
        <v>60</v>
      </c>
    </row>
    <row r="2643" spans="1:53" x14ac:dyDescent="0.25">
      <c r="A2643">
        <v>2642</v>
      </c>
      <c r="C2643" t="s">
        <v>4761</v>
      </c>
      <c r="D2643">
        <v>52708</v>
      </c>
      <c r="E2643">
        <v>26141</v>
      </c>
      <c r="M2643">
        <v>6</v>
      </c>
      <c r="N2643">
        <v>57</v>
      </c>
      <c r="O2643">
        <v>11.5</v>
      </c>
      <c r="P2643" t="s">
        <v>54</v>
      </c>
      <c r="Q2643">
        <v>59</v>
      </c>
      <c r="R2643">
        <v>56</v>
      </c>
      <c r="S2643">
        <v>59</v>
      </c>
      <c r="T2643">
        <v>7</v>
      </c>
      <c r="U2643">
        <v>6</v>
      </c>
      <c r="V2643">
        <v>1.3</v>
      </c>
      <c r="W2643" t="s">
        <v>54</v>
      </c>
      <c r="X2643">
        <v>59</v>
      </c>
      <c r="Y2643">
        <v>48</v>
      </c>
      <c r="Z2643">
        <v>7</v>
      </c>
      <c r="AA2643">
        <v>156.56</v>
      </c>
      <c r="AB2643">
        <v>25</v>
      </c>
      <c r="AC2643">
        <v>6.44</v>
      </c>
      <c r="AD2643" t="s">
        <v>200</v>
      </c>
      <c r="AL2643" t="s">
        <v>1363</v>
      </c>
      <c r="AN2643">
        <v>2.5999999999999999E-2</v>
      </c>
      <c r="AO2643">
        <v>1E-3</v>
      </c>
      <c r="AR2643">
        <v>22</v>
      </c>
    </row>
    <row r="2644" spans="1:53" x14ac:dyDescent="0.25">
      <c r="A2644">
        <v>2643</v>
      </c>
      <c r="C2644" t="s">
        <v>4762</v>
      </c>
      <c r="D2644">
        <v>52711</v>
      </c>
      <c r="E2644">
        <v>79009</v>
      </c>
      <c r="M2644">
        <v>6</v>
      </c>
      <c r="N2644">
        <v>57</v>
      </c>
      <c r="O2644">
        <v>9.1</v>
      </c>
      <c r="P2644" t="s">
        <v>54</v>
      </c>
      <c r="Q2644">
        <v>29</v>
      </c>
      <c r="R2644">
        <v>30</v>
      </c>
      <c r="S2644">
        <v>18</v>
      </c>
      <c r="T2644">
        <v>7</v>
      </c>
      <c r="U2644">
        <v>3</v>
      </c>
      <c r="V2644">
        <v>30.4</v>
      </c>
      <c r="W2644" t="s">
        <v>54</v>
      </c>
      <c r="X2644">
        <v>29</v>
      </c>
      <c r="Y2644">
        <v>20</v>
      </c>
      <c r="Z2644">
        <v>14</v>
      </c>
      <c r="AA2644">
        <v>187.43</v>
      </c>
      <c r="AB2644">
        <v>15.32</v>
      </c>
      <c r="AC2644">
        <v>5.93</v>
      </c>
      <c r="AF2644">
        <v>0.6</v>
      </c>
      <c r="AH2644">
        <v>0.04</v>
      </c>
      <c r="AL2644" t="s">
        <v>2708</v>
      </c>
      <c r="AN2644">
        <v>0.153</v>
      </c>
      <c r="AO2644">
        <v>-0.82599999999999996</v>
      </c>
      <c r="AQ2644">
        <v>5.8999999999999997E-2</v>
      </c>
      <c r="AR2644">
        <v>22</v>
      </c>
      <c r="AS2644" t="s">
        <v>60</v>
      </c>
      <c r="AT2644" t="s">
        <v>110</v>
      </c>
      <c r="AU2644">
        <v>6</v>
      </c>
      <c r="BA2644" t="s">
        <v>68</v>
      </c>
    </row>
    <row r="2645" spans="1:53" x14ac:dyDescent="0.25">
      <c r="A2645">
        <v>2644</v>
      </c>
      <c r="C2645" t="s">
        <v>4763</v>
      </c>
      <c r="D2645">
        <v>52859</v>
      </c>
      <c r="E2645">
        <v>26144</v>
      </c>
      <c r="J2645">
        <v>5746</v>
      </c>
      <c r="M2645">
        <v>6</v>
      </c>
      <c r="N2645">
        <v>57</v>
      </c>
      <c r="O2645">
        <v>42.8</v>
      </c>
      <c r="P2645" t="s">
        <v>54</v>
      </c>
      <c r="Q2645">
        <v>52</v>
      </c>
      <c r="R2645">
        <v>54</v>
      </c>
      <c r="S2645">
        <v>30</v>
      </c>
      <c r="T2645">
        <v>7</v>
      </c>
      <c r="U2645">
        <v>5</v>
      </c>
      <c r="V2645">
        <v>39.799999999999997</v>
      </c>
      <c r="W2645" t="s">
        <v>54</v>
      </c>
      <c r="X2645">
        <v>52</v>
      </c>
      <c r="Y2645">
        <v>45</v>
      </c>
      <c r="Z2645">
        <v>29</v>
      </c>
      <c r="AA2645">
        <v>164.07</v>
      </c>
      <c r="AB2645">
        <v>23.36</v>
      </c>
      <c r="AC2645">
        <v>6.12</v>
      </c>
      <c r="AF2645">
        <v>0.11</v>
      </c>
      <c r="AH2645">
        <v>0.88</v>
      </c>
      <c r="AL2645" t="s">
        <v>4743</v>
      </c>
      <c r="AN2645">
        <v>-2.4E-2</v>
      </c>
      <c r="AO2645">
        <v>-7.1999999999999995E-2</v>
      </c>
      <c r="AP2645" t="s">
        <v>126</v>
      </c>
      <c r="AQ2645">
        <v>1.0999999999999999E-2</v>
      </c>
      <c r="AR2645">
        <v>27</v>
      </c>
      <c r="AW2645">
        <v>0.2</v>
      </c>
      <c r="AX2645">
        <v>4.2</v>
      </c>
      <c r="AY2645" t="s">
        <v>86</v>
      </c>
      <c r="AZ2645">
        <v>3</v>
      </c>
      <c r="BA2645" t="s">
        <v>68</v>
      </c>
    </row>
    <row r="2646" spans="1:53" x14ac:dyDescent="0.25">
      <c r="A2646">
        <v>2645</v>
      </c>
      <c r="C2646" t="s">
        <v>4764</v>
      </c>
      <c r="D2646">
        <v>52860</v>
      </c>
      <c r="E2646">
        <v>41538</v>
      </c>
      <c r="M2646">
        <v>6</v>
      </c>
      <c r="N2646">
        <v>57</v>
      </c>
      <c r="O2646">
        <v>39.200000000000003</v>
      </c>
      <c r="P2646" t="s">
        <v>54</v>
      </c>
      <c r="Q2646">
        <v>47</v>
      </c>
      <c r="R2646">
        <v>55</v>
      </c>
      <c r="S2646">
        <v>21</v>
      </c>
      <c r="T2646">
        <v>7</v>
      </c>
      <c r="U2646">
        <v>5</v>
      </c>
      <c r="V2646">
        <v>9</v>
      </c>
      <c r="W2646" t="s">
        <v>54</v>
      </c>
      <c r="X2646">
        <v>47</v>
      </c>
      <c r="Y2646">
        <v>46</v>
      </c>
      <c r="Z2646">
        <v>30</v>
      </c>
      <c r="AA2646">
        <v>169.25</v>
      </c>
      <c r="AB2646">
        <v>21.93</v>
      </c>
      <c r="AC2646">
        <v>6.38</v>
      </c>
      <c r="AF2646">
        <v>-0.04</v>
      </c>
      <c r="AH2646">
        <v>-0.23</v>
      </c>
      <c r="AL2646" t="s">
        <v>324</v>
      </c>
      <c r="AN2646">
        <v>-1E-3</v>
      </c>
      <c r="AO2646">
        <v>-4.0000000000000001E-3</v>
      </c>
      <c r="AR2646">
        <v>-17</v>
      </c>
      <c r="AS2646" t="s">
        <v>72</v>
      </c>
    </row>
    <row r="2647" spans="1:53" x14ac:dyDescent="0.25">
      <c r="A2647">
        <v>2646</v>
      </c>
      <c r="B2647" t="s">
        <v>4765</v>
      </c>
      <c r="C2647" t="s">
        <v>4766</v>
      </c>
      <c r="D2647">
        <v>52877</v>
      </c>
      <c r="E2647">
        <v>172797</v>
      </c>
      <c r="F2647">
        <v>1183</v>
      </c>
      <c r="G2647" t="s">
        <v>63</v>
      </c>
      <c r="J2647">
        <v>5719</v>
      </c>
      <c r="L2647" t="s">
        <v>4767</v>
      </c>
      <c r="M2647">
        <v>6</v>
      </c>
      <c r="N2647">
        <v>57</v>
      </c>
      <c r="O2647">
        <v>44.1</v>
      </c>
      <c r="P2647" t="s">
        <v>58</v>
      </c>
      <c r="Q2647">
        <v>27</v>
      </c>
      <c r="R2647">
        <v>47</v>
      </c>
      <c r="S2647">
        <v>29</v>
      </c>
      <c r="T2647">
        <v>7</v>
      </c>
      <c r="U2647">
        <v>1</v>
      </c>
      <c r="V2647">
        <v>43.1</v>
      </c>
      <c r="W2647" t="s">
        <v>58</v>
      </c>
      <c r="X2647">
        <v>27</v>
      </c>
      <c r="Y2647">
        <v>56</v>
      </c>
      <c r="Z2647">
        <v>5</v>
      </c>
      <c r="AA2647">
        <v>239.17</v>
      </c>
      <c r="AB2647">
        <v>-10.27</v>
      </c>
      <c r="AC2647">
        <v>3.47</v>
      </c>
      <c r="AF2647">
        <v>1.73</v>
      </c>
      <c r="AH2647">
        <v>1.88</v>
      </c>
      <c r="AJ2647">
        <v>1</v>
      </c>
      <c r="AL2647" t="s">
        <v>4768</v>
      </c>
      <c r="AM2647" t="s">
        <v>83</v>
      </c>
      <c r="AN2647">
        <v>-5.0000000000000001E-3</v>
      </c>
      <c r="AO2647">
        <v>5.0000000000000001E-3</v>
      </c>
      <c r="AQ2647">
        <v>2.4E-2</v>
      </c>
      <c r="AR2647">
        <v>22</v>
      </c>
      <c r="AW2647">
        <v>10.5</v>
      </c>
      <c r="AX2647">
        <v>10</v>
      </c>
      <c r="BA2647" t="s">
        <v>68</v>
      </c>
    </row>
    <row r="2648" spans="1:53" x14ac:dyDescent="0.25">
      <c r="A2648">
        <v>2647</v>
      </c>
      <c r="C2648" t="s">
        <v>4769</v>
      </c>
      <c r="D2648">
        <v>52913</v>
      </c>
      <c r="E2648">
        <v>114835</v>
      </c>
      <c r="M2648">
        <v>6</v>
      </c>
      <c r="N2648">
        <v>57</v>
      </c>
      <c r="O2648">
        <v>49.8</v>
      </c>
      <c r="P2648" t="s">
        <v>54</v>
      </c>
      <c r="Q2648">
        <v>9</v>
      </c>
      <c r="R2648">
        <v>17</v>
      </c>
      <c r="S2648">
        <v>1</v>
      </c>
      <c r="T2648">
        <v>7</v>
      </c>
      <c r="U2648">
        <v>3</v>
      </c>
      <c r="V2648">
        <v>17.899999999999999</v>
      </c>
      <c r="W2648" t="s">
        <v>54</v>
      </c>
      <c r="X2648">
        <v>9</v>
      </c>
      <c r="Y2648">
        <v>8</v>
      </c>
      <c r="Z2648">
        <v>18</v>
      </c>
      <c r="AA2648">
        <v>206.1</v>
      </c>
      <c r="AB2648">
        <v>6.77</v>
      </c>
      <c r="AC2648">
        <v>5.97</v>
      </c>
      <c r="AF2648">
        <v>0.12</v>
      </c>
      <c r="AH2648">
        <v>0.11</v>
      </c>
      <c r="AL2648" t="s">
        <v>4743</v>
      </c>
      <c r="AN2648">
        <v>-2.3E-2</v>
      </c>
      <c r="AO2648">
        <v>6.0000000000000001E-3</v>
      </c>
      <c r="AR2648">
        <v>-12</v>
      </c>
      <c r="AS2648" t="s">
        <v>79</v>
      </c>
      <c r="AU2648">
        <v>85</v>
      </c>
    </row>
    <row r="2649" spans="1:53" x14ac:dyDescent="0.25">
      <c r="A2649">
        <v>2648</v>
      </c>
      <c r="B2649" t="s">
        <v>4770</v>
      </c>
      <c r="C2649" t="s">
        <v>4771</v>
      </c>
      <c r="D2649">
        <v>52918</v>
      </c>
      <c r="E2649">
        <v>134106</v>
      </c>
      <c r="F2649">
        <v>2547</v>
      </c>
      <c r="L2649" t="s">
        <v>4772</v>
      </c>
      <c r="M2649">
        <v>6</v>
      </c>
      <c r="N2649">
        <v>57</v>
      </c>
      <c r="O2649">
        <v>56.8</v>
      </c>
      <c r="P2649" t="s">
        <v>58</v>
      </c>
      <c r="Q2649">
        <v>4</v>
      </c>
      <c r="R2649">
        <v>5</v>
      </c>
      <c r="S2649">
        <v>39</v>
      </c>
      <c r="T2649">
        <v>7</v>
      </c>
      <c r="U2649">
        <v>2</v>
      </c>
      <c r="V2649">
        <v>54.8</v>
      </c>
      <c r="W2649" t="s">
        <v>58</v>
      </c>
      <c r="X2649">
        <v>4</v>
      </c>
      <c r="Y2649">
        <v>14</v>
      </c>
      <c r="Z2649">
        <v>21</v>
      </c>
      <c r="AA2649">
        <v>218.01</v>
      </c>
      <c r="AB2649">
        <v>0.61</v>
      </c>
      <c r="AC2649">
        <v>4.99</v>
      </c>
      <c r="AF2649">
        <v>-0.2</v>
      </c>
      <c r="AH2649">
        <v>-0.93</v>
      </c>
      <c r="AJ2649">
        <v>-0.19</v>
      </c>
      <c r="AL2649" t="s">
        <v>2115</v>
      </c>
      <c r="AM2649" t="s">
        <v>83</v>
      </c>
      <c r="AN2649">
        <v>-3.0000000000000001E-3</v>
      </c>
      <c r="AO2649">
        <v>3.0000000000000001E-3</v>
      </c>
      <c r="AR2649">
        <v>25</v>
      </c>
      <c r="AS2649" t="s">
        <v>72</v>
      </c>
      <c r="AU2649">
        <v>336</v>
      </c>
      <c r="BA2649" t="s">
        <v>68</v>
      </c>
    </row>
    <row r="2650" spans="1:53" x14ac:dyDescent="0.25">
      <c r="A2650">
        <v>2649</v>
      </c>
      <c r="C2650" t="s">
        <v>4773</v>
      </c>
      <c r="D2650">
        <v>52960</v>
      </c>
      <c r="E2650">
        <v>96429</v>
      </c>
      <c r="G2650" t="s">
        <v>63</v>
      </c>
      <c r="M2650">
        <v>6</v>
      </c>
      <c r="N2650">
        <v>58</v>
      </c>
      <c r="O2650">
        <v>5.6</v>
      </c>
      <c r="P2650" t="s">
        <v>54</v>
      </c>
      <c r="Q2650">
        <v>11</v>
      </c>
      <c r="R2650">
        <v>5</v>
      </c>
      <c r="S2650">
        <v>54</v>
      </c>
      <c r="T2650">
        <v>7</v>
      </c>
      <c r="U2650">
        <v>3</v>
      </c>
      <c r="V2650">
        <v>38</v>
      </c>
      <c r="W2650" t="s">
        <v>54</v>
      </c>
      <c r="X2650">
        <v>10</v>
      </c>
      <c r="Y2650">
        <v>57</v>
      </c>
      <c r="Z2650">
        <v>6</v>
      </c>
      <c r="AA2650">
        <v>204.5</v>
      </c>
      <c r="AB2650">
        <v>7.65</v>
      </c>
      <c r="AC2650">
        <v>5.13</v>
      </c>
      <c r="AF2650">
        <v>1.39</v>
      </c>
      <c r="AH2650">
        <v>1.62</v>
      </c>
      <c r="AL2650" t="s">
        <v>204</v>
      </c>
      <c r="AN2650">
        <v>-8.0000000000000002E-3</v>
      </c>
      <c r="AO2650">
        <v>-1.9E-2</v>
      </c>
      <c r="AQ2650">
        <v>1.0999999999999999E-2</v>
      </c>
      <c r="AR2650">
        <v>21</v>
      </c>
      <c r="AS2650" t="s">
        <v>60</v>
      </c>
      <c r="AT2650" t="s">
        <v>67</v>
      </c>
      <c r="AU2650">
        <v>19</v>
      </c>
      <c r="AV2650" t="s">
        <v>160</v>
      </c>
    </row>
    <row r="2651" spans="1:53" x14ac:dyDescent="0.25">
      <c r="A2651">
        <v>2650</v>
      </c>
      <c r="B2651" t="s">
        <v>4774</v>
      </c>
      <c r="C2651" t="s">
        <v>4775</v>
      </c>
      <c r="D2651">
        <v>52973</v>
      </c>
      <c r="E2651">
        <v>79031</v>
      </c>
      <c r="F2651">
        <v>269</v>
      </c>
      <c r="G2651" t="s">
        <v>63</v>
      </c>
      <c r="J2651">
        <v>5742</v>
      </c>
      <c r="L2651" t="s">
        <v>4776</v>
      </c>
      <c r="M2651">
        <v>6</v>
      </c>
      <c r="N2651">
        <v>58</v>
      </c>
      <c r="O2651">
        <v>10.6</v>
      </c>
      <c r="P2651" t="s">
        <v>54</v>
      </c>
      <c r="Q2651">
        <v>20</v>
      </c>
      <c r="R2651">
        <v>43</v>
      </c>
      <c r="S2651">
        <v>2</v>
      </c>
      <c r="T2651">
        <v>7</v>
      </c>
      <c r="U2651">
        <v>4</v>
      </c>
      <c r="V2651">
        <v>6.5</v>
      </c>
      <c r="W2651" t="s">
        <v>54</v>
      </c>
      <c r="X2651">
        <v>20</v>
      </c>
      <c r="Y2651">
        <v>34</v>
      </c>
      <c r="Z2651">
        <v>13</v>
      </c>
      <c r="AA2651">
        <v>195.75</v>
      </c>
      <c r="AB2651">
        <v>11.9</v>
      </c>
      <c r="AC2651">
        <v>3.79</v>
      </c>
      <c r="AF2651">
        <v>0.79</v>
      </c>
      <c r="AH2651">
        <v>0.62</v>
      </c>
      <c r="AJ2651">
        <v>0.41</v>
      </c>
      <c r="AL2651" t="s">
        <v>4777</v>
      </c>
      <c r="AM2651" t="s">
        <v>104</v>
      </c>
      <c r="AN2651">
        <v>-8.9999999999999993E-3</v>
      </c>
      <c r="AO2651">
        <v>0</v>
      </c>
      <c r="AQ2651">
        <v>-6.0000000000000001E-3</v>
      </c>
      <c r="AR2651">
        <v>7</v>
      </c>
      <c r="AS2651" t="s">
        <v>79</v>
      </c>
      <c r="AT2651" t="s">
        <v>110</v>
      </c>
      <c r="AU2651">
        <v>54</v>
      </c>
      <c r="AW2651">
        <v>0</v>
      </c>
      <c r="AX2651">
        <v>0.1</v>
      </c>
      <c r="AY2651" t="s">
        <v>367</v>
      </c>
      <c r="AZ2651">
        <v>6</v>
      </c>
      <c r="BA2651" t="s">
        <v>68</v>
      </c>
    </row>
    <row r="2652" spans="1:53" x14ac:dyDescent="0.25">
      <c r="A2652">
        <v>2651</v>
      </c>
      <c r="C2652" t="s">
        <v>4778</v>
      </c>
      <c r="D2652">
        <v>52976</v>
      </c>
      <c r="E2652">
        <v>96432</v>
      </c>
      <c r="G2652" t="s">
        <v>63</v>
      </c>
      <c r="M2652">
        <v>6</v>
      </c>
      <c r="N2652">
        <v>58</v>
      </c>
      <c r="O2652">
        <v>15.3</v>
      </c>
      <c r="P2652" t="s">
        <v>54</v>
      </c>
      <c r="Q2652">
        <v>12</v>
      </c>
      <c r="R2652">
        <v>44</v>
      </c>
      <c r="S2652">
        <v>28</v>
      </c>
      <c r="T2652">
        <v>7</v>
      </c>
      <c r="U2652">
        <v>3</v>
      </c>
      <c r="V2652">
        <v>51.6</v>
      </c>
      <c r="W2652" t="s">
        <v>54</v>
      </c>
      <c r="X2652">
        <v>12</v>
      </c>
      <c r="Y2652">
        <v>35</v>
      </c>
      <c r="Z2652">
        <v>40</v>
      </c>
      <c r="AA2652">
        <v>203.04</v>
      </c>
      <c r="AB2652">
        <v>8.42</v>
      </c>
      <c r="AC2652">
        <v>5.98</v>
      </c>
      <c r="AF2652">
        <v>1.58</v>
      </c>
      <c r="AL2652" t="s">
        <v>201</v>
      </c>
      <c r="AN2652">
        <v>2E-3</v>
      </c>
      <c r="AO2652">
        <v>1E-3</v>
      </c>
      <c r="AR2652">
        <v>-16</v>
      </c>
    </row>
    <row r="2653" spans="1:53" x14ac:dyDescent="0.25">
      <c r="A2653">
        <v>2652</v>
      </c>
      <c r="C2653" t="s">
        <v>4779</v>
      </c>
      <c r="D2653">
        <v>53047</v>
      </c>
      <c r="E2653">
        <v>234854</v>
      </c>
      <c r="F2653">
        <v>2544</v>
      </c>
      <c r="L2653" t="s">
        <v>64</v>
      </c>
      <c r="M2653">
        <v>6</v>
      </c>
      <c r="N2653">
        <v>58</v>
      </c>
      <c r="O2653">
        <v>25.7</v>
      </c>
      <c r="P2653" t="s">
        <v>58</v>
      </c>
      <c r="Q2653">
        <v>51</v>
      </c>
      <c r="R2653">
        <v>15</v>
      </c>
      <c r="S2653">
        <v>35</v>
      </c>
      <c r="T2653">
        <v>7</v>
      </c>
      <c r="U2653">
        <v>0</v>
      </c>
      <c r="V2653">
        <v>51.5</v>
      </c>
      <c r="W2653" t="s">
        <v>58</v>
      </c>
      <c r="X2653">
        <v>51</v>
      </c>
      <c r="Y2653">
        <v>24</v>
      </c>
      <c r="Z2653">
        <v>9</v>
      </c>
      <c r="AA2653">
        <v>261.54000000000002</v>
      </c>
      <c r="AB2653">
        <v>-19.48</v>
      </c>
      <c r="AC2653">
        <v>5.14</v>
      </c>
      <c r="AF2653">
        <v>1.61</v>
      </c>
      <c r="AH2653">
        <v>1.92</v>
      </c>
      <c r="AJ2653">
        <v>1.1499999999999999</v>
      </c>
      <c r="AL2653" t="s">
        <v>822</v>
      </c>
      <c r="AN2653">
        <v>-1.4999999999999999E-2</v>
      </c>
      <c r="AO2653">
        <v>1.6E-2</v>
      </c>
      <c r="AQ2653">
        <v>-1.4E-2</v>
      </c>
      <c r="AR2653">
        <v>5</v>
      </c>
      <c r="AS2653" t="s">
        <v>72</v>
      </c>
      <c r="BA2653" t="s">
        <v>68</v>
      </c>
    </row>
    <row r="2654" spans="1:53" x14ac:dyDescent="0.25">
      <c r="A2654">
        <v>2653</v>
      </c>
      <c r="B2654" t="s">
        <v>4780</v>
      </c>
      <c r="C2654" t="s">
        <v>4781</v>
      </c>
      <c r="D2654">
        <v>53138</v>
      </c>
      <c r="E2654">
        <v>172839</v>
      </c>
      <c r="F2654">
        <v>270</v>
      </c>
      <c r="M2654">
        <v>6</v>
      </c>
      <c r="N2654">
        <v>58</v>
      </c>
      <c r="O2654">
        <v>50.9</v>
      </c>
      <c r="P2654" t="s">
        <v>58</v>
      </c>
      <c r="Q2654">
        <v>23</v>
      </c>
      <c r="R2654">
        <v>41</v>
      </c>
      <c r="S2654">
        <v>13</v>
      </c>
      <c r="T2654">
        <v>7</v>
      </c>
      <c r="U2654">
        <v>3</v>
      </c>
      <c r="V2654">
        <v>1.5</v>
      </c>
      <c r="W2654" t="s">
        <v>58</v>
      </c>
      <c r="X2654">
        <v>23</v>
      </c>
      <c r="Y2654">
        <v>50</v>
      </c>
      <c r="Z2654">
        <v>0</v>
      </c>
      <c r="AA2654">
        <v>235.55</v>
      </c>
      <c r="AB2654">
        <v>-8.23</v>
      </c>
      <c r="AC2654">
        <v>3.02</v>
      </c>
      <c r="AF2654">
        <v>-0.08</v>
      </c>
      <c r="AH2654">
        <v>-0.8</v>
      </c>
      <c r="AJ2654">
        <v>-0.09</v>
      </c>
      <c r="AL2654" t="s">
        <v>4782</v>
      </c>
      <c r="AM2654" t="s">
        <v>104</v>
      </c>
      <c r="AN2654">
        <v>-4.0000000000000001E-3</v>
      </c>
      <c r="AO2654">
        <v>3.0000000000000001E-3</v>
      </c>
      <c r="AR2654">
        <v>48</v>
      </c>
      <c r="AS2654" t="s">
        <v>79</v>
      </c>
      <c r="AU2654">
        <v>44</v>
      </c>
      <c r="BA2654" t="s">
        <v>68</v>
      </c>
    </row>
    <row r="2655" spans="1:53" x14ac:dyDescent="0.25">
      <c r="A2655">
        <v>2654</v>
      </c>
      <c r="C2655" t="s">
        <v>4783</v>
      </c>
      <c r="D2655">
        <v>53205</v>
      </c>
      <c r="E2655">
        <v>114867</v>
      </c>
      <c r="I2655" t="s">
        <v>77</v>
      </c>
      <c r="M2655">
        <v>6</v>
      </c>
      <c r="N2655">
        <v>59</v>
      </c>
      <c r="O2655">
        <v>9.3000000000000007</v>
      </c>
      <c r="P2655" t="s">
        <v>54</v>
      </c>
      <c r="Q2655">
        <v>1</v>
      </c>
      <c r="R2655">
        <v>38</v>
      </c>
      <c r="S2655">
        <v>13</v>
      </c>
      <c r="T2655">
        <v>7</v>
      </c>
      <c r="U2655">
        <v>4</v>
      </c>
      <c r="V2655">
        <v>20.2</v>
      </c>
      <c r="W2655" t="s">
        <v>54</v>
      </c>
      <c r="X2655">
        <v>1</v>
      </c>
      <c r="Y2655">
        <v>29</v>
      </c>
      <c r="Z2655">
        <v>18</v>
      </c>
      <c r="AA2655">
        <v>213.08</v>
      </c>
      <c r="AB2655">
        <v>3.55</v>
      </c>
      <c r="AC2655">
        <v>6.57</v>
      </c>
      <c r="AF2655">
        <v>0.01</v>
      </c>
      <c r="AH2655">
        <v>-7.0000000000000007E-2</v>
      </c>
      <c r="AL2655" t="s">
        <v>260</v>
      </c>
      <c r="AN2655">
        <v>2E-3</v>
      </c>
      <c r="AO2655">
        <v>-1.2E-2</v>
      </c>
      <c r="AR2655">
        <v>7</v>
      </c>
      <c r="AU2655">
        <v>62</v>
      </c>
      <c r="AW2655">
        <v>0.9</v>
      </c>
      <c r="AX2655">
        <v>90.4</v>
      </c>
    </row>
    <row r="2656" spans="1:53" x14ac:dyDescent="0.25">
      <c r="A2656">
        <v>2655</v>
      </c>
      <c r="C2656" t="s">
        <v>4784</v>
      </c>
      <c r="D2656">
        <v>53208</v>
      </c>
      <c r="E2656">
        <v>134133</v>
      </c>
      <c r="G2656" t="s">
        <v>63</v>
      </c>
      <c r="M2656">
        <v>6</v>
      </c>
      <c r="N2656">
        <v>59</v>
      </c>
      <c r="O2656">
        <v>9.6999999999999993</v>
      </c>
      <c r="P2656" t="s">
        <v>58</v>
      </c>
      <c r="Q2656">
        <v>5</v>
      </c>
      <c r="R2656">
        <v>10</v>
      </c>
      <c r="S2656">
        <v>34</v>
      </c>
      <c r="T2656">
        <v>7</v>
      </c>
      <c r="U2656">
        <v>4</v>
      </c>
      <c r="V2656">
        <v>5.2</v>
      </c>
      <c r="W2656" t="s">
        <v>58</v>
      </c>
      <c r="X2656">
        <v>5</v>
      </c>
      <c r="Y2656">
        <v>19</v>
      </c>
      <c r="Z2656">
        <v>25</v>
      </c>
      <c r="AA2656">
        <v>219.11</v>
      </c>
      <c r="AB2656">
        <v>0.38</v>
      </c>
      <c r="AC2656">
        <v>5.62</v>
      </c>
      <c r="AF2656">
        <v>1.29</v>
      </c>
      <c r="AH2656">
        <v>1.24</v>
      </c>
      <c r="AL2656" t="s">
        <v>204</v>
      </c>
      <c r="AN2656">
        <v>-7.0000000000000001E-3</v>
      </c>
      <c r="AO2656">
        <v>8.9999999999999993E-3</v>
      </c>
      <c r="AR2656">
        <v>40</v>
      </c>
      <c r="AS2656" t="s">
        <v>60</v>
      </c>
    </row>
    <row r="2657" spans="1:53" x14ac:dyDescent="0.25">
      <c r="A2657">
        <v>2656</v>
      </c>
      <c r="C2657" t="s">
        <v>4785</v>
      </c>
      <c r="D2657">
        <v>53240</v>
      </c>
      <c r="E2657">
        <v>152308</v>
      </c>
      <c r="M2657">
        <v>6</v>
      </c>
      <c r="N2657">
        <v>59</v>
      </c>
      <c r="O2657">
        <v>12.9</v>
      </c>
      <c r="P2657" t="s">
        <v>58</v>
      </c>
      <c r="Q2657">
        <v>9</v>
      </c>
      <c r="R2657">
        <v>58</v>
      </c>
      <c r="S2657">
        <v>34</v>
      </c>
      <c r="T2657">
        <v>7</v>
      </c>
      <c r="U2657">
        <v>3</v>
      </c>
      <c r="V2657">
        <v>57.3</v>
      </c>
      <c r="W2657" t="s">
        <v>58</v>
      </c>
      <c r="X2657">
        <v>10</v>
      </c>
      <c r="Y2657">
        <v>7</v>
      </c>
      <c r="Z2657">
        <v>27</v>
      </c>
      <c r="AA2657">
        <v>223.36</v>
      </c>
      <c r="AB2657">
        <v>-1.85</v>
      </c>
      <c r="AC2657">
        <v>6.45</v>
      </c>
      <c r="AF2657">
        <v>-0.08</v>
      </c>
      <c r="AH2657">
        <v>-0.31</v>
      </c>
      <c r="AL2657" t="s">
        <v>324</v>
      </c>
      <c r="AM2657" t="s">
        <v>83</v>
      </c>
      <c r="AN2657">
        <v>-2.5000000000000001E-2</v>
      </c>
      <c r="AO2657">
        <v>-1.0999999999999999E-2</v>
      </c>
      <c r="AR2657">
        <v>24</v>
      </c>
      <c r="BA2657" t="s">
        <v>68</v>
      </c>
    </row>
    <row r="2658" spans="1:53" x14ac:dyDescent="0.25">
      <c r="A2658">
        <v>2657</v>
      </c>
      <c r="B2658" t="s">
        <v>4786</v>
      </c>
      <c r="C2658" t="s">
        <v>4787</v>
      </c>
      <c r="D2658">
        <v>53244</v>
      </c>
      <c r="E2658">
        <v>152303</v>
      </c>
      <c r="F2658">
        <v>271</v>
      </c>
      <c r="M2658">
        <v>6</v>
      </c>
      <c r="N2658">
        <v>59</v>
      </c>
      <c r="O2658">
        <v>14</v>
      </c>
      <c r="P2658" t="s">
        <v>58</v>
      </c>
      <c r="Q2658">
        <v>15</v>
      </c>
      <c r="R2658">
        <v>29</v>
      </c>
      <c r="S2658">
        <v>8</v>
      </c>
      <c r="T2658">
        <v>7</v>
      </c>
      <c r="U2658">
        <v>3</v>
      </c>
      <c r="V2658">
        <v>45.5</v>
      </c>
      <c r="W2658" t="s">
        <v>58</v>
      </c>
      <c r="X2658">
        <v>15</v>
      </c>
      <c r="Y2658">
        <v>38</v>
      </c>
      <c r="Z2658">
        <v>0</v>
      </c>
      <c r="AA2658">
        <v>228.25</v>
      </c>
      <c r="AB2658">
        <v>-4.41</v>
      </c>
      <c r="AC2658">
        <v>4.12</v>
      </c>
      <c r="AF2658">
        <v>-0.12</v>
      </c>
      <c r="AH2658">
        <v>-0.48</v>
      </c>
      <c r="AJ2658">
        <v>-0.1</v>
      </c>
      <c r="AL2658" t="s">
        <v>4036</v>
      </c>
      <c r="AN2658">
        <v>-2E-3</v>
      </c>
      <c r="AO2658">
        <v>-8.0000000000000002E-3</v>
      </c>
      <c r="AR2658">
        <v>32</v>
      </c>
      <c r="AS2658" t="s">
        <v>60</v>
      </c>
      <c r="AU2658">
        <v>27</v>
      </c>
      <c r="BA2658" t="s">
        <v>68</v>
      </c>
    </row>
    <row r="2659" spans="1:53" x14ac:dyDescent="0.25">
      <c r="A2659">
        <v>2658</v>
      </c>
      <c r="C2659" t="s">
        <v>4788</v>
      </c>
      <c r="D2659">
        <v>53253</v>
      </c>
      <c r="E2659">
        <v>218396</v>
      </c>
      <c r="M2659">
        <v>6</v>
      </c>
      <c r="N2659">
        <v>59</v>
      </c>
      <c r="O2659">
        <v>9.8000000000000007</v>
      </c>
      <c r="P2659" t="s">
        <v>58</v>
      </c>
      <c r="Q2659">
        <v>43</v>
      </c>
      <c r="R2659">
        <v>15</v>
      </c>
      <c r="S2659">
        <v>29</v>
      </c>
      <c r="T2659">
        <v>7</v>
      </c>
      <c r="U2659">
        <v>2</v>
      </c>
      <c r="V2659">
        <v>15.6</v>
      </c>
      <c r="W2659" t="s">
        <v>58</v>
      </c>
      <c r="X2659">
        <v>43</v>
      </c>
      <c r="Y2659">
        <v>24</v>
      </c>
      <c r="Z2659">
        <v>15</v>
      </c>
      <c r="AA2659">
        <v>253.77</v>
      </c>
      <c r="AB2659">
        <v>-16.43</v>
      </c>
      <c r="AC2659">
        <v>6.43</v>
      </c>
      <c r="AF2659">
        <v>-0.04</v>
      </c>
      <c r="AH2659">
        <v>-0.09</v>
      </c>
      <c r="AL2659" t="s">
        <v>260</v>
      </c>
      <c r="AN2659">
        <v>1.4999999999999999E-2</v>
      </c>
      <c r="AO2659">
        <v>-1.2E-2</v>
      </c>
      <c r="AR2659">
        <v>31</v>
      </c>
    </row>
    <row r="2660" spans="1:53" x14ac:dyDescent="0.25">
      <c r="A2660">
        <v>2659</v>
      </c>
      <c r="B2660" t="s">
        <v>4789</v>
      </c>
      <c r="C2660" t="s">
        <v>4790</v>
      </c>
      <c r="D2660">
        <v>53257</v>
      </c>
      <c r="E2660">
        <v>79042</v>
      </c>
      <c r="M2660">
        <v>6</v>
      </c>
      <c r="N2660">
        <v>59</v>
      </c>
      <c r="O2660">
        <v>17.100000000000001</v>
      </c>
      <c r="P2660" t="s">
        <v>54</v>
      </c>
      <c r="Q2660">
        <v>22</v>
      </c>
      <c r="R2660">
        <v>47</v>
      </c>
      <c r="S2660">
        <v>14</v>
      </c>
      <c r="T2660">
        <v>7</v>
      </c>
      <c r="U2660">
        <v>5</v>
      </c>
      <c r="V2660">
        <v>18.399999999999999</v>
      </c>
      <c r="W2660" t="s">
        <v>54</v>
      </c>
      <c r="X2660">
        <v>22</v>
      </c>
      <c r="Y2660">
        <v>38</v>
      </c>
      <c r="Z2660">
        <v>14</v>
      </c>
      <c r="AA2660">
        <v>193.94</v>
      </c>
      <c r="AB2660">
        <v>13.01</v>
      </c>
      <c r="AC2660">
        <v>6.02</v>
      </c>
      <c r="AF2660">
        <v>-0.03</v>
      </c>
      <c r="AH2660">
        <v>-0.08</v>
      </c>
      <c r="AL2660" t="s">
        <v>346</v>
      </c>
      <c r="AN2660">
        <v>-6.0000000000000001E-3</v>
      </c>
      <c r="AO2660">
        <v>-1.2999999999999999E-2</v>
      </c>
      <c r="AR2660">
        <v>-11</v>
      </c>
      <c r="AU2660">
        <v>345</v>
      </c>
    </row>
    <row r="2661" spans="1:53" x14ac:dyDescent="0.25">
      <c r="A2661">
        <v>2660</v>
      </c>
      <c r="C2661" t="s">
        <v>4791</v>
      </c>
      <c r="D2661">
        <v>53329</v>
      </c>
      <c r="E2661">
        <v>59773</v>
      </c>
      <c r="L2661">
        <v>3373</v>
      </c>
      <c r="M2661">
        <v>6</v>
      </c>
      <c r="N2661">
        <v>59</v>
      </c>
      <c r="O2661">
        <v>36.1</v>
      </c>
      <c r="P2661" t="s">
        <v>54</v>
      </c>
      <c r="Q2661">
        <v>34</v>
      </c>
      <c r="R2661">
        <v>37</v>
      </c>
      <c r="S2661">
        <v>34</v>
      </c>
      <c r="T2661">
        <v>7</v>
      </c>
      <c r="U2661">
        <v>6</v>
      </c>
      <c r="V2661">
        <v>11.6</v>
      </c>
      <c r="W2661" t="s">
        <v>54</v>
      </c>
      <c r="X2661">
        <v>34</v>
      </c>
      <c r="Y2661">
        <v>28</v>
      </c>
      <c r="Z2661">
        <v>26</v>
      </c>
      <c r="AA2661">
        <v>182.69</v>
      </c>
      <c r="AB2661">
        <v>17.78</v>
      </c>
      <c r="AC2661">
        <v>5.55</v>
      </c>
      <c r="AF2661">
        <v>0.91</v>
      </c>
      <c r="AH2661">
        <v>0.55000000000000004</v>
      </c>
      <c r="AL2661" t="s">
        <v>903</v>
      </c>
      <c r="AN2661">
        <v>-5.5E-2</v>
      </c>
      <c r="AO2661">
        <v>-4.8000000000000001E-2</v>
      </c>
      <c r="AQ2661">
        <v>3.5999999999999997E-2</v>
      </c>
      <c r="AR2661">
        <v>5</v>
      </c>
    </row>
    <row r="2662" spans="1:53" x14ac:dyDescent="0.25">
      <c r="A2662">
        <v>2661</v>
      </c>
      <c r="C2662" t="s">
        <v>4792</v>
      </c>
      <c r="D2662">
        <v>53349</v>
      </c>
      <c r="E2662">
        <v>234863</v>
      </c>
      <c r="F2662">
        <v>2546</v>
      </c>
      <c r="L2662">
        <v>3349</v>
      </c>
      <c r="M2662">
        <v>6</v>
      </c>
      <c r="N2662">
        <v>59</v>
      </c>
      <c r="O2662">
        <v>32.1</v>
      </c>
      <c r="P2662" t="s">
        <v>58</v>
      </c>
      <c r="Q2662">
        <v>58</v>
      </c>
      <c r="R2662">
        <v>47</v>
      </c>
      <c r="S2662">
        <v>57</v>
      </c>
      <c r="T2662">
        <v>7</v>
      </c>
      <c r="U2662">
        <v>1</v>
      </c>
      <c r="V2662">
        <v>5.0999999999999996</v>
      </c>
      <c r="W2662" t="s">
        <v>58</v>
      </c>
      <c r="X2662">
        <v>58</v>
      </c>
      <c r="Y2662">
        <v>56</v>
      </c>
      <c r="Z2662">
        <v>24</v>
      </c>
      <c r="AA2662">
        <v>269.20999999999998</v>
      </c>
      <c r="AB2662">
        <v>-21.79</v>
      </c>
      <c r="AC2662">
        <v>6.02</v>
      </c>
      <c r="AF2662">
        <v>0.3</v>
      </c>
      <c r="AL2662" t="s">
        <v>4793</v>
      </c>
      <c r="AN2662">
        <v>-5.8000000000000003E-2</v>
      </c>
      <c r="AO2662">
        <v>0.14399999999999999</v>
      </c>
      <c r="AR2662">
        <v>10</v>
      </c>
      <c r="BA2662" t="s">
        <v>68</v>
      </c>
    </row>
    <row r="2663" spans="1:53" x14ac:dyDescent="0.25">
      <c r="A2663">
        <v>2662</v>
      </c>
      <c r="C2663" t="s">
        <v>4794</v>
      </c>
      <c r="D2663">
        <v>53501</v>
      </c>
      <c r="E2663">
        <v>249704</v>
      </c>
      <c r="M2663">
        <v>7</v>
      </c>
      <c r="N2663">
        <v>0</v>
      </c>
      <c r="O2663">
        <v>0.8</v>
      </c>
      <c r="P2663" t="s">
        <v>58</v>
      </c>
      <c r="Q2663">
        <v>67</v>
      </c>
      <c r="R2663">
        <v>46</v>
      </c>
      <c r="S2663">
        <v>44</v>
      </c>
      <c r="T2663">
        <v>6</v>
      </c>
      <c r="U2663">
        <v>59</v>
      </c>
      <c r="V2663">
        <v>50.5</v>
      </c>
      <c r="W2663" t="s">
        <v>58</v>
      </c>
      <c r="X2663">
        <v>67</v>
      </c>
      <c r="Y2663">
        <v>54</v>
      </c>
      <c r="Z2663">
        <v>58</v>
      </c>
      <c r="AA2663">
        <v>278.61</v>
      </c>
      <c r="AB2663">
        <v>-24.22</v>
      </c>
      <c r="AC2663">
        <v>5.17</v>
      </c>
      <c r="AF2663">
        <v>1.4</v>
      </c>
      <c r="AH2663">
        <v>1.65</v>
      </c>
      <c r="AJ2663">
        <v>0.7</v>
      </c>
      <c r="AL2663" t="s">
        <v>204</v>
      </c>
      <c r="AN2663">
        <v>-3.3000000000000002E-2</v>
      </c>
      <c r="AO2663">
        <v>0.24099999999999999</v>
      </c>
      <c r="AQ2663">
        <v>3.6999999999999998E-2</v>
      </c>
      <c r="AR2663">
        <v>39</v>
      </c>
      <c r="BA2663" t="s">
        <v>68</v>
      </c>
    </row>
    <row r="2664" spans="1:53" x14ac:dyDescent="0.25">
      <c r="A2664">
        <v>2663</v>
      </c>
      <c r="C2664" t="s">
        <v>4795</v>
      </c>
      <c r="D2664">
        <v>53510</v>
      </c>
      <c r="E2664">
        <v>114899</v>
      </c>
      <c r="G2664" t="s">
        <v>63</v>
      </c>
      <c r="M2664">
        <v>7</v>
      </c>
      <c r="N2664">
        <v>0</v>
      </c>
      <c r="O2664">
        <v>10.4</v>
      </c>
      <c r="P2664" t="s">
        <v>54</v>
      </c>
      <c r="Q2664">
        <v>9</v>
      </c>
      <c r="R2664">
        <v>20</v>
      </c>
      <c r="S2664">
        <v>14</v>
      </c>
      <c r="T2664">
        <v>7</v>
      </c>
      <c r="U2664">
        <v>5</v>
      </c>
      <c r="V2664">
        <v>39.1</v>
      </c>
      <c r="W2664" t="s">
        <v>54</v>
      </c>
      <c r="X2664">
        <v>9</v>
      </c>
      <c r="Y2664">
        <v>11</v>
      </c>
      <c r="Z2664">
        <v>9</v>
      </c>
      <c r="AA2664">
        <v>206.32</v>
      </c>
      <c r="AB2664">
        <v>7.31</v>
      </c>
      <c r="AC2664">
        <v>5.78</v>
      </c>
      <c r="AF2664">
        <v>1.52</v>
      </c>
      <c r="AH2664">
        <v>1.87</v>
      </c>
      <c r="AL2664" t="s">
        <v>112</v>
      </c>
      <c r="AN2664">
        <v>4.8000000000000001E-2</v>
      </c>
      <c r="AO2664">
        <v>-0.02</v>
      </c>
      <c r="AR2664">
        <v>46</v>
      </c>
      <c r="AS2664" t="s">
        <v>72</v>
      </c>
    </row>
    <row r="2665" spans="1:53" x14ac:dyDescent="0.25">
      <c r="A2665">
        <v>2664</v>
      </c>
      <c r="C2665" t="s">
        <v>4796</v>
      </c>
      <c r="D2665">
        <v>53629</v>
      </c>
      <c r="E2665">
        <v>172906</v>
      </c>
      <c r="M2665">
        <v>7</v>
      </c>
      <c r="N2665">
        <v>0</v>
      </c>
      <c r="O2665">
        <v>31.5</v>
      </c>
      <c r="P2665" t="s">
        <v>58</v>
      </c>
      <c r="Q2665">
        <v>21</v>
      </c>
      <c r="R2665">
        <v>52</v>
      </c>
      <c r="S2665">
        <v>49</v>
      </c>
      <c r="T2665">
        <v>7</v>
      </c>
      <c r="U2665">
        <v>4</v>
      </c>
      <c r="V2665">
        <v>47.1</v>
      </c>
      <c r="W2665" t="s">
        <v>58</v>
      </c>
      <c r="X2665">
        <v>22</v>
      </c>
      <c r="Y2665">
        <v>1</v>
      </c>
      <c r="Z2665">
        <v>56</v>
      </c>
      <c r="AA2665">
        <v>234.11</v>
      </c>
      <c r="AB2665">
        <v>-7.07</v>
      </c>
      <c r="AC2665">
        <v>6.09</v>
      </c>
      <c r="AF2665">
        <v>1.22</v>
      </c>
      <c r="AH2665">
        <v>1.35</v>
      </c>
      <c r="AL2665" t="s">
        <v>382</v>
      </c>
      <c r="AN2665">
        <v>0.02</v>
      </c>
      <c r="AO2665">
        <v>-5.8000000000000003E-2</v>
      </c>
      <c r="AR2665">
        <v>77</v>
      </c>
    </row>
    <row r="2666" spans="1:53" x14ac:dyDescent="0.25">
      <c r="A2666">
        <v>2665</v>
      </c>
      <c r="C2666" t="s">
        <v>4797</v>
      </c>
      <c r="D2666">
        <v>53686</v>
      </c>
      <c r="E2666">
        <v>59794</v>
      </c>
      <c r="G2666" t="s">
        <v>63</v>
      </c>
      <c r="M2666">
        <v>7</v>
      </c>
      <c r="N2666">
        <v>0</v>
      </c>
      <c r="O2666">
        <v>48.2</v>
      </c>
      <c r="P2666" t="s">
        <v>54</v>
      </c>
      <c r="Q2666">
        <v>34</v>
      </c>
      <c r="R2666">
        <v>9</v>
      </c>
      <c r="S2666">
        <v>50</v>
      </c>
      <c r="T2666">
        <v>7</v>
      </c>
      <c r="U2666">
        <v>7</v>
      </c>
      <c r="V2666">
        <v>22.3</v>
      </c>
      <c r="W2666" t="s">
        <v>54</v>
      </c>
      <c r="X2666">
        <v>34</v>
      </c>
      <c r="Y2666">
        <v>0</v>
      </c>
      <c r="Z2666">
        <v>34</v>
      </c>
      <c r="AA2666">
        <v>183.24</v>
      </c>
      <c r="AB2666">
        <v>17.84</v>
      </c>
      <c r="AC2666">
        <v>5.91</v>
      </c>
      <c r="AF2666">
        <v>1.51</v>
      </c>
      <c r="AL2666" t="s">
        <v>158</v>
      </c>
      <c r="AN2666">
        <v>-2.8000000000000001E-2</v>
      </c>
      <c r="AO2666">
        <v>-2.5000000000000001E-2</v>
      </c>
      <c r="AR2666">
        <v>14</v>
      </c>
      <c r="AS2666" t="s">
        <v>79</v>
      </c>
    </row>
    <row r="2667" spans="1:53" x14ac:dyDescent="0.25">
      <c r="A2667">
        <v>2666</v>
      </c>
      <c r="C2667" t="s">
        <v>4798</v>
      </c>
      <c r="D2667">
        <v>53704</v>
      </c>
      <c r="E2667">
        <v>218424</v>
      </c>
      <c r="F2667">
        <v>1184</v>
      </c>
      <c r="L2667" t="s">
        <v>64</v>
      </c>
      <c r="M2667">
        <v>7</v>
      </c>
      <c r="N2667">
        <v>0</v>
      </c>
      <c r="O2667">
        <v>52.5</v>
      </c>
      <c r="P2667" t="s">
        <v>58</v>
      </c>
      <c r="Q2667">
        <v>42</v>
      </c>
      <c r="R2667">
        <v>11</v>
      </c>
      <c r="S2667">
        <v>22</v>
      </c>
      <c r="T2667">
        <v>7</v>
      </c>
      <c r="U2667">
        <v>4</v>
      </c>
      <c r="V2667">
        <v>2.8</v>
      </c>
      <c r="W2667" t="s">
        <v>58</v>
      </c>
      <c r="X2667">
        <v>42</v>
      </c>
      <c r="Y2667">
        <v>20</v>
      </c>
      <c r="Z2667">
        <v>14</v>
      </c>
      <c r="AA2667">
        <v>252.87</v>
      </c>
      <c r="AB2667">
        <v>-15.72</v>
      </c>
      <c r="AC2667">
        <v>5.2</v>
      </c>
      <c r="AF2667">
        <v>0.2</v>
      </c>
      <c r="AH2667">
        <v>0.15</v>
      </c>
      <c r="AJ2667">
        <v>0.12</v>
      </c>
      <c r="AL2667" t="s">
        <v>675</v>
      </c>
      <c r="AN2667">
        <v>-8.0000000000000002E-3</v>
      </c>
      <c r="AO2667">
        <v>7.1999999999999995E-2</v>
      </c>
      <c r="AQ2667">
        <v>2.5000000000000001E-2</v>
      </c>
      <c r="AR2667">
        <v>28</v>
      </c>
      <c r="AS2667" t="s">
        <v>422</v>
      </c>
      <c r="AU2667">
        <v>62</v>
      </c>
      <c r="BA2667" t="s">
        <v>68</v>
      </c>
    </row>
    <row r="2668" spans="1:53" x14ac:dyDescent="0.25">
      <c r="A2668">
        <v>2667</v>
      </c>
      <c r="C2668" t="s">
        <v>4799</v>
      </c>
      <c r="D2668">
        <v>53705</v>
      </c>
      <c r="E2668">
        <v>218421</v>
      </c>
      <c r="G2668" t="s">
        <v>63</v>
      </c>
      <c r="H2668" t="s">
        <v>165</v>
      </c>
      <c r="I2668" t="s">
        <v>77</v>
      </c>
      <c r="K2668" t="s">
        <v>196</v>
      </c>
      <c r="M2668">
        <v>7</v>
      </c>
      <c r="N2668">
        <v>0</v>
      </c>
      <c r="O2668">
        <v>53.2</v>
      </c>
      <c r="P2668" t="s">
        <v>58</v>
      </c>
      <c r="Q2668">
        <v>43</v>
      </c>
      <c r="R2668">
        <v>28</v>
      </c>
      <c r="S2668">
        <v>9</v>
      </c>
      <c r="T2668">
        <v>7</v>
      </c>
      <c r="U2668">
        <v>3</v>
      </c>
      <c r="V2668">
        <v>57.3</v>
      </c>
      <c r="W2668" t="s">
        <v>58</v>
      </c>
      <c r="X2668">
        <v>43</v>
      </c>
      <c r="Y2668">
        <v>36</v>
      </c>
      <c r="Z2668">
        <v>29</v>
      </c>
      <c r="AA2668">
        <v>254.09</v>
      </c>
      <c r="AB2668">
        <v>-16.22</v>
      </c>
      <c r="AC2668">
        <v>5.54</v>
      </c>
      <c r="AF2668">
        <v>0.64</v>
      </c>
      <c r="AH2668">
        <v>0.04</v>
      </c>
      <c r="AJ2668">
        <v>0.34</v>
      </c>
      <c r="AL2668" t="s">
        <v>455</v>
      </c>
      <c r="AN2668">
        <v>-0.105</v>
      </c>
      <c r="AO2668">
        <v>0.38600000000000001</v>
      </c>
      <c r="AQ2668">
        <v>5.1999999999999998E-2</v>
      </c>
      <c r="AR2668">
        <v>86</v>
      </c>
      <c r="AS2668" t="s">
        <v>79</v>
      </c>
      <c r="AW2668">
        <v>1.2</v>
      </c>
      <c r="AX2668">
        <v>21</v>
      </c>
      <c r="AY2668" t="s">
        <v>86</v>
      </c>
      <c r="AZ2668">
        <v>3</v>
      </c>
      <c r="BA2668" t="s">
        <v>68</v>
      </c>
    </row>
    <row r="2669" spans="1:53" x14ac:dyDescent="0.25">
      <c r="A2669">
        <v>2668</v>
      </c>
      <c r="C2669" t="s">
        <v>4800</v>
      </c>
      <c r="D2669">
        <v>53706</v>
      </c>
      <c r="E2669">
        <v>218423</v>
      </c>
      <c r="G2669" t="s">
        <v>63</v>
      </c>
      <c r="H2669" t="s">
        <v>165</v>
      </c>
      <c r="I2669" t="s">
        <v>77</v>
      </c>
      <c r="K2669" t="s">
        <v>572</v>
      </c>
      <c r="M2669">
        <v>7</v>
      </c>
      <c r="N2669">
        <v>0</v>
      </c>
      <c r="O2669">
        <v>54.8</v>
      </c>
      <c r="P2669" t="s">
        <v>58</v>
      </c>
      <c r="Q2669">
        <v>43</v>
      </c>
      <c r="R2669">
        <v>28</v>
      </c>
      <c r="S2669">
        <v>20</v>
      </c>
      <c r="T2669">
        <v>7</v>
      </c>
      <c r="U2669">
        <v>3</v>
      </c>
      <c r="V2669">
        <v>58.8</v>
      </c>
      <c r="W2669" t="s">
        <v>58</v>
      </c>
      <c r="X2669">
        <v>43</v>
      </c>
      <c r="Y2669">
        <v>36</v>
      </c>
      <c r="Z2669">
        <v>42</v>
      </c>
      <c r="AA2669">
        <v>254.09</v>
      </c>
      <c r="AB2669">
        <v>-16.22</v>
      </c>
      <c r="AC2669">
        <v>6.79</v>
      </c>
      <c r="AF2669">
        <v>0.8</v>
      </c>
      <c r="AH2669">
        <v>0.36</v>
      </c>
      <c r="AJ2669">
        <v>0.28000000000000003</v>
      </c>
      <c r="AK2669" t="s">
        <v>182</v>
      </c>
      <c r="AL2669" t="s">
        <v>85</v>
      </c>
      <c r="AN2669">
        <v>-0.109</v>
      </c>
      <c r="AO2669">
        <v>0.371</v>
      </c>
      <c r="AQ2669">
        <v>5.1999999999999998E-2</v>
      </c>
      <c r="AR2669">
        <v>90</v>
      </c>
      <c r="AW2669">
        <v>1.2</v>
      </c>
      <c r="AX2669">
        <v>21</v>
      </c>
      <c r="AY2669" t="s">
        <v>86</v>
      </c>
      <c r="AZ2669">
        <v>3</v>
      </c>
      <c r="BA2669" t="s">
        <v>68</v>
      </c>
    </row>
    <row r="2670" spans="1:53" x14ac:dyDescent="0.25">
      <c r="A2670">
        <v>2669</v>
      </c>
      <c r="C2670" t="s">
        <v>4801</v>
      </c>
      <c r="D2670">
        <v>53744</v>
      </c>
      <c r="E2670">
        <v>79066</v>
      </c>
      <c r="M2670">
        <v>7</v>
      </c>
      <c r="N2670">
        <v>1</v>
      </c>
      <c r="O2670">
        <v>8.5</v>
      </c>
      <c r="P2670" t="s">
        <v>54</v>
      </c>
      <c r="Q2670">
        <v>28</v>
      </c>
      <c r="R2670">
        <v>19</v>
      </c>
      <c r="S2670">
        <v>51</v>
      </c>
      <c r="T2670">
        <v>7</v>
      </c>
      <c r="U2670">
        <v>7</v>
      </c>
      <c r="V2670">
        <v>25</v>
      </c>
      <c r="W2670" t="s">
        <v>54</v>
      </c>
      <c r="X2670">
        <v>28</v>
      </c>
      <c r="Y2670">
        <v>10</v>
      </c>
      <c r="Z2670">
        <v>38</v>
      </c>
      <c r="AA2670">
        <v>188.89</v>
      </c>
      <c r="AB2670">
        <v>15.66</v>
      </c>
      <c r="AC2670">
        <v>6.48</v>
      </c>
      <c r="AF2670">
        <v>-0.09</v>
      </c>
      <c r="AH2670">
        <v>-0.25</v>
      </c>
      <c r="AL2670" t="s">
        <v>198</v>
      </c>
      <c r="AN2670">
        <v>6.0000000000000001E-3</v>
      </c>
      <c r="AO2670">
        <v>0.02</v>
      </c>
      <c r="AR2670">
        <v>-16</v>
      </c>
      <c r="AS2670" t="s">
        <v>72</v>
      </c>
      <c r="AU2670">
        <v>160</v>
      </c>
      <c r="BA2670" t="s">
        <v>68</v>
      </c>
    </row>
    <row r="2671" spans="1:53" x14ac:dyDescent="0.25">
      <c r="A2671">
        <v>2670</v>
      </c>
      <c r="C2671" t="s">
        <v>4802</v>
      </c>
      <c r="D2671">
        <v>53755</v>
      </c>
      <c r="E2671">
        <v>152363</v>
      </c>
      <c r="J2671">
        <v>5782</v>
      </c>
      <c r="L2671" t="s">
        <v>4803</v>
      </c>
      <c r="M2671">
        <v>7</v>
      </c>
      <c r="N2671">
        <v>1</v>
      </c>
      <c r="O2671">
        <v>6.3</v>
      </c>
      <c r="P2671" t="s">
        <v>58</v>
      </c>
      <c r="Q2671">
        <v>10</v>
      </c>
      <c r="R2671">
        <v>30</v>
      </c>
      <c r="S2671">
        <v>29</v>
      </c>
      <c r="T2671">
        <v>7</v>
      </c>
      <c r="U2671">
        <v>5</v>
      </c>
      <c r="V2671">
        <v>49.7</v>
      </c>
      <c r="W2671" t="s">
        <v>58</v>
      </c>
      <c r="X2671">
        <v>10</v>
      </c>
      <c r="Y2671">
        <v>39</v>
      </c>
      <c r="Z2671">
        <v>40</v>
      </c>
      <c r="AA2671">
        <v>224.05</v>
      </c>
      <c r="AB2671">
        <v>-1.69</v>
      </c>
      <c r="AC2671">
        <v>6.49</v>
      </c>
      <c r="AF2671">
        <v>-0.05</v>
      </c>
      <c r="AH2671">
        <v>-0.89</v>
      </c>
      <c r="AL2671" t="s">
        <v>4804</v>
      </c>
      <c r="AN2671">
        <v>0</v>
      </c>
      <c r="AO2671">
        <v>-2.9000000000000001E-2</v>
      </c>
      <c r="AR2671">
        <v>16</v>
      </c>
      <c r="AS2671" t="s">
        <v>79</v>
      </c>
      <c r="AU2671">
        <v>412</v>
      </c>
      <c r="AW2671">
        <v>3.6</v>
      </c>
      <c r="AX2671">
        <v>38.299999999999997</v>
      </c>
      <c r="AY2671" t="s">
        <v>56</v>
      </c>
      <c r="AZ2671">
        <v>4</v>
      </c>
      <c r="BA2671" t="s">
        <v>68</v>
      </c>
    </row>
    <row r="2672" spans="1:53" x14ac:dyDescent="0.25">
      <c r="A2672">
        <v>2671</v>
      </c>
      <c r="C2672" t="s">
        <v>4805</v>
      </c>
      <c r="D2672">
        <v>53791</v>
      </c>
      <c r="E2672">
        <v>79070</v>
      </c>
      <c r="G2672" t="s">
        <v>63</v>
      </c>
      <c r="I2672" t="s">
        <v>77</v>
      </c>
      <c r="L2672" t="s">
        <v>4806</v>
      </c>
      <c r="M2672">
        <v>7</v>
      </c>
      <c r="N2672">
        <v>1</v>
      </c>
      <c r="O2672">
        <v>20.100000000000001</v>
      </c>
      <c r="P2672" t="s">
        <v>54</v>
      </c>
      <c r="Q2672">
        <v>22</v>
      </c>
      <c r="R2672">
        <v>51</v>
      </c>
      <c r="S2672">
        <v>28</v>
      </c>
      <c r="T2672">
        <v>7</v>
      </c>
      <c r="U2672">
        <v>7</v>
      </c>
      <c r="V2672">
        <v>21.4</v>
      </c>
      <c r="W2672" t="s">
        <v>54</v>
      </c>
      <c r="X2672">
        <v>22</v>
      </c>
      <c r="Y2672">
        <v>42</v>
      </c>
      <c r="Z2672">
        <v>13</v>
      </c>
      <c r="AA2672">
        <v>194.08</v>
      </c>
      <c r="AB2672">
        <v>13.47</v>
      </c>
      <c r="AC2672">
        <v>7.68</v>
      </c>
      <c r="AF2672">
        <v>2.21</v>
      </c>
      <c r="AH2672">
        <v>1.85</v>
      </c>
      <c r="AJ2672">
        <v>3.36</v>
      </c>
      <c r="AL2672" t="s">
        <v>4807</v>
      </c>
      <c r="AM2672" t="s">
        <v>104</v>
      </c>
      <c r="AN2672">
        <v>3.0000000000000001E-3</v>
      </c>
      <c r="AO2672">
        <v>-2E-3</v>
      </c>
      <c r="AR2672">
        <v>-41</v>
      </c>
      <c r="AS2672" t="s">
        <v>60</v>
      </c>
      <c r="AW2672">
        <v>4.9000000000000004</v>
      </c>
      <c r="AX2672">
        <v>172.5</v>
      </c>
      <c r="BA2672" t="s">
        <v>68</v>
      </c>
    </row>
    <row r="2673" spans="1:53" x14ac:dyDescent="0.25">
      <c r="A2673">
        <v>2672</v>
      </c>
      <c r="C2673" t="s">
        <v>4808</v>
      </c>
      <c r="D2673">
        <v>53811</v>
      </c>
      <c r="E2673">
        <v>218427</v>
      </c>
      <c r="M2673">
        <v>7</v>
      </c>
      <c r="N2673">
        <v>1</v>
      </c>
      <c r="O2673">
        <v>17.600000000000001</v>
      </c>
      <c r="P2673" t="s">
        <v>58</v>
      </c>
      <c r="Q2673">
        <v>49</v>
      </c>
      <c r="R2673">
        <v>26</v>
      </c>
      <c r="S2673">
        <v>16</v>
      </c>
      <c r="T2673">
        <v>7</v>
      </c>
      <c r="U2673">
        <v>3</v>
      </c>
      <c r="V2673">
        <v>53.7</v>
      </c>
      <c r="W2673" t="s">
        <v>58</v>
      </c>
      <c r="X2673">
        <v>49</v>
      </c>
      <c r="Y2673">
        <v>35</v>
      </c>
      <c r="Z2673">
        <v>2</v>
      </c>
      <c r="AA2673">
        <v>259.91000000000003</v>
      </c>
      <c r="AB2673">
        <v>-18.41</v>
      </c>
      <c r="AC2673">
        <v>4.93</v>
      </c>
      <c r="AF2673">
        <v>0.13</v>
      </c>
      <c r="AH2673">
        <v>0.12</v>
      </c>
      <c r="AL2673" t="s">
        <v>667</v>
      </c>
      <c r="AN2673">
        <v>-4.4999999999999998E-2</v>
      </c>
      <c r="AO2673">
        <v>0.14599999999999999</v>
      </c>
      <c r="AQ2673">
        <v>0.02</v>
      </c>
      <c r="AR2673">
        <v>27</v>
      </c>
      <c r="AU2673">
        <v>59</v>
      </c>
      <c r="BA2673" t="s">
        <v>68</v>
      </c>
    </row>
    <row r="2674" spans="1:53" x14ac:dyDescent="0.25">
      <c r="A2674">
        <v>2673</v>
      </c>
      <c r="C2674" t="s">
        <v>4809</v>
      </c>
      <c r="D2674">
        <v>53899</v>
      </c>
      <c r="E2674">
        <v>59806</v>
      </c>
      <c r="F2674">
        <v>2549</v>
      </c>
      <c r="M2674">
        <v>7</v>
      </c>
      <c r="N2674">
        <v>1</v>
      </c>
      <c r="O2674">
        <v>39.700000000000003</v>
      </c>
      <c r="P2674" t="s">
        <v>54</v>
      </c>
      <c r="Q2674">
        <v>33</v>
      </c>
      <c r="R2674">
        <v>59</v>
      </c>
      <c r="S2674">
        <v>20</v>
      </c>
      <c r="T2674">
        <v>7</v>
      </c>
      <c r="U2674">
        <v>8</v>
      </c>
      <c r="V2674">
        <v>13.3</v>
      </c>
      <c r="W2674" t="s">
        <v>54</v>
      </c>
      <c r="X2674">
        <v>33</v>
      </c>
      <c r="Y2674">
        <v>49</v>
      </c>
      <c r="Z2674">
        <v>56</v>
      </c>
      <c r="AA2674">
        <v>183.48</v>
      </c>
      <c r="AB2674">
        <v>17.940000000000001</v>
      </c>
      <c r="AC2674">
        <v>6.28</v>
      </c>
      <c r="AF2674">
        <v>1.34</v>
      </c>
      <c r="AH2674">
        <v>1.54</v>
      </c>
      <c r="AL2674" t="s">
        <v>4810</v>
      </c>
      <c r="AN2674">
        <v>-0.01</v>
      </c>
      <c r="AO2674">
        <v>-0.03</v>
      </c>
      <c r="AR2674">
        <v>-3</v>
      </c>
    </row>
    <row r="2675" spans="1:53" x14ac:dyDescent="0.25">
      <c r="A2675">
        <v>2674</v>
      </c>
      <c r="C2675" t="s">
        <v>4811</v>
      </c>
      <c r="D2675">
        <v>53921</v>
      </c>
      <c r="E2675">
        <v>234890</v>
      </c>
      <c r="I2675" t="s">
        <v>77</v>
      </c>
      <c r="M2675">
        <v>7</v>
      </c>
      <c r="N2675">
        <v>1</v>
      </c>
      <c r="O2675">
        <v>43</v>
      </c>
      <c r="P2675" t="s">
        <v>58</v>
      </c>
      <c r="Q2675">
        <v>59</v>
      </c>
      <c r="R2675">
        <v>1</v>
      </c>
      <c r="S2675">
        <v>42</v>
      </c>
      <c r="T2675">
        <v>7</v>
      </c>
      <c r="U2675">
        <v>3</v>
      </c>
      <c r="V2675">
        <v>15.6</v>
      </c>
      <c r="W2675" t="s">
        <v>58</v>
      </c>
      <c r="X2675">
        <v>59</v>
      </c>
      <c r="Y2675">
        <v>10</v>
      </c>
      <c r="Z2675">
        <v>41</v>
      </c>
      <c r="AA2675">
        <v>269.54000000000002</v>
      </c>
      <c r="AB2675">
        <v>-21.6</v>
      </c>
      <c r="AC2675">
        <v>5.5</v>
      </c>
      <c r="AF2675">
        <v>-0.11</v>
      </c>
      <c r="AH2675">
        <v>-0.47</v>
      </c>
      <c r="AL2675" t="s">
        <v>293</v>
      </c>
      <c r="AN2675">
        <v>2.1999999999999999E-2</v>
      </c>
      <c r="AO2675">
        <v>8.9999999999999993E-3</v>
      </c>
      <c r="AP2675" t="s">
        <v>126</v>
      </c>
      <c r="AQ2675">
        <v>1.4E-2</v>
      </c>
      <c r="AR2675">
        <v>7</v>
      </c>
      <c r="AS2675" t="s">
        <v>60</v>
      </c>
      <c r="AW2675">
        <v>0.8</v>
      </c>
      <c r="AX2675">
        <v>1.6</v>
      </c>
    </row>
    <row r="2676" spans="1:53" x14ac:dyDescent="0.25">
      <c r="A2676">
        <v>2675</v>
      </c>
      <c r="C2676" t="s">
        <v>4812</v>
      </c>
      <c r="D2676">
        <v>53925</v>
      </c>
      <c r="E2676">
        <v>59812</v>
      </c>
      <c r="M2676">
        <v>7</v>
      </c>
      <c r="N2676">
        <v>1</v>
      </c>
      <c r="O2676">
        <v>50.4</v>
      </c>
      <c r="P2676" t="s">
        <v>54</v>
      </c>
      <c r="Q2676">
        <v>37</v>
      </c>
      <c r="R2676">
        <v>36</v>
      </c>
      <c r="S2676">
        <v>6</v>
      </c>
      <c r="T2676">
        <v>7</v>
      </c>
      <c r="U2676">
        <v>8</v>
      </c>
      <c r="V2676">
        <v>36.299999999999997</v>
      </c>
      <c r="W2676" t="s">
        <v>54</v>
      </c>
      <c r="X2676">
        <v>37</v>
      </c>
      <c r="Y2676">
        <v>26</v>
      </c>
      <c r="Z2676">
        <v>42</v>
      </c>
      <c r="AA2676">
        <v>179.94</v>
      </c>
      <c r="AB2676">
        <v>19.28</v>
      </c>
      <c r="AC2676">
        <v>6.16</v>
      </c>
      <c r="AF2676">
        <v>1.21</v>
      </c>
      <c r="AL2676" t="s">
        <v>96</v>
      </c>
      <c r="AN2676">
        <v>-8.0000000000000002E-3</v>
      </c>
      <c r="AO2676">
        <v>-1.2999999999999999E-2</v>
      </c>
      <c r="AR2676">
        <v>10</v>
      </c>
    </row>
    <row r="2677" spans="1:53" x14ac:dyDescent="0.25">
      <c r="A2677">
        <v>2676</v>
      </c>
      <c r="C2677" t="s">
        <v>4813</v>
      </c>
      <c r="D2677">
        <v>53929</v>
      </c>
      <c r="E2677">
        <v>114935</v>
      </c>
      <c r="M2677">
        <v>7</v>
      </c>
      <c r="N2677">
        <v>1</v>
      </c>
      <c r="O2677">
        <v>48</v>
      </c>
      <c r="P2677" t="s">
        <v>54</v>
      </c>
      <c r="Q2677">
        <v>5</v>
      </c>
      <c r="R2677">
        <v>3</v>
      </c>
      <c r="S2677">
        <v>55</v>
      </c>
      <c r="T2677">
        <v>7</v>
      </c>
      <c r="U2677">
        <v>7</v>
      </c>
      <c r="V2677">
        <v>6.4</v>
      </c>
      <c r="W2677" t="s">
        <v>54</v>
      </c>
      <c r="X2677">
        <v>4</v>
      </c>
      <c r="Y2677">
        <v>54</v>
      </c>
      <c r="Z2677">
        <v>37</v>
      </c>
      <c r="AA2677">
        <v>210.33</v>
      </c>
      <c r="AB2677">
        <v>5.72</v>
      </c>
      <c r="AC2677">
        <v>6.11</v>
      </c>
      <c r="AF2677">
        <v>-0.13</v>
      </c>
      <c r="AH2677">
        <v>-0.47</v>
      </c>
      <c r="AL2677" t="s">
        <v>470</v>
      </c>
      <c r="AN2677">
        <v>-3.3000000000000002E-2</v>
      </c>
      <c r="AO2677">
        <v>-0.02</v>
      </c>
      <c r="AR2677">
        <v>6</v>
      </c>
      <c r="AS2677" t="s">
        <v>72</v>
      </c>
      <c r="AU2677">
        <v>25</v>
      </c>
    </row>
    <row r="2678" spans="1:53" x14ac:dyDescent="0.25">
      <c r="A2678">
        <v>2677</v>
      </c>
      <c r="C2678" t="s">
        <v>4814</v>
      </c>
      <c r="D2678">
        <v>53952</v>
      </c>
      <c r="E2678">
        <v>197557</v>
      </c>
      <c r="I2678" t="s">
        <v>77</v>
      </c>
      <c r="M2678">
        <v>7</v>
      </c>
      <c r="N2678">
        <v>1</v>
      </c>
      <c r="O2678">
        <v>54</v>
      </c>
      <c r="P2678" t="s">
        <v>58</v>
      </c>
      <c r="Q2678">
        <v>34</v>
      </c>
      <c r="R2678">
        <v>37</v>
      </c>
      <c r="S2678">
        <v>34</v>
      </c>
      <c r="T2678">
        <v>7</v>
      </c>
      <c r="U2678">
        <v>5</v>
      </c>
      <c r="V2678">
        <v>32</v>
      </c>
      <c r="W2678" t="s">
        <v>58</v>
      </c>
      <c r="X2678">
        <v>34</v>
      </c>
      <c r="Y2678">
        <v>46</v>
      </c>
      <c r="Z2678">
        <v>40</v>
      </c>
      <c r="AA2678">
        <v>245.85</v>
      </c>
      <c r="AB2678">
        <v>-12.42</v>
      </c>
      <c r="AC2678">
        <v>6.14</v>
      </c>
      <c r="AF2678">
        <v>0.37</v>
      </c>
      <c r="AH2678">
        <v>0.03</v>
      </c>
      <c r="AL2678" t="s">
        <v>129</v>
      </c>
      <c r="AN2678">
        <v>-4.2999999999999997E-2</v>
      </c>
      <c r="AO2678">
        <v>4.1000000000000002E-2</v>
      </c>
      <c r="AP2678" t="s">
        <v>126</v>
      </c>
      <c r="AQ2678">
        <v>3.4000000000000002E-2</v>
      </c>
      <c r="AR2678">
        <v>19</v>
      </c>
      <c r="AW2678">
        <v>1.3</v>
      </c>
      <c r="AX2678">
        <v>3.1</v>
      </c>
      <c r="AY2678" t="s">
        <v>86</v>
      </c>
      <c r="AZ2678">
        <v>5</v>
      </c>
      <c r="BA2678" t="s">
        <v>68</v>
      </c>
    </row>
    <row r="2679" spans="1:53" x14ac:dyDescent="0.25">
      <c r="A2679">
        <v>2678</v>
      </c>
      <c r="C2679" t="s">
        <v>4815</v>
      </c>
      <c r="D2679">
        <v>53974</v>
      </c>
      <c r="E2679">
        <v>152394</v>
      </c>
      <c r="J2679">
        <v>5795</v>
      </c>
      <c r="L2679" t="s">
        <v>4816</v>
      </c>
      <c r="M2679">
        <v>7</v>
      </c>
      <c r="N2679">
        <v>1</v>
      </c>
      <c r="O2679">
        <v>58.9</v>
      </c>
      <c r="P2679" t="s">
        <v>58</v>
      </c>
      <c r="Q2679">
        <v>11</v>
      </c>
      <c r="R2679">
        <v>8</v>
      </c>
      <c r="S2679">
        <v>23</v>
      </c>
      <c r="T2679">
        <v>7</v>
      </c>
      <c r="U2679">
        <v>6</v>
      </c>
      <c r="V2679">
        <v>40.700000000000003</v>
      </c>
      <c r="W2679" t="s">
        <v>58</v>
      </c>
      <c r="X2679">
        <v>11</v>
      </c>
      <c r="Y2679">
        <v>17</v>
      </c>
      <c r="Z2679">
        <v>39</v>
      </c>
      <c r="AA2679">
        <v>224.71</v>
      </c>
      <c r="AB2679">
        <v>-1.79</v>
      </c>
      <c r="AC2679">
        <v>5.39</v>
      </c>
      <c r="AF2679">
        <v>0.05</v>
      </c>
      <c r="AH2679">
        <v>-0.85</v>
      </c>
      <c r="AL2679" t="s">
        <v>3315</v>
      </c>
      <c r="AN2679">
        <v>-1.0999999999999999E-2</v>
      </c>
      <c r="AO2679">
        <v>-5.0000000000000001E-3</v>
      </c>
      <c r="AR2679">
        <v>31</v>
      </c>
      <c r="AS2679" t="s">
        <v>72</v>
      </c>
      <c r="AU2679">
        <v>153</v>
      </c>
      <c r="AW2679">
        <v>1.3</v>
      </c>
      <c r="AX2679">
        <v>0.5</v>
      </c>
      <c r="AY2679" t="s">
        <v>86</v>
      </c>
      <c r="AZ2679">
        <v>3</v>
      </c>
      <c r="BA2679" t="s">
        <v>68</v>
      </c>
    </row>
    <row r="2680" spans="1:53" x14ac:dyDescent="0.25">
      <c r="A2680">
        <v>2679</v>
      </c>
      <c r="C2680" t="s">
        <v>4817</v>
      </c>
      <c r="D2680">
        <v>53975</v>
      </c>
      <c r="E2680">
        <v>152393</v>
      </c>
      <c r="M2680">
        <v>7</v>
      </c>
      <c r="N2680">
        <v>1</v>
      </c>
      <c r="O2680">
        <v>56.7</v>
      </c>
      <c r="P2680" t="s">
        <v>58</v>
      </c>
      <c r="Q2680">
        <v>12</v>
      </c>
      <c r="R2680">
        <v>14</v>
      </c>
      <c r="S2680">
        <v>24</v>
      </c>
      <c r="T2680">
        <v>7</v>
      </c>
      <c r="U2680">
        <v>6</v>
      </c>
      <c r="V2680">
        <v>35.9</v>
      </c>
      <c r="W2680" t="s">
        <v>58</v>
      </c>
      <c r="X2680">
        <v>12</v>
      </c>
      <c r="Y2680">
        <v>23</v>
      </c>
      <c r="Z2680">
        <v>38</v>
      </c>
      <c r="AA2680">
        <v>225.68</v>
      </c>
      <c r="AB2680">
        <v>-2.3199999999999998</v>
      </c>
      <c r="AC2680">
        <v>6.48</v>
      </c>
      <c r="AF2680">
        <v>-0.1</v>
      </c>
      <c r="AH2680">
        <v>-0.99</v>
      </c>
      <c r="AL2680" t="s">
        <v>4818</v>
      </c>
      <c r="AN2680">
        <v>-1.7999999999999999E-2</v>
      </c>
      <c r="AO2680">
        <v>7.0000000000000001E-3</v>
      </c>
      <c r="AR2680">
        <v>33</v>
      </c>
      <c r="AU2680">
        <v>162</v>
      </c>
      <c r="BA2680" t="s">
        <v>68</v>
      </c>
    </row>
    <row r="2681" spans="1:53" x14ac:dyDescent="0.25">
      <c r="A2681">
        <v>2680</v>
      </c>
      <c r="C2681" t="s">
        <v>4819</v>
      </c>
      <c r="D2681">
        <v>54031</v>
      </c>
      <c r="E2681">
        <v>197566</v>
      </c>
      <c r="M2681">
        <v>7</v>
      </c>
      <c r="N2681">
        <v>2</v>
      </c>
      <c r="O2681">
        <v>9.1</v>
      </c>
      <c r="P2681" t="s">
        <v>58</v>
      </c>
      <c r="Q2681">
        <v>30</v>
      </c>
      <c r="R2681">
        <v>30</v>
      </c>
      <c r="S2681">
        <v>8</v>
      </c>
      <c r="T2681">
        <v>7</v>
      </c>
      <c r="U2681">
        <v>6</v>
      </c>
      <c r="V2681">
        <v>0.6</v>
      </c>
      <c r="W2681" t="s">
        <v>58</v>
      </c>
      <c r="X2681">
        <v>30</v>
      </c>
      <c r="Y2681">
        <v>39</v>
      </c>
      <c r="Z2681">
        <v>20</v>
      </c>
      <c r="AA2681">
        <v>242.08</v>
      </c>
      <c r="AB2681">
        <v>-10.59</v>
      </c>
      <c r="AC2681">
        <v>6.34</v>
      </c>
      <c r="AF2681">
        <v>-0.16</v>
      </c>
      <c r="AH2681">
        <v>-0.63</v>
      </c>
      <c r="AL2681" t="s">
        <v>715</v>
      </c>
      <c r="AN2681">
        <v>0</v>
      </c>
      <c r="AO2681">
        <v>8.9999999999999993E-3</v>
      </c>
      <c r="AR2681">
        <v>5</v>
      </c>
      <c r="AS2681" t="s">
        <v>79</v>
      </c>
    </row>
    <row r="2682" spans="1:53" x14ac:dyDescent="0.25">
      <c r="A2682">
        <v>2681</v>
      </c>
      <c r="C2682" t="s">
        <v>4820</v>
      </c>
      <c r="D2682">
        <v>54070</v>
      </c>
      <c r="E2682">
        <v>6115</v>
      </c>
      <c r="F2682">
        <v>2552</v>
      </c>
      <c r="M2682">
        <v>7</v>
      </c>
      <c r="N2682">
        <v>2</v>
      </c>
      <c r="O2682">
        <v>19.3</v>
      </c>
      <c r="P2682" t="s">
        <v>54</v>
      </c>
      <c r="Q2682">
        <v>71</v>
      </c>
      <c r="R2682">
        <v>58</v>
      </c>
      <c r="S2682">
        <v>45</v>
      </c>
      <c r="T2682">
        <v>7</v>
      </c>
      <c r="U2682">
        <v>13</v>
      </c>
      <c r="V2682">
        <v>58.1</v>
      </c>
      <c r="W2682" t="s">
        <v>54</v>
      </c>
      <c r="X2682">
        <v>71</v>
      </c>
      <c r="Y2682">
        <v>49</v>
      </c>
      <c r="Z2682">
        <v>0</v>
      </c>
      <c r="AA2682">
        <v>143.41</v>
      </c>
      <c r="AB2682">
        <v>27.42</v>
      </c>
      <c r="AC2682">
        <v>6.35</v>
      </c>
      <c r="AF2682">
        <v>1.1200000000000001</v>
      </c>
      <c r="AL2682" t="s">
        <v>382</v>
      </c>
      <c r="AN2682">
        <v>2.5000000000000001E-2</v>
      </c>
      <c r="AO2682">
        <v>0.02</v>
      </c>
      <c r="AR2682">
        <v>-68</v>
      </c>
    </row>
    <row r="2683" spans="1:53" x14ac:dyDescent="0.25">
      <c r="A2683">
        <v>2682</v>
      </c>
      <c r="C2683" t="s">
        <v>4821</v>
      </c>
      <c r="D2683">
        <v>54079</v>
      </c>
      <c r="E2683">
        <v>114947</v>
      </c>
      <c r="F2683">
        <v>1185</v>
      </c>
      <c r="M2683">
        <v>7</v>
      </c>
      <c r="N2683">
        <v>2</v>
      </c>
      <c r="O2683">
        <v>25.1</v>
      </c>
      <c r="P2683" t="s">
        <v>54</v>
      </c>
      <c r="Q2683">
        <v>7</v>
      </c>
      <c r="R2683">
        <v>37</v>
      </c>
      <c r="S2683">
        <v>42</v>
      </c>
      <c r="T2683">
        <v>7</v>
      </c>
      <c r="U2683">
        <v>7</v>
      </c>
      <c r="V2683">
        <v>49.5</v>
      </c>
      <c r="W2683" t="s">
        <v>54</v>
      </c>
      <c r="X2683">
        <v>7</v>
      </c>
      <c r="Y2683">
        <v>28</v>
      </c>
      <c r="Z2683">
        <v>16</v>
      </c>
      <c r="AA2683">
        <v>208.11</v>
      </c>
      <c r="AB2683">
        <v>7.03</v>
      </c>
      <c r="AC2683">
        <v>5.75</v>
      </c>
      <c r="AF2683">
        <v>1.18</v>
      </c>
      <c r="AH2683">
        <v>1.08</v>
      </c>
      <c r="AL2683" t="s">
        <v>897</v>
      </c>
      <c r="AN2683">
        <v>7.0000000000000001E-3</v>
      </c>
      <c r="AO2683">
        <v>-3.5999999999999997E-2</v>
      </c>
      <c r="AR2683">
        <v>24</v>
      </c>
      <c r="AS2683" t="s">
        <v>72</v>
      </c>
    </row>
    <row r="2684" spans="1:53" x14ac:dyDescent="0.25">
      <c r="A2684">
        <v>2683</v>
      </c>
      <c r="C2684" t="s">
        <v>4822</v>
      </c>
      <c r="D2684">
        <v>54118</v>
      </c>
      <c r="E2684">
        <v>234902</v>
      </c>
      <c r="F2684">
        <v>272</v>
      </c>
      <c r="L2684" t="s">
        <v>4823</v>
      </c>
      <c r="M2684">
        <v>7</v>
      </c>
      <c r="N2684">
        <v>2</v>
      </c>
      <c r="O2684">
        <v>26.4</v>
      </c>
      <c r="P2684" t="s">
        <v>58</v>
      </c>
      <c r="Q2684">
        <v>56</v>
      </c>
      <c r="R2684">
        <v>35</v>
      </c>
      <c r="S2684">
        <v>52</v>
      </c>
      <c r="T2684">
        <v>7</v>
      </c>
      <c r="U2684">
        <v>4</v>
      </c>
      <c r="V2684">
        <v>18.3</v>
      </c>
      <c r="W2684" t="s">
        <v>58</v>
      </c>
      <c r="X2684">
        <v>56</v>
      </c>
      <c r="Y2684">
        <v>44</v>
      </c>
      <c r="Z2684">
        <v>59</v>
      </c>
      <c r="AA2684">
        <v>267.11</v>
      </c>
      <c r="AB2684">
        <v>-20.73</v>
      </c>
      <c r="AC2684">
        <v>5.17</v>
      </c>
      <c r="AF2684">
        <v>-0.04</v>
      </c>
      <c r="AL2684" t="s">
        <v>2589</v>
      </c>
      <c r="AN2684">
        <v>5.0000000000000001E-3</v>
      </c>
      <c r="AO2684">
        <v>-1E-3</v>
      </c>
      <c r="AQ2684">
        <v>-1.4999999999999999E-2</v>
      </c>
      <c r="AR2684">
        <v>30</v>
      </c>
      <c r="AU2684">
        <v>0</v>
      </c>
      <c r="BA2684" t="s">
        <v>68</v>
      </c>
    </row>
    <row r="2685" spans="1:53" x14ac:dyDescent="0.25">
      <c r="A2685">
        <v>2684</v>
      </c>
      <c r="B2685" t="s">
        <v>4824</v>
      </c>
      <c r="C2685" t="s">
        <v>4825</v>
      </c>
      <c r="D2685">
        <v>54131</v>
      </c>
      <c r="E2685">
        <v>96535</v>
      </c>
      <c r="J2685">
        <v>5812</v>
      </c>
      <c r="M2685">
        <v>7</v>
      </c>
      <c r="N2685">
        <v>2</v>
      </c>
      <c r="O2685">
        <v>37.9</v>
      </c>
      <c r="P2685" t="s">
        <v>54</v>
      </c>
      <c r="Q2685">
        <v>16</v>
      </c>
      <c r="R2685">
        <v>5</v>
      </c>
      <c r="S2685">
        <v>26</v>
      </c>
      <c r="T2685">
        <v>7</v>
      </c>
      <c r="U2685">
        <v>8</v>
      </c>
      <c r="V2685">
        <v>22</v>
      </c>
      <c r="W2685" t="s">
        <v>54</v>
      </c>
      <c r="X2685">
        <v>15</v>
      </c>
      <c r="Y2685">
        <v>55</v>
      </c>
      <c r="Z2685">
        <v>51</v>
      </c>
      <c r="AA2685">
        <v>200.47</v>
      </c>
      <c r="AB2685">
        <v>10.86</v>
      </c>
      <c r="AC2685">
        <v>5.44</v>
      </c>
      <c r="AF2685">
        <v>1.03</v>
      </c>
      <c r="AH2685">
        <v>0.8</v>
      </c>
      <c r="AJ2685">
        <v>0.36</v>
      </c>
      <c r="AK2685" t="s">
        <v>182</v>
      </c>
      <c r="AL2685" t="s">
        <v>143</v>
      </c>
      <c r="AN2685">
        <v>-8.0000000000000002E-3</v>
      </c>
      <c r="AO2685">
        <v>-9.9000000000000005E-2</v>
      </c>
      <c r="AQ2685">
        <v>7.0000000000000001E-3</v>
      </c>
      <c r="AR2685">
        <v>-17</v>
      </c>
      <c r="AS2685" t="s">
        <v>72</v>
      </c>
      <c r="AW2685">
        <v>5.4</v>
      </c>
      <c r="AX2685">
        <v>10.4</v>
      </c>
      <c r="AY2685" t="s">
        <v>86</v>
      </c>
      <c r="AZ2685">
        <v>3</v>
      </c>
      <c r="BA2685" t="s">
        <v>68</v>
      </c>
    </row>
    <row r="2686" spans="1:53" x14ac:dyDescent="0.25">
      <c r="A2686">
        <v>2685</v>
      </c>
      <c r="C2686" t="s">
        <v>4826</v>
      </c>
      <c r="D2686">
        <v>54153</v>
      </c>
      <c r="E2686">
        <v>197572</v>
      </c>
      <c r="M2686">
        <v>7</v>
      </c>
      <c r="N2686">
        <v>2</v>
      </c>
      <c r="O2686">
        <v>36.200000000000003</v>
      </c>
      <c r="P2686" t="s">
        <v>58</v>
      </c>
      <c r="Q2686">
        <v>38</v>
      </c>
      <c r="R2686">
        <v>13</v>
      </c>
      <c r="S2686">
        <v>44</v>
      </c>
      <c r="T2686">
        <v>7</v>
      </c>
      <c r="U2686">
        <v>6</v>
      </c>
      <c r="V2686">
        <v>2.2999999999999998</v>
      </c>
      <c r="W2686" t="s">
        <v>58</v>
      </c>
      <c r="X2686">
        <v>38</v>
      </c>
      <c r="Y2686">
        <v>22</v>
      </c>
      <c r="Z2686">
        <v>58</v>
      </c>
      <c r="AA2686">
        <v>249.27</v>
      </c>
      <c r="AB2686">
        <v>-13.81</v>
      </c>
      <c r="AC2686">
        <v>6.11</v>
      </c>
      <c r="AF2686">
        <v>0.7</v>
      </c>
      <c r="AL2686" t="s">
        <v>4827</v>
      </c>
      <c r="AN2686">
        <v>1.4E-2</v>
      </c>
      <c r="AO2686">
        <v>1.7000000000000001E-2</v>
      </c>
      <c r="AR2686">
        <v>22</v>
      </c>
      <c r="AS2686" t="s">
        <v>60</v>
      </c>
    </row>
    <row r="2687" spans="1:53" x14ac:dyDescent="0.25">
      <c r="A2687">
        <v>2686</v>
      </c>
      <c r="C2687" t="s">
        <v>4828</v>
      </c>
      <c r="D2687">
        <v>54173</v>
      </c>
      <c r="E2687">
        <v>172986</v>
      </c>
      <c r="M2687">
        <v>7</v>
      </c>
      <c r="N2687">
        <v>2</v>
      </c>
      <c r="O2687">
        <v>44.7</v>
      </c>
      <c r="P2687" t="s">
        <v>58</v>
      </c>
      <c r="Q2687">
        <v>24</v>
      </c>
      <c r="R2687">
        <v>48</v>
      </c>
      <c r="S2687">
        <v>19</v>
      </c>
      <c r="T2687">
        <v>7</v>
      </c>
      <c r="U2687">
        <v>6</v>
      </c>
      <c r="V2687">
        <v>52.3</v>
      </c>
      <c r="W2687" t="s">
        <v>58</v>
      </c>
      <c r="X2687">
        <v>24</v>
      </c>
      <c r="Y2687">
        <v>57</v>
      </c>
      <c r="Z2687">
        <v>38</v>
      </c>
      <c r="AA2687">
        <v>236.97</v>
      </c>
      <c r="AB2687">
        <v>-7.94</v>
      </c>
      <c r="AC2687">
        <v>6.08</v>
      </c>
      <c r="AF2687">
        <v>1.34</v>
      </c>
      <c r="AH2687">
        <v>1.51</v>
      </c>
      <c r="AL2687" t="s">
        <v>708</v>
      </c>
      <c r="AN2687">
        <v>-3.1E-2</v>
      </c>
      <c r="AO2687">
        <v>7.0000000000000001E-3</v>
      </c>
      <c r="AR2687">
        <v>19</v>
      </c>
      <c r="AS2687" t="s">
        <v>60</v>
      </c>
    </row>
    <row r="2688" spans="1:53" x14ac:dyDescent="0.25">
      <c r="A2688">
        <v>2687</v>
      </c>
      <c r="C2688" t="s">
        <v>4829</v>
      </c>
      <c r="D2688">
        <v>54179</v>
      </c>
      <c r="E2688">
        <v>234907</v>
      </c>
      <c r="M2688">
        <v>7</v>
      </c>
      <c r="N2688">
        <v>2</v>
      </c>
      <c r="O2688">
        <v>43.9</v>
      </c>
      <c r="P2688" t="s">
        <v>58</v>
      </c>
      <c r="Q2688">
        <v>50</v>
      </c>
      <c r="R2688">
        <v>12</v>
      </c>
      <c r="S2688">
        <v>28</v>
      </c>
      <c r="T2688">
        <v>7</v>
      </c>
      <c r="U2688">
        <v>5</v>
      </c>
      <c r="V2688">
        <v>16.5</v>
      </c>
      <c r="W2688" t="s">
        <v>58</v>
      </c>
      <c r="X2688">
        <v>50</v>
      </c>
      <c r="Y2688">
        <v>21</v>
      </c>
      <c r="Z2688">
        <v>37</v>
      </c>
      <c r="AA2688">
        <v>260.76</v>
      </c>
      <c r="AB2688">
        <v>-18.47</v>
      </c>
      <c r="AC2688">
        <v>6.46</v>
      </c>
      <c r="AL2688" t="s">
        <v>204</v>
      </c>
      <c r="AN2688">
        <v>-1.0999999999999999E-2</v>
      </c>
      <c r="AO2688">
        <v>3.2000000000000001E-2</v>
      </c>
      <c r="AR2688">
        <v>13</v>
      </c>
    </row>
    <row r="2689" spans="1:53" x14ac:dyDescent="0.25">
      <c r="A2689">
        <v>2688</v>
      </c>
      <c r="C2689" t="s">
        <v>4830</v>
      </c>
      <c r="D2689">
        <v>54224</v>
      </c>
      <c r="E2689">
        <v>172989</v>
      </c>
      <c r="M2689">
        <v>7</v>
      </c>
      <c r="N2689">
        <v>2</v>
      </c>
      <c r="O2689">
        <v>56.8</v>
      </c>
      <c r="P2689" t="s">
        <v>58</v>
      </c>
      <c r="Q2689">
        <v>26</v>
      </c>
      <c r="R2689">
        <v>30</v>
      </c>
      <c r="S2689">
        <v>4</v>
      </c>
      <c r="T2689">
        <v>7</v>
      </c>
      <c r="U2689">
        <v>7</v>
      </c>
      <c r="V2689">
        <v>0.1</v>
      </c>
      <c r="W2689" t="s">
        <v>58</v>
      </c>
      <c r="X2689">
        <v>26</v>
      </c>
      <c r="Y2689">
        <v>39</v>
      </c>
      <c r="Z2689">
        <v>28</v>
      </c>
      <c r="AA2689">
        <v>238.52</v>
      </c>
      <c r="AB2689">
        <v>-8.66</v>
      </c>
      <c r="AC2689">
        <v>6.62</v>
      </c>
      <c r="AF2689">
        <v>-0.17</v>
      </c>
      <c r="AH2689">
        <v>-0.77</v>
      </c>
      <c r="AL2689" t="s">
        <v>2772</v>
      </c>
      <c r="AN2689">
        <v>1.6E-2</v>
      </c>
      <c r="AO2689">
        <v>-3.2000000000000001E-2</v>
      </c>
      <c r="AR2689">
        <v>4</v>
      </c>
      <c r="AS2689" t="s">
        <v>60</v>
      </c>
      <c r="BA2689" t="s">
        <v>68</v>
      </c>
    </row>
    <row r="2690" spans="1:53" x14ac:dyDescent="0.25">
      <c r="A2690">
        <v>2689</v>
      </c>
      <c r="B2690" t="s">
        <v>4831</v>
      </c>
      <c r="C2690" t="s">
        <v>4832</v>
      </c>
      <c r="D2690">
        <v>54239</v>
      </c>
      <c r="E2690">
        <v>256355</v>
      </c>
      <c r="F2690">
        <v>2545</v>
      </c>
      <c r="M2690">
        <v>7</v>
      </c>
      <c r="N2690">
        <v>2</v>
      </c>
      <c r="O2690">
        <v>54</v>
      </c>
      <c r="P2690" t="s">
        <v>58</v>
      </c>
      <c r="Q2690">
        <v>79</v>
      </c>
      <c r="R2690">
        <v>16</v>
      </c>
      <c r="S2690">
        <v>36</v>
      </c>
      <c r="T2690">
        <v>6</v>
      </c>
      <c r="U2690">
        <v>56</v>
      </c>
      <c r="V2690">
        <v>34.4</v>
      </c>
      <c r="W2690" t="s">
        <v>58</v>
      </c>
      <c r="X2690">
        <v>79</v>
      </c>
      <c r="Y2690">
        <v>25</v>
      </c>
      <c r="Z2690">
        <v>13</v>
      </c>
      <c r="AA2690">
        <v>291.11</v>
      </c>
      <c r="AB2690">
        <v>-26.4</v>
      </c>
      <c r="AC2690">
        <v>5.45</v>
      </c>
      <c r="AF2690">
        <v>0.05</v>
      </c>
      <c r="AH2690">
        <v>-7.0000000000000007E-2</v>
      </c>
      <c r="AL2690" t="s">
        <v>366</v>
      </c>
      <c r="AN2690">
        <v>-7.0000000000000001E-3</v>
      </c>
      <c r="AO2690">
        <v>0</v>
      </c>
      <c r="AR2690">
        <v>6</v>
      </c>
    </row>
    <row r="2691" spans="1:53" x14ac:dyDescent="0.25">
      <c r="A2691">
        <v>2690</v>
      </c>
      <c r="C2691" t="s">
        <v>4833</v>
      </c>
      <c r="D2691">
        <v>54309</v>
      </c>
      <c r="E2691">
        <v>173002</v>
      </c>
      <c r="L2691" t="s">
        <v>4834</v>
      </c>
      <c r="M2691">
        <v>7</v>
      </c>
      <c r="N2691">
        <v>3</v>
      </c>
      <c r="O2691">
        <v>11.7</v>
      </c>
      <c r="P2691" t="s">
        <v>58</v>
      </c>
      <c r="Q2691">
        <v>23</v>
      </c>
      <c r="R2691">
        <v>41</v>
      </c>
      <c r="S2691">
        <v>4</v>
      </c>
      <c r="T2691">
        <v>7</v>
      </c>
      <c r="U2691">
        <v>7</v>
      </c>
      <c r="V2691">
        <v>22.6</v>
      </c>
      <c r="W2691" t="s">
        <v>58</v>
      </c>
      <c r="X2691">
        <v>23</v>
      </c>
      <c r="Y2691">
        <v>50</v>
      </c>
      <c r="Z2691">
        <v>25</v>
      </c>
      <c r="AA2691">
        <v>236.01</v>
      </c>
      <c r="AB2691">
        <v>-7.34</v>
      </c>
      <c r="AC2691">
        <v>5.71</v>
      </c>
      <c r="AF2691">
        <v>-0.1</v>
      </c>
      <c r="AH2691">
        <v>-0.89</v>
      </c>
      <c r="AJ2691">
        <v>-0.12</v>
      </c>
      <c r="AL2691" t="s">
        <v>4364</v>
      </c>
      <c r="AM2691" t="s">
        <v>104</v>
      </c>
      <c r="AN2691">
        <v>-5.0000000000000001E-3</v>
      </c>
      <c r="AO2691">
        <v>2.3E-2</v>
      </c>
      <c r="AR2691">
        <v>29</v>
      </c>
      <c r="AS2691" t="s">
        <v>72</v>
      </c>
      <c r="AU2691">
        <v>290</v>
      </c>
      <c r="BA2691" t="s">
        <v>68</v>
      </c>
    </row>
    <row r="2692" spans="1:53" x14ac:dyDescent="0.25">
      <c r="A2692">
        <v>2691</v>
      </c>
      <c r="C2692" t="s">
        <v>4835</v>
      </c>
      <c r="D2692">
        <v>54475</v>
      </c>
      <c r="E2692">
        <v>218465</v>
      </c>
      <c r="L2692" t="s">
        <v>994</v>
      </c>
      <c r="M2692">
        <v>7</v>
      </c>
      <c r="N2692">
        <v>3</v>
      </c>
      <c r="O2692">
        <v>50.5</v>
      </c>
      <c r="P2692" t="s">
        <v>58</v>
      </c>
      <c r="Q2692">
        <v>40</v>
      </c>
      <c r="R2692">
        <v>44</v>
      </c>
      <c r="S2692">
        <v>11</v>
      </c>
      <c r="T2692">
        <v>7</v>
      </c>
      <c r="U2692">
        <v>7</v>
      </c>
      <c r="V2692">
        <v>7.1</v>
      </c>
      <c r="W2692" t="s">
        <v>58</v>
      </c>
      <c r="X2692">
        <v>40</v>
      </c>
      <c r="Y2692">
        <v>53</v>
      </c>
      <c r="Z2692">
        <v>36</v>
      </c>
      <c r="AA2692">
        <v>251.72</v>
      </c>
      <c r="AB2692">
        <v>-14.63</v>
      </c>
      <c r="AC2692">
        <v>5.79</v>
      </c>
      <c r="AF2692">
        <v>-0.17</v>
      </c>
      <c r="AH2692">
        <v>-0.67</v>
      </c>
      <c r="AL2692" t="s">
        <v>715</v>
      </c>
      <c r="AM2692" t="s">
        <v>1314</v>
      </c>
      <c r="AN2692">
        <v>-7.0000000000000001E-3</v>
      </c>
      <c r="AO2692">
        <v>4.0000000000000001E-3</v>
      </c>
      <c r="AR2692">
        <v>6</v>
      </c>
      <c r="BA2692" t="s">
        <v>68</v>
      </c>
    </row>
    <row r="2693" spans="1:53" x14ac:dyDescent="0.25">
      <c r="A2693">
        <v>2692</v>
      </c>
      <c r="C2693" t="s">
        <v>4836</v>
      </c>
      <c r="D2693">
        <v>54563</v>
      </c>
      <c r="E2693">
        <v>79131</v>
      </c>
      <c r="M2693">
        <v>7</v>
      </c>
      <c r="N2693">
        <v>4</v>
      </c>
      <c r="O2693">
        <v>10.6</v>
      </c>
      <c r="P2693" t="s">
        <v>54</v>
      </c>
      <c r="Q2693">
        <v>21</v>
      </c>
      <c r="R2693">
        <v>25</v>
      </c>
      <c r="S2693">
        <v>16</v>
      </c>
      <c r="T2693">
        <v>7</v>
      </c>
      <c r="U2693">
        <v>10</v>
      </c>
      <c r="V2693">
        <v>6.7</v>
      </c>
      <c r="W2693" t="s">
        <v>54</v>
      </c>
      <c r="X2693">
        <v>21</v>
      </c>
      <c r="Y2693">
        <v>14</v>
      </c>
      <c r="Z2693">
        <v>49</v>
      </c>
      <c r="AA2693">
        <v>195.71</v>
      </c>
      <c r="AB2693">
        <v>13.46</v>
      </c>
      <c r="AC2693">
        <v>6.43</v>
      </c>
      <c r="AF2693">
        <v>0.89</v>
      </c>
      <c r="AH2693">
        <v>0.5</v>
      </c>
      <c r="AL2693" t="s">
        <v>2158</v>
      </c>
      <c r="AN2693">
        <v>-0.16700000000000001</v>
      </c>
      <c r="AO2693">
        <v>-0.47799999999999998</v>
      </c>
      <c r="AQ2693">
        <v>2.9000000000000001E-2</v>
      </c>
      <c r="AR2693">
        <v>-15</v>
      </c>
      <c r="AS2693" t="s">
        <v>60</v>
      </c>
      <c r="BA2693" t="s">
        <v>68</v>
      </c>
    </row>
    <row r="2694" spans="1:53" x14ac:dyDescent="0.25">
      <c r="A2694">
        <v>2693</v>
      </c>
      <c r="B2694" t="s">
        <v>4837</v>
      </c>
      <c r="C2694" t="s">
        <v>4838</v>
      </c>
      <c r="D2694">
        <v>54605</v>
      </c>
      <c r="E2694">
        <v>173047</v>
      </c>
      <c r="F2694">
        <v>273</v>
      </c>
      <c r="G2694" t="s">
        <v>63</v>
      </c>
      <c r="L2694">
        <v>3424</v>
      </c>
      <c r="M2694">
        <v>7</v>
      </c>
      <c r="N2694">
        <v>4</v>
      </c>
      <c r="O2694">
        <v>19.5</v>
      </c>
      <c r="P2694" t="s">
        <v>58</v>
      </c>
      <c r="Q2694">
        <v>26</v>
      </c>
      <c r="R2694">
        <v>14</v>
      </c>
      <c r="S2694">
        <v>4</v>
      </c>
      <c r="T2694">
        <v>7</v>
      </c>
      <c r="U2694">
        <v>8</v>
      </c>
      <c r="V2694">
        <v>23.5</v>
      </c>
      <c r="W2694" t="s">
        <v>58</v>
      </c>
      <c r="X2694">
        <v>26</v>
      </c>
      <c r="Y2694">
        <v>23</v>
      </c>
      <c r="Z2694">
        <v>36</v>
      </c>
      <c r="AA2694">
        <v>238.42</v>
      </c>
      <c r="AB2694">
        <v>-8.27</v>
      </c>
      <c r="AC2694">
        <v>1.84</v>
      </c>
      <c r="AF2694">
        <v>0.68</v>
      </c>
      <c r="AH2694">
        <v>0.54</v>
      </c>
      <c r="AJ2694">
        <v>0.33</v>
      </c>
      <c r="AL2694" t="s">
        <v>4839</v>
      </c>
      <c r="AN2694">
        <v>-3.0000000000000001E-3</v>
      </c>
      <c r="AO2694">
        <v>4.0000000000000001E-3</v>
      </c>
      <c r="AQ2694">
        <v>-1.0999999999999999E-2</v>
      </c>
      <c r="AR2694">
        <v>34</v>
      </c>
      <c r="AS2694" t="s">
        <v>79</v>
      </c>
      <c r="AU2694">
        <v>28</v>
      </c>
      <c r="BA2694" t="s">
        <v>68</v>
      </c>
    </row>
    <row r="2695" spans="1:53" x14ac:dyDescent="0.25">
      <c r="A2695">
        <v>2694</v>
      </c>
      <c r="C2695" t="s">
        <v>4840</v>
      </c>
      <c r="D2695">
        <v>54662</v>
      </c>
      <c r="E2695">
        <v>152470</v>
      </c>
      <c r="M2695">
        <v>7</v>
      </c>
      <c r="N2695">
        <v>4</v>
      </c>
      <c r="O2695">
        <v>36.1</v>
      </c>
      <c r="P2695" t="s">
        <v>58</v>
      </c>
      <c r="Q2695">
        <v>10</v>
      </c>
      <c r="R2695">
        <v>11</v>
      </c>
      <c r="S2695">
        <v>11</v>
      </c>
      <c r="T2695">
        <v>7</v>
      </c>
      <c r="U2695">
        <v>9</v>
      </c>
      <c r="V2695">
        <v>20.3</v>
      </c>
      <c r="W2695" t="s">
        <v>58</v>
      </c>
      <c r="X2695">
        <v>10</v>
      </c>
      <c r="Y2695">
        <v>20</v>
      </c>
      <c r="Z2695">
        <v>50</v>
      </c>
      <c r="AA2695">
        <v>224.17</v>
      </c>
      <c r="AB2695">
        <v>-0.78</v>
      </c>
      <c r="AC2695">
        <v>6.21</v>
      </c>
      <c r="AF2695">
        <v>0.03</v>
      </c>
      <c r="AH2695">
        <v>-0.89</v>
      </c>
      <c r="AL2695" t="s">
        <v>4468</v>
      </c>
      <c r="AN2695">
        <v>5.0000000000000001E-3</v>
      </c>
      <c r="AO2695">
        <v>-0.02</v>
      </c>
      <c r="AR2695">
        <v>58</v>
      </c>
      <c r="AU2695">
        <v>91</v>
      </c>
      <c r="BA2695" t="s">
        <v>68</v>
      </c>
    </row>
    <row r="2696" spans="1:53" x14ac:dyDescent="0.25">
      <c r="A2696">
        <v>2695</v>
      </c>
      <c r="C2696" t="s">
        <v>4841</v>
      </c>
      <c r="D2696">
        <v>54669</v>
      </c>
      <c r="E2696">
        <v>173064</v>
      </c>
      <c r="L2696" t="s">
        <v>64</v>
      </c>
      <c r="M2696">
        <v>7</v>
      </c>
      <c r="N2696">
        <v>4</v>
      </c>
      <c r="O2696">
        <v>39</v>
      </c>
      <c r="P2696" t="s">
        <v>58</v>
      </c>
      <c r="Q2696">
        <v>23</v>
      </c>
      <c r="R2696">
        <v>53</v>
      </c>
      <c r="S2696">
        <v>2</v>
      </c>
      <c r="T2696">
        <v>7</v>
      </c>
      <c r="U2696">
        <v>8</v>
      </c>
      <c r="V2696">
        <v>49.3</v>
      </c>
      <c r="W2696" t="s">
        <v>58</v>
      </c>
      <c r="X2696">
        <v>24</v>
      </c>
      <c r="Y2696">
        <v>2</v>
      </c>
      <c r="Z2696">
        <v>39</v>
      </c>
      <c r="AA2696">
        <v>236.34</v>
      </c>
      <c r="AB2696">
        <v>-7.13</v>
      </c>
      <c r="AC2696">
        <v>6.65</v>
      </c>
      <c r="AF2696">
        <v>-0.19</v>
      </c>
      <c r="AH2696">
        <v>-0.81</v>
      </c>
      <c r="AL2696" t="s">
        <v>162</v>
      </c>
      <c r="AN2696">
        <v>-1.2999999999999999E-2</v>
      </c>
      <c r="AO2696">
        <v>-8.9999999999999993E-3</v>
      </c>
      <c r="AR2696">
        <v>57</v>
      </c>
      <c r="AS2696" t="s">
        <v>60</v>
      </c>
      <c r="BA2696" t="s">
        <v>68</v>
      </c>
    </row>
    <row r="2697" spans="1:53" x14ac:dyDescent="0.25">
      <c r="A2697">
        <v>2696</v>
      </c>
      <c r="B2697" t="s">
        <v>4842</v>
      </c>
      <c r="C2697" t="s">
        <v>4843</v>
      </c>
      <c r="D2697">
        <v>54716</v>
      </c>
      <c r="E2697">
        <v>59866</v>
      </c>
      <c r="F2697">
        <v>274</v>
      </c>
      <c r="G2697" t="s">
        <v>63</v>
      </c>
      <c r="M2697">
        <v>7</v>
      </c>
      <c r="N2697">
        <v>4</v>
      </c>
      <c r="O2697">
        <v>46.6</v>
      </c>
      <c r="P2697" t="s">
        <v>54</v>
      </c>
      <c r="Q2697">
        <v>39</v>
      </c>
      <c r="R2697">
        <v>29</v>
      </c>
      <c r="S2697">
        <v>1</v>
      </c>
      <c r="T2697">
        <v>7</v>
      </c>
      <c r="U2697">
        <v>11</v>
      </c>
      <c r="V2697">
        <v>39.299999999999997</v>
      </c>
      <c r="W2697" t="s">
        <v>54</v>
      </c>
      <c r="X2697">
        <v>39</v>
      </c>
      <c r="Y2697">
        <v>19</v>
      </c>
      <c r="Z2697">
        <v>14</v>
      </c>
      <c r="AA2697">
        <v>178.27</v>
      </c>
      <c r="AB2697">
        <v>20.46</v>
      </c>
      <c r="AC2697">
        <v>4.9000000000000004</v>
      </c>
      <c r="AF2697">
        <v>1.45</v>
      </c>
      <c r="AH2697">
        <v>1.74</v>
      </c>
      <c r="AJ2697">
        <v>0.56000000000000005</v>
      </c>
      <c r="AK2697" t="s">
        <v>182</v>
      </c>
      <c r="AL2697" t="s">
        <v>4844</v>
      </c>
      <c r="AN2697">
        <v>4.3999999999999997E-2</v>
      </c>
      <c r="AO2697">
        <v>3.0000000000000001E-3</v>
      </c>
      <c r="AQ2697">
        <v>2.3E-2</v>
      </c>
      <c r="AR2697">
        <v>-27</v>
      </c>
      <c r="AS2697" t="s">
        <v>399</v>
      </c>
      <c r="AT2697" t="s">
        <v>67</v>
      </c>
      <c r="AU2697">
        <v>17</v>
      </c>
    </row>
    <row r="2698" spans="1:53" x14ac:dyDescent="0.25">
      <c r="A2698">
        <v>2697</v>
      </c>
      <c r="B2698" t="s">
        <v>4845</v>
      </c>
      <c r="C2698" t="s">
        <v>4846</v>
      </c>
      <c r="D2698">
        <v>54719</v>
      </c>
      <c r="E2698">
        <v>59858</v>
      </c>
      <c r="G2698" t="s">
        <v>63</v>
      </c>
      <c r="J2698">
        <v>5846</v>
      </c>
      <c r="L2698">
        <v>3437</v>
      </c>
      <c r="M2698">
        <v>7</v>
      </c>
      <c r="N2698">
        <v>4</v>
      </c>
      <c r="O2698">
        <v>46.5</v>
      </c>
      <c r="P2698" t="s">
        <v>54</v>
      </c>
      <c r="Q2698">
        <v>30</v>
      </c>
      <c r="R2698">
        <v>24</v>
      </c>
      <c r="S2698">
        <v>33</v>
      </c>
      <c r="T2698">
        <v>7</v>
      </c>
      <c r="U2698">
        <v>11</v>
      </c>
      <c r="V2698">
        <v>8.4</v>
      </c>
      <c r="W2698" t="s">
        <v>54</v>
      </c>
      <c r="X2698">
        <v>30</v>
      </c>
      <c r="Y2698">
        <v>14</v>
      </c>
      <c r="Z2698">
        <v>43</v>
      </c>
      <c r="AA2698">
        <v>187.22</v>
      </c>
      <c r="AB2698">
        <v>17.2</v>
      </c>
      <c r="AC2698">
        <v>4.41</v>
      </c>
      <c r="AF2698">
        <v>1.26</v>
      </c>
      <c r="AH2698">
        <v>1.41</v>
      </c>
      <c r="AJ2698">
        <v>0.63</v>
      </c>
      <c r="AL2698" t="s">
        <v>4847</v>
      </c>
      <c r="AN2698">
        <v>-0.03</v>
      </c>
      <c r="AO2698">
        <v>-4.4999999999999998E-2</v>
      </c>
      <c r="AQ2698">
        <v>7.0000000000000001E-3</v>
      </c>
      <c r="AR2698">
        <v>22</v>
      </c>
      <c r="AT2698" t="s">
        <v>67</v>
      </c>
      <c r="AU2698">
        <v>17</v>
      </c>
      <c r="AW2698">
        <v>6.5</v>
      </c>
      <c r="AX2698">
        <v>1.9</v>
      </c>
      <c r="AY2698" t="s">
        <v>86</v>
      </c>
      <c r="AZ2698">
        <v>3</v>
      </c>
      <c r="BA2698" t="s">
        <v>68</v>
      </c>
    </row>
    <row r="2699" spans="1:53" x14ac:dyDescent="0.25">
      <c r="A2699">
        <v>2698</v>
      </c>
      <c r="C2699" t="s">
        <v>4848</v>
      </c>
      <c r="D2699">
        <v>54732</v>
      </c>
      <c r="E2699">
        <v>234940</v>
      </c>
      <c r="M2699">
        <v>7</v>
      </c>
      <c r="N2699">
        <v>4</v>
      </c>
      <c r="O2699">
        <v>49.4</v>
      </c>
      <c r="P2699" t="s">
        <v>58</v>
      </c>
      <c r="Q2699">
        <v>51</v>
      </c>
      <c r="R2699">
        <v>48</v>
      </c>
      <c r="S2699">
        <v>41</v>
      </c>
      <c r="T2699">
        <v>7</v>
      </c>
      <c r="U2699">
        <v>7</v>
      </c>
      <c r="V2699">
        <v>13.3</v>
      </c>
      <c r="W2699" t="s">
        <v>58</v>
      </c>
      <c r="X2699">
        <v>51</v>
      </c>
      <c r="Y2699">
        <v>58</v>
      </c>
      <c r="Z2699">
        <v>4</v>
      </c>
      <c r="AA2699">
        <v>262.45999999999998</v>
      </c>
      <c r="AB2699">
        <v>-18.75</v>
      </c>
      <c r="AC2699">
        <v>5.96</v>
      </c>
      <c r="AF2699">
        <v>1</v>
      </c>
      <c r="AH2699">
        <v>0.82</v>
      </c>
      <c r="AL2699" t="s">
        <v>114</v>
      </c>
      <c r="AN2699">
        <v>-8.0000000000000002E-3</v>
      </c>
      <c r="AO2699">
        <v>5.7000000000000002E-2</v>
      </c>
      <c r="AR2699">
        <v>29</v>
      </c>
      <c r="AS2699" t="s">
        <v>60</v>
      </c>
    </row>
    <row r="2700" spans="1:53" x14ac:dyDescent="0.25">
      <c r="A2700">
        <v>2699</v>
      </c>
      <c r="C2700" t="s">
        <v>4849</v>
      </c>
      <c r="D2700">
        <v>54764</v>
      </c>
      <c r="E2700">
        <v>152477</v>
      </c>
      <c r="J2700">
        <v>5837</v>
      </c>
      <c r="M2700">
        <v>7</v>
      </c>
      <c r="N2700">
        <v>5</v>
      </c>
      <c r="O2700">
        <v>3.1</v>
      </c>
      <c r="P2700" t="s">
        <v>58</v>
      </c>
      <c r="Q2700">
        <v>16</v>
      </c>
      <c r="R2700">
        <v>4</v>
      </c>
      <c r="S2700">
        <v>24</v>
      </c>
      <c r="T2700">
        <v>7</v>
      </c>
      <c r="U2700">
        <v>9</v>
      </c>
      <c r="V2700">
        <v>33.200000000000003</v>
      </c>
      <c r="W2700" t="s">
        <v>58</v>
      </c>
      <c r="X2700">
        <v>16</v>
      </c>
      <c r="Y2700">
        <v>14</v>
      </c>
      <c r="Z2700">
        <v>5</v>
      </c>
      <c r="AA2700">
        <v>229.42</v>
      </c>
      <c r="AB2700">
        <v>-3.44</v>
      </c>
      <c r="AC2700">
        <v>6.03</v>
      </c>
      <c r="AF2700">
        <v>0.06</v>
      </c>
      <c r="AH2700">
        <v>-0.79</v>
      </c>
      <c r="AL2700" t="s">
        <v>4850</v>
      </c>
      <c r="AN2700">
        <v>-2.1999999999999999E-2</v>
      </c>
      <c r="AO2700">
        <v>-8.9999999999999993E-3</v>
      </c>
      <c r="AR2700">
        <v>6</v>
      </c>
      <c r="AW2700">
        <v>5.3</v>
      </c>
      <c r="AX2700">
        <v>32.5</v>
      </c>
      <c r="BA2700" t="s">
        <v>68</v>
      </c>
    </row>
    <row r="2701" spans="1:53" x14ac:dyDescent="0.25">
      <c r="A2701">
        <v>2700</v>
      </c>
      <c r="B2701" t="s">
        <v>4851</v>
      </c>
      <c r="C2701" t="s">
        <v>4852</v>
      </c>
      <c r="D2701">
        <v>54801</v>
      </c>
      <c r="E2701">
        <v>79141</v>
      </c>
      <c r="F2701">
        <v>2553</v>
      </c>
      <c r="M2701">
        <v>7</v>
      </c>
      <c r="N2701">
        <v>5</v>
      </c>
      <c r="O2701">
        <v>10.9</v>
      </c>
      <c r="P2701" t="s">
        <v>54</v>
      </c>
      <c r="Q2701">
        <v>27</v>
      </c>
      <c r="R2701">
        <v>1</v>
      </c>
      <c r="S2701">
        <v>16</v>
      </c>
      <c r="T2701">
        <v>7</v>
      </c>
      <c r="U2701">
        <v>11</v>
      </c>
      <c r="V2701">
        <v>23.1</v>
      </c>
      <c r="W2701" t="s">
        <v>54</v>
      </c>
      <c r="X2701">
        <v>26</v>
      </c>
      <c r="Y2701">
        <v>51</v>
      </c>
      <c r="Z2701">
        <v>24</v>
      </c>
      <c r="AA2701">
        <v>190.51</v>
      </c>
      <c r="AB2701">
        <v>15.96</v>
      </c>
      <c r="AC2701">
        <v>5.78</v>
      </c>
      <c r="AF2701">
        <v>0.1</v>
      </c>
      <c r="AH2701">
        <v>0.13</v>
      </c>
      <c r="AL2701" t="s">
        <v>667</v>
      </c>
      <c r="AN2701">
        <v>-2.3E-2</v>
      </c>
      <c r="AO2701">
        <v>-3.5999999999999997E-2</v>
      </c>
      <c r="AR2701">
        <v>39</v>
      </c>
      <c r="AU2701">
        <v>80</v>
      </c>
      <c r="BA2701" t="s">
        <v>68</v>
      </c>
    </row>
    <row r="2702" spans="1:53" x14ac:dyDescent="0.25">
      <c r="A2702">
        <v>2701</v>
      </c>
      <c r="B2702" t="s">
        <v>4853</v>
      </c>
      <c r="C2702" t="s">
        <v>4854</v>
      </c>
      <c r="D2702">
        <v>54810</v>
      </c>
      <c r="E2702">
        <v>134282</v>
      </c>
      <c r="F2702">
        <v>1186</v>
      </c>
      <c r="G2702" t="s">
        <v>63</v>
      </c>
      <c r="I2702" t="s">
        <v>77</v>
      </c>
      <c r="M2702">
        <v>7</v>
      </c>
      <c r="N2702">
        <v>5</v>
      </c>
      <c r="O2702">
        <v>15.6</v>
      </c>
      <c r="P2702" t="s">
        <v>58</v>
      </c>
      <c r="Q2702">
        <v>4</v>
      </c>
      <c r="R2702">
        <v>4</v>
      </c>
      <c r="S2702">
        <v>51</v>
      </c>
      <c r="T2702">
        <v>7</v>
      </c>
      <c r="U2702">
        <v>10</v>
      </c>
      <c r="V2702">
        <v>13.7</v>
      </c>
      <c r="W2702" t="s">
        <v>58</v>
      </c>
      <c r="X2702">
        <v>4</v>
      </c>
      <c r="Y2702">
        <v>14</v>
      </c>
      <c r="Z2702">
        <v>14</v>
      </c>
      <c r="AA2702">
        <v>218.85</v>
      </c>
      <c r="AB2702">
        <v>2.23</v>
      </c>
      <c r="AC2702">
        <v>4.92</v>
      </c>
      <c r="AF2702">
        <v>1.03</v>
      </c>
      <c r="AH2702">
        <v>0.78</v>
      </c>
      <c r="AJ2702">
        <v>0.52</v>
      </c>
      <c r="AL2702" t="s">
        <v>114</v>
      </c>
      <c r="AN2702">
        <v>0</v>
      </c>
      <c r="AO2702">
        <v>0.215</v>
      </c>
      <c r="AQ2702">
        <v>0.03</v>
      </c>
      <c r="AR2702">
        <v>79</v>
      </c>
      <c r="AT2702" t="s">
        <v>67</v>
      </c>
      <c r="AU2702">
        <v>19</v>
      </c>
      <c r="AV2702" t="s">
        <v>160</v>
      </c>
      <c r="AW2702">
        <v>4.9000000000000004</v>
      </c>
      <c r="AX2702">
        <v>186.2</v>
      </c>
      <c r="AY2702" t="s">
        <v>56</v>
      </c>
      <c r="AZ2702">
        <v>4</v>
      </c>
    </row>
    <row r="2703" spans="1:53" x14ac:dyDescent="0.25">
      <c r="A2703">
        <v>2702</v>
      </c>
      <c r="C2703" t="s">
        <v>4855</v>
      </c>
      <c r="D2703">
        <v>54893</v>
      </c>
      <c r="E2703">
        <v>197632</v>
      </c>
      <c r="F2703">
        <v>2551</v>
      </c>
      <c r="L2703">
        <v>3431</v>
      </c>
      <c r="M2703">
        <v>7</v>
      </c>
      <c r="N2703">
        <v>5</v>
      </c>
      <c r="O2703">
        <v>29.5</v>
      </c>
      <c r="P2703" t="s">
        <v>58</v>
      </c>
      <c r="Q2703">
        <v>39</v>
      </c>
      <c r="R2703">
        <v>29</v>
      </c>
      <c r="S2703">
        <v>42</v>
      </c>
      <c r="T2703">
        <v>7</v>
      </c>
      <c r="U2703">
        <v>8</v>
      </c>
      <c r="V2703">
        <v>51.1</v>
      </c>
      <c r="W2703" t="s">
        <v>58</v>
      </c>
      <c r="X2703">
        <v>39</v>
      </c>
      <c r="Y2703">
        <v>39</v>
      </c>
      <c r="Z2703">
        <v>21</v>
      </c>
      <c r="AA2703">
        <v>250.69</v>
      </c>
      <c r="AB2703">
        <v>-13.83</v>
      </c>
      <c r="AC2703">
        <v>4.83</v>
      </c>
      <c r="AF2703">
        <v>-0.18</v>
      </c>
      <c r="AH2703">
        <v>-0.69</v>
      </c>
      <c r="AJ2703">
        <v>-0.15</v>
      </c>
      <c r="AL2703" t="s">
        <v>2772</v>
      </c>
      <c r="AN2703">
        <v>-8.9999999999999993E-3</v>
      </c>
      <c r="AO2703">
        <v>2E-3</v>
      </c>
      <c r="AR2703">
        <v>20</v>
      </c>
      <c r="AS2703" t="s">
        <v>60</v>
      </c>
      <c r="AU2703">
        <v>0</v>
      </c>
      <c r="BA2703" t="s">
        <v>68</v>
      </c>
    </row>
    <row r="2704" spans="1:53" x14ac:dyDescent="0.25">
      <c r="A2704">
        <v>2703</v>
      </c>
      <c r="C2704" t="s">
        <v>4856</v>
      </c>
      <c r="D2704">
        <v>54895</v>
      </c>
      <c r="E2704">
        <v>26223</v>
      </c>
      <c r="F2704">
        <v>2555</v>
      </c>
      <c r="G2704" t="s">
        <v>63</v>
      </c>
      <c r="L2704" t="s">
        <v>4857</v>
      </c>
      <c r="M2704">
        <v>7</v>
      </c>
      <c r="N2704">
        <v>5</v>
      </c>
      <c r="O2704">
        <v>35.6</v>
      </c>
      <c r="P2704" t="s">
        <v>54</v>
      </c>
      <c r="Q2704">
        <v>51</v>
      </c>
      <c r="R2704">
        <v>35</v>
      </c>
      <c r="S2704">
        <v>41</v>
      </c>
      <c r="T2704">
        <v>7</v>
      </c>
      <c r="U2704">
        <v>13</v>
      </c>
      <c r="V2704">
        <v>23.4</v>
      </c>
      <c r="W2704" t="s">
        <v>54</v>
      </c>
      <c r="X2704">
        <v>51</v>
      </c>
      <c r="Y2704">
        <v>25</v>
      </c>
      <c r="Z2704">
        <v>44</v>
      </c>
      <c r="AA2704">
        <v>165.8</v>
      </c>
      <c r="AB2704">
        <v>24.18</v>
      </c>
      <c r="AC2704">
        <v>5.47</v>
      </c>
      <c r="AF2704">
        <v>1.67</v>
      </c>
      <c r="AH2704">
        <v>1.9</v>
      </c>
      <c r="AL2704" t="s">
        <v>4858</v>
      </c>
      <c r="AN2704">
        <v>6.0000000000000001E-3</v>
      </c>
      <c r="AO2704">
        <v>1.4E-2</v>
      </c>
      <c r="AQ2704">
        <v>3.0000000000000001E-3</v>
      </c>
      <c r="AR2704">
        <v>-51</v>
      </c>
      <c r="AS2704" t="s">
        <v>60</v>
      </c>
      <c r="BA2704" t="s">
        <v>68</v>
      </c>
    </row>
    <row r="2705" spans="1:53" x14ac:dyDescent="0.25">
      <c r="A2705">
        <v>2704</v>
      </c>
      <c r="C2705" t="s">
        <v>4859</v>
      </c>
      <c r="D2705">
        <v>54912</v>
      </c>
      <c r="E2705">
        <v>173101</v>
      </c>
      <c r="I2705" t="s">
        <v>77</v>
      </c>
      <c r="L2705" t="s">
        <v>64</v>
      </c>
      <c r="M2705">
        <v>7</v>
      </c>
      <c r="N2705">
        <v>5</v>
      </c>
      <c r="O2705">
        <v>35.700000000000003</v>
      </c>
      <c r="P2705" t="s">
        <v>58</v>
      </c>
      <c r="Q2705">
        <v>25</v>
      </c>
      <c r="R2705">
        <v>4</v>
      </c>
      <c r="S2705">
        <v>9</v>
      </c>
      <c r="T2705">
        <v>7</v>
      </c>
      <c r="U2705">
        <v>9</v>
      </c>
      <c r="V2705">
        <v>42.9</v>
      </c>
      <c r="W2705" t="s">
        <v>58</v>
      </c>
      <c r="X2705">
        <v>25</v>
      </c>
      <c r="Y2705">
        <v>13</v>
      </c>
      <c r="Z2705">
        <v>52</v>
      </c>
      <c r="AA2705">
        <v>237.5</v>
      </c>
      <c r="AB2705">
        <v>-7.48</v>
      </c>
      <c r="AC2705">
        <v>5.69</v>
      </c>
      <c r="AF2705">
        <v>-0.16</v>
      </c>
      <c r="AH2705">
        <v>-0.77</v>
      </c>
      <c r="AL2705" t="s">
        <v>414</v>
      </c>
      <c r="AN2705">
        <v>-1.2E-2</v>
      </c>
      <c r="AO2705">
        <v>6.0000000000000001E-3</v>
      </c>
      <c r="AR2705">
        <v>27</v>
      </c>
      <c r="AS2705" t="s">
        <v>79</v>
      </c>
      <c r="AW2705">
        <v>6.9</v>
      </c>
      <c r="AX2705">
        <v>9.1999999999999993</v>
      </c>
      <c r="BA2705" t="s">
        <v>68</v>
      </c>
    </row>
    <row r="2706" spans="1:53" x14ac:dyDescent="0.25">
      <c r="A2706">
        <v>2705</v>
      </c>
      <c r="C2706" t="s">
        <v>4860</v>
      </c>
      <c r="D2706">
        <v>54958</v>
      </c>
      <c r="E2706">
        <v>152497</v>
      </c>
      <c r="I2706" t="s">
        <v>77</v>
      </c>
      <c r="M2706">
        <v>7</v>
      </c>
      <c r="N2706">
        <v>5</v>
      </c>
      <c r="O2706">
        <v>45</v>
      </c>
      <c r="P2706" t="s">
        <v>58</v>
      </c>
      <c r="Q2706">
        <v>18</v>
      </c>
      <c r="R2706">
        <v>31</v>
      </c>
      <c r="S2706">
        <v>23</v>
      </c>
      <c r="T2706">
        <v>7</v>
      </c>
      <c r="U2706">
        <v>10</v>
      </c>
      <c r="V2706">
        <v>9.3000000000000007</v>
      </c>
      <c r="W2706" t="s">
        <v>58</v>
      </c>
      <c r="X2706">
        <v>18</v>
      </c>
      <c r="Y2706">
        <v>41</v>
      </c>
      <c r="Z2706">
        <v>7</v>
      </c>
      <c r="AA2706">
        <v>231.68</v>
      </c>
      <c r="AB2706">
        <v>-4.43</v>
      </c>
      <c r="AC2706">
        <v>6.23</v>
      </c>
      <c r="AF2706">
        <v>0.4</v>
      </c>
      <c r="AL2706" t="s">
        <v>2899</v>
      </c>
      <c r="AN2706">
        <v>-0.01</v>
      </c>
      <c r="AO2706">
        <v>1.6E-2</v>
      </c>
      <c r="AR2706">
        <v>33</v>
      </c>
      <c r="AS2706" t="s">
        <v>60</v>
      </c>
      <c r="AT2706" t="s">
        <v>110</v>
      </c>
      <c r="AU2706">
        <v>15</v>
      </c>
      <c r="AW2706">
        <v>5</v>
      </c>
      <c r="AX2706">
        <v>0.8</v>
      </c>
      <c r="AY2706" t="s">
        <v>86</v>
      </c>
      <c r="AZ2706">
        <v>3</v>
      </c>
    </row>
    <row r="2707" spans="1:53" x14ac:dyDescent="0.25">
      <c r="A2707">
        <v>2706</v>
      </c>
      <c r="B2707" t="s">
        <v>4861</v>
      </c>
      <c r="C2707" t="s">
        <v>4862</v>
      </c>
      <c r="D2707">
        <v>55052</v>
      </c>
      <c r="E2707">
        <v>79162</v>
      </c>
      <c r="M2707">
        <v>7</v>
      </c>
      <c r="N2707">
        <v>6</v>
      </c>
      <c r="O2707">
        <v>21.8</v>
      </c>
      <c r="P2707" t="s">
        <v>54</v>
      </c>
      <c r="Q2707">
        <v>24</v>
      </c>
      <c r="R2707">
        <v>17</v>
      </c>
      <c r="S2707">
        <v>45</v>
      </c>
      <c r="T2707">
        <v>7</v>
      </c>
      <c r="U2707">
        <v>12</v>
      </c>
      <c r="V2707">
        <v>26.4</v>
      </c>
      <c r="W2707" t="s">
        <v>54</v>
      </c>
      <c r="X2707">
        <v>24</v>
      </c>
      <c r="Y2707">
        <v>7</v>
      </c>
      <c r="Z2707">
        <v>42</v>
      </c>
      <c r="AA2707">
        <v>193.21</v>
      </c>
      <c r="AB2707">
        <v>15.11</v>
      </c>
      <c r="AC2707">
        <v>5.85</v>
      </c>
      <c r="AF2707">
        <v>0.36</v>
      </c>
      <c r="AH2707">
        <v>0.09</v>
      </c>
      <c r="AL2707" t="s">
        <v>509</v>
      </c>
      <c r="AN2707">
        <v>-2.1999999999999999E-2</v>
      </c>
      <c r="AO2707">
        <v>-4.8000000000000001E-2</v>
      </c>
      <c r="AR2707">
        <v>13</v>
      </c>
      <c r="AS2707" t="s">
        <v>60</v>
      </c>
      <c r="AU2707">
        <v>74</v>
      </c>
    </row>
    <row r="2708" spans="1:53" x14ac:dyDescent="0.25">
      <c r="A2708">
        <v>2707</v>
      </c>
      <c r="B2708" t="s">
        <v>4863</v>
      </c>
      <c r="C2708" t="s">
        <v>4864</v>
      </c>
      <c r="D2708">
        <v>55057</v>
      </c>
      <c r="E2708">
        <v>134316</v>
      </c>
      <c r="L2708" t="s">
        <v>4865</v>
      </c>
      <c r="M2708">
        <v>7</v>
      </c>
      <c r="N2708">
        <v>6</v>
      </c>
      <c r="O2708">
        <v>16.899999999999999</v>
      </c>
      <c r="P2708" t="s">
        <v>58</v>
      </c>
      <c r="Q2708">
        <v>0</v>
      </c>
      <c r="R2708">
        <v>8</v>
      </c>
      <c r="S2708">
        <v>13</v>
      </c>
      <c r="T2708">
        <v>7</v>
      </c>
      <c r="U2708">
        <v>11</v>
      </c>
      <c r="V2708">
        <v>23.6</v>
      </c>
      <c r="W2708" t="s">
        <v>58</v>
      </c>
      <c r="X2708">
        <v>0</v>
      </c>
      <c r="Y2708">
        <v>18</v>
      </c>
      <c r="Z2708">
        <v>7</v>
      </c>
      <c r="AA2708">
        <v>215.48</v>
      </c>
      <c r="AB2708">
        <v>4.3</v>
      </c>
      <c r="AC2708">
        <v>5.45</v>
      </c>
      <c r="AF2708">
        <v>0.28999999999999998</v>
      </c>
      <c r="AH2708">
        <v>0.14000000000000001</v>
      </c>
      <c r="AL2708" t="s">
        <v>4866</v>
      </c>
      <c r="AM2708" t="s">
        <v>104</v>
      </c>
      <c r="AN2708">
        <v>-3.1E-2</v>
      </c>
      <c r="AO2708">
        <v>-1.0999999999999999E-2</v>
      </c>
      <c r="AQ2708">
        <v>2.1000000000000001E-2</v>
      </c>
      <c r="AR2708">
        <v>30</v>
      </c>
      <c r="AS2708" t="s">
        <v>60</v>
      </c>
      <c r="AU2708">
        <v>121</v>
      </c>
      <c r="BA2708" t="s">
        <v>68</v>
      </c>
    </row>
    <row r="2709" spans="1:53" x14ac:dyDescent="0.25">
      <c r="A2709">
        <v>2708</v>
      </c>
      <c r="C2709" t="s">
        <v>4867</v>
      </c>
      <c r="D2709">
        <v>55070</v>
      </c>
      <c r="E2709">
        <v>173122</v>
      </c>
      <c r="M2709">
        <v>7</v>
      </c>
      <c r="N2709">
        <v>6</v>
      </c>
      <c r="O2709">
        <v>18.3</v>
      </c>
      <c r="P2709" t="s">
        <v>58</v>
      </c>
      <c r="Q2709">
        <v>27</v>
      </c>
      <c r="R2709">
        <v>19</v>
      </c>
      <c r="S2709">
        <v>41</v>
      </c>
      <c r="T2709">
        <v>7</v>
      </c>
      <c r="U2709">
        <v>10</v>
      </c>
      <c r="V2709">
        <v>19.399999999999999</v>
      </c>
      <c r="W2709" t="s">
        <v>58</v>
      </c>
      <c r="X2709">
        <v>27</v>
      </c>
      <c r="Y2709">
        <v>29</v>
      </c>
      <c r="Z2709">
        <v>29</v>
      </c>
      <c r="AA2709">
        <v>239.61</v>
      </c>
      <c r="AB2709">
        <v>-8.3699999999999992</v>
      </c>
      <c r="AC2709">
        <v>5.46</v>
      </c>
      <c r="AF2709">
        <v>1</v>
      </c>
      <c r="AL2709" t="s">
        <v>143</v>
      </c>
      <c r="AN2709">
        <v>-3.0000000000000001E-3</v>
      </c>
      <c r="AO2709">
        <v>8.9999999999999993E-3</v>
      </c>
      <c r="AR2709">
        <v>15</v>
      </c>
    </row>
    <row r="2710" spans="1:53" x14ac:dyDescent="0.25">
      <c r="A2710">
        <v>2709</v>
      </c>
      <c r="C2710" t="s">
        <v>4868</v>
      </c>
      <c r="D2710">
        <v>55075</v>
      </c>
      <c r="E2710">
        <v>1164</v>
      </c>
      <c r="M2710">
        <v>7</v>
      </c>
      <c r="N2710">
        <v>6</v>
      </c>
      <c r="O2710">
        <v>24.1</v>
      </c>
      <c r="P2710" t="s">
        <v>54</v>
      </c>
      <c r="Q2710">
        <v>81</v>
      </c>
      <c r="R2710">
        <v>26</v>
      </c>
      <c r="S2710">
        <v>22</v>
      </c>
      <c r="T2710">
        <v>7</v>
      </c>
      <c r="U2710">
        <v>25</v>
      </c>
      <c r="V2710">
        <v>21.9</v>
      </c>
      <c r="W2710" t="s">
        <v>54</v>
      </c>
      <c r="X2710">
        <v>81</v>
      </c>
      <c r="Y2710">
        <v>15</v>
      </c>
      <c r="Z2710">
        <v>27</v>
      </c>
      <c r="AA2710">
        <v>132.74</v>
      </c>
      <c r="AB2710">
        <v>28.08</v>
      </c>
      <c r="AC2710">
        <v>6.31</v>
      </c>
      <c r="AF2710">
        <v>-0.04</v>
      </c>
      <c r="AH2710">
        <v>-0.09</v>
      </c>
      <c r="AL2710" t="s">
        <v>659</v>
      </c>
      <c r="AN2710">
        <v>-5.0000000000000001E-3</v>
      </c>
      <c r="AO2710">
        <v>-2.5999999999999999E-2</v>
      </c>
      <c r="AR2710">
        <v>-8</v>
      </c>
    </row>
    <row r="2711" spans="1:53" x14ac:dyDescent="0.25">
      <c r="A2711">
        <v>2710</v>
      </c>
      <c r="C2711" t="s">
        <v>4869</v>
      </c>
      <c r="D2711">
        <v>55111</v>
      </c>
      <c r="E2711">
        <v>115062</v>
      </c>
      <c r="M2711">
        <v>7</v>
      </c>
      <c r="N2711">
        <v>6</v>
      </c>
      <c r="O2711">
        <v>31.3</v>
      </c>
      <c r="P2711" t="s">
        <v>54</v>
      </c>
      <c r="Q2711">
        <v>5</v>
      </c>
      <c r="R2711">
        <v>49</v>
      </c>
      <c r="S2711">
        <v>14</v>
      </c>
      <c r="T2711">
        <v>7</v>
      </c>
      <c r="U2711">
        <v>11</v>
      </c>
      <c r="V2711">
        <v>51.3</v>
      </c>
      <c r="W2711" t="s">
        <v>54</v>
      </c>
      <c r="X2711">
        <v>5</v>
      </c>
      <c r="Y2711">
        <v>39</v>
      </c>
      <c r="Z2711">
        <v>17</v>
      </c>
      <c r="AA2711">
        <v>210.2</v>
      </c>
      <c r="AB2711">
        <v>7.11</v>
      </c>
      <c r="AC2711">
        <v>6.09</v>
      </c>
      <c r="AF2711">
        <v>-0.02</v>
      </c>
      <c r="AH2711">
        <v>-0.05</v>
      </c>
      <c r="AL2711" t="s">
        <v>176</v>
      </c>
      <c r="AN2711">
        <v>-1.7000000000000001E-2</v>
      </c>
      <c r="AO2711">
        <v>-8.0000000000000002E-3</v>
      </c>
      <c r="AR2711">
        <v>42</v>
      </c>
      <c r="AS2711" t="s">
        <v>79</v>
      </c>
      <c r="AU2711">
        <v>69</v>
      </c>
    </row>
    <row r="2712" spans="1:53" x14ac:dyDescent="0.25">
      <c r="A2712">
        <v>2711</v>
      </c>
      <c r="C2712" t="s">
        <v>4870</v>
      </c>
      <c r="D2712">
        <v>55130</v>
      </c>
      <c r="E2712">
        <v>79170</v>
      </c>
      <c r="J2712">
        <v>5871</v>
      </c>
      <c r="L2712">
        <v>3453</v>
      </c>
      <c r="M2712">
        <v>7</v>
      </c>
      <c r="N2712">
        <v>6</v>
      </c>
      <c r="O2712">
        <v>35.700000000000003</v>
      </c>
      <c r="P2712" t="s">
        <v>54</v>
      </c>
      <c r="Q2712">
        <v>27</v>
      </c>
      <c r="R2712">
        <v>23</v>
      </c>
      <c r="S2712">
        <v>40</v>
      </c>
      <c r="T2712">
        <v>7</v>
      </c>
      <c r="U2712">
        <v>12</v>
      </c>
      <c r="V2712">
        <v>49</v>
      </c>
      <c r="W2712" t="s">
        <v>54</v>
      </c>
      <c r="X2712">
        <v>27</v>
      </c>
      <c r="Y2712">
        <v>13</v>
      </c>
      <c r="Z2712">
        <v>29</v>
      </c>
      <c r="AA2712">
        <v>190.28</v>
      </c>
      <c r="AB2712">
        <v>16.399999999999999</v>
      </c>
      <c r="AC2712">
        <v>6.43</v>
      </c>
      <c r="AF2712">
        <v>0.49</v>
      </c>
      <c r="AH2712">
        <v>-0.02</v>
      </c>
      <c r="AL2712" t="s">
        <v>385</v>
      </c>
      <c r="AN2712">
        <v>0.01</v>
      </c>
      <c r="AO2712">
        <v>-0.104</v>
      </c>
      <c r="AQ2712">
        <v>2.7E-2</v>
      </c>
      <c r="AR2712">
        <v>-13</v>
      </c>
      <c r="AS2712" t="s">
        <v>72</v>
      </c>
      <c r="AT2712" t="s">
        <v>110</v>
      </c>
      <c r="AU2712">
        <v>10</v>
      </c>
      <c r="AW2712">
        <v>0.1</v>
      </c>
      <c r="AX2712">
        <v>1.1000000000000001</v>
      </c>
      <c r="AY2712" t="s">
        <v>86</v>
      </c>
      <c r="AZ2712">
        <v>3</v>
      </c>
      <c r="BA2712" t="s">
        <v>68</v>
      </c>
    </row>
    <row r="2713" spans="1:53" x14ac:dyDescent="0.25">
      <c r="A2713">
        <v>2712</v>
      </c>
      <c r="C2713" t="s">
        <v>4871</v>
      </c>
      <c r="D2713">
        <v>55151</v>
      </c>
      <c r="E2713">
        <v>249740</v>
      </c>
      <c r="M2713">
        <v>7</v>
      </c>
      <c r="N2713">
        <v>6</v>
      </c>
      <c r="O2713">
        <v>36.299999999999997</v>
      </c>
      <c r="P2713" t="s">
        <v>58</v>
      </c>
      <c r="Q2713">
        <v>68</v>
      </c>
      <c r="R2713">
        <v>40</v>
      </c>
      <c r="S2713">
        <v>42</v>
      </c>
      <c r="T2713">
        <v>7</v>
      </c>
      <c r="U2713">
        <v>6</v>
      </c>
      <c r="V2713">
        <v>14.1</v>
      </c>
      <c r="W2713" t="s">
        <v>58</v>
      </c>
      <c r="X2713">
        <v>68</v>
      </c>
      <c r="Y2713">
        <v>50</v>
      </c>
      <c r="Z2713">
        <v>14</v>
      </c>
      <c r="AA2713">
        <v>279.73</v>
      </c>
      <c r="AB2713">
        <v>-23.86</v>
      </c>
      <c r="AC2713">
        <v>6.47</v>
      </c>
      <c r="AF2713">
        <v>1.04</v>
      </c>
      <c r="AH2713">
        <v>0.87</v>
      </c>
      <c r="AL2713" t="s">
        <v>114</v>
      </c>
      <c r="AN2713">
        <v>-4.0000000000000001E-3</v>
      </c>
      <c r="AO2713">
        <v>8.0000000000000002E-3</v>
      </c>
      <c r="AR2713">
        <v>-14</v>
      </c>
    </row>
    <row r="2714" spans="1:53" x14ac:dyDescent="0.25">
      <c r="A2714">
        <v>2713</v>
      </c>
      <c r="C2714" t="s">
        <v>4872</v>
      </c>
      <c r="D2714">
        <v>55184</v>
      </c>
      <c r="E2714">
        <v>115065</v>
      </c>
      <c r="M2714">
        <v>7</v>
      </c>
      <c r="N2714">
        <v>6</v>
      </c>
      <c r="O2714">
        <v>47.9</v>
      </c>
      <c r="P2714" t="s">
        <v>54</v>
      </c>
      <c r="Q2714">
        <v>5</v>
      </c>
      <c r="R2714">
        <v>38</v>
      </c>
      <c r="S2714">
        <v>27</v>
      </c>
      <c r="T2714">
        <v>7</v>
      </c>
      <c r="U2714">
        <v>12</v>
      </c>
      <c r="V2714">
        <v>7.4</v>
      </c>
      <c r="W2714" t="s">
        <v>54</v>
      </c>
      <c r="X2714">
        <v>5</v>
      </c>
      <c r="Y2714">
        <v>28</v>
      </c>
      <c r="Z2714">
        <v>29</v>
      </c>
      <c r="AA2714">
        <v>210.39</v>
      </c>
      <c r="AB2714">
        <v>7.09</v>
      </c>
      <c r="AC2714">
        <v>6.16</v>
      </c>
      <c r="AF2714">
        <v>1.1399999999999999</v>
      </c>
      <c r="AH2714">
        <v>0.97</v>
      </c>
      <c r="AL2714" t="s">
        <v>114</v>
      </c>
      <c r="AN2714">
        <v>-3.5999999999999997E-2</v>
      </c>
      <c r="AO2714">
        <v>5.0000000000000001E-3</v>
      </c>
      <c r="AR2714">
        <v>20</v>
      </c>
    </row>
    <row r="2715" spans="1:53" x14ac:dyDescent="0.25">
      <c r="A2715">
        <v>2714</v>
      </c>
      <c r="B2715" t="s">
        <v>4873</v>
      </c>
      <c r="C2715" t="s">
        <v>4874</v>
      </c>
      <c r="D2715">
        <v>55185</v>
      </c>
      <c r="E2715">
        <v>134330</v>
      </c>
      <c r="F2715">
        <v>1187</v>
      </c>
      <c r="J2715">
        <v>5864</v>
      </c>
      <c r="M2715">
        <v>7</v>
      </c>
      <c r="N2715">
        <v>6</v>
      </c>
      <c r="O2715">
        <v>45.4</v>
      </c>
      <c r="P2715" t="s">
        <v>58</v>
      </c>
      <c r="Q2715">
        <v>0</v>
      </c>
      <c r="R2715">
        <v>19</v>
      </c>
      <c r="S2715">
        <v>37</v>
      </c>
      <c r="T2715">
        <v>7</v>
      </c>
      <c r="U2715">
        <v>11</v>
      </c>
      <c r="V2715">
        <v>51.9</v>
      </c>
      <c r="W2715" t="s">
        <v>58</v>
      </c>
      <c r="X2715">
        <v>0</v>
      </c>
      <c r="Y2715">
        <v>29</v>
      </c>
      <c r="Z2715">
        <v>34</v>
      </c>
      <c r="AA2715">
        <v>215.7</v>
      </c>
      <c r="AB2715">
        <v>4.32</v>
      </c>
      <c r="AC2715">
        <v>4.1500000000000004</v>
      </c>
      <c r="AF2715">
        <v>-0.01</v>
      </c>
      <c r="AH2715">
        <v>0.02</v>
      </c>
      <c r="AJ2715">
        <v>0.01</v>
      </c>
      <c r="AL2715" t="s">
        <v>222</v>
      </c>
      <c r="AN2715">
        <v>-1E-3</v>
      </c>
      <c r="AO2715">
        <v>5.0000000000000001E-3</v>
      </c>
      <c r="AQ2715">
        <v>1.6E-2</v>
      </c>
      <c r="AR2715">
        <v>15</v>
      </c>
      <c r="AS2715" t="s">
        <v>60</v>
      </c>
      <c r="AU2715">
        <v>142</v>
      </c>
      <c r="AW2715">
        <v>9.1999999999999993</v>
      </c>
      <c r="AX2715">
        <v>32</v>
      </c>
    </row>
    <row r="2716" spans="1:53" x14ac:dyDescent="0.25">
      <c r="A2716">
        <v>2715</v>
      </c>
      <c r="B2716" t="s">
        <v>4875</v>
      </c>
      <c r="C2716" t="s">
        <v>4876</v>
      </c>
      <c r="D2716">
        <v>55280</v>
      </c>
      <c r="E2716">
        <v>26248</v>
      </c>
      <c r="F2716">
        <v>2558</v>
      </c>
      <c r="G2716" t="s">
        <v>63</v>
      </c>
      <c r="M2716">
        <v>7</v>
      </c>
      <c r="N2716">
        <v>7</v>
      </c>
      <c r="O2716">
        <v>10.9</v>
      </c>
      <c r="P2716" t="s">
        <v>54</v>
      </c>
      <c r="Q2716">
        <v>59</v>
      </c>
      <c r="R2716">
        <v>48</v>
      </c>
      <c r="S2716">
        <v>57</v>
      </c>
      <c r="T2716">
        <v>7</v>
      </c>
      <c r="U2716">
        <v>15</v>
      </c>
      <c r="V2716">
        <v>54.9</v>
      </c>
      <c r="W2716" t="s">
        <v>54</v>
      </c>
      <c r="X2716">
        <v>59</v>
      </c>
      <c r="Y2716">
        <v>38</v>
      </c>
      <c r="Z2716">
        <v>15</v>
      </c>
      <c r="AA2716">
        <v>156.99</v>
      </c>
      <c r="AB2716">
        <v>26.2</v>
      </c>
      <c r="AC2716">
        <v>5.2</v>
      </c>
      <c r="AF2716">
        <v>1.07</v>
      </c>
      <c r="AH2716">
        <v>1.01</v>
      </c>
      <c r="AL2716" t="s">
        <v>243</v>
      </c>
      <c r="AN2716">
        <v>-0.10100000000000001</v>
      </c>
      <c r="AO2716">
        <v>-0.25900000000000001</v>
      </c>
      <c r="AQ2716">
        <v>4.2000000000000003E-2</v>
      </c>
      <c r="AR2716">
        <v>24</v>
      </c>
      <c r="AS2716" t="s">
        <v>72</v>
      </c>
      <c r="AT2716" t="s">
        <v>67</v>
      </c>
      <c r="AU2716">
        <v>19</v>
      </c>
      <c r="AV2716" t="s">
        <v>160</v>
      </c>
    </row>
    <row r="2717" spans="1:53" x14ac:dyDescent="0.25">
      <c r="A2717">
        <v>2716</v>
      </c>
      <c r="C2717" t="s">
        <v>4877</v>
      </c>
      <c r="D2717">
        <v>55344</v>
      </c>
      <c r="E2717">
        <v>173168</v>
      </c>
      <c r="F2717">
        <v>2556</v>
      </c>
      <c r="M2717">
        <v>7</v>
      </c>
      <c r="N2717">
        <v>7</v>
      </c>
      <c r="O2717">
        <v>22.8</v>
      </c>
      <c r="P2717" t="s">
        <v>58</v>
      </c>
      <c r="Q2717">
        <v>20</v>
      </c>
      <c r="R2717">
        <v>43</v>
      </c>
      <c r="S2717">
        <v>2</v>
      </c>
      <c r="T2717">
        <v>7</v>
      </c>
      <c r="U2717">
        <v>11</v>
      </c>
      <c r="V2717">
        <v>41.6</v>
      </c>
      <c r="W2717" t="s">
        <v>58</v>
      </c>
      <c r="X2717">
        <v>20</v>
      </c>
      <c r="Y2717">
        <v>52</v>
      </c>
      <c r="Z2717">
        <v>59</v>
      </c>
      <c r="AA2717">
        <v>233.8</v>
      </c>
      <c r="AB2717">
        <v>-5.1100000000000003</v>
      </c>
      <c r="AC2717">
        <v>5.84</v>
      </c>
      <c r="AF2717">
        <v>-0.04</v>
      </c>
      <c r="AH2717">
        <v>-0.05</v>
      </c>
      <c r="AL2717" t="s">
        <v>260</v>
      </c>
      <c r="AN2717">
        <v>-3.0000000000000001E-3</v>
      </c>
      <c r="AO2717">
        <v>2.1999999999999999E-2</v>
      </c>
      <c r="AR2717">
        <v>18</v>
      </c>
      <c r="AS2717" t="s">
        <v>60</v>
      </c>
      <c r="AU2717">
        <v>71</v>
      </c>
    </row>
    <row r="2718" spans="1:53" x14ac:dyDescent="0.25">
      <c r="A2718">
        <v>2717</v>
      </c>
      <c r="B2718" t="s">
        <v>4878</v>
      </c>
      <c r="C2718" t="s">
        <v>4879</v>
      </c>
      <c r="D2718">
        <v>55383</v>
      </c>
      <c r="E2718">
        <v>96638</v>
      </c>
      <c r="F2718">
        <v>1188</v>
      </c>
      <c r="G2718" t="s">
        <v>63</v>
      </c>
      <c r="I2718" t="s">
        <v>77</v>
      </c>
      <c r="L2718" t="s">
        <v>4880</v>
      </c>
      <c r="M2718">
        <v>7</v>
      </c>
      <c r="N2718">
        <v>7</v>
      </c>
      <c r="O2718">
        <v>37.700000000000003</v>
      </c>
      <c r="P2718" t="s">
        <v>54</v>
      </c>
      <c r="Q2718">
        <v>16</v>
      </c>
      <c r="R2718">
        <v>19</v>
      </c>
      <c r="S2718">
        <v>43</v>
      </c>
      <c r="T2718">
        <v>7</v>
      </c>
      <c r="U2718">
        <v>13</v>
      </c>
      <c r="V2718">
        <v>22.3</v>
      </c>
      <c r="W2718" t="s">
        <v>54</v>
      </c>
      <c r="X2718">
        <v>16</v>
      </c>
      <c r="Y2718">
        <v>9</v>
      </c>
      <c r="Z2718">
        <v>32</v>
      </c>
      <c r="AA2718">
        <v>200.78</v>
      </c>
      <c r="AB2718">
        <v>12.04</v>
      </c>
      <c r="AC2718">
        <v>5</v>
      </c>
      <c r="AF2718">
        <v>1.66</v>
      </c>
      <c r="AH2718">
        <v>1.82</v>
      </c>
      <c r="AJ2718">
        <v>1.25</v>
      </c>
      <c r="AK2718" t="s">
        <v>182</v>
      </c>
      <c r="AL2718" t="s">
        <v>631</v>
      </c>
      <c r="AN2718">
        <v>1.2999999999999999E-2</v>
      </c>
      <c r="AO2718">
        <v>-4.2000000000000003E-2</v>
      </c>
      <c r="AQ2718">
        <v>1.0999999999999999E-2</v>
      </c>
      <c r="AR2718">
        <v>-9</v>
      </c>
      <c r="AS2718" t="s">
        <v>60</v>
      </c>
      <c r="AW2718">
        <v>5.2</v>
      </c>
      <c r="AX2718">
        <v>149.19999999999999</v>
      </c>
      <c r="AY2718" t="s">
        <v>86</v>
      </c>
      <c r="AZ2718">
        <v>3</v>
      </c>
      <c r="BA2718" t="s">
        <v>68</v>
      </c>
    </row>
    <row r="2719" spans="1:53" x14ac:dyDescent="0.25">
      <c r="A2719">
        <v>2718</v>
      </c>
      <c r="B2719" t="s">
        <v>4881</v>
      </c>
      <c r="C2719" t="s">
        <v>4882</v>
      </c>
      <c r="D2719">
        <v>55522</v>
      </c>
      <c r="E2719">
        <v>173193</v>
      </c>
      <c r="L2719">
        <v>3458</v>
      </c>
      <c r="M2719">
        <v>7</v>
      </c>
      <c r="N2719">
        <v>8</v>
      </c>
      <c r="O2719">
        <v>6.6</v>
      </c>
      <c r="P2719" t="s">
        <v>58</v>
      </c>
      <c r="Q2719">
        <v>25</v>
      </c>
      <c r="R2719">
        <v>46</v>
      </c>
      <c r="S2719">
        <v>30</v>
      </c>
      <c r="T2719">
        <v>7</v>
      </c>
      <c r="U2719">
        <v>12</v>
      </c>
      <c r="V2719">
        <v>12.2</v>
      </c>
      <c r="W2719" t="s">
        <v>58</v>
      </c>
      <c r="X2719">
        <v>25</v>
      </c>
      <c r="Y2719">
        <v>56</v>
      </c>
      <c r="Z2719">
        <v>33</v>
      </c>
      <c r="AA2719">
        <v>238.4</v>
      </c>
      <c r="AB2719">
        <v>-7.3</v>
      </c>
      <c r="AC2719">
        <v>5.92</v>
      </c>
      <c r="AF2719">
        <v>-0.17</v>
      </c>
      <c r="AH2719">
        <v>-0.71</v>
      </c>
      <c r="AL2719" t="s">
        <v>162</v>
      </c>
      <c r="AN2719">
        <v>-8.9999999999999993E-3</v>
      </c>
      <c r="AO2719">
        <v>1.0999999999999999E-2</v>
      </c>
      <c r="AR2719">
        <v>22</v>
      </c>
      <c r="BA2719" t="s">
        <v>68</v>
      </c>
    </row>
    <row r="2720" spans="1:53" x14ac:dyDescent="0.25">
      <c r="A2720">
        <v>2719</v>
      </c>
      <c r="C2720" t="s">
        <v>4883</v>
      </c>
      <c r="D2720">
        <v>55526</v>
      </c>
      <c r="E2720">
        <v>218514</v>
      </c>
      <c r="F2720">
        <v>2554</v>
      </c>
      <c r="M2720">
        <v>7</v>
      </c>
      <c r="N2720">
        <v>8</v>
      </c>
      <c r="O2720">
        <v>6.3</v>
      </c>
      <c r="P2720" t="s">
        <v>58</v>
      </c>
      <c r="Q2720">
        <v>48</v>
      </c>
      <c r="R2720">
        <v>46</v>
      </c>
      <c r="S2720">
        <v>17</v>
      </c>
      <c r="T2720">
        <v>7</v>
      </c>
      <c r="U2720">
        <v>10</v>
      </c>
      <c r="V2720">
        <v>47.5</v>
      </c>
      <c r="W2720" t="s">
        <v>58</v>
      </c>
      <c r="X2720">
        <v>48</v>
      </c>
      <c r="Y2720">
        <v>55</v>
      </c>
      <c r="Z2720">
        <v>56</v>
      </c>
      <c r="AA2720">
        <v>259.7</v>
      </c>
      <c r="AB2720">
        <v>-17.13</v>
      </c>
      <c r="AC2720">
        <v>5.14</v>
      </c>
      <c r="AF2720">
        <v>1.24</v>
      </c>
      <c r="AH2720">
        <v>1.29</v>
      </c>
      <c r="AJ2720">
        <v>0.47</v>
      </c>
      <c r="AK2720" t="s">
        <v>182</v>
      </c>
      <c r="AL2720" t="s">
        <v>243</v>
      </c>
      <c r="AN2720">
        <v>-1.2E-2</v>
      </c>
      <c r="AO2720">
        <v>0.192</v>
      </c>
      <c r="AQ2720">
        <v>3.1E-2</v>
      </c>
      <c r="AR2720">
        <v>64</v>
      </c>
      <c r="BA2720" t="s">
        <v>68</v>
      </c>
    </row>
    <row r="2721" spans="1:53" x14ac:dyDescent="0.25">
      <c r="A2721">
        <v>2720</v>
      </c>
      <c r="C2721" t="s">
        <v>4884</v>
      </c>
      <c r="D2721">
        <v>55568</v>
      </c>
      <c r="E2721">
        <v>197686</v>
      </c>
      <c r="M2721">
        <v>7</v>
      </c>
      <c r="N2721">
        <v>8</v>
      </c>
      <c r="O2721">
        <v>12.8</v>
      </c>
      <c r="P2721" t="s">
        <v>58</v>
      </c>
      <c r="Q2721">
        <v>30</v>
      </c>
      <c r="R2721">
        <v>39</v>
      </c>
      <c r="S2721">
        <v>16</v>
      </c>
      <c r="T2721">
        <v>7</v>
      </c>
      <c r="U2721">
        <v>12</v>
      </c>
      <c r="V2721">
        <v>4.0999999999999996</v>
      </c>
      <c r="W2721" t="s">
        <v>58</v>
      </c>
      <c r="X2721">
        <v>30</v>
      </c>
      <c r="Y2721">
        <v>49</v>
      </c>
      <c r="Z2721">
        <v>18</v>
      </c>
      <c r="AA2721">
        <v>242.8</v>
      </c>
      <c r="AB2721">
        <v>-9.49</v>
      </c>
      <c r="AC2721">
        <v>6.1</v>
      </c>
      <c r="AF2721">
        <v>0.27</v>
      </c>
      <c r="AH2721">
        <v>0.06</v>
      </c>
      <c r="AJ2721">
        <v>0.14000000000000001</v>
      </c>
      <c r="AL2721" t="s">
        <v>1868</v>
      </c>
      <c r="AN2721">
        <v>-3.9E-2</v>
      </c>
      <c r="AO2721">
        <v>1.4999999999999999E-2</v>
      </c>
      <c r="AR2721">
        <v>6</v>
      </c>
      <c r="BA2721" t="s">
        <v>68</v>
      </c>
    </row>
    <row r="2722" spans="1:53" x14ac:dyDescent="0.25">
      <c r="A2722">
        <v>2721</v>
      </c>
      <c r="C2722" t="s">
        <v>4885</v>
      </c>
      <c r="D2722">
        <v>55575</v>
      </c>
      <c r="E2722">
        <v>41644</v>
      </c>
      <c r="F2722">
        <v>1190</v>
      </c>
      <c r="M2722">
        <v>7</v>
      </c>
      <c r="N2722">
        <v>8</v>
      </c>
      <c r="O2722">
        <v>24.6</v>
      </c>
      <c r="P2722" t="s">
        <v>54</v>
      </c>
      <c r="Q2722">
        <v>47</v>
      </c>
      <c r="R2722">
        <v>25</v>
      </c>
      <c r="S2722">
        <v>3</v>
      </c>
      <c r="T2722">
        <v>7</v>
      </c>
      <c r="U2722">
        <v>15</v>
      </c>
      <c r="V2722">
        <v>50.1</v>
      </c>
      <c r="W2722" t="s">
        <v>54</v>
      </c>
      <c r="X2722">
        <v>47</v>
      </c>
      <c r="Y2722">
        <v>14</v>
      </c>
      <c r="Z2722">
        <v>24</v>
      </c>
      <c r="AA2722">
        <v>170.34</v>
      </c>
      <c r="AB2722">
        <v>23.52</v>
      </c>
      <c r="AC2722">
        <v>5.58</v>
      </c>
      <c r="AF2722">
        <v>0.57999999999999996</v>
      </c>
      <c r="AH2722">
        <v>0.03</v>
      </c>
      <c r="AL2722" t="s">
        <v>241</v>
      </c>
      <c r="AN2722">
        <v>0.03</v>
      </c>
      <c r="AO2722">
        <v>-0.183</v>
      </c>
      <c r="AQ2722">
        <v>3.6999999999999998E-2</v>
      </c>
      <c r="AR2722">
        <v>85</v>
      </c>
      <c r="AS2722" t="s">
        <v>60</v>
      </c>
      <c r="AT2722" t="s">
        <v>110</v>
      </c>
      <c r="AU2722">
        <v>6</v>
      </c>
    </row>
    <row r="2723" spans="1:53" x14ac:dyDescent="0.25">
      <c r="A2723">
        <v>2722</v>
      </c>
      <c r="C2723" t="s">
        <v>4886</v>
      </c>
      <c r="D2723">
        <v>55579</v>
      </c>
      <c r="E2723">
        <v>79191</v>
      </c>
      <c r="I2723" t="s">
        <v>77</v>
      </c>
      <c r="M2723">
        <v>7</v>
      </c>
      <c r="N2723">
        <v>8</v>
      </c>
      <c r="O2723">
        <v>20.399999999999999</v>
      </c>
      <c r="P2723" t="s">
        <v>54</v>
      </c>
      <c r="Q2723">
        <v>24</v>
      </c>
      <c r="R2723">
        <v>52</v>
      </c>
      <c r="S2723">
        <v>56</v>
      </c>
      <c r="T2723">
        <v>7</v>
      </c>
      <c r="U2723">
        <v>14</v>
      </c>
      <c r="V2723">
        <v>26.6</v>
      </c>
      <c r="W2723" t="s">
        <v>54</v>
      </c>
      <c r="X2723">
        <v>24</v>
      </c>
      <c r="Y2723">
        <v>42</v>
      </c>
      <c r="Z2723">
        <v>39</v>
      </c>
      <c r="AA2723">
        <v>192.84</v>
      </c>
      <c r="AB2723">
        <v>15.76</v>
      </c>
      <c r="AC2723">
        <v>6.89</v>
      </c>
      <c r="AF2723">
        <v>-0.03</v>
      </c>
      <c r="AH2723">
        <v>-7.0000000000000007E-2</v>
      </c>
      <c r="AL2723" t="s">
        <v>4887</v>
      </c>
      <c r="AN2723">
        <v>3.0000000000000001E-3</v>
      </c>
      <c r="AO2723">
        <v>-1.6E-2</v>
      </c>
      <c r="AR2723">
        <v>3</v>
      </c>
      <c r="AW2723">
        <v>3.5</v>
      </c>
      <c r="AX2723">
        <v>27.5</v>
      </c>
      <c r="AY2723" t="s">
        <v>86</v>
      </c>
      <c r="AZ2723">
        <v>4</v>
      </c>
    </row>
    <row r="2724" spans="1:53" x14ac:dyDescent="0.25">
      <c r="A2724">
        <v>2723</v>
      </c>
      <c r="C2724" t="s">
        <v>4888</v>
      </c>
      <c r="D2724">
        <v>55589</v>
      </c>
      <c r="E2724">
        <v>152570</v>
      </c>
      <c r="F2724">
        <v>2557</v>
      </c>
      <c r="G2724" t="s">
        <v>63</v>
      </c>
      <c r="M2724">
        <v>7</v>
      </c>
      <c r="N2724">
        <v>8</v>
      </c>
      <c r="O2724">
        <v>25</v>
      </c>
      <c r="P2724" t="s">
        <v>58</v>
      </c>
      <c r="Q2724">
        <v>11</v>
      </c>
      <c r="R2724">
        <v>4</v>
      </c>
      <c r="S2724">
        <v>56</v>
      </c>
      <c r="T2724">
        <v>7</v>
      </c>
      <c r="U2724">
        <v>13</v>
      </c>
      <c r="V2724">
        <v>7.2</v>
      </c>
      <c r="W2724" t="s">
        <v>58</v>
      </c>
      <c r="X2724">
        <v>11</v>
      </c>
      <c r="Y2724">
        <v>15</v>
      </c>
      <c r="Z2724">
        <v>5</v>
      </c>
      <c r="AA2724">
        <v>225.4</v>
      </c>
      <c r="AB2724">
        <v>-0.37</v>
      </c>
      <c r="AC2724">
        <v>5.78</v>
      </c>
      <c r="AF2724">
        <v>1.51</v>
      </c>
      <c r="AH2724">
        <v>1.76</v>
      </c>
      <c r="AL2724" t="s">
        <v>382</v>
      </c>
      <c r="AN2724">
        <v>-3.0000000000000001E-3</v>
      </c>
      <c r="AO2724">
        <v>8.0000000000000002E-3</v>
      </c>
      <c r="AR2724">
        <v>9</v>
      </c>
    </row>
    <row r="2725" spans="1:53" x14ac:dyDescent="0.25">
      <c r="A2725">
        <v>2724</v>
      </c>
      <c r="C2725" t="s">
        <v>4889</v>
      </c>
      <c r="D2725">
        <v>55595</v>
      </c>
      <c r="E2725">
        <v>173200</v>
      </c>
      <c r="L2725" t="s">
        <v>4890</v>
      </c>
      <c r="M2725">
        <v>7</v>
      </c>
      <c r="N2725">
        <v>8</v>
      </c>
      <c r="O2725">
        <v>22.9</v>
      </c>
      <c r="P2725" t="s">
        <v>58</v>
      </c>
      <c r="Q2725">
        <v>27</v>
      </c>
      <c r="R2725">
        <v>18</v>
      </c>
      <c r="S2725">
        <v>22</v>
      </c>
      <c r="T2725">
        <v>7</v>
      </c>
      <c r="U2725">
        <v>12</v>
      </c>
      <c r="V2725">
        <v>24.1</v>
      </c>
      <c r="W2725" t="s">
        <v>58</v>
      </c>
      <c r="X2725">
        <v>27</v>
      </c>
      <c r="Y2725">
        <v>28</v>
      </c>
      <c r="Z2725">
        <v>27</v>
      </c>
      <c r="AA2725">
        <v>239.8</v>
      </c>
      <c r="AB2725">
        <v>-7.95</v>
      </c>
      <c r="AC2725">
        <v>6.59</v>
      </c>
      <c r="AF2725">
        <v>0.19</v>
      </c>
      <c r="AL2725" t="s">
        <v>1318</v>
      </c>
      <c r="AN2725">
        <v>-2.5000000000000001E-2</v>
      </c>
      <c r="AO2725">
        <v>8.0000000000000002E-3</v>
      </c>
      <c r="AR2725">
        <v>-8</v>
      </c>
      <c r="BA2725" t="s">
        <v>68</v>
      </c>
    </row>
    <row r="2726" spans="1:53" x14ac:dyDescent="0.25">
      <c r="A2726">
        <v>2725</v>
      </c>
      <c r="B2726" t="s">
        <v>4891</v>
      </c>
      <c r="C2726" t="s">
        <v>4892</v>
      </c>
      <c r="D2726">
        <v>55621</v>
      </c>
      <c r="E2726">
        <v>79199</v>
      </c>
      <c r="G2726" t="s">
        <v>63</v>
      </c>
      <c r="J2726">
        <v>5909</v>
      </c>
      <c r="L2726">
        <v>3469</v>
      </c>
      <c r="M2726">
        <v>7</v>
      </c>
      <c r="N2726">
        <v>8</v>
      </c>
      <c r="O2726">
        <v>35</v>
      </c>
      <c r="P2726" t="s">
        <v>54</v>
      </c>
      <c r="Q2726">
        <v>25</v>
      </c>
      <c r="R2726">
        <v>3</v>
      </c>
      <c r="S2726">
        <v>31</v>
      </c>
      <c r="T2726">
        <v>7</v>
      </c>
      <c r="U2726">
        <v>14</v>
      </c>
      <c r="V2726">
        <v>41.9</v>
      </c>
      <c r="W2726" t="s">
        <v>54</v>
      </c>
      <c r="X2726">
        <v>24</v>
      </c>
      <c r="Y2726">
        <v>53</v>
      </c>
      <c r="Z2726">
        <v>6</v>
      </c>
      <c r="AA2726">
        <v>192.7</v>
      </c>
      <c r="AB2726">
        <v>15.88</v>
      </c>
      <c r="AC2726">
        <v>5.82</v>
      </c>
      <c r="AF2726">
        <v>1.56</v>
      </c>
      <c r="AH2726">
        <v>1.83</v>
      </c>
      <c r="AL2726" t="s">
        <v>822</v>
      </c>
      <c r="AM2726" t="s">
        <v>104</v>
      </c>
      <c r="AN2726">
        <v>4.7E-2</v>
      </c>
      <c r="AO2726">
        <v>-9.1999999999999998E-2</v>
      </c>
      <c r="AR2726">
        <v>47</v>
      </c>
      <c r="AS2726" t="s">
        <v>72</v>
      </c>
      <c r="AW2726">
        <v>6.3</v>
      </c>
      <c r="AX2726">
        <v>23.9</v>
      </c>
      <c r="BA2726" t="s">
        <v>68</v>
      </c>
    </row>
    <row r="2727" spans="1:53" x14ac:dyDescent="0.25">
      <c r="A2727">
        <v>2726</v>
      </c>
      <c r="C2727" t="s">
        <v>4893</v>
      </c>
      <c r="D2727">
        <v>55718</v>
      </c>
      <c r="E2727">
        <v>197694</v>
      </c>
      <c r="I2727" t="s">
        <v>77</v>
      </c>
      <c r="L2727">
        <v>3464</v>
      </c>
      <c r="M2727">
        <v>7</v>
      </c>
      <c r="N2727">
        <v>8</v>
      </c>
      <c r="O2727">
        <v>52.6</v>
      </c>
      <c r="P2727" t="s">
        <v>58</v>
      </c>
      <c r="Q2727">
        <v>36</v>
      </c>
      <c r="R2727">
        <v>22</v>
      </c>
      <c r="S2727">
        <v>32</v>
      </c>
      <c r="T2727">
        <v>7</v>
      </c>
      <c r="U2727">
        <v>12</v>
      </c>
      <c r="V2727">
        <v>25.7</v>
      </c>
      <c r="W2727" t="s">
        <v>58</v>
      </c>
      <c r="X2727">
        <v>36</v>
      </c>
      <c r="Y2727">
        <v>32</v>
      </c>
      <c r="Z2727">
        <v>40</v>
      </c>
      <c r="AA2727">
        <v>248.09</v>
      </c>
      <c r="AB2727">
        <v>-11.89</v>
      </c>
      <c r="AC2727">
        <v>5.96</v>
      </c>
      <c r="AF2727">
        <v>-0.14000000000000001</v>
      </c>
      <c r="AH2727">
        <v>-0.62</v>
      </c>
      <c r="AL2727" t="s">
        <v>715</v>
      </c>
      <c r="AN2727">
        <v>-2.1999999999999999E-2</v>
      </c>
      <c r="AO2727">
        <v>4.0000000000000001E-3</v>
      </c>
      <c r="AP2727" t="s">
        <v>126</v>
      </c>
      <c r="AQ2727">
        <v>4.0000000000000001E-3</v>
      </c>
      <c r="AR2727">
        <v>17</v>
      </c>
      <c r="AW2727">
        <v>2.5</v>
      </c>
      <c r="AX2727">
        <v>2.5</v>
      </c>
      <c r="BA2727" t="s">
        <v>68</v>
      </c>
    </row>
    <row r="2728" spans="1:53" x14ac:dyDescent="0.25">
      <c r="A2728">
        <v>2727</v>
      </c>
      <c r="C2728" t="s">
        <v>4894</v>
      </c>
      <c r="D2728">
        <v>55719</v>
      </c>
      <c r="E2728">
        <v>218525</v>
      </c>
      <c r="L2728" t="s">
        <v>64</v>
      </c>
      <c r="M2728">
        <v>7</v>
      </c>
      <c r="N2728">
        <v>8</v>
      </c>
      <c r="O2728">
        <v>57</v>
      </c>
      <c r="P2728" t="s">
        <v>58</v>
      </c>
      <c r="Q2728">
        <v>40</v>
      </c>
      <c r="R2728">
        <v>19</v>
      </c>
      <c r="S2728">
        <v>47</v>
      </c>
      <c r="T2728">
        <v>7</v>
      </c>
      <c r="U2728">
        <v>12</v>
      </c>
      <c r="V2728">
        <v>15.8</v>
      </c>
      <c r="W2728" t="s">
        <v>58</v>
      </c>
      <c r="X2728">
        <v>40</v>
      </c>
      <c r="Y2728">
        <v>29</v>
      </c>
      <c r="Z2728">
        <v>56</v>
      </c>
      <c r="AA2728">
        <v>251.76</v>
      </c>
      <c r="AB2728">
        <v>-13.57</v>
      </c>
      <c r="AC2728">
        <v>5.31</v>
      </c>
      <c r="AF2728">
        <v>0.06</v>
      </c>
      <c r="AH2728">
        <v>0.09</v>
      </c>
      <c r="AL2728" t="s">
        <v>4895</v>
      </c>
      <c r="AN2728">
        <v>-1.7999999999999999E-2</v>
      </c>
      <c r="AO2728">
        <v>-1.4999999999999999E-2</v>
      </c>
      <c r="AQ2728">
        <v>8.9999999999999993E-3</v>
      </c>
      <c r="AR2728">
        <v>17</v>
      </c>
      <c r="AS2728" t="s">
        <v>105</v>
      </c>
      <c r="AU2728">
        <v>66</v>
      </c>
      <c r="BA2728" t="s">
        <v>68</v>
      </c>
    </row>
    <row r="2729" spans="1:53" x14ac:dyDescent="0.25">
      <c r="A2729">
        <v>2728</v>
      </c>
      <c r="C2729" t="s">
        <v>4896</v>
      </c>
      <c r="D2729">
        <v>55730</v>
      </c>
      <c r="E2729">
        <v>96672</v>
      </c>
      <c r="F2729">
        <v>2559</v>
      </c>
      <c r="M2729">
        <v>7</v>
      </c>
      <c r="N2729">
        <v>8</v>
      </c>
      <c r="O2729">
        <v>58.1</v>
      </c>
      <c r="P2729" t="s">
        <v>54</v>
      </c>
      <c r="Q2729">
        <v>12</v>
      </c>
      <c r="R2729">
        <v>17</v>
      </c>
      <c r="S2729">
        <v>16</v>
      </c>
      <c r="T2729">
        <v>7</v>
      </c>
      <c r="U2729">
        <v>14</v>
      </c>
      <c r="V2729">
        <v>32.6</v>
      </c>
      <c r="W2729" t="s">
        <v>54</v>
      </c>
      <c r="X2729">
        <v>12</v>
      </c>
      <c r="Y2729">
        <v>6</v>
      </c>
      <c r="Z2729">
        <v>57</v>
      </c>
      <c r="AA2729">
        <v>204.63</v>
      </c>
      <c r="AB2729">
        <v>10.56</v>
      </c>
      <c r="AC2729">
        <v>5.62</v>
      </c>
      <c r="AF2729">
        <v>1.01</v>
      </c>
      <c r="AH2729">
        <v>0.77</v>
      </c>
      <c r="AL2729" t="s">
        <v>1985</v>
      </c>
      <c r="AN2729">
        <v>-0.05</v>
      </c>
      <c r="AO2729">
        <v>-0.02</v>
      </c>
      <c r="AR2729">
        <v>30</v>
      </c>
    </row>
    <row r="2730" spans="1:53" x14ac:dyDescent="0.25">
      <c r="A2730">
        <v>2729</v>
      </c>
      <c r="C2730" t="s">
        <v>4897</v>
      </c>
      <c r="D2730">
        <v>55751</v>
      </c>
      <c r="E2730">
        <v>115119</v>
      </c>
      <c r="G2730" t="s">
        <v>63</v>
      </c>
      <c r="M2730">
        <v>7</v>
      </c>
      <c r="N2730">
        <v>9</v>
      </c>
      <c r="O2730">
        <v>5.6</v>
      </c>
      <c r="P2730" t="s">
        <v>54</v>
      </c>
      <c r="Q2730">
        <v>3</v>
      </c>
      <c r="R2730">
        <v>16</v>
      </c>
      <c r="S2730">
        <v>58</v>
      </c>
      <c r="T2730">
        <v>7</v>
      </c>
      <c r="U2730">
        <v>14</v>
      </c>
      <c r="V2730">
        <v>20</v>
      </c>
      <c r="W2730" t="s">
        <v>54</v>
      </c>
      <c r="X2730">
        <v>3</v>
      </c>
      <c r="Y2730">
        <v>6</v>
      </c>
      <c r="Z2730">
        <v>41</v>
      </c>
      <c r="AA2730">
        <v>212.76</v>
      </c>
      <c r="AB2730">
        <v>6.51</v>
      </c>
      <c r="AC2730">
        <v>5.35</v>
      </c>
      <c r="AF2730">
        <v>1.19</v>
      </c>
      <c r="AH2730">
        <v>1.18</v>
      </c>
      <c r="AL2730" t="s">
        <v>2446</v>
      </c>
      <c r="AN2730">
        <v>-6.0000000000000001E-3</v>
      </c>
      <c r="AO2730">
        <v>-2E-3</v>
      </c>
      <c r="AR2730">
        <v>37</v>
      </c>
    </row>
    <row r="2731" spans="1:53" x14ac:dyDescent="0.25">
      <c r="A2731">
        <v>2730</v>
      </c>
      <c r="C2731" t="s">
        <v>4898</v>
      </c>
      <c r="D2731">
        <v>55762</v>
      </c>
      <c r="E2731">
        <v>173230</v>
      </c>
      <c r="G2731" t="s">
        <v>63</v>
      </c>
      <c r="L2731">
        <v>3467</v>
      </c>
      <c r="M2731">
        <v>7</v>
      </c>
      <c r="N2731">
        <v>9</v>
      </c>
      <c r="O2731">
        <v>9.4</v>
      </c>
      <c r="P2731" t="s">
        <v>58</v>
      </c>
      <c r="Q2731">
        <v>22</v>
      </c>
      <c r="R2731">
        <v>30</v>
      </c>
      <c r="S2731">
        <v>9</v>
      </c>
      <c r="T2731">
        <v>7</v>
      </c>
      <c r="U2731">
        <v>13</v>
      </c>
      <c r="V2731">
        <v>23.9</v>
      </c>
      <c r="W2731" t="s">
        <v>58</v>
      </c>
      <c r="X2731">
        <v>22</v>
      </c>
      <c r="Y2731">
        <v>40</v>
      </c>
      <c r="Z2731">
        <v>24</v>
      </c>
      <c r="AA2731">
        <v>235.58</v>
      </c>
      <c r="AB2731">
        <v>-5.58</v>
      </c>
      <c r="AC2731">
        <v>6.01</v>
      </c>
      <c r="AF2731">
        <v>1.48</v>
      </c>
      <c r="AH2731">
        <v>1.69</v>
      </c>
      <c r="AL2731" t="s">
        <v>243</v>
      </c>
      <c r="AN2731">
        <v>6.0000000000000001E-3</v>
      </c>
      <c r="AO2731">
        <v>-8.0000000000000002E-3</v>
      </c>
      <c r="AR2731">
        <v>-5</v>
      </c>
    </row>
    <row r="2732" spans="1:53" x14ac:dyDescent="0.25">
      <c r="A2732">
        <v>2731</v>
      </c>
      <c r="C2732" t="s">
        <v>4899</v>
      </c>
      <c r="D2732">
        <v>55775</v>
      </c>
      <c r="E2732">
        <v>134391</v>
      </c>
      <c r="G2732" t="s">
        <v>63</v>
      </c>
      <c r="J2732">
        <v>5911</v>
      </c>
      <c r="M2732">
        <v>7</v>
      </c>
      <c r="N2732">
        <v>9</v>
      </c>
      <c r="O2732">
        <v>12.2</v>
      </c>
      <c r="P2732" t="s">
        <v>58</v>
      </c>
      <c r="Q2732">
        <v>3</v>
      </c>
      <c r="R2732">
        <v>43</v>
      </c>
      <c r="S2732">
        <v>49</v>
      </c>
      <c r="T2732">
        <v>7</v>
      </c>
      <c r="U2732">
        <v>14</v>
      </c>
      <c r="V2732">
        <v>11</v>
      </c>
      <c r="W2732" t="s">
        <v>58</v>
      </c>
      <c r="X2732">
        <v>3</v>
      </c>
      <c r="Y2732">
        <v>54</v>
      </c>
      <c r="Z2732">
        <v>5</v>
      </c>
      <c r="AA2732">
        <v>219.01</v>
      </c>
      <c r="AB2732">
        <v>3.27</v>
      </c>
      <c r="AC2732">
        <v>5.75</v>
      </c>
      <c r="AF2732">
        <v>1.58</v>
      </c>
      <c r="AH2732">
        <v>1.89</v>
      </c>
      <c r="AL2732" t="s">
        <v>153</v>
      </c>
      <c r="AN2732">
        <v>-1.4999999999999999E-2</v>
      </c>
      <c r="AO2732">
        <v>7.0000000000000001E-3</v>
      </c>
      <c r="AR2732">
        <v>22</v>
      </c>
      <c r="AS2732" t="s">
        <v>60</v>
      </c>
      <c r="AW2732">
        <v>5</v>
      </c>
      <c r="AX2732">
        <v>2.7</v>
      </c>
    </row>
    <row r="2733" spans="1:53" x14ac:dyDescent="0.25">
      <c r="A2733">
        <v>2732</v>
      </c>
      <c r="C2733" t="s">
        <v>4900</v>
      </c>
      <c r="D2733">
        <v>55832</v>
      </c>
      <c r="E2733">
        <v>134395</v>
      </c>
      <c r="G2733" t="s">
        <v>63</v>
      </c>
      <c r="M2733">
        <v>7</v>
      </c>
      <c r="N2733">
        <v>9</v>
      </c>
      <c r="O2733">
        <v>30.3</v>
      </c>
      <c r="P2733" t="s">
        <v>58</v>
      </c>
      <c r="Q2733">
        <v>9</v>
      </c>
      <c r="R2733">
        <v>46</v>
      </c>
      <c r="S2733">
        <v>33</v>
      </c>
      <c r="T2733">
        <v>7</v>
      </c>
      <c r="U2733">
        <v>14</v>
      </c>
      <c r="V2733">
        <v>15.5</v>
      </c>
      <c r="W2733" t="s">
        <v>58</v>
      </c>
      <c r="X2733">
        <v>9</v>
      </c>
      <c r="Y2733">
        <v>56</v>
      </c>
      <c r="Z2733">
        <v>51</v>
      </c>
      <c r="AA2733">
        <v>224.38</v>
      </c>
      <c r="AB2733">
        <v>0.48</v>
      </c>
      <c r="AC2733">
        <v>5.9</v>
      </c>
      <c r="AF2733">
        <v>1.52</v>
      </c>
      <c r="AH2733">
        <v>1.72</v>
      </c>
      <c r="AL2733" t="s">
        <v>204</v>
      </c>
      <c r="AN2733">
        <v>-4.0000000000000001E-3</v>
      </c>
      <c r="AO2733">
        <v>4.0000000000000001E-3</v>
      </c>
      <c r="AR2733">
        <v>43</v>
      </c>
      <c r="AS2733" t="s">
        <v>72</v>
      </c>
    </row>
    <row r="2734" spans="1:53" x14ac:dyDescent="0.25">
      <c r="A2734">
        <v>2733</v>
      </c>
      <c r="C2734" t="s">
        <v>4901</v>
      </c>
      <c r="D2734">
        <v>55856</v>
      </c>
      <c r="E2734">
        <v>173247</v>
      </c>
      <c r="J2734">
        <v>5912</v>
      </c>
      <c r="M2734">
        <v>7</v>
      </c>
      <c r="N2734">
        <v>9</v>
      </c>
      <c r="O2734">
        <v>34.6</v>
      </c>
      <c r="P2734" t="s">
        <v>58</v>
      </c>
      <c r="Q2734">
        <v>22</v>
      </c>
      <c r="R2734">
        <v>44</v>
      </c>
      <c r="S2734">
        <v>4</v>
      </c>
      <c r="T2734">
        <v>7</v>
      </c>
      <c r="U2734">
        <v>13</v>
      </c>
      <c r="V2734">
        <v>48.3</v>
      </c>
      <c r="W2734" t="s">
        <v>58</v>
      </c>
      <c r="X2734">
        <v>22</v>
      </c>
      <c r="Y2734">
        <v>54</v>
      </c>
      <c r="Z2734">
        <v>23</v>
      </c>
      <c r="AA2734">
        <v>235.84</v>
      </c>
      <c r="AB2734">
        <v>-5.6</v>
      </c>
      <c r="AC2734">
        <v>6.36</v>
      </c>
      <c r="AF2734">
        <v>-0.21</v>
      </c>
      <c r="AH2734">
        <v>-0.83</v>
      </c>
      <c r="AL2734" t="s">
        <v>4902</v>
      </c>
      <c r="AN2734">
        <v>-1.2E-2</v>
      </c>
      <c r="AO2734">
        <v>-1.7000000000000001E-2</v>
      </c>
      <c r="AR2734">
        <v>17</v>
      </c>
      <c r="AW2734">
        <v>1.8</v>
      </c>
      <c r="AX2734">
        <v>19.7</v>
      </c>
      <c r="BA2734" t="s">
        <v>68</v>
      </c>
    </row>
    <row r="2735" spans="1:53" x14ac:dyDescent="0.25">
      <c r="A2735">
        <v>2734</v>
      </c>
      <c r="C2735" t="s">
        <v>4903</v>
      </c>
      <c r="D2735">
        <v>55857</v>
      </c>
      <c r="E2735">
        <v>173244</v>
      </c>
      <c r="L2735" t="s">
        <v>4904</v>
      </c>
      <c r="M2735">
        <v>7</v>
      </c>
      <c r="N2735">
        <v>9</v>
      </c>
      <c r="O2735">
        <v>34.700000000000003</v>
      </c>
      <c r="P2735" t="s">
        <v>58</v>
      </c>
      <c r="Q2735">
        <v>27</v>
      </c>
      <c r="R2735">
        <v>11</v>
      </c>
      <c r="S2735">
        <v>7</v>
      </c>
      <c r="T2735">
        <v>7</v>
      </c>
      <c r="U2735">
        <v>13</v>
      </c>
      <c r="V2735">
        <v>36.299999999999997</v>
      </c>
      <c r="W2735" t="s">
        <v>58</v>
      </c>
      <c r="X2735">
        <v>27</v>
      </c>
      <c r="Y2735">
        <v>21</v>
      </c>
      <c r="Z2735">
        <v>23</v>
      </c>
      <c r="AA2735">
        <v>239.81</v>
      </c>
      <c r="AB2735">
        <v>-7.65</v>
      </c>
      <c r="AC2735">
        <v>6.12</v>
      </c>
      <c r="AF2735">
        <v>-0.23</v>
      </c>
      <c r="AH2735">
        <v>-1.01</v>
      </c>
      <c r="AL2735" t="s">
        <v>2203</v>
      </c>
      <c r="AN2735">
        <v>-2.5000000000000001E-2</v>
      </c>
      <c r="AO2735">
        <v>6.0000000000000001E-3</v>
      </c>
      <c r="AR2735">
        <v>43</v>
      </c>
      <c r="AS2735" t="s">
        <v>60</v>
      </c>
      <c r="BA2735" t="s">
        <v>68</v>
      </c>
    </row>
    <row r="2736" spans="1:53" x14ac:dyDescent="0.25">
      <c r="A2736">
        <v>2735</v>
      </c>
      <c r="B2736" t="s">
        <v>4905</v>
      </c>
      <c r="C2736" t="s">
        <v>4906</v>
      </c>
      <c r="D2736">
        <v>55864</v>
      </c>
      <c r="E2736">
        <v>256373</v>
      </c>
      <c r="I2736" t="s">
        <v>77</v>
      </c>
      <c r="K2736" t="s">
        <v>572</v>
      </c>
      <c r="M2736">
        <v>7</v>
      </c>
      <c r="N2736">
        <v>9</v>
      </c>
      <c r="O2736">
        <v>33.4</v>
      </c>
      <c r="P2736" t="s">
        <v>58</v>
      </c>
      <c r="Q2736">
        <v>70</v>
      </c>
      <c r="R2736">
        <v>20</v>
      </c>
      <c r="S2736">
        <v>4</v>
      </c>
      <c r="T2736">
        <v>7</v>
      </c>
      <c r="U2736">
        <v>8</v>
      </c>
      <c r="V2736">
        <v>42.2</v>
      </c>
      <c r="W2736" t="s">
        <v>58</v>
      </c>
      <c r="X2736">
        <v>70</v>
      </c>
      <c r="Y2736">
        <v>29</v>
      </c>
      <c r="Z2736">
        <v>50</v>
      </c>
      <c r="AA2736">
        <v>281.55</v>
      </c>
      <c r="AB2736">
        <v>-24.05</v>
      </c>
      <c r="AC2736">
        <v>5.69</v>
      </c>
      <c r="AF2736">
        <v>0.4</v>
      </c>
      <c r="AH2736">
        <v>0.04</v>
      </c>
      <c r="AL2736" t="s">
        <v>129</v>
      </c>
      <c r="AN2736">
        <v>7.0000000000000001E-3</v>
      </c>
      <c r="AO2736">
        <v>0.10100000000000001</v>
      </c>
      <c r="AQ2736">
        <v>1.6E-2</v>
      </c>
      <c r="AR2736">
        <v>-3</v>
      </c>
      <c r="AS2736" t="s">
        <v>79</v>
      </c>
      <c r="AW2736">
        <v>1.9</v>
      </c>
      <c r="AX2736">
        <v>13.6</v>
      </c>
      <c r="BA2736" t="s">
        <v>68</v>
      </c>
    </row>
    <row r="2737" spans="1:53" x14ac:dyDescent="0.25">
      <c r="A2737">
        <v>2736</v>
      </c>
      <c r="B2737" t="s">
        <v>4907</v>
      </c>
      <c r="C2737" t="s">
        <v>4906</v>
      </c>
      <c r="D2737">
        <v>55865</v>
      </c>
      <c r="E2737">
        <v>256374</v>
      </c>
      <c r="F2737">
        <v>1189</v>
      </c>
      <c r="I2737" t="s">
        <v>77</v>
      </c>
      <c r="K2737" t="s">
        <v>196</v>
      </c>
      <c r="L2737">
        <v>3448</v>
      </c>
      <c r="M2737">
        <v>7</v>
      </c>
      <c r="N2737">
        <v>9</v>
      </c>
      <c r="O2737">
        <v>35.799999999999997</v>
      </c>
      <c r="P2737" t="s">
        <v>58</v>
      </c>
      <c r="Q2737">
        <v>70</v>
      </c>
      <c r="R2737">
        <v>20</v>
      </c>
      <c r="S2737">
        <v>11</v>
      </c>
      <c r="T2737">
        <v>7</v>
      </c>
      <c r="U2737">
        <v>8</v>
      </c>
      <c r="V2737">
        <v>44.9</v>
      </c>
      <c r="W2737" t="s">
        <v>58</v>
      </c>
      <c r="X2737">
        <v>70</v>
      </c>
      <c r="Y2737">
        <v>29</v>
      </c>
      <c r="Z2737">
        <v>56</v>
      </c>
      <c r="AA2737">
        <v>281.56</v>
      </c>
      <c r="AB2737">
        <v>-24.04</v>
      </c>
      <c r="AC2737">
        <v>3.78</v>
      </c>
      <c r="AF2737">
        <v>1.04</v>
      </c>
      <c r="AH2737">
        <v>0.88</v>
      </c>
      <c r="AL2737" t="s">
        <v>114</v>
      </c>
      <c r="AN2737">
        <v>2.3E-2</v>
      </c>
      <c r="AO2737">
        <v>0.106</v>
      </c>
      <c r="AQ2737">
        <v>1.6E-2</v>
      </c>
      <c r="AR2737">
        <v>3</v>
      </c>
      <c r="AS2737" t="s">
        <v>72</v>
      </c>
      <c r="AW2737">
        <v>1.9</v>
      </c>
      <c r="AX2737">
        <v>13.6</v>
      </c>
      <c r="BA2737" t="s">
        <v>68</v>
      </c>
    </row>
    <row r="2738" spans="1:53" x14ac:dyDescent="0.25">
      <c r="A2738">
        <v>2737</v>
      </c>
      <c r="C2738" t="s">
        <v>4908</v>
      </c>
      <c r="D2738">
        <v>55866</v>
      </c>
      <c r="E2738">
        <v>26260</v>
      </c>
      <c r="M2738">
        <v>7</v>
      </c>
      <c r="N2738">
        <v>9</v>
      </c>
      <c r="O2738">
        <v>42.8</v>
      </c>
      <c r="P2738" t="s">
        <v>54</v>
      </c>
      <c r="Q2738">
        <v>52</v>
      </c>
      <c r="R2738">
        <v>18</v>
      </c>
      <c r="S2738">
        <v>27</v>
      </c>
      <c r="T2738">
        <v>7</v>
      </c>
      <c r="U2738">
        <v>17</v>
      </c>
      <c r="V2738">
        <v>33.700000000000003</v>
      </c>
      <c r="W2738" t="s">
        <v>54</v>
      </c>
      <c r="X2738">
        <v>52</v>
      </c>
      <c r="Y2738">
        <v>7</v>
      </c>
      <c r="Z2738">
        <v>51</v>
      </c>
      <c r="AA2738">
        <v>165.21</v>
      </c>
      <c r="AB2738">
        <v>24.97</v>
      </c>
      <c r="AC2738">
        <v>5.92</v>
      </c>
      <c r="AF2738">
        <v>1.26</v>
      </c>
      <c r="AL2738" t="s">
        <v>1011</v>
      </c>
      <c r="AN2738">
        <v>-1E-3</v>
      </c>
      <c r="AO2738">
        <v>-2.5000000000000001E-2</v>
      </c>
      <c r="AR2738">
        <v>-7</v>
      </c>
    </row>
    <row r="2739" spans="1:53" x14ac:dyDescent="0.25">
      <c r="A2739">
        <v>2738</v>
      </c>
      <c r="B2739" t="s">
        <v>4909</v>
      </c>
      <c r="C2739" t="s">
        <v>4910</v>
      </c>
      <c r="D2739">
        <v>55870</v>
      </c>
      <c r="E2739">
        <v>79221</v>
      </c>
      <c r="G2739" t="s">
        <v>63</v>
      </c>
      <c r="L2739">
        <v>3485</v>
      </c>
      <c r="M2739">
        <v>7</v>
      </c>
      <c r="N2739">
        <v>9</v>
      </c>
      <c r="O2739">
        <v>42.4</v>
      </c>
      <c r="P2739" t="s">
        <v>54</v>
      </c>
      <c r="Q2739">
        <v>28</v>
      </c>
      <c r="R2739">
        <v>4</v>
      </c>
      <c r="S2739">
        <v>17</v>
      </c>
      <c r="T2739">
        <v>7</v>
      </c>
      <c r="U2739">
        <v>15</v>
      </c>
      <c r="V2739">
        <v>57.1</v>
      </c>
      <c r="W2739" t="s">
        <v>54</v>
      </c>
      <c r="X2739">
        <v>27</v>
      </c>
      <c r="Y2739">
        <v>53</v>
      </c>
      <c r="Z2739">
        <v>51</v>
      </c>
      <c r="AA2739">
        <v>189.91</v>
      </c>
      <c r="AB2739">
        <v>17.3</v>
      </c>
      <c r="AC2739">
        <v>5.71</v>
      </c>
      <c r="AF2739">
        <v>1.63</v>
      </c>
      <c r="AH2739">
        <v>2</v>
      </c>
      <c r="AL2739" t="s">
        <v>3397</v>
      </c>
      <c r="AN2739">
        <v>-1.6E-2</v>
      </c>
      <c r="AO2739">
        <v>1E-3</v>
      </c>
      <c r="AQ2739">
        <v>8.0000000000000002E-3</v>
      </c>
      <c r="AR2739">
        <v>24</v>
      </c>
      <c r="AS2739" t="s">
        <v>72</v>
      </c>
    </row>
    <row r="2740" spans="1:53" x14ac:dyDescent="0.25">
      <c r="A2740">
        <v>2739</v>
      </c>
      <c r="C2740" t="s">
        <v>4911</v>
      </c>
      <c r="D2740">
        <v>55879</v>
      </c>
      <c r="E2740">
        <v>152598</v>
      </c>
      <c r="M2740">
        <v>7</v>
      </c>
      <c r="N2740">
        <v>9</v>
      </c>
      <c r="O2740">
        <v>43.8</v>
      </c>
      <c r="P2740" t="s">
        <v>58</v>
      </c>
      <c r="Q2740">
        <v>10</v>
      </c>
      <c r="R2740">
        <v>8</v>
      </c>
      <c r="S2740">
        <v>38</v>
      </c>
      <c r="T2740">
        <v>7</v>
      </c>
      <c r="U2740">
        <v>14</v>
      </c>
      <c r="V2740">
        <v>28.2</v>
      </c>
      <c r="W2740" t="s">
        <v>58</v>
      </c>
      <c r="X2740">
        <v>10</v>
      </c>
      <c r="Y2740">
        <v>19</v>
      </c>
      <c r="Z2740">
        <v>0</v>
      </c>
      <c r="AA2740">
        <v>224.73</v>
      </c>
      <c r="AB2740">
        <v>0.35</v>
      </c>
      <c r="AC2740">
        <v>6.03</v>
      </c>
      <c r="AF2740">
        <v>-0.18</v>
      </c>
      <c r="AH2740">
        <v>-0.97</v>
      </c>
      <c r="AL2740" t="s">
        <v>2449</v>
      </c>
      <c r="AN2740">
        <v>-4.0000000000000001E-3</v>
      </c>
      <c r="AO2740">
        <v>-1.0999999999999999E-2</v>
      </c>
      <c r="AR2740">
        <v>33</v>
      </c>
      <c r="AU2740">
        <v>50</v>
      </c>
      <c r="BA2740" t="s">
        <v>68</v>
      </c>
    </row>
    <row r="2741" spans="1:53" x14ac:dyDescent="0.25">
      <c r="A2741">
        <v>2740</v>
      </c>
      <c r="C2741" t="s">
        <v>4912</v>
      </c>
      <c r="D2741">
        <v>55892</v>
      </c>
      <c r="E2741">
        <v>218537</v>
      </c>
      <c r="F2741">
        <v>275</v>
      </c>
      <c r="L2741" t="s">
        <v>4913</v>
      </c>
      <c r="M2741">
        <v>7</v>
      </c>
      <c r="N2741">
        <v>9</v>
      </c>
      <c r="O2741">
        <v>42.5</v>
      </c>
      <c r="P2741" t="s">
        <v>58</v>
      </c>
      <c r="Q2741">
        <v>46</v>
      </c>
      <c r="R2741">
        <v>35</v>
      </c>
      <c r="S2741">
        <v>32</v>
      </c>
      <c r="T2741">
        <v>7</v>
      </c>
      <c r="U2741">
        <v>12</v>
      </c>
      <c r="V2741">
        <v>33.6</v>
      </c>
      <c r="W2741" t="s">
        <v>58</v>
      </c>
      <c r="X2741">
        <v>46</v>
      </c>
      <c r="Y2741">
        <v>45</v>
      </c>
      <c r="Z2741">
        <v>34</v>
      </c>
      <c r="AA2741">
        <v>257.72000000000003</v>
      </c>
      <c r="AB2741">
        <v>-16.02</v>
      </c>
      <c r="AC2741">
        <v>4.49</v>
      </c>
      <c r="AF2741">
        <v>0.32</v>
      </c>
      <c r="AH2741">
        <v>-0.01</v>
      </c>
      <c r="AJ2741">
        <v>0.22</v>
      </c>
      <c r="AL2741" t="s">
        <v>172</v>
      </c>
      <c r="AN2741">
        <v>-0.13200000000000001</v>
      </c>
      <c r="AO2741">
        <v>0.10299999999999999</v>
      </c>
      <c r="AQ2741">
        <v>4.8000000000000001E-2</v>
      </c>
      <c r="AR2741">
        <v>-1</v>
      </c>
      <c r="AU2741">
        <v>54</v>
      </c>
      <c r="BA2741" t="s">
        <v>68</v>
      </c>
    </row>
    <row r="2742" spans="1:53" x14ac:dyDescent="0.25">
      <c r="A2742">
        <v>2741</v>
      </c>
      <c r="C2742" t="s">
        <v>4914</v>
      </c>
      <c r="D2742">
        <v>55958</v>
      </c>
      <c r="E2742">
        <v>197719</v>
      </c>
      <c r="L2742" t="s">
        <v>4915</v>
      </c>
      <c r="M2742">
        <v>7</v>
      </c>
      <c r="N2742">
        <v>9</v>
      </c>
      <c r="O2742">
        <v>56.3</v>
      </c>
      <c r="P2742" t="s">
        <v>58</v>
      </c>
      <c r="Q2742">
        <v>30</v>
      </c>
      <c r="R2742">
        <v>54</v>
      </c>
      <c r="S2742">
        <v>43</v>
      </c>
      <c r="T2742">
        <v>7</v>
      </c>
      <c r="U2742">
        <v>13</v>
      </c>
      <c r="V2742">
        <v>47.1</v>
      </c>
      <c r="W2742" t="s">
        <v>58</v>
      </c>
      <c r="X2742">
        <v>31</v>
      </c>
      <c r="Y2742">
        <v>5</v>
      </c>
      <c r="Z2742">
        <v>2</v>
      </c>
      <c r="AA2742">
        <v>243.2</v>
      </c>
      <c r="AB2742">
        <v>-9.2799999999999994</v>
      </c>
      <c r="AC2742">
        <v>6.6</v>
      </c>
      <c r="AF2742">
        <v>-0.17</v>
      </c>
      <c r="AH2742">
        <v>-0.76</v>
      </c>
      <c r="AL2742" t="s">
        <v>167</v>
      </c>
      <c r="AN2742">
        <v>-1.4E-2</v>
      </c>
      <c r="AO2742">
        <v>-2E-3</v>
      </c>
      <c r="AR2742">
        <v>28</v>
      </c>
      <c r="AS2742" t="s">
        <v>399</v>
      </c>
      <c r="BA2742" t="s">
        <v>68</v>
      </c>
    </row>
    <row r="2743" spans="1:53" x14ac:dyDescent="0.25">
      <c r="A2743">
        <v>2742</v>
      </c>
      <c r="C2743" t="s">
        <v>4916</v>
      </c>
      <c r="D2743">
        <v>55966</v>
      </c>
      <c r="E2743">
        <v>1179</v>
      </c>
      <c r="F2743">
        <v>3951</v>
      </c>
      <c r="G2743" t="s">
        <v>63</v>
      </c>
      <c r="L2743" t="s">
        <v>4917</v>
      </c>
      <c r="M2743">
        <v>7</v>
      </c>
      <c r="N2743">
        <v>10</v>
      </c>
      <c r="O2743">
        <v>3.1</v>
      </c>
      <c r="P2743" t="s">
        <v>54</v>
      </c>
      <c r="Q2743">
        <v>82</v>
      </c>
      <c r="R2743">
        <v>36</v>
      </c>
      <c r="S2743">
        <v>16</v>
      </c>
      <c r="T2743">
        <v>7</v>
      </c>
      <c r="U2743">
        <v>31</v>
      </c>
      <c r="V2743">
        <v>4.4000000000000004</v>
      </c>
      <c r="W2743" t="s">
        <v>54</v>
      </c>
      <c r="X2743">
        <v>82</v>
      </c>
      <c r="Y2743">
        <v>24</v>
      </c>
      <c r="Z2743">
        <v>41</v>
      </c>
      <c r="AA2743">
        <v>131.41999999999999</v>
      </c>
      <c r="AB2743">
        <v>28.18</v>
      </c>
      <c r="AC2743">
        <v>4.96</v>
      </c>
      <c r="AF2743">
        <v>1.66</v>
      </c>
      <c r="AH2743">
        <v>1.8</v>
      </c>
      <c r="AJ2743">
        <v>1.25</v>
      </c>
      <c r="AK2743" t="s">
        <v>182</v>
      </c>
      <c r="AL2743" t="s">
        <v>531</v>
      </c>
      <c r="AN2743">
        <v>-6.0000000000000001E-3</v>
      </c>
      <c r="AO2743">
        <v>-4.2000000000000003E-2</v>
      </c>
      <c r="AQ2743">
        <v>1E-3</v>
      </c>
      <c r="AR2743">
        <v>14</v>
      </c>
      <c r="AS2743" t="s">
        <v>60</v>
      </c>
      <c r="BA2743" t="s">
        <v>68</v>
      </c>
    </row>
    <row r="2744" spans="1:53" x14ac:dyDescent="0.25">
      <c r="A2744">
        <v>2743</v>
      </c>
      <c r="C2744" t="s">
        <v>4918</v>
      </c>
      <c r="D2744">
        <v>55985</v>
      </c>
      <c r="E2744">
        <v>197722</v>
      </c>
      <c r="M2744">
        <v>7</v>
      </c>
      <c r="N2744">
        <v>10</v>
      </c>
      <c r="O2744">
        <v>4.0999999999999996</v>
      </c>
      <c r="P2744" t="s">
        <v>58</v>
      </c>
      <c r="Q2744">
        <v>30</v>
      </c>
      <c r="R2744">
        <v>10</v>
      </c>
      <c r="S2744">
        <v>4</v>
      </c>
      <c r="T2744">
        <v>7</v>
      </c>
      <c r="U2744">
        <v>13</v>
      </c>
      <c r="V2744">
        <v>57.2</v>
      </c>
      <c r="W2744" t="s">
        <v>58</v>
      </c>
      <c r="X2744">
        <v>30</v>
      </c>
      <c r="Y2744">
        <v>20</v>
      </c>
      <c r="Z2744">
        <v>24</v>
      </c>
      <c r="AA2744">
        <v>242.54</v>
      </c>
      <c r="AB2744">
        <v>-8.92</v>
      </c>
      <c r="AC2744">
        <v>6.33</v>
      </c>
      <c r="AF2744">
        <v>-0.2</v>
      </c>
      <c r="AH2744">
        <v>-0.83</v>
      </c>
      <c r="AL2744" t="s">
        <v>2772</v>
      </c>
      <c r="AN2744">
        <v>-1.4999999999999999E-2</v>
      </c>
      <c r="AO2744">
        <v>-6.0000000000000001E-3</v>
      </c>
      <c r="AR2744">
        <v>24</v>
      </c>
      <c r="AS2744" t="s">
        <v>79</v>
      </c>
      <c r="BA2744" t="s">
        <v>68</v>
      </c>
    </row>
    <row r="2745" spans="1:53" x14ac:dyDescent="0.25">
      <c r="A2745">
        <v>2744</v>
      </c>
      <c r="B2745" t="s">
        <v>4919</v>
      </c>
      <c r="C2745" t="s">
        <v>4920</v>
      </c>
      <c r="D2745">
        <v>56003</v>
      </c>
      <c r="E2745">
        <v>134414</v>
      </c>
      <c r="J2745">
        <v>5933</v>
      </c>
      <c r="M2745">
        <v>7</v>
      </c>
      <c r="N2745">
        <v>10</v>
      </c>
      <c r="O2745">
        <v>12.3</v>
      </c>
      <c r="P2745" t="s">
        <v>54</v>
      </c>
      <c r="Q2745">
        <v>0</v>
      </c>
      <c r="R2745">
        <v>0</v>
      </c>
      <c r="S2745">
        <v>44</v>
      </c>
      <c r="T2745">
        <v>7</v>
      </c>
      <c r="U2745">
        <v>15</v>
      </c>
      <c r="V2745">
        <v>19.3</v>
      </c>
      <c r="W2745" t="s">
        <v>58</v>
      </c>
      <c r="X2745">
        <v>0</v>
      </c>
      <c r="Y2745">
        <v>9</v>
      </c>
      <c r="Z2745">
        <v>41</v>
      </c>
      <c r="AA2745">
        <v>215.81</v>
      </c>
      <c r="AB2745">
        <v>5.24</v>
      </c>
      <c r="AC2745">
        <v>6.41</v>
      </c>
      <c r="AF2745">
        <v>0.9</v>
      </c>
      <c r="AH2745">
        <v>0.56999999999999995</v>
      </c>
      <c r="AL2745" t="s">
        <v>71</v>
      </c>
      <c r="AN2745">
        <v>-0.02</v>
      </c>
      <c r="AO2745">
        <v>-2E-3</v>
      </c>
      <c r="AP2745" t="s">
        <v>126</v>
      </c>
      <c r="AQ2745">
        <v>1.0999999999999999E-2</v>
      </c>
      <c r="AR2745">
        <v>-10</v>
      </c>
      <c r="AS2745" t="s">
        <v>72</v>
      </c>
      <c r="AW2745">
        <v>5.8</v>
      </c>
      <c r="AX2745">
        <v>3.8</v>
      </c>
    </row>
    <row r="2746" spans="1:53" x14ac:dyDescent="0.25">
      <c r="A2746">
        <v>2745</v>
      </c>
      <c r="B2746" t="s">
        <v>4921</v>
      </c>
      <c r="C2746" t="s">
        <v>4922</v>
      </c>
      <c r="D2746">
        <v>56014</v>
      </c>
      <c r="E2746">
        <v>173264</v>
      </c>
      <c r="I2746" t="s">
        <v>77</v>
      </c>
      <c r="L2746" t="s">
        <v>4923</v>
      </c>
      <c r="M2746">
        <v>7</v>
      </c>
      <c r="N2746">
        <v>10</v>
      </c>
      <c r="O2746">
        <v>10.6</v>
      </c>
      <c r="P2746" t="s">
        <v>58</v>
      </c>
      <c r="Q2746">
        <v>26</v>
      </c>
      <c r="R2746">
        <v>10</v>
      </c>
      <c r="S2746">
        <v>48</v>
      </c>
      <c r="T2746">
        <v>7</v>
      </c>
      <c r="U2746">
        <v>14</v>
      </c>
      <c r="V2746">
        <v>15.2</v>
      </c>
      <c r="W2746" t="s">
        <v>58</v>
      </c>
      <c r="X2746">
        <v>26</v>
      </c>
      <c r="Y2746">
        <v>21</v>
      </c>
      <c r="Z2746">
        <v>9</v>
      </c>
      <c r="AA2746">
        <v>238.97</v>
      </c>
      <c r="AB2746">
        <v>-7.07</v>
      </c>
      <c r="AC2746">
        <v>4.66</v>
      </c>
      <c r="AF2746">
        <v>-0.19</v>
      </c>
      <c r="AH2746">
        <v>-0.71</v>
      </c>
      <c r="AJ2746">
        <v>-0.12</v>
      </c>
      <c r="AL2746" t="s">
        <v>3620</v>
      </c>
      <c r="AN2746">
        <v>-8.9999999999999993E-3</v>
      </c>
      <c r="AO2746">
        <v>7.0000000000000001E-3</v>
      </c>
      <c r="AR2746">
        <v>0</v>
      </c>
      <c r="AS2746" t="s">
        <v>422</v>
      </c>
      <c r="AU2746">
        <v>139</v>
      </c>
      <c r="AW2746">
        <v>0</v>
      </c>
      <c r="AX2746">
        <v>0.1</v>
      </c>
      <c r="BA2746" t="s">
        <v>68</v>
      </c>
    </row>
    <row r="2747" spans="1:53" x14ac:dyDescent="0.25">
      <c r="A2747">
        <v>2746</v>
      </c>
      <c r="C2747" t="s">
        <v>4924</v>
      </c>
      <c r="D2747">
        <v>56022</v>
      </c>
      <c r="E2747">
        <v>218546</v>
      </c>
      <c r="L2747" t="s">
        <v>4925</v>
      </c>
      <c r="M2747">
        <v>7</v>
      </c>
      <c r="N2747">
        <v>10</v>
      </c>
      <c r="O2747">
        <v>13.8</v>
      </c>
      <c r="P2747" t="s">
        <v>58</v>
      </c>
      <c r="Q2747">
        <v>45</v>
      </c>
      <c r="R2747">
        <v>0</v>
      </c>
      <c r="S2747">
        <v>32</v>
      </c>
      <c r="T2747">
        <v>7</v>
      </c>
      <c r="U2747">
        <v>13</v>
      </c>
      <c r="V2747">
        <v>13.4</v>
      </c>
      <c r="W2747" t="s">
        <v>58</v>
      </c>
      <c r="X2747">
        <v>45</v>
      </c>
      <c r="Y2747">
        <v>10</v>
      </c>
      <c r="Z2747">
        <v>59</v>
      </c>
      <c r="AA2747">
        <v>256.26</v>
      </c>
      <c r="AB2747">
        <v>-15.3</v>
      </c>
      <c r="AC2747">
        <v>4.8899999999999997</v>
      </c>
      <c r="AF2747">
        <v>-0.02</v>
      </c>
      <c r="AH2747">
        <v>-7.0000000000000007E-2</v>
      </c>
      <c r="AL2747" t="s">
        <v>2589</v>
      </c>
      <c r="AN2747">
        <v>-1.9E-2</v>
      </c>
      <c r="AO2747">
        <v>-9.9000000000000005E-2</v>
      </c>
      <c r="AQ2747">
        <v>0.01</v>
      </c>
      <c r="AR2747">
        <v>4</v>
      </c>
      <c r="AS2747" t="s">
        <v>72</v>
      </c>
      <c r="AU2747">
        <v>28</v>
      </c>
      <c r="BA2747" t="s">
        <v>68</v>
      </c>
    </row>
    <row r="2748" spans="1:53" x14ac:dyDescent="0.25">
      <c r="A2748">
        <v>2747</v>
      </c>
      <c r="C2748" t="s">
        <v>4926</v>
      </c>
      <c r="D2748">
        <v>56031</v>
      </c>
      <c r="E2748">
        <v>115159</v>
      </c>
      <c r="G2748" t="s">
        <v>63</v>
      </c>
      <c r="L2748">
        <v>3486</v>
      </c>
      <c r="M2748">
        <v>7</v>
      </c>
      <c r="N2748">
        <v>10</v>
      </c>
      <c r="O2748">
        <v>13.9</v>
      </c>
      <c r="P2748" t="s">
        <v>54</v>
      </c>
      <c r="Q2748">
        <v>8</v>
      </c>
      <c r="R2748">
        <v>9</v>
      </c>
      <c r="S2748">
        <v>7</v>
      </c>
      <c r="T2748">
        <v>7</v>
      </c>
      <c r="U2748">
        <v>15</v>
      </c>
      <c r="V2748">
        <v>39.4</v>
      </c>
      <c r="W2748" t="s">
        <v>54</v>
      </c>
      <c r="X2748">
        <v>7</v>
      </c>
      <c r="Y2748">
        <v>58</v>
      </c>
      <c r="Z2748">
        <v>40</v>
      </c>
      <c r="AA2748">
        <v>208.53</v>
      </c>
      <c r="AB2748">
        <v>8.99</v>
      </c>
      <c r="AC2748">
        <v>5.82</v>
      </c>
      <c r="AF2748">
        <v>1.6</v>
      </c>
      <c r="AH2748">
        <v>1.71</v>
      </c>
      <c r="AL2748" t="s">
        <v>4927</v>
      </c>
      <c r="AN2748">
        <v>2.9000000000000001E-2</v>
      </c>
      <c r="AO2748">
        <v>7.0000000000000001E-3</v>
      </c>
      <c r="AR2748">
        <v>-9</v>
      </c>
      <c r="BA2748" t="s">
        <v>68</v>
      </c>
    </row>
    <row r="2749" spans="1:53" x14ac:dyDescent="0.25">
      <c r="A2749">
        <v>2748</v>
      </c>
      <c r="C2749" t="s">
        <v>4928</v>
      </c>
      <c r="D2749">
        <v>56096</v>
      </c>
      <c r="E2749">
        <v>218549</v>
      </c>
      <c r="I2749" t="s">
        <v>77</v>
      </c>
      <c r="L2749" t="s">
        <v>4929</v>
      </c>
      <c r="M2749">
        <v>7</v>
      </c>
      <c r="N2749">
        <v>10</v>
      </c>
      <c r="O2749">
        <v>29.1</v>
      </c>
      <c r="P2749" t="s">
        <v>58</v>
      </c>
      <c r="Q2749">
        <v>44</v>
      </c>
      <c r="R2749">
        <v>28</v>
      </c>
      <c r="S2749">
        <v>36</v>
      </c>
      <c r="T2749">
        <v>7</v>
      </c>
      <c r="U2749">
        <v>13</v>
      </c>
      <c r="V2749">
        <v>32.4</v>
      </c>
      <c r="W2749" t="s">
        <v>58</v>
      </c>
      <c r="X2749">
        <v>44</v>
      </c>
      <c r="Y2749">
        <v>38</v>
      </c>
      <c r="Z2749">
        <v>23</v>
      </c>
      <c r="AA2749">
        <v>255.77</v>
      </c>
      <c r="AB2749">
        <v>-15.04</v>
      </c>
      <c r="AC2749">
        <v>5.0999999999999996</v>
      </c>
      <c r="AF2749">
        <v>1.56</v>
      </c>
      <c r="AJ2749">
        <v>2.42</v>
      </c>
      <c r="AL2749" t="s">
        <v>4930</v>
      </c>
      <c r="AN2749">
        <v>0.114</v>
      </c>
      <c r="AO2749">
        <v>0.33</v>
      </c>
      <c r="AQ2749">
        <v>2.1999999999999999E-2</v>
      </c>
      <c r="AR2749">
        <v>53</v>
      </c>
      <c r="AS2749" t="s">
        <v>72</v>
      </c>
      <c r="AW2749">
        <v>6.4</v>
      </c>
      <c r="AX2749">
        <v>62</v>
      </c>
      <c r="BA2749" t="s">
        <v>68</v>
      </c>
    </row>
    <row r="2750" spans="1:53" x14ac:dyDescent="0.25">
      <c r="A2750">
        <v>2749</v>
      </c>
      <c r="B2750" t="s">
        <v>4931</v>
      </c>
      <c r="C2750" t="s">
        <v>4932</v>
      </c>
      <c r="D2750">
        <v>56139</v>
      </c>
      <c r="E2750">
        <v>173282</v>
      </c>
      <c r="L2750" t="s">
        <v>4933</v>
      </c>
      <c r="M2750">
        <v>7</v>
      </c>
      <c r="N2750">
        <v>10</v>
      </c>
      <c r="O2750">
        <v>45.2</v>
      </c>
      <c r="P2750" t="s">
        <v>58</v>
      </c>
      <c r="Q2750">
        <v>26</v>
      </c>
      <c r="R2750">
        <v>35</v>
      </c>
      <c r="S2750">
        <v>56</v>
      </c>
      <c r="T2750">
        <v>7</v>
      </c>
      <c r="U2750">
        <v>14</v>
      </c>
      <c r="V2750">
        <v>48.7</v>
      </c>
      <c r="W2750" t="s">
        <v>58</v>
      </c>
      <c r="X2750">
        <v>26</v>
      </c>
      <c r="Y2750">
        <v>46</v>
      </c>
      <c r="Z2750">
        <v>22</v>
      </c>
      <c r="AA2750">
        <v>239.41</v>
      </c>
      <c r="AB2750">
        <v>-7.15</v>
      </c>
      <c r="AC2750">
        <v>3.85</v>
      </c>
      <c r="AF2750">
        <v>-0.17</v>
      </c>
      <c r="AH2750">
        <v>-0.73</v>
      </c>
      <c r="AJ2750">
        <v>-0.12</v>
      </c>
      <c r="AL2750" t="s">
        <v>3496</v>
      </c>
      <c r="AM2750" t="s">
        <v>104</v>
      </c>
      <c r="AN2750">
        <v>-8.0000000000000002E-3</v>
      </c>
      <c r="AO2750">
        <v>6.0000000000000001E-3</v>
      </c>
      <c r="AR2750">
        <v>26</v>
      </c>
      <c r="AS2750" t="s">
        <v>399</v>
      </c>
      <c r="AU2750">
        <v>120</v>
      </c>
      <c r="BA2750" t="s">
        <v>68</v>
      </c>
    </row>
    <row r="2751" spans="1:53" x14ac:dyDescent="0.25">
      <c r="A2751">
        <v>2750</v>
      </c>
      <c r="C2751" t="s">
        <v>4934</v>
      </c>
      <c r="D2751">
        <v>56160</v>
      </c>
      <c r="E2751">
        <v>173283</v>
      </c>
      <c r="G2751" t="s">
        <v>63</v>
      </c>
      <c r="M2751">
        <v>7</v>
      </c>
      <c r="N2751">
        <v>10</v>
      </c>
      <c r="O2751">
        <v>48.6</v>
      </c>
      <c r="P2751" t="s">
        <v>58</v>
      </c>
      <c r="Q2751">
        <v>26</v>
      </c>
      <c r="R2751">
        <v>51</v>
      </c>
      <c r="S2751">
        <v>48</v>
      </c>
      <c r="T2751">
        <v>7</v>
      </c>
      <c r="U2751">
        <v>14</v>
      </c>
      <c r="V2751">
        <v>51.1</v>
      </c>
      <c r="W2751" t="s">
        <v>58</v>
      </c>
      <c r="X2751">
        <v>27</v>
      </c>
      <c r="Y2751">
        <v>2</v>
      </c>
      <c r="Z2751">
        <v>17</v>
      </c>
      <c r="AA2751">
        <v>239.65</v>
      </c>
      <c r="AB2751">
        <v>-7.26</v>
      </c>
      <c r="AC2751">
        <v>5.58</v>
      </c>
      <c r="AF2751">
        <v>1.22</v>
      </c>
      <c r="AH2751">
        <v>1.29</v>
      </c>
      <c r="AL2751" t="s">
        <v>332</v>
      </c>
      <c r="AN2751">
        <v>-4.9000000000000002E-2</v>
      </c>
      <c r="AO2751">
        <v>-0.03</v>
      </c>
      <c r="AR2751">
        <v>15</v>
      </c>
      <c r="AS2751" t="s">
        <v>60</v>
      </c>
    </row>
    <row r="2752" spans="1:53" x14ac:dyDescent="0.25">
      <c r="A2752">
        <v>2751</v>
      </c>
      <c r="C2752" t="s">
        <v>4935</v>
      </c>
      <c r="D2752">
        <v>56169</v>
      </c>
      <c r="E2752">
        <v>41681</v>
      </c>
      <c r="M2752">
        <v>7</v>
      </c>
      <c r="N2752">
        <v>10</v>
      </c>
      <c r="O2752">
        <v>56.1</v>
      </c>
      <c r="P2752" t="s">
        <v>54</v>
      </c>
      <c r="Q2752">
        <v>49</v>
      </c>
      <c r="R2752">
        <v>38</v>
      </c>
      <c r="S2752">
        <v>35</v>
      </c>
      <c r="T2752">
        <v>7</v>
      </c>
      <c r="U2752">
        <v>18</v>
      </c>
      <c r="V2752">
        <v>31.9</v>
      </c>
      <c r="W2752" t="s">
        <v>54</v>
      </c>
      <c r="X2752">
        <v>49</v>
      </c>
      <c r="Y2752">
        <v>27</v>
      </c>
      <c r="Z2752">
        <v>54</v>
      </c>
      <c r="AA2752">
        <v>168.11</v>
      </c>
      <c r="AB2752">
        <v>24.51</v>
      </c>
      <c r="AC2752">
        <v>5.05</v>
      </c>
      <c r="AF2752">
        <v>0.08</v>
      </c>
      <c r="AH2752">
        <v>0.09</v>
      </c>
      <c r="AJ2752">
        <v>0.06</v>
      </c>
      <c r="AL2752" t="s">
        <v>4936</v>
      </c>
      <c r="AN2752">
        <v>-4.0000000000000001E-3</v>
      </c>
      <c r="AO2752">
        <v>1.4E-2</v>
      </c>
      <c r="AQ2752">
        <v>8.0000000000000002E-3</v>
      </c>
      <c r="AR2752">
        <v>-12</v>
      </c>
      <c r="AS2752" t="s">
        <v>60</v>
      </c>
      <c r="AU2752">
        <v>222</v>
      </c>
    </row>
    <row r="2753" spans="1:53" x14ac:dyDescent="0.25">
      <c r="A2753">
        <v>2752</v>
      </c>
      <c r="C2753" t="s">
        <v>4937</v>
      </c>
      <c r="D2753">
        <v>56207</v>
      </c>
      <c r="E2753">
        <v>152621</v>
      </c>
      <c r="M2753">
        <v>7</v>
      </c>
      <c r="N2753">
        <v>10</v>
      </c>
      <c r="O2753">
        <v>59.2</v>
      </c>
      <c r="P2753" t="s">
        <v>58</v>
      </c>
      <c r="Q2753">
        <v>10</v>
      </c>
      <c r="R2753">
        <v>24</v>
      </c>
      <c r="S2753">
        <v>30</v>
      </c>
      <c r="T2753">
        <v>7</v>
      </c>
      <c r="U2753">
        <v>15</v>
      </c>
      <c r="V2753">
        <v>43.1</v>
      </c>
      <c r="W2753" t="s">
        <v>58</v>
      </c>
      <c r="X2753">
        <v>10</v>
      </c>
      <c r="Y2753">
        <v>35</v>
      </c>
      <c r="Z2753">
        <v>2</v>
      </c>
      <c r="AA2753">
        <v>225.11</v>
      </c>
      <c r="AB2753">
        <v>0.5</v>
      </c>
      <c r="AC2753">
        <v>5.95</v>
      </c>
      <c r="AF2753">
        <v>1.18</v>
      </c>
      <c r="AH2753">
        <v>1.18</v>
      </c>
      <c r="AL2753" t="s">
        <v>382</v>
      </c>
      <c r="AN2753">
        <v>1.0999999999999999E-2</v>
      </c>
      <c r="AO2753">
        <v>-7.0000000000000001E-3</v>
      </c>
      <c r="AR2753">
        <v>-13</v>
      </c>
    </row>
    <row r="2754" spans="1:53" x14ac:dyDescent="0.25">
      <c r="A2754">
        <v>2753</v>
      </c>
      <c r="B2754" t="s">
        <v>4938</v>
      </c>
      <c r="C2754" t="s">
        <v>4939</v>
      </c>
      <c r="D2754">
        <v>56221</v>
      </c>
      <c r="E2754">
        <v>41679</v>
      </c>
      <c r="F2754">
        <v>276</v>
      </c>
      <c r="M2754">
        <v>7</v>
      </c>
      <c r="N2754">
        <v>11</v>
      </c>
      <c r="O2754">
        <v>5</v>
      </c>
      <c r="P2754" t="s">
        <v>54</v>
      </c>
      <c r="Q2754">
        <v>41</v>
      </c>
      <c r="R2754">
        <v>3</v>
      </c>
      <c r="S2754">
        <v>40</v>
      </c>
      <c r="T2754">
        <v>7</v>
      </c>
      <c r="U2754">
        <v>18</v>
      </c>
      <c r="V2754">
        <v>2.2000000000000002</v>
      </c>
      <c r="W2754" t="s">
        <v>54</v>
      </c>
      <c r="X2754">
        <v>40</v>
      </c>
      <c r="Y2754">
        <v>53</v>
      </c>
      <c r="Z2754">
        <v>0</v>
      </c>
      <c r="AA2754">
        <v>177.08</v>
      </c>
      <c r="AB2754">
        <v>22.11</v>
      </c>
      <c r="AC2754">
        <v>5.78</v>
      </c>
      <c r="AF2754">
        <v>0.17</v>
      </c>
      <c r="AH2754">
        <v>0.12</v>
      </c>
      <c r="AL2754" t="s">
        <v>336</v>
      </c>
      <c r="AN2754">
        <v>-1.4999999999999999E-2</v>
      </c>
      <c r="AO2754">
        <v>1.2999999999999999E-2</v>
      </c>
      <c r="AR2754">
        <v>-10</v>
      </c>
      <c r="AS2754" t="s">
        <v>60</v>
      </c>
      <c r="AU2754">
        <v>185</v>
      </c>
      <c r="BA2754" t="s">
        <v>68</v>
      </c>
    </row>
    <row r="2755" spans="1:53" x14ac:dyDescent="0.25">
      <c r="A2755">
        <v>2754</v>
      </c>
      <c r="C2755" t="s">
        <v>4940</v>
      </c>
      <c r="D2755">
        <v>56239</v>
      </c>
      <c r="E2755">
        <v>249774</v>
      </c>
      <c r="I2755" t="s">
        <v>77</v>
      </c>
      <c r="M2755">
        <v>7</v>
      </c>
      <c r="N2755">
        <v>11</v>
      </c>
      <c r="O2755">
        <v>5.4</v>
      </c>
      <c r="P2755" t="s">
        <v>58</v>
      </c>
      <c r="Q2755">
        <v>63</v>
      </c>
      <c r="R2755">
        <v>1</v>
      </c>
      <c r="S2755">
        <v>8</v>
      </c>
      <c r="T2755">
        <v>7</v>
      </c>
      <c r="U2755">
        <v>12</v>
      </c>
      <c r="V2755">
        <v>2</v>
      </c>
      <c r="W2755" t="s">
        <v>58</v>
      </c>
      <c r="X2755">
        <v>63</v>
      </c>
      <c r="Y2755">
        <v>11</v>
      </c>
      <c r="Z2755">
        <v>24</v>
      </c>
      <c r="AA2755">
        <v>274</v>
      </c>
      <c r="AB2755">
        <v>-21.77</v>
      </c>
      <c r="AC2755">
        <v>6.02</v>
      </c>
      <c r="AF2755">
        <v>-0.02</v>
      </c>
      <c r="AL2755" t="s">
        <v>4941</v>
      </c>
      <c r="AN2755">
        <v>-3.0000000000000001E-3</v>
      </c>
      <c r="AO2755">
        <v>0</v>
      </c>
      <c r="AP2755" t="s">
        <v>126</v>
      </c>
      <c r="AQ2755">
        <v>5.0000000000000001E-3</v>
      </c>
      <c r="AR2755">
        <v>0</v>
      </c>
      <c r="AW2755">
        <v>0.4</v>
      </c>
      <c r="AX2755">
        <v>0.4</v>
      </c>
    </row>
    <row r="2756" spans="1:53" x14ac:dyDescent="0.25">
      <c r="A2756">
        <v>2755</v>
      </c>
      <c r="C2756" t="s">
        <v>4942</v>
      </c>
      <c r="D2756">
        <v>56341</v>
      </c>
      <c r="E2756">
        <v>173319</v>
      </c>
      <c r="M2756">
        <v>7</v>
      </c>
      <c r="N2756">
        <v>11</v>
      </c>
      <c r="O2756">
        <v>35.6</v>
      </c>
      <c r="P2756" t="s">
        <v>58</v>
      </c>
      <c r="Q2756">
        <v>23</v>
      </c>
      <c r="R2756">
        <v>33</v>
      </c>
      <c r="S2756">
        <v>53</v>
      </c>
      <c r="T2756">
        <v>7</v>
      </c>
      <c r="U2756">
        <v>15</v>
      </c>
      <c r="V2756">
        <v>47.5</v>
      </c>
      <c r="W2756" t="s">
        <v>58</v>
      </c>
      <c r="X2756">
        <v>23</v>
      </c>
      <c r="Y2756">
        <v>44</v>
      </c>
      <c r="Z2756">
        <v>26</v>
      </c>
      <c r="AA2756">
        <v>236.79</v>
      </c>
      <c r="AB2756">
        <v>-5.58</v>
      </c>
      <c r="AC2756">
        <v>6.32</v>
      </c>
      <c r="AD2756" t="s">
        <v>200</v>
      </c>
      <c r="AL2756" t="s">
        <v>4449</v>
      </c>
      <c r="AN2756">
        <v>1.7000000000000001E-2</v>
      </c>
      <c r="AO2756">
        <v>7.0000000000000001E-3</v>
      </c>
      <c r="AR2756">
        <v>34</v>
      </c>
    </row>
    <row r="2757" spans="1:53" x14ac:dyDescent="0.25">
      <c r="A2757">
        <v>2756</v>
      </c>
      <c r="C2757" t="s">
        <v>4943</v>
      </c>
      <c r="D2757">
        <v>56342</v>
      </c>
      <c r="E2757">
        <v>197756</v>
      </c>
      <c r="M2757">
        <v>7</v>
      </c>
      <c r="N2757">
        <v>11</v>
      </c>
      <c r="O2757">
        <v>28.8</v>
      </c>
      <c r="P2757" t="s">
        <v>58</v>
      </c>
      <c r="Q2757">
        <v>30</v>
      </c>
      <c r="R2757">
        <v>30</v>
      </c>
      <c r="S2757">
        <v>41</v>
      </c>
      <c r="T2757">
        <v>7</v>
      </c>
      <c r="U2757">
        <v>15</v>
      </c>
      <c r="V2757">
        <v>21</v>
      </c>
      <c r="W2757" t="s">
        <v>58</v>
      </c>
      <c r="X2757">
        <v>30</v>
      </c>
      <c r="Y2757">
        <v>41</v>
      </c>
      <c r="Z2757">
        <v>11</v>
      </c>
      <c r="AA2757">
        <v>242.99</v>
      </c>
      <c r="AB2757">
        <v>-8.8000000000000007</v>
      </c>
      <c r="AC2757">
        <v>5.36</v>
      </c>
      <c r="AF2757">
        <v>-0.17</v>
      </c>
      <c r="AH2757">
        <v>-0.65</v>
      </c>
      <c r="AL2757" t="s">
        <v>715</v>
      </c>
      <c r="AN2757">
        <v>-1.7999999999999999E-2</v>
      </c>
      <c r="AO2757">
        <v>1.2999999999999999E-2</v>
      </c>
      <c r="AR2757">
        <v>33</v>
      </c>
      <c r="AU2757">
        <v>0</v>
      </c>
      <c r="BA2757" t="s">
        <v>68</v>
      </c>
    </row>
    <row r="2758" spans="1:53" x14ac:dyDescent="0.25">
      <c r="A2758">
        <v>2757</v>
      </c>
      <c r="C2758" t="s">
        <v>4944</v>
      </c>
      <c r="D2758">
        <v>56386</v>
      </c>
      <c r="E2758">
        <v>59964</v>
      </c>
      <c r="F2758">
        <v>2563</v>
      </c>
      <c r="M2758">
        <v>7</v>
      </c>
      <c r="N2758">
        <v>11</v>
      </c>
      <c r="O2758">
        <v>40.6</v>
      </c>
      <c r="P2758" t="s">
        <v>54</v>
      </c>
      <c r="Q2758">
        <v>31</v>
      </c>
      <c r="R2758">
        <v>8</v>
      </c>
      <c r="S2758">
        <v>7</v>
      </c>
      <c r="T2758">
        <v>7</v>
      </c>
      <c r="U2758">
        <v>18</v>
      </c>
      <c r="V2758">
        <v>4.0999999999999996</v>
      </c>
      <c r="W2758" t="s">
        <v>54</v>
      </c>
      <c r="X2758">
        <v>30</v>
      </c>
      <c r="Y2758">
        <v>57</v>
      </c>
      <c r="Z2758">
        <v>21</v>
      </c>
      <c r="AA2758">
        <v>187.09</v>
      </c>
      <c r="AB2758">
        <v>18.850000000000001</v>
      </c>
      <c r="AC2758">
        <v>6.24</v>
      </c>
      <c r="AF2758">
        <v>-0.03</v>
      </c>
      <c r="AH2758">
        <v>-0.1</v>
      </c>
      <c r="AL2758" t="s">
        <v>357</v>
      </c>
      <c r="AN2758">
        <v>-4.0000000000000001E-3</v>
      </c>
      <c r="AO2758">
        <v>-2.8000000000000001E-2</v>
      </c>
      <c r="AR2758">
        <v>27</v>
      </c>
      <c r="AS2758" t="s">
        <v>60</v>
      </c>
      <c r="AU2758">
        <v>325</v>
      </c>
    </row>
    <row r="2759" spans="1:53" x14ac:dyDescent="0.25">
      <c r="A2759">
        <v>2758</v>
      </c>
      <c r="C2759" t="s">
        <v>4945</v>
      </c>
      <c r="D2759">
        <v>56405</v>
      </c>
      <c r="E2759">
        <v>152641</v>
      </c>
      <c r="F2759">
        <v>2561</v>
      </c>
      <c r="M2759">
        <v>7</v>
      </c>
      <c r="N2759">
        <v>11</v>
      </c>
      <c r="O2759">
        <v>42.7</v>
      </c>
      <c r="P2759" t="s">
        <v>58</v>
      </c>
      <c r="Q2759">
        <v>15</v>
      </c>
      <c r="R2759">
        <v>24</v>
      </c>
      <c r="S2759">
        <v>31</v>
      </c>
      <c r="T2759">
        <v>7</v>
      </c>
      <c r="U2759">
        <v>16</v>
      </c>
      <c r="V2759">
        <v>14.5</v>
      </c>
      <c r="W2759" t="s">
        <v>58</v>
      </c>
      <c r="X2759">
        <v>15</v>
      </c>
      <c r="Y2759">
        <v>35</v>
      </c>
      <c r="Z2759">
        <v>9</v>
      </c>
      <c r="AA2759">
        <v>229.59</v>
      </c>
      <c r="AB2759">
        <v>-1.71</v>
      </c>
      <c r="AC2759">
        <v>5.46</v>
      </c>
      <c r="AF2759">
        <v>0.08</v>
      </c>
      <c r="AH2759">
        <v>0.06</v>
      </c>
      <c r="AL2759" t="s">
        <v>3802</v>
      </c>
      <c r="AN2759">
        <v>-0.05</v>
      </c>
      <c r="AO2759">
        <v>-1.4999999999999999E-2</v>
      </c>
      <c r="AQ2759">
        <v>4.1000000000000002E-2</v>
      </c>
      <c r="AR2759">
        <v>10</v>
      </c>
      <c r="AS2759" t="s">
        <v>72</v>
      </c>
      <c r="AU2759">
        <v>152</v>
      </c>
      <c r="BA2759" t="s">
        <v>68</v>
      </c>
    </row>
    <row r="2760" spans="1:53" x14ac:dyDescent="0.25">
      <c r="A2760">
        <v>2759</v>
      </c>
      <c r="C2760" t="s">
        <v>4946</v>
      </c>
      <c r="D2760">
        <v>56410</v>
      </c>
      <c r="E2760">
        <v>218568</v>
      </c>
      <c r="M2760">
        <v>7</v>
      </c>
      <c r="N2760">
        <v>11</v>
      </c>
      <c r="O2760">
        <v>41.3</v>
      </c>
      <c r="P2760" t="s">
        <v>58</v>
      </c>
      <c r="Q2760">
        <v>41</v>
      </c>
      <c r="R2760">
        <v>15</v>
      </c>
      <c r="S2760">
        <v>5</v>
      </c>
      <c r="T2760">
        <v>7</v>
      </c>
      <c r="U2760">
        <v>14</v>
      </c>
      <c r="V2760">
        <v>57.1</v>
      </c>
      <c r="W2760" t="s">
        <v>58</v>
      </c>
      <c r="X2760">
        <v>41</v>
      </c>
      <c r="Y2760">
        <v>25</v>
      </c>
      <c r="Z2760">
        <v>33</v>
      </c>
      <c r="AA2760">
        <v>252.84</v>
      </c>
      <c r="AB2760">
        <v>-13.49</v>
      </c>
      <c r="AC2760">
        <v>5.94</v>
      </c>
      <c r="AF2760">
        <v>-0.16</v>
      </c>
      <c r="AL2760" t="s">
        <v>4947</v>
      </c>
      <c r="AN2760">
        <v>8.9999999999999993E-3</v>
      </c>
      <c r="AO2760">
        <v>2.1999999999999999E-2</v>
      </c>
      <c r="AR2760">
        <v>21</v>
      </c>
      <c r="AS2760" t="s">
        <v>72</v>
      </c>
    </row>
    <row r="2761" spans="1:53" x14ac:dyDescent="0.25">
      <c r="A2761">
        <v>2760</v>
      </c>
      <c r="C2761" t="s">
        <v>4948</v>
      </c>
      <c r="D2761">
        <v>56446</v>
      </c>
      <c r="E2761">
        <v>115204</v>
      </c>
      <c r="M2761">
        <v>7</v>
      </c>
      <c r="N2761">
        <v>11</v>
      </c>
      <c r="O2761">
        <v>55.4</v>
      </c>
      <c r="P2761" t="s">
        <v>54</v>
      </c>
      <c r="Q2761">
        <v>6</v>
      </c>
      <c r="R2761">
        <v>51</v>
      </c>
      <c r="S2761">
        <v>33</v>
      </c>
      <c r="T2761">
        <v>7</v>
      </c>
      <c r="U2761">
        <v>17</v>
      </c>
      <c r="V2761">
        <v>17.8</v>
      </c>
      <c r="W2761" t="s">
        <v>54</v>
      </c>
      <c r="X2761">
        <v>6</v>
      </c>
      <c r="Y2761">
        <v>40</v>
      </c>
      <c r="Z2761">
        <v>50</v>
      </c>
      <c r="AA2761">
        <v>209.88</v>
      </c>
      <c r="AB2761">
        <v>8.7799999999999994</v>
      </c>
      <c r="AC2761">
        <v>6.65</v>
      </c>
      <c r="AF2761">
        <v>-0.11</v>
      </c>
      <c r="AH2761">
        <v>-0.41</v>
      </c>
      <c r="AL2761" t="s">
        <v>217</v>
      </c>
      <c r="AN2761">
        <v>1E-3</v>
      </c>
      <c r="AO2761">
        <v>-1.4999999999999999E-2</v>
      </c>
      <c r="AR2761">
        <v>9</v>
      </c>
      <c r="AS2761" t="s">
        <v>72</v>
      </c>
      <c r="AU2761">
        <v>200</v>
      </c>
    </row>
    <row r="2762" spans="1:53" x14ac:dyDescent="0.25">
      <c r="A2762">
        <v>2761</v>
      </c>
      <c r="C2762" t="s">
        <v>4949</v>
      </c>
      <c r="D2762">
        <v>56455</v>
      </c>
      <c r="E2762">
        <v>218570</v>
      </c>
      <c r="L2762" t="s">
        <v>4950</v>
      </c>
      <c r="M2762">
        <v>7</v>
      </c>
      <c r="N2762">
        <v>11</v>
      </c>
      <c r="O2762">
        <v>53.6</v>
      </c>
      <c r="P2762" t="s">
        <v>58</v>
      </c>
      <c r="Q2762">
        <v>46</v>
      </c>
      <c r="R2762">
        <v>40</v>
      </c>
      <c r="S2762">
        <v>28</v>
      </c>
      <c r="T2762">
        <v>7</v>
      </c>
      <c r="U2762">
        <v>14</v>
      </c>
      <c r="V2762">
        <v>45.9</v>
      </c>
      <c r="W2762" t="s">
        <v>58</v>
      </c>
      <c r="X2762">
        <v>46</v>
      </c>
      <c r="Y2762">
        <v>50</v>
      </c>
      <c r="Z2762">
        <v>59</v>
      </c>
      <c r="AA2762">
        <v>257.95999999999998</v>
      </c>
      <c r="AB2762">
        <v>-15.71</v>
      </c>
      <c r="AC2762">
        <v>5.72</v>
      </c>
      <c r="AF2762">
        <v>-0.11</v>
      </c>
      <c r="AH2762">
        <v>-0.46</v>
      </c>
      <c r="AL2762" t="s">
        <v>2589</v>
      </c>
      <c r="AN2762">
        <v>-1.7999999999999999E-2</v>
      </c>
      <c r="AO2762">
        <v>-8.0000000000000002E-3</v>
      </c>
      <c r="AR2762">
        <v>40</v>
      </c>
      <c r="BA2762" t="s">
        <v>68</v>
      </c>
    </row>
    <row r="2763" spans="1:53" x14ac:dyDescent="0.25">
      <c r="A2763">
        <v>2762</v>
      </c>
      <c r="C2763" t="s">
        <v>4951</v>
      </c>
      <c r="D2763">
        <v>56456</v>
      </c>
      <c r="E2763">
        <v>218567</v>
      </c>
      <c r="I2763" t="s">
        <v>77</v>
      </c>
      <c r="M2763">
        <v>7</v>
      </c>
      <c r="N2763">
        <v>11</v>
      </c>
      <c r="O2763">
        <v>52.6</v>
      </c>
      <c r="P2763" t="s">
        <v>58</v>
      </c>
      <c r="Q2763">
        <v>48</v>
      </c>
      <c r="R2763">
        <v>5</v>
      </c>
      <c r="S2763">
        <v>49</v>
      </c>
      <c r="T2763">
        <v>7</v>
      </c>
      <c r="U2763">
        <v>14</v>
      </c>
      <c r="V2763">
        <v>38.200000000000003</v>
      </c>
      <c r="W2763" t="s">
        <v>58</v>
      </c>
      <c r="X2763">
        <v>48</v>
      </c>
      <c r="Y2763">
        <v>16</v>
      </c>
      <c r="Z2763">
        <v>18</v>
      </c>
      <c r="AA2763">
        <v>259.31</v>
      </c>
      <c r="AB2763">
        <v>-16.29</v>
      </c>
      <c r="AC2763">
        <v>4.76</v>
      </c>
      <c r="AF2763">
        <v>-0.1</v>
      </c>
      <c r="AH2763">
        <v>-0.28999999999999998</v>
      </c>
      <c r="AJ2763">
        <v>-0.08</v>
      </c>
      <c r="AL2763" t="s">
        <v>3394</v>
      </c>
      <c r="AN2763">
        <v>4.0000000000000001E-3</v>
      </c>
      <c r="AO2763">
        <v>4.0000000000000001E-3</v>
      </c>
      <c r="AR2763">
        <v>39</v>
      </c>
      <c r="AS2763" t="s">
        <v>60</v>
      </c>
      <c r="AW2763">
        <v>8.6</v>
      </c>
      <c r="AX2763">
        <v>18.5</v>
      </c>
      <c r="BA2763" t="s">
        <v>68</v>
      </c>
    </row>
    <row r="2764" spans="1:53" x14ac:dyDescent="0.25">
      <c r="A2764">
        <v>2763</v>
      </c>
      <c r="B2764" t="s">
        <v>4952</v>
      </c>
      <c r="C2764" t="s">
        <v>4953</v>
      </c>
      <c r="D2764">
        <v>56537</v>
      </c>
      <c r="E2764">
        <v>96746</v>
      </c>
      <c r="F2764">
        <v>277</v>
      </c>
      <c r="J2764">
        <v>5961</v>
      </c>
      <c r="L2764">
        <v>3512</v>
      </c>
      <c r="M2764">
        <v>7</v>
      </c>
      <c r="N2764">
        <v>12</v>
      </c>
      <c r="O2764">
        <v>20.7</v>
      </c>
      <c r="P2764" t="s">
        <v>54</v>
      </c>
      <c r="Q2764">
        <v>16</v>
      </c>
      <c r="R2764">
        <v>43</v>
      </c>
      <c r="S2764">
        <v>15</v>
      </c>
      <c r="T2764">
        <v>7</v>
      </c>
      <c r="U2764">
        <v>18</v>
      </c>
      <c r="V2764">
        <v>5.6</v>
      </c>
      <c r="W2764" t="s">
        <v>54</v>
      </c>
      <c r="X2764">
        <v>16</v>
      </c>
      <c r="Y2764">
        <v>32</v>
      </c>
      <c r="Z2764">
        <v>25</v>
      </c>
      <c r="AA2764">
        <v>200.92</v>
      </c>
      <c r="AB2764">
        <v>13.23</v>
      </c>
      <c r="AC2764">
        <v>3.58</v>
      </c>
      <c r="AF2764">
        <v>0.11</v>
      </c>
      <c r="AH2764">
        <v>0.1</v>
      </c>
      <c r="AJ2764">
        <v>0.05</v>
      </c>
      <c r="AL2764" t="s">
        <v>575</v>
      </c>
      <c r="AN2764">
        <v>-4.8000000000000001E-2</v>
      </c>
      <c r="AO2764">
        <v>-3.6999999999999998E-2</v>
      </c>
      <c r="AQ2764">
        <v>4.7E-2</v>
      </c>
      <c r="AR2764">
        <v>-9</v>
      </c>
      <c r="AS2764" t="s">
        <v>79</v>
      </c>
      <c r="AU2764">
        <v>154</v>
      </c>
      <c r="AW2764">
        <v>1</v>
      </c>
      <c r="AX2764">
        <v>0</v>
      </c>
      <c r="AY2764" t="s">
        <v>367</v>
      </c>
      <c r="AZ2764">
        <v>3</v>
      </c>
      <c r="BA2764" t="s">
        <v>68</v>
      </c>
    </row>
    <row r="2765" spans="1:53" x14ac:dyDescent="0.25">
      <c r="A2765">
        <v>2764</v>
      </c>
      <c r="C2765" t="s">
        <v>4954</v>
      </c>
      <c r="D2765">
        <v>56577</v>
      </c>
      <c r="E2765">
        <v>173349</v>
      </c>
      <c r="G2765" t="s">
        <v>63</v>
      </c>
      <c r="J2765">
        <v>5951</v>
      </c>
      <c r="L2765">
        <v>3503</v>
      </c>
      <c r="M2765">
        <v>7</v>
      </c>
      <c r="N2765">
        <v>12</v>
      </c>
      <c r="O2765">
        <v>23.8</v>
      </c>
      <c r="P2765" t="s">
        <v>58</v>
      </c>
      <c r="Q2765">
        <v>23</v>
      </c>
      <c r="R2765">
        <v>8</v>
      </c>
      <c r="S2765">
        <v>16</v>
      </c>
      <c r="T2765">
        <v>7</v>
      </c>
      <c r="U2765">
        <v>16</v>
      </c>
      <c r="V2765">
        <v>36.799999999999997</v>
      </c>
      <c r="W2765" t="s">
        <v>58</v>
      </c>
      <c r="X2765">
        <v>23</v>
      </c>
      <c r="Y2765">
        <v>18</v>
      </c>
      <c r="Z2765">
        <v>56</v>
      </c>
      <c r="AA2765">
        <v>236.5</v>
      </c>
      <c r="AB2765">
        <v>-5.21</v>
      </c>
      <c r="AC2765">
        <v>4.79</v>
      </c>
      <c r="AF2765">
        <v>1.71</v>
      </c>
      <c r="AH2765">
        <v>1.87</v>
      </c>
      <c r="AJ2765">
        <v>0.96</v>
      </c>
      <c r="AL2765" t="s">
        <v>4955</v>
      </c>
      <c r="AN2765">
        <v>-0.01</v>
      </c>
      <c r="AO2765">
        <v>2E-3</v>
      </c>
      <c r="AQ2765">
        <v>1.9E-2</v>
      </c>
      <c r="AR2765">
        <v>28</v>
      </c>
      <c r="AS2765" t="s">
        <v>72</v>
      </c>
      <c r="AW2765">
        <v>1.2</v>
      </c>
      <c r="AX2765">
        <v>26.8</v>
      </c>
      <c r="BA2765" t="s">
        <v>68</v>
      </c>
    </row>
    <row r="2766" spans="1:53" x14ac:dyDescent="0.25">
      <c r="A2766">
        <v>2765</v>
      </c>
      <c r="C2766" t="s">
        <v>4956</v>
      </c>
      <c r="D2766">
        <v>56614</v>
      </c>
      <c r="E2766">
        <v>134474</v>
      </c>
      <c r="G2766" t="s">
        <v>63</v>
      </c>
      <c r="M2766">
        <v>7</v>
      </c>
      <c r="N2766">
        <v>12</v>
      </c>
      <c r="O2766">
        <v>39.1</v>
      </c>
      <c r="P2766" t="s">
        <v>58</v>
      </c>
      <c r="Q2766">
        <v>6</v>
      </c>
      <c r="R2766">
        <v>30</v>
      </c>
      <c r="S2766">
        <v>4</v>
      </c>
      <c r="T2766">
        <v>7</v>
      </c>
      <c r="U2766">
        <v>17</v>
      </c>
      <c r="V2766">
        <v>31.7</v>
      </c>
      <c r="W2766" t="s">
        <v>58</v>
      </c>
      <c r="X2766">
        <v>6</v>
      </c>
      <c r="Y2766">
        <v>40</v>
      </c>
      <c r="Z2766">
        <v>48</v>
      </c>
      <c r="AA2766">
        <v>221.86</v>
      </c>
      <c r="AB2766">
        <v>2.72</v>
      </c>
      <c r="AC2766">
        <v>6.29</v>
      </c>
      <c r="AF2766">
        <v>1.62</v>
      </c>
      <c r="AH2766">
        <v>1.96</v>
      </c>
      <c r="AL2766" t="s">
        <v>708</v>
      </c>
      <c r="AN2766">
        <v>-1.4E-2</v>
      </c>
      <c r="AO2766">
        <v>1.0999999999999999E-2</v>
      </c>
      <c r="AR2766">
        <v>9</v>
      </c>
    </row>
    <row r="2767" spans="1:53" x14ac:dyDescent="0.25">
      <c r="A2767">
        <v>2766</v>
      </c>
      <c r="C2767" t="s">
        <v>4957</v>
      </c>
      <c r="D2767">
        <v>56618</v>
      </c>
      <c r="E2767">
        <v>173360</v>
      </c>
      <c r="F2767">
        <v>2562</v>
      </c>
      <c r="G2767" t="s">
        <v>63</v>
      </c>
      <c r="M2767">
        <v>7</v>
      </c>
      <c r="N2767">
        <v>12</v>
      </c>
      <c r="O2767">
        <v>34.4</v>
      </c>
      <c r="P2767" t="s">
        <v>58</v>
      </c>
      <c r="Q2767">
        <v>27</v>
      </c>
      <c r="R2767">
        <v>42</v>
      </c>
      <c r="S2767">
        <v>16</v>
      </c>
      <c r="T2767">
        <v>7</v>
      </c>
      <c r="U2767">
        <v>16</v>
      </c>
      <c r="V2767">
        <v>35</v>
      </c>
      <c r="W2767" t="s">
        <v>58</v>
      </c>
      <c r="X2767">
        <v>27</v>
      </c>
      <c r="Y2767">
        <v>52</v>
      </c>
      <c r="Z2767">
        <v>52</v>
      </c>
      <c r="AA2767">
        <v>240.58</v>
      </c>
      <c r="AB2767">
        <v>-7.3</v>
      </c>
      <c r="AC2767">
        <v>4.6399999999999997</v>
      </c>
      <c r="AF2767">
        <v>1.6</v>
      </c>
      <c r="AH2767">
        <v>1.88</v>
      </c>
      <c r="AJ2767">
        <v>1.25</v>
      </c>
      <c r="AL2767" t="s">
        <v>189</v>
      </c>
      <c r="AN2767">
        <v>-0.01</v>
      </c>
      <c r="AO2767">
        <v>4.2999999999999997E-2</v>
      </c>
      <c r="AQ2767">
        <v>1.2E-2</v>
      </c>
      <c r="AR2767">
        <v>42</v>
      </c>
      <c r="BA2767" t="s">
        <v>68</v>
      </c>
    </row>
    <row r="2768" spans="1:53" x14ac:dyDescent="0.25">
      <c r="A2768">
        <v>2767</v>
      </c>
      <c r="C2768" t="s">
        <v>4958</v>
      </c>
      <c r="D2768">
        <v>56705</v>
      </c>
      <c r="E2768">
        <v>235040</v>
      </c>
      <c r="M2768">
        <v>7</v>
      </c>
      <c r="N2768">
        <v>12</v>
      </c>
      <c r="O2768">
        <v>58.9</v>
      </c>
      <c r="P2768" t="s">
        <v>58</v>
      </c>
      <c r="Q2768">
        <v>52</v>
      </c>
      <c r="R2768">
        <v>19</v>
      </c>
      <c r="S2768">
        <v>32</v>
      </c>
      <c r="T2768">
        <v>7</v>
      </c>
      <c r="U2768">
        <v>15</v>
      </c>
      <c r="V2768">
        <v>21</v>
      </c>
      <c r="W2768" t="s">
        <v>58</v>
      </c>
      <c r="X2768">
        <v>52</v>
      </c>
      <c r="Y2768">
        <v>29</v>
      </c>
      <c r="Z2768">
        <v>59</v>
      </c>
      <c r="AA2768">
        <v>263.45</v>
      </c>
      <c r="AB2768">
        <v>-17.78</v>
      </c>
      <c r="AC2768">
        <v>5.97</v>
      </c>
      <c r="AF2768">
        <v>1.1000000000000001</v>
      </c>
      <c r="AL2768" t="s">
        <v>96</v>
      </c>
      <c r="AN2768">
        <v>-5.8000000000000003E-2</v>
      </c>
      <c r="AO2768">
        <v>0.10299999999999999</v>
      </c>
      <c r="AR2768">
        <v>39</v>
      </c>
    </row>
    <row r="2769" spans="1:53" x14ac:dyDescent="0.25">
      <c r="A2769">
        <v>2768</v>
      </c>
      <c r="C2769" t="s">
        <v>4959</v>
      </c>
      <c r="D2769">
        <v>56731</v>
      </c>
      <c r="E2769">
        <v>197789</v>
      </c>
      <c r="I2769" t="s">
        <v>77</v>
      </c>
      <c r="M2769">
        <v>7</v>
      </c>
      <c r="N2769">
        <v>13</v>
      </c>
      <c r="O2769">
        <v>5.3</v>
      </c>
      <c r="P2769" t="s">
        <v>58</v>
      </c>
      <c r="Q2769">
        <v>30</v>
      </c>
      <c r="R2769">
        <v>43</v>
      </c>
      <c r="S2769">
        <v>2</v>
      </c>
      <c r="T2769">
        <v>7</v>
      </c>
      <c r="U2769">
        <v>16</v>
      </c>
      <c r="V2769">
        <v>57.2</v>
      </c>
      <c r="W2769" t="s">
        <v>58</v>
      </c>
      <c r="X2769">
        <v>30</v>
      </c>
      <c r="Y2769">
        <v>53</v>
      </c>
      <c r="Z2769">
        <v>48</v>
      </c>
      <c r="AA2769">
        <v>243.34</v>
      </c>
      <c r="AB2769">
        <v>-8.59</v>
      </c>
      <c r="AC2769">
        <v>6.32</v>
      </c>
      <c r="AF2769">
        <v>0.2</v>
      </c>
      <c r="AH2769">
        <v>0.19</v>
      </c>
      <c r="AJ2769">
        <v>0.15</v>
      </c>
      <c r="AL2769" t="s">
        <v>4960</v>
      </c>
      <c r="AN2769">
        <v>5.0000000000000001E-3</v>
      </c>
      <c r="AO2769">
        <v>-2.1000000000000001E-2</v>
      </c>
      <c r="AR2769">
        <v>-5</v>
      </c>
      <c r="AS2769" t="s">
        <v>60</v>
      </c>
      <c r="AW2769">
        <v>1.7</v>
      </c>
      <c r="AX2769">
        <v>37.9</v>
      </c>
      <c r="BA2769" t="s">
        <v>68</v>
      </c>
    </row>
    <row r="2770" spans="1:53" x14ac:dyDescent="0.25">
      <c r="A2770">
        <v>2769</v>
      </c>
      <c r="C2770" t="s">
        <v>4961</v>
      </c>
      <c r="D2770">
        <v>56733</v>
      </c>
      <c r="E2770">
        <v>197785</v>
      </c>
      <c r="M2770">
        <v>7</v>
      </c>
      <c r="N2770">
        <v>13</v>
      </c>
      <c r="O2770">
        <v>4.3</v>
      </c>
      <c r="P2770" t="s">
        <v>58</v>
      </c>
      <c r="Q2770">
        <v>38</v>
      </c>
      <c r="R2770">
        <v>8</v>
      </c>
      <c r="S2770">
        <v>26</v>
      </c>
      <c r="T2770">
        <v>7</v>
      </c>
      <c r="U2770">
        <v>16</v>
      </c>
      <c r="V2770">
        <v>31.8</v>
      </c>
      <c r="W2770" t="s">
        <v>58</v>
      </c>
      <c r="X2770">
        <v>38</v>
      </c>
      <c r="Y2770">
        <v>19</v>
      </c>
      <c r="Z2770">
        <v>8</v>
      </c>
      <c r="AA2770">
        <v>250.08</v>
      </c>
      <c r="AB2770">
        <v>-11.91</v>
      </c>
      <c r="AC2770">
        <v>5.8</v>
      </c>
      <c r="AF2770">
        <v>-0.13</v>
      </c>
      <c r="AH2770">
        <v>-0.59</v>
      </c>
      <c r="AL2770" t="s">
        <v>1907</v>
      </c>
      <c r="AN2770">
        <v>-1.4999999999999999E-2</v>
      </c>
      <c r="AO2770">
        <v>5.0000000000000001E-3</v>
      </c>
      <c r="AR2770">
        <v>45</v>
      </c>
      <c r="AS2770" t="s">
        <v>60</v>
      </c>
      <c r="BA2770" t="s">
        <v>68</v>
      </c>
    </row>
    <row r="2771" spans="1:53" x14ac:dyDescent="0.25">
      <c r="A2771">
        <v>2770</v>
      </c>
      <c r="C2771" t="s">
        <v>4962</v>
      </c>
      <c r="D2771">
        <v>56779</v>
      </c>
      <c r="E2771">
        <v>197790</v>
      </c>
      <c r="L2771" t="s">
        <v>64</v>
      </c>
      <c r="M2771">
        <v>7</v>
      </c>
      <c r="N2771">
        <v>13</v>
      </c>
      <c r="O2771">
        <v>15.8</v>
      </c>
      <c r="P2771" t="s">
        <v>58</v>
      </c>
      <c r="Q2771">
        <v>36</v>
      </c>
      <c r="R2771">
        <v>24</v>
      </c>
      <c r="S2771">
        <v>49</v>
      </c>
      <c r="T2771">
        <v>7</v>
      </c>
      <c r="U2771">
        <v>16</v>
      </c>
      <c r="V2771">
        <v>49.5</v>
      </c>
      <c r="W2771" t="s">
        <v>58</v>
      </c>
      <c r="X2771">
        <v>36</v>
      </c>
      <c r="Y2771">
        <v>35</v>
      </c>
      <c r="Z2771">
        <v>34</v>
      </c>
      <c r="AA2771">
        <v>248.52</v>
      </c>
      <c r="AB2771">
        <v>-11.12</v>
      </c>
      <c r="AC2771">
        <v>5.03</v>
      </c>
      <c r="AF2771">
        <v>-0.17</v>
      </c>
      <c r="AH2771">
        <v>-0.69</v>
      </c>
      <c r="AL2771" t="s">
        <v>2772</v>
      </c>
      <c r="AN2771">
        <v>1E-3</v>
      </c>
      <c r="AO2771">
        <v>-2E-3</v>
      </c>
      <c r="AR2771">
        <v>9</v>
      </c>
      <c r="AS2771" t="s">
        <v>79</v>
      </c>
      <c r="AU2771">
        <v>132</v>
      </c>
      <c r="BA2771" t="s">
        <v>68</v>
      </c>
    </row>
    <row r="2772" spans="1:53" x14ac:dyDescent="0.25">
      <c r="A2772">
        <v>2771</v>
      </c>
      <c r="C2772" t="s">
        <v>4963</v>
      </c>
      <c r="D2772">
        <v>56813</v>
      </c>
      <c r="E2772">
        <v>218589</v>
      </c>
      <c r="M2772">
        <v>7</v>
      </c>
      <c r="N2772">
        <v>13</v>
      </c>
      <c r="O2772">
        <v>22.3</v>
      </c>
      <c r="P2772" t="s">
        <v>58</v>
      </c>
      <c r="Q2772">
        <v>46</v>
      </c>
      <c r="R2772">
        <v>35</v>
      </c>
      <c r="S2772">
        <v>49</v>
      </c>
      <c r="T2772">
        <v>7</v>
      </c>
      <c r="U2772">
        <v>16</v>
      </c>
      <c r="V2772">
        <v>15.5</v>
      </c>
      <c r="W2772" t="s">
        <v>58</v>
      </c>
      <c r="X2772">
        <v>46</v>
      </c>
      <c r="Y2772">
        <v>46</v>
      </c>
      <c r="Z2772">
        <v>28</v>
      </c>
      <c r="AA2772">
        <v>257.99</v>
      </c>
      <c r="AB2772">
        <v>-15.45</v>
      </c>
      <c r="AC2772">
        <v>5.66</v>
      </c>
      <c r="AF2772">
        <v>1.44</v>
      </c>
      <c r="AH2772">
        <v>1.67</v>
      </c>
      <c r="AL2772" t="s">
        <v>332</v>
      </c>
      <c r="AN2772">
        <v>8.9999999999999993E-3</v>
      </c>
      <c r="AO2772">
        <v>3.5000000000000003E-2</v>
      </c>
      <c r="AR2772">
        <v>20</v>
      </c>
    </row>
    <row r="2773" spans="1:53" x14ac:dyDescent="0.25">
      <c r="A2773">
        <v>2772</v>
      </c>
      <c r="B2773" t="s">
        <v>4964</v>
      </c>
      <c r="C2773" t="s">
        <v>4965</v>
      </c>
      <c r="D2773">
        <v>56820</v>
      </c>
      <c r="E2773">
        <v>26298</v>
      </c>
      <c r="J2773">
        <v>5995</v>
      </c>
      <c r="M2773">
        <v>7</v>
      </c>
      <c r="N2773">
        <v>13</v>
      </c>
      <c r="O2773">
        <v>31.7</v>
      </c>
      <c r="P2773" t="s">
        <v>54</v>
      </c>
      <c r="Q2773">
        <v>60</v>
      </c>
      <c r="R2773">
        <v>5</v>
      </c>
      <c r="S2773">
        <v>14</v>
      </c>
      <c r="T2773">
        <v>7</v>
      </c>
      <c r="U2773">
        <v>22</v>
      </c>
      <c r="V2773">
        <v>17.2</v>
      </c>
      <c r="W2773" t="s">
        <v>54</v>
      </c>
      <c r="X2773">
        <v>59</v>
      </c>
      <c r="Y2773">
        <v>54</v>
      </c>
      <c r="Z2773">
        <v>7</v>
      </c>
      <c r="AA2773">
        <v>156.84</v>
      </c>
      <c r="AB2773">
        <v>27.03</v>
      </c>
      <c r="AC2773">
        <v>6.35</v>
      </c>
      <c r="AL2773" t="s">
        <v>2702</v>
      </c>
      <c r="AN2773">
        <v>3.0000000000000001E-3</v>
      </c>
      <c r="AO2773">
        <v>1.4E-2</v>
      </c>
      <c r="AP2773" t="s">
        <v>126</v>
      </c>
      <c r="AQ2773">
        <v>1.4999999999999999E-2</v>
      </c>
      <c r="AR2773">
        <v>7</v>
      </c>
      <c r="AS2773" t="s">
        <v>60</v>
      </c>
      <c r="AW2773">
        <v>4.5</v>
      </c>
      <c r="AX2773">
        <v>2.2000000000000002</v>
      </c>
    </row>
    <row r="2774" spans="1:53" x14ac:dyDescent="0.25">
      <c r="A2774">
        <v>2773</v>
      </c>
      <c r="B2774" t="s">
        <v>4966</v>
      </c>
      <c r="C2774" t="s">
        <v>4967</v>
      </c>
      <c r="D2774">
        <v>56855</v>
      </c>
      <c r="E2774">
        <v>197795</v>
      </c>
      <c r="F2774">
        <v>278</v>
      </c>
      <c r="I2774" t="s">
        <v>77</v>
      </c>
      <c r="L2774">
        <v>3515</v>
      </c>
      <c r="M2774">
        <v>7</v>
      </c>
      <c r="N2774">
        <v>13</v>
      </c>
      <c r="O2774">
        <v>36.6</v>
      </c>
      <c r="P2774" t="s">
        <v>58</v>
      </c>
      <c r="Q2774">
        <v>36</v>
      </c>
      <c r="R2774">
        <v>55</v>
      </c>
      <c r="S2774">
        <v>4</v>
      </c>
      <c r="T2774">
        <v>7</v>
      </c>
      <c r="U2774">
        <v>17</v>
      </c>
      <c r="V2774">
        <v>8.6</v>
      </c>
      <c r="W2774" t="s">
        <v>58</v>
      </c>
      <c r="X2774">
        <v>37</v>
      </c>
      <c r="Y2774">
        <v>5</v>
      </c>
      <c r="Z2774">
        <v>51</v>
      </c>
      <c r="AA2774">
        <v>249.01</v>
      </c>
      <c r="AB2774">
        <v>-11.28</v>
      </c>
      <c r="AC2774">
        <v>2.7</v>
      </c>
      <c r="AF2774">
        <v>1.62</v>
      </c>
      <c r="AH2774">
        <v>1.24</v>
      </c>
      <c r="AJ2774">
        <v>0.91</v>
      </c>
      <c r="AL2774" t="s">
        <v>1756</v>
      </c>
      <c r="AN2774">
        <v>-8.9999999999999993E-3</v>
      </c>
      <c r="AO2774">
        <v>4.0000000000000001E-3</v>
      </c>
      <c r="AQ2774">
        <v>3.2000000000000001E-2</v>
      </c>
      <c r="AR2774">
        <v>16</v>
      </c>
      <c r="AW2774">
        <v>5.3</v>
      </c>
      <c r="AX2774">
        <v>69.2</v>
      </c>
      <c r="BA2774" t="s">
        <v>68</v>
      </c>
    </row>
    <row r="2775" spans="1:53" x14ac:dyDescent="0.25">
      <c r="A2775">
        <v>2774</v>
      </c>
      <c r="C2775" t="s">
        <v>4968</v>
      </c>
      <c r="D2775">
        <v>56876</v>
      </c>
      <c r="E2775">
        <v>173411</v>
      </c>
      <c r="M2775">
        <v>7</v>
      </c>
      <c r="N2775">
        <v>13</v>
      </c>
      <c r="O2775">
        <v>44.2</v>
      </c>
      <c r="P2775" t="s">
        <v>58</v>
      </c>
      <c r="Q2775">
        <v>26</v>
      </c>
      <c r="R2775">
        <v>37</v>
      </c>
      <c r="S2775">
        <v>0</v>
      </c>
      <c r="T2775">
        <v>7</v>
      </c>
      <c r="U2775">
        <v>17</v>
      </c>
      <c r="V2775">
        <v>47.9</v>
      </c>
      <c r="W2775" t="s">
        <v>58</v>
      </c>
      <c r="X2775">
        <v>26</v>
      </c>
      <c r="Y2775">
        <v>47</v>
      </c>
      <c r="Z2775">
        <v>51</v>
      </c>
      <c r="AA2775">
        <v>239.73</v>
      </c>
      <c r="AB2775">
        <v>-6.57</v>
      </c>
      <c r="AC2775">
        <v>6.46</v>
      </c>
      <c r="AF2775">
        <v>-0.15</v>
      </c>
      <c r="AH2775">
        <v>-0.61</v>
      </c>
      <c r="AL2775" t="s">
        <v>2772</v>
      </c>
      <c r="AN2775">
        <v>-0.01</v>
      </c>
      <c r="AO2775">
        <v>1E-3</v>
      </c>
      <c r="AR2775">
        <v>15</v>
      </c>
      <c r="AS2775" t="s">
        <v>60</v>
      </c>
      <c r="BA2775" t="s">
        <v>68</v>
      </c>
    </row>
    <row r="2776" spans="1:53" x14ac:dyDescent="0.25">
      <c r="A2776">
        <v>2775</v>
      </c>
      <c r="C2776" t="s">
        <v>4969</v>
      </c>
      <c r="D2776">
        <v>56941</v>
      </c>
      <c r="E2776">
        <v>41705</v>
      </c>
      <c r="M2776">
        <v>7</v>
      </c>
      <c r="N2776">
        <v>13</v>
      </c>
      <c r="O2776">
        <v>59.4</v>
      </c>
      <c r="P2776" t="s">
        <v>54</v>
      </c>
      <c r="Q2776">
        <v>42</v>
      </c>
      <c r="R2776">
        <v>50</v>
      </c>
      <c r="S2776">
        <v>30</v>
      </c>
      <c r="T2776">
        <v>7</v>
      </c>
      <c r="U2776">
        <v>21</v>
      </c>
      <c r="V2776">
        <v>3.1</v>
      </c>
      <c r="W2776" t="s">
        <v>54</v>
      </c>
      <c r="X2776">
        <v>42</v>
      </c>
      <c r="Y2776">
        <v>39</v>
      </c>
      <c r="Z2776">
        <v>20</v>
      </c>
      <c r="AA2776">
        <v>175.42</v>
      </c>
      <c r="AB2776">
        <v>23.16</v>
      </c>
      <c r="AC2776">
        <v>6.35</v>
      </c>
      <c r="AF2776">
        <v>1.46</v>
      </c>
      <c r="AH2776">
        <v>1.58</v>
      </c>
      <c r="AL2776" t="s">
        <v>382</v>
      </c>
      <c r="AN2776">
        <v>-1.9E-2</v>
      </c>
      <c r="AO2776">
        <v>-4.5999999999999999E-2</v>
      </c>
      <c r="AR2776">
        <v>46</v>
      </c>
    </row>
    <row r="2777" spans="1:53" x14ac:dyDescent="0.25">
      <c r="A2777">
        <v>2776</v>
      </c>
      <c r="C2777" t="s">
        <v>4970</v>
      </c>
      <c r="D2777">
        <v>56963</v>
      </c>
      <c r="E2777">
        <v>41708</v>
      </c>
      <c r="F2777">
        <v>2567</v>
      </c>
      <c r="M2777">
        <v>7</v>
      </c>
      <c r="N2777">
        <v>14</v>
      </c>
      <c r="O2777">
        <v>3.1</v>
      </c>
      <c r="P2777" t="s">
        <v>54</v>
      </c>
      <c r="Q2777">
        <v>45</v>
      </c>
      <c r="R2777">
        <v>24</v>
      </c>
      <c r="S2777">
        <v>47</v>
      </c>
      <c r="T2777">
        <v>7</v>
      </c>
      <c r="U2777">
        <v>21</v>
      </c>
      <c r="V2777">
        <v>17.5</v>
      </c>
      <c r="W2777" t="s">
        <v>54</v>
      </c>
      <c r="X2777">
        <v>45</v>
      </c>
      <c r="Y2777">
        <v>13</v>
      </c>
      <c r="Z2777">
        <v>41</v>
      </c>
      <c r="AA2777">
        <v>172.73</v>
      </c>
      <c r="AB2777">
        <v>23.9</v>
      </c>
      <c r="AC2777">
        <v>5.77</v>
      </c>
      <c r="AF2777">
        <v>0.32</v>
      </c>
      <c r="AH2777">
        <v>0</v>
      </c>
      <c r="AL2777" t="s">
        <v>4971</v>
      </c>
      <c r="AN2777">
        <v>-4.8000000000000001E-2</v>
      </c>
      <c r="AO2777">
        <v>4.0000000000000001E-3</v>
      </c>
      <c r="AR2777">
        <v>25</v>
      </c>
    </row>
    <row r="2778" spans="1:53" x14ac:dyDescent="0.25">
      <c r="A2778">
        <v>2777</v>
      </c>
      <c r="B2778" t="s">
        <v>4972</v>
      </c>
      <c r="C2778" t="s">
        <v>4973</v>
      </c>
      <c r="D2778">
        <v>56986</v>
      </c>
      <c r="E2778">
        <v>79294</v>
      </c>
      <c r="F2778">
        <v>279</v>
      </c>
      <c r="G2778" t="s">
        <v>63</v>
      </c>
      <c r="J2778">
        <v>5983</v>
      </c>
      <c r="M2778">
        <v>7</v>
      </c>
      <c r="N2778">
        <v>14</v>
      </c>
      <c r="O2778">
        <v>9</v>
      </c>
      <c r="P2778" t="s">
        <v>54</v>
      </c>
      <c r="Q2778">
        <v>22</v>
      </c>
      <c r="R2778">
        <v>10</v>
      </c>
      <c r="S2778">
        <v>0</v>
      </c>
      <c r="T2778">
        <v>7</v>
      </c>
      <c r="U2778">
        <v>20</v>
      </c>
      <c r="V2778">
        <v>7.4</v>
      </c>
      <c r="W2778" t="s">
        <v>54</v>
      </c>
      <c r="X2778">
        <v>21</v>
      </c>
      <c r="Y2778">
        <v>58</v>
      </c>
      <c r="Z2778">
        <v>56</v>
      </c>
      <c r="AA2778">
        <v>195.98</v>
      </c>
      <c r="AB2778">
        <v>15.89</v>
      </c>
      <c r="AC2778">
        <v>3.53</v>
      </c>
      <c r="AF2778">
        <v>0.34</v>
      </c>
      <c r="AH2778">
        <v>0.04</v>
      </c>
      <c r="AJ2778">
        <v>0.19</v>
      </c>
      <c r="AL2778" t="s">
        <v>591</v>
      </c>
      <c r="AN2778">
        <v>-2.5999999999999999E-2</v>
      </c>
      <c r="AO2778">
        <v>-1.2E-2</v>
      </c>
      <c r="AQ2778">
        <v>6.0999999999999999E-2</v>
      </c>
      <c r="AR2778">
        <v>4</v>
      </c>
      <c r="AS2778" t="s">
        <v>105</v>
      </c>
      <c r="AU2778">
        <v>111</v>
      </c>
      <c r="AW2778">
        <v>2</v>
      </c>
      <c r="AX2778">
        <v>0.2</v>
      </c>
      <c r="AY2778" t="s">
        <v>367</v>
      </c>
      <c r="AZ2778">
        <v>3</v>
      </c>
      <c r="BA2778" t="s">
        <v>68</v>
      </c>
    </row>
    <row r="2779" spans="1:53" x14ac:dyDescent="0.25">
      <c r="A2779">
        <v>2778</v>
      </c>
      <c r="C2779" t="s">
        <v>4974</v>
      </c>
      <c r="D2779">
        <v>56989</v>
      </c>
      <c r="E2779">
        <v>115263</v>
      </c>
      <c r="F2779">
        <v>2564</v>
      </c>
      <c r="M2779">
        <v>7</v>
      </c>
      <c r="N2779">
        <v>14</v>
      </c>
      <c r="O2779">
        <v>8.8000000000000007</v>
      </c>
      <c r="P2779" t="s">
        <v>54</v>
      </c>
      <c r="Q2779">
        <v>2</v>
      </c>
      <c r="R2779">
        <v>55</v>
      </c>
      <c r="S2779">
        <v>27</v>
      </c>
      <c r="T2779">
        <v>7</v>
      </c>
      <c r="U2779">
        <v>19</v>
      </c>
      <c r="V2779">
        <v>22.4</v>
      </c>
      <c r="W2779" t="s">
        <v>54</v>
      </c>
      <c r="X2779">
        <v>2</v>
      </c>
      <c r="Y2779">
        <v>44</v>
      </c>
      <c r="Z2779">
        <v>26</v>
      </c>
      <c r="AA2779">
        <v>213.67</v>
      </c>
      <c r="AB2779">
        <v>7.46</v>
      </c>
      <c r="AC2779">
        <v>5.89</v>
      </c>
      <c r="AF2779">
        <v>1.07</v>
      </c>
      <c r="AH2779">
        <v>0.82</v>
      </c>
      <c r="AL2779" t="s">
        <v>123</v>
      </c>
      <c r="AN2779">
        <v>0</v>
      </c>
      <c r="AO2779">
        <v>-1.2999999999999999E-2</v>
      </c>
      <c r="AR2779">
        <v>24</v>
      </c>
    </row>
    <row r="2780" spans="1:53" x14ac:dyDescent="0.25">
      <c r="A2780">
        <v>2779</v>
      </c>
      <c r="C2780" t="s">
        <v>4975</v>
      </c>
      <c r="D2780">
        <v>57006</v>
      </c>
      <c r="E2780">
        <v>115269</v>
      </c>
      <c r="F2780">
        <v>2565</v>
      </c>
      <c r="M2780">
        <v>7</v>
      </c>
      <c r="N2780">
        <v>14</v>
      </c>
      <c r="O2780">
        <v>23.9</v>
      </c>
      <c r="P2780" t="s">
        <v>54</v>
      </c>
      <c r="Q2780">
        <v>7</v>
      </c>
      <c r="R2780">
        <v>19</v>
      </c>
      <c r="S2780">
        <v>42</v>
      </c>
      <c r="T2780">
        <v>7</v>
      </c>
      <c r="U2780">
        <v>19</v>
      </c>
      <c r="V2780">
        <v>47.6</v>
      </c>
      <c r="W2780" t="s">
        <v>54</v>
      </c>
      <c r="X2780">
        <v>7</v>
      </c>
      <c r="Y2780">
        <v>8</v>
      </c>
      <c r="Z2780">
        <v>34</v>
      </c>
      <c r="AA2780">
        <v>209.74</v>
      </c>
      <c r="AB2780">
        <v>9.5399999999999991</v>
      </c>
      <c r="AC2780">
        <v>5.91</v>
      </c>
      <c r="AF2780">
        <v>0.53</v>
      </c>
      <c r="AH2780">
        <v>7.0000000000000007E-2</v>
      </c>
      <c r="AL2780" t="s">
        <v>385</v>
      </c>
      <c r="AN2780">
        <v>0.06</v>
      </c>
      <c r="AO2780">
        <v>-6.3E-2</v>
      </c>
      <c r="AR2780">
        <v>22</v>
      </c>
      <c r="AT2780" t="s">
        <v>110</v>
      </c>
      <c r="AU2780">
        <v>10</v>
      </c>
    </row>
    <row r="2781" spans="1:53" x14ac:dyDescent="0.25">
      <c r="A2781">
        <v>2780</v>
      </c>
      <c r="C2781" t="s">
        <v>4976</v>
      </c>
      <c r="D2781">
        <v>57049</v>
      </c>
      <c r="E2781">
        <v>96783</v>
      </c>
      <c r="M2781">
        <v>7</v>
      </c>
      <c r="N2781">
        <v>14</v>
      </c>
      <c r="O2781">
        <v>25.1</v>
      </c>
      <c r="P2781" t="s">
        <v>54</v>
      </c>
      <c r="Q2781">
        <v>15</v>
      </c>
      <c r="R2781">
        <v>19</v>
      </c>
      <c r="S2781">
        <v>39</v>
      </c>
      <c r="T2781">
        <v>7</v>
      </c>
      <c r="U2781">
        <v>20</v>
      </c>
      <c r="V2781">
        <v>6.9</v>
      </c>
      <c r="W2781" t="s">
        <v>54</v>
      </c>
      <c r="X2781">
        <v>15</v>
      </c>
      <c r="Y2781">
        <v>8</v>
      </c>
      <c r="Z2781">
        <v>34</v>
      </c>
      <c r="AA2781">
        <v>202.43</v>
      </c>
      <c r="AB2781">
        <v>13.08</v>
      </c>
      <c r="AC2781">
        <v>6.45</v>
      </c>
      <c r="AF2781">
        <v>-0.02</v>
      </c>
      <c r="AH2781">
        <v>7.0000000000000007E-2</v>
      </c>
      <c r="AL2781" t="s">
        <v>678</v>
      </c>
      <c r="AN2781">
        <v>1.0999999999999999E-2</v>
      </c>
      <c r="AO2781">
        <v>-1.7000000000000001E-2</v>
      </c>
      <c r="AR2781">
        <v>13</v>
      </c>
      <c r="AS2781" t="s">
        <v>79</v>
      </c>
    </row>
    <row r="2782" spans="1:53" x14ac:dyDescent="0.25">
      <c r="A2782">
        <v>2781</v>
      </c>
      <c r="B2782" t="s">
        <v>4977</v>
      </c>
      <c r="C2782" t="s">
        <v>4978</v>
      </c>
      <c r="D2782">
        <v>57060</v>
      </c>
      <c r="E2782">
        <v>173444</v>
      </c>
      <c r="G2782" t="s">
        <v>63</v>
      </c>
      <c r="L2782" t="s">
        <v>4979</v>
      </c>
      <c r="M2782">
        <v>7</v>
      </c>
      <c r="N2782">
        <v>14</v>
      </c>
      <c r="O2782">
        <v>30.5</v>
      </c>
      <c r="P2782" t="s">
        <v>58</v>
      </c>
      <c r="Q2782">
        <v>24</v>
      </c>
      <c r="R2782">
        <v>22</v>
      </c>
      <c r="S2782">
        <v>34</v>
      </c>
      <c r="T2782">
        <v>7</v>
      </c>
      <c r="U2782">
        <v>18</v>
      </c>
      <c r="V2782">
        <v>40.299999999999997</v>
      </c>
      <c r="W2782" t="s">
        <v>58</v>
      </c>
      <c r="X2782">
        <v>24</v>
      </c>
      <c r="Y2782">
        <v>33</v>
      </c>
      <c r="Z2782">
        <v>32</v>
      </c>
      <c r="AA2782">
        <v>237.82</v>
      </c>
      <c r="AB2782">
        <v>-5.37</v>
      </c>
      <c r="AC2782">
        <v>4.9800000000000004</v>
      </c>
      <c r="AF2782">
        <v>-0.15</v>
      </c>
      <c r="AH2782">
        <v>-1.01</v>
      </c>
      <c r="AJ2782">
        <v>-0.13</v>
      </c>
      <c r="AL2782" t="s">
        <v>4980</v>
      </c>
      <c r="AM2782" t="s">
        <v>104</v>
      </c>
      <c r="AN2782">
        <v>-6.0000000000000001E-3</v>
      </c>
      <c r="AO2782">
        <v>0</v>
      </c>
      <c r="AR2782">
        <v>-11</v>
      </c>
      <c r="AS2782" t="s">
        <v>195</v>
      </c>
      <c r="AU2782">
        <v>136</v>
      </c>
      <c r="BA2782" t="s">
        <v>68</v>
      </c>
    </row>
    <row r="2783" spans="1:53" x14ac:dyDescent="0.25">
      <c r="A2783">
        <v>2782</v>
      </c>
      <c r="B2783" t="s">
        <v>4981</v>
      </c>
      <c r="C2783" t="s">
        <v>4982</v>
      </c>
      <c r="D2783">
        <v>57061</v>
      </c>
      <c r="E2783">
        <v>173446</v>
      </c>
      <c r="G2783" t="s">
        <v>63</v>
      </c>
      <c r="J2783">
        <v>5977</v>
      </c>
      <c r="L2783">
        <v>3528</v>
      </c>
      <c r="M2783">
        <v>7</v>
      </c>
      <c r="N2783">
        <v>14</v>
      </c>
      <c r="O2783">
        <v>33.6</v>
      </c>
      <c r="P2783" t="s">
        <v>58</v>
      </c>
      <c r="Q2783">
        <v>24</v>
      </c>
      <c r="R2783">
        <v>46</v>
      </c>
      <c r="S2783">
        <v>18</v>
      </c>
      <c r="T2783">
        <v>7</v>
      </c>
      <c r="U2783">
        <v>18</v>
      </c>
      <c r="V2783">
        <v>42.4</v>
      </c>
      <c r="W2783" t="s">
        <v>58</v>
      </c>
      <c r="X2783">
        <v>24</v>
      </c>
      <c r="Y2783">
        <v>57</v>
      </c>
      <c r="Z2783">
        <v>15</v>
      </c>
      <c r="AA2783">
        <v>238.18</v>
      </c>
      <c r="AB2783">
        <v>-5.54</v>
      </c>
      <c r="AC2783">
        <v>4.4000000000000004</v>
      </c>
      <c r="AF2783">
        <v>-0.15</v>
      </c>
      <c r="AH2783">
        <v>-0.99</v>
      </c>
      <c r="AJ2783">
        <v>-0.18</v>
      </c>
      <c r="AL2783" t="s">
        <v>4983</v>
      </c>
      <c r="AN2783">
        <v>-8.9999999999999993E-3</v>
      </c>
      <c r="AO2783">
        <v>0.01</v>
      </c>
      <c r="AR2783">
        <v>40</v>
      </c>
      <c r="AS2783" t="s">
        <v>105</v>
      </c>
      <c r="AU2783">
        <v>112</v>
      </c>
      <c r="AW2783">
        <v>0</v>
      </c>
      <c r="AX2783">
        <v>0.2</v>
      </c>
      <c r="AY2783" t="s">
        <v>1561</v>
      </c>
      <c r="AZ2783">
        <v>5</v>
      </c>
      <c r="BA2783" t="s">
        <v>68</v>
      </c>
    </row>
    <row r="2784" spans="1:53" x14ac:dyDescent="0.25">
      <c r="A2784">
        <v>2783</v>
      </c>
      <c r="B2784" t="s">
        <v>4984</v>
      </c>
      <c r="C2784" t="s">
        <v>4985</v>
      </c>
      <c r="D2784">
        <v>57102</v>
      </c>
      <c r="E2784">
        <v>26311</v>
      </c>
      <c r="J2784">
        <v>6012</v>
      </c>
      <c r="K2784" t="s">
        <v>572</v>
      </c>
      <c r="M2784">
        <v>7</v>
      </c>
      <c r="N2784">
        <v>14</v>
      </c>
      <c r="O2784">
        <v>41.2</v>
      </c>
      <c r="P2784" t="s">
        <v>54</v>
      </c>
      <c r="Q2784">
        <v>55</v>
      </c>
      <c r="R2784">
        <v>28</v>
      </c>
      <c r="S2784">
        <v>22</v>
      </c>
      <c r="T2784">
        <v>7</v>
      </c>
      <c r="U2784">
        <v>22</v>
      </c>
      <c r="V2784">
        <v>50.9</v>
      </c>
      <c r="W2784" t="s">
        <v>54</v>
      </c>
      <c r="X2784">
        <v>55</v>
      </c>
      <c r="Y2784">
        <v>17</v>
      </c>
      <c r="Z2784">
        <v>4</v>
      </c>
      <c r="AA2784">
        <v>161.96</v>
      </c>
      <c r="AB2784">
        <v>26.36</v>
      </c>
      <c r="AC2784">
        <v>6.53</v>
      </c>
      <c r="AD2784" t="s">
        <v>677</v>
      </c>
      <c r="AL2784" t="s">
        <v>198</v>
      </c>
      <c r="AN2784">
        <v>4.0000000000000001E-3</v>
      </c>
      <c r="AO2784">
        <v>-2.4E-2</v>
      </c>
      <c r="AQ2784">
        <v>1.0999999999999999E-2</v>
      </c>
      <c r="AR2784">
        <v>10</v>
      </c>
      <c r="AS2784" t="s">
        <v>79</v>
      </c>
      <c r="AU2784">
        <v>250</v>
      </c>
      <c r="AW2784">
        <v>1</v>
      </c>
      <c r="AX2784">
        <v>15.1</v>
      </c>
      <c r="AY2784" t="s">
        <v>86</v>
      </c>
      <c r="AZ2784">
        <v>4</v>
      </c>
      <c r="BA2784" t="s">
        <v>68</v>
      </c>
    </row>
    <row r="2785" spans="1:53" x14ac:dyDescent="0.25">
      <c r="A2785">
        <v>2784</v>
      </c>
      <c r="B2785" t="s">
        <v>4984</v>
      </c>
      <c r="C2785" t="s">
        <v>4985</v>
      </c>
      <c r="D2785">
        <v>57103</v>
      </c>
      <c r="E2785">
        <v>26312</v>
      </c>
      <c r="F2785">
        <v>280</v>
      </c>
      <c r="J2785">
        <v>6012</v>
      </c>
      <c r="K2785" t="s">
        <v>196</v>
      </c>
      <c r="M2785">
        <v>7</v>
      </c>
      <c r="N2785">
        <v>14</v>
      </c>
      <c r="O2785">
        <v>42.5</v>
      </c>
      <c r="P2785" t="s">
        <v>54</v>
      </c>
      <c r="Q2785">
        <v>55</v>
      </c>
      <c r="R2785">
        <v>28</v>
      </c>
      <c r="S2785">
        <v>12</v>
      </c>
      <c r="T2785">
        <v>7</v>
      </c>
      <c r="U2785">
        <v>22</v>
      </c>
      <c r="V2785">
        <v>52.1</v>
      </c>
      <c r="W2785" t="s">
        <v>54</v>
      </c>
      <c r="X2785">
        <v>55</v>
      </c>
      <c r="Y2785">
        <v>16</v>
      </c>
      <c r="Z2785">
        <v>53</v>
      </c>
      <c r="AA2785">
        <v>161.96</v>
      </c>
      <c r="AB2785">
        <v>26.37</v>
      </c>
      <c r="AC2785">
        <v>5.45</v>
      </c>
      <c r="AL2785" t="s">
        <v>237</v>
      </c>
      <c r="AN2785">
        <v>-3.0000000000000001E-3</v>
      </c>
      <c r="AO2785">
        <v>-2.9000000000000001E-2</v>
      </c>
      <c r="AQ2785">
        <v>1.0999999999999999E-2</v>
      </c>
      <c r="AR2785">
        <v>5</v>
      </c>
      <c r="AS2785" t="s">
        <v>195</v>
      </c>
      <c r="AU2785">
        <v>80</v>
      </c>
      <c r="AW2785">
        <v>1</v>
      </c>
      <c r="AX2785">
        <v>15.1</v>
      </c>
      <c r="AY2785" t="s">
        <v>86</v>
      </c>
      <c r="AZ2785">
        <v>4</v>
      </c>
      <c r="BA2785" t="s">
        <v>68</v>
      </c>
    </row>
    <row r="2786" spans="1:53" x14ac:dyDescent="0.25">
      <c r="A2786">
        <v>2785</v>
      </c>
      <c r="C2786" t="s">
        <v>4986</v>
      </c>
      <c r="D2786">
        <v>57118</v>
      </c>
      <c r="E2786">
        <v>152710</v>
      </c>
      <c r="M2786">
        <v>7</v>
      </c>
      <c r="N2786">
        <v>14</v>
      </c>
      <c r="O2786">
        <v>38.5</v>
      </c>
      <c r="P2786" t="s">
        <v>58</v>
      </c>
      <c r="Q2786">
        <v>19</v>
      </c>
      <c r="R2786">
        <v>5</v>
      </c>
      <c r="S2786">
        <v>50</v>
      </c>
      <c r="T2786">
        <v>7</v>
      </c>
      <c r="U2786">
        <v>19</v>
      </c>
      <c r="V2786">
        <v>2</v>
      </c>
      <c r="W2786" t="s">
        <v>58</v>
      </c>
      <c r="X2786">
        <v>19</v>
      </c>
      <c r="Y2786">
        <v>16</v>
      </c>
      <c r="Z2786">
        <v>49</v>
      </c>
      <c r="AA2786">
        <v>233.17</v>
      </c>
      <c r="AB2786">
        <v>-2.85</v>
      </c>
      <c r="AC2786">
        <v>6.09</v>
      </c>
      <c r="AF2786">
        <v>0.62</v>
      </c>
      <c r="AH2786">
        <v>0.35</v>
      </c>
      <c r="AL2786" t="s">
        <v>4987</v>
      </c>
      <c r="AN2786">
        <v>8.0000000000000002E-3</v>
      </c>
      <c r="AO2786">
        <v>2E-3</v>
      </c>
      <c r="AR2786">
        <v>62</v>
      </c>
      <c r="AS2786" t="s">
        <v>399</v>
      </c>
      <c r="AU2786">
        <v>23</v>
      </c>
    </row>
    <row r="2787" spans="1:53" x14ac:dyDescent="0.25">
      <c r="A2787">
        <v>2786</v>
      </c>
      <c r="C2787" t="s">
        <v>4988</v>
      </c>
      <c r="D2787">
        <v>57146</v>
      </c>
      <c r="E2787">
        <v>173453</v>
      </c>
      <c r="G2787" t="s">
        <v>63</v>
      </c>
      <c r="M2787">
        <v>7</v>
      </c>
      <c r="N2787">
        <v>14</v>
      </c>
      <c r="O2787">
        <v>46.9</v>
      </c>
      <c r="P2787" t="s">
        <v>58</v>
      </c>
      <c r="Q2787">
        <v>26</v>
      </c>
      <c r="R2787">
        <v>24</v>
      </c>
      <c r="S2787">
        <v>11</v>
      </c>
      <c r="T2787">
        <v>7</v>
      </c>
      <c r="U2787">
        <v>18</v>
      </c>
      <c r="V2787">
        <v>51.2</v>
      </c>
      <c r="W2787" t="s">
        <v>58</v>
      </c>
      <c r="X2787">
        <v>26</v>
      </c>
      <c r="Y2787">
        <v>35</v>
      </c>
      <c r="Z2787">
        <v>9</v>
      </c>
      <c r="AA2787">
        <v>239.65</v>
      </c>
      <c r="AB2787">
        <v>-6.26</v>
      </c>
      <c r="AC2787">
        <v>5.28</v>
      </c>
      <c r="AF2787">
        <v>0.96</v>
      </c>
      <c r="AH2787">
        <v>0.65</v>
      </c>
      <c r="AL2787" t="s">
        <v>4189</v>
      </c>
      <c r="AN2787">
        <v>-1.7000000000000001E-2</v>
      </c>
      <c r="AO2787">
        <v>8.0000000000000002E-3</v>
      </c>
      <c r="AQ2787">
        <v>1.7000000000000001E-2</v>
      </c>
      <c r="AR2787">
        <v>32</v>
      </c>
      <c r="AS2787" t="s">
        <v>60</v>
      </c>
      <c r="BA2787" t="s">
        <v>68</v>
      </c>
    </row>
    <row r="2788" spans="1:53" x14ac:dyDescent="0.25">
      <c r="A2788">
        <v>2787</v>
      </c>
      <c r="C2788" t="s">
        <v>4989</v>
      </c>
      <c r="D2788">
        <v>57150</v>
      </c>
      <c r="E2788">
        <v>197824</v>
      </c>
      <c r="I2788" t="s">
        <v>77</v>
      </c>
      <c r="L2788" t="s">
        <v>4990</v>
      </c>
      <c r="M2788">
        <v>7</v>
      </c>
      <c r="N2788">
        <v>14</v>
      </c>
      <c r="O2788">
        <v>45</v>
      </c>
      <c r="P2788" t="s">
        <v>58</v>
      </c>
      <c r="Q2788">
        <v>36</v>
      </c>
      <c r="R2788">
        <v>33</v>
      </c>
      <c r="S2788">
        <v>6</v>
      </c>
      <c r="T2788">
        <v>7</v>
      </c>
      <c r="U2788">
        <v>18</v>
      </c>
      <c r="V2788">
        <v>18.399999999999999</v>
      </c>
      <c r="W2788" t="s">
        <v>58</v>
      </c>
      <c r="X2788">
        <v>36</v>
      </c>
      <c r="Y2788">
        <v>44</v>
      </c>
      <c r="Z2788">
        <v>3</v>
      </c>
      <c r="AA2788">
        <v>248.78</v>
      </c>
      <c r="AB2788">
        <v>-10.91</v>
      </c>
      <c r="AC2788">
        <v>4.66</v>
      </c>
      <c r="AF2788">
        <v>-0.1</v>
      </c>
      <c r="AH2788">
        <v>-0.8</v>
      </c>
      <c r="AJ2788">
        <v>-0.05</v>
      </c>
      <c r="AL2788" t="s">
        <v>4991</v>
      </c>
      <c r="AN2788">
        <v>-3.0000000000000001E-3</v>
      </c>
      <c r="AO2788">
        <v>1E-3</v>
      </c>
      <c r="AR2788">
        <v>19</v>
      </c>
      <c r="AU2788">
        <v>277</v>
      </c>
      <c r="AW2788">
        <v>0.4</v>
      </c>
      <c r="AX2788">
        <v>239.9</v>
      </c>
      <c r="AY2788" t="s">
        <v>86</v>
      </c>
      <c r="AZ2788">
        <v>4</v>
      </c>
      <c r="BA2788" t="s">
        <v>68</v>
      </c>
    </row>
    <row r="2789" spans="1:53" x14ac:dyDescent="0.25">
      <c r="A2789">
        <v>2788</v>
      </c>
      <c r="C2789" t="s">
        <v>4992</v>
      </c>
      <c r="D2789">
        <v>57167</v>
      </c>
      <c r="E2789">
        <v>152724</v>
      </c>
      <c r="L2789" t="s">
        <v>4993</v>
      </c>
      <c r="M2789">
        <v>7</v>
      </c>
      <c r="N2789">
        <v>14</v>
      </c>
      <c r="O2789">
        <v>56.6</v>
      </c>
      <c r="P2789" t="s">
        <v>58</v>
      </c>
      <c r="Q2789">
        <v>16</v>
      </c>
      <c r="R2789">
        <v>12</v>
      </c>
      <c r="S2789">
        <v>27</v>
      </c>
      <c r="T2789">
        <v>7</v>
      </c>
      <c r="U2789">
        <v>19</v>
      </c>
      <c r="V2789">
        <v>28.1</v>
      </c>
      <c r="W2789" t="s">
        <v>58</v>
      </c>
      <c r="X2789">
        <v>16</v>
      </c>
      <c r="Y2789">
        <v>23</v>
      </c>
      <c r="Z2789">
        <v>42</v>
      </c>
      <c r="AA2789">
        <v>230.67</v>
      </c>
      <c r="AB2789">
        <v>-1.41</v>
      </c>
      <c r="AC2789">
        <v>5.7</v>
      </c>
      <c r="AF2789">
        <v>0.35</v>
      </c>
      <c r="AH2789">
        <v>0.04</v>
      </c>
      <c r="AL2789" t="s">
        <v>713</v>
      </c>
      <c r="AN2789">
        <v>0.157</v>
      </c>
      <c r="AO2789">
        <v>-0.13200000000000001</v>
      </c>
      <c r="AQ2789">
        <v>0.04</v>
      </c>
      <c r="AR2789">
        <v>-39</v>
      </c>
      <c r="AS2789" t="s">
        <v>105</v>
      </c>
      <c r="AU2789">
        <v>98</v>
      </c>
      <c r="BA2789" t="s">
        <v>68</v>
      </c>
    </row>
    <row r="2790" spans="1:53" x14ac:dyDescent="0.25">
      <c r="A2790">
        <v>2789</v>
      </c>
      <c r="C2790" t="s">
        <v>4994</v>
      </c>
      <c r="D2790">
        <v>57197</v>
      </c>
      <c r="E2790">
        <v>218618</v>
      </c>
      <c r="M2790">
        <v>7</v>
      </c>
      <c r="N2790">
        <v>14</v>
      </c>
      <c r="O2790">
        <v>58.4</v>
      </c>
      <c r="P2790" t="s">
        <v>58</v>
      </c>
      <c r="Q2790">
        <v>43</v>
      </c>
      <c r="R2790">
        <v>48</v>
      </c>
      <c r="S2790">
        <v>15</v>
      </c>
      <c r="T2790">
        <v>7</v>
      </c>
      <c r="U2790">
        <v>18</v>
      </c>
      <c r="V2790">
        <v>4.2</v>
      </c>
      <c r="W2790" t="s">
        <v>58</v>
      </c>
      <c r="X2790">
        <v>43</v>
      </c>
      <c r="Y2790">
        <v>59</v>
      </c>
      <c r="Z2790">
        <v>12</v>
      </c>
      <c r="AA2790">
        <v>255.49</v>
      </c>
      <c r="AB2790">
        <v>-14.03</v>
      </c>
      <c r="AC2790">
        <v>5.85</v>
      </c>
      <c r="AF2790">
        <v>-0.12</v>
      </c>
      <c r="AH2790">
        <v>-0.48</v>
      </c>
      <c r="AL2790" t="s">
        <v>4995</v>
      </c>
      <c r="AN2790">
        <v>-1.4999999999999999E-2</v>
      </c>
      <c r="AO2790">
        <v>1E-3</v>
      </c>
      <c r="AR2790">
        <v>13</v>
      </c>
      <c r="AS2790" t="s">
        <v>60</v>
      </c>
    </row>
    <row r="2791" spans="1:53" x14ac:dyDescent="0.25">
      <c r="A2791">
        <v>2790</v>
      </c>
      <c r="C2791" t="s">
        <v>4996</v>
      </c>
      <c r="D2791">
        <v>57219</v>
      </c>
      <c r="E2791">
        <v>197837</v>
      </c>
      <c r="L2791" t="s">
        <v>4997</v>
      </c>
      <c r="M2791">
        <v>7</v>
      </c>
      <c r="N2791">
        <v>15</v>
      </c>
      <c r="O2791">
        <v>4.8</v>
      </c>
      <c r="P2791" t="s">
        <v>58</v>
      </c>
      <c r="Q2791">
        <v>36</v>
      </c>
      <c r="R2791">
        <v>33</v>
      </c>
      <c r="S2791">
        <v>35</v>
      </c>
      <c r="T2791">
        <v>7</v>
      </c>
      <c r="U2791">
        <v>18</v>
      </c>
      <c r="V2791">
        <v>38.200000000000003</v>
      </c>
      <c r="W2791" t="s">
        <v>58</v>
      </c>
      <c r="X2791">
        <v>36</v>
      </c>
      <c r="Y2791">
        <v>44</v>
      </c>
      <c r="Z2791">
        <v>34</v>
      </c>
      <c r="AA2791">
        <v>248.82</v>
      </c>
      <c r="AB2791">
        <v>-10.86</v>
      </c>
      <c r="AC2791">
        <v>5.1100000000000003</v>
      </c>
      <c r="AF2791">
        <v>-0.16</v>
      </c>
      <c r="AH2791">
        <v>-0.66</v>
      </c>
      <c r="AJ2791">
        <v>-0.21</v>
      </c>
      <c r="AL2791" t="s">
        <v>3181</v>
      </c>
      <c r="AN2791">
        <v>-2E-3</v>
      </c>
      <c r="AO2791">
        <v>3.0000000000000001E-3</v>
      </c>
      <c r="AR2791">
        <v>18</v>
      </c>
      <c r="AS2791" t="s">
        <v>60</v>
      </c>
      <c r="AU2791">
        <v>124</v>
      </c>
      <c r="BA2791" t="s">
        <v>68</v>
      </c>
    </row>
    <row r="2792" spans="1:53" x14ac:dyDescent="0.25">
      <c r="A2792">
        <v>2791</v>
      </c>
      <c r="C2792" t="s">
        <v>4998</v>
      </c>
      <c r="D2792">
        <v>57240</v>
      </c>
      <c r="E2792">
        <v>197836</v>
      </c>
      <c r="M2792">
        <v>7</v>
      </c>
      <c r="N2792">
        <v>15</v>
      </c>
      <c r="O2792">
        <v>8.8000000000000007</v>
      </c>
      <c r="P2792" t="s">
        <v>58</v>
      </c>
      <c r="Q2792">
        <v>39</v>
      </c>
      <c r="R2792">
        <v>1</v>
      </c>
      <c r="S2792">
        <v>38</v>
      </c>
      <c r="T2792">
        <v>7</v>
      </c>
      <c r="U2792">
        <v>18</v>
      </c>
      <c r="V2792">
        <v>33.6</v>
      </c>
      <c r="W2792" t="s">
        <v>58</v>
      </c>
      <c r="X2792">
        <v>39</v>
      </c>
      <c r="Y2792">
        <v>12</v>
      </c>
      <c r="Z2792">
        <v>37</v>
      </c>
      <c r="AA2792">
        <v>251.08</v>
      </c>
      <c r="AB2792">
        <v>-11.94</v>
      </c>
      <c r="AC2792">
        <v>5.25</v>
      </c>
      <c r="AF2792">
        <v>0.01</v>
      </c>
      <c r="AH2792">
        <v>7.0000000000000007E-2</v>
      </c>
      <c r="AL2792" t="s">
        <v>176</v>
      </c>
      <c r="AN2792">
        <v>0.01</v>
      </c>
      <c r="AO2792">
        <v>7.0000000000000001E-3</v>
      </c>
      <c r="AQ2792">
        <v>1.4E-2</v>
      </c>
      <c r="AR2792">
        <v>32</v>
      </c>
      <c r="AU2792">
        <v>29</v>
      </c>
    </row>
    <row r="2793" spans="1:53" x14ac:dyDescent="0.25">
      <c r="A2793">
        <v>2792</v>
      </c>
      <c r="C2793" t="s">
        <v>4999</v>
      </c>
      <c r="D2793">
        <v>57263</v>
      </c>
      <c r="E2793">
        <v>60012</v>
      </c>
      <c r="M2793">
        <v>7</v>
      </c>
      <c r="N2793">
        <v>15</v>
      </c>
      <c r="O2793">
        <v>23.8</v>
      </c>
      <c r="P2793" t="s">
        <v>54</v>
      </c>
      <c r="Q2793">
        <v>39</v>
      </c>
      <c r="R2793">
        <v>11</v>
      </c>
      <c r="S2793">
        <v>5</v>
      </c>
      <c r="T2793">
        <v>7</v>
      </c>
      <c r="U2793">
        <v>22</v>
      </c>
      <c r="V2793">
        <v>13.4</v>
      </c>
      <c r="W2793" t="s">
        <v>54</v>
      </c>
      <c r="X2793">
        <v>38</v>
      </c>
      <c r="Y2793">
        <v>59</v>
      </c>
      <c r="Z2793">
        <v>46</v>
      </c>
      <c r="AA2793">
        <v>179.29</v>
      </c>
      <c r="AB2793">
        <v>22.31</v>
      </c>
      <c r="AC2793">
        <v>6.4</v>
      </c>
      <c r="AF2793">
        <v>1.22</v>
      </c>
      <c r="AH2793">
        <v>1.23</v>
      </c>
      <c r="AL2793" t="s">
        <v>382</v>
      </c>
      <c r="AN2793">
        <v>-3.0000000000000001E-3</v>
      </c>
      <c r="AO2793">
        <v>-3.7999999999999999E-2</v>
      </c>
      <c r="AR2793">
        <v>3</v>
      </c>
    </row>
    <row r="2794" spans="1:53" x14ac:dyDescent="0.25">
      <c r="A2794">
        <v>2793</v>
      </c>
      <c r="B2794" t="s">
        <v>5000</v>
      </c>
      <c r="C2794" t="s">
        <v>5001</v>
      </c>
      <c r="D2794">
        <v>57264</v>
      </c>
      <c r="E2794">
        <v>60010</v>
      </c>
      <c r="F2794">
        <v>2568</v>
      </c>
      <c r="G2794" t="s">
        <v>63</v>
      </c>
      <c r="J2794">
        <v>6009</v>
      </c>
      <c r="M2794">
        <v>7</v>
      </c>
      <c r="N2794">
        <v>15</v>
      </c>
      <c r="O2794">
        <v>21.7</v>
      </c>
      <c r="P2794" t="s">
        <v>54</v>
      </c>
      <c r="Q2794">
        <v>36</v>
      </c>
      <c r="R2794">
        <v>56</v>
      </c>
      <c r="S2794">
        <v>55</v>
      </c>
      <c r="T2794">
        <v>7</v>
      </c>
      <c r="U2794">
        <v>22</v>
      </c>
      <c r="V2794">
        <v>2.6</v>
      </c>
      <c r="W2794" t="s">
        <v>54</v>
      </c>
      <c r="X2794">
        <v>36</v>
      </c>
      <c r="Y2794">
        <v>45</v>
      </c>
      <c r="Z2794">
        <v>38</v>
      </c>
      <c r="AA2794">
        <v>181.57</v>
      </c>
      <c r="AB2794">
        <v>21.58</v>
      </c>
      <c r="AC2794">
        <v>5.13</v>
      </c>
      <c r="AF2794">
        <v>1.08</v>
      </c>
      <c r="AH2794">
        <v>0.94</v>
      </c>
      <c r="AL2794" t="s">
        <v>114</v>
      </c>
      <c r="AN2794">
        <v>-9.8000000000000004E-2</v>
      </c>
      <c r="AO2794">
        <v>-2.3E-2</v>
      </c>
      <c r="AQ2794">
        <v>2.1999999999999999E-2</v>
      </c>
      <c r="AR2794">
        <v>23</v>
      </c>
      <c r="AT2794" t="s">
        <v>67</v>
      </c>
      <c r="AU2794">
        <v>17</v>
      </c>
      <c r="AW2794">
        <v>5.5</v>
      </c>
      <c r="AX2794">
        <v>11.4</v>
      </c>
      <c r="AY2794" t="s">
        <v>86</v>
      </c>
      <c r="AZ2794">
        <v>3</v>
      </c>
      <c r="BA2794" t="s">
        <v>68</v>
      </c>
    </row>
    <row r="2795" spans="1:53" x14ac:dyDescent="0.25">
      <c r="A2795">
        <v>2794</v>
      </c>
      <c r="C2795" t="s">
        <v>5002</v>
      </c>
      <c r="D2795">
        <v>57299</v>
      </c>
      <c r="E2795">
        <v>197842</v>
      </c>
      <c r="F2795">
        <v>2566</v>
      </c>
      <c r="M2795">
        <v>7</v>
      </c>
      <c r="N2795">
        <v>15</v>
      </c>
      <c r="O2795">
        <v>30.3</v>
      </c>
      <c r="P2795" t="s">
        <v>58</v>
      </c>
      <c r="Q2795">
        <v>33</v>
      </c>
      <c r="R2795">
        <v>32</v>
      </c>
      <c r="S2795">
        <v>33</v>
      </c>
      <c r="T2795">
        <v>7</v>
      </c>
      <c r="U2795">
        <v>19</v>
      </c>
      <c r="V2795">
        <v>13.7</v>
      </c>
      <c r="W2795" t="s">
        <v>58</v>
      </c>
      <c r="X2795">
        <v>33</v>
      </c>
      <c r="Y2795">
        <v>43</v>
      </c>
      <c r="Z2795">
        <v>38</v>
      </c>
      <c r="AA2795">
        <v>246.12</v>
      </c>
      <c r="AB2795">
        <v>-9.42</v>
      </c>
      <c r="AC2795">
        <v>6.3</v>
      </c>
      <c r="AF2795">
        <v>1.31</v>
      </c>
      <c r="AL2795" t="s">
        <v>424</v>
      </c>
      <c r="AN2795">
        <v>-1.2999999999999999E-2</v>
      </c>
      <c r="AO2795">
        <v>-1.2999999999999999E-2</v>
      </c>
      <c r="AR2795">
        <v>-2</v>
      </c>
    </row>
    <row r="2796" spans="1:53" x14ac:dyDescent="0.25">
      <c r="A2796">
        <v>2795</v>
      </c>
      <c r="B2796" t="s">
        <v>5003</v>
      </c>
      <c r="C2796" t="s">
        <v>5004</v>
      </c>
      <c r="D2796">
        <v>57423</v>
      </c>
      <c r="E2796">
        <v>79328</v>
      </c>
      <c r="G2796" t="s">
        <v>63</v>
      </c>
      <c r="J2796">
        <v>6016</v>
      </c>
      <c r="L2796">
        <v>3550</v>
      </c>
      <c r="M2796">
        <v>7</v>
      </c>
      <c r="N2796">
        <v>16</v>
      </c>
      <c r="O2796">
        <v>2.8</v>
      </c>
      <c r="P2796" t="s">
        <v>54</v>
      </c>
      <c r="Q2796">
        <v>20</v>
      </c>
      <c r="R2796">
        <v>37</v>
      </c>
      <c r="S2796">
        <v>57</v>
      </c>
      <c r="T2796">
        <v>7</v>
      </c>
      <c r="U2796">
        <v>21</v>
      </c>
      <c r="V2796">
        <v>56.8</v>
      </c>
      <c r="W2796" t="s">
        <v>54</v>
      </c>
      <c r="X2796">
        <v>20</v>
      </c>
      <c r="Y2796">
        <v>26</v>
      </c>
      <c r="Z2796">
        <v>37</v>
      </c>
      <c r="AA2796">
        <v>197.63</v>
      </c>
      <c r="AB2796">
        <v>15.66</v>
      </c>
      <c r="AC2796">
        <v>5.0999999999999996</v>
      </c>
      <c r="AF2796">
        <v>1.52</v>
      </c>
      <c r="AH2796">
        <v>1.87</v>
      </c>
      <c r="AL2796" t="s">
        <v>5005</v>
      </c>
      <c r="AN2796">
        <v>-6.6000000000000003E-2</v>
      </c>
      <c r="AO2796">
        <v>-2.7E-2</v>
      </c>
      <c r="AQ2796">
        <v>2E-3</v>
      </c>
      <c r="AR2796">
        <v>4</v>
      </c>
      <c r="AW2796">
        <v>7.4</v>
      </c>
      <c r="AX2796">
        <v>16.5</v>
      </c>
      <c r="AY2796" t="s">
        <v>86</v>
      </c>
      <c r="AZ2796">
        <v>3</v>
      </c>
      <c r="BA2796" t="s">
        <v>68</v>
      </c>
    </row>
    <row r="2797" spans="1:53" x14ac:dyDescent="0.25">
      <c r="A2797">
        <v>2796</v>
      </c>
      <c r="C2797" t="s">
        <v>5006</v>
      </c>
      <c r="D2797">
        <v>57478</v>
      </c>
      <c r="E2797">
        <v>152749</v>
      </c>
      <c r="M2797">
        <v>7</v>
      </c>
      <c r="N2797">
        <v>16</v>
      </c>
      <c r="O2797">
        <v>23</v>
      </c>
      <c r="P2797" t="s">
        <v>58</v>
      </c>
      <c r="Q2797">
        <v>14</v>
      </c>
      <c r="R2797">
        <v>10</v>
      </c>
      <c r="S2797">
        <v>23</v>
      </c>
      <c r="T2797">
        <v>7</v>
      </c>
      <c r="U2797">
        <v>20</v>
      </c>
      <c r="V2797">
        <v>58.2</v>
      </c>
      <c r="W2797" t="s">
        <v>58</v>
      </c>
      <c r="X2797">
        <v>14</v>
      </c>
      <c r="Y2797">
        <v>21</v>
      </c>
      <c r="Z2797">
        <v>36</v>
      </c>
      <c r="AA2797">
        <v>229.04</v>
      </c>
      <c r="AB2797">
        <v>-0.13</v>
      </c>
      <c r="AC2797">
        <v>5.45</v>
      </c>
      <c r="AF2797">
        <v>0.98</v>
      </c>
      <c r="AH2797">
        <v>0.63</v>
      </c>
      <c r="AL2797" t="s">
        <v>1589</v>
      </c>
      <c r="AN2797">
        <v>-1.7999999999999999E-2</v>
      </c>
      <c r="AO2797">
        <v>1.6E-2</v>
      </c>
      <c r="AR2797">
        <v>13</v>
      </c>
    </row>
    <row r="2798" spans="1:53" x14ac:dyDescent="0.25">
      <c r="A2798">
        <v>2797</v>
      </c>
      <c r="C2798" t="s">
        <v>5007</v>
      </c>
      <c r="D2798">
        <v>57508</v>
      </c>
      <c r="E2798">
        <v>1194</v>
      </c>
      <c r="M2798">
        <v>7</v>
      </c>
      <c r="N2798">
        <v>16</v>
      </c>
      <c r="O2798">
        <v>27.2</v>
      </c>
      <c r="P2798" t="s">
        <v>54</v>
      </c>
      <c r="Q2798">
        <v>81</v>
      </c>
      <c r="R2798">
        <v>5</v>
      </c>
      <c r="S2798">
        <v>59</v>
      </c>
      <c r="T2798">
        <v>7</v>
      </c>
      <c r="U2798">
        <v>34</v>
      </c>
      <c r="V2798">
        <v>39.700000000000003</v>
      </c>
      <c r="W2798" t="s">
        <v>54</v>
      </c>
      <c r="X2798">
        <v>80</v>
      </c>
      <c r="Y2798">
        <v>53</v>
      </c>
      <c r="Z2798">
        <v>48</v>
      </c>
      <c r="AA2798">
        <v>133.11000000000001</v>
      </c>
      <c r="AB2798">
        <v>28.47</v>
      </c>
      <c r="AC2798">
        <v>6.41</v>
      </c>
      <c r="AD2798" t="s">
        <v>200</v>
      </c>
      <c r="AL2798" t="s">
        <v>2155</v>
      </c>
      <c r="AN2798">
        <v>-0.01</v>
      </c>
      <c r="AO2798">
        <v>3.0000000000000001E-3</v>
      </c>
      <c r="AR2798">
        <v>-2</v>
      </c>
    </row>
    <row r="2799" spans="1:53" x14ac:dyDescent="0.25">
      <c r="A2799">
        <v>2798</v>
      </c>
      <c r="C2799" t="s">
        <v>5008</v>
      </c>
      <c r="D2799">
        <v>57517</v>
      </c>
      <c r="E2799">
        <v>134563</v>
      </c>
      <c r="M2799">
        <v>7</v>
      </c>
      <c r="N2799">
        <v>16</v>
      </c>
      <c r="O2799">
        <v>28.7</v>
      </c>
      <c r="P2799" t="s">
        <v>58</v>
      </c>
      <c r="Q2799">
        <v>8</v>
      </c>
      <c r="R2799">
        <v>41</v>
      </c>
      <c r="S2799">
        <v>10</v>
      </c>
      <c r="T2799">
        <v>7</v>
      </c>
      <c r="U2799">
        <v>21</v>
      </c>
      <c r="V2799">
        <v>16.899999999999999</v>
      </c>
      <c r="W2799" t="s">
        <v>58</v>
      </c>
      <c r="X2799">
        <v>8</v>
      </c>
      <c r="Y2799">
        <v>52</v>
      </c>
      <c r="Z2799">
        <v>42</v>
      </c>
      <c r="AA2799">
        <v>224.24</v>
      </c>
      <c r="AB2799">
        <v>2.5099999999999998</v>
      </c>
      <c r="AC2799">
        <v>6.55</v>
      </c>
      <c r="AF2799">
        <v>0.54</v>
      </c>
      <c r="AH2799">
        <v>0.04</v>
      </c>
      <c r="AL2799" t="s">
        <v>4277</v>
      </c>
      <c r="AN2799">
        <v>3.5999999999999997E-2</v>
      </c>
      <c r="AO2799">
        <v>-0.156</v>
      </c>
      <c r="AR2799">
        <v>-7</v>
      </c>
      <c r="AS2799" t="s">
        <v>72</v>
      </c>
      <c r="AT2799" t="s">
        <v>110</v>
      </c>
      <c r="AU2799">
        <v>10</v>
      </c>
    </row>
    <row r="2800" spans="1:53" x14ac:dyDescent="0.25">
      <c r="A2800">
        <v>2799</v>
      </c>
      <c r="C2800" t="s">
        <v>5009</v>
      </c>
      <c r="D2800">
        <v>57573</v>
      </c>
      <c r="E2800">
        <v>173517</v>
      </c>
      <c r="L2800" t="s">
        <v>994</v>
      </c>
      <c r="M2800">
        <v>7</v>
      </c>
      <c r="N2800">
        <v>16</v>
      </c>
      <c r="O2800">
        <v>38.6</v>
      </c>
      <c r="P2800" t="s">
        <v>58</v>
      </c>
      <c r="Q2800">
        <v>22</v>
      </c>
      <c r="R2800">
        <v>39</v>
      </c>
      <c r="S2800">
        <v>46</v>
      </c>
      <c r="T2800">
        <v>7</v>
      </c>
      <c r="U2800">
        <v>20</v>
      </c>
      <c r="V2800">
        <v>53.2</v>
      </c>
      <c r="W2800" t="s">
        <v>58</v>
      </c>
      <c r="X2800">
        <v>22</v>
      </c>
      <c r="Y2800">
        <v>51</v>
      </c>
      <c r="Z2800">
        <v>6</v>
      </c>
      <c r="AA2800">
        <v>236.54</v>
      </c>
      <c r="AB2800">
        <v>-4.13</v>
      </c>
      <c r="AC2800">
        <v>6.61</v>
      </c>
      <c r="AF2800">
        <v>-0.15</v>
      </c>
      <c r="AL2800" t="s">
        <v>2279</v>
      </c>
      <c r="AN2800">
        <v>6.0000000000000001E-3</v>
      </c>
      <c r="AO2800">
        <v>-4.2000000000000003E-2</v>
      </c>
      <c r="AR2800">
        <v>10</v>
      </c>
      <c r="BA2800" t="s">
        <v>68</v>
      </c>
    </row>
    <row r="2801" spans="1:53" x14ac:dyDescent="0.25">
      <c r="A2801">
        <v>2800</v>
      </c>
      <c r="C2801" t="s">
        <v>5010</v>
      </c>
      <c r="D2801">
        <v>57593</v>
      </c>
      <c r="E2801">
        <v>173522</v>
      </c>
      <c r="J2801">
        <v>6015</v>
      </c>
      <c r="L2801" t="s">
        <v>5011</v>
      </c>
      <c r="M2801">
        <v>7</v>
      </c>
      <c r="N2801">
        <v>16</v>
      </c>
      <c r="O2801">
        <v>51.3</v>
      </c>
      <c r="P2801" t="s">
        <v>58</v>
      </c>
      <c r="Q2801">
        <v>26</v>
      </c>
      <c r="R2801">
        <v>46</v>
      </c>
      <c r="S2801">
        <v>34</v>
      </c>
      <c r="T2801">
        <v>7</v>
      </c>
      <c r="U2801">
        <v>20</v>
      </c>
      <c r="V2801">
        <v>55</v>
      </c>
      <c r="W2801" t="s">
        <v>58</v>
      </c>
      <c r="X2801">
        <v>26</v>
      </c>
      <c r="Y2801">
        <v>57</v>
      </c>
      <c r="Z2801">
        <v>49</v>
      </c>
      <c r="AA2801">
        <v>240.2</v>
      </c>
      <c r="AB2801">
        <v>-6.03</v>
      </c>
      <c r="AC2801">
        <v>6.01</v>
      </c>
      <c r="AF2801">
        <v>-0.17</v>
      </c>
      <c r="AH2801">
        <v>-0.7</v>
      </c>
      <c r="AL2801" t="s">
        <v>2279</v>
      </c>
      <c r="AN2801">
        <v>0.01</v>
      </c>
      <c r="AO2801">
        <v>1.9E-2</v>
      </c>
      <c r="AR2801">
        <v>18</v>
      </c>
      <c r="AS2801" t="s">
        <v>60</v>
      </c>
      <c r="AW2801">
        <v>7.2</v>
      </c>
      <c r="AX2801">
        <v>8.1999999999999993</v>
      </c>
      <c r="BA2801" t="s">
        <v>68</v>
      </c>
    </row>
    <row r="2802" spans="1:53" x14ac:dyDescent="0.25">
      <c r="A2802">
        <v>2801</v>
      </c>
      <c r="C2802" t="s">
        <v>5012</v>
      </c>
      <c r="D2802">
        <v>57608</v>
      </c>
      <c r="E2802">
        <v>115335</v>
      </c>
      <c r="M2802">
        <v>7</v>
      </c>
      <c r="N2802">
        <v>16</v>
      </c>
      <c r="O2802">
        <v>55.5</v>
      </c>
      <c r="P2802" t="s">
        <v>54</v>
      </c>
      <c r="Q2802">
        <v>0</v>
      </c>
      <c r="R2802">
        <v>21</v>
      </c>
      <c r="S2802">
        <v>59</v>
      </c>
      <c r="T2802">
        <v>7</v>
      </c>
      <c r="U2802">
        <v>22</v>
      </c>
      <c r="V2802">
        <v>3.5</v>
      </c>
      <c r="W2802" t="s">
        <v>54</v>
      </c>
      <c r="X2802">
        <v>0</v>
      </c>
      <c r="Y2802">
        <v>10</v>
      </c>
      <c r="Z2802">
        <v>38</v>
      </c>
      <c r="AA2802">
        <v>216.28</v>
      </c>
      <c r="AB2802">
        <v>6.89</v>
      </c>
      <c r="AC2802">
        <v>5.99</v>
      </c>
      <c r="AF2802">
        <v>-7.0000000000000007E-2</v>
      </c>
      <c r="AH2802">
        <v>-0.28999999999999998</v>
      </c>
      <c r="AL2802" t="s">
        <v>217</v>
      </c>
      <c r="AN2802">
        <v>1E-3</v>
      </c>
      <c r="AO2802">
        <v>4.0000000000000001E-3</v>
      </c>
      <c r="AR2802">
        <v>-10</v>
      </c>
      <c r="AS2802" t="s">
        <v>60</v>
      </c>
      <c r="AU2802">
        <v>5</v>
      </c>
    </row>
    <row r="2803" spans="1:53" x14ac:dyDescent="0.25">
      <c r="A2803">
        <v>2802</v>
      </c>
      <c r="C2803" t="s">
        <v>5013</v>
      </c>
      <c r="D2803">
        <v>57615</v>
      </c>
      <c r="E2803">
        <v>173529</v>
      </c>
      <c r="G2803" t="s">
        <v>63</v>
      </c>
      <c r="M2803">
        <v>7</v>
      </c>
      <c r="N2803">
        <v>16</v>
      </c>
      <c r="O2803">
        <v>57.8</v>
      </c>
      <c r="P2803" t="s">
        <v>58</v>
      </c>
      <c r="Q2803">
        <v>25</v>
      </c>
      <c r="R2803">
        <v>42</v>
      </c>
      <c r="S2803">
        <v>14</v>
      </c>
      <c r="T2803">
        <v>7</v>
      </c>
      <c r="U2803">
        <v>21</v>
      </c>
      <c r="V2803">
        <v>4.3</v>
      </c>
      <c r="W2803" t="s">
        <v>58</v>
      </c>
      <c r="X2803">
        <v>25</v>
      </c>
      <c r="Y2803">
        <v>53</v>
      </c>
      <c r="Z2803">
        <v>29</v>
      </c>
      <c r="AA2803">
        <v>239.26</v>
      </c>
      <c r="AB2803">
        <v>-5.5</v>
      </c>
      <c r="AC2803">
        <v>5.87</v>
      </c>
      <c r="AF2803">
        <v>1.64</v>
      </c>
      <c r="AH2803">
        <v>1.9</v>
      </c>
      <c r="AL2803" t="s">
        <v>313</v>
      </c>
      <c r="AN2803">
        <v>-1.2E-2</v>
      </c>
      <c r="AO2803">
        <v>2.5000000000000001E-2</v>
      </c>
      <c r="AR2803">
        <v>23</v>
      </c>
    </row>
    <row r="2804" spans="1:53" x14ac:dyDescent="0.25">
      <c r="A2804">
        <v>2803</v>
      </c>
      <c r="B2804" t="s">
        <v>5014</v>
      </c>
      <c r="C2804" t="s">
        <v>5015</v>
      </c>
      <c r="D2804">
        <v>57623</v>
      </c>
      <c r="E2804">
        <v>249809</v>
      </c>
      <c r="F2804">
        <v>281</v>
      </c>
      <c r="M2804">
        <v>7</v>
      </c>
      <c r="N2804">
        <v>16</v>
      </c>
      <c r="O2804">
        <v>52.8</v>
      </c>
      <c r="P2804" t="s">
        <v>58</v>
      </c>
      <c r="Q2804">
        <v>67</v>
      </c>
      <c r="R2804">
        <v>46</v>
      </c>
      <c r="S2804">
        <v>27</v>
      </c>
      <c r="T2804">
        <v>7</v>
      </c>
      <c r="U2804">
        <v>16</v>
      </c>
      <c r="V2804">
        <v>49.8</v>
      </c>
      <c r="W2804" t="s">
        <v>58</v>
      </c>
      <c r="X2804">
        <v>67</v>
      </c>
      <c r="Y2804">
        <v>57</v>
      </c>
      <c r="Z2804">
        <v>26</v>
      </c>
      <c r="AA2804">
        <v>279.08999999999997</v>
      </c>
      <c r="AB2804">
        <v>-22.69</v>
      </c>
      <c r="AC2804">
        <v>3.98</v>
      </c>
      <c r="AF2804">
        <v>0.79</v>
      </c>
      <c r="AH2804">
        <v>0.45</v>
      </c>
      <c r="AJ2804">
        <v>0.38</v>
      </c>
      <c r="AL2804" t="s">
        <v>5016</v>
      </c>
      <c r="AN2804">
        <v>-7.0000000000000001E-3</v>
      </c>
      <c r="AO2804">
        <v>5.0000000000000001E-3</v>
      </c>
      <c r="AQ2804">
        <v>4.0000000000000001E-3</v>
      </c>
      <c r="AR2804">
        <v>23</v>
      </c>
      <c r="AU2804">
        <v>0</v>
      </c>
    </row>
    <row r="2805" spans="1:53" x14ac:dyDescent="0.25">
      <c r="A2805">
        <v>2804</v>
      </c>
      <c r="C2805" t="s">
        <v>5017</v>
      </c>
      <c r="D2805">
        <v>57646</v>
      </c>
      <c r="E2805">
        <v>26333</v>
      </c>
      <c r="G2805" t="s">
        <v>63</v>
      </c>
      <c r="M2805">
        <v>7</v>
      </c>
      <c r="N2805">
        <v>17</v>
      </c>
      <c r="O2805">
        <v>9.3000000000000007</v>
      </c>
      <c r="P2805" t="s">
        <v>54</v>
      </c>
      <c r="Q2805">
        <v>52</v>
      </c>
      <c r="R2805">
        <v>4</v>
      </c>
      <c r="S2805">
        <v>52</v>
      </c>
      <c r="T2805">
        <v>7</v>
      </c>
      <c r="U2805">
        <v>24</v>
      </c>
      <c r="V2805">
        <v>57.2</v>
      </c>
      <c r="W2805" t="s">
        <v>54</v>
      </c>
      <c r="X2805">
        <v>51</v>
      </c>
      <c r="Y2805">
        <v>53</v>
      </c>
      <c r="Z2805">
        <v>14</v>
      </c>
      <c r="AA2805">
        <v>165.74</v>
      </c>
      <c r="AB2805">
        <v>26.03</v>
      </c>
      <c r="AC2805">
        <v>5.8</v>
      </c>
      <c r="AF2805">
        <v>1.61</v>
      </c>
      <c r="AH2805">
        <v>1.96</v>
      </c>
      <c r="AJ2805">
        <v>0.92</v>
      </c>
      <c r="AL2805" t="s">
        <v>153</v>
      </c>
      <c r="AN2805">
        <v>1.4E-2</v>
      </c>
      <c r="AO2805">
        <v>-3.5000000000000003E-2</v>
      </c>
      <c r="AR2805">
        <v>18</v>
      </c>
      <c r="AS2805" t="s">
        <v>60</v>
      </c>
    </row>
    <row r="2806" spans="1:53" x14ac:dyDescent="0.25">
      <c r="A2806">
        <v>2805</v>
      </c>
      <c r="B2806" t="s">
        <v>5018</v>
      </c>
      <c r="C2806" t="s">
        <v>5019</v>
      </c>
      <c r="D2806">
        <v>57669</v>
      </c>
      <c r="E2806">
        <v>41738</v>
      </c>
      <c r="F2806">
        <v>1191</v>
      </c>
      <c r="G2806" t="s">
        <v>63</v>
      </c>
      <c r="M2806">
        <v>7</v>
      </c>
      <c r="N2806">
        <v>17</v>
      </c>
      <c r="O2806">
        <v>13</v>
      </c>
      <c r="P2806" t="s">
        <v>54</v>
      </c>
      <c r="Q2806">
        <v>40</v>
      </c>
      <c r="R2806">
        <v>51</v>
      </c>
      <c r="S2806">
        <v>54</v>
      </c>
      <c r="T2806">
        <v>7</v>
      </c>
      <c r="U2806">
        <v>24</v>
      </c>
      <c r="V2806">
        <v>8.5</v>
      </c>
      <c r="W2806" t="s">
        <v>54</v>
      </c>
      <c r="X2806">
        <v>40</v>
      </c>
      <c r="Y2806">
        <v>40</v>
      </c>
      <c r="Z2806">
        <v>20</v>
      </c>
      <c r="AA2806">
        <v>177.67</v>
      </c>
      <c r="AB2806">
        <v>23.15</v>
      </c>
      <c r="AC2806">
        <v>5.19</v>
      </c>
      <c r="AF2806">
        <v>1.23</v>
      </c>
      <c r="AH2806">
        <v>1.24</v>
      </c>
      <c r="AL2806" t="s">
        <v>5020</v>
      </c>
      <c r="AN2806">
        <v>-6.0000000000000001E-3</v>
      </c>
      <c r="AO2806">
        <v>-2.3E-2</v>
      </c>
      <c r="AQ2806">
        <v>7.0000000000000001E-3</v>
      </c>
      <c r="AR2806">
        <v>21</v>
      </c>
      <c r="AS2806" t="s">
        <v>399</v>
      </c>
      <c r="AT2806" t="s">
        <v>67</v>
      </c>
      <c r="AU2806">
        <v>19</v>
      </c>
      <c r="AV2806" t="s">
        <v>160</v>
      </c>
    </row>
    <row r="2807" spans="1:53" x14ac:dyDescent="0.25">
      <c r="A2807">
        <v>2806</v>
      </c>
      <c r="C2807" t="s">
        <v>5021</v>
      </c>
      <c r="D2807">
        <v>57682</v>
      </c>
      <c r="E2807">
        <v>134580</v>
      </c>
      <c r="M2807">
        <v>7</v>
      </c>
      <c r="N2807">
        <v>17</v>
      </c>
      <c r="O2807">
        <v>14.3</v>
      </c>
      <c r="P2807" t="s">
        <v>58</v>
      </c>
      <c r="Q2807">
        <v>8</v>
      </c>
      <c r="R2807">
        <v>47</v>
      </c>
      <c r="S2807">
        <v>25</v>
      </c>
      <c r="T2807">
        <v>7</v>
      </c>
      <c r="U2807">
        <v>22</v>
      </c>
      <c r="V2807">
        <v>2</v>
      </c>
      <c r="W2807" t="s">
        <v>58</v>
      </c>
      <c r="X2807">
        <v>8</v>
      </c>
      <c r="Y2807">
        <v>58</v>
      </c>
      <c r="Z2807">
        <v>45</v>
      </c>
      <c r="AA2807">
        <v>224.41</v>
      </c>
      <c r="AB2807">
        <v>2.63</v>
      </c>
      <c r="AC2807">
        <v>6.43</v>
      </c>
      <c r="AF2807">
        <v>-0.19</v>
      </c>
      <c r="AH2807">
        <v>-1.04</v>
      </c>
      <c r="AL2807" t="s">
        <v>5022</v>
      </c>
      <c r="AN2807">
        <v>6.0000000000000001E-3</v>
      </c>
      <c r="AO2807">
        <v>2.1000000000000001E-2</v>
      </c>
      <c r="AR2807">
        <v>23</v>
      </c>
      <c r="AU2807">
        <v>35</v>
      </c>
      <c r="BA2807" t="s">
        <v>68</v>
      </c>
    </row>
    <row r="2808" spans="1:53" x14ac:dyDescent="0.25">
      <c r="A2808">
        <v>2807</v>
      </c>
      <c r="C2808" t="s">
        <v>5023</v>
      </c>
      <c r="D2808">
        <v>57708</v>
      </c>
      <c r="E2808">
        <v>134585</v>
      </c>
      <c r="M2808">
        <v>7</v>
      </c>
      <c r="N2808">
        <v>17</v>
      </c>
      <c r="O2808">
        <v>17.600000000000001</v>
      </c>
      <c r="P2808" t="s">
        <v>58</v>
      </c>
      <c r="Q2808">
        <v>2</v>
      </c>
      <c r="R2808">
        <v>47</v>
      </c>
      <c r="S2808">
        <v>21</v>
      </c>
      <c r="T2808">
        <v>7</v>
      </c>
      <c r="U2808">
        <v>22</v>
      </c>
      <c r="V2808">
        <v>18.5</v>
      </c>
      <c r="W2808" t="s">
        <v>58</v>
      </c>
      <c r="X2808">
        <v>2</v>
      </c>
      <c r="Y2808">
        <v>58</v>
      </c>
      <c r="Z2808">
        <v>44</v>
      </c>
      <c r="AA2808">
        <v>219.13</v>
      </c>
      <c r="AB2808">
        <v>5.49</v>
      </c>
      <c r="AC2808">
        <v>6.23</v>
      </c>
      <c r="AF2808">
        <v>0.68</v>
      </c>
      <c r="AH2808">
        <v>0.35</v>
      </c>
      <c r="AL2808" t="s">
        <v>4277</v>
      </c>
      <c r="AN2808">
        <v>-1.6E-2</v>
      </c>
      <c r="AO2808">
        <v>3.0000000000000001E-3</v>
      </c>
      <c r="AR2808">
        <v>-15</v>
      </c>
      <c r="AS2808" t="s">
        <v>60</v>
      </c>
      <c r="AT2808" t="s">
        <v>110</v>
      </c>
      <c r="AU2808">
        <v>10</v>
      </c>
    </row>
    <row r="2809" spans="1:53" x14ac:dyDescent="0.25">
      <c r="A2809">
        <v>2808</v>
      </c>
      <c r="B2809" t="s">
        <v>5024</v>
      </c>
      <c r="C2809" t="s">
        <v>5025</v>
      </c>
      <c r="D2809">
        <v>57727</v>
      </c>
      <c r="E2809">
        <v>79352</v>
      </c>
      <c r="I2809" t="s">
        <v>126</v>
      </c>
      <c r="M2809">
        <v>7</v>
      </c>
      <c r="N2809">
        <v>17</v>
      </c>
      <c r="O2809">
        <v>22.7</v>
      </c>
      <c r="P2809" t="s">
        <v>54</v>
      </c>
      <c r="Q2809">
        <v>25</v>
      </c>
      <c r="R2809">
        <v>14</v>
      </c>
      <c r="S2809">
        <v>34</v>
      </c>
      <c r="T2809">
        <v>7</v>
      </c>
      <c r="U2809">
        <v>23</v>
      </c>
      <c r="V2809">
        <v>28.5</v>
      </c>
      <c r="W2809" t="s">
        <v>54</v>
      </c>
      <c r="X2809">
        <v>25</v>
      </c>
      <c r="Y2809">
        <v>3</v>
      </c>
      <c r="Z2809">
        <v>2</v>
      </c>
      <c r="AA2809">
        <v>193.34</v>
      </c>
      <c r="AB2809">
        <v>17.78</v>
      </c>
      <c r="AC2809">
        <v>5.03</v>
      </c>
      <c r="AF2809">
        <v>0.9</v>
      </c>
      <c r="AH2809">
        <v>0.56999999999999995</v>
      </c>
      <c r="AL2809" t="s">
        <v>143</v>
      </c>
      <c r="AN2809">
        <v>-6.9000000000000006E-2</v>
      </c>
      <c r="AO2809">
        <v>-2.3E-2</v>
      </c>
      <c r="AQ2809">
        <v>2.1999999999999999E-2</v>
      </c>
      <c r="AR2809">
        <v>6</v>
      </c>
      <c r="AT2809" t="s">
        <v>67</v>
      </c>
      <c r="AU2809">
        <v>19</v>
      </c>
      <c r="AV2809" t="s">
        <v>160</v>
      </c>
      <c r="BA2809" t="s">
        <v>68</v>
      </c>
    </row>
    <row r="2810" spans="1:53" x14ac:dyDescent="0.25">
      <c r="A2810">
        <v>2809</v>
      </c>
      <c r="C2810" t="s">
        <v>5026</v>
      </c>
      <c r="D2810">
        <v>57742</v>
      </c>
      <c r="E2810">
        <v>14195</v>
      </c>
      <c r="F2810">
        <v>2571</v>
      </c>
      <c r="M2810">
        <v>7</v>
      </c>
      <c r="N2810">
        <v>17</v>
      </c>
      <c r="O2810">
        <v>31.9</v>
      </c>
      <c r="P2810" t="s">
        <v>54</v>
      </c>
      <c r="Q2810">
        <v>66</v>
      </c>
      <c r="R2810">
        <v>31</v>
      </c>
      <c r="S2810">
        <v>43</v>
      </c>
      <c r="T2810">
        <v>7</v>
      </c>
      <c r="U2810">
        <v>27</v>
      </c>
      <c r="V2810">
        <v>25.8</v>
      </c>
      <c r="W2810" t="s">
        <v>54</v>
      </c>
      <c r="X2810">
        <v>66</v>
      </c>
      <c r="Y2810">
        <v>19</v>
      </c>
      <c r="Z2810">
        <v>54</v>
      </c>
      <c r="AA2810">
        <v>149.69</v>
      </c>
      <c r="AB2810">
        <v>28.26</v>
      </c>
      <c r="AC2810">
        <v>6.47</v>
      </c>
      <c r="AF2810">
        <v>-0.09</v>
      </c>
      <c r="AH2810">
        <v>-0.19</v>
      </c>
      <c r="AL2810" t="s">
        <v>82</v>
      </c>
      <c r="AN2810">
        <v>-1.2E-2</v>
      </c>
      <c r="AO2810">
        <v>-3.2000000000000001E-2</v>
      </c>
      <c r="AR2810">
        <v>7</v>
      </c>
      <c r="AS2810" t="s">
        <v>72</v>
      </c>
      <c r="AU2810">
        <v>0</v>
      </c>
    </row>
    <row r="2811" spans="1:53" x14ac:dyDescent="0.25">
      <c r="A2811">
        <v>2810</v>
      </c>
      <c r="B2811" t="s">
        <v>5027</v>
      </c>
      <c r="C2811" t="s">
        <v>5028</v>
      </c>
      <c r="D2811">
        <v>57744</v>
      </c>
      <c r="E2811">
        <v>79354</v>
      </c>
      <c r="M2811">
        <v>7</v>
      </c>
      <c r="N2811">
        <v>17</v>
      </c>
      <c r="O2811">
        <v>27.6</v>
      </c>
      <c r="P2811" t="s">
        <v>54</v>
      </c>
      <c r="Q2811">
        <v>23</v>
      </c>
      <c r="R2811">
        <v>8</v>
      </c>
      <c r="S2811">
        <v>16</v>
      </c>
      <c r="T2811">
        <v>7</v>
      </c>
      <c r="U2811">
        <v>23</v>
      </c>
      <c r="V2811">
        <v>28.2</v>
      </c>
      <c r="W2811" t="s">
        <v>54</v>
      </c>
      <c r="X2811">
        <v>22</v>
      </c>
      <c r="Y2811">
        <v>56</v>
      </c>
      <c r="Z2811">
        <v>43</v>
      </c>
      <c r="AA2811">
        <v>195.38</v>
      </c>
      <c r="AB2811">
        <v>16.97</v>
      </c>
      <c r="AC2811">
        <v>6.02</v>
      </c>
      <c r="AD2811" t="s">
        <v>200</v>
      </c>
      <c r="AF2811">
        <v>-0.01</v>
      </c>
      <c r="AH2811">
        <v>-0.01</v>
      </c>
      <c r="AL2811" t="s">
        <v>176</v>
      </c>
      <c r="AN2811">
        <v>-2.1999999999999999E-2</v>
      </c>
      <c r="AO2811">
        <v>-3.5999999999999997E-2</v>
      </c>
      <c r="AR2811">
        <v>15</v>
      </c>
      <c r="AU2811">
        <v>125</v>
      </c>
    </row>
    <row r="2812" spans="1:53" x14ac:dyDescent="0.25">
      <c r="A2812">
        <v>2811</v>
      </c>
      <c r="C2812" t="s">
        <v>5029</v>
      </c>
      <c r="D2812">
        <v>57749</v>
      </c>
      <c r="E2812">
        <v>134588</v>
      </c>
      <c r="L2812">
        <v>3560</v>
      </c>
      <c r="M2812">
        <v>7</v>
      </c>
      <c r="N2812">
        <v>17</v>
      </c>
      <c r="O2812">
        <v>31.1</v>
      </c>
      <c r="P2812" t="s">
        <v>58</v>
      </c>
      <c r="Q2812">
        <v>5</v>
      </c>
      <c r="R2812">
        <v>47</v>
      </c>
      <c r="S2812">
        <v>32</v>
      </c>
      <c r="T2812">
        <v>7</v>
      </c>
      <c r="U2812">
        <v>22</v>
      </c>
      <c r="V2812">
        <v>25.4</v>
      </c>
      <c r="W2812" t="s">
        <v>58</v>
      </c>
      <c r="X2812">
        <v>5</v>
      </c>
      <c r="Y2812">
        <v>58</v>
      </c>
      <c r="Z2812">
        <v>58</v>
      </c>
      <c r="AA2812">
        <v>221.81</v>
      </c>
      <c r="AB2812">
        <v>4.12</v>
      </c>
      <c r="AC2812">
        <v>5.82</v>
      </c>
      <c r="AF2812">
        <v>0.35</v>
      </c>
      <c r="AH2812">
        <v>0.19</v>
      </c>
      <c r="AL2812" t="s">
        <v>1687</v>
      </c>
      <c r="AN2812">
        <v>-1.0999999999999999E-2</v>
      </c>
      <c r="AO2812">
        <v>-4.0000000000000001E-3</v>
      </c>
      <c r="AR2812">
        <v>11</v>
      </c>
      <c r="AS2812" t="s">
        <v>60</v>
      </c>
      <c r="AU2812">
        <v>42</v>
      </c>
      <c r="BA2812" t="s">
        <v>68</v>
      </c>
    </row>
    <row r="2813" spans="1:53" x14ac:dyDescent="0.25">
      <c r="A2813">
        <v>2812</v>
      </c>
      <c r="C2813" t="s">
        <v>5030</v>
      </c>
      <c r="D2813">
        <v>57821</v>
      </c>
      <c r="E2813">
        <v>152776</v>
      </c>
      <c r="F2813">
        <v>2570</v>
      </c>
      <c r="M2813">
        <v>7</v>
      </c>
      <c r="N2813">
        <v>17</v>
      </c>
      <c r="O2813">
        <v>49.2</v>
      </c>
      <c r="P2813" t="s">
        <v>58</v>
      </c>
      <c r="Q2813">
        <v>18</v>
      </c>
      <c r="R2813">
        <v>49</v>
      </c>
      <c r="S2813">
        <v>33</v>
      </c>
      <c r="T2813">
        <v>7</v>
      </c>
      <c r="U2813">
        <v>22</v>
      </c>
      <c r="V2813">
        <v>13.5</v>
      </c>
      <c r="W2813" t="s">
        <v>58</v>
      </c>
      <c r="X2813">
        <v>19</v>
      </c>
      <c r="Y2813">
        <v>1</v>
      </c>
      <c r="Z2813">
        <v>0</v>
      </c>
      <c r="AA2813">
        <v>233.29</v>
      </c>
      <c r="AB2813">
        <v>-2.06</v>
      </c>
      <c r="AC2813">
        <v>4.96</v>
      </c>
      <c r="AF2813">
        <v>-0.04</v>
      </c>
      <c r="AH2813">
        <v>-0.39</v>
      </c>
      <c r="AJ2813">
        <v>-0.04</v>
      </c>
      <c r="AL2813" t="s">
        <v>139</v>
      </c>
      <c r="AN2813">
        <v>-6.0000000000000001E-3</v>
      </c>
      <c r="AO2813">
        <v>-8.0000000000000002E-3</v>
      </c>
      <c r="AR2813">
        <v>27</v>
      </c>
      <c r="AU2813">
        <v>117</v>
      </c>
    </row>
    <row r="2814" spans="1:53" x14ac:dyDescent="0.25">
      <c r="A2814">
        <v>2813</v>
      </c>
      <c r="C2814" t="s">
        <v>5031</v>
      </c>
      <c r="D2814">
        <v>57852</v>
      </c>
      <c r="E2814">
        <v>235110</v>
      </c>
      <c r="I2814" t="s">
        <v>77</v>
      </c>
      <c r="K2814" t="s">
        <v>196</v>
      </c>
      <c r="M2814">
        <v>7</v>
      </c>
      <c r="N2814">
        <v>17</v>
      </c>
      <c r="O2814">
        <v>56.7</v>
      </c>
      <c r="P2814" t="s">
        <v>58</v>
      </c>
      <c r="Q2814">
        <v>52</v>
      </c>
      <c r="R2814">
        <v>7</v>
      </c>
      <c r="S2814">
        <v>37</v>
      </c>
      <c r="T2814">
        <v>7</v>
      </c>
      <c r="U2814">
        <v>20</v>
      </c>
      <c r="V2814">
        <v>21.4</v>
      </c>
      <c r="W2814" t="s">
        <v>58</v>
      </c>
      <c r="X2814">
        <v>52</v>
      </c>
      <c r="Y2814">
        <v>18</v>
      </c>
      <c r="Z2814">
        <v>42</v>
      </c>
      <c r="AA2814">
        <v>263.57</v>
      </c>
      <c r="AB2814">
        <v>-17</v>
      </c>
      <c r="AC2814">
        <v>6.05</v>
      </c>
      <c r="AF2814">
        <v>0.42</v>
      </c>
      <c r="AH2814">
        <v>-0.02</v>
      </c>
      <c r="AL2814" t="s">
        <v>5032</v>
      </c>
      <c r="AN2814">
        <v>-3.5999999999999997E-2</v>
      </c>
      <c r="AO2814">
        <v>0.13400000000000001</v>
      </c>
      <c r="AQ2814">
        <v>3.7999999999999999E-2</v>
      </c>
      <c r="AR2814">
        <v>22</v>
      </c>
      <c r="AW2814">
        <v>0.6</v>
      </c>
      <c r="AX2814">
        <v>9.3000000000000007</v>
      </c>
      <c r="BA2814" t="s">
        <v>68</v>
      </c>
    </row>
    <row r="2815" spans="1:53" x14ac:dyDescent="0.25">
      <c r="A2815">
        <v>2814</v>
      </c>
      <c r="C2815" t="s">
        <v>5031</v>
      </c>
      <c r="D2815">
        <v>57853</v>
      </c>
      <c r="E2815">
        <v>235111</v>
      </c>
      <c r="I2815" t="s">
        <v>77</v>
      </c>
      <c r="K2815" t="s">
        <v>572</v>
      </c>
      <c r="M2815">
        <v>7</v>
      </c>
      <c r="N2815">
        <v>17</v>
      </c>
      <c r="O2815">
        <v>57</v>
      </c>
      <c r="P2815" t="s">
        <v>58</v>
      </c>
      <c r="Q2815">
        <v>52</v>
      </c>
      <c r="R2815">
        <v>7</v>
      </c>
      <c r="S2815">
        <v>28</v>
      </c>
      <c r="T2815">
        <v>7</v>
      </c>
      <c r="U2815">
        <v>20</v>
      </c>
      <c r="V2815">
        <v>21.7</v>
      </c>
      <c r="W2815" t="s">
        <v>58</v>
      </c>
      <c r="X2815">
        <v>52</v>
      </c>
      <c r="Y2815">
        <v>18</v>
      </c>
      <c r="Z2815">
        <v>35</v>
      </c>
      <c r="AA2815">
        <v>263.57</v>
      </c>
      <c r="AB2815">
        <v>-17</v>
      </c>
      <c r="AC2815">
        <v>6.6</v>
      </c>
      <c r="AF2815">
        <v>0.59</v>
      </c>
      <c r="AH2815">
        <v>0.05</v>
      </c>
      <c r="AL2815" t="s">
        <v>5033</v>
      </c>
      <c r="AN2815">
        <v>-0.04</v>
      </c>
      <c r="AO2815">
        <v>0.124</v>
      </c>
      <c r="AQ2815">
        <v>3.7999999999999999E-2</v>
      </c>
      <c r="AR2815">
        <v>35</v>
      </c>
      <c r="AS2815" t="s">
        <v>60</v>
      </c>
      <c r="AW2815">
        <v>0.6</v>
      </c>
      <c r="AX2815">
        <v>9.3000000000000007</v>
      </c>
      <c r="BA2815" t="s">
        <v>68</v>
      </c>
    </row>
    <row r="2816" spans="1:53" x14ac:dyDescent="0.25">
      <c r="A2816">
        <v>2815</v>
      </c>
      <c r="C2816" t="s">
        <v>5034</v>
      </c>
      <c r="D2816">
        <v>57917</v>
      </c>
      <c r="E2816">
        <v>235116</v>
      </c>
      <c r="M2816">
        <v>7</v>
      </c>
      <c r="N2816">
        <v>18</v>
      </c>
      <c r="O2816">
        <v>12.4</v>
      </c>
      <c r="P2816" t="s">
        <v>58</v>
      </c>
      <c r="Q2816">
        <v>51</v>
      </c>
      <c r="R2816">
        <v>53</v>
      </c>
      <c r="S2816">
        <v>48</v>
      </c>
      <c r="T2816">
        <v>7</v>
      </c>
      <c r="U2816">
        <v>20</v>
      </c>
      <c r="V2816">
        <v>38.700000000000003</v>
      </c>
      <c r="W2816" t="s">
        <v>58</v>
      </c>
      <c r="X2816">
        <v>52</v>
      </c>
      <c r="Y2816">
        <v>5</v>
      </c>
      <c r="Z2816">
        <v>10</v>
      </c>
      <c r="AA2816">
        <v>263.37</v>
      </c>
      <c r="AB2816">
        <v>-16.87</v>
      </c>
      <c r="AC2816">
        <v>5.39</v>
      </c>
      <c r="AF2816">
        <v>-7.0000000000000007E-2</v>
      </c>
      <c r="AL2816" t="s">
        <v>4109</v>
      </c>
      <c r="AN2816">
        <v>-1.9E-2</v>
      </c>
      <c r="AO2816">
        <v>-7.0000000000000001E-3</v>
      </c>
      <c r="AR2816">
        <v>18</v>
      </c>
      <c r="AS2816" t="s">
        <v>79</v>
      </c>
      <c r="AU2816">
        <v>29</v>
      </c>
      <c r="AV2816" t="s">
        <v>160</v>
      </c>
    </row>
    <row r="2817" spans="1:53" x14ac:dyDescent="0.25">
      <c r="A2817">
        <v>2816</v>
      </c>
      <c r="B2817" t="s">
        <v>5035</v>
      </c>
      <c r="C2817" t="s">
        <v>5036</v>
      </c>
      <c r="D2817">
        <v>57927</v>
      </c>
      <c r="E2817">
        <v>79366</v>
      </c>
      <c r="M2817">
        <v>7</v>
      </c>
      <c r="N2817">
        <v>18</v>
      </c>
      <c r="O2817">
        <v>20.100000000000001</v>
      </c>
      <c r="P2817" t="s">
        <v>54</v>
      </c>
      <c r="Q2817">
        <v>27</v>
      </c>
      <c r="R2817">
        <v>49</v>
      </c>
      <c r="S2817">
        <v>52</v>
      </c>
      <c r="T2817">
        <v>7</v>
      </c>
      <c r="U2817">
        <v>24</v>
      </c>
      <c r="V2817">
        <v>33.4</v>
      </c>
      <c r="W2817" t="s">
        <v>54</v>
      </c>
      <c r="X2817">
        <v>27</v>
      </c>
      <c r="Y2817">
        <v>38</v>
      </c>
      <c r="Z2817">
        <v>17</v>
      </c>
      <c r="AA2817">
        <v>190.91</v>
      </c>
      <c r="AB2817">
        <v>18.97</v>
      </c>
      <c r="AC2817">
        <v>5.76</v>
      </c>
      <c r="AF2817">
        <v>0.34</v>
      </c>
      <c r="AH2817">
        <v>0.08</v>
      </c>
      <c r="AL2817" t="s">
        <v>5037</v>
      </c>
      <c r="AN2817">
        <v>1.2E-2</v>
      </c>
      <c r="AO2817">
        <v>1.7000000000000001E-2</v>
      </c>
      <c r="AR2817">
        <v>-5</v>
      </c>
      <c r="AS2817" t="s">
        <v>60</v>
      </c>
      <c r="AU2817">
        <v>67</v>
      </c>
    </row>
    <row r="2818" spans="1:53" x14ac:dyDescent="0.25">
      <c r="A2818">
        <v>2817</v>
      </c>
      <c r="C2818" t="s">
        <v>5038</v>
      </c>
      <c r="D2818">
        <v>58050</v>
      </c>
      <c r="E2818">
        <v>96866</v>
      </c>
      <c r="L2818" t="s">
        <v>5039</v>
      </c>
      <c r="M2818">
        <v>7</v>
      </c>
      <c r="N2818">
        <v>18</v>
      </c>
      <c r="O2818">
        <v>45.3</v>
      </c>
      <c r="P2818" t="s">
        <v>54</v>
      </c>
      <c r="Q2818">
        <v>15</v>
      </c>
      <c r="R2818">
        <v>42</v>
      </c>
      <c r="S2818">
        <v>41</v>
      </c>
      <c r="T2818">
        <v>7</v>
      </c>
      <c r="U2818">
        <v>24</v>
      </c>
      <c r="V2818">
        <v>27.7</v>
      </c>
      <c r="W2818" t="s">
        <v>54</v>
      </c>
      <c r="X2818">
        <v>15</v>
      </c>
      <c r="Y2818">
        <v>31</v>
      </c>
      <c r="Z2818">
        <v>2</v>
      </c>
      <c r="AA2818">
        <v>202.53</v>
      </c>
      <c r="AB2818">
        <v>14.19</v>
      </c>
      <c r="AC2818">
        <v>6.41</v>
      </c>
      <c r="AF2818">
        <v>-0.18</v>
      </c>
      <c r="AH2818">
        <v>-0.84</v>
      </c>
      <c r="AL2818" t="s">
        <v>2890</v>
      </c>
      <c r="AM2818" t="s">
        <v>104</v>
      </c>
      <c r="AN2818">
        <v>1.0999999999999999E-2</v>
      </c>
      <c r="AO2818">
        <v>4.0000000000000001E-3</v>
      </c>
      <c r="AR2818">
        <v>37</v>
      </c>
      <c r="AU2818">
        <v>140</v>
      </c>
      <c r="BA2818" t="s">
        <v>68</v>
      </c>
    </row>
    <row r="2819" spans="1:53" x14ac:dyDescent="0.25">
      <c r="A2819">
        <v>2818</v>
      </c>
      <c r="B2819" t="s">
        <v>5040</v>
      </c>
      <c r="C2819" t="s">
        <v>5041</v>
      </c>
      <c r="D2819">
        <v>58142</v>
      </c>
      <c r="E2819">
        <v>41764</v>
      </c>
      <c r="F2819">
        <v>2572</v>
      </c>
      <c r="L2819">
        <v>3585</v>
      </c>
      <c r="M2819">
        <v>7</v>
      </c>
      <c r="N2819">
        <v>19</v>
      </c>
      <c r="O2819">
        <v>10.199999999999999</v>
      </c>
      <c r="P2819" t="s">
        <v>54</v>
      </c>
      <c r="Q2819">
        <v>49</v>
      </c>
      <c r="R2819">
        <v>24</v>
      </c>
      <c r="S2819">
        <v>36</v>
      </c>
      <c r="T2819">
        <v>7</v>
      </c>
      <c r="U2819">
        <v>26</v>
      </c>
      <c r="V2819">
        <v>42.8</v>
      </c>
      <c r="W2819" t="s">
        <v>54</v>
      </c>
      <c r="X2819">
        <v>49</v>
      </c>
      <c r="Y2819">
        <v>12</v>
      </c>
      <c r="Z2819">
        <v>41</v>
      </c>
      <c r="AA2819">
        <v>168.71</v>
      </c>
      <c r="AB2819">
        <v>25.75</v>
      </c>
      <c r="AC2819">
        <v>4.6399999999999997</v>
      </c>
      <c r="AF2819">
        <v>-0.02</v>
      </c>
      <c r="AH2819">
        <v>-0.01</v>
      </c>
      <c r="AJ2819">
        <v>-0.05</v>
      </c>
      <c r="AL2819" t="s">
        <v>176</v>
      </c>
      <c r="AN2819">
        <v>-1.2999999999999999E-2</v>
      </c>
      <c r="AO2819">
        <v>-0.05</v>
      </c>
      <c r="AQ2819">
        <v>1.2E-2</v>
      </c>
      <c r="AR2819">
        <v>27</v>
      </c>
      <c r="AS2819" t="s">
        <v>60</v>
      </c>
      <c r="AU2819">
        <v>16</v>
      </c>
      <c r="BA2819" t="s">
        <v>68</v>
      </c>
    </row>
    <row r="2820" spans="1:53" x14ac:dyDescent="0.25">
      <c r="A2820">
        <v>2819</v>
      </c>
      <c r="C2820" t="s">
        <v>5042</v>
      </c>
      <c r="D2820">
        <v>58155</v>
      </c>
      <c r="E2820">
        <v>197925</v>
      </c>
      <c r="M2820">
        <v>7</v>
      </c>
      <c r="N2820">
        <v>19</v>
      </c>
      <c r="O2820">
        <v>11.2</v>
      </c>
      <c r="P2820" t="s">
        <v>58</v>
      </c>
      <c r="Q2820">
        <v>31</v>
      </c>
      <c r="R2820">
        <v>43</v>
      </c>
      <c r="S2820">
        <v>51</v>
      </c>
      <c r="T2820">
        <v>7</v>
      </c>
      <c r="U2820">
        <v>23</v>
      </c>
      <c r="V2820">
        <v>0.6</v>
      </c>
      <c r="W2820" t="s">
        <v>58</v>
      </c>
      <c r="X2820">
        <v>31</v>
      </c>
      <c r="Y2820">
        <v>55</v>
      </c>
      <c r="Z2820">
        <v>26</v>
      </c>
      <c r="AA2820">
        <v>244.86</v>
      </c>
      <c r="AB2820">
        <v>-7.9</v>
      </c>
      <c r="AC2820">
        <v>5.43</v>
      </c>
      <c r="AF2820">
        <v>-0.15</v>
      </c>
      <c r="AH2820">
        <v>-0.68</v>
      </c>
      <c r="AJ2820">
        <v>-0.13</v>
      </c>
      <c r="AL2820" t="s">
        <v>5043</v>
      </c>
      <c r="AM2820" t="s">
        <v>83</v>
      </c>
      <c r="AN2820">
        <v>-1.4E-2</v>
      </c>
      <c r="AO2820">
        <v>4.0000000000000001E-3</v>
      </c>
      <c r="AR2820">
        <v>24</v>
      </c>
      <c r="AS2820" t="s">
        <v>79</v>
      </c>
      <c r="BA2820" t="s">
        <v>68</v>
      </c>
    </row>
    <row r="2821" spans="1:53" x14ac:dyDescent="0.25">
      <c r="A2821">
        <v>2820</v>
      </c>
      <c r="B2821" t="s">
        <v>5044</v>
      </c>
      <c r="C2821" t="s">
        <v>5045</v>
      </c>
      <c r="D2821">
        <v>58187</v>
      </c>
      <c r="E2821">
        <v>96871</v>
      </c>
      <c r="M2821">
        <v>7</v>
      </c>
      <c r="N2821">
        <v>19</v>
      </c>
      <c r="O2821">
        <v>24.8</v>
      </c>
      <c r="P2821" t="s">
        <v>54</v>
      </c>
      <c r="Q2821">
        <v>11</v>
      </c>
      <c r="R2821">
        <v>51</v>
      </c>
      <c r="S2821">
        <v>56</v>
      </c>
      <c r="T2821">
        <v>7</v>
      </c>
      <c r="U2821">
        <v>24</v>
      </c>
      <c r="V2821">
        <v>58.2</v>
      </c>
      <c r="W2821" t="s">
        <v>54</v>
      </c>
      <c r="X2821">
        <v>11</v>
      </c>
      <c r="Y2821">
        <v>40</v>
      </c>
      <c r="Z2821">
        <v>11</v>
      </c>
      <c r="AA2821">
        <v>206.17</v>
      </c>
      <c r="AB2821">
        <v>12.67</v>
      </c>
      <c r="AC2821">
        <v>5.3</v>
      </c>
      <c r="AF2821">
        <v>0.1</v>
      </c>
      <c r="AH2821">
        <v>0.13</v>
      </c>
      <c r="AL2821" t="s">
        <v>636</v>
      </c>
      <c r="AN2821">
        <v>-1.7000000000000001E-2</v>
      </c>
      <c r="AO2821">
        <v>-1.4E-2</v>
      </c>
      <c r="AQ2821">
        <v>1.4999999999999999E-2</v>
      </c>
      <c r="AR2821">
        <v>-1</v>
      </c>
      <c r="AS2821" t="s">
        <v>72</v>
      </c>
      <c r="AU2821">
        <v>165</v>
      </c>
    </row>
    <row r="2822" spans="1:53" x14ac:dyDescent="0.25">
      <c r="A2822">
        <v>2821</v>
      </c>
      <c r="B2822" t="s">
        <v>5046</v>
      </c>
      <c r="C2822" t="s">
        <v>5047</v>
      </c>
      <c r="D2822">
        <v>58207</v>
      </c>
      <c r="E2822">
        <v>79374</v>
      </c>
      <c r="F2822">
        <v>282</v>
      </c>
      <c r="G2822" t="s">
        <v>63</v>
      </c>
      <c r="M2822">
        <v>7</v>
      </c>
      <c r="N2822">
        <v>19</v>
      </c>
      <c r="O2822">
        <v>30.9</v>
      </c>
      <c r="P2822" t="s">
        <v>54</v>
      </c>
      <c r="Q2822">
        <v>27</v>
      </c>
      <c r="R2822">
        <v>59</v>
      </c>
      <c r="S2822">
        <v>49</v>
      </c>
      <c r="T2822">
        <v>7</v>
      </c>
      <c r="U2822">
        <v>25</v>
      </c>
      <c r="V2822">
        <v>43.6</v>
      </c>
      <c r="W2822" t="s">
        <v>54</v>
      </c>
      <c r="X2822">
        <v>27</v>
      </c>
      <c r="Y2822">
        <v>47</v>
      </c>
      <c r="Z2822">
        <v>53</v>
      </c>
      <c r="AA2822">
        <v>190.85</v>
      </c>
      <c r="AB2822">
        <v>19.27</v>
      </c>
      <c r="AC2822">
        <v>3.79</v>
      </c>
      <c r="AF2822">
        <v>1.03</v>
      </c>
      <c r="AH2822">
        <v>0.85</v>
      </c>
      <c r="AJ2822">
        <v>0.5</v>
      </c>
      <c r="AL2822" t="s">
        <v>5048</v>
      </c>
      <c r="AN2822">
        <v>-0.123</v>
      </c>
      <c r="AO2822">
        <v>-8.5999999999999993E-2</v>
      </c>
      <c r="AQ2822">
        <v>3.2000000000000001E-2</v>
      </c>
      <c r="AR2822">
        <v>8</v>
      </c>
      <c r="AS2822" t="s">
        <v>60</v>
      </c>
      <c r="AU2822">
        <v>9</v>
      </c>
      <c r="BA2822" t="s">
        <v>68</v>
      </c>
    </row>
    <row r="2823" spans="1:53" x14ac:dyDescent="0.25">
      <c r="A2823">
        <v>2822</v>
      </c>
      <c r="C2823" t="s">
        <v>5049</v>
      </c>
      <c r="D2823">
        <v>58215</v>
      </c>
      <c r="E2823">
        <v>173622</v>
      </c>
      <c r="G2823" t="s">
        <v>63</v>
      </c>
      <c r="M2823">
        <v>7</v>
      </c>
      <c r="N2823">
        <v>19</v>
      </c>
      <c r="O2823">
        <v>27.3</v>
      </c>
      <c r="P2823" t="s">
        <v>58</v>
      </c>
      <c r="Q2823">
        <v>27</v>
      </c>
      <c r="R2823">
        <v>38</v>
      </c>
      <c r="S2823">
        <v>25</v>
      </c>
      <c r="T2823">
        <v>7</v>
      </c>
      <c r="U2823">
        <v>23</v>
      </c>
      <c r="V2823">
        <v>29.1</v>
      </c>
      <c r="W2823" t="s">
        <v>58</v>
      </c>
      <c r="X2823">
        <v>27</v>
      </c>
      <c r="Y2823">
        <v>50</v>
      </c>
      <c r="Z2823">
        <v>3</v>
      </c>
      <c r="AA2823">
        <v>241.24</v>
      </c>
      <c r="AB2823">
        <v>-5.92</v>
      </c>
      <c r="AC2823">
        <v>5.38</v>
      </c>
      <c r="AF2823">
        <v>1.53</v>
      </c>
      <c r="AH2823">
        <v>1.83</v>
      </c>
      <c r="AL2823" t="s">
        <v>243</v>
      </c>
      <c r="AN2823">
        <v>4.4999999999999998E-2</v>
      </c>
      <c r="AO2823">
        <v>5.0000000000000001E-3</v>
      </c>
      <c r="AQ2823">
        <v>1.2999999999999999E-2</v>
      </c>
      <c r="AR2823">
        <v>48</v>
      </c>
      <c r="AS2823" t="s">
        <v>79</v>
      </c>
    </row>
    <row r="2824" spans="1:53" x14ac:dyDescent="0.25">
      <c r="A2824">
        <v>2823</v>
      </c>
      <c r="C2824" t="s">
        <v>5050</v>
      </c>
      <c r="D2824">
        <v>58286</v>
      </c>
      <c r="E2824">
        <v>197938</v>
      </c>
      <c r="M2824">
        <v>7</v>
      </c>
      <c r="N2824">
        <v>19</v>
      </c>
      <c r="O2824">
        <v>43.2</v>
      </c>
      <c r="P2824" t="s">
        <v>58</v>
      </c>
      <c r="Q2824">
        <v>32</v>
      </c>
      <c r="R2824">
        <v>0</v>
      </c>
      <c r="S2824">
        <v>29</v>
      </c>
      <c r="T2824">
        <v>7</v>
      </c>
      <c r="U2824">
        <v>23</v>
      </c>
      <c r="V2824">
        <v>31.9</v>
      </c>
      <c r="W2824" t="s">
        <v>58</v>
      </c>
      <c r="X2824">
        <v>32</v>
      </c>
      <c r="Y2824">
        <v>12</v>
      </c>
      <c r="Z2824">
        <v>8</v>
      </c>
      <c r="AA2824">
        <v>245.16</v>
      </c>
      <c r="AB2824">
        <v>-7.93</v>
      </c>
      <c r="AC2824">
        <v>5.39</v>
      </c>
      <c r="AF2824">
        <v>-0.18</v>
      </c>
      <c r="AH2824">
        <v>-0.69</v>
      </c>
      <c r="AL2824" t="s">
        <v>5051</v>
      </c>
      <c r="AN2824">
        <v>-8.9999999999999993E-3</v>
      </c>
      <c r="AO2824">
        <v>4.0000000000000001E-3</v>
      </c>
      <c r="AR2824">
        <v>21</v>
      </c>
      <c r="AS2824" t="s">
        <v>79</v>
      </c>
      <c r="AU2824">
        <v>29</v>
      </c>
      <c r="BA2824" t="s">
        <v>68</v>
      </c>
    </row>
    <row r="2825" spans="1:53" x14ac:dyDescent="0.25">
      <c r="A2825">
        <v>2824</v>
      </c>
      <c r="C2825" t="s">
        <v>5052</v>
      </c>
      <c r="D2825">
        <v>58325</v>
      </c>
      <c r="E2825">
        <v>197944</v>
      </c>
      <c r="M2825">
        <v>7</v>
      </c>
      <c r="N2825">
        <v>19</v>
      </c>
      <c r="O2825">
        <v>59.7</v>
      </c>
      <c r="P2825" t="s">
        <v>58</v>
      </c>
      <c r="Q2825">
        <v>30</v>
      </c>
      <c r="R2825">
        <v>1</v>
      </c>
      <c r="S2825">
        <v>20</v>
      </c>
      <c r="T2825">
        <v>7</v>
      </c>
      <c r="U2825">
        <v>23</v>
      </c>
      <c r="V2825">
        <v>54.3</v>
      </c>
      <c r="W2825" t="s">
        <v>58</v>
      </c>
      <c r="X2825">
        <v>30</v>
      </c>
      <c r="Y2825">
        <v>13</v>
      </c>
      <c r="Z2825">
        <v>1</v>
      </c>
      <c r="AA2825">
        <v>243.41</v>
      </c>
      <c r="AB2825">
        <v>-6.94</v>
      </c>
      <c r="AC2825">
        <v>6.6</v>
      </c>
      <c r="AF2825">
        <v>-0.2</v>
      </c>
      <c r="AH2825">
        <v>-0.79</v>
      </c>
      <c r="AL2825" t="s">
        <v>2772</v>
      </c>
      <c r="AN2825">
        <v>-1.9E-2</v>
      </c>
      <c r="AO2825">
        <v>8.9999999999999993E-3</v>
      </c>
      <c r="AR2825">
        <v>7</v>
      </c>
      <c r="BA2825" t="s">
        <v>68</v>
      </c>
    </row>
    <row r="2826" spans="1:53" x14ac:dyDescent="0.25">
      <c r="A2826">
        <v>2825</v>
      </c>
      <c r="C2826" t="s">
        <v>5053</v>
      </c>
      <c r="D2826">
        <v>58343</v>
      </c>
      <c r="E2826">
        <v>152834</v>
      </c>
      <c r="L2826" t="s">
        <v>5054</v>
      </c>
      <c r="M2826">
        <v>7</v>
      </c>
      <c r="N2826">
        <v>20</v>
      </c>
      <c r="O2826">
        <v>8.9</v>
      </c>
      <c r="P2826" t="s">
        <v>58</v>
      </c>
      <c r="Q2826">
        <v>16</v>
      </c>
      <c r="R2826">
        <v>0</v>
      </c>
      <c r="S2826">
        <v>18</v>
      </c>
      <c r="T2826">
        <v>7</v>
      </c>
      <c r="U2826">
        <v>24</v>
      </c>
      <c r="V2826">
        <v>40.1</v>
      </c>
      <c r="W2826" t="s">
        <v>58</v>
      </c>
      <c r="X2826">
        <v>16</v>
      </c>
      <c r="Y2826">
        <v>12</v>
      </c>
      <c r="Z2826">
        <v>4</v>
      </c>
      <c r="AA2826">
        <v>231.09</v>
      </c>
      <c r="AB2826">
        <v>-0.21</v>
      </c>
      <c r="AC2826">
        <v>5.33</v>
      </c>
      <c r="AF2826">
        <v>-0.05</v>
      </c>
      <c r="AH2826">
        <v>-0.6</v>
      </c>
      <c r="AJ2826">
        <v>-0.02</v>
      </c>
      <c r="AL2826" t="s">
        <v>5055</v>
      </c>
      <c r="AM2826" t="s">
        <v>104</v>
      </c>
      <c r="AN2826">
        <v>-1.4E-2</v>
      </c>
      <c r="AO2826">
        <v>-0.01</v>
      </c>
      <c r="AR2826">
        <v>2</v>
      </c>
      <c r="AS2826" t="s">
        <v>60</v>
      </c>
      <c r="AU2826">
        <v>33</v>
      </c>
      <c r="BA2826" t="s">
        <v>68</v>
      </c>
    </row>
    <row r="2827" spans="1:53" x14ac:dyDescent="0.25">
      <c r="A2827">
        <v>2826</v>
      </c>
      <c r="C2827" t="s">
        <v>5056</v>
      </c>
      <c r="D2827">
        <v>58346</v>
      </c>
      <c r="E2827">
        <v>173656</v>
      </c>
      <c r="M2827">
        <v>7</v>
      </c>
      <c r="N2827">
        <v>20</v>
      </c>
      <c r="O2827">
        <v>2.5</v>
      </c>
      <c r="P2827" t="s">
        <v>58</v>
      </c>
      <c r="Q2827">
        <v>22</v>
      </c>
      <c r="R2827">
        <v>43</v>
      </c>
      <c r="S2827">
        <v>3</v>
      </c>
      <c r="T2827">
        <v>7</v>
      </c>
      <c r="U2827">
        <v>24</v>
      </c>
      <c r="V2827">
        <v>17.2</v>
      </c>
      <c r="W2827" t="s">
        <v>58</v>
      </c>
      <c r="X2827">
        <v>22</v>
      </c>
      <c r="Y2827">
        <v>54</v>
      </c>
      <c r="Z2827">
        <v>46</v>
      </c>
      <c r="AA2827">
        <v>236.96</v>
      </c>
      <c r="AB2827">
        <v>-3.46</v>
      </c>
      <c r="AC2827">
        <v>6.19</v>
      </c>
      <c r="AF2827">
        <v>-0.09</v>
      </c>
      <c r="AH2827">
        <v>-0.36</v>
      </c>
      <c r="AL2827" t="s">
        <v>5057</v>
      </c>
      <c r="AN2827">
        <v>-1.6E-2</v>
      </c>
      <c r="AO2827">
        <v>0</v>
      </c>
      <c r="AR2827">
        <v>32</v>
      </c>
      <c r="AS2827" t="s">
        <v>72</v>
      </c>
      <c r="BA2827" t="s">
        <v>68</v>
      </c>
    </row>
    <row r="2828" spans="1:53" x14ac:dyDescent="0.25">
      <c r="A2828">
        <v>2827</v>
      </c>
      <c r="B2828" t="s">
        <v>5058</v>
      </c>
      <c r="C2828" t="s">
        <v>5059</v>
      </c>
      <c r="D2828">
        <v>58350</v>
      </c>
      <c r="E2828">
        <v>173651</v>
      </c>
      <c r="F2828">
        <v>283</v>
      </c>
      <c r="G2828" t="s">
        <v>63</v>
      </c>
      <c r="I2828" t="s">
        <v>77</v>
      </c>
      <c r="M2828">
        <v>7</v>
      </c>
      <c r="N2828">
        <v>20</v>
      </c>
      <c r="O2828">
        <v>8.3000000000000007</v>
      </c>
      <c r="P2828" t="s">
        <v>58</v>
      </c>
      <c r="Q2828">
        <v>29</v>
      </c>
      <c r="R2828">
        <v>6</v>
      </c>
      <c r="S2828">
        <v>29</v>
      </c>
      <c r="T2828">
        <v>7</v>
      </c>
      <c r="U2828">
        <v>24</v>
      </c>
      <c r="V2828">
        <v>5.7</v>
      </c>
      <c r="W2828" t="s">
        <v>58</v>
      </c>
      <c r="X2828">
        <v>29</v>
      </c>
      <c r="Y2828">
        <v>18</v>
      </c>
      <c r="Z2828">
        <v>11</v>
      </c>
      <c r="AA2828">
        <v>242.62</v>
      </c>
      <c r="AB2828">
        <v>-6.49</v>
      </c>
      <c r="AC2828">
        <v>2.4500000000000002</v>
      </c>
      <c r="AF2828">
        <v>-0.08</v>
      </c>
      <c r="AH2828">
        <v>-0.72</v>
      </c>
      <c r="AJ2828">
        <v>-0.06</v>
      </c>
      <c r="AL2828" t="s">
        <v>1329</v>
      </c>
      <c r="AN2828">
        <v>-4.0000000000000001E-3</v>
      </c>
      <c r="AO2828">
        <v>5.0000000000000001E-3</v>
      </c>
      <c r="AR2828">
        <v>41</v>
      </c>
      <c r="AS2828" t="s">
        <v>60</v>
      </c>
      <c r="AU2828">
        <v>45</v>
      </c>
      <c r="AW2828">
        <v>4.5</v>
      </c>
      <c r="AX2828">
        <v>178.7</v>
      </c>
      <c r="BA2828" t="s">
        <v>68</v>
      </c>
    </row>
    <row r="2829" spans="1:53" x14ac:dyDescent="0.25">
      <c r="A2829">
        <v>2828</v>
      </c>
      <c r="B2829" t="s">
        <v>5060</v>
      </c>
      <c r="C2829" t="s">
        <v>5061</v>
      </c>
      <c r="D2829">
        <v>58367</v>
      </c>
      <c r="E2829">
        <v>115425</v>
      </c>
      <c r="G2829" t="s">
        <v>63</v>
      </c>
      <c r="M2829">
        <v>7</v>
      </c>
      <c r="N2829">
        <v>20</v>
      </c>
      <c r="O2829">
        <v>10.9</v>
      </c>
      <c r="P2829" t="s">
        <v>54</v>
      </c>
      <c r="Q2829">
        <v>9</v>
      </c>
      <c r="R2829">
        <v>28</v>
      </c>
      <c r="S2829">
        <v>24</v>
      </c>
      <c r="T2829">
        <v>7</v>
      </c>
      <c r="U2829">
        <v>25</v>
      </c>
      <c r="V2829">
        <v>38.9</v>
      </c>
      <c r="W2829" t="s">
        <v>54</v>
      </c>
      <c r="X2829">
        <v>9</v>
      </c>
      <c r="Y2829">
        <v>16</v>
      </c>
      <c r="Z2829">
        <v>34</v>
      </c>
      <c r="AA2829">
        <v>208.45</v>
      </c>
      <c r="AB2829">
        <v>11.78</v>
      </c>
      <c r="AC2829">
        <v>4.99</v>
      </c>
      <c r="AF2829">
        <v>1.01</v>
      </c>
      <c r="AH2829">
        <v>0.78</v>
      </c>
      <c r="AJ2829">
        <v>0.5</v>
      </c>
      <c r="AL2829" t="s">
        <v>5062</v>
      </c>
      <c r="AN2829">
        <v>-6.0000000000000001E-3</v>
      </c>
      <c r="AO2829">
        <v>-1.0999999999999999E-2</v>
      </c>
      <c r="AQ2829">
        <v>8.0000000000000002E-3</v>
      </c>
      <c r="AR2829">
        <v>-8</v>
      </c>
      <c r="AS2829" t="s">
        <v>72</v>
      </c>
      <c r="AT2829" t="s">
        <v>67</v>
      </c>
      <c r="AU2829">
        <v>17</v>
      </c>
      <c r="BA2829" t="s">
        <v>68</v>
      </c>
    </row>
    <row r="2830" spans="1:53" x14ac:dyDescent="0.25">
      <c r="A2830">
        <v>2829</v>
      </c>
      <c r="C2830" t="s">
        <v>5063</v>
      </c>
      <c r="D2830">
        <v>58420</v>
      </c>
      <c r="E2830">
        <v>197951</v>
      </c>
      <c r="I2830" t="s">
        <v>77</v>
      </c>
      <c r="M2830">
        <v>7</v>
      </c>
      <c r="N2830">
        <v>20</v>
      </c>
      <c r="O2830">
        <v>21.1</v>
      </c>
      <c r="P2830" t="s">
        <v>58</v>
      </c>
      <c r="Q2830">
        <v>35</v>
      </c>
      <c r="R2830">
        <v>38</v>
      </c>
      <c r="S2830">
        <v>34</v>
      </c>
      <c r="T2830">
        <v>7</v>
      </c>
      <c r="U2830">
        <v>23</v>
      </c>
      <c r="V2830">
        <v>58.3</v>
      </c>
      <c r="W2830" t="s">
        <v>58</v>
      </c>
      <c r="X2830">
        <v>35</v>
      </c>
      <c r="Y2830">
        <v>50</v>
      </c>
      <c r="Z2830">
        <v>16</v>
      </c>
      <c r="AA2830">
        <v>248.48</v>
      </c>
      <c r="AB2830">
        <v>-9.49</v>
      </c>
      <c r="AC2830">
        <v>6.31</v>
      </c>
      <c r="AF2830">
        <v>-0.15</v>
      </c>
      <c r="AH2830">
        <v>-0.55000000000000004</v>
      </c>
      <c r="AL2830" t="s">
        <v>219</v>
      </c>
      <c r="AN2830">
        <v>-1.7999999999999999E-2</v>
      </c>
      <c r="AO2830">
        <v>1.7999999999999999E-2</v>
      </c>
      <c r="AR2830">
        <v>28</v>
      </c>
      <c r="AW2830">
        <v>6.2</v>
      </c>
      <c r="AX2830">
        <v>25</v>
      </c>
      <c r="BA2830" t="s">
        <v>68</v>
      </c>
    </row>
    <row r="2831" spans="1:53" x14ac:dyDescent="0.25">
      <c r="A2831">
        <v>2830</v>
      </c>
      <c r="C2831" t="s">
        <v>5064</v>
      </c>
      <c r="D2831">
        <v>58425</v>
      </c>
      <c r="E2831">
        <v>14211</v>
      </c>
      <c r="F2831">
        <v>284</v>
      </c>
      <c r="G2831" t="s">
        <v>63</v>
      </c>
      <c r="M2831">
        <v>7</v>
      </c>
      <c r="N2831">
        <v>20</v>
      </c>
      <c r="O2831">
        <v>28.6</v>
      </c>
      <c r="P2831" t="s">
        <v>54</v>
      </c>
      <c r="Q2831">
        <v>68</v>
      </c>
      <c r="R2831">
        <v>40</v>
      </c>
      <c r="S2831">
        <v>12</v>
      </c>
      <c r="T2831">
        <v>7</v>
      </c>
      <c r="U2831">
        <v>30</v>
      </c>
      <c r="V2831">
        <v>52.7</v>
      </c>
      <c r="W2831" t="s">
        <v>54</v>
      </c>
      <c r="X2831">
        <v>68</v>
      </c>
      <c r="Y2831">
        <v>27</v>
      </c>
      <c r="Z2831">
        <v>56</v>
      </c>
      <c r="AA2831">
        <v>147.28</v>
      </c>
      <c r="AB2831">
        <v>28.69</v>
      </c>
      <c r="AC2831">
        <v>5.64</v>
      </c>
      <c r="AF2831">
        <v>1.1100000000000001</v>
      </c>
      <c r="AH2831">
        <v>0.89</v>
      </c>
      <c r="AL2831" t="s">
        <v>721</v>
      </c>
      <c r="AN2831">
        <v>-0.01</v>
      </c>
      <c r="AO2831">
        <v>-3.7999999999999999E-2</v>
      </c>
      <c r="AQ2831">
        <v>1.0999999999999999E-2</v>
      </c>
      <c r="AR2831">
        <v>56</v>
      </c>
    </row>
    <row r="2832" spans="1:53" x14ac:dyDescent="0.25">
      <c r="A2832">
        <v>2831</v>
      </c>
      <c r="C2832" t="s">
        <v>5065</v>
      </c>
      <c r="D2832">
        <v>58439</v>
      </c>
      <c r="E2832">
        <v>152837</v>
      </c>
      <c r="I2832" t="s">
        <v>77</v>
      </c>
      <c r="M2832">
        <v>7</v>
      </c>
      <c r="N2832">
        <v>20</v>
      </c>
      <c r="O2832">
        <v>26.4</v>
      </c>
      <c r="P2832" t="s">
        <v>58</v>
      </c>
      <c r="Q2832">
        <v>18</v>
      </c>
      <c r="R2832">
        <v>48</v>
      </c>
      <c r="S2832">
        <v>57</v>
      </c>
      <c r="T2832">
        <v>7</v>
      </c>
      <c r="U2832">
        <v>24</v>
      </c>
      <c r="V2832">
        <v>50.7</v>
      </c>
      <c r="W2832" t="s">
        <v>58</v>
      </c>
      <c r="X2832">
        <v>19</v>
      </c>
      <c r="Y2832">
        <v>0</v>
      </c>
      <c r="Z2832">
        <v>44</v>
      </c>
      <c r="AA2832">
        <v>233.58</v>
      </c>
      <c r="AB2832">
        <v>-1.51</v>
      </c>
      <c r="AC2832">
        <v>6.24</v>
      </c>
      <c r="AF2832">
        <v>0.28999999999999998</v>
      </c>
      <c r="AH2832">
        <v>0</v>
      </c>
      <c r="AI2832" t="s">
        <v>1023</v>
      </c>
      <c r="AL2832" t="s">
        <v>5066</v>
      </c>
      <c r="AN2832">
        <v>-2.1000000000000001E-2</v>
      </c>
      <c r="AO2832">
        <v>5.0000000000000001E-3</v>
      </c>
      <c r="AR2832">
        <v>70</v>
      </c>
      <c r="AW2832">
        <v>4.9000000000000004</v>
      </c>
      <c r="AX2832">
        <v>2.7</v>
      </c>
    </row>
    <row r="2833" spans="1:53" x14ac:dyDescent="0.25">
      <c r="A2833">
        <v>2832</v>
      </c>
      <c r="C2833" t="s">
        <v>5067</v>
      </c>
      <c r="D2833">
        <v>58461</v>
      </c>
      <c r="E2833">
        <v>152840</v>
      </c>
      <c r="F2833">
        <v>1192</v>
      </c>
      <c r="I2833" t="s">
        <v>77</v>
      </c>
      <c r="M2833">
        <v>7</v>
      </c>
      <c r="N2833">
        <v>20</v>
      </c>
      <c r="O2833">
        <v>32.700000000000003</v>
      </c>
      <c r="P2833" t="s">
        <v>58</v>
      </c>
      <c r="Q2833">
        <v>13</v>
      </c>
      <c r="R2833">
        <v>33</v>
      </c>
      <c r="S2833">
        <v>18</v>
      </c>
      <c r="T2833">
        <v>7</v>
      </c>
      <c r="U2833">
        <v>25</v>
      </c>
      <c r="V2833">
        <v>8.3000000000000007</v>
      </c>
      <c r="W2833" t="s">
        <v>58</v>
      </c>
      <c r="X2833">
        <v>13</v>
      </c>
      <c r="Y2833">
        <v>45</v>
      </c>
      <c r="Z2833">
        <v>7</v>
      </c>
      <c r="AA2833">
        <v>228.99</v>
      </c>
      <c r="AB2833">
        <v>1.05</v>
      </c>
      <c r="AC2833">
        <v>5.78</v>
      </c>
      <c r="AF2833">
        <v>0.42</v>
      </c>
      <c r="AL2833" t="s">
        <v>507</v>
      </c>
      <c r="AN2833">
        <v>-0.20399999999999999</v>
      </c>
      <c r="AO2833">
        <v>-4.0000000000000001E-3</v>
      </c>
      <c r="AQ2833">
        <v>3.6999999999999998E-2</v>
      </c>
      <c r="AR2833">
        <v>7</v>
      </c>
      <c r="AS2833" t="s">
        <v>72</v>
      </c>
    </row>
    <row r="2834" spans="1:53" x14ac:dyDescent="0.25">
      <c r="A2834">
        <v>2833</v>
      </c>
      <c r="C2834" t="s">
        <v>5068</v>
      </c>
      <c r="D2834">
        <v>58526</v>
      </c>
      <c r="E2834">
        <v>134654</v>
      </c>
      <c r="M2834">
        <v>7</v>
      </c>
      <c r="N2834">
        <v>20</v>
      </c>
      <c r="O2834">
        <v>56.3</v>
      </c>
      <c r="P2834" t="s">
        <v>58</v>
      </c>
      <c r="Q2834">
        <v>5</v>
      </c>
      <c r="R2834">
        <v>34</v>
      </c>
      <c r="S2834">
        <v>36</v>
      </c>
      <c r="T2834">
        <v>7</v>
      </c>
      <c r="U2834">
        <v>25</v>
      </c>
      <c r="V2834">
        <v>51</v>
      </c>
      <c r="W2834" t="s">
        <v>58</v>
      </c>
      <c r="X2834">
        <v>5</v>
      </c>
      <c r="Y2834">
        <v>46</v>
      </c>
      <c r="Z2834">
        <v>30</v>
      </c>
      <c r="AA2834">
        <v>222.02</v>
      </c>
      <c r="AB2834">
        <v>4.97</v>
      </c>
      <c r="AC2834">
        <v>5.97</v>
      </c>
      <c r="AF2834">
        <v>0.92</v>
      </c>
      <c r="AH2834">
        <v>0.62</v>
      </c>
      <c r="AL2834" t="s">
        <v>5069</v>
      </c>
      <c r="AN2834">
        <v>-2.9000000000000001E-2</v>
      </c>
      <c r="AO2834">
        <v>-4.0000000000000001E-3</v>
      </c>
      <c r="AR2834">
        <v>14</v>
      </c>
      <c r="AS2834" t="s">
        <v>60</v>
      </c>
    </row>
    <row r="2835" spans="1:53" x14ac:dyDescent="0.25">
      <c r="A2835">
        <v>2834</v>
      </c>
      <c r="C2835" t="s">
        <v>5070</v>
      </c>
      <c r="D2835">
        <v>58535</v>
      </c>
      <c r="E2835">
        <v>197964</v>
      </c>
      <c r="G2835" t="s">
        <v>63</v>
      </c>
      <c r="I2835" t="s">
        <v>77</v>
      </c>
      <c r="L2835">
        <v>3584</v>
      </c>
      <c r="M2835">
        <v>7</v>
      </c>
      <c r="N2835">
        <v>20</v>
      </c>
      <c r="O2835">
        <v>53.9</v>
      </c>
      <c r="P2835" t="s">
        <v>58</v>
      </c>
      <c r="Q2835">
        <v>31</v>
      </c>
      <c r="R2835">
        <v>36</v>
      </c>
      <c r="S2835">
        <v>44</v>
      </c>
      <c r="T2835">
        <v>7</v>
      </c>
      <c r="U2835">
        <v>24</v>
      </c>
      <c r="V2835">
        <v>43.8</v>
      </c>
      <c r="W2835" t="s">
        <v>58</v>
      </c>
      <c r="X2835">
        <v>31</v>
      </c>
      <c r="Y2835">
        <v>48</v>
      </c>
      <c r="Z2835">
        <v>32</v>
      </c>
      <c r="AA2835">
        <v>244.92</v>
      </c>
      <c r="AB2835">
        <v>-7.52</v>
      </c>
      <c r="AC2835">
        <v>5.35</v>
      </c>
      <c r="AF2835">
        <v>1.07</v>
      </c>
      <c r="AH2835">
        <v>0.91</v>
      </c>
      <c r="AL2835" t="s">
        <v>535</v>
      </c>
      <c r="AN2835">
        <v>-0.02</v>
      </c>
      <c r="AO2835">
        <v>0.01</v>
      </c>
      <c r="AQ2835">
        <v>-2.1000000000000001E-2</v>
      </c>
      <c r="AR2835">
        <v>20</v>
      </c>
      <c r="AW2835">
        <v>2.1</v>
      </c>
      <c r="AX2835">
        <v>99.2</v>
      </c>
      <c r="AY2835" t="s">
        <v>56</v>
      </c>
      <c r="AZ2835">
        <v>4</v>
      </c>
      <c r="BA2835" t="s">
        <v>68</v>
      </c>
    </row>
    <row r="2836" spans="1:53" x14ac:dyDescent="0.25">
      <c r="A2836">
        <v>2835</v>
      </c>
      <c r="C2836" t="s">
        <v>5071</v>
      </c>
      <c r="D2836">
        <v>58551</v>
      </c>
      <c r="E2836">
        <v>79386</v>
      </c>
      <c r="M2836">
        <v>7</v>
      </c>
      <c r="N2836">
        <v>20</v>
      </c>
      <c r="O2836">
        <v>55.6</v>
      </c>
      <c r="P2836" t="s">
        <v>54</v>
      </c>
      <c r="Q2836">
        <v>21</v>
      </c>
      <c r="R2836">
        <v>44</v>
      </c>
      <c r="S2836">
        <v>8</v>
      </c>
      <c r="T2836">
        <v>7</v>
      </c>
      <c r="U2836">
        <v>26</v>
      </c>
      <c r="V2836">
        <v>50.2</v>
      </c>
      <c r="W2836" t="s">
        <v>54</v>
      </c>
      <c r="X2836">
        <v>21</v>
      </c>
      <c r="Y2836">
        <v>32</v>
      </c>
      <c r="Z2836">
        <v>9</v>
      </c>
      <c r="AA2836">
        <v>197.05</v>
      </c>
      <c r="AB2836">
        <v>17.149999999999999</v>
      </c>
      <c r="AC2836">
        <v>6.54</v>
      </c>
      <c r="AF2836">
        <v>0.46</v>
      </c>
      <c r="AL2836" t="s">
        <v>395</v>
      </c>
      <c r="AN2836">
        <v>-0.315</v>
      </c>
      <c r="AO2836">
        <v>-0.02</v>
      </c>
      <c r="AQ2836">
        <v>3.7999999999999999E-2</v>
      </c>
      <c r="AR2836">
        <v>47</v>
      </c>
      <c r="AS2836" t="s">
        <v>79</v>
      </c>
      <c r="AT2836" t="s">
        <v>110</v>
      </c>
      <c r="AU2836">
        <v>10</v>
      </c>
      <c r="AV2836" t="s">
        <v>160</v>
      </c>
    </row>
    <row r="2837" spans="1:53" x14ac:dyDescent="0.25">
      <c r="A2837">
        <v>2836</v>
      </c>
      <c r="C2837" t="s">
        <v>5072</v>
      </c>
      <c r="D2837">
        <v>58552</v>
      </c>
      <c r="E2837">
        <v>96899</v>
      </c>
      <c r="M2837">
        <v>7</v>
      </c>
      <c r="N2837">
        <v>20</v>
      </c>
      <c r="O2837">
        <v>57.1</v>
      </c>
      <c r="P2837" t="s">
        <v>54</v>
      </c>
      <c r="Q2837">
        <v>10</v>
      </c>
      <c r="R2837">
        <v>48</v>
      </c>
      <c r="S2837">
        <v>25</v>
      </c>
      <c r="T2837">
        <v>7</v>
      </c>
      <c r="U2837">
        <v>26</v>
      </c>
      <c r="V2837">
        <v>27.9</v>
      </c>
      <c r="W2837" t="s">
        <v>54</v>
      </c>
      <c r="X2837">
        <v>10</v>
      </c>
      <c r="Y2837">
        <v>36</v>
      </c>
      <c r="Z2837">
        <v>30</v>
      </c>
      <c r="AA2837">
        <v>207.31</v>
      </c>
      <c r="AB2837">
        <v>12.54</v>
      </c>
      <c r="AC2837">
        <v>6.37</v>
      </c>
      <c r="AF2837">
        <v>0.09</v>
      </c>
      <c r="AH2837">
        <v>0.06</v>
      </c>
      <c r="AJ2837">
        <v>0.02</v>
      </c>
      <c r="AL2837" t="s">
        <v>369</v>
      </c>
      <c r="AN2837">
        <v>-2.1000000000000001E-2</v>
      </c>
      <c r="AO2837">
        <v>5.0000000000000001E-3</v>
      </c>
      <c r="AR2837">
        <v>-10</v>
      </c>
      <c r="AS2837" t="s">
        <v>60</v>
      </c>
      <c r="AU2837">
        <v>20</v>
      </c>
    </row>
    <row r="2838" spans="1:53" x14ac:dyDescent="0.25">
      <c r="A2838">
        <v>2837</v>
      </c>
      <c r="B2838" t="s">
        <v>5073</v>
      </c>
      <c r="C2838" t="s">
        <v>5074</v>
      </c>
      <c r="D2838">
        <v>58579</v>
      </c>
      <c r="E2838">
        <v>79391</v>
      </c>
      <c r="I2838" t="s">
        <v>126</v>
      </c>
      <c r="L2838">
        <v>3592</v>
      </c>
      <c r="M2838">
        <v>7</v>
      </c>
      <c r="N2838">
        <v>21</v>
      </c>
      <c r="O2838">
        <v>2.6</v>
      </c>
      <c r="P2838" t="s">
        <v>54</v>
      </c>
      <c r="Q2838">
        <v>20</v>
      </c>
      <c r="R2838">
        <v>27</v>
      </c>
      <c r="S2838">
        <v>27</v>
      </c>
      <c r="T2838">
        <v>7</v>
      </c>
      <c r="U2838">
        <v>26</v>
      </c>
      <c r="V2838">
        <v>56.3</v>
      </c>
      <c r="W2838" t="s">
        <v>54</v>
      </c>
      <c r="X2838">
        <v>20</v>
      </c>
      <c r="Y2838">
        <v>15</v>
      </c>
      <c r="Z2838">
        <v>26</v>
      </c>
      <c r="AA2838">
        <v>198.29</v>
      </c>
      <c r="AB2838">
        <v>16.66</v>
      </c>
      <c r="AC2838">
        <v>5.93</v>
      </c>
      <c r="AF2838">
        <v>0.3</v>
      </c>
      <c r="AH2838">
        <v>0.1</v>
      </c>
      <c r="AL2838" t="s">
        <v>1124</v>
      </c>
      <c r="AN2838">
        <v>-5.0000000000000001E-3</v>
      </c>
      <c r="AO2838">
        <v>-1.9E-2</v>
      </c>
      <c r="AR2838">
        <v>9</v>
      </c>
      <c r="AS2838" t="s">
        <v>79</v>
      </c>
      <c r="BA2838" t="s">
        <v>68</v>
      </c>
    </row>
    <row r="2839" spans="1:53" x14ac:dyDescent="0.25">
      <c r="A2839">
        <v>2838</v>
      </c>
      <c r="C2839" t="s">
        <v>5075</v>
      </c>
      <c r="D2839">
        <v>58580</v>
      </c>
      <c r="E2839">
        <v>134658</v>
      </c>
      <c r="M2839">
        <v>7</v>
      </c>
      <c r="N2839">
        <v>21</v>
      </c>
      <c r="O2839">
        <v>5.7</v>
      </c>
      <c r="P2839" t="s">
        <v>58</v>
      </c>
      <c r="Q2839">
        <v>4</v>
      </c>
      <c r="R2839">
        <v>20</v>
      </c>
      <c r="S2839">
        <v>18</v>
      </c>
      <c r="T2839">
        <v>7</v>
      </c>
      <c r="U2839">
        <v>26</v>
      </c>
      <c r="V2839">
        <v>3.5</v>
      </c>
      <c r="W2839" t="s">
        <v>58</v>
      </c>
      <c r="X2839">
        <v>4</v>
      </c>
      <c r="Y2839">
        <v>32</v>
      </c>
      <c r="Z2839">
        <v>15</v>
      </c>
      <c r="AA2839">
        <v>220.95</v>
      </c>
      <c r="AB2839">
        <v>5.59</v>
      </c>
      <c r="AC2839">
        <v>6.76</v>
      </c>
      <c r="AF2839">
        <v>-0.01</v>
      </c>
      <c r="AH2839">
        <v>-0.11</v>
      </c>
      <c r="AL2839" t="s">
        <v>239</v>
      </c>
      <c r="AN2839">
        <v>8.9999999999999993E-3</v>
      </c>
      <c r="AO2839">
        <v>-1.7999999999999999E-2</v>
      </c>
      <c r="AR2839">
        <v>-2</v>
      </c>
      <c r="AS2839" t="s">
        <v>422</v>
      </c>
      <c r="AU2839">
        <v>71</v>
      </c>
      <c r="BA2839" t="s">
        <v>68</v>
      </c>
    </row>
    <row r="2840" spans="1:53" x14ac:dyDescent="0.25">
      <c r="A2840">
        <v>2839</v>
      </c>
      <c r="C2840" t="s">
        <v>5076</v>
      </c>
      <c r="D2840">
        <v>58585</v>
      </c>
      <c r="E2840">
        <v>173691</v>
      </c>
      <c r="I2840" t="s">
        <v>77</v>
      </c>
      <c r="M2840">
        <v>7</v>
      </c>
      <c r="N2840">
        <v>21</v>
      </c>
      <c r="O2840">
        <v>2.8</v>
      </c>
      <c r="P2840" t="s">
        <v>58</v>
      </c>
      <c r="Q2840">
        <v>21</v>
      </c>
      <c r="R2840">
        <v>47</v>
      </c>
      <c r="S2840">
        <v>6</v>
      </c>
      <c r="T2840">
        <v>7</v>
      </c>
      <c r="U2840">
        <v>25</v>
      </c>
      <c r="V2840">
        <v>19.899999999999999</v>
      </c>
      <c r="W2840" t="s">
        <v>58</v>
      </c>
      <c r="X2840">
        <v>21</v>
      </c>
      <c r="Y2840">
        <v>58</v>
      </c>
      <c r="Z2840">
        <v>58</v>
      </c>
      <c r="AA2840">
        <v>236.26</v>
      </c>
      <c r="AB2840">
        <v>-2.81</v>
      </c>
      <c r="AC2840">
        <v>6.05</v>
      </c>
      <c r="AF2840">
        <v>0.23</v>
      </c>
      <c r="AL2840" t="s">
        <v>5077</v>
      </c>
      <c r="AN2840">
        <v>-0.01</v>
      </c>
      <c r="AO2840">
        <v>3.0000000000000001E-3</v>
      </c>
      <c r="AR2840">
        <v>41</v>
      </c>
      <c r="AS2840" t="s">
        <v>60</v>
      </c>
      <c r="AW2840">
        <v>7.4</v>
      </c>
      <c r="AX2840">
        <v>2.4</v>
      </c>
    </row>
    <row r="2841" spans="1:53" x14ac:dyDescent="0.25">
      <c r="A2841">
        <v>2840</v>
      </c>
      <c r="C2841" t="s">
        <v>5078</v>
      </c>
      <c r="D2841">
        <v>58599</v>
      </c>
      <c r="E2841">
        <v>96901</v>
      </c>
      <c r="I2841" t="s">
        <v>77</v>
      </c>
      <c r="M2841">
        <v>7</v>
      </c>
      <c r="N2841">
        <v>21</v>
      </c>
      <c r="O2841">
        <v>9.4</v>
      </c>
      <c r="P2841" t="s">
        <v>54</v>
      </c>
      <c r="Q2841">
        <v>11</v>
      </c>
      <c r="R2841">
        <v>12</v>
      </c>
      <c r="S2841">
        <v>31</v>
      </c>
      <c r="T2841">
        <v>7</v>
      </c>
      <c r="U2841">
        <v>26</v>
      </c>
      <c r="V2841">
        <v>41.3</v>
      </c>
      <c r="W2841" t="s">
        <v>54</v>
      </c>
      <c r="X2841">
        <v>11</v>
      </c>
      <c r="Y2841">
        <v>0</v>
      </c>
      <c r="Z2841">
        <v>33</v>
      </c>
      <c r="AA2841">
        <v>206.97</v>
      </c>
      <c r="AB2841">
        <v>12.76</v>
      </c>
      <c r="AC2841">
        <v>6.41</v>
      </c>
      <c r="AF2841">
        <v>-0.13</v>
      </c>
      <c r="AH2841">
        <v>-0.46</v>
      </c>
      <c r="AL2841" t="s">
        <v>2244</v>
      </c>
      <c r="AN2841">
        <v>8.9999999999999993E-3</v>
      </c>
      <c r="AO2841">
        <v>-2E-3</v>
      </c>
      <c r="AR2841">
        <v>29</v>
      </c>
      <c r="AU2841">
        <v>50</v>
      </c>
      <c r="BA2841" t="s">
        <v>68</v>
      </c>
    </row>
    <row r="2842" spans="1:53" x14ac:dyDescent="0.25">
      <c r="A2842">
        <v>2841</v>
      </c>
      <c r="C2842" t="s">
        <v>5079</v>
      </c>
      <c r="D2842">
        <v>58612</v>
      </c>
      <c r="E2842">
        <v>173697</v>
      </c>
      <c r="F2842">
        <v>2574</v>
      </c>
      <c r="M2842">
        <v>7</v>
      </c>
      <c r="N2842">
        <v>21</v>
      </c>
      <c r="O2842">
        <v>16.5</v>
      </c>
      <c r="P2842" t="s">
        <v>58</v>
      </c>
      <c r="Q2842">
        <v>25</v>
      </c>
      <c r="R2842">
        <v>1</v>
      </c>
      <c r="S2842">
        <v>11</v>
      </c>
      <c r="T2842">
        <v>7</v>
      </c>
      <c r="U2842">
        <v>25</v>
      </c>
      <c r="V2842">
        <v>25.3</v>
      </c>
      <c r="W2842" t="s">
        <v>58</v>
      </c>
      <c r="X2842">
        <v>25</v>
      </c>
      <c r="Y2842">
        <v>13</v>
      </c>
      <c r="Z2842">
        <v>4</v>
      </c>
      <c r="AA2842">
        <v>239.12</v>
      </c>
      <c r="AB2842">
        <v>-4.32</v>
      </c>
      <c r="AC2842">
        <v>5.78</v>
      </c>
      <c r="AF2842">
        <v>-0.1</v>
      </c>
      <c r="AH2842">
        <v>-0.39</v>
      </c>
      <c r="AL2842" t="s">
        <v>219</v>
      </c>
      <c r="AN2842">
        <v>-5.0000000000000001E-3</v>
      </c>
      <c r="AO2842">
        <v>-2E-3</v>
      </c>
      <c r="AR2842">
        <v>24</v>
      </c>
      <c r="AS2842" t="s">
        <v>60</v>
      </c>
      <c r="BA2842" t="s">
        <v>68</v>
      </c>
    </row>
    <row r="2843" spans="1:53" x14ac:dyDescent="0.25">
      <c r="A2843">
        <v>2842</v>
      </c>
      <c r="C2843" t="s">
        <v>5080</v>
      </c>
      <c r="D2843">
        <v>58634</v>
      </c>
      <c r="E2843">
        <v>197974</v>
      </c>
      <c r="I2843" t="s">
        <v>77</v>
      </c>
      <c r="K2843" t="s">
        <v>572</v>
      </c>
      <c r="M2843">
        <v>7</v>
      </c>
      <c r="N2843">
        <v>21</v>
      </c>
      <c r="O2843">
        <v>14.5</v>
      </c>
      <c r="P2843" t="s">
        <v>58</v>
      </c>
      <c r="Q2843">
        <v>37</v>
      </c>
      <c r="R2843">
        <v>5</v>
      </c>
      <c r="S2843">
        <v>35</v>
      </c>
      <c r="T2843">
        <v>7</v>
      </c>
      <c r="U2843">
        <v>24</v>
      </c>
      <c r="V2843">
        <v>47.2</v>
      </c>
      <c r="W2843" t="s">
        <v>58</v>
      </c>
      <c r="X2843">
        <v>37</v>
      </c>
      <c r="Y2843">
        <v>17</v>
      </c>
      <c r="Z2843">
        <v>24</v>
      </c>
      <c r="AA2843">
        <v>249.87</v>
      </c>
      <c r="AB2843">
        <v>-10</v>
      </c>
      <c r="AC2843">
        <v>6.97</v>
      </c>
      <c r="AF2843">
        <v>0.22</v>
      </c>
      <c r="AH2843">
        <v>0.15</v>
      </c>
      <c r="AL2843" t="s">
        <v>5081</v>
      </c>
      <c r="AN2843">
        <v>1.6E-2</v>
      </c>
      <c r="AO2843">
        <v>8.9999999999999993E-3</v>
      </c>
      <c r="AP2843" t="s">
        <v>126</v>
      </c>
      <c r="AQ2843">
        <v>3.0000000000000001E-3</v>
      </c>
      <c r="AR2843">
        <v>26</v>
      </c>
      <c r="AW2843">
        <v>0.1</v>
      </c>
      <c r="AX2843">
        <v>7</v>
      </c>
      <c r="BA2843" t="s">
        <v>68</v>
      </c>
    </row>
    <row r="2844" spans="1:53" x14ac:dyDescent="0.25">
      <c r="A2844">
        <v>2843</v>
      </c>
      <c r="C2844" t="s">
        <v>5080</v>
      </c>
      <c r="D2844">
        <v>58635</v>
      </c>
      <c r="E2844">
        <v>197975</v>
      </c>
      <c r="I2844" t="s">
        <v>77</v>
      </c>
      <c r="K2844" t="s">
        <v>196</v>
      </c>
      <c r="M2844">
        <v>7</v>
      </c>
      <c r="N2844">
        <v>21</v>
      </c>
      <c r="O2844">
        <v>14.9</v>
      </c>
      <c r="P2844" t="s">
        <v>58</v>
      </c>
      <c r="Q2844">
        <v>37</v>
      </c>
      <c r="R2844">
        <v>5</v>
      </c>
      <c r="S2844">
        <v>41</v>
      </c>
      <c r="T2844">
        <v>7</v>
      </c>
      <c r="U2844">
        <v>24</v>
      </c>
      <c r="V2844">
        <v>47.3</v>
      </c>
      <c r="W2844" t="s">
        <v>58</v>
      </c>
      <c r="X2844">
        <v>37</v>
      </c>
      <c r="Y2844">
        <v>17</v>
      </c>
      <c r="Z2844">
        <v>27</v>
      </c>
      <c r="AA2844">
        <v>249.87</v>
      </c>
      <c r="AB2844">
        <v>-10</v>
      </c>
      <c r="AC2844">
        <v>6.84</v>
      </c>
      <c r="AF2844">
        <v>0.27</v>
      </c>
      <c r="AH2844">
        <v>0.15</v>
      </c>
      <c r="AL2844" t="s">
        <v>5081</v>
      </c>
      <c r="AN2844">
        <v>-0.02</v>
      </c>
      <c r="AO2844">
        <v>4.3999999999999997E-2</v>
      </c>
      <c r="AP2844" t="s">
        <v>126</v>
      </c>
      <c r="AQ2844">
        <v>3.0000000000000001E-3</v>
      </c>
      <c r="AR2844">
        <v>18</v>
      </c>
      <c r="AW2844">
        <v>0.1</v>
      </c>
      <c r="AX2844">
        <v>7</v>
      </c>
      <c r="BA2844" t="s">
        <v>68</v>
      </c>
    </row>
    <row r="2845" spans="1:53" x14ac:dyDescent="0.25">
      <c r="A2845">
        <v>2844</v>
      </c>
      <c r="C2845" t="s">
        <v>5082</v>
      </c>
      <c r="D2845">
        <v>58661</v>
      </c>
      <c r="E2845">
        <v>41797</v>
      </c>
      <c r="J2845">
        <v>6095</v>
      </c>
      <c r="M2845">
        <v>7</v>
      </c>
      <c r="N2845">
        <v>21</v>
      </c>
      <c r="O2845">
        <v>24.5</v>
      </c>
      <c r="P2845" t="s">
        <v>54</v>
      </c>
      <c r="Q2845">
        <v>48</v>
      </c>
      <c r="R2845">
        <v>23</v>
      </c>
      <c r="S2845">
        <v>14</v>
      </c>
      <c r="T2845">
        <v>7</v>
      </c>
      <c r="U2845">
        <v>28</v>
      </c>
      <c r="V2845">
        <v>51.6</v>
      </c>
      <c r="W2845" t="s">
        <v>54</v>
      </c>
      <c r="X2845">
        <v>48</v>
      </c>
      <c r="Y2845">
        <v>11</v>
      </c>
      <c r="Z2845">
        <v>2</v>
      </c>
      <c r="AA2845">
        <v>169.91</v>
      </c>
      <c r="AB2845">
        <v>25.87</v>
      </c>
      <c r="AC2845">
        <v>5.72</v>
      </c>
      <c r="AF2845">
        <v>-0.1</v>
      </c>
      <c r="AH2845">
        <v>-0.41</v>
      </c>
      <c r="AL2845" t="s">
        <v>1548</v>
      </c>
      <c r="AN2845">
        <v>7.0000000000000001E-3</v>
      </c>
      <c r="AO2845">
        <v>-4.9000000000000002E-2</v>
      </c>
      <c r="AR2845">
        <v>21</v>
      </c>
      <c r="AS2845" t="s">
        <v>60</v>
      </c>
      <c r="AU2845">
        <v>32</v>
      </c>
      <c r="AW2845">
        <v>4.5999999999999996</v>
      </c>
      <c r="AX2845">
        <v>16.5</v>
      </c>
      <c r="AY2845" t="s">
        <v>788</v>
      </c>
      <c r="AZ2845">
        <v>3</v>
      </c>
      <c r="BA2845" t="s">
        <v>68</v>
      </c>
    </row>
    <row r="2846" spans="1:53" x14ac:dyDescent="0.25">
      <c r="A2846">
        <v>2845</v>
      </c>
      <c r="B2846" t="s">
        <v>5083</v>
      </c>
      <c r="C2846" t="s">
        <v>5084</v>
      </c>
      <c r="D2846">
        <v>58715</v>
      </c>
      <c r="E2846">
        <v>115456</v>
      </c>
      <c r="F2846">
        <v>285</v>
      </c>
      <c r="I2846" t="s">
        <v>77</v>
      </c>
      <c r="L2846" t="s">
        <v>5085</v>
      </c>
      <c r="M2846">
        <v>7</v>
      </c>
      <c r="N2846">
        <v>21</v>
      </c>
      <c r="O2846">
        <v>43.6</v>
      </c>
      <c r="P2846" t="s">
        <v>54</v>
      </c>
      <c r="Q2846">
        <v>8</v>
      </c>
      <c r="R2846">
        <v>29</v>
      </c>
      <c r="S2846">
        <v>27</v>
      </c>
      <c r="T2846">
        <v>7</v>
      </c>
      <c r="U2846">
        <v>27</v>
      </c>
      <c r="V2846">
        <v>9</v>
      </c>
      <c r="W2846" t="s">
        <v>54</v>
      </c>
      <c r="X2846">
        <v>8</v>
      </c>
      <c r="Y2846">
        <v>17</v>
      </c>
      <c r="Z2846">
        <v>22</v>
      </c>
      <c r="AA2846">
        <v>209.52</v>
      </c>
      <c r="AB2846">
        <v>11.68</v>
      </c>
      <c r="AC2846">
        <v>2.9</v>
      </c>
      <c r="AF2846">
        <v>-0.09</v>
      </c>
      <c r="AH2846">
        <v>-0.28000000000000003</v>
      </c>
      <c r="AJ2846">
        <v>-0.06</v>
      </c>
      <c r="AL2846" t="s">
        <v>5086</v>
      </c>
      <c r="AN2846">
        <v>-5.1999999999999998E-2</v>
      </c>
      <c r="AO2846">
        <v>-3.7999999999999999E-2</v>
      </c>
      <c r="AQ2846">
        <v>1.9E-2</v>
      </c>
      <c r="AR2846">
        <v>22</v>
      </c>
      <c r="AS2846" t="s">
        <v>79</v>
      </c>
      <c r="AU2846">
        <v>276</v>
      </c>
      <c r="AW2846">
        <v>7.8</v>
      </c>
      <c r="AX2846">
        <v>138.69999999999999</v>
      </c>
      <c r="AY2846" t="s">
        <v>3052</v>
      </c>
      <c r="AZ2846">
        <v>5</v>
      </c>
      <c r="BA2846" t="s">
        <v>68</v>
      </c>
    </row>
    <row r="2847" spans="1:53" x14ac:dyDescent="0.25">
      <c r="A2847">
        <v>2846</v>
      </c>
      <c r="B2847" t="s">
        <v>5087</v>
      </c>
      <c r="C2847" t="s">
        <v>5088</v>
      </c>
      <c r="D2847">
        <v>58728</v>
      </c>
      <c r="E2847">
        <v>79403</v>
      </c>
      <c r="J2847">
        <v>6089</v>
      </c>
      <c r="M2847">
        <v>7</v>
      </c>
      <c r="N2847">
        <v>21</v>
      </c>
      <c r="O2847">
        <v>48.2</v>
      </c>
      <c r="P2847" t="s">
        <v>54</v>
      </c>
      <c r="Q2847">
        <v>21</v>
      </c>
      <c r="R2847">
        <v>38</v>
      </c>
      <c r="S2847">
        <v>59</v>
      </c>
      <c r="T2847">
        <v>7</v>
      </c>
      <c r="U2847">
        <v>27</v>
      </c>
      <c r="V2847">
        <v>44.4</v>
      </c>
      <c r="W2847" t="s">
        <v>54</v>
      </c>
      <c r="X2847">
        <v>21</v>
      </c>
      <c r="Y2847">
        <v>26</v>
      </c>
      <c r="Z2847">
        <v>42</v>
      </c>
      <c r="AA2847">
        <v>197.23</v>
      </c>
      <c r="AB2847">
        <v>17.3</v>
      </c>
      <c r="AC2847">
        <v>5.22</v>
      </c>
      <c r="AF2847">
        <v>0.39</v>
      </c>
      <c r="AH2847">
        <v>-0.04</v>
      </c>
      <c r="AL2847" t="s">
        <v>5089</v>
      </c>
      <c r="AN2847">
        <v>-5.8000000000000003E-2</v>
      </c>
      <c r="AO2847">
        <v>-0.121</v>
      </c>
      <c r="AQ2847">
        <v>4.1000000000000002E-2</v>
      </c>
      <c r="AR2847">
        <v>25</v>
      </c>
      <c r="AS2847" t="s">
        <v>195</v>
      </c>
      <c r="AU2847">
        <v>38</v>
      </c>
      <c r="AW2847">
        <v>0.5</v>
      </c>
      <c r="AX2847">
        <v>0</v>
      </c>
      <c r="AY2847" t="s">
        <v>367</v>
      </c>
      <c r="AZ2847">
        <v>5</v>
      </c>
      <c r="BA2847" t="s">
        <v>68</v>
      </c>
    </row>
    <row r="2848" spans="1:53" x14ac:dyDescent="0.25">
      <c r="A2848">
        <v>2847</v>
      </c>
      <c r="C2848" t="s">
        <v>5090</v>
      </c>
      <c r="D2848">
        <v>58766</v>
      </c>
      <c r="E2848">
        <v>197986</v>
      </c>
      <c r="L2848" t="s">
        <v>64</v>
      </c>
      <c r="M2848">
        <v>7</v>
      </c>
      <c r="N2848">
        <v>21</v>
      </c>
      <c r="O2848">
        <v>52.6</v>
      </c>
      <c r="P2848" t="s">
        <v>58</v>
      </c>
      <c r="Q2848">
        <v>31</v>
      </c>
      <c r="R2848">
        <v>32</v>
      </c>
      <c r="S2848">
        <v>23</v>
      </c>
      <c r="T2848">
        <v>7</v>
      </c>
      <c r="U2848">
        <v>25</v>
      </c>
      <c r="V2848">
        <v>43</v>
      </c>
      <c r="W2848" t="s">
        <v>58</v>
      </c>
      <c r="X2848">
        <v>31</v>
      </c>
      <c r="Y2848">
        <v>44</v>
      </c>
      <c r="Z2848">
        <v>19</v>
      </c>
      <c r="AA2848">
        <v>244.96</v>
      </c>
      <c r="AB2848">
        <v>-7.3</v>
      </c>
      <c r="AC2848">
        <v>6.31</v>
      </c>
      <c r="AF2848">
        <v>-0.17</v>
      </c>
      <c r="AH2848">
        <v>-0.7</v>
      </c>
      <c r="AL2848" t="s">
        <v>162</v>
      </c>
      <c r="AN2848">
        <v>0</v>
      </c>
      <c r="AO2848">
        <v>7.0000000000000001E-3</v>
      </c>
      <c r="AR2848">
        <v>10</v>
      </c>
      <c r="BA2848" t="s">
        <v>68</v>
      </c>
    </row>
    <row r="2849" spans="1:53" x14ac:dyDescent="0.25">
      <c r="A2849">
        <v>2848</v>
      </c>
      <c r="C2849" t="s">
        <v>5091</v>
      </c>
      <c r="D2849">
        <v>58805</v>
      </c>
      <c r="E2849">
        <v>258460</v>
      </c>
      <c r="F2849">
        <v>1661</v>
      </c>
      <c r="M2849">
        <v>7</v>
      </c>
      <c r="N2849">
        <v>22</v>
      </c>
      <c r="O2849">
        <v>1.5</v>
      </c>
      <c r="P2849" t="s">
        <v>58</v>
      </c>
      <c r="Q2849">
        <v>86</v>
      </c>
      <c r="R2849">
        <v>52</v>
      </c>
      <c r="S2849">
        <v>11</v>
      </c>
      <c r="T2849">
        <v>6</v>
      </c>
      <c r="U2849">
        <v>46</v>
      </c>
      <c r="V2849">
        <v>58.7</v>
      </c>
      <c r="W2849" t="s">
        <v>58</v>
      </c>
      <c r="X2849">
        <v>87</v>
      </c>
      <c r="Y2849">
        <v>1</v>
      </c>
      <c r="Z2849">
        <v>30</v>
      </c>
      <c r="AA2849">
        <v>299.58999999999997</v>
      </c>
      <c r="AB2849">
        <v>-27.15</v>
      </c>
      <c r="AC2849">
        <v>6.47</v>
      </c>
      <c r="AF2849">
        <v>0.42</v>
      </c>
      <c r="AH2849">
        <v>-7.0000000000000007E-2</v>
      </c>
      <c r="AL2849" t="s">
        <v>511</v>
      </c>
      <c r="AN2849">
        <v>6.0000000000000001E-3</v>
      </c>
      <c r="AO2849">
        <v>4.0000000000000001E-3</v>
      </c>
      <c r="AR2849">
        <v>4</v>
      </c>
    </row>
    <row r="2850" spans="1:53" x14ac:dyDescent="0.25">
      <c r="A2850">
        <v>2849</v>
      </c>
      <c r="B2850" t="s">
        <v>5092</v>
      </c>
      <c r="C2850" t="s">
        <v>5093</v>
      </c>
      <c r="D2850">
        <v>58855</v>
      </c>
      <c r="E2850">
        <v>41808</v>
      </c>
      <c r="I2850" t="s">
        <v>77</v>
      </c>
      <c r="M2850">
        <v>7</v>
      </c>
      <c r="N2850">
        <v>22</v>
      </c>
      <c r="O2850">
        <v>20.5</v>
      </c>
      <c r="P2850" t="s">
        <v>54</v>
      </c>
      <c r="Q2850">
        <v>49</v>
      </c>
      <c r="R2850">
        <v>52</v>
      </c>
      <c r="S2850">
        <v>45</v>
      </c>
      <c r="T2850">
        <v>7</v>
      </c>
      <c r="U2850">
        <v>29</v>
      </c>
      <c r="V2850">
        <v>56</v>
      </c>
      <c r="W2850" t="s">
        <v>54</v>
      </c>
      <c r="X2850">
        <v>49</v>
      </c>
      <c r="Y2850">
        <v>40</v>
      </c>
      <c r="Z2850">
        <v>21</v>
      </c>
      <c r="AA2850">
        <v>168.33</v>
      </c>
      <c r="AB2850">
        <v>26.35</v>
      </c>
      <c r="AC2850">
        <v>5.36</v>
      </c>
      <c r="AF2850">
        <v>0.45</v>
      </c>
      <c r="AH2850">
        <v>-0.06</v>
      </c>
      <c r="AL2850" t="s">
        <v>395</v>
      </c>
      <c r="AN2850">
        <v>0.114</v>
      </c>
      <c r="AO2850">
        <v>-0.08</v>
      </c>
      <c r="AQ2850">
        <v>4.2000000000000003E-2</v>
      </c>
      <c r="AR2850">
        <v>-27</v>
      </c>
      <c r="AS2850" t="s">
        <v>60</v>
      </c>
      <c r="AU2850">
        <v>12</v>
      </c>
      <c r="AW2850">
        <v>4.8</v>
      </c>
      <c r="AX2850">
        <v>169.3</v>
      </c>
      <c r="AY2850" t="s">
        <v>86</v>
      </c>
      <c r="AZ2850">
        <v>3</v>
      </c>
      <c r="BA2850" t="s">
        <v>68</v>
      </c>
    </row>
    <row r="2851" spans="1:53" x14ac:dyDescent="0.25">
      <c r="A2851">
        <v>2850</v>
      </c>
      <c r="C2851" t="s">
        <v>5094</v>
      </c>
      <c r="D2851">
        <v>58907</v>
      </c>
      <c r="E2851">
        <v>173743</v>
      </c>
      <c r="M2851">
        <v>7</v>
      </c>
      <c r="N2851">
        <v>22</v>
      </c>
      <c r="O2851">
        <v>27.9</v>
      </c>
      <c r="P2851" t="s">
        <v>58</v>
      </c>
      <c r="Q2851">
        <v>23</v>
      </c>
      <c r="R2851">
        <v>30</v>
      </c>
      <c r="S2851">
        <v>43</v>
      </c>
      <c r="T2851">
        <v>7</v>
      </c>
      <c r="U2851">
        <v>26</v>
      </c>
      <c r="V2851">
        <v>40.700000000000003</v>
      </c>
      <c r="W2851" t="s">
        <v>58</v>
      </c>
      <c r="X2851">
        <v>23</v>
      </c>
      <c r="Y2851">
        <v>42</v>
      </c>
      <c r="Z2851">
        <v>44</v>
      </c>
      <c r="AA2851">
        <v>237.93</v>
      </c>
      <c r="AB2851">
        <v>-3.36</v>
      </c>
      <c r="AC2851">
        <v>6.56</v>
      </c>
      <c r="AF2851">
        <v>0.01</v>
      </c>
      <c r="AL2851" t="s">
        <v>4575</v>
      </c>
      <c r="AN2851">
        <v>-6.0000000000000001E-3</v>
      </c>
      <c r="AO2851">
        <v>2.3E-2</v>
      </c>
      <c r="AR2851">
        <v>27</v>
      </c>
    </row>
    <row r="2852" spans="1:53" x14ac:dyDescent="0.25">
      <c r="A2852">
        <v>2851</v>
      </c>
      <c r="B2852" t="s">
        <v>5095</v>
      </c>
      <c r="C2852" t="s">
        <v>5096</v>
      </c>
      <c r="D2852">
        <v>58923</v>
      </c>
      <c r="E2852">
        <v>115477</v>
      </c>
      <c r="J2852">
        <v>6101</v>
      </c>
      <c r="M2852">
        <v>7</v>
      </c>
      <c r="N2852">
        <v>22</v>
      </c>
      <c r="O2852">
        <v>39.299999999999997</v>
      </c>
      <c r="P2852" t="s">
        <v>54</v>
      </c>
      <c r="Q2852">
        <v>7</v>
      </c>
      <c r="R2852">
        <v>8</v>
      </c>
      <c r="S2852">
        <v>45</v>
      </c>
      <c r="T2852">
        <v>7</v>
      </c>
      <c r="U2852">
        <v>28</v>
      </c>
      <c r="V2852">
        <v>2.1</v>
      </c>
      <c r="W2852" t="s">
        <v>54</v>
      </c>
      <c r="X2852">
        <v>6</v>
      </c>
      <c r="Y2852">
        <v>56</v>
      </c>
      <c r="Z2852">
        <v>31</v>
      </c>
      <c r="AA2852">
        <v>210.85</v>
      </c>
      <c r="AB2852">
        <v>11.28</v>
      </c>
      <c r="AC2852">
        <v>5.25</v>
      </c>
      <c r="AF2852">
        <v>0.22</v>
      </c>
      <c r="AH2852">
        <v>0.17</v>
      </c>
      <c r="AL2852" t="s">
        <v>830</v>
      </c>
      <c r="AN2852">
        <v>-4.0000000000000001E-3</v>
      </c>
      <c r="AO2852">
        <v>-4.3999999999999997E-2</v>
      </c>
      <c r="AQ2852">
        <v>0.01</v>
      </c>
      <c r="AR2852">
        <v>18</v>
      </c>
      <c r="AU2852">
        <v>67</v>
      </c>
      <c r="AW2852">
        <v>5.2</v>
      </c>
      <c r="AX2852">
        <v>4</v>
      </c>
      <c r="BA2852" t="s">
        <v>68</v>
      </c>
    </row>
    <row r="2853" spans="1:53" x14ac:dyDescent="0.25">
      <c r="A2853">
        <v>2852</v>
      </c>
      <c r="B2853" t="s">
        <v>5097</v>
      </c>
      <c r="C2853" t="s">
        <v>5098</v>
      </c>
      <c r="D2853">
        <v>58946</v>
      </c>
      <c r="E2853">
        <v>60118</v>
      </c>
      <c r="F2853">
        <v>286</v>
      </c>
      <c r="J2853">
        <v>6109</v>
      </c>
      <c r="M2853">
        <v>7</v>
      </c>
      <c r="N2853">
        <v>22</v>
      </c>
      <c r="O2853">
        <v>40.799999999999997</v>
      </c>
      <c r="P2853" t="s">
        <v>54</v>
      </c>
      <c r="Q2853">
        <v>31</v>
      </c>
      <c r="R2853">
        <v>59</v>
      </c>
      <c r="S2853">
        <v>0</v>
      </c>
      <c r="T2853">
        <v>7</v>
      </c>
      <c r="U2853">
        <v>29</v>
      </c>
      <c r="V2853">
        <v>6.7</v>
      </c>
      <c r="W2853" t="s">
        <v>54</v>
      </c>
      <c r="X2853">
        <v>31</v>
      </c>
      <c r="Y2853">
        <v>47</v>
      </c>
      <c r="Z2853">
        <v>4</v>
      </c>
      <c r="AA2853">
        <v>187.14</v>
      </c>
      <c r="AB2853">
        <v>21.34</v>
      </c>
      <c r="AC2853">
        <v>4.18</v>
      </c>
      <c r="AF2853">
        <v>0.32</v>
      </c>
      <c r="AH2853">
        <v>-0.03</v>
      </c>
      <c r="AJ2853">
        <v>0.19</v>
      </c>
      <c r="AL2853" t="s">
        <v>507</v>
      </c>
      <c r="AN2853">
        <v>0.155</v>
      </c>
      <c r="AO2853">
        <v>0.17499999999999999</v>
      </c>
      <c r="AQ2853">
        <v>6.2E-2</v>
      </c>
      <c r="AR2853">
        <v>-4</v>
      </c>
      <c r="AS2853" t="s">
        <v>79</v>
      </c>
      <c r="AU2853">
        <v>68</v>
      </c>
      <c r="AW2853">
        <v>3.4</v>
      </c>
      <c r="AX2853">
        <v>220.4</v>
      </c>
      <c r="AY2853" t="s">
        <v>56</v>
      </c>
      <c r="AZ2853">
        <v>4</v>
      </c>
      <c r="BA2853" t="s">
        <v>68</v>
      </c>
    </row>
    <row r="2854" spans="1:53" x14ac:dyDescent="0.25">
      <c r="A2854">
        <v>2853</v>
      </c>
      <c r="C2854" t="s">
        <v>5099</v>
      </c>
      <c r="D2854">
        <v>58954</v>
      </c>
      <c r="E2854">
        <v>152894</v>
      </c>
      <c r="J2854">
        <v>6093</v>
      </c>
      <c r="M2854">
        <v>7</v>
      </c>
      <c r="N2854">
        <v>22</v>
      </c>
      <c r="O2854">
        <v>40.6</v>
      </c>
      <c r="P2854" t="s">
        <v>58</v>
      </c>
      <c r="Q2854">
        <v>17</v>
      </c>
      <c r="R2854">
        <v>39</v>
      </c>
      <c r="S2854">
        <v>48</v>
      </c>
      <c r="T2854">
        <v>7</v>
      </c>
      <c r="U2854">
        <v>27</v>
      </c>
      <c r="V2854">
        <v>8</v>
      </c>
      <c r="W2854" t="s">
        <v>58</v>
      </c>
      <c r="X2854">
        <v>17</v>
      </c>
      <c r="Y2854">
        <v>51</v>
      </c>
      <c r="Z2854">
        <v>52</v>
      </c>
      <c r="AA2854">
        <v>232.83</v>
      </c>
      <c r="AB2854">
        <v>-0.49</v>
      </c>
      <c r="AC2854">
        <v>5.63</v>
      </c>
      <c r="AF2854">
        <v>0.32</v>
      </c>
      <c r="AL2854" t="s">
        <v>5100</v>
      </c>
      <c r="AN2854">
        <v>2E-3</v>
      </c>
      <c r="AO2854">
        <v>1.4999999999999999E-2</v>
      </c>
      <c r="AR2854">
        <v>-29</v>
      </c>
      <c r="AU2854">
        <v>157</v>
      </c>
      <c r="AW2854">
        <v>5.3</v>
      </c>
      <c r="AX2854">
        <v>1.6</v>
      </c>
    </row>
    <row r="2855" spans="1:53" x14ac:dyDescent="0.25">
      <c r="A2855">
        <v>2854</v>
      </c>
      <c r="B2855" t="s">
        <v>5101</v>
      </c>
      <c r="C2855" t="s">
        <v>5102</v>
      </c>
      <c r="D2855">
        <v>58972</v>
      </c>
      <c r="E2855">
        <v>115478</v>
      </c>
      <c r="G2855" t="s">
        <v>63</v>
      </c>
      <c r="J2855">
        <v>6100</v>
      </c>
      <c r="M2855">
        <v>7</v>
      </c>
      <c r="N2855">
        <v>22</v>
      </c>
      <c r="O2855">
        <v>43.1</v>
      </c>
      <c r="P2855" t="s">
        <v>54</v>
      </c>
      <c r="Q2855">
        <v>9</v>
      </c>
      <c r="R2855">
        <v>7</v>
      </c>
      <c r="S2855">
        <v>41</v>
      </c>
      <c r="T2855">
        <v>7</v>
      </c>
      <c r="U2855">
        <v>28</v>
      </c>
      <c r="V2855">
        <v>9.8000000000000007</v>
      </c>
      <c r="W2855" t="s">
        <v>54</v>
      </c>
      <c r="X2855">
        <v>8</v>
      </c>
      <c r="Y2855">
        <v>55</v>
      </c>
      <c r="Z2855">
        <v>32</v>
      </c>
      <c r="AA2855">
        <v>209.05</v>
      </c>
      <c r="AB2855">
        <v>12.18</v>
      </c>
      <c r="AC2855">
        <v>4.32</v>
      </c>
      <c r="AF2855">
        <v>1.43</v>
      </c>
      <c r="AH2855">
        <v>1.54</v>
      </c>
      <c r="AJ2855">
        <v>0.79</v>
      </c>
      <c r="AL2855" t="s">
        <v>5103</v>
      </c>
      <c r="AN2855">
        <v>-6.2E-2</v>
      </c>
      <c r="AO2855">
        <v>1.7000000000000001E-2</v>
      </c>
      <c r="AQ2855">
        <v>1.9E-2</v>
      </c>
      <c r="AR2855">
        <v>47</v>
      </c>
      <c r="AS2855" t="s">
        <v>66</v>
      </c>
      <c r="AT2855" t="s">
        <v>67</v>
      </c>
      <c r="AU2855">
        <v>17</v>
      </c>
      <c r="AW2855">
        <v>5.9</v>
      </c>
      <c r="AX2855">
        <v>130</v>
      </c>
      <c r="AY2855" t="s">
        <v>445</v>
      </c>
      <c r="AZ2855">
        <v>4</v>
      </c>
      <c r="BA2855" t="s">
        <v>68</v>
      </c>
    </row>
    <row r="2856" spans="1:53" x14ac:dyDescent="0.25">
      <c r="A2856">
        <v>2855</v>
      </c>
      <c r="C2856" t="s">
        <v>5104</v>
      </c>
      <c r="D2856">
        <v>58978</v>
      </c>
      <c r="E2856">
        <v>173752</v>
      </c>
      <c r="L2856" t="s">
        <v>5105</v>
      </c>
      <c r="M2856">
        <v>7</v>
      </c>
      <c r="N2856">
        <v>22</v>
      </c>
      <c r="O2856">
        <v>45</v>
      </c>
      <c r="P2856" t="s">
        <v>58</v>
      </c>
      <c r="Q2856">
        <v>22</v>
      </c>
      <c r="R2856">
        <v>53</v>
      </c>
      <c r="S2856">
        <v>5</v>
      </c>
      <c r="T2856">
        <v>7</v>
      </c>
      <c r="U2856">
        <v>26</v>
      </c>
      <c r="V2856">
        <v>59.4</v>
      </c>
      <c r="W2856" t="s">
        <v>58</v>
      </c>
      <c r="X2856">
        <v>23</v>
      </c>
      <c r="Y2856">
        <v>5</v>
      </c>
      <c r="Z2856">
        <v>10</v>
      </c>
      <c r="AA2856">
        <v>237.41</v>
      </c>
      <c r="AB2856">
        <v>-3</v>
      </c>
      <c r="AC2856">
        <v>5.61</v>
      </c>
      <c r="AF2856">
        <v>-0.13</v>
      </c>
      <c r="AH2856">
        <v>-0.98</v>
      </c>
      <c r="AJ2856">
        <v>-0.03</v>
      </c>
      <c r="AL2856" t="s">
        <v>5106</v>
      </c>
      <c r="AN2856">
        <v>-1.2E-2</v>
      </c>
      <c r="AO2856">
        <v>4.0000000000000001E-3</v>
      </c>
      <c r="AR2856">
        <v>25</v>
      </c>
      <c r="AS2856" t="s">
        <v>72</v>
      </c>
      <c r="AU2856">
        <v>244</v>
      </c>
      <c r="BA2856" t="s">
        <v>68</v>
      </c>
    </row>
    <row r="2857" spans="1:53" x14ac:dyDescent="0.25">
      <c r="A2857">
        <v>2856</v>
      </c>
      <c r="C2857" t="s">
        <v>5107</v>
      </c>
      <c r="D2857">
        <v>59026</v>
      </c>
      <c r="E2857">
        <v>198000</v>
      </c>
      <c r="M2857">
        <v>7</v>
      </c>
      <c r="N2857">
        <v>22</v>
      </c>
      <c r="O2857">
        <v>59.3</v>
      </c>
      <c r="P2857" t="s">
        <v>58</v>
      </c>
      <c r="Q2857">
        <v>33</v>
      </c>
      <c r="R2857">
        <v>56</v>
      </c>
      <c r="S2857">
        <v>22</v>
      </c>
      <c r="T2857">
        <v>7</v>
      </c>
      <c r="U2857">
        <v>26</v>
      </c>
      <c r="V2857">
        <v>42.3</v>
      </c>
      <c r="W2857" t="s">
        <v>58</v>
      </c>
      <c r="X2857">
        <v>34</v>
      </c>
      <c r="Y2857">
        <v>8</v>
      </c>
      <c r="Z2857">
        <v>27</v>
      </c>
      <c r="AA2857">
        <v>247.2</v>
      </c>
      <c r="AB2857">
        <v>-8.2200000000000006</v>
      </c>
      <c r="AC2857">
        <v>5.9</v>
      </c>
      <c r="AF2857">
        <v>-0.17</v>
      </c>
      <c r="AH2857">
        <v>-0.68</v>
      </c>
      <c r="AL2857" t="s">
        <v>2772</v>
      </c>
      <c r="AN2857">
        <v>-2.7E-2</v>
      </c>
      <c r="AO2857">
        <v>0</v>
      </c>
      <c r="AR2857">
        <v>7</v>
      </c>
    </row>
    <row r="2858" spans="1:53" x14ac:dyDescent="0.25">
      <c r="A2858">
        <v>2857</v>
      </c>
      <c r="B2858" t="s">
        <v>5108</v>
      </c>
      <c r="C2858" t="s">
        <v>5109</v>
      </c>
      <c r="D2858">
        <v>59037</v>
      </c>
      <c r="E2858">
        <v>79427</v>
      </c>
      <c r="M2858">
        <v>7</v>
      </c>
      <c r="N2858">
        <v>23</v>
      </c>
      <c r="O2858">
        <v>6.6</v>
      </c>
      <c r="P2858" t="s">
        <v>54</v>
      </c>
      <c r="Q2858">
        <v>28</v>
      </c>
      <c r="R2858">
        <v>19</v>
      </c>
      <c r="S2858">
        <v>28</v>
      </c>
      <c r="T2858">
        <v>7</v>
      </c>
      <c r="U2858">
        <v>29</v>
      </c>
      <c r="V2858">
        <v>20.399999999999999</v>
      </c>
      <c r="W2858" t="s">
        <v>54</v>
      </c>
      <c r="X2858">
        <v>28</v>
      </c>
      <c r="Y2858">
        <v>7</v>
      </c>
      <c r="Z2858">
        <v>5</v>
      </c>
      <c r="AA2858">
        <v>190.83</v>
      </c>
      <c r="AB2858">
        <v>20.13</v>
      </c>
      <c r="AC2858">
        <v>5.05</v>
      </c>
      <c r="AF2858">
        <v>0.11</v>
      </c>
      <c r="AH2858">
        <v>0.12</v>
      </c>
      <c r="AL2858" t="s">
        <v>596</v>
      </c>
      <c r="AN2858">
        <v>-4.1000000000000002E-2</v>
      </c>
      <c r="AO2858">
        <v>-5.6000000000000001E-2</v>
      </c>
      <c r="AQ2858">
        <v>8.0000000000000002E-3</v>
      </c>
      <c r="AR2858">
        <v>35</v>
      </c>
      <c r="AS2858" t="s">
        <v>60</v>
      </c>
      <c r="AU2858">
        <v>202</v>
      </c>
      <c r="BA2858" t="s">
        <v>68</v>
      </c>
    </row>
    <row r="2859" spans="1:53" x14ac:dyDescent="0.25">
      <c r="A2859">
        <v>2858</v>
      </c>
      <c r="C2859" t="s">
        <v>5110</v>
      </c>
      <c r="D2859">
        <v>59059</v>
      </c>
      <c r="E2859">
        <v>96930</v>
      </c>
      <c r="M2859">
        <v>7</v>
      </c>
      <c r="N2859">
        <v>23</v>
      </c>
      <c r="O2859">
        <v>6.1</v>
      </c>
      <c r="P2859" t="s">
        <v>54</v>
      </c>
      <c r="Q2859">
        <v>15</v>
      </c>
      <c r="R2859">
        <v>18</v>
      </c>
      <c r="S2859">
        <v>51</v>
      </c>
      <c r="T2859">
        <v>7</v>
      </c>
      <c r="U2859">
        <v>28</v>
      </c>
      <c r="V2859">
        <v>47.3</v>
      </c>
      <c r="W2859" t="s">
        <v>54</v>
      </c>
      <c r="X2859">
        <v>15</v>
      </c>
      <c r="Y2859">
        <v>6</v>
      </c>
      <c r="Z2859">
        <v>34</v>
      </c>
      <c r="AA2859">
        <v>203.36</v>
      </c>
      <c r="AB2859">
        <v>14.97</v>
      </c>
      <c r="AC2859">
        <v>6.22</v>
      </c>
      <c r="AF2859">
        <v>-0.05</v>
      </c>
      <c r="AH2859">
        <v>-0.11</v>
      </c>
      <c r="AL2859" t="s">
        <v>293</v>
      </c>
      <c r="AN2859">
        <v>4.0000000000000001E-3</v>
      </c>
      <c r="AO2859">
        <v>-2.5000000000000001E-2</v>
      </c>
      <c r="AR2859">
        <v>34</v>
      </c>
    </row>
    <row r="2860" spans="1:53" x14ac:dyDescent="0.25">
      <c r="A2860">
        <v>2859</v>
      </c>
      <c r="C2860" t="s">
        <v>5111</v>
      </c>
      <c r="D2860">
        <v>59067</v>
      </c>
      <c r="E2860">
        <v>152909</v>
      </c>
      <c r="J2860">
        <v>6104</v>
      </c>
      <c r="K2860" t="s">
        <v>86</v>
      </c>
      <c r="L2860">
        <v>3600</v>
      </c>
      <c r="M2860">
        <v>7</v>
      </c>
      <c r="N2860">
        <v>23</v>
      </c>
      <c r="O2860">
        <v>9.6</v>
      </c>
      <c r="P2860" t="s">
        <v>58</v>
      </c>
      <c r="Q2860">
        <v>11</v>
      </c>
      <c r="R2860">
        <v>21</v>
      </c>
      <c r="S2860">
        <v>14</v>
      </c>
      <c r="T2860">
        <v>7</v>
      </c>
      <c r="U2860">
        <v>27</v>
      </c>
      <c r="V2860">
        <v>51.7</v>
      </c>
      <c r="W2860" t="s">
        <v>58</v>
      </c>
      <c r="X2860">
        <v>11</v>
      </c>
      <c r="Y2860">
        <v>33</v>
      </c>
      <c r="Z2860">
        <v>25</v>
      </c>
      <c r="AA2860">
        <v>227.36</v>
      </c>
      <c r="AB2860">
        <v>2.67</v>
      </c>
      <c r="AC2860">
        <v>5.79</v>
      </c>
      <c r="AF2860">
        <v>0.57999999999999996</v>
      </c>
      <c r="AH2860">
        <v>-0.21</v>
      </c>
      <c r="AL2860" t="s">
        <v>5112</v>
      </c>
      <c r="AN2860">
        <v>-4.0000000000000001E-3</v>
      </c>
      <c r="AO2860">
        <v>-1E-3</v>
      </c>
      <c r="AR2860">
        <v>15</v>
      </c>
      <c r="AS2860" t="s">
        <v>72</v>
      </c>
      <c r="AW2860">
        <v>2</v>
      </c>
      <c r="AX2860">
        <v>0.9</v>
      </c>
      <c r="AY2860" t="s">
        <v>86</v>
      </c>
      <c r="AZ2860">
        <v>5</v>
      </c>
      <c r="BA2860" t="s">
        <v>68</v>
      </c>
    </row>
    <row r="2861" spans="1:53" x14ac:dyDescent="0.25">
      <c r="A2861">
        <v>2860</v>
      </c>
      <c r="C2861" t="s">
        <v>5113</v>
      </c>
      <c r="D2861">
        <v>59136</v>
      </c>
      <c r="E2861">
        <v>173778</v>
      </c>
      <c r="M2861">
        <v>7</v>
      </c>
      <c r="N2861">
        <v>23</v>
      </c>
      <c r="O2861">
        <v>27.8</v>
      </c>
      <c r="P2861" t="s">
        <v>58</v>
      </c>
      <c r="Q2861">
        <v>22</v>
      </c>
      <c r="R2861">
        <v>39</v>
      </c>
      <c r="S2861">
        <v>22</v>
      </c>
      <c r="T2861">
        <v>7</v>
      </c>
      <c r="U2861">
        <v>27</v>
      </c>
      <c r="V2861">
        <v>42.9</v>
      </c>
      <c r="W2861" t="s">
        <v>58</v>
      </c>
      <c r="X2861">
        <v>22</v>
      </c>
      <c r="Y2861">
        <v>51</v>
      </c>
      <c r="Z2861">
        <v>35</v>
      </c>
      <c r="AA2861">
        <v>237.29</v>
      </c>
      <c r="AB2861">
        <v>-2.74</v>
      </c>
      <c r="AC2861">
        <v>5.95</v>
      </c>
      <c r="AF2861">
        <v>-0.09</v>
      </c>
      <c r="AH2861">
        <v>-0.41</v>
      </c>
      <c r="AL2861" t="s">
        <v>5114</v>
      </c>
      <c r="AN2861">
        <v>-5.0000000000000001E-3</v>
      </c>
      <c r="AO2861">
        <v>-1.7000000000000001E-2</v>
      </c>
      <c r="AR2861">
        <v>26</v>
      </c>
      <c r="AS2861" t="s">
        <v>72</v>
      </c>
    </row>
    <row r="2862" spans="1:53" x14ac:dyDescent="0.25">
      <c r="A2862">
        <v>2861</v>
      </c>
      <c r="B2862" t="s">
        <v>5115</v>
      </c>
      <c r="C2862" t="s">
        <v>5116</v>
      </c>
      <c r="D2862">
        <v>59148</v>
      </c>
      <c r="E2862">
        <v>79434</v>
      </c>
      <c r="G2862" t="s">
        <v>63</v>
      </c>
      <c r="J2862">
        <v>6119</v>
      </c>
      <c r="M2862">
        <v>7</v>
      </c>
      <c r="N2862">
        <v>23</v>
      </c>
      <c r="O2862">
        <v>35.5</v>
      </c>
      <c r="P2862" t="s">
        <v>54</v>
      </c>
      <c r="Q2862">
        <v>28</v>
      </c>
      <c r="R2862">
        <v>7</v>
      </c>
      <c r="S2862">
        <v>21</v>
      </c>
      <c r="T2862">
        <v>7</v>
      </c>
      <c r="U2862">
        <v>29</v>
      </c>
      <c r="V2862">
        <v>48.7</v>
      </c>
      <c r="W2862" t="s">
        <v>54</v>
      </c>
      <c r="X2862">
        <v>27</v>
      </c>
      <c r="Y2862">
        <v>54</v>
      </c>
      <c r="Z2862">
        <v>58</v>
      </c>
      <c r="AA2862">
        <v>191.07</v>
      </c>
      <c r="AB2862">
        <v>20.149999999999999</v>
      </c>
      <c r="AC2862">
        <v>5.01</v>
      </c>
      <c r="AF2862">
        <v>1.1100000000000001</v>
      </c>
      <c r="AH2862">
        <v>1.03</v>
      </c>
      <c r="AJ2862">
        <v>0.37</v>
      </c>
      <c r="AK2862" t="s">
        <v>182</v>
      </c>
      <c r="AL2862" t="s">
        <v>243</v>
      </c>
      <c r="AN2862">
        <v>-3.4000000000000002E-2</v>
      </c>
      <c r="AO2862">
        <v>-2.4E-2</v>
      </c>
      <c r="AQ2862">
        <v>1.7999999999999999E-2</v>
      </c>
      <c r="AR2862">
        <v>36</v>
      </c>
      <c r="AS2862" t="s">
        <v>422</v>
      </c>
      <c r="AT2862" t="s">
        <v>67</v>
      </c>
      <c r="AU2862">
        <v>17</v>
      </c>
      <c r="AW2862">
        <v>8.5</v>
      </c>
      <c r="AX2862">
        <v>12.8</v>
      </c>
      <c r="BA2862" t="s">
        <v>68</v>
      </c>
    </row>
    <row r="2863" spans="1:53" x14ac:dyDescent="0.25">
      <c r="A2863">
        <v>2862</v>
      </c>
      <c r="C2863" t="s">
        <v>5117</v>
      </c>
      <c r="D2863">
        <v>59219</v>
      </c>
      <c r="E2863">
        <v>235192</v>
      </c>
      <c r="F2863">
        <v>2575</v>
      </c>
      <c r="M2863">
        <v>7</v>
      </c>
      <c r="N2863">
        <v>23</v>
      </c>
      <c r="O2863">
        <v>47.8</v>
      </c>
      <c r="P2863" t="s">
        <v>58</v>
      </c>
      <c r="Q2863">
        <v>50</v>
      </c>
      <c r="R2863">
        <v>49</v>
      </c>
      <c r="S2863">
        <v>0</v>
      </c>
      <c r="T2863">
        <v>7</v>
      </c>
      <c r="U2863">
        <v>26</v>
      </c>
      <c r="V2863">
        <v>21.9</v>
      </c>
      <c r="W2863" t="s">
        <v>58</v>
      </c>
      <c r="X2863">
        <v>51</v>
      </c>
      <c r="Y2863">
        <v>1</v>
      </c>
      <c r="Z2863">
        <v>6</v>
      </c>
      <c r="AA2863">
        <v>262.72000000000003</v>
      </c>
      <c r="AB2863">
        <v>-15.63</v>
      </c>
      <c r="AC2863">
        <v>5.0999999999999996</v>
      </c>
      <c r="AF2863">
        <v>1.06</v>
      </c>
      <c r="AL2863" t="s">
        <v>114</v>
      </c>
      <c r="AN2863">
        <v>1E-3</v>
      </c>
      <c r="AO2863">
        <v>8.0000000000000002E-3</v>
      </c>
      <c r="AQ2863">
        <v>7.0000000000000001E-3</v>
      </c>
      <c r="AR2863">
        <v>8</v>
      </c>
    </row>
    <row r="2864" spans="1:53" x14ac:dyDescent="0.25">
      <c r="A2864">
        <v>2863</v>
      </c>
      <c r="C2864" t="s">
        <v>5118</v>
      </c>
      <c r="D2864">
        <v>59256</v>
      </c>
      <c r="E2864">
        <v>173799</v>
      </c>
      <c r="L2864" t="s">
        <v>64</v>
      </c>
      <c r="M2864">
        <v>7</v>
      </c>
      <c r="N2864">
        <v>24</v>
      </c>
      <c r="O2864">
        <v>0.9</v>
      </c>
      <c r="P2864" t="s">
        <v>58</v>
      </c>
      <c r="Q2864">
        <v>28</v>
      </c>
      <c r="R2864">
        <v>57</v>
      </c>
      <c r="S2864">
        <v>7</v>
      </c>
      <c r="T2864">
        <v>7</v>
      </c>
      <c r="U2864">
        <v>27</v>
      </c>
      <c r="V2864">
        <v>59.2</v>
      </c>
      <c r="W2864" t="s">
        <v>58</v>
      </c>
      <c r="X2864">
        <v>29</v>
      </c>
      <c r="Y2864">
        <v>9</v>
      </c>
      <c r="Z2864">
        <v>21</v>
      </c>
      <c r="AA2864">
        <v>242.88</v>
      </c>
      <c r="AB2864">
        <v>-5.67</v>
      </c>
      <c r="AC2864">
        <v>5.54</v>
      </c>
      <c r="AF2864">
        <v>-0.08</v>
      </c>
      <c r="AH2864">
        <v>-0.15</v>
      </c>
      <c r="AL2864" t="s">
        <v>5119</v>
      </c>
      <c r="AN2864">
        <v>-6.0000000000000001E-3</v>
      </c>
      <c r="AO2864">
        <v>8.0000000000000002E-3</v>
      </c>
      <c r="AR2864">
        <v>4</v>
      </c>
    </row>
    <row r="2865" spans="1:53" x14ac:dyDescent="0.25">
      <c r="A2865">
        <v>2864</v>
      </c>
      <c r="B2865" t="s">
        <v>5120</v>
      </c>
      <c r="C2865" t="s">
        <v>5121</v>
      </c>
      <c r="D2865">
        <v>59294</v>
      </c>
      <c r="E2865">
        <v>96952</v>
      </c>
      <c r="F2865">
        <v>1193</v>
      </c>
      <c r="G2865" t="s">
        <v>63</v>
      </c>
      <c r="L2865">
        <v>3609</v>
      </c>
      <c r="M2865">
        <v>7</v>
      </c>
      <c r="N2865">
        <v>24</v>
      </c>
      <c r="O2865">
        <v>13.8</v>
      </c>
      <c r="P2865" t="s">
        <v>54</v>
      </c>
      <c r="Q2865">
        <v>12</v>
      </c>
      <c r="R2865">
        <v>12</v>
      </c>
      <c r="S2865">
        <v>48</v>
      </c>
      <c r="T2865">
        <v>7</v>
      </c>
      <c r="U2865">
        <v>29</v>
      </c>
      <c r="V2865">
        <v>47.8</v>
      </c>
      <c r="W2865" t="s">
        <v>54</v>
      </c>
      <c r="X2865">
        <v>12</v>
      </c>
      <c r="Y2865">
        <v>0</v>
      </c>
      <c r="Z2865">
        <v>24</v>
      </c>
      <c r="AA2865">
        <v>206.38</v>
      </c>
      <c r="AB2865">
        <v>13.88</v>
      </c>
      <c r="AC2865">
        <v>4.54</v>
      </c>
      <c r="AF2865">
        <v>1.28</v>
      </c>
      <c r="AH2865">
        <v>1.37</v>
      </c>
      <c r="AJ2865">
        <v>0.64</v>
      </c>
      <c r="AL2865" t="s">
        <v>5122</v>
      </c>
      <c r="AN2865">
        <v>0</v>
      </c>
      <c r="AO2865">
        <v>-1.9E-2</v>
      </c>
      <c r="AQ2865">
        <v>2.9000000000000001E-2</v>
      </c>
      <c r="AR2865">
        <v>-15</v>
      </c>
      <c r="AT2865" t="s">
        <v>67</v>
      </c>
      <c r="AU2865">
        <v>19</v>
      </c>
      <c r="AV2865" t="s">
        <v>160</v>
      </c>
    </row>
    <row r="2866" spans="1:53" x14ac:dyDescent="0.25">
      <c r="A2866">
        <v>2865</v>
      </c>
      <c r="C2866" t="s">
        <v>5123</v>
      </c>
      <c r="D2866">
        <v>59311</v>
      </c>
      <c r="E2866">
        <v>134740</v>
      </c>
      <c r="F2866">
        <v>2578</v>
      </c>
      <c r="G2866" t="s">
        <v>63</v>
      </c>
      <c r="M2866">
        <v>7</v>
      </c>
      <c r="N2866">
        <v>24</v>
      </c>
      <c r="O2866">
        <v>15.3</v>
      </c>
      <c r="P2866" t="s">
        <v>58</v>
      </c>
      <c r="Q2866">
        <v>1</v>
      </c>
      <c r="R2866">
        <v>41</v>
      </c>
      <c r="S2866">
        <v>57</v>
      </c>
      <c r="T2866">
        <v>7</v>
      </c>
      <c r="U2866">
        <v>29</v>
      </c>
      <c r="V2866">
        <v>18.7</v>
      </c>
      <c r="W2866" t="s">
        <v>58</v>
      </c>
      <c r="X2866">
        <v>1</v>
      </c>
      <c r="Y2866">
        <v>54</v>
      </c>
      <c r="Z2866">
        <v>19</v>
      </c>
      <c r="AA2866">
        <v>218.99</v>
      </c>
      <c r="AB2866">
        <v>7.54</v>
      </c>
      <c r="AC2866">
        <v>5.59</v>
      </c>
      <c r="AF2866">
        <v>1.5</v>
      </c>
      <c r="AH2866">
        <v>1.76</v>
      </c>
      <c r="AL2866" t="s">
        <v>153</v>
      </c>
      <c r="AN2866">
        <v>-1.4999999999999999E-2</v>
      </c>
      <c r="AO2866">
        <v>-5.0000000000000001E-3</v>
      </c>
      <c r="AR2866">
        <v>-5</v>
      </c>
      <c r="AS2866" t="s">
        <v>60</v>
      </c>
    </row>
    <row r="2867" spans="1:53" x14ac:dyDescent="0.25">
      <c r="A2867">
        <v>2866</v>
      </c>
      <c r="C2867" t="s">
        <v>5124</v>
      </c>
      <c r="D2867">
        <v>59380</v>
      </c>
      <c r="E2867">
        <v>134742</v>
      </c>
      <c r="M2867">
        <v>7</v>
      </c>
      <c r="N2867">
        <v>24</v>
      </c>
      <c r="O2867">
        <v>34.1</v>
      </c>
      <c r="P2867" t="s">
        <v>58</v>
      </c>
      <c r="Q2867">
        <v>7</v>
      </c>
      <c r="R2867">
        <v>20</v>
      </c>
      <c r="S2867">
        <v>54</v>
      </c>
      <c r="T2867">
        <v>7</v>
      </c>
      <c r="U2867">
        <v>29</v>
      </c>
      <c r="V2867">
        <v>25.7</v>
      </c>
      <c r="W2867" t="s">
        <v>58</v>
      </c>
      <c r="X2867">
        <v>7</v>
      </c>
      <c r="Y2867">
        <v>33</v>
      </c>
      <c r="Z2867">
        <v>4</v>
      </c>
      <c r="AA2867">
        <v>224.02</v>
      </c>
      <c r="AB2867">
        <v>4.91</v>
      </c>
      <c r="AC2867">
        <v>5.86</v>
      </c>
      <c r="AF2867">
        <v>0.48</v>
      </c>
      <c r="AH2867">
        <v>-0.02</v>
      </c>
      <c r="AL2867" t="s">
        <v>385</v>
      </c>
      <c r="AN2867">
        <v>6.4000000000000001E-2</v>
      </c>
      <c r="AO2867">
        <v>0.13100000000000001</v>
      </c>
      <c r="AR2867">
        <v>9</v>
      </c>
      <c r="AS2867" t="s">
        <v>72</v>
      </c>
      <c r="AT2867" t="s">
        <v>110</v>
      </c>
      <c r="AU2867">
        <v>10</v>
      </c>
    </row>
    <row r="2868" spans="1:53" x14ac:dyDescent="0.25">
      <c r="A2868">
        <v>2867</v>
      </c>
      <c r="C2868" t="s">
        <v>5125</v>
      </c>
      <c r="D2868">
        <v>59381</v>
      </c>
      <c r="E2868">
        <v>152941</v>
      </c>
      <c r="F2868">
        <v>2579</v>
      </c>
      <c r="G2868" t="s">
        <v>63</v>
      </c>
      <c r="M2868">
        <v>7</v>
      </c>
      <c r="N2868">
        <v>24</v>
      </c>
      <c r="O2868">
        <v>37.1</v>
      </c>
      <c r="P2868" t="s">
        <v>58</v>
      </c>
      <c r="Q2868">
        <v>10</v>
      </c>
      <c r="R2868">
        <v>7</v>
      </c>
      <c r="S2868">
        <v>13</v>
      </c>
      <c r="T2868">
        <v>7</v>
      </c>
      <c r="U2868">
        <v>29</v>
      </c>
      <c r="V2868">
        <v>22.1</v>
      </c>
      <c r="W2868" t="s">
        <v>58</v>
      </c>
      <c r="X2868">
        <v>10</v>
      </c>
      <c r="Y2868">
        <v>19</v>
      </c>
      <c r="Z2868">
        <v>36</v>
      </c>
      <c r="AA2868">
        <v>226.46</v>
      </c>
      <c r="AB2868">
        <v>3.58</v>
      </c>
      <c r="AC2868">
        <v>5.75</v>
      </c>
      <c r="AF2868">
        <v>1.62</v>
      </c>
      <c r="AH2868">
        <v>1.99</v>
      </c>
      <c r="AL2868" t="s">
        <v>153</v>
      </c>
      <c r="AN2868">
        <v>-1E-3</v>
      </c>
      <c r="AO2868">
        <v>1E-3</v>
      </c>
      <c r="AR2868">
        <v>-7</v>
      </c>
    </row>
    <row r="2869" spans="1:53" x14ac:dyDescent="0.25">
      <c r="A2869">
        <v>2868</v>
      </c>
      <c r="C2869" t="s">
        <v>5126</v>
      </c>
      <c r="D2869">
        <v>59438</v>
      </c>
      <c r="E2869">
        <v>152943</v>
      </c>
      <c r="J2869">
        <v>6126</v>
      </c>
      <c r="M2869">
        <v>7</v>
      </c>
      <c r="N2869">
        <v>24</v>
      </c>
      <c r="O2869">
        <v>48.8</v>
      </c>
      <c r="P2869" t="s">
        <v>58</v>
      </c>
      <c r="Q2869">
        <v>14</v>
      </c>
      <c r="R2869">
        <v>47</v>
      </c>
      <c r="S2869">
        <v>8</v>
      </c>
      <c r="T2869">
        <v>7</v>
      </c>
      <c r="U2869">
        <v>29</v>
      </c>
      <c r="V2869">
        <v>21.9</v>
      </c>
      <c r="W2869" t="s">
        <v>58</v>
      </c>
      <c r="X2869">
        <v>14</v>
      </c>
      <c r="Y2869">
        <v>59</v>
      </c>
      <c r="Z2869">
        <v>57</v>
      </c>
      <c r="AA2869">
        <v>230.57</v>
      </c>
      <c r="AB2869">
        <v>1.36</v>
      </c>
      <c r="AC2869">
        <v>6.05</v>
      </c>
      <c r="AF2869">
        <v>0.47</v>
      </c>
      <c r="AH2869">
        <v>-7.0000000000000007E-2</v>
      </c>
      <c r="AL2869" t="s">
        <v>150</v>
      </c>
      <c r="AN2869">
        <v>-0.185</v>
      </c>
      <c r="AO2869">
        <v>-0.254</v>
      </c>
      <c r="AQ2869">
        <v>2.7E-2</v>
      </c>
      <c r="AR2869">
        <v>-6</v>
      </c>
      <c r="AS2869" t="s">
        <v>60</v>
      </c>
      <c r="AW2869">
        <v>1.4</v>
      </c>
      <c r="AX2869">
        <v>2.2000000000000002</v>
      </c>
      <c r="AY2869" t="s">
        <v>86</v>
      </c>
      <c r="AZ2869">
        <v>5</v>
      </c>
      <c r="BA2869" t="s">
        <v>68</v>
      </c>
    </row>
    <row r="2870" spans="1:53" x14ac:dyDescent="0.25">
      <c r="A2870">
        <v>2869</v>
      </c>
      <c r="C2870" t="s">
        <v>5127</v>
      </c>
      <c r="D2870">
        <v>59466</v>
      </c>
      <c r="E2870">
        <v>198031</v>
      </c>
      <c r="M2870">
        <v>7</v>
      </c>
      <c r="N2870">
        <v>24</v>
      </c>
      <c r="O2870">
        <v>51.7</v>
      </c>
      <c r="P2870" t="s">
        <v>58</v>
      </c>
      <c r="Q2870">
        <v>37</v>
      </c>
      <c r="R2870">
        <v>36</v>
      </c>
      <c r="S2870">
        <v>12</v>
      </c>
      <c r="T2870">
        <v>7</v>
      </c>
      <c r="U2870">
        <v>28</v>
      </c>
      <c r="V2870">
        <v>22.8</v>
      </c>
      <c r="W2870" t="s">
        <v>58</v>
      </c>
      <c r="X2870">
        <v>37</v>
      </c>
      <c r="Y2870">
        <v>48</v>
      </c>
      <c r="Z2870">
        <v>37</v>
      </c>
      <c r="AA2870">
        <v>250.66</v>
      </c>
      <c r="AB2870">
        <v>-9.59</v>
      </c>
      <c r="AC2870">
        <v>6.58</v>
      </c>
      <c r="AF2870">
        <v>0.06</v>
      </c>
      <c r="AH2870">
        <v>0.04</v>
      </c>
      <c r="AL2870" t="s">
        <v>2065</v>
      </c>
      <c r="AN2870">
        <v>-0.02</v>
      </c>
      <c r="AO2870">
        <v>-0.05</v>
      </c>
      <c r="AR2870">
        <v>-1</v>
      </c>
      <c r="AS2870" t="s">
        <v>72</v>
      </c>
    </row>
    <row r="2871" spans="1:53" x14ac:dyDescent="0.25">
      <c r="A2871">
        <v>2870</v>
      </c>
      <c r="C2871" t="s">
        <v>5128</v>
      </c>
      <c r="D2871">
        <v>59499</v>
      </c>
      <c r="E2871">
        <v>198038</v>
      </c>
      <c r="I2871" t="s">
        <v>77</v>
      </c>
      <c r="K2871" t="s">
        <v>196</v>
      </c>
      <c r="M2871">
        <v>7</v>
      </c>
      <c r="N2871">
        <v>25</v>
      </c>
      <c r="O2871">
        <v>0.6</v>
      </c>
      <c r="P2871" t="s">
        <v>58</v>
      </c>
      <c r="Q2871">
        <v>31</v>
      </c>
      <c r="R2871">
        <v>38</v>
      </c>
      <c r="S2871">
        <v>33</v>
      </c>
      <c r="T2871">
        <v>7</v>
      </c>
      <c r="U2871">
        <v>28</v>
      </c>
      <c r="V2871">
        <v>51.3</v>
      </c>
      <c r="W2871" t="s">
        <v>58</v>
      </c>
      <c r="X2871">
        <v>31</v>
      </c>
      <c r="Y2871">
        <v>50</v>
      </c>
      <c r="Z2871">
        <v>54</v>
      </c>
      <c r="AA2871">
        <v>245.36</v>
      </c>
      <c r="AB2871">
        <v>-6.76</v>
      </c>
      <c r="AC2871">
        <v>6.38</v>
      </c>
      <c r="AF2871">
        <v>-0.17</v>
      </c>
      <c r="AH2871">
        <v>-0.7</v>
      </c>
      <c r="AL2871" t="s">
        <v>715</v>
      </c>
      <c r="AN2871">
        <v>8.0000000000000002E-3</v>
      </c>
      <c r="AO2871">
        <v>3.0000000000000001E-3</v>
      </c>
      <c r="AR2871">
        <v>2</v>
      </c>
      <c r="AW2871">
        <v>0.7</v>
      </c>
      <c r="AX2871">
        <v>8.9</v>
      </c>
      <c r="BA2871" t="s">
        <v>68</v>
      </c>
    </row>
    <row r="2872" spans="1:53" x14ac:dyDescent="0.25">
      <c r="A2872">
        <v>2871</v>
      </c>
      <c r="C2872" t="s">
        <v>5128</v>
      </c>
      <c r="D2872">
        <v>59500</v>
      </c>
      <c r="E2872">
        <v>198039</v>
      </c>
      <c r="I2872" t="s">
        <v>77</v>
      </c>
      <c r="K2872" t="s">
        <v>572</v>
      </c>
      <c r="M2872">
        <v>7</v>
      </c>
      <c r="N2872">
        <v>25</v>
      </c>
      <c r="O2872">
        <v>1.2</v>
      </c>
      <c r="P2872" t="s">
        <v>58</v>
      </c>
      <c r="Q2872">
        <v>31</v>
      </c>
      <c r="R2872">
        <v>38</v>
      </c>
      <c r="S2872">
        <v>27</v>
      </c>
      <c r="T2872">
        <v>7</v>
      </c>
      <c r="U2872">
        <v>28</v>
      </c>
      <c r="V2872">
        <v>51.5</v>
      </c>
      <c r="W2872" t="s">
        <v>58</v>
      </c>
      <c r="X2872">
        <v>31</v>
      </c>
      <c r="Y2872">
        <v>50</v>
      </c>
      <c r="Z2872">
        <v>49</v>
      </c>
      <c r="AA2872">
        <v>245.36</v>
      </c>
      <c r="AB2872">
        <v>-6.76</v>
      </c>
      <c r="AC2872">
        <v>7.13</v>
      </c>
      <c r="AF2872">
        <v>-0.15</v>
      </c>
      <c r="AH2872">
        <v>-0.6</v>
      </c>
      <c r="AL2872" t="s">
        <v>1907</v>
      </c>
      <c r="AN2872">
        <v>-3.5999999999999997E-2</v>
      </c>
      <c r="AO2872">
        <v>3.0000000000000001E-3</v>
      </c>
      <c r="AR2872">
        <v>4</v>
      </c>
      <c r="AW2872">
        <v>0.7</v>
      </c>
      <c r="AX2872">
        <v>8.9</v>
      </c>
    </row>
    <row r="2873" spans="1:53" x14ac:dyDescent="0.25">
      <c r="A2873">
        <v>2872</v>
      </c>
      <c r="C2873" t="s">
        <v>5129</v>
      </c>
      <c r="D2873">
        <v>59507</v>
      </c>
      <c r="E2873">
        <v>60148</v>
      </c>
      <c r="M2873">
        <v>7</v>
      </c>
      <c r="N2873">
        <v>25</v>
      </c>
      <c r="O2873">
        <v>8.4</v>
      </c>
      <c r="P2873" t="s">
        <v>54</v>
      </c>
      <c r="Q2873">
        <v>39</v>
      </c>
      <c r="R2873">
        <v>6</v>
      </c>
      <c r="S2873">
        <v>23</v>
      </c>
      <c r="T2873">
        <v>7</v>
      </c>
      <c r="U2873">
        <v>31</v>
      </c>
      <c r="V2873">
        <v>55.7</v>
      </c>
      <c r="W2873" t="s">
        <v>54</v>
      </c>
      <c r="X2873">
        <v>38</v>
      </c>
      <c r="Y2873">
        <v>53</v>
      </c>
      <c r="Z2873">
        <v>47</v>
      </c>
      <c r="AA2873">
        <v>179.99</v>
      </c>
      <c r="AB2873">
        <v>24.08</v>
      </c>
      <c r="AC2873">
        <v>6.54</v>
      </c>
      <c r="AF2873">
        <v>7.0000000000000007E-2</v>
      </c>
      <c r="AH2873">
        <v>0.04</v>
      </c>
      <c r="AL2873" t="s">
        <v>222</v>
      </c>
      <c r="AN2873">
        <v>-3.5000000000000003E-2</v>
      </c>
      <c r="AO2873">
        <v>-1.4E-2</v>
      </c>
      <c r="AR2873">
        <v>7</v>
      </c>
    </row>
    <row r="2874" spans="1:53" x14ac:dyDescent="0.25">
      <c r="A2874">
        <v>2873</v>
      </c>
      <c r="C2874" t="s">
        <v>5130</v>
      </c>
      <c r="D2874">
        <v>59550</v>
      </c>
      <c r="E2874">
        <v>198042</v>
      </c>
      <c r="M2874">
        <v>7</v>
      </c>
      <c r="N2874">
        <v>25</v>
      </c>
      <c r="O2874">
        <v>13.2</v>
      </c>
      <c r="P2874" t="s">
        <v>58</v>
      </c>
      <c r="Q2874">
        <v>31</v>
      </c>
      <c r="R2874">
        <v>14</v>
      </c>
      <c r="S2874">
        <v>59</v>
      </c>
      <c r="T2874">
        <v>7</v>
      </c>
      <c r="U2874">
        <v>29</v>
      </c>
      <c r="V2874">
        <v>4.9000000000000004</v>
      </c>
      <c r="W2874" t="s">
        <v>58</v>
      </c>
      <c r="X2874">
        <v>31</v>
      </c>
      <c r="Y2874">
        <v>27</v>
      </c>
      <c r="Z2874">
        <v>23</v>
      </c>
      <c r="AA2874">
        <v>245.04</v>
      </c>
      <c r="AB2874">
        <v>-6.54</v>
      </c>
      <c r="AC2874">
        <v>5.77</v>
      </c>
      <c r="AF2874">
        <v>-0.19</v>
      </c>
      <c r="AH2874">
        <v>-0.75</v>
      </c>
      <c r="AL2874" t="s">
        <v>162</v>
      </c>
      <c r="AN2874">
        <v>-1.4E-2</v>
      </c>
      <c r="AO2874">
        <v>2E-3</v>
      </c>
      <c r="AR2874">
        <v>8</v>
      </c>
      <c r="AS2874" t="s">
        <v>79</v>
      </c>
    </row>
    <row r="2875" spans="1:53" x14ac:dyDescent="0.25">
      <c r="A2875">
        <v>2874</v>
      </c>
      <c r="C2875" t="s">
        <v>5131</v>
      </c>
      <c r="D2875">
        <v>59612</v>
      </c>
      <c r="E2875">
        <v>173864</v>
      </c>
      <c r="I2875" t="s">
        <v>77</v>
      </c>
      <c r="M2875">
        <v>7</v>
      </c>
      <c r="N2875">
        <v>25</v>
      </c>
      <c r="O2875">
        <v>36.5</v>
      </c>
      <c r="P2875" t="s">
        <v>58</v>
      </c>
      <c r="Q2875">
        <v>22</v>
      </c>
      <c r="R2875">
        <v>48</v>
      </c>
      <c r="S2875">
        <v>59</v>
      </c>
      <c r="T2875">
        <v>7</v>
      </c>
      <c r="U2875">
        <v>29</v>
      </c>
      <c r="V2875">
        <v>51.4</v>
      </c>
      <c r="W2875" t="s">
        <v>58</v>
      </c>
      <c r="X2875">
        <v>23</v>
      </c>
      <c r="Y2875">
        <v>1</v>
      </c>
      <c r="Z2875">
        <v>28</v>
      </c>
      <c r="AA2875">
        <v>237.67</v>
      </c>
      <c r="AB2875">
        <v>-2.39</v>
      </c>
      <c r="AC2875">
        <v>4.8499999999999996</v>
      </c>
      <c r="AF2875">
        <v>0.23</v>
      </c>
      <c r="AH2875">
        <v>0.14000000000000001</v>
      </c>
      <c r="AJ2875">
        <v>0.27</v>
      </c>
      <c r="AL2875" t="s">
        <v>5132</v>
      </c>
      <c r="AN2875">
        <v>-4.0000000000000001E-3</v>
      </c>
      <c r="AO2875">
        <v>-6.0000000000000001E-3</v>
      </c>
      <c r="AQ2875">
        <v>-3.0000000000000001E-3</v>
      </c>
      <c r="AR2875">
        <v>37</v>
      </c>
      <c r="AU2875">
        <v>26</v>
      </c>
      <c r="AW2875">
        <v>5.9</v>
      </c>
      <c r="AX2875">
        <v>3</v>
      </c>
    </row>
    <row r="2876" spans="1:53" x14ac:dyDescent="0.25">
      <c r="A2876">
        <v>2875</v>
      </c>
      <c r="C2876" t="s">
        <v>5133</v>
      </c>
      <c r="D2876">
        <v>59635</v>
      </c>
      <c r="E2876">
        <v>198045</v>
      </c>
      <c r="F2876">
        <v>2580</v>
      </c>
      <c r="M2876">
        <v>7</v>
      </c>
      <c r="N2876">
        <v>25</v>
      </c>
      <c r="O2876">
        <v>37.9</v>
      </c>
      <c r="P2876" t="s">
        <v>58</v>
      </c>
      <c r="Q2876">
        <v>38</v>
      </c>
      <c r="R2876">
        <v>36</v>
      </c>
      <c r="S2876">
        <v>19</v>
      </c>
      <c r="T2876">
        <v>7</v>
      </c>
      <c r="U2876">
        <v>29</v>
      </c>
      <c r="V2876">
        <v>5.7</v>
      </c>
      <c r="W2876" t="s">
        <v>58</v>
      </c>
      <c r="X2876">
        <v>38</v>
      </c>
      <c r="Y2876">
        <v>48</v>
      </c>
      <c r="Z2876">
        <v>44</v>
      </c>
      <c r="AA2876">
        <v>251.64</v>
      </c>
      <c r="AB2876">
        <v>-9.93</v>
      </c>
      <c r="AC2876">
        <v>5.43</v>
      </c>
      <c r="AF2876">
        <v>-0.16</v>
      </c>
      <c r="AL2876" t="s">
        <v>3323</v>
      </c>
      <c r="AN2876">
        <v>-1.6E-2</v>
      </c>
      <c r="AO2876">
        <v>1.0999999999999999E-2</v>
      </c>
      <c r="AR2876">
        <v>24</v>
      </c>
      <c r="AS2876" t="s">
        <v>60</v>
      </c>
      <c r="AU2876">
        <v>38</v>
      </c>
    </row>
    <row r="2877" spans="1:53" x14ac:dyDescent="0.25">
      <c r="A2877">
        <v>2876</v>
      </c>
      <c r="C2877" t="s">
        <v>5134</v>
      </c>
      <c r="D2877">
        <v>59669</v>
      </c>
      <c r="E2877">
        <v>134774</v>
      </c>
      <c r="F2877">
        <v>2582</v>
      </c>
      <c r="M2877">
        <v>7</v>
      </c>
      <c r="N2877">
        <v>25</v>
      </c>
      <c r="O2877">
        <v>54.9</v>
      </c>
      <c r="P2877" t="s">
        <v>58</v>
      </c>
      <c r="Q2877">
        <v>5</v>
      </c>
      <c r="R2877">
        <v>1</v>
      </c>
      <c r="S2877">
        <v>1</v>
      </c>
      <c r="T2877">
        <v>7</v>
      </c>
      <c r="U2877">
        <v>30</v>
      </c>
      <c r="V2877">
        <v>51.1</v>
      </c>
      <c r="W2877" t="s">
        <v>58</v>
      </c>
      <c r="X2877">
        <v>5</v>
      </c>
      <c r="Y2877">
        <v>13</v>
      </c>
      <c r="Z2877">
        <v>35</v>
      </c>
      <c r="AA2877">
        <v>222.12</v>
      </c>
      <c r="AB2877">
        <v>6.32</v>
      </c>
      <c r="AC2877">
        <v>6.24</v>
      </c>
      <c r="AF2877">
        <v>1.18</v>
      </c>
      <c r="AH2877">
        <v>1.06</v>
      </c>
      <c r="AL2877" t="s">
        <v>382</v>
      </c>
      <c r="AN2877">
        <v>-6.0000000000000001E-3</v>
      </c>
      <c r="AO2877">
        <v>-2E-3</v>
      </c>
      <c r="AR2877">
        <v>17</v>
      </c>
    </row>
    <row r="2878" spans="1:53" x14ac:dyDescent="0.25">
      <c r="A2878">
        <v>2877</v>
      </c>
      <c r="C2878" t="s">
        <v>5135</v>
      </c>
      <c r="D2878">
        <v>59686</v>
      </c>
      <c r="E2878">
        <v>96985</v>
      </c>
      <c r="F2878">
        <v>2585</v>
      </c>
      <c r="G2878" t="s">
        <v>63</v>
      </c>
      <c r="M2878">
        <v>7</v>
      </c>
      <c r="N2878">
        <v>26</v>
      </c>
      <c r="O2878">
        <v>2.4</v>
      </c>
      <c r="P2878" t="s">
        <v>54</v>
      </c>
      <c r="Q2878">
        <v>17</v>
      </c>
      <c r="R2878">
        <v>17</v>
      </c>
      <c r="S2878">
        <v>56</v>
      </c>
      <c r="T2878">
        <v>7</v>
      </c>
      <c r="U2878">
        <v>31</v>
      </c>
      <c r="V2878">
        <v>48.4</v>
      </c>
      <c r="W2878" t="s">
        <v>54</v>
      </c>
      <c r="X2878">
        <v>17</v>
      </c>
      <c r="Y2878">
        <v>5</v>
      </c>
      <c r="Z2878">
        <v>10</v>
      </c>
      <c r="AA2878">
        <v>201.8</v>
      </c>
      <c r="AB2878">
        <v>16.440000000000001</v>
      </c>
      <c r="AC2878">
        <v>5.42</v>
      </c>
      <c r="AF2878">
        <v>1.1299999999999999</v>
      </c>
      <c r="AL2878" t="s">
        <v>721</v>
      </c>
      <c r="AN2878">
        <v>4.2999999999999997E-2</v>
      </c>
      <c r="AO2878">
        <v>-7.8E-2</v>
      </c>
      <c r="AQ2878">
        <v>1E-3</v>
      </c>
      <c r="AR2878">
        <v>-40</v>
      </c>
      <c r="AS2878" t="s">
        <v>72</v>
      </c>
    </row>
    <row r="2879" spans="1:53" x14ac:dyDescent="0.25">
      <c r="A2879">
        <v>2878</v>
      </c>
      <c r="B2879" t="s">
        <v>5136</v>
      </c>
      <c r="C2879" t="s">
        <v>5137</v>
      </c>
      <c r="D2879">
        <v>59717</v>
      </c>
      <c r="E2879">
        <v>218755</v>
      </c>
      <c r="F2879">
        <v>1194</v>
      </c>
      <c r="I2879" t="s">
        <v>77</v>
      </c>
      <c r="M2879">
        <v>7</v>
      </c>
      <c r="N2879">
        <v>26</v>
      </c>
      <c r="O2879">
        <v>3.4</v>
      </c>
      <c r="P2879" t="s">
        <v>58</v>
      </c>
      <c r="Q2879">
        <v>43</v>
      </c>
      <c r="R2879">
        <v>5</v>
      </c>
      <c r="S2879">
        <v>56</v>
      </c>
      <c r="T2879">
        <v>7</v>
      </c>
      <c r="U2879">
        <v>29</v>
      </c>
      <c r="V2879">
        <v>13.8</v>
      </c>
      <c r="W2879" t="s">
        <v>58</v>
      </c>
      <c r="X2879">
        <v>43</v>
      </c>
      <c r="Y2879">
        <v>18</v>
      </c>
      <c r="Z2879">
        <v>5</v>
      </c>
      <c r="AA2879">
        <v>255.74</v>
      </c>
      <c r="AB2879">
        <v>-11.91</v>
      </c>
      <c r="AC2879">
        <v>3.25</v>
      </c>
      <c r="AF2879">
        <v>1.51</v>
      </c>
      <c r="AH2879">
        <v>1.78</v>
      </c>
      <c r="AJ2879">
        <v>0.92</v>
      </c>
      <c r="AL2879" t="s">
        <v>153</v>
      </c>
      <c r="AN2879">
        <v>-5.5E-2</v>
      </c>
      <c r="AO2879">
        <v>0.187</v>
      </c>
      <c r="AQ2879">
        <v>0.02</v>
      </c>
      <c r="AR2879">
        <v>88</v>
      </c>
      <c r="AS2879" t="s">
        <v>66</v>
      </c>
      <c r="AW2879">
        <v>5.3</v>
      </c>
      <c r="AX2879">
        <v>22.3</v>
      </c>
      <c r="BA2879" t="s">
        <v>68</v>
      </c>
    </row>
    <row r="2880" spans="1:53" x14ac:dyDescent="0.25">
      <c r="A2880">
        <v>2879</v>
      </c>
      <c r="C2880" t="s">
        <v>5138</v>
      </c>
      <c r="D2880">
        <v>59878</v>
      </c>
      <c r="E2880">
        <v>79489</v>
      </c>
      <c r="J2880">
        <v>6160</v>
      </c>
      <c r="M2880">
        <v>7</v>
      </c>
      <c r="N2880">
        <v>26</v>
      </c>
      <c r="O2880">
        <v>51</v>
      </c>
      <c r="P2880" t="s">
        <v>54</v>
      </c>
      <c r="Q2880">
        <v>23</v>
      </c>
      <c r="R2880">
        <v>6</v>
      </c>
      <c r="S2880">
        <v>3</v>
      </c>
      <c r="T2880">
        <v>7</v>
      </c>
      <c r="U2880">
        <v>32</v>
      </c>
      <c r="V2880">
        <v>50.6</v>
      </c>
      <c r="W2880" t="s">
        <v>54</v>
      </c>
      <c r="X2880">
        <v>22</v>
      </c>
      <c r="Y2880">
        <v>53</v>
      </c>
      <c r="Z2880">
        <v>16</v>
      </c>
      <c r="AA2880">
        <v>196.3</v>
      </c>
      <c r="AB2880">
        <v>18.95</v>
      </c>
      <c r="AC2880">
        <v>6.54</v>
      </c>
      <c r="AF2880">
        <v>1.01</v>
      </c>
      <c r="AH2880">
        <v>0.77</v>
      </c>
      <c r="AL2880" t="s">
        <v>5139</v>
      </c>
      <c r="AN2880">
        <v>-2.5000000000000001E-2</v>
      </c>
      <c r="AO2880">
        <v>-1.2E-2</v>
      </c>
      <c r="AR2880">
        <v>30</v>
      </c>
      <c r="AS2880" t="s">
        <v>79</v>
      </c>
      <c r="AW2880">
        <v>2.2000000000000002</v>
      </c>
      <c r="AX2880">
        <v>11.5</v>
      </c>
      <c r="BA2880" t="s">
        <v>68</v>
      </c>
    </row>
    <row r="2881" spans="1:53" x14ac:dyDescent="0.25">
      <c r="A2881">
        <v>2880</v>
      </c>
      <c r="B2881" t="s">
        <v>5140</v>
      </c>
      <c r="C2881" t="s">
        <v>5141</v>
      </c>
      <c r="D2881">
        <v>59881</v>
      </c>
      <c r="E2881">
        <v>115581</v>
      </c>
      <c r="F2881">
        <v>2587</v>
      </c>
      <c r="M2881">
        <v>7</v>
      </c>
      <c r="N2881">
        <v>26</v>
      </c>
      <c r="O2881">
        <v>54.2</v>
      </c>
      <c r="P2881" t="s">
        <v>54</v>
      </c>
      <c r="Q2881">
        <v>2</v>
      </c>
      <c r="R2881">
        <v>7</v>
      </c>
      <c r="S2881">
        <v>35</v>
      </c>
      <c r="T2881">
        <v>7</v>
      </c>
      <c r="U2881">
        <v>32</v>
      </c>
      <c r="V2881">
        <v>5.9</v>
      </c>
      <c r="W2881" t="s">
        <v>54</v>
      </c>
      <c r="X2881">
        <v>1</v>
      </c>
      <c r="Y2881">
        <v>54</v>
      </c>
      <c r="Z2881">
        <v>52</v>
      </c>
      <c r="AA2881">
        <v>215.88</v>
      </c>
      <c r="AB2881">
        <v>9.92</v>
      </c>
      <c r="AC2881">
        <v>5.25</v>
      </c>
      <c r="AF2881">
        <v>0.22</v>
      </c>
      <c r="AH2881">
        <v>0.2</v>
      </c>
      <c r="AL2881" t="s">
        <v>830</v>
      </c>
      <c r="AN2881">
        <v>-3.0000000000000001E-3</v>
      </c>
      <c r="AO2881">
        <v>-3.0000000000000001E-3</v>
      </c>
      <c r="AQ2881">
        <v>1.6E-2</v>
      </c>
      <c r="AR2881">
        <v>29</v>
      </c>
      <c r="AS2881" t="s">
        <v>72</v>
      </c>
      <c r="AU2881">
        <v>75</v>
      </c>
    </row>
    <row r="2882" spans="1:53" x14ac:dyDescent="0.25">
      <c r="A2882">
        <v>2881</v>
      </c>
      <c r="C2882" t="s">
        <v>5142</v>
      </c>
      <c r="D2882">
        <v>59890</v>
      </c>
      <c r="E2882">
        <v>198064</v>
      </c>
      <c r="G2882" t="s">
        <v>63</v>
      </c>
      <c r="M2882">
        <v>7</v>
      </c>
      <c r="N2882">
        <v>26</v>
      </c>
      <c r="O2882">
        <v>49.3</v>
      </c>
      <c r="P2882" t="s">
        <v>58</v>
      </c>
      <c r="Q2882">
        <v>30</v>
      </c>
      <c r="R2882">
        <v>45</v>
      </c>
      <c r="S2882">
        <v>7</v>
      </c>
      <c r="T2882">
        <v>7</v>
      </c>
      <c r="U2882">
        <v>30</v>
      </c>
      <c r="V2882">
        <v>42.5</v>
      </c>
      <c r="W2882" t="s">
        <v>58</v>
      </c>
      <c r="X2882">
        <v>30</v>
      </c>
      <c r="Y2882">
        <v>57</v>
      </c>
      <c r="Z2882">
        <v>44</v>
      </c>
      <c r="AA2882">
        <v>244.76</v>
      </c>
      <c r="AB2882">
        <v>-6</v>
      </c>
      <c r="AC2882">
        <v>4.6500000000000004</v>
      </c>
      <c r="AF2882">
        <v>0.93</v>
      </c>
      <c r="AH2882">
        <v>0.64</v>
      </c>
      <c r="AJ2882">
        <v>0.47</v>
      </c>
      <c r="AL2882" t="s">
        <v>5069</v>
      </c>
      <c r="AN2882">
        <v>-2.1000000000000001E-2</v>
      </c>
      <c r="AO2882">
        <v>0</v>
      </c>
      <c r="AQ2882">
        <v>2.3E-2</v>
      </c>
      <c r="AR2882">
        <v>14</v>
      </c>
    </row>
    <row r="2883" spans="1:53" x14ac:dyDescent="0.25">
      <c r="A2883">
        <v>2882</v>
      </c>
      <c r="C2883" t="s">
        <v>5143</v>
      </c>
      <c r="D2883">
        <v>59967</v>
      </c>
      <c r="E2883">
        <v>198069</v>
      </c>
      <c r="G2883" t="s">
        <v>63</v>
      </c>
      <c r="H2883" t="s">
        <v>165</v>
      </c>
      <c r="M2883">
        <v>7</v>
      </c>
      <c r="N2883">
        <v>27</v>
      </c>
      <c r="O2883">
        <v>9.9</v>
      </c>
      <c r="P2883" t="s">
        <v>58</v>
      </c>
      <c r="Q2883">
        <v>37</v>
      </c>
      <c r="R2883">
        <v>7</v>
      </c>
      <c r="S2883">
        <v>48</v>
      </c>
      <c r="T2883">
        <v>7</v>
      </c>
      <c r="U2883">
        <v>30</v>
      </c>
      <c r="V2883">
        <v>42.4</v>
      </c>
      <c r="W2883" t="s">
        <v>58</v>
      </c>
      <c r="X2883">
        <v>37</v>
      </c>
      <c r="Y2883">
        <v>20</v>
      </c>
      <c r="Z2883">
        <v>23</v>
      </c>
      <c r="AA2883">
        <v>250.46</v>
      </c>
      <c r="AB2883">
        <v>-8.9700000000000006</v>
      </c>
      <c r="AC2883">
        <v>6.65</v>
      </c>
      <c r="AF2883">
        <v>0.63</v>
      </c>
      <c r="AL2883" t="s">
        <v>2708</v>
      </c>
      <c r="AN2883">
        <v>-9.8000000000000004E-2</v>
      </c>
      <c r="AO2883">
        <v>4.2000000000000003E-2</v>
      </c>
      <c r="AR2883">
        <v>9</v>
      </c>
    </row>
    <row r="2884" spans="1:53" x14ac:dyDescent="0.25">
      <c r="A2884">
        <v>2883</v>
      </c>
      <c r="C2884" t="s">
        <v>5144</v>
      </c>
      <c r="D2884">
        <v>59984</v>
      </c>
      <c r="E2884">
        <v>134806</v>
      </c>
      <c r="J2884">
        <v>6158</v>
      </c>
      <c r="M2884">
        <v>7</v>
      </c>
      <c r="N2884">
        <v>27</v>
      </c>
      <c r="O2884">
        <v>18.100000000000001</v>
      </c>
      <c r="P2884" t="s">
        <v>58</v>
      </c>
      <c r="Q2884">
        <v>8</v>
      </c>
      <c r="R2884">
        <v>39</v>
      </c>
      <c r="S2884">
        <v>51</v>
      </c>
      <c r="T2884">
        <v>7</v>
      </c>
      <c r="U2884">
        <v>32</v>
      </c>
      <c r="V2884">
        <v>5.8</v>
      </c>
      <c r="W2884" t="s">
        <v>58</v>
      </c>
      <c r="X2884">
        <v>8</v>
      </c>
      <c r="Y2884">
        <v>52</v>
      </c>
      <c r="Z2884">
        <v>51</v>
      </c>
      <c r="AA2884">
        <v>225.5</v>
      </c>
      <c r="AB2884">
        <v>4.87</v>
      </c>
      <c r="AC2884">
        <v>5.9</v>
      </c>
      <c r="AF2884">
        <v>0.54</v>
      </c>
      <c r="AH2884">
        <v>-0.08</v>
      </c>
      <c r="AL2884" t="s">
        <v>844</v>
      </c>
      <c r="AN2884">
        <v>-0.09</v>
      </c>
      <c r="AO2884">
        <v>-0.157</v>
      </c>
      <c r="AR2884">
        <v>55</v>
      </c>
      <c r="AS2884" t="s">
        <v>60</v>
      </c>
      <c r="AT2884" t="s">
        <v>110</v>
      </c>
      <c r="AU2884">
        <v>10</v>
      </c>
      <c r="AW2884">
        <v>2.7</v>
      </c>
      <c r="AX2884">
        <v>23.4</v>
      </c>
      <c r="BA2884" t="s">
        <v>68</v>
      </c>
    </row>
    <row r="2885" spans="1:53" x14ac:dyDescent="0.25">
      <c r="A2885">
        <v>2884</v>
      </c>
      <c r="C2885" t="s">
        <v>5145</v>
      </c>
      <c r="D2885">
        <v>60060</v>
      </c>
      <c r="E2885">
        <v>235239</v>
      </c>
      <c r="M2885">
        <v>7</v>
      </c>
      <c r="N2885">
        <v>27</v>
      </c>
      <c r="O2885">
        <v>34.1</v>
      </c>
      <c r="P2885" t="s">
        <v>58</v>
      </c>
      <c r="Q2885">
        <v>52</v>
      </c>
      <c r="R2885">
        <v>26</v>
      </c>
      <c r="S2885">
        <v>32</v>
      </c>
      <c r="T2885">
        <v>7</v>
      </c>
      <c r="U2885">
        <v>29</v>
      </c>
      <c r="V2885">
        <v>59.6</v>
      </c>
      <c r="W2885" t="s">
        <v>58</v>
      </c>
      <c r="X2885">
        <v>52</v>
      </c>
      <c r="Y2885">
        <v>39</v>
      </c>
      <c r="Z2885">
        <v>4</v>
      </c>
      <c r="AA2885">
        <v>264.5</v>
      </c>
      <c r="AB2885">
        <v>-15.79</v>
      </c>
      <c r="AC2885">
        <v>5.87</v>
      </c>
      <c r="AF2885">
        <v>1.01</v>
      </c>
      <c r="AH2885">
        <v>0.83</v>
      </c>
      <c r="AL2885" t="s">
        <v>114</v>
      </c>
      <c r="AN2885">
        <v>-3.1E-2</v>
      </c>
      <c r="AO2885">
        <v>5.8000000000000003E-2</v>
      </c>
      <c r="AR2885">
        <v>26</v>
      </c>
    </row>
    <row r="2886" spans="1:53" x14ac:dyDescent="0.25">
      <c r="A2886">
        <v>2885</v>
      </c>
      <c r="C2886" t="s">
        <v>5146</v>
      </c>
      <c r="D2886">
        <v>60098</v>
      </c>
      <c r="E2886">
        <v>198086</v>
      </c>
      <c r="L2886">
        <v>3629</v>
      </c>
      <c r="M2886">
        <v>7</v>
      </c>
      <c r="N2886">
        <v>27</v>
      </c>
      <c r="O2886">
        <v>48.4</v>
      </c>
      <c r="P2886" t="s">
        <v>58</v>
      </c>
      <c r="Q2886">
        <v>35</v>
      </c>
      <c r="R2886">
        <v>56</v>
      </c>
      <c r="S2886">
        <v>28</v>
      </c>
      <c r="T2886">
        <v>7</v>
      </c>
      <c r="U2886">
        <v>31</v>
      </c>
      <c r="V2886">
        <v>25.8</v>
      </c>
      <c r="W2886" t="s">
        <v>58</v>
      </c>
      <c r="X2886">
        <v>36</v>
      </c>
      <c r="Y2886">
        <v>9</v>
      </c>
      <c r="Z2886">
        <v>10</v>
      </c>
      <c r="AA2886">
        <v>249.46</v>
      </c>
      <c r="AB2886">
        <v>-8.2899999999999991</v>
      </c>
      <c r="AC2886">
        <v>6.68</v>
      </c>
      <c r="AF2886">
        <v>-0.12</v>
      </c>
      <c r="AH2886">
        <v>-0.56999999999999995</v>
      </c>
      <c r="AL2886" t="s">
        <v>1907</v>
      </c>
      <c r="AN2886">
        <v>-4.0000000000000001E-3</v>
      </c>
      <c r="AO2886">
        <v>2.1999999999999999E-2</v>
      </c>
      <c r="AR2886">
        <v>21</v>
      </c>
      <c r="AU2886">
        <v>83</v>
      </c>
    </row>
    <row r="2887" spans="1:53" x14ac:dyDescent="0.25">
      <c r="A2887">
        <v>2886</v>
      </c>
      <c r="B2887" t="s">
        <v>5147</v>
      </c>
      <c r="C2887" t="s">
        <v>5148</v>
      </c>
      <c r="D2887">
        <v>60107</v>
      </c>
      <c r="E2887">
        <v>97016</v>
      </c>
      <c r="I2887" t="s">
        <v>126</v>
      </c>
      <c r="L2887">
        <v>3642</v>
      </c>
      <c r="M2887">
        <v>7</v>
      </c>
      <c r="N2887">
        <v>27</v>
      </c>
      <c r="O2887">
        <v>54</v>
      </c>
      <c r="P2887" t="s">
        <v>54</v>
      </c>
      <c r="Q2887">
        <v>16</v>
      </c>
      <c r="R2887">
        <v>2</v>
      </c>
      <c r="S2887">
        <v>30</v>
      </c>
      <c r="T2887">
        <v>7</v>
      </c>
      <c r="U2887">
        <v>33</v>
      </c>
      <c r="V2887">
        <v>36.5</v>
      </c>
      <c r="W2887" t="s">
        <v>54</v>
      </c>
      <c r="X2887">
        <v>15</v>
      </c>
      <c r="Y2887">
        <v>49</v>
      </c>
      <c r="Z2887">
        <v>36</v>
      </c>
      <c r="AA2887">
        <v>203.19</v>
      </c>
      <c r="AB2887">
        <v>16.32</v>
      </c>
      <c r="AC2887">
        <v>5.25</v>
      </c>
      <c r="AF2887">
        <v>0.05</v>
      </c>
      <c r="AH2887">
        <v>0.06</v>
      </c>
      <c r="AL2887" t="s">
        <v>55</v>
      </c>
      <c r="AN2887">
        <v>-1.9E-2</v>
      </c>
      <c r="AO2887">
        <v>-1.2E-2</v>
      </c>
      <c r="AQ2887">
        <v>1.0999999999999999E-2</v>
      </c>
      <c r="AR2887">
        <v>12</v>
      </c>
      <c r="AS2887" t="s">
        <v>72</v>
      </c>
      <c r="AU2887">
        <v>163</v>
      </c>
      <c r="AW2887">
        <v>1.6</v>
      </c>
      <c r="AX2887">
        <v>0.2</v>
      </c>
      <c r="BA2887" t="s">
        <v>68</v>
      </c>
    </row>
    <row r="2888" spans="1:53" x14ac:dyDescent="0.25">
      <c r="A2888">
        <v>2887</v>
      </c>
      <c r="B2888" t="s">
        <v>5149</v>
      </c>
      <c r="C2888" t="s">
        <v>5150</v>
      </c>
      <c r="D2888">
        <v>60111</v>
      </c>
      <c r="E2888">
        <v>115610</v>
      </c>
      <c r="M2888">
        <v>7</v>
      </c>
      <c r="N2888">
        <v>27</v>
      </c>
      <c r="O2888">
        <v>57.1</v>
      </c>
      <c r="P2888" t="s">
        <v>54</v>
      </c>
      <c r="Q2888">
        <v>3</v>
      </c>
      <c r="R2888">
        <v>30</v>
      </c>
      <c r="S2888">
        <v>13</v>
      </c>
      <c r="T2888">
        <v>7</v>
      </c>
      <c r="U2888">
        <v>33</v>
      </c>
      <c r="V2888">
        <v>11.6</v>
      </c>
      <c r="W2888" t="s">
        <v>54</v>
      </c>
      <c r="X2888">
        <v>3</v>
      </c>
      <c r="Y2888">
        <v>17</v>
      </c>
      <c r="Z2888">
        <v>25</v>
      </c>
      <c r="AA2888">
        <v>214.76</v>
      </c>
      <c r="AB2888">
        <v>10.79</v>
      </c>
      <c r="AC2888">
        <v>5.59</v>
      </c>
      <c r="AF2888">
        <v>0.31</v>
      </c>
      <c r="AH2888">
        <v>0.1</v>
      </c>
      <c r="AL2888" t="s">
        <v>129</v>
      </c>
      <c r="AN2888">
        <v>-1.7999999999999999E-2</v>
      </c>
      <c r="AO2888">
        <v>3.7999999999999999E-2</v>
      </c>
      <c r="AR2888">
        <v>1</v>
      </c>
      <c r="AU2888">
        <v>101</v>
      </c>
    </row>
    <row r="2889" spans="1:53" x14ac:dyDescent="0.25">
      <c r="A2889">
        <v>2888</v>
      </c>
      <c r="C2889" t="s">
        <v>5151</v>
      </c>
      <c r="D2889">
        <v>60150</v>
      </c>
      <c r="E2889">
        <v>249864</v>
      </c>
      <c r="F2889">
        <v>2584</v>
      </c>
      <c r="M2889">
        <v>7</v>
      </c>
      <c r="N2889">
        <v>28</v>
      </c>
      <c r="O2889">
        <v>2.5</v>
      </c>
      <c r="P2889" t="s">
        <v>58</v>
      </c>
      <c r="Q2889">
        <v>64</v>
      </c>
      <c r="R2889">
        <v>18</v>
      </c>
      <c r="S2889">
        <v>0</v>
      </c>
      <c r="T2889">
        <v>7</v>
      </c>
      <c r="U2889">
        <v>28</v>
      </c>
      <c r="V2889">
        <v>51.3</v>
      </c>
      <c r="W2889" t="s">
        <v>58</v>
      </c>
      <c r="X2889">
        <v>64</v>
      </c>
      <c r="Y2889">
        <v>30</v>
      </c>
      <c r="Z2889">
        <v>36</v>
      </c>
      <c r="AA2889">
        <v>275.98</v>
      </c>
      <c r="AB2889">
        <v>-20.45</v>
      </c>
      <c r="AC2889">
        <v>6.39</v>
      </c>
      <c r="AF2889">
        <v>1.56</v>
      </c>
      <c r="AH2889">
        <v>1.85</v>
      </c>
      <c r="AL2889" t="s">
        <v>153</v>
      </c>
      <c r="AN2889">
        <v>-1.0999999999999999E-2</v>
      </c>
      <c r="AO2889">
        <v>-1.6E-2</v>
      </c>
      <c r="AR2889">
        <v>14</v>
      </c>
    </row>
    <row r="2890" spans="1:53" x14ac:dyDescent="0.25">
      <c r="A2890">
        <v>2889</v>
      </c>
      <c r="C2890" t="s">
        <v>5152</v>
      </c>
      <c r="D2890">
        <v>60168</v>
      </c>
      <c r="E2890">
        <v>198093</v>
      </c>
      <c r="I2890" t="s">
        <v>77</v>
      </c>
      <c r="L2890" t="s">
        <v>5153</v>
      </c>
      <c r="M2890">
        <v>7</v>
      </c>
      <c r="N2890">
        <v>28</v>
      </c>
      <c r="O2890">
        <v>4.4000000000000004</v>
      </c>
      <c r="P2890" t="s">
        <v>58</v>
      </c>
      <c r="Q2890">
        <v>35</v>
      </c>
      <c r="R2890">
        <v>40</v>
      </c>
      <c r="S2890">
        <v>30</v>
      </c>
      <c r="T2890">
        <v>7</v>
      </c>
      <c r="U2890">
        <v>31</v>
      </c>
      <c r="V2890">
        <v>42.8</v>
      </c>
      <c r="W2890" t="s">
        <v>58</v>
      </c>
      <c r="X2890">
        <v>35</v>
      </c>
      <c r="Y2890">
        <v>53</v>
      </c>
      <c r="Z2890">
        <v>16</v>
      </c>
      <c r="AA2890">
        <v>249.25</v>
      </c>
      <c r="AB2890">
        <v>-8.1199999999999992</v>
      </c>
      <c r="AC2890">
        <v>6.61</v>
      </c>
      <c r="AF2890">
        <v>-0.08</v>
      </c>
      <c r="AH2890">
        <v>-0.36</v>
      </c>
      <c r="AL2890" t="s">
        <v>260</v>
      </c>
      <c r="AN2890">
        <v>1.0999999999999999E-2</v>
      </c>
      <c r="AO2890">
        <v>7.0000000000000001E-3</v>
      </c>
      <c r="AR2890">
        <v>-2</v>
      </c>
      <c r="AS2890" t="s">
        <v>422</v>
      </c>
      <c r="AW2890">
        <v>4.4000000000000004</v>
      </c>
      <c r="AX2890">
        <v>91.5</v>
      </c>
      <c r="AY2890" t="s">
        <v>86</v>
      </c>
      <c r="AZ2890">
        <v>3</v>
      </c>
      <c r="BA2890" t="s">
        <v>68</v>
      </c>
    </row>
    <row r="2891" spans="1:53" x14ac:dyDescent="0.25">
      <c r="A2891">
        <v>2890</v>
      </c>
      <c r="B2891" t="s">
        <v>5154</v>
      </c>
      <c r="C2891" t="s">
        <v>5155</v>
      </c>
      <c r="D2891">
        <v>60178</v>
      </c>
      <c r="E2891">
        <v>60198</v>
      </c>
      <c r="F2891">
        <v>287</v>
      </c>
      <c r="G2891" t="s">
        <v>63</v>
      </c>
      <c r="J2891">
        <v>6175</v>
      </c>
      <c r="K2891" t="s">
        <v>572</v>
      </c>
      <c r="M2891">
        <v>7</v>
      </c>
      <c r="N2891">
        <v>28</v>
      </c>
      <c r="O2891">
        <v>13</v>
      </c>
      <c r="P2891" t="s">
        <v>54</v>
      </c>
      <c r="Q2891">
        <v>32</v>
      </c>
      <c r="R2891">
        <v>6</v>
      </c>
      <c r="S2891">
        <v>27</v>
      </c>
      <c r="T2891">
        <v>7</v>
      </c>
      <c r="U2891">
        <v>34</v>
      </c>
      <c r="V2891">
        <v>36</v>
      </c>
      <c r="W2891" t="s">
        <v>54</v>
      </c>
      <c r="X2891">
        <v>31</v>
      </c>
      <c r="Y2891">
        <v>53</v>
      </c>
      <c r="Z2891">
        <v>19</v>
      </c>
      <c r="AA2891">
        <v>187.44</v>
      </c>
      <c r="AB2891">
        <v>22.48</v>
      </c>
      <c r="AC2891">
        <v>2.88</v>
      </c>
      <c r="AF2891">
        <v>0.04</v>
      </c>
      <c r="AH2891">
        <v>0.02</v>
      </c>
      <c r="AL2891" t="s">
        <v>901</v>
      </c>
      <c r="AN2891">
        <v>-0.17199999999999999</v>
      </c>
      <c r="AO2891">
        <v>-9.9000000000000005E-2</v>
      </c>
      <c r="AQ2891">
        <v>6.7000000000000004E-2</v>
      </c>
      <c r="AR2891">
        <v>-1</v>
      </c>
      <c r="AS2891" t="s">
        <v>66</v>
      </c>
      <c r="AU2891">
        <v>30</v>
      </c>
      <c r="AW2891">
        <v>0.9</v>
      </c>
      <c r="AX2891">
        <v>2</v>
      </c>
      <c r="AY2891" t="s">
        <v>86</v>
      </c>
      <c r="AZ2891">
        <v>6</v>
      </c>
      <c r="BA2891" t="s">
        <v>68</v>
      </c>
    </row>
    <row r="2892" spans="1:53" x14ac:dyDescent="0.25">
      <c r="A2892">
        <v>2891</v>
      </c>
      <c r="B2892" t="s">
        <v>5154</v>
      </c>
      <c r="C2892" t="s">
        <v>5155</v>
      </c>
      <c r="D2892">
        <v>60179</v>
      </c>
      <c r="G2892" t="s">
        <v>63</v>
      </c>
      <c r="J2892">
        <v>6175</v>
      </c>
      <c r="K2892" t="s">
        <v>196</v>
      </c>
      <c r="L2892" t="s">
        <v>5156</v>
      </c>
      <c r="M2892">
        <v>7</v>
      </c>
      <c r="N2892">
        <v>28</v>
      </c>
      <c r="O2892">
        <v>13</v>
      </c>
      <c r="P2892" t="s">
        <v>54</v>
      </c>
      <c r="Q2892">
        <v>32</v>
      </c>
      <c r="R2892">
        <v>6</v>
      </c>
      <c r="S2892">
        <v>27</v>
      </c>
      <c r="T2892">
        <v>7</v>
      </c>
      <c r="U2892">
        <v>34</v>
      </c>
      <c r="V2892">
        <v>36</v>
      </c>
      <c r="W2892" t="s">
        <v>54</v>
      </c>
      <c r="X2892">
        <v>31</v>
      </c>
      <c r="Y2892">
        <v>53</v>
      </c>
      <c r="Z2892">
        <v>18</v>
      </c>
      <c r="AA2892">
        <v>187.44</v>
      </c>
      <c r="AB2892">
        <v>22.48</v>
      </c>
      <c r="AC2892">
        <v>1.98</v>
      </c>
      <c r="AF2892">
        <v>0.03</v>
      </c>
      <c r="AH2892">
        <v>0.01</v>
      </c>
      <c r="AJ2892">
        <v>-0.01</v>
      </c>
      <c r="AL2892" t="s">
        <v>176</v>
      </c>
      <c r="AN2892">
        <v>-0.17100000000000001</v>
      </c>
      <c r="AO2892">
        <v>-9.8000000000000004E-2</v>
      </c>
      <c r="AQ2892">
        <v>6.7000000000000004E-2</v>
      </c>
      <c r="AR2892">
        <v>6</v>
      </c>
      <c r="AS2892" t="s">
        <v>66</v>
      </c>
      <c r="AU2892">
        <v>14</v>
      </c>
      <c r="AW2892">
        <v>0.9</v>
      </c>
      <c r="AX2892">
        <v>2</v>
      </c>
      <c r="AY2892" t="s">
        <v>86</v>
      </c>
      <c r="AZ2892">
        <v>6</v>
      </c>
      <c r="BA2892" t="s">
        <v>68</v>
      </c>
    </row>
    <row r="2893" spans="1:53" x14ac:dyDescent="0.25">
      <c r="A2893">
        <v>2892</v>
      </c>
      <c r="C2893" t="s">
        <v>5157</v>
      </c>
      <c r="D2893">
        <v>60228</v>
      </c>
      <c r="E2893">
        <v>235252</v>
      </c>
      <c r="F2893">
        <v>2586</v>
      </c>
      <c r="M2893">
        <v>7</v>
      </c>
      <c r="N2893">
        <v>28</v>
      </c>
      <c r="O2893">
        <v>15.4</v>
      </c>
      <c r="P2893" t="s">
        <v>58</v>
      </c>
      <c r="Q2893">
        <v>54</v>
      </c>
      <c r="R2893">
        <v>11</v>
      </c>
      <c r="S2893">
        <v>18</v>
      </c>
      <c r="T2893">
        <v>7</v>
      </c>
      <c r="U2893">
        <v>30</v>
      </c>
      <c r="V2893">
        <v>30.9</v>
      </c>
      <c r="W2893" t="s">
        <v>58</v>
      </c>
      <c r="X2893">
        <v>54</v>
      </c>
      <c r="Y2893">
        <v>23</v>
      </c>
      <c r="Z2893">
        <v>58</v>
      </c>
      <c r="AA2893">
        <v>266.2</v>
      </c>
      <c r="AB2893">
        <v>-16.43</v>
      </c>
      <c r="AC2893">
        <v>5.96</v>
      </c>
      <c r="AF2893">
        <v>1.56</v>
      </c>
      <c r="AH2893">
        <v>1.96</v>
      </c>
      <c r="AL2893" t="s">
        <v>822</v>
      </c>
      <c r="AN2893">
        <v>1.7999999999999999E-2</v>
      </c>
      <c r="AO2893">
        <v>2.1000000000000001E-2</v>
      </c>
      <c r="AR2893">
        <v>49</v>
      </c>
    </row>
    <row r="2894" spans="1:53" x14ac:dyDescent="0.25">
      <c r="A2894">
        <v>2893</v>
      </c>
      <c r="C2894" t="s">
        <v>5158</v>
      </c>
      <c r="D2894">
        <v>60275</v>
      </c>
      <c r="E2894">
        <v>97021</v>
      </c>
      <c r="M2894">
        <v>7</v>
      </c>
      <c r="N2894">
        <v>28</v>
      </c>
      <c r="O2894">
        <v>34.6</v>
      </c>
      <c r="P2894" t="s">
        <v>54</v>
      </c>
      <c r="Q2894">
        <v>10</v>
      </c>
      <c r="R2894">
        <v>47</v>
      </c>
      <c r="S2894">
        <v>4</v>
      </c>
      <c r="T2894">
        <v>7</v>
      </c>
      <c r="U2894">
        <v>34</v>
      </c>
      <c r="V2894">
        <v>5.0999999999999996</v>
      </c>
      <c r="W2894" t="s">
        <v>54</v>
      </c>
      <c r="X2894">
        <v>10</v>
      </c>
      <c r="Y2894">
        <v>34</v>
      </c>
      <c r="Z2894">
        <v>6</v>
      </c>
      <c r="AA2894">
        <v>208.18</v>
      </c>
      <c r="AB2894">
        <v>14.21</v>
      </c>
      <c r="AC2894">
        <v>6.28</v>
      </c>
      <c r="AF2894">
        <v>-0.01</v>
      </c>
      <c r="AH2894">
        <v>-0.06</v>
      </c>
      <c r="AL2894" t="s">
        <v>176</v>
      </c>
      <c r="AN2894">
        <v>-5.0000000000000001E-3</v>
      </c>
      <c r="AO2894">
        <v>-8.9999999999999993E-3</v>
      </c>
      <c r="AR2894">
        <v>-3</v>
      </c>
      <c r="AU2894">
        <v>135</v>
      </c>
    </row>
    <row r="2895" spans="1:53" x14ac:dyDescent="0.25">
      <c r="A2895">
        <v>2894</v>
      </c>
      <c r="C2895" t="s">
        <v>5159</v>
      </c>
      <c r="D2895">
        <v>60294</v>
      </c>
      <c r="E2895">
        <v>26423</v>
      </c>
      <c r="M2895">
        <v>7</v>
      </c>
      <c r="N2895">
        <v>28</v>
      </c>
      <c r="O2895">
        <v>38.6</v>
      </c>
      <c r="P2895" t="s">
        <v>54</v>
      </c>
      <c r="Q2895">
        <v>55</v>
      </c>
      <c r="R2895">
        <v>58</v>
      </c>
      <c r="S2895">
        <v>31</v>
      </c>
      <c r="T2895">
        <v>7</v>
      </c>
      <c r="U2895">
        <v>36</v>
      </c>
      <c r="V2895">
        <v>47</v>
      </c>
      <c r="W2895" t="s">
        <v>54</v>
      </c>
      <c r="X2895">
        <v>55</v>
      </c>
      <c r="Y2895">
        <v>45</v>
      </c>
      <c r="Z2895">
        <v>19</v>
      </c>
      <c r="AA2895">
        <v>161.77000000000001</v>
      </c>
      <c r="AB2895">
        <v>28.38</v>
      </c>
      <c r="AC2895">
        <v>5.92</v>
      </c>
      <c r="AF2895">
        <v>1.1200000000000001</v>
      </c>
      <c r="AL2895" t="s">
        <v>243</v>
      </c>
      <c r="AN2895">
        <v>-1.4999999999999999E-2</v>
      </c>
      <c r="AO2895">
        <v>-3.5000000000000003E-2</v>
      </c>
      <c r="AR2895">
        <v>1</v>
      </c>
      <c r="AS2895" t="s">
        <v>60</v>
      </c>
    </row>
    <row r="2896" spans="1:53" x14ac:dyDescent="0.25">
      <c r="A2896">
        <v>2895</v>
      </c>
      <c r="C2896" t="s">
        <v>5160</v>
      </c>
      <c r="D2896">
        <v>60312</v>
      </c>
      <c r="E2896">
        <v>198104</v>
      </c>
      <c r="I2896" t="s">
        <v>77</v>
      </c>
      <c r="M2896">
        <v>7</v>
      </c>
      <c r="N2896">
        <v>28</v>
      </c>
      <c r="O2896">
        <v>44.1</v>
      </c>
      <c r="P2896" t="s">
        <v>58</v>
      </c>
      <c r="Q2896">
        <v>35</v>
      </c>
      <c r="R2896">
        <v>44</v>
      </c>
      <c r="S2896">
        <v>49</v>
      </c>
      <c r="T2896">
        <v>7</v>
      </c>
      <c r="U2896">
        <v>32</v>
      </c>
      <c r="V2896">
        <v>22.3</v>
      </c>
      <c r="W2896" t="s">
        <v>58</v>
      </c>
      <c r="X2896">
        <v>35</v>
      </c>
      <c r="Y2896">
        <v>57</v>
      </c>
      <c r="Z2896">
        <v>41</v>
      </c>
      <c r="AA2896">
        <v>249.38</v>
      </c>
      <c r="AB2896">
        <v>-8.0399999999999991</v>
      </c>
      <c r="AC2896">
        <v>6.3</v>
      </c>
      <c r="AF2896">
        <v>-0.1</v>
      </c>
      <c r="AH2896">
        <v>-0.36</v>
      </c>
      <c r="AL2896" t="s">
        <v>198</v>
      </c>
      <c r="AN2896">
        <v>-1.2E-2</v>
      </c>
      <c r="AO2896">
        <v>5.0000000000000001E-3</v>
      </c>
      <c r="AR2896">
        <v>23</v>
      </c>
      <c r="AS2896" t="s">
        <v>60</v>
      </c>
      <c r="AW2896">
        <v>1.2</v>
      </c>
      <c r="AX2896">
        <v>0.3</v>
      </c>
    </row>
    <row r="2897" spans="1:53" x14ac:dyDescent="0.25">
      <c r="A2897">
        <v>2896</v>
      </c>
      <c r="C2897" t="s">
        <v>5161</v>
      </c>
      <c r="D2897">
        <v>60318</v>
      </c>
      <c r="E2897">
        <v>60204</v>
      </c>
      <c r="J2897">
        <v>6185</v>
      </c>
      <c r="M2897">
        <v>7</v>
      </c>
      <c r="N2897">
        <v>28</v>
      </c>
      <c r="O2897">
        <v>47.5</v>
      </c>
      <c r="P2897" t="s">
        <v>54</v>
      </c>
      <c r="Q2897">
        <v>31</v>
      </c>
      <c r="R2897">
        <v>10</v>
      </c>
      <c r="S2897">
        <v>42</v>
      </c>
      <c r="T2897">
        <v>7</v>
      </c>
      <c r="U2897">
        <v>35</v>
      </c>
      <c r="V2897">
        <v>8.6999999999999993</v>
      </c>
      <c r="W2897" t="s">
        <v>54</v>
      </c>
      <c r="X2897">
        <v>30</v>
      </c>
      <c r="Y2897">
        <v>57</v>
      </c>
      <c r="Z2897">
        <v>40</v>
      </c>
      <c r="AA2897">
        <v>188.43</v>
      </c>
      <c r="AB2897">
        <v>22.29</v>
      </c>
      <c r="AC2897">
        <v>5.33</v>
      </c>
      <c r="AF2897">
        <v>1.01</v>
      </c>
      <c r="AH2897">
        <v>0.85</v>
      </c>
      <c r="AL2897" t="s">
        <v>114</v>
      </c>
      <c r="AN2897">
        <v>-3.3000000000000002E-2</v>
      </c>
      <c r="AO2897">
        <v>1.2999999999999999E-2</v>
      </c>
      <c r="AP2897" t="s">
        <v>126</v>
      </c>
      <c r="AQ2897">
        <v>3.0000000000000001E-3</v>
      </c>
      <c r="AR2897">
        <v>-6</v>
      </c>
      <c r="AT2897" t="s">
        <v>67</v>
      </c>
      <c r="AU2897">
        <v>19</v>
      </c>
      <c r="AV2897" t="s">
        <v>160</v>
      </c>
      <c r="AW2897">
        <v>0.4</v>
      </c>
      <c r="AX2897">
        <v>0.4</v>
      </c>
      <c r="AY2897" t="s">
        <v>86</v>
      </c>
      <c r="AZ2897">
        <v>3</v>
      </c>
      <c r="BA2897" t="s">
        <v>68</v>
      </c>
    </row>
    <row r="2898" spans="1:53" x14ac:dyDescent="0.25">
      <c r="A2898">
        <v>2897</v>
      </c>
      <c r="C2898" t="s">
        <v>5162</v>
      </c>
      <c r="D2898">
        <v>60325</v>
      </c>
      <c r="E2898">
        <v>153061</v>
      </c>
      <c r="M2898">
        <v>7</v>
      </c>
      <c r="N2898">
        <v>28</v>
      </c>
      <c r="O2898">
        <v>46.1</v>
      </c>
      <c r="P2898" t="s">
        <v>58</v>
      </c>
      <c r="Q2898">
        <v>14</v>
      </c>
      <c r="R2898">
        <v>7</v>
      </c>
      <c r="S2898">
        <v>22</v>
      </c>
      <c r="T2898">
        <v>7</v>
      </c>
      <c r="U2898">
        <v>33</v>
      </c>
      <c r="V2898">
        <v>22.1</v>
      </c>
      <c r="W2898" t="s">
        <v>58</v>
      </c>
      <c r="X2898">
        <v>14</v>
      </c>
      <c r="Y2898">
        <v>20</v>
      </c>
      <c r="Z2898">
        <v>18</v>
      </c>
      <c r="AA2898">
        <v>230.45</v>
      </c>
      <c r="AB2898">
        <v>2.52</v>
      </c>
      <c r="AC2898">
        <v>6.21</v>
      </c>
      <c r="AF2898">
        <v>-0.04</v>
      </c>
      <c r="AH2898">
        <v>-0.71</v>
      </c>
      <c r="AL2898" t="s">
        <v>2115</v>
      </c>
      <c r="AN2898">
        <v>-0.01</v>
      </c>
      <c r="AO2898">
        <v>-4.0000000000000001E-3</v>
      </c>
      <c r="AR2898">
        <v>22</v>
      </c>
      <c r="BA2898" t="s">
        <v>68</v>
      </c>
    </row>
    <row r="2899" spans="1:53" x14ac:dyDescent="0.25">
      <c r="A2899">
        <v>2898</v>
      </c>
      <c r="C2899" t="s">
        <v>5163</v>
      </c>
      <c r="D2899">
        <v>60335</v>
      </c>
      <c r="E2899">
        <v>41877</v>
      </c>
      <c r="J2899">
        <v>6191</v>
      </c>
      <c r="M2899">
        <v>7</v>
      </c>
      <c r="N2899">
        <v>28</v>
      </c>
      <c r="O2899">
        <v>53.7</v>
      </c>
      <c r="P2899" t="s">
        <v>54</v>
      </c>
      <c r="Q2899">
        <v>43</v>
      </c>
      <c r="R2899">
        <v>15</v>
      </c>
      <c r="S2899">
        <v>3</v>
      </c>
      <c r="T2899">
        <v>7</v>
      </c>
      <c r="U2899">
        <v>35</v>
      </c>
      <c r="V2899">
        <v>56</v>
      </c>
      <c r="W2899" t="s">
        <v>54</v>
      </c>
      <c r="X2899">
        <v>43</v>
      </c>
      <c r="Y2899">
        <v>1</v>
      </c>
      <c r="Z2899">
        <v>52</v>
      </c>
      <c r="AA2899">
        <v>175.8</v>
      </c>
      <c r="AB2899">
        <v>25.89</v>
      </c>
      <c r="AC2899">
        <v>6.3</v>
      </c>
      <c r="AD2899" t="s">
        <v>200</v>
      </c>
      <c r="AL2899" t="s">
        <v>2899</v>
      </c>
      <c r="AN2899">
        <v>-2.4E-2</v>
      </c>
      <c r="AO2899">
        <v>-0.05</v>
      </c>
      <c r="AP2899" t="s">
        <v>126</v>
      </c>
      <c r="AQ2899">
        <v>5.0000000000000001E-3</v>
      </c>
      <c r="AR2899">
        <v>21</v>
      </c>
      <c r="AT2899" t="s">
        <v>110</v>
      </c>
      <c r="AU2899">
        <v>15</v>
      </c>
      <c r="AW2899">
        <v>1.1000000000000001</v>
      </c>
      <c r="AX2899">
        <v>2.2000000000000002</v>
      </c>
    </row>
    <row r="2900" spans="1:53" x14ac:dyDescent="0.25">
      <c r="A2900">
        <v>2899</v>
      </c>
      <c r="C2900" t="s">
        <v>5164</v>
      </c>
      <c r="D2900">
        <v>60341</v>
      </c>
      <c r="E2900">
        <v>153062</v>
      </c>
      <c r="M2900">
        <v>7</v>
      </c>
      <c r="N2900">
        <v>28</v>
      </c>
      <c r="O2900">
        <v>55.2</v>
      </c>
      <c r="P2900" t="s">
        <v>58</v>
      </c>
      <c r="Q2900">
        <v>19</v>
      </c>
      <c r="R2900">
        <v>11</v>
      </c>
      <c r="S2900">
        <v>42</v>
      </c>
      <c r="T2900">
        <v>7</v>
      </c>
      <c r="U2900">
        <v>33</v>
      </c>
      <c r="V2900">
        <v>19.5</v>
      </c>
      <c r="W2900" t="s">
        <v>58</v>
      </c>
      <c r="X2900">
        <v>19</v>
      </c>
      <c r="Y2900">
        <v>24</v>
      </c>
      <c r="Z2900">
        <v>45</v>
      </c>
      <c r="AA2900">
        <v>234.89</v>
      </c>
      <c r="AB2900">
        <v>0.06</v>
      </c>
      <c r="AC2900">
        <v>5.66</v>
      </c>
      <c r="AF2900">
        <v>1.1200000000000001</v>
      </c>
      <c r="AH2900">
        <v>1.08</v>
      </c>
      <c r="AJ2900">
        <v>0.38</v>
      </c>
      <c r="AK2900" t="s">
        <v>182</v>
      </c>
      <c r="AL2900" t="s">
        <v>204</v>
      </c>
      <c r="AN2900">
        <v>2.1999999999999999E-2</v>
      </c>
      <c r="AO2900">
        <v>-6.7000000000000004E-2</v>
      </c>
      <c r="AR2900">
        <v>16</v>
      </c>
      <c r="AS2900" t="s">
        <v>60</v>
      </c>
      <c r="BA2900" t="s">
        <v>68</v>
      </c>
    </row>
    <row r="2901" spans="1:53" x14ac:dyDescent="0.25">
      <c r="A2901">
        <v>2900</v>
      </c>
      <c r="C2901" t="s">
        <v>5165</v>
      </c>
      <c r="D2901">
        <v>60345</v>
      </c>
      <c r="E2901">
        <v>173987</v>
      </c>
      <c r="M2901">
        <v>7</v>
      </c>
      <c r="N2901">
        <v>28</v>
      </c>
      <c r="O2901">
        <v>58.9</v>
      </c>
      <c r="P2901" t="s">
        <v>58</v>
      </c>
      <c r="Q2901">
        <v>24</v>
      </c>
      <c r="R2901">
        <v>29</v>
      </c>
      <c r="S2901">
        <v>45</v>
      </c>
      <c r="T2901">
        <v>7</v>
      </c>
      <c r="U2901">
        <v>33</v>
      </c>
      <c r="V2901">
        <v>9.6999999999999993</v>
      </c>
      <c r="W2901" t="s">
        <v>58</v>
      </c>
      <c r="X2901">
        <v>24</v>
      </c>
      <c r="Y2901">
        <v>42</v>
      </c>
      <c r="Z2901">
        <v>39</v>
      </c>
      <c r="AA2901">
        <v>239.51</v>
      </c>
      <c r="AB2901">
        <v>-2.54</v>
      </c>
      <c r="AC2901">
        <v>5.85</v>
      </c>
      <c r="AF2901">
        <v>0.17</v>
      </c>
      <c r="AH2901">
        <v>0.11</v>
      </c>
      <c r="AL2901" t="s">
        <v>5166</v>
      </c>
      <c r="AN2901">
        <v>-0.01</v>
      </c>
      <c r="AO2901">
        <v>1.2999999999999999E-2</v>
      </c>
      <c r="AR2901">
        <v>15</v>
      </c>
    </row>
    <row r="2902" spans="1:53" x14ac:dyDescent="0.25">
      <c r="A2902">
        <v>2901</v>
      </c>
      <c r="B2902" t="s">
        <v>5167</v>
      </c>
      <c r="C2902" t="s">
        <v>5168</v>
      </c>
      <c r="D2902">
        <v>60357</v>
      </c>
      <c r="E2902">
        <v>115644</v>
      </c>
      <c r="I2902" t="s">
        <v>77</v>
      </c>
      <c r="M2902">
        <v>7</v>
      </c>
      <c r="N2902">
        <v>29</v>
      </c>
      <c r="O2902">
        <v>1</v>
      </c>
      <c r="P2902" t="s">
        <v>54</v>
      </c>
      <c r="Q2902">
        <v>3</v>
      </c>
      <c r="R2902">
        <v>35</v>
      </c>
      <c r="S2902">
        <v>19</v>
      </c>
      <c r="T2902">
        <v>7</v>
      </c>
      <c r="U2902">
        <v>34</v>
      </c>
      <c r="V2902">
        <v>15.8</v>
      </c>
      <c r="W2902" t="s">
        <v>54</v>
      </c>
      <c r="X2902">
        <v>3</v>
      </c>
      <c r="Y2902">
        <v>22</v>
      </c>
      <c r="Z2902">
        <v>17</v>
      </c>
      <c r="AA2902">
        <v>214.81</v>
      </c>
      <c r="AB2902">
        <v>11.06</v>
      </c>
      <c r="AC2902">
        <v>5.81</v>
      </c>
      <c r="AF2902">
        <v>-0.02</v>
      </c>
      <c r="AH2902">
        <v>-0.09</v>
      </c>
      <c r="AL2902" t="s">
        <v>781</v>
      </c>
      <c r="AN2902">
        <v>-1.2E-2</v>
      </c>
      <c r="AO2902">
        <v>-1.4E-2</v>
      </c>
      <c r="AR2902">
        <v>34</v>
      </c>
      <c r="AS2902" t="s">
        <v>60</v>
      </c>
      <c r="AU2902">
        <v>195</v>
      </c>
      <c r="AW2902">
        <v>5.2</v>
      </c>
      <c r="AX2902">
        <v>90</v>
      </c>
      <c r="AY2902" t="s">
        <v>86</v>
      </c>
      <c r="AZ2902">
        <v>3</v>
      </c>
    </row>
    <row r="2903" spans="1:53" x14ac:dyDescent="0.25">
      <c r="A2903">
        <v>2902</v>
      </c>
      <c r="C2903" t="s">
        <v>5169</v>
      </c>
      <c r="D2903">
        <v>60414</v>
      </c>
      <c r="E2903">
        <v>153072</v>
      </c>
      <c r="G2903" t="s">
        <v>63</v>
      </c>
      <c r="L2903" t="s">
        <v>5170</v>
      </c>
      <c r="M2903">
        <v>7</v>
      </c>
      <c r="N2903">
        <v>29</v>
      </c>
      <c r="O2903">
        <v>12.3</v>
      </c>
      <c r="P2903" t="s">
        <v>58</v>
      </c>
      <c r="Q2903">
        <v>14</v>
      </c>
      <c r="R2903">
        <v>18</v>
      </c>
      <c r="S2903">
        <v>27</v>
      </c>
      <c r="T2903">
        <v>7</v>
      </c>
      <c r="U2903">
        <v>33</v>
      </c>
      <c r="V2903">
        <v>47.9</v>
      </c>
      <c r="W2903" t="s">
        <v>58</v>
      </c>
      <c r="X2903">
        <v>14</v>
      </c>
      <c r="Y2903">
        <v>31</v>
      </c>
      <c r="Z2903">
        <v>26</v>
      </c>
      <c r="AA2903">
        <v>230.67</v>
      </c>
      <c r="AB2903">
        <v>2.52</v>
      </c>
      <c r="AC2903">
        <v>4.97</v>
      </c>
      <c r="AF2903">
        <v>1.41</v>
      </c>
      <c r="AH2903">
        <v>0.28999999999999998</v>
      </c>
      <c r="AJ2903">
        <v>1.33</v>
      </c>
      <c r="AL2903" t="s">
        <v>5171</v>
      </c>
      <c r="AM2903" t="s">
        <v>104</v>
      </c>
      <c r="AN2903">
        <v>-1.2E-2</v>
      </c>
      <c r="AO2903">
        <v>4.0000000000000001E-3</v>
      </c>
      <c r="AQ2903">
        <v>-3.0000000000000001E-3</v>
      </c>
      <c r="AR2903">
        <v>22</v>
      </c>
      <c r="AS2903" t="s">
        <v>105</v>
      </c>
      <c r="BA2903" t="s">
        <v>68</v>
      </c>
    </row>
    <row r="2904" spans="1:53" x14ac:dyDescent="0.25">
      <c r="A2904">
        <v>2903</v>
      </c>
      <c r="C2904" t="s">
        <v>5172</v>
      </c>
      <c r="D2904">
        <v>60437</v>
      </c>
      <c r="E2904">
        <v>41879</v>
      </c>
      <c r="F2904">
        <v>1195</v>
      </c>
      <c r="G2904" t="s">
        <v>63</v>
      </c>
      <c r="M2904">
        <v>7</v>
      </c>
      <c r="N2904">
        <v>29</v>
      </c>
      <c r="O2904">
        <v>16.100000000000001</v>
      </c>
      <c r="P2904" t="s">
        <v>54</v>
      </c>
      <c r="Q2904">
        <v>46</v>
      </c>
      <c r="R2904">
        <v>24</v>
      </c>
      <c r="S2904">
        <v>3</v>
      </c>
      <c r="T2904">
        <v>7</v>
      </c>
      <c r="U2904">
        <v>36</v>
      </c>
      <c r="V2904">
        <v>31.6</v>
      </c>
      <c r="W2904" t="s">
        <v>54</v>
      </c>
      <c r="X2904">
        <v>46</v>
      </c>
      <c r="Y2904">
        <v>10</v>
      </c>
      <c r="Z2904">
        <v>49</v>
      </c>
      <c r="AA2904">
        <v>172.41</v>
      </c>
      <c r="AB2904">
        <v>26.71</v>
      </c>
      <c r="AC2904">
        <v>5.65</v>
      </c>
      <c r="AF2904">
        <v>1.56</v>
      </c>
      <c r="AH2904">
        <v>1.9</v>
      </c>
      <c r="AJ2904">
        <v>0.78</v>
      </c>
      <c r="AK2904" t="s">
        <v>182</v>
      </c>
      <c r="AL2904" t="s">
        <v>112</v>
      </c>
      <c r="AN2904">
        <v>-2.8000000000000001E-2</v>
      </c>
      <c r="AO2904">
        <v>-3.2000000000000001E-2</v>
      </c>
      <c r="AR2904">
        <v>29</v>
      </c>
    </row>
    <row r="2905" spans="1:53" x14ac:dyDescent="0.25">
      <c r="A2905">
        <v>2904</v>
      </c>
      <c r="C2905" t="s">
        <v>5173</v>
      </c>
      <c r="D2905">
        <v>60489</v>
      </c>
      <c r="E2905">
        <v>115653</v>
      </c>
      <c r="L2905">
        <v>3648</v>
      </c>
      <c r="M2905">
        <v>7</v>
      </c>
      <c r="N2905">
        <v>29</v>
      </c>
      <c r="O2905">
        <v>32.9</v>
      </c>
      <c r="P2905" t="s">
        <v>54</v>
      </c>
      <c r="Q2905">
        <v>2</v>
      </c>
      <c r="R2905">
        <v>56</v>
      </c>
      <c r="S2905">
        <v>37</v>
      </c>
      <c r="T2905">
        <v>7</v>
      </c>
      <c r="U2905">
        <v>34</v>
      </c>
      <c r="V2905">
        <v>46</v>
      </c>
      <c r="W2905" t="s">
        <v>54</v>
      </c>
      <c r="X2905">
        <v>2</v>
      </c>
      <c r="Y2905">
        <v>43</v>
      </c>
      <c r="Z2905">
        <v>30</v>
      </c>
      <c r="AA2905">
        <v>215.46</v>
      </c>
      <c r="AB2905">
        <v>10.88</v>
      </c>
      <c r="AC2905">
        <v>6.55</v>
      </c>
      <c r="AF2905">
        <v>0.22</v>
      </c>
      <c r="AH2905">
        <v>0.15</v>
      </c>
      <c r="AL2905" t="s">
        <v>328</v>
      </c>
      <c r="AN2905">
        <v>-4.2999999999999997E-2</v>
      </c>
      <c r="AO2905">
        <v>-2.7E-2</v>
      </c>
      <c r="AR2905">
        <v>46</v>
      </c>
      <c r="BA2905" t="s">
        <v>68</v>
      </c>
    </row>
    <row r="2906" spans="1:53" x14ac:dyDescent="0.25">
      <c r="A2906">
        <v>2905</v>
      </c>
      <c r="B2906" t="s">
        <v>5174</v>
      </c>
      <c r="C2906" t="s">
        <v>5175</v>
      </c>
      <c r="D2906">
        <v>60522</v>
      </c>
      <c r="E2906">
        <v>79533</v>
      </c>
      <c r="F2906">
        <v>1196</v>
      </c>
      <c r="G2906" t="s">
        <v>63</v>
      </c>
      <c r="I2906" t="s">
        <v>77</v>
      </c>
      <c r="L2906">
        <v>3652</v>
      </c>
      <c r="M2906">
        <v>7</v>
      </c>
      <c r="N2906">
        <v>29</v>
      </c>
      <c r="O2906">
        <v>45.6</v>
      </c>
      <c r="P2906" t="s">
        <v>54</v>
      </c>
      <c r="Q2906">
        <v>27</v>
      </c>
      <c r="R2906">
        <v>7</v>
      </c>
      <c r="S2906">
        <v>5</v>
      </c>
      <c r="T2906">
        <v>7</v>
      </c>
      <c r="U2906">
        <v>35</v>
      </c>
      <c r="V2906">
        <v>55.3</v>
      </c>
      <c r="W2906" t="s">
        <v>54</v>
      </c>
      <c r="X2906">
        <v>26</v>
      </c>
      <c r="Y2906">
        <v>53</v>
      </c>
      <c r="Z2906">
        <v>45</v>
      </c>
      <c r="AA2906">
        <v>192.6</v>
      </c>
      <c r="AB2906">
        <v>21.06</v>
      </c>
      <c r="AC2906">
        <v>4.0599999999999996</v>
      </c>
      <c r="AF2906">
        <v>1.54</v>
      </c>
      <c r="AH2906">
        <v>1.94</v>
      </c>
      <c r="AJ2906">
        <v>0.91</v>
      </c>
      <c r="AL2906" t="s">
        <v>5176</v>
      </c>
      <c r="AM2906" t="s">
        <v>83</v>
      </c>
      <c r="AN2906">
        <v>-3.4000000000000002E-2</v>
      </c>
      <c r="AO2906">
        <v>-0.106</v>
      </c>
      <c r="AQ2906">
        <v>1.4E-2</v>
      </c>
      <c r="AR2906">
        <v>-21</v>
      </c>
      <c r="AT2906" t="s">
        <v>110</v>
      </c>
      <c r="AU2906">
        <v>19</v>
      </c>
      <c r="AV2906" t="s">
        <v>160</v>
      </c>
      <c r="AW2906">
        <v>9</v>
      </c>
      <c r="AX2906">
        <v>46.1</v>
      </c>
      <c r="BA2906" t="s">
        <v>68</v>
      </c>
    </row>
    <row r="2907" spans="1:53" x14ac:dyDescent="0.25">
      <c r="A2907">
        <v>2906</v>
      </c>
      <c r="C2907" t="s">
        <v>5177</v>
      </c>
      <c r="D2907">
        <v>60532</v>
      </c>
      <c r="E2907">
        <v>174009</v>
      </c>
      <c r="F2907">
        <v>288</v>
      </c>
      <c r="M2907">
        <v>7</v>
      </c>
      <c r="N2907">
        <v>29</v>
      </c>
      <c r="O2907">
        <v>46.3</v>
      </c>
      <c r="P2907" t="s">
        <v>58</v>
      </c>
      <c r="Q2907">
        <v>22</v>
      </c>
      <c r="R2907">
        <v>4</v>
      </c>
      <c r="S2907">
        <v>48</v>
      </c>
      <c r="T2907">
        <v>7</v>
      </c>
      <c r="U2907">
        <v>34</v>
      </c>
      <c r="V2907">
        <v>3.2</v>
      </c>
      <c r="W2907" t="s">
        <v>58</v>
      </c>
      <c r="X2907">
        <v>22</v>
      </c>
      <c r="Y2907">
        <v>17</v>
      </c>
      <c r="Z2907">
        <v>46</v>
      </c>
      <c r="AA2907">
        <v>237.5</v>
      </c>
      <c r="AB2907">
        <v>-1.19</v>
      </c>
      <c r="AC2907">
        <v>4.45</v>
      </c>
      <c r="AF2907">
        <v>0.51</v>
      </c>
      <c r="AH2907">
        <v>0.06</v>
      </c>
      <c r="AJ2907">
        <v>0.27</v>
      </c>
      <c r="AL2907" t="s">
        <v>864</v>
      </c>
      <c r="AN2907">
        <v>-0.04</v>
      </c>
      <c r="AO2907">
        <v>4.5999999999999999E-2</v>
      </c>
      <c r="AQ2907">
        <v>5.3999999999999999E-2</v>
      </c>
      <c r="AR2907">
        <v>61</v>
      </c>
      <c r="AU2907">
        <v>0</v>
      </c>
      <c r="BA2907" t="s">
        <v>68</v>
      </c>
    </row>
    <row r="2908" spans="1:53" x14ac:dyDescent="0.25">
      <c r="A2908">
        <v>2907</v>
      </c>
      <c r="C2908" t="s">
        <v>5178</v>
      </c>
      <c r="D2908">
        <v>60559</v>
      </c>
      <c r="E2908">
        <v>198120</v>
      </c>
      <c r="M2908">
        <v>7</v>
      </c>
      <c r="N2908">
        <v>29</v>
      </c>
      <c r="O2908">
        <v>49.1</v>
      </c>
      <c r="P2908" t="s">
        <v>58</v>
      </c>
      <c r="Q2908">
        <v>39</v>
      </c>
      <c r="R2908">
        <v>50</v>
      </c>
      <c r="S2908">
        <v>32</v>
      </c>
      <c r="T2908">
        <v>7</v>
      </c>
      <c r="U2908">
        <v>33</v>
      </c>
      <c r="V2908">
        <v>13.5</v>
      </c>
      <c r="W2908" t="s">
        <v>58</v>
      </c>
      <c r="X2908">
        <v>40</v>
      </c>
      <c r="Y2908">
        <v>3</v>
      </c>
      <c r="Z2908">
        <v>32</v>
      </c>
      <c r="AA2908">
        <v>253.13</v>
      </c>
      <c r="AB2908">
        <v>-9.7799999999999994</v>
      </c>
      <c r="AC2908">
        <v>6.26</v>
      </c>
      <c r="AF2908">
        <v>-0.12</v>
      </c>
      <c r="AH2908">
        <v>-0.48</v>
      </c>
      <c r="AL2908" t="s">
        <v>5179</v>
      </c>
      <c r="AN2908">
        <v>0.02</v>
      </c>
      <c r="AO2908">
        <v>-0.01</v>
      </c>
      <c r="AR2908">
        <v>14</v>
      </c>
      <c r="AS2908" t="s">
        <v>60</v>
      </c>
    </row>
    <row r="2909" spans="1:53" x14ac:dyDescent="0.25">
      <c r="A2909">
        <v>2908</v>
      </c>
      <c r="C2909" t="s">
        <v>5180</v>
      </c>
      <c r="D2909">
        <v>60574</v>
      </c>
      <c r="E2909">
        <v>218792</v>
      </c>
      <c r="M2909">
        <v>7</v>
      </c>
      <c r="N2909">
        <v>30</v>
      </c>
      <c r="O2909">
        <v>0.7</v>
      </c>
      <c r="P2909" t="s">
        <v>58</v>
      </c>
      <c r="Q2909">
        <v>42</v>
      </c>
      <c r="R2909">
        <v>52</v>
      </c>
      <c r="S2909">
        <v>8</v>
      </c>
      <c r="T2909">
        <v>7</v>
      </c>
      <c r="U2909">
        <v>33</v>
      </c>
      <c r="V2909">
        <v>13.3</v>
      </c>
      <c r="W2909" t="s">
        <v>58</v>
      </c>
      <c r="X2909">
        <v>43</v>
      </c>
      <c r="Y2909">
        <v>5</v>
      </c>
      <c r="Z2909">
        <v>11</v>
      </c>
      <c r="AA2909">
        <v>255.87</v>
      </c>
      <c r="AB2909">
        <v>-11.16</v>
      </c>
      <c r="AC2909">
        <v>6.52</v>
      </c>
      <c r="AF2909">
        <v>0.92</v>
      </c>
      <c r="AL2909" t="s">
        <v>143</v>
      </c>
      <c r="AN2909">
        <v>5.0000000000000001E-3</v>
      </c>
      <c r="AO2909">
        <v>-3.5000000000000003E-2</v>
      </c>
      <c r="AR2909">
        <v>-48</v>
      </c>
    </row>
    <row r="2910" spans="1:53" x14ac:dyDescent="0.25">
      <c r="A2910">
        <v>2909</v>
      </c>
      <c r="C2910" t="s">
        <v>5181</v>
      </c>
      <c r="D2910">
        <v>60584</v>
      </c>
      <c r="E2910">
        <v>174019</v>
      </c>
      <c r="J2910">
        <v>6190</v>
      </c>
      <c r="K2910" t="s">
        <v>196</v>
      </c>
      <c r="M2910">
        <v>7</v>
      </c>
      <c r="N2910">
        <v>30</v>
      </c>
      <c r="O2910">
        <v>5</v>
      </c>
      <c r="P2910" t="s">
        <v>58</v>
      </c>
      <c r="Q2910">
        <v>23</v>
      </c>
      <c r="R2910">
        <v>15</v>
      </c>
      <c r="S2910">
        <v>20</v>
      </c>
      <c r="T2910">
        <v>7</v>
      </c>
      <c r="U2910">
        <v>34</v>
      </c>
      <c r="V2910">
        <v>18.600000000000001</v>
      </c>
      <c r="W2910" t="s">
        <v>58</v>
      </c>
      <c r="X2910">
        <v>23</v>
      </c>
      <c r="Y2910">
        <v>28</v>
      </c>
      <c r="Z2910">
        <v>25</v>
      </c>
      <c r="AA2910">
        <v>238.56</v>
      </c>
      <c r="AB2910">
        <v>-1.71</v>
      </c>
      <c r="AC2910">
        <v>5.83</v>
      </c>
      <c r="AF2910">
        <v>0.44</v>
      </c>
      <c r="AH2910">
        <v>0.03</v>
      </c>
      <c r="AL2910" t="s">
        <v>3980</v>
      </c>
      <c r="AN2910">
        <v>-9.5000000000000001E-2</v>
      </c>
      <c r="AO2910">
        <v>2E-3</v>
      </c>
      <c r="AQ2910">
        <v>2.3E-2</v>
      </c>
      <c r="AR2910">
        <v>-5</v>
      </c>
      <c r="AS2910" t="s">
        <v>79</v>
      </c>
      <c r="AW2910">
        <v>0</v>
      </c>
      <c r="AX2910">
        <v>9.6</v>
      </c>
      <c r="BA2910" t="s">
        <v>68</v>
      </c>
    </row>
    <row r="2911" spans="1:53" x14ac:dyDescent="0.25">
      <c r="A2911">
        <v>2910</v>
      </c>
      <c r="C2911" t="s">
        <v>5181</v>
      </c>
      <c r="D2911">
        <v>60585</v>
      </c>
      <c r="E2911">
        <v>174020</v>
      </c>
      <c r="J2911">
        <v>6190</v>
      </c>
      <c r="K2911" t="s">
        <v>572</v>
      </c>
      <c r="M2911">
        <v>7</v>
      </c>
      <c r="N2911">
        <v>30</v>
      </c>
      <c r="O2911">
        <v>5.7</v>
      </c>
      <c r="P2911" t="s">
        <v>58</v>
      </c>
      <c r="Q2911">
        <v>23</v>
      </c>
      <c r="R2911">
        <v>15</v>
      </c>
      <c r="S2911">
        <v>23</v>
      </c>
      <c r="T2911">
        <v>7</v>
      </c>
      <c r="U2911">
        <v>34</v>
      </c>
      <c r="V2911">
        <v>19.100000000000001</v>
      </c>
      <c r="W2911" t="s">
        <v>58</v>
      </c>
      <c r="X2911">
        <v>23</v>
      </c>
      <c r="Y2911">
        <v>28</v>
      </c>
      <c r="Z2911">
        <v>29</v>
      </c>
      <c r="AA2911">
        <v>238.56</v>
      </c>
      <c r="AB2911">
        <v>-1.71</v>
      </c>
      <c r="AC2911">
        <v>5.87</v>
      </c>
      <c r="AL2911" t="s">
        <v>419</v>
      </c>
      <c r="AN2911">
        <v>-0.111</v>
      </c>
      <c r="AO2911">
        <v>-0.01</v>
      </c>
      <c r="AQ2911">
        <v>2.3E-2</v>
      </c>
      <c r="AR2911">
        <v>-6</v>
      </c>
      <c r="AS2911" t="s">
        <v>60</v>
      </c>
      <c r="AW2911">
        <v>0</v>
      </c>
      <c r="AX2911">
        <v>9.6</v>
      </c>
      <c r="BA2911" t="s">
        <v>68</v>
      </c>
    </row>
    <row r="2912" spans="1:53" x14ac:dyDescent="0.25">
      <c r="A2912">
        <v>2911</v>
      </c>
      <c r="C2912" t="s">
        <v>5182</v>
      </c>
      <c r="D2912">
        <v>60606</v>
      </c>
      <c r="E2912">
        <v>198130</v>
      </c>
      <c r="L2912" t="s">
        <v>5183</v>
      </c>
      <c r="M2912">
        <v>7</v>
      </c>
      <c r="N2912">
        <v>30</v>
      </c>
      <c r="O2912">
        <v>13.9</v>
      </c>
      <c r="P2912" t="s">
        <v>58</v>
      </c>
      <c r="Q2912">
        <v>36</v>
      </c>
      <c r="R2912">
        <v>7</v>
      </c>
      <c r="S2912">
        <v>15</v>
      </c>
      <c r="T2912">
        <v>7</v>
      </c>
      <c r="U2912">
        <v>33</v>
      </c>
      <c r="V2912">
        <v>51</v>
      </c>
      <c r="W2912" t="s">
        <v>58</v>
      </c>
      <c r="X2912">
        <v>36</v>
      </c>
      <c r="Y2912">
        <v>20</v>
      </c>
      <c r="Z2912">
        <v>18</v>
      </c>
      <c r="AA2912">
        <v>249.85</v>
      </c>
      <c r="AB2912">
        <v>-7.95</v>
      </c>
      <c r="AC2912">
        <v>5.54</v>
      </c>
      <c r="AF2912">
        <v>-0.06</v>
      </c>
      <c r="AH2912">
        <v>-0.72</v>
      </c>
      <c r="AJ2912">
        <v>-0.01</v>
      </c>
      <c r="AL2912" t="s">
        <v>5184</v>
      </c>
      <c r="AN2912">
        <v>-1.2E-2</v>
      </c>
      <c r="AO2912">
        <v>1E-3</v>
      </c>
      <c r="AR2912">
        <v>-9</v>
      </c>
      <c r="AS2912" t="s">
        <v>79</v>
      </c>
      <c r="AU2912">
        <v>297</v>
      </c>
      <c r="BA2912" t="s">
        <v>68</v>
      </c>
    </row>
    <row r="2913" spans="1:53" x14ac:dyDescent="0.25">
      <c r="A2913">
        <v>2912</v>
      </c>
      <c r="C2913" t="s">
        <v>5185</v>
      </c>
      <c r="D2913">
        <v>60629</v>
      </c>
      <c r="E2913">
        <v>174028</v>
      </c>
      <c r="M2913">
        <v>7</v>
      </c>
      <c r="N2913">
        <v>30</v>
      </c>
      <c r="O2913">
        <v>21.6</v>
      </c>
      <c r="P2913" t="s">
        <v>58</v>
      </c>
      <c r="Q2913">
        <v>25</v>
      </c>
      <c r="R2913">
        <v>53</v>
      </c>
      <c r="S2913">
        <v>51</v>
      </c>
      <c r="T2913">
        <v>7</v>
      </c>
      <c r="U2913">
        <v>34</v>
      </c>
      <c r="V2913">
        <v>28.8</v>
      </c>
      <c r="W2913" t="s">
        <v>58</v>
      </c>
      <c r="X2913">
        <v>26</v>
      </c>
      <c r="Y2913">
        <v>7</v>
      </c>
      <c r="Z2913">
        <v>0</v>
      </c>
      <c r="AA2913">
        <v>240.89</v>
      </c>
      <c r="AB2913">
        <v>-2.95</v>
      </c>
      <c r="AC2913">
        <v>6.65</v>
      </c>
      <c r="AF2913">
        <v>-0.01</v>
      </c>
      <c r="AH2913">
        <v>-0.05</v>
      </c>
      <c r="AL2913" t="s">
        <v>260</v>
      </c>
      <c r="AN2913">
        <v>-1.9E-2</v>
      </c>
      <c r="AO2913">
        <v>-2.5000000000000001E-2</v>
      </c>
      <c r="AR2913">
        <v>28</v>
      </c>
    </row>
    <row r="2914" spans="1:53" x14ac:dyDescent="0.25">
      <c r="A2914">
        <v>2913</v>
      </c>
      <c r="C2914" t="s">
        <v>5186</v>
      </c>
      <c r="D2914">
        <v>60646</v>
      </c>
      <c r="E2914">
        <v>198138</v>
      </c>
      <c r="M2914">
        <v>7</v>
      </c>
      <c r="N2914">
        <v>30</v>
      </c>
      <c r="O2914">
        <v>26.8</v>
      </c>
      <c r="P2914" t="s">
        <v>58</v>
      </c>
      <c r="Q2914">
        <v>33</v>
      </c>
      <c r="R2914">
        <v>14</v>
      </c>
      <c r="S2914">
        <v>49</v>
      </c>
      <c r="T2914">
        <v>7</v>
      </c>
      <c r="U2914">
        <v>34</v>
      </c>
      <c r="V2914">
        <v>12.8</v>
      </c>
      <c r="W2914" t="s">
        <v>58</v>
      </c>
      <c r="X2914">
        <v>33</v>
      </c>
      <c r="Y2914">
        <v>27</v>
      </c>
      <c r="Z2914">
        <v>48</v>
      </c>
      <c r="AA2914">
        <v>247.33</v>
      </c>
      <c r="AB2914">
        <v>-6.53</v>
      </c>
      <c r="AC2914">
        <v>6.11</v>
      </c>
      <c r="AF2914">
        <v>0.28999999999999998</v>
      </c>
      <c r="AL2914" t="s">
        <v>690</v>
      </c>
      <c r="AN2914">
        <v>-5.6000000000000001E-2</v>
      </c>
      <c r="AO2914">
        <v>7.0000000000000007E-2</v>
      </c>
      <c r="AR2914">
        <v>25</v>
      </c>
    </row>
    <row r="2915" spans="1:53" x14ac:dyDescent="0.25">
      <c r="A2915">
        <v>2914</v>
      </c>
      <c r="C2915" t="s">
        <v>5187</v>
      </c>
      <c r="D2915">
        <v>60652</v>
      </c>
      <c r="E2915">
        <v>41893</v>
      </c>
      <c r="M2915">
        <v>7</v>
      </c>
      <c r="N2915">
        <v>30</v>
      </c>
      <c r="O2915">
        <v>26.4</v>
      </c>
      <c r="P2915" t="s">
        <v>54</v>
      </c>
      <c r="Q2915">
        <v>48</v>
      </c>
      <c r="R2915">
        <v>59</v>
      </c>
      <c r="S2915">
        <v>49</v>
      </c>
      <c r="T2915">
        <v>7</v>
      </c>
      <c r="U2915">
        <v>37</v>
      </c>
      <c r="V2915">
        <v>53.9</v>
      </c>
      <c r="W2915" t="s">
        <v>54</v>
      </c>
      <c r="X2915">
        <v>48</v>
      </c>
      <c r="Y2915">
        <v>46</v>
      </c>
      <c r="Z2915">
        <v>25</v>
      </c>
      <c r="AA2915">
        <v>169.61</v>
      </c>
      <c r="AB2915">
        <v>27.45</v>
      </c>
      <c r="AC2915">
        <v>5.92</v>
      </c>
      <c r="AF2915">
        <v>0.22</v>
      </c>
      <c r="AH2915">
        <v>0.16</v>
      </c>
      <c r="AJ2915">
        <v>0.05</v>
      </c>
      <c r="AL2915" t="s">
        <v>610</v>
      </c>
      <c r="AN2915">
        <v>-2.5999999999999999E-2</v>
      </c>
      <c r="AO2915">
        <v>-3.2000000000000001E-2</v>
      </c>
      <c r="AR2915">
        <v>10</v>
      </c>
      <c r="AU2915">
        <v>60</v>
      </c>
    </row>
    <row r="2916" spans="1:53" x14ac:dyDescent="0.25">
      <c r="A2916">
        <v>2915</v>
      </c>
      <c r="C2916" t="s">
        <v>5188</v>
      </c>
      <c r="D2916">
        <v>60654</v>
      </c>
      <c r="E2916">
        <v>41887</v>
      </c>
      <c r="F2916">
        <v>2589</v>
      </c>
      <c r="G2916" t="s">
        <v>63</v>
      </c>
      <c r="M2916">
        <v>7</v>
      </c>
      <c r="N2916">
        <v>30</v>
      </c>
      <c r="O2916">
        <v>27.2</v>
      </c>
      <c r="P2916" t="s">
        <v>54</v>
      </c>
      <c r="Q2916">
        <v>40</v>
      </c>
      <c r="R2916">
        <v>14</v>
      </c>
      <c r="S2916">
        <v>55</v>
      </c>
      <c r="T2916">
        <v>7</v>
      </c>
      <c r="U2916">
        <v>37</v>
      </c>
      <c r="V2916">
        <v>17.8</v>
      </c>
      <c r="W2916" t="s">
        <v>54</v>
      </c>
      <c r="X2916">
        <v>40</v>
      </c>
      <c r="Y2916">
        <v>1</v>
      </c>
      <c r="Z2916">
        <v>31</v>
      </c>
      <c r="AA2916">
        <v>179.1</v>
      </c>
      <c r="AB2916">
        <v>25.39</v>
      </c>
      <c r="AC2916">
        <v>6.38</v>
      </c>
      <c r="AD2916" t="s">
        <v>200</v>
      </c>
      <c r="AL2916" t="s">
        <v>4750</v>
      </c>
      <c r="AN2916">
        <v>-1.0999999999999999E-2</v>
      </c>
      <c r="AO2916">
        <v>-0.05</v>
      </c>
      <c r="AR2916">
        <v>10</v>
      </c>
    </row>
    <row r="2917" spans="1:53" x14ac:dyDescent="0.25">
      <c r="A2917">
        <v>2916</v>
      </c>
      <c r="C2917" t="s">
        <v>5189</v>
      </c>
      <c r="D2917">
        <v>60666</v>
      </c>
      <c r="E2917">
        <v>174033</v>
      </c>
      <c r="M2917">
        <v>7</v>
      </c>
      <c r="N2917">
        <v>30</v>
      </c>
      <c r="O2917">
        <v>30.1</v>
      </c>
      <c r="P2917" t="s">
        <v>58</v>
      </c>
      <c r="Q2917">
        <v>26</v>
      </c>
      <c r="R2917">
        <v>47</v>
      </c>
      <c r="S2917">
        <v>44</v>
      </c>
      <c r="T2917">
        <v>7</v>
      </c>
      <c r="U2917">
        <v>34</v>
      </c>
      <c r="V2917">
        <v>34.9</v>
      </c>
      <c r="W2917" t="s">
        <v>58</v>
      </c>
      <c r="X2917">
        <v>27</v>
      </c>
      <c r="Y2917">
        <v>0</v>
      </c>
      <c r="Z2917">
        <v>43</v>
      </c>
      <c r="AA2917">
        <v>241.69</v>
      </c>
      <c r="AB2917">
        <v>-3.37</v>
      </c>
      <c r="AC2917">
        <v>5.77</v>
      </c>
      <c r="AF2917">
        <v>1.06</v>
      </c>
      <c r="AL2917" t="s">
        <v>96</v>
      </c>
      <c r="AN2917">
        <v>-3.9E-2</v>
      </c>
      <c r="AO2917">
        <v>7.9000000000000001E-2</v>
      </c>
      <c r="AR2917">
        <v>-6</v>
      </c>
      <c r="AS2917" t="s">
        <v>72</v>
      </c>
    </row>
    <row r="2918" spans="1:53" x14ac:dyDescent="0.25">
      <c r="A2918">
        <v>2917</v>
      </c>
      <c r="C2918" t="s">
        <v>5190</v>
      </c>
      <c r="D2918">
        <v>60686</v>
      </c>
      <c r="E2918">
        <v>198137</v>
      </c>
      <c r="M2918">
        <v>7</v>
      </c>
      <c r="N2918">
        <v>30</v>
      </c>
      <c r="O2918">
        <v>33.700000000000003</v>
      </c>
      <c r="P2918" t="s">
        <v>58</v>
      </c>
      <c r="Q2918">
        <v>39</v>
      </c>
      <c r="R2918">
        <v>41</v>
      </c>
      <c r="S2918">
        <v>20</v>
      </c>
      <c r="T2918">
        <v>7</v>
      </c>
      <c r="U2918">
        <v>33</v>
      </c>
      <c r="V2918">
        <v>58.5</v>
      </c>
      <c r="W2918" t="s">
        <v>58</v>
      </c>
      <c r="X2918">
        <v>39</v>
      </c>
      <c r="Y2918">
        <v>54</v>
      </c>
      <c r="Z2918">
        <v>21</v>
      </c>
      <c r="AA2918">
        <v>253.06</v>
      </c>
      <c r="AB2918">
        <v>-9.59</v>
      </c>
      <c r="AC2918">
        <v>6.76</v>
      </c>
      <c r="AF2918">
        <v>1.1299999999999999</v>
      </c>
      <c r="AL2918" t="s">
        <v>243</v>
      </c>
      <c r="AN2918">
        <v>-1.7000000000000001E-2</v>
      </c>
      <c r="AO2918">
        <v>4.4999999999999998E-2</v>
      </c>
      <c r="AR2918">
        <v>30</v>
      </c>
      <c r="AS2918" t="s">
        <v>60</v>
      </c>
    </row>
    <row r="2919" spans="1:53" x14ac:dyDescent="0.25">
      <c r="A2919">
        <v>2918</v>
      </c>
      <c r="C2919" t="s">
        <v>5191</v>
      </c>
      <c r="D2919">
        <v>60803</v>
      </c>
      <c r="E2919">
        <v>115693</v>
      </c>
      <c r="M2919">
        <v>7</v>
      </c>
      <c r="N2919">
        <v>31</v>
      </c>
      <c r="O2919">
        <v>15.2</v>
      </c>
      <c r="P2919" t="s">
        <v>54</v>
      </c>
      <c r="Q2919">
        <v>6</v>
      </c>
      <c r="R2919">
        <v>5</v>
      </c>
      <c r="S2919">
        <v>0</v>
      </c>
      <c r="T2919">
        <v>7</v>
      </c>
      <c r="U2919">
        <v>36</v>
      </c>
      <c r="V2919">
        <v>34.700000000000003</v>
      </c>
      <c r="W2919" t="s">
        <v>54</v>
      </c>
      <c r="X2919">
        <v>5</v>
      </c>
      <c r="Y2919">
        <v>51</v>
      </c>
      <c r="Z2919">
        <v>42</v>
      </c>
      <c r="AA2919">
        <v>212.81</v>
      </c>
      <c r="AB2919">
        <v>12.7</v>
      </c>
      <c r="AC2919">
        <v>5.91</v>
      </c>
      <c r="AF2919">
        <v>0.6</v>
      </c>
      <c r="AH2919">
        <v>0.1</v>
      </c>
      <c r="AL2919" t="s">
        <v>241</v>
      </c>
      <c r="AN2919">
        <v>-0.111</v>
      </c>
      <c r="AO2919">
        <v>1.0999999999999999E-2</v>
      </c>
      <c r="AR2919">
        <v>4</v>
      </c>
      <c r="AS2919" t="s">
        <v>2533</v>
      </c>
      <c r="AT2919" t="s">
        <v>110</v>
      </c>
      <c r="AU2919">
        <v>10</v>
      </c>
    </row>
    <row r="2920" spans="1:53" x14ac:dyDescent="0.25">
      <c r="A2920">
        <v>2919</v>
      </c>
      <c r="B2920" t="s">
        <v>5192</v>
      </c>
      <c r="C2920" t="s">
        <v>5193</v>
      </c>
      <c r="D2920">
        <v>60816</v>
      </c>
      <c r="E2920">
        <v>256415</v>
      </c>
      <c r="F2920">
        <v>2583</v>
      </c>
      <c r="M2920">
        <v>7</v>
      </c>
      <c r="N2920">
        <v>31</v>
      </c>
      <c r="O2920">
        <v>8.4</v>
      </c>
      <c r="P2920" t="s">
        <v>58</v>
      </c>
      <c r="Q2920">
        <v>78</v>
      </c>
      <c r="R2920">
        <v>53</v>
      </c>
      <c r="S2920">
        <v>5</v>
      </c>
      <c r="T2920">
        <v>7</v>
      </c>
      <c r="U2920">
        <v>25</v>
      </c>
      <c r="V2920">
        <v>38</v>
      </c>
      <c r="W2920" t="s">
        <v>58</v>
      </c>
      <c r="X2920">
        <v>79</v>
      </c>
      <c r="Y2920">
        <v>5</v>
      </c>
      <c r="Z2920">
        <v>39</v>
      </c>
      <c r="AA2920">
        <v>291.02</v>
      </c>
      <c r="AB2920">
        <v>-25.01</v>
      </c>
      <c r="AC2920">
        <v>5.53</v>
      </c>
      <c r="AF2920">
        <v>1.28</v>
      </c>
      <c r="AH2920">
        <v>1.42</v>
      </c>
      <c r="AL2920" t="s">
        <v>424</v>
      </c>
      <c r="AN2920">
        <v>-3.3000000000000002E-2</v>
      </c>
      <c r="AO2920">
        <v>3.0000000000000001E-3</v>
      </c>
      <c r="AQ2920">
        <v>-2E-3</v>
      </c>
      <c r="AR2920">
        <v>11</v>
      </c>
    </row>
    <row r="2921" spans="1:53" x14ac:dyDescent="0.25">
      <c r="A2921">
        <v>2920</v>
      </c>
      <c r="C2921" t="s">
        <v>5194</v>
      </c>
      <c r="D2921">
        <v>60853</v>
      </c>
      <c r="E2921">
        <v>134883</v>
      </c>
      <c r="G2921" t="s">
        <v>63</v>
      </c>
      <c r="M2921">
        <v>7</v>
      </c>
      <c r="N2921">
        <v>31</v>
      </c>
      <c r="O2921">
        <v>26.7</v>
      </c>
      <c r="P2921" t="s">
        <v>58</v>
      </c>
      <c r="Q2921">
        <v>8</v>
      </c>
      <c r="R2921">
        <v>5</v>
      </c>
      <c r="S2921">
        <v>23</v>
      </c>
      <c r="T2921">
        <v>7</v>
      </c>
      <c r="U2921">
        <v>36</v>
      </c>
      <c r="V2921">
        <v>16.600000000000001</v>
      </c>
      <c r="W2921" t="s">
        <v>58</v>
      </c>
      <c r="X2921">
        <v>8</v>
      </c>
      <c r="Y2921">
        <v>18</v>
      </c>
      <c r="Z2921">
        <v>41</v>
      </c>
      <c r="AA2921">
        <v>225.5</v>
      </c>
      <c r="AB2921">
        <v>6.04</v>
      </c>
      <c r="AC2921">
        <v>6.27</v>
      </c>
      <c r="AF2921">
        <v>1.54</v>
      </c>
      <c r="AH2921">
        <v>1.89</v>
      </c>
      <c r="AL2921" t="s">
        <v>708</v>
      </c>
      <c r="AN2921">
        <v>3.5000000000000003E-2</v>
      </c>
      <c r="AO2921">
        <v>2E-3</v>
      </c>
      <c r="AR2921">
        <v>5</v>
      </c>
    </row>
    <row r="2922" spans="1:53" x14ac:dyDescent="0.25">
      <c r="A2922">
        <v>2921</v>
      </c>
      <c r="C2922" t="s">
        <v>5195</v>
      </c>
      <c r="D2922">
        <v>60855</v>
      </c>
      <c r="E2922">
        <v>153118</v>
      </c>
      <c r="J2922">
        <v>6208</v>
      </c>
      <c r="L2922" t="s">
        <v>994</v>
      </c>
      <c r="M2922">
        <v>7</v>
      </c>
      <c r="N2922">
        <v>31</v>
      </c>
      <c r="O2922">
        <v>28</v>
      </c>
      <c r="P2922" t="s">
        <v>58</v>
      </c>
      <c r="Q2922">
        <v>14</v>
      </c>
      <c r="R2922">
        <v>16</v>
      </c>
      <c r="S2922">
        <v>16</v>
      </c>
      <c r="T2922">
        <v>7</v>
      </c>
      <c r="U2922">
        <v>36</v>
      </c>
      <c r="V2922">
        <v>3.9</v>
      </c>
      <c r="W2922" t="s">
        <v>58</v>
      </c>
      <c r="X2922">
        <v>14</v>
      </c>
      <c r="Y2922">
        <v>29</v>
      </c>
      <c r="Z2922">
        <v>34</v>
      </c>
      <c r="AA2922">
        <v>230.91</v>
      </c>
      <c r="AB2922">
        <v>3.02</v>
      </c>
      <c r="AC2922">
        <v>5.7</v>
      </c>
      <c r="AF2922">
        <v>-0.12</v>
      </c>
      <c r="AH2922">
        <v>-0.71</v>
      </c>
      <c r="AJ2922">
        <v>-0.1</v>
      </c>
      <c r="AL2922" t="s">
        <v>2890</v>
      </c>
      <c r="AN2922">
        <v>-0.01</v>
      </c>
      <c r="AO2922">
        <v>3.0000000000000001E-3</v>
      </c>
      <c r="AR2922">
        <v>21</v>
      </c>
      <c r="AU2922">
        <v>284</v>
      </c>
      <c r="AW2922">
        <v>3.8</v>
      </c>
      <c r="AX2922">
        <v>19.600000000000001</v>
      </c>
      <c r="AY2922" t="s">
        <v>788</v>
      </c>
      <c r="AZ2922">
        <v>3</v>
      </c>
      <c r="BA2922" t="s">
        <v>68</v>
      </c>
    </row>
    <row r="2923" spans="1:53" x14ac:dyDescent="0.25">
      <c r="A2923">
        <v>2922</v>
      </c>
      <c r="C2923" t="s">
        <v>5196</v>
      </c>
      <c r="D2923">
        <v>60863</v>
      </c>
      <c r="E2923">
        <v>174058</v>
      </c>
      <c r="J2923">
        <v>6205</v>
      </c>
      <c r="M2923">
        <v>7</v>
      </c>
      <c r="N2923">
        <v>31</v>
      </c>
      <c r="O2923">
        <v>22</v>
      </c>
      <c r="P2923" t="s">
        <v>58</v>
      </c>
      <c r="Q2923">
        <v>28</v>
      </c>
      <c r="R2923">
        <v>8</v>
      </c>
      <c r="S2923">
        <v>54</v>
      </c>
      <c r="T2923">
        <v>7</v>
      </c>
      <c r="U2923">
        <v>35</v>
      </c>
      <c r="V2923">
        <v>22.8</v>
      </c>
      <c r="W2923" t="s">
        <v>58</v>
      </c>
      <c r="X2923">
        <v>28</v>
      </c>
      <c r="Y2923">
        <v>22</v>
      </c>
      <c r="Z2923">
        <v>10</v>
      </c>
      <c r="AA2923">
        <v>242.96</v>
      </c>
      <c r="AB2923">
        <v>-3.87</v>
      </c>
      <c r="AC2923">
        <v>4.6399999999999997</v>
      </c>
      <c r="AF2923">
        <v>-0.11</v>
      </c>
      <c r="AH2923">
        <v>-0.4</v>
      </c>
      <c r="AJ2923">
        <v>-0.11</v>
      </c>
      <c r="AL2923" t="s">
        <v>237</v>
      </c>
      <c r="AN2923">
        <v>-7.3999999999999996E-2</v>
      </c>
      <c r="AO2923">
        <v>-1.9E-2</v>
      </c>
      <c r="AR2923">
        <v>3</v>
      </c>
      <c r="AS2923" t="s">
        <v>72</v>
      </c>
      <c r="AU2923">
        <v>222</v>
      </c>
      <c r="AW2923">
        <v>4.5</v>
      </c>
      <c r="AX2923">
        <v>38.4</v>
      </c>
      <c r="AY2923" t="s">
        <v>86</v>
      </c>
      <c r="AZ2923">
        <v>3</v>
      </c>
      <c r="BA2923" t="s">
        <v>68</v>
      </c>
    </row>
    <row r="2924" spans="1:53" x14ac:dyDescent="0.25">
      <c r="A2924">
        <v>2923</v>
      </c>
      <c r="C2924" t="s">
        <v>5197</v>
      </c>
      <c r="D2924">
        <v>60951</v>
      </c>
      <c r="E2924">
        <v>174092</v>
      </c>
      <c r="M2924">
        <v>7</v>
      </c>
      <c r="N2924">
        <v>31</v>
      </c>
      <c r="O2924">
        <v>49.8</v>
      </c>
      <c r="P2924" t="s">
        <v>58</v>
      </c>
      <c r="Q2924">
        <v>21</v>
      </c>
      <c r="R2924">
        <v>56</v>
      </c>
      <c r="S2924">
        <v>17</v>
      </c>
      <c r="T2924">
        <v>7</v>
      </c>
      <c r="U2924">
        <v>36</v>
      </c>
      <c r="V2924">
        <v>7.8</v>
      </c>
      <c r="W2924" t="s">
        <v>58</v>
      </c>
      <c r="X2924">
        <v>22</v>
      </c>
      <c r="Y2924">
        <v>9</v>
      </c>
      <c r="Z2924">
        <v>38</v>
      </c>
      <c r="AA2924">
        <v>237.61</v>
      </c>
      <c r="AB2924">
        <v>-0.7</v>
      </c>
      <c r="AC2924">
        <v>6.34</v>
      </c>
      <c r="AF2924">
        <v>0.99</v>
      </c>
      <c r="AH2924">
        <v>0.76</v>
      </c>
      <c r="AL2924" t="s">
        <v>453</v>
      </c>
      <c r="AN2924">
        <v>4.3999999999999997E-2</v>
      </c>
      <c r="AO2924">
        <v>-1.7999999999999999E-2</v>
      </c>
      <c r="AR2924">
        <v>28</v>
      </c>
      <c r="AS2924" t="s">
        <v>422</v>
      </c>
    </row>
    <row r="2925" spans="1:53" x14ac:dyDescent="0.25">
      <c r="A2925">
        <v>2924</v>
      </c>
      <c r="B2925" t="s">
        <v>5198</v>
      </c>
      <c r="C2925" t="s">
        <v>5199</v>
      </c>
      <c r="D2925">
        <v>60986</v>
      </c>
      <c r="E2925">
        <v>60243</v>
      </c>
      <c r="J2925">
        <v>6229</v>
      </c>
      <c r="M2925">
        <v>7</v>
      </c>
      <c r="N2925">
        <v>31</v>
      </c>
      <c r="O2925">
        <v>59.1</v>
      </c>
      <c r="P2925" t="s">
        <v>54</v>
      </c>
      <c r="Q2925">
        <v>35</v>
      </c>
      <c r="R2925">
        <v>16</v>
      </c>
      <c r="S2925">
        <v>21</v>
      </c>
      <c r="T2925">
        <v>7</v>
      </c>
      <c r="U2925">
        <v>38</v>
      </c>
      <c r="V2925">
        <v>32.799999999999997</v>
      </c>
      <c r="W2925" t="s">
        <v>54</v>
      </c>
      <c r="X2925">
        <v>35</v>
      </c>
      <c r="Y2925">
        <v>2</v>
      </c>
      <c r="Z2925">
        <v>55</v>
      </c>
      <c r="AA2925">
        <v>184.45</v>
      </c>
      <c r="AB2925">
        <v>24.24</v>
      </c>
      <c r="AC2925">
        <v>5.56</v>
      </c>
      <c r="AF2925">
        <v>0.93</v>
      </c>
      <c r="AL2925" t="s">
        <v>114</v>
      </c>
      <c r="AN2925">
        <v>3.6999999999999998E-2</v>
      </c>
      <c r="AO2925">
        <v>0.03</v>
      </c>
      <c r="AR2925">
        <v>-36</v>
      </c>
      <c r="AS2925" t="s">
        <v>60</v>
      </c>
      <c r="AW2925">
        <v>4.5999999999999996</v>
      </c>
      <c r="AX2925">
        <v>159.9</v>
      </c>
      <c r="AY2925" t="s">
        <v>56</v>
      </c>
      <c r="AZ2925">
        <v>5</v>
      </c>
    </row>
    <row r="2926" spans="1:53" x14ac:dyDescent="0.25">
      <c r="A2926">
        <v>2925</v>
      </c>
      <c r="C2926" t="s">
        <v>5200</v>
      </c>
      <c r="D2926">
        <v>61031</v>
      </c>
      <c r="E2926">
        <v>235310</v>
      </c>
      <c r="M2926">
        <v>7</v>
      </c>
      <c r="N2926">
        <v>32</v>
      </c>
      <c r="O2926">
        <v>5.8</v>
      </c>
      <c r="P2926" t="s">
        <v>58</v>
      </c>
      <c r="Q2926">
        <v>51</v>
      </c>
      <c r="R2926">
        <v>15</v>
      </c>
      <c r="S2926">
        <v>15</v>
      </c>
      <c r="T2926">
        <v>7</v>
      </c>
      <c r="U2926">
        <v>34</v>
      </c>
      <c r="V2926">
        <v>39.5</v>
      </c>
      <c r="W2926" t="s">
        <v>58</v>
      </c>
      <c r="X2926">
        <v>51</v>
      </c>
      <c r="Y2926">
        <v>28</v>
      </c>
      <c r="Z2926">
        <v>29</v>
      </c>
      <c r="AA2926">
        <v>263.70999999999998</v>
      </c>
      <c r="AB2926">
        <v>-14.64</v>
      </c>
      <c r="AC2926">
        <v>6.28</v>
      </c>
      <c r="AF2926">
        <v>0.08</v>
      </c>
      <c r="AL2926" t="s">
        <v>5201</v>
      </c>
      <c r="AN2926">
        <v>-6.0000000000000001E-3</v>
      </c>
      <c r="AO2926">
        <v>-1E-3</v>
      </c>
      <c r="AR2926">
        <v>28</v>
      </c>
    </row>
    <row r="2927" spans="1:53" x14ac:dyDescent="0.25">
      <c r="A2927">
        <v>2926</v>
      </c>
      <c r="C2927" t="s">
        <v>5202</v>
      </c>
      <c r="D2927">
        <v>61035</v>
      </c>
      <c r="E2927">
        <v>79562</v>
      </c>
      <c r="M2927">
        <v>7</v>
      </c>
      <c r="N2927">
        <v>32</v>
      </c>
      <c r="O2927">
        <v>11.3</v>
      </c>
      <c r="P2927" t="s">
        <v>54</v>
      </c>
      <c r="Q2927">
        <v>24</v>
      </c>
      <c r="R2927">
        <v>35</v>
      </c>
      <c r="S2927">
        <v>5</v>
      </c>
      <c r="T2927">
        <v>7</v>
      </c>
      <c r="U2927">
        <v>38</v>
      </c>
      <c r="V2927">
        <v>14.5</v>
      </c>
      <c r="W2927" t="s">
        <v>54</v>
      </c>
      <c r="X2927">
        <v>24</v>
      </c>
      <c r="Y2927">
        <v>21</v>
      </c>
      <c r="Z2927">
        <v>37</v>
      </c>
      <c r="AA2927">
        <v>195.34</v>
      </c>
      <c r="AB2927">
        <v>20.64</v>
      </c>
      <c r="AC2927">
        <v>6.27</v>
      </c>
      <c r="AD2927" t="s">
        <v>200</v>
      </c>
      <c r="AL2927" t="s">
        <v>2899</v>
      </c>
      <c r="AN2927">
        <v>2.5000000000000001E-2</v>
      </c>
      <c r="AO2927">
        <v>1.2999999999999999E-2</v>
      </c>
      <c r="AR2927">
        <v>7</v>
      </c>
      <c r="AU2927">
        <v>112</v>
      </c>
    </row>
    <row r="2928" spans="1:53" x14ac:dyDescent="0.25">
      <c r="A2928">
        <v>2927</v>
      </c>
      <c r="B2928" t="s">
        <v>5203</v>
      </c>
      <c r="C2928" t="s">
        <v>5204</v>
      </c>
      <c r="D2928">
        <v>61064</v>
      </c>
      <c r="E2928">
        <v>134899</v>
      </c>
      <c r="F2928">
        <v>289</v>
      </c>
      <c r="I2928" t="s">
        <v>77</v>
      </c>
      <c r="L2928">
        <v>3665</v>
      </c>
      <c r="M2928">
        <v>7</v>
      </c>
      <c r="N2928">
        <v>32</v>
      </c>
      <c r="O2928">
        <v>18.3</v>
      </c>
      <c r="P2928" t="s">
        <v>58</v>
      </c>
      <c r="Q2928">
        <v>3</v>
      </c>
      <c r="R2928">
        <v>53</v>
      </c>
      <c r="S2928">
        <v>16</v>
      </c>
      <c r="T2928">
        <v>7</v>
      </c>
      <c r="U2928">
        <v>37</v>
      </c>
      <c r="V2928">
        <v>16.7</v>
      </c>
      <c r="W2928" t="s">
        <v>58</v>
      </c>
      <c r="X2928">
        <v>4</v>
      </c>
      <c r="Y2928">
        <v>6</v>
      </c>
      <c r="Z2928">
        <v>40</v>
      </c>
      <c r="AA2928">
        <v>221.89</v>
      </c>
      <c r="AB2928">
        <v>8.26</v>
      </c>
      <c r="AC2928">
        <v>5.13</v>
      </c>
      <c r="AF2928">
        <v>0.44</v>
      </c>
      <c r="AH2928">
        <v>0.12</v>
      </c>
      <c r="AL2928" t="s">
        <v>1580</v>
      </c>
      <c r="AN2928">
        <v>-6.8000000000000005E-2</v>
      </c>
      <c r="AO2928">
        <v>1.7000000000000001E-2</v>
      </c>
      <c r="AQ2928">
        <v>2.8000000000000001E-2</v>
      </c>
      <c r="AR2928">
        <v>46</v>
      </c>
      <c r="AU2928">
        <v>20</v>
      </c>
      <c r="AW2928">
        <v>5.3</v>
      </c>
      <c r="AX2928">
        <v>121.7</v>
      </c>
      <c r="AY2928" t="s">
        <v>56</v>
      </c>
      <c r="AZ2928">
        <v>3</v>
      </c>
      <c r="BA2928" t="s">
        <v>68</v>
      </c>
    </row>
    <row r="2929" spans="1:53" x14ac:dyDescent="0.25">
      <c r="A2929">
        <v>2928</v>
      </c>
      <c r="C2929" t="s">
        <v>5205</v>
      </c>
      <c r="D2929">
        <v>61068</v>
      </c>
      <c r="E2929">
        <v>153149</v>
      </c>
      <c r="F2929">
        <v>1197</v>
      </c>
      <c r="L2929" t="s">
        <v>5206</v>
      </c>
      <c r="M2929">
        <v>7</v>
      </c>
      <c r="N2929">
        <v>32</v>
      </c>
      <c r="O2929">
        <v>17.3</v>
      </c>
      <c r="P2929" t="s">
        <v>58</v>
      </c>
      <c r="Q2929">
        <v>19</v>
      </c>
      <c r="R2929">
        <v>28</v>
      </c>
      <c r="S2929">
        <v>46</v>
      </c>
      <c r="T2929">
        <v>7</v>
      </c>
      <c r="U2929">
        <v>36</v>
      </c>
      <c r="V2929">
        <v>41</v>
      </c>
      <c r="W2929" t="s">
        <v>58</v>
      </c>
      <c r="X2929">
        <v>19</v>
      </c>
      <c r="Y2929">
        <v>42</v>
      </c>
      <c r="Z2929">
        <v>8</v>
      </c>
      <c r="AA2929">
        <v>235.53</v>
      </c>
      <c r="AB2929">
        <v>0.61</v>
      </c>
      <c r="AC2929">
        <v>5.74</v>
      </c>
      <c r="AF2929">
        <v>-0.19</v>
      </c>
      <c r="AH2929">
        <v>-0.89</v>
      </c>
      <c r="AL2929" t="s">
        <v>2812</v>
      </c>
      <c r="AN2929">
        <v>-7.0000000000000001E-3</v>
      </c>
      <c r="AO2929">
        <v>5.0000000000000001E-3</v>
      </c>
      <c r="AR2929">
        <v>22</v>
      </c>
      <c r="AS2929" t="s">
        <v>72</v>
      </c>
      <c r="AU2929">
        <v>38</v>
      </c>
      <c r="BA2929" t="s">
        <v>68</v>
      </c>
    </row>
    <row r="2930" spans="1:53" x14ac:dyDescent="0.25">
      <c r="A2930">
        <v>2929</v>
      </c>
      <c r="B2930" t="s">
        <v>5207</v>
      </c>
      <c r="C2930" t="s">
        <v>5208</v>
      </c>
      <c r="D2930">
        <v>61106</v>
      </c>
      <c r="E2930">
        <v>26459</v>
      </c>
      <c r="F2930">
        <v>2593</v>
      </c>
      <c r="M2930">
        <v>7</v>
      </c>
      <c r="N2930">
        <v>32</v>
      </c>
      <c r="O2930">
        <v>33.200000000000003</v>
      </c>
      <c r="P2930" t="s">
        <v>54</v>
      </c>
      <c r="Q2930">
        <v>57</v>
      </c>
      <c r="R2930">
        <v>18</v>
      </c>
      <c r="S2930">
        <v>40</v>
      </c>
      <c r="T2930">
        <v>7</v>
      </c>
      <c r="U2930">
        <v>40</v>
      </c>
      <c r="V2930">
        <v>49.5</v>
      </c>
      <c r="W2930" t="s">
        <v>54</v>
      </c>
      <c r="X2930">
        <v>57</v>
      </c>
      <c r="Y2930">
        <v>4</v>
      </c>
      <c r="Z2930">
        <v>58</v>
      </c>
      <c r="AA2930">
        <v>160.34</v>
      </c>
      <c r="AB2930">
        <v>29.09</v>
      </c>
      <c r="AC2930">
        <v>6.06</v>
      </c>
      <c r="AF2930">
        <v>1.46</v>
      </c>
      <c r="AH2930">
        <v>1.65</v>
      </c>
      <c r="AL2930" t="s">
        <v>153</v>
      </c>
      <c r="AN2930">
        <v>-1.7999999999999999E-2</v>
      </c>
      <c r="AO2930">
        <v>-5.0000000000000001E-3</v>
      </c>
      <c r="AR2930">
        <v>-13</v>
      </c>
      <c r="AS2930" t="s">
        <v>60</v>
      </c>
    </row>
    <row r="2931" spans="1:53" x14ac:dyDescent="0.25">
      <c r="A2931">
        <v>2930</v>
      </c>
      <c r="B2931" t="s">
        <v>5209</v>
      </c>
      <c r="C2931" t="s">
        <v>5210</v>
      </c>
      <c r="D2931">
        <v>61110</v>
      </c>
      <c r="E2931">
        <v>60247</v>
      </c>
      <c r="F2931">
        <v>2592</v>
      </c>
      <c r="M2931">
        <v>7</v>
      </c>
      <c r="N2931">
        <v>32</v>
      </c>
      <c r="O2931">
        <v>38.299999999999997</v>
      </c>
      <c r="P2931" t="s">
        <v>54</v>
      </c>
      <c r="Q2931">
        <v>34</v>
      </c>
      <c r="R2931">
        <v>48</v>
      </c>
      <c r="S2931">
        <v>50</v>
      </c>
      <c r="T2931">
        <v>7</v>
      </c>
      <c r="U2931">
        <v>39</v>
      </c>
      <c r="V2931">
        <v>9.9</v>
      </c>
      <c r="W2931" t="s">
        <v>54</v>
      </c>
      <c r="X2931">
        <v>34</v>
      </c>
      <c r="Y2931">
        <v>35</v>
      </c>
      <c r="Z2931">
        <v>3</v>
      </c>
      <c r="AA2931">
        <v>184.97</v>
      </c>
      <c r="AB2931">
        <v>24.23</v>
      </c>
      <c r="AC2931">
        <v>4.9000000000000004</v>
      </c>
      <c r="AF2931">
        <v>0.4</v>
      </c>
      <c r="AH2931">
        <v>0.11</v>
      </c>
      <c r="AJ2931">
        <v>0.22</v>
      </c>
      <c r="AL2931" t="s">
        <v>224</v>
      </c>
      <c r="AN2931">
        <v>-3.6999999999999998E-2</v>
      </c>
      <c r="AO2931">
        <v>-0.11700000000000001</v>
      </c>
      <c r="AQ2931">
        <v>2.1000000000000001E-2</v>
      </c>
      <c r="AR2931">
        <v>7</v>
      </c>
      <c r="AS2931" t="s">
        <v>60</v>
      </c>
      <c r="AU2931">
        <v>89</v>
      </c>
    </row>
    <row r="2932" spans="1:53" x14ac:dyDescent="0.25">
      <c r="A2932">
        <v>2931</v>
      </c>
      <c r="C2932" t="s">
        <v>5211</v>
      </c>
      <c r="D2932">
        <v>61219</v>
      </c>
      <c r="E2932">
        <v>79580</v>
      </c>
      <c r="M2932">
        <v>7</v>
      </c>
      <c r="N2932">
        <v>33</v>
      </c>
      <c r="O2932">
        <v>9.5</v>
      </c>
      <c r="P2932" t="s">
        <v>54</v>
      </c>
      <c r="Q2932">
        <v>24</v>
      </c>
      <c r="R2932">
        <v>26</v>
      </c>
      <c r="S2932">
        <v>58</v>
      </c>
      <c r="T2932">
        <v>7</v>
      </c>
      <c r="U2932">
        <v>39</v>
      </c>
      <c r="V2932">
        <v>11.9</v>
      </c>
      <c r="W2932" t="s">
        <v>54</v>
      </c>
      <c r="X2932">
        <v>24</v>
      </c>
      <c r="Y2932">
        <v>13</v>
      </c>
      <c r="Z2932">
        <v>21</v>
      </c>
      <c r="AA2932">
        <v>195.56</v>
      </c>
      <c r="AB2932">
        <v>20.79</v>
      </c>
      <c r="AC2932">
        <v>6.17</v>
      </c>
      <c r="AF2932">
        <v>0.01</v>
      </c>
      <c r="AH2932">
        <v>0.04</v>
      </c>
      <c r="AL2932" t="s">
        <v>222</v>
      </c>
      <c r="AN2932">
        <v>-1.2E-2</v>
      </c>
      <c r="AO2932">
        <v>2E-3</v>
      </c>
      <c r="AR2932">
        <v>-11</v>
      </c>
      <c r="AS2932" t="s">
        <v>60</v>
      </c>
      <c r="AU2932">
        <v>110</v>
      </c>
    </row>
    <row r="2933" spans="1:53" x14ac:dyDescent="0.25">
      <c r="A2933">
        <v>2932</v>
      </c>
      <c r="C2933" t="s">
        <v>5212</v>
      </c>
      <c r="D2933">
        <v>61224</v>
      </c>
      <c r="E2933">
        <v>153172</v>
      </c>
      <c r="I2933" t="s">
        <v>77</v>
      </c>
      <c r="M2933">
        <v>7</v>
      </c>
      <c r="N2933">
        <v>33</v>
      </c>
      <c r="O2933">
        <v>2.7</v>
      </c>
      <c r="P2933" t="s">
        <v>58</v>
      </c>
      <c r="Q2933">
        <v>14</v>
      </c>
      <c r="R2933">
        <v>12</v>
      </c>
      <c r="S2933">
        <v>57</v>
      </c>
      <c r="T2933">
        <v>7</v>
      </c>
      <c r="U2933">
        <v>37</v>
      </c>
      <c r="V2933">
        <v>38.9</v>
      </c>
      <c r="W2933" t="s">
        <v>58</v>
      </c>
      <c r="X2933">
        <v>14</v>
      </c>
      <c r="Y2933">
        <v>26</v>
      </c>
      <c r="Z2933">
        <v>28</v>
      </c>
      <c r="AA2933">
        <v>231.05</v>
      </c>
      <c r="AB2933">
        <v>3.38</v>
      </c>
      <c r="AC2933">
        <v>6.53</v>
      </c>
      <c r="AF2933">
        <v>-0.01</v>
      </c>
      <c r="AH2933">
        <v>-0.3</v>
      </c>
      <c r="AL2933" t="s">
        <v>5213</v>
      </c>
      <c r="AN2933">
        <v>1.4E-2</v>
      </c>
      <c r="AO2933">
        <v>-4.0000000000000001E-3</v>
      </c>
      <c r="AR2933">
        <v>16</v>
      </c>
      <c r="AU2933">
        <v>275</v>
      </c>
      <c r="AW2933">
        <v>2.8</v>
      </c>
      <c r="AX2933">
        <v>65</v>
      </c>
      <c r="BA2933" t="s">
        <v>68</v>
      </c>
    </row>
    <row r="2934" spans="1:53" x14ac:dyDescent="0.25">
      <c r="A2934">
        <v>2933</v>
      </c>
      <c r="C2934" t="s">
        <v>5214</v>
      </c>
      <c r="D2934">
        <v>61227</v>
      </c>
      <c r="E2934">
        <v>174141</v>
      </c>
      <c r="M2934">
        <v>7</v>
      </c>
      <c r="N2934">
        <v>33</v>
      </c>
      <c r="O2934">
        <v>3.2</v>
      </c>
      <c r="P2934" t="s">
        <v>58</v>
      </c>
      <c r="Q2934">
        <v>23</v>
      </c>
      <c r="R2934">
        <v>33</v>
      </c>
      <c r="S2934">
        <v>3</v>
      </c>
      <c r="T2934">
        <v>7</v>
      </c>
      <c r="U2934">
        <v>37</v>
      </c>
      <c r="V2934">
        <v>16.8</v>
      </c>
      <c r="W2934" t="s">
        <v>58</v>
      </c>
      <c r="X2934">
        <v>23</v>
      </c>
      <c r="Y2934">
        <v>46</v>
      </c>
      <c r="Z2934">
        <v>30</v>
      </c>
      <c r="AA2934">
        <v>239.15</v>
      </c>
      <c r="AB2934">
        <v>-1.26</v>
      </c>
      <c r="AC2934">
        <v>6.37</v>
      </c>
      <c r="AF2934">
        <v>0.54</v>
      </c>
      <c r="AH2934">
        <v>0.44</v>
      </c>
      <c r="AL2934" t="s">
        <v>696</v>
      </c>
      <c r="AN2934">
        <v>-1.4999999999999999E-2</v>
      </c>
      <c r="AO2934">
        <v>2.1999999999999999E-2</v>
      </c>
      <c r="AR2934">
        <v>18</v>
      </c>
      <c r="AS2934" t="s">
        <v>60</v>
      </c>
    </row>
    <row r="2935" spans="1:53" x14ac:dyDescent="0.25">
      <c r="A2935">
        <v>2934</v>
      </c>
      <c r="C2935" t="s">
        <v>5215</v>
      </c>
      <c r="D2935">
        <v>61248</v>
      </c>
      <c r="E2935">
        <v>235336</v>
      </c>
      <c r="F2935">
        <v>1198</v>
      </c>
      <c r="L2935">
        <v>3661</v>
      </c>
      <c r="M2935">
        <v>7</v>
      </c>
      <c r="N2935">
        <v>33</v>
      </c>
      <c r="O2935">
        <v>11.3</v>
      </c>
      <c r="P2935" t="s">
        <v>58</v>
      </c>
      <c r="Q2935">
        <v>52</v>
      </c>
      <c r="R2935">
        <v>18</v>
      </c>
      <c r="S2935">
        <v>38</v>
      </c>
      <c r="T2935">
        <v>7</v>
      </c>
      <c r="U2935">
        <v>35</v>
      </c>
      <c r="V2935">
        <v>39.700000000000003</v>
      </c>
      <c r="W2935" t="s">
        <v>58</v>
      </c>
      <c r="X2935">
        <v>52</v>
      </c>
      <c r="Y2935">
        <v>32</v>
      </c>
      <c r="Z2935">
        <v>2</v>
      </c>
      <c r="AA2935">
        <v>264.77</v>
      </c>
      <c r="AB2935">
        <v>-14.96</v>
      </c>
      <c r="AC2935">
        <v>4.9400000000000004</v>
      </c>
      <c r="AF2935">
        <v>1.4</v>
      </c>
      <c r="AH2935">
        <v>1.63</v>
      </c>
      <c r="AJ2935">
        <v>0.73</v>
      </c>
      <c r="AL2935" t="s">
        <v>204</v>
      </c>
      <c r="AN2935">
        <v>2.4E-2</v>
      </c>
      <c r="AO2935">
        <v>-1.6E-2</v>
      </c>
      <c r="AQ2935">
        <v>1.2E-2</v>
      </c>
      <c r="AR2935">
        <v>62</v>
      </c>
      <c r="AS2935" t="s">
        <v>79</v>
      </c>
      <c r="BA2935" t="s">
        <v>68</v>
      </c>
    </row>
    <row r="2936" spans="1:53" x14ac:dyDescent="0.25">
      <c r="A2936">
        <v>2935</v>
      </c>
      <c r="C2936" t="s">
        <v>5216</v>
      </c>
      <c r="D2936">
        <v>61294</v>
      </c>
      <c r="E2936">
        <v>60257</v>
      </c>
      <c r="G2936" t="s">
        <v>63</v>
      </c>
      <c r="M2936">
        <v>7</v>
      </c>
      <c r="N2936">
        <v>33</v>
      </c>
      <c r="O2936">
        <v>30.9</v>
      </c>
      <c r="P2936" t="s">
        <v>54</v>
      </c>
      <c r="Q2936">
        <v>38</v>
      </c>
      <c r="R2936">
        <v>34</v>
      </c>
      <c r="S2936">
        <v>24</v>
      </c>
      <c r="T2936">
        <v>7</v>
      </c>
      <c r="U2936">
        <v>40</v>
      </c>
      <c r="V2936">
        <v>14.6</v>
      </c>
      <c r="W2936" t="s">
        <v>54</v>
      </c>
      <c r="X2936">
        <v>38</v>
      </c>
      <c r="Y2936">
        <v>20</v>
      </c>
      <c r="Z2936">
        <v>40</v>
      </c>
      <c r="AA2936">
        <v>181.06</v>
      </c>
      <c r="AB2936">
        <v>25.49</v>
      </c>
      <c r="AC2936">
        <v>5.73</v>
      </c>
      <c r="AF2936">
        <v>1.63</v>
      </c>
      <c r="AH2936">
        <v>1.95</v>
      </c>
      <c r="AL2936" t="s">
        <v>112</v>
      </c>
      <c r="AN2936">
        <v>-0.05</v>
      </c>
      <c r="AO2936">
        <v>-8.9999999999999993E-3</v>
      </c>
      <c r="AR2936">
        <v>46</v>
      </c>
      <c r="AS2936" t="s">
        <v>72</v>
      </c>
    </row>
    <row r="2937" spans="1:53" x14ac:dyDescent="0.25">
      <c r="A2937">
        <v>2936</v>
      </c>
      <c r="C2937" t="s">
        <v>5217</v>
      </c>
      <c r="D2937">
        <v>61295</v>
      </c>
      <c r="E2937">
        <v>60254</v>
      </c>
      <c r="M2937">
        <v>7</v>
      </c>
      <c r="N2937">
        <v>33</v>
      </c>
      <c r="O2937">
        <v>30.3</v>
      </c>
      <c r="P2937" t="s">
        <v>54</v>
      </c>
      <c r="Q2937">
        <v>32</v>
      </c>
      <c r="R2937">
        <v>14</v>
      </c>
      <c r="S2937">
        <v>20</v>
      </c>
      <c r="T2937">
        <v>7</v>
      </c>
      <c r="U2937">
        <v>39</v>
      </c>
      <c r="V2937">
        <v>54.1</v>
      </c>
      <c r="W2937" t="s">
        <v>54</v>
      </c>
      <c r="X2937">
        <v>32</v>
      </c>
      <c r="Y2937">
        <v>0</v>
      </c>
      <c r="Z2937">
        <v>35</v>
      </c>
      <c r="AA2937">
        <v>187.71</v>
      </c>
      <c r="AB2937">
        <v>23.58</v>
      </c>
      <c r="AC2937">
        <v>6.17</v>
      </c>
      <c r="AF2937">
        <v>0.35</v>
      </c>
      <c r="AH2937">
        <v>0.13</v>
      </c>
      <c r="AL2937" t="s">
        <v>5016</v>
      </c>
      <c r="AN2937">
        <v>-1.9E-2</v>
      </c>
      <c r="AO2937">
        <v>-4.4999999999999998E-2</v>
      </c>
      <c r="AR2937">
        <v>25</v>
      </c>
      <c r="AS2937" t="s">
        <v>79</v>
      </c>
      <c r="AT2937" t="s">
        <v>110</v>
      </c>
      <c r="AU2937">
        <v>23</v>
      </c>
    </row>
    <row r="2938" spans="1:53" x14ac:dyDescent="0.25">
      <c r="A2938">
        <v>2937</v>
      </c>
      <c r="C2938" t="s">
        <v>5218</v>
      </c>
      <c r="D2938">
        <v>61330</v>
      </c>
      <c r="E2938">
        <v>198195</v>
      </c>
      <c r="F2938">
        <v>290</v>
      </c>
      <c r="I2938" t="s">
        <v>77</v>
      </c>
      <c r="M2938">
        <v>7</v>
      </c>
      <c r="N2938">
        <v>33</v>
      </c>
      <c r="O2938">
        <v>40</v>
      </c>
      <c r="P2938" t="s">
        <v>58</v>
      </c>
      <c r="Q2938">
        <v>34</v>
      </c>
      <c r="R2938">
        <v>44</v>
      </c>
      <c r="S2938">
        <v>37</v>
      </c>
      <c r="T2938">
        <v>7</v>
      </c>
      <c r="U2938">
        <v>37</v>
      </c>
      <c r="V2938">
        <v>22.1</v>
      </c>
      <c r="W2938" t="s">
        <v>58</v>
      </c>
      <c r="X2938">
        <v>34</v>
      </c>
      <c r="Y2938">
        <v>58</v>
      </c>
      <c r="Z2938">
        <v>7</v>
      </c>
      <c r="AA2938">
        <v>248.98</v>
      </c>
      <c r="AB2938">
        <v>-6.67</v>
      </c>
      <c r="AC2938">
        <v>4.53</v>
      </c>
      <c r="AF2938">
        <v>-0.09</v>
      </c>
      <c r="AH2938">
        <v>-0.31</v>
      </c>
      <c r="AJ2938">
        <v>-7.0000000000000007E-2</v>
      </c>
      <c r="AL2938" t="s">
        <v>2704</v>
      </c>
      <c r="AN2938">
        <v>-2.1999999999999999E-2</v>
      </c>
      <c r="AO2938">
        <v>1.4E-2</v>
      </c>
      <c r="AR2938">
        <v>24</v>
      </c>
      <c r="AU2938">
        <v>80</v>
      </c>
      <c r="AW2938">
        <v>0.5</v>
      </c>
      <c r="AX2938">
        <v>0.1</v>
      </c>
      <c r="AY2938" t="s">
        <v>86</v>
      </c>
      <c r="AZ2938">
        <v>3</v>
      </c>
      <c r="BA2938" t="s">
        <v>68</v>
      </c>
    </row>
    <row r="2939" spans="1:53" x14ac:dyDescent="0.25">
      <c r="A2939">
        <v>2938</v>
      </c>
      <c r="B2939" t="s">
        <v>5219</v>
      </c>
      <c r="C2939" t="s">
        <v>5220</v>
      </c>
      <c r="D2939">
        <v>61338</v>
      </c>
      <c r="E2939">
        <v>97120</v>
      </c>
      <c r="G2939" t="s">
        <v>63</v>
      </c>
      <c r="I2939" t="s">
        <v>126</v>
      </c>
      <c r="L2939">
        <v>3671</v>
      </c>
      <c r="M2939">
        <v>7</v>
      </c>
      <c r="N2939">
        <v>33</v>
      </c>
      <c r="O2939">
        <v>42.1</v>
      </c>
      <c r="P2939" t="s">
        <v>54</v>
      </c>
      <c r="Q2939">
        <v>17</v>
      </c>
      <c r="R2939">
        <v>54</v>
      </c>
      <c r="S2939">
        <v>8</v>
      </c>
      <c r="T2939">
        <v>7</v>
      </c>
      <c r="U2939">
        <v>39</v>
      </c>
      <c r="V2939">
        <v>28.6</v>
      </c>
      <c r="W2939" t="s">
        <v>54</v>
      </c>
      <c r="X2939">
        <v>17</v>
      </c>
      <c r="Y2939">
        <v>40</v>
      </c>
      <c r="Z2939">
        <v>29</v>
      </c>
      <c r="AA2939">
        <v>202.01</v>
      </c>
      <c r="AB2939">
        <v>18.350000000000001</v>
      </c>
      <c r="AC2939">
        <v>5.05</v>
      </c>
      <c r="AF2939">
        <v>1.56</v>
      </c>
      <c r="AH2939">
        <v>1.92</v>
      </c>
      <c r="AL2939" t="s">
        <v>5221</v>
      </c>
      <c r="AN2939">
        <v>5.0000000000000001E-3</v>
      </c>
      <c r="AO2939">
        <v>4.0000000000000001E-3</v>
      </c>
      <c r="AQ2939">
        <v>8.9999999999999993E-3</v>
      </c>
      <c r="AR2939">
        <v>28</v>
      </c>
      <c r="AS2939" t="s">
        <v>72</v>
      </c>
      <c r="AW2939">
        <v>0</v>
      </c>
      <c r="AX2939">
        <v>0</v>
      </c>
      <c r="BA2939" t="s">
        <v>68</v>
      </c>
    </row>
    <row r="2940" spans="1:53" x14ac:dyDescent="0.25">
      <c r="A2940">
        <v>2939</v>
      </c>
      <c r="C2940" t="s">
        <v>5222</v>
      </c>
      <c r="D2940">
        <v>61363</v>
      </c>
      <c r="E2940">
        <v>41934</v>
      </c>
      <c r="F2940">
        <v>2594</v>
      </c>
      <c r="M2940">
        <v>7</v>
      </c>
      <c r="N2940">
        <v>33</v>
      </c>
      <c r="O2940">
        <v>49.2</v>
      </c>
      <c r="P2940" t="s">
        <v>54</v>
      </c>
      <c r="Q2940">
        <v>48</v>
      </c>
      <c r="R2940">
        <v>21</v>
      </c>
      <c r="S2940">
        <v>54</v>
      </c>
      <c r="T2940">
        <v>7</v>
      </c>
      <c r="U2940">
        <v>41</v>
      </c>
      <c r="V2940">
        <v>12.4</v>
      </c>
      <c r="W2940" t="s">
        <v>54</v>
      </c>
      <c r="X2940">
        <v>48</v>
      </c>
      <c r="Y2940">
        <v>7</v>
      </c>
      <c r="Z2940">
        <v>54</v>
      </c>
      <c r="AA2940">
        <v>170.43</v>
      </c>
      <c r="AB2940">
        <v>27.88</v>
      </c>
      <c r="AC2940">
        <v>5.56</v>
      </c>
      <c r="AF2940">
        <v>1.01</v>
      </c>
      <c r="AJ2940">
        <v>0.52</v>
      </c>
      <c r="AK2940" t="s">
        <v>160</v>
      </c>
      <c r="AL2940" t="s">
        <v>114</v>
      </c>
      <c r="AN2940">
        <v>-5.3999999999999999E-2</v>
      </c>
      <c r="AO2940">
        <v>-0.128</v>
      </c>
      <c r="AQ2940">
        <v>8.9999999999999993E-3</v>
      </c>
      <c r="AR2940">
        <v>40</v>
      </c>
    </row>
    <row r="2941" spans="1:53" x14ac:dyDescent="0.25">
      <c r="A2941">
        <v>2940</v>
      </c>
      <c r="C2941" t="s">
        <v>5223</v>
      </c>
      <c r="D2941">
        <v>61391</v>
      </c>
      <c r="E2941">
        <v>218841</v>
      </c>
      <c r="F2941">
        <v>2591</v>
      </c>
      <c r="M2941">
        <v>7</v>
      </c>
      <c r="N2941">
        <v>33</v>
      </c>
      <c r="O2941">
        <v>55.8</v>
      </c>
      <c r="P2941" t="s">
        <v>58</v>
      </c>
      <c r="Q2941">
        <v>48</v>
      </c>
      <c r="R2941">
        <v>36</v>
      </c>
      <c r="S2941">
        <v>19</v>
      </c>
      <c r="T2941">
        <v>7</v>
      </c>
      <c r="U2941">
        <v>36</v>
      </c>
      <c r="V2941">
        <v>43.9</v>
      </c>
      <c r="W2941" t="s">
        <v>58</v>
      </c>
      <c r="X2941">
        <v>48</v>
      </c>
      <c r="Y2941">
        <v>49</v>
      </c>
      <c r="Z2941">
        <v>49</v>
      </c>
      <c r="AA2941">
        <v>261.39999999999998</v>
      </c>
      <c r="AB2941">
        <v>-13.19</v>
      </c>
      <c r="AC2941">
        <v>5.72</v>
      </c>
      <c r="AF2941">
        <v>-0.06</v>
      </c>
      <c r="AL2941" t="s">
        <v>366</v>
      </c>
      <c r="AN2941">
        <v>-1E-3</v>
      </c>
      <c r="AO2941">
        <v>-3.0000000000000001E-3</v>
      </c>
      <c r="AR2941">
        <v>-1</v>
      </c>
    </row>
    <row r="2942" spans="1:53" x14ac:dyDescent="0.25">
      <c r="A2942">
        <v>2941</v>
      </c>
      <c r="C2942" t="s">
        <v>5224</v>
      </c>
      <c r="D2942">
        <v>61394</v>
      </c>
      <c r="E2942">
        <v>235343</v>
      </c>
      <c r="M2942">
        <v>7</v>
      </c>
      <c r="N2942">
        <v>33</v>
      </c>
      <c r="O2942">
        <v>54.2</v>
      </c>
      <c r="P2942" t="s">
        <v>58</v>
      </c>
      <c r="Q2942">
        <v>55</v>
      </c>
      <c r="R2942">
        <v>39</v>
      </c>
      <c r="S2942">
        <v>49</v>
      </c>
      <c r="T2942">
        <v>7</v>
      </c>
      <c r="U2942">
        <v>36</v>
      </c>
      <c r="V2942">
        <v>1.7</v>
      </c>
      <c r="W2942" t="s">
        <v>58</v>
      </c>
      <c r="X2942">
        <v>55</v>
      </c>
      <c r="Y2942">
        <v>53</v>
      </c>
      <c r="Z2942">
        <v>15</v>
      </c>
      <c r="AA2942">
        <v>267.95</v>
      </c>
      <c r="AB2942">
        <v>-16.32</v>
      </c>
      <c r="AC2942">
        <v>6.39</v>
      </c>
      <c r="AF2942">
        <v>1.18</v>
      </c>
      <c r="AL2942" t="s">
        <v>5225</v>
      </c>
      <c r="AN2942">
        <v>-2E-3</v>
      </c>
      <c r="AO2942">
        <v>0.01</v>
      </c>
      <c r="AR2942">
        <v>22</v>
      </c>
    </row>
    <row r="2943" spans="1:53" x14ac:dyDescent="0.25">
      <c r="A2943">
        <v>2942</v>
      </c>
      <c r="C2943" t="s">
        <v>5226</v>
      </c>
      <c r="D2943">
        <v>61409</v>
      </c>
      <c r="E2943">
        <v>198205</v>
      </c>
      <c r="M2943">
        <v>7</v>
      </c>
      <c r="N2943">
        <v>34</v>
      </c>
      <c r="O2943">
        <v>3.7</v>
      </c>
      <c r="P2943" t="s">
        <v>58</v>
      </c>
      <c r="Q2943">
        <v>35</v>
      </c>
      <c r="R2943">
        <v>3</v>
      </c>
      <c r="S2943">
        <v>5</v>
      </c>
      <c r="T2943">
        <v>7</v>
      </c>
      <c r="U2943">
        <v>37</v>
      </c>
      <c r="V2943">
        <v>44.8</v>
      </c>
      <c r="W2943" t="s">
        <v>58</v>
      </c>
      <c r="X2943">
        <v>35</v>
      </c>
      <c r="Y2943">
        <v>16</v>
      </c>
      <c r="Z2943">
        <v>38</v>
      </c>
      <c r="AA2943">
        <v>249.29</v>
      </c>
      <c r="AB2943">
        <v>-6.75</v>
      </c>
      <c r="AC2943">
        <v>6.6</v>
      </c>
      <c r="AF2943">
        <v>1.1399999999999999</v>
      </c>
      <c r="AL2943" t="s">
        <v>96</v>
      </c>
      <c r="AN2943">
        <v>-2.7E-2</v>
      </c>
      <c r="AO2943">
        <v>1.2E-2</v>
      </c>
      <c r="AR2943">
        <v>31</v>
      </c>
    </row>
    <row r="2944" spans="1:53" x14ac:dyDescent="0.25">
      <c r="A2944">
        <v>2943</v>
      </c>
      <c r="B2944" t="s">
        <v>5227</v>
      </c>
      <c r="C2944" t="s">
        <v>5228</v>
      </c>
      <c r="D2944">
        <v>61421</v>
      </c>
      <c r="E2944">
        <v>115756</v>
      </c>
      <c r="F2944">
        <v>291</v>
      </c>
      <c r="G2944" t="s">
        <v>63</v>
      </c>
      <c r="J2944">
        <v>6251</v>
      </c>
      <c r="L2944">
        <v>3672</v>
      </c>
      <c r="M2944">
        <v>7</v>
      </c>
      <c r="N2944">
        <v>34</v>
      </c>
      <c r="O2944">
        <v>4</v>
      </c>
      <c r="P2944" t="s">
        <v>54</v>
      </c>
      <c r="Q2944">
        <v>5</v>
      </c>
      <c r="R2944">
        <v>28</v>
      </c>
      <c r="S2944">
        <v>53</v>
      </c>
      <c r="T2944">
        <v>7</v>
      </c>
      <c r="U2944">
        <v>39</v>
      </c>
      <c r="V2944">
        <v>18.100000000000001</v>
      </c>
      <c r="W2944" t="s">
        <v>54</v>
      </c>
      <c r="X2944">
        <v>5</v>
      </c>
      <c r="Y2944">
        <v>13</v>
      </c>
      <c r="Z2944">
        <v>30</v>
      </c>
      <c r="AA2944">
        <v>213.69</v>
      </c>
      <c r="AB2944">
        <v>13.03</v>
      </c>
      <c r="AC2944">
        <v>0.38</v>
      </c>
      <c r="AF2944">
        <v>0.42</v>
      </c>
      <c r="AH2944">
        <v>0.02</v>
      </c>
      <c r="AJ2944">
        <v>0.23</v>
      </c>
      <c r="AL2944" t="s">
        <v>1060</v>
      </c>
      <c r="AN2944">
        <v>-0.71</v>
      </c>
      <c r="AO2944">
        <v>-1.0229999999999999</v>
      </c>
      <c r="AQ2944">
        <v>0.28799999999999998</v>
      </c>
      <c r="AR2944">
        <v>-3</v>
      </c>
      <c r="AS2944" t="s">
        <v>105</v>
      </c>
      <c r="AU2944">
        <v>6</v>
      </c>
      <c r="AW2944">
        <v>10.4</v>
      </c>
      <c r="AX2944">
        <v>4.5999999999999996</v>
      </c>
      <c r="AY2944" t="s">
        <v>56</v>
      </c>
      <c r="AZ2944">
        <v>5</v>
      </c>
      <c r="BA2944" t="s">
        <v>68</v>
      </c>
    </row>
    <row r="2945" spans="1:53" x14ac:dyDescent="0.25">
      <c r="A2945">
        <v>2944</v>
      </c>
      <c r="C2945" t="s">
        <v>5229</v>
      </c>
      <c r="D2945">
        <v>61429</v>
      </c>
      <c r="E2945">
        <v>174175</v>
      </c>
      <c r="J2945">
        <v>6246</v>
      </c>
      <c r="L2945" t="s">
        <v>5230</v>
      </c>
      <c r="M2945">
        <v>7</v>
      </c>
      <c r="N2945">
        <v>34</v>
      </c>
      <c r="O2945">
        <v>8.1999999999999993</v>
      </c>
      <c r="P2945" t="s">
        <v>58</v>
      </c>
      <c r="Q2945">
        <v>25</v>
      </c>
      <c r="R2945">
        <v>8</v>
      </c>
      <c r="S2945">
        <v>16</v>
      </c>
      <c r="T2945">
        <v>7</v>
      </c>
      <c r="U2945">
        <v>38</v>
      </c>
      <c r="V2945">
        <v>18</v>
      </c>
      <c r="W2945" t="s">
        <v>58</v>
      </c>
      <c r="X2945">
        <v>25</v>
      </c>
      <c r="Y2945">
        <v>21</v>
      </c>
      <c r="Z2945">
        <v>53</v>
      </c>
      <c r="AA2945">
        <v>240.65</v>
      </c>
      <c r="AB2945">
        <v>-1.84</v>
      </c>
      <c r="AC2945">
        <v>4.7</v>
      </c>
      <c r="AF2945">
        <v>-0.11</v>
      </c>
      <c r="AH2945">
        <v>-0.35</v>
      </c>
      <c r="AJ2945">
        <v>-0.09</v>
      </c>
      <c r="AL2945" t="s">
        <v>2704</v>
      </c>
      <c r="AN2945">
        <v>-7.0000000000000001E-3</v>
      </c>
      <c r="AO2945">
        <v>-7.0000000000000001E-3</v>
      </c>
      <c r="AR2945">
        <v>41</v>
      </c>
      <c r="AS2945" t="s">
        <v>60</v>
      </c>
      <c r="AU2945">
        <v>293</v>
      </c>
      <c r="AV2945" t="s">
        <v>160</v>
      </c>
      <c r="AW2945">
        <v>0.4</v>
      </c>
      <c r="AX2945">
        <v>0.2</v>
      </c>
      <c r="BA2945" t="s">
        <v>68</v>
      </c>
    </row>
    <row r="2946" spans="1:53" x14ac:dyDescent="0.25">
      <c r="A2946">
        <v>2945</v>
      </c>
      <c r="C2946" t="s">
        <v>5231</v>
      </c>
      <c r="D2946">
        <v>61453</v>
      </c>
      <c r="E2946">
        <v>198210</v>
      </c>
      <c r="M2946">
        <v>7</v>
      </c>
      <c r="N2946">
        <v>34</v>
      </c>
      <c r="O2946">
        <v>12.8</v>
      </c>
      <c r="P2946" t="s">
        <v>58</v>
      </c>
      <c r="Q2946">
        <v>37</v>
      </c>
      <c r="R2946">
        <v>47</v>
      </c>
      <c r="S2946">
        <v>8</v>
      </c>
      <c r="T2946">
        <v>7</v>
      </c>
      <c r="U2946">
        <v>37</v>
      </c>
      <c r="V2946">
        <v>45.2</v>
      </c>
      <c r="W2946" t="s">
        <v>58</v>
      </c>
      <c r="X2946">
        <v>38</v>
      </c>
      <c r="Y2946">
        <v>0</v>
      </c>
      <c r="Z2946">
        <v>38</v>
      </c>
      <c r="AA2946">
        <v>251.71</v>
      </c>
      <c r="AB2946">
        <v>-8.0500000000000007</v>
      </c>
      <c r="AC2946">
        <v>6.38</v>
      </c>
      <c r="AF2946">
        <v>1.48</v>
      </c>
      <c r="AL2946" t="s">
        <v>332</v>
      </c>
      <c r="AN2946">
        <v>7.0000000000000001E-3</v>
      </c>
      <c r="AO2946">
        <v>5.8000000000000003E-2</v>
      </c>
      <c r="AR2946">
        <v>52</v>
      </c>
      <c r="BA2946" t="s">
        <v>68</v>
      </c>
    </row>
    <row r="2947" spans="1:53" x14ac:dyDescent="0.25">
      <c r="A2947">
        <v>2946</v>
      </c>
      <c r="B2947" t="s">
        <v>5232</v>
      </c>
      <c r="C2947" t="s">
        <v>5233</v>
      </c>
      <c r="D2947">
        <v>61497</v>
      </c>
      <c r="E2947">
        <v>26474</v>
      </c>
      <c r="F2947">
        <v>292</v>
      </c>
      <c r="J2947">
        <v>6285</v>
      </c>
      <c r="M2947">
        <v>7</v>
      </c>
      <c r="N2947">
        <v>34</v>
      </c>
      <c r="O2947">
        <v>32.799999999999997</v>
      </c>
      <c r="P2947" t="s">
        <v>54</v>
      </c>
      <c r="Q2947">
        <v>58</v>
      </c>
      <c r="R2947">
        <v>56</v>
      </c>
      <c r="S2947">
        <v>40</v>
      </c>
      <c r="T2947">
        <v>7</v>
      </c>
      <c r="U2947">
        <v>43</v>
      </c>
      <c r="V2947">
        <v>0.4</v>
      </c>
      <c r="W2947" t="s">
        <v>54</v>
      </c>
      <c r="X2947">
        <v>58</v>
      </c>
      <c r="Y2947">
        <v>42</v>
      </c>
      <c r="Z2947">
        <v>37</v>
      </c>
      <c r="AA2947">
        <v>158.51</v>
      </c>
      <c r="AB2947">
        <v>29.53</v>
      </c>
      <c r="AC2947">
        <v>4.99</v>
      </c>
      <c r="AF2947">
        <v>0.08</v>
      </c>
      <c r="AH2947">
        <v>0.08</v>
      </c>
      <c r="AJ2947">
        <v>0.04</v>
      </c>
      <c r="AL2947" t="s">
        <v>5234</v>
      </c>
      <c r="AN2947">
        <v>-3.6999999999999998E-2</v>
      </c>
      <c r="AO2947">
        <v>-5.0999999999999997E-2</v>
      </c>
      <c r="AQ2947">
        <v>1.7999999999999999E-2</v>
      </c>
      <c r="AR2947">
        <v>9</v>
      </c>
      <c r="AS2947" t="s">
        <v>60</v>
      </c>
      <c r="AU2947">
        <v>183</v>
      </c>
      <c r="AW2947">
        <v>5.8</v>
      </c>
      <c r="AX2947">
        <v>54.7</v>
      </c>
    </row>
    <row r="2948" spans="1:53" x14ac:dyDescent="0.25">
      <c r="A2948">
        <v>2947</v>
      </c>
      <c r="C2948" t="s">
        <v>5235</v>
      </c>
      <c r="D2948">
        <v>61554</v>
      </c>
      <c r="E2948">
        <v>153195</v>
      </c>
      <c r="M2948">
        <v>7</v>
      </c>
      <c r="N2948">
        <v>34</v>
      </c>
      <c r="O2948">
        <v>40.799999999999997</v>
      </c>
      <c r="P2948" t="s">
        <v>58</v>
      </c>
      <c r="Q2948">
        <v>18</v>
      </c>
      <c r="R2948">
        <v>27</v>
      </c>
      <c r="S2948">
        <v>0</v>
      </c>
      <c r="T2948">
        <v>7</v>
      </c>
      <c r="U2948">
        <v>39</v>
      </c>
      <c r="V2948">
        <v>7.1</v>
      </c>
      <c r="W2948" t="s">
        <v>58</v>
      </c>
      <c r="X2948">
        <v>18</v>
      </c>
      <c r="Y2948">
        <v>40</v>
      </c>
      <c r="Z2948">
        <v>45</v>
      </c>
      <c r="AA2948">
        <v>234.92</v>
      </c>
      <c r="AB2948">
        <v>1.61</v>
      </c>
      <c r="AC2948">
        <v>6.72</v>
      </c>
      <c r="AF2948">
        <v>-0.1</v>
      </c>
      <c r="AH2948">
        <v>-0.5</v>
      </c>
      <c r="AL2948" t="s">
        <v>2057</v>
      </c>
      <c r="AN2948">
        <v>-2.1000000000000001E-2</v>
      </c>
      <c r="AO2948">
        <v>-2.5999999999999999E-2</v>
      </c>
      <c r="AR2948">
        <v>36</v>
      </c>
    </row>
    <row r="2949" spans="1:53" x14ac:dyDescent="0.25">
      <c r="A2949">
        <v>2948</v>
      </c>
      <c r="C2949" t="s">
        <v>5236</v>
      </c>
      <c r="D2949">
        <v>61555</v>
      </c>
      <c r="E2949">
        <v>174198</v>
      </c>
      <c r="J2949">
        <v>6255</v>
      </c>
      <c r="K2949" t="s">
        <v>196</v>
      </c>
      <c r="L2949">
        <v>3673</v>
      </c>
      <c r="M2949">
        <v>7</v>
      </c>
      <c r="N2949">
        <v>34</v>
      </c>
      <c r="O2949">
        <v>43.4</v>
      </c>
      <c r="P2949" t="s">
        <v>58</v>
      </c>
      <c r="Q2949">
        <v>26</v>
      </c>
      <c r="R2949">
        <v>34</v>
      </c>
      <c r="S2949">
        <v>27</v>
      </c>
      <c r="T2949">
        <v>7</v>
      </c>
      <c r="U2949">
        <v>38</v>
      </c>
      <c r="V2949">
        <v>49.3</v>
      </c>
      <c r="W2949" t="s">
        <v>58</v>
      </c>
      <c r="X2949">
        <v>26</v>
      </c>
      <c r="Y2949">
        <v>48</v>
      </c>
      <c r="Z2949">
        <v>6</v>
      </c>
      <c r="AA2949">
        <v>241.96</v>
      </c>
      <c r="AB2949">
        <v>-2.44</v>
      </c>
      <c r="AC2949">
        <v>4.5</v>
      </c>
      <c r="AD2949" t="s">
        <v>677</v>
      </c>
      <c r="AF2949">
        <v>-0.17</v>
      </c>
      <c r="AH2949">
        <v>-0.56999999999999995</v>
      </c>
      <c r="AJ2949">
        <v>-0.16</v>
      </c>
      <c r="AL2949" t="s">
        <v>342</v>
      </c>
      <c r="AN2949">
        <v>-1.7000000000000001E-2</v>
      </c>
      <c r="AO2949">
        <v>1.9E-2</v>
      </c>
      <c r="AP2949" t="s">
        <v>126</v>
      </c>
      <c r="AQ2949">
        <v>0.01</v>
      </c>
      <c r="AR2949">
        <v>24</v>
      </c>
      <c r="AU2949">
        <v>65</v>
      </c>
      <c r="AW2949">
        <v>0.2</v>
      </c>
      <c r="AX2949">
        <v>9.9</v>
      </c>
      <c r="AY2949" t="s">
        <v>86</v>
      </c>
      <c r="AZ2949">
        <v>3</v>
      </c>
      <c r="BA2949" t="s">
        <v>68</v>
      </c>
    </row>
    <row r="2950" spans="1:53" x14ac:dyDescent="0.25">
      <c r="A2950">
        <v>2949</v>
      </c>
      <c r="C2950" t="s">
        <v>5236</v>
      </c>
      <c r="D2950">
        <v>61556</v>
      </c>
      <c r="E2950">
        <v>174199</v>
      </c>
      <c r="J2950">
        <v>6255</v>
      </c>
      <c r="K2950" t="s">
        <v>572</v>
      </c>
      <c r="L2950">
        <v>3673</v>
      </c>
      <c r="M2950">
        <v>7</v>
      </c>
      <c r="N2950">
        <v>34</v>
      </c>
      <c r="O2950">
        <v>43.9</v>
      </c>
      <c r="P2950" t="s">
        <v>58</v>
      </c>
      <c r="Q2950">
        <v>26</v>
      </c>
      <c r="R2950">
        <v>34</v>
      </c>
      <c r="S2950">
        <v>34</v>
      </c>
      <c r="T2950">
        <v>7</v>
      </c>
      <c r="U2950">
        <v>38</v>
      </c>
      <c r="V2950">
        <v>49.8</v>
      </c>
      <c r="W2950" t="s">
        <v>58</v>
      </c>
      <c r="X2950">
        <v>26</v>
      </c>
      <c r="Y2950">
        <v>48</v>
      </c>
      <c r="Z2950">
        <v>13</v>
      </c>
      <c r="AA2950">
        <v>241.97</v>
      </c>
      <c r="AB2950">
        <v>-2.44</v>
      </c>
      <c r="AC2950">
        <v>4.62</v>
      </c>
      <c r="AD2950" t="s">
        <v>677</v>
      </c>
      <c r="AL2950" t="s">
        <v>5237</v>
      </c>
      <c r="AN2950">
        <v>-2.9000000000000001E-2</v>
      </c>
      <c r="AO2950">
        <v>2.8000000000000001E-2</v>
      </c>
      <c r="AP2950" t="s">
        <v>126</v>
      </c>
      <c r="AQ2950">
        <v>0.01</v>
      </c>
      <c r="AR2950">
        <v>33</v>
      </c>
      <c r="AU2950">
        <v>193</v>
      </c>
      <c r="AW2950">
        <v>0.2</v>
      </c>
      <c r="AX2950">
        <v>9.9</v>
      </c>
      <c r="AY2950" t="s">
        <v>86</v>
      </c>
      <c r="AZ2950">
        <v>3</v>
      </c>
      <c r="BA2950" t="s">
        <v>68</v>
      </c>
    </row>
    <row r="2951" spans="1:53" x14ac:dyDescent="0.25">
      <c r="A2951">
        <v>2950</v>
      </c>
      <c r="C2951" t="s">
        <v>5238</v>
      </c>
      <c r="D2951">
        <v>61563</v>
      </c>
      <c r="E2951">
        <v>115773</v>
      </c>
      <c r="J2951">
        <v>6263</v>
      </c>
      <c r="M2951">
        <v>7</v>
      </c>
      <c r="N2951">
        <v>34</v>
      </c>
      <c r="O2951">
        <v>48.3</v>
      </c>
      <c r="P2951" t="s">
        <v>54</v>
      </c>
      <c r="Q2951">
        <v>5</v>
      </c>
      <c r="R2951">
        <v>27</v>
      </c>
      <c r="S2951">
        <v>41</v>
      </c>
      <c r="T2951">
        <v>7</v>
      </c>
      <c r="U2951">
        <v>40</v>
      </c>
      <c r="V2951">
        <v>7</v>
      </c>
      <c r="W2951" t="s">
        <v>54</v>
      </c>
      <c r="X2951">
        <v>5</v>
      </c>
      <c r="Y2951">
        <v>13</v>
      </c>
      <c r="Z2951">
        <v>51</v>
      </c>
      <c r="AA2951">
        <v>213.79</v>
      </c>
      <c r="AB2951">
        <v>13.2</v>
      </c>
      <c r="AC2951">
        <v>6.02</v>
      </c>
      <c r="AF2951">
        <v>-0.04</v>
      </c>
      <c r="AH2951">
        <v>-0.18</v>
      </c>
      <c r="AL2951" t="s">
        <v>659</v>
      </c>
      <c r="AN2951">
        <v>-8.0000000000000002E-3</v>
      </c>
      <c r="AO2951">
        <v>-2.3E-2</v>
      </c>
      <c r="AQ2951">
        <v>1.4E-2</v>
      </c>
      <c r="AR2951">
        <v>17</v>
      </c>
      <c r="AS2951" t="s">
        <v>79</v>
      </c>
      <c r="AU2951">
        <v>100</v>
      </c>
      <c r="AW2951">
        <v>0.3</v>
      </c>
      <c r="AX2951">
        <v>1.1000000000000001</v>
      </c>
      <c r="AY2951" t="s">
        <v>86</v>
      </c>
      <c r="AZ2951">
        <v>3</v>
      </c>
      <c r="BA2951" t="s">
        <v>68</v>
      </c>
    </row>
    <row r="2952" spans="1:53" x14ac:dyDescent="0.25">
      <c r="A2952">
        <v>2951</v>
      </c>
      <c r="C2952" t="s">
        <v>5239</v>
      </c>
      <c r="D2952">
        <v>61603</v>
      </c>
      <c r="E2952">
        <v>79607</v>
      </c>
      <c r="F2952">
        <v>2595</v>
      </c>
      <c r="G2952" t="s">
        <v>63</v>
      </c>
      <c r="M2952">
        <v>7</v>
      </c>
      <c r="N2952">
        <v>34</v>
      </c>
      <c r="O2952">
        <v>59.2</v>
      </c>
      <c r="P2952" t="s">
        <v>54</v>
      </c>
      <c r="Q2952">
        <v>23</v>
      </c>
      <c r="R2952">
        <v>14</v>
      </c>
      <c r="S2952">
        <v>59</v>
      </c>
      <c r="T2952">
        <v>7</v>
      </c>
      <c r="U2952">
        <v>40</v>
      </c>
      <c r="V2952">
        <v>58.5</v>
      </c>
      <c r="W2952" t="s">
        <v>54</v>
      </c>
      <c r="X2952">
        <v>23</v>
      </c>
      <c r="Y2952">
        <v>1</v>
      </c>
      <c r="Z2952">
        <v>7</v>
      </c>
      <c r="AA2952">
        <v>196.92</v>
      </c>
      <c r="AB2952">
        <v>20.73</v>
      </c>
      <c r="AC2952">
        <v>5.89</v>
      </c>
      <c r="AF2952">
        <v>1.58</v>
      </c>
      <c r="AH2952">
        <v>1.86</v>
      </c>
      <c r="AJ2952">
        <v>0.62</v>
      </c>
      <c r="AK2952" t="s">
        <v>182</v>
      </c>
      <c r="AL2952" t="s">
        <v>201</v>
      </c>
      <c r="AN2952">
        <v>-0.01</v>
      </c>
      <c r="AO2952">
        <v>-1.0999999999999999E-2</v>
      </c>
      <c r="AR2952">
        <v>39</v>
      </c>
      <c r="BA2952" t="s">
        <v>68</v>
      </c>
    </row>
    <row r="2953" spans="1:53" x14ac:dyDescent="0.25">
      <c r="A2953">
        <v>2952</v>
      </c>
      <c r="C2953" t="s">
        <v>5240</v>
      </c>
      <c r="D2953">
        <v>61623</v>
      </c>
      <c r="E2953">
        <v>198226</v>
      </c>
      <c r="M2953">
        <v>7</v>
      </c>
      <c r="N2953">
        <v>34</v>
      </c>
      <c r="O2953">
        <v>58.6</v>
      </c>
      <c r="P2953" t="s">
        <v>58</v>
      </c>
      <c r="Q2953">
        <v>39</v>
      </c>
      <c r="R2953">
        <v>45</v>
      </c>
      <c r="S2953">
        <v>50</v>
      </c>
      <c r="T2953">
        <v>7</v>
      </c>
      <c r="U2953">
        <v>38</v>
      </c>
      <c r="V2953">
        <v>24.2</v>
      </c>
      <c r="W2953" t="s">
        <v>58</v>
      </c>
      <c r="X2953">
        <v>39</v>
      </c>
      <c r="Y2953">
        <v>59</v>
      </c>
      <c r="Z2953">
        <v>29</v>
      </c>
      <c r="AA2953">
        <v>253.54</v>
      </c>
      <c r="AB2953">
        <v>-8.8800000000000008</v>
      </c>
      <c r="AC2953">
        <v>6.59</v>
      </c>
      <c r="AF2953">
        <v>-0.05</v>
      </c>
      <c r="AH2953">
        <v>-0.17</v>
      </c>
      <c r="AL2953" t="s">
        <v>4449</v>
      </c>
      <c r="AN2953">
        <v>1.2999999999999999E-2</v>
      </c>
      <c r="AO2953">
        <v>1.7999999999999999E-2</v>
      </c>
      <c r="AR2953">
        <v>15</v>
      </c>
      <c r="AS2953" t="s">
        <v>60</v>
      </c>
    </row>
    <row r="2954" spans="1:53" x14ac:dyDescent="0.25">
      <c r="A2954">
        <v>2953</v>
      </c>
      <c r="C2954" t="s">
        <v>5241</v>
      </c>
      <c r="D2954">
        <v>61630</v>
      </c>
      <c r="E2954">
        <v>97136</v>
      </c>
      <c r="M2954">
        <v>7</v>
      </c>
      <c r="N2954">
        <v>35</v>
      </c>
      <c r="O2954">
        <v>9.6999999999999993</v>
      </c>
      <c r="P2954" t="s">
        <v>54</v>
      </c>
      <c r="Q2954">
        <v>14</v>
      </c>
      <c r="R2954">
        <v>0</v>
      </c>
      <c r="S2954">
        <v>8</v>
      </c>
      <c r="T2954">
        <v>7</v>
      </c>
      <c r="U2954">
        <v>40</v>
      </c>
      <c r="V2954">
        <v>47.3</v>
      </c>
      <c r="W2954" t="s">
        <v>54</v>
      </c>
      <c r="X2954">
        <v>13</v>
      </c>
      <c r="Y2954">
        <v>46</v>
      </c>
      <c r="Z2954">
        <v>15</v>
      </c>
      <c r="AA2954">
        <v>205.89</v>
      </c>
      <c r="AB2954">
        <v>17.05</v>
      </c>
      <c r="AC2954">
        <v>6.24</v>
      </c>
      <c r="AL2954" t="s">
        <v>382</v>
      </c>
      <c r="AN2954">
        <v>0.01</v>
      </c>
      <c r="AO2954">
        <v>-1.6E-2</v>
      </c>
      <c r="AR2954">
        <v>5</v>
      </c>
    </row>
    <row r="2955" spans="1:53" x14ac:dyDescent="0.25">
      <c r="A2955">
        <v>2954</v>
      </c>
      <c r="C2955" t="s">
        <v>5242</v>
      </c>
      <c r="D2955">
        <v>61641</v>
      </c>
      <c r="E2955">
        <v>198237</v>
      </c>
      <c r="M2955">
        <v>7</v>
      </c>
      <c r="N2955">
        <v>35</v>
      </c>
      <c r="O2955">
        <v>6.4</v>
      </c>
      <c r="P2955" t="s">
        <v>58</v>
      </c>
      <c r="Q2955">
        <v>36</v>
      </c>
      <c r="R2955">
        <v>16</v>
      </c>
      <c r="S2955">
        <v>6</v>
      </c>
      <c r="T2955">
        <v>7</v>
      </c>
      <c r="U2955">
        <v>38</v>
      </c>
      <c r="V2955">
        <v>43.9</v>
      </c>
      <c r="W2955" t="s">
        <v>58</v>
      </c>
      <c r="X2955">
        <v>36</v>
      </c>
      <c r="Y2955">
        <v>29</v>
      </c>
      <c r="Z2955">
        <v>49</v>
      </c>
      <c r="AA2955">
        <v>250.46</v>
      </c>
      <c r="AB2955">
        <v>-7.16</v>
      </c>
      <c r="AC2955">
        <v>5.8</v>
      </c>
      <c r="AF2955">
        <v>-0.16</v>
      </c>
      <c r="AH2955">
        <v>-0.7</v>
      </c>
      <c r="AL2955" t="s">
        <v>2772</v>
      </c>
      <c r="AN2955">
        <v>-7.0000000000000001E-3</v>
      </c>
      <c r="AO2955">
        <v>1E-3</v>
      </c>
      <c r="AR2955">
        <v>19</v>
      </c>
      <c r="AS2955" t="s">
        <v>72</v>
      </c>
      <c r="BA2955" t="s">
        <v>68</v>
      </c>
    </row>
    <row r="2956" spans="1:53" x14ac:dyDescent="0.25">
      <c r="A2956">
        <v>2955</v>
      </c>
      <c r="C2956" t="s">
        <v>5243</v>
      </c>
      <c r="D2956">
        <v>61642</v>
      </c>
      <c r="E2956">
        <v>198229</v>
      </c>
      <c r="M2956">
        <v>7</v>
      </c>
      <c r="N2956">
        <v>35</v>
      </c>
      <c r="O2956">
        <v>2.5</v>
      </c>
      <c r="P2956" t="s">
        <v>58</v>
      </c>
      <c r="Q2956">
        <v>38</v>
      </c>
      <c r="R2956">
        <v>33</v>
      </c>
      <c r="S2956">
        <v>8</v>
      </c>
      <c r="T2956">
        <v>7</v>
      </c>
      <c r="U2956">
        <v>38</v>
      </c>
      <c r="V2956">
        <v>32.6</v>
      </c>
      <c r="W2956" t="s">
        <v>58</v>
      </c>
      <c r="X2956">
        <v>38</v>
      </c>
      <c r="Y2956">
        <v>46</v>
      </c>
      <c r="Z2956">
        <v>52</v>
      </c>
      <c r="AA2956">
        <v>252.47</v>
      </c>
      <c r="AB2956">
        <v>-8.2799999999999994</v>
      </c>
      <c r="AC2956">
        <v>6.19</v>
      </c>
      <c r="AF2956">
        <v>1.02</v>
      </c>
      <c r="AH2956">
        <v>0.77</v>
      </c>
      <c r="AL2956" t="s">
        <v>143</v>
      </c>
      <c r="AN2956">
        <v>0.03</v>
      </c>
      <c r="AO2956">
        <v>-2.8000000000000001E-2</v>
      </c>
      <c r="AR2956">
        <v>26</v>
      </c>
      <c r="BA2956" t="s">
        <v>68</v>
      </c>
    </row>
    <row r="2957" spans="1:53" x14ac:dyDescent="0.25">
      <c r="A2957">
        <v>2956</v>
      </c>
      <c r="C2957" t="s">
        <v>5244</v>
      </c>
      <c r="D2957">
        <v>61672</v>
      </c>
      <c r="E2957">
        <v>174219</v>
      </c>
      <c r="M2957">
        <v>7</v>
      </c>
      <c r="N2957">
        <v>35</v>
      </c>
      <c r="O2957">
        <v>21</v>
      </c>
      <c r="P2957" t="s">
        <v>58</v>
      </c>
      <c r="Q2957">
        <v>26</v>
      </c>
      <c r="R2957">
        <v>38</v>
      </c>
      <c r="S2957">
        <v>0</v>
      </c>
      <c r="T2957">
        <v>7</v>
      </c>
      <c r="U2957">
        <v>39</v>
      </c>
      <c r="V2957">
        <v>26.9</v>
      </c>
      <c r="W2957" t="s">
        <v>58</v>
      </c>
      <c r="X2957">
        <v>26</v>
      </c>
      <c r="Y2957">
        <v>51</v>
      </c>
      <c r="Z2957">
        <v>47</v>
      </c>
      <c r="AA2957">
        <v>242.09</v>
      </c>
      <c r="AB2957">
        <v>-2.35</v>
      </c>
      <c r="AC2957">
        <v>6.5</v>
      </c>
      <c r="AF2957">
        <v>-0.1</v>
      </c>
      <c r="AH2957">
        <v>-0.48</v>
      </c>
      <c r="AL2957" t="s">
        <v>254</v>
      </c>
      <c r="AN2957">
        <v>-1.2999999999999999E-2</v>
      </c>
      <c r="AO2957">
        <v>1E-3</v>
      </c>
      <c r="AR2957">
        <v>33</v>
      </c>
    </row>
    <row r="2958" spans="1:53" x14ac:dyDescent="0.25">
      <c r="A2958">
        <v>2957</v>
      </c>
      <c r="C2958" t="s">
        <v>5245</v>
      </c>
      <c r="D2958">
        <v>61715</v>
      </c>
      <c r="E2958">
        <v>218852</v>
      </c>
      <c r="L2958" t="s">
        <v>5246</v>
      </c>
      <c r="M2958">
        <v>7</v>
      </c>
      <c r="N2958">
        <v>35</v>
      </c>
      <c r="O2958">
        <v>28.5</v>
      </c>
      <c r="P2958" t="s">
        <v>58</v>
      </c>
      <c r="Q2958">
        <v>48</v>
      </c>
      <c r="R2958">
        <v>22</v>
      </c>
      <c r="S2958">
        <v>23</v>
      </c>
      <c r="T2958">
        <v>7</v>
      </c>
      <c r="U2958">
        <v>38</v>
      </c>
      <c r="V2958">
        <v>18.2</v>
      </c>
      <c r="W2958" t="s">
        <v>58</v>
      </c>
      <c r="X2958">
        <v>48</v>
      </c>
      <c r="Y2958">
        <v>36</v>
      </c>
      <c r="Z2958">
        <v>4</v>
      </c>
      <c r="AA2958">
        <v>261.31</v>
      </c>
      <c r="AB2958">
        <v>-12.86</v>
      </c>
      <c r="AC2958">
        <v>5.68</v>
      </c>
      <c r="AF2958">
        <v>0.65</v>
      </c>
      <c r="AH2958">
        <v>0.45</v>
      </c>
      <c r="AL2958" t="s">
        <v>5247</v>
      </c>
      <c r="AN2958">
        <v>2E-3</v>
      </c>
      <c r="AO2958">
        <v>8.0000000000000002E-3</v>
      </c>
      <c r="AR2958">
        <v>11</v>
      </c>
      <c r="AU2958">
        <v>19</v>
      </c>
      <c r="BA2958" t="s">
        <v>68</v>
      </c>
    </row>
    <row r="2959" spans="1:53" x14ac:dyDescent="0.25">
      <c r="A2959">
        <v>2958</v>
      </c>
      <c r="C2959" t="s">
        <v>5248</v>
      </c>
      <c r="D2959">
        <v>61749</v>
      </c>
      <c r="E2959">
        <v>134969</v>
      </c>
      <c r="M2959">
        <v>7</v>
      </c>
      <c r="N2959">
        <v>35</v>
      </c>
      <c r="O2959">
        <v>45.3</v>
      </c>
      <c r="P2959" t="s">
        <v>58</v>
      </c>
      <c r="Q2959">
        <v>7</v>
      </c>
      <c r="R2959">
        <v>57</v>
      </c>
      <c r="S2959">
        <v>13</v>
      </c>
      <c r="T2959">
        <v>7</v>
      </c>
      <c r="U2959">
        <v>40</v>
      </c>
      <c r="V2959">
        <v>35.5</v>
      </c>
      <c r="W2959" t="s">
        <v>58</v>
      </c>
      <c r="X2959">
        <v>8</v>
      </c>
      <c r="Y2959">
        <v>11</v>
      </c>
      <c r="Z2959">
        <v>9</v>
      </c>
      <c r="AA2959">
        <v>225.9</v>
      </c>
      <c r="AB2959">
        <v>7.04</v>
      </c>
      <c r="AC2959">
        <v>6.01</v>
      </c>
      <c r="AF2959">
        <v>0.15</v>
      </c>
      <c r="AH2959">
        <v>0.11</v>
      </c>
      <c r="AL2959" t="s">
        <v>769</v>
      </c>
      <c r="AN2959">
        <v>1.6E-2</v>
      </c>
      <c r="AO2959">
        <v>-3.6999999999999998E-2</v>
      </c>
      <c r="AR2959">
        <v>-7</v>
      </c>
      <c r="AS2959" t="s">
        <v>60</v>
      </c>
    </row>
    <row r="2960" spans="1:53" x14ac:dyDescent="0.25">
      <c r="A2960">
        <v>2959</v>
      </c>
      <c r="C2960" t="s">
        <v>5249</v>
      </c>
      <c r="D2960">
        <v>61772</v>
      </c>
      <c r="E2960">
        <v>153227</v>
      </c>
      <c r="G2960" t="s">
        <v>63</v>
      </c>
      <c r="M2960">
        <v>7</v>
      </c>
      <c r="N2960">
        <v>35</v>
      </c>
      <c r="O2960">
        <v>48.8</v>
      </c>
      <c r="P2960" t="s">
        <v>58</v>
      </c>
      <c r="Q2960">
        <v>15</v>
      </c>
      <c r="R2960">
        <v>1</v>
      </c>
      <c r="S2960">
        <v>55</v>
      </c>
      <c r="T2960">
        <v>7</v>
      </c>
      <c r="U2960">
        <v>40</v>
      </c>
      <c r="V2960">
        <v>23.2</v>
      </c>
      <c r="W2960" t="s">
        <v>58</v>
      </c>
      <c r="X2960">
        <v>15</v>
      </c>
      <c r="Y2960">
        <v>15</v>
      </c>
      <c r="Z2960">
        <v>49</v>
      </c>
      <c r="AA2960">
        <v>232.09</v>
      </c>
      <c r="AB2960">
        <v>3.55</v>
      </c>
      <c r="AC2960">
        <v>4.9400000000000004</v>
      </c>
      <c r="AF2960">
        <v>1.56</v>
      </c>
      <c r="AH2960">
        <v>1.8</v>
      </c>
      <c r="AL2960" t="s">
        <v>3003</v>
      </c>
      <c r="AN2960">
        <v>-0.01</v>
      </c>
      <c r="AO2960">
        <v>-2.1999999999999999E-2</v>
      </c>
      <c r="AQ2960">
        <v>5.0000000000000001E-3</v>
      </c>
      <c r="AR2960">
        <v>0</v>
      </c>
      <c r="AS2960" t="s">
        <v>60</v>
      </c>
    </row>
    <row r="2961" spans="1:53" x14ac:dyDescent="0.25">
      <c r="A2961">
        <v>2960</v>
      </c>
      <c r="C2961" t="s">
        <v>5250</v>
      </c>
      <c r="D2961">
        <v>61774</v>
      </c>
      <c r="E2961">
        <v>153225</v>
      </c>
      <c r="J2961">
        <v>6273</v>
      </c>
      <c r="M2961">
        <v>7</v>
      </c>
      <c r="N2961">
        <v>35</v>
      </c>
      <c r="O2961">
        <v>49.4</v>
      </c>
      <c r="P2961" t="s">
        <v>58</v>
      </c>
      <c r="Q2961">
        <v>19</v>
      </c>
      <c r="R2961">
        <v>25</v>
      </c>
      <c r="S2961">
        <v>49</v>
      </c>
      <c r="T2961">
        <v>7</v>
      </c>
      <c r="U2961">
        <v>40</v>
      </c>
      <c r="V2961">
        <v>13.6</v>
      </c>
      <c r="W2961" t="s">
        <v>58</v>
      </c>
      <c r="X2961">
        <v>19</v>
      </c>
      <c r="Y2961">
        <v>39</v>
      </c>
      <c r="Z2961">
        <v>39</v>
      </c>
      <c r="AA2961">
        <v>235.9</v>
      </c>
      <c r="AB2961">
        <v>1.36</v>
      </c>
      <c r="AC2961">
        <v>5.93</v>
      </c>
      <c r="AF2961">
        <v>1.1599999999999999</v>
      </c>
      <c r="AH2961">
        <v>1.07</v>
      </c>
      <c r="AL2961" t="s">
        <v>382</v>
      </c>
      <c r="AN2961">
        <v>7.0000000000000001E-3</v>
      </c>
      <c r="AO2961">
        <v>1.0999999999999999E-2</v>
      </c>
      <c r="AR2961">
        <v>-3</v>
      </c>
      <c r="AW2961">
        <v>5.2</v>
      </c>
      <c r="AX2961">
        <v>8.3000000000000007</v>
      </c>
      <c r="BA2961" t="s">
        <v>68</v>
      </c>
    </row>
    <row r="2962" spans="1:53" x14ac:dyDescent="0.25">
      <c r="A2962">
        <v>2961</v>
      </c>
      <c r="C2962" t="s">
        <v>5251</v>
      </c>
      <c r="D2962">
        <v>61831</v>
      </c>
      <c r="E2962">
        <v>198253</v>
      </c>
      <c r="M2962">
        <v>7</v>
      </c>
      <c r="N2962">
        <v>35</v>
      </c>
      <c r="O2962">
        <v>55.9</v>
      </c>
      <c r="P2962" t="s">
        <v>58</v>
      </c>
      <c r="Q2962">
        <v>38</v>
      </c>
      <c r="R2962">
        <v>4</v>
      </c>
      <c r="S2962">
        <v>41</v>
      </c>
      <c r="T2962">
        <v>7</v>
      </c>
      <c r="U2962">
        <v>39</v>
      </c>
      <c r="V2962">
        <v>27.4</v>
      </c>
      <c r="W2962" t="s">
        <v>58</v>
      </c>
      <c r="X2962">
        <v>38</v>
      </c>
      <c r="Y2962">
        <v>18</v>
      </c>
      <c r="Z2962">
        <v>30</v>
      </c>
      <c r="AA2962">
        <v>252.14</v>
      </c>
      <c r="AB2962">
        <v>-7.9</v>
      </c>
      <c r="AC2962">
        <v>4.84</v>
      </c>
      <c r="AF2962">
        <v>-0.19</v>
      </c>
      <c r="AH2962">
        <v>-0.66</v>
      </c>
      <c r="AJ2962">
        <v>-0.16</v>
      </c>
      <c r="AL2962" t="s">
        <v>2279</v>
      </c>
      <c r="AN2962">
        <v>-1.4E-2</v>
      </c>
      <c r="AO2962">
        <v>4.0000000000000001E-3</v>
      </c>
      <c r="AR2962">
        <v>26</v>
      </c>
      <c r="AU2962">
        <v>138</v>
      </c>
      <c r="BA2962" t="s">
        <v>68</v>
      </c>
    </row>
    <row r="2963" spans="1:53" x14ac:dyDescent="0.25">
      <c r="A2963">
        <v>2962</v>
      </c>
      <c r="C2963" t="s">
        <v>5252</v>
      </c>
      <c r="D2963">
        <v>61859</v>
      </c>
      <c r="E2963">
        <v>60291</v>
      </c>
      <c r="M2963">
        <v>7</v>
      </c>
      <c r="N2963">
        <v>36</v>
      </c>
      <c r="O2963">
        <v>14.7</v>
      </c>
      <c r="P2963" t="s">
        <v>54</v>
      </c>
      <c r="Q2963">
        <v>34</v>
      </c>
      <c r="R2963">
        <v>14</v>
      </c>
      <c r="S2963">
        <v>4</v>
      </c>
      <c r="T2963">
        <v>7</v>
      </c>
      <c r="U2963">
        <v>42</v>
      </c>
      <c r="V2963">
        <v>43.5</v>
      </c>
      <c r="W2963" t="s">
        <v>54</v>
      </c>
      <c r="X2963">
        <v>34</v>
      </c>
      <c r="Y2963">
        <v>0</v>
      </c>
      <c r="Z2963">
        <v>1</v>
      </c>
      <c r="AA2963">
        <v>185.83</v>
      </c>
      <c r="AB2963">
        <v>24.76</v>
      </c>
      <c r="AC2963">
        <v>6.02</v>
      </c>
      <c r="AD2963" t="s">
        <v>200</v>
      </c>
      <c r="AL2963" t="s">
        <v>150</v>
      </c>
      <c r="AN2963">
        <v>-0.08</v>
      </c>
      <c r="AO2963">
        <v>-3.0000000000000001E-3</v>
      </c>
      <c r="AR2963">
        <v>-11</v>
      </c>
      <c r="AS2963" t="s">
        <v>195</v>
      </c>
      <c r="BA2963" t="s">
        <v>68</v>
      </c>
    </row>
    <row r="2964" spans="1:53" x14ac:dyDescent="0.25">
      <c r="A2964">
        <v>2963</v>
      </c>
      <c r="C2964" t="s">
        <v>5253</v>
      </c>
      <c r="D2964">
        <v>61878</v>
      </c>
      <c r="E2964">
        <v>198265</v>
      </c>
      <c r="I2964" t="s">
        <v>77</v>
      </c>
      <c r="M2964">
        <v>7</v>
      </c>
      <c r="N2964">
        <v>36</v>
      </c>
      <c r="O2964">
        <v>11.7</v>
      </c>
      <c r="P2964" t="s">
        <v>58</v>
      </c>
      <c r="Q2964">
        <v>37</v>
      </c>
      <c r="R2964">
        <v>54</v>
      </c>
      <c r="S2964">
        <v>32</v>
      </c>
      <c r="T2964">
        <v>7</v>
      </c>
      <c r="U2964">
        <v>39</v>
      </c>
      <c r="V2964">
        <v>43.8</v>
      </c>
      <c r="W2964" t="s">
        <v>58</v>
      </c>
      <c r="X2964">
        <v>38</v>
      </c>
      <c r="Y2964">
        <v>8</v>
      </c>
      <c r="Z2964">
        <v>22</v>
      </c>
      <c r="AA2964">
        <v>252.01</v>
      </c>
      <c r="AB2964">
        <v>-7.77</v>
      </c>
      <c r="AC2964">
        <v>5.73</v>
      </c>
      <c r="AF2964">
        <v>-0.12</v>
      </c>
      <c r="AH2964">
        <v>-0.49</v>
      </c>
      <c r="AL2964" t="s">
        <v>2525</v>
      </c>
      <c r="AN2964">
        <v>-1.9E-2</v>
      </c>
      <c r="AO2964">
        <v>1.0999999999999999E-2</v>
      </c>
      <c r="AP2964" t="s">
        <v>126</v>
      </c>
      <c r="AQ2964">
        <v>6.0000000000000001E-3</v>
      </c>
      <c r="AR2964">
        <v>30</v>
      </c>
      <c r="AW2964">
        <v>2.7</v>
      </c>
      <c r="AX2964">
        <v>1.1000000000000001</v>
      </c>
      <c r="BA2964" t="s">
        <v>68</v>
      </c>
    </row>
    <row r="2965" spans="1:53" x14ac:dyDescent="0.25">
      <c r="A2965">
        <v>2964</v>
      </c>
      <c r="C2965" t="s">
        <v>5254</v>
      </c>
      <c r="D2965">
        <v>61899</v>
      </c>
      <c r="E2965">
        <v>198268</v>
      </c>
      <c r="M2965">
        <v>7</v>
      </c>
      <c r="N2965">
        <v>36</v>
      </c>
      <c r="O2965">
        <v>16.100000000000001</v>
      </c>
      <c r="P2965" t="s">
        <v>58</v>
      </c>
      <c r="Q2965">
        <v>38</v>
      </c>
      <c r="R2965">
        <v>1</v>
      </c>
      <c r="S2965">
        <v>48</v>
      </c>
      <c r="T2965">
        <v>7</v>
      </c>
      <c r="U2965">
        <v>39</v>
      </c>
      <c r="V2965">
        <v>47.8</v>
      </c>
      <c r="W2965" t="s">
        <v>58</v>
      </c>
      <c r="X2965">
        <v>38</v>
      </c>
      <c r="Y2965">
        <v>15</v>
      </c>
      <c r="Z2965">
        <v>39</v>
      </c>
      <c r="AA2965">
        <v>252.13</v>
      </c>
      <c r="AB2965">
        <v>-7.82</v>
      </c>
      <c r="AC2965">
        <v>5.76</v>
      </c>
      <c r="AF2965">
        <v>-7.0000000000000007E-2</v>
      </c>
      <c r="AH2965">
        <v>-0.54</v>
      </c>
      <c r="AL2965" t="s">
        <v>2279</v>
      </c>
      <c r="AN2965">
        <v>-1.0999999999999999E-2</v>
      </c>
      <c r="AO2965">
        <v>4.0000000000000001E-3</v>
      </c>
      <c r="AR2965">
        <v>23</v>
      </c>
      <c r="BA2965" t="s">
        <v>68</v>
      </c>
    </row>
    <row r="2966" spans="1:53" x14ac:dyDescent="0.25">
      <c r="A2966">
        <v>2965</v>
      </c>
      <c r="C2966" t="s">
        <v>5255</v>
      </c>
      <c r="D2966">
        <v>61885</v>
      </c>
      <c r="E2966">
        <v>97154</v>
      </c>
      <c r="G2966" t="s">
        <v>63</v>
      </c>
      <c r="M2966">
        <v>7</v>
      </c>
      <c r="N2966">
        <v>36</v>
      </c>
      <c r="O2966">
        <v>15.4</v>
      </c>
      <c r="P2966" t="s">
        <v>54</v>
      </c>
      <c r="Q2966">
        <v>13</v>
      </c>
      <c r="R2966">
        <v>42</v>
      </c>
      <c r="S2966">
        <v>52</v>
      </c>
      <c r="T2966">
        <v>7</v>
      </c>
      <c r="U2966">
        <v>41</v>
      </c>
      <c r="V2966">
        <v>51.8</v>
      </c>
      <c r="W2966" t="s">
        <v>54</v>
      </c>
      <c r="X2966">
        <v>13</v>
      </c>
      <c r="Y2966">
        <v>28</v>
      </c>
      <c r="Z2966">
        <v>50</v>
      </c>
      <c r="AA2966">
        <v>206.28</v>
      </c>
      <c r="AB2966">
        <v>17.170000000000002</v>
      </c>
      <c r="AC2966">
        <v>5.77</v>
      </c>
      <c r="AF2966">
        <v>1.67</v>
      </c>
      <c r="AH2966">
        <v>1.99</v>
      </c>
      <c r="AL2966" t="s">
        <v>1003</v>
      </c>
      <c r="AN2966">
        <v>-3.9E-2</v>
      </c>
      <c r="AO2966">
        <v>-0.02</v>
      </c>
      <c r="AR2966">
        <v>7</v>
      </c>
    </row>
    <row r="2967" spans="1:53" x14ac:dyDescent="0.25">
      <c r="A2967">
        <v>2966</v>
      </c>
      <c r="C2967" t="s">
        <v>5256</v>
      </c>
      <c r="D2967">
        <v>61887</v>
      </c>
      <c r="E2967">
        <v>115813</v>
      </c>
      <c r="L2967">
        <v>3689</v>
      </c>
      <c r="M2967">
        <v>7</v>
      </c>
      <c r="N2967">
        <v>36</v>
      </c>
      <c r="O2967">
        <v>19.8</v>
      </c>
      <c r="P2967" t="s">
        <v>54</v>
      </c>
      <c r="Q2967">
        <v>3</v>
      </c>
      <c r="R2967">
        <v>51</v>
      </c>
      <c r="S2967">
        <v>30</v>
      </c>
      <c r="T2967">
        <v>7</v>
      </c>
      <c r="U2967">
        <v>41</v>
      </c>
      <c r="V2967">
        <v>35.200000000000003</v>
      </c>
      <c r="W2967" t="s">
        <v>54</v>
      </c>
      <c r="X2967">
        <v>3</v>
      </c>
      <c r="Y2967">
        <v>37</v>
      </c>
      <c r="Z2967">
        <v>29</v>
      </c>
      <c r="AA2967">
        <v>215.43</v>
      </c>
      <c r="AB2967">
        <v>12.81</v>
      </c>
      <c r="AC2967">
        <v>5.94</v>
      </c>
      <c r="AF2967">
        <v>-0.04</v>
      </c>
      <c r="AH2967">
        <v>-0.08</v>
      </c>
      <c r="AL2967" t="s">
        <v>260</v>
      </c>
      <c r="AN2967">
        <v>1.4999999999999999E-2</v>
      </c>
      <c r="AO2967">
        <v>-2.5000000000000001E-2</v>
      </c>
      <c r="AR2967">
        <v>-24</v>
      </c>
      <c r="AS2967" t="s">
        <v>60</v>
      </c>
      <c r="AU2967">
        <v>165</v>
      </c>
    </row>
    <row r="2968" spans="1:53" x14ac:dyDescent="0.25">
      <c r="A2968">
        <v>2967</v>
      </c>
      <c r="C2968" t="s">
        <v>5257</v>
      </c>
      <c r="D2968">
        <v>61913</v>
      </c>
      <c r="E2968">
        <v>97157</v>
      </c>
      <c r="F2968">
        <v>2597</v>
      </c>
      <c r="G2968" t="s">
        <v>63</v>
      </c>
      <c r="L2968" t="s">
        <v>5258</v>
      </c>
      <c r="M2968">
        <v>7</v>
      </c>
      <c r="N2968">
        <v>36</v>
      </c>
      <c r="O2968">
        <v>24.9</v>
      </c>
      <c r="P2968" t="s">
        <v>54</v>
      </c>
      <c r="Q2968">
        <v>14</v>
      </c>
      <c r="R2968">
        <v>26</v>
      </c>
      <c r="S2968">
        <v>33</v>
      </c>
      <c r="T2968">
        <v>7</v>
      </c>
      <c r="U2968">
        <v>42</v>
      </c>
      <c r="V2968">
        <v>3.2</v>
      </c>
      <c r="W2968" t="s">
        <v>54</v>
      </c>
      <c r="X2968">
        <v>14</v>
      </c>
      <c r="Y2968">
        <v>12</v>
      </c>
      <c r="Z2968">
        <v>30</v>
      </c>
      <c r="AA2968">
        <v>205.61</v>
      </c>
      <c r="AB2968">
        <v>17.510000000000002</v>
      </c>
      <c r="AC2968">
        <v>5.56</v>
      </c>
      <c r="AF2968">
        <v>1.64</v>
      </c>
      <c r="AH2968">
        <v>1.91</v>
      </c>
      <c r="AJ2968">
        <v>1.42</v>
      </c>
      <c r="AL2968" t="s">
        <v>5259</v>
      </c>
      <c r="AN2968">
        <v>-4.0000000000000001E-3</v>
      </c>
      <c r="AO2968">
        <v>-1.2E-2</v>
      </c>
      <c r="AQ2968">
        <v>6.0000000000000001E-3</v>
      </c>
      <c r="AR2968">
        <v>-16</v>
      </c>
      <c r="AS2968" t="s">
        <v>72</v>
      </c>
      <c r="BA2968" t="s">
        <v>68</v>
      </c>
    </row>
    <row r="2969" spans="1:53" x14ac:dyDescent="0.25">
      <c r="A2969">
        <v>2968</v>
      </c>
      <c r="C2969" t="s">
        <v>5260</v>
      </c>
      <c r="D2969">
        <v>61925</v>
      </c>
      <c r="E2969">
        <v>198273</v>
      </c>
      <c r="M2969">
        <v>7</v>
      </c>
      <c r="N2969">
        <v>36</v>
      </c>
      <c r="O2969">
        <v>23.8</v>
      </c>
      <c r="P2969" t="s">
        <v>58</v>
      </c>
      <c r="Q2969">
        <v>37</v>
      </c>
      <c r="R2969">
        <v>20</v>
      </c>
      <c r="S2969">
        <v>53</v>
      </c>
      <c r="T2969">
        <v>7</v>
      </c>
      <c r="U2969">
        <v>39</v>
      </c>
      <c r="V2969">
        <v>58</v>
      </c>
      <c r="W2969" t="s">
        <v>58</v>
      </c>
      <c r="X2969">
        <v>37</v>
      </c>
      <c r="Y2969">
        <v>34</v>
      </c>
      <c r="Z2969">
        <v>46</v>
      </c>
      <c r="AA2969">
        <v>251.54</v>
      </c>
      <c r="AB2969">
        <v>-7.46</v>
      </c>
      <c r="AC2969">
        <v>6</v>
      </c>
      <c r="AF2969">
        <v>-0.04</v>
      </c>
      <c r="AH2969">
        <v>-0.46</v>
      </c>
      <c r="AJ2969">
        <v>0.01</v>
      </c>
      <c r="AL2969" t="s">
        <v>2269</v>
      </c>
      <c r="AN2969">
        <v>1E-3</v>
      </c>
      <c r="AO2969">
        <v>-0.01</v>
      </c>
      <c r="AR2969">
        <v>7</v>
      </c>
      <c r="AS2969" t="s">
        <v>79</v>
      </c>
      <c r="BA2969" t="s">
        <v>68</v>
      </c>
    </row>
    <row r="2970" spans="1:53" x14ac:dyDescent="0.25">
      <c r="A2970">
        <v>2969</v>
      </c>
      <c r="C2970" t="s">
        <v>5261</v>
      </c>
      <c r="D2970">
        <v>61931</v>
      </c>
      <c r="E2970">
        <v>26488</v>
      </c>
      <c r="F2970">
        <v>2599</v>
      </c>
      <c r="M2970">
        <v>7</v>
      </c>
      <c r="N2970">
        <v>36</v>
      </c>
      <c r="O2970">
        <v>29.8</v>
      </c>
      <c r="P2970" t="s">
        <v>54</v>
      </c>
      <c r="Q2970">
        <v>50</v>
      </c>
      <c r="R2970">
        <v>40</v>
      </c>
      <c r="S2970">
        <v>14</v>
      </c>
      <c r="T2970">
        <v>7</v>
      </c>
      <c r="U2970">
        <v>44</v>
      </c>
      <c r="V2970">
        <v>4.2</v>
      </c>
      <c r="W2970" t="s">
        <v>54</v>
      </c>
      <c r="X2970">
        <v>50</v>
      </c>
      <c r="Y2970">
        <v>26</v>
      </c>
      <c r="Z2970">
        <v>2</v>
      </c>
      <c r="AA2970">
        <v>167.94</v>
      </c>
      <c r="AB2970">
        <v>28.72</v>
      </c>
      <c r="AC2970">
        <v>5.27</v>
      </c>
      <c r="AF2970">
        <v>0</v>
      </c>
      <c r="AH2970">
        <v>0</v>
      </c>
      <c r="AL2970" t="s">
        <v>5262</v>
      </c>
      <c r="AN2970">
        <v>-5.0000000000000001E-3</v>
      </c>
      <c r="AO2970">
        <v>-2.5999999999999999E-2</v>
      </c>
      <c r="AQ2970">
        <v>1.4999999999999999E-2</v>
      </c>
      <c r="AR2970">
        <v>0</v>
      </c>
      <c r="AS2970" t="s">
        <v>79</v>
      </c>
      <c r="AU2970">
        <v>183</v>
      </c>
    </row>
    <row r="2971" spans="1:53" x14ac:dyDescent="0.25">
      <c r="A2971">
        <v>2970</v>
      </c>
      <c r="B2971" t="s">
        <v>5263</v>
      </c>
      <c r="C2971" t="s">
        <v>5264</v>
      </c>
      <c r="D2971">
        <v>61935</v>
      </c>
      <c r="E2971">
        <v>134986</v>
      </c>
      <c r="F2971">
        <v>293</v>
      </c>
      <c r="G2971" t="s">
        <v>63</v>
      </c>
      <c r="M2971">
        <v>7</v>
      </c>
      <c r="N2971">
        <v>36</v>
      </c>
      <c r="O2971">
        <v>28.1</v>
      </c>
      <c r="P2971" t="s">
        <v>58</v>
      </c>
      <c r="Q2971">
        <v>9</v>
      </c>
      <c r="R2971">
        <v>19</v>
      </c>
      <c r="S2971">
        <v>4</v>
      </c>
      <c r="T2971">
        <v>7</v>
      </c>
      <c r="U2971">
        <v>41</v>
      </c>
      <c r="V2971">
        <v>14.8</v>
      </c>
      <c r="W2971" t="s">
        <v>58</v>
      </c>
      <c r="X2971">
        <v>9</v>
      </c>
      <c r="Y2971">
        <v>33</v>
      </c>
      <c r="Z2971">
        <v>4</v>
      </c>
      <c r="AA2971">
        <v>227.19</v>
      </c>
      <c r="AB2971">
        <v>6.52</v>
      </c>
      <c r="AC2971">
        <v>3.93</v>
      </c>
      <c r="AF2971">
        <v>1.02</v>
      </c>
      <c r="AH2971">
        <v>0.88</v>
      </c>
      <c r="AJ2971">
        <v>0.52</v>
      </c>
      <c r="AL2971" t="s">
        <v>114</v>
      </c>
      <c r="AN2971">
        <v>-7.2999999999999995E-2</v>
      </c>
      <c r="AO2971">
        <v>-1.9E-2</v>
      </c>
      <c r="AQ2971">
        <v>2.4E-2</v>
      </c>
      <c r="AR2971">
        <v>11</v>
      </c>
      <c r="AT2971" t="s">
        <v>67</v>
      </c>
      <c r="AU2971">
        <v>17</v>
      </c>
      <c r="BA2971" t="s">
        <v>68</v>
      </c>
    </row>
    <row r="2972" spans="1:53" x14ac:dyDescent="0.25">
      <c r="A2972">
        <v>2971</v>
      </c>
      <c r="C2972" t="s">
        <v>5265</v>
      </c>
      <c r="D2972">
        <v>61966</v>
      </c>
      <c r="E2972">
        <v>235391</v>
      </c>
      <c r="I2972" t="s">
        <v>77</v>
      </c>
      <c r="L2972" t="s">
        <v>5266</v>
      </c>
      <c r="M2972">
        <v>7</v>
      </c>
      <c r="N2972">
        <v>36</v>
      </c>
      <c r="O2972">
        <v>35.5</v>
      </c>
      <c r="P2972" t="s">
        <v>58</v>
      </c>
      <c r="Q2972">
        <v>53</v>
      </c>
      <c r="R2972">
        <v>2</v>
      </c>
      <c r="S2972">
        <v>35</v>
      </c>
      <c r="T2972">
        <v>7</v>
      </c>
      <c r="U2972">
        <v>39</v>
      </c>
      <c r="V2972">
        <v>0.4</v>
      </c>
      <c r="W2972" t="s">
        <v>58</v>
      </c>
      <c r="X2972">
        <v>53</v>
      </c>
      <c r="Y2972">
        <v>16</v>
      </c>
      <c r="Z2972">
        <v>24</v>
      </c>
      <c r="AA2972">
        <v>265.68</v>
      </c>
      <c r="AB2972">
        <v>-14.82</v>
      </c>
      <c r="AC2972">
        <v>6.06</v>
      </c>
      <c r="AF2972">
        <v>-0.11</v>
      </c>
      <c r="AH2972">
        <v>-0.41</v>
      </c>
      <c r="AL2972" t="s">
        <v>5267</v>
      </c>
      <c r="AN2972">
        <v>-8.9999999999999993E-3</v>
      </c>
      <c r="AO2972">
        <v>8.0000000000000002E-3</v>
      </c>
      <c r="AR2972">
        <v>12</v>
      </c>
      <c r="AW2972">
        <v>7.8</v>
      </c>
      <c r="AX2972">
        <v>15</v>
      </c>
      <c r="BA2972" t="s">
        <v>68</v>
      </c>
    </row>
    <row r="2973" spans="1:53" x14ac:dyDescent="0.25">
      <c r="A2973">
        <v>2972</v>
      </c>
      <c r="C2973" t="s">
        <v>5268</v>
      </c>
      <c r="D2973">
        <v>61987</v>
      </c>
      <c r="E2973">
        <v>174273</v>
      </c>
      <c r="M2973">
        <v>7</v>
      </c>
      <c r="N2973">
        <v>36</v>
      </c>
      <c r="O2973">
        <v>40.1</v>
      </c>
      <c r="P2973" t="s">
        <v>58</v>
      </c>
      <c r="Q2973">
        <v>27</v>
      </c>
      <c r="R2973">
        <v>42</v>
      </c>
      <c r="S2973">
        <v>46</v>
      </c>
      <c r="T2973">
        <v>7</v>
      </c>
      <c r="U2973">
        <v>40</v>
      </c>
      <c r="V2973">
        <v>43.4</v>
      </c>
      <c r="W2973" t="s">
        <v>58</v>
      </c>
      <c r="X2973">
        <v>27</v>
      </c>
      <c r="Y2973">
        <v>56</v>
      </c>
      <c r="Z2973">
        <v>45</v>
      </c>
      <c r="AA2973">
        <v>243.17</v>
      </c>
      <c r="AB2973">
        <v>-2.63</v>
      </c>
      <c r="AC2973">
        <v>6.76</v>
      </c>
      <c r="AF2973">
        <v>-0.16</v>
      </c>
      <c r="AH2973">
        <v>-0.64</v>
      </c>
      <c r="AL2973" t="s">
        <v>5269</v>
      </c>
      <c r="AN2973">
        <v>7.0000000000000001E-3</v>
      </c>
      <c r="AO2973">
        <v>-1.7000000000000001E-2</v>
      </c>
      <c r="AR2973">
        <v>36</v>
      </c>
    </row>
    <row r="2974" spans="1:53" x14ac:dyDescent="0.25">
      <c r="A2974">
        <v>2973</v>
      </c>
      <c r="B2974" t="s">
        <v>5270</v>
      </c>
      <c r="C2974" t="s">
        <v>5271</v>
      </c>
      <c r="D2974">
        <v>62044</v>
      </c>
      <c r="E2974">
        <v>79638</v>
      </c>
      <c r="G2974" t="s">
        <v>63</v>
      </c>
      <c r="I2974" t="s">
        <v>77</v>
      </c>
      <c r="L2974" t="s">
        <v>5272</v>
      </c>
      <c r="M2974">
        <v>7</v>
      </c>
      <c r="N2974">
        <v>37</v>
      </c>
      <c r="O2974">
        <v>3.7</v>
      </c>
      <c r="P2974" t="s">
        <v>54</v>
      </c>
      <c r="Q2974">
        <v>29</v>
      </c>
      <c r="R2974">
        <v>7</v>
      </c>
      <c r="S2974">
        <v>32</v>
      </c>
      <c r="T2974">
        <v>7</v>
      </c>
      <c r="U2974">
        <v>43</v>
      </c>
      <c r="V2974">
        <v>18.7</v>
      </c>
      <c r="W2974" t="s">
        <v>54</v>
      </c>
      <c r="X2974">
        <v>28</v>
      </c>
      <c r="Y2974">
        <v>53</v>
      </c>
      <c r="Z2974">
        <v>1</v>
      </c>
      <c r="AA2974">
        <v>191.19</v>
      </c>
      <c r="AB2974">
        <v>23.27</v>
      </c>
      <c r="AC2974">
        <v>4.28</v>
      </c>
      <c r="AF2974">
        <v>1.1200000000000001</v>
      </c>
      <c r="AH2974">
        <v>0.97</v>
      </c>
      <c r="AJ2974">
        <v>0.57999999999999996</v>
      </c>
      <c r="AL2974" t="s">
        <v>96</v>
      </c>
      <c r="AM2974" t="s">
        <v>83</v>
      </c>
      <c r="AN2974">
        <v>6.5000000000000002E-2</v>
      </c>
      <c r="AO2974">
        <v>-0.23200000000000001</v>
      </c>
      <c r="AQ2974">
        <v>1.7999999999999999E-2</v>
      </c>
      <c r="AR2974">
        <v>46</v>
      </c>
      <c r="AS2974" t="s">
        <v>66</v>
      </c>
      <c r="AU2974">
        <v>22</v>
      </c>
      <c r="AW2974">
        <v>6.5</v>
      </c>
      <c r="AX2974">
        <v>182.2</v>
      </c>
      <c r="BA2974" t="s">
        <v>68</v>
      </c>
    </row>
    <row r="2975" spans="1:53" x14ac:dyDescent="0.25">
      <c r="A2975">
        <v>2974</v>
      </c>
      <c r="C2975" t="s">
        <v>5273</v>
      </c>
      <c r="D2975">
        <v>62058</v>
      </c>
      <c r="E2975">
        <v>198286</v>
      </c>
      <c r="L2975" t="s">
        <v>5274</v>
      </c>
      <c r="M2975">
        <v>7</v>
      </c>
      <c r="N2975">
        <v>36</v>
      </c>
      <c r="O2975">
        <v>59.8</v>
      </c>
      <c r="P2975" t="s">
        <v>58</v>
      </c>
      <c r="Q2975">
        <v>31</v>
      </c>
      <c r="R2975">
        <v>25</v>
      </c>
      <c r="S2975">
        <v>41</v>
      </c>
      <c r="T2975">
        <v>7</v>
      </c>
      <c r="U2975">
        <v>40</v>
      </c>
      <c r="V2975">
        <v>52.7</v>
      </c>
      <c r="W2975" t="s">
        <v>58</v>
      </c>
      <c r="X2975">
        <v>31</v>
      </c>
      <c r="Y2975">
        <v>39</v>
      </c>
      <c r="Z2975">
        <v>39</v>
      </c>
      <c r="AA2975">
        <v>246.43</v>
      </c>
      <c r="AB2975">
        <v>-4.43</v>
      </c>
      <c r="AC2975">
        <v>6.56</v>
      </c>
      <c r="AF2975">
        <v>1.18</v>
      </c>
      <c r="AH2975">
        <v>0.85</v>
      </c>
      <c r="AJ2975">
        <v>0.67</v>
      </c>
      <c r="AL2975" t="s">
        <v>5275</v>
      </c>
      <c r="AN2975">
        <v>1.4E-2</v>
      </c>
      <c r="AO2975">
        <v>1.2E-2</v>
      </c>
      <c r="AR2975">
        <v>68</v>
      </c>
      <c r="BA2975" t="s">
        <v>68</v>
      </c>
    </row>
    <row r="2976" spans="1:53" x14ac:dyDescent="0.25">
      <c r="A2976">
        <v>2975</v>
      </c>
      <c r="B2976" t="s">
        <v>5276</v>
      </c>
      <c r="C2976" t="s">
        <v>5277</v>
      </c>
      <c r="D2976">
        <v>62066</v>
      </c>
      <c r="E2976">
        <v>14321</v>
      </c>
      <c r="F2976">
        <v>2602</v>
      </c>
      <c r="M2976">
        <v>7</v>
      </c>
      <c r="N2976">
        <v>37</v>
      </c>
      <c r="O2976">
        <v>6.6</v>
      </c>
      <c r="P2976" t="s">
        <v>54</v>
      </c>
      <c r="Q2976">
        <v>65</v>
      </c>
      <c r="R2976">
        <v>41</v>
      </c>
      <c r="S2976">
        <v>41</v>
      </c>
      <c r="T2976">
        <v>7</v>
      </c>
      <c r="U2976">
        <v>46</v>
      </c>
      <c r="V2976">
        <v>40.1</v>
      </c>
      <c r="W2976" t="s">
        <v>54</v>
      </c>
      <c r="X2976">
        <v>65</v>
      </c>
      <c r="Y2976">
        <v>27</v>
      </c>
      <c r="Z2976">
        <v>21</v>
      </c>
      <c r="AA2976">
        <v>150.76</v>
      </c>
      <c r="AB2976">
        <v>30.2</v>
      </c>
      <c r="AC2976">
        <v>5.92</v>
      </c>
      <c r="AF2976">
        <v>1.18</v>
      </c>
      <c r="AL2976" t="s">
        <v>721</v>
      </c>
      <c r="AN2976">
        <v>2.7E-2</v>
      </c>
      <c r="AO2976">
        <v>1.7999999999999999E-2</v>
      </c>
      <c r="AR2976">
        <v>-29</v>
      </c>
    </row>
    <row r="2977" spans="1:53" x14ac:dyDescent="0.25">
      <c r="A2977">
        <v>2976</v>
      </c>
      <c r="C2977" t="s">
        <v>5278</v>
      </c>
      <c r="D2977">
        <v>62082</v>
      </c>
      <c r="E2977">
        <v>174298</v>
      </c>
      <c r="G2977" t="s">
        <v>63</v>
      </c>
      <c r="M2977">
        <v>7</v>
      </c>
      <c r="N2977">
        <v>37</v>
      </c>
      <c r="O2977">
        <v>5.7</v>
      </c>
      <c r="P2977" t="s">
        <v>58</v>
      </c>
      <c r="Q2977">
        <v>22</v>
      </c>
      <c r="R2977">
        <v>6</v>
      </c>
      <c r="S2977">
        <v>12</v>
      </c>
      <c r="T2977">
        <v>7</v>
      </c>
      <c r="U2977">
        <v>41</v>
      </c>
      <c r="V2977">
        <v>23.6</v>
      </c>
      <c r="W2977" t="s">
        <v>58</v>
      </c>
      <c r="X2977">
        <v>22</v>
      </c>
      <c r="Y2977">
        <v>20</v>
      </c>
      <c r="Z2977">
        <v>14</v>
      </c>
      <c r="AA2977">
        <v>238.36</v>
      </c>
      <c r="AB2977">
        <v>0.27</v>
      </c>
      <c r="AC2977">
        <v>6.18</v>
      </c>
      <c r="AF2977">
        <v>1.62</v>
      </c>
      <c r="AH2977">
        <v>1.95</v>
      </c>
      <c r="AJ2977">
        <v>0.94</v>
      </c>
      <c r="AK2977" t="s">
        <v>182</v>
      </c>
      <c r="AL2977" t="s">
        <v>822</v>
      </c>
      <c r="AN2977">
        <v>2.1999999999999999E-2</v>
      </c>
      <c r="AO2977">
        <v>-4.0000000000000001E-3</v>
      </c>
      <c r="AR2977">
        <v>32</v>
      </c>
      <c r="AS2977" t="s">
        <v>60</v>
      </c>
    </row>
    <row r="2978" spans="1:53" x14ac:dyDescent="0.25">
      <c r="A2978">
        <v>2977</v>
      </c>
      <c r="B2978" t="s">
        <v>5279</v>
      </c>
      <c r="C2978" t="s">
        <v>5280</v>
      </c>
      <c r="D2978">
        <v>62140</v>
      </c>
      <c r="E2978">
        <v>14322</v>
      </c>
      <c r="L2978" t="s">
        <v>5281</v>
      </c>
      <c r="M2978">
        <v>7</v>
      </c>
      <c r="N2978">
        <v>37</v>
      </c>
      <c r="O2978">
        <v>24.3</v>
      </c>
      <c r="P2978" t="s">
        <v>54</v>
      </c>
      <c r="Q2978">
        <v>63</v>
      </c>
      <c r="R2978">
        <v>4</v>
      </c>
      <c r="S2978">
        <v>18</v>
      </c>
      <c r="T2978">
        <v>7</v>
      </c>
      <c r="U2978">
        <v>46</v>
      </c>
      <c r="V2978">
        <v>27.4</v>
      </c>
      <c r="W2978" t="s">
        <v>54</v>
      </c>
      <c r="X2978">
        <v>62</v>
      </c>
      <c r="Y2978">
        <v>49</v>
      </c>
      <c r="Z2978">
        <v>50</v>
      </c>
      <c r="AA2978">
        <v>153.79</v>
      </c>
      <c r="AB2978">
        <v>30.15</v>
      </c>
      <c r="AC2978">
        <v>6.49</v>
      </c>
      <c r="AF2978">
        <v>0.26</v>
      </c>
      <c r="AH2978">
        <v>0.13</v>
      </c>
      <c r="AL2978" t="s">
        <v>5282</v>
      </c>
      <c r="AN2978">
        <v>-3.5999999999999997E-2</v>
      </c>
      <c r="AO2978">
        <v>-5.7000000000000002E-2</v>
      </c>
      <c r="AR2978">
        <v>2</v>
      </c>
      <c r="BA2978" t="s">
        <v>68</v>
      </c>
    </row>
    <row r="2979" spans="1:53" x14ac:dyDescent="0.25">
      <c r="A2979">
        <v>2978</v>
      </c>
      <c r="C2979" t="s">
        <v>5283</v>
      </c>
      <c r="D2979">
        <v>62141</v>
      </c>
      <c r="E2979">
        <v>79641</v>
      </c>
      <c r="I2979" t="s">
        <v>77</v>
      </c>
      <c r="K2979" t="s">
        <v>196</v>
      </c>
      <c r="M2979">
        <v>7</v>
      </c>
      <c r="N2979">
        <v>37</v>
      </c>
      <c r="O2979">
        <v>24.8</v>
      </c>
      <c r="P2979" t="s">
        <v>54</v>
      </c>
      <c r="Q2979">
        <v>22</v>
      </c>
      <c r="R2979">
        <v>38</v>
      </c>
      <c r="S2979">
        <v>7</v>
      </c>
      <c r="T2979">
        <v>7</v>
      </c>
      <c r="U2979">
        <v>43</v>
      </c>
      <c r="V2979">
        <v>22.2</v>
      </c>
      <c r="W2979" t="s">
        <v>54</v>
      </c>
      <c r="X2979">
        <v>22</v>
      </c>
      <c r="Y2979">
        <v>23</v>
      </c>
      <c r="Z2979">
        <v>58</v>
      </c>
      <c r="AA2979">
        <v>197.75</v>
      </c>
      <c r="AB2979">
        <v>21.02</v>
      </c>
      <c r="AC2979">
        <v>6.21</v>
      </c>
      <c r="AF2979">
        <v>0.93</v>
      </c>
      <c r="AL2979" t="s">
        <v>114</v>
      </c>
      <c r="AN2979">
        <v>-2.5999999999999999E-2</v>
      </c>
      <c r="AO2979">
        <v>1.2999999999999999E-2</v>
      </c>
      <c r="AR2979">
        <v>-3</v>
      </c>
    </row>
    <row r="2980" spans="1:53" x14ac:dyDescent="0.25">
      <c r="A2980">
        <v>2979</v>
      </c>
      <c r="C2980" t="s">
        <v>5284</v>
      </c>
      <c r="D2980">
        <v>62153</v>
      </c>
      <c r="E2980">
        <v>256428</v>
      </c>
      <c r="I2980" t="s">
        <v>77</v>
      </c>
      <c r="K2980" t="s">
        <v>196</v>
      </c>
      <c r="M2980">
        <v>7</v>
      </c>
      <c r="N2980">
        <v>37</v>
      </c>
      <c r="O2980">
        <v>24.6</v>
      </c>
      <c r="P2980" t="s">
        <v>58</v>
      </c>
      <c r="Q2980">
        <v>74</v>
      </c>
      <c r="R2980">
        <v>2</v>
      </c>
      <c r="S2980">
        <v>54</v>
      </c>
      <c r="T2980">
        <v>7</v>
      </c>
      <c r="U2980">
        <v>35</v>
      </c>
      <c r="V2980">
        <v>21.7</v>
      </c>
      <c r="W2980" t="s">
        <v>58</v>
      </c>
      <c r="X2980">
        <v>74</v>
      </c>
      <c r="Y2980">
        <v>16</v>
      </c>
      <c r="Z2980">
        <v>32</v>
      </c>
      <c r="AA2980">
        <v>286.11</v>
      </c>
      <c r="AB2980">
        <v>-23.14</v>
      </c>
      <c r="AC2980">
        <v>7.16</v>
      </c>
      <c r="AD2980" t="s">
        <v>677</v>
      </c>
      <c r="AF2980">
        <v>-0.02</v>
      </c>
      <c r="AH2980">
        <v>-0.24</v>
      </c>
      <c r="AL2980" t="s">
        <v>293</v>
      </c>
      <c r="AN2980">
        <v>-7.0000000000000001E-3</v>
      </c>
      <c r="AO2980">
        <v>8.9999999999999993E-3</v>
      </c>
      <c r="AP2980" t="s">
        <v>126</v>
      </c>
      <c r="AQ2980">
        <v>0.01</v>
      </c>
      <c r="AR2980">
        <v>13</v>
      </c>
      <c r="AS2980" t="s">
        <v>422</v>
      </c>
      <c r="AW2980">
        <v>0.1</v>
      </c>
      <c r="AX2980">
        <v>1.8</v>
      </c>
      <c r="BA2980" t="s">
        <v>68</v>
      </c>
    </row>
    <row r="2981" spans="1:53" x14ac:dyDescent="0.25">
      <c r="A2981">
        <v>2980</v>
      </c>
      <c r="C2981" t="s">
        <v>5284</v>
      </c>
      <c r="D2981">
        <v>62154</v>
      </c>
      <c r="I2981" t="s">
        <v>77</v>
      </c>
      <c r="K2981" t="s">
        <v>572</v>
      </c>
      <c r="M2981">
        <v>7</v>
      </c>
      <c r="N2981">
        <v>37</v>
      </c>
      <c r="O2981">
        <v>24.6</v>
      </c>
      <c r="P2981" t="s">
        <v>58</v>
      </c>
      <c r="Q2981">
        <v>74</v>
      </c>
      <c r="R2981">
        <v>2</v>
      </c>
      <c r="S2981">
        <v>54</v>
      </c>
      <c r="T2981">
        <v>7</v>
      </c>
      <c r="U2981">
        <v>35</v>
      </c>
      <c r="V2981">
        <v>21.8</v>
      </c>
      <c r="W2981" t="s">
        <v>58</v>
      </c>
      <c r="X2981">
        <v>74</v>
      </c>
      <c r="Y2981">
        <v>16</v>
      </c>
      <c r="Z2981">
        <v>32</v>
      </c>
      <c r="AA2981">
        <v>286.11</v>
      </c>
      <c r="AB2981">
        <v>-23.14</v>
      </c>
      <c r="AC2981">
        <v>7.26</v>
      </c>
      <c r="AD2981" t="s">
        <v>677</v>
      </c>
      <c r="AL2981" t="s">
        <v>293</v>
      </c>
      <c r="AN2981">
        <v>-7.0000000000000001E-3</v>
      </c>
      <c r="AO2981">
        <v>8.9999999999999993E-3</v>
      </c>
      <c r="AP2981" t="s">
        <v>126</v>
      </c>
      <c r="AQ2981">
        <v>0.01</v>
      </c>
      <c r="AR2981">
        <v>10</v>
      </c>
      <c r="AW2981">
        <v>0.1</v>
      </c>
      <c r="AX2981">
        <v>1.8</v>
      </c>
      <c r="BA2981" t="s">
        <v>68</v>
      </c>
    </row>
    <row r="2982" spans="1:53" x14ac:dyDescent="0.25">
      <c r="A2982">
        <v>2981</v>
      </c>
      <c r="C2982" t="s">
        <v>5285</v>
      </c>
      <c r="D2982">
        <v>62226</v>
      </c>
      <c r="E2982">
        <v>198298</v>
      </c>
      <c r="M2982">
        <v>7</v>
      </c>
      <c r="N2982">
        <v>37</v>
      </c>
      <c r="O2982">
        <v>44.7</v>
      </c>
      <c r="P2982" t="s">
        <v>58</v>
      </c>
      <c r="Q2982">
        <v>38</v>
      </c>
      <c r="R2982">
        <v>17</v>
      </c>
      <c r="S2982">
        <v>59</v>
      </c>
      <c r="T2982">
        <v>7</v>
      </c>
      <c r="U2982">
        <v>41</v>
      </c>
      <c r="V2982">
        <v>15.8</v>
      </c>
      <c r="W2982" t="s">
        <v>58</v>
      </c>
      <c r="X2982">
        <v>38</v>
      </c>
      <c r="Y2982">
        <v>32</v>
      </c>
      <c r="Z2982">
        <v>1</v>
      </c>
      <c r="AA2982">
        <v>252.51</v>
      </c>
      <c r="AB2982">
        <v>-7.69</v>
      </c>
      <c r="AC2982">
        <v>5.42</v>
      </c>
      <c r="AF2982">
        <v>-0.15</v>
      </c>
      <c r="AH2982">
        <v>-0.56000000000000005</v>
      </c>
      <c r="AL2982" t="s">
        <v>410</v>
      </c>
      <c r="AN2982">
        <v>-1.7000000000000001E-2</v>
      </c>
      <c r="AO2982">
        <v>1.2999999999999999E-2</v>
      </c>
      <c r="AR2982">
        <v>40</v>
      </c>
      <c r="AS2982" t="s">
        <v>422</v>
      </c>
      <c r="AU2982">
        <v>100</v>
      </c>
      <c r="BA2982" t="s">
        <v>68</v>
      </c>
    </row>
    <row r="2983" spans="1:53" x14ac:dyDescent="0.25">
      <c r="A2983">
        <v>2982</v>
      </c>
      <c r="C2983" t="s">
        <v>5286</v>
      </c>
      <c r="D2983">
        <v>62264</v>
      </c>
      <c r="E2983">
        <v>115839</v>
      </c>
      <c r="J2983">
        <v>6313</v>
      </c>
      <c r="M2983">
        <v>7</v>
      </c>
      <c r="N2983">
        <v>37</v>
      </c>
      <c r="O2983">
        <v>57.4</v>
      </c>
      <c r="P2983" t="s">
        <v>54</v>
      </c>
      <c r="Q2983">
        <v>0</v>
      </c>
      <c r="R2983">
        <v>25</v>
      </c>
      <c r="S2983">
        <v>34</v>
      </c>
      <c r="T2983">
        <v>7</v>
      </c>
      <c r="U2983">
        <v>43</v>
      </c>
      <c r="V2983">
        <v>5.4</v>
      </c>
      <c r="W2983" t="s">
        <v>54</v>
      </c>
      <c r="X2983">
        <v>0</v>
      </c>
      <c r="Y2983">
        <v>11</v>
      </c>
      <c r="Z2983">
        <v>22</v>
      </c>
      <c r="AA2983">
        <v>218.73</v>
      </c>
      <c r="AB2983">
        <v>11.56</v>
      </c>
      <c r="AC2983">
        <v>6.19</v>
      </c>
      <c r="AF2983">
        <v>1.02</v>
      </c>
      <c r="AH2983">
        <v>0.74</v>
      </c>
      <c r="AL2983" t="s">
        <v>114</v>
      </c>
      <c r="AN2983">
        <v>8.0000000000000002E-3</v>
      </c>
      <c r="AO2983">
        <v>-1.2E-2</v>
      </c>
      <c r="AR2983">
        <v>8</v>
      </c>
      <c r="AW2983">
        <v>0.2</v>
      </c>
      <c r="AX2983">
        <v>0.1</v>
      </c>
      <c r="AY2983" t="s">
        <v>86</v>
      </c>
      <c r="AZ2983">
        <v>3</v>
      </c>
    </row>
    <row r="2984" spans="1:53" x14ac:dyDescent="0.25">
      <c r="A2984">
        <v>2983</v>
      </c>
      <c r="B2984" t="s">
        <v>5287</v>
      </c>
      <c r="C2984" t="s">
        <v>5288</v>
      </c>
      <c r="D2984">
        <v>62285</v>
      </c>
      <c r="E2984">
        <v>79650</v>
      </c>
      <c r="G2984" t="s">
        <v>63</v>
      </c>
      <c r="L2984">
        <v>3703</v>
      </c>
      <c r="M2984">
        <v>7</v>
      </c>
      <c r="N2984">
        <v>38</v>
      </c>
      <c r="O2984">
        <v>0.9</v>
      </c>
      <c r="P2984" t="s">
        <v>54</v>
      </c>
      <c r="Q2984">
        <v>26</v>
      </c>
      <c r="R2984">
        <v>1</v>
      </c>
      <c r="S2984">
        <v>21</v>
      </c>
      <c r="T2984">
        <v>7</v>
      </c>
      <c r="U2984">
        <v>44</v>
      </c>
      <c r="V2984">
        <v>6.9</v>
      </c>
      <c r="W2984" t="s">
        <v>54</v>
      </c>
      <c r="X2984">
        <v>25</v>
      </c>
      <c r="Y2984">
        <v>47</v>
      </c>
      <c r="Z2984">
        <v>3</v>
      </c>
      <c r="AA2984">
        <v>194.42</v>
      </c>
      <c r="AB2984">
        <v>22.39</v>
      </c>
      <c r="AC2984">
        <v>5.31</v>
      </c>
      <c r="AF2984">
        <v>1.54</v>
      </c>
      <c r="AH2984">
        <v>1.89</v>
      </c>
      <c r="AL2984" t="s">
        <v>2729</v>
      </c>
      <c r="AN2984">
        <v>-0.02</v>
      </c>
      <c r="AO2984">
        <v>-1.6E-2</v>
      </c>
      <c r="AQ2984">
        <v>7.0000000000000001E-3</v>
      </c>
      <c r="AR2984">
        <v>3</v>
      </c>
      <c r="AS2984" t="s">
        <v>60</v>
      </c>
      <c r="AT2984" t="s">
        <v>67</v>
      </c>
      <c r="AU2984">
        <v>19</v>
      </c>
      <c r="AV2984" t="s">
        <v>160</v>
      </c>
    </row>
    <row r="2985" spans="1:53" x14ac:dyDescent="0.25">
      <c r="A2985">
        <v>2984</v>
      </c>
      <c r="C2985" t="s">
        <v>5289</v>
      </c>
      <c r="D2985">
        <v>62318</v>
      </c>
      <c r="E2985">
        <v>218905</v>
      </c>
      <c r="M2985">
        <v>7</v>
      </c>
      <c r="N2985">
        <v>38</v>
      </c>
      <c r="O2985">
        <v>13.5</v>
      </c>
      <c r="P2985" t="s">
        <v>58</v>
      </c>
      <c r="Q2985">
        <v>44</v>
      </c>
      <c r="R2985">
        <v>23</v>
      </c>
      <c r="S2985">
        <v>50</v>
      </c>
      <c r="T2985">
        <v>7</v>
      </c>
      <c r="U2985">
        <v>41</v>
      </c>
      <c r="V2985">
        <v>21.8</v>
      </c>
      <c r="W2985" t="s">
        <v>58</v>
      </c>
      <c r="X2985">
        <v>44</v>
      </c>
      <c r="Y2985">
        <v>37</v>
      </c>
      <c r="Z2985">
        <v>56</v>
      </c>
      <c r="AA2985">
        <v>257.95999999999998</v>
      </c>
      <c r="AB2985">
        <v>-10.57</v>
      </c>
      <c r="AC2985">
        <v>6.41</v>
      </c>
      <c r="AF2985">
        <v>0</v>
      </c>
      <c r="AH2985">
        <v>-0.18</v>
      </c>
      <c r="AL2985" t="s">
        <v>5290</v>
      </c>
      <c r="AN2985">
        <v>0.01</v>
      </c>
      <c r="AO2985">
        <v>0</v>
      </c>
      <c r="AR2985">
        <v>27</v>
      </c>
      <c r="AS2985" t="s">
        <v>72</v>
      </c>
    </row>
    <row r="2986" spans="1:53" x14ac:dyDescent="0.25">
      <c r="A2986">
        <v>2985</v>
      </c>
      <c r="B2986" t="s">
        <v>5291</v>
      </c>
      <c r="C2986" t="s">
        <v>5292</v>
      </c>
      <c r="D2986">
        <v>62345</v>
      </c>
      <c r="E2986">
        <v>79653</v>
      </c>
      <c r="F2986">
        <v>294</v>
      </c>
      <c r="G2986" t="s">
        <v>63</v>
      </c>
      <c r="J2986">
        <v>6321</v>
      </c>
      <c r="M2986">
        <v>7</v>
      </c>
      <c r="N2986">
        <v>38</v>
      </c>
      <c r="O2986">
        <v>24.6</v>
      </c>
      <c r="P2986" t="s">
        <v>54</v>
      </c>
      <c r="Q2986">
        <v>24</v>
      </c>
      <c r="R2986">
        <v>38</v>
      </c>
      <c r="S2986">
        <v>16</v>
      </c>
      <c r="T2986">
        <v>7</v>
      </c>
      <c r="U2986">
        <v>44</v>
      </c>
      <c r="V2986">
        <v>26.8</v>
      </c>
      <c r="W2986" t="s">
        <v>54</v>
      </c>
      <c r="X2986">
        <v>24</v>
      </c>
      <c r="Y2986">
        <v>23</v>
      </c>
      <c r="Z2986">
        <v>53</v>
      </c>
      <c r="AA2986">
        <v>195.85</v>
      </c>
      <c r="AB2986">
        <v>21.97</v>
      </c>
      <c r="AC2986">
        <v>3.57</v>
      </c>
      <c r="AF2986">
        <v>0.93</v>
      </c>
      <c r="AH2986">
        <v>0.69</v>
      </c>
      <c r="AJ2986">
        <v>0.45</v>
      </c>
      <c r="AL2986" t="s">
        <v>2815</v>
      </c>
      <c r="AN2986">
        <v>-3.3000000000000002E-2</v>
      </c>
      <c r="AO2986">
        <v>-5.1999999999999998E-2</v>
      </c>
      <c r="AQ2986">
        <v>2.5999999999999999E-2</v>
      </c>
      <c r="AR2986">
        <v>21</v>
      </c>
      <c r="AU2986">
        <v>8</v>
      </c>
      <c r="AW2986">
        <v>5.8</v>
      </c>
      <c r="AX2986">
        <v>7.1</v>
      </c>
      <c r="BA2986" t="s">
        <v>68</v>
      </c>
    </row>
    <row r="2987" spans="1:53" x14ac:dyDescent="0.25">
      <c r="A2987">
        <v>2986</v>
      </c>
      <c r="C2987" t="s">
        <v>5293</v>
      </c>
      <c r="D2987">
        <v>62376</v>
      </c>
      <c r="E2987">
        <v>198315</v>
      </c>
      <c r="M2987">
        <v>7</v>
      </c>
      <c r="N2987">
        <v>38</v>
      </c>
      <c r="O2987">
        <v>26.8</v>
      </c>
      <c r="P2987" t="s">
        <v>58</v>
      </c>
      <c r="Q2987">
        <v>38</v>
      </c>
      <c r="R2987">
        <v>17</v>
      </c>
      <c r="S2987">
        <v>35</v>
      </c>
      <c r="T2987">
        <v>7</v>
      </c>
      <c r="U2987">
        <v>41</v>
      </c>
      <c r="V2987">
        <v>58</v>
      </c>
      <c r="W2987" t="s">
        <v>58</v>
      </c>
      <c r="X2987">
        <v>38</v>
      </c>
      <c r="Y2987">
        <v>31</v>
      </c>
      <c r="Z2987">
        <v>44</v>
      </c>
      <c r="AA2987">
        <v>252.57</v>
      </c>
      <c r="AB2987">
        <v>-7.57</v>
      </c>
      <c r="AC2987">
        <v>6.54</v>
      </c>
      <c r="AF2987">
        <v>-0.09</v>
      </c>
      <c r="AH2987">
        <v>-0.4</v>
      </c>
      <c r="AI2987" t="s">
        <v>1023</v>
      </c>
      <c r="AL2987" t="s">
        <v>254</v>
      </c>
      <c r="AN2987">
        <v>-1.7000000000000001E-2</v>
      </c>
      <c r="AO2987">
        <v>2E-3</v>
      </c>
      <c r="AR2987">
        <v>8</v>
      </c>
    </row>
    <row r="2988" spans="1:53" x14ac:dyDescent="0.25">
      <c r="A2988">
        <v>2987</v>
      </c>
      <c r="C2988" t="s">
        <v>5294</v>
      </c>
      <c r="D2988">
        <v>62407</v>
      </c>
      <c r="E2988">
        <v>97199</v>
      </c>
      <c r="M2988">
        <v>7</v>
      </c>
      <c r="N2988">
        <v>38</v>
      </c>
      <c r="O2988">
        <v>38.9</v>
      </c>
      <c r="P2988" t="s">
        <v>54</v>
      </c>
      <c r="Q2988">
        <v>13</v>
      </c>
      <c r="R2988">
        <v>5</v>
      </c>
      <c r="S2988">
        <v>57</v>
      </c>
      <c r="T2988">
        <v>7</v>
      </c>
      <c r="U2988">
        <v>44</v>
      </c>
      <c r="V2988">
        <v>14</v>
      </c>
      <c r="W2988" t="s">
        <v>54</v>
      </c>
      <c r="X2988">
        <v>12</v>
      </c>
      <c r="Y2988">
        <v>51</v>
      </c>
      <c r="Z2988">
        <v>34</v>
      </c>
      <c r="AA2988">
        <v>207.12</v>
      </c>
      <c r="AB2988">
        <v>17.43</v>
      </c>
      <c r="AC2988">
        <v>6.43</v>
      </c>
      <c r="AL2988" t="s">
        <v>382</v>
      </c>
      <c r="AN2988">
        <v>-2.4E-2</v>
      </c>
      <c r="AO2988">
        <v>-4.2000000000000003E-2</v>
      </c>
      <c r="AR2988">
        <v>27</v>
      </c>
    </row>
    <row r="2989" spans="1:53" x14ac:dyDescent="0.25">
      <c r="A2989">
        <v>2988</v>
      </c>
      <c r="C2989" t="s">
        <v>5295</v>
      </c>
      <c r="D2989">
        <v>62412</v>
      </c>
      <c r="E2989">
        <v>174356</v>
      </c>
      <c r="M2989">
        <v>7</v>
      </c>
      <c r="N2989">
        <v>38</v>
      </c>
      <c r="O2989">
        <v>40.4</v>
      </c>
      <c r="P2989" t="s">
        <v>58</v>
      </c>
      <c r="Q2989">
        <v>26</v>
      </c>
      <c r="R2989">
        <v>6</v>
      </c>
      <c r="S2989">
        <v>49</v>
      </c>
      <c r="T2989">
        <v>7</v>
      </c>
      <c r="U2989">
        <v>42</v>
      </c>
      <c r="V2989">
        <v>48.1</v>
      </c>
      <c r="W2989" t="s">
        <v>58</v>
      </c>
      <c r="X2989">
        <v>26</v>
      </c>
      <c r="Y2989">
        <v>21</v>
      </c>
      <c r="Z2989">
        <v>4</v>
      </c>
      <c r="AA2989">
        <v>242.01</v>
      </c>
      <c r="AB2989">
        <v>-1.44</v>
      </c>
      <c r="AC2989">
        <v>5.64</v>
      </c>
      <c r="AF2989">
        <v>0.99</v>
      </c>
      <c r="AH2989">
        <v>0.8</v>
      </c>
      <c r="AL2989" t="s">
        <v>96</v>
      </c>
      <c r="AN2989">
        <v>-5.0000000000000001E-3</v>
      </c>
      <c r="AO2989">
        <v>-2.7E-2</v>
      </c>
      <c r="AR2989">
        <v>-18</v>
      </c>
    </row>
    <row r="2990" spans="1:53" x14ac:dyDescent="0.25">
      <c r="A2990">
        <v>2989</v>
      </c>
      <c r="C2990" t="s">
        <v>5296</v>
      </c>
      <c r="D2990">
        <v>62437</v>
      </c>
      <c r="E2990">
        <v>115864</v>
      </c>
      <c r="L2990" t="s">
        <v>5297</v>
      </c>
      <c r="M2990">
        <v>7</v>
      </c>
      <c r="N2990">
        <v>38</v>
      </c>
      <c r="O2990">
        <v>55</v>
      </c>
      <c r="P2990" t="s">
        <v>54</v>
      </c>
      <c r="Q2990">
        <v>2</v>
      </c>
      <c r="R2990">
        <v>38</v>
      </c>
      <c r="S2990">
        <v>39</v>
      </c>
      <c r="T2990">
        <v>7</v>
      </c>
      <c r="U2990">
        <v>44</v>
      </c>
      <c r="V2990">
        <v>7.4</v>
      </c>
      <c r="W2990" t="s">
        <v>54</v>
      </c>
      <c r="X2990">
        <v>2</v>
      </c>
      <c r="Y2990">
        <v>24</v>
      </c>
      <c r="Z2990">
        <v>18</v>
      </c>
      <c r="AA2990">
        <v>216.84</v>
      </c>
      <c r="AB2990">
        <v>12.81</v>
      </c>
      <c r="AC2990">
        <v>6.47</v>
      </c>
      <c r="AF2990">
        <v>0.2</v>
      </c>
      <c r="AH2990">
        <v>0.14000000000000001</v>
      </c>
      <c r="AL2990" t="s">
        <v>5298</v>
      </c>
      <c r="AN2990">
        <v>-4.8000000000000001E-2</v>
      </c>
      <c r="AO2990">
        <v>-2.1999999999999999E-2</v>
      </c>
      <c r="AR2990">
        <v>15</v>
      </c>
      <c r="BA2990" t="s">
        <v>68</v>
      </c>
    </row>
    <row r="2991" spans="1:53" x14ac:dyDescent="0.25">
      <c r="A2991">
        <v>2990</v>
      </c>
      <c r="B2991" t="s">
        <v>5299</v>
      </c>
      <c r="C2991" t="s">
        <v>5300</v>
      </c>
      <c r="D2991">
        <v>62509</v>
      </c>
      <c r="E2991">
        <v>79666</v>
      </c>
      <c r="F2991">
        <v>295</v>
      </c>
      <c r="G2991" t="s">
        <v>63</v>
      </c>
      <c r="J2991">
        <v>6335</v>
      </c>
      <c r="L2991">
        <v>3712</v>
      </c>
      <c r="M2991">
        <v>7</v>
      </c>
      <c r="N2991">
        <v>39</v>
      </c>
      <c r="O2991">
        <v>11.8</v>
      </c>
      <c r="P2991" t="s">
        <v>54</v>
      </c>
      <c r="Q2991">
        <v>28</v>
      </c>
      <c r="R2991">
        <v>16</v>
      </c>
      <c r="S2991">
        <v>4</v>
      </c>
      <c r="T2991">
        <v>7</v>
      </c>
      <c r="U2991">
        <v>45</v>
      </c>
      <c r="V2991">
        <v>18.899999999999999</v>
      </c>
      <c r="W2991" t="s">
        <v>54</v>
      </c>
      <c r="X2991">
        <v>28</v>
      </c>
      <c r="Y2991">
        <v>1</v>
      </c>
      <c r="Z2991">
        <v>34</v>
      </c>
      <c r="AA2991">
        <v>192.23</v>
      </c>
      <c r="AB2991">
        <v>23.41</v>
      </c>
      <c r="AC2991">
        <v>1.1399999999999999</v>
      </c>
      <c r="AF2991">
        <v>1</v>
      </c>
      <c r="AH2991">
        <v>0.85</v>
      </c>
      <c r="AJ2991">
        <v>0.5</v>
      </c>
      <c r="AL2991" t="s">
        <v>5301</v>
      </c>
      <c r="AM2991" t="s">
        <v>83</v>
      </c>
      <c r="AN2991">
        <v>-0.628</v>
      </c>
      <c r="AO2991">
        <v>-4.5999999999999999E-2</v>
      </c>
      <c r="AQ2991">
        <v>9.4E-2</v>
      </c>
      <c r="AR2991">
        <v>3</v>
      </c>
      <c r="AS2991" t="s">
        <v>60</v>
      </c>
      <c r="AT2991" t="s">
        <v>67</v>
      </c>
      <c r="AU2991">
        <v>17</v>
      </c>
      <c r="AW2991">
        <v>10.199999999999999</v>
      </c>
      <c r="AX2991">
        <v>201.1</v>
      </c>
      <c r="AY2991" t="s">
        <v>56</v>
      </c>
      <c r="AZ2991">
        <v>7</v>
      </c>
      <c r="BA2991" t="s">
        <v>68</v>
      </c>
    </row>
    <row r="2992" spans="1:53" x14ac:dyDescent="0.25">
      <c r="A2992">
        <v>2991</v>
      </c>
      <c r="B2992" t="s">
        <v>5302</v>
      </c>
      <c r="C2992" t="s">
        <v>5303</v>
      </c>
      <c r="D2992">
        <v>62510</v>
      </c>
      <c r="E2992">
        <v>79665</v>
      </c>
      <c r="M2992">
        <v>7</v>
      </c>
      <c r="N2992">
        <v>39</v>
      </c>
      <c r="O2992">
        <v>17.100000000000001</v>
      </c>
      <c r="P2992" t="s">
        <v>54</v>
      </c>
      <c r="Q2992">
        <v>20</v>
      </c>
      <c r="R2992">
        <v>33</v>
      </c>
      <c r="S2992">
        <v>22</v>
      </c>
      <c r="T2992">
        <v>7</v>
      </c>
      <c r="U2992">
        <v>45</v>
      </c>
      <c r="V2992">
        <v>9.3000000000000007</v>
      </c>
      <c r="W2992" t="s">
        <v>54</v>
      </c>
      <c r="X2992">
        <v>20</v>
      </c>
      <c r="Y2992">
        <v>18</v>
      </c>
      <c r="Z2992">
        <v>59</v>
      </c>
      <c r="AA2992">
        <v>199.99</v>
      </c>
      <c r="AB2992">
        <v>20.62</v>
      </c>
      <c r="AC2992">
        <v>6.33</v>
      </c>
      <c r="AD2992" t="s">
        <v>200</v>
      </c>
      <c r="AF2992">
        <v>0</v>
      </c>
      <c r="AH2992">
        <v>0</v>
      </c>
      <c r="AL2992" t="s">
        <v>176</v>
      </c>
      <c r="AN2992">
        <v>-1.4E-2</v>
      </c>
      <c r="AO2992">
        <v>8.0000000000000002E-3</v>
      </c>
      <c r="AR2992">
        <v>-11</v>
      </c>
      <c r="AU2992">
        <v>79</v>
      </c>
    </row>
    <row r="2993" spans="1:53" x14ac:dyDescent="0.25">
      <c r="A2993">
        <v>2992</v>
      </c>
      <c r="C2993" t="s">
        <v>5304</v>
      </c>
      <c r="D2993">
        <v>62555</v>
      </c>
      <c r="E2993">
        <v>174395</v>
      </c>
      <c r="I2993" t="s">
        <v>77</v>
      </c>
      <c r="M2993">
        <v>7</v>
      </c>
      <c r="N2993">
        <v>39</v>
      </c>
      <c r="O2993">
        <v>29</v>
      </c>
      <c r="P2993" t="s">
        <v>58</v>
      </c>
      <c r="Q2993">
        <v>25</v>
      </c>
      <c r="R2993">
        <v>15</v>
      </c>
      <c r="S2993">
        <v>54</v>
      </c>
      <c r="T2993">
        <v>7</v>
      </c>
      <c r="U2993">
        <v>43</v>
      </c>
      <c r="V2993">
        <v>39.1</v>
      </c>
      <c r="W2993" t="s">
        <v>58</v>
      </c>
      <c r="X2993">
        <v>25</v>
      </c>
      <c r="Y2993">
        <v>30</v>
      </c>
      <c r="Z2993">
        <v>14</v>
      </c>
      <c r="AA2993">
        <v>241.37</v>
      </c>
      <c r="AB2993">
        <v>-0.85</v>
      </c>
      <c r="AC2993">
        <v>6.55</v>
      </c>
      <c r="AF2993">
        <v>0.06</v>
      </c>
      <c r="AL2993" t="s">
        <v>5305</v>
      </c>
      <c r="AN2993">
        <v>1E-3</v>
      </c>
      <c r="AO2993">
        <v>-5.0000000000000001E-3</v>
      </c>
      <c r="AR2993">
        <v>23</v>
      </c>
      <c r="AS2993" t="s">
        <v>72</v>
      </c>
      <c r="AW2993">
        <v>7.5</v>
      </c>
      <c r="AX2993">
        <v>5.3</v>
      </c>
    </row>
    <row r="2994" spans="1:53" x14ac:dyDescent="0.25">
      <c r="A2994">
        <v>2993</v>
      </c>
      <c r="B2994" t="s">
        <v>5306</v>
      </c>
      <c r="C2994" t="s">
        <v>5307</v>
      </c>
      <c r="D2994">
        <v>62576</v>
      </c>
      <c r="E2994">
        <v>174391</v>
      </c>
      <c r="G2994" t="s">
        <v>63</v>
      </c>
      <c r="J2994">
        <v>6324</v>
      </c>
      <c r="L2994">
        <v>3708</v>
      </c>
      <c r="M2994">
        <v>7</v>
      </c>
      <c r="N2994">
        <v>39</v>
      </c>
      <c r="O2994">
        <v>30.1</v>
      </c>
      <c r="P2994" t="s">
        <v>58</v>
      </c>
      <c r="Q2994">
        <v>28</v>
      </c>
      <c r="R2994">
        <v>10</v>
      </c>
      <c r="S2994">
        <v>23</v>
      </c>
      <c r="T2994">
        <v>7</v>
      </c>
      <c r="U2994">
        <v>43</v>
      </c>
      <c r="V2994">
        <v>32.4</v>
      </c>
      <c r="W2994" t="s">
        <v>58</v>
      </c>
      <c r="X2994">
        <v>28</v>
      </c>
      <c r="Y2994">
        <v>24</v>
      </c>
      <c r="Z2994">
        <v>40</v>
      </c>
      <c r="AA2994">
        <v>243.88</v>
      </c>
      <c r="AB2994">
        <v>-2.3199999999999998</v>
      </c>
      <c r="AC2994">
        <v>4.59</v>
      </c>
      <c r="AF2994">
        <v>1.63</v>
      </c>
      <c r="AH2994">
        <v>1.96</v>
      </c>
      <c r="AJ2994">
        <v>0.97</v>
      </c>
      <c r="AL2994" t="s">
        <v>1756</v>
      </c>
      <c r="AN2994">
        <v>-1.4E-2</v>
      </c>
      <c r="AO2994">
        <v>2.5000000000000001E-2</v>
      </c>
      <c r="AQ2994">
        <v>1.7999999999999999E-2</v>
      </c>
      <c r="AR2994">
        <v>33</v>
      </c>
      <c r="AW2994">
        <v>8.9</v>
      </c>
      <c r="AX2994">
        <v>26.2</v>
      </c>
    </row>
    <row r="2995" spans="1:53" x14ac:dyDescent="0.25">
      <c r="A2995">
        <v>2994</v>
      </c>
      <c r="C2995" t="s">
        <v>5308</v>
      </c>
      <c r="D2995">
        <v>62578</v>
      </c>
      <c r="E2995">
        <v>198343</v>
      </c>
      <c r="M2995">
        <v>7</v>
      </c>
      <c r="N2995">
        <v>39</v>
      </c>
      <c r="O2995">
        <v>32.299999999999997</v>
      </c>
      <c r="P2995" t="s">
        <v>58</v>
      </c>
      <c r="Q2995">
        <v>35</v>
      </c>
      <c r="R2995">
        <v>48</v>
      </c>
      <c r="S2995">
        <v>44</v>
      </c>
      <c r="T2995">
        <v>7</v>
      </c>
      <c r="U2995">
        <v>43</v>
      </c>
      <c r="V2995">
        <v>12</v>
      </c>
      <c r="W2995" t="s">
        <v>58</v>
      </c>
      <c r="X2995">
        <v>36</v>
      </c>
      <c r="Y2995">
        <v>3</v>
      </c>
      <c r="Z2995">
        <v>1</v>
      </c>
      <c r="AA2995">
        <v>250.51</v>
      </c>
      <c r="AB2995">
        <v>-6.15</v>
      </c>
      <c r="AC2995">
        <v>5.6</v>
      </c>
      <c r="AF2995">
        <v>-0.13</v>
      </c>
      <c r="AH2995">
        <v>-0.54</v>
      </c>
      <c r="AL2995" t="s">
        <v>410</v>
      </c>
      <c r="AN2995">
        <v>-1.9E-2</v>
      </c>
      <c r="AO2995">
        <v>8.0000000000000002E-3</v>
      </c>
      <c r="AR2995">
        <v>-1</v>
      </c>
    </row>
    <row r="2996" spans="1:53" x14ac:dyDescent="0.25">
      <c r="A2996">
        <v>2995</v>
      </c>
      <c r="C2996" t="s">
        <v>5309</v>
      </c>
      <c r="D2996">
        <v>62595</v>
      </c>
      <c r="E2996">
        <v>198342</v>
      </c>
      <c r="M2996">
        <v>7</v>
      </c>
      <c r="N2996">
        <v>39</v>
      </c>
      <c r="O2996">
        <v>36.4</v>
      </c>
      <c r="P2996" t="s">
        <v>58</v>
      </c>
      <c r="Q2996">
        <v>38</v>
      </c>
      <c r="R2996">
        <v>37</v>
      </c>
      <c r="S2996">
        <v>31</v>
      </c>
      <c r="T2996">
        <v>7</v>
      </c>
      <c r="U2996">
        <v>43</v>
      </c>
      <c r="V2996">
        <v>7</v>
      </c>
      <c r="W2996" t="s">
        <v>58</v>
      </c>
      <c r="X2996">
        <v>38</v>
      </c>
      <c r="Y2996">
        <v>51</v>
      </c>
      <c r="Z2996">
        <v>51</v>
      </c>
      <c r="AA2996">
        <v>252.98</v>
      </c>
      <c r="AB2996">
        <v>-7.54</v>
      </c>
      <c r="AC2996">
        <v>6.89</v>
      </c>
      <c r="AF2996">
        <v>1.02</v>
      </c>
      <c r="AH2996">
        <v>0.77</v>
      </c>
      <c r="AL2996" t="s">
        <v>5310</v>
      </c>
      <c r="AN2996">
        <v>8.9999999999999993E-3</v>
      </c>
      <c r="AO2996">
        <v>-1.7999999999999999E-2</v>
      </c>
      <c r="AR2996">
        <v>0</v>
      </c>
    </row>
    <row r="2997" spans="1:53" x14ac:dyDescent="0.25">
      <c r="A2997">
        <v>2996</v>
      </c>
      <c r="B2997" t="s">
        <v>5311</v>
      </c>
      <c r="C2997" t="s">
        <v>5312</v>
      </c>
      <c r="D2997">
        <v>62623</v>
      </c>
      <c r="E2997">
        <v>174400</v>
      </c>
      <c r="F2997">
        <v>2601</v>
      </c>
      <c r="G2997" t="s">
        <v>63</v>
      </c>
      <c r="M2997">
        <v>7</v>
      </c>
      <c r="N2997">
        <v>39</v>
      </c>
      <c r="O2997">
        <v>47.6</v>
      </c>
      <c r="P2997" t="s">
        <v>58</v>
      </c>
      <c r="Q2997">
        <v>28</v>
      </c>
      <c r="R2997">
        <v>42</v>
      </c>
      <c r="S2997">
        <v>56</v>
      </c>
      <c r="T2997">
        <v>7</v>
      </c>
      <c r="U2997">
        <v>43</v>
      </c>
      <c r="V2997">
        <v>48.5</v>
      </c>
      <c r="W2997" t="s">
        <v>58</v>
      </c>
      <c r="X2997">
        <v>28</v>
      </c>
      <c r="Y2997">
        <v>57</v>
      </c>
      <c r="Z2997">
        <v>17</v>
      </c>
      <c r="AA2997">
        <v>244.38</v>
      </c>
      <c r="AB2997">
        <v>-2.54</v>
      </c>
      <c r="AC2997">
        <v>3.96</v>
      </c>
      <c r="AF2997">
        <v>0.18</v>
      </c>
      <c r="AH2997">
        <v>-0.09</v>
      </c>
      <c r="AJ2997">
        <v>0.22</v>
      </c>
      <c r="AL2997" t="s">
        <v>5313</v>
      </c>
      <c r="AN2997">
        <v>2E-3</v>
      </c>
      <c r="AO2997">
        <v>5.0000000000000001E-3</v>
      </c>
      <c r="AR2997">
        <v>25</v>
      </c>
      <c r="AS2997" t="s">
        <v>105</v>
      </c>
      <c r="AU2997">
        <v>73</v>
      </c>
      <c r="BA2997" t="s">
        <v>68</v>
      </c>
    </row>
    <row r="2998" spans="1:53" x14ac:dyDescent="0.25">
      <c r="A2998">
        <v>2997</v>
      </c>
      <c r="C2998" t="s">
        <v>5314</v>
      </c>
      <c r="D2998">
        <v>62613</v>
      </c>
      <c r="E2998">
        <v>1254</v>
      </c>
      <c r="M2998">
        <v>7</v>
      </c>
      <c r="N2998">
        <v>39</v>
      </c>
      <c r="O2998">
        <v>45.7</v>
      </c>
      <c r="P2998" t="s">
        <v>54</v>
      </c>
      <c r="Q2998">
        <v>80</v>
      </c>
      <c r="R2998">
        <v>30</v>
      </c>
      <c r="S2998">
        <v>59</v>
      </c>
      <c r="T2998">
        <v>7</v>
      </c>
      <c r="U2998">
        <v>56</v>
      </c>
      <c r="V2998">
        <v>17.3</v>
      </c>
      <c r="W2998" t="s">
        <v>54</v>
      </c>
      <c r="X2998">
        <v>80</v>
      </c>
      <c r="Y2998">
        <v>15</v>
      </c>
      <c r="Z2998">
        <v>56</v>
      </c>
      <c r="AA2998">
        <v>133.68</v>
      </c>
      <c r="AB2998">
        <v>29.44</v>
      </c>
      <c r="AC2998">
        <v>6.56</v>
      </c>
      <c r="AF2998">
        <v>0.73</v>
      </c>
      <c r="AH2998">
        <v>0.28000000000000003</v>
      </c>
      <c r="AL2998" t="s">
        <v>421</v>
      </c>
      <c r="AN2998">
        <v>-0.47599999999999998</v>
      </c>
      <c r="AO2998">
        <v>0.09</v>
      </c>
      <c r="AR2998">
        <v>-8</v>
      </c>
      <c r="AS2998" t="s">
        <v>60</v>
      </c>
    </row>
    <row r="2999" spans="1:53" x14ac:dyDescent="0.25">
      <c r="A2999">
        <v>2998</v>
      </c>
      <c r="C2999" t="s">
        <v>5315</v>
      </c>
      <c r="D2999">
        <v>62644</v>
      </c>
      <c r="E2999">
        <v>218923</v>
      </c>
      <c r="M2999">
        <v>7</v>
      </c>
      <c r="N2999">
        <v>39</v>
      </c>
      <c r="O2999">
        <v>51.4</v>
      </c>
      <c r="P2999" t="s">
        <v>58</v>
      </c>
      <c r="Q2999">
        <v>44</v>
      </c>
      <c r="R2999">
        <v>55</v>
      </c>
      <c r="S2999">
        <v>9</v>
      </c>
      <c r="T2999">
        <v>7</v>
      </c>
      <c r="U2999">
        <v>42</v>
      </c>
      <c r="V2999">
        <v>57.2</v>
      </c>
      <c r="W2999" t="s">
        <v>58</v>
      </c>
      <c r="X2999">
        <v>45</v>
      </c>
      <c r="Y2999">
        <v>10</v>
      </c>
      <c r="Z2999">
        <v>24</v>
      </c>
      <c r="AA2999">
        <v>258.57</v>
      </c>
      <c r="AB2999">
        <v>-10.57</v>
      </c>
      <c r="AC2999">
        <v>5.0599999999999996</v>
      </c>
      <c r="AF2999">
        <v>0.78</v>
      </c>
      <c r="AH2999">
        <v>0.32</v>
      </c>
      <c r="AL2999" t="s">
        <v>1988</v>
      </c>
      <c r="AN2999">
        <v>-6.6000000000000003E-2</v>
      </c>
      <c r="AO2999">
        <v>-0.55800000000000005</v>
      </c>
      <c r="AR2999">
        <v>28</v>
      </c>
      <c r="AS2999" t="s">
        <v>79</v>
      </c>
    </row>
    <row r="3000" spans="1:53" x14ac:dyDescent="0.25">
      <c r="A3000">
        <v>2999</v>
      </c>
      <c r="C3000" t="s">
        <v>5316</v>
      </c>
      <c r="D3000">
        <v>62647</v>
      </c>
      <c r="E3000">
        <v>60328</v>
      </c>
      <c r="F3000">
        <v>1199</v>
      </c>
      <c r="G3000" t="s">
        <v>63</v>
      </c>
      <c r="L3000">
        <v>3721</v>
      </c>
      <c r="M3000">
        <v>7</v>
      </c>
      <c r="N3000">
        <v>39</v>
      </c>
      <c r="O3000">
        <v>58.9</v>
      </c>
      <c r="P3000" t="s">
        <v>54</v>
      </c>
      <c r="Q3000">
        <v>37</v>
      </c>
      <c r="R3000">
        <v>45</v>
      </c>
      <c r="S3000">
        <v>35</v>
      </c>
      <c r="T3000">
        <v>7</v>
      </c>
      <c r="U3000">
        <v>46</v>
      </c>
      <c r="V3000">
        <v>39.299999999999997</v>
      </c>
      <c r="W3000" t="s">
        <v>54</v>
      </c>
      <c r="X3000">
        <v>37</v>
      </c>
      <c r="Y3000">
        <v>31</v>
      </c>
      <c r="Z3000">
        <v>3</v>
      </c>
      <c r="AA3000">
        <v>182.32</v>
      </c>
      <c r="AB3000">
        <v>26.5</v>
      </c>
      <c r="AC3000">
        <v>5.18</v>
      </c>
      <c r="AF3000">
        <v>1.58</v>
      </c>
      <c r="AH3000">
        <v>1.94</v>
      </c>
      <c r="AJ3000">
        <v>0.9</v>
      </c>
      <c r="AK3000" t="s">
        <v>182</v>
      </c>
      <c r="AL3000" t="s">
        <v>5317</v>
      </c>
      <c r="AN3000">
        <v>2.7E-2</v>
      </c>
      <c r="AO3000">
        <v>1.4E-2</v>
      </c>
      <c r="AR3000">
        <v>-35</v>
      </c>
      <c r="AS3000" t="s">
        <v>60</v>
      </c>
    </row>
    <row r="3001" spans="1:53" x14ac:dyDescent="0.25">
      <c r="A3001">
        <v>3000</v>
      </c>
      <c r="C3001" t="s">
        <v>5318</v>
      </c>
      <c r="D3001">
        <v>62689</v>
      </c>
      <c r="E3001">
        <v>256431</v>
      </c>
      <c r="F3001">
        <v>2596</v>
      </c>
      <c r="M3001">
        <v>7</v>
      </c>
      <c r="N3001">
        <v>40</v>
      </c>
      <c r="O3001">
        <v>6.1</v>
      </c>
      <c r="P3001" t="s">
        <v>58</v>
      </c>
      <c r="Q3001">
        <v>77</v>
      </c>
      <c r="R3001">
        <v>24</v>
      </c>
      <c r="S3001">
        <v>12</v>
      </c>
      <c r="T3001">
        <v>7</v>
      </c>
      <c r="U3001">
        <v>36</v>
      </c>
      <c r="V3001">
        <v>4.2</v>
      </c>
      <c r="W3001" t="s">
        <v>58</v>
      </c>
      <c r="X3001">
        <v>77</v>
      </c>
      <c r="Y3001">
        <v>38</v>
      </c>
      <c r="Z3001">
        <v>3</v>
      </c>
      <c r="AA3001">
        <v>289.62</v>
      </c>
      <c r="AB3001">
        <v>-24.11</v>
      </c>
      <c r="AC3001">
        <v>6.18</v>
      </c>
      <c r="AF3001">
        <v>1.73</v>
      </c>
      <c r="AH3001">
        <v>2.0299999999999998</v>
      </c>
      <c r="AL3001" t="s">
        <v>112</v>
      </c>
      <c r="AN3001">
        <v>6.0000000000000001E-3</v>
      </c>
      <c r="AO3001">
        <v>8.9999999999999993E-3</v>
      </c>
      <c r="AR3001">
        <v>7</v>
      </c>
      <c r="AS3001" t="s">
        <v>72</v>
      </c>
    </row>
    <row r="3002" spans="1:53" x14ac:dyDescent="0.25">
      <c r="A3002">
        <v>3001</v>
      </c>
      <c r="C3002" t="s">
        <v>5319</v>
      </c>
      <c r="D3002">
        <v>62712</v>
      </c>
      <c r="E3002">
        <v>198352</v>
      </c>
      <c r="M3002">
        <v>7</v>
      </c>
      <c r="N3002">
        <v>40</v>
      </c>
      <c r="O3002">
        <v>10.199999999999999</v>
      </c>
      <c r="P3002" t="s">
        <v>58</v>
      </c>
      <c r="Q3002">
        <v>37</v>
      </c>
      <c r="R3002">
        <v>57</v>
      </c>
      <c r="S3002">
        <v>45</v>
      </c>
      <c r="T3002">
        <v>7</v>
      </c>
      <c r="U3002">
        <v>43</v>
      </c>
      <c r="V3002">
        <v>42.9</v>
      </c>
      <c r="W3002" t="s">
        <v>58</v>
      </c>
      <c r="X3002">
        <v>38</v>
      </c>
      <c r="Y3002">
        <v>12</v>
      </c>
      <c r="Z3002">
        <v>7</v>
      </c>
      <c r="AA3002">
        <v>252.45</v>
      </c>
      <c r="AB3002">
        <v>-7.11</v>
      </c>
      <c r="AC3002">
        <v>6.4</v>
      </c>
      <c r="AF3002">
        <v>-0.16</v>
      </c>
      <c r="AH3002">
        <v>-0.48</v>
      </c>
      <c r="AL3002" t="s">
        <v>1955</v>
      </c>
      <c r="AN3002">
        <v>-2.5000000000000001E-2</v>
      </c>
      <c r="AO3002">
        <v>6.0000000000000001E-3</v>
      </c>
      <c r="AR3002">
        <v>-6</v>
      </c>
      <c r="BA3002" t="s">
        <v>68</v>
      </c>
    </row>
    <row r="3003" spans="1:53" x14ac:dyDescent="0.25">
      <c r="A3003">
        <v>3002</v>
      </c>
      <c r="C3003" t="s">
        <v>5320</v>
      </c>
      <c r="D3003">
        <v>62713</v>
      </c>
      <c r="E3003">
        <v>218932</v>
      </c>
      <c r="F3003">
        <v>2603</v>
      </c>
      <c r="M3003">
        <v>7</v>
      </c>
      <c r="N3003">
        <v>40</v>
      </c>
      <c r="O3003">
        <v>17.600000000000001</v>
      </c>
      <c r="P3003" t="s">
        <v>58</v>
      </c>
      <c r="Q3003">
        <v>40</v>
      </c>
      <c r="R3003">
        <v>41</v>
      </c>
      <c r="S3003">
        <v>21</v>
      </c>
      <c r="T3003">
        <v>7</v>
      </c>
      <c r="U3003">
        <v>43</v>
      </c>
      <c r="V3003">
        <v>41.9</v>
      </c>
      <c r="W3003" t="s">
        <v>58</v>
      </c>
      <c r="X3003">
        <v>40</v>
      </c>
      <c r="Y3003">
        <v>56</v>
      </c>
      <c r="Z3003">
        <v>2</v>
      </c>
      <c r="AA3003">
        <v>254.86</v>
      </c>
      <c r="AB3003">
        <v>-8.44</v>
      </c>
      <c r="AC3003">
        <v>5.17</v>
      </c>
      <c r="AF3003">
        <v>1.1000000000000001</v>
      </c>
      <c r="AH3003">
        <v>1.06</v>
      </c>
      <c r="AL3003" t="s">
        <v>96</v>
      </c>
      <c r="AN3003">
        <v>0.13300000000000001</v>
      </c>
      <c r="AO3003">
        <v>-0.17499999999999999</v>
      </c>
      <c r="AQ3003">
        <v>2.5999999999999999E-2</v>
      </c>
      <c r="AR3003">
        <v>53</v>
      </c>
      <c r="BA3003" t="s">
        <v>68</v>
      </c>
    </row>
    <row r="3004" spans="1:53" x14ac:dyDescent="0.25">
      <c r="A3004">
        <v>3003</v>
      </c>
      <c r="B3004" t="s">
        <v>5321</v>
      </c>
      <c r="C3004" t="s">
        <v>5322</v>
      </c>
      <c r="D3004">
        <v>62721</v>
      </c>
      <c r="E3004">
        <v>97221</v>
      </c>
      <c r="F3004">
        <v>1200</v>
      </c>
      <c r="G3004" t="s">
        <v>63</v>
      </c>
      <c r="I3004" t="s">
        <v>126</v>
      </c>
      <c r="M3004">
        <v>7</v>
      </c>
      <c r="N3004">
        <v>40</v>
      </c>
      <c r="O3004">
        <v>20</v>
      </c>
      <c r="P3004" t="s">
        <v>54</v>
      </c>
      <c r="Q3004">
        <v>18</v>
      </c>
      <c r="R3004">
        <v>45</v>
      </c>
      <c r="S3004">
        <v>15</v>
      </c>
      <c r="T3004">
        <v>7</v>
      </c>
      <c r="U3004">
        <v>46</v>
      </c>
      <c r="V3004">
        <v>7.4</v>
      </c>
      <c r="W3004" t="s">
        <v>54</v>
      </c>
      <c r="X3004">
        <v>18</v>
      </c>
      <c r="Y3004">
        <v>30</v>
      </c>
      <c r="Z3004">
        <v>36</v>
      </c>
      <c r="AA3004">
        <v>201.86</v>
      </c>
      <c r="AB3004">
        <v>20.14</v>
      </c>
      <c r="AC3004">
        <v>4.88</v>
      </c>
      <c r="AF3004">
        <v>1.45</v>
      </c>
      <c r="AH3004">
        <v>1.75</v>
      </c>
      <c r="AJ3004">
        <v>0.83</v>
      </c>
      <c r="AL3004" t="s">
        <v>5323</v>
      </c>
      <c r="AN3004">
        <v>-7.5999999999999998E-2</v>
      </c>
      <c r="AO3004">
        <v>-5.8000000000000003E-2</v>
      </c>
      <c r="AQ3004">
        <v>1.4E-2</v>
      </c>
      <c r="AR3004">
        <v>81</v>
      </c>
      <c r="AS3004" t="s">
        <v>79</v>
      </c>
      <c r="AT3004" t="s">
        <v>67</v>
      </c>
      <c r="AU3004">
        <v>17</v>
      </c>
      <c r="AW3004">
        <v>0</v>
      </c>
      <c r="AX3004">
        <v>0.1</v>
      </c>
      <c r="BA3004" t="s">
        <v>68</v>
      </c>
    </row>
    <row r="3005" spans="1:53" x14ac:dyDescent="0.25">
      <c r="A3005">
        <v>3004</v>
      </c>
      <c r="C3005" t="s">
        <v>5324</v>
      </c>
      <c r="D3005">
        <v>62747</v>
      </c>
      <c r="E3005">
        <v>174433</v>
      </c>
      <c r="L3005" t="s">
        <v>64</v>
      </c>
      <c r="M3005">
        <v>7</v>
      </c>
      <c r="N3005">
        <v>40</v>
      </c>
      <c r="O3005">
        <v>21.9</v>
      </c>
      <c r="P3005" t="s">
        <v>58</v>
      </c>
      <c r="Q3005">
        <v>24</v>
      </c>
      <c r="R3005">
        <v>26</v>
      </c>
      <c r="S3005">
        <v>1</v>
      </c>
      <c r="T3005">
        <v>7</v>
      </c>
      <c r="U3005">
        <v>44</v>
      </c>
      <c r="V3005">
        <v>34</v>
      </c>
      <c r="W3005" t="s">
        <v>58</v>
      </c>
      <c r="X3005">
        <v>24</v>
      </c>
      <c r="Y3005">
        <v>40</v>
      </c>
      <c r="Z3005">
        <v>26</v>
      </c>
      <c r="AA3005">
        <v>240.75</v>
      </c>
      <c r="AB3005">
        <v>-0.26</v>
      </c>
      <c r="AC3005">
        <v>5.62</v>
      </c>
      <c r="AF3005">
        <v>-0.19</v>
      </c>
      <c r="AL3005" t="s">
        <v>5325</v>
      </c>
      <c r="AN3005">
        <v>-0.03</v>
      </c>
      <c r="AO3005">
        <v>1.6E-2</v>
      </c>
      <c r="AR3005">
        <v>15</v>
      </c>
      <c r="BA3005" t="s">
        <v>68</v>
      </c>
    </row>
    <row r="3006" spans="1:53" x14ac:dyDescent="0.25">
      <c r="A3006">
        <v>3005</v>
      </c>
      <c r="C3006" t="s">
        <v>5326</v>
      </c>
      <c r="D3006">
        <v>62756</v>
      </c>
      <c r="E3006">
        <v>218928</v>
      </c>
      <c r="M3006">
        <v>7</v>
      </c>
      <c r="N3006">
        <v>40</v>
      </c>
      <c r="O3006">
        <v>22.8</v>
      </c>
      <c r="P3006" t="s">
        <v>58</v>
      </c>
      <c r="Q3006">
        <v>49</v>
      </c>
      <c r="R3006">
        <v>45</v>
      </c>
      <c r="S3006">
        <v>12</v>
      </c>
      <c r="T3006">
        <v>7</v>
      </c>
      <c r="U3006">
        <v>43</v>
      </c>
      <c r="V3006">
        <v>6.9</v>
      </c>
      <c r="W3006" t="s">
        <v>58</v>
      </c>
      <c r="X3006">
        <v>49</v>
      </c>
      <c r="Y3006">
        <v>59</v>
      </c>
      <c r="Z3006">
        <v>34</v>
      </c>
      <c r="AA3006">
        <v>262.95</v>
      </c>
      <c r="AB3006">
        <v>-12.79</v>
      </c>
      <c r="AC3006">
        <v>6.57</v>
      </c>
      <c r="AF3006">
        <v>7.0000000000000007E-2</v>
      </c>
      <c r="AL3006" t="s">
        <v>222</v>
      </c>
      <c r="AN3006">
        <v>-5.0000000000000001E-3</v>
      </c>
      <c r="AO3006">
        <v>-6.0000000000000001E-3</v>
      </c>
      <c r="AR3006">
        <v>3</v>
      </c>
    </row>
    <row r="3007" spans="1:53" x14ac:dyDescent="0.25">
      <c r="A3007">
        <v>3006</v>
      </c>
      <c r="C3007" t="s">
        <v>5327</v>
      </c>
      <c r="D3007">
        <v>62758</v>
      </c>
      <c r="E3007">
        <v>235430</v>
      </c>
      <c r="F3007">
        <v>2600</v>
      </c>
      <c r="M3007">
        <v>7</v>
      </c>
      <c r="N3007">
        <v>40</v>
      </c>
      <c r="O3007">
        <v>20.2</v>
      </c>
      <c r="P3007" t="s">
        <v>58</v>
      </c>
      <c r="Q3007">
        <v>58</v>
      </c>
      <c r="R3007">
        <v>23</v>
      </c>
      <c r="S3007">
        <v>35</v>
      </c>
      <c r="T3007">
        <v>7</v>
      </c>
      <c r="U3007">
        <v>42</v>
      </c>
      <c r="V3007">
        <v>10.199999999999999</v>
      </c>
      <c r="W3007" t="s">
        <v>58</v>
      </c>
      <c r="X3007">
        <v>58</v>
      </c>
      <c r="Y3007">
        <v>37</v>
      </c>
      <c r="Z3007">
        <v>51</v>
      </c>
      <c r="AA3007">
        <v>270.91000000000003</v>
      </c>
      <c r="AB3007">
        <v>-16.72</v>
      </c>
      <c r="AC3007">
        <v>6.43</v>
      </c>
      <c r="AF3007">
        <v>-0.1</v>
      </c>
      <c r="AL3007" t="s">
        <v>2279</v>
      </c>
      <c r="AN3007">
        <v>-1E-3</v>
      </c>
      <c r="AO3007">
        <v>3.0000000000000001E-3</v>
      </c>
      <c r="AR3007">
        <v>11</v>
      </c>
      <c r="AS3007" t="s">
        <v>79</v>
      </c>
    </row>
    <row r="3008" spans="1:53" x14ac:dyDescent="0.25">
      <c r="A3008">
        <v>3007</v>
      </c>
      <c r="C3008" t="s">
        <v>5328</v>
      </c>
      <c r="D3008">
        <v>62781</v>
      </c>
      <c r="E3008">
        <v>198366</v>
      </c>
      <c r="M3008">
        <v>7</v>
      </c>
      <c r="N3008">
        <v>40</v>
      </c>
      <c r="O3008">
        <v>30.3</v>
      </c>
      <c r="P3008" t="s">
        <v>58</v>
      </c>
      <c r="Q3008">
        <v>35</v>
      </c>
      <c r="R3008">
        <v>49</v>
      </c>
      <c r="S3008">
        <v>27</v>
      </c>
      <c r="T3008">
        <v>7</v>
      </c>
      <c r="U3008">
        <v>44</v>
      </c>
      <c r="V3008">
        <v>9.6</v>
      </c>
      <c r="W3008" t="s">
        <v>58</v>
      </c>
      <c r="X3008">
        <v>36</v>
      </c>
      <c r="Y3008">
        <v>3</v>
      </c>
      <c r="Z3008">
        <v>46</v>
      </c>
      <c r="AA3008">
        <v>250.62</v>
      </c>
      <c r="AB3008">
        <v>-5.99</v>
      </c>
      <c r="AC3008">
        <v>5.8</v>
      </c>
      <c r="AF3008">
        <v>0.31</v>
      </c>
      <c r="AH3008">
        <v>0.01</v>
      </c>
      <c r="AL3008" t="s">
        <v>129</v>
      </c>
      <c r="AN3008">
        <v>-8.3000000000000004E-2</v>
      </c>
      <c r="AO3008">
        <v>7.5999999999999998E-2</v>
      </c>
      <c r="AR3008">
        <v>29</v>
      </c>
    </row>
    <row r="3009" spans="1:53" x14ac:dyDescent="0.25">
      <c r="A3009">
        <v>3008</v>
      </c>
      <c r="B3009" t="s">
        <v>5329</v>
      </c>
      <c r="C3009" t="s">
        <v>5330</v>
      </c>
      <c r="D3009">
        <v>62832</v>
      </c>
      <c r="E3009">
        <v>97224</v>
      </c>
      <c r="F3009">
        <v>1201</v>
      </c>
      <c r="L3009">
        <v>3724</v>
      </c>
      <c r="M3009">
        <v>7</v>
      </c>
      <c r="N3009">
        <v>40</v>
      </c>
      <c r="O3009">
        <v>45.9</v>
      </c>
      <c r="P3009" t="s">
        <v>54</v>
      </c>
      <c r="Q3009">
        <v>11</v>
      </c>
      <c r="R3009">
        <v>0</v>
      </c>
      <c r="S3009">
        <v>43</v>
      </c>
      <c r="T3009">
        <v>7</v>
      </c>
      <c r="U3009">
        <v>46</v>
      </c>
      <c r="V3009">
        <v>16.2</v>
      </c>
      <c r="W3009" t="s">
        <v>54</v>
      </c>
      <c r="X3009">
        <v>10</v>
      </c>
      <c r="Y3009">
        <v>46</v>
      </c>
      <c r="Z3009">
        <v>6</v>
      </c>
      <c r="AA3009">
        <v>209.33</v>
      </c>
      <c r="AB3009">
        <v>17</v>
      </c>
      <c r="AC3009">
        <v>5.3</v>
      </c>
      <c r="AF3009">
        <v>0.01</v>
      </c>
      <c r="AH3009">
        <v>-0.02</v>
      </c>
      <c r="AL3009" t="s">
        <v>1400</v>
      </c>
      <c r="AN3009">
        <v>-2.9000000000000001E-2</v>
      </c>
      <c r="AO3009">
        <v>-2.4E-2</v>
      </c>
      <c r="AQ3009">
        <v>2.1999999999999999E-2</v>
      </c>
      <c r="AR3009">
        <v>28</v>
      </c>
      <c r="AS3009" t="s">
        <v>79</v>
      </c>
      <c r="AU3009">
        <v>249</v>
      </c>
    </row>
    <row r="3010" spans="1:53" x14ac:dyDescent="0.25">
      <c r="A3010">
        <v>3009</v>
      </c>
      <c r="B3010" t="s">
        <v>5331</v>
      </c>
      <c r="C3010" t="s">
        <v>5332</v>
      </c>
      <c r="D3010">
        <v>62863</v>
      </c>
      <c r="E3010">
        <v>153362</v>
      </c>
      <c r="J3010">
        <v>6348</v>
      </c>
      <c r="K3010" t="s">
        <v>572</v>
      </c>
      <c r="L3010" t="s">
        <v>5333</v>
      </c>
      <c r="M3010">
        <v>7</v>
      </c>
      <c r="N3010">
        <v>40</v>
      </c>
      <c r="O3010">
        <v>52.7</v>
      </c>
      <c r="P3010" t="s">
        <v>58</v>
      </c>
      <c r="Q3010">
        <v>14</v>
      </c>
      <c r="R3010">
        <v>26</v>
      </c>
      <c r="S3010">
        <v>36</v>
      </c>
      <c r="T3010">
        <v>7</v>
      </c>
      <c r="U3010">
        <v>45</v>
      </c>
      <c r="V3010">
        <v>28.7</v>
      </c>
      <c r="W3010" t="s">
        <v>58</v>
      </c>
      <c r="X3010">
        <v>14</v>
      </c>
      <c r="Y3010">
        <v>41</v>
      </c>
      <c r="Z3010">
        <v>10</v>
      </c>
      <c r="AA3010">
        <v>232.19</v>
      </c>
      <c r="AB3010">
        <v>4.91</v>
      </c>
      <c r="AC3010">
        <v>6.89</v>
      </c>
      <c r="AL3010" t="s">
        <v>1868</v>
      </c>
      <c r="AN3010">
        <v>-1.6E-2</v>
      </c>
      <c r="AO3010">
        <v>-1.7999999999999999E-2</v>
      </c>
      <c r="AR3010">
        <v>30</v>
      </c>
      <c r="AS3010" t="s">
        <v>422</v>
      </c>
      <c r="AW3010">
        <v>0.8</v>
      </c>
      <c r="AX3010">
        <v>16.8</v>
      </c>
      <c r="AY3010" t="s">
        <v>86</v>
      </c>
      <c r="AZ3010">
        <v>3</v>
      </c>
      <c r="BA3010" t="s">
        <v>68</v>
      </c>
    </row>
    <row r="3011" spans="1:53" x14ac:dyDescent="0.25">
      <c r="A3011">
        <v>3010</v>
      </c>
      <c r="B3011" t="s">
        <v>5331</v>
      </c>
      <c r="C3011" t="s">
        <v>5334</v>
      </c>
      <c r="D3011">
        <v>62864</v>
      </c>
      <c r="E3011">
        <v>153363</v>
      </c>
      <c r="J3011">
        <v>6348</v>
      </c>
      <c r="K3011" t="s">
        <v>196</v>
      </c>
      <c r="M3011">
        <v>7</v>
      </c>
      <c r="N3011">
        <v>40</v>
      </c>
      <c r="O3011">
        <v>53.1</v>
      </c>
      <c r="P3011" t="s">
        <v>58</v>
      </c>
      <c r="Q3011">
        <v>14</v>
      </c>
      <c r="R3011">
        <v>26</v>
      </c>
      <c r="S3011">
        <v>51</v>
      </c>
      <c r="T3011">
        <v>7</v>
      </c>
      <c r="U3011">
        <v>45</v>
      </c>
      <c r="V3011">
        <v>29.1</v>
      </c>
      <c r="W3011" t="s">
        <v>58</v>
      </c>
      <c r="X3011">
        <v>14</v>
      </c>
      <c r="Y3011">
        <v>41</v>
      </c>
      <c r="Z3011">
        <v>27</v>
      </c>
      <c r="AA3011">
        <v>232.2</v>
      </c>
      <c r="AB3011">
        <v>4.91</v>
      </c>
      <c r="AC3011">
        <v>6.07</v>
      </c>
      <c r="AF3011">
        <v>0.11</v>
      </c>
      <c r="AL3011" t="s">
        <v>222</v>
      </c>
      <c r="AN3011">
        <v>-1.4E-2</v>
      </c>
      <c r="AO3011">
        <v>-2.5999999999999999E-2</v>
      </c>
      <c r="AR3011">
        <v>24</v>
      </c>
      <c r="AW3011">
        <v>0.8</v>
      </c>
      <c r="AX3011">
        <v>16.8</v>
      </c>
      <c r="AY3011" t="s">
        <v>86</v>
      </c>
      <c r="AZ3011">
        <v>3</v>
      </c>
      <c r="BA3011" t="s">
        <v>68</v>
      </c>
    </row>
    <row r="3012" spans="1:53" x14ac:dyDescent="0.25">
      <c r="A3012">
        <v>3011</v>
      </c>
      <c r="C3012" t="s">
        <v>5335</v>
      </c>
      <c r="D3012">
        <v>62893</v>
      </c>
      <c r="E3012">
        <v>198379</v>
      </c>
      <c r="M3012">
        <v>7</v>
      </c>
      <c r="N3012">
        <v>41</v>
      </c>
      <c r="O3012">
        <v>0.5</v>
      </c>
      <c r="P3012" t="s">
        <v>58</v>
      </c>
      <c r="Q3012">
        <v>37</v>
      </c>
      <c r="R3012">
        <v>42</v>
      </c>
      <c r="S3012">
        <v>7</v>
      </c>
      <c r="T3012">
        <v>7</v>
      </c>
      <c r="U3012">
        <v>44</v>
      </c>
      <c r="V3012">
        <v>34.200000000000003</v>
      </c>
      <c r="W3012" t="s">
        <v>58</v>
      </c>
      <c r="X3012">
        <v>37</v>
      </c>
      <c r="Y3012">
        <v>56</v>
      </c>
      <c r="Z3012">
        <v>35</v>
      </c>
      <c r="AA3012">
        <v>252.31</v>
      </c>
      <c r="AB3012">
        <v>-6.84</v>
      </c>
      <c r="AC3012">
        <v>5.88</v>
      </c>
      <c r="AF3012">
        <v>-0.11</v>
      </c>
      <c r="AH3012">
        <v>-0.36</v>
      </c>
      <c r="AL3012" t="s">
        <v>254</v>
      </c>
      <c r="AN3012">
        <v>-1.7999999999999999E-2</v>
      </c>
      <c r="AO3012">
        <v>4.0000000000000001E-3</v>
      </c>
      <c r="AR3012">
        <v>37</v>
      </c>
      <c r="BA3012" t="s">
        <v>68</v>
      </c>
    </row>
    <row r="3013" spans="1:53" x14ac:dyDescent="0.25">
      <c r="A3013">
        <v>3012</v>
      </c>
      <c r="C3013" t="s">
        <v>5336</v>
      </c>
      <c r="D3013">
        <v>62897</v>
      </c>
      <c r="E3013">
        <v>235440</v>
      </c>
      <c r="M3013">
        <v>7</v>
      </c>
      <c r="N3013">
        <v>41</v>
      </c>
      <c r="O3013">
        <v>0.2</v>
      </c>
      <c r="P3013" t="s">
        <v>58</v>
      </c>
      <c r="Q3013">
        <v>57</v>
      </c>
      <c r="R3013">
        <v>59</v>
      </c>
      <c r="S3013">
        <v>29</v>
      </c>
      <c r="T3013">
        <v>7</v>
      </c>
      <c r="U3013">
        <v>42</v>
      </c>
      <c r="V3013">
        <v>53.3</v>
      </c>
      <c r="W3013" t="s">
        <v>58</v>
      </c>
      <c r="X3013">
        <v>58</v>
      </c>
      <c r="Y3013">
        <v>13</v>
      </c>
      <c r="Z3013">
        <v>48</v>
      </c>
      <c r="AA3013">
        <v>270.57</v>
      </c>
      <c r="AB3013">
        <v>-16.46</v>
      </c>
      <c r="AC3013">
        <v>6.21</v>
      </c>
      <c r="AF3013">
        <v>1.05</v>
      </c>
      <c r="AH3013">
        <v>0.84</v>
      </c>
      <c r="AL3013" t="s">
        <v>114</v>
      </c>
      <c r="AN3013">
        <v>-0.03</v>
      </c>
      <c r="AO3013">
        <v>3.3000000000000002E-2</v>
      </c>
      <c r="AR3013">
        <v>-22</v>
      </c>
      <c r="AS3013" t="s">
        <v>60</v>
      </c>
    </row>
    <row r="3014" spans="1:53" x14ac:dyDescent="0.25">
      <c r="A3014">
        <v>3013</v>
      </c>
      <c r="B3014" t="s">
        <v>5337</v>
      </c>
      <c r="C3014" t="s">
        <v>5338</v>
      </c>
      <c r="D3014">
        <v>62898</v>
      </c>
      <c r="E3014">
        <v>60340</v>
      </c>
      <c r="F3014">
        <v>296</v>
      </c>
      <c r="G3014" t="s">
        <v>63</v>
      </c>
      <c r="J3014">
        <v>6364</v>
      </c>
      <c r="L3014">
        <v>3729</v>
      </c>
      <c r="M3014">
        <v>7</v>
      </c>
      <c r="N3014">
        <v>41</v>
      </c>
      <c r="O3014">
        <v>3.5</v>
      </c>
      <c r="P3014" t="s">
        <v>54</v>
      </c>
      <c r="Q3014">
        <v>33</v>
      </c>
      <c r="R3014">
        <v>39</v>
      </c>
      <c r="S3014">
        <v>40</v>
      </c>
      <c r="T3014">
        <v>7</v>
      </c>
      <c r="U3014">
        <v>47</v>
      </c>
      <c r="V3014">
        <v>30.3</v>
      </c>
      <c r="W3014" t="s">
        <v>54</v>
      </c>
      <c r="X3014">
        <v>33</v>
      </c>
      <c r="Y3014">
        <v>24</v>
      </c>
      <c r="Z3014">
        <v>56</v>
      </c>
      <c r="AA3014">
        <v>186.76</v>
      </c>
      <c r="AB3014">
        <v>25.53</v>
      </c>
      <c r="AC3014">
        <v>5.14</v>
      </c>
      <c r="AF3014">
        <v>1.6</v>
      </c>
      <c r="AH3014">
        <v>1.95</v>
      </c>
      <c r="AL3014" t="s">
        <v>3397</v>
      </c>
      <c r="AN3014">
        <v>-1.7999999999999999E-2</v>
      </c>
      <c r="AO3014">
        <v>-2.9000000000000001E-2</v>
      </c>
      <c r="AQ3014">
        <v>1.2E-2</v>
      </c>
      <c r="AR3014">
        <v>-12</v>
      </c>
      <c r="AS3014" t="s">
        <v>72</v>
      </c>
      <c r="AW3014">
        <v>5.2</v>
      </c>
      <c r="AX3014">
        <v>21</v>
      </c>
      <c r="AY3014" t="s">
        <v>86</v>
      </c>
      <c r="AZ3014">
        <v>3</v>
      </c>
      <c r="BA3014" t="s">
        <v>68</v>
      </c>
    </row>
    <row r="3015" spans="1:53" x14ac:dyDescent="0.25">
      <c r="A3015">
        <v>3014</v>
      </c>
      <c r="C3015" t="s">
        <v>5339</v>
      </c>
      <c r="D3015">
        <v>62902</v>
      </c>
      <c r="E3015">
        <v>135079</v>
      </c>
      <c r="G3015" t="s">
        <v>63</v>
      </c>
      <c r="M3015">
        <v>7</v>
      </c>
      <c r="N3015">
        <v>41</v>
      </c>
      <c r="O3015">
        <v>8.5</v>
      </c>
      <c r="P3015" t="s">
        <v>58</v>
      </c>
      <c r="Q3015">
        <v>6</v>
      </c>
      <c r="R3015">
        <v>31</v>
      </c>
      <c r="S3015">
        <v>36</v>
      </c>
      <c r="T3015">
        <v>7</v>
      </c>
      <c r="U3015">
        <v>46</v>
      </c>
      <c r="V3015">
        <v>2.2000000000000002</v>
      </c>
      <c r="W3015" t="s">
        <v>58</v>
      </c>
      <c r="X3015">
        <v>6</v>
      </c>
      <c r="Y3015">
        <v>46</v>
      </c>
      <c r="Z3015">
        <v>21</v>
      </c>
      <c r="AA3015">
        <v>225.31</v>
      </c>
      <c r="AB3015">
        <v>8.9</v>
      </c>
      <c r="AC3015">
        <v>5.49</v>
      </c>
      <c r="AF3015">
        <v>1.38</v>
      </c>
      <c r="AH3015">
        <v>1.68</v>
      </c>
      <c r="AL3015" t="s">
        <v>153</v>
      </c>
      <c r="AN3015">
        <v>5.6000000000000001E-2</v>
      </c>
      <c r="AO3015">
        <v>-9.4E-2</v>
      </c>
      <c r="AR3015">
        <v>-33</v>
      </c>
      <c r="AS3015" t="s">
        <v>60</v>
      </c>
    </row>
    <row r="3016" spans="1:53" x14ac:dyDescent="0.25">
      <c r="A3016">
        <v>3015</v>
      </c>
      <c r="B3016" t="s">
        <v>5340</v>
      </c>
      <c r="C3016" t="s">
        <v>5341</v>
      </c>
      <c r="D3016">
        <v>62952</v>
      </c>
      <c r="E3016">
        <v>153372</v>
      </c>
      <c r="F3016">
        <v>1202</v>
      </c>
      <c r="M3016">
        <v>7</v>
      </c>
      <c r="N3016">
        <v>41</v>
      </c>
      <c r="O3016">
        <v>20.5</v>
      </c>
      <c r="P3016" t="s">
        <v>58</v>
      </c>
      <c r="Q3016">
        <v>14</v>
      </c>
      <c r="R3016">
        <v>19</v>
      </c>
      <c r="S3016">
        <v>14</v>
      </c>
      <c r="T3016">
        <v>7</v>
      </c>
      <c r="U3016">
        <v>45</v>
      </c>
      <c r="V3016">
        <v>56.9</v>
      </c>
      <c r="W3016" t="s">
        <v>58</v>
      </c>
      <c r="X3016">
        <v>14</v>
      </c>
      <c r="Y3016">
        <v>33</v>
      </c>
      <c r="Z3016">
        <v>50</v>
      </c>
      <c r="AA3016">
        <v>232.14</v>
      </c>
      <c r="AB3016">
        <v>5.07</v>
      </c>
      <c r="AC3016">
        <v>5.04</v>
      </c>
      <c r="AF3016">
        <v>0.33</v>
      </c>
      <c r="AH3016">
        <v>0.09</v>
      </c>
      <c r="AL3016" t="s">
        <v>507</v>
      </c>
      <c r="AN3016">
        <v>-1.2E-2</v>
      </c>
      <c r="AO3016">
        <v>6.0000000000000001E-3</v>
      </c>
      <c r="AQ3016">
        <v>3.1E-2</v>
      </c>
      <c r="AR3016">
        <v>-2</v>
      </c>
      <c r="AS3016" t="s">
        <v>60</v>
      </c>
      <c r="AU3016">
        <v>101</v>
      </c>
    </row>
    <row r="3017" spans="1:53" x14ac:dyDescent="0.25">
      <c r="A3017">
        <v>3016</v>
      </c>
      <c r="C3017" t="s">
        <v>5342</v>
      </c>
      <c r="D3017">
        <v>62991</v>
      </c>
      <c r="E3017">
        <v>198390</v>
      </c>
      <c r="M3017">
        <v>7</v>
      </c>
      <c r="N3017">
        <v>41</v>
      </c>
      <c r="O3017">
        <v>30.7</v>
      </c>
      <c r="P3017" t="s">
        <v>58</v>
      </c>
      <c r="Q3017">
        <v>37</v>
      </c>
      <c r="R3017">
        <v>38</v>
      </c>
      <c r="S3017">
        <v>43</v>
      </c>
      <c r="T3017">
        <v>7</v>
      </c>
      <c r="U3017">
        <v>45</v>
      </c>
      <c r="V3017">
        <v>4.5999999999999996</v>
      </c>
      <c r="W3017" t="s">
        <v>58</v>
      </c>
      <c r="X3017">
        <v>37</v>
      </c>
      <c r="Y3017">
        <v>53</v>
      </c>
      <c r="Z3017">
        <v>16</v>
      </c>
      <c r="AA3017">
        <v>252.31</v>
      </c>
      <c r="AB3017">
        <v>-6.73</v>
      </c>
      <c r="AC3017">
        <v>6.54</v>
      </c>
      <c r="AF3017">
        <v>-0.1</v>
      </c>
      <c r="AH3017">
        <v>-0.63</v>
      </c>
      <c r="AL3017" t="s">
        <v>2551</v>
      </c>
      <c r="AN3017">
        <v>-2.3E-2</v>
      </c>
      <c r="AO3017">
        <v>7.0000000000000001E-3</v>
      </c>
      <c r="AR3017">
        <v>24</v>
      </c>
      <c r="BA3017" t="s">
        <v>68</v>
      </c>
    </row>
    <row r="3018" spans="1:53" x14ac:dyDescent="0.25">
      <c r="A3018">
        <v>3017</v>
      </c>
      <c r="C3018" t="s">
        <v>5343</v>
      </c>
      <c r="D3018">
        <v>63032</v>
      </c>
      <c r="E3018">
        <v>198398</v>
      </c>
      <c r="F3018">
        <v>2605</v>
      </c>
      <c r="L3018">
        <v>3723</v>
      </c>
      <c r="M3018">
        <v>7</v>
      </c>
      <c r="N3018">
        <v>41</v>
      </c>
      <c r="O3018">
        <v>41.4</v>
      </c>
      <c r="P3018" t="s">
        <v>58</v>
      </c>
      <c r="Q3018">
        <v>37</v>
      </c>
      <c r="R3018">
        <v>43</v>
      </c>
      <c r="S3018">
        <v>33</v>
      </c>
      <c r="T3018">
        <v>7</v>
      </c>
      <c r="U3018">
        <v>45</v>
      </c>
      <c r="V3018">
        <v>15.3</v>
      </c>
      <c r="W3018" t="s">
        <v>58</v>
      </c>
      <c r="X3018">
        <v>37</v>
      </c>
      <c r="Y3018">
        <v>58</v>
      </c>
      <c r="Z3018">
        <v>7</v>
      </c>
      <c r="AA3018">
        <v>252.39</v>
      </c>
      <c r="AB3018">
        <v>-6.74</v>
      </c>
      <c r="AC3018">
        <v>3.61</v>
      </c>
      <c r="AF3018">
        <v>1.73</v>
      </c>
      <c r="AH3018">
        <v>1.72</v>
      </c>
      <c r="AJ3018">
        <v>1</v>
      </c>
      <c r="AL3018" t="s">
        <v>5344</v>
      </c>
      <c r="AN3018">
        <v>-0.01</v>
      </c>
      <c r="AO3018">
        <v>2E-3</v>
      </c>
      <c r="AQ3018">
        <v>6.0000000000000001E-3</v>
      </c>
      <c r="AR3018">
        <v>17</v>
      </c>
      <c r="BA3018" t="s">
        <v>68</v>
      </c>
    </row>
    <row r="3019" spans="1:53" x14ac:dyDescent="0.25">
      <c r="A3019">
        <v>3018</v>
      </c>
      <c r="C3019" t="s">
        <v>5345</v>
      </c>
      <c r="D3019">
        <v>63077</v>
      </c>
      <c r="E3019">
        <v>198404</v>
      </c>
      <c r="M3019">
        <v>7</v>
      </c>
      <c r="N3019">
        <v>41</v>
      </c>
      <c r="O3019">
        <v>51.1</v>
      </c>
      <c r="P3019" t="s">
        <v>58</v>
      </c>
      <c r="Q3019">
        <v>33</v>
      </c>
      <c r="R3019">
        <v>58</v>
      </c>
      <c r="S3019">
        <v>32</v>
      </c>
      <c r="T3019">
        <v>7</v>
      </c>
      <c r="U3019">
        <v>45</v>
      </c>
      <c r="V3019">
        <v>35</v>
      </c>
      <c r="W3019" t="s">
        <v>58</v>
      </c>
      <c r="X3019">
        <v>34</v>
      </c>
      <c r="Y3019">
        <v>10</v>
      </c>
      <c r="Z3019">
        <v>23</v>
      </c>
      <c r="AA3019">
        <v>249.13</v>
      </c>
      <c r="AB3019">
        <v>-4.8099999999999996</v>
      </c>
      <c r="AC3019">
        <v>5.37</v>
      </c>
      <c r="AF3019">
        <v>0.6</v>
      </c>
      <c r="AH3019">
        <v>-0.06</v>
      </c>
      <c r="AJ3019">
        <v>0.23</v>
      </c>
      <c r="AK3019" t="s">
        <v>182</v>
      </c>
      <c r="AL3019" t="s">
        <v>241</v>
      </c>
      <c r="AN3019">
        <v>-0.27900000000000003</v>
      </c>
      <c r="AO3019">
        <v>1.665</v>
      </c>
      <c r="AQ3019">
        <v>6.4000000000000001E-2</v>
      </c>
      <c r="AR3019">
        <v>103</v>
      </c>
      <c r="AS3019" t="s">
        <v>60</v>
      </c>
      <c r="BA3019" t="s">
        <v>68</v>
      </c>
    </row>
    <row r="3020" spans="1:53" x14ac:dyDescent="0.25">
      <c r="A3020">
        <v>3019</v>
      </c>
      <c r="C3020" t="s">
        <v>5346</v>
      </c>
      <c r="D3020">
        <v>63112</v>
      </c>
      <c r="E3020">
        <v>153389</v>
      </c>
      <c r="M3020">
        <v>7</v>
      </c>
      <c r="N3020">
        <v>42</v>
      </c>
      <c r="O3020">
        <v>4.2</v>
      </c>
      <c r="P3020" t="s">
        <v>58</v>
      </c>
      <c r="Q3020">
        <v>12</v>
      </c>
      <c r="R3020">
        <v>25</v>
      </c>
      <c r="S3020">
        <v>49</v>
      </c>
      <c r="T3020">
        <v>7</v>
      </c>
      <c r="U3020">
        <v>46</v>
      </c>
      <c r="V3020">
        <v>44.9</v>
      </c>
      <c r="W3020" t="s">
        <v>58</v>
      </c>
      <c r="X3020">
        <v>12</v>
      </c>
      <c r="Y3020">
        <v>40</v>
      </c>
      <c r="Z3020">
        <v>31</v>
      </c>
      <c r="AA3020">
        <v>230.59</v>
      </c>
      <c r="AB3020">
        <v>6.17</v>
      </c>
      <c r="AC3020">
        <v>6.39</v>
      </c>
      <c r="AF3020">
        <v>-0.02</v>
      </c>
      <c r="AH3020">
        <v>-0.08</v>
      </c>
      <c r="AL3020" t="s">
        <v>260</v>
      </c>
      <c r="AN3020">
        <v>1.7999999999999999E-2</v>
      </c>
      <c r="AO3020">
        <v>0</v>
      </c>
      <c r="AR3020">
        <v>8</v>
      </c>
      <c r="AS3020" t="s">
        <v>72</v>
      </c>
      <c r="AT3020" t="s">
        <v>110</v>
      </c>
      <c r="AU3020">
        <v>41</v>
      </c>
    </row>
    <row r="3021" spans="1:53" x14ac:dyDescent="0.25">
      <c r="A3021">
        <v>3020</v>
      </c>
      <c r="C3021" t="s">
        <v>5347</v>
      </c>
      <c r="D3021">
        <v>63118</v>
      </c>
      <c r="E3021">
        <v>218955</v>
      </c>
      <c r="M3021">
        <v>7</v>
      </c>
      <c r="N3021">
        <v>42</v>
      </c>
      <c r="O3021">
        <v>5.3</v>
      </c>
      <c r="P3021" t="s">
        <v>58</v>
      </c>
      <c r="Q3021">
        <v>43</v>
      </c>
      <c r="R3021">
        <v>30</v>
      </c>
      <c r="S3021">
        <v>32</v>
      </c>
      <c r="T3021">
        <v>7</v>
      </c>
      <c r="U3021">
        <v>45</v>
      </c>
      <c r="V3021">
        <v>18.100000000000001</v>
      </c>
      <c r="W3021" t="s">
        <v>58</v>
      </c>
      <c r="X3021">
        <v>43</v>
      </c>
      <c r="Y3021">
        <v>45</v>
      </c>
      <c r="Z3021">
        <v>8</v>
      </c>
      <c r="AA3021">
        <v>257.51</v>
      </c>
      <c r="AB3021">
        <v>-9.5299999999999994</v>
      </c>
      <c r="AC3021">
        <v>6.03</v>
      </c>
      <c r="AF3021">
        <v>-7.0000000000000007E-2</v>
      </c>
      <c r="AH3021">
        <v>-0.41</v>
      </c>
      <c r="AL3021" t="s">
        <v>2244</v>
      </c>
      <c r="AN3021">
        <v>-4.0000000000000001E-3</v>
      </c>
      <c r="AO3021">
        <v>2E-3</v>
      </c>
      <c r="AR3021">
        <v>35</v>
      </c>
      <c r="AU3021">
        <v>118</v>
      </c>
    </row>
    <row r="3022" spans="1:53" x14ac:dyDescent="0.25">
      <c r="A3022">
        <v>3021</v>
      </c>
      <c r="B3022" t="s">
        <v>5348</v>
      </c>
      <c r="C3022" t="s">
        <v>5349</v>
      </c>
      <c r="D3022">
        <v>63208</v>
      </c>
      <c r="E3022">
        <v>79704</v>
      </c>
      <c r="J3022">
        <v>6378</v>
      </c>
      <c r="M3022">
        <v>7</v>
      </c>
      <c r="N3022">
        <v>42</v>
      </c>
      <c r="O3022">
        <v>34.9</v>
      </c>
      <c r="P3022" t="s">
        <v>54</v>
      </c>
      <c r="Q3022">
        <v>23</v>
      </c>
      <c r="R3022">
        <v>23</v>
      </c>
      <c r="S3022">
        <v>19</v>
      </c>
      <c r="T3022">
        <v>7</v>
      </c>
      <c r="U3022">
        <v>48</v>
      </c>
      <c r="V3022">
        <v>33.6</v>
      </c>
      <c r="W3022" t="s">
        <v>54</v>
      </c>
      <c r="X3022">
        <v>23</v>
      </c>
      <c r="Y3022">
        <v>8</v>
      </c>
      <c r="Z3022">
        <v>28</v>
      </c>
      <c r="AA3022">
        <v>197.48</v>
      </c>
      <c r="AB3022">
        <v>22.4</v>
      </c>
      <c r="AC3022">
        <v>6.18</v>
      </c>
      <c r="AD3022" t="s">
        <v>200</v>
      </c>
      <c r="AL3022" t="s">
        <v>5350</v>
      </c>
      <c r="AN3022">
        <v>-1.0999999999999999E-2</v>
      </c>
      <c r="AO3022">
        <v>8.0000000000000002E-3</v>
      </c>
      <c r="AR3022">
        <v>-5</v>
      </c>
      <c r="AS3022" t="s">
        <v>72</v>
      </c>
      <c r="AW3022">
        <v>0.1</v>
      </c>
      <c r="AX3022">
        <v>0.3</v>
      </c>
      <c r="AY3022" t="s">
        <v>86</v>
      </c>
      <c r="AZ3022">
        <v>4</v>
      </c>
    </row>
    <row r="3023" spans="1:53" x14ac:dyDescent="0.25">
      <c r="A3023">
        <v>3022</v>
      </c>
      <c r="C3023" t="s">
        <v>5351</v>
      </c>
      <c r="D3023">
        <v>63215</v>
      </c>
      <c r="E3023">
        <v>198416</v>
      </c>
      <c r="M3023">
        <v>7</v>
      </c>
      <c r="N3023">
        <v>42</v>
      </c>
      <c r="O3023">
        <v>36.4</v>
      </c>
      <c r="P3023" t="s">
        <v>58</v>
      </c>
      <c r="Q3023">
        <v>37</v>
      </c>
      <c r="R3023">
        <v>41</v>
      </c>
      <c r="S3023">
        <v>21</v>
      </c>
      <c r="T3023">
        <v>7</v>
      </c>
      <c r="U3023">
        <v>46</v>
      </c>
      <c r="V3023">
        <v>10.4</v>
      </c>
      <c r="W3023" t="s">
        <v>58</v>
      </c>
      <c r="X3023">
        <v>37</v>
      </c>
      <c r="Y3023">
        <v>56</v>
      </c>
      <c r="Z3023">
        <v>2</v>
      </c>
      <c r="AA3023">
        <v>252.45</v>
      </c>
      <c r="AB3023">
        <v>-6.56</v>
      </c>
      <c r="AC3023">
        <v>5.88</v>
      </c>
      <c r="AF3023">
        <v>-0.11</v>
      </c>
      <c r="AH3023">
        <v>-0.47</v>
      </c>
      <c r="AL3023" t="s">
        <v>254</v>
      </c>
      <c r="AM3023" t="s">
        <v>1314</v>
      </c>
      <c r="AN3023">
        <v>-3.5000000000000003E-2</v>
      </c>
      <c r="AO3023">
        <v>4.0000000000000001E-3</v>
      </c>
      <c r="AR3023">
        <v>28</v>
      </c>
      <c r="BA3023" t="s">
        <v>68</v>
      </c>
    </row>
    <row r="3024" spans="1:53" x14ac:dyDescent="0.25">
      <c r="A3024">
        <v>3023</v>
      </c>
      <c r="C3024" t="s">
        <v>5352</v>
      </c>
      <c r="D3024">
        <v>63271</v>
      </c>
      <c r="E3024">
        <v>174533</v>
      </c>
      <c r="L3024" t="s">
        <v>64</v>
      </c>
      <c r="M3024">
        <v>7</v>
      </c>
      <c r="N3024">
        <v>42</v>
      </c>
      <c r="O3024">
        <v>54.6</v>
      </c>
      <c r="P3024" t="s">
        <v>58</v>
      </c>
      <c r="Q3024">
        <v>22</v>
      </c>
      <c r="R3024">
        <v>16</v>
      </c>
      <c r="S3024">
        <v>24</v>
      </c>
      <c r="T3024">
        <v>7</v>
      </c>
      <c r="U3024">
        <v>47</v>
      </c>
      <c r="V3024">
        <v>12.5</v>
      </c>
      <c r="W3024" t="s">
        <v>58</v>
      </c>
      <c r="X3024">
        <v>22</v>
      </c>
      <c r="Y3024">
        <v>31</v>
      </c>
      <c r="Z3024">
        <v>11</v>
      </c>
      <c r="AA3024">
        <v>239.19</v>
      </c>
      <c r="AB3024">
        <v>1.34</v>
      </c>
      <c r="AC3024">
        <v>5.9</v>
      </c>
      <c r="AF3024">
        <v>-0.19</v>
      </c>
      <c r="AH3024">
        <v>-0.81</v>
      </c>
      <c r="AL3024" t="s">
        <v>2772</v>
      </c>
      <c r="AN3024">
        <v>-1.2999999999999999E-2</v>
      </c>
      <c r="AO3024">
        <v>7.0000000000000001E-3</v>
      </c>
      <c r="AR3024">
        <v>7</v>
      </c>
      <c r="AU3024">
        <v>73</v>
      </c>
      <c r="BA3024" t="s">
        <v>68</v>
      </c>
    </row>
    <row r="3025" spans="1:53" x14ac:dyDescent="0.25">
      <c r="A3025">
        <v>3024</v>
      </c>
      <c r="B3025" t="s">
        <v>5353</v>
      </c>
      <c r="C3025" t="s">
        <v>5354</v>
      </c>
      <c r="D3025">
        <v>63295</v>
      </c>
      <c r="E3025">
        <v>256438</v>
      </c>
      <c r="F3025">
        <v>297</v>
      </c>
      <c r="I3025" t="s">
        <v>77</v>
      </c>
      <c r="M3025">
        <v>7</v>
      </c>
      <c r="N3025">
        <v>43</v>
      </c>
      <c r="O3025">
        <v>3.1</v>
      </c>
      <c r="P3025" t="s">
        <v>58</v>
      </c>
      <c r="Q3025">
        <v>72</v>
      </c>
      <c r="R3025">
        <v>21</v>
      </c>
      <c r="S3025">
        <v>57</v>
      </c>
      <c r="T3025">
        <v>7</v>
      </c>
      <c r="U3025">
        <v>41</v>
      </c>
      <c r="V3025">
        <v>49.2</v>
      </c>
      <c r="W3025" t="s">
        <v>58</v>
      </c>
      <c r="X3025">
        <v>72</v>
      </c>
      <c r="Y3025">
        <v>36</v>
      </c>
      <c r="Z3025">
        <v>22</v>
      </c>
      <c r="AA3025">
        <v>284.57</v>
      </c>
      <c r="AB3025">
        <v>-22.16</v>
      </c>
      <c r="AC3025">
        <v>3.95</v>
      </c>
      <c r="AF3025">
        <v>1.04</v>
      </c>
      <c r="AH3025">
        <v>0.83</v>
      </c>
      <c r="AJ3025">
        <v>0.53</v>
      </c>
      <c r="AL3025" t="s">
        <v>114</v>
      </c>
      <c r="AN3025">
        <v>0.03</v>
      </c>
      <c r="AO3025">
        <v>1.7999999999999999E-2</v>
      </c>
      <c r="AQ3025">
        <v>1.7000000000000001E-2</v>
      </c>
      <c r="AR3025">
        <v>48</v>
      </c>
      <c r="AW3025">
        <v>5.8</v>
      </c>
      <c r="AX3025">
        <v>16.7</v>
      </c>
    </row>
    <row r="3026" spans="1:53" x14ac:dyDescent="0.25">
      <c r="A3026">
        <v>3025</v>
      </c>
      <c r="C3026" t="s">
        <v>5355</v>
      </c>
      <c r="D3026">
        <v>63308</v>
      </c>
      <c r="E3026">
        <v>198424</v>
      </c>
      <c r="M3026">
        <v>7</v>
      </c>
      <c r="N3026">
        <v>43</v>
      </c>
      <c r="O3026">
        <v>6.5</v>
      </c>
      <c r="P3026" t="s">
        <v>58</v>
      </c>
      <c r="Q3026">
        <v>39</v>
      </c>
      <c r="R3026">
        <v>48</v>
      </c>
      <c r="S3026">
        <v>50</v>
      </c>
      <c r="T3026">
        <v>7</v>
      </c>
      <c r="U3026">
        <v>46</v>
      </c>
      <c r="V3026">
        <v>33.4</v>
      </c>
      <c r="W3026" t="s">
        <v>58</v>
      </c>
      <c r="X3026">
        <v>40</v>
      </c>
      <c r="Y3026">
        <v>3</v>
      </c>
      <c r="Z3026">
        <v>35</v>
      </c>
      <c r="AA3026">
        <v>254.36</v>
      </c>
      <c r="AB3026">
        <v>-7.54</v>
      </c>
      <c r="AC3026">
        <v>6.57</v>
      </c>
      <c r="AF3026">
        <v>-0.13</v>
      </c>
      <c r="AH3026">
        <v>-0.67</v>
      </c>
      <c r="AL3026" t="s">
        <v>162</v>
      </c>
      <c r="AN3026">
        <v>-6.0000000000000001E-3</v>
      </c>
      <c r="AO3026">
        <v>-1E-3</v>
      </c>
      <c r="AR3026">
        <v>34</v>
      </c>
      <c r="BA3026" t="s">
        <v>68</v>
      </c>
    </row>
    <row r="3027" spans="1:53" x14ac:dyDescent="0.25">
      <c r="A3027">
        <v>3026</v>
      </c>
      <c r="C3027" t="s">
        <v>5356</v>
      </c>
      <c r="D3027">
        <v>63302</v>
      </c>
      <c r="E3027">
        <v>153404</v>
      </c>
      <c r="L3027" t="s">
        <v>5357</v>
      </c>
      <c r="M3027">
        <v>7</v>
      </c>
      <c r="N3027">
        <v>43</v>
      </c>
      <c r="O3027">
        <v>5.2</v>
      </c>
      <c r="P3027" t="s">
        <v>58</v>
      </c>
      <c r="Q3027">
        <v>15</v>
      </c>
      <c r="R3027">
        <v>44</v>
      </c>
      <c r="S3027">
        <v>37</v>
      </c>
      <c r="T3027">
        <v>7</v>
      </c>
      <c r="U3027">
        <v>47</v>
      </c>
      <c r="V3027">
        <v>38.5</v>
      </c>
      <c r="W3027" t="s">
        <v>58</v>
      </c>
      <c r="X3027">
        <v>15</v>
      </c>
      <c r="Y3027">
        <v>59</v>
      </c>
      <c r="Z3027">
        <v>27</v>
      </c>
      <c r="AA3027">
        <v>233.59</v>
      </c>
      <c r="AB3027">
        <v>4.71</v>
      </c>
      <c r="AC3027">
        <v>6.34</v>
      </c>
      <c r="AF3027">
        <v>1.78</v>
      </c>
      <c r="AH3027">
        <v>1.92</v>
      </c>
      <c r="AL3027" t="s">
        <v>5358</v>
      </c>
      <c r="AN3027">
        <v>-4.0000000000000001E-3</v>
      </c>
      <c r="AO3027">
        <v>1E-3</v>
      </c>
      <c r="AR3027">
        <v>31</v>
      </c>
      <c r="AS3027" t="s">
        <v>72</v>
      </c>
      <c r="BA3027" t="s">
        <v>68</v>
      </c>
    </row>
    <row r="3028" spans="1:53" x14ac:dyDescent="0.25">
      <c r="A3028">
        <v>3027</v>
      </c>
      <c r="C3028" t="s">
        <v>5359</v>
      </c>
      <c r="D3028">
        <v>63323</v>
      </c>
      <c r="E3028">
        <v>153409</v>
      </c>
      <c r="G3028" t="s">
        <v>63</v>
      </c>
      <c r="I3028" t="s">
        <v>77</v>
      </c>
      <c r="L3028">
        <v>3741</v>
      </c>
      <c r="M3028">
        <v>7</v>
      </c>
      <c r="N3028">
        <v>43</v>
      </c>
      <c r="O3028">
        <v>12</v>
      </c>
      <c r="P3028" t="s">
        <v>58</v>
      </c>
      <c r="Q3028">
        <v>15</v>
      </c>
      <c r="R3028">
        <v>46</v>
      </c>
      <c r="S3028">
        <v>2</v>
      </c>
      <c r="T3028">
        <v>7</v>
      </c>
      <c r="U3028">
        <v>47</v>
      </c>
      <c r="V3028">
        <v>45.2</v>
      </c>
      <c r="W3028" t="s">
        <v>58</v>
      </c>
      <c r="X3028">
        <v>16</v>
      </c>
      <c r="Y3028">
        <v>0</v>
      </c>
      <c r="Z3028">
        <v>52</v>
      </c>
      <c r="AA3028">
        <v>233.62</v>
      </c>
      <c r="AB3028">
        <v>4.72</v>
      </c>
      <c r="AC3028">
        <v>6.43</v>
      </c>
      <c r="AF3028">
        <v>1.7</v>
      </c>
      <c r="AH3028">
        <v>1.97</v>
      </c>
      <c r="AL3028" t="s">
        <v>4066</v>
      </c>
      <c r="AN3028">
        <v>0</v>
      </c>
      <c r="AO3028">
        <v>-1E-3</v>
      </c>
      <c r="AR3028">
        <v>14</v>
      </c>
      <c r="AS3028" t="s">
        <v>72</v>
      </c>
      <c r="AW3028">
        <v>0.1</v>
      </c>
      <c r="AX3028">
        <v>130.5</v>
      </c>
      <c r="AY3028" t="s">
        <v>86</v>
      </c>
      <c r="AZ3028">
        <v>3</v>
      </c>
      <c r="BA3028" t="s">
        <v>68</v>
      </c>
    </row>
    <row r="3029" spans="1:53" x14ac:dyDescent="0.25">
      <c r="A3029">
        <v>3028</v>
      </c>
      <c r="C3029" t="s">
        <v>5360</v>
      </c>
      <c r="D3029">
        <v>63332</v>
      </c>
      <c r="E3029">
        <v>26535</v>
      </c>
      <c r="M3029">
        <v>7</v>
      </c>
      <c r="N3029">
        <v>43</v>
      </c>
      <c r="O3029">
        <v>13.1</v>
      </c>
      <c r="P3029" t="s">
        <v>54</v>
      </c>
      <c r="Q3029">
        <v>54</v>
      </c>
      <c r="R3029">
        <v>22</v>
      </c>
      <c r="S3029">
        <v>43</v>
      </c>
      <c r="T3029">
        <v>7</v>
      </c>
      <c r="U3029">
        <v>51</v>
      </c>
      <c r="V3029">
        <v>5.7</v>
      </c>
      <c r="W3029" t="s">
        <v>54</v>
      </c>
      <c r="X3029">
        <v>54</v>
      </c>
      <c r="Y3029">
        <v>7</v>
      </c>
      <c r="Z3029">
        <v>45</v>
      </c>
      <c r="AA3029">
        <v>163.89</v>
      </c>
      <c r="AB3029">
        <v>30.25</v>
      </c>
      <c r="AC3029">
        <v>6.02</v>
      </c>
      <c r="AF3029">
        <v>0.46</v>
      </c>
      <c r="AH3029">
        <v>0.02</v>
      </c>
      <c r="AL3029" t="s">
        <v>395</v>
      </c>
      <c r="AN3029">
        <v>-4.1000000000000002E-2</v>
      </c>
      <c r="AO3029">
        <v>5.0999999999999997E-2</v>
      </c>
      <c r="AR3029">
        <v>-2</v>
      </c>
      <c r="AS3029" t="s">
        <v>60</v>
      </c>
      <c r="AT3029" t="s">
        <v>110</v>
      </c>
      <c r="AU3029">
        <v>6</v>
      </c>
    </row>
    <row r="3030" spans="1:53" x14ac:dyDescent="0.25">
      <c r="A3030">
        <v>3029</v>
      </c>
      <c r="B3030" t="s">
        <v>5361</v>
      </c>
      <c r="C3030" t="s">
        <v>5362</v>
      </c>
      <c r="D3030">
        <v>63336</v>
      </c>
      <c r="E3030">
        <v>153414</v>
      </c>
      <c r="J3030">
        <v>6381</v>
      </c>
      <c r="M3030">
        <v>7</v>
      </c>
      <c r="N3030">
        <v>43</v>
      </c>
      <c r="O3030">
        <v>15.7</v>
      </c>
      <c r="P3030" t="s">
        <v>58</v>
      </c>
      <c r="Q3030">
        <v>11</v>
      </c>
      <c r="R3030">
        <v>56</v>
      </c>
      <c r="S3030">
        <v>50</v>
      </c>
      <c r="T3030">
        <v>7</v>
      </c>
      <c r="U3030">
        <v>47</v>
      </c>
      <c r="V3030">
        <v>56.7</v>
      </c>
      <c r="W3030" t="s">
        <v>58</v>
      </c>
      <c r="X3030">
        <v>12</v>
      </c>
      <c r="Y3030">
        <v>11</v>
      </c>
      <c r="Z3030">
        <v>35</v>
      </c>
      <c r="AA3030">
        <v>230.32</v>
      </c>
      <c r="AB3030">
        <v>6.66</v>
      </c>
      <c r="AC3030">
        <v>5.48</v>
      </c>
      <c r="AF3030">
        <v>0.48</v>
      </c>
      <c r="AH3030">
        <v>-0.02</v>
      </c>
      <c r="AL3030" t="s">
        <v>4499</v>
      </c>
      <c r="AN3030">
        <v>-0.111</v>
      </c>
      <c r="AO3030">
        <v>5.8999999999999997E-2</v>
      </c>
      <c r="AP3030" t="s">
        <v>126</v>
      </c>
      <c r="AQ3030">
        <v>1.2999999999999999E-2</v>
      </c>
      <c r="AR3030">
        <v>27</v>
      </c>
      <c r="AS3030" t="s">
        <v>60</v>
      </c>
      <c r="AU3030">
        <v>55</v>
      </c>
      <c r="AW3030">
        <v>1.8</v>
      </c>
      <c r="AX3030">
        <v>2</v>
      </c>
      <c r="BA3030" t="s">
        <v>68</v>
      </c>
    </row>
    <row r="3031" spans="1:53" x14ac:dyDescent="0.25">
      <c r="A3031">
        <v>3030</v>
      </c>
      <c r="C3031" t="s">
        <v>5363</v>
      </c>
      <c r="D3031">
        <v>63352</v>
      </c>
      <c r="E3031">
        <v>97273</v>
      </c>
      <c r="G3031" t="s">
        <v>63</v>
      </c>
      <c r="M3031">
        <v>7</v>
      </c>
      <c r="N3031">
        <v>43</v>
      </c>
      <c r="O3031">
        <v>25.5</v>
      </c>
      <c r="P3031" t="s">
        <v>54</v>
      </c>
      <c r="Q3031">
        <v>13</v>
      </c>
      <c r="R3031">
        <v>37</v>
      </c>
      <c r="S3031">
        <v>15</v>
      </c>
      <c r="T3031">
        <v>7</v>
      </c>
      <c r="U3031">
        <v>49</v>
      </c>
      <c r="V3031">
        <v>2</v>
      </c>
      <c r="W3031" t="s">
        <v>54</v>
      </c>
      <c r="X3031">
        <v>13</v>
      </c>
      <c r="Y3031">
        <v>22</v>
      </c>
      <c r="Z3031">
        <v>15</v>
      </c>
      <c r="AA3031">
        <v>207.14</v>
      </c>
      <c r="AB3031">
        <v>18.71</v>
      </c>
      <c r="AC3031">
        <v>6.04</v>
      </c>
      <c r="AF3031">
        <v>1.38</v>
      </c>
      <c r="AL3031" t="s">
        <v>382</v>
      </c>
      <c r="AN3031">
        <v>5.0999999999999997E-2</v>
      </c>
      <c r="AO3031">
        <v>-4.2999999999999997E-2</v>
      </c>
      <c r="AR3031">
        <v>-57</v>
      </c>
      <c r="BA3031" t="s">
        <v>68</v>
      </c>
    </row>
    <row r="3032" spans="1:53" x14ac:dyDescent="0.25">
      <c r="A3032">
        <v>3031</v>
      </c>
      <c r="C3032" t="s">
        <v>5364</v>
      </c>
      <c r="D3032">
        <v>63382</v>
      </c>
      <c r="E3032">
        <v>235490</v>
      </c>
      <c r="I3032" t="s">
        <v>77</v>
      </c>
      <c r="M3032">
        <v>7</v>
      </c>
      <c r="N3032">
        <v>43</v>
      </c>
      <c r="O3032">
        <v>30.1</v>
      </c>
      <c r="P3032" t="s">
        <v>58</v>
      </c>
      <c r="Q3032">
        <v>56</v>
      </c>
      <c r="R3032">
        <v>28</v>
      </c>
      <c r="S3032">
        <v>39</v>
      </c>
      <c r="T3032">
        <v>7</v>
      </c>
      <c r="U3032">
        <v>45</v>
      </c>
      <c r="V3032">
        <v>35.6</v>
      </c>
      <c r="W3032" t="s">
        <v>58</v>
      </c>
      <c r="X3032">
        <v>56</v>
      </c>
      <c r="Y3032">
        <v>43</v>
      </c>
      <c r="Z3032">
        <v>21</v>
      </c>
      <c r="AA3032">
        <v>269.32</v>
      </c>
      <c r="AB3032">
        <v>-15.48</v>
      </c>
      <c r="AC3032">
        <v>6.12</v>
      </c>
      <c r="AF3032">
        <v>0.39</v>
      </c>
      <c r="AL3032" t="s">
        <v>696</v>
      </c>
      <c r="AN3032">
        <v>5.0000000000000001E-3</v>
      </c>
      <c r="AO3032">
        <v>1.6E-2</v>
      </c>
      <c r="AR3032">
        <v>19</v>
      </c>
      <c r="AS3032" t="s">
        <v>72</v>
      </c>
      <c r="AW3032">
        <v>5</v>
      </c>
      <c r="AX3032">
        <v>36.200000000000003</v>
      </c>
    </row>
    <row r="3033" spans="1:53" x14ac:dyDescent="0.25">
      <c r="A3033">
        <v>3032</v>
      </c>
      <c r="C3033" t="s">
        <v>5365</v>
      </c>
      <c r="D3033">
        <v>63401</v>
      </c>
      <c r="E3033">
        <v>198435</v>
      </c>
      <c r="L3033" t="s">
        <v>5366</v>
      </c>
      <c r="M3033">
        <v>7</v>
      </c>
      <c r="N3033">
        <v>43</v>
      </c>
      <c r="O3033">
        <v>36.299999999999997</v>
      </c>
      <c r="P3033" t="s">
        <v>58</v>
      </c>
      <c r="Q3033">
        <v>39</v>
      </c>
      <c r="R3033">
        <v>5</v>
      </c>
      <c r="S3033">
        <v>3</v>
      </c>
      <c r="T3033">
        <v>7</v>
      </c>
      <c r="U3033">
        <v>47</v>
      </c>
      <c r="V3033">
        <v>5.8</v>
      </c>
      <c r="W3033" t="s">
        <v>58</v>
      </c>
      <c r="X3033">
        <v>39</v>
      </c>
      <c r="Y3033">
        <v>19</v>
      </c>
      <c r="Z3033">
        <v>53</v>
      </c>
      <c r="AA3033">
        <v>253.77</v>
      </c>
      <c r="AB3033">
        <v>-7.09</v>
      </c>
      <c r="AC3033">
        <v>6.31</v>
      </c>
      <c r="AF3033">
        <v>-0.17</v>
      </c>
      <c r="AH3033">
        <v>-0.55000000000000004</v>
      </c>
      <c r="AL3033" t="s">
        <v>217</v>
      </c>
      <c r="AN3033">
        <v>-0.01</v>
      </c>
      <c r="AO3033">
        <v>-5.0000000000000001E-3</v>
      </c>
      <c r="AR3033">
        <v>22</v>
      </c>
      <c r="BA3033" t="s">
        <v>68</v>
      </c>
    </row>
    <row r="3034" spans="1:53" x14ac:dyDescent="0.25">
      <c r="A3034">
        <v>3033</v>
      </c>
      <c r="C3034" t="s">
        <v>5367</v>
      </c>
      <c r="D3034">
        <v>63435</v>
      </c>
      <c r="E3034">
        <v>115966</v>
      </c>
      <c r="M3034">
        <v>7</v>
      </c>
      <c r="N3034">
        <v>43</v>
      </c>
      <c r="O3034">
        <v>42.4</v>
      </c>
      <c r="P3034" t="s">
        <v>54</v>
      </c>
      <c r="Q3034">
        <v>4</v>
      </c>
      <c r="R3034">
        <v>34</v>
      </c>
      <c r="S3034">
        <v>59</v>
      </c>
      <c r="T3034">
        <v>7</v>
      </c>
      <c r="U3034">
        <v>48</v>
      </c>
      <c r="V3034">
        <v>58.9</v>
      </c>
      <c r="W3034" t="s">
        <v>54</v>
      </c>
      <c r="X3034">
        <v>4</v>
      </c>
      <c r="Y3034">
        <v>19</v>
      </c>
      <c r="Z3034">
        <v>58</v>
      </c>
      <c r="AA3034">
        <v>215.64</v>
      </c>
      <c r="AB3034">
        <v>14.77</v>
      </c>
      <c r="AC3034">
        <v>6.53</v>
      </c>
      <c r="AF3034">
        <v>0.78</v>
      </c>
      <c r="AH3034">
        <v>0.38</v>
      </c>
      <c r="AL3034" t="s">
        <v>5368</v>
      </c>
      <c r="AN3034">
        <v>-3.5999999999999997E-2</v>
      </c>
      <c r="AO3034">
        <v>-3.1E-2</v>
      </c>
      <c r="AR3034">
        <v>-6</v>
      </c>
    </row>
    <row r="3035" spans="1:53" x14ac:dyDescent="0.25">
      <c r="A3035">
        <v>3034</v>
      </c>
      <c r="B3035" t="s">
        <v>5369</v>
      </c>
      <c r="C3035" t="s">
        <v>5370</v>
      </c>
      <c r="D3035">
        <v>63462</v>
      </c>
      <c r="E3035">
        <v>174558</v>
      </c>
      <c r="J3035">
        <v>6384</v>
      </c>
      <c r="L3035">
        <v>3745</v>
      </c>
      <c r="M3035">
        <v>7</v>
      </c>
      <c r="N3035">
        <v>43</v>
      </c>
      <c r="O3035">
        <v>55.7</v>
      </c>
      <c r="P3035" t="s">
        <v>58</v>
      </c>
      <c r="Q3035">
        <v>25</v>
      </c>
      <c r="R3035">
        <v>41</v>
      </c>
      <c r="S3035">
        <v>20</v>
      </c>
      <c r="T3035">
        <v>7</v>
      </c>
      <c r="U3035">
        <v>48</v>
      </c>
      <c r="V3035">
        <v>5.2</v>
      </c>
      <c r="W3035" t="s">
        <v>58</v>
      </c>
      <c r="X3035">
        <v>25</v>
      </c>
      <c r="Y3035">
        <v>56</v>
      </c>
      <c r="Z3035">
        <v>14</v>
      </c>
      <c r="AA3035">
        <v>242.25</v>
      </c>
      <c r="AB3035">
        <v>-0.21</v>
      </c>
      <c r="AC3035">
        <v>4.5</v>
      </c>
      <c r="AF3035">
        <v>-0.05</v>
      </c>
      <c r="AH3035">
        <v>-1.02</v>
      </c>
      <c r="AJ3035">
        <v>-0.01</v>
      </c>
      <c r="AL3035" t="s">
        <v>5371</v>
      </c>
      <c r="AM3035" t="s">
        <v>104</v>
      </c>
      <c r="AN3035">
        <v>-8.9999999999999993E-3</v>
      </c>
      <c r="AO3035">
        <v>6.0000000000000001E-3</v>
      </c>
      <c r="AR3035">
        <v>15</v>
      </c>
      <c r="AS3035" t="s">
        <v>60</v>
      </c>
      <c r="AU3035">
        <v>368</v>
      </c>
      <c r="AW3035">
        <v>8</v>
      </c>
      <c r="AX3035">
        <v>27</v>
      </c>
      <c r="BA3035" t="s">
        <v>68</v>
      </c>
    </row>
    <row r="3036" spans="1:53" x14ac:dyDescent="0.25">
      <c r="A3036">
        <v>3035</v>
      </c>
      <c r="C3036" t="s">
        <v>5372</v>
      </c>
      <c r="D3036">
        <v>63465</v>
      </c>
      <c r="E3036">
        <v>198442</v>
      </c>
      <c r="I3036" t="s">
        <v>77</v>
      </c>
      <c r="M3036">
        <v>7</v>
      </c>
      <c r="N3036">
        <v>43</v>
      </c>
      <c r="O3036">
        <v>52.5</v>
      </c>
      <c r="P3036" t="s">
        <v>58</v>
      </c>
      <c r="Q3036">
        <v>38</v>
      </c>
      <c r="R3036">
        <v>15</v>
      </c>
      <c r="S3036">
        <v>49</v>
      </c>
      <c r="T3036">
        <v>7</v>
      </c>
      <c r="U3036">
        <v>47</v>
      </c>
      <c r="V3036">
        <v>25</v>
      </c>
      <c r="W3036" t="s">
        <v>58</v>
      </c>
      <c r="X3036">
        <v>38</v>
      </c>
      <c r="Y3036">
        <v>30</v>
      </c>
      <c r="Z3036">
        <v>40</v>
      </c>
      <c r="AA3036">
        <v>253.08</v>
      </c>
      <c r="AB3036">
        <v>-6.63</v>
      </c>
      <c r="AC3036">
        <v>5.08</v>
      </c>
      <c r="AF3036">
        <v>-0.1</v>
      </c>
      <c r="AH3036">
        <v>-0.65</v>
      </c>
      <c r="AL3036" t="s">
        <v>4719</v>
      </c>
      <c r="AN3036">
        <v>-6.0000000000000001E-3</v>
      </c>
      <c r="AO3036">
        <v>0</v>
      </c>
      <c r="AQ3036">
        <v>-4.0000000000000001E-3</v>
      </c>
      <c r="AR3036">
        <v>12</v>
      </c>
      <c r="AU3036">
        <v>53</v>
      </c>
      <c r="AW3036">
        <v>5.8</v>
      </c>
      <c r="AX3036">
        <v>10.9</v>
      </c>
      <c r="BA3036" t="s">
        <v>68</v>
      </c>
    </row>
    <row r="3037" spans="1:53" x14ac:dyDescent="0.25">
      <c r="A3037">
        <v>3036</v>
      </c>
      <c r="C3037" t="s">
        <v>5373</v>
      </c>
      <c r="D3037">
        <v>63513</v>
      </c>
      <c r="E3037">
        <v>249944</v>
      </c>
      <c r="M3037">
        <v>7</v>
      </c>
      <c r="N3037">
        <v>44</v>
      </c>
      <c r="O3037">
        <v>5.7</v>
      </c>
      <c r="P3037" t="s">
        <v>58</v>
      </c>
      <c r="Q3037">
        <v>65</v>
      </c>
      <c r="R3037">
        <v>49</v>
      </c>
      <c r="S3037">
        <v>41</v>
      </c>
      <c r="T3037">
        <v>7</v>
      </c>
      <c r="U3037">
        <v>44</v>
      </c>
      <c r="V3037">
        <v>43.9</v>
      </c>
      <c r="W3037" t="s">
        <v>58</v>
      </c>
      <c r="X3037">
        <v>66</v>
      </c>
      <c r="Y3037">
        <v>4</v>
      </c>
      <c r="Z3037">
        <v>19</v>
      </c>
      <c r="AA3037">
        <v>278.18</v>
      </c>
      <c r="AB3037">
        <v>-19.489999999999998</v>
      </c>
      <c r="AC3037">
        <v>6.38</v>
      </c>
      <c r="AF3037">
        <v>0.95</v>
      </c>
      <c r="AH3037">
        <v>0.66</v>
      </c>
      <c r="AL3037" t="s">
        <v>1122</v>
      </c>
      <c r="AN3037">
        <v>-1.4999999999999999E-2</v>
      </c>
      <c r="AO3037">
        <v>4.2999999999999997E-2</v>
      </c>
      <c r="AR3037">
        <v>2</v>
      </c>
    </row>
    <row r="3038" spans="1:53" x14ac:dyDescent="0.25">
      <c r="A3038">
        <v>3037</v>
      </c>
      <c r="C3038" t="s">
        <v>5374</v>
      </c>
      <c r="D3038">
        <v>63578</v>
      </c>
      <c r="E3038">
        <v>219000</v>
      </c>
      <c r="F3038">
        <v>1203</v>
      </c>
      <c r="M3038">
        <v>7</v>
      </c>
      <c r="N3038">
        <v>44</v>
      </c>
      <c r="O3038">
        <v>30.1</v>
      </c>
      <c r="P3038" t="s">
        <v>58</v>
      </c>
      <c r="Q3038">
        <v>46</v>
      </c>
      <c r="R3038">
        <v>21</v>
      </c>
      <c r="S3038">
        <v>37</v>
      </c>
      <c r="T3038">
        <v>7</v>
      </c>
      <c r="U3038">
        <v>47</v>
      </c>
      <c r="V3038">
        <v>31.5</v>
      </c>
      <c r="W3038" t="s">
        <v>58</v>
      </c>
      <c r="X3038">
        <v>46</v>
      </c>
      <c r="Y3038">
        <v>36</v>
      </c>
      <c r="Z3038">
        <v>31</v>
      </c>
      <c r="AA3038">
        <v>260.25</v>
      </c>
      <c r="AB3038">
        <v>-10.56</v>
      </c>
      <c r="AC3038">
        <v>5.23</v>
      </c>
      <c r="AF3038">
        <v>-0.14000000000000001</v>
      </c>
      <c r="AH3038">
        <v>-0.85</v>
      </c>
      <c r="AL3038" t="s">
        <v>2575</v>
      </c>
      <c r="AN3038">
        <v>-2E-3</v>
      </c>
      <c r="AO3038">
        <v>4.0000000000000001E-3</v>
      </c>
      <c r="AR3038">
        <v>34</v>
      </c>
      <c r="AS3038" t="s">
        <v>79</v>
      </c>
      <c r="AU3038">
        <v>154</v>
      </c>
    </row>
    <row r="3039" spans="1:53" x14ac:dyDescent="0.25">
      <c r="A3039">
        <v>3038</v>
      </c>
      <c r="C3039" t="s">
        <v>5375</v>
      </c>
      <c r="D3039">
        <v>63584</v>
      </c>
      <c r="E3039">
        <v>249943</v>
      </c>
      <c r="M3039">
        <v>7</v>
      </c>
      <c r="N3039">
        <v>44</v>
      </c>
      <c r="O3039">
        <v>31.1</v>
      </c>
      <c r="P3039" t="s">
        <v>58</v>
      </c>
      <c r="Q3039">
        <v>69</v>
      </c>
      <c r="R3039">
        <v>34</v>
      </c>
      <c r="S3039">
        <v>37</v>
      </c>
      <c r="T3039">
        <v>7</v>
      </c>
      <c r="U3039">
        <v>44</v>
      </c>
      <c r="V3039">
        <v>13</v>
      </c>
      <c r="W3039" t="s">
        <v>58</v>
      </c>
      <c r="X3039">
        <v>69</v>
      </c>
      <c r="Y3039">
        <v>49</v>
      </c>
      <c r="Z3039">
        <v>17</v>
      </c>
      <c r="AA3039">
        <v>281.85000000000002</v>
      </c>
      <c r="AB3039">
        <v>-20.97</v>
      </c>
      <c r="AC3039">
        <v>6.18</v>
      </c>
      <c r="AF3039">
        <v>-0.06</v>
      </c>
      <c r="AH3039">
        <v>-0.09</v>
      </c>
      <c r="AL3039" t="s">
        <v>4941</v>
      </c>
      <c r="AN3039">
        <v>-0.05</v>
      </c>
      <c r="AO3039">
        <v>1.0999999999999999E-2</v>
      </c>
      <c r="AR3039">
        <v>10</v>
      </c>
    </row>
    <row r="3040" spans="1:53" x14ac:dyDescent="0.25">
      <c r="A3040">
        <v>3039</v>
      </c>
      <c r="C3040" t="s">
        <v>5376</v>
      </c>
      <c r="D3040">
        <v>63586</v>
      </c>
      <c r="E3040">
        <v>26543</v>
      </c>
      <c r="M3040">
        <v>7</v>
      </c>
      <c r="N3040">
        <v>44</v>
      </c>
      <c r="O3040">
        <v>37.299999999999997</v>
      </c>
      <c r="P3040" t="s">
        <v>54</v>
      </c>
      <c r="Q3040">
        <v>55</v>
      </c>
      <c r="R3040">
        <v>27</v>
      </c>
      <c r="S3040">
        <v>53</v>
      </c>
      <c r="T3040">
        <v>7</v>
      </c>
      <c r="U3040">
        <v>52</v>
      </c>
      <c r="V3040">
        <v>36.6</v>
      </c>
      <c r="W3040" t="s">
        <v>54</v>
      </c>
      <c r="X3040">
        <v>55</v>
      </c>
      <c r="Y3040">
        <v>12</v>
      </c>
      <c r="Z3040">
        <v>34</v>
      </c>
      <c r="AA3040">
        <v>162.66</v>
      </c>
      <c r="AB3040">
        <v>30.56</v>
      </c>
      <c r="AC3040">
        <v>6.38</v>
      </c>
      <c r="AL3040" t="s">
        <v>357</v>
      </c>
      <c r="AN3040">
        <v>-4.0000000000000001E-3</v>
      </c>
      <c r="AO3040">
        <v>-3.9E-2</v>
      </c>
      <c r="AR3040">
        <v>8</v>
      </c>
      <c r="AS3040" t="s">
        <v>60</v>
      </c>
      <c r="AU3040">
        <v>325</v>
      </c>
    </row>
    <row r="3041" spans="1:53" x14ac:dyDescent="0.25">
      <c r="A3041">
        <v>3040</v>
      </c>
      <c r="C3041" t="s">
        <v>5377</v>
      </c>
      <c r="D3041">
        <v>63589</v>
      </c>
      <c r="E3041">
        <v>60379</v>
      </c>
      <c r="I3041" t="s">
        <v>77</v>
      </c>
      <c r="L3041">
        <v>3758</v>
      </c>
      <c r="M3041">
        <v>7</v>
      </c>
      <c r="N3041">
        <v>44</v>
      </c>
      <c r="O3041">
        <v>36.700000000000003</v>
      </c>
      <c r="P3041" t="s">
        <v>54</v>
      </c>
      <c r="Q3041">
        <v>33</v>
      </c>
      <c r="R3041">
        <v>29</v>
      </c>
      <c r="S3041">
        <v>9</v>
      </c>
      <c r="T3041">
        <v>7</v>
      </c>
      <c r="U3041">
        <v>51</v>
      </c>
      <c r="V3041">
        <v>2.2999999999999998</v>
      </c>
      <c r="W3041" t="s">
        <v>54</v>
      </c>
      <c r="X3041">
        <v>33</v>
      </c>
      <c r="Y3041">
        <v>14</v>
      </c>
      <c r="Z3041">
        <v>1</v>
      </c>
      <c r="AA3041">
        <v>187.19</v>
      </c>
      <c r="AB3041">
        <v>26.19</v>
      </c>
      <c r="AC3041">
        <v>6.03</v>
      </c>
      <c r="AF3041">
        <v>0.15</v>
      </c>
      <c r="AH3041">
        <v>0.15</v>
      </c>
      <c r="AJ3041">
        <v>0.02</v>
      </c>
      <c r="AL3041" t="s">
        <v>901</v>
      </c>
      <c r="AN3041">
        <v>-1.7000000000000001E-2</v>
      </c>
      <c r="AO3041">
        <v>1E-3</v>
      </c>
      <c r="AR3041">
        <v>-10</v>
      </c>
      <c r="AS3041" t="s">
        <v>60</v>
      </c>
      <c r="AU3041">
        <v>40</v>
      </c>
      <c r="AW3041">
        <v>4.2</v>
      </c>
      <c r="AX3041">
        <v>77.8</v>
      </c>
    </row>
    <row r="3042" spans="1:53" x14ac:dyDescent="0.25">
      <c r="A3042">
        <v>3041</v>
      </c>
      <c r="C3042" t="s">
        <v>5378</v>
      </c>
      <c r="D3042">
        <v>63640</v>
      </c>
      <c r="E3042">
        <v>219006</v>
      </c>
      <c r="L3042" t="s">
        <v>5379</v>
      </c>
      <c r="M3042">
        <v>7</v>
      </c>
      <c r="N3042">
        <v>44</v>
      </c>
      <c r="O3042">
        <v>43.4</v>
      </c>
      <c r="P3042" t="s">
        <v>58</v>
      </c>
      <c r="Q3042">
        <v>40</v>
      </c>
      <c r="R3042">
        <v>24</v>
      </c>
      <c r="S3042">
        <v>8</v>
      </c>
      <c r="T3042">
        <v>7</v>
      </c>
      <c r="U3042">
        <v>48</v>
      </c>
      <c r="V3042">
        <v>8.5</v>
      </c>
      <c r="W3042" t="s">
        <v>58</v>
      </c>
      <c r="X3042">
        <v>40</v>
      </c>
      <c r="Y3042">
        <v>39</v>
      </c>
      <c r="Z3042">
        <v>8</v>
      </c>
      <c r="AA3042">
        <v>255.03</v>
      </c>
      <c r="AB3042">
        <v>-7.57</v>
      </c>
      <c r="AC3042">
        <v>6.14</v>
      </c>
      <c r="AF3042">
        <v>1.58</v>
      </c>
      <c r="AH3042">
        <v>1.9</v>
      </c>
      <c r="AJ3042">
        <v>1.01</v>
      </c>
      <c r="AK3042" t="s">
        <v>182</v>
      </c>
      <c r="AL3042" t="s">
        <v>682</v>
      </c>
      <c r="AN3042">
        <v>-3.0000000000000001E-3</v>
      </c>
      <c r="AO3042">
        <v>-2.9000000000000001E-2</v>
      </c>
      <c r="AR3042">
        <v>23</v>
      </c>
      <c r="BA3042" t="s">
        <v>68</v>
      </c>
    </row>
    <row r="3043" spans="1:53" x14ac:dyDescent="0.25">
      <c r="A3043">
        <v>3042</v>
      </c>
      <c r="C3043" t="s">
        <v>5380</v>
      </c>
      <c r="D3043">
        <v>63655</v>
      </c>
      <c r="E3043">
        <v>153449</v>
      </c>
      <c r="M3043">
        <v>7</v>
      </c>
      <c r="N3043">
        <v>44</v>
      </c>
      <c r="O3043">
        <v>49.5</v>
      </c>
      <c r="P3043" t="s">
        <v>58</v>
      </c>
      <c r="Q3043">
        <v>13</v>
      </c>
      <c r="R3043">
        <v>6</v>
      </c>
      <c r="S3043">
        <v>6</v>
      </c>
      <c r="T3043">
        <v>7</v>
      </c>
      <c r="U3043">
        <v>49</v>
      </c>
      <c r="V3043">
        <v>28.6</v>
      </c>
      <c r="W3043" t="s">
        <v>58</v>
      </c>
      <c r="X3043">
        <v>13</v>
      </c>
      <c r="Y3043">
        <v>21</v>
      </c>
      <c r="Z3043">
        <v>12</v>
      </c>
      <c r="AA3043">
        <v>231.52</v>
      </c>
      <c r="AB3043">
        <v>6.41</v>
      </c>
      <c r="AC3043">
        <v>6.23</v>
      </c>
      <c r="AF3043">
        <v>-0.09</v>
      </c>
      <c r="AH3043">
        <v>-0.47</v>
      </c>
      <c r="AL3043" t="s">
        <v>217</v>
      </c>
      <c r="AN3043">
        <v>-3.5000000000000003E-2</v>
      </c>
      <c r="AO3043">
        <v>-1.7999999999999999E-2</v>
      </c>
      <c r="AR3043">
        <v>-7</v>
      </c>
      <c r="AS3043" t="s">
        <v>60</v>
      </c>
    </row>
    <row r="3044" spans="1:53" x14ac:dyDescent="0.25">
      <c r="A3044">
        <v>3043</v>
      </c>
      <c r="C3044" t="s">
        <v>5381</v>
      </c>
      <c r="D3044">
        <v>63660</v>
      </c>
      <c r="E3044">
        <v>174592</v>
      </c>
      <c r="M3044">
        <v>7</v>
      </c>
      <c r="N3044">
        <v>44</v>
      </c>
      <c r="O3044">
        <v>49.6</v>
      </c>
      <c r="P3044" t="s">
        <v>58</v>
      </c>
      <c r="Q3044">
        <v>24</v>
      </c>
      <c r="R3044">
        <v>39</v>
      </c>
      <c r="S3044">
        <v>44</v>
      </c>
      <c r="T3044">
        <v>7</v>
      </c>
      <c r="U3044">
        <v>49</v>
      </c>
      <c r="V3044">
        <v>1.7</v>
      </c>
      <c r="W3044" t="s">
        <v>58</v>
      </c>
      <c r="X3044">
        <v>24</v>
      </c>
      <c r="Y3044">
        <v>54</v>
      </c>
      <c r="Z3044">
        <v>44</v>
      </c>
      <c r="AA3044">
        <v>241.47</v>
      </c>
      <c r="AB3044">
        <v>0.49</v>
      </c>
      <c r="AC3044">
        <v>5.33</v>
      </c>
      <c r="AF3044">
        <v>0.76</v>
      </c>
      <c r="AL3044" t="s">
        <v>169</v>
      </c>
      <c r="AN3044">
        <v>-0.03</v>
      </c>
      <c r="AO3044">
        <v>1.9E-2</v>
      </c>
      <c r="AQ3044">
        <v>3.5999999999999997E-2</v>
      </c>
      <c r="AR3044">
        <v>2</v>
      </c>
      <c r="AS3044" t="s">
        <v>79</v>
      </c>
    </row>
    <row r="3045" spans="1:53" x14ac:dyDescent="0.25">
      <c r="A3045">
        <v>3044</v>
      </c>
      <c r="B3045" t="s">
        <v>5382</v>
      </c>
      <c r="C3045" t="s">
        <v>5383</v>
      </c>
      <c r="D3045">
        <v>63697</v>
      </c>
      <c r="E3045">
        <v>153454</v>
      </c>
      <c r="F3045">
        <v>2607</v>
      </c>
      <c r="G3045" t="s">
        <v>63</v>
      </c>
      <c r="M3045">
        <v>7</v>
      </c>
      <c r="N3045">
        <v>45</v>
      </c>
      <c r="O3045">
        <v>10.1</v>
      </c>
      <c r="P3045" t="s">
        <v>58</v>
      </c>
      <c r="Q3045">
        <v>16</v>
      </c>
      <c r="R3045">
        <v>58</v>
      </c>
      <c r="S3045">
        <v>25</v>
      </c>
      <c r="T3045">
        <v>7</v>
      </c>
      <c r="U3045">
        <v>49</v>
      </c>
      <c r="V3045">
        <v>41.2</v>
      </c>
      <c r="W3045" t="s">
        <v>58</v>
      </c>
      <c r="X3045">
        <v>17</v>
      </c>
      <c r="Y3045">
        <v>13</v>
      </c>
      <c r="Z3045">
        <v>42</v>
      </c>
      <c r="AA3045">
        <v>234.91</v>
      </c>
      <c r="AB3045">
        <v>4.51</v>
      </c>
      <c r="AC3045">
        <v>5.18</v>
      </c>
      <c r="AF3045">
        <v>1.28</v>
      </c>
      <c r="AH3045">
        <v>1.49</v>
      </c>
      <c r="AL3045" t="s">
        <v>204</v>
      </c>
      <c r="AN3045">
        <v>5.1999999999999998E-2</v>
      </c>
      <c r="AO3045">
        <v>-0.11700000000000001</v>
      </c>
      <c r="AR3045">
        <v>44</v>
      </c>
      <c r="AS3045" t="s">
        <v>60</v>
      </c>
    </row>
    <row r="3046" spans="1:53" x14ac:dyDescent="0.25">
      <c r="A3046">
        <v>3045</v>
      </c>
      <c r="B3046" t="s">
        <v>5384</v>
      </c>
      <c r="C3046" t="s">
        <v>5385</v>
      </c>
      <c r="D3046">
        <v>63700</v>
      </c>
      <c r="E3046">
        <v>174601</v>
      </c>
      <c r="F3046">
        <v>1204</v>
      </c>
      <c r="G3046" t="s">
        <v>63</v>
      </c>
      <c r="J3046">
        <v>6393</v>
      </c>
      <c r="M3046">
        <v>7</v>
      </c>
      <c r="N3046">
        <v>45</v>
      </c>
      <c r="O3046">
        <v>5.3</v>
      </c>
      <c r="P3046" t="s">
        <v>58</v>
      </c>
      <c r="Q3046">
        <v>24</v>
      </c>
      <c r="R3046">
        <v>36</v>
      </c>
      <c r="S3046">
        <v>31</v>
      </c>
      <c r="T3046">
        <v>7</v>
      </c>
      <c r="U3046">
        <v>49</v>
      </c>
      <c r="V3046">
        <v>17.7</v>
      </c>
      <c r="W3046" t="s">
        <v>58</v>
      </c>
      <c r="X3046">
        <v>24</v>
      </c>
      <c r="Y3046">
        <v>51</v>
      </c>
      <c r="Z3046">
        <v>35</v>
      </c>
      <c r="AA3046">
        <v>241.46</v>
      </c>
      <c r="AB3046">
        <v>0.56999999999999995</v>
      </c>
      <c r="AC3046">
        <v>3.34</v>
      </c>
      <c r="AF3046">
        <v>1.24</v>
      </c>
      <c r="AH3046">
        <v>1.1599999999999999</v>
      </c>
      <c r="AJ3046">
        <v>0.55000000000000004</v>
      </c>
      <c r="AL3046" t="s">
        <v>5386</v>
      </c>
      <c r="AN3046">
        <v>-3.0000000000000001E-3</v>
      </c>
      <c r="AO3046">
        <v>-2E-3</v>
      </c>
      <c r="AQ3046">
        <v>3.0000000000000001E-3</v>
      </c>
      <c r="AR3046">
        <v>3</v>
      </c>
      <c r="AS3046" t="s">
        <v>79</v>
      </c>
      <c r="AW3046">
        <v>9.5</v>
      </c>
      <c r="AX3046">
        <v>5.0999999999999996</v>
      </c>
      <c r="BA3046" t="s">
        <v>68</v>
      </c>
    </row>
    <row r="3047" spans="1:53" x14ac:dyDescent="0.25">
      <c r="A3047">
        <v>3046</v>
      </c>
      <c r="C3047" t="s">
        <v>5387</v>
      </c>
      <c r="D3047">
        <v>63744</v>
      </c>
      <c r="E3047">
        <v>219018</v>
      </c>
      <c r="M3047">
        <v>7</v>
      </c>
      <c r="N3047">
        <v>45</v>
      </c>
      <c r="O3047">
        <v>21.6</v>
      </c>
      <c r="P3047" t="s">
        <v>58</v>
      </c>
      <c r="Q3047">
        <v>46</v>
      </c>
      <c r="R3047">
        <v>49</v>
      </c>
      <c r="S3047">
        <v>31</v>
      </c>
      <c r="T3047">
        <v>7</v>
      </c>
      <c r="U3047">
        <v>48</v>
      </c>
      <c r="V3047">
        <v>20.3</v>
      </c>
      <c r="W3047" t="s">
        <v>58</v>
      </c>
      <c r="X3047">
        <v>47</v>
      </c>
      <c r="Y3047">
        <v>4</v>
      </c>
      <c r="Z3047">
        <v>40</v>
      </c>
      <c r="AA3047">
        <v>260.73</v>
      </c>
      <c r="AB3047">
        <v>-10.66</v>
      </c>
      <c r="AC3047">
        <v>4.71</v>
      </c>
      <c r="AF3047">
        <v>1.06</v>
      </c>
      <c r="AH3047">
        <v>0.92</v>
      </c>
      <c r="AJ3047">
        <v>0.56999999999999995</v>
      </c>
      <c r="AL3047" t="s">
        <v>114</v>
      </c>
      <c r="AN3047">
        <v>-8.7999999999999995E-2</v>
      </c>
      <c r="AO3047">
        <v>-7.8E-2</v>
      </c>
      <c r="AQ3047">
        <v>6.0000000000000001E-3</v>
      </c>
      <c r="AR3047">
        <v>-1</v>
      </c>
      <c r="AS3047" t="s">
        <v>79</v>
      </c>
    </row>
    <row r="3048" spans="1:53" x14ac:dyDescent="0.25">
      <c r="A3048">
        <v>3047</v>
      </c>
      <c r="C3048" t="s">
        <v>5388</v>
      </c>
      <c r="D3048">
        <v>63752</v>
      </c>
      <c r="E3048">
        <v>135158</v>
      </c>
      <c r="G3048" t="s">
        <v>63</v>
      </c>
      <c r="M3048">
        <v>7</v>
      </c>
      <c r="N3048">
        <v>45</v>
      </c>
      <c r="O3048">
        <v>22.2</v>
      </c>
      <c r="P3048" t="s">
        <v>58</v>
      </c>
      <c r="Q3048">
        <v>8</v>
      </c>
      <c r="R3048">
        <v>55</v>
      </c>
      <c r="S3048">
        <v>52</v>
      </c>
      <c r="T3048">
        <v>7</v>
      </c>
      <c r="U3048">
        <v>50</v>
      </c>
      <c r="V3048">
        <v>10.6</v>
      </c>
      <c r="W3048" t="s">
        <v>58</v>
      </c>
      <c r="X3048">
        <v>9</v>
      </c>
      <c r="Y3048">
        <v>11</v>
      </c>
      <c r="Z3048">
        <v>0</v>
      </c>
      <c r="AA3048">
        <v>227.95</v>
      </c>
      <c r="AB3048">
        <v>8.6199999999999992</v>
      </c>
      <c r="AC3048">
        <v>5.61</v>
      </c>
      <c r="AF3048">
        <v>1.44</v>
      </c>
      <c r="AH3048">
        <v>1.56</v>
      </c>
      <c r="AL3048" t="s">
        <v>204</v>
      </c>
      <c r="AN3048">
        <v>-1E-3</v>
      </c>
      <c r="AO3048">
        <v>4.0000000000000001E-3</v>
      </c>
      <c r="AR3048">
        <v>-7</v>
      </c>
      <c r="AS3048" t="s">
        <v>60</v>
      </c>
    </row>
    <row r="3049" spans="1:53" x14ac:dyDescent="0.25">
      <c r="A3049">
        <v>3048</v>
      </c>
      <c r="C3049" t="s">
        <v>5389</v>
      </c>
      <c r="D3049">
        <v>63754</v>
      </c>
      <c r="E3049">
        <v>174617</v>
      </c>
      <c r="J3049">
        <v>6398</v>
      </c>
      <c r="M3049">
        <v>7</v>
      </c>
      <c r="N3049">
        <v>45</v>
      </c>
      <c r="O3049">
        <v>21.7</v>
      </c>
      <c r="P3049" t="s">
        <v>58</v>
      </c>
      <c r="Q3049">
        <v>19</v>
      </c>
      <c r="R3049">
        <v>57</v>
      </c>
      <c r="S3049">
        <v>8</v>
      </c>
      <c r="T3049">
        <v>7</v>
      </c>
      <c r="U3049">
        <v>49</v>
      </c>
      <c r="V3049">
        <v>45.2</v>
      </c>
      <c r="W3049" t="s">
        <v>58</v>
      </c>
      <c r="X3049">
        <v>20</v>
      </c>
      <c r="Y3049">
        <v>12</v>
      </c>
      <c r="Z3049">
        <v>25</v>
      </c>
      <c r="AA3049">
        <v>237.49</v>
      </c>
      <c r="AB3049">
        <v>3.02</v>
      </c>
      <c r="AC3049">
        <v>6.56</v>
      </c>
      <c r="AF3049">
        <v>0.57999999999999996</v>
      </c>
      <c r="AH3049">
        <v>0.12</v>
      </c>
      <c r="AL3049" t="s">
        <v>455</v>
      </c>
      <c r="AN3049">
        <v>-5.2999999999999999E-2</v>
      </c>
      <c r="AO3049">
        <v>-0.106</v>
      </c>
      <c r="AR3049">
        <v>45</v>
      </c>
      <c r="AS3049" t="s">
        <v>60</v>
      </c>
      <c r="AW3049">
        <v>7</v>
      </c>
      <c r="AX3049">
        <v>6</v>
      </c>
    </row>
    <row r="3050" spans="1:53" x14ac:dyDescent="0.25">
      <c r="A3050">
        <v>3049</v>
      </c>
      <c r="C3050" t="s">
        <v>5390</v>
      </c>
      <c r="D3050">
        <v>63786</v>
      </c>
      <c r="E3050">
        <v>198480</v>
      </c>
      <c r="L3050">
        <v>3756</v>
      </c>
      <c r="M3050">
        <v>7</v>
      </c>
      <c r="N3050">
        <v>45</v>
      </c>
      <c r="O3050">
        <v>31.1</v>
      </c>
      <c r="P3050" t="s">
        <v>58</v>
      </c>
      <c r="Q3050">
        <v>34</v>
      </c>
      <c r="R3050">
        <v>59</v>
      </c>
      <c r="S3050">
        <v>31</v>
      </c>
      <c r="T3050">
        <v>7</v>
      </c>
      <c r="U3050">
        <v>49</v>
      </c>
      <c r="V3050">
        <v>14.7</v>
      </c>
      <c r="W3050" t="s">
        <v>58</v>
      </c>
      <c r="X3050">
        <v>35</v>
      </c>
      <c r="Y3050">
        <v>14</v>
      </c>
      <c r="Z3050">
        <v>36</v>
      </c>
      <c r="AA3050">
        <v>250.42</v>
      </c>
      <c r="AB3050">
        <v>-4.6900000000000004</v>
      </c>
      <c r="AC3050">
        <v>5.93</v>
      </c>
      <c r="AF3050">
        <v>-0.05</v>
      </c>
      <c r="AH3050">
        <v>-0.19</v>
      </c>
      <c r="AL3050" t="s">
        <v>198</v>
      </c>
      <c r="AN3050">
        <v>1E-3</v>
      </c>
      <c r="AO3050">
        <v>8.9999999999999993E-3</v>
      </c>
      <c r="AR3050">
        <v>34</v>
      </c>
      <c r="AS3050" t="s">
        <v>422</v>
      </c>
      <c r="BA3050" t="s">
        <v>68</v>
      </c>
    </row>
    <row r="3051" spans="1:53" x14ac:dyDescent="0.25">
      <c r="A3051">
        <v>3050</v>
      </c>
      <c r="C3051" t="s">
        <v>5391</v>
      </c>
      <c r="D3051">
        <v>63799</v>
      </c>
      <c r="E3051">
        <v>116014</v>
      </c>
      <c r="J3051">
        <v>6405</v>
      </c>
      <c r="M3051">
        <v>7</v>
      </c>
      <c r="N3051">
        <v>45</v>
      </c>
      <c r="O3051">
        <v>32.5</v>
      </c>
      <c r="P3051" t="s">
        <v>54</v>
      </c>
      <c r="Q3051">
        <v>3</v>
      </c>
      <c r="R3051">
        <v>31</v>
      </c>
      <c r="S3051">
        <v>53</v>
      </c>
      <c r="T3051">
        <v>7</v>
      </c>
      <c r="U3051">
        <v>50</v>
      </c>
      <c r="V3051">
        <v>47.4</v>
      </c>
      <c r="W3051" t="s">
        <v>54</v>
      </c>
      <c r="X3051">
        <v>3</v>
      </c>
      <c r="Y3051">
        <v>16</v>
      </c>
      <c r="Z3051">
        <v>38</v>
      </c>
      <c r="AA3051">
        <v>216.83</v>
      </c>
      <c r="AB3051">
        <v>14.69</v>
      </c>
      <c r="AC3051">
        <v>6.18</v>
      </c>
      <c r="AF3051">
        <v>1.1200000000000001</v>
      </c>
      <c r="AH3051">
        <v>1.01</v>
      </c>
      <c r="AL3051" t="s">
        <v>96</v>
      </c>
      <c r="AN3051">
        <v>5.3999999999999999E-2</v>
      </c>
      <c r="AO3051">
        <v>-3.1E-2</v>
      </c>
      <c r="AP3051" t="s">
        <v>126</v>
      </c>
      <c r="AQ3051">
        <v>3.0000000000000001E-3</v>
      </c>
      <c r="AR3051">
        <v>-48</v>
      </c>
      <c r="AW3051">
        <v>0.2</v>
      </c>
      <c r="AX3051">
        <v>0.2</v>
      </c>
      <c r="BA3051" t="s">
        <v>68</v>
      </c>
    </row>
    <row r="3052" spans="1:53" x14ac:dyDescent="0.25">
      <c r="A3052">
        <v>3051</v>
      </c>
      <c r="C3052" t="s">
        <v>5392</v>
      </c>
      <c r="D3052">
        <v>63822</v>
      </c>
      <c r="E3052">
        <v>153468</v>
      </c>
      <c r="M3052">
        <v>7</v>
      </c>
      <c r="N3052">
        <v>45</v>
      </c>
      <c r="O3052">
        <v>40.299999999999997</v>
      </c>
      <c r="P3052" t="s">
        <v>58</v>
      </c>
      <c r="Q3052">
        <v>19</v>
      </c>
      <c r="R3052">
        <v>16</v>
      </c>
      <c r="S3052">
        <v>16</v>
      </c>
      <c r="T3052">
        <v>7</v>
      </c>
      <c r="U3052">
        <v>50</v>
      </c>
      <c r="V3052">
        <v>5.7</v>
      </c>
      <c r="W3052" t="s">
        <v>58</v>
      </c>
      <c r="X3052">
        <v>19</v>
      </c>
      <c r="Y3052">
        <v>31</v>
      </c>
      <c r="Z3052">
        <v>25</v>
      </c>
      <c r="AA3052">
        <v>236.95</v>
      </c>
      <c r="AB3052">
        <v>3.44</v>
      </c>
      <c r="AC3052">
        <v>6.12</v>
      </c>
      <c r="AF3052">
        <v>1.26</v>
      </c>
      <c r="AL3052" t="s">
        <v>382</v>
      </c>
      <c r="AN3052">
        <v>-7.0000000000000001E-3</v>
      </c>
      <c r="AO3052">
        <v>-2E-3</v>
      </c>
      <c r="AR3052">
        <v>32</v>
      </c>
      <c r="AS3052" t="s">
        <v>60</v>
      </c>
    </row>
    <row r="3053" spans="1:53" x14ac:dyDescent="0.25">
      <c r="A3053">
        <v>3052</v>
      </c>
      <c r="C3053" t="s">
        <v>5393</v>
      </c>
      <c r="D3053">
        <v>63852</v>
      </c>
      <c r="E3053">
        <v>198487</v>
      </c>
      <c r="F3053">
        <v>2608</v>
      </c>
      <c r="M3053">
        <v>7</v>
      </c>
      <c r="N3053">
        <v>45</v>
      </c>
      <c r="O3053">
        <v>46.2</v>
      </c>
      <c r="P3053" t="s">
        <v>58</v>
      </c>
      <c r="Q3053">
        <v>33</v>
      </c>
      <c r="R3053">
        <v>2</v>
      </c>
      <c r="S3053">
        <v>13</v>
      </c>
      <c r="T3053">
        <v>7</v>
      </c>
      <c r="U3053">
        <v>49</v>
      </c>
      <c r="V3053">
        <v>35.4</v>
      </c>
      <c r="W3053" t="s">
        <v>58</v>
      </c>
      <c r="X3053">
        <v>33</v>
      </c>
      <c r="Y3053">
        <v>17</v>
      </c>
      <c r="Z3053">
        <v>20</v>
      </c>
      <c r="AA3053">
        <v>248.76</v>
      </c>
      <c r="AB3053">
        <v>-3.64</v>
      </c>
      <c r="AC3053">
        <v>5.6</v>
      </c>
      <c r="AF3053">
        <v>1.61</v>
      </c>
      <c r="AH3053">
        <v>1.95</v>
      </c>
      <c r="AL3053" t="s">
        <v>153</v>
      </c>
      <c r="AN3053">
        <v>-3.4000000000000002E-2</v>
      </c>
      <c r="AO3053">
        <v>0</v>
      </c>
      <c r="AR3053">
        <v>33</v>
      </c>
    </row>
    <row r="3054" spans="1:53" x14ac:dyDescent="0.25">
      <c r="A3054">
        <v>3053</v>
      </c>
      <c r="C3054" t="s">
        <v>5394</v>
      </c>
      <c r="D3054">
        <v>63889</v>
      </c>
      <c r="E3054">
        <v>97318</v>
      </c>
      <c r="M3054">
        <v>7</v>
      </c>
      <c r="N3054">
        <v>46</v>
      </c>
      <c r="O3054">
        <v>7.8</v>
      </c>
      <c r="P3054" t="s">
        <v>54</v>
      </c>
      <c r="Q3054">
        <v>19</v>
      </c>
      <c r="R3054">
        <v>34</v>
      </c>
      <c r="S3054">
        <v>52</v>
      </c>
      <c r="T3054">
        <v>7</v>
      </c>
      <c r="U3054">
        <v>51</v>
      </c>
      <c r="V3054">
        <v>56.7</v>
      </c>
      <c r="W3054" t="s">
        <v>54</v>
      </c>
      <c r="X3054">
        <v>19</v>
      </c>
      <c r="Y3054">
        <v>19</v>
      </c>
      <c r="Z3054">
        <v>31</v>
      </c>
      <c r="AA3054">
        <v>201.62</v>
      </c>
      <c r="AB3054">
        <v>21.72</v>
      </c>
      <c r="AC3054">
        <v>5.99</v>
      </c>
      <c r="AF3054">
        <v>1.1299999999999999</v>
      </c>
      <c r="AL3054" t="s">
        <v>1011</v>
      </c>
      <c r="AN3054">
        <v>-5.5E-2</v>
      </c>
      <c r="AO3054">
        <v>-3.2000000000000001E-2</v>
      </c>
      <c r="AR3054">
        <v>39</v>
      </c>
    </row>
    <row r="3055" spans="1:53" x14ac:dyDescent="0.25">
      <c r="A3055">
        <v>3054</v>
      </c>
      <c r="C3055" t="s">
        <v>5395</v>
      </c>
      <c r="D3055">
        <v>63894</v>
      </c>
      <c r="E3055">
        <v>153479</v>
      </c>
      <c r="F3055">
        <v>2609</v>
      </c>
      <c r="M3055">
        <v>7</v>
      </c>
      <c r="N3055">
        <v>46</v>
      </c>
      <c r="O3055">
        <v>11</v>
      </c>
      <c r="P3055" t="s">
        <v>58</v>
      </c>
      <c r="Q3055">
        <v>10</v>
      </c>
      <c r="R3055">
        <v>52</v>
      </c>
      <c r="S3055">
        <v>25</v>
      </c>
      <c r="T3055">
        <v>7</v>
      </c>
      <c r="U3055">
        <v>50</v>
      </c>
      <c r="V3055">
        <v>55.2</v>
      </c>
      <c r="W3055" t="s">
        <v>58</v>
      </c>
      <c r="X3055">
        <v>11</v>
      </c>
      <c r="Y3055">
        <v>7</v>
      </c>
      <c r="Z3055">
        <v>43</v>
      </c>
      <c r="AA3055">
        <v>229.75</v>
      </c>
      <c r="AB3055">
        <v>7.82</v>
      </c>
      <c r="AC3055">
        <v>6.16</v>
      </c>
      <c r="AF3055">
        <v>1.1299999999999999</v>
      </c>
      <c r="AL3055" t="s">
        <v>382</v>
      </c>
      <c r="AN3055">
        <v>-1E-3</v>
      </c>
      <c r="AO3055">
        <v>-3.1E-2</v>
      </c>
      <c r="AR3055">
        <v>44</v>
      </c>
      <c r="AS3055" t="s">
        <v>60</v>
      </c>
    </row>
    <row r="3056" spans="1:53" x14ac:dyDescent="0.25">
      <c r="A3056">
        <v>3055</v>
      </c>
      <c r="C3056" t="s">
        <v>5396</v>
      </c>
      <c r="D3056">
        <v>63922</v>
      </c>
      <c r="E3056">
        <v>219035</v>
      </c>
      <c r="I3056" t="s">
        <v>77</v>
      </c>
      <c r="M3056">
        <v>7</v>
      </c>
      <c r="N3056">
        <v>46</v>
      </c>
      <c r="O3056">
        <v>11.4</v>
      </c>
      <c r="P3056" t="s">
        <v>58</v>
      </c>
      <c r="Q3056">
        <v>46</v>
      </c>
      <c r="R3056">
        <v>7</v>
      </c>
      <c r="S3056">
        <v>16</v>
      </c>
      <c r="T3056">
        <v>7</v>
      </c>
      <c r="U3056">
        <v>49</v>
      </c>
      <c r="V3056">
        <v>14.3</v>
      </c>
      <c r="W3056" t="s">
        <v>58</v>
      </c>
      <c r="X3056">
        <v>46</v>
      </c>
      <c r="Y3056">
        <v>22</v>
      </c>
      <c r="Z3056">
        <v>24</v>
      </c>
      <c r="AA3056">
        <v>260.18</v>
      </c>
      <c r="AB3056">
        <v>-10.19</v>
      </c>
      <c r="AC3056">
        <v>4.1100000000000003</v>
      </c>
      <c r="AF3056">
        <v>-0.18</v>
      </c>
      <c r="AH3056">
        <v>-1.01</v>
      </c>
      <c r="AJ3056">
        <v>-0.17</v>
      </c>
      <c r="AL3056" t="s">
        <v>2449</v>
      </c>
      <c r="AN3056">
        <v>0</v>
      </c>
      <c r="AO3056">
        <v>6.0000000000000001E-3</v>
      </c>
      <c r="AR3056">
        <v>24</v>
      </c>
      <c r="AU3056">
        <v>49</v>
      </c>
      <c r="AW3056">
        <v>4.9000000000000004</v>
      </c>
      <c r="AX3056">
        <v>59.2</v>
      </c>
      <c r="BA3056" t="s">
        <v>68</v>
      </c>
    </row>
    <row r="3057" spans="1:53" x14ac:dyDescent="0.25">
      <c r="A3057">
        <v>3056</v>
      </c>
      <c r="C3057" t="s">
        <v>5397</v>
      </c>
      <c r="D3057">
        <v>63926</v>
      </c>
      <c r="E3057">
        <v>235532</v>
      </c>
      <c r="I3057" t="s">
        <v>77</v>
      </c>
      <c r="M3057">
        <v>7</v>
      </c>
      <c r="N3057">
        <v>46</v>
      </c>
      <c r="O3057">
        <v>11.3</v>
      </c>
      <c r="P3057" t="s">
        <v>58</v>
      </c>
      <c r="Q3057">
        <v>56</v>
      </c>
      <c r="R3057">
        <v>13</v>
      </c>
      <c r="S3057">
        <v>12</v>
      </c>
      <c r="T3057">
        <v>7</v>
      </c>
      <c r="U3057">
        <v>48</v>
      </c>
      <c r="V3057">
        <v>19.2</v>
      </c>
      <c r="W3057" t="s">
        <v>58</v>
      </c>
      <c r="X3057">
        <v>56</v>
      </c>
      <c r="Y3057">
        <v>28</v>
      </c>
      <c r="Z3057">
        <v>16</v>
      </c>
      <c r="AA3057">
        <v>269.26</v>
      </c>
      <c r="AB3057">
        <v>-15.03</v>
      </c>
      <c r="AC3057">
        <v>6.33</v>
      </c>
      <c r="AF3057">
        <v>1.01</v>
      </c>
      <c r="AH3057">
        <v>0.38</v>
      </c>
      <c r="AL3057" t="s">
        <v>5398</v>
      </c>
      <c r="AN3057">
        <v>-2.5999999999999999E-2</v>
      </c>
      <c r="AO3057">
        <v>3.0000000000000001E-3</v>
      </c>
      <c r="AR3057">
        <v>9</v>
      </c>
      <c r="AW3057">
        <v>2.2000000000000002</v>
      </c>
      <c r="AX3057">
        <v>1.1000000000000001</v>
      </c>
    </row>
    <row r="3058" spans="1:53" x14ac:dyDescent="0.25">
      <c r="A3058">
        <v>3057</v>
      </c>
      <c r="C3058" t="s">
        <v>5399</v>
      </c>
      <c r="D3058">
        <v>63948</v>
      </c>
      <c r="E3058">
        <v>219040</v>
      </c>
      <c r="M3058">
        <v>7</v>
      </c>
      <c r="N3058">
        <v>46</v>
      </c>
      <c r="O3058">
        <v>18.899999999999999</v>
      </c>
      <c r="P3058" t="s">
        <v>58</v>
      </c>
      <c r="Q3058">
        <v>44</v>
      </c>
      <c r="R3058">
        <v>29</v>
      </c>
      <c r="S3058">
        <v>58</v>
      </c>
      <c r="T3058">
        <v>7</v>
      </c>
      <c r="U3058">
        <v>49</v>
      </c>
      <c r="V3058">
        <v>28.2</v>
      </c>
      <c r="W3058" t="s">
        <v>58</v>
      </c>
      <c r="X3058">
        <v>44</v>
      </c>
      <c r="Y3058">
        <v>45</v>
      </c>
      <c r="Z3058">
        <v>7</v>
      </c>
      <c r="AA3058">
        <v>258.76</v>
      </c>
      <c r="AB3058">
        <v>-9.36</v>
      </c>
      <c r="AC3058">
        <v>6.32</v>
      </c>
      <c r="AF3058">
        <v>0.96</v>
      </c>
      <c r="AH3058">
        <v>0.72</v>
      </c>
      <c r="AL3058" t="s">
        <v>114</v>
      </c>
      <c r="AN3058">
        <v>-4.8000000000000001E-2</v>
      </c>
      <c r="AO3058">
        <v>3.0000000000000001E-3</v>
      </c>
      <c r="AR3058">
        <v>32</v>
      </c>
    </row>
    <row r="3059" spans="1:53" x14ac:dyDescent="0.25">
      <c r="A3059">
        <v>3058</v>
      </c>
      <c r="C3059" t="s">
        <v>5400</v>
      </c>
      <c r="D3059">
        <v>63949</v>
      </c>
      <c r="E3059">
        <v>219034</v>
      </c>
      <c r="L3059" t="s">
        <v>5401</v>
      </c>
      <c r="M3059">
        <v>7</v>
      </c>
      <c r="N3059">
        <v>46</v>
      </c>
      <c r="O3059">
        <v>12.1</v>
      </c>
      <c r="P3059" t="s">
        <v>58</v>
      </c>
      <c r="Q3059">
        <v>46</v>
      </c>
      <c r="R3059">
        <v>36</v>
      </c>
      <c r="S3059">
        <v>21</v>
      </c>
      <c r="T3059">
        <v>7</v>
      </c>
      <c r="U3059">
        <v>49</v>
      </c>
      <c r="V3059">
        <v>12.9</v>
      </c>
      <c r="W3059" t="s">
        <v>58</v>
      </c>
      <c r="X3059">
        <v>46</v>
      </c>
      <c r="Y3059">
        <v>51</v>
      </c>
      <c r="Z3059">
        <v>28</v>
      </c>
      <c r="AA3059">
        <v>260.61</v>
      </c>
      <c r="AB3059">
        <v>-10.42</v>
      </c>
      <c r="AC3059">
        <v>5.84</v>
      </c>
      <c r="AF3059">
        <v>-0.14000000000000001</v>
      </c>
      <c r="AH3059">
        <v>-0.85</v>
      </c>
      <c r="AL3059" t="s">
        <v>2575</v>
      </c>
      <c r="AN3059">
        <v>0</v>
      </c>
      <c r="AO3059">
        <v>1.0999999999999999E-2</v>
      </c>
      <c r="AR3059">
        <v>25</v>
      </c>
      <c r="BA3059" t="s">
        <v>68</v>
      </c>
    </row>
    <row r="3060" spans="1:53" x14ac:dyDescent="0.25">
      <c r="A3060">
        <v>3059</v>
      </c>
      <c r="B3060" t="s">
        <v>5402</v>
      </c>
      <c r="C3060" t="s">
        <v>5403</v>
      </c>
      <c r="D3060">
        <v>63975</v>
      </c>
      <c r="E3060">
        <v>116043</v>
      </c>
      <c r="F3060">
        <v>1205</v>
      </c>
      <c r="M3060">
        <v>7</v>
      </c>
      <c r="N3060">
        <v>46</v>
      </c>
      <c r="O3060">
        <v>30.8</v>
      </c>
      <c r="P3060" t="s">
        <v>54</v>
      </c>
      <c r="Q3060">
        <v>2</v>
      </c>
      <c r="R3060">
        <v>1</v>
      </c>
      <c r="S3060">
        <v>20</v>
      </c>
      <c r="T3060">
        <v>7</v>
      </c>
      <c r="U3060">
        <v>51</v>
      </c>
      <c r="V3060">
        <v>42</v>
      </c>
      <c r="W3060" t="s">
        <v>54</v>
      </c>
      <c r="X3060">
        <v>1</v>
      </c>
      <c r="Y3060">
        <v>46</v>
      </c>
      <c r="Z3060">
        <v>1</v>
      </c>
      <c r="AA3060">
        <v>218.32</v>
      </c>
      <c r="AB3060">
        <v>14.2</v>
      </c>
      <c r="AC3060">
        <v>5.14</v>
      </c>
      <c r="AF3060">
        <v>-0.12</v>
      </c>
      <c r="AH3060">
        <v>-0.49</v>
      </c>
      <c r="AL3060" t="s">
        <v>4036</v>
      </c>
      <c r="AN3060">
        <v>-1.6E-2</v>
      </c>
      <c r="AO3060">
        <v>-3.0000000000000001E-3</v>
      </c>
      <c r="AQ3060">
        <v>1.2E-2</v>
      </c>
      <c r="AR3060">
        <v>32</v>
      </c>
      <c r="AS3060" t="s">
        <v>72</v>
      </c>
      <c r="AU3060">
        <v>35</v>
      </c>
      <c r="BA3060" t="s">
        <v>68</v>
      </c>
    </row>
    <row r="3061" spans="1:53" x14ac:dyDescent="0.25">
      <c r="A3061">
        <v>3060</v>
      </c>
      <c r="C3061" t="s">
        <v>5404</v>
      </c>
      <c r="D3061">
        <v>64042</v>
      </c>
      <c r="E3061">
        <v>174658</v>
      </c>
      <c r="J3061">
        <v>6414</v>
      </c>
      <c r="M3061">
        <v>7</v>
      </c>
      <c r="N3061">
        <v>46</v>
      </c>
      <c r="O3061">
        <v>46.6</v>
      </c>
      <c r="P3061" t="s">
        <v>58</v>
      </c>
      <c r="Q3061">
        <v>24</v>
      </c>
      <c r="R3061">
        <v>16</v>
      </c>
      <c r="S3061">
        <v>23</v>
      </c>
      <c r="T3061">
        <v>7</v>
      </c>
      <c r="U3061">
        <v>51</v>
      </c>
      <c r="V3061">
        <v>0</v>
      </c>
      <c r="W3061" t="s">
        <v>58</v>
      </c>
      <c r="X3061">
        <v>24</v>
      </c>
      <c r="Y3061">
        <v>31</v>
      </c>
      <c r="Z3061">
        <v>42</v>
      </c>
      <c r="AA3061">
        <v>241.37</v>
      </c>
      <c r="AB3061">
        <v>1.08</v>
      </c>
      <c r="AC3061">
        <v>6.45</v>
      </c>
      <c r="AF3061">
        <v>-0.01</v>
      </c>
      <c r="AH3061">
        <v>-0.06</v>
      </c>
      <c r="AL3061" t="s">
        <v>4449</v>
      </c>
      <c r="AN3061">
        <v>-1.2E-2</v>
      </c>
      <c r="AO3061">
        <v>-2.3E-2</v>
      </c>
      <c r="AR3061">
        <v>-7</v>
      </c>
      <c r="AW3061">
        <v>3.5</v>
      </c>
      <c r="AX3061">
        <v>0.9</v>
      </c>
    </row>
    <row r="3062" spans="1:53" x14ac:dyDescent="0.25">
      <c r="A3062">
        <v>3061</v>
      </c>
      <c r="C3062" t="s">
        <v>5405</v>
      </c>
      <c r="D3062">
        <v>64052</v>
      </c>
      <c r="E3062">
        <v>116054</v>
      </c>
      <c r="G3062" t="s">
        <v>63</v>
      </c>
      <c r="L3062" t="s">
        <v>5406</v>
      </c>
      <c r="M3062">
        <v>7</v>
      </c>
      <c r="N3062">
        <v>46</v>
      </c>
      <c r="O3062">
        <v>52.4</v>
      </c>
      <c r="P3062" t="s">
        <v>54</v>
      </c>
      <c r="Q3062">
        <v>3</v>
      </c>
      <c r="R3062">
        <v>32</v>
      </c>
      <c r="S3062">
        <v>8</v>
      </c>
      <c r="T3062">
        <v>7</v>
      </c>
      <c r="U3062">
        <v>52</v>
      </c>
      <c r="V3062">
        <v>7.2</v>
      </c>
      <c r="W3062" t="s">
        <v>54</v>
      </c>
      <c r="X3062">
        <v>3</v>
      </c>
      <c r="Y3062">
        <v>16</v>
      </c>
      <c r="Z3062">
        <v>38</v>
      </c>
      <c r="AA3062">
        <v>216.98</v>
      </c>
      <c r="AB3062">
        <v>14.99</v>
      </c>
      <c r="AC3062">
        <v>6.31</v>
      </c>
      <c r="AF3062">
        <v>1.59</v>
      </c>
      <c r="AH3062">
        <v>1.62</v>
      </c>
      <c r="AJ3062">
        <v>1.26</v>
      </c>
      <c r="AK3062" t="s">
        <v>182</v>
      </c>
      <c r="AL3062" t="s">
        <v>313</v>
      </c>
      <c r="AN3062">
        <v>4.7E-2</v>
      </c>
      <c r="AO3062">
        <v>-8.4000000000000005E-2</v>
      </c>
      <c r="AR3062">
        <v>-62</v>
      </c>
      <c r="BA3062" t="s">
        <v>68</v>
      </c>
    </row>
    <row r="3063" spans="1:53" x14ac:dyDescent="0.25">
      <c r="A3063">
        <v>3062</v>
      </c>
      <c r="C3063" t="s">
        <v>5407</v>
      </c>
      <c r="D3063">
        <v>64067</v>
      </c>
      <c r="E3063">
        <v>235539</v>
      </c>
      <c r="I3063" t="s">
        <v>77</v>
      </c>
      <c r="M3063">
        <v>7</v>
      </c>
      <c r="N3063">
        <v>46</v>
      </c>
      <c r="O3063">
        <v>57.8</v>
      </c>
      <c r="P3063" t="s">
        <v>58</v>
      </c>
      <c r="Q3063">
        <v>56</v>
      </c>
      <c r="R3063">
        <v>9</v>
      </c>
      <c r="S3063">
        <v>28</v>
      </c>
      <c r="T3063">
        <v>7</v>
      </c>
      <c r="U3063">
        <v>49</v>
      </c>
      <c r="V3063">
        <v>6.7</v>
      </c>
      <c r="W3063" t="s">
        <v>58</v>
      </c>
      <c r="X3063">
        <v>56</v>
      </c>
      <c r="Y3063">
        <v>24</v>
      </c>
      <c r="Z3063">
        <v>38</v>
      </c>
      <c r="AA3063">
        <v>269.26</v>
      </c>
      <c r="AB3063">
        <v>-14.91</v>
      </c>
      <c r="AC3063">
        <v>5.59</v>
      </c>
      <c r="AF3063">
        <v>1.1299999999999999</v>
      </c>
      <c r="AH3063">
        <v>0.84</v>
      </c>
      <c r="AL3063" t="s">
        <v>1025</v>
      </c>
      <c r="AN3063">
        <v>-3.0000000000000001E-3</v>
      </c>
      <c r="AO3063">
        <v>7.0000000000000001E-3</v>
      </c>
      <c r="AR3063">
        <v>22</v>
      </c>
      <c r="AS3063" t="s">
        <v>79</v>
      </c>
      <c r="AW3063">
        <v>8</v>
      </c>
      <c r="AX3063">
        <v>6.9</v>
      </c>
    </row>
    <row r="3064" spans="1:53" x14ac:dyDescent="0.25">
      <c r="A3064">
        <v>3063</v>
      </c>
      <c r="B3064" t="s">
        <v>5408</v>
      </c>
      <c r="C3064" t="s">
        <v>5409</v>
      </c>
      <c r="D3064">
        <v>64077</v>
      </c>
      <c r="E3064">
        <v>153499</v>
      </c>
      <c r="M3064">
        <v>7</v>
      </c>
      <c r="N3064">
        <v>47</v>
      </c>
      <c r="O3064">
        <v>0.2</v>
      </c>
      <c r="P3064" t="s">
        <v>58</v>
      </c>
      <c r="Q3064">
        <v>12</v>
      </c>
      <c r="R3064">
        <v>33</v>
      </c>
      <c r="S3064">
        <v>49</v>
      </c>
      <c r="T3064">
        <v>7</v>
      </c>
      <c r="U3064">
        <v>51</v>
      </c>
      <c r="V3064">
        <v>40.9</v>
      </c>
      <c r="W3064" t="s">
        <v>58</v>
      </c>
      <c r="X3064">
        <v>12</v>
      </c>
      <c r="Y3064">
        <v>49</v>
      </c>
      <c r="Z3064">
        <v>10</v>
      </c>
      <c r="AA3064">
        <v>231.32</v>
      </c>
      <c r="AB3064">
        <v>7.14</v>
      </c>
      <c r="AC3064">
        <v>6.36</v>
      </c>
      <c r="AF3064">
        <v>0.39</v>
      </c>
      <c r="AL3064" t="s">
        <v>1689</v>
      </c>
      <c r="AN3064">
        <v>-1E-3</v>
      </c>
      <c r="AO3064">
        <v>-1.0999999999999999E-2</v>
      </c>
      <c r="AR3064">
        <v>21</v>
      </c>
      <c r="AS3064" t="s">
        <v>60</v>
      </c>
      <c r="AU3064">
        <v>101</v>
      </c>
    </row>
    <row r="3065" spans="1:53" x14ac:dyDescent="0.25">
      <c r="A3065">
        <v>3064</v>
      </c>
      <c r="B3065" t="s">
        <v>5410</v>
      </c>
      <c r="C3065" t="s">
        <v>5411</v>
      </c>
      <c r="D3065">
        <v>64096</v>
      </c>
      <c r="E3065">
        <v>153500</v>
      </c>
      <c r="J3065">
        <v>6420</v>
      </c>
      <c r="M3065">
        <v>7</v>
      </c>
      <c r="N3065">
        <v>47</v>
      </c>
      <c r="O3065">
        <v>8.4</v>
      </c>
      <c r="P3065" t="s">
        <v>58</v>
      </c>
      <c r="Q3065">
        <v>13</v>
      </c>
      <c r="R3065">
        <v>37</v>
      </c>
      <c r="S3065">
        <v>57</v>
      </c>
      <c r="T3065">
        <v>7</v>
      </c>
      <c r="U3065">
        <v>51</v>
      </c>
      <c r="V3065">
        <v>46.3</v>
      </c>
      <c r="W3065" t="s">
        <v>58</v>
      </c>
      <c r="X3065">
        <v>13</v>
      </c>
      <c r="Y3065">
        <v>53</v>
      </c>
      <c r="Z3065">
        <v>53</v>
      </c>
      <c r="AA3065">
        <v>232.27</v>
      </c>
      <c r="AB3065">
        <v>6.62</v>
      </c>
      <c r="AC3065">
        <v>5.17</v>
      </c>
      <c r="AF3065">
        <v>0.6</v>
      </c>
      <c r="AH3065">
        <v>0.06</v>
      </c>
      <c r="AJ3065">
        <v>0.36</v>
      </c>
      <c r="AL3065" t="s">
        <v>5412</v>
      </c>
      <c r="AN3065">
        <v>-6.2E-2</v>
      </c>
      <c r="AO3065">
        <v>-0.34</v>
      </c>
      <c r="AQ3065">
        <v>6.2E-2</v>
      </c>
      <c r="AR3065">
        <v>-18</v>
      </c>
      <c r="AS3065" t="s">
        <v>105</v>
      </c>
      <c r="AT3065" t="s">
        <v>67</v>
      </c>
      <c r="AU3065">
        <v>17</v>
      </c>
      <c r="AW3065">
        <v>0.7</v>
      </c>
      <c r="AX3065">
        <v>0.4</v>
      </c>
      <c r="BA3065" t="s">
        <v>68</v>
      </c>
    </row>
    <row r="3066" spans="1:53" x14ac:dyDescent="0.25">
      <c r="A3066">
        <v>3065</v>
      </c>
      <c r="B3066" t="s">
        <v>5413</v>
      </c>
      <c r="C3066" t="s">
        <v>5414</v>
      </c>
      <c r="D3066">
        <v>64106</v>
      </c>
      <c r="E3066">
        <v>42055</v>
      </c>
      <c r="M3066">
        <v>7</v>
      </c>
      <c r="N3066">
        <v>47</v>
      </c>
      <c r="O3066">
        <v>12.9</v>
      </c>
      <c r="P3066" t="s">
        <v>54</v>
      </c>
      <c r="Q3066">
        <v>47</v>
      </c>
      <c r="R3066">
        <v>38</v>
      </c>
      <c r="S3066">
        <v>41</v>
      </c>
      <c r="T3066">
        <v>7</v>
      </c>
      <c r="U3066">
        <v>54</v>
      </c>
      <c r="V3066">
        <v>29.3</v>
      </c>
      <c r="W3066" t="s">
        <v>54</v>
      </c>
      <c r="X3066">
        <v>47</v>
      </c>
      <c r="Y3066">
        <v>23</v>
      </c>
      <c r="Z3066">
        <v>10</v>
      </c>
      <c r="AA3066">
        <v>171.7</v>
      </c>
      <c r="AB3066">
        <v>29.95</v>
      </c>
      <c r="AC3066">
        <v>6.25</v>
      </c>
      <c r="AF3066">
        <v>1.1499999999999999</v>
      </c>
      <c r="AH3066">
        <v>1.07</v>
      </c>
      <c r="AL3066" t="s">
        <v>721</v>
      </c>
      <c r="AN3066">
        <v>-1.7000000000000001E-2</v>
      </c>
      <c r="AO3066">
        <v>6.0000000000000001E-3</v>
      </c>
      <c r="AR3066">
        <v>-63</v>
      </c>
      <c r="AS3066" t="s">
        <v>60</v>
      </c>
    </row>
    <row r="3067" spans="1:53" x14ac:dyDescent="0.25">
      <c r="A3067">
        <v>3066</v>
      </c>
      <c r="B3067" t="s">
        <v>5415</v>
      </c>
      <c r="C3067" t="s">
        <v>5416</v>
      </c>
      <c r="D3067">
        <v>64144</v>
      </c>
      <c r="E3067">
        <v>42058</v>
      </c>
      <c r="F3067">
        <v>299</v>
      </c>
      <c r="G3067" t="s">
        <v>63</v>
      </c>
      <c r="M3067">
        <v>7</v>
      </c>
      <c r="N3067">
        <v>47</v>
      </c>
      <c r="O3067">
        <v>25.9</v>
      </c>
      <c r="P3067" t="s">
        <v>54</v>
      </c>
      <c r="Q3067">
        <v>47</v>
      </c>
      <c r="R3067">
        <v>49</v>
      </c>
      <c r="S3067">
        <v>26</v>
      </c>
      <c r="T3067">
        <v>7</v>
      </c>
      <c r="U3067">
        <v>54</v>
      </c>
      <c r="V3067">
        <v>42.7</v>
      </c>
      <c r="W3067" t="s">
        <v>54</v>
      </c>
      <c r="X3067">
        <v>47</v>
      </c>
      <c r="Y3067">
        <v>33</v>
      </c>
      <c r="Z3067">
        <v>53</v>
      </c>
      <c r="AA3067">
        <v>171.5</v>
      </c>
      <c r="AB3067">
        <v>30.02</v>
      </c>
      <c r="AC3067">
        <v>5.45</v>
      </c>
      <c r="AF3067">
        <v>1.46</v>
      </c>
      <c r="AL3067" t="s">
        <v>158</v>
      </c>
      <c r="AN3067">
        <v>-4.7E-2</v>
      </c>
      <c r="AO3067">
        <v>2E-3</v>
      </c>
      <c r="AR3067">
        <v>17</v>
      </c>
    </row>
    <row r="3068" spans="1:53" x14ac:dyDescent="0.25">
      <c r="A3068">
        <v>3067</v>
      </c>
      <c r="B3068" t="s">
        <v>5417</v>
      </c>
      <c r="C3068" t="s">
        <v>5418</v>
      </c>
      <c r="D3068">
        <v>64145</v>
      </c>
      <c r="E3068">
        <v>79774</v>
      </c>
      <c r="F3068">
        <v>1207</v>
      </c>
      <c r="M3068">
        <v>7</v>
      </c>
      <c r="N3068">
        <v>47</v>
      </c>
      <c r="O3068">
        <v>22.6</v>
      </c>
      <c r="P3068" t="s">
        <v>54</v>
      </c>
      <c r="Q3068">
        <v>27</v>
      </c>
      <c r="R3068">
        <v>1</v>
      </c>
      <c r="S3068">
        <v>29</v>
      </c>
      <c r="T3068">
        <v>7</v>
      </c>
      <c r="U3068">
        <v>53</v>
      </c>
      <c r="V3068">
        <v>29.8</v>
      </c>
      <c r="W3068" t="s">
        <v>54</v>
      </c>
      <c r="X3068">
        <v>26</v>
      </c>
      <c r="Y3068">
        <v>45</v>
      </c>
      <c r="Z3068">
        <v>57</v>
      </c>
      <c r="AA3068">
        <v>194.19</v>
      </c>
      <c r="AB3068">
        <v>24.7</v>
      </c>
      <c r="AC3068">
        <v>4.97</v>
      </c>
      <c r="AF3068">
        <v>0.09</v>
      </c>
      <c r="AH3068">
        <v>0.1</v>
      </c>
      <c r="AJ3068">
        <v>0.05</v>
      </c>
      <c r="AL3068" t="s">
        <v>575</v>
      </c>
      <c r="AN3068">
        <v>-3.5000000000000003E-2</v>
      </c>
      <c r="AO3068">
        <v>-3.1E-2</v>
      </c>
      <c r="AR3068">
        <v>8</v>
      </c>
      <c r="AS3068" t="s">
        <v>79</v>
      </c>
      <c r="AU3068">
        <v>152</v>
      </c>
    </row>
    <row r="3069" spans="1:53" x14ac:dyDescent="0.25">
      <c r="A3069">
        <v>3068</v>
      </c>
      <c r="C3069" t="s">
        <v>5419</v>
      </c>
      <c r="D3069">
        <v>64152</v>
      </c>
      <c r="E3069">
        <v>174679</v>
      </c>
      <c r="M3069">
        <v>7</v>
      </c>
      <c r="N3069">
        <v>47</v>
      </c>
      <c r="O3069">
        <v>21.7</v>
      </c>
      <c r="P3069" t="s">
        <v>58</v>
      </c>
      <c r="Q3069">
        <v>20</v>
      </c>
      <c r="R3069">
        <v>55</v>
      </c>
      <c r="S3069">
        <v>6</v>
      </c>
      <c r="T3069">
        <v>7</v>
      </c>
      <c r="U3069">
        <v>51</v>
      </c>
      <c r="V3069">
        <v>42.9</v>
      </c>
      <c r="W3069" t="s">
        <v>58</v>
      </c>
      <c r="X3069">
        <v>21</v>
      </c>
      <c r="Y3069">
        <v>10</v>
      </c>
      <c r="Z3069">
        <v>26</v>
      </c>
      <c r="AA3069">
        <v>238.56</v>
      </c>
      <c r="AB3069">
        <v>2.93</v>
      </c>
      <c r="AC3069">
        <v>5.63</v>
      </c>
      <c r="AF3069">
        <v>0.96</v>
      </c>
      <c r="AH3069">
        <v>0.7</v>
      </c>
      <c r="AJ3069">
        <v>0.33</v>
      </c>
      <c r="AK3069" t="s">
        <v>182</v>
      </c>
      <c r="AL3069" t="s">
        <v>143</v>
      </c>
      <c r="AN3069">
        <v>-6.2E-2</v>
      </c>
      <c r="AO3069">
        <v>2.5000000000000001E-2</v>
      </c>
      <c r="AR3069">
        <v>32</v>
      </c>
      <c r="AS3069" t="s">
        <v>72</v>
      </c>
      <c r="BA3069" t="s">
        <v>68</v>
      </c>
    </row>
    <row r="3070" spans="1:53" x14ac:dyDescent="0.25">
      <c r="A3070">
        <v>3069</v>
      </c>
      <c r="C3070" t="s">
        <v>5420</v>
      </c>
      <c r="D3070">
        <v>64181</v>
      </c>
      <c r="E3070">
        <v>219059</v>
      </c>
      <c r="M3070">
        <v>7</v>
      </c>
      <c r="N3070">
        <v>47</v>
      </c>
      <c r="O3070">
        <v>31.8</v>
      </c>
      <c r="P3070" t="s">
        <v>58</v>
      </c>
      <c r="Q3070">
        <v>44</v>
      </c>
      <c r="R3070">
        <v>19</v>
      </c>
      <c r="S3070">
        <v>30</v>
      </c>
      <c r="T3070">
        <v>7</v>
      </c>
      <c r="U3070">
        <v>50</v>
      </c>
      <c r="V3070">
        <v>42.4</v>
      </c>
      <c r="W3070" t="s">
        <v>58</v>
      </c>
      <c r="X3070">
        <v>44</v>
      </c>
      <c r="Y3070">
        <v>34</v>
      </c>
      <c r="Z3070">
        <v>47</v>
      </c>
      <c r="AA3070">
        <v>258.72000000000003</v>
      </c>
      <c r="AB3070">
        <v>-9.09</v>
      </c>
      <c r="AC3070">
        <v>6.45</v>
      </c>
      <c r="AF3070">
        <v>0.9</v>
      </c>
      <c r="AL3070" t="s">
        <v>1985</v>
      </c>
      <c r="AN3070">
        <v>-2.1999999999999999E-2</v>
      </c>
      <c r="AO3070">
        <v>2.1000000000000001E-2</v>
      </c>
      <c r="AR3070">
        <v>33</v>
      </c>
      <c r="AS3070" t="s">
        <v>60</v>
      </c>
    </row>
    <row r="3071" spans="1:53" x14ac:dyDescent="0.25">
      <c r="A3071">
        <v>3070</v>
      </c>
      <c r="C3071" t="s">
        <v>5421</v>
      </c>
      <c r="D3071">
        <v>64185</v>
      </c>
      <c r="E3071">
        <v>249975</v>
      </c>
      <c r="F3071">
        <v>1206</v>
      </c>
      <c r="I3071" t="s">
        <v>77</v>
      </c>
      <c r="M3071">
        <v>7</v>
      </c>
      <c r="N3071">
        <v>47</v>
      </c>
      <c r="O3071">
        <v>33.700000000000003</v>
      </c>
      <c r="P3071" t="s">
        <v>58</v>
      </c>
      <c r="Q3071">
        <v>60</v>
      </c>
      <c r="R3071">
        <v>2</v>
      </c>
      <c r="S3071">
        <v>3</v>
      </c>
      <c r="T3071">
        <v>7</v>
      </c>
      <c r="U3071">
        <v>49</v>
      </c>
      <c r="V3071">
        <v>12.9</v>
      </c>
      <c r="W3071" t="s">
        <v>58</v>
      </c>
      <c r="X3071">
        <v>60</v>
      </c>
      <c r="Y3071">
        <v>17</v>
      </c>
      <c r="Z3071">
        <v>1</v>
      </c>
      <c r="AA3071">
        <v>272.87</v>
      </c>
      <c r="AB3071">
        <v>-16.62</v>
      </c>
      <c r="AC3071">
        <v>5.78</v>
      </c>
      <c r="AF3071">
        <v>0.42</v>
      </c>
      <c r="AH3071">
        <v>-0.01</v>
      </c>
      <c r="AL3071" t="s">
        <v>713</v>
      </c>
      <c r="AN3071">
        <v>-5.5E-2</v>
      </c>
      <c r="AO3071">
        <v>0.151</v>
      </c>
      <c r="AR3071">
        <v>20</v>
      </c>
      <c r="AW3071">
        <v>6.9</v>
      </c>
      <c r="AX3071">
        <v>23.3</v>
      </c>
      <c r="BA3071" t="s">
        <v>68</v>
      </c>
    </row>
    <row r="3072" spans="1:53" x14ac:dyDescent="0.25">
      <c r="A3072">
        <v>3071</v>
      </c>
      <c r="C3072" t="s">
        <v>5422</v>
      </c>
      <c r="D3072">
        <v>64225</v>
      </c>
      <c r="E3072">
        <v>235552</v>
      </c>
      <c r="M3072">
        <v>7</v>
      </c>
      <c r="N3072">
        <v>47</v>
      </c>
      <c r="O3072">
        <v>40.6</v>
      </c>
      <c r="P3072" t="s">
        <v>58</v>
      </c>
      <c r="Q3072">
        <v>50</v>
      </c>
      <c r="R3072">
        <v>15</v>
      </c>
      <c r="S3072">
        <v>12</v>
      </c>
      <c r="T3072">
        <v>7</v>
      </c>
      <c r="U3072">
        <v>50</v>
      </c>
      <c r="V3072">
        <v>23.9</v>
      </c>
      <c r="W3072" t="s">
        <v>58</v>
      </c>
      <c r="X3072">
        <v>50</v>
      </c>
      <c r="Y3072">
        <v>30</v>
      </c>
      <c r="Z3072">
        <v>35</v>
      </c>
      <c r="AA3072">
        <v>263.97000000000003</v>
      </c>
      <c r="AB3072">
        <v>-12</v>
      </c>
      <c r="AC3072">
        <v>5.91</v>
      </c>
      <c r="AF3072">
        <v>1.0900000000000001</v>
      </c>
      <c r="AH3072">
        <v>1.02</v>
      </c>
      <c r="AL3072" t="s">
        <v>243</v>
      </c>
      <c r="AN3072">
        <v>-0.06</v>
      </c>
      <c r="AO3072">
        <v>-4.9000000000000002E-2</v>
      </c>
      <c r="AR3072">
        <v>-23</v>
      </c>
    </row>
    <row r="3073" spans="1:53" x14ac:dyDescent="0.25">
      <c r="A3073">
        <v>3072</v>
      </c>
      <c r="C3073" t="s">
        <v>5423</v>
      </c>
      <c r="D3073">
        <v>64235</v>
      </c>
      <c r="E3073">
        <v>135205</v>
      </c>
      <c r="F3073">
        <v>2611</v>
      </c>
      <c r="I3073" t="s">
        <v>77</v>
      </c>
      <c r="L3073">
        <v>3777</v>
      </c>
      <c r="M3073">
        <v>7</v>
      </c>
      <c r="N3073">
        <v>47</v>
      </c>
      <c r="O3073">
        <v>51.6</v>
      </c>
      <c r="P3073" t="s">
        <v>58</v>
      </c>
      <c r="Q3073">
        <v>5</v>
      </c>
      <c r="R3073">
        <v>10</v>
      </c>
      <c r="S3073">
        <v>11</v>
      </c>
      <c r="T3073">
        <v>7</v>
      </c>
      <c r="U3073">
        <v>52</v>
      </c>
      <c r="V3073">
        <v>47.9</v>
      </c>
      <c r="W3073" t="s">
        <v>58</v>
      </c>
      <c r="X3073">
        <v>5</v>
      </c>
      <c r="Y3073">
        <v>25</v>
      </c>
      <c r="Z3073">
        <v>41</v>
      </c>
      <c r="AA3073">
        <v>224.94</v>
      </c>
      <c r="AB3073">
        <v>11.03</v>
      </c>
      <c r="AC3073">
        <v>5.76</v>
      </c>
      <c r="AF3073">
        <v>0.41</v>
      </c>
      <c r="AH3073">
        <v>0</v>
      </c>
      <c r="AL3073" t="s">
        <v>388</v>
      </c>
      <c r="AN3073">
        <v>-1.7000000000000001E-2</v>
      </c>
      <c r="AO3073">
        <v>-2.3E-2</v>
      </c>
      <c r="AR3073">
        <v>-2</v>
      </c>
      <c r="AU3073">
        <v>20</v>
      </c>
      <c r="AV3073" t="s">
        <v>160</v>
      </c>
      <c r="AW3073">
        <v>0.3</v>
      </c>
      <c r="AX3073">
        <v>0.2</v>
      </c>
      <c r="BA3073" t="s">
        <v>68</v>
      </c>
    </row>
    <row r="3074" spans="1:53" x14ac:dyDescent="0.25">
      <c r="A3074">
        <v>3073</v>
      </c>
      <c r="B3074" t="s">
        <v>5424</v>
      </c>
      <c r="C3074" t="s">
        <v>5425</v>
      </c>
      <c r="D3074">
        <v>64238</v>
      </c>
      <c r="E3074">
        <v>153520</v>
      </c>
      <c r="M3074">
        <v>7</v>
      </c>
      <c r="N3074">
        <v>47</v>
      </c>
      <c r="O3074">
        <v>42.7</v>
      </c>
      <c r="P3074" t="s">
        <v>58</v>
      </c>
      <c r="Q3074">
        <v>14</v>
      </c>
      <c r="R3074">
        <v>35</v>
      </c>
      <c r="S3074">
        <v>21</v>
      </c>
      <c r="T3074">
        <v>7</v>
      </c>
      <c r="U3074">
        <v>52</v>
      </c>
      <c r="V3074">
        <v>18.899999999999999</v>
      </c>
      <c r="W3074" t="s">
        <v>58</v>
      </c>
      <c r="X3074">
        <v>14</v>
      </c>
      <c r="Y3074">
        <v>50</v>
      </c>
      <c r="Z3074">
        <v>47</v>
      </c>
      <c r="AA3074">
        <v>233.16</v>
      </c>
      <c r="AB3074">
        <v>6.26</v>
      </c>
      <c r="AC3074">
        <v>5.69</v>
      </c>
      <c r="AF3074">
        <v>0.37</v>
      </c>
      <c r="AH3074">
        <v>0.21</v>
      </c>
      <c r="AI3074" t="s">
        <v>1023</v>
      </c>
      <c r="AL3074" t="s">
        <v>5426</v>
      </c>
      <c r="AN3074">
        <v>-1.0999999999999999E-2</v>
      </c>
      <c r="AO3074">
        <v>-2E-3</v>
      </c>
      <c r="AR3074">
        <v>17</v>
      </c>
      <c r="AS3074" t="s">
        <v>60</v>
      </c>
    </row>
    <row r="3075" spans="1:53" x14ac:dyDescent="0.25">
      <c r="A3075">
        <v>3074</v>
      </c>
      <c r="C3075" t="s">
        <v>5427</v>
      </c>
      <c r="D3075">
        <v>64287</v>
      </c>
      <c r="E3075">
        <v>219069</v>
      </c>
      <c r="M3075">
        <v>7</v>
      </c>
      <c r="N3075">
        <v>48</v>
      </c>
      <c r="O3075">
        <v>3.5</v>
      </c>
      <c r="P3075" t="s">
        <v>58</v>
      </c>
      <c r="Q3075">
        <v>42</v>
      </c>
      <c r="R3075">
        <v>50</v>
      </c>
      <c r="S3075">
        <v>20</v>
      </c>
      <c r="T3075">
        <v>7</v>
      </c>
      <c r="U3075">
        <v>51</v>
      </c>
      <c r="V3075">
        <v>20.5</v>
      </c>
      <c r="W3075" t="s">
        <v>58</v>
      </c>
      <c r="X3075">
        <v>43</v>
      </c>
      <c r="Y3075">
        <v>5</v>
      </c>
      <c r="Z3075">
        <v>44</v>
      </c>
      <c r="AA3075">
        <v>257.47000000000003</v>
      </c>
      <c r="AB3075">
        <v>-8.26</v>
      </c>
      <c r="AC3075">
        <v>6.32</v>
      </c>
      <c r="AF3075">
        <v>-0.17</v>
      </c>
      <c r="AH3075">
        <v>-0.76</v>
      </c>
      <c r="AL3075" t="s">
        <v>2772</v>
      </c>
      <c r="AN3075">
        <v>1.0999999999999999E-2</v>
      </c>
      <c r="AO3075">
        <v>-0.01</v>
      </c>
      <c r="AR3075">
        <v>14</v>
      </c>
    </row>
    <row r="3076" spans="1:53" x14ac:dyDescent="0.25">
      <c r="A3076">
        <v>3075</v>
      </c>
      <c r="C3076" t="s">
        <v>5428</v>
      </c>
      <c r="D3076">
        <v>64307</v>
      </c>
      <c r="E3076">
        <v>6378</v>
      </c>
      <c r="F3076">
        <v>300</v>
      </c>
      <c r="G3076" t="s">
        <v>63</v>
      </c>
      <c r="M3076">
        <v>7</v>
      </c>
      <c r="N3076">
        <v>48</v>
      </c>
      <c r="O3076">
        <v>13.8</v>
      </c>
      <c r="P3076" t="s">
        <v>54</v>
      </c>
      <c r="Q3076">
        <v>74</v>
      </c>
      <c r="R3076">
        <v>11</v>
      </c>
      <c r="S3076">
        <v>6</v>
      </c>
      <c r="T3076">
        <v>8</v>
      </c>
      <c r="U3076">
        <v>0</v>
      </c>
      <c r="V3076">
        <v>11.7</v>
      </c>
      <c r="W3076" t="s">
        <v>54</v>
      </c>
      <c r="X3076">
        <v>73</v>
      </c>
      <c r="Y3076">
        <v>55</v>
      </c>
      <c r="Z3076">
        <v>5</v>
      </c>
      <c r="AA3076">
        <v>140.86000000000001</v>
      </c>
      <c r="AB3076">
        <v>30.73</v>
      </c>
      <c r="AC3076">
        <v>5.41</v>
      </c>
      <c r="AF3076">
        <v>1.42</v>
      </c>
      <c r="AH3076">
        <v>1.64</v>
      </c>
      <c r="AL3076" t="s">
        <v>204</v>
      </c>
      <c r="AN3076">
        <v>-8.9999999999999993E-3</v>
      </c>
      <c r="AO3076">
        <v>-3.6999999999999998E-2</v>
      </c>
      <c r="AQ3076">
        <v>2.1999999999999999E-2</v>
      </c>
      <c r="AR3076">
        <v>35</v>
      </c>
      <c r="AS3076" t="s">
        <v>72</v>
      </c>
    </row>
    <row r="3077" spans="1:53" x14ac:dyDescent="0.25">
      <c r="A3077">
        <v>3076</v>
      </c>
      <c r="C3077" t="s">
        <v>5429</v>
      </c>
      <c r="D3077">
        <v>64320</v>
      </c>
      <c r="E3077">
        <v>235553</v>
      </c>
      <c r="M3077">
        <v>7</v>
      </c>
      <c r="N3077">
        <v>48</v>
      </c>
      <c r="O3077">
        <v>12.6</v>
      </c>
      <c r="P3077" t="s">
        <v>58</v>
      </c>
      <c r="Q3077">
        <v>59</v>
      </c>
      <c r="R3077">
        <v>47</v>
      </c>
      <c r="S3077">
        <v>47</v>
      </c>
      <c r="T3077">
        <v>7</v>
      </c>
      <c r="U3077">
        <v>49</v>
      </c>
      <c r="V3077">
        <v>54.8</v>
      </c>
      <c r="W3077" t="s">
        <v>58</v>
      </c>
      <c r="X3077">
        <v>60</v>
      </c>
      <c r="Y3077">
        <v>3</v>
      </c>
      <c r="Z3077">
        <v>4</v>
      </c>
      <c r="AA3077">
        <v>272.69</v>
      </c>
      <c r="AB3077">
        <v>-16.440000000000001</v>
      </c>
      <c r="AC3077">
        <v>6.72</v>
      </c>
      <c r="AF3077">
        <v>1.24</v>
      </c>
      <c r="AL3077" t="s">
        <v>231</v>
      </c>
      <c r="AN3077">
        <v>0</v>
      </c>
      <c r="AO3077">
        <v>0.02</v>
      </c>
      <c r="AR3077">
        <v>22</v>
      </c>
    </row>
    <row r="3078" spans="1:53" x14ac:dyDescent="0.25">
      <c r="A3078">
        <v>3077</v>
      </c>
      <c r="C3078" t="s">
        <v>5430</v>
      </c>
      <c r="D3078">
        <v>64347</v>
      </c>
      <c r="E3078">
        <v>26579</v>
      </c>
      <c r="M3078">
        <v>7</v>
      </c>
      <c r="N3078">
        <v>48</v>
      </c>
      <c r="O3078">
        <v>20.399999999999999</v>
      </c>
      <c r="P3078" t="s">
        <v>54</v>
      </c>
      <c r="Q3078">
        <v>56</v>
      </c>
      <c r="R3078">
        <v>46</v>
      </c>
      <c r="S3078">
        <v>3</v>
      </c>
      <c r="T3078">
        <v>7</v>
      </c>
      <c r="U3078">
        <v>56</v>
      </c>
      <c r="V3078">
        <v>26.8</v>
      </c>
      <c r="W3078" t="s">
        <v>54</v>
      </c>
      <c r="X3078">
        <v>56</v>
      </c>
      <c r="Y3078">
        <v>30</v>
      </c>
      <c r="Z3078">
        <v>16</v>
      </c>
      <c r="AA3078">
        <v>161.19</v>
      </c>
      <c r="AB3078">
        <v>31.18</v>
      </c>
      <c r="AC3078">
        <v>6.72</v>
      </c>
      <c r="AL3078" t="s">
        <v>369</v>
      </c>
      <c r="AN3078">
        <v>0</v>
      </c>
      <c r="AO3078">
        <v>-2.4E-2</v>
      </c>
      <c r="AR3078">
        <v>28</v>
      </c>
      <c r="AS3078" t="s">
        <v>79</v>
      </c>
    </row>
    <row r="3079" spans="1:53" x14ac:dyDescent="0.25">
      <c r="A3079">
        <v>3078</v>
      </c>
      <c r="C3079" t="s">
        <v>5431</v>
      </c>
      <c r="D3079">
        <v>64365</v>
      </c>
      <c r="E3079">
        <v>219076</v>
      </c>
      <c r="L3079" t="s">
        <v>5432</v>
      </c>
      <c r="M3079">
        <v>7</v>
      </c>
      <c r="N3079">
        <v>48</v>
      </c>
      <c r="O3079">
        <v>22.7</v>
      </c>
      <c r="P3079" t="s">
        <v>58</v>
      </c>
      <c r="Q3079">
        <v>42</v>
      </c>
      <c r="R3079">
        <v>37</v>
      </c>
      <c r="S3079">
        <v>52</v>
      </c>
      <c r="T3079">
        <v>7</v>
      </c>
      <c r="U3079">
        <v>51</v>
      </c>
      <c r="V3079">
        <v>40.299999999999997</v>
      </c>
      <c r="W3079" t="s">
        <v>58</v>
      </c>
      <c r="X3079">
        <v>42</v>
      </c>
      <c r="Y3079">
        <v>53</v>
      </c>
      <c r="Z3079">
        <v>18</v>
      </c>
      <c r="AA3079">
        <v>257.32</v>
      </c>
      <c r="AB3079">
        <v>-8.1</v>
      </c>
      <c r="AC3079">
        <v>6.04</v>
      </c>
      <c r="AF3079">
        <v>-0.18</v>
      </c>
      <c r="AH3079">
        <v>-0.84</v>
      </c>
      <c r="AL3079" t="s">
        <v>167</v>
      </c>
      <c r="AN3079">
        <v>-1.6E-2</v>
      </c>
      <c r="AO3079">
        <v>4.0000000000000001E-3</v>
      </c>
      <c r="AR3079">
        <v>32</v>
      </c>
      <c r="AS3079" t="s">
        <v>60</v>
      </c>
      <c r="BA3079" t="s">
        <v>68</v>
      </c>
    </row>
    <row r="3080" spans="1:53" x14ac:dyDescent="0.25">
      <c r="A3080">
        <v>3079</v>
      </c>
      <c r="C3080" t="s">
        <v>5433</v>
      </c>
      <c r="D3080">
        <v>64379</v>
      </c>
      <c r="E3080">
        <v>198540</v>
      </c>
      <c r="I3080" t="s">
        <v>77</v>
      </c>
      <c r="M3080">
        <v>7</v>
      </c>
      <c r="N3080">
        <v>48</v>
      </c>
      <c r="O3080">
        <v>31.5</v>
      </c>
      <c r="P3080" t="s">
        <v>58</v>
      </c>
      <c r="Q3080">
        <v>34</v>
      </c>
      <c r="R3080">
        <v>27</v>
      </c>
      <c r="S3080">
        <v>14</v>
      </c>
      <c r="T3080">
        <v>7</v>
      </c>
      <c r="U3080">
        <v>52</v>
      </c>
      <c r="V3080">
        <v>15.7</v>
      </c>
      <c r="W3080" t="s">
        <v>58</v>
      </c>
      <c r="X3080">
        <v>34</v>
      </c>
      <c r="Y3080">
        <v>42</v>
      </c>
      <c r="Z3080">
        <v>19</v>
      </c>
      <c r="AA3080">
        <v>250.27</v>
      </c>
      <c r="AB3080">
        <v>-3.88</v>
      </c>
      <c r="AC3080">
        <v>5.01</v>
      </c>
      <c r="AF3080">
        <v>0.44</v>
      </c>
      <c r="AH3080">
        <v>-0.06</v>
      </c>
      <c r="AL3080" t="s">
        <v>844</v>
      </c>
      <c r="AN3080">
        <v>-0.19400000000000001</v>
      </c>
      <c r="AO3080">
        <v>0.24299999999999999</v>
      </c>
      <c r="AQ3080">
        <v>7.3999999999999996E-2</v>
      </c>
      <c r="AR3080">
        <v>27</v>
      </c>
      <c r="AS3080" t="s">
        <v>60</v>
      </c>
      <c r="AU3080">
        <v>0</v>
      </c>
      <c r="AW3080">
        <v>3.6</v>
      </c>
      <c r="AX3080">
        <v>3</v>
      </c>
      <c r="BA3080" t="s">
        <v>68</v>
      </c>
    </row>
    <row r="3081" spans="1:53" x14ac:dyDescent="0.25">
      <c r="A3081">
        <v>3080</v>
      </c>
      <c r="C3081" t="s">
        <v>5434</v>
      </c>
      <c r="D3081">
        <v>64440</v>
      </c>
      <c r="E3081">
        <v>219082</v>
      </c>
      <c r="F3081">
        <v>301</v>
      </c>
      <c r="M3081">
        <v>7</v>
      </c>
      <c r="N3081">
        <v>48</v>
      </c>
      <c r="O3081">
        <v>46.7</v>
      </c>
      <c r="P3081" t="s">
        <v>58</v>
      </c>
      <c r="Q3081">
        <v>40</v>
      </c>
      <c r="R3081">
        <v>19</v>
      </c>
      <c r="S3081">
        <v>4</v>
      </c>
      <c r="T3081">
        <v>7</v>
      </c>
      <c r="U3081">
        <v>52</v>
      </c>
      <c r="V3081">
        <v>13</v>
      </c>
      <c r="W3081" t="s">
        <v>58</v>
      </c>
      <c r="X3081">
        <v>40</v>
      </c>
      <c r="Y3081">
        <v>34</v>
      </c>
      <c r="Z3081">
        <v>33</v>
      </c>
      <c r="AA3081">
        <v>255.35</v>
      </c>
      <c r="AB3081">
        <v>-6.86</v>
      </c>
      <c r="AC3081">
        <v>3.73</v>
      </c>
      <c r="AF3081">
        <v>1.04</v>
      </c>
      <c r="AH3081">
        <v>0.78</v>
      </c>
      <c r="AJ3081">
        <v>0.56000000000000005</v>
      </c>
      <c r="AL3081" t="s">
        <v>5435</v>
      </c>
      <c r="AN3081">
        <v>-0.01</v>
      </c>
      <c r="AO3081">
        <v>3.0000000000000001E-3</v>
      </c>
      <c r="AQ3081">
        <v>3.1E-2</v>
      </c>
      <c r="AR3081">
        <v>24</v>
      </c>
      <c r="AS3081" t="s">
        <v>66</v>
      </c>
      <c r="BA3081" t="s">
        <v>68</v>
      </c>
    </row>
    <row r="3082" spans="1:53" x14ac:dyDescent="0.25">
      <c r="A3082">
        <v>3081</v>
      </c>
      <c r="C3082" t="s">
        <v>5436</v>
      </c>
      <c r="D3082">
        <v>64484</v>
      </c>
      <c r="E3082">
        <v>249978</v>
      </c>
      <c r="F3082">
        <v>2610</v>
      </c>
      <c r="M3082">
        <v>7</v>
      </c>
      <c r="N3082">
        <v>49</v>
      </c>
      <c r="O3082">
        <v>1.1000000000000001</v>
      </c>
      <c r="P3082" t="s">
        <v>58</v>
      </c>
      <c r="Q3082">
        <v>65</v>
      </c>
      <c r="R3082">
        <v>56</v>
      </c>
      <c r="S3082">
        <v>25</v>
      </c>
      <c r="T3082">
        <v>7</v>
      </c>
      <c r="U3082">
        <v>49</v>
      </c>
      <c r="V3082">
        <v>41</v>
      </c>
      <c r="W3082" t="s">
        <v>58</v>
      </c>
      <c r="X3082">
        <v>66</v>
      </c>
      <c r="Y3082">
        <v>11</v>
      </c>
      <c r="Z3082">
        <v>45</v>
      </c>
      <c r="AA3082">
        <v>278.52</v>
      </c>
      <c r="AB3082">
        <v>-19.079999999999998</v>
      </c>
      <c r="AC3082">
        <v>5.79</v>
      </c>
      <c r="AF3082">
        <v>-0.04</v>
      </c>
      <c r="AH3082">
        <v>-0.16</v>
      </c>
      <c r="AL3082" t="s">
        <v>198</v>
      </c>
      <c r="AN3082">
        <v>3.0000000000000001E-3</v>
      </c>
      <c r="AO3082">
        <v>-1E-3</v>
      </c>
      <c r="AR3082">
        <v>11</v>
      </c>
    </row>
    <row r="3083" spans="1:53" x14ac:dyDescent="0.25">
      <c r="A3083">
        <v>3082</v>
      </c>
      <c r="C3083" t="s">
        <v>5437</v>
      </c>
      <c r="D3083">
        <v>64486</v>
      </c>
      <c r="E3083">
        <v>6392</v>
      </c>
      <c r="F3083">
        <v>2617</v>
      </c>
      <c r="I3083" t="s">
        <v>77</v>
      </c>
      <c r="M3083">
        <v>7</v>
      </c>
      <c r="N3083">
        <v>49</v>
      </c>
      <c r="O3083">
        <v>4.4000000000000004</v>
      </c>
      <c r="P3083" t="s">
        <v>54</v>
      </c>
      <c r="Q3083">
        <v>79</v>
      </c>
      <c r="R3083">
        <v>45</v>
      </c>
      <c r="S3083">
        <v>11</v>
      </c>
      <c r="T3083">
        <v>8</v>
      </c>
      <c r="U3083">
        <v>4</v>
      </c>
      <c r="V3083">
        <v>47.1</v>
      </c>
      <c r="W3083" t="s">
        <v>54</v>
      </c>
      <c r="X3083">
        <v>79</v>
      </c>
      <c r="Y3083">
        <v>28</v>
      </c>
      <c r="Z3083">
        <v>47</v>
      </c>
      <c r="AA3083">
        <v>134.47</v>
      </c>
      <c r="AB3083">
        <v>29.96</v>
      </c>
      <c r="AC3083">
        <v>5.42</v>
      </c>
      <c r="AF3083">
        <v>-0.06</v>
      </c>
      <c r="AH3083">
        <v>-0.14000000000000001</v>
      </c>
      <c r="AL3083" t="s">
        <v>2589</v>
      </c>
      <c r="AN3083">
        <v>-2.7E-2</v>
      </c>
      <c r="AO3083">
        <v>-4.9000000000000002E-2</v>
      </c>
      <c r="AQ3083">
        <v>2.1000000000000001E-2</v>
      </c>
      <c r="AR3083">
        <v>3</v>
      </c>
      <c r="AU3083">
        <v>35</v>
      </c>
      <c r="AW3083">
        <v>8.3000000000000007</v>
      </c>
      <c r="AX3083">
        <v>6.7</v>
      </c>
      <c r="BA3083" t="s">
        <v>68</v>
      </c>
    </row>
    <row r="3084" spans="1:53" x14ac:dyDescent="0.25">
      <c r="A3084">
        <v>3083</v>
      </c>
      <c r="C3084" t="s">
        <v>5438</v>
      </c>
      <c r="D3084">
        <v>64491</v>
      </c>
      <c r="E3084">
        <v>60453</v>
      </c>
      <c r="F3084">
        <v>2613</v>
      </c>
      <c r="M3084">
        <v>7</v>
      </c>
      <c r="N3084">
        <v>49</v>
      </c>
      <c r="O3084">
        <v>9.6999999999999993</v>
      </c>
      <c r="P3084" t="s">
        <v>54</v>
      </c>
      <c r="Q3084">
        <v>35</v>
      </c>
      <c r="R3084">
        <v>40</v>
      </c>
      <c r="S3084">
        <v>32</v>
      </c>
      <c r="T3084">
        <v>7</v>
      </c>
      <c r="U3084">
        <v>55</v>
      </c>
      <c r="V3084">
        <v>40.799999999999997</v>
      </c>
      <c r="W3084" t="s">
        <v>54</v>
      </c>
      <c r="X3084">
        <v>35</v>
      </c>
      <c r="Y3084">
        <v>24</v>
      </c>
      <c r="Z3084">
        <v>46</v>
      </c>
      <c r="AA3084">
        <v>185.13</v>
      </c>
      <c r="AB3084">
        <v>27.7</v>
      </c>
      <c r="AC3084">
        <v>6.23</v>
      </c>
      <c r="AF3084">
        <v>0.28000000000000003</v>
      </c>
      <c r="AH3084">
        <v>-0.02</v>
      </c>
      <c r="AL3084" t="s">
        <v>5439</v>
      </c>
      <c r="AN3084">
        <v>-6.2E-2</v>
      </c>
      <c r="AO3084">
        <v>-2.3E-2</v>
      </c>
      <c r="AR3084">
        <v>22</v>
      </c>
      <c r="AS3084" t="s">
        <v>60</v>
      </c>
      <c r="AU3084">
        <v>70</v>
      </c>
    </row>
    <row r="3085" spans="1:53" x14ac:dyDescent="0.25">
      <c r="A3085">
        <v>3084</v>
      </c>
      <c r="C3085" t="s">
        <v>5440</v>
      </c>
      <c r="D3085">
        <v>64503</v>
      </c>
      <c r="E3085">
        <v>198545</v>
      </c>
      <c r="L3085" t="s">
        <v>5441</v>
      </c>
      <c r="M3085">
        <v>7</v>
      </c>
      <c r="N3085">
        <v>49</v>
      </c>
      <c r="O3085">
        <v>6.2</v>
      </c>
      <c r="P3085" t="s">
        <v>58</v>
      </c>
      <c r="Q3085">
        <v>38</v>
      </c>
      <c r="R3085">
        <v>36</v>
      </c>
      <c r="S3085">
        <v>14</v>
      </c>
      <c r="T3085">
        <v>7</v>
      </c>
      <c r="U3085">
        <v>52</v>
      </c>
      <c r="V3085">
        <v>38.700000000000003</v>
      </c>
      <c r="W3085" t="s">
        <v>58</v>
      </c>
      <c r="X3085">
        <v>38</v>
      </c>
      <c r="Y3085">
        <v>51</v>
      </c>
      <c r="Z3085">
        <v>47</v>
      </c>
      <c r="AA3085">
        <v>253.9</v>
      </c>
      <c r="AB3085">
        <v>-5.93</v>
      </c>
      <c r="AC3085">
        <v>4.49</v>
      </c>
      <c r="AF3085">
        <v>-0.19</v>
      </c>
      <c r="AH3085">
        <v>-0.69</v>
      </c>
      <c r="AJ3085">
        <v>-0.16</v>
      </c>
      <c r="AL3085" t="s">
        <v>2279</v>
      </c>
      <c r="AN3085">
        <v>-2E-3</v>
      </c>
      <c r="AO3085">
        <v>-6.0000000000000001E-3</v>
      </c>
      <c r="AQ3085">
        <v>1.2E-2</v>
      </c>
      <c r="AR3085">
        <v>-31</v>
      </c>
      <c r="AS3085" t="s">
        <v>79</v>
      </c>
      <c r="AU3085">
        <v>187</v>
      </c>
      <c r="BA3085" t="s">
        <v>68</v>
      </c>
    </row>
    <row r="3086" spans="1:53" x14ac:dyDescent="0.25">
      <c r="A3086">
        <v>3085</v>
      </c>
      <c r="C3086" t="s">
        <v>5442</v>
      </c>
      <c r="D3086">
        <v>64572</v>
      </c>
      <c r="E3086">
        <v>198553</v>
      </c>
      <c r="M3086">
        <v>7</v>
      </c>
      <c r="N3086">
        <v>49</v>
      </c>
      <c r="O3086">
        <v>22.8</v>
      </c>
      <c r="P3086" t="s">
        <v>58</v>
      </c>
      <c r="Q3086">
        <v>36</v>
      </c>
      <c r="R3086">
        <v>6</v>
      </c>
      <c r="S3086">
        <v>14</v>
      </c>
      <c r="T3086">
        <v>7</v>
      </c>
      <c r="U3086">
        <v>53</v>
      </c>
      <c r="V3086">
        <v>3.5</v>
      </c>
      <c r="W3086" t="s">
        <v>58</v>
      </c>
      <c r="X3086">
        <v>36</v>
      </c>
      <c r="Y3086">
        <v>21</v>
      </c>
      <c r="Z3086">
        <v>50</v>
      </c>
      <c r="AA3086">
        <v>251.78</v>
      </c>
      <c r="AB3086">
        <v>-4.59</v>
      </c>
      <c r="AC3086">
        <v>5.43</v>
      </c>
      <c r="AF3086">
        <v>1.1599999999999999</v>
      </c>
      <c r="AL3086" t="s">
        <v>114</v>
      </c>
      <c r="AN3086">
        <v>-5.0000000000000001E-3</v>
      </c>
      <c r="AO3086">
        <v>-5.0000000000000001E-3</v>
      </c>
      <c r="AQ3086">
        <v>3.5000000000000003E-2</v>
      </c>
      <c r="AR3086">
        <v>12</v>
      </c>
    </row>
    <row r="3087" spans="1:53" x14ac:dyDescent="0.25">
      <c r="A3087">
        <v>3086</v>
      </c>
      <c r="B3087" t="s">
        <v>5443</v>
      </c>
      <c r="C3087" t="s">
        <v>5444</v>
      </c>
      <c r="D3087">
        <v>64648</v>
      </c>
      <c r="E3087">
        <v>79799</v>
      </c>
      <c r="F3087">
        <v>2614</v>
      </c>
      <c r="M3087">
        <v>7</v>
      </c>
      <c r="N3087">
        <v>49</v>
      </c>
      <c r="O3087">
        <v>49.7</v>
      </c>
      <c r="P3087" t="s">
        <v>54</v>
      </c>
      <c r="Q3087">
        <v>20</v>
      </c>
      <c r="R3087">
        <v>8</v>
      </c>
      <c r="S3087">
        <v>53</v>
      </c>
      <c r="T3087">
        <v>7</v>
      </c>
      <c r="U3087">
        <v>55</v>
      </c>
      <c r="V3087">
        <v>39.9</v>
      </c>
      <c r="W3087" t="s">
        <v>54</v>
      </c>
      <c r="X3087">
        <v>19</v>
      </c>
      <c r="Y3087">
        <v>53</v>
      </c>
      <c r="Z3087">
        <v>2</v>
      </c>
      <c r="AA3087">
        <v>201.42</v>
      </c>
      <c r="AB3087">
        <v>22.74</v>
      </c>
      <c r="AC3087">
        <v>5.35</v>
      </c>
      <c r="AF3087">
        <v>-0.04</v>
      </c>
      <c r="AH3087">
        <v>-0.06</v>
      </c>
      <c r="AL3087" t="s">
        <v>249</v>
      </c>
      <c r="AN3087">
        <v>-1.7999999999999999E-2</v>
      </c>
      <c r="AO3087">
        <v>-4.2999999999999997E-2</v>
      </c>
      <c r="AQ3087">
        <v>8.9999999999999993E-3</v>
      </c>
      <c r="AR3087">
        <v>11</v>
      </c>
      <c r="AS3087" t="s">
        <v>79</v>
      </c>
      <c r="AU3087">
        <v>65</v>
      </c>
    </row>
    <row r="3088" spans="1:53" x14ac:dyDescent="0.25">
      <c r="A3088">
        <v>3087</v>
      </c>
      <c r="C3088" t="s">
        <v>5445</v>
      </c>
      <c r="D3088">
        <v>64685</v>
      </c>
      <c r="E3088">
        <v>116120</v>
      </c>
      <c r="M3088">
        <v>7</v>
      </c>
      <c r="N3088">
        <v>50</v>
      </c>
      <c r="O3088">
        <v>5.5</v>
      </c>
      <c r="P3088" t="s">
        <v>54</v>
      </c>
      <c r="Q3088">
        <v>9</v>
      </c>
      <c r="R3088">
        <v>7</v>
      </c>
      <c r="S3088">
        <v>43</v>
      </c>
      <c r="T3088">
        <v>7</v>
      </c>
      <c r="U3088">
        <v>55</v>
      </c>
      <c r="V3088">
        <v>31.4</v>
      </c>
      <c r="W3088" t="s">
        <v>54</v>
      </c>
      <c r="X3088">
        <v>8</v>
      </c>
      <c r="Y3088">
        <v>51</v>
      </c>
      <c r="Z3088">
        <v>46</v>
      </c>
      <c r="AA3088">
        <v>212.16</v>
      </c>
      <c r="AB3088">
        <v>18.239999999999998</v>
      </c>
      <c r="AC3088">
        <v>5.86</v>
      </c>
      <c r="AF3088">
        <v>0.35</v>
      </c>
      <c r="AH3088">
        <v>0.02</v>
      </c>
      <c r="AL3088" t="s">
        <v>591</v>
      </c>
      <c r="AN3088">
        <v>-1.2999999999999999E-2</v>
      </c>
      <c r="AO3088">
        <v>-8.6999999999999994E-2</v>
      </c>
      <c r="AR3088">
        <v>22</v>
      </c>
    </row>
    <row r="3089" spans="1:53" x14ac:dyDescent="0.25">
      <c r="A3089">
        <v>3088</v>
      </c>
      <c r="C3089" t="s">
        <v>5446</v>
      </c>
      <c r="D3089">
        <v>64722</v>
      </c>
      <c r="E3089">
        <v>235579</v>
      </c>
      <c r="L3089" t="s">
        <v>5447</v>
      </c>
      <c r="M3089">
        <v>7</v>
      </c>
      <c r="N3089">
        <v>50</v>
      </c>
      <c r="O3089">
        <v>6.5</v>
      </c>
      <c r="P3089" t="s">
        <v>58</v>
      </c>
      <c r="Q3089">
        <v>54</v>
      </c>
      <c r="R3089">
        <v>6</v>
      </c>
      <c r="S3089">
        <v>27</v>
      </c>
      <c r="T3089">
        <v>7</v>
      </c>
      <c r="U3089">
        <v>52</v>
      </c>
      <c r="V3089">
        <v>29.7</v>
      </c>
      <c r="W3089" t="s">
        <v>58</v>
      </c>
      <c r="X3089">
        <v>54</v>
      </c>
      <c r="Y3089">
        <v>22</v>
      </c>
      <c r="Z3089">
        <v>2</v>
      </c>
      <c r="AA3089">
        <v>267.62</v>
      </c>
      <c r="AB3089">
        <v>-13.54</v>
      </c>
      <c r="AC3089">
        <v>5.7</v>
      </c>
      <c r="AF3089">
        <v>-0.15</v>
      </c>
      <c r="AH3089">
        <v>-0.89</v>
      </c>
      <c r="AL3089" t="s">
        <v>2575</v>
      </c>
      <c r="AN3089">
        <v>-3.0000000000000001E-3</v>
      </c>
      <c r="AO3089">
        <v>4.0000000000000001E-3</v>
      </c>
      <c r="AR3089">
        <v>18</v>
      </c>
      <c r="AS3089" t="s">
        <v>60</v>
      </c>
      <c r="AU3089">
        <v>147</v>
      </c>
      <c r="BA3089" t="s">
        <v>68</v>
      </c>
    </row>
    <row r="3090" spans="1:53" x14ac:dyDescent="0.25">
      <c r="A3090">
        <v>3089</v>
      </c>
      <c r="C3090" t="s">
        <v>5448</v>
      </c>
      <c r="D3090">
        <v>64740</v>
      </c>
      <c r="E3090">
        <v>219106</v>
      </c>
      <c r="M3090">
        <v>7</v>
      </c>
      <c r="N3090">
        <v>50</v>
      </c>
      <c r="O3090">
        <v>14.5</v>
      </c>
      <c r="P3090" t="s">
        <v>58</v>
      </c>
      <c r="Q3090">
        <v>49</v>
      </c>
      <c r="R3090">
        <v>21</v>
      </c>
      <c r="S3090">
        <v>10</v>
      </c>
      <c r="T3090">
        <v>7</v>
      </c>
      <c r="U3090">
        <v>53</v>
      </c>
      <c r="V3090">
        <v>3.7</v>
      </c>
      <c r="W3090" t="s">
        <v>58</v>
      </c>
      <c r="X3090">
        <v>49</v>
      </c>
      <c r="Y3090">
        <v>36</v>
      </c>
      <c r="Z3090">
        <v>47</v>
      </c>
      <c r="AA3090">
        <v>263.38</v>
      </c>
      <c r="AB3090">
        <v>-11.19</v>
      </c>
      <c r="AC3090">
        <v>4.63</v>
      </c>
      <c r="AF3090">
        <v>-0.23</v>
      </c>
      <c r="AH3090">
        <v>-0.93</v>
      </c>
      <c r="AJ3090">
        <v>-0.21</v>
      </c>
      <c r="AL3090" t="s">
        <v>5449</v>
      </c>
      <c r="AM3090" t="s">
        <v>104</v>
      </c>
      <c r="AN3090">
        <v>2E-3</v>
      </c>
      <c r="AO3090">
        <v>1.6E-2</v>
      </c>
      <c r="AR3090">
        <v>8</v>
      </c>
      <c r="AU3090">
        <v>160</v>
      </c>
      <c r="BA3090" t="s">
        <v>68</v>
      </c>
    </row>
    <row r="3091" spans="1:53" x14ac:dyDescent="0.25">
      <c r="A3091">
        <v>3090</v>
      </c>
      <c r="C3091" t="s">
        <v>5450</v>
      </c>
      <c r="D3091">
        <v>64760</v>
      </c>
      <c r="E3091">
        <v>219111</v>
      </c>
      <c r="M3091">
        <v>7</v>
      </c>
      <c r="N3091">
        <v>50</v>
      </c>
      <c r="O3091">
        <v>21.8</v>
      </c>
      <c r="P3091" t="s">
        <v>58</v>
      </c>
      <c r="Q3091">
        <v>47</v>
      </c>
      <c r="R3091">
        <v>50</v>
      </c>
      <c r="S3091">
        <v>31</v>
      </c>
      <c r="T3091">
        <v>7</v>
      </c>
      <c r="U3091">
        <v>53</v>
      </c>
      <c r="V3091">
        <v>18.2</v>
      </c>
      <c r="W3091" t="s">
        <v>58</v>
      </c>
      <c r="X3091">
        <v>48</v>
      </c>
      <c r="Y3091">
        <v>6</v>
      </c>
      <c r="Z3091">
        <v>11</v>
      </c>
      <c r="AA3091">
        <v>262.06</v>
      </c>
      <c r="AB3091">
        <v>-10.42</v>
      </c>
      <c r="AC3091">
        <v>4.24</v>
      </c>
      <c r="AF3091">
        <v>-0.14000000000000001</v>
      </c>
      <c r="AH3091">
        <v>-1</v>
      </c>
      <c r="AJ3091">
        <v>-0.12</v>
      </c>
      <c r="AL3091" t="s">
        <v>5451</v>
      </c>
      <c r="AN3091">
        <v>4.0000000000000001E-3</v>
      </c>
      <c r="AO3091">
        <v>1E-3</v>
      </c>
      <c r="AR3091">
        <v>41</v>
      </c>
      <c r="AU3091">
        <v>238</v>
      </c>
      <c r="BA3091" t="s">
        <v>68</v>
      </c>
    </row>
    <row r="3092" spans="1:53" x14ac:dyDescent="0.25">
      <c r="A3092">
        <v>3091</v>
      </c>
      <c r="C3092" t="s">
        <v>5452</v>
      </c>
      <c r="D3092">
        <v>64802</v>
      </c>
      <c r="E3092">
        <v>198575</v>
      </c>
      <c r="M3092">
        <v>7</v>
      </c>
      <c r="N3092">
        <v>50</v>
      </c>
      <c r="O3092">
        <v>28.5</v>
      </c>
      <c r="P3092" t="s">
        <v>58</v>
      </c>
      <c r="Q3092">
        <v>35</v>
      </c>
      <c r="R3092">
        <v>36</v>
      </c>
      <c r="S3092">
        <v>55</v>
      </c>
      <c r="T3092">
        <v>7</v>
      </c>
      <c r="U3092">
        <v>54</v>
      </c>
      <c r="V3092">
        <v>11</v>
      </c>
      <c r="W3092" t="s">
        <v>58</v>
      </c>
      <c r="X3092">
        <v>35</v>
      </c>
      <c r="Y3092">
        <v>52</v>
      </c>
      <c r="Z3092">
        <v>39</v>
      </c>
      <c r="AA3092">
        <v>251.48</v>
      </c>
      <c r="AB3092">
        <v>-4.1399999999999997</v>
      </c>
      <c r="AC3092">
        <v>5.49</v>
      </c>
      <c r="AF3092">
        <v>-0.19</v>
      </c>
      <c r="AH3092">
        <v>-0.73</v>
      </c>
      <c r="AL3092" t="s">
        <v>162</v>
      </c>
      <c r="AN3092">
        <v>-1E-3</v>
      </c>
      <c r="AO3092">
        <v>-0.01</v>
      </c>
      <c r="AR3092">
        <v>28</v>
      </c>
      <c r="AU3092">
        <v>81</v>
      </c>
      <c r="AV3092" t="s">
        <v>160</v>
      </c>
      <c r="BA3092" t="s">
        <v>68</v>
      </c>
    </row>
    <row r="3093" spans="1:53" x14ac:dyDescent="0.25">
      <c r="A3093">
        <v>3092</v>
      </c>
      <c r="C3093" t="s">
        <v>5453</v>
      </c>
      <c r="D3093">
        <v>64876</v>
      </c>
      <c r="E3093">
        <v>198579</v>
      </c>
      <c r="G3093" t="s">
        <v>63</v>
      </c>
      <c r="H3093" t="s">
        <v>160</v>
      </c>
      <c r="M3093">
        <v>7</v>
      </c>
      <c r="N3093">
        <v>50</v>
      </c>
      <c r="O3093">
        <v>54.2</v>
      </c>
      <c r="P3093" t="s">
        <v>58</v>
      </c>
      <c r="Q3093">
        <v>34</v>
      </c>
      <c r="R3093">
        <v>35</v>
      </c>
      <c r="S3093">
        <v>0</v>
      </c>
      <c r="T3093">
        <v>7</v>
      </c>
      <c r="U3093">
        <v>54</v>
      </c>
      <c r="V3093">
        <v>39.9</v>
      </c>
      <c r="W3093" t="s">
        <v>58</v>
      </c>
      <c r="X3093">
        <v>34</v>
      </c>
      <c r="Y3093">
        <v>50</v>
      </c>
      <c r="Z3093">
        <v>49</v>
      </c>
      <c r="AA3093">
        <v>250.64</v>
      </c>
      <c r="AB3093">
        <v>-3.53</v>
      </c>
      <c r="AC3093">
        <v>6.15</v>
      </c>
      <c r="AF3093">
        <v>1.53</v>
      </c>
      <c r="AH3093">
        <v>1.86</v>
      </c>
      <c r="AL3093" t="s">
        <v>332</v>
      </c>
      <c r="AN3093">
        <v>-1.2E-2</v>
      </c>
      <c r="AO3093">
        <v>-0.02</v>
      </c>
      <c r="AR3093">
        <v>47</v>
      </c>
    </row>
    <row r="3094" spans="1:53" x14ac:dyDescent="0.25">
      <c r="A3094">
        <v>3093</v>
      </c>
      <c r="C3094" t="s">
        <v>5454</v>
      </c>
      <c r="D3094">
        <v>64938</v>
      </c>
      <c r="E3094">
        <v>116145</v>
      </c>
      <c r="M3094">
        <v>7</v>
      </c>
      <c r="N3094">
        <v>51</v>
      </c>
      <c r="O3094">
        <v>7.1</v>
      </c>
      <c r="P3094" t="s">
        <v>54</v>
      </c>
      <c r="Q3094">
        <v>4</v>
      </c>
      <c r="R3094">
        <v>45</v>
      </c>
      <c r="S3094">
        <v>3</v>
      </c>
      <c r="T3094">
        <v>7</v>
      </c>
      <c r="U3094">
        <v>56</v>
      </c>
      <c r="V3094">
        <v>23.9</v>
      </c>
      <c r="W3094" t="s">
        <v>54</v>
      </c>
      <c r="X3094">
        <v>4</v>
      </c>
      <c r="Y3094">
        <v>29</v>
      </c>
      <c r="Z3094">
        <v>9</v>
      </c>
      <c r="AA3094">
        <v>216.37</v>
      </c>
      <c r="AB3094">
        <v>16.489999999999998</v>
      </c>
      <c r="AC3094">
        <v>6.17</v>
      </c>
      <c r="AF3094">
        <v>0.98</v>
      </c>
      <c r="AH3094">
        <v>0.74</v>
      </c>
      <c r="AL3094" t="s">
        <v>143</v>
      </c>
      <c r="AN3094">
        <v>-5.0000000000000001E-3</v>
      </c>
      <c r="AO3094">
        <v>0</v>
      </c>
      <c r="AR3094">
        <v>17</v>
      </c>
      <c r="AS3094" t="s">
        <v>72</v>
      </c>
    </row>
    <row r="3095" spans="1:53" x14ac:dyDescent="0.25">
      <c r="A3095">
        <v>3094</v>
      </c>
      <c r="C3095" t="s">
        <v>5455</v>
      </c>
      <c r="D3095">
        <v>64958</v>
      </c>
      <c r="E3095">
        <v>42097</v>
      </c>
      <c r="F3095">
        <v>1209</v>
      </c>
      <c r="M3095">
        <v>7</v>
      </c>
      <c r="N3095">
        <v>51</v>
      </c>
      <c r="O3095">
        <v>15.2</v>
      </c>
      <c r="P3095" t="s">
        <v>54</v>
      </c>
      <c r="Q3095">
        <v>44</v>
      </c>
      <c r="R3095">
        <v>14</v>
      </c>
      <c r="S3095">
        <v>40</v>
      </c>
      <c r="T3095">
        <v>7</v>
      </c>
      <c r="U3095">
        <v>58</v>
      </c>
      <c r="V3095">
        <v>16.600000000000001</v>
      </c>
      <c r="W3095" t="s">
        <v>54</v>
      </c>
      <c r="X3095">
        <v>43</v>
      </c>
      <c r="Y3095">
        <v>58</v>
      </c>
      <c r="Z3095">
        <v>39</v>
      </c>
      <c r="AA3095">
        <v>175.71</v>
      </c>
      <c r="AB3095">
        <v>30.05</v>
      </c>
      <c r="AC3095">
        <v>6.34</v>
      </c>
      <c r="AF3095">
        <v>1.06</v>
      </c>
      <c r="AH3095">
        <v>0.91</v>
      </c>
      <c r="AL3095" t="s">
        <v>382</v>
      </c>
      <c r="AN3095">
        <v>3.7999999999999999E-2</v>
      </c>
      <c r="AO3095">
        <v>6.0000000000000001E-3</v>
      </c>
      <c r="AR3095">
        <v>-49</v>
      </c>
      <c r="BA3095" t="s">
        <v>68</v>
      </c>
    </row>
    <row r="3096" spans="1:53" x14ac:dyDescent="0.25">
      <c r="A3096">
        <v>3095</v>
      </c>
      <c r="B3096" t="s">
        <v>5456</v>
      </c>
      <c r="C3096" t="s">
        <v>5457</v>
      </c>
      <c r="D3096">
        <v>64960</v>
      </c>
      <c r="E3096">
        <v>97399</v>
      </c>
      <c r="F3096">
        <v>1208</v>
      </c>
      <c r="G3096" t="s">
        <v>63</v>
      </c>
      <c r="M3096">
        <v>7</v>
      </c>
      <c r="N3096">
        <v>51</v>
      </c>
      <c r="O3096">
        <v>18.8</v>
      </c>
      <c r="P3096" t="s">
        <v>54</v>
      </c>
      <c r="Q3096">
        <v>16</v>
      </c>
      <c r="R3096">
        <v>3</v>
      </c>
      <c r="S3096">
        <v>27</v>
      </c>
      <c r="T3096">
        <v>7</v>
      </c>
      <c r="U3096">
        <v>56</v>
      </c>
      <c r="V3096">
        <v>59.4</v>
      </c>
      <c r="W3096" t="s">
        <v>54</v>
      </c>
      <c r="X3096">
        <v>15</v>
      </c>
      <c r="Y3096">
        <v>47</v>
      </c>
      <c r="Z3096">
        <v>25</v>
      </c>
      <c r="AA3096">
        <v>205.62</v>
      </c>
      <c r="AB3096">
        <v>21.45</v>
      </c>
      <c r="AC3096">
        <v>5.78</v>
      </c>
      <c r="AF3096">
        <v>1.28</v>
      </c>
      <c r="AL3096" t="s">
        <v>5458</v>
      </c>
      <c r="AN3096">
        <v>-2.8000000000000001E-2</v>
      </c>
      <c r="AO3096">
        <v>-4.2000000000000003E-2</v>
      </c>
      <c r="AR3096">
        <v>10</v>
      </c>
      <c r="AS3096" t="s">
        <v>72</v>
      </c>
    </row>
    <row r="3097" spans="1:53" x14ac:dyDescent="0.25">
      <c r="A3097">
        <v>3096</v>
      </c>
      <c r="C3097" t="s">
        <v>5459</v>
      </c>
      <c r="D3097">
        <v>64974</v>
      </c>
      <c r="E3097">
        <v>198591</v>
      </c>
      <c r="M3097">
        <v>7</v>
      </c>
      <c r="N3097">
        <v>51</v>
      </c>
      <c r="O3097">
        <v>16.8</v>
      </c>
      <c r="P3097" t="s">
        <v>58</v>
      </c>
      <c r="Q3097">
        <v>30</v>
      </c>
      <c r="R3097">
        <v>39</v>
      </c>
      <c r="S3097">
        <v>16</v>
      </c>
      <c r="T3097">
        <v>7</v>
      </c>
      <c r="U3097">
        <v>55</v>
      </c>
      <c r="V3097">
        <v>13.7</v>
      </c>
      <c r="W3097" t="s">
        <v>58</v>
      </c>
      <c r="X3097">
        <v>30</v>
      </c>
      <c r="Y3097">
        <v>55</v>
      </c>
      <c r="Z3097">
        <v>3</v>
      </c>
      <c r="AA3097">
        <v>247.33</v>
      </c>
      <c r="AB3097">
        <v>-1.4</v>
      </c>
      <c r="AC3097">
        <v>6.44</v>
      </c>
      <c r="AL3097" t="s">
        <v>332</v>
      </c>
      <c r="AN3097">
        <v>-4.7E-2</v>
      </c>
      <c r="AO3097">
        <v>4.2999999999999997E-2</v>
      </c>
      <c r="AR3097">
        <v>54</v>
      </c>
      <c r="AS3097" t="s">
        <v>60</v>
      </c>
    </row>
    <row r="3098" spans="1:53" x14ac:dyDescent="0.25">
      <c r="A3098">
        <v>3097</v>
      </c>
      <c r="C3098" t="s">
        <v>5460</v>
      </c>
      <c r="D3098">
        <v>65066</v>
      </c>
      <c r="E3098">
        <v>116162</v>
      </c>
      <c r="M3098">
        <v>7</v>
      </c>
      <c r="N3098">
        <v>51</v>
      </c>
      <c r="O3098">
        <v>50.4</v>
      </c>
      <c r="P3098" t="s">
        <v>54</v>
      </c>
      <c r="Q3098">
        <v>8</v>
      </c>
      <c r="R3098">
        <v>54</v>
      </c>
      <c r="S3098">
        <v>31</v>
      </c>
      <c r="T3098">
        <v>7</v>
      </c>
      <c r="U3098">
        <v>57</v>
      </c>
      <c r="V3098">
        <v>15.9</v>
      </c>
      <c r="W3098" t="s">
        <v>54</v>
      </c>
      <c r="X3098">
        <v>8</v>
      </c>
      <c r="Y3098">
        <v>38</v>
      </c>
      <c r="Z3098">
        <v>29</v>
      </c>
      <c r="AA3098">
        <v>212.57</v>
      </c>
      <c r="AB3098">
        <v>18.53</v>
      </c>
      <c r="AC3098">
        <v>6.05</v>
      </c>
      <c r="AF3098">
        <v>1</v>
      </c>
      <c r="AH3098">
        <v>0.86</v>
      </c>
      <c r="AL3098" t="s">
        <v>114</v>
      </c>
      <c r="AN3098">
        <v>6.0000000000000001E-3</v>
      </c>
      <c r="AO3098">
        <v>-1.7000000000000001E-2</v>
      </c>
      <c r="AR3098">
        <v>-36</v>
      </c>
      <c r="AS3098" t="s">
        <v>72</v>
      </c>
    </row>
    <row r="3099" spans="1:53" x14ac:dyDescent="0.25">
      <c r="A3099">
        <v>3098</v>
      </c>
      <c r="C3099" t="s">
        <v>5461</v>
      </c>
      <c r="D3099">
        <v>65123</v>
      </c>
      <c r="E3099">
        <v>116165</v>
      </c>
      <c r="J3099">
        <v>6483</v>
      </c>
      <c r="M3099">
        <v>7</v>
      </c>
      <c r="N3099">
        <v>52</v>
      </c>
      <c r="O3099">
        <v>7.4</v>
      </c>
      <c r="P3099" t="s">
        <v>54</v>
      </c>
      <c r="Q3099">
        <v>1</v>
      </c>
      <c r="R3099">
        <v>23</v>
      </c>
      <c r="S3099">
        <v>39</v>
      </c>
      <c r="T3099">
        <v>7</v>
      </c>
      <c r="U3099">
        <v>57</v>
      </c>
      <c r="V3099">
        <v>16.2</v>
      </c>
      <c r="W3099" t="s">
        <v>54</v>
      </c>
      <c r="X3099">
        <v>1</v>
      </c>
      <c r="Y3099">
        <v>7</v>
      </c>
      <c r="Z3099">
        <v>37</v>
      </c>
      <c r="AA3099">
        <v>219.58</v>
      </c>
      <c r="AB3099">
        <v>15.14</v>
      </c>
      <c r="AC3099">
        <v>6.35</v>
      </c>
      <c r="AF3099">
        <v>0.5</v>
      </c>
      <c r="AH3099">
        <v>0</v>
      </c>
      <c r="AL3099" t="s">
        <v>150</v>
      </c>
      <c r="AN3099">
        <v>-0.17199999999999999</v>
      </c>
      <c r="AO3099">
        <v>-2E-3</v>
      </c>
      <c r="AQ3099">
        <v>5.0000000000000001E-3</v>
      </c>
      <c r="AR3099">
        <v>0</v>
      </c>
      <c r="AW3099">
        <v>0.2</v>
      </c>
      <c r="AX3099">
        <v>0.3</v>
      </c>
      <c r="BA3099" t="s">
        <v>68</v>
      </c>
    </row>
    <row r="3100" spans="1:53" x14ac:dyDescent="0.25">
      <c r="A3100">
        <v>3099</v>
      </c>
      <c r="C3100" t="s">
        <v>5462</v>
      </c>
      <c r="D3100">
        <v>65183</v>
      </c>
      <c r="E3100">
        <v>198609</v>
      </c>
      <c r="G3100" t="s">
        <v>63</v>
      </c>
      <c r="L3100" t="s">
        <v>5463</v>
      </c>
      <c r="M3100">
        <v>7</v>
      </c>
      <c r="N3100">
        <v>52</v>
      </c>
      <c r="O3100">
        <v>23.5</v>
      </c>
      <c r="P3100" t="s">
        <v>58</v>
      </c>
      <c r="Q3100">
        <v>30</v>
      </c>
      <c r="R3100">
        <v>1</v>
      </c>
      <c r="S3100">
        <v>4</v>
      </c>
      <c r="T3100">
        <v>7</v>
      </c>
      <c r="U3100">
        <v>56</v>
      </c>
      <c r="V3100">
        <v>22.8</v>
      </c>
      <c r="W3100" t="s">
        <v>58</v>
      </c>
      <c r="X3100">
        <v>30</v>
      </c>
      <c r="Y3100">
        <v>17</v>
      </c>
      <c r="Z3100">
        <v>7</v>
      </c>
      <c r="AA3100">
        <v>246.92</v>
      </c>
      <c r="AB3100">
        <v>-0.86</v>
      </c>
      <c r="AC3100">
        <v>6.33</v>
      </c>
      <c r="AF3100">
        <v>1.66</v>
      </c>
      <c r="AH3100">
        <v>1.5</v>
      </c>
      <c r="AL3100" t="s">
        <v>3201</v>
      </c>
      <c r="AN3100">
        <v>4.0000000000000001E-3</v>
      </c>
      <c r="AO3100">
        <v>-3.2000000000000001E-2</v>
      </c>
      <c r="AR3100">
        <v>21</v>
      </c>
      <c r="AS3100" t="s">
        <v>60</v>
      </c>
      <c r="BA3100" t="s">
        <v>68</v>
      </c>
    </row>
    <row r="3101" spans="1:53" x14ac:dyDescent="0.25">
      <c r="A3101">
        <v>3100</v>
      </c>
      <c r="C3101" t="s">
        <v>5464</v>
      </c>
      <c r="D3101">
        <v>65189</v>
      </c>
      <c r="E3101">
        <v>235612</v>
      </c>
      <c r="M3101">
        <v>7</v>
      </c>
      <c r="N3101">
        <v>52</v>
      </c>
      <c r="O3101">
        <v>26.1</v>
      </c>
      <c r="P3101" t="s">
        <v>58</v>
      </c>
      <c r="Q3101">
        <v>52</v>
      </c>
      <c r="R3101">
        <v>19</v>
      </c>
      <c r="S3101">
        <v>6</v>
      </c>
      <c r="T3101">
        <v>7</v>
      </c>
      <c r="U3101">
        <v>55</v>
      </c>
      <c r="V3101">
        <v>0.5</v>
      </c>
      <c r="W3101" t="s">
        <v>58</v>
      </c>
      <c r="X3101">
        <v>52</v>
      </c>
      <c r="Y3101">
        <v>34</v>
      </c>
      <c r="Z3101">
        <v>59</v>
      </c>
      <c r="AA3101">
        <v>266.19</v>
      </c>
      <c r="AB3101">
        <v>-12.36</v>
      </c>
      <c r="AC3101">
        <v>6.38</v>
      </c>
      <c r="AF3101">
        <v>-0.01</v>
      </c>
      <c r="AH3101">
        <v>-0.2</v>
      </c>
      <c r="AL3101" t="s">
        <v>217</v>
      </c>
      <c r="AN3101">
        <v>-8.0000000000000002E-3</v>
      </c>
      <c r="AO3101">
        <v>1.7000000000000001E-2</v>
      </c>
      <c r="AR3101">
        <v>7</v>
      </c>
      <c r="AS3101" t="s">
        <v>60</v>
      </c>
    </row>
    <row r="3102" spans="1:53" x14ac:dyDescent="0.25">
      <c r="A3102">
        <v>3101</v>
      </c>
      <c r="C3102" t="s">
        <v>5465</v>
      </c>
      <c r="D3102">
        <v>65211</v>
      </c>
      <c r="E3102">
        <v>219157</v>
      </c>
      <c r="I3102" t="s">
        <v>77</v>
      </c>
      <c r="M3102">
        <v>7</v>
      </c>
      <c r="N3102">
        <v>52</v>
      </c>
      <c r="O3102">
        <v>31.5</v>
      </c>
      <c r="P3102" t="s">
        <v>58</v>
      </c>
      <c r="Q3102">
        <v>43</v>
      </c>
      <c r="R3102">
        <v>34</v>
      </c>
      <c r="S3102">
        <v>45</v>
      </c>
      <c r="T3102">
        <v>7</v>
      </c>
      <c r="U3102">
        <v>55</v>
      </c>
      <c r="V3102">
        <v>46.5</v>
      </c>
      <c r="W3102" t="s">
        <v>58</v>
      </c>
      <c r="X3102">
        <v>43</v>
      </c>
      <c r="Y3102">
        <v>50</v>
      </c>
      <c r="Z3102">
        <v>42</v>
      </c>
      <c r="AA3102">
        <v>258.52999999999997</v>
      </c>
      <c r="AB3102">
        <v>-7.93</v>
      </c>
      <c r="AC3102">
        <v>6.02</v>
      </c>
      <c r="AF3102">
        <v>-0.11</v>
      </c>
      <c r="AH3102">
        <v>-0.49</v>
      </c>
      <c r="AL3102" t="s">
        <v>342</v>
      </c>
      <c r="AN3102">
        <v>-1.2E-2</v>
      </c>
      <c r="AO3102">
        <v>2E-3</v>
      </c>
      <c r="AR3102">
        <v>14</v>
      </c>
      <c r="AW3102">
        <v>0.2</v>
      </c>
      <c r="AX3102">
        <v>0.7</v>
      </c>
    </row>
    <row r="3103" spans="1:53" x14ac:dyDescent="0.25">
      <c r="A3103">
        <v>3102</v>
      </c>
      <c r="B3103" t="s">
        <v>5466</v>
      </c>
      <c r="C3103" t="s">
        <v>5467</v>
      </c>
      <c r="D3103">
        <v>65228</v>
      </c>
      <c r="E3103">
        <v>174852</v>
      </c>
      <c r="F3103">
        <v>2615</v>
      </c>
      <c r="G3103" t="s">
        <v>63</v>
      </c>
      <c r="H3103" t="s">
        <v>160</v>
      </c>
      <c r="M3103">
        <v>7</v>
      </c>
      <c r="N3103">
        <v>52</v>
      </c>
      <c r="O3103">
        <v>33.5</v>
      </c>
      <c r="P3103" t="s">
        <v>58</v>
      </c>
      <c r="Q3103">
        <v>22</v>
      </c>
      <c r="R3103">
        <v>36</v>
      </c>
      <c r="S3103">
        <v>47</v>
      </c>
      <c r="T3103">
        <v>7</v>
      </c>
      <c r="U3103">
        <v>56</v>
      </c>
      <c r="V3103">
        <v>51.5</v>
      </c>
      <c r="W3103" t="s">
        <v>58</v>
      </c>
      <c r="X3103">
        <v>22</v>
      </c>
      <c r="Y3103">
        <v>52</v>
      </c>
      <c r="Z3103">
        <v>48</v>
      </c>
      <c r="AA3103">
        <v>240.64</v>
      </c>
      <c r="AB3103">
        <v>3.07</v>
      </c>
      <c r="AC3103">
        <v>4.2</v>
      </c>
      <c r="AF3103">
        <v>0.72</v>
      </c>
      <c r="AH3103">
        <v>0.42</v>
      </c>
      <c r="AJ3103">
        <v>0.37</v>
      </c>
      <c r="AL3103" t="s">
        <v>5468</v>
      </c>
      <c r="AN3103">
        <v>-2.5999999999999999E-2</v>
      </c>
      <c r="AO3103">
        <v>8.9999999999999993E-3</v>
      </c>
      <c r="AQ3103">
        <v>2.3E-2</v>
      </c>
      <c r="AR3103">
        <v>14</v>
      </c>
      <c r="AU3103">
        <v>21</v>
      </c>
      <c r="BA3103" t="s">
        <v>68</v>
      </c>
    </row>
    <row r="3104" spans="1:53" x14ac:dyDescent="0.25">
      <c r="A3104">
        <v>3103</v>
      </c>
      <c r="C3104" t="s">
        <v>5469</v>
      </c>
      <c r="D3104">
        <v>65241</v>
      </c>
      <c r="E3104">
        <v>116179</v>
      </c>
      <c r="L3104">
        <v>3829</v>
      </c>
      <c r="M3104">
        <v>7</v>
      </c>
      <c r="N3104">
        <v>52</v>
      </c>
      <c r="O3104">
        <v>43.5</v>
      </c>
      <c r="P3104" t="s">
        <v>54</v>
      </c>
      <c r="Q3104">
        <v>7</v>
      </c>
      <c r="R3104">
        <v>28</v>
      </c>
      <c r="S3104">
        <v>57</v>
      </c>
      <c r="T3104">
        <v>7</v>
      </c>
      <c r="U3104">
        <v>58</v>
      </c>
      <c r="V3104">
        <v>5.8</v>
      </c>
      <c r="W3104" t="s">
        <v>54</v>
      </c>
      <c r="X3104">
        <v>7</v>
      </c>
      <c r="Y3104">
        <v>12</v>
      </c>
      <c r="Z3104">
        <v>49</v>
      </c>
      <c r="AA3104">
        <v>214.02</v>
      </c>
      <c r="AB3104">
        <v>18.09</v>
      </c>
      <c r="AC3104">
        <v>6.41</v>
      </c>
      <c r="AF3104">
        <v>-0.04</v>
      </c>
      <c r="AH3104">
        <v>-7.0000000000000007E-2</v>
      </c>
      <c r="AL3104" t="s">
        <v>260</v>
      </c>
      <c r="AN3104">
        <v>-0.02</v>
      </c>
      <c r="AO3104">
        <v>-7.0000000000000001E-3</v>
      </c>
      <c r="AR3104">
        <v>35</v>
      </c>
      <c r="AS3104" t="s">
        <v>422</v>
      </c>
      <c r="AU3104">
        <v>59</v>
      </c>
      <c r="BA3104" t="s">
        <v>68</v>
      </c>
    </row>
    <row r="3105" spans="1:53" x14ac:dyDescent="0.25">
      <c r="A3105">
        <v>3104</v>
      </c>
      <c r="C3105" t="s">
        <v>5470</v>
      </c>
      <c r="D3105">
        <v>65257</v>
      </c>
      <c r="E3105">
        <v>97429</v>
      </c>
      <c r="G3105" t="s">
        <v>63</v>
      </c>
      <c r="I3105" t="s">
        <v>126</v>
      </c>
      <c r="M3105">
        <v>7</v>
      </c>
      <c r="N3105">
        <v>52</v>
      </c>
      <c r="O3105">
        <v>49.2</v>
      </c>
      <c r="P3105" t="s">
        <v>54</v>
      </c>
      <c r="Q3105">
        <v>16</v>
      </c>
      <c r="R3105">
        <v>47</v>
      </c>
      <c r="S3105">
        <v>17</v>
      </c>
      <c r="T3105">
        <v>7</v>
      </c>
      <c r="U3105">
        <v>58</v>
      </c>
      <c r="V3105">
        <v>31.5</v>
      </c>
      <c r="W3105" t="s">
        <v>54</v>
      </c>
      <c r="X3105">
        <v>16</v>
      </c>
      <c r="Y3105">
        <v>31</v>
      </c>
      <c r="Z3105">
        <v>7</v>
      </c>
      <c r="AA3105">
        <v>205.06</v>
      </c>
      <c r="AB3105">
        <v>22.08</v>
      </c>
      <c r="AC3105">
        <v>5.99</v>
      </c>
      <c r="AF3105">
        <v>1.47</v>
      </c>
      <c r="AL3105" t="s">
        <v>382</v>
      </c>
      <c r="AN3105">
        <v>-6.0000000000000001E-3</v>
      </c>
      <c r="AO3105">
        <v>-1E-3</v>
      </c>
      <c r="AR3105">
        <v>-1</v>
      </c>
      <c r="AW3105">
        <v>0</v>
      </c>
      <c r="AX3105">
        <v>0.2</v>
      </c>
      <c r="BA3105" t="s">
        <v>68</v>
      </c>
    </row>
    <row r="3106" spans="1:53" x14ac:dyDescent="0.25">
      <c r="A3106">
        <v>3105</v>
      </c>
      <c r="C3106" t="s">
        <v>5471</v>
      </c>
      <c r="D3106">
        <v>65273</v>
      </c>
      <c r="E3106">
        <v>235615</v>
      </c>
      <c r="M3106">
        <v>7</v>
      </c>
      <c r="N3106">
        <v>52</v>
      </c>
      <c r="O3106">
        <v>48.9</v>
      </c>
      <c r="P3106" t="s">
        <v>58</v>
      </c>
      <c r="Q3106">
        <v>57</v>
      </c>
      <c r="R3106">
        <v>2</v>
      </c>
      <c r="S3106">
        <v>18</v>
      </c>
      <c r="T3106">
        <v>7</v>
      </c>
      <c r="U3106">
        <v>54</v>
      </c>
      <c r="V3106">
        <v>53.2</v>
      </c>
      <c r="W3106" t="s">
        <v>58</v>
      </c>
      <c r="X3106">
        <v>57</v>
      </c>
      <c r="Y3106">
        <v>18</v>
      </c>
      <c r="Z3106">
        <v>11</v>
      </c>
      <c r="AA3106">
        <v>270.45</v>
      </c>
      <c r="AB3106">
        <v>-14.61</v>
      </c>
      <c r="AC3106">
        <v>5.63</v>
      </c>
      <c r="AF3106">
        <v>1.3</v>
      </c>
      <c r="AH3106">
        <v>1.44</v>
      </c>
      <c r="AJ3106">
        <v>0.48</v>
      </c>
      <c r="AK3106" t="s">
        <v>182</v>
      </c>
      <c r="AL3106" t="s">
        <v>2543</v>
      </c>
      <c r="AN3106">
        <v>-7.6999999999999999E-2</v>
      </c>
      <c r="AO3106">
        <v>2.3E-2</v>
      </c>
      <c r="AQ3106">
        <v>8.9999999999999993E-3</v>
      </c>
      <c r="AR3106">
        <v>26</v>
      </c>
      <c r="BA3106" t="s">
        <v>68</v>
      </c>
    </row>
    <row r="3107" spans="1:53" x14ac:dyDescent="0.25">
      <c r="A3107">
        <v>3106</v>
      </c>
      <c r="C3107" t="s">
        <v>5472</v>
      </c>
      <c r="D3107">
        <v>65301</v>
      </c>
      <c r="E3107">
        <v>26618</v>
      </c>
      <c r="M3107">
        <v>7</v>
      </c>
      <c r="N3107">
        <v>52</v>
      </c>
      <c r="O3107">
        <v>57.8</v>
      </c>
      <c r="P3107" t="s">
        <v>54</v>
      </c>
      <c r="Q3107">
        <v>59</v>
      </c>
      <c r="R3107">
        <v>19</v>
      </c>
      <c r="S3107">
        <v>8</v>
      </c>
      <c r="T3107">
        <v>8</v>
      </c>
      <c r="U3107">
        <v>1</v>
      </c>
      <c r="V3107">
        <v>20.7</v>
      </c>
      <c r="W3107" t="s">
        <v>54</v>
      </c>
      <c r="X3107">
        <v>59</v>
      </c>
      <c r="Y3107">
        <v>2</v>
      </c>
      <c r="Z3107">
        <v>51</v>
      </c>
      <c r="AA3107">
        <v>158.24</v>
      </c>
      <c r="AB3107">
        <v>31.91</v>
      </c>
      <c r="AC3107">
        <v>5.77</v>
      </c>
      <c r="AF3107">
        <v>0.39</v>
      </c>
      <c r="AH3107">
        <v>-0.04</v>
      </c>
      <c r="AL3107" t="s">
        <v>5473</v>
      </c>
      <c r="AN3107">
        <v>1.7000000000000001E-2</v>
      </c>
      <c r="AO3107">
        <v>3.2000000000000001E-2</v>
      </c>
      <c r="AR3107">
        <v>-40</v>
      </c>
      <c r="AS3107" t="s">
        <v>72</v>
      </c>
    </row>
    <row r="3108" spans="1:53" x14ac:dyDescent="0.25">
      <c r="A3108">
        <v>3107</v>
      </c>
      <c r="C3108" t="s">
        <v>5474</v>
      </c>
      <c r="D3108">
        <v>65315</v>
      </c>
      <c r="E3108">
        <v>219169</v>
      </c>
      <c r="M3108">
        <v>7</v>
      </c>
      <c r="N3108">
        <v>52</v>
      </c>
      <c r="O3108">
        <v>57.3</v>
      </c>
      <c r="P3108" t="s">
        <v>58</v>
      </c>
      <c r="Q3108">
        <v>40</v>
      </c>
      <c r="R3108">
        <v>28</v>
      </c>
      <c r="S3108">
        <v>9</v>
      </c>
      <c r="T3108">
        <v>7</v>
      </c>
      <c r="U3108">
        <v>56</v>
      </c>
      <c r="V3108">
        <v>24.3</v>
      </c>
      <c r="W3108" t="s">
        <v>58</v>
      </c>
      <c r="X3108">
        <v>40</v>
      </c>
      <c r="Y3108">
        <v>44</v>
      </c>
      <c r="Z3108">
        <v>11</v>
      </c>
      <c r="AA3108">
        <v>255.89</v>
      </c>
      <c r="AB3108">
        <v>-6.26</v>
      </c>
      <c r="AC3108">
        <v>6.78</v>
      </c>
      <c r="AF3108">
        <v>-0.18</v>
      </c>
      <c r="AH3108">
        <v>-0.74</v>
      </c>
      <c r="AL3108" t="s">
        <v>162</v>
      </c>
      <c r="AN3108">
        <v>0.02</v>
      </c>
      <c r="AO3108">
        <v>-2E-3</v>
      </c>
      <c r="AR3108">
        <v>14</v>
      </c>
    </row>
    <row r="3109" spans="1:53" x14ac:dyDescent="0.25">
      <c r="A3109">
        <v>3108</v>
      </c>
      <c r="C3109" t="s">
        <v>5475</v>
      </c>
      <c r="D3109">
        <v>65299</v>
      </c>
      <c r="E3109">
        <v>1300</v>
      </c>
      <c r="F3109">
        <v>1639</v>
      </c>
      <c r="M3109">
        <v>7</v>
      </c>
      <c r="N3109">
        <v>53</v>
      </c>
      <c r="O3109">
        <v>1.7</v>
      </c>
      <c r="P3109" t="s">
        <v>54</v>
      </c>
      <c r="Q3109">
        <v>84</v>
      </c>
      <c r="R3109">
        <v>20</v>
      </c>
      <c r="S3109">
        <v>50</v>
      </c>
      <c r="T3109">
        <v>8</v>
      </c>
      <c r="U3109">
        <v>16</v>
      </c>
      <c r="V3109">
        <v>53.8</v>
      </c>
      <c r="W3109" t="s">
        <v>54</v>
      </c>
      <c r="X3109">
        <v>84</v>
      </c>
      <c r="Y3109">
        <v>3</v>
      </c>
      <c r="Z3109">
        <v>28</v>
      </c>
      <c r="AA3109">
        <v>129.27000000000001</v>
      </c>
      <c r="AB3109">
        <v>29.15</v>
      </c>
      <c r="AC3109">
        <v>6.49</v>
      </c>
      <c r="AF3109">
        <v>0.03</v>
      </c>
      <c r="AH3109">
        <v>0.03</v>
      </c>
      <c r="AL3109" t="s">
        <v>769</v>
      </c>
      <c r="AN3109">
        <v>-1.2999999999999999E-2</v>
      </c>
      <c r="AO3109">
        <v>-1.7999999999999999E-2</v>
      </c>
      <c r="AR3109">
        <v>-3</v>
      </c>
      <c r="AS3109" t="s">
        <v>79</v>
      </c>
    </row>
    <row r="3110" spans="1:53" x14ac:dyDescent="0.25">
      <c r="A3110">
        <v>3109</v>
      </c>
      <c r="B3110" t="s">
        <v>5476</v>
      </c>
      <c r="C3110" t="s">
        <v>5477</v>
      </c>
      <c r="D3110">
        <v>65339</v>
      </c>
      <c r="E3110">
        <v>14402</v>
      </c>
      <c r="F3110">
        <v>302</v>
      </c>
      <c r="I3110" t="s">
        <v>577</v>
      </c>
      <c r="L3110" t="s">
        <v>5478</v>
      </c>
      <c r="M3110">
        <v>7</v>
      </c>
      <c r="N3110">
        <v>53</v>
      </c>
      <c r="O3110">
        <v>10</v>
      </c>
      <c r="P3110" t="s">
        <v>54</v>
      </c>
      <c r="Q3110">
        <v>60</v>
      </c>
      <c r="R3110">
        <v>35</v>
      </c>
      <c r="S3110">
        <v>52</v>
      </c>
      <c r="T3110">
        <v>8</v>
      </c>
      <c r="U3110">
        <v>1</v>
      </c>
      <c r="V3110">
        <v>42.4</v>
      </c>
      <c r="W3110" t="s">
        <v>54</v>
      </c>
      <c r="X3110">
        <v>60</v>
      </c>
      <c r="Y3110">
        <v>19</v>
      </c>
      <c r="Z3110">
        <v>28</v>
      </c>
      <c r="AA3110">
        <v>156.72999999999999</v>
      </c>
      <c r="AB3110">
        <v>31.95</v>
      </c>
      <c r="AC3110">
        <v>6.01</v>
      </c>
      <c r="AF3110">
        <v>0.14000000000000001</v>
      </c>
      <c r="AH3110">
        <v>0.06</v>
      </c>
      <c r="AL3110" t="s">
        <v>4584</v>
      </c>
      <c r="AM3110" t="s">
        <v>104</v>
      </c>
      <c r="AN3110">
        <v>-3.6999999999999998E-2</v>
      </c>
      <c r="AO3110">
        <v>-0.02</v>
      </c>
      <c r="AR3110">
        <v>-5</v>
      </c>
      <c r="AS3110" t="s">
        <v>105</v>
      </c>
      <c r="AU3110">
        <v>14</v>
      </c>
      <c r="AV3110" t="s">
        <v>160</v>
      </c>
      <c r="BA3110" t="s">
        <v>68</v>
      </c>
    </row>
    <row r="3111" spans="1:53" x14ac:dyDescent="0.25">
      <c r="A3111">
        <v>3110</v>
      </c>
      <c r="B3111" t="s">
        <v>5479</v>
      </c>
      <c r="C3111" t="s">
        <v>5480</v>
      </c>
      <c r="D3111">
        <v>65345</v>
      </c>
      <c r="E3111">
        <v>116182</v>
      </c>
      <c r="I3111" t="s">
        <v>77</v>
      </c>
      <c r="M3111">
        <v>7</v>
      </c>
      <c r="N3111">
        <v>53</v>
      </c>
      <c r="O3111">
        <v>9.5</v>
      </c>
      <c r="P3111" t="s">
        <v>54</v>
      </c>
      <c r="Q3111">
        <v>2</v>
      </c>
      <c r="R3111">
        <v>29</v>
      </c>
      <c r="S3111">
        <v>29</v>
      </c>
      <c r="T3111">
        <v>7</v>
      </c>
      <c r="U3111">
        <v>58</v>
      </c>
      <c r="V3111">
        <v>20.6</v>
      </c>
      <c r="W3111" t="s">
        <v>54</v>
      </c>
      <c r="X3111">
        <v>2</v>
      </c>
      <c r="Y3111">
        <v>13</v>
      </c>
      <c r="Z3111">
        <v>29</v>
      </c>
      <c r="AA3111">
        <v>218.7</v>
      </c>
      <c r="AB3111">
        <v>15.88</v>
      </c>
      <c r="AC3111">
        <v>5.29</v>
      </c>
      <c r="AF3111">
        <v>0.92</v>
      </c>
      <c r="AH3111">
        <v>0.71</v>
      </c>
      <c r="AL3111" t="s">
        <v>114</v>
      </c>
      <c r="AN3111">
        <v>-0.158</v>
      </c>
      <c r="AO3111">
        <v>9.9000000000000005E-2</v>
      </c>
      <c r="AQ3111">
        <v>2.7E-2</v>
      </c>
      <c r="AR3111">
        <v>46</v>
      </c>
      <c r="AT3111" t="s">
        <v>67</v>
      </c>
      <c r="AU3111">
        <v>19</v>
      </c>
      <c r="AV3111" t="s">
        <v>160</v>
      </c>
      <c r="AW3111">
        <v>3</v>
      </c>
      <c r="AX3111">
        <v>88.6</v>
      </c>
      <c r="AY3111" t="s">
        <v>86</v>
      </c>
      <c r="AZ3111">
        <v>4</v>
      </c>
    </row>
    <row r="3112" spans="1:53" x14ac:dyDescent="0.25">
      <c r="A3112">
        <v>3111</v>
      </c>
      <c r="C3112" t="s">
        <v>5481</v>
      </c>
      <c r="D3112">
        <v>65442</v>
      </c>
      <c r="E3112">
        <v>219186</v>
      </c>
      <c r="M3112">
        <v>7</v>
      </c>
      <c r="N3112">
        <v>53</v>
      </c>
      <c r="O3112">
        <v>36.700000000000003</v>
      </c>
      <c r="P3112" t="s">
        <v>58</v>
      </c>
      <c r="Q3112">
        <v>42</v>
      </c>
      <c r="R3112">
        <v>8</v>
      </c>
      <c r="S3112">
        <v>18</v>
      </c>
      <c r="T3112">
        <v>7</v>
      </c>
      <c r="U3112">
        <v>56</v>
      </c>
      <c r="V3112">
        <v>57.9</v>
      </c>
      <c r="W3112" t="s">
        <v>58</v>
      </c>
      <c r="X3112">
        <v>42</v>
      </c>
      <c r="Y3112">
        <v>24</v>
      </c>
      <c r="Z3112">
        <v>22</v>
      </c>
      <c r="AA3112">
        <v>257.39</v>
      </c>
      <c r="AB3112">
        <v>-7.02</v>
      </c>
      <c r="AC3112">
        <v>6.09</v>
      </c>
      <c r="AF3112">
        <v>1.36</v>
      </c>
      <c r="AH3112">
        <v>1.61</v>
      </c>
      <c r="AL3112" t="s">
        <v>204</v>
      </c>
      <c r="AN3112">
        <v>2.9000000000000001E-2</v>
      </c>
      <c r="AO3112">
        <v>2.3E-2</v>
      </c>
      <c r="AR3112">
        <v>58</v>
      </c>
    </row>
    <row r="3113" spans="1:53" x14ac:dyDescent="0.25">
      <c r="A3113">
        <v>3112</v>
      </c>
      <c r="C3113" t="s">
        <v>5482</v>
      </c>
      <c r="D3113">
        <v>65448</v>
      </c>
      <c r="E3113">
        <v>14407</v>
      </c>
      <c r="F3113">
        <v>2619</v>
      </c>
      <c r="I3113" t="s">
        <v>77</v>
      </c>
      <c r="M3113">
        <v>7</v>
      </c>
      <c r="N3113">
        <v>53</v>
      </c>
      <c r="O3113">
        <v>33.1</v>
      </c>
      <c r="P3113" t="s">
        <v>54</v>
      </c>
      <c r="Q3113">
        <v>63</v>
      </c>
      <c r="R3113">
        <v>21</v>
      </c>
      <c r="S3113">
        <v>54</v>
      </c>
      <c r="T3113">
        <v>8</v>
      </c>
      <c r="U3113">
        <v>2</v>
      </c>
      <c r="V3113">
        <v>30.8</v>
      </c>
      <c r="W3113" t="s">
        <v>54</v>
      </c>
      <c r="X3113">
        <v>63</v>
      </c>
      <c r="Y3113">
        <v>5</v>
      </c>
      <c r="Z3113">
        <v>25</v>
      </c>
      <c r="AA3113">
        <v>153.47</v>
      </c>
      <c r="AB3113">
        <v>31.97</v>
      </c>
      <c r="AC3113">
        <v>6.4</v>
      </c>
      <c r="AF3113">
        <v>0.59</v>
      </c>
      <c r="AH3113">
        <v>0.35</v>
      </c>
      <c r="AL3113" t="s">
        <v>5483</v>
      </c>
      <c r="AN3113">
        <v>-1.2E-2</v>
      </c>
      <c r="AO3113">
        <v>-1.7000000000000001E-2</v>
      </c>
      <c r="AR3113">
        <v>20</v>
      </c>
      <c r="AS3113" t="s">
        <v>60</v>
      </c>
      <c r="AW3113">
        <v>2.4</v>
      </c>
      <c r="AX3113">
        <v>48.6</v>
      </c>
    </row>
    <row r="3114" spans="1:53" x14ac:dyDescent="0.25">
      <c r="A3114">
        <v>3113</v>
      </c>
      <c r="C3114" t="s">
        <v>5484</v>
      </c>
      <c r="D3114">
        <v>65456</v>
      </c>
      <c r="E3114">
        <v>198636</v>
      </c>
      <c r="F3114">
        <v>1210</v>
      </c>
      <c r="L3114">
        <v>3830</v>
      </c>
      <c r="M3114">
        <v>7</v>
      </c>
      <c r="N3114">
        <v>53</v>
      </c>
      <c r="O3114">
        <v>40.9</v>
      </c>
      <c r="P3114" t="s">
        <v>58</v>
      </c>
      <c r="Q3114">
        <v>30</v>
      </c>
      <c r="R3114">
        <v>3</v>
      </c>
      <c r="S3114">
        <v>56</v>
      </c>
      <c r="T3114">
        <v>7</v>
      </c>
      <c r="U3114">
        <v>57</v>
      </c>
      <c r="V3114">
        <v>40.1</v>
      </c>
      <c r="W3114" t="s">
        <v>58</v>
      </c>
      <c r="X3114">
        <v>30</v>
      </c>
      <c r="Y3114">
        <v>20</v>
      </c>
      <c r="Z3114">
        <v>5</v>
      </c>
      <c r="AA3114">
        <v>247.1</v>
      </c>
      <c r="AB3114">
        <v>-0.65</v>
      </c>
      <c r="AC3114">
        <v>4.79</v>
      </c>
      <c r="AF3114">
        <v>0.15</v>
      </c>
      <c r="AH3114">
        <v>0.18</v>
      </c>
      <c r="AJ3114">
        <v>0.15</v>
      </c>
      <c r="AL3114" t="s">
        <v>222</v>
      </c>
      <c r="AM3114" t="s">
        <v>104</v>
      </c>
      <c r="AN3114">
        <v>-6.0000000000000001E-3</v>
      </c>
      <c r="AO3114">
        <v>7.0000000000000001E-3</v>
      </c>
      <c r="AQ3114">
        <v>2.5000000000000001E-2</v>
      </c>
      <c r="AR3114">
        <v>28</v>
      </c>
      <c r="AU3114">
        <v>0</v>
      </c>
      <c r="BA3114" t="s">
        <v>68</v>
      </c>
    </row>
    <row r="3115" spans="1:53" x14ac:dyDescent="0.25">
      <c r="A3115">
        <v>3114</v>
      </c>
      <c r="C3115" t="s">
        <v>5485</v>
      </c>
      <c r="D3115">
        <v>65460</v>
      </c>
      <c r="E3115">
        <v>219189</v>
      </c>
      <c r="M3115">
        <v>7</v>
      </c>
      <c r="N3115">
        <v>53</v>
      </c>
      <c r="O3115">
        <v>41.1</v>
      </c>
      <c r="P3115" t="s">
        <v>58</v>
      </c>
      <c r="Q3115">
        <v>43</v>
      </c>
      <c r="R3115">
        <v>13</v>
      </c>
      <c r="S3115">
        <v>56</v>
      </c>
      <c r="T3115">
        <v>7</v>
      </c>
      <c r="U3115">
        <v>56</v>
      </c>
      <c r="V3115">
        <v>57.9</v>
      </c>
      <c r="W3115" t="s">
        <v>58</v>
      </c>
      <c r="X3115">
        <v>43</v>
      </c>
      <c r="Y3115">
        <v>30</v>
      </c>
      <c r="Z3115">
        <v>1</v>
      </c>
      <c r="AA3115">
        <v>258.33999999999997</v>
      </c>
      <c r="AB3115">
        <v>-7.57</v>
      </c>
      <c r="AC3115">
        <v>5.35</v>
      </c>
      <c r="AF3115">
        <v>-0.18</v>
      </c>
      <c r="AH3115">
        <v>-0.74</v>
      </c>
      <c r="AL3115" t="s">
        <v>2279</v>
      </c>
      <c r="AN3115">
        <v>1E-3</v>
      </c>
      <c r="AO3115">
        <v>1.2999999999999999E-2</v>
      </c>
      <c r="AR3115">
        <v>20</v>
      </c>
      <c r="AS3115" t="s">
        <v>79</v>
      </c>
      <c r="AU3115">
        <v>146</v>
      </c>
      <c r="AV3115" t="s">
        <v>160</v>
      </c>
    </row>
    <row r="3116" spans="1:53" x14ac:dyDescent="0.25">
      <c r="A3116">
        <v>3115</v>
      </c>
      <c r="C3116" t="s">
        <v>5486</v>
      </c>
      <c r="D3116">
        <v>65522</v>
      </c>
      <c r="E3116">
        <v>97445</v>
      </c>
      <c r="G3116" t="s">
        <v>63</v>
      </c>
      <c r="M3116">
        <v>7</v>
      </c>
      <c r="N3116">
        <v>54</v>
      </c>
      <c r="O3116">
        <v>0.1</v>
      </c>
      <c r="P3116" t="s">
        <v>54</v>
      </c>
      <c r="Q3116">
        <v>13</v>
      </c>
      <c r="R3116">
        <v>30</v>
      </c>
      <c r="S3116">
        <v>51</v>
      </c>
      <c r="T3116">
        <v>7</v>
      </c>
      <c r="U3116">
        <v>59</v>
      </c>
      <c r="V3116">
        <v>35.1</v>
      </c>
      <c r="W3116" t="s">
        <v>54</v>
      </c>
      <c r="X3116">
        <v>13</v>
      </c>
      <c r="Y3116">
        <v>14</v>
      </c>
      <c r="Z3116">
        <v>32</v>
      </c>
      <c r="AA3116">
        <v>208.4</v>
      </c>
      <c r="AB3116">
        <v>20.99</v>
      </c>
      <c r="AC3116">
        <v>6.02</v>
      </c>
      <c r="AF3116">
        <v>1.32</v>
      </c>
      <c r="AL3116" t="s">
        <v>708</v>
      </c>
      <c r="AN3116">
        <v>-1.9E-2</v>
      </c>
      <c r="AO3116">
        <v>-1.0999999999999999E-2</v>
      </c>
      <c r="AR3116">
        <v>27</v>
      </c>
    </row>
    <row r="3117" spans="1:53" x14ac:dyDescent="0.25">
      <c r="A3117">
        <v>3116</v>
      </c>
      <c r="C3117" t="s">
        <v>5487</v>
      </c>
      <c r="D3117">
        <v>65551</v>
      </c>
      <c r="E3117">
        <v>219197</v>
      </c>
      <c r="F3117">
        <v>2616</v>
      </c>
      <c r="I3117" t="s">
        <v>77</v>
      </c>
      <c r="L3117" t="s">
        <v>994</v>
      </c>
      <c r="M3117">
        <v>7</v>
      </c>
      <c r="N3117">
        <v>54</v>
      </c>
      <c r="O3117">
        <v>4</v>
      </c>
      <c r="P3117" t="s">
        <v>58</v>
      </c>
      <c r="Q3117">
        <v>43</v>
      </c>
      <c r="R3117">
        <v>50</v>
      </c>
      <c r="S3117">
        <v>27</v>
      </c>
      <c r="T3117">
        <v>7</v>
      </c>
      <c r="U3117">
        <v>57</v>
      </c>
      <c r="V3117">
        <v>18.399999999999999</v>
      </c>
      <c r="W3117" t="s">
        <v>58</v>
      </c>
      <c r="X3117">
        <v>44</v>
      </c>
      <c r="Y3117">
        <v>6</v>
      </c>
      <c r="Z3117">
        <v>35</v>
      </c>
      <c r="AA3117">
        <v>258.89999999999998</v>
      </c>
      <c r="AB3117">
        <v>-7.83</v>
      </c>
      <c r="AC3117">
        <v>5.09</v>
      </c>
      <c r="AF3117">
        <v>-0.17</v>
      </c>
      <c r="AL3117" t="s">
        <v>414</v>
      </c>
      <c r="AN3117">
        <v>-8.0000000000000002E-3</v>
      </c>
      <c r="AO3117">
        <v>8.9999999999999993E-3</v>
      </c>
      <c r="AR3117">
        <v>16</v>
      </c>
      <c r="AU3117">
        <v>0</v>
      </c>
      <c r="AW3117">
        <v>8.9</v>
      </c>
      <c r="AX3117">
        <v>10</v>
      </c>
      <c r="AY3117" t="s">
        <v>86</v>
      </c>
      <c r="AZ3117">
        <v>3</v>
      </c>
      <c r="BA3117" t="s">
        <v>68</v>
      </c>
    </row>
    <row r="3118" spans="1:53" x14ac:dyDescent="0.25">
      <c r="A3118">
        <v>3117</v>
      </c>
      <c r="B3118" t="s">
        <v>5488</v>
      </c>
      <c r="C3118" t="s">
        <v>5489</v>
      </c>
      <c r="D3118">
        <v>65575</v>
      </c>
      <c r="E3118">
        <v>235635</v>
      </c>
      <c r="F3118">
        <v>303</v>
      </c>
      <c r="L3118" t="s">
        <v>5488</v>
      </c>
      <c r="M3118">
        <v>7</v>
      </c>
      <c r="N3118">
        <v>54</v>
      </c>
      <c r="O3118">
        <v>14.1</v>
      </c>
      <c r="P3118" t="s">
        <v>58</v>
      </c>
      <c r="Q3118">
        <v>52</v>
      </c>
      <c r="R3118">
        <v>42</v>
      </c>
      <c r="S3118">
        <v>50</v>
      </c>
      <c r="T3118">
        <v>7</v>
      </c>
      <c r="U3118">
        <v>56</v>
      </c>
      <c r="V3118">
        <v>46.7</v>
      </c>
      <c r="W3118" t="s">
        <v>58</v>
      </c>
      <c r="X3118">
        <v>52</v>
      </c>
      <c r="Y3118">
        <v>58</v>
      </c>
      <c r="Z3118">
        <v>56</v>
      </c>
      <c r="AA3118">
        <v>266.68</v>
      </c>
      <c r="AB3118">
        <v>-12.32</v>
      </c>
      <c r="AC3118">
        <v>3.47</v>
      </c>
      <c r="AF3118">
        <v>-0.18</v>
      </c>
      <c r="AH3118">
        <v>-0.67</v>
      </c>
      <c r="AJ3118">
        <v>-0.18</v>
      </c>
      <c r="AL3118" t="s">
        <v>3667</v>
      </c>
      <c r="AN3118">
        <v>-2.9000000000000001E-2</v>
      </c>
      <c r="AO3118">
        <v>2.1000000000000001E-2</v>
      </c>
      <c r="AQ3118">
        <v>4.0000000000000001E-3</v>
      </c>
      <c r="AR3118">
        <v>19</v>
      </c>
      <c r="AS3118" t="s">
        <v>60</v>
      </c>
      <c r="AU3118">
        <v>95</v>
      </c>
      <c r="BA3118" t="s">
        <v>68</v>
      </c>
    </row>
    <row r="3119" spans="1:53" x14ac:dyDescent="0.25">
      <c r="A3119">
        <v>3118</v>
      </c>
      <c r="C3119" t="s">
        <v>5490</v>
      </c>
      <c r="D3119">
        <v>65598</v>
      </c>
      <c r="E3119">
        <v>219200</v>
      </c>
      <c r="I3119" t="s">
        <v>77</v>
      </c>
      <c r="M3119">
        <v>7</v>
      </c>
      <c r="N3119">
        <v>54</v>
      </c>
      <c r="O3119">
        <v>21.6</v>
      </c>
      <c r="P3119" t="s">
        <v>58</v>
      </c>
      <c r="Q3119">
        <v>47</v>
      </c>
      <c r="R3119">
        <v>37</v>
      </c>
      <c r="S3119">
        <v>16</v>
      </c>
      <c r="T3119">
        <v>7</v>
      </c>
      <c r="U3119">
        <v>57</v>
      </c>
      <c r="V3119">
        <v>20</v>
      </c>
      <c r="W3119" t="s">
        <v>58</v>
      </c>
      <c r="X3119">
        <v>47</v>
      </c>
      <c r="Y3119">
        <v>53</v>
      </c>
      <c r="Z3119">
        <v>25</v>
      </c>
      <c r="AA3119">
        <v>262.20999999999998</v>
      </c>
      <c r="AB3119">
        <v>-9.73</v>
      </c>
      <c r="AC3119">
        <v>6.22</v>
      </c>
      <c r="AF3119">
        <v>-0.1</v>
      </c>
      <c r="AH3119">
        <v>-0.5</v>
      </c>
      <c r="AL3119" t="s">
        <v>410</v>
      </c>
      <c r="AN3119">
        <v>-0.02</v>
      </c>
      <c r="AO3119">
        <v>1.4E-2</v>
      </c>
      <c r="AP3119" t="s">
        <v>126</v>
      </c>
      <c r="AQ3119">
        <v>7.0000000000000001E-3</v>
      </c>
      <c r="AR3119">
        <v>12</v>
      </c>
      <c r="AW3119">
        <v>0.6</v>
      </c>
      <c r="AX3119">
        <v>0.5</v>
      </c>
    </row>
    <row r="3120" spans="1:53" x14ac:dyDescent="0.25">
      <c r="A3120">
        <v>3119</v>
      </c>
      <c r="C3120" t="s">
        <v>5491</v>
      </c>
      <c r="D3120">
        <v>65626</v>
      </c>
      <c r="E3120">
        <v>26634</v>
      </c>
      <c r="L3120" t="s">
        <v>5492</v>
      </c>
      <c r="M3120">
        <v>7</v>
      </c>
      <c r="N3120">
        <v>54</v>
      </c>
      <c r="O3120">
        <v>27.1</v>
      </c>
      <c r="P3120" t="s">
        <v>54</v>
      </c>
      <c r="Q3120">
        <v>57</v>
      </c>
      <c r="R3120">
        <v>33</v>
      </c>
      <c r="S3120">
        <v>2</v>
      </c>
      <c r="T3120">
        <v>8</v>
      </c>
      <c r="U3120">
        <v>2</v>
      </c>
      <c r="V3120">
        <v>35.799999999999997</v>
      </c>
      <c r="W3120" t="s">
        <v>54</v>
      </c>
      <c r="X3120">
        <v>57</v>
      </c>
      <c r="Y3120">
        <v>16</v>
      </c>
      <c r="Z3120">
        <v>25</v>
      </c>
      <c r="AA3120">
        <v>160.33000000000001</v>
      </c>
      <c r="AB3120">
        <v>32.049999999999997</v>
      </c>
      <c r="AC3120">
        <v>6.49</v>
      </c>
      <c r="AF3120">
        <v>0.62</v>
      </c>
      <c r="AH3120">
        <v>0.16</v>
      </c>
      <c r="AL3120" t="s">
        <v>385</v>
      </c>
      <c r="AN3120">
        <v>-2.7E-2</v>
      </c>
      <c r="AO3120">
        <v>-6.3E-2</v>
      </c>
      <c r="AQ3120">
        <v>3.7999999999999999E-2</v>
      </c>
      <c r="AR3120">
        <v>26</v>
      </c>
      <c r="AS3120" t="s">
        <v>195</v>
      </c>
      <c r="AU3120">
        <v>12</v>
      </c>
      <c r="BA3120" t="s">
        <v>68</v>
      </c>
    </row>
    <row r="3121" spans="1:53" x14ac:dyDescent="0.25">
      <c r="A3121">
        <v>3120</v>
      </c>
      <c r="C3121" t="s">
        <v>5493</v>
      </c>
      <c r="D3121">
        <v>65662</v>
      </c>
      <c r="E3121">
        <v>250019</v>
      </c>
      <c r="M3121">
        <v>7</v>
      </c>
      <c r="N3121">
        <v>54</v>
      </c>
      <c r="O3121">
        <v>37.299999999999997</v>
      </c>
      <c r="P3121" t="s">
        <v>58</v>
      </c>
      <c r="Q3121">
        <v>60</v>
      </c>
      <c r="R3121">
        <v>15</v>
      </c>
      <c r="S3121">
        <v>28</v>
      </c>
      <c r="T3121">
        <v>7</v>
      </c>
      <c r="U3121">
        <v>56</v>
      </c>
      <c r="V3121">
        <v>18.600000000000001</v>
      </c>
      <c r="W3121" t="s">
        <v>58</v>
      </c>
      <c r="X3121">
        <v>60</v>
      </c>
      <c r="Y3121">
        <v>31</v>
      </c>
      <c r="Z3121">
        <v>35</v>
      </c>
      <c r="AA3121">
        <v>273.5</v>
      </c>
      <c r="AB3121">
        <v>-15.94</v>
      </c>
      <c r="AC3121">
        <v>5.74</v>
      </c>
      <c r="AF3121">
        <v>1.55</v>
      </c>
      <c r="AH3121">
        <v>1.8</v>
      </c>
      <c r="AJ3121">
        <v>0.82</v>
      </c>
      <c r="AL3121" t="s">
        <v>204</v>
      </c>
      <c r="AN3121">
        <v>-1.0999999999999999E-2</v>
      </c>
      <c r="AO3121">
        <v>1.4E-2</v>
      </c>
      <c r="AR3121">
        <v>23</v>
      </c>
      <c r="BA3121" t="s">
        <v>68</v>
      </c>
    </row>
    <row r="3122" spans="1:53" x14ac:dyDescent="0.25">
      <c r="A3122">
        <v>3121</v>
      </c>
      <c r="C3122" t="s">
        <v>5494</v>
      </c>
      <c r="D3122">
        <v>65685</v>
      </c>
      <c r="E3122">
        <v>219218</v>
      </c>
      <c r="M3122">
        <v>7</v>
      </c>
      <c r="N3122">
        <v>54</v>
      </c>
      <c r="O3122">
        <v>43.1</v>
      </c>
      <c r="P3122" t="s">
        <v>58</v>
      </c>
      <c r="Q3122">
        <v>45</v>
      </c>
      <c r="R3122">
        <v>18</v>
      </c>
      <c r="S3122">
        <v>28</v>
      </c>
      <c r="T3122">
        <v>7</v>
      </c>
      <c r="U3122">
        <v>57</v>
      </c>
      <c r="V3122">
        <v>51.8</v>
      </c>
      <c r="W3122" t="s">
        <v>58</v>
      </c>
      <c r="X3122">
        <v>45</v>
      </c>
      <c r="Y3122">
        <v>34</v>
      </c>
      <c r="Z3122">
        <v>40</v>
      </c>
      <c r="AA3122">
        <v>260.23</v>
      </c>
      <c r="AB3122">
        <v>-8.49</v>
      </c>
      <c r="AC3122">
        <v>5.17</v>
      </c>
      <c r="AF3122">
        <v>1.27</v>
      </c>
      <c r="AH3122">
        <v>1.36</v>
      </c>
      <c r="AL3122" t="s">
        <v>243</v>
      </c>
      <c r="AN3122">
        <v>-6.0000000000000001E-3</v>
      </c>
      <c r="AO3122">
        <v>0.02</v>
      </c>
      <c r="AQ3122">
        <v>8.9999999999999993E-3</v>
      </c>
      <c r="AR3122">
        <v>51</v>
      </c>
      <c r="AS3122" t="s">
        <v>79</v>
      </c>
    </row>
    <row r="3123" spans="1:53" x14ac:dyDescent="0.25">
      <c r="A3123">
        <v>3122</v>
      </c>
      <c r="B3123" t="s">
        <v>5495</v>
      </c>
      <c r="C3123" t="s">
        <v>5496</v>
      </c>
      <c r="D3123">
        <v>65695</v>
      </c>
      <c r="E3123">
        <v>135345</v>
      </c>
      <c r="F3123">
        <v>304</v>
      </c>
      <c r="G3123" t="s">
        <v>63</v>
      </c>
      <c r="M3123">
        <v>7</v>
      </c>
      <c r="N3123">
        <v>54</v>
      </c>
      <c r="O3123">
        <v>44.4</v>
      </c>
      <c r="P3123" t="s">
        <v>58</v>
      </c>
      <c r="Q3123">
        <v>3</v>
      </c>
      <c r="R3123">
        <v>24</v>
      </c>
      <c r="S3123">
        <v>25</v>
      </c>
      <c r="T3123">
        <v>7</v>
      </c>
      <c r="U3123">
        <v>59</v>
      </c>
      <c r="V3123">
        <v>44.1</v>
      </c>
      <c r="W3123" t="s">
        <v>58</v>
      </c>
      <c r="X3123">
        <v>3</v>
      </c>
      <c r="Y3123">
        <v>40</v>
      </c>
      <c r="Z3123">
        <v>47</v>
      </c>
      <c r="AA3123">
        <v>224.24</v>
      </c>
      <c r="AB3123">
        <v>13.39</v>
      </c>
      <c r="AC3123">
        <v>4.93</v>
      </c>
      <c r="AF3123">
        <v>1.21</v>
      </c>
      <c r="AH3123">
        <v>1.21</v>
      </c>
      <c r="AJ3123">
        <v>0.46</v>
      </c>
      <c r="AK3123" t="s">
        <v>182</v>
      </c>
      <c r="AL3123" t="s">
        <v>243</v>
      </c>
      <c r="AN3123">
        <v>-5.3999999999999999E-2</v>
      </c>
      <c r="AO3123">
        <v>-3.0000000000000001E-3</v>
      </c>
      <c r="AQ3123">
        <v>8.0000000000000002E-3</v>
      </c>
      <c r="AR3123">
        <v>-29</v>
      </c>
      <c r="AT3123" t="s">
        <v>67</v>
      </c>
      <c r="AU3123">
        <v>19</v>
      </c>
      <c r="AV3123" t="s">
        <v>160</v>
      </c>
    </row>
    <row r="3124" spans="1:53" x14ac:dyDescent="0.25">
      <c r="A3124">
        <v>3123</v>
      </c>
      <c r="B3124" t="s">
        <v>5497</v>
      </c>
      <c r="C3124" t="s">
        <v>5498</v>
      </c>
      <c r="D3124">
        <v>65699</v>
      </c>
      <c r="E3124">
        <v>174932</v>
      </c>
      <c r="G3124" t="s">
        <v>63</v>
      </c>
      <c r="M3124">
        <v>7</v>
      </c>
      <c r="N3124">
        <v>54</v>
      </c>
      <c r="O3124">
        <v>48.3</v>
      </c>
      <c r="P3124" t="s">
        <v>58</v>
      </c>
      <c r="Q3124">
        <v>23</v>
      </c>
      <c r="R3124">
        <v>2</v>
      </c>
      <c r="S3124">
        <v>19</v>
      </c>
      <c r="T3124">
        <v>7</v>
      </c>
      <c r="U3124">
        <v>59</v>
      </c>
      <c r="V3124">
        <v>5.7</v>
      </c>
      <c r="W3124" t="s">
        <v>58</v>
      </c>
      <c r="X3124">
        <v>23</v>
      </c>
      <c r="Y3124">
        <v>18</v>
      </c>
      <c r="Z3124">
        <v>38</v>
      </c>
      <c r="AA3124">
        <v>241.28</v>
      </c>
      <c r="AB3124">
        <v>3.29</v>
      </c>
      <c r="AC3124">
        <v>5.1100000000000003</v>
      </c>
      <c r="AF3124">
        <v>1.1200000000000001</v>
      </c>
      <c r="AH3124">
        <v>0.92</v>
      </c>
      <c r="AL3124" t="s">
        <v>5499</v>
      </c>
      <c r="AN3124">
        <v>-1.2E-2</v>
      </c>
      <c r="AO3124">
        <v>1E-3</v>
      </c>
      <c r="AQ3124">
        <v>-3.0000000000000001E-3</v>
      </c>
      <c r="AR3124">
        <v>11</v>
      </c>
      <c r="BA3124" t="s">
        <v>68</v>
      </c>
    </row>
    <row r="3125" spans="1:53" x14ac:dyDescent="0.25">
      <c r="A3125">
        <v>3124</v>
      </c>
      <c r="B3125" t="s">
        <v>5500</v>
      </c>
      <c r="C3125" t="s">
        <v>5501</v>
      </c>
      <c r="D3125">
        <v>65714</v>
      </c>
      <c r="E3125">
        <v>79861</v>
      </c>
      <c r="F3125">
        <v>1211</v>
      </c>
      <c r="M3125">
        <v>7</v>
      </c>
      <c r="N3125">
        <v>54</v>
      </c>
      <c r="O3125">
        <v>52.8</v>
      </c>
      <c r="P3125" t="s">
        <v>54</v>
      </c>
      <c r="Q3125">
        <v>25</v>
      </c>
      <c r="R3125">
        <v>40</v>
      </c>
      <c r="S3125">
        <v>0</v>
      </c>
      <c r="T3125">
        <v>8</v>
      </c>
      <c r="U3125">
        <v>0</v>
      </c>
      <c r="V3125">
        <v>55.9</v>
      </c>
      <c r="W3125" t="s">
        <v>54</v>
      </c>
      <c r="X3125">
        <v>25</v>
      </c>
      <c r="Y3125">
        <v>23</v>
      </c>
      <c r="Z3125">
        <v>34</v>
      </c>
      <c r="AA3125">
        <v>196.23</v>
      </c>
      <c r="AB3125">
        <v>25.82</v>
      </c>
      <c r="AC3125">
        <v>5.83</v>
      </c>
      <c r="AF3125">
        <v>1.02</v>
      </c>
      <c r="AH3125">
        <v>0.88</v>
      </c>
      <c r="AL3125" t="s">
        <v>107</v>
      </c>
      <c r="AN3125">
        <v>1.4E-2</v>
      </c>
      <c r="AO3125">
        <v>6.0000000000000001E-3</v>
      </c>
      <c r="AR3125">
        <v>2</v>
      </c>
      <c r="AS3125" t="s">
        <v>60</v>
      </c>
    </row>
    <row r="3126" spans="1:53" x14ac:dyDescent="0.25">
      <c r="A3126">
        <v>3125</v>
      </c>
      <c r="C3126" t="s">
        <v>5502</v>
      </c>
      <c r="D3126">
        <v>65735</v>
      </c>
      <c r="E3126">
        <v>97471</v>
      </c>
      <c r="M3126">
        <v>7</v>
      </c>
      <c r="N3126">
        <v>54</v>
      </c>
      <c r="O3126">
        <v>58.4</v>
      </c>
      <c r="P3126" t="s">
        <v>54</v>
      </c>
      <c r="Q3126">
        <v>20</v>
      </c>
      <c r="R3126">
        <v>5</v>
      </c>
      <c r="S3126">
        <v>25</v>
      </c>
      <c r="T3126">
        <v>8</v>
      </c>
      <c r="U3126">
        <v>0</v>
      </c>
      <c r="V3126">
        <v>48</v>
      </c>
      <c r="W3126" t="s">
        <v>54</v>
      </c>
      <c r="X3126">
        <v>19</v>
      </c>
      <c r="Y3126">
        <v>48</v>
      </c>
      <c r="Z3126">
        <v>58</v>
      </c>
      <c r="AA3126">
        <v>201.98</v>
      </c>
      <c r="AB3126">
        <v>23.84</v>
      </c>
      <c r="AC3126">
        <v>6.25</v>
      </c>
      <c r="AF3126">
        <v>1.1100000000000001</v>
      </c>
      <c r="AL3126" t="s">
        <v>96</v>
      </c>
      <c r="AN3126">
        <v>-1E-3</v>
      </c>
      <c r="AO3126">
        <v>-1.2999999999999999E-2</v>
      </c>
      <c r="AR3126">
        <v>28</v>
      </c>
    </row>
    <row r="3127" spans="1:53" x14ac:dyDescent="0.25">
      <c r="A3127">
        <v>3126</v>
      </c>
      <c r="C3127" t="s">
        <v>5503</v>
      </c>
      <c r="D3127">
        <v>65750</v>
      </c>
      <c r="E3127">
        <v>235638</v>
      </c>
      <c r="L3127" t="s">
        <v>5504</v>
      </c>
      <c r="M3127">
        <v>7</v>
      </c>
      <c r="N3127">
        <v>54</v>
      </c>
      <c r="O3127">
        <v>58.2</v>
      </c>
      <c r="P3127" t="s">
        <v>58</v>
      </c>
      <c r="Q3127">
        <v>58</v>
      </c>
      <c r="R3127">
        <v>51</v>
      </c>
      <c r="S3127">
        <v>22</v>
      </c>
      <c r="T3127">
        <v>7</v>
      </c>
      <c r="U3127">
        <v>56</v>
      </c>
      <c r="V3127">
        <v>50.7</v>
      </c>
      <c r="W3127" t="s">
        <v>58</v>
      </c>
      <c r="X3127">
        <v>59</v>
      </c>
      <c r="Y3127">
        <v>7</v>
      </c>
      <c r="Z3127">
        <v>35</v>
      </c>
      <c r="AA3127">
        <v>272.25</v>
      </c>
      <c r="AB3127">
        <v>-15.24</v>
      </c>
      <c r="AC3127">
        <v>6.25</v>
      </c>
      <c r="AF3127">
        <v>2.08</v>
      </c>
      <c r="AH3127">
        <v>2.29</v>
      </c>
      <c r="AJ3127">
        <v>1.04</v>
      </c>
      <c r="AK3127" t="s">
        <v>182</v>
      </c>
      <c r="AL3127" t="s">
        <v>112</v>
      </c>
      <c r="AM3127" t="s">
        <v>83</v>
      </c>
      <c r="AN3127">
        <v>-2.4E-2</v>
      </c>
      <c r="AO3127">
        <v>-1.9E-2</v>
      </c>
      <c r="AR3127">
        <v>24</v>
      </c>
      <c r="BA3127" t="s">
        <v>68</v>
      </c>
    </row>
    <row r="3128" spans="1:53" x14ac:dyDescent="0.25">
      <c r="A3128">
        <v>3127</v>
      </c>
      <c r="C3128" t="s">
        <v>5505</v>
      </c>
      <c r="D3128">
        <v>65757</v>
      </c>
      <c r="E3128">
        <v>79864</v>
      </c>
      <c r="J3128">
        <v>6513</v>
      </c>
      <c r="M3128">
        <v>7</v>
      </c>
      <c r="N3128">
        <v>55</v>
      </c>
      <c r="O3128">
        <v>2.4</v>
      </c>
      <c r="P3128" t="s">
        <v>54</v>
      </c>
      <c r="Q3128">
        <v>23</v>
      </c>
      <c r="R3128">
        <v>51</v>
      </c>
      <c r="S3128">
        <v>29</v>
      </c>
      <c r="T3128">
        <v>8</v>
      </c>
      <c r="U3128">
        <v>1</v>
      </c>
      <c r="V3128">
        <v>0.7</v>
      </c>
      <c r="W3128" t="s">
        <v>54</v>
      </c>
      <c r="X3128">
        <v>23</v>
      </c>
      <c r="Y3128">
        <v>34</v>
      </c>
      <c r="Z3128">
        <v>59</v>
      </c>
      <c r="AA3128">
        <v>198.13</v>
      </c>
      <c r="AB3128">
        <v>25.23</v>
      </c>
      <c r="AC3128">
        <v>6.34</v>
      </c>
      <c r="AD3128" t="s">
        <v>200</v>
      </c>
      <c r="AL3128" t="s">
        <v>2193</v>
      </c>
      <c r="AN3128">
        <v>-2.5999999999999999E-2</v>
      </c>
      <c r="AO3128">
        <v>-2.4E-2</v>
      </c>
      <c r="AP3128" t="s">
        <v>126</v>
      </c>
      <c r="AQ3128">
        <v>0.01</v>
      </c>
      <c r="AR3128">
        <v>25</v>
      </c>
      <c r="AW3128">
        <v>4.5</v>
      </c>
      <c r="AX3128">
        <v>2.2999999999999998</v>
      </c>
    </row>
    <row r="3129" spans="1:53" x14ac:dyDescent="0.25">
      <c r="A3129">
        <v>3128</v>
      </c>
      <c r="B3129" t="s">
        <v>5506</v>
      </c>
      <c r="C3129" t="s">
        <v>5507</v>
      </c>
      <c r="D3129">
        <v>65759</v>
      </c>
      <c r="E3129">
        <v>97472</v>
      </c>
      <c r="F3129">
        <v>2618</v>
      </c>
      <c r="G3129" t="s">
        <v>63</v>
      </c>
      <c r="M3129">
        <v>7</v>
      </c>
      <c r="N3129">
        <v>55</v>
      </c>
      <c r="O3129">
        <v>3.4</v>
      </c>
      <c r="P3129" t="s">
        <v>54</v>
      </c>
      <c r="Q3129">
        <v>17</v>
      </c>
      <c r="R3129">
        <v>34</v>
      </c>
      <c r="S3129">
        <v>58</v>
      </c>
      <c r="T3129">
        <v>8</v>
      </c>
      <c r="U3129">
        <v>0</v>
      </c>
      <c r="V3129">
        <v>47.3</v>
      </c>
      <c r="W3129" t="s">
        <v>54</v>
      </c>
      <c r="X3129">
        <v>17</v>
      </c>
      <c r="Y3129">
        <v>18</v>
      </c>
      <c r="Z3129">
        <v>31</v>
      </c>
      <c r="AA3129">
        <v>204.5</v>
      </c>
      <c r="AB3129">
        <v>22.88</v>
      </c>
      <c r="AC3129">
        <v>5.55</v>
      </c>
      <c r="AF3129">
        <v>1.32</v>
      </c>
      <c r="AL3129" t="s">
        <v>258</v>
      </c>
      <c r="AN3129">
        <v>-1.2E-2</v>
      </c>
      <c r="AO3129">
        <v>-2E-3</v>
      </c>
      <c r="AR3129">
        <v>41</v>
      </c>
      <c r="BA3129" t="s">
        <v>68</v>
      </c>
    </row>
    <row r="3130" spans="1:53" x14ac:dyDescent="0.25">
      <c r="A3130">
        <v>3129</v>
      </c>
      <c r="C3130" t="s">
        <v>5508</v>
      </c>
      <c r="D3130">
        <v>65818</v>
      </c>
      <c r="E3130">
        <v>219226</v>
      </c>
      <c r="I3130" t="s">
        <v>77</v>
      </c>
      <c r="L3130" t="s">
        <v>5509</v>
      </c>
      <c r="M3130">
        <v>7</v>
      </c>
      <c r="N3130">
        <v>55</v>
      </c>
      <c r="O3130">
        <v>21.9</v>
      </c>
      <c r="P3130" t="s">
        <v>58</v>
      </c>
      <c r="Q3130">
        <v>48</v>
      </c>
      <c r="R3130">
        <v>58</v>
      </c>
      <c r="S3130">
        <v>25</v>
      </c>
      <c r="T3130">
        <v>7</v>
      </c>
      <c r="U3130">
        <v>58</v>
      </c>
      <c r="V3130">
        <v>14.4</v>
      </c>
      <c r="W3130" t="s">
        <v>58</v>
      </c>
      <c r="X3130">
        <v>49</v>
      </c>
      <c r="Y3130">
        <v>14</v>
      </c>
      <c r="Z3130">
        <v>42</v>
      </c>
      <c r="AA3130">
        <v>263.48</v>
      </c>
      <c r="AB3130">
        <v>-10.28</v>
      </c>
      <c r="AC3130">
        <v>4.41</v>
      </c>
      <c r="AF3130">
        <v>-0.17</v>
      </c>
      <c r="AH3130">
        <v>-0.96</v>
      </c>
      <c r="AL3130" t="s">
        <v>5510</v>
      </c>
      <c r="AN3130">
        <v>-1.0999999999999999E-2</v>
      </c>
      <c r="AO3130">
        <v>8.0000000000000002E-3</v>
      </c>
      <c r="AR3130">
        <v>19</v>
      </c>
      <c r="AS3130" t="s">
        <v>195</v>
      </c>
      <c r="AW3130">
        <v>5.9</v>
      </c>
      <c r="AX3130">
        <v>39.200000000000003</v>
      </c>
      <c r="AY3130" t="s">
        <v>445</v>
      </c>
      <c r="AZ3130">
        <v>5</v>
      </c>
      <c r="BA3130" t="s">
        <v>68</v>
      </c>
    </row>
    <row r="3131" spans="1:53" x14ac:dyDescent="0.25">
      <c r="A3131">
        <v>3130</v>
      </c>
      <c r="C3131" t="s">
        <v>5511</v>
      </c>
      <c r="D3131">
        <v>65801</v>
      </c>
      <c r="E3131">
        <v>60523</v>
      </c>
      <c r="G3131" t="s">
        <v>63</v>
      </c>
      <c r="M3131">
        <v>7</v>
      </c>
      <c r="N3131">
        <v>55</v>
      </c>
      <c r="O3131">
        <v>25.1</v>
      </c>
      <c r="P3131" t="s">
        <v>54</v>
      </c>
      <c r="Q3131">
        <v>35</v>
      </c>
      <c r="R3131">
        <v>41</v>
      </c>
      <c r="S3131">
        <v>20</v>
      </c>
      <c r="T3131">
        <v>8</v>
      </c>
      <c r="U3131">
        <v>1</v>
      </c>
      <c r="V3131">
        <v>55.1</v>
      </c>
      <c r="W3131" t="s">
        <v>54</v>
      </c>
      <c r="X3131">
        <v>35</v>
      </c>
      <c r="Y3131">
        <v>24</v>
      </c>
      <c r="Z3131">
        <v>47</v>
      </c>
      <c r="AA3131">
        <v>185.5</v>
      </c>
      <c r="AB3131">
        <v>28.93</v>
      </c>
      <c r="AC3131">
        <v>6.34</v>
      </c>
      <c r="AF3131">
        <v>1.56</v>
      </c>
      <c r="AL3131" t="s">
        <v>382</v>
      </c>
      <c r="AN3131">
        <v>-4.2999999999999997E-2</v>
      </c>
      <c r="AO3131">
        <v>-7.0000000000000001E-3</v>
      </c>
      <c r="AR3131">
        <v>-16</v>
      </c>
    </row>
    <row r="3132" spans="1:53" x14ac:dyDescent="0.25">
      <c r="A3132">
        <v>3131</v>
      </c>
      <c r="C3132" t="s">
        <v>5512</v>
      </c>
      <c r="D3132">
        <v>65810</v>
      </c>
      <c r="E3132">
        <v>153687</v>
      </c>
      <c r="F3132">
        <v>1212</v>
      </c>
      <c r="M3132">
        <v>7</v>
      </c>
      <c r="N3132">
        <v>55</v>
      </c>
      <c r="O3132">
        <v>23.1</v>
      </c>
      <c r="P3132" t="s">
        <v>58</v>
      </c>
      <c r="Q3132">
        <v>18</v>
      </c>
      <c r="R3132">
        <v>7</v>
      </c>
      <c r="S3132">
        <v>29</v>
      </c>
      <c r="T3132">
        <v>7</v>
      </c>
      <c r="U3132">
        <v>59</v>
      </c>
      <c r="V3132">
        <v>52</v>
      </c>
      <c r="W3132" t="s">
        <v>58</v>
      </c>
      <c r="X3132">
        <v>18</v>
      </c>
      <c r="Y3132">
        <v>23</v>
      </c>
      <c r="Z3132">
        <v>57</v>
      </c>
      <c r="AA3132">
        <v>237.16</v>
      </c>
      <c r="AB3132">
        <v>6</v>
      </c>
      <c r="AC3132">
        <v>4.6100000000000003</v>
      </c>
      <c r="AF3132">
        <v>0.08</v>
      </c>
      <c r="AH3132">
        <v>0.08</v>
      </c>
      <c r="AJ3132">
        <v>0.06</v>
      </c>
      <c r="AL3132" t="s">
        <v>678</v>
      </c>
      <c r="AN3132">
        <v>-2E-3</v>
      </c>
      <c r="AO3132">
        <v>-3.9E-2</v>
      </c>
      <c r="AQ3132">
        <v>2.1000000000000001E-2</v>
      </c>
      <c r="AR3132">
        <v>-12</v>
      </c>
      <c r="AU3132">
        <v>198</v>
      </c>
      <c r="BA3132" t="s">
        <v>68</v>
      </c>
    </row>
    <row r="3133" spans="1:53" x14ac:dyDescent="0.25">
      <c r="A3133">
        <v>3132</v>
      </c>
      <c r="B3133" t="s">
        <v>5513</v>
      </c>
      <c r="C3133" t="s">
        <v>5514</v>
      </c>
      <c r="D3133">
        <v>65856</v>
      </c>
      <c r="E3133">
        <v>79869</v>
      </c>
      <c r="I3133" t="s">
        <v>77</v>
      </c>
      <c r="M3133">
        <v>7</v>
      </c>
      <c r="N3133">
        <v>55</v>
      </c>
      <c r="O3133">
        <v>41.9</v>
      </c>
      <c r="P3133" t="s">
        <v>54</v>
      </c>
      <c r="Q3133">
        <v>25</v>
      </c>
      <c r="R3133">
        <v>21</v>
      </c>
      <c r="S3133">
        <v>53</v>
      </c>
      <c r="T3133">
        <v>8</v>
      </c>
      <c r="U3133">
        <v>1</v>
      </c>
      <c r="V3133">
        <v>43.8</v>
      </c>
      <c r="W3133" t="s">
        <v>54</v>
      </c>
      <c r="X3133">
        <v>25</v>
      </c>
      <c r="Y3133">
        <v>5</v>
      </c>
      <c r="Z3133">
        <v>23</v>
      </c>
      <c r="AA3133">
        <v>196.62</v>
      </c>
      <c r="AB3133">
        <v>25.89</v>
      </c>
      <c r="AC3133">
        <v>6.31</v>
      </c>
      <c r="AF3133">
        <v>0.01</v>
      </c>
      <c r="AH3133">
        <v>0.03</v>
      </c>
      <c r="AL3133" t="s">
        <v>176</v>
      </c>
      <c r="AN3133">
        <v>-2.1000000000000001E-2</v>
      </c>
      <c r="AO3133">
        <v>0.02</v>
      </c>
      <c r="AR3133">
        <v>-9</v>
      </c>
      <c r="AS3133" t="s">
        <v>60</v>
      </c>
      <c r="AU3133">
        <v>115</v>
      </c>
      <c r="AW3133">
        <v>3.8</v>
      </c>
      <c r="AX3133">
        <v>109.3</v>
      </c>
      <c r="AY3133" t="s">
        <v>56</v>
      </c>
      <c r="AZ3133">
        <v>3</v>
      </c>
    </row>
    <row r="3134" spans="1:53" x14ac:dyDescent="0.25">
      <c r="A3134">
        <v>3133</v>
      </c>
      <c r="C3134" t="s">
        <v>5515</v>
      </c>
      <c r="D3134">
        <v>65867</v>
      </c>
      <c r="E3134">
        <v>235646</v>
      </c>
      <c r="L3134">
        <v>3841</v>
      </c>
      <c r="M3134">
        <v>7</v>
      </c>
      <c r="N3134">
        <v>55</v>
      </c>
      <c r="O3134">
        <v>40.1</v>
      </c>
      <c r="P3134" t="s">
        <v>58</v>
      </c>
      <c r="Q3134">
        <v>51</v>
      </c>
      <c r="R3134">
        <v>10</v>
      </c>
      <c r="S3134">
        <v>39</v>
      </c>
      <c r="T3134">
        <v>7</v>
      </c>
      <c r="U3134">
        <v>58</v>
      </c>
      <c r="V3134">
        <v>21.4</v>
      </c>
      <c r="W3134" t="s">
        <v>58</v>
      </c>
      <c r="X3134">
        <v>51</v>
      </c>
      <c r="Y3134">
        <v>26</v>
      </c>
      <c r="Z3134">
        <v>55</v>
      </c>
      <c r="AA3134">
        <v>265.43</v>
      </c>
      <c r="AB3134">
        <v>-11.36</v>
      </c>
      <c r="AC3134">
        <v>6.44</v>
      </c>
      <c r="AF3134">
        <v>0.25</v>
      </c>
      <c r="AL3134" t="s">
        <v>5516</v>
      </c>
      <c r="AN3134">
        <v>-4.5999999999999999E-2</v>
      </c>
      <c r="AO3134">
        <v>3.4000000000000002E-2</v>
      </c>
      <c r="AR3134">
        <v>10</v>
      </c>
      <c r="BA3134" t="s">
        <v>68</v>
      </c>
    </row>
    <row r="3135" spans="1:53" x14ac:dyDescent="0.25">
      <c r="A3135">
        <v>3134</v>
      </c>
      <c r="B3135" t="s">
        <v>5517</v>
      </c>
      <c r="C3135" t="s">
        <v>5518</v>
      </c>
      <c r="D3135">
        <v>65873</v>
      </c>
      <c r="E3135">
        <v>97485</v>
      </c>
      <c r="M3135">
        <v>7</v>
      </c>
      <c r="N3135">
        <v>55</v>
      </c>
      <c r="O3135">
        <v>48.3</v>
      </c>
      <c r="P3135" t="s">
        <v>54</v>
      </c>
      <c r="Q3135">
        <v>16</v>
      </c>
      <c r="R3135">
        <v>43</v>
      </c>
      <c r="S3135">
        <v>52</v>
      </c>
      <c r="T3135">
        <v>8</v>
      </c>
      <c r="U3135">
        <v>1</v>
      </c>
      <c r="V3135">
        <v>30.3</v>
      </c>
      <c r="W3135" t="s">
        <v>54</v>
      </c>
      <c r="X3135">
        <v>16</v>
      </c>
      <c r="Y3135">
        <v>27</v>
      </c>
      <c r="Z3135">
        <v>19</v>
      </c>
      <c r="AA3135">
        <v>205.43</v>
      </c>
      <c r="AB3135">
        <v>22.71</v>
      </c>
      <c r="AC3135">
        <v>5.99</v>
      </c>
      <c r="AF3135">
        <v>-0.02</v>
      </c>
      <c r="AH3135">
        <v>-0.02</v>
      </c>
      <c r="AL3135" t="s">
        <v>679</v>
      </c>
      <c r="AN3135">
        <v>4.0000000000000001E-3</v>
      </c>
      <c r="AO3135">
        <v>-5.0000000000000001E-3</v>
      </c>
      <c r="AR3135">
        <v>-12</v>
      </c>
      <c r="AS3135" t="s">
        <v>79</v>
      </c>
      <c r="AU3135">
        <v>185</v>
      </c>
    </row>
    <row r="3136" spans="1:53" x14ac:dyDescent="0.25">
      <c r="A3136">
        <v>3135</v>
      </c>
      <c r="C3136" t="s">
        <v>5519</v>
      </c>
      <c r="D3136">
        <v>65875</v>
      </c>
      <c r="E3136">
        <v>135368</v>
      </c>
      <c r="L3136">
        <v>3857</v>
      </c>
      <c r="M3136">
        <v>7</v>
      </c>
      <c r="N3136">
        <v>55</v>
      </c>
      <c r="O3136">
        <v>42.4</v>
      </c>
      <c r="P3136" t="s">
        <v>58</v>
      </c>
      <c r="Q3136">
        <v>2</v>
      </c>
      <c r="R3136">
        <v>36</v>
      </c>
      <c r="S3136">
        <v>26</v>
      </c>
      <c r="T3136">
        <v>8</v>
      </c>
      <c r="U3136">
        <v>0</v>
      </c>
      <c r="V3136">
        <v>44.1</v>
      </c>
      <c r="W3136" t="s">
        <v>58</v>
      </c>
      <c r="X3136">
        <v>2</v>
      </c>
      <c r="Y3136">
        <v>52</v>
      </c>
      <c r="Z3136">
        <v>54</v>
      </c>
      <c r="AA3136">
        <v>223.64</v>
      </c>
      <c r="AB3136">
        <v>13.99</v>
      </c>
      <c r="AC3136">
        <v>6.51</v>
      </c>
      <c r="AF3136">
        <v>-7.0000000000000007E-2</v>
      </c>
      <c r="AH3136">
        <v>-0.81</v>
      </c>
      <c r="AJ3136">
        <v>-0.05</v>
      </c>
      <c r="AL3136" t="s">
        <v>3084</v>
      </c>
      <c r="AM3136" t="s">
        <v>104</v>
      </c>
      <c r="AN3136">
        <v>-1.4E-2</v>
      </c>
      <c r="AO3136">
        <v>1.2999999999999999E-2</v>
      </c>
      <c r="AR3136">
        <v>46</v>
      </c>
      <c r="AS3136" t="s">
        <v>60</v>
      </c>
      <c r="AU3136">
        <v>148</v>
      </c>
      <c r="BA3136" t="s">
        <v>68</v>
      </c>
    </row>
    <row r="3137" spans="1:53" x14ac:dyDescent="0.25">
      <c r="A3137">
        <v>3136</v>
      </c>
      <c r="C3137" t="s">
        <v>5520</v>
      </c>
      <c r="D3137">
        <v>65900</v>
      </c>
      <c r="E3137">
        <v>116244</v>
      </c>
      <c r="I3137" t="s">
        <v>77</v>
      </c>
      <c r="M3137">
        <v>7</v>
      </c>
      <c r="N3137">
        <v>55</v>
      </c>
      <c r="O3137">
        <v>56.5</v>
      </c>
      <c r="P3137" t="s">
        <v>54</v>
      </c>
      <c r="Q3137">
        <v>5</v>
      </c>
      <c r="R3137">
        <v>9</v>
      </c>
      <c r="S3137">
        <v>18</v>
      </c>
      <c r="T3137">
        <v>8</v>
      </c>
      <c r="U3137">
        <v>1</v>
      </c>
      <c r="V3137">
        <v>13.8</v>
      </c>
      <c r="W3137" t="s">
        <v>54</v>
      </c>
      <c r="X3137">
        <v>4</v>
      </c>
      <c r="Y3137">
        <v>52</v>
      </c>
      <c r="Z3137">
        <v>47</v>
      </c>
      <c r="AA3137">
        <v>216.58</v>
      </c>
      <c r="AB3137">
        <v>17.739999999999998</v>
      </c>
      <c r="AC3137">
        <v>5.65</v>
      </c>
      <c r="AF3137">
        <v>0</v>
      </c>
      <c r="AH3137">
        <v>0.01</v>
      </c>
      <c r="AL3137" t="s">
        <v>176</v>
      </c>
      <c r="AN3137">
        <v>-3.7999999999999999E-2</v>
      </c>
      <c r="AO3137">
        <v>8.9999999999999993E-3</v>
      </c>
      <c r="AR3137">
        <v>46</v>
      </c>
      <c r="AT3137" t="s">
        <v>110</v>
      </c>
      <c r="AU3137">
        <v>41</v>
      </c>
      <c r="AW3137">
        <v>6.7</v>
      </c>
      <c r="AX3137">
        <v>30.1</v>
      </c>
    </row>
    <row r="3138" spans="1:53" x14ac:dyDescent="0.25">
      <c r="A3138">
        <v>3137</v>
      </c>
      <c r="C3138" t="s">
        <v>5521</v>
      </c>
      <c r="D3138">
        <v>65904</v>
      </c>
      <c r="E3138">
        <v>219240</v>
      </c>
      <c r="M3138">
        <v>7</v>
      </c>
      <c r="N3138">
        <v>55</v>
      </c>
      <c r="O3138">
        <v>51.3</v>
      </c>
      <c r="P3138" t="s">
        <v>58</v>
      </c>
      <c r="Q3138">
        <v>44</v>
      </c>
      <c r="R3138">
        <v>56</v>
      </c>
      <c r="S3138">
        <v>35</v>
      </c>
      <c r="T3138">
        <v>7</v>
      </c>
      <c r="U3138">
        <v>59</v>
      </c>
      <c r="V3138">
        <v>1.8</v>
      </c>
      <c r="W3138" t="s">
        <v>58</v>
      </c>
      <c r="X3138">
        <v>45</v>
      </c>
      <c r="Y3138">
        <v>12</v>
      </c>
      <c r="Z3138">
        <v>58</v>
      </c>
      <c r="AA3138">
        <v>260.02</v>
      </c>
      <c r="AB3138">
        <v>-8.1300000000000008</v>
      </c>
      <c r="AC3138">
        <v>5.99</v>
      </c>
      <c r="AF3138">
        <v>-0.14000000000000001</v>
      </c>
      <c r="AL3138" t="s">
        <v>1907</v>
      </c>
      <c r="AN3138">
        <v>-1.0999999999999999E-2</v>
      </c>
      <c r="AO3138">
        <v>-4.0000000000000001E-3</v>
      </c>
      <c r="AR3138">
        <v>-3</v>
      </c>
    </row>
    <row r="3139" spans="1:53" x14ac:dyDescent="0.25">
      <c r="A3139">
        <v>3138</v>
      </c>
      <c r="C3139" t="s">
        <v>5522</v>
      </c>
      <c r="D3139">
        <v>65907</v>
      </c>
      <c r="E3139">
        <v>250035</v>
      </c>
      <c r="G3139" t="s">
        <v>63</v>
      </c>
      <c r="H3139" t="s">
        <v>165</v>
      </c>
      <c r="I3139" t="s">
        <v>77</v>
      </c>
      <c r="M3139">
        <v>7</v>
      </c>
      <c r="N3139">
        <v>55</v>
      </c>
      <c r="O3139">
        <v>56</v>
      </c>
      <c r="P3139" t="s">
        <v>58</v>
      </c>
      <c r="Q3139">
        <v>60</v>
      </c>
      <c r="R3139">
        <v>2</v>
      </c>
      <c r="S3139">
        <v>5</v>
      </c>
      <c r="T3139">
        <v>7</v>
      </c>
      <c r="U3139">
        <v>57</v>
      </c>
      <c r="V3139">
        <v>46.9</v>
      </c>
      <c r="W3139" t="s">
        <v>58</v>
      </c>
      <c r="X3139">
        <v>60</v>
      </c>
      <c r="Y3139">
        <v>18</v>
      </c>
      <c r="Z3139">
        <v>12</v>
      </c>
      <c r="AA3139">
        <v>273.38</v>
      </c>
      <c r="AB3139">
        <v>-15.69</v>
      </c>
      <c r="AC3139">
        <v>5.6</v>
      </c>
      <c r="AF3139">
        <v>0.56999999999999995</v>
      </c>
      <c r="AH3139">
        <v>0</v>
      </c>
      <c r="AL3139" t="s">
        <v>241</v>
      </c>
      <c r="AN3139">
        <v>0.51700000000000002</v>
      </c>
      <c r="AO3139">
        <v>0.114</v>
      </c>
      <c r="AQ3139">
        <v>6.2E-2</v>
      </c>
      <c r="AR3139">
        <v>14</v>
      </c>
      <c r="AS3139" t="s">
        <v>79</v>
      </c>
      <c r="AW3139">
        <v>4.3</v>
      </c>
      <c r="AX3139">
        <v>60</v>
      </c>
      <c r="AY3139" t="s">
        <v>86</v>
      </c>
      <c r="AZ3139">
        <v>3</v>
      </c>
      <c r="BA3139" t="s">
        <v>68</v>
      </c>
    </row>
    <row r="3140" spans="1:53" x14ac:dyDescent="0.25">
      <c r="A3140">
        <v>3139</v>
      </c>
      <c r="C3140" t="s">
        <v>5523</v>
      </c>
      <c r="D3140">
        <v>65908</v>
      </c>
      <c r="E3140">
        <v>250030</v>
      </c>
      <c r="M3140">
        <v>7</v>
      </c>
      <c r="N3140">
        <v>55</v>
      </c>
      <c r="O3140">
        <v>56.1</v>
      </c>
      <c r="P3140" t="s">
        <v>58</v>
      </c>
      <c r="Q3140">
        <v>63</v>
      </c>
      <c r="R3140">
        <v>1</v>
      </c>
      <c r="S3140">
        <v>34</v>
      </c>
      <c r="T3140">
        <v>7</v>
      </c>
      <c r="U3140">
        <v>57</v>
      </c>
      <c r="V3140">
        <v>12.5</v>
      </c>
      <c r="W3140" t="s">
        <v>58</v>
      </c>
      <c r="X3140">
        <v>63</v>
      </c>
      <c r="Y3140">
        <v>17</v>
      </c>
      <c r="Z3140">
        <v>49</v>
      </c>
      <c r="AA3140">
        <v>276.13</v>
      </c>
      <c r="AB3140">
        <v>-17.11</v>
      </c>
      <c r="AC3140">
        <v>6.14</v>
      </c>
      <c r="AF3140">
        <v>-0.1</v>
      </c>
      <c r="AL3140" t="s">
        <v>237</v>
      </c>
      <c r="AN3140">
        <v>-1.7999999999999999E-2</v>
      </c>
      <c r="AO3140">
        <v>1.4999999999999999E-2</v>
      </c>
      <c r="AR3140">
        <v>23</v>
      </c>
      <c r="BA3140" t="s">
        <v>68</v>
      </c>
    </row>
    <row r="3141" spans="1:53" x14ac:dyDescent="0.25">
      <c r="A3141">
        <v>3140</v>
      </c>
      <c r="C3141" t="s">
        <v>5524</v>
      </c>
      <c r="D3141">
        <v>65925</v>
      </c>
      <c r="E3141">
        <v>198668</v>
      </c>
      <c r="M3141">
        <v>7</v>
      </c>
      <c r="N3141">
        <v>55</v>
      </c>
      <c r="O3141">
        <v>56.5</v>
      </c>
      <c r="P3141" t="s">
        <v>58</v>
      </c>
      <c r="Q3141">
        <v>39</v>
      </c>
      <c r="R3141">
        <v>1</v>
      </c>
      <c r="S3141">
        <v>20</v>
      </c>
      <c r="T3141">
        <v>7</v>
      </c>
      <c r="U3141">
        <v>59</v>
      </c>
      <c r="V3141">
        <v>28.4</v>
      </c>
      <c r="W3141" t="s">
        <v>58</v>
      </c>
      <c r="X3141">
        <v>39</v>
      </c>
      <c r="Y3141">
        <v>17</v>
      </c>
      <c r="Z3141">
        <v>50</v>
      </c>
      <c r="AA3141">
        <v>254.96</v>
      </c>
      <c r="AB3141">
        <v>-5.01</v>
      </c>
      <c r="AC3141">
        <v>5.24</v>
      </c>
      <c r="AF3141">
        <v>0.39</v>
      </c>
      <c r="AH3141">
        <v>0.02</v>
      </c>
      <c r="AL3141" t="s">
        <v>263</v>
      </c>
      <c r="AN3141">
        <v>-8.2000000000000003E-2</v>
      </c>
      <c r="AO3141">
        <v>-4.2999999999999997E-2</v>
      </c>
      <c r="AQ3141">
        <v>3.7999999999999999E-2</v>
      </c>
      <c r="AR3141">
        <v>-8</v>
      </c>
      <c r="AU3141">
        <v>125</v>
      </c>
    </row>
    <row r="3142" spans="1:53" x14ac:dyDescent="0.25">
      <c r="A3142">
        <v>3141</v>
      </c>
      <c r="B3142" t="s">
        <v>5525</v>
      </c>
      <c r="C3142" t="s">
        <v>5526</v>
      </c>
      <c r="D3142">
        <v>65953</v>
      </c>
      <c r="E3142">
        <v>135380</v>
      </c>
      <c r="F3142">
        <v>2620</v>
      </c>
      <c r="G3142" t="s">
        <v>63</v>
      </c>
      <c r="L3142" t="s">
        <v>5527</v>
      </c>
      <c r="M3142">
        <v>7</v>
      </c>
      <c r="N3142">
        <v>56</v>
      </c>
      <c r="O3142">
        <v>8</v>
      </c>
      <c r="P3142" t="s">
        <v>58</v>
      </c>
      <c r="Q3142">
        <v>1</v>
      </c>
      <c r="R3142">
        <v>6</v>
      </c>
      <c r="S3142">
        <v>54</v>
      </c>
      <c r="T3142">
        <v>8</v>
      </c>
      <c r="U3142">
        <v>1</v>
      </c>
      <c r="V3142">
        <v>13.3</v>
      </c>
      <c r="W3142" t="s">
        <v>58</v>
      </c>
      <c r="X3142">
        <v>1</v>
      </c>
      <c r="Y3142">
        <v>23</v>
      </c>
      <c r="Z3142">
        <v>33</v>
      </c>
      <c r="AA3142">
        <v>222.35</v>
      </c>
      <c r="AB3142">
        <v>14.81</v>
      </c>
      <c r="AC3142">
        <v>4.68</v>
      </c>
      <c r="AF3142">
        <v>1.49</v>
      </c>
      <c r="AH3142">
        <v>1.78</v>
      </c>
      <c r="AJ3142">
        <v>0.83</v>
      </c>
      <c r="AL3142" t="s">
        <v>332</v>
      </c>
      <c r="AN3142">
        <v>6.8000000000000005E-2</v>
      </c>
      <c r="AO3142">
        <v>-7.2999999999999995E-2</v>
      </c>
      <c r="AQ3142">
        <v>8.9999999999999993E-3</v>
      </c>
      <c r="AR3142">
        <v>27</v>
      </c>
      <c r="AT3142" t="s">
        <v>67</v>
      </c>
      <c r="AU3142">
        <v>19</v>
      </c>
      <c r="AV3142" t="s">
        <v>160</v>
      </c>
      <c r="BA3142" t="s">
        <v>68</v>
      </c>
    </row>
    <row r="3143" spans="1:53" x14ac:dyDescent="0.25">
      <c r="A3143">
        <v>3142</v>
      </c>
      <c r="C3143" t="s">
        <v>5528</v>
      </c>
      <c r="D3143">
        <v>66005</v>
      </c>
      <c r="E3143">
        <v>219249</v>
      </c>
      <c r="I3143" t="s">
        <v>77</v>
      </c>
      <c r="K3143" t="s">
        <v>196</v>
      </c>
      <c r="M3143">
        <v>7</v>
      </c>
      <c r="N3143">
        <v>56</v>
      </c>
      <c r="O3143">
        <v>22.9</v>
      </c>
      <c r="P3143" t="s">
        <v>58</v>
      </c>
      <c r="Q3143">
        <v>49</v>
      </c>
      <c r="R3143">
        <v>42</v>
      </c>
      <c r="S3143">
        <v>12</v>
      </c>
      <c r="T3143">
        <v>7</v>
      </c>
      <c r="U3143">
        <v>59</v>
      </c>
      <c r="V3143">
        <v>12.3</v>
      </c>
      <c r="W3143" t="s">
        <v>58</v>
      </c>
      <c r="X3143">
        <v>49</v>
      </c>
      <c r="Y3143">
        <v>58</v>
      </c>
      <c r="Z3143">
        <v>36</v>
      </c>
      <c r="AA3143">
        <v>264.2</v>
      </c>
      <c r="AB3143">
        <v>-10.51</v>
      </c>
      <c r="AC3143">
        <v>6.32</v>
      </c>
      <c r="AL3143" t="s">
        <v>2772</v>
      </c>
      <c r="AN3143">
        <v>0</v>
      </c>
      <c r="AO3143">
        <v>1.4999999999999999E-2</v>
      </c>
      <c r="AR3143">
        <v>13</v>
      </c>
      <c r="AS3143" t="s">
        <v>72</v>
      </c>
      <c r="AW3143">
        <v>0</v>
      </c>
      <c r="AX3143">
        <v>16.399999999999999</v>
      </c>
      <c r="BA3143" t="s">
        <v>68</v>
      </c>
    </row>
    <row r="3144" spans="1:53" x14ac:dyDescent="0.25">
      <c r="A3144">
        <v>3143</v>
      </c>
      <c r="C3144" t="s">
        <v>5529</v>
      </c>
      <c r="D3144">
        <v>66006</v>
      </c>
      <c r="E3144">
        <v>219250</v>
      </c>
      <c r="I3144" t="s">
        <v>77</v>
      </c>
      <c r="K3144" t="s">
        <v>572</v>
      </c>
      <c r="M3144">
        <v>7</v>
      </c>
      <c r="N3144">
        <v>56</v>
      </c>
      <c r="O3144">
        <v>24</v>
      </c>
      <c r="P3144" t="s">
        <v>58</v>
      </c>
      <c r="Q3144">
        <v>49</v>
      </c>
      <c r="R3144">
        <v>42</v>
      </c>
      <c r="S3144">
        <v>1</v>
      </c>
      <c r="T3144">
        <v>7</v>
      </c>
      <c r="U3144">
        <v>59</v>
      </c>
      <c r="V3144">
        <v>13.4</v>
      </c>
      <c r="W3144" t="s">
        <v>58</v>
      </c>
      <c r="X3144">
        <v>49</v>
      </c>
      <c r="Y3144">
        <v>58</v>
      </c>
      <c r="Z3144">
        <v>25</v>
      </c>
      <c r="AA3144">
        <v>264.2</v>
      </c>
      <c r="AB3144">
        <v>-10.51</v>
      </c>
      <c r="AC3144">
        <v>6.34</v>
      </c>
      <c r="AL3144" t="s">
        <v>2772</v>
      </c>
      <c r="AN3144">
        <v>-8.0000000000000002E-3</v>
      </c>
      <c r="AO3144">
        <v>1.2999999999999999E-2</v>
      </c>
      <c r="AR3144">
        <v>23</v>
      </c>
      <c r="AS3144" t="s">
        <v>72</v>
      </c>
      <c r="AW3144">
        <v>0</v>
      </c>
      <c r="AX3144">
        <v>16.399999999999999</v>
      </c>
      <c r="BA3144" t="s">
        <v>68</v>
      </c>
    </row>
    <row r="3145" spans="1:53" x14ac:dyDescent="0.25">
      <c r="A3145">
        <v>3144</v>
      </c>
      <c r="C3145" t="s">
        <v>5530</v>
      </c>
      <c r="D3145">
        <v>66011</v>
      </c>
      <c r="E3145">
        <v>116251</v>
      </c>
      <c r="F3145">
        <v>2621</v>
      </c>
      <c r="L3145" t="s">
        <v>994</v>
      </c>
      <c r="M3145">
        <v>7</v>
      </c>
      <c r="N3145">
        <v>56</v>
      </c>
      <c r="O3145">
        <v>24.9</v>
      </c>
      <c r="P3145" t="s">
        <v>54</v>
      </c>
      <c r="Q3145">
        <v>9</v>
      </c>
      <c r="R3145">
        <v>11</v>
      </c>
      <c r="S3145">
        <v>24</v>
      </c>
      <c r="T3145">
        <v>8</v>
      </c>
      <c r="U3145">
        <v>1</v>
      </c>
      <c r="V3145">
        <v>50.7</v>
      </c>
      <c r="W3145" t="s">
        <v>54</v>
      </c>
      <c r="X3145">
        <v>8</v>
      </c>
      <c r="Y3145">
        <v>54</v>
      </c>
      <c r="Z3145">
        <v>50</v>
      </c>
      <c r="AA3145">
        <v>212.83</v>
      </c>
      <c r="AB3145">
        <v>19.670000000000002</v>
      </c>
      <c r="AC3145">
        <v>6.22</v>
      </c>
      <c r="AF3145">
        <v>0.56999999999999995</v>
      </c>
      <c r="AH3145">
        <v>0.13</v>
      </c>
      <c r="AL3145" t="s">
        <v>1343</v>
      </c>
      <c r="AN3145">
        <v>-2E-3</v>
      </c>
      <c r="AO3145">
        <v>2.1999999999999999E-2</v>
      </c>
      <c r="AR3145">
        <v>4</v>
      </c>
      <c r="AU3145">
        <v>12</v>
      </c>
      <c r="BA3145" t="s">
        <v>68</v>
      </c>
    </row>
    <row r="3146" spans="1:53" x14ac:dyDescent="0.25">
      <c r="A3146">
        <v>3145</v>
      </c>
      <c r="C3146" t="s">
        <v>5531</v>
      </c>
      <c r="D3146">
        <v>66141</v>
      </c>
      <c r="E3146">
        <v>116260</v>
      </c>
      <c r="F3146">
        <v>2623</v>
      </c>
      <c r="G3146" t="s">
        <v>63</v>
      </c>
      <c r="I3146" t="s">
        <v>77</v>
      </c>
      <c r="M3146">
        <v>7</v>
      </c>
      <c r="N3146">
        <v>57</v>
      </c>
      <c r="O3146">
        <v>3.7</v>
      </c>
      <c r="P3146" t="s">
        <v>54</v>
      </c>
      <c r="Q3146">
        <v>2</v>
      </c>
      <c r="R3146">
        <v>36</v>
      </c>
      <c r="S3146">
        <v>34</v>
      </c>
      <c r="T3146">
        <v>8</v>
      </c>
      <c r="U3146">
        <v>2</v>
      </c>
      <c r="V3146">
        <v>15.9</v>
      </c>
      <c r="W3146" t="s">
        <v>54</v>
      </c>
      <c r="X3146">
        <v>2</v>
      </c>
      <c r="Y3146">
        <v>20</v>
      </c>
      <c r="Z3146">
        <v>4</v>
      </c>
      <c r="AA3146">
        <v>219.07</v>
      </c>
      <c r="AB3146">
        <v>16.8</v>
      </c>
      <c r="AC3146">
        <v>4.3899999999999997</v>
      </c>
      <c r="AF3146">
        <v>1.25</v>
      </c>
      <c r="AH3146">
        <v>1.28</v>
      </c>
      <c r="AJ3146">
        <v>0.67</v>
      </c>
      <c r="AL3146" t="s">
        <v>243</v>
      </c>
      <c r="AN3146">
        <v>-3.1E-2</v>
      </c>
      <c r="AO3146">
        <v>0.105</v>
      </c>
      <c r="AQ3146">
        <v>2.4E-2</v>
      </c>
      <c r="AR3146">
        <v>71</v>
      </c>
      <c r="AS3146" t="s">
        <v>60</v>
      </c>
      <c r="AT3146" t="s">
        <v>67</v>
      </c>
      <c r="AU3146">
        <v>19</v>
      </c>
      <c r="AV3146" t="s">
        <v>160</v>
      </c>
      <c r="AW3146">
        <v>4.7</v>
      </c>
      <c r="AX3146">
        <v>241.4</v>
      </c>
    </row>
    <row r="3147" spans="1:53" x14ac:dyDescent="0.25">
      <c r="A3147">
        <v>3146</v>
      </c>
      <c r="C3147" t="s">
        <v>5532</v>
      </c>
      <c r="D3147">
        <v>66190</v>
      </c>
      <c r="E3147">
        <v>219280</v>
      </c>
      <c r="M3147">
        <v>7</v>
      </c>
      <c r="N3147">
        <v>57</v>
      </c>
      <c r="O3147">
        <v>9.6</v>
      </c>
      <c r="P3147" t="s">
        <v>58</v>
      </c>
      <c r="Q3147">
        <v>45</v>
      </c>
      <c r="R3147">
        <v>10</v>
      </c>
      <c r="S3147">
        <v>53</v>
      </c>
      <c r="T3147">
        <v>8</v>
      </c>
      <c r="U3147">
        <v>0</v>
      </c>
      <c r="V3147">
        <v>19.600000000000001</v>
      </c>
      <c r="W3147" t="s">
        <v>58</v>
      </c>
      <c r="X3147">
        <v>45</v>
      </c>
      <c r="Y3147">
        <v>27</v>
      </c>
      <c r="Z3147">
        <v>25</v>
      </c>
      <c r="AA3147">
        <v>260.35000000000002</v>
      </c>
      <c r="AB3147">
        <v>-8.06</v>
      </c>
      <c r="AC3147">
        <v>6.61</v>
      </c>
      <c r="AF3147">
        <v>1.27</v>
      </c>
      <c r="AL3147" t="s">
        <v>5533</v>
      </c>
      <c r="AN3147">
        <v>8.0000000000000002E-3</v>
      </c>
      <c r="AO3147">
        <v>1E-3</v>
      </c>
      <c r="AR3147">
        <v>27</v>
      </c>
    </row>
    <row r="3148" spans="1:53" x14ac:dyDescent="0.25">
      <c r="A3148">
        <v>3147</v>
      </c>
      <c r="C3148" t="s">
        <v>5534</v>
      </c>
      <c r="D3148">
        <v>66194</v>
      </c>
      <c r="E3148">
        <v>250055</v>
      </c>
      <c r="L3148" t="s">
        <v>5535</v>
      </c>
      <c r="M3148">
        <v>7</v>
      </c>
      <c r="N3148">
        <v>57</v>
      </c>
      <c r="O3148">
        <v>10.4</v>
      </c>
      <c r="P3148" t="s">
        <v>58</v>
      </c>
      <c r="Q3148">
        <v>60</v>
      </c>
      <c r="R3148">
        <v>33</v>
      </c>
      <c r="S3148">
        <v>2</v>
      </c>
      <c r="T3148">
        <v>7</v>
      </c>
      <c r="U3148">
        <v>58</v>
      </c>
      <c r="V3148">
        <v>50.5</v>
      </c>
      <c r="W3148" t="s">
        <v>58</v>
      </c>
      <c r="X3148">
        <v>60</v>
      </c>
      <c r="Y3148">
        <v>49</v>
      </c>
      <c r="Z3148">
        <v>28</v>
      </c>
      <c r="AA3148">
        <v>273.93</v>
      </c>
      <c r="AB3148">
        <v>-15.8</v>
      </c>
      <c r="AC3148">
        <v>5.81</v>
      </c>
      <c r="AF3148">
        <v>-0.09</v>
      </c>
      <c r="AH3148">
        <v>-0.8</v>
      </c>
      <c r="AJ3148">
        <v>-0.06</v>
      </c>
      <c r="AL3148" t="s">
        <v>5536</v>
      </c>
      <c r="AM3148" t="s">
        <v>104</v>
      </c>
      <c r="AN3148">
        <v>-8.0000000000000002E-3</v>
      </c>
      <c r="AO3148">
        <v>1.4999999999999999E-2</v>
      </c>
      <c r="AR3148">
        <v>11</v>
      </c>
      <c r="AS3148" t="s">
        <v>60</v>
      </c>
      <c r="AU3148">
        <v>250</v>
      </c>
      <c r="BA3148" t="s">
        <v>68</v>
      </c>
    </row>
    <row r="3149" spans="1:53" x14ac:dyDescent="0.25">
      <c r="A3149">
        <v>3148</v>
      </c>
      <c r="C3149" t="s">
        <v>5537</v>
      </c>
      <c r="D3149">
        <v>66210</v>
      </c>
      <c r="E3149">
        <v>219283</v>
      </c>
      <c r="M3149">
        <v>7</v>
      </c>
      <c r="N3149">
        <v>57</v>
      </c>
      <c r="O3149">
        <v>20.5</v>
      </c>
      <c r="P3149" t="s">
        <v>58</v>
      </c>
      <c r="Q3149">
        <v>48</v>
      </c>
      <c r="R3149">
        <v>42</v>
      </c>
      <c r="S3149">
        <v>24</v>
      </c>
      <c r="T3149">
        <v>8</v>
      </c>
      <c r="U3149">
        <v>0</v>
      </c>
      <c r="V3149">
        <v>14.9</v>
      </c>
      <c r="W3149" t="s">
        <v>58</v>
      </c>
      <c r="X3149">
        <v>48</v>
      </c>
      <c r="Y3149">
        <v>58</v>
      </c>
      <c r="Z3149">
        <v>53</v>
      </c>
      <c r="AA3149">
        <v>263.41000000000003</v>
      </c>
      <c r="AB3149">
        <v>-9.86</v>
      </c>
      <c r="AC3149">
        <v>6.02</v>
      </c>
      <c r="AF3149">
        <v>0.04</v>
      </c>
      <c r="AH3149">
        <v>0.08</v>
      </c>
      <c r="AL3149" t="s">
        <v>222</v>
      </c>
      <c r="AN3149">
        <v>-1.4999999999999999E-2</v>
      </c>
      <c r="AO3149">
        <v>4.7E-2</v>
      </c>
      <c r="AR3149">
        <v>12</v>
      </c>
    </row>
    <row r="3150" spans="1:53" x14ac:dyDescent="0.25">
      <c r="A3150">
        <v>3149</v>
      </c>
      <c r="B3150" t="s">
        <v>5538</v>
      </c>
      <c r="C3150" t="s">
        <v>5539</v>
      </c>
      <c r="D3150">
        <v>66216</v>
      </c>
      <c r="E3150">
        <v>79896</v>
      </c>
      <c r="F3150">
        <v>305</v>
      </c>
      <c r="G3150" t="s">
        <v>63</v>
      </c>
      <c r="I3150" t="s">
        <v>77</v>
      </c>
      <c r="M3150">
        <v>7</v>
      </c>
      <c r="N3150">
        <v>57</v>
      </c>
      <c r="O3150">
        <v>22.6</v>
      </c>
      <c r="P3150" t="s">
        <v>54</v>
      </c>
      <c r="Q3150">
        <v>28</v>
      </c>
      <c r="R3150">
        <v>4</v>
      </c>
      <c r="S3150">
        <v>29</v>
      </c>
      <c r="T3150">
        <v>8</v>
      </c>
      <c r="U3150">
        <v>3</v>
      </c>
      <c r="V3150">
        <v>31.1</v>
      </c>
      <c r="W3150" t="s">
        <v>54</v>
      </c>
      <c r="X3150">
        <v>27</v>
      </c>
      <c r="Y3150">
        <v>47</v>
      </c>
      <c r="Z3150">
        <v>39</v>
      </c>
      <c r="AA3150">
        <v>193.9</v>
      </c>
      <c r="AB3150">
        <v>27.14</v>
      </c>
      <c r="AC3150">
        <v>4.9400000000000004</v>
      </c>
      <c r="AF3150">
        <v>1.1200000000000001</v>
      </c>
      <c r="AH3150">
        <v>1.0900000000000001</v>
      </c>
      <c r="AL3150" t="s">
        <v>246</v>
      </c>
      <c r="AN3150">
        <v>-2.5999999999999999E-2</v>
      </c>
      <c r="AO3150">
        <v>-4.2000000000000003E-2</v>
      </c>
      <c r="AQ3150">
        <v>1.6E-2</v>
      </c>
      <c r="AR3150">
        <v>-11</v>
      </c>
      <c r="AS3150" t="s">
        <v>79</v>
      </c>
      <c r="AT3150" t="s">
        <v>67</v>
      </c>
      <c r="AU3150">
        <v>19</v>
      </c>
      <c r="AV3150" t="s">
        <v>160</v>
      </c>
      <c r="AW3150">
        <v>6</v>
      </c>
      <c r="AX3150">
        <v>78.599999999999994</v>
      </c>
      <c r="AY3150" t="s">
        <v>56</v>
      </c>
      <c r="AZ3150">
        <v>3</v>
      </c>
      <c r="BA3150" t="s">
        <v>68</v>
      </c>
    </row>
    <row r="3151" spans="1:53" x14ac:dyDescent="0.25">
      <c r="A3151">
        <v>3150</v>
      </c>
      <c r="C3151" t="s">
        <v>5540</v>
      </c>
      <c r="D3151">
        <v>66242</v>
      </c>
      <c r="E3151">
        <v>135406</v>
      </c>
      <c r="F3151">
        <v>1213</v>
      </c>
      <c r="M3151">
        <v>7</v>
      </c>
      <c r="N3151">
        <v>57</v>
      </c>
      <c r="O3151">
        <v>31.1</v>
      </c>
      <c r="P3151" t="s">
        <v>58</v>
      </c>
      <c r="Q3151">
        <v>6</v>
      </c>
      <c r="R3151">
        <v>3</v>
      </c>
      <c r="S3151">
        <v>30</v>
      </c>
      <c r="T3151">
        <v>8</v>
      </c>
      <c r="U3151">
        <v>2</v>
      </c>
      <c r="V3151">
        <v>26</v>
      </c>
      <c r="W3151" t="s">
        <v>58</v>
      </c>
      <c r="X3151">
        <v>6</v>
      </c>
      <c r="Y3151">
        <v>20</v>
      </c>
      <c r="Z3151">
        <v>14</v>
      </c>
      <c r="AA3151">
        <v>226.95</v>
      </c>
      <c r="AB3151">
        <v>12.67</v>
      </c>
      <c r="AC3151">
        <v>6.33</v>
      </c>
      <c r="AF3151">
        <v>0.62</v>
      </c>
      <c r="AH3151">
        <v>0.13</v>
      </c>
      <c r="AL3151" t="s">
        <v>169</v>
      </c>
      <c r="AN3151">
        <v>6.0000000000000001E-3</v>
      </c>
      <c r="AO3151">
        <v>-1.4E-2</v>
      </c>
      <c r="AQ3151">
        <v>7.0000000000000001E-3</v>
      </c>
      <c r="AR3151">
        <v>-17</v>
      </c>
      <c r="AS3151" t="s">
        <v>60</v>
      </c>
    </row>
    <row r="3152" spans="1:53" x14ac:dyDescent="0.25">
      <c r="A3152">
        <v>3151</v>
      </c>
      <c r="C3152" t="s">
        <v>5541</v>
      </c>
      <c r="D3152">
        <v>66255</v>
      </c>
      <c r="E3152">
        <v>219292</v>
      </c>
      <c r="L3152" t="s">
        <v>5542</v>
      </c>
      <c r="M3152">
        <v>7</v>
      </c>
      <c r="N3152">
        <v>57</v>
      </c>
      <c r="O3152">
        <v>33.9</v>
      </c>
      <c r="P3152" t="s">
        <v>58</v>
      </c>
      <c r="Q3152">
        <v>48</v>
      </c>
      <c r="R3152">
        <v>35</v>
      </c>
      <c r="S3152">
        <v>44</v>
      </c>
      <c r="T3152">
        <v>8</v>
      </c>
      <c r="U3152">
        <v>0</v>
      </c>
      <c r="V3152">
        <v>28.9</v>
      </c>
      <c r="W3152" t="s">
        <v>58</v>
      </c>
      <c r="X3152">
        <v>48</v>
      </c>
      <c r="Y3152">
        <v>52</v>
      </c>
      <c r="Z3152">
        <v>17</v>
      </c>
      <c r="AA3152">
        <v>263.33999999999997</v>
      </c>
      <c r="AB3152">
        <v>-9.77</v>
      </c>
      <c r="AC3152">
        <v>6.12</v>
      </c>
      <c r="AF3152">
        <v>-0.11</v>
      </c>
      <c r="AL3152" t="s">
        <v>2589</v>
      </c>
      <c r="AN3152">
        <v>-1.4E-2</v>
      </c>
      <c r="AO3152">
        <v>1.2E-2</v>
      </c>
      <c r="AR3152">
        <v>28</v>
      </c>
      <c r="BA3152" t="s">
        <v>68</v>
      </c>
    </row>
    <row r="3153" spans="1:53" x14ac:dyDescent="0.25">
      <c r="A3153">
        <v>3152</v>
      </c>
      <c r="C3153" t="s">
        <v>5543</v>
      </c>
      <c r="D3153">
        <v>66341</v>
      </c>
      <c r="E3153">
        <v>250064</v>
      </c>
      <c r="M3153">
        <v>7</v>
      </c>
      <c r="N3153">
        <v>57</v>
      </c>
      <c r="O3153">
        <v>54.4</v>
      </c>
      <c r="P3153" t="s">
        <v>58</v>
      </c>
      <c r="Q3153">
        <v>59</v>
      </c>
      <c r="R3153">
        <v>55</v>
      </c>
      <c r="S3153">
        <v>54</v>
      </c>
      <c r="T3153">
        <v>7</v>
      </c>
      <c r="U3153">
        <v>59</v>
      </c>
      <c r="V3153">
        <v>40.200000000000003</v>
      </c>
      <c r="W3153" t="s">
        <v>58</v>
      </c>
      <c r="X3153">
        <v>60</v>
      </c>
      <c r="Y3153">
        <v>12</v>
      </c>
      <c r="Z3153">
        <v>27</v>
      </c>
      <c r="AA3153">
        <v>273.41000000000003</v>
      </c>
      <c r="AB3153">
        <v>-15.43</v>
      </c>
      <c r="AC3153">
        <v>6.33</v>
      </c>
      <c r="AF3153">
        <v>-0.06</v>
      </c>
      <c r="AH3153">
        <v>-0.4</v>
      </c>
      <c r="AL3153" t="s">
        <v>1202</v>
      </c>
      <c r="AN3153">
        <v>4.0000000000000001E-3</v>
      </c>
      <c r="AO3153">
        <v>3.0000000000000001E-3</v>
      </c>
      <c r="AR3153">
        <v>23</v>
      </c>
      <c r="BA3153" t="s">
        <v>68</v>
      </c>
    </row>
    <row r="3154" spans="1:53" x14ac:dyDescent="0.25">
      <c r="A3154">
        <v>3153</v>
      </c>
      <c r="C3154" t="s">
        <v>5544</v>
      </c>
      <c r="D3154">
        <v>66342</v>
      </c>
      <c r="E3154">
        <v>250063</v>
      </c>
      <c r="M3154">
        <v>7</v>
      </c>
      <c r="N3154">
        <v>57</v>
      </c>
      <c r="O3154">
        <v>55</v>
      </c>
      <c r="P3154" t="s">
        <v>58</v>
      </c>
      <c r="Q3154">
        <v>60</v>
      </c>
      <c r="R3154">
        <v>18</v>
      </c>
      <c r="S3154">
        <v>41</v>
      </c>
      <c r="T3154">
        <v>7</v>
      </c>
      <c r="U3154">
        <v>59</v>
      </c>
      <c r="V3154">
        <v>37.6</v>
      </c>
      <c r="W3154" t="s">
        <v>58</v>
      </c>
      <c r="X3154">
        <v>60</v>
      </c>
      <c r="Y3154">
        <v>35</v>
      </c>
      <c r="Z3154">
        <v>13</v>
      </c>
      <c r="AA3154">
        <v>273.76</v>
      </c>
      <c r="AB3154">
        <v>-15.61</v>
      </c>
      <c r="AC3154">
        <v>5.17</v>
      </c>
      <c r="AF3154">
        <v>1.74</v>
      </c>
      <c r="AH3154">
        <v>1.91</v>
      </c>
      <c r="AJ3154">
        <v>1.1299999999999999</v>
      </c>
      <c r="AL3154" t="s">
        <v>5545</v>
      </c>
      <c r="AN3154">
        <v>3.0000000000000001E-3</v>
      </c>
      <c r="AO3154">
        <v>1.0999999999999999E-2</v>
      </c>
      <c r="AQ3154">
        <v>-1E-3</v>
      </c>
      <c r="AR3154">
        <v>23</v>
      </c>
      <c r="BA3154" t="s">
        <v>68</v>
      </c>
    </row>
    <row r="3155" spans="1:53" x14ac:dyDescent="0.25">
      <c r="A3155">
        <v>3154</v>
      </c>
      <c r="C3155" t="s">
        <v>5546</v>
      </c>
      <c r="D3155">
        <v>66358</v>
      </c>
      <c r="E3155">
        <v>198714</v>
      </c>
      <c r="M3155">
        <v>7</v>
      </c>
      <c r="N3155">
        <v>57</v>
      </c>
      <c r="O3155">
        <v>57.9</v>
      </c>
      <c r="P3155" t="s">
        <v>58</v>
      </c>
      <c r="Q3155">
        <v>37</v>
      </c>
      <c r="R3155">
        <v>0</v>
      </c>
      <c r="S3155">
        <v>21</v>
      </c>
      <c r="T3155">
        <v>8</v>
      </c>
      <c r="U3155">
        <v>1</v>
      </c>
      <c r="V3155">
        <v>37.4</v>
      </c>
      <c r="W3155" t="s">
        <v>58</v>
      </c>
      <c r="X3155">
        <v>37</v>
      </c>
      <c r="Y3155">
        <v>17</v>
      </c>
      <c r="Z3155">
        <v>1</v>
      </c>
      <c r="AA3155">
        <v>253.46</v>
      </c>
      <c r="AB3155">
        <v>-3.6</v>
      </c>
      <c r="AC3155">
        <v>5.95</v>
      </c>
      <c r="AF3155">
        <v>0.14000000000000001</v>
      </c>
      <c r="AH3155">
        <v>0.14000000000000001</v>
      </c>
      <c r="AL3155" t="s">
        <v>769</v>
      </c>
      <c r="AN3155">
        <v>-1.7000000000000001E-2</v>
      </c>
      <c r="AO3155">
        <v>8.0000000000000002E-3</v>
      </c>
      <c r="AR3155">
        <v>0</v>
      </c>
    </row>
    <row r="3156" spans="1:53" x14ac:dyDescent="0.25">
      <c r="A3156">
        <v>3155</v>
      </c>
      <c r="C3156" t="s">
        <v>5547</v>
      </c>
      <c r="D3156">
        <v>66435</v>
      </c>
      <c r="E3156">
        <v>198725</v>
      </c>
      <c r="L3156">
        <v>3872</v>
      </c>
      <c r="M3156">
        <v>7</v>
      </c>
      <c r="N3156">
        <v>58</v>
      </c>
      <c r="O3156">
        <v>25.6</v>
      </c>
      <c r="P3156" t="s">
        <v>58</v>
      </c>
      <c r="Q3156">
        <v>36</v>
      </c>
      <c r="R3156">
        <v>46</v>
      </c>
      <c r="S3156">
        <v>17</v>
      </c>
      <c r="T3156">
        <v>8</v>
      </c>
      <c r="U3156">
        <v>2</v>
      </c>
      <c r="V3156">
        <v>6.2</v>
      </c>
      <c r="W3156" t="s">
        <v>58</v>
      </c>
      <c r="X3156">
        <v>37</v>
      </c>
      <c r="Y3156">
        <v>3</v>
      </c>
      <c r="Z3156">
        <v>2</v>
      </c>
      <c r="AA3156">
        <v>253.31</v>
      </c>
      <c r="AB3156">
        <v>-3.39</v>
      </c>
      <c r="AC3156">
        <v>6.34</v>
      </c>
      <c r="AF3156">
        <v>1.62</v>
      </c>
      <c r="AH3156">
        <v>1.88</v>
      </c>
      <c r="AL3156" t="s">
        <v>822</v>
      </c>
      <c r="AN3156">
        <v>1.6E-2</v>
      </c>
      <c r="AO3156">
        <v>-3.0000000000000001E-3</v>
      </c>
      <c r="AR3156">
        <v>59</v>
      </c>
      <c r="AS3156" t="s">
        <v>72</v>
      </c>
      <c r="BA3156" t="s">
        <v>68</v>
      </c>
    </row>
    <row r="3157" spans="1:53" x14ac:dyDescent="0.25">
      <c r="A3157">
        <v>3156</v>
      </c>
      <c r="C3157" t="s">
        <v>5548</v>
      </c>
      <c r="D3157">
        <v>66441</v>
      </c>
      <c r="E3157">
        <v>235680</v>
      </c>
      <c r="F3157">
        <v>2622</v>
      </c>
      <c r="M3157">
        <v>7</v>
      </c>
      <c r="N3157">
        <v>58</v>
      </c>
      <c r="O3157">
        <v>22.4</v>
      </c>
      <c r="P3157" t="s">
        <v>58</v>
      </c>
      <c r="Q3157">
        <v>53</v>
      </c>
      <c r="R3157">
        <v>52</v>
      </c>
      <c r="S3157">
        <v>26</v>
      </c>
      <c r="T3157">
        <v>8</v>
      </c>
      <c r="U3157">
        <v>0</v>
      </c>
      <c r="V3157">
        <v>49.9</v>
      </c>
      <c r="W3157" t="s">
        <v>58</v>
      </c>
      <c r="X3157">
        <v>54</v>
      </c>
      <c r="Y3157">
        <v>9</v>
      </c>
      <c r="Z3157">
        <v>5</v>
      </c>
      <c r="AA3157">
        <v>268.02</v>
      </c>
      <c r="AB3157">
        <v>-12.37</v>
      </c>
      <c r="AC3157">
        <v>5.87</v>
      </c>
      <c r="AF3157">
        <v>-0.14000000000000001</v>
      </c>
      <c r="AH3157">
        <v>-0.52</v>
      </c>
      <c r="AL3157" t="s">
        <v>2525</v>
      </c>
      <c r="AN3157">
        <v>-2.3E-2</v>
      </c>
      <c r="AO3157">
        <v>8.0000000000000002E-3</v>
      </c>
      <c r="AR3157">
        <v>0</v>
      </c>
      <c r="AS3157" t="s">
        <v>72</v>
      </c>
    </row>
    <row r="3158" spans="1:53" x14ac:dyDescent="0.25">
      <c r="A3158">
        <v>3157</v>
      </c>
      <c r="C3158" t="s">
        <v>5549</v>
      </c>
      <c r="D3158">
        <v>66546</v>
      </c>
      <c r="E3158">
        <v>235686</v>
      </c>
      <c r="I3158" t="s">
        <v>77</v>
      </c>
      <c r="L3158">
        <v>3871</v>
      </c>
      <c r="M3158">
        <v>7</v>
      </c>
      <c r="N3158">
        <v>58</v>
      </c>
      <c r="O3158">
        <v>57.2</v>
      </c>
      <c r="P3158" t="s">
        <v>58</v>
      </c>
      <c r="Q3158">
        <v>54</v>
      </c>
      <c r="R3158">
        <v>14</v>
      </c>
      <c r="S3158">
        <v>12</v>
      </c>
      <c r="T3158">
        <v>8</v>
      </c>
      <c r="U3158">
        <v>1</v>
      </c>
      <c r="V3158">
        <v>22.9</v>
      </c>
      <c r="W3158" t="s">
        <v>58</v>
      </c>
      <c r="X3158">
        <v>54</v>
      </c>
      <c r="Y3158">
        <v>30</v>
      </c>
      <c r="Z3158">
        <v>54</v>
      </c>
      <c r="AA3158">
        <v>268.39</v>
      </c>
      <c r="AB3158">
        <v>-12.48</v>
      </c>
      <c r="AC3158">
        <v>6.1</v>
      </c>
      <c r="AF3158">
        <v>-0.04</v>
      </c>
      <c r="AH3158">
        <v>-0.65</v>
      </c>
      <c r="AL3158" t="s">
        <v>2772</v>
      </c>
      <c r="AN3158">
        <v>-1.7999999999999999E-2</v>
      </c>
      <c r="AO3158">
        <v>2.1000000000000001E-2</v>
      </c>
      <c r="AR3158">
        <v>34</v>
      </c>
      <c r="AS3158" t="s">
        <v>79</v>
      </c>
      <c r="AU3158">
        <v>164</v>
      </c>
      <c r="AW3158">
        <v>2</v>
      </c>
      <c r="AX3158">
        <v>40.200000000000003</v>
      </c>
      <c r="BA3158" t="s">
        <v>68</v>
      </c>
    </row>
    <row r="3159" spans="1:53" x14ac:dyDescent="0.25">
      <c r="A3159">
        <v>3158</v>
      </c>
      <c r="C3159" t="s">
        <v>5550</v>
      </c>
      <c r="D3159">
        <v>66552</v>
      </c>
      <c r="E3159">
        <v>97537</v>
      </c>
      <c r="M3159">
        <v>7</v>
      </c>
      <c r="N3159">
        <v>58</v>
      </c>
      <c r="O3159">
        <v>58.5</v>
      </c>
      <c r="P3159" t="s">
        <v>54</v>
      </c>
      <c r="Q3159">
        <v>19</v>
      </c>
      <c r="R3159">
        <v>7</v>
      </c>
      <c r="S3159">
        <v>30</v>
      </c>
      <c r="T3159">
        <v>8</v>
      </c>
      <c r="U3159">
        <v>4</v>
      </c>
      <c r="V3159">
        <v>45.2</v>
      </c>
      <c r="W3159" t="s">
        <v>54</v>
      </c>
      <c r="X3159">
        <v>18</v>
      </c>
      <c r="Y3159">
        <v>50</v>
      </c>
      <c r="Z3159">
        <v>32</v>
      </c>
      <c r="AA3159">
        <v>203.35</v>
      </c>
      <c r="AB3159">
        <v>24.34</v>
      </c>
      <c r="AC3159">
        <v>6.15</v>
      </c>
      <c r="AD3159" t="s">
        <v>200</v>
      </c>
      <c r="AF3159">
        <v>-0.05</v>
      </c>
      <c r="AH3159">
        <v>-0.12</v>
      </c>
      <c r="AL3159" t="s">
        <v>198</v>
      </c>
      <c r="AN3159">
        <v>-3.5000000000000003E-2</v>
      </c>
      <c r="AO3159">
        <v>-1.6E-2</v>
      </c>
      <c r="AR3159">
        <v>28</v>
      </c>
      <c r="AU3159">
        <v>70</v>
      </c>
    </row>
    <row r="3160" spans="1:53" x14ac:dyDescent="0.25">
      <c r="A3160">
        <v>3159</v>
      </c>
      <c r="C3160" t="s">
        <v>5551</v>
      </c>
      <c r="D3160">
        <v>66591</v>
      </c>
      <c r="E3160">
        <v>250069</v>
      </c>
      <c r="F3160">
        <v>2624</v>
      </c>
      <c r="M3160">
        <v>7</v>
      </c>
      <c r="N3160">
        <v>59</v>
      </c>
      <c r="O3160">
        <v>4.2</v>
      </c>
      <c r="P3160" t="s">
        <v>58</v>
      </c>
      <c r="Q3160">
        <v>63</v>
      </c>
      <c r="R3160">
        <v>17</v>
      </c>
      <c r="S3160">
        <v>25</v>
      </c>
      <c r="T3160">
        <v>8</v>
      </c>
      <c r="U3160">
        <v>0</v>
      </c>
      <c r="V3160">
        <v>20</v>
      </c>
      <c r="W3160" t="s">
        <v>58</v>
      </c>
      <c r="X3160">
        <v>63</v>
      </c>
      <c r="Y3160">
        <v>34</v>
      </c>
      <c r="Z3160">
        <v>3</v>
      </c>
      <c r="AA3160">
        <v>276.55</v>
      </c>
      <c r="AB3160">
        <v>-16.920000000000002</v>
      </c>
      <c r="AC3160">
        <v>4.82</v>
      </c>
      <c r="AF3160">
        <v>-0.17</v>
      </c>
      <c r="AH3160">
        <v>-0.62</v>
      </c>
      <c r="AJ3160">
        <v>-0.2</v>
      </c>
      <c r="AL3160" t="s">
        <v>715</v>
      </c>
      <c r="AN3160">
        <v>1E-3</v>
      </c>
      <c r="AO3160">
        <v>1.7000000000000001E-2</v>
      </c>
      <c r="AR3160">
        <v>22</v>
      </c>
      <c r="AU3160">
        <v>0</v>
      </c>
      <c r="BA3160" t="s">
        <v>68</v>
      </c>
    </row>
    <row r="3161" spans="1:53" x14ac:dyDescent="0.25">
      <c r="A3161">
        <v>3160</v>
      </c>
      <c r="C3161" t="s">
        <v>5552</v>
      </c>
      <c r="D3161">
        <v>66598</v>
      </c>
      <c r="E3161">
        <v>198743</v>
      </c>
      <c r="G3161" t="s">
        <v>63</v>
      </c>
      <c r="I3161" t="s">
        <v>77</v>
      </c>
      <c r="M3161">
        <v>7</v>
      </c>
      <c r="N3161">
        <v>59</v>
      </c>
      <c r="O3161">
        <v>9.9</v>
      </c>
      <c r="P3161" t="s">
        <v>58</v>
      </c>
      <c r="Q3161">
        <v>32</v>
      </c>
      <c r="R3161">
        <v>10</v>
      </c>
      <c r="S3161">
        <v>59</v>
      </c>
      <c r="T3161">
        <v>8</v>
      </c>
      <c r="U3161">
        <v>3</v>
      </c>
      <c r="V3161">
        <v>4.0999999999999996</v>
      </c>
      <c r="W3161" t="s">
        <v>58</v>
      </c>
      <c r="X3161">
        <v>32</v>
      </c>
      <c r="Y3161">
        <v>27</v>
      </c>
      <c r="Z3161">
        <v>50</v>
      </c>
      <c r="AA3161">
        <v>249.52</v>
      </c>
      <c r="AB3161">
        <v>-0.79</v>
      </c>
      <c r="AC3161">
        <v>5.82</v>
      </c>
      <c r="AF3161">
        <v>1.22</v>
      </c>
      <c r="AH3161">
        <v>1.28</v>
      </c>
      <c r="AL3161" t="s">
        <v>424</v>
      </c>
      <c r="AN3161">
        <v>-1.7000000000000001E-2</v>
      </c>
      <c r="AO3161">
        <v>0</v>
      </c>
      <c r="AR3161">
        <v>49</v>
      </c>
      <c r="AW3161">
        <v>3.1</v>
      </c>
      <c r="AX3161">
        <v>35.1</v>
      </c>
    </row>
    <row r="3162" spans="1:53" x14ac:dyDescent="0.25">
      <c r="A3162">
        <v>3161</v>
      </c>
      <c r="C3162" t="s">
        <v>5553</v>
      </c>
      <c r="D3162">
        <v>66607</v>
      </c>
      <c r="E3162">
        <v>235690</v>
      </c>
      <c r="M3162">
        <v>7</v>
      </c>
      <c r="N3162">
        <v>59</v>
      </c>
      <c r="O3162">
        <v>11.4</v>
      </c>
      <c r="P3162" t="s">
        <v>58</v>
      </c>
      <c r="Q3162">
        <v>55</v>
      </c>
      <c r="R3162">
        <v>10</v>
      </c>
      <c r="S3162">
        <v>32</v>
      </c>
      <c r="T3162">
        <v>8</v>
      </c>
      <c r="U3162">
        <v>1</v>
      </c>
      <c r="V3162">
        <v>31.5</v>
      </c>
      <c r="W3162" t="s">
        <v>58</v>
      </c>
      <c r="X3162">
        <v>55</v>
      </c>
      <c r="Y3162">
        <v>27</v>
      </c>
      <c r="Z3162">
        <v>18</v>
      </c>
      <c r="AA3162">
        <v>269.24</v>
      </c>
      <c r="AB3162">
        <v>-12.92</v>
      </c>
      <c r="AC3162">
        <v>6.28</v>
      </c>
      <c r="AF3162">
        <v>-0.15</v>
      </c>
      <c r="AH3162">
        <v>-0.62</v>
      </c>
      <c r="AL3162" t="s">
        <v>1907</v>
      </c>
      <c r="AN3162">
        <v>-1.7000000000000001E-2</v>
      </c>
      <c r="AO3162">
        <v>-8.0000000000000002E-3</v>
      </c>
      <c r="AR3162">
        <v>6</v>
      </c>
    </row>
    <row r="3163" spans="1:53" x14ac:dyDescent="0.25">
      <c r="A3163">
        <v>3162</v>
      </c>
      <c r="C3163" t="s">
        <v>5554</v>
      </c>
      <c r="D3163">
        <v>66624</v>
      </c>
      <c r="E3163">
        <v>219339</v>
      </c>
      <c r="I3163" t="s">
        <v>77</v>
      </c>
      <c r="L3163" t="s">
        <v>5555</v>
      </c>
      <c r="M3163">
        <v>7</v>
      </c>
      <c r="N3163">
        <v>59</v>
      </c>
      <c r="O3163">
        <v>18.399999999999999</v>
      </c>
      <c r="P3163" t="s">
        <v>58</v>
      </c>
      <c r="Q3163">
        <v>41</v>
      </c>
      <c r="R3163">
        <v>1</v>
      </c>
      <c r="S3163">
        <v>47</v>
      </c>
      <c r="T3163">
        <v>8</v>
      </c>
      <c r="U3163">
        <v>2</v>
      </c>
      <c r="V3163">
        <v>44.8</v>
      </c>
      <c r="W3163" t="s">
        <v>58</v>
      </c>
      <c r="X3163">
        <v>41</v>
      </c>
      <c r="Y3163">
        <v>18</v>
      </c>
      <c r="Z3163">
        <v>36</v>
      </c>
      <c r="AA3163">
        <v>257.01</v>
      </c>
      <c r="AB3163">
        <v>-5.53</v>
      </c>
      <c r="AC3163">
        <v>5.52</v>
      </c>
      <c r="AF3163">
        <v>-0.15</v>
      </c>
      <c r="AH3163">
        <v>-0.47</v>
      </c>
      <c r="AL3163" t="s">
        <v>1433</v>
      </c>
      <c r="AN3163">
        <v>-2E-3</v>
      </c>
      <c r="AO3163">
        <v>0.01</v>
      </c>
      <c r="AR3163">
        <v>26</v>
      </c>
      <c r="AS3163" t="s">
        <v>72</v>
      </c>
      <c r="AU3163">
        <v>104</v>
      </c>
      <c r="AW3163">
        <v>3.2</v>
      </c>
      <c r="AX3163">
        <v>26.1</v>
      </c>
      <c r="BA3163" t="s">
        <v>68</v>
      </c>
    </row>
    <row r="3164" spans="1:53" x14ac:dyDescent="0.25">
      <c r="A3164">
        <v>3163</v>
      </c>
      <c r="B3164" t="s">
        <v>5556</v>
      </c>
      <c r="C3164" t="s">
        <v>5557</v>
      </c>
      <c r="D3164">
        <v>66664</v>
      </c>
      <c r="E3164">
        <v>97542</v>
      </c>
      <c r="F3164">
        <v>2625</v>
      </c>
      <c r="M3164">
        <v>7</v>
      </c>
      <c r="N3164">
        <v>59</v>
      </c>
      <c r="O3164">
        <v>30.2</v>
      </c>
      <c r="P3164" t="s">
        <v>54</v>
      </c>
      <c r="Q3164">
        <v>13</v>
      </c>
      <c r="R3164">
        <v>24</v>
      </c>
      <c r="S3164">
        <v>12</v>
      </c>
      <c r="T3164">
        <v>8</v>
      </c>
      <c r="U3164">
        <v>5</v>
      </c>
      <c r="V3164">
        <v>4.5</v>
      </c>
      <c r="W3164" t="s">
        <v>54</v>
      </c>
      <c r="X3164">
        <v>13</v>
      </c>
      <c r="Y3164">
        <v>7</v>
      </c>
      <c r="Z3164">
        <v>5</v>
      </c>
      <c r="AA3164">
        <v>209.11</v>
      </c>
      <c r="AB3164">
        <v>22.16</v>
      </c>
      <c r="AC3164">
        <v>5.12</v>
      </c>
      <c r="AF3164">
        <v>0.01</v>
      </c>
      <c r="AH3164">
        <v>-0.01</v>
      </c>
      <c r="AL3164" t="s">
        <v>176</v>
      </c>
      <c r="AN3164">
        <v>-3.5999999999999997E-2</v>
      </c>
      <c r="AO3164">
        <v>-6.7000000000000004E-2</v>
      </c>
      <c r="AQ3164">
        <v>2.3E-2</v>
      </c>
      <c r="AR3164">
        <v>21</v>
      </c>
      <c r="AS3164" t="s">
        <v>79</v>
      </c>
      <c r="AU3164">
        <v>150</v>
      </c>
    </row>
    <row r="3165" spans="1:53" x14ac:dyDescent="0.25">
      <c r="A3165">
        <v>3164</v>
      </c>
      <c r="C3165" t="s">
        <v>5558</v>
      </c>
      <c r="D3165">
        <v>66684</v>
      </c>
      <c r="E3165">
        <v>79928</v>
      </c>
      <c r="J3165">
        <v>6569</v>
      </c>
      <c r="L3165">
        <v>3892</v>
      </c>
      <c r="M3165">
        <v>7</v>
      </c>
      <c r="N3165">
        <v>59</v>
      </c>
      <c r="O3165">
        <v>29.3</v>
      </c>
      <c r="P3165" t="s">
        <v>54</v>
      </c>
      <c r="Q3165">
        <v>27</v>
      </c>
      <c r="R3165">
        <v>48</v>
      </c>
      <c r="S3165">
        <v>49</v>
      </c>
      <c r="T3165">
        <v>8</v>
      </c>
      <c r="U3165">
        <v>5</v>
      </c>
      <c r="V3165">
        <v>37</v>
      </c>
      <c r="W3165" t="s">
        <v>54</v>
      </c>
      <c r="X3165">
        <v>27</v>
      </c>
      <c r="Y3165">
        <v>31</v>
      </c>
      <c r="Z3165">
        <v>47</v>
      </c>
      <c r="AA3165">
        <v>194.34</v>
      </c>
      <c r="AB3165">
        <v>27.5</v>
      </c>
      <c r="AC3165">
        <v>6.21</v>
      </c>
      <c r="AF3165">
        <v>0.01</v>
      </c>
      <c r="AH3165">
        <v>-0.09</v>
      </c>
      <c r="AL3165" t="s">
        <v>260</v>
      </c>
      <c r="AN3165">
        <v>0</v>
      </c>
      <c r="AO3165">
        <v>-8.9999999999999993E-3</v>
      </c>
      <c r="AP3165" t="s">
        <v>126</v>
      </c>
      <c r="AQ3165">
        <v>7.0000000000000001E-3</v>
      </c>
      <c r="AR3165">
        <v>-17</v>
      </c>
      <c r="AS3165" t="s">
        <v>72</v>
      </c>
      <c r="AU3165">
        <v>103</v>
      </c>
      <c r="AW3165">
        <v>0.7</v>
      </c>
      <c r="AX3165">
        <v>3.7</v>
      </c>
      <c r="BA3165" t="s">
        <v>68</v>
      </c>
    </row>
    <row r="3166" spans="1:53" x14ac:dyDescent="0.25">
      <c r="A3166">
        <v>3165</v>
      </c>
      <c r="B3166" t="s">
        <v>5559</v>
      </c>
      <c r="C3166" t="s">
        <v>5560</v>
      </c>
      <c r="D3166">
        <v>66811</v>
      </c>
      <c r="E3166">
        <v>198752</v>
      </c>
      <c r="F3166">
        <v>306</v>
      </c>
      <c r="M3166">
        <v>8</v>
      </c>
      <c r="N3166">
        <v>0</v>
      </c>
      <c r="O3166">
        <v>4.0999999999999996</v>
      </c>
      <c r="P3166" t="s">
        <v>58</v>
      </c>
      <c r="Q3166">
        <v>39</v>
      </c>
      <c r="R3166">
        <v>43</v>
      </c>
      <c r="S3166">
        <v>17</v>
      </c>
      <c r="T3166">
        <v>8</v>
      </c>
      <c r="U3166">
        <v>3</v>
      </c>
      <c r="V3166">
        <v>35.1</v>
      </c>
      <c r="W3166" t="s">
        <v>58</v>
      </c>
      <c r="X3166">
        <v>40</v>
      </c>
      <c r="Y3166">
        <v>0</v>
      </c>
      <c r="Z3166">
        <v>12</v>
      </c>
      <c r="AA3166">
        <v>255.98</v>
      </c>
      <c r="AB3166">
        <v>-4.71</v>
      </c>
      <c r="AC3166">
        <v>2.25</v>
      </c>
      <c r="AF3166">
        <v>-0.26</v>
      </c>
      <c r="AH3166">
        <v>-1.1100000000000001</v>
      </c>
      <c r="AJ3166">
        <v>-0.22</v>
      </c>
      <c r="AL3166" t="s">
        <v>5561</v>
      </c>
      <c r="AM3166" t="s">
        <v>83</v>
      </c>
      <c r="AN3166">
        <v>-2.7E-2</v>
      </c>
      <c r="AO3166">
        <v>1.2E-2</v>
      </c>
      <c r="AR3166">
        <v>-24</v>
      </c>
      <c r="AS3166" t="s">
        <v>72</v>
      </c>
      <c r="AU3166">
        <v>211</v>
      </c>
      <c r="BA3166" t="s">
        <v>68</v>
      </c>
    </row>
    <row r="3167" spans="1:53" x14ac:dyDescent="0.25">
      <c r="A3167">
        <v>3166</v>
      </c>
      <c r="C3167" t="s">
        <v>5562</v>
      </c>
      <c r="D3167">
        <v>66812</v>
      </c>
      <c r="E3167">
        <v>219355</v>
      </c>
      <c r="M3167">
        <v>8</v>
      </c>
      <c r="N3167">
        <v>0</v>
      </c>
      <c r="O3167">
        <v>9.1</v>
      </c>
      <c r="P3167" t="s">
        <v>58</v>
      </c>
      <c r="Q3167">
        <v>42</v>
      </c>
      <c r="R3167">
        <v>39</v>
      </c>
      <c r="S3167">
        <v>58</v>
      </c>
      <c r="T3167">
        <v>8</v>
      </c>
      <c r="U3167">
        <v>3</v>
      </c>
      <c r="V3167">
        <v>29.5</v>
      </c>
      <c r="W3167" t="s">
        <v>58</v>
      </c>
      <c r="X3167">
        <v>42</v>
      </c>
      <c r="Y3167">
        <v>56</v>
      </c>
      <c r="Z3167">
        <v>55</v>
      </c>
      <c r="AA3167">
        <v>258.48</v>
      </c>
      <c r="AB3167">
        <v>-6.27</v>
      </c>
      <c r="AC3167">
        <v>6.29</v>
      </c>
      <c r="AF3167">
        <v>1.01</v>
      </c>
      <c r="AH3167">
        <v>0.76</v>
      </c>
      <c r="AL3167" t="s">
        <v>535</v>
      </c>
      <c r="AN3167">
        <v>-2.5999999999999999E-2</v>
      </c>
      <c r="AO3167">
        <v>-1.2999999999999999E-2</v>
      </c>
      <c r="AR3167">
        <v>14</v>
      </c>
      <c r="BA3167" t="s">
        <v>68</v>
      </c>
    </row>
    <row r="3168" spans="1:53" x14ac:dyDescent="0.25">
      <c r="A3168">
        <v>3167</v>
      </c>
      <c r="B3168" t="s">
        <v>5563</v>
      </c>
      <c r="C3168" t="s">
        <v>5564</v>
      </c>
      <c r="D3168">
        <v>66824</v>
      </c>
      <c r="E3168">
        <v>42174</v>
      </c>
      <c r="F3168">
        <v>2627</v>
      </c>
      <c r="M3168">
        <v>8</v>
      </c>
      <c r="N3168">
        <v>0</v>
      </c>
      <c r="O3168">
        <v>14.3</v>
      </c>
      <c r="P3168" t="s">
        <v>54</v>
      </c>
      <c r="Q3168">
        <v>43</v>
      </c>
      <c r="R3168">
        <v>32</v>
      </c>
      <c r="S3168">
        <v>51</v>
      </c>
      <c r="T3168">
        <v>8</v>
      </c>
      <c r="U3168">
        <v>7</v>
      </c>
      <c r="V3168">
        <v>9.9</v>
      </c>
      <c r="W3168" t="s">
        <v>54</v>
      </c>
      <c r="X3168">
        <v>43</v>
      </c>
      <c r="Y3168">
        <v>15</v>
      </c>
      <c r="Z3168">
        <v>37</v>
      </c>
      <c r="AA3168">
        <v>176.84</v>
      </c>
      <c r="AB3168">
        <v>31.52</v>
      </c>
      <c r="AC3168">
        <v>6.26</v>
      </c>
      <c r="AD3168" t="s">
        <v>200</v>
      </c>
      <c r="AF3168">
        <v>-0.02</v>
      </c>
      <c r="AH3168">
        <v>-0.13</v>
      </c>
      <c r="AL3168" t="s">
        <v>176</v>
      </c>
      <c r="AN3168">
        <v>-0.01</v>
      </c>
      <c r="AO3168">
        <v>-3.4000000000000002E-2</v>
      </c>
      <c r="AR3168">
        <v>9</v>
      </c>
      <c r="AS3168" t="s">
        <v>195</v>
      </c>
      <c r="AU3168">
        <v>50</v>
      </c>
      <c r="BA3168" t="s">
        <v>68</v>
      </c>
    </row>
    <row r="3169" spans="1:53" x14ac:dyDescent="0.25">
      <c r="A3169">
        <v>3168</v>
      </c>
      <c r="B3169" t="s">
        <v>5565</v>
      </c>
      <c r="C3169" t="s">
        <v>5566</v>
      </c>
      <c r="D3169">
        <v>66834</v>
      </c>
      <c r="E3169">
        <v>153796</v>
      </c>
      <c r="M3169">
        <v>8</v>
      </c>
      <c r="N3169">
        <v>0</v>
      </c>
      <c r="O3169">
        <v>15</v>
      </c>
      <c r="P3169" t="s">
        <v>58</v>
      </c>
      <c r="Q3169">
        <v>19</v>
      </c>
      <c r="R3169">
        <v>26</v>
      </c>
      <c r="S3169">
        <v>40</v>
      </c>
      <c r="T3169">
        <v>8</v>
      </c>
      <c r="U3169">
        <v>4</v>
      </c>
      <c r="V3169">
        <v>41.5</v>
      </c>
      <c r="W3169" t="s">
        <v>58</v>
      </c>
      <c r="X3169">
        <v>19</v>
      </c>
      <c r="Y3169">
        <v>43</v>
      </c>
      <c r="Z3169">
        <v>41</v>
      </c>
      <c r="AA3169">
        <v>238.9</v>
      </c>
      <c r="AB3169">
        <v>6.28</v>
      </c>
      <c r="AC3169">
        <v>6.13</v>
      </c>
      <c r="AF3169">
        <v>-0.16</v>
      </c>
      <c r="AH3169">
        <v>-0.72</v>
      </c>
      <c r="AL3169" t="s">
        <v>1165</v>
      </c>
      <c r="AN3169">
        <v>2E-3</v>
      </c>
      <c r="AO3169">
        <v>3.0000000000000001E-3</v>
      </c>
      <c r="AR3169">
        <v>14</v>
      </c>
    </row>
    <row r="3170" spans="1:53" x14ac:dyDescent="0.25">
      <c r="A3170">
        <v>3169</v>
      </c>
      <c r="B3170" t="s">
        <v>5567</v>
      </c>
      <c r="C3170" t="s">
        <v>5568</v>
      </c>
      <c r="D3170">
        <v>66875</v>
      </c>
      <c r="E3170">
        <v>79940</v>
      </c>
      <c r="G3170" t="s">
        <v>63</v>
      </c>
      <c r="L3170" t="s">
        <v>5569</v>
      </c>
      <c r="M3170">
        <v>8</v>
      </c>
      <c r="N3170">
        <v>0</v>
      </c>
      <c r="O3170">
        <v>22.9</v>
      </c>
      <c r="P3170" t="s">
        <v>54</v>
      </c>
      <c r="Q3170">
        <v>22</v>
      </c>
      <c r="R3170">
        <v>55</v>
      </c>
      <c r="S3170">
        <v>16</v>
      </c>
      <c r="T3170">
        <v>8</v>
      </c>
      <c r="U3170">
        <v>6</v>
      </c>
      <c r="V3170">
        <v>18.399999999999999</v>
      </c>
      <c r="W3170" t="s">
        <v>54</v>
      </c>
      <c r="X3170">
        <v>22</v>
      </c>
      <c r="Y3170">
        <v>38</v>
      </c>
      <c r="Z3170">
        <v>8</v>
      </c>
      <c r="AA3170">
        <v>199.58</v>
      </c>
      <c r="AB3170">
        <v>26.05</v>
      </c>
      <c r="AC3170">
        <v>5.99</v>
      </c>
      <c r="AF3170">
        <v>1.66</v>
      </c>
      <c r="AH3170">
        <v>1.91</v>
      </c>
      <c r="AJ3170">
        <v>1.01</v>
      </c>
      <c r="AK3170" t="s">
        <v>182</v>
      </c>
      <c r="AL3170" t="s">
        <v>189</v>
      </c>
      <c r="AN3170">
        <v>-8.0000000000000002E-3</v>
      </c>
      <c r="AO3170">
        <v>-5.0000000000000001E-3</v>
      </c>
      <c r="AR3170">
        <v>26</v>
      </c>
      <c r="AS3170" t="s">
        <v>60</v>
      </c>
      <c r="BA3170" t="s">
        <v>68</v>
      </c>
    </row>
    <row r="3171" spans="1:53" x14ac:dyDescent="0.25">
      <c r="A3171">
        <v>3170</v>
      </c>
      <c r="C3171" t="s">
        <v>5570</v>
      </c>
      <c r="D3171">
        <v>66888</v>
      </c>
      <c r="E3171">
        <v>198764</v>
      </c>
      <c r="G3171" t="s">
        <v>63</v>
      </c>
      <c r="L3171" t="s">
        <v>5571</v>
      </c>
      <c r="M3171">
        <v>8</v>
      </c>
      <c r="N3171">
        <v>0</v>
      </c>
      <c r="O3171">
        <v>22.3</v>
      </c>
      <c r="P3171" t="s">
        <v>58</v>
      </c>
      <c r="Q3171">
        <v>32</v>
      </c>
      <c r="R3171">
        <v>23</v>
      </c>
      <c r="S3171">
        <v>30</v>
      </c>
      <c r="T3171">
        <v>8</v>
      </c>
      <c r="U3171">
        <v>4</v>
      </c>
      <c r="V3171">
        <v>16.2</v>
      </c>
      <c r="W3171" t="s">
        <v>58</v>
      </c>
      <c r="X3171">
        <v>32</v>
      </c>
      <c r="Y3171">
        <v>40</v>
      </c>
      <c r="Z3171">
        <v>30</v>
      </c>
      <c r="AA3171">
        <v>249.83</v>
      </c>
      <c r="AB3171">
        <v>-0.69</v>
      </c>
      <c r="AC3171">
        <v>5.31</v>
      </c>
      <c r="AF3171">
        <v>1.91</v>
      </c>
      <c r="AH3171">
        <v>1.95</v>
      </c>
      <c r="AL3171" t="s">
        <v>5572</v>
      </c>
      <c r="AN3171">
        <v>-3.0000000000000001E-3</v>
      </c>
      <c r="AO3171">
        <v>4.0000000000000001E-3</v>
      </c>
      <c r="AQ3171">
        <v>2.4E-2</v>
      </c>
      <c r="AR3171">
        <v>36</v>
      </c>
      <c r="BA3171" t="s">
        <v>68</v>
      </c>
    </row>
    <row r="3172" spans="1:53" x14ac:dyDescent="0.25">
      <c r="A3172">
        <v>3171</v>
      </c>
      <c r="C3172" t="s">
        <v>5573</v>
      </c>
      <c r="D3172">
        <v>66920</v>
      </c>
      <c r="E3172">
        <v>256463</v>
      </c>
      <c r="M3172">
        <v>8</v>
      </c>
      <c r="N3172">
        <v>0</v>
      </c>
      <c r="O3172">
        <v>29.9</v>
      </c>
      <c r="P3172" t="s">
        <v>58</v>
      </c>
      <c r="Q3172">
        <v>72</v>
      </c>
      <c r="R3172">
        <v>57</v>
      </c>
      <c r="S3172">
        <v>56</v>
      </c>
      <c r="T3172">
        <v>7</v>
      </c>
      <c r="U3172">
        <v>59</v>
      </c>
      <c r="V3172">
        <v>16.100000000000001</v>
      </c>
      <c r="W3172" t="s">
        <v>58</v>
      </c>
      <c r="X3172">
        <v>73</v>
      </c>
      <c r="Y3172">
        <v>14</v>
      </c>
      <c r="Z3172">
        <v>41</v>
      </c>
      <c r="AA3172">
        <v>285.73</v>
      </c>
      <c r="AB3172">
        <v>-21.21</v>
      </c>
      <c r="AC3172">
        <v>6.34</v>
      </c>
      <c r="AF3172">
        <v>0.14000000000000001</v>
      </c>
      <c r="AH3172">
        <v>0.13</v>
      </c>
      <c r="AL3172" t="s">
        <v>1284</v>
      </c>
      <c r="AN3172">
        <v>2E-3</v>
      </c>
      <c r="AO3172">
        <v>-3.5999999999999997E-2</v>
      </c>
      <c r="AR3172">
        <v>24</v>
      </c>
    </row>
    <row r="3173" spans="1:53" x14ac:dyDescent="0.25">
      <c r="A3173">
        <v>3172</v>
      </c>
      <c r="C3173" t="s">
        <v>5574</v>
      </c>
      <c r="D3173">
        <v>66950</v>
      </c>
      <c r="E3173">
        <v>135488</v>
      </c>
      <c r="M3173">
        <v>8</v>
      </c>
      <c r="N3173">
        <v>0</v>
      </c>
      <c r="O3173">
        <v>43.2</v>
      </c>
      <c r="P3173" t="s">
        <v>58</v>
      </c>
      <c r="Q3173">
        <v>0</v>
      </c>
      <c r="R3173">
        <v>17</v>
      </c>
      <c r="S3173">
        <v>17</v>
      </c>
      <c r="T3173">
        <v>8</v>
      </c>
      <c r="U3173">
        <v>5</v>
      </c>
      <c r="V3173">
        <v>49.6</v>
      </c>
      <c r="W3173" t="s">
        <v>58</v>
      </c>
      <c r="X3173">
        <v>0</v>
      </c>
      <c r="Y3173">
        <v>34</v>
      </c>
      <c r="Z3173">
        <v>25</v>
      </c>
      <c r="AA3173">
        <v>222.18</v>
      </c>
      <c r="AB3173">
        <v>16.22</v>
      </c>
      <c r="AC3173">
        <v>6.41</v>
      </c>
      <c r="AF3173">
        <v>1.05</v>
      </c>
      <c r="AH3173">
        <v>1.01</v>
      </c>
      <c r="AL3173" t="s">
        <v>382</v>
      </c>
      <c r="AN3173">
        <v>-2.1999999999999999E-2</v>
      </c>
      <c r="AO3173">
        <v>-1.2999999999999999E-2</v>
      </c>
      <c r="AR3173">
        <v>34</v>
      </c>
    </row>
    <row r="3174" spans="1:53" x14ac:dyDescent="0.25">
      <c r="A3174">
        <v>3173</v>
      </c>
      <c r="B3174" t="s">
        <v>5575</v>
      </c>
      <c r="C3174" t="s">
        <v>5576</v>
      </c>
      <c r="D3174">
        <v>67006</v>
      </c>
      <c r="E3174">
        <v>26687</v>
      </c>
      <c r="F3174">
        <v>307</v>
      </c>
      <c r="J3174">
        <v>6600</v>
      </c>
      <c r="M3174">
        <v>8</v>
      </c>
      <c r="N3174">
        <v>0</v>
      </c>
      <c r="O3174">
        <v>56.2</v>
      </c>
      <c r="P3174" t="s">
        <v>54</v>
      </c>
      <c r="Q3174">
        <v>51</v>
      </c>
      <c r="R3174">
        <v>47</v>
      </c>
      <c r="S3174">
        <v>42</v>
      </c>
      <c r="T3174">
        <v>8</v>
      </c>
      <c r="U3174">
        <v>8</v>
      </c>
      <c r="V3174">
        <v>27.4</v>
      </c>
      <c r="W3174" t="s">
        <v>54</v>
      </c>
      <c r="X3174">
        <v>51</v>
      </c>
      <c r="Y3174">
        <v>30</v>
      </c>
      <c r="Z3174">
        <v>24</v>
      </c>
      <c r="AA3174">
        <v>167.19</v>
      </c>
      <c r="AB3174">
        <v>32.65</v>
      </c>
      <c r="AC3174">
        <v>4.84</v>
      </c>
      <c r="AF3174">
        <v>0.05</v>
      </c>
      <c r="AH3174">
        <v>0</v>
      </c>
      <c r="AJ3174">
        <v>0</v>
      </c>
      <c r="AL3174" t="s">
        <v>222</v>
      </c>
      <c r="AN3174">
        <v>-5.8999999999999997E-2</v>
      </c>
      <c r="AO3174">
        <v>-4.0000000000000001E-3</v>
      </c>
      <c r="AQ3174">
        <v>-8.9999999999999993E-3</v>
      </c>
      <c r="AR3174">
        <v>11</v>
      </c>
      <c r="AS3174" t="s">
        <v>60</v>
      </c>
      <c r="AU3174">
        <v>168</v>
      </c>
      <c r="AW3174">
        <v>7.1</v>
      </c>
      <c r="AX3174">
        <v>45.6</v>
      </c>
      <c r="AY3174" t="s">
        <v>86</v>
      </c>
      <c r="AZ3174">
        <v>3</v>
      </c>
    </row>
    <row r="3175" spans="1:53" x14ac:dyDescent="0.25">
      <c r="A3175">
        <v>3174</v>
      </c>
      <c r="C3175" t="s">
        <v>5577</v>
      </c>
      <c r="D3175">
        <v>67159</v>
      </c>
      <c r="E3175">
        <v>135505</v>
      </c>
      <c r="J3175">
        <v>6588</v>
      </c>
      <c r="M3175">
        <v>8</v>
      </c>
      <c r="N3175">
        <v>1</v>
      </c>
      <c r="O3175">
        <v>38.4</v>
      </c>
      <c r="P3175" t="s">
        <v>58</v>
      </c>
      <c r="Q3175">
        <v>8</v>
      </c>
      <c r="R3175">
        <v>57</v>
      </c>
      <c r="S3175">
        <v>28</v>
      </c>
      <c r="T3175">
        <v>8</v>
      </c>
      <c r="U3175">
        <v>6</v>
      </c>
      <c r="V3175">
        <v>27.5</v>
      </c>
      <c r="W3175" t="s">
        <v>58</v>
      </c>
      <c r="X3175">
        <v>9</v>
      </c>
      <c r="Y3175">
        <v>14</v>
      </c>
      <c r="Z3175">
        <v>42</v>
      </c>
      <c r="AA3175">
        <v>230.04</v>
      </c>
      <c r="AB3175">
        <v>12.07</v>
      </c>
      <c r="AC3175">
        <v>6.23</v>
      </c>
      <c r="AF3175">
        <v>-7.0000000000000007E-2</v>
      </c>
      <c r="AH3175">
        <v>-0.12</v>
      </c>
      <c r="AL3175" t="s">
        <v>198</v>
      </c>
      <c r="AN3175">
        <v>1E-3</v>
      </c>
      <c r="AO3175">
        <v>-1.2E-2</v>
      </c>
      <c r="AR3175">
        <v>28</v>
      </c>
      <c r="AS3175" t="s">
        <v>72</v>
      </c>
      <c r="AW3175">
        <v>1.7</v>
      </c>
      <c r="AX3175">
        <v>30.8</v>
      </c>
      <c r="AY3175" t="s">
        <v>86</v>
      </c>
      <c r="AZ3175">
        <v>4</v>
      </c>
      <c r="BA3175" t="s">
        <v>68</v>
      </c>
    </row>
    <row r="3176" spans="1:53" x14ac:dyDescent="0.25">
      <c r="A3176">
        <v>3175</v>
      </c>
      <c r="C3176" t="s">
        <v>5578</v>
      </c>
      <c r="D3176">
        <v>67224</v>
      </c>
      <c r="E3176">
        <v>26701</v>
      </c>
      <c r="G3176" t="s">
        <v>63</v>
      </c>
      <c r="M3176">
        <v>8</v>
      </c>
      <c r="N3176">
        <v>1</v>
      </c>
      <c r="O3176">
        <v>51.5</v>
      </c>
      <c r="P3176" t="s">
        <v>54</v>
      </c>
      <c r="Q3176">
        <v>58</v>
      </c>
      <c r="R3176">
        <v>32</v>
      </c>
      <c r="S3176">
        <v>28</v>
      </c>
      <c r="T3176">
        <v>8</v>
      </c>
      <c r="U3176">
        <v>10</v>
      </c>
      <c r="V3176">
        <v>3.8</v>
      </c>
      <c r="W3176" t="s">
        <v>54</v>
      </c>
      <c r="X3176">
        <v>58</v>
      </c>
      <c r="Y3176">
        <v>14</v>
      </c>
      <c r="Z3176">
        <v>53</v>
      </c>
      <c r="AA3176">
        <v>159.16999999999999</v>
      </c>
      <c r="AB3176">
        <v>33.04</v>
      </c>
      <c r="AC3176">
        <v>5.93</v>
      </c>
      <c r="AF3176">
        <v>1.39</v>
      </c>
      <c r="AH3176">
        <v>1.5</v>
      </c>
      <c r="AL3176" t="s">
        <v>158</v>
      </c>
      <c r="AN3176">
        <v>-2.3E-2</v>
      </c>
      <c r="AO3176">
        <v>-7.4999999999999997E-2</v>
      </c>
      <c r="AR3176">
        <v>34</v>
      </c>
    </row>
    <row r="3177" spans="1:53" x14ac:dyDescent="0.25">
      <c r="A3177">
        <v>3176</v>
      </c>
      <c r="B3177" t="s">
        <v>5579</v>
      </c>
      <c r="C3177" t="s">
        <v>5580</v>
      </c>
      <c r="D3177">
        <v>67228</v>
      </c>
      <c r="E3177">
        <v>79959</v>
      </c>
      <c r="F3177">
        <v>2630</v>
      </c>
      <c r="G3177" t="s">
        <v>63</v>
      </c>
      <c r="H3177" t="s">
        <v>165</v>
      </c>
      <c r="M3177">
        <v>8</v>
      </c>
      <c r="N3177">
        <v>1</v>
      </c>
      <c r="O3177">
        <v>52.8</v>
      </c>
      <c r="P3177" t="s">
        <v>54</v>
      </c>
      <c r="Q3177">
        <v>21</v>
      </c>
      <c r="R3177">
        <v>52</v>
      </c>
      <c r="S3177">
        <v>20</v>
      </c>
      <c r="T3177">
        <v>8</v>
      </c>
      <c r="U3177">
        <v>7</v>
      </c>
      <c r="V3177">
        <v>45.8</v>
      </c>
      <c r="W3177" t="s">
        <v>54</v>
      </c>
      <c r="X3177">
        <v>21</v>
      </c>
      <c r="Y3177">
        <v>34</v>
      </c>
      <c r="Z3177">
        <v>54</v>
      </c>
      <c r="AA3177">
        <v>200.81</v>
      </c>
      <c r="AB3177">
        <v>25.99</v>
      </c>
      <c r="AC3177">
        <v>5.3</v>
      </c>
      <c r="AF3177">
        <v>0.63</v>
      </c>
      <c r="AH3177">
        <v>0.21</v>
      </c>
      <c r="AL3177" t="s">
        <v>5581</v>
      </c>
      <c r="AN3177">
        <v>2.1999999999999999E-2</v>
      </c>
      <c r="AO3177">
        <v>-6.9000000000000006E-2</v>
      </c>
      <c r="AQ3177">
        <v>3.4000000000000002E-2</v>
      </c>
      <c r="AR3177">
        <v>-36</v>
      </c>
      <c r="AT3177" t="s">
        <v>110</v>
      </c>
      <c r="AU3177">
        <v>10</v>
      </c>
    </row>
    <row r="3178" spans="1:53" x14ac:dyDescent="0.25">
      <c r="A3178">
        <v>3177</v>
      </c>
      <c r="C3178" t="s">
        <v>5582</v>
      </c>
      <c r="D3178">
        <v>67243</v>
      </c>
      <c r="E3178">
        <v>198791</v>
      </c>
      <c r="I3178" t="s">
        <v>77</v>
      </c>
      <c r="M3178">
        <v>8</v>
      </c>
      <c r="N3178">
        <v>1</v>
      </c>
      <c r="O3178">
        <v>53.2</v>
      </c>
      <c r="P3178" t="s">
        <v>58</v>
      </c>
      <c r="Q3178">
        <v>33</v>
      </c>
      <c r="R3178">
        <v>16</v>
      </c>
      <c r="S3178">
        <v>59</v>
      </c>
      <c r="T3178">
        <v>8</v>
      </c>
      <c r="U3178">
        <v>5</v>
      </c>
      <c r="V3178">
        <v>44.9</v>
      </c>
      <c r="W3178" t="s">
        <v>58</v>
      </c>
      <c r="X3178">
        <v>33</v>
      </c>
      <c r="Y3178">
        <v>34</v>
      </c>
      <c r="Z3178">
        <v>9</v>
      </c>
      <c r="AA3178">
        <v>250.76</v>
      </c>
      <c r="AB3178">
        <v>-0.91</v>
      </c>
      <c r="AC3178">
        <v>6.14</v>
      </c>
      <c r="AF3178">
        <v>1.1100000000000001</v>
      </c>
      <c r="AH3178">
        <v>0.88</v>
      </c>
      <c r="AL3178" t="s">
        <v>5583</v>
      </c>
      <c r="AN3178">
        <v>-6.0000000000000001E-3</v>
      </c>
      <c r="AO3178">
        <v>0.01</v>
      </c>
      <c r="AR3178">
        <v>33</v>
      </c>
      <c r="AW3178">
        <v>2.4</v>
      </c>
      <c r="AX3178">
        <v>22.1</v>
      </c>
      <c r="AY3178" t="s">
        <v>86</v>
      </c>
      <c r="AZ3178">
        <v>3</v>
      </c>
      <c r="BA3178" t="s">
        <v>68</v>
      </c>
    </row>
    <row r="3179" spans="1:53" x14ac:dyDescent="0.25">
      <c r="A3179">
        <v>3178</v>
      </c>
      <c r="C3179" t="s">
        <v>5584</v>
      </c>
      <c r="D3179">
        <v>67249</v>
      </c>
      <c r="E3179">
        <v>235730</v>
      </c>
      <c r="F3179">
        <v>2626</v>
      </c>
      <c r="M3179">
        <v>8</v>
      </c>
      <c r="N3179">
        <v>1</v>
      </c>
      <c r="O3179">
        <v>54.1</v>
      </c>
      <c r="P3179" t="s">
        <v>58</v>
      </c>
      <c r="Q3179">
        <v>50</v>
      </c>
      <c r="R3179">
        <v>18</v>
      </c>
      <c r="S3179">
        <v>18</v>
      </c>
      <c r="T3179">
        <v>8</v>
      </c>
      <c r="U3179">
        <v>4</v>
      </c>
      <c r="V3179">
        <v>42.4</v>
      </c>
      <c r="W3179" t="s">
        <v>58</v>
      </c>
      <c r="X3179">
        <v>50</v>
      </c>
      <c r="Y3179">
        <v>35</v>
      </c>
      <c r="Z3179">
        <v>26</v>
      </c>
      <c r="AA3179">
        <v>265.19</v>
      </c>
      <c r="AB3179">
        <v>-10.06</v>
      </c>
      <c r="AC3179">
        <v>5.95</v>
      </c>
      <c r="AF3179">
        <v>1.21</v>
      </c>
      <c r="AH3179">
        <v>1.03</v>
      </c>
      <c r="AL3179" t="s">
        <v>1025</v>
      </c>
      <c r="AN3179">
        <v>-1E-3</v>
      </c>
      <c r="AO3179">
        <v>1E-3</v>
      </c>
      <c r="AR3179">
        <v>27</v>
      </c>
    </row>
    <row r="3180" spans="1:53" x14ac:dyDescent="0.25">
      <c r="A3180">
        <v>3179</v>
      </c>
      <c r="C3180" t="s">
        <v>5585</v>
      </c>
      <c r="D3180">
        <v>67341</v>
      </c>
      <c r="E3180">
        <v>219400</v>
      </c>
      <c r="M3180">
        <v>8</v>
      </c>
      <c r="N3180">
        <v>2</v>
      </c>
      <c r="O3180">
        <v>15.2</v>
      </c>
      <c r="P3180" t="s">
        <v>58</v>
      </c>
      <c r="Q3180">
        <v>46</v>
      </c>
      <c r="R3180">
        <v>41</v>
      </c>
      <c r="S3180">
        <v>32</v>
      </c>
      <c r="T3180">
        <v>8</v>
      </c>
      <c r="U3180">
        <v>5</v>
      </c>
      <c r="V3180">
        <v>20.399999999999999</v>
      </c>
      <c r="W3180" t="s">
        <v>58</v>
      </c>
      <c r="X3180">
        <v>46</v>
      </c>
      <c r="Y3180">
        <v>58</v>
      </c>
      <c r="Z3180">
        <v>44</v>
      </c>
      <c r="AA3180">
        <v>262.12</v>
      </c>
      <c r="AB3180">
        <v>-8.1</v>
      </c>
      <c r="AC3180">
        <v>6.19</v>
      </c>
      <c r="AF3180">
        <v>-0.15</v>
      </c>
      <c r="AH3180">
        <v>-0.67</v>
      </c>
      <c r="AL3180" t="s">
        <v>5586</v>
      </c>
      <c r="AN3180">
        <v>5.0000000000000001E-3</v>
      </c>
      <c r="AO3180">
        <v>-8.9999999999999993E-3</v>
      </c>
      <c r="AR3180">
        <v>24</v>
      </c>
      <c r="AS3180" t="s">
        <v>79</v>
      </c>
    </row>
    <row r="3181" spans="1:53" x14ac:dyDescent="0.25">
      <c r="A3181">
        <v>3180</v>
      </c>
      <c r="C3181" t="s">
        <v>5587</v>
      </c>
      <c r="D3181">
        <v>67364</v>
      </c>
      <c r="E3181">
        <v>235735</v>
      </c>
      <c r="M3181">
        <v>8</v>
      </c>
      <c r="N3181">
        <v>2</v>
      </c>
      <c r="O3181">
        <v>28.2</v>
      </c>
      <c r="P3181" t="s">
        <v>58</v>
      </c>
      <c r="Q3181">
        <v>52</v>
      </c>
      <c r="R3181">
        <v>49</v>
      </c>
      <c r="S3181">
        <v>17</v>
      </c>
      <c r="T3181">
        <v>8</v>
      </c>
      <c r="U3181">
        <v>5</v>
      </c>
      <c r="V3181">
        <v>4</v>
      </c>
      <c r="W3181" t="s">
        <v>58</v>
      </c>
      <c r="X3181">
        <v>53</v>
      </c>
      <c r="Y3181">
        <v>6</v>
      </c>
      <c r="Z3181">
        <v>29</v>
      </c>
      <c r="AA3181">
        <v>267.42</v>
      </c>
      <c r="AB3181">
        <v>-11.3</v>
      </c>
      <c r="AC3181">
        <v>5.53</v>
      </c>
      <c r="AF3181">
        <v>1.34</v>
      </c>
      <c r="AH3181">
        <v>1.6</v>
      </c>
      <c r="AL3181" t="s">
        <v>2543</v>
      </c>
      <c r="AN3181">
        <v>3.4000000000000002E-2</v>
      </c>
      <c r="AO3181">
        <v>-6.0000000000000001E-3</v>
      </c>
      <c r="AQ3181">
        <v>0.02</v>
      </c>
      <c r="AR3181">
        <v>18</v>
      </c>
    </row>
    <row r="3182" spans="1:53" x14ac:dyDescent="0.25">
      <c r="A3182">
        <v>3181</v>
      </c>
      <c r="C3182" t="s">
        <v>5588</v>
      </c>
      <c r="D3182">
        <v>67370</v>
      </c>
      <c r="E3182">
        <v>42199</v>
      </c>
      <c r="M3182">
        <v>8</v>
      </c>
      <c r="N3182">
        <v>2</v>
      </c>
      <c r="O3182">
        <v>31.1</v>
      </c>
      <c r="P3182" t="s">
        <v>54</v>
      </c>
      <c r="Q3182">
        <v>42</v>
      </c>
      <c r="R3182">
        <v>43</v>
      </c>
      <c r="S3182">
        <v>25</v>
      </c>
      <c r="T3182">
        <v>8</v>
      </c>
      <c r="U3182">
        <v>9</v>
      </c>
      <c r="V3182">
        <v>23.1</v>
      </c>
      <c r="W3182" t="s">
        <v>54</v>
      </c>
      <c r="X3182">
        <v>42</v>
      </c>
      <c r="Y3182">
        <v>25</v>
      </c>
      <c r="Z3182">
        <v>50</v>
      </c>
      <c r="AA3182">
        <v>177.88</v>
      </c>
      <c r="AB3182">
        <v>31.79</v>
      </c>
      <c r="AC3182">
        <v>6.27</v>
      </c>
      <c r="AF3182">
        <v>1.27</v>
      </c>
      <c r="AL3182" t="s">
        <v>258</v>
      </c>
      <c r="AN3182">
        <v>-8.0000000000000002E-3</v>
      </c>
      <c r="AO3182">
        <v>-7.1999999999999995E-2</v>
      </c>
      <c r="AR3182">
        <v>38</v>
      </c>
      <c r="AS3182" t="s">
        <v>72</v>
      </c>
    </row>
    <row r="3183" spans="1:53" x14ac:dyDescent="0.25">
      <c r="A3183">
        <v>3182</v>
      </c>
      <c r="C3183" t="s">
        <v>5589</v>
      </c>
      <c r="D3183">
        <v>67447</v>
      </c>
      <c r="E3183">
        <v>14456</v>
      </c>
      <c r="F3183">
        <v>1215</v>
      </c>
      <c r="M3183">
        <v>8</v>
      </c>
      <c r="N3183">
        <v>2</v>
      </c>
      <c r="O3183">
        <v>51.8</v>
      </c>
      <c r="P3183" t="s">
        <v>54</v>
      </c>
      <c r="Q3183">
        <v>68</v>
      </c>
      <c r="R3183">
        <v>46</v>
      </c>
      <c r="S3183">
        <v>7</v>
      </c>
      <c r="T3183">
        <v>8</v>
      </c>
      <c r="U3183">
        <v>12</v>
      </c>
      <c r="V3183">
        <v>48.8</v>
      </c>
      <c r="W3183" t="s">
        <v>54</v>
      </c>
      <c r="X3183">
        <v>68</v>
      </c>
      <c r="Y3183">
        <v>28</v>
      </c>
      <c r="Z3183">
        <v>27</v>
      </c>
      <c r="AA3183">
        <v>147.01</v>
      </c>
      <c r="AB3183">
        <v>32.53</v>
      </c>
      <c r="AC3183">
        <v>5.32</v>
      </c>
      <c r="AF3183">
        <v>1.04</v>
      </c>
      <c r="AH3183">
        <v>0.81</v>
      </c>
      <c r="AJ3183">
        <v>0.48</v>
      </c>
      <c r="AL3183" t="s">
        <v>5590</v>
      </c>
      <c r="AN3183">
        <v>0</v>
      </c>
      <c r="AO3183">
        <v>8.0000000000000002E-3</v>
      </c>
      <c r="AQ3183">
        <v>2.1000000000000001E-2</v>
      </c>
      <c r="AR3183">
        <v>-9</v>
      </c>
      <c r="AS3183" t="s">
        <v>60</v>
      </c>
      <c r="AT3183" t="s">
        <v>67</v>
      </c>
      <c r="AU3183">
        <v>19</v>
      </c>
      <c r="AV3183" t="s">
        <v>160</v>
      </c>
      <c r="BA3183" t="s">
        <v>68</v>
      </c>
    </row>
    <row r="3184" spans="1:53" x14ac:dyDescent="0.25">
      <c r="A3184">
        <v>3183</v>
      </c>
      <c r="C3184" t="s">
        <v>5591</v>
      </c>
      <c r="D3184">
        <v>67456</v>
      </c>
      <c r="E3184">
        <v>175206</v>
      </c>
      <c r="I3184" t="s">
        <v>77</v>
      </c>
      <c r="M3184">
        <v>8</v>
      </c>
      <c r="N3184">
        <v>2</v>
      </c>
      <c r="O3184">
        <v>53.2</v>
      </c>
      <c r="P3184" t="s">
        <v>58</v>
      </c>
      <c r="Q3184">
        <v>20</v>
      </c>
      <c r="R3184">
        <v>15</v>
      </c>
      <c r="S3184">
        <v>55</v>
      </c>
      <c r="T3184">
        <v>8</v>
      </c>
      <c r="U3184">
        <v>7</v>
      </c>
      <c r="V3184">
        <v>18</v>
      </c>
      <c r="W3184" t="s">
        <v>58</v>
      </c>
      <c r="X3184">
        <v>20</v>
      </c>
      <c r="Y3184">
        <v>33</v>
      </c>
      <c r="Z3184">
        <v>17</v>
      </c>
      <c r="AA3184">
        <v>239.93</v>
      </c>
      <c r="AB3184">
        <v>6.36</v>
      </c>
      <c r="AC3184">
        <v>5.38</v>
      </c>
      <c r="AF3184">
        <v>0.1</v>
      </c>
      <c r="AH3184">
        <v>0.16</v>
      </c>
      <c r="AJ3184">
        <v>0.09</v>
      </c>
      <c r="AL3184" t="s">
        <v>3287</v>
      </c>
      <c r="AN3184">
        <v>-1.6E-2</v>
      </c>
      <c r="AO3184">
        <v>-6.0000000000000001E-3</v>
      </c>
      <c r="AQ3184">
        <v>1E-3</v>
      </c>
      <c r="AR3184">
        <v>12</v>
      </c>
      <c r="AU3184">
        <v>0</v>
      </c>
      <c r="AW3184">
        <v>9.1999999999999993</v>
      </c>
      <c r="AX3184">
        <v>13.8</v>
      </c>
      <c r="BA3184" t="s">
        <v>68</v>
      </c>
    </row>
    <row r="3185" spans="1:53" x14ac:dyDescent="0.25">
      <c r="A3185">
        <v>3184</v>
      </c>
      <c r="B3185" t="s">
        <v>5592</v>
      </c>
      <c r="C3185" t="s">
        <v>5593</v>
      </c>
      <c r="D3185">
        <v>67483</v>
      </c>
      <c r="E3185">
        <v>97594</v>
      </c>
      <c r="M3185">
        <v>8</v>
      </c>
      <c r="N3185">
        <v>3</v>
      </c>
      <c r="O3185">
        <v>7.1</v>
      </c>
      <c r="P3185" t="s">
        <v>54</v>
      </c>
      <c r="Q3185">
        <v>13</v>
      </c>
      <c r="R3185">
        <v>55</v>
      </c>
      <c r="S3185">
        <v>55</v>
      </c>
      <c r="T3185">
        <v>8</v>
      </c>
      <c r="U3185">
        <v>8</v>
      </c>
      <c r="V3185">
        <v>42.4</v>
      </c>
      <c r="W3185" t="s">
        <v>54</v>
      </c>
      <c r="X3185">
        <v>13</v>
      </c>
      <c r="Y3185">
        <v>38</v>
      </c>
      <c r="Z3185">
        <v>27</v>
      </c>
      <c r="AA3185">
        <v>208.98</v>
      </c>
      <c r="AB3185">
        <v>23.18</v>
      </c>
      <c r="AC3185">
        <v>6.27</v>
      </c>
      <c r="AF3185">
        <v>0.43</v>
      </c>
      <c r="AH3185">
        <v>0.01</v>
      </c>
      <c r="AL3185" t="s">
        <v>511</v>
      </c>
      <c r="AN3185">
        <v>-1E-3</v>
      </c>
      <c r="AO3185">
        <v>-1.7000000000000001E-2</v>
      </c>
      <c r="AR3185">
        <v>-10</v>
      </c>
      <c r="AS3185" t="s">
        <v>60</v>
      </c>
      <c r="AU3185">
        <v>40</v>
      </c>
    </row>
    <row r="3186" spans="1:53" x14ac:dyDescent="0.25">
      <c r="A3186">
        <v>3185</v>
      </c>
      <c r="B3186" t="s">
        <v>5594</v>
      </c>
      <c r="C3186" t="s">
        <v>5595</v>
      </c>
      <c r="D3186">
        <v>67523</v>
      </c>
      <c r="E3186">
        <v>175217</v>
      </c>
      <c r="F3186">
        <v>308</v>
      </c>
      <c r="G3186" t="s">
        <v>63</v>
      </c>
      <c r="I3186" t="s">
        <v>77</v>
      </c>
      <c r="L3186" t="s">
        <v>5596</v>
      </c>
      <c r="M3186">
        <v>8</v>
      </c>
      <c r="N3186">
        <v>3</v>
      </c>
      <c r="O3186">
        <v>17.100000000000001</v>
      </c>
      <c r="P3186" t="s">
        <v>58</v>
      </c>
      <c r="Q3186">
        <v>24</v>
      </c>
      <c r="R3186">
        <v>0</v>
      </c>
      <c r="S3186">
        <v>57</v>
      </c>
      <c r="T3186">
        <v>8</v>
      </c>
      <c r="U3186">
        <v>7</v>
      </c>
      <c r="V3186">
        <v>32.6</v>
      </c>
      <c r="W3186" t="s">
        <v>58</v>
      </c>
      <c r="X3186">
        <v>24</v>
      </c>
      <c r="Y3186">
        <v>18</v>
      </c>
      <c r="Z3186">
        <v>15</v>
      </c>
      <c r="AA3186">
        <v>243.15</v>
      </c>
      <c r="AB3186">
        <v>4.4000000000000004</v>
      </c>
      <c r="AC3186">
        <v>2.81</v>
      </c>
      <c r="AF3186">
        <v>0.43</v>
      </c>
      <c r="AH3186">
        <v>0.19</v>
      </c>
      <c r="AJ3186">
        <v>0.21</v>
      </c>
      <c r="AL3186" t="s">
        <v>5597</v>
      </c>
      <c r="AM3186" t="s">
        <v>83</v>
      </c>
      <c r="AN3186">
        <v>-8.3000000000000004E-2</v>
      </c>
      <c r="AO3186">
        <v>4.9000000000000002E-2</v>
      </c>
      <c r="AQ3186">
        <v>3.5000000000000003E-2</v>
      </c>
      <c r="AR3186">
        <v>46</v>
      </c>
      <c r="AS3186" t="s">
        <v>79</v>
      </c>
      <c r="AU3186">
        <v>14</v>
      </c>
      <c r="AW3186">
        <v>10.9</v>
      </c>
      <c r="AX3186">
        <v>29.6</v>
      </c>
      <c r="BA3186" t="s">
        <v>68</v>
      </c>
    </row>
    <row r="3187" spans="1:53" x14ac:dyDescent="0.25">
      <c r="A3187">
        <v>3186</v>
      </c>
      <c r="C3187" t="s">
        <v>5598</v>
      </c>
      <c r="D3187">
        <v>67536</v>
      </c>
      <c r="E3187">
        <v>250101</v>
      </c>
      <c r="I3187" t="s">
        <v>77</v>
      </c>
      <c r="L3187" t="s">
        <v>5599</v>
      </c>
      <c r="M3187">
        <v>8</v>
      </c>
      <c r="N3187">
        <v>3</v>
      </c>
      <c r="O3187">
        <v>17.5</v>
      </c>
      <c r="P3187" t="s">
        <v>58</v>
      </c>
      <c r="Q3187">
        <v>62</v>
      </c>
      <c r="R3187">
        <v>32</v>
      </c>
      <c r="S3187">
        <v>59</v>
      </c>
      <c r="T3187">
        <v>8</v>
      </c>
      <c r="U3187">
        <v>4</v>
      </c>
      <c r="V3187">
        <v>42.9</v>
      </c>
      <c r="W3187" t="s">
        <v>58</v>
      </c>
      <c r="X3187">
        <v>62</v>
      </c>
      <c r="Y3187">
        <v>50</v>
      </c>
      <c r="Z3187">
        <v>10</v>
      </c>
      <c r="AA3187">
        <v>276.11</v>
      </c>
      <c r="AB3187">
        <v>-16.14</v>
      </c>
      <c r="AC3187">
        <v>6.3</v>
      </c>
      <c r="AF3187">
        <v>-0.1</v>
      </c>
      <c r="AL3187" t="s">
        <v>4143</v>
      </c>
      <c r="AM3187" t="s">
        <v>83</v>
      </c>
      <c r="AN3187">
        <v>-8.9999999999999993E-3</v>
      </c>
      <c r="AO3187">
        <v>1.7000000000000001E-2</v>
      </c>
      <c r="AR3187">
        <v>0</v>
      </c>
      <c r="AS3187" t="s">
        <v>72</v>
      </c>
      <c r="AU3187">
        <v>292</v>
      </c>
      <c r="AW3187">
        <v>1.3</v>
      </c>
      <c r="AX3187">
        <v>87.1</v>
      </c>
      <c r="BA3187" t="s">
        <v>68</v>
      </c>
    </row>
    <row r="3188" spans="1:53" x14ac:dyDescent="0.25">
      <c r="A3188">
        <v>3187</v>
      </c>
      <c r="C3188" t="s">
        <v>5600</v>
      </c>
      <c r="D3188">
        <v>67582</v>
      </c>
      <c r="E3188">
        <v>219422</v>
      </c>
      <c r="L3188">
        <v>3905</v>
      </c>
      <c r="M3188">
        <v>8</v>
      </c>
      <c r="N3188">
        <v>3</v>
      </c>
      <c r="O3188">
        <v>27.7</v>
      </c>
      <c r="P3188" t="s">
        <v>58</v>
      </c>
      <c r="Q3188">
        <v>44</v>
      </c>
      <c r="R3188">
        <v>58</v>
      </c>
      <c r="S3188">
        <v>38</v>
      </c>
      <c r="T3188">
        <v>8</v>
      </c>
      <c r="U3188">
        <v>6</v>
      </c>
      <c r="V3188">
        <v>40.4</v>
      </c>
      <c r="W3188" t="s">
        <v>58</v>
      </c>
      <c r="X3188">
        <v>45</v>
      </c>
      <c r="Y3188">
        <v>15</v>
      </c>
      <c r="Z3188">
        <v>59</v>
      </c>
      <c r="AA3188">
        <v>260.77</v>
      </c>
      <c r="AB3188">
        <v>-7.01</v>
      </c>
      <c r="AC3188">
        <v>5.05</v>
      </c>
      <c r="AF3188">
        <v>1.5</v>
      </c>
      <c r="AH3188">
        <v>1.73</v>
      </c>
      <c r="AL3188" t="s">
        <v>204</v>
      </c>
      <c r="AN3188">
        <v>0</v>
      </c>
      <c r="AO3188">
        <v>0</v>
      </c>
      <c r="AQ3188">
        <v>-1.0999999999999999E-2</v>
      </c>
      <c r="AR3188">
        <v>25</v>
      </c>
      <c r="BA3188" t="s">
        <v>68</v>
      </c>
    </row>
    <row r="3189" spans="1:53" x14ac:dyDescent="0.25">
      <c r="A3189">
        <v>3188</v>
      </c>
      <c r="B3189" t="s">
        <v>5601</v>
      </c>
      <c r="C3189" t="s">
        <v>5602</v>
      </c>
      <c r="D3189">
        <v>67594</v>
      </c>
      <c r="E3189">
        <v>135551</v>
      </c>
      <c r="G3189" t="s">
        <v>63</v>
      </c>
      <c r="J3189">
        <v>6617</v>
      </c>
      <c r="M3189">
        <v>8</v>
      </c>
      <c r="N3189">
        <v>3</v>
      </c>
      <c r="O3189">
        <v>34</v>
      </c>
      <c r="P3189" t="s">
        <v>58</v>
      </c>
      <c r="Q3189">
        <v>2</v>
      </c>
      <c r="R3189">
        <v>41</v>
      </c>
      <c r="S3189">
        <v>33</v>
      </c>
      <c r="T3189">
        <v>8</v>
      </c>
      <c r="U3189">
        <v>8</v>
      </c>
      <c r="V3189">
        <v>35.6</v>
      </c>
      <c r="W3189" t="s">
        <v>58</v>
      </c>
      <c r="X3189">
        <v>2</v>
      </c>
      <c r="Y3189">
        <v>59</v>
      </c>
      <c r="Z3189">
        <v>2</v>
      </c>
      <c r="AA3189">
        <v>224.72</v>
      </c>
      <c r="AB3189">
        <v>15.66</v>
      </c>
      <c r="AC3189">
        <v>4.34</v>
      </c>
      <c r="AF3189">
        <v>0.97</v>
      </c>
      <c r="AH3189">
        <v>0.69</v>
      </c>
      <c r="AJ3189">
        <v>0.46</v>
      </c>
      <c r="AL3189" t="s">
        <v>4189</v>
      </c>
      <c r="AN3189">
        <v>-1.7000000000000001E-2</v>
      </c>
      <c r="AO3189">
        <v>-5.0000000000000001E-3</v>
      </c>
      <c r="AQ3189">
        <v>3.0000000000000001E-3</v>
      </c>
      <c r="AR3189">
        <v>30</v>
      </c>
      <c r="AT3189" t="s">
        <v>67</v>
      </c>
      <c r="AU3189">
        <v>17</v>
      </c>
      <c r="AV3189" t="s">
        <v>160</v>
      </c>
      <c r="AW3189">
        <v>4.9000000000000004</v>
      </c>
      <c r="AX3189">
        <v>66</v>
      </c>
      <c r="AY3189" t="s">
        <v>56</v>
      </c>
      <c r="AZ3189">
        <v>4</v>
      </c>
      <c r="BA3189" t="s">
        <v>68</v>
      </c>
    </row>
    <row r="3190" spans="1:53" x14ac:dyDescent="0.25">
      <c r="A3190">
        <v>3189</v>
      </c>
      <c r="C3190" t="s">
        <v>5603</v>
      </c>
      <c r="D3190">
        <v>67725</v>
      </c>
      <c r="E3190">
        <v>153887</v>
      </c>
      <c r="M3190">
        <v>8</v>
      </c>
      <c r="N3190">
        <v>4</v>
      </c>
      <c r="O3190">
        <v>12.1</v>
      </c>
      <c r="P3190" t="s">
        <v>58</v>
      </c>
      <c r="Q3190">
        <v>11</v>
      </c>
      <c r="R3190">
        <v>2</v>
      </c>
      <c r="S3190">
        <v>50</v>
      </c>
      <c r="T3190">
        <v>8</v>
      </c>
      <c r="U3190">
        <v>8</v>
      </c>
      <c r="V3190">
        <v>56.9</v>
      </c>
      <c r="W3190" t="s">
        <v>58</v>
      </c>
      <c r="X3190">
        <v>11</v>
      </c>
      <c r="Y3190">
        <v>20</v>
      </c>
      <c r="Z3190">
        <v>23</v>
      </c>
      <c r="AA3190">
        <v>232.2</v>
      </c>
      <c r="AB3190">
        <v>11.53</v>
      </c>
      <c r="AC3190">
        <v>6.32</v>
      </c>
      <c r="AF3190">
        <v>0.01</v>
      </c>
      <c r="AH3190">
        <v>-0.09</v>
      </c>
      <c r="AL3190" t="s">
        <v>357</v>
      </c>
      <c r="AN3190">
        <v>-4.0000000000000001E-3</v>
      </c>
      <c r="AO3190">
        <v>-1.2E-2</v>
      </c>
      <c r="AR3190">
        <v>20</v>
      </c>
      <c r="AS3190" t="s">
        <v>72</v>
      </c>
      <c r="AU3190">
        <v>160</v>
      </c>
    </row>
    <row r="3191" spans="1:53" x14ac:dyDescent="0.25">
      <c r="A3191">
        <v>3190</v>
      </c>
      <c r="C3191" t="s">
        <v>5604</v>
      </c>
      <c r="D3191">
        <v>67751</v>
      </c>
      <c r="E3191">
        <v>175250</v>
      </c>
      <c r="I3191" t="s">
        <v>77</v>
      </c>
      <c r="M3191">
        <v>8</v>
      </c>
      <c r="N3191">
        <v>4</v>
      </c>
      <c r="O3191">
        <v>18.2</v>
      </c>
      <c r="P3191" t="s">
        <v>58</v>
      </c>
      <c r="Q3191">
        <v>20</v>
      </c>
      <c r="R3191">
        <v>4</v>
      </c>
      <c r="S3191">
        <v>16</v>
      </c>
      <c r="T3191">
        <v>8</v>
      </c>
      <c r="U3191">
        <v>8</v>
      </c>
      <c r="V3191">
        <v>43.5</v>
      </c>
      <c r="W3191" t="s">
        <v>58</v>
      </c>
      <c r="X3191">
        <v>20</v>
      </c>
      <c r="Y3191">
        <v>21</v>
      </c>
      <c r="Z3191">
        <v>47</v>
      </c>
      <c r="AA3191">
        <v>239.95</v>
      </c>
      <c r="AB3191">
        <v>6.74</v>
      </c>
      <c r="AC3191">
        <v>6.36</v>
      </c>
      <c r="AF3191">
        <v>0.16</v>
      </c>
      <c r="AL3191" t="s">
        <v>116</v>
      </c>
      <c r="AN3191">
        <v>-1.2E-2</v>
      </c>
      <c r="AO3191">
        <v>0</v>
      </c>
      <c r="AR3191">
        <v>28</v>
      </c>
      <c r="AW3191">
        <v>6.6</v>
      </c>
      <c r="AX3191">
        <v>20.2</v>
      </c>
    </row>
    <row r="3192" spans="1:53" x14ac:dyDescent="0.25">
      <c r="A3192">
        <v>3191</v>
      </c>
      <c r="B3192" t="s">
        <v>5605</v>
      </c>
      <c r="C3192" t="s">
        <v>5606</v>
      </c>
      <c r="D3192">
        <v>67767</v>
      </c>
      <c r="E3192">
        <v>79995</v>
      </c>
      <c r="F3192">
        <v>2633</v>
      </c>
      <c r="I3192" t="s">
        <v>77</v>
      </c>
      <c r="M3192">
        <v>8</v>
      </c>
      <c r="N3192">
        <v>4</v>
      </c>
      <c r="O3192">
        <v>25.8</v>
      </c>
      <c r="P3192" t="s">
        <v>54</v>
      </c>
      <c r="Q3192">
        <v>25</v>
      </c>
      <c r="R3192">
        <v>48</v>
      </c>
      <c r="S3192">
        <v>39</v>
      </c>
      <c r="T3192">
        <v>8</v>
      </c>
      <c r="U3192">
        <v>10</v>
      </c>
      <c r="V3192">
        <v>27.2</v>
      </c>
      <c r="W3192" t="s">
        <v>54</v>
      </c>
      <c r="X3192">
        <v>25</v>
      </c>
      <c r="Y3192">
        <v>30</v>
      </c>
      <c r="Z3192">
        <v>26</v>
      </c>
      <c r="AA3192">
        <v>196.89</v>
      </c>
      <c r="AB3192">
        <v>27.9</v>
      </c>
      <c r="AC3192">
        <v>5.73</v>
      </c>
      <c r="AF3192">
        <v>0.81</v>
      </c>
      <c r="AH3192">
        <v>0.43</v>
      </c>
      <c r="AJ3192">
        <v>0.28000000000000003</v>
      </c>
      <c r="AK3192" t="s">
        <v>182</v>
      </c>
      <c r="AL3192" t="s">
        <v>5607</v>
      </c>
      <c r="AN3192">
        <v>-7.4999999999999997E-2</v>
      </c>
      <c r="AO3192">
        <v>-0.34799999999999998</v>
      </c>
      <c r="AQ3192">
        <v>2.9000000000000001E-2</v>
      </c>
      <c r="AR3192">
        <v>-43</v>
      </c>
      <c r="AS3192" t="s">
        <v>60</v>
      </c>
      <c r="AW3192">
        <v>4.9000000000000004</v>
      </c>
      <c r="AX3192">
        <v>112.1</v>
      </c>
      <c r="AY3192" t="s">
        <v>56</v>
      </c>
      <c r="AZ3192">
        <v>3</v>
      </c>
      <c r="BA3192" t="s">
        <v>68</v>
      </c>
    </row>
    <row r="3193" spans="1:53" x14ac:dyDescent="0.25">
      <c r="A3193">
        <v>3192</v>
      </c>
      <c r="B3193" t="s">
        <v>5608</v>
      </c>
      <c r="C3193" t="s">
        <v>5609</v>
      </c>
      <c r="D3193">
        <v>67797</v>
      </c>
      <c r="E3193">
        <v>153890</v>
      </c>
      <c r="F3193">
        <v>2632</v>
      </c>
      <c r="M3193">
        <v>8</v>
      </c>
      <c r="N3193">
        <v>4</v>
      </c>
      <c r="O3193">
        <v>33.700000000000003</v>
      </c>
      <c r="P3193" t="s">
        <v>58</v>
      </c>
      <c r="Q3193">
        <v>18</v>
      </c>
      <c r="R3193">
        <v>57</v>
      </c>
      <c r="S3193">
        <v>8</v>
      </c>
      <c r="T3193">
        <v>8</v>
      </c>
      <c r="U3193">
        <v>9</v>
      </c>
      <c r="V3193">
        <v>1.6</v>
      </c>
      <c r="W3193" t="s">
        <v>58</v>
      </c>
      <c r="X3193">
        <v>19</v>
      </c>
      <c r="Y3193">
        <v>14</v>
      </c>
      <c r="Z3193">
        <v>42</v>
      </c>
      <c r="AA3193">
        <v>239.04</v>
      </c>
      <c r="AB3193">
        <v>7.4</v>
      </c>
      <c r="AC3193">
        <v>4.4000000000000004</v>
      </c>
      <c r="AF3193">
        <v>-0.15</v>
      </c>
      <c r="AH3193">
        <v>-0.6</v>
      </c>
      <c r="AJ3193">
        <v>-0.14000000000000001</v>
      </c>
      <c r="AL3193" t="s">
        <v>285</v>
      </c>
      <c r="AN3193">
        <v>-1.4E-2</v>
      </c>
      <c r="AO3193">
        <v>-2E-3</v>
      </c>
      <c r="AR3193">
        <v>19</v>
      </c>
      <c r="AS3193" t="s">
        <v>399</v>
      </c>
      <c r="AU3193">
        <v>188</v>
      </c>
    </row>
    <row r="3194" spans="1:53" x14ac:dyDescent="0.25">
      <c r="A3194">
        <v>3193</v>
      </c>
      <c r="C3194" t="s">
        <v>5610</v>
      </c>
      <c r="D3194">
        <v>67827</v>
      </c>
      <c r="E3194">
        <v>60625</v>
      </c>
      <c r="F3194">
        <v>2635</v>
      </c>
      <c r="M3194">
        <v>8</v>
      </c>
      <c r="N3194">
        <v>4</v>
      </c>
      <c r="O3194">
        <v>43.8</v>
      </c>
      <c r="P3194" t="s">
        <v>54</v>
      </c>
      <c r="Q3194">
        <v>39</v>
      </c>
      <c r="R3194">
        <v>1</v>
      </c>
      <c r="S3194">
        <v>43</v>
      </c>
      <c r="T3194">
        <v>8</v>
      </c>
      <c r="U3194">
        <v>11</v>
      </c>
      <c r="V3194">
        <v>21.6</v>
      </c>
      <c r="W3194" t="s">
        <v>54</v>
      </c>
      <c r="X3194">
        <v>38</v>
      </c>
      <c r="Y3194">
        <v>43</v>
      </c>
      <c r="Z3194">
        <v>53</v>
      </c>
      <c r="AA3194">
        <v>182.23</v>
      </c>
      <c r="AB3194">
        <v>31.5</v>
      </c>
      <c r="AC3194">
        <v>6.58</v>
      </c>
      <c r="AF3194">
        <v>0.59</v>
      </c>
      <c r="AH3194">
        <v>0.09</v>
      </c>
      <c r="AL3194" t="s">
        <v>2144</v>
      </c>
      <c r="AN3194">
        <v>-0.111</v>
      </c>
      <c r="AO3194">
        <v>-7.4999999999999997E-2</v>
      </c>
      <c r="AR3194">
        <v>26</v>
      </c>
      <c r="AT3194" t="s">
        <v>110</v>
      </c>
      <c r="AU3194">
        <v>10</v>
      </c>
    </row>
    <row r="3195" spans="1:53" x14ac:dyDescent="0.25">
      <c r="A3195">
        <v>3194</v>
      </c>
      <c r="C3195" t="s">
        <v>5611</v>
      </c>
      <c r="D3195">
        <v>67880</v>
      </c>
      <c r="E3195">
        <v>153898</v>
      </c>
      <c r="J3195">
        <v>6632</v>
      </c>
      <c r="M3195">
        <v>8</v>
      </c>
      <c r="N3195">
        <v>4</v>
      </c>
      <c r="O3195">
        <v>54</v>
      </c>
      <c r="P3195" t="s">
        <v>58</v>
      </c>
      <c r="Q3195">
        <v>15</v>
      </c>
      <c r="R3195">
        <v>57</v>
      </c>
      <c r="S3195">
        <v>19</v>
      </c>
      <c r="T3195">
        <v>8</v>
      </c>
      <c r="U3195">
        <v>9</v>
      </c>
      <c r="V3195">
        <v>28.5</v>
      </c>
      <c r="W3195" t="s">
        <v>58</v>
      </c>
      <c r="X3195">
        <v>16</v>
      </c>
      <c r="Y3195">
        <v>14</v>
      </c>
      <c r="Z3195">
        <v>56</v>
      </c>
      <c r="AA3195">
        <v>236.53</v>
      </c>
      <c r="AB3195">
        <v>9.08</v>
      </c>
      <c r="AC3195">
        <v>5.68</v>
      </c>
      <c r="AF3195">
        <v>-0.17</v>
      </c>
      <c r="AH3195">
        <v>-0.74</v>
      </c>
      <c r="AL3195" t="s">
        <v>2279</v>
      </c>
      <c r="AN3195">
        <v>-1.7000000000000001E-2</v>
      </c>
      <c r="AO3195">
        <v>-7.0000000000000001E-3</v>
      </c>
      <c r="AR3195">
        <v>33</v>
      </c>
      <c r="AS3195" t="s">
        <v>72</v>
      </c>
      <c r="AW3195">
        <v>6.7</v>
      </c>
      <c r="AX3195">
        <v>5.3</v>
      </c>
      <c r="BA3195" t="s">
        <v>68</v>
      </c>
    </row>
    <row r="3196" spans="1:53" x14ac:dyDescent="0.25">
      <c r="A3196">
        <v>3195</v>
      </c>
      <c r="C3196" t="s">
        <v>5612</v>
      </c>
      <c r="D3196">
        <v>67888</v>
      </c>
      <c r="E3196">
        <v>198848</v>
      </c>
      <c r="F3196">
        <v>2631</v>
      </c>
      <c r="L3196" t="s">
        <v>5613</v>
      </c>
      <c r="M3196">
        <v>8</v>
      </c>
      <c r="N3196">
        <v>4</v>
      </c>
      <c r="O3196">
        <v>57.7</v>
      </c>
      <c r="P3196" t="s">
        <v>58</v>
      </c>
      <c r="Q3196">
        <v>37</v>
      </c>
      <c r="R3196">
        <v>23</v>
      </c>
      <c r="S3196">
        <v>20</v>
      </c>
      <c r="T3196">
        <v>8</v>
      </c>
      <c r="U3196">
        <v>8</v>
      </c>
      <c r="V3196">
        <v>37.6</v>
      </c>
      <c r="W3196" t="s">
        <v>58</v>
      </c>
      <c r="X3196">
        <v>37</v>
      </c>
      <c r="Y3196">
        <v>40</v>
      </c>
      <c r="Z3196">
        <v>53</v>
      </c>
      <c r="AA3196">
        <v>254.54</v>
      </c>
      <c r="AB3196">
        <v>-2.63</v>
      </c>
      <c r="AC3196">
        <v>6.37</v>
      </c>
      <c r="AF3196">
        <v>-0.04</v>
      </c>
      <c r="AH3196">
        <v>-0.56000000000000005</v>
      </c>
      <c r="AJ3196">
        <v>0.01</v>
      </c>
      <c r="AL3196" t="s">
        <v>1907</v>
      </c>
      <c r="AM3196" t="s">
        <v>83</v>
      </c>
      <c r="AN3196">
        <v>-2E-3</v>
      </c>
      <c r="AO3196">
        <v>3.0000000000000001E-3</v>
      </c>
      <c r="AR3196">
        <v>30</v>
      </c>
      <c r="AS3196" t="s">
        <v>72</v>
      </c>
      <c r="BA3196" t="s">
        <v>68</v>
      </c>
    </row>
    <row r="3197" spans="1:53" x14ac:dyDescent="0.25">
      <c r="A3197">
        <v>3196</v>
      </c>
      <c r="C3197" t="s">
        <v>5614</v>
      </c>
      <c r="D3197">
        <v>67921</v>
      </c>
      <c r="E3197">
        <v>198854</v>
      </c>
      <c r="I3197" t="s">
        <v>77</v>
      </c>
      <c r="M3197">
        <v>8</v>
      </c>
      <c r="N3197">
        <v>5</v>
      </c>
      <c r="O3197">
        <v>5.2</v>
      </c>
      <c r="P3197" t="s">
        <v>58</v>
      </c>
      <c r="Q3197">
        <v>30</v>
      </c>
      <c r="R3197">
        <v>1</v>
      </c>
      <c r="S3197">
        <v>45</v>
      </c>
      <c r="T3197">
        <v>8</v>
      </c>
      <c r="U3197">
        <v>9</v>
      </c>
      <c r="V3197">
        <v>6.7</v>
      </c>
      <c r="W3197" t="s">
        <v>58</v>
      </c>
      <c r="X3197">
        <v>30</v>
      </c>
      <c r="Y3197">
        <v>19</v>
      </c>
      <c r="Z3197">
        <v>21</v>
      </c>
      <c r="AA3197">
        <v>248.41</v>
      </c>
      <c r="AB3197">
        <v>1.44</v>
      </c>
      <c r="AC3197">
        <v>6.65</v>
      </c>
      <c r="AF3197">
        <v>1.4</v>
      </c>
      <c r="AH3197">
        <v>1.6</v>
      </c>
      <c r="AL3197" t="s">
        <v>153</v>
      </c>
      <c r="AN3197">
        <v>2.4E-2</v>
      </c>
      <c r="AO3197">
        <v>-1E-3</v>
      </c>
      <c r="AR3197">
        <v>-25</v>
      </c>
      <c r="AW3197">
        <v>4.2</v>
      </c>
      <c r="AX3197">
        <v>1.1000000000000001</v>
      </c>
    </row>
    <row r="3198" spans="1:53" x14ac:dyDescent="0.25">
      <c r="A3198">
        <v>3197</v>
      </c>
      <c r="C3198" t="s">
        <v>5615</v>
      </c>
      <c r="D3198">
        <v>67934</v>
      </c>
      <c r="E3198">
        <v>1319</v>
      </c>
      <c r="F3198">
        <v>3952</v>
      </c>
      <c r="M3198">
        <v>8</v>
      </c>
      <c r="N3198">
        <v>5</v>
      </c>
      <c r="O3198">
        <v>12.4</v>
      </c>
      <c r="P3198" t="s">
        <v>54</v>
      </c>
      <c r="Q3198">
        <v>82</v>
      </c>
      <c r="R3198">
        <v>44</v>
      </c>
      <c r="S3198">
        <v>27</v>
      </c>
      <c r="T3198">
        <v>8</v>
      </c>
      <c r="U3198">
        <v>24</v>
      </c>
      <c r="V3198">
        <v>32.9</v>
      </c>
      <c r="W3198" t="s">
        <v>54</v>
      </c>
      <c r="X3198">
        <v>82</v>
      </c>
      <c r="Y3198">
        <v>25</v>
      </c>
      <c r="Z3198">
        <v>51</v>
      </c>
      <c r="AA3198">
        <v>130.94999999999999</v>
      </c>
      <c r="AB3198">
        <v>29.89</v>
      </c>
      <c r="AC3198">
        <v>6.32</v>
      </c>
      <c r="AF3198">
        <v>0.01</v>
      </c>
      <c r="AH3198">
        <v>0.01</v>
      </c>
      <c r="AL3198" t="s">
        <v>678</v>
      </c>
      <c r="AN3198">
        <v>-2.1999999999999999E-2</v>
      </c>
      <c r="AO3198">
        <v>-2.5000000000000001E-2</v>
      </c>
      <c r="AR3198">
        <v>-21</v>
      </c>
      <c r="AS3198" t="s">
        <v>72</v>
      </c>
      <c r="AU3198">
        <v>200</v>
      </c>
    </row>
    <row r="3199" spans="1:53" x14ac:dyDescent="0.25">
      <c r="A3199">
        <v>3198</v>
      </c>
      <c r="C3199" t="s">
        <v>5616</v>
      </c>
      <c r="D3199">
        <v>67959</v>
      </c>
      <c r="E3199">
        <v>97628</v>
      </c>
      <c r="M3199">
        <v>8</v>
      </c>
      <c r="N3199">
        <v>5</v>
      </c>
      <c r="O3199">
        <v>21.8</v>
      </c>
      <c r="P3199" t="s">
        <v>54</v>
      </c>
      <c r="Q3199">
        <v>14</v>
      </c>
      <c r="R3199">
        <v>55</v>
      </c>
      <c r="S3199">
        <v>31</v>
      </c>
      <c r="T3199">
        <v>8</v>
      </c>
      <c r="U3199">
        <v>10</v>
      </c>
      <c r="V3199">
        <v>58.8</v>
      </c>
      <c r="W3199" t="s">
        <v>54</v>
      </c>
      <c r="X3199">
        <v>14</v>
      </c>
      <c r="Y3199">
        <v>37</v>
      </c>
      <c r="Z3199">
        <v>46</v>
      </c>
      <c r="AA3199">
        <v>208.24</v>
      </c>
      <c r="AB3199">
        <v>24.08</v>
      </c>
      <c r="AC3199">
        <v>6.23</v>
      </c>
      <c r="AF3199">
        <v>0.02</v>
      </c>
      <c r="AH3199">
        <v>0.04</v>
      </c>
      <c r="AL3199" t="s">
        <v>176</v>
      </c>
      <c r="AN3199">
        <v>-2.8000000000000001E-2</v>
      </c>
      <c r="AO3199">
        <v>-1.4E-2</v>
      </c>
      <c r="AR3199">
        <v>24</v>
      </c>
      <c r="AT3199" t="s">
        <v>110</v>
      </c>
      <c r="AU3199">
        <v>41</v>
      </c>
    </row>
    <row r="3200" spans="1:53" x14ac:dyDescent="0.25">
      <c r="A3200">
        <v>3199</v>
      </c>
      <c r="C3200" t="s">
        <v>5617</v>
      </c>
      <c r="D3200">
        <v>67977</v>
      </c>
      <c r="E3200">
        <v>198859</v>
      </c>
      <c r="M3200">
        <v>8</v>
      </c>
      <c r="N3200">
        <v>5</v>
      </c>
      <c r="O3200">
        <v>23.2</v>
      </c>
      <c r="P3200" t="s">
        <v>58</v>
      </c>
      <c r="Q3200">
        <v>35</v>
      </c>
      <c r="R3200">
        <v>9</v>
      </c>
      <c r="S3200">
        <v>42</v>
      </c>
      <c r="T3200">
        <v>8</v>
      </c>
      <c r="U3200">
        <v>9</v>
      </c>
      <c r="V3200">
        <v>10.199999999999999</v>
      </c>
      <c r="W3200" t="s">
        <v>58</v>
      </c>
      <c r="X3200">
        <v>35</v>
      </c>
      <c r="Y3200">
        <v>27</v>
      </c>
      <c r="Z3200">
        <v>18</v>
      </c>
      <c r="AA3200">
        <v>252.72</v>
      </c>
      <c r="AB3200">
        <v>-1.34</v>
      </c>
      <c r="AC3200">
        <v>6.2</v>
      </c>
      <c r="AF3200">
        <v>0.89</v>
      </c>
      <c r="AL3200" t="s">
        <v>143</v>
      </c>
      <c r="AN3200">
        <v>3.0000000000000001E-3</v>
      </c>
      <c r="AO3200">
        <v>1.4E-2</v>
      </c>
      <c r="AR3200">
        <v>-14</v>
      </c>
    </row>
    <row r="3201" spans="1:53" x14ac:dyDescent="0.25">
      <c r="A3201">
        <v>3200</v>
      </c>
      <c r="C3201" t="s">
        <v>5618</v>
      </c>
      <c r="D3201">
        <v>68077</v>
      </c>
      <c r="E3201">
        <v>26732</v>
      </c>
      <c r="F3201">
        <v>2640</v>
      </c>
      <c r="M3201">
        <v>8</v>
      </c>
      <c r="N3201">
        <v>5</v>
      </c>
      <c r="O3201">
        <v>52</v>
      </c>
      <c r="P3201" t="s">
        <v>54</v>
      </c>
      <c r="Q3201">
        <v>56</v>
      </c>
      <c r="R3201">
        <v>45</v>
      </c>
      <c r="S3201">
        <v>7</v>
      </c>
      <c r="T3201">
        <v>8</v>
      </c>
      <c r="U3201">
        <v>13</v>
      </c>
      <c r="V3201">
        <v>50.2</v>
      </c>
      <c r="W3201" t="s">
        <v>54</v>
      </c>
      <c r="X3201">
        <v>56</v>
      </c>
      <c r="Y3201">
        <v>27</v>
      </c>
      <c r="Z3201">
        <v>8</v>
      </c>
      <c r="AA3201">
        <v>161.31</v>
      </c>
      <c r="AB3201">
        <v>33.58</v>
      </c>
      <c r="AC3201">
        <v>5.85</v>
      </c>
      <c r="AF3201">
        <v>1.01</v>
      </c>
      <c r="AH3201">
        <v>0.79</v>
      </c>
      <c r="AL3201" t="s">
        <v>123</v>
      </c>
      <c r="AN3201">
        <v>-2.1999999999999999E-2</v>
      </c>
      <c r="AO3201">
        <v>-3.3000000000000002E-2</v>
      </c>
      <c r="AR3201">
        <v>7</v>
      </c>
      <c r="AS3201" t="s">
        <v>72</v>
      </c>
    </row>
    <row r="3202" spans="1:53" x14ac:dyDescent="0.25">
      <c r="A3202">
        <v>3201</v>
      </c>
      <c r="C3202" t="s">
        <v>5619</v>
      </c>
      <c r="D3202">
        <v>68099</v>
      </c>
      <c r="E3202">
        <v>116444</v>
      </c>
      <c r="M3202">
        <v>8</v>
      </c>
      <c r="N3202">
        <v>5</v>
      </c>
      <c r="O3202">
        <v>49.4</v>
      </c>
      <c r="P3202" t="s">
        <v>54</v>
      </c>
      <c r="Q3202">
        <v>10</v>
      </c>
      <c r="R3202">
        <v>7</v>
      </c>
      <c r="S3202">
        <v>4</v>
      </c>
      <c r="T3202">
        <v>8</v>
      </c>
      <c r="U3202">
        <v>11</v>
      </c>
      <c r="V3202">
        <v>16.600000000000001</v>
      </c>
      <c r="W3202" t="s">
        <v>54</v>
      </c>
      <c r="X3202">
        <v>9</v>
      </c>
      <c r="Y3202">
        <v>49</v>
      </c>
      <c r="Z3202">
        <v>16</v>
      </c>
      <c r="AA3202">
        <v>213.03</v>
      </c>
      <c r="AB3202">
        <v>22.16</v>
      </c>
      <c r="AC3202">
        <v>6.07</v>
      </c>
      <c r="AF3202">
        <v>-0.1</v>
      </c>
      <c r="AH3202">
        <v>-0.42</v>
      </c>
      <c r="AL3202" t="s">
        <v>1813</v>
      </c>
      <c r="AN3202">
        <v>-8.9999999999999993E-3</v>
      </c>
      <c r="AO3202">
        <v>-2.1000000000000001E-2</v>
      </c>
      <c r="AR3202">
        <v>30</v>
      </c>
      <c r="AS3202" t="s">
        <v>60</v>
      </c>
      <c r="AU3202">
        <v>70</v>
      </c>
      <c r="BA3202" t="s">
        <v>68</v>
      </c>
    </row>
    <row r="3203" spans="1:53" x14ac:dyDescent="0.25">
      <c r="A3203">
        <v>3202</v>
      </c>
      <c r="B3203" t="s">
        <v>5620</v>
      </c>
      <c r="C3203" t="s">
        <v>5621</v>
      </c>
      <c r="D3203">
        <v>68146</v>
      </c>
      <c r="E3203">
        <v>153924</v>
      </c>
      <c r="F3203">
        <v>2637</v>
      </c>
      <c r="I3203" t="s">
        <v>77</v>
      </c>
      <c r="M3203">
        <v>8</v>
      </c>
      <c r="N3203">
        <v>6</v>
      </c>
      <c r="O3203">
        <v>1.7</v>
      </c>
      <c r="P3203" t="s">
        <v>58</v>
      </c>
      <c r="Q3203">
        <v>13</v>
      </c>
      <c r="R3203">
        <v>30</v>
      </c>
      <c r="S3203">
        <v>18</v>
      </c>
      <c r="T3203">
        <v>8</v>
      </c>
      <c r="U3203">
        <v>10</v>
      </c>
      <c r="V3203">
        <v>39.799999999999997</v>
      </c>
      <c r="W3203" t="s">
        <v>58</v>
      </c>
      <c r="X3203">
        <v>13</v>
      </c>
      <c r="Y3203">
        <v>47</v>
      </c>
      <c r="Z3203">
        <v>57</v>
      </c>
      <c r="AA3203">
        <v>234.57</v>
      </c>
      <c r="AB3203">
        <v>10.61</v>
      </c>
      <c r="AC3203">
        <v>5.54</v>
      </c>
      <c r="AF3203">
        <v>0.49</v>
      </c>
      <c r="AH3203">
        <v>0</v>
      </c>
      <c r="AL3203" t="s">
        <v>395</v>
      </c>
      <c r="AN3203">
        <v>-0.251</v>
      </c>
      <c r="AO3203">
        <v>6.0999999999999999E-2</v>
      </c>
      <c r="AQ3203">
        <v>4.7E-2</v>
      </c>
      <c r="AR3203">
        <v>38</v>
      </c>
      <c r="AW3203">
        <v>6.7</v>
      </c>
      <c r="AX3203">
        <v>93</v>
      </c>
      <c r="BA3203" t="s">
        <v>68</v>
      </c>
    </row>
    <row r="3204" spans="1:53" x14ac:dyDescent="0.25">
      <c r="A3204">
        <v>3203</v>
      </c>
      <c r="C3204" t="s">
        <v>5622</v>
      </c>
      <c r="D3204">
        <v>68161</v>
      </c>
      <c r="E3204">
        <v>219493</v>
      </c>
      <c r="M3204">
        <v>8</v>
      </c>
      <c r="N3204">
        <v>6</v>
      </c>
      <c r="O3204">
        <v>10.6</v>
      </c>
      <c r="P3204" t="s">
        <v>58</v>
      </c>
      <c r="Q3204">
        <v>48</v>
      </c>
      <c r="R3204">
        <v>23</v>
      </c>
      <c r="S3204">
        <v>24</v>
      </c>
      <c r="T3204">
        <v>8</v>
      </c>
      <c r="U3204">
        <v>9</v>
      </c>
      <c r="V3204">
        <v>9.6</v>
      </c>
      <c r="W3204" t="s">
        <v>58</v>
      </c>
      <c r="X3204">
        <v>48</v>
      </c>
      <c r="Y3204">
        <v>41</v>
      </c>
      <c r="Z3204">
        <v>4</v>
      </c>
      <c r="AA3204">
        <v>263.92</v>
      </c>
      <c r="AB3204">
        <v>-8.4499999999999993</v>
      </c>
      <c r="AC3204">
        <v>5.7</v>
      </c>
      <c r="AF3204">
        <v>-0.12</v>
      </c>
      <c r="AH3204">
        <v>-0.42</v>
      </c>
      <c r="AL3204" t="s">
        <v>5623</v>
      </c>
      <c r="AN3204">
        <v>0</v>
      </c>
      <c r="AO3204">
        <v>-4.0000000000000001E-3</v>
      </c>
      <c r="AR3204">
        <v>27</v>
      </c>
      <c r="AS3204" t="s">
        <v>72</v>
      </c>
    </row>
    <row r="3205" spans="1:53" x14ac:dyDescent="0.25">
      <c r="A3205">
        <v>3204</v>
      </c>
      <c r="C3205" t="s">
        <v>5624</v>
      </c>
      <c r="D3205">
        <v>68217</v>
      </c>
      <c r="E3205">
        <v>219502</v>
      </c>
      <c r="F3205">
        <v>2634</v>
      </c>
      <c r="L3205" t="s">
        <v>64</v>
      </c>
      <c r="M3205">
        <v>8</v>
      </c>
      <c r="N3205">
        <v>6</v>
      </c>
      <c r="O3205">
        <v>18</v>
      </c>
      <c r="P3205" t="s">
        <v>58</v>
      </c>
      <c r="Q3205">
        <v>43</v>
      </c>
      <c r="R3205">
        <v>49</v>
      </c>
      <c r="S3205">
        <v>40</v>
      </c>
      <c r="T3205">
        <v>8</v>
      </c>
      <c r="U3205">
        <v>9</v>
      </c>
      <c r="V3205">
        <v>35.9</v>
      </c>
      <c r="W3205" t="s">
        <v>58</v>
      </c>
      <c r="X3205">
        <v>44</v>
      </c>
      <c r="Y3205">
        <v>7</v>
      </c>
      <c r="Z3205">
        <v>22</v>
      </c>
      <c r="AA3205">
        <v>260.07</v>
      </c>
      <c r="AB3205">
        <v>-5.96</v>
      </c>
      <c r="AC3205">
        <v>5.21</v>
      </c>
      <c r="AF3205">
        <v>-0.19</v>
      </c>
      <c r="AL3205" t="s">
        <v>2772</v>
      </c>
      <c r="AN3205">
        <v>-7.0000000000000001E-3</v>
      </c>
      <c r="AO3205">
        <v>0</v>
      </c>
      <c r="AR3205">
        <v>8</v>
      </c>
      <c r="AU3205">
        <v>194</v>
      </c>
    </row>
    <row r="3206" spans="1:53" x14ac:dyDescent="0.25">
      <c r="A3206">
        <v>3205</v>
      </c>
      <c r="C3206" t="s">
        <v>5625</v>
      </c>
      <c r="D3206">
        <v>68242</v>
      </c>
      <c r="E3206">
        <v>219507</v>
      </c>
      <c r="I3206" t="s">
        <v>77</v>
      </c>
      <c r="M3206">
        <v>8</v>
      </c>
      <c r="N3206">
        <v>6</v>
      </c>
      <c r="O3206">
        <v>24.2</v>
      </c>
      <c r="P3206" t="s">
        <v>58</v>
      </c>
      <c r="Q3206">
        <v>42</v>
      </c>
      <c r="R3206">
        <v>20</v>
      </c>
      <c r="S3206">
        <v>44</v>
      </c>
      <c r="T3206">
        <v>8</v>
      </c>
      <c r="U3206">
        <v>9</v>
      </c>
      <c r="V3206">
        <v>47.7</v>
      </c>
      <c r="W3206" t="s">
        <v>58</v>
      </c>
      <c r="X3206">
        <v>42</v>
      </c>
      <c r="Y3206">
        <v>38</v>
      </c>
      <c r="Z3206">
        <v>26</v>
      </c>
      <c r="AA3206">
        <v>258.83999999999997</v>
      </c>
      <c r="AB3206">
        <v>-5.13</v>
      </c>
      <c r="AC3206">
        <v>6.26</v>
      </c>
      <c r="AF3206">
        <v>-0.04</v>
      </c>
      <c r="AH3206">
        <v>-0.32</v>
      </c>
      <c r="AL3206" t="s">
        <v>254</v>
      </c>
      <c r="AN3206">
        <v>-4.0000000000000001E-3</v>
      </c>
      <c r="AO3206">
        <v>0.01</v>
      </c>
      <c r="AP3206" t="s">
        <v>126</v>
      </c>
      <c r="AQ3206">
        <v>1.7000000000000001E-2</v>
      </c>
      <c r="AR3206">
        <v>12</v>
      </c>
      <c r="AS3206" t="s">
        <v>72</v>
      </c>
      <c r="AW3206">
        <v>1.1000000000000001</v>
      </c>
      <c r="AX3206">
        <v>5.6</v>
      </c>
      <c r="BA3206" t="s">
        <v>68</v>
      </c>
    </row>
    <row r="3207" spans="1:53" x14ac:dyDescent="0.25">
      <c r="A3207">
        <v>3206</v>
      </c>
      <c r="B3207" t="s">
        <v>5626</v>
      </c>
      <c r="C3207" t="s">
        <v>5627</v>
      </c>
      <c r="D3207">
        <v>68243</v>
      </c>
      <c r="E3207">
        <v>219501</v>
      </c>
      <c r="I3207" t="s">
        <v>77</v>
      </c>
      <c r="K3207" t="s">
        <v>572</v>
      </c>
      <c r="L3207">
        <v>3930</v>
      </c>
      <c r="M3207">
        <v>8</v>
      </c>
      <c r="N3207">
        <v>6</v>
      </c>
      <c r="O3207">
        <v>24.4</v>
      </c>
      <c r="P3207" t="s">
        <v>58</v>
      </c>
      <c r="Q3207">
        <v>47</v>
      </c>
      <c r="R3207">
        <v>3</v>
      </c>
      <c r="S3207">
        <v>2</v>
      </c>
      <c r="T3207">
        <v>8</v>
      </c>
      <c r="U3207">
        <v>9</v>
      </c>
      <c r="V3207">
        <v>29.3</v>
      </c>
      <c r="W3207" t="s">
        <v>58</v>
      </c>
      <c r="X3207">
        <v>47</v>
      </c>
      <c r="Y3207">
        <v>20</v>
      </c>
      <c r="Z3207">
        <v>45</v>
      </c>
      <c r="AA3207">
        <v>262.81</v>
      </c>
      <c r="AB3207">
        <v>-7.7</v>
      </c>
      <c r="AC3207">
        <v>4.2699999999999996</v>
      </c>
      <c r="AF3207">
        <v>-0.23</v>
      </c>
      <c r="AH3207">
        <v>-0.92</v>
      </c>
      <c r="AJ3207">
        <v>-0.18</v>
      </c>
      <c r="AL3207" t="s">
        <v>3500</v>
      </c>
      <c r="AN3207">
        <v>-4.0000000000000001E-3</v>
      </c>
      <c r="AO3207">
        <v>-5.0000000000000001E-3</v>
      </c>
      <c r="AR3207">
        <v>20</v>
      </c>
      <c r="AS3207" t="s">
        <v>105</v>
      </c>
      <c r="AU3207">
        <v>119</v>
      </c>
      <c r="AW3207">
        <v>2.2999999999999998</v>
      </c>
      <c r="AX3207">
        <v>41.2</v>
      </c>
      <c r="AY3207" t="s">
        <v>86</v>
      </c>
      <c r="AZ3207">
        <v>5</v>
      </c>
      <c r="BA3207" t="s">
        <v>68</v>
      </c>
    </row>
    <row r="3208" spans="1:53" x14ac:dyDescent="0.25">
      <c r="A3208">
        <v>3207</v>
      </c>
      <c r="B3208" t="s">
        <v>5628</v>
      </c>
      <c r="C3208" t="s">
        <v>5629</v>
      </c>
      <c r="D3208">
        <v>68273</v>
      </c>
      <c r="E3208">
        <v>219504</v>
      </c>
      <c r="F3208">
        <v>309</v>
      </c>
      <c r="I3208" t="s">
        <v>77</v>
      </c>
      <c r="K3208" t="s">
        <v>196</v>
      </c>
      <c r="L3208" t="s">
        <v>5630</v>
      </c>
      <c r="M3208">
        <v>8</v>
      </c>
      <c r="N3208">
        <v>6</v>
      </c>
      <c r="O3208">
        <v>27</v>
      </c>
      <c r="P3208" t="s">
        <v>58</v>
      </c>
      <c r="Q3208">
        <v>47</v>
      </c>
      <c r="R3208">
        <v>2</v>
      </c>
      <c r="S3208">
        <v>30</v>
      </c>
      <c r="T3208">
        <v>8</v>
      </c>
      <c r="U3208">
        <v>9</v>
      </c>
      <c r="V3208">
        <v>32</v>
      </c>
      <c r="W3208" t="s">
        <v>58</v>
      </c>
      <c r="X3208">
        <v>47</v>
      </c>
      <c r="Y3208">
        <v>20</v>
      </c>
      <c r="Z3208">
        <v>12</v>
      </c>
      <c r="AA3208">
        <v>262.8</v>
      </c>
      <c r="AB3208">
        <v>-7.69</v>
      </c>
      <c r="AC3208">
        <v>1.78</v>
      </c>
      <c r="AF3208">
        <v>-0.22</v>
      </c>
      <c r="AH3208">
        <v>-0.99</v>
      </c>
      <c r="AJ3208">
        <v>-0.13</v>
      </c>
      <c r="AL3208" t="s">
        <v>5631</v>
      </c>
      <c r="AM3208" t="s">
        <v>104</v>
      </c>
      <c r="AN3208">
        <v>-4.0000000000000001E-3</v>
      </c>
      <c r="AO3208">
        <v>6.0000000000000001E-3</v>
      </c>
      <c r="AQ3208">
        <v>1.7000000000000001E-2</v>
      </c>
      <c r="AR3208">
        <v>35</v>
      </c>
      <c r="AS3208" t="s">
        <v>195</v>
      </c>
      <c r="AW3208">
        <v>2.2999999999999998</v>
      </c>
      <c r="AX3208">
        <v>41.2</v>
      </c>
      <c r="AY3208" t="s">
        <v>86</v>
      </c>
      <c r="AZ3208">
        <v>5</v>
      </c>
      <c r="BA3208" t="s">
        <v>68</v>
      </c>
    </row>
    <row r="3209" spans="1:53" x14ac:dyDescent="0.25">
      <c r="A3209">
        <v>3208</v>
      </c>
      <c r="B3209" t="s">
        <v>5632</v>
      </c>
      <c r="C3209" t="s">
        <v>5633</v>
      </c>
      <c r="D3209">
        <v>68257</v>
      </c>
      <c r="E3209">
        <v>97645</v>
      </c>
      <c r="J3209">
        <v>6650</v>
      </c>
      <c r="K3209" t="s">
        <v>196</v>
      </c>
      <c r="M3209">
        <v>8</v>
      </c>
      <c r="N3209">
        <v>6</v>
      </c>
      <c r="O3209">
        <v>28.6</v>
      </c>
      <c r="P3209" t="s">
        <v>54</v>
      </c>
      <c r="Q3209">
        <v>17</v>
      </c>
      <c r="R3209">
        <v>56</v>
      </c>
      <c r="S3209">
        <v>58</v>
      </c>
      <c r="T3209">
        <v>8</v>
      </c>
      <c r="U3209">
        <v>12</v>
      </c>
      <c r="V3209">
        <v>12.7</v>
      </c>
      <c r="W3209" t="s">
        <v>54</v>
      </c>
      <c r="X3209">
        <v>17</v>
      </c>
      <c r="Y3209">
        <v>38</v>
      </c>
      <c r="Z3209">
        <v>52</v>
      </c>
      <c r="AA3209">
        <v>205.3</v>
      </c>
      <c r="AB3209">
        <v>25.53</v>
      </c>
      <c r="AC3209">
        <v>5.63</v>
      </c>
      <c r="AF3209">
        <v>0.54</v>
      </c>
      <c r="AH3209">
        <v>0.06</v>
      </c>
      <c r="AL3209" t="s">
        <v>385</v>
      </c>
      <c r="AN3209">
        <v>6.6000000000000003E-2</v>
      </c>
      <c r="AO3209">
        <v>-0.13500000000000001</v>
      </c>
      <c r="AQ3209">
        <v>3.9E-2</v>
      </c>
      <c r="AR3209">
        <v>-6</v>
      </c>
      <c r="AU3209">
        <v>0</v>
      </c>
      <c r="AW3209">
        <v>0.4</v>
      </c>
      <c r="AX3209">
        <v>0.9</v>
      </c>
      <c r="AY3209" t="s">
        <v>86</v>
      </c>
      <c r="AZ3209">
        <v>5</v>
      </c>
      <c r="BA3209" t="s">
        <v>68</v>
      </c>
    </row>
    <row r="3210" spans="1:53" x14ac:dyDescent="0.25">
      <c r="A3210">
        <v>3209</v>
      </c>
      <c r="B3210" t="s">
        <v>5632</v>
      </c>
      <c r="C3210" t="s">
        <v>5633</v>
      </c>
      <c r="D3210">
        <v>68256</v>
      </c>
      <c r="E3210">
        <v>97645</v>
      </c>
      <c r="J3210">
        <v>6650</v>
      </c>
      <c r="K3210" t="s">
        <v>572</v>
      </c>
      <c r="M3210">
        <v>8</v>
      </c>
      <c r="N3210">
        <v>6</v>
      </c>
      <c r="O3210">
        <v>28.6</v>
      </c>
      <c r="P3210" t="s">
        <v>54</v>
      </c>
      <c r="Q3210">
        <v>17</v>
      </c>
      <c r="R3210">
        <v>56</v>
      </c>
      <c r="S3210">
        <v>58</v>
      </c>
      <c r="T3210">
        <v>8</v>
      </c>
      <c r="U3210">
        <v>12</v>
      </c>
      <c r="V3210">
        <v>12.7</v>
      </c>
      <c r="W3210" t="s">
        <v>54</v>
      </c>
      <c r="X3210">
        <v>17</v>
      </c>
      <c r="Y3210">
        <v>38</v>
      </c>
      <c r="Z3210">
        <v>52</v>
      </c>
      <c r="AA3210">
        <v>205.3</v>
      </c>
      <c r="AB3210">
        <v>25.53</v>
      </c>
      <c r="AC3210">
        <v>6.02</v>
      </c>
      <c r="AF3210">
        <v>0.54</v>
      </c>
      <c r="AH3210">
        <v>0.06</v>
      </c>
      <c r="AL3210" t="s">
        <v>252</v>
      </c>
      <c r="AN3210">
        <v>6.6000000000000003E-2</v>
      </c>
      <c r="AO3210">
        <v>-0.13500000000000001</v>
      </c>
      <c r="AQ3210">
        <v>3.9E-2</v>
      </c>
      <c r="AR3210">
        <v>-6</v>
      </c>
      <c r="AW3210">
        <v>0.4</v>
      </c>
      <c r="AX3210">
        <v>0.9</v>
      </c>
      <c r="AY3210" t="s">
        <v>86</v>
      </c>
      <c r="AZ3210">
        <v>5</v>
      </c>
      <c r="BA3210" t="s">
        <v>68</v>
      </c>
    </row>
    <row r="3211" spans="1:53" x14ac:dyDescent="0.25">
      <c r="A3211">
        <v>3210</v>
      </c>
      <c r="B3211" t="s">
        <v>5634</v>
      </c>
      <c r="C3211" t="s">
        <v>5633</v>
      </c>
      <c r="D3211">
        <v>68255</v>
      </c>
      <c r="E3211">
        <v>97646</v>
      </c>
      <c r="J3211">
        <v>6650</v>
      </c>
      <c r="K3211" t="s">
        <v>353</v>
      </c>
      <c r="M3211">
        <v>8</v>
      </c>
      <c r="N3211">
        <v>6</v>
      </c>
      <c r="O3211">
        <v>29</v>
      </c>
      <c r="P3211" t="s">
        <v>54</v>
      </c>
      <c r="Q3211">
        <v>17</v>
      </c>
      <c r="R3211">
        <v>56</v>
      </c>
      <c r="S3211">
        <v>55</v>
      </c>
      <c r="T3211">
        <v>8</v>
      </c>
      <c r="U3211">
        <v>12</v>
      </c>
      <c r="V3211">
        <v>13.3</v>
      </c>
      <c r="W3211" t="s">
        <v>54</v>
      </c>
      <c r="X3211">
        <v>17</v>
      </c>
      <c r="Y3211">
        <v>38</v>
      </c>
      <c r="Z3211">
        <v>52</v>
      </c>
      <c r="AA3211">
        <v>205.3</v>
      </c>
      <c r="AB3211">
        <v>25.53</v>
      </c>
      <c r="AC3211">
        <v>6.2</v>
      </c>
      <c r="AF3211">
        <v>0.6</v>
      </c>
      <c r="AH3211">
        <v>0.13</v>
      </c>
      <c r="AL3211" t="s">
        <v>75</v>
      </c>
      <c r="AN3211">
        <v>9.7000000000000003E-2</v>
      </c>
      <c r="AO3211">
        <v>-0.109</v>
      </c>
      <c r="AQ3211">
        <v>3.9E-2</v>
      </c>
      <c r="AR3211">
        <v>-11</v>
      </c>
      <c r="AS3211" t="s">
        <v>60</v>
      </c>
      <c r="AW3211">
        <v>1.2</v>
      </c>
      <c r="AX3211">
        <v>5.9</v>
      </c>
      <c r="AY3211" t="s">
        <v>788</v>
      </c>
      <c r="AZ3211">
        <v>5</v>
      </c>
      <c r="BA3211" t="s">
        <v>68</v>
      </c>
    </row>
    <row r="3212" spans="1:53" x14ac:dyDescent="0.25">
      <c r="A3212">
        <v>3211</v>
      </c>
      <c r="B3212" t="s">
        <v>5635</v>
      </c>
      <c r="C3212" t="s">
        <v>5636</v>
      </c>
      <c r="D3212">
        <v>68290</v>
      </c>
      <c r="E3212">
        <v>153942</v>
      </c>
      <c r="G3212" t="s">
        <v>63</v>
      </c>
      <c r="J3212">
        <v>6647</v>
      </c>
      <c r="M3212">
        <v>8</v>
      </c>
      <c r="N3212">
        <v>6</v>
      </c>
      <c r="O3212">
        <v>34.700000000000003</v>
      </c>
      <c r="P3212" t="s">
        <v>58</v>
      </c>
      <c r="Q3212">
        <v>12</v>
      </c>
      <c r="R3212">
        <v>37</v>
      </c>
      <c r="S3212">
        <v>49</v>
      </c>
      <c r="T3212">
        <v>8</v>
      </c>
      <c r="U3212">
        <v>11</v>
      </c>
      <c r="V3212">
        <v>16.3</v>
      </c>
      <c r="W3212" t="s">
        <v>58</v>
      </c>
      <c r="X3212">
        <v>12</v>
      </c>
      <c r="Y3212">
        <v>55</v>
      </c>
      <c r="Z3212">
        <v>37</v>
      </c>
      <c r="AA3212">
        <v>233.89</v>
      </c>
      <c r="AB3212">
        <v>11.19</v>
      </c>
      <c r="AC3212">
        <v>4.72</v>
      </c>
      <c r="AF3212">
        <v>0.95</v>
      </c>
      <c r="AH3212">
        <v>0.74</v>
      </c>
      <c r="AJ3212">
        <v>0.48</v>
      </c>
      <c r="AL3212" t="s">
        <v>5637</v>
      </c>
      <c r="AN3212">
        <v>-2.5000000000000001E-2</v>
      </c>
      <c r="AO3212">
        <v>1.2E-2</v>
      </c>
      <c r="AQ3212">
        <v>3.1E-2</v>
      </c>
      <c r="AR3212">
        <v>36</v>
      </c>
      <c r="AS3212" t="s">
        <v>60</v>
      </c>
      <c r="AT3212" t="s">
        <v>67</v>
      </c>
      <c r="AU3212">
        <v>17</v>
      </c>
      <c r="AW3212">
        <v>3</v>
      </c>
      <c r="AX3212">
        <v>71</v>
      </c>
      <c r="AY3212" t="s">
        <v>3052</v>
      </c>
      <c r="AZ3212">
        <v>5</v>
      </c>
    </row>
    <row r="3213" spans="1:53" x14ac:dyDescent="0.25">
      <c r="A3213">
        <v>3212</v>
      </c>
      <c r="C3213" t="s">
        <v>5638</v>
      </c>
      <c r="D3213">
        <v>68312</v>
      </c>
      <c r="E3213">
        <v>135611</v>
      </c>
      <c r="M3213">
        <v>8</v>
      </c>
      <c r="N3213">
        <v>6</v>
      </c>
      <c r="O3213">
        <v>41</v>
      </c>
      <c r="P3213" t="s">
        <v>58</v>
      </c>
      <c r="Q3213">
        <v>7</v>
      </c>
      <c r="R3213">
        <v>28</v>
      </c>
      <c r="S3213">
        <v>28</v>
      </c>
      <c r="T3213">
        <v>8</v>
      </c>
      <c r="U3213">
        <v>11</v>
      </c>
      <c r="V3213">
        <v>33</v>
      </c>
      <c r="W3213" t="s">
        <v>58</v>
      </c>
      <c r="X3213">
        <v>7</v>
      </c>
      <c r="Y3213">
        <v>46</v>
      </c>
      <c r="Z3213">
        <v>21</v>
      </c>
      <c r="AA3213">
        <v>229.4</v>
      </c>
      <c r="AB3213">
        <v>13.91</v>
      </c>
      <c r="AC3213">
        <v>5.36</v>
      </c>
      <c r="AF3213">
        <v>0.89</v>
      </c>
      <c r="AH3213">
        <v>0.6</v>
      </c>
      <c r="AJ3213">
        <v>0.45</v>
      </c>
      <c r="AL3213" t="s">
        <v>1985</v>
      </c>
      <c r="AN3213">
        <v>-4.1000000000000002E-2</v>
      </c>
      <c r="AO3213">
        <v>-2.1000000000000001E-2</v>
      </c>
      <c r="AQ3213">
        <v>1.2E-2</v>
      </c>
      <c r="AR3213">
        <v>-11</v>
      </c>
      <c r="AS3213" t="s">
        <v>60</v>
      </c>
      <c r="AT3213" t="s">
        <v>67</v>
      </c>
      <c r="AU3213">
        <v>19</v>
      </c>
      <c r="AV3213" t="s">
        <v>160</v>
      </c>
    </row>
    <row r="3214" spans="1:53" x14ac:dyDescent="0.25">
      <c r="A3214">
        <v>3213</v>
      </c>
      <c r="C3214" t="s">
        <v>5639</v>
      </c>
      <c r="D3214">
        <v>68324</v>
      </c>
      <c r="E3214">
        <v>219515</v>
      </c>
      <c r="L3214" t="s">
        <v>5640</v>
      </c>
      <c r="M3214">
        <v>8</v>
      </c>
      <c r="N3214">
        <v>6</v>
      </c>
      <c r="O3214">
        <v>40.700000000000003</v>
      </c>
      <c r="P3214" t="s">
        <v>58</v>
      </c>
      <c r="Q3214">
        <v>47</v>
      </c>
      <c r="R3214">
        <v>38</v>
      </c>
      <c r="S3214">
        <v>31</v>
      </c>
      <c r="T3214">
        <v>8</v>
      </c>
      <c r="U3214">
        <v>9</v>
      </c>
      <c r="V3214">
        <v>43.2</v>
      </c>
      <c r="W3214" t="s">
        <v>58</v>
      </c>
      <c r="X3214">
        <v>47</v>
      </c>
      <c r="Y3214">
        <v>56</v>
      </c>
      <c r="Z3214">
        <v>15</v>
      </c>
      <c r="AA3214">
        <v>263.33</v>
      </c>
      <c r="AB3214">
        <v>-7.98</v>
      </c>
      <c r="AC3214">
        <v>5.23</v>
      </c>
      <c r="AF3214">
        <v>-0.21</v>
      </c>
      <c r="AH3214">
        <v>-0.89</v>
      </c>
      <c r="AL3214" t="s">
        <v>5641</v>
      </c>
      <c r="AN3214">
        <v>3.0000000000000001E-3</v>
      </c>
      <c r="AO3214">
        <v>1E-3</v>
      </c>
      <c r="AR3214">
        <v>5</v>
      </c>
      <c r="AS3214" t="s">
        <v>79</v>
      </c>
      <c r="AU3214">
        <v>188</v>
      </c>
      <c r="BA3214" t="s">
        <v>68</v>
      </c>
    </row>
    <row r="3215" spans="1:53" x14ac:dyDescent="0.25">
      <c r="A3215">
        <v>3214</v>
      </c>
      <c r="C3215" t="s">
        <v>5642</v>
      </c>
      <c r="D3215">
        <v>68332</v>
      </c>
      <c r="E3215">
        <v>97647</v>
      </c>
      <c r="M3215">
        <v>8</v>
      </c>
      <c r="N3215">
        <v>6</v>
      </c>
      <c r="O3215">
        <v>46.5</v>
      </c>
      <c r="P3215" t="s">
        <v>54</v>
      </c>
      <c r="Q3215">
        <v>14</v>
      </c>
      <c r="R3215">
        <v>18</v>
      </c>
      <c r="S3215">
        <v>9</v>
      </c>
      <c r="T3215">
        <v>8</v>
      </c>
      <c r="U3215">
        <v>12</v>
      </c>
      <c r="V3215">
        <v>22.1</v>
      </c>
      <c r="W3215" t="s">
        <v>54</v>
      </c>
      <c r="X3215">
        <v>14</v>
      </c>
      <c r="Y3215">
        <v>0</v>
      </c>
      <c r="Z3215">
        <v>14</v>
      </c>
      <c r="AA3215">
        <v>209.01</v>
      </c>
      <c r="AB3215">
        <v>24.14</v>
      </c>
      <c r="AC3215">
        <v>6.54</v>
      </c>
      <c r="AL3215" t="s">
        <v>328</v>
      </c>
      <c r="AN3215">
        <v>-2.5999999999999999E-2</v>
      </c>
      <c r="AO3215">
        <v>-8.0000000000000002E-3</v>
      </c>
      <c r="AR3215">
        <v>-9</v>
      </c>
      <c r="AU3215">
        <v>71</v>
      </c>
    </row>
    <row r="3216" spans="1:53" x14ac:dyDescent="0.25">
      <c r="A3216">
        <v>3215</v>
      </c>
      <c r="B3216" t="s">
        <v>5643</v>
      </c>
      <c r="C3216" t="s">
        <v>5644</v>
      </c>
      <c r="D3216">
        <v>68351</v>
      </c>
      <c r="E3216">
        <v>80016</v>
      </c>
      <c r="F3216">
        <v>2641</v>
      </c>
      <c r="L3216" t="s">
        <v>5645</v>
      </c>
      <c r="M3216">
        <v>8</v>
      </c>
      <c r="N3216">
        <v>6</v>
      </c>
      <c r="O3216">
        <v>57</v>
      </c>
      <c r="P3216" t="s">
        <v>54</v>
      </c>
      <c r="Q3216">
        <v>29</v>
      </c>
      <c r="R3216">
        <v>57</v>
      </c>
      <c r="S3216">
        <v>23</v>
      </c>
      <c r="T3216">
        <v>8</v>
      </c>
      <c r="U3216">
        <v>13</v>
      </c>
      <c r="V3216">
        <v>8.9</v>
      </c>
      <c r="W3216" t="s">
        <v>54</v>
      </c>
      <c r="X3216">
        <v>29</v>
      </c>
      <c r="Y3216">
        <v>39</v>
      </c>
      <c r="Z3216">
        <v>24</v>
      </c>
      <c r="AA3216">
        <v>192.58</v>
      </c>
      <c r="AB3216">
        <v>29.71</v>
      </c>
      <c r="AC3216">
        <v>5.64</v>
      </c>
      <c r="AF3216">
        <v>-7.0000000000000007E-2</v>
      </c>
      <c r="AH3216">
        <v>-0.12</v>
      </c>
      <c r="AL3216" t="s">
        <v>5646</v>
      </c>
      <c r="AN3216">
        <v>-8.9999999999999993E-3</v>
      </c>
      <c r="AO3216">
        <v>-1.7999999999999999E-2</v>
      </c>
      <c r="AR3216">
        <v>20</v>
      </c>
      <c r="AS3216" t="s">
        <v>105</v>
      </c>
      <c r="AU3216">
        <v>27</v>
      </c>
      <c r="BA3216" t="s">
        <v>68</v>
      </c>
    </row>
    <row r="3217" spans="1:53" x14ac:dyDescent="0.25">
      <c r="A3217">
        <v>3216</v>
      </c>
      <c r="C3217" t="s">
        <v>5647</v>
      </c>
      <c r="D3217">
        <v>68375</v>
      </c>
      <c r="E3217">
        <v>6487</v>
      </c>
      <c r="F3217">
        <v>310</v>
      </c>
      <c r="M3217">
        <v>8</v>
      </c>
      <c r="N3217">
        <v>6</v>
      </c>
      <c r="O3217">
        <v>59.2</v>
      </c>
      <c r="P3217" t="s">
        <v>54</v>
      </c>
      <c r="Q3217">
        <v>76</v>
      </c>
      <c r="R3217">
        <v>3</v>
      </c>
      <c r="S3217">
        <v>44</v>
      </c>
      <c r="T3217">
        <v>8</v>
      </c>
      <c r="U3217">
        <v>19</v>
      </c>
      <c r="V3217">
        <v>32.200000000000003</v>
      </c>
      <c r="W3217" t="s">
        <v>54</v>
      </c>
      <c r="X3217">
        <v>75</v>
      </c>
      <c r="Y3217">
        <v>45</v>
      </c>
      <c r="Z3217">
        <v>25</v>
      </c>
      <c r="AA3217">
        <v>138.47</v>
      </c>
      <c r="AB3217">
        <v>31.61</v>
      </c>
      <c r="AC3217">
        <v>5.54</v>
      </c>
      <c r="AF3217">
        <v>0.9</v>
      </c>
      <c r="AL3217" t="s">
        <v>143</v>
      </c>
      <c r="AN3217">
        <v>0.03</v>
      </c>
      <c r="AO3217">
        <v>1.6E-2</v>
      </c>
      <c r="AR3217">
        <v>7</v>
      </c>
      <c r="AS3217" t="s">
        <v>60</v>
      </c>
    </row>
    <row r="3218" spans="1:53" x14ac:dyDescent="0.25">
      <c r="A3218">
        <v>3217</v>
      </c>
      <c r="C3218" t="s">
        <v>5648</v>
      </c>
      <c r="D3218">
        <v>68423</v>
      </c>
      <c r="E3218">
        <v>250127</v>
      </c>
      <c r="M3218">
        <v>8</v>
      </c>
      <c r="N3218">
        <v>7</v>
      </c>
      <c r="O3218">
        <v>6.4</v>
      </c>
      <c r="P3218" t="s">
        <v>58</v>
      </c>
      <c r="Q3218">
        <v>63</v>
      </c>
      <c r="R3218">
        <v>30</v>
      </c>
      <c r="S3218">
        <v>23</v>
      </c>
      <c r="T3218">
        <v>8</v>
      </c>
      <c r="U3218">
        <v>8</v>
      </c>
      <c r="V3218">
        <v>24.5</v>
      </c>
      <c r="W3218" t="s">
        <v>58</v>
      </c>
      <c r="X3218">
        <v>63</v>
      </c>
      <c r="Y3218">
        <v>48</v>
      </c>
      <c r="Z3218">
        <v>4</v>
      </c>
      <c r="AA3218">
        <v>277.2</v>
      </c>
      <c r="AB3218">
        <v>-16.239999999999998</v>
      </c>
      <c r="AC3218">
        <v>6.28</v>
      </c>
      <c r="AF3218">
        <v>-0.06</v>
      </c>
      <c r="AL3218" t="s">
        <v>4113</v>
      </c>
      <c r="AN3218">
        <v>-1.7000000000000001E-2</v>
      </c>
      <c r="AO3218">
        <v>2E-3</v>
      </c>
      <c r="AR3218">
        <v>30</v>
      </c>
      <c r="AS3218" t="s">
        <v>72</v>
      </c>
      <c r="BA3218" t="s">
        <v>68</v>
      </c>
    </row>
    <row r="3219" spans="1:53" x14ac:dyDescent="0.25">
      <c r="A3219">
        <v>3218</v>
      </c>
      <c r="C3219" t="s">
        <v>5649</v>
      </c>
      <c r="D3219">
        <v>68434</v>
      </c>
      <c r="E3219">
        <v>235784</v>
      </c>
      <c r="F3219">
        <v>2638</v>
      </c>
      <c r="M3219">
        <v>8</v>
      </c>
      <c r="N3219">
        <v>7</v>
      </c>
      <c r="O3219">
        <v>13.8</v>
      </c>
      <c r="P3219" t="s">
        <v>58</v>
      </c>
      <c r="Q3219">
        <v>55</v>
      </c>
      <c r="R3219">
        <v>47</v>
      </c>
      <c r="S3219">
        <v>26</v>
      </c>
      <c r="T3219">
        <v>8</v>
      </c>
      <c r="U3219">
        <v>9</v>
      </c>
      <c r="V3219">
        <v>33.6</v>
      </c>
      <c r="W3219" t="s">
        <v>58</v>
      </c>
      <c r="X3219">
        <v>56</v>
      </c>
      <c r="Y3219">
        <v>5</v>
      </c>
      <c r="Z3219">
        <v>8</v>
      </c>
      <c r="AA3219">
        <v>270.38</v>
      </c>
      <c r="AB3219">
        <v>-12.26</v>
      </c>
      <c r="AC3219">
        <v>5.66</v>
      </c>
      <c r="AF3219">
        <v>0.21</v>
      </c>
      <c r="AL3219" t="s">
        <v>754</v>
      </c>
      <c r="AN3219">
        <v>-7.0000000000000001E-3</v>
      </c>
      <c r="AO3219">
        <v>3.4000000000000002E-2</v>
      </c>
      <c r="AR3219">
        <v>25</v>
      </c>
    </row>
    <row r="3220" spans="1:53" x14ac:dyDescent="0.25">
      <c r="A3220">
        <v>3219</v>
      </c>
      <c r="C3220" t="s">
        <v>5650</v>
      </c>
      <c r="D3220">
        <v>68450</v>
      </c>
      <c r="E3220">
        <v>198898</v>
      </c>
      <c r="I3220" t="s">
        <v>77</v>
      </c>
      <c r="M3220">
        <v>8</v>
      </c>
      <c r="N3220">
        <v>7</v>
      </c>
      <c r="O3220">
        <v>19.899999999999999</v>
      </c>
      <c r="P3220" t="s">
        <v>58</v>
      </c>
      <c r="Q3220">
        <v>36</v>
      </c>
      <c r="R3220">
        <v>59</v>
      </c>
      <c r="S3220">
        <v>42</v>
      </c>
      <c r="T3220">
        <v>8</v>
      </c>
      <c r="U3220">
        <v>11</v>
      </c>
      <c r="V3220">
        <v>1.6</v>
      </c>
      <c r="W3220" t="s">
        <v>58</v>
      </c>
      <c r="X3220">
        <v>37</v>
      </c>
      <c r="Y3220">
        <v>17</v>
      </c>
      <c r="Z3220">
        <v>32</v>
      </c>
      <c r="AA3220">
        <v>254.47</v>
      </c>
      <c r="AB3220">
        <v>-2.02</v>
      </c>
      <c r="AC3220">
        <v>6.44</v>
      </c>
      <c r="AF3220">
        <v>-0.01</v>
      </c>
      <c r="AH3220">
        <v>-0.87</v>
      </c>
      <c r="AL3220" t="s">
        <v>3484</v>
      </c>
      <c r="AN3220">
        <v>-1.2E-2</v>
      </c>
      <c r="AO3220">
        <v>3.0000000000000001E-3</v>
      </c>
      <c r="AR3220">
        <v>39</v>
      </c>
      <c r="AU3220">
        <v>97</v>
      </c>
      <c r="AW3220">
        <v>7</v>
      </c>
      <c r="AX3220">
        <v>18</v>
      </c>
      <c r="AY3220" t="s">
        <v>56</v>
      </c>
      <c r="AZ3220">
        <v>3</v>
      </c>
      <c r="BA3220" t="s">
        <v>68</v>
      </c>
    </row>
    <row r="3221" spans="1:53" x14ac:dyDescent="0.25">
      <c r="A3221">
        <v>3220</v>
      </c>
      <c r="C3221" t="s">
        <v>5651</v>
      </c>
      <c r="D3221">
        <v>68456</v>
      </c>
      <c r="E3221">
        <v>250131</v>
      </c>
      <c r="F3221">
        <v>2636</v>
      </c>
      <c r="M3221">
        <v>8</v>
      </c>
      <c r="N3221">
        <v>7</v>
      </c>
      <c r="O3221">
        <v>21.1</v>
      </c>
      <c r="P3221" t="s">
        <v>58</v>
      </c>
      <c r="Q3221">
        <v>60</v>
      </c>
      <c r="R3221">
        <v>59</v>
      </c>
      <c r="S3221">
        <v>55</v>
      </c>
      <c r="T3221">
        <v>8</v>
      </c>
      <c r="U3221">
        <v>9</v>
      </c>
      <c r="V3221">
        <v>0.7</v>
      </c>
      <c r="W3221" t="s">
        <v>58</v>
      </c>
      <c r="X3221">
        <v>61</v>
      </c>
      <c r="Y3221">
        <v>18</v>
      </c>
      <c r="Z3221">
        <v>9</v>
      </c>
      <c r="AA3221">
        <v>274.97000000000003</v>
      </c>
      <c r="AB3221">
        <v>-14.95</v>
      </c>
      <c r="AC3221">
        <v>4.76</v>
      </c>
      <c r="AF3221">
        <v>0.43</v>
      </c>
      <c r="AH3221">
        <v>-0.03</v>
      </c>
      <c r="AJ3221">
        <v>0.25</v>
      </c>
      <c r="AL3221" t="s">
        <v>844</v>
      </c>
      <c r="AN3221">
        <v>-0.158</v>
      </c>
      <c r="AO3221">
        <v>-0.29699999999999999</v>
      </c>
      <c r="AQ3221">
        <v>5.5E-2</v>
      </c>
      <c r="AR3221">
        <v>25</v>
      </c>
      <c r="AU3221">
        <v>0</v>
      </c>
    </row>
    <row r="3222" spans="1:53" x14ac:dyDescent="0.25">
      <c r="A3222">
        <v>3221</v>
      </c>
      <c r="C3222" t="s">
        <v>5652</v>
      </c>
      <c r="D3222">
        <v>68457</v>
      </c>
      <c r="E3222">
        <v>14479</v>
      </c>
      <c r="J3222">
        <v>6680</v>
      </c>
      <c r="M3222">
        <v>8</v>
      </c>
      <c r="N3222">
        <v>7</v>
      </c>
      <c r="O3222">
        <v>24.8</v>
      </c>
      <c r="P3222" t="s">
        <v>54</v>
      </c>
      <c r="Q3222">
        <v>60</v>
      </c>
      <c r="R3222">
        <v>40</v>
      </c>
      <c r="S3222">
        <v>58</v>
      </c>
      <c r="T3222">
        <v>8</v>
      </c>
      <c r="U3222">
        <v>15</v>
      </c>
      <c r="V3222">
        <v>50.5</v>
      </c>
      <c r="W3222" t="s">
        <v>54</v>
      </c>
      <c r="X3222">
        <v>60</v>
      </c>
      <c r="Y3222">
        <v>22</v>
      </c>
      <c r="Z3222">
        <v>50</v>
      </c>
      <c r="AA3222">
        <v>156.59</v>
      </c>
      <c r="AB3222">
        <v>33.69</v>
      </c>
      <c r="AC3222">
        <v>6.45</v>
      </c>
      <c r="AF3222">
        <v>0.2</v>
      </c>
      <c r="AH3222">
        <v>0.11</v>
      </c>
      <c r="AL3222" t="s">
        <v>5653</v>
      </c>
      <c r="AN3222">
        <v>-1.2999999999999999E-2</v>
      </c>
      <c r="AO3222">
        <v>7.0000000000000001E-3</v>
      </c>
      <c r="AR3222">
        <v>-16</v>
      </c>
      <c r="AW3222">
        <v>4.0999999999999996</v>
      </c>
      <c r="AX3222">
        <v>48.6</v>
      </c>
      <c r="AY3222" t="s">
        <v>56</v>
      </c>
      <c r="AZ3222">
        <v>4</v>
      </c>
      <c r="BA3222" t="s">
        <v>68</v>
      </c>
    </row>
    <row r="3223" spans="1:53" x14ac:dyDescent="0.25">
      <c r="A3223">
        <v>3222</v>
      </c>
      <c r="C3223" t="s">
        <v>5654</v>
      </c>
      <c r="D3223">
        <v>68461</v>
      </c>
      <c r="E3223">
        <v>97653</v>
      </c>
      <c r="I3223" t="s">
        <v>126</v>
      </c>
      <c r="M3223">
        <v>8</v>
      </c>
      <c r="N3223">
        <v>7</v>
      </c>
      <c r="O3223">
        <v>18.7</v>
      </c>
      <c r="P3223" t="s">
        <v>54</v>
      </c>
      <c r="Q3223">
        <v>16</v>
      </c>
      <c r="R3223">
        <v>48</v>
      </c>
      <c r="S3223">
        <v>51</v>
      </c>
      <c r="T3223">
        <v>8</v>
      </c>
      <c r="U3223">
        <v>12</v>
      </c>
      <c r="V3223">
        <v>59.8</v>
      </c>
      <c r="W3223" t="s">
        <v>54</v>
      </c>
      <c r="X3223">
        <v>16</v>
      </c>
      <c r="Y3223">
        <v>30</v>
      </c>
      <c r="Z3223">
        <v>51</v>
      </c>
      <c r="AA3223">
        <v>206.54</v>
      </c>
      <c r="AB3223">
        <v>25.27</v>
      </c>
      <c r="AC3223">
        <v>6.01</v>
      </c>
      <c r="AF3223">
        <v>0.89</v>
      </c>
      <c r="AL3223" t="s">
        <v>143</v>
      </c>
      <c r="AN3223">
        <v>-8.9999999999999993E-3</v>
      </c>
      <c r="AO3223">
        <v>-1.9E-2</v>
      </c>
      <c r="AR3223">
        <v>-20</v>
      </c>
      <c r="AS3223" t="s">
        <v>79</v>
      </c>
      <c r="BA3223" t="s">
        <v>68</v>
      </c>
    </row>
    <row r="3224" spans="1:53" x14ac:dyDescent="0.25">
      <c r="A3224">
        <v>3223</v>
      </c>
      <c r="B3224" t="s">
        <v>5655</v>
      </c>
      <c r="C3224" t="s">
        <v>5656</v>
      </c>
      <c r="D3224">
        <v>68520</v>
      </c>
      <c r="E3224">
        <v>250128</v>
      </c>
      <c r="I3224" t="s">
        <v>77</v>
      </c>
      <c r="M3224">
        <v>8</v>
      </c>
      <c r="N3224">
        <v>7</v>
      </c>
      <c r="O3224">
        <v>36.4</v>
      </c>
      <c r="P3224" t="s">
        <v>58</v>
      </c>
      <c r="Q3224">
        <v>68</v>
      </c>
      <c r="R3224">
        <v>19</v>
      </c>
      <c r="S3224">
        <v>24</v>
      </c>
      <c r="T3224">
        <v>8</v>
      </c>
      <c r="U3224">
        <v>7</v>
      </c>
      <c r="V3224">
        <v>55.8</v>
      </c>
      <c r="W3224" t="s">
        <v>58</v>
      </c>
      <c r="X3224">
        <v>68</v>
      </c>
      <c r="Y3224">
        <v>37</v>
      </c>
      <c r="Z3224">
        <v>2</v>
      </c>
      <c r="AA3224">
        <v>281.62</v>
      </c>
      <c r="AB3224">
        <v>-18.559999999999999</v>
      </c>
      <c r="AC3224">
        <v>4.3499999999999996</v>
      </c>
      <c r="AF3224">
        <v>-0.11</v>
      </c>
      <c r="AH3224">
        <v>-0.46</v>
      </c>
      <c r="AJ3224">
        <v>-0.09</v>
      </c>
      <c r="AL3224" t="s">
        <v>2244</v>
      </c>
      <c r="AN3224">
        <v>-2.5999999999999999E-2</v>
      </c>
      <c r="AO3224">
        <v>2.5000000000000001E-2</v>
      </c>
      <c r="AR3224">
        <v>10</v>
      </c>
      <c r="AS3224" t="s">
        <v>105</v>
      </c>
      <c r="AU3224">
        <v>38</v>
      </c>
      <c r="AW3224">
        <v>3.6</v>
      </c>
      <c r="AX3224">
        <v>6</v>
      </c>
      <c r="BA3224" t="s">
        <v>68</v>
      </c>
    </row>
    <row r="3225" spans="1:53" x14ac:dyDescent="0.25">
      <c r="A3225">
        <v>3224</v>
      </c>
      <c r="C3225" t="s">
        <v>5657</v>
      </c>
      <c r="D3225">
        <v>68543</v>
      </c>
      <c r="E3225">
        <v>80024</v>
      </c>
      <c r="M3225">
        <v>8</v>
      </c>
      <c r="N3225">
        <v>7</v>
      </c>
      <c r="O3225">
        <v>46.2</v>
      </c>
      <c r="P3225" t="s">
        <v>54</v>
      </c>
      <c r="Q3225">
        <v>23</v>
      </c>
      <c r="R3225">
        <v>26</v>
      </c>
      <c r="S3225">
        <v>19</v>
      </c>
      <c r="T3225">
        <v>8</v>
      </c>
      <c r="U3225">
        <v>13</v>
      </c>
      <c r="V3225">
        <v>41.7</v>
      </c>
      <c r="W3225" t="s">
        <v>54</v>
      </c>
      <c r="X3225">
        <v>23</v>
      </c>
      <c r="Y3225">
        <v>8</v>
      </c>
      <c r="Z3225">
        <v>16</v>
      </c>
      <c r="AA3225">
        <v>199.7</v>
      </c>
      <c r="AB3225">
        <v>27.82</v>
      </c>
      <c r="AC3225">
        <v>6.56</v>
      </c>
      <c r="AF3225">
        <v>0.11</v>
      </c>
      <c r="AH3225">
        <v>0.12</v>
      </c>
      <c r="AL3225" t="s">
        <v>5658</v>
      </c>
      <c r="AN3225">
        <v>-3.5999999999999997E-2</v>
      </c>
      <c r="AO3225">
        <v>-0.01</v>
      </c>
      <c r="AR3225">
        <v>-2</v>
      </c>
    </row>
    <row r="3226" spans="1:53" x14ac:dyDescent="0.25">
      <c r="A3226">
        <v>3225</v>
      </c>
      <c r="C3226" t="s">
        <v>5659</v>
      </c>
      <c r="D3226">
        <v>68553</v>
      </c>
      <c r="E3226">
        <v>198908</v>
      </c>
      <c r="L3226" t="s">
        <v>5660</v>
      </c>
      <c r="M3226">
        <v>8</v>
      </c>
      <c r="N3226">
        <v>7</v>
      </c>
      <c r="O3226">
        <v>47.1</v>
      </c>
      <c r="P3226" t="s">
        <v>58</v>
      </c>
      <c r="Q3226">
        <v>39</v>
      </c>
      <c r="R3226">
        <v>19</v>
      </c>
      <c r="S3226">
        <v>13</v>
      </c>
      <c r="T3226">
        <v>8</v>
      </c>
      <c r="U3226">
        <v>11</v>
      </c>
      <c r="V3226">
        <v>21.5</v>
      </c>
      <c r="W3226" t="s">
        <v>58</v>
      </c>
      <c r="X3226">
        <v>39</v>
      </c>
      <c r="Y3226">
        <v>37</v>
      </c>
      <c r="Z3226">
        <v>7</v>
      </c>
      <c r="AA3226">
        <v>256.45</v>
      </c>
      <c r="AB3226">
        <v>-3.24</v>
      </c>
      <c r="AC3226">
        <v>4.45</v>
      </c>
      <c r="AF3226">
        <v>1.62</v>
      </c>
      <c r="AH3226">
        <v>1.86</v>
      </c>
      <c r="AJ3226">
        <v>0.9</v>
      </c>
      <c r="AL3226" t="s">
        <v>1756</v>
      </c>
      <c r="AN3226">
        <v>0</v>
      </c>
      <c r="AO3226">
        <v>-4.0000000000000001E-3</v>
      </c>
      <c r="AQ3226">
        <v>-6.0000000000000001E-3</v>
      </c>
      <c r="AR3226">
        <v>16</v>
      </c>
      <c r="AS3226" t="s">
        <v>79</v>
      </c>
      <c r="BA3226" t="s">
        <v>68</v>
      </c>
    </row>
    <row r="3227" spans="1:53" x14ac:dyDescent="0.25">
      <c r="A3227">
        <v>3226</v>
      </c>
      <c r="C3227" t="s">
        <v>5661</v>
      </c>
      <c r="D3227">
        <v>68601</v>
      </c>
      <c r="E3227">
        <v>219569</v>
      </c>
      <c r="I3227" t="s">
        <v>77</v>
      </c>
      <c r="M3227">
        <v>8</v>
      </c>
      <c r="N3227">
        <v>8</v>
      </c>
      <c r="O3227">
        <v>3.1</v>
      </c>
      <c r="P3227" t="s">
        <v>58</v>
      </c>
      <c r="Q3227">
        <v>42</v>
      </c>
      <c r="R3227">
        <v>41</v>
      </c>
      <c r="S3227">
        <v>19</v>
      </c>
      <c r="T3227">
        <v>8</v>
      </c>
      <c r="U3227">
        <v>11</v>
      </c>
      <c r="V3227">
        <v>25.9</v>
      </c>
      <c r="W3227" t="s">
        <v>58</v>
      </c>
      <c r="X3227">
        <v>42</v>
      </c>
      <c r="Y3227">
        <v>59</v>
      </c>
      <c r="Z3227">
        <v>14</v>
      </c>
      <c r="AA3227">
        <v>259.29000000000002</v>
      </c>
      <c r="AB3227">
        <v>-5.0599999999999996</v>
      </c>
      <c r="AC3227">
        <v>4.75</v>
      </c>
      <c r="AF3227">
        <v>0.18</v>
      </c>
      <c r="AH3227">
        <v>0.08</v>
      </c>
      <c r="AJ3227">
        <v>0.22</v>
      </c>
      <c r="AL3227" t="s">
        <v>5132</v>
      </c>
      <c r="AN3227">
        <v>4.0000000000000001E-3</v>
      </c>
      <c r="AO3227">
        <v>4.0000000000000001E-3</v>
      </c>
      <c r="AQ3227">
        <v>4.0000000000000001E-3</v>
      </c>
      <c r="AR3227">
        <v>19</v>
      </c>
      <c r="AU3227">
        <v>0</v>
      </c>
      <c r="AW3227">
        <v>4.8</v>
      </c>
      <c r="AX3227">
        <v>25.7</v>
      </c>
    </row>
    <row r="3228" spans="1:53" x14ac:dyDescent="0.25">
      <c r="A3228">
        <v>3227</v>
      </c>
      <c r="C3228" t="s">
        <v>5662</v>
      </c>
      <c r="D3228">
        <v>68657</v>
      </c>
      <c r="E3228">
        <v>219565</v>
      </c>
      <c r="M3228">
        <v>8</v>
      </c>
      <c r="N3228">
        <v>8</v>
      </c>
      <c r="O3228">
        <v>10.3</v>
      </c>
      <c r="P3228" t="s">
        <v>58</v>
      </c>
      <c r="Q3228">
        <v>48</v>
      </c>
      <c r="R3228">
        <v>9</v>
      </c>
      <c r="S3228">
        <v>48</v>
      </c>
      <c r="T3228">
        <v>8</v>
      </c>
      <c r="U3228">
        <v>11</v>
      </c>
      <c r="V3228">
        <v>11.1</v>
      </c>
      <c r="W3228" t="s">
        <v>58</v>
      </c>
      <c r="X3228">
        <v>48</v>
      </c>
      <c r="Y3228">
        <v>27</v>
      </c>
      <c r="Z3228">
        <v>43</v>
      </c>
      <c r="AA3228">
        <v>263.91000000000003</v>
      </c>
      <c r="AB3228">
        <v>-8.0500000000000007</v>
      </c>
      <c r="AC3228">
        <v>5.82</v>
      </c>
      <c r="AF3228">
        <v>-0.15</v>
      </c>
      <c r="AH3228">
        <v>-0.63</v>
      </c>
      <c r="AL3228" t="s">
        <v>715</v>
      </c>
      <c r="AN3228">
        <v>1.4999999999999999E-2</v>
      </c>
      <c r="AO3228">
        <v>-4.0000000000000001E-3</v>
      </c>
      <c r="AR3228">
        <v>15</v>
      </c>
    </row>
    <row r="3229" spans="1:53" x14ac:dyDescent="0.25">
      <c r="A3229">
        <v>3228</v>
      </c>
      <c r="C3229" t="s">
        <v>5663</v>
      </c>
      <c r="D3229">
        <v>68703</v>
      </c>
      <c r="E3229">
        <v>97669</v>
      </c>
      <c r="J3229">
        <v>6673</v>
      </c>
      <c r="M3229">
        <v>8</v>
      </c>
      <c r="N3229">
        <v>8</v>
      </c>
      <c r="O3229">
        <v>27.7</v>
      </c>
      <c r="P3229" t="s">
        <v>54</v>
      </c>
      <c r="Q3229">
        <v>17</v>
      </c>
      <c r="R3229">
        <v>58</v>
      </c>
      <c r="S3229">
        <v>39</v>
      </c>
      <c r="T3229">
        <v>8</v>
      </c>
      <c r="U3229">
        <v>14</v>
      </c>
      <c r="V3229">
        <v>11.1</v>
      </c>
      <c r="W3229" t="s">
        <v>54</v>
      </c>
      <c r="X3229">
        <v>17</v>
      </c>
      <c r="Y3229">
        <v>40</v>
      </c>
      <c r="Z3229">
        <v>33</v>
      </c>
      <c r="AA3229">
        <v>205.47</v>
      </c>
      <c r="AB3229">
        <v>25.98</v>
      </c>
      <c r="AC3229">
        <v>6.47</v>
      </c>
      <c r="AF3229">
        <v>0.3</v>
      </c>
      <c r="AH3229">
        <v>0.14000000000000001</v>
      </c>
      <c r="AJ3229">
        <v>0.13</v>
      </c>
      <c r="AL3229" t="s">
        <v>5664</v>
      </c>
      <c r="AN3229">
        <v>-5.0000000000000001E-3</v>
      </c>
      <c r="AO3229">
        <v>1.0999999999999999E-2</v>
      </c>
      <c r="AR3229">
        <v>-3</v>
      </c>
      <c r="AU3229">
        <v>67</v>
      </c>
      <c r="AW3229">
        <v>3</v>
      </c>
      <c r="AX3229">
        <v>63</v>
      </c>
      <c r="AY3229" t="s">
        <v>56</v>
      </c>
      <c r="AZ3229">
        <v>3</v>
      </c>
    </row>
    <row r="3230" spans="1:53" x14ac:dyDescent="0.25">
      <c r="A3230">
        <v>3229</v>
      </c>
      <c r="B3230" t="s">
        <v>5665</v>
      </c>
      <c r="C3230" t="s">
        <v>5666</v>
      </c>
      <c r="D3230">
        <v>68752</v>
      </c>
      <c r="E3230">
        <v>153993</v>
      </c>
      <c r="F3230">
        <v>311</v>
      </c>
      <c r="G3230" t="s">
        <v>63</v>
      </c>
      <c r="M3230">
        <v>8</v>
      </c>
      <c r="N3230">
        <v>8</v>
      </c>
      <c r="O3230">
        <v>44.1</v>
      </c>
      <c r="P3230" t="s">
        <v>58</v>
      </c>
      <c r="Q3230">
        <v>15</v>
      </c>
      <c r="R3230">
        <v>29</v>
      </c>
      <c r="S3230">
        <v>12</v>
      </c>
      <c r="T3230">
        <v>8</v>
      </c>
      <c r="U3230">
        <v>13</v>
      </c>
      <c r="V3230">
        <v>20</v>
      </c>
      <c r="W3230" t="s">
        <v>58</v>
      </c>
      <c r="X3230">
        <v>15</v>
      </c>
      <c r="Y3230">
        <v>47</v>
      </c>
      <c r="Z3230">
        <v>18</v>
      </c>
      <c r="AA3230">
        <v>236.63</v>
      </c>
      <c r="AB3230">
        <v>10.11</v>
      </c>
      <c r="AC3230">
        <v>4.99</v>
      </c>
      <c r="AF3230">
        <v>1.07</v>
      </c>
      <c r="AH3230">
        <v>0.78</v>
      </c>
      <c r="AJ3230">
        <v>0.38</v>
      </c>
      <c r="AK3230" t="s">
        <v>182</v>
      </c>
      <c r="AL3230" t="s">
        <v>1025</v>
      </c>
      <c r="AN3230">
        <v>-1.2999999999999999E-2</v>
      </c>
      <c r="AO3230">
        <v>-4.0000000000000001E-3</v>
      </c>
      <c r="AQ3230">
        <v>0.03</v>
      </c>
      <c r="AR3230">
        <v>17</v>
      </c>
      <c r="AS3230" t="s">
        <v>72</v>
      </c>
    </row>
    <row r="3231" spans="1:53" x14ac:dyDescent="0.25">
      <c r="A3231">
        <v>3230</v>
      </c>
      <c r="C3231" t="s">
        <v>5667</v>
      </c>
      <c r="D3231">
        <v>68758</v>
      </c>
      <c r="E3231">
        <v>175390</v>
      </c>
      <c r="M3231">
        <v>8</v>
      </c>
      <c r="N3231">
        <v>8</v>
      </c>
      <c r="O3231">
        <v>43.1</v>
      </c>
      <c r="P3231" t="s">
        <v>58</v>
      </c>
      <c r="Q3231">
        <v>29</v>
      </c>
      <c r="R3231">
        <v>36</v>
      </c>
      <c r="S3231">
        <v>39</v>
      </c>
      <c r="T3231">
        <v>8</v>
      </c>
      <c r="U3231">
        <v>12</v>
      </c>
      <c r="V3231">
        <v>46</v>
      </c>
      <c r="W3231" t="s">
        <v>58</v>
      </c>
      <c r="X3231">
        <v>29</v>
      </c>
      <c r="Y3231">
        <v>54</v>
      </c>
      <c r="Z3231">
        <v>39</v>
      </c>
      <c r="AA3231">
        <v>248.5</v>
      </c>
      <c r="AB3231">
        <v>2.33</v>
      </c>
      <c r="AC3231">
        <v>6.52</v>
      </c>
      <c r="AF3231">
        <v>0.06</v>
      </c>
      <c r="AH3231">
        <v>7.0000000000000007E-2</v>
      </c>
      <c r="AL3231" t="s">
        <v>176</v>
      </c>
      <c r="AN3231">
        <v>-2.4E-2</v>
      </c>
      <c r="AO3231">
        <v>3.1E-2</v>
      </c>
      <c r="AR3231">
        <v>28</v>
      </c>
      <c r="AS3231" t="s">
        <v>72</v>
      </c>
    </row>
    <row r="3232" spans="1:53" x14ac:dyDescent="0.25">
      <c r="A3232">
        <v>3231</v>
      </c>
      <c r="C3232" t="s">
        <v>5668</v>
      </c>
      <c r="D3232">
        <v>68776</v>
      </c>
      <c r="E3232">
        <v>97671</v>
      </c>
      <c r="I3232" t="s">
        <v>77</v>
      </c>
      <c r="M3232">
        <v>8</v>
      </c>
      <c r="N3232">
        <v>8</v>
      </c>
      <c r="O3232">
        <v>47.4</v>
      </c>
      <c r="P3232" t="s">
        <v>54</v>
      </c>
      <c r="Q3232">
        <v>13</v>
      </c>
      <c r="R3232">
        <v>21</v>
      </c>
      <c r="S3232">
        <v>4</v>
      </c>
      <c r="T3232">
        <v>8</v>
      </c>
      <c r="U3232">
        <v>14</v>
      </c>
      <c r="V3232">
        <v>21</v>
      </c>
      <c r="W3232" t="s">
        <v>54</v>
      </c>
      <c r="X3232">
        <v>13</v>
      </c>
      <c r="Y3232">
        <v>2</v>
      </c>
      <c r="Z3232">
        <v>54</v>
      </c>
      <c r="AA3232">
        <v>210.19</v>
      </c>
      <c r="AB3232">
        <v>24.19</v>
      </c>
      <c r="AC3232">
        <v>6.38</v>
      </c>
      <c r="AL3232" t="s">
        <v>143</v>
      </c>
      <c r="AN3232">
        <v>-2.1000000000000001E-2</v>
      </c>
      <c r="AO3232">
        <v>-1.7999999999999999E-2</v>
      </c>
      <c r="AR3232">
        <v>25</v>
      </c>
      <c r="AS3232" t="s">
        <v>79</v>
      </c>
      <c r="AW3232">
        <v>5.6</v>
      </c>
      <c r="AX3232">
        <v>22.8</v>
      </c>
    </row>
    <row r="3233" spans="1:53" x14ac:dyDescent="0.25">
      <c r="A3233">
        <v>3232</v>
      </c>
      <c r="C3233" t="s">
        <v>5669</v>
      </c>
      <c r="D3233">
        <v>68808</v>
      </c>
      <c r="E3233">
        <v>219587</v>
      </c>
      <c r="L3233" t="s">
        <v>5670</v>
      </c>
      <c r="M3233">
        <v>8</v>
      </c>
      <c r="N3233">
        <v>8</v>
      </c>
      <c r="O3233">
        <v>51.2</v>
      </c>
      <c r="P3233" t="s">
        <v>58</v>
      </c>
      <c r="Q3233">
        <v>46</v>
      </c>
      <c r="R3233">
        <v>20</v>
      </c>
      <c r="S3233">
        <v>40</v>
      </c>
      <c r="T3233">
        <v>8</v>
      </c>
      <c r="U3233">
        <v>12</v>
      </c>
      <c r="V3233">
        <v>0</v>
      </c>
      <c r="W3233" t="s">
        <v>58</v>
      </c>
      <c r="X3233">
        <v>46</v>
      </c>
      <c r="Y3233">
        <v>38</v>
      </c>
      <c r="Z3233">
        <v>39</v>
      </c>
      <c r="AA3233">
        <v>262.44</v>
      </c>
      <c r="AB3233">
        <v>-6.96</v>
      </c>
      <c r="AC3233">
        <v>5.76</v>
      </c>
      <c r="AF3233">
        <v>0.59</v>
      </c>
      <c r="AH3233">
        <v>0.39</v>
      </c>
      <c r="AL3233" t="s">
        <v>5671</v>
      </c>
      <c r="AN3233">
        <v>-1E-3</v>
      </c>
      <c r="AO3233">
        <v>8.0000000000000002E-3</v>
      </c>
      <c r="AR3233">
        <v>26</v>
      </c>
      <c r="AS3233" t="s">
        <v>399</v>
      </c>
      <c r="BA3233" t="s">
        <v>68</v>
      </c>
    </row>
    <row r="3234" spans="1:53" x14ac:dyDescent="0.25">
      <c r="A3234">
        <v>3233</v>
      </c>
      <c r="C3234" t="s">
        <v>5672</v>
      </c>
      <c r="D3234">
        <v>68862</v>
      </c>
      <c r="E3234">
        <v>198942</v>
      </c>
      <c r="M3234">
        <v>8</v>
      </c>
      <c r="N3234">
        <v>9</v>
      </c>
      <c r="O3234">
        <v>11.3</v>
      </c>
      <c r="P3234" t="s">
        <v>58</v>
      </c>
      <c r="Q3234">
        <v>37</v>
      </c>
      <c r="R3234">
        <v>37</v>
      </c>
      <c r="S3234">
        <v>23</v>
      </c>
      <c r="T3234">
        <v>8</v>
      </c>
      <c r="U3234">
        <v>12</v>
      </c>
      <c r="V3234">
        <v>51.5</v>
      </c>
      <c r="W3234" t="s">
        <v>58</v>
      </c>
      <c r="X3234">
        <v>37</v>
      </c>
      <c r="Y3234">
        <v>55</v>
      </c>
      <c r="Z3234">
        <v>28</v>
      </c>
      <c r="AA3234">
        <v>255.2</v>
      </c>
      <c r="AB3234">
        <v>-2.0699999999999998</v>
      </c>
      <c r="AC3234">
        <v>6.43</v>
      </c>
      <c r="AF3234">
        <v>0.1</v>
      </c>
      <c r="AH3234">
        <v>0.08</v>
      </c>
      <c r="AL3234" t="s">
        <v>575</v>
      </c>
      <c r="AN3234">
        <v>-1.0999999999999999E-2</v>
      </c>
      <c r="AO3234">
        <v>-2E-3</v>
      </c>
      <c r="AR3234">
        <v>27</v>
      </c>
      <c r="BA3234" t="s">
        <v>68</v>
      </c>
    </row>
    <row r="3235" spans="1:53" x14ac:dyDescent="0.25">
      <c r="A3235">
        <v>3234</v>
      </c>
      <c r="C3235" t="s">
        <v>5673</v>
      </c>
      <c r="D3235">
        <v>68895</v>
      </c>
      <c r="E3235">
        <v>219602</v>
      </c>
      <c r="I3235" t="s">
        <v>77</v>
      </c>
      <c r="M3235">
        <v>8</v>
      </c>
      <c r="N3235">
        <v>9</v>
      </c>
      <c r="O3235">
        <v>20.399999999999999</v>
      </c>
      <c r="P3235" t="s">
        <v>58</v>
      </c>
      <c r="Q3235">
        <v>45</v>
      </c>
      <c r="R3235">
        <v>57</v>
      </c>
      <c r="S3235">
        <v>48</v>
      </c>
      <c r="T3235">
        <v>8</v>
      </c>
      <c r="U3235">
        <v>12</v>
      </c>
      <c r="V3235">
        <v>30.9</v>
      </c>
      <c r="W3235" t="s">
        <v>58</v>
      </c>
      <c r="X3235">
        <v>46</v>
      </c>
      <c r="Y3235">
        <v>15</v>
      </c>
      <c r="Z3235">
        <v>51</v>
      </c>
      <c r="AA3235">
        <v>262.17</v>
      </c>
      <c r="AB3235">
        <v>-6.68</v>
      </c>
      <c r="AC3235">
        <v>6.03</v>
      </c>
      <c r="AF3235">
        <v>-0.11</v>
      </c>
      <c r="AH3235">
        <v>-0.56999999999999995</v>
      </c>
      <c r="AL3235" t="s">
        <v>410</v>
      </c>
      <c r="AN3235">
        <v>8.0000000000000002E-3</v>
      </c>
      <c r="AO3235">
        <v>1.2E-2</v>
      </c>
      <c r="AR3235">
        <v>13</v>
      </c>
      <c r="AW3235">
        <v>0.8</v>
      </c>
      <c r="AX3235">
        <v>0.4</v>
      </c>
    </row>
    <row r="3236" spans="1:53" x14ac:dyDescent="0.25">
      <c r="A3236">
        <v>3235</v>
      </c>
      <c r="B3236" t="s">
        <v>5674</v>
      </c>
      <c r="C3236" t="s">
        <v>5675</v>
      </c>
      <c r="D3236">
        <v>68930</v>
      </c>
      <c r="E3236">
        <v>26756</v>
      </c>
      <c r="F3236">
        <v>2645</v>
      </c>
      <c r="M3236">
        <v>8</v>
      </c>
      <c r="N3236">
        <v>9</v>
      </c>
      <c r="O3236">
        <v>32</v>
      </c>
      <c r="P3236" t="s">
        <v>54</v>
      </c>
      <c r="Q3236">
        <v>59</v>
      </c>
      <c r="R3236">
        <v>52</v>
      </c>
      <c r="S3236">
        <v>40</v>
      </c>
      <c r="T3236">
        <v>8</v>
      </c>
      <c r="U3236">
        <v>17</v>
      </c>
      <c r="V3236">
        <v>50.4</v>
      </c>
      <c r="W3236" t="s">
        <v>54</v>
      </c>
      <c r="X3236">
        <v>59</v>
      </c>
      <c r="Y3236">
        <v>34</v>
      </c>
      <c r="Z3236">
        <v>16</v>
      </c>
      <c r="AA3236">
        <v>157.54</v>
      </c>
      <c r="AB3236">
        <v>33.99</v>
      </c>
      <c r="AC3236">
        <v>5.64</v>
      </c>
      <c r="AF3236">
        <v>0.16</v>
      </c>
      <c r="AH3236">
        <v>0.13</v>
      </c>
      <c r="AL3236" t="s">
        <v>116</v>
      </c>
      <c r="AN3236">
        <v>-6.0000000000000001E-3</v>
      </c>
      <c r="AO3236">
        <v>3.0000000000000001E-3</v>
      </c>
      <c r="AR3236">
        <v>-15</v>
      </c>
      <c r="AS3236" t="s">
        <v>60</v>
      </c>
      <c r="AU3236">
        <v>96</v>
      </c>
    </row>
    <row r="3237" spans="1:53" x14ac:dyDescent="0.25">
      <c r="A3237">
        <v>3236</v>
      </c>
      <c r="C3237" t="s">
        <v>5676</v>
      </c>
      <c r="D3237">
        <v>68951</v>
      </c>
      <c r="E3237">
        <v>6504</v>
      </c>
      <c r="G3237" t="s">
        <v>63</v>
      </c>
      <c r="J3237">
        <v>6724</v>
      </c>
      <c r="M3237">
        <v>8</v>
      </c>
      <c r="N3237">
        <v>9</v>
      </c>
      <c r="O3237">
        <v>39.299999999999997</v>
      </c>
      <c r="P3237" t="s">
        <v>54</v>
      </c>
      <c r="Q3237">
        <v>72</v>
      </c>
      <c r="R3237">
        <v>43</v>
      </c>
      <c r="S3237">
        <v>3</v>
      </c>
      <c r="T3237">
        <v>8</v>
      </c>
      <c r="U3237">
        <v>20</v>
      </c>
      <c r="V3237">
        <v>40.299999999999997</v>
      </c>
      <c r="W3237" t="s">
        <v>54</v>
      </c>
      <c r="X3237">
        <v>72</v>
      </c>
      <c r="Y3237">
        <v>24</v>
      </c>
      <c r="Z3237">
        <v>26</v>
      </c>
      <c r="AA3237">
        <v>142.29</v>
      </c>
      <c r="AB3237">
        <v>32.46</v>
      </c>
      <c r="AC3237">
        <v>5.98</v>
      </c>
      <c r="AF3237">
        <v>1.54</v>
      </c>
      <c r="AH3237">
        <v>1.46</v>
      </c>
      <c r="AL3237" t="s">
        <v>112</v>
      </c>
      <c r="AN3237">
        <v>4.0000000000000001E-3</v>
      </c>
      <c r="AO3237">
        <v>-2.5000000000000001E-2</v>
      </c>
      <c r="AR3237">
        <v>12</v>
      </c>
      <c r="AW3237">
        <v>3.7</v>
      </c>
      <c r="AX3237">
        <v>42.9</v>
      </c>
      <c r="AY3237" t="s">
        <v>86</v>
      </c>
      <c r="AZ3237">
        <v>3</v>
      </c>
      <c r="BA3237" t="s">
        <v>68</v>
      </c>
    </row>
    <row r="3238" spans="1:53" x14ac:dyDescent="0.25">
      <c r="A3238">
        <v>3237</v>
      </c>
      <c r="C3238" t="s">
        <v>5677</v>
      </c>
      <c r="D3238">
        <v>68980</v>
      </c>
      <c r="E3238">
        <v>198957</v>
      </c>
      <c r="L3238" t="s">
        <v>5678</v>
      </c>
      <c r="M3238">
        <v>8</v>
      </c>
      <c r="N3238">
        <v>9</v>
      </c>
      <c r="O3238">
        <v>42.9</v>
      </c>
      <c r="P3238" t="s">
        <v>58</v>
      </c>
      <c r="Q3238">
        <v>35</v>
      </c>
      <c r="R3238">
        <v>35</v>
      </c>
      <c r="S3238">
        <v>50</v>
      </c>
      <c r="T3238">
        <v>8</v>
      </c>
      <c r="U3238">
        <v>13</v>
      </c>
      <c r="V3238">
        <v>29.6</v>
      </c>
      <c r="W3238" t="s">
        <v>58</v>
      </c>
      <c r="X3238">
        <v>35</v>
      </c>
      <c r="Y3238">
        <v>53</v>
      </c>
      <c r="Z3238">
        <v>59</v>
      </c>
      <c r="AA3238">
        <v>253.58</v>
      </c>
      <c r="AB3238">
        <v>-0.84</v>
      </c>
      <c r="AC3238">
        <v>4.78</v>
      </c>
      <c r="AF3238">
        <v>-0.11</v>
      </c>
      <c r="AH3238">
        <v>-0.98</v>
      </c>
      <c r="AJ3238">
        <v>-0.08</v>
      </c>
      <c r="AL3238" t="s">
        <v>5679</v>
      </c>
      <c r="AM3238" t="s">
        <v>104</v>
      </c>
      <c r="AN3238">
        <v>2E-3</v>
      </c>
      <c r="AO3238">
        <v>-2E-3</v>
      </c>
      <c r="AR3238">
        <v>35</v>
      </c>
      <c r="AS3238" t="s">
        <v>422</v>
      </c>
      <c r="AU3238">
        <v>156</v>
      </c>
      <c r="BA3238" t="s">
        <v>68</v>
      </c>
    </row>
    <row r="3239" spans="1:53" x14ac:dyDescent="0.25">
      <c r="A3239">
        <v>3238</v>
      </c>
      <c r="C3239" t="s">
        <v>5680</v>
      </c>
      <c r="D3239">
        <v>69002</v>
      </c>
      <c r="E3239">
        <v>198960</v>
      </c>
      <c r="I3239" t="s">
        <v>77</v>
      </c>
      <c r="M3239">
        <v>8</v>
      </c>
      <c r="N3239">
        <v>9</v>
      </c>
      <c r="O3239">
        <v>47.4</v>
      </c>
      <c r="P3239" t="s">
        <v>58</v>
      </c>
      <c r="Q3239">
        <v>33</v>
      </c>
      <c r="R3239">
        <v>16</v>
      </c>
      <c r="S3239">
        <v>1</v>
      </c>
      <c r="T3239">
        <v>8</v>
      </c>
      <c r="U3239">
        <v>13</v>
      </c>
      <c r="V3239">
        <v>41.1</v>
      </c>
      <c r="W3239" t="s">
        <v>58</v>
      </c>
      <c r="X3239">
        <v>33</v>
      </c>
      <c r="Y3239">
        <v>34</v>
      </c>
      <c r="Z3239">
        <v>9</v>
      </c>
      <c r="AA3239">
        <v>251.66</v>
      </c>
      <c r="AB3239">
        <v>0.48</v>
      </c>
      <c r="AC3239">
        <v>6.37</v>
      </c>
      <c r="AF3239">
        <v>1.1399999999999999</v>
      </c>
      <c r="AL3239" t="s">
        <v>243</v>
      </c>
      <c r="AN3239">
        <v>3.3000000000000002E-2</v>
      </c>
      <c r="AO3239">
        <v>1.9E-2</v>
      </c>
      <c r="AR3239">
        <v>26</v>
      </c>
      <c r="AW3239">
        <v>6.7</v>
      </c>
      <c r="AX3239">
        <v>6.3</v>
      </c>
    </row>
    <row r="3240" spans="1:53" x14ac:dyDescent="0.25">
      <c r="A3240">
        <v>3239</v>
      </c>
      <c r="C3240" t="s">
        <v>5681</v>
      </c>
      <c r="D3240">
        <v>69080</v>
      </c>
      <c r="E3240">
        <v>198972</v>
      </c>
      <c r="F3240">
        <v>2644</v>
      </c>
      <c r="I3240" t="s">
        <v>77</v>
      </c>
      <c r="M3240">
        <v>8</v>
      </c>
      <c r="N3240">
        <v>10</v>
      </c>
      <c r="O3240">
        <v>13.7</v>
      </c>
      <c r="P3240" t="s">
        <v>58</v>
      </c>
      <c r="Q3240">
        <v>31</v>
      </c>
      <c r="R3240">
        <v>50</v>
      </c>
      <c r="S3240">
        <v>14</v>
      </c>
      <c r="T3240">
        <v>8</v>
      </c>
      <c r="U3240">
        <v>14</v>
      </c>
      <c r="V3240">
        <v>11</v>
      </c>
      <c r="W3240" t="s">
        <v>58</v>
      </c>
      <c r="X3240">
        <v>32</v>
      </c>
      <c r="Y3240">
        <v>8</v>
      </c>
      <c r="Z3240">
        <v>27</v>
      </c>
      <c r="AA3240">
        <v>250.52</v>
      </c>
      <c r="AB3240">
        <v>1.35</v>
      </c>
      <c r="AC3240">
        <v>6.06</v>
      </c>
      <c r="AF3240">
        <v>-0.16</v>
      </c>
      <c r="AH3240">
        <v>-0.74</v>
      </c>
      <c r="AL3240" t="s">
        <v>1147</v>
      </c>
      <c r="AN3240">
        <v>-2E-3</v>
      </c>
      <c r="AO3240">
        <v>6.0000000000000001E-3</v>
      </c>
      <c r="AR3240">
        <v>-49</v>
      </c>
      <c r="AS3240" t="s">
        <v>422</v>
      </c>
      <c r="AU3240">
        <v>208</v>
      </c>
      <c r="AW3240">
        <v>7</v>
      </c>
      <c r="AX3240">
        <v>29.6</v>
      </c>
    </row>
    <row r="3241" spans="1:53" x14ac:dyDescent="0.25">
      <c r="A3241">
        <v>3240</v>
      </c>
      <c r="C3241" t="s">
        <v>5682</v>
      </c>
      <c r="D3241">
        <v>69081</v>
      </c>
      <c r="E3241">
        <v>198969</v>
      </c>
      <c r="I3241" t="s">
        <v>77</v>
      </c>
      <c r="L3241" t="s">
        <v>5683</v>
      </c>
      <c r="M3241">
        <v>8</v>
      </c>
      <c r="N3241">
        <v>10</v>
      </c>
      <c r="O3241">
        <v>12.9</v>
      </c>
      <c r="P3241" t="s">
        <v>58</v>
      </c>
      <c r="Q3241">
        <v>36</v>
      </c>
      <c r="R3241">
        <v>1</v>
      </c>
      <c r="S3241">
        <v>9</v>
      </c>
      <c r="T3241">
        <v>8</v>
      </c>
      <c r="U3241">
        <v>13</v>
      </c>
      <c r="V3241">
        <v>58.4</v>
      </c>
      <c r="W3241" t="s">
        <v>58</v>
      </c>
      <c r="X3241">
        <v>36</v>
      </c>
      <c r="Y3241">
        <v>19</v>
      </c>
      <c r="Z3241">
        <v>21</v>
      </c>
      <c r="AA3241">
        <v>253.98</v>
      </c>
      <c r="AB3241">
        <v>-1</v>
      </c>
      <c r="AC3241">
        <v>5.08</v>
      </c>
      <c r="AF3241">
        <v>-0.19</v>
      </c>
      <c r="AH3241">
        <v>-0.86</v>
      </c>
      <c r="AL3241" t="s">
        <v>2575</v>
      </c>
      <c r="AN3241">
        <v>0.01</v>
      </c>
      <c r="AO3241">
        <v>-2E-3</v>
      </c>
      <c r="AR3241">
        <v>18</v>
      </c>
      <c r="AU3241">
        <v>213</v>
      </c>
      <c r="AW3241">
        <v>0.9</v>
      </c>
      <c r="AX3241">
        <v>66.900000000000006</v>
      </c>
      <c r="BA3241" t="s">
        <v>68</v>
      </c>
    </row>
    <row r="3242" spans="1:53" x14ac:dyDescent="0.25">
      <c r="A3242">
        <v>3241</v>
      </c>
      <c r="C3242" t="s">
        <v>5684</v>
      </c>
      <c r="D3242">
        <v>69082</v>
      </c>
      <c r="E3242">
        <v>198970</v>
      </c>
      <c r="M3242">
        <v>8</v>
      </c>
      <c r="N3242">
        <v>10</v>
      </c>
      <c r="O3242">
        <v>13.3</v>
      </c>
      <c r="P3242" t="s">
        <v>58</v>
      </c>
      <c r="Q3242">
        <v>36</v>
      </c>
      <c r="R3242">
        <v>2</v>
      </c>
      <c r="S3242">
        <v>15</v>
      </c>
      <c r="T3242">
        <v>8</v>
      </c>
      <c r="U3242">
        <v>13</v>
      </c>
      <c r="V3242">
        <v>58.8</v>
      </c>
      <c r="W3242" t="s">
        <v>58</v>
      </c>
      <c r="X3242">
        <v>36</v>
      </c>
      <c r="Y3242">
        <v>20</v>
      </c>
      <c r="Z3242">
        <v>28</v>
      </c>
      <c r="AA3242">
        <v>254</v>
      </c>
      <c r="AB3242">
        <v>-1.01</v>
      </c>
      <c r="AC3242">
        <v>6.11</v>
      </c>
      <c r="AF3242">
        <v>-0.18</v>
      </c>
      <c r="AH3242">
        <v>-0.71</v>
      </c>
      <c r="AL3242" t="s">
        <v>2772</v>
      </c>
      <c r="AN3242">
        <v>0.01</v>
      </c>
      <c r="AO3242">
        <v>-8.0000000000000002E-3</v>
      </c>
      <c r="AR3242">
        <v>14</v>
      </c>
      <c r="AS3242" t="s">
        <v>422</v>
      </c>
      <c r="BA3242" t="s">
        <v>68</v>
      </c>
    </row>
    <row r="3243" spans="1:53" x14ac:dyDescent="0.25">
      <c r="A3243">
        <v>3242</v>
      </c>
      <c r="C3243" t="s">
        <v>5685</v>
      </c>
      <c r="D3243">
        <v>69123</v>
      </c>
      <c r="E3243">
        <v>198979</v>
      </c>
      <c r="M3243">
        <v>8</v>
      </c>
      <c r="N3243">
        <v>10</v>
      </c>
      <c r="O3243">
        <v>25.7</v>
      </c>
      <c r="P3243" t="s">
        <v>58</v>
      </c>
      <c r="Q3243">
        <v>35</v>
      </c>
      <c r="R3243">
        <v>11</v>
      </c>
      <c r="S3243">
        <v>12</v>
      </c>
      <c r="T3243">
        <v>8</v>
      </c>
      <c r="U3243">
        <v>14</v>
      </c>
      <c r="V3243">
        <v>13.2</v>
      </c>
      <c r="W3243" t="s">
        <v>58</v>
      </c>
      <c r="X3243">
        <v>35</v>
      </c>
      <c r="Y3243">
        <v>29</v>
      </c>
      <c r="Z3243">
        <v>26</v>
      </c>
      <c r="AA3243">
        <v>253.32</v>
      </c>
      <c r="AB3243">
        <v>-0.49</v>
      </c>
      <c r="AC3243">
        <v>5.78</v>
      </c>
      <c r="AF3243">
        <v>1.02</v>
      </c>
      <c r="AH3243">
        <v>0.87</v>
      </c>
      <c r="AL3243" t="s">
        <v>96</v>
      </c>
      <c r="AN3243">
        <v>-5.5E-2</v>
      </c>
      <c r="AO3243">
        <v>8.0000000000000002E-3</v>
      </c>
      <c r="AR3243">
        <v>27</v>
      </c>
    </row>
    <row r="3244" spans="1:53" x14ac:dyDescent="0.25">
      <c r="A3244">
        <v>3243</v>
      </c>
      <c r="C3244" t="s">
        <v>5686</v>
      </c>
      <c r="D3244">
        <v>69142</v>
      </c>
      <c r="E3244">
        <v>219635</v>
      </c>
      <c r="I3244" t="s">
        <v>77</v>
      </c>
      <c r="M3244">
        <v>8</v>
      </c>
      <c r="N3244">
        <v>10</v>
      </c>
      <c r="O3244">
        <v>29.8</v>
      </c>
      <c r="P3244" t="s">
        <v>58</v>
      </c>
      <c r="Q3244">
        <v>40</v>
      </c>
      <c r="R3244">
        <v>2</v>
      </c>
      <c r="S3244">
        <v>32</v>
      </c>
      <c r="T3244">
        <v>8</v>
      </c>
      <c r="U3244">
        <v>14</v>
      </c>
      <c r="V3244">
        <v>2.9</v>
      </c>
      <c r="W3244" t="s">
        <v>58</v>
      </c>
      <c r="X3244">
        <v>40</v>
      </c>
      <c r="Y3244">
        <v>20</v>
      </c>
      <c r="Z3244">
        <v>53</v>
      </c>
      <c r="AA3244">
        <v>257.35000000000002</v>
      </c>
      <c r="AB3244">
        <v>-3.21</v>
      </c>
      <c r="AC3244">
        <v>4.4400000000000004</v>
      </c>
      <c r="AF3244">
        <v>1.17</v>
      </c>
      <c r="AH3244">
        <v>1.0900000000000001</v>
      </c>
      <c r="AJ3244">
        <v>0.64</v>
      </c>
      <c r="AL3244" t="s">
        <v>2494</v>
      </c>
      <c r="AN3244">
        <v>4.7E-2</v>
      </c>
      <c r="AO3244">
        <v>-6.8000000000000005E-2</v>
      </c>
      <c r="AQ3244">
        <v>0.01</v>
      </c>
      <c r="AR3244">
        <v>14</v>
      </c>
      <c r="AS3244" t="s">
        <v>66</v>
      </c>
      <c r="AW3244">
        <v>5.0999999999999996</v>
      </c>
      <c r="AX3244">
        <v>51.1</v>
      </c>
      <c r="BA3244" t="s">
        <v>68</v>
      </c>
    </row>
    <row r="3245" spans="1:53" x14ac:dyDescent="0.25">
      <c r="A3245">
        <v>3244</v>
      </c>
      <c r="C3245" t="s">
        <v>5687</v>
      </c>
      <c r="D3245">
        <v>69144</v>
      </c>
      <c r="E3245">
        <v>219629</v>
      </c>
      <c r="I3245" t="s">
        <v>77</v>
      </c>
      <c r="L3245" t="s">
        <v>994</v>
      </c>
      <c r="M3245">
        <v>8</v>
      </c>
      <c r="N3245">
        <v>10</v>
      </c>
      <c r="O3245">
        <v>28.4</v>
      </c>
      <c r="P3245" t="s">
        <v>58</v>
      </c>
      <c r="Q3245">
        <v>46</v>
      </c>
      <c r="R3245">
        <v>41</v>
      </c>
      <c r="S3245">
        <v>18</v>
      </c>
      <c r="T3245">
        <v>8</v>
      </c>
      <c r="U3245">
        <v>13</v>
      </c>
      <c r="V3245">
        <v>36.200000000000003</v>
      </c>
      <c r="W3245" t="s">
        <v>58</v>
      </c>
      <c r="X3245">
        <v>46</v>
      </c>
      <c r="Y3245">
        <v>59</v>
      </c>
      <c r="Z3245">
        <v>31</v>
      </c>
      <c r="AA3245">
        <v>262.88</v>
      </c>
      <c r="AB3245">
        <v>-6.92</v>
      </c>
      <c r="AC3245">
        <v>5.13</v>
      </c>
      <c r="AF3245">
        <v>-0.14000000000000001</v>
      </c>
      <c r="AH3245">
        <v>-0.63</v>
      </c>
      <c r="AL3245" t="s">
        <v>414</v>
      </c>
      <c r="AN3245">
        <v>3.0000000000000001E-3</v>
      </c>
      <c r="AO3245">
        <v>-4.0000000000000001E-3</v>
      </c>
      <c r="AR3245">
        <v>25</v>
      </c>
      <c r="AS3245" t="s">
        <v>79</v>
      </c>
      <c r="AU3245">
        <v>57</v>
      </c>
      <c r="AW3245">
        <v>3.9</v>
      </c>
      <c r="AX3245">
        <v>35</v>
      </c>
      <c r="BA3245" t="s">
        <v>68</v>
      </c>
    </row>
    <row r="3246" spans="1:53" x14ac:dyDescent="0.25">
      <c r="A3246">
        <v>3245</v>
      </c>
      <c r="C3246" t="s">
        <v>5688</v>
      </c>
      <c r="D3246">
        <v>69148</v>
      </c>
      <c r="E3246">
        <v>14500</v>
      </c>
      <c r="L3246" t="s">
        <v>994</v>
      </c>
      <c r="M3246">
        <v>8</v>
      </c>
      <c r="N3246">
        <v>10</v>
      </c>
      <c r="O3246">
        <v>35.1</v>
      </c>
      <c r="P3246" t="s">
        <v>54</v>
      </c>
      <c r="Q3246">
        <v>62</v>
      </c>
      <c r="R3246">
        <v>48</v>
      </c>
      <c r="S3246">
        <v>58</v>
      </c>
      <c r="T3246">
        <v>8</v>
      </c>
      <c r="U3246">
        <v>19</v>
      </c>
      <c r="V3246">
        <v>17.3</v>
      </c>
      <c r="W3246" t="s">
        <v>54</v>
      </c>
      <c r="X3246">
        <v>62</v>
      </c>
      <c r="Y3246">
        <v>30</v>
      </c>
      <c r="Z3246">
        <v>26</v>
      </c>
      <c r="AA3246">
        <v>154</v>
      </c>
      <c r="AB3246">
        <v>33.93</v>
      </c>
      <c r="AC3246">
        <v>5.71</v>
      </c>
      <c r="AF3246">
        <v>0.89</v>
      </c>
      <c r="AL3246" t="s">
        <v>143</v>
      </c>
      <c r="AN3246">
        <v>-1.2999999999999999E-2</v>
      </c>
      <c r="AO3246">
        <v>7.0000000000000001E-3</v>
      </c>
      <c r="AR3246">
        <v>-2</v>
      </c>
      <c r="AS3246" t="s">
        <v>79</v>
      </c>
      <c r="BA3246" t="s">
        <v>68</v>
      </c>
    </row>
    <row r="3247" spans="1:53" x14ac:dyDescent="0.25">
      <c r="A3247">
        <v>3246</v>
      </c>
      <c r="C3247" t="s">
        <v>5689</v>
      </c>
      <c r="D3247">
        <v>69149</v>
      </c>
      <c r="E3247">
        <v>26760</v>
      </c>
      <c r="G3247" t="s">
        <v>63</v>
      </c>
      <c r="M3247">
        <v>8</v>
      </c>
      <c r="N3247">
        <v>10</v>
      </c>
      <c r="O3247">
        <v>33.799999999999997</v>
      </c>
      <c r="P3247" t="s">
        <v>54</v>
      </c>
      <c r="Q3247">
        <v>54</v>
      </c>
      <c r="R3247">
        <v>27</v>
      </c>
      <c r="S3247">
        <v>10</v>
      </c>
      <c r="T3247">
        <v>8</v>
      </c>
      <c r="U3247">
        <v>18</v>
      </c>
      <c r="V3247">
        <v>15.8</v>
      </c>
      <c r="W3247" t="s">
        <v>54</v>
      </c>
      <c r="X3247">
        <v>54</v>
      </c>
      <c r="Y3247">
        <v>8</v>
      </c>
      <c r="Z3247">
        <v>37</v>
      </c>
      <c r="AA3247">
        <v>164.09</v>
      </c>
      <c r="AB3247">
        <v>34.22</v>
      </c>
      <c r="AC3247">
        <v>6.27</v>
      </c>
      <c r="AF3247">
        <v>1.54</v>
      </c>
      <c r="AH3247">
        <v>1.9</v>
      </c>
      <c r="AL3247" t="s">
        <v>201</v>
      </c>
      <c r="AN3247">
        <v>-2.4E-2</v>
      </c>
      <c r="AO3247">
        <v>-3.7999999999999999E-2</v>
      </c>
      <c r="AR3247">
        <v>25</v>
      </c>
    </row>
    <row r="3248" spans="1:53" x14ac:dyDescent="0.25">
      <c r="A3248">
        <v>3247</v>
      </c>
      <c r="C3248" t="s">
        <v>5690</v>
      </c>
      <c r="D3248">
        <v>69194</v>
      </c>
      <c r="E3248">
        <v>235819</v>
      </c>
      <c r="L3248">
        <v>3957</v>
      </c>
      <c r="M3248">
        <v>8</v>
      </c>
      <c r="N3248">
        <v>10</v>
      </c>
      <c r="O3248">
        <v>40.4</v>
      </c>
      <c r="P3248" t="s">
        <v>58</v>
      </c>
      <c r="Q3248">
        <v>49</v>
      </c>
      <c r="R3248">
        <v>53</v>
      </c>
      <c r="S3248">
        <v>33</v>
      </c>
      <c r="T3248">
        <v>8</v>
      </c>
      <c r="U3248">
        <v>13</v>
      </c>
      <c r="V3248">
        <v>34.1</v>
      </c>
      <c r="W3248" t="s">
        <v>58</v>
      </c>
      <c r="X3248">
        <v>50</v>
      </c>
      <c r="Y3248">
        <v>11</v>
      </c>
      <c r="Z3248">
        <v>46</v>
      </c>
      <c r="AA3248">
        <v>265.60000000000002</v>
      </c>
      <c r="AB3248">
        <v>-8.65</v>
      </c>
      <c r="AC3248">
        <v>5.51</v>
      </c>
      <c r="AF3248">
        <v>1.61</v>
      </c>
      <c r="AH3248">
        <v>2</v>
      </c>
      <c r="AJ3248">
        <v>0.47</v>
      </c>
      <c r="AL3248" t="s">
        <v>822</v>
      </c>
      <c r="AN3248">
        <v>8.9999999999999993E-3</v>
      </c>
      <c r="AO3248">
        <v>-4.0000000000000001E-3</v>
      </c>
      <c r="AQ3248">
        <v>7.0000000000000001E-3</v>
      </c>
      <c r="AR3248">
        <v>-7</v>
      </c>
      <c r="BA3248" t="s">
        <v>68</v>
      </c>
    </row>
    <row r="3249" spans="1:53" x14ac:dyDescent="0.25">
      <c r="A3249">
        <v>3248</v>
      </c>
      <c r="C3249" t="s">
        <v>5691</v>
      </c>
      <c r="D3249">
        <v>69243</v>
      </c>
      <c r="E3249">
        <v>97694</v>
      </c>
      <c r="G3249" t="s">
        <v>63</v>
      </c>
      <c r="L3249" t="s">
        <v>5692</v>
      </c>
      <c r="M3249">
        <v>8</v>
      </c>
      <c r="N3249">
        <v>11</v>
      </c>
      <c r="O3249">
        <v>3</v>
      </c>
      <c r="P3249" t="s">
        <v>54</v>
      </c>
      <c r="Q3249">
        <v>12</v>
      </c>
      <c r="R3249">
        <v>2</v>
      </c>
      <c r="S3249">
        <v>1</v>
      </c>
      <c r="T3249">
        <v>8</v>
      </c>
      <c r="U3249">
        <v>16</v>
      </c>
      <c r="V3249">
        <v>33.9</v>
      </c>
      <c r="W3249" t="s">
        <v>54</v>
      </c>
      <c r="X3249">
        <v>11</v>
      </c>
      <c r="Y3249">
        <v>43</v>
      </c>
      <c r="Z3249">
        <v>35</v>
      </c>
      <c r="AA3249">
        <v>211.75</v>
      </c>
      <c r="AB3249">
        <v>24.14</v>
      </c>
      <c r="AC3249">
        <v>7.13</v>
      </c>
      <c r="AF3249">
        <v>1.56</v>
      </c>
      <c r="AH3249">
        <v>0.4</v>
      </c>
      <c r="AJ3249">
        <v>2.98</v>
      </c>
      <c r="AL3249" t="s">
        <v>1769</v>
      </c>
      <c r="AN3249">
        <v>1.2E-2</v>
      </c>
      <c r="AO3249">
        <v>-0.01</v>
      </c>
      <c r="AQ3249">
        <v>2.1000000000000001E-2</v>
      </c>
      <c r="AR3249">
        <v>32</v>
      </c>
      <c r="AS3249" t="s">
        <v>72</v>
      </c>
      <c r="BA3249" t="s">
        <v>68</v>
      </c>
    </row>
    <row r="3250" spans="1:53" x14ac:dyDescent="0.25">
      <c r="A3250">
        <v>3249</v>
      </c>
      <c r="B3250" t="s">
        <v>5693</v>
      </c>
      <c r="C3250" t="s">
        <v>5694</v>
      </c>
      <c r="D3250">
        <v>69267</v>
      </c>
      <c r="E3250">
        <v>116569</v>
      </c>
      <c r="F3250">
        <v>312</v>
      </c>
      <c r="G3250" t="s">
        <v>63</v>
      </c>
      <c r="J3250">
        <v>6704</v>
      </c>
      <c r="L3250">
        <v>3973</v>
      </c>
      <c r="M3250">
        <v>8</v>
      </c>
      <c r="N3250">
        <v>11</v>
      </c>
      <c r="O3250">
        <v>5.5</v>
      </c>
      <c r="P3250" t="s">
        <v>54</v>
      </c>
      <c r="Q3250">
        <v>9</v>
      </c>
      <c r="R3250">
        <v>29</v>
      </c>
      <c r="S3250">
        <v>38</v>
      </c>
      <c r="T3250">
        <v>8</v>
      </c>
      <c r="U3250">
        <v>16</v>
      </c>
      <c r="V3250">
        <v>30.9</v>
      </c>
      <c r="W3250" t="s">
        <v>54</v>
      </c>
      <c r="X3250">
        <v>9</v>
      </c>
      <c r="Y3250">
        <v>11</v>
      </c>
      <c r="Z3250">
        <v>8</v>
      </c>
      <c r="AA3250">
        <v>214.25</v>
      </c>
      <c r="AB3250">
        <v>23.05</v>
      </c>
      <c r="AC3250">
        <v>3.52</v>
      </c>
      <c r="AF3250">
        <v>1.48</v>
      </c>
      <c r="AH3250">
        <v>1.77</v>
      </c>
      <c r="AJ3250">
        <v>0.78</v>
      </c>
      <c r="AL3250" t="s">
        <v>5695</v>
      </c>
      <c r="AN3250">
        <v>-4.3999999999999997E-2</v>
      </c>
      <c r="AO3250">
        <v>-4.9000000000000002E-2</v>
      </c>
      <c r="AQ3250">
        <v>1.2E-2</v>
      </c>
      <c r="AR3250">
        <v>22</v>
      </c>
      <c r="AS3250" t="s">
        <v>72</v>
      </c>
      <c r="AT3250" t="s">
        <v>67</v>
      </c>
      <c r="AU3250">
        <v>17</v>
      </c>
      <c r="AW3250">
        <v>9.4</v>
      </c>
      <c r="AX3250">
        <v>29.2</v>
      </c>
      <c r="BA3250" t="s">
        <v>68</v>
      </c>
    </row>
    <row r="3251" spans="1:53" x14ac:dyDescent="0.25">
      <c r="A3251">
        <v>3250</v>
      </c>
      <c r="C3251" t="s">
        <v>5696</v>
      </c>
      <c r="D3251">
        <v>69302</v>
      </c>
      <c r="E3251">
        <v>219657</v>
      </c>
      <c r="I3251" t="s">
        <v>77</v>
      </c>
      <c r="M3251">
        <v>8</v>
      </c>
      <c r="N3251">
        <v>11</v>
      </c>
      <c r="O3251">
        <v>11.1</v>
      </c>
      <c r="P3251" t="s">
        <v>58</v>
      </c>
      <c r="Q3251">
        <v>45</v>
      </c>
      <c r="R3251">
        <v>31</v>
      </c>
      <c r="S3251">
        <v>47</v>
      </c>
      <c r="T3251">
        <v>8</v>
      </c>
      <c r="U3251">
        <v>14</v>
      </c>
      <c r="V3251">
        <v>23.9</v>
      </c>
      <c r="W3251" t="s">
        <v>58</v>
      </c>
      <c r="X3251">
        <v>45</v>
      </c>
      <c r="Y3251">
        <v>50</v>
      </c>
      <c r="Z3251">
        <v>4</v>
      </c>
      <c r="AA3251">
        <v>261.98</v>
      </c>
      <c r="AB3251">
        <v>-6.17</v>
      </c>
      <c r="AC3251">
        <v>5.83</v>
      </c>
      <c r="AF3251">
        <v>-0.2</v>
      </c>
      <c r="AH3251">
        <v>-0.79</v>
      </c>
      <c r="AL3251" t="s">
        <v>2772</v>
      </c>
      <c r="AN3251">
        <v>-4.0000000000000001E-3</v>
      </c>
      <c r="AO3251">
        <v>8.0000000000000002E-3</v>
      </c>
      <c r="AR3251">
        <v>20</v>
      </c>
      <c r="AW3251">
        <v>1.5</v>
      </c>
      <c r="AX3251">
        <v>0.4</v>
      </c>
      <c r="AY3251" t="s">
        <v>86</v>
      </c>
      <c r="AZ3251">
        <v>3</v>
      </c>
    </row>
    <row r="3252" spans="1:53" x14ac:dyDescent="0.25">
      <c r="A3252">
        <v>3251</v>
      </c>
      <c r="C3252" t="s">
        <v>5697</v>
      </c>
      <c r="D3252">
        <v>69445</v>
      </c>
      <c r="E3252">
        <v>199010</v>
      </c>
      <c r="I3252" t="s">
        <v>77</v>
      </c>
      <c r="M3252">
        <v>8</v>
      </c>
      <c r="N3252">
        <v>11</v>
      </c>
      <c r="O3252">
        <v>51.9</v>
      </c>
      <c r="P3252" t="s">
        <v>58</v>
      </c>
      <c r="Q3252">
        <v>30</v>
      </c>
      <c r="R3252">
        <v>37</v>
      </c>
      <c r="S3252">
        <v>6</v>
      </c>
      <c r="T3252">
        <v>8</v>
      </c>
      <c r="U3252">
        <v>15</v>
      </c>
      <c r="V3252">
        <v>52.5</v>
      </c>
      <c r="W3252" t="s">
        <v>58</v>
      </c>
      <c r="X3252">
        <v>30</v>
      </c>
      <c r="Y3252">
        <v>55</v>
      </c>
      <c r="Z3252">
        <v>33</v>
      </c>
      <c r="AA3252">
        <v>249.71</v>
      </c>
      <c r="AB3252">
        <v>2.33</v>
      </c>
      <c r="AC3252">
        <v>6.21</v>
      </c>
      <c r="AF3252">
        <v>0.78</v>
      </c>
      <c r="AH3252">
        <v>0.35</v>
      </c>
      <c r="AL3252" t="s">
        <v>5698</v>
      </c>
      <c r="AN3252">
        <v>-4.7E-2</v>
      </c>
      <c r="AO3252">
        <v>-5.0000000000000001E-3</v>
      </c>
      <c r="AP3252" t="s">
        <v>126</v>
      </c>
      <c r="AQ3252">
        <v>8.9999999999999993E-3</v>
      </c>
      <c r="AR3252">
        <v>6</v>
      </c>
      <c r="AS3252" t="s">
        <v>60</v>
      </c>
      <c r="AW3252">
        <v>1.9</v>
      </c>
      <c r="AX3252">
        <v>2.2000000000000002</v>
      </c>
      <c r="AY3252" t="s">
        <v>86</v>
      </c>
      <c r="AZ3252">
        <v>3</v>
      </c>
    </row>
    <row r="3253" spans="1:53" x14ac:dyDescent="0.25">
      <c r="A3253">
        <v>3252</v>
      </c>
      <c r="C3253" t="s">
        <v>5699</v>
      </c>
      <c r="D3253">
        <v>69478</v>
      </c>
      <c r="E3253">
        <v>116585</v>
      </c>
      <c r="M3253">
        <v>8</v>
      </c>
      <c r="N3253">
        <v>12</v>
      </c>
      <c r="O3253">
        <v>6.7</v>
      </c>
      <c r="P3253" t="s">
        <v>54</v>
      </c>
      <c r="Q3253">
        <v>9</v>
      </c>
      <c r="R3253">
        <v>10</v>
      </c>
      <c r="S3253">
        <v>32</v>
      </c>
      <c r="T3253">
        <v>8</v>
      </c>
      <c r="U3253">
        <v>17</v>
      </c>
      <c r="V3253">
        <v>31.7</v>
      </c>
      <c r="W3253" t="s">
        <v>54</v>
      </c>
      <c r="X3253">
        <v>8</v>
      </c>
      <c r="Y3253">
        <v>51</v>
      </c>
      <c r="Z3253">
        <v>58</v>
      </c>
      <c r="AA3253">
        <v>214.68</v>
      </c>
      <c r="AB3253">
        <v>23.13</v>
      </c>
      <c r="AC3253">
        <v>6.29</v>
      </c>
      <c r="AF3253">
        <v>0.98</v>
      </c>
      <c r="AH3253">
        <v>0.75</v>
      </c>
      <c r="AL3253" t="s">
        <v>143</v>
      </c>
      <c r="AN3253">
        <v>-1.2E-2</v>
      </c>
      <c r="AO3253">
        <v>-1.2999999999999999E-2</v>
      </c>
      <c r="AR3253">
        <v>29</v>
      </c>
    </row>
    <row r="3254" spans="1:53" x14ac:dyDescent="0.25">
      <c r="A3254">
        <v>3253</v>
      </c>
      <c r="C3254" t="s">
        <v>5700</v>
      </c>
      <c r="D3254">
        <v>69511</v>
      </c>
      <c r="E3254">
        <v>199015</v>
      </c>
      <c r="M3254">
        <v>8</v>
      </c>
      <c r="N3254">
        <v>12</v>
      </c>
      <c r="O3254">
        <v>11.7</v>
      </c>
      <c r="P3254" t="s">
        <v>58</v>
      </c>
      <c r="Q3254">
        <v>35</v>
      </c>
      <c r="R3254">
        <v>35</v>
      </c>
      <c r="S3254">
        <v>45</v>
      </c>
      <c r="T3254">
        <v>8</v>
      </c>
      <c r="U3254">
        <v>15</v>
      </c>
      <c r="V3254">
        <v>58.9</v>
      </c>
      <c r="W3254" t="s">
        <v>58</v>
      </c>
      <c r="X3254">
        <v>35</v>
      </c>
      <c r="Y3254">
        <v>54</v>
      </c>
      <c r="Z3254">
        <v>10</v>
      </c>
      <c r="AA3254">
        <v>253.86</v>
      </c>
      <c r="AB3254">
        <v>-0.43</v>
      </c>
      <c r="AC3254">
        <v>6.16</v>
      </c>
      <c r="AF3254">
        <v>1.55</v>
      </c>
      <c r="AH3254">
        <v>1.7</v>
      </c>
      <c r="AL3254" t="s">
        <v>243</v>
      </c>
      <c r="AN3254">
        <v>5.0000000000000001E-3</v>
      </c>
      <c r="AO3254">
        <v>1.4999999999999999E-2</v>
      </c>
      <c r="AR3254">
        <v>30</v>
      </c>
    </row>
    <row r="3255" spans="1:53" x14ac:dyDescent="0.25">
      <c r="A3255">
        <v>3254</v>
      </c>
      <c r="B3255" t="s">
        <v>5701</v>
      </c>
      <c r="C3255" t="s">
        <v>5702</v>
      </c>
      <c r="D3255">
        <v>69548</v>
      </c>
      <c r="E3255">
        <v>26784</v>
      </c>
      <c r="M3255">
        <v>8</v>
      </c>
      <c r="N3255">
        <v>12</v>
      </c>
      <c r="O3255">
        <v>21.6</v>
      </c>
      <c r="P3255" t="s">
        <v>54</v>
      </c>
      <c r="Q3255">
        <v>58</v>
      </c>
      <c r="R3255">
        <v>3</v>
      </c>
      <c r="S3255">
        <v>18</v>
      </c>
      <c r="T3255">
        <v>8</v>
      </c>
      <c r="U3255">
        <v>20</v>
      </c>
      <c r="V3255">
        <v>26.1</v>
      </c>
      <c r="W3255" t="s">
        <v>54</v>
      </c>
      <c r="X3255">
        <v>57</v>
      </c>
      <c r="Y3255">
        <v>44</v>
      </c>
      <c r="Z3255">
        <v>36</v>
      </c>
      <c r="AA3255">
        <v>159.72999999999999</v>
      </c>
      <c r="AB3255">
        <v>34.43</v>
      </c>
      <c r="AC3255">
        <v>5.89</v>
      </c>
      <c r="AF3255">
        <v>0.39</v>
      </c>
      <c r="AH3255">
        <v>-0.1</v>
      </c>
      <c r="AL3255" t="s">
        <v>156</v>
      </c>
      <c r="AN3255">
        <v>6.0999999999999999E-2</v>
      </c>
      <c r="AO3255">
        <v>1.4E-2</v>
      </c>
      <c r="AR3255">
        <v>-15</v>
      </c>
      <c r="AS3255" t="s">
        <v>60</v>
      </c>
    </row>
    <row r="3256" spans="1:53" x14ac:dyDescent="0.25">
      <c r="A3256">
        <v>3255</v>
      </c>
      <c r="C3256" t="s">
        <v>5703</v>
      </c>
      <c r="D3256">
        <v>69589</v>
      </c>
      <c r="E3256">
        <v>175497</v>
      </c>
      <c r="M3256">
        <v>8</v>
      </c>
      <c r="N3256">
        <v>12</v>
      </c>
      <c r="O3256">
        <v>30</v>
      </c>
      <c r="P3256" t="s">
        <v>58</v>
      </c>
      <c r="Q3256">
        <v>21</v>
      </c>
      <c r="R3256">
        <v>0</v>
      </c>
      <c r="S3256">
        <v>44</v>
      </c>
      <c r="T3256">
        <v>8</v>
      </c>
      <c r="U3256">
        <v>16</v>
      </c>
      <c r="V3256">
        <v>54.2</v>
      </c>
      <c r="W3256" t="s">
        <v>58</v>
      </c>
      <c r="X3256">
        <v>21</v>
      </c>
      <c r="Y3256">
        <v>19</v>
      </c>
      <c r="Z3256">
        <v>13</v>
      </c>
      <c r="AA3256">
        <v>241.8</v>
      </c>
      <c r="AB3256">
        <v>7.83</v>
      </c>
      <c r="AC3256">
        <v>6.6</v>
      </c>
      <c r="AF3256">
        <v>0.02</v>
      </c>
      <c r="AL3256" t="s">
        <v>4449</v>
      </c>
      <c r="AN3256">
        <v>-1.6E-2</v>
      </c>
      <c r="AO3256">
        <v>2.5999999999999999E-2</v>
      </c>
      <c r="AR3256">
        <v>10</v>
      </c>
    </row>
    <row r="3257" spans="1:53" x14ac:dyDescent="0.25">
      <c r="A3257">
        <v>3256</v>
      </c>
      <c r="C3257" t="s">
        <v>5704</v>
      </c>
      <c r="D3257">
        <v>69596</v>
      </c>
      <c r="E3257">
        <v>235838</v>
      </c>
      <c r="M3257">
        <v>8</v>
      </c>
      <c r="N3257">
        <v>12</v>
      </c>
      <c r="O3257">
        <v>30.3</v>
      </c>
      <c r="P3257" t="s">
        <v>58</v>
      </c>
      <c r="Q3257">
        <v>50</v>
      </c>
      <c r="R3257">
        <v>8</v>
      </c>
      <c r="S3257">
        <v>30</v>
      </c>
      <c r="T3257">
        <v>8</v>
      </c>
      <c r="U3257">
        <v>15</v>
      </c>
      <c r="V3257">
        <v>23.3</v>
      </c>
      <c r="W3257" t="s">
        <v>58</v>
      </c>
      <c r="X3257">
        <v>50</v>
      </c>
      <c r="Y3257">
        <v>26</v>
      </c>
      <c r="Z3257">
        <v>58</v>
      </c>
      <c r="AA3257">
        <v>265.98</v>
      </c>
      <c r="AB3257">
        <v>-8.5500000000000007</v>
      </c>
      <c r="AC3257">
        <v>6.44</v>
      </c>
      <c r="AF3257">
        <v>1.49</v>
      </c>
      <c r="AH3257">
        <v>1.87</v>
      </c>
      <c r="AL3257" t="s">
        <v>2543</v>
      </c>
      <c r="AN3257">
        <v>-1.2E-2</v>
      </c>
      <c r="AO3257">
        <v>-0.02</v>
      </c>
      <c r="AR3257">
        <v>10</v>
      </c>
    </row>
    <row r="3258" spans="1:53" x14ac:dyDescent="0.25">
      <c r="A3258">
        <v>3257</v>
      </c>
      <c r="B3258" t="s">
        <v>5705</v>
      </c>
      <c r="C3258" t="s">
        <v>5706</v>
      </c>
      <c r="D3258">
        <v>69665</v>
      </c>
      <c r="E3258">
        <v>154076</v>
      </c>
      <c r="L3258">
        <v>3986</v>
      </c>
      <c r="M3258">
        <v>8</v>
      </c>
      <c r="N3258">
        <v>12</v>
      </c>
      <c r="O3258">
        <v>48</v>
      </c>
      <c r="P3258" t="s">
        <v>58</v>
      </c>
      <c r="Q3258">
        <v>15</v>
      </c>
      <c r="R3258">
        <v>58</v>
      </c>
      <c r="S3258">
        <v>31</v>
      </c>
      <c r="T3258">
        <v>8</v>
      </c>
      <c r="U3258">
        <v>17</v>
      </c>
      <c r="V3258">
        <v>23.1</v>
      </c>
      <c r="W3258" t="s">
        <v>58</v>
      </c>
      <c r="X3258">
        <v>16</v>
      </c>
      <c r="Y3258">
        <v>17</v>
      </c>
      <c r="Z3258">
        <v>6</v>
      </c>
      <c r="AA3258">
        <v>237.58</v>
      </c>
      <c r="AB3258">
        <v>10.66</v>
      </c>
      <c r="AC3258">
        <v>6.16</v>
      </c>
      <c r="AF3258">
        <v>0.01</v>
      </c>
      <c r="AH3258">
        <v>0.08</v>
      </c>
      <c r="AL3258" t="s">
        <v>222</v>
      </c>
      <c r="AN3258">
        <v>-0.02</v>
      </c>
      <c r="AO3258">
        <v>-8.0000000000000002E-3</v>
      </c>
      <c r="AR3258">
        <v>0</v>
      </c>
    </row>
    <row r="3259" spans="1:53" x14ac:dyDescent="0.25">
      <c r="A3259">
        <v>3258</v>
      </c>
      <c r="C3259" t="s">
        <v>5707</v>
      </c>
      <c r="D3259">
        <v>69682</v>
      </c>
      <c r="E3259">
        <v>26788</v>
      </c>
      <c r="M3259">
        <v>8</v>
      </c>
      <c r="N3259">
        <v>12</v>
      </c>
      <c r="O3259">
        <v>51.8</v>
      </c>
      <c r="P3259" t="s">
        <v>54</v>
      </c>
      <c r="Q3259">
        <v>53</v>
      </c>
      <c r="R3259">
        <v>53</v>
      </c>
      <c r="S3259">
        <v>23</v>
      </c>
      <c r="T3259">
        <v>8</v>
      </c>
      <c r="U3259">
        <v>20</v>
      </c>
      <c r="V3259">
        <v>29.1</v>
      </c>
      <c r="W3259" t="s">
        <v>54</v>
      </c>
      <c r="X3259">
        <v>53</v>
      </c>
      <c r="Y3259">
        <v>34</v>
      </c>
      <c r="Z3259">
        <v>28</v>
      </c>
      <c r="AA3259">
        <v>164.78</v>
      </c>
      <c r="AB3259">
        <v>34.549999999999997</v>
      </c>
      <c r="AC3259">
        <v>6.49</v>
      </c>
      <c r="AF3259">
        <v>0.28000000000000003</v>
      </c>
      <c r="AG3259" t="s">
        <v>1023</v>
      </c>
      <c r="AL3259" t="s">
        <v>172</v>
      </c>
      <c r="AN3259">
        <v>-6.5000000000000002E-2</v>
      </c>
      <c r="AO3259">
        <v>-9.1999999999999998E-2</v>
      </c>
      <c r="AR3259">
        <v>11</v>
      </c>
      <c r="AU3259">
        <v>34</v>
      </c>
    </row>
    <row r="3260" spans="1:53" x14ac:dyDescent="0.25">
      <c r="A3260">
        <v>3259</v>
      </c>
      <c r="C3260" t="s">
        <v>5708</v>
      </c>
      <c r="D3260">
        <v>69830</v>
      </c>
      <c r="E3260">
        <v>154093</v>
      </c>
      <c r="M3260">
        <v>8</v>
      </c>
      <c r="N3260">
        <v>13</v>
      </c>
      <c r="O3260">
        <v>39.1</v>
      </c>
      <c r="P3260" t="s">
        <v>58</v>
      </c>
      <c r="Q3260">
        <v>12</v>
      </c>
      <c r="R3260">
        <v>17</v>
      </c>
      <c r="S3260">
        <v>36</v>
      </c>
      <c r="T3260">
        <v>8</v>
      </c>
      <c r="U3260">
        <v>18</v>
      </c>
      <c r="V3260">
        <v>23.9</v>
      </c>
      <c r="W3260" t="s">
        <v>58</v>
      </c>
      <c r="X3260">
        <v>12</v>
      </c>
      <c r="Y3260">
        <v>37</v>
      </c>
      <c r="Z3260">
        <v>55</v>
      </c>
      <c r="AA3260">
        <v>234.55</v>
      </c>
      <c r="AB3260">
        <v>12.83</v>
      </c>
      <c r="AC3260">
        <v>5.98</v>
      </c>
      <c r="AF3260">
        <v>0.76</v>
      </c>
      <c r="AH3260">
        <v>0.33</v>
      </c>
      <c r="AJ3260">
        <v>0.38</v>
      </c>
      <c r="AL3260" t="s">
        <v>5709</v>
      </c>
      <c r="AN3260">
        <v>0.26700000000000002</v>
      </c>
      <c r="AO3260">
        <v>-0.97899999999999998</v>
      </c>
      <c r="AQ3260">
        <v>8.2000000000000003E-2</v>
      </c>
      <c r="AR3260">
        <v>30</v>
      </c>
      <c r="AS3260" t="s">
        <v>60</v>
      </c>
    </row>
    <row r="3261" spans="1:53" x14ac:dyDescent="0.25">
      <c r="A3261">
        <v>3260</v>
      </c>
      <c r="C3261" t="s">
        <v>5710</v>
      </c>
      <c r="D3261">
        <v>69863</v>
      </c>
      <c r="E3261">
        <v>250164</v>
      </c>
      <c r="I3261" t="s">
        <v>77</v>
      </c>
      <c r="M3261">
        <v>8</v>
      </c>
      <c r="N3261">
        <v>13</v>
      </c>
      <c r="O3261">
        <v>45</v>
      </c>
      <c r="P3261" t="s">
        <v>58</v>
      </c>
      <c r="Q3261">
        <v>62</v>
      </c>
      <c r="R3261">
        <v>36</v>
      </c>
      <c r="S3261">
        <v>25</v>
      </c>
      <c r="T3261">
        <v>8</v>
      </c>
      <c r="U3261">
        <v>15</v>
      </c>
      <c r="V3261">
        <v>15.9</v>
      </c>
      <c r="W3261" t="s">
        <v>58</v>
      </c>
      <c r="X3261">
        <v>62</v>
      </c>
      <c r="Y3261">
        <v>54</v>
      </c>
      <c r="Z3261">
        <v>57</v>
      </c>
      <c r="AA3261">
        <v>276.8</v>
      </c>
      <c r="AB3261">
        <v>-15.13</v>
      </c>
      <c r="AC3261">
        <v>5.16</v>
      </c>
      <c r="AF3261">
        <v>0.09</v>
      </c>
      <c r="AH3261">
        <v>0.1</v>
      </c>
      <c r="AL3261" t="s">
        <v>222</v>
      </c>
      <c r="AN3261">
        <v>-2.3E-2</v>
      </c>
      <c r="AO3261">
        <v>-2.1999999999999999E-2</v>
      </c>
      <c r="AQ3261">
        <v>3.1E-2</v>
      </c>
      <c r="AR3261">
        <v>4</v>
      </c>
      <c r="AU3261">
        <v>199</v>
      </c>
      <c r="AV3261" t="s">
        <v>160</v>
      </c>
      <c r="AW3261">
        <v>2.6</v>
      </c>
      <c r="AX3261">
        <v>3.9</v>
      </c>
      <c r="BA3261" t="s">
        <v>68</v>
      </c>
    </row>
    <row r="3262" spans="1:53" x14ac:dyDescent="0.25">
      <c r="A3262">
        <v>3261</v>
      </c>
      <c r="C3262" t="s">
        <v>5711</v>
      </c>
      <c r="D3262">
        <v>69879</v>
      </c>
      <c r="E3262">
        <v>175543</v>
      </c>
      <c r="M3262">
        <v>8</v>
      </c>
      <c r="N3262">
        <v>13</v>
      </c>
      <c r="O3262">
        <v>54.2</v>
      </c>
      <c r="P3262" t="s">
        <v>58</v>
      </c>
      <c r="Q3262">
        <v>29</v>
      </c>
      <c r="R3262">
        <v>41</v>
      </c>
      <c r="S3262">
        <v>33</v>
      </c>
      <c r="T3262">
        <v>8</v>
      </c>
      <c r="U3262">
        <v>17</v>
      </c>
      <c r="V3262">
        <v>58.3</v>
      </c>
      <c r="W3262" t="s">
        <v>58</v>
      </c>
      <c r="X3262">
        <v>30</v>
      </c>
      <c r="Y3262">
        <v>0</v>
      </c>
      <c r="Z3262">
        <v>12</v>
      </c>
      <c r="AA3262">
        <v>249.2</v>
      </c>
      <c r="AB3262">
        <v>3.22</v>
      </c>
      <c r="AC3262">
        <v>6.45</v>
      </c>
      <c r="AF3262">
        <v>1.04</v>
      </c>
      <c r="AL3262" t="s">
        <v>114</v>
      </c>
      <c r="AN3262">
        <v>4.1000000000000002E-2</v>
      </c>
      <c r="AO3262">
        <v>1.4E-2</v>
      </c>
      <c r="AR3262">
        <v>-12</v>
      </c>
    </row>
    <row r="3263" spans="1:53" x14ac:dyDescent="0.25">
      <c r="A3263">
        <v>3262</v>
      </c>
      <c r="B3263" t="s">
        <v>5712</v>
      </c>
      <c r="C3263" t="s">
        <v>5713</v>
      </c>
      <c r="D3263">
        <v>69897</v>
      </c>
      <c r="E3263">
        <v>80104</v>
      </c>
      <c r="F3263">
        <v>1217</v>
      </c>
      <c r="M3263">
        <v>8</v>
      </c>
      <c r="N3263">
        <v>13</v>
      </c>
      <c r="O3263">
        <v>59.4</v>
      </c>
      <c r="P3263" t="s">
        <v>54</v>
      </c>
      <c r="Q3263">
        <v>27</v>
      </c>
      <c r="R3263">
        <v>32</v>
      </c>
      <c r="S3263">
        <v>30</v>
      </c>
      <c r="T3263">
        <v>8</v>
      </c>
      <c r="U3263">
        <v>20</v>
      </c>
      <c r="V3263">
        <v>3.9</v>
      </c>
      <c r="W3263" t="s">
        <v>54</v>
      </c>
      <c r="X3263">
        <v>27</v>
      </c>
      <c r="Y3263">
        <v>13</v>
      </c>
      <c r="Z3263">
        <v>4</v>
      </c>
      <c r="AA3263">
        <v>195.78</v>
      </c>
      <c r="AB3263">
        <v>30.47</v>
      </c>
      <c r="AC3263">
        <v>5.14</v>
      </c>
      <c r="AF3263">
        <v>0.47</v>
      </c>
      <c r="AH3263">
        <v>-0.06</v>
      </c>
      <c r="AL3263" t="s">
        <v>395</v>
      </c>
      <c r="AN3263">
        <v>-1.7999999999999999E-2</v>
      </c>
      <c r="AO3263">
        <v>-0.378</v>
      </c>
      <c r="AQ3263">
        <v>6.0999999999999999E-2</v>
      </c>
      <c r="AR3263">
        <v>33</v>
      </c>
      <c r="AU3263">
        <v>0</v>
      </c>
    </row>
    <row r="3264" spans="1:53" x14ac:dyDescent="0.25">
      <c r="A3264">
        <v>3263</v>
      </c>
      <c r="C3264" t="s">
        <v>5714</v>
      </c>
      <c r="D3264">
        <v>69976</v>
      </c>
      <c r="E3264">
        <v>14522</v>
      </c>
      <c r="M3264">
        <v>8</v>
      </c>
      <c r="N3264">
        <v>14</v>
      </c>
      <c r="O3264">
        <v>19.899999999999999</v>
      </c>
      <c r="P3264" t="s">
        <v>54</v>
      </c>
      <c r="Q3264">
        <v>60</v>
      </c>
      <c r="R3264">
        <v>56</v>
      </c>
      <c r="S3264">
        <v>52</v>
      </c>
      <c r="T3264">
        <v>8</v>
      </c>
      <c r="U3264">
        <v>22</v>
      </c>
      <c r="V3264">
        <v>44.1</v>
      </c>
      <c r="W3264" t="s">
        <v>54</v>
      </c>
      <c r="X3264">
        <v>60</v>
      </c>
      <c r="Y3264">
        <v>37</v>
      </c>
      <c r="Z3264">
        <v>52</v>
      </c>
      <c r="AA3264">
        <v>156.19999999999999</v>
      </c>
      <c r="AB3264">
        <v>34.520000000000003</v>
      </c>
      <c r="AC3264">
        <v>6.41</v>
      </c>
      <c r="AD3264" t="s">
        <v>200</v>
      </c>
      <c r="AF3264">
        <v>0.97</v>
      </c>
      <c r="AG3264" t="s">
        <v>1023</v>
      </c>
      <c r="AL3264" t="s">
        <v>114</v>
      </c>
      <c r="AN3264">
        <v>8.0000000000000002E-3</v>
      </c>
      <c r="AO3264">
        <v>-2E-3</v>
      </c>
      <c r="AQ3264">
        <v>1.4999999999999999E-2</v>
      </c>
      <c r="AR3264">
        <v>-6</v>
      </c>
    </row>
    <row r="3265" spans="1:53" x14ac:dyDescent="0.25">
      <c r="A3265">
        <v>3264</v>
      </c>
      <c r="C3265" t="s">
        <v>5715</v>
      </c>
      <c r="D3265">
        <v>69994</v>
      </c>
      <c r="E3265">
        <v>80112</v>
      </c>
      <c r="F3265">
        <v>2646</v>
      </c>
      <c r="M3265">
        <v>8</v>
      </c>
      <c r="N3265">
        <v>14</v>
      </c>
      <c r="O3265">
        <v>31</v>
      </c>
      <c r="P3265" t="s">
        <v>54</v>
      </c>
      <c r="Q3265">
        <v>21</v>
      </c>
      <c r="R3265">
        <v>3</v>
      </c>
      <c r="S3265">
        <v>48</v>
      </c>
      <c r="T3265">
        <v>8</v>
      </c>
      <c r="U3265">
        <v>20</v>
      </c>
      <c r="V3265">
        <v>21</v>
      </c>
      <c r="W3265" t="s">
        <v>54</v>
      </c>
      <c r="X3265">
        <v>20</v>
      </c>
      <c r="Y3265">
        <v>44</v>
      </c>
      <c r="Z3265">
        <v>52</v>
      </c>
      <c r="AA3265">
        <v>202.85</v>
      </c>
      <c r="AB3265">
        <v>28.45</v>
      </c>
      <c r="AC3265">
        <v>5.83</v>
      </c>
      <c r="AF3265">
        <v>1.1299999999999999</v>
      </c>
      <c r="AH3265">
        <v>1.06</v>
      </c>
      <c r="AL3265" t="s">
        <v>96</v>
      </c>
      <c r="AN3265">
        <v>0.06</v>
      </c>
      <c r="AO3265">
        <v>-4.7E-2</v>
      </c>
      <c r="AR3265">
        <v>-17</v>
      </c>
      <c r="AS3265" t="s">
        <v>60</v>
      </c>
    </row>
    <row r="3266" spans="1:53" x14ac:dyDescent="0.25">
      <c r="A3266">
        <v>3265</v>
      </c>
      <c r="C3266" t="s">
        <v>5716</v>
      </c>
      <c r="D3266">
        <v>69997</v>
      </c>
      <c r="E3266">
        <v>154105</v>
      </c>
      <c r="F3266">
        <v>1218</v>
      </c>
      <c r="L3266" t="s">
        <v>5717</v>
      </c>
      <c r="M3266">
        <v>8</v>
      </c>
      <c r="N3266">
        <v>14</v>
      </c>
      <c r="O3266">
        <v>27.5</v>
      </c>
      <c r="P3266" t="s">
        <v>58</v>
      </c>
      <c r="Q3266">
        <v>9</v>
      </c>
      <c r="R3266">
        <v>51</v>
      </c>
      <c r="S3266">
        <v>13</v>
      </c>
      <c r="T3266">
        <v>8</v>
      </c>
      <c r="U3266">
        <v>19</v>
      </c>
      <c r="V3266">
        <v>15.1</v>
      </c>
      <c r="W3266" t="s">
        <v>58</v>
      </c>
      <c r="X3266">
        <v>10</v>
      </c>
      <c r="Y3266">
        <v>9</v>
      </c>
      <c r="Z3266">
        <v>57</v>
      </c>
      <c r="AA3266">
        <v>232.52</v>
      </c>
      <c r="AB3266">
        <v>14.3</v>
      </c>
      <c r="AC3266">
        <v>6.32</v>
      </c>
      <c r="AF3266">
        <v>0.33</v>
      </c>
      <c r="AH3266">
        <v>0.17</v>
      </c>
      <c r="AL3266" t="s">
        <v>5718</v>
      </c>
      <c r="AN3266">
        <v>-4.1000000000000002E-2</v>
      </c>
      <c r="AO3266">
        <v>3.7999999999999999E-2</v>
      </c>
      <c r="AR3266">
        <v>32</v>
      </c>
      <c r="BA3266" t="s">
        <v>68</v>
      </c>
    </row>
    <row r="3267" spans="1:53" x14ac:dyDescent="0.25">
      <c r="A3267">
        <v>3266</v>
      </c>
      <c r="C3267" t="s">
        <v>5719</v>
      </c>
      <c r="D3267">
        <v>70002</v>
      </c>
      <c r="E3267">
        <v>199061</v>
      </c>
      <c r="M3267">
        <v>8</v>
      </c>
      <c r="N3267">
        <v>14</v>
      </c>
      <c r="O3267">
        <v>28.3</v>
      </c>
      <c r="P3267" t="s">
        <v>58</v>
      </c>
      <c r="Q3267">
        <v>35</v>
      </c>
      <c r="R3267">
        <v>8</v>
      </c>
      <c r="S3267">
        <v>22</v>
      </c>
      <c r="T3267">
        <v>8</v>
      </c>
      <c r="U3267">
        <v>18</v>
      </c>
      <c r="V3267">
        <v>17.399999999999999</v>
      </c>
      <c r="W3267" t="s">
        <v>58</v>
      </c>
      <c r="X3267">
        <v>35</v>
      </c>
      <c r="Y3267">
        <v>27</v>
      </c>
      <c r="Z3267">
        <v>6</v>
      </c>
      <c r="AA3267">
        <v>253.75</v>
      </c>
      <c r="AB3267">
        <v>0.21</v>
      </c>
      <c r="AC3267">
        <v>5.58</v>
      </c>
      <c r="AF3267">
        <v>1.24</v>
      </c>
      <c r="AL3267" t="s">
        <v>243</v>
      </c>
      <c r="AN3267">
        <v>1.7999999999999999E-2</v>
      </c>
      <c r="AO3267">
        <v>2E-3</v>
      </c>
      <c r="AR3267">
        <v>-9</v>
      </c>
    </row>
    <row r="3268" spans="1:53" x14ac:dyDescent="0.25">
      <c r="A3268">
        <v>3267</v>
      </c>
      <c r="C3268" t="s">
        <v>5720</v>
      </c>
      <c r="D3268">
        <v>70003</v>
      </c>
      <c r="E3268">
        <v>199059</v>
      </c>
      <c r="I3268" t="s">
        <v>77</v>
      </c>
      <c r="M3268">
        <v>8</v>
      </c>
      <c r="N3268">
        <v>14</v>
      </c>
      <c r="O3268">
        <v>29.5</v>
      </c>
      <c r="P3268" t="s">
        <v>58</v>
      </c>
      <c r="Q3268">
        <v>37</v>
      </c>
      <c r="R3268">
        <v>3</v>
      </c>
      <c r="S3268">
        <v>46</v>
      </c>
      <c r="T3268">
        <v>8</v>
      </c>
      <c r="U3268">
        <v>18</v>
      </c>
      <c r="V3268">
        <v>12.6</v>
      </c>
      <c r="W3268" t="s">
        <v>58</v>
      </c>
      <c r="X3268">
        <v>37</v>
      </c>
      <c r="Y3268">
        <v>22</v>
      </c>
      <c r="Z3268">
        <v>27</v>
      </c>
      <c r="AA3268">
        <v>255.33</v>
      </c>
      <c r="AB3268">
        <v>-0.88</v>
      </c>
      <c r="AC3268">
        <v>6.7</v>
      </c>
      <c r="AF3268">
        <v>0.23</v>
      </c>
      <c r="AH3268">
        <v>-0.03</v>
      </c>
      <c r="AL3268" t="s">
        <v>5721</v>
      </c>
      <c r="AN3268">
        <v>-2.1999999999999999E-2</v>
      </c>
      <c r="AO3268">
        <v>1.9E-2</v>
      </c>
      <c r="AP3268" t="s">
        <v>126</v>
      </c>
      <c r="AQ3268">
        <v>8.9999999999999993E-3</v>
      </c>
      <c r="AR3268">
        <v>17</v>
      </c>
      <c r="AS3268" t="s">
        <v>422</v>
      </c>
      <c r="AW3268">
        <v>0.8</v>
      </c>
      <c r="AX3268">
        <v>1.9</v>
      </c>
      <c r="BA3268" t="s">
        <v>68</v>
      </c>
    </row>
    <row r="3269" spans="1:53" x14ac:dyDescent="0.25">
      <c r="A3269">
        <v>3268</v>
      </c>
      <c r="B3269" t="s">
        <v>5722</v>
      </c>
      <c r="C3269" t="s">
        <v>5723</v>
      </c>
      <c r="D3269">
        <v>70011</v>
      </c>
      <c r="E3269">
        <v>80113</v>
      </c>
      <c r="M3269">
        <v>8</v>
      </c>
      <c r="N3269">
        <v>14</v>
      </c>
      <c r="O3269">
        <v>35.4</v>
      </c>
      <c r="P3269" t="s">
        <v>54</v>
      </c>
      <c r="Q3269">
        <v>24</v>
      </c>
      <c r="R3269">
        <v>20</v>
      </c>
      <c r="S3269">
        <v>14</v>
      </c>
      <c r="T3269">
        <v>8</v>
      </c>
      <c r="U3269">
        <v>20</v>
      </c>
      <c r="V3269">
        <v>32.1</v>
      </c>
      <c r="W3269" t="s">
        <v>54</v>
      </c>
      <c r="X3269">
        <v>24</v>
      </c>
      <c r="Y3269">
        <v>1</v>
      </c>
      <c r="Z3269">
        <v>20</v>
      </c>
      <c r="AA3269">
        <v>199.33</v>
      </c>
      <c r="AB3269">
        <v>29.59</v>
      </c>
      <c r="AC3269">
        <v>5.98</v>
      </c>
      <c r="AD3269" t="s">
        <v>200</v>
      </c>
      <c r="AF3269">
        <v>-0.03</v>
      </c>
      <c r="AH3269">
        <v>-0.12</v>
      </c>
      <c r="AL3269" t="s">
        <v>366</v>
      </c>
      <c r="AN3269">
        <v>-2.3E-2</v>
      </c>
      <c r="AO3269">
        <v>-2.1000000000000001E-2</v>
      </c>
      <c r="AR3269">
        <v>23</v>
      </c>
      <c r="AS3269" t="s">
        <v>79</v>
      </c>
      <c r="AU3269">
        <v>82</v>
      </c>
    </row>
    <row r="3270" spans="1:53" x14ac:dyDescent="0.25">
      <c r="A3270">
        <v>3269</v>
      </c>
      <c r="C3270" t="s">
        <v>5724</v>
      </c>
      <c r="D3270">
        <v>70013</v>
      </c>
      <c r="E3270">
        <v>116630</v>
      </c>
      <c r="I3270" t="s">
        <v>77</v>
      </c>
      <c r="M3270">
        <v>8</v>
      </c>
      <c r="N3270">
        <v>14</v>
      </c>
      <c r="O3270">
        <v>34.4</v>
      </c>
      <c r="P3270" t="s">
        <v>54</v>
      </c>
      <c r="Q3270">
        <v>4</v>
      </c>
      <c r="R3270">
        <v>15</v>
      </c>
      <c r="S3270">
        <v>45</v>
      </c>
      <c r="T3270">
        <v>8</v>
      </c>
      <c r="U3270">
        <v>19</v>
      </c>
      <c r="V3270">
        <v>49.9</v>
      </c>
      <c r="W3270" t="s">
        <v>54</v>
      </c>
      <c r="X3270">
        <v>3</v>
      </c>
      <c r="Y3270">
        <v>56</v>
      </c>
      <c r="Z3270">
        <v>52</v>
      </c>
      <c r="AA3270">
        <v>219.71</v>
      </c>
      <c r="AB3270">
        <v>21.43</v>
      </c>
      <c r="AC3270">
        <v>6.05</v>
      </c>
      <c r="AF3270">
        <v>0.97</v>
      </c>
      <c r="AH3270">
        <v>0.64</v>
      </c>
      <c r="AL3270" t="s">
        <v>143</v>
      </c>
      <c r="AN3270">
        <v>3.4000000000000002E-2</v>
      </c>
      <c r="AO3270">
        <v>-0.03</v>
      </c>
      <c r="AR3270">
        <v>-47</v>
      </c>
      <c r="AW3270">
        <v>0</v>
      </c>
      <c r="AX3270">
        <v>0.2</v>
      </c>
    </row>
    <row r="3271" spans="1:53" x14ac:dyDescent="0.25">
      <c r="A3271">
        <v>3270</v>
      </c>
      <c r="C3271" t="s">
        <v>5725</v>
      </c>
      <c r="D3271">
        <v>70060</v>
      </c>
      <c r="E3271">
        <v>199070</v>
      </c>
      <c r="F3271">
        <v>313</v>
      </c>
      <c r="M3271">
        <v>8</v>
      </c>
      <c r="N3271">
        <v>14</v>
      </c>
      <c r="O3271">
        <v>48.7</v>
      </c>
      <c r="P3271" t="s">
        <v>58</v>
      </c>
      <c r="Q3271">
        <v>36</v>
      </c>
      <c r="R3271">
        <v>20</v>
      </c>
      <c r="S3271">
        <v>57</v>
      </c>
      <c r="T3271">
        <v>8</v>
      </c>
      <c r="U3271">
        <v>18</v>
      </c>
      <c r="V3271">
        <v>33.299999999999997</v>
      </c>
      <c r="W3271" t="s">
        <v>58</v>
      </c>
      <c r="X3271">
        <v>36</v>
      </c>
      <c r="Y3271">
        <v>39</v>
      </c>
      <c r="Z3271">
        <v>34</v>
      </c>
      <c r="AA3271">
        <v>254.78</v>
      </c>
      <c r="AB3271">
        <v>-0.42</v>
      </c>
      <c r="AC3271">
        <v>4.45</v>
      </c>
      <c r="AF3271">
        <v>0.22</v>
      </c>
      <c r="AH3271">
        <v>0.11</v>
      </c>
      <c r="AJ3271">
        <v>0.13</v>
      </c>
      <c r="AL3271" t="s">
        <v>328</v>
      </c>
      <c r="AN3271">
        <v>-0.106</v>
      </c>
      <c r="AO3271">
        <v>9.7000000000000003E-2</v>
      </c>
      <c r="AQ3271">
        <v>5.7000000000000002E-2</v>
      </c>
      <c r="AR3271">
        <v>5</v>
      </c>
      <c r="AU3271">
        <v>129</v>
      </c>
    </row>
    <row r="3272" spans="1:53" x14ac:dyDescent="0.25">
      <c r="A3272">
        <v>3271</v>
      </c>
      <c r="C3272" t="s">
        <v>5726</v>
      </c>
      <c r="D3272">
        <v>70110</v>
      </c>
      <c r="E3272">
        <v>135783</v>
      </c>
      <c r="M3272">
        <v>8</v>
      </c>
      <c r="N3272">
        <v>15</v>
      </c>
      <c r="O3272">
        <v>6.8</v>
      </c>
      <c r="P3272" t="s">
        <v>58</v>
      </c>
      <c r="Q3272">
        <v>0</v>
      </c>
      <c r="R3272">
        <v>35</v>
      </c>
      <c r="S3272">
        <v>32</v>
      </c>
      <c r="T3272">
        <v>8</v>
      </c>
      <c r="U3272">
        <v>20</v>
      </c>
      <c r="V3272">
        <v>13.1</v>
      </c>
      <c r="W3272" t="s">
        <v>58</v>
      </c>
      <c r="X3272">
        <v>0</v>
      </c>
      <c r="Y3272">
        <v>54</v>
      </c>
      <c r="Z3272">
        <v>34</v>
      </c>
      <c r="AA3272">
        <v>224.31</v>
      </c>
      <c r="AB3272">
        <v>19.2</v>
      </c>
      <c r="AC3272">
        <v>6.18</v>
      </c>
      <c r="AF3272">
        <v>0.6</v>
      </c>
      <c r="AH3272">
        <v>0.15</v>
      </c>
      <c r="AL3272" t="s">
        <v>252</v>
      </c>
      <c r="AN3272">
        <v>5.6000000000000001E-2</v>
      </c>
      <c r="AO3272">
        <v>-9.4E-2</v>
      </c>
      <c r="AR3272">
        <v>10</v>
      </c>
      <c r="AS3272" t="s">
        <v>72</v>
      </c>
      <c r="AT3272" t="s">
        <v>110</v>
      </c>
      <c r="AU3272">
        <v>10</v>
      </c>
    </row>
    <row r="3273" spans="1:53" x14ac:dyDescent="0.25">
      <c r="A3273">
        <v>3272</v>
      </c>
      <c r="C3273" t="s">
        <v>5727</v>
      </c>
      <c r="D3273">
        <v>70148</v>
      </c>
      <c r="E3273">
        <v>135787</v>
      </c>
      <c r="M3273">
        <v>8</v>
      </c>
      <c r="N3273">
        <v>15</v>
      </c>
      <c r="O3273">
        <v>19.5</v>
      </c>
      <c r="P3273" t="s">
        <v>58</v>
      </c>
      <c r="Q3273">
        <v>5</v>
      </c>
      <c r="R3273">
        <v>0</v>
      </c>
      <c r="S3273">
        <v>48</v>
      </c>
      <c r="T3273">
        <v>8</v>
      </c>
      <c r="U3273">
        <v>20</v>
      </c>
      <c r="V3273">
        <v>17.100000000000001</v>
      </c>
      <c r="W3273" t="s">
        <v>58</v>
      </c>
      <c r="X3273">
        <v>5</v>
      </c>
      <c r="Y3273">
        <v>19</v>
      </c>
      <c r="Z3273">
        <v>45</v>
      </c>
      <c r="AA3273">
        <v>228.35</v>
      </c>
      <c r="AB3273">
        <v>17.02</v>
      </c>
      <c r="AC3273">
        <v>6.13</v>
      </c>
      <c r="AF3273">
        <v>1.33</v>
      </c>
      <c r="AH3273">
        <v>1.52</v>
      </c>
      <c r="AL3273" t="s">
        <v>243</v>
      </c>
      <c r="AN3273">
        <v>2.4E-2</v>
      </c>
      <c r="AO3273">
        <v>-2.7E-2</v>
      </c>
      <c r="AR3273">
        <v>-37</v>
      </c>
    </row>
    <row r="3274" spans="1:53" x14ac:dyDescent="0.25">
      <c r="A3274">
        <v>3273</v>
      </c>
      <c r="C3274" t="s">
        <v>5728</v>
      </c>
      <c r="D3274">
        <v>70235</v>
      </c>
      <c r="E3274">
        <v>199084</v>
      </c>
      <c r="M3274">
        <v>8</v>
      </c>
      <c r="N3274">
        <v>15</v>
      </c>
      <c r="O3274">
        <v>37.799999999999997</v>
      </c>
      <c r="P3274" t="s">
        <v>58</v>
      </c>
      <c r="Q3274">
        <v>34</v>
      </c>
      <c r="R3274">
        <v>16</v>
      </c>
      <c r="S3274">
        <v>33</v>
      </c>
      <c r="T3274">
        <v>8</v>
      </c>
      <c r="U3274">
        <v>19</v>
      </c>
      <c r="V3274">
        <v>29.4</v>
      </c>
      <c r="W3274" t="s">
        <v>58</v>
      </c>
      <c r="X3274">
        <v>34</v>
      </c>
      <c r="Y3274">
        <v>35</v>
      </c>
      <c r="Z3274">
        <v>25</v>
      </c>
      <c r="AA3274">
        <v>253.18</v>
      </c>
      <c r="AB3274">
        <v>0.9</v>
      </c>
      <c r="AC3274">
        <v>6.43</v>
      </c>
      <c r="AF3274">
        <v>-0.08</v>
      </c>
      <c r="AH3274">
        <v>-0.37</v>
      </c>
      <c r="AL3274" t="s">
        <v>1548</v>
      </c>
      <c r="AN3274">
        <v>-1.7999999999999999E-2</v>
      </c>
      <c r="AO3274">
        <v>0</v>
      </c>
      <c r="AR3274">
        <v>12</v>
      </c>
      <c r="BA3274" t="s">
        <v>68</v>
      </c>
    </row>
    <row r="3275" spans="1:53" x14ac:dyDescent="0.25">
      <c r="A3275">
        <v>3274</v>
      </c>
      <c r="C3275" t="s">
        <v>5729</v>
      </c>
      <c r="D3275">
        <v>70267</v>
      </c>
      <c r="E3275">
        <v>235872</v>
      </c>
      <c r="I3275" t="s">
        <v>77</v>
      </c>
      <c r="M3275">
        <v>8</v>
      </c>
      <c r="N3275">
        <v>15</v>
      </c>
      <c r="O3275">
        <v>52.9</v>
      </c>
      <c r="P3275" t="s">
        <v>58</v>
      </c>
      <c r="Q3275">
        <v>58</v>
      </c>
      <c r="R3275">
        <v>51</v>
      </c>
      <c r="S3275">
        <v>10</v>
      </c>
      <c r="T3275">
        <v>8</v>
      </c>
      <c r="U3275">
        <v>17</v>
      </c>
      <c r="V3275">
        <v>55.8</v>
      </c>
      <c r="W3275" t="s">
        <v>58</v>
      </c>
      <c r="X3275">
        <v>59</v>
      </c>
      <c r="Y3275">
        <v>10</v>
      </c>
      <c r="Z3275">
        <v>1</v>
      </c>
      <c r="AA3275">
        <v>273.67</v>
      </c>
      <c r="AB3275">
        <v>-12.91</v>
      </c>
      <c r="AC3275">
        <v>6.42</v>
      </c>
      <c r="AF3275">
        <v>0.39</v>
      </c>
      <c r="AH3275">
        <v>0</v>
      </c>
      <c r="AL3275" t="s">
        <v>844</v>
      </c>
      <c r="AN3275">
        <v>-4.3999999999999997E-2</v>
      </c>
      <c r="AO3275">
        <v>-3.2000000000000001E-2</v>
      </c>
      <c r="AR3275">
        <v>-2</v>
      </c>
      <c r="AW3275">
        <v>3.3</v>
      </c>
      <c r="AX3275">
        <v>43.8</v>
      </c>
      <c r="AY3275" t="s">
        <v>86</v>
      </c>
      <c r="AZ3275">
        <v>3</v>
      </c>
    </row>
    <row r="3276" spans="1:53" x14ac:dyDescent="0.25">
      <c r="A3276">
        <v>3275</v>
      </c>
      <c r="B3276" t="s">
        <v>5730</v>
      </c>
      <c r="C3276" t="s">
        <v>5731</v>
      </c>
      <c r="D3276">
        <v>70272</v>
      </c>
      <c r="E3276">
        <v>42319</v>
      </c>
      <c r="F3276">
        <v>314</v>
      </c>
      <c r="G3276" t="s">
        <v>63</v>
      </c>
      <c r="L3276">
        <v>4030</v>
      </c>
      <c r="M3276">
        <v>8</v>
      </c>
      <c r="N3276">
        <v>15</v>
      </c>
      <c r="O3276">
        <v>59.4</v>
      </c>
      <c r="P3276" t="s">
        <v>54</v>
      </c>
      <c r="Q3276">
        <v>43</v>
      </c>
      <c r="R3276">
        <v>30</v>
      </c>
      <c r="S3276">
        <v>32</v>
      </c>
      <c r="T3276">
        <v>8</v>
      </c>
      <c r="U3276">
        <v>22</v>
      </c>
      <c r="V3276">
        <v>50.1</v>
      </c>
      <c r="W3276" t="s">
        <v>54</v>
      </c>
      <c r="X3276">
        <v>43</v>
      </c>
      <c r="Y3276">
        <v>11</v>
      </c>
      <c r="Z3276">
        <v>17</v>
      </c>
      <c r="AA3276">
        <v>177.39</v>
      </c>
      <c r="AB3276">
        <v>34.340000000000003</v>
      </c>
      <c r="AC3276">
        <v>4.25</v>
      </c>
      <c r="AF3276">
        <v>1.55</v>
      </c>
      <c r="AH3276">
        <v>1.9</v>
      </c>
      <c r="AJ3276">
        <v>0.88</v>
      </c>
      <c r="AL3276" t="s">
        <v>5732</v>
      </c>
      <c r="AM3276" t="s">
        <v>83</v>
      </c>
      <c r="AN3276">
        <v>-2.1000000000000001E-2</v>
      </c>
      <c r="AO3276">
        <v>-9.6000000000000002E-2</v>
      </c>
      <c r="AQ3276">
        <v>2.3E-2</v>
      </c>
      <c r="AR3276">
        <v>24</v>
      </c>
      <c r="AT3276" t="s">
        <v>67</v>
      </c>
      <c r="AU3276">
        <v>19</v>
      </c>
      <c r="AV3276" t="s">
        <v>160</v>
      </c>
      <c r="BA3276" t="s">
        <v>68</v>
      </c>
    </row>
    <row r="3277" spans="1:53" x14ac:dyDescent="0.25">
      <c r="A3277">
        <v>3276</v>
      </c>
      <c r="C3277" t="s">
        <v>5733</v>
      </c>
      <c r="D3277">
        <v>70302</v>
      </c>
      <c r="E3277">
        <v>175634</v>
      </c>
      <c r="I3277" t="s">
        <v>77</v>
      </c>
      <c r="M3277">
        <v>8</v>
      </c>
      <c r="N3277">
        <v>16</v>
      </c>
      <c r="O3277">
        <v>6.3</v>
      </c>
      <c r="P3277" t="s">
        <v>58</v>
      </c>
      <c r="Q3277">
        <v>22</v>
      </c>
      <c r="R3277">
        <v>36</v>
      </c>
      <c r="S3277">
        <v>32</v>
      </c>
      <c r="T3277">
        <v>8</v>
      </c>
      <c r="U3277">
        <v>20</v>
      </c>
      <c r="V3277">
        <v>27.4</v>
      </c>
      <c r="W3277" t="s">
        <v>58</v>
      </c>
      <c r="X3277">
        <v>22</v>
      </c>
      <c r="Y3277">
        <v>55</v>
      </c>
      <c r="Z3277">
        <v>29</v>
      </c>
      <c r="AA3277">
        <v>243.61</v>
      </c>
      <c r="AB3277">
        <v>7.63</v>
      </c>
      <c r="AC3277">
        <v>6.13</v>
      </c>
      <c r="AF3277">
        <v>1.04</v>
      </c>
      <c r="AL3277" t="s">
        <v>382</v>
      </c>
      <c r="AN3277">
        <v>-1.0999999999999999E-2</v>
      </c>
      <c r="AO3277">
        <v>1E-3</v>
      </c>
      <c r="AR3277">
        <v>26</v>
      </c>
      <c r="AS3277" t="s">
        <v>60</v>
      </c>
      <c r="AW3277">
        <v>7</v>
      </c>
      <c r="AX3277">
        <v>6.7</v>
      </c>
    </row>
    <row r="3278" spans="1:53" x14ac:dyDescent="0.25">
      <c r="A3278">
        <v>3277</v>
      </c>
      <c r="C3278" t="s">
        <v>5734</v>
      </c>
      <c r="D3278">
        <v>70313</v>
      </c>
      <c r="E3278">
        <v>26819</v>
      </c>
      <c r="F3278">
        <v>2649</v>
      </c>
      <c r="M3278">
        <v>8</v>
      </c>
      <c r="N3278">
        <v>16</v>
      </c>
      <c r="O3278">
        <v>14.2</v>
      </c>
      <c r="P3278" t="s">
        <v>54</v>
      </c>
      <c r="Q3278">
        <v>53</v>
      </c>
      <c r="R3278">
        <v>32</v>
      </c>
      <c r="S3278">
        <v>31</v>
      </c>
      <c r="T3278">
        <v>8</v>
      </c>
      <c r="U3278">
        <v>23</v>
      </c>
      <c r="V3278">
        <v>48.5</v>
      </c>
      <c r="W3278" t="s">
        <v>54</v>
      </c>
      <c r="X3278">
        <v>53</v>
      </c>
      <c r="Y3278">
        <v>13</v>
      </c>
      <c r="Z3278">
        <v>11</v>
      </c>
      <c r="AA3278">
        <v>165.21</v>
      </c>
      <c r="AB3278">
        <v>35.049999999999997</v>
      </c>
      <c r="AC3278">
        <v>5.51</v>
      </c>
      <c r="AF3278">
        <v>0.11</v>
      </c>
      <c r="AH3278">
        <v>0.08</v>
      </c>
      <c r="AL3278" t="s">
        <v>575</v>
      </c>
      <c r="AN3278">
        <v>-2.5999999999999999E-2</v>
      </c>
      <c r="AO3278">
        <v>-9.5000000000000001E-2</v>
      </c>
      <c r="AQ3278">
        <v>0.03</v>
      </c>
      <c r="AR3278">
        <v>21</v>
      </c>
    </row>
    <row r="3279" spans="1:53" x14ac:dyDescent="0.25">
      <c r="A3279">
        <v>3278</v>
      </c>
      <c r="C3279" t="s">
        <v>5735</v>
      </c>
      <c r="D3279">
        <v>70340</v>
      </c>
      <c r="E3279">
        <v>135804</v>
      </c>
      <c r="J3279">
        <v>6762</v>
      </c>
      <c r="M3279">
        <v>8</v>
      </c>
      <c r="N3279">
        <v>16</v>
      </c>
      <c r="O3279">
        <v>15.7</v>
      </c>
      <c r="P3279" t="s">
        <v>58</v>
      </c>
      <c r="Q3279">
        <v>1</v>
      </c>
      <c r="R3279">
        <v>17</v>
      </c>
      <c r="S3279">
        <v>3</v>
      </c>
      <c r="T3279">
        <v>8</v>
      </c>
      <c r="U3279">
        <v>21</v>
      </c>
      <c r="V3279">
        <v>20.2</v>
      </c>
      <c r="W3279" t="s">
        <v>58</v>
      </c>
      <c r="X3279">
        <v>1</v>
      </c>
      <c r="Y3279">
        <v>36</v>
      </c>
      <c r="Z3279">
        <v>8</v>
      </c>
      <c r="AA3279">
        <v>225.1</v>
      </c>
      <c r="AB3279">
        <v>19.11</v>
      </c>
      <c r="AC3279">
        <v>6.5</v>
      </c>
      <c r="AF3279">
        <v>0.02</v>
      </c>
      <c r="AH3279">
        <v>-0.02</v>
      </c>
      <c r="AL3279" t="s">
        <v>5736</v>
      </c>
      <c r="AN3279">
        <v>-1.7000000000000001E-2</v>
      </c>
      <c r="AO3279">
        <v>-4.1000000000000002E-2</v>
      </c>
      <c r="AP3279" t="s">
        <v>126</v>
      </c>
      <c r="AQ3279">
        <v>8.9999999999999993E-3</v>
      </c>
      <c r="AR3279">
        <v>29</v>
      </c>
      <c r="AW3279">
        <v>0.7</v>
      </c>
      <c r="AX3279">
        <v>0.5</v>
      </c>
      <c r="BA3279" t="s">
        <v>68</v>
      </c>
    </row>
    <row r="3280" spans="1:53" x14ac:dyDescent="0.25">
      <c r="A3280">
        <v>3279</v>
      </c>
      <c r="C3280" t="s">
        <v>5737</v>
      </c>
      <c r="D3280">
        <v>70442</v>
      </c>
      <c r="E3280">
        <v>154150</v>
      </c>
      <c r="F3280">
        <v>2647</v>
      </c>
      <c r="M3280">
        <v>8</v>
      </c>
      <c r="N3280">
        <v>16</v>
      </c>
      <c r="O3280">
        <v>53.6</v>
      </c>
      <c r="P3280" t="s">
        <v>58</v>
      </c>
      <c r="Q3280">
        <v>19</v>
      </c>
      <c r="R3280">
        <v>45</v>
      </c>
      <c r="S3280">
        <v>39</v>
      </c>
      <c r="T3280">
        <v>8</v>
      </c>
      <c r="U3280">
        <v>21</v>
      </c>
      <c r="V3280">
        <v>21.2</v>
      </c>
      <c r="W3280" t="s">
        <v>58</v>
      </c>
      <c r="X3280">
        <v>20</v>
      </c>
      <c r="Y3280">
        <v>4</v>
      </c>
      <c r="Z3280">
        <v>45</v>
      </c>
      <c r="AA3280">
        <v>241.33</v>
      </c>
      <c r="AB3280">
        <v>9.3800000000000008</v>
      </c>
      <c r="AC3280">
        <v>5.58</v>
      </c>
      <c r="AF3280">
        <v>0.77</v>
      </c>
      <c r="AH3280">
        <v>0.5</v>
      </c>
      <c r="AJ3280">
        <v>0.45</v>
      </c>
      <c r="AL3280" t="s">
        <v>5738</v>
      </c>
      <c r="AN3280">
        <v>-1E-3</v>
      </c>
      <c r="AO3280">
        <v>-1.2999999999999999E-2</v>
      </c>
      <c r="AR3280">
        <v>-8</v>
      </c>
      <c r="AS3280" t="s">
        <v>79</v>
      </c>
      <c r="AT3280" t="s">
        <v>110</v>
      </c>
      <c r="AU3280">
        <v>50</v>
      </c>
      <c r="BA3280" t="s">
        <v>68</v>
      </c>
    </row>
    <row r="3281" spans="1:53" x14ac:dyDescent="0.25">
      <c r="A3281">
        <v>3280</v>
      </c>
      <c r="C3281" t="s">
        <v>5739</v>
      </c>
      <c r="D3281">
        <v>70514</v>
      </c>
      <c r="E3281">
        <v>250186</v>
      </c>
      <c r="M3281">
        <v>8</v>
      </c>
      <c r="N3281">
        <v>17</v>
      </c>
      <c r="O3281">
        <v>12.5</v>
      </c>
      <c r="P3281" t="s">
        <v>58</v>
      </c>
      <c r="Q3281">
        <v>65</v>
      </c>
      <c r="R3281">
        <v>17</v>
      </c>
      <c r="S3281">
        <v>56</v>
      </c>
      <c r="T3281">
        <v>8</v>
      </c>
      <c r="U3281">
        <v>18</v>
      </c>
      <c r="V3281">
        <v>18.899999999999999</v>
      </c>
      <c r="W3281" t="s">
        <v>58</v>
      </c>
      <c r="X3281">
        <v>65</v>
      </c>
      <c r="Y3281">
        <v>36</v>
      </c>
      <c r="Z3281">
        <v>48</v>
      </c>
      <c r="AA3281">
        <v>279.39</v>
      </c>
      <c r="AB3281">
        <v>-16.22</v>
      </c>
      <c r="AC3281">
        <v>5.07</v>
      </c>
      <c r="AF3281">
        <v>1.1499999999999999</v>
      </c>
      <c r="AH3281">
        <v>1.19</v>
      </c>
      <c r="AJ3281">
        <v>0.57999999999999996</v>
      </c>
      <c r="AL3281" t="s">
        <v>96</v>
      </c>
      <c r="AN3281">
        <v>2.7E-2</v>
      </c>
      <c r="AO3281">
        <v>0.02</v>
      </c>
      <c r="AQ3281">
        <v>1.2999999999999999E-2</v>
      </c>
      <c r="AR3281">
        <v>0</v>
      </c>
    </row>
    <row r="3282" spans="1:53" x14ac:dyDescent="0.25">
      <c r="A3282">
        <v>3281</v>
      </c>
      <c r="C3282" t="s">
        <v>5740</v>
      </c>
      <c r="D3282">
        <v>70523</v>
      </c>
      <c r="E3282">
        <v>154159</v>
      </c>
      <c r="M3282">
        <v>8</v>
      </c>
      <c r="N3282">
        <v>17</v>
      </c>
      <c r="O3282">
        <v>22.3</v>
      </c>
      <c r="P3282" t="s">
        <v>58</v>
      </c>
      <c r="Q3282">
        <v>17</v>
      </c>
      <c r="R3282">
        <v>16</v>
      </c>
      <c r="S3282">
        <v>2</v>
      </c>
      <c r="T3282">
        <v>8</v>
      </c>
      <c r="U3282">
        <v>21</v>
      </c>
      <c r="V3282">
        <v>54.6</v>
      </c>
      <c r="W3282" t="s">
        <v>58</v>
      </c>
      <c r="X3282">
        <v>17</v>
      </c>
      <c r="Y3282">
        <v>35</v>
      </c>
      <c r="Z3282">
        <v>11</v>
      </c>
      <c r="AA3282">
        <v>239.29</v>
      </c>
      <c r="AB3282">
        <v>10.87</v>
      </c>
      <c r="AC3282">
        <v>5.75</v>
      </c>
      <c r="AF3282">
        <v>1.05</v>
      </c>
      <c r="AH3282">
        <v>0.98</v>
      </c>
      <c r="AL3282" t="s">
        <v>96</v>
      </c>
      <c r="AN3282">
        <v>-9.6000000000000002E-2</v>
      </c>
      <c r="AO3282">
        <v>-1.4E-2</v>
      </c>
      <c r="AR3282">
        <v>69</v>
      </c>
      <c r="BA3282" t="s">
        <v>68</v>
      </c>
    </row>
    <row r="3283" spans="1:53" x14ac:dyDescent="0.25">
      <c r="A3283">
        <v>3282</v>
      </c>
      <c r="C3283" t="s">
        <v>5741</v>
      </c>
      <c r="D3283">
        <v>70555</v>
      </c>
      <c r="E3283">
        <v>199118</v>
      </c>
      <c r="F3283">
        <v>1219</v>
      </c>
      <c r="G3283" t="s">
        <v>63</v>
      </c>
      <c r="M3283">
        <v>8</v>
      </c>
      <c r="N3283">
        <v>17</v>
      </c>
      <c r="O3283">
        <v>26.7</v>
      </c>
      <c r="P3283" t="s">
        <v>58</v>
      </c>
      <c r="Q3283">
        <v>32</v>
      </c>
      <c r="R3283">
        <v>44</v>
      </c>
      <c r="S3283">
        <v>10</v>
      </c>
      <c r="T3283">
        <v>8</v>
      </c>
      <c r="U3283">
        <v>21</v>
      </c>
      <c r="V3283">
        <v>23</v>
      </c>
      <c r="W3283" t="s">
        <v>58</v>
      </c>
      <c r="X3283">
        <v>33</v>
      </c>
      <c r="Y3283">
        <v>3</v>
      </c>
      <c r="Z3283">
        <v>16</v>
      </c>
      <c r="AA3283">
        <v>252.13</v>
      </c>
      <c r="AB3283">
        <v>2.1</v>
      </c>
      <c r="AC3283">
        <v>4.83</v>
      </c>
      <c r="AF3283">
        <v>1.45</v>
      </c>
      <c r="AH3283">
        <v>1.6</v>
      </c>
      <c r="AJ3283">
        <v>0.75</v>
      </c>
      <c r="AL3283" t="s">
        <v>5742</v>
      </c>
      <c r="AN3283">
        <v>-8.0000000000000002E-3</v>
      </c>
      <c r="AO3283">
        <v>4.0000000000000001E-3</v>
      </c>
      <c r="AQ3283">
        <v>0.03</v>
      </c>
      <c r="AR3283">
        <v>33</v>
      </c>
    </row>
    <row r="3284" spans="1:53" x14ac:dyDescent="0.25">
      <c r="A3284">
        <v>3283</v>
      </c>
      <c r="C3284" t="s">
        <v>5743</v>
      </c>
      <c r="D3284">
        <v>70556</v>
      </c>
      <c r="E3284">
        <v>199119</v>
      </c>
      <c r="I3284" t="s">
        <v>77</v>
      </c>
      <c r="M3284">
        <v>8</v>
      </c>
      <c r="N3284">
        <v>17</v>
      </c>
      <c r="O3284">
        <v>34.299999999999997</v>
      </c>
      <c r="P3284" t="s">
        <v>58</v>
      </c>
      <c r="Q3284">
        <v>36</v>
      </c>
      <c r="R3284">
        <v>9</v>
      </c>
      <c r="S3284">
        <v>58</v>
      </c>
      <c r="T3284">
        <v>8</v>
      </c>
      <c r="U3284">
        <v>21</v>
      </c>
      <c r="V3284">
        <v>21</v>
      </c>
      <c r="W3284" t="s">
        <v>58</v>
      </c>
      <c r="X3284">
        <v>36</v>
      </c>
      <c r="Y3284">
        <v>29</v>
      </c>
      <c r="Z3284">
        <v>4</v>
      </c>
      <c r="AA3284">
        <v>254.95</v>
      </c>
      <c r="AB3284">
        <v>0.14000000000000001</v>
      </c>
      <c r="AC3284">
        <v>5.2</v>
      </c>
      <c r="AF3284">
        <v>-0.19</v>
      </c>
      <c r="AH3284">
        <v>-0.82</v>
      </c>
      <c r="AL3284" t="s">
        <v>2772</v>
      </c>
      <c r="AN3284">
        <v>-5.0000000000000001E-3</v>
      </c>
      <c r="AO3284">
        <v>-3.0000000000000001E-3</v>
      </c>
      <c r="AR3284">
        <v>16</v>
      </c>
      <c r="AS3284" t="s">
        <v>79</v>
      </c>
      <c r="AU3284">
        <v>71</v>
      </c>
      <c r="AW3284">
        <v>6.8</v>
      </c>
      <c r="AX3284">
        <v>6.8</v>
      </c>
      <c r="BA3284" t="s">
        <v>68</v>
      </c>
    </row>
    <row r="3285" spans="1:53" x14ac:dyDescent="0.25">
      <c r="A3285">
        <v>3284</v>
      </c>
      <c r="B3285" t="s">
        <v>5744</v>
      </c>
      <c r="C3285" t="s">
        <v>5745</v>
      </c>
      <c r="D3285">
        <v>70569</v>
      </c>
      <c r="E3285">
        <v>97781</v>
      </c>
      <c r="F3285">
        <v>1220</v>
      </c>
      <c r="M3285">
        <v>8</v>
      </c>
      <c r="N3285">
        <v>17</v>
      </c>
      <c r="O3285">
        <v>38.299999999999997</v>
      </c>
      <c r="P3285" t="s">
        <v>54</v>
      </c>
      <c r="Q3285">
        <v>18</v>
      </c>
      <c r="R3285">
        <v>39</v>
      </c>
      <c r="S3285">
        <v>12</v>
      </c>
      <c r="T3285">
        <v>8</v>
      </c>
      <c r="U3285">
        <v>23</v>
      </c>
      <c r="V3285">
        <v>21.8</v>
      </c>
      <c r="W3285" t="s">
        <v>54</v>
      </c>
      <c r="X3285">
        <v>18</v>
      </c>
      <c r="Y3285">
        <v>19</v>
      </c>
      <c r="Z3285">
        <v>56</v>
      </c>
      <c r="AA3285">
        <v>205.7</v>
      </c>
      <c r="AB3285">
        <v>28.25</v>
      </c>
      <c r="AC3285">
        <v>5.95</v>
      </c>
      <c r="AF3285">
        <v>0.17</v>
      </c>
      <c r="AH3285">
        <v>0.13</v>
      </c>
      <c r="AL3285" t="s">
        <v>1518</v>
      </c>
      <c r="AN3285">
        <v>-5.3999999999999999E-2</v>
      </c>
      <c r="AO3285">
        <v>-2.8000000000000001E-2</v>
      </c>
      <c r="AQ3285">
        <v>1.0999999999999999E-2</v>
      </c>
      <c r="AR3285">
        <v>36</v>
      </c>
    </row>
    <row r="3286" spans="1:53" x14ac:dyDescent="0.25">
      <c r="A3286">
        <v>3285</v>
      </c>
      <c r="C3286" t="s">
        <v>5746</v>
      </c>
      <c r="D3286">
        <v>70574</v>
      </c>
      <c r="E3286">
        <v>135832</v>
      </c>
      <c r="F3286">
        <v>2650</v>
      </c>
      <c r="M3286">
        <v>8</v>
      </c>
      <c r="N3286">
        <v>17</v>
      </c>
      <c r="O3286">
        <v>34.700000000000003</v>
      </c>
      <c r="P3286" t="s">
        <v>58</v>
      </c>
      <c r="Q3286">
        <v>5</v>
      </c>
      <c r="R3286">
        <v>51</v>
      </c>
      <c r="S3286">
        <v>35</v>
      </c>
      <c r="T3286">
        <v>8</v>
      </c>
      <c r="U3286">
        <v>22</v>
      </c>
      <c r="V3286">
        <v>30.2</v>
      </c>
      <c r="W3286" t="s">
        <v>58</v>
      </c>
      <c r="X3286">
        <v>6</v>
      </c>
      <c r="Y3286">
        <v>10</v>
      </c>
      <c r="Z3286">
        <v>45</v>
      </c>
      <c r="AA3286">
        <v>229.41</v>
      </c>
      <c r="AB3286">
        <v>17.059999999999999</v>
      </c>
      <c r="AC3286">
        <v>6.15</v>
      </c>
      <c r="AF3286">
        <v>0.22</v>
      </c>
      <c r="AH3286">
        <v>0.13</v>
      </c>
      <c r="AL3286" t="s">
        <v>3069</v>
      </c>
      <c r="AN3286">
        <v>-6.2E-2</v>
      </c>
      <c r="AO3286">
        <v>3.0000000000000001E-3</v>
      </c>
      <c r="AR3286">
        <v>18</v>
      </c>
      <c r="AU3286">
        <v>125</v>
      </c>
    </row>
    <row r="3287" spans="1:53" x14ac:dyDescent="0.25">
      <c r="A3287">
        <v>3286</v>
      </c>
      <c r="C3287" t="s">
        <v>5747</v>
      </c>
      <c r="D3287">
        <v>70612</v>
      </c>
      <c r="E3287">
        <v>199123</v>
      </c>
      <c r="F3287">
        <v>2648</v>
      </c>
      <c r="M3287">
        <v>8</v>
      </c>
      <c r="N3287">
        <v>17</v>
      </c>
      <c r="O3287">
        <v>47</v>
      </c>
      <c r="P3287" t="s">
        <v>58</v>
      </c>
      <c r="Q3287">
        <v>39</v>
      </c>
      <c r="R3287">
        <v>18</v>
      </c>
      <c r="S3287">
        <v>8</v>
      </c>
      <c r="T3287">
        <v>8</v>
      </c>
      <c r="U3287">
        <v>21</v>
      </c>
      <c r="V3287">
        <v>24.2</v>
      </c>
      <c r="W3287" t="s">
        <v>58</v>
      </c>
      <c r="X3287">
        <v>39</v>
      </c>
      <c r="Y3287">
        <v>37</v>
      </c>
      <c r="Z3287">
        <v>15</v>
      </c>
      <c r="AA3287">
        <v>257.54000000000002</v>
      </c>
      <c r="AB3287">
        <v>-1.64</v>
      </c>
      <c r="AC3287">
        <v>6.16</v>
      </c>
      <c r="AF3287">
        <v>0.17</v>
      </c>
      <c r="AL3287" t="s">
        <v>575</v>
      </c>
      <c r="AN3287">
        <v>1.0999999999999999E-2</v>
      </c>
      <c r="AO3287">
        <v>2E-3</v>
      </c>
      <c r="AR3287">
        <v>-12</v>
      </c>
      <c r="AS3287" t="s">
        <v>72</v>
      </c>
    </row>
    <row r="3288" spans="1:53" x14ac:dyDescent="0.25">
      <c r="A3288">
        <v>3287</v>
      </c>
      <c r="C3288" t="s">
        <v>5748</v>
      </c>
      <c r="D3288">
        <v>70647</v>
      </c>
      <c r="E3288">
        <v>42342</v>
      </c>
      <c r="G3288" t="s">
        <v>63</v>
      </c>
      <c r="I3288" t="s">
        <v>77</v>
      </c>
      <c r="M3288">
        <v>8</v>
      </c>
      <c r="N3288">
        <v>17</v>
      </c>
      <c r="O3288">
        <v>56.6</v>
      </c>
      <c r="P3288" t="s">
        <v>54</v>
      </c>
      <c r="Q3288">
        <v>42</v>
      </c>
      <c r="R3288">
        <v>19</v>
      </c>
      <c r="S3288">
        <v>37</v>
      </c>
      <c r="T3288">
        <v>8</v>
      </c>
      <c r="U3288">
        <v>24</v>
      </c>
      <c r="V3288">
        <v>42.8</v>
      </c>
      <c r="W3288" t="s">
        <v>54</v>
      </c>
      <c r="X3288">
        <v>42</v>
      </c>
      <c r="Y3288">
        <v>0</v>
      </c>
      <c r="Z3288">
        <v>18</v>
      </c>
      <c r="AA3288">
        <v>178.86</v>
      </c>
      <c r="AB3288">
        <v>34.54</v>
      </c>
      <c r="AC3288">
        <v>6.02</v>
      </c>
      <c r="AF3288">
        <v>1.59</v>
      </c>
      <c r="AH3288">
        <v>1.94</v>
      </c>
      <c r="AL3288" t="s">
        <v>153</v>
      </c>
      <c r="AN3288">
        <v>1.4999999999999999E-2</v>
      </c>
      <c r="AO3288">
        <v>7.0000000000000001E-3</v>
      </c>
      <c r="AR3288">
        <v>27</v>
      </c>
      <c r="AW3288">
        <v>2.5</v>
      </c>
      <c r="AX3288">
        <v>79.2</v>
      </c>
    </row>
    <row r="3289" spans="1:53" x14ac:dyDescent="0.25">
      <c r="A3289">
        <v>3288</v>
      </c>
      <c r="C3289" t="s">
        <v>5749</v>
      </c>
      <c r="D3289">
        <v>70652</v>
      </c>
      <c r="E3289">
        <v>135840</v>
      </c>
      <c r="G3289" t="s">
        <v>63</v>
      </c>
      <c r="M3289">
        <v>8</v>
      </c>
      <c r="N3289">
        <v>18</v>
      </c>
      <c r="O3289">
        <v>0.9</v>
      </c>
      <c r="P3289" t="s">
        <v>58</v>
      </c>
      <c r="Q3289">
        <v>7</v>
      </c>
      <c r="R3289">
        <v>13</v>
      </c>
      <c r="S3289">
        <v>23</v>
      </c>
      <c r="T3289">
        <v>8</v>
      </c>
      <c r="U3289">
        <v>22</v>
      </c>
      <c r="V3289">
        <v>54</v>
      </c>
      <c r="W3289" t="s">
        <v>58</v>
      </c>
      <c r="X3289">
        <v>7</v>
      </c>
      <c r="Y3289">
        <v>32</v>
      </c>
      <c r="Z3289">
        <v>36</v>
      </c>
      <c r="AA3289">
        <v>230.69</v>
      </c>
      <c r="AB3289">
        <v>16.440000000000001</v>
      </c>
      <c r="AC3289">
        <v>5.96</v>
      </c>
      <c r="AF3289">
        <v>1.67</v>
      </c>
      <c r="AH3289">
        <v>1.85</v>
      </c>
      <c r="AL3289" t="s">
        <v>822</v>
      </c>
      <c r="AN3289">
        <v>-2.3E-2</v>
      </c>
      <c r="AO3289">
        <v>2E-3</v>
      </c>
      <c r="AR3289">
        <v>50</v>
      </c>
    </row>
    <row r="3290" spans="1:53" x14ac:dyDescent="0.25">
      <c r="A3290">
        <v>3289</v>
      </c>
      <c r="B3290" t="s">
        <v>5750</v>
      </c>
      <c r="C3290" t="s">
        <v>5751</v>
      </c>
      <c r="D3290">
        <v>70673</v>
      </c>
      <c r="E3290">
        <v>154177</v>
      </c>
      <c r="L3290">
        <v>4046</v>
      </c>
      <c r="M3290">
        <v>8</v>
      </c>
      <c r="N3290">
        <v>18</v>
      </c>
      <c r="O3290">
        <v>4.8</v>
      </c>
      <c r="P3290" t="s">
        <v>58</v>
      </c>
      <c r="Q3290">
        <v>12</v>
      </c>
      <c r="R3290">
        <v>44</v>
      </c>
      <c r="S3290">
        <v>0</v>
      </c>
      <c r="T3290">
        <v>8</v>
      </c>
      <c r="U3290">
        <v>22</v>
      </c>
      <c r="V3290">
        <v>46.8</v>
      </c>
      <c r="W3290" t="s">
        <v>58</v>
      </c>
      <c r="X3290">
        <v>13</v>
      </c>
      <c r="Y3290">
        <v>3</v>
      </c>
      <c r="Z3290">
        <v>17</v>
      </c>
      <c r="AA3290">
        <v>235.52</v>
      </c>
      <c r="AB3290">
        <v>13.5</v>
      </c>
      <c r="AC3290">
        <v>6.11</v>
      </c>
      <c r="AF3290">
        <v>1</v>
      </c>
      <c r="AH3290">
        <v>0.89</v>
      </c>
      <c r="AL3290" t="s">
        <v>2155</v>
      </c>
      <c r="AN3290">
        <v>-5.0999999999999997E-2</v>
      </c>
      <c r="AO3290">
        <v>-4.2999999999999997E-2</v>
      </c>
      <c r="AR3290">
        <v>-17</v>
      </c>
    </row>
    <row r="3291" spans="1:53" x14ac:dyDescent="0.25">
      <c r="A3291">
        <v>3290</v>
      </c>
      <c r="B3291" t="s">
        <v>5752</v>
      </c>
      <c r="C3291" t="s">
        <v>5753</v>
      </c>
      <c r="D3291">
        <v>70734</v>
      </c>
      <c r="E3291">
        <v>97788</v>
      </c>
      <c r="G3291" t="s">
        <v>63</v>
      </c>
      <c r="J3291">
        <v>6787</v>
      </c>
      <c r="M3291">
        <v>8</v>
      </c>
      <c r="N3291">
        <v>18</v>
      </c>
      <c r="O3291">
        <v>27</v>
      </c>
      <c r="P3291" t="s">
        <v>54</v>
      </c>
      <c r="Q3291">
        <v>10</v>
      </c>
      <c r="R3291">
        <v>57</v>
      </c>
      <c r="S3291">
        <v>16</v>
      </c>
      <c r="T3291">
        <v>8</v>
      </c>
      <c r="U3291">
        <v>23</v>
      </c>
      <c r="V3291">
        <v>55.2</v>
      </c>
      <c r="W3291" t="s">
        <v>54</v>
      </c>
      <c r="X3291">
        <v>10</v>
      </c>
      <c r="Y3291">
        <v>37</v>
      </c>
      <c r="Z3291">
        <v>55</v>
      </c>
      <c r="AA3291">
        <v>213.68</v>
      </c>
      <c r="AB3291">
        <v>25.32</v>
      </c>
      <c r="AC3291">
        <v>6.08</v>
      </c>
      <c r="AF3291">
        <v>1.49</v>
      </c>
      <c r="AH3291">
        <v>1.54</v>
      </c>
      <c r="AL3291" t="s">
        <v>682</v>
      </c>
      <c r="AN3291">
        <v>4.0000000000000001E-3</v>
      </c>
      <c r="AO3291">
        <v>-2.3E-2</v>
      </c>
      <c r="AR3291">
        <v>3</v>
      </c>
      <c r="AW3291">
        <v>3.3</v>
      </c>
      <c r="AX3291">
        <v>1</v>
      </c>
    </row>
    <row r="3292" spans="1:53" x14ac:dyDescent="0.25">
      <c r="A3292">
        <v>3291</v>
      </c>
      <c r="C3292" t="s">
        <v>5754</v>
      </c>
      <c r="D3292">
        <v>70761</v>
      </c>
      <c r="E3292">
        <v>175709</v>
      </c>
      <c r="J3292">
        <v>6782</v>
      </c>
      <c r="M3292">
        <v>8</v>
      </c>
      <c r="N3292">
        <v>18</v>
      </c>
      <c r="O3292">
        <v>36.299999999999997</v>
      </c>
      <c r="P3292" t="s">
        <v>58</v>
      </c>
      <c r="Q3292">
        <v>26</v>
      </c>
      <c r="R3292">
        <v>1</v>
      </c>
      <c r="S3292">
        <v>39</v>
      </c>
      <c r="T3292">
        <v>8</v>
      </c>
      <c r="U3292">
        <v>22</v>
      </c>
      <c r="V3292">
        <v>49.9</v>
      </c>
      <c r="W3292" t="s">
        <v>58</v>
      </c>
      <c r="X3292">
        <v>26</v>
      </c>
      <c r="Y3292">
        <v>20</v>
      </c>
      <c r="Z3292">
        <v>53</v>
      </c>
      <c r="AA3292">
        <v>246.77</v>
      </c>
      <c r="AB3292">
        <v>6.16</v>
      </c>
      <c r="AC3292">
        <v>5.9</v>
      </c>
      <c r="AF3292">
        <v>0.37</v>
      </c>
      <c r="AH3292">
        <v>0.27</v>
      </c>
      <c r="AI3292" t="s">
        <v>1023</v>
      </c>
      <c r="AL3292" t="s">
        <v>5755</v>
      </c>
      <c r="AN3292">
        <v>-7.0000000000000001E-3</v>
      </c>
      <c r="AO3292">
        <v>8.0000000000000002E-3</v>
      </c>
      <c r="AQ3292">
        <v>-8.9999999999999993E-3</v>
      </c>
      <c r="AR3292">
        <v>65</v>
      </c>
      <c r="AW3292">
        <v>0.1</v>
      </c>
      <c r="AX3292">
        <v>0.1</v>
      </c>
      <c r="AY3292" t="s">
        <v>86</v>
      </c>
      <c r="AZ3292">
        <v>3</v>
      </c>
      <c r="BA3292" t="s">
        <v>68</v>
      </c>
    </row>
    <row r="3293" spans="1:53" x14ac:dyDescent="0.25">
      <c r="A3293">
        <v>3292</v>
      </c>
      <c r="C3293" t="s">
        <v>5756</v>
      </c>
      <c r="D3293">
        <v>70771</v>
      </c>
      <c r="E3293">
        <v>60794</v>
      </c>
      <c r="F3293">
        <v>2652</v>
      </c>
      <c r="M3293">
        <v>8</v>
      </c>
      <c r="N3293">
        <v>18</v>
      </c>
      <c r="O3293">
        <v>40.9</v>
      </c>
      <c r="P3293" t="s">
        <v>54</v>
      </c>
      <c r="Q3293">
        <v>35</v>
      </c>
      <c r="R3293">
        <v>20</v>
      </c>
      <c r="S3293">
        <v>5</v>
      </c>
      <c r="T3293">
        <v>8</v>
      </c>
      <c r="U3293">
        <v>25</v>
      </c>
      <c r="V3293">
        <v>4.9000000000000004</v>
      </c>
      <c r="W3293" t="s">
        <v>54</v>
      </c>
      <c r="X3293">
        <v>35</v>
      </c>
      <c r="Y3293">
        <v>0</v>
      </c>
      <c r="Z3293">
        <v>41</v>
      </c>
      <c r="AA3293">
        <v>187.2</v>
      </c>
      <c r="AB3293">
        <v>33.450000000000003</v>
      </c>
      <c r="AC3293">
        <v>6.06</v>
      </c>
      <c r="AF3293">
        <v>1.27</v>
      </c>
      <c r="AL3293" t="s">
        <v>382</v>
      </c>
      <c r="AN3293">
        <v>-1.2E-2</v>
      </c>
      <c r="AO3293">
        <v>-1.2E-2</v>
      </c>
      <c r="AR3293">
        <v>33</v>
      </c>
    </row>
    <row r="3294" spans="1:53" x14ac:dyDescent="0.25">
      <c r="A3294">
        <v>3293</v>
      </c>
      <c r="C3294" t="s">
        <v>5757</v>
      </c>
      <c r="D3294">
        <v>70839</v>
      </c>
      <c r="E3294">
        <v>235917</v>
      </c>
      <c r="L3294" t="s">
        <v>64</v>
      </c>
      <c r="M3294">
        <v>8</v>
      </c>
      <c r="N3294">
        <v>18</v>
      </c>
      <c r="O3294">
        <v>58.6</v>
      </c>
      <c r="P3294" t="s">
        <v>58</v>
      </c>
      <c r="Q3294">
        <v>57</v>
      </c>
      <c r="R3294">
        <v>39</v>
      </c>
      <c r="S3294">
        <v>14</v>
      </c>
      <c r="T3294">
        <v>8</v>
      </c>
      <c r="U3294">
        <v>21</v>
      </c>
      <c r="V3294">
        <v>12</v>
      </c>
      <c r="W3294" t="s">
        <v>58</v>
      </c>
      <c r="X3294">
        <v>57</v>
      </c>
      <c r="Y3294">
        <v>58</v>
      </c>
      <c r="Z3294">
        <v>23</v>
      </c>
      <c r="AA3294">
        <v>272.87</v>
      </c>
      <c r="AB3294">
        <v>-11.91</v>
      </c>
      <c r="AC3294">
        <v>5.97</v>
      </c>
      <c r="AF3294">
        <v>-0.09</v>
      </c>
      <c r="AH3294">
        <v>-0.8</v>
      </c>
      <c r="AL3294" t="s">
        <v>5325</v>
      </c>
      <c r="AN3294">
        <v>-7.0000000000000001E-3</v>
      </c>
      <c r="AO3294">
        <v>8.9999999999999993E-3</v>
      </c>
      <c r="AR3294">
        <v>20</v>
      </c>
      <c r="AS3294" t="s">
        <v>60</v>
      </c>
      <c r="AU3294">
        <v>178</v>
      </c>
      <c r="BA3294" t="s">
        <v>68</v>
      </c>
    </row>
    <row r="3295" spans="1:53" x14ac:dyDescent="0.25">
      <c r="A3295">
        <v>3294</v>
      </c>
      <c r="C3295" t="s">
        <v>5758</v>
      </c>
      <c r="D3295">
        <v>70930</v>
      </c>
      <c r="E3295">
        <v>219848</v>
      </c>
      <c r="I3295" t="s">
        <v>77</v>
      </c>
      <c r="L3295" t="s">
        <v>64</v>
      </c>
      <c r="M3295">
        <v>8</v>
      </c>
      <c r="N3295">
        <v>19</v>
      </c>
      <c r="O3295">
        <v>27</v>
      </c>
      <c r="P3295" t="s">
        <v>58</v>
      </c>
      <c r="Q3295">
        <v>48</v>
      </c>
      <c r="R3295">
        <v>10</v>
      </c>
      <c r="S3295">
        <v>9</v>
      </c>
      <c r="T3295">
        <v>8</v>
      </c>
      <c r="U3295">
        <v>22</v>
      </c>
      <c r="V3295">
        <v>31.6</v>
      </c>
      <c r="W3295" t="s">
        <v>58</v>
      </c>
      <c r="X3295">
        <v>48</v>
      </c>
      <c r="Y3295">
        <v>29</v>
      </c>
      <c r="Z3295">
        <v>25</v>
      </c>
      <c r="AA3295">
        <v>264.98</v>
      </c>
      <c r="AB3295">
        <v>-6.5</v>
      </c>
      <c r="AC3295">
        <v>4.82</v>
      </c>
      <c r="AF3295">
        <v>-0.15</v>
      </c>
      <c r="AH3295">
        <v>-0.84</v>
      </c>
      <c r="AJ3295">
        <v>-0.13</v>
      </c>
      <c r="AL3295" t="s">
        <v>2115</v>
      </c>
      <c r="AN3295">
        <v>-1.2999999999999999E-2</v>
      </c>
      <c r="AO3295">
        <v>8.0000000000000002E-3</v>
      </c>
      <c r="AR3295">
        <v>27</v>
      </c>
      <c r="AS3295" t="s">
        <v>60</v>
      </c>
      <c r="AU3295">
        <v>169</v>
      </c>
      <c r="AW3295">
        <v>1</v>
      </c>
      <c r="AX3295">
        <v>0.8</v>
      </c>
    </row>
    <row r="3296" spans="1:53" x14ac:dyDescent="0.25">
      <c r="A3296">
        <v>3295</v>
      </c>
      <c r="C3296" t="s">
        <v>5759</v>
      </c>
      <c r="D3296">
        <v>70937</v>
      </c>
      <c r="E3296">
        <v>135882</v>
      </c>
      <c r="M3296">
        <v>8</v>
      </c>
      <c r="N3296">
        <v>19</v>
      </c>
      <c r="O3296">
        <v>37.6</v>
      </c>
      <c r="P3296" t="s">
        <v>58</v>
      </c>
      <c r="Q3296">
        <v>4</v>
      </c>
      <c r="R3296">
        <v>23</v>
      </c>
      <c r="S3296">
        <v>31</v>
      </c>
      <c r="T3296">
        <v>8</v>
      </c>
      <c r="U3296">
        <v>24</v>
      </c>
      <c r="V3296">
        <v>36.4</v>
      </c>
      <c r="W3296" t="s">
        <v>58</v>
      </c>
      <c r="X3296">
        <v>4</v>
      </c>
      <c r="Y3296">
        <v>43</v>
      </c>
      <c r="Z3296">
        <v>1</v>
      </c>
      <c r="AA3296">
        <v>228.37</v>
      </c>
      <c r="AB3296">
        <v>18.25</v>
      </c>
      <c r="AC3296">
        <v>6.01</v>
      </c>
      <c r="AF3296">
        <v>0.46</v>
      </c>
      <c r="AH3296">
        <v>0.04</v>
      </c>
      <c r="AL3296" t="s">
        <v>129</v>
      </c>
      <c r="AN3296">
        <v>2.1999999999999999E-2</v>
      </c>
      <c r="AO3296">
        <v>-5.0999999999999997E-2</v>
      </c>
      <c r="AR3296">
        <v>-35</v>
      </c>
      <c r="AS3296" t="s">
        <v>79</v>
      </c>
    </row>
    <row r="3297" spans="1:53" x14ac:dyDescent="0.25">
      <c r="A3297">
        <v>3296</v>
      </c>
      <c r="C3297" t="s">
        <v>5760</v>
      </c>
      <c r="D3297">
        <v>70946</v>
      </c>
      <c r="E3297">
        <v>199166</v>
      </c>
      <c r="L3297">
        <v>4056</v>
      </c>
      <c r="M3297">
        <v>8</v>
      </c>
      <c r="N3297">
        <v>19</v>
      </c>
      <c r="O3297">
        <v>35.1</v>
      </c>
      <c r="P3297" t="s">
        <v>58</v>
      </c>
      <c r="Q3297">
        <v>37</v>
      </c>
      <c r="R3297">
        <v>57</v>
      </c>
      <c r="S3297">
        <v>49</v>
      </c>
      <c r="T3297">
        <v>8</v>
      </c>
      <c r="U3297">
        <v>23</v>
      </c>
      <c r="V3297">
        <v>17.2</v>
      </c>
      <c r="W3297" t="s">
        <v>58</v>
      </c>
      <c r="X3297">
        <v>38</v>
      </c>
      <c r="Y3297">
        <v>17</v>
      </c>
      <c r="Z3297">
        <v>9</v>
      </c>
      <c r="AA3297">
        <v>256.64999999999998</v>
      </c>
      <c r="AB3297">
        <v>-0.56999999999999995</v>
      </c>
      <c r="AC3297">
        <v>6.32</v>
      </c>
      <c r="AF3297">
        <v>1.63</v>
      </c>
      <c r="AH3297">
        <v>1.86</v>
      </c>
      <c r="AL3297" t="s">
        <v>822</v>
      </c>
      <c r="AN3297">
        <v>2.8000000000000001E-2</v>
      </c>
      <c r="AO3297">
        <v>-3.0000000000000001E-3</v>
      </c>
      <c r="AR3297">
        <v>-9</v>
      </c>
      <c r="BA3297" t="s">
        <v>68</v>
      </c>
    </row>
    <row r="3298" spans="1:53" x14ac:dyDescent="0.25">
      <c r="A3298">
        <v>3297</v>
      </c>
      <c r="B3298" t="s">
        <v>5761</v>
      </c>
      <c r="C3298" t="s">
        <v>5762</v>
      </c>
      <c r="D3298">
        <v>70958</v>
      </c>
      <c r="E3298">
        <v>135877</v>
      </c>
      <c r="M3298">
        <v>8</v>
      </c>
      <c r="N3298">
        <v>19</v>
      </c>
      <c r="O3298">
        <v>35.9</v>
      </c>
      <c r="P3298" t="s">
        <v>58</v>
      </c>
      <c r="Q3298">
        <v>3</v>
      </c>
      <c r="R3298">
        <v>25</v>
      </c>
      <c r="S3298">
        <v>37</v>
      </c>
      <c r="T3298">
        <v>8</v>
      </c>
      <c r="U3298">
        <v>24</v>
      </c>
      <c r="V3298">
        <v>35</v>
      </c>
      <c r="W3298" t="s">
        <v>58</v>
      </c>
      <c r="X3298">
        <v>3</v>
      </c>
      <c r="Y3298">
        <v>45</v>
      </c>
      <c r="Z3298">
        <v>4</v>
      </c>
      <c r="AA3298">
        <v>227.5</v>
      </c>
      <c r="AB3298">
        <v>18.739999999999998</v>
      </c>
      <c r="AC3298">
        <v>5.61</v>
      </c>
      <c r="AF3298">
        <v>0.46</v>
      </c>
      <c r="AH3298">
        <v>-0.06</v>
      </c>
      <c r="AL3298" t="s">
        <v>511</v>
      </c>
      <c r="AN3298">
        <v>-0.21</v>
      </c>
      <c r="AO3298">
        <v>-2.4E-2</v>
      </c>
      <c r="AQ3298">
        <v>5.7000000000000002E-2</v>
      </c>
      <c r="AR3298">
        <v>72</v>
      </c>
      <c r="AS3298" t="s">
        <v>105</v>
      </c>
      <c r="AU3298">
        <v>35</v>
      </c>
      <c r="BA3298" t="s">
        <v>68</v>
      </c>
    </row>
    <row r="3299" spans="1:53" x14ac:dyDescent="0.25">
      <c r="A3299">
        <v>3298</v>
      </c>
      <c r="C3299" t="s">
        <v>5763</v>
      </c>
      <c r="D3299">
        <v>70982</v>
      </c>
      <c r="E3299">
        <v>250202</v>
      </c>
      <c r="M3299">
        <v>8</v>
      </c>
      <c r="N3299">
        <v>19</v>
      </c>
      <c r="O3299">
        <v>44</v>
      </c>
      <c r="P3299" t="s">
        <v>58</v>
      </c>
      <c r="Q3299">
        <v>63</v>
      </c>
      <c r="R3299">
        <v>47</v>
      </c>
      <c r="S3299">
        <v>6</v>
      </c>
      <c r="T3299">
        <v>8</v>
      </c>
      <c r="U3299">
        <v>21</v>
      </c>
      <c r="V3299">
        <v>7.7</v>
      </c>
      <c r="W3299" t="s">
        <v>58</v>
      </c>
      <c r="X3299">
        <v>64</v>
      </c>
      <c r="Y3299">
        <v>6</v>
      </c>
      <c r="Z3299">
        <v>22</v>
      </c>
      <c r="AA3299">
        <v>278.2</v>
      </c>
      <c r="AB3299">
        <v>-15.19</v>
      </c>
      <c r="AC3299">
        <v>6.12</v>
      </c>
      <c r="AF3299">
        <v>0.93</v>
      </c>
      <c r="AL3299" t="s">
        <v>1122</v>
      </c>
      <c r="AN3299">
        <v>-4.0000000000000001E-3</v>
      </c>
      <c r="AO3299">
        <v>-2.5000000000000001E-2</v>
      </c>
      <c r="AR3299">
        <v>-3</v>
      </c>
    </row>
    <row r="3300" spans="1:53" x14ac:dyDescent="0.25">
      <c r="A3300">
        <v>3299</v>
      </c>
      <c r="B3300" t="s">
        <v>5764</v>
      </c>
      <c r="C3300" t="s">
        <v>5765</v>
      </c>
      <c r="D3300">
        <v>71030</v>
      </c>
      <c r="E3300">
        <v>97806</v>
      </c>
      <c r="M3300">
        <v>8</v>
      </c>
      <c r="N3300">
        <v>20</v>
      </c>
      <c r="O3300">
        <v>10.199999999999999</v>
      </c>
      <c r="P3300" t="s">
        <v>54</v>
      </c>
      <c r="Q3300">
        <v>17</v>
      </c>
      <c r="R3300">
        <v>22</v>
      </c>
      <c r="S3300">
        <v>33</v>
      </c>
      <c r="T3300">
        <v>8</v>
      </c>
      <c r="U3300">
        <v>25</v>
      </c>
      <c r="V3300">
        <v>49.9</v>
      </c>
      <c r="W3300" t="s">
        <v>54</v>
      </c>
      <c r="X3300">
        <v>17</v>
      </c>
      <c r="Y3300">
        <v>2</v>
      </c>
      <c r="Z3300">
        <v>46</v>
      </c>
      <c r="AA3300">
        <v>207.3</v>
      </c>
      <c r="AB3300">
        <v>28.32</v>
      </c>
      <c r="AC3300">
        <v>6.14</v>
      </c>
      <c r="AF3300">
        <v>0.41</v>
      </c>
      <c r="AH3300">
        <v>-0.03</v>
      </c>
      <c r="AL3300" t="s">
        <v>395</v>
      </c>
      <c r="AN3300">
        <v>-0.192</v>
      </c>
      <c r="AO3300">
        <v>-0.151</v>
      </c>
      <c r="AQ3300">
        <v>3.5000000000000003E-2</v>
      </c>
      <c r="AR3300">
        <v>38</v>
      </c>
    </row>
    <row r="3301" spans="1:53" x14ac:dyDescent="0.25">
      <c r="A3301">
        <v>3300</v>
      </c>
      <c r="C3301" t="s">
        <v>5766</v>
      </c>
      <c r="D3301">
        <v>71043</v>
      </c>
      <c r="E3301">
        <v>235933</v>
      </c>
      <c r="M3301">
        <v>8</v>
      </c>
      <c r="N3301">
        <v>20</v>
      </c>
      <c r="O3301">
        <v>7.3</v>
      </c>
      <c r="P3301" t="s">
        <v>58</v>
      </c>
      <c r="Q3301">
        <v>51</v>
      </c>
      <c r="R3301">
        <v>48</v>
      </c>
      <c r="S3301">
        <v>7</v>
      </c>
      <c r="T3301">
        <v>8</v>
      </c>
      <c r="U3301">
        <v>22</v>
      </c>
      <c r="V3301">
        <v>55.2</v>
      </c>
      <c r="W3301" t="s">
        <v>58</v>
      </c>
      <c r="X3301">
        <v>52</v>
      </c>
      <c r="Y3301">
        <v>7</v>
      </c>
      <c r="Z3301">
        <v>26</v>
      </c>
      <c r="AA3301">
        <v>268.05</v>
      </c>
      <c r="AB3301">
        <v>-8.49</v>
      </c>
      <c r="AC3301">
        <v>5.85</v>
      </c>
      <c r="AF3301">
        <v>0.01</v>
      </c>
      <c r="AL3301" t="s">
        <v>260</v>
      </c>
      <c r="AN3301">
        <v>-0.01</v>
      </c>
      <c r="AO3301">
        <v>8.0000000000000002E-3</v>
      </c>
      <c r="AR3301">
        <v>3</v>
      </c>
    </row>
    <row r="3302" spans="1:53" x14ac:dyDescent="0.25">
      <c r="A3302">
        <v>3301</v>
      </c>
      <c r="B3302" t="s">
        <v>5767</v>
      </c>
      <c r="C3302" t="s">
        <v>5768</v>
      </c>
      <c r="D3302">
        <v>71046</v>
      </c>
      <c r="E3302">
        <v>256497</v>
      </c>
      <c r="I3302" t="s">
        <v>77</v>
      </c>
      <c r="K3302" t="s">
        <v>196</v>
      </c>
      <c r="M3302">
        <v>8</v>
      </c>
      <c r="N3302">
        <v>20</v>
      </c>
      <c r="O3302">
        <v>6.5</v>
      </c>
      <c r="P3302" t="s">
        <v>58</v>
      </c>
      <c r="Q3302">
        <v>71</v>
      </c>
      <c r="R3302">
        <v>11</v>
      </c>
      <c r="S3302">
        <v>47</v>
      </c>
      <c r="T3302">
        <v>8</v>
      </c>
      <c r="U3302">
        <v>19</v>
      </c>
      <c r="V3302">
        <v>49</v>
      </c>
      <c r="W3302" t="s">
        <v>58</v>
      </c>
      <c r="X3302">
        <v>71</v>
      </c>
      <c r="Y3302">
        <v>30</v>
      </c>
      <c r="Z3302">
        <v>54</v>
      </c>
      <c r="AA3302">
        <v>284.83</v>
      </c>
      <c r="AB3302">
        <v>-19.05</v>
      </c>
      <c r="AC3302">
        <v>5.37</v>
      </c>
      <c r="AF3302">
        <v>-0.06</v>
      </c>
      <c r="AH3302">
        <v>-0.31</v>
      </c>
      <c r="AL3302" t="s">
        <v>2646</v>
      </c>
      <c r="AN3302">
        <v>-1.2999999999999999E-2</v>
      </c>
      <c r="AO3302">
        <v>0.03</v>
      </c>
      <c r="AR3302">
        <v>36</v>
      </c>
      <c r="AS3302" t="s">
        <v>422</v>
      </c>
      <c r="AU3302">
        <v>50</v>
      </c>
      <c r="AW3302">
        <v>0.3</v>
      </c>
      <c r="AX3302">
        <v>65</v>
      </c>
      <c r="AY3302" t="s">
        <v>86</v>
      </c>
      <c r="AZ3302">
        <v>3</v>
      </c>
      <c r="BA3302" t="s">
        <v>68</v>
      </c>
    </row>
    <row r="3303" spans="1:53" x14ac:dyDescent="0.25">
      <c r="A3303">
        <v>3302</v>
      </c>
      <c r="B3303" t="s">
        <v>5769</v>
      </c>
      <c r="C3303" t="s">
        <v>5770</v>
      </c>
      <c r="D3303">
        <v>71066</v>
      </c>
      <c r="E3303">
        <v>256499</v>
      </c>
      <c r="I3303" t="s">
        <v>77</v>
      </c>
      <c r="K3303" t="s">
        <v>572</v>
      </c>
      <c r="L3303" t="s">
        <v>64</v>
      </c>
      <c r="M3303">
        <v>8</v>
      </c>
      <c r="N3303">
        <v>20</v>
      </c>
      <c r="O3303">
        <v>17.7</v>
      </c>
      <c r="P3303" t="s">
        <v>58</v>
      </c>
      <c r="Q3303">
        <v>71</v>
      </c>
      <c r="R3303">
        <v>11</v>
      </c>
      <c r="S3303">
        <v>12</v>
      </c>
      <c r="T3303">
        <v>8</v>
      </c>
      <c r="U3303">
        <v>20</v>
      </c>
      <c r="V3303">
        <v>0.7</v>
      </c>
      <c r="W3303" t="s">
        <v>58</v>
      </c>
      <c r="X3303">
        <v>71</v>
      </c>
      <c r="Y3303">
        <v>30</v>
      </c>
      <c r="Z3303">
        <v>19</v>
      </c>
      <c r="AA3303">
        <v>284.82</v>
      </c>
      <c r="AB3303">
        <v>-19.03</v>
      </c>
      <c r="AC3303">
        <v>5.65</v>
      </c>
      <c r="AF3303">
        <v>-0.1</v>
      </c>
      <c r="AH3303">
        <v>-0.31</v>
      </c>
      <c r="AL3303" t="s">
        <v>5771</v>
      </c>
      <c r="AN3303">
        <v>-8.0000000000000002E-3</v>
      </c>
      <c r="AO3303">
        <v>4.3999999999999997E-2</v>
      </c>
      <c r="AR3303">
        <v>-6</v>
      </c>
      <c r="AW3303">
        <v>0.3</v>
      </c>
      <c r="AX3303">
        <v>65</v>
      </c>
      <c r="AY3303" t="s">
        <v>86</v>
      </c>
      <c r="AZ3303">
        <v>3</v>
      </c>
      <c r="BA3303" t="s">
        <v>68</v>
      </c>
    </row>
    <row r="3304" spans="1:53" x14ac:dyDescent="0.25">
      <c r="A3304">
        <v>3303</v>
      </c>
      <c r="C3304" t="s">
        <v>5772</v>
      </c>
      <c r="D3304">
        <v>71088</v>
      </c>
      <c r="E3304">
        <v>14568</v>
      </c>
      <c r="F3304">
        <v>2662</v>
      </c>
      <c r="M3304">
        <v>8</v>
      </c>
      <c r="N3304">
        <v>20</v>
      </c>
      <c r="O3304">
        <v>20.3</v>
      </c>
      <c r="P3304" t="s">
        <v>54</v>
      </c>
      <c r="Q3304">
        <v>67</v>
      </c>
      <c r="R3304">
        <v>37</v>
      </c>
      <c r="S3304">
        <v>35</v>
      </c>
      <c r="T3304">
        <v>8</v>
      </c>
      <c r="U3304">
        <v>29</v>
      </c>
      <c r="V3304">
        <v>46.2</v>
      </c>
      <c r="W3304" t="s">
        <v>54</v>
      </c>
      <c r="X3304">
        <v>67</v>
      </c>
      <c r="Y3304">
        <v>17</v>
      </c>
      <c r="Z3304">
        <v>51</v>
      </c>
      <c r="AA3304">
        <v>148.07</v>
      </c>
      <c r="AB3304">
        <v>34.299999999999997</v>
      </c>
      <c r="AC3304">
        <v>5.88</v>
      </c>
      <c r="AF3304">
        <v>0.97</v>
      </c>
      <c r="AL3304" t="s">
        <v>143</v>
      </c>
      <c r="AN3304">
        <v>-6.6000000000000003E-2</v>
      </c>
      <c r="AO3304">
        <v>0.01</v>
      </c>
      <c r="AR3304">
        <v>-3</v>
      </c>
    </row>
    <row r="3305" spans="1:53" x14ac:dyDescent="0.25">
      <c r="A3305">
        <v>3304</v>
      </c>
      <c r="B3305" t="s">
        <v>5773</v>
      </c>
      <c r="C3305" t="s">
        <v>5774</v>
      </c>
      <c r="D3305">
        <v>71093</v>
      </c>
      <c r="E3305">
        <v>80181</v>
      </c>
      <c r="F3305">
        <v>2656</v>
      </c>
      <c r="G3305" t="s">
        <v>63</v>
      </c>
      <c r="I3305" t="s">
        <v>77</v>
      </c>
      <c r="M3305">
        <v>8</v>
      </c>
      <c r="N3305">
        <v>20</v>
      </c>
      <c r="O3305">
        <v>22.8</v>
      </c>
      <c r="P3305" t="s">
        <v>54</v>
      </c>
      <c r="Q3305">
        <v>28</v>
      </c>
      <c r="R3305">
        <v>13</v>
      </c>
      <c r="S3305">
        <v>23</v>
      </c>
      <c r="T3305">
        <v>8</v>
      </c>
      <c r="U3305">
        <v>26</v>
      </c>
      <c r="V3305">
        <v>27.7</v>
      </c>
      <c r="W3305" t="s">
        <v>54</v>
      </c>
      <c r="X3305">
        <v>27</v>
      </c>
      <c r="Y3305">
        <v>53</v>
      </c>
      <c r="Z3305">
        <v>37</v>
      </c>
      <c r="AA3305">
        <v>195.5</v>
      </c>
      <c r="AB3305">
        <v>32.020000000000003</v>
      </c>
      <c r="AC3305">
        <v>5.57</v>
      </c>
      <c r="AF3305">
        <v>1.4</v>
      </c>
      <c r="AH3305">
        <v>1.68</v>
      </c>
      <c r="AL3305" t="s">
        <v>153</v>
      </c>
      <c r="AN3305">
        <v>-3.3000000000000002E-2</v>
      </c>
      <c r="AO3305">
        <v>-0.114</v>
      </c>
      <c r="AR3305">
        <v>24</v>
      </c>
      <c r="AS3305" t="s">
        <v>60</v>
      </c>
      <c r="AW3305">
        <v>4.3</v>
      </c>
      <c r="AX3305">
        <v>130.6</v>
      </c>
    </row>
    <row r="3306" spans="1:53" x14ac:dyDescent="0.25">
      <c r="A3306">
        <v>3305</v>
      </c>
      <c r="C3306" t="s">
        <v>5775</v>
      </c>
      <c r="D3306">
        <v>71095</v>
      </c>
      <c r="E3306">
        <v>116747</v>
      </c>
      <c r="F3306">
        <v>2654</v>
      </c>
      <c r="G3306" t="s">
        <v>63</v>
      </c>
      <c r="M3306">
        <v>8</v>
      </c>
      <c r="N3306">
        <v>20</v>
      </c>
      <c r="O3306">
        <v>24</v>
      </c>
      <c r="P3306" t="s">
        <v>54</v>
      </c>
      <c r="Q3306">
        <v>2</v>
      </c>
      <c r="R3306">
        <v>25</v>
      </c>
      <c r="S3306">
        <v>40</v>
      </c>
      <c r="T3306">
        <v>8</v>
      </c>
      <c r="U3306">
        <v>25</v>
      </c>
      <c r="V3306">
        <v>35.5</v>
      </c>
      <c r="W3306" t="s">
        <v>54</v>
      </c>
      <c r="X3306">
        <v>2</v>
      </c>
      <c r="Y3306">
        <v>6</v>
      </c>
      <c r="Z3306">
        <v>8</v>
      </c>
      <c r="AA3306">
        <v>222.19</v>
      </c>
      <c r="AB3306">
        <v>21.83</v>
      </c>
      <c r="AC3306">
        <v>5.73</v>
      </c>
      <c r="AF3306">
        <v>1.53</v>
      </c>
      <c r="AH3306">
        <v>1.86</v>
      </c>
      <c r="AL3306" t="s">
        <v>153</v>
      </c>
      <c r="AN3306">
        <v>-0.02</v>
      </c>
      <c r="AO3306">
        <v>-6.0000000000000001E-3</v>
      </c>
      <c r="AR3306">
        <v>12</v>
      </c>
      <c r="AS3306" t="s">
        <v>72</v>
      </c>
    </row>
    <row r="3307" spans="1:53" x14ac:dyDescent="0.25">
      <c r="A3307">
        <v>3306</v>
      </c>
      <c r="C3307" t="s">
        <v>5776</v>
      </c>
      <c r="D3307">
        <v>71115</v>
      </c>
      <c r="E3307">
        <v>116752</v>
      </c>
      <c r="F3307">
        <v>2655</v>
      </c>
      <c r="J3307">
        <v>6805</v>
      </c>
      <c r="M3307">
        <v>8</v>
      </c>
      <c r="N3307">
        <v>20</v>
      </c>
      <c r="O3307">
        <v>32.9</v>
      </c>
      <c r="P3307" t="s">
        <v>54</v>
      </c>
      <c r="Q3307">
        <v>7</v>
      </c>
      <c r="R3307">
        <v>53</v>
      </c>
      <c r="S3307">
        <v>26</v>
      </c>
      <c r="T3307">
        <v>8</v>
      </c>
      <c r="U3307">
        <v>25</v>
      </c>
      <c r="V3307">
        <v>54.8</v>
      </c>
      <c r="W3307" t="s">
        <v>54</v>
      </c>
      <c r="X3307">
        <v>7</v>
      </c>
      <c r="Y3307">
        <v>33</v>
      </c>
      <c r="Z3307">
        <v>52</v>
      </c>
      <c r="AA3307">
        <v>216.96</v>
      </c>
      <c r="AB3307">
        <v>24.43</v>
      </c>
      <c r="AC3307">
        <v>5.13</v>
      </c>
      <c r="AF3307">
        <v>0.94</v>
      </c>
      <c r="AH3307">
        <v>0.64</v>
      </c>
      <c r="AJ3307">
        <v>-0.06</v>
      </c>
      <c r="AL3307" t="s">
        <v>5777</v>
      </c>
      <c r="AN3307">
        <v>-3.4000000000000002E-2</v>
      </c>
      <c r="AO3307">
        <v>-1.2E-2</v>
      </c>
      <c r="AQ3307">
        <v>1.6E-2</v>
      </c>
      <c r="AR3307">
        <v>15</v>
      </c>
      <c r="AS3307" t="s">
        <v>60</v>
      </c>
      <c r="AT3307" t="s">
        <v>67</v>
      </c>
      <c r="AU3307">
        <v>19</v>
      </c>
      <c r="AV3307" t="s">
        <v>160</v>
      </c>
      <c r="AW3307">
        <v>5.2</v>
      </c>
      <c r="AX3307">
        <v>30.4</v>
      </c>
    </row>
    <row r="3308" spans="1:53" x14ac:dyDescent="0.25">
      <c r="A3308">
        <v>3307</v>
      </c>
      <c r="B3308" t="s">
        <v>5778</v>
      </c>
      <c r="C3308" t="s">
        <v>5779</v>
      </c>
      <c r="D3308">
        <v>71129</v>
      </c>
      <c r="E3308">
        <v>235932</v>
      </c>
      <c r="F3308">
        <v>315</v>
      </c>
      <c r="L3308">
        <v>4058</v>
      </c>
      <c r="M3308">
        <v>8</v>
      </c>
      <c r="N3308">
        <v>20</v>
      </c>
      <c r="O3308">
        <v>27.7</v>
      </c>
      <c r="P3308" t="s">
        <v>58</v>
      </c>
      <c r="Q3308">
        <v>59</v>
      </c>
      <c r="R3308">
        <v>11</v>
      </c>
      <c r="S3308">
        <v>15</v>
      </c>
      <c r="T3308">
        <v>8</v>
      </c>
      <c r="U3308">
        <v>22</v>
      </c>
      <c r="V3308">
        <v>30.8</v>
      </c>
      <c r="W3308" t="s">
        <v>58</v>
      </c>
      <c r="X3308">
        <v>59</v>
      </c>
      <c r="Y3308">
        <v>30</v>
      </c>
      <c r="Z3308">
        <v>35</v>
      </c>
      <c r="AA3308">
        <v>274.29000000000002</v>
      </c>
      <c r="AB3308">
        <v>-12.6</v>
      </c>
      <c r="AC3308">
        <v>1.86</v>
      </c>
      <c r="AF3308">
        <v>1.28</v>
      </c>
      <c r="AH3308">
        <v>0.19</v>
      </c>
      <c r="AJ3308">
        <v>0.89</v>
      </c>
      <c r="AL3308" t="s">
        <v>5780</v>
      </c>
      <c r="AN3308">
        <v>-2.5999999999999999E-2</v>
      </c>
      <c r="AO3308">
        <v>1.4E-2</v>
      </c>
      <c r="AR3308">
        <v>2</v>
      </c>
      <c r="BA3308" t="s">
        <v>68</v>
      </c>
    </row>
    <row r="3309" spans="1:53" x14ac:dyDescent="0.25">
      <c r="A3309">
        <v>3308</v>
      </c>
      <c r="C3309" t="s">
        <v>5781</v>
      </c>
      <c r="D3309">
        <v>71141</v>
      </c>
      <c r="E3309">
        <v>175777</v>
      </c>
      <c r="M3309">
        <v>8</v>
      </c>
      <c r="N3309">
        <v>20</v>
      </c>
      <c r="O3309">
        <v>34.1</v>
      </c>
      <c r="P3309" t="s">
        <v>58</v>
      </c>
      <c r="Q3309">
        <v>22</v>
      </c>
      <c r="R3309">
        <v>49</v>
      </c>
      <c r="S3309">
        <v>47</v>
      </c>
      <c r="T3309">
        <v>8</v>
      </c>
      <c r="U3309">
        <v>24</v>
      </c>
      <c r="V3309">
        <v>55.1</v>
      </c>
      <c r="W3309" t="s">
        <v>58</v>
      </c>
      <c r="X3309">
        <v>23</v>
      </c>
      <c r="Y3309">
        <v>9</v>
      </c>
      <c r="Z3309">
        <v>13</v>
      </c>
      <c r="AA3309">
        <v>244.38</v>
      </c>
      <c r="AB3309">
        <v>8.36</v>
      </c>
      <c r="AC3309">
        <v>5.68</v>
      </c>
      <c r="AF3309">
        <v>0.06</v>
      </c>
      <c r="AL3309" t="s">
        <v>2316</v>
      </c>
      <c r="AN3309">
        <v>-4.1000000000000002E-2</v>
      </c>
      <c r="AO3309">
        <v>4.2000000000000003E-2</v>
      </c>
      <c r="AR3309">
        <v>26</v>
      </c>
      <c r="AS3309" t="s">
        <v>72</v>
      </c>
    </row>
    <row r="3310" spans="1:53" x14ac:dyDescent="0.25">
      <c r="A3310">
        <v>3309</v>
      </c>
      <c r="C3310" t="s">
        <v>5782</v>
      </c>
      <c r="D3310">
        <v>71148</v>
      </c>
      <c r="E3310">
        <v>42369</v>
      </c>
      <c r="F3310">
        <v>2660</v>
      </c>
      <c r="M3310">
        <v>8</v>
      </c>
      <c r="N3310">
        <v>20</v>
      </c>
      <c r="O3310">
        <v>38.4</v>
      </c>
      <c r="P3310" t="s">
        <v>54</v>
      </c>
      <c r="Q3310">
        <v>45</v>
      </c>
      <c r="R3310">
        <v>59</v>
      </c>
      <c r="S3310">
        <v>25</v>
      </c>
      <c r="T3310">
        <v>8</v>
      </c>
      <c r="U3310">
        <v>27</v>
      </c>
      <c r="V3310">
        <v>36.799999999999997</v>
      </c>
      <c r="W3310" t="s">
        <v>54</v>
      </c>
      <c r="X3310">
        <v>45</v>
      </c>
      <c r="Y3310">
        <v>39</v>
      </c>
      <c r="Z3310">
        <v>11</v>
      </c>
      <c r="AA3310">
        <v>174.49</v>
      </c>
      <c r="AB3310">
        <v>35.42</v>
      </c>
      <c r="AC3310">
        <v>6.32</v>
      </c>
      <c r="AF3310">
        <v>0.62</v>
      </c>
      <c r="AH3310">
        <v>0.12</v>
      </c>
      <c r="AL3310" t="s">
        <v>75</v>
      </c>
      <c r="AN3310">
        <v>-1.7000000000000001E-2</v>
      </c>
      <c r="AO3310">
        <v>-0.35</v>
      </c>
      <c r="AQ3310">
        <v>4.5999999999999999E-2</v>
      </c>
      <c r="AR3310">
        <v>-34</v>
      </c>
      <c r="AS3310" t="s">
        <v>60</v>
      </c>
      <c r="AT3310" t="s">
        <v>110</v>
      </c>
      <c r="AU3310">
        <v>10</v>
      </c>
      <c r="BA3310" t="s">
        <v>68</v>
      </c>
    </row>
    <row r="3311" spans="1:53" x14ac:dyDescent="0.25">
      <c r="A3311">
        <v>3310</v>
      </c>
      <c r="B3311" t="s">
        <v>5783</v>
      </c>
      <c r="C3311" t="s">
        <v>5784</v>
      </c>
      <c r="D3311">
        <v>71150</v>
      </c>
      <c r="E3311">
        <v>80187</v>
      </c>
      <c r="J3311">
        <v>6815</v>
      </c>
      <c r="K3311" t="s">
        <v>572</v>
      </c>
      <c r="L3311">
        <v>4078</v>
      </c>
      <c r="M3311">
        <v>8</v>
      </c>
      <c r="N3311">
        <v>20</v>
      </c>
      <c r="O3311">
        <v>44.1</v>
      </c>
      <c r="P3311" t="s">
        <v>54</v>
      </c>
      <c r="Q3311">
        <v>27</v>
      </c>
      <c r="R3311">
        <v>15</v>
      </c>
      <c r="S3311">
        <v>40</v>
      </c>
      <c r="T3311">
        <v>8</v>
      </c>
      <c r="U3311">
        <v>26</v>
      </c>
      <c r="V3311">
        <v>46.8</v>
      </c>
      <c r="W3311" t="s">
        <v>54</v>
      </c>
      <c r="X3311">
        <v>26</v>
      </c>
      <c r="Y3311">
        <v>56</v>
      </c>
      <c r="Z3311">
        <v>4</v>
      </c>
      <c r="AA3311">
        <v>196.61</v>
      </c>
      <c r="AB3311">
        <v>31.82</v>
      </c>
      <c r="AC3311">
        <v>6.32</v>
      </c>
      <c r="AD3311" t="s">
        <v>677</v>
      </c>
      <c r="AF3311">
        <v>0.18</v>
      </c>
      <c r="AH3311">
        <v>0.09</v>
      </c>
      <c r="AL3311" t="s">
        <v>1232</v>
      </c>
      <c r="AN3311">
        <v>-1.4E-2</v>
      </c>
      <c r="AO3311">
        <v>2E-3</v>
      </c>
      <c r="AP3311" t="s">
        <v>126</v>
      </c>
      <c r="AQ3311">
        <v>0.01</v>
      </c>
      <c r="AR3311">
        <v>-25</v>
      </c>
      <c r="AS3311" t="s">
        <v>72</v>
      </c>
      <c r="AU3311">
        <v>126</v>
      </c>
      <c r="AW3311">
        <v>0.1</v>
      </c>
      <c r="AX3311">
        <v>5.2</v>
      </c>
      <c r="BA3311" t="s">
        <v>68</v>
      </c>
    </row>
    <row r="3312" spans="1:53" x14ac:dyDescent="0.25">
      <c r="A3312">
        <v>3311</v>
      </c>
      <c r="B3312" t="s">
        <v>5783</v>
      </c>
      <c r="C3312" t="s">
        <v>5784</v>
      </c>
      <c r="D3312">
        <v>71151</v>
      </c>
      <c r="E3312">
        <v>80188</v>
      </c>
      <c r="J3312">
        <v>6815</v>
      </c>
      <c r="K3312" t="s">
        <v>196</v>
      </c>
      <c r="L3312">
        <v>4078</v>
      </c>
      <c r="M3312">
        <v>8</v>
      </c>
      <c r="N3312">
        <v>20</v>
      </c>
      <c r="O3312">
        <v>44.4</v>
      </c>
      <c r="P3312" t="s">
        <v>54</v>
      </c>
      <c r="Q3312">
        <v>27</v>
      </c>
      <c r="R3312">
        <v>15</v>
      </c>
      <c r="S3312">
        <v>44</v>
      </c>
      <c r="T3312">
        <v>8</v>
      </c>
      <c r="U3312">
        <v>26</v>
      </c>
      <c r="V3312">
        <v>47</v>
      </c>
      <c r="W3312" t="s">
        <v>54</v>
      </c>
      <c r="X3312">
        <v>26</v>
      </c>
      <c r="Y3312">
        <v>56</v>
      </c>
      <c r="Z3312">
        <v>7</v>
      </c>
      <c r="AA3312">
        <v>196.61</v>
      </c>
      <c r="AB3312">
        <v>31.82</v>
      </c>
      <c r="AC3312">
        <v>6.3</v>
      </c>
      <c r="AD3312" t="s">
        <v>677</v>
      </c>
      <c r="AF3312">
        <v>0.18</v>
      </c>
      <c r="AH3312">
        <v>0.09</v>
      </c>
      <c r="AL3312" t="s">
        <v>575</v>
      </c>
      <c r="AN3312">
        <v>-1.6E-2</v>
      </c>
      <c r="AO3312">
        <v>-3.0000000000000001E-3</v>
      </c>
      <c r="AP3312" t="s">
        <v>126</v>
      </c>
      <c r="AQ3312">
        <v>0.01</v>
      </c>
      <c r="AR3312">
        <v>-29</v>
      </c>
      <c r="AS3312" t="s">
        <v>72</v>
      </c>
      <c r="AU3312">
        <v>135</v>
      </c>
      <c r="AW3312">
        <v>0.1</v>
      </c>
      <c r="AX3312">
        <v>5.2</v>
      </c>
      <c r="BA3312" t="s">
        <v>68</v>
      </c>
    </row>
    <row r="3313" spans="1:53" x14ac:dyDescent="0.25">
      <c r="A3313">
        <v>3312</v>
      </c>
      <c r="B3313" t="s">
        <v>5785</v>
      </c>
      <c r="C3313" t="s">
        <v>5786</v>
      </c>
      <c r="D3313">
        <v>71152</v>
      </c>
      <c r="E3313">
        <v>80184</v>
      </c>
      <c r="J3313">
        <v>6811</v>
      </c>
      <c r="K3313" t="s">
        <v>196</v>
      </c>
      <c r="L3313">
        <v>4076</v>
      </c>
      <c r="M3313">
        <v>8</v>
      </c>
      <c r="N3313">
        <v>20</v>
      </c>
      <c r="O3313">
        <v>42.9</v>
      </c>
      <c r="P3313" t="s">
        <v>54</v>
      </c>
      <c r="Q3313">
        <v>24</v>
      </c>
      <c r="R3313">
        <v>51</v>
      </c>
      <c r="S3313">
        <v>47</v>
      </c>
      <c r="T3313">
        <v>8</v>
      </c>
      <c r="U3313">
        <v>26</v>
      </c>
      <c r="V3313">
        <v>39.799999999999997</v>
      </c>
      <c r="W3313" t="s">
        <v>54</v>
      </c>
      <c r="X3313">
        <v>24</v>
      </c>
      <c r="Y3313">
        <v>32</v>
      </c>
      <c r="Z3313">
        <v>3</v>
      </c>
      <c r="AA3313">
        <v>199.28</v>
      </c>
      <c r="AB3313">
        <v>31.08</v>
      </c>
      <c r="AC3313">
        <v>7.02</v>
      </c>
      <c r="AF3313">
        <v>0.32</v>
      </c>
      <c r="AH3313">
        <v>7.0000000000000007E-2</v>
      </c>
      <c r="AL3313" t="s">
        <v>830</v>
      </c>
      <c r="AN3313">
        <v>-4.1000000000000002E-2</v>
      </c>
      <c r="AO3313">
        <v>-0.08</v>
      </c>
      <c r="AP3313" t="s">
        <v>126</v>
      </c>
      <c r="AQ3313">
        <v>2.1000000000000001E-2</v>
      </c>
      <c r="AR3313">
        <v>15</v>
      </c>
      <c r="AW3313">
        <v>0.6</v>
      </c>
      <c r="AX3313">
        <v>5.7</v>
      </c>
      <c r="AY3313" t="s">
        <v>86</v>
      </c>
      <c r="AZ3313">
        <v>3</v>
      </c>
      <c r="BA3313" t="s">
        <v>68</v>
      </c>
    </row>
    <row r="3314" spans="1:53" x14ac:dyDescent="0.25">
      <c r="A3314">
        <v>3313</v>
      </c>
      <c r="B3314" t="s">
        <v>5785</v>
      </c>
      <c r="C3314" t="s">
        <v>5786</v>
      </c>
      <c r="D3314">
        <v>71153</v>
      </c>
      <c r="E3314">
        <v>80185</v>
      </c>
      <c r="J3314">
        <v>6811</v>
      </c>
      <c r="K3314" t="s">
        <v>572</v>
      </c>
      <c r="L3314">
        <v>4076</v>
      </c>
      <c r="M3314">
        <v>8</v>
      </c>
      <c r="N3314">
        <v>20</v>
      </c>
      <c r="O3314">
        <v>43.2</v>
      </c>
      <c r="P3314" t="s">
        <v>54</v>
      </c>
      <c r="Q3314">
        <v>24</v>
      </c>
      <c r="R3314">
        <v>51</v>
      </c>
      <c r="S3314">
        <v>51</v>
      </c>
      <c r="T3314">
        <v>8</v>
      </c>
      <c r="U3314">
        <v>26</v>
      </c>
      <c r="V3314">
        <v>40.1</v>
      </c>
      <c r="W3314" t="s">
        <v>54</v>
      </c>
      <c r="X3314">
        <v>24</v>
      </c>
      <c r="Y3314">
        <v>32</v>
      </c>
      <c r="Z3314">
        <v>7</v>
      </c>
      <c r="AA3314">
        <v>199.28</v>
      </c>
      <c r="AB3314">
        <v>31.08</v>
      </c>
      <c r="AC3314">
        <v>7.81</v>
      </c>
      <c r="AF3314">
        <v>0.52</v>
      </c>
      <c r="AH3314">
        <v>-0.04</v>
      </c>
      <c r="AL3314" t="s">
        <v>150</v>
      </c>
      <c r="AN3314">
        <v>-4.4999999999999998E-2</v>
      </c>
      <c r="AO3314">
        <v>-8.5000000000000006E-2</v>
      </c>
      <c r="AP3314" t="s">
        <v>126</v>
      </c>
      <c r="AQ3314">
        <v>2.1000000000000001E-2</v>
      </c>
      <c r="AR3314">
        <v>19</v>
      </c>
      <c r="AW3314">
        <v>0.6</v>
      </c>
      <c r="AX3314">
        <v>5.7</v>
      </c>
      <c r="AY3314" t="s">
        <v>86</v>
      </c>
      <c r="AZ3314">
        <v>3</v>
      </c>
      <c r="BA3314" t="s">
        <v>68</v>
      </c>
    </row>
    <row r="3315" spans="1:53" x14ac:dyDescent="0.25">
      <c r="A3315">
        <v>3314</v>
      </c>
      <c r="C3315" t="s">
        <v>5787</v>
      </c>
      <c r="D3315">
        <v>71155</v>
      </c>
      <c r="E3315">
        <v>135896</v>
      </c>
      <c r="F3315">
        <v>316</v>
      </c>
      <c r="M3315">
        <v>8</v>
      </c>
      <c r="N3315">
        <v>20</v>
      </c>
      <c r="O3315">
        <v>39.799999999999997</v>
      </c>
      <c r="P3315" t="s">
        <v>58</v>
      </c>
      <c r="Q3315">
        <v>3</v>
      </c>
      <c r="R3315">
        <v>34</v>
      </c>
      <c r="S3315">
        <v>48</v>
      </c>
      <c r="T3315">
        <v>8</v>
      </c>
      <c r="U3315">
        <v>25</v>
      </c>
      <c r="V3315">
        <v>39.6</v>
      </c>
      <c r="W3315" t="s">
        <v>58</v>
      </c>
      <c r="X3315">
        <v>3</v>
      </c>
      <c r="Y3315">
        <v>54</v>
      </c>
      <c r="Z3315">
        <v>23</v>
      </c>
      <c r="AA3315">
        <v>227.78</v>
      </c>
      <c r="AB3315">
        <v>18.89</v>
      </c>
      <c r="AC3315">
        <v>3.9</v>
      </c>
      <c r="AF3315">
        <v>-0.02</v>
      </c>
      <c r="AH3315">
        <v>-0.02</v>
      </c>
      <c r="AJ3315">
        <v>-0.05</v>
      </c>
      <c r="AL3315" t="s">
        <v>260</v>
      </c>
      <c r="AN3315">
        <v>-6.6000000000000003E-2</v>
      </c>
      <c r="AO3315">
        <v>-2.3E-2</v>
      </c>
      <c r="AQ3315">
        <v>2.5999999999999999E-2</v>
      </c>
      <c r="AR3315">
        <v>10</v>
      </c>
      <c r="AS3315" t="s">
        <v>60</v>
      </c>
      <c r="AU3315">
        <v>125</v>
      </c>
    </row>
    <row r="3316" spans="1:53" x14ac:dyDescent="0.25">
      <c r="A3316">
        <v>3315</v>
      </c>
      <c r="C3316" t="s">
        <v>5788</v>
      </c>
      <c r="D3316">
        <v>71176</v>
      </c>
      <c r="E3316">
        <v>175783</v>
      </c>
      <c r="F3316">
        <v>1221</v>
      </c>
      <c r="G3316" t="s">
        <v>63</v>
      </c>
      <c r="J3316">
        <v>6800</v>
      </c>
      <c r="K3316" t="s">
        <v>196</v>
      </c>
      <c r="M3316">
        <v>8</v>
      </c>
      <c r="N3316">
        <v>20</v>
      </c>
      <c r="O3316">
        <v>44.6</v>
      </c>
      <c r="P3316" t="s">
        <v>58</v>
      </c>
      <c r="Q3316">
        <v>23</v>
      </c>
      <c r="R3316">
        <v>43</v>
      </c>
      <c r="S3316">
        <v>18</v>
      </c>
      <c r="T3316">
        <v>8</v>
      </c>
      <c r="U3316">
        <v>25</v>
      </c>
      <c r="V3316">
        <v>3.7</v>
      </c>
      <c r="W3316" t="s">
        <v>58</v>
      </c>
      <c r="X3316">
        <v>24</v>
      </c>
      <c r="Y3316">
        <v>2</v>
      </c>
      <c r="Z3316">
        <v>46</v>
      </c>
      <c r="AA3316">
        <v>245.15</v>
      </c>
      <c r="AB3316">
        <v>7.88</v>
      </c>
      <c r="AC3316">
        <v>5.28</v>
      </c>
      <c r="AF3316">
        <v>1.48</v>
      </c>
      <c r="AH3316">
        <v>1.83</v>
      </c>
      <c r="AL3316" t="s">
        <v>5789</v>
      </c>
      <c r="AN3316">
        <v>-2.8000000000000001E-2</v>
      </c>
      <c r="AO3316">
        <v>2.5999999999999999E-2</v>
      </c>
      <c r="AQ3316">
        <v>3.1E-2</v>
      </c>
      <c r="AR3316">
        <v>26</v>
      </c>
      <c r="AS3316" t="s">
        <v>79</v>
      </c>
      <c r="AW3316">
        <v>3.5</v>
      </c>
      <c r="AX3316">
        <v>41</v>
      </c>
      <c r="BA3316" t="s">
        <v>68</v>
      </c>
    </row>
    <row r="3317" spans="1:53" x14ac:dyDescent="0.25">
      <c r="A3317">
        <v>3316</v>
      </c>
      <c r="C3317" t="s">
        <v>5790</v>
      </c>
      <c r="D3317">
        <v>71196</v>
      </c>
      <c r="E3317">
        <v>175792</v>
      </c>
      <c r="M3317">
        <v>8</v>
      </c>
      <c r="N3317">
        <v>20</v>
      </c>
      <c r="O3317">
        <v>53.3</v>
      </c>
      <c r="P3317" t="s">
        <v>58</v>
      </c>
      <c r="Q3317">
        <v>20</v>
      </c>
      <c r="R3317">
        <v>43</v>
      </c>
      <c r="S3317">
        <v>19</v>
      </c>
      <c r="T3317">
        <v>8</v>
      </c>
      <c r="U3317">
        <v>25</v>
      </c>
      <c r="V3317">
        <v>19.100000000000001</v>
      </c>
      <c r="W3317" t="s">
        <v>58</v>
      </c>
      <c r="X3317">
        <v>21</v>
      </c>
      <c r="Y3317">
        <v>2</v>
      </c>
      <c r="Z3317">
        <v>45</v>
      </c>
      <c r="AA3317">
        <v>242.67</v>
      </c>
      <c r="AB3317">
        <v>9.6199999999999992</v>
      </c>
      <c r="AC3317">
        <v>6.01</v>
      </c>
      <c r="AF3317">
        <v>0.4</v>
      </c>
      <c r="AL3317" t="s">
        <v>511</v>
      </c>
      <c r="AN3317">
        <v>-1.9E-2</v>
      </c>
      <c r="AO3317">
        <v>6.0999999999999999E-2</v>
      </c>
      <c r="AR3317">
        <v>-2</v>
      </c>
    </row>
    <row r="3318" spans="1:53" x14ac:dyDescent="0.25">
      <c r="A3318">
        <v>3317</v>
      </c>
      <c r="C3318" t="s">
        <v>5791</v>
      </c>
      <c r="D3318">
        <v>71231</v>
      </c>
      <c r="E3318">
        <v>154240</v>
      </c>
      <c r="M3318">
        <v>8</v>
      </c>
      <c r="N3318">
        <v>21</v>
      </c>
      <c r="O3318">
        <v>5.7</v>
      </c>
      <c r="P3318" t="s">
        <v>58</v>
      </c>
      <c r="Q3318">
        <v>17</v>
      </c>
      <c r="R3318">
        <v>6</v>
      </c>
      <c r="S3318">
        <v>48</v>
      </c>
      <c r="T3318">
        <v>8</v>
      </c>
      <c r="U3318">
        <v>25</v>
      </c>
      <c r="V3318">
        <v>39.4</v>
      </c>
      <c r="W3318" t="s">
        <v>58</v>
      </c>
      <c r="X3318">
        <v>17</v>
      </c>
      <c r="Y3318">
        <v>26</v>
      </c>
      <c r="Z3318">
        <v>22</v>
      </c>
      <c r="AA3318">
        <v>239.67</v>
      </c>
      <c r="AB3318">
        <v>11.69</v>
      </c>
      <c r="AC3318">
        <v>6.44</v>
      </c>
      <c r="AL3318" t="s">
        <v>382</v>
      </c>
      <c r="AN3318">
        <v>-7.0000000000000001E-3</v>
      </c>
      <c r="AO3318">
        <v>-5.0000000000000001E-3</v>
      </c>
      <c r="AR3318">
        <v>-13</v>
      </c>
      <c r="AS3318" t="s">
        <v>60</v>
      </c>
    </row>
    <row r="3319" spans="1:53" x14ac:dyDescent="0.25">
      <c r="A3319">
        <v>3318</v>
      </c>
      <c r="B3319" t="s">
        <v>5792</v>
      </c>
      <c r="C3319" t="s">
        <v>5793</v>
      </c>
      <c r="D3319">
        <v>71243</v>
      </c>
      <c r="E3319">
        <v>256496</v>
      </c>
      <c r="M3319">
        <v>8</v>
      </c>
      <c r="N3319">
        <v>21</v>
      </c>
      <c r="O3319">
        <v>6.7</v>
      </c>
      <c r="P3319" t="s">
        <v>58</v>
      </c>
      <c r="Q3319">
        <v>76</v>
      </c>
      <c r="R3319">
        <v>36</v>
      </c>
      <c r="S3319">
        <v>13</v>
      </c>
      <c r="T3319">
        <v>8</v>
      </c>
      <c r="U3319">
        <v>18</v>
      </c>
      <c r="V3319">
        <v>31.6</v>
      </c>
      <c r="W3319" t="s">
        <v>58</v>
      </c>
      <c r="X3319">
        <v>76</v>
      </c>
      <c r="Y3319">
        <v>55</v>
      </c>
      <c r="Z3319">
        <v>11</v>
      </c>
      <c r="AA3319">
        <v>289.86</v>
      </c>
      <c r="AB3319">
        <v>-21.68</v>
      </c>
      <c r="AC3319">
        <v>4.07</v>
      </c>
      <c r="AF3319">
        <v>0.39</v>
      </c>
      <c r="AH3319">
        <v>-0.02</v>
      </c>
      <c r="AJ3319">
        <v>0.23</v>
      </c>
      <c r="AL3319" t="s">
        <v>263</v>
      </c>
      <c r="AN3319">
        <v>0.11</v>
      </c>
      <c r="AO3319">
        <v>0.108</v>
      </c>
      <c r="AQ3319">
        <v>5.2999999999999999E-2</v>
      </c>
      <c r="AR3319">
        <v>-14</v>
      </c>
      <c r="AU3319">
        <v>36</v>
      </c>
    </row>
    <row r="3320" spans="1:53" x14ac:dyDescent="0.25">
      <c r="A3320">
        <v>3319</v>
      </c>
      <c r="B3320" t="s">
        <v>5794</v>
      </c>
      <c r="C3320" t="s">
        <v>5795</v>
      </c>
      <c r="D3320">
        <v>71250</v>
      </c>
      <c r="E3320">
        <v>97819</v>
      </c>
      <c r="F3320">
        <v>2658</v>
      </c>
      <c r="G3320" t="s">
        <v>63</v>
      </c>
      <c r="L3320" t="s">
        <v>5796</v>
      </c>
      <c r="M3320">
        <v>8</v>
      </c>
      <c r="N3320">
        <v>21</v>
      </c>
      <c r="O3320">
        <v>12.1</v>
      </c>
      <c r="P3320" t="s">
        <v>54</v>
      </c>
      <c r="Q3320">
        <v>12</v>
      </c>
      <c r="R3320">
        <v>59</v>
      </c>
      <c r="S3320">
        <v>5</v>
      </c>
      <c r="T3320">
        <v>8</v>
      </c>
      <c r="U3320">
        <v>26</v>
      </c>
      <c r="V3320">
        <v>43.9</v>
      </c>
      <c r="W3320" t="s">
        <v>54</v>
      </c>
      <c r="X3320">
        <v>12</v>
      </c>
      <c r="Y3320">
        <v>39</v>
      </c>
      <c r="Z3320">
        <v>16</v>
      </c>
      <c r="AA3320">
        <v>211.95</v>
      </c>
      <c r="AB3320">
        <v>26.79</v>
      </c>
      <c r="AC3320">
        <v>5.5</v>
      </c>
      <c r="AF3320">
        <v>1.6</v>
      </c>
      <c r="AH3320">
        <v>1.92</v>
      </c>
      <c r="AJ3320">
        <v>1.41</v>
      </c>
      <c r="AL3320" t="s">
        <v>189</v>
      </c>
      <c r="AN3320">
        <v>-0.02</v>
      </c>
      <c r="AO3320">
        <v>-0.104</v>
      </c>
      <c r="AQ3320">
        <v>0.03</v>
      </c>
      <c r="AR3320">
        <v>-7</v>
      </c>
      <c r="AS3320" t="s">
        <v>60</v>
      </c>
      <c r="BA3320" t="s">
        <v>68</v>
      </c>
    </row>
    <row r="3321" spans="1:53" x14ac:dyDescent="0.25">
      <c r="A3321">
        <v>3320</v>
      </c>
      <c r="C3321" t="s">
        <v>5797</v>
      </c>
      <c r="D3321">
        <v>71267</v>
      </c>
      <c r="E3321">
        <v>154244</v>
      </c>
      <c r="F3321">
        <v>2657</v>
      </c>
      <c r="M3321">
        <v>8</v>
      </c>
      <c r="N3321">
        <v>21</v>
      </c>
      <c r="O3321">
        <v>16.8</v>
      </c>
      <c r="P3321" t="s">
        <v>58</v>
      </c>
      <c r="Q3321">
        <v>14</v>
      </c>
      <c r="R3321">
        <v>36</v>
      </c>
      <c r="S3321">
        <v>15</v>
      </c>
      <c r="T3321">
        <v>8</v>
      </c>
      <c r="U3321">
        <v>25</v>
      </c>
      <c r="V3321">
        <v>55.6</v>
      </c>
      <c r="W3321" t="s">
        <v>58</v>
      </c>
      <c r="X3321">
        <v>14</v>
      </c>
      <c r="Y3321">
        <v>55</v>
      </c>
      <c r="Z3321">
        <v>47</v>
      </c>
      <c r="AA3321">
        <v>237.56</v>
      </c>
      <c r="AB3321">
        <v>13.13</v>
      </c>
      <c r="AC3321">
        <v>5.98</v>
      </c>
      <c r="AF3321">
        <v>0.17</v>
      </c>
      <c r="AH3321">
        <v>0.13</v>
      </c>
      <c r="AJ3321">
        <v>0.06</v>
      </c>
      <c r="AL3321" t="s">
        <v>610</v>
      </c>
      <c r="AN3321">
        <v>-0.01</v>
      </c>
      <c r="AO3321">
        <v>0.04</v>
      </c>
      <c r="AR3321">
        <v>9</v>
      </c>
      <c r="AU3321">
        <v>30</v>
      </c>
    </row>
    <row r="3322" spans="1:53" x14ac:dyDescent="0.25">
      <c r="A3322">
        <v>3321</v>
      </c>
      <c r="B3322" t="s">
        <v>5798</v>
      </c>
      <c r="C3322" t="s">
        <v>5799</v>
      </c>
      <c r="D3322">
        <v>71297</v>
      </c>
      <c r="E3322">
        <v>135916</v>
      </c>
      <c r="I3322" t="s">
        <v>77</v>
      </c>
      <c r="L3322" t="s">
        <v>5800</v>
      </c>
      <c r="M3322">
        <v>8</v>
      </c>
      <c r="N3322">
        <v>21</v>
      </c>
      <c r="O3322">
        <v>27.4</v>
      </c>
      <c r="P3322" t="s">
        <v>58</v>
      </c>
      <c r="Q3322">
        <v>3</v>
      </c>
      <c r="R3322">
        <v>39</v>
      </c>
      <c r="S3322">
        <v>31</v>
      </c>
      <c r="T3322">
        <v>8</v>
      </c>
      <c r="U3322">
        <v>26</v>
      </c>
      <c r="V3322">
        <v>27.2</v>
      </c>
      <c r="W3322" t="s">
        <v>58</v>
      </c>
      <c r="X3322">
        <v>3</v>
      </c>
      <c r="Y3322">
        <v>59</v>
      </c>
      <c r="Z3322">
        <v>15</v>
      </c>
      <c r="AA3322">
        <v>227.96</v>
      </c>
      <c r="AB3322">
        <v>19.02</v>
      </c>
      <c r="AC3322">
        <v>5.59</v>
      </c>
      <c r="AF3322">
        <v>0.22</v>
      </c>
      <c r="AH3322">
        <v>0.09</v>
      </c>
      <c r="AL3322" t="s">
        <v>918</v>
      </c>
      <c r="AN3322">
        <v>-5.2999999999999999E-2</v>
      </c>
      <c r="AO3322">
        <v>-6.0999999999999999E-2</v>
      </c>
      <c r="AQ3322">
        <v>2.8000000000000001E-2</v>
      </c>
      <c r="AR3322">
        <v>27</v>
      </c>
      <c r="AU3322">
        <v>22</v>
      </c>
      <c r="AW3322">
        <v>3.8</v>
      </c>
      <c r="AX3322">
        <v>72.8</v>
      </c>
      <c r="BA3322" t="s">
        <v>68</v>
      </c>
    </row>
    <row r="3323" spans="1:53" x14ac:dyDescent="0.25">
      <c r="A3323">
        <v>3322</v>
      </c>
      <c r="C3323" t="s">
        <v>5801</v>
      </c>
      <c r="D3323">
        <v>71302</v>
      </c>
      <c r="E3323">
        <v>219890</v>
      </c>
      <c r="I3323" t="s">
        <v>77</v>
      </c>
      <c r="M3323">
        <v>8</v>
      </c>
      <c r="N3323">
        <v>21</v>
      </c>
      <c r="O3323">
        <v>29.6</v>
      </c>
      <c r="P3323" t="s">
        <v>58</v>
      </c>
      <c r="Q3323">
        <v>42</v>
      </c>
      <c r="R3323">
        <v>26</v>
      </c>
      <c r="S3323">
        <v>39</v>
      </c>
      <c r="T3323">
        <v>8</v>
      </c>
      <c r="U3323">
        <v>24</v>
      </c>
      <c r="V3323">
        <v>57.2</v>
      </c>
      <c r="W3323" t="s">
        <v>58</v>
      </c>
      <c r="X3323">
        <v>42</v>
      </c>
      <c r="Y3323">
        <v>46</v>
      </c>
      <c r="Z3323">
        <v>10</v>
      </c>
      <c r="AA3323">
        <v>260.5</v>
      </c>
      <c r="AB3323">
        <v>-2.89</v>
      </c>
      <c r="AC3323">
        <v>5.98</v>
      </c>
      <c r="AF3323">
        <v>-0.17</v>
      </c>
      <c r="AH3323">
        <v>-0.69</v>
      </c>
      <c r="AL3323" t="s">
        <v>715</v>
      </c>
      <c r="AN3323">
        <v>-1.0999999999999999E-2</v>
      </c>
      <c r="AO3323">
        <v>1.9E-2</v>
      </c>
      <c r="AR3323">
        <v>23</v>
      </c>
      <c r="AW3323">
        <v>0.4</v>
      </c>
      <c r="AX3323">
        <v>0.4</v>
      </c>
    </row>
    <row r="3324" spans="1:53" x14ac:dyDescent="0.25">
      <c r="A3324">
        <v>3323</v>
      </c>
      <c r="B3324" t="s">
        <v>5802</v>
      </c>
      <c r="C3324" t="s">
        <v>5803</v>
      </c>
      <c r="D3324">
        <v>71369</v>
      </c>
      <c r="E3324">
        <v>14573</v>
      </c>
      <c r="F3324">
        <v>317</v>
      </c>
      <c r="G3324" t="s">
        <v>63</v>
      </c>
      <c r="J3324">
        <v>6830</v>
      </c>
      <c r="L3324">
        <v>4093</v>
      </c>
      <c r="M3324">
        <v>8</v>
      </c>
      <c r="N3324">
        <v>21</v>
      </c>
      <c r="O3324">
        <v>57.5</v>
      </c>
      <c r="P3324" t="s">
        <v>54</v>
      </c>
      <c r="Q3324">
        <v>61</v>
      </c>
      <c r="R3324">
        <v>3</v>
      </c>
      <c r="S3324">
        <v>9</v>
      </c>
      <c r="T3324">
        <v>8</v>
      </c>
      <c r="U3324">
        <v>30</v>
      </c>
      <c r="V3324">
        <v>15.9</v>
      </c>
      <c r="W3324" t="s">
        <v>54</v>
      </c>
      <c r="X3324">
        <v>60</v>
      </c>
      <c r="Y3324">
        <v>43</v>
      </c>
      <c r="Z3324">
        <v>5</v>
      </c>
      <c r="AA3324">
        <v>155.97</v>
      </c>
      <c r="AB3324">
        <v>35.43</v>
      </c>
      <c r="AC3324">
        <v>3.36</v>
      </c>
      <c r="AF3324">
        <v>0.84</v>
      </c>
      <c r="AH3324">
        <v>0.52</v>
      </c>
      <c r="AJ3324">
        <v>0.42</v>
      </c>
      <c r="AL3324" t="s">
        <v>71</v>
      </c>
      <c r="AN3324">
        <v>-0.13300000000000001</v>
      </c>
      <c r="AO3324">
        <v>-0.107</v>
      </c>
      <c r="AQ3324">
        <v>8.9999999999999993E-3</v>
      </c>
      <c r="AR3324">
        <v>20</v>
      </c>
      <c r="AU3324">
        <v>17</v>
      </c>
      <c r="AW3324">
        <v>7.1</v>
      </c>
      <c r="AX3324">
        <v>143</v>
      </c>
      <c r="AY3324" t="s">
        <v>56</v>
      </c>
      <c r="AZ3324">
        <v>4</v>
      </c>
      <c r="BA3324" t="s">
        <v>68</v>
      </c>
    </row>
    <row r="3325" spans="1:53" x14ac:dyDescent="0.25">
      <c r="A3325">
        <v>3324</v>
      </c>
      <c r="C3325" t="s">
        <v>5804</v>
      </c>
      <c r="D3325">
        <v>71377</v>
      </c>
      <c r="E3325">
        <v>154257</v>
      </c>
      <c r="G3325" t="s">
        <v>63</v>
      </c>
      <c r="L3325">
        <v>4085</v>
      </c>
      <c r="M3325">
        <v>8</v>
      </c>
      <c r="N3325">
        <v>21</v>
      </c>
      <c r="O3325">
        <v>58.9</v>
      </c>
      <c r="P3325" t="s">
        <v>58</v>
      </c>
      <c r="Q3325">
        <v>12</v>
      </c>
      <c r="R3325">
        <v>12</v>
      </c>
      <c r="S3325">
        <v>21</v>
      </c>
      <c r="T3325">
        <v>8</v>
      </c>
      <c r="U3325">
        <v>26</v>
      </c>
      <c r="V3325">
        <v>41.9</v>
      </c>
      <c r="W3325" t="s">
        <v>58</v>
      </c>
      <c r="X3325">
        <v>12</v>
      </c>
      <c r="Y3325">
        <v>32</v>
      </c>
      <c r="Z3325">
        <v>4</v>
      </c>
      <c r="AA3325">
        <v>235.59</v>
      </c>
      <c r="AB3325">
        <v>14.59</v>
      </c>
      <c r="AC3325">
        <v>5.54</v>
      </c>
      <c r="AF3325">
        <v>1.19</v>
      </c>
      <c r="AH3325">
        <v>1.1399999999999999</v>
      </c>
      <c r="AL3325" t="s">
        <v>243</v>
      </c>
      <c r="AM3325" t="s">
        <v>104</v>
      </c>
      <c r="AN3325">
        <v>-9.0999999999999998E-2</v>
      </c>
      <c r="AO3325">
        <v>-1.7999999999999999E-2</v>
      </c>
      <c r="AR3325">
        <v>61</v>
      </c>
      <c r="AS3325" t="s">
        <v>60</v>
      </c>
      <c r="BA3325" t="s">
        <v>68</v>
      </c>
    </row>
    <row r="3326" spans="1:53" x14ac:dyDescent="0.25">
      <c r="A3326">
        <v>3325</v>
      </c>
      <c r="C3326" t="s">
        <v>5805</v>
      </c>
      <c r="D3326">
        <v>71433</v>
      </c>
      <c r="E3326">
        <v>135931</v>
      </c>
      <c r="M3326">
        <v>8</v>
      </c>
      <c r="N3326">
        <v>22</v>
      </c>
      <c r="O3326">
        <v>21.9</v>
      </c>
      <c r="P3326" t="s">
        <v>58</v>
      </c>
      <c r="Q3326">
        <v>6</v>
      </c>
      <c r="R3326">
        <v>4</v>
      </c>
      <c r="S3326">
        <v>47</v>
      </c>
      <c r="T3326">
        <v>8</v>
      </c>
      <c r="U3326">
        <v>27</v>
      </c>
      <c r="V3326">
        <v>17.2</v>
      </c>
      <c r="W3326" t="s">
        <v>58</v>
      </c>
      <c r="X3326">
        <v>6</v>
      </c>
      <c r="Y3326">
        <v>24</v>
      </c>
      <c r="Z3326">
        <v>35</v>
      </c>
      <c r="AA3326">
        <v>230.26</v>
      </c>
      <c r="AB3326">
        <v>17.96</v>
      </c>
      <c r="AC3326">
        <v>6.59</v>
      </c>
      <c r="AF3326">
        <v>0.51</v>
      </c>
      <c r="AH3326">
        <v>0.06</v>
      </c>
      <c r="AL3326" t="s">
        <v>573</v>
      </c>
      <c r="AN3326">
        <v>-0.04</v>
      </c>
      <c r="AO3326">
        <v>-0.03</v>
      </c>
      <c r="AR3326">
        <v>7</v>
      </c>
      <c r="AS3326" t="s">
        <v>60</v>
      </c>
      <c r="AU3326">
        <v>12</v>
      </c>
      <c r="BA3326" t="s">
        <v>68</v>
      </c>
    </row>
    <row r="3327" spans="1:53" x14ac:dyDescent="0.25">
      <c r="A3327">
        <v>3326</v>
      </c>
      <c r="C3327" t="s">
        <v>5806</v>
      </c>
      <c r="D3327">
        <v>71459</v>
      </c>
      <c r="E3327">
        <v>219910</v>
      </c>
      <c r="M3327">
        <v>8</v>
      </c>
      <c r="N3327">
        <v>22</v>
      </c>
      <c r="O3327">
        <v>21.9</v>
      </c>
      <c r="P3327" t="s">
        <v>58</v>
      </c>
      <c r="Q3327">
        <v>41</v>
      </c>
      <c r="R3327">
        <v>49</v>
      </c>
      <c r="S3327">
        <v>33</v>
      </c>
      <c r="T3327">
        <v>8</v>
      </c>
      <c r="U3327">
        <v>25</v>
      </c>
      <c r="V3327">
        <v>51.9</v>
      </c>
      <c r="W3327" t="s">
        <v>58</v>
      </c>
      <c r="X3327">
        <v>42</v>
      </c>
      <c r="Y3327">
        <v>9</v>
      </c>
      <c r="Z3327">
        <v>12</v>
      </c>
      <c r="AA3327">
        <v>260.10000000000002</v>
      </c>
      <c r="AB3327">
        <v>-2.4</v>
      </c>
      <c r="AC3327">
        <v>5.47</v>
      </c>
      <c r="AF3327">
        <v>-0.15</v>
      </c>
      <c r="AH3327">
        <v>-0.63</v>
      </c>
      <c r="AL3327" t="s">
        <v>715</v>
      </c>
      <c r="AN3327">
        <v>-8.9999999999999993E-3</v>
      </c>
      <c r="AO3327">
        <v>3.0000000000000001E-3</v>
      </c>
      <c r="AR3327">
        <v>28</v>
      </c>
      <c r="AU3327">
        <v>24</v>
      </c>
      <c r="BA3327" t="s">
        <v>68</v>
      </c>
    </row>
    <row r="3328" spans="1:53" x14ac:dyDescent="0.25">
      <c r="A3328">
        <v>3327</v>
      </c>
      <c r="C3328" t="s">
        <v>5807</v>
      </c>
      <c r="D3328">
        <v>71487</v>
      </c>
      <c r="E3328">
        <v>199222</v>
      </c>
      <c r="I3328" t="s">
        <v>77</v>
      </c>
      <c r="K3328" t="s">
        <v>196</v>
      </c>
      <c r="L3328" t="s">
        <v>5808</v>
      </c>
      <c r="M3328">
        <v>8</v>
      </c>
      <c r="N3328">
        <v>22</v>
      </c>
      <c r="O3328">
        <v>37.5</v>
      </c>
      <c r="P3328" t="s">
        <v>58</v>
      </c>
      <c r="Q3328">
        <v>38</v>
      </c>
      <c r="R3328">
        <v>43</v>
      </c>
      <c r="S3328">
        <v>51</v>
      </c>
      <c r="T3328">
        <v>8</v>
      </c>
      <c r="U3328">
        <v>26</v>
      </c>
      <c r="V3328">
        <v>17.600000000000001</v>
      </c>
      <c r="W3328" t="s">
        <v>58</v>
      </c>
      <c r="X3328">
        <v>39</v>
      </c>
      <c r="Y3328">
        <v>3</v>
      </c>
      <c r="Z3328">
        <v>34</v>
      </c>
      <c r="AA3328">
        <v>257.62</v>
      </c>
      <c r="AB3328">
        <v>-0.54</v>
      </c>
      <c r="AC3328">
        <v>6.53</v>
      </c>
      <c r="AF3328">
        <v>-0.09</v>
      </c>
      <c r="AH3328">
        <v>-0.36</v>
      </c>
      <c r="AL3328" t="s">
        <v>198</v>
      </c>
      <c r="AN3328">
        <v>-1.7000000000000001E-2</v>
      </c>
      <c r="AO3328">
        <v>-8.0000000000000002E-3</v>
      </c>
      <c r="AP3328" t="s">
        <v>126</v>
      </c>
      <c r="AQ3328">
        <v>5.0000000000000001E-3</v>
      </c>
      <c r="AR3328">
        <v>28</v>
      </c>
      <c r="AW3328">
        <v>0.6</v>
      </c>
      <c r="AX3328">
        <v>8</v>
      </c>
      <c r="AY3328" t="s">
        <v>882</v>
      </c>
      <c r="AZ3328">
        <v>3</v>
      </c>
      <c r="BA3328" t="s">
        <v>68</v>
      </c>
    </row>
    <row r="3329" spans="1:53" x14ac:dyDescent="0.25">
      <c r="A3329">
        <v>3328</v>
      </c>
      <c r="C3329" t="s">
        <v>5807</v>
      </c>
      <c r="D3329">
        <v>71488</v>
      </c>
      <c r="E3329">
        <v>199224</v>
      </c>
      <c r="I3329" t="s">
        <v>77</v>
      </c>
      <c r="K3329" t="s">
        <v>572</v>
      </c>
      <c r="M3329">
        <v>8</v>
      </c>
      <c r="N3329">
        <v>22</v>
      </c>
      <c r="O3329">
        <v>38</v>
      </c>
      <c r="P3329" t="s">
        <v>58</v>
      </c>
      <c r="Q3329">
        <v>38</v>
      </c>
      <c r="R3329">
        <v>43</v>
      </c>
      <c r="S3329">
        <v>56</v>
      </c>
      <c r="T3329">
        <v>8</v>
      </c>
      <c r="U3329">
        <v>26</v>
      </c>
      <c r="V3329">
        <v>18.2</v>
      </c>
      <c r="W3329" t="s">
        <v>58</v>
      </c>
      <c r="X3329">
        <v>39</v>
      </c>
      <c r="Y3329">
        <v>3</v>
      </c>
      <c r="Z3329">
        <v>37</v>
      </c>
      <c r="AA3329">
        <v>257.62</v>
      </c>
      <c r="AB3329">
        <v>-0.54</v>
      </c>
      <c r="AC3329">
        <v>7.25</v>
      </c>
      <c r="AF3329">
        <v>0.08</v>
      </c>
      <c r="AH3329">
        <v>0.06</v>
      </c>
      <c r="AL3329" t="s">
        <v>5809</v>
      </c>
      <c r="AN3329">
        <v>-1.0999999999999999E-2</v>
      </c>
      <c r="AO3329">
        <v>6.0000000000000001E-3</v>
      </c>
      <c r="AP3329" t="s">
        <v>126</v>
      </c>
      <c r="AQ3329">
        <v>5.0000000000000001E-3</v>
      </c>
      <c r="AR3329">
        <v>19</v>
      </c>
      <c r="AS3329" t="s">
        <v>72</v>
      </c>
      <c r="AW3329">
        <v>0.6</v>
      </c>
      <c r="AX3329">
        <v>8</v>
      </c>
      <c r="AY3329" t="s">
        <v>882</v>
      </c>
      <c r="AZ3329">
        <v>3</v>
      </c>
      <c r="BA3329" t="s">
        <v>68</v>
      </c>
    </row>
    <row r="3330" spans="1:53" x14ac:dyDescent="0.25">
      <c r="A3330">
        <v>3329</v>
      </c>
      <c r="B3330" t="s">
        <v>5810</v>
      </c>
      <c r="C3330" t="s">
        <v>5811</v>
      </c>
      <c r="D3330">
        <v>71496</v>
      </c>
      <c r="E3330">
        <v>80204</v>
      </c>
      <c r="L3330" t="s">
        <v>5812</v>
      </c>
      <c r="M3330">
        <v>8</v>
      </c>
      <c r="N3330">
        <v>22</v>
      </c>
      <c r="O3330">
        <v>41</v>
      </c>
      <c r="P3330" t="s">
        <v>54</v>
      </c>
      <c r="Q3330">
        <v>24</v>
      </c>
      <c r="R3330">
        <v>28</v>
      </c>
      <c r="S3330">
        <v>37</v>
      </c>
      <c r="T3330">
        <v>8</v>
      </c>
      <c r="U3330">
        <v>28</v>
      </c>
      <c r="V3330">
        <v>36.799999999999997</v>
      </c>
      <c r="W3330" t="s">
        <v>54</v>
      </c>
      <c r="X3330">
        <v>24</v>
      </c>
      <c r="Y3330">
        <v>8</v>
      </c>
      <c r="Z3330">
        <v>41</v>
      </c>
      <c r="AA3330">
        <v>199.88</v>
      </c>
      <c r="AB3330">
        <v>31.38</v>
      </c>
      <c r="AC3330">
        <v>6.1</v>
      </c>
      <c r="AF3330">
        <v>0.24</v>
      </c>
      <c r="AH3330">
        <v>0.15</v>
      </c>
      <c r="AL3330" t="s">
        <v>539</v>
      </c>
      <c r="AN3330">
        <v>-3.1E-2</v>
      </c>
      <c r="AO3330">
        <v>-5.8000000000000003E-2</v>
      </c>
      <c r="AR3330">
        <v>9</v>
      </c>
      <c r="AS3330" t="s">
        <v>79</v>
      </c>
      <c r="AU3330">
        <v>130</v>
      </c>
      <c r="BA3330" t="s">
        <v>68</v>
      </c>
    </row>
    <row r="3331" spans="1:53" x14ac:dyDescent="0.25">
      <c r="A3331">
        <v>3330</v>
      </c>
      <c r="C3331" t="s">
        <v>5813</v>
      </c>
      <c r="D3331">
        <v>71510</v>
      </c>
      <c r="E3331">
        <v>235962</v>
      </c>
      <c r="I3331" t="s">
        <v>77</v>
      </c>
      <c r="M3331">
        <v>8</v>
      </c>
      <c r="N3331">
        <v>22</v>
      </c>
      <c r="O3331">
        <v>38.4</v>
      </c>
      <c r="P3331" t="s">
        <v>58</v>
      </c>
      <c r="Q3331">
        <v>51</v>
      </c>
      <c r="R3331">
        <v>24</v>
      </c>
      <c r="S3331">
        <v>1</v>
      </c>
      <c r="T3331">
        <v>8</v>
      </c>
      <c r="U3331">
        <v>25</v>
      </c>
      <c r="V3331">
        <v>31</v>
      </c>
      <c r="W3331" t="s">
        <v>58</v>
      </c>
      <c r="X3331">
        <v>51</v>
      </c>
      <c r="Y3331">
        <v>43</v>
      </c>
      <c r="Z3331">
        <v>41</v>
      </c>
      <c r="AA3331">
        <v>267.94</v>
      </c>
      <c r="AB3331">
        <v>-7.93</v>
      </c>
      <c r="AC3331">
        <v>5.17</v>
      </c>
      <c r="AF3331">
        <v>-0.16</v>
      </c>
      <c r="AL3331" t="s">
        <v>2890</v>
      </c>
      <c r="AN3331">
        <v>-4.1000000000000002E-2</v>
      </c>
      <c r="AO3331">
        <v>-1.2E-2</v>
      </c>
      <c r="AR3331">
        <v>18</v>
      </c>
      <c r="AU3331">
        <v>158</v>
      </c>
      <c r="AW3331">
        <v>4.2</v>
      </c>
      <c r="AX3331">
        <v>25.7</v>
      </c>
      <c r="BA3331" t="s">
        <v>68</v>
      </c>
    </row>
    <row r="3332" spans="1:53" x14ac:dyDescent="0.25">
      <c r="A3332">
        <v>3331</v>
      </c>
      <c r="C3332" t="s">
        <v>5814</v>
      </c>
      <c r="D3332">
        <v>71523</v>
      </c>
      <c r="E3332">
        <v>175851</v>
      </c>
      <c r="M3332">
        <v>8</v>
      </c>
      <c r="N3332">
        <v>22</v>
      </c>
      <c r="O3332">
        <v>43.4</v>
      </c>
      <c r="P3332" t="s">
        <v>58</v>
      </c>
      <c r="Q3332">
        <v>28</v>
      </c>
      <c r="R3332">
        <v>53</v>
      </c>
      <c r="S3332">
        <v>13</v>
      </c>
      <c r="T3332">
        <v>8</v>
      </c>
      <c r="U3332">
        <v>26</v>
      </c>
      <c r="V3332">
        <v>50.8</v>
      </c>
      <c r="W3332" t="s">
        <v>58</v>
      </c>
      <c r="X3332">
        <v>29</v>
      </c>
      <c r="Y3332">
        <v>12</v>
      </c>
      <c r="Z3332">
        <v>55</v>
      </c>
      <c r="AA3332">
        <v>249.65</v>
      </c>
      <c r="AB3332">
        <v>5.25</v>
      </c>
      <c r="AC3332">
        <v>6.73</v>
      </c>
      <c r="AF3332">
        <v>-0.05</v>
      </c>
      <c r="AL3332" t="s">
        <v>366</v>
      </c>
      <c r="AN3332">
        <v>-5.0000000000000001E-3</v>
      </c>
      <c r="AO3332">
        <v>1.7000000000000001E-2</v>
      </c>
      <c r="AR3332">
        <v>37</v>
      </c>
      <c r="AS3332" t="s">
        <v>60</v>
      </c>
    </row>
    <row r="3333" spans="1:53" x14ac:dyDescent="0.25">
      <c r="A3333">
        <v>3332</v>
      </c>
      <c r="C3333" t="s">
        <v>5815</v>
      </c>
      <c r="D3333">
        <v>71553</v>
      </c>
      <c r="E3333">
        <v>14582</v>
      </c>
      <c r="M3333">
        <v>8</v>
      </c>
      <c r="N3333">
        <v>23</v>
      </c>
      <c r="O3333">
        <v>0.2</v>
      </c>
      <c r="P3333" t="s">
        <v>54</v>
      </c>
      <c r="Q3333">
        <v>69</v>
      </c>
      <c r="R3333">
        <v>39</v>
      </c>
      <c r="S3333">
        <v>20</v>
      </c>
      <c r="T3333">
        <v>8</v>
      </c>
      <c r="U3333">
        <v>32</v>
      </c>
      <c r="V3333">
        <v>53.4</v>
      </c>
      <c r="W3333" t="s">
        <v>54</v>
      </c>
      <c r="X3333">
        <v>69</v>
      </c>
      <c r="Y3333">
        <v>19</v>
      </c>
      <c r="Z3333">
        <v>12</v>
      </c>
      <c r="AA3333">
        <v>145.61000000000001</v>
      </c>
      <c r="AB3333">
        <v>34.14</v>
      </c>
      <c r="AC3333">
        <v>6.31</v>
      </c>
      <c r="AF3333">
        <v>1.35</v>
      </c>
      <c r="AL3333" t="s">
        <v>382</v>
      </c>
      <c r="AN3333">
        <v>0.03</v>
      </c>
      <c r="AO3333">
        <v>-2.7E-2</v>
      </c>
      <c r="AR3333">
        <v>-30</v>
      </c>
    </row>
    <row r="3334" spans="1:53" x14ac:dyDescent="0.25">
      <c r="A3334">
        <v>3333</v>
      </c>
      <c r="B3334" t="s">
        <v>5816</v>
      </c>
      <c r="C3334" t="s">
        <v>5817</v>
      </c>
      <c r="D3334">
        <v>71555</v>
      </c>
      <c r="E3334">
        <v>97843</v>
      </c>
      <c r="F3334">
        <v>1222</v>
      </c>
      <c r="I3334" t="s">
        <v>126</v>
      </c>
      <c r="M3334">
        <v>8</v>
      </c>
      <c r="N3334">
        <v>23</v>
      </c>
      <c r="O3334">
        <v>2.5</v>
      </c>
      <c r="P3334" t="s">
        <v>54</v>
      </c>
      <c r="Q3334">
        <v>14</v>
      </c>
      <c r="R3334">
        <v>32</v>
      </c>
      <c r="S3334">
        <v>31</v>
      </c>
      <c r="T3334">
        <v>8</v>
      </c>
      <c r="U3334">
        <v>28</v>
      </c>
      <c r="V3334">
        <v>37.299999999999997</v>
      </c>
      <c r="W3334" t="s">
        <v>54</v>
      </c>
      <c r="X3334">
        <v>14</v>
      </c>
      <c r="Y3334">
        <v>12</v>
      </c>
      <c r="Z3334">
        <v>39</v>
      </c>
      <c r="AA3334">
        <v>210.56</v>
      </c>
      <c r="AB3334">
        <v>27.83</v>
      </c>
      <c r="AC3334">
        <v>5.95</v>
      </c>
      <c r="AF3334">
        <v>0.19</v>
      </c>
      <c r="AH3334">
        <v>0.14000000000000001</v>
      </c>
      <c r="AL3334" t="s">
        <v>478</v>
      </c>
      <c r="AN3334">
        <v>-1.4E-2</v>
      </c>
      <c r="AO3334">
        <v>-1.0999999999999999E-2</v>
      </c>
      <c r="AR3334">
        <v>2</v>
      </c>
      <c r="AS3334" t="s">
        <v>79</v>
      </c>
      <c r="AU3334">
        <v>120</v>
      </c>
      <c r="AW3334">
        <v>0.5</v>
      </c>
      <c r="AX3334">
        <v>0.2</v>
      </c>
      <c r="AY3334" t="s">
        <v>367</v>
      </c>
      <c r="AZ3334">
        <v>3</v>
      </c>
      <c r="BA3334" t="s">
        <v>68</v>
      </c>
    </row>
    <row r="3335" spans="1:53" x14ac:dyDescent="0.25">
      <c r="A3335">
        <v>3334</v>
      </c>
      <c r="B3335" t="s">
        <v>5818</v>
      </c>
      <c r="C3335" t="s">
        <v>5819</v>
      </c>
      <c r="D3335">
        <v>71576</v>
      </c>
      <c r="E3335">
        <v>256505</v>
      </c>
      <c r="F3335">
        <v>2653</v>
      </c>
      <c r="I3335" t="s">
        <v>77</v>
      </c>
      <c r="M3335">
        <v>8</v>
      </c>
      <c r="N3335">
        <v>22</v>
      </c>
      <c r="O3335">
        <v>58.5</v>
      </c>
      <c r="P3335" t="s">
        <v>58</v>
      </c>
      <c r="Q3335">
        <v>73</v>
      </c>
      <c r="R3335">
        <v>4</v>
      </c>
      <c r="S3335">
        <v>35</v>
      </c>
      <c r="T3335">
        <v>8</v>
      </c>
      <c r="U3335">
        <v>22</v>
      </c>
      <c r="V3335">
        <v>4.4000000000000004</v>
      </c>
      <c r="W3335" t="s">
        <v>58</v>
      </c>
      <c r="X3335">
        <v>73</v>
      </c>
      <c r="Y3335">
        <v>24</v>
      </c>
      <c r="Z3335">
        <v>0</v>
      </c>
      <c r="AA3335">
        <v>286.66000000000003</v>
      </c>
      <c r="AB3335">
        <v>-19.82</v>
      </c>
      <c r="AC3335">
        <v>5.29</v>
      </c>
      <c r="AF3335">
        <v>0.01</v>
      </c>
      <c r="AH3335">
        <v>-0.01</v>
      </c>
      <c r="AL3335" t="s">
        <v>5820</v>
      </c>
      <c r="AN3335">
        <v>-3.4000000000000002E-2</v>
      </c>
      <c r="AO3335">
        <v>3.1E-2</v>
      </c>
      <c r="AQ3335">
        <v>0.01</v>
      </c>
      <c r="AR3335">
        <v>20</v>
      </c>
      <c r="AW3335">
        <v>6.3</v>
      </c>
      <c r="AX3335">
        <v>42.4</v>
      </c>
      <c r="AY3335" t="s">
        <v>56</v>
      </c>
      <c r="AZ3335">
        <v>3</v>
      </c>
    </row>
    <row r="3336" spans="1:53" x14ac:dyDescent="0.25">
      <c r="A3336">
        <v>3335</v>
      </c>
      <c r="C3336" t="s">
        <v>5821</v>
      </c>
      <c r="D3336">
        <v>71581</v>
      </c>
      <c r="E3336">
        <v>175870</v>
      </c>
      <c r="I3336" t="s">
        <v>77</v>
      </c>
      <c r="L3336" t="s">
        <v>5822</v>
      </c>
      <c r="M3336">
        <v>8</v>
      </c>
      <c r="N3336">
        <v>23</v>
      </c>
      <c r="O3336">
        <v>6.5</v>
      </c>
      <c r="P3336" t="s">
        <v>58</v>
      </c>
      <c r="Q3336">
        <v>20</v>
      </c>
      <c r="R3336">
        <v>30</v>
      </c>
      <c r="S3336">
        <v>49</v>
      </c>
      <c r="T3336">
        <v>8</v>
      </c>
      <c r="U3336">
        <v>27</v>
      </c>
      <c r="V3336">
        <v>33.299999999999997</v>
      </c>
      <c r="W3336" t="s">
        <v>58</v>
      </c>
      <c r="X3336">
        <v>20</v>
      </c>
      <c r="Y3336">
        <v>50</v>
      </c>
      <c r="Z3336">
        <v>38</v>
      </c>
      <c r="AA3336">
        <v>242.8</v>
      </c>
      <c r="AB3336">
        <v>10.16</v>
      </c>
      <c r="AC3336">
        <v>6.56</v>
      </c>
      <c r="AF3336">
        <v>0.04</v>
      </c>
      <c r="AL3336" t="s">
        <v>222</v>
      </c>
      <c r="AN3336">
        <v>0.01</v>
      </c>
      <c r="AO3336">
        <v>-8.0000000000000002E-3</v>
      </c>
      <c r="AR3336">
        <v>1</v>
      </c>
      <c r="AS3336" t="s">
        <v>422</v>
      </c>
      <c r="AW3336">
        <v>1.1000000000000001</v>
      </c>
      <c r="AX3336">
        <v>0.3</v>
      </c>
      <c r="BA3336" t="s">
        <v>68</v>
      </c>
    </row>
    <row r="3337" spans="1:53" x14ac:dyDescent="0.25">
      <c r="A3337">
        <v>3336</v>
      </c>
      <c r="C3337" t="s">
        <v>5823</v>
      </c>
      <c r="D3337">
        <v>71622</v>
      </c>
      <c r="E3337">
        <v>199246</v>
      </c>
      <c r="M3337">
        <v>8</v>
      </c>
      <c r="N3337">
        <v>23</v>
      </c>
      <c r="O3337">
        <v>15.2</v>
      </c>
      <c r="P3337" t="s">
        <v>58</v>
      </c>
      <c r="Q3337">
        <v>31</v>
      </c>
      <c r="R3337">
        <v>20</v>
      </c>
      <c r="S3337">
        <v>34</v>
      </c>
      <c r="T3337">
        <v>8</v>
      </c>
      <c r="U3337">
        <v>27</v>
      </c>
      <c r="V3337">
        <v>16.399999999999999</v>
      </c>
      <c r="W3337" t="s">
        <v>58</v>
      </c>
      <c r="X3337">
        <v>31</v>
      </c>
      <c r="Y3337">
        <v>40</v>
      </c>
      <c r="Z3337">
        <v>23</v>
      </c>
      <c r="AA3337">
        <v>251.71</v>
      </c>
      <c r="AB3337">
        <v>3.91</v>
      </c>
      <c r="AC3337">
        <v>6.33</v>
      </c>
      <c r="AF3337">
        <v>0.9</v>
      </c>
      <c r="AL3337" t="s">
        <v>143</v>
      </c>
      <c r="AN3337">
        <v>-1.6E-2</v>
      </c>
      <c r="AO3337">
        <v>-1.0999999999999999E-2</v>
      </c>
      <c r="AR3337">
        <v>-1</v>
      </c>
      <c r="AS3337" t="s">
        <v>422</v>
      </c>
      <c r="BA3337" t="s">
        <v>68</v>
      </c>
    </row>
    <row r="3338" spans="1:53" x14ac:dyDescent="0.25">
      <c r="A3338">
        <v>3337</v>
      </c>
      <c r="C3338" t="s">
        <v>5824</v>
      </c>
      <c r="D3338">
        <v>71663</v>
      </c>
      <c r="E3338">
        <v>135958</v>
      </c>
      <c r="J3338">
        <v>6828</v>
      </c>
      <c r="L3338" t="s">
        <v>5825</v>
      </c>
      <c r="M3338">
        <v>8</v>
      </c>
      <c r="N3338">
        <v>23</v>
      </c>
      <c r="O3338">
        <v>26.3</v>
      </c>
      <c r="P3338" t="s">
        <v>58</v>
      </c>
      <c r="Q3338">
        <v>2</v>
      </c>
      <c r="R3338">
        <v>11</v>
      </c>
      <c r="S3338">
        <v>8</v>
      </c>
      <c r="T3338">
        <v>8</v>
      </c>
      <c r="U3338">
        <v>28</v>
      </c>
      <c r="V3338">
        <v>29.2</v>
      </c>
      <c r="W3338" t="s">
        <v>58</v>
      </c>
      <c r="X3338">
        <v>2</v>
      </c>
      <c r="Y3338">
        <v>31</v>
      </c>
      <c r="Z3338">
        <v>2</v>
      </c>
      <c r="AA3338">
        <v>226.88</v>
      </c>
      <c r="AB3338">
        <v>20.2</v>
      </c>
      <c r="AC3338">
        <v>6.39</v>
      </c>
      <c r="AF3338">
        <v>0.33</v>
      </c>
      <c r="AH3338">
        <v>0.08</v>
      </c>
      <c r="AL3338" t="s">
        <v>610</v>
      </c>
      <c r="AN3338">
        <v>-5.0000000000000001E-3</v>
      </c>
      <c r="AO3338">
        <v>-1.6E-2</v>
      </c>
      <c r="AP3338" t="s">
        <v>126</v>
      </c>
      <c r="AQ3338">
        <v>1.4999999999999999E-2</v>
      </c>
      <c r="AR3338">
        <v>-14</v>
      </c>
      <c r="AS3338" t="s">
        <v>105</v>
      </c>
      <c r="AW3338">
        <v>0.1</v>
      </c>
      <c r="AX3338">
        <v>0.4</v>
      </c>
      <c r="AY3338" t="s">
        <v>86</v>
      </c>
      <c r="AZ3338">
        <v>5</v>
      </c>
      <c r="BA3338" t="s">
        <v>68</v>
      </c>
    </row>
    <row r="3339" spans="1:53" x14ac:dyDescent="0.25">
      <c r="A3339">
        <v>3338</v>
      </c>
      <c r="C3339" t="s">
        <v>5826</v>
      </c>
      <c r="D3339">
        <v>71665</v>
      </c>
      <c r="E3339">
        <v>135956</v>
      </c>
      <c r="M3339">
        <v>8</v>
      </c>
      <c r="N3339">
        <v>23</v>
      </c>
      <c r="O3339">
        <v>28.7</v>
      </c>
      <c r="P3339" t="s">
        <v>58</v>
      </c>
      <c r="Q3339">
        <v>8</v>
      </c>
      <c r="R3339">
        <v>29</v>
      </c>
      <c r="S3339">
        <v>3</v>
      </c>
      <c r="T3339">
        <v>8</v>
      </c>
      <c r="U3339">
        <v>28</v>
      </c>
      <c r="V3339">
        <v>19.7</v>
      </c>
      <c r="W3339" t="s">
        <v>58</v>
      </c>
      <c r="X3339">
        <v>8</v>
      </c>
      <c r="Y3339">
        <v>48</v>
      </c>
      <c r="Z3339">
        <v>58</v>
      </c>
      <c r="AA3339">
        <v>232.55</v>
      </c>
      <c r="AB3339">
        <v>16.91</v>
      </c>
      <c r="AC3339">
        <v>6.43</v>
      </c>
      <c r="AF3339">
        <v>1.2</v>
      </c>
      <c r="AH3339">
        <v>1.23</v>
      </c>
      <c r="AL3339" t="s">
        <v>382</v>
      </c>
      <c r="AN3339">
        <v>-1E-3</v>
      </c>
      <c r="AO3339">
        <v>-0.04</v>
      </c>
      <c r="AR3339">
        <v>11</v>
      </c>
      <c r="AS3339" t="s">
        <v>60</v>
      </c>
    </row>
    <row r="3340" spans="1:53" x14ac:dyDescent="0.25">
      <c r="A3340">
        <v>3339</v>
      </c>
      <c r="C3340" t="s">
        <v>5827</v>
      </c>
      <c r="D3340">
        <v>71688</v>
      </c>
      <c r="E3340">
        <v>175883</v>
      </c>
      <c r="M3340">
        <v>8</v>
      </c>
      <c r="N3340">
        <v>23</v>
      </c>
      <c r="O3340">
        <v>38.9</v>
      </c>
      <c r="P3340" t="s">
        <v>58</v>
      </c>
      <c r="Q3340">
        <v>25</v>
      </c>
      <c r="R3340">
        <v>48</v>
      </c>
      <c r="S3340">
        <v>6</v>
      </c>
      <c r="T3340">
        <v>8</v>
      </c>
      <c r="U3340">
        <v>27</v>
      </c>
      <c r="V3340">
        <v>53.5</v>
      </c>
      <c r="W3340" t="s">
        <v>58</v>
      </c>
      <c r="X3340">
        <v>26</v>
      </c>
      <c r="Y3340">
        <v>7</v>
      </c>
      <c r="Z3340">
        <v>57</v>
      </c>
      <c r="AA3340">
        <v>247.24</v>
      </c>
      <c r="AB3340">
        <v>7.22</v>
      </c>
      <c r="AC3340">
        <v>6.62</v>
      </c>
      <c r="AF3340">
        <v>0.11</v>
      </c>
      <c r="AL3340" t="s">
        <v>1712</v>
      </c>
      <c r="AN3340">
        <v>-5.5E-2</v>
      </c>
      <c r="AO3340">
        <v>-2E-3</v>
      </c>
      <c r="AR3340">
        <v>26</v>
      </c>
      <c r="AS3340" t="s">
        <v>72</v>
      </c>
    </row>
    <row r="3341" spans="1:53" x14ac:dyDescent="0.25">
      <c r="A3341">
        <v>3340</v>
      </c>
      <c r="B3341" t="s">
        <v>5828</v>
      </c>
      <c r="C3341" t="s">
        <v>5829</v>
      </c>
      <c r="D3341">
        <v>71701</v>
      </c>
      <c r="E3341">
        <v>256503</v>
      </c>
      <c r="F3341">
        <v>318</v>
      </c>
      <c r="I3341" t="s">
        <v>77</v>
      </c>
      <c r="M3341">
        <v>8</v>
      </c>
      <c r="N3341">
        <v>23</v>
      </c>
      <c r="O3341">
        <v>38.700000000000003</v>
      </c>
      <c r="P3341" t="s">
        <v>58</v>
      </c>
      <c r="Q3341">
        <v>77</v>
      </c>
      <c r="R3341">
        <v>9</v>
      </c>
      <c r="S3341">
        <v>43</v>
      </c>
      <c r="T3341">
        <v>8</v>
      </c>
      <c r="U3341">
        <v>20</v>
      </c>
      <c r="V3341">
        <v>38.5</v>
      </c>
      <c r="W3341" t="s">
        <v>58</v>
      </c>
      <c r="X3341">
        <v>77</v>
      </c>
      <c r="Y3341">
        <v>29</v>
      </c>
      <c r="Z3341">
        <v>4</v>
      </c>
      <c r="AA3341">
        <v>290.45999999999998</v>
      </c>
      <c r="AB3341">
        <v>-21.84</v>
      </c>
      <c r="AC3341">
        <v>4.3499999999999996</v>
      </c>
      <c r="AF3341">
        <v>1.1599999999999999</v>
      </c>
      <c r="AH3341">
        <v>1.2</v>
      </c>
      <c r="AJ3341">
        <v>0.56999999999999995</v>
      </c>
      <c r="AL3341" t="s">
        <v>5830</v>
      </c>
      <c r="AN3341">
        <v>-0.13400000000000001</v>
      </c>
      <c r="AO3341">
        <v>4.2000000000000003E-2</v>
      </c>
      <c r="AQ3341">
        <v>3.5999999999999997E-2</v>
      </c>
      <c r="AR3341">
        <v>22</v>
      </c>
      <c r="AW3341">
        <v>7.7</v>
      </c>
      <c r="AX3341">
        <v>31</v>
      </c>
    </row>
    <row r="3342" spans="1:53" x14ac:dyDescent="0.25">
      <c r="A3342">
        <v>3341</v>
      </c>
      <c r="C3342" t="s">
        <v>5831</v>
      </c>
      <c r="D3342">
        <v>71722</v>
      </c>
      <c r="E3342">
        <v>235976</v>
      </c>
      <c r="F3342">
        <v>2661</v>
      </c>
      <c r="M3342">
        <v>8</v>
      </c>
      <c r="N3342">
        <v>23</v>
      </c>
      <c r="O3342">
        <v>39.4</v>
      </c>
      <c r="P3342" t="s">
        <v>58</v>
      </c>
      <c r="Q3342">
        <v>52</v>
      </c>
      <c r="R3342">
        <v>28</v>
      </c>
      <c r="S3342">
        <v>41</v>
      </c>
      <c r="T3342">
        <v>8</v>
      </c>
      <c r="U3342">
        <v>26</v>
      </c>
      <c r="V3342">
        <v>25.2</v>
      </c>
      <c r="W3342" t="s">
        <v>58</v>
      </c>
      <c r="X3342">
        <v>52</v>
      </c>
      <c r="Y3342">
        <v>48</v>
      </c>
      <c r="Z3342">
        <v>27</v>
      </c>
      <c r="AA3342">
        <v>268.92</v>
      </c>
      <c r="AB3342">
        <v>-8.43</v>
      </c>
      <c r="AC3342">
        <v>6.05</v>
      </c>
      <c r="AF3342">
        <v>0.06</v>
      </c>
      <c r="AL3342" t="s">
        <v>260</v>
      </c>
      <c r="AN3342">
        <v>-3.6999999999999998E-2</v>
      </c>
      <c r="AO3342">
        <v>-3.0000000000000001E-3</v>
      </c>
      <c r="AR3342">
        <v>30</v>
      </c>
    </row>
    <row r="3343" spans="1:53" x14ac:dyDescent="0.25">
      <c r="A3343">
        <v>3342</v>
      </c>
      <c r="C3343" t="s">
        <v>5832</v>
      </c>
      <c r="D3343">
        <v>71766</v>
      </c>
      <c r="E3343">
        <v>135965</v>
      </c>
      <c r="M3343">
        <v>8</v>
      </c>
      <c r="N3343">
        <v>24</v>
      </c>
      <c r="O3343">
        <v>1.8</v>
      </c>
      <c r="P3343" t="s">
        <v>58</v>
      </c>
      <c r="Q3343">
        <v>9</v>
      </c>
      <c r="R3343">
        <v>24</v>
      </c>
      <c r="S3343">
        <v>59</v>
      </c>
      <c r="T3343">
        <v>8</v>
      </c>
      <c r="U3343">
        <v>28</v>
      </c>
      <c r="V3343">
        <v>50.9</v>
      </c>
      <c r="W3343" t="s">
        <v>58</v>
      </c>
      <c r="X3343">
        <v>9</v>
      </c>
      <c r="Y3343">
        <v>44</v>
      </c>
      <c r="Z3343">
        <v>54</v>
      </c>
      <c r="AA3343">
        <v>233.45</v>
      </c>
      <c r="AB3343">
        <v>16.53</v>
      </c>
      <c r="AC3343">
        <v>6</v>
      </c>
      <c r="AF3343">
        <v>0.42</v>
      </c>
      <c r="AH3343">
        <v>0.2</v>
      </c>
      <c r="AL3343" t="s">
        <v>330</v>
      </c>
      <c r="AN3343">
        <v>-1.2E-2</v>
      </c>
      <c r="AO3343">
        <v>8.0000000000000002E-3</v>
      </c>
      <c r="AR3343">
        <v>3</v>
      </c>
    </row>
    <row r="3344" spans="1:53" x14ac:dyDescent="0.25">
      <c r="A3344">
        <v>3343</v>
      </c>
      <c r="C3344" t="s">
        <v>5833</v>
      </c>
      <c r="D3344">
        <v>71801</v>
      </c>
      <c r="E3344">
        <v>199260</v>
      </c>
      <c r="I3344" t="s">
        <v>77</v>
      </c>
      <c r="L3344">
        <v>4092</v>
      </c>
      <c r="M3344">
        <v>8</v>
      </c>
      <c r="N3344">
        <v>24</v>
      </c>
      <c r="O3344">
        <v>7.2</v>
      </c>
      <c r="P3344" t="s">
        <v>58</v>
      </c>
      <c r="Q3344">
        <v>34</v>
      </c>
      <c r="R3344">
        <v>46</v>
      </c>
      <c r="S3344">
        <v>57</v>
      </c>
      <c r="T3344">
        <v>8</v>
      </c>
      <c r="U3344">
        <v>27</v>
      </c>
      <c r="V3344">
        <v>59.3</v>
      </c>
      <c r="W3344" t="s">
        <v>58</v>
      </c>
      <c r="X3344">
        <v>35</v>
      </c>
      <c r="Y3344">
        <v>6</v>
      </c>
      <c r="Z3344">
        <v>50</v>
      </c>
      <c r="AA3344">
        <v>254.6</v>
      </c>
      <c r="AB3344">
        <v>2.0299999999999998</v>
      </c>
      <c r="AC3344">
        <v>5.75</v>
      </c>
      <c r="AF3344">
        <v>-0.15</v>
      </c>
      <c r="AH3344">
        <v>-0.7</v>
      </c>
      <c r="AL3344" t="s">
        <v>715</v>
      </c>
      <c r="AN3344">
        <v>-2.3E-2</v>
      </c>
      <c r="AO3344">
        <v>2E-3</v>
      </c>
      <c r="AR3344">
        <v>25</v>
      </c>
      <c r="AS3344" t="s">
        <v>79</v>
      </c>
      <c r="AU3344">
        <v>158</v>
      </c>
      <c r="AW3344">
        <v>0</v>
      </c>
      <c r="AX3344">
        <v>0.1</v>
      </c>
      <c r="AY3344" t="s">
        <v>1561</v>
      </c>
      <c r="AZ3344">
        <v>3</v>
      </c>
      <c r="BA3344" t="s">
        <v>68</v>
      </c>
    </row>
    <row r="3345" spans="1:53" x14ac:dyDescent="0.25">
      <c r="A3345">
        <v>3344</v>
      </c>
      <c r="C3345" t="s">
        <v>5834</v>
      </c>
      <c r="D3345">
        <v>71815</v>
      </c>
      <c r="E3345">
        <v>175902</v>
      </c>
      <c r="M3345">
        <v>8</v>
      </c>
      <c r="N3345">
        <v>24</v>
      </c>
      <c r="O3345">
        <v>14.2</v>
      </c>
      <c r="P3345" t="s">
        <v>58</v>
      </c>
      <c r="Q3345">
        <v>22</v>
      </c>
      <c r="R3345">
        <v>44</v>
      </c>
      <c r="S3345">
        <v>20</v>
      </c>
      <c r="T3345">
        <v>8</v>
      </c>
      <c r="U3345">
        <v>28</v>
      </c>
      <c r="V3345">
        <v>35.9</v>
      </c>
      <c r="W3345" t="s">
        <v>58</v>
      </c>
      <c r="X3345">
        <v>23</v>
      </c>
      <c r="Y3345">
        <v>4</v>
      </c>
      <c r="Z3345">
        <v>18</v>
      </c>
      <c r="AA3345">
        <v>244.8</v>
      </c>
      <c r="AB3345">
        <v>9.1</v>
      </c>
      <c r="AC3345">
        <v>6.51</v>
      </c>
      <c r="AF3345">
        <v>0.05</v>
      </c>
      <c r="AH3345">
        <v>0.08</v>
      </c>
      <c r="AL3345" t="s">
        <v>2316</v>
      </c>
      <c r="AN3345">
        <v>-4.2999999999999997E-2</v>
      </c>
      <c r="AO3345">
        <v>-2.1999999999999999E-2</v>
      </c>
      <c r="AR3345">
        <v>54</v>
      </c>
    </row>
    <row r="3346" spans="1:53" x14ac:dyDescent="0.25">
      <c r="A3346">
        <v>3345</v>
      </c>
      <c r="C3346" t="s">
        <v>5835</v>
      </c>
      <c r="D3346">
        <v>71833</v>
      </c>
      <c r="E3346">
        <v>175912</v>
      </c>
      <c r="I3346" t="s">
        <v>77</v>
      </c>
      <c r="M3346">
        <v>8</v>
      </c>
      <c r="N3346">
        <v>24</v>
      </c>
      <c r="O3346">
        <v>26.8</v>
      </c>
      <c r="P3346" t="s">
        <v>58</v>
      </c>
      <c r="Q3346">
        <v>20</v>
      </c>
      <c r="R3346">
        <v>37</v>
      </c>
      <c r="S3346">
        <v>3</v>
      </c>
      <c r="T3346">
        <v>8</v>
      </c>
      <c r="U3346">
        <v>28</v>
      </c>
      <c r="V3346">
        <v>53.3</v>
      </c>
      <c r="W3346" t="s">
        <v>58</v>
      </c>
      <c r="X3346">
        <v>20</v>
      </c>
      <c r="Y3346">
        <v>57</v>
      </c>
      <c r="Z3346">
        <v>1</v>
      </c>
      <c r="AA3346">
        <v>243.07</v>
      </c>
      <c r="AB3346">
        <v>10.36</v>
      </c>
      <c r="AC3346">
        <v>6.67</v>
      </c>
      <c r="AF3346">
        <v>-0.06</v>
      </c>
      <c r="AH3346">
        <v>-0.41</v>
      </c>
      <c r="AL3346" t="s">
        <v>217</v>
      </c>
      <c r="AN3346">
        <v>-1.2E-2</v>
      </c>
      <c r="AO3346">
        <v>-8.0000000000000002E-3</v>
      </c>
      <c r="AR3346">
        <v>7</v>
      </c>
      <c r="AW3346">
        <v>5.8</v>
      </c>
      <c r="AX3346">
        <v>18.899999999999999</v>
      </c>
      <c r="BA3346" t="s">
        <v>68</v>
      </c>
    </row>
    <row r="3347" spans="1:53" x14ac:dyDescent="0.25">
      <c r="A3347">
        <v>3346</v>
      </c>
      <c r="C3347" t="s">
        <v>5836</v>
      </c>
      <c r="D3347">
        <v>71863</v>
      </c>
      <c r="E3347">
        <v>250226</v>
      </c>
      <c r="M3347">
        <v>8</v>
      </c>
      <c r="N3347">
        <v>24</v>
      </c>
      <c r="O3347">
        <v>29.6</v>
      </c>
      <c r="P3347" t="s">
        <v>58</v>
      </c>
      <c r="Q3347">
        <v>64</v>
      </c>
      <c r="R3347">
        <v>16</v>
      </c>
      <c r="S3347">
        <v>17</v>
      </c>
      <c r="T3347">
        <v>8</v>
      </c>
      <c r="U3347">
        <v>25</v>
      </c>
      <c r="V3347">
        <v>51.6</v>
      </c>
      <c r="W3347" t="s">
        <v>58</v>
      </c>
      <c r="X3347">
        <v>64</v>
      </c>
      <c r="Y3347">
        <v>36</v>
      </c>
      <c r="Z3347">
        <v>3</v>
      </c>
      <c r="AA3347">
        <v>278.92</v>
      </c>
      <c r="AB3347">
        <v>-15.01</v>
      </c>
      <c r="AC3347">
        <v>5.97</v>
      </c>
      <c r="AF3347">
        <v>0.96</v>
      </c>
      <c r="AH3347">
        <v>0.73</v>
      </c>
      <c r="AL3347" t="s">
        <v>211</v>
      </c>
      <c r="AN3347">
        <v>-1.2E-2</v>
      </c>
      <c r="AO3347">
        <v>7.0000000000000001E-3</v>
      </c>
      <c r="AR3347">
        <v>19</v>
      </c>
      <c r="AS3347" t="s">
        <v>60</v>
      </c>
    </row>
    <row r="3348" spans="1:53" x14ac:dyDescent="0.25">
      <c r="A3348">
        <v>3347</v>
      </c>
      <c r="B3348" t="s">
        <v>5837</v>
      </c>
      <c r="C3348" t="s">
        <v>5838</v>
      </c>
      <c r="D3348">
        <v>71878</v>
      </c>
      <c r="E3348">
        <v>250228</v>
      </c>
      <c r="F3348">
        <v>319</v>
      </c>
      <c r="L3348">
        <v>4088</v>
      </c>
      <c r="M3348">
        <v>8</v>
      </c>
      <c r="N3348">
        <v>24</v>
      </c>
      <c r="O3348">
        <v>39</v>
      </c>
      <c r="P3348" t="s">
        <v>58</v>
      </c>
      <c r="Q3348">
        <v>65</v>
      </c>
      <c r="R3348">
        <v>48</v>
      </c>
      <c r="S3348">
        <v>10</v>
      </c>
      <c r="T3348">
        <v>8</v>
      </c>
      <c r="U3348">
        <v>25</v>
      </c>
      <c r="V3348">
        <v>44.2</v>
      </c>
      <c r="W3348" t="s">
        <v>58</v>
      </c>
      <c r="X3348">
        <v>66</v>
      </c>
      <c r="Y3348">
        <v>8</v>
      </c>
      <c r="Z3348">
        <v>13</v>
      </c>
      <c r="AA3348">
        <v>280.26</v>
      </c>
      <c r="AB3348">
        <v>-15.84</v>
      </c>
      <c r="AC3348">
        <v>3.77</v>
      </c>
      <c r="AF3348">
        <v>1.1299999999999999</v>
      </c>
      <c r="AH3348">
        <v>1.1399999999999999</v>
      </c>
      <c r="AJ3348">
        <v>0.56000000000000005</v>
      </c>
      <c r="AL3348" t="s">
        <v>96</v>
      </c>
      <c r="AN3348">
        <v>-3.5999999999999997E-2</v>
      </c>
      <c r="AO3348">
        <v>-0.155</v>
      </c>
      <c r="AQ3348">
        <v>4.2000000000000003E-2</v>
      </c>
      <c r="AR3348">
        <v>27</v>
      </c>
    </row>
    <row r="3349" spans="1:53" x14ac:dyDescent="0.25">
      <c r="A3349">
        <v>3348</v>
      </c>
      <c r="C3349" t="s">
        <v>5839</v>
      </c>
      <c r="D3349">
        <v>71906</v>
      </c>
      <c r="E3349">
        <v>60866</v>
      </c>
      <c r="M3349">
        <v>8</v>
      </c>
      <c r="N3349">
        <v>24</v>
      </c>
      <c r="O3349">
        <v>51</v>
      </c>
      <c r="P3349" t="s">
        <v>54</v>
      </c>
      <c r="Q3349">
        <v>37</v>
      </c>
      <c r="R3349">
        <v>36</v>
      </c>
      <c r="S3349">
        <v>4</v>
      </c>
      <c r="T3349">
        <v>8</v>
      </c>
      <c r="U3349">
        <v>31</v>
      </c>
      <c r="V3349">
        <v>19.899999999999999</v>
      </c>
      <c r="W3349" t="s">
        <v>54</v>
      </c>
      <c r="X3349">
        <v>37</v>
      </c>
      <c r="Y3349">
        <v>15</v>
      </c>
      <c r="Z3349">
        <v>57</v>
      </c>
      <c r="AA3349">
        <v>184.8</v>
      </c>
      <c r="AB3349">
        <v>35.11</v>
      </c>
      <c r="AC3349">
        <v>6.18</v>
      </c>
      <c r="AF3349">
        <v>-0.03</v>
      </c>
      <c r="AH3349">
        <v>-0.15</v>
      </c>
      <c r="AL3349" t="s">
        <v>260</v>
      </c>
      <c r="AN3349">
        <v>-1.6E-2</v>
      </c>
      <c r="AO3349">
        <v>1E-3</v>
      </c>
      <c r="AR3349">
        <v>16</v>
      </c>
      <c r="AS3349" t="s">
        <v>60</v>
      </c>
      <c r="AU3349">
        <v>56</v>
      </c>
    </row>
    <row r="3350" spans="1:53" x14ac:dyDescent="0.25">
      <c r="A3350">
        <v>3349</v>
      </c>
      <c r="C3350" t="s">
        <v>5840</v>
      </c>
      <c r="D3350">
        <v>71919</v>
      </c>
      <c r="E3350">
        <v>236001</v>
      </c>
      <c r="I3350" t="s">
        <v>77</v>
      </c>
      <c r="M3350">
        <v>8</v>
      </c>
      <c r="N3350">
        <v>24</v>
      </c>
      <c r="O3350">
        <v>52.7</v>
      </c>
      <c r="P3350" t="s">
        <v>58</v>
      </c>
      <c r="Q3350">
        <v>54</v>
      </c>
      <c r="R3350">
        <v>40</v>
      </c>
      <c r="S3350">
        <v>48</v>
      </c>
      <c r="T3350">
        <v>8</v>
      </c>
      <c r="U3350">
        <v>27</v>
      </c>
      <c r="V3350">
        <v>27.4</v>
      </c>
      <c r="W3350" t="s">
        <v>58</v>
      </c>
      <c r="X3350">
        <v>55</v>
      </c>
      <c r="Y3350">
        <v>0</v>
      </c>
      <c r="Z3350">
        <v>42</v>
      </c>
      <c r="AA3350">
        <v>270.85000000000002</v>
      </c>
      <c r="AB3350">
        <v>-9.5500000000000007</v>
      </c>
      <c r="AC3350">
        <v>6.53</v>
      </c>
      <c r="AF3350">
        <v>-0.02</v>
      </c>
      <c r="AL3350" t="s">
        <v>260</v>
      </c>
      <c r="AN3350">
        <v>-1.7999999999999999E-2</v>
      </c>
      <c r="AO3350">
        <v>-0.01</v>
      </c>
      <c r="AR3350">
        <v>20</v>
      </c>
      <c r="AW3350">
        <v>0</v>
      </c>
      <c r="AX3350">
        <v>0.2</v>
      </c>
    </row>
    <row r="3351" spans="1:53" x14ac:dyDescent="0.25">
      <c r="A3351">
        <v>3350</v>
      </c>
      <c r="C3351" t="s">
        <v>5841</v>
      </c>
      <c r="D3351">
        <v>71935</v>
      </c>
      <c r="E3351">
        <v>236002</v>
      </c>
      <c r="L3351" t="s">
        <v>5842</v>
      </c>
      <c r="M3351">
        <v>8</v>
      </c>
      <c r="N3351">
        <v>24</v>
      </c>
      <c r="O3351">
        <v>52</v>
      </c>
      <c r="P3351" t="s">
        <v>58</v>
      </c>
      <c r="Q3351">
        <v>52</v>
      </c>
      <c r="R3351">
        <v>45</v>
      </c>
      <c r="S3351">
        <v>27</v>
      </c>
      <c r="T3351">
        <v>8</v>
      </c>
      <c r="U3351">
        <v>27</v>
      </c>
      <c r="V3351">
        <v>36.5</v>
      </c>
      <c r="W3351" t="s">
        <v>58</v>
      </c>
      <c r="X3351">
        <v>53</v>
      </c>
      <c r="Y3351">
        <v>5</v>
      </c>
      <c r="Z3351">
        <v>19</v>
      </c>
      <c r="AA3351">
        <v>269.26</v>
      </c>
      <c r="AB3351">
        <v>-8.44</v>
      </c>
      <c r="AC3351">
        <v>5.09</v>
      </c>
      <c r="AF3351">
        <v>0.25</v>
      </c>
      <c r="AH3351">
        <v>0.14000000000000001</v>
      </c>
      <c r="AL3351" t="s">
        <v>5843</v>
      </c>
      <c r="AN3351">
        <v>-6.8000000000000005E-2</v>
      </c>
      <c r="AO3351">
        <v>1.2999999999999999E-2</v>
      </c>
      <c r="AQ3351">
        <v>2.1000000000000001E-2</v>
      </c>
      <c r="AR3351">
        <v>25</v>
      </c>
      <c r="AU3351">
        <v>122</v>
      </c>
      <c r="BA3351" t="s">
        <v>68</v>
      </c>
    </row>
    <row r="3352" spans="1:53" x14ac:dyDescent="0.25">
      <c r="A3352">
        <v>3351</v>
      </c>
      <c r="C3352" t="s">
        <v>5844</v>
      </c>
      <c r="D3352">
        <v>71952</v>
      </c>
      <c r="E3352">
        <v>26896</v>
      </c>
      <c r="M3352">
        <v>8</v>
      </c>
      <c r="N3352">
        <v>25</v>
      </c>
      <c r="O3352">
        <v>3.3</v>
      </c>
      <c r="P3352" t="s">
        <v>54</v>
      </c>
      <c r="Q3352">
        <v>53</v>
      </c>
      <c r="R3352">
        <v>27</v>
      </c>
      <c r="S3352">
        <v>13</v>
      </c>
      <c r="T3352">
        <v>8</v>
      </c>
      <c r="U3352">
        <v>32</v>
      </c>
      <c r="V3352">
        <v>33.5</v>
      </c>
      <c r="W3352" t="s">
        <v>54</v>
      </c>
      <c r="X3352">
        <v>53</v>
      </c>
      <c r="Y3352">
        <v>6</v>
      </c>
      <c r="Z3352">
        <v>53</v>
      </c>
      <c r="AA3352">
        <v>165.3</v>
      </c>
      <c r="AB3352">
        <v>36.36</v>
      </c>
      <c r="AC3352">
        <v>6.24</v>
      </c>
      <c r="AF3352">
        <v>1.01</v>
      </c>
      <c r="AH3352">
        <v>0.83</v>
      </c>
      <c r="AJ3352">
        <v>0.51</v>
      </c>
      <c r="AL3352" t="s">
        <v>145</v>
      </c>
      <c r="AN3352">
        <v>1.2999999999999999E-2</v>
      </c>
      <c r="AO3352">
        <v>-7.6999999999999999E-2</v>
      </c>
      <c r="AR3352">
        <v>44</v>
      </c>
      <c r="AS3352" t="s">
        <v>60</v>
      </c>
      <c r="BA3352" t="s">
        <v>68</v>
      </c>
    </row>
    <row r="3353" spans="1:53" x14ac:dyDescent="0.25">
      <c r="A3353">
        <v>3352</v>
      </c>
      <c r="C3353" t="s">
        <v>5845</v>
      </c>
      <c r="D3353">
        <v>71973</v>
      </c>
      <c r="E3353">
        <v>6592</v>
      </c>
      <c r="J3353">
        <v>6872</v>
      </c>
      <c r="L3353">
        <v>4133</v>
      </c>
      <c r="M3353">
        <v>8</v>
      </c>
      <c r="N3353">
        <v>25</v>
      </c>
      <c r="O3353">
        <v>10.4</v>
      </c>
      <c r="P3353" t="s">
        <v>54</v>
      </c>
      <c r="Q3353">
        <v>75</v>
      </c>
      <c r="R3353">
        <v>3</v>
      </c>
      <c r="S3353">
        <v>54</v>
      </c>
      <c r="T3353">
        <v>8</v>
      </c>
      <c r="U3353">
        <v>36</v>
      </c>
      <c r="V3353">
        <v>48.7</v>
      </c>
      <c r="W3353" t="s">
        <v>54</v>
      </c>
      <c r="X3353">
        <v>74</v>
      </c>
      <c r="Y3353">
        <v>43</v>
      </c>
      <c r="Z3353">
        <v>25</v>
      </c>
      <c r="AA3353">
        <v>139.27000000000001</v>
      </c>
      <c r="AB3353">
        <v>32.950000000000003</v>
      </c>
      <c r="AC3353">
        <v>6.31</v>
      </c>
      <c r="AL3353" t="s">
        <v>1300</v>
      </c>
      <c r="AN3353">
        <v>-1.7000000000000001E-2</v>
      </c>
      <c r="AO3353">
        <v>-2.3E-2</v>
      </c>
      <c r="AR3353">
        <v>-6</v>
      </c>
      <c r="AS3353" t="s">
        <v>105</v>
      </c>
      <c r="AU3353">
        <v>20</v>
      </c>
      <c r="AW3353">
        <v>3.5</v>
      </c>
      <c r="AX3353">
        <v>1.8</v>
      </c>
      <c r="BA3353" t="s">
        <v>68</v>
      </c>
    </row>
    <row r="3354" spans="1:53" x14ac:dyDescent="0.25">
      <c r="A3354">
        <v>3353</v>
      </c>
      <c r="C3354" t="s">
        <v>5846</v>
      </c>
      <c r="D3354">
        <v>71997</v>
      </c>
      <c r="E3354">
        <v>175939</v>
      </c>
      <c r="L3354">
        <v>4104</v>
      </c>
      <c r="M3354">
        <v>8</v>
      </c>
      <c r="N3354">
        <v>25</v>
      </c>
      <c r="O3354">
        <v>15.1</v>
      </c>
      <c r="P3354" t="s">
        <v>58</v>
      </c>
      <c r="Q3354">
        <v>26</v>
      </c>
      <c r="R3354">
        <v>59</v>
      </c>
      <c r="S3354">
        <v>54</v>
      </c>
      <c r="T3354">
        <v>8</v>
      </c>
      <c r="U3354">
        <v>29</v>
      </c>
      <c r="V3354">
        <v>27.6</v>
      </c>
      <c r="W3354" t="s">
        <v>58</v>
      </c>
      <c r="X3354">
        <v>27</v>
      </c>
      <c r="Y3354">
        <v>19</v>
      </c>
      <c r="Z3354">
        <v>57</v>
      </c>
      <c r="AA3354">
        <v>248.44</v>
      </c>
      <c r="AB3354">
        <v>6.81</v>
      </c>
      <c r="AC3354">
        <v>6.7</v>
      </c>
      <c r="AF3354">
        <v>-0.13</v>
      </c>
      <c r="AH3354">
        <v>-0.55000000000000004</v>
      </c>
      <c r="AL3354" t="s">
        <v>1907</v>
      </c>
      <c r="AN3354">
        <v>0</v>
      </c>
      <c r="AO3354">
        <v>-8.0000000000000002E-3</v>
      </c>
      <c r="AR3354">
        <v>6</v>
      </c>
      <c r="AS3354" t="s">
        <v>60</v>
      </c>
    </row>
    <row r="3355" spans="1:53" x14ac:dyDescent="0.25">
      <c r="A3355">
        <v>3354</v>
      </c>
      <c r="B3355" t="s">
        <v>5847</v>
      </c>
      <c r="C3355" t="s">
        <v>5848</v>
      </c>
      <c r="D3355">
        <v>72037</v>
      </c>
      <c r="E3355">
        <v>14590</v>
      </c>
      <c r="M3355">
        <v>8</v>
      </c>
      <c r="N3355">
        <v>25</v>
      </c>
      <c r="O3355">
        <v>39.1</v>
      </c>
      <c r="P3355" t="s">
        <v>54</v>
      </c>
      <c r="Q3355">
        <v>65</v>
      </c>
      <c r="R3355">
        <v>29</v>
      </c>
      <c r="S3355">
        <v>10</v>
      </c>
      <c r="T3355">
        <v>8</v>
      </c>
      <c r="U3355">
        <v>34</v>
      </c>
      <c r="V3355">
        <v>36.200000000000003</v>
      </c>
      <c r="W3355" t="s">
        <v>54</v>
      </c>
      <c r="X3355">
        <v>65</v>
      </c>
      <c r="Y3355">
        <v>8</v>
      </c>
      <c r="Z3355">
        <v>42</v>
      </c>
      <c r="AA3355">
        <v>150.52000000000001</v>
      </c>
      <c r="AB3355">
        <v>35.21</v>
      </c>
      <c r="AC3355">
        <v>5.47</v>
      </c>
      <c r="AF3355">
        <v>0.18</v>
      </c>
      <c r="AH3355">
        <v>0.1</v>
      </c>
      <c r="AJ3355">
        <v>0.04</v>
      </c>
      <c r="AL3355" t="s">
        <v>1300</v>
      </c>
      <c r="AN3355">
        <v>-4.9000000000000002E-2</v>
      </c>
      <c r="AO3355">
        <v>-6.3E-2</v>
      </c>
      <c r="AQ3355">
        <v>1.7000000000000001E-2</v>
      </c>
      <c r="AR3355">
        <v>-16</v>
      </c>
      <c r="AU3355">
        <v>17</v>
      </c>
    </row>
    <row r="3356" spans="1:53" x14ac:dyDescent="0.25">
      <c r="A3356">
        <v>3355</v>
      </c>
      <c r="B3356" t="s">
        <v>5849</v>
      </c>
      <c r="C3356" t="s">
        <v>5850</v>
      </c>
      <c r="D3356">
        <v>72041</v>
      </c>
      <c r="E3356">
        <v>80229</v>
      </c>
      <c r="F3356">
        <v>2666</v>
      </c>
      <c r="M3356">
        <v>8</v>
      </c>
      <c r="N3356">
        <v>25</v>
      </c>
      <c r="O3356">
        <v>35.700000000000003</v>
      </c>
      <c r="P3356" t="s">
        <v>54</v>
      </c>
      <c r="Q3356">
        <v>24</v>
      </c>
      <c r="R3356">
        <v>25</v>
      </c>
      <c r="S3356">
        <v>7</v>
      </c>
      <c r="T3356">
        <v>8</v>
      </c>
      <c r="U3356">
        <v>31</v>
      </c>
      <c r="V3356">
        <v>30.5</v>
      </c>
      <c r="W3356" t="s">
        <v>54</v>
      </c>
      <c r="X3356">
        <v>24</v>
      </c>
      <c r="Y3356">
        <v>4</v>
      </c>
      <c r="Z3356">
        <v>52</v>
      </c>
      <c r="AA3356">
        <v>200.19</v>
      </c>
      <c r="AB3356">
        <v>31.98</v>
      </c>
      <c r="AC3356">
        <v>5.75</v>
      </c>
      <c r="AF3356">
        <v>0.28000000000000003</v>
      </c>
      <c r="AH3356">
        <v>0.05</v>
      </c>
      <c r="AL3356" t="s">
        <v>1176</v>
      </c>
      <c r="AN3356">
        <v>-8.2000000000000003E-2</v>
      </c>
      <c r="AO3356">
        <v>-4.3999999999999997E-2</v>
      </c>
      <c r="AR3356">
        <v>19</v>
      </c>
      <c r="AS3356" t="s">
        <v>60</v>
      </c>
      <c r="AU3356">
        <v>97</v>
      </c>
    </row>
    <row r="3357" spans="1:53" x14ac:dyDescent="0.25">
      <c r="A3357">
        <v>3356</v>
      </c>
      <c r="C3357" t="s">
        <v>5851</v>
      </c>
      <c r="D3357">
        <v>72067</v>
      </c>
      <c r="E3357">
        <v>219982</v>
      </c>
      <c r="F3357">
        <v>2665</v>
      </c>
      <c r="I3357" t="s">
        <v>77</v>
      </c>
      <c r="L3357">
        <v>4106</v>
      </c>
      <c r="M3357">
        <v>8</v>
      </c>
      <c r="N3357">
        <v>25</v>
      </c>
      <c r="O3357">
        <v>43.5</v>
      </c>
      <c r="P3357" t="s">
        <v>58</v>
      </c>
      <c r="Q3357">
        <v>43</v>
      </c>
      <c r="R3357">
        <v>49</v>
      </c>
      <c r="S3357">
        <v>36</v>
      </c>
      <c r="T3357">
        <v>8</v>
      </c>
      <c r="U3357">
        <v>29</v>
      </c>
      <c r="V3357">
        <v>7.6</v>
      </c>
      <c r="W3357" t="s">
        <v>58</v>
      </c>
      <c r="X3357">
        <v>44</v>
      </c>
      <c r="Y3357">
        <v>9</v>
      </c>
      <c r="Z3357">
        <v>38</v>
      </c>
      <c r="AA3357">
        <v>262.08</v>
      </c>
      <c r="AB3357">
        <v>-3.08</v>
      </c>
      <c r="AC3357">
        <v>5.79</v>
      </c>
      <c r="AF3357">
        <v>-0.16</v>
      </c>
      <c r="AH3357">
        <v>-0.75</v>
      </c>
      <c r="AJ3357">
        <v>-0.15</v>
      </c>
      <c r="AL3357" t="s">
        <v>3388</v>
      </c>
      <c r="AM3357" t="s">
        <v>1314</v>
      </c>
      <c r="AN3357">
        <v>-3.0000000000000001E-3</v>
      </c>
      <c r="AO3357">
        <v>4.0000000000000001E-3</v>
      </c>
      <c r="AR3357">
        <v>3</v>
      </c>
      <c r="AS3357" t="s">
        <v>72</v>
      </c>
      <c r="AW3357">
        <v>0.1</v>
      </c>
      <c r="AX3357">
        <v>0.2</v>
      </c>
      <c r="BA3357" t="s">
        <v>68</v>
      </c>
    </row>
    <row r="3358" spans="1:53" x14ac:dyDescent="0.25">
      <c r="A3358">
        <v>3357</v>
      </c>
      <c r="B3358" t="s">
        <v>5852</v>
      </c>
      <c r="C3358" t="s">
        <v>5853</v>
      </c>
      <c r="D3358">
        <v>72094</v>
      </c>
      <c r="E3358">
        <v>97881</v>
      </c>
      <c r="F3358">
        <v>2667</v>
      </c>
      <c r="G3358" t="s">
        <v>63</v>
      </c>
      <c r="I3358" t="s">
        <v>77</v>
      </c>
      <c r="L3358">
        <v>4117</v>
      </c>
      <c r="M3358">
        <v>8</v>
      </c>
      <c r="N3358">
        <v>25</v>
      </c>
      <c r="O3358">
        <v>53.6</v>
      </c>
      <c r="P3358" t="s">
        <v>54</v>
      </c>
      <c r="Q3358">
        <v>18</v>
      </c>
      <c r="R3358">
        <v>25</v>
      </c>
      <c r="S3358">
        <v>57</v>
      </c>
      <c r="T3358">
        <v>8</v>
      </c>
      <c r="U3358">
        <v>31</v>
      </c>
      <c r="V3358">
        <v>35.700000000000003</v>
      </c>
      <c r="W3358" t="s">
        <v>54</v>
      </c>
      <c r="X3358">
        <v>18</v>
      </c>
      <c r="Y3358">
        <v>5</v>
      </c>
      <c r="Z3358">
        <v>40</v>
      </c>
      <c r="AA3358">
        <v>206.77</v>
      </c>
      <c r="AB3358">
        <v>29.98</v>
      </c>
      <c r="AC3358">
        <v>5.35</v>
      </c>
      <c r="AF3358">
        <v>1.56</v>
      </c>
      <c r="AH3358">
        <v>1.93</v>
      </c>
      <c r="AL3358" t="s">
        <v>153</v>
      </c>
      <c r="AN3358">
        <v>-6.0999999999999999E-2</v>
      </c>
      <c r="AO3358">
        <v>-5.8000000000000003E-2</v>
      </c>
      <c r="AR3358">
        <v>45</v>
      </c>
      <c r="AS3358" t="s">
        <v>72</v>
      </c>
      <c r="AW3358">
        <v>0</v>
      </c>
      <c r="AX3358">
        <v>0.3</v>
      </c>
      <c r="AY3358" t="s">
        <v>367</v>
      </c>
      <c r="AZ3358">
        <v>3</v>
      </c>
      <c r="BA3358" t="s">
        <v>68</v>
      </c>
    </row>
    <row r="3359" spans="1:53" x14ac:dyDescent="0.25">
      <c r="A3359">
        <v>3358</v>
      </c>
      <c r="C3359" t="s">
        <v>5854</v>
      </c>
      <c r="D3359">
        <v>72108</v>
      </c>
      <c r="E3359">
        <v>219985</v>
      </c>
      <c r="I3359" t="s">
        <v>77</v>
      </c>
      <c r="M3359">
        <v>8</v>
      </c>
      <c r="N3359">
        <v>25</v>
      </c>
      <c r="O3359">
        <v>55.2</v>
      </c>
      <c r="P3359" t="s">
        <v>58</v>
      </c>
      <c r="Q3359">
        <v>47</v>
      </c>
      <c r="R3359">
        <v>35</v>
      </c>
      <c r="S3359">
        <v>42</v>
      </c>
      <c r="T3359">
        <v>8</v>
      </c>
      <c r="U3359">
        <v>29</v>
      </c>
      <c r="V3359">
        <v>4.7</v>
      </c>
      <c r="W3359" t="s">
        <v>58</v>
      </c>
      <c r="X3359">
        <v>47</v>
      </c>
      <c r="Y3359">
        <v>55</v>
      </c>
      <c r="Z3359">
        <v>45</v>
      </c>
      <c r="AA3359">
        <v>265.14</v>
      </c>
      <c r="AB3359">
        <v>-5.28</v>
      </c>
      <c r="AC3359">
        <v>5.33</v>
      </c>
      <c r="AF3359">
        <v>-0.14000000000000001</v>
      </c>
      <c r="AH3359">
        <v>-0.79</v>
      </c>
      <c r="AL3359" t="s">
        <v>167</v>
      </c>
      <c r="AN3359">
        <v>-1.0999999999999999E-2</v>
      </c>
      <c r="AO3359">
        <v>-1E-3</v>
      </c>
      <c r="AR3359">
        <v>29</v>
      </c>
      <c r="AS3359" t="s">
        <v>79</v>
      </c>
      <c r="AU3359">
        <v>66</v>
      </c>
      <c r="AW3359">
        <v>0</v>
      </c>
      <c r="AX3359">
        <v>0.2</v>
      </c>
      <c r="AY3359" t="s">
        <v>1561</v>
      </c>
      <c r="AZ3359">
        <v>4</v>
      </c>
      <c r="BA3359" t="s">
        <v>68</v>
      </c>
    </row>
    <row r="3360" spans="1:53" x14ac:dyDescent="0.25">
      <c r="A3360">
        <v>3359</v>
      </c>
      <c r="C3360" t="s">
        <v>5855</v>
      </c>
      <c r="D3360">
        <v>72127</v>
      </c>
      <c r="E3360">
        <v>219996</v>
      </c>
      <c r="I3360" t="s">
        <v>77</v>
      </c>
      <c r="M3360">
        <v>8</v>
      </c>
      <c r="N3360">
        <v>26</v>
      </c>
      <c r="O3360">
        <v>5.3</v>
      </c>
      <c r="P3360" t="s">
        <v>58</v>
      </c>
      <c r="Q3360">
        <v>44</v>
      </c>
      <c r="R3360">
        <v>23</v>
      </c>
      <c r="S3360">
        <v>25</v>
      </c>
      <c r="T3360">
        <v>8</v>
      </c>
      <c r="U3360">
        <v>29</v>
      </c>
      <c r="V3360">
        <v>27.6</v>
      </c>
      <c r="W3360" t="s">
        <v>58</v>
      </c>
      <c r="X3360">
        <v>44</v>
      </c>
      <c r="Y3360">
        <v>43</v>
      </c>
      <c r="Z3360">
        <v>30</v>
      </c>
      <c r="AA3360">
        <v>262.57</v>
      </c>
      <c r="AB3360">
        <v>-3.36</v>
      </c>
      <c r="AC3360">
        <v>4.99</v>
      </c>
      <c r="AF3360">
        <v>-0.16</v>
      </c>
      <c r="AH3360">
        <v>-0.79</v>
      </c>
      <c r="AJ3360">
        <v>-0.17</v>
      </c>
      <c r="AL3360" t="s">
        <v>167</v>
      </c>
      <c r="AN3360">
        <v>4.0000000000000001E-3</v>
      </c>
      <c r="AO3360">
        <v>-3.0000000000000001E-3</v>
      </c>
      <c r="AP3360" t="s">
        <v>126</v>
      </c>
      <c r="AQ3360">
        <v>0</v>
      </c>
      <c r="AR3360">
        <v>22</v>
      </c>
      <c r="AS3360" t="s">
        <v>79</v>
      </c>
      <c r="AU3360">
        <v>163</v>
      </c>
      <c r="AW3360">
        <v>1.7</v>
      </c>
      <c r="AX3360">
        <v>4.5999999999999996</v>
      </c>
      <c r="BA3360" t="s">
        <v>68</v>
      </c>
    </row>
    <row r="3361" spans="1:53" x14ac:dyDescent="0.25">
      <c r="A3361">
        <v>3360</v>
      </c>
      <c r="C3361" t="s">
        <v>5856</v>
      </c>
      <c r="D3361">
        <v>72184</v>
      </c>
      <c r="E3361">
        <v>60890</v>
      </c>
      <c r="F3361">
        <v>320</v>
      </c>
      <c r="M3361">
        <v>8</v>
      </c>
      <c r="N3361">
        <v>26</v>
      </c>
      <c r="O3361">
        <v>25</v>
      </c>
      <c r="P3361" t="s">
        <v>54</v>
      </c>
      <c r="Q3361">
        <v>38</v>
      </c>
      <c r="R3361">
        <v>21</v>
      </c>
      <c r="S3361">
        <v>34</v>
      </c>
      <c r="T3361">
        <v>8</v>
      </c>
      <c r="U3361">
        <v>32</v>
      </c>
      <c r="V3361">
        <v>55</v>
      </c>
      <c r="W3361" t="s">
        <v>54</v>
      </c>
      <c r="X3361">
        <v>38</v>
      </c>
      <c r="Y3361">
        <v>0</v>
      </c>
      <c r="Z3361">
        <v>59</v>
      </c>
      <c r="AA3361">
        <v>183.95</v>
      </c>
      <c r="AB3361">
        <v>35.54</v>
      </c>
      <c r="AC3361">
        <v>5.9</v>
      </c>
      <c r="AF3361">
        <v>1.1100000000000001</v>
      </c>
      <c r="AH3361">
        <v>1.17</v>
      </c>
      <c r="AL3361" t="s">
        <v>243</v>
      </c>
      <c r="AN3361">
        <v>-0.10299999999999999</v>
      </c>
      <c r="AO3361">
        <v>-0.16900000000000001</v>
      </c>
      <c r="AQ3361">
        <v>1.0999999999999999E-2</v>
      </c>
      <c r="AR3361">
        <v>15</v>
      </c>
      <c r="AS3361" t="s">
        <v>60</v>
      </c>
      <c r="BA3361" t="s">
        <v>68</v>
      </c>
    </row>
    <row r="3362" spans="1:53" x14ac:dyDescent="0.25">
      <c r="A3362">
        <v>3361</v>
      </c>
      <c r="C3362" t="s">
        <v>5857</v>
      </c>
      <c r="D3362">
        <v>72208</v>
      </c>
      <c r="E3362">
        <v>116863</v>
      </c>
      <c r="M3362">
        <v>8</v>
      </c>
      <c r="N3362">
        <v>26</v>
      </c>
      <c r="O3362">
        <v>28.5</v>
      </c>
      <c r="P3362" t="s">
        <v>54</v>
      </c>
      <c r="Q3362">
        <v>10</v>
      </c>
      <c r="R3362">
        <v>9</v>
      </c>
      <c r="S3362">
        <v>7</v>
      </c>
      <c r="T3362">
        <v>8</v>
      </c>
      <c r="U3362">
        <v>31</v>
      </c>
      <c r="V3362">
        <v>54.6</v>
      </c>
      <c r="W3362" t="s">
        <v>54</v>
      </c>
      <c r="X3362">
        <v>9</v>
      </c>
      <c r="Y3362">
        <v>48</v>
      </c>
      <c r="Z3362">
        <v>52</v>
      </c>
      <c r="AA3362">
        <v>215.44</v>
      </c>
      <c r="AB3362">
        <v>26.74</v>
      </c>
      <c r="AC3362">
        <v>6.83</v>
      </c>
      <c r="AF3362">
        <v>-7.0000000000000007E-2</v>
      </c>
      <c r="AH3362">
        <v>-0.17</v>
      </c>
      <c r="AL3362" t="s">
        <v>5858</v>
      </c>
      <c r="AN3362">
        <v>3.0000000000000001E-3</v>
      </c>
      <c r="AO3362">
        <v>-7.0000000000000001E-3</v>
      </c>
      <c r="AR3362">
        <v>8</v>
      </c>
      <c r="AS3362" t="s">
        <v>79</v>
      </c>
    </row>
    <row r="3363" spans="1:53" x14ac:dyDescent="0.25">
      <c r="A3363">
        <v>3362</v>
      </c>
      <c r="C3363" t="s">
        <v>5859</v>
      </c>
      <c r="D3363">
        <v>72227</v>
      </c>
      <c r="E3363">
        <v>199308</v>
      </c>
      <c r="G3363" t="s">
        <v>63</v>
      </c>
      <c r="I3363" t="s">
        <v>200</v>
      </c>
      <c r="L3363">
        <v>4113</v>
      </c>
      <c r="M3363">
        <v>8</v>
      </c>
      <c r="N3363">
        <v>26</v>
      </c>
      <c r="O3363">
        <v>27.9</v>
      </c>
      <c r="P3363" t="s">
        <v>58</v>
      </c>
      <c r="Q3363">
        <v>31</v>
      </c>
      <c r="R3363">
        <v>49</v>
      </c>
      <c r="S3363">
        <v>24</v>
      </c>
      <c r="T3363">
        <v>8</v>
      </c>
      <c r="U3363">
        <v>30</v>
      </c>
      <c r="V3363">
        <v>28.6</v>
      </c>
      <c r="W3363" t="s">
        <v>58</v>
      </c>
      <c r="X3363">
        <v>32</v>
      </c>
      <c r="Y3363">
        <v>9</v>
      </c>
      <c r="Z3363">
        <v>34</v>
      </c>
      <c r="AA3363">
        <v>252.51</v>
      </c>
      <c r="AB3363">
        <v>4.18</v>
      </c>
      <c r="AC3363">
        <v>5.65</v>
      </c>
      <c r="AF3363">
        <v>1.49</v>
      </c>
      <c r="AH3363">
        <v>1.78</v>
      </c>
      <c r="AL3363" t="s">
        <v>243</v>
      </c>
      <c r="AN3363">
        <v>-1.6E-2</v>
      </c>
      <c r="AO3363">
        <v>-5.0000000000000001E-3</v>
      </c>
      <c r="AR3363">
        <v>19</v>
      </c>
      <c r="AW3363">
        <v>0</v>
      </c>
      <c r="AX3363">
        <v>0.1</v>
      </c>
      <c r="BA3363" t="s">
        <v>68</v>
      </c>
    </row>
    <row r="3364" spans="1:53" x14ac:dyDescent="0.25">
      <c r="A3364">
        <v>3363</v>
      </c>
      <c r="C3364" t="s">
        <v>5860</v>
      </c>
      <c r="D3364">
        <v>72232</v>
      </c>
      <c r="E3364">
        <v>220007</v>
      </c>
      <c r="M3364">
        <v>8</v>
      </c>
      <c r="N3364">
        <v>26</v>
      </c>
      <c r="O3364">
        <v>29.6</v>
      </c>
      <c r="P3364" t="s">
        <v>58</v>
      </c>
      <c r="Q3364">
        <v>45</v>
      </c>
      <c r="R3364">
        <v>59</v>
      </c>
      <c r="S3364">
        <v>48</v>
      </c>
      <c r="T3364">
        <v>8</v>
      </c>
      <c r="U3364">
        <v>29</v>
      </c>
      <c r="V3364">
        <v>45.6</v>
      </c>
      <c r="W3364" t="s">
        <v>58</v>
      </c>
      <c r="X3364">
        <v>46</v>
      </c>
      <c r="Y3364">
        <v>19</v>
      </c>
      <c r="Z3364">
        <v>55</v>
      </c>
      <c r="AA3364">
        <v>263.91000000000003</v>
      </c>
      <c r="AB3364">
        <v>-4.26</v>
      </c>
      <c r="AC3364">
        <v>5.99</v>
      </c>
      <c r="AF3364">
        <v>-0.15</v>
      </c>
      <c r="AL3364" t="s">
        <v>1202</v>
      </c>
      <c r="AN3364">
        <v>-2.9000000000000001E-2</v>
      </c>
      <c r="AO3364">
        <v>2E-3</v>
      </c>
      <c r="AR3364">
        <v>12</v>
      </c>
    </row>
    <row r="3365" spans="1:53" x14ac:dyDescent="0.25">
      <c r="A3365">
        <v>3364</v>
      </c>
      <c r="C3365" t="s">
        <v>5861</v>
      </c>
      <c r="D3365">
        <v>72268</v>
      </c>
      <c r="E3365">
        <v>199310</v>
      </c>
      <c r="L3365">
        <v>4115</v>
      </c>
      <c r="M3365">
        <v>8</v>
      </c>
      <c r="N3365">
        <v>26</v>
      </c>
      <c r="O3365">
        <v>41.4</v>
      </c>
      <c r="P3365" t="s">
        <v>58</v>
      </c>
      <c r="Q3365">
        <v>36</v>
      </c>
      <c r="R3365">
        <v>23</v>
      </c>
      <c r="S3365">
        <v>6</v>
      </c>
      <c r="T3365">
        <v>8</v>
      </c>
      <c r="U3365">
        <v>30</v>
      </c>
      <c r="V3365">
        <v>29.6</v>
      </c>
      <c r="W3365" t="s">
        <v>58</v>
      </c>
      <c r="X3365">
        <v>36</v>
      </c>
      <c r="Y3365">
        <v>43</v>
      </c>
      <c r="Z3365">
        <v>16</v>
      </c>
      <c r="AA3365">
        <v>256.20999999999998</v>
      </c>
      <c r="AB3365">
        <v>1.5</v>
      </c>
      <c r="AC3365">
        <v>6.69</v>
      </c>
      <c r="AF3365">
        <v>1.95</v>
      </c>
      <c r="AH3365">
        <v>2.09</v>
      </c>
      <c r="AL3365" t="s">
        <v>5862</v>
      </c>
      <c r="AN3365">
        <v>-1.9E-2</v>
      </c>
      <c r="AO3365">
        <v>1.2E-2</v>
      </c>
      <c r="AR3365">
        <v>25</v>
      </c>
      <c r="AS3365" t="s">
        <v>60</v>
      </c>
      <c r="BA3365" t="s">
        <v>68</v>
      </c>
    </row>
    <row r="3366" spans="1:53" x14ac:dyDescent="0.25">
      <c r="A3366">
        <v>3365</v>
      </c>
      <c r="B3366" t="s">
        <v>5863</v>
      </c>
      <c r="C3366" t="s">
        <v>5864</v>
      </c>
      <c r="D3366">
        <v>72291</v>
      </c>
      <c r="E3366">
        <v>60896</v>
      </c>
      <c r="M3366">
        <v>8</v>
      </c>
      <c r="N3366">
        <v>26</v>
      </c>
      <c r="O3366">
        <v>56.9</v>
      </c>
      <c r="P3366" t="s">
        <v>54</v>
      </c>
      <c r="Q3366">
        <v>36</v>
      </c>
      <c r="R3366">
        <v>46</v>
      </c>
      <c r="S3366">
        <v>32</v>
      </c>
      <c r="T3366">
        <v>8</v>
      </c>
      <c r="U3366">
        <v>33</v>
      </c>
      <c r="V3366">
        <v>21.8</v>
      </c>
      <c r="W3366" t="s">
        <v>54</v>
      </c>
      <c r="X3366">
        <v>36</v>
      </c>
      <c r="Y3366">
        <v>26</v>
      </c>
      <c r="Z3366">
        <v>11</v>
      </c>
      <c r="AA3366">
        <v>185.89</v>
      </c>
      <c r="AB3366">
        <v>35.369999999999997</v>
      </c>
      <c r="AC3366">
        <v>6.24</v>
      </c>
      <c r="AF3366">
        <v>0.36</v>
      </c>
      <c r="AH3366">
        <v>-0.08</v>
      </c>
      <c r="AL3366" t="s">
        <v>5865</v>
      </c>
      <c r="AN3366">
        <v>-0.14299999999999999</v>
      </c>
      <c r="AO3366">
        <v>1E-3</v>
      </c>
      <c r="AQ3366">
        <v>3.2000000000000001E-2</v>
      </c>
      <c r="AR3366">
        <v>0</v>
      </c>
      <c r="AS3366" t="s">
        <v>60</v>
      </c>
      <c r="AU3366">
        <v>20</v>
      </c>
      <c r="AV3366" t="s">
        <v>160</v>
      </c>
    </row>
    <row r="3367" spans="1:53" x14ac:dyDescent="0.25">
      <c r="A3367">
        <v>3366</v>
      </c>
      <c r="B3367" t="s">
        <v>5866</v>
      </c>
      <c r="C3367" t="s">
        <v>5867</v>
      </c>
      <c r="D3367">
        <v>72292</v>
      </c>
      <c r="E3367">
        <v>80243</v>
      </c>
      <c r="F3367">
        <v>321</v>
      </c>
      <c r="G3367" t="s">
        <v>63</v>
      </c>
      <c r="M3367">
        <v>8</v>
      </c>
      <c r="N3367">
        <v>26</v>
      </c>
      <c r="O3367">
        <v>55.5</v>
      </c>
      <c r="P3367" t="s">
        <v>54</v>
      </c>
      <c r="Q3367">
        <v>20</v>
      </c>
      <c r="R3367">
        <v>46</v>
      </c>
      <c r="S3367">
        <v>52</v>
      </c>
      <c r="T3367">
        <v>8</v>
      </c>
      <c r="U3367">
        <v>32</v>
      </c>
      <c r="V3367">
        <v>42.5</v>
      </c>
      <c r="W3367" t="s">
        <v>54</v>
      </c>
      <c r="X3367">
        <v>20</v>
      </c>
      <c r="Y3367">
        <v>26</v>
      </c>
      <c r="Z3367">
        <v>28</v>
      </c>
      <c r="AA3367">
        <v>204.33</v>
      </c>
      <c r="AB3367">
        <v>31.06</v>
      </c>
      <c r="AC3367">
        <v>5.33</v>
      </c>
      <c r="AF3367">
        <v>1.25</v>
      </c>
      <c r="AH3367">
        <v>1.39</v>
      </c>
      <c r="AJ3367">
        <v>0.61</v>
      </c>
      <c r="AL3367" t="s">
        <v>204</v>
      </c>
      <c r="AN3367">
        <v>-4.7E-2</v>
      </c>
      <c r="AO3367">
        <v>-4.2999999999999997E-2</v>
      </c>
      <c r="AQ3367">
        <v>1.2999999999999999E-2</v>
      </c>
      <c r="AR3367">
        <v>24</v>
      </c>
    </row>
    <row r="3368" spans="1:53" x14ac:dyDescent="0.25">
      <c r="A3368">
        <v>3367</v>
      </c>
      <c r="C3368" t="s">
        <v>5868</v>
      </c>
      <c r="D3368">
        <v>72310</v>
      </c>
      <c r="E3368">
        <v>154359</v>
      </c>
      <c r="J3368">
        <v>6862</v>
      </c>
      <c r="M3368">
        <v>8</v>
      </c>
      <c r="N3368">
        <v>27</v>
      </c>
      <c r="O3368">
        <v>1.3</v>
      </c>
      <c r="P3368" t="s">
        <v>58</v>
      </c>
      <c r="Q3368">
        <v>19</v>
      </c>
      <c r="R3368">
        <v>14</v>
      </c>
      <c r="S3368">
        <v>22</v>
      </c>
      <c r="T3368">
        <v>8</v>
      </c>
      <c r="U3368">
        <v>31</v>
      </c>
      <c r="V3368">
        <v>30.9</v>
      </c>
      <c r="W3368" t="s">
        <v>58</v>
      </c>
      <c r="X3368">
        <v>19</v>
      </c>
      <c r="Y3368">
        <v>34</v>
      </c>
      <c r="Z3368">
        <v>39</v>
      </c>
      <c r="AA3368">
        <v>242.27</v>
      </c>
      <c r="AB3368">
        <v>11.65</v>
      </c>
      <c r="AC3368">
        <v>5.42</v>
      </c>
      <c r="AF3368">
        <v>-0.06</v>
      </c>
      <c r="AL3368" t="s">
        <v>260</v>
      </c>
      <c r="AN3368">
        <v>-3.3000000000000002E-2</v>
      </c>
      <c r="AO3368">
        <v>-7.0000000000000001E-3</v>
      </c>
      <c r="AQ3368">
        <v>3.0000000000000001E-3</v>
      </c>
      <c r="AR3368">
        <v>12</v>
      </c>
      <c r="AS3368" t="s">
        <v>72</v>
      </c>
      <c r="AU3368">
        <v>61</v>
      </c>
      <c r="AW3368">
        <v>0.6</v>
      </c>
      <c r="AX3368">
        <v>0.2</v>
      </c>
      <c r="BA3368" t="s">
        <v>68</v>
      </c>
    </row>
    <row r="3369" spans="1:53" x14ac:dyDescent="0.25">
      <c r="A3369">
        <v>3368</v>
      </c>
      <c r="C3369" t="s">
        <v>5869</v>
      </c>
      <c r="D3369">
        <v>72322</v>
      </c>
      <c r="E3369">
        <v>236032</v>
      </c>
      <c r="I3369" t="s">
        <v>77</v>
      </c>
      <c r="M3369">
        <v>8</v>
      </c>
      <c r="N3369">
        <v>27</v>
      </c>
      <c r="O3369">
        <v>1.5</v>
      </c>
      <c r="P3369" t="s">
        <v>58</v>
      </c>
      <c r="Q3369">
        <v>54</v>
      </c>
      <c r="R3369">
        <v>51</v>
      </c>
      <c r="S3369">
        <v>17</v>
      </c>
      <c r="T3369">
        <v>8</v>
      </c>
      <c r="U3369">
        <v>29</v>
      </c>
      <c r="V3369">
        <v>36.299999999999997</v>
      </c>
      <c r="W3369" t="s">
        <v>58</v>
      </c>
      <c r="X3369">
        <v>55</v>
      </c>
      <c r="Y3369">
        <v>11</v>
      </c>
      <c r="Z3369">
        <v>28</v>
      </c>
      <c r="AA3369">
        <v>271.17</v>
      </c>
      <c r="AB3369">
        <v>-9.4</v>
      </c>
      <c r="AC3369">
        <v>6.36</v>
      </c>
      <c r="AF3369">
        <v>0.8</v>
      </c>
      <c r="AL3369" t="s">
        <v>241</v>
      </c>
      <c r="AN3369">
        <v>-1.4999999999999999E-2</v>
      </c>
      <c r="AO3369">
        <v>-1.4999999999999999E-2</v>
      </c>
      <c r="AR3369">
        <v>-12</v>
      </c>
      <c r="AS3369" t="s">
        <v>60</v>
      </c>
      <c r="AW3369">
        <v>5.9</v>
      </c>
      <c r="AX3369">
        <v>2.4</v>
      </c>
    </row>
    <row r="3370" spans="1:53" x14ac:dyDescent="0.25">
      <c r="A3370">
        <v>3369</v>
      </c>
      <c r="B3370" t="s">
        <v>5870</v>
      </c>
      <c r="C3370" t="s">
        <v>5871</v>
      </c>
      <c r="D3370">
        <v>72324</v>
      </c>
      <c r="E3370">
        <v>80245</v>
      </c>
      <c r="M3370">
        <v>8</v>
      </c>
      <c r="N3370">
        <v>27</v>
      </c>
      <c r="O3370">
        <v>5.4</v>
      </c>
      <c r="P3370" t="s">
        <v>54</v>
      </c>
      <c r="Q3370">
        <v>24</v>
      </c>
      <c r="R3370">
        <v>25</v>
      </c>
      <c r="S3370">
        <v>30</v>
      </c>
      <c r="T3370">
        <v>8</v>
      </c>
      <c r="U3370">
        <v>33</v>
      </c>
      <c r="V3370">
        <v>0.1</v>
      </c>
      <c r="W3370" t="s">
        <v>54</v>
      </c>
      <c r="X3370">
        <v>24</v>
      </c>
      <c r="Y3370">
        <v>5</v>
      </c>
      <c r="Z3370">
        <v>5</v>
      </c>
      <c r="AA3370">
        <v>200.31</v>
      </c>
      <c r="AB3370">
        <v>32.31</v>
      </c>
      <c r="AC3370">
        <v>6.36</v>
      </c>
      <c r="AF3370">
        <v>1.02</v>
      </c>
      <c r="AH3370">
        <v>0.88</v>
      </c>
      <c r="AJ3370">
        <v>0.5</v>
      </c>
      <c r="AL3370" t="s">
        <v>123</v>
      </c>
      <c r="AN3370">
        <v>-6.8000000000000005E-2</v>
      </c>
      <c r="AO3370">
        <v>-4.7E-2</v>
      </c>
      <c r="AQ3370">
        <v>2.7E-2</v>
      </c>
      <c r="AR3370">
        <v>75</v>
      </c>
      <c r="BA3370" t="s">
        <v>68</v>
      </c>
    </row>
    <row r="3371" spans="1:53" x14ac:dyDescent="0.25">
      <c r="A3371">
        <v>3370</v>
      </c>
      <c r="C3371" t="s">
        <v>5872</v>
      </c>
      <c r="D3371">
        <v>72337</v>
      </c>
      <c r="E3371">
        <v>250235</v>
      </c>
      <c r="M3371">
        <v>8</v>
      </c>
      <c r="N3371">
        <v>27</v>
      </c>
      <c r="O3371">
        <v>2.6</v>
      </c>
      <c r="P3371" t="s">
        <v>58</v>
      </c>
      <c r="Q3371">
        <v>69</v>
      </c>
      <c r="R3371">
        <v>45</v>
      </c>
      <c r="S3371">
        <v>40</v>
      </c>
      <c r="T3371">
        <v>8</v>
      </c>
      <c r="U3371">
        <v>27</v>
      </c>
      <c r="V3371">
        <v>16.899999999999999</v>
      </c>
      <c r="W3371" t="s">
        <v>58</v>
      </c>
      <c r="X3371">
        <v>70</v>
      </c>
      <c r="Y3371">
        <v>5</v>
      </c>
      <c r="Z3371">
        <v>36</v>
      </c>
      <c r="AA3371">
        <v>283.86</v>
      </c>
      <c r="AB3371">
        <v>-17.8</v>
      </c>
      <c r="AC3371">
        <v>5.53</v>
      </c>
      <c r="AF3371">
        <v>-0.03</v>
      </c>
      <c r="AH3371">
        <v>-0.04</v>
      </c>
      <c r="AL3371" t="s">
        <v>260</v>
      </c>
      <c r="AN3371">
        <v>-8.0000000000000002E-3</v>
      </c>
      <c r="AO3371">
        <v>4.8000000000000001E-2</v>
      </c>
      <c r="AR3371">
        <v>13</v>
      </c>
      <c r="AS3371" t="s">
        <v>72</v>
      </c>
    </row>
    <row r="3372" spans="1:53" x14ac:dyDescent="0.25">
      <c r="A3372">
        <v>3371</v>
      </c>
      <c r="C3372" t="s">
        <v>5873</v>
      </c>
      <c r="D3372">
        <v>72350</v>
      </c>
      <c r="E3372">
        <v>220025</v>
      </c>
      <c r="I3372" t="s">
        <v>77</v>
      </c>
      <c r="M3372">
        <v>8</v>
      </c>
      <c r="N3372">
        <v>27</v>
      </c>
      <c r="O3372">
        <v>16.7</v>
      </c>
      <c r="P3372" t="s">
        <v>58</v>
      </c>
      <c r="Q3372">
        <v>44</v>
      </c>
      <c r="R3372">
        <v>24</v>
      </c>
      <c r="S3372">
        <v>1</v>
      </c>
      <c r="T3372">
        <v>8</v>
      </c>
      <c r="U3372">
        <v>30</v>
      </c>
      <c r="V3372">
        <v>39.200000000000003</v>
      </c>
      <c r="W3372" t="s">
        <v>58</v>
      </c>
      <c r="X3372">
        <v>44</v>
      </c>
      <c r="Y3372">
        <v>44</v>
      </c>
      <c r="Z3372">
        <v>14</v>
      </c>
      <c r="AA3372">
        <v>262.70999999999998</v>
      </c>
      <c r="AB3372">
        <v>-3.19</v>
      </c>
      <c r="AC3372">
        <v>6.3</v>
      </c>
      <c r="AF3372">
        <v>-0.02</v>
      </c>
      <c r="AH3372">
        <v>-0.49</v>
      </c>
      <c r="AJ3372">
        <v>-0.06</v>
      </c>
      <c r="AL3372" t="s">
        <v>2606</v>
      </c>
      <c r="AN3372">
        <v>-1.2999999999999999E-2</v>
      </c>
      <c r="AO3372">
        <v>1.0999999999999999E-2</v>
      </c>
      <c r="AR3372">
        <v>24</v>
      </c>
      <c r="AS3372" t="s">
        <v>72</v>
      </c>
      <c r="AW3372">
        <v>4.5</v>
      </c>
      <c r="AX3372">
        <v>3.2</v>
      </c>
      <c r="BA3372" t="s">
        <v>68</v>
      </c>
    </row>
    <row r="3373" spans="1:53" x14ac:dyDescent="0.25">
      <c r="A3373">
        <v>3372</v>
      </c>
      <c r="B3373" t="s">
        <v>5874</v>
      </c>
      <c r="C3373" t="s">
        <v>5875</v>
      </c>
      <c r="D3373">
        <v>72359</v>
      </c>
      <c r="E3373">
        <v>97902</v>
      </c>
      <c r="M3373">
        <v>8</v>
      </c>
      <c r="N3373">
        <v>27</v>
      </c>
      <c r="O3373">
        <v>13.3</v>
      </c>
      <c r="P3373" t="s">
        <v>54</v>
      </c>
      <c r="Q3373">
        <v>10</v>
      </c>
      <c r="R3373">
        <v>24</v>
      </c>
      <c r="S3373">
        <v>18</v>
      </c>
      <c r="T3373">
        <v>8</v>
      </c>
      <c r="U3373">
        <v>32</v>
      </c>
      <c r="V3373">
        <v>39.9</v>
      </c>
      <c r="W3373" t="s">
        <v>54</v>
      </c>
      <c r="X3373">
        <v>10</v>
      </c>
      <c r="Y3373">
        <v>3</v>
      </c>
      <c r="Z3373">
        <v>58</v>
      </c>
      <c r="AA3373">
        <v>215.27</v>
      </c>
      <c r="AB3373">
        <v>27.02</v>
      </c>
      <c r="AC3373">
        <v>6.46</v>
      </c>
      <c r="AF3373">
        <v>-0.02</v>
      </c>
      <c r="AH3373">
        <v>-0.04</v>
      </c>
      <c r="AL3373" t="s">
        <v>176</v>
      </c>
      <c r="AN3373">
        <v>3.0000000000000001E-3</v>
      </c>
      <c r="AO3373">
        <v>-5.0000000000000001E-3</v>
      </c>
      <c r="AR3373">
        <v>-11</v>
      </c>
      <c r="AS3373" t="s">
        <v>79</v>
      </c>
      <c r="AU3373">
        <v>20</v>
      </c>
    </row>
    <row r="3374" spans="1:53" x14ac:dyDescent="0.25">
      <c r="A3374">
        <v>3373</v>
      </c>
      <c r="C3374" t="s">
        <v>5876</v>
      </c>
      <c r="D3374">
        <v>72436</v>
      </c>
      <c r="E3374">
        <v>199329</v>
      </c>
      <c r="I3374" t="s">
        <v>77</v>
      </c>
      <c r="M3374">
        <v>8</v>
      </c>
      <c r="N3374">
        <v>27</v>
      </c>
      <c r="O3374">
        <v>43</v>
      </c>
      <c r="P3374" t="s">
        <v>58</v>
      </c>
      <c r="Q3374">
        <v>38</v>
      </c>
      <c r="R3374">
        <v>43</v>
      </c>
      <c r="S3374">
        <v>34</v>
      </c>
      <c r="T3374">
        <v>8</v>
      </c>
      <c r="U3374">
        <v>31</v>
      </c>
      <c r="V3374">
        <v>24.6</v>
      </c>
      <c r="W3374" t="s">
        <v>58</v>
      </c>
      <c r="X3374">
        <v>39</v>
      </c>
      <c r="Y3374">
        <v>3</v>
      </c>
      <c r="Z3374">
        <v>51</v>
      </c>
      <c r="AA3374">
        <v>258.2</v>
      </c>
      <c r="AB3374">
        <v>0.26</v>
      </c>
      <c r="AC3374">
        <v>6.31</v>
      </c>
      <c r="AF3374">
        <v>-0.15</v>
      </c>
      <c r="AH3374">
        <v>-0.56000000000000005</v>
      </c>
      <c r="AL3374" t="s">
        <v>1907</v>
      </c>
      <c r="AN3374">
        <v>-1.7000000000000001E-2</v>
      </c>
      <c r="AO3374">
        <v>4.0000000000000001E-3</v>
      </c>
      <c r="AR3374">
        <v>11</v>
      </c>
      <c r="AS3374" t="s">
        <v>79</v>
      </c>
      <c r="AW3374">
        <v>1.8</v>
      </c>
      <c r="AX3374">
        <v>3.8</v>
      </c>
      <c r="AY3374" t="s">
        <v>86</v>
      </c>
      <c r="AZ3374">
        <v>3</v>
      </c>
    </row>
    <row r="3375" spans="1:53" x14ac:dyDescent="0.25">
      <c r="A3375">
        <v>3374</v>
      </c>
      <c r="C3375" t="s">
        <v>5877</v>
      </c>
      <c r="D3375">
        <v>72462</v>
      </c>
      <c r="E3375">
        <v>154373</v>
      </c>
      <c r="I3375" t="s">
        <v>77</v>
      </c>
      <c r="M3375">
        <v>8</v>
      </c>
      <c r="N3375">
        <v>27</v>
      </c>
      <c r="O3375">
        <v>54.4</v>
      </c>
      <c r="P3375" t="s">
        <v>58</v>
      </c>
      <c r="Q3375">
        <v>14</v>
      </c>
      <c r="R3375">
        <v>41</v>
      </c>
      <c r="S3375">
        <v>29</v>
      </c>
      <c r="T3375">
        <v>8</v>
      </c>
      <c r="U3375">
        <v>32</v>
      </c>
      <c r="V3375">
        <v>33.299999999999997</v>
      </c>
      <c r="W3375" t="s">
        <v>58</v>
      </c>
      <c r="X3375">
        <v>15</v>
      </c>
      <c r="Y3375">
        <v>1</v>
      </c>
      <c r="Z3375">
        <v>46</v>
      </c>
      <c r="AA3375">
        <v>238.56</v>
      </c>
      <c r="AB3375">
        <v>14.41</v>
      </c>
      <c r="AC3375">
        <v>6.38</v>
      </c>
      <c r="AF3375">
        <v>0.27</v>
      </c>
      <c r="AH3375">
        <v>0.09</v>
      </c>
      <c r="AL3375" t="s">
        <v>539</v>
      </c>
      <c r="AN3375">
        <v>-0.05</v>
      </c>
      <c r="AO3375">
        <v>5.1999999999999998E-2</v>
      </c>
      <c r="AR3375">
        <v>23</v>
      </c>
      <c r="AS3375" t="s">
        <v>60</v>
      </c>
      <c r="AW3375">
        <v>2.1</v>
      </c>
      <c r="AX3375">
        <v>0.3</v>
      </c>
    </row>
    <row r="3376" spans="1:53" x14ac:dyDescent="0.25">
      <c r="A3376">
        <v>3375</v>
      </c>
      <c r="C3376" t="s">
        <v>5878</v>
      </c>
      <c r="D3376">
        <v>72485</v>
      </c>
      <c r="E3376">
        <v>220039</v>
      </c>
      <c r="M3376">
        <v>8</v>
      </c>
      <c r="N3376">
        <v>28</v>
      </c>
      <c r="O3376">
        <v>0.1</v>
      </c>
      <c r="P3376" t="s">
        <v>58</v>
      </c>
      <c r="Q3376">
        <v>47</v>
      </c>
      <c r="R3376">
        <v>31</v>
      </c>
      <c r="S3376">
        <v>43</v>
      </c>
      <c r="T3376">
        <v>8</v>
      </c>
      <c r="U3376">
        <v>31</v>
      </c>
      <c r="V3376">
        <v>10.8</v>
      </c>
      <c r="W3376" t="s">
        <v>58</v>
      </c>
      <c r="X3376">
        <v>47</v>
      </c>
      <c r="Y3376">
        <v>52</v>
      </c>
      <c r="Z3376">
        <v>0</v>
      </c>
      <c r="AA3376">
        <v>265.3</v>
      </c>
      <c r="AB3376">
        <v>-4.96</v>
      </c>
      <c r="AC3376">
        <v>6.39</v>
      </c>
      <c r="AF3376">
        <v>-0.15</v>
      </c>
      <c r="AH3376">
        <v>-0.65</v>
      </c>
      <c r="AL3376" t="s">
        <v>2279</v>
      </c>
      <c r="AN3376">
        <v>1E-3</v>
      </c>
      <c r="AO3376">
        <v>2E-3</v>
      </c>
      <c r="AR3376">
        <v>11</v>
      </c>
    </row>
    <row r="3377" spans="1:53" x14ac:dyDescent="0.25">
      <c r="A3377">
        <v>3376</v>
      </c>
      <c r="C3377" t="s">
        <v>5879</v>
      </c>
      <c r="D3377">
        <v>72505</v>
      </c>
      <c r="E3377">
        <v>97913</v>
      </c>
      <c r="I3377" t="s">
        <v>126</v>
      </c>
      <c r="M3377">
        <v>8</v>
      </c>
      <c r="N3377">
        <v>28</v>
      </c>
      <c r="O3377">
        <v>12.6</v>
      </c>
      <c r="P3377" t="s">
        <v>54</v>
      </c>
      <c r="Q3377">
        <v>13</v>
      </c>
      <c r="R3377">
        <v>35</v>
      </c>
      <c r="S3377">
        <v>58</v>
      </c>
      <c r="T3377">
        <v>8</v>
      </c>
      <c r="U3377">
        <v>33</v>
      </c>
      <c r="V3377">
        <v>45.1</v>
      </c>
      <c r="W3377" t="s">
        <v>54</v>
      </c>
      <c r="X3377">
        <v>13</v>
      </c>
      <c r="Y3377">
        <v>15</v>
      </c>
      <c r="Z3377">
        <v>26</v>
      </c>
      <c r="AA3377">
        <v>212.12</v>
      </c>
      <c r="AB3377">
        <v>28.59</v>
      </c>
      <c r="AC3377">
        <v>6.28</v>
      </c>
      <c r="AF3377">
        <v>1.17</v>
      </c>
      <c r="AH3377">
        <v>1.23</v>
      </c>
      <c r="AL3377" t="s">
        <v>114</v>
      </c>
      <c r="AN3377">
        <v>-2.9000000000000001E-2</v>
      </c>
      <c r="AO3377">
        <v>-4.4999999999999998E-2</v>
      </c>
      <c r="AR3377">
        <v>28</v>
      </c>
      <c r="AW3377">
        <v>0</v>
      </c>
      <c r="AX3377">
        <v>0.1</v>
      </c>
    </row>
    <row r="3378" spans="1:53" x14ac:dyDescent="0.25">
      <c r="A3378">
        <v>3377</v>
      </c>
      <c r="B3378" t="s">
        <v>5880</v>
      </c>
      <c r="C3378" t="s">
        <v>5881</v>
      </c>
      <c r="D3378">
        <v>72524</v>
      </c>
      <c r="E3378">
        <v>60907</v>
      </c>
      <c r="M3378">
        <v>8</v>
      </c>
      <c r="N3378">
        <v>28</v>
      </c>
      <c r="O3378">
        <v>18.399999999999999</v>
      </c>
      <c r="P3378" t="s">
        <v>54</v>
      </c>
      <c r="Q3378">
        <v>36</v>
      </c>
      <c r="R3378">
        <v>45</v>
      </c>
      <c r="S3378">
        <v>46</v>
      </c>
      <c r="T3378">
        <v>8</v>
      </c>
      <c r="U3378">
        <v>34</v>
      </c>
      <c r="V3378">
        <v>43.8</v>
      </c>
      <c r="W3378" t="s">
        <v>54</v>
      </c>
      <c r="X3378">
        <v>36</v>
      </c>
      <c r="Y3378">
        <v>25</v>
      </c>
      <c r="Z3378">
        <v>10</v>
      </c>
      <c r="AA3378">
        <v>185.96</v>
      </c>
      <c r="AB3378">
        <v>35.64</v>
      </c>
      <c r="AC3378">
        <v>5.78</v>
      </c>
      <c r="AF3378">
        <v>0.04</v>
      </c>
      <c r="AH3378">
        <v>0.02</v>
      </c>
      <c r="AL3378" t="s">
        <v>878</v>
      </c>
      <c r="AN3378">
        <v>-3.1E-2</v>
      </c>
      <c r="AO3378">
        <v>-4.3999999999999997E-2</v>
      </c>
      <c r="AR3378">
        <v>25</v>
      </c>
    </row>
    <row r="3379" spans="1:53" x14ac:dyDescent="0.25">
      <c r="A3379">
        <v>3378</v>
      </c>
      <c r="C3379" t="s">
        <v>5882</v>
      </c>
      <c r="D3379">
        <v>72561</v>
      </c>
      <c r="E3379">
        <v>116890</v>
      </c>
      <c r="M3379">
        <v>8</v>
      </c>
      <c r="N3379">
        <v>28</v>
      </c>
      <c r="O3379">
        <v>27.1</v>
      </c>
      <c r="P3379" t="s">
        <v>54</v>
      </c>
      <c r="Q3379">
        <v>5</v>
      </c>
      <c r="R3379">
        <v>5</v>
      </c>
      <c r="S3379">
        <v>54</v>
      </c>
      <c r="T3379">
        <v>8</v>
      </c>
      <c r="U3379">
        <v>33</v>
      </c>
      <c r="V3379">
        <v>43.5</v>
      </c>
      <c r="W3379" t="s">
        <v>54</v>
      </c>
      <c r="X3379">
        <v>4</v>
      </c>
      <c r="Y3379">
        <v>45</v>
      </c>
      <c r="Z3379">
        <v>24</v>
      </c>
      <c r="AA3379">
        <v>220.68</v>
      </c>
      <c r="AB3379">
        <v>24.88</v>
      </c>
      <c r="AC3379">
        <v>5.87</v>
      </c>
      <c r="AF3379">
        <v>1.07</v>
      </c>
      <c r="AH3379">
        <v>0.87</v>
      </c>
      <c r="AL3379" t="s">
        <v>71</v>
      </c>
      <c r="AN3379">
        <v>-5.0000000000000001E-3</v>
      </c>
      <c r="AO3379">
        <v>-1.2999999999999999E-2</v>
      </c>
      <c r="AR3379">
        <v>1</v>
      </c>
      <c r="AS3379" t="s">
        <v>72</v>
      </c>
    </row>
    <row r="3380" spans="1:53" x14ac:dyDescent="0.25">
      <c r="A3380">
        <v>3379</v>
      </c>
      <c r="C3380" t="s">
        <v>5883</v>
      </c>
      <c r="D3380">
        <v>72582</v>
      </c>
      <c r="E3380">
        <v>6605</v>
      </c>
      <c r="F3380">
        <v>322</v>
      </c>
      <c r="M3380">
        <v>8</v>
      </c>
      <c r="N3380">
        <v>28</v>
      </c>
      <c r="O3380">
        <v>35.700000000000003</v>
      </c>
      <c r="P3380" t="s">
        <v>54</v>
      </c>
      <c r="Q3380">
        <v>73</v>
      </c>
      <c r="R3380">
        <v>58</v>
      </c>
      <c r="S3380">
        <v>46</v>
      </c>
      <c r="T3380">
        <v>8</v>
      </c>
      <c r="U3380">
        <v>39</v>
      </c>
      <c r="V3380">
        <v>42.6</v>
      </c>
      <c r="W3380" t="s">
        <v>54</v>
      </c>
      <c r="X3380">
        <v>73</v>
      </c>
      <c r="Y3380">
        <v>37</v>
      </c>
      <c r="Z3380">
        <v>47</v>
      </c>
      <c r="AA3380">
        <v>140.44</v>
      </c>
      <c r="AB3380">
        <v>33.479999999999997</v>
      </c>
      <c r="AC3380">
        <v>6.15</v>
      </c>
      <c r="AF3380">
        <v>1.02</v>
      </c>
      <c r="AL3380" t="s">
        <v>670</v>
      </c>
      <c r="AN3380">
        <v>-1.4999999999999999E-2</v>
      </c>
      <c r="AO3380">
        <v>-9.9000000000000005E-2</v>
      </c>
      <c r="AQ3380">
        <v>1.4999999999999999E-2</v>
      </c>
      <c r="AR3380">
        <v>16</v>
      </c>
      <c r="AS3380" t="s">
        <v>60</v>
      </c>
    </row>
    <row r="3381" spans="1:53" x14ac:dyDescent="0.25">
      <c r="A3381">
        <v>3380</v>
      </c>
      <c r="C3381" t="s">
        <v>5884</v>
      </c>
      <c r="D3381">
        <v>72617</v>
      </c>
      <c r="E3381">
        <v>116894</v>
      </c>
      <c r="I3381" t="s">
        <v>77</v>
      </c>
      <c r="M3381">
        <v>8</v>
      </c>
      <c r="N3381">
        <v>28</v>
      </c>
      <c r="O3381">
        <v>50</v>
      </c>
      <c r="P3381" t="s">
        <v>54</v>
      </c>
      <c r="Q3381">
        <v>8</v>
      </c>
      <c r="R3381">
        <v>47</v>
      </c>
      <c r="S3381">
        <v>41</v>
      </c>
      <c r="T3381">
        <v>8</v>
      </c>
      <c r="U3381">
        <v>34</v>
      </c>
      <c r="V3381">
        <v>13.3</v>
      </c>
      <c r="W3381" t="s">
        <v>54</v>
      </c>
      <c r="X3381">
        <v>8</v>
      </c>
      <c r="Y3381">
        <v>27</v>
      </c>
      <c r="Z3381">
        <v>7</v>
      </c>
      <c r="AA3381">
        <v>217.09</v>
      </c>
      <c r="AB3381">
        <v>26.66</v>
      </c>
      <c r="AC3381">
        <v>6.03</v>
      </c>
      <c r="AF3381">
        <v>0.33</v>
      </c>
      <c r="AH3381">
        <v>0.04</v>
      </c>
      <c r="AL3381" t="s">
        <v>1687</v>
      </c>
      <c r="AN3381">
        <v>-3.0000000000000001E-3</v>
      </c>
      <c r="AO3381">
        <v>-3.1E-2</v>
      </c>
      <c r="AR3381">
        <v>11</v>
      </c>
      <c r="AU3381">
        <v>67</v>
      </c>
      <c r="AW3381">
        <v>7.6</v>
      </c>
      <c r="AX3381">
        <v>31.2</v>
      </c>
    </row>
    <row r="3382" spans="1:53" x14ac:dyDescent="0.25">
      <c r="A3382">
        <v>3381</v>
      </c>
      <c r="C3382" t="s">
        <v>5885</v>
      </c>
      <c r="D3382">
        <v>72626</v>
      </c>
      <c r="E3382">
        <v>176061</v>
      </c>
      <c r="J3382">
        <v>6871</v>
      </c>
      <c r="M3382">
        <v>8</v>
      </c>
      <c r="N3382">
        <v>28</v>
      </c>
      <c r="O3382">
        <v>45.5</v>
      </c>
      <c r="P3382" t="s">
        <v>58</v>
      </c>
      <c r="Q3382">
        <v>24</v>
      </c>
      <c r="R3382">
        <v>15</v>
      </c>
      <c r="S3382">
        <v>55</v>
      </c>
      <c r="T3382">
        <v>8</v>
      </c>
      <c r="U3382">
        <v>33</v>
      </c>
      <c r="V3382">
        <v>4.8</v>
      </c>
      <c r="W3382" t="s">
        <v>58</v>
      </c>
      <c r="X3382">
        <v>24</v>
      </c>
      <c r="Y3382">
        <v>36</v>
      </c>
      <c r="Z3382">
        <v>23</v>
      </c>
      <c r="AA3382">
        <v>246.67</v>
      </c>
      <c r="AB3382">
        <v>9.0500000000000007</v>
      </c>
      <c r="AC3382">
        <v>6.19</v>
      </c>
      <c r="AF3382">
        <v>0.27</v>
      </c>
      <c r="AL3382" t="s">
        <v>3069</v>
      </c>
      <c r="AN3382">
        <v>-7.0000000000000001E-3</v>
      </c>
      <c r="AO3382">
        <v>-1.6E-2</v>
      </c>
      <c r="AQ3382">
        <v>1.6E-2</v>
      </c>
      <c r="AR3382">
        <v>-8</v>
      </c>
      <c r="AS3382" t="s">
        <v>72</v>
      </c>
      <c r="AW3382">
        <v>0.2</v>
      </c>
      <c r="AX3382">
        <v>0.5</v>
      </c>
      <c r="AY3382" t="s">
        <v>86</v>
      </c>
      <c r="AZ3382">
        <v>3</v>
      </c>
      <c r="BA3382" t="s">
        <v>68</v>
      </c>
    </row>
    <row r="3383" spans="1:53" x14ac:dyDescent="0.25">
      <c r="A3383">
        <v>3382</v>
      </c>
      <c r="C3383" t="s">
        <v>5886</v>
      </c>
      <c r="D3383">
        <v>72650</v>
      </c>
      <c r="E3383">
        <v>236055</v>
      </c>
      <c r="M3383">
        <v>8</v>
      </c>
      <c r="N3383">
        <v>28</v>
      </c>
      <c r="O3383">
        <v>49</v>
      </c>
      <c r="P3383" t="s">
        <v>58</v>
      </c>
      <c r="Q3383">
        <v>54</v>
      </c>
      <c r="R3383">
        <v>3</v>
      </c>
      <c r="S3383">
        <v>12</v>
      </c>
      <c r="T3383">
        <v>8</v>
      </c>
      <c r="U3383">
        <v>31</v>
      </c>
      <c r="V3383">
        <v>29.6</v>
      </c>
      <c r="W3383" t="s">
        <v>58</v>
      </c>
      <c r="X3383">
        <v>54</v>
      </c>
      <c r="Y3383">
        <v>23</v>
      </c>
      <c r="Z3383">
        <v>39</v>
      </c>
      <c r="AA3383">
        <v>270.67</v>
      </c>
      <c r="AB3383">
        <v>-8.7200000000000006</v>
      </c>
      <c r="AC3383">
        <v>6.34</v>
      </c>
      <c r="AF3383">
        <v>1.31</v>
      </c>
      <c r="AH3383">
        <v>1.4</v>
      </c>
      <c r="AL3383" t="s">
        <v>204</v>
      </c>
      <c r="AN3383">
        <v>0.02</v>
      </c>
      <c r="AO3383">
        <v>-4.7E-2</v>
      </c>
      <c r="AR3383">
        <v>-7</v>
      </c>
    </row>
    <row r="3384" spans="1:53" x14ac:dyDescent="0.25">
      <c r="A3384">
        <v>3383</v>
      </c>
      <c r="C3384" t="s">
        <v>5887</v>
      </c>
      <c r="D3384">
        <v>72660</v>
      </c>
      <c r="E3384">
        <v>136044</v>
      </c>
      <c r="F3384">
        <v>2669</v>
      </c>
      <c r="M3384">
        <v>8</v>
      </c>
      <c r="N3384">
        <v>28</v>
      </c>
      <c r="O3384">
        <v>58.1</v>
      </c>
      <c r="P3384" t="s">
        <v>58</v>
      </c>
      <c r="Q3384">
        <v>1</v>
      </c>
      <c r="R3384">
        <v>48</v>
      </c>
      <c r="S3384">
        <v>37</v>
      </c>
      <c r="T3384">
        <v>8</v>
      </c>
      <c r="U3384">
        <v>34</v>
      </c>
      <c r="V3384">
        <v>1.6</v>
      </c>
      <c r="W3384" t="s">
        <v>58</v>
      </c>
      <c r="X3384">
        <v>2</v>
      </c>
      <c r="Y3384">
        <v>9</v>
      </c>
      <c r="Z3384">
        <v>6</v>
      </c>
      <c r="AA3384">
        <v>227.29</v>
      </c>
      <c r="AB3384">
        <v>21.58</v>
      </c>
      <c r="AC3384">
        <v>5.81</v>
      </c>
      <c r="AF3384">
        <v>0</v>
      </c>
      <c r="AH3384">
        <v>0</v>
      </c>
      <c r="AL3384" t="s">
        <v>176</v>
      </c>
      <c r="AN3384">
        <v>-3.2000000000000001E-2</v>
      </c>
      <c r="AO3384">
        <v>0.02</v>
      </c>
      <c r="AR3384">
        <v>4</v>
      </c>
      <c r="AT3384" t="s">
        <v>110</v>
      </c>
      <c r="AU3384">
        <v>41</v>
      </c>
    </row>
    <row r="3385" spans="1:53" x14ac:dyDescent="0.25">
      <c r="A3385">
        <v>3384</v>
      </c>
      <c r="C3385" t="s">
        <v>5888</v>
      </c>
      <c r="D3385">
        <v>72673</v>
      </c>
      <c r="E3385">
        <v>199352</v>
      </c>
      <c r="M3385">
        <v>8</v>
      </c>
      <c r="N3385">
        <v>28</v>
      </c>
      <c r="O3385">
        <v>57.2</v>
      </c>
      <c r="P3385" t="s">
        <v>58</v>
      </c>
      <c r="Q3385">
        <v>31</v>
      </c>
      <c r="R3385">
        <v>10</v>
      </c>
      <c r="S3385">
        <v>52</v>
      </c>
      <c r="T3385">
        <v>8</v>
      </c>
      <c r="U3385">
        <v>32</v>
      </c>
      <c r="V3385">
        <v>51.5</v>
      </c>
      <c r="W3385" t="s">
        <v>58</v>
      </c>
      <c r="X3385">
        <v>31</v>
      </c>
      <c r="Y3385">
        <v>30</v>
      </c>
      <c r="Z3385">
        <v>3</v>
      </c>
      <c r="AA3385">
        <v>252.29</v>
      </c>
      <c r="AB3385">
        <v>4.9800000000000004</v>
      </c>
      <c r="AC3385">
        <v>6.38</v>
      </c>
      <c r="AF3385">
        <v>0.79</v>
      </c>
      <c r="AH3385">
        <v>0.34</v>
      </c>
      <c r="AJ3385">
        <v>0.28000000000000003</v>
      </c>
      <c r="AK3385" t="s">
        <v>182</v>
      </c>
      <c r="AL3385" t="s">
        <v>85</v>
      </c>
      <c r="AN3385">
        <v>-1.1100000000000001</v>
      </c>
      <c r="AO3385">
        <v>0.76500000000000001</v>
      </c>
      <c r="AQ3385">
        <v>8.5999999999999993E-2</v>
      </c>
      <c r="AR3385">
        <v>16</v>
      </c>
      <c r="AS3385" t="s">
        <v>60</v>
      </c>
    </row>
    <row r="3386" spans="1:53" x14ac:dyDescent="0.25">
      <c r="A3386">
        <v>3385</v>
      </c>
      <c r="C3386" t="s">
        <v>5889</v>
      </c>
      <c r="D3386">
        <v>72688</v>
      </c>
      <c r="E3386">
        <v>199353</v>
      </c>
      <c r="L3386" t="s">
        <v>5890</v>
      </c>
      <c r="M3386">
        <v>8</v>
      </c>
      <c r="N3386">
        <v>29</v>
      </c>
      <c r="O3386">
        <v>3.8</v>
      </c>
      <c r="P3386" t="s">
        <v>58</v>
      </c>
      <c r="Q3386">
        <v>34</v>
      </c>
      <c r="R3386">
        <v>17</v>
      </c>
      <c r="S3386">
        <v>35</v>
      </c>
      <c r="T3386">
        <v>8</v>
      </c>
      <c r="U3386">
        <v>32</v>
      </c>
      <c r="V3386">
        <v>58.6</v>
      </c>
      <c r="W3386" t="s">
        <v>58</v>
      </c>
      <c r="X3386">
        <v>34</v>
      </c>
      <c r="Y3386">
        <v>38</v>
      </c>
      <c r="Z3386">
        <v>2</v>
      </c>
      <c r="AA3386">
        <v>254.82</v>
      </c>
      <c r="AB3386">
        <v>3.14</v>
      </c>
      <c r="AC3386">
        <v>6.36</v>
      </c>
      <c r="AF3386">
        <v>0.95</v>
      </c>
      <c r="AL3386" t="s">
        <v>85</v>
      </c>
      <c r="AN3386">
        <v>-0.01</v>
      </c>
      <c r="AO3386">
        <v>4.0000000000000001E-3</v>
      </c>
      <c r="AR3386">
        <v>6</v>
      </c>
      <c r="AS3386" t="s">
        <v>60</v>
      </c>
      <c r="BA3386" t="s">
        <v>68</v>
      </c>
    </row>
    <row r="3387" spans="1:53" x14ac:dyDescent="0.25">
      <c r="A3387">
        <v>3386</v>
      </c>
      <c r="C3387" t="s">
        <v>5891</v>
      </c>
      <c r="D3387">
        <v>72737</v>
      </c>
      <c r="E3387">
        <v>236062</v>
      </c>
      <c r="I3387" t="s">
        <v>77</v>
      </c>
      <c r="M3387">
        <v>8</v>
      </c>
      <c r="N3387">
        <v>29</v>
      </c>
      <c r="O3387">
        <v>18.3</v>
      </c>
      <c r="P3387" t="s">
        <v>58</v>
      </c>
      <c r="Q3387">
        <v>52</v>
      </c>
      <c r="R3387">
        <v>52</v>
      </c>
      <c r="S3387">
        <v>19</v>
      </c>
      <c r="T3387">
        <v>8</v>
      </c>
      <c r="U3387">
        <v>32</v>
      </c>
      <c r="V3387">
        <v>4.8</v>
      </c>
      <c r="W3387" t="s">
        <v>58</v>
      </c>
      <c r="X3387">
        <v>53</v>
      </c>
      <c r="Y3387">
        <v>12</v>
      </c>
      <c r="Z3387">
        <v>44</v>
      </c>
      <c r="AA3387">
        <v>269.75</v>
      </c>
      <c r="AB3387">
        <v>-7.97</v>
      </c>
      <c r="AC3387">
        <v>5.69</v>
      </c>
      <c r="AF3387">
        <v>0.57999999999999996</v>
      </c>
      <c r="AL3387" t="s">
        <v>5892</v>
      </c>
      <c r="AN3387">
        <v>-2.1000000000000001E-2</v>
      </c>
      <c r="AO3387">
        <v>7.0000000000000001E-3</v>
      </c>
      <c r="AR3387">
        <v>19</v>
      </c>
      <c r="AW3387">
        <v>1</v>
      </c>
      <c r="AX3387">
        <v>0.8</v>
      </c>
      <c r="BA3387" t="s">
        <v>68</v>
      </c>
    </row>
    <row r="3388" spans="1:53" x14ac:dyDescent="0.25">
      <c r="A3388">
        <v>3387</v>
      </c>
      <c r="B3388" t="s">
        <v>5893</v>
      </c>
      <c r="C3388" t="s">
        <v>5894</v>
      </c>
      <c r="D3388">
        <v>72779</v>
      </c>
      <c r="E3388">
        <v>97928</v>
      </c>
      <c r="M3388">
        <v>8</v>
      </c>
      <c r="N3388">
        <v>29</v>
      </c>
      <c r="O3388">
        <v>34.5</v>
      </c>
      <c r="P3388" t="s">
        <v>54</v>
      </c>
      <c r="Q3388">
        <v>19</v>
      </c>
      <c r="R3388">
        <v>56</v>
      </c>
      <c r="S3388">
        <v>3</v>
      </c>
      <c r="T3388">
        <v>8</v>
      </c>
      <c r="U3388">
        <v>35</v>
      </c>
      <c r="V3388">
        <v>19.399999999999999</v>
      </c>
      <c r="W3388" t="s">
        <v>54</v>
      </c>
      <c r="X3388">
        <v>19</v>
      </c>
      <c r="Y3388">
        <v>35</v>
      </c>
      <c r="Z3388">
        <v>24</v>
      </c>
      <c r="AA3388">
        <v>205.51</v>
      </c>
      <c r="AB3388">
        <v>31.34</v>
      </c>
      <c r="AC3388">
        <v>6.58</v>
      </c>
      <c r="AF3388">
        <v>0.68</v>
      </c>
      <c r="AH3388">
        <v>0.25</v>
      </c>
      <c r="AJ3388">
        <v>0.37</v>
      </c>
      <c r="AL3388" t="s">
        <v>169</v>
      </c>
      <c r="AN3388">
        <v>-3.5999999999999997E-2</v>
      </c>
      <c r="AO3388">
        <v>-0.01</v>
      </c>
      <c r="AR3388">
        <v>36</v>
      </c>
      <c r="AS3388" t="s">
        <v>60</v>
      </c>
      <c r="AU3388">
        <v>91</v>
      </c>
      <c r="BA3388" t="s">
        <v>68</v>
      </c>
    </row>
    <row r="3389" spans="1:53" x14ac:dyDescent="0.25">
      <c r="A3389">
        <v>3388</v>
      </c>
      <c r="C3389" t="s">
        <v>5895</v>
      </c>
      <c r="D3389">
        <v>72787</v>
      </c>
      <c r="E3389">
        <v>199363</v>
      </c>
      <c r="L3389" t="s">
        <v>64</v>
      </c>
      <c r="M3389">
        <v>8</v>
      </c>
      <c r="N3389">
        <v>29</v>
      </c>
      <c r="O3389">
        <v>35.6</v>
      </c>
      <c r="P3389" t="s">
        <v>58</v>
      </c>
      <c r="Q3389">
        <v>38</v>
      </c>
      <c r="R3389">
        <v>1</v>
      </c>
      <c r="S3389">
        <v>45</v>
      </c>
      <c r="T3389">
        <v>8</v>
      </c>
      <c r="U3389">
        <v>33</v>
      </c>
      <c r="V3389">
        <v>19.899999999999999</v>
      </c>
      <c r="W3389" t="s">
        <v>58</v>
      </c>
      <c r="X3389">
        <v>38</v>
      </c>
      <c r="Y3389">
        <v>22</v>
      </c>
      <c r="Z3389">
        <v>16</v>
      </c>
      <c r="AA3389">
        <v>257.87</v>
      </c>
      <c r="AB3389">
        <v>0.98</v>
      </c>
      <c r="AC3389">
        <v>6.49</v>
      </c>
      <c r="AF3389">
        <v>-0.18</v>
      </c>
      <c r="AH3389">
        <v>-0.65</v>
      </c>
      <c r="AL3389" t="s">
        <v>2279</v>
      </c>
      <c r="AN3389">
        <v>0</v>
      </c>
      <c r="AO3389">
        <v>-7.0000000000000001E-3</v>
      </c>
      <c r="AR3389">
        <v>10</v>
      </c>
      <c r="BA3389" t="s">
        <v>68</v>
      </c>
    </row>
    <row r="3390" spans="1:53" x14ac:dyDescent="0.25">
      <c r="A3390">
        <v>3389</v>
      </c>
      <c r="C3390" t="s">
        <v>5896</v>
      </c>
      <c r="D3390">
        <v>72832</v>
      </c>
      <c r="E3390">
        <v>199370</v>
      </c>
      <c r="L3390">
        <v>4137</v>
      </c>
      <c r="M3390">
        <v>8</v>
      </c>
      <c r="N3390">
        <v>29</v>
      </c>
      <c r="O3390">
        <v>55.6</v>
      </c>
      <c r="P3390" t="s">
        <v>58</v>
      </c>
      <c r="Q3390">
        <v>38</v>
      </c>
      <c r="R3390">
        <v>30</v>
      </c>
      <c r="S3390">
        <v>24</v>
      </c>
      <c r="T3390">
        <v>8</v>
      </c>
      <c r="U3390">
        <v>33</v>
      </c>
      <c r="V3390">
        <v>38.299999999999997</v>
      </c>
      <c r="W3390" t="s">
        <v>58</v>
      </c>
      <c r="X3390">
        <v>38</v>
      </c>
      <c r="Y3390">
        <v>50</v>
      </c>
      <c r="Z3390">
        <v>56</v>
      </c>
      <c r="AA3390">
        <v>258.29000000000002</v>
      </c>
      <c r="AB3390">
        <v>0.74</v>
      </c>
      <c r="AC3390">
        <v>5.96</v>
      </c>
      <c r="AF3390">
        <v>-0.14000000000000001</v>
      </c>
      <c r="AL3390" t="s">
        <v>1202</v>
      </c>
      <c r="AN3390">
        <v>-3.4000000000000002E-2</v>
      </c>
      <c r="AO3390">
        <v>6.0000000000000001E-3</v>
      </c>
      <c r="AR3390">
        <v>28</v>
      </c>
      <c r="BA3390" t="s">
        <v>68</v>
      </c>
    </row>
    <row r="3391" spans="1:53" x14ac:dyDescent="0.25">
      <c r="A3391">
        <v>3390</v>
      </c>
      <c r="C3391" t="s">
        <v>5897</v>
      </c>
      <c r="D3391">
        <v>72900</v>
      </c>
      <c r="E3391">
        <v>220103</v>
      </c>
      <c r="M3391">
        <v>8</v>
      </c>
      <c r="N3391">
        <v>30</v>
      </c>
      <c r="O3391">
        <v>15.1</v>
      </c>
      <c r="P3391" t="s">
        <v>58</v>
      </c>
      <c r="Q3391">
        <v>46</v>
      </c>
      <c r="R3391">
        <v>37</v>
      </c>
      <c r="S3391">
        <v>41</v>
      </c>
      <c r="T3391">
        <v>8</v>
      </c>
      <c r="U3391">
        <v>33</v>
      </c>
      <c r="V3391">
        <v>30.4</v>
      </c>
      <c r="W3391" t="s">
        <v>58</v>
      </c>
      <c r="X3391">
        <v>46</v>
      </c>
      <c r="Y3391">
        <v>58</v>
      </c>
      <c r="Z3391">
        <v>16</v>
      </c>
      <c r="AA3391">
        <v>264.81</v>
      </c>
      <c r="AB3391">
        <v>-4.1100000000000003</v>
      </c>
      <c r="AC3391">
        <v>6.24</v>
      </c>
      <c r="AF3391">
        <v>1.56</v>
      </c>
      <c r="AL3391" t="s">
        <v>204</v>
      </c>
      <c r="AN3391">
        <v>1.0999999999999999E-2</v>
      </c>
      <c r="AO3391">
        <v>-8.9999999999999993E-3</v>
      </c>
      <c r="AR3391">
        <v>23</v>
      </c>
    </row>
    <row r="3392" spans="1:53" x14ac:dyDescent="0.25">
      <c r="A3392">
        <v>3391</v>
      </c>
      <c r="B3392" t="s">
        <v>5898</v>
      </c>
      <c r="C3392" t="s">
        <v>5899</v>
      </c>
      <c r="D3392">
        <v>72905</v>
      </c>
      <c r="E3392">
        <v>14609</v>
      </c>
      <c r="M3392">
        <v>8</v>
      </c>
      <c r="N3392">
        <v>30</v>
      </c>
      <c r="O3392">
        <v>19.100000000000001</v>
      </c>
      <c r="P3392" t="s">
        <v>54</v>
      </c>
      <c r="Q3392">
        <v>65</v>
      </c>
      <c r="R3392">
        <v>22</v>
      </c>
      <c r="S3392">
        <v>0</v>
      </c>
      <c r="T3392">
        <v>8</v>
      </c>
      <c r="U3392">
        <v>39</v>
      </c>
      <c r="V3392">
        <v>11.7</v>
      </c>
      <c r="W3392" t="s">
        <v>54</v>
      </c>
      <c r="X3392">
        <v>65</v>
      </c>
      <c r="Y3392">
        <v>1</v>
      </c>
      <c r="Z3392">
        <v>15</v>
      </c>
      <c r="AA3392">
        <v>150.55000000000001</v>
      </c>
      <c r="AB3392">
        <v>35.700000000000003</v>
      </c>
      <c r="AC3392">
        <v>5.64</v>
      </c>
      <c r="AF3392">
        <v>0.62</v>
      </c>
      <c r="AH3392">
        <v>7.0000000000000007E-2</v>
      </c>
      <c r="AJ3392">
        <v>0.33</v>
      </c>
      <c r="AL3392" t="s">
        <v>5900</v>
      </c>
      <c r="AN3392">
        <v>-2.4E-2</v>
      </c>
      <c r="AO3392">
        <v>8.7999999999999995E-2</v>
      </c>
      <c r="AQ3392">
        <v>7.2999999999999995E-2</v>
      </c>
      <c r="AR3392">
        <v>-12</v>
      </c>
      <c r="AS3392" t="s">
        <v>72</v>
      </c>
      <c r="AU3392">
        <v>4</v>
      </c>
      <c r="BA3392" t="s">
        <v>68</v>
      </c>
    </row>
    <row r="3393" spans="1:53" x14ac:dyDescent="0.25">
      <c r="A3393">
        <v>3392</v>
      </c>
      <c r="C3393" t="s">
        <v>5901</v>
      </c>
      <c r="D3393">
        <v>72908</v>
      </c>
      <c r="E3393">
        <v>116920</v>
      </c>
      <c r="M3393">
        <v>8</v>
      </c>
      <c r="N3393">
        <v>30</v>
      </c>
      <c r="O3393">
        <v>12.3</v>
      </c>
      <c r="P3393" t="s">
        <v>54</v>
      </c>
      <c r="Q3393">
        <v>3</v>
      </c>
      <c r="R3393">
        <v>5</v>
      </c>
      <c r="S3393">
        <v>16</v>
      </c>
      <c r="T3393">
        <v>8</v>
      </c>
      <c r="U3393">
        <v>35</v>
      </c>
      <c r="V3393">
        <v>24.9</v>
      </c>
      <c r="W3393" t="s">
        <v>54</v>
      </c>
      <c r="X3393">
        <v>2</v>
      </c>
      <c r="Y3393">
        <v>44</v>
      </c>
      <c r="Z3393">
        <v>37</v>
      </c>
      <c r="AA3393">
        <v>222.85</v>
      </c>
      <c r="AB3393">
        <v>24.3</v>
      </c>
      <c r="AC3393">
        <v>6.33</v>
      </c>
      <c r="AF3393">
        <v>1.02</v>
      </c>
      <c r="AH3393">
        <v>0.87</v>
      </c>
      <c r="AL3393" t="s">
        <v>123</v>
      </c>
      <c r="AN3393">
        <v>-6.0000000000000001E-3</v>
      </c>
      <c r="AO3393">
        <v>7.0000000000000001E-3</v>
      </c>
      <c r="AR3393">
        <v>-4</v>
      </c>
    </row>
    <row r="3394" spans="1:53" x14ac:dyDescent="0.25">
      <c r="A3394">
        <v>3393</v>
      </c>
      <c r="C3394" t="s">
        <v>5902</v>
      </c>
      <c r="D3394">
        <v>72922</v>
      </c>
      <c r="E3394">
        <v>258496</v>
      </c>
      <c r="F3394">
        <v>2664</v>
      </c>
      <c r="M3394">
        <v>8</v>
      </c>
      <c r="N3394">
        <v>30</v>
      </c>
      <c r="O3394">
        <v>15.6</v>
      </c>
      <c r="P3394" t="s">
        <v>58</v>
      </c>
      <c r="Q3394">
        <v>80</v>
      </c>
      <c r="R3394">
        <v>35</v>
      </c>
      <c r="S3394">
        <v>11</v>
      </c>
      <c r="T3394">
        <v>8</v>
      </c>
      <c r="U3394">
        <v>24</v>
      </c>
      <c r="V3394">
        <v>19.8</v>
      </c>
      <c r="W3394" t="s">
        <v>58</v>
      </c>
      <c r="X3394">
        <v>80</v>
      </c>
      <c r="Y3394">
        <v>54</v>
      </c>
      <c r="Z3394">
        <v>51</v>
      </c>
      <c r="AA3394">
        <v>293.85000000000002</v>
      </c>
      <c r="AB3394">
        <v>-23.26</v>
      </c>
      <c r="AC3394">
        <v>5.69</v>
      </c>
      <c r="AF3394">
        <v>1.02</v>
      </c>
      <c r="AH3394">
        <v>0.74</v>
      </c>
      <c r="AL3394" t="s">
        <v>143</v>
      </c>
      <c r="AN3394">
        <v>-0.14899999999999999</v>
      </c>
      <c r="AO3394">
        <v>0.216</v>
      </c>
      <c r="AR3394">
        <v>27</v>
      </c>
      <c r="AS3394" t="s">
        <v>72</v>
      </c>
    </row>
    <row r="3395" spans="1:53" x14ac:dyDescent="0.25">
      <c r="A3395">
        <v>3394</v>
      </c>
      <c r="C3395" t="s">
        <v>5903</v>
      </c>
      <c r="D3395">
        <v>72943</v>
      </c>
      <c r="E3395">
        <v>97950</v>
      </c>
      <c r="M3395">
        <v>8</v>
      </c>
      <c r="N3395">
        <v>30</v>
      </c>
      <c r="O3395">
        <v>31.2</v>
      </c>
      <c r="P3395" t="s">
        <v>54</v>
      </c>
      <c r="Q3395">
        <v>15</v>
      </c>
      <c r="R3395">
        <v>39</v>
      </c>
      <c r="S3395">
        <v>35</v>
      </c>
      <c r="T3395">
        <v>8</v>
      </c>
      <c r="U3395">
        <v>36</v>
      </c>
      <c r="V3395">
        <v>7.7</v>
      </c>
      <c r="W3395" t="s">
        <v>54</v>
      </c>
      <c r="X3395">
        <v>15</v>
      </c>
      <c r="Y3395">
        <v>18</v>
      </c>
      <c r="Z3395">
        <v>49</v>
      </c>
      <c r="AA3395">
        <v>210.22</v>
      </c>
      <c r="AB3395">
        <v>29.94</v>
      </c>
      <c r="AC3395">
        <v>6.32</v>
      </c>
      <c r="AL3395" t="s">
        <v>172</v>
      </c>
      <c r="AN3395">
        <v>8.0000000000000002E-3</v>
      </c>
      <c r="AO3395">
        <v>-2.4E-2</v>
      </c>
      <c r="AR3395">
        <v>4</v>
      </c>
      <c r="AU3395">
        <v>65</v>
      </c>
    </row>
    <row r="3396" spans="1:53" x14ac:dyDescent="0.25">
      <c r="A3396">
        <v>3395</v>
      </c>
      <c r="C3396" t="s">
        <v>5904</v>
      </c>
      <c r="D3396">
        <v>72945</v>
      </c>
      <c r="E3396">
        <v>116929</v>
      </c>
      <c r="J3396">
        <v>6886</v>
      </c>
      <c r="K3396" t="s">
        <v>196</v>
      </c>
      <c r="M3396">
        <v>8</v>
      </c>
      <c r="N3396">
        <v>30</v>
      </c>
      <c r="O3396">
        <v>32</v>
      </c>
      <c r="P3396" t="s">
        <v>54</v>
      </c>
      <c r="Q3396">
        <v>6</v>
      </c>
      <c r="R3396">
        <v>58</v>
      </c>
      <c r="S3396">
        <v>8</v>
      </c>
      <c r="T3396">
        <v>8</v>
      </c>
      <c r="U3396">
        <v>35</v>
      </c>
      <c r="V3396">
        <v>51</v>
      </c>
      <c r="W3396" t="s">
        <v>54</v>
      </c>
      <c r="X3396">
        <v>6</v>
      </c>
      <c r="Y3396">
        <v>37</v>
      </c>
      <c r="Z3396">
        <v>12</v>
      </c>
      <c r="AA3396">
        <v>219.12</v>
      </c>
      <c r="AB3396">
        <v>26.2</v>
      </c>
      <c r="AC3396">
        <v>5.99</v>
      </c>
      <c r="AF3396">
        <v>0.52</v>
      </c>
      <c r="AH3396">
        <v>0.04</v>
      </c>
      <c r="AL3396" t="s">
        <v>385</v>
      </c>
      <c r="AN3396">
        <v>-0.128</v>
      </c>
      <c r="AO3396">
        <v>-0.14299999999999999</v>
      </c>
      <c r="AQ3396">
        <v>5.1999999999999998E-2</v>
      </c>
      <c r="AR3396">
        <v>25</v>
      </c>
      <c r="AS3396" t="s">
        <v>105</v>
      </c>
      <c r="AW3396">
        <v>1.2</v>
      </c>
      <c r="AX3396">
        <v>10.3</v>
      </c>
      <c r="AY3396" t="s">
        <v>86</v>
      </c>
      <c r="AZ3396">
        <v>5</v>
      </c>
      <c r="BA3396" t="s">
        <v>68</v>
      </c>
    </row>
    <row r="3397" spans="1:53" x14ac:dyDescent="0.25">
      <c r="A3397">
        <v>3396</v>
      </c>
      <c r="C3397" t="s">
        <v>5904</v>
      </c>
      <c r="D3397">
        <v>72946</v>
      </c>
      <c r="E3397">
        <v>116931</v>
      </c>
      <c r="J3397">
        <v>6886</v>
      </c>
      <c r="K3397" t="s">
        <v>572</v>
      </c>
      <c r="M3397">
        <v>8</v>
      </c>
      <c r="N3397">
        <v>30</v>
      </c>
      <c r="O3397">
        <v>32.299999999999997</v>
      </c>
      <c r="P3397" t="s">
        <v>54</v>
      </c>
      <c r="Q3397">
        <v>6</v>
      </c>
      <c r="R3397">
        <v>58</v>
      </c>
      <c r="S3397">
        <v>18</v>
      </c>
      <c r="T3397">
        <v>8</v>
      </c>
      <c r="U3397">
        <v>35</v>
      </c>
      <c r="V3397">
        <v>51.3</v>
      </c>
      <c r="W3397" t="s">
        <v>54</v>
      </c>
      <c r="X3397">
        <v>6</v>
      </c>
      <c r="Y3397">
        <v>37</v>
      </c>
      <c r="Z3397">
        <v>21</v>
      </c>
      <c r="AA3397">
        <v>219.12</v>
      </c>
      <c r="AB3397">
        <v>26.21</v>
      </c>
      <c r="AC3397">
        <v>7.25</v>
      </c>
      <c r="AF3397">
        <v>0.71</v>
      </c>
      <c r="AH3397">
        <v>0.27</v>
      </c>
      <c r="AL3397" t="s">
        <v>75</v>
      </c>
      <c r="AN3397">
        <v>-0.128</v>
      </c>
      <c r="AO3397">
        <v>-0.14299999999999999</v>
      </c>
      <c r="AQ3397">
        <v>5.1999999999999998E-2</v>
      </c>
      <c r="AR3397">
        <v>27</v>
      </c>
      <c r="AS3397" t="s">
        <v>60</v>
      </c>
      <c r="AW3397">
        <v>1.2</v>
      </c>
      <c r="AX3397">
        <v>10.3</v>
      </c>
      <c r="AY3397" t="s">
        <v>86</v>
      </c>
      <c r="AZ3397">
        <v>5</v>
      </c>
      <c r="BA3397" t="s">
        <v>68</v>
      </c>
    </row>
    <row r="3398" spans="1:53" x14ac:dyDescent="0.25">
      <c r="A3398">
        <v>3397</v>
      </c>
      <c r="C3398" t="s">
        <v>5905</v>
      </c>
      <c r="D3398">
        <v>72954</v>
      </c>
      <c r="E3398">
        <v>199388</v>
      </c>
      <c r="I3398" t="s">
        <v>77</v>
      </c>
      <c r="M3398">
        <v>8</v>
      </c>
      <c r="N3398">
        <v>30</v>
      </c>
      <c r="O3398">
        <v>31.5</v>
      </c>
      <c r="P3398" t="s">
        <v>58</v>
      </c>
      <c r="Q3398">
        <v>32</v>
      </c>
      <c r="R3398">
        <v>15</v>
      </c>
      <c r="S3398">
        <v>4</v>
      </c>
      <c r="T3398">
        <v>8</v>
      </c>
      <c r="U3398">
        <v>34</v>
      </c>
      <c r="V3398">
        <v>31.7</v>
      </c>
      <c r="W3398" t="s">
        <v>58</v>
      </c>
      <c r="X3398">
        <v>32</v>
      </c>
      <c r="Y3398">
        <v>35</v>
      </c>
      <c r="Z3398">
        <v>55</v>
      </c>
      <c r="AA3398">
        <v>253.37</v>
      </c>
      <c r="AB3398">
        <v>4.6100000000000003</v>
      </c>
      <c r="AC3398">
        <v>6.43</v>
      </c>
      <c r="AF3398">
        <v>0.75</v>
      </c>
      <c r="AH3398">
        <v>0.23</v>
      </c>
      <c r="AI3398" t="s">
        <v>1023</v>
      </c>
      <c r="AL3398" t="s">
        <v>5906</v>
      </c>
      <c r="AN3398">
        <v>-4.3999999999999997E-2</v>
      </c>
      <c r="AO3398">
        <v>-0.13300000000000001</v>
      </c>
      <c r="AR3398">
        <v>8</v>
      </c>
      <c r="AW3398">
        <v>0</v>
      </c>
      <c r="AX3398">
        <v>0.2</v>
      </c>
      <c r="BA3398" t="s">
        <v>68</v>
      </c>
    </row>
    <row r="3399" spans="1:53" x14ac:dyDescent="0.25">
      <c r="A3399">
        <v>3398</v>
      </c>
      <c r="B3399" t="s">
        <v>5907</v>
      </c>
      <c r="C3399" t="s">
        <v>5908</v>
      </c>
      <c r="D3399">
        <v>72968</v>
      </c>
      <c r="E3399">
        <v>136076</v>
      </c>
      <c r="F3399">
        <v>2672</v>
      </c>
      <c r="L3399" t="s">
        <v>5909</v>
      </c>
      <c r="M3399">
        <v>8</v>
      </c>
      <c r="N3399">
        <v>30</v>
      </c>
      <c r="O3399">
        <v>35.4</v>
      </c>
      <c r="P3399" t="s">
        <v>58</v>
      </c>
      <c r="Q3399">
        <v>7</v>
      </c>
      <c r="R3399">
        <v>38</v>
      </c>
      <c r="S3399">
        <v>17</v>
      </c>
      <c r="T3399">
        <v>8</v>
      </c>
      <c r="U3399">
        <v>35</v>
      </c>
      <c r="V3399">
        <v>28.2</v>
      </c>
      <c r="W3399" t="s">
        <v>58</v>
      </c>
      <c r="X3399">
        <v>7</v>
      </c>
      <c r="Y3399">
        <v>58</v>
      </c>
      <c r="Z3399">
        <v>56</v>
      </c>
      <c r="AA3399">
        <v>232.8</v>
      </c>
      <c r="AB3399">
        <v>18.850000000000001</v>
      </c>
      <c r="AC3399">
        <v>5.72</v>
      </c>
      <c r="AF3399">
        <v>-0.03</v>
      </c>
      <c r="AH3399">
        <v>-0.01</v>
      </c>
      <c r="AL3399" t="s">
        <v>5910</v>
      </c>
      <c r="AM3399" t="s">
        <v>104</v>
      </c>
      <c r="AN3399">
        <v>-0.02</v>
      </c>
      <c r="AO3399">
        <v>1.2999999999999999E-2</v>
      </c>
      <c r="AR3399">
        <v>24</v>
      </c>
      <c r="AS3399" t="s">
        <v>399</v>
      </c>
      <c r="AU3399">
        <v>16</v>
      </c>
      <c r="BA3399" t="s">
        <v>68</v>
      </c>
    </row>
    <row r="3400" spans="1:53" x14ac:dyDescent="0.25">
      <c r="A3400">
        <v>3399</v>
      </c>
      <c r="C3400" t="s">
        <v>5911</v>
      </c>
      <c r="D3400">
        <v>72993</v>
      </c>
      <c r="E3400">
        <v>199389</v>
      </c>
      <c r="I3400" t="s">
        <v>77</v>
      </c>
      <c r="L3400">
        <v>4143</v>
      </c>
      <c r="M3400">
        <v>8</v>
      </c>
      <c r="N3400">
        <v>30</v>
      </c>
      <c r="O3400">
        <v>42.4</v>
      </c>
      <c r="P3400" t="s">
        <v>58</v>
      </c>
      <c r="Q3400">
        <v>37</v>
      </c>
      <c r="R3400">
        <v>16</v>
      </c>
      <c r="S3400">
        <v>3</v>
      </c>
      <c r="T3400">
        <v>8</v>
      </c>
      <c r="U3400">
        <v>34</v>
      </c>
      <c r="V3400">
        <v>29.3</v>
      </c>
      <c r="W3400" t="s">
        <v>58</v>
      </c>
      <c r="X3400">
        <v>37</v>
      </c>
      <c r="Y3400">
        <v>36</v>
      </c>
      <c r="Z3400">
        <v>41</v>
      </c>
      <c r="AA3400">
        <v>257.39</v>
      </c>
      <c r="AB3400">
        <v>1.61</v>
      </c>
      <c r="AC3400">
        <v>6.3</v>
      </c>
      <c r="AF3400">
        <v>1.56</v>
      </c>
      <c r="AH3400">
        <v>1.74</v>
      </c>
      <c r="AL3400" t="s">
        <v>153</v>
      </c>
      <c r="AN3400">
        <v>-7.0000000000000001E-3</v>
      </c>
      <c r="AO3400">
        <v>1E-3</v>
      </c>
      <c r="AR3400">
        <v>23</v>
      </c>
      <c r="AW3400">
        <v>2.2999999999999998</v>
      </c>
      <c r="AX3400">
        <v>1.9</v>
      </c>
      <c r="BA3400" t="s">
        <v>68</v>
      </c>
    </row>
    <row r="3401" spans="1:53" x14ac:dyDescent="0.25">
      <c r="A3401">
        <v>3400</v>
      </c>
      <c r="C3401" t="s">
        <v>5912</v>
      </c>
      <c r="D3401">
        <v>73017</v>
      </c>
      <c r="E3401">
        <v>26935</v>
      </c>
      <c r="M3401">
        <v>8</v>
      </c>
      <c r="N3401">
        <v>30</v>
      </c>
      <c r="O3401">
        <v>54.3</v>
      </c>
      <c r="P3401" t="s">
        <v>54</v>
      </c>
      <c r="Q3401">
        <v>53</v>
      </c>
      <c r="R3401">
        <v>44</v>
      </c>
      <c r="S3401">
        <v>59</v>
      </c>
      <c r="T3401">
        <v>8</v>
      </c>
      <c r="U3401">
        <v>38</v>
      </c>
      <c r="V3401">
        <v>22.2</v>
      </c>
      <c r="W3401" t="s">
        <v>54</v>
      </c>
      <c r="X3401">
        <v>53</v>
      </c>
      <c r="Y3401">
        <v>24</v>
      </c>
      <c r="Z3401">
        <v>5</v>
      </c>
      <c r="AA3401">
        <v>164.89</v>
      </c>
      <c r="AB3401">
        <v>37.21</v>
      </c>
      <c r="AC3401">
        <v>5.66</v>
      </c>
      <c r="AF3401">
        <v>0.96</v>
      </c>
      <c r="AL3401" t="s">
        <v>903</v>
      </c>
      <c r="AN3401">
        <v>-7.8E-2</v>
      </c>
      <c r="AO3401">
        <v>-1.7000000000000001E-2</v>
      </c>
      <c r="AR3401">
        <v>-43</v>
      </c>
      <c r="AS3401" t="s">
        <v>60</v>
      </c>
    </row>
    <row r="3402" spans="1:53" x14ac:dyDescent="0.25">
      <c r="A3402">
        <v>3401</v>
      </c>
      <c r="C3402" t="s">
        <v>5913</v>
      </c>
      <c r="D3402">
        <v>73029</v>
      </c>
      <c r="E3402">
        <v>14612</v>
      </c>
      <c r="M3402">
        <v>8</v>
      </c>
      <c r="N3402">
        <v>31</v>
      </c>
      <c r="O3402">
        <v>1.8</v>
      </c>
      <c r="P3402" t="s">
        <v>54</v>
      </c>
      <c r="Q3402">
        <v>60</v>
      </c>
      <c r="R3402">
        <v>17</v>
      </c>
      <c r="S3402">
        <v>21</v>
      </c>
      <c r="T3402">
        <v>8</v>
      </c>
      <c r="U3402">
        <v>39</v>
      </c>
      <c r="V3402">
        <v>10.199999999999999</v>
      </c>
      <c r="W3402" t="s">
        <v>54</v>
      </c>
      <c r="X3402">
        <v>59</v>
      </c>
      <c r="Y3402">
        <v>56</v>
      </c>
      <c r="Z3402">
        <v>22</v>
      </c>
      <c r="AA3402">
        <v>156.74</v>
      </c>
      <c r="AB3402">
        <v>36.630000000000003</v>
      </c>
      <c r="AC3402">
        <v>6.48</v>
      </c>
      <c r="AL3402" t="s">
        <v>678</v>
      </c>
      <c r="AN3402">
        <v>-1.9E-2</v>
      </c>
      <c r="AO3402">
        <v>-3.3000000000000002E-2</v>
      </c>
      <c r="AR3402">
        <v>-14</v>
      </c>
    </row>
    <row r="3403" spans="1:53" x14ac:dyDescent="0.25">
      <c r="A3403">
        <v>3402</v>
      </c>
      <c r="C3403" t="s">
        <v>5914</v>
      </c>
      <c r="D3403">
        <v>73072</v>
      </c>
      <c r="E3403">
        <v>176131</v>
      </c>
      <c r="M3403">
        <v>8</v>
      </c>
      <c r="N3403">
        <v>31</v>
      </c>
      <c r="O3403">
        <v>14.2</v>
      </c>
      <c r="P3403" t="s">
        <v>58</v>
      </c>
      <c r="Q3403">
        <v>26</v>
      </c>
      <c r="R3403">
        <v>29</v>
      </c>
      <c r="S3403">
        <v>55</v>
      </c>
      <c r="T3403">
        <v>8</v>
      </c>
      <c r="U3403">
        <v>35</v>
      </c>
      <c r="V3403">
        <v>28.8</v>
      </c>
      <c r="W3403" t="s">
        <v>58</v>
      </c>
      <c r="X3403">
        <v>26</v>
      </c>
      <c r="Y3403">
        <v>50</v>
      </c>
      <c r="Z3403">
        <v>37</v>
      </c>
      <c r="AA3403">
        <v>248.82</v>
      </c>
      <c r="AB3403">
        <v>8.18</v>
      </c>
      <c r="AC3403">
        <v>5.96</v>
      </c>
      <c r="AF3403">
        <v>0.37</v>
      </c>
      <c r="AL3403" t="s">
        <v>5915</v>
      </c>
      <c r="AN3403">
        <v>-2.1999999999999999E-2</v>
      </c>
      <c r="AO3403">
        <v>1.4E-2</v>
      </c>
      <c r="AR3403">
        <v>9</v>
      </c>
      <c r="AS3403" t="s">
        <v>422</v>
      </c>
    </row>
    <row r="3404" spans="1:53" x14ac:dyDescent="0.25">
      <c r="A3404">
        <v>3403</v>
      </c>
      <c r="B3404" t="s">
        <v>5916</v>
      </c>
      <c r="C3404" t="s">
        <v>5917</v>
      </c>
      <c r="D3404">
        <v>73108</v>
      </c>
      <c r="E3404">
        <v>14616</v>
      </c>
      <c r="F3404">
        <v>2677</v>
      </c>
      <c r="G3404" t="s">
        <v>63</v>
      </c>
      <c r="M3404">
        <v>8</v>
      </c>
      <c r="N3404">
        <v>31</v>
      </c>
      <c r="O3404">
        <v>28.5</v>
      </c>
      <c r="P3404" t="s">
        <v>54</v>
      </c>
      <c r="Q3404">
        <v>64</v>
      </c>
      <c r="R3404">
        <v>40</v>
      </c>
      <c r="S3404">
        <v>38</v>
      </c>
      <c r="T3404">
        <v>8</v>
      </c>
      <c r="U3404">
        <v>40</v>
      </c>
      <c r="V3404">
        <v>12.8</v>
      </c>
      <c r="W3404" t="s">
        <v>54</v>
      </c>
      <c r="X3404">
        <v>64</v>
      </c>
      <c r="Y3404">
        <v>19</v>
      </c>
      <c r="Z3404">
        <v>40</v>
      </c>
      <c r="AA3404">
        <v>151.36000000000001</v>
      </c>
      <c r="AB3404">
        <v>35.96</v>
      </c>
      <c r="AC3404">
        <v>4.5999999999999996</v>
      </c>
      <c r="AF3404">
        <v>1.17</v>
      </c>
      <c r="AH3404">
        <v>1.1599999999999999</v>
      </c>
      <c r="AJ3404">
        <v>0.63</v>
      </c>
      <c r="AL3404" t="s">
        <v>5918</v>
      </c>
      <c r="AN3404">
        <v>-0.06</v>
      </c>
      <c r="AO3404">
        <v>2.3E-2</v>
      </c>
      <c r="AQ3404">
        <v>1.6E-2</v>
      </c>
      <c r="AR3404">
        <v>15</v>
      </c>
      <c r="AT3404" t="s">
        <v>67</v>
      </c>
      <c r="AU3404">
        <v>17</v>
      </c>
      <c r="BA3404" t="s">
        <v>68</v>
      </c>
    </row>
    <row r="3405" spans="1:53" x14ac:dyDescent="0.25">
      <c r="A3405">
        <v>3404</v>
      </c>
      <c r="C3405" t="s">
        <v>5919</v>
      </c>
      <c r="D3405">
        <v>73121</v>
      </c>
      <c r="E3405">
        <v>199402</v>
      </c>
      <c r="M3405">
        <v>8</v>
      </c>
      <c r="N3405">
        <v>31</v>
      </c>
      <c r="O3405">
        <v>31.9</v>
      </c>
      <c r="P3405" t="s">
        <v>58</v>
      </c>
      <c r="Q3405">
        <v>39</v>
      </c>
      <c r="R3405">
        <v>37</v>
      </c>
      <c r="S3405">
        <v>34</v>
      </c>
      <c r="T3405">
        <v>8</v>
      </c>
      <c r="U3405">
        <v>35</v>
      </c>
      <c r="V3405">
        <v>12.6</v>
      </c>
      <c r="W3405" t="s">
        <v>58</v>
      </c>
      <c r="X3405">
        <v>39</v>
      </c>
      <c r="Y3405">
        <v>58</v>
      </c>
      <c r="Z3405">
        <v>12</v>
      </c>
      <c r="AA3405">
        <v>259.37</v>
      </c>
      <c r="AB3405">
        <v>0.31</v>
      </c>
      <c r="AC3405">
        <v>6.47</v>
      </c>
      <c r="AF3405">
        <v>0.57999999999999996</v>
      </c>
      <c r="AL3405" t="s">
        <v>460</v>
      </c>
      <c r="AN3405">
        <v>8.6999999999999994E-2</v>
      </c>
      <c r="AO3405">
        <v>5.2999999999999999E-2</v>
      </c>
      <c r="AR3405">
        <v>34</v>
      </c>
    </row>
    <row r="3406" spans="1:53" x14ac:dyDescent="0.25">
      <c r="A3406">
        <v>3405</v>
      </c>
      <c r="C3406" t="s">
        <v>5920</v>
      </c>
      <c r="D3406">
        <v>73131</v>
      </c>
      <c r="E3406">
        <v>26940</v>
      </c>
      <c r="M3406">
        <v>8</v>
      </c>
      <c r="N3406">
        <v>31</v>
      </c>
      <c r="O3406">
        <v>34.200000000000003</v>
      </c>
      <c r="P3406" t="s">
        <v>54</v>
      </c>
      <c r="Q3406">
        <v>53</v>
      </c>
      <c r="R3406">
        <v>16</v>
      </c>
      <c r="S3406">
        <v>30</v>
      </c>
      <c r="T3406">
        <v>8</v>
      </c>
      <c r="U3406">
        <v>39</v>
      </c>
      <c r="V3406">
        <v>0</v>
      </c>
      <c r="W3406" t="s">
        <v>54</v>
      </c>
      <c r="X3406">
        <v>52</v>
      </c>
      <c r="Y3406">
        <v>55</v>
      </c>
      <c r="Z3406">
        <v>30</v>
      </c>
      <c r="AA3406">
        <v>165.48</v>
      </c>
      <c r="AB3406">
        <v>37.340000000000003</v>
      </c>
      <c r="AC3406">
        <v>6.42</v>
      </c>
      <c r="AD3406" t="s">
        <v>200</v>
      </c>
      <c r="AL3406" t="s">
        <v>382</v>
      </c>
      <c r="AN3406">
        <v>-2.1999999999999999E-2</v>
      </c>
      <c r="AO3406">
        <v>-3.2000000000000001E-2</v>
      </c>
      <c r="AR3406">
        <v>39</v>
      </c>
    </row>
    <row r="3407" spans="1:53" x14ac:dyDescent="0.25">
      <c r="A3407">
        <v>3406</v>
      </c>
      <c r="B3407" t="s">
        <v>5921</v>
      </c>
      <c r="C3407" t="s">
        <v>5922</v>
      </c>
      <c r="D3407">
        <v>73143</v>
      </c>
      <c r="E3407">
        <v>116953</v>
      </c>
      <c r="F3407">
        <v>2675</v>
      </c>
      <c r="M3407">
        <v>8</v>
      </c>
      <c r="N3407">
        <v>31</v>
      </c>
      <c r="O3407">
        <v>40.5</v>
      </c>
      <c r="P3407" t="s">
        <v>54</v>
      </c>
      <c r="Q3407">
        <v>10</v>
      </c>
      <c r="R3407">
        <v>0</v>
      </c>
      <c r="S3407">
        <v>11</v>
      </c>
      <c r="T3407">
        <v>8</v>
      </c>
      <c r="U3407">
        <v>37</v>
      </c>
      <c r="V3407">
        <v>5.8</v>
      </c>
      <c r="W3407" t="s">
        <v>54</v>
      </c>
      <c r="X3407">
        <v>9</v>
      </c>
      <c r="Y3407">
        <v>39</v>
      </c>
      <c r="Z3407">
        <v>20</v>
      </c>
      <c r="AA3407">
        <v>216.22</v>
      </c>
      <c r="AB3407">
        <v>27.83</v>
      </c>
      <c r="AC3407">
        <v>5.88</v>
      </c>
      <c r="AF3407">
        <v>0.09</v>
      </c>
      <c r="AH3407">
        <v>0.1</v>
      </c>
      <c r="AL3407" t="s">
        <v>575</v>
      </c>
      <c r="AN3407">
        <v>-2.9000000000000001E-2</v>
      </c>
      <c r="AO3407">
        <v>-3.0000000000000001E-3</v>
      </c>
      <c r="AR3407">
        <v>17</v>
      </c>
    </row>
    <row r="3408" spans="1:53" x14ac:dyDescent="0.25">
      <c r="A3408">
        <v>3407</v>
      </c>
      <c r="C3408" t="s">
        <v>5923</v>
      </c>
      <c r="D3408">
        <v>73155</v>
      </c>
      <c r="E3408">
        <v>220138</v>
      </c>
      <c r="F3408">
        <v>2674</v>
      </c>
      <c r="M3408">
        <v>8</v>
      </c>
      <c r="N3408">
        <v>31</v>
      </c>
      <c r="O3408">
        <v>40.299999999999997</v>
      </c>
      <c r="P3408" t="s">
        <v>58</v>
      </c>
      <c r="Q3408">
        <v>49</v>
      </c>
      <c r="R3408">
        <v>35</v>
      </c>
      <c r="S3408">
        <v>59</v>
      </c>
      <c r="T3408">
        <v>8</v>
      </c>
      <c r="U3408">
        <v>34</v>
      </c>
      <c r="V3408">
        <v>43.6</v>
      </c>
      <c r="W3408" t="s">
        <v>58</v>
      </c>
      <c r="X3408">
        <v>49</v>
      </c>
      <c r="Y3408">
        <v>56</v>
      </c>
      <c r="Z3408">
        <v>39</v>
      </c>
      <c r="AA3408">
        <v>267.33</v>
      </c>
      <c r="AB3408">
        <v>-5.71</v>
      </c>
      <c r="AC3408">
        <v>5.01</v>
      </c>
      <c r="AF3408">
        <v>1.33</v>
      </c>
      <c r="AH3408">
        <v>1.38</v>
      </c>
      <c r="AJ3408">
        <v>0.68</v>
      </c>
      <c r="AL3408" t="s">
        <v>5924</v>
      </c>
      <c r="AN3408">
        <v>-1.2E-2</v>
      </c>
      <c r="AO3408">
        <v>1.6E-2</v>
      </c>
      <c r="AQ3408">
        <v>8.9999999999999993E-3</v>
      </c>
      <c r="AR3408">
        <v>4</v>
      </c>
    </row>
    <row r="3409" spans="1:53" x14ac:dyDescent="0.25">
      <c r="A3409">
        <v>3408</v>
      </c>
      <c r="C3409" t="s">
        <v>5925</v>
      </c>
      <c r="D3409">
        <v>73171</v>
      </c>
      <c r="E3409">
        <v>26946</v>
      </c>
      <c r="F3409">
        <v>323</v>
      </c>
      <c r="M3409">
        <v>8</v>
      </c>
      <c r="N3409">
        <v>31</v>
      </c>
      <c r="O3409">
        <v>53.1</v>
      </c>
      <c r="P3409" t="s">
        <v>54</v>
      </c>
      <c r="Q3409">
        <v>53</v>
      </c>
      <c r="R3409">
        <v>3</v>
      </c>
      <c r="S3409">
        <v>43</v>
      </c>
      <c r="T3409">
        <v>8</v>
      </c>
      <c r="U3409">
        <v>39</v>
      </c>
      <c r="V3409">
        <v>17.600000000000001</v>
      </c>
      <c r="W3409" t="s">
        <v>54</v>
      </c>
      <c r="X3409">
        <v>52</v>
      </c>
      <c r="Y3409">
        <v>42</v>
      </c>
      <c r="Z3409">
        <v>42</v>
      </c>
      <c r="AA3409">
        <v>165.75</v>
      </c>
      <c r="AB3409">
        <v>37.39</v>
      </c>
      <c r="AC3409">
        <v>5.91</v>
      </c>
      <c r="AF3409">
        <v>1.17</v>
      </c>
      <c r="AH3409">
        <v>1.05</v>
      </c>
      <c r="AL3409" t="s">
        <v>1011</v>
      </c>
      <c r="AN3409">
        <v>-2.9000000000000001E-2</v>
      </c>
      <c r="AO3409">
        <v>-2.8000000000000001E-2</v>
      </c>
      <c r="AR3409">
        <v>27</v>
      </c>
      <c r="AS3409" t="s">
        <v>72</v>
      </c>
      <c r="BA3409" t="s">
        <v>68</v>
      </c>
    </row>
    <row r="3410" spans="1:53" x14ac:dyDescent="0.25">
      <c r="A3410">
        <v>3409</v>
      </c>
      <c r="C3410" t="s">
        <v>5926</v>
      </c>
      <c r="D3410">
        <v>73192</v>
      </c>
      <c r="E3410">
        <v>60939</v>
      </c>
      <c r="M3410">
        <v>8</v>
      </c>
      <c r="N3410">
        <v>32</v>
      </c>
      <c r="O3410">
        <v>4.2</v>
      </c>
      <c r="P3410" t="s">
        <v>54</v>
      </c>
      <c r="Q3410">
        <v>33</v>
      </c>
      <c r="R3410">
        <v>9</v>
      </c>
      <c r="S3410">
        <v>4</v>
      </c>
      <c r="T3410">
        <v>8</v>
      </c>
      <c r="U3410">
        <v>38</v>
      </c>
      <c r="V3410">
        <v>19</v>
      </c>
      <c r="W3410" t="s">
        <v>54</v>
      </c>
      <c r="X3410">
        <v>32</v>
      </c>
      <c r="Y3410">
        <v>48</v>
      </c>
      <c r="Z3410">
        <v>7</v>
      </c>
      <c r="AA3410">
        <v>190.51</v>
      </c>
      <c r="AB3410">
        <v>35.69</v>
      </c>
      <c r="AC3410">
        <v>5.94</v>
      </c>
      <c r="AF3410">
        <v>1.1200000000000001</v>
      </c>
      <c r="AL3410" t="s">
        <v>721</v>
      </c>
      <c r="AN3410">
        <v>-2.4E-2</v>
      </c>
      <c r="AO3410">
        <v>-0.01</v>
      </c>
      <c r="AR3410">
        <v>4</v>
      </c>
    </row>
    <row r="3411" spans="1:53" x14ac:dyDescent="0.25">
      <c r="A3411">
        <v>3410</v>
      </c>
      <c r="B3411" t="s">
        <v>5927</v>
      </c>
      <c r="C3411" t="s">
        <v>5928</v>
      </c>
      <c r="D3411">
        <v>73262</v>
      </c>
      <c r="E3411">
        <v>116965</v>
      </c>
      <c r="F3411">
        <v>1223</v>
      </c>
      <c r="I3411" t="s">
        <v>77</v>
      </c>
      <c r="M3411">
        <v>8</v>
      </c>
      <c r="N3411">
        <v>32</v>
      </c>
      <c r="O3411">
        <v>21.7</v>
      </c>
      <c r="P3411" t="s">
        <v>54</v>
      </c>
      <c r="Q3411">
        <v>6</v>
      </c>
      <c r="R3411">
        <v>3</v>
      </c>
      <c r="S3411">
        <v>9</v>
      </c>
      <c r="T3411">
        <v>8</v>
      </c>
      <c r="U3411">
        <v>37</v>
      </c>
      <c r="V3411">
        <v>39.4</v>
      </c>
      <c r="W3411" t="s">
        <v>54</v>
      </c>
      <c r="X3411">
        <v>5</v>
      </c>
      <c r="Y3411">
        <v>42</v>
      </c>
      <c r="Z3411">
        <v>13</v>
      </c>
      <c r="AA3411">
        <v>220.26</v>
      </c>
      <c r="AB3411">
        <v>26.18</v>
      </c>
      <c r="AC3411">
        <v>4.16</v>
      </c>
      <c r="AF3411">
        <v>0</v>
      </c>
      <c r="AH3411">
        <v>0.01</v>
      </c>
      <c r="AJ3411">
        <v>0.01</v>
      </c>
      <c r="AL3411" t="s">
        <v>1400</v>
      </c>
      <c r="AN3411">
        <v>-6.6000000000000003E-2</v>
      </c>
      <c r="AO3411">
        <v>-7.0000000000000001E-3</v>
      </c>
      <c r="AQ3411">
        <v>3.3000000000000002E-2</v>
      </c>
      <c r="AR3411">
        <v>11</v>
      </c>
      <c r="AS3411" t="s">
        <v>79</v>
      </c>
      <c r="AU3411">
        <v>249</v>
      </c>
      <c r="AW3411">
        <v>6.2</v>
      </c>
      <c r="AX3411">
        <v>243.7</v>
      </c>
    </row>
    <row r="3412" spans="1:53" x14ac:dyDescent="0.25">
      <c r="A3412">
        <v>3411</v>
      </c>
      <c r="C3412" t="s">
        <v>5929</v>
      </c>
      <c r="D3412">
        <v>73281</v>
      </c>
      <c r="E3412">
        <v>136103</v>
      </c>
      <c r="M3412">
        <v>8</v>
      </c>
      <c r="N3412">
        <v>32</v>
      </c>
      <c r="O3412">
        <v>28.5</v>
      </c>
      <c r="P3412" t="s">
        <v>58</v>
      </c>
      <c r="Q3412">
        <v>4</v>
      </c>
      <c r="R3412">
        <v>35</v>
      </c>
      <c r="S3412">
        <v>8</v>
      </c>
      <c r="T3412">
        <v>8</v>
      </c>
      <c r="U3412">
        <v>37</v>
      </c>
      <c r="V3412">
        <v>27.1</v>
      </c>
      <c r="W3412" t="s">
        <v>58</v>
      </c>
      <c r="X3412">
        <v>4</v>
      </c>
      <c r="Y3412">
        <v>56</v>
      </c>
      <c r="Z3412">
        <v>1</v>
      </c>
      <c r="AA3412">
        <v>230.32</v>
      </c>
      <c r="AB3412">
        <v>20.88</v>
      </c>
      <c r="AC3412">
        <v>6.19</v>
      </c>
      <c r="AF3412">
        <v>1.05</v>
      </c>
      <c r="AH3412">
        <v>0.89</v>
      </c>
      <c r="AL3412" t="s">
        <v>382</v>
      </c>
      <c r="AN3412">
        <v>-6.0000000000000001E-3</v>
      </c>
      <c r="AO3412">
        <v>2.1000000000000001E-2</v>
      </c>
      <c r="AR3412">
        <v>18</v>
      </c>
    </row>
    <row r="3413" spans="1:53" x14ac:dyDescent="0.25">
      <c r="A3413">
        <v>3412</v>
      </c>
      <c r="B3413" t="s">
        <v>5930</v>
      </c>
      <c r="C3413" t="s">
        <v>5931</v>
      </c>
      <c r="D3413">
        <v>73316</v>
      </c>
      <c r="E3413">
        <v>116975</v>
      </c>
      <c r="M3413">
        <v>8</v>
      </c>
      <c r="N3413">
        <v>32</v>
      </c>
      <c r="O3413">
        <v>40.200000000000003</v>
      </c>
      <c r="P3413" t="s">
        <v>54</v>
      </c>
      <c r="Q3413">
        <v>9</v>
      </c>
      <c r="R3413">
        <v>55</v>
      </c>
      <c r="S3413">
        <v>27</v>
      </c>
      <c r="T3413">
        <v>8</v>
      </c>
      <c r="U3413">
        <v>38</v>
      </c>
      <c r="V3413">
        <v>5.2</v>
      </c>
      <c r="W3413" t="s">
        <v>54</v>
      </c>
      <c r="X3413">
        <v>9</v>
      </c>
      <c r="Y3413">
        <v>34</v>
      </c>
      <c r="Z3413">
        <v>29</v>
      </c>
      <c r="AA3413">
        <v>216.42</v>
      </c>
      <c r="AB3413">
        <v>28.01</v>
      </c>
      <c r="AC3413">
        <v>6.53</v>
      </c>
      <c r="AF3413">
        <v>-0.02</v>
      </c>
      <c r="AH3413">
        <v>-0.04</v>
      </c>
      <c r="AL3413" t="s">
        <v>176</v>
      </c>
      <c r="AN3413">
        <v>-3.9E-2</v>
      </c>
      <c r="AO3413">
        <v>-7.0000000000000001E-3</v>
      </c>
      <c r="AR3413">
        <v>28</v>
      </c>
      <c r="AU3413">
        <v>50</v>
      </c>
    </row>
    <row r="3414" spans="1:53" x14ac:dyDescent="0.25">
      <c r="A3414">
        <v>3413</v>
      </c>
      <c r="C3414" t="s">
        <v>5932</v>
      </c>
      <c r="D3414">
        <v>73340</v>
      </c>
      <c r="E3414">
        <v>236110</v>
      </c>
      <c r="L3414" t="s">
        <v>5933</v>
      </c>
      <c r="M3414">
        <v>8</v>
      </c>
      <c r="N3414">
        <v>32</v>
      </c>
      <c r="O3414">
        <v>52.8</v>
      </c>
      <c r="P3414" t="s">
        <v>58</v>
      </c>
      <c r="Q3414">
        <v>50</v>
      </c>
      <c r="R3414">
        <v>37</v>
      </c>
      <c r="S3414">
        <v>21</v>
      </c>
      <c r="T3414">
        <v>8</v>
      </c>
      <c r="U3414">
        <v>35</v>
      </c>
      <c r="V3414">
        <v>52.1</v>
      </c>
      <c r="W3414" t="s">
        <v>58</v>
      </c>
      <c r="X3414">
        <v>50</v>
      </c>
      <c r="Y3414">
        <v>58</v>
      </c>
      <c r="Z3414">
        <v>12</v>
      </c>
      <c r="AA3414">
        <v>268.27</v>
      </c>
      <c r="AB3414">
        <v>-6.18</v>
      </c>
      <c r="AC3414">
        <v>5.8</v>
      </c>
      <c r="AF3414">
        <v>-0.13</v>
      </c>
      <c r="AH3414">
        <v>-0.54</v>
      </c>
      <c r="AL3414" t="s">
        <v>5934</v>
      </c>
      <c r="AM3414" t="s">
        <v>104</v>
      </c>
      <c r="AN3414">
        <v>-4.0000000000000001E-3</v>
      </c>
      <c r="AO3414">
        <v>-4.0000000000000001E-3</v>
      </c>
      <c r="AR3414">
        <v>23</v>
      </c>
      <c r="AS3414" t="s">
        <v>72</v>
      </c>
      <c r="BA3414" t="s">
        <v>68</v>
      </c>
    </row>
    <row r="3415" spans="1:53" x14ac:dyDescent="0.25">
      <c r="A3415">
        <v>3414</v>
      </c>
      <c r="C3415" t="s">
        <v>5935</v>
      </c>
      <c r="D3415">
        <v>73389</v>
      </c>
      <c r="E3415">
        <v>236106</v>
      </c>
      <c r="M3415">
        <v>8</v>
      </c>
      <c r="N3415">
        <v>32</v>
      </c>
      <c r="O3415">
        <v>57.9</v>
      </c>
      <c r="P3415" t="s">
        <v>58</v>
      </c>
      <c r="Q3415">
        <v>57</v>
      </c>
      <c r="R3415">
        <v>39</v>
      </c>
      <c r="S3415">
        <v>47</v>
      </c>
      <c r="T3415">
        <v>8</v>
      </c>
      <c r="U3415">
        <v>35</v>
      </c>
      <c r="V3415">
        <v>19.600000000000001</v>
      </c>
      <c r="W3415" t="s">
        <v>58</v>
      </c>
      <c r="X3415">
        <v>58</v>
      </c>
      <c r="Y3415">
        <v>0</v>
      </c>
      <c r="Z3415">
        <v>33</v>
      </c>
      <c r="AA3415">
        <v>273.97000000000003</v>
      </c>
      <c r="AB3415">
        <v>-10.38</v>
      </c>
      <c r="AC3415">
        <v>4.8600000000000003</v>
      </c>
      <c r="AF3415">
        <v>1</v>
      </c>
      <c r="AH3415">
        <v>0.81</v>
      </c>
      <c r="AJ3415">
        <v>0.49</v>
      </c>
      <c r="AL3415" t="s">
        <v>114</v>
      </c>
      <c r="AN3415">
        <v>4.2000000000000003E-2</v>
      </c>
      <c r="AO3415">
        <v>2.1999999999999999E-2</v>
      </c>
      <c r="AQ3415">
        <v>1.7000000000000001E-2</v>
      </c>
      <c r="AR3415">
        <v>24</v>
      </c>
    </row>
    <row r="3416" spans="1:53" x14ac:dyDescent="0.25">
      <c r="A3416">
        <v>3415</v>
      </c>
      <c r="C3416" t="s">
        <v>5936</v>
      </c>
      <c r="D3416">
        <v>73390</v>
      </c>
      <c r="E3416">
        <v>236105</v>
      </c>
      <c r="M3416">
        <v>8</v>
      </c>
      <c r="N3416">
        <v>32</v>
      </c>
      <c r="O3416">
        <v>56.1</v>
      </c>
      <c r="P3416" t="s">
        <v>58</v>
      </c>
      <c r="Q3416">
        <v>57</v>
      </c>
      <c r="R3416">
        <v>52</v>
      </c>
      <c r="S3416">
        <v>41</v>
      </c>
      <c r="T3416">
        <v>8</v>
      </c>
      <c r="U3416">
        <v>35</v>
      </c>
      <c r="V3416">
        <v>15.4</v>
      </c>
      <c r="W3416" t="s">
        <v>58</v>
      </c>
      <c r="X3416">
        <v>58</v>
      </c>
      <c r="Y3416">
        <v>13</v>
      </c>
      <c r="Z3416">
        <v>30</v>
      </c>
      <c r="AA3416">
        <v>274.14</v>
      </c>
      <c r="AB3416">
        <v>-10.52</v>
      </c>
      <c r="AC3416">
        <v>5.26</v>
      </c>
      <c r="AF3416">
        <v>-0.14000000000000001</v>
      </c>
      <c r="AH3416">
        <v>-0.61</v>
      </c>
      <c r="AJ3416">
        <v>-0.16</v>
      </c>
      <c r="AL3416" t="s">
        <v>5937</v>
      </c>
      <c r="AN3416">
        <v>-3.2000000000000001E-2</v>
      </c>
      <c r="AO3416">
        <v>6.0000000000000001E-3</v>
      </c>
      <c r="AR3416">
        <v>21</v>
      </c>
      <c r="AS3416" t="s">
        <v>60</v>
      </c>
      <c r="AU3416">
        <v>140</v>
      </c>
      <c r="BA3416" t="s">
        <v>68</v>
      </c>
    </row>
    <row r="3417" spans="1:53" x14ac:dyDescent="0.25">
      <c r="A3417">
        <v>3416</v>
      </c>
      <c r="C3417" t="s">
        <v>5938</v>
      </c>
      <c r="D3417">
        <v>73451</v>
      </c>
      <c r="E3417">
        <v>136117</v>
      </c>
      <c r="M3417">
        <v>8</v>
      </c>
      <c r="N3417">
        <v>33</v>
      </c>
      <c r="O3417">
        <v>24.8</v>
      </c>
      <c r="P3417" t="s">
        <v>58</v>
      </c>
      <c r="Q3417">
        <v>6</v>
      </c>
      <c r="R3417">
        <v>18</v>
      </c>
      <c r="S3417">
        <v>44</v>
      </c>
      <c r="T3417">
        <v>8</v>
      </c>
      <c r="U3417">
        <v>38</v>
      </c>
      <c r="V3417">
        <v>20.3</v>
      </c>
      <c r="W3417" t="s">
        <v>58</v>
      </c>
      <c r="X3417">
        <v>6</v>
      </c>
      <c r="Y3417">
        <v>39</v>
      </c>
      <c r="Z3417">
        <v>45</v>
      </c>
      <c r="AA3417">
        <v>232.02</v>
      </c>
      <c r="AB3417">
        <v>20.16</v>
      </c>
      <c r="AC3417">
        <v>6.51</v>
      </c>
      <c r="AF3417">
        <v>0.44</v>
      </c>
      <c r="AH3417">
        <v>0.17</v>
      </c>
      <c r="AL3417" t="s">
        <v>5939</v>
      </c>
      <c r="AN3417">
        <v>0</v>
      </c>
      <c r="AO3417">
        <v>-5.0000000000000001E-3</v>
      </c>
      <c r="AR3417">
        <v>30</v>
      </c>
      <c r="AS3417" t="s">
        <v>60</v>
      </c>
    </row>
    <row r="3418" spans="1:53" x14ac:dyDescent="0.25">
      <c r="A3418">
        <v>3417</v>
      </c>
      <c r="C3418" t="s">
        <v>5940</v>
      </c>
      <c r="D3418">
        <v>73468</v>
      </c>
      <c r="E3418">
        <v>256524</v>
      </c>
      <c r="M3418">
        <v>8</v>
      </c>
      <c r="N3418">
        <v>33</v>
      </c>
      <c r="O3418">
        <v>23</v>
      </c>
      <c r="P3418" t="s">
        <v>58</v>
      </c>
      <c r="Q3418">
        <v>73</v>
      </c>
      <c r="R3418">
        <v>0</v>
      </c>
      <c r="S3418">
        <v>50</v>
      </c>
      <c r="T3418">
        <v>8</v>
      </c>
      <c r="U3418">
        <v>32</v>
      </c>
      <c r="V3418">
        <v>42.2</v>
      </c>
      <c r="W3418" t="s">
        <v>58</v>
      </c>
      <c r="X3418">
        <v>73</v>
      </c>
      <c r="Y3418">
        <v>21</v>
      </c>
      <c r="Z3418">
        <v>24</v>
      </c>
      <c r="AA3418">
        <v>287.02999999999997</v>
      </c>
      <c r="AB3418">
        <v>-19.14</v>
      </c>
      <c r="AC3418">
        <v>6.12</v>
      </c>
      <c r="AF3418">
        <v>0.95</v>
      </c>
      <c r="AH3418">
        <v>0.66</v>
      </c>
      <c r="AL3418" t="s">
        <v>143</v>
      </c>
      <c r="AN3418">
        <v>-3.7999999999999999E-2</v>
      </c>
      <c r="AO3418">
        <v>8.2000000000000003E-2</v>
      </c>
      <c r="AR3418">
        <v>-27</v>
      </c>
    </row>
    <row r="3419" spans="1:53" x14ac:dyDescent="0.25">
      <c r="A3419">
        <v>3418</v>
      </c>
      <c r="B3419" t="s">
        <v>5941</v>
      </c>
      <c r="C3419" t="s">
        <v>5942</v>
      </c>
      <c r="D3419">
        <v>73471</v>
      </c>
      <c r="E3419">
        <v>116988</v>
      </c>
      <c r="F3419">
        <v>1224</v>
      </c>
      <c r="G3419" t="s">
        <v>63</v>
      </c>
      <c r="M3419">
        <v>8</v>
      </c>
      <c r="N3419">
        <v>33</v>
      </c>
      <c r="O3419">
        <v>31.8</v>
      </c>
      <c r="P3419" t="s">
        <v>54</v>
      </c>
      <c r="Q3419">
        <v>3</v>
      </c>
      <c r="R3419">
        <v>41</v>
      </c>
      <c r="S3419">
        <v>33</v>
      </c>
      <c r="T3419">
        <v>8</v>
      </c>
      <c r="U3419">
        <v>38</v>
      </c>
      <c r="V3419">
        <v>45.4</v>
      </c>
      <c r="W3419" t="s">
        <v>54</v>
      </c>
      <c r="X3419">
        <v>3</v>
      </c>
      <c r="Y3419">
        <v>20</v>
      </c>
      <c r="Z3419">
        <v>29</v>
      </c>
      <c r="AA3419">
        <v>222.71</v>
      </c>
      <c r="AB3419">
        <v>25.31</v>
      </c>
      <c r="AC3419">
        <v>4.4400000000000004</v>
      </c>
      <c r="AF3419">
        <v>1.21</v>
      </c>
      <c r="AH3419">
        <v>1.28</v>
      </c>
      <c r="AJ3419">
        <v>0.56000000000000005</v>
      </c>
      <c r="AL3419" t="s">
        <v>5943</v>
      </c>
      <c r="AN3419">
        <v>-1.7999999999999999E-2</v>
      </c>
      <c r="AO3419">
        <v>-1.7999999999999999E-2</v>
      </c>
      <c r="AQ3419">
        <v>3.5000000000000003E-2</v>
      </c>
      <c r="AR3419">
        <v>25</v>
      </c>
      <c r="AS3419" t="s">
        <v>60</v>
      </c>
      <c r="AT3419" t="s">
        <v>67</v>
      </c>
      <c r="AU3419">
        <v>17</v>
      </c>
      <c r="BA3419" t="s">
        <v>68</v>
      </c>
    </row>
    <row r="3420" spans="1:53" x14ac:dyDescent="0.25">
      <c r="A3420">
        <v>3419</v>
      </c>
      <c r="C3420" t="s">
        <v>5944</v>
      </c>
      <c r="D3420">
        <v>73476</v>
      </c>
      <c r="E3420">
        <v>199436</v>
      </c>
      <c r="I3420" t="s">
        <v>77</v>
      </c>
      <c r="M3420">
        <v>8</v>
      </c>
      <c r="N3420">
        <v>33</v>
      </c>
      <c r="O3420">
        <v>31.5</v>
      </c>
      <c r="P3420" t="s">
        <v>58</v>
      </c>
      <c r="Q3420">
        <v>33</v>
      </c>
      <c r="R3420">
        <v>23</v>
      </c>
      <c r="S3420">
        <v>42</v>
      </c>
      <c r="T3420">
        <v>8</v>
      </c>
      <c r="U3420">
        <v>37</v>
      </c>
      <c r="V3420">
        <v>29.7</v>
      </c>
      <c r="W3420" t="s">
        <v>58</v>
      </c>
      <c r="X3420">
        <v>33</v>
      </c>
      <c r="Y3420">
        <v>44</v>
      </c>
      <c r="Z3420">
        <v>45</v>
      </c>
      <c r="AA3420">
        <v>254.66</v>
      </c>
      <c r="AB3420">
        <v>4.42</v>
      </c>
      <c r="AC3420">
        <v>6.48</v>
      </c>
      <c r="AF3420">
        <v>0.33</v>
      </c>
      <c r="AL3420" t="s">
        <v>1222</v>
      </c>
      <c r="AN3420">
        <v>-2.1000000000000001E-2</v>
      </c>
      <c r="AO3420">
        <v>-4.5999999999999999E-2</v>
      </c>
      <c r="AR3420">
        <v>12</v>
      </c>
      <c r="AS3420" t="s">
        <v>72</v>
      </c>
      <c r="AW3420">
        <v>5.3</v>
      </c>
      <c r="AX3420">
        <v>22.4</v>
      </c>
      <c r="AY3420" t="s">
        <v>86</v>
      </c>
      <c r="AZ3420">
        <v>4</v>
      </c>
    </row>
    <row r="3421" spans="1:53" x14ac:dyDescent="0.25">
      <c r="A3421">
        <v>3420</v>
      </c>
      <c r="B3421" t="s">
        <v>5945</v>
      </c>
      <c r="C3421" t="s">
        <v>5946</v>
      </c>
      <c r="D3421">
        <v>73495</v>
      </c>
      <c r="E3421">
        <v>176189</v>
      </c>
      <c r="F3421">
        <v>2676</v>
      </c>
      <c r="I3421" t="s">
        <v>77</v>
      </c>
      <c r="M3421">
        <v>8</v>
      </c>
      <c r="N3421">
        <v>33</v>
      </c>
      <c r="O3421">
        <v>35.799999999999997</v>
      </c>
      <c r="P3421" t="s">
        <v>58</v>
      </c>
      <c r="Q3421">
        <v>25</v>
      </c>
      <c r="R3421">
        <v>54</v>
      </c>
      <c r="S3421">
        <v>17</v>
      </c>
      <c r="T3421">
        <v>8</v>
      </c>
      <c r="U3421">
        <v>37</v>
      </c>
      <c r="V3421">
        <v>52.2</v>
      </c>
      <c r="W3421" t="s">
        <v>58</v>
      </c>
      <c r="X3421">
        <v>26</v>
      </c>
      <c r="Y3421">
        <v>15</v>
      </c>
      <c r="Z3421">
        <v>18</v>
      </c>
      <c r="AA3421">
        <v>248.66</v>
      </c>
      <c r="AB3421">
        <v>8.9600000000000009</v>
      </c>
      <c r="AC3421">
        <v>5.27</v>
      </c>
      <c r="AF3421">
        <v>-0.04</v>
      </c>
      <c r="AL3421" t="s">
        <v>260</v>
      </c>
      <c r="AN3421">
        <v>-0.02</v>
      </c>
      <c r="AO3421">
        <v>-6.0000000000000001E-3</v>
      </c>
      <c r="AQ3421">
        <v>3.7999999999999999E-2</v>
      </c>
      <c r="AR3421">
        <v>31</v>
      </c>
      <c r="AU3421">
        <v>203</v>
      </c>
      <c r="AW3421">
        <v>7.8</v>
      </c>
      <c r="AX3421">
        <v>16</v>
      </c>
    </row>
    <row r="3422" spans="1:53" x14ac:dyDescent="0.25">
      <c r="A3422">
        <v>3421</v>
      </c>
      <c r="C3422" t="s">
        <v>5947</v>
      </c>
      <c r="D3422">
        <v>73524</v>
      </c>
      <c r="E3422">
        <v>199438</v>
      </c>
      <c r="M3422">
        <v>8</v>
      </c>
      <c r="N3422">
        <v>33</v>
      </c>
      <c r="O3422">
        <v>42.5</v>
      </c>
      <c r="P3422" t="s">
        <v>58</v>
      </c>
      <c r="Q3422">
        <v>39</v>
      </c>
      <c r="R3422">
        <v>47</v>
      </c>
      <c r="S3422">
        <v>56</v>
      </c>
      <c r="T3422">
        <v>8</v>
      </c>
      <c r="U3422">
        <v>37</v>
      </c>
      <c r="V3422">
        <v>19.899999999999999</v>
      </c>
      <c r="W3422" t="s">
        <v>58</v>
      </c>
      <c r="X3422">
        <v>40</v>
      </c>
      <c r="Y3422">
        <v>8</v>
      </c>
      <c r="Z3422">
        <v>51</v>
      </c>
      <c r="AA3422">
        <v>259.76</v>
      </c>
      <c r="AB3422">
        <v>0.53</v>
      </c>
      <c r="AC3422">
        <v>6.55</v>
      </c>
      <c r="AF3422">
        <v>0.6</v>
      </c>
      <c r="AH3422">
        <v>0.14000000000000001</v>
      </c>
      <c r="AL3422" t="s">
        <v>5948</v>
      </c>
      <c r="AN3422">
        <v>-0.308</v>
      </c>
      <c r="AO3422">
        <v>3.3000000000000002E-2</v>
      </c>
      <c r="AQ3422">
        <v>5.8999999999999997E-2</v>
      </c>
      <c r="AR3422">
        <v>-2</v>
      </c>
    </row>
    <row r="3423" spans="1:53" x14ac:dyDescent="0.25">
      <c r="A3423">
        <v>3422</v>
      </c>
      <c r="B3423" t="s">
        <v>5949</v>
      </c>
      <c r="C3423" t="s">
        <v>5950</v>
      </c>
      <c r="D3423">
        <v>73593</v>
      </c>
      <c r="E3423">
        <v>42490</v>
      </c>
      <c r="F3423">
        <v>1225</v>
      </c>
      <c r="G3423" t="s">
        <v>63</v>
      </c>
      <c r="M3423">
        <v>8</v>
      </c>
      <c r="N3423">
        <v>34</v>
      </c>
      <c r="O3423">
        <v>6.5</v>
      </c>
      <c r="P3423" t="s">
        <v>54</v>
      </c>
      <c r="Q3423">
        <v>46</v>
      </c>
      <c r="R3423">
        <v>11</v>
      </c>
      <c r="S3423">
        <v>5</v>
      </c>
      <c r="T3423">
        <v>8</v>
      </c>
      <c r="U3423">
        <v>41</v>
      </c>
      <c r="V3423">
        <v>1.1000000000000001</v>
      </c>
      <c r="W3423" t="s">
        <v>54</v>
      </c>
      <c r="X3423">
        <v>45</v>
      </c>
      <c r="Y3423">
        <v>50</v>
      </c>
      <c r="Z3423">
        <v>2</v>
      </c>
      <c r="AA3423">
        <v>174.42</v>
      </c>
      <c r="AB3423">
        <v>37.76</v>
      </c>
      <c r="AC3423">
        <v>5.37</v>
      </c>
      <c r="AF3423">
        <v>0.99</v>
      </c>
      <c r="AH3423">
        <v>0.75</v>
      </c>
      <c r="AL3423" t="s">
        <v>903</v>
      </c>
      <c r="AN3423">
        <v>2.5000000000000001E-2</v>
      </c>
      <c r="AO3423">
        <v>9.1999999999999998E-2</v>
      </c>
      <c r="AQ3423">
        <v>1.4999999999999999E-2</v>
      </c>
      <c r="AR3423">
        <v>-37</v>
      </c>
    </row>
    <row r="3424" spans="1:53" x14ac:dyDescent="0.25">
      <c r="A3424">
        <v>3423</v>
      </c>
      <c r="C3424" t="s">
        <v>5951</v>
      </c>
      <c r="D3424">
        <v>73596</v>
      </c>
      <c r="E3424">
        <v>60970</v>
      </c>
      <c r="M3424">
        <v>8</v>
      </c>
      <c r="N3424">
        <v>34</v>
      </c>
      <c r="O3424">
        <v>6.3</v>
      </c>
      <c r="P3424" t="s">
        <v>54</v>
      </c>
      <c r="Q3424">
        <v>32</v>
      </c>
      <c r="R3424">
        <v>17</v>
      </c>
      <c r="S3424">
        <v>44</v>
      </c>
      <c r="T3424">
        <v>8</v>
      </c>
      <c r="U3424">
        <v>40</v>
      </c>
      <c r="V3424">
        <v>18.3</v>
      </c>
      <c r="W3424" t="s">
        <v>54</v>
      </c>
      <c r="X3424">
        <v>31</v>
      </c>
      <c r="Y3424">
        <v>56</v>
      </c>
      <c r="Z3424">
        <v>31</v>
      </c>
      <c r="AA3424">
        <v>191.65</v>
      </c>
      <c r="AB3424">
        <v>35.92</v>
      </c>
      <c r="AC3424">
        <v>6.1</v>
      </c>
      <c r="AD3424" t="s">
        <v>200</v>
      </c>
      <c r="AL3424" t="s">
        <v>263</v>
      </c>
      <c r="AN3424">
        <v>-3.5000000000000003E-2</v>
      </c>
      <c r="AO3424">
        <v>-2.8000000000000001E-2</v>
      </c>
      <c r="AR3424">
        <v>13</v>
      </c>
      <c r="AS3424" t="s">
        <v>79</v>
      </c>
    </row>
    <row r="3425" spans="1:53" x14ac:dyDescent="0.25">
      <c r="A3425">
        <v>3424</v>
      </c>
      <c r="C3425" t="s">
        <v>5952</v>
      </c>
      <c r="D3425">
        <v>73599</v>
      </c>
      <c r="E3425">
        <v>116997</v>
      </c>
      <c r="M3425">
        <v>8</v>
      </c>
      <c r="N3425">
        <v>34</v>
      </c>
      <c r="O3425">
        <v>2.5</v>
      </c>
      <c r="P3425" t="s">
        <v>54</v>
      </c>
      <c r="Q3425">
        <v>8</v>
      </c>
      <c r="R3425">
        <v>22</v>
      </c>
      <c r="S3425">
        <v>13</v>
      </c>
      <c r="T3425">
        <v>8</v>
      </c>
      <c r="U3425">
        <v>39</v>
      </c>
      <c r="V3425">
        <v>24.6</v>
      </c>
      <c r="W3425" t="s">
        <v>54</v>
      </c>
      <c r="X3425">
        <v>8</v>
      </c>
      <c r="Y3425">
        <v>1</v>
      </c>
      <c r="Z3425">
        <v>2</v>
      </c>
      <c r="AA3425">
        <v>218.16</v>
      </c>
      <c r="AB3425">
        <v>27.62</v>
      </c>
      <c r="AC3425">
        <v>6.45</v>
      </c>
      <c r="AF3425">
        <v>1.08</v>
      </c>
      <c r="AH3425">
        <v>0.99</v>
      </c>
      <c r="AL3425" t="s">
        <v>96</v>
      </c>
      <c r="AN3425">
        <v>-2.5000000000000001E-2</v>
      </c>
      <c r="AO3425">
        <v>-3.6999999999999998E-2</v>
      </c>
      <c r="AR3425">
        <v>17</v>
      </c>
    </row>
    <row r="3426" spans="1:53" x14ac:dyDescent="0.25">
      <c r="A3426">
        <v>3425</v>
      </c>
      <c r="C3426" t="s">
        <v>5953</v>
      </c>
      <c r="D3426">
        <v>73603</v>
      </c>
      <c r="E3426">
        <v>154492</v>
      </c>
      <c r="F3426">
        <v>2678</v>
      </c>
      <c r="G3426" t="s">
        <v>63</v>
      </c>
      <c r="J3426">
        <v>6903</v>
      </c>
      <c r="M3426">
        <v>8</v>
      </c>
      <c r="N3426">
        <v>34</v>
      </c>
      <c r="O3426">
        <v>9.6999999999999993</v>
      </c>
      <c r="P3426" t="s">
        <v>58</v>
      </c>
      <c r="Q3426">
        <v>19</v>
      </c>
      <c r="R3426">
        <v>23</v>
      </c>
      <c r="S3426">
        <v>8</v>
      </c>
      <c r="T3426">
        <v>8</v>
      </c>
      <c r="U3426">
        <v>38</v>
      </c>
      <c r="V3426">
        <v>40.299999999999997</v>
      </c>
      <c r="W3426" t="s">
        <v>58</v>
      </c>
      <c r="X3426">
        <v>19</v>
      </c>
      <c r="Y3426">
        <v>44</v>
      </c>
      <c r="Z3426">
        <v>13</v>
      </c>
      <c r="AA3426">
        <v>243.4</v>
      </c>
      <c r="AB3426">
        <v>12.93</v>
      </c>
      <c r="AC3426">
        <v>6.33</v>
      </c>
      <c r="AF3426">
        <v>1.59</v>
      </c>
      <c r="AH3426">
        <v>1.83</v>
      </c>
      <c r="AL3426" t="s">
        <v>153</v>
      </c>
      <c r="AN3426">
        <v>1.4E-2</v>
      </c>
      <c r="AO3426">
        <v>6.0000000000000001E-3</v>
      </c>
      <c r="AP3426" t="s">
        <v>126</v>
      </c>
      <c r="AQ3426">
        <v>5.0000000000000001E-3</v>
      </c>
      <c r="AR3426">
        <v>0</v>
      </c>
      <c r="AW3426">
        <v>3</v>
      </c>
      <c r="AX3426">
        <v>4.3</v>
      </c>
    </row>
    <row r="3427" spans="1:53" x14ac:dyDescent="0.25">
      <c r="A3427">
        <v>3426</v>
      </c>
      <c r="C3427" t="s">
        <v>5954</v>
      </c>
      <c r="D3427">
        <v>73634</v>
      </c>
      <c r="E3427">
        <v>220204</v>
      </c>
      <c r="F3427">
        <v>324</v>
      </c>
      <c r="M3427">
        <v>8</v>
      </c>
      <c r="N3427">
        <v>34</v>
      </c>
      <c r="O3427">
        <v>7.6</v>
      </c>
      <c r="P3427" t="s">
        <v>58</v>
      </c>
      <c r="Q3427">
        <v>42</v>
      </c>
      <c r="R3427">
        <v>38</v>
      </c>
      <c r="S3427">
        <v>21</v>
      </c>
      <c r="T3427">
        <v>8</v>
      </c>
      <c r="U3427">
        <v>37</v>
      </c>
      <c r="V3427">
        <v>38.700000000000003</v>
      </c>
      <c r="W3427" t="s">
        <v>58</v>
      </c>
      <c r="X3427">
        <v>42</v>
      </c>
      <c r="Y3427">
        <v>59</v>
      </c>
      <c r="Z3427">
        <v>21</v>
      </c>
      <c r="AA3427">
        <v>262.05</v>
      </c>
      <c r="AB3427">
        <v>-1.1399999999999999</v>
      </c>
      <c r="AC3427">
        <v>4.1399999999999997</v>
      </c>
      <c r="AF3427">
        <v>0.11</v>
      </c>
      <c r="AH3427">
        <v>0.16</v>
      </c>
      <c r="AJ3427">
        <v>0.16</v>
      </c>
      <c r="AL3427" t="s">
        <v>5955</v>
      </c>
      <c r="AN3427">
        <v>-6.0000000000000001E-3</v>
      </c>
      <c r="AO3427">
        <v>8.0000000000000002E-3</v>
      </c>
      <c r="AQ3427">
        <v>1.7999999999999999E-2</v>
      </c>
      <c r="AR3427">
        <v>19</v>
      </c>
      <c r="AU3427">
        <v>0</v>
      </c>
    </row>
    <row r="3428" spans="1:53" x14ac:dyDescent="0.25">
      <c r="A3428">
        <v>3427</v>
      </c>
      <c r="B3428" t="s">
        <v>5956</v>
      </c>
      <c r="C3428" t="s">
        <v>5957</v>
      </c>
      <c r="D3428">
        <v>73665</v>
      </c>
      <c r="E3428">
        <v>80333</v>
      </c>
      <c r="I3428" t="s">
        <v>77</v>
      </c>
      <c r="L3428">
        <v>4179</v>
      </c>
      <c r="M3428">
        <v>8</v>
      </c>
      <c r="N3428">
        <v>34</v>
      </c>
      <c r="O3428">
        <v>21.3</v>
      </c>
      <c r="P3428" t="s">
        <v>54</v>
      </c>
      <c r="Q3428">
        <v>20</v>
      </c>
      <c r="R3428">
        <v>21</v>
      </c>
      <c r="S3428">
        <v>39</v>
      </c>
      <c r="T3428">
        <v>8</v>
      </c>
      <c r="U3428">
        <v>40</v>
      </c>
      <c r="V3428">
        <v>6.4</v>
      </c>
      <c r="W3428" t="s">
        <v>54</v>
      </c>
      <c r="X3428">
        <v>20</v>
      </c>
      <c r="Y3428">
        <v>0</v>
      </c>
      <c r="Z3428">
        <v>28</v>
      </c>
      <c r="AA3428">
        <v>205.51</v>
      </c>
      <c r="AB3428">
        <v>32.54</v>
      </c>
      <c r="AC3428">
        <v>6.39</v>
      </c>
      <c r="AF3428">
        <v>0.98</v>
      </c>
      <c r="AH3428">
        <v>0.83</v>
      </c>
      <c r="AJ3428">
        <v>0.47</v>
      </c>
      <c r="AL3428" t="s">
        <v>143</v>
      </c>
      <c r="AN3428">
        <v>-3.5999999999999997E-2</v>
      </c>
      <c r="AO3428">
        <v>-1.4999999999999999E-2</v>
      </c>
      <c r="AR3428">
        <v>35</v>
      </c>
      <c r="AS3428" t="s">
        <v>60</v>
      </c>
      <c r="AU3428">
        <v>0</v>
      </c>
      <c r="AW3428">
        <v>0</v>
      </c>
      <c r="AX3428">
        <v>149.80000000000001</v>
      </c>
      <c r="AY3428" t="s">
        <v>86</v>
      </c>
      <c r="AZ3428">
        <v>5</v>
      </c>
      <c r="BA3428" t="s">
        <v>68</v>
      </c>
    </row>
    <row r="3429" spans="1:53" x14ac:dyDescent="0.25">
      <c r="A3429">
        <v>3428</v>
      </c>
      <c r="C3429" t="s">
        <v>5958</v>
      </c>
      <c r="D3429">
        <v>73710</v>
      </c>
      <c r="E3429">
        <v>98021</v>
      </c>
      <c r="J3429">
        <v>6921</v>
      </c>
      <c r="M3429">
        <v>8</v>
      </c>
      <c r="N3429">
        <v>34</v>
      </c>
      <c r="O3429">
        <v>37.700000000000003</v>
      </c>
      <c r="P3429" t="s">
        <v>54</v>
      </c>
      <c r="Q3429">
        <v>20</v>
      </c>
      <c r="R3429">
        <v>1</v>
      </c>
      <c r="S3429">
        <v>25</v>
      </c>
      <c r="T3429">
        <v>8</v>
      </c>
      <c r="U3429">
        <v>40</v>
      </c>
      <c r="V3429">
        <v>22.1</v>
      </c>
      <c r="W3429" t="s">
        <v>54</v>
      </c>
      <c r="X3429">
        <v>19</v>
      </c>
      <c r="Y3429">
        <v>40</v>
      </c>
      <c r="Z3429">
        <v>12</v>
      </c>
      <c r="AA3429">
        <v>205.89</v>
      </c>
      <c r="AB3429">
        <v>32.479999999999997</v>
      </c>
      <c r="AC3429">
        <v>6.44</v>
      </c>
      <c r="AF3429">
        <v>1.02</v>
      </c>
      <c r="AH3429">
        <v>0.9</v>
      </c>
      <c r="AJ3429">
        <v>0.49</v>
      </c>
      <c r="AL3429" t="s">
        <v>123</v>
      </c>
      <c r="AN3429">
        <v>-3.5000000000000003E-2</v>
      </c>
      <c r="AO3429">
        <v>-1.7000000000000001E-2</v>
      </c>
      <c r="AR3429">
        <v>36</v>
      </c>
      <c r="AS3429" t="s">
        <v>79</v>
      </c>
      <c r="AT3429" t="s">
        <v>67</v>
      </c>
      <c r="AU3429">
        <v>45</v>
      </c>
      <c r="AW3429">
        <v>1.3</v>
      </c>
      <c r="AX3429">
        <v>63.2</v>
      </c>
      <c r="AY3429" t="s">
        <v>56</v>
      </c>
      <c r="AZ3429">
        <v>4</v>
      </c>
      <c r="BA3429" t="s">
        <v>68</v>
      </c>
    </row>
    <row r="3430" spans="1:53" x14ac:dyDescent="0.25">
      <c r="A3430">
        <v>3429</v>
      </c>
      <c r="B3430" t="s">
        <v>5959</v>
      </c>
      <c r="C3430" t="s">
        <v>5960</v>
      </c>
      <c r="D3430">
        <v>73731</v>
      </c>
      <c r="E3430">
        <v>98024</v>
      </c>
      <c r="I3430" t="s">
        <v>77</v>
      </c>
      <c r="M3430">
        <v>8</v>
      </c>
      <c r="N3430">
        <v>34</v>
      </c>
      <c r="O3430">
        <v>42.9</v>
      </c>
      <c r="P3430" t="s">
        <v>54</v>
      </c>
      <c r="Q3430">
        <v>19</v>
      </c>
      <c r="R3430">
        <v>53</v>
      </c>
      <c r="S3430">
        <v>55</v>
      </c>
      <c r="T3430">
        <v>8</v>
      </c>
      <c r="U3430">
        <v>40</v>
      </c>
      <c r="V3430">
        <v>27</v>
      </c>
      <c r="W3430" t="s">
        <v>54</v>
      </c>
      <c r="X3430">
        <v>19</v>
      </c>
      <c r="Y3430">
        <v>32</v>
      </c>
      <c r="Z3430">
        <v>42</v>
      </c>
      <c r="AA3430">
        <v>206.06</v>
      </c>
      <c r="AB3430">
        <v>32.450000000000003</v>
      </c>
      <c r="AC3430">
        <v>6.3</v>
      </c>
      <c r="AF3430">
        <v>0.17</v>
      </c>
      <c r="AH3430">
        <v>0.16</v>
      </c>
      <c r="AJ3430">
        <v>0.06</v>
      </c>
      <c r="AL3430" t="s">
        <v>2685</v>
      </c>
      <c r="AN3430">
        <v>-3.9E-2</v>
      </c>
      <c r="AO3430">
        <v>-6.0000000000000001E-3</v>
      </c>
      <c r="AR3430">
        <v>30</v>
      </c>
      <c r="AS3430" t="s">
        <v>422</v>
      </c>
      <c r="AU3430">
        <v>82</v>
      </c>
      <c r="AW3430">
        <v>1.1000000000000001</v>
      </c>
      <c r="AX3430">
        <v>134.9</v>
      </c>
      <c r="BA3430" t="s">
        <v>68</v>
      </c>
    </row>
    <row r="3431" spans="1:53" x14ac:dyDescent="0.25">
      <c r="A3431">
        <v>3430</v>
      </c>
      <c r="C3431" t="s">
        <v>5961</v>
      </c>
      <c r="D3431">
        <v>73752</v>
      </c>
      <c r="E3431">
        <v>176226</v>
      </c>
      <c r="J3431">
        <v>6914</v>
      </c>
      <c r="M3431">
        <v>8</v>
      </c>
      <c r="N3431">
        <v>34</v>
      </c>
      <c r="O3431">
        <v>45.2</v>
      </c>
      <c r="P3431" t="s">
        <v>58</v>
      </c>
      <c r="Q3431">
        <v>22</v>
      </c>
      <c r="R3431">
        <v>19</v>
      </c>
      <c r="S3431">
        <v>18</v>
      </c>
      <c r="T3431">
        <v>8</v>
      </c>
      <c r="U3431">
        <v>39</v>
      </c>
      <c r="V3431">
        <v>8</v>
      </c>
      <c r="W3431" t="s">
        <v>58</v>
      </c>
      <c r="X3431">
        <v>22</v>
      </c>
      <c r="Y3431">
        <v>39</v>
      </c>
      <c r="Z3431">
        <v>43</v>
      </c>
      <c r="AA3431">
        <v>245.9</v>
      </c>
      <c r="AB3431">
        <v>11.31</v>
      </c>
      <c r="AC3431">
        <v>5.05</v>
      </c>
      <c r="AF3431">
        <v>0.73</v>
      </c>
      <c r="AH3431">
        <v>0.36</v>
      </c>
      <c r="AL3431" t="s">
        <v>1988</v>
      </c>
      <c r="AN3431">
        <v>-0.23499999999999999</v>
      </c>
      <c r="AO3431">
        <v>0.436</v>
      </c>
      <c r="AQ3431">
        <v>6.3E-2</v>
      </c>
      <c r="AR3431">
        <v>43</v>
      </c>
      <c r="AS3431" t="s">
        <v>79</v>
      </c>
      <c r="AW3431">
        <v>1.3</v>
      </c>
      <c r="AX3431">
        <v>0.8</v>
      </c>
      <c r="AY3431" t="s">
        <v>86</v>
      </c>
      <c r="AZ3431">
        <v>3</v>
      </c>
      <c r="BA3431" t="s">
        <v>68</v>
      </c>
    </row>
    <row r="3432" spans="1:53" x14ac:dyDescent="0.25">
      <c r="A3432">
        <v>3431</v>
      </c>
      <c r="B3432" t="s">
        <v>5962</v>
      </c>
      <c r="C3432" t="s">
        <v>5963</v>
      </c>
      <c r="D3432">
        <v>73840</v>
      </c>
      <c r="E3432">
        <v>154515</v>
      </c>
      <c r="F3432">
        <v>325</v>
      </c>
      <c r="G3432" t="s">
        <v>63</v>
      </c>
      <c r="M3432">
        <v>8</v>
      </c>
      <c r="N3432">
        <v>35</v>
      </c>
      <c r="O3432">
        <v>17.2</v>
      </c>
      <c r="P3432" t="s">
        <v>58</v>
      </c>
      <c r="Q3432">
        <v>12</v>
      </c>
      <c r="R3432">
        <v>7</v>
      </c>
      <c r="S3432">
        <v>18</v>
      </c>
      <c r="T3432">
        <v>8</v>
      </c>
      <c r="U3432">
        <v>40</v>
      </c>
      <c r="V3432">
        <v>1.5</v>
      </c>
      <c r="W3432" t="s">
        <v>58</v>
      </c>
      <c r="X3432">
        <v>12</v>
      </c>
      <c r="Y3432">
        <v>28</v>
      </c>
      <c r="Z3432">
        <v>31</v>
      </c>
      <c r="AA3432">
        <v>237.4</v>
      </c>
      <c r="AB3432">
        <v>17.34</v>
      </c>
      <c r="AC3432">
        <v>4.9800000000000004</v>
      </c>
      <c r="AF3432">
        <v>1.42</v>
      </c>
      <c r="AH3432">
        <v>1.62</v>
      </c>
      <c r="AJ3432">
        <v>0.75</v>
      </c>
      <c r="AL3432" t="s">
        <v>332</v>
      </c>
      <c r="AN3432">
        <v>-8.1000000000000003E-2</v>
      </c>
      <c r="AO3432">
        <v>-2E-3</v>
      </c>
      <c r="AQ3432">
        <v>2.3E-2</v>
      </c>
      <c r="AR3432">
        <v>-11</v>
      </c>
      <c r="AS3432" t="s">
        <v>72</v>
      </c>
      <c r="AT3432" t="s">
        <v>67</v>
      </c>
      <c r="AU3432">
        <v>19</v>
      </c>
      <c r="AV3432" t="s">
        <v>160</v>
      </c>
      <c r="BA3432" t="s">
        <v>68</v>
      </c>
    </row>
    <row r="3433" spans="1:53" x14ac:dyDescent="0.25">
      <c r="A3433">
        <v>3432</v>
      </c>
      <c r="C3433" t="s">
        <v>5964</v>
      </c>
      <c r="D3433">
        <v>73887</v>
      </c>
      <c r="E3433">
        <v>250288</v>
      </c>
      <c r="F3433">
        <v>2679</v>
      </c>
      <c r="I3433" t="s">
        <v>77</v>
      </c>
      <c r="M3433">
        <v>8</v>
      </c>
      <c r="N3433">
        <v>35</v>
      </c>
      <c r="O3433">
        <v>32.299999999999997</v>
      </c>
      <c r="P3433" t="s">
        <v>58</v>
      </c>
      <c r="Q3433">
        <v>62</v>
      </c>
      <c r="R3433">
        <v>30</v>
      </c>
      <c r="S3433">
        <v>6</v>
      </c>
      <c r="T3433">
        <v>8</v>
      </c>
      <c r="U3433">
        <v>37</v>
      </c>
      <c r="V3433">
        <v>18.8</v>
      </c>
      <c r="W3433" t="s">
        <v>58</v>
      </c>
      <c r="X3433">
        <v>62</v>
      </c>
      <c r="Y3433">
        <v>51</v>
      </c>
      <c r="Z3433">
        <v>13</v>
      </c>
      <c r="AA3433">
        <v>278.14999999999998</v>
      </c>
      <c r="AB3433">
        <v>-12.99</v>
      </c>
      <c r="AC3433">
        <v>5.47</v>
      </c>
      <c r="AF3433">
        <v>1.02</v>
      </c>
      <c r="AH3433">
        <v>0.83</v>
      </c>
      <c r="AL3433" t="s">
        <v>114</v>
      </c>
      <c r="AN3433">
        <v>-8.0000000000000002E-3</v>
      </c>
      <c r="AO3433">
        <v>-2.5000000000000001E-2</v>
      </c>
      <c r="AQ3433">
        <v>0.02</v>
      </c>
      <c r="AR3433">
        <v>21</v>
      </c>
      <c r="AS3433" t="s">
        <v>72</v>
      </c>
      <c r="AW3433">
        <v>5.6</v>
      </c>
      <c r="AX3433">
        <v>7.6</v>
      </c>
    </row>
    <row r="3434" spans="1:53" x14ac:dyDescent="0.25">
      <c r="A3434">
        <v>3433</v>
      </c>
      <c r="B3434" t="s">
        <v>5965</v>
      </c>
      <c r="C3434" t="s">
        <v>5966</v>
      </c>
      <c r="D3434">
        <v>73898</v>
      </c>
      <c r="E3434">
        <v>176253</v>
      </c>
      <c r="F3434">
        <v>2680</v>
      </c>
      <c r="G3434" t="s">
        <v>63</v>
      </c>
      <c r="J3434">
        <v>6923</v>
      </c>
      <c r="L3434">
        <v>4186</v>
      </c>
      <c r="M3434">
        <v>8</v>
      </c>
      <c r="N3434">
        <v>35</v>
      </c>
      <c r="O3434">
        <v>33.4</v>
      </c>
      <c r="P3434" t="s">
        <v>58</v>
      </c>
      <c r="Q3434">
        <v>29</v>
      </c>
      <c r="R3434">
        <v>12</v>
      </c>
      <c r="S3434">
        <v>18</v>
      </c>
      <c r="T3434">
        <v>8</v>
      </c>
      <c r="U3434">
        <v>39</v>
      </c>
      <c r="V3434">
        <v>42.5</v>
      </c>
      <c r="W3434" t="s">
        <v>58</v>
      </c>
      <c r="X3434">
        <v>29</v>
      </c>
      <c r="Y3434">
        <v>33</v>
      </c>
      <c r="Z3434">
        <v>40</v>
      </c>
      <c r="AA3434">
        <v>251.59</v>
      </c>
      <c r="AB3434">
        <v>7.31</v>
      </c>
      <c r="AC3434">
        <v>4.8899999999999997</v>
      </c>
      <c r="AF3434">
        <v>0.9</v>
      </c>
      <c r="AL3434" t="s">
        <v>3970</v>
      </c>
      <c r="AN3434">
        <v>-0.02</v>
      </c>
      <c r="AO3434">
        <v>-8.8999999999999996E-2</v>
      </c>
      <c r="AQ3434">
        <v>2.1000000000000001E-2</v>
      </c>
      <c r="AR3434">
        <v>-32</v>
      </c>
      <c r="AW3434">
        <v>4.2</v>
      </c>
      <c r="AX3434">
        <v>52.4</v>
      </c>
    </row>
    <row r="3435" spans="1:53" x14ac:dyDescent="0.25">
      <c r="A3435">
        <v>3434</v>
      </c>
      <c r="C3435" t="s">
        <v>5967</v>
      </c>
      <c r="D3435">
        <v>73900</v>
      </c>
      <c r="E3435">
        <v>199473</v>
      </c>
      <c r="I3435" t="s">
        <v>77</v>
      </c>
      <c r="M3435">
        <v>8</v>
      </c>
      <c r="N3435">
        <v>35</v>
      </c>
      <c r="O3435">
        <v>32.4</v>
      </c>
      <c r="P3435" t="s">
        <v>58</v>
      </c>
      <c r="Q3435">
        <v>36</v>
      </c>
      <c r="R3435">
        <v>15</v>
      </c>
      <c r="S3435">
        <v>18</v>
      </c>
      <c r="T3435">
        <v>8</v>
      </c>
      <c r="U3435">
        <v>39</v>
      </c>
      <c r="V3435">
        <v>22.1</v>
      </c>
      <c r="W3435" t="s">
        <v>58</v>
      </c>
      <c r="X3435">
        <v>36</v>
      </c>
      <c r="Y3435">
        <v>36</v>
      </c>
      <c r="Z3435">
        <v>25</v>
      </c>
      <c r="AA3435">
        <v>257.18</v>
      </c>
      <c r="AB3435">
        <v>3</v>
      </c>
      <c r="AC3435">
        <v>6.13</v>
      </c>
      <c r="AF3435">
        <v>0.42</v>
      </c>
      <c r="AL3435" t="s">
        <v>2477</v>
      </c>
      <c r="AN3435">
        <v>-0.17100000000000001</v>
      </c>
      <c r="AO3435">
        <v>0.04</v>
      </c>
      <c r="AP3435" t="s">
        <v>126</v>
      </c>
      <c r="AQ3435">
        <v>2.4E-2</v>
      </c>
      <c r="AR3435">
        <v>9</v>
      </c>
      <c r="AS3435" t="s">
        <v>79</v>
      </c>
      <c r="AW3435">
        <v>1.5</v>
      </c>
      <c r="AX3435">
        <v>0.9</v>
      </c>
      <c r="BA3435" t="s">
        <v>68</v>
      </c>
    </row>
    <row r="3436" spans="1:53" x14ac:dyDescent="0.25">
      <c r="A3436">
        <v>3435</v>
      </c>
      <c r="C3436" t="s">
        <v>5968</v>
      </c>
      <c r="D3436">
        <v>73952</v>
      </c>
      <c r="E3436">
        <v>236142</v>
      </c>
      <c r="I3436" t="s">
        <v>77</v>
      </c>
      <c r="M3436">
        <v>8</v>
      </c>
      <c r="N3436">
        <v>35</v>
      </c>
      <c r="O3436">
        <v>54.4</v>
      </c>
      <c r="P3436" t="s">
        <v>58</v>
      </c>
      <c r="Q3436">
        <v>52</v>
      </c>
      <c r="R3436">
        <v>44</v>
      </c>
      <c r="S3436">
        <v>17</v>
      </c>
      <c r="T3436">
        <v>8</v>
      </c>
      <c r="U3436">
        <v>38</v>
      </c>
      <c r="V3436">
        <v>44.9</v>
      </c>
      <c r="W3436" t="s">
        <v>58</v>
      </c>
      <c r="X3436">
        <v>53</v>
      </c>
      <c r="Y3436">
        <v>5</v>
      </c>
      <c r="Z3436">
        <v>26</v>
      </c>
      <c r="AA3436">
        <v>270.25</v>
      </c>
      <c r="AB3436">
        <v>-7.09</v>
      </c>
      <c r="AC3436">
        <v>6.47</v>
      </c>
      <c r="AF3436">
        <v>-0.1</v>
      </c>
      <c r="AH3436">
        <v>-0.35</v>
      </c>
      <c r="AL3436" t="s">
        <v>346</v>
      </c>
      <c r="AN3436">
        <v>-8.9999999999999993E-3</v>
      </c>
      <c r="AO3436">
        <v>1.2999999999999999E-2</v>
      </c>
      <c r="AR3436">
        <v>11</v>
      </c>
      <c r="AS3436" t="s">
        <v>60</v>
      </c>
      <c r="AU3436">
        <v>184</v>
      </c>
      <c r="AW3436">
        <v>7.5</v>
      </c>
      <c r="AX3436">
        <v>22.2</v>
      </c>
      <c r="BA3436" t="s">
        <v>68</v>
      </c>
    </row>
    <row r="3437" spans="1:53" x14ac:dyDescent="0.25">
      <c r="A3437">
        <v>3436</v>
      </c>
      <c r="C3437" t="s">
        <v>5969</v>
      </c>
      <c r="D3437">
        <v>73971</v>
      </c>
      <c r="E3437">
        <v>42508</v>
      </c>
      <c r="M3437">
        <v>8</v>
      </c>
      <c r="N3437">
        <v>36</v>
      </c>
      <c r="O3437">
        <v>2.9</v>
      </c>
      <c r="P3437" t="s">
        <v>54</v>
      </c>
      <c r="Q3437">
        <v>47</v>
      </c>
      <c r="R3437">
        <v>15</v>
      </c>
      <c r="S3437">
        <v>34</v>
      </c>
      <c r="T3437">
        <v>8</v>
      </c>
      <c r="U3437">
        <v>43</v>
      </c>
      <c r="V3437">
        <v>0.2</v>
      </c>
      <c r="W3437" t="s">
        <v>54</v>
      </c>
      <c r="X3437">
        <v>46</v>
      </c>
      <c r="Y3437">
        <v>54</v>
      </c>
      <c r="Z3437">
        <v>4</v>
      </c>
      <c r="AA3437">
        <v>173.08</v>
      </c>
      <c r="AB3437">
        <v>38.130000000000003</v>
      </c>
      <c r="AC3437">
        <v>6.22</v>
      </c>
      <c r="AF3437">
        <v>0.96</v>
      </c>
      <c r="AL3437" t="s">
        <v>143</v>
      </c>
      <c r="AN3437">
        <v>-3.9E-2</v>
      </c>
      <c r="AO3437">
        <v>-4.4999999999999998E-2</v>
      </c>
      <c r="AR3437">
        <v>-7</v>
      </c>
    </row>
    <row r="3438" spans="1:53" x14ac:dyDescent="0.25">
      <c r="A3438">
        <v>3437</v>
      </c>
      <c r="C3438" t="s">
        <v>5970</v>
      </c>
      <c r="D3438">
        <v>73997</v>
      </c>
      <c r="E3438">
        <v>136176</v>
      </c>
      <c r="F3438">
        <v>2682</v>
      </c>
      <c r="M3438">
        <v>8</v>
      </c>
      <c r="N3438">
        <v>36</v>
      </c>
      <c r="O3438">
        <v>10.5</v>
      </c>
      <c r="P3438" t="s">
        <v>58</v>
      </c>
      <c r="Q3438">
        <v>8</v>
      </c>
      <c r="R3438">
        <v>41</v>
      </c>
      <c r="S3438">
        <v>48</v>
      </c>
      <c r="T3438">
        <v>8</v>
      </c>
      <c r="U3438">
        <v>41</v>
      </c>
      <c r="V3438">
        <v>1.6</v>
      </c>
      <c r="W3438" t="s">
        <v>58</v>
      </c>
      <c r="X3438">
        <v>9</v>
      </c>
      <c r="Y3438">
        <v>3</v>
      </c>
      <c r="Z3438">
        <v>7</v>
      </c>
      <c r="AA3438">
        <v>234.54</v>
      </c>
      <c r="AB3438">
        <v>19.43</v>
      </c>
      <c r="AC3438">
        <v>6.63</v>
      </c>
      <c r="AF3438">
        <v>-0.02</v>
      </c>
      <c r="AH3438">
        <v>0.02</v>
      </c>
      <c r="AL3438" t="s">
        <v>55</v>
      </c>
      <c r="AN3438">
        <v>-3.3000000000000002E-2</v>
      </c>
      <c r="AO3438">
        <v>2E-3</v>
      </c>
      <c r="AR3438">
        <v>10</v>
      </c>
      <c r="AU3438">
        <v>112</v>
      </c>
    </row>
    <row r="3439" spans="1:53" x14ac:dyDescent="0.25">
      <c r="A3439">
        <v>3438</v>
      </c>
      <c r="B3439" t="s">
        <v>5971</v>
      </c>
      <c r="C3439" t="s">
        <v>5972</v>
      </c>
      <c r="D3439">
        <v>74006</v>
      </c>
      <c r="E3439">
        <v>199490</v>
      </c>
      <c r="F3439">
        <v>2681</v>
      </c>
      <c r="I3439" t="s">
        <v>77</v>
      </c>
      <c r="M3439">
        <v>8</v>
      </c>
      <c r="N3439">
        <v>36</v>
      </c>
      <c r="O3439">
        <v>11.2</v>
      </c>
      <c r="P3439" t="s">
        <v>58</v>
      </c>
      <c r="Q3439">
        <v>34</v>
      </c>
      <c r="R3439">
        <v>57</v>
      </c>
      <c r="S3439">
        <v>12</v>
      </c>
      <c r="T3439">
        <v>8</v>
      </c>
      <c r="U3439">
        <v>40</v>
      </c>
      <c r="V3439">
        <v>6.2</v>
      </c>
      <c r="W3439" t="s">
        <v>58</v>
      </c>
      <c r="X3439">
        <v>35</v>
      </c>
      <c r="Y3439">
        <v>18</v>
      </c>
      <c r="Z3439">
        <v>30</v>
      </c>
      <c r="AA3439">
        <v>256.24</v>
      </c>
      <c r="AB3439">
        <v>3.9</v>
      </c>
      <c r="AC3439">
        <v>3.97</v>
      </c>
      <c r="AF3439">
        <v>0.94</v>
      </c>
      <c r="AH3439">
        <v>0.65</v>
      </c>
      <c r="AJ3439">
        <v>0.48</v>
      </c>
      <c r="AL3439" t="s">
        <v>5973</v>
      </c>
      <c r="AN3439">
        <v>1.2E-2</v>
      </c>
      <c r="AO3439">
        <v>-2.1999999999999999E-2</v>
      </c>
      <c r="AQ3439">
        <v>1.7999999999999999E-2</v>
      </c>
      <c r="AR3439">
        <v>-13</v>
      </c>
      <c r="AS3439" t="s">
        <v>79</v>
      </c>
      <c r="AW3439">
        <v>8.5</v>
      </c>
      <c r="AX3439">
        <v>12.6</v>
      </c>
    </row>
    <row r="3440" spans="1:53" x14ac:dyDescent="0.25">
      <c r="A3440">
        <v>3439</v>
      </c>
      <c r="C3440" t="s">
        <v>5974</v>
      </c>
      <c r="D3440">
        <v>74067</v>
      </c>
      <c r="E3440">
        <v>220252</v>
      </c>
      <c r="I3440" t="s">
        <v>77</v>
      </c>
      <c r="L3440">
        <v>4193</v>
      </c>
      <c r="M3440">
        <v>8</v>
      </c>
      <c r="N3440">
        <v>36</v>
      </c>
      <c r="O3440">
        <v>38.9</v>
      </c>
      <c r="P3440" t="s">
        <v>58</v>
      </c>
      <c r="Q3440">
        <v>39</v>
      </c>
      <c r="R3440">
        <v>54</v>
      </c>
      <c r="S3440">
        <v>32</v>
      </c>
      <c r="T3440">
        <v>8</v>
      </c>
      <c r="U3440">
        <v>40</v>
      </c>
      <c r="V3440">
        <v>19.3</v>
      </c>
      <c r="W3440" t="s">
        <v>58</v>
      </c>
      <c r="X3440">
        <v>40</v>
      </c>
      <c r="Y3440">
        <v>15</v>
      </c>
      <c r="Z3440">
        <v>51</v>
      </c>
      <c r="AA3440">
        <v>260.19</v>
      </c>
      <c r="AB3440">
        <v>0.91</v>
      </c>
      <c r="AC3440">
        <v>5.2</v>
      </c>
      <c r="AF3440">
        <v>-0.01</v>
      </c>
      <c r="AH3440">
        <v>-0.14000000000000001</v>
      </c>
      <c r="AL3440" t="s">
        <v>198</v>
      </c>
      <c r="AN3440">
        <v>-4.3999999999999997E-2</v>
      </c>
      <c r="AO3440">
        <v>-4.0000000000000001E-3</v>
      </c>
      <c r="AR3440">
        <v>21</v>
      </c>
      <c r="AU3440">
        <v>0</v>
      </c>
      <c r="AW3440">
        <v>3.7</v>
      </c>
      <c r="AX3440">
        <v>4.4000000000000004</v>
      </c>
      <c r="BA3440" t="s">
        <v>68</v>
      </c>
    </row>
    <row r="3441" spans="1:53" x14ac:dyDescent="0.25">
      <c r="A3441">
        <v>3440</v>
      </c>
      <c r="C3441" t="s">
        <v>5975</v>
      </c>
      <c r="D3441">
        <v>74071</v>
      </c>
      <c r="E3441">
        <v>236151</v>
      </c>
      <c r="L3441" t="s">
        <v>5976</v>
      </c>
      <c r="M3441">
        <v>8</v>
      </c>
      <c r="N3441">
        <v>36</v>
      </c>
      <c r="O3441">
        <v>34.9</v>
      </c>
      <c r="P3441" t="s">
        <v>58</v>
      </c>
      <c r="Q3441">
        <v>53</v>
      </c>
      <c r="R3441">
        <v>5</v>
      </c>
      <c r="S3441">
        <v>10</v>
      </c>
      <c r="T3441">
        <v>8</v>
      </c>
      <c r="U3441">
        <v>39</v>
      </c>
      <c r="V3441">
        <v>23.8</v>
      </c>
      <c r="W3441" t="s">
        <v>58</v>
      </c>
      <c r="X3441">
        <v>53</v>
      </c>
      <c r="Y3441">
        <v>26</v>
      </c>
      <c r="Z3441">
        <v>23</v>
      </c>
      <c r="AA3441">
        <v>270.58999999999997</v>
      </c>
      <c r="AB3441">
        <v>-7.22</v>
      </c>
      <c r="AC3441">
        <v>5.48</v>
      </c>
      <c r="AF3441">
        <v>-0.16</v>
      </c>
      <c r="AH3441">
        <v>-0.55000000000000004</v>
      </c>
      <c r="AL3441" t="s">
        <v>410</v>
      </c>
      <c r="AN3441">
        <v>-2.9000000000000001E-2</v>
      </c>
      <c r="AO3441">
        <v>1.9E-2</v>
      </c>
      <c r="AR3441">
        <v>15</v>
      </c>
      <c r="AS3441" t="s">
        <v>72</v>
      </c>
      <c r="AU3441">
        <v>128</v>
      </c>
      <c r="BA3441" t="s">
        <v>68</v>
      </c>
    </row>
    <row r="3442" spans="1:53" x14ac:dyDescent="0.25">
      <c r="A3442">
        <v>3441</v>
      </c>
      <c r="B3442" t="s">
        <v>5977</v>
      </c>
      <c r="C3442" t="s">
        <v>5978</v>
      </c>
      <c r="D3442">
        <v>74137</v>
      </c>
      <c r="E3442">
        <v>154552</v>
      </c>
      <c r="F3442">
        <v>2684</v>
      </c>
      <c r="G3442" t="s">
        <v>63</v>
      </c>
      <c r="J3442">
        <v>6937</v>
      </c>
      <c r="M3442">
        <v>8</v>
      </c>
      <c r="N3442">
        <v>37</v>
      </c>
      <c r="O3442">
        <v>4.9000000000000004</v>
      </c>
      <c r="P3442" t="s">
        <v>58</v>
      </c>
      <c r="Q3442">
        <v>15</v>
      </c>
      <c r="R3442">
        <v>35</v>
      </c>
      <c r="S3442">
        <v>2</v>
      </c>
      <c r="T3442">
        <v>8</v>
      </c>
      <c r="U3442">
        <v>41</v>
      </c>
      <c r="V3442">
        <v>43.3</v>
      </c>
      <c r="W3442" t="s">
        <v>58</v>
      </c>
      <c r="X3442">
        <v>15</v>
      </c>
      <c r="Y3442">
        <v>56</v>
      </c>
      <c r="Z3442">
        <v>36</v>
      </c>
      <c r="AA3442">
        <v>240.63</v>
      </c>
      <c r="AB3442">
        <v>15.71</v>
      </c>
      <c r="AC3442">
        <v>4.88</v>
      </c>
      <c r="AF3442">
        <v>1.06</v>
      </c>
      <c r="AH3442">
        <v>0.92</v>
      </c>
      <c r="AJ3442">
        <v>0.53</v>
      </c>
      <c r="AL3442" t="s">
        <v>1855</v>
      </c>
      <c r="AN3442">
        <v>1E-3</v>
      </c>
      <c r="AO3442">
        <v>-9.8000000000000004E-2</v>
      </c>
      <c r="AQ3442">
        <v>3.2000000000000001E-2</v>
      </c>
      <c r="AR3442">
        <v>-2</v>
      </c>
      <c r="AS3442" t="s">
        <v>60</v>
      </c>
      <c r="AT3442" t="s">
        <v>67</v>
      </c>
      <c r="AU3442">
        <v>19</v>
      </c>
      <c r="AV3442" t="s">
        <v>160</v>
      </c>
      <c r="AW3442">
        <v>6.8</v>
      </c>
      <c r="AX3442">
        <v>31</v>
      </c>
      <c r="BA3442" t="s">
        <v>68</v>
      </c>
    </row>
    <row r="3443" spans="1:53" x14ac:dyDescent="0.25">
      <c r="A3443">
        <v>3442</v>
      </c>
      <c r="C3443" t="s">
        <v>5979</v>
      </c>
      <c r="D3443">
        <v>74146</v>
      </c>
      <c r="E3443">
        <v>236157</v>
      </c>
      <c r="I3443" t="s">
        <v>77</v>
      </c>
      <c r="L3443">
        <v>4194</v>
      </c>
      <c r="M3443">
        <v>8</v>
      </c>
      <c r="N3443">
        <v>37</v>
      </c>
      <c r="O3443">
        <v>5.5</v>
      </c>
      <c r="P3443" t="s">
        <v>58</v>
      </c>
      <c r="Q3443">
        <v>52</v>
      </c>
      <c r="R3443">
        <v>42</v>
      </c>
      <c r="S3443">
        <v>0</v>
      </c>
      <c r="T3443">
        <v>8</v>
      </c>
      <c r="U3443">
        <v>39</v>
      </c>
      <c r="V3443">
        <v>57.6</v>
      </c>
      <c r="W3443" t="s">
        <v>58</v>
      </c>
      <c r="X3443">
        <v>53</v>
      </c>
      <c r="Y3443">
        <v>3</v>
      </c>
      <c r="Z3443">
        <v>18</v>
      </c>
      <c r="AA3443">
        <v>270.33</v>
      </c>
      <c r="AB3443">
        <v>-6.92</v>
      </c>
      <c r="AC3443">
        <v>5.19</v>
      </c>
      <c r="AF3443">
        <v>-0.14000000000000001</v>
      </c>
      <c r="AH3443">
        <v>-0.56999999999999995</v>
      </c>
      <c r="AL3443" t="s">
        <v>2606</v>
      </c>
      <c r="AN3443">
        <v>-2.1999999999999999E-2</v>
      </c>
      <c r="AO3443">
        <v>1.2E-2</v>
      </c>
      <c r="AR3443">
        <v>14</v>
      </c>
      <c r="AS3443" t="s">
        <v>79</v>
      </c>
      <c r="AU3443">
        <v>56</v>
      </c>
      <c r="AW3443">
        <v>4.4000000000000004</v>
      </c>
      <c r="AX3443">
        <v>16.600000000000001</v>
      </c>
      <c r="BA3443" t="s">
        <v>68</v>
      </c>
    </row>
    <row r="3444" spans="1:53" x14ac:dyDescent="0.25">
      <c r="A3444">
        <v>3443</v>
      </c>
      <c r="C3444" t="s">
        <v>5980</v>
      </c>
      <c r="D3444">
        <v>74148</v>
      </c>
      <c r="E3444">
        <v>250291</v>
      </c>
      <c r="I3444" t="s">
        <v>77</v>
      </c>
      <c r="M3444">
        <v>8</v>
      </c>
      <c r="N3444">
        <v>37</v>
      </c>
      <c r="O3444">
        <v>5.8</v>
      </c>
      <c r="P3444" t="s">
        <v>58</v>
      </c>
      <c r="Q3444">
        <v>59</v>
      </c>
      <c r="R3444">
        <v>57</v>
      </c>
      <c r="S3444">
        <v>48</v>
      </c>
      <c r="T3444">
        <v>8</v>
      </c>
      <c r="U3444">
        <v>39</v>
      </c>
      <c r="V3444">
        <v>13.2</v>
      </c>
      <c r="W3444" t="s">
        <v>58</v>
      </c>
      <c r="X3444">
        <v>60</v>
      </c>
      <c r="Y3444">
        <v>19</v>
      </c>
      <c r="Z3444">
        <v>2</v>
      </c>
      <c r="AA3444">
        <v>276.18</v>
      </c>
      <c r="AB3444">
        <v>-11.33</v>
      </c>
      <c r="AC3444">
        <v>6.36</v>
      </c>
      <c r="AF3444">
        <v>0</v>
      </c>
      <c r="AL3444" t="s">
        <v>260</v>
      </c>
      <c r="AN3444">
        <v>-3.2000000000000001E-2</v>
      </c>
      <c r="AO3444">
        <v>2.5999999999999999E-2</v>
      </c>
      <c r="AP3444" t="s">
        <v>126</v>
      </c>
      <c r="AQ3444">
        <v>1.2999999999999999E-2</v>
      </c>
      <c r="AR3444">
        <v>9</v>
      </c>
      <c r="AW3444">
        <v>0.6</v>
      </c>
      <c r="AX3444">
        <v>1.2</v>
      </c>
    </row>
    <row r="3445" spans="1:53" x14ac:dyDescent="0.25">
      <c r="A3445">
        <v>3444</v>
      </c>
      <c r="C3445" t="s">
        <v>5981</v>
      </c>
      <c r="D3445">
        <v>74167</v>
      </c>
      <c r="E3445">
        <v>220261</v>
      </c>
      <c r="L3445">
        <v>4198</v>
      </c>
      <c r="M3445">
        <v>8</v>
      </c>
      <c r="N3445">
        <v>37</v>
      </c>
      <c r="O3445">
        <v>10.7</v>
      </c>
      <c r="P3445" t="s">
        <v>58</v>
      </c>
      <c r="Q3445">
        <v>44</v>
      </c>
      <c r="R3445">
        <v>50</v>
      </c>
      <c r="S3445">
        <v>7</v>
      </c>
      <c r="T3445">
        <v>8</v>
      </c>
      <c r="U3445">
        <v>40</v>
      </c>
      <c r="V3445">
        <v>35.299999999999997</v>
      </c>
      <c r="W3445" t="s">
        <v>58</v>
      </c>
      <c r="X3445">
        <v>45</v>
      </c>
      <c r="Y3445">
        <v>11</v>
      </c>
      <c r="Z3445">
        <v>29</v>
      </c>
      <c r="AA3445">
        <v>264.12</v>
      </c>
      <c r="AB3445">
        <v>-2.06</v>
      </c>
      <c r="AC3445">
        <v>5.71</v>
      </c>
      <c r="AF3445">
        <v>1.65</v>
      </c>
      <c r="AH3445">
        <v>2</v>
      </c>
      <c r="AL3445" t="s">
        <v>112</v>
      </c>
      <c r="AN3445">
        <v>1.2999999999999999E-2</v>
      </c>
      <c r="AO3445">
        <v>-3.0000000000000001E-3</v>
      </c>
      <c r="AR3445">
        <v>13</v>
      </c>
    </row>
    <row r="3446" spans="1:53" x14ac:dyDescent="0.25">
      <c r="A3446">
        <v>3445</v>
      </c>
      <c r="C3446" t="s">
        <v>5982</v>
      </c>
      <c r="D3446">
        <v>74180</v>
      </c>
      <c r="E3446">
        <v>220265</v>
      </c>
      <c r="F3446">
        <v>1226</v>
      </c>
      <c r="I3446" t="s">
        <v>77</v>
      </c>
      <c r="L3446">
        <v>4199</v>
      </c>
      <c r="M3446">
        <v>8</v>
      </c>
      <c r="N3446">
        <v>37</v>
      </c>
      <c r="O3446">
        <v>18.399999999999999</v>
      </c>
      <c r="P3446" t="s">
        <v>58</v>
      </c>
      <c r="Q3446">
        <v>46</v>
      </c>
      <c r="R3446">
        <v>17</v>
      </c>
      <c r="S3446">
        <v>34</v>
      </c>
      <c r="T3446">
        <v>8</v>
      </c>
      <c r="U3446">
        <v>40</v>
      </c>
      <c r="V3446">
        <v>37.6</v>
      </c>
      <c r="W3446" t="s">
        <v>58</v>
      </c>
      <c r="X3446">
        <v>46</v>
      </c>
      <c r="Y3446">
        <v>38</v>
      </c>
      <c r="Z3446">
        <v>56</v>
      </c>
      <c r="AA3446">
        <v>265.27999999999997</v>
      </c>
      <c r="AB3446">
        <v>-2.95</v>
      </c>
      <c r="AC3446">
        <v>3.84</v>
      </c>
      <c r="AF3446">
        <v>0.71</v>
      </c>
      <c r="AH3446">
        <v>0.3</v>
      </c>
      <c r="AJ3446">
        <v>0.6</v>
      </c>
      <c r="AL3446" t="s">
        <v>5983</v>
      </c>
      <c r="AN3446">
        <v>0</v>
      </c>
      <c r="AO3446">
        <v>3.0000000000000001E-3</v>
      </c>
      <c r="AQ3446">
        <v>3.1E-2</v>
      </c>
      <c r="AR3446">
        <v>25</v>
      </c>
      <c r="AS3446" t="s">
        <v>60</v>
      </c>
      <c r="AU3446">
        <v>38</v>
      </c>
      <c r="AW3446">
        <v>6.9</v>
      </c>
      <c r="AX3446">
        <v>37.5</v>
      </c>
      <c r="BA3446" t="s">
        <v>68</v>
      </c>
    </row>
    <row r="3447" spans="1:53" x14ac:dyDescent="0.25">
      <c r="A3447">
        <v>3446</v>
      </c>
      <c r="C3447" t="s">
        <v>5984</v>
      </c>
      <c r="D3447">
        <v>74190</v>
      </c>
      <c r="E3447">
        <v>154558</v>
      </c>
      <c r="M3447">
        <v>8</v>
      </c>
      <c r="N3447">
        <v>37</v>
      </c>
      <c r="O3447">
        <v>24</v>
      </c>
      <c r="P3447" t="s">
        <v>58</v>
      </c>
      <c r="Q3447">
        <v>11</v>
      </c>
      <c r="R3447">
        <v>36</v>
      </c>
      <c r="S3447">
        <v>29</v>
      </c>
      <c r="T3447">
        <v>8</v>
      </c>
      <c r="U3447">
        <v>42</v>
      </c>
      <c r="V3447">
        <v>9.8000000000000007</v>
      </c>
      <c r="W3447" t="s">
        <v>58</v>
      </c>
      <c r="X3447">
        <v>11</v>
      </c>
      <c r="Y3447">
        <v>57</v>
      </c>
      <c r="Z3447">
        <v>58</v>
      </c>
      <c r="AA3447">
        <v>237.26</v>
      </c>
      <c r="AB3447">
        <v>18.059999999999999</v>
      </c>
      <c r="AC3447">
        <v>6.45</v>
      </c>
      <c r="AF3447">
        <v>0.16</v>
      </c>
      <c r="AH3447">
        <v>0.13</v>
      </c>
      <c r="AL3447" t="s">
        <v>610</v>
      </c>
      <c r="AN3447">
        <v>-3.1E-2</v>
      </c>
      <c r="AO3447">
        <v>-2.1999999999999999E-2</v>
      </c>
      <c r="AR3447">
        <v>2</v>
      </c>
    </row>
    <row r="3448" spans="1:53" x14ac:dyDescent="0.25">
      <c r="A3448">
        <v>3447</v>
      </c>
      <c r="C3448" t="s">
        <v>5985</v>
      </c>
      <c r="D3448">
        <v>74195</v>
      </c>
      <c r="E3448">
        <v>236164</v>
      </c>
      <c r="F3448">
        <v>1227</v>
      </c>
      <c r="L3448" t="s">
        <v>5986</v>
      </c>
      <c r="M3448">
        <v>8</v>
      </c>
      <c r="N3448">
        <v>37</v>
      </c>
      <c r="O3448">
        <v>25.6</v>
      </c>
      <c r="P3448" t="s">
        <v>58</v>
      </c>
      <c r="Q3448">
        <v>52</v>
      </c>
      <c r="R3448">
        <v>34</v>
      </c>
      <c r="S3448">
        <v>0</v>
      </c>
      <c r="T3448">
        <v>8</v>
      </c>
      <c r="U3448">
        <v>40</v>
      </c>
      <c r="V3448">
        <v>17.600000000000001</v>
      </c>
      <c r="W3448" t="s">
        <v>58</v>
      </c>
      <c r="X3448">
        <v>52</v>
      </c>
      <c r="Y3448">
        <v>55</v>
      </c>
      <c r="Z3448">
        <v>19</v>
      </c>
      <c r="AA3448">
        <v>270.25</v>
      </c>
      <c r="AB3448">
        <v>-6.8</v>
      </c>
      <c r="AC3448">
        <v>3.62</v>
      </c>
      <c r="AF3448">
        <v>-0.18</v>
      </c>
      <c r="AH3448">
        <v>-0.64</v>
      </c>
      <c r="AJ3448">
        <v>-0.18</v>
      </c>
      <c r="AL3448" t="s">
        <v>2551</v>
      </c>
      <c r="AN3448">
        <v>-2.1999999999999999E-2</v>
      </c>
      <c r="AO3448">
        <v>1.9E-2</v>
      </c>
      <c r="AR3448">
        <v>16</v>
      </c>
      <c r="AS3448" t="s">
        <v>79</v>
      </c>
      <c r="AU3448">
        <v>40</v>
      </c>
      <c r="BA3448" t="s">
        <v>68</v>
      </c>
    </row>
    <row r="3449" spans="1:53" x14ac:dyDescent="0.25">
      <c r="A3449">
        <v>3448</v>
      </c>
      <c r="C3449" t="s">
        <v>5987</v>
      </c>
      <c r="D3449">
        <v>74196</v>
      </c>
      <c r="E3449">
        <v>236165</v>
      </c>
      <c r="L3449">
        <v>4197</v>
      </c>
      <c r="M3449">
        <v>8</v>
      </c>
      <c r="N3449">
        <v>37</v>
      </c>
      <c r="O3449">
        <v>26</v>
      </c>
      <c r="P3449" t="s">
        <v>58</v>
      </c>
      <c r="Q3449">
        <v>52</v>
      </c>
      <c r="R3449">
        <v>39</v>
      </c>
      <c r="S3449">
        <v>37</v>
      </c>
      <c r="T3449">
        <v>8</v>
      </c>
      <c r="U3449">
        <v>40</v>
      </c>
      <c r="V3449">
        <v>17.399999999999999</v>
      </c>
      <c r="W3449" t="s">
        <v>58</v>
      </c>
      <c r="X3449">
        <v>53</v>
      </c>
      <c r="Y3449">
        <v>0</v>
      </c>
      <c r="Z3449">
        <v>55</v>
      </c>
      <c r="AA3449">
        <v>270.33</v>
      </c>
      <c r="AB3449">
        <v>-6.86</v>
      </c>
      <c r="AC3449">
        <v>5.61</v>
      </c>
      <c r="AF3449">
        <v>-0.14000000000000001</v>
      </c>
      <c r="AH3449">
        <v>-0.5</v>
      </c>
      <c r="AL3449" t="s">
        <v>5988</v>
      </c>
      <c r="AN3449">
        <v>-2.9000000000000001E-2</v>
      </c>
      <c r="AO3449">
        <v>0.03</v>
      </c>
      <c r="AR3449">
        <v>15</v>
      </c>
      <c r="AS3449" t="s">
        <v>79</v>
      </c>
      <c r="AU3449">
        <v>130</v>
      </c>
      <c r="BA3449" t="s">
        <v>68</v>
      </c>
    </row>
    <row r="3450" spans="1:53" x14ac:dyDescent="0.25">
      <c r="A3450">
        <v>3449</v>
      </c>
      <c r="B3450" t="s">
        <v>5989</v>
      </c>
      <c r="C3450" t="s">
        <v>5990</v>
      </c>
      <c r="D3450">
        <v>74198</v>
      </c>
      <c r="E3450">
        <v>80378</v>
      </c>
      <c r="F3450">
        <v>1228</v>
      </c>
      <c r="I3450" t="s">
        <v>77</v>
      </c>
      <c r="M3450">
        <v>8</v>
      </c>
      <c r="N3450">
        <v>37</v>
      </c>
      <c r="O3450">
        <v>29.9</v>
      </c>
      <c r="P3450" t="s">
        <v>54</v>
      </c>
      <c r="Q3450">
        <v>21</v>
      </c>
      <c r="R3450">
        <v>49</v>
      </c>
      <c r="S3450">
        <v>42</v>
      </c>
      <c r="T3450">
        <v>8</v>
      </c>
      <c r="U3450">
        <v>43</v>
      </c>
      <c r="V3450">
        <v>17.100000000000001</v>
      </c>
      <c r="W3450" t="s">
        <v>54</v>
      </c>
      <c r="X3450">
        <v>21</v>
      </c>
      <c r="Y3450">
        <v>28</v>
      </c>
      <c r="Z3450">
        <v>7</v>
      </c>
      <c r="AA3450">
        <v>204.17</v>
      </c>
      <c r="AB3450">
        <v>33.729999999999997</v>
      </c>
      <c r="AC3450">
        <v>4.66</v>
      </c>
      <c r="AF3450">
        <v>0.02</v>
      </c>
      <c r="AH3450">
        <v>0.01</v>
      </c>
      <c r="AJ3450">
        <v>0</v>
      </c>
      <c r="AL3450" t="s">
        <v>2065</v>
      </c>
      <c r="AN3450">
        <v>-0.106</v>
      </c>
      <c r="AO3450">
        <v>-3.9E-2</v>
      </c>
      <c r="AQ3450">
        <v>1.6E-2</v>
      </c>
      <c r="AR3450">
        <v>29</v>
      </c>
      <c r="AS3450" t="s">
        <v>79</v>
      </c>
      <c r="AU3450">
        <v>79</v>
      </c>
      <c r="AW3450">
        <v>4</v>
      </c>
      <c r="AX3450">
        <v>106.3</v>
      </c>
      <c r="AY3450" t="s">
        <v>86</v>
      </c>
      <c r="AZ3450">
        <v>5</v>
      </c>
      <c r="BA3450" t="s">
        <v>68</v>
      </c>
    </row>
    <row r="3451" spans="1:53" x14ac:dyDescent="0.25">
      <c r="A3451">
        <v>3450</v>
      </c>
      <c r="B3451" t="s">
        <v>5991</v>
      </c>
      <c r="C3451" t="s">
        <v>5992</v>
      </c>
      <c r="D3451">
        <v>74228</v>
      </c>
      <c r="E3451">
        <v>98069</v>
      </c>
      <c r="F3451">
        <v>2686</v>
      </c>
      <c r="M3451">
        <v>8</v>
      </c>
      <c r="N3451">
        <v>37</v>
      </c>
      <c r="O3451">
        <v>41.7</v>
      </c>
      <c r="P3451" t="s">
        <v>54</v>
      </c>
      <c r="Q3451">
        <v>13</v>
      </c>
      <c r="R3451">
        <v>2</v>
      </c>
      <c r="S3451">
        <v>23</v>
      </c>
      <c r="T3451">
        <v>8</v>
      </c>
      <c r="U3451">
        <v>43</v>
      </c>
      <c r="V3451">
        <v>12.3</v>
      </c>
      <c r="W3451" t="s">
        <v>54</v>
      </c>
      <c r="X3451">
        <v>12</v>
      </c>
      <c r="Y3451">
        <v>40</v>
      </c>
      <c r="Z3451">
        <v>51</v>
      </c>
      <c r="AA3451">
        <v>213.8</v>
      </c>
      <c r="AB3451">
        <v>30.46</v>
      </c>
      <c r="AC3451">
        <v>5.64</v>
      </c>
      <c r="AF3451">
        <v>0.39</v>
      </c>
      <c r="AH3451">
        <v>0.25</v>
      </c>
      <c r="AL3451" t="s">
        <v>5993</v>
      </c>
      <c r="AN3451">
        <v>-1.2E-2</v>
      </c>
      <c r="AO3451">
        <v>2E-3</v>
      </c>
      <c r="AR3451">
        <v>-13</v>
      </c>
      <c r="AS3451" t="s">
        <v>105</v>
      </c>
      <c r="AU3451">
        <v>30</v>
      </c>
      <c r="AW3451">
        <v>0</v>
      </c>
      <c r="AX3451">
        <v>0.1</v>
      </c>
      <c r="BA3451" t="s">
        <v>68</v>
      </c>
    </row>
    <row r="3452" spans="1:53" x14ac:dyDescent="0.25">
      <c r="A3452">
        <v>3451</v>
      </c>
      <c r="C3452" t="s">
        <v>5994</v>
      </c>
      <c r="D3452">
        <v>74243</v>
      </c>
      <c r="E3452">
        <v>61018</v>
      </c>
      <c r="M3452">
        <v>8</v>
      </c>
      <c r="N3452">
        <v>37</v>
      </c>
      <c r="O3452">
        <v>45.8</v>
      </c>
      <c r="P3452" t="s">
        <v>54</v>
      </c>
      <c r="Q3452">
        <v>37</v>
      </c>
      <c r="R3452">
        <v>16</v>
      </c>
      <c r="S3452">
        <v>49</v>
      </c>
      <c r="T3452">
        <v>8</v>
      </c>
      <c r="U3452">
        <v>44</v>
      </c>
      <c r="V3452">
        <v>10.1</v>
      </c>
      <c r="W3452" t="s">
        <v>54</v>
      </c>
      <c r="X3452">
        <v>36</v>
      </c>
      <c r="Y3452">
        <v>55</v>
      </c>
      <c r="Z3452">
        <v>5</v>
      </c>
      <c r="AA3452">
        <v>185.71</v>
      </c>
      <c r="AB3452">
        <v>37.590000000000003</v>
      </c>
      <c r="AC3452">
        <v>6.33</v>
      </c>
      <c r="AD3452" t="s">
        <v>200</v>
      </c>
      <c r="AL3452" t="s">
        <v>150</v>
      </c>
      <c r="AN3452">
        <v>-3.4000000000000002E-2</v>
      </c>
      <c r="AO3452">
        <v>-9.4E-2</v>
      </c>
      <c r="AR3452">
        <v>4</v>
      </c>
      <c r="AU3452">
        <v>20</v>
      </c>
    </row>
    <row r="3453" spans="1:53" x14ac:dyDescent="0.25">
      <c r="A3453">
        <v>3452</v>
      </c>
      <c r="C3453" t="s">
        <v>5995</v>
      </c>
      <c r="D3453">
        <v>74272</v>
      </c>
      <c r="E3453">
        <v>220284</v>
      </c>
      <c r="M3453">
        <v>8</v>
      </c>
      <c r="N3453">
        <v>37</v>
      </c>
      <c r="O3453">
        <v>56.3</v>
      </c>
      <c r="P3453" t="s">
        <v>58</v>
      </c>
      <c r="Q3453">
        <v>46</v>
      </c>
      <c r="R3453">
        <v>57</v>
      </c>
      <c r="S3453">
        <v>36</v>
      </c>
      <c r="T3453">
        <v>8</v>
      </c>
      <c r="U3453">
        <v>41</v>
      </c>
      <c r="V3453">
        <v>13.1</v>
      </c>
      <c r="W3453" t="s">
        <v>58</v>
      </c>
      <c r="X3453">
        <v>47</v>
      </c>
      <c r="Y3453">
        <v>19</v>
      </c>
      <c r="Z3453">
        <v>1</v>
      </c>
      <c r="AA3453">
        <v>265.87</v>
      </c>
      <c r="AB3453">
        <v>-3.27</v>
      </c>
      <c r="AC3453">
        <v>4.7699999999999996</v>
      </c>
      <c r="AF3453">
        <v>0.12</v>
      </c>
      <c r="AH3453">
        <v>0.12</v>
      </c>
      <c r="AJ3453">
        <v>0.19</v>
      </c>
      <c r="AL3453" t="s">
        <v>3287</v>
      </c>
      <c r="AN3453">
        <v>-1.2E-2</v>
      </c>
      <c r="AO3453">
        <v>7.0000000000000001E-3</v>
      </c>
      <c r="AQ3453">
        <v>0</v>
      </c>
      <c r="AR3453">
        <v>17</v>
      </c>
      <c r="AS3453" t="s">
        <v>79</v>
      </c>
      <c r="AU3453">
        <v>0</v>
      </c>
    </row>
    <row r="3454" spans="1:53" x14ac:dyDescent="0.25">
      <c r="A3454">
        <v>3453</v>
      </c>
      <c r="C3454" t="s">
        <v>5996</v>
      </c>
      <c r="D3454">
        <v>74273</v>
      </c>
      <c r="E3454">
        <v>220282</v>
      </c>
      <c r="M3454">
        <v>8</v>
      </c>
      <c r="N3454">
        <v>37</v>
      </c>
      <c r="O3454">
        <v>54.9</v>
      </c>
      <c r="P3454" t="s">
        <v>58</v>
      </c>
      <c r="Q3454">
        <v>48</v>
      </c>
      <c r="R3454">
        <v>33</v>
      </c>
      <c r="S3454">
        <v>57</v>
      </c>
      <c r="T3454">
        <v>8</v>
      </c>
      <c r="U3454">
        <v>41</v>
      </c>
      <c r="V3454">
        <v>5.3</v>
      </c>
      <c r="W3454" t="s">
        <v>58</v>
      </c>
      <c r="X3454">
        <v>48</v>
      </c>
      <c r="Y3454">
        <v>55</v>
      </c>
      <c r="Z3454">
        <v>21</v>
      </c>
      <c r="AA3454">
        <v>267.13</v>
      </c>
      <c r="AB3454">
        <v>-4.2699999999999996</v>
      </c>
      <c r="AC3454">
        <v>5.9</v>
      </c>
      <c r="AF3454">
        <v>-0.21</v>
      </c>
      <c r="AH3454">
        <v>-0.9</v>
      </c>
      <c r="AL3454" t="s">
        <v>1147</v>
      </c>
      <c r="AN3454">
        <v>-5.0000000000000001E-3</v>
      </c>
      <c r="AO3454">
        <v>7.0000000000000001E-3</v>
      </c>
      <c r="AR3454">
        <v>18</v>
      </c>
      <c r="AU3454">
        <v>181</v>
      </c>
      <c r="BA3454" t="s">
        <v>68</v>
      </c>
    </row>
    <row r="3455" spans="1:53" x14ac:dyDescent="0.25">
      <c r="A3455">
        <v>3454</v>
      </c>
      <c r="B3455" t="s">
        <v>5997</v>
      </c>
      <c r="C3455" t="s">
        <v>5998</v>
      </c>
      <c r="D3455">
        <v>74280</v>
      </c>
      <c r="E3455">
        <v>117050</v>
      </c>
      <c r="F3455">
        <v>2687</v>
      </c>
      <c r="L3455" t="s">
        <v>5999</v>
      </c>
      <c r="M3455">
        <v>8</v>
      </c>
      <c r="N3455">
        <v>37</v>
      </c>
      <c r="O3455">
        <v>59.8</v>
      </c>
      <c r="P3455" t="s">
        <v>54</v>
      </c>
      <c r="Q3455">
        <v>3</v>
      </c>
      <c r="R3455">
        <v>45</v>
      </c>
      <c r="S3455">
        <v>28</v>
      </c>
      <c r="T3455">
        <v>8</v>
      </c>
      <c r="U3455">
        <v>43</v>
      </c>
      <c r="V3455">
        <v>13.5</v>
      </c>
      <c r="W3455" t="s">
        <v>54</v>
      </c>
      <c r="X3455">
        <v>3</v>
      </c>
      <c r="Y3455">
        <v>23</v>
      </c>
      <c r="Z3455">
        <v>55</v>
      </c>
      <c r="AA3455">
        <v>223.25</v>
      </c>
      <c r="AB3455">
        <v>26.32</v>
      </c>
      <c r="AC3455">
        <v>4.3</v>
      </c>
      <c r="AF3455">
        <v>-0.2</v>
      </c>
      <c r="AH3455">
        <v>-0.74</v>
      </c>
      <c r="AJ3455">
        <v>-0.19</v>
      </c>
      <c r="AL3455" t="s">
        <v>715</v>
      </c>
      <c r="AN3455">
        <v>-1.9E-2</v>
      </c>
      <c r="AO3455">
        <v>-1E-3</v>
      </c>
      <c r="AR3455">
        <v>17</v>
      </c>
      <c r="AS3455" t="s">
        <v>399</v>
      </c>
      <c r="AU3455">
        <v>128</v>
      </c>
      <c r="BA3455" t="s">
        <v>68</v>
      </c>
    </row>
    <row r="3456" spans="1:53" x14ac:dyDescent="0.25">
      <c r="A3456">
        <v>3455</v>
      </c>
      <c r="C3456" t="s">
        <v>6000</v>
      </c>
      <c r="D3456">
        <v>74341</v>
      </c>
      <c r="E3456">
        <v>236179</v>
      </c>
      <c r="I3456" t="s">
        <v>77</v>
      </c>
      <c r="M3456">
        <v>8</v>
      </c>
      <c r="N3456">
        <v>38</v>
      </c>
      <c r="O3456">
        <v>16.600000000000001</v>
      </c>
      <c r="P3456" t="s">
        <v>58</v>
      </c>
      <c r="Q3456">
        <v>57</v>
      </c>
      <c r="R3456">
        <v>11</v>
      </c>
      <c r="S3456">
        <v>20</v>
      </c>
      <c r="T3456">
        <v>8</v>
      </c>
      <c r="U3456">
        <v>40</v>
      </c>
      <c r="V3456">
        <v>43.6</v>
      </c>
      <c r="W3456" t="s">
        <v>58</v>
      </c>
      <c r="X3456">
        <v>57</v>
      </c>
      <c r="Y3456">
        <v>32</v>
      </c>
      <c r="Z3456">
        <v>43</v>
      </c>
      <c r="AA3456">
        <v>274.02</v>
      </c>
      <c r="AB3456">
        <v>-9.5299999999999994</v>
      </c>
      <c r="AC3456">
        <v>6.34</v>
      </c>
      <c r="AF3456">
        <v>0.2</v>
      </c>
      <c r="AH3456">
        <v>0.14000000000000001</v>
      </c>
      <c r="AL3456" t="s">
        <v>575</v>
      </c>
      <c r="AN3456">
        <v>-1.4999999999999999E-2</v>
      </c>
      <c r="AO3456">
        <v>2.5000000000000001E-2</v>
      </c>
      <c r="AP3456" t="s">
        <v>126</v>
      </c>
      <c r="AQ3456">
        <v>2.1999999999999999E-2</v>
      </c>
      <c r="AR3456">
        <v>14</v>
      </c>
      <c r="AW3456">
        <v>1.9</v>
      </c>
      <c r="AX3456">
        <v>3.8</v>
      </c>
    </row>
    <row r="3457" spans="1:53" x14ac:dyDescent="0.25">
      <c r="A3457">
        <v>3456</v>
      </c>
      <c r="C3457" t="s">
        <v>6001</v>
      </c>
      <c r="D3457">
        <v>74371</v>
      </c>
      <c r="E3457">
        <v>220300</v>
      </c>
      <c r="M3457">
        <v>8</v>
      </c>
      <c r="N3457">
        <v>38</v>
      </c>
      <c r="O3457">
        <v>32.700000000000003</v>
      </c>
      <c r="P3457" t="s">
        <v>58</v>
      </c>
      <c r="Q3457">
        <v>45</v>
      </c>
      <c r="R3457">
        <v>3</v>
      </c>
      <c r="S3457">
        <v>8</v>
      </c>
      <c r="T3457">
        <v>8</v>
      </c>
      <c r="U3457">
        <v>41</v>
      </c>
      <c r="V3457">
        <v>56.9</v>
      </c>
      <c r="W3457" t="s">
        <v>58</v>
      </c>
      <c r="X3457">
        <v>45</v>
      </c>
      <c r="Y3457">
        <v>24</v>
      </c>
      <c r="Z3457">
        <v>39</v>
      </c>
      <c r="AA3457">
        <v>264.44</v>
      </c>
      <c r="AB3457">
        <v>-2.0099999999999998</v>
      </c>
      <c r="AC3457">
        <v>5.23</v>
      </c>
      <c r="AF3457">
        <v>0.21</v>
      </c>
      <c r="AH3457">
        <v>-0.53</v>
      </c>
      <c r="AL3457" t="s">
        <v>6002</v>
      </c>
      <c r="AN3457">
        <v>-3.0000000000000001E-3</v>
      </c>
      <c r="AO3457">
        <v>-2E-3</v>
      </c>
      <c r="AR3457">
        <v>24</v>
      </c>
      <c r="AU3457">
        <v>53</v>
      </c>
      <c r="BA3457" t="s">
        <v>68</v>
      </c>
    </row>
    <row r="3458" spans="1:53" x14ac:dyDescent="0.25">
      <c r="A3458">
        <v>3457</v>
      </c>
      <c r="C3458" t="s">
        <v>6003</v>
      </c>
      <c r="D3458">
        <v>74375</v>
      </c>
      <c r="E3458">
        <v>236181</v>
      </c>
      <c r="F3458">
        <v>2685</v>
      </c>
      <c r="I3458" t="s">
        <v>77</v>
      </c>
      <c r="L3458" t="s">
        <v>6004</v>
      </c>
      <c r="M3458">
        <v>8</v>
      </c>
      <c r="N3458">
        <v>38</v>
      </c>
      <c r="O3458">
        <v>24.4</v>
      </c>
      <c r="P3458" t="s">
        <v>58</v>
      </c>
      <c r="Q3458">
        <v>59</v>
      </c>
      <c r="R3458">
        <v>24</v>
      </c>
      <c r="S3458">
        <v>15</v>
      </c>
      <c r="T3458">
        <v>8</v>
      </c>
      <c r="U3458">
        <v>40</v>
      </c>
      <c r="V3458">
        <v>37</v>
      </c>
      <c r="W3458" t="s">
        <v>58</v>
      </c>
      <c r="X3458">
        <v>59</v>
      </c>
      <c r="Y3458">
        <v>45</v>
      </c>
      <c r="Z3458">
        <v>40</v>
      </c>
      <c r="AA3458">
        <v>275.82</v>
      </c>
      <c r="AB3458">
        <v>-10.86</v>
      </c>
      <c r="AC3458">
        <v>4.33</v>
      </c>
      <c r="AF3458">
        <v>-0.11</v>
      </c>
      <c r="AH3458">
        <v>-0.8</v>
      </c>
      <c r="AJ3458">
        <v>-0.13</v>
      </c>
      <c r="AL3458" t="s">
        <v>5325</v>
      </c>
      <c r="AN3458">
        <v>-1E-3</v>
      </c>
      <c r="AO3458">
        <v>0</v>
      </c>
      <c r="AR3458">
        <v>13</v>
      </c>
      <c r="AS3458" t="s">
        <v>79</v>
      </c>
      <c r="AU3458">
        <v>48</v>
      </c>
      <c r="AW3458">
        <v>8.9</v>
      </c>
      <c r="AX3458">
        <v>15.7</v>
      </c>
      <c r="BA3458" t="s">
        <v>68</v>
      </c>
    </row>
    <row r="3459" spans="1:53" x14ac:dyDescent="0.25">
      <c r="A3459">
        <v>3458</v>
      </c>
      <c r="C3459" t="s">
        <v>6005</v>
      </c>
      <c r="D3459">
        <v>74393</v>
      </c>
      <c r="E3459">
        <v>117069</v>
      </c>
      <c r="M3459">
        <v>8</v>
      </c>
      <c r="N3459">
        <v>38</v>
      </c>
      <c r="O3459">
        <v>44.5</v>
      </c>
      <c r="P3459" t="s">
        <v>54</v>
      </c>
      <c r="Q3459">
        <v>4</v>
      </c>
      <c r="R3459">
        <v>41</v>
      </c>
      <c r="S3459">
        <v>43</v>
      </c>
      <c r="T3459">
        <v>8</v>
      </c>
      <c r="U3459">
        <v>43</v>
      </c>
      <c r="V3459">
        <v>59.7</v>
      </c>
      <c r="W3459" t="s">
        <v>54</v>
      </c>
      <c r="X3459">
        <v>4</v>
      </c>
      <c r="Y3459">
        <v>20</v>
      </c>
      <c r="Z3459">
        <v>5</v>
      </c>
      <c r="AA3459">
        <v>222.43</v>
      </c>
      <c r="AB3459">
        <v>26.94</v>
      </c>
      <c r="AC3459">
        <v>6.37</v>
      </c>
      <c r="AF3459">
        <v>-0.06</v>
      </c>
      <c r="AH3459">
        <v>-0.13</v>
      </c>
      <c r="AL3459" t="s">
        <v>6006</v>
      </c>
      <c r="AN3459">
        <v>-3.2000000000000001E-2</v>
      </c>
      <c r="AO3459">
        <v>-5.0000000000000001E-3</v>
      </c>
      <c r="AR3459">
        <v>34</v>
      </c>
      <c r="AS3459" t="s">
        <v>60</v>
      </c>
    </row>
    <row r="3460" spans="1:53" x14ac:dyDescent="0.25">
      <c r="A3460">
        <v>3459</v>
      </c>
      <c r="C3460" t="s">
        <v>6007</v>
      </c>
      <c r="D3460">
        <v>74395</v>
      </c>
      <c r="E3460">
        <v>136221</v>
      </c>
      <c r="G3460" t="s">
        <v>63</v>
      </c>
      <c r="I3460" t="s">
        <v>77</v>
      </c>
      <c r="M3460">
        <v>8</v>
      </c>
      <c r="N3460">
        <v>38</v>
      </c>
      <c r="O3460">
        <v>45.7</v>
      </c>
      <c r="P3460" t="s">
        <v>58</v>
      </c>
      <c r="Q3460">
        <v>6</v>
      </c>
      <c r="R3460">
        <v>52</v>
      </c>
      <c r="S3460">
        <v>25</v>
      </c>
      <c r="T3460">
        <v>8</v>
      </c>
      <c r="U3460">
        <v>43</v>
      </c>
      <c r="V3460">
        <v>40.4</v>
      </c>
      <c r="W3460" t="s">
        <v>58</v>
      </c>
      <c r="X3460">
        <v>7</v>
      </c>
      <c r="Y3460">
        <v>14</v>
      </c>
      <c r="Z3460">
        <v>1</v>
      </c>
      <c r="AA3460">
        <v>233.29</v>
      </c>
      <c r="AB3460">
        <v>20.97</v>
      </c>
      <c r="AC3460">
        <v>4.62</v>
      </c>
      <c r="AF3460">
        <v>0.84</v>
      </c>
      <c r="AH3460">
        <v>0.49</v>
      </c>
      <c r="AJ3460">
        <v>0.44</v>
      </c>
      <c r="AL3460" t="s">
        <v>5583</v>
      </c>
      <c r="AN3460">
        <v>-2E-3</v>
      </c>
      <c r="AO3460">
        <v>3.0000000000000001E-3</v>
      </c>
      <c r="AQ3460">
        <v>7.0000000000000001E-3</v>
      </c>
      <c r="AR3460">
        <v>31</v>
      </c>
      <c r="AT3460" t="s">
        <v>67</v>
      </c>
      <c r="AU3460">
        <v>17</v>
      </c>
      <c r="AW3460">
        <v>4.0999999999999996</v>
      </c>
      <c r="AX3460">
        <v>78.900000000000006</v>
      </c>
      <c r="AY3460" t="s">
        <v>86</v>
      </c>
      <c r="AZ3460">
        <v>3</v>
      </c>
      <c r="BA3460" t="s">
        <v>68</v>
      </c>
    </row>
    <row r="3461" spans="1:53" x14ac:dyDescent="0.25">
      <c r="A3461">
        <v>3460</v>
      </c>
      <c r="B3461" t="s">
        <v>6008</v>
      </c>
      <c r="C3461" t="s">
        <v>6009</v>
      </c>
      <c r="D3461">
        <v>74405</v>
      </c>
      <c r="E3461">
        <v>256535</v>
      </c>
      <c r="F3461">
        <v>2683</v>
      </c>
      <c r="I3461" t="s">
        <v>77</v>
      </c>
      <c r="M3461">
        <v>8</v>
      </c>
      <c r="N3461">
        <v>38</v>
      </c>
      <c r="O3461">
        <v>43.1</v>
      </c>
      <c r="P3461" t="s">
        <v>58</v>
      </c>
      <c r="Q3461">
        <v>70</v>
      </c>
      <c r="R3461">
        <v>1</v>
      </c>
      <c r="S3461">
        <v>47</v>
      </c>
      <c r="T3461">
        <v>8</v>
      </c>
      <c r="U3461">
        <v>39</v>
      </c>
      <c r="V3461">
        <v>5.2</v>
      </c>
      <c r="W3461" t="s">
        <v>58</v>
      </c>
      <c r="X3461">
        <v>70</v>
      </c>
      <c r="Y3461">
        <v>23</v>
      </c>
      <c r="Z3461">
        <v>13</v>
      </c>
      <c r="AA3461">
        <v>284.68</v>
      </c>
      <c r="AB3461">
        <v>-17.12</v>
      </c>
      <c r="AC3461">
        <v>5.2</v>
      </c>
      <c r="AF3461">
        <v>0.01</v>
      </c>
      <c r="AH3461">
        <v>-0.03</v>
      </c>
      <c r="AL3461" t="s">
        <v>260</v>
      </c>
      <c r="AN3461">
        <v>1.7999999999999999E-2</v>
      </c>
      <c r="AO3461">
        <v>-0.04</v>
      </c>
      <c r="AQ3461">
        <v>6.0000000000000001E-3</v>
      </c>
      <c r="AR3461">
        <v>13</v>
      </c>
      <c r="AU3461">
        <v>82</v>
      </c>
      <c r="AW3461">
        <v>5</v>
      </c>
      <c r="AX3461">
        <v>45</v>
      </c>
      <c r="AY3461" t="s">
        <v>56</v>
      </c>
      <c r="AZ3461">
        <v>3</v>
      </c>
    </row>
    <row r="3462" spans="1:53" x14ac:dyDescent="0.25">
      <c r="A3462">
        <v>3461</v>
      </c>
      <c r="B3462" t="s">
        <v>6010</v>
      </c>
      <c r="C3462" t="s">
        <v>6011</v>
      </c>
      <c r="D3462">
        <v>74442</v>
      </c>
      <c r="E3462">
        <v>98087</v>
      </c>
      <c r="F3462">
        <v>326</v>
      </c>
      <c r="G3462" t="s">
        <v>63</v>
      </c>
      <c r="J3462">
        <v>6967</v>
      </c>
      <c r="M3462">
        <v>8</v>
      </c>
      <c r="N3462">
        <v>39</v>
      </c>
      <c r="O3462">
        <v>0.1</v>
      </c>
      <c r="P3462" t="s">
        <v>54</v>
      </c>
      <c r="Q3462">
        <v>18</v>
      </c>
      <c r="R3462">
        <v>31</v>
      </c>
      <c r="S3462">
        <v>19</v>
      </c>
      <c r="T3462">
        <v>8</v>
      </c>
      <c r="U3462">
        <v>44</v>
      </c>
      <c r="V3462">
        <v>41.1</v>
      </c>
      <c r="W3462" t="s">
        <v>54</v>
      </c>
      <c r="X3462">
        <v>18</v>
      </c>
      <c r="Y3462">
        <v>9</v>
      </c>
      <c r="Z3462">
        <v>15</v>
      </c>
      <c r="AA3462">
        <v>208.02</v>
      </c>
      <c r="AB3462">
        <v>32.9</v>
      </c>
      <c r="AC3462">
        <v>3.94</v>
      </c>
      <c r="AF3462">
        <v>1.08</v>
      </c>
      <c r="AH3462">
        <v>0.99</v>
      </c>
      <c r="AJ3462">
        <v>0.54</v>
      </c>
      <c r="AL3462" t="s">
        <v>914</v>
      </c>
      <c r="AN3462">
        <v>-1.7999999999999999E-2</v>
      </c>
      <c r="AO3462">
        <v>-0.22800000000000001</v>
      </c>
      <c r="AQ3462">
        <v>2.5000000000000001E-2</v>
      </c>
      <c r="AR3462">
        <v>17</v>
      </c>
      <c r="AT3462" t="s">
        <v>67</v>
      </c>
      <c r="AU3462">
        <v>17</v>
      </c>
      <c r="AW3462">
        <v>7.5</v>
      </c>
      <c r="AX3462">
        <v>38.4</v>
      </c>
      <c r="BA3462" t="s">
        <v>68</v>
      </c>
    </row>
    <row r="3463" spans="1:53" x14ac:dyDescent="0.25">
      <c r="A3463">
        <v>3462</v>
      </c>
      <c r="C3463" t="s">
        <v>6012</v>
      </c>
      <c r="D3463">
        <v>74455</v>
      </c>
      <c r="E3463">
        <v>220313</v>
      </c>
      <c r="I3463" t="s">
        <v>77</v>
      </c>
      <c r="L3463" t="s">
        <v>6013</v>
      </c>
      <c r="M3463">
        <v>8</v>
      </c>
      <c r="N3463">
        <v>39</v>
      </c>
      <c r="O3463">
        <v>2</v>
      </c>
      <c r="P3463" t="s">
        <v>58</v>
      </c>
      <c r="Q3463">
        <v>47</v>
      </c>
      <c r="R3463">
        <v>44</v>
      </c>
      <c r="S3463">
        <v>24</v>
      </c>
      <c r="T3463">
        <v>8</v>
      </c>
      <c r="U3463">
        <v>42</v>
      </c>
      <c r="V3463">
        <v>16</v>
      </c>
      <c r="W3463" t="s">
        <v>58</v>
      </c>
      <c r="X3463">
        <v>48</v>
      </c>
      <c r="Y3463">
        <v>5</v>
      </c>
      <c r="Z3463">
        <v>57</v>
      </c>
      <c r="AA3463">
        <v>266.60000000000002</v>
      </c>
      <c r="AB3463">
        <v>-3.61</v>
      </c>
      <c r="AC3463">
        <v>5.51</v>
      </c>
      <c r="AF3463">
        <v>-0.18</v>
      </c>
      <c r="AH3463">
        <v>-0.88</v>
      </c>
      <c r="AL3463" t="s">
        <v>3301</v>
      </c>
      <c r="AN3463">
        <v>-2.4E-2</v>
      </c>
      <c r="AO3463">
        <v>-8.0000000000000002E-3</v>
      </c>
      <c r="AR3463">
        <v>42</v>
      </c>
      <c r="AS3463" t="s">
        <v>60</v>
      </c>
      <c r="AU3463">
        <v>285</v>
      </c>
      <c r="AW3463">
        <v>1.3</v>
      </c>
      <c r="AX3463">
        <v>0.3</v>
      </c>
      <c r="BA3463" t="s">
        <v>68</v>
      </c>
    </row>
    <row r="3464" spans="1:53" x14ac:dyDescent="0.25">
      <c r="A3464">
        <v>3463</v>
      </c>
      <c r="C3464" t="s">
        <v>6014</v>
      </c>
      <c r="D3464">
        <v>74475</v>
      </c>
      <c r="E3464">
        <v>199535</v>
      </c>
      <c r="M3464">
        <v>8</v>
      </c>
      <c r="N3464">
        <v>39</v>
      </c>
      <c r="O3464">
        <v>3.1</v>
      </c>
      <c r="P3464" t="s">
        <v>58</v>
      </c>
      <c r="Q3464">
        <v>35</v>
      </c>
      <c r="R3464">
        <v>35</v>
      </c>
      <c r="S3464">
        <v>2</v>
      </c>
      <c r="T3464">
        <v>8</v>
      </c>
      <c r="U3464">
        <v>42</v>
      </c>
      <c r="V3464">
        <v>57</v>
      </c>
      <c r="W3464" t="s">
        <v>58</v>
      </c>
      <c r="X3464">
        <v>35</v>
      </c>
      <c r="Y3464">
        <v>56</v>
      </c>
      <c r="Z3464">
        <v>36</v>
      </c>
      <c r="AA3464">
        <v>257.10000000000002</v>
      </c>
      <c r="AB3464">
        <v>3.97</v>
      </c>
      <c r="AC3464">
        <v>6.42</v>
      </c>
      <c r="AF3464">
        <v>0.02</v>
      </c>
      <c r="AH3464">
        <v>0.01</v>
      </c>
      <c r="AL3464" t="s">
        <v>260</v>
      </c>
      <c r="AN3464">
        <v>0</v>
      </c>
      <c r="AO3464">
        <v>1.7999999999999999E-2</v>
      </c>
      <c r="AR3464">
        <v>8</v>
      </c>
    </row>
    <row r="3465" spans="1:53" x14ac:dyDescent="0.25">
      <c r="A3465">
        <v>3464</v>
      </c>
      <c r="B3465" t="s">
        <v>6015</v>
      </c>
      <c r="C3465" t="s">
        <v>6016</v>
      </c>
      <c r="D3465">
        <v>74485</v>
      </c>
      <c r="E3465">
        <v>61029</v>
      </c>
      <c r="F3465">
        <v>2690</v>
      </c>
      <c r="M3465">
        <v>8</v>
      </c>
      <c r="N3465">
        <v>39</v>
      </c>
      <c r="O3465">
        <v>13.4</v>
      </c>
      <c r="P3465" t="s">
        <v>54</v>
      </c>
      <c r="Q3465">
        <v>31</v>
      </c>
      <c r="R3465">
        <v>3</v>
      </c>
      <c r="S3465">
        <v>36</v>
      </c>
      <c r="T3465">
        <v>8</v>
      </c>
      <c r="U3465">
        <v>45</v>
      </c>
      <c r="V3465">
        <v>21.4</v>
      </c>
      <c r="W3465" t="s">
        <v>54</v>
      </c>
      <c r="X3465">
        <v>30</v>
      </c>
      <c r="Y3465">
        <v>41</v>
      </c>
      <c r="Z3465">
        <v>52</v>
      </c>
      <c r="AA3465">
        <v>193.45</v>
      </c>
      <c r="AB3465">
        <v>36.71</v>
      </c>
      <c r="AC3465">
        <v>6.13</v>
      </c>
      <c r="AF3465">
        <v>0.94</v>
      </c>
      <c r="AH3465">
        <v>0.63</v>
      </c>
      <c r="AJ3465">
        <v>0.49</v>
      </c>
      <c r="AL3465" t="s">
        <v>71</v>
      </c>
      <c r="AN3465">
        <v>-2E-3</v>
      </c>
      <c r="AO3465">
        <v>-6.0000000000000001E-3</v>
      </c>
      <c r="AQ3465">
        <v>8.0000000000000002E-3</v>
      </c>
      <c r="AR3465">
        <v>-12</v>
      </c>
      <c r="AS3465" t="s">
        <v>72</v>
      </c>
      <c r="BA3465" t="s">
        <v>68</v>
      </c>
    </row>
    <row r="3466" spans="1:53" x14ac:dyDescent="0.25">
      <c r="A3466">
        <v>3465</v>
      </c>
      <c r="B3466" t="s">
        <v>6017</v>
      </c>
      <c r="C3466" t="s">
        <v>6018</v>
      </c>
      <c r="D3466">
        <v>74521</v>
      </c>
      <c r="E3466">
        <v>98089</v>
      </c>
      <c r="F3466">
        <v>2688</v>
      </c>
      <c r="L3466" t="s">
        <v>6019</v>
      </c>
      <c r="M3466">
        <v>8</v>
      </c>
      <c r="N3466">
        <v>39</v>
      </c>
      <c r="O3466">
        <v>19.399999999999999</v>
      </c>
      <c r="P3466" t="s">
        <v>54</v>
      </c>
      <c r="Q3466">
        <v>10</v>
      </c>
      <c r="R3466">
        <v>26</v>
      </c>
      <c r="S3466">
        <v>38</v>
      </c>
      <c r="T3466">
        <v>8</v>
      </c>
      <c r="U3466">
        <v>44</v>
      </c>
      <c r="V3466">
        <v>45</v>
      </c>
      <c r="W3466" t="s">
        <v>54</v>
      </c>
      <c r="X3466">
        <v>10</v>
      </c>
      <c r="Y3466">
        <v>4</v>
      </c>
      <c r="Z3466">
        <v>54</v>
      </c>
      <c r="AA3466">
        <v>216.71</v>
      </c>
      <c r="AB3466">
        <v>29.71</v>
      </c>
      <c r="AC3466">
        <v>5.66</v>
      </c>
      <c r="AF3466">
        <v>-0.11</v>
      </c>
      <c r="AH3466">
        <v>-0.25</v>
      </c>
      <c r="AL3466" t="s">
        <v>6020</v>
      </c>
      <c r="AN3466">
        <v>-1.6E-2</v>
      </c>
      <c r="AO3466">
        <v>-1.9E-2</v>
      </c>
      <c r="AR3466">
        <v>24</v>
      </c>
      <c r="AS3466" t="s">
        <v>79</v>
      </c>
      <c r="AU3466">
        <v>20</v>
      </c>
      <c r="BA3466" t="s">
        <v>68</v>
      </c>
    </row>
    <row r="3467" spans="1:53" x14ac:dyDescent="0.25">
      <c r="A3467">
        <v>3466</v>
      </c>
      <c r="C3467" t="s">
        <v>6021</v>
      </c>
      <c r="D3467">
        <v>74535</v>
      </c>
      <c r="E3467">
        <v>236202</v>
      </c>
      <c r="I3467" t="s">
        <v>77</v>
      </c>
      <c r="K3467" t="s">
        <v>1279</v>
      </c>
      <c r="L3467" t="s">
        <v>6022</v>
      </c>
      <c r="M3467">
        <v>8</v>
      </c>
      <c r="N3467">
        <v>39</v>
      </c>
      <c r="O3467">
        <v>26.9</v>
      </c>
      <c r="P3467" t="s">
        <v>58</v>
      </c>
      <c r="Q3467">
        <v>52</v>
      </c>
      <c r="R3467">
        <v>44</v>
      </c>
      <c r="S3467">
        <v>28</v>
      </c>
      <c r="T3467">
        <v>8</v>
      </c>
      <c r="U3467">
        <v>42</v>
      </c>
      <c r="V3467">
        <v>18.899999999999999</v>
      </c>
      <c r="W3467" t="s">
        <v>58</v>
      </c>
      <c r="X3467">
        <v>53</v>
      </c>
      <c r="Y3467">
        <v>6</v>
      </c>
      <c r="Z3467">
        <v>0</v>
      </c>
      <c r="AA3467">
        <v>270.58</v>
      </c>
      <c r="AB3467">
        <v>-6.67</v>
      </c>
      <c r="AC3467">
        <v>5.52</v>
      </c>
      <c r="AF3467">
        <v>-0.15</v>
      </c>
      <c r="AH3467">
        <v>-0.54</v>
      </c>
      <c r="AL3467" t="s">
        <v>5934</v>
      </c>
      <c r="AN3467">
        <v>-2.9000000000000001E-2</v>
      </c>
      <c r="AO3467">
        <v>2.3E-2</v>
      </c>
      <c r="AR3467">
        <v>17</v>
      </c>
      <c r="AW3467">
        <v>0.8</v>
      </c>
      <c r="AX3467">
        <v>76.599999999999994</v>
      </c>
      <c r="AY3467" t="s">
        <v>86</v>
      </c>
      <c r="AZ3467">
        <v>4</v>
      </c>
      <c r="BA3467" t="s">
        <v>68</v>
      </c>
    </row>
    <row r="3468" spans="1:53" x14ac:dyDescent="0.25">
      <c r="A3468">
        <v>3467</v>
      </c>
      <c r="C3468" t="s">
        <v>6023</v>
      </c>
      <c r="D3468">
        <v>74560</v>
      </c>
      <c r="E3468">
        <v>236205</v>
      </c>
      <c r="I3468" t="s">
        <v>77</v>
      </c>
      <c r="K3468" t="s">
        <v>196</v>
      </c>
      <c r="L3468" t="s">
        <v>6024</v>
      </c>
      <c r="M3468">
        <v>8</v>
      </c>
      <c r="N3468">
        <v>39</v>
      </c>
      <c r="O3468">
        <v>33.299999999999997</v>
      </c>
      <c r="P3468" t="s">
        <v>58</v>
      </c>
      <c r="Q3468">
        <v>52</v>
      </c>
      <c r="R3468">
        <v>45</v>
      </c>
      <c r="S3468">
        <v>17</v>
      </c>
      <c r="T3468">
        <v>8</v>
      </c>
      <c r="U3468">
        <v>42</v>
      </c>
      <c r="V3468">
        <v>25.5</v>
      </c>
      <c r="W3468" t="s">
        <v>58</v>
      </c>
      <c r="X3468">
        <v>53</v>
      </c>
      <c r="Y3468">
        <v>6</v>
      </c>
      <c r="Z3468">
        <v>50</v>
      </c>
      <c r="AA3468">
        <v>270.60000000000002</v>
      </c>
      <c r="AB3468">
        <v>-6.66</v>
      </c>
      <c r="AC3468">
        <v>4.8600000000000003</v>
      </c>
      <c r="AF3468">
        <v>-0.17</v>
      </c>
      <c r="AH3468">
        <v>-0.66</v>
      </c>
      <c r="AJ3468">
        <v>-0.19</v>
      </c>
      <c r="AL3468" t="s">
        <v>2551</v>
      </c>
      <c r="AN3468">
        <v>-1.4999999999999999E-2</v>
      </c>
      <c r="AO3468">
        <v>2.1999999999999999E-2</v>
      </c>
      <c r="AR3468">
        <v>22</v>
      </c>
      <c r="AS3468" t="s">
        <v>79</v>
      </c>
      <c r="AU3468">
        <v>22</v>
      </c>
      <c r="AW3468">
        <v>0.8</v>
      </c>
      <c r="AX3468">
        <v>76.599999999999994</v>
      </c>
      <c r="AY3468" t="s">
        <v>86</v>
      </c>
      <c r="AZ3468">
        <v>4</v>
      </c>
      <c r="BA3468" t="s">
        <v>68</v>
      </c>
    </row>
    <row r="3469" spans="1:53" x14ac:dyDescent="0.25">
      <c r="A3469">
        <v>3468</v>
      </c>
      <c r="B3469" t="s">
        <v>6025</v>
      </c>
      <c r="C3469" t="s">
        <v>6026</v>
      </c>
      <c r="D3469">
        <v>74575</v>
      </c>
      <c r="E3469">
        <v>199546</v>
      </c>
      <c r="F3469">
        <v>327</v>
      </c>
      <c r="L3469">
        <v>4220</v>
      </c>
      <c r="M3469">
        <v>8</v>
      </c>
      <c r="N3469">
        <v>39</v>
      </c>
      <c r="O3469">
        <v>34.4</v>
      </c>
      <c r="P3469" t="s">
        <v>58</v>
      </c>
      <c r="Q3469">
        <v>32</v>
      </c>
      <c r="R3469">
        <v>49</v>
      </c>
      <c r="S3469">
        <v>33</v>
      </c>
      <c r="T3469">
        <v>8</v>
      </c>
      <c r="U3469">
        <v>43</v>
      </c>
      <c r="V3469">
        <v>35.5</v>
      </c>
      <c r="W3469" t="s">
        <v>58</v>
      </c>
      <c r="X3469">
        <v>33</v>
      </c>
      <c r="Y3469">
        <v>11</v>
      </c>
      <c r="Z3469">
        <v>11</v>
      </c>
      <c r="AA3469">
        <v>254.99</v>
      </c>
      <c r="AB3469">
        <v>5.77</v>
      </c>
      <c r="AC3469">
        <v>3.68</v>
      </c>
      <c r="AF3469">
        <v>-0.18</v>
      </c>
      <c r="AH3469">
        <v>-0.88</v>
      </c>
      <c r="AJ3469">
        <v>-0.16</v>
      </c>
      <c r="AL3469" t="s">
        <v>5325</v>
      </c>
      <c r="AN3469">
        <v>-1.0999999999999999E-2</v>
      </c>
      <c r="AO3469">
        <v>1.0999999999999999E-2</v>
      </c>
      <c r="AR3469">
        <v>15</v>
      </c>
      <c r="AS3469" t="s">
        <v>72</v>
      </c>
      <c r="AU3469">
        <v>19</v>
      </c>
      <c r="BA3469" t="s">
        <v>68</v>
      </c>
    </row>
    <row r="3470" spans="1:53" x14ac:dyDescent="0.25">
      <c r="A3470">
        <v>3469</v>
      </c>
      <c r="B3470" t="s">
        <v>6027</v>
      </c>
      <c r="C3470" t="s">
        <v>6028</v>
      </c>
      <c r="D3470">
        <v>74591</v>
      </c>
      <c r="E3470">
        <v>117088</v>
      </c>
      <c r="M3470">
        <v>8</v>
      </c>
      <c r="N3470">
        <v>39</v>
      </c>
      <c r="O3470">
        <v>43.5</v>
      </c>
      <c r="P3470" t="s">
        <v>54</v>
      </c>
      <c r="Q3470">
        <v>6</v>
      </c>
      <c r="R3470">
        <v>2</v>
      </c>
      <c r="S3470">
        <v>35</v>
      </c>
      <c r="T3470">
        <v>8</v>
      </c>
      <c r="U3470">
        <v>45</v>
      </c>
      <c r="V3470">
        <v>1.3</v>
      </c>
      <c r="W3470" t="s">
        <v>54</v>
      </c>
      <c r="X3470">
        <v>5</v>
      </c>
      <c r="Y3470">
        <v>40</v>
      </c>
      <c r="Z3470">
        <v>50</v>
      </c>
      <c r="AA3470">
        <v>221.23</v>
      </c>
      <c r="AB3470">
        <v>27.79</v>
      </c>
      <c r="AC3470">
        <v>6.13</v>
      </c>
      <c r="AF3470">
        <v>0.2</v>
      </c>
      <c r="AH3470">
        <v>0.1</v>
      </c>
      <c r="AL3470" t="s">
        <v>1232</v>
      </c>
      <c r="AN3470">
        <v>-1E-3</v>
      </c>
      <c r="AO3470">
        <v>-5.0000000000000001E-3</v>
      </c>
      <c r="AR3470">
        <v>-9</v>
      </c>
      <c r="AS3470" t="s">
        <v>79</v>
      </c>
      <c r="AU3470">
        <v>132</v>
      </c>
    </row>
    <row r="3471" spans="1:53" x14ac:dyDescent="0.25">
      <c r="A3471">
        <v>3470</v>
      </c>
      <c r="C3471" t="s">
        <v>6029</v>
      </c>
      <c r="D3471">
        <v>74604</v>
      </c>
      <c r="E3471">
        <v>14667</v>
      </c>
      <c r="M3471">
        <v>8</v>
      </c>
      <c r="N3471">
        <v>39</v>
      </c>
      <c r="O3471">
        <v>46.1</v>
      </c>
      <c r="P3471" t="s">
        <v>54</v>
      </c>
      <c r="Q3471">
        <v>67</v>
      </c>
      <c r="R3471">
        <v>4</v>
      </c>
      <c r="S3471">
        <v>30</v>
      </c>
      <c r="T3471">
        <v>8</v>
      </c>
      <c r="U3471">
        <v>48</v>
      </c>
      <c r="V3471">
        <v>49.4</v>
      </c>
      <c r="W3471" t="s">
        <v>54</v>
      </c>
      <c r="X3471">
        <v>66</v>
      </c>
      <c r="Y3471">
        <v>42</v>
      </c>
      <c r="Z3471">
        <v>29</v>
      </c>
      <c r="AA3471">
        <v>148.22999999999999</v>
      </c>
      <c r="AB3471">
        <v>36.25</v>
      </c>
      <c r="AC3471">
        <v>6.2</v>
      </c>
      <c r="AF3471">
        <v>-0.11</v>
      </c>
      <c r="AH3471">
        <v>-0.4</v>
      </c>
      <c r="AL3471" t="s">
        <v>237</v>
      </c>
      <c r="AN3471">
        <v>-1.0999999999999999E-2</v>
      </c>
      <c r="AO3471">
        <v>-3.9E-2</v>
      </c>
      <c r="AR3471">
        <v>5</v>
      </c>
      <c r="AS3471" t="s">
        <v>72</v>
      </c>
    </row>
    <row r="3472" spans="1:53" x14ac:dyDescent="0.25">
      <c r="A3472">
        <v>3471</v>
      </c>
      <c r="C3472" t="s">
        <v>6030</v>
      </c>
      <c r="D3472">
        <v>74622</v>
      </c>
      <c r="E3472">
        <v>236206</v>
      </c>
      <c r="M3472">
        <v>8</v>
      </c>
      <c r="N3472">
        <v>39</v>
      </c>
      <c r="O3472">
        <v>43.3</v>
      </c>
      <c r="P3472" t="s">
        <v>58</v>
      </c>
      <c r="Q3472">
        <v>55</v>
      </c>
      <c r="R3472">
        <v>24</v>
      </c>
      <c r="S3472">
        <v>57</v>
      </c>
      <c r="T3472">
        <v>8</v>
      </c>
      <c r="U3472">
        <v>42</v>
      </c>
      <c r="V3472">
        <v>20.9</v>
      </c>
      <c r="W3472" t="s">
        <v>58</v>
      </c>
      <c r="X3472">
        <v>55</v>
      </c>
      <c r="Y3472">
        <v>46</v>
      </c>
      <c r="Z3472">
        <v>27</v>
      </c>
      <c r="AA3472">
        <v>272.73</v>
      </c>
      <c r="AB3472">
        <v>-8.2899999999999991</v>
      </c>
      <c r="AC3472">
        <v>6.29</v>
      </c>
      <c r="AF3472">
        <v>1.18</v>
      </c>
      <c r="AH3472">
        <v>1.2</v>
      </c>
      <c r="AL3472" t="s">
        <v>243</v>
      </c>
      <c r="AN3472">
        <v>-7.1999999999999995E-2</v>
      </c>
      <c r="AO3472">
        <v>5.2999999999999999E-2</v>
      </c>
      <c r="AR3472">
        <v>75</v>
      </c>
    </row>
    <row r="3473" spans="1:53" x14ac:dyDescent="0.25">
      <c r="A3473">
        <v>3472</v>
      </c>
      <c r="C3473" t="s">
        <v>6031</v>
      </c>
      <c r="D3473">
        <v>74688</v>
      </c>
      <c r="E3473">
        <v>136243</v>
      </c>
      <c r="J3473">
        <v>6977</v>
      </c>
      <c r="K3473" t="s">
        <v>196</v>
      </c>
      <c r="M3473">
        <v>8</v>
      </c>
      <c r="N3473">
        <v>40</v>
      </c>
      <c r="O3473">
        <v>17.7</v>
      </c>
      <c r="P3473" t="s">
        <v>58</v>
      </c>
      <c r="Q3473">
        <v>2</v>
      </c>
      <c r="R3473">
        <v>14</v>
      </c>
      <c r="S3473">
        <v>15</v>
      </c>
      <c r="T3473">
        <v>8</v>
      </c>
      <c r="U3473">
        <v>45</v>
      </c>
      <c r="V3473">
        <v>20.8</v>
      </c>
      <c r="W3473" t="s">
        <v>58</v>
      </c>
      <c r="X3473">
        <v>2</v>
      </c>
      <c r="Y3473">
        <v>36</v>
      </c>
      <c r="Z3473">
        <v>3</v>
      </c>
      <c r="AA3473">
        <v>229.28</v>
      </c>
      <c r="AB3473">
        <v>23.78</v>
      </c>
      <c r="AC3473">
        <v>6.41</v>
      </c>
      <c r="AF3473">
        <v>0.52</v>
      </c>
      <c r="AH3473">
        <v>0.06</v>
      </c>
      <c r="AL3473" t="s">
        <v>591</v>
      </c>
      <c r="AN3473">
        <v>5.0000000000000001E-3</v>
      </c>
      <c r="AO3473">
        <v>-6.0000000000000001E-3</v>
      </c>
      <c r="AP3473" t="s">
        <v>126</v>
      </c>
      <c r="AQ3473">
        <v>5.0000000000000001E-3</v>
      </c>
      <c r="AR3473">
        <v>-18</v>
      </c>
      <c r="AS3473" t="s">
        <v>60</v>
      </c>
      <c r="AW3473">
        <v>0.7</v>
      </c>
      <c r="AX3473">
        <v>4.7</v>
      </c>
      <c r="BA3473" t="s">
        <v>68</v>
      </c>
    </row>
    <row r="3474" spans="1:53" x14ac:dyDescent="0.25">
      <c r="A3474">
        <v>3473</v>
      </c>
      <c r="C3474" t="s">
        <v>6032</v>
      </c>
      <c r="D3474">
        <v>74706</v>
      </c>
      <c r="E3474">
        <v>176404</v>
      </c>
      <c r="F3474">
        <v>1229</v>
      </c>
      <c r="M3474">
        <v>8</v>
      </c>
      <c r="N3474">
        <v>40</v>
      </c>
      <c r="O3474">
        <v>26.8</v>
      </c>
      <c r="P3474" t="s">
        <v>58</v>
      </c>
      <c r="Q3474">
        <v>20</v>
      </c>
      <c r="R3474">
        <v>48</v>
      </c>
      <c r="S3474">
        <v>18</v>
      </c>
      <c r="T3474">
        <v>8</v>
      </c>
      <c r="U3474">
        <v>44</v>
      </c>
      <c r="V3474">
        <v>55.2</v>
      </c>
      <c r="W3474" t="s">
        <v>58</v>
      </c>
      <c r="X3474">
        <v>21</v>
      </c>
      <c r="Y3474">
        <v>10</v>
      </c>
      <c r="Z3474">
        <v>4</v>
      </c>
      <c r="AA3474">
        <v>245.47</v>
      </c>
      <c r="AB3474">
        <v>13.28</v>
      </c>
      <c r="AC3474">
        <v>6.11</v>
      </c>
      <c r="AF3474">
        <v>0.22</v>
      </c>
      <c r="AL3474" t="s">
        <v>478</v>
      </c>
      <c r="AN3474">
        <v>-0.02</v>
      </c>
      <c r="AO3474">
        <v>1E-3</v>
      </c>
      <c r="AR3474">
        <v>-15</v>
      </c>
      <c r="AU3474">
        <v>170</v>
      </c>
    </row>
    <row r="3475" spans="1:53" x14ac:dyDescent="0.25">
      <c r="A3475">
        <v>3474</v>
      </c>
      <c r="B3475" t="s">
        <v>6033</v>
      </c>
      <c r="C3475" t="s">
        <v>6034</v>
      </c>
      <c r="D3475">
        <v>74738</v>
      </c>
      <c r="E3475">
        <v>80415</v>
      </c>
      <c r="G3475" t="s">
        <v>63</v>
      </c>
      <c r="H3475" t="s">
        <v>160</v>
      </c>
      <c r="J3475">
        <v>6988</v>
      </c>
      <c r="K3475" t="s">
        <v>572</v>
      </c>
      <c r="L3475">
        <v>4238</v>
      </c>
      <c r="M3475">
        <v>8</v>
      </c>
      <c r="N3475">
        <v>40</v>
      </c>
      <c r="O3475">
        <v>36.9</v>
      </c>
      <c r="P3475" t="s">
        <v>54</v>
      </c>
      <c r="Q3475">
        <v>29</v>
      </c>
      <c r="R3475">
        <v>7</v>
      </c>
      <c r="S3475">
        <v>51</v>
      </c>
      <c r="T3475">
        <v>8</v>
      </c>
      <c r="U3475">
        <v>46</v>
      </c>
      <c r="V3475">
        <v>40</v>
      </c>
      <c r="W3475" t="s">
        <v>54</v>
      </c>
      <c r="X3475">
        <v>28</v>
      </c>
      <c r="Y3475">
        <v>45</v>
      </c>
      <c r="Z3475">
        <v>55</v>
      </c>
      <c r="AA3475">
        <v>195.87</v>
      </c>
      <c r="AB3475">
        <v>36.54</v>
      </c>
      <c r="AC3475">
        <v>6.57</v>
      </c>
      <c r="AF3475">
        <v>0.04</v>
      </c>
      <c r="AH3475">
        <v>0.04</v>
      </c>
      <c r="AL3475" t="s">
        <v>575</v>
      </c>
      <c r="AN3475">
        <v>-1.7999999999999999E-2</v>
      </c>
      <c r="AO3475">
        <v>-4.1000000000000002E-2</v>
      </c>
      <c r="AQ3475">
        <v>1.7000000000000001E-2</v>
      </c>
      <c r="AR3475">
        <v>15</v>
      </c>
      <c r="AU3475">
        <v>200</v>
      </c>
      <c r="AW3475">
        <v>2.5</v>
      </c>
      <c r="AX3475">
        <v>30.4</v>
      </c>
      <c r="BA3475" t="s">
        <v>68</v>
      </c>
    </row>
    <row r="3476" spans="1:53" x14ac:dyDescent="0.25">
      <c r="A3476">
        <v>3475</v>
      </c>
      <c r="B3476" t="s">
        <v>6033</v>
      </c>
      <c r="C3476" t="s">
        <v>6035</v>
      </c>
      <c r="D3476">
        <v>74739</v>
      </c>
      <c r="E3476">
        <v>80416</v>
      </c>
      <c r="F3476">
        <v>328</v>
      </c>
      <c r="G3476" t="s">
        <v>63</v>
      </c>
      <c r="J3476">
        <v>6988</v>
      </c>
      <c r="K3476" t="s">
        <v>196</v>
      </c>
      <c r="L3476">
        <v>4238</v>
      </c>
      <c r="M3476">
        <v>8</v>
      </c>
      <c r="N3476">
        <v>40</v>
      </c>
      <c r="O3476">
        <v>38.799999999999997</v>
      </c>
      <c r="P3476" t="s">
        <v>54</v>
      </c>
      <c r="Q3476">
        <v>29</v>
      </c>
      <c r="R3476">
        <v>7</v>
      </c>
      <c r="S3476">
        <v>33</v>
      </c>
      <c r="T3476">
        <v>8</v>
      </c>
      <c r="U3476">
        <v>46</v>
      </c>
      <c r="V3476">
        <v>41.8</v>
      </c>
      <c r="W3476" t="s">
        <v>54</v>
      </c>
      <c r="X3476">
        <v>28</v>
      </c>
      <c r="Y3476">
        <v>45</v>
      </c>
      <c r="Z3476">
        <v>36</v>
      </c>
      <c r="AA3476">
        <v>195.88</v>
      </c>
      <c r="AB3476">
        <v>36.54</v>
      </c>
      <c r="AC3476">
        <v>4.0199999999999996</v>
      </c>
      <c r="AF3476">
        <v>1.01</v>
      </c>
      <c r="AH3476">
        <v>0.78</v>
      </c>
      <c r="AJ3476">
        <v>0.49</v>
      </c>
      <c r="AL3476" t="s">
        <v>6036</v>
      </c>
      <c r="AN3476">
        <v>-2.5000000000000001E-2</v>
      </c>
      <c r="AO3476">
        <v>-4.2000000000000003E-2</v>
      </c>
      <c r="AQ3476">
        <v>1.7000000000000001E-2</v>
      </c>
      <c r="AR3476">
        <v>16</v>
      </c>
      <c r="AT3476" t="s">
        <v>67</v>
      </c>
      <c r="AU3476">
        <v>19</v>
      </c>
      <c r="AV3476" t="s">
        <v>160</v>
      </c>
      <c r="AW3476">
        <v>2.5</v>
      </c>
      <c r="AX3476">
        <v>30.4</v>
      </c>
      <c r="BA3476" t="s">
        <v>68</v>
      </c>
    </row>
    <row r="3477" spans="1:53" x14ac:dyDescent="0.25">
      <c r="A3477">
        <v>3476</v>
      </c>
      <c r="C3477" t="s">
        <v>6037</v>
      </c>
      <c r="D3477">
        <v>74753</v>
      </c>
      <c r="E3477">
        <v>220361</v>
      </c>
      <c r="F3477">
        <v>2689</v>
      </c>
      <c r="M3477">
        <v>8</v>
      </c>
      <c r="N3477">
        <v>40</v>
      </c>
      <c r="O3477">
        <v>32.4</v>
      </c>
      <c r="P3477" t="s">
        <v>58</v>
      </c>
      <c r="Q3477">
        <v>49</v>
      </c>
      <c r="R3477">
        <v>27</v>
      </c>
      <c r="S3477">
        <v>40</v>
      </c>
      <c r="T3477">
        <v>8</v>
      </c>
      <c r="U3477">
        <v>43</v>
      </c>
      <c r="V3477">
        <v>40.299999999999997</v>
      </c>
      <c r="W3477" t="s">
        <v>58</v>
      </c>
      <c r="X3477">
        <v>49</v>
      </c>
      <c r="Y3477">
        <v>49</v>
      </c>
      <c r="Z3477">
        <v>22</v>
      </c>
      <c r="AA3477">
        <v>268.11</v>
      </c>
      <c r="AB3477">
        <v>-4.49</v>
      </c>
      <c r="AC3477">
        <v>5.16</v>
      </c>
      <c r="AF3477">
        <v>-0.2</v>
      </c>
      <c r="AH3477">
        <v>-1.03</v>
      </c>
      <c r="AL3477" t="s">
        <v>6038</v>
      </c>
      <c r="AN3477">
        <v>2E-3</v>
      </c>
      <c r="AO3477">
        <v>4.0000000000000001E-3</v>
      </c>
      <c r="AR3477">
        <v>28</v>
      </c>
      <c r="AU3477">
        <v>288</v>
      </c>
    </row>
    <row r="3478" spans="1:53" x14ac:dyDescent="0.25">
      <c r="A3478">
        <v>3477</v>
      </c>
      <c r="C3478" t="s">
        <v>6039</v>
      </c>
      <c r="D3478">
        <v>74772</v>
      </c>
      <c r="E3478">
        <v>220371</v>
      </c>
      <c r="I3478" t="s">
        <v>77</v>
      </c>
      <c r="M3478">
        <v>8</v>
      </c>
      <c r="N3478">
        <v>40</v>
      </c>
      <c r="O3478">
        <v>49.6</v>
      </c>
      <c r="P3478" t="s">
        <v>58</v>
      </c>
      <c r="Q3478">
        <v>42</v>
      </c>
      <c r="R3478">
        <v>17</v>
      </c>
      <c r="S3478">
        <v>13</v>
      </c>
      <c r="T3478">
        <v>8</v>
      </c>
      <c r="U3478">
        <v>44</v>
      </c>
      <c r="V3478">
        <v>24</v>
      </c>
      <c r="W3478" t="s">
        <v>58</v>
      </c>
      <c r="X3478">
        <v>42</v>
      </c>
      <c r="Y3478">
        <v>38</v>
      </c>
      <c r="Z3478">
        <v>57</v>
      </c>
      <c r="AA3478">
        <v>262.54000000000002</v>
      </c>
      <c r="AB3478">
        <v>0.05</v>
      </c>
      <c r="AC3478">
        <v>4.07</v>
      </c>
      <c r="AF3478">
        <v>0.87</v>
      </c>
      <c r="AH3478">
        <v>0.52</v>
      </c>
      <c r="AJ3478">
        <v>0.5</v>
      </c>
      <c r="AL3478" t="s">
        <v>71</v>
      </c>
      <c r="AN3478">
        <v>-1.2E-2</v>
      </c>
      <c r="AO3478">
        <v>1.7999999999999999E-2</v>
      </c>
      <c r="AQ3478">
        <v>5.0999999999999997E-2</v>
      </c>
      <c r="AR3478">
        <v>-2</v>
      </c>
      <c r="AW3478">
        <v>7.1</v>
      </c>
      <c r="AX3478">
        <v>45.3</v>
      </c>
      <c r="BA3478" t="s">
        <v>68</v>
      </c>
    </row>
    <row r="3479" spans="1:53" x14ac:dyDescent="0.25">
      <c r="A3479">
        <v>3478</v>
      </c>
      <c r="C3479" t="s">
        <v>6040</v>
      </c>
      <c r="D3479">
        <v>74794</v>
      </c>
      <c r="E3479">
        <v>136254</v>
      </c>
      <c r="M3479">
        <v>8</v>
      </c>
      <c r="N3479">
        <v>40</v>
      </c>
      <c r="O3479">
        <v>58.1</v>
      </c>
      <c r="P3479" t="s">
        <v>58</v>
      </c>
      <c r="Q3479">
        <v>1</v>
      </c>
      <c r="R3479">
        <v>41</v>
      </c>
      <c r="S3479">
        <v>8</v>
      </c>
      <c r="T3479">
        <v>8</v>
      </c>
      <c r="U3479">
        <v>46</v>
      </c>
      <c r="V3479">
        <v>2.5</v>
      </c>
      <c r="W3479" t="s">
        <v>58</v>
      </c>
      <c r="X3479">
        <v>2</v>
      </c>
      <c r="Y3479">
        <v>2</v>
      </c>
      <c r="Z3479">
        <v>56</v>
      </c>
      <c r="AA3479">
        <v>228.86</v>
      </c>
      <c r="AB3479">
        <v>24.21</v>
      </c>
      <c r="AC3479">
        <v>5.7</v>
      </c>
      <c r="AF3479">
        <v>1.1000000000000001</v>
      </c>
      <c r="AH3479">
        <v>1.04</v>
      </c>
      <c r="AL3479" t="s">
        <v>897</v>
      </c>
      <c r="AN3479">
        <v>4.2999999999999997E-2</v>
      </c>
      <c r="AO3479">
        <v>4.2000000000000003E-2</v>
      </c>
      <c r="AR3479">
        <v>10</v>
      </c>
      <c r="AS3479" t="s">
        <v>72</v>
      </c>
    </row>
    <row r="3480" spans="1:53" x14ac:dyDescent="0.25">
      <c r="A3480">
        <v>3479</v>
      </c>
      <c r="C3480" t="s">
        <v>6041</v>
      </c>
      <c r="D3480">
        <v>74824</v>
      </c>
      <c r="E3480">
        <v>199573</v>
      </c>
      <c r="L3480">
        <v>4232</v>
      </c>
      <c r="M3480">
        <v>8</v>
      </c>
      <c r="N3480">
        <v>41</v>
      </c>
      <c r="O3480">
        <v>0.8</v>
      </c>
      <c r="P3480" t="s">
        <v>58</v>
      </c>
      <c r="Q3480">
        <v>36</v>
      </c>
      <c r="R3480">
        <v>47</v>
      </c>
      <c r="S3480">
        <v>2</v>
      </c>
      <c r="T3480">
        <v>8</v>
      </c>
      <c r="U3480">
        <v>44</v>
      </c>
      <c r="V3480">
        <v>51.9</v>
      </c>
      <c r="W3480" t="s">
        <v>58</v>
      </c>
      <c r="X3480">
        <v>37</v>
      </c>
      <c r="Y3480">
        <v>8</v>
      </c>
      <c r="Z3480">
        <v>50</v>
      </c>
      <c r="AA3480">
        <v>258.27999999999997</v>
      </c>
      <c r="AB3480">
        <v>3.53</v>
      </c>
      <c r="AC3480">
        <v>5.76</v>
      </c>
      <c r="AF3480">
        <v>-0.15</v>
      </c>
      <c r="AL3480" t="s">
        <v>2812</v>
      </c>
      <c r="AN3480">
        <v>-8.0000000000000002E-3</v>
      </c>
      <c r="AO3480">
        <v>1E-3</v>
      </c>
      <c r="AR3480">
        <v>12</v>
      </c>
      <c r="AS3480" t="s">
        <v>60</v>
      </c>
      <c r="AU3480">
        <v>148</v>
      </c>
      <c r="BA3480" t="s">
        <v>68</v>
      </c>
    </row>
    <row r="3481" spans="1:53" x14ac:dyDescent="0.25">
      <c r="A3481">
        <v>3480</v>
      </c>
      <c r="C3481" t="s">
        <v>6042</v>
      </c>
      <c r="D3481">
        <v>74860</v>
      </c>
      <c r="E3481">
        <v>154615</v>
      </c>
      <c r="G3481" t="s">
        <v>63</v>
      </c>
      <c r="I3481" t="s">
        <v>77</v>
      </c>
      <c r="M3481">
        <v>8</v>
      </c>
      <c r="N3481">
        <v>41</v>
      </c>
      <c r="O3481">
        <v>19</v>
      </c>
      <c r="P3481" t="s">
        <v>58</v>
      </c>
      <c r="Q3481">
        <v>10</v>
      </c>
      <c r="R3481">
        <v>38</v>
      </c>
      <c r="S3481">
        <v>33</v>
      </c>
      <c r="T3481">
        <v>8</v>
      </c>
      <c r="U3481">
        <v>46</v>
      </c>
      <c r="V3481">
        <v>6.9</v>
      </c>
      <c r="W3481" t="s">
        <v>58</v>
      </c>
      <c r="X3481">
        <v>11</v>
      </c>
      <c r="Y3481">
        <v>0</v>
      </c>
      <c r="Z3481">
        <v>23</v>
      </c>
      <c r="AA3481">
        <v>237</v>
      </c>
      <c r="AB3481">
        <v>19.39</v>
      </c>
      <c r="AC3481">
        <v>6.25</v>
      </c>
      <c r="AF3481">
        <v>1.61</v>
      </c>
      <c r="AH3481">
        <v>1.9</v>
      </c>
      <c r="AL3481" t="s">
        <v>153</v>
      </c>
      <c r="AN3481">
        <v>-1.7999999999999999E-2</v>
      </c>
      <c r="AO3481">
        <v>2.7E-2</v>
      </c>
      <c r="AR3481">
        <v>34</v>
      </c>
      <c r="AS3481" t="s">
        <v>60</v>
      </c>
      <c r="AW3481">
        <v>3.5</v>
      </c>
      <c r="AX3481">
        <v>2.2999999999999998</v>
      </c>
    </row>
    <row r="3482" spans="1:53" x14ac:dyDescent="0.25">
      <c r="A3482">
        <v>3481</v>
      </c>
      <c r="B3482" t="s">
        <v>6043</v>
      </c>
      <c r="C3482" t="s">
        <v>6044</v>
      </c>
      <c r="D3482">
        <v>74873</v>
      </c>
      <c r="E3482">
        <v>98117</v>
      </c>
      <c r="M3482">
        <v>8</v>
      </c>
      <c r="N3482">
        <v>41</v>
      </c>
      <c r="O3482">
        <v>27.1</v>
      </c>
      <c r="P3482" t="s">
        <v>54</v>
      </c>
      <c r="Q3482">
        <v>12</v>
      </c>
      <c r="R3482">
        <v>28</v>
      </c>
      <c r="S3482">
        <v>37</v>
      </c>
      <c r="T3482">
        <v>8</v>
      </c>
      <c r="U3482">
        <v>46</v>
      </c>
      <c r="V3482">
        <v>56</v>
      </c>
      <c r="W3482" t="s">
        <v>54</v>
      </c>
      <c r="X3482">
        <v>12</v>
      </c>
      <c r="Y3482">
        <v>6</v>
      </c>
      <c r="Z3482">
        <v>36</v>
      </c>
      <c r="AA3482">
        <v>214.84</v>
      </c>
      <c r="AB3482">
        <v>31.06</v>
      </c>
      <c r="AC3482">
        <v>5.87</v>
      </c>
      <c r="AF3482">
        <v>0.11</v>
      </c>
      <c r="AH3482">
        <v>0.05</v>
      </c>
      <c r="AL3482" t="s">
        <v>176</v>
      </c>
      <c r="AN3482">
        <v>-6.8000000000000005E-2</v>
      </c>
      <c r="AO3482">
        <v>-5.1999999999999998E-2</v>
      </c>
      <c r="AR3482">
        <v>23</v>
      </c>
      <c r="AS3482" t="s">
        <v>60</v>
      </c>
      <c r="AU3482">
        <v>74</v>
      </c>
    </row>
    <row r="3483" spans="1:53" x14ac:dyDescent="0.25">
      <c r="A3483">
        <v>3482</v>
      </c>
      <c r="B3483" t="s">
        <v>6045</v>
      </c>
      <c r="C3483" t="s">
        <v>6046</v>
      </c>
      <c r="D3483">
        <v>74874</v>
      </c>
      <c r="E3483">
        <v>117112</v>
      </c>
      <c r="G3483" t="s">
        <v>63</v>
      </c>
      <c r="J3483">
        <v>6993</v>
      </c>
      <c r="L3483" t="s">
        <v>6047</v>
      </c>
      <c r="M3483">
        <v>8</v>
      </c>
      <c r="N3483">
        <v>41</v>
      </c>
      <c r="O3483">
        <v>28.8</v>
      </c>
      <c r="P3483" t="s">
        <v>54</v>
      </c>
      <c r="Q3483">
        <v>6</v>
      </c>
      <c r="R3483">
        <v>47</v>
      </c>
      <c r="S3483">
        <v>9</v>
      </c>
      <c r="T3483">
        <v>8</v>
      </c>
      <c r="U3483">
        <v>46</v>
      </c>
      <c r="V3483">
        <v>46.6</v>
      </c>
      <c r="W3483" t="s">
        <v>54</v>
      </c>
      <c r="X3483">
        <v>6</v>
      </c>
      <c r="Y3483">
        <v>25</v>
      </c>
      <c r="Z3483">
        <v>8</v>
      </c>
      <c r="AA3483">
        <v>220.72</v>
      </c>
      <c r="AB3483">
        <v>28.53</v>
      </c>
      <c r="AC3483">
        <v>3.38</v>
      </c>
      <c r="AF3483">
        <v>0.68</v>
      </c>
      <c r="AH3483">
        <v>0.36</v>
      </c>
      <c r="AJ3483">
        <v>0.39</v>
      </c>
      <c r="AL3483" t="s">
        <v>71</v>
      </c>
      <c r="AN3483">
        <v>-0.189</v>
      </c>
      <c r="AO3483">
        <v>-5.0999999999999997E-2</v>
      </c>
      <c r="AQ3483">
        <v>2.7E-2</v>
      </c>
      <c r="AR3483">
        <v>36</v>
      </c>
      <c r="AS3483" t="s">
        <v>105</v>
      </c>
      <c r="AU3483">
        <v>19</v>
      </c>
      <c r="AW3483">
        <v>0.9</v>
      </c>
      <c r="AX3483">
        <v>0.2</v>
      </c>
      <c r="AY3483" t="s">
        <v>86</v>
      </c>
      <c r="AZ3483">
        <v>6</v>
      </c>
      <c r="BA3483" t="s">
        <v>68</v>
      </c>
    </row>
    <row r="3484" spans="1:53" x14ac:dyDescent="0.25">
      <c r="A3484">
        <v>3483</v>
      </c>
      <c r="C3484" t="s">
        <v>6048</v>
      </c>
      <c r="D3484">
        <v>74879</v>
      </c>
      <c r="E3484">
        <v>176439</v>
      </c>
      <c r="M3484">
        <v>8</v>
      </c>
      <c r="N3484">
        <v>41</v>
      </c>
      <c r="O3484">
        <v>29.7</v>
      </c>
      <c r="P3484" t="s">
        <v>58</v>
      </c>
      <c r="Q3484">
        <v>25</v>
      </c>
      <c r="R3484">
        <v>1</v>
      </c>
      <c r="S3484">
        <v>25</v>
      </c>
      <c r="T3484">
        <v>8</v>
      </c>
      <c r="U3484">
        <v>45</v>
      </c>
      <c r="V3484">
        <v>49.3</v>
      </c>
      <c r="W3484" t="s">
        <v>58</v>
      </c>
      <c r="X3484">
        <v>25</v>
      </c>
      <c r="Y3484">
        <v>23</v>
      </c>
      <c r="Z3484">
        <v>15</v>
      </c>
      <c r="AA3484">
        <v>249.05</v>
      </c>
      <c r="AB3484">
        <v>10.91</v>
      </c>
      <c r="AC3484">
        <v>6.1</v>
      </c>
      <c r="AF3484">
        <v>0.08</v>
      </c>
      <c r="AL3484" t="s">
        <v>5809</v>
      </c>
      <c r="AN3484">
        <v>-2.9000000000000001E-2</v>
      </c>
      <c r="AO3484">
        <v>3.2000000000000001E-2</v>
      </c>
      <c r="AR3484">
        <v>9</v>
      </c>
      <c r="AS3484" t="s">
        <v>72</v>
      </c>
    </row>
    <row r="3485" spans="1:53" x14ac:dyDescent="0.25">
      <c r="A3485">
        <v>3484</v>
      </c>
      <c r="B3485" t="s">
        <v>6049</v>
      </c>
      <c r="C3485" t="s">
        <v>6050</v>
      </c>
      <c r="D3485">
        <v>74918</v>
      </c>
      <c r="E3485">
        <v>154622</v>
      </c>
      <c r="G3485" t="s">
        <v>63</v>
      </c>
      <c r="I3485" t="s">
        <v>77</v>
      </c>
      <c r="M3485">
        <v>8</v>
      </c>
      <c r="N3485">
        <v>41</v>
      </c>
      <c r="O3485">
        <v>39</v>
      </c>
      <c r="P3485" t="s">
        <v>58</v>
      </c>
      <c r="Q3485">
        <v>13</v>
      </c>
      <c r="R3485">
        <v>10</v>
      </c>
      <c r="S3485">
        <v>55</v>
      </c>
      <c r="T3485">
        <v>8</v>
      </c>
      <c r="U3485">
        <v>46</v>
      </c>
      <c r="V3485">
        <v>22.5</v>
      </c>
      <c r="W3485" t="s">
        <v>58</v>
      </c>
      <c r="X3485">
        <v>13</v>
      </c>
      <c r="Y3485">
        <v>32</v>
      </c>
      <c r="Z3485">
        <v>52</v>
      </c>
      <c r="AA3485">
        <v>239.25</v>
      </c>
      <c r="AB3485">
        <v>18.010000000000002</v>
      </c>
      <c r="AC3485">
        <v>4.32</v>
      </c>
      <c r="AF3485">
        <v>0.9</v>
      </c>
      <c r="AH3485">
        <v>0.62</v>
      </c>
      <c r="AJ3485">
        <v>0.46</v>
      </c>
      <c r="AL3485" t="s">
        <v>6051</v>
      </c>
      <c r="AN3485">
        <v>1.6E-2</v>
      </c>
      <c r="AO3485">
        <v>-1.0999999999999999E-2</v>
      </c>
      <c r="AQ3485">
        <v>1.2999999999999999E-2</v>
      </c>
      <c r="AR3485">
        <v>-8</v>
      </c>
      <c r="AS3485" t="s">
        <v>280</v>
      </c>
      <c r="AT3485" t="s">
        <v>67</v>
      </c>
      <c r="AU3485">
        <v>17</v>
      </c>
      <c r="AW3485">
        <v>9.3000000000000007</v>
      </c>
      <c r="AX3485">
        <v>19.899999999999999</v>
      </c>
      <c r="BA3485" t="s">
        <v>68</v>
      </c>
    </row>
    <row r="3486" spans="1:53" x14ac:dyDescent="0.25">
      <c r="A3486">
        <v>3485</v>
      </c>
      <c r="B3486" t="s">
        <v>6052</v>
      </c>
      <c r="C3486" t="s">
        <v>6053</v>
      </c>
      <c r="D3486">
        <v>74956</v>
      </c>
      <c r="E3486">
        <v>236232</v>
      </c>
      <c r="I3486" t="s">
        <v>77</v>
      </c>
      <c r="M3486">
        <v>8</v>
      </c>
      <c r="N3486">
        <v>41</v>
      </c>
      <c r="O3486">
        <v>56.5</v>
      </c>
      <c r="P3486" t="s">
        <v>58</v>
      </c>
      <c r="Q3486">
        <v>54</v>
      </c>
      <c r="R3486">
        <v>20</v>
      </c>
      <c r="S3486">
        <v>31</v>
      </c>
      <c r="T3486">
        <v>8</v>
      </c>
      <c r="U3486">
        <v>44</v>
      </c>
      <c r="V3486">
        <v>42.2</v>
      </c>
      <c r="W3486" t="s">
        <v>58</v>
      </c>
      <c r="X3486">
        <v>54</v>
      </c>
      <c r="Y3486">
        <v>42</v>
      </c>
      <c r="Z3486">
        <v>30</v>
      </c>
      <c r="AA3486">
        <v>272.08</v>
      </c>
      <c r="AB3486">
        <v>-7.37</v>
      </c>
      <c r="AC3486">
        <v>1.96</v>
      </c>
      <c r="AF3486">
        <v>0.04</v>
      </c>
      <c r="AH3486">
        <v>7.0000000000000007E-2</v>
      </c>
      <c r="AJ3486">
        <v>0.02</v>
      </c>
      <c r="AL3486" t="s">
        <v>176</v>
      </c>
      <c r="AN3486">
        <v>2.3E-2</v>
      </c>
      <c r="AO3486">
        <v>-7.8E-2</v>
      </c>
      <c r="AQ3486">
        <v>5.0999999999999997E-2</v>
      </c>
      <c r="AR3486">
        <v>2</v>
      </c>
      <c r="AS3486" t="s">
        <v>72</v>
      </c>
      <c r="AU3486">
        <v>40</v>
      </c>
      <c r="AW3486">
        <v>3</v>
      </c>
      <c r="AX3486">
        <v>2.2000000000000002</v>
      </c>
      <c r="AY3486" t="s">
        <v>86</v>
      </c>
      <c r="AZ3486">
        <v>4</v>
      </c>
      <c r="BA3486" t="s">
        <v>68</v>
      </c>
    </row>
    <row r="3487" spans="1:53" x14ac:dyDescent="0.25">
      <c r="A3487">
        <v>3486</v>
      </c>
      <c r="C3487" t="s">
        <v>6054</v>
      </c>
      <c r="D3487">
        <v>74988</v>
      </c>
      <c r="E3487">
        <v>136276</v>
      </c>
      <c r="F3487">
        <v>2693</v>
      </c>
      <c r="M3487">
        <v>8</v>
      </c>
      <c r="N3487">
        <v>42</v>
      </c>
      <c r="O3487">
        <v>10.8</v>
      </c>
      <c r="P3487" t="s">
        <v>58</v>
      </c>
      <c r="Q3487">
        <v>1</v>
      </c>
      <c r="R3487">
        <v>31</v>
      </c>
      <c r="S3487">
        <v>50</v>
      </c>
      <c r="T3487">
        <v>8</v>
      </c>
      <c r="U3487">
        <v>47</v>
      </c>
      <c r="V3487">
        <v>15</v>
      </c>
      <c r="W3487" t="s">
        <v>58</v>
      </c>
      <c r="X3487">
        <v>1</v>
      </c>
      <c r="Y3487">
        <v>53</v>
      </c>
      <c r="Z3487">
        <v>50</v>
      </c>
      <c r="AA3487">
        <v>228.89</v>
      </c>
      <c r="AB3487">
        <v>24.55</v>
      </c>
      <c r="AC3487">
        <v>5.29</v>
      </c>
      <c r="AF3487">
        <v>0.04</v>
      </c>
      <c r="AH3487">
        <v>0.08</v>
      </c>
      <c r="AL3487" t="s">
        <v>575</v>
      </c>
      <c r="AN3487">
        <v>-3.3000000000000002E-2</v>
      </c>
      <c r="AO3487">
        <v>4.0000000000000001E-3</v>
      </c>
      <c r="AQ3487">
        <v>0.02</v>
      </c>
      <c r="AR3487">
        <v>2</v>
      </c>
      <c r="AS3487" t="s">
        <v>79</v>
      </c>
      <c r="AU3487">
        <v>170</v>
      </c>
    </row>
    <row r="3488" spans="1:53" x14ac:dyDescent="0.25">
      <c r="A3488">
        <v>3487</v>
      </c>
      <c r="C3488" t="s">
        <v>6055</v>
      </c>
      <c r="D3488">
        <v>75063</v>
      </c>
      <c r="E3488">
        <v>220422</v>
      </c>
      <c r="M3488">
        <v>8</v>
      </c>
      <c r="N3488">
        <v>42</v>
      </c>
      <c r="O3488">
        <v>38.200000000000003</v>
      </c>
      <c r="P3488" t="s">
        <v>58</v>
      </c>
      <c r="Q3488">
        <v>45</v>
      </c>
      <c r="R3488">
        <v>40</v>
      </c>
      <c r="S3488">
        <v>32</v>
      </c>
      <c r="T3488">
        <v>8</v>
      </c>
      <c r="U3488">
        <v>46</v>
      </c>
      <c r="V3488">
        <v>1.7</v>
      </c>
      <c r="W3488" t="s">
        <v>58</v>
      </c>
      <c r="X3488">
        <v>46</v>
      </c>
      <c r="Y3488">
        <v>2</v>
      </c>
      <c r="Z3488">
        <v>30</v>
      </c>
      <c r="AA3488">
        <v>265.38</v>
      </c>
      <c r="AB3488">
        <v>-1.84</v>
      </c>
      <c r="AC3488">
        <v>3.91</v>
      </c>
      <c r="AF3488">
        <v>0</v>
      </c>
      <c r="AH3488">
        <v>-0.05</v>
      </c>
      <c r="AJ3488">
        <v>0.13</v>
      </c>
      <c r="AL3488" t="s">
        <v>6056</v>
      </c>
      <c r="AN3488">
        <v>-1E-3</v>
      </c>
      <c r="AO3488">
        <v>0</v>
      </c>
      <c r="AQ3488">
        <v>3.0000000000000001E-3</v>
      </c>
      <c r="AR3488">
        <v>24</v>
      </c>
      <c r="AU3488">
        <v>25</v>
      </c>
    </row>
    <row r="3489" spans="1:53" x14ac:dyDescent="0.25">
      <c r="A3489">
        <v>3488</v>
      </c>
      <c r="C3489" t="s">
        <v>6057</v>
      </c>
      <c r="D3489">
        <v>75081</v>
      </c>
      <c r="E3489">
        <v>220432</v>
      </c>
      <c r="M3489">
        <v>8</v>
      </c>
      <c r="N3489">
        <v>42</v>
      </c>
      <c r="O3489">
        <v>43.9</v>
      </c>
      <c r="P3489" t="s">
        <v>58</v>
      </c>
      <c r="Q3489">
        <v>40</v>
      </c>
      <c r="R3489">
        <v>45</v>
      </c>
      <c r="S3489">
        <v>33</v>
      </c>
      <c r="T3489">
        <v>8</v>
      </c>
      <c r="U3489">
        <v>46</v>
      </c>
      <c r="V3489">
        <v>23.8</v>
      </c>
      <c r="W3489" t="s">
        <v>58</v>
      </c>
      <c r="X3489">
        <v>41</v>
      </c>
      <c r="Y3489">
        <v>7</v>
      </c>
      <c r="Z3489">
        <v>32</v>
      </c>
      <c r="AA3489">
        <v>261.58</v>
      </c>
      <c r="AB3489">
        <v>1.29</v>
      </c>
      <c r="AC3489">
        <v>6.21</v>
      </c>
      <c r="AF3489">
        <v>-0.05</v>
      </c>
      <c r="AH3489">
        <v>-0.19</v>
      </c>
      <c r="AL3489" t="s">
        <v>1001</v>
      </c>
      <c r="AM3489" t="s">
        <v>1314</v>
      </c>
      <c r="AN3489">
        <v>-1.7999999999999999E-2</v>
      </c>
      <c r="AO3489">
        <v>-1E-3</v>
      </c>
      <c r="AR3489">
        <v>23</v>
      </c>
      <c r="BA3489" t="s">
        <v>68</v>
      </c>
    </row>
    <row r="3490" spans="1:53" x14ac:dyDescent="0.25">
      <c r="A3490">
        <v>3489</v>
      </c>
      <c r="C3490" t="s">
        <v>6058</v>
      </c>
      <c r="D3490">
        <v>75086</v>
      </c>
      <c r="E3490">
        <v>236241</v>
      </c>
      <c r="I3490" t="s">
        <v>77</v>
      </c>
      <c r="K3490" t="s">
        <v>196</v>
      </c>
      <c r="M3490">
        <v>8</v>
      </c>
      <c r="N3490">
        <v>42</v>
      </c>
      <c r="O3490">
        <v>43.3</v>
      </c>
      <c r="P3490" t="s">
        <v>58</v>
      </c>
      <c r="Q3490">
        <v>58</v>
      </c>
      <c r="R3490">
        <v>21</v>
      </c>
      <c r="S3490">
        <v>33</v>
      </c>
      <c r="T3490">
        <v>8</v>
      </c>
      <c r="U3490">
        <v>45</v>
      </c>
      <c r="V3490">
        <v>5.3</v>
      </c>
      <c r="W3490" t="s">
        <v>58</v>
      </c>
      <c r="X3490">
        <v>58</v>
      </c>
      <c r="Y3490">
        <v>43</v>
      </c>
      <c r="Z3490">
        <v>30</v>
      </c>
      <c r="AA3490">
        <v>275.33</v>
      </c>
      <c r="AB3490">
        <v>-9.7799999999999994</v>
      </c>
      <c r="AC3490">
        <v>6.21</v>
      </c>
      <c r="AF3490">
        <v>-0.09</v>
      </c>
      <c r="AH3490">
        <v>-0.47</v>
      </c>
      <c r="AL3490" t="s">
        <v>219</v>
      </c>
      <c r="AN3490">
        <v>-3.1E-2</v>
      </c>
      <c r="AO3490">
        <v>-0.02</v>
      </c>
      <c r="AP3490" t="s">
        <v>126</v>
      </c>
      <c r="AQ3490">
        <v>6.0000000000000001E-3</v>
      </c>
      <c r="AR3490">
        <v>28</v>
      </c>
      <c r="AW3490">
        <v>0.1</v>
      </c>
      <c r="AX3490">
        <v>4.0999999999999996</v>
      </c>
      <c r="AY3490" t="s">
        <v>86</v>
      </c>
      <c r="AZ3490">
        <v>4</v>
      </c>
      <c r="BA3490" t="s">
        <v>68</v>
      </c>
    </row>
    <row r="3491" spans="1:53" x14ac:dyDescent="0.25">
      <c r="A3491">
        <v>3490</v>
      </c>
      <c r="C3491" t="s">
        <v>6059</v>
      </c>
      <c r="D3491">
        <v>75112</v>
      </c>
      <c r="E3491">
        <v>199607</v>
      </c>
      <c r="L3491">
        <v>4251</v>
      </c>
      <c r="M3491">
        <v>8</v>
      </c>
      <c r="N3491">
        <v>42</v>
      </c>
      <c r="O3491">
        <v>50.9</v>
      </c>
      <c r="P3491" t="s">
        <v>58</v>
      </c>
      <c r="Q3491">
        <v>34</v>
      </c>
      <c r="R3491">
        <v>15</v>
      </c>
      <c r="S3491">
        <v>22</v>
      </c>
      <c r="T3491">
        <v>8</v>
      </c>
      <c r="U3491">
        <v>46</v>
      </c>
      <c r="V3491">
        <v>49.2</v>
      </c>
      <c r="W3491" t="s">
        <v>58</v>
      </c>
      <c r="X3491">
        <v>34</v>
      </c>
      <c r="Y3491">
        <v>37</v>
      </c>
      <c r="Z3491">
        <v>22</v>
      </c>
      <c r="AA3491">
        <v>256.54000000000002</v>
      </c>
      <c r="AB3491">
        <v>5.41</v>
      </c>
      <c r="AC3491">
        <v>6.37</v>
      </c>
      <c r="AF3491">
        <v>-0.13</v>
      </c>
      <c r="AH3491">
        <v>-0.57999999999999996</v>
      </c>
      <c r="AL3491" t="s">
        <v>1907</v>
      </c>
      <c r="AN3491">
        <v>-2.1000000000000001E-2</v>
      </c>
      <c r="AO3491">
        <v>7.0000000000000001E-3</v>
      </c>
      <c r="AR3491">
        <v>15</v>
      </c>
      <c r="AS3491" t="s">
        <v>60</v>
      </c>
      <c r="BA3491" t="s">
        <v>68</v>
      </c>
    </row>
    <row r="3492" spans="1:53" x14ac:dyDescent="0.25">
      <c r="A3492">
        <v>3491</v>
      </c>
      <c r="C3492" t="s">
        <v>6060</v>
      </c>
      <c r="D3492">
        <v>75116</v>
      </c>
      <c r="E3492">
        <v>250315</v>
      </c>
      <c r="M3492">
        <v>8</v>
      </c>
      <c r="N3492">
        <v>42</v>
      </c>
      <c r="O3492">
        <v>57.5</v>
      </c>
      <c r="P3492" t="s">
        <v>58</v>
      </c>
      <c r="Q3492">
        <v>67</v>
      </c>
      <c r="R3492">
        <v>50</v>
      </c>
      <c r="S3492">
        <v>53</v>
      </c>
      <c r="T3492">
        <v>8</v>
      </c>
      <c r="U3492">
        <v>43</v>
      </c>
      <c r="V3492">
        <v>54.3</v>
      </c>
      <c r="W3492" t="s">
        <v>58</v>
      </c>
      <c r="X3492">
        <v>68</v>
      </c>
      <c r="Y3492">
        <v>12</v>
      </c>
      <c r="Z3492">
        <v>42</v>
      </c>
      <c r="AA3492">
        <v>283.07</v>
      </c>
      <c r="AB3492">
        <v>-15.53</v>
      </c>
      <c r="AC3492">
        <v>6.32</v>
      </c>
      <c r="AF3492">
        <v>1.5</v>
      </c>
      <c r="AH3492">
        <v>1.78</v>
      </c>
      <c r="AL3492" t="s">
        <v>4601</v>
      </c>
      <c r="AN3492">
        <v>1E-3</v>
      </c>
      <c r="AO3492">
        <v>2.7E-2</v>
      </c>
      <c r="AR3492">
        <v>-17</v>
      </c>
    </row>
    <row r="3493" spans="1:53" x14ac:dyDescent="0.25">
      <c r="A3493">
        <v>3492</v>
      </c>
      <c r="B3493" t="s">
        <v>6061</v>
      </c>
      <c r="C3493" t="s">
        <v>6062</v>
      </c>
      <c r="D3493">
        <v>75137</v>
      </c>
      <c r="E3493">
        <v>117146</v>
      </c>
      <c r="J3493">
        <v>7006</v>
      </c>
      <c r="M3493">
        <v>8</v>
      </c>
      <c r="N3493">
        <v>43</v>
      </c>
      <c r="O3493">
        <v>8.1</v>
      </c>
      <c r="P3493" t="s">
        <v>54</v>
      </c>
      <c r="Q3493">
        <v>6</v>
      </c>
      <c r="R3493">
        <v>12</v>
      </c>
      <c r="S3493">
        <v>26</v>
      </c>
      <c r="T3493">
        <v>8</v>
      </c>
      <c r="U3493">
        <v>48</v>
      </c>
      <c r="V3493">
        <v>26</v>
      </c>
      <c r="W3493" t="s">
        <v>54</v>
      </c>
      <c r="X3493">
        <v>5</v>
      </c>
      <c r="Y3493">
        <v>50</v>
      </c>
      <c r="Z3493">
        <v>16</v>
      </c>
      <c r="AA3493">
        <v>221.52</v>
      </c>
      <c r="AB3493">
        <v>28.62</v>
      </c>
      <c r="AC3493">
        <v>4.3600000000000003</v>
      </c>
      <c r="AF3493">
        <v>-0.04</v>
      </c>
      <c r="AH3493">
        <v>-0.04</v>
      </c>
      <c r="AJ3493">
        <v>-7.0000000000000007E-2</v>
      </c>
      <c r="AL3493" t="s">
        <v>357</v>
      </c>
      <c r="AN3493">
        <v>-1.7000000000000001E-2</v>
      </c>
      <c r="AO3493">
        <v>-3.4000000000000002E-2</v>
      </c>
      <c r="AQ3493">
        <v>1.4E-2</v>
      </c>
      <c r="AR3493">
        <v>33</v>
      </c>
      <c r="AS3493" t="s">
        <v>79</v>
      </c>
      <c r="AU3493">
        <v>126</v>
      </c>
      <c r="AW3493">
        <v>8.6999999999999993</v>
      </c>
      <c r="AX3493">
        <v>12.4</v>
      </c>
      <c r="BA3493" t="s">
        <v>68</v>
      </c>
    </row>
    <row r="3494" spans="1:53" x14ac:dyDescent="0.25">
      <c r="A3494">
        <v>3493</v>
      </c>
      <c r="C3494" t="s">
        <v>6063</v>
      </c>
      <c r="D3494">
        <v>75140</v>
      </c>
      <c r="E3494">
        <v>136287</v>
      </c>
      <c r="M3494">
        <v>8</v>
      </c>
      <c r="N3494">
        <v>43</v>
      </c>
      <c r="O3494">
        <v>8.6</v>
      </c>
      <c r="P3494" t="s">
        <v>58</v>
      </c>
      <c r="Q3494">
        <v>6</v>
      </c>
      <c r="R3494">
        <v>11</v>
      </c>
      <c r="S3494">
        <v>23</v>
      </c>
      <c r="T3494">
        <v>8</v>
      </c>
      <c r="U3494">
        <v>48</v>
      </c>
      <c r="V3494">
        <v>4.9000000000000004</v>
      </c>
      <c r="W3494" t="s">
        <v>58</v>
      </c>
      <c r="X3494">
        <v>6</v>
      </c>
      <c r="Y3494">
        <v>33</v>
      </c>
      <c r="Z3494">
        <v>31</v>
      </c>
      <c r="AA3494">
        <v>233.32</v>
      </c>
      <c r="AB3494">
        <v>22.26</v>
      </c>
      <c r="AC3494">
        <v>6.09</v>
      </c>
      <c r="AF3494">
        <v>1.28</v>
      </c>
      <c r="AH3494">
        <v>1.42</v>
      </c>
      <c r="AL3494" t="s">
        <v>382</v>
      </c>
      <c r="AN3494">
        <v>1.2E-2</v>
      </c>
      <c r="AO3494">
        <v>-2.1000000000000001E-2</v>
      </c>
      <c r="AR3494">
        <v>-5</v>
      </c>
    </row>
    <row r="3495" spans="1:53" x14ac:dyDescent="0.25">
      <c r="A3495">
        <v>3494</v>
      </c>
      <c r="C3495" t="s">
        <v>6064</v>
      </c>
      <c r="D3495">
        <v>75149</v>
      </c>
      <c r="E3495">
        <v>220442</v>
      </c>
      <c r="M3495">
        <v>8</v>
      </c>
      <c r="N3495">
        <v>43</v>
      </c>
      <c r="O3495">
        <v>6.3</v>
      </c>
      <c r="P3495" t="s">
        <v>58</v>
      </c>
      <c r="Q3495">
        <v>45</v>
      </c>
      <c r="R3495">
        <v>32</v>
      </c>
      <c r="S3495">
        <v>44</v>
      </c>
      <c r="T3495">
        <v>8</v>
      </c>
      <c r="U3495">
        <v>46</v>
      </c>
      <c r="V3495">
        <v>30.6</v>
      </c>
      <c r="W3495" t="s">
        <v>58</v>
      </c>
      <c r="X3495">
        <v>45</v>
      </c>
      <c r="Y3495">
        <v>54</v>
      </c>
      <c r="Z3495">
        <v>46</v>
      </c>
      <c r="AA3495">
        <v>265.33</v>
      </c>
      <c r="AB3495">
        <v>-1.69</v>
      </c>
      <c r="AC3495">
        <v>5.46</v>
      </c>
      <c r="AF3495">
        <v>0.27</v>
      </c>
      <c r="AH3495">
        <v>-0.53</v>
      </c>
      <c r="AL3495" t="s">
        <v>6065</v>
      </c>
      <c r="AN3495">
        <v>6.0000000000000001E-3</v>
      </c>
      <c r="AO3495">
        <v>-1.2E-2</v>
      </c>
      <c r="AR3495">
        <v>26</v>
      </c>
      <c r="AU3495">
        <v>73</v>
      </c>
      <c r="BA3495" t="s">
        <v>68</v>
      </c>
    </row>
    <row r="3496" spans="1:53" x14ac:dyDescent="0.25">
      <c r="A3496">
        <v>3495</v>
      </c>
      <c r="C3496" t="s">
        <v>6066</v>
      </c>
      <c r="D3496">
        <v>75171</v>
      </c>
      <c r="E3496">
        <v>250317</v>
      </c>
      <c r="F3496">
        <v>2691</v>
      </c>
      <c r="M3496">
        <v>8</v>
      </c>
      <c r="N3496">
        <v>43</v>
      </c>
      <c r="O3496">
        <v>6.6</v>
      </c>
      <c r="P3496" t="s">
        <v>58</v>
      </c>
      <c r="Q3496">
        <v>65</v>
      </c>
      <c r="R3496">
        <v>27</v>
      </c>
      <c r="S3496">
        <v>48</v>
      </c>
      <c r="T3496">
        <v>8</v>
      </c>
      <c r="U3496">
        <v>44</v>
      </c>
      <c r="V3496">
        <v>30</v>
      </c>
      <c r="W3496" t="s">
        <v>58</v>
      </c>
      <c r="X3496">
        <v>65</v>
      </c>
      <c r="Y3496">
        <v>49</v>
      </c>
      <c r="Z3496">
        <v>32</v>
      </c>
      <c r="AA3496">
        <v>281.10000000000002</v>
      </c>
      <c r="AB3496">
        <v>-14.09</v>
      </c>
      <c r="AC3496">
        <v>6.05</v>
      </c>
      <c r="AF3496">
        <v>0.2</v>
      </c>
      <c r="AH3496">
        <v>0.08</v>
      </c>
      <c r="AL3496" t="s">
        <v>596</v>
      </c>
      <c r="AN3496">
        <v>-6.2E-2</v>
      </c>
      <c r="AO3496">
        <v>0.10100000000000001</v>
      </c>
      <c r="AR3496">
        <v>9</v>
      </c>
    </row>
    <row r="3497" spans="1:53" x14ac:dyDescent="0.25">
      <c r="A3497">
        <v>3496</v>
      </c>
      <c r="C3497" t="s">
        <v>6067</v>
      </c>
      <c r="D3497">
        <v>75276</v>
      </c>
      <c r="E3497">
        <v>220464</v>
      </c>
      <c r="M3497">
        <v>8</v>
      </c>
      <c r="N3497">
        <v>43</v>
      </c>
      <c r="O3497">
        <v>55.2</v>
      </c>
      <c r="P3497" t="s">
        <v>58</v>
      </c>
      <c r="Q3497">
        <v>45</v>
      </c>
      <c r="R3497">
        <v>47</v>
      </c>
      <c r="S3497">
        <v>14</v>
      </c>
      <c r="T3497">
        <v>8</v>
      </c>
      <c r="U3497">
        <v>47</v>
      </c>
      <c r="V3497">
        <v>18.899999999999999</v>
      </c>
      <c r="W3497" t="s">
        <v>58</v>
      </c>
      <c r="X3497">
        <v>46</v>
      </c>
      <c r="Y3497">
        <v>9</v>
      </c>
      <c r="Z3497">
        <v>20</v>
      </c>
      <c r="AA3497">
        <v>265.61</v>
      </c>
      <c r="AB3497">
        <v>-1.73</v>
      </c>
      <c r="AC3497">
        <v>5.75</v>
      </c>
      <c r="AF3497">
        <v>0.56000000000000005</v>
      </c>
      <c r="AH3497">
        <v>0.38</v>
      </c>
      <c r="AL3497" t="s">
        <v>6068</v>
      </c>
      <c r="AN3497">
        <v>3.0000000000000001E-3</v>
      </c>
      <c r="AO3497">
        <v>-8.0000000000000002E-3</v>
      </c>
      <c r="AR3497">
        <v>32</v>
      </c>
      <c r="BA3497" t="s">
        <v>68</v>
      </c>
    </row>
    <row r="3498" spans="1:53" x14ac:dyDescent="0.25">
      <c r="A3498">
        <v>3497</v>
      </c>
      <c r="C3498" t="s">
        <v>6069</v>
      </c>
      <c r="D3498">
        <v>75289</v>
      </c>
      <c r="E3498">
        <v>220481</v>
      </c>
      <c r="M3498">
        <v>8</v>
      </c>
      <c r="N3498">
        <v>44</v>
      </c>
      <c r="O3498">
        <v>1.9</v>
      </c>
      <c r="P3498" t="s">
        <v>58</v>
      </c>
      <c r="Q3498">
        <v>41</v>
      </c>
      <c r="R3498">
        <v>21</v>
      </c>
      <c r="S3498">
        <v>42</v>
      </c>
      <c r="T3498">
        <v>8</v>
      </c>
      <c r="U3498">
        <v>47</v>
      </c>
      <c r="V3498">
        <v>40.5</v>
      </c>
      <c r="W3498" t="s">
        <v>58</v>
      </c>
      <c r="X3498">
        <v>41</v>
      </c>
      <c r="Y3498">
        <v>44</v>
      </c>
      <c r="Z3498">
        <v>14</v>
      </c>
      <c r="AA3498">
        <v>262.20999999999998</v>
      </c>
      <c r="AB3498">
        <v>1.0900000000000001</v>
      </c>
      <c r="AC3498">
        <v>6.36</v>
      </c>
      <c r="AF3498">
        <v>0.57999999999999996</v>
      </c>
      <c r="AH3498">
        <v>0.1</v>
      </c>
      <c r="AL3498" t="s">
        <v>6070</v>
      </c>
      <c r="AN3498">
        <v>0</v>
      </c>
      <c r="AO3498">
        <v>-0.24199999999999999</v>
      </c>
      <c r="AQ3498">
        <v>2.9000000000000001E-2</v>
      </c>
      <c r="AR3498">
        <v>14</v>
      </c>
      <c r="AS3498" t="s">
        <v>60</v>
      </c>
    </row>
    <row r="3499" spans="1:53" x14ac:dyDescent="0.25">
      <c r="A3499">
        <v>3498</v>
      </c>
      <c r="C3499" t="s">
        <v>6071</v>
      </c>
      <c r="D3499">
        <v>75311</v>
      </c>
      <c r="E3499">
        <v>236268</v>
      </c>
      <c r="F3499">
        <v>2695</v>
      </c>
      <c r="L3499" t="s">
        <v>6072</v>
      </c>
      <c r="M3499">
        <v>8</v>
      </c>
      <c r="N3499">
        <v>44</v>
      </c>
      <c r="O3499">
        <v>7.3</v>
      </c>
      <c r="P3499" t="s">
        <v>58</v>
      </c>
      <c r="Q3499">
        <v>56</v>
      </c>
      <c r="R3499">
        <v>24</v>
      </c>
      <c r="S3499">
        <v>7</v>
      </c>
      <c r="T3499">
        <v>8</v>
      </c>
      <c r="U3499">
        <v>46</v>
      </c>
      <c r="V3499">
        <v>42.5</v>
      </c>
      <c r="W3499" t="s">
        <v>58</v>
      </c>
      <c r="X3499">
        <v>56</v>
      </c>
      <c r="Y3499">
        <v>46</v>
      </c>
      <c r="Z3499">
        <v>11</v>
      </c>
      <c r="AA3499">
        <v>273.89999999999998</v>
      </c>
      <c r="AB3499">
        <v>-8.41</v>
      </c>
      <c r="AC3499">
        <v>4.49</v>
      </c>
      <c r="AF3499">
        <v>-0.17</v>
      </c>
      <c r="AH3499">
        <v>-0.73</v>
      </c>
      <c r="AJ3499">
        <v>-0.18</v>
      </c>
      <c r="AL3499" t="s">
        <v>5184</v>
      </c>
      <c r="AM3499" t="s">
        <v>104</v>
      </c>
      <c r="AN3499">
        <v>-0.01</v>
      </c>
      <c r="AO3499">
        <v>8.0000000000000002E-3</v>
      </c>
      <c r="AR3499">
        <v>27</v>
      </c>
      <c r="AU3499">
        <v>332</v>
      </c>
      <c r="BA3499" t="s">
        <v>68</v>
      </c>
    </row>
    <row r="3500" spans="1:53" x14ac:dyDescent="0.25">
      <c r="A3500">
        <v>3499</v>
      </c>
      <c r="C3500" t="s">
        <v>6073</v>
      </c>
      <c r="D3500">
        <v>75332</v>
      </c>
      <c r="E3500">
        <v>61074</v>
      </c>
      <c r="M3500">
        <v>8</v>
      </c>
      <c r="N3500">
        <v>44</v>
      </c>
      <c r="O3500">
        <v>19.5</v>
      </c>
      <c r="P3500" t="s">
        <v>54</v>
      </c>
      <c r="Q3500">
        <v>33</v>
      </c>
      <c r="R3500">
        <v>39</v>
      </c>
      <c r="S3500">
        <v>32</v>
      </c>
      <c r="T3500">
        <v>8</v>
      </c>
      <c r="U3500">
        <v>50</v>
      </c>
      <c r="V3500">
        <v>32.200000000000003</v>
      </c>
      <c r="W3500" t="s">
        <v>54</v>
      </c>
      <c r="X3500">
        <v>33</v>
      </c>
      <c r="Y3500">
        <v>17</v>
      </c>
      <c r="Z3500">
        <v>7</v>
      </c>
      <c r="AA3500">
        <v>190.53</v>
      </c>
      <c r="AB3500">
        <v>38.299999999999997</v>
      </c>
      <c r="AC3500">
        <v>6.25</v>
      </c>
      <c r="AF3500">
        <v>0.49</v>
      </c>
      <c r="AH3500">
        <v>0.01</v>
      </c>
      <c r="AL3500" t="s">
        <v>6074</v>
      </c>
      <c r="AN3500">
        <v>-6.7000000000000004E-2</v>
      </c>
      <c r="AO3500">
        <v>-8.1000000000000003E-2</v>
      </c>
      <c r="AR3500">
        <v>5</v>
      </c>
      <c r="AU3500">
        <v>11</v>
      </c>
    </row>
    <row r="3501" spans="1:53" x14ac:dyDescent="0.25">
      <c r="A3501">
        <v>3500</v>
      </c>
      <c r="B3501" t="s">
        <v>6075</v>
      </c>
      <c r="C3501" t="s">
        <v>6076</v>
      </c>
      <c r="D3501">
        <v>75333</v>
      </c>
      <c r="E3501">
        <v>136308</v>
      </c>
      <c r="F3501">
        <v>1230</v>
      </c>
      <c r="L3501" t="s">
        <v>6077</v>
      </c>
      <c r="M3501">
        <v>8</v>
      </c>
      <c r="N3501">
        <v>44</v>
      </c>
      <c r="O3501">
        <v>20.2</v>
      </c>
      <c r="P3501" t="s">
        <v>58</v>
      </c>
      <c r="Q3501">
        <v>3</v>
      </c>
      <c r="R3501">
        <v>4</v>
      </c>
      <c r="S3501">
        <v>19</v>
      </c>
      <c r="T3501">
        <v>8</v>
      </c>
      <c r="U3501">
        <v>49</v>
      </c>
      <c r="V3501">
        <v>21.7</v>
      </c>
      <c r="W3501" t="s">
        <v>58</v>
      </c>
      <c r="X3501">
        <v>3</v>
      </c>
      <c r="Y3501">
        <v>26</v>
      </c>
      <c r="Z3501">
        <v>35</v>
      </c>
      <c r="AA3501">
        <v>230.64</v>
      </c>
      <c r="AB3501">
        <v>24.19</v>
      </c>
      <c r="AC3501">
        <v>5.31</v>
      </c>
      <c r="AF3501">
        <v>-0.09</v>
      </c>
      <c r="AH3501">
        <v>-0.35</v>
      </c>
      <c r="AL3501" t="s">
        <v>1548</v>
      </c>
      <c r="AN3501">
        <v>-0.02</v>
      </c>
      <c r="AO3501">
        <v>-2.3E-2</v>
      </c>
      <c r="AR3501">
        <v>33</v>
      </c>
      <c r="AS3501" t="s">
        <v>72</v>
      </c>
      <c r="AU3501">
        <v>35</v>
      </c>
      <c r="BA3501" t="s">
        <v>68</v>
      </c>
    </row>
    <row r="3502" spans="1:53" x14ac:dyDescent="0.25">
      <c r="A3502">
        <v>3501</v>
      </c>
      <c r="C3502" t="s">
        <v>6078</v>
      </c>
      <c r="D3502">
        <v>75387</v>
      </c>
      <c r="E3502">
        <v>220495</v>
      </c>
      <c r="M3502">
        <v>8</v>
      </c>
      <c r="N3502">
        <v>44</v>
      </c>
      <c r="O3502">
        <v>32.4</v>
      </c>
      <c r="P3502" t="s">
        <v>58</v>
      </c>
      <c r="Q3502">
        <v>42</v>
      </c>
      <c r="R3502">
        <v>5</v>
      </c>
      <c r="S3502">
        <v>38</v>
      </c>
      <c r="T3502">
        <v>8</v>
      </c>
      <c r="U3502">
        <v>48</v>
      </c>
      <c r="V3502">
        <v>8.8000000000000007</v>
      </c>
      <c r="W3502" t="s">
        <v>58</v>
      </c>
      <c r="X3502">
        <v>42</v>
      </c>
      <c r="Y3502">
        <v>27</v>
      </c>
      <c r="Z3502">
        <v>50</v>
      </c>
      <c r="AA3502">
        <v>262.83</v>
      </c>
      <c r="AB3502">
        <v>0.7</v>
      </c>
      <c r="AC3502">
        <v>6.43</v>
      </c>
      <c r="AF3502">
        <v>-0.2</v>
      </c>
      <c r="AH3502">
        <v>-0.77</v>
      </c>
      <c r="AL3502" t="s">
        <v>2772</v>
      </c>
      <c r="AN3502">
        <v>-3.0000000000000001E-3</v>
      </c>
      <c r="AO3502">
        <v>-8.9999999999999993E-3</v>
      </c>
      <c r="AR3502">
        <v>30</v>
      </c>
      <c r="BA3502" t="s">
        <v>68</v>
      </c>
    </row>
    <row r="3503" spans="1:53" x14ac:dyDescent="0.25">
      <c r="A3503">
        <v>3502</v>
      </c>
      <c r="B3503" t="s">
        <v>6079</v>
      </c>
      <c r="C3503" t="s">
        <v>6080</v>
      </c>
      <c r="D3503">
        <v>75416</v>
      </c>
      <c r="E3503">
        <v>256543</v>
      </c>
      <c r="F3503">
        <v>331</v>
      </c>
      <c r="M3503">
        <v>8</v>
      </c>
      <c r="N3503">
        <v>44</v>
      </c>
      <c r="O3503">
        <v>43.7</v>
      </c>
      <c r="P3503" t="s">
        <v>58</v>
      </c>
      <c r="Q3503">
        <v>78</v>
      </c>
      <c r="R3503">
        <v>36</v>
      </c>
      <c r="S3503">
        <v>1</v>
      </c>
      <c r="T3503">
        <v>8</v>
      </c>
      <c r="U3503">
        <v>41</v>
      </c>
      <c r="V3503">
        <v>19.5</v>
      </c>
      <c r="W3503" t="s">
        <v>58</v>
      </c>
      <c r="X3503">
        <v>78</v>
      </c>
      <c r="Y3503">
        <v>57</v>
      </c>
      <c r="Z3503">
        <v>48</v>
      </c>
      <c r="AA3503">
        <v>292.39999999999998</v>
      </c>
      <c r="AB3503">
        <v>-21.65</v>
      </c>
      <c r="AC3503">
        <v>5.47</v>
      </c>
      <c r="AF3503">
        <v>-0.1</v>
      </c>
      <c r="AH3503">
        <v>-0.35</v>
      </c>
      <c r="AL3503" t="s">
        <v>237</v>
      </c>
      <c r="AN3503">
        <v>-3.1E-2</v>
      </c>
      <c r="AO3503">
        <v>2.5999999999999999E-2</v>
      </c>
      <c r="AR3503">
        <v>14</v>
      </c>
      <c r="AS3503" t="s">
        <v>60</v>
      </c>
      <c r="AU3503">
        <v>301</v>
      </c>
    </row>
    <row r="3504" spans="1:53" x14ac:dyDescent="0.25">
      <c r="A3504">
        <v>3503</v>
      </c>
      <c r="C3504" t="s">
        <v>6081</v>
      </c>
      <c r="D3504">
        <v>75466</v>
      </c>
      <c r="E3504">
        <v>236284</v>
      </c>
      <c r="M3504">
        <v>8</v>
      </c>
      <c r="N3504">
        <v>45</v>
      </c>
      <c r="O3504">
        <v>4.0999999999999996</v>
      </c>
      <c r="P3504" t="s">
        <v>58</v>
      </c>
      <c r="Q3504">
        <v>52</v>
      </c>
      <c r="R3504">
        <v>28</v>
      </c>
      <c r="S3504">
        <v>51</v>
      </c>
      <c r="T3504">
        <v>8</v>
      </c>
      <c r="U3504">
        <v>48</v>
      </c>
      <c r="V3504">
        <v>0.2</v>
      </c>
      <c r="W3504" t="s">
        <v>58</v>
      </c>
      <c r="X3504">
        <v>52</v>
      </c>
      <c r="Y3504">
        <v>51</v>
      </c>
      <c r="Z3504">
        <v>2</v>
      </c>
      <c r="AA3504">
        <v>270.91000000000003</v>
      </c>
      <c r="AB3504">
        <v>-5.84</v>
      </c>
      <c r="AC3504">
        <v>6.3</v>
      </c>
      <c r="AF3504">
        <v>-0.1</v>
      </c>
      <c r="AH3504">
        <v>-0.32</v>
      </c>
      <c r="AL3504" t="s">
        <v>237</v>
      </c>
      <c r="AN3504">
        <v>-2.5999999999999999E-2</v>
      </c>
      <c r="AO3504">
        <v>7.0000000000000001E-3</v>
      </c>
      <c r="AR3504">
        <v>12</v>
      </c>
      <c r="AU3504">
        <v>204</v>
      </c>
      <c r="BA3504" t="s">
        <v>68</v>
      </c>
    </row>
    <row r="3505" spans="1:53" x14ac:dyDescent="0.25">
      <c r="A3505">
        <v>3504</v>
      </c>
      <c r="C3505" t="s">
        <v>6082</v>
      </c>
      <c r="D3505">
        <v>75469</v>
      </c>
      <c r="E3505">
        <v>98162</v>
      </c>
      <c r="M3505">
        <v>8</v>
      </c>
      <c r="N3505">
        <v>45</v>
      </c>
      <c r="O3505">
        <v>3.6</v>
      </c>
      <c r="P3505" t="s">
        <v>54</v>
      </c>
      <c r="Q3505">
        <v>19</v>
      </c>
      <c r="R3505">
        <v>12</v>
      </c>
      <c r="S3505">
        <v>19</v>
      </c>
      <c r="T3505">
        <v>8</v>
      </c>
      <c r="U3505">
        <v>50</v>
      </c>
      <c r="V3505">
        <v>45.1</v>
      </c>
      <c r="W3505" t="s">
        <v>54</v>
      </c>
      <c r="X3505">
        <v>18</v>
      </c>
      <c r="Y3505">
        <v>49</v>
      </c>
      <c r="Z3505">
        <v>56</v>
      </c>
      <c r="AA3505">
        <v>207.88</v>
      </c>
      <c r="AB3505">
        <v>34.479999999999997</v>
      </c>
      <c r="AC3505">
        <v>6.16</v>
      </c>
      <c r="AD3505" t="s">
        <v>200</v>
      </c>
      <c r="AF3505">
        <v>-0.01</v>
      </c>
      <c r="AH3505">
        <v>0</v>
      </c>
      <c r="AL3505" t="s">
        <v>310</v>
      </c>
      <c r="AN3505">
        <v>-1.4999999999999999E-2</v>
      </c>
      <c r="AO3505">
        <v>-0.02</v>
      </c>
      <c r="AR3505">
        <v>19</v>
      </c>
    </row>
    <row r="3506" spans="1:53" x14ac:dyDescent="0.25">
      <c r="A3506">
        <v>3505</v>
      </c>
      <c r="B3506" t="s">
        <v>6083</v>
      </c>
      <c r="C3506" t="s">
        <v>6084</v>
      </c>
      <c r="D3506">
        <v>75486</v>
      </c>
      <c r="E3506">
        <v>14691</v>
      </c>
      <c r="F3506">
        <v>2701</v>
      </c>
      <c r="M3506">
        <v>8</v>
      </c>
      <c r="N3506">
        <v>45</v>
      </c>
      <c r="O3506">
        <v>8.3000000000000007</v>
      </c>
      <c r="P3506" t="s">
        <v>54</v>
      </c>
      <c r="Q3506">
        <v>62</v>
      </c>
      <c r="R3506">
        <v>20</v>
      </c>
      <c r="S3506">
        <v>11</v>
      </c>
      <c r="T3506">
        <v>8</v>
      </c>
      <c r="U3506">
        <v>53</v>
      </c>
      <c r="V3506">
        <v>22.6</v>
      </c>
      <c r="W3506" t="s">
        <v>54</v>
      </c>
      <c r="X3506">
        <v>61</v>
      </c>
      <c r="Y3506">
        <v>57</v>
      </c>
      <c r="Z3506">
        <v>44</v>
      </c>
      <c r="AA3506">
        <v>153.83000000000001</v>
      </c>
      <c r="AB3506">
        <v>37.93</v>
      </c>
      <c r="AC3506">
        <v>5.73</v>
      </c>
      <c r="AF3506">
        <v>0.28000000000000003</v>
      </c>
      <c r="AH3506">
        <v>0.11</v>
      </c>
      <c r="AL3506" t="s">
        <v>330</v>
      </c>
      <c r="AN3506">
        <v>-0.01</v>
      </c>
      <c r="AO3506">
        <v>0.02</v>
      </c>
      <c r="AR3506">
        <v>-31</v>
      </c>
      <c r="AS3506" t="s">
        <v>72</v>
      </c>
      <c r="AU3506">
        <v>101</v>
      </c>
    </row>
    <row r="3507" spans="1:53" x14ac:dyDescent="0.25">
      <c r="A3507">
        <v>3506</v>
      </c>
      <c r="C3507" t="s">
        <v>6085</v>
      </c>
      <c r="D3507">
        <v>75487</v>
      </c>
      <c r="E3507">
        <v>27026</v>
      </c>
      <c r="M3507">
        <v>8</v>
      </c>
      <c r="N3507">
        <v>45</v>
      </c>
      <c r="O3507">
        <v>12.2</v>
      </c>
      <c r="P3507" t="s">
        <v>54</v>
      </c>
      <c r="Q3507">
        <v>59</v>
      </c>
      <c r="R3507">
        <v>25</v>
      </c>
      <c r="S3507">
        <v>51</v>
      </c>
      <c r="T3507">
        <v>8</v>
      </c>
      <c r="U3507">
        <v>53</v>
      </c>
      <c r="V3507">
        <v>5.9</v>
      </c>
      <c r="W3507" t="s">
        <v>54</v>
      </c>
      <c r="X3507">
        <v>59</v>
      </c>
      <c r="Y3507">
        <v>3</v>
      </c>
      <c r="Z3507">
        <v>22</v>
      </c>
      <c r="AA3507">
        <v>157.46</v>
      </c>
      <c r="AB3507">
        <v>38.520000000000003</v>
      </c>
      <c r="AC3507">
        <v>6.25</v>
      </c>
      <c r="AD3507" t="s">
        <v>200</v>
      </c>
      <c r="AL3507" t="s">
        <v>1060</v>
      </c>
      <c r="AN3507">
        <v>1.4E-2</v>
      </c>
      <c r="AO3507">
        <v>3.0000000000000001E-3</v>
      </c>
      <c r="AR3507">
        <v>9</v>
      </c>
      <c r="AU3507">
        <v>30</v>
      </c>
    </row>
    <row r="3508" spans="1:53" x14ac:dyDescent="0.25">
      <c r="A3508">
        <v>3507</v>
      </c>
      <c r="C3508" t="s">
        <v>6086</v>
      </c>
      <c r="D3508">
        <v>75495</v>
      </c>
      <c r="E3508">
        <v>176535</v>
      </c>
      <c r="M3508">
        <v>8</v>
      </c>
      <c r="N3508">
        <v>45</v>
      </c>
      <c r="O3508">
        <v>15.4</v>
      </c>
      <c r="P3508" t="s">
        <v>58</v>
      </c>
      <c r="Q3508">
        <v>20</v>
      </c>
      <c r="R3508">
        <v>40</v>
      </c>
      <c r="S3508">
        <v>30</v>
      </c>
      <c r="T3508">
        <v>8</v>
      </c>
      <c r="U3508">
        <v>49</v>
      </c>
      <c r="V3508">
        <v>44.9</v>
      </c>
      <c r="W3508" t="s">
        <v>58</v>
      </c>
      <c r="X3508">
        <v>21</v>
      </c>
      <c r="Y3508">
        <v>2</v>
      </c>
      <c r="Z3508">
        <v>55</v>
      </c>
      <c r="AA3508">
        <v>246.06</v>
      </c>
      <c r="AB3508">
        <v>14.25</v>
      </c>
      <c r="AC3508">
        <v>6.47</v>
      </c>
      <c r="AF3508">
        <v>0.23</v>
      </c>
      <c r="AL3508" t="s">
        <v>3177</v>
      </c>
      <c r="AN3508">
        <v>6.0000000000000001E-3</v>
      </c>
      <c r="AO3508">
        <v>-6.4000000000000001E-2</v>
      </c>
      <c r="AR3508">
        <v>-17</v>
      </c>
    </row>
    <row r="3509" spans="1:53" x14ac:dyDescent="0.25">
      <c r="A3509">
        <v>3508</v>
      </c>
      <c r="B3509" t="s">
        <v>6087</v>
      </c>
      <c r="C3509" t="s">
        <v>6088</v>
      </c>
      <c r="D3509">
        <v>75506</v>
      </c>
      <c r="E3509">
        <v>42576</v>
      </c>
      <c r="F3509">
        <v>2700</v>
      </c>
      <c r="G3509" t="s">
        <v>63</v>
      </c>
      <c r="M3509">
        <v>8</v>
      </c>
      <c r="N3509">
        <v>45</v>
      </c>
      <c r="O3509">
        <v>14.2</v>
      </c>
      <c r="P3509" t="s">
        <v>54</v>
      </c>
      <c r="Q3509">
        <v>44</v>
      </c>
      <c r="R3509">
        <v>5</v>
      </c>
      <c r="S3509">
        <v>56</v>
      </c>
      <c r="T3509">
        <v>8</v>
      </c>
      <c r="U3509">
        <v>51</v>
      </c>
      <c r="V3509">
        <v>56.8</v>
      </c>
      <c r="W3509" t="s">
        <v>54</v>
      </c>
      <c r="X3509">
        <v>43</v>
      </c>
      <c r="Y3509">
        <v>43</v>
      </c>
      <c r="Z3509">
        <v>36</v>
      </c>
      <c r="AA3509">
        <v>177.19</v>
      </c>
      <c r="AB3509">
        <v>39.64</v>
      </c>
      <c r="AC3509">
        <v>5.15</v>
      </c>
      <c r="AF3509">
        <v>0.98</v>
      </c>
      <c r="AH3509">
        <v>0.68</v>
      </c>
      <c r="AJ3509">
        <v>0.5</v>
      </c>
      <c r="AL3509" t="s">
        <v>114</v>
      </c>
      <c r="AN3509">
        <v>-1.4999999999999999E-2</v>
      </c>
      <c r="AO3509">
        <v>4.8000000000000001E-2</v>
      </c>
      <c r="AQ3509">
        <v>1.7999999999999999E-2</v>
      </c>
      <c r="AR3509">
        <v>15</v>
      </c>
      <c r="AT3509" t="s">
        <v>67</v>
      </c>
      <c r="AU3509">
        <v>17</v>
      </c>
    </row>
    <row r="3510" spans="1:53" x14ac:dyDescent="0.25">
      <c r="A3510">
        <v>3509</v>
      </c>
      <c r="C3510" t="s">
        <v>6089</v>
      </c>
      <c r="D3510">
        <v>75523</v>
      </c>
      <c r="E3510">
        <v>42580</v>
      </c>
      <c r="M3510">
        <v>8</v>
      </c>
      <c r="N3510">
        <v>45</v>
      </c>
      <c r="O3510">
        <v>23.8</v>
      </c>
      <c r="P3510" t="s">
        <v>54</v>
      </c>
      <c r="Q3510">
        <v>45</v>
      </c>
      <c r="R3510">
        <v>41</v>
      </c>
      <c r="S3510">
        <v>15</v>
      </c>
      <c r="T3510">
        <v>8</v>
      </c>
      <c r="U3510">
        <v>52</v>
      </c>
      <c r="V3510">
        <v>11.6</v>
      </c>
      <c r="W3510" t="s">
        <v>54</v>
      </c>
      <c r="X3510">
        <v>45</v>
      </c>
      <c r="Y3510">
        <v>18</v>
      </c>
      <c r="Z3510">
        <v>45</v>
      </c>
      <c r="AA3510">
        <v>175.13</v>
      </c>
      <c r="AB3510">
        <v>39.71</v>
      </c>
      <c r="AC3510">
        <v>5.99</v>
      </c>
      <c r="AF3510">
        <v>1.26</v>
      </c>
      <c r="AH3510">
        <v>1.33</v>
      </c>
      <c r="AL3510" t="s">
        <v>114</v>
      </c>
      <c r="AN3510">
        <v>-2.5999999999999999E-2</v>
      </c>
      <c r="AO3510">
        <v>-3.6999999999999998E-2</v>
      </c>
      <c r="AR3510">
        <v>12</v>
      </c>
    </row>
    <row r="3511" spans="1:53" x14ac:dyDescent="0.25">
      <c r="A3511">
        <v>3510</v>
      </c>
      <c r="B3511" t="s">
        <v>6090</v>
      </c>
      <c r="C3511" t="s">
        <v>6091</v>
      </c>
      <c r="D3511">
        <v>75528</v>
      </c>
      <c r="E3511">
        <v>98168</v>
      </c>
      <c r="F3511">
        <v>2699</v>
      </c>
      <c r="I3511" t="s">
        <v>126</v>
      </c>
      <c r="M3511">
        <v>8</v>
      </c>
      <c r="N3511">
        <v>45</v>
      </c>
      <c r="O3511">
        <v>27.3</v>
      </c>
      <c r="P3511" t="s">
        <v>54</v>
      </c>
      <c r="Q3511">
        <v>15</v>
      </c>
      <c r="R3511">
        <v>43</v>
      </c>
      <c r="S3511">
        <v>18</v>
      </c>
      <c r="T3511">
        <v>8</v>
      </c>
      <c r="U3511">
        <v>51</v>
      </c>
      <c r="V3511">
        <v>1.5</v>
      </c>
      <c r="W3511" t="s">
        <v>54</v>
      </c>
      <c r="X3511">
        <v>15</v>
      </c>
      <c r="Y3511">
        <v>21</v>
      </c>
      <c r="Z3511">
        <v>2</v>
      </c>
      <c r="AA3511">
        <v>211.81</v>
      </c>
      <c r="AB3511">
        <v>33.26</v>
      </c>
      <c r="AC3511">
        <v>6.38</v>
      </c>
      <c r="AF3511">
        <v>0.64</v>
      </c>
      <c r="AL3511" t="s">
        <v>460</v>
      </c>
      <c r="AN3511">
        <v>-0.112</v>
      </c>
      <c r="AO3511">
        <v>7.4999999999999997E-2</v>
      </c>
      <c r="AR3511">
        <v>45</v>
      </c>
      <c r="AT3511" t="s">
        <v>110</v>
      </c>
      <c r="AU3511">
        <v>10</v>
      </c>
      <c r="AW3511">
        <v>1.4</v>
      </c>
      <c r="AX3511">
        <v>0.1</v>
      </c>
      <c r="BA3511" t="s">
        <v>68</v>
      </c>
    </row>
    <row r="3512" spans="1:53" x14ac:dyDescent="0.25">
      <c r="A3512">
        <v>3511</v>
      </c>
      <c r="C3512" t="s">
        <v>6092</v>
      </c>
      <c r="D3512">
        <v>75556</v>
      </c>
      <c r="E3512">
        <v>42581</v>
      </c>
      <c r="M3512">
        <v>8</v>
      </c>
      <c r="N3512">
        <v>45</v>
      </c>
      <c r="O3512">
        <v>33.200000000000003</v>
      </c>
      <c r="P3512" t="s">
        <v>54</v>
      </c>
      <c r="Q3512">
        <v>42</v>
      </c>
      <c r="R3512">
        <v>22</v>
      </c>
      <c r="S3512">
        <v>43</v>
      </c>
      <c r="T3512">
        <v>8</v>
      </c>
      <c r="U3512">
        <v>52</v>
      </c>
      <c r="V3512">
        <v>10</v>
      </c>
      <c r="W3512" t="s">
        <v>54</v>
      </c>
      <c r="X3512">
        <v>42</v>
      </c>
      <c r="Y3512">
        <v>0</v>
      </c>
      <c r="Z3512">
        <v>9</v>
      </c>
      <c r="AA3512">
        <v>179.43</v>
      </c>
      <c r="AB3512">
        <v>39.619999999999997</v>
      </c>
      <c r="AC3512">
        <v>5.99</v>
      </c>
      <c r="AF3512">
        <v>1.25</v>
      </c>
      <c r="AL3512" t="s">
        <v>114</v>
      </c>
      <c r="AN3512">
        <v>-3.9E-2</v>
      </c>
      <c r="AO3512">
        <v>-7.0999999999999994E-2</v>
      </c>
      <c r="AR3512">
        <v>57</v>
      </c>
    </row>
    <row r="3513" spans="1:53" x14ac:dyDescent="0.25">
      <c r="A3513">
        <v>3512</v>
      </c>
      <c r="C3513" t="s">
        <v>6093</v>
      </c>
      <c r="D3513">
        <v>75605</v>
      </c>
      <c r="E3513">
        <v>199678</v>
      </c>
      <c r="F3513">
        <v>2696</v>
      </c>
      <c r="L3513">
        <v>4268</v>
      </c>
      <c r="M3513">
        <v>8</v>
      </c>
      <c r="N3513">
        <v>45</v>
      </c>
      <c r="O3513">
        <v>47.7</v>
      </c>
      <c r="P3513" t="s">
        <v>58</v>
      </c>
      <c r="Q3513">
        <v>32</v>
      </c>
      <c r="R3513">
        <v>24</v>
      </c>
      <c r="S3513">
        <v>25</v>
      </c>
      <c r="T3513">
        <v>8</v>
      </c>
      <c r="U3513">
        <v>49</v>
      </c>
      <c r="V3513">
        <v>51.5</v>
      </c>
      <c r="W3513" t="s">
        <v>58</v>
      </c>
      <c r="X3513">
        <v>32</v>
      </c>
      <c r="Y3513">
        <v>46</v>
      </c>
      <c r="Z3513">
        <v>50</v>
      </c>
      <c r="AA3513">
        <v>255.49</v>
      </c>
      <c r="AB3513">
        <v>7.05</v>
      </c>
      <c r="AC3513">
        <v>5.21</v>
      </c>
      <c r="AF3513">
        <v>0.87</v>
      </c>
      <c r="AL3513" t="s">
        <v>71</v>
      </c>
      <c r="AN3513">
        <v>2E-3</v>
      </c>
      <c r="AO3513">
        <v>-4.9000000000000002E-2</v>
      </c>
      <c r="AQ3513">
        <v>2.8000000000000001E-2</v>
      </c>
      <c r="AR3513">
        <v>-8</v>
      </c>
      <c r="AS3513" t="s">
        <v>60</v>
      </c>
      <c r="BA3513" t="s">
        <v>68</v>
      </c>
    </row>
    <row r="3514" spans="1:53" x14ac:dyDescent="0.25">
      <c r="A3514">
        <v>3513</v>
      </c>
      <c r="C3514" t="s">
        <v>6094</v>
      </c>
      <c r="D3514">
        <v>75629</v>
      </c>
      <c r="E3514">
        <v>176546</v>
      </c>
      <c r="M3514">
        <v>8</v>
      </c>
      <c r="N3514">
        <v>45</v>
      </c>
      <c r="O3514">
        <v>50.7</v>
      </c>
      <c r="P3514" t="s">
        <v>58</v>
      </c>
      <c r="Q3514">
        <v>29</v>
      </c>
      <c r="R3514">
        <v>5</v>
      </c>
      <c r="S3514">
        <v>26</v>
      </c>
      <c r="T3514">
        <v>8</v>
      </c>
      <c r="U3514">
        <v>50</v>
      </c>
      <c r="V3514">
        <v>2.2000000000000002</v>
      </c>
      <c r="W3514" t="s">
        <v>58</v>
      </c>
      <c r="X3514">
        <v>29</v>
      </c>
      <c r="Y3514">
        <v>27</v>
      </c>
      <c r="Z3514">
        <v>47</v>
      </c>
      <c r="AA3514">
        <v>252.9</v>
      </c>
      <c r="AB3514">
        <v>9.15</v>
      </c>
      <c r="AC3514">
        <v>5.87</v>
      </c>
      <c r="AF3514">
        <v>0.95</v>
      </c>
      <c r="AL3514" t="s">
        <v>143</v>
      </c>
      <c r="AN3514">
        <v>-1.4E-2</v>
      </c>
      <c r="AO3514">
        <v>7.0000000000000001E-3</v>
      </c>
      <c r="AR3514">
        <v>-10</v>
      </c>
    </row>
    <row r="3515" spans="1:53" x14ac:dyDescent="0.25">
      <c r="A3515">
        <v>3514</v>
      </c>
      <c r="C3515" t="s">
        <v>6095</v>
      </c>
      <c r="D3515">
        <v>75630</v>
      </c>
      <c r="E3515">
        <v>220531</v>
      </c>
      <c r="M3515">
        <v>8</v>
      </c>
      <c r="N3515">
        <v>45</v>
      </c>
      <c r="O3515">
        <v>55.7</v>
      </c>
      <c r="P3515" t="s">
        <v>58</v>
      </c>
      <c r="Q3515">
        <v>39</v>
      </c>
      <c r="R3515">
        <v>56</v>
      </c>
      <c r="S3515">
        <v>52</v>
      </c>
      <c r="T3515">
        <v>8</v>
      </c>
      <c r="U3515">
        <v>49</v>
      </c>
      <c r="V3515">
        <v>39.200000000000003</v>
      </c>
      <c r="W3515" t="s">
        <v>58</v>
      </c>
      <c r="X3515">
        <v>40</v>
      </c>
      <c r="Y3515">
        <v>19</v>
      </c>
      <c r="Z3515">
        <v>14</v>
      </c>
      <c r="AA3515">
        <v>261.33999999999997</v>
      </c>
      <c r="AB3515">
        <v>2.27</v>
      </c>
      <c r="AC3515">
        <v>5.48</v>
      </c>
      <c r="AF3515">
        <v>0.06</v>
      </c>
      <c r="AH3515">
        <v>0.13</v>
      </c>
      <c r="AL3515" t="s">
        <v>6096</v>
      </c>
      <c r="AN3515">
        <v>-8.0000000000000002E-3</v>
      </c>
      <c r="AO3515">
        <v>-1.4E-2</v>
      </c>
      <c r="AQ3515">
        <v>3.5999999999999997E-2</v>
      </c>
      <c r="AR3515">
        <v>17</v>
      </c>
    </row>
    <row r="3516" spans="1:53" x14ac:dyDescent="0.25">
      <c r="A3516">
        <v>3515</v>
      </c>
      <c r="B3516" t="s">
        <v>6097</v>
      </c>
      <c r="BA3516" t="s">
        <v>68</v>
      </c>
    </row>
    <row r="3517" spans="1:53" x14ac:dyDescent="0.25">
      <c r="A3517">
        <v>3516</v>
      </c>
      <c r="C3517" t="s">
        <v>6098</v>
      </c>
      <c r="D3517">
        <v>75649</v>
      </c>
      <c r="E3517">
        <v>176554</v>
      </c>
      <c r="M3517">
        <v>8</v>
      </c>
      <c r="N3517">
        <v>46</v>
      </c>
      <c r="O3517">
        <v>8.1</v>
      </c>
      <c r="P3517" t="s">
        <v>58</v>
      </c>
      <c r="Q3517">
        <v>28</v>
      </c>
      <c r="R3517">
        <v>14</v>
      </c>
      <c r="S3517">
        <v>40</v>
      </c>
      <c r="T3517">
        <v>8</v>
      </c>
      <c r="U3517">
        <v>50</v>
      </c>
      <c r="V3517">
        <v>21.6</v>
      </c>
      <c r="W3517" t="s">
        <v>58</v>
      </c>
      <c r="X3517">
        <v>28</v>
      </c>
      <c r="Y3517">
        <v>37</v>
      </c>
      <c r="Z3517">
        <v>5</v>
      </c>
      <c r="AA3517">
        <v>252.27</v>
      </c>
      <c r="AB3517">
        <v>9.73</v>
      </c>
      <c r="AC3517">
        <v>6.17</v>
      </c>
      <c r="AF3517">
        <v>-0.08</v>
      </c>
      <c r="AH3517">
        <v>-0.19</v>
      </c>
      <c r="AL3517" t="s">
        <v>198</v>
      </c>
      <c r="AN3517">
        <v>-2.1000000000000001E-2</v>
      </c>
      <c r="AO3517">
        <v>-2.1999999999999999E-2</v>
      </c>
      <c r="AR3517">
        <v>25</v>
      </c>
    </row>
    <row r="3518" spans="1:53" x14ac:dyDescent="0.25">
      <c r="A3518">
        <v>3517</v>
      </c>
      <c r="C3518" t="s">
        <v>6099</v>
      </c>
      <c r="D3518">
        <v>75654</v>
      </c>
      <c r="E3518">
        <v>199682</v>
      </c>
      <c r="F3518">
        <v>2697</v>
      </c>
      <c r="L3518" t="s">
        <v>6100</v>
      </c>
      <c r="M3518">
        <v>8</v>
      </c>
      <c r="N3518">
        <v>46</v>
      </c>
      <c r="O3518">
        <v>5.8</v>
      </c>
      <c r="P3518" t="s">
        <v>58</v>
      </c>
      <c r="Q3518">
        <v>38</v>
      </c>
      <c r="R3518">
        <v>46</v>
      </c>
      <c r="S3518">
        <v>12</v>
      </c>
      <c r="T3518">
        <v>8</v>
      </c>
      <c r="U3518">
        <v>49</v>
      </c>
      <c r="V3518">
        <v>52.4</v>
      </c>
      <c r="W3518" t="s">
        <v>58</v>
      </c>
      <c r="X3518">
        <v>39</v>
      </c>
      <c r="Y3518">
        <v>8</v>
      </c>
      <c r="Z3518">
        <v>30</v>
      </c>
      <c r="AA3518">
        <v>260.45999999999998</v>
      </c>
      <c r="AB3518">
        <v>3.05</v>
      </c>
      <c r="AC3518">
        <v>6.39</v>
      </c>
      <c r="AF3518">
        <v>0.23</v>
      </c>
      <c r="AL3518" t="s">
        <v>1234</v>
      </c>
      <c r="AN3518">
        <v>-5.8000000000000003E-2</v>
      </c>
      <c r="AO3518">
        <v>3.7999999999999999E-2</v>
      </c>
      <c r="AR3518">
        <v>9</v>
      </c>
      <c r="BA3518" t="s">
        <v>68</v>
      </c>
    </row>
    <row r="3519" spans="1:53" x14ac:dyDescent="0.25">
      <c r="A3519">
        <v>3518</v>
      </c>
      <c r="B3519" t="s">
        <v>6101</v>
      </c>
      <c r="C3519" t="s">
        <v>6102</v>
      </c>
      <c r="D3519">
        <v>75691</v>
      </c>
      <c r="E3519">
        <v>176559</v>
      </c>
      <c r="F3519">
        <v>332</v>
      </c>
      <c r="G3519" t="s">
        <v>63</v>
      </c>
      <c r="M3519">
        <v>8</v>
      </c>
      <c r="N3519">
        <v>46</v>
      </c>
      <c r="O3519">
        <v>17.2</v>
      </c>
      <c r="P3519" t="s">
        <v>58</v>
      </c>
      <c r="Q3519">
        <v>27</v>
      </c>
      <c r="R3519">
        <v>20</v>
      </c>
      <c r="S3519">
        <v>20</v>
      </c>
      <c r="T3519">
        <v>8</v>
      </c>
      <c r="U3519">
        <v>50</v>
      </c>
      <c r="V3519">
        <v>31.9</v>
      </c>
      <c r="W3519" t="s">
        <v>58</v>
      </c>
      <c r="X3519">
        <v>27</v>
      </c>
      <c r="Y3519">
        <v>42</v>
      </c>
      <c r="Z3519">
        <v>36</v>
      </c>
      <c r="AA3519">
        <v>251.57</v>
      </c>
      <c r="AB3519">
        <v>10.33</v>
      </c>
      <c r="AC3519">
        <v>4.01</v>
      </c>
      <c r="AF3519">
        <v>1.27</v>
      </c>
      <c r="AH3519">
        <v>1.4</v>
      </c>
      <c r="AJ3519">
        <v>0.67</v>
      </c>
      <c r="AL3519" t="s">
        <v>1032</v>
      </c>
      <c r="AN3519">
        <v>-0.13</v>
      </c>
      <c r="AO3519">
        <v>8.6999999999999994E-2</v>
      </c>
      <c r="AQ3519">
        <v>3.3000000000000002E-2</v>
      </c>
      <c r="AR3519">
        <v>25</v>
      </c>
    </row>
    <row r="3520" spans="1:53" x14ac:dyDescent="0.25">
      <c r="A3520">
        <v>3519</v>
      </c>
      <c r="B3520" t="s">
        <v>6103</v>
      </c>
      <c r="C3520" t="s">
        <v>6104</v>
      </c>
      <c r="D3520">
        <v>75698</v>
      </c>
      <c r="E3520">
        <v>61102</v>
      </c>
      <c r="J3520">
        <v>7057</v>
      </c>
      <c r="M3520">
        <v>8</v>
      </c>
      <c r="N3520">
        <v>46</v>
      </c>
      <c r="O3520">
        <v>24</v>
      </c>
      <c r="P3520" t="s">
        <v>54</v>
      </c>
      <c r="Q3520">
        <v>32</v>
      </c>
      <c r="R3520">
        <v>50</v>
      </c>
      <c r="S3520">
        <v>56</v>
      </c>
      <c r="T3520">
        <v>8</v>
      </c>
      <c r="U3520">
        <v>52</v>
      </c>
      <c r="V3520">
        <v>34.6</v>
      </c>
      <c r="W3520" t="s">
        <v>54</v>
      </c>
      <c r="X3520">
        <v>32</v>
      </c>
      <c r="Y3520">
        <v>28</v>
      </c>
      <c r="Z3520">
        <v>27</v>
      </c>
      <c r="AA3520">
        <v>191.64</v>
      </c>
      <c r="AB3520">
        <v>38.57</v>
      </c>
      <c r="AC3520">
        <v>5.66</v>
      </c>
      <c r="AF3520">
        <v>0.22</v>
      </c>
      <c r="AH3520">
        <v>7.0000000000000007E-2</v>
      </c>
      <c r="AJ3520">
        <v>0.08</v>
      </c>
      <c r="AL3520" t="s">
        <v>6105</v>
      </c>
      <c r="AN3520">
        <v>-3.0000000000000001E-3</v>
      </c>
      <c r="AO3520">
        <v>1.6E-2</v>
      </c>
      <c r="AR3520">
        <v>-14</v>
      </c>
      <c r="AS3520" t="s">
        <v>79</v>
      </c>
      <c r="AU3520">
        <v>65</v>
      </c>
      <c r="AW3520">
        <v>4.4000000000000004</v>
      </c>
      <c r="AX3520">
        <v>79</v>
      </c>
      <c r="AY3520" t="s">
        <v>56</v>
      </c>
      <c r="AZ3520">
        <v>4</v>
      </c>
      <c r="BA3520" t="s">
        <v>68</v>
      </c>
    </row>
    <row r="3521" spans="1:53" x14ac:dyDescent="0.25">
      <c r="A3521">
        <v>3520</v>
      </c>
      <c r="C3521" t="s">
        <v>6106</v>
      </c>
      <c r="D3521">
        <v>75710</v>
      </c>
      <c r="E3521">
        <v>220540</v>
      </c>
      <c r="F3521">
        <v>2698</v>
      </c>
      <c r="M3521">
        <v>8</v>
      </c>
      <c r="N3521">
        <v>46</v>
      </c>
      <c r="O3521">
        <v>20.100000000000001</v>
      </c>
      <c r="P3521" t="s">
        <v>58</v>
      </c>
      <c r="Q3521">
        <v>44</v>
      </c>
      <c r="R3521">
        <v>56</v>
      </c>
      <c r="S3521">
        <v>8</v>
      </c>
      <c r="T3521">
        <v>8</v>
      </c>
      <c r="U3521">
        <v>49</v>
      </c>
      <c r="V3521">
        <v>47.7</v>
      </c>
      <c r="W3521" t="s">
        <v>58</v>
      </c>
      <c r="X3521">
        <v>45</v>
      </c>
      <c r="Y3521">
        <v>18</v>
      </c>
      <c r="Z3521">
        <v>29</v>
      </c>
      <c r="AA3521">
        <v>265.22000000000003</v>
      </c>
      <c r="AB3521">
        <v>-0.86</v>
      </c>
      <c r="AC3521">
        <v>4.93</v>
      </c>
      <c r="AF3521">
        <v>0.05</v>
      </c>
      <c r="AH3521">
        <v>0.15</v>
      </c>
      <c r="AL3521" t="s">
        <v>518</v>
      </c>
      <c r="AN3521">
        <v>-0.01</v>
      </c>
      <c r="AO3521">
        <v>0.01</v>
      </c>
      <c r="AQ3521">
        <v>1.2E-2</v>
      </c>
      <c r="AR3521">
        <v>5</v>
      </c>
      <c r="AS3521" t="s">
        <v>79</v>
      </c>
      <c r="AU3521">
        <v>77</v>
      </c>
    </row>
    <row r="3522" spans="1:53" x14ac:dyDescent="0.25">
      <c r="A3522">
        <v>3521</v>
      </c>
      <c r="B3522" t="s">
        <v>6107</v>
      </c>
      <c r="C3522" t="s">
        <v>6108</v>
      </c>
      <c r="D3522">
        <v>75716</v>
      </c>
      <c r="E3522">
        <v>80476</v>
      </c>
      <c r="G3522" t="s">
        <v>63</v>
      </c>
      <c r="I3522" t="s">
        <v>77</v>
      </c>
      <c r="L3522" t="s">
        <v>6109</v>
      </c>
      <c r="M3522">
        <v>8</v>
      </c>
      <c r="N3522">
        <v>46</v>
      </c>
      <c r="O3522">
        <v>27.8</v>
      </c>
      <c r="P3522" t="s">
        <v>54</v>
      </c>
      <c r="Q3522">
        <v>28</v>
      </c>
      <c r="R3522">
        <v>38</v>
      </c>
      <c r="S3522">
        <v>5</v>
      </c>
      <c r="T3522">
        <v>8</v>
      </c>
      <c r="U3522">
        <v>52</v>
      </c>
      <c r="V3522">
        <v>28.6</v>
      </c>
      <c r="W3522" t="s">
        <v>54</v>
      </c>
      <c r="X3522">
        <v>28</v>
      </c>
      <c r="Y3522">
        <v>15</v>
      </c>
      <c r="Z3522">
        <v>33</v>
      </c>
      <c r="AA3522">
        <v>196.87</v>
      </c>
      <c r="AB3522">
        <v>37.659999999999997</v>
      </c>
      <c r="AC3522">
        <v>6.23</v>
      </c>
      <c r="AF3522">
        <v>1.62</v>
      </c>
      <c r="AL3522" t="s">
        <v>189</v>
      </c>
      <c r="AN3522">
        <v>-1.7000000000000001E-2</v>
      </c>
      <c r="AO3522">
        <v>-4.0000000000000001E-3</v>
      </c>
      <c r="AQ3522">
        <v>1E-3</v>
      </c>
      <c r="AR3522">
        <v>11</v>
      </c>
      <c r="AS3522" t="s">
        <v>60</v>
      </c>
      <c r="AW3522">
        <v>3.5</v>
      </c>
      <c r="AX3522">
        <v>43.1</v>
      </c>
      <c r="BA3522" t="s">
        <v>68</v>
      </c>
    </row>
    <row r="3523" spans="1:53" x14ac:dyDescent="0.25">
      <c r="A3523">
        <v>3522</v>
      </c>
      <c r="B3523" t="s">
        <v>6110</v>
      </c>
      <c r="C3523" t="s">
        <v>6111</v>
      </c>
      <c r="D3523">
        <v>75732</v>
      </c>
      <c r="E3523">
        <v>80478</v>
      </c>
      <c r="M3523">
        <v>8</v>
      </c>
      <c r="N3523">
        <v>46</v>
      </c>
      <c r="O3523">
        <v>38.5</v>
      </c>
      <c r="P3523" t="s">
        <v>54</v>
      </c>
      <c r="Q3523">
        <v>28</v>
      </c>
      <c r="R3523">
        <v>42</v>
      </c>
      <c r="S3523">
        <v>46</v>
      </c>
      <c r="T3523">
        <v>8</v>
      </c>
      <c r="U3523">
        <v>52</v>
      </c>
      <c r="V3523">
        <v>35.799999999999997</v>
      </c>
      <c r="W3523" t="s">
        <v>54</v>
      </c>
      <c r="X3523">
        <v>28</v>
      </c>
      <c r="Y3523">
        <v>19</v>
      </c>
      <c r="Z3523">
        <v>51</v>
      </c>
      <c r="AA3523">
        <v>196.79</v>
      </c>
      <c r="AB3523">
        <v>37.71</v>
      </c>
      <c r="AC3523">
        <v>5.95</v>
      </c>
      <c r="AF3523">
        <v>0.87</v>
      </c>
      <c r="AH3523">
        <v>0.63</v>
      </c>
      <c r="AJ3523">
        <v>0.4</v>
      </c>
      <c r="AL3523" t="s">
        <v>421</v>
      </c>
      <c r="AN3523">
        <v>-0.48399999999999999</v>
      </c>
      <c r="AO3523">
        <v>-0.23400000000000001</v>
      </c>
      <c r="AQ3523">
        <v>7.3999999999999996E-2</v>
      </c>
      <c r="AR3523">
        <v>27</v>
      </c>
      <c r="AS3523" t="s">
        <v>60</v>
      </c>
      <c r="AW3523">
        <v>7</v>
      </c>
      <c r="AX3523">
        <v>85</v>
      </c>
      <c r="BA3523" t="s">
        <v>68</v>
      </c>
    </row>
    <row r="3524" spans="1:53" x14ac:dyDescent="0.25">
      <c r="A3524">
        <v>3523</v>
      </c>
      <c r="B3524" t="s">
        <v>6112</v>
      </c>
      <c r="C3524" t="s">
        <v>6113</v>
      </c>
      <c r="D3524">
        <v>75737</v>
      </c>
      <c r="E3524">
        <v>136345</v>
      </c>
      <c r="J3524">
        <v>7050</v>
      </c>
      <c r="L3524">
        <v>4282</v>
      </c>
      <c r="M3524">
        <v>8</v>
      </c>
      <c r="N3524">
        <v>46</v>
      </c>
      <c r="O3524">
        <v>39.5</v>
      </c>
      <c r="P3524" t="s">
        <v>58</v>
      </c>
      <c r="Q3524">
        <v>6</v>
      </c>
      <c r="R3524">
        <v>48</v>
      </c>
      <c r="S3524">
        <v>9</v>
      </c>
      <c r="T3524">
        <v>8</v>
      </c>
      <c r="U3524">
        <v>51</v>
      </c>
      <c r="V3524">
        <v>34.5</v>
      </c>
      <c r="W3524" t="s">
        <v>58</v>
      </c>
      <c r="X3524">
        <v>7</v>
      </c>
      <c r="Y3524">
        <v>10</v>
      </c>
      <c r="Z3524">
        <v>38</v>
      </c>
      <c r="AA3524">
        <v>234.39</v>
      </c>
      <c r="AB3524">
        <v>22.64</v>
      </c>
      <c r="AC3524">
        <v>5.54</v>
      </c>
      <c r="AF3524">
        <v>0.15</v>
      </c>
      <c r="AH3524">
        <v>0.14000000000000001</v>
      </c>
      <c r="AL3524" t="s">
        <v>2839</v>
      </c>
      <c r="AN3524">
        <v>-4.3999999999999997E-2</v>
      </c>
      <c r="AO3524">
        <v>1E-3</v>
      </c>
      <c r="AP3524" t="s">
        <v>126</v>
      </c>
      <c r="AQ3524">
        <v>1.0999999999999999E-2</v>
      </c>
      <c r="AR3524">
        <v>37</v>
      </c>
      <c r="AS3524" t="s">
        <v>422</v>
      </c>
      <c r="AU3524">
        <v>25</v>
      </c>
      <c r="AW3524">
        <v>1.8</v>
      </c>
      <c r="AX3524">
        <v>0.9</v>
      </c>
      <c r="AY3524" t="s">
        <v>86</v>
      </c>
      <c r="AZ3524">
        <v>4</v>
      </c>
      <c r="BA3524" t="s">
        <v>68</v>
      </c>
    </row>
    <row r="3525" spans="1:53" x14ac:dyDescent="0.25">
      <c r="A3525">
        <v>3524</v>
      </c>
      <c r="C3525" t="s">
        <v>6114</v>
      </c>
      <c r="D3525">
        <v>75747</v>
      </c>
      <c r="E3525">
        <v>256549</v>
      </c>
      <c r="L3525" t="s">
        <v>6115</v>
      </c>
      <c r="M3525">
        <v>8</v>
      </c>
      <c r="N3525">
        <v>46</v>
      </c>
      <c r="O3525">
        <v>37.700000000000003</v>
      </c>
      <c r="P3525" t="s">
        <v>58</v>
      </c>
      <c r="Q3525">
        <v>78</v>
      </c>
      <c r="R3525">
        <v>42</v>
      </c>
      <c r="S3525">
        <v>14</v>
      </c>
      <c r="T3525">
        <v>8</v>
      </c>
      <c r="U3525">
        <v>43</v>
      </c>
      <c r="V3525">
        <v>12.4</v>
      </c>
      <c r="W3525" t="s">
        <v>58</v>
      </c>
      <c r="X3525">
        <v>79</v>
      </c>
      <c r="Y3525">
        <v>4</v>
      </c>
      <c r="Z3525">
        <v>11</v>
      </c>
      <c r="AA3525">
        <v>292.55</v>
      </c>
      <c r="AB3525">
        <v>-21.63</v>
      </c>
      <c r="AC3525">
        <v>6.05</v>
      </c>
      <c r="AF3525">
        <v>0.23</v>
      </c>
      <c r="AH3525">
        <v>0.08</v>
      </c>
      <c r="AL3525" t="s">
        <v>6116</v>
      </c>
      <c r="AN3525">
        <v>-2.9000000000000001E-2</v>
      </c>
      <c r="AO3525">
        <v>0.04</v>
      </c>
      <c r="AR3525">
        <v>26</v>
      </c>
      <c r="AS3525" t="s">
        <v>105</v>
      </c>
      <c r="BA3525" t="s">
        <v>68</v>
      </c>
    </row>
    <row r="3526" spans="1:53" x14ac:dyDescent="0.25">
      <c r="A3526">
        <v>3525</v>
      </c>
      <c r="C3526" t="s">
        <v>6117</v>
      </c>
      <c r="D3526">
        <v>75759</v>
      </c>
      <c r="E3526">
        <v>220552</v>
      </c>
      <c r="M3526">
        <v>8</v>
      </c>
      <c r="N3526">
        <v>46</v>
      </c>
      <c r="O3526">
        <v>42.6</v>
      </c>
      <c r="P3526" t="s">
        <v>58</v>
      </c>
      <c r="Q3526">
        <v>41</v>
      </c>
      <c r="R3526">
        <v>42</v>
      </c>
      <c r="S3526">
        <v>59</v>
      </c>
      <c r="T3526">
        <v>8</v>
      </c>
      <c r="U3526">
        <v>50</v>
      </c>
      <c r="V3526">
        <v>21</v>
      </c>
      <c r="W3526" t="s">
        <v>58</v>
      </c>
      <c r="X3526">
        <v>42</v>
      </c>
      <c r="Y3526">
        <v>5</v>
      </c>
      <c r="Z3526">
        <v>24</v>
      </c>
      <c r="AA3526">
        <v>262.8</v>
      </c>
      <c r="AB3526">
        <v>1.25</v>
      </c>
      <c r="AC3526">
        <v>6</v>
      </c>
      <c r="AF3526">
        <v>-0.1</v>
      </c>
      <c r="AH3526">
        <v>-0.95</v>
      </c>
      <c r="AL3526" t="s">
        <v>6118</v>
      </c>
      <c r="AN3526">
        <v>-1.0999999999999999E-2</v>
      </c>
      <c r="AO3526">
        <v>-7.0000000000000001E-3</v>
      </c>
      <c r="AR3526">
        <v>23</v>
      </c>
      <c r="AS3526" t="s">
        <v>195</v>
      </c>
      <c r="AU3526">
        <v>39</v>
      </c>
      <c r="BA3526" t="s">
        <v>68</v>
      </c>
    </row>
    <row r="3527" spans="1:53" x14ac:dyDescent="0.25">
      <c r="A3527">
        <v>3526</v>
      </c>
      <c r="C3527" t="s">
        <v>6119</v>
      </c>
      <c r="D3527">
        <v>75811</v>
      </c>
      <c r="E3527">
        <v>117214</v>
      </c>
      <c r="J3527">
        <v>7061</v>
      </c>
      <c r="M3527">
        <v>8</v>
      </c>
      <c r="N3527">
        <v>47</v>
      </c>
      <c r="O3527">
        <v>7.3</v>
      </c>
      <c r="P3527" t="s">
        <v>54</v>
      </c>
      <c r="Q3527">
        <v>5</v>
      </c>
      <c r="R3527">
        <v>42</v>
      </c>
      <c r="S3527">
        <v>59</v>
      </c>
      <c r="T3527">
        <v>8</v>
      </c>
      <c r="U3527">
        <v>52</v>
      </c>
      <c r="V3527">
        <v>24.2</v>
      </c>
      <c r="W3527" t="s">
        <v>54</v>
      </c>
      <c r="X3527">
        <v>5</v>
      </c>
      <c r="Y3527">
        <v>20</v>
      </c>
      <c r="Z3527">
        <v>24</v>
      </c>
      <c r="AA3527">
        <v>222.55</v>
      </c>
      <c r="AB3527">
        <v>29.26</v>
      </c>
      <c r="AC3527">
        <v>6.33</v>
      </c>
      <c r="AF3527">
        <v>0.12</v>
      </c>
      <c r="AH3527">
        <v>0.14000000000000001</v>
      </c>
      <c r="AL3527" t="s">
        <v>478</v>
      </c>
      <c r="AN3527">
        <v>-4.0000000000000001E-3</v>
      </c>
      <c r="AO3527">
        <v>-1.4999999999999999E-2</v>
      </c>
      <c r="AR3527">
        <v>-10</v>
      </c>
      <c r="AS3527" t="s">
        <v>60</v>
      </c>
      <c r="AU3527">
        <v>43</v>
      </c>
      <c r="AW3527">
        <v>3.2</v>
      </c>
      <c r="AX3527">
        <v>0.8</v>
      </c>
    </row>
    <row r="3528" spans="1:53" x14ac:dyDescent="0.25">
      <c r="A3528">
        <v>3527</v>
      </c>
      <c r="C3528" t="s">
        <v>6120</v>
      </c>
      <c r="D3528">
        <v>75821</v>
      </c>
      <c r="E3528">
        <v>220561</v>
      </c>
      <c r="I3528" t="s">
        <v>77</v>
      </c>
      <c r="M3528">
        <v>8</v>
      </c>
      <c r="N3528">
        <v>47</v>
      </c>
      <c r="O3528">
        <v>9.8000000000000007</v>
      </c>
      <c r="P3528" t="s">
        <v>58</v>
      </c>
      <c r="Q3528">
        <v>46</v>
      </c>
      <c r="R3528">
        <v>9</v>
      </c>
      <c r="S3528">
        <v>18</v>
      </c>
      <c r="T3528">
        <v>8</v>
      </c>
      <c r="U3528">
        <v>50</v>
      </c>
      <c r="V3528">
        <v>33.5</v>
      </c>
      <c r="W3528" t="s">
        <v>58</v>
      </c>
      <c r="X3528">
        <v>46</v>
      </c>
      <c r="Y3528">
        <v>31</v>
      </c>
      <c r="Z3528">
        <v>45</v>
      </c>
      <c r="AA3528">
        <v>266.25</v>
      </c>
      <c r="AB3528">
        <v>-1.54</v>
      </c>
      <c r="AC3528">
        <v>5.0999999999999996</v>
      </c>
      <c r="AF3528">
        <v>-0.21</v>
      </c>
      <c r="AH3528">
        <v>-0.99</v>
      </c>
      <c r="AJ3528">
        <v>-0.16</v>
      </c>
      <c r="AL3528" t="s">
        <v>2449</v>
      </c>
      <c r="AN3528">
        <v>-1E-3</v>
      </c>
      <c r="AO3528">
        <v>-2E-3</v>
      </c>
      <c r="AR3528">
        <v>7</v>
      </c>
      <c r="AS3528" t="s">
        <v>79</v>
      </c>
      <c r="AU3528">
        <v>74</v>
      </c>
      <c r="AW3528">
        <v>4.0999999999999996</v>
      </c>
      <c r="AX3528">
        <v>3.2</v>
      </c>
      <c r="BA3528" t="s">
        <v>68</v>
      </c>
    </row>
    <row r="3529" spans="1:53" x14ac:dyDescent="0.25">
      <c r="A3529">
        <v>3528</v>
      </c>
      <c r="C3529" t="s">
        <v>6121</v>
      </c>
      <c r="D3529">
        <v>75896</v>
      </c>
      <c r="E3529">
        <v>61117</v>
      </c>
      <c r="F3529">
        <v>2704</v>
      </c>
      <c r="M3529">
        <v>8</v>
      </c>
      <c r="N3529">
        <v>47</v>
      </c>
      <c r="O3529">
        <v>37.9</v>
      </c>
      <c r="P3529" t="s">
        <v>54</v>
      </c>
      <c r="Q3529">
        <v>35</v>
      </c>
      <c r="R3529">
        <v>54</v>
      </c>
      <c r="S3529">
        <v>59</v>
      </c>
      <c r="T3529">
        <v>8</v>
      </c>
      <c r="U3529">
        <v>53</v>
      </c>
      <c r="V3529">
        <v>55.7</v>
      </c>
      <c r="W3529" t="s">
        <v>54</v>
      </c>
      <c r="X3529">
        <v>35</v>
      </c>
      <c r="Y3529">
        <v>32</v>
      </c>
      <c r="Z3529">
        <v>18</v>
      </c>
      <c r="AA3529">
        <v>187.81</v>
      </c>
      <c r="AB3529">
        <v>39.340000000000003</v>
      </c>
      <c r="AC3529">
        <v>6.14</v>
      </c>
      <c r="AF3529">
        <v>0.04</v>
      </c>
      <c r="AH3529">
        <v>0.11</v>
      </c>
      <c r="AL3529" t="s">
        <v>392</v>
      </c>
      <c r="AN3529">
        <v>-2.4E-2</v>
      </c>
      <c r="AO3529">
        <v>-1.7000000000000001E-2</v>
      </c>
      <c r="AR3529">
        <v>25</v>
      </c>
      <c r="AS3529" t="s">
        <v>399</v>
      </c>
      <c r="AU3529">
        <v>50</v>
      </c>
    </row>
    <row r="3530" spans="1:53" x14ac:dyDescent="0.25">
      <c r="A3530">
        <v>3529</v>
      </c>
      <c r="C3530" t="s">
        <v>6122</v>
      </c>
      <c r="D3530">
        <v>75916</v>
      </c>
      <c r="E3530">
        <v>154704</v>
      </c>
      <c r="J3530">
        <v>7062</v>
      </c>
      <c r="M3530">
        <v>8</v>
      </c>
      <c r="N3530">
        <v>47</v>
      </c>
      <c r="O3530">
        <v>46</v>
      </c>
      <c r="P3530" t="s">
        <v>58</v>
      </c>
      <c r="Q3530">
        <v>12</v>
      </c>
      <c r="R3530">
        <v>51</v>
      </c>
      <c r="S3530">
        <v>24</v>
      </c>
      <c r="T3530">
        <v>8</v>
      </c>
      <c r="U3530">
        <v>52</v>
      </c>
      <c r="V3530">
        <v>30.7</v>
      </c>
      <c r="W3530" t="s">
        <v>58</v>
      </c>
      <c r="X3530">
        <v>13</v>
      </c>
      <c r="Y3530">
        <v>14</v>
      </c>
      <c r="Z3530">
        <v>1</v>
      </c>
      <c r="AA3530">
        <v>239.88</v>
      </c>
      <c r="AB3530">
        <v>19.41</v>
      </c>
      <c r="AC3530">
        <v>6.13</v>
      </c>
      <c r="AF3530">
        <v>1.1399999999999999</v>
      </c>
      <c r="AH3530">
        <v>1.1399999999999999</v>
      </c>
      <c r="AL3530" t="s">
        <v>382</v>
      </c>
      <c r="AN3530">
        <v>2.5000000000000001E-2</v>
      </c>
      <c r="AO3530">
        <v>-1.9E-2</v>
      </c>
      <c r="AR3530">
        <v>14</v>
      </c>
      <c r="AS3530" t="s">
        <v>72</v>
      </c>
      <c r="AW3530">
        <v>5.3</v>
      </c>
      <c r="AX3530">
        <v>33.6</v>
      </c>
    </row>
    <row r="3531" spans="1:53" x14ac:dyDescent="0.25">
      <c r="A3531">
        <v>3530</v>
      </c>
      <c r="C3531" t="s">
        <v>6123</v>
      </c>
      <c r="D3531">
        <v>75926</v>
      </c>
      <c r="E3531">
        <v>220581</v>
      </c>
      <c r="M3531">
        <v>8</v>
      </c>
      <c r="N3531">
        <v>47</v>
      </c>
      <c r="O3531">
        <v>50.5</v>
      </c>
      <c r="P3531" t="s">
        <v>58</v>
      </c>
      <c r="Q3531">
        <v>42</v>
      </c>
      <c r="R3531">
        <v>7</v>
      </c>
      <c r="S3531">
        <v>46</v>
      </c>
      <c r="T3531">
        <v>8</v>
      </c>
      <c r="U3531">
        <v>51</v>
      </c>
      <c r="V3531">
        <v>27.9</v>
      </c>
      <c r="W3531" t="s">
        <v>58</v>
      </c>
      <c r="X3531">
        <v>42</v>
      </c>
      <c r="Y3531">
        <v>30</v>
      </c>
      <c r="Z3531">
        <v>16</v>
      </c>
      <c r="AA3531">
        <v>263.25</v>
      </c>
      <c r="AB3531">
        <v>1.1499999999999999</v>
      </c>
      <c r="AC3531">
        <v>6.55</v>
      </c>
      <c r="AF3531">
        <v>0.04</v>
      </c>
      <c r="AH3531">
        <v>0.08</v>
      </c>
      <c r="AL3531" t="s">
        <v>55</v>
      </c>
      <c r="AN3531">
        <v>-2.1999999999999999E-2</v>
      </c>
      <c r="AO3531">
        <v>2.7E-2</v>
      </c>
      <c r="AR3531">
        <v>24</v>
      </c>
      <c r="AS3531" t="s">
        <v>60</v>
      </c>
    </row>
    <row r="3532" spans="1:53" x14ac:dyDescent="0.25">
      <c r="A3532">
        <v>3531</v>
      </c>
      <c r="B3532" t="s">
        <v>6124</v>
      </c>
      <c r="C3532" t="s">
        <v>6125</v>
      </c>
      <c r="D3532">
        <v>75958</v>
      </c>
      <c r="E3532">
        <v>14703</v>
      </c>
      <c r="M3532">
        <v>8</v>
      </c>
      <c r="N3532">
        <v>48</v>
      </c>
      <c r="O3532">
        <v>3.2</v>
      </c>
      <c r="P3532" t="s">
        <v>54</v>
      </c>
      <c r="Q3532">
        <v>64</v>
      </c>
      <c r="R3532">
        <v>59</v>
      </c>
      <c r="S3532">
        <v>12</v>
      </c>
      <c r="T3532">
        <v>8</v>
      </c>
      <c r="U3532">
        <v>56</v>
      </c>
      <c r="V3532">
        <v>37.5</v>
      </c>
      <c r="W3532" t="s">
        <v>54</v>
      </c>
      <c r="X3532">
        <v>64</v>
      </c>
      <c r="Y3532">
        <v>36</v>
      </c>
      <c r="Z3532">
        <v>14</v>
      </c>
      <c r="AA3532">
        <v>150.47999999999999</v>
      </c>
      <c r="AB3532">
        <v>37.6</v>
      </c>
      <c r="AC3532">
        <v>5.58</v>
      </c>
      <c r="AF3532">
        <v>0.86</v>
      </c>
      <c r="AH3532">
        <v>0.56999999999999995</v>
      </c>
      <c r="AL3532" t="s">
        <v>6126</v>
      </c>
      <c r="AN3532">
        <v>-2.5999999999999999E-2</v>
      </c>
      <c r="AO3532">
        <v>-8.1000000000000003E-2</v>
      </c>
      <c r="AR3532">
        <v>3</v>
      </c>
      <c r="AS3532" t="s">
        <v>79</v>
      </c>
    </row>
    <row r="3533" spans="1:53" x14ac:dyDescent="0.25">
      <c r="A3533">
        <v>3532</v>
      </c>
      <c r="B3533" t="s">
        <v>6127</v>
      </c>
      <c r="C3533" t="s">
        <v>6128</v>
      </c>
      <c r="D3533">
        <v>75959</v>
      </c>
      <c r="E3533">
        <v>61125</v>
      </c>
      <c r="G3533" t="s">
        <v>63</v>
      </c>
      <c r="J3533">
        <v>7071</v>
      </c>
      <c r="M3533">
        <v>8</v>
      </c>
      <c r="N3533">
        <v>48</v>
      </c>
      <c r="O3533">
        <v>8.6</v>
      </c>
      <c r="P3533" t="s">
        <v>54</v>
      </c>
      <c r="Q3533">
        <v>30</v>
      </c>
      <c r="R3533">
        <v>57</v>
      </c>
      <c r="S3533">
        <v>30</v>
      </c>
      <c r="T3533">
        <v>8</v>
      </c>
      <c r="U3533">
        <v>54</v>
      </c>
      <c r="V3533">
        <v>14.7</v>
      </c>
      <c r="W3533" t="s">
        <v>54</v>
      </c>
      <c r="X3533">
        <v>30</v>
      </c>
      <c r="Y3533">
        <v>34</v>
      </c>
      <c r="Z3533">
        <v>46</v>
      </c>
      <c r="AA3533">
        <v>194.11</v>
      </c>
      <c r="AB3533">
        <v>38.549999999999997</v>
      </c>
      <c r="AC3533">
        <v>5.39</v>
      </c>
      <c r="AF3533">
        <v>1.05</v>
      </c>
      <c r="AL3533" t="s">
        <v>670</v>
      </c>
      <c r="AN3533">
        <v>3.7999999999999999E-2</v>
      </c>
      <c r="AO3533">
        <v>-1.9E-2</v>
      </c>
      <c r="AP3533" t="s">
        <v>126</v>
      </c>
      <c r="AQ3533">
        <v>5.0000000000000001E-3</v>
      </c>
      <c r="AR3533">
        <v>-60</v>
      </c>
      <c r="AW3533">
        <v>0.2</v>
      </c>
      <c r="AX3533">
        <v>1.5</v>
      </c>
      <c r="AY3533" t="s">
        <v>86</v>
      </c>
      <c r="AZ3533">
        <v>3</v>
      </c>
      <c r="BA3533" t="s">
        <v>68</v>
      </c>
    </row>
    <row r="3534" spans="1:53" x14ac:dyDescent="0.25">
      <c r="A3534">
        <v>3533</v>
      </c>
      <c r="C3534" t="s">
        <v>6129</v>
      </c>
      <c r="D3534">
        <v>76001</v>
      </c>
      <c r="E3534">
        <v>199728</v>
      </c>
      <c r="M3534">
        <v>8</v>
      </c>
      <c r="N3534">
        <v>48</v>
      </c>
      <c r="O3534">
        <v>21.1</v>
      </c>
      <c r="P3534" t="s">
        <v>58</v>
      </c>
      <c r="Q3534">
        <v>32</v>
      </c>
      <c r="R3534">
        <v>7</v>
      </c>
      <c r="S3534">
        <v>56</v>
      </c>
      <c r="T3534">
        <v>8</v>
      </c>
      <c r="U3534">
        <v>52</v>
      </c>
      <c r="V3534">
        <v>26.1</v>
      </c>
      <c r="W3534" t="s">
        <v>58</v>
      </c>
      <c r="X3534">
        <v>32</v>
      </c>
      <c r="Y3534">
        <v>30</v>
      </c>
      <c r="Z3534">
        <v>33</v>
      </c>
      <c r="AA3534">
        <v>255.62</v>
      </c>
      <c r="AB3534">
        <v>7.64</v>
      </c>
      <c r="AC3534">
        <v>6.5</v>
      </c>
      <c r="AF3534">
        <v>1.46</v>
      </c>
      <c r="AL3534" t="s">
        <v>6130</v>
      </c>
      <c r="AN3534">
        <v>-8.0000000000000002E-3</v>
      </c>
      <c r="AO3534">
        <v>-6.0000000000000001E-3</v>
      </c>
      <c r="AR3534">
        <v>1</v>
      </c>
    </row>
    <row r="3535" spans="1:53" x14ac:dyDescent="0.25">
      <c r="A3535">
        <v>3534</v>
      </c>
      <c r="C3535" t="s">
        <v>6131</v>
      </c>
      <c r="D3535">
        <v>76072</v>
      </c>
      <c r="E3535">
        <v>199731</v>
      </c>
      <c r="I3535" t="s">
        <v>77</v>
      </c>
      <c r="L3535">
        <v>4288</v>
      </c>
      <c r="M3535">
        <v>8</v>
      </c>
      <c r="N3535">
        <v>48</v>
      </c>
      <c r="O3535">
        <v>43.7</v>
      </c>
      <c r="P3535" t="s">
        <v>58</v>
      </c>
      <c r="Q3535">
        <v>36</v>
      </c>
      <c r="R3535">
        <v>10</v>
      </c>
      <c r="S3535">
        <v>4</v>
      </c>
      <c r="T3535">
        <v>8</v>
      </c>
      <c r="U3535">
        <v>52</v>
      </c>
      <c r="V3535">
        <v>38.6</v>
      </c>
      <c r="W3535" t="s">
        <v>58</v>
      </c>
      <c r="X3535">
        <v>36</v>
      </c>
      <c r="Y3535">
        <v>32</v>
      </c>
      <c r="Z3535">
        <v>44</v>
      </c>
      <c r="AA3535">
        <v>258.79000000000002</v>
      </c>
      <c r="AB3535">
        <v>5.12</v>
      </c>
      <c r="AC3535">
        <v>6.42</v>
      </c>
      <c r="AF3535">
        <v>0.56000000000000005</v>
      </c>
      <c r="AL3535" t="s">
        <v>6132</v>
      </c>
      <c r="AN3535">
        <v>-1.4999999999999999E-2</v>
      </c>
      <c r="AO3535">
        <v>-1.7000000000000001E-2</v>
      </c>
      <c r="AR3535">
        <v>18</v>
      </c>
      <c r="AW3535">
        <v>0</v>
      </c>
      <c r="AX3535">
        <v>0.1</v>
      </c>
    </row>
    <row r="3536" spans="1:53" x14ac:dyDescent="0.25">
      <c r="A3536">
        <v>3535</v>
      </c>
      <c r="C3536" t="s">
        <v>6133</v>
      </c>
      <c r="D3536">
        <v>76110</v>
      </c>
      <c r="E3536">
        <v>199737</v>
      </c>
      <c r="M3536">
        <v>8</v>
      </c>
      <c r="N3536">
        <v>48</v>
      </c>
      <c r="O3536">
        <v>58.8</v>
      </c>
      <c r="P3536" t="s">
        <v>58</v>
      </c>
      <c r="Q3536">
        <v>38</v>
      </c>
      <c r="R3536">
        <v>20</v>
      </c>
      <c r="S3536">
        <v>48</v>
      </c>
      <c r="T3536">
        <v>8</v>
      </c>
      <c r="U3536">
        <v>52</v>
      </c>
      <c r="V3536">
        <v>48</v>
      </c>
      <c r="W3536" t="s">
        <v>58</v>
      </c>
      <c r="X3536">
        <v>38</v>
      </c>
      <c r="Y3536">
        <v>43</v>
      </c>
      <c r="Z3536">
        <v>27</v>
      </c>
      <c r="AA3536">
        <v>260.5</v>
      </c>
      <c r="AB3536">
        <v>3.75</v>
      </c>
      <c r="AC3536">
        <v>5.82</v>
      </c>
      <c r="AF3536">
        <v>1.5</v>
      </c>
      <c r="AH3536">
        <v>1.89</v>
      </c>
      <c r="AL3536" t="s">
        <v>112</v>
      </c>
      <c r="AN3536">
        <v>-1E-3</v>
      </c>
      <c r="AO3536">
        <v>1.2999999999999999E-2</v>
      </c>
      <c r="AR3536">
        <v>21</v>
      </c>
    </row>
    <row r="3537" spans="1:53" x14ac:dyDescent="0.25">
      <c r="A3537">
        <v>3536</v>
      </c>
      <c r="C3537" t="s">
        <v>6134</v>
      </c>
      <c r="D3537">
        <v>76113</v>
      </c>
      <c r="E3537">
        <v>236339</v>
      </c>
      <c r="M3537">
        <v>8</v>
      </c>
      <c r="N3537">
        <v>49</v>
      </c>
      <c r="O3537">
        <v>3.5</v>
      </c>
      <c r="P3537" t="s">
        <v>58</v>
      </c>
      <c r="Q3537">
        <v>57</v>
      </c>
      <c r="R3537">
        <v>15</v>
      </c>
      <c r="S3537">
        <v>26</v>
      </c>
      <c r="T3537">
        <v>8</v>
      </c>
      <c r="U3537">
        <v>51</v>
      </c>
      <c r="V3537">
        <v>36.6</v>
      </c>
      <c r="W3537" t="s">
        <v>58</v>
      </c>
      <c r="X3537">
        <v>57</v>
      </c>
      <c r="Y3537">
        <v>38</v>
      </c>
      <c r="Z3537">
        <v>1</v>
      </c>
      <c r="AA3537">
        <v>275</v>
      </c>
      <c r="AB3537">
        <v>-8.43</v>
      </c>
      <c r="AC3537">
        <v>5.59</v>
      </c>
      <c r="AF3537">
        <v>-0.11</v>
      </c>
      <c r="AH3537">
        <v>-0.41</v>
      </c>
      <c r="AL3537" t="s">
        <v>217</v>
      </c>
      <c r="AN3537">
        <v>-1.0999999999999999E-2</v>
      </c>
      <c r="AO3537">
        <v>1.4E-2</v>
      </c>
      <c r="AR3537">
        <v>8</v>
      </c>
      <c r="AU3537">
        <v>19</v>
      </c>
    </row>
    <row r="3538" spans="1:53" x14ac:dyDescent="0.25">
      <c r="A3538">
        <v>3537</v>
      </c>
      <c r="C3538" t="s">
        <v>6135</v>
      </c>
      <c r="D3538">
        <v>76143</v>
      </c>
      <c r="E3538">
        <v>250347</v>
      </c>
      <c r="I3538" t="s">
        <v>77</v>
      </c>
      <c r="M3538">
        <v>8</v>
      </c>
      <c r="N3538">
        <v>49</v>
      </c>
      <c r="O3538">
        <v>13.8</v>
      </c>
      <c r="P3538" t="s">
        <v>58</v>
      </c>
      <c r="Q3538">
        <v>66</v>
      </c>
      <c r="R3538">
        <v>25</v>
      </c>
      <c r="S3538">
        <v>11</v>
      </c>
      <c r="T3538">
        <v>8</v>
      </c>
      <c r="U3538">
        <v>50</v>
      </c>
      <c r="V3538">
        <v>34.799999999999997</v>
      </c>
      <c r="W3538" t="s">
        <v>58</v>
      </c>
      <c r="X3538">
        <v>66</v>
      </c>
      <c r="Y3538">
        <v>47</v>
      </c>
      <c r="Z3538">
        <v>35</v>
      </c>
      <c r="AA3538">
        <v>282.27999999999997</v>
      </c>
      <c r="AB3538">
        <v>-14.18</v>
      </c>
      <c r="AC3538">
        <v>5.35</v>
      </c>
      <c r="AF3538">
        <v>0.42</v>
      </c>
      <c r="AH3538">
        <v>7.0000000000000007E-2</v>
      </c>
      <c r="AL3538" t="s">
        <v>388</v>
      </c>
      <c r="AN3538">
        <v>8.8999999999999996E-2</v>
      </c>
      <c r="AO3538">
        <v>9.7000000000000003E-2</v>
      </c>
      <c r="AQ3538">
        <v>3.1E-2</v>
      </c>
      <c r="AR3538">
        <v>42</v>
      </c>
      <c r="AU3538">
        <v>106</v>
      </c>
      <c r="AW3538">
        <v>6.6</v>
      </c>
      <c r="AX3538">
        <v>20</v>
      </c>
    </row>
    <row r="3539" spans="1:53" x14ac:dyDescent="0.25">
      <c r="A3539">
        <v>3538</v>
      </c>
      <c r="C3539" t="s">
        <v>6136</v>
      </c>
      <c r="D3539">
        <v>76151</v>
      </c>
      <c r="E3539">
        <v>136389</v>
      </c>
      <c r="M3539">
        <v>8</v>
      </c>
      <c r="N3539">
        <v>49</v>
      </c>
      <c r="O3539">
        <v>22.3</v>
      </c>
      <c r="P3539" t="s">
        <v>58</v>
      </c>
      <c r="Q3539">
        <v>5</v>
      </c>
      <c r="R3539">
        <v>3</v>
      </c>
      <c r="S3539">
        <v>21</v>
      </c>
      <c r="T3539">
        <v>8</v>
      </c>
      <c r="U3539">
        <v>54</v>
      </c>
      <c r="V3539">
        <v>17.899999999999999</v>
      </c>
      <c r="W3539" t="s">
        <v>58</v>
      </c>
      <c r="X3539">
        <v>5</v>
      </c>
      <c r="Y3539">
        <v>26</v>
      </c>
      <c r="Z3539">
        <v>4</v>
      </c>
      <c r="AA3539">
        <v>233.21</v>
      </c>
      <c r="AB3539">
        <v>24.17</v>
      </c>
      <c r="AC3539">
        <v>6</v>
      </c>
      <c r="AF3539">
        <v>0.67</v>
      </c>
      <c r="AH3539">
        <v>0.22</v>
      </c>
      <c r="AJ3539">
        <v>0.21</v>
      </c>
      <c r="AK3539" t="s">
        <v>182</v>
      </c>
      <c r="AL3539" t="s">
        <v>277</v>
      </c>
      <c r="AN3539">
        <v>-0.41599999999999998</v>
      </c>
      <c r="AO3539">
        <v>3.1E-2</v>
      </c>
      <c r="AQ3539">
        <v>8.5000000000000006E-2</v>
      </c>
      <c r="AR3539">
        <v>28</v>
      </c>
      <c r="AS3539" t="s">
        <v>60</v>
      </c>
      <c r="AT3539" t="s">
        <v>110</v>
      </c>
      <c r="AU3539">
        <v>6</v>
      </c>
    </row>
    <row r="3540" spans="1:53" x14ac:dyDescent="0.25">
      <c r="A3540">
        <v>3539</v>
      </c>
      <c r="C3540" t="s">
        <v>6137</v>
      </c>
      <c r="D3540">
        <v>76161</v>
      </c>
      <c r="E3540">
        <v>220609</v>
      </c>
      <c r="M3540">
        <v>8</v>
      </c>
      <c r="N3540">
        <v>49</v>
      </c>
      <c r="O3540">
        <v>21</v>
      </c>
      <c r="P3540" t="s">
        <v>58</v>
      </c>
      <c r="Q3540">
        <v>47</v>
      </c>
      <c r="R3540">
        <v>58</v>
      </c>
      <c r="S3540">
        <v>52</v>
      </c>
      <c r="T3540">
        <v>8</v>
      </c>
      <c r="U3540">
        <v>52</v>
      </c>
      <c r="V3540">
        <v>38.6</v>
      </c>
      <c r="W3540" t="s">
        <v>58</v>
      </c>
      <c r="X3540">
        <v>48</v>
      </c>
      <c r="Y3540">
        <v>21</v>
      </c>
      <c r="Z3540">
        <v>33</v>
      </c>
      <c r="AA3540">
        <v>267.89</v>
      </c>
      <c r="AB3540">
        <v>-2.4300000000000002</v>
      </c>
      <c r="AC3540">
        <v>5.91</v>
      </c>
      <c r="AF3540">
        <v>-0.15</v>
      </c>
      <c r="AH3540">
        <v>-0.59</v>
      </c>
      <c r="AJ3540">
        <v>-0.16</v>
      </c>
      <c r="AL3540" t="s">
        <v>6138</v>
      </c>
      <c r="AN3540">
        <v>-8.9999999999999993E-3</v>
      </c>
      <c r="AO3540">
        <v>-6.0000000000000001E-3</v>
      </c>
      <c r="AR3540">
        <v>3</v>
      </c>
      <c r="AS3540" t="s">
        <v>72</v>
      </c>
      <c r="BA3540" t="s">
        <v>68</v>
      </c>
    </row>
    <row r="3541" spans="1:53" x14ac:dyDescent="0.25">
      <c r="A3541">
        <v>3540</v>
      </c>
      <c r="B3541" t="s">
        <v>6139</v>
      </c>
      <c r="C3541" t="s">
        <v>6140</v>
      </c>
      <c r="D3541">
        <v>76219</v>
      </c>
      <c r="E3541">
        <v>80511</v>
      </c>
      <c r="F3541">
        <v>2705</v>
      </c>
      <c r="G3541" t="s">
        <v>63</v>
      </c>
      <c r="M3541">
        <v>8</v>
      </c>
      <c r="N3541">
        <v>49</v>
      </c>
      <c r="O3541">
        <v>40.299999999999997</v>
      </c>
      <c r="P3541" t="s">
        <v>54</v>
      </c>
      <c r="Q3541">
        <v>28</v>
      </c>
      <c r="R3541">
        <v>18</v>
      </c>
      <c r="S3541">
        <v>33</v>
      </c>
      <c r="T3541">
        <v>8</v>
      </c>
      <c r="U3541">
        <v>55</v>
      </c>
      <c r="V3541">
        <v>39.700000000000003</v>
      </c>
      <c r="W3541" t="s">
        <v>54</v>
      </c>
      <c r="X3541">
        <v>27</v>
      </c>
      <c r="Y3541">
        <v>55</v>
      </c>
      <c r="Z3541">
        <v>39</v>
      </c>
      <c r="AA3541">
        <v>197.5</v>
      </c>
      <c r="AB3541">
        <v>38.26</v>
      </c>
      <c r="AC3541">
        <v>5.22</v>
      </c>
      <c r="AF3541">
        <v>1</v>
      </c>
      <c r="AH3541">
        <v>0.75</v>
      </c>
      <c r="AJ3541">
        <v>0.49</v>
      </c>
      <c r="AL3541" t="s">
        <v>214</v>
      </c>
      <c r="AN3541">
        <v>-0.01</v>
      </c>
      <c r="AO3541">
        <v>-0.03</v>
      </c>
      <c r="AQ3541">
        <v>-5.0000000000000001E-3</v>
      </c>
      <c r="AR3541">
        <v>17</v>
      </c>
      <c r="AS3541" t="s">
        <v>72</v>
      </c>
      <c r="AT3541" t="s">
        <v>67</v>
      </c>
      <c r="AU3541">
        <v>19</v>
      </c>
      <c r="AV3541" t="s">
        <v>160</v>
      </c>
      <c r="BA3541" t="s">
        <v>68</v>
      </c>
    </row>
    <row r="3542" spans="1:53" x14ac:dyDescent="0.25">
      <c r="A3542">
        <v>3541</v>
      </c>
      <c r="C3542" t="s">
        <v>6141</v>
      </c>
      <c r="D3542">
        <v>76221</v>
      </c>
      <c r="E3542">
        <v>98230</v>
      </c>
      <c r="G3542" t="s">
        <v>63</v>
      </c>
      <c r="L3542" t="s">
        <v>6142</v>
      </c>
      <c r="M3542">
        <v>8</v>
      </c>
      <c r="N3542">
        <v>49</v>
      </c>
      <c r="O3542">
        <v>44.9</v>
      </c>
      <c r="P3542" t="s">
        <v>54</v>
      </c>
      <c r="Q3542">
        <v>17</v>
      </c>
      <c r="R3542">
        <v>36</v>
      </c>
      <c r="S3542">
        <v>43</v>
      </c>
      <c r="T3542">
        <v>8</v>
      </c>
      <c r="U3542">
        <v>55</v>
      </c>
      <c r="V3542">
        <v>22.9</v>
      </c>
      <c r="W3542" t="s">
        <v>54</v>
      </c>
      <c r="X3542">
        <v>17</v>
      </c>
      <c r="Y3542">
        <v>13</v>
      </c>
      <c r="Z3542">
        <v>53</v>
      </c>
      <c r="AA3542">
        <v>210.18</v>
      </c>
      <c r="AB3542">
        <v>34.94</v>
      </c>
      <c r="AC3542">
        <v>6.64</v>
      </c>
      <c r="AF3542">
        <v>3.36</v>
      </c>
      <c r="AJ3542">
        <v>1.37</v>
      </c>
      <c r="AL3542" t="s">
        <v>951</v>
      </c>
      <c r="AN3542">
        <v>1E-3</v>
      </c>
      <c r="AO3542">
        <v>8.9999999999999993E-3</v>
      </c>
      <c r="AQ3542">
        <v>7.0000000000000001E-3</v>
      </c>
      <c r="AR3542">
        <v>-1</v>
      </c>
      <c r="BA3542" t="s">
        <v>68</v>
      </c>
    </row>
    <row r="3543" spans="1:53" x14ac:dyDescent="0.25">
      <c r="A3543">
        <v>3542</v>
      </c>
      <c r="C3543" t="s">
        <v>6143</v>
      </c>
      <c r="D3543">
        <v>76230</v>
      </c>
      <c r="E3543">
        <v>236362</v>
      </c>
      <c r="I3543" t="s">
        <v>77</v>
      </c>
      <c r="M3543">
        <v>8</v>
      </c>
      <c r="N3543">
        <v>49</v>
      </c>
      <c r="O3543">
        <v>38.9</v>
      </c>
      <c r="P3543" t="s">
        <v>58</v>
      </c>
      <c r="Q3543">
        <v>51</v>
      </c>
      <c r="R3543">
        <v>45</v>
      </c>
      <c r="S3543">
        <v>3</v>
      </c>
      <c r="T3543">
        <v>8</v>
      </c>
      <c r="U3543">
        <v>52</v>
      </c>
      <c r="V3543">
        <v>40.799999999999997</v>
      </c>
      <c r="W3543" t="s">
        <v>58</v>
      </c>
      <c r="X3543">
        <v>52</v>
      </c>
      <c r="Y3543">
        <v>7</v>
      </c>
      <c r="Z3543">
        <v>45</v>
      </c>
      <c r="AA3543">
        <v>270.8</v>
      </c>
      <c r="AB3543">
        <v>-4.83</v>
      </c>
      <c r="AC3543">
        <v>6.39</v>
      </c>
      <c r="AF3543">
        <v>0</v>
      </c>
      <c r="AH3543">
        <v>-0.13</v>
      </c>
      <c r="AL3543" t="s">
        <v>260</v>
      </c>
      <c r="AN3543">
        <v>-1.9E-2</v>
      </c>
      <c r="AO3543">
        <v>5.0000000000000001E-3</v>
      </c>
      <c r="AR3543">
        <v>18</v>
      </c>
      <c r="AW3543">
        <v>1.6</v>
      </c>
      <c r="AX3543">
        <v>2.8</v>
      </c>
      <c r="BA3543" t="s">
        <v>68</v>
      </c>
    </row>
    <row r="3544" spans="1:53" x14ac:dyDescent="0.25">
      <c r="A3544">
        <v>3543</v>
      </c>
      <c r="C3544" t="s">
        <v>6144</v>
      </c>
      <c r="D3544">
        <v>76236</v>
      </c>
      <c r="E3544">
        <v>256552</v>
      </c>
      <c r="M3544">
        <v>8</v>
      </c>
      <c r="N3544">
        <v>49</v>
      </c>
      <c r="O3544">
        <v>36</v>
      </c>
      <c r="P3544" t="s">
        <v>58</v>
      </c>
      <c r="Q3544">
        <v>79</v>
      </c>
      <c r="R3544">
        <v>8</v>
      </c>
      <c r="S3544">
        <v>4</v>
      </c>
      <c r="T3544">
        <v>8</v>
      </c>
      <c r="U3544">
        <v>45</v>
      </c>
      <c r="V3544">
        <v>55.2</v>
      </c>
      <c r="W3544" t="s">
        <v>58</v>
      </c>
      <c r="X3544">
        <v>79</v>
      </c>
      <c r="Y3544">
        <v>30</v>
      </c>
      <c r="Z3544">
        <v>16</v>
      </c>
      <c r="AA3544">
        <v>293.02</v>
      </c>
      <c r="AB3544">
        <v>-21.76</v>
      </c>
      <c r="AC3544">
        <v>5.79</v>
      </c>
      <c r="AF3544">
        <v>1.6</v>
      </c>
      <c r="AH3544">
        <v>1.97</v>
      </c>
      <c r="AL3544" t="s">
        <v>153</v>
      </c>
      <c r="AN3544">
        <v>-2.9000000000000001E-2</v>
      </c>
      <c r="AO3544">
        <v>8.5000000000000006E-2</v>
      </c>
      <c r="AR3544">
        <v>7</v>
      </c>
    </row>
    <row r="3545" spans="1:53" x14ac:dyDescent="0.25">
      <c r="A3545">
        <v>3544</v>
      </c>
      <c r="C3545" t="s">
        <v>6145</v>
      </c>
      <c r="D3545">
        <v>76270</v>
      </c>
      <c r="E3545">
        <v>256556</v>
      </c>
      <c r="M3545">
        <v>8</v>
      </c>
      <c r="N3545">
        <v>49</v>
      </c>
      <c r="O3545">
        <v>53</v>
      </c>
      <c r="P3545" t="s">
        <v>58</v>
      </c>
      <c r="Q3545">
        <v>72</v>
      </c>
      <c r="R3545">
        <v>10</v>
      </c>
      <c r="S3545">
        <v>32</v>
      </c>
      <c r="T3545">
        <v>8</v>
      </c>
      <c r="U3545">
        <v>49</v>
      </c>
      <c r="V3545">
        <v>50.3</v>
      </c>
      <c r="W3545" t="s">
        <v>58</v>
      </c>
      <c r="X3545">
        <v>72</v>
      </c>
      <c r="Y3545">
        <v>33</v>
      </c>
      <c r="Z3545">
        <v>3</v>
      </c>
      <c r="AA3545">
        <v>287.05</v>
      </c>
      <c r="AB3545">
        <v>-17.649999999999999</v>
      </c>
      <c r="AC3545">
        <v>6.11</v>
      </c>
      <c r="AF3545">
        <v>0.2</v>
      </c>
      <c r="AH3545">
        <v>0.17</v>
      </c>
      <c r="AL3545" t="s">
        <v>675</v>
      </c>
      <c r="AN3545">
        <v>-1E-3</v>
      </c>
      <c r="AO3545">
        <v>2.5000000000000001E-2</v>
      </c>
      <c r="AR3545">
        <v>-3</v>
      </c>
    </row>
    <row r="3546" spans="1:53" x14ac:dyDescent="0.25">
      <c r="A3546">
        <v>3545</v>
      </c>
      <c r="C3546" t="s">
        <v>6146</v>
      </c>
      <c r="D3546">
        <v>76291</v>
      </c>
      <c r="E3546">
        <v>42612</v>
      </c>
      <c r="M3546">
        <v>8</v>
      </c>
      <c r="N3546">
        <v>50</v>
      </c>
      <c r="O3546">
        <v>3.8</v>
      </c>
      <c r="P3546" t="s">
        <v>54</v>
      </c>
      <c r="Q3546">
        <v>46</v>
      </c>
      <c r="R3546">
        <v>0</v>
      </c>
      <c r="S3546">
        <v>55</v>
      </c>
      <c r="T3546">
        <v>8</v>
      </c>
      <c r="U3546">
        <v>56</v>
      </c>
      <c r="V3546">
        <v>50</v>
      </c>
      <c r="W3546" t="s">
        <v>54</v>
      </c>
      <c r="X3546">
        <v>45</v>
      </c>
      <c r="Y3546">
        <v>37</v>
      </c>
      <c r="Z3546">
        <v>55</v>
      </c>
      <c r="AA3546">
        <v>174.71</v>
      </c>
      <c r="AB3546">
        <v>40.520000000000003</v>
      </c>
      <c r="AC3546">
        <v>5.74</v>
      </c>
      <c r="AF3546">
        <v>1.0900000000000001</v>
      </c>
      <c r="AH3546">
        <v>1.06</v>
      </c>
      <c r="AJ3546">
        <v>0.56000000000000005</v>
      </c>
      <c r="AL3546" t="s">
        <v>629</v>
      </c>
      <c r="AN3546">
        <v>-0.126</v>
      </c>
      <c r="AO3546">
        <v>-3.4000000000000002E-2</v>
      </c>
      <c r="AR3546">
        <v>59</v>
      </c>
      <c r="AS3546" t="s">
        <v>72</v>
      </c>
    </row>
    <row r="3547" spans="1:53" x14ac:dyDescent="0.25">
      <c r="A3547">
        <v>3546</v>
      </c>
      <c r="C3547" t="s">
        <v>6147</v>
      </c>
      <c r="D3547">
        <v>76292</v>
      </c>
      <c r="E3547">
        <v>42611</v>
      </c>
      <c r="F3547">
        <v>2706</v>
      </c>
      <c r="M3547">
        <v>8</v>
      </c>
      <c r="N3547">
        <v>50</v>
      </c>
      <c r="O3547">
        <v>1.1000000000000001</v>
      </c>
      <c r="P3547" t="s">
        <v>54</v>
      </c>
      <c r="Q3547">
        <v>40</v>
      </c>
      <c r="R3547">
        <v>35</v>
      </c>
      <c r="S3547">
        <v>4</v>
      </c>
      <c r="T3547">
        <v>8</v>
      </c>
      <c r="U3547">
        <v>56</v>
      </c>
      <c r="V3547">
        <v>30.5</v>
      </c>
      <c r="W3547" t="s">
        <v>54</v>
      </c>
      <c r="X3547">
        <v>40</v>
      </c>
      <c r="Y3547">
        <v>12</v>
      </c>
      <c r="Z3547">
        <v>6</v>
      </c>
      <c r="AA3547">
        <v>181.84</v>
      </c>
      <c r="AB3547">
        <v>40.33</v>
      </c>
      <c r="AC3547">
        <v>5.89</v>
      </c>
      <c r="AF3547">
        <v>0.35</v>
      </c>
      <c r="AH3547">
        <v>0.06</v>
      </c>
      <c r="AL3547" t="s">
        <v>224</v>
      </c>
      <c r="AN3547">
        <v>-8.3000000000000004E-2</v>
      </c>
      <c r="AO3547">
        <v>-3.3000000000000002E-2</v>
      </c>
      <c r="AR3547">
        <v>25</v>
      </c>
      <c r="AU3547">
        <v>53</v>
      </c>
      <c r="BA3547" t="s">
        <v>68</v>
      </c>
    </row>
    <row r="3548" spans="1:53" x14ac:dyDescent="0.25">
      <c r="A3548">
        <v>3547</v>
      </c>
      <c r="B3548" t="s">
        <v>6148</v>
      </c>
      <c r="C3548" t="s">
        <v>6149</v>
      </c>
      <c r="D3548">
        <v>76294</v>
      </c>
      <c r="E3548">
        <v>117264</v>
      </c>
      <c r="F3548">
        <v>334</v>
      </c>
      <c r="G3548" t="s">
        <v>63</v>
      </c>
      <c r="M3548">
        <v>8</v>
      </c>
      <c r="N3548">
        <v>50</v>
      </c>
      <c r="O3548">
        <v>6.4</v>
      </c>
      <c r="P3548" t="s">
        <v>54</v>
      </c>
      <c r="Q3548">
        <v>6</v>
      </c>
      <c r="R3548">
        <v>19</v>
      </c>
      <c r="S3548">
        <v>34</v>
      </c>
      <c r="T3548">
        <v>8</v>
      </c>
      <c r="U3548">
        <v>55</v>
      </c>
      <c r="V3548">
        <v>23.6</v>
      </c>
      <c r="W3548" t="s">
        <v>54</v>
      </c>
      <c r="X3548">
        <v>5</v>
      </c>
      <c r="Y3548">
        <v>56</v>
      </c>
      <c r="Z3548">
        <v>44</v>
      </c>
      <c r="AA3548">
        <v>222.34</v>
      </c>
      <c r="AB3548">
        <v>30.2</v>
      </c>
      <c r="AC3548">
        <v>3.11</v>
      </c>
      <c r="AF3548">
        <v>1</v>
      </c>
      <c r="AH3548">
        <v>0.8</v>
      </c>
      <c r="AJ3548">
        <v>0.49</v>
      </c>
      <c r="AL3548" t="s">
        <v>2333</v>
      </c>
      <c r="AN3548">
        <v>-9.9000000000000005E-2</v>
      </c>
      <c r="AO3548">
        <v>1.4E-2</v>
      </c>
      <c r="AQ3548">
        <v>3.5000000000000003E-2</v>
      </c>
      <c r="AR3548">
        <v>23</v>
      </c>
      <c r="AT3548" t="s">
        <v>67</v>
      </c>
      <c r="AU3548">
        <v>17</v>
      </c>
    </row>
    <row r="3549" spans="1:53" x14ac:dyDescent="0.25">
      <c r="A3549">
        <v>3548</v>
      </c>
      <c r="C3549" t="s">
        <v>6150</v>
      </c>
      <c r="D3549">
        <v>76304</v>
      </c>
      <c r="E3549">
        <v>220628</v>
      </c>
      <c r="M3549">
        <v>8</v>
      </c>
      <c r="N3549">
        <v>50</v>
      </c>
      <c r="O3549">
        <v>6.2</v>
      </c>
      <c r="P3549" t="s">
        <v>58</v>
      </c>
      <c r="Q3549">
        <v>40</v>
      </c>
      <c r="R3549">
        <v>4</v>
      </c>
      <c r="S3549">
        <v>4</v>
      </c>
      <c r="T3549">
        <v>8</v>
      </c>
      <c r="U3549">
        <v>53</v>
      </c>
      <c r="V3549">
        <v>50.7</v>
      </c>
      <c r="W3549" t="s">
        <v>58</v>
      </c>
      <c r="X3549">
        <v>40</v>
      </c>
      <c r="Y3549">
        <v>26</v>
      </c>
      <c r="Z3549">
        <v>51</v>
      </c>
      <c r="AA3549">
        <v>261.95</v>
      </c>
      <c r="AB3549">
        <v>2.81</v>
      </c>
      <c r="AC3549">
        <v>6.47</v>
      </c>
      <c r="AF3549">
        <v>0.96</v>
      </c>
      <c r="AL3549" t="s">
        <v>6151</v>
      </c>
      <c r="AN3549">
        <v>-6.0000000000000001E-3</v>
      </c>
      <c r="AO3549">
        <v>7.0000000000000001E-3</v>
      </c>
      <c r="AR3549">
        <v>-1</v>
      </c>
      <c r="AS3549" t="s">
        <v>60</v>
      </c>
    </row>
    <row r="3550" spans="1:53" x14ac:dyDescent="0.25">
      <c r="A3550">
        <v>3549</v>
      </c>
      <c r="C3550" t="s">
        <v>6152</v>
      </c>
      <c r="D3550">
        <v>76346</v>
      </c>
      <c r="E3550">
        <v>236368</v>
      </c>
      <c r="M3550">
        <v>8</v>
      </c>
      <c r="N3550">
        <v>50</v>
      </c>
      <c r="O3550">
        <v>24.3</v>
      </c>
      <c r="P3550" t="s">
        <v>58</v>
      </c>
      <c r="Q3550">
        <v>56</v>
      </c>
      <c r="R3550">
        <v>16</v>
      </c>
      <c r="S3550">
        <v>16</v>
      </c>
      <c r="T3550">
        <v>8</v>
      </c>
      <c r="U3550">
        <v>53</v>
      </c>
      <c r="V3550">
        <v>3.8</v>
      </c>
      <c r="W3550" t="s">
        <v>58</v>
      </c>
      <c r="X3550">
        <v>56</v>
      </c>
      <c r="Y3550">
        <v>38</v>
      </c>
      <c r="Z3550">
        <v>58</v>
      </c>
      <c r="AA3550">
        <v>274.35000000000002</v>
      </c>
      <c r="AB3550">
        <v>-7.66</v>
      </c>
      <c r="AC3550">
        <v>6.03</v>
      </c>
      <c r="AF3550">
        <v>-0.02</v>
      </c>
      <c r="AH3550">
        <v>-0.08</v>
      </c>
      <c r="AL3550" t="s">
        <v>260</v>
      </c>
      <c r="AN3550">
        <v>-1.7000000000000001E-2</v>
      </c>
      <c r="AO3550">
        <v>3.3000000000000002E-2</v>
      </c>
      <c r="AR3550">
        <v>24</v>
      </c>
    </row>
    <row r="3551" spans="1:53" x14ac:dyDescent="0.25">
      <c r="A3551">
        <v>3550</v>
      </c>
      <c r="B3551" t="s">
        <v>6153</v>
      </c>
      <c r="C3551" t="s">
        <v>6154</v>
      </c>
      <c r="D3551">
        <v>76351</v>
      </c>
      <c r="E3551">
        <v>98235</v>
      </c>
      <c r="G3551" t="s">
        <v>63</v>
      </c>
      <c r="I3551" t="s">
        <v>126</v>
      </c>
      <c r="L3551">
        <v>4308</v>
      </c>
      <c r="M3551">
        <v>8</v>
      </c>
      <c r="N3551">
        <v>50</v>
      </c>
      <c r="O3551">
        <v>27.9</v>
      </c>
      <c r="P3551" t="s">
        <v>54</v>
      </c>
      <c r="Q3551">
        <v>12</v>
      </c>
      <c r="R3551">
        <v>0</v>
      </c>
      <c r="S3551">
        <v>30</v>
      </c>
      <c r="T3551">
        <v>8</v>
      </c>
      <c r="U3551">
        <v>55</v>
      </c>
      <c r="V3551">
        <v>55.6</v>
      </c>
      <c r="W3551" t="s">
        <v>54</v>
      </c>
      <c r="X3551">
        <v>11</v>
      </c>
      <c r="Y3551">
        <v>37</v>
      </c>
      <c r="Z3551">
        <v>34</v>
      </c>
      <c r="AA3551">
        <v>216.45</v>
      </c>
      <c r="AB3551">
        <v>32.85</v>
      </c>
      <c r="AC3551">
        <v>5.41</v>
      </c>
      <c r="AF3551">
        <v>1.46</v>
      </c>
      <c r="AL3551" t="s">
        <v>724</v>
      </c>
      <c r="AN3551">
        <v>-0.01</v>
      </c>
      <c r="AO3551">
        <v>-0.01</v>
      </c>
      <c r="AR3551">
        <v>24</v>
      </c>
      <c r="AS3551" t="s">
        <v>72</v>
      </c>
      <c r="BA3551" t="s">
        <v>68</v>
      </c>
    </row>
    <row r="3552" spans="1:53" x14ac:dyDescent="0.25">
      <c r="A3552">
        <v>3551</v>
      </c>
      <c r="C3552" t="s">
        <v>6155</v>
      </c>
      <c r="D3552">
        <v>76360</v>
      </c>
      <c r="E3552">
        <v>220636</v>
      </c>
      <c r="I3552" t="s">
        <v>77</v>
      </c>
      <c r="M3552">
        <v>8</v>
      </c>
      <c r="N3552">
        <v>50</v>
      </c>
      <c r="O3552">
        <v>29.2</v>
      </c>
      <c r="P3552" t="s">
        <v>58</v>
      </c>
      <c r="Q3552">
        <v>47</v>
      </c>
      <c r="R3552">
        <v>8</v>
      </c>
      <c r="S3552">
        <v>24</v>
      </c>
      <c r="T3552">
        <v>8</v>
      </c>
      <c r="U3552">
        <v>53</v>
      </c>
      <c r="V3552">
        <v>50.7</v>
      </c>
      <c r="W3552" t="s">
        <v>58</v>
      </c>
      <c r="X3552">
        <v>47</v>
      </c>
      <c r="Y3552">
        <v>31</v>
      </c>
      <c r="Z3552">
        <v>15</v>
      </c>
      <c r="AA3552">
        <v>267.37</v>
      </c>
      <c r="AB3552">
        <v>-1.74</v>
      </c>
      <c r="AC3552">
        <v>5.33</v>
      </c>
      <c r="AF3552">
        <v>0.26</v>
      </c>
      <c r="AL3552" t="s">
        <v>3662</v>
      </c>
      <c r="AN3552">
        <v>6.0000000000000001E-3</v>
      </c>
      <c r="AO3552">
        <v>-2.8000000000000001E-2</v>
      </c>
      <c r="AQ3552">
        <v>1.9E-2</v>
      </c>
      <c r="AR3552">
        <v>-1</v>
      </c>
      <c r="AS3552" t="s">
        <v>422</v>
      </c>
      <c r="AU3552">
        <v>99</v>
      </c>
      <c r="AW3552">
        <v>0</v>
      </c>
      <c r="AX3552">
        <v>0.1</v>
      </c>
      <c r="BA3552" t="s">
        <v>68</v>
      </c>
    </row>
    <row r="3553" spans="1:53" x14ac:dyDescent="0.25">
      <c r="A3553">
        <v>3552</v>
      </c>
      <c r="B3553" t="s">
        <v>6156</v>
      </c>
      <c r="C3553" t="s">
        <v>6157</v>
      </c>
      <c r="D3553">
        <v>76369</v>
      </c>
      <c r="E3553">
        <v>136408</v>
      </c>
      <c r="J3553">
        <v>7093</v>
      </c>
      <c r="K3553" t="s">
        <v>572</v>
      </c>
      <c r="M3553">
        <v>8</v>
      </c>
      <c r="N3553">
        <v>50</v>
      </c>
      <c r="O3553">
        <v>35.5</v>
      </c>
      <c r="P3553" t="s">
        <v>58</v>
      </c>
      <c r="Q3553">
        <v>7</v>
      </c>
      <c r="R3553">
        <v>35</v>
      </c>
      <c r="S3553">
        <v>15</v>
      </c>
      <c r="T3553">
        <v>8</v>
      </c>
      <c r="U3553">
        <v>55</v>
      </c>
      <c r="V3553">
        <v>29.5</v>
      </c>
      <c r="W3553" t="s">
        <v>58</v>
      </c>
      <c r="X3553">
        <v>7</v>
      </c>
      <c r="Y3553">
        <v>58</v>
      </c>
      <c r="Z3553">
        <v>13</v>
      </c>
      <c r="AA3553">
        <v>235.69</v>
      </c>
      <c r="AB3553">
        <v>23.01</v>
      </c>
      <c r="AC3553">
        <v>6.91</v>
      </c>
      <c r="AD3553" t="s">
        <v>677</v>
      </c>
      <c r="AL3553" t="s">
        <v>464</v>
      </c>
      <c r="AN3553">
        <v>-1E-3</v>
      </c>
      <c r="AO3553">
        <v>-3.7999999999999999E-2</v>
      </c>
      <c r="AP3553" t="s">
        <v>126</v>
      </c>
      <c r="AQ3553">
        <v>4.0000000000000001E-3</v>
      </c>
      <c r="AR3553">
        <v>-20</v>
      </c>
      <c r="AU3553">
        <v>50</v>
      </c>
      <c r="AW3553">
        <v>0.3</v>
      </c>
      <c r="AX3553">
        <v>4.0999999999999996</v>
      </c>
      <c r="BA3553" t="s">
        <v>68</v>
      </c>
    </row>
    <row r="3554" spans="1:53" x14ac:dyDescent="0.25">
      <c r="A3554">
        <v>3553</v>
      </c>
      <c r="B3554" t="s">
        <v>6156</v>
      </c>
      <c r="C3554" t="s">
        <v>6157</v>
      </c>
      <c r="D3554">
        <v>76370</v>
      </c>
      <c r="E3554">
        <v>136409</v>
      </c>
      <c r="J3554">
        <v>7093</v>
      </c>
      <c r="K3554" t="s">
        <v>196</v>
      </c>
      <c r="M3554">
        <v>8</v>
      </c>
      <c r="N3554">
        <v>50</v>
      </c>
      <c r="O3554">
        <v>35.5</v>
      </c>
      <c r="P3554" t="s">
        <v>58</v>
      </c>
      <c r="Q3554">
        <v>7</v>
      </c>
      <c r="R3554">
        <v>35</v>
      </c>
      <c r="S3554">
        <v>20</v>
      </c>
      <c r="T3554">
        <v>8</v>
      </c>
      <c r="U3554">
        <v>55</v>
      </c>
      <c r="V3554">
        <v>29.6</v>
      </c>
      <c r="W3554" t="s">
        <v>58</v>
      </c>
      <c r="X3554">
        <v>7</v>
      </c>
      <c r="Y3554">
        <v>58</v>
      </c>
      <c r="Z3554">
        <v>16</v>
      </c>
      <c r="AA3554">
        <v>235.69</v>
      </c>
      <c r="AB3554">
        <v>23.01</v>
      </c>
      <c r="AC3554">
        <v>6.67</v>
      </c>
      <c r="AD3554" t="s">
        <v>677</v>
      </c>
      <c r="AF3554">
        <v>0.22</v>
      </c>
      <c r="AH3554">
        <v>0.13</v>
      </c>
      <c r="AL3554" t="s">
        <v>1300</v>
      </c>
      <c r="AN3554">
        <v>2E-3</v>
      </c>
      <c r="AO3554">
        <v>-2.4E-2</v>
      </c>
      <c r="AP3554" t="s">
        <v>126</v>
      </c>
      <c r="AQ3554">
        <v>4.0000000000000001E-3</v>
      </c>
      <c r="AR3554">
        <v>-10</v>
      </c>
      <c r="AT3554" t="s">
        <v>110</v>
      </c>
      <c r="AU3554">
        <v>25</v>
      </c>
      <c r="AW3554">
        <v>0.3</v>
      </c>
      <c r="AX3554">
        <v>4.0999999999999996</v>
      </c>
      <c r="BA3554" t="s">
        <v>68</v>
      </c>
    </row>
    <row r="3555" spans="1:53" x14ac:dyDescent="0.25">
      <c r="A3555">
        <v>3554</v>
      </c>
      <c r="C3555" t="s">
        <v>6158</v>
      </c>
      <c r="D3555">
        <v>76376</v>
      </c>
      <c r="E3555">
        <v>154745</v>
      </c>
      <c r="F3555">
        <v>1231</v>
      </c>
      <c r="G3555" t="s">
        <v>63</v>
      </c>
      <c r="I3555" t="s">
        <v>77</v>
      </c>
      <c r="M3555">
        <v>8</v>
      </c>
      <c r="N3555">
        <v>50</v>
      </c>
      <c r="O3555">
        <v>36.700000000000003</v>
      </c>
      <c r="P3555" t="s">
        <v>58</v>
      </c>
      <c r="Q3555">
        <v>17</v>
      </c>
      <c r="R3555">
        <v>51</v>
      </c>
      <c r="S3555">
        <v>36</v>
      </c>
      <c r="T3555">
        <v>8</v>
      </c>
      <c r="U3555">
        <v>55</v>
      </c>
      <c r="V3555">
        <v>12.4</v>
      </c>
      <c r="W3555" t="s">
        <v>58</v>
      </c>
      <c r="X3555">
        <v>18</v>
      </c>
      <c r="Y3555">
        <v>14</v>
      </c>
      <c r="Z3555">
        <v>29</v>
      </c>
      <c r="AA3555">
        <v>244.54</v>
      </c>
      <c r="AB3555">
        <v>16.97</v>
      </c>
      <c r="AC3555">
        <v>5.75</v>
      </c>
      <c r="AF3555">
        <v>1.32</v>
      </c>
      <c r="AL3555" t="s">
        <v>424</v>
      </c>
      <c r="AN3555">
        <v>0.02</v>
      </c>
      <c r="AO3555">
        <v>4.0000000000000001E-3</v>
      </c>
      <c r="AR3555">
        <v>37</v>
      </c>
      <c r="AS3555" t="s">
        <v>72</v>
      </c>
      <c r="AW3555">
        <v>1.2</v>
      </c>
      <c r="AX3555">
        <v>66.7</v>
      </c>
    </row>
    <row r="3556" spans="1:53" x14ac:dyDescent="0.25">
      <c r="A3556">
        <v>3555</v>
      </c>
      <c r="B3556" t="s">
        <v>6159</v>
      </c>
      <c r="C3556" t="s">
        <v>6160</v>
      </c>
      <c r="D3556">
        <v>76398</v>
      </c>
      <c r="E3556">
        <v>61146</v>
      </c>
      <c r="M3556">
        <v>8</v>
      </c>
      <c r="N3556">
        <v>50</v>
      </c>
      <c r="O3556">
        <v>46.4</v>
      </c>
      <c r="P3556" t="s">
        <v>54</v>
      </c>
      <c r="Q3556">
        <v>33</v>
      </c>
      <c r="R3556">
        <v>17</v>
      </c>
      <c r="S3556">
        <v>43</v>
      </c>
      <c r="T3556">
        <v>8</v>
      </c>
      <c r="U3556">
        <v>56</v>
      </c>
      <c r="V3556">
        <v>56.6</v>
      </c>
      <c r="W3556" t="s">
        <v>54</v>
      </c>
      <c r="X3556">
        <v>32</v>
      </c>
      <c r="Y3556">
        <v>54</v>
      </c>
      <c r="Z3556">
        <v>37</v>
      </c>
      <c r="AA3556">
        <v>191.3</v>
      </c>
      <c r="AB3556">
        <v>39.549999999999997</v>
      </c>
      <c r="AC3556">
        <v>5.45</v>
      </c>
      <c r="AF3556">
        <v>0.12</v>
      </c>
      <c r="AH3556">
        <v>0.12</v>
      </c>
      <c r="AL3556" t="s">
        <v>116</v>
      </c>
      <c r="AN3556">
        <v>-4.8000000000000001E-2</v>
      </c>
      <c r="AO3556">
        <v>-6.8000000000000005E-2</v>
      </c>
      <c r="AQ3556">
        <v>1.0999999999999999E-2</v>
      </c>
      <c r="AR3556">
        <v>5</v>
      </c>
      <c r="AU3556">
        <v>145</v>
      </c>
      <c r="BA3556" t="s">
        <v>68</v>
      </c>
    </row>
    <row r="3557" spans="1:53" x14ac:dyDescent="0.25">
      <c r="A3557">
        <v>3556</v>
      </c>
      <c r="B3557" t="s">
        <v>6161</v>
      </c>
      <c r="C3557" t="s">
        <v>6162</v>
      </c>
      <c r="D3557">
        <v>76483</v>
      </c>
      <c r="E3557">
        <v>176697</v>
      </c>
      <c r="J3557">
        <v>7095</v>
      </c>
      <c r="M3557">
        <v>8</v>
      </c>
      <c r="N3557">
        <v>51</v>
      </c>
      <c r="O3557">
        <v>14.1</v>
      </c>
      <c r="P3557" t="s">
        <v>58</v>
      </c>
      <c r="Q3557">
        <v>27</v>
      </c>
      <c r="R3557">
        <v>17</v>
      </c>
      <c r="S3557">
        <v>49</v>
      </c>
      <c r="T3557">
        <v>8</v>
      </c>
      <c r="U3557">
        <v>55</v>
      </c>
      <c r="V3557">
        <v>31.5</v>
      </c>
      <c r="W3557" t="s">
        <v>58</v>
      </c>
      <c r="X3557">
        <v>27</v>
      </c>
      <c r="Y3557">
        <v>40</v>
      </c>
      <c r="Z3557">
        <v>55</v>
      </c>
      <c r="AA3557">
        <v>252.25</v>
      </c>
      <c r="AB3557">
        <v>11.21</v>
      </c>
      <c r="AC3557">
        <v>4.8899999999999997</v>
      </c>
      <c r="AF3557">
        <v>0.11</v>
      </c>
      <c r="AH3557">
        <v>0.14000000000000001</v>
      </c>
      <c r="AJ3557">
        <v>0.05</v>
      </c>
      <c r="AL3557" t="s">
        <v>769</v>
      </c>
      <c r="AN3557">
        <v>7.9000000000000001E-2</v>
      </c>
      <c r="AO3557">
        <v>-0.10199999999999999</v>
      </c>
      <c r="AQ3557">
        <v>3.6999999999999998E-2</v>
      </c>
      <c r="AR3557">
        <v>5</v>
      </c>
      <c r="AU3557">
        <v>73</v>
      </c>
      <c r="AW3557">
        <v>9.1</v>
      </c>
      <c r="AX3557">
        <v>23.8</v>
      </c>
      <c r="BA3557" t="s">
        <v>68</v>
      </c>
    </row>
    <row r="3558" spans="1:53" x14ac:dyDescent="0.25">
      <c r="A3558">
        <v>3557</v>
      </c>
      <c r="C3558" t="s">
        <v>6163</v>
      </c>
      <c r="D3558">
        <v>76494</v>
      </c>
      <c r="E3558">
        <v>117287</v>
      </c>
      <c r="M3558">
        <v>8</v>
      </c>
      <c r="N3558">
        <v>51</v>
      </c>
      <c r="O3558">
        <v>22.2</v>
      </c>
      <c r="P3558" t="s">
        <v>54</v>
      </c>
      <c r="Q3558">
        <v>4</v>
      </c>
      <c r="R3558">
        <v>37</v>
      </c>
      <c r="S3558">
        <v>12</v>
      </c>
      <c r="T3558">
        <v>8</v>
      </c>
      <c r="U3558">
        <v>56</v>
      </c>
      <c r="V3558">
        <v>36.9</v>
      </c>
      <c r="W3558" t="s">
        <v>54</v>
      </c>
      <c r="X3558">
        <v>4</v>
      </c>
      <c r="Y3558">
        <v>14</v>
      </c>
      <c r="Z3558">
        <v>12</v>
      </c>
      <c r="AA3558">
        <v>224.24</v>
      </c>
      <c r="AB3558">
        <v>29.65</v>
      </c>
      <c r="AC3558">
        <v>6.14</v>
      </c>
      <c r="AF3558">
        <v>1</v>
      </c>
      <c r="AH3558">
        <v>0.75</v>
      </c>
      <c r="AL3558" t="s">
        <v>214</v>
      </c>
      <c r="AN3558">
        <v>-0.02</v>
      </c>
      <c r="AO3558">
        <v>5.0000000000000001E-3</v>
      </c>
      <c r="AR3558">
        <v>-12</v>
      </c>
    </row>
    <row r="3559" spans="1:53" x14ac:dyDescent="0.25">
      <c r="A3559">
        <v>3558</v>
      </c>
      <c r="C3559" t="s">
        <v>6164</v>
      </c>
      <c r="D3559">
        <v>76508</v>
      </c>
      <c r="E3559">
        <v>98245</v>
      </c>
      <c r="M3559">
        <v>8</v>
      </c>
      <c r="N3559">
        <v>51</v>
      </c>
      <c r="O3559">
        <v>30.9</v>
      </c>
      <c r="P3559" t="s">
        <v>54</v>
      </c>
      <c r="Q3559">
        <v>17</v>
      </c>
      <c r="R3559">
        <v>31</v>
      </c>
      <c r="S3559">
        <v>43</v>
      </c>
      <c r="T3559">
        <v>8</v>
      </c>
      <c r="U3559">
        <v>57</v>
      </c>
      <c r="V3559">
        <v>8.1999999999999993</v>
      </c>
      <c r="W3559" t="s">
        <v>54</v>
      </c>
      <c r="X3559">
        <v>17</v>
      </c>
      <c r="Y3559">
        <v>8</v>
      </c>
      <c r="Z3559">
        <v>38</v>
      </c>
      <c r="AA3559">
        <v>210.46</v>
      </c>
      <c r="AB3559">
        <v>35.299999999999997</v>
      </c>
      <c r="AC3559">
        <v>6.17</v>
      </c>
      <c r="AF3559">
        <v>1</v>
      </c>
      <c r="AL3559" t="s">
        <v>96</v>
      </c>
      <c r="AN3559">
        <v>-4.3999999999999997E-2</v>
      </c>
      <c r="AO3559">
        <v>-2.5000000000000001E-2</v>
      </c>
      <c r="AR3559">
        <v>19</v>
      </c>
    </row>
    <row r="3560" spans="1:53" x14ac:dyDescent="0.25">
      <c r="A3560">
        <v>3559</v>
      </c>
      <c r="C3560" t="s">
        <v>6165</v>
      </c>
      <c r="D3560">
        <v>76512</v>
      </c>
      <c r="E3560">
        <v>176711</v>
      </c>
      <c r="F3560">
        <v>2707</v>
      </c>
      <c r="M3560">
        <v>8</v>
      </c>
      <c r="N3560">
        <v>51</v>
      </c>
      <c r="O3560">
        <v>31.3</v>
      </c>
      <c r="P3560" t="s">
        <v>58</v>
      </c>
      <c r="Q3560">
        <v>23</v>
      </c>
      <c r="R3560">
        <v>26</v>
      </c>
      <c r="S3560">
        <v>12</v>
      </c>
      <c r="T3560">
        <v>8</v>
      </c>
      <c r="U3560">
        <v>55</v>
      </c>
      <c r="V3560">
        <v>55.9</v>
      </c>
      <c r="W3560" t="s">
        <v>58</v>
      </c>
      <c r="X3560">
        <v>23</v>
      </c>
      <c r="Y3560">
        <v>49</v>
      </c>
      <c r="Z3560">
        <v>6</v>
      </c>
      <c r="AA3560">
        <v>249.22</v>
      </c>
      <c r="AB3560">
        <v>13.69</v>
      </c>
      <c r="AC3560">
        <v>6.39</v>
      </c>
      <c r="AF3560">
        <v>0.16</v>
      </c>
      <c r="AH3560">
        <v>0.12</v>
      </c>
      <c r="AL3560" t="s">
        <v>6166</v>
      </c>
      <c r="AN3560">
        <v>-0.04</v>
      </c>
      <c r="AO3560">
        <v>3.7999999999999999E-2</v>
      </c>
      <c r="AR3560">
        <v>21</v>
      </c>
    </row>
    <row r="3561" spans="1:53" x14ac:dyDescent="0.25">
      <c r="A3561">
        <v>3560</v>
      </c>
      <c r="C3561" t="s">
        <v>6167</v>
      </c>
      <c r="D3561">
        <v>76538</v>
      </c>
      <c r="E3561">
        <v>250369</v>
      </c>
      <c r="M3561">
        <v>8</v>
      </c>
      <c r="N3561">
        <v>51</v>
      </c>
      <c r="O3561">
        <v>31.4</v>
      </c>
      <c r="P3561" t="s">
        <v>58</v>
      </c>
      <c r="Q3561">
        <v>59</v>
      </c>
      <c r="R3561">
        <v>58</v>
      </c>
      <c r="S3561">
        <v>24</v>
      </c>
      <c r="T3561">
        <v>8</v>
      </c>
      <c r="U3561">
        <v>53</v>
      </c>
      <c r="V3561">
        <v>48.7</v>
      </c>
      <c r="W3561" t="s">
        <v>58</v>
      </c>
      <c r="X3561">
        <v>60</v>
      </c>
      <c r="Y3561">
        <v>21</v>
      </c>
      <c r="Z3561">
        <v>15</v>
      </c>
      <c r="AA3561">
        <v>277.32</v>
      </c>
      <c r="AB3561">
        <v>-9.92</v>
      </c>
      <c r="AC3561">
        <v>5.78</v>
      </c>
      <c r="AF3561">
        <v>-0.08</v>
      </c>
      <c r="AH3561">
        <v>-0.55000000000000004</v>
      </c>
      <c r="AL3561" t="s">
        <v>1202</v>
      </c>
      <c r="AN3561">
        <v>-7.0000000000000001E-3</v>
      </c>
      <c r="AO3561">
        <v>2E-3</v>
      </c>
      <c r="AR3561">
        <v>2</v>
      </c>
    </row>
    <row r="3562" spans="1:53" x14ac:dyDescent="0.25">
      <c r="A3562">
        <v>3561</v>
      </c>
      <c r="B3562" t="s">
        <v>6168</v>
      </c>
      <c r="C3562" t="s">
        <v>6169</v>
      </c>
      <c r="D3562">
        <v>76543</v>
      </c>
      <c r="E3562">
        <v>98247</v>
      </c>
      <c r="M3562">
        <v>8</v>
      </c>
      <c r="N3562">
        <v>51</v>
      </c>
      <c r="O3562">
        <v>40.299999999999997</v>
      </c>
      <c r="P3562" t="s">
        <v>54</v>
      </c>
      <c r="Q3562">
        <v>15</v>
      </c>
      <c r="R3562">
        <v>42</v>
      </c>
      <c r="S3562">
        <v>23</v>
      </c>
      <c r="T3562">
        <v>8</v>
      </c>
      <c r="U3562">
        <v>57</v>
      </c>
      <c r="V3562">
        <v>14.9</v>
      </c>
      <c r="W3562" t="s">
        <v>54</v>
      </c>
      <c r="X3562">
        <v>15</v>
      </c>
      <c r="Y3562">
        <v>19</v>
      </c>
      <c r="Z3562">
        <v>22</v>
      </c>
      <c r="AA3562">
        <v>212.53</v>
      </c>
      <c r="AB3562">
        <v>34.64</v>
      </c>
      <c r="AC3562">
        <v>5.2</v>
      </c>
      <c r="AF3562">
        <v>0.15</v>
      </c>
      <c r="AL3562" t="s">
        <v>1234</v>
      </c>
      <c r="AN3562">
        <v>5.6000000000000001E-2</v>
      </c>
      <c r="AO3562">
        <v>1.7000000000000001E-2</v>
      </c>
      <c r="AR3562">
        <v>-5</v>
      </c>
      <c r="AS3562" t="s">
        <v>79</v>
      </c>
      <c r="AU3562">
        <v>89</v>
      </c>
    </row>
    <row r="3563" spans="1:53" x14ac:dyDescent="0.25">
      <c r="A3563">
        <v>3562</v>
      </c>
      <c r="C3563" t="s">
        <v>6170</v>
      </c>
      <c r="D3563">
        <v>76566</v>
      </c>
      <c r="E3563">
        <v>220664</v>
      </c>
      <c r="I3563" t="s">
        <v>77</v>
      </c>
      <c r="L3563" t="s">
        <v>6171</v>
      </c>
      <c r="M3563">
        <v>8</v>
      </c>
      <c r="N3563">
        <v>51</v>
      </c>
      <c r="O3563">
        <v>48.5</v>
      </c>
      <c r="P3563" t="s">
        <v>58</v>
      </c>
      <c r="Q3563">
        <v>44</v>
      </c>
      <c r="R3563">
        <v>39</v>
      </c>
      <c r="S3563">
        <v>33</v>
      </c>
      <c r="T3563">
        <v>8</v>
      </c>
      <c r="U3563">
        <v>55</v>
      </c>
      <c r="V3563">
        <v>19.3</v>
      </c>
      <c r="W3563" t="s">
        <v>58</v>
      </c>
      <c r="X3563">
        <v>45</v>
      </c>
      <c r="Y3563">
        <v>2</v>
      </c>
      <c r="Z3563">
        <v>30</v>
      </c>
      <c r="AA3563">
        <v>265.64</v>
      </c>
      <c r="AB3563">
        <v>0.05</v>
      </c>
      <c r="AC3563">
        <v>6.26</v>
      </c>
      <c r="AF3563">
        <v>-0.16</v>
      </c>
      <c r="AH3563">
        <v>-0.63</v>
      </c>
      <c r="AL3563" t="s">
        <v>2551</v>
      </c>
      <c r="AN3563">
        <v>2E-3</v>
      </c>
      <c r="AO3563">
        <v>8.0000000000000002E-3</v>
      </c>
      <c r="AR3563">
        <v>22</v>
      </c>
      <c r="AU3563">
        <v>5</v>
      </c>
      <c r="AW3563">
        <v>6.5</v>
      </c>
      <c r="AX3563">
        <v>35</v>
      </c>
      <c r="BA3563" t="s">
        <v>68</v>
      </c>
    </row>
    <row r="3564" spans="1:53" x14ac:dyDescent="0.25">
      <c r="A3564">
        <v>3563</v>
      </c>
      <c r="B3564" t="s">
        <v>6172</v>
      </c>
      <c r="C3564" t="s">
        <v>6173</v>
      </c>
      <c r="D3564">
        <v>76572</v>
      </c>
      <c r="E3564">
        <v>61157</v>
      </c>
      <c r="J3564">
        <v>7107</v>
      </c>
      <c r="M3564">
        <v>8</v>
      </c>
      <c r="N3564">
        <v>51</v>
      </c>
      <c r="O3564">
        <v>54.2</v>
      </c>
      <c r="P3564" t="s">
        <v>54</v>
      </c>
      <c r="Q3564">
        <v>30</v>
      </c>
      <c r="R3564">
        <v>37</v>
      </c>
      <c r="S3564">
        <v>5</v>
      </c>
      <c r="T3564">
        <v>8</v>
      </c>
      <c r="U3564">
        <v>57</v>
      </c>
      <c r="V3564">
        <v>58.7</v>
      </c>
      <c r="W3564" t="s">
        <v>54</v>
      </c>
      <c r="X3564">
        <v>30</v>
      </c>
      <c r="Y3564">
        <v>14</v>
      </c>
      <c r="Z3564">
        <v>1</v>
      </c>
      <c r="AA3564">
        <v>194.76</v>
      </c>
      <c r="AB3564">
        <v>39.26</v>
      </c>
      <c r="AC3564">
        <v>6.29</v>
      </c>
      <c r="AF3564">
        <v>0.43</v>
      </c>
      <c r="AH3564">
        <v>-0.02</v>
      </c>
      <c r="AL3564" t="s">
        <v>395</v>
      </c>
      <c r="AN3564">
        <v>5.5E-2</v>
      </c>
      <c r="AO3564">
        <v>2.4E-2</v>
      </c>
      <c r="AR3564">
        <v>8</v>
      </c>
      <c r="AT3564" t="s">
        <v>110</v>
      </c>
      <c r="AU3564">
        <v>10</v>
      </c>
      <c r="AW3564">
        <v>0</v>
      </c>
      <c r="AX3564">
        <v>0.1</v>
      </c>
      <c r="BA3564" t="s">
        <v>68</v>
      </c>
    </row>
    <row r="3565" spans="1:53" x14ac:dyDescent="0.25">
      <c r="A3565">
        <v>3564</v>
      </c>
      <c r="C3565" t="s">
        <v>6174</v>
      </c>
      <c r="D3565">
        <v>76579</v>
      </c>
      <c r="E3565">
        <v>154773</v>
      </c>
      <c r="G3565" t="s">
        <v>63</v>
      </c>
      <c r="L3565">
        <v>4321</v>
      </c>
      <c r="M3565">
        <v>8</v>
      </c>
      <c r="N3565">
        <v>51</v>
      </c>
      <c r="O3565">
        <v>55.5</v>
      </c>
      <c r="P3565" t="s">
        <v>58</v>
      </c>
      <c r="Q3565">
        <v>16</v>
      </c>
      <c r="R3565">
        <v>19</v>
      </c>
      <c r="S3565">
        <v>28</v>
      </c>
      <c r="T3565">
        <v>8</v>
      </c>
      <c r="U3565">
        <v>56</v>
      </c>
      <c r="V3565">
        <v>34.1</v>
      </c>
      <c r="W3565" t="s">
        <v>58</v>
      </c>
      <c r="X3565">
        <v>16</v>
      </c>
      <c r="Y3565">
        <v>42</v>
      </c>
      <c r="Z3565">
        <v>34</v>
      </c>
      <c r="AA3565">
        <v>243.46</v>
      </c>
      <c r="AB3565">
        <v>18.149999999999999</v>
      </c>
      <c r="AC3565">
        <v>5.96</v>
      </c>
      <c r="AF3565">
        <v>1.54</v>
      </c>
      <c r="AL3565" t="s">
        <v>382</v>
      </c>
      <c r="AN3565">
        <v>-0.01</v>
      </c>
      <c r="AO3565">
        <v>-4.7E-2</v>
      </c>
      <c r="AR3565">
        <v>38</v>
      </c>
      <c r="BA3565" t="s">
        <v>68</v>
      </c>
    </row>
    <row r="3566" spans="1:53" x14ac:dyDescent="0.25">
      <c r="A3566">
        <v>3565</v>
      </c>
      <c r="B3566" t="s">
        <v>6175</v>
      </c>
      <c r="C3566" t="s">
        <v>6176</v>
      </c>
      <c r="D3566">
        <v>76582</v>
      </c>
      <c r="E3566">
        <v>98250</v>
      </c>
      <c r="M3566">
        <v>8</v>
      </c>
      <c r="N3566">
        <v>52</v>
      </c>
      <c r="O3566">
        <v>0.1</v>
      </c>
      <c r="P3566" t="s">
        <v>54</v>
      </c>
      <c r="Q3566">
        <v>15</v>
      </c>
      <c r="R3566">
        <v>57</v>
      </c>
      <c r="S3566">
        <v>55</v>
      </c>
      <c r="T3566">
        <v>8</v>
      </c>
      <c r="U3566">
        <v>57</v>
      </c>
      <c r="V3566">
        <v>35.200000000000003</v>
      </c>
      <c r="W3566" t="s">
        <v>54</v>
      </c>
      <c r="X3566">
        <v>15</v>
      </c>
      <c r="Y3566">
        <v>34</v>
      </c>
      <c r="Z3566">
        <v>53</v>
      </c>
      <c r="AA3566">
        <v>212.28</v>
      </c>
      <c r="AB3566">
        <v>34.81</v>
      </c>
      <c r="AC3566">
        <v>5.67</v>
      </c>
      <c r="AF3566">
        <v>0.2</v>
      </c>
      <c r="AL3566" t="s">
        <v>172</v>
      </c>
      <c r="AN3566">
        <v>5.8000000000000003E-2</v>
      </c>
      <c r="AO3566">
        <v>2.9000000000000001E-2</v>
      </c>
      <c r="AR3566">
        <v>-4</v>
      </c>
      <c r="AS3566" t="s">
        <v>72</v>
      </c>
      <c r="AU3566">
        <v>113</v>
      </c>
    </row>
    <row r="3567" spans="1:53" x14ac:dyDescent="0.25">
      <c r="A3567">
        <v>3566</v>
      </c>
      <c r="C3567" t="s">
        <v>6177</v>
      </c>
      <c r="D3567">
        <v>76595</v>
      </c>
      <c r="E3567">
        <v>61161</v>
      </c>
      <c r="M3567">
        <v>8</v>
      </c>
      <c r="N3567">
        <v>52</v>
      </c>
      <c r="O3567">
        <v>10</v>
      </c>
      <c r="P3567" t="s">
        <v>54</v>
      </c>
      <c r="Q3567">
        <v>36</v>
      </c>
      <c r="R3567">
        <v>11</v>
      </c>
      <c r="S3567">
        <v>18</v>
      </c>
      <c r="T3567">
        <v>8</v>
      </c>
      <c r="U3567">
        <v>58</v>
      </c>
      <c r="V3567">
        <v>27.5</v>
      </c>
      <c r="W3567" t="s">
        <v>54</v>
      </c>
      <c r="X3567">
        <v>35</v>
      </c>
      <c r="Y3567">
        <v>48</v>
      </c>
      <c r="Z3567">
        <v>9</v>
      </c>
      <c r="AA3567">
        <v>187.63</v>
      </c>
      <c r="AB3567">
        <v>40.29</v>
      </c>
      <c r="AC3567">
        <v>6.51</v>
      </c>
      <c r="AD3567" t="s">
        <v>200</v>
      </c>
      <c r="AF3567">
        <v>-0.01</v>
      </c>
      <c r="AH3567">
        <v>0.01</v>
      </c>
      <c r="AL3567" t="s">
        <v>222</v>
      </c>
      <c r="AN3567">
        <v>8.0000000000000002E-3</v>
      </c>
      <c r="AO3567">
        <v>-1.0999999999999999E-2</v>
      </c>
      <c r="AR3567">
        <v>-15</v>
      </c>
    </row>
    <row r="3568" spans="1:53" x14ac:dyDescent="0.25">
      <c r="A3568">
        <v>3567</v>
      </c>
      <c r="C3568" t="s">
        <v>6178</v>
      </c>
      <c r="D3568">
        <v>76629</v>
      </c>
      <c r="E3568">
        <v>117301</v>
      </c>
      <c r="F3568">
        <v>2710</v>
      </c>
      <c r="M3568">
        <v>8</v>
      </c>
      <c r="N3568">
        <v>52</v>
      </c>
      <c r="O3568">
        <v>18.399999999999999</v>
      </c>
      <c r="P3568" t="s">
        <v>54</v>
      </c>
      <c r="Q3568">
        <v>9</v>
      </c>
      <c r="R3568">
        <v>46</v>
      </c>
      <c r="S3568">
        <v>23</v>
      </c>
      <c r="T3568">
        <v>8</v>
      </c>
      <c r="U3568">
        <v>57</v>
      </c>
      <c r="V3568">
        <v>42</v>
      </c>
      <c r="W3568" t="s">
        <v>54</v>
      </c>
      <c r="X3568">
        <v>9</v>
      </c>
      <c r="Y3568">
        <v>23</v>
      </c>
      <c r="Z3568">
        <v>16</v>
      </c>
      <c r="AA3568">
        <v>219.06</v>
      </c>
      <c r="AB3568">
        <v>32.28</v>
      </c>
      <c r="AC3568">
        <v>6.19</v>
      </c>
      <c r="AF3568">
        <v>0.98</v>
      </c>
      <c r="AH3568">
        <v>0.76</v>
      </c>
      <c r="AL3568" t="s">
        <v>143</v>
      </c>
      <c r="AN3568">
        <v>-2E-3</v>
      </c>
      <c r="AO3568">
        <v>-7.0000000000000001E-3</v>
      </c>
      <c r="AR3568">
        <v>-14</v>
      </c>
    </row>
    <row r="3569" spans="1:53" x14ac:dyDescent="0.25">
      <c r="A3569">
        <v>3568</v>
      </c>
      <c r="C3569" t="s">
        <v>6179</v>
      </c>
      <c r="D3569">
        <v>76640</v>
      </c>
      <c r="E3569">
        <v>236402</v>
      </c>
      <c r="M3569">
        <v>8</v>
      </c>
      <c r="N3569">
        <v>52</v>
      </c>
      <c r="O3569">
        <v>22.5</v>
      </c>
      <c r="P3569" t="s">
        <v>58</v>
      </c>
      <c r="Q3569">
        <v>57</v>
      </c>
      <c r="R3569">
        <v>51</v>
      </c>
      <c r="S3569">
        <v>26</v>
      </c>
      <c r="T3569">
        <v>8</v>
      </c>
      <c r="U3569">
        <v>54</v>
      </c>
      <c r="V3569">
        <v>54</v>
      </c>
      <c r="W3569" t="s">
        <v>58</v>
      </c>
      <c r="X3569">
        <v>58</v>
      </c>
      <c r="Y3569">
        <v>14</v>
      </c>
      <c r="Z3569">
        <v>24</v>
      </c>
      <c r="AA3569">
        <v>275.75</v>
      </c>
      <c r="AB3569">
        <v>-8.4700000000000006</v>
      </c>
      <c r="AC3569">
        <v>6.38</v>
      </c>
      <c r="AF3569">
        <v>-0.11</v>
      </c>
      <c r="AH3569">
        <v>-0.49</v>
      </c>
      <c r="AL3569" t="s">
        <v>410</v>
      </c>
      <c r="AN3569">
        <v>-2.1999999999999999E-2</v>
      </c>
      <c r="AO3569">
        <v>2E-3</v>
      </c>
      <c r="AR3569">
        <v>13</v>
      </c>
      <c r="AU3569">
        <v>119</v>
      </c>
    </row>
    <row r="3570" spans="1:53" x14ac:dyDescent="0.25">
      <c r="A3570">
        <v>3569</v>
      </c>
      <c r="B3570" t="s">
        <v>6180</v>
      </c>
      <c r="C3570" t="s">
        <v>6181</v>
      </c>
      <c r="D3570">
        <v>76644</v>
      </c>
      <c r="E3570">
        <v>42630</v>
      </c>
      <c r="F3570">
        <v>335</v>
      </c>
      <c r="G3570" t="s">
        <v>63</v>
      </c>
      <c r="J3570">
        <v>7114</v>
      </c>
      <c r="L3570">
        <v>4329</v>
      </c>
      <c r="M3570">
        <v>8</v>
      </c>
      <c r="N3570">
        <v>52</v>
      </c>
      <c r="O3570">
        <v>21.8</v>
      </c>
      <c r="P3570" t="s">
        <v>54</v>
      </c>
      <c r="Q3570">
        <v>48</v>
      </c>
      <c r="R3570">
        <v>26</v>
      </c>
      <c r="S3570">
        <v>4</v>
      </c>
      <c r="T3570">
        <v>8</v>
      </c>
      <c r="U3570">
        <v>59</v>
      </c>
      <c r="V3570">
        <v>12.4</v>
      </c>
      <c r="W3570" t="s">
        <v>54</v>
      </c>
      <c r="X3570">
        <v>48</v>
      </c>
      <c r="Y3570">
        <v>2</v>
      </c>
      <c r="Z3570">
        <v>30</v>
      </c>
      <c r="AA3570">
        <v>171.51</v>
      </c>
      <c r="AB3570">
        <v>40.840000000000003</v>
      </c>
      <c r="AC3570">
        <v>3.14</v>
      </c>
      <c r="AF3570">
        <v>0.19</v>
      </c>
      <c r="AH3570">
        <v>7.0000000000000007E-2</v>
      </c>
      <c r="AJ3570">
        <v>7.0000000000000007E-2</v>
      </c>
      <c r="AL3570" t="s">
        <v>116</v>
      </c>
      <c r="AN3570">
        <v>-0.44400000000000001</v>
      </c>
      <c r="AO3570">
        <v>-0.22600000000000001</v>
      </c>
      <c r="AQ3570">
        <v>7.4999999999999997E-2</v>
      </c>
      <c r="AR3570">
        <v>9</v>
      </c>
      <c r="AS3570" t="s">
        <v>66</v>
      </c>
      <c r="AU3570">
        <v>151</v>
      </c>
      <c r="AW3570">
        <v>7.2</v>
      </c>
      <c r="AX3570">
        <v>3.9</v>
      </c>
      <c r="AY3570" t="s">
        <v>86</v>
      </c>
      <c r="AZ3570">
        <v>4</v>
      </c>
      <c r="BA3570" t="s">
        <v>68</v>
      </c>
    </row>
    <row r="3571" spans="1:53" x14ac:dyDescent="0.25">
      <c r="A3571">
        <v>3570</v>
      </c>
      <c r="C3571" t="s">
        <v>6182</v>
      </c>
      <c r="D3571">
        <v>76653</v>
      </c>
      <c r="E3571">
        <v>236405</v>
      </c>
      <c r="M3571">
        <v>8</v>
      </c>
      <c r="N3571">
        <v>52</v>
      </c>
      <c r="O3571">
        <v>21.5</v>
      </c>
      <c r="P3571" t="s">
        <v>58</v>
      </c>
      <c r="Q3571">
        <v>54</v>
      </c>
      <c r="R3571">
        <v>34</v>
      </c>
      <c r="S3571">
        <v>49</v>
      </c>
      <c r="T3571">
        <v>8</v>
      </c>
      <c r="U3571">
        <v>55</v>
      </c>
      <c r="V3571">
        <v>11.9</v>
      </c>
      <c r="W3571" t="s">
        <v>58</v>
      </c>
      <c r="X3571">
        <v>54</v>
      </c>
      <c r="Y3571">
        <v>57</v>
      </c>
      <c r="Z3571">
        <v>56</v>
      </c>
      <c r="AA3571">
        <v>273.23</v>
      </c>
      <c r="AB3571">
        <v>-6.35</v>
      </c>
      <c r="AC3571">
        <v>5.71</v>
      </c>
      <c r="AF3571">
        <v>0.48</v>
      </c>
      <c r="AH3571">
        <v>0</v>
      </c>
      <c r="AL3571" t="s">
        <v>395</v>
      </c>
      <c r="AN3571">
        <v>3.6999999999999998E-2</v>
      </c>
      <c r="AO3571">
        <v>-8.2000000000000003E-2</v>
      </c>
      <c r="AR3571">
        <v>-2</v>
      </c>
    </row>
    <row r="3572" spans="1:53" x14ac:dyDescent="0.25">
      <c r="A3572">
        <v>3571</v>
      </c>
      <c r="C3572" t="s">
        <v>6183</v>
      </c>
      <c r="D3572">
        <v>76728</v>
      </c>
      <c r="E3572">
        <v>250374</v>
      </c>
      <c r="F3572">
        <v>336</v>
      </c>
      <c r="I3572" t="s">
        <v>77</v>
      </c>
      <c r="M3572">
        <v>8</v>
      </c>
      <c r="N3572">
        <v>52</v>
      </c>
      <c r="O3572">
        <v>46.8</v>
      </c>
      <c r="P3572" t="s">
        <v>58</v>
      </c>
      <c r="Q3572">
        <v>60</v>
      </c>
      <c r="R3572">
        <v>15</v>
      </c>
      <c r="S3572">
        <v>45</v>
      </c>
      <c r="T3572">
        <v>8</v>
      </c>
      <c r="U3572">
        <v>55</v>
      </c>
      <c r="V3572">
        <v>2.8</v>
      </c>
      <c r="W3572" t="s">
        <v>58</v>
      </c>
      <c r="X3572">
        <v>60</v>
      </c>
      <c r="Y3572">
        <v>38</v>
      </c>
      <c r="Z3572">
        <v>41</v>
      </c>
      <c r="AA3572">
        <v>277.64999999999998</v>
      </c>
      <c r="AB3572">
        <v>-9.98</v>
      </c>
      <c r="AC3572">
        <v>3.84</v>
      </c>
      <c r="AF3572">
        <v>-0.1</v>
      </c>
      <c r="AH3572">
        <v>-0.45</v>
      </c>
      <c r="AJ3572">
        <v>-0.11</v>
      </c>
      <c r="AL3572" t="s">
        <v>6184</v>
      </c>
      <c r="AN3572">
        <v>-2.1000000000000001E-2</v>
      </c>
      <c r="AO3572">
        <v>3.7999999999999999E-2</v>
      </c>
      <c r="AR3572">
        <v>25</v>
      </c>
      <c r="AS3572" t="s">
        <v>60</v>
      </c>
      <c r="AU3572">
        <v>36</v>
      </c>
      <c r="AW3572">
        <v>8.8000000000000007</v>
      </c>
      <c r="AX3572">
        <v>21.1</v>
      </c>
      <c r="BA3572" t="s">
        <v>68</v>
      </c>
    </row>
    <row r="3573" spans="1:53" x14ac:dyDescent="0.25">
      <c r="A3573">
        <v>3572</v>
      </c>
      <c r="B3573" t="s">
        <v>6185</v>
      </c>
      <c r="C3573" t="s">
        <v>6186</v>
      </c>
      <c r="D3573">
        <v>76756</v>
      </c>
      <c r="E3573">
        <v>98267</v>
      </c>
      <c r="F3573">
        <v>337</v>
      </c>
      <c r="J3573">
        <v>7115</v>
      </c>
      <c r="L3573">
        <v>4327</v>
      </c>
      <c r="M3573">
        <v>8</v>
      </c>
      <c r="N3573">
        <v>53</v>
      </c>
      <c r="O3573">
        <v>1.1000000000000001</v>
      </c>
      <c r="P3573" t="s">
        <v>54</v>
      </c>
      <c r="Q3573">
        <v>12</v>
      </c>
      <c r="R3573">
        <v>14</v>
      </c>
      <c r="S3573">
        <v>42</v>
      </c>
      <c r="T3573">
        <v>8</v>
      </c>
      <c r="U3573">
        <v>58</v>
      </c>
      <c r="V3573">
        <v>29.2</v>
      </c>
      <c r="W3573" t="s">
        <v>54</v>
      </c>
      <c r="X3573">
        <v>11</v>
      </c>
      <c r="Y3573">
        <v>51</v>
      </c>
      <c r="Z3573">
        <v>28</v>
      </c>
      <c r="AA3573">
        <v>216.51</v>
      </c>
      <c r="AB3573">
        <v>33.520000000000003</v>
      </c>
      <c r="AC3573">
        <v>4.25</v>
      </c>
      <c r="AF3573">
        <v>0.14000000000000001</v>
      </c>
      <c r="AH3573">
        <v>0.15</v>
      </c>
      <c r="AJ3573">
        <v>0.04</v>
      </c>
      <c r="AL3573" t="s">
        <v>610</v>
      </c>
      <c r="AN3573">
        <v>3.4000000000000002E-2</v>
      </c>
      <c r="AO3573">
        <v>-3.1E-2</v>
      </c>
      <c r="AQ3573">
        <v>2.4E-2</v>
      </c>
      <c r="AR3573">
        <v>-14</v>
      </c>
      <c r="AS3573" t="s">
        <v>79</v>
      </c>
      <c r="AU3573">
        <v>68</v>
      </c>
      <c r="AW3573">
        <v>0</v>
      </c>
      <c r="AX3573">
        <v>0.1</v>
      </c>
      <c r="AZ3573">
        <v>3</v>
      </c>
      <c r="BA3573" t="s">
        <v>68</v>
      </c>
    </row>
    <row r="3574" spans="1:53" x14ac:dyDescent="0.25">
      <c r="A3574">
        <v>3573</v>
      </c>
      <c r="C3574" t="s">
        <v>6187</v>
      </c>
      <c r="D3574">
        <v>76757</v>
      </c>
      <c r="E3574">
        <v>117311</v>
      </c>
      <c r="F3574">
        <v>2712</v>
      </c>
      <c r="I3574" t="s">
        <v>77</v>
      </c>
      <c r="M3574">
        <v>8</v>
      </c>
      <c r="N3574">
        <v>52</v>
      </c>
      <c r="O3574">
        <v>58.1</v>
      </c>
      <c r="P3574" t="s">
        <v>54</v>
      </c>
      <c r="Q3574">
        <v>1</v>
      </c>
      <c r="R3574">
        <v>55</v>
      </c>
      <c r="S3574">
        <v>40</v>
      </c>
      <c r="T3574">
        <v>8</v>
      </c>
      <c r="U3574">
        <v>58</v>
      </c>
      <c r="V3574">
        <v>8.1999999999999993</v>
      </c>
      <c r="W3574" t="s">
        <v>54</v>
      </c>
      <c r="X3574">
        <v>1</v>
      </c>
      <c r="Y3574">
        <v>32</v>
      </c>
      <c r="Z3574">
        <v>30</v>
      </c>
      <c r="AA3574">
        <v>227.14</v>
      </c>
      <c r="AB3574">
        <v>28.65</v>
      </c>
      <c r="AC3574">
        <v>6.59</v>
      </c>
      <c r="AF3574">
        <v>0.06</v>
      </c>
      <c r="AH3574">
        <v>0.09</v>
      </c>
      <c r="AL3574" t="s">
        <v>222</v>
      </c>
      <c r="AN3574">
        <v>-0.04</v>
      </c>
      <c r="AO3574">
        <v>-5.0000000000000001E-3</v>
      </c>
      <c r="AR3574">
        <v>26</v>
      </c>
      <c r="AW3574">
        <v>5.5</v>
      </c>
      <c r="AX3574">
        <v>2.5</v>
      </c>
    </row>
    <row r="3575" spans="1:53" x14ac:dyDescent="0.25">
      <c r="A3575">
        <v>3574</v>
      </c>
      <c r="C3575" t="s">
        <v>6188</v>
      </c>
      <c r="D3575">
        <v>76805</v>
      </c>
      <c r="E3575">
        <v>236417</v>
      </c>
      <c r="I3575" t="s">
        <v>77</v>
      </c>
      <c r="M3575">
        <v>8</v>
      </c>
      <c r="N3575">
        <v>53</v>
      </c>
      <c r="O3575">
        <v>18.100000000000001</v>
      </c>
      <c r="P3575" t="s">
        <v>58</v>
      </c>
      <c r="Q3575">
        <v>52</v>
      </c>
      <c r="R3575">
        <v>20</v>
      </c>
      <c r="S3575">
        <v>20</v>
      </c>
      <c r="T3575">
        <v>8</v>
      </c>
      <c r="U3575">
        <v>56</v>
      </c>
      <c r="V3575">
        <v>19.399999999999999</v>
      </c>
      <c r="W3575" t="s">
        <v>58</v>
      </c>
      <c r="X3575">
        <v>52</v>
      </c>
      <c r="Y3575">
        <v>43</v>
      </c>
      <c r="Z3575">
        <v>25</v>
      </c>
      <c r="AA3575">
        <v>271.62</v>
      </c>
      <c r="AB3575">
        <v>-4.79</v>
      </c>
      <c r="AC3575">
        <v>4.6900000000000004</v>
      </c>
      <c r="AF3575">
        <v>-0.12</v>
      </c>
      <c r="AH3575">
        <v>-0.47</v>
      </c>
      <c r="AJ3575">
        <v>-0.14000000000000001</v>
      </c>
      <c r="AL3575" t="s">
        <v>410</v>
      </c>
      <c r="AN3575">
        <v>0</v>
      </c>
      <c r="AO3575">
        <v>7.0000000000000001E-3</v>
      </c>
      <c r="AP3575" t="s">
        <v>126</v>
      </c>
      <c r="AQ3575">
        <v>0.02</v>
      </c>
      <c r="AR3575">
        <v>22</v>
      </c>
      <c r="AS3575" t="s">
        <v>66</v>
      </c>
      <c r="AU3575">
        <v>48</v>
      </c>
      <c r="AW3575">
        <v>3</v>
      </c>
      <c r="AX3575">
        <v>2.8</v>
      </c>
      <c r="BA3575" t="s">
        <v>68</v>
      </c>
    </row>
    <row r="3576" spans="1:53" x14ac:dyDescent="0.25">
      <c r="A3576">
        <v>3575</v>
      </c>
      <c r="B3576" t="s">
        <v>6189</v>
      </c>
      <c r="C3576" t="s">
        <v>6190</v>
      </c>
      <c r="D3576">
        <v>76813</v>
      </c>
      <c r="E3576">
        <v>61177</v>
      </c>
      <c r="F3576">
        <v>1232</v>
      </c>
      <c r="G3576" t="s">
        <v>63</v>
      </c>
      <c r="I3576" t="s">
        <v>77</v>
      </c>
      <c r="M3576">
        <v>8</v>
      </c>
      <c r="N3576">
        <v>53</v>
      </c>
      <c r="O3576">
        <v>24.2</v>
      </c>
      <c r="P3576" t="s">
        <v>54</v>
      </c>
      <c r="Q3576">
        <v>32</v>
      </c>
      <c r="R3576">
        <v>48</v>
      </c>
      <c r="S3576">
        <v>26</v>
      </c>
      <c r="T3576">
        <v>8</v>
      </c>
      <c r="U3576">
        <v>59</v>
      </c>
      <c r="V3576">
        <v>32.6</v>
      </c>
      <c r="W3576" t="s">
        <v>54</v>
      </c>
      <c r="X3576">
        <v>32</v>
      </c>
      <c r="Y3576">
        <v>25</v>
      </c>
      <c r="Z3576">
        <v>7</v>
      </c>
      <c r="AA3576">
        <v>192.05</v>
      </c>
      <c r="AB3576">
        <v>40.01</v>
      </c>
      <c r="AC3576">
        <v>5.2</v>
      </c>
      <c r="AF3576">
        <v>0.93</v>
      </c>
      <c r="AL3576" t="s">
        <v>143</v>
      </c>
      <c r="AN3576">
        <v>-4.4999999999999998E-2</v>
      </c>
      <c r="AO3576">
        <v>-3.5000000000000003E-2</v>
      </c>
      <c r="AR3576">
        <v>23</v>
      </c>
      <c r="AW3576">
        <v>3.8</v>
      </c>
      <c r="AX3576">
        <v>89.3</v>
      </c>
      <c r="BA3576" t="s">
        <v>68</v>
      </c>
    </row>
    <row r="3577" spans="1:53" x14ac:dyDescent="0.25">
      <c r="A3577">
        <v>3576</v>
      </c>
      <c r="B3577" t="s">
        <v>6191</v>
      </c>
      <c r="C3577" t="s">
        <v>6192</v>
      </c>
      <c r="D3577">
        <v>76827</v>
      </c>
      <c r="E3577">
        <v>14742</v>
      </c>
      <c r="F3577">
        <v>338</v>
      </c>
      <c r="G3577" t="s">
        <v>63</v>
      </c>
      <c r="L3577">
        <v>4344</v>
      </c>
      <c r="M3577">
        <v>8</v>
      </c>
      <c r="N3577">
        <v>53</v>
      </c>
      <c r="O3577">
        <v>31.9</v>
      </c>
      <c r="P3577" t="s">
        <v>54</v>
      </c>
      <c r="Q3577">
        <v>68</v>
      </c>
      <c r="R3577">
        <v>1</v>
      </c>
      <c r="S3577">
        <v>10</v>
      </c>
      <c r="T3577">
        <v>9</v>
      </c>
      <c r="U3577">
        <v>2</v>
      </c>
      <c r="V3577">
        <v>32.700000000000003</v>
      </c>
      <c r="W3577" t="s">
        <v>54</v>
      </c>
      <c r="X3577">
        <v>67</v>
      </c>
      <c r="Y3577">
        <v>37</v>
      </c>
      <c r="Z3577">
        <v>47</v>
      </c>
      <c r="AA3577">
        <v>146.63</v>
      </c>
      <c r="AB3577">
        <v>37.229999999999997</v>
      </c>
      <c r="AC3577">
        <v>4.76</v>
      </c>
      <c r="AF3577">
        <v>1.53</v>
      </c>
      <c r="AH3577">
        <v>1.88</v>
      </c>
      <c r="AJ3577">
        <v>1.26</v>
      </c>
      <c r="AL3577" t="s">
        <v>6193</v>
      </c>
      <c r="AN3577">
        <v>-2.1000000000000001E-2</v>
      </c>
      <c r="AO3577">
        <v>1.9E-2</v>
      </c>
      <c r="AQ3577">
        <v>1.4E-2</v>
      </c>
      <c r="AR3577">
        <v>5</v>
      </c>
      <c r="AS3577" t="s">
        <v>60</v>
      </c>
    </row>
    <row r="3578" spans="1:53" x14ac:dyDescent="0.25">
      <c r="A3578">
        <v>3577</v>
      </c>
      <c r="C3578" t="s">
        <v>6194</v>
      </c>
      <c r="D3578">
        <v>76830</v>
      </c>
      <c r="E3578">
        <v>98276</v>
      </c>
      <c r="G3578" t="s">
        <v>63</v>
      </c>
      <c r="L3578">
        <v>4332</v>
      </c>
      <c r="M3578">
        <v>8</v>
      </c>
      <c r="N3578">
        <v>53</v>
      </c>
      <c r="O3578">
        <v>31.9</v>
      </c>
      <c r="P3578" t="s">
        <v>54</v>
      </c>
      <c r="Q3578">
        <v>18</v>
      </c>
      <c r="R3578">
        <v>31</v>
      </c>
      <c r="S3578">
        <v>27</v>
      </c>
      <c r="T3578">
        <v>8</v>
      </c>
      <c r="U3578">
        <v>59</v>
      </c>
      <c r="V3578">
        <v>10.8</v>
      </c>
      <c r="W3578" t="s">
        <v>54</v>
      </c>
      <c r="X3578">
        <v>18</v>
      </c>
      <c r="Y3578">
        <v>8</v>
      </c>
      <c r="Z3578">
        <v>5</v>
      </c>
      <c r="AA3578">
        <v>209.54</v>
      </c>
      <c r="AB3578">
        <v>36.11</v>
      </c>
      <c r="AC3578">
        <v>6.38</v>
      </c>
      <c r="AF3578">
        <v>1.55</v>
      </c>
      <c r="AH3578">
        <v>1.69</v>
      </c>
      <c r="AL3578" t="s">
        <v>313</v>
      </c>
      <c r="AM3578" t="s">
        <v>104</v>
      </c>
      <c r="AN3578">
        <v>-4.3999999999999997E-2</v>
      </c>
      <c r="AO3578">
        <v>-6.8000000000000005E-2</v>
      </c>
      <c r="AQ3578">
        <v>-2E-3</v>
      </c>
      <c r="AR3578">
        <v>21</v>
      </c>
      <c r="AS3578" t="s">
        <v>72</v>
      </c>
    </row>
    <row r="3579" spans="1:53" x14ac:dyDescent="0.25">
      <c r="A3579">
        <v>3578</v>
      </c>
      <c r="C3579" t="s">
        <v>6195</v>
      </c>
      <c r="D3579">
        <v>76932</v>
      </c>
      <c r="E3579">
        <v>154804</v>
      </c>
      <c r="F3579">
        <v>2713</v>
      </c>
      <c r="M3579">
        <v>8</v>
      </c>
      <c r="N3579">
        <v>54</v>
      </c>
      <c r="O3579">
        <v>2.2999999999999998</v>
      </c>
      <c r="P3579" t="s">
        <v>58</v>
      </c>
      <c r="Q3579">
        <v>15</v>
      </c>
      <c r="R3579">
        <v>45</v>
      </c>
      <c r="S3579">
        <v>4</v>
      </c>
      <c r="T3579">
        <v>8</v>
      </c>
      <c r="U3579">
        <v>58</v>
      </c>
      <c r="V3579">
        <v>43.9</v>
      </c>
      <c r="W3579" t="s">
        <v>58</v>
      </c>
      <c r="X3579">
        <v>16</v>
      </c>
      <c r="Y3579">
        <v>7</v>
      </c>
      <c r="Z3579">
        <v>58</v>
      </c>
      <c r="AA3579">
        <v>243.3</v>
      </c>
      <c r="AB3579">
        <v>18.91</v>
      </c>
      <c r="AC3579">
        <v>5.86</v>
      </c>
      <c r="AF3579">
        <v>0.53</v>
      </c>
      <c r="AH3579">
        <v>0.08</v>
      </c>
      <c r="AJ3579">
        <v>0.23</v>
      </c>
      <c r="AK3579" t="s">
        <v>182</v>
      </c>
      <c r="AL3579" t="s">
        <v>395</v>
      </c>
      <c r="AN3579">
        <v>0.246</v>
      </c>
      <c r="AO3579">
        <v>0.21199999999999999</v>
      </c>
      <c r="AQ3579">
        <v>2.8000000000000001E-2</v>
      </c>
      <c r="AR3579">
        <v>121</v>
      </c>
      <c r="AS3579" t="s">
        <v>60</v>
      </c>
      <c r="AU3579">
        <v>0</v>
      </c>
    </row>
    <row r="3580" spans="1:53" x14ac:dyDescent="0.25">
      <c r="A3580">
        <v>3579</v>
      </c>
      <c r="C3580" t="s">
        <v>6196</v>
      </c>
      <c r="D3580">
        <v>76943</v>
      </c>
      <c r="E3580">
        <v>42642</v>
      </c>
      <c r="F3580">
        <v>339</v>
      </c>
      <c r="G3580" t="s">
        <v>63</v>
      </c>
      <c r="I3580" t="s">
        <v>77</v>
      </c>
      <c r="M3580">
        <v>8</v>
      </c>
      <c r="N3580">
        <v>54</v>
      </c>
      <c r="O3580">
        <v>9</v>
      </c>
      <c r="P3580" t="s">
        <v>54</v>
      </c>
      <c r="Q3580">
        <v>42</v>
      </c>
      <c r="R3580">
        <v>10</v>
      </c>
      <c r="S3580">
        <v>44</v>
      </c>
      <c r="T3580">
        <v>9</v>
      </c>
      <c r="U3580">
        <v>0</v>
      </c>
      <c r="V3580">
        <v>38.4</v>
      </c>
      <c r="W3580" t="s">
        <v>54</v>
      </c>
      <c r="X3580">
        <v>41</v>
      </c>
      <c r="Y3580">
        <v>46</v>
      </c>
      <c r="Z3580">
        <v>58</v>
      </c>
      <c r="AA3580">
        <v>179.8</v>
      </c>
      <c r="AB3580">
        <v>41.19</v>
      </c>
      <c r="AC3580">
        <v>3.97</v>
      </c>
      <c r="AF3580">
        <v>0.44</v>
      </c>
      <c r="AH3580">
        <v>0.05</v>
      </c>
      <c r="AJ3580">
        <v>0.22</v>
      </c>
      <c r="AL3580" t="s">
        <v>844</v>
      </c>
      <c r="AN3580">
        <v>-0.44</v>
      </c>
      <c r="AO3580">
        <v>-0.246</v>
      </c>
      <c r="AQ3580">
        <v>7.0000000000000007E-2</v>
      </c>
      <c r="AR3580">
        <v>26</v>
      </c>
      <c r="AS3580" t="s">
        <v>105</v>
      </c>
      <c r="AU3580">
        <v>26</v>
      </c>
      <c r="AW3580">
        <v>2</v>
      </c>
      <c r="AX3580">
        <v>0.3</v>
      </c>
      <c r="AY3580" t="s">
        <v>86</v>
      </c>
      <c r="AZ3580">
        <v>5</v>
      </c>
      <c r="BA3580" t="s">
        <v>68</v>
      </c>
    </row>
    <row r="3581" spans="1:53" x14ac:dyDescent="0.25">
      <c r="A3581">
        <v>3580</v>
      </c>
      <c r="C3581" t="s">
        <v>6197</v>
      </c>
      <c r="D3581">
        <v>76944</v>
      </c>
      <c r="E3581">
        <v>61191</v>
      </c>
      <c r="G3581" t="s">
        <v>63</v>
      </c>
      <c r="M3581">
        <v>8</v>
      </c>
      <c r="N3581">
        <v>54</v>
      </c>
      <c r="O3581">
        <v>9.4</v>
      </c>
      <c r="P3581" t="s">
        <v>54</v>
      </c>
      <c r="Q3581">
        <v>37</v>
      </c>
      <c r="R3581">
        <v>59</v>
      </c>
      <c r="S3581">
        <v>36</v>
      </c>
      <c r="T3581">
        <v>9</v>
      </c>
      <c r="U3581">
        <v>0</v>
      </c>
      <c r="V3581">
        <v>30.8</v>
      </c>
      <c r="W3581" t="s">
        <v>54</v>
      </c>
      <c r="X3581">
        <v>37</v>
      </c>
      <c r="Y3581">
        <v>36</v>
      </c>
      <c r="Z3581">
        <v>16</v>
      </c>
      <c r="AA3581">
        <v>185.33</v>
      </c>
      <c r="AB3581">
        <v>40.9</v>
      </c>
      <c r="AC3581">
        <v>6.44</v>
      </c>
      <c r="AD3581" t="s">
        <v>200</v>
      </c>
      <c r="AL3581" t="s">
        <v>201</v>
      </c>
      <c r="AN3581">
        <v>-7.0000000000000001E-3</v>
      </c>
      <c r="AO3581">
        <v>0</v>
      </c>
      <c r="AR3581">
        <v>-17</v>
      </c>
    </row>
    <row r="3582" spans="1:53" x14ac:dyDescent="0.25">
      <c r="A3582">
        <v>3581</v>
      </c>
      <c r="C3582" t="s">
        <v>6198</v>
      </c>
      <c r="D3582">
        <v>76990</v>
      </c>
      <c r="E3582">
        <v>1461</v>
      </c>
      <c r="F3582">
        <v>1640</v>
      </c>
      <c r="M3582">
        <v>8</v>
      </c>
      <c r="N3582">
        <v>54</v>
      </c>
      <c r="O3582">
        <v>32.299999999999997</v>
      </c>
      <c r="P3582" t="s">
        <v>54</v>
      </c>
      <c r="Q3582">
        <v>84</v>
      </c>
      <c r="R3582">
        <v>34</v>
      </c>
      <c r="S3582">
        <v>59</v>
      </c>
      <c r="T3582">
        <v>9</v>
      </c>
      <c r="U3582">
        <v>15</v>
      </c>
      <c r="V3582">
        <v>21.2</v>
      </c>
      <c r="W3582" t="s">
        <v>54</v>
      </c>
      <c r="X3582">
        <v>84</v>
      </c>
      <c r="Y3582">
        <v>10</v>
      </c>
      <c r="Z3582">
        <v>52</v>
      </c>
      <c r="AA3582">
        <v>128.38999999999999</v>
      </c>
      <c r="AB3582">
        <v>30.44</v>
      </c>
      <c r="AC3582">
        <v>6.33</v>
      </c>
      <c r="AF3582">
        <v>0.3</v>
      </c>
      <c r="AH3582">
        <v>0.1</v>
      </c>
      <c r="AL3582" t="s">
        <v>330</v>
      </c>
      <c r="AN3582">
        <v>2.7E-2</v>
      </c>
      <c r="AO3582">
        <v>1.4999999999999999E-2</v>
      </c>
      <c r="AR3582">
        <v>-6</v>
      </c>
      <c r="AS3582" t="s">
        <v>422</v>
      </c>
    </row>
    <row r="3583" spans="1:53" x14ac:dyDescent="0.25">
      <c r="A3583">
        <v>3582</v>
      </c>
      <c r="C3583" t="s">
        <v>6199</v>
      </c>
      <c r="D3583">
        <v>77002</v>
      </c>
      <c r="E3583">
        <v>236436</v>
      </c>
      <c r="F3583">
        <v>1233</v>
      </c>
      <c r="I3583" t="s">
        <v>77</v>
      </c>
      <c r="K3583" t="s">
        <v>196</v>
      </c>
      <c r="L3583" t="s">
        <v>6200</v>
      </c>
      <c r="M3583">
        <v>8</v>
      </c>
      <c r="N3583">
        <v>54</v>
      </c>
      <c r="O3583">
        <v>31.6</v>
      </c>
      <c r="P3583" t="s">
        <v>58</v>
      </c>
      <c r="Q3583">
        <v>58</v>
      </c>
      <c r="R3583">
        <v>50</v>
      </c>
      <c r="S3583">
        <v>35</v>
      </c>
      <c r="T3583">
        <v>8</v>
      </c>
      <c r="U3583">
        <v>56</v>
      </c>
      <c r="V3583">
        <v>58.4</v>
      </c>
      <c r="W3583" t="s">
        <v>58</v>
      </c>
      <c r="X3583">
        <v>59</v>
      </c>
      <c r="Y3583">
        <v>13</v>
      </c>
      <c r="Z3583">
        <v>46</v>
      </c>
      <c r="AA3583">
        <v>276.7</v>
      </c>
      <c r="AB3583">
        <v>-8.9</v>
      </c>
      <c r="AC3583">
        <v>4.92</v>
      </c>
      <c r="AF3583">
        <v>-0.19</v>
      </c>
      <c r="AH3583">
        <v>-0.77</v>
      </c>
      <c r="AJ3583">
        <v>-0.24</v>
      </c>
      <c r="AL3583" t="s">
        <v>2772</v>
      </c>
      <c r="AN3583">
        <v>-8.9999999999999993E-3</v>
      </c>
      <c r="AO3583">
        <v>7.0000000000000001E-3</v>
      </c>
      <c r="AR3583">
        <v>27</v>
      </c>
      <c r="AU3583">
        <v>0</v>
      </c>
      <c r="AW3583">
        <v>1.9</v>
      </c>
      <c r="AX3583">
        <v>40.200000000000003</v>
      </c>
      <c r="BA3583" t="s">
        <v>68</v>
      </c>
    </row>
    <row r="3584" spans="1:53" x14ac:dyDescent="0.25">
      <c r="A3584">
        <v>3583</v>
      </c>
      <c r="C3584" t="s">
        <v>6201</v>
      </c>
      <c r="D3584">
        <v>77020</v>
      </c>
      <c r="E3584">
        <v>220703</v>
      </c>
      <c r="M3584">
        <v>8</v>
      </c>
      <c r="N3584">
        <v>54</v>
      </c>
      <c r="O3584">
        <v>36.5</v>
      </c>
      <c r="P3584" t="s">
        <v>58</v>
      </c>
      <c r="Q3584">
        <v>48</v>
      </c>
      <c r="R3584">
        <v>11</v>
      </c>
      <c r="S3584">
        <v>9</v>
      </c>
      <c r="T3584">
        <v>8</v>
      </c>
      <c r="U3584">
        <v>57</v>
      </c>
      <c r="V3584">
        <v>55.8</v>
      </c>
      <c r="W3584" t="s">
        <v>58</v>
      </c>
      <c r="X3584">
        <v>48</v>
      </c>
      <c r="Y3584">
        <v>34</v>
      </c>
      <c r="Z3584">
        <v>24</v>
      </c>
      <c r="AA3584">
        <v>268.62</v>
      </c>
      <c r="AB3584">
        <v>-1.9</v>
      </c>
      <c r="AC3584">
        <v>5.87</v>
      </c>
      <c r="AF3584">
        <v>1.07</v>
      </c>
      <c r="AH3584">
        <v>0.88</v>
      </c>
      <c r="AL3584" t="s">
        <v>6202</v>
      </c>
      <c r="AN3584">
        <v>4.0000000000000001E-3</v>
      </c>
      <c r="AO3584">
        <v>-4.0000000000000001E-3</v>
      </c>
      <c r="AR3584">
        <v>18</v>
      </c>
    </row>
    <row r="3585" spans="1:53" x14ac:dyDescent="0.25">
      <c r="A3585">
        <v>3584</v>
      </c>
      <c r="C3585" t="s">
        <v>6203</v>
      </c>
      <c r="D3585">
        <v>77084</v>
      </c>
      <c r="E3585">
        <v>154815</v>
      </c>
      <c r="M3585">
        <v>8</v>
      </c>
      <c r="N3585">
        <v>55</v>
      </c>
      <c r="O3585">
        <v>5.8</v>
      </c>
      <c r="P3585" t="s">
        <v>58</v>
      </c>
      <c r="Q3585">
        <v>18</v>
      </c>
      <c r="R3585">
        <v>48</v>
      </c>
      <c r="S3585">
        <v>58</v>
      </c>
      <c r="T3585">
        <v>8</v>
      </c>
      <c r="U3585">
        <v>59</v>
      </c>
      <c r="V3585">
        <v>39.9</v>
      </c>
      <c r="W3585" t="s">
        <v>58</v>
      </c>
      <c r="X3585">
        <v>19</v>
      </c>
      <c r="Y3585">
        <v>12</v>
      </c>
      <c r="Z3585">
        <v>29</v>
      </c>
      <c r="AA3585">
        <v>246.01</v>
      </c>
      <c r="AB3585">
        <v>17.22</v>
      </c>
      <c r="AC3585">
        <v>6.18</v>
      </c>
      <c r="AF3585">
        <v>0.46</v>
      </c>
      <c r="AL3585" t="s">
        <v>395</v>
      </c>
      <c r="AN3585">
        <v>-5.0999999999999997E-2</v>
      </c>
      <c r="AO3585">
        <v>-9.8000000000000004E-2</v>
      </c>
      <c r="AR3585">
        <v>20</v>
      </c>
      <c r="AS3585" t="s">
        <v>60</v>
      </c>
    </row>
    <row r="3586" spans="1:53" x14ac:dyDescent="0.25">
      <c r="A3586">
        <v>3585</v>
      </c>
      <c r="C3586" t="s">
        <v>6204</v>
      </c>
      <c r="D3586">
        <v>77087</v>
      </c>
      <c r="E3586">
        <v>176789</v>
      </c>
      <c r="M3586">
        <v>8</v>
      </c>
      <c r="N3586">
        <v>55</v>
      </c>
      <c r="O3586">
        <v>1</v>
      </c>
      <c r="P3586" t="s">
        <v>58</v>
      </c>
      <c r="Q3586">
        <v>28</v>
      </c>
      <c r="R3586">
        <v>25</v>
      </c>
      <c r="S3586">
        <v>4</v>
      </c>
      <c r="T3586">
        <v>8</v>
      </c>
      <c r="U3586">
        <v>59</v>
      </c>
      <c r="V3586">
        <v>15.7</v>
      </c>
      <c r="W3586" t="s">
        <v>58</v>
      </c>
      <c r="X3586">
        <v>28</v>
      </c>
      <c r="Y3586">
        <v>48</v>
      </c>
      <c r="Z3586">
        <v>22</v>
      </c>
      <c r="AA3586">
        <v>253.67</v>
      </c>
      <c r="AB3586">
        <v>11.13</v>
      </c>
      <c r="AC3586">
        <v>6.25</v>
      </c>
      <c r="AF3586">
        <v>1</v>
      </c>
      <c r="AL3586" t="s">
        <v>143</v>
      </c>
      <c r="AN3586">
        <v>-6.0999999999999999E-2</v>
      </c>
      <c r="AO3586">
        <v>1.4999999999999999E-2</v>
      </c>
      <c r="AR3586">
        <v>25</v>
      </c>
    </row>
    <row r="3587" spans="1:53" x14ac:dyDescent="0.25">
      <c r="A3587">
        <v>3586</v>
      </c>
      <c r="C3587" t="s">
        <v>6205</v>
      </c>
      <c r="D3587">
        <v>77093</v>
      </c>
      <c r="E3587">
        <v>61203</v>
      </c>
      <c r="M3587">
        <v>8</v>
      </c>
      <c r="N3587">
        <v>55</v>
      </c>
      <c r="O3587">
        <v>14.1</v>
      </c>
      <c r="P3587" t="s">
        <v>54</v>
      </c>
      <c r="Q3587">
        <v>40</v>
      </c>
      <c r="R3587">
        <v>6</v>
      </c>
      <c r="S3587">
        <v>24</v>
      </c>
      <c r="T3587">
        <v>9</v>
      </c>
      <c r="U3587">
        <v>1</v>
      </c>
      <c r="V3587">
        <v>40.6</v>
      </c>
      <c r="W3587" t="s">
        <v>54</v>
      </c>
      <c r="X3587">
        <v>39</v>
      </c>
      <c r="Y3587">
        <v>42</v>
      </c>
      <c r="Z3587">
        <v>48</v>
      </c>
      <c r="AA3587">
        <v>182.56</v>
      </c>
      <c r="AB3587">
        <v>41.29</v>
      </c>
      <c r="AC3587">
        <v>6.36</v>
      </c>
      <c r="AF3587">
        <v>0.3</v>
      </c>
      <c r="AH3587">
        <v>0.04</v>
      </c>
      <c r="AL3587" t="s">
        <v>6206</v>
      </c>
      <c r="AN3587">
        <v>-5.2999999999999999E-2</v>
      </c>
      <c r="AO3587">
        <v>-7.9000000000000001E-2</v>
      </c>
      <c r="AR3587">
        <v>-8</v>
      </c>
      <c r="AU3587">
        <v>150</v>
      </c>
    </row>
    <row r="3588" spans="1:53" x14ac:dyDescent="0.25">
      <c r="A3588">
        <v>3587</v>
      </c>
      <c r="B3588" t="s">
        <v>6207</v>
      </c>
      <c r="C3588" t="s">
        <v>6208</v>
      </c>
      <c r="D3588">
        <v>77104</v>
      </c>
      <c r="E3588">
        <v>61202</v>
      </c>
      <c r="J3588">
        <v>7137</v>
      </c>
      <c r="M3588">
        <v>8</v>
      </c>
      <c r="N3588">
        <v>55</v>
      </c>
      <c r="O3588">
        <v>16.2</v>
      </c>
      <c r="P3588" t="s">
        <v>54</v>
      </c>
      <c r="Q3588">
        <v>32</v>
      </c>
      <c r="R3588">
        <v>38</v>
      </c>
      <c r="S3588">
        <v>35</v>
      </c>
      <c r="T3588">
        <v>9</v>
      </c>
      <c r="U3588">
        <v>1</v>
      </c>
      <c r="V3588">
        <v>24.1</v>
      </c>
      <c r="W3588" t="s">
        <v>54</v>
      </c>
      <c r="X3588">
        <v>32</v>
      </c>
      <c r="Y3588">
        <v>15</v>
      </c>
      <c r="Z3588">
        <v>9</v>
      </c>
      <c r="AA3588">
        <v>192.36</v>
      </c>
      <c r="AB3588">
        <v>40.36</v>
      </c>
      <c r="AC3588">
        <v>5.82</v>
      </c>
      <c r="AD3588" t="s">
        <v>200</v>
      </c>
      <c r="AF3588">
        <v>0</v>
      </c>
      <c r="AH3588">
        <v>0.09</v>
      </c>
      <c r="AL3588" t="s">
        <v>222</v>
      </c>
      <c r="AN3588">
        <v>-4.0000000000000001E-3</v>
      </c>
      <c r="AO3588">
        <v>3.0000000000000001E-3</v>
      </c>
      <c r="AR3588">
        <v>-13</v>
      </c>
      <c r="AS3588" t="s">
        <v>60</v>
      </c>
      <c r="AW3588">
        <v>2.2999999999999998</v>
      </c>
      <c r="AX3588">
        <v>4.5999999999999996</v>
      </c>
      <c r="AY3588" t="s">
        <v>86</v>
      </c>
      <c r="AZ3588">
        <v>3</v>
      </c>
      <c r="BA3588" t="s">
        <v>68</v>
      </c>
    </row>
    <row r="3589" spans="1:53" x14ac:dyDescent="0.25">
      <c r="A3589">
        <v>3588</v>
      </c>
      <c r="C3589" t="s">
        <v>6209</v>
      </c>
      <c r="D3589">
        <v>77140</v>
      </c>
      <c r="E3589">
        <v>220717</v>
      </c>
      <c r="I3589" t="s">
        <v>77</v>
      </c>
      <c r="L3589" t="s">
        <v>6210</v>
      </c>
      <c r="M3589">
        <v>8</v>
      </c>
      <c r="N3589">
        <v>55</v>
      </c>
      <c r="O3589">
        <v>28.5</v>
      </c>
      <c r="P3589" t="s">
        <v>58</v>
      </c>
      <c r="Q3589">
        <v>46</v>
      </c>
      <c r="R3589">
        <v>50</v>
      </c>
      <c r="S3589">
        <v>50</v>
      </c>
      <c r="T3589">
        <v>8</v>
      </c>
      <c r="U3589">
        <v>58</v>
      </c>
      <c r="V3589">
        <v>52.3</v>
      </c>
      <c r="W3589" t="s">
        <v>58</v>
      </c>
      <c r="X3589">
        <v>47</v>
      </c>
      <c r="Y3589">
        <v>14</v>
      </c>
      <c r="Z3589">
        <v>5</v>
      </c>
      <c r="AA3589">
        <v>267.70999999999998</v>
      </c>
      <c r="AB3589">
        <v>-0.9</v>
      </c>
      <c r="AC3589">
        <v>5.18</v>
      </c>
      <c r="AF3589">
        <v>0.25</v>
      </c>
      <c r="AH3589">
        <v>0.19</v>
      </c>
      <c r="AL3589" t="s">
        <v>675</v>
      </c>
      <c r="AN3589">
        <v>-8.5999999999999993E-2</v>
      </c>
      <c r="AO3589">
        <v>5.3999999999999999E-2</v>
      </c>
      <c r="AQ3589">
        <v>1.2999999999999999E-2</v>
      </c>
      <c r="AR3589">
        <v>18</v>
      </c>
      <c r="AU3589">
        <v>57</v>
      </c>
      <c r="AW3589">
        <v>6</v>
      </c>
      <c r="AX3589">
        <v>24.2</v>
      </c>
      <c r="BA3589" t="s">
        <v>68</v>
      </c>
    </row>
    <row r="3590" spans="1:53" x14ac:dyDescent="0.25">
      <c r="A3590">
        <v>3589</v>
      </c>
      <c r="B3590" t="s">
        <v>6211</v>
      </c>
      <c r="C3590" t="s">
        <v>6212</v>
      </c>
      <c r="D3590">
        <v>77190</v>
      </c>
      <c r="E3590">
        <v>80585</v>
      </c>
      <c r="I3590" t="s">
        <v>77</v>
      </c>
      <c r="M3590">
        <v>8</v>
      </c>
      <c r="N3590">
        <v>55</v>
      </c>
      <c r="O3590">
        <v>51.2</v>
      </c>
      <c r="P3590" t="s">
        <v>54</v>
      </c>
      <c r="Q3590">
        <v>28</v>
      </c>
      <c r="R3590">
        <v>17</v>
      </c>
      <c r="S3590">
        <v>48</v>
      </c>
      <c r="T3590">
        <v>9</v>
      </c>
      <c r="U3590">
        <v>1</v>
      </c>
      <c r="V3590">
        <v>48.9</v>
      </c>
      <c r="W3590" t="s">
        <v>54</v>
      </c>
      <c r="X3590">
        <v>27</v>
      </c>
      <c r="Y3590">
        <v>54</v>
      </c>
      <c r="Z3590">
        <v>10</v>
      </c>
      <c r="AA3590">
        <v>197.94</v>
      </c>
      <c r="AB3590">
        <v>39.58</v>
      </c>
      <c r="AC3590">
        <v>6.07</v>
      </c>
      <c r="AL3590" t="s">
        <v>2685</v>
      </c>
      <c r="AN3590">
        <v>-5.6000000000000001E-2</v>
      </c>
      <c r="AO3590">
        <v>-7.5999999999999998E-2</v>
      </c>
      <c r="AR3590">
        <v>12</v>
      </c>
      <c r="AS3590" t="s">
        <v>79</v>
      </c>
      <c r="AU3590">
        <v>166</v>
      </c>
      <c r="AW3590">
        <v>2.8</v>
      </c>
      <c r="AX3590">
        <v>103.5</v>
      </c>
      <c r="BA3590" t="s">
        <v>68</v>
      </c>
    </row>
    <row r="3591" spans="1:53" x14ac:dyDescent="0.25">
      <c r="A3591">
        <v>3590</v>
      </c>
      <c r="C3591" t="s">
        <v>6213</v>
      </c>
      <c r="D3591">
        <v>77250</v>
      </c>
      <c r="E3591">
        <v>117351</v>
      </c>
      <c r="M3591">
        <v>8</v>
      </c>
      <c r="N3591">
        <v>56</v>
      </c>
      <c r="O3591">
        <v>14.5</v>
      </c>
      <c r="P3591" t="s">
        <v>54</v>
      </c>
      <c r="Q3591">
        <v>6</v>
      </c>
      <c r="R3591">
        <v>1</v>
      </c>
      <c r="S3591">
        <v>58</v>
      </c>
      <c r="T3591">
        <v>9</v>
      </c>
      <c r="U3591">
        <v>1</v>
      </c>
      <c r="V3591">
        <v>31.4</v>
      </c>
      <c r="W3591" t="s">
        <v>54</v>
      </c>
      <c r="X3591">
        <v>5</v>
      </c>
      <c r="Y3591">
        <v>38</v>
      </c>
      <c r="Z3591">
        <v>27</v>
      </c>
      <c r="AA3591">
        <v>223.5</v>
      </c>
      <c r="AB3591">
        <v>31.4</v>
      </c>
      <c r="AC3591">
        <v>6.07</v>
      </c>
      <c r="AF3591">
        <v>1.1100000000000001</v>
      </c>
      <c r="AH3591">
        <v>1.02</v>
      </c>
      <c r="AL3591" t="s">
        <v>6214</v>
      </c>
      <c r="AN3591">
        <v>-2.8000000000000001E-2</v>
      </c>
      <c r="AO3591">
        <v>-7.0000000000000001E-3</v>
      </c>
      <c r="AR3591">
        <v>33</v>
      </c>
      <c r="AW3591">
        <v>1.6</v>
      </c>
      <c r="AX3591">
        <v>269</v>
      </c>
      <c r="BA3591" t="s">
        <v>68</v>
      </c>
    </row>
    <row r="3592" spans="1:53" x14ac:dyDescent="0.25">
      <c r="A3592">
        <v>3591</v>
      </c>
      <c r="C3592" t="s">
        <v>6215</v>
      </c>
      <c r="D3592">
        <v>77258</v>
      </c>
      <c r="E3592">
        <v>220730</v>
      </c>
      <c r="F3592">
        <v>1234</v>
      </c>
      <c r="L3592">
        <v>4346</v>
      </c>
      <c r="M3592">
        <v>8</v>
      </c>
      <c r="N3592">
        <v>56</v>
      </c>
      <c r="O3592">
        <v>21.4</v>
      </c>
      <c r="P3592" t="s">
        <v>58</v>
      </c>
      <c r="Q3592">
        <v>40</v>
      </c>
      <c r="R3592">
        <v>51</v>
      </c>
      <c r="S3592">
        <v>51</v>
      </c>
      <c r="T3592">
        <v>9</v>
      </c>
      <c r="U3592">
        <v>0</v>
      </c>
      <c r="V3592">
        <v>5.4</v>
      </c>
      <c r="W3592" t="s">
        <v>58</v>
      </c>
      <c r="X3592">
        <v>41</v>
      </c>
      <c r="Y3592">
        <v>15</v>
      </c>
      <c r="Z3592">
        <v>14</v>
      </c>
      <c r="AA3592">
        <v>263.33</v>
      </c>
      <c r="AB3592">
        <v>3.18</v>
      </c>
      <c r="AC3592">
        <v>4.45</v>
      </c>
      <c r="AF3592">
        <v>0.65</v>
      </c>
      <c r="AH3592">
        <v>0.38</v>
      </c>
      <c r="AJ3592">
        <v>0.41</v>
      </c>
      <c r="AL3592" t="s">
        <v>6216</v>
      </c>
      <c r="AN3592">
        <v>-3.9E-2</v>
      </c>
      <c r="AO3592">
        <v>4.4999999999999998E-2</v>
      </c>
      <c r="AQ3592">
        <v>0.03</v>
      </c>
      <c r="AR3592">
        <v>-7</v>
      </c>
      <c r="AS3592" t="s">
        <v>66</v>
      </c>
      <c r="AU3592">
        <v>0</v>
      </c>
      <c r="BA3592" t="s">
        <v>68</v>
      </c>
    </row>
    <row r="3593" spans="1:53" x14ac:dyDescent="0.25">
      <c r="A3593">
        <v>3592</v>
      </c>
      <c r="C3593" t="s">
        <v>6217</v>
      </c>
      <c r="D3593">
        <v>77309</v>
      </c>
      <c r="E3593">
        <v>27105</v>
      </c>
      <c r="F3593">
        <v>340</v>
      </c>
      <c r="M3593">
        <v>8</v>
      </c>
      <c r="N3593">
        <v>56</v>
      </c>
      <c r="O3593">
        <v>40.9</v>
      </c>
      <c r="P3593" t="s">
        <v>54</v>
      </c>
      <c r="Q3593">
        <v>54</v>
      </c>
      <c r="R3593">
        <v>40</v>
      </c>
      <c r="S3593">
        <v>41</v>
      </c>
      <c r="T3593">
        <v>9</v>
      </c>
      <c r="U3593">
        <v>4</v>
      </c>
      <c r="V3593">
        <v>0.4</v>
      </c>
      <c r="W3593" t="s">
        <v>54</v>
      </c>
      <c r="X3593">
        <v>54</v>
      </c>
      <c r="Y3593">
        <v>17</v>
      </c>
      <c r="Z3593">
        <v>2</v>
      </c>
      <c r="AA3593">
        <v>163.19999999999999</v>
      </c>
      <c r="AB3593">
        <v>40.86</v>
      </c>
      <c r="AC3593">
        <v>5.75</v>
      </c>
      <c r="AF3593">
        <v>0.02</v>
      </c>
      <c r="AH3593">
        <v>0.05</v>
      </c>
      <c r="AL3593" t="s">
        <v>222</v>
      </c>
      <c r="AN3593">
        <v>-3.0000000000000001E-3</v>
      </c>
      <c r="AO3593">
        <v>4.0000000000000001E-3</v>
      </c>
      <c r="AR3593">
        <v>-4</v>
      </c>
      <c r="AS3593" t="s">
        <v>60</v>
      </c>
      <c r="AU3593">
        <v>110</v>
      </c>
    </row>
    <row r="3594" spans="1:53" x14ac:dyDescent="0.25">
      <c r="A3594">
        <v>3593</v>
      </c>
      <c r="C3594" t="s">
        <v>6218</v>
      </c>
      <c r="D3594">
        <v>77320</v>
      </c>
      <c r="E3594">
        <v>220738</v>
      </c>
      <c r="L3594" t="s">
        <v>6219</v>
      </c>
      <c r="M3594">
        <v>8</v>
      </c>
      <c r="N3594">
        <v>56</v>
      </c>
      <c r="O3594">
        <v>43.6</v>
      </c>
      <c r="P3594" t="s">
        <v>58</v>
      </c>
      <c r="Q3594">
        <v>42</v>
      </c>
      <c r="R3594">
        <v>46</v>
      </c>
      <c r="S3594">
        <v>58</v>
      </c>
      <c r="T3594">
        <v>9</v>
      </c>
      <c r="U3594">
        <v>0</v>
      </c>
      <c r="V3594">
        <v>22.2</v>
      </c>
      <c r="W3594" t="s">
        <v>58</v>
      </c>
      <c r="X3594">
        <v>43</v>
      </c>
      <c r="Y3594">
        <v>10</v>
      </c>
      <c r="Z3594">
        <v>24</v>
      </c>
      <c r="AA3594">
        <v>264.82</v>
      </c>
      <c r="AB3594">
        <v>1.96</v>
      </c>
      <c r="AC3594">
        <v>6.07</v>
      </c>
      <c r="AF3594">
        <v>-0.16</v>
      </c>
      <c r="AH3594">
        <v>-0.82</v>
      </c>
      <c r="AJ3594">
        <v>-0.12</v>
      </c>
      <c r="AL3594" t="s">
        <v>4143</v>
      </c>
      <c r="AM3594" t="s">
        <v>1314</v>
      </c>
      <c r="AN3594">
        <v>-1.4999999999999999E-2</v>
      </c>
      <c r="AO3594">
        <v>1.9E-2</v>
      </c>
      <c r="AR3594">
        <v>27</v>
      </c>
      <c r="AS3594" t="s">
        <v>60</v>
      </c>
      <c r="AU3594">
        <v>230</v>
      </c>
      <c r="BA3594" t="s">
        <v>68</v>
      </c>
    </row>
    <row r="3595" spans="1:53" x14ac:dyDescent="0.25">
      <c r="A3595">
        <v>3594</v>
      </c>
      <c r="B3595" t="s">
        <v>6220</v>
      </c>
      <c r="C3595" t="s">
        <v>6221</v>
      </c>
      <c r="D3595">
        <v>77327</v>
      </c>
      <c r="E3595">
        <v>42661</v>
      </c>
      <c r="F3595">
        <v>341</v>
      </c>
      <c r="J3595">
        <v>7158</v>
      </c>
      <c r="L3595">
        <v>4357</v>
      </c>
      <c r="M3595">
        <v>8</v>
      </c>
      <c r="N3595">
        <v>56</v>
      </c>
      <c r="O3595">
        <v>48</v>
      </c>
      <c r="P3595" t="s">
        <v>54</v>
      </c>
      <c r="Q3595">
        <v>47</v>
      </c>
      <c r="R3595">
        <v>33</v>
      </c>
      <c r="S3595">
        <v>8</v>
      </c>
      <c r="T3595">
        <v>9</v>
      </c>
      <c r="U3595">
        <v>3</v>
      </c>
      <c r="V3595">
        <v>37.5</v>
      </c>
      <c r="W3595" t="s">
        <v>54</v>
      </c>
      <c r="X3595">
        <v>47</v>
      </c>
      <c r="Y3595">
        <v>9</v>
      </c>
      <c r="Z3595">
        <v>24</v>
      </c>
      <c r="AA3595">
        <v>172.63</v>
      </c>
      <c r="AB3595">
        <v>41.63</v>
      </c>
      <c r="AC3595">
        <v>3.6</v>
      </c>
      <c r="AF3595">
        <v>0</v>
      </c>
      <c r="AH3595">
        <v>0.01</v>
      </c>
      <c r="AJ3595">
        <v>0.01</v>
      </c>
      <c r="AL3595" t="s">
        <v>55</v>
      </c>
      <c r="AN3595">
        <v>-3.3000000000000002E-2</v>
      </c>
      <c r="AO3595">
        <v>-5.3999999999999999E-2</v>
      </c>
      <c r="AQ3595">
        <v>1.6E-2</v>
      </c>
      <c r="AR3595">
        <v>4</v>
      </c>
      <c r="AS3595" t="s">
        <v>72</v>
      </c>
      <c r="AU3595">
        <v>219</v>
      </c>
      <c r="AW3595">
        <v>0.2</v>
      </c>
      <c r="AX3595">
        <v>0.3</v>
      </c>
      <c r="BA3595" t="s">
        <v>68</v>
      </c>
    </row>
    <row r="3596" spans="1:53" x14ac:dyDescent="0.25">
      <c r="A3596">
        <v>3595</v>
      </c>
      <c r="B3596" t="s">
        <v>6222</v>
      </c>
      <c r="C3596" t="s">
        <v>6223</v>
      </c>
      <c r="D3596">
        <v>77350</v>
      </c>
      <c r="E3596">
        <v>80595</v>
      </c>
      <c r="F3596">
        <v>2714</v>
      </c>
      <c r="L3596">
        <v>4356</v>
      </c>
      <c r="M3596">
        <v>8</v>
      </c>
      <c r="N3596">
        <v>56</v>
      </c>
      <c r="O3596">
        <v>53.5</v>
      </c>
      <c r="P3596" t="s">
        <v>54</v>
      </c>
      <c r="Q3596">
        <v>24</v>
      </c>
      <c r="R3596">
        <v>50</v>
      </c>
      <c r="S3596">
        <v>47</v>
      </c>
      <c r="T3596">
        <v>9</v>
      </c>
      <c r="U3596">
        <v>2</v>
      </c>
      <c r="V3596">
        <v>44.3</v>
      </c>
      <c r="W3596" t="s">
        <v>54</v>
      </c>
      <c r="X3596">
        <v>24</v>
      </c>
      <c r="Y3596">
        <v>27</v>
      </c>
      <c r="Z3596">
        <v>10</v>
      </c>
      <c r="AA3596">
        <v>202.31</v>
      </c>
      <c r="AB3596">
        <v>38.9</v>
      </c>
      <c r="AC3596">
        <v>5.45</v>
      </c>
      <c r="AF3596">
        <v>-0.04</v>
      </c>
      <c r="AH3596">
        <v>-0.1</v>
      </c>
      <c r="AJ3596">
        <v>-0.04</v>
      </c>
      <c r="AL3596" t="s">
        <v>2589</v>
      </c>
      <c r="AM3596" t="s">
        <v>104</v>
      </c>
      <c r="AN3596">
        <v>-5.0000000000000001E-3</v>
      </c>
      <c r="AO3596">
        <v>-6.0000000000000001E-3</v>
      </c>
      <c r="AQ3596">
        <v>3.0000000000000001E-3</v>
      </c>
      <c r="AR3596">
        <v>-15</v>
      </c>
      <c r="AS3596" t="s">
        <v>105</v>
      </c>
      <c r="AU3596">
        <v>23</v>
      </c>
      <c r="BA3596" t="s">
        <v>68</v>
      </c>
    </row>
    <row r="3597" spans="1:53" x14ac:dyDescent="0.25">
      <c r="A3597">
        <v>3596</v>
      </c>
      <c r="C3597" t="s">
        <v>6224</v>
      </c>
      <c r="D3597">
        <v>77353</v>
      </c>
      <c r="E3597">
        <v>136511</v>
      </c>
      <c r="F3597">
        <v>1235</v>
      </c>
      <c r="M3597">
        <v>8</v>
      </c>
      <c r="N3597">
        <v>56</v>
      </c>
      <c r="O3597">
        <v>51.4</v>
      </c>
      <c r="P3597" t="s">
        <v>58</v>
      </c>
      <c r="Q3597">
        <v>0</v>
      </c>
      <c r="R3597">
        <v>5</v>
      </c>
      <c r="S3597">
        <v>31</v>
      </c>
      <c r="T3597">
        <v>9</v>
      </c>
      <c r="U3597">
        <v>1</v>
      </c>
      <c r="V3597">
        <v>58</v>
      </c>
      <c r="W3597" t="s">
        <v>58</v>
      </c>
      <c r="X3597">
        <v>0</v>
      </c>
      <c r="Y3597">
        <v>28</v>
      </c>
      <c r="Z3597">
        <v>58</v>
      </c>
      <c r="AA3597">
        <v>229.68</v>
      </c>
      <c r="AB3597">
        <v>28.43</v>
      </c>
      <c r="AC3597">
        <v>5.67</v>
      </c>
      <c r="AF3597">
        <v>1.1499999999999999</v>
      </c>
      <c r="AH3597">
        <v>1.04</v>
      </c>
      <c r="AL3597" t="s">
        <v>114</v>
      </c>
      <c r="AN3597">
        <v>-4.8000000000000001E-2</v>
      </c>
      <c r="AO3597">
        <v>6.9000000000000006E-2</v>
      </c>
      <c r="AR3597">
        <v>73</v>
      </c>
      <c r="AS3597" t="s">
        <v>60</v>
      </c>
    </row>
    <row r="3598" spans="1:53" x14ac:dyDescent="0.25">
      <c r="A3598">
        <v>3597</v>
      </c>
      <c r="C3598" t="s">
        <v>6225</v>
      </c>
      <c r="D3598">
        <v>77361</v>
      </c>
      <c r="E3598">
        <v>176833</v>
      </c>
      <c r="M3598">
        <v>8</v>
      </c>
      <c r="N3598">
        <v>56</v>
      </c>
      <c r="O3598">
        <v>51.1</v>
      </c>
      <c r="P3598" t="s">
        <v>58</v>
      </c>
      <c r="Q3598">
        <v>26</v>
      </c>
      <c r="R3598">
        <v>16</v>
      </c>
      <c r="S3598">
        <v>13</v>
      </c>
      <c r="T3598">
        <v>9</v>
      </c>
      <c r="U3598">
        <v>1</v>
      </c>
      <c r="V3598">
        <v>11.4</v>
      </c>
      <c r="W3598" t="s">
        <v>58</v>
      </c>
      <c r="X3598">
        <v>26</v>
      </c>
      <c r="Y3598">
        <v>39</v>
      </c>
      <c r="Z3598">
        <v>50</v>
      </c>
      <c r="AA3598">
        <v>252.26</v>
      </c>
      <c r="AB3598">
        <v>12.83</v>
      </c>
      <c r="AC3598">
        <v>6.2</v>
      </c>
      <c r="AF3598">
        <v>1.1299999999999999</v>
      </c>
      <c r="AL3598" t="s">
        <v>451</v>
      </c>
      <c r="AN3598">
        <v>2.5999999999999999E-2</v>
      </c>
      <c r="AO3598">
        <v>-5.6000000000000001E-2</v>
      </c>
      <c r="AR3598">
        <v>-24</v>
      </c>
      <c r="AS3598" t="s">
        <v>72</v>
      </c>
    </row>
    <row r="3599" spans="1:53" x14ac:dyDescent="0.25">
      <c r="A3599">
        <v>3598</v>
      </c>
      <c r="C3599" t="s">
        <v>6226</v>
      </c>
      <c r="D3599">
        <v>77370</v>
      </c>
      <c r="E3599">
        <v>236475</v>
      </c>
      <c r="I3599" t="s">
        <v>77</v>
      </c>
      <c r="M3599">
        <v>8</v>
      </c>
      <c r="N3599">
        <v>56</v>
      </c>
      <c r="O3599">
        <v>56.8</v>
      </c>
      <c r="P3599" t="s">
        <v>58</v>
      </c>
      <c r="Q3599">
        <v>58</v>
      </c>
      <c r="R3599">
        <v>42</v>
      </c>
      <c r="S3599">
        <v>3</v>
      </c>
      <c r="T3599">
        <v>8</v>
      </c>
      <c r="U3599">
        <v>59</v>
      </c>
      <c r="V3599">
        <v>24.1</v>
      </c>
      <c r="W3599" t="s">
        <v>58</v>
      </c>
      <c r="X3599">
        <v>59</v>
      </c>
      <c r="Y3599">
        <v>5</v>
      </c>
      <c r="Z3599">
        <v>1</v>
      </c>
      <c r="AA3599">
        <v>276.79000000000002</v>
      </c>
      <c r="AB3599">
        <v>-8.57</v>
      </c>
      <c r="AC3599">
        <v>5.16</v>
      </c>
      <c r="AF3599">
        <v>0.42</v>
      </c>
      <c r="AL3599" t="s">
        <v>511</v>
      </c>
      <c r="AN3599">
        <v>-0.17399999999999999</v>
      </c>
      <c r="AO3599">
        <v>0.28000000000000003</v>
      </c>
      <c r="AQ3599">
        <v>5.3999999999999999E-2</v>
      </c>
      <c r="AR3599">
        <v>11</v>
      </c>
      <c r="AU3599">
        <v>66</v>
      </c>
      <c r="AW3599">
        <v>6.8</v>
      </c>
      <c r="AX3599">
        <v>26.2</v>
      </c>
      <c r="BA3599" t="s">
        <v>68</v>
      </c>
    </row>
    <row r="3600" spans="1:53" x14ac:dyDescent="0.25">
      <c r="A3600">
        <v>3599</v>
      </c>
      <c r="C3600" t="s">
        <v>6227</v>
      </c>
      <c r="D3600">
        <v>77445</v>
      </c>
      <c r="E3600">
        <v>117369</v>
      </c>
      <c r="M3600">
        <v>8</v>
      </c>
      <c r="N3600">
        <v>57</v>
      </c>
      <c r="O3600">
        <v>25.1</v>
      </c>
      <c r="P3600" t="s">
        <v>54</v>
      </c>
      <c r="Q3600">
        <v>7</v>
      </c>
      <c r="R3600">
        <v>41</v>
      </c>
      <c r="S3600">
        <v>32</v>
      </c>
      <c r="T3600">
        <v>9</v>
      </c>
      <c r="U3600">
        <v>2</v>
      </c>
      <c r="V3600">
        <v>44.8</v>
      </c>
      <c r="W3600" t="s">
        <v>54</v>
      </c>
      <c r="X3600">
        <v>7</v>
      </c>
      <c r="Y3600">
        <v>17</v>
      </c>
      <c r="Z3600">
        <v>53</v>
      </c>
      <c r="AA3600">
        <v>221.94</v>
      </c>
      <c r="AB3600">
        <v>32.44</v>
      </c>
      <c r="AC3600">
        <v>5.85</v>
      </c>
      <c r="AF3600">
        <v>1.1100000000000001</v>
      </c>
      <c r="AH3600">
        <v>0.98</v>
      </c>
      <c r="AL3600" t="s">
        <v>258</v>
      </c>
      <c r="AN3600">
        <v>-1.6E-2</v>
      </c>
      <c r="AO3600">
        <v>-5.0000000000000001E-3</v>
      </c>
      <c r="AR3600">
        <v>27</v>
      </c>
    </row>
    <row r="3601" spans="1:53" x14ac:dyDescent="0.25">
      <c r="A3601">
        <v>3600</v>
      </c>
      <c r="C3601" t="s">
        <v>6228</v>
      </c>
      <c r="D3601">
        <v>77475</v>
      </c>
      <c r="E3601">
        <v>220760</v>
      </c>
      <c r="L3601" t="s">
        <v>6229</v>
      </c>
      <c r="M3601">
        <v>8</v>
      </c>
      <c r="N3601">
        <v>57</v>
      </c>
      <c r="O3601">
        <v>37.9</v>
      </c>
      <c r="P3601" t="s">
        <v>58</v>
      </c>
      <c r="Q3601">
        <v>41</v>
      </c>
      <c r="R3601">
        <v>28</v>
      </c>
      <c r="S3601">
        <v>18</v>
      </c>
      <c r="T3601">
        <v>9</v>
      </c>
      <c r="U3601">
        <v>1</v>
      </c>
      <c r="V3601">
        <v>20.8</v>
      </c>
      <c r="W3601" t="s">
        <v>58</v>
      </c>
      <c r="X3601">
        <v>41</v>
      </c>
      <c r="Y3601">
        <v>51</v>
      </c>
      <c r="Z3601">
        <v>52</v>
      </c>
      <c r="AA3601">
        <v>263.95</v>
      </c>
      <c r="AB3601">
        <v>2.96</v>
      </c>
      <c r="AC3601">
        <v>5.55</v>
      </c>
      <c r="AF3601">
        <v>-0.14000000000000001</v>
      </c>
      <c r="AH3601">
        <v>-0.57999999999999996</v>
      </c>
      <c r="AL3601" t="s">
        <v>410</v>
      </c>
      <c r="AN3601">
        <v>-2.3E-2</v>
      </c>
      <c r="AO3601">
        <v>5.0000000000000001E-3</v>
      </c>
      <c r="AR3601">
        <v>21</v>
      </c>
      <c r="AS3601" t="s">
        <v>79</v>
      </c>
      <c r="AU3601">
        <v>0</v>
      </c>
      <c r="BA3601" t="s">
        <v>68</v>
      </c>
    </row>
    <row r="3602" spans="1:53" x14ac:dyDescent="0.25">
      <c r="A3602">
        <v>3601</v>
      </c>
      <c r="B3602" t="s">
        <v>6230</v>
      </c>
      <c r="C3602" t="s">
        <v>6231</v>
      </c>
      <c r="D3602">
        <v>77557</v>
      </c>
      <c r="E3602">
        <v>80609</v>
      </c>
      <c r="M3602">
        <v>8</v>
      </c>
      <c r="N3602">
        <v>58</v>
      </c>
      <c r="O3602">
        <v>12.3</v>
      </c>
      <c r="P3602" t="s">
        <v>54</v>
      </c>
      <c r="Q3602">
        <v>28</v>
      </c>
      <c r="R3602">
        <v>17</v>
      </c>
      <c r="S3602">
        <v>39</v>
      </c>
      <c r="T3602">
        <v>9</v>
      </c>
      <c r="U3602">
        <v>4</v>
      </c>
      <c r="V3602">
        <v>9.9</v>
      </c>
      <c r="W3602" t="s">
        <v>54</v>
      </c>
      <c r="X3602">
        <v>27</v>
      </c>
      <c r="Y3602">
        <v>53</v>
      </c>
      <c r="Z3602">
        <v>54</v>
      </c>
      <c r="AA3602">
        <v>198.1</v>
      </c>
      <c r="AB3602">
        <v>40.08</v>
      </c>
      <c r="AC3602">
        <v>6.38</v>
      </c>
      <c r="AD3602" t="s">
        <v>200</v>
      </c>
      <c r="AF3602">
        <v>0</v>
      </c>
      <c r="AH3602">
        <v>0.05</v>
      </c>
      <c r="AL3602" t="s">
        <v>176</v>
      </c>
      <c r="AN3602">
        <v>1E-3</v>
      </c>
      <c r="AO3602">
        <v>-2E-3</v>
      </c>
      <c r="AR3602">
        <v>-21</v>
      </c>
      <c r="AS3602" t="s">
        <v>60</v>
      </c>
      <c r="AU3602">
        <v>180</v>
      </c>
    </row>
    <row r="3603" spans="1:53" x14ac:dyDescent="0.25">
      <c r="A3603">
        <v>3602</v>
      </c>
      <c r="C3603" t="s">
        <v>6232</v>
      </c>
      <c r="D3603">
        <v>77580</v>
      </c>
      <c r="E3603">
        <v>199902</v>
      </c>
      <c r="M3603">
        <v>8</v>
      </c>
      <c r="N3603">
        <v>58</v>
      </c>
      <c r="O3603">
        <v>16.399999999999999</v>
      </c>
      <c r="P3603" t="s">
        <v>58</v>
      </c>
      <c r="Q3603">
        <v>39</v>
      </c>
      <c r="R3603">
        <v>0</v>
      </c>
      <c r="S3603">
        <v>32</v>
      </c>
      <c r="T3603">
        <v>9</v>
      </c>
      <c r="U3603">
        <v>2</v>
      </c>
      <c r="V3603">
        <v>6.4</v>
      </c>
      <c r="W3603" t="s">
        <v>58</v>
      </c>
      <c r="X3603">
        <v>39</v>
      </c>
      <c r="Y3603">
        <v>24</v>
      </c>
      <c r="Z3603">
        <v>9</v>
      </c>
      <c r="AA3603">
        <v>262.19</v>
      </c>
      <c r="AB3603">
        <v>4.6900000000000004</v>
      </c>
      <c r="AC3603">
        <v>6.27</v>
      </c>
      <c r="AF3603">
        <v>1</v>
      </c>
      <c r="AL3603" t="s">
        <v>2193</v>
      </c>
      <c r="AN3603">
        <v>-3.6999999999999998E-2</v>
      </c>
      <c r="AO3603">
        <v>2.3E-2</v>
      </c>
      <c r="AR3603">
        <v>18</v>
      </c>
    </row>
    <row r="3604" spans="1:53" x14ac:dyDescent="0.25">
      <c r="A3604">
        <v>3603</v>
      </c>
      <c r="C3604" t="s">
        <v>6233</v>
      </c>
      <c r="D3604">
        <v>77601</v>
      </c>
      <c r="E3604">
        <v>42682</v>
      </c>
      <c r="M3604">
        <v>8</v>
      </c>
      <c r="N3604">
        <v>58</v>
      </c>
      <c r="O3604">
        <v>30.1</v>
      </c>
      <c r="P3604" t="s">
        <v>54</v>
      </c>
      <c r="Q3604">
        <v>48</v>
      </c>
      <c r="R3604">
        <v>55</v>
      </c>
      <c r="S3604">
        <v>40</v>
      </c>
      <c r="T3604">
        <v>9</v>
      </c>
      <c r="U3604">
        <v>5</v>
      </c>
      <c r="V3604">
        <v>24.1</v>
      </c>
      <c r="W3604" t="s">
        <v>54</v>
      </c>
      <c r="X3604">
        <v>48</v>
      </c>
      <c r="Y3604">
        <v>31</v>
      </c>
      <c r="Z3604">
        <v>49</v>
      </c>
      <c r="AA3604">
        <v>170.76</v>
      </c>
      <c r="AB3604">
        <v>41.83</v>
      </c>
      <c r="AC3604">
        <v>5.95</v>
      </c>
      <c r="AF3604">
        <v>0.45</v>
      </c>
      <c r="AH3604">
        <v>0.17</v>
      </c>
      <c r="AL3604" t="s">
        <v>6234</v>
      </c>
      <c r="AN3604">
        <v>-1.2E-2</v>
      </c>
      <c r="AO3604">
        <v>-1.6E-2</v>
      </c>
      <c r="AR3604">
        <v>-6</v>
      </c>
      <c r="AS3604" t="s">
        <v>79</v>
      </c>
      <c r="AU3604">
        <v>139</v>
      </c>
      <c r="BA3604" t="s">
        <v>68</v>
      </c>
    </row>
    <row r="3605" spans="1:53" x14ac:dyDescent="0.25">
      <c r="A3605">
        <v>3604</v>
      </c>
      <c r="C3605" t="s">
        <v>6235</v>
      </c>
      <c r="D3605">
        <v>77615</v>
      </c>
      <c r="E3605">
        <v>250417</v>
      </c>
      <c r="M3605">
        <v>8</v>
      </c>
      <c r="N3605">
        <v>58</v>
      </c>
      <c r="O3605">
        <v>27.6</v>
      </c>
      <c r="P3605" t="s">
        <v>58</v>
      </c>
      <c r="Q3605">
        <v>60</v>
      </c>
      <c r="R3605">
        <v>34</v>
      </c>
      <c r="S3605">
        <v>15</v>
      </c>
      <c r="T3605">
        <v>9</v>
      </c>
      <c r="U3605">
        <v>0</v>
      </c>
      <c r="V3605">
        <v>45.7</v>
      </c>
      <c r="W3605" t="s">
        <v>58</v>
      </c>
      <c r="X3605">
        <v>60</v>
      </c>
      <c r="Y3605">
        <v>57</v>
      </c>
      <c r="Z3605">
        <v>50</v>
      </c>
      <c r="AA3605">
        <v>278.35000000000002</v>
      </c>
      <c r="AB3605">
        <v>-9.65</v>
      </c>
      <c r="AC3605">
        <v>5.79</v>
      </c>
      <c r="AF3605">
        <v>1.21</v>
      </c>
      <c r="AL3605" t="s">
        <v>535</v>
      </c>
      <c r="AN3605">
        <v>-6.0000000000000001E-3</v>
      </c>
      <c r="AO3605">
        <v>0</v>
      </c>
      <c r="AR3605">
        <v>18</v>
      </c>
    </row>
    <row r="3606" spans="1:53" x14ac:dyDescent="0.25">
      <c r="A3606">
        <v>3605</v>
      </c>
      <c r="C3606" t="s">
        <v>6236</v>
      </c>
      <c r="D3606">
        <v>77653</v>
      </c>
      <c r="E3606">
        <v>236518</v>
      </c>
      <c r="I3606" t="s">
        <v>77</v>
      </c>
      <c r="M3606">
        <v>8</v>
      </c>
      <c r="N3606">
        <v>58</v>
      </c>
      <c r="O3606">
        <v>38.200000000000003</v>
      </c>
      <c r="P3606" t="s">
        <v>58</v>
      </c>
      <c r="Q3606">
        <v>51</v>
      </c>
      <c r="R3606">
        <v>47</v>
      </c>
      <c r="S3606">
        <v>42</v>
      </c>
      <c r="T3606">
        <v>9</v>
      </c>
      <c r="U3606">
        <v>1</v>
      </c>
      <c r="V3606">
        <v>44.6</v>
      </c>
      <c r="W3606" t="s">
        <v>58</v>
      </c>
      <c r="X3606">
        <v>52</v>
      </c>
      <c r="Y3606">
        <v>11</v>
      </c>
      <c r="Z3606">
        <v>18</v>
      </c>
      <c r="AA3606">
        <v>271.75</v>
      </c>
      <c r="AB3606">
        <v>-3.81</v>
      </c>
      <c r="AC3606">
        <v>5.23</v>
      </c>
      <c r="AF3606">
        <v>-0.12</v>
      </c>
      <c r="AH3606">
        <v>-0.45</v>
      </c>
      <c r="AL3606" t="s">
        <v>6237</v>
      </c>
      <c r="AN3606">
        <v>-7.0000000000000001E-3</v>
      </c>
      <c r="AO3606">
        <v>1.7999999999999999E-2</v>
      </c>
      <c r="AP3606" t="s">
        <v>126</v>
      </c>
      <c r="AQ3606">
        <v>8.0000000000000002E-3</v>
      </c>
      <c r="AR3606">
        <v>32</v>
      </c>
      <c r="AU3606">
        <v>0</v>
      </c>
      <c r="AW3606">
        <v>1.2</v>
      </c>
      <c r="AX3606">
        <v>0.9</v>
      </c>
    </row>
    <row r="3607" spans="1:53" x14ac:dyDescent="0.25">
      <c r="A3607">
        <v>3606</v>
      </c>
      <c r="C3607" t="s">
        <v>6238</v>
      </c>
      <c r="D3607">
        <v>77660</v>
      </c>
      <c r="E3607">
        <v>61242</v>
      </c>
      <c r="M3607">
        <v>8</v>
      </c>
      <c r="N3607">
        <v>58</v>
      </c>
      <c r="O3607">
        <v>48.3</v>
      </c>
      <c r="P3607" t="s">
        <v>54</v>
      </c>
      <c r="Q3607">
        <v>32</v>
      </c>
      <c r="R3607">
        <v>46</v>
      </c>
      <c r="S3607">
        <v>32</v>
      </c>
      <c r="T3607">
        <v>9</v>
      </c>
      <c r="U3607">
        <v>4</v>
      </c>
      <c r="V3607">
        <v>55.2</v>
      </c>
      <c r="W3607" t="s">
        <v>54</v>
      </c>
      <c r="X3607">
        <v>32</v>
      </c>
      <c r="Y3607">
        <v>22</v>
      </c>
      <c r="Z3607">
        <v>37</v>
      </c>
      <c r="AA3607">
        <v>192.36</v>
      </c>
      <c r="AB3607">
        <v>41.12</v>
      </c>
      <c r="AC3607">
        <v>6.46</v>
      </c>
      <c r="AF3607">
        <v>0.24</v>
      </c>
      <c r="AH3607">
        <v>0.1</v>
      </c>
      <c r="AL3607" t="s">
        <v>1868</v>
      </c>
      <c r="AN3607">
        <v>-4.2999999999999997E-2</v>
      </c>
      <c r="AO3607">
        <v>-5.8000000000000003E-2</v>
      </c>
      <c r="AR3607">
        <v>16</v>
      </c>
      <c r="AU3607">
        <v>131</v>
      </c>
    </row>
    <row r="3608" spans="1:53" x14ac:dyDescent="0.25">
      <c r="A3608">
        <v>3607</v>
      </c>
      <c r="C3608" t="s">
        <v>6239</v>
      </c>
      <c r="D3608">
        <v>77665</v>
      </c>
      <c r="E3608">
        <v>176881</v>
      </c>
      <c r="M3608">
        <v>8</v>
      </c>
      <c r="N3608">
        <v>58</v>
      </c>
      <c r="O3608">
        <v>46</v>
      </c>
      <c r="P3608" t="s">
        <v>58</v>
      </c>
      <c r="Q3608">
        <v>25</v>
      </c>
      <c r="R3608">
        <v>6</v>
      </c>
      <c r="S3608">
        <v>31</v>
      </c>
      <c r="T3608">
        <v>9</v>
      </c>
      <c r="U3608">
        <v>3</v>
      </c>
      <c r="V3608">
        <v>8.8000000000000007</v>
      </c>
      <c r="W3608" t="s">
        <v>58</v>
      </c>
      <c r="X3608">
        <v>25</v>
      </c>
      <c r="Y3608">
        <v>30</v>
      </c>
      <c r="Z3608">
        <v>16</v>
      </c>
      <c r="AA3608">
        <v>251.63</v>
      </c>
      <c r="AB3608">
        <v>13.9</v>
      </c>
      <c r="AC3608">
        <v>6.74</v>
      </c>
      <c r="AF3608">
        <v>-0.03</v>
      </c>
      <c r="AL3608" t="s">
        <v>5057</v>
      </c>
      <c r="AN3608">
        <v>-1.4E-2</v>
      </c>
      <c r="AO3608">
        <v>-6.0000000000000001E-3</v>
      </c>
      <c r="AR3608">
        <v>27</v>
      </c>
    </row>
    <row r="3609" spans="1:53" x14ac:dyDescent="0.25">
      <c r="A3609">
        <v>3608</v>
      </c>
      <c r="C3609" t="s">
        <v>6240</v>
      </c>
      <c r="D3609">
        <v>77692</v>
      </c>
      <c r="E3609">
        <v>27121</v>
      </c>
      <c r="F3609">
        <v>2716</v>
      </c>
      <c r="M3609">
        <v>8</v>
      </c>
      <c r="N3609">
        <v>58</v>
      </c>
      <c r="O3609">
        <v>57.2</v>
      </c>
      <c r="P3609" t="s">
        <v>54</v>
      </c>
      <c r="Q3609">
        <v>59</v>
      </c>
      <c r="R3609">
        <v>44</v>
      </c>
      <c r="S3609">
        <v>36</v>
      </c>
      <c r="T3609">
        <v>9</v>
      </c>
      <c r="U3609">
        <v>6</v>
      </c>
      <c r="V3609">
        <v>43.1</v>
      </c>
      <c r="W3609" t="s">
        <v>54</v>
      </c>
      <c r="X3609">
        <v>59</v>
      </c>
      <c r="Y3609">
        <v>20</v>
      </c>
      <c r="Z3609">
        <v>40</v>
      </c>
      <c r="AA3609">
        <v>156.59</v>
      </c>
      <c r="AB3609">
        <v>40.15</v>
      </c>
      <c r="AC3609">
        <v>6.45</v>
      </c>
      <c r="AF3609">
        <v>0.04</v>
      </c>
      <c r="AH3609">
        <v>0.13</v>
      </c>
      <c r="AL3609" t="s">
        <v>222</v>
      </c>
      <c r="AN3609">
        <v>-1.4E-2</v>
      </c>
      <c r="AO3609">
        <v>-0.01</v>
      </c>
      <c r="AR3609">
        <v>2</v>
      </c>
      <c r="AS3609" t="s">
        <v>79</v>
      </c>
      <c r="AU3609">
        <v>55</v>
      </c>
    </row>
    <row r="3610" spans="1:53" x14ac:dyDescent="0.25">
      <c r="A3610">
        <v>3609</v>
      </c>
      <c r="B3610" t="s">
        <v>6241</v>
      </c>
      <c r="C3610" t="s">
        <v>6242</v>
      </c>
      <c r="D3610">
        <v>77800</v>
      </c>
      <c r="E3610">
        <v>14769</v>
      </c>
      <c r="G3610" t="s">
        <v>63</v>
      </c>
      <c r="M3610">
        <v>8</v>
      </c>
      <c r="N3610">
        <v>59</v>
      </c>
      <c r="O3610">
        <v>37</v>
      </c>
      <c r="P3610" t="s">
        <v>54</v>
      </c>
      <c r="Q3610">
        <v>67</v>
      </c>
      <c r="R3610">
        <v>16</v>
      </c>
      <c r="S3610">
        <v>30</v>
      </c>
      <c r="T3610">
        <v>9</v>
      </c>
      <c r="U3610">
        <v>8</v>
      </c>
      <c r="V3610">
        <v>23.6</v>
      </c>
      <c r="W3610" t="s">
        <v>54</v>
      </c>
      <c r="X3610">
        <v>66</v>
      </c>
      <c r="Y3610">
        <v>52</v>
      </c>
      <c r="Z3610">
        <v>24</v>
      </c>
      <c r="AA3610">
        <v>147.27000000000001</v>
      </c>
      <c r="AB3610">
        <v>38.03</v>
      </c>
      <c r="AC3610">
        <v>5.14</v>
      </c>
      <c r="AF3610">
        <v>1.51</v>
      </c>
      <c r="AH3610">
        <v>1.83</v>
      </c>
      <c r="AJ3610">
        <v>0.83</v>
      </c>
      <c r="AL3610" t="s">
        <v>153</v>
      </c>
      <c r="AN3610">
        <v>-1.7999999999999999E-2</v>
      </c>
      <c r="AO3610">
        <v>-3.7999999999999999E-2</v>
      </c>
      <c r="AQ3610">
        <v>1.0999999999999999E-2</v>
      </c>
      <c r="AR3610">
        <v>15</v>
      </c>
      <c r="AS3610" t="s">
        <v>79</v>
      </c>
      <c r="AT3610" t="s">
        <v>67</v>
      </c>
      <c r="AU3610">
        <v>19</v>
      </c>
      <c r="AV3610" t="s">
        <v>160</v>
      </c>
    </row>
    <row r="3611" spans="1:53" x14ac:dyDescent="0.25">
      <c r="A3611">
        <v>3610</v>
      </c>
      <c r="C3611" t="s">
        <v>6243</v>
      </c>
      <c r="D3611">
        <v>77887</v>
      </c>
      <c r="E3611">
        <v>250421</v>
      </c>
      <c r="M3611">
        <v>9</v>
      </c>
      <c r="N3611">
        <v>0</v>
      </c>
      <c r="O3611">
        <v>0</v>
      </c>
      <c r="P3611" t="s">
        <v>58</v>
      </c>
      <c r="Q3611">
        <v>68</v>
      </c>
      <c r="R3611">
        <v>17</v>
      </c>
      <c r="S3611">
        <v>21</v>
      </c>
      <c r="T3611">
        <v>9</v>
      </c>
      <c r="U3611">
        <v>1</v>
      </c>
      <c r="V3611">
        <v>8.5</v>
      </c>
      <c r="W3611" t="s">
        <v>58</v>
      </c>
      <c r="X3611">
        <v>68</v>
      </c>
      <c r="Y3611">
        <v>41</v>
      </c>
      <c r="Z3611">
        <v>2</v>
      </c>
      <c r="AA3611">
        <v>284.45</v>
      </c>
      <c r="AB3611">
        <v>-14.56</v>
      </c>
      <c r="AC3611">
        <v>5.88</v>
      </c>
      <c r="AF3611">
        <v>1.63</v>
      </c>
      <c r="AH3611">
        <v>1.97</v>
      </c>
      <c r="AL3611" t="s">
        <v>822</v>
      </c>
      <c r="AN3611">
        <v>1.2E-2</v>
      </c>
      <c r="AO3611">
        <v>5.0000000000000001E-3</v>
      </c>
      <c r="AR3611">
        <v>13</v>
      </c>
    </row>
    <row r="3612" spans="1:53" x14ac:dyDescent="0.25">
      <c r="A3612">
        <v>3611</v>
      </c>
      <c r="C3612" t="s">
        <v>6244</v>
      </c>
      <c r="D3612">
        <v>77907</v>
      </c>
      <c r="E3612">
        <v>236542</v>
      </c>
      <c r="M3612">
        <v>9</v>
      </c>
      <c r="N3612">
        <v>0</v>
      </c>
      <c r="O3612">
        <v>4.3</v>
      </c>
      <c r="P3612" t="s">
        <v>58</v>
      </c>
      <c r="Q3612">
        <v>53</v>
      </c>
      <c r="R3612">
        <v>9</v>
      </c>
      <c r="S3612">
        <v>14</v>
      </c>
      <c r="T3612">
        <v>9</v>
      </c>
      <c r="U3612">
        <v>3</v>
      </c>
      <c r="V3612">
        <v>5.2</v>
      </c>
      <c r="W3612" t="s">
        <v>58</v>
      </c>
      <c r="X3612">
        <v>53</v>
      </c>
      <c r="Y3612">
        <v>32</v>
      </c>
      <c r="Z3612">
        <v>59</v>
      </c>
      <c r="AA3612">
        <v>272.91000000000003</v>
      </c>
      <c r="AB3612">
        <v>-4.5599999999999996</v>
      </c>
      <c r="AC3612">
        <v>6.4</v>
      </c>
      <c r="AF3612">
        <v>-0.09</v>
      </c>
      <c r="AH3612">
        <v>-0.35</v>
      </c>
      <c r="AL3612" t="s">
        <v>342</v>
      </c>
      <c r="AN3612">
        <v>-2.4E-2</v>
      </c>
      <c r="AO3612">
        <v>0.03</v>
      </c>
      <c r="AR3612">
        <v>-7</v>
      </c>
    </row>
    <row r="3613" spans="1:53" x14ac:dyDescent="0.25">
      <c r="A3613">
        <v>3612</v>
      </c>
      <c r="C3613" t="s">
        <v>6245</v>
      </c>
      <c r="D3613">
        <v>77912</v>
      </c>
      <c r="E3613">
        <v>61254</v>
      </c>
      <c r="F3613">
        <v>1237</v>
      </c>
      <c r="G3613" t="s">
        <v>63</v>
      </c>
      <c r="M3613">
        <v>9</v>
      </c>
      <c r="N3613">
        <v>0</v>
      </c>
      <c r="O3613">
        <v>10.199999999999999</v>
      </c>
      <c r="P3613" t="s">
        <v>54</v>
      </c>
      <c r="Q3613">
        <v>38</v>
      </c>
      <c r="R3613">
        <v>51</v>
      </c>
      <c r="S3613">
        <v>7</v>
      </c>
      <c r="T3613">
        <v>9</v>
      </c>
      <c r="U3613">
        <v>6</v>
      </c>
      <c r="V3613">
        <v>31.8</v>
      </c>
      <c r="W3613" t="s">
        <v>54</v>
      </c>
      <c r="X3613">
        <v>38</v>
      </c>
      <c r="Y3613">
        <v>27</v>
      </c>
      <c r="Z3613">
        <v>8</v>
      </c>
      <c r="AA3613">
        <v>184.33</v>
      </c>
      <c r="AB3613">
        <v>42.15</v>
      </c>
      <c r="AC3613">
        <v>4.5599999999999996</v>
      </c>
      <c r="AF3613">
        <v>1.04</v>
      </c>
      <c r="AH3613">
        <v>0.82</v>
      </c>
      <c r="AJ3613">
        <v>0.49</v>
      </c>
      <c r="AL3613" t="s">
        <v>5973</v>
      </c>
      <c r="AN3613">
        <v>-2.8000000000000001E-2</v>
      </c>
      <c r="AO3613">
        <v>-1.4E-2</v>
      </c>
      <c r="AQ3613">
        <v>2.1000000000000001E-2</v>
      </c>
      <c r="AR3613">
        <v>17</v>
      </c>
      <c r="AS3613" t="s">
        <v>72</v>
      </c>
      <c r="AT3613" t="s">
        <v>67</v>
      </c>
      <c r="AU3613">
        <v>19</v>
      </c>
      <c r="AV3613" t="s">
        <v>160</v>
      </c>
      <c r="BA3613" t="s">
        <v>68</v>
      </c>
    </row>
    <row r="3614" spans="1:53" x14ac:dyDescent="0.25">
      <c r="A3614">
        <v>3613</v>
      </c>
      <c r="B3614" t="s">
        <v>6246</v>
      </c>
      <c r="C3614" t="s">
        <v>6247</v>
      </c>
      <c r="D3614">
        <v>77996</v>
      </c>
      <c r="E3614">
        <v>117420</v>
      </c>
      <c r="F3614">
        <v>2717</v>
      </c>
      <c r="G3614" t="s">
        <v>63</v>
      </c>
      <c r="M3614">
        <v>9</v>
      </c>
      <c r="N3614">
        <v>0</v>
      </c>
      <c r="O3614">
        <v>42.5</v>
      </c>
      <c r="P3614" t="s">
        <v>54</v>
      </c>
      <c r="Q3614">
        <v>5</v>
      </c>
      <c r="R3614">
        <v>29</v>
      </c>
      <c r="S3614">
        <v>31</v>
      </c>
      <c r="T3614">
        <v>9</v>
      </c>
      <c r="U3614">
        <v>5</v>
      </c>
      <c r="V3614">
        <v>58.4</v>
      </c>
      <c r="W3614" t="s">
        <v>54</v>
      </c>
      <c r="X3614">
        <v>5</v>
      </c>
      <c r="Y3614">
        <v>5</v>
      </c>
      <c r="Z3614">
        <v>32</v>
      </c>
      <c r="AA3614">
        <v>224.69</v>
      </c>
      <c r="AB3614">
        <v>32.11</v>
      </c>
      <c r="AC3614">
        <v>4.97</v>
      </c>
      <c r="AF3614">
        <v>1.22</v>
      </c>
      <c r="AH3614">
        <v>1.21</v>
      </c>
      <c r="AJ3614">
        <v>0.56999999999999995</v>
      </c>
      <c r="AL3614" t="s">
        <v>684</v>
      </c>
      <c r="AN3614">
        <v>-1.7999999999999999E-2</v>
      </c>
      <c r="AO3614">
        <v>-0.01</v>
      </c>
      <c r="AQ3614">
        <v>1.0999999999999999E-2</v>
      </c>
      <c r="AR3614">
        <v>25</v>
      </c>
      <c r="AS3614" t="s">
        <v>60</v>
      </c>
      <c r="AT3614" t="s">
        <v>67</v>
      </c>
      <c r="AU3614">
        <v>19</v>
      </c>
      <c r="AV3614" t="s">
        <v>160</v>
      </c>
    </row>
    <row r="3615" spans="1:53" x14ac:dyDescent="0.25">
      <c r="A3615">
        <v>3614</v>
      </c>
      <c r="C3615" t="s">
        <v>6248</v>
      </c>
      <c r="D3615">
        <v>78004</v>
      </c>
      <c r="E3615">
        <v>220803</v>
      </c>
      <c r="F3615">
        <v>342</v>
      </c>
      <c r="M3615">
        <v>9</v>
      </c>
      <c r="N3615">
        <v>0</v>
      </c>
      <c r="O3615">
        <v>42.3</v>
      </c>
      <c r="P3615" t="s">
        <v>58</v>
      </c>
      <c r="Q3615">
        <v>46</v>
      </c>
      <c r="R3615">
        <v>41</v>
      </c>
      <c r="S3615">
        <v>58</v>
      </c>
      <c r="T3615">
        <v>9</v>
      </c>
      <c r="U3615">
        <v>4</v>
      </c>
      <c r="V3615">
        <v>9.3000000000000007</v>
      </c>
      <c r="W3615" t="s">
        <v>58</v>
      </c>
      <c r="X3615">
        <v>47</v>
      </c>
      <c r="Y3615">
        <v>5</v>
      </c>
      <c r="Z3615">
        <v>52</v>
      </c>
      <c r="AA3615">
        <v>268.2</v>
      </c>
      <c r="AB3615">
        <v>-0.14000000000000001</v>
      </c>
      <c r="AC3615">
        <v>3.75</v>
      </c>
      <c r="AF3615">
        <v>1.2</v>
      </c>
      <c r="AH3615">
        <v>1.22</v>
      </c>
      <c r="AJ3615">
        <v>0.6</v>
      </c>
      <c r="AL3615" t="s">
        <v>243</v>
      </c>
      <c r="AN3615">
        <v>-4.3999999999999997E-2</v>
      </c>
      <c r="AO3615">
        <v>-1.2999999999999999E-2</v>
      </c>
      <c r="AQ3615">
        <v>0.02</v>
      </c>
      <c r="AR3615">
        <v>24</v>
      </c>
    </row>
    <row r="3616" spans="1:53" x14ac:dyDescent="0.25">
      <c r="A3616">
        <v>3615</v>
      </c>
      <c r="B3616" t="s">
        <v>6249</v>
      </c>
      <c r="C3616" t="s">
        <v>6250</v>
      </c>
      <c r="D3616">
        <v>78045</v>
      </c>
      <c r="E3616">
        <v>250422</v>
      </c>
      <c r="F3616">
        <v>343</v>
      </c>
      <c r="M3616">
        <v>9</v>
      </c>
      <c r="N3616">
        <v>0</v>
      </c>
      <c r="O3616">
        <v>52.1</v>
      </c>
      <c r="P3616" t="s">
        <v>58</v>
      </c>
      <c r="Q3616">
        <v>65</v>
      </c>
      <c r="R3616">
        <v>59</v>
      </c>
      <c r="S3616">
        <v>48</v>
      </c>
      <c r="T3616">
        <v>9</v>
      </c>
      <c r="U3616">
        <v>2</v>
      </c>
      <c r="V3616">
        <v>26.8</v>
      </c>
      <c r="W3616" t="s">
        <v>58</v>
      </c>
      <c r="X3616">
        <v>66</v>
      </c>
      <c r="Y3616">
        <v>23</v>
      </c>
      <c r="Z3616">
        <v>46</v>
      </c>
      <c r="AA3616">
        <v>282.70999999999998</v>
      </c>
      <c r="AB3616">
        <v>-13</v>
      </c>
      <c r="AC3616">
        <v>4</v>
      </c>
      <c r="AF3616">
        <v>0.14000000000000001</v>
      </c>
      <c r="AH3616">
        <v>0.13</v>
      </c>
      <c r="AJ3616">
        <v>0.06</v>
      </c>
      <c r="AL3616" t="s">
        <v>6251</v>
      </c>
      <c r="AN3616">
        <v>-2E-3</v>
      </c>
      <c r="AO3616">
        <v>-9.6000000000000002E-2</v>
      </c>
      <c r="AQ3616">
        <v>5.0999999999999997E-2</v>
      </c>
      <c r="AR3616">
        <v>5</v>
      </c>
      <c r="AS3616" t="s">
        <v>422</v>
      </c>
      <c r="AU3616">
        <v>45</v>
      </c>
      <c r="BA3616" t="s">
        <v>68</v>
      </c>
    </row>
    <row r="3617" spans="1:53" x14ac:dyDescent="0.25">
      <c r="A3617">
        <v>3616</v>
      </c>
      <c r="B3617" t="s">
        <v>6252</v>
      </c>
      <c r="C3617" t="s">
        <v>6253</v>
      </c>
      <c r="D3617">
        <v>78154</v>
      </c>
      <c r="E3617">
        <v>14788</v>
      </c>
      <c r="J3617">
        <v>7203</v>
      </c>
      <c r="L3617">
        <v>4392</v>
      </c>
      <c r="M3617">
        <v>9</v>
      </c>
      <c r="N3617">
        <v>1</v>
      </c>
      <c r="O3617">
        <v>35.799999999999997</v>
      </c>
      <c r="P3617" t="s">
        <v>54</v>
      </c>
      <c r="Q3617">
        <v>67</v>
      </c>
      <c r="R3617">
        <v>32</v>
      </c>
      <c r="S3617">
        <v>26</v>
      </c>
      <c r="T3617">
        <v>9</v>
      </c>
      <c r="U3617">
        <v>10</v>
      </c>
      <c r="V3617">
        <v>23.2</v>
      </c>
      <c r="W3617" t="s">
        <v>54</v>
      </c>
      <c r="X3617">
        <v>67</v>
      </c>
      <c r="Y3617">
        <v>8</v>
      </c>
      <c r="Z3617">
        <v>5</v>
      </c>
      <c r="AA3617">
        <v>146.87</v>
      </c>
      <c r="AB3617">
        <v>38.11</v>
      </c>
      <c r="AC3617">
        <v>4.8</v>
      </c>
      <c r="AF3617">
        <v>0.49</v>
      </c>
      <c r="AH3617">
        <v>0.02</v>
      </c>
      <c r="AJ3617">
        <v>0.28000000000000003</v>
      </c>
      <c r="AL3617" t="s">
        <v>864</v>
      </c>
      <c r="AN3617">
        <v>-0.02</v>
      </c>
      <c r="AO3617">
        <v>-7.3999999999999996E-2</v>
      </c>
      <c r="AQ3617">
        <v>5.6000000000000001E-2</v>
      </c>
      <c r="AR3617">
        <v>-2</v>
      </c>
      <c r="AU3617">
        <v>0</v>
      </c>
      <c r="AW3617">
        <v>3.5</v>
      </c>
      <c r="AX3617">
        <v>2.8</v>
      </c>
      <c r="AY3617" t="s">
        <v>86</v>
      </c>
      <c r="AZ3617">
        <v>3</v>
      </c>
      <c r="BA3617" t="s">
        <v>68</v>
      </c>
    </row>
    <row r="3618" spans="1:53" x14ac:dyDescent="0.25">
      <c r="A3618">
        <v>3617</v>
      </c>
      <c r="C3618" t="s">
        <v>6254</v>
      </c>
      <c r="D3618">
        <v>78175</v>
      </c>
      <c r="E3618">
        <v>80643</v>
      </c>
      <c r="J3618">
        <v>7187</v>
      </c>
      <c r="K3618" t="s">
        <v>196</v>
      </c>
      <c r="M3618">
        <v>9</v>
      </c>
      <c r="N3618">
        <v>1</v>
      </c>
      <c r="O3618">
        <v>41.1</v>
      </c>
      <c r="P3618" t="s">
        <v>54</v>
      </c>
      <c r="Q3618">
        <v>23</v>
      </c>
      <c r="R3618">
        <v>22</v>
      </c>
      <c r="S3618">
        <v>56</v>
      </c>
      <c r="T3618">
        <v>9</v>
      </c>
      <c r="U3618">
        <v>7</v>
      </c>
      <c r="V3618">
        <v>26.9</v>
      </c>
      <c r="W3618" t="s">
        <v>54</v>
      </c>
      <c r="X3618">
        <v>22</v>
      </c>
      <c r="Y3618">
        <v>58</v>
      </c>
      <c r="Z3618">
        <v>52</v>
      </c>
      <c r="AA3618">
        <v>204.53</v>
      </c>
      <c r="AB3618">
        <v>39.51</v>
      </c>
      <c r="AC3618">
        <v>6.4</v>
      </c>
      <c r="AL3618" t="s">
        <v>156</v>
      </c>
      <c r="AN3618">
        <v>-0.16800000000000001</v>
      </c>
      <c r="AO3618">
        <v>8.9999999999999993E-3</v>
      </c>
      <c r="AQ3618">
        <v>4.0000000000000001E-3</v>
      </c>
      <c r="AR3618">
        <v>29</v>
      </c>
      <c r="AW3618">
        <v>0.4</v>
      </c>
      <c r="AX3618">
        <v>7.6</v>
      </c>
      <c r="AY3618" t="s">
        <v>86</v>
      </c>
      <c r="AZ3618">
        <v>3</v>
      </c>
      <c r="BA3618" t="s">
        <v>68</v>
      </c>
    </row>
    <row r="3619" spans="1:53" x14ac:dyDescent="0.25">
      <c r="A3619">
        <v>3618</v>
      </c>
      <c r="C3619" t="s">
        <v>6255</v>
      </c>
      <c r="D3619">
        <v>78196</v>
      </c>
      <c r="E3619">
        <v>117432</v>
      </c>
      <c r="F3619">
        <v>2718</v>
      </c>
      <c r="G3619" t="s">
        <v>63</v>
      </c>
      <c r="M3619">
        <v>9</v>
      </c>
      <c r="N3619">
        <v>1</v>
      </c>
      <c r="O3619">
        <v>49.9</v>
      </c>
      <c r="P3619" t="s">
        <v>54</v>
      </c>
      <c r="Q3619">
        <v>1</v>
      </c>
      <c r="R3619">
        <v>51</v>
      </c>
      <c r="S3619">
        <v>52</v>
      </c>
      <c r="T3619">
        <v>9</v>
      </c>
      <c r="U3619">
        <v>6</v>
      </c>
      <c r="V3619">
        <v>59.9</v>
      </c>
      <c r="W3619" t="s">
        <v>54</v>
      </c>
      <c r="X3619">
        <v>1</v>
      </c>
      <c r="Y3619">
        <v>27</v>
      </c>
      <c r="Z3619">
        <v>46</v>
      </c>
      <c r="AA3619">
        <v>228.52</v>
      </c>
      <c r="AB3619">
        <v>30.51</v>
      </c>
      <c r="AC3619">
        <v>6.17</v>
      </c>
      <c r="AF3619">
        <v>1.65</v>
      </c>
      <c r="AH3619">
        <v>1.96</v>
      </c>
      <c r="AJ3619">
        <v>0.97</v>
      </c>
      <c r="AK3619" t="s">
        <v>182</v>
      </c>
      <c r="AL3619" t="s">
        <v>822</v>
      </c>
      <c r="AN3619">
        <v>-1.0999999999999999E-2</v>
      </c>
      <c r="AO3619">
        <v>-1.4999999999999999E-2</v>
      </c>
      <c r="AR3619">
        <v>3</v>
      </c>
    </row>
    <row r="3620" spans="1:53" x14ac:dyDescent="0.25">
      <c r="A3620">
        <v>3619</v>
      </c>
      <c r="B3620" t="s">
        <v>6256</v>
      </c>
      <c r="C3620" t="s">
        <v>6257</v>
      </c>
      <c r="D3620">
        <v>78209</v>
      </c>
      <c r="E3620">
        <v>27136</v>
      </c>
      <c r="F3620">
        <v>2721</v>
      </c>
      <c r="M3620">
        <v>9</v>
      </c>
      <c r="N3620">
        <v>1</v>
      </c>
      <c r="O3620">
        <v>49.1</v>
      </c>
      <c r="P3620" t="s">
        <v>54</v>
      </c>
      <c r="Q3620">
        <v>52</v>
      </c>
      <c r="R3620">
        <v>0</v>
      </c>
      <c r="S3620">
        <v>30</v>
      </c>
      <c r="T3620">
        <v>9</v>
      </c>
      <c r="U3620">
        <v>8</v>
      </c>
      <c r="V3620">
        <v>52.3</v>
      </c>
      <c r="W3620" t="s">
        <v>54</v>
      </c>
      <c r="X3620">
        <v>51</v>
      </c>
      <c r="Y3620">
        <v>36</v>
      </c>
      <c r="Z3620">
        <v>17</v>
      </c>
      <c r="AA3620">
        <v>166.57</v>
      </c>
      <c r="AB3620">
        <v>42.02</v>
      </c>
      <c r="AC3620">
        <v>4.4800000000000004</v>
      </c>
      <c r="AF3620">
        <v>0.27</v>
      </c>
      <c r="AH3620">
        <v>0.12</v>
      </c>
      <c r="AJ3620">
        <v>0.11</v>
      </c>
      <c r="AL3620" t="s">
        <v>6258</v>
      </c>
      <c r="AN3620">
        <v>-0.13700000000000001</v>
      </c>
      <c r="AO3620">
        <v>-0.03</v>
      </c>
      <c r="AR3620">
        <v>0</v>
      </c>
      <c r="AU3620">
        <v>37</v>
      </c>
      <c r="BA3620" t="s">
        <v>68</v>
      </c>
    </row>
    <row r="3621" spans="1:53" x14ac:dyDescent="0.25">
      <c r="A3621">
        <v>3620</v>
      </c>
      <c r="C3621" t="s">
        <v>6259</v>
      </c>
      <c r="D3621">
        <v>78234</v>
      </c>
      <c r="E3621">
        <v>61276</v>
      </c>
      <c r="M3621">
        <v>9</v>
      </c>
      <c r="N3621">
        <v>1</v>
      </c>
      <c r="O3621">
        <v>58</v>
      </c>
      <c r="P3621" t="s">
        <v>54</v>
      </c>
      <c r="Q3621">
        <v>32</v>
      </c>
      <c r="R3621">
        <v>56</v>
      </c>
      <c r="S3621">
        <v>36</v>
      </c>
      <c r="T3621">
        <v>9</v>
      </c>
      <c r="U3621">
        <v>8</v>
      </c>
      <c r="V3621">
        <v>4.0999999999999996</v>
      </c>
      <c r="W3621" t="s">
        <v>54</v>
      </c>
      <c r="X3621">
        <v>32</v>
      </c>
      <c r="Y3621">
        <v>32</v>
      </c>
      <c r="Z3621">
        <v>26</v>
      </c>
      <c r="AA3621">
        <v>192.28</v>
      </c>
      <c r="AB3621">
        <v>41.8</v>
      </c>
      <c r="AC3621">
        <v>6.5</v>
      </c>
      <c r="AF3621">
        <v>0.36</v>
      </c>
      <c r="AH3621">
        <v>0</v>
      </c>
      <c r="AL3621" t="s">
        <v>129</v>
      </c>
      <c r="AN3621">
        <v>-8.4000000000000005E-2</v>
      </c>
      <c r="AO3621">
        <v>-1.7000000000000001E-2</v>
      </c>
      <c r="AR3621">
        <v>41</v>
      </c>
    </row>
    <row r="3622" spans="1:53" x14ac:dyDescent="0.25">
      <c r="A3622">
        <v>3621</v>
      </c>
      <c r="B3622" t="s">
        <v>6260</v>
      </c>
      <c r="C3622" t="s">
        <v>6261</v>
      </c>
      <c r="D3622">
        <v>78235</v>
      </c>
      <c r="E3622">
        <v>80650</v>
      </c>
      <c r="F3622">
        <v>2719</v>
      </c>
      <c r="M3622">
        <v>9</v>
      </c>
      <c r="N3622">
        <v>1</v>
      </c>
      <c r="O3622">
        <v>59.9</v>
      </c>
      <c r="P3622" t="s">
        <v>54</v>
      </c>
      <c r="Q3622">
        <v>30</v>
      </c>
      <c r="R3622">
        <v>3</v>
      </c>
      <c r="S3622">
        <v>23</v>
      </c>
      <c r="T3622">
        <v>9</v>
      </c>
      <c r="U3622">
        <v>8</v>
      </c>
      <c r="V3622">
        <v>0.1</v>
      </c>
      <c r="W3622" t="s">
        <v>54</v>
      </c>
      <c r="X3622">
        <v>29</v>
      </c>
      <c r="Y3622">
        <v>39</v>
      </c>
      <c r="Z3622">
        <v>15</v>
      </c>
      <c r="AA3622">
        <v>196.07</v>
      </c>
      <c r="AB3622">
        <v>41.28</v>
      </c>
      <c r="AC3622">
        <v>5.43</v>
      </c>
      <c r="AF3622">
        <v>0.89</v>
      </c>
      <c r="AH3622">
        <v>0.56999999999999995</v>
      </c>
      <c r="AJ3622">
        <v>0.45</v>
      </c>
      <c r="AL3622" t="s">
        <v>143</v>
      </c>
      <c r="AN3622">
        <v>-3.2000000000000001E-2</v>
      </c>
      <c r="AO3622">
        <v>2E-3</v>
      </c>
      <c r="AR3622">
        <v>-13</v>
      </c>
      <c r="AS3622" t="s">
        <v>72</v>
      </c>
      <c r="AT3622" t="s">
        <v>67</v>
      </c>
      <c r="AU3622">
        <v>19</v>
      </c>
      <c r="AV3622" t="s">
        <v>160</v>
      </c>
    </row>
    <row r="3623" spans="1:53" x14ac:dyDescent="0.25">
      <c r="A3623">
        <v>3622</v>
      </c>
      <c r="C3623" t="s">
        <v>6262</v>
      </c>
      <c r="D3623">
        <v>78293</v>
      </c>
      <c r="E3623">
        <v>236578</v>
      </c>
      <c r="I3623" t="s">
        <v>77</v>
      </c>
      <c r="M3623">
        <v>9</v>
      </c>
      <c r="N3623">
        <v>2</v>
      </c>
      <c r="O3623">
        <v>7.9</v>
      </c>
      <c r="P3623" t="s">
        <v>58</v>
      </c>
      <c r="Q3623">
        <v>57</v>
      </c>
      <c r="R3623">
        <v>27</v>
      </c>
      <c r="S3623">
        <v>12</v>
      </c>
      <c r="T3623">
        <v>9</v>
      </c>
      <c r="U3623">
        <v>4</v>
      </c>
      <c r="V3623">
        <v>48</v>
      </c>
      <c r="W3623" t="s">
        <v>58</v>
      </c>
      <c r="X3623">
        <v>57</v>
      </c>
      <c r="Y3623">
        <v>51</v>
      </c>
      <c r="Z3623">
        <v>9</v>
      </c>
      <c r="AA3623">
        <v>276.31</v>
      </c>
      <c r="AB3623">
        <v>-7.23</v>
      </c>
      <c r="AC3623">
        <v>6.44</v>
      </c>
      <c r="AF3623">
        <v>0.25</v>
      </c>
      <c r="AH3623">
        <v>0.19</v>
      </c>
      <c r="AL3623" t="s">
        <v>4793</v>
      </c>
      <c r="AN3623">
        <v>-2.5999999999999999E-2</v>
      </c>
      <c r="AO3623">
        <v>2.5000000000000001E-2</v>
      </c>
      <c r="AR3623">
        <v>15</v>
      </c>
      <c r="AW3623">
        <v>3.6</v>
      </c>
      <c r="AX3623">
        <v>3.3</v>
      </c>
      <c r="BA3623" t="s">
        <v>68</v>
      </c>
    </row>
    <row r="3624" spans="1:53" x14ac:dyDescent="0.25">
      <c r="A3624">
        <v>3623</v>
      </c>
      <c r="B3624" t="s">
        <v>6263</v>
      </c>
      <c r="C3624" t="s">
        <v>6264</v>
      </c>
      <c r="D3624">
        <v>78316</v>
      </c>
      <c r="E3624">
        <v>98378</v>
      </c>
      <c r="F3624">
        <v>1238</v>
      </c>
      <c r="I3624" t="s">
        <v>126</v>
      </c>
      <c r="L3624" t="s">
        <v>6265</v>
      </c>
      <c r="M3624">
        <v>9</v>
      </c>
      <c r="N3624">
        <v>2</v>
      </c>
      <c r="O3624">
        <v>19.8</v>
      </c>
      <c r="P3624" t="s">
        <v>54</v>
      </c>
      <c r="Q3624">
        <v>11</v>
      </c>
      <c r="R3624">
        <v>4</v>
      </c>
      <c r="S3624">
        <v>15</v>
      </c>
      <c r="T3624">
        <v>9</v>
      </c>
      <c r="U3624">
        <v>7</v>
      </c>
      <c r="V3624">
        <v>44.8</v>
      </c>
      <c r="W3624" t="s">
        <v>54</v>
      </c>
      <c r="X3624">
        <v>10</v>
      </c>
      <c r="Y3624">
        <v>40</v>
      </c>
      <c r="Z3624">
        <v>5</v>
      </c>
      <c r="AA3624">
        <v>218.99</v>
      </c>
      <c r="AB3624">
        <v>35.06</v>
      </c>
      <c r="AC3624">
        <v>5.24</v>
      </c>
      <c r="AF3624">
        <v>-0.11</v>
      </c>
      <c r="AH3624">
        <v>-0.43</v>
      </c>
      <c r="AL3624" t="s">
        <v>2096</v>
      </c>
      <c r="AN3624">
        <v>-0.02</v>
      </c>
      <c r="AO3624">
        <v>-0.01</v>
      </c>
      <c r="AR3624">
        <v>24</v>
      </c>
      <c r="AS3624" t="s">
        <v>66</v>
      </c>
      <c r="AU3624">
        <v>9</v>
      </c>
      <c r="AW3624">
        <v>0.2</v>
      </c>
      <c r="AX3624">
        <v>0.3</v>
      </c>
      <c r="AZ3624">
        <v>3</v>
      </c>
      <c r="BA3624" t="s">
        <v>68</v>
      </c>
    </row>
    <row r="3625" spans="1:53" x14ac:dyDescent="0.25">
      <c r="A3625">
        <v>3624</v>
      </c>
      <c r="B3625" t="s">
        <v>6266</v>
      </c>
      <c r="C3625" t="s">
        <v>6267</v>
      </c>
      <c r="D3625">
        <v>78362</v>
      </c>
      <c r="E3625">
        <v>14796</v>
      </c>
      <c r="F3625">
        <v>2727</v>
      </c>
      <c r="J3625">
        <v>7211</v>
      </c>
      <c r="M3625">
        <v>9</v>
      </c>
      <c r="N3625">
        <v>2</v>
      </c>
      <c r="O3625">
        <v>40.6</v>
      </c>
      <c r="P3625" t="s">
        <v>54</v>
      </c>
      <c r="Q3625">
        <v>63</v>
      </c>
      <c r="R3625">
        <v>55</v>
      </c>
      <c r="S3625">
        <v>14</v>
      </c>
      <c r="T3625">
        <v>9</v>
      </c>
      <c r="U3625">
        <v>10</v>
      </c>
      <c r="V3625">
        <v>55.1</v>
      </c>
      <c r="W3625" t="s">
        <v>54</v>
      </c>
      <c r="X3625">
        <v>63</v>
      </c>
      <c r="Y3625">
        <v>30</v>
      </c>
      <c r="Z3625">
        <v>49</v>
      </c>
      <c r="AA3625">
        <v>151.21</v>
      </c>
      <c r="AB3625">
        <v>39.42</v>
      </c>
      <c r="AC3625">
        <v>4.67</v>
      </c>
      <c r="AF3625">
        <v>0.35</v>
      </c>
      <c r="AH3625">
        <v>0.15</v>
      </c>
      <c r="AJ3625">
        <v>0.13</v>
      </c>
      <c r="AL3625" t="s">
        <v>6268</v>
      </c>
      <c r="AN3625">
        <v>9.8000000000000004E-2</v>
      </c>
      <c r="AO3625">
        <v>-5.6000000000000001E-2</v>
      </c>
      <c r="AR3625">
        <v>-9</v>
      </c>
      <c r="AS3625" t="s">
        <v>105</v>
      </c>
      <c r="AU3625">
        <v>18</v>
      </c>
      <c r="AW3625">
        <v>6.2</v>
      </c>
      <c r="AX3625">
        <v>57.2</v>
      </c>
      <c r="AY3625" t="s">
        <v>86</v>
      </c>
      <c r="AZ3625">
        <v>3</v>
      </c>
      <c r="BA3625" t="s">
        <v>68</v>
      </c>
    </row>
    <row r="3626" spans="1:53" x14ac:dyDescent="0.25">
      <c r="A3626">
        <v>3625</v>
      </c>
      <c r="C3626" t="s">
        <v>6269</v>
      </c>
      <c r="D3626">
        <v>78366</v>
      </c>
      <c r="E3626">
        <v>61288</v>
      </c>
      <c r="F3626">
        <v>2723</v>
      </c>
      <c r="M3626">
        <v>9</v>
      </c>
      <c r="N3626">
        <v>2</v>
      </c>
      <c r="O3626">
        <v>42.9</v>
      </c>
      <c r="P3626" t="s">
        <v>54</v>
      </c>
      <c r="Q3626">
        <v>34</v>
      </c>
      <c r="R3626">
        <v>17</v>
      </c>
      <c r="S3626">
        <v>20</v>
      </c>
      <c r="T3626">
        <v>9</v>
      </c>
      <c r="U3626">
        <v>8</v>
      </c>
      <c r="V3626">
        <v>51.1</v>
      </c>
      <c r="W3626" t="s">
        <v>54</v>
      </c>
      <c r="X3626">
        <v>33</v>
      </c>
      <c r="Y3626">
        <v>52</v>
      </c>
      <c r="Z3626">
        <v>56</v>
      </c>
      <c r="AA3626">
        <v>190.53</v>
      </c>
      <c r="AB3626">
        <v>42.16</v>
      </c>
      <c r="AC3626">
        <v>5.93</v>
      </c>
      <c r="AF3626">
        <v>0.6</v>
      </c>
      <c r="AH3626">
        <v>0.04</v>
      </c>
      <c r="AL3626" t="s">
        <v>252</v>
      </c>
      <c r="AN3626">
        <v>-0.187</v>
      </c>
      <c r="AO3626">
        <v>-0.114</v>
      </c>
      <c r="AR3626">
        <v>27</v>
      </c>
      <c r="AS3626" t="s">
        <v>60</v>
      </c>
      <c r="AU3626">
        <v>5</v>
      </c>
      <c r="BA3626" t="s">
        <v>68</v>
      </c>
    </row>
    <row r="3627" spans="1:53" x14ac:dyDescent="0.25">
      <c r="A3627">
        <v>3626</v>
      </c>
      <c r="B3627" t="s">
        <v>6270</v>
      </c>
      <c r="C3627" t="s">
        <v>6271</v>
      </c>
      <c r="D3627">
        <v>78418</v>
      </c>
      <c r="E3627">
        <v>80659</v>
      </c>
      <c r="F3627">
        <v>2724</v>
      </c>
      <c r="I3627" t="s">
        <v>77</v>
      </c>
      <c r="M3627">
        <v>9</v>
      </c>
      <c r="N3627">
        <v>2</v>
      </c>
      <c r="O3627">
        <v>54.4</v>
      </c>
      <c r="P3627" t="s">
        <v>54</v>
      </c>
      <c r="Q3627">
        <v>27</v>
      </c>
      <c r="R3627">
        <v>2</v>
      </c>
      <c r="S3627">
        <v>35</v>
      </c>
      <c r="T3627">
        <v>9</v>
      </c>
      <c r="U3627">
        <v>8</v>
      </c>
      <c r="V3627">
        <v>47.3</v>
      </c>
      <c r="W3627" t="s">
        <v>54</v>
      </c>
      <c r="X3627">
        <v>26</v>
      </c>
      <c r="Y3627">
        <v>37</v>
      </c>
      <c r="Z3627">
        <v>45</v>
      </c>
      <c r="AA3627">
        <v>200.03</v>
      </c>
      <c r="AB3627">
        <v>40.78</v>
      </c>
      <c r="AC3627">
        <v>5.98</v>
      </c>
      <c r="AF3627">
        <v>0.66</v>
      </c>
      <c r="AH3627">
        <v>0.2</v>
      </c>
      <c r="AL3627" t="s">
        <v>5906</v>
      </c>
      <c r="AN3627">
        <v>-0.13600000000000001</v>
      </c>
      <c r="AO3627">
        <v>-0.36799999999999999</v>
      </c>
      <c r="AQ3627">
        <v>0.04</v>
      </c>
      <c r="AR3627">
        <v>13</v>
      </c>
      <c r="AS3627" t="s">
        <v>195</v>
      </c>
      <c r="AW3627">
        <v>3.1</v>
      </c>
      <c r="AX3627">
        <v>112</v>
      </c>
      <c r="AY3627" t="s">
        <v>86</v>
      </c>
      <c r="AZ3627">
        <v>3</v>
      </c>
      <c r="BA3627" t="s">
        <v>68</v>
      </c>
    </row>
    <row r="3628" spans="1:53" x14ac:dyDescent="0.25">
      <c r="A3628">
        <v>3627</v>
      </c>
      <c r="B3628" t="s">
        <v>6272</v>
      </c>
      <c r="C3628" t="s">
        <v>6273</v>
      </c>
      <c r="D3628">
        <v>78515</v>
      </c>
      <c r="E3628">
        <v>80666</v>
      </c>
      <c r="F3628">
        <v>1239</v>
      </c>
      <c r="I3628" t="s">
        <v>77</v>
      </c>
      <c r="M3628">
        <v>9</v>
      </c>
      <c r="N3628">
        <v>3</v>
      </c>
      <c r="O3628">
        <v>36.6</v>
      </c>
      <c r="P3628" t="s">
        <v>54</v>
      </c>
      <c r="Q3628">
        <v>22</v>
      </c>
      <c r="R3628">
        <v>27</v>
      </c>
      <c r="S3628">
        <v>0</v>
      </c>
      <c r="T3628">
        <v>9</v>
      </c>
      <c r="U3628">
        <v>9</v>
      </c>
      <c r="V3628">
        <v>21.5</v>
      </c>
      <c r="W3628" t="s">
        <v>54</v>
      </c>
      <c r="X3628">
        <v>22</v>
      </c>
      <c r="Y3628">
        <v>2</v>
      </c>
      <c r="Z3628">
        <v>44</v>
      </c>
      <c r="AA3628">
        <v>205.86</v>
      </c>
      <c r="AB3628">
        <v>39.65</v>
      </c>
      <c r="AC3628">
        <v>5.14</v>
      </c>
      <c r="AF3628">
        <v>0.97</v>
      </c>
      <c r="AH3628">
        <v>0.8</v>
      </c>
      <c r="AJ3628">
        <v>0.48</v>
      </c>
      <c r="AL3628" t="s">
        <v>6274</v>
      </c>
      <c r="AN3628">
        <v>1E-3</v>
      </c>
      <c r="AO3628">
        <v>5.0000000000000001E-3</v>
      </c>
      <c r="AR3628">
        <v>-7</v>
      </c>
      <c r="AS3628" t="s">
        <v>66</v>
      </c>
      <c r="AT3628" t="s">
        <v>67</v>
      </c>
      <c r="AU3628">
        <v>17</v>
      </c>
      <c r="AW3628">
        <v>0.5</v>
      </c>
      <c r="AX3628">
        <v>0.1</v>
      </c>
      <c r="BA3628" t="s">
        <v>68</v>
      </c>
    </row>
    <row r="3629" spans="1:53" x14ac:dyDescent="0.25">
      <c r="A3629">
        <v>3628</v>
      </c>
      <c r="B3629" t="s">
        <v>6275</v>
      </c>
      <c r="C3629" t="s">
        <v>6276</v>
      </c>
      <c r="D3629">
        <v>78541</v>
      </c>
      <c r="E3629">
        <v>177002</v>
      </c>
      <c r="G3629" t="s">
        <v>63</v>
      </c>
      <c r="J3629">
        <v>7202</v>
      </c>
      <c r="L3629">
        <v>4389</v>
      </c>
      <c r="M3629">
        <v>9</v>
      </c>
      <c r="N3629">
        <v>3</v>
      </c>
      <c r="O3629">
        <v>39.4</v>
      </c>
      <c r="P3629" t="s">
        <v>58</v>
      </c>
      <c r="Q3629">
        <v>25</v>
      </c>
      <c r="R3629">
        <v>27</v>
      </c>
      <c r="S3629">
        <v>18</v>
      </c>
      <c r="T3629">
        <v>9</v>
      </c>
      <c r="U3629">
        <v>8</v>
      </c>
      <c r="V3629">
        <v>2.9</v>
      </c>
      <c r="W3629" t="s">
        <v>58</v>
      </c>
      <c r="X3629">
        <v>25</v>
      </c>
      <c r="Y3629">
        <v>51</v>
      </c>
      <c r="Z3629">
        <v>30</v>
      </c>
      <c r="AA3629">
        <v>252.64</v>
      </c>
      <c r="AB3629">
        <v>14.52</v>
      </c>
      <c r="AC3629">
        <v>4.58</v>
      </c>
      <c r="AF3629">
        <v>1.59</v>
      </c>
      <c r="AH3629">
        <v>1.89</v>
      </c>
      <c r="AJ3629">
        <v>0.9</v>
      </c>
      <c r="AL3629" t="s">
        <v>332</v>
      </c>
      <c r="AN3629">
        <v>4.1000000000000002E-2</v>
      </c>
      <c r="AO3629">
        <v>8.0000000000000002E-3</v>
      </c>
      <c r="AQ3629">
        <v>1.2999999999999999E-2</v>
      </c>
      <c r="AR3629">
        <v>-45</v>
      </c>
      <c r="AW3629">
        <v>5.2</v>
      </c>
      <c r="AX3629">
        <v>2.1</v>
      </c>
    </row>
    <row r="3630" spans="1:53" x14ac:dyDescent="0.25">
      <c r="A3630">
        <v>3629</v>
      </c>
      <c r="C3630" t="s">
        <v>6277</v>
      </c>
      <c r="D3630">
        <v>78548</v>
      </c>
      <c r="E3630">
        <v>236611</v>
      </c>
      <c r="M3630">
        <v>9</v>
      </c>
      <c r="N3630">
        <v>3</v>
      </c>
      <c r="O3630">
        <v>41.7</v>
      </c>
      <c r="P3630" t="s">
        <v>58</v>
      </c>
      <c r="Q3630">
        <v>55</v>
      </c>
      <c r="R3630">
        <v>24</v>
      </c>
      <c r="S3630">
        <v>1</v>
      </c>
      <c r="T3630">
        <v>9</v>
      </c>
      <c r="U3630">
        <v>6</v>
      </c>
      <c r="V3630">
        <v>34</v>
      </c>
      <c r="W3630" t="s">
        <v>58</v>
      </c>
      <c r="X3630">
        <v>55</v>
      </c>
      <c r="Y3630">
        <v>48</v>
      </c>
      <c r="Z3630">
        <v>12</v>
      </c>
      <c r="AA3630">
        <v>274.93</v>
      </c>
      <c r="AB3630">
        <v>-5.68</v>
      </c>
      <c r="AC3630">
        <v>6.11</v>
      </c>
      <c r="AF3630">
        <v>-0.15</v>
      </c>
      <c r="AH3630">
        <v>-0.67</v>
      </c>
      <c r="AL3630" t="s">
        <v>2772</v>
      </c>
      <c r="AN3630">
        <v>-1.2E-2</v>
      </c>
      <c r="AO3630">
        <v>-2.3E-2</v>
      </c>
      <c r="AR3630">
        <v>29</v>
      </c>
      <c r="AU3630">
        <v>202</v>
      </c>
    </row>
    <row r="3631" spans="1:53" x14ac:dyDescent="0.25">
      <c r="A3631">
        <v>3630</v>
      </c>
      <c r="B3631" t="s">
        <v>6278</v>
      </c>
      <c r="C3631" t="s">
        <v>6279</v>
      </c>
      <c r="D3631">
        <v>78556</v>
      </c>
      <c r="E3631">
        <v>136604</v>
      </c>
      <c r="F3631">
        <v>2725</v>
      </c>
      <c r="I3631" t="s">
        <v>77</v>
      </c>
      <c r="M3631">
        <v>9</v>
      </c>
      <c r="N3631">
        <v>3</v>
      </c>
      <c r="O3631">
        <v>48.5</v>
      </c>
      <c r="P3631" t="s">
        <v>58</v>
      </c>
      <c r="Q3631">
        <v>8</v>
      </c>
      <c r="R3631">
        <v>11</v>
      </c>
      <c r="S3631">
        <v>6</v>
      </c>
      <c r="T3631">
        <v>9</v>
      </c>
      <c r="U3631">
        <v>8</v>
      </c>
      <c r="V3631">
        <v>42.2</v>
      </c>
      <c r="W3631" t="s">
        <v>58</v>
      </c>
      <c r="X3631">
        <v>8</v>
      </c>
      <c r="Y3631">
        <v>35</v>
      </c>
      <c r="Z3631">
        <v>22</v>
      </c>
      <c r="AA3631">
        <v>238.29</v>
      </c>
      <c r="AB3631">
        <v>25.34</v>
      </c>
      <c r="AC3631">
        <v>5.6</v>
      </c>
      <c r="AF3631">
        <v>-0.06</v>
      </c>
      <c r="AH3631">
        <v>-0.19</v>
      </c>
      <c r="AL3631" t="s">
        <v>470</v>
      </c>
      <c r="AN3631">
        <v>-1.9E-2</v>
      </c>
      <c r="AO3631">
        <v>-2E-3</v>
      </c>
      <c r="AR3631">
        <v>23</v>
      </c>
      <c r="AS3631" t="s">
        <v>79</v>
      </c>
      <c r="AU3631">
        <v>172</v>
      </c>
      <c r="AW3631">
        <v>5</v>
      </c>
      <c r="AX3631">
        <v>1</v>
      </c>
    </row>
    <row r="3632" spans="1:53" x14ac:dyDescent="0.25">
      <c r="A3632">
        <v>3631</v>
      </c>
      <c r="C3632" t="s">
        <v>6280</v>
      </c>
      <c r="D3632">
        <v>78599</v>
      </c>
      <c r="E3632">
        <v>236618</v>
      </c>
      <c r="F3632">
        <v>2722</v>
      </c>
      <c r="M3632">
        <v>9</v>
      </c>
      <c r="N3632">
        <v>4</v>
      </c>
      <c r="O3632">
        <v>1.2</v>
      </c>
      <c r="P3632" t="s">
        <v>58</v>
      </c>
      <c r="Q3632">
        <v>50</v>
      </c>
      <c r="R3632">
        <v>48</v>
      </c>
      <c r="S3632">
        <v>31</v>
      </c>
      <c r="T3632">
        <v>9</v>
      </c>
      <c r="U3632">
        <v>7</v>
      </c>
      <c r="V3632">
        <v>14.7</v>
      </c>
      <c r="W3632" t="s">
        <v>58</v>
      </c>
      <c r="X3632">
        <v>51</v>
      </c>
      <c r="Y3632">
        <v>12</v>
      </c>
      <c r="Z3632">
        <v>43</v>
      </c>
      <c r="AA3632">
        <v>271.58999999999997</v>
      </c>
      <c r="AB3632">
        <v>-2.52</v>
      </c>
      <c r="AC3632">
        <v>6.73</v>
      </c>
      <c r="AF3632">
        <v>1.62</v>
      </c>
      <c r="AH3632">
        <v>1.87</v>
      </c>
      <c r="AL3632" t="s">
        <v>332</v>
      </c>
      <c r="AN3632">
        <v>-4.0000000000000001E-3</v>
      </c>
      <c r="AO3632">
        <v>0</v>
      </c>
      <c r="AR3632">
        <v>7</v>
      </c>
      <c r="AS3632" t="s">
        <v>60</v>
      </c>
    </row>
    <row r="3633" spans="1:53" x14ac:dyDescent="0.25">
      <c r="A3633">
        <v>3632</v>
      </c>
      <c r="C3633" t="s">
        <v>6281</v>
      </c>
      <c r="D3633">
        <v>78632</v>
      </c>
      <c r="E3633">
        <v>250441</v>
      </c>
      <c r="M3633">
        <v>9</v>
      </c>
      <c r="N3633">
        <v>4</v>
      </c>
      <c r="O3633">
        <v>11.8</v>
      </c>
      <c r="P3633" t="s">
        <v>58</v>
      </c>
      <c r="Q3633">
        <v>64</v>
      </c>
      <c r="R3633">
        <v>5</v>
      </c>
      <c r="S3633">
        <v>53</v>
      </c>
      <c r="T3633">
        <v>9</v>
      </c>
      <c r="U3633">
        <v>6</v>
      </c>
      <c r="V3633">
        <v>7.6</v>
      </c>
      <c r="W3633" t="s">
        <v>58</v>
      </c>
      <c r="X3633">
        <v>64</v>
      </c>
      <c r="Y3633">
        <v>29</v>
      </c>
      <c r="Z3633">
        <v>59</v>
      </c>
      <c r="AA3633">
        <v>281.49</v>
      </c>
      <c r="AB3633">
        <v>-11.49</v>
      </c>
      <c r="AC3633">
        <v>6.37</v>
      </c>
      <c r="AF3633">
        <v>1.35</v>
      </c>
      <c r="AH3633">
        <v>1.58</v>
      </c>
      <c r="AL3633" t="s">
        <v>204</v>
      </c>
      <c r="AN3633">
        <v>0.02</v>
      </c>
      <c r="AO3633">
        <v>2.9000000000000001E-2</v>
      </c>
      <c r="AR3633">
        <v>1</v>
      </c>
    </row>
    <row r="3634" spans="1:53" x14ac:dyDescent="0.25">
      <c r="A3634">
        <v>3633</v>
      </c>
      <c r="C3634" t="s">
        <v>6282</v>
      </c>
      <c r="D3634">
        <v>78633</v>
      </c>
      <c r="E3634">
        <v>6784</v>
      </c>
      <c r="F3634">
        <v>2729</v>
      </c>
      <c r="M3634">
        <v>9</v>
      </c>
      <c r="N3634">
        <v>4</v>
      </c>
      <c r="O3634">
        <v>19.8</v>
      </c>
      <c r="P3634" t="s">
        <v>54</v>
      </c>
      <c r="Q3634">
        <v>72</v>
      </c>
      <c r="R3634">
        <v>3</v>
      </c>
      <c r="S3634">
        <v>58</v>
      </c>
      <c r="T3634">
        <v>9</v>
      </c>
      <c r="U3634">
        <v>14</v>
      </c>
      <c r="V3634">
        <v>3.2</v>
      </c>
      <c r="W3634" t="s">
        <v>54</v>
      </c>
      <c r="X3634">
        <v>71</v>
      </c>
      <c r="Y3634">
        <v>39</v>
      </c>
      <c r="Z3634">
        <v>21</v>
      </c>
      <c r="AA3634">
        <v>141.5</v>
      </c>
      <c r="AB3634">
        <v>36.590000000000003</v>
      </c>
      <c r="AC3634">
        <v>6.55</v>
      </c>
      <c r="AF3634">
        <v>0.96</v>
      </c>
      <c r="AH3634">
        <v>0.75</v>
      </c>
      <c r="AL3634" t="s">
        <v>1100</v>
      </c>
      <c r="AN3634">
        <v>-2.8000000000000001E-2</v>
      </c>
      <c r="AO3634">
        <v>-3.7999999999999999E-2</v>
      </c>
      <c r="AR3634">
        <v>6</v>
      </c>
    </row>
    <row r="3635" spans="1:53" x14ac:dyDescent="0.25">
      <c r="A3635">
        <v>3634</v>
      </c>
      <c r="B3635" t="s">
        <v>6283</v>
      </c>
      <c r="C3635" t="s">
        <v>6284</v>
      </c>
      <c r="D3635">
        <v>78647</v>
      </c>
      <c r="E3635">
        <v>220878</v>
      </c>
      <c r="F3635">
        <v>345</v>
      </c>
      <c r="G3635" t="s">
        <v>63</v>
      </c>
      <c r="H3635" t="s">
        <v>165</v>
      </c>
      <c r="I3635" t="s">
        <v>77</v>
      </c>
      <c r="L3635" t="s">
        <v>6283</v>
      </c>
      <c r="M3635">
        <v>9</v>
      </c>
      <c r="N3635">
        <v>4</v>
      </c>
      <c r="O3635">
        <v>19</v>
      </c>
      <c r="P3635" t="s">
        <v>58</v>
      </c>
      <c r="Q3635">
        <v>43</v>
      </c>
      <c r="R3635">
        <v>1</v>
      </c>
      <c r="S3635">
        <v>44</v>
      </c>
      <c r="T3635">
        <v>9</v>
      </c>
      <c r="U3635">
        <v>7</v>
      </c>
      <c r="V3635">
        <v>59.8</v>
      </c>
      <c r="W3635" t="s">
        <v>58</v>
      </c>
      <c r="X3635">
        <v>43</v>
      </c>
      <c r="Y3635">
        <v>25</v>
      </c>
      <c r="Z3635">
        <v>57</v>
      </c>
      <c r="AA3635">
        <v>265.94</v>
      </c>
      <c r="AB3635">
        <v>2.82</v>
      </c>
      <c r="AC3635">
        <v>2.21</v>
      </c>
      <c r="AF3635">
        <v>1.66</v>
      </c>
      <c r="AH3635">
        <v>1.81</v>
      </c>
      <c r="AJ3635">
        <v>0.94</v>
      </c>
      <c r="AL3635" t="s">
        <v>6285</v>
      </c>
      <c r="AM3635" t="s">
        <v>83</v>
      </c>
      <c r="AN3635">
        <v>-1.9E-2</v>
      </c>
      <c r="AO3635">
        <v>1.2999999999999999E-2</v>
      </c>
      <c r="AQ3635">
        <v>2.1999999999999999E-2</v>
      </c>
      <c r="AR3635">
        <v>18</v>
      </c>
      <c r="AW3635">
        <v>12.6</v>
      </c>
      <c r="AX3635">
        <v>18.2</v>
      </c>
      <c r="BA3635" t="s">
        <v>68</v>
      </c>
    </row>
    <row r="3636" spans="1:53" x14ac:dyDescent="0.25">
      <c r="A3636">
        <v>3635</v>
      </c>
      <c r="C3636" t="s">
        <v>6286</v>
      </c>
      <c r="D3636">
        <v>78661</v>
      </c>
      <c r="E3636">
        <v>98400</v>
      </c>
      <c r="M3636">
        <v>9</v>
      </c>
      <c r="N3636">
        <v>4</v>
      </c>
      <c r="O3636">
        <v>20.3</v>
      </c>
      <c r="P3636" t="s">
        <v>54</v>
      </c>
      <c r="Q3636">
        <v>11</v>
      </c>
      <c r="R3636">
        <v>58</v>
      </c>
      <c r="S3636">
        <v>18</v>
      </c>
      <c r="T3636">
        <v>9</v>
      </c>
      <c r="U3636">
        <v>9</v>
      </c>
      <c r="V3636">
        <v>46.4</v>
      </c>
      <c r="W3636" t="s">
        <v>54</v>
      </c>
      <c r="X3636">
        <v>11</v>
      </c>
      <c r="Y3636">
        <v>33</v>
      </c>
      <c r="Z3636">
        <v>52</v>
      </c>
      <c r="AA3636">
        <v>218.25</v>
      </c>
      <c r="AB3636">
        <v>35.9</v>
      </c>
      <c r="AC3636">
        <v>6.48</v>
      </c>
      <c r="AF3636">
        <v>0.34</v>
      </c>
      <c r="AH3636">
        <v>-0.1</v>
      </c>
      <c r="AL3636" t="s">
        <v>6287</v>
      </c>
      <c r="AN3636">
        <v>-4.4999999999999998E-2</v>
      </c>
      <c r="AO3636">
        <v>-6.2E-2</v>
      </c>
      <c r="AR3636">
        <v>-16</v>
      </c>
      <c r="AU3636">
        <v>53</v>
      </c>
    </row>
    <row r="3637" spans="1:53" x14ac:dyDescent="0.25">
      <c r="A3637">
        <v>3636</v>
      </c>
      <c r="C3637" t="s">
        <v>6288</v>
      </c>
      <c r="D3637">
        <v>78668</v>
      </c>
      <c r="E3637">
        <v>154953</v>
      </c>
      <c r="F3637">
        <v>1240</v>
      </c>
      <c r="M3637">
        <v>9</v>
      </c>
      <c r="N3637">
        <v>4</v>
      </c>
      <c r="O3637">
        <v>23.8</v>
      </c>
      <c r="P3637" t="s">
        <v>58</v>
      </c>
      <c r="Q3637">
        <v>11</v>
      </c>
      <c r="R3637">
        <v>57</v>
      </c>
      <c r="S3637">
        <v>9</v>
      </c>
      <c r="T3637">
        <v>9</v>
      </c>
      <c r="U3637">
        <v>9</v>
      </c>
      <c r="V3637">
        <v>11.5</v>
      </c>
      <c r="W3637" t="s">
        <v>58</v>
      </c>
      <c r="X3637">
        <v>12</v>
      </c>
      <c r="Y3637">
        <v>21</v>
      </c>
      <c r="Z3637">
        <v>28</v>
      </c>
      <c r="AA3637">
        <v>241.7</v>
      </c>
      <c r="AB3637">
        <v>23.21</v>
      </c>
      <c r="AC3637">
        <v>5.77</v>
      </c>
      <c r="AF3637">
        <v>0.94</v>
      </c>
      <c r="AL3637" t="s">
        <v>1985</v>
      </c>
      <c r="AN3637">
        <v>1.9E-2</v>
      </c>
      <c r="AO3637">
        <v>3.0000000000000001E-3</v>
      </c>
      <c r="AR3637">
        <v>-9</v>
      </c>
      <c r="AS3637" t="s">
        <v>79</v>
      </c>
    </row>
    <row r="3638" spans="1:53" x14ac:dyDescent="0.25">
      <c r="A3638">
        <v>3637</v>
      </c>
      <c r="C3638" t="s">
        <v>6289</v>
      </c>
      <c r="D3638">
        <v>78676</v>
      </c>
      <c r="E3638">
        <v>177022</v>
      </c>
      <c r="F3638">
        <v>2726</v>
      </c>
      <c r="M3638">
        <v>9</v>
      </c>
      <c r="N3638">
        <v>4</v>
      </c>
      <c r="O3638">
        <v>22.4</v>
      </c>
      <c r="P3638" t="s">
        <v>58</v>
      </c>
      <c r="Q3638">
        <v>26</v>
      </c>
      <c r="R3638">
        <v>21</v>
      </c>
      <c r="S3638">
        <v>47</v>
      </c>
      <c r="T3638">
        <v>9</v>
      </c>
      <c r="U3638">
        <v>8</v>
      </c>
      <c r="V3638">
        <v>43.5</v>
      </c>
      <c r="W3638" t="s">
        <v>58</v>
      </c>
      <c r="X3638">
        <v>26</v>
      </c>
      <c r="Y3638">
        <v>46</v>
      </c>
      <c r="Z3638">
        <v>4</v>
      </c>
      <c r="AA3638">
        <v>253.46</v>
      </c>
      <c r="AB3638">
        <v>14.05</v>
      </c>
      <c r="AC3638">
        <v>6.15</v>
      </c>
      <c r="AF3638">
        <v>0.17</v>
      </c>
      <c r="AL3638" t="s">
        <v>667</v>
      </c>
      <c r="AN3638">
        <v>-4.4999999999999998E-2</v>
      </c>
      <c r="AO3638">
        <v>8.9999999999999993E-3</v>
      </c>
      <c r="AR3638">
        <v>8</v>
      </c>
      <c r="AS3638" t="s">
        <v>72</v>
      </c>
    </row>
    <row r="3639" spans="1:53" x14ac:dyDescent="0.25">
      <c r="A3639">
        <v>3638</v>
      </c>
      <c r="C3639" t="s">
        <v>6290</v>
      </c>
      <c r="D3639">
        <v>78702</v>
      </c>
      <c r="E3639">
        <v>154950</v>
      </c>
      <c r="M3639">
        <v>9</v>
      </c>
      <c r="N3639">
        <v>4</v>
      </c>
      <c r="O3639">
        <v>27.3</v>
      </c>
      <c r="P3639" t="s">
        <v>58</v>
      </c>
      <c r="Q3639">
        <v>17</v>
      </c>
      <c r="R3639">
        <v>55</v>
      </c>
      <c r="S3639">
        <v>26</v>
      </c>
      <c r="T3639">
        <v>9</v>
      </c>
      <c r="U3639">
        <v>9</v>
      </c>
      <c r="V3639">
        <v>4.3</v>
      </c>
      <c r="W3639" t="s">
        <v>58</v>
      </c>
      <c r="X3639">
        <v>18</v>
      </c>
      <c r="Y3639">
        <v>19</v>
      </c>
      <c r="Z3639">
        <v>43</v>
      </c>
      <c r="AA3639">
        <v>246.74</v>
      </c>
      <c r="AB3639">
        <v>19.510000000000002</v>
      </c>
      <c r="AC3639">
        <v>5.73</v>
      </c>
      <c r="AF3639">
        <v>0</v>
      </c>
      <c r="AH3639">
        <v>0.01</v>
      </c>
      <c r="AL3639" t="s">
        <v>678</v>
      </c>
      <c r="AN3639">
        <v>-5.1999999999999998E-2</v>
      </c>
      <c r="AO3639">
        <v>8.9999999999999993E-3</v>
      </c>
      <c r="AR3639">
        <v>17</v>
      </c>
      <c r="AS3639" t="s">
        <v>72</v>
      </c>
    </row>
    <row r="3640" spans="1:53" x14ac:dyDescent="0.25">
      <c r="A3640">
        <v>3639</v>
      </c>
      <c r="C3640" t="s">
        <v>6291</v>
      </c>
      <c r="D3640">
        <v>78712</v>
      </c>
      <c r="E3640">
        <v>61306</v>
      </c>
      <c r="G3640" t="s">
        <v>63</v>
      </c>
      <c r="L3640" t="s">
        <v>6292</v>
      </c>
      <c r="M3640">
        <v>9</v>
      </c>
      <c r="N3640">
        <v>4</v>
      </c>
      <c r="O3640">
        <v>36.200000000000003</v>
      </c>
      <c r="P3640" t="s">
        <v>54</v>
      </c>
      <c r="Q3640">
        <v>31</v>
      </c>
      <c r="R3640">
        <v>22</v>
      </c>
      <c r="S3640">
        <v>14</v>
      </c>
      <c r="T3640">
        <v>9</v>
      </c>
      <c r="U3640">
        <v>10</v>
      </c>
      <c r="V3640">
        <v>38.700000000000003</v>
      </c>
      <c r="W3640" t="s">
        <v>54</v>
      </c>
      <c r="X3640">
        <v>30</v>
      </c>
      <c r="Y3640">
        <v>57</v>
      </c>
      <c r="Z3640">
        <v>47</v>
      </c>
      <c r="AA3640">
        <v>194.5</v>
      </c>
      <c r="AB3640">
        <v>42.08</v>
      </c>
      <c r="AC3640">
        <v>5.95</v>
      </c>
      <c r="AF3640">
        <v>1.67</v>
      </c>
      <c r="AH3640">
        <v>1.03</v>
      </c>
      <c r="AJ3640">
        <v>2.33</v>
      </c>
      <c r="AL3640" t="s">
        <v>6293</v>
      </c>
      <c r="AN3640">
        <v>-2.1000000000000001E-2</v>
      </c>
      <c r="AO3640">
        <v>-3.4000000000000002E-2</v>
      </c>
      <c r="AR3640">
        <v>14</v>
      </c>
      <c r="AS3640" t="s">
        <v>60</v>
      </c>
      <c r="BA3640" t="s">
        <v>68</v>
      </c>
    </row>
    <row r="3641" spans="1:53" x14ac:dyDescent="0.25">
      <c r="A3641">
        <v>3640</v>
      </c>
      <c r="B3641" t="s">
        <v>6294</v>
      </c>
      <c r="C3641" t="s">
        <v>6295</v>
      </c>
      <c r="D3641">
        <v>78715</v>
      </c>
      <c r="E3641">
        <v>80674</v>
      </c>
      <c r="I3641" t="s">
        <v>77</v>
      </c>
      <c r="M3641">
        <v>9</v>
      </c>
      <c r="N3641">
        <v>4</v>
      </c>
      <c r="O3641">
        <v>36.200000000000003</v>
      </c>
      <c r="P3641" t="s">
        <v>54</v>
      </c>
      <c r="Q3641">
        <v>22</v>
      </c>
      <c r="R3641">
        <v>24</v>
      </c>
      <c r="S3641">
        <v>9</v>
      </c>
      <c r="T3641">
        <v>9</v>
      </c>
      <c r="U3641">
        <v>10</v>
      </c>
      <c r="V3641">
        <v>20.9</v>
      </c>
      <c r="W3641" t="s">
        <v>54</v>
      </c>
      <c r="X3641">
        <v>21</v>
      </c>
      <c r="Y3641">
        <v>59</v>
      </c>
      <c r="Z3641">
        <v>47</v>
      </c>
      <c r="AA3641">
        <v>206.01</v>
      </c>
      <c r="AB3641">
        <v>39.86</v>
      </c>
      <c r="AC3641">
        <v>6.01</v>
      </c>
      <c r="AF3641">
        <v>0.9</v>
      </c>
      <c r="AL3641" t="s">
        <v>71</v>
      </c>
      <c r="AN3641">
        <v>5.0000000000000001E-3</v>
      </c>
      <c r="AO3641">
        <v>6.0000000000000001E-3</v>
      </c>
      <c r="AR3641">
        <v>-7</v>
      </c>
      <c r="AS3641" t="s">
        <v>60</v>
      </c>
      <c r="AW3641">
        <v>0</v>
      </c>
      <c r="AX3641">
        <v>0.1</v>
      </c>
      <c r="BA3641" t="s">
        <v>68</v>
      </c>
    </row>
    <row r="3642" spans="1:53" x14ac:dyDescent="0.25">
      <c r="A3642">
        <v>3641</v>
      </c>
      <c r="B3642" t="s">
        <v>6296</v>
      </c>
      <c r="C3642" t="s">
        <v>6297</v>
      </c>
      <c r="D3642">
        <v>78732</v>
      </c>
      <c r="E3642">
        <v>136622</v>
      </c>
      <c r="M3642">
        <v>9</v>
      </c>
      <c r="N3642">
        <v>4</v>
      </c>
      <c r="O3642">
        <v>42.1</v>
      </c>
      <c r="P3642" t="s">
        <v>58</v>
      </c>
      <c r="Q3642">
        <v>8</v>
      </c>
      <c r="R3642">
        <v>22</v>
      </c>
      <c r="S3642">
        <v>54</v>
      </c>
      <c r="T3642">
        <v>9</v>
      </c>
      <c r="U3642">
        <v>9</v>
      </c>
      <c r="V3642">
        <v>35.5</v>
      </c>
      <c r="W3642" t="s">
        <v>58</v>
      </c>
      <c r="X3642">
        <v>8</v>
      </c>
      <c r="Y3642">
        <v>47</v>
      </c>
      <c r="Z3642">
        <v>16</v>
      </c>
      <c r="AA3642">
        <v>238.61</v>
      </c>
      <c r="AB3642">
        <v>25.4</v>
      </c>
      <c r="AC3642">
        <v>5.46</v>
      </c>
      <c r="AF3642">
        <v>1.01</v>
      </c>
      <c r="AH3642">
        <v>0.78</v>
      </c>
      <c r="AL3642" t="s">
        <v>535</v>
      </c>
      <c r="AN3642">
        <v>-1.9E-2</v>
      </c>
      <c r="AO3642">
        <v>-0.01</v>
      </c>
      <c r="AR3642">
        <v>26</v>
      </c>
      <c r="AS3642" t="s">
        <v>72</v>
      </c>
    </row>
    <row r="3643" spans="1:53" x14ac:dyDescent="0.25">
      <c r="A3643">
        <v>3642</v>
      </c>
      <c r="C3643" t="s">
        <v>6298</v>
      </c>
      <c r="D3643">
        <v>78764</v>
      </c>
      <c r="E3643">
        <v>256583</v>
      </c>
      <c r="L3643" t="s">
        <v>6299</v>
      </c>
      <c r="M3643">
        <v>9</v>
      </c>
      <c r="N3643">
        <v>4</v>
      </c>
      <c r="O3643">
        <v>49.5</v>
      </c>
      <c r="P3643" t="s">
        <v>58</v>
      </c>
      <c r="Q3643">
        <v>70</v>
      </c>
      <c r="R3643">
        <v>8</v>
      </c>
      <c r="S3643">
        <v>10</v>
      </c>
      <c r="T3643">
        <v>9</v>
      </c>
      <c r="U3643">
        <v>5</v>
      </c>
      <c r="V3643">
        <v>38.299999999999997</v>
      </c>
      <c r="W3643" t="s">
        <v>58</v>
      </c>
      <c r="X3643">
        <v>70</v>
      </c>
      <c r="Y3643">
        <v>32</v>
      </c>
      <c r="Z3643">
        <v>20</v>
      </c>
      <c r="AA3643">
        <v>286.19</v>
      </c>
      <c r="AB3643">
        <v>-15.43</v>
      </c>
      <c r="AC3643">
        <v>4.71</v>
      </c>
      <c r="AF3643">
        <v>-0.15</v>
      </c>
      <c r="AH3643">
        <v>-0.81</v>
      </c>
      <c r="AJ3643">
        <v>-0.14000000000000001</v>
      </c>
      <c r="AL3643" t="s">
        <v>4364</v>
      </c>
      <c r="AN3643">
        <v>-8.0000000000000002E-3</v>
      </c>
      <c r="AO3643">
        <v>-5.0000000000000001E-3</v>
      </c>
      <c r="AR3643">
        <v>19</v>
      </c>
      <c r="AS3643" t="s">
        <v>60</v>
      </c>
      <c r="AU3643">
        <v>140</v>
      </c>
      <c r="BA3643" t="s">
        <v>68</v>
      </c>
    </row>
    <row r="3644" spans="1:53" x14ac:dyDescent="0.25">
      <c r="A3644">
        <v>3643</v>
      </c>
      <c r="C3644" t="s">
        <v>6300</v>
      </c>
      <c r="D3644">
        <v>78791</v>
      </c>
      <c r="E3644">
        <v>256582</v>
      </c>
      <c r="F3644">
        <v>2720</v>
      </c>
      <c r="M3644">
        <v>9</v>
      </c>
      <c r="N3644">
        <v>4</v>
      </c>
      <c r="O3644">
        <v>53</v>
      </c>
      <c r="P3644" t="s">
        <v>58</v>
      </c>
      <c r="Q3644">
        <v>72</v>
      </c>
      <c r="R3644">
        <v>12</v>
      </c>
      <c r="S3644">
        <v>1</v>
      </c>
      <c r="T3644">
        <v>9</v>
      </c>
      <c r="U3644">
        <v>5</v>
      </c>
      <c r="V3644">
        <v>8.8000000000000007</v>
      </c>
      <c r="W3644" t="s">
        <v>58</v>
      </c>
      <c r="X3644">
        <v>72</v>
      </c>
      <c r="Y3644">
        <v>36</v>
      </c>
      <c r="Z3644">
        <v>10</v>
      </c>
      <c r="AA3644">
        <v>287.83</v>
      </c>
      <c r="AB3644">
        <v>-16.77</v>
      </c>
      <c r="AC3644">
        <v>4.4800000000000004</v>
      </c>
      <c r="AF3644">
        <v>0.61</v>
      </c>
      <c r="AH3644">
        <v>0.22</v>
      </c>
      <c r="AJ3644">
        <v>0.31</v>
      </c>
      <c r="AL3644" t="s">
        <v>6301</v>
      </c>
      <c r="AN3644">
        <v>-1.2999999999999999E-2</v>
      </c>
      <c r="AO3644">
        <v>-5.0000000000000001E-3</v>
      </c>
      <c r="AQ3644">
        <v>2.4E-2</v>
      </c>
      <c r="AR3644">
        <v>22</v>
      </c>
      <c r="AU3644">
        <v>53</v>
      </c>
    </row>
    <row r="3645" spans="1:53" x14ac:dyDescent="0.25">
      <c r="A3645">
        <v>3644</v>
      </c>
      <c r="B3645" t="s">
        <v>6302</v>
      </c>
      <c r="C3645" t="s">
        <v>6303</v>
      </c>
      <c r="D3645">
        <v>78922</v>
      </c>
      <c r="E3645">
        <v>200047</v>
      </c>
      <c r="F3645">
        <v>1241</v>
      </c>
      <c r="I3645" t="s">
        <v>77</v>
      </c>
      <c r="M3645">
        <v>9</v>
      </c>
      <c r="N3645">
        <v>5</v>
      </c>
      <c r="O3645">
        <v>42.1</v>
      </c>
      <c r="P3645" t="s">
        <v>58</v>
      </c>
      <c r="Q3645">
        <v>29</v>
      </c>
      <c r="R3645">
        <v>57</v>
      </c>
      <c r="S3645">
        <v>26</v>
      </c>
      <c r="T3645">
        <v>9</v>
      </c>
      <c r="U3645">
        <v>9</v>
      </c>
      <c r="V3645">
        <v>56.4</v>
      </c>
      <c r="W3645" t="s">
        <v>58</v>
      </c>
      <c r="X3645">
        <v>30</v>
      </c>
      <c r="Y3645">
        <v>21</v>
      </c>
      <c r="Z3645">
        <v>55</v>
      </c>
      <c r="AA3645">
        <v>256.42</v>
      </c>
      <c r="AB3645">
        <v>11.88</v>
      </c>
      <c r="AC3645">
        <v>5.59</v>
      </c>
      <c r="AF3645">
        <v>0.19</v>
      </c>
      <c r="AH3645">
        <v>0.16</v>
      </c>
      <c r="AJ3645">
        <v>7.0000000000000007E-2</v>
      </c>
      <c r="AL3645" t="s">
        <v>3716</v>
      </c>
      <c r="AN3645">
        <v>2E-3</v>
      </c>
      <c r="AO3645">
        <v>-4.8000000000000001E-2</v>
      </c>
      <c r="AR3645">
        <v>-8</v>
      </c>
      <c r="AS3645" t="s">
        <v>79</v>
      </c>
      <c r="AU3645">
        <v>129</v>
      </c>
      <c r="AW3645">
        <v>4.3</v>
      </c>
      <c r="AX3645">
        <v>17.600000000000001</v>
      </c>
      <c r="AY3645" t="s">
        <v>882</v>
      </c>
      <c r="AZ3645">
        <v>4</v>
      </c>
      <c r="BA3645" t="s">
        <v>68</v>
      </c>
    </row>
    <row r="3646" spans="1:53" x14ac:dyDescent="0.25">
      <c r="A3646">
        <v>3645</v>
      </c>
      <c r="C3646" t="s">
        <v>6304</v>
      </c>
      <c r="D3646">
        <v>78935</v>
      </c>
      <c r="E3646">
        <v>6792</v>
      </c>
      <c r="M3646">
        <v>9</v>
      </c>
      <c r="N3646">
        <v>5</v>
      </c>
      <c r="O3646">
        <v>50.3</v>
      </c>
      <c r="P3646" t="s">
        <v>54</v>
      </c>
      <c r="Q3646">
        <v>73</v>
      </c>
      <c r="R3646">
        <v>21</v>
      </c>
      <c r="S3646">
        <v>36</v>
      </c>
      <c r="T3646">
        <v>9</v>
      </c>
      <c r="U3646">
        <v>15</v>
      </c>
      <c r="V3646">
        <v>52.6</v>
      </c>
      <c r="W3646" t="s">
        <v>54</v>
      </c>
      <c r="X3646">
        <v>72</v>
      </c>
      <c r="Y3646">
        <v>56</v>
      </c>
      <c r="Z3646">
        <v>46</v>
      </c>
      <c r="AA3646">
        <v>139.99</v>
      </c>
      <c r="AB3646">
        <v>36.14</v>
      </c>
      <c r="AC3646">
        <v>5.96</v>
      </c>
      <c r="AF3646">
        <v>0.18</v>
      </c>
      <c r="AH3646">
        <v>0.13</v>
      </c>
      <c r="AL3646" t="s">
        <v>830</v>
      </c>
      <c r="AN3646">
        <v>-8.5000000000000006E-2</v>
      </c>
      <c r="AO3646">
        <v>-6.3E-2</v>
      </c>
      <c r="AQ3646">
        <v>2.3E-2</v>
      </c>
      <c r="AR3646">
        <v>0</v>
      </c>
      <c r="AS3646" t="s">
        <v>72</v>
      </c>
      <c r="AU3646">
        <v>90</v>
      </c>
    </row>
    <row r="3647" spans="1:53" x14ac:dyDescent="0.25">
      <c r="A3647">
        <v>3646</v>
      </c>
      <c r="C3647" t="s">
        <v>6305</v>
      </c>
      <c r="D3647">
        <v>78955</v>
      </c>
      <c r="E3647">
        <v>177066</v>
      </c>
      <c r="F3647">
        <v>2728</v>
      </c>
      <c r="M3647">
        <v>9</v>
      </c>
      <c r="N3647">
        <v>5</v>
      </c>
      <c r="O3647">
        <v>54.5</v>
      </c>
      <c r="P3647" t="s">
        <v>58</v>
      </c>
      <c r="Q3647">
        <v>22</v>
      </c>
      <c r="R3647">
        <v>46</v>
      </c>
      <c r="S3647">
        <v>10</v>
      </c>
      <c r="T3647">
        <v>9</v>
      </c>
      <c r="U3647">
        <v>10</v>
      </c>
      <c r="V3647">
        <v>23</v>
      </c>
      <c r="W3647" t="s">
        <v>58</v>
      </c>
      <c r="X3647">
        <v>23</v>
      </c>
      <c r="Y3647">
        <v>10</v>
      </c>
      <c r="Z3647">
        <v>36</v>
      </c>
      <c r="AA3647">
        <v>250.88</v>
      </c>
      <c r="AB3647">
        <v>16.66</v>
      </c>
      <c r="AC3647">
        <v>6.53</v>
      </c>
      <c r="AF3647">
        <v>0</v>
      </c>
      <c r="AL3647" t="s">
        <v>6306</v>
      </c>
      <c r="AN3647">
        <v>-2.9000000000000001E-2</v>
      </c>
      <c r="AO3647">
        <v>0.01</v>
      </c>
      <c r="AR3647">
        <v>14</v>
      </c>
      <c r="AS3647" t="s">
        <v>60</v>
      </c>
    </row>
    <row r="3648" spans="1:53" x14ac:dyDescent="0.25">
      <c r="A3648">
        <v>3647</v>
      </c>
      <c r="C3648" t="s">
        <v>6307</v>
      </c>
      <c r="D3648">
        <v>79025</v>
      </c>
      <c r="E3648">
        <v>220910</v>
      </c>
      <c r="M3648">
        <v>9</v>
      </c>
      <c r="N3648">
        <v>6</v>
      </c>
      <c r="O3648">
        <v>23.2</v>
      </c>
      <c r="P3648" t="s">
        <v>58</v>
      </c>
      <c r="Q3648">
        <v>49</v>
      </c>
      <c r="R3648">
        <v>0</v>
      </c>
      <c r="S3648">
        <v>58</v>
      </c>
      <c r="T3648">
        <v>9</v>
      </c>
      <c r="U3648">
        <v>9</v>
      </c>
      <c r="V3648">
        <v>45.1</v>
      </c>
      <c r="W3648" t="s">
        <v>58</v>
      </c>
      <c r="X3648">
        <v>49</v>
      </c>
      <c r="Y3648">
        <v>25</v>
      </c>
      <c r="Z3648">
        <v>29</v>
      </c>
      <c r="AA3648">
        <v>270.54000000000002</v>
      </c>
      <c r="AB3648">
        <v>-1.02</v>
      </c>
      <c r="AC3648">
        <v>6.48</v>
      </c>
      <c r="AF3648">
        <v>0.17</v>
      </c>
      <c r="AL3648" t="s">
        <v>6206</v>
      </c>
      <c r="AN3648">
        <v>1.4E-2</v>
      </c>
      <c r="AO3648">
        <v>-4.1000000000000002E-2</v>
      </c>
      <c r="AR3648">
        <v>-1</v>
      </c>
      <c r="BA3648" t="s">
        <v>68</v>
      </c>
    </row>
    <row r="3649" spans="1:53" x14ac:dyDescent="0.25">
      <c r="A3649">
        <v>3648</v>
      </c>
      <c r="B3649" t="s">
        <v>6308</v>
      </c>
      <c r="C3649" t="s">
        <v>6309</v>
      </c>
      <c r="D3649">
        <v>79028</v>
      </c>
      <c r="E3649">
        <v>14819</v>
      </c>
      <c r="F3649">
        <v>2730</v>
      </c>
      <c r="I3649" t="s">
        <v>77</v>
      </c>
      <c r="M3649">
        <v>9</v>
      </c>
      <c r="N3649">
        <v>6</v>
      </c>
      <c r="O3649">
        <v>26.4</v>
      </c>
      <c r="P3649" t="s">
        <v>54</v>
      </c>
      <c r="Q3649">
        <v>61</v>
      </c>
      <c r="R3649">
        <v>50</v>
      </c>
      <c r="S3649">
        <v>7</v>
      </c>
      <c r="T3649">
        <v>9</v>
      </c>
      <c r="U3649">
        <v>14</v>
      </c>
      <c r="V3649">
        <v>20.6</v>
      </c>
      <c r="W3649" t="s">
        <v>54</v>
      </c>
      <c r="X3649">
        <v>61</v>
      </c>
      <c r="Y3649">
        <v>25</v>
      </c>
      <c r="Z3649">
        <v>24</v>
      </c>
      <c r="AA3649">
        <v>153.62</v>
      </c>
      <c r="AB3649">
        <v>40.47</v>
      </c>
      <c r="AC3649">
        <v>5.13</v>
      </c>
      <c r="AF3649">
        <v>0.57999999999999996</v>
      </c>
      <c r="AH3649">
        <v>0.1</v>
      </c>
      <c r="AL3649" t="s">
        <v>252</v>
      </c>
      <c r="AN3649">
        <v>-6.0000000000000001E-3</v>
      </c>
      <c r="AO3649">
        <v>-0.03</v>
      </c>
      <c r="AQ3649">
        <v>4.7E-2</v>
      </c>
      <c r="AR3649">
        <v>-14</v>
      </c>
      <c r="AS3649" t="s">
        <v>105</v>
      </c>
      <c r="AU3649">
        <v>0</v>
      </c>
      <c r="BA3649" t="s">
        <v>68</v>
      </c>
    </row>
    <row r="3650" spans="1:53" x14ac:dyDescent="0.25">
      <c r="A3650">
        <v>3649</v>
      </c>
      <c r="C3650" t="s">
        <v>6310</v>
      </c>
      <c r="D3650">
        <v>79066</v>
      </c>
      <c r="E3650">
        <v>117487</v>
      </c>
      <c r="M3650">
        <v>9</v>
      </c>
      <c r="N3650">
        <v>6</v>
      </c>
      <c r="O3650">
        <v>39.9</v>
      </c>
      <c r="P3650" t="s">
        <v>54</v>
      </c>
      <c r="Q3650">
        <v>5</v>
      </c>
      <c r="R3650">
        <v>52</v>
      </c>
      <c r="S3650">
        <v>42</v>
      </c>
      <c r="T3650">
        <v>9</v>
      </c>
      <c r="U3650">
        <v>11</v>
      </c>
      <c r="V3650">
        <v>55.6</v>
      </c>
      <c r="W3650" t="s">
        <v>54</v>
      </c>
      <c r="X3650">
        <v>5</v>
      </c>
      <c r="Y3650">
        <v>28</v>
      </c>
      <c r="Z3650">
        <v>6</v>
      </c>
      <c r="AA3650">
        <v>225.15</v>
      </c>
      <c r="AB3650">
        <v>33.590000000000003</v>
      </c>
      <c r="AC3650">
        <v>6.35</v>
      </c>
      <c r="AF3650">
        <v>0.32</v>
      </c>
      <c r="AH3650">
        <v>0.01</v>
      </c>
      <c r="AL3650" t="s">
        <v>3225</v>
      </c>
      <c r="AN3650">
        <v>-0.10100000000000001</v>
      </c>
      <c r="AO3650">
        <v>-2.5000000000000001E-2</v>
      </c>
      <c r="AR3650">
        <v>3</v>
      </c>
    </row>
    <row r="3651" spans="1:53" x14ac:dyDescent="0.25">
      <c r="A3651">
        <v>3650</v>
      </c>
      <c r="B3651" t="s">
        <v>6311</v>
      </c>
      <c r="C3651" t="s">
        <v>6312</v>
      </c>
      <c r="D3651">
        <v>79096</v>
      </c>
      <c r="E3651">
        <v>98427</v>
      </c>
      <c r="I3651" t="s">
        <v>77</v>
      </c>
      <c r="M3651">
        <v>9</v>
      </c>
      <c r="N3651">
        <v>6</v>
      </c>
      <c r="O3651">
        <v>49.2</v>
      </c>
      <c r="P3651" t="s">
        <v>54</v>
      </c>
      <c r="Q3651">
        <v>15</v>
      </c>
      <c r="R3651">
        <v>23</v>
      </c>
      <c r="S3651">
        <v>57</v>
      </c>
      <c r="T3651">
        <v>9</v>
      </c>
      <c r="U3651">
        <v>12</v>
      </c>
      <c r="V3651">
        <v>17.600000000000001</v>
      </c>
      <c r="W3651" t="s">
        <v>54</v>
      </c>
      <c r="X3651">
        <v>14</v>
      </c>
      <c r="Y3651">
        <v>59</v>
      </c>
      <c r="Z3651">
        <v>46</v>
      </c>
      <c r="AA3651">
        <v>214.66</v>
      </c>
      <c r="AB3651">
        <v>37.86</v>
      </c>
      <c r="AC3651">
        <v>6.51</v>
      </c>
      <c r="AF3651">
        <v>0.73</v>
      </c>
      <c r="AH3651">
        <v>0.25</v>
      </c>
      <c r="AJ3651">
        <v>0.38</v>
      </c>
      <c r="AL3651" t="s">
        <v>2158</v>
      </c>
      <c r="AN3651">
        <v>-0.52200000000000002</v>
      </c>
      <c r="AO3651">
        <v>0.248</v>
      </c>
      <c r="AQ3651">
        <v>6.4000000000000001E-2</v>
      </c>
      <c r="AR3651">
        <v>45</v>
      </c>
      <c r="AS3651" t="s">
        <v>60</v>
      </c>
      <c r="AW3651">
        <v>0</v>
      </c>
      <c r="AX3651">
        <v>0.1</v>
      </c>
      <c r="AY3651" t="s">
        <v>1561</v>
      </c>
      <c r="AZ3651">
        <v>4</v>
      </c>
      <c r="BA3651" t="s">
        <v>68</v>
      </c>
    </row>
    <row r="3652" spans="1:53" x14ac:dyDescent="0.25">
      <c r="A3652">
        <v>3651</v>
      </c>
      <c r="C3652" t="s">
        <v>6313</v>
      </c>
      <c r="D3652">
        <v>79108</v>
      </c>
      <c r="E3652">
        <v>117492</v>
      </c>
      <c r="M3652">
        <v>9</v>
      </c>
      <c r="N3652">
        <v>6</v>
      </c>
      <c r="O3652">
        <v>59.4</v>
      </c>
      <c r="P3652" t="s">
        <v>54</v>
      </c>
      <c r="Q3652">
        <v>4</v>
      </c>
      <c r="R3652">
        <v>16</v>
      </c>
      <c r="S3652">
        <v>37</v>
      </c>
      <c r="T3652">
        <v>9</v>
      </c>
      <c r="U3652">
        <v>12</v>
      </c>
      <c r="V3652">
        <v>12.9</v>
      </c>
      <c r="W3652" t="s">
        <v>54</v>
      </c>
      <c r="X3652">
        <v>3</v>
      </c>
      <c r="Y3652">
        <v>52</v>
      </c>
      <c r="Z3652">
        <v>2</v>
      </c>
      <c r="AA3652">
        <v>226.86</v>
      </c>
      <c r="AB3652">
        <v>32.86</v>
      </c>
      <c r="AC3652">
        <v>6.14</v>
      </c>
      <c r="AF3652">
        <v>-0.01</v>
      </c>
      <c r="AH3652">
        <v>0.01</v>
      </c>
      <c r="AL3652" t="s">
        <v>2993</v>
      </c>
      <c r="AN3652">
        <v>-4.3999999999999997E-2</v>
      </c>
      <c r="AO3652">
        <v>-1E-3</v>
      </c>
      <c r="AR3652">
        <v>20</v>
      </c>
      <c r="AS3652" t="s">
        <v>60</v>
      </c>
      <c r="AU3652">
        <v>150</v>
      </c>
      <c r="BA3652" t="s">
        <v>68</v>
      </c>
    </row>
    <row r="3653" spans="1:53" x14ac:dyDescent="0.25">
      <c r="A3653">
        <v>3652</v>
      </c>
      <c r="B3653" t="s">
        <v>6314</v>
      </c>
      <c r="C3653" t="s">
        <v>6315</v>
      </c>
      <c r="D3653">
        <v>79158</v>
      </c>
      <c r="E3653">
        <v>42759</v>
      </c>
      <c r="F3653">
        <v>346</v>
      </c>
      <c r="M3653">
        <v>9</v>
      </c>
      <c r="N3653">
        <v>7</v>
      </c>
      <c r="O3653">
        <v>15.9</v>
      </c>
      <c r="P3653" t="s">
        <v>54</v>
      </c>
      <c r="Q3653">
        <v>43</v>
      </c>
      <c r="R3653">
        <v>37</v>
      </c>
      <c r="S3653">
        <v>48</v>
      </c>
      <c r="T3653">
        <v>9</v>
      </c>
      <c r="U3653">
        <v>13</v>
      </c>
      <c r="V3653">
        <v>48.2</v>
      </c>
      <c r="W3653" t="s">
        <v>54</v>
      </c>
      <c r="X3653">
        <v>43</v>
      </c>
      <c r="Y3653">
        <v>13</v>
      </c>
      <c r="Z3653">
        <v>4</v>
      </c>
      <c r="AA3653">
        <v>177.86</v>
      </c>
      <c r="AB3653">
        <v>43.61</v>
      </c>
      <c r="AC3653">
        <v>5.32</v>
      </c>
      <c r="AF3653">
        <v>-0.14000000000000001</v>
      </c>
      <c r="AH3653">
        <v>-0.48</v>
      </c>
      <c r="AL3653" t="s">
        <v>2096</v>
      </c>
      <c r="AN3653">
        <v>-2.8000000000000001E-2</v>
      </c>
      <c r="AO3653">
        <v>-3.2000000000000001E-2</v>
      </c>
      <c r="AR3653">
        <v>21</v>
      </c>
      <c r="AS3653" t="s">
        <v>60</v>
      </c>
      <c r="AU3653">
        <v>29</v>
      </c>
      <c r="BA3653" t="s">
        <v>68</v>
      </c>
    </row>
    <row r="3654" spans="1:53" x14ac:dyDescent="0.25">
      <c r="A3654">
        <v>3653</v>
      </c>
      <c r="C3654" t="s">
        <v>6316</v>
      </c>
      <c r="D3654">
        <v>79181</v>
      </c>
      <c r="E3654">
        <v>154989</v>
      </c>
      <c r="F3654">
        <v>1242</v>
      </c>
      <c r="M3654">
        <v>9</v>
      </c>
      <c r="N3654">
        <v>7</v>
      </c>
      <c r="O3654">
        <v>23.9</v>
      </c>
      <c r="P3654" t="s">
        <v>58</v>
      </c>
      <c r="Q3654">
        <v>19</v>
      </c>
      <c r="R3654">
        <v>20</v>
      </c>
      <c r="S3654">
        <v>20</v>
      </c>
      <c r="T3654">
        <v>9</v>
      </c>
      <c r="U3654">
        <v>11</v>
      </c>
      <c r="V3654">
        <v>58.7</v>
      </c>
      <c r="W3654" t="s">
        <v>58</v>
      </c>
      <c r="X3654">
        <v>19</v>
      </c>
      <c r="Y3654">
        <v>44</v>
      </c>
      <c r="Z3654">
        <v>52</v>
      </c>
      <c r="AA3654">
        <v>248.37</v>
      </c>
      <c r="AB3654">
        <v>19.149999999999999</v>
      </c>
      <c r="AC3654">
        <v>5.73</v>
      </c>
      <c r="AF3654">
        <v>0.98</v>
      </c>
      <c r="AL3654" t="s">
        <v>123</v>
      </c>
      <c r="AN3654">
        <v>-5.7000000000000002E-2</v>
      </c>
      <c r="AO3654">
        <v>4.5999999999999999E-2</v>
      </c>
      <c r="AR3654">
        <v>-1</v>
      </c>
      <c r="AS3654" t="s">
        <v>72</v>
      </c>
    </row>
    <row r="3655" spans="1:53" x14ac:dyDescent="0.25">
      <c r="A3655">
        <v>3654</v>
      </c>
      <c r="C3655" t="s">
        <v>6317</v>
      </c>
      <c r="D3655">
        <v>79186</v>
      </c>
      <c r="E3655">
        <v>220928</v>
      </c>
      <c r="L3655" t="s">
        <v>6318</v>
      </c>
      <c r="M3655">
        <v>9</v>
      </c>
      <c r="N3655">
        <v>7</v>
      </c>
      <c r="O3655">
        <v>26.6</v>
      </c>
      <c r="P3655" t="s">
        <v>58</v>
      </c>
      <c r="Q3655">
        <v>44</v>
      </c>
      <c r="R3655">
        <v>27</v>
      </c>
      <c r="S3655">
        <v>31</v>
      </c>
      <c r="T3655">
        <v>9</v>
      </c>
      <c r="U3655">
        <v>11</v>
      </c>
      <c r="V3655">
        <v>4.4000000000000004</v>
      </c>
      <c r="W3655" t="s">
        <v>58</v>
      </c>
      <c r="X3655">
        <v>44</v>
      </c>
      <c r="Y3655">
        <v>52</v>
      </c>
      <c r="Z3655">
        <v>5</v>
      </c>
      <c r="AA3655">
        <v>267.36</v>
      </c>
      <c r="AB3655">
        <v>2.25</v>
      </c>
      <c r="AC3655">
        <v>5</v>
      </c>
      <c r="AF3655">
        <v>0.23</v>
      </c>
      <c r="AH3655">
        <v>-0.56999999999999995</v>
      </c>
      <c r="AJ3655">
        <v>0.22</v>
      </c>
      <c r="AL3655" t="s">
        <v>1329</v>
      </c>
      <c r="AN3655">
        <v>-1E-3</v>
      </c>
      <c r="AO3655">
        <v>2E-3</v>
      </c>
      <c r="AR3655">
        <v>34</v>
      </c>
      <c r="AS3655" t="s">
        <v>72</v>
      </c>
      <c r="AU3655">
        <v>61</v>
      </c>
      <c r="BA3655" t="s">
        <v>68</v>
      </c>
    </row>
    <row r="3656" spans="1:53" x14ac:dyDescent="0.25">
      <c r="A3656">
        <v>3655</v>
      </c>
      <c r="B3656" t="s">
        <v>6319</v>
      </c>
      <c r="C3656" t="s">
        <v>6320</v>
      </c>
      <c r="D3656">
        <v>79193</v>
      </c>
      <c r="E3656">
        <v>136662</v>
      </c>
      <c r="L3656" t="s">
        <v>6321</v>
      </c>
      <c r="M3656">
        <v>9</v>
      </c>
      <c r="N3656">
        <v>7</v>
      </c>
      <c r="O3656">
        <v>29.7</v>
      </c>
      <c r="P3656" t="s">
        <v>58</v>
      </c>
      <c r="Q3656">
        <v>6</v>
      </c>
      <c r="R3656">
        <v>41</v>
      </c>
      <c r="S3656">
        <v>59</v>
      </c>
      <c r="T3656">
        <v>9</v>
      </c>
      <c r="U3656">
        <v>12</v>
      </c>
      <c r="V3656">
        <v>26</v>
      </c>
      <c r="W3656" t="s">
        <v>58</v>
      </c>
      <c r="X3656">
        <v>7</v>
      </c>
      <c r="Y3656">
        <v>6</v>
      </c>
      <c r="Z3656">
        <v>35</v>
      </c>
      <c r="AA3656">
        <v>237.55</v>
      </c>
      <c r="AB3656">
        <v>26.95</v>
      </c>
      <c r="AC3656">
        <v>6.11</v>
      </c>
      <c r="AF3656">
        <v>0.22</v>
      </c>
      <c r="AH3656">
        <v>0.12</v>
      </c>
      <c r="AJ3656">
        <v>0.12</v>
      </c>
      <c r="AL3656" t="s">
        <v>6322</v>
      </c>
      <c r="AN3656">
        <v>-1.6E-2</v>
      </c>
      <c r="AO3656">
        <v>1.9E-2</v>
      </c>
      <c r="AR3656">
        <v>-4</v>
      </c>
      <c r="AS3656" t="s">
        <v>105</v>
      </c>
      <c r="AT3656" t="s">
        <v>67</v>
      </c>
      <c r="AU3656">
        <v>12</v>
      </c>
      <c r="BA3656" t="s">
        <v>68</v>
      </c>
    </row>
    <row r="3657" spans="1:53" x14ac:dyDescent="0.25">
      <c r="A3657">
        <v>3656</v>
      </c>
      <c r="C3657" t="s">
        <v>6323</v>
      </c>
      <c r="D3657">
        <v>79241</v>
      </c>
      <c r="E3657">
        <v>200084</v>
      </c>
      <c r="M3657">
        <v>9</v>
      </c>
      <c r="N3657">
        <v>7</v>
      </c>
      <c r="O3657">
        <v>47.1</v>
      </c>
      <c r="P3657" t="s">
        <v>58</v>
      </c>
      <c r="Q3657">
        <v>38</v>
      </c>
      <c r="R3657">
        <v>50</v>
      </c>
      <c r="S3657">
        <v>57</v>
      </c>
      <c r="T3657">
        <v>9</v>
      </c>
      <c r="U3657">
        <v>11</v>
      </c>
      <c r="V3657">
        <v>41</v>
      </c>
      <c r="W3657" t="s">
        <v>58</v>
      </c>
      <c r="X3657">
        <v>39</v>
      </c>
      <c r="Y3657">
        <v>15</v>
      </c>
      <c r="Z3657">
        <v>32</v>
      </c>
      <c r="AA3657">
        <v>263.33</v>
      </c>
      <c r="AB3657">
        <v>6.16</v>
      </c>
      <c r="AC3657">
        <v>6</v>
      </c>
      <c r="AF3657">
        <v>-0.11</v>
      </c>
      <c r="AL3657" t="s">
        <v>342</v>
      </c>
      <c r="AN3657">
        <v>-0.01</v>
      </c>
      <c r="AO3657">
        <v>6.0000000000000001E-3</v>
      </c>
      <c r="AR3657">
        <v>19</v>
      </c>
      <c r="AS3657" t="s">
        <v>60</v>
      </c>
    </row>
    <row r="3658" spans="1:53" x14ac:dyDescent="0.25">
      <c r="A3658">
        <v>3657</v>
      </c>
      <c r="C3658" t="s">
        <v>6324</v>
      </c>
      <c r="D3658">
        <v>79248</v>
      </c>
      <c r="E3658">
        <v>80702</v>
      </c>
      <c r="M3658">
        <v>9</v>
      </c>
      <c r="N3658">
        <v>7</v>
      </c>
      <c r="O3658">
        <v>54.6</v>
      </c>
      <c r="P3658" t="s">
        <v>54</v>
      </c>
      <c r="Q3658">
        <v>21</v>
      </c>
      <c r="R3658">
        <v>41</v>
      </c>
      <c r="S3658">
        <v>43</v>
      </c>
      <c r="T3658">
        <v>9</v>
      </c>
      <c r="U3658">
        <v>13</v>
      </c>
      <c r="V3658">
        <v>37.299999999999997</v>
      </c>
      <c r="W3658" t="s">
        <v>54</v>
      </c>
      <c r="X3658">
        <v>21</v>
      </c>
      <c r="Y3658">
        <v>17</v>
      </c>
      <c r="Z3658">
        <v>0</v>
      </c>
      <c r="AA3658">
        <v>207.2</v>
      </c>
      <c r="AB3658">
        <v>40.36</v>
      </c>
      <c r="AC3658">
        <v>6.48</v>
      </c>
      <c r="AF3658">
        <v>0.02</v>
      </c>
      <c r="AH3658">
        <v>0.06</v>
      </c>
      <c r="AL3658" t="s">
        <v>222</v>
      </c>
      <c r="AN3658">
        <v>-1.6E-2</v>
      </c>
      <c r="AO3658">
        <v>-8.0000000000000002E-3</v>
      </c>
      <c r="AR3658">
        <v>9</v>
      </c>
    </row>
    <row r="3659" spans="1:53" x14ac:dyDescent="0.25">
      <c r="A3659">
        <v>3658</v>
      </c>
      <c r="C3659" t="s">
        <v>6325</v>
      </c>
      <c r="D3659">
        <v>79275</v>
      </c>
      <c r="E3659">
        <v>220937</v>
      </c>
      <c r="M3659">
        <v>9</v>
      </c>
      <c r="N3659">
        <v>8</v>
      </c>
      <c r="O3659">
        <v>0.9</v>
      </c>
      <c r="P3659" t="s">
        <v>58</v>
      </c>
      <c r="Q3659">
        <v>46</v>
      </c>
      <c r="R3659">
        <v>10</v>
      </c>
      <c r="S3659">
        <v>26</v>
      </c>
      <c r="T3659">
        <v>9</v>
      </c>
      <c r="U3659">
        <v>11</v>
      </c>
      <c r="V3659">
        <v>33.200000000000003</v>
      </c>
      <c r="W3659" t="s">
        <v>58</v>
      </c>
      <c r="X3659">
        <v>46</v>
      </c>
      <c r="Y3659">
        <v>35</v>
      </c>
      <c r="Z3659">
        <v>2</v>
      </c>
      <c r="AA3659">
        <v>268.68</v>
      </c>
      <c r="AB3659">
        <v>1.1399999999999999</v>
      </c>
      <c r="AC3659">
        <v>5.79</v>
      </c>
      <c r="AF3659">
        <v>-0.21</v>
      </c>
      <c r="AH3659">
        <v>-0.84</v>
      </c>
      <c r="AJ3659">
        <v>-0.12</v>
      </c>
      <c r="AK3659" t="s">
        <v>353</v>
      </c>
      <c r="AL3659" t="s">
        <v>6326</v>
      </c>
      <c r="AN3659">
        <v>-1.7999999999999999E-2</v>
      </c>
      <c r="AO3659">
        <v>0.01</v>
      </c>
      <c r="AR3659">
        <v>7</v>
      </c>
    </row>
    <row r="3660" spans="1:53" x14ac:dyDescent="0.25">
      <c r="A3660">
        <v>3659</v>
      </c>
      <c r="C3660" t="s">
        <v>6327</v>
      </c>
      <c r="D3660">
        <v>79351</v>
      </c>
      <c r="E3660">
        <v>236693</v>
      </c>
      <c r="L3660" t="s">
        <v>6328</v>
      </c>
      <c r="M3660">
        <v>9</v>
      </c>
      <c r="N3660">
        <v>8</v>
      </c>
      <c r="O3660">
        <v>20</v>
      </c>
      <c r="P3660" t="s">
        <v>58</v>
      </c>
      <c r="Q3660">
        <v>58</v>
      </c>
      <c r="R3660">
        <v>33</v>
      </c>
      <c r="S3660">
        <v>26</v>
      </c>
      <c r="T3660">
        <v>9</v>
      </c>
      <c r="U3660">
        <v>10</v>
      </c>
      <c r="V3660">
        <v>58</v>
      </c>
      <c r="W3660" t="s">
        <v>58</v>
      </c>
      <c r="X3660">
        <v>58</v>
      </c>
      <c r="Y3660">
        <v>58</v>
      </c>
      <c r="Z3660">
        <v>1</v>
      </c>
      <c r="AA3660">
        <v>277.69</v>
      </c>
      <c r="AB3660">
        <v>-7.37</v>
      </c>
      <c r="AC3660">
        <v>3.44</v>
      </c>
      <c r="AF3660">
        <v>-0.19</v>
      </c>
      <c r="AH3660">
        <v>-0.7</v>
      </c>
      <c r="AJ3660">
        <v>-0.19</v>
      </c>
      <c r="AL3660" t="s">
        <v>2772</v>
      </c>
      <c r="AM3660" t="s">
        <v>83</v>
      </c>
      <c r="AN3660">
        <v>-2.5999999999999999E-2</v>
      </c>
      <c r="AO3660">
        <v>8.0000000000000002E-3</v>
      </c>
      <c r="AR3660">
        <v>23</v>
      </c>
      <c r="AS3660" t="s">
        <v>195</v>
      </c>
      <c r="AU3660">
        <v>30</v>
      </c>
      <c r="BA3660" t="s">
        <v>68</v>
      </c>
    </row>
    <row r="3661" spans="1:53" x14ac:dyDescent="0.25">
      <c r="A3661">
        <v>3660</v>
      </c>
      <c r="B3661" t="s">
        <v>6329</v>
      </c>
      <c r="C3661" t="s">
        <v>6330</v>
      </c>
      <c r="D3661">
        <v>79354</v>
      </c>
      <c r="E3661">
        <v>27185</v>
      </c>
      <c r="G3661" t="s">
        <v>63</v>
      </c>
      <c r="L3661">
        <v>4427</v>
      </c>
      <c r="M3661">
        <v>9</v>
      </c>
      <c r="N3661">
        <v>8</v>
      </c>
      <c r="O3661">
        <v>25.4</v>
      </c>
      <c r="P3661" t="s">
        <v>54</v>
      </c>
      <c r="Q3661">
        <v>57</v>
      </c>
      <c r="R3661">
        <v>9</v>
      </c>
      <c r="S3661">
        <v>22</v>
      </c>
      <c r="T3661">
        <v>9</v>
      </c>
      <c r="U3661">
        <v>15</v>
      </c>
      <c r="V3661">
        <v>49.9</v>
      </c>
      <c r="W3661" t="s">
        <v>54</v>
      </c>
      <c r="X3661">
        <v>56</v>
      </c>
      <c r="Y3661">
        <v>44</v>
      </c>
      <c r="Z3661">
        <v>29</v>
      </c>
      <c r="AA3661">
        <v>159.52000000000001</v>
      </c>
      <c r="AB3661">
        <v>41.98</v>
      </c>
      <c r="AC3661">
        <v>5.27</v>
      </c>
      <c r="AF3661">
        <v>1.56</v>
      </c>
      <c r="AH3661">
        <v>1.87</v>
      </c>
      <c r="AJ3661">
        <v>0.88</v>
      </c>
      <c r="AL3661" t="s">
        <v>153</v>
      </c>
      <c r="AN3661">
        <v>-1.6E-2</v>
      </c>
      <c r="AO3661">
        <v>-3.1E-2</v>
      </c>
      <c r="AR3661">
        <v>-30</v>
      </c>
      <c r="AS3661" t="s">
        <v>72</v>
      </c>
      <c r="AT3661" t="s">
        <v>67</v>
      </c>
      <c r="AU3661">
        <v>19</v>
      </c>
      <c r="AV3661" t="s">
        <v>160</v>
      </c>
    </row>
    <row r="3662" spans="1:53" x14ac:dyDescent="0.25">
      <c r="A3662">
        <v>3661</v>
      </c>
      <c r="C3662" t="s">
        <v>6331</v>
      </c>
      <c r="D3662">
        <v>79416</v>
      </c>
      <c r="E3662">
        <v>220952</v>
      </c>
      <c r="I3662" t="s">
        <v>77</v>
      </c>
      <c r="L3662" t="s">
        <v>6332</v>
      </c>
      <c r="M3662">
        <v>9</v>
      </c>
      <c r="N3662">
        <v>8</v>
      </c>
      <c r="O3662">
        <v>48.5</v>
      </c>
      <c r="P3662" t="s">
        <v>58</v>
      </c>
      <c r="Q3662">
        <v>43</v>
      </c>
      <c r="R3662">
        <v>12</v>
      </c>
      <c r="S3662">
        <v>7</v>
      </c>
      <c r="T3662">
        <v>9</v>
      </c>
      <c r="U3662">
        <v>12</v>
      </c>
      <c r="V3662">
        <v>30.6</v>
      </c>
      <c r="W3662" t="s">
        <v>58</v>
      </c>
      <c r="X3662">
        <v>43</v>
      </c>
      <c r="Y3662">
        <v>36</v>
      </c>
      <c r="Z3662">
        <v>49</v>
      </c>
      <c r="AA3662">
        <v>266.63</v>
      </c>
      <c r="AB3662">
        <v>3.3</v>
      </c>
      <c r="AC3662">
        <v>5.57</v>
      </c>
      <c r="AF3662">
        <v>-0.11</v>
      </c>
      <c r="AH3662">
        <v>-0.47</v>
      </c>
      <c r="AJ3662">
        <v>-0.06</v>
      </c>
      <c r="AK3662" t="s">
        <v>353</v>
      </c>
      <c r="AL3662" t="s">
        <v>6333</v>
      </c>
      <c r="AN3662">
        <v>-1.2E-2</v>
      </c>
      <c r="AO3662">
        <v>2E-3</v>
      </c>
      <c r="AP3662" t="s">
        <v>126</v>
      </c>
      <c r="AQ3662">
        <v>5.0000000000000001E-3</v>
      </c>
      <c r="AR3662">
        <v>15</v>
      </c>
      <c r="AS3662" t="s">
        <v>72</v>
      </c>
      <c r="AU3662">
        <v>384</v>
      </c>
      <c r="AW3662">
        <v>0.7</v>
      </c>
      <c r="AX3662">
        <v>2.8</v>
      </c>
      <c r="AY3662" t="s">
        <v>788</v>
      </c>
      <c r="AZ3662">
        <v>3</v>
      </c>
      <c r="BA3662" t="s">
        <v>68</v>
      </c>
    </row>
    <row r="3663" spans="1:53" x14ac:dyDescent="0.25">
      <c r="A3663">
        <v>3662</v>
      </c>
      <c r="B3663" t="s">
        <v>6334</v>
      </c>
      <c r="C3663" t="s">
        <v>6335</v>
      </c>
      <c r="D3663">
        <v>79439</v>
      </c>
      <c r="E3663">
        <v>27191</v>
      </c>
      <c r="F3663">
        <v>2734</v>
      </c>
      <c r="L3663" t="s">
        <v>6336</v>
      </c>
      <c r="M3663">
        <v>9</v>
      </c>
      <c r="N3663">
        <v>8</v>
      </c>
      <c r="O3663">
        <v>59.6</v>
      </c>
      <c r="P3663" t="s">
        <v>54</v>
      </c>
      <c r="Q3663">
        <v>54</v>
      </c>
      <c r="R3663">
        <v>26</v>
      </c>
      <c r="S3663">
        <v>6</v>
      </c>
      <c r="T3663">
        <v>9</v>
      </c>
      <c r="U3663">
        <v>16</v>
      </c>
      <c r="V3663">
        <v>11.3</v>
      </c>
      <c r="W3663" t="s">
        <v>54</v>
      </c>
      <c r="X3663">
        <v>54</v>
      </c>
      <c r="Y3663">
        <v>1</v>
      </c>
      <c r="Z3663">
        <v>19</v>
      </c>
      <c r="AA3663">
        <v>163.08000000000001</v>
      </c>
      <c r="AB3663">
        <v>42.66</v>
      </c>
      <c r="AC3663">
        <v>4.83</v>
      </c>
      <c r="AF3663">
        <v>0.19</v>
      </c>
      <c r="AH3663">
        <v>0.08</v>
      </c>
      <c r="AJ3663">
        <v>0.09</v>
      </c>
      <c r="AL3663" t="s">
        <v>478</v>
      </c>
      <c r="AN3663">
        <v>4.9000000000000002E-2</v>
      </c>
      <c r="AO3663">
        <v>6.0999999999999999E-2</v>
      </c>
      <c r="AQ3663">
        <v>4.2000000000000003E-2</v>
      </c>
      <c r="AR3663">
        <v>-19</v>
      </c>
      <c r="AS3663" t="s">
        <v>79</v>
      </c>
      <c r="AU3663">
        <v>157</v>
      </c>
      <c r="BA3663" t="s">
        <v>68</v>
      </c>
    </row>
    <row r="3664" spans="1:53" x14ac:dyDescent="0.25">
      <c r="A3664">
        <v>3663</v>
      </c>
      <c r="C3664" t="s">
        <v>6337</v>
      </c>
      <c r="D3664">
        <v>79447</v>
      </c>
      <c r="E3664">
        <v>250471</v>
      </c>
      <c r="M3664">
        <v>9</v>
      </c>
      <c r="N3664">
        <v>9</v>
      </c>
      <c r="O3664">
        <v>0.4</v>
      </c>
      <c r="P3664" t="s">
        <v>58</v>
      </c>
      <c r="Q3664">
        <v>61</v>
      </c>
      <c r="R3664">
        <v>54</v>
      </c>
      <c r="S3664">
        <v>24</v>
      </c>
      <c r="T3664">
        <v>9</v>
      </c>
      <c r="U3664">
        <v>11</v>
      </c>
      <c r="V3664">
        <v>16.600000000000001</v>
      </c>
      <c r="W3664" t="s">
        <v>58</v>
      </c>
      <c r="X3664">
        <v>62</v>
      </c>
      <c r="Y3664">
        <v>19</v>
      </c>
      <c r="Z3664">
        <v>2</v>
      </c>
      <c r="AA3664">
        <v>280.22000000000003</v>
      </c>
      <c r="AB3664">
        <v>-9.61</v>
      </c>
      <c r="AC3664">
        <v>3.97</v>
      </c>
      <c r="AF3664">
        <v>-0.18</v>
      </c>
      <c r="AH3664">
        <v>-0.67</v>
      </c>
      <c r="AJ3664">
        <v>-0.18</v>
      </c>
      <c r="AL3664" t="s">
        <v>1165</v>
      </c>
      <c r="AM3664" t="s">
        <v>104</v>
      </c>
      <c r="AN3664">
        <v>-4.2999999999999997E-2</v>
      </c>
      <c r="AO3664">
        <v>8.9999999999999993E-3</v>
      </c>
      <c r="AR3664">
        <v>18</v>
      </c>
      <c r="AU3664">
        <v>21</v>
      </c>
      <c r="BA3664" t="s">
        <v>68</v>
      </c>
    </row>
    <row r="3665" spans="1:53" x14ac:dyDescent="0.25">
      <c r="A3665">
        <v>3664</v>
      </c>
      <c r="C3665" t="s">
        <v>6338</v>
      </c>
      <c r="D3665">
        <v>79452</v>
      </c>
      <c r="E3665">
        <v>61361</v>
      </c>
      <c r="I3665" t="s">
        <v>77</v>
      </c>
      <c r="M3665">
        <v>9</v>
      </c>
      <c r="N3665">
        <v>9</v>
      </c>
      <c r="O3665">
        <v>6</v>
      </c>
      <c r="P3665" t="s">
        <v>54</v>
      </c>
      <c r="Q3665">
        <v>35</v>
      </c>
      <c r="R3665">
        <v>2</v>
      </c>
      <c r="S3665">
        <v>46</v>
      </c>
      <c r="T3665">
        <v>9</v>
      </c>
      <c r="U3665">
        <v>15</v>
      </c>
      <c r="V3665">
        <v>14.3</v>
      </c>
      <c r="W3665" t="s">
        <v>54</v>
      </c>
      <c r="X3665">
        <v>34</v>
      </c>
      <c r="Y3665">
        <v>38</v>
      </c>
      <c r="Z3665">
        <v>1</v>
      </c>
      <c r="AA3665">
        <v>189.73</v>
      </c>
      <c r="AB3665">
        <v>43.56</v>
      </c>
      <c r="AC3665">
        <v>5.97</v>
      </c>
      <c r="AF3665">
        <v>0.86</v>
      </c>
      <c r="AH3665">
        <v>0.37</v>
      </c>
      <c r="AJ3665">
        <v>0.47</v>
      </c>
      <c r="AL3665" t="s">
        <v>1985</v>
      </c>
      <c r="AN3665">
        <v>-0.14799999999999999</v>
      </c>
      <c r="AO3665">
        <v>5.2999999999999999E-2</v>
      </c>
      <c r="AR3665">
        <v>56</v>
      </c>
      <c r="AW3665">
        <v>3.5</v>
      </c>
      <c r="AX3665">
        <v>150.6</v>
      </c>
    </row>
    <row r="3666" spans="1:53" x14ac:dyDescent="0.25">
      <c r="A3666">
        <v>3665</v>
      </c>
      <c r="B3666" t="s">
        <v>6339</v>
      </c>
      <c r="C3666" t="s">
        <v>6340</v>
      </c>
      <c r="D3666">
        <v>79469</v>
      </c>
      <c r="E3666">
        <v>117527</v>
      </c>
      <c r="F3666">
        <v>347</v>
      </c>
      <c r="J3666">
        <v>7253</v>
      </c>
      <c r="L3666">
        <v>4425</v>
      </c>
      <c r="M3666">
        <v>9</v>
      </c>
      <c r="N3666">
        <v>9</v>
      </c>
      <c r="O3666">
        <v>9.6999999999999993</v>
      </c>
      <c r="P3666" t="s">
        <v>54</v>
      </c>
      <c r="Q3666">
        <v>2</v>
      </c>
      <c r="R3666">
        <v>44</v>
      </c>
      <c r="S3666">
        <v>11</v>
      </c>
      <c r="T3666">
        <v>9</v>
      </c>
      <c r="U3666">
        <v>14</v>
      </c>
      <c r="V3666">
        <v>21.9</v>
      </c>
      <c r="W3666" t="s">
        <v>54</v>
      </c>
      <c r="X3666">
        <v>2</v>
      </c>
      <c r="Y3666">
        <v>18</v>
      </c>
      <c r="Z3666">
        <v>51</v>
      </c>
      <c r="AA3666">
        <v>228.77</v>
      </c>
      <c r="AB3666">
        <v>32.53</v>
      </c>
      <c r="AC3666">
        <v>3.88</v>
      </c>
      <c r="AF3666">
        <v>-0.06</v>
      </c>
      <c r="AH3666">
        <v>-0.12</v>
      </c>
      <c r="AJ3666">
        <v>-0.05</v>
      </c>
      <c r="AL3666" t="s">
        <v>366</v>
      </c>
      <c r="AN3666">
        <v>0.129</v>
      </c>
      <c r="AO3666">
        <v>-0.31</v>
      </c>
      <c r="AQ3666">
        <v>2.7E-2</v>
      </c>
      <c r="AR3666">
        <v>-10</v>
      </c>
      <c r="AS3666" t="s">
        <v>79</v>
      </c>
      <c r="AU3666">
        <v>81</v>
      </c>
      <c r="AW3666">
        <v>7.7</v>
      </c>
      <c r="AX3666">
        <v>27.1</v>
      </c>
      <c r="AY3666" t="s">
        <v>86</v>
      </c>
      <c r="AZ3666">
        <v>4</v>
      </c>
      <c r="BA3666" t="s">
        <v>68</v>
      </c>
    </row>
    <row r="3667" spans="1:53" x14ac:dyDescent="0.25">
      <c r="A3667">
        <v>3666</v>
      </c>
      <c r="C3667" t="s">
        <v>6341</v>
      </c>
      <c r="D3667">
        <v>79517</v>
      </c>
      <c r="E3667">
        <v>6816</v>
      </c>
      <c r="M3667">
        <v>9</v>
      </c>
      <c r="N3667">
        <v>9</v>
      </c>
      <c r="O3667">
        <v>37</v>
      </c>
      <c r="P3667" t="s">
        <v>54</v>
      </c>
      <c r="Q3667">
        <v>74</v>
      </c>
      <c r="R3667">
        <v>26</v>
      </c>
      <c r="S3667">
        <v>12</v>
      </c>
      <c r="T3667">
        <v>9</v>
      </c>
      <c r="U3667">
        <v>19</v>
      </c>
      <c r="V3667">
        <v>55.8</v>
      </c>
      <c r="W3667" t="s">
        <v>54</v>
      </c>
      <c r="X3667">
        <v>74</v>
      </c>
      <c r="Y3667">
        <v>0</v>
      </c>
      <c r="Z3667">
        <v>59</v>
      </c>
      <c r="AA3667">
        <v>138.66</v>
      </c>
      <c r="AB3667">
        <v>35.89</v>
      </c>
      <c r="AC3667">
        <v>6.5</v>
      </c>
      <c r="AD3667" t="s">
        <v>200</v>
      </c>
      <c r="AL3667" t="s">
        <v>143</v>
      </c>
      <c r="AN3667">
        <v>-3.6999999999999998E-2</v>
      </c>
      <c r="AO3667">
        <v>-6.7000000000000004E-2</v>
      </c>
      <c r="AR3667">
        <v>56</v>
      </c>
    </row>
    <row r="3668" spans="1:53" x14ac:dyDescent="0.25">
      <c r="A3668">
        <v>3667</v>
      </c>
      <c r="C3668" t="s">
        <v>6342</v>
      </c>
      <c r="D3668">
        <v>79523</v>
      </c>
      <c r="E3668">
        <v>200119</v>
      </c>
      <c r="L3668">
        <v>4423</v>
      </c>
      <c r="M3668">
        <v>9</v>
      </c>
      <c r="N3668">
        <v>9</v>
      </c>
      <c r="O3668">
        <v>29.5</v>
      </c>
      <c r="P3668" t="s">
        <v>58</v>
      </c>
      <c r="Q3668">
        <v>38</v>
      </c>
      <c r="R3668">
        <v>12</v>
      </c>
      <c r="S3668">
        <v>11</v>
      </c>
      <c r="T3668">
        <v>9</v>
      </c>
      <c r="U3668">
        <v>13</v>
      </c>
      <c r="V3668">
        <v>25.9</v>
      </c>
      <c r="W3668" t="s">
        <v>58</v>
      </c>
      <c r="X3668">
        <v>38</v>
      </c>
      <c r="Y3668">
        <v>36</v>
      </c>
      <c r="Z3668">
        <v>59</v>
      </c>
      <c r="AA3668">
        <v>263.08999999999997</v>
      </c>
      <c r="AB3668">
        <v>6.85</v>
      </c>
      <c r="AC3668">
        <v>6.31</v>
      </c>
      <c r="AF3668">
        <v>0</v>
      </c>
      <c r="AH3668">
        <v>0.01</v>
      </c>
      <c r="AL3668" t="s">
        <v>260</v>
      </c>
      <c r="AN3668">
        <v>8.0000000000000002E-3</v>
      </c>
      <c r="AO3668">
        <v>-1.2E-2</v>
      </c>
      <c r="AR3668">
        <v>4</v>
      </c>
    </row>
    <row r="3669" spans="1:53" x14ac:dyDescent="0.25">
      <c r="A3669">
        <v>3668</v>
      </c>
      <c r="C3669" t="s">
        <v>6343</v>
      </c>
      <c r="D3669">
        <v>79524</v>
      </c>
      <c r="E3669">
        <v>220962</v>
      </c>
      <c r="M3669">
        <v>9</v>
      </c>
      <c r="N3669">
        <v>9</v>
      </c>
      <c r="O3669">
        <v>32.299999999999997</v>
      </c>
      <c r="P3669" t="s">
        <v>58</v>
      </c>
      <c r="Q3669">
        <v>41</v>
      </c>
      <c r="R3669">
        <v>51</v>
      </c>
      <c r="S3669">
        <v>44</v>
      </c>
      <c r="T3669">
        <v>9</v>
      </c>
      <c r="U3669">
        <v>13</v>
      </c>
      <c r="V3669">
        <v>18.600000000000001</v>
      </c>
      <c r="W3669" t="s">
        <v>58</v>
      </c>
      <c r="X3669">
        <v>42</v>
      </c>
      <c r="Y3669">
        <v>16</v>
      </c>
      <c r="Z3669">
        <v>25</v>
      </c>
      <c r="AA3669">
        <v>265.75</v>
      </c>
      <c r="AB3669">
        <v>4.32</v>
      </c>
      <c r="AC3669">
        <v>6.29</v>
      </c>
      <c r="AF3669">
        <v>1.25</v>
      </c>
      <c r="AL3669" t="s">
        <v>243</v>
      </c>
      <c r="AN3669">
        <v>-1.7000000000000001E-2</v>
      </c>
      <c r="AO3669">
        <v>5.3999999999999999E-2</v>
      </c>
      <c r="AR3669">
        <v>29</v>
      </c>
    </row>
    <row r="3670" spans="1:53" x14ac:dyDescent="0.25">
      <c r="A3670">
        <v>3669</v>
      </c>
      <c r="B3670" t="s">
        <v>6344</v>
      </c>
      <c r="C3670" t="s">
        <v>6345</v>
      </c>
      <c r="D3670">
        <v>79554</v>
      </c>
      <c r="E3670">
        <v>98456</v>
      </c>
      <c r="F3670">
        <v>2733</v>
      </c>
      <c r="G3670" t="s">
        <v>63</v>
      </c>
      <c r="M3670">
        <v>9</v>
      </c>
      <c r="N3670">
        <v>9</v>
      </c>
      <c r="O3670">
        <v>42.6</v>
      </c>
      <c r="P3670" t="s">
        <v>54</v>
      </c>
      <c r="Q3670">
        <v>15</v>
      </c>
      <c r="R3670">
        <v>21</v>
      </c>
      <c r="S3670">
        <v>23</v>
      </c>
      <c r="T3670">
        <v>9</v>
      </c>
      <c r="U3670">
        <v>15</v>
      </c>
      <c r="V3670">
        <v>13.8</v>
      </c>
      <c r="W3670" t="s">
        <v>54</v>
      </c>
      <c r="X3670">
        <v>14</v>
      </c>
      <c r="Y3670">
        <v>56</v>
      </c>
      <c r="Z3670">
        <v>29</v>
      </c>
      <c r="AA3670">
        <v>215.07</v>
      </c>
      <c r="AB3670">
        <v>38.49</v>
      </c>
      <c r="AC3670">
        <v>5.34</v>
      </c>
      <c r="AF3670">
        <v>1.32</v>
      </c>
      <c r="AH3670">
        <v>1.33</v>
      </c>
      <c r="AL3670" t="s">
        <v>96</v>
      </c>
      <c r="AN3670">
        <v>-4.3999999999999997E-2</v>
      </c>
      <c r="AO3670">
        <v>-1.2E-2</v>
      </c>
      <c r="AR3670">
        <v>26</v>
      </c>
      <c r="BA3670" t="s">
        <v>68</v>
      </c>
    </row>
    <row r="3671" spans="1:53" x14ac:dyDescent="0.25">
      <c r="A3671">
        <v>3670</v>
      </c>
      <c r="C3671" t="s">
        <v>6346</v>
      </c>
      <c r="D3671">
        <v>79621</v>
      </c>
      <c r="E3671">
        <v>220965</v>
      </c>
      <c r="M3671">
        <v>9</v>
      </c>
      <c r="N3671">
        <v>10</v>
      </c>
      <c r="O3671">
        <v>3.7</v>
      </c>
      <c r="P3671" t="s">
        <v>58</v>
      </c>
      <c r="Q3671">
        <v>46</v>
      </c>
      <c r="R3671">
        <v>55</v>
      </c>
      <c r="S3671">
        <v>31</v>
      </c>
      <c r="T3671">
        <v>9</v>
      </c>
      <c r="U3671">
        <v>13</v>
      </c>
      <c r="V3671">
        <v>34.5</v>
      </c>
      <c r="W3671" t="s">
        <v>58</v>
      </c>
      <c r="X3671">
        <v>47</v>
      </c>
      <c r="Y3671">
        <v>20</v>
      </c>
      <c r="Z3671">
        <v>19</v>
      </c>
      <c r="AA3671">
        <v>269.45999999999998</v>
      </c>
      <c r="AB3671">
        <v>0.87</v>
      </c>
      <c r="AC3671">
        <v>5.92</v>
      </c>
      <c r="AF3671">
        <v>-0.05</v>
      </c>
      <c r="AH3671">
        <v>-0.1</v>
      </c>
      <c r="AJ3671">
        <v>-0.01</v>
      </c>
      <c r="AK3671" t="s">
        <v>353</v>
      </c>
      <c r="AL3671" t="s">
        <v>1001</v>
      </c>
      <c r="AM3671" t="s">
        <v>104</v>
      </c>
      <c r="AN3671">
        <v>-1.6E-2</v>
      </c>
      <c r="AO3671">
        <v>3.0000000000000001E-3</v>
      </c>
      <c r="AR3671">
        <v>19</v>
      </c>
      <c r="BA3671" t="s">
        <v>68</v>
      </c>
    </row>
    <row r="3672" spans="1:53" x14ac:dyDescent="0.25">
      <c r="A3672">
        <v>3671</v>
      </c>
      <c r="B3672" t="s">
        <v>6347</v>
      </c>
      <c r="BA3672" t="s">
        <v>68</v>
      </c>
    </row>
    <row r="3673" spans="1:53" x14ac:dyDescent="0.25">
      <c r="A3673">
        <v>3672</v>
      </c>
      <c r="C3673" t="s">
        <v>6348</v>
      </c>
      <c r="D3673">
        <v>79694</v>
      </c>
      <c r="E3673">
        <v>220972</v>
      </c>
      <c r="F3673">
        <v>2731</v>
      </c>
      <c r="L3673">
        <v>4428</v>
      </c>
      <c r="M3673">
        <v>9</v>
      </c>
      <c r="N3673">
        <v>10</v>
      </c>
      <c r="O3673">
        <v>27.1</v>
      </c>
      <c r="P3673" t="s">
        <v>58</v>
      </c>
      <c r="Q3673">
        <v>43</v>
      </c>
      <c r="R3673">
        <v>43</v>
      </c>
      <c r="S3673">
        <v>55</v>
      </c>
      <c r="T3673">
        <v>9</v>
      </c>
      <c r="U3673">
        <v>14</v>
      </c>
      <c r="V3673">
        <v>8.1999999999999993</v>
      </c>
      <c r="W3673" t="s">
        <v>58</v>
      </c>
      <c r="X3673">
        <v>44</v>
      </c>
      <c r="Y3673">
        <v>8</v>
      </c>
      <c r="Z3673">
        <v>45</v>
      </c>
      <c r="AA3673">
        <v>267.20999999999998</v>
      </c>
      <c r="AB3673">
        <v>3.14</v>
      </c>
      <c r="AC3673">
        <v>5.85</v>
      </c>
      <c r="AF3673">
        <v>-0.12</v>
      </c>
      <c r="AH3673">
        <v>-0.5</v>
      </c>
      <c r="AJ3673">
        <v>-0.06</v>
      </c>
      <c r="AK3673" t="s">
        <v>353</v>
      </c>
      <c r="AL3673" t="s">
        <v>6349</v>
      </c>
      <c r="AN3673">
        <v>-1.9E-2</v>
      </c>
      <c r="AO3673">
        <v>1.4E-2</v>
      </c>
      <c r="AR3673">
        <v>22</v>
      </c>
      <c r="AS3673" t="s">
        <v>60</v>
      </c>
      <c r="AU3673">
        <v>260</v>
      </c>
      <c r="BA3673" t="s">
        <v>68</v>
      </c>
    </row>
    <row r="3674" spans="1:53" x14ac:dyDescent="0.25">
      <c r="A3674">
        <v>3673</v>
      </c>
      <c r="C3674" t="s">
        <v>6350</v>
      </c>
      <c r="D3674">
        <v>79698</v>
      </c>
      <c r="E3674">
        <v>236723</v>
      </c>
      <c r="M3674">
        <v>9</v>
      </c>
      <c r="N3674">
        <v>10</v>
      </c>
      <c r="O3674">
        <v>18.5</v>
      </c>
      <c r="P3674" t="s">
        <v>58</v>
      </c>
      <c r="Q3674">
        <v>59</v>
      </c>
      <c r="R3674">
        <v>0</v>
      </c>
      <c r="S3674">
        <v>4</v>
      </c>
      <c r="T3674">
        <v>9</v>
      </c>
      <c r="U3674">
        <v>12</v>
      </c>
      <c r="V3674">
        <v>55.6</v>
      </c>
      <c r="W3674" t="s">
        <v>58</v>
      </c>
      <c r="X3674">
        <v>59</v>
      </c>
      <c r="Y3674">
        <v>24</v>
      </c>
      <c r="Z3674">
        <v>52</v>
      </c>
      <c r="AA3674">
        <v>278.19</v>
      </c>
      <c r="AB3674">
        <v>-7.49</v>
      </c>
      <c r="AC3674">
        <v>5.54</v>
      </c>
      <c r="AF3674">
        <v>0.85</v>
      </c>
      <c r="AL3674" t="s">
        <v>4619</v>
      </c>
      <c r="AN3674">
        <v>0</v>
      </c>
      <c r="AO3674">
        <v>0</v>
      </c>
      <c r="AR3674">
        <v>16</v>
      </c>
    </row>
    <row r="3675" spans="1:53" x14ac:dyDescent="0.25">
      <c r="A3675">
        <v>3674</v>
      </c>
      <c r="C3675" t="s">
        <v>6351</v>
      </c>
      <c r="D3675">
        <v>79735</v>
      </c>
      <c r="E3675">
        <v>220978</v>
      </c>
      <c r="I3675" t="s">
        <v>77</v>
      </c>
      <c r="M3675">
        <v>9</v>
      </c>
      <c r="N3675">
        <v>10</v>
      </c>
      <c r="O3675">
        <v>40.5</v>
      </c>
      <c r="P3675" t="s">
        <v>58</v>
      </c>
      <c r="Q3675">
        <v>42</v>
      </c>
      <c r="R3675">
        <v>48</v>
      </c>
      <c r="S3675">
        <v>47</v>
      </c>
      <c r="T3675">
        <v>9</v>
      </c>
      <c r="U3675">
        <v>14</v>
      </c>
      <c r="V3675">
        <v>24.5</v>
      </c>
      <c r="W3675" t="s">
        <v>58</v>
      </c>
      <c r="X3675">
        <v>43</v>
      </c>
      <c r="Y3675">
        <v>13</v>
      </c>
      <c r="Z3675">
        <v>39</v>
      </c>
      <c r="AA3675">
        <v>266.58</v>
      </c>
      <c r="AB3675">
        <v>3.81</v>
      </c>
      <c r="AC3675">
        <v>5.25</v>
      </c>
      <c r="AF3675">
        <v>-0.14000000000000001</v>
      </c>
      <c r="AH3675">
        <v>-0.56000000000000005</v>
      </c>
      <c r="AJ3675">
        <v>-7.0000000000000007E-2</v>
      </c>
      <c r="AK3675" t="s">
        <v>353</v>
      </c>
      <c r="AL3675" t="s">
        <v>1907</v>
      </c>
      <c r="AN3675">
        <v>-2.1000000000000001E-2</v>
      </c>
      <c r="AO3675">
        <v>0.01</v>
      </c>
      <c r="AQ3675">
        <v>1.0999999999999999E-2</v>
      </c>
      <c r="AR3675">
        <v>15</v>
      </c>
      <c r="AS3675" t="s">
        <v>72</v>
      </c>
      <c r="AU3675">
        <v>201</v>
      </c>
      <c r="AW3675">
        <v>4.0999999999999996</v>
      </c>
      <c r="AX3675">
        <v>5.8</v>
      </c>
      <c r="BA3675" t="s">
        <v>68</v>
      </c>
    </row>
    <row r="3676" spans="1:53" x14ac:dyDescent="0.25">
      <c r="A3676">
        <v>3675</v>
      </c>
      <c r="C3676" t="s">
        <v>6352</v>
      </c>
      <c r="D3676">
        <v>79752</v>
      </c>
      <c r="E3676">
        <v>155032</v>
      </c>
      <c r="L3676">
        <v>4431</v>
      </c>
      <c r="M3676">
        <v>9</v>
      </c>
      <c r="N3676">
        <v>10</v>
      </c>
      <c r="O3676">
        <v>41.2</v>
      </c>
      <c r="P3676" t="s">
        <v>58</v>
      </c>
      <c r="Q3676">
        <v>14</v>
      </c>
      <c r="R3676">
        <v>36</v>
      </c>
      <c r="S3676">
        <v>32</v>
      </c>
      <c r="T3676">
        <v>9</v>
      </c>
      <c r="U3676">
        <v>15</v>
      </c>
      <c r="V3676">
        <v>24.9</v>
      </c>
      <c r="W3676" t="s">
        <v>58</v>
      </c>
      <c r="X3676">
        <v>15</v>
      </c>
      <c r="Y3676">
        <v>1</v>
      </c>
      <c r="Z3676">
        <v>29</v>
      </c>
      <c r="AA3676">
        <v>245</v>
      </c>
      <c r="AB3676">
        <v>22.77</v>
      </c>
      <c r="AC3676">
        <v>6.35</v>
      </c>
      <c r="AF3676">
        <v>0.02</v>
      </c>
      <c r="AH3676">
        <v>0</v>
      </c>
      <c r="AL3676" t="s">
        <v>260</v>
      </c>
      <c r="AN3676">
        <v>-2.5999999999999999E-2</v>
      </c>
      <c r="AO3676">
        <v>-1.4E-2</v>
      </c>
      <c r="AR3676">
        <v>32</v>
      </c>
      <c r="AS3676" t="s">
        <v>72</v>
      </c>
      <c r="AU3676">
        <v>148</v>
      </c>
    </row>
    <row r="3677" spans="1:53" x14ac:dyDescent="0.25">
      <c r="A3677">
        <v>3676</v>
      </c>
      <c r="C3677" t="s">
        <v>6353</v>
      </c>
      <c r="D3677">
        <v>79763</v>
      </c>
      <c r="E3677">
        <v>42790</v>
      </c>
      <c r="F3677">
        <v>2738</v>
      </c>
      <c r="M3677">
        <v>9</v>
      </c>
      <c r="N3677">
        <v>10</v>
      </c>
      <c r="O3677">
        <v>48.7</v>
      </c>
      <c r="P3677" t="s">
        <v>54</v>
      </c>
      <c r="Q3677">
        <v>47</v>
      </c>
      <c r="R3677">
        <v>14</v>
      </c>
      <c r="S3677">
        <v>3</v>
      </c>
      <c r="T3677">
        <v>9</v>
      </c>
      <c r="U3677">
        <v>17</v>
      </c>
      <c r="V3677">
        <v>31.2</v>
      </c>
      <c r="W3677" t="s">
        <v>54</v>
      </c>
      <c r="X3677">
        <v>46</v>
      </c>
      <c r="Y3677">
        <v>49</v>
      </c>
      <c r="Z3677">
        <v>2</v>
      </c>
      <c r="AA3677">
        <v>172.82</v>
      </c>
      <c r="AB3677">
        <v>44.02</v>
      </c>
      <c r="AC3677">
        <v>5.97</v>
      </c>
      <c r="AF3677">
        <v>0.04</v>
      </c>
      <c r="AH3677">
        <v>0.05</v>
      </c>
      <c r="AL3677" t="s">
        <v>176</v>
      </c>
      <c r="AN3677">
        <v>1.7000000000000001E-2</v>
      </c>
      <c r="AO3677">
        <v>1.4E-2</v>
      </c>
      <c r="AR3677">
        <v>-12</v>
      </c>
      <c r="AS3677" t="s">
        <v>105</v>
      </c>
      <c r="AU3677">
        <v>53</v>
      </c>
      <c r="BA3677" t="s">
        <v>68</v>
      </c>
    </row>
    <row r="3678" spans="1:53" x14ac:dyDescent="0.25">
      <c r="A3678">
        <v>3677</v>
      </c>
      <c r="C3678" t="s">
        <v>6354</v>
      </c>
      <c r="D3678">
        <v>79807</v>
      </c>
      <c r="E3678">
        <v>200152</v>
      </c>
      <c r="M3678">
        <v>9</v>
      </c>
      <c r="N3678">
        <v>10</v>
      </c>
      <c r="O3678">
        <v>57.8</v>
      </c>
      <c r="P3678" t="s">
        <v>58</v>
      </c>
      <c r="Q3678">
        <v>37</v>
      </c>
      <c r="R3678">
        <v>11</v>
      </c>
      <c r="S3678">
        <v>12</v>
      </c>
      <c r="T3678">
        <v>9</v>
      </c>
      <c r="U3678">
        <v>14</v>
      </c>
      <c r="V3678">
        <v>57.2</v>
      </c>
      <c r="W3678" t="s">
        <v>58</v>
      </c>
      <c r="X3678">
        <v>37</v>
      </c>
      <c r="Y3678">
        <v>36</v>
      </c>
      <c r="Z3678">
        <v>9</v>
      </c>
      <c r="AA3678">
        <v>262.55</v>
      </c>
      <c r="AB3678">
        <v>7.76</v>
      </c>
      <c r="AC3678">
        <v>5.86</v>
      </c>
      <c r="AF3678">
        <v>0.83</v>
      </c>
      <c r="AL3678" t="s">
        <v>241</v>
      </c>
      <c r="AN3678">
        <v>1.0999999999999999E-2</v>
      </c>
      <c r="AO3678">
        <v>-1.2999999999999999E-2</v>
      </c>
      <c r="AR3678">
        <v>-2</v>
      </c>
    </row>
    <row r="3679" spans="1:53" x14ac:dyDescent="0.25">
      <c r="A3679">
        <v>3678</v>
      </c>
      <c r="B3679" t="s">
        <v>6355</v>
      </c>
      <c r="C3679" t="s">
        <v>6356</v>
      </c>
      <c r="D3679">
        <v>79837</v>
      </c>
      <c r="E3679">
        <v>258515</v>
      </c>
      <c r="F3679">
        <v>918</v>
      </c>
      <c r="M3679">
        <v>9</v>
      </c>
      <c r="N3679">
        <v>11</v>
      </c>
      <c r="O3679">
        <v>14.3</v>
      </c>
      <c r="P3679" t="s">
        <v>58</v>
      </c>
      <c r="Q3679">
        <v>85</v>
      </c>
      <c r="R3679">
        <v>15</v>
      </c>
      <c r="S3679">
        <v>47</v>
      </c>
      <c r="T3679">
        <v>8</v>
      </c>
      <c r="U3679">
        <v>56</v>
      </c>
      <c r="V3679">
        <v>41.1</v>
      </c>
      <c r="W3679" t="s">
        <v>58</v>
      </c>
      <c r="X3679">
        <v>85</v>
      </c>
      <c r="Y3679">
        <v>39</v>
      </c>
      <c r="Z3679">
        <v>47</v>
      </c>
      <c r="AA3679">
        <v>298.85000000000002</v>
      </c>
      <c r="AB3679">
        <v>-24.81</v>
      </c>
      <c r="AC3679">
        <v>5.42</v>
      </c>
      <c r="AF3679">
        <v>0.31</v>
      </c>
      <c r="AH3679">
        <v>7.0000000000000007E-2</v>
      </c>
      <c r="AL3679" t="s">
        <v>5516</v>
      </c>
      <c r="AN3679">
        <v>-0.11700000000000001</v>
      </c>
      <c r="AO3679">
        <v>3.6999999999999998E-2</v>
      </c>
      <c r="AR3679">
        <v>-4</v>
      </c>
      <c r="AU3679">
        <v>81</v>
      </c>
    </row>
    <row r="3680" spans="1:53" x14ac:dyDescent="0.25">
      <c r="A3680">
        <v>3679</v>
      </c>
      <c r="C3680" t="s">
        <v>6357</v>
      </c>
      <c r="D3680">
        <v>79846</v>
      </c>
      <c r="E3680">
        <v>236749</v>
      </c>
      <c r="F3680">
        <v>2736</v>
      </c>
      <c r="L3680">
        <v>4429</v>
      </c>
      <c r="M3680">
        <v>9</v>
      </c>
      <c r="N3680">
        <v>11</v>
      </c>
      <c r="O3680">
        <v>20</v>
      </c>
      <c r="P3680" t="s">
        <v>58</v>
      </c>
      <c r="Q3680">
        <v>55</v>
      </c>
      <c r="R3680">
        <v>9</v>
      </c>
      <c r="S3680">
        <v>19</v>
      </c>
      <c r="T3680">
        <v>9</v>
      </c>
      <c r="U3680">
        <v>14</v>
      </c>
      <c r="V3680">
        <v>18</v>
      </c>
      <c r="W3680" t="s">
        <v>58</v>
      </c>
      <c r="X3680">
        <v>55</v>
      </c>
      <c r="Y3680">
        <v>34</v>
      </c>
      <c r="Z3680">
        <v>11</v>
      </c>
      <c r="AA3680">
        <v>275.5</v>
      </c>
      <c r="AB3680">
        <v>-4.72</v>
      </c>
      <c r="AC3680">
        <v>5.27</v>
      </c>
      <c r="AF3680">
        <v>0.99</v>
      </c>
      <c r="AL3680" t="s">
        <v>214</v>
      </c>
      <c r="AN3680">
        <v>-3.5000000000000003E-2</v>
      </c>
      <c r="AO3680">
        <v>2.7E-2</v>
      </c>
      <c r="AQ3680">
        <v>1.4999999999999999E-2</v>
      </c>
      <c r="AR3680">
        <v>9</v>
      </c>
      <c r="BA3680" t="s">
        <v>68</v>
      </c>
    </row>
    <row r="3681" spans="1:53" x14ac:dyDescent="0.25">
      <c r="A3681">
        <v>3680</v>
      </c>
      <c r="C3681" t="s">
        <v>6358</v>
      </c>
      <c r="D3681">
        <v>79900</v>
      </c>
      <c r="E3681">
        <v>220998</v>
      </c>
      <c r="I3681" t="s">
        <v>77</v>
      </c>
      <c r="M3681">
        <v>9</v>
      </c>
      <c r="N3681">
        <v>11</v>
      </c>
      <c r="O3681">
        <v>37.200000000000003</v>
      </c>
      <c r="P3681" t="s">
        <v>58</v>
      </c>
      <c r="Q3681">
        <v>45</v>
      </c>
      <c r="R3681">
        <v>8</v>
      </c>
      <c r="S3681">
        <v>21</v>
      </c>
      <c r="T3681">
        <v>9</v>
      </c>
      <c r="U3681">
        <v>15</v>
      </c>
      <c r="V3681">
        <v>14.6</v>
      </c>
      <c r="W3681" t="s">
        <v>58</v>
      </c>
      <c r="X3681">
        <v>45</v>
      </c>
      <c r="Y3681">
        <v>33</v>
      </c>
      <c r="Z3681">
        <v>20</v>
      </c>
      <c r="AA3681">
        <v>268.37</v>
      </c>
      <c r="AB3681">
        <v>2.31</v>
      </c>
      <c r="AC3681">
        <v>6.25</v>
      </c>
      <c r="AF3681">
        <v>-0.08</v>
      </c>
      <c r="AH3681">
        <v>-0.26</v>
      </c>
      <c r="AJ3681">
        <v>-0.02</v>
      </c>
      <c r="AK3681" t="s">
        <v>353</v>
      </c>
      <c r="AL3681" t="s">
        <v>237</v>
      </c>
      <c r="AN3681">
        <v>-3.0000000000000001E-3</v>
      </c>
      <c r="AO3681">
        <v>-0.01</v>
      </c>
      <c r="AP3681" t="s">
        <v>126</v>
      </c>
      <c r="AQ3681">
        <v>6.0000000000000001E-3</v>
      </c>
      <c r="AR3681">
        <v>33</v>
      </c>
      <c r="AW3681">
        <v>0.9</v>
      </c>
      <c r="AX3681">
        <v>0.8</v>
      </c>
      <c r="BA3681" t="s">
        <v>68</v>
      </c>
    </row>
    <row r="3682" spans="1:53" x14ac:dyDescent="0.25">
      <c r="A3682">
        <v>3681</v>
      </c>
      <c r="B3682" t="s">
        <v>6359</v>
      </c>
      <c r="C3682" t="s">
        <v>6360</v>
      </c>
      <c r="D3682">
        <v>79910</v>
      </c>
      <c r="E3682">
        <v>136725</v>
      </c>
      <c r="F3682">
        <v>2739</v>
      </c>
      <c r="G3682" t="s">
        <v>63</v>
      </c>
      <c r="I3682" t="s">
        <v>77</v>
      </c>
      <c r="M3682">
        <v>9</v>
      </c>
      <c r="N3682">
        <v>11</v>
      </c>
      <c r="O3682">
        <v>43.7</v>
      </c>
      <c r="P3682" t="s">
        <v>58</v>
      </c>
      <c r="Q3682">
        <v>5</v>
      </c>
      <c r="R3682">
        <v>56</v>
      </c>
      <c r="S3682">
        <v>9</v>
      </c>
      <c r="T3682">
        <v>9</v>
      </c>
      <c r="U3682">
        <v>16</v>
      </c>
      <c r="V3682">
        <v>41.7</v>
      </c>
      <c r="W3682" t="s">
        <v>58</v>
      </c>
      <c r="X3682">
        <v>6</v>
      </c>
      <c r="Y3682">
        <v>21</v>
      </c>
      <c r="Z3682">
        <v>11</v>
      </c>
      <c r="AA3682">
        <v>237.54</v>
      </c>
      <c r="AB3682">
        <v>28.25</v>
      </c>
      <c r="AC3682">
        <v>5.24</v>
      </c>
      <c r="AF3682">
        <v>1.17</v>
      </c>
      <c r="AH3682">
        <v>1.22</v>
      </c>
      <c r="AL3682" t="s">
        <v>243</v>
      </c>
      <c r="AN3682">
        <v>2.4E-2</v>
      </c>
      <c r="AO3682">
        <v>6.0000000000000001E-3</v>
      </c>
      <c r="AQ3682">
        <v>8.0000000000000002E-3</v>
      </c>
      <c r="AR3682">
        <v>-8</v>
      </c>
      <c r="AS3682" t="s">
        <v>66</v>
      </c>
      <c r="AT3682" t="s">
        <v>67</v>
      </c>
      <c r="AU3682">
        <v>19</v>
      </c>
      <c r="AV3682" t="s">
        <v>160</v>
      </c>
      <c r="AW3682">
        <v>5.6</v>
      </c>
      <c r="AX3682">
        <v>1.6</v>
      </c>
      <c r="BA3682" t="s">
        <v>68</v>
      </c>
    </row>
    <row r="3683" spans="1:53" x14ac:dyDescent="0.25">
      <c r="A3683">
        <v>3682</v>
      </c>
      <c r="C3683" t="s">
        <v>6361</v>
      </c>
      <c r="D3683">
        <v>79917</v>
      </c>
      <c r="E3683">
        <v>200159</v>
      </c>
      <c r="F3683">
        <v>2737</v>
      </c>
      <c r="M3683">
        <v>9</v>
      </c>
      <c r="N3683">
        <v>11</v>
      </c>
      <c r="O3683">
        <v>40.200000000000003</v>
      </c>
      <c r="P3683" t="s">
        <v>58</v>
      </c>
      <c r="Q3683">
        <v>38</v>
      </c>
      <c r="R3683">
        <v>9</v>
      </c>
      <c r="S3683">
        <v>11</v>
      </c>
      <c r="T3683">
        <v>9</v>
      </c>
      <c r="U3683">
        <v>15</v>
      </c>
      <c r="V3683">
        <v>36.700000000000003</v>
      </c>
      <c r="W3683" t="s">
        <v>58</v>
      </c>
      <c r="X3683">
        <v>38</v>
      </c>
      <c r="Y3683">
        <v>34</v>
      </c>
      <c r="Z3683">
        <v>12</v>
      </c>
      <c r="AA3683">
        <v>263.35000000000002</v>
      </c>
      <c r="AB3683">
        <v>7.19</v>
      </c>
      <c r="AC3683">
        <v>4.9400000000000004</v>
      </c>
      <c r="AF3683">
        <v>1.1100000000000001</v>
      </c>
      <c r="AH3683">
        <v>1.06</v>
      </c>
      <c r="AJ3683">
        <v>0.56999999999999995</v>
      </c>
      <c r="AL3683" t="s">
        <v>114</v>
      </c>
      <c r="AN3683">
        <v>-6.8000000000000005E-2</v>
      </c>
      <c r="AO3683">
        <v>-1.2999999999999999E-2</v>
      </c>
      <c r="AQ3683">
        <v>2.7E-2</v>
      </c>
      <c r="AR3683">
        <v>2</v>
      </c>
    </row>
    <row r="3684" spans="1:53" x14ac:dyDescent="0.25">
      <c r="A3684">
        <v>3683</v>
      </c>
      <c r="B3684" t="s">
        <v>6362</v>
      </c>
      <c r="C3684" t="s">
        <v>6363</v>
      </c>
      <c r="D3684">
        <v>79931</v>
      </c>
      <c r="E3684">
        <v>136728</v>
      </c>
      <c r="M3684">
        <v>9</v>
      </c>
      <c r="N3684">
        <v>11</v>
      </c>
      <c r="O3684">
        <v>47.4</v>
      </c>
      <c r="P3684" t="s">
        <v>58</v>
      </c>
      <c r="Q3684">
        <v>8</v>
      </c>
      <c r="R3684">
        <v>19</v>
      </c>
      <c r="S3684">
        <v>38</v>
      </c>
      <c r="T3684">
        <v>9</v>
      </c>
      <c r="U3684">
        <v>16</v>
      </c>
      <c r="V3684">
        <v>41.3</v>
      </c>
      <c r="W3684" t="s">
        <v>58</v>
      </c>
      <c r="X3684">
        <v>8</v>
      </c>
      <c r="Y3684">
        <v>44</v>
      </c>
      <c r="Z3684">
        <v>41</v>
      </c>
      <c r="AA3684">
        <v>239.73</v>
      </c>
      <c r="AB3684">
        <v>26.85</v>
      </c>
      <c r="AC3684">
        <v>5.47</v>
      </c>
      <c r="AF3684">
        <v>-0.09</v>
      </c>
      <c r="AH3684">
        <v>-0.3</v>
      </c>
      <c r="AL3684" t="s">
        <v>82</v>
      </c>
      <c r="AN3684">
        <v>-0.02</v>
      </c>
      <c r="AO3684">
        <v>4.0000000000000001E-3</v>
      </c>
      <c r="AR3684">
        <v>10</v>
      </c>
      <c r="AS3684" t="s">
        <v>72</v>
      </c>
      <c r="AU3684">
        <v>121</v>
      </c>
    </row>
    <row r="3685" spans="1:53" x14ac:dyDescent="0.25">
      <c r="A3685">
        <v>3684</v>
      </c>
      <c r="C3685" t="s">
        <v>6364</v>
      </c>
      <c r="D3685">
        <v>79940</v>
      </c>
      <c r="E3685">
        <v>200163</v>
      </c>
      <c r="I3685" t="s">
        <v>77</v>
      </c>
      <c r="M3685">
        <v>9</v>
      </c>
      <c r="N3685">
        <v>11</v>
      </c>
      <c r="O3685">
        <v>44.9</v>
      </c>
      <c r="P3685" t="s">
        <v>58</v>
      </c>
      <c r="Q3685">
        <v>36</v>
      </c>
      <c r="R3685">
        <v>59</v>
      </c>
      <c r="S3685">
        <v>46</v>
      </c>
      <c r="T3685">
        <v>9</v>
      </c>
      <c r="U3685">
        <v>15</v>
      </c>
      <c r="V3685">
        <v>45.1</v>
      </c>
      <c r="W3685" t="s">
        <v>58</v>
      </c>
      <c r="X3685">
        <v>37</v>
      </c>
      <c r="Y3685">
        <v>24</v>
      </c>
      <c r="Z3685">
        <v>48</v>
      </c>
      <c r="AA3685">
        <v>262.52</v>
      </c>
      <c r="AB3685">
        <v>8</v>
      </c>
      <c r="AC3685">
        <v>4.62</v>
      </c>
      <c r="AF3685">
        <v>0.45</v>
      </c>
      <c r="AH3685">
        <v>0.1</v>
      </c>
      <c r="AJ3685">
        <v>0.28000000000000003</v>
      </c>
      <c r="AL3685" t="s">
        <v>263</v>
      </c>
      <c r="AN3685">
        <v>2.5999999999999999E-2</v>
      </c>
      <c r="AO3685">
        <v>-0.01</v>
      </c>
      <c r="AQ3685">
        <v>6.4000000000000001E-2</v>
      </c>
      <c r="AR3685">
        <v>6</v>
      </c>
      <c r="AS3685" t="s">
        <v>79</v>
      </c>
      <c r="AU3685">
        <v>100</v>
      </c>
      <c r="AW3685">
        <v>9.8000000000000007</v>
      </c>
      <c r="AX3685">
        <v>11.3</v>
      </c>
    </row>
    <row r="3686" spans="1:53" x14ac:dyDescent="0.25">
      <c r="A3686">
        <v>3685</v>
      </c>
      <c r="B3686" t="s">
        <v>6365</v>
      </c>
      <c r="C3686" t="s">
        <v>6366</v>
      </c>
      <c r="D3686">
        <v>80007</v>
      </c>
      <c r="E3686">
        <v>250495</v>
      </c>
      <c r="F3686">
        <v>348</v>
      </c>
      <c r="M3686">
        <v>9</v>
      </c>
      <c r="N3686">
        <v>12</v>
      </c>
      <c r="O3686">
        <v>6.2</v>
      </c>
      <c r="P3686" t="s">
        <v>58</v>
      </c>
      <c r="Q3686">
        <v>69</v>
      </c>
      <c r="R3686">
        <v>18</v>
      </c>
      <c r="S3686">
        <v>19</v>
      </c>
      <c r="T3686">
        <v>9</v>
      </c>
      <c r="U3686">
        <v>13</v>
      </c>
      <c r="V3686">
        <v>12</v>
      </c>
      <c r="W3686" t="s">
        <v>58</v>
      </c>
      <c r="X3686">
        <v>69</v>
      </c>
      <c r="Y3686">
        <v>43</v>
      </c>
      <c r="Z3686">
        <v>2</v>
      </c>
      <c r="AA3686">
        <v>285.98</v>
      </c>
      <c r="AB3686">
        <v>-14.41</v>
      </c>
      <c r="AC3686">
        <v>1.68</v>
      </c>
      <c r="AF3686">
        <v>0</v>
      </c>
      <c r="AH3686">
        <v>0.03</v>
      </c>
      <c r="AJ3686">
        <v>0.02</v>
      </c>
      <c r="AL3686" t="s">
        <v>369</v>
      </c>
      <c r="AM3686" t="s">
        <v>104</v>
      </c>
      <c r="AN3686">
        <v>-0.16200000000000001</v>
      </c>
      <c r="AO3686">
        <v>0.108</v>
      </c>
      <c r="AQ3686">
        <v>2.1000000000000001E-2</v>
      </c>
      <c r="AR3686">
        <v>-5</v>
      </c>
      <c r="AS3686" t="s">
        <v>72</v>
      </c>
      <c r="AU3686">
        <v>133</v>
      </c>
      <c r="BA3686" t="s">
        <v>68</v>
      </c>
    </row>
    <row r="3687" spans="1:53" x14ac:dyDescent="0.25">
      <c r="A3687">
        <v>3686</v>
      </c>
      <c r="C3687" t="s">
        <v>6367</v>
      </c>
      <c r="D3687">
        <v>80024</v>
      </c>
      <c r="E3687">
        <v>61387</v>
      </c>
      <c r="J3687">
        <v>7286</v>
      </c>
      <c r="M3687">
        <v>9</v>
      </c>
      <c r="N3687">
        <v>12</v>
      </c>
      <c r="O3687">
        <v>16</v>
      </c>
      <c r="P3687" t="s">
        <v>54</v>
      </c>
      <c r="Q3687">
        <v>35</v>
      </c>
      <c r="R3687">
        <v>47</v>
      </c>
      <c r="S3687">
        <v>2</v>
      </c>
      <c r="T3687">
        <v>9</v>
      </c>
      <c r="U3687">
        <v>18</v>
      </c>
      <c r="V3687">
        <v>26</v>
      </c>
      <c r="W3687" t="s">
        <v>54</v>
      </c>
      <c r="X3687">
        <v>35</v>
      </c>
      <c r="Y3687">
        <v>21</v>
      </c>
      <c r="Z3687">
        <v>51</v>
      </c>
      <c r="AA3687">
        <v>188.81</v>
      </c>
      <c r="AB3687">
        <v>44.28</v>
      </c>
      <c r="AC3687">
        <v>5.75</v>
      </c>
      <c r="AD3687" t="s">
        <v>200</v>
      </c>
      <c r="AL3687" t="s">
        <v>1868</v>
      </c>
      <c r="AN3687">
        <v>-4.1000000000000002E-2</v>
      </c>
      <c r="AO3687">
        <v>-2.4E-2</v>
      </c>
      <c r="AP3687" t="s">
        <v>126</v>
      </c>
      <c r="AQ3687">
        <v>5.0000000000000001E-3</v>
      </c>
      <c r="AR3687">
        <v>22</v>
      </c>
      <c r="AS3687" t="s">
        <v>60</v>
      </c>
      <c r="AU3687">
        <v>126</v>
      </c>
      <c r="AW3687">
        <v>0.2</v>
      </c>
      <c r="AX3687">
        <v>1.8</v>
      </c>
    </row>
    <row r="3688" spans="1:53" x14ac:dyDescent="0.25">
      <c r="A3688">
        <v>3687</v>
      </c>
      <c r="C3688" t="s">
        <v>6368</v>
      </c>
      <c r="D3688">
        <v>80050</v>
      </c>
      <c r="E3688">
        <v>155060</v>
      </c>
      <c r="M3688">
        <v>9</v>
      </c>
      <c r="N3688">
        <v>12</v>
      </c>
      <c r="O3688">
        <v>23</v>
      </c>
      <c r="P3688" t="s">
        <v>58</v>
      </c>
      <c r="Q3688">
        <v>14</v>
      </c>
      <c r="R3688">
        <v>9</v>
      </c>
      <c r="S3688">
        <v>20</v>
      </c>
      <c r="T3688">
        <v>9</v>
      </c>
      <c r="U3688">
        <v>17</v>
      </c>
      <c r="V3688">
        <v>7.5</v>
      </c>
      <c r="W3688" t="s">
        <v>58</v>
      </c>
      <c r="X3688">
        <v>14</v>
      </c>
      <c r="Y3688">
        <v>34</v>
      </c>
      <c r="Z3688">
        <v>25</v>
      </c>
      <c r="AA3688">
        <v>244.9</v>
      </c>
      <c r="AB3688">
        <v>23.37</v>
      </c>
      <c r="AC3688">
        <v>5.84</v>
      </c>
      <c r="AF3688">
        <v>1.06</v>
      </c>
      <c r="AH3688">
        <v>0.9</v>
      </c>
      <c r="AL3688" t="s">
        <v>897</v>
      </c>
      <c r="AN3688">
        <v>-4.8000000000000001E-2</v>
      </c>
      <c r="AO3688">
        <v>1.2E-2</v>
      </c>
      <c r="AR3688">
        <v>-37</v>
      </c>
    </row>
    <row r="3689" spans="1:53" x14ac:dyDescent="0.25">
      <c r="A3689">
        <v>3688</v>
      </c>
      <c r="C3689" t="s">
        <v>6369</v>
      </c>
      <c r="D3689">
        <v>80057</v>
      </c>
      <c r="E3689">
        <v>221010</v>
      </c>
      <c r="I3689" t="s">
        <v>77</v>
      </c>
      <c r="L3689">
        <v>4436</v>
      </c>
      <c r="M3689">
        <v>9</v>
      </c>
      <c r="N3689">
        <v>12</v>
      </c>
      <c r="O3689">
        <v>24.2</v>
      </c>
      <c r="P3689" t="s">
        <v>58</v>
      </c>
      <c r="Q3689">
        <v>44</v>
      </c>
      <c r="R3689">
        <v>28</v>
      </c>
      <c r="S3689">
        <v>53</v>
      </c>
      <c r="T3689">
        <v>9</v>
      </c>
      <c r="U3689">
        <v>16</v>
      </c>
      <c r="V3689">
        <v>4.2</v>
      </c>
      <c r="W3689" t="s">
        <v>58</v>
      </c>
      <c r="X3689">
        <v>44</v>
      </c>
      <c r="Y3689">
        <v>53</v>
      </c>
      <c r="Z3689">
        <v>55</v>
      </c>
      <c r="AA3689">
        <v>268</v>
      </c>
      <c r="AB3689">
        <v>2.87</v>
      </c>
      <c r="AC3689">
        <v>6.04</v>
      </c>
      <c r="AF3689">
        <v>0.28000000000000003</v>
      </c>
      <c r="AH3689">
        <v>-0.13</v>
      </c>
      <c r="AJ3689">
        <v>0.22</v>
      </c>
      <c r="AK3689" t="s">
        <v>353</v>
      </c>
      <c r="AL3689" t="s">
        <v>6370</v>
      </c>
      <c r="AN3689">
        <v>1.7000000000000001E-2</v>
      </c>
      <c r="AO3689">
        <v>8.9999999999999993E-3</v>
      </c>
      <c r="AR3689">
        <v>26</v>
      </c>
      <c r="AW3689">
        <v>8</v>
      </c>
      <c r="AX3689">
        <v>6.8</v>
      </c>
      <c r="BA3689" t="s">
        <v>68</v>
      </c>
    </row>
    <row r="3690" spans="1:53" x14ac:dyDescent="0.25">
      <c r="A3690">
        <v>3689</v>
      </c>
      <c r="C3690" t="s">
        <v>6371</v>
      </c>
      <c r="D3690">
        <v>80064</v>
      </c>
      <c r="E3690">
        <v>98476</v>
      </c>
      <c r="J3690">
        <v>7285</v>
      </c>
      <c r="M3690">
        <v>9</v>
      </c>
      <c r="N3690">
        <v>12</v>
      </c>
      <c r="O3690">
        <v>25.8</v>
      </c>
      <c r="P3690" t="s">
        <v>54</v>
      </c>
      <c r="Q3690">
        <v>11</v>
      </c>
      <c r="R3690">
        <v>55</v>
      </c>
      <c r="S3690">
        <v>12</v>
      </c>
      <c r="T3690">
        <v>9</v>
      </c>
      <c r="U3690">
        <v>17</v>
      </c>
      <c r="V3690">
        <v>51.4</v>
      </c>
      <c r="W3690" t="s">
        <v>54</v>
      </c>
      <c r="X3690">
        <v>11</v>
      </c>
      <c r="Y3690">
        <v>30</v>
      </c>
      <c r="Z3690">
        <v>4</v>
      </c>
      <c r="AA3690">
        <v>219.39</v>
      </c>
      <c r="AB3690">
        <v>37.659999999999997</v>
      </c>
      <c r="AC3690">
        <v>6.41</v>
      </c>
      <c r="AF3690">
        <v>7.0000000000000007E-2</v>
      </c>
      <c r="AH3690">
        <v>0.11</v>
      </c>
      <c r="AL3690" t="s">
        <v>369</v>
      </c>
      <c r="AN3690">
        <v>-1.2E-2</v>
      </c>
      <c r="AO3690">
        <v>-3.0000000000000001E-3</v>
      </c>
      <c r="AR3690">
        <v>-7</v>
      </c>
      <c r="AS3690" t="s">
        <v>79</v>
      </c>
      <c r="AU3690">
        <v>60</v>
      </c>
      <c r="AW3690">
        <v>5.9</v>
      </c>
      <c r="AX3690">
        <v>21.8</v>
      </c>
      <c r="BA3690" t="s">
        <v>68</v>
      </c>
    </row>
    <row r="3691" spans="1:53" x14ac:dyDescent="0.25">
      <c r="A3691">
        <v>3690</v>
      </c>
      <c r="B3691" t="s">
        <v>6372</v>
      </c>
      <c r="C3691" t="s">
        <v>6373</v>
      </c>
      <c r="D3691">
        <v>80081</v>
      </c>
      <c r="E3691">
        <v>61391</v>
      </c>
      <c r="J3691">
        <v>7292</v>
      </c>
      <c r="M3691">
        <v>9</v>
      </c>
      <c r="N3691">
        <v>12</v>
      </c>
      <c r="O3691">
        <v>37.299999999999997</v>
      </c>
      <c r="P3691" t="s">
        <v>54</v>
      </c>
      <c r="Q3691">
        <v>37</v>
      </c>
      <c r="R3691">
        <v>13</v>
      </c>
      <c r="S3691">
        <v>33</v>
      </c>
      <c r="T3691">
        <v>9</v>
      </c>
      <c r="U3691">
        <v>18</v>
      </c>
      <c r="V3691">
        <v>50.7</v>
      </c>
      <c r="W3691" t="s">
        <v>54</v>
      </c>
      <c r="X3691">
        <v>36</v>
      </c>
      <c r="Y3691">
        <v>48</v>
      </c>
      <c r="Z3691">
        <v>9</v>
      </c>
      <c r="AA3691">
        <v>186.81</v>
      </c>
      <c r="AB3691">
        <v>44.47</v>
      </c>
      <c r="AC3691">
        <v>3.82</v>
      </c>
      <c r="AF3691">
        <v>0.06</v>
      </c>
      <c r="AH3691">
        <v>0.06</v>
      </c>
      <c r="AJ3691">
        <v>0.03</v>
      </c>
      <c r="AL3691" t="s">
        <v>575</v>
      </c>
      <c r="AN3691">
        <v>-0.03</v>
      </c>
      <c r="AO3691">
        <v>-0.122</v>
      </c>
      <c r="AQ3691">
        <v>4.2000000000000003E-2</v>
      </c>
      <c r="AR3691">
        <v>4</v>
      </c>
      <c r="AS3691" t="s">
        <v>79</v>
      </c>
      <c r="AU3691">
        <v>165</v>
      </c>
      <c r="AW3691">
        <v>2.1</v>
      </c>
      <c r="AX3691">
        <v>2.7</v>
      </c>
      <c r="AY3691" t="s">
        <v>86</v>
      </c>
      <c r="AZ3691">
        <v>4</v>
      </c>
      <c r="BA3691" t="s">
        <v>68</v>
      </c>
    </row>
    <row r="3692" spans="1:53" x14ac:dyDescent="0.25">
      <c r="A3692">
        <v>3691</v>
      </c>
      <c r="C3692" t="s">
        <v>6374</v>
      </c>
      <c r="D3692">
        <v>80094</v>
      </c>
      <c r="E3692">
        <v>236772</v>
      </c>
      <c r="L3692" t="s">
        <v>64</v>
      </c>
      <c r="M3692">
        <v>9</v>
      </c>
      <c r="N3692">
        <v>12</v>
      </c>
      <c r="O3692">
        <v>33.200000000000003</v>
      </c>
      <c r="P3692" t="s">
        <v>58</v>
      </c>
      <c r="Q3692">
        <v>57</v>
      </c>
      <c r="R3692">
        <v>58</v>
      </c>
      <c r="S3692">
        <v>17</v>
      </c>
      <c r="T3692">
        <v>9</v>
      </c>
      <c r="U3692">
        <v>15</v>
      </c>
      <c r="V3692">
        <v>17.5</v>
      </c>
      <c r="W3692" t="s">
        <v>58</v>
      </c>
      <c r="X3692">
        <v>58</v>
      </c>
      <c r="Y3692">
        <v>23</v>
      </c>
      <c r="Z3692">
        <v>19</v>
      </c>
      <c r="AA3692">
        <v>277.64999999999998</v>
      </c>
      <c r="AB3692">
        <v>-6.57</v>
      </c>
      <c r="AC3692">
        <v>6.02</v>
      </c>
      <c r="AF3692">
        <v>-0.1</v>
      </c>
      <c r="AH3692">
        <v>-0.43</v>
      </c>
      <c r="AJ3692">
        <v>-0.11</v>
      </c>
      <c r="AL3692" t="s">
        <v>139</v>
      </c>
      <c r="AN3692">
        <v>-2.1999999999999999E-2</v>
      </c>
      <c r="AO3692">
        <v>-6.0000000000000001E-3</v>
      </c>
      <c r="AR3692">
        <v>16</v>
      </c>
      <c r="AS3692" t="s">
        <v>60</v>
      </c>
      <c r="BA3692" t="s">
        <v>68</v>
      </c>
    </row>
    <row r="3693" spans="1:53" x14ac:dyDescent="0.25">
      <c r="A3693">
        <v>3692</v>
      </c>
      <c r="C3693" t="s">
        <v>6375</v>
      </c>
      <c r="D3693">
        <v>80108</v>
      </c>
      <c r="E3693">
        <v>221014</v>
      </c>
      <c r="L3693">
        <v>4437</v>
      </c>
      <c r="M3693">
        <v>9</v>
      </c>
      <c r="N3693">
        <v>12</v>
      </c>
      <c r="O3693">
        <v>41.2</v>
      </c>
      <c r="P3693" t="s">
        <v>58</v>
      </c>
      <c r="Q3693">
        <v>43</v>
      </c>
      <c r="R3693">
        <v>50</v>
      </c>
      <c r="S3693">
        <v>52</v>
      </c>
      <c r="T3693">
        <v>9</v>
      </c>
      <c r="U3693">
        <v>16</v>
      </c>
      <c r="V3693">
        <v>23.1</v>
      </c>
      <c r="W3693" t="s">
        <v>58</v>
      </c>
      <c r="X3693">
        <v>44</v>
      </c>
      <c r="Y3693">
        <v>15</v>
      </c>
      <c r="Z3693">
        <v>57</v>
      </c>
      <c r="AA3693">
        <v>267.58</v>
      </c>
      <c r="AB3693">
        <v>3.35</v>
      </c>
      <c r="AC3693">
        <v>5.12</v>
      </c>
      <c r="AF3693">
        <v>1.67</v>
      </c>
      <c r="AH3693">
        <v>1.94</v>
      </c>
      <c r="AJ3693">
        <v>0.79</v>
      </c>
      <c r="AK3693" t="s">
        <v>353</v>
      </c>
      <c r="AL3693" t="s">
        <v>1756</v>
      </c>
      <c r="AN3693">
        <v>2E-3</v>
      </c>
      <c r="AO3693">
        <v>-1E-3</v>
      </c>
      <c r="AQ3693">
        <v>1.7000000000000001E-2</v>
      </c>
      <c r="AR3693">
        <v>-3</v>
      </c>
      <c r="BA3693" t="s">
        <v>68</v>
      </c>
    </row>
    <row r="3694" spans="1:53" x14ac:dyDescent="0.25">
      <c r="A3694">
        <v>3693</v>
      </c>
      <c r="C3694" t="s">
        <v>6376</v>
      </c>
      <c r="D3694">
        <v>80126</v>
      </c>
      <c r="E3694">
        <v>236777</v>
      </c>
      <c r="M3694">
        <v>9</v>
      </c>
      <c r="N3694">
        <v>12</v>
      </c>
      <c r="O3694">
        <v>45.7</v>
      </c>
      <c r="P3694" t="s">
        <v>58</v>
      </c>
      <c r="Q3694">
        <v>57</v>
      </c>
      <c r="R3694">
        <v>9</v>
      </c>
      <c r="S3694">
        <v>38</v>
      </c>
      <c r="T3694">
        <v>9</v>
      </c>
      <c r="U3694">
        <v>15</v>
      </c>
      <c r="V3694">
        <v>35</v>
      </c>
      <c r="W3694" t="s">
        <v>58</v>
      </c>
      <c r="X3694">
        <v>57</v>
      </c>
      <c r="Y3694">
        <v>34</v>
      </c>
      <c r="Z3694">
        <v>41</v>
      </c>
      <c r="AA3694">
        <v>277.08999999999997</v>
      </c>
      <c r="AB3694">
        <v>-5.98</v>
      </c>
      <c r="AC3694">
        <v>6.32</v>
      </c>
      <c r="AF3694">
        <v>1.04</v>
      </c>
      <c r="AL3694" t="s">
        <v>535</v>
      </c>
      <c r="AN3694">
        <v>3.0000000000000001E-3</v>
      </c>
      <c r="AO3694">
        <v>-3.0000000000000001E-3</v>
      </c>
      <c r="AR3694">
        <v>15</v>
      </c>
    </row>
    <row r="3695" spans="1:53" x14ac:dyDescent="0.25">
      <c r="A3695">
        <v>3694</v>
      </c>
      <c r="C3695" t="s">
        <v>6377</v>
      </c>
      <c r="D3695">
        <v>80170</v>
      </c>
      <c r="E3695">
        <v>200185</v>
      </c>
      <c r="M3695">
        <v>9</v>
      </c>
      <c r="N3695">
        <v>13</v>
      </c>
      <c r="O3695">
        <v>1.8</v>
      </c>
      <c r="P3695" t="s">
        <v>58</v>
      </c>
      <c r="Q3695">
        <v>38</v>
      </c>
      <c r="R3695">
        <v>58</v>
      </c>
      <c r="S3695">
        <v>55</v>
      </c>
      <c r="T3695">
        <v>9</v>
      </c>
      <c r="U3695">
        <v>16</v>
      </c>
      <c r="V3695">
        <v>57.2</v>
      </c>
      <c r="W3695" t="s">
        <v>58</v>
      </c>
      <c r="X3695">
        <v>39</v>
      </c>
      <c r="Y3695">
        <v>24</v>
      </c>
      <c r="Z3695">
        <v>5</v>
      </c>
      <c r="AA3695">
        <v>264.14</v>
      </c>
      <c r="AB3695">
        <v>6.8</v>
      </c>
      <c r="AC3695">
        <v>5.33</v>
      </c>
      <c r="AF3695">
        <v>1.17</v>
      </c>
      <c r="AL3695" t="s">
        <v>6378</v>
      </c>
      <c r="AN3695">
        <v>-8.9999999999999993E-3</v>
      </c>
      <c r="AO3695">
        <v>-3.1E-2</v>
      </c>
      <c r="AQ3695">
        <v>2.7E-2</v>
      </c>
      <c r="AR3695">
        <v>0</v>
      </c>
      <c r="AS3695" t="s">
        <v>60</v>
      </c>
      <c r="BA3695" t="s">
        <v>68</v>
      </c>
    </row>
    <row r="3696" spans="1:53" x14ac:dyDescent="0.25">
      <c r="A3696">
        <v>3695</v>
      </c>
      <c r="C3696" t="s">
        <v>6379</v>
      </c>
      <c r="D3696">
        <v>80194</v>
      </c>
      <c r="E3696">
        <v>256594</v>
      </c>
      <c r="F3696">
        <v>2735</v>
      </c>
      <c r="M3696">
        <v>9</v>
      </c>
      <c r="N3696">
        <v>13</v>
      </c>
      <c r="O3696">
        <v>13.9</v>
      </c>
      <c r="P3696" t="s">
        <v>58</v>
      </c>
      <c r="Q3696">
        <v>76</v>
      </c>
      <c r="R3696">
        <v>14</v>
      </c>
      <c r="S3696">
        <v>48</v>
      </c>
      <c r="T3696">
        <v>9</v>
      </c>
      <c r="U3696">
        <v>12</v>
      </c>
      <c r="V3696">
        <v>12.3</v>
      </c>
      <c r="W3696" t="s">
        <v>58</v>
      </c>
      <c r="X3696">
        <v>76</v>
      </c>
      <c r="Y3696">
        <v>39</v>
      </c>
      <c r="Z3696">
        <v>47</v>
      </c>
      <c r="AA3696">
        <v>291.43</v>
      </c>
      <c r="AB3696">
        <v>-18.989999999999998</v>
      </c>
      <c r="AC3696">
        <v>6.14</v>
      </c>
      <c r="AF3696">
        <v>1.0900000000000001</v>
      </c>
      <c r="AH3696">
        <v>0.99</v>
      </c>
      <c r="AL3696" t="s">
        <v>96</v>
      </c>
      <c r="AN3696">
        <v>3.1E-2</v>
      </c>
      <c r="AO3696">
        <v>-4.3999999999999997E-2</v>
      </c>
      <c r="AR3696">
        <v>1</v>
      </c>
    </row>
    <row r="3697" spans="1:53" x14ac:dyDescent="0.25">
      <c r="A3697">
        <v>3696</v>
      </c>
      <c r="C3697" t="s">
        <v>6380</v>
      </c>
      <c r="D3697">
        <v>80230</v>
      </c>
      <c r="E3697">
        <v>236787</v>
      </c>
      <c r="L3697">
        <v>4440</v>
      </c>
      <c r="M3697">
        <v>9</v>
      </c>
      <c r="N3697">
        <v>13</v>
      </c>
      <c r="O3697">
        <v>22.6</v>
      </c>
      <c r="P3697" t="s">
        <v>58</v>
      </c>
      <c r="Q3697">
        <v>57</v>
      </c>
      <c r="R3697">
        <v>7</v>
      </c>
      <c r="S3697">
        <v>22</v>
      </c>
      <c r="T3697">
        <v>9</v>
      </c>
      <c r="U3697">
        <v>16</v>
      </c>
      <c r="V3697">
        <v>12.2</v>
      </c>
      <c r="W3697" t="s">
        <v>58</v>
      </c>
      <c r="X3697">
        <v>57</v>
      </c>
      <c r="Y3697">
        <v>32</v>
      </c>
      <c r="Z3697">
        <v>29</v>
      </c>
      <c r="AA3697">
        <v>277.12</v>
      </c>
      <c r="AB3697">
        <v>-5.89</v>
      </c>
      <c r="AC3697">
        <v>4.34</v>
      </c>
      <c r="AF3697">
        <v>1.63</v>
      </c>
      <c r="AH3697">
        <v>1.98</v>
      </c>
      <c r="AJ3697">
        <v>1.03</v>
      </c>
      <c r="AL3697" t="s">
        <v>822</v>
      </c>
      <c r="AN3697">
        <v>-1.4E-2</v>
      </c>
      <c r="AO3697">
        <v>-7.0000000000000001E-3</v>
      </c>
      <c r="AQ3697">
        <v>2.5000000000000001E-2</v>
      </c>
      <c r="AR3697">
        <v>-5</v>
      </c>
    </row>
    <row r="3698" spans="1:53" x14ac:dyDescent="0.25">
      <c r="A3698">
        <v>3697</v>
      </c>
      <c r="C3698" t="s">
        <v>6381</v>
      </c>
      <c r="D3698">
        <v>80290</v>
      </c>
      <c r="E3698">
        <v>27215</v>
      </c>
      <c r="J3698">
        <v>7303</v>
      </c>
      <c r="M3698">
        <v>9</v>
      </c>
      <c r="N3698">
        <v>13</v>
      </c>
      <c r="O3698">
        <v>47.4</v>
      </c>
      <c r="P3698" t="s">
        <v>54</v>
      </c>
      <c r="Q3698">
        <v>51</v>
      </c>
      <c r="R3698">
        <v>41</v>
      </c>
      <c r="S3698">
        <v>3</v>
      </c>
      <c r="T3698">
        <v>9</v>
      </c>
      <c r="U3698">
        <v>20</v>
      </c>
      <c r="V3698">
        <v>43.8</v>
      </c>
      <c r="W3698" t="s">
        <v>54</v>
      </c>
      <c r="X3698">
        <v>51</v>
      </c>
      <c r="Y3698">
        <v>15</v>
      </c>
      <c r="Z3698">
        <v>58</v>
      </c>
      <c r="AA3698">
        <v>166.6</v>
      </c>
      <c r="AB3698">
        <v>43.9</v>
      </c>
      <c r="AC3698">
        <v>6.13</v>
      </c>
      <c r="AF3698">
        <v>0.42</v>
      </c>
      <c r="AH3698">
        <v>-0.11</v>
      </c>
      <c r="AL3698" t="s">
        <v>511</v>
      </c>
      <c r="AN3698">
        <v>-3.5000000000000003E-2</v>
      </c>
      <c r="AO3698">
        <v>0.15</v>
      </c>
      <c r="AQ3698">
        <v>3.5999999999999997E-2</v>
      </c>
      <c r="AR3698">
        <v>-8</v>
      </c>
      <c r="AW3698">
        <v>4</v>
      </c>
      <c r="AX3698">
        <v>142.1</v>
      </c>
      <c r="AY3698" t="s">
        <v>56</v>
      </c>
      <c r="AZ3698">
        <v>3</v>
      </c>
      <c r="BA3698" t="s">
        <v>68</v>
      </c>
    </row>
    <row r="3699" spans="1:53" x14ac:dyDescent="0.25">
      <c r="A3699">
        <v>3698</v>
      </c>
      <c r="C3699" t="s">
        <v>6382</v>
      </c>
      <c r="D3699">
        <v>80390</v>
      </c>
      <c r="E3699">
        <v>27219</v>
      </c>
      <c r="F3699">
        <v>2743</v>
      </c>
      <c r="G3699" t="s">
        <v>63</v>
      </c>
      <c r="L3699" t="s">
        <v>6383</v>
      </c>
      <c r="M3699">
        <v>9</v>
      </c>
      <c r="N3699">
        <v>14</v>
      </c>
      <c r="O3699">
        <v>22.9</v>
      </c>
      <c r="P3699" t="s">
        <v>54</v>
      </c>
      <c r="Q3699">
        <v>57</v>
      </c>
      <c r="R3699">
        <v>7</v>
      </c>
      <c r="S3699">
        <v>23</v>
      </c>
      <c r="T3699">
        <v>9</v>
      </c>
      <c r="U3699">
        <v>21</v>
      </c>
      <c r="V3699">
        <v>43.3</v>
      </c>
      <c r="W3699" t="s">
        <v>54</v>
      </c>
      <c r="X3699">
        <v>56</v>
      </c>
      <c r="Y3699">
        <v>41</v>
      </c>
      <c r="Z3699">
        <v>57</v>
      </c>
      <c r="AA3699">
        <v>159.29</v>
      </c>
      <c r="AB3699">
        <v>42.77</v>
      </c>
      <c r="AC3699">
        <v>5.47</v>
      </c>
      <c r="AF3699">
        <v>1.61</v>
      </c>
      <c r="AL3699" t="s">
        <v>531</v>
      </c>
      <c r="AN3699">
        <v>-0.01</v>
      </c>
      <c r="AO3699">
        <v>-8.0000000000000002E-3</v>
      </c>
      <c r="AR3699">
        <v>21</v>
      </c>
      <c r="AS3699" t="s">
        <v>60</v>
      </c>
      <c r="BA3699" t="s">
        <v>68</v>
      </c>
    </row>
    <row r="3700" spans="1:53" x14ac:dyDescent="0.25">
      <c r="A3700">
        <v>3699</v>
      </c>
      <c r="B3700" t="s">
        <v>6384</v>
      </c>
      <c r="C3700" t="s">
        <v>6385</v>
      </c>
      <c r="D3700">
        <v>80404</v>
      </c>
      <c r="E3700">
        <v>236808</v>
      </c>
      <c r="F3700">
        <v>351</v>
      </c>
      <c r="L3700">
        <v>4444</v>
      </c>
      <c r="M3700">
        <v>9</v>
      </c>
      <c r="N3700">
        <v>14</v>
      </c>
      <c r="O3700">
        <v>24.8</v>
      </c>
      <c r="P3700" t="s">
        <v>58</v>
      </c>
      <c r="Q3700">
        <v>58</v>
      </c>
      <c r="R3700">
        <v>51</v>
      </c>
      <c r="S3700">
        <v>20</v>
      </c>
      <c r="T3700">
        <v>9</v>
      </c>
      <c r="U3700">
        <v>17</v>
      </c>
      <c r="V3700">
        <v>5.4</v>
      </c>
      <c r="W3700" t="s">
        <v>58</v>
      </c>
      <c r="X3700">
        <v>59</v>
      </c>
      <c r="Y3700">
        <v>16</v>
      </c>
      <c r="Z3700">
        <v>31</v>
      </c>
      <c r="AA3700">
        <v>278.45999999999998</v>
      </c>
      <c r="AB3700">
        <v>-7.01</v>
      </c>
      <c r="AC3700">
        <v>2.25</v>
      </c>
      <c r="AF3700">
        <v>0.18</v>
      </c>
      <c r="AH3700">
        <v>0.16</v>
      </c>
      <c r="AJ3700">
        <v>0.2</v>
      </c>
      <c r="AL3700" t="s">
        <v>6386</v>
      </c>
      <c r="AN3700">
        <v>-0.02</v>
      </c>
      <c r="AO3700">
        <v>8.0000000000000002E-3</v>
      </c>
      <c r="AQ3700">
        <v>1.7000000000000001E-2</v>
      </c>
      <c r="AR3700">
        <v>13</v>
      </c>
      <c r="AU3700">
        <v>0</v>
      </c>
      <c r="BA3700" t="s">
        <v>68</v>
      </c>
    </row>
    <row r="3701" spans="1:53" x14ac:dyDescent="0.25">
      <c r="A3701">
        <v>3700</v>
      </c>
      <c r="C3701" t="s">
        <v>6387</v>
      </c>
      <c r="D3701">
        <v>80435</v>
      </c>
      <c r="E3701">
        <v>236819</v>
      </c>
      <c r="M3701">
        <v>9</v>
      </c>
      <c r="N3701">
        <v>14</v>
      </c>
      <c r="O3701">
        <v>37</v>
      </c>
      <c r="P3701" t="s">
        <v>58</v>
      </c>
      <c r="Q3701">
        <v>54</v>
      </c>
      <c r="R3701">
        <v>4</v>
      </c>
      <c r="S3701">
        <v>28</v>
      </c>
      <c r="T3701">
        <v>9</v>
      </c>
      <c r="U3701">
        <v>17</v>
      </c>
      <c r="V3701">
        <v>42.3</v>
      </c>
      <c r="W3701" t="s">
        <v>58</v>
      </c>
      <c r="X3701">
        <v>54</v>
      </c>
      <c r="Y3701">
        <v>29</v>
      </c>
      <c r="Z3701">
        <v>43</v>
      </c>
      <c r="AA3701">
        <v>275.07</v>
      </c>
      <c r="AB3701">
        <v>-3.63</v>
      </c>
      <c r="AC3701">
        <v>6.33</v>
      </c>
      <c r="AF3701">
        <v>1.41</v>
      </c>
      <c r="AL3701" t="s">
        <v>204</v>
      </c>
      <c r="AN3701">
        <v>-1.7999999999999999E-2</v>
      </c>
      <c r="AO3701">
        <v>-4.0000000000000001E-3</v>
      </c>
      <c r="AR3701">
        <v>-9</v>
      </c>
    </row>
    <row r="3702" spans="1:53" x14ac:dyDescent="0.25">
      <c r="A3702">
        <v>3701</v>
      </c>
      <c r="C3702" t="s">
        <v>6388</v>
      </c>
      <c r="D3702">
        <v>80441</v>
      </c>
      <c r="E3702">
        <v>61411</v>
      </c>
      <c r="J3702">
        <v>7307</v>
      </c>
      <c r="M3702">
        <v>9</v>
      </c>
      <c r="N3702">
        <v>14</v>
      </c>
      <c r="O3702">
        <v>43.5</v>
      </c>
      <c r="P3702" t="s">
        <v>54</v>
      </c>
      <c r="Q3702">
        <v>38</v>
      </c>
      <c r="R3702">
        <v>36</v>
      </c>
      <c r="S3702">
        <v>43</v>
      </c>
      <c r="T3702">
        <v>9</v>
      </c>
      <c r="U3702">
        <v>20</v>
      </c>
      <c r="V3702">
        <v>59.3</v>
      </c>
      <c r="W3702" t="s">
        <v>54</v>
      </c>
      <c r="X3702">
        <v>38</v>
      </c>
      <c r="Y3702">
        <v>11</v>
      </c>
      <c r="Z3702">
        <v>18</v>
      </c>
      <c r="AA3702">
        <v>184.89</v>
      </c>
      <c r="AB3702">
        <v>44.96</v>
      </c>
      <c r="AC3702">
        <v>6.12</v>
      </c>
      <c r="AF3702">
        <v>0.38</v>
      </c>
      <c r="AH3702">
        <v>-0.06</v>
      </c>
      <c r="AL3702" t="s">
        <v>6389</v>
      </c>
      <c r="AN3702">
        <v>-4.3999999999999997E-2</v>
      </c>
      <c r="AO3702">
        <v>-1.2999999999999999E-2</v>
      </c>
      <c r="AP3702" t="s">
        <v>126</v>
      </c>
      <c r="AQ3702">
        <v>1.7999999999999999E-2</v>
      </c>
      <c r="AR3702">
        <v>1</v>
      </c>
      <c r="AS3702" t="s">
        <v>72</v>
      </c>
      <c r="AT3702" t="s">
        <v>110</v>
      </c>
      <c r="AU3702">
        <v>10</v>
      </c>
      <c r="AV3702" t="s">
        <v>160</v>
      </c>
      <c r="AW3702">
        <v>0.3</v>
      </c>
      <c r="AX3702">
        <v>1.2</v>
      </c>
      <c r="AY3702" t="s">
        <v>86</v>
      </c>
      <c r="AZ3702">
        <v>3</v>
      </c>
      <c r="BA3702" t="s">
        <v>68</v>
      </c>
    </row>
    <row r="3703" spans="1:53" x14ac:dyDescent="0.25">
      <c r="A3703">
        <v>3702</v>
      </c>
      <c r="C3703" t="s">
        <v>6390</v>
      </c>
      <c r="D3703">
        <v>80447</v>
      </c>
      <c r="E3703">
        <v>155090</v>
      </c>
      <c r="M3703">
        <v>9</v>
      </c>
      <c r="N3703">
        <v>14</v>
      </c>
      <c r="O3703">
        <v>44</v>
      </c>
      <c r="P3703" t="s">
        <v>58</v>
      </c>
      <c r="Q3703">
        <v>10</v>
      </c>
      <c r="R3703">
        <v>53</v>
      </c>
      <c r="S3703">
        <v>35</v>
      </c>
      <c r="T3703">
        <v>9</v>
      </c>
      <c r="U3703">
        <v>19</v>
      </c>
      <c r="V3703">
        <v>33.700000000000003</v>
      </c>
      <c r="W3703" t="s">
        <v>58</v>
      </c>
      <c r="X3703">
        <v>11</v>
      </c>
      <c r="Y3703">
        <v>18</v>
      </c>
      <c r="Z3703">
        <v>51</v>
      </c>
      <c r="AA3703">
        <v>242.49</v>
      </c>
      <c r="AB3703">
        <v>25.86</v>
      </c>
      <c r="AC3703">
        <v>6.62</v>
      </c>
      <c r="AF3703">
        <v>0.08</v>
      </c>
      <c r="AL3703" t="s">
        <v>310</v>
      </c>
      <c r="AN3703">
        <v>-8.4000000000000005E-2</v>
      </c>
      <c r="AO3703">
        <v>3.5999999999999997E-2</v>
      </c>
      <c r="AR3703">
        <v>29</v>
      </c>
    </row>
    <row r="3704" spans="1:53" x14ac:dyDescent="0.25">
      <c r="A3704">
        <v>3703</v>
      </c>
      <c r="C3704" t="s">
        <v>6391</v>
      </c>
      <c r="D3704">
        <v>80456</v>
      </c>
      <c r="E3704">
        <v>236824</v>
      </c>
      <c r="M3704">
        <v>9</v>
      </c>
      <c r="N3704">
        <v>14</v>
      </c>
      <c r="O3704">
        <v>46.1</v>
      </c>
      <c r="P3704" t="s">
        <v>58</v>
      </c>
      <c r="Q3704">
        <v>50</v>
      </c>
      <c r="R3704">
        <v>37</v>
      </c>
      <c r="S3704">
        <v>49</v>
      </c>
      <c r="T3704">
        <v>9</v>
      </c>
      <c r="U3704">
        <v>18</v>
      </c>
      <c r="V3704">
        <v>5.8</v>
      </c>
      <c r="W3704" t="s">
        <v>58</v>
      </c>
      <c r="X3704">
        <v>51</v>
      </c>
      <c r="Y3704">
        <v>3</v>
      </c>
      <c r="Z3704">
        <v>4</v>
      </c>
      <c r="AA3704">
        <v>272.64</v>
      </c>
      <c r="AB3704">
        <v>-1.18</v>
      </c>
      <c r="AC3704">
        <v>5.26</v>
      </c>
      <c r="AF3704">
        <v>-7.0000000000000007E-2</v>
      </c>
      <c r="AH3704">
        <v>-0.38</v>
      </c>
      <c r="AL3704" t="s">
        <v>6392</v>
      </c>
      <c r="AN3704">
        <v>-2.3E-2</v>
      </c>
      <c r="AO3704">
        <v>8.0000000000000002E-3</v>
      </c>
      <c r="AR3704">
        <v>57</v>
      </c>
      <c r="AS3704" t="s">
        <v>79</v>
      </c>
    </row>
    <row r="3705" spans="1:53" x14ac:dyDescent="0.25">
      <c r="A3705">
        <v>3704</v>
      </c>
      <c r="C3705" t="s">
        <v>6393</v>
      </c>
      <c r="D3705">
        <v>80479</v>
      </c>
      <c r="E3705">
        <v>155091</v>
      </c>
      <c r="G3705" t="s">
        <v>63</v>
      </c>
      <c r="J3705">
        <v>7302</v>
      </c>
      <c r="M3705">
        <v>9</v>
      </c>
      <c r="N3705">
        <v>14</v>
      </c>
      <c r="O3705">
        <v>49.9</v>
      </c>
      <c r="P3705" t="s">
        <v>58</v>
      </c>
      <c r="Q3705">
        <v>15</v>
      </c>
      <c r="R3705">
        <v>24</v>
      </c>
      <c r="S3705">
        <v>40</v>
      </c>
      <c r="T3705">
        <v>9</v>
      </c>
      <c r="U3705">
        <v>19</v>
      </c>
      <c r="V3705">
        <v>33.200000000000003</v>
      </c>
      <c r="W3705" t="s">
        <v>58</v>
      </c>
      <c r="X3705">
        <v>15</v>
      </c>
      <c r="Y3705">
        <v>50</v>
      </c>
      <c r="Z3705">
        <v>4</v>
      </c>
      <c r="AA3705">
        <v>246.36</v>
      </c>
      <c r="AB3705">
        <v>23.03</v>
      </c>
      <c r="AC3705">
        <v>5.78</v>
      </c>
      <c r="AF3705">
        <v>1.29</v>
      </c>
      <c r="AH3705">
        <v>1.39</v>
      </c>
      <c r="AL3705" t="s">
        <v>332</v>
      </c>
      <c r="AN3705">
        <v>5.1999999999999998E-2</v>
      </c>
      <c r="AO3705">
        <v>-4.5999999999999999E-2</v>
      </c>
      <c r="AR3705">
        <v>-30</v>
      </c>
      <c r="AS3705" t="s">
        <v>72</v>
      </c>
      <c r="AW3705">
        <v>5</v>
      </c>
      <c r="AX3705">
        <v>4.0999999999999996</v>
      </c>
      <c r="BA3705" t="s">
        <v>68</v>
      </c>
    </row>
    <row r="3706" spans="1:53" x14ac:dyDescent="0.25">
      <c r="A3706">
        <v>3705</v>
      </c>
      <c r="B3706" t="s">
        <v>6394</v>
      </c>
      <c r="C3706" t="s">
        <v>6395</v>
      </c>
      <c r="D3706">
        <v>80493</v>
      </c>
      <c r="E3706">
        <v>61414</v>
      </c>
      <c r="F3706">
        <v>352</v>
      </c>
      <c r="G3706" t="s">
        <v>63</v>
      </c>
      <c r="L3706">
        <v>4456</v>
      </c>
      <c r="M3706">
        <v>9</v>
      </c>
      <c r="N3706">
        <v>14</v>
      </c>
      <c r="O3706">
        <v>57.8</v>
      </c>
      <c r="P3706" t="s">
        <v>54</v>
      </c>
      <c r="Q3706">
        <v>34</v>
      </c>
      <c r="R3706">
        <v>48</v>
      </c>
      <c r="S3706">
        <v>56</v>
      </c>
      <c r="T3706">
        <v>9</v>
      </c>
      <c r="U3706">
        <v>21</v>
      </c>
      <c r="V3706">
        <v>3.3</v>
      </c>
      <c r="W3706" t="s">
        <v>54</v>
      </c>
      <c r="X3706">
        <v>34</v>
      </c>
      <c r="Y3706">
        <v>23</v>
      </c>
      <c r="Z3706">
        <v>33</v>
      </c>
      <c r="AA3706">
        <v>190.24</v>
      </c>
      <c r="AB3706">
        <v>44.73</v>
      </c>
      <c r="AC3706">
        <v>3.13</v>
      </c>
      <c r="AF3706">
        <v>1.55</v>
      </c>
      <c r="AH3706">
        <v>1.94</v>
      </c>
      <c r="AJ3706">
        <v>0.9</v>
      </c>
      <c r="AL3706" t="s">
        <v>6396</v>
      </c>
      <c r="AM3706" t="s">
        <v>83</v>
      </c>
      <c r="AN3706">
        <v>-0.221</v>
      </c>
      <c r="AO3706">
        <v>1.9E-2</v>
      </c>
      <c r="AQ3706">
        <v>2.5000000000000001E-2</v>
      </c>
      <c r="AR3706">
        <v>38</v>
      </c>
      <c r="BA3706" t="s">
        <v>68</v>
      </c>
    </row>
    <row r="3707" spans="1:53" x14ac:dyDescent="0.25">
      <c r="A3707">
        <v>3706</v>
      </c>
      <c r="B3707" t="s">
        <v>6397</v>
      </c>
      <c r="C3707" t="s">
        <v>6398</v>
      </c>
      <c r="D3707">
        <v>80499</v>
      </c>
      <c r="E3707">
        <v>155096</v>
      </c>
      <c r="F3707">
        <v>2741</v>
      </c>
      <c r="G3707" t="s">
        <v>63</v>
      </c>
      <c r="I3707" t="s">
        <v>77</v>
      </c>
      <c r="M3707">
        <v>9</v>
      </c>
      <c r="N3707">
        <v>14</v>
      </c>
      <c r="O3707">
        <v>57.3</v>
      </c>
      <c r="P3707" t="s">
        <v>58</v>
      </c>
      <c r="Q3707">
        <v>11</v>
      </c>
      <c r="R3707">
        <v>33</v>
      </c>
      <c r="S3707">
        <v>10</v>
      </c>
      <c r="T3707">
        <v>9</v>
      </c>
      <c r="U3707">
        <v>19</v>
      </c>
      <c r="V3707">
        <v>46.4</v>
      </c>
      <c r="W3707" t="s">
        <v>58</v>
      </c>
      <c r="X3707">
        <v>11</v>
      </c>
      <c r="Y3707">
        <v>58</v>
      </c>
      <c r="Z3707">
        <v>30</v>
      </c>
      <c r="AA3707">
        <v>243.1</v>
      </c>
      <c r="AB3707">
        <v>25.49</v>
      </c>
      <c r="AC3707">
        <v>4.79</v>
      </c>
      <c r="AF3707">
        <v>0.93</v>
      </c>
      <c r="AH3707">
        <v>0.64</v>
      </c>
      <c r="AJ3707">
        <v>0.47</v>
      </c>
      <c r="AL3707" t="s">
        <v>143</v>
      </c>
      <c r="AN3707">
        <v>-0.03</v>
      </c>
      <c r="AO3707">
        <v>1.4999999999999999E-2</v>
      </c>
      <c r="AQ3707">
        <v>2.3E-2</v>
      </c>
      <c r="AR3707">
        <v>-2</v>
      </c>
      <c r="AS3707" t="s">
        <v>60</v>
      </c>
      <c r="AT3707" t="s">
        <v>67</v>
      </c>
      <c r="AU3707">
        <v>19</v>
      </c>
      <c r="AV3707" t="s">
        <v>160</v>
      </c>
      <c r="AW3707">
        <v>7.5</v>
      </c>
      <c r="AX3707">
        <v>3.4</v>
      </c>
    </row>
    <row r="3708" spans="1:53" x14ac:dyDescent="0.25">
      <c r="A3708">
        <v>3707</v>
      </c>
      <c r="C3708" t="s">
        <v>6399</v>
      </c>
      <c r="D3708">
        <v>80546</v>
      </c>
      <c r="E3708">
        <v>61424</v>
      </c>
      <c r="M3708">
        <v>9</v>
      </c>
      <c r="N3708">
        <v>15</v>
      </c>
      <c r="O3708">
        <v>23.3</v>
      </c>
      <c r="P3708" t="s">
        <v>54</v>
      </c>
      <c r="Q3708">
        <v>33</v>
      </c>
      <c r="R3708">
        <v>19</v>
      </c>
      <c r="S3708">
        <v>37</v>
      </c>
      <c r="T3708">
        <v>9</v>
      </c>
      <c r="U3708">
        <v>21</v>
      </c>
      <c r="V3708">
        <v>27.2</v>
      </c>
      <c r="W3708" t="s">
        <v>54</v>
      </c>
      <c r="X3708">
        <v>32</v>
      </c>
      <c r="Y3708">
        <v>54</v>
      </c>
      <c r="Z3708">
        <v>7</v>
      </c>
      <c r="AA3708">
        <v>192.33</v>
      </c>
      <c r="AB3708">
        <v>44.64</v>
      </c>
      <c r="AC3708">
        <v>6.16</v>
      </c>
      <c r="AF3708">
        <v>1.0900000000000001</v>
      </c>
      <c r="AH3708">
        <v>1.04</v>
      </c>
      <c r="AL3708" t="s">
        <v>204</v>
      </c>
      <c r="AN3708">
        <v>1.0999999999999999E-2</v>
      </c>
      <c r="AO3708">
        <v>-3.5000000000000003E-2</v>
      </c>
      <c r="AR3708">
        <v>28</v>
      </c>
    </row>
    <row r="3709" spans="1:53" x14ac:dyDescent="0.25">
      <c r="A3709">
        <v>3708</v>
      </c>
      <c r="C3709" t="s">
        <v>6400</v>
      </c>
      <c r="D3709">
        <v>80558</v>
      </c>
      <c r="E3709">
        <v>236837</v>
      </c>
      <c r="L3709">
        <v>4454</v>
      </c>
      <c r="M3709">
        <v>9</v>
      </c>
      <c r="N3709">
        <v>15</v>
      </c>
      <c r="O3709">
        <v>24.1</v>
      </c>
      <c r="P3709" t="s">
        <v>58</v>
      </c>
      <c r="Q3709">
        <v>51</v>
      </c>
      <c r="R3709">
        <v>8</v>
      </c>
      <c r="S3709">
        <v>19</v>
      </c>
      <c r="T3709">
        <v>9</v>
      </c>
      <c r="U3709">
        <v>18</v>
      </c>
      <c r="V3709">
        <v>42.2</v>
      </c>
      <c r="W3709" t="s">
        <v>58</v>
      </c>
      <c r="X3709">
        <v>51</v>
      </c>
      <c r="Y3709">
        <v>33</v>
      </c>
      <c r="Z3709">
        <v>38</v>
      </c>
      <c r="AA3709">
        <v>273.07</v>
      </c>
      <c r="AB3709">
        <v>-1.47</v>
      </c>
      <c r="AC3709">
        <v>5.87</v>
      </c>
      <c r="AF3709">
        <v>0.54</v>
      </c>
      <c r="AH3709">
        <v>-0.38</v>
      </c>
      <c r="AL3709" t="s">
        <v>6002</v>
      </c>
      <c r="AN3709">
        <v>-1.4E-2</v>
      </c>
      <c r="AO3709">
        <v>0</v>
      </c>
      <c r="AR3709">
        <v>22</v>
      </c>
      <c r="AU3709">
        <v>73</v>
      </c>
      <c r="BA3709" t="s">
        <v>68</v>
      </c>
    </row>
    <row r="3710" spans="1:53" x14ac:dyDescent="0.25">
      <c r="A3710">
        <v>3709</v>
      </c>
      <c r="B3710" t="s">
        <v>6401</v>
      </c>
      <c r="C3710" t="s">
        <v>6402</v>
      </c>
      <c r="D3710">
        <v>80586</v>
      </c>
      <c r="E3710">
        <v>136768</v>
      </c>
      <c r="G3710" t="s">
        <v>63</v>
      </c>
      <c r="J3710">
        <v>7311</v>
      </c>
      <c r="K3710" t="s">
        <v>196</v>
      </c>
      <c r="M3710">
        <v>9</v>
      </c>
      <c r="N3710">
        <v>15</v>
      </c>
      <c r="O3710">
        <v>36</v>
      </c>
      <c r="P3710" t="s">
        <v>58</v>
      </c>
      <c r="Q3710">
        <v>9</v>
      </c>
      <c r="R3710">
        <v>7</v>
      </c>
      <c r="S3710">
        <v>53</v>
      </c>
      <c r="T3710">
        <v>9</v>
      </c>
      <c r="U3710">
        <v>20</v>
      </c>
      <c r="V3710">
        <v>29</v>
      </c>
      <c r="W3710" t="s">
        <v>58</v>
      </c>
      <c r="X3710">
        <v>9</v>
      </c>
      <c r="Y3710">
        <v>33</v>
      </c>
      <c r="Z3710">
        <v>21</v>
      </c>
      <c r="AA3710">
        <v>241.08</v>
      </c>
      <c r="AB3710">
        <v>27.11</v>
      </c>
      <c r="AC3710">
        <v>4.8</v>
      </c>
      <c r="AF3710">
        <v>0.93</v>
      </c>
      <c r="AH3710">
        <v>0.67</v>
      </c>
      <c r="AJ3710">
        <v>0.44</v>
      </c>
      <c r="AL3710" t="s">
        <v>6403</v>
      </c>
      <c r="AN3710">
        <v>-1.4E-2</v>
      </c>
      <c r="AO3710">
        <v>-2.9000000000000001E-2</v>
      </c>
      <c r="AQ3710">
        <v>2.1999999999999999E-2</v>
      </c>
      <c r="AR3710">
        <v>25</v>
      </c>
      <c r="AS3710" t="s">
        <v>79</v>
      </c>
      <c r="AT3710" t="s">
        <v>67</v>
      </c>
      <c r="AU3710">
        <v>19</v>
      </c>
      <c r="AV3710" t="s">
        <v>160</v>
      </c>
      <c r="AW3710">
        <v>1.9</v>
      </c>
      <c r="AX3710">
        <v>231.8</v>
      </c>
      <c r="AY3710" t="s">
        <v>86</v>
      </c>
      <c r="AZ3710">
        <v>3</v>
      </c>
      <c r="BA3710" t="s">
        <v>68</v>
      </c>
    </row>
    <row r="3711" spans="1:53" x14ac:dyDescent="0.25">
      <c r="A3711">
        <v>3710</v>
      </c>
      <c r="C3711" t="s">
        <v>6404</v>
      </c>
      <c r="D3711">
        <v>80590</v>
      </c>
      <c r="E3711">
        <v>200241</v>
      </c>
      <c r="F3711">
        <v>2742</v>
      </c>
      <c r="M3711">
        <v>9</v>
      </c>
      <c r="N3711">
        <v>15</v>
      </c>
      <c r="O3711">
        <v>39</v>
      </c>
      <c r="P3711" t="s">
        <v>58</v>
      </c>
      <c r="Q3711">
        <v>33</v>
      </c>
      <c r="R3711">
        <v>40</v>
      </c>
      <c r="S3711">
        <v>48</v>
      </c>
      <c r="T3711">
        <v>9</v>
      </c>
      <c r="U3711">
        <v>19</v>
      </c>
      <c r="V3711">
        <v>47.9</v>
      </c>
      <c r="W3711" t="s">
        <v>58</v>
      </c>
      <c r="X3711">
        <v>34</v>
      </c>
      <c r="Y3711">
        <v>6</v>
      </c>
      <c r="Z3711">
        <v>12</v>
      </c>
      <c r="AA3711">
        <v>260.66000000000003</v>
      </c>
      <c r="AB3711">
        <v>10.88</v>
      </c>
      <c r="AC3711">
        <v>6.39</v>
      </c>
      <c r="AF3711">
        <v>-0.1</v>
      </c>
      <c r="AL3711" t="s">
        <v>237</v>
      </c>
      <c r="AN3711">
        <v>-0.01</v>
      </c>
      <c r="AO3711">
        <v>-7.0000000000000001E-3</v>
      </c>
      <c r="AR3711">
        <v>26</v>
      </c>
    </row>
    <row r="3712" spans="1:53" x14ac:dyDescent="0.25">
      <c r="A3712">
        <v>3711</v>
      </c>
      <c r="C3712" t="s">
        <v>6405</v>
      </c>
      <c r="D3712">
        <v>80613</v>
      </c>
      <c r="E3712">
        <v>98517</v>
      </c>
      <c r="M3712">
        <v>9</v>
      </c>
      <c r="N3712">
        <v>15</v>
      </c>
      <c r="O3712">
        <v>44.1</v>
      </c>
      <c r="P3712" t="s">
        <v>54</v>
      </c>
      <c r="Q3712">
        <v>15</v>
      </c>
      <c r="R3712">
        <v>47</v>
      </c>
      <c r="S3712">
        <v>45</v>
      </c>
      <c r="T3712">
        <v>9</v>
      </c>
      <c r="U3712">
        <v>21</v>
      </c>
      <c r="V3712">
        <v>15.4</v>
      </c>
      <c r="W3712" t="s">
        <v>54</v>
      </c>
      <c r="X3712">
        <v>15</v>
      </c>
      <c r="Y3712">
        <v>22</v>
      </c>
      <c r="Z3712">
        <v>16</v>
      </c>
      <c r="AA3712">
        <v>215.29</v>
      </c>
      <c r="AB3712">
        <v>40</v>
      </c>
      <c r="AC3712">
        <v>6.53</v>
      </c>
      <c r="AF3712">
        <v>-0.01</v>
      </c>
      <c r="AH3712">
        <v>0.03</v>
      </c>
      <c r="AL3712" t="s">
        <v>176</v>
      </c>
      <c r="AN3712">
        <v>-3.5999999999999997E-2</v>
      </c>
      <c r="AO3712">
        <v>-1.4999999999999999E-2</v>
      </c>
      <c r="AR3712">
        <v>18</v>
      </c>
      <c r="AU3712">
        <v>130</v>
      </c>
    </row>
    <row r="3713" spans="1:53" x14ac:dyDescent="0.25">
      <c r="A3713">
        <v>3712</v>
      </c>
      <c r="C3713" t="s">
        <v>6406</v>
      </c>
      <c r="D3713">
        <v>80671</v>
      </c>
      <c r="E3713">
        <v>250526</v>
      </c>
      <c r="I3713" t="s">
        <v>77</v>
      </c>
      <c r="M3713">
        <v>9</v>
      </c>
      <c r="N3713">
        <v>15</v>
      </c>
      <c r="O3713">
        <v>53.5</v>
      </c>
      <c r="P3713" t="s">
        <v>58</v>
      </c>
      <c r="Q3713">
        <v>68</v>
      </c>
      <c r="R3713">
        <v>16</v>
      </c>
      <c r="S3713">
        <v>3</v>
      </c>
      <c r="T3713">
        <v>9</v>
      </c>
      <c r="U3713">
        <v>17</v>
      </c>
      <c r="V3713">
        <v>17.2</v>
      </c>
      <c r="W3713" t="s">
        <v>58</v>
      </c>
      <c r="X3713">
        <v>68</v>
      </c>
      <c r="Y3713">
        <v>41</v>
      </c>
      <c r="Z3713">
        <v>22</v>
      </c>
      <c r="AA3713">
        <v>285.44</v>
      </c>
      <c r="AB3713">
        <v>-13.45</v>
      </c>
      <c r="AC3713">
        <v>5.39</v>
      </c>
      <c r="AF3713">
        <v>0.42</v>
      </c>
      <c r="AH3713">
        <v>-0.03</v>
      </c>
      <c r="AL3713" t="s">
        <v>156</v>
      </c>
      <c r="AN3713">
        <v>-0.109</v>
      </c>
      <c r="AO3713">
        <v>-0.02</v>
      </c>
      <c r="AQ3713">
        <v>5.8000000000000003E-2</v>
      </c>
      <c r="AR3713">
        <v>32</v>
      </c>
      <c r="AU3713">
        <v>0</v>
      </c>
      <c r="AW3713">
        <v>0</v>
      </c>
      <c r="AX3713">
        <v>0.1</v>
      </c>
      <c r="AY3713" t="s">
        <v>86</v>
      </c>
      <c r="AZ3713">
        <v>3</v>
      </c>
      <c r="BA3713" t="s">
        <v>68</v>
      </c>
    </row>
    <row r="3714" spans="1:53" x14ac:dyDescent="0.25">
      <c r="A3714">
        <v>3713</v>
      </c>
      <c r="C3714" t="s">
        <v>6407</v>
      </c>
      <c r="D3714">
        <v>80710</v>
      </c>
      <c r="E3714">
        <v>250529</v>
      </c>
      <c r="M3714">
        <v>9</v>
      </c>
      <c r="N3714">
        <v>16</v>
      </c>
      <c r="O3714">
        <v>8.3000000000000007</v>
      </c>
      <c r="P3714" t="s">
        <v>58</v>
      </c>
      <c r="Q3714">
        <v>66</v>
      </c>
      <c r="R3714">
        <v>37</v>
      </c>
      <c r="S3714">
        <v>46</v>
      </c>
      <c r="T3714">
        <v>9</v>
      </c>
      <c r="U3714">
        <v>17</v>
      </c>
      <c r="V3714">
        <v>51.7</v>
      </c>
      <c r="W3714" t="s">
        <v>58</v>
      </c>
      <c r="X3714">
        <v>67</v>
      </c>
      <c r="Y3714">
        <v>3</v>
      </c>
      <c r="Z3714">
        <v>3</v>
      </c>
      <c r="AA3714">
        <v>284.25</v>
      </c>
      <c r="AB3714">
        <v>-12.3</v>
      </c>
      <c r="AC3714">
        <v>6.11</v>
      </c>
      <c r="AF3714">
        <v>1.26</v>
      </c>
      <c r="AH3714">
        <v>1.1000000000000001</v>
      </c>
      <c r="AL3714" t="s">
        <v>243</v>
      </c>
      <c r="AN3714">
        <v>-3.0000000000000001E-3</v>
      </c>
      <c r="AO3714">
        <v>1.4E-2</v>
      </c>
      <c r="AR3714">
        <v>1</v>
      </c>
      <c r="AS3714" t="s">
        <v>60</v>
      </c>
    </row>
    <row r="3715" spans="1:53" x14ac:dyDescent="0.25">
      <c r="A3715">
        <v>3714</v>
      </c>
      <c r="C3715" t="s">
        <v>6408</v>
      </c>
      <c r="D3715">
        <v>80719</v>
      </c>
      <c r="E3715">
        <v>155114</v>
      </c>
      <c r="F3715">
        <v>2744</v>
      </c>
      <c r="M3715">
        <v>9</v>
      </c>
      <c r="N3715">
        <v>16</v>
      </c>
      <c r="O3715">
        <v>11.5</v>
      </c>
      <c r="P3715" t="s">
        <v>58</v>
      </c>
      <c r="Q3715">
        <v>15</v>
      </c>
      <c r="R3715">
        <v>11</v>
      </c>
      <c r="S3715">
        <v>26</v>
      </c>
      <c r="T3715">
        <v>9</v>
      </c>
      <c r="U3715">
        <v>20</v>
      </c>
      <c r="V3715">
        <v>55.5</v>
      </c>
      <c r="W3715" t="s">
        <v>58</v>
      </c>
      <c r="X3715">
        <v>15</v>
      </c>
      <c r="Y3715">
        <v>37</v>
      </c>
      <c r="Z3715">
        <v>4</v>
      </c>
      <c r="AA3715">
        <v>246.41</v>
      </c>
      <c r="AB3715">
        <v>23.42</v>
      </c>
      <c r="AC3715">
        <v>6.33</v>
      </c>
      <c r="AF3715">
        <v>0.46</v>
      </c>
      <c r="AH3715">
        <v>0.02</v>
      </c>
      <c r="AL3715" t="s">
        <v>419</v>
      </c>
      <c r="AN3715">
        <v>6.5000000000000002E-2</v>
      </c>
      <c r="AO3715">
        <v>-0.107</v>
      </c>
      <c r="AR3715">
        <v>-1</v>
      </c>
      <c r="AS3715" t="s">
        <v>79</v>
      </c>
    </row>
    <row r="3716" spans="1:53" x14ac:dyDescent="0.25">
      <c r="A3716">
        <v>3715</v>
      </c>
      <c r="C3716" t="s">
        <v>6409</v>
      </c>
      <c r="D3716">
        <v>80773</v>
      </c>
      <c r="E3716">
        <v>200258</v>
      </c>
      <c r="I3716" t="s">
        <v>77</v>
      </c>
      <c r="M3716">
        <v>9</v>
      </c>
      <c r="N3716">
        <v>16</v>
      </c>
      <c r="O3716">
        <v>30.2</v>
      </c>
      <c r="P3716" t="s">
        <v>58</v>
      </c>
      <c r="Q3716">
        <v>31</v>
      </c>
      <c r="R3716">
        <v>20</v>
      </c>
      <c r="S3716">
        <v>9</v>
      </c>
      <c r="T3716">
        <v>9</v>
      </c>
      <c r="U3716">
        <v>20</v>
      </c>
      <c r="V3716">
        <v>44.2</v>
      </c>
      <c r="W3716" t="s">
        <v>58</v>
      </c>
      <c r="X3716">
        <v>31</v>
      </c>
      <c r="Y3716">
        <v>45</v>
      </c>
      <c r="Z3716">
        <v>38</v>
      </c>
      <c r="AA3716">
        <v>259.07</v>
      </c>
      <c r="AB3716">
        <v>12.64</v>
      </c>
      <c r="AC3716">
        <v>6.82</v>
      </c>
      <c r="AF3716">
        <v>0</v>
      </c>
      <c r="AH3716">
        <v>-0.04</v>
      </c>
      <c r="AL3716" t="s">
        <v>366</v>
      </c>
      <c r="AN3716">
        <v>-3.4000000000000002E-2</v>
      </c>
      <c r="AO3716">
        <v>-1.0999999999999999E-2</v>
      </c>
      <c r="AR3716">
        <v>18</v>
      </c>
      <c r="AS3716" t="s">
        <v>72</v>
      </c>
      <c r="AW3716">
        <v>0.8</v>
      </c>
      <c r="AX3716">
        <v>2.9</v>
      </c>
      <c r="BA3716" t="s">
        <v>68</v>
      </c>
    </row>
    <row r="3717" spans="1:53" x14ac:dyDescent="0.25">
      <c r="A3717">
        <v>3716</v>
      </c>
      <c r="C3717" t="s">
        <v>6410</v>
      </c>
      <c r="D3717">
        <v>80774</v>
      </c>
      <c r="E3717">
        <v>200257</v>
      </c>
      <c r="M3717">
        <v>9</v>
      </c>
      <c r="N3717">
        <v>16</v>
      </c>
      <c r="O3717">
        <v>28.5</v>
      </c>
      <c r="P3717" t="s">
        <v>58</v>
      </c>
      <c r="Q3717">
        <v>37</v>
      </c>
      <c r="R3717">
        <v>9</v>
      </c>
      <c r="S3717">
        <v>24</v>
      </c>
      <c r="T3717">
        <v>9</v>
      </c>
      <c r="U3717">
        <v>20</v>
      </c>
      <c r="V3717">
        <v>29.6</v>
      </c>
      <c r="W3717" t="s">
        <v>58</v>
      </c>
      <c r="X3717">
        <v>37</v>
      </c>
      <c r="Y3717">
        <v>34</v>
      </c>
      <c r="Z3717">
        <v>53</v>
      </c>
      <c r="AA3717">
        <v>263.3</v>
      </c>
      <c r="AB3717">
        <v>8.57</v>
      </c>
      <c r="AC3717">
        <v>6.05</v>
      </c>
      <c r="AF3717">
        <v>1.39</v>
      </c>
      <c r="AL3717" t="s">
        <v>6411</v>
      </c>
      <c r="AN3717">
        <v>-1.7000000000000001E-2</v>
      </c>
      <c r="AO3717">
        <v>-1.7999999999999999E-2</v>
      </c>
      <c r="AR3717">
        <v>7</v>
      </c>
    </row>
    <row r="3718" spans="1:53" x14ac:dyDescent="0.25">
      <c r="A3718">
        <v>3717</v>
      </c>
      <c r="C3718" t="s">
        <v>6412</v>
      </c>
      <c r="D3718">
        <v>80781</v>
      </c>
      <c r="E3718">
        <v>236851</v>
      </c>
      <c r="M3718">
        <v>9</v>
      </c>
      <c r="N3718">
        <v>16</v>
      </c>
      <c r="O3718">
        <v>29.1</v>
      </c>
      <c r="P3718" t="s">
        <v>58</v>
      </c>
      <c r="Q3718">
        <v>54</v>
      </c>
      <c r="R3718">
        <v>45</v>
      </c>
      <c r="S3718">
        <v>47</v>
      </c>
      <c r="T3718">
        <v>9</v>
      </c>
      <c r="U3718">
        <v>19</v>
      </c>
      <c r="V3718">
        <v>32.6</v>
      </c>
      <c r="W3718" t="s">
        <v>58</v>
      </c>
      <c r="X3718">
        <v>55</v>
      </c>
      <c r="Y3718">
        <v>11</v>
      </c>
      <c r="Z3718">
        <v>12</v>
      </c>
      <c r="AA3718">
        <v>275.75</v>
      </c>
      <c r="AB3718">
        <v>-3.92</v>
      </c>
      <c r="AC3718">
        <v>6.28</v>
      </c>
      <c r="AF3718">
        <v>-0.1</v>
      </c>
      <c r="AH3718">
        <v>-0.56999999999999995</v>
      </c>
      <c r="AJ3718">
        <v>-0.06</v>
      </c>
      <c r="AL3718" t="s">
        <v>410</v>
      </c>
      <c r="AN3718">
        <v>-4.0000000000000001E-3</v>
      </c>
      <c r="AO3718">
        <v>0</v>
      </c>
      <c r="AR3718">
        <v>13</v>
      </c>
      <c r="AU3718">
        <v>53</v>
      </c>
      <c r="BA3718" t="s">
        <v>68</v>
      </c>
    </row>
    <row r="3719" spans="1:53" x14ac:dyDescent="0.25">
      <c r="A3719">
        <v>3718</v>
      </c>
      <c r="B3719" t="s">
        <v>6413</v>
      </c>
      <c r="C3719" t="s">
        <v>6414</v>
      </c>
      <c r="D3719">
        <v>80874</v>
      </c>
      <c r="E3719">
        <v>177322</v>
      </c>
      <c r="F3719">
        <v>1243</v>
      </c>
      <c r="G3719" t="s">
        <v>63</v>
      </c>
      <c r="M3719">
        <v>9</v>
      </c>
      <c r="N3719">
        <v>17</v>
      </c>
      <c r="O3719">
        <v>3.9</v>
      </c>
      <c r="P3719" t="s">
        <v>58</v>
      </c>
      <c r="Q3719">
        <v>25</v>
      </c>
      <c r="R3719">
        <v>32</v>
      </c>
      <c r="S3719">
        <v>23</v>
      </c>
      <c r="T3719">
        <v>9</v>
      </c>
      <c r="U3719">
        <v>21</v>
      </c>
      <c r="V3719">
        <v>29.6</v>
      </c>
      <c r="W3719" t="s">
        <v>58</v>
      </c>
      <c r="X3719">
        <v>25</v>
      </c>
      <c r="Y3719">
        <v>57</v>
      </c>
      <c r="Z3719">
        <v>56</v>
      </c>
      <c r="AA3719">
        <v>254.81</v>
      </c>
      <c r="AB3719">
        <v>16.72</v>
      </c>
      <c r="AC3719">
        <v>4.72</v>
      </c>
      <c r="AF3719">
        <v>1.63</v>
      </c>
      <c r="AH3719">
        <v>2.02</v>
      </c>
      <c r="AJ3719">
        <v>1.08</v>
      </c>
      <c r="AL3719" t="s">
        <v>822</v>
      </c>
      <c r="AN3719">
        <v>-1.0999999999999999E-2</v>
      </c>
      <c r="AO3719">
        <v>-8.0000000000000002E-3</v>
      </c>
      <c r="AQ3719">
        <v>0.01</v>
      </c>
      <c r="AR3719">
        <v>20</v>
      </c>
    </row>
    <row r="3720" spans="1:53" x14ac:dyDescent="0.25">
      <c r="A3720">
        <v>3719</v>
      </c>
      <c r="C3720" t="s">
        <v>6415</v>
      </c>
      <c r="D3720">
        <v>80930</v>
      </c>
      <c r="E3720">
        <v>6858</v>
      </c>
      <c r="F3720">
        <v>2749</v>
      </c>
      <c r="M3720">
        <v>9</v>
      </c>
      <c r="N3720">
        <v>17</v>
      </c>
      <c r="O3720">
        <v>21.3</v>
      </c>
      <c r="P3720" t="s">
        <v>54</v>
      </c>
      <c r="Q3720">
        <v>75</v>
      </c>
      <c r="R3720">
        <v>31</v>
      </c>
      <c r="S3720">
        <v>43</v>
      </c>
      <c r="T3720">
        <v>9</v>
      </c>
      <c r="U3720">
        <v>27</v>
      </c>
      <c r="V3720">
        <v>51.6</v>
      </c>
      <c r="W3720" t="s">
        <v>54</v>
      </c>
      <c r="X3720">
        <v>75</v>
      </c>
      <c r="Y3720">
        <v>5</v>
      </c>
      <c r="Z3720">
        <v>54</v>
      </c>
      <c r="AA3720">
        <v>137.18</v>
      </c>
      <c r="AB3720">
        <v>35.799999999999997</v>
      </c>
      <c r="AC3720">
        <v>6.29</v>
      </c>
      <c r="AF3720">
        <v>7.0000000000000007E-2</v>
      </c>
      <c r="AH3720">
        <v>0.11</v>
      </c>
      <c r="AL3720" t="s">
        <v>6416</v>
      </c>
      <c r="AN3720">
        <v>-1.4E-2</v>
      </c>
      <c r="AO3720">
        <v>1.4999999999999999E-2</v>
      </c>
      <c r="AR3720">
        <v>1</v>
      </c>
      <c r="AU3720">
        <v>55</v>
      </c>
    </row>
    <row r="3721" spans="1:53" x14ac:dyDescent="0.25">
      <c r="A3721">
        <v>3720</v>
      </c>
      <c r="C3721" t="s">
        <v>6417</v>
      </c>
      <c r="D3721">
        <v>80951</v>
      </c>
      <c r="E3721">
        <v>256599</v>
      </c>
      <c r="I3721" t="s">
        <v>77</v>
      </c>
      <c r="M3721">
        <v>9</v>
      </c>
      <c r="N3721">
        <v>17</v>
      </c>
      <c r="O3721">
        <v>36.1</v>
      </c>
      <c r="P3721" t="s">
        <v>58</v>
      </c>
      <c r="Q3721">
        <v>74</v>
      </c>
      <c r="R3721">
        <v>28</v>
      </c>
      <c r="S3721">
        <v>21</v>
      </c>
      <c r="T3721">
        <v>9</v>
      </c>
      <c r="U3721">
        <v>17</v>
      </c>
      <c r="V3721">
        <v>25.4</v>
      </c>
      <c r="W3721" t="s">
        <v>58</v>
      </c>
      <c r="X3721">
        <v>74</v>
      </c>
      <c r="Y3721">
        <v>53</v>
      </c>
      <c r="Z3721">
        <v>40</v>
      </c>
      <c r="AA3721">
        <v>290.24</v>
      </c>
      <c r="AB3721">
        <v>-17.59</v>
      </c>
      <c r="AC3721">
        <v>5.29</v>
      </c>
      <c r="AF3721">
        <v>0.02</v>
      </c>
      <c r="AH3721">
        <v>0.04</v>
      </c>
      <c r="AL3721" t="s">
        <v>176</v>
      </c>
      <c r="AN3721">
        <v>-1.4999999999999999E-2</v>
      </c>
      <c r="AO3721">
        <v>0.03</v>
      </c>
      <c r="AR3721">
        <v>11</v>
      </c>
      <c r="AU3721">
        <v>0</v>
      </c>
      <c r="AW3721">
        <v>0.5</v>
      </c>
      <c r="AX3721">
        <v>0.2</v>
      </c>
      <c r="AY3721" t="s">
        <v>86</v>
      </c>
      <c r="AZ3721">
        <v>4</v>
      </c>
      <c r="BA3721" t="s">
        <v>68</v>
      </c>
    </row>
    <row r="3722" spans="1:53" x14ac:dyDescent="0.25">
      <c r="A3722">
        <v>3721</v>
      </c>
      <c r="C3722" t="s">
        <v>6418</v>
      </c>
      <c r="D3722">
        <v>80950</v>
      </c>
      <c r="E3722">
        <v>256600</v>
      </c>
      <c r="M3722">
        <v>9</v>
      </c>
      <c r="N3722">
        <v>17</v>
      </c>
      <c r="O3722">
        <v>35.299999999999997</v>
      </c>
      <c r="P3722" t="s">
        <v>58</v>
      </c>
      <c r="Q3722">
        <v>74</v>
      </c>
      <c r="R3722">
        <v>18</v>
      </c>
      <c r="S3722">
        <v>46</v>
      </c>
      <c r="T3722">
        <v>9</v>
      </c>
      <c r="U3722">
        <v>17</v>
      </c>
      <c r="V3722">
        <v>27.4</v>
      </c>
      <c r="W3722" t="s">
        <v>58</v>
      </c>
      <c r="X3722">
        <v>74</v>
      </c>
      <c r="Y3722">
        <v>44</v>
      </c>
      <c r="Z3722">
        <v>5</v>
      </c>
      <c r="AA3722">
        <v>290.11</v>
      </c>
      <c r="AB3722">
        <v>-17.489999999999998</v>
      </c>
      <c r="AC3722">
        <v>5.86</v>
      </c>
      <c r="AF3722">
        <v>-0.02</v>
      </c>
      <c r="AH3722">
        <v>-0.04</v>
      </c>
      <c r="AL3722" t="s">
        <v>260</v>
      </c>
      <c r="AN3722">
        <v>-4.1000000000000002E-2</v>
      </c>
      <c r="AO3722">
        <v>3.3000000000000002E-2</v>
      </c>
    </row>
    <row r="3723" spans="1:53" x14ac:dyDescent="0.25">
      <c r="A3723">
        <v>3722</v>
      </c>
      <c r="C3723" t="s">
        <v>6419</v>
      </c>
      <c r="D3723">
        <v>80953</v>
      </c>
      <c r="E3723">
        <v>14875</v>
      </c>
      <c r="G3723" t="s">
        <v>63</v>
      </c>
      <c r="M3723">
        <v>9</v>
      </c>
      <c r="N3723">
        <v>17</v>
      </c>
      <c r="O3723">
        <v>41.2</v>
      </c>
      <c r="P3723" t="s">
        <v>54</v>
      </c>
      <c r="Q3723">
        <v>64</v>
      </c>
      <c r="R3723">
        <v>22</v>
      </c>
      <c r="S3723">
        <v>16</v>
      </c>
      <c r="T3723">
        <v>9</v>
      </c>
      <c r="U3723">
        <v>25</v>
      </c>
      <c r="V3723">
        <v>44.2</v>
      </c>
      <c r="W3723" t="s">
        <v>54</v>
      </c>
      <c r="X3723">
        <v>63</v>
      </c>
      <c r="Y3723">
        <v>56</v>
      </c>
      <c r="Z3723">
        <v>27</v>
      </c>
      <c r="AA3723">
        <v>149.91</v>
      </c>
      <c r="AB3723">
        <v>40.799999999999997</v>
      </c>
      <c r="AC3723">
        <v>6.28</v>
      </c>
      <c r="AF3723">
        <v>1.46</v>
      </c>
      <c r="AH3723">
        <v>1.74</v>
      </c>
      <c r="AL3723" t="s">
        <v>243</v>
      </c>
      <c r="AN3723">
        <v>-8.0000000000000002E-3</v>
      </c>
      <c r="AO3723">
        <v>-4.1000000000000002E-2</v>
      </c>
      <c r="AR3723">
        <v>7</v>
      </c>
    </row>
    <row r="3724" spans="1:53" x14ac:dyDescent="0.25">
      <c r="A3724">
        <v>3723</v>
      </c>
      <c r="C3724" t="s">
        <v>6420</v>
      </c>
      <c r="D3724">
        <v>80956</v>
      </c>
      <c r="E3724">
        <v>80797</v>
      </c>
      <c r="M3724">
        <v>9</v>
      </c>
      <c r="N3724">
        <v>17</v>
      </c>
      <c r="O3724">
        <v>44.6</v>
      </c>
      <c r="P3724" t="s">
        <v>54</v>
      </c>
      <c r="Q3724">
        <v>25</v>
      </c>
      <c r="R3724">
        <v>36</v>
      </c>
      <c r="S3724">
        <v>37</v>
      </c>
      <c r="T3724">
        <v>9</v>
      </c>
      <c r="U3724">
        <v>23</v>
      </c>
      <c r="V3724">
        <v>31.8</v>
      </c>
      <c r="W3724" t="s">
        <v>54</v>
      </c>
      <c r="X3724">
        <v>25</v>
      </c>
      <c r="Y3724">
        <v>10</v>
      </c>
      <c r="Z3724">
        <v>59</v>
      </c>
      <c r="AA3724">
        <v>203.02</v>
      </c>
      <c r="AB3724">
        <v>43.64</v>
      </c>
      <c r="AC3724">
        <v>6.41</v>
      </c>
      <c r="AF3724">
        <v>0.82</v>
      </c>
      <c r="AH3724">
        <v>0.52</v>
      </c>
      <c r="AI3724" t="s">
        <v>160</v>
      </c>
      <c r="AL3724" t="s">
        <v>622</v>
      </c>
      <c r="AN3724">
        <v>-0.121</v>
      </c>
      <c r="AO3724">
        <v>5.0000000000000001E-3</v>
      </c>
      <c r="AR3724">
        <v>-1</v>
      </c>
      <c r="AS3724" t="s">
        <v>60</v>
      </c>
    </row>
    <row r="3725" spans="1:53" x14ac:dyDescent="0.25">
      <c r="A3725">
        <v>3724</v>
      </c>
      <c r="C3725" t="s">
        <v>6421</v>
      </c>
      <c r="D3725">
        <v>81009</v>
      </c>
      <c r="E3725">
        <v>136799</v>
      </c>
      <c r="J3725">
        <v>7334</v>
      </c>
      <c r="L3725" t="s">
        <v>6422</v>
      </c>
      <c r="M3725">
        <v>9</v>
      </c>
      <c r="N3725">
        <v>17</v>
      </c>
      <c r="O3725">
        <v>58.2</v>
      </c>
      <c r="P3725" t="s">
        <v>58</v>
      </c>
      <c r="Q3725">
        <v>9</v>
      </c>
      <c r="R3725">
        <v>24</v>
      </c>
      <c r="S3725">
        <v>40</v>
      </c>
      <c r="T3725">
        <v>9</v>
      </c>
      <c r="U3725">
        <v>22</v>
      </c>
      <c r="V3725">
        <v>50.9</v>
      </c>
      <c r="W3725" t="s">
        <v>58</v>
      </c>
      <c r="X3725">
        <v>9</v>
      </c>
      <c r="Y3725">
        <v>50</v>
      </c>
      <c r="Z3725">
        <v>20</v>
      </c>
      <c r="AA3725">
        <v>241.74</v>
      </c>
      <c r="AB3725">
        <v>27.4</v>
      </c>
      <c r="AC3725">
        <v>6.53</v>
      </c>
      <c r="AF3725">
        <v>0.22</v>
      </c>
      <c r="AH3725">
        <v>0.11</v>
      </c>
      <c r="AL3725" t="s">
        <v>2369</v>
      </c>
      <c r="AN3725">
        <v>-2.7E-2</v>
      </c>
      <c r="AO3725">
        <v>-2.1000000000000001E-2</v>
      </c>
      <c r="AR3725">
        <v>23</v>
      </c>
      <c r="AT3725" t="s">
        <v>67</v>
      </c>
      <c r="AU3725">
        <v>10</v>
      </c>
      <c r="AW3725">
        <v>0.1</v>
      </c>
      <c r="AX3725">
        <v>0.1</v>
      </c>
      <c r="AY3725" t="s">
        <v>86</v>
      </c>
      <c r="AZ3725">
        <v>3</v>
      </c>
      <c r="BA3725" t="s">
        <v>68</v>
      </c>
    </row>
    <row r="3726" spans="1:53" x14ac:dyDescent="0.25">
      <c r="A3726">
        <v>3725</v>
      </c>
      <c r="C3726" t="s">
        <v>6423</v>
      </c>
      <c r="D3726">
        <v>81025</v>
      </c>
      <c r="E3726">
        <v>27246</v>
      </c>
      <c r="J3726">
        <v>7348</v>
      </c>
      <c r="M3726">
        <v>9</v>
      </c>
      <c r="N3726">
        <v>17</v>
      </c>
      <c r="O3726">
        <v>59.6</v>
      </c>
      <c r="P3726" t="s">
        <v>54</v>
      </c>
      <c r="Q3726">
        <v>52</v>
      </c>
      <c r="R3726">
        <v>0</v>
      </c>
      <c r="S3726">
        <v>10</v>
      </c>
      <c r="T3726">
        <v>9</v>
      </c>
      <c r="U3726">
        <v>24</v>
      </c>
      <c r="V3726">
        <v>55.7</v>
      </c>
      <c r="W3726" t="s">
        <v>54</v>
      </c>
      <c r="X3726">
        <v>51</v>
      </c>
      <c r="Y3726">
        <v>34</v>
      </c>
      <c r="Z3726">
        <v>26</v>
      </c>
      <c r="AA3726">
        <v>166</v>
      </c>
      <c r="AB3726">
        <v>44.47</v>
      </c>
      <c r="AC3726">
        <v>6.31</v>
      </c>
      <c r="AF3726">
        <v>0.75</v>
      </c>
      <c r="AL3726" t="s">
        <v>5368</v>
      </c>
      <c r="AN3726">
        <v>4.1000000000000002E-2</v>
      </c>
      <c r="AO3726">
        <v>-5.0000000000000001E-3</v>
      </c>
      <c r="AR3726">
        <v>-16</v>
      </c>
      <c r="AS3726" t="s">
        <v>79</v>
      </c>
      <c r="AW3726">
        <v>2.2000000000000002</v>
      </c>
      <c r="AX3726">
        <v>1.4</v>
      </c>
      <c r="BA3726" t="s">
        <v>68</v>
      </c>
    </row>
    <row r="3727" spans="1:53" x14ac:dyDescent="0.25">
      <c r="A3727">
        <v>3726</v>
      </c>
      <c r="C3727" t="s">
        <v>6424</v>
      </c>
      <c r="D3727">
        <v>81034</v>
      </c>
      <c r="E3727">
        <v>221103</v>
      </c>
      <c r="M3727">
        <v>9</v>
      </c>
      <c r="N3727">
        <v>18</v>
      </c>
      <c r="O3727">
        <v>0.4</v>
      </c>
      <c r="P3727" t="s">
        <v>58</v>
      </c>
      <c r="Q3727">
        <v>41</v>
      </c>
      <c r="R3727">
        <v>46</v>
      </c>
      <c r="S3727">
        <v>1</v>
      </c>
      <c r="T3727">
        <v>9</v>
      </c>
      <c r="U3727">
        <v>21</v>
      </c>
      <c r="V3727">
        <v>50.9</v>
      </c>
      <c r="W3727" t="s">
        <v>58</v>
      </c>
      <c r="X3727">
        <v>42</v>
      </c>
      <c r="Y3727">
        <v>11</v>
      </c>
      <c r="Z3727">
        <v>42</v>
      </c>
      <c r="AA3727">
        <v>266.8</v>
      </c>
      <c r="AB3727">
        <v>5.51</v>
      </c>
      <c r="AC3727">
        <v>5.58</v>
      </c>
      <c r="AF3727">
        <v>1.63</v>
      </c>
      <c r="AH3727">
        <v>1.94</v>
      </c>
      <c r="AL3727" t="s">
        <v>822</v>
      </c>
      <c r="AN3727">
        <v>5.2999999999999999E-2</v>
      </c>
      <c r="AO3727">
        <v>-0.06</v>
      </c>
      <c r="AR3727">
        <v>49</v>
      </c>
    </row>
    <row r="3728" spans="1:53" x14ac:dyDescent="0.25">
      <c r="A3728">
        <v>3727</v>
      </c>
      <c r="C3728" t="s">
        <v>6425</v>
      </c>
      <c r="D3728">
        <v>81039</v>
      </c>
      <c r="E3728">
        <v>61456</v>
      </c>
      <c r="F3728">
        <v>2748</v>
      </c>
      <c r="M3728">
        <v>9</v>
      </c>
      <c r="N3728">
        <v>18</v>
      </c>
      <c r="O3728">
        <v>11.8</v>
      </c>
      <c r="P3728" t="s">
        <v>54</v>
      </c>
      <c r="Q3728">
        <v>37</v>
      </c>
      <c r="R3728">
        <v>0</v>
      </c>
      <c r="S3728">
        <v>59</v>
      </c>
      <c r="T3728">
        <v>9</v>
      </c>
      <c r="U3728">
        <v>24</v>
      </c>
      <c r="V3728">
        <v>22.5</v>
      </c>
      <c r="W3728" t="s">
        <v>54</v>
      </c>
      <c r="X3728">
        <v>36</v>
      </c>
      <c r="Y3728">
        <v>35</v>
      </c>
      <c r="Z3728">
        <v>13</v>
      </c>
      <c r="AA3728">
        <v>187.21</v>
      </c>
      <c r="AB3728">
        <v>45.57</v>
      </c>
      <c r="AC3728">
        <v>6.67</v>
      </c>
      <c r="AF3728">
        <v>0.21</v>
      </c>
      <c r="AH3728">
        <v>0.1</v>
      </c>
      <c r="AL3728" t="s">
        <v>507</v>
      </c>
      <c r="AN3728">
        <v>-6.8000000000000005E-2</v>
      </c>
      <c r="AO3728">
        <v>-2.4E-2</v>
      </c>
      <c r="AR3728">
        <v>15</v>
      </c>
    </row>
    <row r="3729" spans="1:53" x14ac:dyDescent="0.25">
      <c r="A3729">
        <v>3728</v>
      </c>
      <c r="C3729" t="s">
        <v>6426</v>
      </c>
      <c r="D3729">
        <v>81101</v>
      </c>
      <c r="E3729">
        <v>250544</v>
      </c>
      <c r="F3729">
        <v>2745</v>
      </c>
      <c r="M3729">
        <v>9</v>
      </c>
      <c r="N3729">
        <v>18</v>
      </c>
      <c r="O3729">
        <v>32.700000000000003</v>
      </c>
      <c r="P3729" t="s">
        <v>58</v>
      </c>
      <c r="Q3729">
        <v>61</v>
      </c>
      <c r="R3729">
        <v>58</v>
      </c>
      <c r="S3729">
        <v>42</v>
      </c>
      <c r="T3729">
        <v>9</v>
      </c>
      <c r="U3729">
        <v>20</v>
      </c>
      <c r="V3729">
        <v>56.8</v>
      </c>
      <c r="W3729" t="s">
        <v>58</v>
      </c>
      <c r="X3729">
        <v>62</v>
      </c>
      <c r="Y3729">
        <v>24</v>
      </c>
      <c r="Z3729">
        <v>17</v>
      </c>
      <c r="AA3729">
        <v>281.06</v>
      </c>
      <c r="AB3729">
        <v>-8.85</v>
      </c>
      <c r="AC3729">
        <v>4.8099999999999996</v>
      </c>
      <c r="AF3729">
        <v>0.94</v>
      </c>
      <c r="AH3729">
        <v>0.62</v>
      </c>
      <c r="AJ3729">
        <v>0.54</v>
      </c>
      <c r="AL3729" t="s">
        <v>1985</v>
      </c>
      <c r="AN3729">
        <v>-1.2999999999999999E-2</v>
      </c>
      <c r="AO3729">
        <v>2E-3</v>
      </c>
      <c r="AQ3729">
        <v>1.7000000000000001E-2</v>
      </c>
      <c r="AR3729">
        <v>51</v>
      </c>
    </row>
    <row r="3730" spans="1:53" x14ac:dyDescent="0.25">
      <c r="A3730">
        <v>3729</v>
      </c>
      <c r="C3730" t="s">
        <v>6427</v>
      </c>
      <c r="D3730">
        <v>81134</v>
      </c>
      <c r="E3730">
        <v>200299</v>
      </c>
      <c r="M3730">
        <v>9</v>
      </c>
      <c r="N3730">
        <v>18</v>
      </c>
      <c r="O3730">
        <v>40.6</v>
      </c>
      <c r="P3730" t="s">
        <v>58</v>
      </c>
      <c r="Q3730">
        <v>39</v>
      </c>
      <c r="R3730">
        <v>20</v>
      </c>
      <c r="S3730">
        <v>58</v>
      </c>
      <c r="T3730">
        <v>9</v>
      </c>
      <c r="U3730">
        <v>22</v>
      </c>
      <c r="V3730">
        <v>36.700000000000003</v>
      </c>
      <c r="W3730" t="s">
        <v>58</v>
      </c>
      <c r="X3730">
        <v>39</v>
      </c>
      <c r="Y3730">
        <v>46</v>
      </c>
      <c r="Z3730">
        <v>29</v>
      </c>
      <c r="AA3730">
        <v>265.17</v>
      </c>
      <c r="AB3730">
        <v>7.32</v>
      </c>
      <c r="AC3730">
        <v>6.54</v>
      </c>
      <c r="AF3730">
        <v>1.1299999999999999</v>
      </c>
      <c r="AL3730" t="s">
        <v>96</v>
      </c>
      <c r="AN3730">
        <v>-6.3E-2</v>
      </c>
      <c r="AO3730">
        <v>7.3999999999999996E-2</v>
      </c>
      <c r="AR3730">
        <v>23</v>
      </c>
    </row>
    <row r="3731" spans="1:53" x14ac:dyDescent="0.25">
      <c r="A3731">
        <v>3730</v>
      </c>
      <c r="C3731" t="s">
        <v>6428</v>
      </c>
      <c r="D3731">
        <v>81136</v>
      </c>
      <c r="E3731">
        <v>221109</v>
      </c>
      <c r="F3731">
        <v>2746</v>
      </c>
      <c r="L3731">
        <v>4473</v>
      </c>
      <c r="M3731">
        <v>9</v>
      </c>
      <c r="N3731">
        <v>18</v>
      </c>
      <c r="O3731">
        <v>44.8</v>
      </c>
      <c r="P3731" t="s">
        <v>58</v>
      </c>
      <c r="Q3731">
        <v>45</v>
      </c>
      <c r="R3731">
        <v>37</v>
      </c>
      <c r="S3731">
        <v>14</v>
      </c>
      <c r="T3731">
        <v>9</v>
      </c>
      <c r="U3731">
        <v>22</v>
      </c>
      <c r="V3731">
        <v>24</v>
      </c>
      <c r="W3731" t="s">
        <v>58</v>
      </c>
      <c r="X3731">
        <v>46</v>
      </c>
      <c r="Y3731">
        <v>2</v>
      </c>
      <c r="Z3731">
        <v>51</v>
      </c>
      <c r="AA3731">
        <v>269.60000000000002</v>
      </c>
      <c r="AB3731">
        <v>2.86</v>
      </c>
      <c r="AC3731">
        <v>5.75</v>
      </c>
      <c r="AF3731">
        <v>0.92</v>
      </c>
      <c r="AH3731">
        <v>0.65</v>
      </c>
      <c r="AJ3731">
        <v>0.43</v>
      </c>
      <c r="AK3731" t="s">
        <v>353</v>
      </c>
      <c r="AL3731" t="s">
        <v>1122</v>
      </c>
      <c r="AN3731">
        <v>4.0000000000000001E-3</v>
      </c>
      <c r="AO3731">
        <v>2.7E-2</v>
      </c>
      <c r="AR3731">
        <v>-7</v>
      </c>
      <c r="BA3731" t="s">
        <v>68</v>
      </c>
    </row>
    <row r="3732" spans="1:53" x14ac:dyDescent="0.25">
      <c r="A3732">
        <v>3731</v>
      </c>
      <c r="B3732" t="s">
        <v>6429</v>
      </c>
      <c r="C3732" t="s">
        <v>6430</v>
      </c>
      <c r="D3732">
        <v>81146</v>
      </c>
      <c r="E3732">
        <v>80807</v>
      </c>
      <c r="F3732">
        <v>1244</v>
      </c>
      <c r="G3732" t="s">
        <v>63</v>
      </c>
      <c r="J3732">
        <v>7351</v>
      </c>
      <c r="L3732">
        <v>4478</v>
      </c>
      <c r="M3732">
        <v>9</v>
      </c>
      <c r="N3732">
        <v>18</v>
      </c>
      <c r="O3732">
        <v>49.9</v>
      </c>
      <c r="P3732" t="s">
        <v>54</v>
      </c>
      <c r="Q3732">
        <v>26</v>
      </c>
      <c r="R3732">
        <v>36</v>
      </c>
      <c r="S3732">
        <v>46</v>
      </c>
      <c r="T3732">
        <v>9</v>
      </c>
      <c r="U3732">
        <v>24</v>
      </c>
      <c r="V3732">
        <v>39.299999999999997</v>
      </c>
      <c r="W3732" t="s">
        <v>54</v>
      </c>
      <c r="X3732">
        <v>26</v>
      </c>
      <c r="Y3732">
        <v>10</v>
      </c>
      <c r="Z3732">
        <v>56</v>
      </c>
      <c r="AA3732">
        <v>201.76</v>
      </c>
      <c r="AB3732">
        <v>44.13</v>
      </c>
      <c r="AC3732">
        <v>4.46</v>
      </c>
      <c r="AF3732">
        <v>1.23</v>
      </c>
      <c r="AH3732">
        <v>1.31</v>
      </c>
      <c r="AJ3732">
        <v>0.63</v>
      </c>
      <c r="AL3732" t="s">
        <v>243</v>
      </c>
      <c r="AN3732">
        <v>-3.3000000000000002E-2</v>
      </c>
      <c r="AO3732">
        <v>-4.8000000000000001E-2</v>
      </c>
      <c r="AQ3732">
        <v>-3.0000000000000001E-3</v>
      </c>
      <c r="AR3732">
        <v>28</v>
      </c>
      <c r="AT3732" t="s">
        <v>67</v>
      </c>
      <c r="AU3732">
        <v>19</v>
      </c>
      <c r="AV3732" t="s">
        <v>160</v>
      </c>
      <c r="AW3732">
        <v>5.0999999999999996</v>
      </c>
      <c r="AX3732">
        <v>2.5</v>
      </c>
      <c r="AY3732" t="s">
        <v>86</v>
      </c>
      <c r="AZ3732">
        <v>3</v>
      </c>
      <c r="BA3732" t="s">
        <v>68</v>
      </c>
    </row>
    <row r="3733" spans="1:53" x14ac:dyDescent="0.25">
      <c r="A3733">
        <v>3732</v>
      </c>
      <c r="C3733" t="s">
        <v>6431</v>
      </c>
      <c r="D3733">
        <v>81157</v>
      </c>
      <c r="E3733">
        <v>236887</v>
      </c>
      <c r="M3733">
        <v>9</v>
      </c>
      <c r="N3733">
        <v>18</v>
      </c>
      <c r="O3733">
        <v>47.3</v>
      </c>
      <c r="P3733" t="s">
        <v>58</v>
      </c>
      <c r="Q3733">
        <v>55</v>
      </c>
      <c r="R3733">
        <v>5</v>
      </c>
      <c r="S3733">
        <v>23</v>
      </c>
      <c r="T3733">
        <v>9</v>
      </c>
      <c r="U3733">
        <v>21</v>
      </c>
      <c r="V3733">
        <v>50</v>
      </c>
      <c r="W3733" t="s">
        <v>58</v>
      </c>
      <c r="X3733">
        <v>55</v>
      </c>
      <c r="Y3733">
        <v>30</v>
      </c>
      <c r="Z3733">
        <v>54</v>
      </c>
      <c r="AA3733">
        <v>276.20999999999998</v>
      </c>
      <c r="AB3733">
        <v>-3.92</v>
      </c>
      <c r="AC3733">
        <v>5.63</v>
      </c>
      <c r="AF3733">
        <v>0.19</v>
      </c>
      <c r="AH3733">
        <v>0.11</v>
      </c>
      <c r="AL3733" t="s">
        <v>6432</v>
      </c>
      <c r="AN3733">
        <v>-6.5000000000000002E-2</v>
      </c>
      <c r="AO3733">
        <v>0.06</v>
      </c>
      <c r="AR3733">
        <v>59</v>
      </c>
      <c r="AU3733">
        <v>34</v>
      </c>
    </row>
    <row r="3734" spans="1:53" x14ac:dyDescent="0.25">
      <c r="A3734">
        <v>3733</v>
      </c>
      <c r="B3734" t="s">
        <v>6433</v>
      </c>
      <c r="C3734" t="s">
        <v>6434</v>
      </c>
      <c r="D3734">
        <v>81169</v>
      </c>
      <c r="E3734">
        <v>177374</v>
      </c>
      <c r="F3734">
        <v>2747</v>
      </c>
      <c r="G3734" t="s">
        <v>63</v>
      </c>
      <c r="M3734">
        <v>9</v>
      </c>
      <c r="N3734">
        <v>18</v>
      </c>
      <c r="O3734">
        <v>52.4</v>
      </c>
      <c r="P3734" t="s">
        <v>58</v>
      </c>
      <c r="Q3734">
        <v>28</v>
      </c>
      <c r="R3734">
        <v>24</v>
      </c>
      <c r="S3734">
        <v>22</v>
      </c>
      <c r="T3734">
        <v>9</v>
      </c>
      <c r="U3734">
        <v>23</v>
      </c>
      <c r="V3734">
        <v>12.3</v>
      </c>
      <c r="W3734" t="s">
        <v>58</v>
      </c>
      <c r="X3734">
        <v>28</v>
      </c>
      <c r="Y3734">
        <v>50</v>
      </c>
      <c r="Z3734">
        <v>2</v>
      </c>
      <c r="AA3734">
        <v>257.26</v>
      </c>
      <c r="AB3734">
        <v>15.04</v>
      </c>
      <c r="AC3734">
        <v>4.6900000000000004</v>
      </c>
      <c r="AF3734">
        <v>0.92</v>
      </c>
      <c r="AH3734">
        <v>0.63</v>
      </c>
      <c r="AJ3734">
        <v>0.47</v>
      </c>
      <c r="AL3734" t="s">
        <v>6435</v>
      </c>
      <c r="AN3734">
        <v>-0.123</v>
      </c>
      <c r="AO3734">
        <v>1.9E-2</v>
      </c>
      <c r="AQ3734">
        <v>3.7999999999999999E-2</v>
      </c>
      <c r="AR3734">
        <v>10</v>
      </c>
      <c r="BA3734" t="s">
        <v>68</v>
      </c>
    </row>
    <row r="3735" spans="1:53" x14ac:dyDescent="0.25">
      <c r="A3735">
        <v>3734</v>
      </c>
      <c r="B3735" t="s">
        <v>6436</v>
      </c>
      <c r="C3735" t="s">
        <v>6437</v>
      </c>
      <c r="D3735">
        <v>81188</v>
      </c>
      <c r="E3735">
        <v>236891</v>
      </c>
      <c r="F3735">
        <v>353</v>
      </c>
      <c r="M3735">
        <v>9</v>
      </c>
      <c r="N3735">
        <v>19</v>
      </c>
      <c r="O3735">
        <v>1</v>
      </c>
      <c r="P3735" t="s">
        <v>58</v>
      </c>
      <c r="Q3735">
        <v>54</v>
      </c>
      <c r="R3735">
        <v>35</v>
      </c>
      <c r="S3735">
        <v>1</v>
      </c>
      <c r="T3735">
        <v>9</v>
      </c>
      <c r="U3735">
        <v>22</v>
      </c>
      <c r="V3735">
        <v>6.8</v>
      </c>
      <c r="W3735" t="s">
        <v>58</v>
      </c>
      <c r="X3735">
        <v>55</v>
      </c>
      <c r="Y3735">
        <v>0</v>
      </c>
      <c r="Z3735">
        <v>39</v>
      </c>
      <c r="AA3735">
        <v>275.88</v>
      </c>
      <c r="AB3735">
        <v>-3.54</v>
      </c>
      <c r="AC3735">
        <v>2.5</v>
      </c>
      <c r="AF3735">
        <v>-0.18</v>
      </c>
      <c r="AH3735">
        <v>-0.75</v>
      </c>
      <c r="AJ3735">
        <v>-0.19</v>
      </c>
      <c r="AL3735" t="s">
        <v>2772</v>
      </c>
      <c r="AN3735">
        <v>-8.0000000000000002E-3</v>
      </c>
      <c r="AO3735">
        <v>8.9999999999999993E-3</v>
      </c>
      <c r="AQ3735">
        <v>1.2999999999999999E-2</v>
      </c>
      <c r="AR3735">
        <v>22</v>
      </c>
      <c r="AS3735" t="s">
        <v>105</v>
      </c>
      <c r="AU3735">
        <v>49</v>
      </c>
      <c r="BA3735" t="s">
        <v>68</v>
      </c>
    </row>
    <row r="3736" spans="1:53" x14ac:dyDescent="0.25">
      <c r="A3736">
        <v>3735</v>
      </c>
      <c r="C3736" t="s">
        <v>6438</v>
      </c>
      <c r="D3736">
        <v>81309</v>
      </c>
      <c r="E3736">
        <v>200320</v>
      </c>
      <c r="M3736">
        <v>9</v>
      </c>
      <c r="N3736">
        <v>19</v>
      </c>
      <c r="O3736">
        <v>43.6</v>
      </c>
      <c r="P3736" t="s">
        <v>58</v>
      </c>
      <c r="Q3736">
        <v>37</v>
      </c>
      <c r="R3736">
        <v>19</v>
      </c>
      <c r="S3736">
        <v>42</v>
      </c>
      <c r="T3736">
        <v>9</v>
      </c>
      <c r="U3736">
        <v>23</v>
      </c>
      <c r="V3736">
        <v>44.8</v>
      </c>
      <c r="W3736" t="s">
        <v>58</v>
      </c>
      <c r="X3736">
        <v>37</v>
      </c>
      <c r="Y3736">
        <v>45</v>
      </c>
      <c r="Z3736">
        <v>26</v>
      </c>
      <c r="AA3736">
        <v>263.89</v>
      </c>
      <c r="AB3736">
        <v>8.9</v>
      </c>
      <c r="AC3736">
        <v>6.48</v>
      </c>
      <c r="AF3736">
        <v>0.18</v>
      </c>
      <c r="AL3736" t="s">
        <v>6439</v>
      </c>
      <c r="AN3736">
        <v>-8.3000000000000004E-2</v>
      </c>
      <c r="AO3736">
        <v>1.7000000000000001E-2</v>
      </c>
      <c r="AR3736">
        <v>20</v>
      </c>
    </row>
    <row r="3737" spans="1:53" x14ac:dyDescent="0.25">
      <c r="A3737">
        <v>3736</v>
      </c>
      <c r="C3737" t="s">
        <v>6440</v>
      </c>
      <c r="D3737">
        <v>81361</v>
      </c>
      <c r="E3737">
        <v>98561</v>
      </c>
      <c r="F3737">
        <v>2750</v>
      </c>
      <c r="M3737">
        <v>9</v>
      </c>
      <c r="N3737">
        <v>20</v>
      </c>
      <c r="O3737">
        <v>0.1</v>
      </c>
      <c r="P3737" t="s">
        <v>54</v>
      </c>
      <c r="Q3737">
        <v>17</v>
      </c>
      <c r="R3737">
        <v>1</v>
      </c>
      <c r="S3737">
        <v>2</v>
      </c>
      <c r="T3737">
        <v>9</v>
      </c>
      <c r="U3737">
        <v>25</v>
      </c>
      <c r="V3737">
        <v>32.5</v>
      </c>
      <c r="W3737" t="s">
        <v>54</v>
      </c>
      <c r="X3737">
        <v>16</v>
      </c>
      <c r="Y3737">
        <v>35</v>
      </c>
      <c r="Z3737">
        <v>8</v>
      </c>
      <c r="AA3737">
        <v>214.32</v>
      </c>
      <c r="AB3737">
        <v>41.41</v>
      </c>
      <c r="AC3737">
        <v>6.29</v>
      </c>
      <c r="AF3737">
        <v>0.97</v>
      </c>
      <c r="AL3737" t="s">
        <v>59</v>
      </c>
      <c r="AN3737">
        <v>-8.4000000000000005E-2</v>
      </c>
      <c r="AO3737">
        <v>-2.5000000000000001E-2</v>
      </c>
      <c r="AQ3737">
        <v>1.6E-2</v>
      </c>
      <c r="AR3737">
        <v>12</v>
      </c>
      <c r="AS3737" t="s">
        <v>60</v>
      </c>
    </row>
    <row r="3738" spans="1:53" x14ac:dyDescent="0.25">
      <c r="A3738">
        <v>3737</v>
      </c>
      <c r="C3738" t="s">
        <v>6441</v>
      </c>
      <c r="D3738">
        <v>81411</v>
      </c>
      <c r="E3738">
        <v>200330</v>
      </c>
      <c r="I3738" t="s">
        <v>77</v>
      </c>
      <c r="M3738">
        <v>9</v>
      </c>
      <c r="N3738">
        <v>20</v>
      </c>
      <c r="O3738">
        <v>18</v>
      </c>
      <c r="P3738" t="s">
        <v>58</v>
      </c>
      <c r="Q3738">
        <v>38</v>
      </c>
      <c r="R3738">
        <v>59</v>
      </c>
      <c r="S3738">
        <v>41</v>
      </c>
      <c r="T3738">
        <v>9</v>
      </c>
      <c r="U3738">
        <v>24</v>
      </c>
      <c r="V3738">
        <v>16.3</v>
      </c>
      <c r="W3738" t="s">
        <v>58</v>
      </c>
      <c r="X3738">
        <v>39</v>
      </c>
      <c r="Y3738">
        <v>25</v>
      </c>
      <c r="Z3738">
        <v>33</v>
      </c>
      <c r="AA3738">
        <v>265.14999999999998</v>
      </c>
      <c r="AB3738">
        <v>7.8</v>
      </c>
      <c r="AC3738">
        <v>6.06</v>
      </c>
      <c r="AF3738">
        <v>0.2</v>
      </c>
      <c r="AH3738">
        <v>0.1</v>
      </c>
      <c r="AJ3738">
        <v>0.12</v>
      </c>
      <c r="AL3738" t="s">
        <v>5166</v>
      </c>
      <c r="AN3738">
        <v>1.2E-2</v>
      </c>
      <c r="AO3738">
        <v>-3.5999999999999997E-2</v>
      </c>
      <c r="AR3738">
        <v>8</v>
      </c>
      <c r="AS3738" t="s">
        <v>60</v>
      </c>
      <c r="AW3738">
        <v>0</v>
      </c>
      <c r="AX3738">
        <v>0.1</v>
      </c>
      <c r="BA3738" t="s">
        <v>68</v>
      </c>
    </row>
    <row r="3739" spans="1:53" x14ac:dyDescent="0.25">
      <c r="A3739">
        <v>3738</v>
      </c>
      <c r="B3739" t="s">
        <v>6442</v>
      </c>
      <c r="C3739" t="s">
        <v>6443</v>
      </c>
      <c r="D3739">
        <v>81420</v>
      </c>
      <c r="E3739">
        <v>136832</v>
      </c>
      <c r="F3739">
        <v>1245</v>
      </c>
      <c r="G3739" t="s">
        <v>63</v>
      </c>
      <c r="M3739">
        <v>9</v>
      </c>
      <c r="N3739">
        <v>20</v>
      </c>
      <c r="O3739">
        <v>24</v>
      </c>
      <c r="P3739" t="s">
        <v>58</v>
      </c>
      <c r="Q3739">
        <v>4</v>
      </c>
      <c r="R3739">
        <v>41</v>
      </c>
      <c r="S3739">
        <v>10</v>
      </c>
      <c r="T3739">
        <v>9</v>
      </c>
      <c r="U3739">
        <v>25</v>
      </c>
      <c r="V3739">
        <v>24</v>
      </c>
      <c r="W3739" t="s">
        <v>58</v>
      </c>
      <c r="X3739">
        <v>5</v>
      </c>
      <c r="Y3739">
        <v>7</v>
      </c>
      <c r="Z3739">
        <v>3</v>
      </c>
      <c r="AA3739">
        <v>237.84</v>
      </c>
      <c r="AB3739">
        <v>30.73</v>
      </c>
      <c r="AC3739">
        <v>5.59</v>
      </c>
      <c r="AF3739">
        <v>1.52</v>
      </c>
      <c r="AH3739">
        <v>1.82</v>
      </c>
      <c r="AL3739" t="s">
        <v>153</v>
      </c>
      <c r="AN3739">
        <v>-1.2E-2</v>
      </c>
      <c r="AO3739">
        <v>-8.0000000000000002E-3</v>
      </c>
      <c r="AR3739">
        <v>5</v>
      </c>
      <c r="AS3739" t="s">
        <v>60</v>
      </c>
      <c r="BA3739" t="s">
        <v>68</v>
      </c>
    </row>
    <row r="3740" spans="1:53" x14ac:dyDescent="0.25">
      <c r="A3740">
        <v>3739</v>
      </c>
      <c r="C3740" t="s">
        <v>6444</v>
      </c>
      <c r="D3740">
        <v>81471</v>
      </c>
      <c r="E3740">
        <v>236930</v>
      </c>
      <c r="M3740">
        <v>9</v>
      </c>
      <c r="N3740">
        <v>20</v>
      </c>
      <c r="O3740">
        <v>38.799999999999997</v>
      </c>
      <c r="P3740" t="s">
        <v>58</v>
      </c>
      <c r="Q3740">
        <v>51</v>
      </c>
      <c r="R3740">
        <v>18</v>
      </c>
      <c r="S3740">
        <v>25</v>
      </c>
      <c r="T3740">
        <v>9</v>
      </c>
      <c r="U3740">
        <v>23</v>
      </c>
      <c r="V3740">
        <v>59.5</v>
      </c>
      <c r="W3740" t="s">
        <v>58</v>
      </c>
      <c r="X3740">
        <v>51</v>
      </c>
      <c r="Y3740">
        <v>44</v>
      </c>
      <c r="Z3740">
        <v>14</v>
      </c>
      <c r="AA3740">
        <v>273.77999999999997</v>
      </c>
      <c r="AB3740">
        <v>-1.01</v>
      </c>
      <c r="AC3740">
        <v>6.08</v>
      </c>
      <c r="AF3740">
        <v>0.56999999999999995</v>
      </c>
      <c r="AH3740">
        <v>0.37</v>
      </c>
      <c r="AL3740" t="s">
        <v>6445</v>
      </c>
      <c r="AN3740">
        <v>1.2999999999999999E-2</v>
      </c>
      <c r="AO3740">
        <v>-2E-3</v>
      </c>
      <c r="AR3740">
        <v>18</v>
      </c>
      <c r="AU3740">
        <v>62</v>
      </c>
      <c r="BA3740" t="s">
        <v>68</v>
      </c>
    </row>
    <row r="3741" spans="1:53" x14ac:dyDescent="0.25">
      <c r="A3741">
        <v>3740</v>
      </c>
      <c r="C3741" t="s">
        <v>6446</v>
      </c>
      <c r="D3741">
        <v>81502</v>
      </c>
      <c r="E3741">
        <v>250561</v>
      </c>
      <c r="M3741">
        <v>9</v>
      </c>
      <c r="N3741">
        <v>20</v>
      </c>
      <c r="O3741">
        <v>47.7</v>
      </c>
      <c r="P3741" t="s">
        <v>58</v>
      </c>
      <c r="Q3741">
        <v>59</v>
      </c>
      <c r="R3741">
        <v>52</v>
      </c>
      <c r="S3741">
        <v>21</v>
      </c>
      <c r="T3741">
        <v>9</v>
      </c>
      <c r="U3741">
        <v>23</v>
      </c>
      <c r="V3741">
        <v>27.4</v>
      </c>
      <c r="W3741" t="s">
        <v>58</v>
      </c>
      <c r="X3741">
        <v>60</v>
      </c>
      <c r="Y3741">
        <v>18</v>
      </c>
      <c r="Z3741">
        <v>9</v>
      </c>
      <c r="AA3741">
        <v>279.76</v>
      </c>
      <c r="AB3741">
        <v>-7.16</v>
      </c>
      <c r="AC3741">
        <v>6.3</v>
      </c>
      <c r="AF3741">
        <v>1.48</v>
      </c>
      <c r="AH3741">
        <v>1.68</v>
      </c>
      <c r="AL3741" t="s">
        <v>6447</v>
      </c>
      <c r="AN3741">
        <v>-5.0000000000000001E-3</v>
      </c>
      <c r="AO3741">
        <v>-4.0000000000000001E-3</v>
      </c>
      <c r="AR3741">
        <v>22</v>
      </c>
      <c r="AS3741" t="s">
        <v>72</v>
      </c>
    </row>
    <row r="3742" spans="1:53" x14ac:dyDescent="0.25">
      <c r="A3742">
        <v>3741</v>
      </c>
      <c r="C3742" t="s">
        <v>6448</v>
      </c>
      <c r="D3742">
        <v>81567</v>
      </c>
      <c r="E3742">
        <v>136844</v>
      </c>
      <c r="M3742">
        <v>9</v>
      </c>
      <c r="N3742">
        <v>21</v>
      </c>
      <c r="O3742">
        <v>16.8</v>
      </c>
      <c r="P3742" t="s">
        <v>58</v>
      </c>
      <c r="Q3742">
        <v>1</v>
      </c>
      <c r="R3742">
        <v>1</v>
      </c>
      <c r="S3742">
        <v>53</v>
      </c>
      <c r="T3742">
        <v>9</v>
      </c>
      <c r="U3742">
        <v>26</v>
      </c>
      <c r="V3742">
        <v>22.3</v>
      </c>
      <c r="W3742" t="s">
        <v>58</v>
      </c>
      <c r="X3742">
        <v>1</v>
      </c>
      <c r="Y3742">
        <v>27</v>
      </c>
      <c r="Z3742">
        <v>50</v>
      </c>
      <c r="AA3742">
        <v>234.48</v>
      </c>
      <c r="AB3742">
        <v>33.03</v>
      </c>
      <c r="AC3742">
        <v>6.01</v>
      </c>
      <c r="AF3742">
        <v>1.32</v>
      </c>
      <c r="AH3742">
        <v>1.44</v>
      </c>
      <c r="AL3742" t="s">
        <v>2845</v>
      </c>
      <c r="AN3742">
        <v>-1E-3</v>
      </c>
      <c r="AO3742">
        <v>-3.0000000000000001E-3</v>
      </c>
      <c r="AR3742">
        <v>-15</v>
      </c>
    </row>
    <row r="3743" spans="1:53" x14ac:dyDescent="0.25">
      <c r="A3743">
        <v>3742</v>
      </c>
      <c r="C3743" t="s">
        <v>6449</v>
      </c>
      <c r="D3743">
        <v>81613</v>
      </c>
      <c r="E3743">
        <v>250563</v>
      </c>
      <c r="M3743">
        <v>9</v>
      </c>
      <c r="N3743">
        <v>21</v>
      </c>
      <c r="O3743">
        <v>33.5</v>
      </c>
      <c r="P3743" t="s">
        <v>58</v>
      </c>
      <c r="Q3743">
        <v>61</v>
      </c>
      <c r="R3743">
        <v>13</v>
      </c>
      <c r="S3743">
        <v>0</v>
      </c>
      <c r="T3743">
        <v>9</v>
      </c>
      <c r="U3743">
        <v>24</v>
      </c>
      <c r="V3743">
        <v>5.7</v>
      </c>
      <c r="W3743" t="s">
        <v>58</v>
      </c>
      <c r="X3743">
        <v>61</v>
      </c>
      <c r="Y3743">
        <v>38</v>
      </c>
      <c r="Z3743">
        <v>56</v>
      </c>
      <c r="AA3743">
        <v>280.77999999999997</v>
      </c>
      <c r="AB3743">
        <v>-8.06</v>
      </c>
      <c r="AC3743">
        <v>5.99</v>
      </c>
      <c r="AF3743">
        <v>1.06</v>
      </c>
      <c r="AL3743" t="s">
        <v>114</v>
      </c>
      <c r="AN3743">
        <v>1.6E-2</v>
      </c>
      <c r="AO3743">
        <v>-5.0999999999999997E-2</v>
      </c>
      <c r="AR3743">
        <v>-8</v>
      </c>
    </row>
    <row r="3744" spans="1:53" x14ac:dyDescent="0.25">
      <c r="A3744">
        <v>3743</v>
      </c>
      <c r="C3744" t="s">
        <v>6450</v>
      </c>
      <c r="D3744">
        <v>81688</v>
      </c>
      <c r="E3744">
        <v>42876</v>
      </c>
      <c r="F3744">
        <v>2751</v>
      </c>
      <c r="I3744" t="s">
        <v>77</v>
      </c>
      <c r="M3744">
        <v>9</v>
      </c>
      <c r="N3744">
        <v>22</v>
      </c>
      <c r="O3744">
        <v>6.8</v>
      </c>
      <c r="P3744" t="s">
        <v>54</v>
      </c>
      <c r="Q3744">
        <v>46</v>
      </c>
      <c r="R3744">
        <v>2</v>
      </c>
      <c r="S3744">
        <v>23</v>
      </c>
      <c r="T3744">
        <v>9</v>
      </c>
      <c r="U3744">
        <v>28</v>
      </c>
      <c r="V3744">
        <v>40</v>
      </c>
      <c r="W3744" t="s">
        <v>54</v>
      </c>
      <c r="X3744">
        <v>45</v>
      </c>
      <c r="Y3744">
        <v>36</v>
      </c>
      <c r="Z3744">
        <v>5</v>
      </c>
      <c r="AA3744">
        <v>174.22</v>
      </c>
      <c r="AB3744">
        <v>46.07</v>
      </c>
      <c r="AC3744">
        <v>5.41</v>
      </c>
      <c r="AF3744">
        <v>0.98</v>
      </c>
      <c r="AH3744">
        <v>0.74</v>
      </c>
      <c r="AL3744" t="s">
        <v>705</v>
      </c>
      <c r="AN3744">
        <v>-7.0000000000000001E-3</v>
      </c>
      <c r="AO3744">
        <v>-0.128</v>
      </c>
      <c r="AR3744">
        <v>39</v>
      </c>
      <c r="AW3744">
        <v>2.5</v>
      </c>
      <c r="AX3744">
        <v>77.3</v>
      </c>
      <c r="AY3744" t="s">
        <v>86</v>
      </c>
      <c r="AZ3744">
        <v>3</v>
      </c>
      <c r="BA3744" t="s">
        <v>68</v>
      </c>
    </row>
    <row r="3745" spans="1:53" x14ac:dyDescent="0.25">
      <c r="A3745">
        <v>3744</v>
      </c>
      <c r="B3745" t="s">
        <v>6451</v>
      </c>
      <c r="C3745" t="s">
        <v>6452</v>
      </c>
      <c r="D3745">
        <v>81728</v>
      </c>
      <c r="E3745">
        <v>136861</v>
      </c>
      <c r="J3745">
        <v>7382</v>
      </c>
      <c r="M3745">
        <v>9</v>
      </c>
      <c r="N3745">
        <v>22</v>
      </c>
      <c r="O3745">
        <v>20.7</v>
      </c>
      <c r="P3745" t="s">
        <v>58</v>
      </c>
      <c r="Q3745">
        <v>8</v>
      </c>
      <c r="R3745">
        <v>47</v>
      </c>
      <c r="S3745">
        <v>23</v>
      </c>
      <c r="T3745">
        <v>9</v>
      </c>
      <c r="U3745">
        <v>27</v>
      </c>
      <c r="V3745">
        <v>14.6</v>
      </c>
      <c r="W3745" t="s">
        <v>58</v>
      </c>
      <c r="X3745">
        <v>9</v>
      </c>
      <c r="Y3745">
        <v>13</v>
      </c>
      <c r="Z3745">
        <v>25</v>
      </c>
      <c r="AA3745">
        <v>241.94</v>
      </c>
      <c r="AB3745">
        <v>28.63</v>
      </c>
      <c r="AC3745">
        <v>6.54</v>
      </c>
      <c r="AF3745">
        <v>0.05</v>
      </c>
      <c r="AH3745">
        <v>0.02</v>
      </c>
      <c r="AL3745" t="s">
        <v>222</v>
      </c>
      <c r="AN3745">
        <v>-2.9000000000000001E-2</v>
      </c>
      <c r="AO3745">
        <v>1E-3</v>
      </c>
      <c r="AR3745">
        <v>30</v>
      </c>
      <c r="AW3745">
        <v>0</v>
      </c>
      <c r="AX3745">
        <v>0.3</v>
      </c>
      <c r="AY3745" t="s">
        <v>86</v>
      </c>
      <c r="AZ3745">
        <v>3</v>
      </c>
      <c r="BA3745" t="s">
        <v>68</v>
      </c>
    </row>
    <row r="3746" spans="1:53" x14ac:dyDescent="0.25">
      <c r="A3746">
        <v>3745</v>
      </c>
      <c r="C3746" t="s">
        <v>6453</v>
      </c>
      <c r="D3746">
        <v>81753</v>
      </c>
      <c r="E3746">
        <v>177461</v>
      </c>
      <c r="J3746">
        <v>7379</v>
      </c>
      <c r="L3746">
        <v>4492</v>
      </c>
      <c r="M3746">
        <v>9</v>
      </c>
      <c r="N3746">
        <v>22</v>
      </c>
      <c r="O3746">
        <v>23.3</v>
      </c>
      <c r="P3746" t="s">
        <v>58</v>
      </c>
      <c r="Q3746">
        <v>28</v>
      </c>
      <c r="R3746">
        <v>21</v>
      </c>
      <c r="S3746">
        <v>14</v>
      </c>
      <c r="T3746">
        <v>9</v>
      </c>
      <c r="U3746">
        <v>26</v>
      </c>
      <c r="V3746">
        <v>44.8</v>
      </c>
      <c r="W3746" t="s">
        <v>58</v>
      </c>
      <c r="X3746">
        <v>28</v>
      </c>
      <c r="Y3746">
        <v>47</v>
      </c>
      <c r="Z3746">
        <v>15</v>
      </c>
      <c r="AA3746">
        <v>257.77999999999997</v>
      </c>
      <c r="AB3746">
        <v>15.63</v>
      </c>
      <c r="AC3746">
        <v>6.1</v>
      </c>
      <c r="AF3746">
        <v>-0.1</v>
      </c>
      <c r="AH3746">
        <v>-0.55000000000000004</v>
      </c>
      <c r="AL3746" t="s">
        <v>4113</v>
      </c>
      <c r="AM3746" t="s">
        <v>104</v>
      </c>
      <c r="AN3746">
        <v>-2.7E-2</v>
      </c>
      <c r="AO3746">
        <v>-1E-3</v>
      </c>
      <c r="AP3746" t="s">
        <v>126</v>
      </c>
      <c r="AQ3746">
        <v>5.0000000000000001E-3</v>
      </c>
      <c r="AR3746">
        <v>4</v>
      </c>
      <c r="AS3746" t="s">
        <v>60</v>
      </c>
      <c r="AW3746">
        <v>0.7</v>
      </c>
      <c r="AX3746">
        <v>0.5</v>
      </c>
      <c r="BA3746" t="s">
        <v>68</v>
      </c>
    </row>
    <row r="3747" spans="1:53" x14ac:dyDescent="0.25">
      <c r="A3747">
        <v>3746</v>
      </c>
      <c r="C3747" t="s">
        <v>6454</v>
      </c>
      <c r="D3747">
        <v>81780</v>
      </c>
      <c r="E3747">
        <v>221167</v>
      </c>
      <c r="M3747">
        <v>9</v>
      </c>
      <c r="N3747">
        <v>22</v>
      </c>
      <c r="O3747">
        <v>32</v>
      </c>
      <c r="P3747" t="s">
        <v>58</v>
      </c>
      <c r="Q3747">
        <v>40</v>
      </c>
      <c r="R3747">
        <v>4</v>
      </c>
      <c r="S3747">
        <v>6</v>
      </c>
      <c r="T3747">
        <v>9</v>
      </c>
      <c r="U3747">
        <v>26</v>
      </c>
      <c r="V3747">
        <v>28.5</v>
      </c>
      <c r="W3747" t="s">
        <v>58</v>
      </c>
      <c r="X3747">
        <v>40</v>
      </c>
      <c r="Y3747">
        <v>30</v>
      </c>
      <c r="Z3747">
        <v>7</v>
      </c>
      <c r="AA3747">
        <v>266.22000000000003</v>
      </c>
      <c r="AB3747">
        <v>7.33</v>
      </c>
      <c r="AC3747">
        <v>6.2</v>
      </c>
      <c r="AF3747">
        <v>0.25</v>
      </c>
      <c r="AL3747" t="s">
        <v>328</v>
      </c>
      <c r="AN3747">
        <v>2.5000000000000001E-2</v>
      </c>
      <c r="AO3747">
        <v>2E-3</v>
      </c>
      <c r="AR3747">
        <v>-3</v>
      </c>
      <c r="AS3747" t="s">
        <v>60</v>
      </c>
    </row>
    <row r="3748" spans="1:53" x14ac:dyDescent="0.25">
      <c r="A3748">
        <v>3747</v>
      </c>
      <c r="C3748" t="s">
        <v>6455</v>
      </c>
      <c r="D3748">
        <v>81790</v>
      </c>
      <c r="E3748">
        <v>27271</v>
      </c>
      <c r="M3748">
        <v>9</v>
      </c>
      <c r="N3748">
        <v>22</v>
      </c>
      <c r="O3748">
        <v>38.799999999999997</v>
      </c>
      <c r="P3748" t="s">
        <v>54</v>
      </c>
      <c r="Q3748">
        <v>56</v>
      </c>
      <c r="R3748">
        <v>10</v>
      </c>
      <c r="S3748">
        <v>57</v>
      </c>
      <c r="T3748">
        <v>9</v>
      </c>
      <c r="U3748">
        <v>29</v>
      </c>
      <c r="V3748">
        <v>47.6</v>
      </c>
      <c r="W3748" t="s">
        <v>54</v>
      </c>
      <c r="X3748">
        <v>55</v>
      </c>
      <c r="Y3748">
        <v>44</v>
      </c>
      <c r="Z3748">
        <v>44</v>
      </c>
      <c r="AA3748">
        <v>160.1</v>
      </c>
      <c r="AB3748">
        <v>44.12</v>
      </c>
      <c r="AC3748">
        <v>6.45</v>
      </c>
      <c r="AD3748" t="s">
        <v>200</v>
      </c>
      <c r="AL3748" t="s">
        <v>6456</v>
      </c>
      <c r="AN3748">
        <v>-0.13200000000000001</v>
      </c>
      <c r="AO3748">
        <v>-3.3000000000000002E-2</v>
      </c>
      <c r="AR3748">
        <v>10</v>
      </c>
    </row>
    <row r="3749" spans="1:53" x14ac:dyDescent="0.25">
      <c r="A3749">
        <v>3748</v>
      </c>
      <c r="B3749" t="s">
        <v>6457</v>
      </c>
      <c r="C3749" t="s">
        <v>6458</v>
      </c>
      <c r="D3749">
        <v>81797</v>
      </c>
      <c r="E3749">
        <v>136871</v>
      </c>
      <c r="F3749">
        <v>354</v>
      </c>
      <c r="G3749" t="s">
        <v>63</v>
      </c>
      <c r="I3749" t="s">
        <v>77</v>
      </c>
      <c r="L3749">
        <v>4496</v>
      </c>
      <c r="M3749">
        <v>9</v>
      </c>
      <c r="N3749">
        <v>22</v>
      </c>
      <c r="O3749">
        <v>40.4</v>
      </c>
      <c r="P3749" t="s">
        <v>58</v>
      </c>
      <c r="Q3749">
        <v>8</v>
      </c>
      <c r="R3749">
        <v>13</v>
      </c>
      <c r="S3749">
        <v>30</v>
      </c>
      <c r="T3749">
        <v>9</v>
      </c>
      <c r="U3749">
        <v>27</v>
      </c>
      <c r="V3749">
        <v>35.200000000000003</v>
      </c>
      <c r="W3749" t="s">
        <v>58</v>
      </c>
      <c r="X3749">
        <v>8</v>
      </c>
      <c r="Y3749">
        <v>39</v>
      </c>
      <c r="Z3749">
        <v>31</v>
      </c>
      <c r="AA3749">
        <v>241.49</v>
      </c>
      <c r="AB3749">
        <v>29.05</v>
      </c>
      <c r="AC3749">
        <v>1.98</v>
      </c>
      <c r="AF3749">
        <v>1.44</v>
      </c>
      <c r="AH3749">
        <v>1.72</v>
      </c>
      <c r="AJ3749">
        <v>0.77</v>
      </c>
      <c r="AL3749" t="s">
        <v>1096</v>
      </c>
      <c r="AN3749">
        <v>-1.4E-2</v>
      </c>
      <c r="AO3749">
        <v>3.3000000000000002E-2</v>
      </c>
      <c r="AQ3749">
        <v>2.1999999999999999E-2</v>
      </c>
      <c r="AR3749">
        <v>-4</v>
      </c>
      <c r="AS3749" t="s">
        <v>72</v>
      </c>
      <c r="AT3749" t="s">
        <v>67</v>
      </c>
      <c r="AU3749">
        <v>17</v>
      </c>
      <c r="AW3749">
        <v>7.5</v>
      </c>
      <c r="AX3749">
        <v>283.10000000000002</v>
      </c>
      <c r="AY3749" t="s">
        <v>86</v>
      </c>
      <c r="AZ3749">
        <v>3</v>
      </c>
      <c r="BA3749" t="s">
        <v>68</v>
      </c>
    </row>
    <row r="3750" spans="1:53" x14ac:dyDescent="0.25">
      <c r="A3750">
        <v>3749</v>
      </c>
      <c r="C3750" t="s">
        <v>6459</v>
      </c>
      <c r="D3750">
        <v>81799</v>
      </c>
      <c r="E3750">
        <v>177469</v>
      </c>
      <c r="G3750" t="s">
        <v>63</v>
      </c>
      <c r="M3750">
        <v>9</v>
      </c>
      <c r="N3750">
        <v>22</v>
      </c>
      <c r="O3750">
        <v>43.7</v>
      </c>
      <c r="P3750" t="s">
        <v>58</v>
      </c>
      <c r="Q3750">
        <v>21</v>
      </c>
      <c r="R3750">
        <v>54</v>
      </c>
      <c r="S3750">
        <v>18</v>
      </c>
      <c r="T3750">
        <v>9</v>
      </c>
      <c r="U3750">
        <v>27</v>
      </c>
      <c r="V3750">
        <v>18.399999999999999</v>
      </c>
      <c r="W3750" t="s">
        <v>58</v>
      </c>
      <c r="X3750">
        <v>22</v>
      </c>
      <c r="Y3750">
        <v>20</v>
      </c>
      <c r="Z3750">
        <v>38</v>
      </c>
      <c r="AA3750">
        <v>252.94</v>
      </c>
      <c r="AB3750">
        <v>20.14</v>
      </c>
      <c r="AC3750">
        <v>4.6900000000000004</v>
      </c>
      <c r="AF3750">
        <v>1.1399999999999999</v>
      </c>
      <c r="AH3750">
        <v>1.1499999999999999</v>
      </c>
      <c r="AJ3750">
        <v>0.56000000000000005</v>
      </c>
      <c r="AL3750" t="s">
        <v>2239</v>
      </c>
      <c r="AN3750">
        <v>0.18</v>
      </c>
      <c r="AO3750">
        <v>-0.161</v>
      </c>
      <c r="AQ3750">
        <v>0.03</v>
      </c>
      <c r="AR3750">
        <v>29</v>
      </c>
    </row>
    <row r="3751" spans="1:53" x14ac:dyDescent="0.25">
      <c r="A3751">
        <v>3750</v>
      </c>
      <c r="C3751" t="s">
        <v>6460</v>
      </c>
      <c r="D3751">
        <v>81809</v>
      </c>
      <c r="E3751">
        <v>136872</v>
      </c>
      <c r="I3751" t="s">
        <v>77</v>
      </c>
      <c r="M3751">
        <v>9</v>
      </c>
      <c r="N3751">
        <v>22</v>
      </c>
      <c r="O3751">
        <v>49.5</v>
      </c>
      <c r="P3751" t="s">
        <v>58</v>
      </c>
      <c r="Q3751">
        <v>5</v>
      </c>
      <c r="R3751">
        <v>38</v>
      </c>
      <c r="S3751">
        <v>3</v>
      </c>
      <c r="T3751">
        <v>9</v>
      </c>
      <c r="U3751">
        <v>27</v>
      </c>
      <c r="V3751">
        <v>46.8</v>
      </c>
      <c r="W3751" t="s">
        <v>58</v>
      </c>
      <c r="X3751">
        <v>6</v>
      </c>
      <c r="Y3751">
        <v>4</v>
      </c>
      <c r="Z3751">
        <v>16</v>
      </c>
      <c r="AA3751">
        <v>239.15</v>
      </c>
      <c r="AB3751">
        <v>30.65</v>
      </c>
      <c r="AC3751">
        <v>5.38</v>
      </c>
      <c r="AF3751">
        <v>0.64</v>
      </c>
      <c r="AH3751">
        <v>0.13</v>
      </c>
      <c r="AL3751" t="s">
        <v>277</v>
      </c>
      <c r="AN3751">
        <v>-0.224</v>
      </c>
      <c r="AO3751">
        <v>-7.3999999999999996E-2</v>
      </c>
      <c r="AQ3751">
        <v>3.7999999999999999E-2</v>
      </c>
      <c r="AR3751">
        <v>54</v>
      </c>
      <c r="AS3751" t="s">
        <v>195</v>
      </c>
      <c r="AT3751" t="s">
        <v>110</v>
      </c>
      <c r="AU3751">
        <v>10</v>
      </c>
      <c r="AW3751">
        <v>0.8</v>
      </c>
      <c r="AX3751">
        <v>0.2</v>
      </c>
      <c r="BA3751" t="s">
        <v>68</v>
      </c>
    </row>
    <row r="3752" spans="1:53" x14ac:dyDescent="0.25">
      <c r="A3752">
        <v>3751</v>
      </c>
      <c r="C3752" t="s">
        <v>6461</v>
      </c>
      <c r="D3752">
        <v>81817</v>
      </c>
      <c r="E3752">
        <v>1551</v>
      </c>
      <c r="F3752">
        <v>910</v>
      </c>
      <c r="M3752">
        <v>9</v>
      </c>
      <c r="N3752">
        <v>22</v>
      </c>
      <c r="O3752">
        <v>51.2</v>
      </c>
      <c r="P3752" t="s">
        <v>54</v>
      </c>
      <c r="Q3752">
        <v>81</v>
      </c>
      <c r="R3752">
        <v>46</v>
      </c>
      <c r="S3752">
        <v>7</v>
      </c>
      <c r="T3752">
        <v>9</v>
      </c>
      <c r="U3752">
        <v>37</v>
      </c>
      <c r="V3752">
        <v>5.2</v>
      </c>
      <c r="W3752" t="s">
        <v>54</v>
      </c>
      <c r="X3752">
        <v>81</v>
      </c>
      <c r="Y3752">
        <v>19</v>
      </c>
      <c r="Z3752">
        <v>35</v>
      </c>
      <c r="AA3752">
        <v>130.65</v>
      </c>
      <c r="AB3752">
        <v>32.65</v>
      </c>
      <c r="AC3752">
        <v>4.29</v>
      </c>
      <c r="AF3752">
        <v>1.48</v>
      </c>
      <c r="AH3752">
        <v>1.72</v>
      </c>
      <c r="AJ3752">
        <v>0.74</v>
      </c>
      <c r="AL3752" t="s">
        <v>6462</v>
      </c>
      <c r="AN3752">
        <v>-1.9E-2</v>
      </c>
      <c r="AO3752">
        <v>-1.4E-2</v>
      </c>
      <c r="AQ3752">
        <v>1.7000000000000001E-2</v>
      </c>
      <c r="AR3752">
        <v>-5</v>
      </c>
      <c r="AS3752" t="s">
        <v>60</v>
      </c>
      <c r="AT3752" t="s">
        <v>67</v>
      </c>
      <c r="AU3752">
        <v>19</v>
      </c>
      <c r="AV3752" t="s">
        <v>160</v>
      </c>
    </row>
    <row r="3753" spans="1:53" x14ac:dyDescent="0.25">
      <c r="A3753">
        <v>3752</v>
      </c>
      <c r="C3753" t="s">
        <v>6463</v>
      </c>
      <c r="D3753">
        <v>81830</v>
      </c>
      <c r="E3753">
        <v>250575</v>
      </c>
      <c r="I3753" t="s">
        <v>77</v>
      </c>
      <c r="M3753">
        <v>9</v>
      </c>
      <c r="N3753">
        <v>22</v>
      </c>
      <c r="O3753">
        <v>57.8</v>
      </c>
      <c r="P3753" t="s">
        <v>58</v>
      </c>
      <c r="Q3753">
        <v>61</v>
      </c>
      <c r="R3753">
        <v>31</v>
      </c>
      <c r="S3753">
        <v>8</v>
      </c>
      <c r="T3753">
        <v>9</v>
      </c>
      <c r="U3753">
        <v>25</v>
      </c>
      <c r="V3753">
        <v>27.1</v>
      </c>
      <c r="W3753" t="s">
        <v>58</v>
      </c>
      <c r="X3753">
        <v>61</v>
      </c>
      <c r="Y3753">
        <v>57</v>
      </c>
      <c r="Z3753">
        <v>1</v>
      </c>
      <c r="AA3753">
        <v>281.11</v>
      </c>
      <c r="AB3753">
        <v>-8.16</v>
      </c>
      <c r="AC3753">
        <v>5.77</v>
      </c>
      <c r="AF3753">
        <v>0.15</v>
      </c>
      <c r="AH3753">
        <v>0.13</v>
      </c>
      <c r="AL3753" t="s">
        <v>596</v>
      </c>
      <c r="AN3753">
        <v>-0.129</v>
      </c>
      <c r="AO3753">
        <v>6.0999999999999999E-2</v>
      </c>
      <c r="AR3753">
        <v>12</v>
      </c>
      <c r="AW3753">
        <v>4.5</v>
      </c>
      <c r="AX3753">
        <v>8.6999999999999993</v>
      </c>
      <c r="BA3753" t="s">
        <v>68</v>
      </c>
    </row>
    <row r="3754" spans="1:53" x14ac:dyDescent="0.25">
      <c r="A3754">
        <v>3753</v>
      </c>
      <c r="C3754" t="s">
        <v>6464</v>
      </c>
      <c r="D3754">
        <v>81848</v>
      </c>
      <c r="E3754">
        <v>236972</v>
      </c>
      <c r="M3754">
        <v>9</v>
      </c>
      <c r="N3754">
        <v>23</v>
      </c>
      <c r="O3754">
        <v>2.7</v>
      </c>
      <c r="P3754" t="s">
        <v>58</v>
      </c>
      <c r="Q3754">
        <v>52</v>
      </c>
      <c r="R3754">
        <v>56</v>
      </c>
      <c r="S3754">
        <v>43</v>
      </c>
      <c r="T3754">
        <v>9</v>
      </c>
      <c r="U3754">
        <v>26</v>
      </c>
      <c r="V3754">
        <v>18.100000000000001</v>
      </c>
      <c r="W3754" t="s">
        <v>58</v>
      </c>
      <c r="X3754">
        <v>53</v>
      </c>
      <c r="Y3754">
        <v>22</v>
      </c>
      <c r="Z3754">
        <v>45</v>
      </c>
      <c r="AA3754">
        <v>275.18</v>
      </c>
      <c r="AB3754">
        <v>-1.94</v>
      </c>
      <c r="AC3754">
        <v>5.1100000000000003</v>
      </c>
      <c r="AF3754">
        <v>-0.11</v>
      </c>
      <c r="AH3754">
        <v>-0.5</v>
      </c>
      <c r="AL3754" t="s">
        <v>342</v>
      </c>
      <c r="AN3754">
        <v>-8.0000000000000002E-3</v>
      </c>
      <c r="AO3754">
        <v>0</v>
      </c>
      <c r="AR3754">
        <v>24</v>
      </c>
      <c r="AS3754" t="s">
        <v>79</v>
      </c>
      <c r="AU3754">
        <v>201</v>
      </c>
      <c r="BA3754" t="s">
        <v>68</v>
      </c>
    </row>
    <row r="3755" spans="1:53" x14ac:dyDescent="0.25">
      <c r="A3755">
        <v>3754</v>
      </c>
      <c r="B3755" t="s">
        <v>6465</v>
      </c>
      <c r="C3755" t="s">
        <v>6466</v>
      </c>
      <c r="D3755">
        <v>81858</v>
      </c>
      <c r="E3755">
        <v>117717</v>
      </c>
      <c r="J3755">
        <v>7390</v>
      </c>
      <c r="M3755">
        <v>9</v>
      </c>
      <c r="N3755">
        <v>23</v>
      </c>
      <c r="O3755">
        <v>6.1</v>
      </c>
      <c r="P3755" t="s">
        <v>54</v>
      </c>
      <c r="Q3755">
        <v>9</v>
      </c>
      <c r="R3755">
        <v>29</v>
      </c>
      <c r="S3755">
        <v>32</v>
      </c>
      <c r="T3755">
        <v>9</v>
      </c>
      <c r="U3755">
        <v>28</v>
      </c>
      <c r="V3755">
        <v>27.5</v>
      </c>
      <c r="W3755" t="s">
        <v>54</v>
      </c>
      <c r="X3755">
        <v>9</v>
      </c>
      <c r="Y3755">
        <v>3</v>
      </c>
      <c r="Z3755">
        <v>24</v>
      </c>
      <c r="AA3755">
        <v>223.66</v>
      </c>
      <c r="AB3755">
        <v>38.9</v>
      </c>
      <c r="AC3755">
        <v>5.41</v>
      </c>
      <c r="AF3755">
        <v>0.6</v>
      </c>
      <c r="AH3755">
        <v>0.14000000000000001</v>
      </c>
      <c r="AL3755" t="s">
        <v>252</v>
      </c>
      <c r="AN3755">
        <v>5.5E-2</v>
      </c>
      <c r="AO3755">
        <v>-4.0000000000000001E-3</v>
      </c>
      <c r="AQ3755">
        <v>3.4000000000000002E-2</v>
      </c>
      <c r="AR3755">
        <v>-6</v>
      </c>
      <c r="AS3755" t="s">
        <v>105</v>
      </c>
      <c r="AW3755">
        <v>0.7</v>
      </c>
      <c r="AX3755">
        <v>0.5</v>
      </c>
      <c r="BA3755" t="s">
        <v>68</v>
      </c>
    </row>
    <row r="3756" spans="1:53" x14ac:dyDescent="0.25">
      <c r="A3756">
        <v>3755</v>
      </c>
      <c r="B3756" t="s">
        <v>6467</v>
      </c>
      <c r="C3756" t="s">
        <v>6468</v>
      </c>
      <c r="D3756">
        <v>81873</v>
      </c>
      <c r="E3756">
        <v>117718</v>
      </c>
      <c r="F3756">
        <v>2752</v>
      </c>
      <c r="J3756">
        <v>7391</v>
      </c>
      <c r="M3756">
        <v>9</v>
      </c>
      <c r="N3756">
        <v>23</v>
      </c>
      <c r="O3756">
        <v>9.6999999999999993</v>
      </c>
      <c r="P3756" t="s">
        <v>54</v>
      </c>
      <c r="Q3756">
        <v>8</v>
      </c>
      <c r="R3756">
        <v>37</v>
      </c>
      <c r="S3756">
        <v>29</v>
      </c>
      <c r="T3756">
        <v>9</v>
      </c>
      <c r="U3756">
        <v>28</v>
      </c>
      <c r="V3756">
        <v>29.2</v>
      </c>
      <c r="W3756" t="s">
        <v>54</v>
      </c>
      <c r="X3756">
        <v>8</v>
      </c>
      <c r="Y3756">
        <v>11</v>
      </c>
      <c r="Z3756">
        <v>18</v>
      </c>
      <c r="AA3756">
        <v>224.64</v>
      </c>
      <c r="AB3756">
        <v>38.5</v>
      </c>
      <c r="AC3756">
        <v>5.71</v>
      </c>
      <c r="AF3756">
        <v>1.04</v>
      </c>
      <c r="AH3756">
        <v>0.9</v>
      </c>
      <c r="AL3756" t="s">
        <v>114</v>
      </c>
      <c r="AN3756">
        <v>-2.7E-2</v>
      </c>
      <c r="AO3756">
        <v>-0.03</v>
      </c>
      <c r="AR3756">
        <v>22</v>
      </c>
      <c r="AS3756" t="s">
        <v>60</v>
      </c>
      <c r="AW3756">
        <v>5.3</v>
      </c>
      <c r="AX3756">
        <v>25.2</v>
      </c>
      <c r="BA3756" t="s">
        <v>68</v>
      </c>
    </row>
    <row r="3757" spans="1:53" x14ac:dyDescent="0.25">
      <c r="A3757">
        <v>3756</v>
      </c>
      <c r="C3757" t="s">
        <v>6469</v>
      </c>
      <c r="D3757">
        <v>81919</v>
      </c>
      <c r="E3757">
        <v>200392</v>
      </c>
      <c r="I3757" t="s">
        <v>77</v>
      </c>
      <c r="M3757">
        <v>9</v>
      </c>
      <c r="N3757">
        <v>23</v>
      </c>
      <c r="O3757">
        <v>29.2</v>
      </c>
      <c r="P3757" t="s">
        <v>58</v>
      </c>
      <c r="Q3757">
        <v>34</v>
      </c>
      <c r="R3757">
        <v>34</v>
      </c>
      <c r="S3757">
        <v>18</v>
      </c>
      <c r="T3757">
        <v>9</v>
      </c>
      <c r="U3757">
        <v>27</v>
      </c>
      <c r="V3757">
        <v>38.4</v>
      </c>
      <c r="W3757" t="s">
        <v>58</v>
      </c>
      <c r="X3757">
        <v>35</v>
      </c>
      <c r="Y3757">
        <v>0</v>
      </c>
      <c r="Z3757">
        <v>28</v>
      </c>
      <c r="AA3757">
        <v>262.47000000000003</v>
      </c>
      <c r="AB3757">
        <v>11.4</v>
      </c>
      <c r="AC3757">
        <v>6.65</v>
      </c>
      <c r="AF3757">
        <v>0.2</v>
      </c>
      <c r="AL3757" t="s">
        <v>5305</v>
      </c>
      <c r="AN3757">
        <v>-2.8000000000000001E-2</v>
      </c>
      <c r="AO3757">
        <v>-3.1E-2</v>
      </c>
      <c r="AR3757">
        <v>-28</v>
      </c>
      <c r="AS3757" t="s">
        <v>60</v>
      </c>
      <c r="AW3757">
        <v>0.1</v>
      </c>
      <c r="AX3757">
        <v>0.1</v>
      </c>
    </row>
    <row r="3758" spans="1:53" x14ac:dyDescent="0.25">
      <c r="A3758">
        <v>3757</v>
      </c>
      <c r="B3758" t="s">
        <v>6470</v>
      </c>
      <c r="C3758" t="s">
        <v>6471</v>
      </c>
      <c r="D3758">
        <v>81937</v>
      </c>
      <c r="E3758">
        <v>14908</v>
      </c>
      <c r="F3758">
        <v>355</v>
      </c>
      <c r="G3758" t="s">
        <v>63</v>
      </c>
      <c r="J3758">
        <v>7402</v>
      </c>
      <c r="L3758">
        <v>4506</v>
      </c>
      <c r="M3758">
        <v>9</v>
      </c>
      <c r="N3758">
        <v>23</v>
      </c>
      <c r="O3758">
        <v>38.9</v>
      </c>
      <c r="P3758" t="s">
        <v>54</v>
      </c>
      <c r="Q3758">
        <v>63</v>
      </c>
      <c r="R3758">
        <v>29</v>
      </c>
      <c r="S3758">
        <v>57</v>
      </c>
      <c r="T3758">
        <v>9</v>
      </c>
      <c r="U3758">
        <v>31</v>
      </c>
      <c r="V3758">
        <v>31.7</v>
      </c>
      <c r="W3758" t="s">
        <v>54</v>
      </c>
      <c r="X3758">
        <v>63</v>
      </c>
      <c r="Y3758">
        <v>3</v>
      </c>
      <c r="Z3758">
        <v>43</v>
      </c>
      <c r="AA3758">
        <v>150.63999999999999</v>
      </c>
      <c r="AB3758">
        <v>41.74</v>
      </c>
      <c r="AC3758">
        <v>3.67</v>
      </c>
      <c r="AF3758">
        <v>0.33</v>
      </c>
      <c r="AH3758">
        <v>0.1</v>
      </c>
      <c r="AJ3758">
        <v>0.18</v>
      </c>
      <c r="AL3758" t="s">
        <v>172</v>
      </c>
      <c r="AN3758">
        <v>0.109</v>
      </c>
      <c r="AO3758">
        <v>2.8000000000000001E-2</v>
      </c>
      <c r="AQ3758">
        <v>4.1000000000000002E-2</v>
      </c>
      <c r="AR3758">
        <v>-10</v>
      </c>
      <c r="AS3758" t="s">
        <v>60</v>
      </c>
      <c r="AU3758">
        <v>140</v>
      </c>
      <c r="AW3758">
        <v>5.6</v>
      </c>
      <c r="AX3758">
        <v>22.8</v>
      </c>
      <c r="AY3758" t="s">
        <v>86</v>
      </c>
      <c r="AZ3758">
        <v>3</v>
      </c>
      <c r="BA3758" t="s">
        <v>68</v>
      </c>
    </row>
    <row r="3759" spans="1:53" x14ac:dyDescent="0.25">
      <c r="A3759">
        <v>3758</v>
      </c>
      <c r="C3759" t="s">
        <v>6472</v>
      </c>
      <c r="D3759">
        <v>81980</v>
      </c>
      <c r="E3759">
        <v>136894</v>
      </c>
      <c r="J3759">
        <v>7396</v>
      </c>
      <c r="M3759">
        <v>9</v>
      </c>
      <c r="N3759">
        <v>23</v>
      </c>
      <c r="O3759">
        <v>56.9</v>
      </c>
      <c r="P3759" t="s">
        <v>58</v>
      </c>
      <c r="Q3759">
        <v>0</v>
      </c>
      <c r="R3759">
        <v>49</v>
      </c>
      <c r="S3759">
        <v>13</v>
      </c>
      <c r="T3759">
        <v>9</v>
      </c>
      <c r="U3759">
        <v>29</v>
      </c>
      <c r="V3759">
        <v>2.2000000000000002</v>
      </c>
      <c r="W3759" t="s">
        <v>58</v>
      </c>
      <c r="X3759">
        <v>1</v>
      </c>
      <c r="Y3759">
        <v>15</v>
      </c>
      <c r="Z3759">
        <v>25</v>
      </c>
      <c r="AA3759">
        <v>234.73</v>
      </c>
      <c r="AB3759">
        <v>33.700000000000003</v>
      </c>
      <c r="AC3759">
        <v>6.27</v>
      </c>
      <c r="AF3759">
        <v>0.27</v>
      </c>
      <c r="AH3759">
        <v>0.11</v>
      </c>
      <c r="AL3759" t="s">
        <v>539</v>
      </c>
      <c r="AN3759">
        <v>-7.2999999999999995E-2</v>
      </c>
      <c r="AO3759">
        <v>1E-3</v>
      </c>
      <c r="AP3759" t="s">
        <v>126</v>
      </c>
      <c r="AQ3759">
        <v>1.2E-2</v>
      </c>
      <c r="AR3759">
        <v>0</v>
      </c>
      <c r="AU3759">
        <v>176</v>
      </c>
      <c r="AW3759">
        <v>5</v>
      </c>
      <c r="AX3759">
        <v>1.3</v>
      </c>
    </row>
    <row r="3760" spans="1:53" x14ac:dyDescent="0.25">
      <c r="A3760">
        <v>3759</v>
      </c>
      <c r="B3760" t="s">
        <v>6473</v>
      </c>
      <c r="C3760" t="s">
        <v>6474</v>
      </c>
      <c r="D3760">
        <v>81997</v>
      </c>
      <c r="E3760">
        <v>136895</v>
      </c>
      <c r="I3760" t="s">
        <v>77</v>
      </c>
      <c r="M3760">
        <v>9</v>
      </c>
      <c r="N3760">
        <v>24</v>
      </c>
      <c r="O3760">
        <v>4.3</v>
      </c>
      <c r="P3760" t="s">
        <v>58</v>
      </c>
      <c r="Q3760">
        <v>2</v>
      </c>
      <c r="R3760">
        <v>19</v>
      </c>
      <c r="S3760">
        <v>55</v>
      </c>
      <c r="T3760">
        <v>9</v>
      </c>
      <c r="U3760">
        <v>29</v>
      </c>
      <c r="V3760">
        <v>8.9</v>
      </c>
      <c r="W3760" t="s">
        <v>58</v>
      </c>
      <c r="X3760">
        <v>2</v>
      </c>
      <c r="Y3760">
        <v>46</v>
      </c>
      <c r="Z3760">
        <v>8</v>
      </c>
      <c r="AA3760">
        <v>236.23</v>
      </c>
      <c r="AB3760">
        <v>32.86</v>
      </c>
      <c r="AC3760">
        <v>4.5999999999999996</v>
      </c>
      <c r="AF3760">
        <v>0.46</v>
      </c>
      <c r="AH3760">
        <v>0</v>
      </c>
      <c r="AJ3760">
        <v>0.22</v>
      </c>
      <c r="AL3760" t="s">
        <v>395</v>
      </c>
      <c r="AN3760">
        <v>0.13</v>
      </c>
      <c r="AO3760">
        <v>-1.4999999999999999E-2</v>
      </c>
      <c r="AQ3760">
        <v>7.1999999999999995E-2</v>
      </c>
      <c r="AR3760">
        <v>10</v>
      </c>
      <c r="AS3760" t="s">
        <v>72</v>
      </c>
      <c r="AU3760">
        <v>28</v>
      </c>
      <c r="AW3760">
        <v>3</v>
      </c>
      <c r="AX3760">
        <v>65.7</v>
      </c>
      <c r="BA3760" t="s">
        <v>68</v>
      </c>
    </row>
    <row r="3761" spans="1:53" x14ac:dyDescent="0.25">
      <c r="A3761">
        <v>3760</v>
      </c>
      <c r="C3761" t="s">
        <v>6475</v>
      </c>
      <c r="D3761">
        <v>82043</v>
      </c>
      <c r="E3761">
        <v>136899</v>
      </c>
      <c r="M3761">
        <v>9</v>
      </c>
      <c r="N3761">
        <v>24</v>
      </c>
      <c r="O3761">
        <v>20.3</v>
      </c>
      <c r="P3761" t="s">
        <v>58</v>
      </c>
      <c r="Q3761">
        <v>1</v>
      </c>
      <c r="R3761">
        <v>46</v>
      </c>
      <c r="S3761">
        <v>5</v>
      </c>
      <c r="T3761">
        <v>9</v>
      </c>
      <c r="U3761">
        <v>29</v>
      </c>
      <c r="V3761">
        <v>24.5</v>
      </c>
      <c r="W3761" t="s">
        <v>58</v>
      </c>
      <c r="X3761">
        <v>2</v>
      </c>
      <c r="Y3761">
        <v>12</v>
      </c>
      <c r="Z3761">
        <v>19</v>
      </c>
      <c r="AA3761">
        <v>235.72</v>
      </c>
      <c r="AB3761">
        <v>33.229999999999997</v>
      </c>
      <c r="AC3761">
        <v>6.14</v>
      </c>
      <c r="AF3761">
        <v>0.22</v>
      </c>
      <c r="AH3761">
        <v>0.16</v>
      </c>
      <c r="AL3761" t="s">
        <v>830</v>
      </c>
      <c r="AN3761">
        <v>-4.5999999999999999E-2</v>
      </c>
      <c r="AO3761">
        <v>-3.0000000000000001E-3</v>
      </c>
      <c r="AR3761">
        <v>16</v>
      </c>
      <c r="AS3761" t="s">
        <v>60</v>
      </c>
    </row>
    <row r="3762" spans="1:53" x14ac:dyDescent="0.25">
      <c r="A3762">
        <v>3761</v>
      </c>
      <c r="C3762" t="s">
        <v>6476</v>
      </c>
      <c r="D3762">
        <v>82068</v>
      </c>
      <c r="E3762">
        <v>250583</v>
      </c>
      <c r="M3762">
        <v>9</v>
      </c>
      <c r="N3762">
        <v>24</v>
      </c>
      <c r="O3762">
        <v>34.1</v>
      </c>
      <c r="P3762" t="s">
        <v>58</v>
      </c>
      <c r="Q3762">
        <v>64</v>
      </c>
      <c r="R3762">
        <v>29</v>
      </c>
      <c r="S3762">
        <v>46</v>
      </c>
      <c r="T3762">
        <v>9</v>
      </c>
      <c r="U3762">
        <v>26</v>
      </c>
      <c r="V3762">
        <v>44.2</v>
      </c>
      <c r="W3762" t="s">
        <v>58</v>
      </c>
      <c r="X3762">
        <v>64</v>
      </c>
      <c r="Y3762">
        <v>55</v>
      </c>
      <c r="Z3762">
        <v>47</v>
      </c>
      <c r="AA3762">
        <v>283.33999999999997</v>
      </c>
      <c r="AB3762">
        <v>-10.17</v>
      </c>
      <c r="AC3762">
        <v>6.05</v>
      </c>
      <c r="AF3762">
        <v>0.15</v>
      </c>
      <c r="AH3762">
        <v>0.1</v>
      </c>
      <c r="AL3762" t="s">
        <v>3444</v>
      </c>
      <c r="AN3762">
        <v>-5.6000000000000001E-2</v>
      </c>
      <c r="AO3762">
        <v>6.3E-2</v>
      </c>
      <c r="AR3762">
        <v>8</v>
      </c>
    </row>
    <row r="3763" spans="1:53" x14ac:dyDescent="0.25">
      <c r="A3763">
        <v>3762</v>
      </c>
      <c r="C3763" t="s">
        <v>6477</v>
      </c>
      <c r="D3763">
        <v>82074</v>
      </c>
      <c r="E3763">
        <v>136900</v>
      </c>
      <c r="M3763">
        <v>9</v>
      </c>
      <c r="N3763">
        <v>24</v>
      </c>
      <c r="O3763">
        <v>31.1</v>
      </c>
      <c r="P3763" t="s">
        <v>58</v>
      </c>
      <c r="Q3763">
        <v>3</v>
      </c>
      <c r="R3763">
        <v>48</v>
      </c>
      <c r="S3763">
        <v>28</v>
      </c>
      <c r="T3763">
        <v>9</v>
      </c>
      <c r="U3763">
        <v>29</v>
      </c>
      <c r="V3763">
        <v>32.4</v>
      </c>
      <c r="W3763" t="s">
        <v>58</v>
      </c>
      <c r="X3763">
        <v>4</v>
      </c>
      <c r="Y3763">
        <v>14</v>
      </c>
      <c r="Z3763">
        <v>50</v>
      </c>
      <c r="AA3763">
        <v>237.72</v>
      </c>
      <c r="AB3763">
        <v>32.08</v>
      </c>
      <c r="AC3763">
        <v>6.26</v>
      </c>
      <c r="AF3763">
        <v>0.84</v>
      </c>
      <c r="AH3763">
        <v>0.4</v>
      </c>
      <c r="AL3763" t="s">
        <v>1988</v>
      </c>
      <c r="AN3763">
        <v>-2.9000000000000001E-2</v>
      </c>
      <c r="AO3763">
        <v>-0.08</v>
      </c>
      <c r="AR3763">
        <v>-12</v>
      </c>
    </row>
    <row r="3764" spans="1:53" x14ac:dyDescent="0.25">
      <c r="A3764">
        <v>3763</v>
      </c>
      <c r="C3764" t="s">
        <v>6478</v>
      </c>
      <c r="D3764">
        <v>82077</v>
      </c>
      <c r="E3764">
        <v>177521</v>
      </c>
      <c r="G3764" t="s">
        <v>63</v>
      </c>
      <c r="M3764">
        <v>9</v>
      </c>
      <c r="N3764">
        <v>24</v>
      </c>
      <c r="O3764">
        <v>36.4</v>
      </c>
      <c r="P3764" t="s">
        <v>58</v>
      </c>
      <c r="Q3764">
        <v>20</v>
      </c>
      <c r="R3764">
        <v>18</v>
      </c>
      <c r="S3764">
        <v>44</v>
      </c>
      <c r="T3764">
        <v>9</v>
      </c>
      <c r="U3764">
        <v>29</v>
      </c>
      <c r="V3764">
        <v>12.6</v>
      </c>
      <c r="W3764" t="s">
        <v>58</v>
      </c>
      <c r="X3764">
        <v>20</v>
      </c>
      <c r="Y3764">
        <v>44</v>
      </c>
      <c r="Z3764">
        <v>55</v>
      </c>
      <c r="AA3764">
        <v>252</v>
      </c>
      <c r="AB3764">
        <v>21.54</v>
      </c>
      <c r="AC3764">
        <v>5.66</v>
      </c>
      <c r="AF3764">
        <v>1.6</v>
      </c>
      <c r="AH3764">
        <v>1.85</v>
      </c>
      <c r="AL3764" t="s">
        <v>822</v>
      </c>
      <c r="AN3764">
        <v>-1.7000000000000001E-2</v>
      </c>
      <c r="AO3764">
        <v>2.1999999999999999E-2</v>
      </c>
      <c r="AR3764">
        <v>-8</v>
      </c>
      <c r="AS3764" t="s">
        <v>79</v>
      </c>
    </row>
    <row r="3765" spans="1:53" x14ac:dyDescent="0.25">
      <c r="A3765">
        <v>3764</v>
      </c>
      <c r="B3765" t="s">
        <v>6479</v>
      </c>
      <c r="C3765" t="s">
        <v>6480</v>
      </c>
      <c r="D3765">
        <v>82087</v>
      </c>
      <c r="E3765">
        <v>61529</v>
      </c>
      <c r="F3765">
        <v>2755</v>
      </c>
      <c r="I3765" t="s">
        <v>77</v>
      </c>
      <c r="M3765">
        <v>9</v>
      </c>
      <c r="N3765">
        <v>24</v>
      </c>
      <c r="O3765">
        <v>40.700000000000003</v>
      </c>
      <c r="P3765" t="s">
        <v>54</v>
      </c>
      <c r="Q3765">
        <v>34</v>
      </c>
      <c r="R3765">
        <v>5</v>
      </c>
      <c r="S3765">
        <v>43</v>
      </c>
      <c r="T3765">
        <v>9</v>
      </c>
      <c r="U3765">
        <v>30</v>
      </c>
      <c r="V3765">
        <v>43.2</v>
      </c>
      <c r="W3765" t="s">
        <v>54</v>
      </c>
      <c r="X3765">
        <v>33</v>
      </c>
      <c r="Y3765">
        <v>39</v>
      </c>
      <c r="Z3765">
        <v>20</v>
      </c>
      <c r="AA3765">
        <v>191.56</v>
      </c>
      <c r="AB3765">
        <v>46.65</v>
      </c>
      <c r="AC3765">
        <v>5.85</v>
      </c>
      <c r="AF3765">
        <v>1.05</v>
      </c>
      <c r="AL3765" t="s">
        <v>107</v>
      </c>
      <c r="AN3765">
        <v>-0.02</v>
      </c>
      <c r="AO3765">
        <v>-4.9000000000000002E-2</v>
      </c>
      <c r="AR3765">
        <v>2</v>
      </c>
      <c r="AS3765" t="s">
        <v>60</v>
      </c>
      <c r="AW3765">
        <v>3.3</v>
      </c>
      <c r="AX3765">
        <v>62.8</v>
      </c>
      <c r="AY3765" t="s">
        <v>86</v>
      </c>
      <c r="AZ3765">
        <v>3</v>
      </c>
    </row>
    <row r="3766" spans="1:53" x14ac:dyDescent="0.25">
      <c r="A3766">
        <v>3765</v>
      </c>
      <c r="B3766" t="s">
        <v>6481</v>
      </c>
      <c r="C3766" t="s">
        <v>6482</v>
      </c>
      <c r="D3766">
        <v>82150</v>
      </c>
      <c r="E3766">
        <v>200416</v>
      </c>
      <c r="F3766">
        <v>356</v>
      </c>
      <c r="M3766">
        <v>9</v>
      </c>
      <c r="N3766">
        <v>25</v>
      </c>
      <c r="O3766">
        <v>7</v>
      </c>
      <c r="P3766" t="s">
        <v>58</v>
      </c>
      <c r="Q3766">
        <v>35</v>
      </c>
      <c r="R3766">
        <v>30</v>
      </c>
      <c r="S3766">
        <v>50</v>
      </c>
      <c r="T3766">
        <v>9</v>
      </c>
      <c r="U3766">
        <v>29</v>
      </c>
      <c r="V3766">
        <v>14.7</v>
      </c>
      <c r="W3766" t="s">
        <v>58</v>
      </c>
      <c r="X3766">
        <v>35</v>
      </c>
      <c r="Y3766">
        <v>57</v>
      </c>
      <c r="Z3766">
        <v>5</v>
      </c>
      <c r="AA3766">
        <v>263.39</v>
      </c>
      <c r="AB3766">
        <v>10.96</v>
      </c>
      <c r="AC3766">
        <v>4.51</v>
      </c>
      <c r="AF3766">
        <v>1.44</v>
      </c>
      <c r="AH3766">
        <v>1.68</v>
      </c>
      <c r="AJ3766">
        <v>0.76</v>
      </c>
      <c r="AL3766" t="s">
        <v>6462</v>
      </c>
      <c r="AN3766">
        <v>-2.1999999999999999E-2</v>
      </c>
      <c r="AO3766">
        <v>1E-3</v>
      </c>
      <c r="AQ3766">
        <v>5.0000000000000001E-3</v>
      </c>
      <c r="AR3766">
        <v>22</v>
      </c>
      <c r="AS3766" t="s">
        <v>79</v>
      </c>
    </row>
    <row r="3767" spans="1:53" x14ac:dyDescent="0.25">
      <c r="A3767">
        <v>3766</v>
      </c>
      <c r="C3767" t="s">
        <v>6483</v>
      </c>
      <c r="D3767">
        <v>82165</v>
      </c>
      <c r="E3767">
        <v>200419</v>
      </c>
      <c r="M3767">
        <v>9</v>
      </c>
      <c r="N3767">
        <v>25</v>
      </c>
      <c r="O3767">
        <v>14.6</v>
      </c>
      <c r="P3767" t="s">
        <v>58</v>
      </c>
      <c r="Q3767">
        <v>37</v>
      </c>
      <c r="R3767">
        <v>57</v>
      </c>
      <c r="S3767">
        <v>57</v>
      </c>
      <c r="T3767">
        <v>9</v>
      </c>
      <c r="U3767">
        <v>29</v>
      </c>
      <c r="V3767">
        <v>16.3</v>
      </c>
      <c r="W3767" t="s">
        <v>58</v>
      </c>
      <c r="X3767">
        <v>38</v>
      </c>
      <c r="Y3767">
        <v>24</v>
      </c>
      <c r="Z3767">
        <v>14</v>
      </c>
      <c r="AA3767">
        <v>265.13</v>
      </c>
      <c r="AB3767">
        <v>9.2100000000000009</v>
      </c>
      <c r="AC3767">
        <v>6.19</v>
      </c>
      <c r="AF3767">
        <v>0.22</v>
      </c>
      <c r="AL3767" t="s">
        <v>3177</v>
      </c>
      <c r="AN3767">
        <v>-8.5000000000000006E-2</v>
      </c>
      <c r="AO3767">
        <v>-1.2999999999999999E-2</v>
      </c>
      <c r="AR3767">
        <v>1</v>
      </c>
    </row>
    <row r="3768" spans="1:53" x14ac:dyDescent="0.25">
      <c r="A3768">
        <v>3767</v>
      </c>
      <c r="C3768" t="s">
        <v>6484</v>
      </c>
      <c r="D3768">
        <v>82180</v>
      </c>
      <c r="E3768">
        <v>177541</v>
      </c>
      <c r="G3768" t="s">
        <v>63</v>
      </c>
      <c r="M3768">
        <v>9</v>
      </c>
      <c r="N3768">
        <v>25</v>
      </c>
      <c r="O3768">
        <v>17.8</v>
      </c>
      <c r="P3768" t="s">
        <v>58</v>
      </c>
      <c r="Q3768">
        <v>22</v>
      </c>
      <c r="R3768">
        <v>54</v>
      </c>
      <c r="S3768">
        <v>26</v>
      </c>
      <c r="T3768">
        <v>9</v>
      </c>
      <c r="U3768">
        <v>29</v>
      </c>
      <c r="V3768">
        <v>49.9</v>
      </c>
      <c r="W3768" t="s">
        <v>58</v>
      </c>
      <c r="X3768">
        <v>23</v>
      </c>
      <c r="Y3768">
        <v>20</v>
      </c>
      <c r="Z3768">
        <v>43</v>
      </c>
      <c r="AA3768">
        <v>254.14</v>
      </c>
      <c r="AB3768">
        <v>19.89</v>
      </c>
      <c r="AC3768">
        <v>6.24</v>
      </c>
      <c r="AF3768">
        <v>1.57</v>
      </c>
      <c r="AH3768">
        <v>1.83</v>
      </c>
      <c r="AL3768" t="s">
        <v>382</v>
      </c>
      <c r="AN3768">
        <v>-2E-3</v>
      </c>
      <c r="AO3768">
        <v>-3.0000000000000001E-3</v>
      </c>
      <c r="AR3768">
        <v>0</v>
      </c>
      <c r="AS3768" t="s">
        <v>60</v>
      </c>
    </row>
    <row r="3769" spans="1:53" x14ac:dyDescent="0.25">
      <c r="A3769">
        <v>3768</v>
      </c>
      <c r="B3769" t="s">
        <v>6485</v>
      </c>
      <c r="C3769" t="s">
        <v>6486</v>
      </c>
      <c r="D3769">
        <v>82189</v>
      </c>
      <c r="E3769">
        <v>6898</v>
      </c>
      <c r="L3769" t="s">
        <v>994</v>
      </c>
      <c r="M3769">
        <v>9</v>
      </c>
      <c r="N3769">
        <v>25</v>
      </c>
      <c r="O3769">
        <v>27.9</v>
      </c>
      <c r="P3769" t="s">
        <v>54</v>
      </c>
      <c r="Q3769">
        <v>72</v>
      </c>
      <c r="R3769">
        <v>38</v>
      </c>
      <c r="S3769">
        <v>59</v>
      </c>
      <c r="T3769">
        <v>9</v>
      </c>
      <c r="U3769">
        <v>34</v>
      </c>
      <c r="V3769">
        <v>53.6</v>
      </c>
      <c r="W3769" t="s">
        <v>54</v>
      </c>
      <c r="X3769">
        <v>72</v>
      </c>
      <c r="Y3769">
        <v>12</v>
      </c>
      <c r="Z3769">
        <v>20</v>
      </c>
      <c r="AA3769">
        <v>139.93</v>
      </c>
      <c r="AB3769">
        <v>37.74</v>
      </c>
      <c r="AC3769">
        <v>5.72</v>
      </c>
      <c r="AF3769">
        <v>0.48</v>
      </c>
      <c r="AH3769">
        <v>-0.01</v>
      </c>
      <c r="AL3769" t="s">
        <v>150</v>
      </c>
      <c r="AN3769">
        <v>7.4999999999999997E-2</v>
      </c>
      <c r="AO3769">
        <v>-7.6999999999999999E-2</v>
      </c>
      <c r="AR3769">
        <v>-38</v>
      </c>
      <c r="BA3769" t="s">
        <v>68</v>
      </c>
    </row>
    <row r="3770" spans="1:53" x14ac:dyDescent="0.25">
      <c r="A3770">
        <v>3769</v>
      </c>
      <c r="B3770" t="s">
        <v>6487</v>
      </c>
      <c r="C3770" t="s">
        <v>6488</v>
      </c>
      <c r="D3770">
        <v>82198</v>
      </c>
      <c r="E3770">
        <v>61540</v>
      </c>
      <c r="G3770" t="s">
        <v>63</v>
      </c>
      <c r="L3770">
        <v>4510</v>
      </c>
      <c r="M3770">
        <v>9</v>
      </c>
      <c r="N3770">
        <v>25</v>
      </c>
      <c r="O3770">
        <v>27.3</v>
      </c>
      <c r="P3770" t="s">
        <v>54</v>
      </c>
      <c r="Q3770">
        <v>35</v>
      </c>
      <c r="R3770">
        <v>32</v>
      </c>
      <c r="S3770">
        <v>44</v>
      </c>
      <c r="T3770">
        <v>9</v>
      </c>
      <c r="U3770">
        <v>31</v>
      </c>
      <c r="V3770">
        <v>32.4</v>
      </c>
      <c r="W3770" t="s">
        <v>54</v>
      </c>
      <c r="X3770">
        <v>35</v>
      </c>
      <c r="Y3770">
        <v>6</v>
      </c>
      <c r="Z3770">
        <v>11</v>
      </c>
      <c r="AA3770">
        <v>189.47</v>
      </c>
      <c r="AB3770">
        <v>46.93</v>
      </c>
      <c r="AC3770">
        <v>5.37</v>
      </c>
      <c r="AF3770">
        <v>1.53</v>
      </c>
      <c r="AH3770">
        <v>1.81</v>
      </c>
      <c r="AL3770" t="s">
        <v>6489</v>
      </c>
      <c r="AN3770">
        <v>-5.6000000000000001E-2</v>
      </c>
      <c r="AO3770">
        <v>-0.10199999999999999</v>
      </c>
      <c r="AR3770">
        <v>38</v>
      </c>
    </row>
    <row r="3771" spans="1:53" x14ac:dyDescent="0.25">
      <c r="A3771">
        <v>3770</v>
      </c>
      <c r="C3771" t="s">
        <v>6490</v>
      </c>
      <c r="D3771">
        <v>82205</v>
      </c>
      <c r="E3771">
        <v>177546</v>
      </c>
      <c r="G3771" t="s">
        <v>63</v>
      </c>
      <c r="J3771">
        <v>7405</v>
      </c>
      <c r="M3771">
        <v>9</v>
      </c>
      <c r="N3771">
        <v>25</v>
      </c>
      <c r="O3771">
        <v>28.1</v>
      </c>
      <c r="P3771" t="s">
        <v>58</v>
      </c>
      <c r="Q3771">
        <v>26</v>
      </c>
      <c r="R3771">
        <v>9</v>
      </c>
      <c r="S3771">
        <v>5</v>
      </c>
      <c r="T3771">
        <v>9</v>
      </c>
      <c r="U3771">
        <v>29</v>
      </c>
      <c r="V3771">
        <v>54.5</v>
      </c>
      <c r="W3771" t="s">
        <v>58</v>
      </c>
      <c r="X3771">
        <v>26</v>
      </c>
      <c r="Y3771">
        <v>35</v>
      </c>
      <c r="Z3771">
        <v>23</v>
      </c>
      <c r="AA3771">
        <v>256.64</v>
      </c>
      <c r="AB3771">
        <v>17.66</v>
      </c>
      <c r="AC3771">
        <v>5.48</v>
      </c>
      <c r="AF3771">
        <v>1.36</v>
      </c>
      <c r="AH3771">
        <v>1.52</v>
      </c>
      <c r="AL3771" t="s">
        <v>204</v>
      </c>
      <c r="AN3771">
        <v>-2.1999999999999999E-2</v>
      </c>
      <c r="AO3771">
        <v>2E-3</v>
      </c>
      <c r="AR3771">
        <v>12</v>
      </c>
      <c r="AS3771" t="s">
        <v>60</v>
      </c>
      <c r="AW3771">
        <v>8.6</v>
      </c>
      <c r="AX3771">
        <v>11.6</v>
      </c>
      <c r="BA3771" t="s">
        <v>68</v>
      </c>
    </row>
    <row r="3772" spans="1:53" x14ac:dyDescent="0.25">
      <c r="A3772">
        <v>3771</v>
      </c>
      <c r="B3772" t="s">
        <v>6491</v>
      </c>
      <c r="C3772" t="s">
        <v>6492</v>
      </c>
      <c r="D3772">
        <v>82210</v>
      </c>
      <c r="E3772">
        <v>6897</v>
      </c>
      <c r="F3772">
        <v>357</v>
      </c>
      <c r="G3772" t="s">
        <v>63</v>
      </c>
      <c r="L3772" t="s">
        <v>6493</v>
      </c>
      <c r="M3772">
        <v>9</v>
      </c>
      <c r="N3772">
        <v>25</v>
      </c>
      <c r="O3772">
        <v>38.700000000000003</v>
      </c>
      <c r="P3772" t="s">
        <v>54</v>
      </c>
      <c r="Q3772">
        <v>70</v>
      </c>
      <c r="R3772">
        <v>16</v>
      </c>
      <c r="S3772">
        <v>12</v>
      </c>
      <c r="T3772">
        <v>9</v>
      </c>
      <c r="U3772">
        <v>34</v>
      </c>
      <c r="V3772">
        <v>28.9</v>
      </c>
      <c r="W3772" t="s">
        <v>54</v>
      </c>
      <c r="X3772">
        <v>69</v>
      </c>
      <c r="Y3772">
        <v>49</v>
      </c>
      <c r="Z3772">
        <v>49</v>
      </c>
      <c r="AA3772">
        <v>142.55000000000001</v>
      </c>
      <c r="AB3772">
        <v>38.93</v>
      </c>
      <c r="AC3772">
        <v>4.5599999999999996</v>
      </c>
      <c r="AF3772">
        <v>0.77</v>
      </c>
      <c r="AH3772">
        <v>0.34</v>
      </c>
      <c r="AJ3772">
        <v>0.41</v>
      </c>
      <c r="AL3772" t="s">
        <v>6494</v>
      </c>
      <c r="AN3772">
        <v>-6.3E-2</v>
      </c>
      <c r="AO3772">
        <v>7.6999999999999999E-2</v>
      </c>
      <c r="AQ3772">
        <v>4.2000000000000003E-2</v>
      </c>
      <c r="AR3772">
        <v>-27</v>
      </c>
      <c r="AT3772" t="s">
        <v>67</v>
      </c>
      <c r="AU3772">
        <v>19</v>
      </c>
      <c r="AV3772" t="s">
        <v>160</v>
      </c>
      <c r="BA3772" t="s">
        <v>68</v>
      </c>
    </row>
    <row r="3773" spans="1:53" x14ac:dyDescent="0.25">
      <c r="A3773">
        <v>3772</v>
      </c>
      <c r="C3773" t="s">
        <v>6495</v>
      </c>
      <c r="D3773">
        <v>82232</v>
      </c>
      <c r="E3773">
        <v>155246</v>
      </c>
      <c r="M3773">
        <v>9</v>
      </c>
      <c r="N3773">
        <v>25</v>
      </c>
      <c r="O3773">
        <v>38.299999999999997</v>
      </c>
      <c r="P3773" t="s">
        <v>58</v>
      </c>
      <c r="Q3773">
        <v>15</v>
      </c>
      <c r="R3773">
        <v>8</v>
      </c>
      <c r="S3773">
        <v>12</v>
      </c>
      <c r="T3773">
        <v>9</v>
      </c>
      <c r="U3773">
        <v>30</v>
      </c>
      <c r="V3773">
        <v>22.6</v>
      </c>
      <c r="W3773" t="s">
        <v>58</v>
      </c>
      <c r="X3773">
        <v>15</v>
      </c>
      <c r="Y3773">
        <v>34</v>
      </c>
      <c r="Z3773">
        <v>38</v>
      </c>
      <c r="AA3773">
        <v>247.99</v>
      </c>
      <c r="AB3773">
        <v>25.19</v>
      </c>
      <c r="AC3773">
        <v>5.85</v>
      </c>
      <c r="AF3773">
        <v>1.2</v>
      </c>
      <c r="AH3773">
        <v>1.22</v>
      </c>
      <c r="AL3773" t="s">
        <v>258</v>
      </c>
      <c r="AN3773">
        <v>-6.6000000000000003E-2</v>
      </c>
      <c r="AO3773">
        <v>-6.3E-2</v>
      </c>
      <c r="AR3773">
        <v>24</v>
      </c>
      <c r="AS3773" t="s">
        <v>72</v>
      </c>
    </row>
    <row r="3774" spans="1:53" x14ac:dyDescent="0.25">
      <c r="A3774">
        <v>3773</v>
      </c>
      <c r="B3774" t="s">
        <v>6496</v>
      </c>
      <c r="C3774" t="s">
        <v>6497</v>
      </c>
      <c r="D3774">
        <v>82308</v>
      </c>
      <c r="E3774">
        <v>80885</v>
      </c>
      <c r="F3774">
        <v>2756</v>
      </c>
      <c r="G3774" t="s">
        <v>63</v>
      </c>
      <c r="L3774">
        <v>4514</v>
      </c>
      <c r="M3774">
        <v>9</v>
      </c>
      <c r="N3774">
        <v>26</v>
      </c>
      <c r="O3774">
        <v>0.9</v>
      </c>
      <c r="P3774" t="s">
        <v>54</v>
      </c>
      <c r="Q3774">
        <v>23</v>
      </c>
      <c r="R3774">
        <v>24</v>
      </c>
      <c r="S3774">
        <v>33</v>
      </c>
      <c r="T3774">
        <v>9</v>
      </c>
      <c r="U3774">
        <v>31</v>
      </c>
      <c r="V3774">
        <v>43.2</v>
      </c>
      <c r="W3774" t="s">
        <v>54</v>
      </c>
      <c r="X3774">
        <v>22</v>
      </c>
      <c r="Y3774">
        <v>58</v>
      </c>
      <c r="Z3774">
        <v>5</v>
      </c>
      <c r="AA3774">
        <v>206.69</v>
      </c>
      <c r="AB3774">
        <v>44.86</v>
      </c>
      <c r="AC3774">
        <v>4.3099999999999996</v>
      </c>
      <c r="AF3774">
        <v>1.54</v>
      </c>
      <c r="AH3774">
        <v>1.89</v>
      </c>
      <c r="AJ3774">
        <v>0.89</v>
      </c>
      <c r="AL3774" t="s">
        <v>153</v>
      </c>
      <c r="AM3774" t="s">
        <v>104</v>
      </c>
      <c r="AN3774">
        <v>-2.1000000000000001E-2</v>
      </c>
      <c r="AO3774">
        <v>-3.3000000000000002E-2</v>
      </c>
      <c r="AQ3774">
        <v>0.02</v>
      </c>
      <c r="AR3774">
        <v>27</v>
      </c>
      <c r="AS3774" t="s">
        <v>60</v>
      </c>
      <c r="AT3774" t="s">
        <v>67</v>
      </c>
      <c r="AU3774">
        <v>17</v>
      </c>
      <c r="BA3774" t="s">
        <v>68</v>
      </c>
    </row>
    <row r="3775" spans="1:53" x14ac:dyDescent="0.25">
      <c r="A3775">
        <v>3774</v>
      </c>
      <c r="C3775" t="s">
        <v>6498</v>
      </c>
      <c r="D3775">
        <v>82327</v>
      </c>
      <c r="E3775">
        <v>6900</v>
      </c>
      <c r="M3775">
        <v>9</v>
      </c>
      <c r="N3775">
        <v>26</v>
      </c>
      <c r="O3775">
        <v>7.6</v>
      </c>
      <c r="P3775" t="s">
        <v>54</v>
      </c>
      <c r="Q3775">
        <v>74</v>
      </c>
      <c r="R3775">
        <v>45</v>
      </c>
      <c r="S3775">
        <v>47</v>
      </c>
      <c r="T3775">
        <v>9</v>
      </c>
      <c r="U3775">
        <v>36</v>
      </c>
      <c r="V3775">
        <v>6.8</v>
      </c>
      <c r="W3775" t="s">
        <v>54</v>
      </c>
      <c r="X3775">
        <v>74</v>
      </c>
      <c r="Y3775">
        <v>19</v>
      </c>
      <c r="Z3775">
        <v>4</v>
      </c>
      <c r="AA3775">
        <v>137.63</v>
      </c>
      <c r="AB3775">
        <v>36.68</v>
      </c>
      <c r="AC3775">
        <v>6.46</v>
      </c>
      <c r="AF3775">
        <v>-0.1</v>
      </c>
      <c r="AH3775">
        <v>-0.33</v>
      </c>
      <c r="AL3775" t="s">
        <v>198</v>
      </c>
      <c r="AN3775">
        <v>-1.6E-2</v>
      </c>
      <c r="AO3775">
        <v>-7.0000000000000007E-2</v>
      </c>
      <c r="AR3775">
        <v>-11</v>
      </c>
      <c r="AS3775" t="s">
        <v>72</v>
      </c>
    </row>
    <row r="3776" spans="1:53" x14ac:dyDescent="0.25">
      <c r="A3776">
        <v>3775</v>
      </c>
      <c r="B3776" t="s">
        <v>6499</v>
      </c>
      <c r="C3776" t="s">
        <v>6500</v>
      </c>
      <c r="D3776">
        <v>82328</v>
      </c>
      <c r="E3776">
        <v>27289</v>
      </c>
      <c r="F3776">
        <v>358</v>
      </c>
      <c r="G3776" t="s">
        <v>63</v>
      </c>
      <c r="J3776">
        <v>7420</v>
      </c>
      <c r="L3776">
        <v>4519</v>
      </c>
      <c r="M3776">
        <v>9</v>
      </c>
      <c r="N3776">
        <v>26</v>
      </c>
      <c r="O3776">
        <v>10.3</v>
      </c>
      <c r="P3776" t="s">
        <v>54</v>
      </c>
      <c r="Q3776">
        <v>52</v>
      </c>
      <c r="R3776">
        <v>8</v>
      </c>
      <c r="S3776">
        <v>0</v>
      </c>
      <c r="T3776">
        <v>9</v>
      </c>
      <c r="U3776">
        <v>32</v>
      </c>
      <c r="V3776">
        <v>51.4</v>
      </c>
      <c r="W3776" t="s">
        <v>54</v>
      </c>
      <c r="X3776">
        <v>51</v>
      </c>
      <c r="Y3776">
        <v>40</v>
      </c>
      <c r="Z3776">
        <v>38</v>
      </c>
      <c r="AA3776">
        <v>165.45</v>
      </c>
      <c r="AB3776">
        <v>45.66</v>
      </c>
      <c r="AC3776">
        <v>3.17</v>
      </c>
      <c r="AF3776">
        <v>0.46</v>
      </c>
      <c r="AH3776">
        <v>0.02</v>
      </c>
      <c r="AJ3776">
        <v>0.27</v>
      </c>
      <c r="AL3776" t="s">
        <v>864</v>
      </c>
      <c r="AN3776">
        <v>-0.95399999999999996</v>
      </c>
      <c r="AO3776">
        <v>-0.53100000000000003</v>
      </c>
      <c r="AQ3776">
        <v>5.1999999999999998E-2</v>
      </c>
      <c r="AR3776">
        <v>15</v>
      </c>
      <c r="AS3776" t="s">
        <v>66</v>
      </c>
      <c r="AU3776">
        <v>12</v>
      </c>
      <c r="AW3776">
        <v>10.7</v>
      </c>
      <c r="AX3776">
        <v>4.0999999999999996</v>
      </c>
      <c r="BA3776" t="s">
        <v>68</v>
      </c>
    </row>
    <row r="3777" spans="1:53" x14ac:dyDescent="0.25">
      <c r="A3777">
        <v>3776</v>
      </c>
      <c r="C3777" t="s">
        <v>6501</v>
      </c>
      <c r="D3777">
        <v>82347</v>
      </c>
      <c r="E3777">
        <v>250590</v>
      </c>
      <c r="M3777">
        <v>9</v>
      </c>
      <c r="N3777">
        <v>26</v>
      </c>
      <c r="O3777">
        <v>16.2</v>
      </c>
      <c r="P3777" t="s">
        <v>58</v>
      </c>
      <c r="Q3777">
        <v>61</v>
      </c>
      <c r="R3777">
        <v>50</v>
      </c>
      <c r="S3777">
        <v>9</v>
      </c>
      <c r="T3777">
        <v>9</v>
      </c>
      <c r="U3777">
        <v>28</v>
      </c>
      <c r="V3777">
        <v>47</v>
      </c>
      <c r="W3777" t="s">
        <v>58</v>
      </c>
      <c r="X3777">
        <v>62</v>
      </c>
      <c r="Y3777">
        <v>16</v>
      </c>
      <c r="Z3777">
        <v>23</v>
      </c>
      <c r="AA3777">
        <v>281.62</v>
      </c>
      <c r="AB3777">
        <v>-8.11</v>
      </c>
      <c r="AC3777">
        <v>5.92</v>
      </c>
      <c r="AF3777">
        <v>1.1000000000000001</v>
      </c>
      <c r="AH3777">
        <v>0.97</v>
      </c>
      <c r="AL3777" t="s">
        <v>96</v>
      </c>
      <c r="AN3777">
        <v>-7.5999999999999998E-2</v>
      </c>
      <c r="AO3777">
        <v>3.1E-2</v>
      </c>
      <c r="AR3777">
        <v>0</v>
      </c>
    </row>
    <row r="3778" spans="1:53" x14ac:dyDescent="0.25">
      <c r="A3778">
        <v>3777</v>
      </c>
      <c r="C3778" t="s">
        <v>6502</v>
      </c>
      <c r="D3778">
        <v>82350</v>
      </c>
      <c r="E3778">
        <v>256623</v>
      </c>
      <c r="M3778">
        <v>9</v>
      </c>
      <c r="N3778">
        <v>26</v>
      </c>
      <c r="O3778">
        <v>7.3</v>
      </c>
      <c r="P3778" t="s">
        <v>58</v>
      </c>
      <c r="Q3778">
        <v>71</v>
      </c>
      <c r="R3778">
        <v>10</v>
      </c>
      <c r="S3778">
        <v>3</v>
      </c>
      <c r="T3778">
        <v>9</v>
      </c>
      <c r="U3778">
        <v>27</v>
      </c>
      <c r="V3778">
        <v>6.4</v>
      </c>
      <c r="W3778" t="s">
        <v>58</v>
      </c>
      <c r="X3778">
        <v>71</v>
      </c>
      <c r="Y3778">
        <v>36</v>
      </c>
      <c r="Z3778">
        <v>8</v>
      </c>
      <c r="AA3778">
        <v>288.22000000000003</v>
      </c>
      <c r="AB3778">
        <v>-14.85</v>
      </c>
      <c r="AC3778">
        <v>5.47</v>
      </c>
      <c r="AF3778">
        <v>1.08</v>
      </c>
      <c r="AH3778">
        <v>0.98</v>
      </c>
      <c r="AJ3778">
        <v>0.38</v>
      </c>
      <c r="AK3778" t="s">
        <v>182</v>
      </c>
      <c r="AL3778" t="s">
        <v>243</v>
      </c>
      <c r="AN3778">
        <v>-0.10199999999999999</v>
      </c>
      <c r="AO3778">
        <v>7.4999999999999997E-2</v>
      </c>
      <c r="AQ3778">
        <v>3.5999999999999997E-2</v>
      </c>
      <c r="AR3778">
        <v>3</v>
      </c>
      <c r="AS3778" t="s">
        <v>79</v>
      </c>
      <c r="BA3778" t="s">
        <v>68</v>
      </c>
    </row>
    <row r="3779" spans="1:53" x14ac:dyDescent="0.25">
      <c r="A3779">
        <v>3778</v>
      </c>
      <c r="C3779" t="s">
        <v>6503</v>
      </c>
      <c r="D3779">
        <v>82380</v>
      </c>
      <c r="E3779">
        <v>42914</v>
      </c>
      <c r="M3779">
        <v>9</v>
      </c>
      <c r="N3779">
        <v>26</v>
      </c>
      <c r="O3779">
        <v>24.2</v>
      </c>
      <c r="P3779" t="s">
        <v>54</v>
      </c>
      <c r="Q3779">
        <v>49</v>
      </c>
      <c r="R3779">
        <v>52</v>
      </c>
      <c r="S3779">
        <v>47</v>
      </c>
      <c r="T3779">
        <v>9</v>
      </c>
      <c r="U3779">
        <v>33</v>
      </c>
      <c r="V3779">
        <v>7.2</v>
      </c>
      <c r="W3779" t="s">
        <v>54</v>
      </c>
      <c r="X3779">
        <v>49</v>
      </c>
      <c r="Y3779">
        <v>26</v>
      </c>
      <c r="Z3779">
        <v>19</v>
      </c>
      <c r="AA3779">
        <v>168.59</v>
      </c>
      <c r="AB3779">
        <v>46.19</v>
      </c>
      <c r="AC3779">
        <v>6.76</v>
      </c>
      <c r="AL3779" t="s">
        <v>596</v>
      </c>
      <c r="AN3779">
        <v>-2.4E-2</v>
      </c>
      <c r="AO3779">
        <v>8.9999999999999993E-3</v>
      </c>
      <c r="AR3779">
        <v>-10</v>
      </c>
      <c r="AS3779" t="s">
        <v>72</v>
      </c>
    </row>
    <row r="3780" spans="1:53" x14ac:dyDescent="0.25">
      <c r="A3780">
        <v>3779</v>
      </c>
      <c r="B3780" t="s">
        <v>6504</v>
      </c>
      <c r="C3780" t="s">
        <v>6505</v>
      </c>
      <c r="D3780">
        <v>82381</v>
      </c>
      <c r="E3780">
        <v>117751</v>
      </c>
      <c r="G3780" t="s">
        <v>63</v>
      </c>
      <c r="J3780">
        <v>7416</v>
      </c>
      <c r="M3780">
        <v>9</v>
      </c>
      <c r="N3780">
        <v>26</v>
      </c>
      <c r="O3780">
        <v>35.9</v>
      </c>
      <c r="P3780" t="s">
        <v>54</v>
      </c>
      <c r="Q3780">
        <v>10</v>
      </c>
      <c r="R3780">
        <v>9</v>
      </c>
      <c r="S3780">
        <v>24</v>
      </c>
      <c r="T3780">
        <v>9</v>
      </c>
      <c r="U3780">
        <v>31</v>
      </c>
      <c r="V3780">
        <v>57.6</v>
      </c>
      <c r="W3780" t="s">
        <v>54</v>
      </c>
      <c r="X3780">
        <v>9</v>
      </c>
      <c r="Y3780">
        <v>42</v>
      </c>
      <c r="Z3780">
        <v>57</v>
      </c>
      <c r="AA3780">
        <v>223.42</v>
      </c>
      <c r="AB3780">
        <v>39.97</v>
      </c>
      <c r="AC3780">
        <v>5.07</v>
      </c>
      <c r="AF3780">
        <v>1.37</v>
      </c>
      <c r="AH3780">
        <v>1.53</v>
      </c>
      <c r="AL3780" t="s">
        <v>6506</v>
      </c>
      <c r="AN3780">
        <v>-3.0000000000000001E-3</v>
      </c>
      <c r="AO3780">
        <v>-1.2999999999999999E-2</v>
      </c>
      <c r="AR3780">
        <v>19</v>
      </c>
      <c r="AS3780" t="s">
        <v>79</v>
      </c>
      <c r="AT3780" t="s">
        <v>67</v>
      </c>
      <c r="AU3780">
        <v>17</v>
      </c>
      <c r="AW3780">
        <v>4.4000000000000004</v>
      </c>
      <c r="AX3780">
        <v>37.299999999999997</v>
      </c>
      <c r="BA3780" t="s">
        <v>68</v>
      </c>
    </row>
    <row r="3781" spans="1:53" x14ac:dyDescent="0.25">
      <c r="A3781">
        <v>3780</v>
      </c>
      <c r="B3781" t="s">
        <v>6507</v>
      </c>
      <c r="C3781" t="s">
        <v>6508</v>
      </c>
      <c r="D3781">
        <v>82383</v>
      </c>
      <c r="E3781">
        <v>200444</v>
      </c>
      <c r="I3781" t="s">
        <v>77</v>
      </c>
      <c r="K3781" t="s">
        <v>572</v>
      </c>
      <c r="M3781">
        <v>9</v>
      </c>
      <c r="N3781">
        <v>26</v>
      </c>
      <c r="O3781">
        <v>28.7</v>
      </c>
      <c r="P3781" t="s">
        <v>58</v>
      </c>
      <c r="Q3781">
        <v>31</v>
      </c>
      <c r="R3781">
        <v>27</v>
      </c>
      <c r="S3781">
        <v>3</v>
      </c>
      <c r="T3781">
        <v>9</v>
      </c>
      <c r="U3781">
        <v>30</v>
      </c>
      <c r="V3781">
        <v>45.4</v>
      </c>
      <c r="W3781" t="s">
        <v>58</v>
      </c>
      <c r="X3781">
        <v>31</v>
      </c>
      <c r="Y3781">
        <v>53</v>
      </c>
      <c r="Z3781">
        <v>29</v>
      </c>
      <c r="AA3781">
        <v>260.7</v>
      </c>
      <c r="AB3781">
        <v>14.07</v>
      </c>
      <c r="AC3781">
        <v>7</v>
      </c>
      <c r="AF3781">
        <v>0.09</v>
      </c>
      <c r="AH3781">
        <v>0.09</v>
      </c>
      <c r="AL3781" t="s">
        <v>222</v>
      </c>
      <c r="AN3781">
        <v>-1.2999999999999999E-2</v>
      </c>
      <c r="AO3781">
        <v>-2.5999999999999999E-2</v>
      </c>
      <c r="AP3781" t="s">
        <v>126</v>
      </c>
      <c r="AQ3781">
        <v>1E-3</v>
      </c>
      <c r="AR3781">
        <v>-3</v>
      </c>
      <c r="AW3781">
        <v>0.7</v>
      </c>
      <c r="AX3781">
        <v>8</v>
      </c>
      <c r="BA3781" t="s">
        <v>68</v>
      </c>
    </row>
    <row r="3782" spans="1:53" x14ac:dyDescent="0.25">
      <c r="A3782">
        <v>3781</v>
      </c>
      <c r="B3782" t="s">
        <v>6507</v>
      </c>
      <c r="C3782" t="s">
        <v>6508</v>
      </c>
      <c r="D3782">
        <v>82384</v>
      </c>
      <c r="E3782">
        <v>200445</v>
      </c>
      <c r="I3782" t="s">
        <v>77</v>
      </c>
      <c r="K3782" t="s">
        <v>196</v>
      </c>
      <c r="M3782">
        <v>9</v>
      </c>
      <c r="N3782">
        <v>26</v>
      </c>
      <c r="O3782">
        <v>29.1</v>
      </c>
      <c r="P3782" t="s">
        <v>58</v>
      </c>
      <c r="Q3782">
        <v>31</v>
      </c>
      <c r="R3782">
        <v>26</v>
      </c>
      <c r="S3782">
        <v>56</v>
      </c>
      <c r="T3782">
        <v>9</v>
      </c>
      <c r="U3782">
        <v>30</v>
      </c>
      <c r="V3782">
        <v>46.1</v>
      </c>
      <c r="W3782" t="s">
        <v>58</v>
      </c>
      <c r="X3782">
        <v>31</v>
      </c>
      <c r="Y3782">
        <v>53</v>
      </c>
      <c r="Z3782">
        <v>22</v>
      </c>
      <c r="AA3782">
        <v>260.7</v>
      </c>
      <c r="AB3782">
        <v>14.07</v>
      </c>
      <c r="AC3782">
        <v>6.18</v>
      </c>
      <c r="AF3782">
        <v>0.03</v>
      </c>
      <c r="AH3782">
        <v>0.03</v>
      </c>
      <c r="AL3782" t="s">
        <v>260</v>
      </c>
      <c r="AN3782">
        <v>2.8000000000000001E-2</v>
      </c>
      <c r="AO3782">
        <v>-2.8000000000000001E-2</v>
      </c>
      <c r="AP3782" t="s">
        <v>126</v>
      </c>
      <c r="AQ3782">
        <v>1E-3</v>
      </c>
      <c r="AR3782">
        <v>-3</v>
      </c>
      <c r="AS3782" t="s">
        <v>72</v>
      </c>
      <c r="AW3782">
        <v>0.7</v>
      </c>
      <c r="AX3782">
        <v>8</v>
      </c>
      <c r="BA3782" t="s">
        <v>68</v>
      </c>
    </row>
    <row r="3783" spans="1:53" x14ac:dyDescent="0.25">
      <c r="A3783">
        <v>3782</v>
      </c>
      <c r="B3783" t="s">
        <v>6509</v>
      </c>
      <c r="C3783" t="s">
        <v>6510</v>
      </c>
      <c r="D3783">
        <v>82395</v>
      </c>
      <c r="E3783">
        <v>98627</v>
      </c>
      <c r="F3783">
        <v>1246</v>
      </c>
      <c r="G3783" t="s">
        <v>63</v>
      </c>
      <c r="I3783" t="s">
        <v>126</v>
      </c>
      <c r="L3783">
        <v>4518</v>
      </c>
      <c r="M3783">
        <v>9</v>
      </c>
      <c r="N3783">
        <v>26</v>
      </c>
      <c r="O3783">
        <v>33.299999999999997</v>
      </c>
      <c r="P3783" t="s">
        <v>54</v>
      </c>
      <c r="Q3783">
        <v>11</v>
      </c>
      <c r="R3783">
        <v>44</v>
      </c>
      <c r="S3783">
        <v>34</v>
      </c>
      <c r="T3783">
        <v>9</v>
      </c>
      <c r="U3783">
        <v>31</v>
      </c>
      <c r="V3783">
        <v>56.7</v>
      </c>
      <c r="W3783" t="s">
        <v>54</v>
      </c>
      <c r="X3783">
        <v>11</v>
      </c>
      <c r="Y3783">
        <v>17</v>
      </c>
      <c r="Z3783">
        <v>59</v>
      </c>
      <c r="AA3783">
        <v>221.56</v>
      </c>
      <c r="AB3783">
        <v>40.68</v>
      </c>
      <c r="AC3783">
        <v>4.97</v>
      </c>
      <c r="AF3783">
        <v>1.05</v>
      </c>
      <c r="AH3783">
        <v>0.86</v>
      </c>
      <c r="AJ3783">
        <v>0.52</v>
      </c>
      <c r="AL3783" t="s">
        <v>6511</v>
      </c>
      <c r="AN3783">
        <v>-9.4E-2</v>
      </c>
      <c r="AO3783">
        <v>-8.2000000000000003E-2</v>
      </c>
      <c r="AQ3783">
        <v>2.8000000000000001E-2</v>
      </c>
      <c r="AR3783">
        <v>29</v>
      </c>
      <c r="AS3783" t="s">
        <v>60</v>
      </c>
      <c r="AT3783" t="s">
        <v>67</v>
      </c>
      <c r="AU3783">
        <v>19</v>
      </c>
      <c r="AV3783" t="s">
        <v>160</v>
      </c>
      <c r="AW3783">
        <v>1.9</v>
      </c>
      <c r="AX3783">
        <v>0</v>
      </c>
      <c r="BA3783" t="s">
        <v>68</v>
      </c>
    </row>
    <row r="3784" spans="1:53" x14ac:dyDescent="0.25">
      <c r="A3784">
        <v>3783</v>
      </c>
      <c r="C3784" t="s">
        <v>6512</v>
      </c>
      <c r="D3784">
        <v>82406</v>
      </c>
      <c r="E3784">
        <v>250591</v>
      </c>
      <c r="F3784">
        <v>2754</v>
      </c>
      <c r="M3784">
        <v>9</v>
      </c>
      <c r="N3784">
        <v>26</v>
      </c>
      <c r="O3784">
        <v>33.299999999999997</v>
      </c>
      <c r="P3784" t="s">
        <v>58</v>
      </c>
      <c r="Q3784">
        <v>66</v>
      </c>
      <c r="R3784">
        <v>15</v>
      </c>
      <c r="S3784">
        <v>54</v>
      </c>
      <c r="T3784">
        <v>9</v>
      </c>
      <c r="U3784">
        <v>28</v>
      </c>
      <c r="V3784">
        <v>30.6</v>
      </c>
      <c r="W3784" t="s">
        <v>58</v>
      </c>
      <c r="X3784">
        <v>66</v>
      </c>
      <c r="Y3784">
        <v>42</v>
      </c>
      <c r="Z3784">
        <v>7</v>
      </c>
      <c r="AA3784">
        <v>284.74</v>
      </c>
      <c r="AB3784">
        <v>-11.3</v>
      </c>
      <c r="AC3784">
        <v>5.91</v>
      </c>
      <c r="AF3784">
        <v>0.01</v>
      </c>
      <c r="AH3784">
        <v>-0.02</v>
      </c>
      <c r="AL3784" t="s">
        <v>260</v>
      </c>
      <c r="AN3784">
        <v>-3.3000000000000002E-2</v>
      </c>
      <c r="AO3784">
        <v>4.7E-2</v>
      </c>
      <c r="AR3784">
        <v>29</v>
      </c>
      <c r="AS3784" t="s">
        <v>60</v>
      </c>
    </row>
    <row r="3785" spans="1:53" x14ac:dyDescent="0.25">
      <c r="A3785">
        <v>3784</v>
      </c>
      <c r="C3785" t="s">
        <v>6513</v>
      </c>
      <c r="D3785">
        <v>82419</v>
      </c>
      <c r="E3785">
        <v>237042</v>
      </c>
      <c r="M3785">
        <v>9</v>
      </c>
      <c r="N3785">
        <v>26</v>
      </c>
      <c r="O3785">
        <v>40.4</v>
      </c>
      <c r="P3785" t="s">
        <v>58</v>
      </c>
      <c r="Q3785">
        <v>51</v>
      </c>
      <c r="R3785">
        <v>4</v>
      </c>
      <c r="S3785">
        <v>41</v>
      </c>
      <c r="T3785">
        <v>9</v>
      </c>
      <c r="U3785">
        <v>30</v>
      </c>
      <c r="V3785">
        <v>5.2</v>
      </c>
      <c r="W3785" t="s">
        <v>58</v>
      </c>
      <c r="X3785">
        <v>51</v>
      </c>
      <c r="Y3785">
        <v>31</v>
      </c>
      <c r="Z3785">
        <v>2</v>
      </c>
      <c r="AA3785">
        <v>274.31</v>
      </c>
      <c r="AB3785">
        <v>-0.2</v>
      </c>
      <c r="AC3785">
        <v>5.45</v>
      </c>
      <c r="AF3785">
        <v>-0.1</v>
      </c>
      <c r="AH3785">
        <v>-0.42</v>
      </c>
      <c r="AL3785" t="s">
        <v>237</v>
      </c>
      <c r="AN3785">
        <v>-4.0000000000000001E-3</v>
      </c>
      <c r="AO3785">
        <v>8.9999999999999993E-3</v>
      </c>
      <c r="AR3785">
        <v>10</v>
      </c>
    </row>
    <row r="3786" spans="1:53" x14ac:dyDescent="0.25">
      <c r="A3786">
        <v>3785</v>
      </c>
      <c r="C3786" t="s">
        <v>6514</v>
      </c>
      <c r="D3786">
        <v>82428</v>
      </c>
      <c r="E3786">
        <v>155257</v>
      </c>
      <c r="M3786">
        <v>9</v>
      </c>
      <c r="N3786">
        <v>26</v>
      </c>
      <c r="O3786">
        <v>46.4</v>
      </c>
      <c r="P3786" t="s">
        <v>58</v>
      </c>
      <c r="Q3786">
        <v>10</v>
      </c>
      <c r="R3786">
        <v>6</v>
      </c>
      <c r="S3786">
        <v>40</v>
      </c>
      <c r="T3786">
        <v>9</v>
      </c>
      <c r="U3786">
        <v>31</v>
      </c>
      <c r="V3786">
        <v>38.9</v>
      </c>
      <c r="W3786" t="s">
        <v>58</v>
      </c>
      <c r="X3786">
        <v>10</v>
      </c>
      <c r="Y3786">
        <v>33</v>
      </c>
      <c r="Z3786">
        <v>8</v>
      </c>
      <c r="AA3786">
        <v>243.89</v>
      </c>
      <c r="AB3786">
        <v>28.65</v>
      </c>
      <c r="AC3786">
        <v>6.14</v>
      </c>
      <c r="AF3786">
        <v>0.24</v>
      </c>
      <c r="AH3786">
        <v>0.1</v>
      </c>
      <c r="AL3786" t="s">
        <v>539</v>
      </c>
      <c r="AN3786">
        <v>1.4E-2</v>
      </c>
      <c r="AO3786">
        <v>-0.02</v>
      </c>
      <c r="AR3786">
        <v>-18</v>
      </c>
      <c r="AS3786" t="s">
        <v>79</v>
      </c>
      <c r="AU3786">
        <v>184</v>
      </c>
    </row>
    <row r="3787" spans="1:53" x14ac:dyDescent="0.25">
      <c r="A3787">
        <v>3786</v>
      </c>
      <c r="B3787" t="s">
        <v>6515</v>
      </c>
      <c r="C3787" t="s">
        <v>6516</v>
      </c>
      <c r="D3787">
        <v>82434</v>
      </c>
      <c r="E3787">
        <v>221234</v>
      </c>
      <c r="I3787" t="s">
        <v>77</v>
      </c>
      <c r="L3787">
        <v>4513</v>
      </c>
      <c r="M3787">
        <v>9</v>
      </c>
      <c r="N3787">
        <v>26</v>
      </c>
      <c r="O3787">
        <v>45.6</v>
      </c>
      <c r="P3787" t="s">
        <v>58</v>
      </c>
      <c r="Q3787">
        <v>40</v>
      </c>
      <c r="R3787">
        <v>1</v>
      </c>
      <c r="S3787">
        <v>44</v>
      </c>
      <c r="T3787">
        <v>9</v>
      </c>
      <c r="U3787">
        <v>30</v>
      </c>
      <c r="V3787">
        <v>42</v>
      </c>
      <c r="W3787" t="s">
        <v>58</v>
      </c>
      <c r="X3787">
        <v>40</v>
      </c>
      <c r="Y3787">
        <v>28</v>
      </c>
      <c r="Z3787">
        <v>0</v>
      </c>
      <c r="AA3787">
        <v>266.77999999999997</v>
      </c>
      <c r="AB3787">
        <v>7.91</v>
      </c>
      <c r="AC3787">
        <v>3.6</v>
      </c>
      <c r="AF3787">
        <v>0.36</v>
      </c>
      <c r="AH3787">
        <v>-0.03</v>
      </c>
      <c r="AJ3787">
        <v>0.22</v>
      </c>
      <c r="AL3787" t="s">
        <v>6517</v>
      </c>
      <c r="AN3787">
        <v>-0.182</v>
      </c>
      <c r="AO3787">
        <v>7.2999999999999995E-2</v>
      </c>
      <c r="AQ3787">
        <v>6.5000000000000002E-2</v>
      </c>
      <c r="AR3787">
        <v>9</v>
      </c>
      <c r="AS3787" t="s">
        <v>60</v>
      </c>
      <c r="AU3787">
        <v>201</v>
      </c>
      <c r="AV3787" t="s">
        <v>160</v>
      </c>
      <c r="AW3787">
        <v>0.5</v>
      </c>
      <c r="AX3787">
        <v>0.7</v>
      </c>
      <c r="BA3787" t="s">
        <v>68</v>
      </c>
    </row>
    <row r="3788" spans="1:53" x14ac:dyDescent="0.25">
      <c r="A3788">
        <v>3787</v>
      </c>
      <c r="B3788" t="s">
        <v>6518</v>
      </c>
      <c r="C3788" t="s">
        <v>6519</v>
      </c>
      <c r="D3788">
        <v>82446</v>
      </c>
      <c r="E3788">
        <v>136932</v>
      </c>
      <c r="M3788">
        <v>9</v>
      </c>
      <c r="N3788">
        <v>26</v>
      </c>
      <c r="O3788">
        <v>53</v>
      </c>
      <c r="P3788" t="s">
        <v>58</v>
      </c>
      <c r="Q3788">
        <v>0</v>
      </c>
      <c r="R3788">
        <v>44</v>
      </c>
      <c r="S3788">
        <v>37</v>
      </c>
      <c r="T3788">
        <v>9</v>
      </c>
      <c r="U3788">
        <v>31</v>
      </c>
      <c r="V3788">
        <v>58.9</v>
      </c>
      <c r="W3788" t="s">
        <v>58</v>
      </c>
      <c r="X3788">
        <v>1</v>
      </c>
      <c r="Y3788">
        <v>11</v>
      </c>
      <c r="Z3788">
        <v>6</v>
      </c>
      <c r="AA3788">
        <v>235.15</v>
      </c>
      <c r="AB3788">
        <v>34.340000000000003</v>
      </c>
      <c r="AC3788">
        <v>4.57</v>
      </c>
      <c r="AF3788">
        <v>0.1</v>
      </c>
      <c r="AH3788">
        <v>0.09</v>
      </c>
      <c r="AJ3788">
        <v>0.06</v>
      </c>
      <c r="AL3788" t="s">
        <v>575</v>
      </c>
      <c r="AN3788">
        <v>-1.2E-2</v>
      </c>
      <c r="AO3788">
        <v>-1.0999999999999999E-2</v>
      </c>
      <c r="AQ3788">
        <v>2.7E-2</v>
      </c>
      <c r="AR3788">
        <v>6</v>
      </c>
      <c r="AS3788" t="s">
        <v>79</v>
      </c>
      <c r="AU3788">
        <v>70</v>
      </c>
    </row>
    <row r="3789" spans="1:53" x14ac:dyDescent="0.25">
      <c r="A3789">
        <v>3788</v>
      </c>
      <c r="C3789" t="s">
        <v>6520</v>
      </c>
      <c r="D3789">
        <v>82477</v>
      </c>
      <c r="E3789">
        <v>155262</v>
      </c>
      <c r="M3789">
        <v>9</v>
      </c>
      <c r="N3789">
        <v>27</v>
      </c>
      <c r="O3789">
        <v>3.6</v>
      </c>
      <c r="P3789" t="s">
        <v>58</v>
      </c>
      <c r="Q3789">
        <v>9</v>
      </c>
      <c r="R3789">
        <v>55</v>
      </c>
      <c r="S3789">
        <v>47</v>
      </c>
      <c r="T3789">
        <v>9</v>
      </c>
      <c r="U3789">
        <v>31</v>
      </c>
      <c r="V3789">
        <v>55.8</v>
      </c>
      <c r="W3789" t="s">
        <v>58</v>
      </c>
      <c r="X3789">
        <v>10</v>
      </c>
      <c r="Y3789">
        <v>22</v>
      </c>
      <c r="Z3789">
        <v>14</v>
      </c>
      <c r="AA3789">
        <v>243.78</v>
      </c>
      <c r="AB3789">
        <v>28.82</v>
      </c>
      <c r="AC3789">
        <v>6.13</v>
      </c>
      <c r="AF3789">
        <v>1.19</v>
      </c>
      <c r="AH3789">
        <v>1.17</v>
      </c>
      <c r="AL3789" t="s">
        <v>382</v>
      </c>
      <c r="AN3789">
        <v>-8.5999999999999993E-2</v>
      </c>
      <c r="AO3789">
        <v>0.01</v>
      </c>
      <c r="AR3789">
        <v>64</v>
      </c>
      <c r="AS3789" t="s">
        <v>72</v>
      </c>
    </row>
    <row r="3790" spans="1:53" x14ac:dyDescent="0.25">
      <c r="A3790">
        <v>3789</v>
      </c>
      <c r="B3790" t="s">
        <v>6521</v>
      </c>
      <c r="C3790" t="s">
        <v>6522</v>
      </c>
      <c r="D3790">
        <v>82513</v>
      </c>
      <c r="E3790">
        <v>200459</v>
      </c>
      <c r="M3790">
        <v>9</v>
      </c>
      <c r="N3790">
        <v>27</v>
      </c>
      <c r="O3790">
        <v>15.5</v>
      </c>
      <c r="P3790" t="s">
        <v>58</v>
      </c>
      <c r="Q3790">
        <v>31</v>
      </c>
      <c r="R3790">
        <v>25</v>
      </c>
      <c r="S3790">
        <v>51</v>
      </c>
      <c r="T3790">
        <v>9</v>
      </c>
      <c r="U3790">
        <v>31</v>
      </c>
      <c r="V3790">
        <v>32.200000000000003</v>
      </c>
      <c r="W3790" t="s">
        <v>58</v>
      </c>
      <c r="X3790">
        <v>31</v>
      </c>
      <c r="Y3790">
        <v>52</v>
      </c>
      <c r="Z3790">
        <v>19</v>
      </c>
      <c r="AA3790">
        <v>260.8</v>
      </c>
      <c r="AB3790">
        <v>14.2</v>
      </c>
      <c r="AC3790">
        <v>5.93</v>
      </c>
      <c r="AF3790">
        <v>0.26</v>
      </c>
      <c r="AH3790">
        <v>0.16</v>
      </c>
      <c r="AJ3790">
        <v>0.14000000000000001</v>
      </c>
      <c r="AL3790" t="s">
        <v>690</v>
      </c>
      <c r="AN3790">
        <v>-3.9E-2</v>
      </c>
      <c r="AO3790">
        <v>1E-3</v>
      </c>
      <c r="AR3790">
        <v>22</v>
      </c>
    </row>
    <row r="3791" spans="1:53" x14ac:dyDescent="0.25">
      <c r="A3791">
        <v>3790</v>
      </c>
      <c r="C3791" t="s">
        <v>6523</v>
      </c>
      <c r="D3791">
        <v>82514</v>
      </c>
      <c r="E3791">
        <v>200462</v>
      </c>
      <c r="I3791" t="s">
        <v>77</v>
      </c>
      <c r="M3791">
        <v>9</v>
      </c>
      <c r="N3791">
        <v>27</v>
      </c>
      <c r="O3791">
        <v>22.5</v>
      </c>
      <c r="P3791" t="s">
        <v>58</v>
      </c>
      <c r="Q3791">
        <v>35</v>
      </c>
      <c r="R3791">
        <v>16</v>
      </c>
      <c r="S3791">
        <v>8</v>
      </c>
      <c r="T3791">
        <v>9</v>
      </c>
      <c r="U3791">
        <v>31</v>
      </c>
      <c r="V3791">
        <v>32.9</v>
      </c>
      <c r="W3791" t="s">
        <v>58</v>
      </c>
      <c r="X3791">
        <v>35</v>
      </c>
      <c r="Y3791">
        <v>42</v>
      </c>
      <c r="Z3791">
        <v>54</v>
      </c>
      <c r="AA3791">
        <v>263.56</v>
      </c>
      <c r="AB3791">
        <v>11.45</v>
      </c>
      <c r="AC3791">
        <v>5.87</v>
      </c>
      <c r="AF3791">
        <v>1.29</v>
      </c>
      <c r="AH3791">
        <v>1.47</v>
      </c>
      <c r="AL3791" t="s">
        <v>332</v>
      </c>
      <c r="AN3791">
        <v>0.14299999999999999</v>
      </c>
      <c r="AO3791">
        <v>-0.17699999999999999</v>
      </c>
      <c r="AQ3791">
        <v>-4.0000000000000001E-3</v>
      </c>
      <c r="AR3791">
        <v>14</v>
      </c>
      <c r="AW3791">
        <v>8.1999999999999993</v>
      </c>
      <c r="AX3791">
        <v>23.6</v>
      </c>
      <c r="AY3791" t="s">
        <v>86</v>
      </c>
      <c r="AZ3791">
        <v>3</v>
      </c>
    </row>
    <row r="3792" spans="1:53" x14ac:dyDescent="0.25">
      <c r="A3792">
        <v>3791</v>
      </c>
      <c r="B3792" t="s">
        <v>6524</v>
      </c>
      <c r="C3792" t="s">
        <v>6525</v>
      </c>
      <c r="D3792">
        <v>82522</v>
      </c>
      <c r="E3792">
        <v>61561</v>
      </c>
      <c r="M3792">
        <v>9</v>
      </c>
      <c r="N3792">
        <v>27</v>
      </c>
      <c r="O3792">
        <v>22.1</v>
      </c>
      <c r="P3792" t="s">
        <v>54</v>
      </c>
      <c r="Q3792">
        <v>36</v>
      </c>
      <c r="R3792">
        <v>55</v>
      </c>
      <c r="S3792">
        <v>49</v>
      </c>
      <c r="T3792">
        <v>9</v>
      </c>
      <c r="U3792">
        <v>33</v>
      </c>
      <c r="V3792">
        <v>30.3</v>
      </c>
      <c r="W3792" t="s">
        <v>54</v>
      </c>
      <c r="X3792">
        <v>36</v>
      </c>
      <c r="Y3792">
        <v>29</v>
      </c>
      <c r="Z3792">
        <v>13</v>
      </c>
      <c r="AA3792">
        <v>187.47</v>
      </c>
      <c r="AB3792">
        <v>47.39</v>
      </c>
      <c r="AC3792">
        <v>6.18</v>
      </c>
      <c r="AF3792">
        <v>1.27</v>
      </c>
      <c r="AL3792" t="s">
        <v>158</v>
      </c>
      <c r="AN3792">
        <v>3.1E-2</v>
      </c>
      <c r="AO3792">
        <v>-3.5000000000000003E-2</v>
      </c>
      <c r="AR3792">
        <v>-17</v>
      </c>
      <c r="AS3792" t="s">
        <v>60</v>
      </c>
    </row>
    <row r="3793" spans="1:53" x14ac:dyDescent="0.25">
      <c r="A3793">
        <v>3792</v>
      </c>
      <c r="C3793" t="s">
        <v>6526</v>
      </c>
      <c r="D3793">
        <v>82523</v>
      </c>
      <c r="E3793">
        <v>80900</v>
      </c>
      <c r="F3793">
        <v>2760</v>
      </c>
      <c r="J3793">
        <v>7426</v>
      </c>
      <c r="M3793">
        <v>9</v>
      </c>
      <c r="N3793">
        <v>27</v>
      </c>
      <c r="O3793">
        <v>27</v>
      </c>
      <c r="P3793" t="s">
        <v>54</v>
      </c>
      <c r="Q3793">
        <v>28</v>
      </c>
      <c r="R3793">
        <v>48</v>
      </c>
      <c r="S3793">
        <v>40</v>
      </c>
      <c r="T3793">
        <v>9</v>
      </c>
      <c r="U3793">
        <v>33</v>
      </c>
      <c r="V3793">
        <v>18.3</v>
      </c>
      <c r="W3793" t="s">
        <v>54</v>
      </c>
      <c r="X3793">
        <v>28</v>
      </c>
      <c r="Y3793">
        <v>22</v>
      </c>
      <c r="Z3793">
        <v>5</v>
      </c>
      <c r="AA3793">
        <v>199.29</v>
      </c>
      <c r="AB3793">
        <v>46.46</v>
      </c>
      <c r="AC3793">
        <v>6.53</v>
      </c>
      <c r="AF3793">
        <v>0.12</v>
      </c>
      <c r="AH3793">
        <v>0.1</v>
      </c>
      <c r="AL3793" t="s">
        <v>1877</v>
      </c>
      <c r="AN3793">
        <v>-4.3999999999999997E-2</v>
      </c>
      <c r="AO3793">
        <v>-3.4000000000000002E-2</v>
      </c>
      <c r="AR3793">
        <v>26</v>
      </c>
      <c r="AS3793" t="s">
        <v>60</v>
      </c>
      <c r="AW3793">
        <v>5.2</v>
      </c>
      <c r="AX3793">
        <v>30.5</v>
      </c>
      <c r="BA3793" t="s">
        <v>68</v>
      </c>
    </row>
    <row r="3794" spans="1:53" x14ac:dyDescent="0.25">
      <c r="A3794">
        <v>3793</v>
      </c>
      <c r="C3794" t="s">
        <v>6527</v>
      </c>
      <c r="D3794">
        <v>82536</v>
      </c>
      <c r="E3794">
        <v>237056</v>
      </c>
      <c r="I3794" t="s">
        <v>77</v>
      </c>
      <c r="L3794">
        <v>4516</v>
      </c>
      <c r="M3794">
        <v>9</v>
      </c>
      <c r="N3794">
        <v>27</v>
      </c>
      <c r="O3794">
        <v>28.2</v>
      </c>
      <c r="P3794" t="s">
        <v>58</v>
      </c>
      <c r="Q3794">
        <v>57</v>
      </c>
      <c r="R3794">
        <v>55</v>
      </c>
      <c r="S3794">
        <v>20</v>
      </c>
      <c r="T3794">
        <v>9</v>
      </c>
      <c r="U3794">
        <v>30</v>
      </c>
      <c r="V3794">
        <v>23.4</v>
      </c>
      <c r="W3794" t="s">
        <v>58</v>
      </c>
      <c r="X3794">
        <v>58</v>
      </c>
      <c r="Y3794">
        <v>21</v>
      </c>
      <c r="Z3794">
        <v>42</v>
      </c>
      <c r="AA3794">
        <v>279.04000000000002</v>
      </c>
      <c r="AB3794">
        <v>-5.15</v>
      </c>
      <c r="AC3794">
        <v>5.88</v>
      </c>
      <c r="AF3794">
        <v>1.7</v>
      </c>
      <c r="AH3794">
        <v>1.68</v>
      </c>
      <c r="AL3794" t="s">
        <v>682</v>
      </c>
      <c r="AN3794">
        <v>-3.1E-2</v>
      </c>
      <c r="AO3794">
        <v>2.8000000000000001E-2</v>
      </c>
      <c r="AR3794">
        <v>3</v>
      </c>
      <c r="AS3794" t="s">
        <v>60</v>
      </c>
      <c r="AW3794">
        <v>7.7</v>
      </c>
      <c r="AX3794">
        <v>2.2999999999999998</v>
      </c>
      <c r="BA3794" t="s">
        <v>68</v>
      </c>
    </row>
    <row r="3795" spans="1:53" x14ac:dyDescent="0.25">
      <c r="A3795">
        <v>3794</v>
      </c>
      <c r="C3795" t="s">
        <v>6528</v>
      </c>
      <c r="D3795">
        <v>82543</v>
      </c>
      <c r="E3795">
        <v>117757</v>
      </c>
      <c r="F3795">
        <v>2758</v>
      </c>
      <c r="I3795" t="s">
        <v>77</v>
      </c>
      <c r="M3795">
        <v>9</v>
      </c>
      <c r="N3795">
        <v>27</v>
      </c>
      <c r="O3795">
        <v>31.2</v>
      </c>
      <c r="P3795" t="s">
        <v>54</v>
      </c>
      <c r="Q3795">
        <v>2</v>
      </c>
      <c r="R3795">
        <v>18</v>
      </c>
      <c r="S3795">
        <v>25</v>
      </c>
      <c r="T3795">
        <v>9</v>
      </c>
      <c r="U3795">
        <v>32</v>
      </c>
      <c r="V3795">
        <v>41.4</v>
      </c>
      <c r="W3795" t="s">
        <v>54</v>
      </c>
      <c r="X3795">
        <v>1</v>
      </c>
      <c r="Y3795">
        <v>51</v>
      </c>
      <c r="Z3795">
        <v>51</v>
      </c>
      <c r="AA3795">
        <v>232.17</v>
      </c>
      <c r="AB3795">
        <v>36.18</v>
      </c>
      <c r="AC3795">
        <v>6.11</v>
      </c>
      <c r="AF3795">
        <v>0.62</v>
      </c>
      <c r="AH3795">
        <v>0.27</v>
      </c>
      <c r="AL3795" t="s">
        <v>584</v>
      </c>
      <c r="AN3795">
        <v>-0.02</v>
      </c>
      <c r="AO3795">
        <v>-3.7999999999999999E-2</v>
      </c>
      <c r="AR3795">
        <v>28</v>
      </c>
      <c r="AT3795" t="s">
        <v>110</v>
      </c>
      <c r="AU3795">
        <v>10</v>
      </c>
      <c r="AW3795">
        <v>0</v>
      </c>
      <c r="AX3795">
        <v>0.1</v>
      </c>
    </row>
    <row r="3796" spans="1:53" x14ac:dyDescent="0.25">
      <c r="A3796">
        <v>3795</v>
      </c>
      <c r="B3796" t="s">
        <v>6529</v>
      </c>
      <c r="C3796" t="s">
        <v>6530</v>
      </c>
      <c r="D3796">
        <v>82554</v>
      </c>
      <c r="E3796">
        <v>258530</v>
      </c>
      <c r="F3796">
        <v>2753</v>
      </c>
      <c r="M3796">
        <v>9</v>
      </c>
      <c r="N3796">
        <v>27</v>
      </c>
      <c r="O3796">
        <v>29.2</v>
      </c>
      <c r="P3796" t="s">
        <v>58</v>
      </c>
      <c r="Q3796">
        <v>80</v>
      </c>
      <c r="R3796">
        <v>21</v>
      </c>
      <c r="S3796">
        <v>18</v>
      </c>
      <c r="T3796">
        <v>9</v>
      </c>
      <c r="U3796">
        <v>24</v>
      </c>
      <c r="V3796">
        <v>9.1</v>
      </c>
      <c r="W3796" t="s">
        <v>58</v>
      </c>
      <c r="X3796">
        <v>80</v>
      </c>
      <c r="Y3796">
        <v>47</v>
      </c>
      <c r="Z3796">
        <v>13</v>
      </c>
      <c r="AA3796">
        <v>295.18</v>
      </c>
      <c r="AB3796">
        <v>-21.22</v>
      </c>
      <c r="AC3796">
        <v>5.36</v>
      </c>
      <c r="AF3796">
        <v>0.45</v>
      </c>
      <c r="AH3796">
        <v>0.06</v>
      </c>
      <c r="AL3796" t="s">
        <v>2098</v>
      </c>
      <c r="AM3796" t="s">
        <v>104</v>
      </c>
      <c r="AN3796">
        <v>-0.14599999999999999</v>
      </c>
      <c r="AO3796">
        <v>0.14000000000000001</v>
      </c>
      <c r="AR3796">
        <v>7</v>
      </c>
      <c r="AU3796">
        <v>123</v>
      </c>
      <c r="BA3796" t="s">
        <v>68</v>
      </c>
    </row>
    <row r="3797" spans="1:53" x14ac:dyDescent="0.25">
      <c r="A3797">
        <v>3796</v>
      </c>
      <c r="C3797" t="s">
        <v>6531</v>
      </c>
      <c r="D3797">
        <v>82573</v>
      </c>
      <c r="E3797">
        <v>155273</v>
      </c>
      <c r="F3797">
        <v>2757</v>
      </c>
      <c r="M3797">
        <v>9</v>
      </c>
      <c r="N3797">
        <v>27</v>
      </c>
      <c r="O3797">
        <v>41.5</v>
      </c>
      <c r="P3797" t="s">
        <v>58</v>
      </c>
      <c r="Q3797">
        <v>18</v>
      </c>
      <c r="R3797">
        <v>57</v>
      </c>
      <c r="S3797">
        <v>31</v>
      </c>
      <c r="T3797">
        <v>9</v>
      </c>
      <c r="U3797">
        <v>32</v>
      </c>
      <c r="V3797">
        <v>20.399999999999999</v>
      </c>
      <c r="W3797" t="s">
        <v>58</v>
      </c>
      <c r="X3797">
        <v>19</v>
      </c>
      <c r="Y3797">
        <v>24</v>
      </c>
      <c r="Z3797">
        <v>1</v>
      </c>
      <c r="AA3797">
        <v>251.46</v>
      </c>
      <c r="AB3797">
        <v>23</v>
      </c>
      <c r="AC3797">
        <v>5.74</v>
      </c>
      <c r="AF3797">
        <v>0.14000000000000001</v>
      </c>
      <c r="AH3797">
        <v>0.12</v>
      </c>
      <c r="AJ3797">
        <v>0.04</v>
      </c>
      <c r="AL3797" t="s">
        <v>478</v>
      </c>
      <c r="AN3797">
        <v>-3.5999999999999997E-2</v>
      </c>
      <c r="AO3797">
        <v>0.01</v>
      </c>
      <c r="AR3797">
        <v>27</v>
      </c>
      <c r="AU3797">
        <v>74</v>
      </c>
    </row>
    <row r="3798" spans="1:53" x14ac:dyDescent="0.25">
      <c r="A3798">
        <v>3797</v>
      </c>
      <c r="C3798" t="s">
        <v>6532</v>
      </c>
      <c r="D3798">
        <v>82582</v>
      </c>
      <c r="E3798">
        <v>42924</v>
      </c>
      <c r="M3798">
        <v>9</v>
      </c>
      <c r="N3798">
        <v>27</v>
      </c>
      <c r="O3798">
        <v>45.7</v>
      </c>
      <c r="P3798" t="s">
        <v>54</v>
      </c>
      <c r="Q3798">
        <v>47</v>
      </c>
      <c r="R3798">
        <v>20</v>
      </c>
      <c r="S3798">
        <v>45</v>
      </c>
      <c r="T3798">
        <v>9</v>
      </c>
      <c r="U3798">
        <v>34</v>
      </c>
      <c r="V3798">
        <v>19.600000000000001</v>
      </c>
      <c r="W3798" t="s">
        <v>54</v>
      </c>
      <c r="X3798">
        <v>46</v>
      </c>
      <c r="Y3798">
        <v>54</v>
      </c>
      <c r="Z3798">
        <v>8</v>
      </c>
      <c r="AA3798">
        <v>172.15</v>
      </c>
      <c r="AB3798">
        <v>46.86</v>
      </c>
      <c r="AC3798">
        <v>6.52</v>
      </c>
      <c r="AF3798">
        <v>0.22</v>
      </c>
      <c r="AH3798">
        <v>0.09</v>
      </c>
      <c r="AL3798" t="s">
        <v>507</v>
      </c>
      <c r="AN3798">
        <v>-6.2E-2</v>
      </c>
      <c r="AO3798">
        <v>-8.0000000000000002E-3</v>
      </c>
      <c r="AR3798">
        <v>11</v>
      </c>
      <c r="AU3798">
        <v>142</v>
      </c>
    </row>
    <row r="3799" spans="1:53" x14ac:dyDescent="0.25">
      <c r="A3799">
        <v>3798</v>
      </c>
      <c r="C3799" t="s">
        <v>6533</v>
      </c>
      <c r="D3799">
        <v>82610</v>
      </c>
      <c r="E3799">
        <v>177619</v>
      </c>
      <c r="L3799" t="s">
        <v>6534</v>
      </c>
      <c r="M3799">
        <v>9</v>
      </c>
      <c r="N3799">
        <v>27</v>
      </c>
      <c r="O3799">
        <v>55.7</v>
      </c>
      <c r="P3799" t="s">
        <v>58</v>
      </c>
      <c r="Q3799">
        <v>28</v>
      </c>
      <c r="R3799">
        <v>11</v>
      </c>
      <c r="S3799">
        <v>14</v>
      </c>
      <c r="T3799">
        <v>9</v>
      </c>
      <c r="U3799">
        <v>32</v>
      </c>
      <c r="V3799">
        <v>18.5</v>
      </c>
      <c r="W3799" t="s">
        <v>58</v>
      </c>
      <c r="X3799">
        <v>28</v>
      </c>
      <c r="Y3799">
        <v>37</v>
      </c>
      <c r="Z3799">
        <v>41</v>
      </c>
      <c r="AA3799">
        <v>258.55</v>
      </c>
      <c r="AB3799">
        <v>16.62</v>
      </c>
      <c r="AC3799">
        <v>6.46</v>
      </c>
      <c r="AF3799">
        <v>0.33</v>
      </c>
      <c r="AL3799" t="s">
        <v>1518</v>
      </c>
      <c r="AN3799">
        <v>-7.1999999999999995E-2</v>
      </c>
      <c r="AO3799">
        <v>3.9E-2</v>
      </c>
      <c r="AR3799">
        <v>15</v>
      </c>
      <c r="AS3799" t="s">
        <v>105</v>
      </c>
      <c r="AU3799">
        <v>113</v>
      </c>
      <c r="BA3799" t="s">
        <v>68</v>
      </c>
    </row>
    <row r="3800" spans="1:53" x14ac:dyDescent="0.25">
      <c r="A3800">
        <v>3799</v>
      </c>
      <c r="B3800" t="s">
        <v>6535</v>
      </c>
      <c r="C3800" t="s">
        <v>6536</v>
      </c>
      <c r="D3800">
        <v>82621</v>
      </c>
      <c r="E3800">
        <v>27298</v>
      </c>
      <c r="M3800">
        <v>9</v>
      </c>
      <c r="N3800">
        <v>27</v>
      </c>
      <c r="O3800">
        <v>58.5</v>
      </c>
      <c r="P3800" t="s">
        <v>54</v>
      </c>
      <c r="Q3800">
        <v>52</v>
      </c>
      <c r="R3800">
        <v>29</v>
      </c>
      <c r="S3800">
        <v>46</v>
      </c>
      <c r="T3800">
        <v>9</v>
      </c>
      <c r="U3800">
        <v>34</v>
      </c>
      <c r="V3800">
        <v>49.5</v>
      </c>
      <c r="W3800" t="s">
        <v>54</v>
      </c>
      <c r="X3800">
        <v>52</v>
      </c>
      <c r="Y3800">
        <v>3</v>
      </c>
      <c r="Z3800">
        <v>5</v>
      </c>
      <c r="AA3800">
        <v>164.83</v>
      </c>
      <c r="AB3800">
        <v>45.85</v>
      </c>
      <c r="AC3800">
        <v>4.5</v>
      </c>
      <c r="AF3800">
        <v>0.01</v>
      </c>
      <c r="AH3800">
        <v>0.04</v>
      </c>
      <c r="AJ3800">
        <v>0.01</v>
      </c>
      <c r="AL3800" t="s">
        <v>222</v>
      </c>
      <c r="AN3800">
        <v>-6.5000000000000002E-2</v>
      </c>
      <c r="AO3800">
        <v>-3.5000000000000003E-2</v>
      </c>
      <c r="AQ3800">
        <v>2.5000000000000001E-2</v>
      </c>
      <c r="AR3800">
        <v>23</v>
      </c>
      <c r="AS3800" t="s">
        <v>60</v>
      </c>
      <c r="AU3800">
        <v>180</v>
      </c>
    </row>
    <row r="3801" spans="1:53" x14ac:dyDescent="0.25">
      <c r="A3801">
        <v>3800</v>
      </c>
      <c r="B3801" t="s">
        <v>6537</v>
      </c>
      <c r="C3801" t="s">
        <v>6538</v>
      </c>
      <c r="D3801">
        <v>82635</v>
      </c>
      <c r="E3801">
        <v>61570</v>
      </c>
      <c r="F3801">
        <v>360</v>
      </c>
      <c r="G3801" t="s">
        <v>63</v>
      </c>
      <c r="L3801" t="s">
        <v>6539</v>
      </c>
      <c r="M3801">
        <v>9</v>
      </c>
      <c r="N3801">
        <v>28</v>
      </c>
      <c r="O3801">
        <v>5.9</v>
      </c>
      <c r="P3801" t="s">
        <v>54</v>
      </c>
      <c r="Q3801">
        <v>36</v>
      </c>
      <c r="R3801">
        <v>50</v>
      </c>
      <c r="S3801">
        <v>30</v>
      </c>
      <c r="T3801">
        <v>9</v>
      </c>
      <c r="U3801">
        <v>34</v>
      </c>
      <c r="V3801">
        <v>13.4</v>
      </c>
      <c r="W3801" t="s">
        <v>54</v>
      </c>
      <c r="X3801">
        <v>36</v>
      </c>
      <c r="Y3801">
        <v>23</v>
      </c>
      <c r="Z3801">
        <v>51</v>
      </c>
      <c r="AA3801">
        <v>187.61</v>
      </c>
      <c r="AB3801">
        <v>47.53</v>
      </c>
      <c r="AC3801">
        <v>4.55</v>
      </c>
      <c r="AF3801">
        <v>0.92</v>
      </c>
      <c r="AH3801">
        <v>0.62</v>
      </c>
      <c r="AJ3801">
        <v>0.46</v>
      </c>
      <c r="AL3801" t="s">
        <v>1220</v>
      </c>
      <c r="AN3801">
        <v>6.0000000000000001E-3</v>
      </c>
      <c r="AO3801">
        <v>-2.1999999999999999E-2</v>
      </c>
      <c r="AR3801">
        <v>-12</v>
      </c>
      <c r="AS3801" t="s">
        <v>60</v>
      </c>
      <c r="AT3801" t="s">
        <v>67</v>
      </c>
      <c r="AU3801">
        <v>19</v>
      </c>
      <c r="AV3801" t="s">
        <v>160</v>
      </c>
      <c r="BA3801" t="s">
        <v>68</v>
      </c>
    </row>
    <row r="3802" spans="1:53" x14ac:dyDescent="0.25">
      <c r="A3802">
        <v>3801</v>
      </c>
      <c r="C3802" t="s">
        <v>6540</v>
      </c>
      <c r="D3802">
        <v>82638</v>
      </c>
      <c r="E3802">
        <v>136945</v>
      </c>
      <c r="M3802">
        <v>9</v>
      </c>
      <c r="N3802">
        <v>28</v>
      </c>
      <c r="O3802">
        <v>6.7</v>
      </c>
      <c r="P3802" t="s">
        <v>58</v>
      </c>
      <c r="Q3802">
        <v>8</v>
      </c>
      <c r="R3802">
        <v>3</v>
      </c>
      <c r="S3802">
        <v>42</v>
      </c>
      <c r="T3802">
        <v>9</v>
      </c>
      <c r="U3802">
        <v>33</v>
      </c>
      <c r="V3802">
        <v>2.1</v>
      </c>
      <c r="W3802" t="s">
        <v>58</v>
      </c>
      <c r="X3802">
        <v>8</v>
      </c>
      <c r="Y3802">
        <v>30</v>
      </c>
      <c r="Z3802">
        <v>19</v>
      </c>
      <c r="AA3802">
        <v>242.3</v>
      </c>
      <c r="AB3802">
        <v>30.2</v>
      </c>
      <c r="AC3802">
        <v>6.12</v>
      </c>
      <c r="AF3802">
        <v>0.98</v>
      </c>
      <c r="AH3802">
        <v>0.71</v>
      </c>
      <c r="AL3802" t="s">
        <v>382</v>
      </c>
      <c r="AN3802">
        <v>-0.02</v>
      </c>
      <c r="AO3802">
        <v>-3.4000000000000002E-2</v>
      </c>
      <c r="AR3802">
        <v>36</v>
      </c>
    </row>
    <row r="3803" spans="1:53" x14ac:dyDescent="0.25">
      <c r="A3803">
        <v>3802</v>
      </c>
      <c r="C3803" t="s">
        <v>6541</v>
      </c>
      <c r="D3803">
        <v>82660</v>
      </c>
      <c r="E3803">
        <v>155281</v>
      </c>
      <c r="F3803">
        <v>2761</v>
      </c>
      <c r="G3803" t="s">
        <v>63</v>
      </c>
      <c r="M3803">
        <v>9</v>
      </c>
      <c r="N3803">
        <v>28</v>
      </c>
      <c r="O3803">
        <v>7.6</v>
      </c>
      <c r="P3803" t="s">
        <v>58</v>
      </c>
      <c r="Q3803">
        <v>13</v>
      </c>
      <c r="R3803">
        <v>4</v>
      </c>
      <c r="S3803">
        <v>27</v>
      </c>
      <c r="T3803">
        <v>9</v>
      </c>
      <c r="U3803">
        <v>32</v>
      </c>
      <c r="V3803">
        <v>55.8</v>
      </c>
      <c r="W3803" t="s">
        <v>58</v>
      </c>
      <c r="X3803">
        <v>13</v>
      </c>
      <c r="Y3803">
        <v>31</v>
      </c>
      <c r="Z3803">
        <v>1</v>
      </c>
      <c r="AA3803">
        <v>246.7</v>
      </c>
      <c r="AB3803">
        <v>27</v>
      </c>
      <c r="AC3803">
        <v>5.94</v>
      </c>
      <c r="AF3803">
        <v>1.5</v>
      </c>
      <c r="AH3803">
        <v>1.74</v>
      </c>
      <c r="AL3803" t="s">
        <v>153</v>
      </c>
      <c r="AN3803">
        <v>-8.0000000000000002E-3</v>
      </c>
      <c r="AO3803">
        <v>3.0000000000000001E-3</v>
      </c>
      <c r="AR3803">
        <v>28</v>
      </c>
    </row>
    <row r="3804" spans="1:53" x14ac:dyDescent="0.25">
      <c r="A3804">
        <v>3803</v>
      </c>
      <c r="C3804" t="s">
        <v>6542</v>
      </c>
      <c r="D3804">
        <v>82668</v>
      </c>
      <c r="E3804">
        <v>237067</v>
      </c>
      <c r="F3804">
        <v>361</v>
      </c>
      <c r="L3804" t="s">
        <v>6543</v>
      </c>
      <c r="M3804">
        <v>9</v>
      </c>
      <c r="N3804">
        <v>28</v>
      </c>
      <c r="O3804">
        <v>10.9</v>
      </c>
      <c r="P3804" t="s">
        <v>58</v>
      </c>
      <c r="Q3804">
        <v>56</v>
      </c>
      <c r="R3804">
        <v>35</v>
      </c>
      <c r="S3804">
        <v>35</v>
      </c>
      <c r="T3804">
        <v>9</v>
      </c>
      <c r="U3804">
        <v>31</v>
      </c>
      <c r="V3804">
        <v>13.3</v>
      </c>
      <c r="W3804" t="s">
        <v>58</v>
      </c>
      <c r="X3804">
        <v>57</v>
      </c>
      <c r="Y3804">
        <v>2</v>
      </c>
      <c r="Z3804">
        <v>4</v>
      </c>
      <c r="AA3804">
        <v>278.20999999999998</v>
      </c>
      <c r="AB3804">
        <v>-4.1100000000000003</v>
      </c>
      <c r="AC3804">
        <v>3.13</v>
      </c>
      <c r="AF3804">
        <v>1.55</v>
      </c>
      <c r="AH3804">
        <v>1.89</v>
      </c>
      <c r="AJ3804">
        <v>0.89</v>
      </c>
      <c r="AL3804" t="s">
        <v>153</v>
      </c>
      <c r="AN3804">
        <v>-3.2000000000000001E-2</v>
      </c>
      <c r="AO3804">
        <v>4.0000000000000001E-3</v>
      </c>
      <c r="AQ3804">
        <v>2.1999999999999999E-2</v>
      </c>
      <c r="AR3804">
        <v>-14</v>
      </c>
      <c r="BA3804" t="s">
        <v>68</v>
      </c>
    </row>
    <row r="3805" spans="1:53" x14ac:dyDescent="0.25">
      <c r="A3805">
        <v>3804</v>
      </c>
      <c r="C3805" t="s">
        <v>6544</v>
      </c>
      <c r="D3805">
        <v>82670</v>
      </c>
      <c r="E3805">
        <v>80909</v>
      </c>
      <c r="G3805" t="s">
        <v>63</v>
      </c>
      <c r="M3805">
        <v>9</v>
      </c>
      <c r="N3805">
        <v>28</v>
      </c>
      <c r="O3805">
        <v>16.600000000000001</v>
      </c>
      <c r="P3805" t="s">
        <v>54</v>
      </c>
      <c r="Q3805">
        <v>23</v>
      </c>
      <c r="R3805">
        <v>53</v>
      </c>
      <c r="S3805">
        <v>59</v>
      </c>
      <c r="T3805">
        <v>9</v>
      </c>
      <c r="U3805">
        <v>33</v>
      </c>
      <c r="V3805">
        <v>59.1</v>
      </c>
      <c r="W3805" t="s">
        <v>54</v>
      </c>
      <c r="X3805">
        <v>23</v>
      </c>
      <c r="Y3805">
        <v>27</v>
      </c>
      <c r="Z3805">
        <v>14</v>
      </c>
      <c r="AA3805">
        <v>206.23</v>
      </c>
      <c r="AB3805">
        <v>45.5</v>
      </c>
      <c r="AC3805">
        <v>6.25</v>
      </c>
      <c r="AF3805">
        <v>1.46</v>
      </c>
      <c r="AL3805" t="s">
        <v>6545</v>
      </c>
      <c r="AN3805">
        <v>-5.1999999999999998E-2</v>
      </c>
      <c r="AO3805">
        <v>-8.6999999999999994E-2</v>
      </c>
      <c r="AR3805">
        <v>-6</v>
      </c>
      <c r="AS3805" t="s">
        <v>72</v>
      </c>
    </row>
    <row r="3806" spans="1:53" x14ac:dyDescent="0.25">
      <c r="A3806">
        <v>3805</v>
      </c>
      <c r="C3806" t="s">
        <v>6546</v>
      </c>
      <c r="D3806">
        <v>82674</v>
      </c>
      <c r="E3806">
        <v>136951</v>
      </c>
      <c r="M3806">
        <v>9</v>
      </c>
      <c r="N3806">
        <v>28</v>
      </c>
      <c r="O3806">
        <v>22.8</v>
      </c>
      <c r="P3806" t="s">
        <v>58</v>
      </c>
      <c r="Q3806">
        <v>6</v>
      </c>
      <c r="R3806">
        <v>44</v>
      </c>
      <c r="S3806">
        <v>47</v>
      </c>
      <c r="T3806">
        <v>9</v>
      </c>
      <c r="U3806">
        <v>33</v>
      </c>
      <c r="V3806">
        <v>20.100000000000001</v>
      </c>
      <c r="W3806" t="s">
        <v>58</v>
      </c>
      <c r="X3806">
        <v>7</v>
      </c>
      <c r="Y3806">
        <v>11</v>
      </c>
      <c r="Z3806">
        <v>24</v>
      </c>
      <c r="AA3806">
        <v>241.15</v>
      </c>
      <c r="AB3806">
        <v>31.07</v>
      </c>
      <c r="AC3806">
        <v>6.24</v>
      </c>
      <c r="AF3806">
        <v>1.17</v>
      </c>
      <c r="AH3806">
        <v>1.25</v>
      </c>
      <c r="AL3806" t="s">
        <v>382</v>
      </c>
      <c r="AN3806">
        <v>-3.3000000000000002E-2</v>
      </c>
      <c r="AO3806">
        <v>-1.2E-2</v>
      </c>
      <c r="AR3806">
        <v>29</v>
      </c>
      <c r="AS3806" t="s">
        <v>105</v>
      </c>
      <c r="BA3806" t="s">
        <v>68</v>
      </c>
    </row>
    <row r="3807" spans="1:53" x14ac:dyDescent="0.25">
      <c r="A3807">
        <v>3806</v>
      </c>
      <c r="C3807" t="s">
        <v>6547</v>
      </c>
      <c r="D3807">
        <v>82685</v>
      </c>
      <c r="E3807">
        <v>6915</v>
      </c>
      <c r="J3807">
        <v>7446</v>
      </c>
      <c r="M3807">
        <v>9</v>
      </c>
      <c r="N3807">
        <v>28</v>
      </c>
      <c r="O3807">
        <v>23.5</v>
      </c>
      <c r="P3807" t="s">
        <v>54</v>
      </c>
      <c r="Q3807">
        <v>73</v>
      </c>
      <c r="R3807">
        <v>31</v>
      </c>
      <c r="S3807">
        <v>39</v>
      </c>
      <c r="T3807">
        <v>9</v>
      </c>
      <c r="U3807">
        <v>37</v>
      </c>
      <c r="V3807">
        <v>56.2</v>
      </c>
      <c r="W3807" t="s">
        <v>54</v>
      </c>
      <c r="X3807">
        <v>73</v>
      </c>
      <c r="Y3807">
        <v>4</v>
      </c>
      <c r="Z3807">
        <v>50</v>
      </c>
      <c r="AA3807">
        <v>138.84</v>
      </c>
      <c r="AB3807">
        <v>37.47</v>
      </c>
      <c r="AC3807">
        <v>6.42</v>
      </c>
      <c r="AD3807" t="s">
        <v>200</v>
      </c>
      <c r="AL3807" t="s">
        <v>6548</v>
      </c>
      <c r="AN3807">
        <v>-4.1000000000000002E-2</v>
      </c>
      <c r="AO3807">
        <v>-2.5999999999999999E-2</v>
      </c>
      <c r="AP3807" t="s">
        <v>126</v>
      </c>
      <c r="AQ3807">
        <v>1.7000000000000001E-2</v>
      </c>
      <c r="AR3807">
        <v>0</v>
      </c>
      <c r="AW3807">
        <v>0.1</v>
      </c>
      <c r="AX3807">
        <v>4.7</v>
      </c>
      <c r="BA3807" t="s">
        <v>68</v>
      </c>
    </row>
    <row r="3808" spans="1:53" x14ac:dyDescent="0.25">
      <c r="A3808">
        <v>3807</v>
      </c>
      <c r="C3808" t="s">
        <v>6549</v>
      </c>
      <c r="D3808">
        <v>82694</v>
      </c>
      <c r="E3808">
        <v>221262</v>
      </c>
      <c r="F3808">
        <v>2759</v>
      </c>
      <c r="I3808" t="s">
        <v>77</v>
      </c>
      <c r="M3808">
        <v>9</v>
      </c>
      <c r="N3808">
        <v>28</v>
      </c>
      <c r="O3808">
        <v>21</v>
      </c>
      <c r="P3808" t="s">
        <v>58</v>
      </c>
      <c r="Q3808">
        <v>40</v>
      </c>
      <c r="R3808">
        <v>12</v>
      </c>
      <c r="S3808">
        <v>25</v>
      </c>
      <c r="T3808">
        <v>9</v>
      </c>
      <c r="U3808">
        <v>32</v>
      </c>
      <c r="V3808">
        <v>19.3</v>
      </c>
      <c r="W3808" t="s">
        <v>58</v>
      </c>
      <c r="X3808">
        <v>40</v>
      </c>
      <c r="Y3808">
        <v>38</v>
      </c>
      <c r="Z3808">
        <v>58</v>
      </c>
      <c r="AA3808">
        <v>267.13</v>
      </c>
      <c r="AB3808">
        <v>7.99</v>
      </c>
      <c r="AC3808">
        <v>5.35</v>
      </c>
      <c r="AF3808">
        <v>0.9</v>
      </c>
      <c r="AL3808" t="s">
        <v>143</v>
      </c>
      <c r="AN3808">
        <v>1.0999999999999999E-2</v>
      </c>
      <c r="AO3808">
        <v>-1.2E-2</v>
      </c>
      <c r="AQ3808">
        <v>2.4E-2</v>
      </c>
      <c r="AR3808">
        <v>-1</v>
      </c>
      <c r="AW3808">
        <v>3.6</v>
      </c>
      <c r="AX3808">
        <v>1.1000000000000001</v>
      </c>
    </row>
    <row r="3809" spans="1:53" x14ac:dyDescent="0.25">
      <c r="A3809">
        <v>3808</v>
      </c>
      <c r="C3809" t="s">
        <v>6550</v>
      </c>
      <c r="D3809">
        <v>82734</v>
      </c>
      <c r="E3809">
        <v>177642</v>
      </c>
      <c r="F3809">
        <v>1247</v>
      </c>
      <c r="G3809" t="s">
        <v>63</v>
      </c>
      <c r="M3809">
        <v>9</v>
      </c>
      <c r="N3809">
        <v>28</v>
      </c>
      <c r="O3809">
        <v>36.1</v>
      </c>
      <c r="P3809" t="s">
        <v>58</v>
      </c>
      <c r="Q3809">
        <v>20</v>
      </c>
      <c r="R3809">
        <v>40</v>
      </c>
      <c r="S3809">
        <v>23</v>
      </c>
      <c r="T3809">
        <v>9</v>
      </c>
      <c r="U3809">
        <v>33</v>
      </c>
      <c r="V3809">
        <v>12.5</v>
      </c>
      <c r="W3809" t="s">
        <v>58</v>
      </c>
      <c r="X3809">
        <v>21</v>
      </c>
      <c r="Y3809">
        <v>6</v>
      </c>
      <c r="Z3809">
        <v>57</v>
      </c>
      <c r="AA3809">
        <v>252.97</v>
      </c>
      <c r="AB3809">
        <v>21.98</v>
      </c>
      <c r="AC3809">
        <v>5.01</v>
      </c>
      <c r="AF3809">
        <v>1.02</v>
      </c>
      <c r="AH3809">
        <v>0.87</v>
      </c>
      <c r="AL3809" t="s">
        <v>145</v>
      </c>
      <c r="AN3809">
        <v>-0.02</v>
      </c>
      <c r="AO3809">
        <v>1.4999999999999999E-2</v>
      </c>
      <c r="AQ3809">
        <v>5.1999999999999998E-2</v>
      </c>
      <c r="AR3809">
        <v>13</v>
      </c>
    </row>
    <row r="3810" spans="1:53" x14ac:dyDescent="0.25">
      <c r="A3810">
        <v>3809</v>
      </c>
      <c r="C3810" t="s">
        <v>6551</v>
      </c>
      <c r="D3810">
        <v>82741</v>
      </c>
      <c r="E3810">
        <v>61578</v>
      </c>
      <c r="F3810">
        <v>2762</v>
      </c>
      <c r="G3810" t="s">
        <v>63</v>
      </c>
      <c r="M3810">
        <v>9</v>
      </c>
      <c r="N3810">
        <v>28</v>
      </c>
      <c r="O3810">
        <v>49.6</v>
      </c>
      <c r="P3810" t="s">
        <v>54</v>
      </c>
      <c r="Q3810">
        <v>40</v>
      </c>
      <c r="R3810">
        <v>3</v>
      </c>
      <c r="S3810">
        <v>56</v>
      </c>
      <c r="T3810">
        <v>9</v>
      </c>
      <c r="U3810">
        <v>35</v>
      </c>
      <c r="V3810">
        <v>3.8</v>
      </c>
      <c r="W3810" t="s">
        <v>54</v>
      </c>
      <c r="X3810">
        <v>39</v>
      </c>
      <c r="Y3810">
        <v>37</v>
      </c>
      <c r="Z3810">
        <v>17</v>
      </c>
      <c r="AA3810">
        <v>182.83</v>
      </c>
      <c r="AB3810">
        <v>47.71</v>
      </c>
      <c r="AC3810">
        <v>4.8099999999999996</v>
      </c>
      <c r="AF3810">
        <v>0.99</v>
      </c>
      <c r="AH3810">
        <v>0.76</v>
      </c>
      <c r="AJ3810">
        <v>0.53</v>
      </c>
      <c r="AL3810" t="s">
        <v>6552</v>
      </c>
      <c r="AN3810">
        <v>-0.03</v>
      </c>
      <c r="AO3810">
        <v>2.1999999999999999E-2</v>
      </c>
      <c r="AR3810">
        <v>-12</v>
      </c>
      <c r="AT3810" t="s">
        <v>67</v>
      </c>
      <c r="AU3810">
        <v>19</v>
      </c>
      <c r="AV3810" t="s">
        <v>160</v>
      </c>
    </row>
    <row r="3811" spans="1:53" x14ac:dyDescent="0.25">
      <c r="A3811">
        <v>3810</v>
      </c>
      <c r="C3811" t="s">
        <v>6553</v>
      </c>
      <c r="D3811">
        <v>82747</v>
      </c>
      <c r="E3811">
        <v>177649</v>
      </c>
      <c r="M3811">
        <v>9</v>
      </c>
      <c r="N3811">
        <v>28</v>
      </c>
      <c r="O3811">
        <v>52.9</v>
      </c>
      <c r="P3811" t="s">
        <v>58</v>
      </c>
      <c r="Q3811">
        <v>22</v>
      </c>
      <c r="R3811">
        <v>25</v>
      </c>
      <c r="S3811">
        <v>19</v>
      </c>
      <c r="T3811">
        <v>9</v>
      </c>
      <c r="U3811">
        <v>33</v>
      </c>
      <c r="V3811">
        <v>26.2</v>
      </c>
      <c r="W3811" t="s">
        <v>58</v>
      </c>
      <c r="X3811">
        <v>22</v>
      </c>
      <c r="Y3811">
        <v>51</v>
      </c>
      <c r="Z3811">
        <v>50</v>
      </c>
      <c r="AA3811">
        <v>254.38</v>
      </c>
      <c r="AB3811">
        <v>20.82</v>
      </c>
      <c r="AC3811">
        <v>5.91</v>
      </c>
      <c r="AF3811">
        <v>0.02</v>
      </c>
      <c r="AL3811" t="s">
        <v>357</v>
      </c>
      <c r="AN3811">
        <v>-4.9000000000000002E-2</v>
      </c>
      <c r="AO3811">
        <v>0.06</v>
      </c>
      <c r="AR3811">
        <v>15</v>
      </c>
    </row>
    <row r="3812" spans="1:53" x14ac:dyDescent="0.25">
      <c r="A3812">
        <v>3811</v>
      </c>
      <c r="C3812" t="s">
        <v>6554</v>
      </c>
      <c r="D3812">
        <v>82780</v>
      </c>
      <c r="E3812">
        <v>42931</v>
      </c>
      <c r="J3812">
        <v>7438</v>
      </c>
      <c r="K3812" t="s">
        <v>196</v>
      </c>
      <c r="M3812">
        <v>9</v>
      </c>
      <c r="N3812">
        <v>29</v>
      </c>
      <c r="O3812">
        <v>7.3</v>
      </c>
      <c r="P3812" t="s">
        <v>54</v>
      </c>
      <c r="Q3812">
        <v>40</v>
      </c>
      <c r="R3812">
        <v>24</v>
      </c>
      <c r="S3812">
        <v>28</v>
      </c>
      <c r="T3812">
        <v>9</v>
      </c>
      <c r="U3812">
        <v>35</v>
      </c>
      <c r="V3812">
        <v>22.4</v>
      </c>
      <c r="W3812" t="s">
        <v>54</v>
      </c>
      <c r="X3812">
        <v>39</v>
      </c>
      <c r="Y3812">
        <v>57</v>
      </c>
      <c r="Z3812">
        <v>48</v>
      </c>
      <c r="AA3812">
        <v>182.32</v>
      </c>
      <c r="AB3812">
        <v>47.76</v>
      </c>
      <c r="AC3812">
        <v>6.76</v>
      </c>
      <c r="AF3812">
        <v>0.35</v>
      </c>
      <c r="AH3812">
        <v>0</v>
      </c>
      <c r="AL3812" t="s">
        <v>129</v>
      </c>
      <c r="AN3812">
        <v>-1.6E-2</v>
      </c>
      <c r="AO3812">
        <v>1.2E-2</v>
      </c>
      <c r="AR3812">
        <v>-35</v>
      </c>
      <c r="AS3812" t="s">
        <v>105</v>
      </c>
      <c r="AU3812">
        <v>45</v>
      </c>
      <c r="AW3812">
        <v>1.4</v>
      </c>
      <c r="AX3812">
        <v>24.9</v>
      </c>
      <c r="AY3812" t="s">
        <v>86</v>
      </c>
      <c r="AZ3812">
        <v>3</v>
      </c>
      <c r="BA3812" t="s">
        <v>68</v>
      </c>
    </row>
    <row r="3813" spans="1:53" x14ac:dyDescent="0.25">
      <c r="A3813">
        <v>3812</v>
      </c>
      <c r="C3813" t="s">
        <v>6555</v>
      </c>
      <c r="D3813">
        <v>82785</v>
      </c>
      <c r="E3813">
        <v>200492</v>
      </c>
      <c r="I3813" t="s">
        <v>77</v>
      </c>
      <c r="M3813">
        <v>9</v>
      </c>
      <c r="N3813">
        <v>29</v>
      </c>
      <c r="O3813">
        <v>5.9</v>
      </c>
      <c r="P3813" t="s">
        <v>58</v>
      </c>
      <c r="Q3813">
        <v>38</v>
      </c>
      <c r="R3813">
        <v>41</v>
      </c>
      <c r="S3813">
        <v>12</v>
      </c>
      <c r="T3813">
        <v>9</v>
      </c>
      <c r="U3813">
        <v>33</v>
      </c>
      <c r="V3813">
        <v>7.8</v>
      </c>
      <c r="W3813" t="s">
        <v>58</v>
      </c>
      <c r="X3813">
        <v>39</v>
      </c>
      <c r="Y3813">
        <v>7</v>
      </c>
      <c r="Z3813">
        <v>44</v>
      </c>
      <c r="AA3813">
        <v>266.19</v>
      </c>
      <c r="AB3813">
        <v>9.1999999999999993</v>
      </c>
      <c r="AC3813">
        <v>6.43</v>
      </c>
      <c r="AF3813">
        <v>0.33</v>
      </c>
      <c r="AL3813" t="s">
        <v>172</v>
      </c>
      <c r="AN3813">
        <v>-2.9000000000000001E-2</v>
      </c>
      <c r="AO3813">
        <v>4.9000000000000002E-2</v>
      </c>
      <c r="AR3813">
        <v>25</v>
      </c>
      <c r="AW3813">
        <v>3.5</v>
      </c>
      <c r="AX3813">
        <v>55.2</v>
      </c>
    </row>
    <row r="3814" spans="1:53" x14ac:dyDescent="0.25">
      <c r="A3814">
        <v>3813</v>
      </c>
      <c r="C3814" t="s">
        <v>6556</v>
      </c>
      <c r="D3814">
        <v>82858</v>
      </c>
      <c r="E3814">
        <v>250611</v>
      </c>
      <c r="M3814">
        <v>9</v>
      </c>
      <c r="N3814">
        <v>29</v>
      </c>
      <c r="O3814">
        <v>32.5</v>
      </c>
      <c r="P3814" t="s">
        <v>58</v>
      </c>
      <c r="Q3814">
        <v>66</v>
      </c>
      <c r="R3814">
        <v>16</v>
      </c>
      <c r="S3814">
        <v>36</v>
      </c>
      <c r="T3814">
        <v>9</v>
      </c>
      <c r="U3814">
        <v>31</v>
      </c>
      <c r="V3814">
        <v>32.9</v>
      </c>
      <c r="W3814" t="s">
        <v>58</v>
      </c>
      <c r="X3814">
        <v>66</v>
      </c>
      <c r="Y3814">
        <v>43</v>
      </c>
      <c r="Z3814">
        <v>10</v>
      </c>
      <c r="AA3814">
        <v>284.97000000000003</v>
      </c>
      <c r="AB3814">
        <v>-11.11</v>
      </c>
      <c r="AC3814">
        <v>6.27</v>
      </c>
      <c r="AF3814">
        <v>1.35</v>
      </c>
      <c r="AH3814">
        <v>1.38</v>
      </c>
      <c r="AL3814" t="s">
        <v>96</v>
      </c>
      <c r="AN3814">
        <v>-2.7E-2</v>
      </c>
      <c r="AO3814">
        <v>-6.0000000000000001E-3</v>
      </c>
      <c r="AR3814">
        <v>4</v>
      </c>
    </row>
    <row r="3815" spans="1:53" x14ac:dyDescent="0.25">
      <c r="A3815">
        <v>3814</v>
      </c>
      <c r="B3815" t="s">
        <v>6557</v>
      </c>
      <c r="C3815" t="s">
        <v>6558</v>
      </c>
      <c r="D3815">
        <v>82870</v>
      </c>
      <c r="E3815">
        <v>136964</v>
      </c>
      <c r="F3815">
        <v>2763</v>
      </c>
      <c r="G3815" t="s">
        <v>63</v>
      </c>
      <c r="M3815">
        <v>9</v>
      </c>
      <c r="N3815">
        <v>29</v>
      </c>
      <c r="O3815">
        <v>33.200000000000003</v>
      </c>
      <c r="P3815" t="s">
        <v>58</v>
      </c>
      <c r="Q3815">
        <v>5</v>
      </c>
      <c r="R3815">
        <v>28</v>
      </c>
      <c r="S3815">
        <v>7</v>
      </c>
      <c r="T3815">
        <v>9</v>
      </c>
      <c r="U3815">
        <v>34</v>
      </c>
      <c r="V3815">
        <v>32.700000000000003</v>
      </c>
      <c r="W3815" t="s">
        <v>58</v>
      </c>
      <c r="X3815">
        <v>5</v>
      </c>
      <c r="Y3815">
        <v>54</v>
      </c>
      <c r="Z3815">
        <v>54</v>
      </c>
      <c r="AA3815">
        <v>240.18</v>
      </c>
      <c r="AB3815">
        <v>32.090000000000003</v>
      </c>
      <c r="AC3815">
        <v>5.56</v>
      </c>
      <c r="AF3815">
        <v>1.1599999999999999</v>
      </c>
      <c r="AH3815">
        <v>1.1299999999999999</v>
      </c>
      <c r="AJ3815">
        <v>0.41</v>
      </c>
      <c r="AK3815" t="s">
        <v>182</v>
      </c>
      <c r="AL3815" t="s">
        <v>96</v>
      </c>
      <c r="AN3815">
        <v>1.0999999999999999E-2</v>
      </c>
      <c r="AO3815">
        <v>-5.8999999999999997E-2</v>
      </c>
      <c r="AR3815">
        <v>13</v>
      </c>
      <c r="AS3815" t="s">
        <v>60</v>
      </c>
      <c r="BA3815" t="s">
        <v>68</v>
      </c>
    </row>
    <row r="3816" spans="1:53" x14ac:dyDescent="0.25">
      <c r="A3816">
        <v>3815</v>
      </c>
      <c r="B3816" t="s">
        <v>6559</v>
      </c>
      <c r="C3816" t="s">
        <v>6560</v>
      </c>
      <c r="D3816">
        <v>82885</v>
      </c>
      <c r="E3816">
        <v>61586</v>
      </c>
      <c r="J3816">
        <v>7441</v>
      </c>
      <c r="L3816" t="s">
        <v>6561</v>
      </c>
      <c r="M3816">
        <v>9</v>
      </c>
      <c r="N3816">
        <v>29</v>
      </c>
      <c r="O3816">
        <v>39.700000000000003</v>
      </c>
      <c r="P3816" t="s">
        <v>54</v>
      </c>
      <c r="Q3816">
        <v>36</v>
      </c>
      <c r="R3816">
        <v>15</v>
      </c>
      <c r="S3816">
        <v>45</v>
      </c>
      <c r="T3816">
        <v>9</v>
      </c>
      <c r="U3816">
        <v>35</v>
      </c>
      <c r="V3816">
        <v>39.6</v>
      </c>
      <c r="W3816" t="s">
        <v>54</v>
      </c>
      <c r="X3816">
        <v>35</v>
      </c>
      <c r="Y3816">
        <v>48</v>
      </c>
      <c r="Z3816">
        <v>37</v>
      </c>
      <c r="AA3816">
        <v>188.49</v>
      </c>
      <c r="AB3816">
        <v>47.81</v>
      </c>
      <c r="AC3816">
        <v>5.41</v>
      </c>
      <c r="AF3816">
        <v>0.77</v>
      </c>
      <c r="AH3816">
        <v>0.44</v>
      </c>
      <c r="AJ3816">
        <v>0.37</v>
      </c>
      <c r="AL3816" t="s">
        <v>421</v>
      </c>
      <c r="AN3816">
        <v>-0.70599999999999996</v>
      </c>
      <c r="AO3816">
        <v>-0.24099999999999999</v>
      </c>
      <c r="AQ3816">
        <v>0.109</v>
      </c>
      <c r="AR3816">
        <v>13</v>
      </c>
      <c r="AS3816" t="s">
        <v>72</v>
      </c>
      <c r="AT3816" t="s">
        <v>67</v>
      </c>
      <c r="AU3816">
        <v>17</v>
      </c>
      <c r="AW3816">
        <v>8.5</v>
      </c>
      <c r="AX3816">
        <v>3.3</v>
      </c>
      <c r="BA3816" t="s">
        <v>68</v>
      </c>
    </row>
    <row r="3817" spans="1:53" x14ac:dyDescent="0.25">
      <c r="A3817">
        <v>3816</v>
      </c>
      <c r="C3817" t="s">
        <v>6562</v>
      </c>
      <c r="D3817">
        <v>82901</v>
      </c>
      <c r="E3817">
        <v>250614</v>
      </c>
      <c r="G3817" t="s">
        <v>63</v>
      </c>
      <c r="H3817" t="s">
        <v>160</v>
      </c>
      <c r="I3817" t="s">
        <v>77</v>
      </c>
      <c r="L3817" t="s">
        <v>6563</v>
      </c>
      <c r="M3817">
        <v>9</v>
      </c>
      <c r="N3817">
        <v>29</v>
      </c>
      <c r="O3817">
        <v>43.6</v>
      </c>
      <c r="P3817" t="s">
        <v>58</v>
      </c>
      <c r="Q3817">
        <v>62</v>
      </c>
      <c r="R3817">
        <v>20</v>
      </c>
      <c r="S3817">
        <v>46</v>
      </c>
      <c r="T3817">
        <v>9</v>
      </c>
      <c r="U3817">
        <v>32</v>
      </c>
      <c r="V3817">
        <v>14.6</v>
      </c>
      <c r="W3817" t="s">
        <v>58</v>
      </c>
      <c r="X3817">
        <v>62</v>
      </c>
      <c r="Y3817">
        <v>47</v>
      </c>
      <c r="Z3817">
        <v>20</v>
      </c>
      <c r="AA3817">
        <v>282.27</v>
      </c>
      <c r="AB3817">
        <v>-8.2100000000000009</v>
      </c>
      <c r="AC3817">
        <v>6.1</v>
      </c>
      <c r="AF3817">
        <v>1.43</v>
      </c>
      <c r="AH3817">
        <v>0.23</v>
      </c>
      <c r="AJ3817">
        <v>2.5099999999999998</v>
      </c>
      <c r="AL3817" t="s">
        <v>6564</v>
      </c>
      <c r="AM3817" t="s">
        <v>104</v>
      </c>
      <c r="AN3817">
        <v>-3.5999999999999997E-2</v>
      </c>
      <c r="AO3817">
        <v>0.02</v>
      </c>
      <c r="AR3817">
        <v>28</v>
      </c>
      <c r="AS3817" t="s">
        <v>60</v>
      </c>
      <c r="AW3817">
        <v>7.3</v>
      </c>
      <c r="AX3817">
        <v>2.1</v>
      </c>
      <c r="BA3817" t="s">
        <v>68</v>
      </c>
    </row>
    <row r="3818" spans="1:53" x14ac:dyDescent="0.25">
      <c r="A3818">
        <v>3817</v>
      </c>
      <c r="C3818" t="s">
        <v>6565</v>
      </c>
      <c r="D3818">
        <v>82984</v>
      </c>
      <c r="E3818">
        <v>221288</v>
      </c>
      <c r="I3818" t="s">
        <v>77</v>
      </c>
      <c r="M3818">
        <v>9</v>
      </c>
      <c r="N3818">
        <v>30</v>
      </c>
      <c r="O3818">
        <v>9.1</v>
      </c>
      <c r="P3818" t="s">
        <v>58</v>
      </c>
      <c r="Q3818">
        <v>48</v>
      </c>
      <c r="R3818">
        <v>33</v>
      </c>
      <c r="S3818">
        <v>38</v>
      </c>
      <c r="T3818">
        <v>9</v>
      </c>
      <c r="U3818">
        <v>33</v>
      </c>
      <c r="V3818">
        <v>44.5</v>
      </c>
      <c r="W3818" t="s">
        <v>58</v>
      </c>
      <c r="X3818">
        <v>49</v>
      </c>
      <c r="Y3818">
        <v>0</v>
      </c>
      <c r="Z3818">
        <v>18</v>
      </c>
      <c r="AA3818">
        <v>273.02999999999997</v>
      </c>
      <c r="AB3818">
        <v>2.04</v>
      </c>
      <c r="AC3818">
        <v>5.12</v>
      </c>
      <c r="AF3818">
        <v>-0.12</v>
      </c>
      <c r="AH3818">
        <v>-0.57999999999999996</v>
      </c>
      <c r="AL3818" t="s">
        <v>2606</v>
      </c>
      <c r="AN3818">
        <v>-1.6E-2</v>
      </c>
      <c r="AO3818">
        <v>0.01</v>
      </c>
      <c r="AP3818" t="s">
        <v>126</v>
      </c>
      <c r="AQ3818">
        <v>1.4999999999999999E-2</v>
      </c>
      <c r="AR3818">
        <v>17</v>
      </c>
      <c r="AS3818" t="s">
        <v>60</v>
      </c>
      <c r="AU3818">
        <v>117</v>
      </c>
      <c r="AW3818">
        <v>0.8</v>
      </c>
      <c r="AX3818">
        <v>2.1</v>
      </c>
      <c r="BA3818" t="s">
        <v>68</v>
      </c>
    </row>
    <row r="3819" spans="1:53" x14ac:dyDescent="0.25">
      <c r="A3819">
        <v>3818</v>
      </c>
      <c r="B3819" t="s">
        <v>6566</v>
      </c>
      <c r="C3819" t="s">
        <v>6567</v>
      </c>
      <c r="D3819">
        <v>83023</v>
      </c>
      <c r="E3819">
        <v>98662</v>
      </c>
      <c r="J3819">
        <v>7448</v>
      </c>
      <c r="K3819" t="s">
        <v>196</v>
      </c>
      <c r="M3819">
        <v>9</v>
      </c>
      <c r="N3819">
        <v>30</v>
      </c>
      <c r="O3819">
        <v>25</v>
      </c>
      <c r="P3819" t="s">
        <v>54</v>
      </c>
      <c r="Q3819">
        <v>14</v>
      </c>
      <c r="R3819">
        <v>49</v>
      </c>
      <c r="S3819">
        <v>34</v>
      </c>
      <c r="T3819">
        <v>9</v>
      </c>
      <c r="U3819">
        <v>35</v>
      </c>
      <c r="V3819">
        <v>52.9</v>
      </c>
      <c r="W3819" t="s">
        <v>54</v>
      </c>
      <c r="X3819">
        <v>14</v>
      </c>
      <c r="Y3819">
        <v>22</v>
      </c>
      <c r="Z3819">
        <v>47</v>
      </c>
      <c r="AA3819">
        <v>218.36</v>
      </c>
      <c r="AB3819">
        <v>42.85</v>
      </c>
      <c r="AC3819">
        <v>6.36</v>
      </c>
      <c r="AF3819">
        <v>0.01</v>
      </c>
      <c r="AH3819">
        <v>0.03</v>
      </c>
      <c r="AL3819" t="s">
        <v>176</v>
      </c>
      <c r="AN3819">
        <v>-3.7999999999999999E-2</v>
      </c>
      <c r="AO3819">
        <v>0</v>
      </c>
      <c r="AQ3819">
        <v>6.0000000000000001E-3</v>
      </c>
      <c r="AR3819">
        <v>20</v>
      </c>
      <c r="AU3819">
        <v>92</v>
      </c>
      <c r="AW3819">
        <v>3.2</v>
      </c>
      <c r="AX3819">
        <v>41.2</v>
      </c>
      <c r="AZ3819">
        <v>3</v>
      </c>
      <c r="BA3819" t="s">
        <v>68</v>
      </c>
    </row>
    <row r="3820" spans="1:53" x14ac:dyDescent="0.25">
      <c r="A3820">
        <v>3819</v>
      </c>
      <c r="C3820" t="s">
        <v>6568</v>
      </c>
      <c r="D3820">
        <v>83058</v>
      </c>
      <c r="E3820">
        <v>237107</v>
      </c>
      <c r="F3820">
        <v>2764</v>
      </c>
      <c r="M3820">
        <v>9</v>
      </c>
      <c r="N3820">
        <v>30</v>
      </c>
      <c r="O3820">
        <v>40.700000000000003</v>
      </c>
      <c r="P3820" t="s">
        <v>58</v>
      </c>
      <c r="Q3820">
        <v>50</v>
      </c>
      <c r="R3820">
        <v>48</v>
      </c>
      <c r="S3820">
        <v>36</v>
      </c>
      <c r="T3820">
        <v>9</v>
      </c>
      <c r="U3820">
        <v>34</v>
      </c>
      <c r="V3820">
        <v>8.8000000000000007</v>
      </c>
      <c r="W3820" t="s">
        <v>58</v>
      </c>
      <c r="X3820">
        <v>51</v>
      </c>
      <c r="Y3820">
        <v>15</v>
      </c>
      <c r="Z3820">
        <v>19</v>
      </c>
      <c r="AA3820">
        <v>274.60000000000002</v>
      </c>
      <c r="AB3820">
        <v>0.42</v>
      </c>
      <c r="AC3820">
        <v>5.01</v>
      </c>
      <c r="AF3820">
        <v>-0.18</v>
      </c>
      <c r="AH3820">
        <v>-0.94</v>
      </c>
      <c r="AL3820" t="s">
        <v>2575</v>
      </c>
      <c r="AN3820">
        <v>-3.0000000000000001E-3</v>
      </c>
      <c r="AO3820">
        <v>4.0000000000000001E-3</v>
      </c>
      <c r="AR3820">
        <v>35</v>
      </c>
      <c r="AS3820" t="s">
        <v>79</v>
      </c>
      <c r="AU3820">
        <v>207</v>
      </c>
    </row>
    <row r="3821" spans="1:53" x14ac:dyDescent="0.25">
      <c r="A3821">
        <v>3820</v>
      </c>
      <c r="C3821" t="s">
        <v>6569</v>
      </c>
      <c r="D3821">
        <v>83069</v>
      </c>
      <c r="E3821">
        <v>61594</v>
      </c>
      <c r="F3821">
        <v>2765</v>
      </c>
      <c r="G3821" t="s">
        <v>63</v>
      </c>
      <c r="L3821">
        <v>4545</v>
      </c>
      <c r="M3821">
        <v>9</v>
      </c>
      <c r="N3821">
        <v>30</v>
      </c>
      <c r="O3821">
        <v>46.9</v>
      </c>
      <c r="P3821" t="s">
        <v>54</v>
      </c>
      <c r="Q3821">
        <v>31</v>
      </c>
      <c r="R3821">
        <v>36</v>
      </c>
      <c r="S3821">
        <v>36</v>
      </c>
      <c r="T3821">
        <v>9</v>
      </c>
      <c r="U3821">
        <v>36</v>
      </c>
      <c r="V3821">
        <v>42.9</v>
      </c>
      <c r="W3821" t="s">
        <v>54</v>
      </c>
      <c r="X3821">
        <v>31</v>
      </c>
      <c r="Y3821">
        <v>9</v>
      </c>
      <c r="Z3821">
        <v>42</v>
      </c>
      <c r="AA3821">
        <v>195.41</v>
      </c>
      <c r="AB3821">
        <v>47.63</v>
      </c>
      <c r="AC3821">
        <v>5.56</v>
      </c>
      <c r="AF3821">
        <v>1.59</v>
      </c>
      <c r="AH3821">
        <v>1.86</v>
      </c>
      <c r="AL3821" t="s">
        <v>4039</v>
      </c>
      <c r="AN3821">
        <v>3.0000000000000001E-3</v>
      </c>
      <c r="AO3821">
        <v>-3.9E-2</v>
      </c>
      <c r="AR3821">
        <v>-20</v>
      </c>
      <c r="AS3821" t="s">
        <v>72</v>
      </c>
    </row>
    <row r="3822" spans="1:53" x14ac:dyDescent="0.25">
      <c r="A3822">
        <v>3821</v>
      </c>
      <c r="C3822" t="s">
        <v>6570</v>
      </c>
      <c r="D3822">
        <v>83095</v>
      </c>
      <c r="E3822">
        <v>256634</v>
      </c>
      <c r="F3822">
        <v>362</v>
      </c>
      <c r="M3822">
        <v>9</v>
      </c>
      <c r="N3822">
        <v>30</v>
      </c>
      <c r="O3822">
        <v>51.4</v>
      </c>
      <c r="P3822" t="s">
        <v>58</v>
      </c>
      <c r="Q3822">
        <v>72</v>
      </c>
      <c r="R3822">
        <v>38</v>
      </c>
      <c r="S3822">
        <v>14</v>
      </c>
      <c r="T3822">
        <v>9</v>
      </c>
      <c r="U3822">
        <v>31</v>
      </c>
      <c r="V3822">
        <v>36.299999999999997</v>
      </c>
      <c r="W3822" t="s">
        <v>58</v>
      </c>
      <c r="X3822">
        <v>73</v>
      </c>
      <c r="Y3822">
        <v>4</v>
      </c>
      <c r="Z3822">
        <v>51</v>
      </c>
      <c r="AA3822">
        <v>289.55</v>
      </c>
      <c r="AB3822">
        <v>-15.64</v>
      </c>
      <c r="AC3822">
        <v>5.47</v>
      </c>
      <c r="AF3822">
        <v>1.56</v>
      </c>
      <c r="AH3822">
        <v>1.75</v>
      </c>
      <c r="AL3822" t="s">
        <v>332</v>
      </c>
      <c r="AN3822">
        <v>-2.7E-2</v>
      </c>
      <c r="AO3822">
        <v>1E-3</v>
      </c>
      <c r="AR3822">
        <v>14</v>
      </c>
    </row>
    <row r="3823" spans="1:53" x14ac:dyDescent="0.25">
      <c r="A3823">
        <v>3822</v>
      </c>
      <c r="C3823" t="s">
        <v>6571</v>
      </c>
      <c r="D3823">
        <v>83104</v>
      </c>
      <c r="E3823">
        <v>155323</v>
      </c>
      <c r="I3823" t="s">
        <v>77</v>
      </c>
      <c r="M3823">
        <v>9</v>
      </c>
      <c r="N3823">
        <v>30</v>
      </c>
      <c r="O3823">
        <v>54.7</v>
      </c>
      <c r="P3823" t="s">
        <v>58</v>
      </c>
      <c r="Q3823">
        <v>19</v>
      </c>
      <c r="R3823">
        <v>8</v>
      </c>
      <c r="S3823">
        <v>9</v>
      </c>
      <c r="T3823">
        <v>9</v>
      </c>
      <c r="U3823">
        <v>35</v>
      </c>
      <c r="V3823">
        <v>33.700000000000003</v>
      </c>
      <c r="W3823" t="s">
        <v>58</v>
      </c>
      <c r="X3823">
        <v>19</v>
      </c>
      <c r="Y3823">
        <v>35</v>
      </c>
      <c r="Z3823">
        <v>1</v>
      </c>
      <c r="AA3823">
        <v>252.17</v>
      </c>
      <c r="AB3823">
        <v>23.43</v>
      </c>
      <c r="AC3823">
        <v>6.31</v>
      </c>
      <c r="AF3823">
        <v>0.06</v>
      </c>
      <c r="AH3823">
        <v>0.03</v>
      </c>
      <c r="AL3823" t="s">
        <v>222</v>
      </c>
      <c r="AN3823">
        <v>-3.7999999999999999E-2</v>
      </c>
      <c r="AO3823">
        <v>-4.5999999999999999E-2</v>
      </c>
      <c r="AR3823">
        <v>16</v>
      </c>
      <c r="AS3823" t="s">
        <v>72</v>
      </c>
      <c r="AW3823">
        <v>3.2</v>
      </c>
      <c r="AX3823">
        <v>51.5</v>
      </c>
    </row>
    <row r="3824" spans="1:53" x14ac:dyDescent="0.25">
      <c r="A3824">
        <v>3823</v>
      </c>
      <c r="C3824" t="s">
        <v>6572</v>
      </c>
      <c r="D3824">
        <v>83108</v>
      </c>
      <c r="E3824">
        <v>200531</v>
      </c>
      <c r="M3824">
        <v>9</v>
      </c>
      <c r="N3824">
        <v>31</v>
      </c>
      <c r="O3824">
        <v>2.2000000000000002</v>
      </c>
      <c r="P3824" t="s">
        <v>58</v>
      </c>
      <c r="Q3824">
        <v>35</v>
      </c>
      <c r="R3824">
        <v>22</v>
      </c>
      <c r="S3824">
        <v>38</v>
      </c>
      <c r="T3824">
        <v>9</v>
      </c>
      <c r="U3824">
        <v>35</v>
      </c>
      <c r="V3824">
        <v>11.8</v>
      </c>
      <c r="W3824" t="s">
        <v>58</v>
      </c>
      <c r="X3824">
        <v>35</v>
      </c>
      <c r="Y3824">
        <v>49</v>
      </c>
      <c r="Z3824">
        <v>26</v>
      </c>
      <c r="AA3824">
        <v>264.18</v>
      </c>
      <c r="AB3824">
        <v>11.89</v>
      </c>
      <c r="AC3824">
        <v>6.49</v>
      </c>
      <c r="AF3824">
        <v>0.42</v>
      </c>
      <c r="AL3824" t="s">
        <v>3332</v>
      </c>
      <c r="AN3824">
        <v>-7.1999999999999995E-2</v>
      </c>
      <c r="AO3824">
        <v>-2E-3</v>
      </c>
      <c r="AR3824">
        <v>13</v>
      </c>
    </row>
    <row r="3825" spans="1:53" x14ac:dyDescent="0.25">
      <c r="A3825">
        <v>3824</v>
      </c>
      <c r="C3825" t="s">
        <v>6573</v>
      </c>
      <c r="D3825">
        <v>83126</v>
      </c>
      <c r="E3825">
        <v>14949</v>
      </c>
      <c r="F3825">
        <v>2769</v>
      </c>
      <c r="G3825" t="s">
        <v>63</v>
      </c>
      <c r="M3825">
        <v>9</v>
      </c>
      <c r="N3825">
        <v>31</v>
      </c>
      <c r="O3825">
        <v>10.6</v>
      </c>
      <c r="P3825" t="s">
        <v>54</v>
      </c>
      <c r="Q3825">
        <v>67</v>
      </c>
      <c r="R3825">
        <v>43</v>
      </c>
      <c r="S3825">
        <v>22</v>
      </c>
      <c r="T3825">
        <v>9</v>
      </c>
      <c r="U3825">
        <v>39</v>
      </c>
      <c r="V3825">
        <v>27.9</v>
      </c>
      <c r="W3825" t="s">
        <v>54</v>
      </c>
      <c r="X3825">
        <v>67</v>
      </c>
      <c r="Y3825">
        <v>16</v>
      </c>
      <c r="Z3825">
        <v>20</v>
      </c>
      <c r="AA3825">
        <v>145.15</v>
      </c>
      <c r="AB3825">
        <v>40.590000000000003</v>
      </c>
      <c r="AC3825">
        <v>5.94</v>
      </c>
      <c r="AF3825">
        <v>1.52</v>
      </c>
      <c r="AL3825" t="s">
        <v>201</v>
      </c>
      <c r="AN3825">
        <v>-2.5999999999999999E-2</v>
      </c>
      <c r="AO3825">
        <v>-0.04</v>
      </c>
      <c r="AR3825">
        <v>19</v>
      </c>
    </row>
    <row r="3826" spans="1:53" x14ac:dyDescent="0.25">
      <c r="A3826">
        <v>3825</v>
      </c>
      <c r="C3826" t="s">
        <v>6574</v>
      </c>
      <c r="D3826">
        <v>83183</v>
      </c>
      <c r="E3826">
        <v>237117</v>
      </c>
      <c r="M3826">
        <v>9</v>
      </c>
      <c r="N3826">
        <v>31</v>
      </c>
      <c r="O3826">
        <v>32.6</v>
      </c>
      <c r="P3826" t="s">
        <v>58</v>
      </c>
      <c r="Q3826">
        <v>58</v>
      </c>
      <c r="R3826">
        <v>47</v>
      </c>
      <c r="S3826">
        <v>1</v>
      </c>
      <c r="T3826">
        <v>9</v>
      </c>
      <c r="U3826">
        <v>34</v>
      </c>
      <c r="V3826">
        <v>26.7</v>
      </c>
      <c r="W3826" t="s">
        <v>58</v>
      </c>
      <c r="X3826">
        <v>59</v>
      </c>
      <c r="Y3826">
        <v>13</v>
      </c>
      <c r="Z3826">
        <v>46</v>
      </c>
      <c r="AA3826">
        <v>280.02</v>
      </c>
      <c r="AB3826">
        <v>-5.43</v>
      </c>
      <c r="AC3826">
        <v>4.08</v>
      </c>
      <c r="AF3826">
        <v>0.01</v>
      </c>
      <c r="AH3826">
        <v>-0.56000000000000005</v>
      </c>
      <c r="AJ3826">
        <v>0.01</v>
      </c>
      <c r="AL3826" t="s">
        <v>6575</v>
      </c>
      <c r="AN3826">
        <v>-1.2E-2</v>
      </c>
      <c r="AO3826">
        <v>1.4E-2</v>
      </c>
      <c r="AR3826">
        <v>22</v>
      </c>
      <c r="AS3826" t="s">
        <v>72</v>
      </c>
      <c r="AU3826">
        <v>0</v>
      </c>
      <c r="BA3826" t="s">
        <v>68</v>
      </c>
    </row>
    <row r="3827" spans="1:53" x14ac:dyDescent="0.25">
      <c r="A3827">
        <v>3826</v>
      </c>
      <c r="B3827" t="s">
        <v>6576</v>
      </c>
      <c r="C3827" t="s">
        <v>6577</v>
      </c>
      <c r="D3827">
        <v>83189</v>
      </c>
      <c r="E3827">
        <v>98673</v>
      </c>
      <c r="F3827">
        <v>2766</v>
      </c>
      <c r="G3827" t="s">
        <v>63</v>
      </c>
      <c r="I3827" t="s">
        <v>126</v>
      </c>
      <c r="M3827">
        <v>9</v>
      </c>
      <c r="N3827">
        <v>31</v>
      </c>
      <c r="O3827">
        <v>31.5</v>
      </c>
      <c r="P3827" t="s">
        <v>54</v>
      </c>
      <c r="Q3827">
        <v>16</v>
      </c>
      <c r="R3827">
        <v>53</v>
      </c>
      <c r="S3827">
        <v>10</v>
      </c>
      <c r="T3827">
        <v>9</v>
      </c>
      <c r="U3827">
        <v>37</v>
      </c>
      <c r="V3827">
        <v>2.6</v>
      </c>
      <c r="W3827" t="s">
        <v>54</v>
      </c>
      <c r="X3827">
        <v>16</v>
      </c>
      <c r="Y3827">
        <v>26</v>
      </c>
      <c r="Z3827">
        <v>16</v>
      </c>
      <c r="AA3827">
        <v>215.91</v>
      </c>
      <c r="AB3827">
        <v>43.91</v>
      </c>
      <c r="AC3827">
        <v>5.69</v>
      </c>
      <c r="AF3827">
        <v>1.25</v>
      </c>
      <c r="AL3827" t="s">
        <v>1011</v>
      </c>
      <c r="AN3827">
        <v>-1.4E-2</v>
      </c>
      <c r="AO3827">
        <v>-6.0000000000000001E-3</v>
      </c>
      <c r="AR3827">
        <v>6</v>
      </c>
      <c r="BA3827" t="s">
        <v>68</v>
      </c>
    </row>
    <row r="3828" spans="1:53" x14ac:dyDescent="0.25">
      <c r="A3828">
        <v>3827</v>
      </c>
      <c r="B3828" t="s">
        <v>6578</v>
      </c>
      <c r="C3828" t="s">
        <v>6579</v>
      </c>
      <c r="D3828">
        <v>83240</v>
      </c>
      <c r="E3828">
        <v>117807</v>
      </c>
      <c r="F3828">
        <v>2767</v>
      </c>
      <c r="G3828" t="s">
        <v>63</v>
      </c>
      <c r="L3828">
        <v>4551</v>
      </c>
      <c r="M3828">
        <v>9</v>
      </c>
      <c r="N3828">
        <v>31</v>
      </c>
      <c r="O3828">
        <v>55.9</v>
      </c>
      <c r="P3828" t="s">
        <v>54</v>
      </c>
      <c r="Q3828">
        <v>7</v>
      </c>
      <c r="R3828">
        <v>17</v>
      </c>
      <c r="S3828">
        <v>3</v>
      </c>
      <c r="T3828">
        <v>9</v>
      </c>
      <c r="U3828">
        <v>37</v>
      </c>
      <c r="V3828">
        <v>12.7</v>
      </c>
      <c r="W3828" t="s">
        <v>54</v>
      </c>
      <c r="X3828">
        <v>6</v>
      </c>
      <c r="Y3828">
        <v>50</v>
      </c>
      <c r="Z3828">
        <v>9</v>
      </c>
      <c r="AA3828">
        <v>227.52</v>
      </c>
      <c r="AB3828">
        <v>39.729999999999997</v>
      </c>
      <c r="AC3828">
        <v>5</v>
      </c>
      <c r="AF3828">
        <v>1.05</v>
      </c>
      <c r="AH3828">
        <v>0.87</v>
      </c>
      <c r="AL3828" t="s">
        <v>96</v>
      </c>
      <c r="AM3828" t="s">
        <v>104</v>
      </c>
      <c r="AN3828">
        <v>-0.06</v>
      </c>
      <c r="AO3828">
        <v>1E-3</v>
      </c>
      <c r="AQ3828">
        <v>1.9E-2</v>
      </c>
      <c r="AR3828">
        <v>20</v>
      </c>
      <c r="AS3828" t="s">
        <v>79</v>
      </c>
      <c r="AT3828" t="s">
        <v>67</v>
      </c>
      <c r="AU3828">
        <v>17</v>
      </c>
    </row>
    <row r="3829" spans="1:53" x14ac:dyDescent="0.25">
      <c r="A3829">
        <v>3828</v>
      </c>
      <c r="C3829" t="s">
        <v>6580</v>
      </c>
      <c r="D3829">
        <v>83261</v>
      </c>
      <c r="E3829">
        <v>177738</v>
      </c>
      <c r="I3829" t="s">
        <v>77</v>
      </c>
      <c r="M3829">
        <v>9</v>
      </c>
      <c r="N3829">
        <v>32</v>
      </c>
      <c r="O3829">
        <v>3.3</v>
      </c>
      <c r="P3829" t="s">
        <v>58</v>
      </c>
      <c r="Q3829">
        <v>24</v>
      </c>
      <c r="R3829">
        <v>15</v>
      </c>
      <c r="S3829">
        <v>23</v>
      </c>
      <c r="T3829">
        <v>9</v>
      </c>
      <c r="U3829">
        <v>36</v>
      </c>
      <c r="V3829">
        <v>33.700000000000003</v>
      </c>
      <c r="W3829" t="s">
        <v>58</v>
      </c>
      <c r="X3829">
        <v>24</v>
      </c>
      <c r="Y3829">
        <v>42</v>
      </c>
      <c r="Z3829">
        <v>10</v>
      </c>
      <c r="AA3829">
        <v>256.32</v>
      </c>
      <c r="AB3829">
        <v>20.05</v>
      </c>
      <c r="AC3829">
        <v>6.53</v>
      </c>
      <c r="AF3829">
        <v>0.38</v>
      </c>
      <c r="AL3829" t="s">
        <v>1689</v>
      </c>
      <c r="AN3829">
        <v>-0.11899999999999999</v>
      </c>
      <c r="AO3829">
        <v>0.06</v>
      </c>
      <c r="AR3829">
        <v>24</v>
      </c>
      <c r="AW3829">
        <v>0</v>
      </c>
      <c r="AX3829">
        <v>0.1</v>
      </c>
    </row>
    <row r="3830" spans="1:53" x14ac:dyDescent="0.25">
      <c r="A3830">
        <v>3829</v>
      </c>
      <c r="B3830" t="s">
        <v>6581</v>
      </c>
      <c r="C3830" t="s">
        <v>6582</v>
      </c>
      <c r="D3830">
        <v>83287</v>
      </c>
      <c r="E3830">
        <v>42958</v>
      </c>
      <c r="M3830">
        <v>9</v>
      </c>
      <c r="N3830">
        <v>32</v>
      </c>
      <c r="O3830">
        <v>7.2</v>
      </c>
      <c r="P3830" t="s">
        <v>54</v>
      </c>
      <c r="Q3830">
        <v>40</v>
      </c>
      <c r="R3830">
        <v>41</v>
      </c>
      <c r="S3830">
        <v>20</v>
      </c>
      <c r="T3830">
        <v>9</v>
      </c>
      <c r="U3830">
        <v>38</v>
      </c>
      <c r="V3830">
        <v>21.7</v>
      </c>
      <c r="W3830" t="s">
        <v>54</v>
      </c>
      <c r="X3830">
        <v>40</v>
      </c>
      <c r="Y3830">
        <v>14</v>
      </c>
      <c r="Z3830">
        <v>23</v>
      </c>
      <c r="AA3830">
        <v>181.86</v>
      </c>
      <c r="AB3830">
        <v>48.31</v>
      </c>
      <c r="AC3830">
        <v>5.25</v>
      </c>
      <c r="AF3830">
        <v>0.22</v>
      </c>
      <c r="AH3830">
        <v>0.12</v>
      </c>
      <c r="AL3830" t="s">
        <v>507</v>
      </c>
      <c r="AN3830">
        <v>-1.7000000000000001E-2</v>
      </c>
      <c r="AO3830">
        <v>6.0000000000000001E-3</v>
      </c>
      <c r="AR3830">
        <v>-3</v>
      </c>
      <c r="AS3830" t="s">
        <v>60</v>
      </c>
      <c r="AU3830">
        <v>96</v>
      </c>
    </row>
    <row r="3831" spans="1:53" x14ac:dyDescent="0.25">
      <c r="A3831">
        <v>3830</v>
      </c>
      <c r="C3831" t="s">
        <v>6583</v>
      </c>
      <c r="D3831">
        <v>83332</v>
      </c>
      <c r="E3831">
        <v>177748</v>
      </c>
      <c r="M3831">
        <v>9</v>
      </c>
      <c r="N3831">
        <v>32</v>
      </c>
      <c r="O3831">
        <v>30.3</v>
      </c>
      <c r="P3831" t="s">
        <v>58</v>
      </c>
      <c r="Q3831">
        <v>24</v>
      </c>
      <c r="R3831">
        <v>50</v>
      </c>
      <c r="S3831">
        <v>57</v>
      </c>
      <c r="T3831">
        <v>9</v>
      </c>
      <c r="U3831">
        <v>37</v>
      </c>
      <c r="V3831">
        <v>0.2</v>
      </c>
      <c r="W3831" t="s">
        <v>58</v>
      </c>
      <c r="X3831">
        <v>25</v>
      </c>
      <c r="Y3831">
        <v>17</v>
      </c>
      <c r="Z3831">
        <v>48</v>
      </c>
      <c r="AA3831">
        <v>256.83999999999997</v>
      </c>
      <c r="AB3831">
        <v>19.71</v>
      </c>
      <c r="AC3831">
        <v>5.7</v>
      </c>
      <c r="AF3831">
        <v>1.1200000000000001</v>
      </c>
      <c r="AL3831" t="s">
        <v>1011</v>
      </c>
      <c r="AN3831">
        <v>-6.2E-2</v>
      </c>
      <c r="AO3831">
        <v>4.2999999999999997E-2</v>
      </c>
      <c r="AR3831">
        <v>30</v>
      </c>
    </row>
    <row r="3832" spans="1:53" x14ac:dyDescent="0.25">
      <c r="A3832">
        <v>3831</v>
      </c>
      <c r="C3832" t="s">
        <v>6584</v>
      </c>
      <c r="D3832">
        <v>83368</v>
      </c>
      <c r="E3832">
        <v>221339</v>
      </c>
      <c r="I3832" t="s">
        <v>77</v>
      </c>
      <c r="L3832" t="s">
        <v>6585</v>
      </c>
      <c r="M3832">
        <v>9</v>
      </c>
      <c r="N3832">
        <v>32</v>
      </c>
      <c r="O3832">
        <v>47.7</v>
      </c>
      <c r="P3832" t="s">
        <v>58</v>
      </c>
      <c r="Q3832">
        <v>48</v>
      </c>
      <c r="R3832">
        <v>18</v>
      </c>
      <c r="S3832">
        <v>8</v>
      </c>
      <c r="T3832">
        <v>9</v>
      </c>
      <c r="U3832">
        <v>36</v>
      </c>
      <c r="V3832">
        <v>25.3</v>
      </c>
      <c r="W3832" t="s">
        <v>58</v>
      </c>
      <c r="X3832">
        <v>48</v>
      </c>
      <c r="Y3832">
        <v>45</v>
      </c>
      <c r="Z3832">
        <v>5</v>
      </c>
      <c r="AA3832">
        <v>273.18</v>
      </c>
      <c r="AB3832">
        <v>2.52</v>
      </c>
      <c r="AC3832">
        <v>6.17</v>
      </c>
      <c r="AF3832">
        <v>0.27</v>
      </c>
      <c r="AH3832">
        <v>0.15</v>
      </c>
      <c r="AL3832" t="s">
        <v>475</v>
      </c>
      <c r="AN3832">
        <v>-1.0999999999999999E-2</v>
      </c>
      <c r="AO3832">
        <v>-2.4E-2</v>
      </c>
      <c r="AP3832" t="s">
        <v>126</v>
      </c>
      <c r="AQ3832">
        <v>2.1000000000000001E-2</v>
      </c>
      <c r="AR3832">
        <v>-4</v>
      </c>
      <c r="AU3832">
        <v>33</v>
      </c>
      <c r="AW3832">
        <v>2.4</v>
      </c>
      <c r="AX3832">
        <v>3.1</v>
      </c>
      <c r="BA3832" t="s">
        <v>68</v>
      </c>
    </row>
    <row r="3833" spans="1:53" x14ac:dyDescent="0.25">
      <c r="A3833">
        <v>3832</v>
      </c>
      <c r="B3833" t="s">
        <v>6586</v>
      </c>
      <c r="C3833" t="s">
        <v>6587</v>
      </c>
      <c r="D3833">
        <v>83373</v>
      </c>
      <c r="E3833">
        <v>137011</v>
      </c>
      <c r="M3833">
        <v>9</v>
      </c>
      <c r="N3833">
        <v>32</v>
      </c>
      <c r="O3833">
        <v>57.3</v>
      </c>
      <c r="P3833" t="s">
        <v>58</v>
      </c>
      <c r="Q3833">
        <v>8</v>
      </c>
      <c r="R3833">
        <v>58</v>
      </c>
      <c r="S3833">
        <v>30</v>
      </c>
      <c r="T3833">
        <v>9</v>
      </c>
      <c r="U3833">
        <v>37</v>
      </c>
      <c r="V3833">
        <v>51.5</v>
      </c>
      <c r="W3833" t="s">
        <v>58</v>
      </c>
      <c r="X3833">
        <v>9</v>
      </c>
      <c r="Y3833">
        <v>25</v>
      </c>
      <c r="Z3833">
        <v>28</v>
      </c>
      <c r="AA3833">
        <v>244</v>
      </c>
      <c r="AB3833">
        <v>30.55</v>
      </c>
      <c r="AC3833">
        <v>6.4</v>
      </c>
      <c r="AF3833">
        <v>-0.04</v>
      </c>
      <c r="AH3833">
        <v>-0.09</v>
      </c>
      <c r="AL3833" t="s">
        <v>176</v>
      </c>
      <c r="AN3833">
        <v>-6.2E-2</v>
      </c>
      <c r="AO3833">
        <v>2E-3</v>
      </c>
      <c r="AR3833">
        <v>25</v>
      </c>
      <c r="AT3833" t="s">
        <v>110</v>
      </c>
      <c r="AU3833">
        <v>41</v>
      </c>
    </row>
    <row r="3834" spans="1:53" x14ac:dyDescent="0.25">
      <c r="A3834">
        <v>3833</v>
      </c>
      <c r="C3834" t="s">
        <v>6588</v>
      </c>
      <c r="D3834">
        <v>83380</v>
      </c>
      <c r="E3834">
        <v>200561</v>
      </c>
      <c r="F3834">
        <v>1248</v>
      </c>
      <c r="M3834">
        <v>9</v>
      </c>
      <c r="N3834">
        <v>32</v>
      </c>
      <c r="O3834">
        <v>51.6</v>
      </c>
      <c r="P3834" t="s">
        <v>58</v>
      </c>
      <c r="Q3834">
        <v>31</v>
      </c>
      <c r="R3834">
        <v>43</v>
      </c>
      <c r="S3834">
        <v>45</v>
      </c>
      <c r="T3834">
        <v>9</v>
      </c>
      <c r="U3834">
        <v>37</v>
      </c>
      <c r="V3834">
        <v>9.9</v>
      </c>
      <c r="W3834" t="s">
        <v>58</v>
      </c>
      <c r="X3834">
        <v>32</v>
      </c>
      <c r="Y3834">
        <v>10</v>
      </c>
      <c r="Z3834">
        <v>43</v>
      </c>
      <c r="AA3834">
        <v>261.91000000000003</v>
      </c>
      <c r="AB3834">
        <v>14.81</v>
      </c>
      <c r="AC3834">
        <v>5.63</v>
      </c>
      <c r="AF3834">
        <v>1.02</v>
      </c>
      <c r="AL3834" t="s">
        <v>114</v>
      </c>
      <c r="AN3834">
        <v>3.4000000000000002E-2</v>
      </c>
      <c r="AO3834">
        <v>-0.02</v>
      </c>
      <c r="AR3834">
        <v>-3</v>
      </c>
    </row>
    <row r="3835" spans="1:53" x14ac:dyDescent="0.25">
      <c r="A3835">
        <v>3834</v>
      </c>
      <c r="C3835" t="s">
        <v>6589</v>
      </c>
      <c r="D3835">
        <v>83425</v>
      </c>
      <c r="E3835">
        <v>117821</v>
      </c>
      <c r="F3835">
        <v>1249</v>
      </c>
      <c r="G3835" t="s">
        <v>63</v>
      </c>
      <c r="M3835">
        <v>9</v>
      </c>
      <c r="N3835">
        <v>33</v>
      </c>
      <c r="O3835">
        <v>14.3</v>
      </c>
      <c r="P3835" t="s">
        <v>54</v>
      </c>
      <c r="Q3835">
        <v>5</v>
      </c>
      <c r="R3835">
        <v>6</v>
      </c>
      <c r="S3835">
        <v>4</v>
      </c>
      <c r="T3835">
        <v>9</v>
      </c>
      <c r="U3835">
        <v>38</v>
      </c>
      <c r="V3835">
        <v>27.3</v>
      </c>
      <c r="W3835" t="s">
        <v>54</v>
      </c>
      <c r="X3835">
        <v>4</v>
      </c>
      <c r="Y3835">
        <v>38</v>
      </c>
      <c r="Z3835">
        <v>57</v>
      </c>
      <c r="AA3835">
        <v>230.16</v>
      </c>
      <c r="AB3835">
        <v>38.880000000000003</v>
      </c>
      <c r="AC3835">
        <v>4.68</v>
      </c>
      <c r="AF3835">
        <v>1.32</v>
      </c>
      <c r="AH3835">
        <v>1.46</v>
      </c>
      <c r="AJ3835">
        <v>0.71</v>
      </c>
      <c r="AL3835" t="s">
        <v>204</v>
      </c>
      <c r="AN3835">
        <v>-0.16300000000000001</v>
      </c>
      <c r="AO3835">
        <v>-5.0999999999999997E-2</v>
      </c>
      <c r="AQ3835">
        <v>1.0999999999999999E-2</v>
      </c>
      <c r="AR3835">
        <v>45</v>
      </c>
      <c r="AS3835" t="s">
        <v>60</v>
      </c>
      <c r="AT3835" t="s">
        <v>67</v>
      </c>
      <c r="AU3835">
        <v>19</v>
      </c>
      <c r="AV3835" t="s">
        <v>160</v>
      </c>
      <c r="BA3835" t="s">
        <v>68</v>
      </c>
    </row>
    <row r="3836" spans="1:53" x14ac:dyDescent="0.25">
      <c r="A3836">
        <v>3835</v>
      </c>
      <c r="C3836" t="s">
        <v>6590</v>
      </c>
      <c r="D3836">
        <v>83441</v>
      </c>
      <c r="E3836">
        <v>200573</v>
      </c>
      <c r="M3836">
        <v>9</v>
      </c>
      <c r="N3836">
        <v>33</v>
      </c>
      <c r="O3836">
        <v>18.2</v>
      </c>
      <c r="P3836" t="s">
        <v>58</v>
      </c>
      <c r="Q3836">
        <v>35</v>
      </c>
      <c r="R3836">
        <v>38</v>
      </c>
      <c r="S3836">
        <v>47</v>
      </c>
      <c r="T3836">
        <v>9</v>
      </c>
      <c r="U3836">
        <v>37</v>
      </c>
      <c r="V3836">
        <v>28.3</v>
      </c>
      <c r="W3836" t="s">
        <v>58</v>
      </c>
      <c r="X3836">
        <v>36</v>
      </c>
      <c r="Y3836">
        <v>5</v>
      </c>
      <c r="Z3836">
        <v>45</v>
      </c>
      <c r="AA3836">
        <v>264.72000000000003</v>
      </c>
      <c r="AB3836">
        <v>12</v>
      </c>
      <c r="AC3836">
        <v>5.98</v>
      </c>
      <c r="AF3836">
        <v>1.1200000000000001</v>
      </c>
      <c r="AL3836" t="s">
        <v>243</v>
      </c>
      <c r="AN3836">
        <v>-3.5000000000000003E-2</v>
      </c>
      <c r="AO3836">
        <v>-1E-3</v>
      </c>
      <c r="AR3836">
        <v>20</v>
      </c>
    </row>
    <row r="3837" spans="1:53" x14ac:dyDescent="0.25">
      <c r="A3837">
        <v>3836</v>
      </c>
      <c r="C3837" t="s">
        <v>6591</v>
      </c>
      <c r="D3837">
        <v>83446</v>
      </c>
      <c r="E3837">
        <v>221344</v>
      </c>
      <c r="F3837">
        <v>2768</v>
      </c>
      <c r="I3837" t="s">
        <v>77</v>
      </c>
      <c r="M3837">
        <v>9</v>
      </c>
      <c r="N3837">
        <v>33</v>
      </c>
      <c r="O3837">
        <v>14.8</v>
      </c>
      <c r="P3837" t="s">
        <v>58</v>
      </c>
      <c r="Q3837">
        <v>48</v>
      </c>
      <c r="R3837">
        <v>54</v>
      </c>
      <c r="S3837">
        <v>24</v>
      </c>
      <c r="T3837">
        <v>9</v>
      </c>
      <c r="U3837">
        <v>36</v>
      </c>
      <c r="V3837">
        <v>49.6</v>
      </c>
      <c r="W3837" t="s">
        <v>58</v>
      </c>
      <c r="X3837">
        <v>49</v>
      </c>
      <c r="Y3837">
        <v>21</v>
      </c>
      <c r="Z3837">
        <v>19</v>
      </c>
      <c r="AA3837">
        <v>273.64</v>
      </c>
      <c r="AB3837">
        <v>2.12</v>
      </c>
      <c r="AC3837">
        <v>4.3499999999999996</v>
      </c>
      <c r="AF3837">
        <v>0.17</v>
      </c>
      <c r="AH3837">
        <v>0.13</v>
      </c>
      <c r="AJ3837">
        <v>0.1</v>
      </c>
      <c r="AL3837" t="s">
        <v>1318</v>
      </c>
      <c r="AN3837">
        <v>-0.125</v>
      </c>
      <c r="AO3837">
        <v>2.5000000000000001E-2</v>
      </c>
      <c r="AQ3837">
        <v>1.9E-2</v>
      </c>
      <c r="AR3837">
        <v>21</v>
      </c>
      <c r="AU3837">
        <v>144</v>
      </c>
      <c r="AW3837">
        <v>8.6999999999999993</v>
      </c>
      <c r="AX3837">
        <v>25.7</v>
      </c>
    </row>
    <row r="3838" spans="1:53" x14ac:dyDescent="0.25">
      <c r="A3838">
        <v>3837</v>
      </c>
      <c r="C3838" t="s">
        <v>6592</v>
      </c>
      <c r="D3838">
        <v>83465</v>
      </c>
      <c r="E3838">
        <v>237144</v>
      </c>
      <c r="M3838">
        <v>9</v>
      </c>
      <c r="N3838">
        <v>33</v>
      </c>
      <c r="O3838">
        <v>24.1</v>
      </c>
      <c r="P3838" t="s">
        <v>58</v>
      </c>
      <c r="Q3838">
        <v>52</v>
      </c>
      <c r="R3838">
        <v>29</v>
      </c>
      <c r="S3838">
        <v>50</v>
      </c>
      <c r="T3838">
        <v>9</v>
      </c>
      <c r="U3838">
        <v>36</v>
      </c>
      <c r="V3838">
        <v>46.3</v>
      </c>
      <c r="W3838" t="s">
        <v>58</v>
      </c>
      <c r="X3838">
        <v>52</v>
      </c>
      <c r="Y3838">
        <v>56</v>
      </c>
      <c r="Z3838">
        <v>39</v>
      </c>
      <c r="AA3838">
        <v>276.02999999999997</v>
      </c>
      <c r="AB3838">
        <v>-0.56000000000000005</v>
      </c>
      <c r="AC3838">
        <v>6.19</v>
      </c>
      <c r="AF3838">
        <v>1.05</v>
      </c>
      <c r="AH3838">
        <v>0.89</v>
      </c>
      <c r="AL3838" t="s">
        <v>114</v>
      </c>
      <c r="AN3838">
        <v>-0.12</v>
      </c>
      <c r="AO3838">
        <v>8.1000000000000003E-2</v>
      </c>
      <c r="AR3838">
        <v>34</v>
      </c>
    </row>
    <row r="3839" spans="1:53" x14ac:dyDescent="0.25">
      <c r="A3839">
        <v>3838</v>
      </c>
      <c r="C3839" t="s">
        <v>6593</v>
      </c>
      <c r="D3839">
        <v>83489</v>
      </c>
      <c r="E3839">
        <v>14966</v>
      </c>
      <c r="F3839">
        <v>363</v>
      </c>
      <c r="M3839">
        <v>9</v>
      </c>
      <c r="N3839">
        <v>33</v>
      </c>
      <c r="O3839">
        <v>41.5</v>
      </c>
      <c r="P3839" t="s">
        <v>54</v>
      </c>
      <c r="Q3839">
        <v>69</v>
      </c>
      <c r="R3839">
        <v>41</v>
      </c>
      <c r="S3839">
        <v>34</v>
      </c>
      <c r="T3839">
        <v>9</v>
      </c>
      <c r="U3839">
        <v>42</v>
      </c>
      <c r="V3839">
        <v>14.8</v>
      </c>
      <c r="W3839" t="s">
        <v>54</v>
      </c>
      <c r="X3839">
        <v>69</v>
      </c>
      <c r="Y3839">
        <v>14</v>
      </c>
      <c r="Z3839">
        <v>15</v>
      </c>
      <c r="AA3839">
        <v>142.76</v>
      </c>
      <c r="AB3839">
        <v>39.82</v>
      </c>
      <c r="AC3839">
        <v>5.69</v>
      </c>
      <c r="AF3839">
        <v>1.1399999999999999</v>
      </c>
      <c r="AL3839" t="s">
        <v>59</v>
      </c>
      <c r="AN3839">
        <v>-6.7000000000000004E-2</v>
      </c>
      <c r="AO3839">
        <v>-7.0000000000000007E-2</v>
      </c>
      <c r="AR3839">
        <v>-9</v>
      </c>
      <c r="AS3839" t="s">
        <v>72</v>
      </c>
    </row>
    <row r="3840" spans="1:53" x14ac:dyDescent="0.25">
      <c r="A3840">
        <v>3839</v>
      </c>
      <c r="B3840" t="s">
        <v>6594</v>
      </c>
      <c r="C3840" t="s">
        <v>6595</v>
      </c>
      <c r="D3840">
        <v>83506</v>
      </c>
      <c r="E3840">
        <v>6936</v>
      </c>
      <c r="F3840">
        <v>2772</v>
      </c>
      <c r="G3840" t="s">
        <v>63</v>
      </c>
      <c r="M3840">
        <v>9</v>
      </c>
      <c r="N3840">
        <v>33</v>
      </c>
      <c r="O3840">
        <v>45.1</v>
      </c>
      <c r="P3840" t="s">
        <v>54</v>
      </c>
      <c r="Q3840">
        <v>72</v>
      </c>
      <c r="R3840">
        <v>42</v>
      </c>
      <c r="S3840">
        <v>26</v>
      </c>
      <c r="T3840">
        <v>9</v>
      </c>
      <c r="U3840">
        <v>42</v>
      </c>
      <c r="V3840">
        <v>57.2</v>
      </c>
      <c r="W3840" t="s">
        <v>54</v>
      </c>
      <c r="X3840">
        <v>72</v>
      </c>
      <c r="Y3840">
        <v>15</v>
      </c>
      <c r="Z3840">
        <v>9</v>
      </c>
      <c r="AA3840">
        <v>139.44999999999999</v>
      </c>
      <c r="AB3840">
        <v>38.229999999999997</v>
      </c>
      <c r="AC3840">
        <v>5.17</v>
      </c>
      <c r="AF3840">
        <v>1.04</v>
      </c>
      <c r="AH3840">
        <v>0.9</v>
      </c>
      <c r="AL3840" t="s">
        <v>114</v>
      </c>
      <c r="AN3840">
        <v>-2.5999999999999999E-2</v>
      </c>
      <c r="AO3840">
        <v>-0.03</v>
      </c>
      <c r="AR3840">
        <v>-17</v>
      </c>
      <c r="AS3840" t="s">
        <v>72</v>
      </c>
      <c r="AT3840" t="s">
        <v>67</v>
      </c>
      <c r="AU3840">
        <v>19</v>
      </c>
      <c r="AV3840" t="s">
        <v>160</v>
      </c>
    </row>
    <row r="3841" spans="1:53" x14ac:dyDescent="0.25">
      <c r="A3841">
        <v>3840</v>
      </c>
      <c r="C3841" t="s">
        <v>6596</v>
      </c>
      <c r="D3841">
        <v>83520</v>
      </c>
      <c r="E3841">
        <v>237149</v>
      </c>
      <c r="I3841" t="s">
        <v>77</v>
      </c>
      <c r="M3841">
        <v>9</v>
      </c>
      <c r="N3841">
        <v>33</v>
      </c>
      <c r="O3841">
        <v>51.8</v>
      </c>
      <c r="P3841" t="s">
        <v>58</v>
      </c>
      <c r="Q3841">
        <v>53</v>
      </c>
      <c r="R3841">
        <v>13</v>
      </c>
      <c r="S3841">
        <v>6</v>
      </c>
      <c r="T3841">
        <v>9</v>
      </c>
      <c r="U3841">
        <v>37</v>
      </c>
      <c r="V3841">
        <v>12.3</v>
      </c>
      <c r="W3841" t="s">
        <v>58</v>
      </c>
      <c r="X3841">
        <v>53</v>
      </c>
      <c r="Y3841">
        <v>40</v>
      </c>
      <c r="Z3841">
        <v>7</v>
      </c>
      <c r="AA3841">
        <v>276.56</v>
      </c>
      <c r="AB3841">
        <v>-1.05</v>
      </c>
      <c r="AC3841">
        <v>5.45</v>
      </c>
      <c r="AF3841">
        <v>0.15</v>
      </c>
      <c r="AH3841">
        <v>0.08</v>
      </c>
      <c r="AL3841" t="s">
        <v>6597</v>
      </c>
      <c r="AN3841">
        <v>-5.3999999999999999E-2</v>
      </c>
      <c r="AO3841">
        <v>-1.7000000000000001E-2</v>
      </c>
      <c r="AR3841">
        <v>-13</v>
      </c>
      <c r="AW3841">
        <v>0</v>
      </c>
      <c r="AX3841">
        <v>0.5</v>
      </c>
      <c r="BA3841" t="s">
        <v>68</v>
      </c>
    </row>
    <row r="3842" spans="1:53" x14ac:dyDescent="0.25">
      <c r="A3842">
        <v>3841</v>
      </c>
      <c r="C3842" t="s">
        <v>6598</v>
      </c>
      <c r="D3842">
        <v>83523</v>
      </c>
      <c r="E3842">
        <v>250636</v>
      </c>
      <c r="M3842">
        <v>9</v>
      </c>
      <c r="N3842">
        <v>33</v>
      </c>
      <c r="O3842">
        <v>45.8</v>
      </c>
      <c r="P3842" t="s">
        <v>58</v>
      </c>
      <c r="Q3842">
        <v>64</v>
      </c>
      <c r="R3842">
        <v>30</v>
      </c>
      <c r="S3842">
        <v>9</v>
      </c>
      <c r="T3842">
        <v>9</v>
      </c>
      <c r="U3842">
        <v>36</v>
      </c>
      <c r="V3842">
        <v>5.0999999999999996</v>
      </c>
      <c r="W3842" t="s">
        <v>58</v>
      </c>
      <c r="X3842">
        <v>64</v>
      </c>
      <c r="Y3842">
        <v>57</v>
      </c>
      <c r="Z3842">
        <v>2</v>
      </c>
      <c r="AA3842">
        <v>284.08</v>
      </c>
      <c r="AB3842">
        <v>-9.5</v>
      </c>
      <c r="AC3842">
        <v>6.56</v>
      </c>
      <c r="AF3842">
        <v>0.1</v>
      </c>
      <c r="AH3842">
        <v>0.11</v>
      </c>
      <c r="AL3842" t="s">
        <v>222</v>
      </c>
      <c r="AN3842">
        <v>-0.04</v>
      </c>
      <c r="AO3842">
        <v>3.5999999999999997E-2</v>
      </c>
      <c r="AR3842">
        <v>16</v>
      </c>
    </row>
    <row r="3843" spans="1:53" x14ac:dyDescent="0.25">
      <c r="A3843">
        <v>3842</v>
      </c>
      <c r="C3843" t="s">
        <v>6599</v>
      </c>
      <c r="D3843">
        <v>83548</v>
      </c>
      <c r="E3843">
        <v>221355</v>
      </c>
      <c r="F3843">
        <v>2771</v>
      </c>
      <c r="M3843">
        <v>9</v>
      </c>
      <c r="N3843">
        <v>34</v>
      </c>
      <c r="O3843">
        <v>7</v>
      </c>
      <c r="P3843" t="s">
        <v>58</v>
      </c>
      <c r="Q3843">
        <v>42</v>
      </c>
      <c r="R3843">
        <v>44</v>
      </c>
      <c r="S3843">
        <v>22</v>
      </c>
      <c r="T3843">
        <v>9</v>
      </c>
      <c r="U3843">
        <v>38</v>
      </c>
      <c r="V3843">
        <v>1.5</v>
      </c>
      <c r="W3843" t="s">
        <v>58</v>
      </c>
      <c r="X3843">
        <v>43</v>
      </c>
      <c r="Y3843">
        <v>11</v>
      </c>
      <c r="Z3843">
        <v>28</v>
      </c>
      <c r="AA3843">
        <v>269.64999999999998</v>
      </c>
      <c r="AB3843">
        <v>6.84</v>
      </c>
      <c r="AC3843">
        <v>5.5</v>
      </c>
      <c r="AF3843">
        <v>1</v>
      </c>
      <c r="AH3843">
        <v>0.68</v>
      </c>
      <c r="AJ3843">
        <v>0.43</v>
      </c>
      <c r="AK3843" t="s">
        <v>353</v>
      </c>
      <c r="AL3843" t="s">
        <v>535</v>
      </c>
      <c r="AN3843">
        <v>3.2000000000000001E-2</v>
      </c>
      <c r="AO3843">
        <v>-3.6999999999999998E-2</v>
      </c>
      <c r="AQ3843">
        <v>0.02</v>
      </c>
      <c r="AR3843">
        <v>2</v>
      </c>
      <c r="BA3843" t="s">
        <v>68</v>
      </c>
    </row>
    <row r="3844" spans="1:53" x14ac:dyDescent="0.25">
      <c r="A3844">
        <v>3843</v>
      </c>
      <c r="C3844" t="s">
        <v>6600</v>
      </c>
      <c r="D3844">
        <v>83550</v>
      </c>
      <c r="E3844">
        <v>6948</v>
      </c>
      <c r="M3844">
        <v>9</v>
      </c>
      <c r="N3844">
        <v>34</v>
      </c>
      <c r="O3844">
        <v>10.8</v>
      </c>
      <c r="P3844" t="s">
        <v>54</v>
      </c>
      <c r="Q3844">
        <v>78</v>
      </c>
      <c r="R3844">
        <v>35</v>
      </c>
      <c r="S3844">
        <v>26</v>
      </c>
      <c r="T3844">
        <v>9</v>
      </c>
      <c r="U3844">
        <v>45</v>
      </c>
      <c r="V3844">
        <v>30.8</v>
      </c>
      <c r="W3844" t="s">
        <v>54</v>
      </c>
      <c r="X3844">
        <v>78</v>
      </c>
      <c r="Y3844">
        <v>8</v>
      </c>
      <c r="Z3844">
        <v>5</v>
      </c>
      <c r="AA3844">
        <v>133.41</v>
      </c>
      <c r="AB3844">
        <v>34.909999999999997</v>
      </c>
      <c r="AC3844">
        <v>6.23</v>
      </c>
      <c r="AF3844">
        <v>1.35</v>
      </c>
      <c r="AL3844" t="s">
        <v>243</v>
      </c>
      <c r="AN3844">
        <v>4.0000000000000001E-3</v>
      </c>
      <c r="AO3844">
        <v>3.0000000000000001E-3</v>
      </c>
      <c r="AR3844">
        <v>-27</v>
      </c>
    </row>
    <row r="3845" spans="1:53" x14ac:dyDescent="0.25">
      <c r="A3845">
        <v>3844</v>
      </c>
      <c r="C3845" t="s">
        <v>6601</v>
      </c>
      <c r="D3845">
        <v>83610</v>
      </c>
      <c r="E3845">
        <v>200590</v>
      </c>
      <c r="I3845" t="s">
        <v>77</v>
      </c>
      <c r="M3845">
        <v>9</v>
      </c>
      <c r="N3845">
        <v>34</v>
      </c>
      <c r="O3845">
        <v>38</v>
      </c>
      <c r="P3845" t="s">
        <v>58</v>
      </c>
      <c r="Q3845">
        <v>39</v>
      </c>
      <c r="R3845">
        <v>9</v>
      </c>
      <c r="S3845">
        <v>39</v>
      </c>
      <c r="T3845">
        <v>9</v>
      </c>
      <c r="U3845">
        <v>38</v>
      </c>
      <c r="V3845">
        <v>40.700000000000003</v>
      </c>
      <c r="W3845" t="s">
        <v>58</v>
      </c>
      <c r="X3845">
        <v>39</v>
      </c>
      <c r="Y3845">
        <v>36</v>
      </c>
      <c r="Z3845">
        <v>51</v>
      </c>
      <c r="AA3845">
        <v>267.32</v>
      </c>
      <c r="AB3845">
        <v>9.58</v>
      </c>
      <c r="AC3845">
        <v>6.7</v>
      </c>
      <c r="AF3845">
        <v>0.49</v>
      </c>
      <c r="AL3845" t="s">
        <v>4277</v>
      </c>
      <c r="AN3845">
        <v>-4.3999999999999997E-2</v>
      </c>
      <c r="AO3845">
        <v>-6.2E-2</v>
      </c>
      <c r="AR3845">
        <v>2</v>
      </c>
      <c r="AS3845" t="s">
        <v>72</v>
      </c>
      <c r="AW3845">
        <v>2</v>
      </c>
      <c r="AX3845">
        <v>0.5</v>
      </c>
      <c r="BA3845" t="s">
        <v>68</v>
      </c>
    </row>
    <row r="3846" spans="1:53" x14ac:dyDescent="0.25">
      <c r="A3846">
        <v>3845</v>
      </c>
      <c r="B3846" t="s">
        <v>6602</v>
      </c>
      <c r="C3846" t="s">
        <v>6603</v>
      </c>
      <c r="D3846">
        <v>83618</v>
      </c>
      <c r="E3846">
        <v>137035</v>
      </c>
      <c r="F3846">
        <v>1250</v>
      </c>
      <c r="G3846" t="s">
        <v>63</v>
      </c>
      <c r="L3846">
        <v>4568</v>
      </c>
      <c r="M3846">
        <v>9</v>
      </c>
      <c r="N3846">
        <v>34</v>
      </c>
      <c r="O3846">
        <v>44.9</v>
      </c>
      <c r="P3846" t="s">
        <v>58</v>
      </c>
      <c r="Q3846">
        <v>0</v>
      </c>
      <c r="R3846">
        <v>41</v>
      </c>
      <c r="S3846">
        <v>20</v>
      </c>
      <c r="T3846">
        <v>9</v>
      </c>
      <c r="U3846">
        <v>39</v>
      </c>
      <c r="V3846">
        <v>51.4</v>
      </c>
      <c r="W3846" t="s">
        <v>58</v>
      </c>
      <c r="X3846">
        <v>1</v>
      </c>
      <c r="Y3846">
        <v>8</v>
      </c>
      <c r="Z3846">
        <v>34</v>
      </c>
      <c r="AA3846">
        <v>236.49</v>
      </c>
      <c r="AB3846">
        <v>35.979999999999997</v>
      </c>
      <c r="AC3846">
        <v>3.91</v>
      </c>
      <c r="AF3846">
        <v>1.32</v>
      </c>
      <c r="AH3846">
        <v>1.46</v>
      </c>
      <c r="AJ3846">
        <v>0.67</v>
      </c>
      <c r="AL3846" t="s">
        <v>6604</v>
      </c>
      <c r="AN3846">
        <v>4.9000000000000002E-2</v>
      </c>
      <c r="AO3846">
        <v>-6.4000000000000001E-2</v>
      </c>
      <c r="AQ3846">
        <v>2.5999999999999999E-2</v>
      </c>
      <c r="AR3846">
        <v>23</v>
      </c>
      <c r="AS3846" t="s">
        <v>72</v>
      </c>
      <c r="AT3846" t="s">
        <v>67</v>
      </c>
      <c r="AU3846">
        <v>17</v>
      </c>
      <c r="BA3846" t="s">
        <v>68</v>
      </c>
    </row>
    <row r="3847" spans="1:53" x14ac:dyDescent="0.25">
      <c r="A3847">
        <v>3846</v>
      </c>
      <c r="B3847" t="s">
        <v>6605</v>
      </c>
      <c r="C3847" t="s">
        <v>6606</v>
      </c>
      <c r="D3847">
        <v>83650</v>
      </c>
      <c r="E3847">
        <v>155377</v>
      </c>
      <c r="M3847">
        <v>9</v>
      </c>
      <c r="N3847">
        <v>34</v>
      </c>
      <c r="O3847">
        <v>54.4</v>
      </c>
      <c r="P3847" t="s">
        <v>58</v>
      </c>
      <c r="Q3847">
        <v>10</v>
      </c>
      <c r="R3847">
        <v>7</v>
      </c>
      <c r="S3847">
        <v>5</v>
      </c>
      <c r="T3847">
        <v>9</v>
      </c>
      <c r="U3847">
        <v>39</v>
      </c>
      <c r="V3847">
        <v>47.4</v>
      </c>
      <c r="W3847" t="s">
        <v>58</v>
      </c>
      <c r="X3847">
        <v>10</v>
      </c>
      <c r="Y3847">
        <v>34</v>
      </c>
      <c r="Z3847">
        <v>13</v>
      </c>
      <c r="AA3847">
        <v>245.37</v>
      </c>
      <c r="AB3847">
        <v>30.18</v>
      </c>
      <c r="AC3847">
        <v>6.31</v>
      </c>
      <c r="AF3847">
        <v>-0.03</v>
      </c>
      <c r="AH3847">
        <v>-0.14000000000000001</v>
      </c>
      <c r="AL3847" t="s">
        <v>357</v>
      </c>
      <c r="AN3847">
        <v>-2.4E-2</v>
      </c>
      <c r="AO3847">
        <v>5.0000000000000001E-3</v>
      </c>
      <c r="AR3847">
        <v>14</v>
      </c>
      <c r="AS3847" t="s">
        <v>60</v>
      </c>
      <c r="AU3847">
        <v>127</v>
      </c>
    </row>
    <row r="3848" spans="1:53" x14ac:dyDescent="0.25">
      <c r="A3848">
        <v>3847</v>
      </c>
      <c r="C3848" t="s">
        <v>6607</v>
      </c>
      <c r="D3848">
        <v>83727</v>
      </c>
      <c r="E3848">
        <v>6956</v>
      </c>
      <c r="F3848">
        <v>2780</v>
      </c>
      <c r="M3848">
        <v>9</v>
      </c>
      <c r="N3848">
        <v>35</v>
      </c>
      <c r="O3848">
        <v>27</v>
      </c>
      <c r="P3848" t="s">
        <v>54</v>
      </c>
      <c r="Q3848">
        <v>79</v>
      </c>
      <c r="R3848">
        <v>35</v>
      </c>
      <c r="S3848">
        <v>43</v>
      </c>
      <c r="T3848">
        <v>9</v>
      </c>
      <c r="U3848">
        <v>47</v>
      </c>
      <c r="V3848">
        <v>18</v>
      </c>
      <c r="W3848" t="s">
        <v>54</v>
      </c>
      <c r="X3848">
        <v>79</v>
      </c>
      <c r="Y3848">
        <v>8</v>
      </c>
      <c r="Z3848">
        <v>12</v>
      </c>
      <c r="AA3848">
        <v>132.38999999999999</v>
      </c>
      <c r="AB3848">
        <v>34.35</v>
      </c>
      <c r="AC3848">
        <v>6.17</v>
      </c>
      <c r="AF3848">
        <v>0.25</v>
      </c>
      <c r="AH3848">
        <v>0.12</v>
      </c>
      <c r="AL3848" t="s">
        <v>5081</v>
      </c>
      <c r="AN3848">
        <v>-3.1E-2</v>
      </c>
      <c r="AO3848">
        <v>-2.1000000000000001E-2</v>
      </c>
      <c r="AR3848">
        <v>-7</v>
      </c>
    </row>
    <row r="3849" spans="1:53" x14ac:dyDescent="0.25">
      <c r="A3849">
        <v>3848</v>
      </c>
      <c r="C3849" t="s">
        <v>6608</v>
      </c>
      <c r="D3849">
        <v>83731</v>
      </c>
      <c r="E3849">
        <v>155387</v>
      </c>
      <c r="M3849">
        <v>9</v>
      </c>
      <c r="N3849">
        <v>35</v>
      </c>
      <c r="O3849">
        <v>27.2</v>
      </c>
      <c r="P3849" t="s">
        <v>58</v>
      </c>
      <c r="Q3849">
        <v>10</v>
      </c>
      <c r="R3849">
        <v>18</v>
      </c>
      <c r="S3849">
        <v>57</v>
      </c>
      <c r="T3849">
        <v>9</v>
      </c>
      <c r="U3849">
        <v>40</v>
      </c>
      <c r="V3849">
        <v>20.100000000000001</v>
      </c>
      <c r="W3849" t="s">
        <v>58</v>
      </c>
      <c r="X3849">
        <v>10</v>
      </c>
      <c r="Y3849">
        <v>46</v>
      </c>
      <c r="Z3849">
        <v>9</v>
      </c>
      <c r="AA3849">
        <v>245.65</v>
      </c>
      <c r="AB3849">
        <v>30.16</v>
      </c>
      <c r="AC3849">
        <v>6.37</v>
      </c>
      <c r="AF3849">
        <v>0.08</v>
      </c>
      <c r="AL3849" t="s">
        <v>222</v>
      </c>
      <c r="AN3849">
        <v>-4.0000000000000001E-3</v>
      </c>
      <c r="AO3849">
        <v>-1E-3</v>
      </c>
      <c r="AR3849">
        <v>-11</v>
      </c>
      <c r="AS3849" t="s">
        <v>60</v>
      </c>
    </row>
    <row r="3850" spans="1:53" x14ac:dyDescent="0.25">
      <c r="A3850">
        <v>3849</v>
      </c>
      <c r="B3850" t="s">
        <v>6609</v>
      </c>
      <c r="C3850" t="s">
        <v>6610</v>
      </c>
      <c r="D3850">
        <v>83754</v>
      </c>
      <c r="E3850">
        <v>155388</v>
      </c>
      <c r="F3850">
        <v>364</v>
      </c>
      <c r="L3850">
        <v>4576</v>
      </c>
      <c r="M3850">
        <v>9</v>
      </c>
      <c r="N3850">
        <v>35</v>
      </c>
      <c r="O3850">
        <v>30.7</v>
      </c>
      <c r="P3850" t="s">
        <v>58</v>
      </c>
      <c r="Q3850">
        <v>13</v>
      </c>
      <c r="R3850">
        <v>52</v>
      </c>
      <c r="S3850">
        <v>43</v>
      </c>
      <c r="T3850">
        <v>9</v>
      </c>
      <c r="U3850">
        <v>40</v>
      </c>
      <c r="V3850">
        <v>18.399999999999999</v>
      </c>
      <c r="W3850" t="s">
        <v>58</v>
      </c>
      <c r="X3850">
        <v>14</v>
      </c>
      <c r="Y3850">
        <v>19</v>
      </c>
      <c r="Z3850">
        <v>56</v>
      </c>
      <c r="AA3850">
        <v>248.71</v>
      </c>
      <c r="AB3850">
        <v>27.81</v>
      </c>
      <c r="AC3850">
        <v>5.0599999999999996</v>
      </c>
      <c r="AF3850">
        <v>-0.15</v>
      </c>
      <c r="AH3850">
        <v>-0.56999999999999995</v>
      </c>
      <c r="AJ3850">
        <v>-0.15</v>
      </c>
      <c r="AL3850" t="s">
        <v>410</v>
      </c>
      <c r="AN3850">
        <v>-2.7E-2</v>
      </c>
      <c r="AO3850">
        <v>-0.02</v>
      </c>
      <c r="AR3850">
        <v>18</v>
      </c>
      <c r="AS3850" t="s">
        <v>72</v>
      </c>
      <c r="AU3850">
        <v>185</v>
      </c>
      <c r="BA3850" t="s">
        <v>68</v>
      </c>
    </row>
    <row r="3851" spans="1:53" x14ac:dyDescent="0.25">
      <c r="A3851">
        <v>3850</v>
      </c>
      <c r="C3851" t="s">
        <v>6611</v>
      </c>
      <c r="D3851">
        <v>83787</v>
      </c>
      <c r="E3851">
        <v>61633</v>
      </c>
      <c r="G3851" t="s">
        <v>63</v>
      </c>
      <c r="I3851" t="s">
        <v>77</v>
      </c>
      <c r="L3851" t="s">
        <v>6612</v>
      </c>
      <c r="M3851">
        <v>9</v>
      </c>
      <c r="N3851">
        <v>35</v>
      </c>
      <c r="O3851">
        <v>40.200000000000003</v>
      </c>
      <c r="P3851" t="s">
        <v>54</v>
      </c>
      <c r="Q3851">
        <v>31</v>
      </c>
      <c r="R3851">
        <v>43</v>
      </c>
      <c r="S3851">
        <v>56</v>
      </c>
      <c r="T3851">
        <v>9</v>
      </c>
      <c r="U3851">
        <v>41</v>
      </c>
      <c r="V3851">
        <v>35.200000000000003</v>
      </c>
      <c r="W3851" t="s">
        <v>54</v>
      </c>
      <c r="X3851">
        <v>31</v>
      </c>
      <c r="Y3851">
        <v>16</v>
      </c>
      <c r="Z3851">
        <v>41</v>
      </c>
      <c r="AA3851">
        <v>195.43</v>
      </c>
      <c r="AB3851">
        <v>48.68</v>
      </c>
      <c r="AC3851">
        <v>5.89</v>
      </c>
      <c r="AF3851">
        <v>1.6</v>
      </c>
      <c r="AH3851">
        <v>1.77</v>
      </c>
      <c r="AJ3851">
        <v>0.97</v>
      </c>
      <c r="AL3851" t="s">
        <v>6613</v>
      </c>
      <c r="AN3851">
        <v>0.03</v>
      </c>
      <c r="AO3851">
        <v>-1E-3</v>
      </c>
      <c r="AR3851">
        <v>-13</v>
      </c>
      <c r="AW3851">
        <v>7.5</v>
      </c>
      <c r="AX3851">
        <v>28.4</v>
      </c>
      <c r="BA3851" t="s">
        <v>68</v>
      </c>
    </row>
    <row r="3852" spans="1:53" x14ac:dyDescent="0.25">
      <c r="A3852">
        <v>3851</v>
      </c>
      <c r="B3852" t="s">
        <v>6614</v>
      </c>
      <c r="C3852" t="s">
        <v>6615</v>
      </c>
      <c r="D3852">
        <v>83805</v>
      </c>
      <c r="E3852">
        <v>61636</v>
      </c>
      <c r="F3852">
        <v>2773</v>
      </c>
      <c r="M3852">
        <v>9</v>
      </c>
      <c r="N3852">
        <v>35</v>
      </c>
      <c r="O3852">
        <v>48.7</v>
      </c>
      <c r="P3852" t="s">
        <v>54</v>
      </c>
      <c r="Q3852">
        <v>40</v>
      </c>
      <c r="R3852">
        <v>12</v>
      </c>
      <c r="S3852">
        <v>49</v>
      </c>
      <c r="T3852">
        <v>9</v>
      </c>
      <c r="U3852">
        <v>42</v>
      </c>
      <c r="V3852">
        <v>0.3</v>
      </c>
      <c r="W3852" t="s">
        <v>54</v>
      </c>
      <c r="X3852">
        <v>39</v>
      </c>
      <c r="Y3852">
        <v>45</v>
      </c>
      <c r="Z3852">
        <v>28</v>
      </c>
      <c r="AA3852">
        <v>182.53</v>
      </c>
      <c r="AB3852">
        <v>49.03</v>
      </c>
      <c r="AC3852">
        <v>5.62</v>
      </c>
      <c r="AF3852">
        <v>0.95</v>
      </c>
      <c r="AH3852">
        <v>0.68</v>
      </c>
      <c r="AJ3852">
        <v>0.46</v>
      </c>
      <c r="AL3852" t="s">
        <v>143</v>
      </c>
      <c r="AN3852">
        <v>-0.05</v>
      </c>
      <c r="AO3852">
        <v>-4.4999999999999998E-2</v>
      </c>
      <c r="AQ3852">
        <v>1.7999999999999999E-2</v>
      </c>
      <c r="AR3852">
        <v>30</v>
      </c>
      <c r="AS3852" t="s">
        <v>72</v>
      </c>
      <c r="AT3852" t="s">
        <v>67</v>
      </c>
      <c r="AU3852">
        <v>19</v>
      </c>
      <c r="AV3852" t="s">
        <v>160</v>
      </c>
    </row>
    <row r="3853" spans="1:53" x14ac:dyDescent="0.25">
      <c r="A3853">
        <v>3852</v>
      </c>
      <c r="B3853" t="s">
        <v>6616</v>
      </c>
      <c r="C3853" t="s">
        <v>6617</v>
      </c>
      <c r="D3853">
        <v>83808</v>
      </c>
      <c r="E3853">
        <v>98709</v>
      </c>
      <c r="F3853">
        <v>365</v>
      </c>
      <c r="G3853" t="s">
        <v>63</v>
      </c>
      <c r="J3853">
        <v>7480</v>
      </c>
      <c r="M3853">
        <v>9</v>
      </c>
      <c r="N3853">
        <v>35</v>
      </c>
      <c r="O3853">
        <v>48.8</v>
      </c>
      <c r="P3853" t="s">
        <v>54</v>
      </c>
      <c r="Q3853">
        <v>10</v>
      </c>
      <c r="R3853">
        <v>20</v>
      </c>
      <c r="S3853">
        <v>50</v>
      </c>
      <c r="T3853">
        <v>9</v>
      </c>
      <c r="U3853">
        <v>41</v>
      </c>
      <c r="V3853">
        <v>9</v>
      </c>
      <c r="W3853" t="s">
        <v>54</v>
      </c>
      <c r="X3853">
        <v>9</v>
      </c>
      <c r="Y3853">
        <v>53</v>
      </c>
      <c r="Z3853">
        <v>32</v>
      </c>
      <c r="AA3853">
        <v>224.6</v>
      </c>
      <c r="AB3853">
        <v>42.06</v>
      </c>
      <c r="AC3853">
        <v>3.52</v>
      </c>
      <c r="AF3853">
        <v>0.49</v>
      </c>
      <c r="AH3853">
        <v>0.21</v>
      </c>
      <c r="AJ3853">
        <v>0.23</v>
      </c>
      <c r="AL3853" t="s">
        <v>6618</v>
      </c>
      <c r="AN3853">
        <v>-0.14199999999999999</v>
      </c>
      <c r="AO3853">
        <v>-3.6999999999999998E-2</v>
      </c>
      <c r="AQ3853">
        <v>3.4000000000000002E-2</v>
      </c>
      <c r="AR3853">
        <v>27</v>
      </c>
      <c r="AS3853" t="s">
        <v>105</v>
      </c>
      <c r="AT3853" t="s">
        <v>110</v>
      </c>
      <c r="AU3853">
        <v>50</v>
      </c>
      <c r="AW3853">
        <v>0.2</v>
      </c>
      <c r="AX3853">
        <v>0</v>
      </c>
      <c r="AZ3853">
        <v>3</v>
      </c>
      <c r="BA3853" t="s">
        <v>68</v>
      </c>
    </row>
    <row r="3854" spans="1:53" x14ac:dyDescent="0.25">
      <c r="A3854">
        <v>3853</v>
      </c>
      <c r="B3854" t="s">
        <v>6619</v>
      </c>
      <c r="C3854" t="s">
        <v>6620</v>
      </c>
      <c r="D3854">
        <v>83821</v>
      </c>
      <c r="E3854">
        <v>80970</v>
      </c>
      <c r="M3854">
        <v>9</v>
      </c>
      <c r="N3854">
        <v>35</v>
      </c>
      <c r="O3854">
        <v>53.3</v>
      </c>
      <c r="P3854" t="s">
        <v>54</v>
      </c>
      <c r="Q3854">
        <v>26</v>
      </c>
      <c r="R3854">
        <v>22</v>
      </c>
      <c r="S3854">
        <v>5</v>
      </c>
      <c r="T3854">
        <v>9</v>
      </c>
      <c r="U3854">
        <v>41</v>
      </c>
      <c r="V3854">
        <v>38.5</v>
      </c>
      <c r="W3854" t="s">
        <v>54</v>
      </c>
      <c r="X3854">
        <v>25</v>
      </c>
      <c r="Y3854">
        <v>54</v>
      </c>
      <c r="Z3854">
        <v>46</v>
      </c>
      <c r="AA3854">
        <v>203.37</v>
      </c>
      <c r="AB3854">
        <v>47.78</v>
      </c>
      <c r="AC3854">
        <v>6.24</v>
      </c>
      <c r="AF3854">
        <v>1.25</v>
      </c>
      <c r="AJ3854">
        <v>0.66</v>
      </c>
      <c r="AL3854" t="s">
        <v>721</v>
      </c>
      <c r="AN3854">
        <v>-1.4E-2</v>
      </c>
      <c r="AO3854">
        <v>-3.3000000000000002E-2</v>
      </c>
      <c r="AQ3854">
        <v>1.2999999999999999E-2</v>
      </c>
      <c r="AR3854">
        <v>-26</v>
      </c>
      <c r="AS3854" t="s">
        <v>72</v>
      </c>
    </row>
    <row r="3855" spans="1:53" x14ac:dyDescent="0.25">
      <c r="A3855">
        <v>3854</v>
      </c>
      <c r="C3855" t="s">
        <v>6621</v>
      </c>
      <c r="D3855">
        <v>83869</v>
      </c>
      <c r="E3855">
        <v>42990</v>
      </c>
      <c r="F3855">
        <v>2774</v>
      </c>
      <c r="M3855">
        <v>9</v>
      </c>
      <c r="N3855">
        <v>36</v>
      </c>
      <c r="O3855">
        <v>8.6</v>
      </c>
      <c r="P3855" t="s">
        <v>54</v>
      </c>
      <c r="Q3855">
        <v>48</v>
      </c>
      <c r="R3855">
        <v>53</v>
      </c>
      <c r="S3855">
        <v>12</v>
      </c>
      <c r="T3855">
        <v>9</v>
      </c>
      <c r="U3855">
        <v>42</v>
      </c>
      <c r="V3855">
        <v>43.1</v>
      </c>
      <c r="W3855" t="s">
        <v>54</v>
      </c>
      <c r="X3855">
        <v>48</v>
      </c>
      <c r="Y3855">
        <v>25</v>
      </c>
      <c r="Z3855">
        <v>52</v>
      </c>
      <c r="AA3855">
        <v>169.53</v>
      </c>
      <c r="AB3855">
        <v>47.95</v>
      </c>
      <c r="AC3855">
        <v>6.39</v>
      </c>
      <c r="AF3855">
        <v>-0.01</v>
      </c>
      <c r="AH3855">
        <v>0</v>
      </c>
      <c r="AL3855" t="s">
        <v>176</v>
      </c>
      <c r="AN3855">
        <v>-0.03</v>
      </c>
      <c r="AO3855">
        <v>-1.7000000000000001E-2</v>
      </c>
      <c r="AR3855">
        <v>-8</v>
      </c>
      <c r="AS3855" t="s">
        <v>422</v>
      </c>
      <c r="AU3855">
        <v>86</v>
      </c>
    </row>
    <row r="3856" spans="1:53" x14ac:dyDescent="0.25">
      <c r="A3856">
        <v>3855</v>
      </c>
      <c r="C3856" t="s">
        <v>6622</v>
      </c>
      <c r="D3856">
        <v>83886</v>
      </c>
      <c r="E3856">
        <v>27359</v>
      </c>
      <c r="F3856">
        <v>2775</v>
      </c>
      <c r="M3856">
        <v>9</v>
      </c>
      <c r="N3856">
        <v>36</v>
      </c>
      <c r="O3856">
        <v>12</v>
      </c>
      <c r="P3856" t="s">
        <v>54</v>
      </c>
      <c r="Q3856">
        <v>54</v>
      </c>
      <c r="R3856">
        <v>49</v>
      </c>
      <c r="S3856">
        <v>13</v>
      </c>
      <c r="T3856">
        <v>9</v>
      </c>
      <c r="U3856">
        <v>43</v>
      </c>
      <c r="V3856">
        <v>7</v>
      </c>
      <c r="W3856" t="s">
        <v>54</v>
      </c>
      <c r="X3856">
        <v>54</v>
      </c>
      <c r="Y3856">
        <v>21</v>
      </c>
      <c r="Z3856">
        <v>49</v>
      </c>
      <c r="AA3856">
        <v>161.12</v>
      </c>
      <c r="AB3856">
        <v>46.36</v>
      </c>
      <c r="AC3856">
        <v>6.47</v>
      </c>
      <c r="AF3856">
        <v>0.13</v>
      </c>
      <c r="AH3856">
        <v>0.09</v>
      </c>
      <c r="AJ3856">
        <v>0.02</v>
      </c>
      <c r="AL3856" t="s">
        <v>610</v>
      </c>
      <c r="AN3856">
        <v>-3.5000000000000003E-2</v>
      </c>
      <c r="AO3856">
        <v>-3.4000000000000002E-2</v>
      </c>
      <c r="AR3856">
        <v>21</v>
      </c>
      <c r="AU3856">
        <v>100</v>
      </c>
    </row>
    <row r="3857" spans="1:53" x14ac:dyDescent="0.25">
      <c r="A3857">
        <v>3856</v>
      </c>
      <c r="C3857" t="s">
        <v>6623</v>
      </c>
      <c r="D3857">
        <v>83944</v>
      </c>
      <c r="E3857">
        <v>250653</v>
      </c>
      <c r="L3857">
        <v>4577</v>
      </c>
      <c r="M3857">
        <v>9</v>
      </c>
      <c r="N3857">
        <v>36</v>
      </c>
      <c r="O3857">
        <v>34.799999999999997</v>
      </c>
      <c r="P3857" t="s">
        <v>58</v>
      </c>
      <c r="Q3857">
        <v>60</v>
      </c>
      <c r="R3857">
        <v>52</v>
      </c>
      <c r="S3857">
        <v>31</v>
      </c>
      <c r="T3857">
        <v>9</v>
      </c>
      <c r="U3857">
        <v>39</v>
      </c>
      <c r="V3857">
        <v>21</v>
      </c>
      <c r="W3857" t="s">
        <v>58</v>
      </c>
      <c r="X3857">
        <v>61</v>
      </c>
      <c r="Y3857">
        <v>19</v>
      </c>
      <c r="Z3857">
        <v>41</v>
      </c>
      <c r="AA3857">
        <v>281.89</v>
      </c>
      <c r="AB3857">
        <v>-6.57</v>
      </c>
      <c r="AC3857">
        <v>4.5199999999999996</v>
      </c>
      <c r="AF3857">
        <v>-7.0000000000000007E-2</v>
      </c>
      <c r="AH3857">
        <v>-0.21</v>
      </c>
      <c r="AJ3857">
        <v>-0.08</v>
      </c>
      <c r="AL3857" t="s">
        <v>1077</v>
      </c>
      <c r="AN3857">
        <v>-4.1000000000000002E-2</v>
      </c>
      <c r="AO3857">
        <v>2.1000000000000001E-2</v>
      </c>
      <c r="AR3857">
        <v>20</v>
      </c>
      <c r="AS3857" t="s">
        <v>60</v>
      </c>
      <c r="AU3857">
        <v>68</v>
      </c>
      <c r="BA3857" t="s">
        <v>68</v>
      </c>
    </row>
    <row r="3858" spans="1:53" x14ac:dyDescent="0.25">
      <c r="A3858">
        <v>3857</v>
      </c>
      <c r="B3858" t="s">
        <v>6624</v>
      </c>
      <c r="C3858" t="s">
        <v>6625</v>
      </c>
      <c r="D3858">
        <v>83951</v>
      </c>
      <c r="E3858">
        <v>61648</v>
      </c>
      <c r="F3858">
        <v>2776</v>
      </c>
      <c r="M3858">
        <v>9</v>
      </c>
      <c r="N3858">
        <v>36</v>
      </c>
      <c r="O3858">
        <v>41.1</v>
      </c>
      <c r="P3858" t="s">
        <v>54</v>
      </c>
      <c r="Q3858">
        <v>35</v>
      </c>
      <c r="R3858">
        <v>33</v>
      </c>
      <c r="S3858">
        <v>2</v>
      </c>
      <c r="T3858">
        <v>9</v>
      </c>
      <c r="U3858">
        <v>42</v>
      </c>
      <c r="V3858">
        <v>42.7</v>
      </c>
      <c r="W3858" t="s">
        <v>54</v>
      </c>
      <c r="X3858">
        <v>35</v>
      </c>
      <c r="Y3858">
        <v>5</v>
      </c>
      <c r="Z3858">
        <v>36</v>
      </c>
      <c r="AA3858">
        <v>189.66</v>
      </c>
      <c r="AB3858">
        <v>49.21</v>
      </c>
      <c r="AC3858">
        <v>6.14</v>
      </c>
      <c r="AF3858">
        <v>0.36</v>
      </c>
      <c r="AH3858">
        <v>0</v>
      </c>
      <c r="AL3858" t="s">
        <v>511</v>
      </c>
      <c r="AN3858">
        <v>-2.1000000000000001E-2</v>
      </c>
      <c r="AO3858">
        <v>-5.1999999999999998E-2</v>
      </c>
      <c r="AR3858">
        <v>-8</v>
      </c>
      <c r="AS3858" t="s">
        <v>60</v>
      </c>
      <c r="AU3858">
        <v>12</v>
      </c>
    </row>
    <row r="3859" spans="1:53" x14ac:dyDescent="0.25">
      <c r="A3859">
        <v>3858</v>
      </c>
      <c r="C3859" t="s">
        <v>6626</v>
      </c>
      <c r="D3859">
        <v>83953</v>
      </c>
      <c r="E3859">
        <v>177840</v>
      </c>
      <c r="I3859" t="s">
        <v>77</v>
      </c>
      <c r="M3859">
        <v>9</v>
      </c>
      <c r="N3859">
        <v>36</v>
      </c>
      <c r="O3859">
        <v>43.2</v>
      </c>
      <c r="P3859" t="s">
        <v>58</v>
      </c>
      <c r="Q3859">
        <v>23</v>
      </c>
      <c r="R3859">
        <v>8</v>
      </c>
      <c r="S3859">
        <v>12</v>
      </c>
      <c r="T3859">
        <v>9</v>
      </c>
      <c r="U3859">
        <v>41</v>
      </c>
      <c r="V3859">
        <v>17</v>
      </c>
      <c r="W3859" t="s">
        <v>58</v>
      </c>
      <c r="X3859">
        <v>23</v>
      </c>
      <c r="Y3859">
        <v>35</v>
      </c>
      <c r="Z3859">
        <v>30</v>
      </c>
      <c r="AA3859">
        <v>256.29000000000002</v>
      </c>
      <c r="AB3859">
        <v>21.6</v>
      </c>
      <c r="AC3859">
        <v>4.7699999999999996</v>
      </c>
      <c r="AF3859">
        <v>-0.12</v>
      </c>
      <c r="AH3859">
        <v>-0.57999999999999996</v>
      </c>
      <c r="AJ3859">
        <v>-0.09</v>
      </c>
      <c r="AL3859" t="s">
        <v>4113</v>
      </c>
      <c r="AM3859" t="s">
        <v>104</v>
      </c>
      <c r="AN3859">
        <v>-2.8000000000000001E-2</v>
      </c>
      <c r="AO3859">
        <v>-4.0000000000000001E-3</v>
      </c>
      <c r="AR3859">
        <v>26</v>
      </c>
      <c r="AU3859">
        <v>332</v>
      </c>
      <c r="AW3859">
        <v>5.2</v>
      </c>
      <c r="AX3859">
        <v>54.7</v>
      </c>
      <c r="BA3859" t="s">
        <v>68</v>
      </c>
    </row>
    <row r="3860" spans="1:53" x14ac:dyDescent="0.25">
      <c r="A3860">
        <v>3859</v>
      </c>
      <c r="C3860" t="s">
        <v>6627</v>
      </c>
      <c r="D3860">
        <v>83962</v>
      </c>
      <c r="E3860">
        <v>14976</v>
      </c>
      <c r="M3860">
        <v>9</v>
      </c>
      <c r="N3860">
        <v>36</v>
      </c>
      <c r="O3860">
        <v>44.8</v>
      </c>
      <c r="P3860" t="s">
        <v>54</v>
      </c>
      <c r="Q3860">
        <v>65</v>
      </c>
      <c r="R3860">
        <v>26</v>
      </c>
      <c r="S3860">
        <v>26</v>
      </c>
      <c r="T3860">
        <v>9</v>
      </c>
      <c r="U3860">
        <v>44</v>
      </c>
      <c r="V3860">
        <v>36.700000000000003</v>
      </c>
      <c r="W3860" t="s">
        <v>54</v>
      </c>
      <c r="X3860">
        <v>64</v>
      </c>
      <c r="Y3860">
        <v>59</v>
      </c>
      <c r="Z3860">
        <v>2</v>
      </c>
      <c r="AA3860">
        <v>147.47</v>
      </c>
      <c r="AB3860">
        <v>42.17</v>
      </c>
      <c r="AC3860">
        <v>6.17</v>
      </c>
      <c r="AD3860" t="s">
        <v>200</v>
      </c>
      <c r="AL3860" t="s">
        <v>6628</v>
      </c>
      <c r="AN3860">
        <v>-4.9000000000000002E-2</v>
      </c>
      <c r="AO3860">
        <v>1.2E-2</v>
      </c>
      <c r="AR3860">
        <v>-28</v>
      </c>
      <c r="AU3860">
        <v>116</v>
      </c>
    </row>
    <row r="3861" spans="1:53" x14ac:dyDescent="0.25">
      <c r="A3861">
        <v>3860</v>
      </c>
      <c r="B3861" t="s">
        <v>6629</v>
      </c>
      <c r="C3861" t="s">
        <v>6630</v>
      </c>
      <c r="D3861">
        <v>83979</v>
      </c>
      <c r="E3861">
        <v>258538</v>
      </c>
      <c r="L3861" t="s">
        <v>6629</v>
      </c>
      <c r="M3861">
        <v>9</v>
      </c>
      <c r="N3861">
        <v>36</v>
      </c>
      <c r="O3861">
        <v>50.1</v>
      </c>
      <c r="P3861" t="s">
        <v>58</v>
      </c>
      <c r="Q3861">
        <v>80</v>
      </c>
      <c r="R3861">
        <v>29</v>
      </c>
      <c r="S3861">
        <v>31</v>
      </c>
      <c r="T3861">
        <v>9</v>
      </c>
      <c r="U3861">
        <v>33</v>
      </c>
      <c r="V3861">
        <v>53.2</v>
      </c>
      <c r="W3861" t="s">
        <v>58</v>
      </c>
      <c r="X3861">
        <v>80</v>
      </c>
      <c r="Y3861">
        <v>56</v>
      </c>
      <c r="Z3861">
        <v>29</v>
      </c>
      <c r="AA3861">
        <v>295.57</v>
      </c>
      <c r="AB3861">
        <v>-21.04</v>
      </c>
      <c r="AC3861">
        <v>5.1100000000000003</v>
      </c>
      <c r="AF3861">
        <v>-0.14000000000000001</v>
      </c>
      <c r="AH3861">
        <v>-0.56999999999999995</v>
      </c>
      <c r="AJ3861">
        <v>-0.18</v>
      </c>
      <c r="AL3861" t="s">
        <v>410</v>
      </c>
      <c r="AN3861">
        <v>-4.2999999999999997E-2</v>
      </c>
      <c r="AO3861">
        <v>7.0000000000000001E-3</v>
      </c>
      <c r="AR3861">
        <v>-42</v>
      </c>
      <c r="AS3861" t="s">
        <v>79</v>
      </c>
      <c r="AU3861">
        <v>88</v>
      </c>
      <c r="BA3861" t="s">
        <v>68</v>
      </c>
    </row>
    <row r="3862" spans="1:53" x14ac:dyDescent="0.25">
      <c r="A3862">
        <v>3861</v>
      </c>
      <c r="B3862" t="s">
        <v>6631</v>
      </c>
      <c r="C3862" t="s">
        <v>6632</v>
      </c>
      <c r="D3862">
        <v>84107</v>
      </c>
      <c r="E3862">
        <v>61656</v>
      </c>
      <c r="F3862">
        <v>1251</v>
      </c>
      <c r="M3862">
        <v>9</v>
      </c>
      <c r="N3862">
        <v>37</v>
      </c>
      <c r="O3862">
        <v>41.6</v>
      </c>
      <c r="P3862" t="s">
        <v>54</v>
      </c>
      <c r="Q3862">
        <v>30</v>
      </c>
      <c r="R3862">
        <v>26</v>
      </c>
      <c r="S3862">
        <v>3</v>
      </c>
      <c r="T3862">
        <v>9</v>
      </c>
      <c r="U3862">
        <v>43</v>
      </c>
      <c r="V3862">
        <v>33.299999999999997</v>
      </c>
      <c r="W3862" t="s">
        <v>54</v>
      </c>
      <c r="X3862">
        <v>29</v>
      </c>
      <c r="Y3862">
        <v>58</v>
      </c>
      <c r="Z3862">
        <v>28</v>
      </c>
      <c r="AA3862">
        <v>197.47</v>
      </c>
      <c r="AB3862">
        <v>48.93</v>
      </c>
      <c r="AC3862">
        <v>5.64</v>
      </c>
      <c r="AF3862">
        <v>0.12</v>
      </c>
      <c r="AH3862">
        <v>0.08</v>
      </c>
      <c r="AJ3862">
        <v>0.03</v>
      </c>
      <c r="AL3862" t="s">
        <v>369</v>
      </c>
      <c r="AN3862">
        <v>-1.7999999999999999E-2</v>
      </c>
      <c r="AO3862">
        <v>-0.1</v>
      </c>
      <c r="AR3862">
        <v>16</v>
      </c>
    </row>
    <row r="3863" spans="1:53" x14ac:dyDescent="0.25">
      <c r="A3863">
        <v>3862</v>
      </c>
      <c r="C3863" t="s">
        <v>6633</v>
      </c>
      <c r="D3863">
        <v>84117</v>
      </c>
      <c r="E3863">
        <v>177866</v>
      </c>
      <c r="M3863">
        <v>9</v>
      </c>
      <c r="N3863">
        <v>37</v>
      </c>
      <c r="O3863">
        <v>43.6</v>
      </c>
      <c r="P3863" t="s">
        <v>58</v>
      </c>
      <c r="Q3863">
        <v>23</v>
      </c>
      <c r="R3863">
        <v>28</v>
      </c>
      <c r="S3863">
        <v>0</v>
      </c>
      <c r="T3863">
        <v>9</v>
      </c>
      <c r="U3863">
        <v>42</v>
      </c>
      <c r="V3863">
        <v>14.4</v>
      </c>
      <c r="W3863" t="s">
        <v>58</v>
      </c>
      <c r="X3863">
        <v>23</v>
      </c>
      <c r="Y3863">
        <v>54</v>
      </c>
      <c r="Z3863">
        <v>56</v>
      </c>
      <c r="AA3863">
        <v>256.7</v>
      </c>
      <c r="AB3863">
        <v>21.53</v>
      </c>
      <c r="AC3863">
        <v>4.9400000000000004</v>
      </c>
      <c r="AF3863">
        <v>0.53</v>
      </c>
      <c r="AH3863">
        <v>0</v>
      </c>
      <c r="AJ3863">
        <v>0.28000000000000003</v>
      </c>
      <c r="AL3863" t="s">
        <v>6634</v>
      </c>
      <c r="AN3863">
        <v>-0.39500000000000002</v>
      </c>
      <c r="AO3863">
        <v>0.26</v>
      </c>
      <c r="AQ3863">
        <v>0.08</v>
      </c>
      <c r="AR3863">
        <v>34</v>
      </c>
      <c r="AS3863" t="s">
        <v>72</v>
      </c>
    </row>
    <row r="3864" spans="1:53" x14ac:dyDescent="0.25">
      <c r="A3864">
        <v>3863</v>
      </c>
      <c r="C3864" t="s">
        <v>6635</v>
      </c>
      <c r="D3864">
        <v>84121</v>
      </c>
      <c r="E3864">
        <v>237221</v>
      </c>
      <c r="I3864" t="s">
        <v>77</v>
      </c>
      <c r="M3864">
        <v>9</v>
      </c>
      <c r="N3864">
        <v>37</v>
      </c>
      <c r="O3864">
        <v>37.700000000000003</v>
      </c>
      <c r="P3864" t="s">
        <v>58</v>
      </c>
      <c r="Q3864">
        <v>57</v>
      </c>
      <c r="R3864">
        <v>31</v>
      </c>
      <c r="S3864">
        <v>43</v>
      </c>
      <c r="T3864">
        <v>9</v>
      </c>
      <c r="U3864">
        <v>40</v>
      </c>
      <c r="V3864">
        <v>42.5</v>
      </c>
      <c r="W3864" t="s">
        <v>58</v>
      </c>
      <c r="X3864">
        <v>57</v>
      </c>
      <c r="Y3864">
        <v>59</v>
      </c>
      <c r="Z3864">
        <v>1</v>
      </c>
      <c r="AA3864">
        <v>279.79000000000002</v>
      </c>
      <c r="AB3864">
        <v>-3.95</v>
      </c>
      <c r="AC3864">
        <v>5.32</v>
      </c>
      <c r="AF3864">
        <v>0.2</v>
      </c>
      <c r="AH3864">
        <v>0.1</v>
      </c>
      <c r="AL3864" t="s">
        <v>769</v>
      </c>
      <c r="AN3864">
        <v>-3.4000000000000002E-2</v>
      </c>
      <c r="AO3864">
        <v>6.0000000000000001E-3</v>
      </c>
      <c r="AQ3864">
        <v>3.1E-2</v>
      </c>
      <c r="AR3864">
        <v>7</v>
      </c>
      <c r="AS3864" t="s">
        <v>79</v>
      </c>
      <c r="AU3864">
        <v>39</v>
      </c>
      <c r="AW3864">
        <v>0.2</v>
      </c>
      <c r="AX3864">
        <v>0.2</v>
      </c>
      <c r="BA3864" t="s">
        <v>68</v>
      </c>
    </row>
    <row r="3865" spans="1:53" x14ac:dyDescent="0.25">
      <c r="A3865">
        <v>3864</v>
      </c>
      <c r="C3865" t="s">
        <v>6636</v>
      </c>
      <c r="D3865">
        <v>84152</v>
      </c>
      <c r="E3865">
        <v>237224</v>
      </c>
      <c r="M3865">
        <v>9</v>
      </c>
      <c r="N3865">
        <v>37</v>
      </c>
      <c r="O3865">
        <v>52.4</v>
      </c>
      <c r="P3865" t="s">
        <v>58</v>
      </c>
      <c r="Q3865">
        <v>56</v>
      </c>
      <c r="R3865">
        <v>48</v>
      </c>
      <c r="S3865">
        <v>11</v>
      </c>
      <c r="T3865">
        <v>9</v>
      </c>
      <c r="U3865">
        <v>41</v>
      </c>
      <c r="V3865">
        <v>2.2000000000000002</v>
      </c>
      <c r="W3865" t="s">
        <v>58</v>
      </c>
      <c r="X3865">
        <v>57</v>
      </c>
      <c r="Y3865">
        <v>15</v>
      </c>
      <c r="Z3865">
        <v>35</v>
      </c>
      <c r="AA3865">
        <v>279.35000000000002</v>
      </c>
      <c r="AB3865">
        <v>-3.38</v>
      </c>
      <c r="AC3865">
        <v>5.8</v>
      </c>
      <c r="AF3865">
        <v>1.0900000000000001</v>
      </c>
      <c r="AH3865">
        <v>0.98</v>
      </c>
      <c r="AL3865" t="s">
        <v>1008</v>
      </c>
      <c r="AN3865">
        <v>8.1000000000000003E-2</v>
      </c>
      <c r="AO3865">
        <v>-4.2999999999999997E-2</v>
      </c>
      <c r="AR3865">
        <v>39</v>
      </c>
    </row>
    <row r="3866" spans="1:53" x14ac:dyDescent="0.25">
      <c r="A3866">
        <v>3865</v>
      </c>
      <c r="B3866" t="s">
        <v>6637</v>
      </c>
      <c r="C3866" t="s">
        <v>6638</v>
      </c>
      <c r="D3866">
        <v>84179</v>
      </c>
      <c r="E3866">
        <v>14980</v>
      </c>
      <c r="I3866" t="s">
        <v>77</v>
      </c>
      <c r="M3866">
        <v>9</v>
      </c>
      <c r="N3866">
        <v>38</v>
      </c>
      <c r="O3866">
        <v>13.9</v>
      </c>
      <c r="P3866" t="s">
        <v>54</v>
      </c>
      <c r="Q3866">
        <v>64</v>
      </c>
      <c r="R3866">
        <v>6</v>
      </c>
      <c r="S3866">
        <v>48</v>
      </c>
      <c r="T3866">
        <v>9</v>
      </c>
      <c r="U3866">
        <v>45</v>
      </c>
      <c r="V3866">
        <v>55.4</v>
      </c>
      <c r="W3866" t="s">
        <v>54</v>
      </c>
      <c r="X3866">
        <v>63</v>
      </c>
      <c r="Y3866">
        <v>39</v>
      </c>
      <c r="Z3866">
        <v>12</v>
      </c>
      <c r="AA3866">
        <v>148.96</v>
      </c>
      <c r="AB3866">
        <v>42.93</v>
      </c>
      <c r="AC3866">
        <v>6.34</v>
      </c>
      <c r="AF3866">
        <v>0.31</v>
      </c>
      <c r="AH3866">
        <v>-0.02</v>
      </c>
      <c r="AL3866" t="s">
        <v>129</v>
      </c>
      <c r="AN3866">
        <v>-1.2E-2</v>
      </c>
      <c r="AO3866">
        <v>-4.2999999999999997E-2</v>
      </c>
      <c r="AR3866">
        <v>-27</v>
      </c>
      <c r="AS3866" t="s">
        <v>79</v>
      </c>
      <c r="AU3866">
        <v>101</v>
      </c>
      <c r="AW3866">
        <v>5.2</v>
      </c>
      <c r="AX3866">
        <v>6.4</v>
      </c>
      <c r="BA3866" t="s">
        <v>68</v>
      </c>
    </row>
    <row r="3867" spans="1:53" x14ac:dyDescent="0.25">
      <c r="A3867">
        <v>3866</v>
      </c>
      <c r="B3867" t="s">
        <v>6639</v>
      </c>
      <c r="C3867" t="s">
        <v>6640</v>
      </c>
      <c r="D3867">
        <v>84194</v>
      </c>
      <c r="E3867">
        <v>98733</v>
      </c>
      <c r="F3867">
        <v>1252</v>
      </c>
      <c r="G3867" t="s">
        <v>63</v>
      </c>
      <c r="I3867" t="s">
        <v>77</v>
      </c>
      <c r="L3867">
        <v>4594</v>
      </c>
      <c r="M3867">
        <v>9</v>
      </c>
      <c r="N3867">
        <v>38</v>
      </c>
      <c r="O3867">
        <v>17.2</v>
      </c>
      <c r="P3867" t="s">
        <v>54</v>
      </c>
      <c r="Q3867">
        <v>14</v>
      </c>
      <c r="R3867">
        <v>28</v>
      </c>
      <c r="S3867">
        <v>46</v>
      </c>
      <c r="T3867">
        <v>9</v>
      </c>
      <c r="U3867">
        <v>43</v>
      </c>
      <c r="V3867">
        <v>43.9</v>
      </c>
      <c r="W3867" t="s">
        <v>54</v>
      </c>
      <c r="X3867">
        <v>14</v>
      </c>
      <c r="Y3867">
        <v>1</v>
      </c>
      <c r="Z3867">
        <v>18</v>
      </c>
      <c r="AA3867">
        <v>219.89</v>
      </c>
      <c r="AB3867">
        <v>44.44</v>
      </c>
      <c r="AC3867">
        <v>5.35</v>
      </c>
      <c r="AF3867">
        <v>1.63</v>
      </c>
      <c r="AH3867">
        <v>1.95</v>
      </c>
      <c r="AL3867" t="s">
        <v>1003</v>
      </c>
      <c r="AN3867">
        <v>4.0000000000000001E-3</v>
      </c>
      <c r="AO3867">
        <v>-3.0000000000000001E-3</v>
      </c>
      <c r="AR3867">
        <v>8</v>
      </c>
      <c r="AW3867">
        <v>5.3</v>
      </c>
      <c r="AX3867">
        <v>281.8</v>
      </c>
    </row>
    <row r="3868" spans="1:53" x14ac:dyDescent="0.25">
      <c r="A3868">
        <v>3867</v>
      </c>
      <c r="C3868" t="s">
        <v>6641</v>
      </c>
      <c r="D3868">
        <v>84224</v>
      </c>
      <c r="E3868">
        <v>200652</v>
      </c>
      <c r="F3868">
        <v>2777</v>
      </c>
      <c r="M3868">
        <v>9</v>
      </c>
      <c r="N3868">
        <v>38</v>
      </c>
      <c r="O3868">
        <v>28.1</v>
      </c>
      <c r="P3868" t="s">
        <v>58</v>
      </c>
      <c r="Q3868">
        <v>35</v>
      </c>
      <c r="R3868">
        <v>2</v>
      </c>
      <c r="S3868">
        <v>42</v>
      </c>
      <c r="T3868">
        <v>9</v>
      </c>
      <c r="U3868">
        <v>42</v>
      </c>
      <c r="V3868">
        <v>41.4</v>
      </c>
      <c r="W3868" t="s">
        <v>58</v>
      </c>
      <c r="X3868">
        <v>35</v>
      </c>
      <c r="Y3868">
        <v>30</v>
      </c>
      <c r="Z3868">
        <v>6</v>
      </c>
      <c r="AA3868">
        <v>265.10000000000002</v>
      </c>
      <c r="AB3868">
        <v>13.16</v>
      </c>
      <c r="AC3868">
        <v>6.41</v>
      </c>
      <c r="AF3868">
        <v>-0.06</v>
      </c>
      <c r="AH3868">
        <v>-0.37</v>
      </c>
      <c r="AL3868" t="s">
        <v>6642</v>
      </c>
      <c r="AN3868">
        <v>-1.4E-2</v>
      </c>
      <c r="AO3868">
        <v>7.0000000000000001E-3</v>
      </c>
      <c r="AR3868">
        <v>17</v>
      </c>
    </row>
    <row r="3869" spans="1:53" x14ac:dyDescent="0.25">
      <c r="A3869">
        <v>3868</v>
      </c>
      <c r="C3869" t="s">
        <v>6643</v>
      </c>
      <c r="D3869">
        <v>84228</v>
      </c>
      <c r="E3869">
        <v>237237</v>
      </c>
      <c r="M3869">
        <v>9</v>
      </c>
      <c r="N3869">
        <v>38</v>
      </c>
      <c r="O3869">
        <v>30</v>
      </c>
      <c r="P3869" t="s">
        <v>58</v>
      </c>
      <c r="Q3869">
        <v>54</v>
      </c>
      <c r="R3869">
        <v>45</v>
      </c>
      <c r="S3869">
        <v>27</v>
      </c>
      <c r="T3869">
        <v>9</v>
      </c>
      <c r="U3869">
        <v>41</v>
      </c>
      <c r="V3869">
        <v>47.8</v>
      </c>
      <c r="W3869" t="s">
        <v>58</v>
      </c>
      <c r="X3869">
        <v>55</v>
      </c>
      <c r="Y3869">
        <v>12</v>
      </c>
      <c r="Z3869">
        <v>51</v>
      </c>
      <c r="AA3869">
        <v>278.08</v>
      </c>
      <c r="AB3869">
        <v>-1.77</v>
      </c>
      <c r="AC3869">
        <v>6</v>
      </c>
      <c r="AF3869">
        <v>-0.13</v>
      </c>
      <c r="AH3869">
        <v>-0.57999999999999996</v>
      </c>
      <c r="AL3869" t="s">
        <v>1907</v>
      </c>
      <c r="AN3869">
        <v>-1.7999999999999999E-2</v>
      </c>
      <c r="AO3869">
        <v>-4.0000000000000001E-3</v>
      </c>
      <c r="AR3869">
        <v>14</v>
      </c>
    </row>
    <row r="3870" spans="1:53" x14ac:dyDescent="0.25">
      <c r="A3870">
        <v>3869</v>
      </c>
      <c r="C3870" t="s">
        <v>6644</v>
      </c>
      <c r="D3870">
        <v>84252</v>
      </c>
      <c r="E3870">
        <v>98742</v>
      </c>
      <c r="I3870" t="s">
        <v>77</v>
      </c>
      <c r="M3870">
        <v>9</v>
      </c>
      <c r="N3870">
        <v>38</v>
      </c>
      <c r="O3870">
        <v>56.4</v>
      </c>
      <c r="P3870" t="s">
        <v>54</v>
      </c>
      <c r="Q3870">
        <v>19</v>
      </c>
      <c r="R3870">
        <v>19</v>
      </c>
      <c r="S3870">
        <v>25</v>
      </c>
      <c r="T3870">
        <v>9</v>
      </c>
      <c r="U3870">
        <v>44</v>
      </c>
      <c r="V3870">
        <v>30</v>
      </c>
      <c r="W3870" t="s">
        <v>54</v>
      </c>
      <c r="X3870">
        <v>18</v>
      </c>
      <c r="Y3870">
        <v>51</v>
      </c>
      <c r="Z3870">
        <v>49</v>
      </c>
      <c r="AA3870">
        <v>213.6</v>
      </c>
      <c r="AB3870">
        <v>46.44</v>
      </c>
      <c r="AC3870">
        <v>6.5</v>
      </c>
      <c r="AD3870" t="s">
        <v>200</v>
      </c>
      <c r="AL3870" t="s">
        <v>382</v>
      </c>
      <c r="AN3870">
        <v>-7.0000000000000001E-3</v>
      </c>
      <c r="AO3870">
        <v>-5.3999999999999999E-2</v>
      </c>
      <c r="AR3870">
        <v>-1</v>
      </c>
      <c r="AW3870">
        <v>6</v>
      </c>
      <c r="AX3870">
        <v>31.2</v>
      </c>
    </row>
    <row r="3871" spans="1:53" x14ac:dyDescent="0.25">
      <c r="A3871">
        <v>3870</v>
      </c>
      <c r="C3871" t="s">
        <v>6645</v>
      </c>
      <c r="D3871">
        <v>84335</v>
      </c>
      <c r="E3871">
        <v>27377</v>
      </c>
      <c r="G3871" t="s">
        <v>63</v>
      </c>
      <c r="L3871" t="s">
        <v>6646</v>
      </c>
      <c r="M3871">
        <v>9</v>
      </c>
      <c r="N3871">
        <v>39</v>
      </c>
      <c r="O3871">
        <v>26.9</v>
      </c>
      <c r="P3871" t="s">
        <v>54</v>
      </c>
      <c r="Q3871">
        <v>57</v>
      </c>
      <c r="R3871">
        <v>35</v>
      </c>
      <c r="S3871">
        <v>14</v>
      </c>
      <c r="T3871">
        <v>9</v>
      </c>
      <c r="U3871">
        <v>46</v>
      </c>
      <c r="V3871">
        <v>31.7</v>
      </c>
      <c r="W3871" t="s">
        <v>54</v>
      </c>
      <c r="X3871">
        <v>57</v>
      </c>
      <c r="Y3871">
        <v>7</v>
      </c>
      <c r="Z3871">
        <v>41</v>
      </c>
      <c r="AA3871">
        <v>157.15</v>
      </c>
      <c r="AB3871">
        <v>45.82</v>
      </c>
      <c r="AC3871">
        <v>5.2</v>
      </c>
      <c r="AF3871">
        <v>1.62</v>
      </c>
      <c r="AH3871">
        <v>1.8</v>
      </c>
      <c r="AL3871" t="s">
        <v>1335</v>
      </c>
      <c r="AN3871">
        <v>4.0000000000000001E-3</v>
      </c>
      <c r="AO3871">
        <v>3.4000000000000002E-2</v>
      </c>
      <c r="AR3871">
        <v>8</v>
      </c>
      <c r="AS3871" t="s">
        <v>60</v>
      </c>
      <c r="BA3871" t="s">
        <v>68</v>
      </c>
    </row>
    <row r="3872" spans="1:53" x14ac:dyDescent="0.25">
      <c r="A3872">
        <v>3871</v>
      </c>
      <c r="B3872" t="s">
        <v>6647</v>
      </c>
      <c r="C3872" t="s">
        <v>6648</v>
      </c>
      <c r="D3872">
        <v>84367</v>
      </c>
      <c r="E3872">
        <v>177908</v>
      </c>
      <c r="F3872">
        <v>366</v>
      </c>
      <c r="I3872" t="s">
        <v>77</v>
      </c>
      <c r="M3872">
        <v>9</v>
      </c>
      <c r="N3872">
        <v>39</v>
      </c>
      <c r="O3872">
        <v>44.6</v>
      </c>
      <c r="P3872" t="s">
        <v>58</v>
      </c>
      <c r="Q3872">
        <v>27</v>
      </c>
      <c r="R3872">
        <v>18</v>
      </c>
      <c r="S3872">
        <v>42</v>
      </c>
      <c r="T3872">
        <v>9</v>
      </c>
      <c r="U3872">
        <v>44</v>
      </c>
      <c r="V3872">
        <v>12.1</v>
      </c>
      <c r="W3872" t="s">
        <v>58</v>
      </c>
      <c r="X3872">
        <v>27</v>
      </c>
      <c r="Y3872">
        <v>46</v>
      </c>
      <c r="Z3872">
        <v>10</v>
      </c>
      <c r="AA3872">
        <v>259.89</v>
      </c>
      <c r="AB3872">
        <v>19.059999999999999</v>
      </c>
      <c r="AC3872">
        <v>4.79</v>
      </c>
      <c r="AF3872">
        <v>0.51</v>
      </c>
      <c r="AH3872">
        <v>0.35</v>
      </c>
      <c r="AJ3872">
        <v>0.32</v>
      </c>
      <c r="AL3872" t="s">
        <v>6649</v>
      </c>
      <c r="AN3872">
        <v>-4.7E-2</v>
      </c>
      <c r="AO3872">
        <v>3.5000000000000003E-2</v>
      </c>
      <c r="AQ3872">
        <v>5.2999999999999999E-2</v>
      </c>
      <c r="AR3872">
        <v>24</v>
      </c>
      <c r="AS3872" t="s">
        <v>72</v>
      </c>
      <c r="AW3872">
        <v>0.2</v>
      </c>
      <c r="AX3872">
        <v>0.1</v>
      </c>
      <c r="BA3872" t="s">
        <v>68</v>
      </c>
    </row>
    <row r="3873" spans="1:53" x14ac:dyDescent="0.25">
      <c r="A3873">
        <v>3872</v>
      </c>
      <c r="C3873" t="s">
        <v>6650</v>
      </c>
      <c r="D3873">
        <v>84400</v>
      </c>
      <c r="E3873">
        <v>237260</v>
      </c>
      <c r="I3873" t="s">
        <v>77</v>
      </c>
      <c r="L3873" t="s">
        <v>6651</v>
      </c>
      <c r="M3873">
        <v>9</v>
      </c>
      <c r="N3873">
        <v>39</v>
      </c>
      <c r="O3873">
        <v>54</v>
      </c>
      <c r="P3873" t="s">
        <v>58</v>
      </c>
      <c r="Q3873">
        <v>50</v>
      </c>
      <c r="R3873">
        <v>46</v>
      </c>
      <c r="S3873">
        <v>11</v>
      </c>
      <c r="T3873">
        <v>9</v>
      </c>
      <c r="U3873">
        <v>43</v>
      </c>
      <c r="V3873">
        <v>27.5</v>
      </c>
      <c r="W3873" t="s">
        <v>58</v>
      </c>
      <c r="X3873">
        <v>51</v>
      </c>
      <c r="Y3873">
        <v>13</v>
      </c>
      <c r="Z3873">
        <v>42</v>
      </c>
      <c r="AA3873">
        <v>275.67</v>
      </c>
      <c r="AB3873">
        <v>1.41</v>
      </c>
      <c r="AC3873">
        <v>6.15</v>
      </c>
      <c r="AF3873">
        <v>-0.1</v>
      </c>
      <c r="AH3873">
        <v>-0.46</v>
      </c>
      <c r="AL3873" t="s">
        <v>342</v>
      </c>
      <c r="AN3873">
        <v>-2.4E-2</v>
      </c>
      <c r="AO3873">
        <v>-4.0000000000000001E-3</v>
      </c>
      <c r="AR3873">
        <v>-23</v>
      </c>
      <c r="AS3873" t="s">
        <v>60</v>
      </c>
      <c r="AW3873">
        <v>4.7</v>
      </c>
      <c r="AX3873">
        <v>2.1</v>
      </c>
      <c r="BA3873" t="s">
        <v>68</v>
      </c>
    </row>
    <row r="3874" spans="1:53" x14ac:dyDescent="0.25">
      <c r="A3874">
        <v>3873</v>
      </c>
      <c r="B3874" t="s">
        <v>6652</v>
      </c>
      <c r="C3874" t="s">
        <v>6653</v>
      </c>
      <c r="D3874">
        <v>84441</v>
      </c>
      <c r="E3874">
        <v>81004</v>
      </c>
      <c r="F3874">
        <v>367</v>
      </c>
      <c r="G3874" t="s">
        <v>63</v>
      </c>
      <c r="L3874">
        <v>4613</v>
      </c>
      <c r="M3874">
        <v>9</v>
      </c>
      <c r="N3874">
        <v>40</v>
      </c>
      <c r="O3874">
        <v>10.5</v>
      </c>
      <c r="P3874" t="s">
        <v>54</v>
      </c>
      <c r="Q3874">
        <v>24</v>
      </c>
      <c r="R3874">
        <v>14</v>
      </c>
      <c r="S3874">
        <v>5</v>
      </c>
      <c r="T3874">
        <v>9</v>
      </c>
      <c r="U3874">
        <v>45</v>
      </c>
      <c r="V3874">
        <v>51.1</v>
      </c>
      <c r="W3874" t="s">
        <v>54</v>
      </c>
      <c r="X3874">
        <v>23</v>
      </c>
      <c r="Y3874">
        <v>46</v>
      </c>
      <c r="Z3874">
        <v>27</v>
      </c>
      <c r="AA3874">
        <v>206.82</v>
      </c>
      <c r="AB3874">
        <v>48.21</v>
      </c>
      <c r="AC3874">
        <v>2.98</v>
      </c>
      <c r="AF3874">
        <v>0.8</v>
      </c>
      <c r="AH3874">
        <v>0.47</v>
      </c>
      <c r="AJ3874">
        <v>0.44</v>
      </c>
      <c r="AL3874" t="s">
        <v>6654</v>
      </c>
      <c r="AN3874">
        <v>-4.5999999999999999E-2</v>
      </c>
      <c r="AO3874">
        <v>-1.0999999999999999E-2</v>
      </c>
      <c r="AQ3874">
        <v>0.01</v>
      </c>
      <c r="AR3874">
        <v>4</v>
      </c>
      <c r="AS3874" t="s">
        <v>72</v>
      </c>
      <c r="AT3874" t="s">
        <v>67</v>
      </c>
      <c r="AU3874">
        <v>17</v>
      </c>
      <c r="BA3874" t="s">
        <v>68</v>
      </c>
    </row>
    <row r="3875" spans="1:53" x14ac:dyDescent="0.25">
      <c r="A3875">
        <v>3874</v>
      </c>
      <c r="C3875" t="s">
        <v>6655</v>
      </c>
      <c r="D3875">
        <v>84447</v>
      </c>
      <c r="E3875">
        <v>200681</v>
      </c>
      <c r="M3875">
        <v>9</v>
      </c>
      <c r="N3875">
        <v>40</v>
      </c>
      <c r="O3875">
        <v>10.6</v>
      </c>
      <c r="P3875" t="s">
        <v>58</v>
      </c>
      <c r="Q3875">
        <v>39</v>
      </c>
      <c r="R3875">
        <v>6</v>
      </c>
      <c r="S3875">
        <v>43</v>
      </c>
      <c r="T3875">
        <v>9</v>
      </c>
      <c r="U3875">
        <v>44</v>
      </c>
      <c r="V3875">
        <v>15.8</v>
      </c>
      <c r="W3875" t="s">
        <v>58</v>
      </c>
      <c r="X3875">
        <v>39</v>
      </c>
      <c r="Y3875">
        <v>34</v>
      </c>
      <c r="Z3875">
        <v>16</v>
      </c>
      <c r="AA3875">
        <v>268.11</v>
      </c>
      <c r="AB3875">
        <v>10.32</v>
      </c>
      <c r="AC3875">
        <v>6.82</v>
      </c>
      <c r="AF3875">
        <v>0.3</v>
      </c>
      <c r="AL3875" t="s">
        <v>2969</v>
      </c>
      <c r="AN3875">
        <v>-2.9000000000000001E-2</v>
      </c>
      <c r="AO3875">
        <v>8.0000000000000002E-3</v>
      </c>
      <c r="AR3875">
        <v>5</v>
      </c>
    </row>
    <row r="3876" spans="1:53" x14ac:dyDescent="0.25">
      <c r="A3876">
        <v>3875</v>
      </c>
      <c r="C3876" t="s">
        <v>6656</v>
      </c>
      <c r="D3876">
        <v>84461</v>
      </c>
      <c r="E3876">
        <v>237268</v>
      </c>
      <c r="M3876">
        <v>9</v>
      </c>
      <c r="N3876">
        <v>40</v>
      </c>
      <c r="O3876">
        <v>18.5</v>
      </c>
      <c r="P3876" t="s">
        <v>58</v>
      </c>
      <c r="Q3876">
        <v>53</v>
      </c>
      <c r="R3876">
        <v>26</v>
      </c>
      <c r="S3876">
        <v>0</v>
      </c>
      <c r="T3876">
        <v>9</v>
      </c>
      <c r="U3876">
        <v>43</v>
      </c>
      <c r="V3876">
        <v>42.2</v>
      </c>
      <c r="W3876" t="s">
        <v>58</v>
      </c>
      <c r="X3876">
        <v>53</v>
      </c>
      <c r="Y3876">
        <v>53</v>
      </c>
      <c r="Z3876">
        <v>30</v>
      </c>
      <c r="AA3876">
        <v>277.43</v>
      </c>
      <c r="AB3876">
        <v>-0.59</v>
      </c>
      <c r="AC3876">
        <v>5.56</v>
      </c>
      <c r="AF3876">
        <v>-0.04</v>
      </c>
      <c r="AH3876">
        <v>-0.08</v>
      </c>
      <c r="AJ3876">
        <v>-7.0000000000000007E-2</v>
      </c>
      <c r="AL3876" t="s">
        <v>239</v>
      </c>
      <c r="AN3876">
        <v>-6.8000000000000005E-2</v>
      </c>
      <c r="AO3876">
        <v>2.1999999999999999E-2</v>
      </c>
      <c r="AR3876">
        <v>10</v>
      </c>
      <c r="AS3876" t="s">
        <v>60</v>
      </c>
      <c r="AU3876">
        <v>16</v>
      </c>
      <c r="BA3876" t="s">
        <v>68</v>
      </c>
    </row>
    <row r="3877" spans="1:53" x14ac:dyDescent="0.25">
      <c r="A3877">
        <v>3876</v>
      </c>
      <c r="C3877" t="s">
        <v>6657</v>
      </c>
      <c r="D3877">
        <v>84542</v>
      </c>
      <c r="E3877">
        <v>117898</v>
      </c>
      <c r="F3877">
        <v>2781</v>
      </c>
      <c r="G3877" t="s">
        <v>63</v>
      </c>
      <c r="M3877">
        <v>9</v>
      </c>
      <c r="N3877">
        <v>40</v>
      </c>
      <c r="O3877">
        <v>53.5</v>
      </c>
      <c r="P3877" t="s">
        <v>54</v>
      </c>
      <c r="Q3877">
        <v>7</v>
      </c>
      <c r="R3877">
        <v>10</v>
      </c>
      <c r="S3877">
        <v>13</v>
      </c>
      <c r="T3877">
        <v>9</v>
      </c>
      <c r="U3877">
        <v>46</v>
      </c>
      <c r="V3877">
        <v>10</v>
      </c>
      <c r="W3877" t="s">
        <v>54</v>
      </c>
      <c r="X3877">
        <v>6</v>
      </c>
      <c r="Y3877">
        <v>42</v>
      </c>
      <c r="Z3877">
        <v>31</v>
      </c>
      <c r="AA3877">
        <v>229.14</v>
      </c>
      <c r="AB3877">
        <v>41.59</v>
      </c>
      <c r="AC3877">
        <v>5.79</v>
      </c>
      <c r="AF3877">
        <v>1.64</v>
      </c>
      <c r="AH3877">
        <v>1.96</v>
      </c>
      <c r="AJ3877">
        <v>0.81</v>
      </c>
      <c r="AK3877" t="s">
        <v>182</v>
      </c>
      <c r="AL3877" t="s">
        <v>6658</v>
      </c>
      <c r="AN3877">
        <v>4.0000000000000001E-3</v>
      </c>
      <c r="AO3877">
        <v>-2.1999999999999999E-2</v>
      </c>
      <c r="AR3877">
        <v>3</v>
      </c>
      <c r="AS3877" t="s">
        <v>60</v>
      </c>
      <c r="BA3877" t="s">
        <v>68</v>
      </c>
    </row>
    <row r="3878" spans="1:53" x14ac:dyDescent="0.25">
      <c r="A3878">
        <v>3877</v>
      </c>
      <c r="B3878" t="s">
        <v>6659</v>
      </c>
      <c r="C3878" t="s">
        <v>6660</v>
      </c>
      <c r="D3878">
        <v>84561</v>
      </c>
      <c r="E3878">
        <v>98755</v>
      </c>
      <c r="G3878" t="s">
        <v>63</v>
      </c>
      <c r="M3878">
        <v>9</v>
      </c>
      <c r="N3878">
        <v>41</v>
      </c>
      <c r="O3878">
        <v>0.1</v>
      </c>
      <c r="P3878" t="s">
        <v>54</v>
      </c>
      <c r="Q3878">
        <v>12</v>
      </c>
      <c r="R3878">
        <v>16</v>
      </c>
      <c r="S3878">
        <v>15</v>
      </c>
      <c r="T3878">
        <v>9</v>
      </c>
      <c r="U3878">
        <v>46</v>
      </c>
      <c r="V3878">
        <v>23.3</v>
      </c>
      <c r="W3878" t="s">
        <v>54</v>
      </c>
      <c r="X3878">
        <v>11</v>
      </c>
      <c r="Y3878">
        <v>48</v>
      </c>
      <c r="Z3878">
        <v>36</v>
      </c>
      <c r="AA3878">
        <v>223.07</v>
      </c>
      <c r="AB3878">
        <v>44.08</v>
      </c>
      <c r="AC3878">
        <v>5.63</v>
      </c>
      <c r="AF3878">
        <v>1.49</v>
      </c>
      <c r="AL3878" t="s">
        <v>158</v>
      </c>
      <c r="AN3878">
        <v>-1.7000000000000001E-2</v>
      </c>
      <c r="AO3878">
        <v>1.4999999999999999E-2</v>
      </c>
      <c r="AR3878">
        <v>30</v>
      </c>
      <c r="AS3878" t="s">
        <v>60</v>
      </c>
    </row>
    <row r="3879" spans="1:53" x14ac:dyDescent="0.25">
      <c r="A3879">
        <v>3878</v>
      </c>
      <c r="C3879" t="s">
        <v>6661</v>
      </c>
      <c r="D3879">
        <v>84567</v>
      </c>
      <c r="E3879">
        <v>177939</v>
      </c>
      <c r="M3879">
        <v>9</v>
      </c>
      <c r="N3879">
        <v>40</v>
      </c>
      <c r="O3879">
        <v>58</v>
      </c>
      <c r="P3879" t="s">
        <v>58</v>
      </c>
      <c r="Q3879">
        <v>29</v>
      </c>
      <c r="R3879">
        <v>44</v>
      </c>
      <c r="S3879">
        <v>33</v>
      </c>
      <c r="T3879">
        <v>9</v>
      </c>
      <c r="U3879">
        <v>45</v>
      </c>
      <c r="V3879">
        <v>21.8</v>
      </c>
      <c r="W3879" t="s">
        <v>58</v>
      </c>
      <c r="X3879">
        <v>30</v>
      </c>
      <c r="Y3879">
        <v>12</v>
      </c>
      <c r="Z3879">
        <v>10</v>
      </c>
      <c r="AA3879">
        <v>261.83</v>
      </c>
      <c r="AB3879">
        <v>17.45</v>
      </c>
      <c r="AC3879">
        <v>6.45</v>
      </c>
      <c r="AF3879">
        <v>-0.13</v>
      </c>
      <c r="AH3879">
        <v>-0.94</v>
      </c>
      <c r="AL3879" t="s">
        <v>6662</v>
      </c>
      <c r="AN3879">
        <v>-3.2000000000000001E-2</v>
      </c>
      <c r="AO3879">
        <v>1E-3</v>
      </c>
      <c r="AR3879">
        <v>33</v>
      </c>
      <c r="BA3879" t="s">
        <v>68</v>
      </c>
    </row>
    <row r="3880" spans="1:53" x14ac:dyDescent="0.25">
      <c r="A3880">
        <v>3879</v>
      </c>
      <c r="C3880" t="s">
        <v>6663</v>
      </c>
      <c r="D3880">
        <v>84607</v>
      </c>
      <c r="E3880">
        <v>117901</v>
      </c>
      <c r="F3880">
        <v>2782</v>
      </c>
      <c r="M3880">
        <v>9</v>
      </c>
      <c r="N3880">
        <v>41</v>
      </c>
      <c r="O3880">
        <v>14</v>
      </c>
      <c r="P3880" t="s">
        <v>54</v>
      </c>
      <c r="Q3880">
        <v>2</v>
      </c>
      <c r="R3880">
        <v>14</v>
      </c>
      <c r="S3880">
        <v>53</v>
      </c>
      <c r="T3880">
        <v>9</v>
      </c>
      <c r="U3880">
        <v>46</v>
      </c>
      <c r="V3880">
        <v>23.6</v>
      </c>
      <c r="W3880" t="s">
        <v>54</v>
      </c>
      <c r="X3880">
        <v>1</v>
      </c>
      <c r="Y3880">
        <v>47</v>
      </c>
      <c r="Z3880">
        <v>8</v>
      </c>
      <c r="AA3880">
        <v>234.63</v>
      </c>
      <c r="AB3880">
        <v>38.99</v>
      </c>
      <c r="AC3880">
        <v>5.65</v>
      </c>
      <c r="AF3880">
        <v>0.34</v>
      </c>
      <c r="AH3880">
        <v>0.12</v>
      </c>
      <c r="AL3880" t="s">
        <v>1539</v>
      </c>
      <c r="AN3880">
        <v>-5.6000000000000001E-2</v>
      </c>
      <c r="AO3880">
        <v>-4.1000000000000002E-2</v>
      </c>
      <c r="AR3880">
        <v>15</v>
      </c>
      <c r="AS3880" t="s">
        <v>79</v>
      </c>
    </row>
    <row r="3881" spans="1:53" x14ac:dyDescent="0.25">
      <c r="A3881">
        <v>3880</v>
      </c>
      <c r="B3881" t="s">
        <v>6664</v>
      </c>
      <c r="C3881" t="s">
        <v>6665</v>
      </c>
      <c r="D3881">
        <v>84722</v>
      </c>
      <c r="E3881">
        <v>98767</v>
      </c>
      <c r="I3881" t="s">
        <v>577</v>
      </c>
      <c r="M3881">
        <v>9</v>
      </c>
      <c r="N3881">
        <v>42</v>
      </c>
      <c r="O3881">
        <v>3.4</v>
      </c>
      <c r="P3881" t="s">
        <v>54</v>
      </c>
      <c r="Q3881">
        <v>12</v>
      </c>
      <c r="R3881">
        <v>1</v>
      </c>
      <c r="S3881">
        <v>51</v>
      </c>
      <c r="T3881">
        <v>9</v>
      </c>
      <c r="U3881">
        <v>47</v>
      </c>
      <c r="V3881">
        <v>25.9</v>
      </c>
      <c r="W3881" t="s">
        <v>54</v>
      </c>
      <c r="X3881">
        <v>11</v>
      </c>
      <c r="Y3881">
        <v>34</v>
      </c>
      <c r="Z3881">
        <v>6</v>
      </c>
      <c r="AA3881">
        <v>223.53</v>
      </c>
      <c r="AB3881">
        <v>44.2</v>
      </c>
      <c r="AC3881">
        <v>6.45</v>
      </c>
      <c r="AF3881">
        <v>0.43</v>
      </c>
      <c r="AH3881">
        <v>0.09</v>
      </c>
      <c r="AL3881" t="s">
        <v>3177</v>
      </c>
      <c r="AN3881">
        <v>-5.2999999999999999E-2</v>
      </c>
      <c r="AO3881">
        <v>5.0000000000000001E-3</v>
      </c>
      <c r="AR3881">
        <v>-4</v>
      </c>
      <c r="AW3881">
        <v>0.2</v>
      </c>
      <c r="AX3881">
        <v>0</v>
      </c>
      <c r="BA3881" t="s">
        <v>68</v>
      </c>
    </row>
    <row r="3882" spans="1:53" x14ac:dyDescent="0.25">
      <c r="A3882">
        <v>3881</v>
      </c>
      <c r="C3882" t="s">
        <v>6666</v>
      </c>
      <c r="D3882">
        <v>84737</v>
      </c>
      <c r="E3882">
        <v>43046</v>
      </c>
      <c r="F3882">
        <v>1255</v>
      </c>
      <c r="M3882">
        <v>9</v>
      </c>
      <c r="N3882">
        <v>42</v>
      </c>
      <c r="O3882">
        <v>8.5</v>
      </c>
      <c r="P3882" t="s">
        <v>54</v>
      </c>
      <c r="Q3882">
        <v>46</v>
      </c>
      <c r="R3882">
        <v>29</v>
      </c>
      <c r="S3882">
        <v>13</v>
      </c>
      <c r="T3882">
        <v>9</v>
      </c>
      <c r="U3882">
        <v>48</v>
      </c>
      <c r="V3882">
        <v>35.4</v>
      </c>
      <c r="W3882" t="s">
        <v>54</v>
      </c>
      <c r="X3882">
        <v>46</v>
      </c>
      <c r="Y3882">
        <v>1</v>
      </c>
      <c r="Z3882">
        <v>16</v>
      </c>
      <c r="AA3882">
        <v>172.78</v>
      </c>
      <c r="AB3882">
        <v>49.43</v>
      </c>
      <c r="AC3882">
        <v>5.09</v>
      </c>
      <c r="AF3882">
        <v>0.62</v>
      </c>
      <c r="AH3882">
        <v>0.1</v>
      </c>
      <c r="AJ3882">
        <v>0.34</v>
      </c>
      <c r="AL3882" t="s">
        <v>6667</v>
      </c>
      <c r="AN3882">
        <v>0.224</v>
      </c>
      <c r="AO3882">
        <v>-9.1999999999999998E-2</v>
      </c>
      <c r="AQ3882">
        <v>7.2999999999999995E-2</v>
      </c>
      <c r="AR3882">
        <v>5</v>
      </c>
      <c r="AS3882" t="s">
        <v>60</v>
      </c>
      <c r="AU3882">
        <v>3</v>
      </c>
    </row>
    <row r="3883" spans="1:53" x14ac:dyDescent="0.25">
      <c r="A3883">
        <v>3882</v>
      </c>
      <c r="C3883" t="s">
        <v>6668</v>
      </c>
      <c r="D3883">
        <v>84748</v>
      </c>
      <c r="E3883">
        <v>98769</v>
      </c>
      <c r="G3883" t="s">
        <v>63</v>
      </c>
      <c r="L3883" t="s">
        <v>6669</v>
      </c>
      <c r="M3883">
        <v>9</v>
      </c>
      <c r="N3883">
        <v>42</v>
      </c>
      <c r="O3883">
        <v>10.8</v>
      </c>
      <c r="P3883" t="s">
        <v>54</v>
      </c>
      <c r="Q3883">
        <v>11</v>
      </c>
      <c r="R3883">
        <v>53</v>
      </c>
      <c r="S3883">
        <v>34</v>
      </c>
      <c r="T3883">
        <v>9</v>
      </c>
      <c r="U3883">
        <v>47</v>
      </c>
      <c r="V3883">
        <v>33.5</v>
      </c>
      <c r="W3883" t="s">
        <v>54</v>
      </c>
      <c r="X3883">
        <v>11</v>
      </c>
      <c r="Y3883">
        <v>25</v>
      </c>
      <c r="Z3883">
        <v>44</v>
      </c>
      <c r="AA3883">
        <v>223.72</v>
      </c>
      <c r="AB3883">
        <v>44.16</v>
      </c>
      <c r="AC3883">
        <v>6.02</v>
      </c>
      <c r="AF3883">
        <v>1.3</v>
      </c>
      <c r="AH3883">
        <v>-0.2</v>
      </c>
      <c r="AJ3883">
        <v>3.24</v>
      </c>
      <c r="AL3883" t="s">
        <v>6670</v>
      </c>
      <c r="AM3883" t="s">
        <v>104</v>
      </c>
      <c r="AN3883">
        <v>2E-3</v>
      </c>
      <c r="AO3883">
        <v>-4.2000000000000003E-2</v>
      </c>
      <c r="AQ3883">
        <v>0.02</v>
      </c>
      <c r="AR3883">
        <v>13</v>
      </c>
      <c r="AS3883" t="s">
        <v>72</v>
      </c>
      <c r="BA3883" t="s">
        <v>68</v>
      </c>
    </row>
    <row r="3884" spans="1:53" x14ac:dyDescent="0.25">
      <c r="A3884">
        <v>3883</v>
      </c>
      <c r="C3884" t="s">
        <v>6671</v>
      </c>
      <c r="D3884">
        <v>84809</v>
      </c>
      <c r="E3884">
        <v>237314</v>
      </c>
      <c r="L3884">
        <v>4623</v>
      </c>
      <c r="M3884">
        <v>9</v>
      </c>
      <c r="N3884">
        <v>42</v>
      </c>
      <c r="O3884">
        <v>28.3</v>
      </c>
      <c r="P3884" t="s">
        <v>58</v>
      </c>
      <c r="Q3884">
        <v>56</v>
      </c>
      <c r="R3884">
        <v>43</v>
      </c>
      <c r="S3884">
        <v>28</v>
      </c>
      <c r="T3884">
        <v>9</v>
      </c>
      <c r="U3884">
        <v>45</v>
      </c>
      <c r="V3884">
        <v>40.5</v>
      </c>
      <c r="W3884" t="s">
        <v>58</v>
      </c>
      <c r="X3884">
        <v>57</v>
      </c>
      <c r="Y3884">
        <v>11</v>
      </c>
      <c r="Z3884">
        <v>8</v>
      </c>
      <c r="AA3884">
        <v>279.77999999999997</v>
      </c>
      <c r="AB3884">
        <v>-2.92</v>
      </c>
      <c r="AC3884">
        <v>6.46</v>
      </c>
      <c r="AF3884">
        <v>-0.11</v>
      </c>
      <c r="AH3884">
        <v>-0.57999999999999996</v>
      </c>
      <c r="AL3884" t="s">
        <v>6672</v>
      </c>
      <c r="AN3884">
        <v>-3.1E-2</v>
      </c>
      <c r="AO3884">
        <v>1.7000000000000001E-2</v>
      </c>
      <c r="AR3884">
        <v>11</v>
      </c>
      <c r="AS3884" t="s">
        <v>72</v>
      </c>
      <c r="BA3884" t="s">
        <v>68</v>
      </c>
    </row>
    <row r="3885" spans="1:53" x14ac:dyDescent="0.25">
      <c r="A3885">
        <v>3884</v>
      </c>
      <c r="C3885" t="s">
        <v>6673</v>
      </c>
      <c r="D3885">
        <v>84810</v>
      </c>
      <c r="E3885">
        <v>250683</v>
      </c>
      <c r="F3885">
        <v>1254</v>
      </c>
      <c r="L3885" t="s">
        <v>6674</v>
      </c>
      <c r="M3885">
        <v>9</v>
      </c>
      <c r="N3885">
        <v>42</v>
      </c>
      <c r="O3885">
        <v>30</v>
      </c>
      <c r="P3885" t="s">
        <v>58</v>
      </c>
      <c r="Q3885">
        <v>62</v>
      </c>
      <c r="R3885">
        <v>2</v>
      </c>
      <c r="S3885">
        <v>48</v>
      </c>
      <c r="T3885">
        <v>9</v>
      </c>
      <c r="U3885">
        <v>45</v>
      </c>
      <c r="V3885">
        <v>14.8</v>
      </c>
      <c r="W3885" t="s">
        <v>58</v>
      </c>
      <c r="X3885">
        <v>62</v>
      </c>
      <c r="Y3885">
        <v>30</v>
      </c>
      <c r="Z3885">
        <v>28</v>
      </c>
      <c r="AA3885">
        <v>283.2</v>
      </c>
      <c r="AB3885">
        <v>-7</v>
      </c>
      <c r="AC3885">
        <v>3.69</v>
      </c>
      <c r="AF3885">
        <v>1.22</v>
      </c>
      <c r="AH3885">
        <v>0.85</v>
      </c>
      <c r="AJ3885">
        <v>0.68</v>
      </c>
      <c r="AL3885" t="s">
        <v>6675</v>
      </c>
      <c r="AM3885" t="s">
        <v>104</v>
      </c>
      <c r="AN3885">
        <v>-1.4E-2</v>
      </c>
      <c r="AO3885">
        <v>7.0000000000000001E-3</v>
      </c>
      <c r="AQ3885">
        <v>2.7E-2</v>
      </c>
      <c r="AR3885">
        <v>3</v>
      </c>
      <c r="AS3885" t="s">
        <v>60</v>
      </c>
      <c r="BA3885" t="s">
        <v>68</v>
      </c>
    </row>
    <row r="3886" spans="1:53" x14ac:dyDescent="0.25">
      <c r="A3886">
        <v>3885</v>
      </c>
      <c r="C3886" t="s">
        <v>6676</v>
      </c>
      <c r="D3886">
        <v>84812</v>
      </c>
      <c r="E3886">
        <v>15000</v>
      </c>
      <c r="M3886">
        <v>9</v>
      </c>
      <c r="N3886">
        <v>42</v>
      </c>
      <c r="O3886">
        <v>33.299999999999997</v>
      </c>
      <c r="P3886" t="s">
        <v>54</v>
      </c>
      <c r="Q3886">
        <v>66</v>
      </c>
      <c r="R3886">
        <v>3</v>
      </c>
      <c r="S3886">
        <v>32</v>
      </c>
      <c r="T3886">
        <v>9</v>
      </c>
      <c r="U3886">
        <v>50</v>
      </c>
      <c r="V3886">
        <v>23.7</v>
      </c>
      <c r="W3886" t="s">
        <v>54</v>
      </c>
      <c r="X3886">
        <v>65</v>
      </c>
      <c r="Y3886">
        <v>35</v>
      </c>
      <c r="Z3886">
        <v>36</v>
      </c>
      <c r="AA3886">
        <v>146.34</v>
      </c>
      <c r="AB3886">
        <v>42.38</v>
      </c>
      <c r="AC3886">
        <v>6.31</v>
      </c>
      <c r="AF3886">
        <v>0.28000000000000003</v>
      </c>
      <c r="AH3886">
        <v>0.12</v>
      </c>
      <c r="AL3886" t="s">
        <v>6206</v>
      </c>
      <c r="AN3886">
        <v>-5.1999999999999998E-2</v>
      </c>
      <c r="AO3886">
        <v>-2.9000000000000001E-2</v>
      </c>
      <c r="AR3886">
        <v>-7</v>
      </c>
      <c r="AU3886">
        <v>176</v>
      </c>
    </row>
    <row r="3887" spans="1:53" x14ac:dyDescent="0.25">
      <c r="A3887">
        <v>3886</v>
      </c>
      <c r="C3887" t="s">
        <v>6677</v>
      </c>
      <c r="D3887">
        <v>84816</v>
      </c>
      <c r="E3887">
        <v>221484</v>
      </c>
      <c r="L3887" t="s">
        <v>64</v>
      </c>
      <c r="M3887">
        <v>9</v>
      </c>
      <c r="N3887">
        <v>42</v>
      </c>
      <c r="O3887">
        <v>36.299999999999997</v>
      </c>
      <c r="P3887" t="s">
        <v>58</v>
      </c>
      <c r="Q3887">
        <v>44</v>
      </c>
      <c r="R3887">
        <v>17</v>
      </c>
      <c r="S3887">
        <v>33</v>
      </c>
      <c r="T3887">
        <v>9</v>
      </c>
      <c r="U3887">
        <v>46</v>
      </c>
      <c r="V3887">
        <v>30.4</v>
      </c>
      <c r="W3887" t="s">
        <v>58</v>
      </c>
      <c r="X3887">
        <v>44</v>
      </c>
      <c r="Y3887">
        <v>45</v>
      </c>
      <c r="Z3887">
        <v>18</v>
      </c>
      <c r="AA3887">
        <v>271.85000000000002</v>
      </c>
      <c r="AB3887">
        <v>6.67</v>
      </c>
      <c r="AC3887">
        <v>5.55</v>
      </c>
      <c r="AF3887">
        <v>-0.18</v>
      </c>
      <c r="AH3887">
        <v>-0.72</v>
      </c>
      <c r="AJ3887">
        <v>-0.15</v>
      </c>
      <c r="AL3887" t="s">
        <v>414</v>
      </c>
      <c r="AN3887">
        <v>-8.0000000000000002E-3</v>
      </c>
      <c r="AO3887">
        <v>2E-3</v>
      </c>
      <c r="AR3887">
        <v>-4</v>
      </c>
      <c r="AS3887" t="s">
        <v>79</v>
      </c>
      <c r="AU3887">
        <v>114</v>
      </c>
      <c r="BA3887" t="s">
        <v>68</v>
      </c>
    </row>
    <row r="3888" spans="1:53" x14ac:dyDescent="0.25">
      <c r="A3888">
        <v>3887</v>
      </c>
      <c r="C3888" t="s">
        <v>6678</v>
      </c>
      <c r="D3888">
        <v>84850</v>
      </c>
      <c r="E3888">
        <v>237321</v>
      </c>
      <c r="M3888">
        <v>9</v>
      </c>
      <c r="N3888">
        <v>42</v>
      </c>
      <c r="O3888">
        <v>51.5</v>
      </c>
      <c r="P3888" t="s">
        <v>58</v>
      </c>
      <c r="Q3888">
        <v>58</v>
      </c>
      <c r="R3888">
        <v>20</v>
      </c>
      <c r="S3888">
        <v>1</v>
      </c>
      <c r="T3888">
        <v>9</v>
      </c>
      <c r="U3888">
        <v>45</v>
      </c>
      <c r="V3888">
        <v>55.4</v>
      </c>
      <c r="W3888" t="s">
        <v>58</v>
      </c>
      <c r="X3888">
        <v>58</v>
      </c>
      <c r="Y3888">
        <v>47</v>
      </c>
      <c r="Z3888">
        <v>39</v>
      </c>
      <c r="AA3888">
        <v>280.83999999999997</v>
      </c>
      <c r="AB3888">
        <v>-4.12</v>
      </c>
      <c r="AC3888">
        <v>6.22</v>
      </c>
      <c r="AF3888">
        <v>0.46</v>
      </c>
      <c r="AL3888" t="s">
        <v>388</v>
      </c>
      <c r="AN3888">
        <v>-0.123</v>
      </c>
      <c r="AO3888">
        <v>5.8999999999999997E-2</v>
      </c>
      <c r="AR3888">
        <v>6</v>
      </c>
    </row>
    <row r="3889" spans="1:53" x14ac:dyDescent="0.25">
      <c r="A3889">
        <v>3888</v>
      </c>
      <c r="B3889" t="s">
        <v>6679</v>
      </c>
      <c r="C3889" t="s">
        <v>6680</v>
      </c>
      <c r="D3889">
        <v>84999</v>
      </c>
      <c r="E3889">
        <v>27401</v>
      </c>
      <c r="F3889">
        <v>368</v>
      </c>
      <c r="G3889" t="s">
        <v>63</v>
      </c>
      <c r="J3889">
        <v>7534</v>
      </c>
      <c r="L3889" t="s">
        <v>6681</v>
      </c>
      <c r="M3889">
        <v>9</v>
      </c>
      <c r="N3889">
        <v>43</v>
      </c>
      <c r="O3889">
        <v>52.9</v>
      </c>
      <c r="P3889" t="s">
        <v>54</v>
      </c>
      <c r="Q3889">
        <v>59</v>
      </c>
      <c r="R3889">
        <v>30</v>
      </c>
      <c r="S3889">
        <v>33</v>
      </c>
      <c r="T3889">
        <v>9</v>
      </c>
      <c r="U3889">
        <v>50</v>
      </c>
      <c r="V3889">
        <v>59.4</v>
      </c>
      <c r="W3889" t="s">
        <v>54</v>
      </c>
      <c r="X3889">
        <v>59</v>
      </c>
      <c r="Y3889">
        <v>2</v>
      </c>
      <c r="Z3889">
        <v>19</v>
      </c>
      <c r="AA3889">
        <v>154.31</v>
      </c>
      <c r="AB3889">
        <v>45.58</v>
      </c>
      <c r="AC3889">
        <v>3.8</v>
      </c>
      <c r="AF3889">
        <v>0.28999999999999998</v>
      </c>
      <c r="AH3889">
        <v>0.1</v>
      </c>
      <c r="AJ3889">
        <v>0.16</v>
      </c>
      <c r="AL3889" t="s">
        <v>591</v>
      </c>
      <c r="AN3889">
        <v>-0.29299999999999998</v>
      </c>
      <c r="AO3889">
        <v>-0.151</v>
      </c>
      <c r="AQ3889">
        <v>4.1000000000000002E-2</v>
      </c>
      <c r="AR3889">
        <v>27</v>
      </c>
      <c r="AS3889" t="s">
        <v>72</v>
      </c>
      <c r="AU3889">
        <v>110</v>
      </c>
      <c r="AW3889">
        <v>8.6</v>
      </c>
      <c r="AX3889">
        <v>11.3</v>
      </c>
      <c r="BA3889" t="s">
        <v>68</v>
      </c>
    </row>
    <row r="3890" spans="1:53" x14ac:dyDescent="0.25">
      <c r="A3890">
        <v>3889</v>
      </c>
      <c r="B3890" t="s">
        <v>6682</v>
      </c>
      <c r="C3890" t="s">
        <v>6683</v>
      </c>
      <c r="D3890">
        <v>85040</v>
      </c>
      <c r="E3890">
        <v>81035</v>
      </c>
      <c r="F3890">
        <v>2785</v>
      </c>
      <c r="I3890" t="s">
        <v>77</v>
      </c>
      <c r="L3890" t="s">
        <v>6684</v>
      </c>
      <c r="M3890">
        <v>9</v>
      </c>
      <c r="N3890">
        <v>44</v>
      </c>
      <c r="O3890">
        <v>14.3</v>
      </c>
      <c r="P3890" t="s">
        <v>54</v>
      </c>
      <c r="Q3890">
        <v>21</v>
      </c>
      <c r="R3890">
        <v>38</v>
      </c>
      <c r="S3890">
        <v>44</v>
      </c>
      <c r="T3890">
        <v>9</v>
      </c>
      <c r="U3890">
        <v>49</v>
      </c>
      <c r="V3890">
        <v>50.1</v>
      </c>
      <c r="W3890" t="s">
        <v>54</v>
      </c>
      <c r="X3890">
        <v>21</v>
      </c>
      <c r="Y3890">
        <v>10</v>
      </c>
      <c r="Z3890">
        <v>46</v>
      </c>
      <c r="AA3890">
        <v>210.95</v>
      </c>
      <c r="AB3890">
        <v>48.37</v>
      </c>
      <c r="AC3890">
        <v>6.09</v>
      </c>
      <c r="AF3890">
        <v>0.25</v>
      </c>
      <c r="AH3890">
        <v>0.18</v>
      </c>
      <c r="AL3890" t="s">
        <v>6685</v>
      </c>
      <c r="AN3890">
        <v>-4.2999999999999997E-2</v>
      </c>
      <c r="AO3890">
        <v>-1.2E-2</v>
      </c>
      <c r="AR3890">
        <v>26</v>
      </c>
      <c r="AS3890" t="s">
        <v>195</v>
      </c>
      <c r="AU3890">
        <v>139</v>
      </c>
      <c r="AW3890">
        <v>0.3</v>
      </c>
      <c r="AX3890">
        <v>0.3</v>
      </c>
      <c r="BA3890" t="s">
        <v>68</v>
      </c>
    </row>
    <row r="3891" spans="1:53" x14ac:dyDescent="0.25">
      <c r="A3891">
        <v>3890</v>
      </c>
      <c r="B3891" t="s">
        <v>6686</v>
      </c>
      <c r="C3891" t="s">
        <v>6687</v>
      </c>
      <c r="D3891">
        <v>85123</v>
      </c>
      <c r="E3891">
        <v>250695</v>
      </c>
      <c r="I3891" t="s">
        <v>77</v>
      </c>
      <c r="K3891" t="s">
        <v>196</v>
      </c>
      <c r="M3891">
        <v>9</v>
      </c>
      <c r="N3891">
        <v>44</v>
      </c>
      <c r="O3891">
        <v>36.1</v>
      </c>
      <c r="P3891" t="s">
        <v>58</v>
      </c>
      <c r="Q3891">
        <v>64</v>
      </c>
      <c r="R3891">
        <v>36</v>
      </c>
      <c r="S3891">
        <v>29</v>
      </c>
      <c r="T3891">
        <v>9</v>
      </c>
      <c r="U3891">
        <v>47</v>
      </c>
      <c r="V3891">
        <v>6.1</v>
      </c>
      <c r="W3891" t="s">
        <v>58</v>
      </c>
      <c r="X3891">
        <v>65</v>
      </c>
      <c r="Y3891">
        <v>4</v>
      </c>
      <c r="Z3891">
        <v>19</v>
      </c>
      <c r="AA3891">
        <v>285.04000000000002</v>
      </c>
      <c r="AB3891">
        <v>-8.82</v>
      </c>
      <c r="AC3891">
        <v>3.01</v>
      </c>
      <c r="AF3891">
        <v>0.28000000000000003</v>
      </c>
      <c r="AH3891">
        <v>0.18</v>
      </c>
      <c r="AL3891" t="s">
        <v>6688</v>
      </c>
      <c r="AN3891">
        <v>-1.2E-2</v>
      </c>
      <c r="AO3891">
        <v>1.0999999999999999E-2</v>
      </c>
      <c r="AQ3891">
        <v>2.7E-2</v>
      </c>
      <c r="AR3891">
        <v>14</v>
      </c>
      <c r="AU3891">
        <v>0</v>
      </c>
      <c r="AW3891">
        <v>3</v>
      </c>
      <c r="AX3891">
        <v>5</v>
      </c>
      <c r="BA3891" t="s">
        <v>68</v>
      </c>
    </row>
    <row r="3892" spans="1:53" x14ac:dyDescent="0.25">
      <c r="A3892">
        <v>3891</v>
      </c>
      <c r="B3892" t="s">
        <v>6686</v>
      </c>
      <c r="C3892" t="s">
        <v>6687</v>
      </c>
      <c r="D3892">
        <v>85124</v>
      </c>
      <c r="E3892">
        <v>250696</v>
      </c>
      <c r="I3892" t="s">
        <v>77</v>
      </c>
      <c r="K3892" t="s">
        <v>572</v>
      </c>
      <c r="M3892">
        <v>9</v>
      </c>
      <c r="N3892">
        <v>44</v>
      </c>
      <c r="O3892">
        <v>36.700000000000003</v>
      </c>
      <c r="P3892" t="s">
        <v>58</v>
      </c>
      <c r="Q3892">
        <v>64</v>
      </c>
      <c r="R3892">
        <v>36</v>
      </c>
      <c r="S3892">
        <v>32</v>
      </c>
      <c r="T3892">
        <v>9</v>
      </c>
      <c r="U3892">
        <v>47</v>
      </c>
      <c r="V3892">
        <v>6.7</v>
      </c>
      <c r="W3892" t="s">
        <v>58</v>
      </c>
      <c r="X3892">
        <v>65</v>
      </c>
      <c r="Y3892">
        <v>4</v>
      </c>
      <c r="Z3892">
        <v>21</v>
      </c>
      <c r="AA3892">
        <v>285.04000000000002</v>
      </c>
      <c r="AB3892">
        <v>-8.82</v>
      </c>
      <c r="AC3892">
        <v>6.26</v>
      </c>
      <c r="AF3892">
        <v>0.08</v>
      </c>
      <c r="AH3892">
        <v>-0.54</v>
      </c>
      <c r="AL3892" t="s">
        <v>219</v>
      </c>
      <c r="AN3892">
        <v>-1.0999999999999999E-2</v>
      </c>
      <c r="AO3892">
        <v>2.3E-2</v>
      </c>
      <c r="AQ3892">
        <v>2.7E-2</v>
      </c>
      <c r="AR3892">
        <v>14</v>
      </c>
      <c r="AW3892">
        <v>3</v>
      </c>
      <c r="AX3892">
        <v>5</v>
      </c>
      <c r="BA3892" t="s">
        <v>68</v>
      </c>
    </row>
    <row r="3893" spans="1:53" x14ac:dyDescent="0.25">
      <c r="A3893">
        <v>3892</v>
      </c>
      <c r="C3893" t="s">
        <v>6689</v>
      </c>
      <c r="D3893">
        <v>85206</v>
      </c>
      <c r="E3893">
        <v>200777</v>
      </c>
      <c r="M3893">
        <v>9</v>
      </c>
      <c r="N3893">
        <v>45</v>
      </c>
      <c r="O3893">
        <v>16.399999999999999</v>
      </c>
      <c r="P3893" t="s">
        <v>58</v>
      </c>
      <c r="Q3893">
        <v>36</v>
      </c>
      <c r="R3893">
        <v>43</v>
      </c>
      <c r="S3893">
        <v>15</v>
      </c>
      <c r="T3893">
        <v>9</v>
      </c>
      <c r="U3893">
        <v>49</v>
      </c>
      <c r="V3893">
        <v>28.1</v>
      </c>
      <c r="W3893" t="s">
        <v>58</v>
      </c>
      <c r="X3893">
        <v>37</v>
      </c>
      <c r="Y3893">
        <v>11</v>
      </c>
      <c r="Z3893">
        <v>11</v>
      </c>
      <c r="AA3893">
        <v>267.3</v>
      </c>
      <c r="AB3893">
        <v>12.79</v>
      </c>
      <c r="AC3893">
        <v>5.97</v>
      </c>
      <c r="AF3893">
        <v>1.24</v>
      </c>
      <c r="AL3893" t="s">
        <v>96</v>
      </c>
      <c r="AN3893">
        <v>-8.4000000000000005E-2</v>
      </c>
      <c r="AO3893">
        <v>2.3E-2</v>
      </c>
      <c r="AR3893">
        <v>12</v>
      </c>
    </row>
    <row r="3894" spans="1:53" x14ac:dyDescent="0.25">
      <c r="A3894">
        <v>3893</v>
      </c>
      <c r="B3894" t="s">
        <v>6690</v>
      </c>
      <c r="C3894" t="s">
        <v>6691</v>
      </c>
      <c r="D3894">
        <v>85217</v>
      </c>
      <c r="E3894">
        <v>117937</v>
      </c>
      <c r="M3894">
        <v>9</v>
      </c>
      <c r="N3894">
        <v>45</v>
      </c>
      <c r="O3894">
        <v>17.8</v>
      </c>
      <c r="P3894" t="s">
        <v>54</v>
      </c>
      <c r="Q3894">
        <v>4</v>
      </c>
      <c r="R3894">
        <v>48</v>
      </c>
      <c r="S3894">
        <v>43</v>
      </c>
      <c r="T3894">
        <v>9</v>
      </c>
      <c r="U3894">
        <v>50</v>
      </c>
      <c r="V3894">
        <v>30.1</v>
      </c>
      <c r="W3894" t="s">
        <v>54</v>
      </c>
      <c r="X3894">
        <v>4</v>
      </c>
      <c r="Y3894">
        <v>20</v>
      </c>
      <c r="Z3894">
        <v>37</v>
      </c>
      <c r="AA3894">
        <v>232.58</v>
      </c>
      <c r="AB3894">
        <v>41.26</v>
      </c>
      <c r="AC3894">
        <v>6.24</v>
      </c>
      <c r="AF3894">
        <v>0.48</v>
      </c>
      <c r="AH3894">
        <v>-0.02</v>
      </c>
      <c r="AL3894" t="s">
        <v>6074</v>
      </c>
      <c r="AN3894">
        <v>-0.14699999999999999</v>
      </c>
      <c r="AO3894">
        <v>-5.5E-2</v>
      </c>
      <c r="AR3894">
        <v>17</v>
      </c>
      <c r="AS3894" t="s">
        <v>105</v>
      </c>
      <c r="BA3894" t="s">
        <v>68</v>
      </c>
    </row>
    <row r="3895" spans="1:53" x14ac:dyDescent="0.25">
      <c r="A3895">
        <v>3894</v>
      </c>
      <c r="B3895" t="s">
        <v>6692</v>
      </c>
      <c r="C3895" t="s">
        <v>6693</v>
      </c>
      <c r="D3895">
        <v>85235</v>
      </c>
      <c r="E3895">
        <v>27408</v>
      </c>
      <c r="J3895">
        <v>7545</v>
      </c>
      <c r="M3895">
        <v>9</v>
      </c>
      <c r="N3895">
        <v>45</v>
      </c>
      <c r="O3895">
        <v>18.2</v>
      </c>
      <c r="P3895" t="s">
        <v>54</v>
      </c>
      <c r="Q3895">
        <v>54</v>
      </c>
      <c r="R3895">
        <v>31</v>
      </c>
      <c r="S3895">
        <v>54</v>
      </c>
      <c r="T3895">
        <v>9</v>
      </c>
      <c r="U3895">
        <v>52</v>
      </c>
      <c r="V3895">
        <v>6.4</v>
      </c>
      <c r="W3895" t="s">
        <v>54</v>
      </c>
      <c r="X3895">
        <v>54</v>
      </c>
      <c r="Y3895">
        <v>3</v>
      </c>
      <c r="Z3895">
        <v>52</v>
      </c>
      <c r="AA3895">
        <v>160.87</v>
      </c>
      <c r="AB3895">
        <v>47.7</v>
      </c>
      <c r="AC3895">
        <v>4.59</v>
      </c>
      <c r="AF3895">
        <v>0.03</v>
      </c>
      <c r="AH3895">
        <v>0.08</v>
      </c>
      <c r="AJ3895">
        <v>0</v>
      </c>
      <c r="AL3895" t="s">
        <v>769</v>
      </c>
      <c r="AN3895">
        <v>-4.0000000000000001E-3</v>
      </c>
      <c r="AO3895">
        <v>2.1000000000000001E-2</v>
      </c>
      <c r="AQ3895">
        <v>3.2000000000000001E-2</v>
      </c>
      <c r="AR3895">
        <v>-12</v>
      </c>
      <c r="AU3895">
        <v>30</v>
      </c>
      <c r="AW3895">
        <v>0.2</v>
      </c>
      <c r="AX3895">
        <v>0.3</v>
      </c>
      <c r="BA3895" t="s">
        <v>68</v>
      </c>
    </row>
    <row r="3896" spans="1:53" x14ac:dyDescent="0.25">
      <c r="A3896">
        <v>3895</v>
      </c>
      <c r="C3896" t="s">
        <v>6694</v>
      </c>
      <c r="D3896">
        <v>85250</v>
      </c>
      <c r="E3896">
        <v>237370</v>
      </c>
      <c r="M3896">
        <v>9</v>
      </c>
      <c r="N3896">
        <v>45</v>
      </c>
      <c r="O3896">
        <v>22.7</v>
      </c>
      <c r="P3896" t="s">
        <v>58</v>
      </c>
      <c r="Q3896">
        <v>55</v>
      </c>
      <c r="R3896">
        <v>56</v>
      </c>
      <c r="S3896">
        <v>47</v>
      </c>
      <c r="T3896">
        <v>9</v>
      </c>
      <c r="U3896">
        <v>48</v>
      </c>
      <c r="V3896">
        <v>40</v>
      </c>
      <c r="W3896" t="s">
        <v>58</v>
      </c>
      <c r="X3896">
        <v>56</v>
      </c>
      <c r="Y3896">
        <v>24</v>
      </c>
      <c r="Z3896">
        <v>43</v>
      </c>
      <c r="AA3896">
        <v>279.60000000000002</v>
      </c>
      <c r="AB3896">
        <v>-2.06</v>
      </c>
      <c r="AC3896">
        <v>6.06</v>
      </c>
      <c r="AF3896">
        <v>0.94</v>
      </c>
      <c r="AH3896">
        <v>0.67</v>
      </c>
      <c r="AL3896" t="s">
        <v>114</v>
      </c>
      <c r="AN3896">
        <v>-5.6000000000000001E-2</v>
      </c>
      <c r="AO3896">
        <v>1.4E-2</v>
      </c>
      <c r="AR3896">
        <v>7</v>
      </c>
      <c r="BA3896" t="s">
        <v>68</v>
      </c>
    </row>
    <row r="3897" spans="1:53" x14ac:dyDescent="0.25">
      <c r="A3897">
        <v>3896</v>
      </c>
      <c r="B3897" t="s">
        <v>6695</v>
      </c>
      <c r="C3897" t="s">
        <v>6696</v>
      </c>
      <c r="D3897">
        <v>85268</v>
      </c>
      <c r="E3897">
        <v>98809</v>
      </c>
      <c r="G3897" t="s">
        <v>63</v>
      </c>
      <c r="M3897">
        <v>9</v>
      </c>
      <c r="N3897">
        <v>45</v>
      </c>
      <c r="O3897">
        <v>37.299999999999997</v>
      </c>
      <c r="P3897" t="s">
        <v>54</v>
      </c>
      <c r="Q3897">
        <v>13</v>
      </c>
      <c r="R3897">
        <v>32</v>
      </c>
      <c r="S3897">
        <v>2</v>
      </c>
      <c r="T3897">
        <v>9</v>
      </c>
      <c r="U3897">
        <v>51</v>
      </c>
      <c r="V3897">
        <v>2</v>
      </c>
      <c r="W3897" t="s">
        <v>54</v>
      </c>
      <c r="X3897">
        <v>13</v>
      </c>
      <c r="Y3897">
        <v>3</v>
      </c>
      <c r="Z3897">
        <v>58</v>
      </c>
      <c r="AA3897">
        <v>222.18</v>
      </c>
      <c r="AB3897">
        <v>45.65</v>
      </c>
      <c r="AC3897">
        <v>6.46</v>
      </c>
      <c r="AF3897">
        <v>1.58</v>
      </c>
      <c r="AH3897">
        <v>1.92</v>
      </c>
      <c r="AL3897" t="s">
        <v>112</v>
      </c>
      <c r="AN3897">
        <v>2.8000000000000001E-2</v>
      </c>
      <c r="AO3897">
        <v>-8.0000000000000002E-3</v>
      </c>
      <c r="AR3897">
        <v>-9</v>
      </c>
      <c r="AS3897" t="s">
        <v>72</v>
      </c>
    </row>
    <row r="3898" spans="1:53" x14ac:dyDescent="0.25">
      <c r="A3898">
        <v>3897</v>
      </c>
      <c r="C3898" t="s">
        <v>6697</v>
      </c>
      <c r="D3898">
        <v>85296</v>
      </c>
      <c r="E3898">
        <v>200784</v>
      </c>
      <c r="M3898">
        <v>9</v>
      </c>
      <c r="N3898">
        <v>45</v>
      </c>
      <c r="O3898">
        <v>37.200000000000003</v>
      </c>
      <c r="P3898" t="s">
        <v>58</v>
      </c>
      <c r="Q3898">
        <v>35</v>
      </c>
      <c r="R3898">
        <v>48</v>
      </c>
      <c r="S3898">
        <v>7</v>
      </c>
      <c r="T3898">
        <v>9</v>
      </c>
      <c r="U3898">
        <v>49</v>
      </c>
      <c r="V3898">
        <v>51.3</v>
      </c>
      <c r="W3898" t="s">
        <v>58</v>
      </c>
      <c r="X3898">
        <v>36</v>
      </c>
      <c r="Y3898">
        <v>16</v>
      </c>
      <c r="Z3898">
        <v>7</v>
      </c>
      <c r="AA3898">
        <v>266.74</v>
      </c>
      <c r="AB3898">
        <v>13.54</v>
      </c>
      <c r="AC3898">
        <v>6.37</v>
      </c>
      <c r="AF3898">
        <v>1.01</v>
      </c>
      <c r="AL3898" t="s">
        <v>114</v>
      </c>
      <c r="AN3898">
        <v>-2.1999999999999999E-2</v>
      </c>
      <c r="AO3898">
        <v>2E-3</v>
      </c>
      <c r="AR3898">
        <v>21</v>
      </c>
      <c r="AS3898" t="s">
        <v>60</v>
      </c>
    </row>
    <row r="3899" spans="1:53" x14ac:dyDescent="0.25">
      <c r="A3899">
        <v>3898</v>
      </c>
      <c r="C3899" t="s">
        <v>6698</v>
      </c>
      <c r="D3899">
        <v>85355</v>
      </c>
      <c r="E3899">
        <v>221523</v>
      </c>
      <c r="I3899" t="s">
        <v>77</v>
      </c>
      <c r="M3899">
        <v>9</v>
      </c>
      <c r="N3899">
        <v>46</v>
      </c>
      <c r="O3899">
        <v>4.0999999999999996</v>
      </c>
      <c r="P3899" t="s">
        <v>58</v>
      </c>
      <c r="Q3899">
        <v>45</v>
      </c>
      <c r="R3899">
        <v>15</v>
      </c>
      <c r="S3899">
        <v>57</v>
      </c>
      <c r="T3899">
        <v>9</v>
      </c>
      <c r="U3899">
        <v>49</v>
      </c>
      <c r="V3899">
        <v>57.1</v>
      </c>
      <c r="W3899" t="s">
        <v>58</v>
      </c>
      <c r="X3899">
        <v>45</v>
      </c>
      <c r="Y3899">
        <v>43</v>
      </c>
      <c r="Z3899">
        <v>58</v>
      </c>
      <c r="AA3899">
        <v>272.95</v>
      </c>
      <c r="AB3899">
        <v>6.31</v>
      </c>
      <c r="AC3899">
        <v>5.08</v>
      </c>
      <c r="AF3899">
        <v>-0.1</v>
      </c>
      <c r="AL3899" t="s">
        <v>219</v>
      </c>
      <c r="AN3899">
        <v>-2.5999999999999999E-2</v>
      </c>
      <c r="AO3899">
        <v>4.0000000000000001E-3</v>
      </c>
      <c r="AR3899">
        <v>12</v>
      </c>
      <c r="AU3899">
        <v>130</v>
      </c>
      <c r="AV3899" t="s">
        <v>160</v>
      </c>
      <c r="AW3899">
        <v>4.5</v>
      </c>
      <c r="AX3899">
        <v>66.599999999999994</v>
      </c>
      <c r="BA3899" t="s">
        <v>68</v>
      </c>
    </row>
    <row r="3900" spans="1:53" x14ac:dyDescent="0.25">
      <c r="A3900">
        <v>3899</v>
      </c>
      <c r="B3900" t="s">
        <v>6699</v>
      </c>
      <c r="C3900" t="s">
        <v>6700</v>
      </c>
      <c r="D3900">
        <v>85364</v>
      </c>
      <c r="E3900">
        <v>137183</v>
      </c>
      <c r="F3900">
        <v>370</v>
      </c>
      <c r="M3900">
        <v>9</v>
      </c>
      <c r="N3900">
        <v>46</v>
      </c>
      <c r="O3900">
        <v>11.6</v>
      </c>
      <c r="P3900" t="s">
        <v>58</v>
      </c>
      <c r="Q3900">
        <v>3</v>
      </c>
      <c r="R3900">
        <v>46</v>
      </c>
      <c r="S3900">
        <v>29</v>
      </c>
      <c r="T3900">
        <v>9</v>
      </c>
      <c r="U3900">
        <v>51</v>
      </c>
      <c r="V3900">
        <v>14</v>
      </c>
      <c r="W3900" t="s">
        <v>58</v>
      </c>
      <c r="X3900">
        <v>4</v>
      </c>
      <c r="Y3900">
        <v>14</v>
      </c>
      <c r="Z3900">
        <v>36</v>
      </c>
      <c r="AA3900">
        <v>241.68</v>
      </c>
      <c r="AB3900">
        <v>36.39</v>
      </c>
      <c r="AC3900">
        <v>6.01</v>
      </c>
      <c r="AF3900">
        <v>0.17</v>
      </c>
      <c r="AH3900">
        <v>0.11</v>
      </c>
      <c r="AL3900" t="s">
        <v>4793</v>
      </c>
      <c r="AN3900">
        <v>1.2999999999999999E-2</v>
      </c>
      <c r="AO3900">
        <v>-2.8000000000000001E-2</v>
      </c>
      <c r="AR3900">
        <v>-10</v>
      </c>
      <c r="AS3900" t="s">
        <v>60</v>
      </c>
      <c r="AU3900">
        <v>101</v>
      </c>
    </row>
    <row r="3901" spans="1:53" x14ac:dyDescent="0.25">
      <c r="A3901">
        <v>3900</v>
      </c>
      <c r="B3901" t="s">
        <v>6701</v>
      </c>
      <c r="C3901" t="s">
        <v>6702</v>
      </c>
      <c r="D3901">
        <v>85376</v>
      </c>
      <c r="E3901">
        <v>81054</v>
      </c>
      <c r="M3901">
        <v>9</v>
      </c>
      <c r="N3901">
        <v>46</v>
      </c>
      <c r="O3901">
        <v>12.5</v>
      </c>
      <c r="P3901" t="s">
        <v>54</v>
      </c>
      <c r="Q3901">
        <v>24</v>
      </c>
      <c r="R3901">
        <v>52</v>
      </c>
      <c r="S3901">
        <v>7</v>
      </c>
      <c r="T3901">
        <v>9</v>
      </c>
      <c r="U3901">
        <v>51</v>
      </c>
      <c r="V3901">
        <v>53</v>
      </c>
      <c r="W3901" t="s">
        <v>54</v>
      </c>
      <c r="X3901">
        <v>24</v>
      </c>
      <c r="Y3901">
        <v>23</v>
      </c>
      <c r="Z3901">
        <v>43</v>
      </c>
      <c r="AA3901">
        <v>206.42</v>
      </c>
      <c r="AB3901">
        <v>49.69</v>
      </c>
      <c r="AC3901">
        <v>5.32</v>
      </c>
      <c r="AF3901">
        <v>0.23</v>
      </c>
      <c r="AH3901">
        <v>0.08</v>
      </c>
      <c r="AL3901" t="s">
        <v>636</v>
      </c>
      <c r="AN3901">
        <v>6.0000000000000001E-3</v>
      </c>
      <c r="AO3901">
        <v>-0.17899999999999999</v>
      </c>
      <c r="AQ3901">
        <v>0.04</v>
      </c>
      <c r="AR3901">
        <v>-2</v>
      </c>
      <c r="AS3901" t="s">
        <v>72</v>
      </c>
      <c r="AU3901">
        <v>126</v>
      </c>
      <c r="BA3901" t="s">
        <v>68</v>
      </c>
    </row>
    <row r="3902" spans="1:53" x14ac:dyDescent="0.25">
      <c r="A3902">
        <v>3901</v>
      </c>
      <c r="C3902" t="s">
        <v>6703</v>
      </c>
      <c r="D3902">
        <v>85380</v>
      </c>
      <c r="E3902">
        <v>137185</v>
      </c>
      <c r="M3902">
        <v>9</v>
      </c>
      <c r="N3902">
        <v>46</v>
      </c>
      <c r="O3902">
        <v>22.6</v>
      </c>
      <c r="P3902" t="s">
        <v>58</v>
      </c>
      <c r="Q3902">
        <v>5</v>
      </c>
      <c r="R3902">
        <v>42</v>
      </c>
      <c r="S3902">
        <v>55</v>
      </c>
      <c r="T3902">
        <v>9</v>
      </c>
      <c r="U3902">
        <v>51</v>
      </c>
      <c r="V3902">
        <v>21.6</v>
      </c>
      <c r="W3902" t="s">
        <v>58</v>
      </c>
      <c r="X3902">
        <v>6</v>
      </c>
      <c r="Y3902">
        <v>10</v>
      </c>
      <c r="Z3902">
        <v>54</v>
      </c>
      <c r="AA3902">
        <v>243.56</v>
      </c>
      <c r="AB3902">
        <v>35.19</v>
      </c>
      <c r="AC3902">
        <v>6.42</v>
      </c>
      <c r="AF3902">
        <v>0.57999999999999996</v>
      </c>
      <c r="AH3902">
        <v>0.11</v>
      </c>
      <c r="AL3902" t="s">
        <v>385</v>
      </c>
      <c r="AN3902">
        <v>-0.125</v>
      </c>
      <c r="AO3902">
        <v>0.06</v>
      </c>
      <c r="AR3902">
        <v>36</v>
      </c>
      <c r="AS3902" t="s">
        <v>60</v>
      </c>
      <c r="AT3902" t="s">
        <v>110</v>
      </c>
      <c r="AU3902">
        <v>10</v>
      </c>
    </row>
    <row r="3903" spans="1:53" x14ac:dyDescent="0.25">
      <c r="A3903">
        <v>3902</v>
      </c>
      <c r="B3903" t="s">
        <v>6704</v>
      </c>
      <c r="C3903" t="s">
        <v>6705</v>
      </c>
      <c r="D3903">
        <v>85396</v>
      </c>
      <c r="E3903">
        <v>256658</v>
      </c>
      <c r="F3903">
        <v>2784</v>
      </c>
      <c r="M3903">
        <v>9</v>
      </c>
      <c r="N3903">
        <v>46</v>
      </c>
      <c r="O3903">
        <v>18.5</v>
      </c>
      <c r="P3903" t="s">
        <v>58</v>
      </c>
      <c r="Q3903">
        <v>76</v>
      </c>
      <c r="R3903">
        <v>18</v>
      </c>
      <c r="S3903">
        <v>35</v>
      </c>
      <c r="T3903">
        <v>9</v>
      </c>
      <c r="U3903">
        <v>46</v>
      </c>
      <c r="V3903">
        <v>20.6</v>
      </c>
      <c r="W3903" t="s">
        <v>58</v>
      </c>
      <c r="X3903">
        <v>76</v>
      </c>
      <c r="Y3903">
        <v>46</v>
      </c>
      <c r="Z3903">
        <v>34</v>
      </c>
      <c r="AA3903">
        <v>292.94</v>
      </c>
      <c r="AB3903">
        <v>-17.649999999999999</v>
      </c>
      <c r="AC3903">
        <v>5.45</v>
      </c>
      <c r="AF3903">
        <v>0.89</v>
      </c>
      <c r="AH3903">
        <v>0.56999999999999995</v>
      </c>
      <c r="AL3903" t="s">
        <v>143</v>
      </c>
      <c r="AN3903">
        <v>7.9000000000000001E-2</v>
      </c>
      <c r="AO3903">
        <v>-5.6000000000000001E-2</v>
      </c>
      <c r="AQ3903">
        <v>1.9E-2</v>
      </c>
      <c r="AR3903">
        <v>11</v>
      </c>
    </row>
    <row r="3904" spans="1:53" x14ac:dyDescent="0.25">
      <c r="A3904">
        <v>3903</v>
      </c>
      <c r="B3904" t="s">
        <v>6706</v>
      </c>
      <c r="C3904" t="s">
        <v>6707</v>
      </c>
      <c r="D3904">
        <v>85444</v>
      </c>
      <c r="E3904">
        <v>155542</v>
      </c>
      <c r="F3904">
        <v>2786</v>
      </c>
      <c r="G3904" t="s">
        <v>63</v>
      </c>
      <c r="M3904">
        <v>9</v>
      </c>
      <c r="N3904">
        <v>46</v>
      </c>
      <c r="O3904">
        <v>40</v>
      </c>
      <c r="P3904" t="s">
        <v>58</v>
      </c>
      <c r="Q3904">
        <v>14</v>
      </c>
      <c r="R3904">
        <v>22</v>
      </c>
      <c r="S3904">
        <v>39</v>
      </c>
      <c r="T3904">
        <v>9</v>
      </c>
      <c r="U3904">
        <v>51</v>
      </c>
      <c r="V3904">
        <v>28.7</v>
      </c>
      <c r="W3904" t="s">
        <v>58</v>
      </c>
      <c r="X3904">
        <v>14</v>
      </c>
      <c r="Y3904">
        <v>50</v>
      </c>
      <c r="Z3904">
        <v>48</v>
      </c>
      <c r="AA3904">
        <v>251.23</v>
      </c>
      <c r="AB3904">
        <v>29.44</v>
      </c>
      <c r="AC3904">
        <v>4.12</v>
      </c>
      <c r="AF3904">
        <v>0.92</v>
      </c>
      <c r="AH3904">
        <v>0.65</v>
      </c>
      <c r="AJ3904">
        <v>0.47</v>
      </c>
      <c r="AL3904" t="s">
        <v>6708</v>
      </c>
      <c r="AN3904">
        <v>1.7000000000000001E-2</v>
      </c>
      <c r="AO3904">
        <v>-2.5999999999999999E-2</v>
      </c>
      <c r="AQ3904">
        <v>2.1000000000000001E-2</v>
      </c>
      <c r="AR3904">
        <v>-15</v>
      </c>
      <c r="AT3904" t="s">
        <v>67</v>
      </c>
      <c r="AU3904">
        <v>19</v>
      </c>
      <c r="AV3904" t="s">
        <v>160</v>
      </c>
      <c r="BA3904" t="s">
        <v>68</v>
      </c>
    </row>
    <row r="3905" spans="1:53" x14ac:dyDescent="0.25">
      <c r="A3905">
        <v>3904</v>
      </c>
      <c r="C3905" t="s">
        <v>6709</v>
      </c>
      <c r="D3905">
        <v>85483</v>
      </c>
      <c r="E3905">
        <v>221538</v>
      </c>
      <c r="M3905">
        <v>9</v>
      </c>
      <c r="N3905">
        <v>46</v>
      </c>
      <c r="O3905">
        <v>51.8</v>
      </c>
      <c r="P3905" t="s">
        <v>58</v>
      </c>
      <c r="Q3905">
        <v>46</v>
      </c>
      <c r="R3905">
        <v>28</v>
      </c>
      <c r="S3905">
        <v>0</v>
      </c>
      <c r="T3905">
        <v>9</v>
      </c>
      <c r="U3905">
        <v>50</v>
      </c>
      <c r="V3905">
        <v>42</v>
      </c>
      <c r="W3905" t="s">
        <v>58</v>
      </c>
      <c r="X3905">
        <v>46</v>
      </c>
      <c r="Y3905">
        <v>56</v>
      </c>
      <c r="Z3905">
        <v>4</v>
      </c>
      <c r="AA3905">
        <v>273.82</v>
      </c>
      <c r="AB3905">
        <v>5.46</v>
      </c>
      <c r="AC3905">
        <v>5.73</v>
      </c>
      <c r="AF3905">
        <v>1.08</v>
      </c>
      <c r="AH3905">
        <v>1.02</v>
      </c>
      <c r="AL3905" t="s">
        <v>6710</v>
      </c>
      <c r="AN3905">
        <v>-3.4000000000000002E-2</v>
      </c>
      <c r="AO3905">
        <v>1.6E-2</v>
      </c>
      <c r="AR3905">
        <v>17</v>
      </c>
      <c r="AS3905" t="s">
        <v>60</v>
      </c>
    </row>
    <row r="3906" spans="1:53" x14ac:dyDescent="0.25">
      <c r="A3906">
        <v>3905</v>
      </c>
      <c r="B3906" t="s">
        <v>6711</v>
      </c>
      <c r="C3906" t="s">
        <v>6712</v>
      </c>
      <c r="D3906">
        <v>85503</v>
      </c>
      <c r="E3906">
        <v>81064</v>
      </c>
      <c r="F3906">
        <v>371</v>
      </c>
      <c r="G3906" t="s">
        <v>63</v>
      </c>
      <c r="M3906">
        <v>9</v>
      </c>
      <c r="N3906">
        <v>47</v>
      </c>
      <c r="O3906">
        <v>4.5999999999999996</v>
      </c>
      <c r="P3906" t="s">
        <v>54</v>
      </c>
      <c r="Q3906">
        <v>26</v>
      </c>
      <c r="R3906">
        <v>28</v>
      </c>
      <c r="S3906">
        <v>41</v>
      </c>
      <c r="T3906">
        <v>9</v>
      </c>
      <c r="U3906">
        <v>52</v>
      </c>
      <c r="V3906">
        <v>45.8</v>
      </c>
      <c r="W3906" t="s">
        <v>54</v>
      </c>
      <c r="X3906">
        <v>26</v>
      </c>
      <c r="Y3906">
        <v>0</v>
      </c>
      <c r="Z3906">
        <v>25</v>
      </c>
      <c r="AA3906">
        <v>204.05</v>
      </c>
      <c r="AB3906">
        <v>50.25</v>
      </c>
      <c r="AC3906">
        <v>3.88</v>
      </c>
      <c r="AF3906">
        <v>1.22</v>
      </c>
      <c r="AH3906">
        <v>1.39</v>
      </c>
      <c r="AJ3906">
        <v>0.57999999999999996</v>
      </c>
      <c r="AL3906" t="s">
        <v>6713</v>
      </c>
      <c r="AN3906">
        <v>-0.216</v>
      </c>
      <c r="AO3906">
        <v>-5.6000000000000001E-2</v>
      </c>
      <c r="AQ3906">
        <v>2.5000000000000001E-2</v>
      </c>
      <c r="AR3906">
        <v>14</v>
      </c>
      <c r="AS3906" t="s">
        <v>72</v>
      </c>
      <c r="AT3906" t="s">
        <v>67</v>
      </c>
      <c r="AU3906">
        <v>17</v>
      </c>
      <c r="BA3906" t="s">
        <v>68</v>
      </c>
    </row>
    <row r="3907" spans="1:53" x14ac:dyDescent="0.25">
      <c r="A3907">
        <v>3906</v>
      </c>
      <c r="B3907" t="s">
        <v>6714</v>
      </c>
      <c r="C3907" t="s">
        <v>6715</v>
      </c>
      <c r="D3907">
        <v>85504</v>
      </c>
      <c r="E3907">
        <v>117959</v>
      </c>
      <c r="L3907">
        <v>4656</v>
      </c>
      <c r="M3907">
        <v>9</v>
      </c>
      <c r="N3907">
        <v>47</v>
      </c>
      <c r="O3907">
        <v>2.6</v>
      </c>
      <c r="P3907" t="s">
        <v>54</v>
      </c>
      <c r="Q3907">
        <v>2</v>
      </c>
      <c r="R3907">
        <v>55</v>
      </c>
      <c r="S3907">
        <v>14</v>
      </c>
      <c r="T3907">
        <v>9</v>
      </c>
      <c r="U3907">
        <v>52</v>
      </c>
      <c r="V3907">
        <v>12.2</v>
      </c>
      <c r="W3907" t="s">
        <v>54</v>
      </c>
      <c r="X3907">
        <v>2</v>
      </c>
      <c r="Y3907">
        <v>27</v>
      </c>
      <c r="Z3907">
        <v>15</v>
      </c>
      <c r="AA3907">
        <v>234.98</v>
      </c>
      <c r="AB3907">
        <v>40.57</v>
      </c>
      <c r="AC3907">
        <v>6.02</v>
      </c>
      <c r="AF3907">
        <v>-0.04</v>
      </c>
      <c r="AH3907">
        <v>-0.08</v>
      </c>
      <c r="AL3907" t="s">
        <v>249</v>
      </c>
      <c r="AN3907">
        <v>-0.18099999999999999</v>
      </c>
      <c r="AO3907">
        <v>9.1999999999999998E-2</v>
      </c>
      <c r="AQ3907">
        <v>1.0999999999999999E-2</v>
      </c>
      <c r="AR3907">
        <v>97</v>
      </c>
      <c r="AS3907" t="s">
        <v>60</v>
      </c>
      <c r="AT3907" t="s">
        <v>110</v>
      </c>
      <c r="AU3907">
        <v>41</v>
      </c>
    </row>
    <row r="3908" spans="1:53" x14ac:dyDescent="0.25">
      <c r="A3908">
        <v>3907</v>
      </c>
      <c r="C3908" t="s">
        <v>6716</v>
      </c>
      <c r="D3908">
        <v>85505</v>
      </c>
      <c r="E3908">
        <v>117960</v>
      </c>
      <c r="F3908">
        <v>2788</v>
      </c>
      <c r="M3908">
        <v>9</v>
      </c>
      <c r="N3908">
        <v>47</v>
      </c>
      <c r="O3908">
        <v>4.4000000000000004</v>
      </c>
      <c r="P3908" t="s">
        <v>54</v>
      </c>
      <c r="Q3908">
        <v>0</v>
      </c>
      <c r="R3908">
        <v>32</v>
      </c>
      <c r="S3908">
        <v>44</v>
      </c>
      <c r="T3908">
        <v>9</v>
      </c>
      <c r="U3908">
        <v>52</v>
      </c>
      <c r="V3908">
        <v>12</v>
      </c>
      <c r="W3908" t="s">
        <v>54</v>
      </c>
      <c r="X3908">
        <v>0</v>
      </c>
      <c r="Y3908">
        <v>4</v>
      </c>
      <c r="Z3908">
        <v>32</v>
      </c>
      <c r="AA3908">
        <v>237.51</v>
      </c>
      <c r="AB3908">
        <v>39.200000000000003</v>
      </c>
      <c r="AC3908">
        <v>6.35</v>
      </c>
      <c r="AF3908">
        <v>0.94</v>
      </c>
      <c r="AH3908">
        <v>0.69</v>
      </c>
      <c r="AL3908" t="s">
        <v>123</v>
      </c>
      <c r="AN3908">
        <v>-2.1999999999999999E-2</v>
      </c>
      <c r="AO3908">
        <v>-3.2000000000000001E-2</v>
      </c>
      <c r="AR3908">
        <v>19</v>
      </c>
    </row>
    <row r="3909" spans="1:53" x14ac:dyDescent="0.25">
      <c r="A3909">
        <v>3908</v>
      </c>
      <c r="C3909" t="s">
        <v>6717</v>
      </c>
      <c r="D3909">
        <v>85519</v>
      </c>
      <c r="E3909">
        <v>155553</v>
      </c>
      <c r="M3909">
        <v>9</v>
      </c>
      <c r="N3909">
        <v>47</v>
      </c>
      <c r="O3909">
        <v>13.1</v>
      </c>
      <c r="P3909" t="s">
        <v>58</v>
      </c>
      <c r="Q3909">
        <v>16</v>
      </c>
      <c r="R3909">
        <v>3</v>
      </c>
      <c r="S3909">
        <v>50</v>
      </c>
      <c r="T3909">
        <v>9</v>
      </c>
      <c r="U3909">
        <v>51</v>
      </c>
      <c r="V3909">
        <v>59.6</v>
      </c>
      <c r="W3909" t="s">
        <v>58</v>
      </c>
      <c r="X3909">
        <v>16</v>
      </c>
      <c r="Y3909">
        <v>32</v>
      </c>
      <c r="Z3909">
        <v>5</v>
      </c>
      <c r="AA3909">
        <v>252.72</v>
      </c>
      <c r="AB3909">
        <v>28.36</v>
      </c>
      <c r="AC3909">
        <v>6.08</v>
      </c>
      <c r="AF3909">
        <v>1.04</v>
      </c>
      <c r="AH3909">
        <v>2.12</v>
      </c>
      <c r="AL3909" t="s">
        <v>382</v>
      </c>
      <c r="AN3909">
        <v>2.5999999999999999E-2</v>
      </c>
      <c r="AO3909">
        <v>-6.7000000000000004E-2</v>
      </c>
      <c r="AR3909">
        <v>5</v>
      </c>
      <c r="AS3909" t="s">
        <v>60</v>
      </c>
    </row>
    <row r="3910" spans="1:53" x14ac:dyDescent="0.25">
      <c r="A3910">
        <v>3909</v>
      </c>
      <c r="B3910" t="s">
        <v>6718</v>
      </c>
      <c r="C3910" t="s">
        <v>6719</v>
      </c>
      <c r="D3910">
        <v>85558</v>
      </c>
      <c r="E3910">
        <v>137199</v>
      </c>
      <c r="J3910">
        <v>7555</v>
      </c>
      <c r="M3910">
        <v>9</v>
      </c>
      <c r="N3910">
        <v>47</v>
      </c>
      <c r="O3910">
        <v>33.4</v>
      </c>
      <c r="P3910" t="s">
        <v>58</v>
      </c>
      <c r="Q3910">
        <v>7</v>
      </c>
      <c r="R3910">
        <v>38</v>
      </c>
      <c r="S3910">
        <v>3</v>
      </c>
      <c r="T3910">
        <v>9</v>
      </c>
      <c r="U3910">
        <v>52</v>
      </c>
      <c r="V3910">
        <v>30.4</v>
      </c>
      <c r="W3910" t="s">
        <v>58</v>
      </c>
      <c r="X3910">
        <v>8</v>
      </c>
      <c r="Y3910">
        <v>6</v>
      </c>
      <c r="Z3910">
        <v>18</v>
      </c>
      <c r="AA3910">
        <v>245.57</v>
      </c>
      <c r="AB3910">
        <v>34.17</v>
      </c>
      <c r="AC3910">
        <v>5.05</v>
      </c>
      <c r="AF3910">
        <v>0.04</v>
      </c>
      <c r="AH3910">
        <v>0.06</v>
      </c>
      <c r="AL3910" t="s">
        <v>176</v>
      </c>
      <c r="AN3910">
        <v>-5.5E-2</v>
      </c>
      <c r="AO3910">
        <v>-0.04</v>
      </c>
      <c r="AQ3910">
        <v>1.2999999999999999E-2</v>
      </c>
      <c r="AR3910">
        <v>12</v>
      </c>
      <c r="AS3910" t="s">
        <v>60</v>
      </c>
      <c r="AU3910">
        <v>114</v>
      </c>
      <c r="AW3910">
        <v>0.5</v>
      </c>
      <c r="AX3910">
        <v>0.4</v>
      </c>
      <c r="AY3910" t="s">
        <v>86</v>
      </c>
      <c r="AZ3910">
        <v>3</v>
      </c>
      <c r="BA3910" t="s">
        <v>68</v>
      </c>
    </row>
    <row r="3911" spans="1:53" x14ac:dyDescent="0.25">
      <c r="A3911">
        <v>3910</v>
      </c>
      <c r="C3911" t="s">
        <v>6720</v>
      </c>
      <c r="D3911">
        <v>85563</v>
      </c>
      <c r="E3911">
        <v>221547</v>
      </c>
      <c r="F3911">
        <v>1256</v>
      </c>
      <c r="M3911">
        <v>9</v>
      </c>
      <c r="N3911">
        <v>47</v>
      </c>
      <c r="O3911">
        <v>27.4</v>
      </c>
      <c r="P3911" t="s">
        <v>58</v>
      </c>
      <c r="Q3911">
        <v>45</v>
      </c>
      <c r="R3911">
        <v>43</v>
      </c>
      <c r="S3911">
        <v>33</v>
      </c>
      <c r="T3911">
        <v>9</v>
      </c>
      <c r="U3911">
        <v>51</v>
      </c>
      <c r="V3911">
        <v>19.8</v>
      </c>
      <c r="W3911" t="s">
        <v>58</v>
      </c>
      <c r="X3911">
        <v>46</v>
      </c>
      <c r="Y3911">
        <v>11</v>
      </c>
      <c r="Z3911">
        <v>38</v>
      </c>
      <c r="AA3911">
        <v>273.43</v>
      </c>
      <c r="AB3911">
        <v>6.1</v>
      </c>
      <c r="AC3911">
        <v>5.62</v>
      </c>
      <c r="AF3911">
        <v>1.17</v>
      </c>
      <c r="AH3911">
        <v>1.1599999999999999</v>
      </c>
      <c r="AL3911" t="s">
        <v>243</v>
      </c>
      <c r="AN3911">
        <v>-4.2999999999999997E-2</v>
      </c>
      <c r="AO3911">
        <v>3.3000000000000002E-2</v>
      </c>
      <c r="AR3911">
        <v>18</v>
      </c>
    </row>
    <row r="3912" spans="1:53" x14ac:dyDescent="0.25">
      <c r="A3912">
        <v>3911</v>
      </c>
      <c r="C3912" t="s">
        <v>6721</v>
      </c>
      <c r="D3912">
        <v>85583</v>
      </c>
      <c r="E3912">
        <v>15023</v>
      </c>
      <c r="F3912">
        <v>2790</v>
      </c>
      <c r="I3912" t="s">
        <v>77</v>
      </c>
      <c r="M3912">
        <v>9</v>
      </c>
      <c r="N3912">
        <v>47</v>
      </c>
      <c r="O3912">
        <v>45.7</v>
      </c>
      <c r="P3912" t="s">
        <v>54</v>
      </c>
      <c r="Q3912">
        <v>61</v>
      </c>
      <c r="R3912">
        <v>35</v>
      </c>
      <c r="S3912">
        <v>15</v>
      </c>
      <c r="T3912">
        <v>9</v>
      </c>
      <c r="U3912">
        <v>55</v>
      </c>
      <c r="V3912">
        <v>3.4</v>
      </c>
      <c r="W3912" t="s">
        <v>54</v>
      </c>
      <c r="X3912">
        <v>61</v>
      </c>
      <c r="Y3912">
        <v>6</v>
      </c>
      <c r="Z3912">
        <v>58</v>
      </c>
      <c r="AA3912">
        <v>151.35</v>
      </c>
      <c r="AB3912">
        <v>45.07</v>
      </c>
      <c r="AC3912">
        <v>6.27</v>
      </c>
      <c r="AF3912">
        <v>1.05</v>
      </c>
      <c r="AL3912" t="s">
        <v>382</v>
      </c>
      <c r="AN3912">
        <v>8.9999999999999993E-3</v>
      </c>
      <c r="AO3912">
        <v>-2E-3</v>
      </c>
      <c r="AR3912">
        <v>-11</v>
      </c>
      <c r="AW3912">
        <v>6.8</v>
      </c>
      <c r="AX3912">
        <v>12.2</v>
      </c>
    </row>
    <row r="3913" spans="1:53" x14ac:dyDescent="0.25">
      <c r="A3913">
        <v>3912</v>
      </c>
      <c r="C3913" t="s">
        <v>6722</v>
      </c>
      <c r="D3913">
        <v>85622</v>
      </c>
      <c r="E3913">
        <v>221553</v>
      </c>
      <c r="L3913">
        <v>4658</v>
      </c>
      <c r="M3913">
        <v>9</v>
      </c>
      <c r="N3913">
        <v>47</v>
      </c>
      <c r="O3913">
        <v>48.8</v>
      </c>
      <c r="P3913" t="s">
        <v>58</v>
      </c>
      <c r="Q3913">
        <v>46</v>
      </c>
      <c r="R3913">
        <v>4</v>
      </c>
      <c r="S3913">
        <v>43</v>
      </c>
      <c r="T3913">
        <v>9</v>
      </c>
      <c r="U3913">
        <v>51</v>
      </c>
      <c r="V3913">
        <v>40.799999999999997</v>
      </c>
      <c r="W3913" t="s">
        <v>58</v>
      </c>
      <c r="X3913">
        <v>46</v>
      </c>
      <c r="Y3913">
        <v>32</v>
      </c>
      <c r="Z3913">
        <v>52</v>
      </c>
      <c r="AA3913">
        <v>273.7</v>
      </c>
      <c r="AB3913">
        <v>5.87</v>
      </c>
      <c r="AC3913">
        <v>4.58</v>
      </c>
      <c r="AF3913">
        <v>1.2</v>
      </c>
      <c r="AH3913">
        <v>0.99</v>
      </c>
      <c r="AJ3913">
        <v>0.63</v>
      </c>
      <c r="AL3913" t="s">
        <v>4445</v>
      </c>
      <c r="AN3913">
        <v>-8.0000000000000002E-3</v>
      </c>
      <c r="AO3913">
        <v>-1E-3</v>
      </c>
      <c r="AQ3913">
        <v>7.0000000000000001E-3</v>
      </c>
      <c r="AR3913">
        <v>11</v>
      </c>
      <c r="AS3913" t="s">
        <v>66</v>
      </c>
      <c r="BA3913" t="s">
        <v>68</v>
      </c>
    </row>
    <row r="3914" spans="1:53" x14ac:dyDescent="0.25">
      <c r="A3914">
        <v>3913</v>
      </c>
      <c r="C3914" t="s">
        <v>6723</v>
      </c>
      <c r="D3914">
        <v>85655</v>
      </c>
      <c r="E3914">
        <v>237418</v>
      </c>
      <c r="F3914">
        <v>2789</v>
      </c>
      <c r="M3914">
        <v>9</v>
      </c>
      <c r="N3914">
        <v>48</v>
      </c>
      <c r="O3914">
        <v>5</v>
      </c>
      <c r="P3914" t="s">
        <v>58</v>
      </c>
      <c r="Q3914">
        <v>58</v>
      </c>
      <c r="R3914">
        <v>57</v>
      </c>
      <c r="S3914">
        <v>19</v>
      </c>
      <c r="T3914">
        <v>9</v>
      </c>
      <c r="U3914">
        <v>51</v>
      </c>
      <c r="V3914">
        <v>12.1</v>
      </c>
      <c r="W3914" t="s">
        <v>58</v>
      </c>
      <c r="X3914">
        <v>59</v>
      </c>
      <c r="Y3914">
        <v>25</v>
      </c>
      <c r="Z3914">
        <v>33</v>
      </c>
      <c r="AA3914">
        <v>281.77</v>
      </c>
      <c r="AB3914">
        <v>-4.18</v>
      </c>
      <c r="AC3914">
        <v>5.79</v>
      </c>
      <c r="AF3914">
        <v>1.36</v>
      </c>
      <c r="AH3914">
        <v>1.28</v>
      </c>
      <c r="AL3914" t="s">
        <v>6724</v>
      </c>
      <c r="AN3914">
        <v>3.5000000000000003E-2</v>
      </c>
      <c r="AO3914">
        <v>-4.4999999999999998E-2</v>
      </c>
      <c r="AR3914">
        <v>24</v>
      </c>
      <c r="AS3914" t="s">
        <v>60</v>
      </c>
    </row>
    <row r="3915" spans="1:53" x14ac:dyDescent="0.25">
      <c r="A3915">
        <v>3914</v>
      </c>
      <c r="C3915" t="s">
        <v>6725</v>
      </c>
      <c r="D3915">
        <v>85656</v>
      </c>
      <c r="E3915">
        <v>250721</v>
      </c>
      <c r="M3915">
        <v>9</v>
      </c>
      <c r="N3915">
        <v>48</v>
      </c>
      <c r="O3915">
        <v>6.8</v>
      </c>
      <c r="P3915" t="s">
        <v>58</v>
      </c>
      <c r="Q3915">
        <v>62</v>
      </c>
      <c r="R3915">
        <v>16</v>
      </c>
      <c r="S3915">
        <v>35</v>
      </c>
      <c r="T3915">
        <v>9</v>
      </c>
      <c r="U3915">
        <v>50</v>
      </c>
      <c r="V3915">
        <v>55.7</v>
      </c>
      <c r="W3915" t="s">
        <v>58</v>
      </c>
      <c r="X3915">
        <v>62</v>
      </c>
      <c r="Y3915">
        <v>44</v>
      </c>
      <c r="Z3915">
        <v>43</v>
      </c>
      <c r="AA3915">
        <v>283.86</v>
      </c>
      <c r="AB3915">
        <v>-6.77</v>
      </c>
      <c r="AC3915">
        <v>5.57</v>
      </c>
      <c r="AF3915">
        <v>1.32</v>
      </c>
      <c r="AH3915">
        <v>1.31</v>
      </c>
      <c r="AL3915" t="s">
        <v>451</v>
      </c>
      <c r="AN3915">
        <v>-7.0000000000000001E-3</v>
      </c>
      <c r="AO3915">
        <v>7.0000000000000001E-3</v>
      </c>
      <c r="AR3915">
        <v>12</v>
      </c>
    </row>
    <row r="3916" spans="1:53" x14ac:dyDescent="0.25">
      <c r="A3916">
        <v>3915</v>
      </c>
      <c r="C3916" t="s">
        <v>6726</v>
      </c>
      <c r="D3916">
        <v>85709</v>
      </c>
      <c r="E3916">
        <v>117975</v>
      </c>
      <c r="G3916" t="s">
        <v>63</v>
      </c>
      <c r="M3916">
        <v>9</v>
      </c>
      <c r="N3916">
        <v>48</v>
      </c>
      <c r="O3916">
        <v>27.8</v>
      </c>
      <c r="P3916" t="s">
        <v>54</v>
      </c>
      <c r="Q3916">
        <v>6</v>
      </c>
      <c r="R3916">
        <v>25</v>
      </c>
      <c r="S3916">
        <v>46</v>
      </c>
      <c r="T3916">
        <v>9</v>
      </c>
      <c r="U3916">
        <v>53</v>
      </c>
      <c r="V3916">
        <v>42.9</v>
      </c>
      <c r="W3916" t="s">
        <v>54</v>
      </c>
      <c r="X3916">
        <v>5</v>
      </c>
      <c r="Y3916">
        <v>57</v>
      </c>
      <c r="Z3916">
        <v>30</v>
      </c>
      <c r="AA3916">
        <v>231.32</v>
      </c>
      <c r="AB3916">
        <v>42.8</v>
      </c>
      <c r="AC3916">
        <v>5.95</v>
      </c>
      <c r="AF3916">
        <v>1.66</v>
      </c>
      <c r="AH3916">
        <v>1.94</v>
      </c>
      <c r="AJ3916">
        <v>0.93</v>
      </c>
      <c r="AK3916" t="s">
        <v>182</v>
      </c>
      <c r="AL3916" t="s">
        <v>682</v>
      </c>
      <c r="AN3916">
        <v>-8.0000000000000002E-3</v>
      </c>
      <c r="AO3916">
        <v>-6.0000000000000001E-3</v>
      </c>
      <c r="AR3916">
        <v>-1</v>
      </c>
      <c r="AS3916" t="s">
        <v>72</v>
      </c>
    </row>
    <row r="3917" spans="1:53" x14ac:dyDescent="0.25">
      <c r="A3917">
        <v>3916</v>
      </c>
      <c r="C3917" t="s">
        <v>6727</v>
      </c>
      <c r="D3917">
        <v>85725</v>
      </c>
      <c r="E3917">
        <v>178130</v>
      </c>
      <c r="I3917" t="s">
        <v>77</v>
      </c>
      <c r="M3917">
        <v>9</v>
      </c>
      <c r="N3917">
        <v>48</v>
      </c>
      <c r="O3917">
        <v>29.3</v>
      </c>
      <c r="P3917" t="s">
        <v>58</v>
      </c>
      <c r="Q3917">
        <v>26</v>
      </c>
      <c r="R3917">
        <v>51</v>
      </c>
      <c r="S3917">
        <v>51</v>
      </c>
      <c r="T3917">
        <v>9</v>
      </c>
      <c r="U3917">
        <v>52</v>
      </c>
      <c r="V3917">
        <v>58</v>
      </c>
      <c r="W3917" t="s">
        <v>58</v>
      </c>
      <c r="X3917">
        <v>27</v>
      </c>
      <c r="Y3917">
        <v>19</v>
      </c>
      <c r="Z3917">
        <v>56</v>
      </c>
      <c r="AA3917">
        <v>261.10000000000002</v>
      </c>
      <c r="AB3917">
        <v>20.7</v>
      </c>
      <c r="AC3917">
        <v>6.3</v>
      </c>
      <c r="AF3917">
        <v>0.62</v>
      </c>
      <c r="AL3917" t="s">
        <v>460</v>
      </c>
      <c r="AN3917">
        <v>-0.28399999999999997</v>
      </c>
      <c r="AO3917">
        <v>9.2999999999999999E-2</v>
      </c>
      <c r="AQ3917">
        <v>1.4999999999999999E-2</v>
      </c>
      <c r="AR3917">
        <v>23</v>
      </c>
      <c r="AW3917">
        <v>4</v>
      </c>
      <c r="AX3917">
        <v>1.3</v>
      </c>
      <c r="BA3917" t="s">
        <v>68</v>
      </c>
    </row>
    <row r="3918" spans="1:53" x14ac:dyDescent="0.25">
      <c r="A3918">
        <v>3917</v>
      </c>
      <c r="B3918" t="s">
        <v>6728</v>
      </c>
      <c r="C3918" t="s">
        <v>6729</v>
      </c>
      <c r="D3918">
        <v>85795</v>
      </c>
      <c r="E3918">
        <v>27430</v>
      </c>
      <c r="F3918">
        <v>2793</v>
      </c>
      <c r="L3918" t="s">
        <v>6730</v>
      </c>
      <c r="M3918">
        <v>9</v>
      </c>
      <c r="N3918">
        <v>49</v>
      </c>
      <c r="O3918">
        <v>11.4</v>
      </c>
      <c r="P3918" t="s">
        <v>54</v>
      </c>
      <c r="Q3918">
        <v>50</v>
      </c>
      <c r="R3918">
        <v>17</v>
      </c>
      <c r="S3918">
        <v>31</v>
      </c>
      <c r="T3918">
        <v>9</v>
      </c>
      <c r="U3918">
        <v>55</v>
      </c>
      <c r="V3918">
        <v>43</v>
      </c>
      <c r="W3918" t="s">
        <v>54</v>
      </c>
      <c r="X3918">
        <v>49</v>
      </c>
      <c r="Y3918">
        <v>49</v>
      </c>
      <c r="Z3918">
        <v>12</v>
      </c>
      <c r="AA3918">
        <v>166.65</v>
      </c>
      <c r="AB3918">
        <v>49.63</v>
      </c>
      <c r="AC3918">
        <v>5.27</v>
      </c>
      <c r="AF3918">
        <v>7.0000000000000007E-2</v>
      </c>
      <c r="AH3918">
        <v>0.12</v>
      </c>
      <c r="AL3918" t="s">
        <v>1284</v>
      </c>
      <c r="AN3918">
        <v>-3.0000000000000001E-3</v>
      </c>
      <c r="AO3918">
        <v>2.1999999999999999E-2</v>
      </c>
      <c r="AQ3918">
        <v>2.5000000000000001E-2</v>
      </c>
      <c r="AR3918">
        <v>-6</v>
      </c>
      <c r="AU3918">
        <v>147</v>
      </c>
      <c r="BA3918" t="s">
        <v>68</v>
      </c>
    </row>
    <row r="3919" spans="1:53" x14ac:dyDescent="0.25">
      <c r="A3919">
        <v>3918</v>
      </c>
      <c r="C3919" t="s">
        <v>6731</v>
      </c>
      <c r="D3919">
        <v>85841</v>
      </c>
      <c r="E3919">
        <v>7009</v>
      </c>
      <c r="F3919">
        <v>372</v>
      </c>
      <c r="M3919">
        <v>9</v>
      </c>
      <c r="N3919">
        <v>49</v>
      </c>
      <c r="O3919">
        <v>27</v>
      </c>
      <c r="P3919" t="s">
        <v>54</v>
      </c>
      <c r="Q3919">
        <v>73</v>
      </c>
      <c r="R3919">
        <v>21</v>
      </c>
      <c r="S3919">
        <v>18</v>
      </c>
      <c r="T3919">
        <v>9</v>
      </c>
      <c r="U3919">
        <v>58</v>
      </c>
      <c r="V3919">
        <v>22.8</v>
      </c>
      <c r="W3919" t="s">
        <v>54</v>
      </c>
      <c r="X3919">
        <v>72</v>
      </c>
      <c r="Y3919">
        <v>52</v>
      </c>
      <c r="Z3919">
        <v>46</v>
      </c>
      <c r="AA3919">
        <v>137.93</v>
      </c>
      <c r="AB3919">
        <v>38.799999999999997</v>
      </c>
      <c r="AC3919">
        <v>5.83</v>
      </c>
      <c r="AF3919">
        <v>1.1399999999999999</v>
      </c>
      <c r="AL3919" t="s">
        <v>258</v>
      </c>
      <c r="AN3919">
        <v>-7.5999999999999998E-2</v>
      </c>
      <c r="AO3919">
        <v>-3.5000000000000003E-2</v>
      </c>
      <c r="AR3919">
        <v>4</v>
      </c>
      <c r="AS3919" t="s">
        <v>72</v>
      </c>
    </row>
    <row r="3920" spans="1:53" x14ac:dyDescent="0.25">
      <c r="A3920">
        <v>3919</v>
      </c>
      <c r="C3920" t="s">
        <v>6732</v>
      </c>
      <c r="D3920">
        <v>85859</v>
      </c>
      <c r="E3920">
        <v>178158</v>
      </c>
      <c r="F3920">
        <v>2792</v>
      </c>
      <c r="G3920" t="s">
        <v>63</v>
      </c>
      <c r="M3920">
        <v>9</v>
      </c>
      <c r="N3920">
        <v>49</v>
      </c>
      <c r="O3920">
        <v>40.4</v>
      </c>
      <c r="P3920" t="s">
        <v>58</v>
      </c>
      <c r="Q3920">
        <v>25</v>
      </c>
      <c r="R3920">
        <v>27</v>
      </c>
      <c r="S3920">
        <v>43</v>
      </c>
      <c r="T3920">
        <v>9</v>
      </c>
      <c r="U3920">
        <v>54</v>
      </c>
      <c r="V3920">
        <v>12.3</v>
      </c>
      <c r="W3920" t="s">
        <v>58</v>
      </c>
      <c r="X3920">
        <v>25</v>
      </c>
      <c r="Y3920">
        <v>55</v>
      </c>
      <c r="Z3920">
        <v>57</v>
      </c>
      <c r="AA3920">
        <v>260.31</v>
      </c>
      <c r="AB3920">
        <v>21.92</v>
      </c>
      <c r="AC3920">
        <v>4.88</v>
      </c>
      <c r="AF3920">
        <v>1.23</v>
      </c>
      <c r="AH3920">
        <v>1.3</v>
      </c>
      <c r="AJ3920">
        <v>0.45</v>
      </c>
      <c r="AK3920" t="s">
        <v>182</v>
      </c>
      <c r="AL3920" t="s">
        <v>6733</v>
      </c>
      <c r="AN3920">
        <v>-0.18</v>
      </c>
      <c r="AO3920">
        <v>5.3999999999999999E-2</v>
      </c>
      <c r="AQ3920">
        <v>3.1E-2</v>
      </c>
      <c r="AR3920">
        <v>51</v>
      </c>
      <c r="AS3920" t="s">
        <v>72</v>
      </c>
      <c r="BA3920" t="s">
        <v>68</v>
      </c>
    </row>
    <row r="3921" spans="1:53" x14ac:dyDescent="0.25">
      <c r="A3921">
        <v>3920</v>
      </c>
      <c r="C3921" t="s">
        <v>6734</v>
      </c>
      <c r="D3921">
        <v>85871</v>
      </c>
      <c r="E3921">
        <v>237448</v>
      </c>
      <c r="L3921">
        <v>4668</v>
      </c>
      <c r="M3921">
        <v>9</v>
      </c>
      <c r="N3921">
        <v>49</v>
      </c>
      <c r="O3921">
        <v>35</v>
      </c>
      <c r="P3921" t="s">
        <v>58</v>
      </c>
      <c r="Q3921">
        <v>54</v>
      </c>
      <c r="R3921">
        <v>54</v>
      </c>
      <c r="S3921">
        <v>7</v>
      </c>
      <c r="T3921">
        <v>9</v>
      </c>
      <c r="U3921">
        <v>53</v>
      </c>
      <c r="V3921">
        <v>0</v>
      </c>
      <c r="W3921" t="s">
        <v>58</v>
      </c>
      <c r="X3921">
        <v>55</v>
      </c>
      <c r="Y3921">
        <v>22</v>
      </c>
      <c r="Z3921">
        <v>24</v>
      </c>
      <c r="AA3921">
        <v>279.41000000000003</v>
      </c>
      <c r="AB3921">
        <v>-0.87</v>
      </c>
      <c r="AC3921">
        <v>6.48</v>
      </c>
      <c r="AF3921">
        <v>-0.14000000000000001</v>
      </c>
      <c r="AH3921">
        <v>-0.86</v>
      </c>
      <c r="AL3921" t="s">
        <v>3500</v>
      </c>
      <c r="AN3921">
        <v>-1.7999999999999999E-2</v>
      </c>
      <c r="AO3921">
        <v>1E-3</v>
      </c>
      <c r="AR3921">
        <v>-18</v>
      </c>
      <c r="AS3921" t="s">
        <v>79</v>
      </c>
      <c r="AU3921">
        <v>274</v>
      </c>
      <c r="BA3921" t="s">
        <v>68</v>
      </c>
    </row>
    <row r="3922" spans="1:53" x14ac:dyDescent="0.25">
      <c r="A3922">
        <v>3921</v>
      </c>
      <c r="C3922" t="s">
        <v>6735</v>
      </c>
      <c r="D3922">
        <v>85905</v>
      </c>
      <c r="E3922">
        <v>178164</v>
      </c>
      <c r="M3922">
        <v>9</v>
      </c>
      <c r="N3922">
        <v>49</v>
      </c>
      <c r="O3922">
        <v>53.5</v>
      </c>
      <c r="P3922" t="s">
        <v>58</v>
      </c>
      <c r="Q3922">
        <v>22</v>
      </c>
      <c r="R3922">
        <v>0</v>
      </c>
      <c r="S3922">
        <v>54</v>
      </c>
      <c r="T3922">
        <v>9</v>
      </c>
      <c r="U3922">
        <v>54</v>
      </c>
      <c r="V3922">
        <v>31.7</v>
      </c>
      <c r="W3922" t="s">
        <v>58</v>
      </c>
      <c r="X3922">
        <v>22</v>
      </c>
      <c r="Y3922">
        <v>29</v>
      </c>
      <c r="Z3922">
        <v>18</v>
      </c>
      <c r="AA3922">
        <v>257.83999999999997</v>
      </c>
      <c r="AB3922">
        <v>24.51</v>
      </c>
      <c r="AC3922">
        <v>6.24</v>
      </c>
      <c r="AF3922">
        <v>0.04</v>
      </c>
      <c r="AL3922" t="s">
        <v>2316</v>
      </c>
      <c r="AN3922">
        <v>-3.7999999999999999E-2</v>
      </c>
      <c r="AO3922">
        <v>-3.1E-2</v>
      </c>
      <c r="AR3922">
        <v>9</v>
      </c>
      <c r="BA3922" t="s">
        <v>68</v>
      </c>
    </row>
    <row r="3923" spans="1:53" x14ac:dyDescent="0.25">
      <c r="A3923">
        <v>3922</v>
      </c>
      <c r="C3923" t="s">
        <v>6736</v>
      </c>
      <c r="D3923">
        <v>85945</v>
      </c>
      <c r="E3923">
        <v>27438</v>
      </c>
      <c r="M3923">
        <v>9</v>
      </c>
      <c r="N3923">
        <v>50</v>
      </c>
      <c r="O3923">
        <v>15.4</v>
      </c>
      <c r="P3923" t="s">
        <v>54</v>
      </c>
      <c r="Q3923">
        <v>57</v>
      </c>
      <c r="R3923">
        <v>53</v>
      </c>
      <c r="S3923">
        <v>39</v>
      </c>
      <c r="T3923">
        <v>9</v>
      </c>
      <c r="U3923">
        <v>57</v>
      </c>
      <c r="V3923">
        <v>13.6</v>
      </c>
      <c r="W3923" t="s">
        <v>54</v>
      </c>
      <c r="X3923">
        <v>57</v>
      </c>
      <c r="Y3923">
        <v>25</v>
      </c>
      <c r="Z3923">
        <v>6</v>
      </c>
      <c r="AA3923">
        <v>155.9</v>
      </c>
      <c r="AB3923">
        <v>47.02</v>
      </c>
      <c r="AC3923">
        <v>5.93</v>
      </c>
      <c r="AF3923">
        <v>0.89</v>
      </c>
      <c r="AL3923" t="s">
        <v>71</v>
      </c>
      <c r="AN3923">
        <v>3.2000000000000001E-2</v>
      </c>
      <c r="AO3923">
        <v>-5.8999999999999997E-2</v>
      </c>
      <c r="AQ3923">
        <v>7.0000000000000001E-3</v>
      </c>
      <c r="AR3923">
        <v>-44</v>
      </c>
      <c r="AS3923" t="s">
        <v>60</v>
      </c>
      <c r="BA3923" t="s">
        <v>68</v>
      </c>
    </row>
    <row r="3924" spans="1:53" x14ac:dyDescent="0.25">
      <c r="A3924">
        <v>3923</v>
      </c>
      <c r="C3924" t="s">
        <v>6737</v>
      </c>
      <c r="D3924">
        <v>85951</v>
      </c>
      <c r="E3924">
        <v>155588</v>
      </c>
      <c r="F3924">
        <v>373</v>
      </c>
      <c r="G3924" t="s">
        <v>63</v>
      </c>
      <c r="M3924">
        <v>9</v>
      </c>
      <c r="N3924">
        <v>50</v>
      </c>
      <c r="O3924">
        <v>9.1999999999999993</v>
      </c>
      <c r="P3924" t="s">
        <v>58</v>
      </c>
      <c r="Q3924">
        <v>18</v>
      </c>
      <c r="R3924">
        <v>32</v>
      </c>
      <c r="S3924">
        <v>8</v>
      </c>
      <c r="T3924">
        <v>9</v>
      </c>
      <c r="U3924">
        <v>54</v>
      </c>
      <c r="V3924">
        <v>52.2</v>
      </c>
      <c r="W3924" t="s">
        <v>58</v>
      </c>
      <c r="X3924">
        <v>19</v>
      </c>
      <c r="Y3924">
        <v>0</v>
      </c>
      <c r="Z3924">
        <v>34</v>
      </c>
      <c r="AA3924">
        <v>255.24</v>
      </c>
      <c r="AB3924">
        <v>27.09</v>
      </c>
      <c r="AC3924">
        <v>4.9400000000000004</v>
      </c>
      <c r="AF3924">
        <v>1.57</v>
      </c>
      <c r="AH3924">
        <v>1.93</v>
      </c>
      <c r="AJ3924">
        <v>0.74</v>
      </c>
      <c r="AK3924" t="s">
        <v>182</v>
      </c>
      <c r="AL3924" t="s">
        <v>822</v>
      </c>
      <c r="AN3924">
        <v>-4.7E-2</v>
      </c>
      <c r="AO3924">
        <v>-3.6999999999999998E-2</v>
      </c>
      <c r="AQ3924">
        <v>1.0999999999999999E-2</v>
      </c>
      <c r="AR3924">
        <v>50</v>
      </c>
      <c r="AS3924" t="s">
        <v>79</v>
      </c>
    </row>
    <row r="3925" spans="1:53" x14ac:dyDescent="0.25">
      <c r="A3925">
        <v>3924</v>
      </c>
      <c r="C3925" t="s">
        <v>6738</v>
      </c>
      <c r="D3925">
        <v>85953</v>
      </c>
      <c r="E3925">
        <v>237464</v>
      </c>
      <c r="L3925" t="s">
        <v>64</v>
      </c>
      <c r="M3925">
        <v>9</v>
      </c>
      <c r="N3925">
        <v>50</v>
      </c>
      <c r="O3925">
        <v>10</v>
      </c>
      <c r="P3925" t="s">
        <v>58</v>
      </c>
      <c r="Q3925">
        <v>50</v>
      </c>
      <c r="R3925">
        <v>40</v>
      </c>
      <c r="S3925">
        <v>28</v>
      </c>
      <c r="T3925">
        <v>9</v>
      </c>
      <c r="U3925">
        <v>53</v>
      </c>
      <c r="V3925">
        <v>50.2</v>
      </c>
      <c r="W3925" t="s">
        <v>58</v>
      </c>
      <c r="X3925">
        <v>51</v>
      </c>
      <c r="Y3925">
        <v>8</v>
      </c>
      <c r="Z3925">
        <v>49</v>
      </c>
      <c r="AA3925">
        <v>276.87</v>
      </c>
      <c r="AB3925">
        <v>2.5099999999999998</v>
      </c>
      <c r="AC3925">
        <v>5.93</v>
      </c>
      <c r="AF3925">
        <v>-0.15</v>
      </c>
      <c r="AH3925">
        <v>-0.73</v>
      </c>
      <c r="AL3925" t="s">
        <v>2812</v>
      </c>
      <c r="AN3925">
        <v>-5.0000000000000001E-3</v>
      </c>
      <c r="AO3925">
        <v>-0.01</v>
      </c>
      <c r="AR3925">
        <v>10</v>
      </c>
      <c r="BA3925" t="s">
        <v>68</v>
      </c>
    </row>
    <row r="3926" spans="1:53" x14ac:dyDescent="0.25">
      <c r="A3926">
        <v>3925</v>
      </c>
      <c r="C3926" t="s">
        <v>6739</v>
      </c>
      <c r="D3926">
        <v>85980</v>
      </c>
      <c r="E3926">
        <v>221592</v>
      </c>
      <c r="I3926" t="s">
        <v>77</v>
      </c>
      <c r="M3926">
        <v>9</v>
      </c>
      <c r="N3926">
        <v>50</v>
      </c>
      <c r="O3926">
        <v>21.2</v>
      </c>
      <c r="P3926" t="s">
        <v>58</v>
      </c>
      <c r="Q3926">
        <v>44</v>
      </c>
      <c r="R3926">
        <v>48</v>
      </c>
      <c r="S3926">
        <v>40</v>
      </c>
      <c r="T3926">
        <v>9</v>
      </c>
      <c r="U3926">
        <v>54</v>
      </c>
      <c r="V3926">
        <v>17.600000000000001</v>
      </c>
      <c r="W3926" t="s">
        <v>58</v>
      </c>
      <c r="X3926">
        <v>45</v>
      </c>
      <c r="Y3926">
        <v>17</v>
      </c>
      <c r="Z3926">
        <v>2</v>
      </c>
      <c r="AA3926">
        <v>273.25</v>
      </c>
      <c r="AB3926">
        <v>7.14</v>
      </c>
      <c r="AC3926">
        <v>5.71</v>
      </c>
      <c r="AF3926">
        <v>-0.11</v>
      </c>
      <c r="AH3926">
        <v>-0.56000000000000005</v>
      </c>
      <c r="AJ3926">
        <v>-0.11</v>
      </c>
      <c r="AL3926" t="s">
        <v>715</v>
      </c>
      <c r="AN3926">
        <v>-0.02</v>
      </c>
      <c r="AO3926">
        <v>-8.0000000000000002E-3</v>
      </c>
      <c r="AR3926">
        <v>13</v>
      </c>
      <c r="AS3926" t="s">
        <v>60</v>
      </c>
      <c r="AU3926">
        <v>156</v>
      </c>
      <c r="AW3926">
        <v>2.4</v>
      </c>
      <c r="AX3926">
        <v>5.3</v>
      </c>
      <c r="BA3926" t="s">
        <v>68</v>
      </c>
    </row>
    <row r="3927" spans="1:53" x14ac:dyDescent="0.25">
      <c r="A3927">
        <v>3926</v>
      </c>
      <c r="C3927" t="s">
        <v>6740</v>
      </c>
      <c r="D3927">
        <v>86080</v>
      </c>
      <c r="E3927">
        <v>118001</v>
      </c>
      <c r="F3927">
        <v>2794</v>
      </c>
      <c r="M3927">
        <v>9</v>
      </c>
      <c r="N3927">
        <v>51</v>
      </c>
      <c r="O3927">
        <v>7.9</v>
      </c>
      <c r="P3927" t="s">
        <v>54</v>
      </c>
      <c r="Q3927">
        <v>9</v>
      </c>
      <c r="R3927">
        <v>24</v>
      </c>
      <c r="S3927">
        <v>25</v>
      </c>
      <c r="T3927">
        <v>9</v>
      </c>
      <c r="U3927">
        <v>56</v>
      </c>
      <c r="V3927">
        <v>26</v>
      </c>
      <c r="W3927" t="s">
        <v>54</v>
      </c>
      <c r="X3927">
        <v>8</v>
      </c>
      <c r="Y3927">
        <v>55</v>
      </c>
      <c r="Z3927">
        <v>59</v>
      </c>
      <c r="AA3927">
        <v>228.26</v>
      </c>
      <c r="AB3927">
        <v>44.9</v>
      </c>
      <c r="AC3927">
        <v>5.85</v>
      </c>
      <c r="AF3927">
        <v>1.1299999999999999</v>
      </c>
      <c r="AH3927">
        <v>1</v>
      </c>
      <c r="AL3927" t="s">
        <v>721</v>
      </c>
      <c r="AN3927">
        <v>-8.5000000000000006E-2</v>
      </c>
      <c r="AO3927">
        <v>1.7999999999999999E-2</v>
      </c>
      <c r="AQ3927">
        <v>1.0999999999999999E-2</v>
      </c>
      <c r="AR3927">
        <v>9</v>
      </c>
    </row>
    <row r="3928" spans="1:53" x14ac:dyDescent="0.25">
      <c r="A3928">
        <v>3927</v>
      </c>
      <c r="C3928" t="s">
        <v>6741</v>
      </c>
      <c r="D3928">
        <v>86087</v>
      </c>
      <c r="E3928">
        <v>237483</v>
      </c>
      <c r="M3928">
        <v>9</v>
      </c>
      <c r="N3928">
        <v>51</v>
      </c>
      <c r="O3928">
        <v>8.1</v>
      </c>
      <c r="P3928" t="s">
        <v>58</v>
      </c>
      <c r="Q3928">
        <v>49</v>
      </c>
      <c r="R3928">
        <v>46</v>
      </c>
      <c r="S3928">
        <v>14</v>
      </c>
      <c r="T3928">
        <v>9</v>
      </c>
      <c r="U3928">
        <v>54</v>
      </c>
      <c r="V3928">
        <v>51.3</v>
      </c>
      <c r="W3928" t="s">
        <v>58</v>
      </c>
      <c r="X3928">
        <v>50</v>
      </c>
      <c r="Y3928">
        <v>14</v>
      </c>
      <c r="Z3928">
        <v>38</v>
      </c>
      <c r="AA3928">
        <v>276.43</v>
      </c>
      <c r="AB3928">
        <v>3.32</v>
      </c>
      <c r="AC3928">
        <v>5.72</v>
      </c>
      <c r="AF3928">
        <v>-0.01</v>
      </c>
      <c r="AH3928">
        <v>-0.01</v>
      </c>
      <c r="AL3928" t="s">
        <v>260</v>
      </c>
      <c r="AN3928">
        <v>-2.9000000000000001E-2</v>
      </c>
      <c r="AO3928">
        <v>1.2E-2</v>
      </c>
      <c r="AR3928">
        <v>14</v>
      </c>
      <c r="AS3928" t="s">
        <v>422</v>
      </c>
      <c r="BA3928" t="s">
        <v>68</v>
      </c>
    </row>
    <row r="3929" spans="1:53" x14ac:dyDescent="0.25">
      <c r="A3929">
        <v>3928</v>
      </c>
      <c r="B3929" t="s">
        <v>6742</v>
      </c>
      <c r="C3929" t="s">
        <v>6743</v>
      </c>
      <c r="D3929">
        <v>86146</v>
      </c>
      <c r="E3929">
        <v>43115</v>
      </c>
      <c r="F3929">
        <v>374</v>
      </c>
      <c r="M3929">
        <v>9</v>
      </c>
      <c r="N3929">
        <v>51</v>
      </c>
      <c r="O3929">
        <v>33.700000000000003</v>
      </c>
      <c r="P3929" t="s">
        <v>54</v>
      </c>
      <c r="Q3929">
        <v>41</v>
      </c>
      <c r="R3929">
        <v>31</v>
      </c>
      <c r="S3929">
        <v>55</v>
      </c>
      <c r="T3929">
        <v>9</v>
      </c>
      <c r="U3929">
        <v>57</v>
      </c>
      <c r="V3929">
        <v>41.1</v>
      </c>
      <c r="W3929" t="s">
        <v>54</v>
      </c>
      <c r="X3929">
        <v>41</v>
      </c>
      <c r="Y3929">
        <v>3</v>
      </c>
      <c r="Z3929">
        <v>20</v>
      </c>
      <c r="AA3929">
        <v>180.07</v>
      </c>
      <c r="AB3929">
        <v>51.89</v>
      </c>
      <c r="AC3929">
        <v>5.14</v>
      </c>
      <c r="AF3929">
        <v>0.46</v>
      </c>
      <c r="AH3929">
        <v>0</v>
      </c>
      <c r="AL3929" t="s">
        <v>6744</v>
      </c>
      <c r="AN3929">
        <v>-0.11700000000000001</v>
      </c>
      <c r="AO3929">
        <v>-2.5000000000000001E-2</v>
      </c>
      <c r="AQ3929">
        <v>0.04</v>
      </c>
      <c r="AR3929">
        <v>-10</v>
      </c>
      <c r="AS3929" t="s">
        <v>66</v>
      </c>
      <c r="AU3929">
        <v>0</v>
      </c>
      <c r="BA3929" t="s">
        <v>68</v>
      </c>
    </row>
    <row r="3930" spans="1:53" x14ac:dyDescent="0.25">
      <c r="A3930">
        <v>3929</v>
      </c>
      <c r="C3930" t="s">
        <v>6745</v>
      </c>
      <c r="D3930">
        <v>86166</v>
      </c>
      <c r="E3930">
        <v>43117</v>
      </c>
      <c r="F3930">
        <v>2798</v>
      </c>
      <c r="M3930">
        <v>9</v>
      </c>
      <c r="N3930">
        <v>51</v>
      </c>
      <c r="O3930">
        <v>38.4</v>
      </c>
      <c r="P3930" t="s">
        <v>54</v>
      </c>
      <c r="Q3930">
        <v>45</v>
      </c>
      <c r="R3930">
        <v>53</v>
      </c>
      <c r="S3930">
        <v>27</v>
      </c>
      <c r="T3930">
        <v>9</v>
      </c>
      <c r="U3930">
        <v>57</v>
      </c>
      <c r="V3930">
        <v>56.9</v>
      </c>
      <c r="W3930" t="s">
        <v>54</v>
      </c>
      <c r="X3930">
        <v>45</v>
      </c>
      <c r="Y3930">
        <v>24</v>
      </c>
      <c r="Z3930">
        <v>52</v>
      </c>
      <c r="AA3930">
        <v>173.16</v>
      </c>
      <c r="AB3930">
        <v>51.16</v>
      </c>
      <c r="AC3930">
        <v>6.3</v>
      </c>
      <c r="AF3930">
        <v>1.1100000000000001</v>
      </c>
      <c r="AH3930">
        <v>0.95</v>
      </c>
      <c r="AL3930" t="s">
        <v>114</v>
      </c>
      <c r="AN3930">
        <v>1.0999999999999999E-2</v>
      </c>
      <c r="AO3930">
        <v>-0.03</v>
      </c>
      <c r="AR3930">
        <v>5</v>
      </c>
    </row>
    <row r="3931" spans="1:53" x14ac:dyDescent="0.25">
      <c r="A3931">
        <v>3930</v>
      </c>
      <c r="C3931" t="s">
        <v>6746</v>
      </c>
      <c r="D3931">
        <v>86211</v>
      </c>
      <c r="E3931">
        <v>221617</v>
      </c>
      <c r="F3931">
        <v>2795</v>
      </c>
      <c r="M3931">
        <v>9</v>
      </c>
      <c r="N3931">
        <v>51</v>
      </c>
      <c r="O3931">
        <v>58</v>
      </c>
      <c r="P3931" t="s">
        <v>58</v>
      </c>
      <c r="Q3931">
        <v>40</v>
      </c>
      <c r="R3931">
        <v>20</v>
      </c>
      <c r="S3931">
        <v>57</v>
      </c>
      <c r="T3931">
        <v>9</v>
      </c>
      <c r="U3931">
        <v>56</v>
      </c>
      <c r="V3931">
        <v>5.4</v>
      </c>
      <c r="W3931" t="s">
        <v>58</v>
      </c>
      <c r="X3931">
        <v>40</v>
      </c>
      <c r="Y3931">
        <v>49</v>
      </c>
      <c r="Z3931">
        <v>29</v>
      </c>
      <c r="AA3931">
        <v>270.68</v>
      </c>
      <c r="AB3931">
        <v>10.82</v>
      </c>
      <c r="AC3931">
        <v>6.41</v>
      </c>
      <c r="AF3931">
        <v>1.61</v>
      </c>
      <c r="AH3931">
        <v>1.99</v>
      </c>
      <c r="AL3931" t="s">
        <v>822</v>
      </c>
      <c r="AN3931">
        <v>-1.7999999999999999E-2</v>
      </c>
      <c r="AO3931">
        <v>-2.1999999999999999E-2</v>
      </c>
      <c r="AR3931">
        <v>58</v>
      </c>
    </row>
    <row r="3932" spans="1:53" x14ac:dyDescent="0.25">
      <c r="A3932">
        <v>3931</v>
      </c>
      <c r="C3932" t="s">
        <v>6747</v>
      </c>
      <c r="D3932">
        <v>86266</v>
      </c>
      <c r="E3932">
        <v>178214</v>
      </c>
      <c r="J3932">
        <v>7591</v>
      </c>
      <c r="M3932">
        <v>9</v>
      </c>
      <c r="N3932">
        <v>52</v>
      </c>
      <c r="O3932">
        <v>14.4</v>
      </c>
      <c r="P3932" t="s">
        <v>58</v>
      </c>
      <c r="Q3932">
        <v>26</v>
      </c>
      <c r="R3932">
        <v>4</v>
      </c>
      <c r="S3932">
        <v>30</v>
      </c>
      <c r="T3932">
        <v>9</v>
      </c>
      <c r="U3932">
        <v>56</v>
      </c>
      <c r="V3932">
        <v>46.5</v>
      </c>
      <c r="W3932" t="s">
        <v>58</v>
      </c>
      <c r="X3932">
        <v>26</v>
      </c>
      <c r="Y3932">
        <v>33</v>
      </c>
      <c r="Z3932">
        <v>1</v>
      </c>
      <c r="AA3932">
        <v>261.22000000000003</v>
      </c>
      <c r="AB3932">
        <v>21.85</v>
      </c>
      <c r="AC3932">
        <v>6.28</v>
      </c>
      <c r="AF3932">
        <v>0.22</v>
      </c>
      <c r="AH3932">
        <v>0.11</v>
      </c>
      <c r="AL3932" t="s">
        <v>596</v>
      </c>
      <c r="AN3932">
        <v>-0.114</v>
      </c>
      <c r="AO3932">
        <v>6.0000000000000001E-3</v>
      </c>
      <c r="AR3932">
        <v>11</v>
      </c>
      <c r="AW3932">
        <v>4.4000000000000004</v>
      </c>
      <c r="AX3932">
        <v>3.4</v>
      </c>
    </row>
    <row r="3933" spans="1:53" x14ac:dyDescent="0.25">
      <c r="A3933">
        <v>3932</v>
      </c>
      <c r="C3933" t="s">
        <v>6748</v>
      </c>
      <c r="D3933">
        <v>86267</v>
      </c>
      <c r="E3933">
        <v>200889</v>
      </c>
      <c r="F3933">
        <v>2796</v>
      </c>
      <c r="M3933">
        <v>9</v>
      </c>
      <c r="N3933">
        <v>52</v>
      </c>
      <c r="O3933">
        <v>13.4</v>
      </c>
      <c r="P3933" t="s">
        <v>58</v>
      </c>
      <c r="Q3933">
        <v>32</v>
      </c>
      <c r="R3933">
        <v>56</v>
      </c>
      <c r="S3933">
        <v>37</v>
      </c>
      <c r="T3933">
        <v>9</v>
      </c>
      <c r="U3933">
        <v>56</v>
      </c>
      <c r="V3933">
        <v>35.5</v>
      </c>
      <c r="W3933" t="s">
        <v>58</v>
      </c>
      <c r="X3933">
        <v>33</v>
      </c>
      <c r="Y3933">
        <v>25</v>
      </c>
      <c r="Z3933">
        <v>7</v>
      </c>
      <c r="AA3933">
        <v>265.93</v>
      </c>
      <c r="AB3933">
        <v>16.61</v>
      </c>
      <c r="AC3933">
        <v>5.84</v>
      </c>
      <c r="AF3933">
        <v>1.2</v>
      </c>
      <c r="AL3933" t="s">
        <v>96</v>
      </c>
      <c r="AN3933">
        <v>3.7999999999999999E-2</v>
      </c>
      <c r="AO3933">
        <v>1.6E-2</v>
      </c>
      <c r="AR3933">
        <v>4</v>
      </c>
    </row>
    <row r="3934" spans="1:53" x14ac:dyDescent="0.25">
      <c r="A3934">
        <v>3933</v>
      </c>
      <c r="C3934" t="s">
        <v>6749</v>
      </c>
      <c r="D3934">
        <v>86301</v>
      </c>
      <c r="E3934">
        <v>178216</v>
      </c>
      <c r="M3934">
        <v>9</v>
      </c>
      <c r="N3934">
        <v>52</v>
      </c>
      <c r="O3934">
        <v>23</v>
      </c>
      <c r="P3934" t="s">
        <v>58</v>
      </c>
      <c r="Q3934">
        <v>27</v>
      </c>
      <c r="R3934">
        <v>0</v>
      </c>
      <c r="S3934">
        <v>1</v>
      </c>
      <c r="T3934">
        <v>9</v>
      </c>
      <c r="U3934">
        <v>56</v>
      </c>
      <c r="V3934">
        <v>54</v>
      </c>
      <c r="W3934" t="s">
        <v>58</v>
      </c>
      <c r="X3934">
        <v>27</v>
      </c>
      <c r="Y3934">
        <v>28</v>
      </c>
      <c r="Z3934">
        <v>30</v>
      </c>
      <c r="AA3934">
        <v>261.89999999999998</v>
      </c>
      <c r="AB3934">
        <v>21.17</v>
      </c>
      <c r="AC3934">
        <v>6.32</v>
      </c>
      <c r="AF3934">
        <v>0.17</v>
      </c>
      <c r="AL3934" t="s">
        <v>596</v>
      </c>
      <c r="AN3934">
        <v>-8.1000000000000003E-2</v>
      </c>
      <c r="AO3934">
        <v>2.9000000000000001E-2</v>
      </c>
      <c r="AR3934">
        <v>14</v>
      </c>
    </row>
    <row r="3935" spans="1:53" x14ac:dyDescent="0.25">
      <c r="A3935">
        <v>3934</v>
      </c>
      <c r="C3935" t="s">
        <v>6750</v>
      </c>
      <c r="D3935">
        <v>86321</v>
      </c>
      <c r="E3935">
        <v>1637</v>
      </c>
      <c r="F3935">
        <v>3955</v>
      </c>
      <c r="L3935" t="s">
        <v>994</v>
      </c>
      <c r="M3935">
        <v>9</v>
      </c>
      <c r="N3935">
        <v>52</v>
      </c>
      <c r="O3935">
        <v>36.9</v>
      </c>
      <c r="P3935" t="s">
        <v>54</v>
      </c>
      <c r="Q3935">
        <v>84</v>
      </c>
      <c r="R3935">
        <v>24</v>
      </c>
      <c r="S3935">
        <v>4</v>
      </c>
      <c r="T3935">
        <v>10</v>
      </c>
      <c r="U3935">
        <v>8</v>
      </c>
      <c r="V3935">
        <v>34.299999999999997</v>
      </c>
      <c r="W3935" t="s">
        <v>54</v>
      </c>
      <c r="X3935">
        <v>83</v>
      </c>
      <c r="Y3935">
        <v>55</v>
      </c>
      <c r="Z3935">
        <v>6</v>
      </c>
      <c r="AA3935">
        <v>127.59</v>
      </c>
      <c r="AB3935">
        <v>31.66</v>
      </c>
      <c r="AC3935">
        <v>6.37</v>
      </c>
      <c r="AF3935">
        <v>1.52</v>
      </c>
      <c r="AH3935">
        <v>1.64</v>
      </c>
      <c r="AL3935" t="s">
        <v>382</v>
      </c>
      <c r="AN3935">
        <v>-4.0000000000000001E-3</v>
      </c>
      <c r="AO3935">
        <v>7.0000000000000001E-3</v>
      </c>
      <c r="AR3935">
        <v>-12</v>
      </c>
      <c r="BA3935" t="s">
        <v>68</v>
      </c>
    </row>
    <row r="3936" spans="1:53" x14ac:dyDescent="0.25">
      <c r="A3936">
        <v>3935</v>
      </c>
      <c r="C3936" t="s">
        <v>6751</v>
      </c>
      <c r="D3936">
        <v>86352</v>
      </c>
      <c r="E3936">
        <v>237514</v>
      </c>
      <c r="F3936">
        <v>2797</v>
      </c>
      <c r="M3936">
        <v>9</v>
      </c>
      <c r="N3936">
        <v>52</v>
      </c>
      <c r="O3936">
        <v>40.799999999999997</v>
      </c>
      <c r="P3936" t="s">
        <v>58</v>
      </c>
      <c r="Q3936">
        <v>50</v>
      </c>
      <c r="R3936">
        <v>51</v>
      </c>
      <c r="S3936">
        <v>38</v>
      </c>
      <c r="T3936">
        <v>9</v>
      </c>
      <c r="U3936">
        <v>56</v>
      </c>
      <c r="V3936">
        <v>21.9</v>
      </c>
      <c r="W3936" t="s">
        <v>58</v>
      </c>
      <c r="X3936">
        <v>51</v>
      </c>
      <c r="Y3936">
        <v>20</v>
      </c>
      <c r="Z3936">
        <v>10</v>
      </c>
      <c r="AA3936">
        <v>277.3</v>
      </c>
      <c r="AB3936">
        <v>2.61</v>
      </c>
      <c r="AC3936">
        <v>6.37</v>
      </c>
      <c r="AF3936">
        <v>-0.17</v>
      </c>
      <c r="AH3936">
        <v>-0.75</v>
      </c>
      <c r="AL3936" t="s">
        <v>2772</v>
      </c>
      <c r="AN3936">
        <v>-4.0000000000000001E-3</v>
      </c>
      <c r="AO3936">
        <v>-7.0000000000000001E-3</v>
      </c>
      <c r="AR3936">
        <v>9</v>
      </c>
    </row>
    <row r="3937" spans="1:53" x14ac:dyDescent="0.25">
      <c r="A3937">
        <v>3936</v>
      </c>
      <c r="C3937" t="s">
        <v>6752</v>
      </c>
      <c r="D3937">
        <v>86358</v>
      </c>
      <c r="E3937">
        <v>81120</v>
      </c>
      <c r="M3937">
        <v>9</v>
      </c>
      <c r="N3937">
        <v>52</v>
      </c>
      <c r="O3937">
        <v>42.8</v>
      </c>
      <c r="P3937" t="s">
        <v>54</v>
      </c>
      <c r="Q3937">
        <v>28</v>
      </c>
      <c r="R3937">
        <v>14</v>
      </c>
      <c r="S3937">
        <v>12</v>
      </c>
      <c r="T3937">
        <v>9</v>
      </c>
      <c r="U3937">
        <v>58</v>
      </c>
      <c r="V3937">
        <v>26.1</v>
      </c>
      <c r="W3937" t="s">
        <v>54</v>
      </c>
      <c r="X3937">
        <v>27</v>
      </c>
      <c r="Y3937">
        <v>45</v>
      </c>
      <c r="Z3937">
        <v>32</v>
      </c>
      <c r="AA3937">
        <v>201.68</v>
      </c>
      <c r="AB3937">
        <v>51.82</v>
      </c>
      <c r="AC3937">
        <v>6.3</v>
      </c>
      <c r="AD3937" t="s">
        <v>200</v>
      </c>
      <c r="AL3937" t="s">
        <v>511</v>
      </c>
      <c r="AN3937">
        <v>-0.11700000000000001</v>
      </c>
      <c r="AO3937">
        <v>-3.4000000000000002E-2</v>
      </c>
      <c r="AR3937">
        <v>36</v>
      </c>
      <c r="AS3937" t="s">
        <v>422</v>
      </c>
      <c r="AU3937">
        <v>75</v>
      </c>
      <c r="BA3937" t="s">
        <v>68</v>
      </c>
    </row>
    <row r="3938" spans="1:53" x14ac:dyDescent="0.25">
      <c r="A3938">
        <v>3937</v>
      </c>
      <c r="B3938" t="s">
        <v>6753</v>
      </c>
      <c r="C3938" t="s">
        <v>6754</v>
      </c>
      <c r="D3938">
        <v>86360</v>
      </c>
      <c r="E3938">
        <v>98876</v>
      </c>
      <c r="F3938">
        <v>2800</v>
      </c>
      <c r="M3938">
        <v>9</v>
      </c>
      <c r="N3938">
        <v>52</v>
      </c>
      <c r="O3938">
        <v>50.6</v>
      </c>
      <c r="P3938" t="s">
        <v>54</v>
      </c>
      <c r="Q3938">
        <v>12</v>
      </c>
      <c r="R3938">
        <v>55</v>
      </c>
      <c r="S3938">
        <v>19</v>
      </c>
      <c r="T3938">
        <v>9</v>
      </c>
      <c r="U3938">
        <v>58</v>
      </c>
      <c r="V3938">
        <v>13.4</v>
      </c>
      <c r="W3938" t="s">
        <v>54</v>
      </c>
      <c r="X3938">
        <v>12</v>
      </c>
      <c r="Y3938">
        <v>26</v>
      </c>
      <c r="Z3938">
        <v>41</v>
      </c>
      <c r="AA3938">
        <v>224.1</v>
      </c>
      <c r="AB3938">
        <v>46.95</v>
      </c>
      <c r="AC3938">
        <v>5.26</v>
      </c>
      <c r="AF3938">
        <v>-0.04</v>
      </c>
      <c r="AH3938">
        <v>-0.13</v>
      </c>
      <c r="AL3938" t="s">
        <v>293</v>
      </c>
      <c r="AN3938">
        <v>-2.5000000000000001E-2</v>
      </c>
      <c r="AO3938">
        <v>-1.4999999999999999E-2</v>
      </c>
      <c r="AQ3938">
        <v>1.7999999999999999E-2</v>
      </c>
      <c r="AR3938">
        <v>14</v>
      </c>
      <c r="AS3938" t="s">
        <v>79</v>
      </c>
      <c r="AU3938">
        <v>96</v>
      </c>
    </row>
    <row r="3939" spans="1:53" x14ac:dyDescent="0.25">
      <c r="A3939">
        <v>3938</v>
      </c>
      <c r="C3939" t="s">
        <v>6755</v>
      </c>
      <c r="D3939">
        <v>86369</v>
      </c>
      <c r="E3939">
        <v>118023</v>
      </c>
      <c r="G3939" t="s">
        <v>63</v>
      </c>
      <c r="M3939">
        <v>9</v>
      </c>
      <c r="N3939">
        <v>52</v>
      </c>
      <c r="O3939">
        <v>49.7</v>
      </c>
      <c r="P3939" t="s">
        <v>54</v>
      </c>
      <c r="Q3939">
        <v>8</v>
      </c>
      <c r="R3939">
        <v>47</v>
      </c>
      <c r="S3939">
        <v>29</v>
      </c>
      <c r="T3939">
        <v>9</v>
      </c>
      <c r="U3939">
        <v>58</v>
      </c>
      <c r="V3939">
        <v>7.6</v>
      </c>
      <c r="W3939" t="s">
        <v>54</v>
      </c>
      <c r="X3939">
        <v>8</v>
      </c>
      <c r="Y3939">
        <v>18</v>
      </c>
      <c r="Z3939">
        <v>51</v>
      </c>
      <c r="AA3939">
        <v>229.31</v>
      </c>
      <c r="AB3939">
        <v>44.95</v>
      </c>
      <c r="AC3939">
        <v>6.04</v>
      </c>
      <c r="AF3939">
        <v>1.36</v>
      </c>
      <c r="AH3939">
        <v>1.55</v>
      </c>
      <c r="AL3939" t="s">
        <v>258</v>
      </c>
      <c r="AN3939">
        <v>1.0999999999999999E-2</v>
      </c>
      <c r="AO3939">
        <v>-2.4E-2</v>
      </c>
      <c r="AR3939">
        <v>-19</v>
      </c>
      <c r="AS3939" t="s">
        <v>60</v>
      </c>
    </row>
    <row r="3940" spans="1:53" x14ac:dyDescent="0.25">
      <c r="A3940">
        <v>3939</v>
      </c>
      <c r="C3940" t="s">
        <v>6756</v>
      </c>
      <c r="D3940">
        <v>86378</v>
      </c>
      <c r="E3940">
        <v>27464</v>
      </c>
      <c r="F3940">
        <v>2802</v>
      </c>
      <c r="G3940" t="s">
        <v>63</v>
      </c>
      <c r="M3940">
        <v>9</v>
      </c>
      <c r="N3940">
        <v>52</v>
      </c>
      <c r="O3940">
        <v>58.8</v>
      </c>
      <c r="P3940" t="s">
        <v>54</v>
      </c>
      <c r="Q3940">
        <v>57</v>
      </c>
      <c r="R3940">
        <v>17</v>
      </c>
      <c r="S3940">
        <v>25</v>
      </c>
      <c r="T3940">
        <v>9</v>
      </c>
      <c r="U3940">
        <v>59</v>
      </c>
      <c r="V3940">
        <v>51.7</v>
      </c>
      <c r="W3940" t="s">
        <v>54</v>
      </c>
      <c r="X3940">
        <v>56</v>
      </c>
      <c r="Y3940">
        <v>48</v>
      </c>
      <c r="Z3940">
        <v>43</v>
      </c>
      <c r="AA3940">
        <v>156.47999999999999</v>
      </c>
      <c r="AB3940">
        <v>47.6</v>
      </c>
      <c r="AC3940">
        <v>5.48</v>
      </c>
      <c r="AF3940">
        <v>1.46</v>
      </c>
      <c r="AH3940">
        <v>1.82</v>
      </c>
      <c r="AL3940" t="s">
        <v>153</v>
      </c>
      <c r="AN3940">
        <v>-2.9000000000000001E-2</v>
      </c>
      <c r="AO3940">
        <v>-2.5999999999999999E-2</v>
      </c>
      <c r="AR3940">
        <v>-13</v>
      </c>
      <c r="AS3940" t="s">
        <v>60</v>
      </c>
    </row>
    <row r="3941" spans="1:53" x14ac:dyDescent="0.25">
      <c r="A3941">
        <v>3940</v>
      </c>
      <c r="B3941" t="s">
        <v>6757</v>
      </c>
      <c r="C3941" t="s">
        <v>6758</v>
      </c>
      <c r="D3941">
        <v>86440</v>
      </c>
      <c r="E3941">
        <v>237522</v>
      </c>
      <c r="F3941">
        <v>375</v>
      </c>
      <c r="I3941" t="s">
        <v>77</v>
      </c>
      <c r="M3941">
        <v>9</v>
      </c>
      <c r="N3941">
        <v>53</v>
      </c>
      <c r="O3941">
        <v>21</v>
      </c>
      <c r="P3941" t="s">
        <v>58</v>
      </c>
      <c r="Q3941">
        <v>54</v>
      </c>
      <c r="R3941">
        <v>5</v>
      </c>
      <c r="S3941">
        <v>30</v>
      </c>
      <c r="T3941">
        <v>9</v>
      </c>
      <c r="U3941">
        <v>56</v>
      </c>
      <c r="V3941">
        <v>51.8</v>
      </c>
      <c r="W3941" t="s">
        <v>58</v>
      </c>
      <c r="X3941">
        <v>54</v>
      </c>
      <c r="Y3941">
        <v>34</v>
      </c>
      <c r="Z3941">
        <v>4</v>
      </c>
      <c r="AA3941">
        <v>279.35000000000002</v>
      </c>
      <c r="AB3941">
        <v>0.11</v>
      </c>
      <c r="AC3941">
        <v>3.54</v>
      </c>
      <c r="AF3941">
        <v>-0.08</v>
      </c>
      <c r="AH3941">
        <v>-0.62</v>
      </c>
      <c r="AJ3941">
        <v>-0.08</v>
      </c>
      <c r="AL3941" t="s">
        <v>6759</v>
      </c>
      <c r="AN3941">
        <v>-0.01</v>
      </c>
      <c r="AO3941">
        <v>3.0000000000000001E-3</v>
      </c>
      <c r="AR3941">
        <v>14</v>
      </c>
      <c r="AU3941">
        <v>45</v>
      </c>
      <c r="AW3941">
        <v>8.3000000000000007</v>
      </c>
      <c r="AX3941">
        <v>37.200000000000003</v>
      </c>
      <c r="BA3941" t="s">
        <v>68</v>
      </c>
    </row>
    <row r="3942" spans="1:53" x14ac:dyDescent="0.25">
      <c r="A3942">
        <v>3941</v>
      </c>
      <c r="C3942" t="s">
        <v>6760</v>
      </c>
      <c r="D3942">
        <v>86466</v>
      </c>
      <c r="E3942">
        <v>237526</v>
      </c>
      <c r="L3942" t="s">
        <v>6761</v>
      </c>
      <c r="M3942">
        <v>9</v>
      </c>
      <c r="N3942">
        <v>53</v>
      </c>
      <c r="O3942">
        <v>33.4</v>
      </c>
      <c r="P3942" t="s">
        <v>58</v>
      </c>
      <c r="Q3942">
        <v>52</v>
      </c>
      <c r="R3942">
        <v>9</v>
      </c>
      <c r="S3942">
        <v>45</v>
      </c>
      <c r="T3942">
        <v>9</v>
      </c>
      <c r="U3942">
        <v>57</v>
      </c>
      <c r="V3942">
        <v>10.9</v>
      </c>
      <c r="W3942" t="s">
        <v>58</v>
      </c>
      <c r="X3942">
        <v>52</v>
      </c>
      <c r="Y3942">
        <v>38</v>
      </c>
      <c r="Z3942">
        <v>20</v>
      </c>
      <c r="AA3942">
        <v>278.2</v>
      </c>
      <c r="AB3942">
        <v>1.66</v>
      </c>
      <c r="AC3942">
        <v>6.12</v>
      </c>
      <c r="AF3942">
        <v>-0.13</v>
      </c>
      <c r="AH3942">
        <v>-0.61</v>
      </c>
      <c r="AL3942" t="s">
        <v>2551</v>
      </c>
      <c r="AN3942">
        <v>-0.01</v>
      </c>
      <c r="AO3942">
        <v>-2E-3</v>
      </c>
      <c r="AR3942">
        <v>19</v>
      </c>
      <c r="AS3942" t="s">
        <v>72</v>
      </c>
      <c r="AU3942">
        <v>30</v>
      </c>
      <c r="BA3942" t="s">
        <v>68</v>
      </c>
    </row>
    <row r="3943" spans="1:53" x14ac:dyDescent="0.25">
      <c r="A3943">
        <v>3942</v>
      </c>
      <c r="C3943" t="s">
        <v>6762</v>
      </c>
      <c r="D3943">
        <v>86513</v>
      </c>
      <c r="E3943">
        <v>81129</v>
      </c>
      <c r="F3943">
        <v>2803</v>
      </c>
      <c r="M3943">
        <v>9</v>
      </c>
      <c r="N3943">
        <v>53</v>
      </c>
      <c r="O3943">
        <v>50.2</v>
      </c>
      <c r="P3943" t="s">
        <v>54</v>
      </c>
      <c r="Q3943">
        <v>30</v>
      </c>
      <c r="R3943">
        <v>7</v>
      </c>
      <c r="S3943">
        <v>28</v>
      </c>
      <c r="T3943">
        <v>9</v>
      </c>
      <c r="U3943">
        <v>59</v>
      </c>
      <c r="V3943">
        <v>36.200000000000003</v>
      </c>
      <c r="W3943" t="s">
        <v>54</v>
      </c>
      <c r="X3943">
        <v>29</v>
      </c>
      <c r="Y3943">
        <v>38</v>
      </c>
      <c r="Z3943">
        <v>43</v>
      </c>
      <c r="AA3943">
        <v>198.7</v>
      </c>
      <c r="AB3943">
        <v>52.34</v>
      </c>
      <c r="AC3943">
        <v>5.73</v>
      </c>
      <c r="AF3943">
        <v>1.06</v>
      </c>
      <c r="AL3943" t="s">
        <v>59</v>
      </c>
      <c r="AN3943">
        <v>-9.5000000000000001E-2</v>
      </c>
      <c r="AO3943">
        <v>-3.9E-2</v>
      </c>
      <c r="AR3943">
        <v>-1</v>
      </c>
      <c r="AS3943" t="s">
        <v>72</v>
      </c>
    </row>
    <row r="3944" spans="1:53" x14ac:dyDescent="0.25">
      <c r="A3944">
        <v>3943</v>
      </c>
      <c r="C3944" t="s">
        <v>6763</v>
      </c>
      <c r="D3944">
        <v>86523</v>
      </c>
      <c r="E3944">
        <v>221644</v>
      </c>
      <c r="I3944" t="s">
        <v>77</v>
      </c>
      <c r="M3944">
        <v>9</v>
      </c>
      <c r="N3944">
        <v>53</v>
      </c>
      <c r="O3944">
        <v>52.3</v>
      </c>
      <c r="P3944" t="s">
        <v>58</v>
      </c>
      <c r="Q3944">
        <v>47</v>
      </c>
      <c r="R3944">
        <v>56</v>
      </c>
      <c r="S3944">
        <v>13</v>
      </c>
      <c r="T3944">
        <v>9</v>
      </c>
      <c r="U3944">
        <v>57</v>
      </c>
      <c r="V3944">
        <v>42.5</v>
      </c>
      <c r="W3944" t="s">
        <v>58</v>
      </c>
      <c r="X3944">
        <v>48</v>
      </c>
      <c r="Y3944">
        <v>24</v>
      </c>
      <c r="Z3944">
        <v>52</v>
      </c>
      <c r="AA3944">
        <v>275.67</v>
      </c>
      <c r="AB3944">
        <v>5.04</v>
      </c>
      <c r="AC3944">
        <v>6.05</v>
      </c>
      <c r="AF3944">
        <v>-0.14000000000000001</v>
      </c>
      <c r="AL3944" t="s">
        <v>715</v>
      </c>
      <c r="AN3944">
        <v>-1.6E-2</v>
      </c>
      <c r="AO3944">
        <v>-1.4999999999999999E-2</v>
      </c>
      <c r="AR3944">
        <v>9</v>
      </c>
      <c r="AS3944" t="s">
        <v>79</v>
      </c>
      <c r="AW3944">
        <v>4.5999999999999996</v>
      </c>
      <c r="AX3944">
        <v>14.1</v>
      </c>
      <c r="BA3944" t="s">
        <v>68</v>
      </c>
    </row>
    <row r="3945" spans="1:53" x14ac:dyDescent="0.25">
      <c r="A3945">
        <v>3944</v>
      </c>
      <c r="C3945" t="s">
        <v>6764</v>
      </c>
      <c r="D3945">
        <v>86606</v>
      </c>
      <c r="E3945">
        <v>256672</v>
      </c>
      <c r="F3945">
        <v>2799</v>
      </c>
      <c r="M3945">
        <v>9</v>
      </c>
      <c r="N3945">
        <v>54</v>
      </c>
      <c r="O3945">
        <v>25.4</v>
      </c>
      <c r="P3945" t="s">
        <v>58</v>
      </c>
      <c r="Q3945">
        <v>70</v>
      </c>
      <c r="R3945">
        <v>54</v>
      </c>
      <c r="S3945">
        <v>46</v>
      </c>
      <c r="T3945">
        <v>9</v>
      </c>
      <c r="U3945">
        <v>56</v>
      </c>
      <c r="V3945">
        <v>9.6999999999999993</v>
      </c>
      <c r="W3945" t="s">
        <v>58</v>
      </c>
      <c r="X3945">
        <v>71</v>
      </c>
      <c r="Y3945">
        <v>23</v>
      </c>
      <c r="Z3945">
        <v>22</v>
      </c>
      <c r="AA3945">
        <v>289.82</v>
      </c>
      <c r="AB3945">
        <v>-13.13</v>
      </c>
      <c r="AC3945">
        <v>6.35</v>
      </c>
      <c r="AF3945">
        <v>-0.08</v>
      </c>
      <c r="AH3945">
        <v>-0.93</v>
      </c>
      <c r="AL3945" t="s">
        <v>3400</v>
      </c>
      <c r="AN3945">
        <v>-0.02</v>
      </c>
      <c r="AO3945">
        <v>-2E-3</v>
      </c>
      <c r="AR3945">
        <v>-30</v>
      </c>
    </row>
    <row r="3946" spans="1:53" x14ac:dyDescent="0.25">
      <c r="A3946">
        <v>3945</v>
      </c>
      <c r="B3946" t="s">
        <v>6765</v>
      </c>
      <c r="C3946" t="s">
        <v>6766</v>
      </c>
      <c r="D3946">
        <v>86611</v>
      </c>
      <c r="E3946">
        <v>118041</v>
      </c>
      <c r="F3946">
        <v>376</v>
      </c>
      <c r="L3946">
        <v>4694</v>
      </c>
      <c r="M3946">
        <v>9</v>
      </c>
      <c r="N3946">
        <v>54</v>
      </c>
      <c r="O3946">
        <v>31.8</v>
      </c>
      <c r="P3946" t="s">
        <v>54</v>
      </c>
      <c r="Q3946">
        <v>3</v>
      </c>
      <c r="R3946">
        <v>51</v>
      </c>
      <c r="S3946">
        <v>46</v>
      </c>
      <c r="T3946">
        <v>9</v>
      </c>
      <c r="U3946">
        <v>59</v>
      </c>
      <c r="V3946">
        <v>43.1</v>
      </c>
      <c r="W3946" t="s">
        <v>54</v>
      </c>
      <c r="X3946">
        <v>3</v>
      </c>
      <c r="Y3946">
        <v>23</v>
      </c>
      <c r="Z3946">
        <v>5</v>
      </c>
      <c r="AA3946">
        <v>235.37</v>
      </c>
      <c r="AB3946">
        <v>42.64</v>
      </c>
      <c r="AC3946">
        <v>6.7</v>
      </c>
      <c r="AF3946">
        <v>0.27</v>
      </c>
      <c r="AH3946">
        <v>0.09</v>
      </c>
      <c r="AL3946" t="s">
        <v>507</v>
      </c>
      <c r="AN3946">
        <v>-6.6000000000000003E-2</v>
      </c>
      <c r="AO3946">
        <v>2.1999999999999999E-2</v>
      </c>
      <c r="AR3946">
        <v>-4</v>
      </c>
      <c r="AS3946" t="s">
        <v>79</v>
      </c>
      <c r="AU3946">
        <v>187</v>
      </c>
    </row>
    <row r="3947" spans="1:53" x14ac:dyDescent="0.25">
      <c r="A3947">
        <v>3946</v>
      </c>
      <c r="C3947" t="s">
        <v>6767</v>
      </c>
      <c r="D3947">
        <v>86612</v>
      </c>
      <c r="E3947">
        <v>178271</v>
      </c>
      <c r="L3947" t="s">
        <v>64</v>
      </c>
      <c r="M3947">
        <v>9</v>
      </c>
      <c r="N3947">
        <v>54</v>
      </c>
      <c r="O3947">
        <v>29.1</v>
      </c>
      <c r="P3947" t="s">
        <v>58</v>
      </c>
      <c r="Q3947">
        <v>23</v>
      </c>
      <c r="R3947">
        <v>28</v>
      </c>
      <c r="S3947">
        <v>21</v>
      </c>
      <c r="T3947">
        <v>9</v>
      </c>
      <c r="U3947">
        <v>59</v>
      </c>
      <c r="V3947">
        <v>6.1</v>
      </c>
      <c r="W3947" t="s">
        <v>58</v>
      </c>
      <c r="X3947">
        <v>23</v>
      </c>
      <c r="Y3947">
        <v>57</v>
      </c>
      <c r="Z3947">
        <v>1</v>
      </c>
      <c r="AA3947">
        <v>259.77</v>
      </c>
      <c r="AB3947">
        <v>24.14</v>
      </c>
      <c r="AC3947">
        <v>6.21</v>
      </c>
      <c r="AF3947">
        <v>-0.1</v>
      </c>
      <c r="AH3947">
        <v>-0.68</v>
      </c>
      <c r="AJ3947">
        <v>-0.06</v>
      </c>
      <c r="AL3947" t="s">
        <v>6768</v>
      </c>
      <c r="AM3947" t="s">
        <v>104</v>
      </c>
      <c r="AN3947">
        <v>-4.9000000000000002E-2</v>
      </c>
      <c r="AO3947">
        <v>2.3E-2</v>
      </c>
      <c r="AR3947">
        <v>15</v>
      </c>
      <c r="AU3947">
        <v>220</v>
      </c>
      <c r="BA3947" t="s">
        <v>68</v>
      </c>
    </row>
    <row r="3948" spans="1:53" x14ac:dyDescent="0.25">
      <c r="A3948">
        <v>3947</v>
      </c>
      <c r="B3948" t="s">
        <v>6769</v>
      </c>
      <c r="C3948" t="s">
        <v>6770</v>
      </c>
      <c r="D3948">
        <v>86629</v>
      </c>
      <c r="E3948">
        <v>200926</v>
      </c>
      <c r="F3948">
        <v>377</v>
      </c>
      <c r="I3948" t="s">
        <v>77</v>
      </c>
      <c r="M3948">
        <v>9</v>
      </c>
      <c r="N3948">
        <v>54</v>
      </c>
      <c r="O3948">
        <v>34.799999999999997</v>
      </c>
      <c r="P3948" t="s">
        <v>58</v>
      </c>
      <c r="Q3948">
        <v>35</v>
      </c>
      <c r="R3948">
        <v>24</v>
      </c>
      <c r="S3948">
        <v>44</v>
      </c>
      <c r="T3948">
        <v>9</v>
      </c>
      <c r="U3948">
        <v>58</v>
      </c>
      <c r="V3948">
        <v>52.3</v>
      </c>
      <c r="W3948" t="s">
        <v>58</v>
      </c>
      <c r="X3948">
        <v>35</v>
      </c>
      <c r="Y3948">
        <v>53</v>
      </c>
      <c r="Z3948">
        <v>28</v>
      </c>
      <c r="AA3948">
        <v>267.94</v>
      </c>
      <c r="AB3948">
        <v>15</v>
      </c>
      <c r="AC3948">
        <v>5.23</v>
      </c>
      <c r="AF3948">
        <v>0.31</v>
      </c>
      <c r="AH3948">
        <v>0.08</v>
      </c>
      <c r="AL3948" t="s">
        <v>505</v>
      </c>
      <c r="AN3948">
        <v>-8.6999999999999994E-2</v>
      </c>
      <c r="AO3948">
        <v>-0.02</v>
      </c>
      <c r="AQ3948">
        <v>2.9000000000000001E-2</v>
      </c>
      <c r="AR3948">
        <v>30</v>
      </c>
      <c r="AW3948">
        <v>6</v>
      </c>
      <c r="AX3948">
        <v>31.1</v>
      </c>
      <c r="BA3948" t="s">
        <v>68</v>
      </c>
    </row>
    <row r="3949" spans="1:53" x14ac:dyDescent="0.25">
      <c r="A3949">
        <v>3948</v>
      </c>
      <c r="C3949" t="s">
        <v>6771</v>
      </c>
      <c r="D3949">
        <v>86634</v>
      </c>
      <c r="E3949">
        <v>250760</v>
      </c>
      <c r="F3949">
        <v>2801</v>
      </c>
      <c r="M3949">
        <v>9</v>
      </c>
      <c r="N3949">
        <v>54</v>
      </c>
      <c r="O3949">
        <v>32.700000000000003</v>
      </c>
      <c r="P3949" t="s">
        <v>58</v>
      </c>
      <c r="Q3949">
        <v>64</v>
      </c>
      <c r="R3949">
        <v>0</v>
      </c>
      <c r="S3949">
        <v>52</v>
      </c>
      <c r="T3949">
        <v>9</v>
      </c>
      <c r="U3949">
        <v>57</v>
      </c>
      <c r="V3949">
        <v>15.2</v>
      </c>
      <c r="W3949" t="s">
        <v>58</v>
      </c>
      <c r="X3949">
        <v>64</v>
      </c>
      <c r="Y3949">
        <v>29</v>
      </c>
      <c r="Z3949">
        <v>22</v>
      </c>
      <c r="AA3949">
        <v>285.51</v>
      </c>
      <c r="AB3949">
        <v>-7.68</v>
      </c>
      <c r="AC3949">
        <v>6.58</v>
      </c>
      <c r="AF3949">
        <v>1.1299999999999999</v>
      </c>
      <c r="AH3949">
        <v>1.08</v>
      </c>
      <c r="AL3949" t="s">
        <v>1008</v>
      </c>
      <c r="AN3949">
        <v>-0.13</v>
      </c>
      <c r="AO3949">
        <v>8.4000000000000005E-2</v>
      </c>
      <c r="AR3949">
        <v>45</v>
      </c>
    </row>
    <row r="3950" spans="1:53" x14ac:dyDescent="0.25">
      <c r="A3950">
        <v>3949</v>
      </c>
      <c r="C3950" t="s">
        <v>6772</v>
      </c>
      <c r="D3950">
        <v>86659</v>
      </c>
      <c r="E3950">
        <v>250761</v>
      </c>
      <c r="M3950">
        <v>9</v>
      </c>
      <c r="N3950">
        <v>54</v>
      </c>
      <c r="O3950">
        <v>50.9</v>
      </c>
      <c r="P3950" t="s">
        <v>58</v>
      </c>
      <c r="Q3950">
        <v>68</v>
      </c>
      <c r="R3950">
        <v>37</v>
      </c>
      <c r="S3950">
        <v>29</v>
      </c>
      <c r="T3950">
        <v>9</v>
      </c>
      <c r="U3950">
        <v>56</v>
      </c>
      <c r="V3950">
        <v>59.7</v>
      </c>
      <c r="W3950" t="s">
        <v>58</v>
      </c>
      <c r="X3950">
        <v>69</v>
      </c>
      <c r="Y3950">
        <v>6</v>
      </c>
      <c r="Z3950">
        <v>7</v>
      </c>
      <c r="AA3950">
        <v>288.39999999999998</v>
      </c>
      <c r="AB3950">
        <v>-11.31</v>
      </c>
      <c r="AC3950">
        <v>6.2</v>
      </c>
      <c r="AF3950">
        <v>-0.1</v>
      </c>
      <c r="AH3950">
        <v>-0.62</v>
      </c>
      <c r="AL3950" t="s">
        <v>715</v>
      </c>
      <c r="AN3950">
        <v>-2.7E-2</v>
      </c>
      <c r="AO3950">
        <v>0</v>
      </c>
      <c r="AR3950">
        <v>16</v>
      </c>
      <c r="AS3950" t="s">
        <v>72</v>
      </c>
      <c r="AU3950">
        <v>135</v>
      </c>
      <c r="BA3950" t="s">
        <v>68</v>
      </c>
    </row>
    <row r="3951" spans="1:53" x14ac:dyDescent="0.25">
      <c r="A3951">
        <v>3950</v>
      </c>
      <c r="B3951" t="s">
        <v>6773</v>
      </c>
      <c r="C3951" t="s">
        <v>6774</v>
      </c>
      <c r="D3951">
        <v>86663</v>
      </c>
      <c r="E3951">
        <v>118044</v>
      </c>
      <c r="F3951">
        <v>378</v>
      </c>
      <c r="G3951" t="s">
        <v>63</v>
      </c>
      <c r="L3951">
        <v>4699</v>
      </c>
      <c r="M3951">
        <v>9</v>
      </c>
      <c r="N3951">
        <v>54</v>
      </c>
      <c r="O3951">
        <v>55.7</v>
      </c>
      <c r="P3951" t="s">
        <v>54</v>
      </c>
      <c r="Q3951">
        <v>8</v>
      </c>
      <c r="R3951">
        <v>31</v>
      </c>
      <c r="S3951">
        <v>27</v>
      </c>
      <c r="T3951">
        <v>10</v>
      </c>
      <c r="U3951">
        <v>0</v>
      </c>
      <c r="V3951">
        <v>12.8</v>
      </c>
      <c r="W3951" t="s">
        <v>54</v>
      </c>
      <c r="X3951">
        <v>8</v>
      </c>
      <c r="Y3951">
        <v>2</v>
      </c>
      <c r="Z3951">
        <v>39</v>
      </c>
      <c r="AA3951">
        <v>230.01</v>
      </c>
      <c r="AB3951">
        <v>45.26</v>
      </c>
      <c r="AC3951">
        <v>4.7</v>
      </c>
      <c r="AF3951">
        <v>1.6</v>
      </c>
      <c r="AH3951">
        <v>1.93</v>
      </c>
      <c r="AJ3951">
        <v>1.08</v>
      </c>
      <c r="AL3951" t="s">
        <v>6775</v>
      </c>
      <c r="AM3951" t="s">
        <v>83</v>
      </c>
      <c r="AN3951">
        <v>-0.03</v>
      </c>
      <c r="AO3951">
        <v>-2.3E-2</v>
      </c>
      <c r="AQ3951">
        <v>1.7000000000000001E-2</v>
      </c>
      <c r="AR3951">
        <v>23</v>
      </c>
      <c r="AS3951" t="s">
        <v>60</v>
      </c>
      <c r="BA3951" t="s">
        <v>68</v>
      </c>
    </row>
    <row r="3952" spans="1:53" x14ac:dyDescent="0.25">
      <c r="A3952">
        <v>3951</v>
      </c>
      <c r="B3952" t="s">
        <v>6776</v>
      </c>
      <c r="C3952" t="s">
        <v>6777</v>
      </c>
      <c r="D3952">
        <v>86728</v>
      </c>
      <c r="E3952">
        <v>61808</v>
      </c>
      <c r="F3952">
        <v>1258</v>
      </c>
      <c r="I3952" t="s">
        <v>77</v>
      </c>
      <c r="M3952">
        <v>9</v>
      </c>
      <c r="N3952">
        <v>55</v>
      </c>
      <c r="O3952">
        <v>14.8</v>
      </c>
      <c r="P3952" t="s">
        <v>54</v>
      </c>
      <c r="Q3952">
        <v>32</v>
      </c>
      <c r="R3952">
        <v>24</v>
      </c>
      <c r="S3952">
        <v>56</v>
      </c>
      <c r="T3952">
        <v>10</v>
      </c>
      <c r="U3952">
        <v>1</v>
      </c>
      <c r="V3952">
        <v>0.7</v>
      </c>
      <c r="W3952" t="s">
        <v>54</v>
      </c>
      <c r="X3952">
        <v>31</v>
      </c>
      <c r="Y3952">
        <v>55</v>
      </c>
      <c r="Z3952">
        <v>25</v>
      </c>
      <c r="AA3952">
        <v>195.01</v>
      </c>
      <c r="AB3952">
        <v>52.86</v>
      </c>
      <c r="AC3952">
        <v>5.36</v>
      </c>
      <c r="AF3952">
        <v>0.66</v>
      </c>
      <c r="AH3952">
        <v>0.27</v>
      </c>
      <c r="AL3952" t="s">
        <v>6778</v>
      </c>
      <c r="AN3952">
        <v>-0.52800000000000002</v>
      </c>
      <c r="AO3952">
        <v>-0.42799999999999999</v>
      </c>
      <c r="AQ3952">
        <v>5.2999999999999999E-2</v>
      </c>
      <c r="AR3952">
        <v>56</v>
      </c>
      <c r="AU3952">
        <v>3</v>
      </c>
      <c r="AW3952">
        <v>3.2</v>
      </c>
      <c r="AX3952">
        <v>407</v>
      </c>
      <c r="BA3952" t="s">
        <v>68</v>
      </c>
    </row>
    <row r="3953" spans="1:53" x14ac:dyDescent="0.25">
      <c r="A3953">
        <v>3952</v>
      </c>
      <c r="C3953" t="s">
        <v>6779</v>
      </c>
      <c r="D3953">
        <v>87015</v>
      </c>
      <c r="E3953">
        <v>81154</v>
      </c>
      <c r="F3953">
        <v>2807</v>
      </c>
      <c r="M3953">
        <v>9</v>
      </c>
      <c r="N3953">
        <v>57</v>
      </c>
      <c r="O3953">
        <v>14.4</v>
      </c>
      <c r="P3953" t="s">
        <v>54</v>
      </c>
      <c r="Q3953">
        <v>22</v>
      </c>
      <c r="R3953">
        <v>25</v>
      </c>
      <c r="S3953">
        <v>54</v>
      </c>
      <c r="T3953">
        <v>10</v>
      </c>
      <c r="U3953">
        <v>2</v>
      </c>
      <c r="V3953">
        <v>48.9</v>
      </c>
      <c r="W3953" t="s">
        <v>54</v>
      </c>
      <c r="X3953">
        <v>21</v>
      </c>
      <c r="Y3953">
        <v>56</v>
      </c>
      <c r="Z3953">
        <v>57</v>
      </c>
      <c r="AA3953">
        <v>211.17</v>
      </c>
      <c r="AB3953">
        <v>51.48</v>
      </c>
      <c r="AC3953">
        <v>5.66</v>
      </c>
      <c r="AF3953">
        <v>-0.19</v>
      </c>
      <c r="AH3953">
        <v>-0.73</v>
      </c>
      <c r="AL3953" t="s">
        <v>414</v>
      </c>
      <c r="AN3953">
        <v>-1.7000000000000001E-2</v>
      </c>
      <c r="AO3953">
        <v>-6.0000000000000001E-3</v>
      </c>
      <c r="AR3953">
        <v>3</v>
      </c>
    </row>
    <row r="3954" spans="1:53" x14ac:dyDescent="0.25">
      <c r="A3954">
        <v>3953</v>
      </c>
      <c r="C3954" t="s">
        <v>6780</v>
      </c>
      <c r="D3954">
        <v>87030</v>
      </c>
      <c r="E3954">
        <v>237586</v>
      </c>
      <c r="I3954" t="s">
        <v>77</v>
      </c>
      <c r="M3954">
        <v>9</v>
      </c>
      <c r="N3954">
        <v>57</v>
      </c>
      <c r="O3954">
        <v>10.4</v>
      </c>
      <c r="P3954" t="s">
        <v>58</v>
      </c>
      <c r="Q3954">
        <v>56</v>
      </c>
      <c r="R3954">
        <v>27</v>
      </c>
      <c r="S3954">
        <v>57</v>
      </c>
      <c r="T3954">
        <v>10</v>
      </c>
      <c r="U3954">
        <v>0</v>
      </c>
      <c r="V3954">
        <v>34.4</v>
      </c>
      <c r="W3954" t="s">
        <v>58</v>
      </c>
      <c r="X3954">
        <v>56</v>
      </c>
      <c r="Y3954">
        <v>56</v>
      </c>
      <c r="Z3954">
        <v>48</v>
      </c>
      <c r="AA3954">
        <v>281.20999999999998</v>
      </c>
      <c r="AB3954">
        <v>-1.46</v>
      </c>
      <c r="AC3954">
        <v>6.52</v>
      </c>
      <c r="AF3954">
        <v>0.98</v>
      </c>
      <c r="AL3954" t="s">
        <v>114</v>
      </c>
      <c r="AN3954">
        <v>-6.4000000000000001E-2</v>
      </c>
      <c r="AO3954">
        <v>8.0000000000000002E-3</v>
      </c>
      <c r="AR3954">
        <v>10</v>
      </c>
      <c r="AW3954">
        <v>6.5</v>
      </c>
      <c r="AX3954">
        <v>7.6</v>
      </c>
    </row>
    <row r="3955" spans="1:53" x14ac:dyDescent="0.25">
      <c r="A3955">
        <v>3954</v>
      </c>
      <c r="C3955" t="s">
        <v>6781</v>
      </c>
      <c r="D3955">
        <v>87141</v>
      </c>
      <c r="E3955">
        <v>27503</v>
      </c>
      <c r="F3955">
        <v>1259</v>
      </c>
      <c r="M3955">
        <v>9</v>
      </c>
      <c r="N3955">
        <v>57</v>
      </c>
      <c r="O3955">
        <v>57.7</v>
      </c>
      <c r="P3955" t="s">
        <v>54</v>
      </c>
      <c r="Q3955">
        <v>54</v>
      </c>
      <c r="R3955">
        <v>22</v>
      </c>
      <c r="S3955">
        <v>32</v>
      </c>
      <c r="T3955">
        <v>10</v>
      </c>
      <c r="U3955">
        <v>4</v>
      </c>
      <c r="V3955">
        <v>36.299999999999997</v>
      </c>
      <c r="W3955" t="s">
        <v>54</v>
      </c>
      <c r="X3955">
        <v>53</v>
      </c>
      <c r="Y3955">
        <v>53</v>
      </c>
      <c r="Z3955">
        <v>30</v>
      </c>
      <c r="AA3955">
        <v>160.03</v>
      </c>
      <c r="AB3955">
        <v>49.46</v>
      </c>
      <c r="AC3955">
        <v>5.74</v>
      </c>
      <c r="AF3955">
        <v>0.48</v>
      </c>
      <c r="AH3955">
        <v>0.04</v>
      </c>
      <c r="AL3955" t="s">
        <v>844</v>
      </c>
      <c r="AN3955">
        <v>-2.1999999999999999E-2</v>
      </c>
      <c r="AO3955">
        <v>-2E-3</v>
      </c>
      <c r="AR3955">
        <v>-16</v>
      </c>
      <c r="AU3955">
        <v>10</v>
      </c>
    </row>
    <row r="3956" spans="1:53" x14ac:dyDescent="0.25">
      <c r="A3956">
        <v>3955</v>
      </c>
      <c r="C3956" t="s">
        <v>6782</v>
      </c>
      <c r="D3956">
        <v>87152</v>
      </c>
      <c r="E3956">
        <v>237612</v>
      </c>
      <c r="L3956" t="s">
        <v>64</v>
      </c>
      <c r="M3956">
        <v>9</v>
      </c>
      <c r="N3956">
        <v>58</v>
      </c>
      <c r="O3956">
        <v>2.7</v>
      </c>
      <c r="P3956" t="s">
        <v>58</v>
      </c>
      <c r="Q3956">
        <v>52</v>
      </c>
      <c r="R3956">
        <v>52</v>
      </c>
      <c r="S3956">
        <v>55</v>
      </c>
      <c r="T3956">
        <v>10</v>
      </c>
      <c r="U3956">
        <v>1</v>
      </c>
      <c r="V3956">
        <v>40.5</v>
      </c>
      <c r="W3956" t="s">
        <v>58</v>
      </c>
      <c r="X3956">
        <v>53</v>
      </c>
      <c r="Y3956">
        <v>21</v>
      </c>
      <c r="Z3956">
        <v>52</v>
      </c>
      <c r="AA3956">
        <v>279.18</v>
      </c>
      <c r="AB3956">
        <v>1.49</v>
      </c>
      <c r="AC3956">
        <v>6.2</v>
      </c>
      <c r="AF3956">
        <v>-0.13</v>
      </c>
      <c r="AH3956">
        <v>-0.69</v>
      </c>
      <c r="AL3956" t="s">
        <v>2279</v>
      </c>
      <c r="AN3956">
        <v>-3.5999999999999997E-2</v>
      </c>
      <c r="AO3956">
        <v>-1.7000000000000001E-2</v>
      </c>
      <c r="AR3956">
        <v>6</v>
      </c>
      <c r="AS3956" t="s">
        <v>60</v>
      </c>
      <c r="AU3956">
        <v>218</v>
      </c>
      <c r="BA3956" t="s">
        <v>68</v>
      </c>
    </row>
    <row r="3957" spans="1:53" x14ac:dyDescent="0.25">
      <c r="A3957">
        <v>3956</v>
      </c>
      <c r="C3957" t="s">
        <v>6783</v>
      </c>
      <c r="D3957">
        <v>87199</v>
      </c>
      <c r="E3957">
        <v>200994</v>
      </c>
      <c r="F3957">
        <v>2808</v>
      </c>
      <c r="M3957">
        <v>9</v>
      </c>
      <c r="N3957">
        <v>58</v>
      </c>
      <c r="O3957">
        <v>21</v>
      </c>
      <c r="P3957" t="s">
        <v>58</v>
      </c>
      <c r="Q3957">
        <v>30</v>
      </c>
      <c r="R3957">
        <v>5</v>
      </c>
      <c r="S3957">
        <v>43</v>
      </c>
      <c r="T3957">
        <v>10</v>
      </c>
      <c r="U3957">
        <v>2</v>
      </c>
      <c r="V3957">
        <v>49.3</v>
      </c>
      <c r="W3957" t="s">
        <v>58</v>
      </c>
      <c r="X3957">
        <v>30</v>
      </c>
      <c r="Y3957">
        <v>34</v>
      </c>
      <c r="Z3957">
        <v>39</v>
      </c>
      <c r="AA3957">
        <v>265.08999999999997</v>
      </c>
      <c r="AB3957">
        <v>19.64</v>
      </c>
      <c r="AC3957">
        <v>6.54</v>
      </c>
      <c r="AF3957">
        <v>1.19</v>
      </c>
      <c r="AL3957" t="s">
        <v>96</v>
      </c>
      <c r="AN3957">
        <v>-1.4E-2</v>
      </c>
      <c r="AO3957">
        <v>0.03</v>
      </c>
      <c r="AR3957">
        <v>14</v>
      </c>
      <c r="AS3957" t="s">
        <v>72</v>
      </c>
    </row>
    <row r="3958" spans="1:53" x14ac:dyDescent="0.25">
      <c r="A3958">
        <v>3957</v>
      </c>
      <c r="C3958" t="s">
        <v>6784</v>
      </c>
      <c r="D3958">
        <v>87238</v>
      </c>
      <c r="E3958">
        <v>237621</v>
      </c>
      <c r="M3958">
        <v>9</v>
      </c>
      <c r="N3958">
        <v>58</v>
      </c>
      <c r="O3958">
        <v>34.200000000000003</v>
      </c>
      <c r="P3958" t="s">
        <v>58</v>
      </c>
      <c r="Q3958">
        <v>56</v>
      </c>
      <c r="R3958">
        <v>52</v>
      </c>
      <c r="S3958">
        <v>4</v>
      </c>
      <c r="T3958">
        <v>10</v>
      </c>
      <c r="U3958">
        <v>1</v>
      </c>
      <c r="V3958">
        <v>58</v>
      </c>
      <c r="W3958" t="s">
        <v>58</v>
      </c>
      <c r="X3958">
        <v>57</v>
      </c>
      <c r="Y3958">
        <v>20</v>
      </c>
      <c r="Z3958">
        <v>59</v>
      </c>
      <c r="AA3958">
        <v>281.60000000000002</v>
      </c>
      <c r="AB3958">
        <v>-1.67</v>
      </c>
      <c r="AC3958">
        <v>6.2</v>
      </c>
      <c r="AF3958">
        <v>1.1200000000000001</v>
      </c>
      <c r="AL3958" t="s">
        <v>927</v>
      </c>
      <c r="AN3958">
        <v>-4.1000000000000002E-2</v>
      </c>
      <c r="AO3958">
        <v>2.7E-2</v>
      </c>
      <c r="AR3958">
        <v>7</v>
      </c>
    </row>
    <row r="3959" spans="1:53" x14ac:dyDescent="0.25">
      <c r="A3959">
        <v>3958</v>
      </c>
      <c r="C3959" t="s">
        <v>6785</v>
      </c>
      <c r="D3959">
        <v>87243</v>
      </c>
      <c r="E3959">
        <v>27512</v>
      </c>
      <c r="M3959">
        <v>9</v>
      </c>
      <c r="N3959">
        <v>58</v>
      </c>
      <c r="O3959">
        <v>37</v>
      </c>
      <c r="P3959" t="s">
        <v>54</v>
      </c>
      <c r="Q3959">
        <v>52</v>
      </c>
      <c r="R3959">
        <v>51</v>
      </c>
      <c r="S3959">
        <v>21</v>
      </c>
      <c r="T3959">
        <v>10</v>
      </c>
      <c r="U3959">
        <v>5</v>
      </c>
      <c r="V3959">
        <v>10.5</v>
      </c>
      <c r="W3959" t="s">
        <v>54</v>
      </c>
      <c r="X3959">
        <v>52</v>
      </c>
      <c r="Y3959">
        <v>22</v>
      </c>
      <c r="Z3959">
        <v>15</v>
      </c>
      <c r="AA3959">
        <v>162.13999999999999</v>
      </c>
      <c r="AB3959">
        <v>50.15</v>
      </c>
      <c r="AC3959">
        <v>6.14</v>
      </c>
      <c r="AD3959" t="s">
        <v>200</v>
      </c>
      <c r="AL3959" t="s">
        <v>636</v>
      </c>
      <c r="AN3959">
        <v>-4.0000000000000001E-3</v>
      </c>
      <c r="AO3959">
        <v>-0.02</v>
      </c>
      <c r="AR3959">
        <v>-26</v>
      </c>
      <c r="AS3959" t="s">
        <v>79</v>
      </c>
      <c r="AU3959">
        <v>167</v>
      </c>
    </row>
    <row r="3960" spans="1:53" x14ac:dyDescent="0.25">
      <c r="A3960">
        <v>3959</v>
      </c>
      <c r="C3960" t="s">
        <v>6786</v>
      </c>
      <c r="D3960">
        <v>87262</v>
      </c>
      <c r="E3960">
        <v>137326</v>
      </c>
      <c r="G3960" t="s">
        <v>63</v>
      </c>
      <c r="M3960">
        <v>9</v>
      </c>
      <c r="N3960">
        <v>58</v>
      </c>
      <c r="O3960">
        <v>44.5</v>
      </c>
      <c r="P3960" t="s">
        <v>58</v>
      </c>
      <c r="Q3960">
        <v>9</v>
      </c>
      <c r="R3960">
        <v>5</v>
      </c>
      <c r="S3960">
        <v>23</v>
      </c>
      <c r="T3960">
        <v>10</v>
      </c>
      <c r="U3960">
        <v>3</v>
      </c>
      <c r="V3960">
        <v>41</v>
      </c>
      <c r="W3960" t="s">
        <v>58</v>
      </c>
      <c r="X3960">
        <v>9</v>
      </c>
      <c r="Y3960">
        <v>34</v>
      </c>
      <c r="Z3960">
        <v>26</v>
      </c>
      <c r="AA3960">
        <v>249.14</v>
      </c>
      <c r="AB3960">
        <v>35.24</v>
      </c>
      <c r="AC3960">
        <v>6.12</v>
      </c>
      <c r="AF3960">
        <v>1.66</v>
      </c>
      <c r="AH3960">
        <v>2.0099999999999998</v>
      </c>
      <c r="AL3960" t="s">
        <v>382</v>
      </c>
      <c r="AN3960">
        <v>5.0000000000000001E-3</v>
      </c>
      <c r="AO3960">
        <v>-1.0999999999999999E-2</v>
      </c>
      <c r="AR3960">
        <v>9</v>
      </c>
      <c r="AS3960" t="s">
        <v>72</v>
      </c>
    </row>
    <row r="3961" spans="1:53" x14ac:dyDescent="0.25">
      <c r="A3961">
        <v>3960</v>
      </c>
      <c r="C3961" t="s">
        <v>6787</v>
      </c>
      <c r="D3961">
        <v>87283</v>
      </c>
      <c r="E3961">
        <v>250782</v>
      </c>
      <c r="M3961">
        <v>9</v>
      </c>
      <c r="N3961">
        <v>58</v>
      </c>
      <c r="O3961">
        <v>49.1</v>
      </c>
      <c r="P3961" t="s">
        <v>58</v>
      </c>
      <c r="Q3961">
        <v>59</v>
      </c>
      <c r="R3961">
        <v>56</v>
      </c>
      <c r="S3961">
        <v>18</v>
      </c>
      <c r="T3961">
        <v>10</v>
      </c>
      <c r="U3961">
        <v>2</v>
      </c>
      <c r="V3961">
        <v>0</v>
      </c>
      <c r="W3961" t="s">
        <v>58</v>
      </c>
      <c r="X3961">
        <v>60</v>
      </c>
      <c r="Y3961">
        <v>25</v>
      </c>
      <c r="Z3961">
        <v>15</v>
      </c>
      <c r="AA3961">
        <v>283.45</v>
      </c>
      <c r="AB3961">
        <v>-4.12</v>
      </c>
      <c r="AC3961">
        <v>5.94</v>
      </c>
      <c r="AF3961">
        <v>0.26</v>
      </c>
      <c r="AH3961">
        <v>0.1</v>
      </c>
      <c r="AL3961" t="s">
        <v>690</v>
      </c>
      <c r="AN3961">
        <v>-1.9E-2</v>
      </c>
      <c r="AO3961">
        <v>6.0000000000000001E-3</v>
      </c>
      <c r="AR3961">
        <v>-2</v>
      </c>
      <c r="BA3961" t="s">
        <v>68</v>
      </c>
    </row>
    <row r="3962" spans="1:53" x14ac:dyDescent="0.25">
      <c r="A3962">
        <v>3961</v>
      </c>
      <c r="B3962" t="s">
        <v>6788</v>
      </c>
      <c r="C3962" t="s">
        <v>6789</v>
      </c>
      <c r="D3962">
        <v>87301</v>
      </c>
      <c r="E3962">
        <v>118086</v>
      </c>
      <c r="M3962">
        <v>9</v>
      </c>
      <c r="N3962">
        <v>58</v>
      </c>
      <c r="O3962">
        <v>57.6</v>
      </c>
      <c r="P3962" t="s">
        <v>54</v>
      </c>
      <c r="Q3962">
        <v>3</v>
      </c>
      <c r="R3962">
        <v>41</v>
      </c>
      <c r="S3962">
        <v>16</v>
      </c>
      <c r="T3962">
        <v>10</v>
      </c>
      <c r="U3962">
        <v>4</v>
      </c>
      <c r="V3962">
        <v>8.4</v>
      </c>
      <c r="W3962" t="s">
        <v>54</v>
      </c>
      <c r="X3962">
        <v>3</v>
      </c>
      <c r="Y3962">
        <v>12</v>
      </c>
      <c r="Z3962">
        <v>4</v>
      </c>
      <c r="AA3962">
        <v>236.44</v>
      </c>
      <c r="AB3962">
        <v>43.45</v>
      </c>
      <c r="AC3962">
        <v>6.45</v>
      </c>
      <c r="AF3962">
        <v>0.4</v>
      </c>
      <c r="AH3962">
        <v>-0.02</v>
      </c>
      <c r="AL3962" t="s">
        <v>156</v>
      </c>
      <c r="AN3962">
        <v>-7.4999999999999997E-2</v>
      </c>
      <c r="AO3962">
        <v>-9.7000000000000003E-2</v>
      </c>
      <c r="AR3962">
        <v>0</v>
      </c>
      <c r="AS3962" t="s">
        <v>79</v>
      </c>
    </row>
    <row r="3963" spans="1:53" x14ac:dyDescent="0.25">
      <c r="A3963">
        <v>3962</v>
      </c>
      <c r="C3963" t="s">
        <v>6790</v>
      </c>
      <c r="D3963">
        <v>87318</v>
      </c>
      <c r="E3963">
        <v>178357</v>
      </c>
      <c r="J3963">
        <v>7625</v>
      </c>
      <c r="M3963">
        <v>9</v>
      </c>
      <c r="N3963">
        <v>59</v>
      </c>
      <c r="O3963">
        <v>5.3</v>
      </c>
      <c r="P3963" t="s">
        <v>58</v>
      </c>
      <c r="Q3963">
        <v>24</v>
      </c>
      <c r="R3963">
        <v>49</v>
      </c>
      <c r="S3963">
        <v>58</v>
      </c>
      <c r="T3963">
        <v>10</v>
      </c>
      <c r="U3963">
        <v>3</v>
      </c>
      <c r="V3963">
        <v>41.4</v>
      </c>
      <c r="W3963" t="s">
        <v>58</v>
      </c>
      <c r="X3963">
        <v>25</v>
      </c>
      <c r="Y3963">
        <v>19</v>
      </c>
      <c r="Z3963">
        <v>0</v>
      </c>
      <c r="AA3963">
        <v>261.61</v>
      </c>
      <c r="AB3963">
        <v>23.8</v>
      </c>
      <c r="AC3963">
        <v>6.7</v>
      </c>
      <c r="AF3963">
        <v>0</v>
      </c>
      <c r="AH3963">
        <v>0</v>
      </c>
      <c r="AL3963" t="s">
        <v>6791</v>
      </c>
      <c r="AN3963">
        <v>-3.9E-2</v>
      </c>
      <c r="AO3963">
        <v>8.9999999999999993E-3</v>
      </c>
      <c r="AR3963">
        <v>12</v>
      </c>
      <c r="AW3963">
        <v>5.5</v>
      </c>
      <c r="AX3963">
        <v>16.100000000000001</v>
      </c>
      <c r="BA3963" t="s">
        <v>68</v>
      </c>
    </row>
    <row r="3964" spans="1:53" x14ac:dyDescent="0.25">
      <c r="A3964">
        <v>3963</v>
      </c>
      <c r="C3964" t="s">
        <v>6792</v>
      </c>
      <c r="D3964">
        <v>87344</v>
      </c>
      <c r="E3964">
        <v>155704</v>
      </c>
      <c r="J3964">
        <v>7627</v>
      </c>
      <c r="K3964" t="s">
        <v>86</v>
      </c>
      <c r="M3964">
        <v>9</v>
      </c>
      <c r="N3964">
        <v>59</v>
      </c>
      <c r="O3964">
        <v>16.899999999999999</v>
      </c>
      <c r="P3964" t="s">
        <v>58</v>
      </c>
      <c r="Q3964">
        <v>17</v>
      </c>
      <c r="R3964">
        <v>37</v>
      </c>
      <c r="S3964">
        <v>2</v>
      </c>
      <c r="T3964">
        <v>10</v>
      </c>
      <c r="U3964">
        <v>4</v>
      </c>
      <c r="V3964">
        <v>2.9</v>
      </c>
      <c r="W3964" t="s">
        <v>58</v>
      </c>
      <c r="X3964">
        <v>18</v>
      </c>
      <c r="Y3964">
        <v>6</v>
      </c>
      <c r="Z3964">
        <v>6</v>
      </c>
      <c r="AA3964">
        <v>256.32</v>
      </c>
      <c r="AB3964">
        <v>29.24</v>
      </c>
      <c r="AC3964">
        <v>5.86</v>
      </c>
      <c r="AF3964">
        <v>-0.06</v>
      </c>
      <c r="AL3964" t="s">
        <v>260</v>
      </c>
      <c r="AN3964">
        <v>-0.01</v>
      </c>
      <c r="AO3964">
        <v>-2E-3</v>
      </c>
      <c r="AR3964">
        <v>19</v>
      </c>
      <c r="AS3964" t="s">
        <v>60</v>
      </c>
      <c r="AU3964">
        <v>17</v>
      </c>
      <c r="AW3964">
        <v>1</v>
      </c>
      <c r="AX3964">
        <v>21.2</v>
      </c>
      <c r="AY3964" t="s">
        <v>56</v>
      </c>
      <c r="AZ3964">
        <v>3</v>
      </c>
      <c r="BA3964" t="s">
        <v>68</v>
      </c>
    </row>
    <row r="3965" spans="1:53" x14ac:dyDescent="0.25">
      <c r="A3965">
        <v>3964</v>
      </c>
      <c r="C3965" t="s">
        <v>6793</v>
      </c>
      <c r="D3965">
        <v>87363</v>
      </c>
      <c r="E3965">
        <v>221728</v>
      </c>
      <c r="M3965">
        <v>9</v>
      </c>
      <c r="N3965">
        <v>59</v>
      </c>
      <c r="O3965">
        <v>22.9</v>
      </c>
      <c r="P3965" t="s">
        <v>58</v>
      </c>
      <c r="Q3965">
        <v>46</v>
      </c>
      <c r="R3965">
        <v>9</v>
      </c>
      <c r="S3965">
        <v>7</v>
      </c>
      <c r="T3965">
        <v>10</v>
      </c>
      <c r="U3965">
        <v>3</v>
      </c>
      <c r="V3965">
        <v>20.5</v>
      </c>
      <c r="W3965" t="s">
        <v>58</v>
      </c>
      <c r="X3965">
        <v>46</v>
      </c>
      <c r="Y3965">
        <v>38</v>
      </c>
      <c r="Z3965">
        <v>10</v>
      </c>
      <c r="AA3965">
        <v>275.33999999999997</v>
      </c>
      <c r="AB3965">
        <v>7.03</v>
      </c>
      <c r="AC3965">
        <v>6.12</v>
      </c>
      <c r="AF3965">
        <v>0.02</v>
      </c>
      <c r="AL3965" t="s">
        <v>260</v>
      </c>
      <c r="AN3965">
        <v>-2.9000000000000001E-2</v>
      </c>
      <c r="AO3965">
        <v>-0.01</v>
      </c>
      <c r="AR3965">
        <v>3</v>
      </c>
    </row>
    <row r="3966" spans="1:53" x14ac:dyDescent="0.25">
      <c r="A3966">
        <v>3965</v>
      </c>
      <c r="C3966" t="s">
        <v>6794</v>
      </c>
      <c r="D3966">
        <v>87427</v>
      </c>
      <c r="E3966">
        <v>178367</v>
      </c>
      <c r="F3966">
        <v>1260</v>
      </c>
      <c r="M3966">
        <v>9</v>
      </c>
      <c r="N3966">
        <v>59</v>
      </c>
      <c r="O3966">
        <v>43.8</v>
      </c>
      <c r="P3966" t="s">
        <v>58</v>
      </c>
      <c r="Q3966">
        <v>23</v>
      </c>
      <c r="R3966">
        <v>48</v>
      </c>
      <c r="S3966">
        <v>5</v>
      </c>
      <c r="T3966">
        <v>10</v>
      </c>
      <c r="U3966">
        <v>4</v>
      </c>
      <c r="V3966">
        <v>21</v>
      </c>
      <c r="W3966" t="s">
        <v>58</v>
      </c>
      <c r="X3966">
        <v>24</v>
      </c>
      <c r="Y3966">
        <v>17</v>
      </c>
      <c r="Z3966">
        <v>8</v>
      </c>
      <c r="AA3966">
        <v>261</v>
      </c>
      <c r="AB3966">
        <v>24.68</v>
      </c>
      <c r="AC3966">
        <v>5.7</v>
      </c>
      <c r="AF3966">
        <v>0.3</v>
      </c>
      <c r="AL3966" t="s">
        <v>1868</v>
      </c>
      <c r="AN3966">
        <v>-0.114</v>
      </c>
      <c r="AO3966">
        <v>2.3E-2</v>
      </c>
      <c r="AR3966">
        <v>4</v>
      </c>
      <c r="AS3966" t="s">
        <v>60</v>
      </c>
    </row>
    <row r="3967" spans="1:53" x14ac:dyDescent="0.25">
      <c r="A3967">
        <v>3966</v>
      </c>
      <c r="C3967" t="s">
        <v>6795</v>
      </c>
      <c r="D3967">
        <v>87436</v>
      </c>
      <c r="E3967">
        <v>237640</v>
      </c>
      <c r="M3967">
        <v>9</v>
      </c>
      <c r="N3967">
        <v>59</v>
      </c>
      <c r="O3967">
        <v>46.9</v>
      </c>
      <c r="P3967" t="s">
        <v>58</v>
      </c>
      <c r="Q3967">
        <v>59</v>
      </c>
      <c r="R3967">
        <v>41</v>
      </c>
      <c r="S3967">
        <v>41</v>
      </c>
      <c r="T3967">
        <v>10</v>
      </c>
      <c r="U3967">
        <v>2</v>
      </c>
      <c r="V3967">
        <v>59.9</v>
      </c>
      <c r="W3967" t="s">
        <v>58</v>
      </c>
      <c r="X3967">
        <v>60</v>
      </c>
      <c r="Y3967">
        <v>10</v>
      </c>
      <c r="Z3967">
        <v>43</v>
      </c>
      <c r="AA3967">
        <v>283.41000000000003</v>
      </c>
      <c r="AB3967">
        <v>-3.86</v>
      </c>
      <c r="AC3967">
        <v>6.19</v>
      </c>
      <c r="AF3967">
        <v>0.17</v>
      </c>
      <c r="AL3967" t="s">
        <v>6796</v>
      </c>
      <c r="AN3967">
        <v>-1.2999999999999999E-2</v>
      </c>
      <c r="AO3967">
        <v>5.0000000000000001E-3</v>
      </c>
      <c r="AR3967">
        <v>-4</v>
      </c>
      <c r="BA3967" t="s">
        <v>68</v>
      </c>
    </row>
    <row r="3968" spans="1:53" x14ac:dyDescent="0.25">
      <c r="A3968">
        <v>3967</v>
      </c>
      <c r="C3968" t="s">
        <v>6797</v>
      </c>
      <c r="D3968">
        <v>87438</v>
      </c>
      <c r="E3968">
        <v>250789</v>
      </c>
      <c r="L3968">
        <v>4720</v>
      </c>
      <c r="M3968">
        <v>9</v>
      </c>
      <c r="N3968">
        <v>59</v>
      </c>
      <c r="O3968">
        <v>46.2</v>
      </c>
      <c r="P3968" t="s">
        <v>58</v>
      </c>
      <c r="Q3968">
        <v>61</v>
      </c>
      <c r="R3968">
        <v>40</v>
      </c>
      <c r="S3968">
        <v>23</v>
      </c>
      <c r="T3968">
        <v>10</v>
      </c>
      <c r="U3968">
        <v>2</v>
      </c>
      <c r="V3968">
        <v>49.4</v>
      </c>
      <c r="W3968" t="s">
        <v>58</v>
      </c>
      <c r="X3968">
        <v>62</v>
      </c>
      <c r="Y3968">
        <v>9</v>
      </c>
      <c r="Z3968">
        <v>23</v>
      </c>
      <c r="AA3968">
        <v>284.58</v>
      </c>
      <c r="AB3968">
        <v>-5.45</v>
      </c>
      <c r="AC3968">
        <v>6.42</v>
      </c>
      <c r="AF3968">
        <v>1.72</v>
      </c>
      <c r="AH3968">
        <v>1.9</v>
      </c>
      <c r="AL3968" t="s">
        <v>1756</v>
      </c>
      <c r="AN3968">
        <v>-0.01</v>
      </c>
      <c r="AO3968">
        <v>0.01</v>
      </c>
      <c r="AR3968">
        <v>-8</v>
      </c>
    </row>
    <row r="3969" spans="1:53" x14ac:dyDescent="0.25">
      <c r="A3969">
        <v>3968</v>
      </c>
      <c r="C3969" t="s">
        <v>6798</v>
      </c>
      <c r="D3969">
        <v>87477</v>
      </c>
      <c r="E3969">
        <v>201020</v>
      </c>
      <c r="F3969">
        <v>2809</v>
      </c>
      <c r="M3969">
        <v>10</v>
      </c>
      <c r="N3969">
        <v>0</v>
      </c>
      <c r="O3969">
        <v>10.9</v>
      </c>
      <c r="P3969" t="s">
        <v>58</v>
      </c>
      <c r="Q3969">
        <v>39</v>
      </c>
      <c r="R3969">
        <v>29</v>
      </c>
      <c r="S3969">
        <v>27</v>
      </c>
      <c r="T3969">
        <v>10</v>
      </c>
      <c r="U3969">
        <v>4</v>
      </c>
      <c r="V3969">
        <v>23.4</v>
      </c>
      <c r="W3969" t="s">
        <v>58</v>
      </c>
      <c r="X3969">
        <v>39</v>
      </c>
      <c r="Y3969">
        <v>58</v>
      </c>
      <c r="Z3969">
        <v>33</v>
      </c>
      <c r="AA3969">
        <v>271.42</v>
      </c>
      <c r="AB3969">
        <v>12.46</v>
      </c>
      <c r="AC3969">
        <v>6.43</v>
      </c>
      <c r="AF3969">
        <v>1.3</v>
      </c>
      <c r="AL3969" t="s">
        <v>96</v>
      </c>
      <c r="AN3969">
        <v>-3.4000000000000002E-2</v>
      </c>
      <c r="AO3969">
        <v>-3.0000000000000001E-3</v>
      </c>
      <c r="AR3969">
        <v>47</v>
      </c>
    </row>
    <row r="3970" spans="1:53" x14ac:dyDescent="0.25">
      <c r="A3970">
        <v>3969</v>
      </c>
      <c r="C3970" t="s">
        <v>6799</v>
      </c>
      <c r="D3970">
        <v>87500</v>
      </c>
      <c r="E3970">
        <v>98944</v>
      </c>
      <c r="M3970">
        <v>10</v>
      </c>
      <c r="N3970">
        <v>0</v>
      </c>
      <c r="O3970">
        <v>15.4</v>
      </c>
      <c r="P3970" t="s">
        <v>54</v>
      </c>
      <c r="Q3970">
        <v>16</v>
      </c>
      <c r="R3970">
        <v>14</v>
      </c>
      <c r="S3970">
        <v>38</v>
      </c>
      <c r="T3970">
        <v>10</v>
      </c>
      <c r="U3970">
        <v>5</v>
      </c>
      <c r="V3970">
        <v>40.9</v>
      </c>
      <c r="W3970" t="s">
        <v>54</v>
      </c>
      <c r="X3970">
        <v>15</v>
      </c>
      <c r="Y3970">
        <v>45</v>
      </c>
      <c r="Z3970">
        <v>27</v>
      </c>
      <c r="AA3970">
        <v>220.74</v>
      </c>
      <c r="AB3970">
        <v>49.99</v>
      </c>
      <c r="AC3970">
        <v>6.37</v>
      </c>
      <c r="AF3970">
        <v>0.37</v>
      </c>
      <c r="AH3970">
        <v>0.15</v>
      </c>
      <c r="AL3970" t="s">
        <v>1124</v>
      </c>
      <c r="AN3970">
        <v>-7.8E-2</v>
      </c>
      <c r="AO3970">
        <v>-1.7000000000000001E-2</v>
      </c>
      <c r="AR3970">
        <v>12</v>
      </c>
      <c r="AU3970">
        <v>139</v>
      </c>
    </row>
    <row r="3971" spans="1:53" x14ac:dyDescent="0.25">
      <c r="A3971">
        <v>3970</v>
      </c>
      <c r="B3971" t="s">
        <v>6800</v>
      </c>
      <c r="C3971" t="s">
        <v>6801</v>
      </c>
      <c r="D3971">
        <v>87504</v>
      </c>
      <c r="E3971">
        <v>155713</v>
      </c>
      <c r="F3971">
        <v>1261</v>
      </c>
      <c r="L3971">
        <v>4725</v>
      </c>
      <c r="M3971">
        <v>10</v>
      </c>
      <c r="N3971">
        <v>0</v>
      </c>
      <c r="O3971">
        <v>15.2</v>
      </c>
      <c r="P3971" t="s">
        <v>58</v>
      </c>
      <c r="Q3971">
        <v>12</v>
      </c>
      <c r="R3971">
        <v>34</v>
      </c>
      <c r="S3971">
        <v>47</v>
      </c>
      <c r="T3971">
        <v>10</v>
      </c>
      <c r="U3971">
        <v>5</v>
      </c>
      <c r="V3971">
        <v>7.5</v>
      </c>
      <c r="W3971" t="s">
        <v>58</v>
      </c>
      <c r="X3971">
        <v>13</v>
      </c>
      <c r="Y3971">
        <v>3</v>
      </c>
      <c r="Z3971">
        <v>53</v>
      </c>
      <c r="AA3971">
        <v>252.46</v>
      </c>
      <c r="AB3971">
        <v>33.06</v>
      </c>
      <c r="AC3971">
        <v>4.5999999999999996</v>
      </c>
      <c r="AF3971">
        <v>-0.09</v>
      </c>
      <c r="AH3971">
        <v>-0.27</v>
      </c>
      <c r="AJ3971">
        <v>-0.09</v>
      </c>
      <c r="AL3971" t="s">
        <v>2646</v>
      </c>
      <c r="AN3971">
        <v>-3.6999999999999998E-2</v>
      </c>
      <c r="AO3971">
        <v>1.7999999999999999E-2</v>
      </c>
      <c r="AR3971">
        <v>28</v>
      </c>
      <c r="AS3971" t="s">
        <v>422</v>
      </c>
      <c r="AU3971">
        <v>76</v>
      </c>
    </row>
    <row r="3972" spans="1:53" x14ac:dyDescent="0.25">
      <c r="A3972">
        <v>3971</v>
      </c>
      <c r="C3972" t="s">
        <v>6802</v>
      </c>
      <c r="D3972">
        <v>87543</v>
      </c>
      <c r="E3972">
        <v>250795</v>
      </c>
      <c r="I3972" t="s">
        <v>77</v>
      </c>
      <c r="M3972">
        <v>10</v>
      </c>
      <c r="N3972">
        <v>0</v>
      </c>
      <c r="O3972">
        <v>28.9</v>
      </c>
      <c r="P3972" t="s">
        <v>58</v>
      </c>
      <c r="Q3972">
        <v>61</v>
      </c>
      <c r="R3972">
        <v>23</v>
      </c>
      <c r="S3972">
        <v>58</v>
      </c>
      <c r="T3972">
        <v>10</v>
      </c>
      <c r="U3972">
        <v>3</v>
      </c>
      <c r="V3972">
        <v>34.299999999999997</v>
      </c>
      <c r="W3972" t="s">
        <v>58</v>
      </c>
      <c r="X3972">
        <v>61</v>
      </c>
      <c r="Y3972">
        <v>53</v>
      </c>
      <c r="Z3972">
        <v>2</v>
      </c>
      <c r="AA3972">
        <v>284.49</v>
      </c>
      <c r="AB3972">
        <v>-5.18</v>
      </c>
      <c r="AC3972">
        <v>6.14</v>
      </c>
      <c r="AF3972">
        <v>-0.04</v>
      </c>
      <c r="AH3972">
        <v>-0.43</v>
      </c>
      <c r="AL3972" t="s">
        <v>6803</v>
      </c>
      <c r="AN3972">
        <v>-5.0000000000000001E-3</v>
      </c>
      <c r="AO3972">
        <v>5.0000000000000001E-3</v>
      </c>
      <c r="AP3972" t="s">
        <v>126</v>
      </c>
      <c r="AQ3972">
        <v>8.0000000000000002E-3</v>
      </c>
      <c r="AR3972">
        <v>5</v>
      </c>
      <c r="AW3972">
        <v>1.5</v>
      </c>
      <c r="AX3972">
        <v>1.2</v>
      </c>
      <c r="BA3972" t="s">
        <v>68</v>
      </c>
    </row>
    <row r="3973" spans="1:53" x14ac:dyDescent="0.25">
      <c r="A3973">
        <v>3972</v>
      </c>
      <c r="C3973" t="s">
        <v>6804</v>
      </c>
      <c r="D3973">
        <v>87606</v>
      </c>
      <c r="E3973">
        <v>201037</v>
      </c>
      <c r="M3973">
        <v>10</v>
      </c>
      <c r="N3973">
        <v>0</v>
      </c>
      <c r="O3973">
        <v>55.6</v>
      </c>
      <c r="P3973" t="s">
        <v>58</v>
      </c>
      <c r="Q3973">
        <v>35</v>
      </c>
      <c r="R3973">
        <v>53</v>
      </c>
      <c r="S3973">
        <v>53</v>
      </c>
      <c r="T3973">
        <v>10</v>
      </c>
      <c r="U3973">
        <v>5</v>
      </c>
      <c r="V3973">
        <v>15.2</v>
      </c>
      <c r="W3973" t="s">
        <v>58</v>
      </c>
      <c r="X3973">
        <v>36</v>
      </c>
      <c r="Y3973">
        <v>23</v>
      </c>
      <c r="Z3973">
        <v>2</v>
      </c>
      <c r="AA3973">
        <v>269.3</v>
      </c>
      <c r="AB3973">
        <v>15.41</v>
      </c>
      <c r="AC3973">
        <v>6.27</v>
      </c>
      <c r="AF3973">
        <v>1.1100000000000001</v>
      </c>
      <c r="AH3973">
        <v>1.07</v>
      </c>
      <c r="AL3973" t="s">
        <v>96</v>
      </c>
      <c r="AN3973">
        <v>-0.01</v>
      </c>
      <c r="AO3973">
        <v>3.0000000000000001E-3</v>
      </c>
      <c r="AR3973">
        <v>28</v>
      </c>
    </row>
    <row r="3974" spans="1:53" x14ac:dyDescent="0.25">
      <c r="A3974">
        <v>3973</v>
      </c>
      <c r="B3974" t="s">
        <v>6805</v>
      </c>
      <c r="C3974" t="s">
        <v>6806</v>
      </c>
      <c r="D3974">
        <v>87682</v>
      </c>
      <c r="E3974">
        <v>118111</v>
      </c>
      <c r="F3974">
        <v>2811</v>
      </c>
      <c r="I3974" t="s">
        <v>126</v>
      </c>
      <c r="M3974">
        <v>10</v>
      </c>
      <c r="N3974">
        <v>1</v>
      </c>
      <c r="O3974">
        <v>33.6</v>
      </c>
      <c r="P3974" t="s">
        <v>54</v>
      </c>
      <c r="Q3974">
        <v>6</v>
      </c>
      <c r="R3974">
        <v>5</v>
      </c>
      <c r="S3974">
        <v>57</v>
      </c>
      <c r="T3974">
        <v>10</v>
      </c>
      <c r="U3974">
        <v>6</v>
      </c>
      <c r="V3974">
        <v>47.4</v>
      </c>
      <c r="W3974" t="s">
        <v>54</v>
      </c>
      <c r="X3974">
        <v>5</v>
      </c>
      <c r="Y3974">
        <v>36</v>
      </c>
      <c r="Z3974">
        <v>41</v>
      </c>
      <c r="AA3974">
        <v>234.17</v>
      </c>
      <c r="AB3974">
        <v>45.35</v>
      </c>
      <c r="AC3974">
        <v>6.21</v>
      </c>
      <c r="AF3974">
        <v>0.94</v>
      </c>
      <c r="AH3974">
        <v>0.72</v>
      </c>
      <c r="AL3974" t="s">
        <v>96</v>
      </c>
      <c r="AN3974">
        <v>-3.4000000000000002E-2</v>
      </c>
      <c r="AO3974">
        <v>-1.2999999999999999E-2</v>
      </c>
      <c r="AR3974">
        <v>17</v>
      </c>
      <c r="AS3974" t="s">
        <v>60</v>
      </c>
      <c r="BA3974" t="s">
        <v>68</v>
      </c>
    </row>
    <row r="3975" spans="1:53" x14ac:dyDescent="0.25">
      <c r="A3975">
        <v>3974</v>
      </c>
      <c r="B3975" t="s">
        <v>6807</v>
      </c>
      <c r="C3975" t="s">
        <v>6808</v>
      </c>
      <c r="D3975">
        <v>87696</v>
      </c>
      <c r="E3975">
        <v>61874</v>
      </c>
      <c r="F3975">
        <v>2812</v>
      </c>
      <c r="L3975">
        <v>4736</v>
      </c>
      <c r="M3975">
        <v>10</v>
      </c>
      <c r="N3975">
        <v>1</v>
      </c>
      <c r="O3975">
        <v>31.9</v>
      </c>
      <c r="P3975" t="s">
        <v>54</v>
      </c>
      <c r="Q3975">
        <v>35</v>
      </c>
      <c r="R3975">
        <v>43</v>
      </c>
      <c r="S3975">
        <v>56</v>
      </c>
      <c r="T3975">
        <v>10</v>
      </c>
      <c r="U3975">
        <v>7</v>
      </c>
      <c r="V3975">
        <v>25.8</v>
      </c>
      <c r="W3975" t="s">
        <v>54</v>
      </c>
      <c r="X3975">
        <v>35</v>
      </c>
      <c r="Y3975">
        <v>14</v>
      </c>
      <c r="Z3975">
        <v>41</v>
      </c>
      <c r="AA3975">
        <v>189.47</v>
      </c>
      <c r="AB3975">
        <v>54.26</v>
      </c>
      <c r="AC3975">
        <v>4.4800000000000004</v>
      </c>
      <c r="AF3975">
        <v>0.18</v>
      </c>
      <c r="AH3975">
        <v>0.08</v>
      </c>
      <c r="AJ3975">
        <v>7.0000000000000007E-2</v>
      </c>
      <c r="AL3975" t="s">
        <v>88</v>
      </c>
      <c r="AN3975">
        <v>5.2999999999999999E-2</v>
      </c>
      <c r="AO3975">
        <v>4.0000000000000001E-3</v>
      </c>
      <c r="AQ3975">
        <v>0.05</v>
      </c>
      <c r="AR3975">
        <v>-18</v>
      </c>
      <c r="AS3975" t="s">
        <v>60</v>
      </c>
      <c r="AU3975">
        <v>148</v>
      </c>
      <c r="BA3975" t="s">
        <v>68</v>
      </c>
    </row>
    <row r="3976" spans="1:53" x14ac:dyDescent="0.25">
      <c r="A3976">
        <v>3975</v>
      </c>
      <c r="B3976" t="s">
        <v>6809</v>
      </c>
      <c r="C3976" t="s">
        <v>6810</v>
      </c>
      <c r="D3976">
        <v>87737</v>
      </c>
      <c r="E3976">
        <v>98955</v>
      </c>
      <c r="F3976">
        <v>379</v>
      </c>
      <c r="I3976" t="s">
        <v>77</v>
      </c>
      <c r="L3976">
        <v>4738</v>
      </c>
      <c r="M3976">
        <v>10</v>
      </c>
      <c r="N3976">
        <v>1</v>
      </c>
      <c r="O3976">
        <v>52.9</v>
      </c>
      <c r="P3976" t="s">
        <v>54</v>
      </c>
      <c r="Q3976">
        <v>17</v>
      </c>
      <c r="R3976">
        <v>15</v>
      </c>
      <c r="S3976">
        <v>1</v>
      </c>
      <c r="T3976">
        <v>10</v>
      </c>
      <c r="U3976">
        <v>7</v>
      </c>
      <c r="V3976">
        <v>20</v>
      </c>
      <c r="W3976" t="s">
        <v>54</v>
      </c>
      <c r="X3976">
        <v>16</v>
      </c>
      <c r="Y3976">
        <v>45</v>
      </c>
      <c r="Z3976">
        <v>46</v>
      </c>
      <c r="AA3976">
        <v>219.53</v>
      </c>
      <c r="AB3976">
        <v>50.75</v>
      </c>
      <c r="AC3976">
        <v>3.52</v>
      </c>
      <c r="AF3976">
        <v>-0.03</v>
      </c>
      <c r="AH3976">
        <v>-0.21</v>
      </c>
      <c r="AJ3976">
        <v>0.02</v>
      </c>
      <c r="AL3976" t="s">
        <v>4344</v>
      </c>
      <c r="AN3976">
        <v>-2E-3</v>
      </c>
      <c r="AO3976">
        <v>0</v>
      </c>
      <c r="AQ3976">
        <v>3.0000000000000001E-3</v>
      </c>
      <c r="AR3976">
        <v>3</v>
      </c>
      <c r="AS3976" t="s">
        <v>60</v>
      </c>
      <c r="AU3976">
        <v>20</v>
      </c>
      <c r="AW3976">
        <v>0.5</v>
      </c>
      <c r="AX3976">
        <v>0.1</v>
      </c>
      <c r="BA3976" t="s">
        <v>68</v>
      </c>
    </row>
    <row r="3977" spans="1:53" x14ac:dyDescent="0.25">
      <c r="A3977">
        <v>3976</v>
      </c>
      <c r="C3977" t="s">
        <v>6811</v>
      </c>
      <c r="D3977">
        <v>87783</v>
      </c>
      <c r="E3977">
        <v>221773</v>
      </c>
      <c r="I3977" t="s">
        <v>77</v>
      </c>
      <c r="M3977">
        <v>10</v>
      </c>
      <c r="N3977">
        <v>2</v>
      </c>
      <c r="O3977">
        <v>13.6</v>
      </c>
      <c r="P3977" t="s">
        <v>58</v>
      </c>
      <c r="Q3977">
        <v>46</v>
      </c>
      <c r="R3977">
        <v>52</v>
      </c>
      <c r="S3977">
        <v>52</v>
      </c>
      <c r="T3977">
        <v>10</v>
      </c>
      <c r="U3977">
        <v>6</v>
      </c>
      <c r="V3977">
        <v>11.3</v>
      </c>
      <c r="W3977" t="s">
        <v>58</v>
      </c>
      <c r="X3977">
        <v>47</v>
      </c>
      <c r="Y3977">
        <v>22</v>
      </c>
      <c r="Z3977">
        <v>12</v>
      </c>
      <c r="AA3977">
        <v>276.17</v>
      </c>
      <c r="AB3977">
        <v>6.73</v>
      </c>
      <c r="AC3977">
        <v>5.08</v>
      </c>
      <c r="AF3977">
        <v>0.88</v>
      </c>
      <c r="AH3977">
        <v>0.55000000000000004</v>
      </c>
      <c r="AL3977" t="s">
        <v>6812</v>
      </c>
      <c r="AN3977">
        <v>1.0999999999999999E-2</v>
      </c>
      <c r="AO3977">
        <v>-5.7000000000000002E-2</v>
      </c>
      <c r="AQ3977">
        <v>1.7000000000000001E-2</v>
      </c>
      <c r="AR3977">
        <v>21</v>
      </c>
      <c r="AW3977">
        <v>1.7</v>
      </c>
      <c r="AX3977">
        <v>0.7</v>
      </c>
      <c r="BA3977" t="s">
        <v>68</v>
      </c>
    </row>
    <row r="3978" spans="1:53" x14ac:dyDescent="0.25">
      <c r="A3978">
        <v>3977</v>
      </c>
      <c r="C3978" t="s">
        <v>6813</v>
      </c>
      <c r="D3978">
        <v>87808</v>
      </c>
      <c r="E3978">
        <v>155739</v>
      </c>
      <c r="F3978">
        <v>2813</v>
      </c>
      <c r="G3978" t="s">
        <v>63</v>
      </c>
      <c r="M3978">
        <v>10</v>
      </c>
      <c r="N3978">
        <v>2</v>
      </c>
      <c r="O3978">
        <v>21.6</v>
      </c>
      <c r="P3978" t="s">
        <v>58</v>
      </c>
      <c r="Q3978">
        <v>16</v>
      </c>
      <c r="R3978">
        <v>39</v>
      </c>
      <c r="S3978">
        <v>8</v>
      </c>
      <c r="T3978">
        <v>10</v>
      </c>
      <c r="U3978">
        <v>7</v>
      </c>
      <c r="V3978">
        <v>9.5</v>
      </c>
      <c r="W3978" t="s">
        <v>58</v>
      </c>
      <c r="X3978">
        <v>17</v>
      </c>
      <c r="Y3978">
        <v>8</v>
      </c>
      <c r="Z3978">
        <v>30</v>
      </c>
      <c r="AA3978">
        <v>256.19</v>
      </c>
      <c r="AB3978">
        <v>30.45</v>
      </c>
      <c r="AC3978">
        <v>5.6</v>
      </c>
      <c r="AF3978">
        <v>1.5</v>
      </c>
      <c r="AH3978">
        <v>1.68</v>
      </c>
      <c r="AL3978" t="s">
        <v>432</v>
      </c>
      <c r="AN3978">
        <v>1.6E-2</v>
      </c>
      <c r="AO3978">
        <v>-6.3E-2</v>
      </c>
      <c r="AR3978">
        <v>11</v>
      </c>
    </row>
    <row r="3979" spans="1:53" x14ac:dyDescent="0.25">
      <c r="A3979">
        <v>3978</v>
      </c>
      <c r="C3979" t="s">
        <v>6814</v>
      </c>
      <c r="D3979">
        <v>87816</v>
      </c>
      <c r="E3979">
        <v>237690</v>
      </c>
      <c r="L3979" t="s">
        <v>6815</v>
      </c>
      <c r="M3979">
        <v>10</v>
      </c>
      <c r="N3979">
        <v>2</v>
      </c>
      <c r="O3979">
        <v>23</v>
      </c>
      <c r="P3979" t="s">
        <v>58</v>
      </c>
      <c r="Q3979">
        <v>51</v>
      </c>
      <c r="R3979">
        <v>42</v>
      </c>
      <c r="S3979">
        <v>4</v>
      </c>
      <c r="T3979">
        <v>10</v>
      </c>
      <c r="U3979">
        <v>6</v>
      </c>
      <c r="V3979">
        <v>7.1</v>
      </c>
      <c r="W3979" t="s">
        <v>58</v>
      </c>
      <c r="X3979">
        <v>52</v>
      </c>
      <c r="Y3979">
        <v>11</v>
      </c>
      <c r="Z3979">
        <v>17</v>
      </c>
      <c r="AA3979">
        <v>279.02</v>
      </c>
      <c r="AB3979">
        <v>2.84</v>
      </c>
      <c r="AC3979">
        <v>6.52</v>
      </c>
      <c r="AF3979">
        <v>0.98</v>
      </c>
      <c r="AH3979">
        <v>0.82</v>
      </c>
      <c r="AL3979" t="s">
        <v>96</v>
      </c>
      <c r="AN3979">
        <v>-6.8000000000000005E-2</v>
      </c>
      <c r="AO3979">
        <v>1.4999999999999999E-2</v>
      </c>
      <c r="AR3979">
        <v>5</v>
      </c>
      <c r="BA3979" t="s">
        <v>68</v>
      </c>
    </row>
    <row r="3980" spans="1:53" x14ac:dyDescent="0.25">
      <c r="A3980">
        <v>3979</v>
      </c>
      <c r="C3980" t="s">
        <v>6816</v>
      </c>
      <c r="D3980">
        <v>87822</v>
      </c>
      <c r="E3980">
        <v>61882</v>
      </c>
      <c r="J3980">
        <v>7651</v>
      </c>
      <c r="M3980">
        <v>10</v>
      </c>
      <c r="N3980">
        <v>2</v>
      </c>
      <c r="O3980">
        <v>29.3</v>
      </c>
      <c r="P3980" t="s">
        <v>54</v>
      </c>
      <c r="Q3980">
        <v>32</v>
      </c>
      <c r="R3980">
        <v>5</v>
      </c>
      <c r="S3980">
        <v>42</v>
      </c>
      <c r="T3980">
        <v>10</v>
      </c>
      <c r="U3980">
        <v>8</v>
      </c>
      <c r="V3980">
        <v>15.9</v>
      </c>
      <c r="W3980" t="s">
        <v>54</v>
      </c>
      <c r="X3980">
        <v>31</v>
      </c>
      <c r="Y3980">
        <v>36</v>
      </c>
      <c r="Z3980">
        <v>15</v>
      </c>
      <c r="AA3980">
        <v>195.72</v>
      </c>
      <c r="AB3980">
        <v>54.37</v>
      </c>
      <c r="AC3980">
        <v>6.24</v>
      </c>
      <c r="AF3980">
        <v>0.45</v>
      </c>
      <c r="AH3980">
        <v>0.01</v>
      </c>
      <c r="AL3980" t="s">
        <v>156</v>
      </c>
      <c r="AN3980">
        <v>-8.3000000000000004E-2</v>
      </c>
      <c r="AO3980">
        <v>-0.08</v>
      </c>
      <c r="AR3980">
        <v>-8</v>
      </c>
      <c r="AU3980">
        <v>8</v>
      </c>
      <c r="AW3980">
        <v>0.3</v>
      </c>
      <c r="AX3980">
        <v>0.2</v>
      </c>
      <c r="AY3980" t="s">
        <v>86</v>
      </c>
      <c r="AZ3980">
        <v>4</v>
      </c>
      <c r="BA3980" t="s">
        <v>68</v>
      </c>
    </row>
    <row r="3981" spans="1:53" x14ac:dyDescent="0.25">
      <c r="A3981">
        <v>3980</v>
      </c>
      <c r="B3981" t="s">
        <v>6817</v>
      </c>
      <c r="C3981" t="s">
        <v>6818</v>
      </c>
      <c r="D3981">
        <v>87837</v>
      </c>
      <c r="E3981">
        <v>98964</v>
      </c>
      <c r="G3981" t="s">
        <v>63</v>
      </c>
      <c r="J3981">
        <v>7649</v>
      </c>
      <c r="M3981">
        <v>10</v>
      </c>
      <c r="N3981">
        <v>2</v>
      </c>
      <c r="O3981">
        <v>35.799999999999997</v>
      </c>
      <c r="P3981" t="s">
        <v>54</v>
      </c>
      <c r="Q3981">
        <v>10</v>
      </c>
      <c r="R3981">
        <v>29</v>
      </c>
      <c r="S3981">
        <v>16</v>
      </c>
      <c r="T3981">
        <v>10</v>
      </c>
      <c r="U3981">
        <v>7</v>
      </c>
      <c r="V3981">
        <v>54.3</v>
      </c>
      <c r="W3981" t="s">
        <v>54</v>
      </c>
      <c r="X3981">
        <v>9</v>
      </c>
      <c r="Y3981">
        <v>59</v>
      </c>
      <c r="Z3981">
        <v>51</v>
      </c>
      <c r="AA3981">
        <v>228.95</v>
      </c>
      <c r="AB3981">
        <v>47.89</v>
      </c>
      <c r="AC3981">
        <v>4.37</v>
      </c>
      <c r="AF3981">
        <v>1.45</v>
      </c>
      <c r="AH3981">
        <v>1.75</v>
      </c>
      <c r="AJ3981">
        <v>0.76</v>
      </c>
      <c r="AL3981" t="s">
        <v>6819</v>
      </c>
      <c r="AN3981">
        <v>-0.08</v>
      </c>
      <c r="AO3981">
        <v>-6.0999999999999999E-2</v>
      </c>
      <c r="AR3981">
        <v>41</v>
      </c>
      <c r="AS3981" t="s">
        <v>72</v>
      </c>
      <c r="AT3981" t="s">
        <v>67</v>
      </c>
      <c r="AU3981">
        <v>19</v>
      </c>
      <c r="AV3981" t="s">
        <v>160</v>
      </c>
      <c r="AW3981">
        <v>7.7</v>
      </c>
      <c r="AX3981">
        <v>7.9</v>
      </c>
      <c r="BA3981" t="s">
        <v>68</v>
      </c>
    </row>
    <row r="3982" spans="1:53" x14ac:dyDescent="0.25">
      <c r="A3982">
        <v>3981</v>
      </c>
      <c r="B3982" t="s">
        <v>6820</v>
      </c>
      <c r="C3982" t="s">
        <v>6821</v>
      </c>
      <c r="D3982">
        <v>87887</v>
      </c>
      <c r="E3982">
        <v>137366</v>
      </c>
      <c r="F3982">
        <v>2814</v>
      </c>
      <c r="M3982">
        <v>10</v>
      </c>
      <c r="N3982">
        <v>2</v>
      </c>
      <c r="O3982">
        <v>49.1</v>
      </c>
      <c r="P3982" t="s">
        <v>54</v>
      </c>
      <c r="Q3982">
        <v>0</v>
      </c>
      <c r="R3982">
        <v>7</v>
      </c>
      <c r="S3982">
        <v>1</v>
      </c>
      <c r="T3982">
        <v>10</v>
      </c>
      <c r="U3982">
        <v>7</v>
      </c>
      <c r="V3982">
        <v>56.3</v>
      </c>
      <c r="W3982" t="s">
        <v>58</v>
      </c>
      <c r="X3982">
        <v>0</v>
      </c>
      <c r="Y3982">
        <v>22</v>
      </c>
      <c r="Z3982">
        <v>18</v>
      </c>
      <c r="AA3982">
        <v>241.11</v>
      </c>
      <c r="AB3982">
        <v>42.07</v>
      </c>
      <c r="AC3982">
        <v>4.49</v>
      </c>
      <c r="AF3982">
        <v>-0.04</v>
      </c>
      <c r="AH3982">
        <v>-7.0000000000000007E-2</v>
      </c>
      <c r="AJ3982">
        <v>-0.05</v>
      </c>
      <c r="AL3982" t="s">
        <v>659</v>
      </c>
      <c r="AN3982">
        <v>-1.6E-2</v>
      </c>
      <c r="AO3982">
        <v>-1.2999999999999999E-2</v>
      </c>
      <c r="AQ3982">
        <v>1.4999999999999999E-2</v>
      </c>
      <c r="AR3982">
        <v>7</v>
      </c>
      <c r="AS3982" t="s">
        <v>72</v>
      </c>
      <c r="AU3982">
        <v>9</v>
      </c>
    </row>
    <row r="3983" spans="1:53" x14ac:dyDescent="0.25">
      <c r="A3983">
        <v>3982</v>
      </c>
      <c r="B3983" t="s">
        <v>6822</v>
      </c>
      <c r="C3983" t="s">
        <v>6823</v>
      </c>
      <c r="D3983">
        <v>87901</v>
      </c>
      <c r="E3983">
        <v>98967</v>
      </c>
      <c r="F3983">
        <v>380</v>
      </c>
      <c r="G3983" t="s">
        <v>63</v>
      </c>
      <c r="J3983">
        <v>7654</v>
      </c>
      <c r="K3983" t="s">
        <v>196</v>
      </c>
      <c r="L3983">
        <v>4750</v>
      </c>
      <c r="M3983">
        <v>10</v>
      </c>
      <c r="N3983">
        <v>3</v>
      </c>
      <c r="O3983">
        <v>2.8</v>
      </c>
      <c r="P3983" t="s">
        <v>54</v>
      </c>
      <c r="Q3983">
        <v>12</v>
      </c>
      <c r="R3983">
        <v>27</v>
      </c>
      <c r="S3983">
        <v>22</v>
      </c>
      <c r="T3983">
        <v>10</v>
      </c>
      <c r="U3983">
        <v>8</v>
      </c>
      <c r="V3983">
        <v>22.3</v>
      </c>
      <c r="W3983" t="s">
        <v>54</v>
      </c>
      <c r="X3983">
        <v>11</v>
      </c>
      <c r="Y3983">
        <v>58</v>
      </c>
      <c r="Z3983">
        <v>2</v>
      </c>
      <c r="AA3983">
        <v>226.43</v>
      </c>
      <c r="AB3983">
        <v>48.94</v>
      </c>
      <c r="AC3983">
        <v>1.35</v>
      </c>
      <c r="AF3983">
        <v>-0.11</v>
      </c>
      <c r="AH3983">
        <v>-0.36</v>
      </c>
      <c r="AJ3983">
        <v>-0.1</v>
      </c>
      <c r="AL3983" t="s">
        <v>254</v>
      </c>
      <c r="AM3983" t="s">
        <v>83</v>
      </c>
      <c r="AN3983">
        <v>-0.248</v>
      </c>
      <c r="AO3983">
        <v>6.0000000000000001E-3</v>
      </c>
      <c r="AQ3983">
        <v>4.4999999999999998E-2</v>
      </c>
      <c r="AR3983">
        <v>6</v>
      </c>
      <c r="AS3983" t="s">
        <v>79</v>
      </c>
      <c r="AU3983">
        <v>329</v>
      </c>
      <c r="AW3983">
        <v>6.8</v>
      </c>
      <c r="AX3983">
        <v>177.6</v>
      </c>
      <c r="AY3983" t="s">
        <v>86</v>
      </c>
      <c r="AZ3983">
        <v>4</v>
      </c>
      <c r="BA3983" t="s">
        <v>68</v>
      </c>
    </row>
    <row r="3984" spans="1:53" x14ac:dyDescent="0.25">
      <c r="A3984">
        <v>3983</v>
      </c>
      <c r="B3984" t="s">
        <v>6824</v>
      </c>
      <c r="C3984" t="s">
        <v>6825</v>
      </c>
      <c r="D3984">
        <v>87971</v>
      </c>
      <c r="E3984">
        <v>258554</v>
      </c>
      <c r="F3984">
        <v>3980</v>
      </c>
      <c r="M3984">
        <v>10</v>
      </c>
      <c r="N3984">
        <v>3</v>
      </c>
      <c r="O3984">
        <v>24.3</v>
      </c>
      <c r="P3984" t="s">
        <v>58</v>
      </c>
      <c r="Q3984">
        <v>81</v>
      </c>
      <c r="R3984">
        <v>43</v>
      </c>
      <c r="S3984">
        <v>51</v>
      </c>
      <c r="T3984">
        <v>10</v>
      </c>
      <c r="U3984">
        <v>0</v>
      </c>
      <c r="V3984">
        <v>43.7</v>
      </c>
      <c r="W3984" t="s">
        <v>58</v>
      </c>
      <c r="X3984">
        <v>82</v>
      </c>
      <c r="Y3984">
        <v>12</v>
      </c>
      <c r="Z3984">
        <v>53</v>
      </c>
      <c r="AA3984">
        <v>297.27999999999997</v>
      </c>
      <c r="AB3984">
        <v>-21.29</v>
      </c>
      <c r="AC3984">
        <v>5.52</v>
      </c>
      <c r="AF3984">
        <v>0.03</v>
      </c>
      <c r="AH3984">
        <v>0.05</v>
      </c>
      <c r="AL3984" t="s">
        <v>239</v>
      </c>
      <c r="AN3984">
        <v>-3.1E-2</v>
      </c>
      <c r="AO3984">
        <v>3.2000000000000001E-2</v>
      </c>
      <c r="AR3984">
        <v>16</v>
      </c>
      <c r="AS3984" t="s">
        <v>422</v>
      </c>
      <c r="AU3984">
        <v>76</v>
      </c>
    </row>
    <row r="3985" spans="1:53" x14ac:dyDescent="0.25">
      <c r="A3985">
        <v>3984</v>
      </c>
      <c r="C3985" t="s">
        <v>6826</v>
      </c>
      <c r="D3985">
        <v>88013</v>
      </c>
      <c r="E3985">
        <v>201081</v>
      </c>
      <c r="M3985">
        <v>10</v>
      </c>
      <c r="N3985">
        <v>3</v>
      </c>
      <c r="O3985">
        <v>42.7</v>
      </c>
      <c r="P3985" t="s">
        <v>58</v>
      </c>
      <c r="Q3985">
        <v>36</v>
      </c>
      <c r="R3985">
        <v>50</v>
      </c>
      <c r="S3985">
        <v>40</v>
      </c>
      <c r="T3985">
        <v>10</v>
      </c>
      <c r="U3985">
        <v>8</v>
      </c>
      <c r="V3985">
        <v>1.7</v>
      </c>
      <c r="W3985" t="s">
        <v>58</v>
      </c>
      <c r="X3985">
        <v>37</v>
      </c>
      <c r="Y3985">
        <v>20</v>
      </c>
      <c r="Z3985">
        <v>1</v>
      </c>
      <c r="AA3985">
        <v>270.36</v>
      </c>
      <c r="AB3985">
        <v>14.99</v>
      </c>
      <c r="AC3985">
        <v>6.36</v>
      </c>
      <c r="AF3985">
        <v>0.98</v>
      </c>
      <c r="AL3985" t="s">
        <v>114</v>
      </c>
      <c r="AN3985">
        <v>-1.0999999999999999E-2</v>
      </c>
      <c r="AO3985">
        <v>3.0000000000000001E-3</v>
      </c>
      <c r="AR3985">
        <v>1</v>
      </c>
      <c r="AS3985" t="s">
        <v>60</v>
      </c>
    </row>
    <row r="3986" spans="1:53" x14ac:dyDescent="0.25">
      <c r="A3986">
        <v>3985</v>
      </c>
      <c r="C3986" t="s">
        <v>6827</v>
      </c>
      <c r="D3986">
        <v>88024</v>
      </c>
      <c r="E3986">
        <v>155765</v>
      </c>
      <c r="M3986">
        <v>10</v>
      </c>
      <c r="N3986">
        <v>3</v>
      </c>
      <c r="O3986">
        <v>50.3</v>
      </c>
      <c r="P3986" t="s">
        <v>58</v>
      </c>
      <c r="Q3986">
        <v>10</v>
      </c>
      <c r="R3986">
        <v>23</v>
      </c>
      <c r="S3986">
        <v>42</v>
      </c>
      <c r="T3986">
        <v>10</v>
      </c>
      <c r="U3986">
        <v>8</v>
      </c>
      <c r="V3986">
        <v>45.7</v>
      </c>
      <c r="W3986" t="s">
        <v>58</v>
      </c>
      <c r="X3986">
        <v>10</v>
      </c>
      <c r="Y3986">
        <v>53</v>
      </c>
      <c r="Z3986">
        <v>5</v>
      </c>
      <c r="AA3986">
        <v>251.36</v>
      </c>
      <c r="AB3986">
        <v>35.229999999999997</v>
      </c>
      <c r="AC3986">
        <v>6.53</v>
      </c>
      <c r="AF3986">
        <v>0.02</v>
      </c>
      <c r="AH3986">
        <v>0.02</v>
      </c>
      <c r="AL3986" t="s">
        <v>222</v>
      </c>
      <c r="AN3986">
        <v>4.0000000000000001E-3</v>
      </c>
      <c r="AO3986">
        <v>-3.0000000000000001E-3</v>
      </c>
      <c r="AR3986">
        <v>-9</v>
      </c>
    </row>
    <row r="3987" spans="1:53" x14ac:dyDescent="0.25">
      <c r="A3987">
        <v>3986</v>
      </c>
      <c r="C3987" t="s">
        <v>6828</v>
      </c>
      <c r="D3987">
        <v>88025</v>
      </c>
      <c r="E3987">
        <v>155763</v>
      </c>
      <c r="M3987">
        <v>10</v>
      </c>
      <c r="N3987">
        <v>3</v>
      </c>
      <c r="O3987">
        <v>45.8</v>
      </c>
      <c r="P3987" t="s">
        <v>58</v>
      </c>
      <c r="Q3987">
        <v>15</v>
      </c>
      <c r="R3987">
        <v>7</v>
      </c>
      <c r="S3987">
        <v>21</v>
      </c>
      <c r="T3987">
        <v>10</v>
      </c>
      <c r="U3987">
        <v>8</v>
      </c>
      <c r="V3987">
        <v>35.5</v>
      </c>
      <c r="W3987" t="s">
        <v>58</v>
      </c>
      <c r="X3987">
        <v>15</v>
      </c>
      <c r="Y3987">
        <v>36</v>
      </c>
      <c r="Z3987">
        <v>42</v>
      </c>
      <c r="AA3987">
        <v>255.27</v>
      </c>
      <c r="AB3987">
        <v>31.8</v>
      </c>
      <c r="AC3987">
        <v>6.27</v>
      </c>
      <c r="AF3987">
        <v>-0.01</v>
      </c>
      <c r="AH3987">
        <v>-0.04</v>
      </c>
      <c r="AL3987" t="s">
        <v>260</v>
      </c>
      <c r="AN3987">
        <v>-2.7E-2</v>
      </c>
      <c r="AO3987">
        <v>1.4E-2</v>
      </c>
      <c r="AR3987">
        <v>9</v>
      </c>
      <c r="AS3987" t="s">
        <v>60</v>
      </c>
      <c r="AU3987">
        <v>68</v>
      </c>
    </row>
    <row r="3988" spans="1:53" x14ac:dyDescent="0.25">
      <c r="A3988">
        <v>3987</v>
      </c>
      <c r="C3988" t="s">
        <v>6829</v>
      </c>
      <c r="D3988">
        <v>88161</v>
      </c>
      <c r="E3988">
        <v>43220</v>
      </c>
      <c r="M3988">
        <v>10</v>
      </c>
      <c r="N3988">
        <v>4</v>
      </c>
      <c r="O3988">
        <v>57.3</v>
      </c>
      <c r="P3988" t="s">
        <v>54</v>
      </c>
      <c r="Q3988">
        <v>41</v>
      </c>
      <c r="R3988">
        <v>9</v>
      </c>
      <c r="S3988">
        <v>11</v>
      </c>
      <c r="T3988">
        <v>10</v>
      </c>
      <c r="U3988">
        <v>10</v>
      </c>
      <c r="V3988">
        <v>58.9</v>
      </c>
      <c r="W3988" t="s">
        <v>54</v>
      </c>
      <c r="X3988">
        <v>40</v>
      </c>
      <c r="Y3988">
        <v>39</v>
      </c>
      <c r="Z3988">
        <v>41</v>
      </c>
      <c r="AA3988">
        <v>180.1</v>
      </c>
      <c r="AB3988">
        <v>54.43</v>
      </c>
      <c r="AC3988">
        <v>6.32</v>
      </c>
      <c r="AF3988">
        <v>1.25</v>
      </c>
      <c r="AL3988" t="s">
        <v>258</v>
      </c>
      <c r="AN3988">
        <v>-1.4E-2</v>
      </c>
      <c r="AO3988">
        <v>-2E-3</v>
      </c>
      <c r="AR3988">
        <v>14</v>
      </c>
      <c r="AS3988" t="s">
        <v>72</v>
      </c>
    </row>
    <row r="3989" spans="1:53" x14ac:dyDescent="0.25">
      <c r="A3989">
        <v>3988</v>
      </c>
      <c r="C3989" t="s">
        <v>6830</v>
      </c>
      <c r="D3989">
        <v>88182</v>
      </c>
      <c r="E3989">
        <v>155777</v>
      </c>
      <c r="M3989">
        <v>10</v>
      </c>
      <c r="N3989">
        <v>5</v>
      </c>
      <c r="O3989">
        <v>2.2999999999999998</v>
      </c>
      <c r="P3989" t="s">
        <v>58</v>
      </c>
      <c r="Q3989">
        <v>11</v>
      </c>
      <c r="R3989">
        <v>36</v>
      </c>
      <c r="S3989">
        <v>13</v>
      </c>
      <c r="T3989">
        <v>10</v>
      </c>
      <c r="U3989">
        <v>9</v>
      </c>
      <c r="V3989">
        <v>56.5</v>
      </c>
      <c r="W3989" t="s">
        <v>58</v>
      </c>
      <c r="X3989">
        <v>12</v>
      </c>
      <c r="Y3989">
        <v>5</v>
      </c>
      <c r="Z3989">
        <v>45</v>
      </c>
      <c r="AA3989">
        <v>252.65</v>
      </c>
      <c r="AB3989">
        <v>34.57</v>
      </c>
      <c r="AC3989">
        <v>6.24</v>
      </c>
      <c r="AF3989">
        <v>0.18</v>
      </c>
      <c r="AH3989">
        <v>0.15</v>
      </c>
      <c r="AJ3989">
        <v>0.09</v>
      </c>
      <c r="AL3989" t="s">
        <v>610</v>
      </c>
      <c r="AN3989">
        <v>-5.0000000000000001E-3</v>
      </c>
      <c r="AO3989">
        <v>-3.5999999999999997E-2</v>
      </c>
      <c r="AR3989">
        <v>-14</v>
      </c>
    </row>
    <row r="3990" spans="1:53" x14ac:dyDescent="0.25">
      <c r="A3990">
        <v>3989</v>
      </c>
      <c r="B3990" t="s">
        <v>6831</v>
      </c>
      <c r="C3990" t="s">
        <v>6832</v>
      </c>
      <c r="D3990">
        <v>88195</v>
      </c>
      <c r="E3990">
        <v>137385</v>
      </c>
      <c r="M3990">
        <v>10</v>
      </c>
      <c r="N3990">
        <v>5</v>
      </c>
      <c r="O3990">
        <v>9.4</v>
      </c>
      <c r="P3990" t="s">
        <v>58</v>
      </c>
      <c r="Q3990">
        <v>7</v>
      </c>
      <c r="R3990">
        <v>55</v>
      </c>
      <c r="S3990">
        <v>1</v>
      </c>
      <c r="T3990">
        <v>10</v>
      </c>
      <c r="U3990">
        <v>10</v>
      </c>
      <c r="V3990">
        <v>7.5</v>
      </c>
      <c r="W3990" t="s">
        <v>58</v>
      </c>
      <c r="X3990">
        <v>8</v>
      </c>
      <c r="Y3990">
        <v>24</v>
      </c>
      <c r="Z3990">
        <v>30</v>
      </c>
      <c r="AA3990">
        <v>249.45</v>
      </c>
      <c r="AB3990">
        <v>37.19</v>
      </c>
      <c r="AC3990">
        <v>5.91</v>
      </c>
      <c r="AF3990">
        <v>0.02</v>
      </c>
      <c r="AH3990">
        <v>-0.05</v>
      </c>
      <c r="AL3990" t="s">
        <v>176</v>
      </c>
      <c r="AN3990">
        <v>-2.5999999999999999E-2</v>
      </c>
      <c r="AO3990">
        <v>-1E-3</v>
      </c>
      <c r="AR3990">
        <v>16</v>
      </c>
      <c r="AS3990" t="s">
        <v>72</v>
      </c>
      <c r="AU3990">
        <v>100</v>
      </c>
      <c r="BA3990" t="s">
        <v>68</v>
      </c>
    </row>
    <row r="3991" spans="1:53" x14ac:dyDescent="0.25">
      <c r="A3991">
        <v>3990</v>
      </c>
      <c r="C3991" t="s">
        <v>6833</v>
      </c>
      <c r="D3991">
        <v>88206</v>
      </c>
      <c r="E3991">
        <v>237736</v>
      </c>
      <c r="M3991">
        <v>10</v>
      </c>
      <c r="N3991">
        <v>5</v>
      </c>
      <c r="O3991">
        <v>8.6999999999999993</v>
      </c>
      <c r="P3991" t="s">
        <v>58</v>
      </c>
      <c r="Q3991">
        <v>51</v>
      </c>
      <c r="R3991">
        <v>19</v>
      </c>
      <c r="S3991">
        <v>14</v>
      </c>
      <c r="T3991">
        <v>10</v>
      </c>
      <c r="U3991">
        <v>8</v>
      </c>
      <c r="V3991">
        <v>56.3</v>
      </c>
      <c r="W3991" t="s">
        <v>58</v>
      </c>
      <c r="X3991">
        <v>51</v>
      </c>
      <c r="Y3991">
        <v>48</v>
      </c>
      <c r="Z3991">
        <v>40</v>
      </c>
      <c r="AA3991">
        <v>279.14999999999998</v>
      </c>
      <c r="AB3991">
        <v>3.4</v>
      </c>
      <c r="AC3991">
        <v>4.8600000000000003</v>
      </c>
      <c r="AF3991">
        <v>-0.12</v>
      </c>
      <c r="AH3991">
        <v>-0.69</v>
      </c>
      <c r="AJ3991">
        <v>-0.09</v>
      </c>
      <c r="AL3991" t="s">
        <v>2551</v>
      </c>
      <c r="AN3991">
        <v>-0.01</v>
      </c>
      <c r="AO3991">
        <v>1E-3</v>
      </c>
      <c r="AR3991">
        <v>14</v>
      </c>
      <c r="AS3991" t="s">
        <v>60</v>
      </c>
      <c r="AU3991">
        <v>229</v>
      </c>
      <c r="BA3991" t="s">
        <v>68</v>
      </c>
    </row>
    <row r="3992" spans="1:53" x14ac:dyDescent="0.25">
      <c r="A3992">
        <v>3991</v>
      </c>
      <c r="C3992" t="s">
        <v>6834</v>
      </c>
      <c r="D3992">
        <v>88215</v>
      </c>
      <c r="E3992">
        <v>155780</v>
      </c>
      <c r="M3992">
        <v>10</v>
      </c>
      <c r="N3992">
        <v>5</v>
      </c>
      <c r="O3992">
        <v>13.4</v>
      </c>
      <c r="P3992" t="s">
        <v>58</v>
      </c>
      <c r="Q3992">
        <v>12</v>
      </c>
      <c r="R3992">
        <v>19</v>
      </c>
      <c r="S3992">
        <v>17</v>
      </c>
      <c r="T3992">
        <v>10</v>
      </c>
      <c r="U3992">
        <v>10</v>
      </c>
      <c r="V3992">
        <v>5.9</v>
      </c>
      <c r="W3992" t="s">
        <v>58</v>
      </c>
      <c r="X3992">
        <v>12</v>
      </c>
      <c r="Y3992">
        <v>48</v>
      </c>
      <c r="Z3992">
        <v>58</v>
      </c>
      <c r="AA3992">
        <v>253.29</v>
      </c>
      <c r="AB3992">
        <v>34.08</v>
      </c>
      <c r="AC3992">
        <v>5.31</v>
      </c>
      <c r="AF3992">
        <v>0.36</v>
      </c>
      <c r="AH3992">
        <v>0</v>
      </c>
      <c r="AL3992" t="s">
        <v>844</v>
      </c>
      <c r="AN3992">
        <v>-0.125</v>
      </c>
      <c r="AO3992">
        <v>-0.113</v>
      </c>
      <c r="AQ3992">
        <v>2.8000000000000001E-2</v>
      </c>
      <c r="AR3992">
        <v>23</v>
      </c>
      <c r="AS3992" t="s">
        <v>66</v>
      </c>
      <c r="AU3992">
        <v>148</v>
      </c>
      <c r="BA3992" t="s">
        <v>68</v>
      </c>
    </row>
    <row r="3993" spans="1:53" x14ac:dyDescent="0.25">
      <c r="A3993">
        <v>3992</v>
      </c>
      <c r="C3993" t="s">
        <v>6835</v>
      </c>
      <c r="D3993">
        <v>88218</v>
      </c>
      <c r="E3993">
        <v>201109</v>
      </c>
      <c r="F3993">
        <v>2816</v>
      </c>
      <c r="I3993" t="s">
        <v>77</v>
      </c>
      <c r="M3993">
        <v>10</v>
      </c>
      <c r="N3993">
        <v>5</v>
      </c>
      <c r="O3993">
        <v>13.1</v>
      </c>
      <c r="P3993" t="s">
        <v>58</v>
      </c>
      <c r="Q3993">
        <v>35</v>
      </c>
      <c r="R3993">
        <v>21</v>
      </c>
      <c r="S3993">
        <v>58</v>
      </c>
      <c r="T3993">
        <v>10</v>
      </c>
      <c r="U3993">
        <v>9</v>
      </c>
      <c r="V3993">
        <v>31.8</v>
      </c>
      <c r="W3993" t="s">
        <v>58</v>
      </c>
      <c r="X3993">
        <v>35</v>
      </c>
      <c r="Y3993">
        <v>51</v>
      </c>
      <c r="Z3993">
        <v>24</v>
      </c>
      <c r="AA3993">
        <v>269.69</v>
      </c>
      <c r="AB3993">
        <v>16.36</v>
      </c>
      <c r="AC3993">
        <v>6.13</v>
      </c>
      <c r="AF3993">
        <v>0.6</v>
      </c>
      <c r="AH3993">
        <v>0.16</v>
      </c>
      <c r="AL3993" t="s">
        <v>385</v>
      </c>
      <c r="AN3993">
        <v>-0.437</v>
      </c>
      <c r="AO3993">
        <v>1.4E-2</v>
      </c>
      <c r="AQ3993">
        <v>4.8000000000000001E-2</v>
      </c>
      <c r="AR3993">
        <v>41</v>
      </c>
      <c r="AW3993">
        <v>4.7</v>
      </c>
      <c r="AX3993">
        <v>2.2999999999999998</v>
      </c>
      <c r="BA3993" t="s">
        <v>68</v>
      </c>
    </row>
    <row r="3994" spans="1:53" x14ac:dyDescent="0.25">
      <c r="A3994">
        <v>3993</v>
      </c>
      <c r="C3994" t="s">
        <v>6836</v>
      </c>
      <c r="D3994">
        <v>88231</v>
      </c>
      <c r="E3994">
        <v>61914</v>
      </c>
      <c r="F3994">
        <v>2817</v>
      </c>
      <c r="G3994" t="s">
        <v>63</v>
      </c>
      <c r="L3994">
        <v>4764</v>
      </c>
      <c r="M3994">
        <v>10</v>
      </c>
      <c r="N3994">
        <v>5</v>
      </c>
      <c r="O3994">
        <v>17.3</v>
      </c>
      <c r="P3994" t="s">
        <v>54</v>
      </c>
      <c r="Q3994">
        <v>37</v>
      </c>
      <c r="R3994">
        <v>53</v>
      </c>
      <c r="S3994">
        <v>41</v>
      </c>
      <c r="T3994">
        <v>10</v>
      </c>
      <c r="U3994">
        <v>11</v>
      </c>
      <c r="V3994">
        <v>12.8</v>
      </c>
      <c r="W3994" t="s">
        <v>54</v>
      </c>
      <c r="X3994">
        <v>37</v>
      </c>
      <c r="Y3994">
        <v>24</v>
      </c>
      <c r="Z3994">
        <v>7</v>
      </c>
      <c r="AA3994">
        <v>185.68</v>
      </c>
      <c r="AB3994">
        <v>54.9</v>
      </c>
      <c r="AC3994">
        <v>5.85</v>
      </c>
      <c r="AF3994">
        <v>1.29</v>
      </c>
      <c r="AL3994" t="s">
        <v>258</v>
      </c>
      <c r="AN3994">
        <v>-2.1000000000000001E-2</v>
      </c>
      <c r="AO3994">
        <v>-3.1E-2</v>
      </c>
      <c r="AR3994">
        <v>9</v>
      </c>
    </row>
    <row r="3995" spans="1:53" x14ac:dyDescent="0.25">
      <c r="A3995">
        <v>3994</v>
      </c>
      <c r="B3995" t="s">
        <v>6837</v>
      </c>
      <c r="C3995" t="s">
        <v>6838</v>
      </c>
      <c r="D3995">
        <v>88284</v>
      </c>
      <c r="E3995">
        <v>155785</v>
      </c>
      <c r="F3995">
        <v>381</v>
      </c>
      <c r="G3995" t="s">
        <v>63</v>
      </c>
      <c r="J3995">
        <v>7671</v>
      </c>
      <c r="M3995">
        <v>10</v>
      </c>
      <c r="N3995">
        <v>5</v>
      </c>
      <c r="O3995">
        <v>42.7</v>
      </c>
      <c r="P3995" t="s">
        <v>58</v>
      </c>
      <c r="Q3995">
        <v>11</v>
      </c>
      <c r="R3995">
        <v>51</v>
      </c>
      <c r="S3995">
        <v>35</v>
      </c>
      <c r="T3995">
        <v>10</v>
      </c>
      <c r="U3995">
        <v>10</v>
      </c>
      <c r="V3995">
        <v>35.299999999999997</v>
      </c>
      <c r="W3995" t="s">
        <v>58</v>
      </c>
      <c r="X3995">
        <v>12</v>
      </c>
      <c r="Y3995">
        <v>21</v>
      </c>
      <c r="Z3995">
        <v>15</v>
      </c>
      <c r="AA3995">
        <v>253.01</v>
      </c>
      <c r="AB3995">
        <v>34.5</v>
      </c>
      <c r="AC3995">
        <v>3.61</v>
      </c>
      <c r="AF3995">
        <v>1.01</v>
      </c>
      <c r="AH3995">
        <v>0.92</v>
      </c>
      <c r="AJ3995">
        <v>0.48</v>
      </c>
      <c r="AL3995" t="s">
        <v>6839</v>
      </c>
      <c r="AN3995">
        <v>-0.20200000000000001</v>
      </c>
      <c r="AO3995">
        <v>-8.8999999999999996E-2</v>
      </c>
      <c r="AQ3995">
        <v>2.7E-2</v>
      </c>
      <c r="AR3995">
        <v>19</v>
      </c>
      <c r="AS3995" t="s">
        <v>66</v>
      </c>
      <c r="AT3995" t="s">
        <v>67</v>
      </c>
      <c r="AU3995">
        <v>19</v>
      </c>
      <c r="AV3995" t="s">
        <v>160</v>
      </c>
      <c r="AW3995">
        <v>7.7</v>
      </c>
      <c r="AX3995">
        <v>112.2</v>
      </c>
      <c r="AY3995" t="s">
        <v>56</v>
      </c>
      <c r="AZ3995">
        <v>3</v>
      </c>
      <c r="BA3995" t="s">
        <v>68</v>
      </c>
    </row>
    <row r="3996" spans="1:53" x14ac:dyDescent="0.25">
      <c r="A3996">
        <v>3995</v>
      </c>
      <c r="C3996" t="s">
        <v>6840</v>
      </c>
      <c r="D3996">
        <v>88323</v>
      </c>
      <c r="E3996">
        <v>250836</v>
      </c>
      <c r="I3996" t="s">
        <v>77</v>
      </c>
      <c r="M3996">
        <v>10</v>
      </c>
      <c r="N3996">
        <v>5</v>
      </c>
      <c r="O3996">
        <v>55.3</v>
      </c>
      <c r="P3996" t="s">
        <v>58</v>
      </c>
      <c r="Q3996">
        <v>65</v>
      </c>
      <c r="R3996">
        <v>19</v>
      </c>
      <c r="S3996">
        <v>32</v>
      </c>
      <c r="T3996">
        <v>10</v>
      </c>
      <c r="U3996">
        <v>8</v>
      </c>
      <c r="V3996">
        <v>42.6</v>
      </c>
      <c r="W3996" t="s">
        <v>58</v>
      </c>
      <c r="X3996">
        <v>65</v>
      </c>
      <c r="Y3996">
        <v>48</v>
      </c>
      <c r="Z3996">
        <v>55</v>
      </c>
      <c r="AA3996">
        <v>287.29000000000002</v>
      </c>
      <c r="AB3996">
        <v>-8.02</v>
      </c>
      <c r="AC3996">
        <v>5.28</v>
      </c>
      <c r="AF3996">
        <v>0.98</v>
      </c>
      <c r="AH3996">
        <v>0.75</v>
      </c>
      <c r="AL3996" t="s">
        <v>114</v>
      </c>
      <c r="AN3996">
        <v>-7.1999999999999995E-2</v>
      </c>
      <c r="AO3996">
        <v>4.2000000000000003E-2</v>
      </c>
      <c r="AQ3996">
        <v>-1.4E-2</v>
      </c>
      <c r="AR3996">
        <v>0</v>
      </c>
      <c r="AW3996">
        <v>4.2</v>
      </c>
      <c r="AX3996">
        <v>63.3</v>
      </c>
    </row>
    <row r="3997" spans="1:53" x14ac:dyDescent="0.25">
      <c r="A3997">
        <v>3996</v>
      </c>
      <c r="B3997" t="s">
        <v>6841</v>
      </c>
      <c r="C3997" t="s">
        <v>6842</v>
      </c>
      <c r="D3997">
        <v>88333</v>
      </c>
      <c r="E3997">
        <v>137395</v>
      </c>
      <c r="G3997" t="s">
        <v>63</v>
      </c>
      <c r="L3997">
        <v>4767</v>
      </c>
      <c r="M3997">
        <v>10</v>
      </c>
      <c r="N3997">
        <v>5</v>
      </c>
      <c r="O3997">
        <v>57.5</v>
      </c>
      <c r="P3997" t="s">
        <v>58</v>
      </c>
      <c r="Q3997">
        <v>7</v>
      </c>
      <c r="R3997">
        <v>55</v>
      </c>
      <c r="S3997">
        <v>30</v>
      </c>
      <c r="T3997">
        <v>10</v>
      </c>
      <c r="U3997">
        <v>10</v>
      </c>
      <c r="V3997">
        <v>55.8</v>
      </c>
      <c r="W3997" t="s">
        <v>58</v>
      </c>
      <c r="X3997">
        <v>8</v>
      </c>
      <c r="Y3997">
        <v>25</v>
      </c>
      <c r="Z3997">
        <v>6</v>
      </c>
      <c r="AA3997">
        <v>249.63</v>
      </c>
      <c r="AB3997">
        <v>37.33</v>
      </c>
      <c r="AC3997">
        <v>5.65</v>
      </c>
      <c r="AF3997">
        <v>1.3</v>
      </c>
      <c r="AH3997">
        <v>1.42</v>
      </c>
      <c r="AL3997" t="s">
        <v>243</v>
      </c>
      <c r="AN3997">
        <v>-6.0000000000000001E-3</v>
      </c>
      <c r="AO3997">
        <v>-4.3999999999999997E-2</v>
      </c>
      <c r="AR3997">
        <v>0</v>
      </c>
      <c r="AS3997" t="s">
        <v>60</v>
      </c>
    </row>
    <row r="3998" spans="1:53" x14ac:dyDescent="0.25">
      <c r="A3998">
        <v>3997</v>
      </c>
      <c r="B3998" t="s">
        <v>6843</v>
      </c>
      <c r="C3998" t="s">
        <v>6844</v>
      </c>
      <c r="D3998">
        <v>88351</v>
      </c>
      <c r="E3998">
        <v>258561</v>
      </c>
      <c r="L3998">
        <v>4744</v>
      </c>
      <c r="M3998">
        <v>10</v>
      </c>
      <c r="N3998">
        <v>6</v>
      </c>
      <c r="O3998">
        <v>3.1</v>
      </c>
      <c r="P3998" t="s">
        <v>58</v>
      </c>
      <c r="Q3998">
        <v>81</v>
      </c>
      <c r="R3998">
        <v>4</v>
      </c>
      <c r="S3998">
        <v>43</v>
      </c>
      <c r="T3998">
        <v>10</v>
      </c>
      <c r="U3998">
        <v>4</v>
      </c>
      <c r="V3998">
        <v>7.6</v>
      </c>
      <c r="W3998" t="s">
        <v>58</v>
      </c>
      <c r="X3998">
        <v>81</v>
      </c>
      <c r="Y3998">
        <v>33</v>
      </c>
      <c r="Z3998">
        <v>57</v>
      </c>
      <c r="AA3998">
        <v>296.93</v>
      </c>
      <c r="AB3998">
        <v>-20.72</v>
      </c>
      <c r="AC3998">
        <v>6.6</v>
      </c>
      <c r="AF3998">
        <v>0.92</v>
      </c>
      <c r="AH3998">
        <v>0.53</v>
      </c>
      <c r="AL3998" t="s">
        <v>1122</v>
      </c>
      <c r="AN3998">
        <v>-4.5999999999999999E-2</v>
      </c>
      <c r="AO3998">
        <v>4.7E-2</v>
      </c>
      <c r="AR3998">
        <v>0</v>
      </c>
      <c r="AS3998" t="s">
        <v>60</v>
      </c>
    </row>
    <row r="3999" spans="1:53" x14ac:dyDescent="0.25">
      <c r="A3999">
        <v>3998</v>
      </c>
      <c r="B3999" t="s">
        <v>6845</v>
      </c>
      <c r="C3999" t="s">
        <v>6846</v>
      </c>
      <c r="D3999">
        <v>88355</v>
      </c>
      <c r="E3999">
        <v>98991</v>
      </c>
      <c r="J3999">
        <v>7674</v>
      </c>
      <c r="M3999">
        <v>10</v>
      </c>
      <c r="N3999">
        <v>6</v>
      </c>
      <c r="O3999">
        <v>15.5</v>
      </c>
      <c r="P3999" t="s">
        <v>54</v>
      </c>
      <c r="Q3999">
        <v>13</v>
      </c>
      <c r="R3999">
        <v>50</v>
      </c>
      <c r="S3999">
        <v>56</v>
      </c>
      <c r="T3999">
        <v>10</v>
      </c>
      <c r="U3999">
        <v>11</v>
      </c>
      <c r="V3999">
        <v>38.200000000000003</v>
      </c>
      <c r="W3999" t="s">
        <v>54</v>
      </c>
      <c r="X3999">
        <v>13</v>
      </c>
      <c r="Y3999">
        <v>21</v>
      </c>
      <c r="Z3999">
        <v>18</v>
      </c>
      <c r="AA3999">
        <v>225.08</v>
      </c>
      <c r="AB3999">
        <v>50.28</v>
      </c>
      <c r="AC3999">
        <v>6.44</v>
      </c>
      <c r="AF3999">
        <v>0.46</v>
      </c>
      <c r="AH3999">
        <v>0.02</v>
      </c>
      <c r="AJ3999">
        <v>0.27</v>
      </c>
      <c r="AL3999" t="s">
        <v>150</v>
      </c>
      <c r="AN3999">
        <v>0.04</v>
      </c>
      <c r="AO3999">
        <v>-3.5999999999999997E-2</v>
      </c>
      <c r="AR3999">
        <v>-16</v>
      </c>
      <c r="AW3999">
        <v>0.8</v>
      </c>
      <c r="AX3999">
        <v>0.2</v>
      </c>
      <c r="BA3999" t="s">
        <v>68</v>
      </c>
    </row>
    <row r="4000" spans="1:53" x14ac:dyDescent="0.25">
      <c r="A4000">
        <v>3999</v>
      </c>
      <c r="C4000" t="s">
        <v>6847</v>
      </c>
      <c r="D4000">
        <v>88366</v>
      </c>
      <c r="E4000">
        <v>250840</v>
      </c>
      <c r="L4000" t="s">
        <v>6848</v>
      </c>
      <c r="M4000">
        <v>10</v>
      </c>
      <c r="N4000">
        <v>6</v>
      </c>
      <c r="O4000">
        <v>10.6</v>
      </c>
      <c r="P4000" t="s">
        <v>58</v>
      </c>
      <c r="Q4000">
        <v>61</v>
      </c>
      <c r="R4000">
        <v>3</v>
      </c>
      <c r="S4000">
        <v>35</v>
      </c>
      <c r="T4000">
        <v>10</v>
      </c>
      <c r="U4000">
        <v>9</v>
      </c>
      <c r="V4000">
        <v>21.9</v>
      </c>
      <c r="W4000" t="s">
        <v>58</v>
      </c>
      <c r="X4000">
        <v>61</v>
      </c>
      <c r="Y4000">
        <v>32</v>
      </c>
      <c r="Z4000">
        <v>57</v>
      </c>
      <c r="AA4000">
        <v>284.85000000000002</v>
      </c>
      <c r="AB4000">
        <v>-4.51</v>
      </c>
      <c r="AC4000">
        <v>5.6</v>
      </c>
      <c r="AF4000">
        <v>1.6</v>
      </c>
      <c r="AH4000">
        <v>1.75</v>
      </c>
      <c r="AJ4000">
        <v>1.54</v>
      </c>
      <c r="AL4000" t="s">
        <v>6849</v>
      </c>
      <c r="AN4000">
        <v>-9.4E-2</v>
      </c>
      <c r="AO4000">
        <v>7.2999999999999995E-2</v>
      </c>
      <c r="AR4000">
        <v>289</v>
      </c>
      <c r="AS4000" t="s">
        <v>72</v>
      </c>
      <c r="BA4000" t="s">
        <v>68</v>
      </c>
    </row>
    <row r="4001" spans="1:53" x14ac:dyDescent="0.25">
      <c r="A4001">
        <v>4000</v>
      </c>
      <c r="C4001" t="s">
        <v>6850</v>
      </c>
      <c r="D4001">
        <v>88372</v>
      </c>
      <c r="E4001">
        <v>137400</v>
      </c>
      <c r="F4001">
        <v>2818</v>
      </c>
      <c r="M4001">
        <v>10</v>
      </c>
      <c r="N4001">
        <v>6</v>
      </c>
      <c r="O4001">
        <v>18</v>
      </c>
      <c r="P4001" t="s">
        <v>58</v>
      </c>
      <c r="Q4001">
        <v>6</v>
      </c>
      <c r="R4001">
        <v>49</v>
      </c>
      <c r="S4001">
        <v>25</v>
      </c>
      <c r="T4001">
        <v>10</v>
      </c>
      <c r="U4001">
        <v>11</v>
      </c>
      <c r="V4001">
        <v>17.8</v>
      </c>
      <c r="W4001" t="s">
        <v>58</v>
      </c>
      <c r="X4001">
        <v>7</v>
      </c>
      <c r="Y4001">
        <v>19</v>
      </c>
      <c r="Z4001">
        <v>0</v>
      </c>
      <c r="AA4001">
        <v>248.7</v>
      </c>
      <c r="AB4001">
        <v>38.159999999999997</v>
      </c>
      <c r="AC4001">
        <v>6.25</v>
      </c>
      <c r="AF4001">
        <v>0.01</v>
      </c>
      <c r="AH4001">
        <v>0.01</v>
      </c>
      <c r="AL4001" t="s">
        <v>678</v>
      </c>
      <c r="AN4001">
        <v>1.2E-2</v>
      </c>
      <c r="AO4001">
        <v>-1.4E-2</v>
      </c>
      <c r="AR4001">
        <v>13</v>
      </c>
      <c r="AS4001" t="s">
        <v>79</v>
      </c>
    </row>
    <row r="4002" spans="1:53" x14ac:dyDescent="0.25">
      <c r="A4002">
        <v>4001</v>
      </c>
      <c r="C4002" t="s">
        <v>6851</v>
      </c>
      <c r="D4002">
        <v>88399</v>
      </c>
      <c r="E4002">
        <v>221832</v>
      </c>
      <c r="M4002">
        <v>10</v>
      </c>
      <c r="N4002">
        <v>6</v>
      </c>
      <c r="O4002">
        <v>25.3</v>
      </c>
      <c r="P4002" t="s">
        <v>58</v>
      </c>
      <c r="Q4002">
        <v>41</v>
      </c>
      <c r="R4002">
        <v>13</v>
      </c>
      <c r="S4002">
        <v>10</v>
      </c>
      <c r="T4002">
        <v>10</v>
      </c>
      <c r="U4002">
        <v>10</v>
      </c>
      <c r="V4002">
        <v>37.9</v>
      </c>
      <c r="W4002" t="s">
        <v>58</v>
      </c>
      <c r="X4002">
        <v>41</v>
      </c>
      <c r="Y4002">
        <v>42</v>
      </c>
      <c r="Z4002">
        <v>54</v>
      </c>
      <c r="AA4002">
        <v>273.45</v>
      </c>
      <c r="AB4002">
        <v>11.77</v>
      </c>
      <c r="AC4002">
        <v>5.98</v>
      </c>
      <c r="AF4002">
        <v>1.24</v>
      </c>
      <c r="AH4002">
        <v>1.4</v>
      </c>
      <c r="AL4002" t="s">
        <v>424</v>
      </c>
      <c r="AN4002">
        <v>0.05</v>
      </c>
      <c r="AO4002">
        <v>-0.12</v>
      </c>
      <c r="AR4002">
        <v>33</v>
      </c>
    </row>
    <row r="4003" spans="1:53" x14ac:dyDescent="0.25">
      <c r="A4003">
        <v>4002</v>
      </c>
      <c r="C4003" t="s">
        <v>6852</v>
      </c>
      <c r="D4003">
        <v>88473</v>
      </c>
      <c r="E4003">
        <v>250844</v>
      </c>
      <c r="I4003" t="s">
        <v>77</v>
      </c>
      <c r="M4003">
        <v>10</v>
      </c>
      <c r="N4003">
        <v>7</v>
      </c>
      <c r="O4003">
        <v>1.7</v>
      </c>
      <c r="P4003" t="s">
        <v>58</v>
      </c>
      <c r="Q4003">
        <v>68</v>
      </c>
      <c r="R4003">
        <v>11</v>
      </c>
      <c r="S4003">
        <v>29</v>
      </c>
      <c r="T4003">
        <v>10</v>
      </c>
      <c r="U4003">
        <v>9</v>
      </c>
      <c r="V4003">
        <v>30.5</v>
      </c>
      <c r="W4003" t="s">
        <v>58</v>
      </c>
      <c r="X4003">
        <v>68</v>
      </c>
      <c r="Y4003">
        <v>41</v>
      </c>
      <c r="Z4003">
        <v>0</v>
      </c>
      <c r="AA4003">
        <v>289.05</v>
      </c>
      <c r="AB4003">
        <v>-10.29</v>
      </c>
      <c r="AC4003">
        <v>5.81</v>
      </c>
      <c r="AF4003">
        <v>0.02</v>
      </c>
      <c r="AH4003">
        <v>-0.02</v>
      </c>
      <c r="AL4003" t="s">
        <v>239</v>
      </c>
      <c r="AN4003">
        <v>-8.0000000000000002E-3</v>
      </c>
      <c r="AO4003">
        <v>0.01</v>
      </c>
      <c r="AP4003" t="s">
        <v>126</v>
      </c>
      <c r="AQ4003">
        <v>7.0000000000000001E-3</v>
      </c>
      <c r="AR4003">
        <v>10</v>
      </c>
      <c r="AW4003">
        <v>0.1</v>
      </c>
      <c r="AX4003">
        <v>0.8</v>
      </c>
      <c r="AY4003" t="s">
        <v>86</v>
      </c>
      <c r="AZ4003">
        <v>3</v>
      </c>
    </row>
    <row r="4004" spans="1:53" x14ac:dyDescent="0.25">
      <c r="A4004">
        <v>4003</v>
      </c>
      <c r="C4004" t="s">
        <v>6853</v>
      </c>
      <c r="D4004">
        <v>88522</v>
      </c>
      <c r="E4004">
        <v>178526</v>
      </c>
      <c r="J4004">
        <v>7681</v>
      </c>
      <c r="M4004">
        <v>10</v>
      </c>
      <c r="N4004">
        <v>7</v>
      </c>
      <c r="O4004">
        <v>29.1</v>
      </c>
      <c r="P4004" t="s">
        <v>58</v>
      </c>
      <c r="Q4004">
        <v>28</v>
      </c>
      <c r="R4004">
        <v>6</v>
      </c>
      <c r="S4004">
        <v>44</v>
      </c>
      <c r="T4004">
        <v>10</v>
      </c>
      <c r="U4004">
        <v>12</v>
      </c>
      <c r="V4004">
        <v>2.9</v>
      </c>
      <c r="W4004" t="s">
        <v>58</v>
      </c>
      <c r="X4004">
        <v>28</v>
      </c>
      <c r="Y4004">
        <v>36</v>
      </c>
      <c r="Z4004">
        <v>23</v>
      </c>
      <c r="AA4004">
        <v>265.45</v>
      </c>
      <c r="AB4004">
        <v>22.43</v>
      </c>
      <c r="AC4004">
        <v>6.28</v>
      </c>
      <c r="AF4004">
        <v>0.01</v>
      </c>
      <c r="AH4004">
        <v>-0.01</v>
      </c>
      <c r="AL4004" t="s">
        <v>176</v>
      </c>
      <c r="AN4004">
        <v>-2.5999999999999999E-2</v>
      </c>
      <c r="AO4004">
        <v>-1.4E-2</v>
      </c>
      <c r="AR4004">
        <v>18</v>
      </c>
      <c r="AS4004" t="s">
        <v>72</v>
      </c>
      <c r="AW4004">
        <v>0.1</v>
      </c>
      <c r="AX4004">
        <v>0.1</v>
      </c>
    </row>
    <row r="4005" spans="1:53" x14ac:dyDescent="0.25">
      <c r="A4005">
        <v>4004</v>
      </c>
      <c r="B4005" t="s">
        <v>6854</v>
      </c>
      <c r="C4005" t="s">
        <v>6855</v>
      </c>
      <c r="D4005">
        <v>88547</v>
      </c>
      <c r="E4005">
        <v>118164</v>
      </c>
      <c r="M4005">
        <v>10</v>
      </c>
      <c r="N4005">
        <v>7</v>
      </c>
      <c r="O4005">
        <v>36.1</v>
      </c>
      <c r="P4005" t="s">
        <v>54</v>
      </c>
      <c r="Q4005">
        <v>5</v>
      </c>
      <c r="R4005">
        <v>6</v>
      </c>
      <c r="S4005">
        <v>32</v>
      </c>
      <c r="T4005">
        <v>10</v>
      </c>
      <c r="U4005">
        <v>12</v>
      </c>
      <c r="V4005">
        <v>48.3</v>
      </c>
      <c r="W4005" t="s">
        <v>54</v>
      </c>
      <c r="X4005">
        <v>4</v>
      </c>
      <c r="Y4005">
        <v>36</v>
      </c>
      <c r="Z4005">
        <v>53</v>
      </c>
      <c r="AA4005">
        <v>236.56</v>
      </c>
      <c r="AB4005">
        <v>46.03</v>
      </c>
      <c r="AC4005">
        <v>5.77</v>
      </c>
      <c r="AF4005">
        <v>1.18</v>
      </c>
      <c r="AH4005">
        <v>1.1100000000000001</v>
      </c>
      <c r="AL4005" t="s">
        <v>897</v>
      </c>
      <c r="AN4005">
        <v>-5.0999999999999997E-2</v>
      </c>
      <c r="AO4005">
        <v>-5.0000000000000001E-3</v>
      </c>
      <c r="AR4005">
        <v>32</v>
      </c>
      <c r="AS4005" t="s">
        <v>72</v>
      </c>
    </row>
    <row r="4006" spans="1:53" x14ac:dyDescent="0.25">
      <c r="A4006">
        <v>4005</v>
      </c>
      <c r="C4006" t="s">
        <v>6856</v>
      </c>
      <c r="D4006">
        <v>88595</v>
      </c>
      <c r="E4006">
        <v>155820</v>
      </c>
      <c r="M4006">
        <v>10</v>
      </c>
      <c r="N4006">
        <v>7</v>
      </c>
      <c r="O4006">
        <v>53.2</v>
      </c>
      <c r="P4006" t="s">
        <v>58</v>
      </c>
      <c r="Q4006">
        <v>18</v>
      </c>
      <c r="R4006">
        <v>39</v>
      </c>
      <c r="S4006">
        <v>22</v>
      </c>
      <c r="T4006">
        <v>10</v>
      </c>
      <c r="U4006">
        <v>12</v>
      </c>
      <c r="V4006">
        <v>37.799999999999997</v>
      </c>
      <c r="W4006" t="s">
        <v>58</v>
      </c>
      <c r="X4006">
        <v>19</v>
      </c>
      <c r="Y4006">
        <v>9</v>
      </c>
      <c r="Z4006">
        <v>13</v>
      </c>
      <c r="AA4006">
        <v>258.87</v>
      </c>
      <c r="AB4006">
        <v>29.82</v>
      </c>
      <c r="AC4006">
        <v>6.44</v>
      </c>
      <c r="AF4006">
        <v>0.5</v>
      </c>
      <c r="AL4006" t="s">
        <v>395</v>
      </c>
      <c r="AN4006">
        <v>-0.23599999999999999</v>
      </c>
      <c r="AO4006">
        <v>-0.11600000000000001</v>
      </c>
      <c r="AR4006">
        <v>34</v>
      </c>
    </row>
    <row r="4007" spans="1:53" x14ac:dyDescent="0.25">
      <c r="A4007">
        <v>4006</v>
      </c>
      <c r="C4007" t="s">
        <v>6857</v>
      </c>
      <c r="D4007">
        <v>88639</v>
      </c>
      <c r="E4007">
        <v>81243</v>
      </c>
      <c r="M4007">
        <v>10</v>
      </c>
      <c r="N4007">
        <v>8</v>
      </c>
      <c r="O4007">
        <v>10.8</v>
      </c>
      <c r="P4007" t="s">
        <v>54</v>
      </c>
      <c r="Q4007">
        <v>27</v>
      </c>
      <c r="R4007">
        <v>37</v>
      </c>
      <c r="S4007">
        <v>51</v>
      </c>
      <c r="T4007">
        <v>10</v>
      </c>
      <c r="U4007">
        <v>13</v>
      </c>
      <c r="V4007">
        <v>49.8</v>
      </c>
      <c r="W4007" t="s">
        <v>54</v>
      </c>
      <c r="X4007">
        <v>27</v>
      </c>
      <c r="Y4007">
        <v>8</v>
      </c>
      <c r="Z4007">
        <v>9</v>
      </c>
      <c r="AA4007">
        <v>203.65</v>
      </c>
      <c r="AB4007">
        <v>55.08</v>
      </c>
      <c r="AC4007">
        <v>6.04</v>
      </c>
      <c r="AF4007">
        <v>0.85</v>
      </c>
      <c r="AL4007" t="s">
        <v>6858</v>
      </c>
      <c r="AN4007">
        <v>-1.7999999999999999E-2</v>
      </c>
      <c r="AO4007">
        <v>2E-3</v>
      </c>
      <c r="AR4007">
        <v>10</v>
      </c>
      <c r="AS4007" t="s">
        <v>79</v>
      </c>
      <c r="BA4007" t="s">
        <v>68</v>
      </c>
    </row>
    <row r="4008" spans="1:53" x14ac:dyDescent="0.25">
      <c r="A4008">
        <v>4007</v>
      </c>
      <c r="C4008" t="s">
        <v>6859</v>
      </c>
      <c r="D4008">
        <v>88647</v>
      </c>
      <c r="E4008">
        <v>237773</v>
      </c>
      <c r="L4008" t="s">
        <v>6860</v>
      </c>
      <c r="M4008">
        <v>10</v>
      </c>
      <c r="N4008">
        <v>8</v>
      </c>
      <c r="O4008">
        <v>9.6</v>
      </c>
      <c r="P4008" t="s">
        <v>58</v>
      </c>
      <c r="Q4008">
        <v>58</v>
      </c>
      <c r="R4008">
        <v>20</v>
      </c>
      <c r="S4008">
        <v>5</v>
      </c>
      <c r="T4008">
        <v>10</v>
      </c>
      <c r="U4008">
        <v>11</v>
      </c>
      <c r="V4008">
        <v>35.200000000000003</v>
      </c>
      <c r="W4008" t="s">
        <v>58</v>
      </c>
      <c r="X4008">
        <v>58</v>
      </c>
      <c r="Y4008">
        <v>49</v>
      </c>
      <c r="Z4008">
        <v>41</v>
      </c>
      <c r="AA4008">
        <v>283.5</v>
      </c>
      <c r="AB4008">
        <v>-2.12</v>
      </c>
      <c r="AC4008">
        <v>6.4</v>
      </c>
      <c r="AF4008">
        <v>1.66</v>
      </c>
      <c r="AH4008">
        <v>1.75</v>
      </c>
      <c r="AJ4008">
        <v>1.52</v>
      </c>
      <c r="AL4008" t="s">
        <v>189</v>
      </c>
      <c r="AN4008">
        <v>-5.0999999999999997E-2</v>
      </c>
      <c r="AO4008">
        <v>0.02</v>
      </c>
      <c r="AR4008">
        <v>-10</v>
      </c>
      <c r="BA4008" t="s">
        <v>68</v>
      </c>
    </row>
    <row r="4009" spans="1:53" x14ac:dyDescent="0.25">
      <c r="A4009">
        <v>4008</v>
      </c>
      <c r="C4009" t="s">
        <v>6861</v>
      </c>
      <c r="D4009">
        <v>88651</v>
      </c>
      <c r="E4009">
        <v>15129</v>
      </c>
      <c r="F4009">
        <v>2821</v>
      </c>
      <c r="G4009" t="s">
        <v>63</v>
      </c>
      <c r="L4009" t="s">
        <v>6862</v>
      </c>
      <c r="M4009">
        <v>10</v>
      </c>
      <c r="N4009">
        <v>8</v>
      </c>
      <c r="O4009">
        <v>13.7</v>
      </c>
      <c r="P4009" t="s">
        <v>54</v>
      </c>
      <c r="Q4009">
        <v>60</v>
      </c>
      <c r="R4009">
        <v>28</v>
      </c>
      <c r="S4009">
        <v>52</v>
      </c>
      <c r="T4009">
        <v>10</v>
      </c>
      <c r="U4009">
        <v>15</v>
      </c>
      <c r="V4009">
        <v>7.7</v>
      </c>
      <c r="W4009" t="s">
        <v>54</v>
      </c>
      <c r="X4009">
        <v>59</v>
      </c>
      <c r="Y4009">
        <v>59</v>
      </c>
      <c r="Z4009">
        <v>8</v>
      </c>
      <c r="AA4009">
        <v>150.91</v>
      </c>
      <c r="AB4009">
        <v>47.77</v>
      </c>
      <c r="AC4009">
        <v>6.25</v>
      </c>
      <c r="AF4009">
        <v>1.6</v>
      </c>
      <c r="AL4009" t="s">
        <v>112</v>
      </c>
      <c r="AM4009" t="s">
        <v>104</v>
      </c>
      <c r="AN4009">
        <v>1.4999999999999999E-2</v>
      </c>
      <c r="AO4009">
        <v>8.9999999999999993E-3</v>
      </c>
      <c r="AR4009">
        <v>-21</v>
      </c>
      <c r="BA4009" t="s">
        <v>68</v>
      </c>
    </row>
    <row r="4010" spans="1:53" x14ac:dyDescent="0.25">
      <c r="A4010">
        <v>4009</v>
      </c>
      <c r="C4010" t="s">
        <v>6863</v>
      </c>
      <c r="D4010">
        <v>88661</v>
      </c>
      <c r="E4010">
        <v>237776</v>
      </c>
      <c r="F4010">
        <v>2819</v>
      </c>
      <c r="L4010" t="s">
        <v>6864</v>
      </c>
      <c r="M4010">
        <v>10</v>
      </c>
      <c r="N4010">
        <v>8</v>
      </c>
      <c r="O4010">
        <v>17.3</v>
      </c>
      <c r="P4010" t="s">
        <v>58</v>
      </c>
      <c r="Q4010">
        <v>57</v>
      </c>
      <c r="R4010">
        <v>34</v>
      </c>
      <c r="S4010">
        <v>0</v>
      </c>
      <c r="T4010">
        <v>10</v>
      </c>
      <c r="U4010">
        <v>11</v>
      </c>
      <c r="V4010">
        <v>46.5</v>
      </c>
      <c r="W4010" t="s">
        <v>58</v>
      </c>
      <c r="X4010">
        <v>58</v>
      </c>
      <c r="Y4010">
        <v>3</v>
      </c>
      <c r="Z4010">
        <v>38</v>
      </c>
      <c r="AA4010">
        <v>283.08</v>
      </c>
      <c r="AB4010">
        <v>-1.48</v>
      </c>
      <c r="AC4010">
        <v>5.72</v>
      </c>
      <c r="AF4010">
        <v>-0.08</v>
      </c>
      <c r="AH4010">
        <v>-0.91</v>
      </c>
      <c r="AJ4010">
        <v>-0.04</v>
      </c>
      <c r="AL4010" t="s">
        <v>5536</v>
      </c>
      <c r="AM4010" t="s">
        <v>104</v>
      </c>
      <c r="AN4010">
        <v>-0.01</v>
      </c>
      <c r="AO4010">
        <v>1.2E-2</v>
      </c>
      <c r="AR4010">
        <v>31</v>
      </c>
      <c r="AU4010">
        <v>360</v>
      </c>
      <c r="BA4010" t="s">
        <v>68</v>
      </c>
    </row>
    <row r="4011" spans="1:53" x14ac:dyDescent="0.25">
      <c r="A4011">
        <v>4010</v>
      </c>
      <c r="C4011" t="s">
        <v>6865</v>
      </c>
      <c r="D4011">
        <v>88693</v>
      </c>
      <c r="E4011">
        <v>237784</v>
      </c>
      <c r="M4011">
        <v>10</v>
      </c>
      <c r="N4011">
        <v>8</v>
      </c>
      <c r="O4011">
        <v>34.5</v>
      </c>
      <c r="P4011" t="s">
        <v>58</v>
      </c>
      <c r="Q4011">
        <v>51</v>
      </c>
      <c r="R4011">
        <v>40</v>
      </c>
      <c r="S4011">
        <v>12</v>
      </c>
      <c r="T4011">
        <v>10</v>
      </c>
      <c r="U4011">
        <v>12</v>
      </c>
      <c r="V4011">
        <v>23</v>
      </c>
      <c r="W4011" t="s">
        <v>58</v>
      </c>
      <c r="X4011">
        <v>52</v>
      </c>
      <c r="Y4011">
        <v>9</v>
      </c>
      <c r="Z4011">
        <v>48</v>
      </c>
      <c r="AA4011">
        <v>279.79000000000002</v>
      </c>
      <c r="AB4011">
        <v>3.41</v>
      </c>
      <c r="AC4011">
        <v>6.16</v>
      </c>
      <c r="AF4011">
        <v>1.17</v>
      </c>
      <c r="AL4011" t="s">
        <v>1513</v>
      </c>
      <c r="AN4011">
        <v>-4.1000000000000002E-2</v>
      </c>
      <c r="AO4011">
        <v>4.5999999999999999E-2</v>
      </c>
      <c r="AR4011">
        <v>11</v>
      </c>
    </row>
    <row r="4012" spans="1:53" x14ac:dyDescent="0.25">
      <c r="A4012">
        <v>4011</v>
      </c>
      <c r="C4012" t="s">
        <v>6866</v>
      </c>
      <c r="D4012">
        <v>88699</v>
      </c>
      <c r="E4012">
        <v>178544</v>
      </c>
      <c r="M4012">
        <v>10</v>
      </c>
      <c r="N4012">
        <v>8</v>
      </c>
      <c r="O4012">
        <v>43.3</v>
      </c>
      <c r="P4012" t="s">
        <v>58</v>
      </c>
      <c r="Q4012">
        <v>26</v>
      </c>
      <c r="R4012">
        <v>32</v>
      </c>
      <c r="S4012">
        <v>5</v>
      </c>
      <c r="T4012">
        <v>10</v>
      </c>
      <c r="U4012">
        <v>13</v>
      </c>
      <c r="V4012">
        <v>19.399999999999999</v>
      </c>
      <c r="W4012" t="s">
        <v>58</v>
      </c>
      <c r="X4012">
        <v>27</v>
      </c>
      <c r="Y4012">
        <v>1</v>
      </c>
      <c r="Z4012">
        <v>44</v>
      </c>
      <c r="AA4012">
        <v>264.63</v>
      </c>
      <c r="AB4012">
        <v>23.84</v>
      </c>
      <c r="AC4012">
        <v>6.25</v>
      </c>
      <c r="AF4012">
        <v>0.31</v>
      </c>
      <c r="AL4012" t="s">
        <v>6867</v>
      </c>
      <c r="AN4012">
        <v>-5.6000000000000001E-2</v>
      </c>
      <c r="AO4012">
        <v>3.7999999999999999E-2</v>
      </c>
      <c r="AR4012">
        <v>18</v>
      </c>
      <c r="AS4012" t="s">
        <v>60</v>
      </c>
      <c r="BA4012" t="s">
        <v>68</v>
      </c>
    </row>
    <row r="4013" spans="1:53" x14ac:dyDescent="0.25">
      <c r="A4013">
        <v>4012</v>
      </c>
      <c r="C4013" t="s">
        <v>6868</v>
      </c>
      <c r="D4013">
        <v>88737</v>
      </c>
      <c r="E4013">
        <v>81250</v>
      </c>
      <c r="M4013">
        <v>10</v>
      </c>
      <c r="N4013">
        <v>8</v>
      </c>
      <c r="O4013">
        <v>59.5</v>
      </c>
      <c r="P4013" t="s">
        <v>54</v>
      </c>
      <c r="Q4013">
        <v>21</v>
      </c>
      <c r="R4013">
        <v>39</v>
      </c>
      <c r="S4013">
        <v>57</v>
      </c>
      <c r="T4013">
        <v>10</v>
      </c>
      <c r="U4013">
        <v>14</v>
      </c>
      <c r="V4013">
        <v>29.7</v>
      </c>
      <c r="W4013" t="s">
        <v>54</v>
      </c>
      <c r="X4013">
        <v>21</v>
      </c>
      <c r="Y4013">
        <v>10</v>
      </c>
      <c r="Z4013">
        <v>4</v>
      </c>
      <c r="AA4013">
        <v>213.71</v>
      </c>
      <c r="AB4013">
        <v>53.85</v>
      </c>
      <c r="AC4013">
        <v>6.02</v>
      </c>
      <c r="AF4013">
        <v>0.56000000000000005</v>
      </c>
      <c r="AH4013">
        <v>0.12</v>
      </c>
      <c r="AL4013" t="s">
        <v>252</v>
      </c>
      <c r="AN4013">
        <v>-0.14199999999999999</v>
      </c>
      <c r="AO4013">
        <v>-8.2000000000000003E-2</v>
      </c>
      <c r="AR4013">
        <v>17</v>
      </c>
      <c r="AS4013" t="s">
        <v>72</v>
      </c>
      <c r="AU4013">
        <v>11</v>
      </c>
    </row>
    <row r="4014" spans="1:53" x14ac:dyDescent="0.25">
      <c r="A4014">
        <v>4013</v>
      </c>
      <c r="C4014" t="s">
        <v>6869</v>
      </c>
      <c r="D4014">
        <v>88742</v>
      </c>
      <c r="E4014">
        <v>201186</v>
      </c>
      <c r="M4014">
        <v>10</v>
      </c>
      <c r="N4014">
        <v>8</v>
      </c>
      <c r="O4014">
        <v>59.6</v>
      </c>
      <c r="P4014" t="s">
        <v>58</v>
      </c>
      <c r="Q4014">
        <v>32</v>
      </c>
      <c r="R4014">
        <v>32</v>
      </c>
      <c r="S4014">
        <v>18</v>
      </c>
      <c r="T4014">
        <v>10</v>
      </c>
      <c r="U4014">
        <v>13</v>
      </c>
      <c r="V4014">
        <v>24.8</v>
      </c>
      <c r="W4014" t="s">
        <v>58</v>
      </c>
      <c r="X4014">
        <v>33</v>
      </c>
      <c r="Y4014">
        <v>1</v>
      </c>
      <c r="Z4014">
        <v>55</v>
      </c>
      <c r="AA4014">
        <v>268.58</v>
      </c>
      <c r="AB4014">
        <v>19.100000000000001</v>
      </c>
      <c r="AC4014">
        <v>6.38</v>
      </c>
      <c r="AF4014">
        <v>0.59</v>
      </c>
      <c r="AH4014">
        <v>0.09</v>
      </c>
      <c r="AL4014" t="s">
        <v>460</v>
      </c>
      <c r="AN4014">
        <v>-0.36</v>
      </c>
      <c r="AO4014">
        <v>6.0999999999999999E-2</v>
      </c>
      <c r="AQ4014">
        <v>5.5E-2</v>
      </c>
      <c r="AR4014">
        <v>42</v>
      </c>
    </row>
    <row r="4015" spans="1:53" x14ac:dyDescent="0.25">
      <c r="A4015">
        <v>4014</v>
      </c>
      <c r="B4015" t="s">
        <v>6870</v>
      </c>
      <c r="C4015" t="s">
        <v>6871</v>
      </c>
      <c r="D4015">
        <v>88786</v>
      </c>
      <c r="E4015">
        <v>61953</v>
      </c>
      <c r="M4015">
        <v>10</v>
      </c>
      <c r="N4015">
        <v>9</v>
      </c>
      <c r="O4015">
        <v>21.8</v>
      </c>
      <c r="P4015" t="s">
        <v>54</v>
      </c>
      <c r="Q4015">
        <v>31</v>
      </c>
      <c r="R4015">
        <v>57</v>
      </c>
      <c r="S4015">
        <v>52</v>
      </c>
      <c r="T4015">
        <v>10</v>
      </c>
      <c r="U4015">
        <v>15</v>
      </c>
      <c r="V4015">
        <v>6.3</v>
      </c>
      <c r="W4015" t="s">
        <v>54</v>
      </c>
      <c r="X4015">
        <v>31</v>
      </c>
      <c r="Y4015">
        <v>28</v>
      </c>
      <c r="Z4015">
        <v>5</v>
      </c>
      <c r="AA4015">
        <v>196.1</v>
      </c>
      <c r="AB4015">
        <v>55.82</v>
      </c>
      <c r="AC4015">
        <v>6.46</v>
      </c>
      <c r="AD4015" t="s">
        <v>200</v>
      </c>
      <c r="AL4015" t="s">
        <v>143</v>
      </c>
      <c r="AN4015">
        <v>-3.6999999999999998E-2</v>
      </c>
      <c r="AO4015">
        <v>-1E-3</v>
      </c>
      <c r="AR4015">
        <v>15</v>
      </c>
      <c r="AS4015" t="s">
        <v>72</v>
      </c>
    </row>
    <row r="4016" spans="1:53" x14ac:dyDescent="0.25">
      <c r="A4016">
        <v>4015</v>
      </c>
      <c r="C4016" t="s">
        <v>6872</v>
      </c>
      <c r="D4016">
        <v>88809</v>
      </c>
      <c r="E4016">
        <v>221877</v>
      </c>
      <c r="I4016" t="s">
        <v>77</v>
      </c>
      <c r="M4016">
        <v>10</v>
      </c>
      <c r="N4016">
        <v>9</v>
      </c>
      <c r="O4016">
        <v>30.5</v>
      </c>
      <c r="P4016" t="s">
        <v>58</v>
      </c>
      <c r="Q4016">
        <v>39</v>
      </c>
      <c r="R4016">
        <v>51</v>
      </c>
      <c r="S4016">
        <v>2</v>
      </c>
      <c r="T4016">
        <v>10</v>
      </c>
      <c r="U4016">
        <v>13</v>
      </c>
      <c r="V4016">
        <v>45.9</v>
      </c>
      <c r="W4016" t="s">
        <v>58</v>
      </c>
      <c r="X4016">
        <v>40</v>
      </c>
      <c r="Y4016">
        <v>20</v>
      </c>
      <c r="Z4016">
        <v>45</v>
      </c>
      <c r="AA4016">
        <v>273.12</v>
      </c>
      <c r="AB4016">
        <v>13.23</v>
      </c>
      <c r="AC4016">
        <v>5.9</v>
      </c>
      <c r="AF4016">
        <v>1.21</v>
      </c>
      <c r="AH4016">
        <v>1.25</v>
      </c>
      <c r="AL4016" t="s">
        <v>96</v>
      </c>
      <c r="AN4016">
        <v>-7.8E-2</v>
      </c>
      <c r="AO4016">
        <v>1.7000000000000001E-2</v>
      </c>
      <c r="AR4016">
        <v>18</v>
      </c>
      <c r="AS4016" t="s">
        <v>60</v>
      </c>
      <c r="AW4016">
        <v>7</v>
      </c>
      <c r="AX4016">
        <v>4.7</v>
      </c>
    </row>
    <row r="4017" spans="1:53" x14ac:dyDescent="0.25">
      <c r="A4017">
        <v>4016</v>
      </c>
      <c r="C4017" t="s">
        <v>6873</v>
      </c>
      <c r="D4017">
        <v>88815</v>
      </c>
      <c r="E4017">
        <v>7098</v>
      </c>
      <c r="M4017">
        <v>10</v>
      </c>
      <c r="N4017">
        <v>9</v>
      </c>
      <c r="O4017">
        <v>35.700000000000003</v>
      </c>
      <c r="P4017" t="s">
        <v>54</v>
      </c>
      <c r="Q4017">
        <v>73</v>
      </c>
      <c r="R4017">
        <v>34</v>
      </c>
      <c r="S4017">
        <v>25</v>
      </c>
      <c r="T4017">
        <v>10</v>
      </c>
      <c r="U4017">
        <v>18</v>
      </c>
      <c r="V4017">
        <v>1.1000000000000001</v>
      </c>
      <c r="W4017" t="s">
        <v>54</v>
      </c>
      <c r="X4017">
        <v>73</v>
      </c>
      <c r="Y4017">
        <v>4</v>
      </c>
      <c r="Z4017">
        <v>24</v>
      </c>
      <c r="AA4017">
        <v>136.52000000000001</v>
      </c>
      <c r="AB4017">
        <v>39.75</v>
      </c>
      <c r="AC4017">
        <v>6.4</v>
      </c>
      <c r="AF4017">
        <v>0.23</v>
      </c>
      <c r="AH4017">
        <v>-0.02</v>
      </c>
      <c r="AL4017" t="s">
        <v>129</v>
      </c>
      <c r="AN4017">
        <v>-5.6000000000000001E-2</v>
      </c>
      <c r="AO4017">
        <v>-7.9000000000000001E-2</v>
      </c>
      <c r="AR4017">
        <v>16</v>
      </c>
      <c r="AS4017" t="s">
        <v>79</v>
      </c>
      <c r="AU4017">
        <v>42</v>
      </c>
    </row>
    <row r="4018" spans="1:53" x14ac:dyDescent="0.25">
      <c r="A4018">
        <v>4017</v>
      </c>
      <c r="C4018" t="s">
        <v>6874</v>
      </c>
      <c r="D4018">
        <v>88824</v>
      </c>
      <c r="E4018">
        <v>237804</v>
      </c>
      <c r="M4018">
        <v>10</v>
      </c>
      <c r="N4018">
        <v>9</v>
      </c>
      <c r="O4018">
        <v>31.1</v>
      </c>
      <c r="P4018" t="s">
        <v>58</v>
      </c>
      <c r="Q4018">
        <v>50</v>
      </c>
      <c r="R4018">
        <v>44</v>
      </c>
      <c r="S4018">
        <v>13</v>
      </c>
      <c r="T4018">
        <v>10</v>
      </c>
      <c r="U4018">
        <v>13</v>
      </c>
      <c r="V4018">
        <v>22.8</v>
      </c>
      <c r="W4018" t="s">
        <v>58</v>
      </c>
      <c r="X4018">
        <v>51</v>
      </c>
      <c r="Y4018">
        <v>14</v>
      </c>
      <c r="Z4018">
        <v>0</v>
      </c>
      <c r="AA4018">
        <v>279.38</v>
      </c>
      <c r="AB4018">
        <v>4.2699999999999996</v>
      </c>
      <c r="AC4018">
        <v>5.28</v>
      </c>
      <c r="AF4018">
        <v>0.25</v>
      </c>
      <c r="AL4018" t="s">
        <v>88</v>
      </c>
      <c r="AN4018">
        <v>-4.1000000000000002E-2</v>
      </c>
      <c r="AO4018">
        <v>-2.5999999999999999E-2</v>
      </c>
      <c r="AR4018">
        <v>48</v>
      </c>
      <c r="AU4018">
        <v>181</v>
      </c>
    </row>
    <row r="4019" spans="1:53" x14ac:dyDescent="0.25">
      <c r="A4019">
        <v>4018</v>
      </c>
      <c r="C4019" t="s">
        <v>6875</v>
      </c>
      <c r="D4019">
        <v>88825</v>
      </c>
      <c r="E4019">
        <v>237799</v>
      </c>
      <c r="M4019">
        <v>10</v>
      </c>
      <c r="N4019">
        <v>9</v>
      </c>
      <c r="O4019">
        <v>38.299999999999997</v>
      </c>
      <c r="P4019" t="s">
        <v>58</v>
      </c>
      <c r="Q4019">
        <v>59</v>
      </c>
      <c r="R4019">
        <v>25</v>
      </c>
      <c r="S4019">
        <v>22</v>
      </c>
      <c r="T4019">
        <v>10</v>
      </c>
      <c r="U4019">
        <v>13</v>
      </c>
      <c r="V4019">
        <v>1.3</v>
      </c>
      <c r="W4019" t="s">
        <v>58</v>
      </c>
      <c r="X4019">
        <v>59</v>
      </c>
      <c r="Y4019">
        <v>55</v>
      </c>
      <c r="Z4019">
        <v>5</v>
      </c>
      <c r="AA4019">
        <v>284.27</v>
      </c>
      <c r="AB4019">
        <v>-2.92</v>
      </c>
      <c r="AC4019">
        <v>6.1</v>
      </c>
      <c r="AF4019">
        <v>-0.08</v>
      </c>
      <c r="AH4019">
        <v>-0.48</v>
      </c>
      <c r="AJ4019">
        <v>-0.02</v>
      </c>
      <c r="AL4019" t="s">
        <v>6768</v>
      </c>
      <c r="AN4019">
        <v>-6.0000000000000001E-3</v>
      </c>
      <c r="AO4019">
        <v>0</v>
      </c>
      <c r="AR4019">
        <v>-2</v>
      </c>
      <c r="AS4019" t="s">
        <v>72</v>
      </c>
      <c r="BA4019" t="s">
        <v>68</v>
      </c>
    </row>
    <row r="4020" spans="1:53" x14ac:dyDescent="0.25">
      <c r="A4020">
        <v>4019</v>
      </c>
      <c r="C4020" t="s">
        <v>6876</v>
      </c>
      <c r="D4020">
        <v>88836</v>
      </c>
      <c r="E4020">
        <v>221883</v>
      </c>
      <c r="I4020" t="s">
        <v>77</v>
      </c>
      <c r="M4020">
        <v>10</v>
      </c>
      <c r="N4020">
        <v>9</v>
      </c>
      <c r="O4020">
        <v>40.6</v>
      </c>
      <c r="P4020" t="s">
        <v>58</v>
      </c>
      <c r="Q4020">
        <v>39</v>
      </c>
      <c r="R4020">
        <v>48</v>
      </c>
      <c r="S4020">
        <v>52</v>
      </c>
      <c r="T4020">
        <v>10</v>
      </c>
      <c r="U4020">
        <v>13</v>
      </c>
      <c r="V4020">
        <v>56.6</v>
      </c>
      <c r="W4020" t="s">
        <v>58</v>
      </c>
      <c r="X4020">
        <v>40</v>
      </c>
      <c r="Y4020">
        <v>18</v>
      </c>
      <c r="Z4020">
        <v>38</v>
      </c>
      <c r="AA4020">
        <v>273.13</v>
      </c>
      <c r="AB4020">
        <v>13.28</v>
      </c>
      <c r="AC4020">
        <v>6.35</v>
      </c>
      <c r="AF4020">
        <v>0.94</v>
      </c>
      <c r="AL4020" t="s">
        <v>143</v>
      </c>
      <c r="AN4020">
        <v>-2.5999999999999999E-2</v>
      </c>
      <c r="AO4020">
        <v>-2E-3</v>
      </c>
      <c r="AR4020">
        <v>0</v>
      </c>
      <c r="AW4020">
        <v>7</v>
      </c>
      <c r="AX4020">
        <v>12.7</v>
      </c>
    </row>
    <row r="4021" spans="1:53" x14ac:dyDescent="0.25">
      <c r="A4021">
        <v>4020</v>
      </c>
      <c r="C4021" t="s">
        <v>6877</v>
      </c>
      <c r="D4021">
        <v>88842</v>
      </c>
      <c r="E4021">
        <v>237807</v>
      </c>
      <c r="I4021" t="s">
        <v>77</v>
      </c>
      <c r="L4021">
        <v>4788</v>
      </c>
      <c r="M4021">
        <v>10</v>
      </c>
      <c r="N4021">
        <v>9</v>
      </c>
      <c r="O4021">
        <v>37.700000000000003</v>
      </c>
      <c r="P4021" t="s">
        <v>58</v>
      </c>
      <c r="Q4021">
        <v>51</v>
      </c>
      <c r="R4021">
        <v>15</v>
      </c>
      <c r="S4021">
        <v>38</v>
      </c>
      <c r="T4021">
        <v>10</v>
      </c>
      <c r="U4021">
        <v>13</v>
      </c>
      <c r="V4021">
        <v>28</v>
      </c>
      <c r="W4021" t="s">
        <v>58</v>
      </c>
      <c r="X4021">
        <v>51</v>
      </c>
      <c r="Y4021">
        <v>45</v>
      </c>
      <c r="Z4021">
        <v>22</v>
      </c>
      <c r="AA4021">
        <v>279.69</v>
      </c>
      <c r="AB4021">
        <v>3.84</v>
      </c>
      <c r="AC4021">
        <v>5.78</v>
      </c>
      <c r="AF4021">
        <v>0.14000000000000001</v>
      </c>
      <c r="AL4021" t="s">
        <v>6878</v>
      </c>
      <c r="AN4021">
        <v>-4.5999999999999999E-2</v>
      </c>
      <c r="AO4021">
        <v>4.0000000000000001E-3</v>
      </c>
      <c r="AR4021">
        <v>18</v>
      </c>
      <c r="AS4021" t="s">
        <v>72</v>
      </c>
      <c r="AW4021">
        <v>1.5</v>
      </c>
      <c r="AX4021">
        <v>0.3</v>
      </c>
    </row>
    <row r="4022" spans="1:53" x14ac:dyDescent="0.25">
      <c r="A4022">
        <v>4021</v>
      </c>
      <c r="C4022" t="s">
        <v>6879</v>
      </c>
      <c r="D4022">
        <v>88849</v>
      </c>
      <c r="E4022">
        <v>7099</v>
      </c>
      <c r="J4022">
        <v>7705</v>
      </c>
      <c r="K4022" t="s">
        <v>196</v>
      </c>
      <c r="L4022">
        <v>4802</v>
      </c>
      <c r="M4022">
        <v>10</v>
      </c>
      <c r="N4022">
        <v>9</v>
      </c>
      <c r="O4022">
        <v>47.4</v>
      </c>
      <c r="P4022" t="s">
        <v>54</v>
      </c>
      <c r="Q4022">
        <v>71</v>
      </c>
      <c r="R4022">
        <v>33</v>
      </c>
      <c r="S4022">
        <v>36</v>
      </c>
      <c r="T4022">
        <v>10</v>
      </c>
      <c r="U4022">
        <v>17</v>
      </c>
      <c r="V4022">
        <v>50.6</v>
      </c>
      <c r="W4022" t="s">
        <v>54</v>
      </c>
      <c r="X4022">
        <v>71</v>
      </c>
      <c r="Y4022">
        <v>3</v>
      </c>
      <c r="Z4022">
        <v>38</v>
      </c>
      <c r="AA4022">
        <v>138.44999999999999</v>
      </c>
      <c r="AB4022">
        <v>41.12</v>
      </c>
      <c r="AC4022">
        <v>6.66</v>
      </c>
      <c r="AF4022">
        <v>0.32</v>
      </c>
      <c r="AH4022">
        <v>0.2</v>
      </c>
      <c r="AL4022" t="s">
        <v>464</v>
      </c>
      <c r="AN4022">
        <v>-3.1E-2</v>
      </c>
      <c r="AO4022">
        <v>-4.8000000000000001E-2</v>
      </c>
      <c r="AQ4022">
        <v>2.5999999999999999E-2</v>
      </c>
      <c r="AR4022">
        <v>11</v>
      </c>
      <c r="AT4022" t="s">
        <v>110</v>
      </c>
      <c r="AU4022">
        <v>25</v>
      </c>
      <c r="AW4022">
        <v>0.7</v>
      </c>
      <c r="AX4022">
        <v>16.600000000000001</v>
      </c>
      <c r="AY4022" t="s">
        <v>86</v>
      </c>
      <c r="AZ4022">
        <v>3</v>
      </c>
      <c r="BA4022" t="s">
        <v>68</v>
      </c>
    </row>
    <row r="4023" spans="1:53" x14ac:dyDescent="0.25">
      <c r="A4023">
        <v>4022</v>
      </c>
      <c r="C4023" t="s">
        <v>6880</v>
      </c>
      <c r="D4023">
        <v>88907</v>
      </c>
      <c r="E4023">
        <v>250875</v>
      </c>
      <c r="F4023">
        <v>2822</v>
      </c>
      <c r="M4023">
        <v>10</v>
      </c>
      <c r="N4023">
        <v>10</v>
      </c>
      <c r="O4023">
        <v>5.6</v>
      </c>
      <c r="P4023" t="s">
        <v>58</v>
      </c>
      <c r="Q4023">
        <v>61</v>
      </c>
      <c r="R4023">
        <v>9</v>
      </c>
      <c r="S4023">
        <v>47</v>
      </c>
      <c r="T4023">
        <v>10</v>
      </c>
      <c r="U4023">
        <v>13</v>
      </c>
      <c r="V4023">
        <v>21.2</v>
      </c>
      <c r="W4023" t="s">
        <v>58</v>
      </c>
      <c r="X4023">
        <v>61</v>
      </c>
      <c r="Y4023">
        <v>39</v>
      </c>
      <c r="Z4023">
        <v>32</v>
      </c>
      <c r="AA4023">
        <v>285.3</v>
      </c>
      <c r="AB4023">
        <v>-4.33</v>
      </c>
      <c r="AC4023">
        <v>6.41</v>
      </c>
      <c r="AF4023">
        <v>-0.11</v>
      </c>
      <c r="AH4023">
        <v>-0.66</v>
      </c>
      <c r="AL4023" t="s">
        <v>162</v>
      </c>
      <c r="AN4023">
        <v>-1.9E-2</v>
      </c>
      <c r="AO4023">
        <v>-2E-3</v>
      </c>
      <c r="AR4023">
        <v>13</v>
      </c>
      <c r="AS4023" t="s">
        <v>79</v>
      </c>
      <c r="AU4023">
        <v>55</v>
      </c>
      <c r="BA4023" t="s">
        <v>68</v>
      </c>
    </row>
    <row r="4024" spans="1:53" x14ac:dyDescent="0.25">
      <c r="A4024">
        <v>4023</v>
      </c>
      <c r="C4024" t="s">
        <v>6881</v>
      </c>
      <c r="D4024">
        <v>88955</v>
      </c>
      <c r="E4024">
        <v>221895</v>
      </c>
      <c r="F4024">
        <v>382</v>
      </c>
      <c r="G4024" t="s">
        <v>63</v>
      </c>
      <c r="H4024" t="s">
        <v>165</v>
      </c>
      <c r="M4024">
        <v>10</v>
      </c>
      <c r="N4024">
        <v>10</v>
      </c>
      <c r="O4024">
        <v>32.200000000000003</v>
      </c>
      <c r="P4024" t="s">
        <v>58</v>
      </c>
      <c r="Q4024">
        <v>41</v>
      </c>
      <c r="R4024">
        <v>37</v>
      </c>
      <c r="S4024">
        <v>35</v>
      </c>
      <c r="T4024">
        <v>10</v>
      </c>
      <c r="U4024">
        <v>14</v>
      </c>
      <c r="V4024">
        <v>44.2</v>
      </c>
      <c r="W4024" t="s">
        <v>58</v>
      </c>
      <c r="X4024">
        <v>42</v>
      </c>
      <c r="Y4024">
        <v>7</v>
      </c>
      <c r="Z4024">
        <v>19</v>
      </c>
      <c r="AA4024">
        <v>274.33</v>
      </c>
      <c r="AB4024">
        <v>11.88</v>
      </c>
      <c r="AC4024">
        <v>3.85</v>
      </c>
      <c r="AF4024">
        <v>0.05</v>
      </c>
      <c r="AH4024">
        <v>0.06</v>
      </c>
      <c r="AJ4024">
        <v>0.02</v>
      </c>
      <c r="AL4024" t="s">
        <v>222</v>
      </c>
      <c r="AN4024">
        <v>-0.14499999999999999</v>
      </c>
      <c r="AO4024">
        <v>4.4999999999999998E-2</v>
      </c>
      <c r="AQ4024">
        <v>3.4000000000000002E-2</v>
      </c>
      <c r="AR4024">
        <v>7</v>
      </c>
      <c r="AS4024" t="s">
        <v>79</v>
      </c>
      <c r="AU4024">
        <v>91</v>
      </c>
      <c r="BA4024" t="s">
        <v>68</v>
      </c>
    </row>
    <row r="4025" spans="1:53" x14ac:dyDescent="0.25">
      <c r="A4025">
        <v>4024</v>
      </c>
      <c r="B4025" t="s">
        <v>6882</v>
      </c>
      <c r="C4025" t="s">
        <v>6883</v>
      </c>
      <c r="D4025">
        <v>88960</v>
      </c>
      <c r="E4025">
        <v>81258</v>
      </c>
      <c r="F4025">
        <v>2823</v>
      </c>
      <c r="M4025">
        <v>10</v>
      </c>
      <c r="N4025">
        <v>10</v>
      </c>
      <c r="O4025">
        <v>33.6</v>
      </c>
      <c r="P4025" t="s">
        <v>54</v>
      </c>
      <c r="Q4025">
        <v>29</v>
      </c>
      <c r="R4025">
        <v>48</v>
      </c>
      <c r="S4025">
        <v>32</v>
      </c>
      <c r="T4025">
        <v>10</v>
      </c>
      <c r="U4025">
        <v>16</v>
      </c>
      <c r="V4025">
        <v>14.4</v>
      </c>
      <c r="W4025" t="s">
        <v>54</v>
      </c>
      <c r="X4025">
        <v>29</v>
      </c>
      <c r="Y4025">
        <v>18</v>
      </c>
      <c r="Z4025">
        <v>38</v>
      </c>
      <c r="AA4025">
        <v>199.96</v>
      </c>
      <c r="AB4025">
        <v>55.9</v>
      </c>
      <c r="AC4025">
        <v>5.35</v>
      </c>
      <c r="AF4025">
        <v>0.01</v>
      </c>
      <c r="AH4025">
        <v>0.01</v>
      </c>
      <c r="AL4025" t="s">
        <v>357</v>
      </c>
      <c r="AN4025">
        <v>-7.4999999999999997E-2</v>
      </c>
      <c r="AO4025">
        <v>-2.3E-2</v>
      </c>
      <c r="AR4025">
        <v>16</v>
      </c>
      <c r="AS4025" t="s">
        <v>60</v>
      </c>
      <c r="AU4025">
        <v>139</v>
      </c>
      <c r="BA4025" t="s">
        <v>68</v>
      </c>
    </row>
    <row r="4026" spans="1:53" x14ac:dyDescent="0.25">
      <c r="A4026">
        <v>4025</v>
      </c>
      <c r="C4026" t="s">
        <v>6884</v>
      </c>
      <c r="D4026">
        <v>88981</v>
      </c>
      <c r="E4026">
        <v>250880</v>
      </c>
      <c r="M4026">
        <v>10</v>
      </c>
      <c r="N4026">
        <v>10</v>
      </c>
      <c r="O4026">
        <v>40.799999999999997</v>
      </c>
      <c r="P4026" t="s">
        <v>58</v>
      </c>
      <c r="Q4026">
        <v>65</v>
      </c>
      <c r="R4026">
        <v>52</v>
      </c>
      <c r="S4026">
        <v>36</v>
      </c>
      <c r="T4026">
        <v>10</v>
      </c>
      <c r="U4026">
        <v>13</v>
      </c>
      <c r="V4026">
        <v>30.6</v>
      </c>
      <c r="W4026" t="s">
        <v>58</v>
      </c>
      <c r="X4026">
        <v>66</v>
      </c>
      <c r="Y4026">
        <v>22</v>
      </c>
      <c r="Z4026">
        <v>23</v>
      </c>
      <c r="AA4026">
        <v>288.01</v>
      </c>
      <c r="AB4026">
        <v>-8.19</v>
      </c>
      <c r="AC4026">
        <v>5.16</v>
      </c>
      <c r="AF4026">
        <v>0.21</v>
      </c>
      <c r="AH4026">
        <v>0.18</v>
      </c>
      <c r="AJ4026">
        <v>0.13</v>
      </c>
      <c r="AL4026" t="s">
        <v>675</v>
      </c>
      <c r="AN4026">
        <v>-3.9E-2</v>
      </c>
      <c r="AO4026">
        <v>4.0000000000000001E-3</v>
      </c>
      <c r="AQ4026">
        <v>1.2E-2</v>
      </c>
      <c r="AR4026">
        <v>-15</v>
      </c>
      <c r="AU4026">
        <v>24</v>
      </c>
      <c r="BA4026" t="s">
        <v>68</v>
      </c>
    </row>
    <row r="4027" spans="1:53" x14ac:dyDescent="0.25">
      <c r="A4027">
        <v>4026</v>
      </c>
      <c r="B4027" t="s">
        <v>6885</v>
      </c>
      <c r="C4027" t="s">
        <v>6886</v>
      </c>
      <c r="D4027">
        <v>88983</v>
      </c>
      <c r="E4027">
        <v>15135</v>
      </c>
      <c r="F4027">
        <v>1262</v>
      </c>
      <c r="M4027">
        <v>10</v>
      </c>
      <c r="N4027">
        <v>10</v>
      </c>
      <c r="O4027">
        <v>46.5</v>
      </c>
      <c r="P4027" t="s">
        <v>54</v>
      </c>
      <c r="Q4027">
        <v>65</v>
      </c>
      <c r="R4027">
        <v>36</v>
      </c>
      <c r="S4027">
        <v>26</v>
      </c>
      <c r="T4027">
        <v>10</v>
      </c>
      <c r="U4027">
        <v>18</v>
      </c>
      <c r="V4027">
        <v>2</v>
      </c>
      <c r="W4027" t="s">
        <v>54</v>
      </c>
      <c r="X4027">
        <v>65</v>
      </c>
      <c r="Y4027">
        <v>6</v>
      </c>
      <c r="Z4027">
        <v>30</v>
      </c>
      <c r="AA4027">
        <v>144.61000000000001</v>
      </c>
      <c r="AB4027">
        <v>45.02</v>
      </c>
      <c r="AC4027">
        <v>5.82</v>
      </c>
      <c r="AF4027">
        <v>0.12</v>
      </c>
      <c r="AH4027">
        <v>0.1</v>
      </c>
      <c r="AL4027" t="s">
        <v>4793</v>
      </c>
      <c r="AN4027">
        <v>-8.6999999999999994E-2</v>
      </c>
      <c r="AO4027">
        <v>-8.9999999999999993E-3</v>
      </c>
      <c r="AR4027">
        <v>-7</v>
      </c>
      <c r="AS4027" t="s">
        <v>60</v>
      </c>
      <c r="AU4027">
        <v>100</v>
      </c>
    </row>
    <row r="4028" spans="1:53" x14ac:dyDescent="0.25">
      <c r="A4028">
        <v>4027</v>
      </c>
      <c r="B4028" t="s">
        <v>6887</v>
      </c>
      <c r="C4028" t="s">
        <v>6888</v>
      </c>
      <c r="D4028">
        <v>88986</v>
      </c>
      <c r="E4028">
        <v>81259</v>
      </c>
      <c r="M4028">
        <v>10</v>
      </c>
      <c r="N4028">
        <v>10</v>
      </c>
      <c r="O4028">
        <v>48.1</v>
      </c>
      <c r="P4028" t="s">
        <v>54</v>
      </c>
      <c r="Q4028">
        <v>29</v>
      </c>
      <c r="R4028">
        <v>10</v>
      </c>
      <c r="S4028">
        <v>58</v>
      </c>
      <c r="T4028">
        <v>10</v>
      </c>
      <c r="U4028">
        <v>16</v>
      </c>
      <c r="V4028">
        <v>28.1</v>
      </c>
      <c r="W4028" t="s">
        <v>54</v>
      </c>
      <c r="X4028">
        <v>28</v>
      </c>
      <c r="Y4028">
        <v>40</v>
      </c>
      <c r="Z4028">
        <v>57</v>
      </c>
      <c r="AA4028">
        <v>201.09</v>
      </c>
      <c r="AB4028">
        <v>55.88</v>
      </c>
      <c r="AC4028">
        <v>6.49</v>
      </c>
      <c r="AF4028">
        <v>0.6</v>
      </c>
      <c r="AH4028">
        <v>0.16</v>
      </c>
      <c r="AL4028" t="s">
        <v>241</v>
      </c>
      <c r="AN4028">
        <v>-5.5E-2</v>
      </c>
      <c r="AO4028">
        <v>-8.8999999999999996E-2</v>
      </c>
      <c r="AR4028">
        <v>30</v>
      </c>
      <c r="AT4028" t="s">
        <v>110</v>
      </c>
      <c r="AU4028">
        <v>10</v>
      </c>
    </row>
    <row r="4029" spans="1:53" x14ac:dyDescent="0.25">
      <c r="A4029">
        <v>4028</v>
      </c>
      <c r="C4029" t="s">
        <v>6889</v>
      </c>
      <c r="D4029">
        <v>88987</v>
      </c>
      <c r="E4029">
        <v>99032</v>
      </c>
      <c r="J4029">
        <v>7704</v>
      </c>
      <c r="M4029">
        <v>10</v>
      </c>
      <c r="N4029">
        <v>10</v>
      </c>
      <c r="O4029">
        <v>49.3</v>
      </c>
      <c r="P4029" t="s">
        <v>54</v>
      </c>
      <c r="Q4029">
        <v>18</v>
      </c>
      <c r="R4029">
        <v>14</v>
      </c>
      <c r="S4029">
        <v>17</v>
      </c>
      <c r="T4029">
        <v>10</v>
      </c>
      <c r="U4029">
        <v>16</v>
      </c>
      <c r="V4029">
        <v>16.100000000000001</v>
      </c>
      <c r="W4029" t="s">
        <v>54</v>
      </c>
      <c r="X4029">
        <v>17</v>
      </c>
      <c r="Y4029">
        <v>44</v>
      </c>
      <c r="Z4029">
        <v>25</v>
      </c>
      <c r="AA4029">
        <v>219.37</v>
      </c>
      <c r="AB4029">
        <v>53.09</v>
      </c>
      <c r="AC4029">
        <v>6.55</v>
      </c>
      <c r="AD4029" t="s">
        <v>200</v>
      </c>
      <c r="AL4029" t="s">
        <v>690</v>
      </c>
      <c r="AN4029">
        <v>-6.0000000000000001E-3</v>
      </c>
      <c r="AO4029">
        <v>1E-3</v>
      </c>
      <c r="AP4029" t="s">
        <v>126</v>
      </c>
      <c r="AQ4029">
        <v>1.4E-2</v>
      </c>
      <c r="AR4029">
        <v>-8</v>
      </c>
      <c r="AS4029" t="s">
        <v>60</v>
      </c>
      <c r="AW4029">
        <v>0.3</v>
      </c>
      <c r="AX4029">
        <v>1.1000000000000001</v>
      </c>
      <c r="BA4029" t="s">
        <v>68</v>
      </c>
    </row>
    <row r="4030" spans="1:53" x14ac:dyDescent="0.25">
      <c r="A4030">
        <v>4029</v>
      </c>
      <c r="C4030" t="s">
        <v>6890</v>
      </c>
      <c r="D4030">
        <v>89015</v>
      </c>
      <c r="E4030">
        <v>201211</v>
      </c>
      <c r="M4030">
        <v>10</v>
      </c>
      <c r="N4030">
        <v>10</v>
      </c>
      <c r="O4030">
        <v>57.8</v>
      </c>
      <c r="P4030" t="s">
        <v>58</v>
      </c>
      <c r="Q4030">
        <v>36</v>
      </c>
      <c r="R4030">
        <v>1</v>
      </c>
      <c r="S4030">
        <v>14</v>
      </c>
      <c r="T4030">
        <v>10</v>
      </c>
      <c r="U4030">
        <v>15</v>
      </c>
      <c r="V4030">
        <v>20.9</v>
      </c>
      <c r="W4030" t="s">
        <v>58</v>
      </c>
      <c r="X4030">
        <v>36</v>
      </c>
      <c r="Y4030">
        <v>31</v>
      </c>
      <c r="Z4030">
        <v>5</v>
      </c>
      <c r="AA4030">
        <v>271.08</v>
      </c>
      <c r="AB4030">
        <v>16.52</v>
      </c>
      <c r="AC4030">
        <v>6.19</v>
      </c>
      <c r="AF4030">
        <v>1.06</v>
      </c>
      <c r="AH4030">
        <v>0.93</v>
      </c>
      <c r="AL4030" t="s">
        <v>114</v>
      </c>
      <c r="AN4030">
        <v>-3.3000000000000002E-2</v>
      </c>
      <c r="AO4030">
        <v>-5.0000000000000001E-3</v>
      </c>
      <c r="AR4030">
        <v>27</v>
      </c>
    </row>
    <row r="4031" spans="1:53" x14ac:dyDescent="0.25">
      <c r="A4031">
        <v>4030</v>
      </c>
      <c r="B4031" t="s">
        <v>6891</v>
      </c>
      <c r="C4031" t="s">
        <v>6892</v>
      </c>
      <c r="D4031">
        <v>89010</v>
      </c>
      <c r="E4031">
        <v>81260</v>
      </c>
      <c r="G4031" t="s">
        <v>63</v>
      </c>
      <c r="H4031" t="s">
        <v>165</v>
      </c>
      <c r="M4031">
        <v>10</v>
      </c>
      <c r="N4031">
        <v>11</v>
      </c>
      <c r="O4031">
        <v>0.1</v>
      </c>
      <c r="P4031" t="s">
        <v>54</v>
      </c>
      <c r="Q4031">
        <v>24</v>
      </c>
      <c r="R4031">
        <v>0</v>
      </c>
      <c r="S4031">
        <v>1</v>
      </c>
      <c r="T4031">
        <v>10</v>
      </c>
      <c r="U4031">
        <v>16</v>
      </c>
      <c r="V4031">
        <v>32.299999999999997</v>
      </c>
      <c r="W4031" t="s">
        <v>54</v>
      </c>
      <c r="X4031">
        <v>23</v>
      </c>
      <c r="Y4031">
        <v>30</v>
      </c>
      <c r="Z4031">
        <v>11</v>
      </c>
      <c r="AA4031">
        <v>210.07</v>
      </c>
      <c r="AB4031">
        <v>54.94</v>
      </c>
      <c r="AC4031">
        <v>5.97</v>
      </c>
      <c r="AF4031">
        <v>0.67</v>
      </c>
      <c r="AL4031" t="s">
        <v>6893</v>
      </c>
      <c r="AN4031">
        <v>-0.20499999999999999</v>
      </c>
      <c r="AO4031">
        <v>3.5999999999999997E-2</v>
      </c>
      <c r="AQ4031">
        <v>3.4000000000000002E-2</v>
      </c>
      <c r="AR4031">
        <v>-33</v>
      </c>
      <c r="AS4031" t="s">
        <v>79</v>
      </c>
      <c r="AT4031" t="s">
        <v>110</v>
      </c>
      <c r="AU4031">
        <v>6</v>
      </c>
    </row>
    <row r="4032" spans="1:53" x14ac:dyDescent="0.25">
      <c r="A4032">
        <v>4031</v>
      </c>
      <c r="B4032" t="s">
        <v>6894</v>
      </c>
      <c r="C4032" t="s">
        <v>6895</v>
      </c>
      <c r="D4032">
        <v>89025</v>
      </c>
      <c r="E4032">
        <v>81265</v>
      </c>
      <c r="F4032">
        <v>384</v>
      </c>
      <c r="G4032" t="s">
        <v>63</v>
      </c>
      <c r="I4032" t="s">
        <v>77</v>
      </c>
      <c r="L4032">
        <v>4804</v>
      </c>
      <c r="M4032">
        <v>10</v>
      </c>
      <c r="N4032">
        <v>11</v>
      </c>
      <c r="O4032">
        <v>7.7</v>
      </c>
      <c r="P4032" t="s">
        <v>54</v>
      </c>
      <c r="Q4032">
        <v>23</v>
      </c>
      <c r="R4032">
        <v>54</v>
      </c>
      <c r="S4032">
        <v>57</v>
      </c>
      <c r="T4032">
        <v>10</v>
      </c>
      <c r="U4032">
        <v>16</v>
      </c>
      <c r="V4032">
        <v>41.4</v>
      </c>
      <c r="W4032" t="s">
        <v>54</v>
      </c>
      <c r="X4032">
        <v>23</v>
      </c>
      <c r="Y4032">
        <v>25</v>
      </c>
      <c r="Z4032">
        <v>2</v>
      </c>
      <c r="AA4032">
        <v>210.23</v>
      </c>
      <c r="AB4032">
        <v>54.95</v>
      </c>
      <c r="AC4032">
        <v>3.44</v>
      </c>
      <c r="AF4032">
        <v>0.31</v>
      </c>
      <c r="AH4032">
        <v>0.2</v>
      </c>
      <c r="AJ4032">
        <v>0.19</v>
      </c>
      <c r="AL4032" t="s">
        <v>830</v>
      </c>
      <c r="AN4032">
        <v>1.7999999999999999E-2</v>
      </c>
      <c r="AO4032">
        <v>-7.0000000000000001E-3</v>
      </c>
      <c r="AQ4032">
        <v>1.7000000000000001E-2</v>
      </c>
      <c r="AR4032">
        <v>-16</v>
      </c>
      <c r="AS4032" t="s">
        <v>79</v>
      </c>
      <c r="AU4032">
        <v>84</v>
      </c>
      <c r="AW4032">
        <v>2.2999999999999998</v>
      </c>
      <c r="AX4032">
        <v>325.89999999999998</v>
      </c>
      <c r="BA4032" t="s">
        <v>68</v>
      </c>
    </row>
    <row r="4033" spans="1:53" x14ac:dyDescent="0.25">
      <c r="A4033">
        <v>4032</v>
      </c>
      <c r="C4033" t="s">
        <v>6896</v>
      </c>
      <c r="D4033">
        <v>89024</v>
      </c>
      <c r="E4033">
        <v>81264</v>
      </c>
      <c r="M4033">
        <v>10</v>
      </c>
      <c r="N4033">
        <v>11</v>
      </c>
      <c r="O4033">
        <v>6.7</v>
      </c>
      <c r="P4033" t="s">
        <v>54</v>
      </c>
      <c r="Q4033">
        <v>25</v>
      </c>
      <c r="R4033">
        <v>52</v>
      </c>
      <c r="S4033">
        <v>7</v>
      </c>
      <c r="T4033">
        <v>10</v>
      </c>
      <c r="U4033">
        <v>16</v>
      </c>
      <c r="V4033">
        <v>41.9</v>
      </c>
      <c r="W4033" t="s">
        <v>54</v>
      </c>
      <c r="X4033">
        <v>25</v>
      </c>
      <c r="Y4033">
        <v>22</v>
      </c>
      <c r="Z4033">
        <v>17</v>
      </c>
      <c r="AA4033">
        <v>206.9</v>
      </c>
      <c r="AB4033">
        <v>55.4</v>
      </c>
      <c r="AC4033">
        <v>5.84</v>
      </c>
      <c r="AF4033">
        <v>1.2</v>
      </c>
      <c r="AH4033">
        <v>1.22</v>
      </c>
      <c r="AL4033" t="s">
        <v>721</v>
      </c>
      <c r="AN4033">
        <v>-0.107</v>
      </c>
      <c r="AO4033">
        <v>2.9000000000000001E-2</v>
      </c>
      <c r="AR4033">
        <v>34</v>
      </c>
      <c r="AS4033" t="s">
        <v>60</v>
      </c>
    </row>
    <row r="4034" spans="1:53" x14ac:dyDescent="0.25">
      <c r="A4034">
        <v>4033</v>
      </c>
      <c r="B4034" t="s">
        <v>6897</v>
      </c>
      <c r="C4034" t="s">
        <v>6898</v>
      </c>
      <c r="D4034">
        <v>89021</v>
      </c>
      <c r="E4034">
        <v>43268</v>
      </c>
      <c r="F4034">
        <v>383</v>
      </c>
      <c r="M4034">
        <v>10</v>
      </c>
      <c r="N4034">
        <v>11</v>
      </c>
      <c r="O4034">
        <v>4</v>
      </c>
      <c r="P4034" t="s">
        <v>54</v>
      </c>
      <c r="Q4034">
        <v>43</v>
      </c>
      <c r="R4034">
        <v>24</v>
      </c>
      <c r="S4034">
        <v>50</v>
      </c>
      <c r="T4034">
        <v>10</v>
      </c>
      <c r="U4034">
        <v>17</v>
      </c>
      <c r="V4034">
        <v>5.8</v>
      </c>
      <c r="W4034" t="s">
        <v>54</v>
      </c>
      <c r="X4034">
        <v>42</v>
      </c>
      <c r="Y4034">
        <v>54</v>
      </c>
      <c r="Z4034">
        <v>52</v>
      </c>
      <c r="AA4034">
        <v>175.87</v>
      </c>
      <c r="AB4034">
        <v>55.09</v>
      </c>
      <c r="AC4034">
        <v>3.45</v>
      </c>
      <c r="AF4034">
        <v>0.03</v>
      </c>
      <c r="AH4034">
        <v>0.06</v>
      </c>
      <c r="AJ4034">
        <v>-0.01</v>
      </c>
      <c r="AL4034" t="s">
        <v>369</v>
      </c>
      <c r="AN4034">
        <v>-0.16400000000000001</v>
      </c>
      <c r="AO4034">
        <v>-3.7999999999999999E-2</v>
      </c>
      <c r="AQ4034">
        <v>0.03</v>
      </c>
      <c r="AR4034">
        <v>18</v>
      </c>
      <c r="AS4034" t="s">
        <v>60</v>
      </c>
      <c r="AU4034">
        <v>48</v>
      </c>
      <c r="BA4034" t="s">
        <v>68</v>
      </c>
    </row>
    <row r="4035" spans="1:53" x14ac:dyDescent="0.25">
      <c r="A4035">
        <v>4034</v>
      </c>
      <c r="C4035" t="s">
        <v>6899</v>
      </c>
      <c r="D4035">
        <v>89033</v>
      </c>
      <c r="E4035">
        <v>155855</v>
      </c>
      <c r="M4035">
        <v>10</v>
      </c>
      <c r="N4035">
        <v>11</v>
      </c>
      <c r="O4035">
        <v>13.4</v>
      </c>
      <c r="P4035" t="s">
        <v>58</v>
      </c>
      <c r="Q4035">
        <v>10</v>
      </c>
      <c r="R4035">
        <v>42</v>
      </c>
      <c r="S4035">
        <v>19</v>
      </c>
      <c r="T4035">
        <v>10</v>
      </c>
      <c r="U4035">
        <v>16</v>
      </c>
      <c r="V4035">
        <v>9.1</v>
      </c>
      <c r="W4035" t="s">
        <v>58</v>
      </c>
      <c r="X4035">
        <v>11</v>
      </c>
      <c r="Y4035">
        <v>12</v>
      </c>
      <c r="Z4035">
        <v>12</v>
      </c>
      <c r="AA4035">
        <v>253.23</v>
      </c>
      <c r="AB4035">
        <v>36.270000000000003</v>
      </c>
      <c r="AC4035">
        <v>6.08</v>
      </c>
      <c r="AF4035">
        <v>1.1000000000000001</v>
      </c>
      <c r="AL4035" t="s">
        <v>382</v>
      </c>
      <c r="AN4035">
        <v>-1.2999999999999999E-2</v>
      </c>
      <c r="AO4035">
        <v>8.0000000000000002E-3</v>
      </c>
      <c r="AR4035">
        <v>32</v>
      </c>
      <c r="AS4035" t="s">
        <v>60</v>
      </c>
    </row>
    <row r="4036" spans="1:53" x14ac:dyDescent="0.25">
      <c r="A4036">
        <v>4035</v>
      </c>
      <c r="B4036" t="s">
        <v>6900</v>
      </c>
      <c r="C4036" t="s">
        <v>6901</v>
      </c>
      <c r="D4036">
        <v>89056</v>
      </c>
      <c r="E4036">
        <v>99034</v>
      </c>
      <c r="F4036">
        <v>2824</v>
      </c>
      <c r="G4036" t="s">
        <v>63</v>
      </c>
      <c r="M4036">
        <v>10</v>
      </c>
      <c r="N4036">
        <v>11</v>
      </c>
      <c r="O4036">
        <v>18.7</v>
      </c>
      <c r="P4036" t="s">
        <v>54</v>
      </c>
      <c r="Q4036">
        <v>14</v>
      </c>
      <c r="R4036">
        <v>13</v>
      </c>
      <c r="S4036">
        <v>37</v>
      </c>
      <c r="T4036">
        <v>10</v>
      </c>
      <c r="U4036">
        <v>16</v>
      </c>
      <c r="V4036">
        <v>40.700000000000003</v>
      </c>
      <c r="W4036" t="s">
        <v>54</v>
      </c>
      <c r="X4036">
        <v>13</v>
      </c>
      <c r="Y4036">
        <v>43</v>
      </c>
      <c r="Z4036">
        <v>42</v>
      </c>
      <c r="AA4036">
        <v>225.42</v>
      </c>
      <c r="AB4036">
        <v>51.54</v>
      </c>
      <c r="AC4036">
        <v>5.41</v>
      </c>
      <c r="AF4036">
        <v>1.61</v>
      </c>
      <c r="AH4036">
        <v>1.95</v>
      </c>
      <c r="AL4036" t="s">
        <v>6658</v>
      </c>
      <c r="AN4036">
        <v>-2.3E-2</v>
      </c>
      <c r="AO4036">
        <v>-1.6E-2</v>
      </c>
      <c r="AR4036">
        <v>3</v>
      </c>
    </row>
    <row r="4037" spans="1:53" x14ac:dyDescent="0.25">
      <c r="A4037">
        <v>4036</v>
      </c>
      <c r="C4037" t="s">
        <v>6902</v>
      </c>
      <c r="D4037">
        <v>89062</v>
      </c>
      <c r="E4037">
        <v>221910</v>
      </c>
      <c r="M4037">
        <v>10</v>
      </c>
      <c r="N4037">
        <v>11</v>
      </c>
      <c r="O4037">
        <v>19.600000000000001</v>
      </c>
      <c r="P4037" t="s">
        <v>58</v>
      </c>
      <c r="Q4037">
        <v>42</v>
      </c>
      <c r="R4037">
        <v>36</v>
      </c>
      <c r="S4037">
        <v>47</v>
      </c>
      <c r="T4037">
        <v>10</v>
      </c>
      <c r="U4037">
        <v>15</v>
      </c>
      <c r="V4037">
        <v>31.5</v>
      </c>
      <c r="W4037" t="s">
        <v>58</v>
      </c>
      <c r="X4037">
        <v>43</v>
      </c>
      <c r="Y4037">
        <v>6</v>
      </c>
      <c r="Z4037">
        <v>45</v>
      </c>
      <c r="AA4037">
        <v>275.02</v>
      </c>
      <c r="AB4037">
        <v>11.15</v>
      </c>
      <c r="AC4037">
        <v>5.6</v>
      </c>
      <c r="AF4037">
        <v>1.52</v>
      </c>
      <c r="AL4037" t="s">
        <v>332</v>
      </c>
      <c r="AN4037">
        <v>8.9999999999999993E-3</v>
      </c>
      <c r="AO4037">
        <v>-6.4000000000000001E-2</v>
      </c>
      <c r="AR4037">
        <v>18</v>
      </c>
    </row>
    <row r="4038" spans="1:53" x14ac:dyDescent="0.25">
      <c r="A4038">
        <v>4037</v>
      </c>
      <c r="B4038" t="s">
        <v>6903</v>
      </c>
      <c r="C4038" t="s">
        <v>6904</v>
      </c>
      <c r="D4038">
        <v>89080</v>
      </c>
      <c r="E4038">
        <v>250885</v>
      </c>
      <c r="F4038">
        <v>385</v>
      </c>
      <c r="M4038">
        <v>10</v>
      </c>
      <c r="N4038">
        <v>11</v>
      </c>
      <c r="O4038">
        <v>21.6</v>
      </c>
      <c r="P4038" t="s">
        <v>58</v>
      </c>
      <c r="Q4038">
        <v>69</v>
      </c>
      <c r="R4038">
        <v>32</v>
      </c>
      <c r="S4038">
        <v>29</v>
      </c>
      <c r="T4038">
        <v>10</v>
      </c>
      <c r="U4038">
        <v>13</v>
      </c>
      <c r="V4038">
        <v>44.2</v>
      </c>
      <c r="W4038" t="s">
        <v>58</v>
      </c>
      <c r="X4038">
        <v>70</v>
      </c>
      <c r="Y4038">
        <v>2</v>
      </c>
      <c r="Z4038">
        <v>17</v>
      </c>
      <c r="AA4038">
        <v>290.16000000000003</v>
      </c>
      <c r="AB4038">
        <v>-11.18</v>
      </c>
      <c r="AC4038">
        <v>3.32</v>
      </c>
      <c r="AF4038">
        <v>-0.08</v>
      </c>
      <c r="AH4038">
        <v>-0.33</v>
      </c>
      <c r="AJ4038">
        <v>-0.03</v>
      </c>
      <c r="AL4038" t="s">
        <v>217</v>
      </c>
      <c r="AM4038" t="s">
        <v>1314</v>
      </c>
      <c r="AN4038">
        <v>-3.9E-2</v>
      </c>
      <c r="AO4038">
        <v>7.0000000000000001E-3</v>
      </c>
      <c r="AR4038">
        <v>7</v>
      </c>
      <c r="AS4038" t="s">
        <v>60</v>
      </c>
      <c r="AU4038">
        <v>225</v>
      </c>
      <c r="BA4038" t="s">
        <v>68</v>
      </c>
    </row>
    <row r="4039" spans="1:53" x14ac:dyDescent="0.25">
      <c r="A4039">
        <v>4038</v>
      </c>
      <c r="C4039" t="s">
        <v>6905</v>
      </c>
      <c r="D4039">
        <v>89104</v>
      </c>
      <c r="E4039">
        <v>237834</v>
      </c>
      <c r="L4039" t="s">
        <v>64</v>
      </c>
      <c r="M4039">
        <v>10</v>
      </c>
      <c r="N4039">
        <v>11</v>
      </c>
      <c r="O4039">
        <v>34.200000000000003</v>
      </c>
      <c r="P4039" t="s">
        <v>58</v>
      </c>
      <c r="Q4039">
        <v>54</v>
      </c>
      <c r="R4039">
        <v>28</v>
      </c>
      <c r="S4039">
        <v>36</v>
      </c>
      <c r="T4039">
        <v>10</v>
      </c>
      <c r="U4039">
        <v>15</v>
      </c>
      <c r="V4039">
        <v>16.600000000000001</v>
      </c>
      <c r="W4039" t="s">
        <v>58</v>
      </c>
      <c r="X4039">
        <v>54</v>
      </c>
      <c r="Y4039">
        <v>58</v>
      </c>
      <c r="Z4039">
        <v>27</v>
      </c>
      <c r="AA4039">
        <v>281.73</v>
      </c>
      <c r="AB4039">
        <v>1.34</v>
      </c>
      <c r="AC4039">
        <v>6.16</v>
      </c>
      <c r="AF4039">
        <v>-0.17</v>
      </c>
      <c r="AH4039">
        <v>-0.76</v>
      </c>
      <c r="AL4039" t="s">
        <v>2772</v>
      </c>
      <c r="AN4039">
        <v>-1.4999999999999999E-2</v>
      </c>
      <c r="AO4039">
        <v>0</v>
      </c>
      <c r="AR4039">
        <v>8</v>
      </c>
      <c r="AS4039" t="s">
        <v>60</v>
      </c>
      <c r="AU4039">
        <v>104</v>
      </c>
      <c r="BA4039" t="s">
        <v>68</v>
      </c>
    </row>
    <row r="4040" spans="1:53" x14ac:dyDescent="0.25">
      <c r="A4040">
        <v>4039</v>
      </c>
      <c r="B4040" t="s">
        <v>6906</v>
      </c>
      <c r="C4040" t="s">
        <v>6907</v>
      </c>
      <c r="D4040">
        <v>89125</v>
      </c>
      <c r="E4040">
        <v>81270</v>
      </c>
      <c r="J4040">
        <v>7712</v>
      </c>
      <c r="M4040">
        <v>10</v>
      </c>
      <c r="N4040">
        <v>11</v>
      </c>
      <c r="O4040">
        <v>44.5</v>
      </c>
      <c r="P4040" t="s">
        <v>54</v>
      </c>
      <c r="Q4040">
        <v>23</v>
      </c>
      <c r="R4040">
        <v>36</v>
      </c>
      <c r="S4040">
        <v>28</v>
      </c>
      <c r="T4040">
        <v>10</v>
      </c>
      <c r="U4040">
        <v>17</v>
      </c>
      <c r="V4040">
        <v>14.6</v>
      </c>
      <c r="W4040" t="s">
        <v>54</v>
      </c>
      <c r="X4040">
        <v>23</v>
      </c>
      <c r="Y4040">
        <v>6</v>
      </c>
      <c r="Z4040">
        <v>22</v>
      </c>
      <c r="AA4040">
        <v>210.81</v>
      </c>
      <c r="AB4040">
        <v>55.01</v>
      </c>
      <c r="AC4040">
        <v>5.82</v>
      </c>
      <c r="AF4040">
        <v>0.5</v>
      </c>
      <c r="AH4040">
        <v>-0.05</v>
      </c>
      <c r="AJ4040">
        <v>0.27</v>
      </c>
      <c r="AL4040" t="s">
        <v>6908</v>
      </c>
      <c r="AN4040">
        <v>-0.40799999999999997</v>
      </c>
      <c r="AO4040">
        <v>-0.1</v>
      </c>
      <c r="AQ4040">
        <v>6.2E-2</v>
      </c>
      <c r="AR4040">
        <v>38</v>
      </c>
      <c r="AT4040" t="s">
        <v>110</v>
      </c>
      <c r="AU4040">
        <v>6</v>
      </c>
      <c r="AW4040">
        <v>6</v>
      </c>
      <c r="AX4040">
        <v>7.6</v>
      </c>
      <c r="BA4040" t="s">
        <v>68</v>
      </c>
    </row>
    <row r="4041" spans="1:53" x14ac:dyDescent="0.25">
      <c r="A4041">
        <v>4040</v>
      </c>
      <c r="C4041" t="s">
        <v>6909</v>
      </c>
      <c r="D4041">
        <v>89169</v>
      </c>
      <c r="E4041">
        <v>178610</v>
      </c>
      <c r="J4041">
        <v>7711</v>
      </c>
      <c r="M4041">
        <v>10</v>
      </c>
      <c r="N4041">
        <v>12</v>
      </c>
      <c r="O4041">
        <v>1.2</v>
      </c>
      <c r="P4041" t="s">
        <v>58</v>
      </c>
      <c r="Q4041">
        <v>20</v>
      </c>
      <c r="R4041">
        <v>10</v>
      </c>
      <c r="S4041">
        <v>14</v>
      </c>
      <c r="T4041">
        <v>10</v>
      </c>
      <c r="U4041">
        <v>16</v>
      </c>
      <c r="V4041">
        <v>45.6</v>
      </c>
      <c r="W4041" t="s">
        <v>58</v>
      </c>
      <c r="X4041">
        <v>20</v>
      </c>
      <c r="Y4041">
        <v>40</v>
      </c>
      <c r="Z4041">
        <v>14</v>
      </c>
      <c r="AA4041">
        <v>260.83999999999997</v>
      </c>
      <c r="AB4041">
        <v>29.29</v>
      </c>
      <c r="AC4041">
        <v>6.57</v>
      </c>
      <c r="AF4041">
        <v>0.48</v>
      </c>
      <c r="AL4041" t="s">
        <v>511</v>
      </c>
      <c r="AN4041">
        <v>-0.127</v>
      </c>
      <c r="AO4041">
        <v>-3.7999999999999999E-2</v>
      </c>
      <c r="AR4041">
        <v>-1</v>
      </c>
      <c r="AS4041" t="s">
        <v>60</v>
      </c>
      <c r="AW4041">
        <v>3.5</v>
      </c>
      <c r="AX4041">
        <v>1.3</v>
      </c>
    </row>
    <row r="4042" spans="1:53" x14ac:dyDescent="0.25">
      <c r="A4042">
        <v>4041</v>
      </c>
      <c r="C4042" t="s">
        <v>6910</v>
      </c>
      <c r="D4042">
        <v>89239</v>
      </c>
      <c r="E4042">
        <v>81278</v>
      </c>
      <c r="M4042">
        <v>10</v>
      </c>
      <c r="N4042">
        <v>12</v>
      </c>
      <c r="O4042">
        <v>32.4</v>
      </c>
      <c r="P4042" t="s">
        <v>54</v>
      </c>
      <c r="Q4042">
        <v>27</v>
      </c>
      <c r="R4042">
        <v>54</v>
      </c>
      <c r="S4042">
        <v>54</v>
      </c>
      <c r="T4042">
        <v>10</v>
      </c>
      <c r="U4042">
        <v>18</v>
      </c>
      <c r="V4042">
        <v>10.3</v>
      </c>
      <c r="W4042" t="s">
        <v>54</v>
      </c>
      <c r="X4042">
        <v>27</v>
      </c>
      <c r="Y4042">
        <v>24</v>
      </c>
      <c r="Z4042">
        <v>55</v>
      </c>
      <c r="AA4042">
        <v>203.42</v>
      </c>
      <c r="AB4042">
        <v>56.08</v>
      </c>
      <c r="AC4042">
        <v>6.52</v>
      </c>
      <c r="AF4042">
        <v>-0.02</v>
      </c>
      <c r="AH4042">
        <v>-0.1</v>
      </c>
      <c r="AL4042" t="s">
        <v>260</v>
      </c>
      <c r="AN4042">
        <v>-5.7000000000000002E-2</v>
      </c>
      <c r="AO4042">
        <v>6.0000000000000001E-3</v>
      </c>
      <c r="AR4042">
        <v>7</v>
      </c>
      <c r="AU4042">
        <v>83</v>
      </c>
    </row>
    <row r="4043" spans="1:53" x14ac:dyDescent="0.25">
      <c r="A4043">
        <v>4042</v>
      </c>
      <c r="B4043" t="s">
        <v>6911</v>
      </c>
      <c r="C4043" t="s">
        <v>6912</v>
      </c>
      <c r="D4043">
        <v>89254</v>
      </c>
      <c r="E4043">
        <v>137469</v>
      </c>
      <c r="F4043">
        <v>1263</v>
      </c>
      <c r="M4043">
        <v>10</v>
      </c>
      <c r="N4043">
        <v>12</v>
      </c>
      <c r="O4043">
        <v>39.6</v>
      </c>
      <c r="P4043" t="s">
        <v>58</v>
      </c>
      <c r="Q4043">
        <v>7</v>
      </c>
      <c r="R4043">
        <v>34</v>
      </c>
      <c r="S4043">
        <v>10</v>
      </c>
      <c r="T4043">
        <v>10</v>
      </c>
      <c r="U4043">
        <v>17</v>
      </c>
      <c r="V4043">
        <v>37.799999999999997</v>
      </c>
      <c r="W4043" t="s">
        <v>58</v>
      </c>
      <c r="X4043">
        <v>8</v>
      </c>
      <c r="Y4043">
        <v>4</v>
      </c>
      <c r="Z4043">
        <v>8</v>
      </c>
      <c r="AA4043">
        <v>250.79</v>
      </c>
      <c r="AB4043">
        <v>38.76</v>
      </c>
      <c r="AC4043">
        <v>5.24</v>
      </c>
      <c r="AF4043">
        <v>0.31</v>
      </c>
      <c r="AH4043">
        <v>0.13</v>
      </c>
      <c r="AL4043" t="s">
        <v>330</v>
      </c>
      <c r="AN4043">
        <v>-0.158</v>
      </c>
      <c r="AO4043">
        <v>4.0000000000000001E-3</v>
      </c>
      <c r="AQ4043">
        <v>2.8000000000000001E-2</v>
      </c>
      <c r="AR4043">
        <v>15</v>
      </c>
      <c r="AS4043" t="s">
        <v>60</v>
      </c>
      <c r="AU4043">
        <v>76</v>
      </c>
      <c r="BA4043" t="s">
        <v>68</v>
      </c>
    </row>
    <row r="4044" spans="1:53" x14ac:dyDescent="0.25">
      <c r="A4044">
        <v>4043</v>
      </c>
      <c r="C4044" t="s">
        <v>6913</v>
      </c>
      <c r="D4044">
        <v>89263</v>
      </c>
      <c r="E4044">
        <v>237853</v>
      </c>
      <c r="I4044" t="s">
        <v>77</v>
      </c>
      <c r="M4044">
        <v>10</v>
      </c>
      <c r="N4044">
        <v>12</v>
      </c>
      <c r="O4044">
        <v>37.9</v>
      </c>
      <c r="P4044" t="s">
        <v>58</v>
      </c>
      <c r="Q4044">
        <v>59</v>
      </c>
      <c r="R4044">
        <v>24</v>
      </c>
      <c r="S4044">
        <v>18</v>
      </c>
      <c r="T4044">
        <v>10</v>
      </c>
      <c r="U4044">
        <v>16</v>
      </c>
      <c r="V4044">
        <v>3.1</v>
      </c>
      <c r="W4044" t="s">
        <v>58</v>
      </c>
      <c r="X4044">
        <v>59</v>
      </c>
      <c r="Y4044">
        <v>54</v>
      </c>
      <c r="Z4044">
        <v>12</v>
      </c>
      <c r="AA4044">
        <v>284.58</v>
      </c>
      <c r="AB4044">
        <v>-2.69</v>
      </c>
      <c r="AC4044">
        <v>6.22</v>
      </c>
      <c r="AF4044">
        <v>0.2</v>
      </c>
      <c r="AL4044" t="s">
        <v>478</v>
      </c>
      <c r="AN4044">
        <v>-4.7E-2</v>
      </c>
      <c r="AO4044">
        <v>1.6E-2</v>
      </c>
      <c r="AP4044" t="s">
        <v>126</v>
      </c>
      <c r="AQ4044">
        <v>1.2E-2</v>
      </c>
      <c r="AR4044">
        <v>18</v>
      </c>
      <c r="AW4044">
        <v>0.1</v>
      </c>
      <c r="AX4044">
        <v>0.4</v>
      </c>
      <c r="BA4044" t="s">
        <v>68</v>
      </c>
    </row>
    <row r="4045" spans="1:53" x14ac:dyDescent="0.25">
      <c r="A4045">
        <v>4044</v>
      </c>
      <c r="C4045" t="s">
        <v>6914</v>
      </c>
      <c r="D4045">
        <v>89268</v>
      </c>
      <c r="E4045">
        <v>43281</v>
      </c>
      <c r="I4045" t="s">
        <v>77</v>
      </c>
      <c r="M4045">
        <v>10</v>
      </c>
      <c r="N4045">
        <v>12</v>
      </c>
      <c r="O4045">
        <v>48.9</v>
      </c>
      <c r="P4045" t="s">
        <v>54</v>
      </c>
      <c r="Q4045">
        <v>47</v>
      </c>
      <c r="R4045">
        <v>15</v>
      </c>
      <c r="S4045">
        <v>43</v>
      </c>
      <c r="T4045">
        <v>10</v>
      </c>
      <c r="U4045">
        <v>18</v>
      </c>
      <c r="V4045">
        <v>59</v>
      </c>
      <c r="W4045" t="s">
        <v>54</v>
      </c>
      <c r="X4045">
        <v>46</v>
      </c>
      <c r="Y4045">
        <v>45</v>
      </c>
      <c r="Z4045">
        <v>39</v>
      </c>
      <c r="AA4045">
        <v>169.34</v>
      </c>
      <c r="AB4045">
        <v>54.28</v>
      </c>
      <c r="AC4045">
        <v>6.43</v>
      </c>
      <c r="AL4045" t="s">
        <v>96</v>
      </c>
      <c r="AN4045">
        <v>-2.1000000000000001E-2</v>
      </c>
      <c r="AO4045">
        <v>-0.03</v>
      </c>
      <c r="AR4045">
        <v>-21</v>
      </c>
      <c r="AW4045">
        <v>5.7</v>
      </c>
      <c r="AX4045">
        <v>27.8</v>
      </c>
    </row>
    <row r="4046" spans="1:53" x14ac:dyDescent="0.25">
      <c r="A4046">
        <v>4045</v>
      </c>
      <c r="C4046" t="s">
        <v>6915</v>
      </c>
      <c r="D4046">
        <v>89273</v>
      </c>
      <c r="E4046">
        <v>237858</v>
      </c>
      <c r="L4046" t="s">
        <v>6916</v>
      </c>
      <c r="M4046">
        <v>10</v>
      </c>
      <c r="N4046">
        <v>12</v>
      </c>
      <c r="O4046">
        <v>46.2</v>
      </c>
      <c r="P4046" t="s">
        <v>58</v>
      </c>
      <c r="Q4046">
        <v>50</v>
      </c>
      <c r="R4046">
        <v>42</v>
      </c>
      <c r="S4046">
        <v>21</v>
      </c>
      <c r="T4046">
        <v>10</v>
      </c>
      <c r="U4046">
        <v>16</v>
      </c>
      <c r="V4046">
        <v>40.200000000000003</v>
      </c>
      <c r="W4046" t="s">
        <v>58</v>
      </c>
      <c r="X4046">
        <v>51</v>
      </c>
      <c r="Y4046">
        <v>12</v>
      </c>
      <c r="Z4046">
        <v>18</v>
      </c>
      <c r="AA4046">
        <v>279.8</v>
      </c>
      <c r="AB4046">
        <v>4.58</v>
      </c>
      <c r="AC4046">
        <v>6.3</v>
      </c>
      <c r="AF4046">
        <v>1.54</v>
      </c>
      <c r="AJ4046">
        <v>1.75</v>
      </c>
      <c r="AL4046" t="s">
        <v>6917</v>
      </c>
      <c r="AN4046">
        <v>-2.8000000000000001E-2</v>
      </c>
      <c r="AO4046">
        <v>0</v>
      </c>
      <c r="AR4046">
        <v>43</v>
      </c>
      <c r="BA4046" t="s">
        <v>68</v>
      </c>
    </row>
    <row r="4047" spans="1:53" x14ac:dyDescent="0.25">
      <c r="A4047">
        <v>4046</v>
      </c>
      <c r="C4047" t="s">
        <v>6918</v>
      </c>
      <c r="D4047">
        <v>89319</v>
      </c>
      <c r="E4047">
        <v>43285</v>
      </c>
      <c r="F4047">
        <v>2827</v>
      </c>
      <c r="M4047">
        <v>10</v>
      </c>
      <c r="N4047">
        <v>13</v>
      </c>
      <c r="O4047">
        <v>14.1</v>
      </c>
      <c r="P4047" t="s">
        <v>54</v>
      </c>
      <c r="Q4047">
        <v>48</v>
      </c>
      <c r="R4047">
        <v>54</v>
      </c>
      <c r="S4047">
        <v>2</v>
      </c>
      <c r="T4047">
        <v>10</v>
      </c>
      <c r="U4047">
        <v>19</v>
      </c>
      <c r="V4047">
        <v>26.8</v>
      </c>
      <c r="W4047" t="s">
        <v>54</v>
      </c>
      <c r="X4047">
        <v>48</v>
      </c>
      <c r="Y4047">
        <v>23</v>
      </c>
      <c r="Z4047">
        <v>49</v>
      </c>
      <c r="AA4047">
        <v>166.68</v>
      </c>
      <c r="AB4047">
        <v>53.77</v>
      </c>
      <c r="AC4047">
        <v>6</v>
      </c>
      <c r="AF4047">
        <v>1.02</v>
      </c>
      <c r="AL4047" t="s">
        <v>382</v>
      </c>
      <c r="AN4047">
        <v>-9.7000000000000003E-2</v>
      </c>
      <c r="AO4047">
        <v>-0.107</v>
      </c>
      <c r="AR4047">
        <v>-6</v>
      </c>
    </row>
    <row r="4048" spans="1:53" x14ac:dyDescent="0.25">
      <c r="A4048">
        <v>4047</v>
      </c>
      <c r="C4048" t="s">
        <v>6919</v>
      </c>
      <c r="D4048">
        <v>89343</v>
      </c>
      <c r="E4048">
        <v>15147</v>
      </c>
      <c r="F4048">
        <v>2828</v>
      </c>
      <c r="M4048">
        <v>10</v>
      </c>
      <c r="N4048">
        <v>13</v>
      </c>
      <c r="O4048">
        <v>26.1</v>
      </c>
      <c r="P4048" t="s">
        <v>54</v>
      </c>
      <c r="Q4048">
        <v>69</v>
      </c>
      <c r="R4048">
        <v>15</v>
      </c>
      <c r="S4048">
        <v>1</v>
      </c>
      <c r="T4048">
        <v>10</v>
      </c>
      <c r="U4048">
        <v>21</v>
      </c>
      <c r="V4048">
        <v>3.4</v>
      </c>
      <c r="W4048" t="s">
        <v>54</v>
      </c>
      <c r="X4048">
        <v>68</v>
      </c>
      <c r="Y4048">
        <v>44</v>
      </c>
      <c r="Z4048">
        <v>51</v>
      </c>
      <c r="AA4048">
        <v>140.5</v>
      </c>
      <c r="AB4048">
        <v>42.89</v>
      </c>
      <c r="AC4048">
        <v>5.96</v>
      </c>
      <c r="AF4048">
        <v>0.2</v>
      </c>
      <c r="AH4048">
        <v>0.12</v>
      </c>
      <c r="AL4048" t="s">
        <v>3177</v>
      </c>
      <c r="AN4048">
        <v>-5.2999999999999999E-2</v>
      </c>
      <c r="AO4048">
        <v>-3.7999999999999999E-2</v>
      </c>
      <c r="AR4048">
        <v>4</v>
      </c>
      <c r="AS4048" t="s">
        <v>60</v>
      </c>
      <c r="AU4048">
        <v>131</v>
      </c>
    </row>
    <row r="4049" spans="1:53" x14ac:dyDescent="0.25">
      <c r="A4049">
        <v>4048</v>
      </c>
      <c r="C4049" t="s">
        <v>6920</v>
      </c>
      <c r="D4049">
        <v>89344</v>
      </c>
      <c r="E4049">
        <v>81285</v>
      </c>
      <c r="M4049">
        <v>10</v>
      </c>
      <c r="N4049">
        <v>13</v>
      </c>
      <c r="O4049">
        <v>26.5</v>
      </c>
      <c r="P4049" t="s">
        <v>54</v>
      </c>
      <c r="Q4049">
        <v>25</v>
      </c>
      <c r="R4049">
        <v>12</v>
      </c>
      <c r="S4049">
        <v>46</v>
      </c>
      <c r="T4049">
        <v>10</v>
      </c>
      <c r="U4049">
        <v>19</v>
      </c>
      <c r="V4049">
        <v>0.7</v>
      </c>
      <c r="W4049" t="s">
        <v>54</v>
      </c>
      <c r="X4049">
        <v>24</v>
      </c>
      <c r="Y4049">
        <v>42</v>
      </c>
      <c r="Z4049">
        <v>42</v>
      </c>
      <c r="AA4049">
        <v>208.23</v>
      </c>
      <c r="AB4049">
        <v>55.77</v>
      </c>
      <c r="AC4049">
        <v>6.4</v>
      </c>
      <c r="AD4049" t="s">
        <v>200</v>
      </c>
      <c r="AL4049" t="s">
        <v>382</v>
      </c>
      <c r="AN4049">
        <v>-4.7E-2</v>
      </c>
      <c r="AO4049">
        <v>-8.0000000000000002E-3</v>
      </c>
      <c r="AR4049">
        <v>0</v>
      </c>
    </row>
    <row r="4050" spans="1:53" x14ac:dyDescent="0.25">
      <c r="A4050">
        <v>4049</v>
      </c>
      <c r="C4050" t="s">
        <v>6921</v>
      </c>
      <c r="D4050">
        <v>89353</v>
      </c>
      <c r="E4050">
        <v>178644</v>
      </c>
      <c r="F4050">
        <v>1265</v>
      </c>
      <c r="L4050" t="s">
        <v>6922</v>
      </c>
      <c r="M4050">
        <v>10</v>
      </c>
      <c r="N4050">
        <v>13</v>
      </c>
      <c r="O4050">
        <v>32.5</v>
      </c>
      <c r="P4050" t="s">
        <v>58</v>
      </c>
      <c r="Q4050">
        <v>28</v>
      </c>
      <c r="R4050">
        <v>29</v>
      </c>
      <c r="S4050">
        <v>31</v>
      </c>
      <c r="T4050">
        <v>10</v>
      </c>
      <c r="U4050">
        <v>18</v>
      </c>
      <c r="V4050">
        <v>7.6</v>
      </c>
      <c r="W4050" t="s">
        <v>58</v>
      </c>
      <c r="X4050">
        <v>28</v>
      </c>
      <c r="Y4050">
        <v>59</v>
      </c>
      <c r="Z4050">
        <v>31</v>
      </c>
      <c r="AA4050">
        <v>266.85000000000002</v>
      </c>
      <c r="AB4050">
        <v>22.93</v>
      </c>
      <c r="AC4050">
        <v>5.34</v>
      </c>
      <c r="AF4050">
        <v>0.24</v>
      </c>
      <c r="AL4050" t="s">
        <v>6923</v>
      </c>
      <c r="AN4050">
        <v>-0.01</v>
      </c>
      <c r="AO4050">
        <v>1.2E-2</v>
      </c>
      <c r="AR4050">
        <v>-33</v>
      </c>
      <c r="BA4050" t="s">
        <v>68</v>
      </c>
    </row>
    <row r="4051" spans="1:53" x14ac:dyDescent="0.25">
      <c r="A4051">
        <v>4050</v>
      </c>
      <c r="C4051" t="s">
        <v>6924</v>
      </c>
      <c r="D4051">
        <v>89388</v>
      </c>
      <c r="E4051">
        <v>250905</v>
      </c>
      <c r="F4051">
        <v>1264</v>
      </c>
      <c r="I4051" t="s">
        <v>77</v>
      </c>
      <c r="L4051" t="s">
        <v>6925</v>
      </c>
      <c r="M4051">
        <v>10</v>
      </c>
      <c r="N4051">
        <v>13</v>
      </c>
      <c r="O4051">
        <v>44.5</v>
      </c>
      <c r="P4051" t="s">
        <v>58</v>
      </c>
      <c r="Q4051">
        <v>60</v>
      </c>
      <c r="R4051">
        <v>49</v>
      </c>
      <c r="S4051">
        <v>57</v>
      </c>
      <c r="T4051">
        <v>10</v>
      </c>
      <c r="U4051">
        <v>17</v>
      </c>
      <c r="V4051">
        <v>5</v>
      </c>
      <c r="W4051" t="s">
        <v>58</v>
      </c>
      <c r="X4051">
        <v>61</v>
      </c>
      <c r="Y4051">
        <v>19</v>
      </c>
      <c r="Z4051">
        <v>56</v>
      </c>
      <c r="AA4051">
        <v>285.48</v>
      </c>
      <c r="AB4051">
        <v>-3.8</v>
      </c>
      <c r="AC4051">
        <v>3.4</v>
      </c>
      <c r="AF4051">
        <v>1.54</v>
      </c>
      <c r="AH4051">
        <v>1.72</v>
      </c>
      <c r="AJ4051">
        <v>0.77</v>
      </c>
      <c r="AL4051" t="s">
        <v>6926</v>
      </c>
      <c r="AN4051">
        <v>-2.4E-2</v>
      </c>
      <c r="AO4051">
        <v>5.0000000000000001E-3</v>
      </c>
      <c r="AQ4051">
        <v>2.7E-2</v>
      </c>
      <c r="AR4051">
        <v>8</v>
      </c>
      <c r="AW4051">
        <v>9.1999999999999993</v>
      </c>
      <c r="AX4051">
        <v>16.399999999999999</v>
      </c>
      <c r="AY4051" t="s">
        <v>86</v>
      </c>
      <c r="AZ4051">
        <v>3</v>
      </c>
      <c r="BA4051" t="s">
        <v>68</v>
      </c>
    </row>
    <row r="4052" spans="1:53" x14ac:dyDescent="0.25">
      <c r="A4052">
        <v>4051</v>
      </c>
      <c r="C4052" t="s">
        <v>6927</v>
      </c>
      <c r="D4052">
        <v>89389</v>
      </c>
      <c r="E4052">
        <v>27606</v>
      </c>
      <c r="M4052">
        <v>10</v>
      </c>
      <c r="N4052">
        <v>13</v>
      </c>
      <c r="O4052">
        <v>48.4</v>
      </c>
      <c r="P4052" t="s">
        <v>54</v>
      </c>
      <c r="Q4052">
        <v>54</v>
      </c>
      <c r="R4052">
        <v>16</v>
      </c>
      <c r="S4052">
        <v>46</v>
      </c>
      <c r="T4052">
        <v>10</v>
      </c>
      <c r="U4052">
        <v>20</v>
      </c>
      <c r="V4052">
        <v>14.8</v>
      </c>
      <c r="W4052" t="s">
        <v>54</v>
      </c>
      <c r="X4052">
        <v>53</v>
      </c>
      <c r="Y4052">
        <v>46</v>
      </c>
      <c r="Z4052">
        <v>45</v>
      </c>
      <c r="AA4052">
        <v>158.57</v>
      </c>
      <c r="AB4052">
        <v>51.58</v>
      </c>
      <c r="AC4052">
        <v>6.45</v>
      </c>
      <c r="AF4052">
        <v>0.54</v>
      </c>
      <c r="AH4052">
        <v>0.08</v>
      </c>
      <c r="AL4052" t="s">
        <v>252</v>
      </c>
      <c r="AN4052">
        <v>-8.4000000000000005E-2</v>
      </c>
      <c r="AO4052">
        <v>4.5999999999999999E-2</v>
      </c>
      <c r="AR4052">
        <v>-21</v>
      </c>
      <c r="AT4052" t="s">
        <v>110</v>
      </c>
      <c r="AU4052">
        <v>6</v>
      </c>
    </row>
    <row r="4053" spans="1:53" x14ac:dyDescent="0.25">
      <c r="A4053">
        <v>4052</v>
      </c>
      <c r="C4053" t="s">
        <v>6928</v>
      </c>
      <c r="D4053">
        <v>89414</v>
      </c>
      <c r="E4053">
        <v>27609</v>
      </c>
      <c r="F4053">
        <v>2829</v>
      </c>
      <c r="M4053">
        <v>10</v>
      </c>
      <c r="N4053">
        <v>14</v>
      </c>
      <c r="O4053">
        <v>3.1</v>
      </c>
      <c r="P4053" t="s">
        <v>54</v>
      </c>
      <c r="Q4053">
        <v>54</v>
      </c>
      <c r="R4053">
        <v>43</v>
      </c>
      <c r="S4053">
        <v>8</v>
      </c>
      <c r="T4053">
        <v>10</v>
      </c>
      <c r="U4053">
        <v>20</v>
      </c>
      <c r="V4053">
        <v>31.2</v>
      </c>
      <c r="W4053" t="s">
        <v>54</v>
      </c>
      <c r="X4053">
        <v>54</v>
      </c>
      <c r="Y4053">
        <v>13</v>
      </c>
      <c r="Z4053">
        <v>1</v>
      </c>
      <c r="AA4053">
        <v>157.93</v>
      </c>
      <c r="AB4053">
        <v>51.4</v>
      </c>
      <c r="AC4053">
        <v>6</v>
      </c>
      <c r="AF4053">
        <v>1.1299999999999999</v>
      </c>
      <c r="AL4053" t="s">
        <v>258</v>
      </c>
      <c r="AN4053">
        <v>-3.2000000000000001E-2</v>
      </c>
      <c r="AO4053">
        <v>-2E-3</v>
      </c>
      <c r="AR4053">
        <v>9</v>
      </c>
      <c r="AS4053" t="s">
        <v>72</v>
      </c>
    </row>
    <row r="4054" spans="1:53" x14ac:dyDescent="0.25">
      <c r="A4054">
        <v>4053</v>
      </c>
      <c r="C4054" t="s">
        <v>6929</v>
      </c>
      <c r="D4054">
        <v>89442</v>
      </c>
      <c r="E4054">
        <v>201266</v>
      </c>
      <c r="M4054">
        <v>10</v>
      </c>
      <c r="N4054">
        <v>14</v>
      </c>
      <c r="O4054">
        <v>14</v>
      </c>
      <c r="P4054" t="s">
        <v>58</v>
      </c>
      <c r="Q4054">
        <v>36</v>
      </c>
      <c r="R4054">
        <v>18</v>
      </c>
      <c r="S4054">
        <v>14</v>
      </c>
      <c r="T4054">
        <v>10</v>
      </c>
      <c r="U4054">
        <v>18</v>
      </c>
      <c r="V4054">
        <v>37.799999999999997</v>
      </c>
      <c r="W4054" t="s">
        <v>58</v>
      </c>
      <c r="X4054">
        <v>36</v>
      </c>
      <c r="Y4054">
        <v>48</v>
      </c>
      <c r="Z4054">
        <v>17</v>
      </c>
      <c r="AA4054">
        <v>271.81</v>
      </c>
      <c r="AB4054">
        <v>16.670000000000002</v>
      </c>
      <c r="AC4054">
        <v>6.3</v>
      </c>
      <c r="AF4054">
        <v>1.28</v>
      </c>
      <c r="AL4054" t="s">
        <v>424</v>
      </c>
      <c r="AN4054">
        <v>-4.2999999999999997E-2</v>
      </c>
      <c r="AO4054">
        <v>8.0000000000000002E-3</v>
      </c>
      <c r="AR4054">
        <v>2</v>
      </c>
      <c r="AS4054" t="s">
        <v>60</v>
      </c>
    </row>
    <row r="4055" spans="1:53" x14ac:dyDescent="0.25">
      <c r="A4055">
        <v>4054</v>
      </c>
      <c r="B4055" t="s">
        <v>6930</v>
      </c>
      <c r="C4055" t="s">
        <v>6931</v>
      </c>
      <c r="D4055">
        <v>89449</v>
      </c>
      <c r="E4055">
        <v>99065</v>
      </c>
      <c r="L4055">
        <v>4822</v>
      </c>
      <c r="M4055">
        <v>10</v>
      </c>
      <c r="N4055">
        <v>14</v>
      </c>
      <c r="O4055">
        <v>17.600000000000001</v>
      </c>
      <c r="P4055" t="s">
        <v>54</v>
      </c>
      <c r="Q4055">
        <v>19</v>
      </c>
      <c r="R4055">
        <v>58</v>
      </c>
      <c r="S4055">
        <v>42</v>
      </c>
      <c r="T4055">
        <v>10</v>
      </c>
      <c r="U4055">
        <v>19</v>
      </c>
      <c r="V4055">
        <v>44.1</v>
      </c>
      <c r="W4055" t="s">
        <v>54</v>
      </c>
      <c r="X4055">
        <v>19</v>
      </c>
      <c r="Y4055">
        <v>28</v>
      </c>
      <c r="Z4055">
        <v>15</v>
      </c>
      <c r="AA4055">
        <v>217.12</v>
      </c>
      <c r="AB4055">
        <v>54.48</v>
      </c>
      <c r="AC4055">
        <v>4.79</v>
      </c>
      <c r="AF4055">
        <v>0.45</v>
      </c>
      <c r="AH4055">
        <v>0.01</v>
      </c>
      <c r="AJ4055">
        <v>0.23</v>
      </c>
      <c r="AL4055" t="s">
        <v>864</v>
      </c>
      <c r="AN4055">
        <v>-0.23400000000000001</v>
      </c>
      <c r="AO4055">
        <v>-0.214</v>
      </c>
      <c r="AQ4055">
        <v>5.1999999999999998E-2</v>
      </c>
      <c r="AR4055">
        <v>7</v>
      </c>
      <c r="AS4055" t="s">
        <v>72</v>
      </c>
      <c r="AU4055">
        <v>16</v>
      </c>
      <c r="BA4055" t="s">
        <v>68</v>
      </c>
    </row>
    <row r="4056" spans="1:53" x14ac:dyDescent="0.25">
      <c r="A4056">
        <v>4055</v>
      </c>
      <c r="C4056" t="s">
        <v>6932</v>
      </c>
      <c r="D4056">
        <v>89455</v>
      </c>
      <c r="E4056">
        <v>155894</v>
      </c>
      <c r="I4056" t="s">
        <v>77</v>
      </c>
      <c r="M4056">
        <v>10</v>
      </c>
      <c r="N4056">
        <v>14</v>
      </c>
      <c r="O4056">
        <v>22.2</v>
      </c>
      <c r="P4056" t="s">
        <v>58</v>
      </c>
      <c r="Q4056">
        <v>12</v>
      </c>
      <c r="R4056">
        <v>1</v>
      </c>
      <c r="S4056">
        <v>34</v>
      </c>
      <c r="T4056">
        <v>10</v>
      </c>
      <c r="U4056">
        <v>19</v>
      </c>
      <c r="V4056">
        <v>16.8</v>
      </c>
      <c r="W4056" t="s">
        <v>58</v>
      </c>
      <c r="X4056">
        <v>12</v>
      </c>
      <c r="Y4056">
        <v>31</v>
      </c>
      <c r="Z4056">
        <v>41</v>
      </c>
      <c r="AA4056">
        <v>255.04</v>
      </c>
      <c r="AB4056">
        <v>35.83</v>
      </c>
      <c r="AC4056">
        <v>6</v>
      </c>
      <c r="AF4056">
        <v>0.26</v>
      </c>
      <c r="AL4056" t="s">
        <v>1518</v>
      </c>
      <c r="AN4056">
        <v>-1.4E-2</v>
      </c>
      <c r="AO4056">
        <v>-1.9E-2</v>
      </c>
      <c r="AR4056">
        <v>-16</v>
      </c>
      <c r="AU4056">
        <v>112</v>
      </c>
      <c r="AW4056">
        <v>1.3</v>
      </c>
      <c r="AX4056">
        <v>0.6</v>
      </c>
    </row>
    <row r="4057" spans="1:53" x14ac:dyDescent="0.25">
      <c r="A4057">
        <v>4056</v>
      </c>
      <c r="C4057" t="s">
        <v>6933</v>
      </c>
      <c r="D4057">
        <v>89461</v>
      </c>
      <c r="E4057">
        <v>221948</v>
      </c>
      <c r="M4057">
        <v>10</v>
      </c>
      <c r="N4057">
        <v>14</v>
      </c>
      <c r="O4057">
        <v>12.6</v>
      </c>
      <c r="P4057" t="s">
        <v>58</v>
      </c>
      <c r="Q4057">
        <v>41</v>
      </c>
      <c r="R4057">
        <v>10</v>
      </c>
      <c r="S4057">
        <v>4</v>
      </c>
      <c r="T4057">
        <v>10</v>
      </c>
      <c r="U4057">
        <v>18</v>
      </c>
      <c r="V4057">
        <v>28.2</v>
      </c>
      <c r="W4057" t="s">
        <v>58</v>
      </c>
      <c r="X4057">
        <v>41</v>
      </c>
      <c r="Y4057">
        <v>40</v>
      </c>
      <c r="Z4057">
        <v>6</v>
      </c>
      <c r="AA4057">
        <v>274.64999999999998</v>
      </c>
      <c r="AB4057">
        <v>12.65</v>
      </c>
      <c r="AC4057">
        <v>5.96</v>
      </c>
      <c r="AF4057">
        <v>-0.06</v>
      </c>
      <c r="AL4057" t="s">
        <v>198</v>
      </c>
      <c r="AN4057">
        <v>-2.7E-2</v>
      </c>
      <c r="AO4057">
        <v>6.0000000000000001E-3</v>
      </c>
      <c r="AR4057">
        <v>23</v>
      </c>
    </row>
    <row r="4058" spans="1:53" x14ac:dyDescent="0.25">
      <c r="A4058">
        <v>4057</v>
      </c>
      <c r="B4058" t="s">
        <v>6934</v>
      </c>
      <c r="C4058" t="s">
        <v>6935</v>
      </c>
      <c r="D4058">
        <v>89484</v>
      </c>
      <c r="E4058">
        <v>81298</v>
      </c>
      <c r="G4058" t="s">
        <v>63</v>
      </c>
      <c r="J4058">
        <v>7724</v>
      </c>
      <c r="K4058" t="s">
        <v>196</v>
      </c>
      <c r="L4058">
        <v>4823</v>
      </c>
      <c r="M4058">
        <v>10</v>
      </c>
      <c r="N4058">
        <v>14</v>
      </c>
      <c r="O4058">
        <v>27.6</v>
      </c>
      <c r="P4058" t="s">
        <v>54</v>
      </c>
      <c r="Q4058">
        <v>20</v>
      </c>
      <c r="R4058">
        <v>20</v>
      </c>
      <c r="S4058">
        <v>51</v>
      </c>
      <c r="T4058">
        <v>10</v>
      </c>
      <c r="U4058">
        <v>19</v>
      </c>
      <c r="V4058">
        <v>58.3</v>
      </c>
      <c r="W4058" t="s">
        <v>54</v>
      </c>
      <c r="X4058">
        <v>19</v>
      </c>
      <c r="Y4058">
        <v>50</v>
      </c>
      <c r="Z4058">
        <v>30</v>
      </c>
      <c r="AA4058">
        <v>216.55</v>
      </c>
      <c r="AB4058">
        <v>54.65</v>
      </c>
      <c r="AC4058">
        <v>2.61</v>
      </c>
      <c r="AF4058">
        <v>1.1499999999999999</v>
      </c>
      <c r="AH4058">
        <v>1</v>
      </c>
      <c r="AJ4058">
        <v>0.62</v>
      </c>
      <c r="AL4058" t="s">
        <v>6936</v>
      </c>
      <c r="AN4058">
        <v>0.30599999999999999</v>
      </c>
      <c r="AO4058">
        <v>-0.14699999999999999</v>
      </c>
      <c r="AQ4058">
        <v>2.1999999999999999E-2</v>
      </c>
      <c r="AR4058">
        <v>-37</v>
      </c>
      <c r="AS4058" t="s">
        <v>79</v>
      </c>
      <c r="AT4058" t="s">
        <v>67</v>
      </c>
      <c r="AU4058">
        <v>17</v>
      </c>
      <c r="AW4058">
        <v>1.2</v>
      </c>
      <c r="AX4058">
        <v>4.5</v>
      </c>
      <c r="AY4058" t="s">
        <v>86</v>
      </c>
      <c r="AZ4058">
        <v>4</v>
      </c>
      <c r="BA4058" t="s">
        <v>68</v>
      </c>
    </row>
    <row r="4059" spans="1:53" x14ac:dyDescent="0.25">
      <c r="A4059">
        <v>4058</v>
      </c>
      <c r="B4059" t="s">
        <v>6937</v>
      </c>
      <c r="C4059" t="s">
        <v>6935</v>
      </c>
      <c r="D4059">
        <v>89485</v>
      </c>
      <c r="E4059">
        <v>81299</v>
      </c>
      <c r="G4059" t="s">
        <v>63</v>
      </c>
      <c r="J4059">
        <v>7724</v>
      </c>
      <c r="K4059" t="s">
        <v>572</v>
      </c>
      <c r="L4059">
        <v>4823</v>
      </c>
      <c r="M4059">
        <v>10</v>
      </c>
      <c r="N4059">
        <v>14</v>
      </c>
      <c r="O4059">
        <v>27.8</v>
      </c>
      <c r="P4059" t="s">
        <v>54</v>
      </c>
      <c r="Q4059">
        <v>20</v>
      </c>
      <c r="R4059">
        <v>20</v>
      </c>
      <c r="S4059">
        <v>49</v>
      </c>
      <c r="T4059">
        <v>10</v>
      </c>
      <c r="U4059">
        <v>19</v>
      </c>
      <c r="V4059">
        <v>58.6</v>
      </c>
      <c r="W4059" t="s">
        <v>54</v>
      </c>
      <c r="X4059">
        <v>19</v>
      </c>
      <c r="Y4059">
        <v>50</v>
      </c>
      <c r="Z4059">
        <v>26</v>
      </c>
      <c r="AA4059">
        <v>216.55</v>
      </c>
      <c r="AB4059">
        <v>54.65</v>
      </c>
      <c r="AC4059">
        <v>3.8</v>
      </c>
      <c r="AD4059" t="s">
        <v>677</v>
      </c>
      <c r="AL4059" t="s">
        <v>6938</v>
      </c>
      <c r="AN4059">
        <v>0.312</v>
      </c>
      <c r="AO4059">
        <v>-0.16900000000000001</v>
      </c>
      <c r="AQ4059">
        <v>2.1999999999999999E-2</v>
      </c>
      <c r="AR4059">
        <v>-36</v>
      </c>
      <c r="AS4059" t="s">
        <v>60</v>
      </c>
      <c r="AW4059">
        <v>1.2</v>
      </c>
      <c r="AX4059">
        <v>4.5</v>
      </c>
      <c r="AY4059" t="s">
        <v>86</v>
      </c>
      <c r="AZ4059">
        <v>4</v>
      </c>
      <c r="BA4059" t="s">
        <v>68</v>
      </c>
    </row>
    <row r="4060" spans="1:53" x14ac:dyDescent="0.25">
      <c r="A4060">
        <v>4059</v>
      </c>
      <c r="C4060" t="s">
        <v>6939</v>
      </c>
      <c r="D4060">
        <v>89490</v>
      </c>
      <c r="E4060">
        <v>137490</v>
      </c>
      <c r="M4060">
        <v>10</v>
      </c>
      <c r="N4060">
        <v>14</v>
      </c>
      <c r="O4060">
        <v>30.1</v>
      </c>
      <c r="P4060" t="s">
        <v>58</v>
      </c>
      <c r="Q4060">
        <v>4</v>
      </c>
      <c r="R4060">
        <v>36</v>
      </c>
      <c r="S4060">
        <v>9</v>
      </c>
      <c r="T4060">
        <v>10</v>
      </c>
      <c r="U4060">
        <v>19</v>
      </c>
      <c r="V4060">
        <v>32.200000000000003</v>
      </c>
      <c r="W4060" t="s">
        <v>58</v>
      </c>
      <c r="X4060">
        <v>5</v>
      </c>
      <c r="Y4060">
        <v>6</v>
      </c>
      <c r="Z4060">
        <v>21</v>
      </c>
      <c r="AA4060">
        <v>248.44</v>
      </c>
      <c r="AB4060">
        <v>41.16</v>
      </c>
      <c r="AC4060">
        <v>6.37</v>
      </c>
      <c r="AF4060">
        <v>0.9</v>
      </c>
      <c r="AH4060">
        <v>0.6</v>
      </c>
      <c r="AL4060" t="s">
        <v>382</v>
      </c>
      <c r="AN4060">
        <v>-5.2999999999999999E-2</v>
      </c>
      <c r="AO4060">
        <v>-6.0999999999999999E-2</v>
      </c>
      <c r="AR4060">
        <v>16</v>
      </c>
    </row>
    <row r="4061" spans="1:53" x14ac:dyDescent="0.25">
      <c r="A4061">
        <v>4060</v>
      </c>
      <c r="C4061" t="s">
        <v>6940</v>
      </c>
      <c r="D4061">
        <v>89565</v>
      </c>
      <c r="E4061">
        <v>137495</v>
      </c>
      <c r="M4061">
        <v>10</v>
      </c>
      <c r="N4061">
        <v>15</v>
      </c>
      <c r="O4061">
        <v>1.5</v>
      </c>
      <c r="P4061" t="s">
        <v>58</v>
      </c>
      <c r="Q4061">
        <v>8</v>
      </c>
      <c r="R4061">
        <v>33</v>
      </c>
      <c r="S4061">
        <v>18</v>
      </c>
      <c r="T4061">
        <v>10</v>
      </c>
      <c r="U4061">
        <v>19</v>
      </c>
      <c r="V4061">
        <v>59.4</v>
      </c>
      <c r="W4061" t="s">
        <v>58</v>
      </c>
      <c r="X4061">
        <v>9</v>
      </c>
      <c r="Y4061">
        <v>3</v>
      </c>
      <c r="Z4061">
        <v>32</v>
      </c>
      <c r="AA4061">
        <v>252.21</v>
      </c>
      <c r="AB4061">
        <v>38.47</v>
      </c>
      <c r="AC4061">
        <v>6.32</v>
      </c>
      <c r="AF4061">
        <v>0.33</v>
      </c>
      <c r="AH4061">
        <v>0.03</v>
      </c>
      <c r="AL4061" t="s">
        <v>2477</v>
      </c>
      <c r="AN4061">
        <v>-6.7000000000000004E-2</v>
      </c>
      <c r="AO4061">
        <v>-6.8000000000000005E-2</v>
      </c>
      <c r="AR4061">
        <v>15</v>
      </c>
      <c r="AS4061" t="s">
        <v>60</v>
      </c>
      <c r="AU4061">
        <v>90</v>
      </c>
    </row>
    <row r="4062" spans="1:53" x14ac:dyDescent="0.25">
      <c r="A4062">
        <v>4061</v>
      </c>
      <c r="C4062" t="s">
        <v>6941</v>
      </c>
      <c r="D4062">
        <v>89569</v>
      </c>
      <c r="E4062">
        <v>237902</v>
      </c>
      <c r="M4062">
        <v>10</v>
      </c>
      <c r="N4062">
        <v>14</v>
      </c>
      <c r="O4062">
        <v>59</v>
      </c>
      <c r="P4062" t="s">
        <v>58</v>
      </c>
      <c r="Q4062">
        <v>55</v>
      </c>
      <c r="R4062">
        <v>36</v>
      </c>
      <c r="S4062">
        <v>44</v>
      </c>
      <c r="T4062">
        <v>10</v>
      </c>
      <c r="U4062">
        <v>18</v>
      </c>
      <c r="V4062">
        <v>37.6</v>
      </c>
      <c r="W4062" t="s">
        <v>58</v>
      </c>
      <c r="X4062">
        <v>56</v>
      </c>
      <c r="Y4062">
        <v>6</v>
      </c>
      <c r="Z4062">
        <v>36</v>
      </c>
      <c r="AA4062">
        <v>282.76</v>
      </c>
      <c r="AB4062">
        <v>0.66</v>
      </c>
      <c r="AC4062">
        <v>5.81</v>
      </c>
      <c r="AF4062">
        <v>0.48</v>
      </c>
      <c r="AL4062" t="s">
        <v>395</v>
      </c>
      <c r="AN4062">
        <v>-0.253</v>
      </c>
      <c r="AO4062">
        <v>0.127</v>
      </c>
      <c r="AR4062">
        <v>11</v>
      </c>
    </row>
    <row r="4063" spans="1:53" x14ac:dyDescent="0.25">
      <c r="A4063">
        <v>4062</v>
      </c>
      <c r="C4063" t="s">
        <v>6942</v>
      </c>
      <c r="D4063">
        <v>89571</v>
      </c>
      <c r="E4063">
        <v>1701</v>
      </c>
      <c r="M4063">
        <v>10</v>
      </c>
      <c r="N4063">
        <v>15</v>
      </c>
      <c r="O4063">
        <v>9.1999999999999993</v>
      </c>
      <c r="P4063" t="s">
        <v>54</v>
      </c>
      <c r="Q4063">
        <v>84</v>
      </c>
      <c r="R4063">
        <v>45</v>
      </c>
      <c r="S4063">
        <v>37</v>
      </c>
      <c r="T4063">
        <v>10</v>
      </c>
      <c r="U4063">
        <v>29</v>
      </c>
      <c r="V4063">
        <v>41.5</v>
      </c>
      <c r="W4063" t="s">
        <v>54</v>
      </c>
      <c r="X4063">
        <v>84</v>
      </c>
      <c r="Y4063">
        <v>15</v>
      </c>
      <c r="Z4063">
        <v>8</v>
      </c>
      <c r="AA4063">
        <v>126.85</v>
      </c>
      <c r="AB4063">
        <v>31.76</v>
      </c>
      <c r="AC4063">
        <v>5.5</v>
      </c>
      <c r="AL4063" t="s">
        <v>172</v>
      </c>
      <c r="AN4063">
        <v>-0.129</v>
      </c>
      <c r="AO4063">
        <v>-3.2000000000000001E-2</v>
      </c>
      <c r="AQ4063">
        <v>3.4000000000000002E-2</v>
      </c>
      <c r="AR4063">
        <v>4</v>
      </c>
      <c r="AS4063" t="s">
        <v>60</v>
      </c>
      <c r="AU4063">
        <v>105</v>
      </c>
      <c r="BA4063" t="s">
        <v>68</v>
      </c>
    </row>
    <row r="4064" spans="1:53" x14ac:dyDescent="0.25">
      <c r="A4064">
        <v>4063</v>
      </c>
      <c r="C4064" t="s">
        <v>6943</v>
      </c>
      <c r="D4064">
        <v>89682</v>
      </c>
      <c r="E4064">
        <v>237916</v>
      </c>
      <c r="F4064">
        <v>2830</v>
      </c>
      <c r="L4064" t="s">
        <v>6944</v>
      </c>
      <c r="M4064">
        <v>10</v>
      </c>
      <c r="N4064">
        <v>15</v>
      </c>
      <c r="O4064">
        <v>51.2</v>
      </c>
      <c r="P4064" t="s">
        <v>58</v>
      </c>
      <c r="Q4064">
        <v>54</v>
      </c>
      <c r="R4064">
        <v>31</v>
      </c>
      <c r="S4064">
        <v>37</v>
      </c>
      <c r="T4064">
        <v>10</v>
      </c>
      <c r="U4064">
        <v>19</v>
      </c>
      <c r="V4064">
        <v>36.799999999999997</v>
      </c>
      <c r="W4064" t="s">
        <v>58</v>
      </c>
      <c r="X4064">
        <v>55</v>
      </c>
      <c r="Y4064">
        <v>1</v>
      </c>
      <c r="Z4064">
        <v>46</v>
      </c>
      <c r="AA4064">
        <v>282.27999999999997</v>
      </c>
      <c r="AB4064">
        <v>1.64</v>
      </c>
      <c r="AC4064">
        <v>4.57</v>
      </c>
      <c r="AF4064">
        <v>1.62</v>
      </c>
      <c r="AH4064">
        <v>1.82</v>
      </c>
      <c r="AJ4064">
        <v>0.87</v>
      </c>
      <c r="AL4064" t="s">
        <v>3003</v>
      </c>
      <c r="AN4064">
        <v>-1.4E-2</v>
      </c>
      <c r="AO4064">
        <v>3.0000000000000001E-3</v>
      </c>
      <c r="AQ4064">
        <v>-8.0000000000000002E-3</v>
      </c>
      <c r="AR4064">
        <v>13</v>
      </c>
      <c r="BA4064" t="s">
        <v>68</v>
      </c>
    </row>
    <row r="4065" spans="1:53" x14ac:dyDescent="0.25">
      <c r="A4065">
        <v>4064</v>
      </c>
      <c r="B4065" t="s">
        <v>6945</v>
      </c>
      <c r="C4065" t="s">
        <v>6946</v>
      </c>
      <c r="D4065">
        <v>89688</v>
      </c>
      <c r="E4065">
        <v>118248</v>
      </c>
      <c r="F4065">
        <v>1266</v>
      </c>
      <c r="L4065" t="s">
        <v>6947</v>
      </c>
      <c r="M4065">
        <v>10</v>
      </c>
      <c r="N4065">
        <v>15</v>
      </c>
      <c r="O4065">
        <v>52.1</v>
      </c>
      <c r="P4065" t="s">
        <v>54</v>
      </c>
      <c r="Q4065">
        <v>2</v>
      </c>
      <c r="R4065">
        <v>47</v>
      </c>
      <c r="S4065">
        <v>34</v>
      </c>
      <c r="T4065">
        <v>10</v>
      </c>
      <c r="U4065">
        <v>21</v>
      </c>
      <c r="V4065">
        <v>2</v>
      </c>
      <c r="W4065" t="s">
        <v>54</v>
      </c>
      <c r="X4065">
        <v>2</v>
      </c>
      <c r="Y4065">
        <v>17</v>
      </c>
      <c r="Z4065">
        <v>23</v>
      </c>
      <c r="AA4065">
        <v>241.02</v>
      </c>
      <c r="AB4065">
        <v>46.28</v>
      </c>
      <c r="AC4065">
        <v>6.66</v>
      </c>
      <c r="AF4065">
        <v>-0.08</v>
      </c>
      <c r="AH4065">
        <v>-0.67</v>
      </c>
      <c r="AL4065" t="s">
        <v>414</v>
      </c>
      <c r="AN4065">
        <v>-7.0000000000000001E-3</v>
      </c>
      <c r="AO4065">
        <v>-3.0000000000000001E-3</v>
      </c>
      <c r="AR4065">
        <v>5</v>
      </c>
      <c r="AS4065" t="s">
        <v>60</v>
      </c>
      <c r="BA4065" t="s">
        <v>68</v>
      </c>
    </row>
    <row r="4066" spans="1:53" x14ac:dyDescent="0.25">
      <c r="A4066">
        <v>4065</v>
      </c>
      <c r="C4066" t="s">
        <v>6948</v>
      </c>
      <c r="D4066">
        <v>89715</v>
      </c>
      <c r="E4066">
        <v>250917</v>
      </c>
      <c r="I4066" t="s">
        <v>77</v>
      </c>
      <c r="M4066">
        <v>10</v>
      </c>
      <c r="N4066">
        <v>15</v>
      </c>
      <c r="O4066">
        <v>58.8</v>
      </c>
      <c r="P4066" t="s">
        <v>58</v>
      </c>
      <c r="Q4066">
        <v>64</v>
      </c>
      <c r="R4066">
        <v>10</v>
      </c>
      <c r="S4066">
        <v>28</v>
      </c>
      <c r="T4066">
        <v>10</v>
      </c>
      <c r="U4066">
        <v>19</v>
      </c>
      <c r="V4066">
        <v>4.8</v>
      </c>
      <c r="W4066" t="s">
        <v>58</v>
      </c>
      <c r="X4066">
        <v>64</v>
      </c>
      <c r="Y4066">
        <v>40</v>
      </c>
      <c r="Z4066">
        <v>35</v>
      </c>
      <c r="AA4066">
        <v>287.52999999999997</v>
      </c>
      <c r="AB4066">
        <v>-6.46</v>
      </c>
      <c r="AC4066">
        <v>5.67</v>
      </c>
      <c r="AF4066">
        <v>0.05</v>
      </c>
      <c r="AH4066">
        <v>0.05</v>
      </c>
      <c r="AL4066" t="s">
        <v>176</v>
      </c>
      <c r="AN4066">
        <v>-4.2999999999999997E-2</v>
      </c>
      <c r="AO4066">
        <v>7.0000000000000001E-3</v>
      </c>
      <c r="AR4066">
        <v>10</v>
      </c>
      <c r="AW4066">
        <v>0.1</v>
      </c>
      <c r="AX4066">
        <v>2.4</v>
      </c>
      <c r="BA4066" t="s">
        <v>68</v>
      </c>
    </row>
    <row r="4067" spans="1:53" x14ac:dyDescent="0.25">
      <c r="A4067">
        <v>4066</v>
      </c>
      <c r="C4067" t="s">
        <v>6949</v>
      </c>
      <c r="D4067">
        <v>89736</v>
      </c>
      <c r="E4067">
        <v>221970</v>
      </c>
      <c r="F4067">
        <v>2831</v>
      </c>
      <c r="M4067">
        <v>10</v>
      </c>
      <c r="N4067">
        <v>16</v>
      </c>
      <c r="O4067">
        <v>12</v>
      </c>
      <c r="P4067" t="s">
        <v>58</v>
      </c>
      <c r="Q4067">
        <v>47</v>
      </c>
      <c r="R4067">
        <v>11</v>
      </c>
      <c r="S4067">
        <v>47</v>
      </c>
      <c r="T4067">
        <v>10</v>
      </c>
      <c r="U4067">
        <v>20</v>
      </c>
      <c r="V4067">
        <v>16.7</v>
      </c>
      <c r="W4067" t="s">
        <v>58</v>
      </c>
      <c r="X4067">
        <v>47</v>
      </c>
      <c r="Y4067">
        <v>41</v>
      </c>
      <c r="Z4067">
        <v>57</v>
      </c>
      <c r="AA4067">
        <v>278.33</v>
      </c>
      <c r="AB4067">
        <v>7.82</v>
      </c>
      <c r="AC4067">
        <v>5.65</v>
      </c>
      <c r="AF4067">
        <v>1.67</v>
      </c>
      <c r="AL4067" t="s">
        <v>405</v>
      </c>
      <c r="AN4067">
        <v>-2E-3</v>
      </c>
      <c r="AO4067">
        <v>1E-3</v>
      </c>
      <c r="AR4067">
        <v>16</v>
      </c>
    </row>
    <row r="4068" spans="1:53" x14ac:dyDescent="0.25">
      <c r="A4068">
        <v>4067</v>
      </c>
      <c r="C4068" t="s">
        <v>6950</v>
      </c>
      <c r="D4068">
        <v>89744</v>
      </c>
      <c r="E4068">
        <v>43309</v>
      </c>
      <c r="M4068">
        <v>10</v>
      </c>
      <c r="N4068">
        <v>16</v>
      </c>
      <c r="O4068">
        <v>13.9</v>
      </c>
      <c r="P4068" t="s">
        <v>54</v>
      </c>
      <c r="Q4068">
        <v>41</v>
      </c>
      <c r="R4068">
        <v>44</v>
      </c>
      <c r="S4068">
        <v>14</v>
      </c>
      <c r="T4068">
        <v>10</v>
      </c>
      <c r="U4068">
        <v>22</v>
      </c>
      <c r="V4068">
        <v>10.5</v>
      </c>
      <c r="W4068" t="s">
        <v>54</v>
      </c>
      <c r="X4068">
        <v>41</v>
      </c>
      <c r="Y4068">
        <v>13</v>
      </c>
      <c r="Z4068">
        <v>46</v>
      </c>
      <c r="AA4068">
        <v>178.39</v>
      </c>
      <c r="AB4068">
        <v>56.39</v>
      </c>
      <c r="AC4068">
        <v>5.76</v>
      </c>
      <c r="AF4068">
        <v>0.54</v>
      </c>
      <c r="AH4068">
        <v>0.08</v>
      </c>
      <c r="AL4068" t="s">
        <v>150</v>
      </c>
      <c r="AN4068">
        <v>-0.124</v>
      </c>
      <c r="AO4068">
        <v>-0.13600000000000001</v>
      </c>
      <c r="AQ4068">
        <v>4.1000000000000002E-2</v>
      </c>
      <c r="AR4068">
        <v>-7</v>
      </c>
      <c r="AS4068" t="s">
        <v>60</v>
      </c>
      <c r="AU4068">
        <v>8</v>
      </c>
    </row>
    <row r="4069" spans="1:53" x14ac:dyDescent="0.25">
      <c r="A4069">
        <v>4068</v>
      </c>
      <c r="C4069" t="s">
        <v>6951</v>
      </c>
      <c r="D4069">
        <v>89747</v>
      </c>
      <c r="E4069">
        <v>155920</v>
      </c>
      <c r="M4069">
        <v>10</v>
      </c>
      <c r="N4069">
        <v>16</v>
      </c>
      <c r="O4069">
        <v>19</v>
      </c>
      <c r="P4069" t="s">
        <v>58</v>
      </c>
      <c r="Q4069">
        <v>17</v>
      </c>
      <c r="R4069">
        <v>28</v>
      </c>
      <c r="S4069">
        <v>51</v>
      </c>
      <c r="T4069">
        <v>10</v>
      </c>
      <c r="U4069">
        <v>21</v>
      </c>
      <c r="V4069">
        <v>7.8</v>
      </c>
      <c r="W4069" t="s">
        <v>58</v>
      </c>
      <c r="X4069">
        <v>17</v>
      </c>
      <c r="Y4069">
        <v>59</v>
      </c>
      <c r="Z4069">
        <v>6</v>
      </c>
      <c r="AA4069">
        <v>259.77</v>
      </c>
      <c r="AB4069">
        <v>32.01</v>
      </c>
      <c r="AC4069">
        <v>6.51</v>
      </c>
      <c r="AF4069">
        <v>0.4</v>
      </c>
      <c r="AL4069" t="s">
        <v>6952</v>
      </c>
      <c r="AN4069">
        <v>-5.0999999999999997E-2</v>
      </c>
      <c r="AO4069">
        <v>-2.8000000000000001E-2</v>
      </c>
      <c r="AR4069">
        <v>23</v>
      </c>
      <c r="AS4069" t="s">
        <v>72</v>
      </c>
      <c r="AU4069">
        <v>34</v>
      </c>
    </row>
    <row r="4070" spans="1:53" x14ac:dyDescent="0.25">
      <c r="A4070">
        <v>4069</v>
      </c>
      <c r="B4070" t="s">
        <v>6953</v>
      </c>
      <c r="C4070" t="s">
        <v>6954</v>
      </c>
      <c r="D4070">
        <v>89758</v>
      </c>
      <c r="E4070">
        <v>43310</v>
      </c>
      <c r="F4070">
        <v>386</v>
      </c>
      <c r="G4070" t="s">
        <v>63</v>
      </c>
      <c r="L4070">
        <v>4829</v>
      </c>
      <c r="M4070">
        <v>10</v>
      </c>
      <c r="N4070">
        <v>16</v>
      </c>
      <c r="O4070">
        <v>22.4</v>
      </c>
      <c r="P4070" t="s">
        <v>54</v>
      </c>
      <c r="Q4070">
        <v>42</v>
      </c>
      <c r="R4070">
        <v>0</v>
      </c>
      <c r="S4070">
        <v>9</v>
      </c>
      <c r="T4070">
        <v>10</v>
      </c>
      <c r="U4070">
        <v>22</v>
      </c>
      <c r="V4070">
        <v>19.7</v>
      </c>
      <c r="W4070" t="s">
        <v>54</v>
      </c>
      <c r="X4070">
        <v>41</v>
      </c>
      <c r="Y4070">
        <v>29</v>
      </c>
      <c r="Z4070">
        <v>58</v>
      </c>
      <c r="AA4070">
        <v>177.9</v>
      </c>
      <c r="AB4070">
        <v>56.36</v>
      </c>
      <c r="AC4070">
        <v>3.05</v>
      </c>
      <c r="AF4070">
        <v>1.59</v>
      </c>
      <c r="AH4070">
        <v>1.89</v>
      </c>
      <c r="AJ4070">
        <v>0.96</v>
      </c>
      <c r="AL4070" t="s">
        <v>112</v>
      </c>
      <c r="AM4070" t="s">
        <v>83</v>
      </c>
      <c r="AN4070">
        <v>-8.2000000000000003E-2</v>
      </c>
      <c r="AO4070">
        <v>3.5000000000000003E-2</v>
      </c>
      <c r="AQ4070">
        <v>3.5000000000000003E-2</v>
      </c>
      <c r="AR4070">
        <v>-21</v>
      </c>
      <c r="AS4070" t="s">
        <v>105</v>
      </c>
      <c r="BA4070" t="s">
        <v>68</v>
      </c>
    </row>
    <row r="4071" spans="1:53" x14ac:dyDescent="0.25">
      <c r="A4071">
        <v>4070</v>
      </c>
      <c r="B4071" t="s">
        <v>6955</v>
      </c>
      <c r="C4071" t="s">
        <v>6956</v>
      </c>
      <c r="D4071">
        <v>89774</v>
      </c>
      <c r="E4071">
        <v>99080</v>
      </c>
      <c r="L4071">
        <v>4828</v>
      </c>
      <c r="M4071">
        <v>10</v>
      </c>
      <c r="N4071">
        <v>16</v>
      </c>
      <c r="O4071">
        <v>27.6</v>
      </c>
      <c r="P4071" t="s">
        <v>54</v>
      </c>
      <c r="Q4071">
        <v>15</v>
      </c>
      <c r="R4071">
        <v>28</v>
      </c>
      <c r="S4071">
        <v>47</v>
      </c>
      <c r="T4071">
        <v>10</v>
      </c>
      <c r="U4071">
        <v>21</v>
      </c>
      <c r="V4071">
        <v>50.3</v>
      </c>
      <c r="W4071" t="s">
        <v>54</v>
      </c>
      <c r="X4071">
        <v>14</v>
      </c>
      <c r="Y4071">
        <v>58</v>
      </c>
      <c r="Z4071">
        <v>32</v>
      </c>
      <c r="AA4071">
        <v>224.49</v>
      </c>
      <c r="AB4071">
        <v>53.21</v>
      </c>
      <c r="AC4071">
        <v>6.12</v>
      </c>
      <c r="AF4071">
        <v>0.02</v>
      </c>
      <c r="AH4071">
        <v>-0.02</v>
      </c>
      <c r="AL4071" t="s">
        <v>176</v>
      </c>
      <c r="AN4071">
        <v>-3.5000000000000003E-2</v>
      </c>
      <c r="AO4071">
        <v>-1.4999999999999999E-2</v>
      </c>
      <c r="AR4071">
        <v>9</v>
      </c>
      <c r="AS4071" t="s">
        <v>60</v>
      </c>
      <c r="AU4071">
        <v>65</v>
      </c>
      <c r="BA4071" t="s">
        <v>68</v>
      </c>
    </row>
    <row r="4072" spans="1:53" x14ac:dyDescent="0.25">
      <c r="A4072">
        <v>4071</v>
      </c>
      <c r="C4072" t="s">
        <v>6957</v>
      </c>
      <c r="D4072">
        <v>89816</v>
      </c>
      <c r="E4072">
        <v>178721</v>
      </c>
      <c r="F4072">
        <v>2832</v>
      </c>
      <c r="M4072">
        <v>10</v>
      </c>
      <c r="N4072">
        <v>16</v>
      </c>
      <c r="O4072">
        <v>46.3</v>
      </c>
      <c r="P4072" t="s">
        <v>58</v>
      </c>
      <c r="Q4072">
        <v>23</v>
      </c>
      <c r="R4072">
        <v>12</v>
      </c>
      <c r="S4072">
        <v>27</v>
      </c>
      <c r="T4072">
        <v>10</v>
      </c>
      <c r="U4072">
        <v>21</v>
      </c>
      <c r="V4072">
        <v>28.7</v>
      </c>
      <c r="W4072" t="s">
        <v>58</v>
      </c>
      <c r="X4072">
        <v>23</v>
      </c>
      <c r="Y4072">
        <v>42</v>
      </c>
      <c r="Z4072">
        <v>39</v>
      </c>
      <c r="AA4072">
        <v>263.97000000000003</v>
      </c>
      <c r="AB4072">
        <v>27.59</v>
      </c>
      <c r="AC4072">
        <v>6.5</v>
      </c>
      <c r="AF4072">
        <v>0.2</v>
      </c>
      <c r="AH4072">
        <v>0.15</v>
      </c>
      <c r="AL4072" t="s">
        <v>5305</v>
      </c>
      <c r="AN4072">
        <v>-4.9000000000000002E-2</v>
      </c>
      <c r="AO4072">
        <v>1.9E-2</v>
      </c>
      <c r="AR4072">
        <v>13</v>
      </c>
    </row>
    <row r="4073" spans="1:53" x14ac:dyDescent="0.25">
      <c r="A4073">
        <v>4072</v>
      </c>
      <c r="C4073" t="s">
        <v>6958</v>
      </c>
      <c r="D4073">
        <v>89822</v>
      </c>
      <c r="E4073">
        <v>15163</v>
      </c>
      <c r="F4073">
        <v>387</v>
      </c>
      <c r="L4073">
        <v>4839</v>
      </c>
      <c r="M4073">
        <v>10</v>
      </c>
      <c r="N4073">
        <v>16</v>
      </c>
      <c r="O4073">
        <v>55.5</v>
      </c>
      <c r="P4073" t="s">
        <v>54</v>
      </c>
      <c r="Q4073">
        <v>66</v>
      </c>
      <c r="R4073">
        <v>4</v>
      </c>
      <c r="S4073">
        <v>20</v>
      </c>
      <c r="T4073">
        <v>10</v>
      </c>
      <c r="U4073">
        <v>24</v>
      </c>
      <c r="V4073">
        <v>7.9</v>
      </c>
      <c r="W4073" t="s">
        <v>54</v>
      </c>
      <c r="X4073">
        <v>65</v>
      </c>
      <c r="Y4073">
        <v>33</v>
      </c>
      <c r="Z4073">
        <v>59</v>
      </c>
      <c r="AA4073">
        <v>143.54</v>
      </c>
      <c r="AB4073">
        <v>45.22</v>
      </c>
      <c r="AC4073">
        <v>4.97</v>
      </c>
      <c r="AF4073">
        <v>-0.06</v>
      </c>
      <c r="AH4073">
        <v>-0.13</v>
      </c>
      <c r="AJ4073">
        <v>-0.06</v>
      </c>
      <c r="AL4073" t="s">
        <v>6959</v>
      </c>
      <c r="AN4073">
        <v>-8.0000000000000002E-3</v>
      </c>
      <c r="AO4073">
        <v>-2.1999999999999999E-2</v>
      </c>
      <c r="AQ4073">
        <v>4.2999999999999997E-2</v>
      </c>
      <c r="AR4073">
        <v>0</v>
      </c>
      <c r="AS4073" t="s">
        <v>195</v>
      </c>
      <c r="AU4073">
        <v>15</v>
      </c>
      <c r="BA4073" t="s">
        <v>68</v>
      </c>
    </row>
    <row r="4074" spans="1:53" x14ac:dyDescent="0.25">
      <c r="A4074">
        <v>4073</v>
      </c>
      <c r="C4074" t="s">
        <v>6960</v>
      </c>
      <c r="D4074">
        <v>89828</v>
      </c>
      <c r="E4074">
        <v>178723</v>
      </c>
      <c r="J4074">
        <v>7739</v>
      </c>
      <c r="M4074">
        <v>10</v>
      </c>
      <c r="N4074">
        <v>16</v>
      </c>
      <c r="O4074">
        <v>52.1</v>
      </c>
      <c r="P4074" t="s">
        <v>58</v>
      </c>
      <c r="Q4074">
        <v>22</v>
      </c>
      <c r="R4074">
        <v>1</v>
      </c>
      <c r="S4074">
        <v>29</v>
      </c>
      <c r="T4074">
        <v>10</v>
      </c>
      <c r="U4074">
        <v>21</v>
      </c>
      <c r="V4074">
        <v>36</v>
      </c>
      <c r="W4074" t="s">
        <v>58</v>
      </c>
      <c r="X4074">
        <v>22</v>
      </c>
      <c r="Y4074">
        <v>31</v>
      </c>
      <c r="Z4074">
        <v>42</v>
      </c>
      <c r="AA4074">
        <v>263.18</v>
      </c>
      <c r="AB4074">
        <v>28.54</v>
      </c>
      <c r="AC4074">
        <v>6.51</v>
      </c>
      <c r="AF4074">
        <v>7.0000000000000007E-2</v>
      </c>
      <c r="AL4074" t="s">
        <v>4449</v>
      </c>
      <c r="AN4074">
        <v>-0.03</v>
      </c>
      <c r="AO4074">
        <v>6.0000000000000001E-3</v>
      </c>
      <c r="AP4074" t="s">
        <v>126</v>
      </c>
      <c r="AQ4074">
        <v>6.0000000000000001E-3</v>
      </c>
      <c r="AR4074">
        <v>12</v>
      </c>
      <c r="AW4074">
        <v>1.5</v>
      </c>
      <c r="AX4074">
        <v>1.8</v>
      </c>
    </row>
    <row r="4075" spans="1:53" x14ac:dyDescent="0.25">
      <c r="A4075">
        <v>4074</v>
      </c>
      <c r="C4075" t="s">
        <v>6961</v>
      </c>
      <c r="D4075">
        <v>89890</v>
      </c>
      <c r="E4075">
        <v>237959</v>
      </c>
      <c r="I4075" t="s">
        <v>77</v>
      </c>
      <c r="K4075" t="s">
        <v>196</v>
      </c>
      <c r="M4075">
        <v>10</v>
      </c>
      <c r="N4075">
        <v>17</v>
      </c>
      <c r="O4075">
        <v>11.5</v>
      </c>
      <c r="P4075" t="s">
        <v>58</v>
      </c>
      <c r="Q4075">
        <v>55</v>
      </c>
      <c r="R4075">
        <v>32</v>
      </c>
      <c r="S4075">
        <v>22</v>
      </c>
      <c r="T4075">
        <v>10</v>
      </c>
      <c r="U4075">
        <v>20</v>
      </c>
      <c r="V4075">
        <v>54.8</v>
      </c>
      <c r="W4075" t="s">
        <v>58</v>
      </c>
      <c r="X4075">
        <v>56</v>
      </c>
      <c r="Y4075">
        <v>2</v>
      </c>
      <c r="Z4075">
        <v>35</v>
      </c>
      <c r="AA4075">
        <v>282.99</v>
      </c>
      <c r="AB4075">
        <v>0.89</v>
      </c>
      <c r="AC4075">
        <v>4.5</v>
      </c>
      <c r="AF4075">
        <v>-0.12</v>
      </c>
      <c r="AH4075">
        <v>-0.57999999999999996</v>
      </c>
      <c r="AJ4075">
        <v>-0.09</v>
      </c>
      <c r="AL4075" t="s">
        <v>3620</v>
      </c>
      <c r="AM4075" t="s">
        <v>104</v>
      </c>
      <c r="AN4075">
        <v>-1.6E-2</v>
      </c>
      <c r="AO4075">
        <v>3.0000000000000001E-3</v>
      </c>
      <c r="AP4075" t="s">
        <v>126</v>
      </c>
      <c r="AQ4075">
        <v>8.0000000000000002E-3</v>
      </c>
      <c r="AR4075">
        <v>10</v>
      </c>
      <c r="AU4075">
        <v>81</v>
      </c>
      <c r="AW4075">
        <v>3.7</v>
      </c>
      <c r="AX4075">
        <v>7.1</v>
      </c>
      <c r="AY4075" t="s">
        <v>86</v>
      </c>
      <c r="AZ4075">
        <v>3</v>
      </c>
      <c r="BA4075" t="s">
        <v>68</v>
      </c>
    </row>
    <row r="4076" spans="1:53" x14ac:dyDescent="0.25">
      <c r="A4076">
        <v>4075</v>
      </c>
      <c r="B4076" t="s">
        <v>6962</v>
      </c>
      <c r="C4076" t="s">
        <v>6963</v>
      </c>
      <c r="D4076">
        <v>89904</v>
      </c>
      <c r="E4076">
        <v>62010</v>
      </c>
      <c r="F4076">
        <v>1267</v>
      </c>
      <c r="M4076">
        <v>10</v>
      </c>
      <c r="N4076">
        <v>17</v>
      </c>
      <c r="O4076">
        <v>20.8</v>
      </c>
      <c r="P4076" t="s">
        <v>54</v>
      </c>
      <c r="Q4076">
        <v>34</v>
      </c>
      <c r="R4076">
        <v>24</v>
      </c>
      <c r="S4076">
        <v>47</v>
      </c>
      <c r="T4076">
        <v>10</v>
      </c>
      <c r="U4076">
        <v>23</v>
      </c>
      <c r="V4076">
        <v>6.3</v>
      </c>
      <c r="W4076" t="s">
        <v>54</v>
      </c>
      <c r="X4076">
        <v>33</v>
      </c>
      <c r="Y4076">
        <v>54</v>
      </c>
      <c r="Z4076">
        <v>29</v>
      </c>
      <c r="AA4076">
        <v>191.68</v>
      </c>
      <c r="AB4076">
        <v>57.53</v>
      </c>
      <c r="AC4076">
        <v>5.9</v>
      </c>
      <c r="AF4076">
        <v>0.14000000000000001</v>
      </c>
      <c r="AH4076">
        <v>0.1</v>
      </c>
      <c r="AL4076" t="s">
        <v>1232</v>
      </c>
      <c r="AN4076">
        <v>-1.2999999999999999E-2</v>
      </c>
      <c r="AO4076">
        <v>-5.0000000000000001E-3</v>
      </c>
      <c r="AR4076">
        <v>-15</v>
      </c>
      <c r="AS4076" t="s">
        <v>60</v>
      </c>
      <c r="AU4076">
        <v>150</v>
      </c>
    </row>
    <row r="4077" spans="1:53" x14ac:dyDescent="0.25">
      <c r="A4077">
        <v>4076</v>
      </c>
      <c r="C4077" t="s">
        <v>6964</v>
      </c>
      <c r="D4077">
        <v>89911</v>
      </c>
      <c r="E4077">
        <v>155935</v>
      </c>
      <c r="M4077">
        <v>10</v>
      </c>
      <c r="N4077">
        <v>17</v>
      </c>
      <c r="O4077">
        <v>25.9</v>
      </c>
      <c r="P4077" t="s">
        <v>58</v>
      </c>
      <c r="Q4077">
        <v>19</v>
      </c>
      <c r="R4077">
        <v>21</v>
      </c>
      <c r="S4077">
        <v>44</v>
      </c>
      <c r="T4077">
        <v>10</v>
      </c>
      <c r="U4077">
        <v>22</v>
      </c>
      <c r="V4077">
        <v>12.9</v>
      </c>
      <c r="W4077" t="s">
        <v>58</v>
      </c>
      <c r="X4077">
        <v>19</v>
      </c>
      <c r="Y4077">
        <v>52</v>
      </c>
      <c r="Z4077">
        <v>1</v>
      </c>
      <c r="AA4077">
        <v>261.39999999999998</v>
      </c>
      <c r="AB4077">
        <v>30.72</v>
      </c>
      <c r="AC4077">
        <v>6.13</v>
      </c>
      <c r="AF4077">
        <v>0.03</v>
      </c>
      <c r="AL4077" t="s">
        <v>176</v>
      </c>
      <c r="AN4077">
        <v>-3.1E-2</v>
      </c>
      <c r="AO4077">
        <v>-1E-3</v>
      </c>
      <c r="AR4077">
        <v>11</v>
      </c>
      <c r="AS4077" t="s">
        <v>422</v>
      </c>
      <c r="AU4077">
        <v>50</v>
      </c>
      <c r="BA4077" t="s">
        <v>68</v>
      </c>
    </row>
    <row r="4078" spans="1:53" x14ac:dyDescent="0.25">
      <c r="A4078">
        <v>4077</v>
      </c>
      <c r="B4078" t="s">
        <v>6965</v>
      </c>
      <c r="C4078" t="s">
        <v>6966</v>
      </c>
      <c r="D4078">
        <v>89962</v>
      </c>
      <c r="E4078">
        <v>118269</v>
      </c>
      <c r="M4078">
        <v>10</v>
      </c>
      <c r="N4078">
        <v>17</v>
      </c>
      <c r="O4078">
        <v>46.5</v>
      </c>
      <c r="P4078" t="s">
        <v>54</v>
      </c>
      <c r="Q4078">
        <v>7</v>
      </c>
      <c r="R4078">
        <v>3</v>
      </c>
      <c r="S4078">
        <v>2</v>
      </c>
      <c r="T4078">
        <v>10</v>
      </c>
      <c r="U4078">
        <v>23</v>
      </c>
      <c r="V4078">
        <v>0.4</v>
      </c>
      <c r="W4078" t="s">
        <v>54</v>
      </c>
      <c r="X4078">
        <v>6</v>
      </c>
      <c r="Y4078">
        <v>32</v>
      </c>
      <c r="Z4078">
        <v>33</v>
      </c>
      <c r="AA4078">
        <v>236.37</v>
      </c>
      <c r="AB4078">
        <v>49.21</v>
      </c>
      <c r="AC4078">
        <v>6.07</v>
      </c>
      <c r="AF4078">
        <v>1.1200000000000001</v>
      </c>
      <c r="AH4078">
        <v>1.1399999999999999</v>
      </c>
      <c r="AJ4078">
        <v>0.37</v>
      </c>
      <c r="AK4078" t="s">
        <v>182</v>
      </c>
      <c r="AL4078" t="s">
        <v>204</v>
      </c>
      <c r="AN4078">
        <v>-1.7999999999999999E-2</v>
      </c>
      <c r="AO4078">
        <v>-0.1</v>
      </c>
      <c r="AR4078">
        <v>-24</v>
      </c>
      <c r="AS4078" t="s">
        <v>60</v>
      </c>
      <c r="BA4078" t="s">
        <v>68</v>
      </c>
    </row>
    <row r="4079" spans="1:53" x14ac:dyDescent="0.25">
      <c r="A4079">
        <v>4078</v>
      </c>
      <c r="C4079" t="s">
        <v>6967</v>
      </c>
      <c r="D4079">
        <v>89993</v>
      </c>
      <c r="E4079">
        <v>81328</v>
      </c>
      <c r="M4079">
        <v>10</v>
      </c>
      <c r="N4079">
        <v>18</v>
      </c>
      <c r="O4079">
        <v>2.2999999999999998</v>
      </c>
      <c r="P4079" t="s">
        <v>54</v>
      </c>
      <c r="Q4079">
        <v>30</v>
      </c>
      <c r="R4079">
        <v>7</v>
      </c>
      <c r="S4079">
        <v>18</v>
      </c>
      <c r="T4079">
        <v>10</v>
      </c>
      <c r="U4079">
        <v>23</v>
      </c>
      <c r="V4079">
        <v>41.8</v>
      </c>
      <c r="W4079" t="s">
        <v>54</v>
      </c>
      <c r="X4079">
        <v>29</v>
      </c>
      <c r="Y4079">
        <v>36</v>
      </c>
      <c r="Z4079">
        <v>57</v>
      </c>
      <c r="AA4079">
        <v>199.69</v>
      </c>
      <c r="AB4079">
        <v>57.54</v>
      </c>
      <c r="AC4079">
        <v>6.39</v>
      </c>
      <c r="AF4079">
        <v>1.0900000000000001</v>
      </c>
      <c r="AH4079">
        <v>0.94</v>
      </c>
      <c r="AL4079" t="s">
        <v>143</v>
      </c>
      <c r="AN4079">
        <v>-6.0000000000000001E-3</v>
      </c>
      <c r="AO4079">
        <v>-0.01</v>
      </c>
      <c r="AR4079">
        <v>-13</v>
      </c>
    </row>
    <row r="4080" spans="1:53" x14ac:dyDescent="0.25">
      <c r="A4080">
        <v>4079</v>
      </c>
      <c r="C4080" t="s">
        <v>6968</v>
      </c>
      <c r="D4080">
        <v>89995</v>
      </c>
      <c r="E4080">
        <v>118271</v>
      </c>
      <c r="F4080">
        <v>2833</v>
      </c>
      <c r="I4080" t="s">
        <v>77</v>
      </c>
      <c r="M4080">
        <v>10</v>
      </c>
      <c r="N4080">
        <v>18</v>
      </c>
      <c r="O4080">
        <v>3</v>
      </c>
      <c r="P4080" t="s">
        <v>54</v>
      </c>
      <c r="Q4080">
        <v>6</v>
      </c>
      <c r="R4080">
        <v>12</v>
      </c>
      <c r="S4080">
        <v>5</v>
      </c>
      <c r="T4080">
        <v>10</v>
      </c>
      <c r="U4080">
        <v>23</v>
      </c>
      <c r="V4080">
        <v>14.6</v>
      </c>
      <c r="W4080" t="s">
        <v>54</v>
      </c>
      <c r="X4080">
        <v>5</v>
      </c>
      <c r="Y4080">
        <v>41</v>
      </c>
      <c r="Z4080">
        <v>39</v>
      </c>
      <c r="AA4080">
        <v>237.48</v>
      </c>
      <c r="AB4080">
        <v>48.77</v>
      </c>
      <c r="AC4080">
        <v>6.54</v>
      </c>
      <c r="AF4080">
        <v>0.46</v>
      </c>
      <c r="AH4080">
        <v>-0.04</v>
      </c>
      <c r="AL4080" t="s">
        <v>395</v>
      </c>
      <c r="AN4080">
        <v>-0.24099999999999999</v>
      </c>
      <c r="AO4080">
        <v>-7.2999999999999995E-2</v>
      </c>
      <c r="AQ4080">
        <v>7.0000000000000001E-3</v>
      </c>
      <c r="AR4080">
        <v>30</v>
      </c>
      <c r="AU4080">
        <v>23</v>
      </c>
      <c r="AW4080">
        <v>2.5</v>
      </c>
      <c r="AX4080">
        <v>58.6</v>
      </c>
    </row>
    <row r="4081" spans="1:53" x14ac:dyDescent="0.25">
      <c r="A4081">
        <v>4080</v>
      </c>
      <c r="C4081" t="s">
        <v>6969</v>
      </c>
      <c r="D4081">
        <v>89998</v>
      </c>
      <c r="E4081">
        <v>221998</v>
      </c>
      <c r="F4081">
        <v>1268</v>
      </c>
      <c r="L4081">
        <v>4837</v>
      </c>
      <c r="M4081">
        <v>10</v>
      </c>
      <c r="N4081">
        <v>18</v>
      </c>
      <c r="O4081">
        <v>2.1</v>
      </c>
      <c r="P4081" t="s">
        <v>58</v>
      </c>
      <c r="Q4081">
        <v>41</v>
      </c>
      <c r="R4081">
        <v>8</v>
      </c>
      <c r="S4081">
        <v>48</v>
      </c>
      <c r="T4081">
        <v>10</v>
      </c>
      <c r="U4081">
        <v>22</v>
      </c>
      <c r="V4081">
        <v>19.600000000000001</v>
      </c>
      <c r="W4081" t="s">
        <v>58</v>
      </c>
      <c r="X4081">
        <v>41</v>
      </c>
      <c r="Y4081">
        <v>39</v>
      </c>
      <c r="Z4081">
        <v>0</v>
      </c>
      <c r="AA4081">
        <v>275.25</v>
      </c>
      <c r="AB4081">
        <v>13.07</v>
      </c>
      <c r="AC4081">
        <v>4.83</v>
      </c>
      <c r="AF4081">
        <v>1.1200000000000001</v>
      </c>
      <c r="AH4081">
        <v>1.08</v>
      </c>
      <c r="AJ4081">
        <v>0.57999999999999996</v>
      </c>
      <c r="AL4081" t="s">
        <v>96</v>
      </c>
      <c r="AN4081">
        <v>-2.1999999999999999E-2</v>
      </c>
      <c r="AO4081">
        <v>5.6000000000000001E-2</v>
      </c>
      <c r="AQ4081">
        <v>2.4E-2</v>
      </c>
      <c r="AR4081">
        <v>21</v>
      </c>
    </row>
    <row r="4082" spans="1:53" x14ac:dyDescent="0.25">
      <c r="A4082">
        <v>4081</v>
      </c>
      <c r="B4082" t="s">
        <v>6970</v>
      </c>
      <c r="C4082" t="s">
        <v>6971</v>
      </c>
      <c r="D4082">
        <v>90040</v>
      </c>
      <c r="E4082">
        <v>62019</v>
      </c>
      <c r="G4082" t="s">
        <v>63</v>
      </c>
      <c r="M4082">
        <v>10</v>
      </c>
      <c r="N4082">
        <v>18</v>
      </c>
      <c r="O4082">
        <v>23.7</v>
      </c>
      <c r="P4082" t="s">
        <v>54</v>
      </c>
      <c r="Q4082">
        <v>34</v>
      </c>
      <c r="R4082">
        <v>13</v>
      </c>
      <c r="S4082">
        <v>28</v>
      </c>
      <c r="T4082">
        <v>10</v>
      </c>
      <c r="U4082">
        <v>24</v>
      </c>
      <c r="V4082">
        <v>8.6</v>
      </c>
      <c r="W4082" t="s">
        <v>54</v>
      </c>
      <c r="X4082">
        <v>33</v>
      </c>
      <c r="Y4082">
        <v>43</v>
      </c>
      <c r="Z4082">
        <v>7</v>
      </c>
      <c r="AA4082">
        <v>192.02</v>
      </c>
      <c r="AB4082">
        <v>57.75</v>
      </c>
      <c r="AC4082">
        <v>5.5</v>
      </c>
      <c r="AF4082">
        <v>1.18</v>
      </c>
      <c r="AL4082" t="s">
        <v>1011</v>
      </c>
      <c r="AN4082">
        <v>-1.9E-2</v>
      </c>
      <c r="AO4082">
        <v>-3.0000000000000001E-3</v>
      </c>
      <c r="AR4082">
        <v>-22</v>
      </c>
      <c r="AS4082" t="s">
        <v>72</v>
      </c>
    </row>
    <row r="4083" spans="1:53" x14ac:dyDescent="0.25">
      <c r="A4083">
        <v>4082</v>
      </c>
      <c r="B4083" t="s">
        <v>6972</v>
      </c>
      <c r="C4083" t="s">
        <v>6973</v>
      </c>
      <c r="D4083">
        <v>90044</v>
      </c>
      <c r="E4083">
        <v>137533</v>
      </c>
      <c r="F4083">
        <v>388</v>
      </c>
      <c r="L4083" t="s">
        <v>6974</v>
      </c>
      <c r="M4083">
        <v>10</v>
      </c>
      <c r="N4083">
        <v>18</v>
      </c>
      <c r="O4083">
        <v>23.2</v>
      </c>
      <c r="P4083" t="s">
        <v>58</v>
      </c>
      <c r="Q4083">
        <v>3</v>
      </c>
      <c r="R4083">
        <v>34</v>
      </c>
      <c r="S4083">
        <v>7</v>
      </c>
      <c r="T4083">
        <v>10</v>
      </c>
      <c r="U4083">
        <v>23</v>
      </c>
      <c r="V4083">
        <v>26.5</v>
      </c>
      <c r="W4083" t="s">
        <v>58</v>
      </c>
      <c r="X4083">
        <v>4</v>
      </c>
      <c r="Y4083">
        <v>4</v>
      </c>
      <c r="Z4083">
        <v>27</v>
      </c>
      <c r="AA4083">
        <v>248.33</v>
      </c>
      <c r="AB4083">
        <v>42.58</v>
      </c>
      <c r="AC4083">
        <v>5.97</v>
      </c>
      <c r="AF4083">
        <v>-0.1</v>
      </c>
      <c r="AH4083">
        <v>-0.17</v>
      </c>
      <c r="AL4083" t="s">
        <v>6975</v>
      </c>
      <c r="AM4083" t="s">
        <v>104</v>
      </c>
      <c r="AN4083">
        <v>-0.05</v>
      </c>
      <c r="AO4083">
        <v>5.0000000000000001E-3</v>
      </c>
      <c r="AR4083">
        <v>23</v>
      </c>
      <c r="BA4083" t="s">
        <v>68</v>
      </c>
    </row>
    <row r="4084" spans="1:53" x14ac:dyDescent="0.25">
      <c r="A4084">
        <v>4083</v>
      </c>
      <c r="C4084" t="s">
        <v>6976</v>
      </c>
      <c r="D4084">
        <v>90071</v>
      </c>
      <c r="E4084">
        <v>178759</v>
      </c>
      <c r="M4084">
        <v>10</v>
      </c>
      <c r="N4084">
        <v>18</v>
      </c>
      <c r="O4084">
        <v>37.9</v>
      </c>
      <c r="P4084" t="s">
        <v>58</v>
      </c>
      <c r="Q4084">
        <v>29</v>
      </c>
      <c r="R4084">
        <v>39</v>
      </c>
      <c r="S4084">
        <v>23</v>
      </c>
      <c r="T4084">
        <v>10</v>
      </c>
      <c r="U4084">
        <v>23</v>
      </c>
      <c r="V4084">
        <v>13.1</v>
      </c>
      <c r="W4084" t="s">
        <v>58</v>
      </c>
      <c r="X4084">
        <v>30</v>
      </c>
      <c r="Y4084">
        <v>9</v>
      </c>
      <c r="Z4084">
        <v>44</v>
      </c>
      <c r="AA4084">
        <v>268.56</v>
      </c>
      <c r="AB4084">
        <v>22.64</v>
      </c>
      <c r="AC4084">
        <v>6.27</v>
      </c>
      <c r="AF4084">
        <v>0.31</v>
      </c>
      <c r="AH4084">
        <v>0.05</v>
      </c>
      <c r="AL4084" t="s">
        <v>830</v>
      </c>
      <c r="AN4084">
        <v>6.0000000000000001E-3</v>
      </c>
      <c r="AO4084">
        <v>-1.0999999999999999E-2</v>
      </c>
      <c r="AR4084">
        <v>-13</v>
      </c>
      <c r="AS4084" t="s">
        <v>60</v>
      </c>
    </row>
    <row r="4085" spans="1:53" x14ac:dyDescent="0.25">
      <c r="A4085">
        <v>4084</v>
      </c>
      <c r="C4085" t="s">
        <v>6977</v>
      </c>
      <c r="D4085">
        <v>90089</v>
      </c>
      <c r="E4085">
        <v>1714</v>
      </c>
      <c r="F4085">
        <v>911</v>
      </c>
      <c r="L4085">
        <v>4864</v>
      </c>
      <c r="M4085">
        <v>10</v>
      </c>
      <c r="N4085">
        <v>18</v>
      </c>
      <c r="O4085">
        <v>54.9</v>
      </c>
      <c r="P4085" t="s">
        <v>54</v>
      </c>
      <c r="Q4085">
        <v>83</v>
      </c>
      <c r="R4085">
        <v>4</v>
      </c>
      <c r="S4085">
        <v>3</v>
      </c>
      <c r="T4085">
        <v>10</v>
      </c>
      <c r="U4085">
        <v>31</v>
      </c>
      <c r="V4085">
        <v>4.5999999999999996</v>
      </c>
      <c r="W4085" t="s">
        <v>54</v>
      </c>
      <c r="X4085">
        <v>82</v>
      </c>
      <c r="Y4085">
        <v>33</v>
      </c>
      <c r="Z4085">
        <v>31</v>
      </c>
      <c r="AA4085">
        <v>128.03</v>
      </c>
      <c r="AB4085">
        <v>33.130000000000003</v>
      </c>
      <c r="AC4085">
        <v>5.26</v>
      </c>
      <c r="AF4085">
        <v>0.37</v>
      </c>
      <c r="AH4085">
        <v>-0.05</v>
      </c>
      <c r="AL4085" t="s">
        <v>129</v>
      </c>
      <c r="AN4085">
        <v>-8.3000000000000004E-2</v>
      </c>
      <c r="AO4085">
        <v>3.1E-2</v>
      </c>
      <c r="AQ4085">
        <v>4.7E-2</v>
      </c>
      <c r="AR4085">
        <v>7</v>
      </c>
      <c r="AS4085" t="s">
        <v>60</v>
      </c>
      <c r="AU4085">
        <v>107</v>
      </c>
    </row>
    <row r="4086" spans="1:53" x14ac:dyDescent="0.25">
      <c r="A4086">
        <v>4085</v>
      </c>
      <c r="C4086" t="s">
        <v>6978</v>
      </c>
      <c r="D4086">
        <v>90125</v>
      </c>
      <c r="E4086">
        <v>118278</v>
      </c>
      <c r="J4086">
        <v>7755</v>
      </c>
      <c r="M4086">
        <v>10</v>
      </c>
      <c r="N4086">
        <v>19</v>
      </c>
      <c r="O4086">
        <v>2.9</v>
      </c>
      <c r="P4086" t="s">
        <v>54</v>
      </c>
      <c r="Q4086">
        <v>2</v>
      </c>
      <c r="R4086">
        <v>52</v>
      </c>
      <c r="S4086">
        <v>30</v>
      </c>
      <c r="T4086">
        <v>10</v>
      </c>
      <c r="U4086">
        <v>24</v>
      </c>
      <c r="V4086">
        <v>13.1</v>
      </c>
      <c r="W4086" t="s">
        <v>54</v>
      </c>
      <c r="X4086">
        <v>2</v>
      </c>
      <c r="Y4086">
        <v>22</v>
      </c>
      <c r="Z4086">
        <v>5</v>
      </c>
      <c r="AA4086">
        <v>241.65</v>
      </c>
      <c r="AB4086">
        <v>46.96</v>
      </c>
      <c r="AC4086">
        <v>6.32</v>
      </c>
      <c r="AF4086">
        <v>1</v>
      </c>
      <c r="AH4086">
        <v>0.74</v>
      </c>
      <c r="AL4086" t="s">
        <v>2158</v>
      </c>
      <c r="AN4086">
        <v>3.6999999999999998E-2</v>
      </c>
      <c r="AO4086">
        <v>-2.3E-2</v>
      </c>
      <c r="AR4086">
        <v>-14</v>
      </c>
      <c r="AW4086">
        <v>0.3</v>
      </c>
      <c r="AX4086">
        <v>212.2</v>
      </c>
      <c r="AY4086" t="s">
        <v>56</v>
      </c>
      <c r="AZ4086">
        <v>3</v>
      </c>
      <c r="BA4086" t="s">
        <v>68</v>
      </c>
    </row>
    <row r="4087" spans="1:53" x14ac:dyDescent="0.25">
      <c r="A4087">
        <v>4086</v>
      </c>
      <c r="C4087" t="s">
        <v>6979</v>
      </c>
      <c r="D4087">
        <v>90132</v>
      </c>
      <c r="E4087">
        <v>201346</v>
      </c>
      <c r="F4087">
        <v>1269</v>
      </c>
      <c r="M4087">
        <v>10</v>
      </c>
      <c r="N4087">
        <v>19</v>
      </c>
      <c r="O4087">
        <v>6.5</v>
      </c>
      <c r="P4087" t="s">
        <v>58</v>
      </c>
      <c r="Q4087">
        <v>37</v>
      </c>
      <c r="R4087">
        <v>30</v>
      </c>
      <c r="S4087">
        <v>8</v>
      </c>
      <c r="T4087">
        <v>10</v>
      </c>
      <c r="U4087">
        <v>23</v>
      </c>
      <c r="V4087">
        <v>29.3</v>
      </c>
      <c r="W4087" t="s">
        <v>58</v>
      </c>
      <c r="X4087">
        <v>38</v>
      </c>
      <c r="Y4087">
        <v>0</v>
      </c>
      <c r="Z4087">
        <v>36</v>
      </c>
      <c r="AA4087">
        <v>273.35000000000002</v>
      </c>
      <c r="AB4087">
        <v>16.22</v>
      </c>
      <c r="AC4087">
        <v>5.33</v>
      </c>
      <c r="AF4087">
        <v>0.25</v>
      </c>
      <c r="AL4087" t="s">
        <v>1868</v>
      </c>
      <c r="AN4087">
        <v>-0.158</v>
      </c>
      <c r="AO4087">
        <v>-5.7000000000000002E-2</v>
      </c>
      <c r="AQ4087">
        <v>1.4999999999999999E-2</v>
      </c>
      <c r="AR4087">
        <v>17</v>
      </c>
      <c r="AU4087">
        <v>208</v>
      </c>
    </row>
    <row r="4088" spans="1:53" x14ac:dyDescent="0.25">
      <c r="A4088">
        <v>4087</v>
      </c>
      <c r="C4088" t="s">
        <v>6980</v>
      </c>
      <c r="D4088">
        <v>90170</v>
      </c>
      <c r="E4088">
        <v>222016</v>
      </c>
      <c r="M4088">
        <v>10</v>
      </c>
      <c r="N4088">
        <v>19</v>
      </c>
      <c r="O4088">
        <v>23.8</v>
      </c>
      <c r="P4088" t="s">
        <v>58</v>
      </c>
      <c r="Q4088">
        <v>41</v>
      </c>
      <c r="R4088">
        <v>26</v>
      </c>
      <c r="S4088">
        <v>50</v>
      </c>
      <c r="T4088">
        <v>10</v>
      </c>
      <c r="U4088">
        <v>23</v>
      </c>
      <c r="V4088">
        <v>40.4</v>
      </c>
      <c r="W4088" t="s">
        <v>58</v>
      </c>
      <c r="X4088">
        <v>41</v>
      </c>
      <c r="Y4088">
        <v>57</v>
      </c>
      <c r="Z4088">
        <v>12</v>
      </c>
      <c r="AA4088">
        <v>275.64</v>
      </c>
      <c r="AB4088">
        <v>12.96</v>
      </c>
      <c r="AC4088">
        <v>6.27</v>
      </c>
      <c r="AF4088">
        <v>0.88</v>
      </c>
      <c r="AH4088">
        <v>0.6</v>
      </c>
      <c r="AL4088" t="s">
        <v>903</v>
      </c>
      <c r="AN4088">
        <v>-0.13</v>
      </c>
      <c r="AO4088">
        <v>1.0999999999999999E-2</v>
      </c>
      <c r="AR4088">
        <v>22</v>
      </c>
      <c r="BA4088" t="s">
        <v>68</v>
      </c>
    </row>
    <row r="4089" spans="1:53" x14ac:dyDescent="0.25">
      <c r="A4089">
        <v>4088</v>
      </c>
      <c r="B4089" t="s">
        <v>6981</v>
      </c>
      <c r="C4089" t="s">
        <v>6982</v>
      </c>
      <c r="D4089">
        <v>90254</v>
      </c>
      <c r="E4089">
        <v>118286</v>
      </c>
      <c r="F4089">
        <v>2835</v>
      </c>
      <c r="G4089" t="s">
        <v>63</v>
      </c>
      <c r="L4089" t="s">
        <v>6983</v>
      </c>
      <c r="M4089">
        <v>10</v>
      </c>
      <c r="N4089">
        <v>19</v>
      </c>
      <c r="O4089">
        <v>59</v>
      </c>
      <c r="P4089" t="s">
        <v>54</v>
      </c>
      <c r="Q4089">
        <v>9</v>
      </c>
      <c r="R4089">
        <v>17</v>
      </c>
      <c r="S4089">
        <v>36</v>
      </c>
      <c r="T4089">
        <v>10</v>
      </c>
      <c r="U4089">
        <v>25</v>
      </c>
      <c r="V4089">
        <v>15.2</v>
      </c>
      <c r="W4089" t="s">
        <v>54</v>
      </c>
      <c r="X4089">
        <v>8</v>
      </c>
      <c r="Y4089">
        <v>47</v>
      </c>
      <c r="Z4089">
        <v>5</v>
      </c>
      <c r="AA4089">
        <v>233.95</v>
      </c>
      <c r="AB4089">
        <v>50.92</v>
      </c>
      <c r="AC4089">
        <v>5.61</v>
      </c>
      <c r="AF4089">
        <v>1.62</v>
      </c>
      <c r="AH4089">
        <v>1.97</v>
      </c>
      <c r="AL4089" t="s">
        <v>6984</v>
      </c>
      <c r="AN4089">
        <v>1.4E-2</v>
      </c>
      <c r="AO4089">
        <v>-4.2000000000000003E-2</v>
      </c>
      <c r="AR4089">
        <v>-20</v>
      </c>
      <c r="AS4089" t="s">
        <v>60</v>
      </c>
      <c r="BA4089" t="s">
        <v>68</v>
      </c>
    </row>
    <row r="4090" spans="1:53" x14ac:dyDescent="0.25">
      <c r="A4090">
        <v>4089</v>
      </c>
      <c r="C4090" t="s">
        <v>6985</v>
      </c>
      <c r="D4090">
        <v>90264</v>
      </c>
      <c r="E4090">
        <v>250940</v>
      </c>
      <c r="F4090">
        <v>2834</v>
      </c>
      <c r="M4090">
        <v>10</v>
      </c>
      <c r="N4090">
        <v>20</v>
      </c>
      <c r="O4090">
        <v>0.2</v>
      </c>
      <c r="P4090" t="s">
        <v>58</v>
      </c>
      <c r="Q4090">
        <v>66</v>
      </c>
      <c r="R4090">
        <v>23</v>
      </c>
      <c r="S4090">
        <v>44</v>
      </c>
      <c r="T4090">
        <v>10</v>
      </c>
      <c r="U4090">
        <v>22</v>
      </c>
      <c r="V4090">
        <v>58.1</v>
      </c>
      <c r="W4090" t="s">
        <v>58</v>
      </c>
      <c r="X4090">
        <v>66</v>
      </c>
      <c r="Y4090">
        <v>54</v>
      </c>
      <c r="Z4090">
        <v>6</v>
      </c>
      <c r="AA4090">
        <v>289.10000000000002</v>
      </c>
      <c r="AB4090">
        <v>-8.11</v>
      </c>
      <c r="AC4090">
        <v>4.99</v>
      </c>
      <c r="AF4090">
        <v>-0.13</v>
      </c>
      <c r="AH4090">
        <v>-0.51</v>
      </c>
      <c r="AL4090" t="s">
        <v>237</v>
      </c>
      <c r="AM4090" t="s">
        <v>104</v>
      </c>
      <c r="AN4090">
        <v>-2.4E-2</v>
      </c>
      <c r="AO4090">
        <v>8.0000000000000002E-3</v>
      </c>
      <c r="AR4090">
        <v>12</v>
      </c>
      <c r="AS4090" t="s">
        <v>422</v>
      </c>
      <c r="AU4090">
        <v>79</v>
      </c>
      <c r="AV4090" t="s">
        <v>160</v>
      </c>
      <c r="BA4090" t="s">
        <v>68</v>
      </c>
    </row>
    <row r="4091" spans="1:53" x14ac:dyDescent="0.25">
      <c r="A4091">
        <v>4090</v>
      </c>
      <c r="B4091" t="s">
        <v>6986</v>
      </c>
      <c r="C4091" t="s">
        <v>6987</v>
      </c>
      <c r="D4091">
        <v>90277</v>
      </c>
      <c r="E4091">
        <v>62038</v>
      </c>
      <c r="M4091">
        <v>10</v>
      </c>
      <c r="N4091">
        <v>20</v>
      </c>
      <c r="O4091">
        <v>11</v>
      </c>
      <c r="P4091" t="s">
        <v>54</v>
      </c>
      <c r="Q4091">
        <v>34</v>
      </c>
      <c r="R4091">
        <v>18</v>
      </c>
      <c r="S4091">
        <v>20</v>
      </c>
      <c r="T4091">
        <v>10</v>
      </c>
      <c r="U4091">
        <v>25</v>
      </c>
      <c r="V4091">
        <v>54.9</v>
      </c>
      <c r="W4091" t="s">
        <v>54</v>
      </c>
      <c r="X4091">
        <v>33</v>
      </c>
      <c r="Y4091">
        <v>47</v>
      </c>
      <c r="Z4091">
        <v>46</v>
      </c>
      <c r="AA4091">
        <v>191.85</v>
      </c>
      <c r="AB4091">
        <v>58.11</v>
      </c>
      <c r="AC4091">
        <v>4.74</v>
      </c>
      <c r="AF4091">
        <v>0.25</v>
      </c>
      <c r="AH4091">
        <v>0.17</v>
      </c>
      <c r="AJ4091">
        <v>0.14000000000000001</v>
      </c>
      <c r="AL4091" t="s">
        <v>507</v>
      </c>
      <c r="AN4091">
        <v>-7.0000000000000007E-2</v>
      </c>
      <c r="AO4091">
        <v>-6.0999999999999999E-2</v>
      </c>
      <c r="AR4091">
        <v>14</v>
      </c>
      <c r="AS4091" t="s">
        <v>60</v>
      </c>
      <c r="AU4091">
        <v>31</v>
      </c>
    </row>
    <row r="4092" spans="1:53" x14ac:dyDescent="0.25">
      <c r="A4092">
        <v>4091</v>
      </c>
      <c r="C4092" t="s">
        <v>6988</v>
      </c>
      <c r="D4092">
        <v>90289</v>
      </c>
      <c r="E4092">
        <v>238021</v>
      </c>
      <c r="L4092">
        <v>4846</v>
      </c>
      <c r="M4092">
        <v>10</v>
      </c>
      <c r="N4092">
        <v>20</v>
      </c>
      <c r="O4092">
        <v>11.2</v>
      </c>
      <c r="P4092" t="s">
        <v>58</v>
      </c>
      <c r="Q4092">
        <v>57</v>
      </c>
      <c r="R4092">
        <v>26</v>
      </c>
      <c r="S4092">
        <v>49</v>
      </c>
      <c r="T4092">
        <v>10</v>
      </c>
      <c r="U4092">
        <v>23</v>
      </c>
      <c r="V4092">
        <v>50.9</v>
      </c>
      <c r="W4092" t="s">
        <v>58</v>
      </c>
      <c r="X4092">
        <v>57</v>
      </c>
      <c r="Y4092">
        <v>57</v>
      </c>
      <c r="Z4092">
        <v>14</v>
      </c>
      <c r="AA4092">
        <v>284.35000000000002</v>
      </c>
      <c r="AB4092">
        <v>-0.51</v>
      </c>
      <c r="AC4092">
        <v>6.35</v>
      </c>
      <c r="AF4092">
        <v>1.52</v>
      </c>
      <c r="AH4092">
        <v>1.78</v>
      </c>
      <c r="AL4092" t="s">
        <v>332</v>
      </c>
      <c r="AN4092">
        <v>-1E-3</v>
      </c>
      <c r="AO4092">
        <v>-6.0000000000000001E-3</v>
      </c>
      <c r="AR4092">
        <v>-13</v>
      </c>
    </row>
    <row r="4093" spans="1:53" x14ac:dyDescent="0.25">
      <c r="A4093">
        <v>4092</v>
      </c>
      <c r="C4093" t="s">
        <v>6989</v>
      </c>
      <c r="D4093">
        <v>90362</v>
      </c>
      <c r="E4093">
        <v>137557</v>
      </c>
      <c r="F4093">
        <v>2836</v>
      </c>
      <c r="G4093" t="s">
        <v>63</v>
      </c>
      <c r="M4093">
        <v>10</v>
      </c>
      <c r="N4093">
        <v>20</v>
      </c>
      <c r="O4093">
        <v>44.3</v>
      </c>
      <c r="P4093" t="s">
        <v>58</v>
      </c>
      <c r="Q4093">
        <v>6</v>
      </c>
      <c r="R4093">
        <v>33</v>
      </c>
      <c r="S4093">
        <v>20</v>
      </c>
      <c r="T4093">
        <v>10</v>
      </c>
      <c r="U4093">
        <v>25</v>
      </c>
      <c r="V4093">
        <v>44.3</v>
      </c>
      <c r="W4093" t="s">
        <v>58</v>
      </c>
      <c r="X4093">
        <v>7</v>
      </c>
      <c r="Y4093">
        <v>3</v>
      </c>
      <c r="Z4093">
        <v>35</v>
      </c>
      <c r="AA4093">
        <v>251.72</v>
      </c>
      <c r="AB4093">
        <v>40.89</v>
      </c>
      <c r="AC4093">
        <v>5.57</v>
      </c>
      <c r="AF4093">
        <v>1.52</v>
      </c>
      <c r="AH4093">
        <v>1.86</v>
      </c>
      <c r="AJ4093">
        <v>0.95</v>
      </c>
      <c r="AL4093" t="s">
        <v>6990</v>
      </c>
      <c r="AN4093">
        <v>-0.13500000000000001</v>
      </c>
      <c r="AO4093">
        <v>0.13600000000000001</v>
      </c>
      <c r="AR4093">
        <v>32</v>
      </c>
    </row>
    <row r="4094" spans="1:53" x14ac:dyDescent="0.25">
      <c r="A4094">
        <v>4093</v>
      </c>
      <c r="C4094" t="s">
        <v>6991</v>
      </c>
      <c r="D4094">
        <v>90393</v>
      </c>
      <c r="E4094">
        <v>222041</v>
      </c>
      <c r="M4094">
        <v>10</v>
      </c>
      <c r="N4094">
        <v>20</v>
      </c>
      <c r="O4094">
        <v>59.6</v>
      </c>
      <c r="P4094" t="s">
        <v>58</v>
      </c>
      <c r="Q4094">
        <v>41</v>
      </c>
      <c r="R4094">
        <v>57</v>
      </c>
      <c r="S4094">
        <v>33</v>
      </c>
      <c r="T4094">
        <v>10</v>
      </c>
      <c r="U4094">
        <v>25</v>
      </c>
      <c r="V4094">
        <v>17.2</v>
      </c>
      <c r="W4094" t="s">
        <v>58</v>
      </c>
      <c r="X4094">
        <v>42</v>
      </c>
      <c r="Y4094">
        <v>28</v>
      </c>
      <c r="Z4094">
        <v>5</v>
      </c>
      <c r="AA4094">
        <v>276.18</v>
      </c>
      <c r="AB4094">
        <v>12.69</v>
      </c>
      <c r="AC4094">
        <v>6.18</v>
      </c>
      <c r="AF4094">
        <v>1</v>
      </c>
      <c r="AL4094" t="s">
        <v>143</v>
      </c>
      <c r="AN4094">
        <v>-2E-3</v>
      </c>
      <c r="AO4094">
        <v>-3.4000000000000002E-2</v>
      </c>
      <c r="AR4094">
        <v>-5</v>
      </c>
    </row>
    <row r="4095" spans="1:53" x14ac:dyDescent="0.25">
      <c r="A4095">
        <v>4094</v>
      </c>
      <c r="B4095" t="s">
        <v>6992</v>
      </c>
      <c r="C4095" t="s">
        <v>6993</v>
      </c>
      <c r="D4095">
        <v>90432</v>
      </c>
      <c r="E4095">
        <v>155980</v>
      </c>
      <c r="F4095">
        <v>389</v>
      </c>
      <c r="G4095" t="s">
        <v>63</v>
      </c>
      <c r="M4095">
        <v>10</v>
      </c>
      <c r="N4095">
        <v>21</v>
      </c>
      <c r="O4095">
        <v>15.2</v>
      </c>
      <c r="P4095" t="s">
        <v>58</v>
      </c>
      <c r="Q4095">
        <v>16</v>
      </c>
      <c r="R4095">
        <v>19</v>
      </c>
      <c r="S4095">
        <v>33</v>
      </c>
      <c r="T4095">
        <v>10</v>
      </c>
      <c r="U4095">
        <v>26</v>
      </c>
      <c r="V4095">
        <v>5.4</v>
      </c>
      <c r="W4095" t="s">
        <v>58</v>
      </c>
      <c r="X4095">
        <v>16</v>
      </c>
      <c r="Y4095">
        <v>50</v>
      </c>
      <c r="Z4095">
        <v>11</v>
      </c>
      <c r="AA4095">
        <v>259.99</v>
      </c>
      <c r="AB4095">
        <v>33.65</v>
      </c>
      <c r="AC4095">
        <v>3.81</v>
      </c>
      <c r="AF4095">
        <v>1.48</v>
      </c>
      <c r="AH4095">
        <v>1.82</v>
      </c>
      <c r="AJ4095">
        <v>0.83</v>
      </c>
      <c r="AL4095" t="s">
        <v>6994</v>
      </c>
      <c r="AN4095">
        <v>-0.128</v>
      </c>
      <c r="AO4095">
        <v>-0.08</v>
      </c>
      <c r="AQ4095">
        <v>1.7999999999999999E-2</v>
      </c>
      <c r="AR4095">
        <v>40</v>
      </c>
      <c r="AS4095" t="s">
        <v>60</v>
      </c>
      <c r="AT4095" t="s">
        <v>67</v>
      </c>
      <c r="AU4095">
        <v>19</v>
      </c>
      <c r="AV4095" t="s">
        <v>160</v>
      </c>
    </row>
    <row r="4096" spans="1:53" x14ac:dyDescent="0.25">
      <c r="A4096">
        <v>4095</v>
      </c>
      <c r="C4096" t="s">
        <v>6995</v>
      </c>
      <c r="D4096">
        <v>90454</v>
      </c>
      <c r="E4096">
        <v>238046</v>
      </c>
      <c r="M4096">
        <v>10</v>
      </c>
      <c r="N4096">
        <v>21</v>
      </c>
      <c r="O4096">
        <v>21.8</v>
      </c>
      <c r="P4096" t="s">
        <v>58</v>
      </c>
      <c r="Q4096">
        <v>58</v>
      </c>
      <c r="R4096">
        <v>4</v>
      </c>
      <c r="S4096">
        <v>7</v>
      </c>
      <c r="T4096">
        <v>10</v>
      </c>
      <c r="U4096">
        <v>24</v>
      </c>
      <c r="V4096">
        <v>59.4</v>
      </c>
      <c r="W4096" t="s">
        <v>58</v>
      </c>
      <c r="X4096">
        <v>58</v>
      </c>
      <c r="Y4096">
        <v>34</v>
      </c>
      <c r="Z4096">
        <v>35</v>
      </c>
      <c r="AA4096">
        <v>284.81</v>
      </c>
      <c r="AB4096">
        <v>-0.95</v>
      </c>
      <c r="AC4096">
        <v>5.95</v>
      </c>
      <c r="AF4096">
        <v>0.32</v>
      </c>
      <c r="AL4096" t="s">
        <v>330</v>
      </c>
      <c r="AN4096">
        <v>-7.6999999999999999E-2</v>
      </c>
      <c r="AO4096">
        <v>8.9999999999999993E-3</v>
      </c>
      <c r="AR4096">
        <v>5</v>
      </c>
    </row>
    <row r="4097" spans="1:53" x14ac:dyDescent="0.25">
      <c r="A4097">
        <v>4096</v>
      </c>
      <c r="C4097" t="s">
        <v>6996</v>
      </c>
      <c r="D4097">
        <v>90470</v>
      </c>
      <c r="E4097">
        <v>43344</v>
      </c>
      <c r="M4097">
        <v>10</v>
      </c>
      <c r="N4097">
        <v>21</v>
      </c>
      <c r="O4097">
        <v>32.700000000000003</v>
      </c>
      <c r="P4097" t="s">
        <v>54</v>
      </c>
      <c r="Q4097">
        <v>42</v>
      </c>
      <c r="R4097">
        <v>6</v>
      </c>
      <c r="S4097">
        <v>44</v>
      </c>
      <c r="T4097">
        <v>10</v>
      </c>
      <c r="U4097">
        <v>27</v>
      </c>
      <c r="V4097">
        <v>28</v>
      </c>
      <c r="W4097" t="s">
        <v>54</v>
      </c>
      <c r="X4097">
        <v>41</v>
      </c>
      <c r="Y4097">
        <v>36</v>
      </c>
      <c r="Z4097">
        <v>3</v>
      </c>
      <c r="AA4097">
        <v>177.3</v>
      </c>
      <c r="AB4097">
        <v>57.27</v>
      </c>
      <c r="AC4097">
        <v>6.02</v>
      </c>
      <c r="AF4097">
        <v>0.17</v>
      </c>
      <c r="AH4097">
        <v>0.08</v>
      </c>
      <c r="AL4097" t="s">
        <v>222</v>
      </c>
      <c r="AN4097">
        <v>-5.5E-2</v>
      </c>
      <c r="AO4097">
        <v>-7.5999999999999998E-2</v>
      </c>
      <c r="AR4097">
        <v>7</v>
      </c>
    </row>
    <row r="4098" spans="1:53" x14ac:dyDescent="0.25">
      <c r="A4098">
        <v>4097</v>
      </c>
      <c r="C4098" t="s">
        <v>6997</v>
      </c>
      <c r="D4098">
        <v>90472</v>
      </c>
      <c r="E4098">
        <v>99128</v>
      </c>
      <c r="F4098">
        <v>2837</v>
      </c>
      <c r="M4098">
        <v>10</v>
      </c>
      <c r="N4098">
        <v>21</v>
      </c>
      <c r="O4098">
        <v>34.200000000000003</v>
      </c>
      <c r="P4098" t="s">
        <v>54</v>
      </c>
      <c r="Q4098">
        <v>19</v>
      </c>
      <c r="R4098">
        <v>52</v>
      </c>
      <c r="S4098">
        <v>25</v>
      </c>
      <c r="T4098">
        <v>10</v>
      </c>
      <c r="U4098">
        <v>27</v>
      </c>
      <c r="V4098">
        <v>0.5</v>
      </c>
      <c r="W4098" t="s">
        <v>54</v>
      </c>
      <c r="X4098">
        <v>19</v>
      </c>
      <c r="Y4098">
        <v>21</v>
      </c>
      <c r="Z4098">
        <v>52</v>
      </c>
      <c r="AA4098">
        <v>218.32</v>
      </c>
      <c r="AB4098">
        <v>56.05</v>
      </c>
      <c r="AC4098">
        <v>6.15</v>
      </c>
      <c r="AF4098">
        <v>1.1399999999999999</v>
      </c>
      <c r="AL4098" t="s">
        <v>382</v>
      </c>
      <c r="AN4098">
        <v>-6.4000000000000001E-2</v>
      </c>
      <c r="AO4098">
        <v>-1.2E-2</v>
      </c>
      <c r="AR4098">
        <v>32</v>
      </c>
    </row>
    <row r="4099" spans="1:53" x14ac:dyDescent="0.25">
      <c r="A4099">
        <v>4098</v>
      </c>
      <c r="C4099" t="s">
        <v>6998</v>
      </c>
      <c r="D4099">
        <v>90508</v>
      </c>
      <c r="E4099">
        <v>43351</v>
      </c>
      <c r="I4099" t="s">
        <v>77</v>
      </c>
      <c r="M4099">
        <v>10</v>
      </c>
      <c r="N4099">
        <v>21</v>
      </c>
      <c r="O4099">
        <v>53.6</v>
      </c>
      <c r="P4099" t="s">
        <v>54</v>
      </c>
      <c r="Q4099">
        <v>49</v>
      </c>
      <c r="R4099">
        <v>19</v>
      </c>
      <c r="S4099">
        <v>8</v>
      </c>
      <c r="T4099">
        <v>10</v>
      </c>
      <c r="U4099">
        <v>28</v>
      </c>
      <c r="V4099">
        <v>3.8</v>
      </c>
      <c r="W4099" t="s">
        <v>54</v>
      </c>
      <c r="X4099">
        <v>48</v>
      </c>
      <c r="Y4099">
        <v>47</v>
      </c>
      <c r="Z4099">
        <v>5</v>
      </c>
      <c r="AA4099">
        <v>165.08</v>
      </c>
      <c r="AB4099">
        <v>54.91</v>
      </c>
      <c r="AC4099">
        <v>6.44</v>
      </c>
      <c r="AF4099">
        <v>0.6</v>
      </c>
      <c r="AH4099">
        <v>0.05</v>
      </c>
      <c r="AJ4099">
        <v>0.24</v>
      </c>
      <c r="AK4099" t="s">
        <v>182</v>
      </c>
      <c r="AL4099" t="s">
        <v>252</v>
      </c>
      <c r="AN4099">
        <v>7.9000000000000001E-2</v>
      </c>
      <c r="AO4099">
        <v>-0.88400000000000001</v>
      </c>
      <c r="AQ4099">
        <v>5.2999999999999999E-2</v>
      </c>
      <c r="AR4099">
        <v>-7</v>
      </c>
      <c r="AS4099" t="s">
        <v>60</v>
      </c>
      <c r="AU4099">
        <v>3</v>
      </c>
      <c r="AW4099">
        <v>6</v>
      </c>
      <c r="AX4099">
        <v>4.7</v>
      </c>
      <c r="BA4099" t="s">
        <v>68</v>
      </c>
    </row>
    <row r="4100" spans="1:53" x14ac:dyDescent="0.25">
      <c r="A4100">
        <v>4099</v>
      </c>
      <c r="C4100" t="s">
        <v>6999</v>
      </c>
      <c r="D4100">
        <v>90518</v>
      </c>
      <c r="E4100">
        <v>222047</v>
      </c>
      <c r="M4100">
        <v>10</v>
      </c>
      <c r="N4100">
        <v>21</v>
      </c>
      <c r="O4100">
        <v>53.1</v>
      </c>
      <c r="P4100" t="s">
        <v>58</v>
      </c>
      <c r="Q4100">
        <v>42</v>
      </c>
      <c r="R4100">
        <v>13</v>
      </c>
      <c r="S4100">
        <v>43</v>
      </c>
      <c r="T4100">
        <v>10</v>
      </c>
      <c r="U4100">
        <v>26</v>
      </c>
      <c r="V4100">
        <v>9.5</v>
      </c>
      <c r="W4100" t="s">
        <v>58</v>
      </c>
      <c r="X4100">
        <v>42</v>
      </c>
      <c r="Y4100">
        <v>44</v>
      </c>
      <c r="Z4100">
        <v>20</v>
      </c>
      <c r="AA4100">
        <v>276.47000000000003</v>
      </c>
      <c r="AB4100">
        <v>12.55</v>
      </c>
      <c r="AC4100">
        <v>6.13</v>
      </c>
      <c r="AF4100">
        <v>1.1299999999999999</v>
      </c>
      <c r="AH4100">
        <v>1.08</v>
      </c>
      <c r="AL4100" t="s">
        <v>96</v>
      </c>
      <c r="AN4100">
        <v>-0.127</v>
      </c>
      <c r="AO4100">
        <v>-5.1999999999999998E-2</v>
      </c>
      <c r="AR4100">
        <v>23</v>
      </c>
    </row>
    <row r="4101" spans="1:53" x14ac:dyDescent="0.25">
      <c r="A4101">
        <v>4100</v>
      </c>
      <c r="B4101" t="s">
        <v>7000</v>
      </c>
      <c r="C4101" t="s">
        <v>7001</v>
      </c>
      <c r="D4101">
        <v>90537</v>
      </c>
      <c r="E4101">
        <v>62053</v>
      </c>
      <c r="F4101">
        <v>390</v>
      </c>
      <c r="G4101" t="s">
        <v>63</v>
      </c>
      <c r="J4101">
        <v>7780</v>
      </c>
      <c r="M4101">
        <v>10</v>
      </c>
      <c r="N4101">
        <v>22</v>
      </c>
      <c r="O4101">
        <v>6.1</v>
      </c>
      <c r="P4101" t="s">
        <v>54</v>
      </c>
      <c r="Q4101">
        <v>37</v>
      </c>
      <c r="R4101">
        <v>13</v>
      </c>
      <c r="S4101">
        <v>11</v>
      </c>
      <c r="T4101">
        <v>10</v>
      </c>
      <c r="U4101">
        <v>27</v>
      </c>
      <c r="V4101">
        <v>53</v>
      </c>
      <c r="W4101" t="s">
        <v>54</v>
      </c>
      <c r="X4101">
        <v>36</v>
      </c>
      <c r="Y4101">
        <v>42</v>
      </c>
      <c r="Z4101">
        <v>26</v>
      </c>
      <c r="AA4101">
        <v>186.28</v>
      </c>
      <c r="AB4101">
        <v>58.28</v>
      </c>
      <c r="AC4101">
        <v>4.21</v>
      </c>
      <c r="AF4101">
        <v>0.9</v>
      </c>
      <c r="AH4101">
        <v>0.64</v>
      </c>
      <c r="AJ4101">
        <v>0.46</v>
      </c>
      <c r="AL4101" t="s">
        <v>7002</v>
      </c>
      <c r="AN4101">
        <v>-0.11799999999999999</v>
      </c>
      <c r="AO4101">
        <v>-0.10100000000000001</v>
      </c>
      <c r="AQ4101">
        <v>2.1999999999999999E-2</v>
      </c>
      <c r="AR4101">
        <v>6</v>
      </c>
      <c r="AS4101" t="s">
        <v>105</v>
      </c>
      <c r="AT4101" t="s">
        <v>67</v>
      </c>
      <c r="AU4101">
        <v>19</v>
      </c>
      <c r="AV4101" t="s">
        <v>160</v>
      </c>
      <c r="AW4101">
        <v>1.7</v>
      </c>
      <c r="AX4101">
        <v>0.5</v>
      </c>
      <c r="BA4101" t="s">
        <v>68</v>
      </c>
    </row>
    <row r="4102" spans="1:53" x14ac:dyDescent="0.25">
      <c r="A4102">
        <v>4101</v>
      </c>
      <c r="B4102" t="s">
        <v>7003</v>
      </c>
      <c r="C4102" t="s">
        <v>7004</v>
      </c>
      <c r="D4102">
        <v>90569</v>
      </c>
      <c r="E4102">
        <v>99136</v>
      </c>
      <c r="J4102">
        <v>7781</v>
      </c>
      <c r="L4102" t="s">
        <v>7005</v>
      </c>
      <c r="M4102">
        <v>10</v>
      </c>
      <c r="N4102">
        <v>22</v>
      </c>
      <c r="O4102">
        <v>22</v>
      </c>
      <c r="P4102" t="s">
        <v>54</v>
      </c>
      <c r="Q4102">
        <v>10</v>
      </c>
      <c r="R4102">
        <v>16</v>
      </c>
      <c r="S4102">
        <v>20</v>
      </c>
      <c r="T4102">
        <v>10</v>
      </c>
      <c r="U4102">
        <v>27</v>
      </c>
      <c r="V4102">
        <v>39</v>
      </c>
      <c r="W4102" t="s">
        <v>54</v>
      </c>
      <c r="X4102">
        <v>9</v>
      </c>
      <c r="Y4102">
        <v>45</v>
      </c>
      <c r="Z4102">
        <v>45</v>
      </c>
      <c r="AA4102">
        <v>233.13</v>
      </c>
      <c r="AB4102">
        <v>51.94</v>
      </c>
      <c r="AC4102">
        <v>6.04</v>
      </c>
      <c r="AF4102">
        <v>-0.06</v>
      </c>
      <c r="AH4102">
        <v>-0.09</v>
      </c>
      <c r="AL4102" t="s">
        <v>7006</v>
      </c>
      <c r="AN4102">
        <v>7.0000000000000001E-3</v>
      </c>
      <c r="AO4102">
        <v>2E-3</v>
      </c>
      <c r="AR4102">
        <v>-8</v>
      </c>
      <c r="AS4102" t="s">
        <v>105</v>
      </c>
      <c r="AU4102">
        <v>26</v>
      </c>
      <c r="AW4102">
        <v>6.3</v>
      </c>
      <c r="AX4102">
        <v>37.200000000000003</v>
      </c>
      <c r="AZ4102">
        <v>3</v>
      </c>
      <c r="BA4102" t="s">
        <v>68</v>
      </c>
    </row>
    <row r="4103" spans="1:53" x14ac:dyDescent="0.25">
      <c r="A4103">
        <v>4102</v>
      </c>
      <c r="C4103" t="s">
        <v>7007</v>
      </c>
      <c r="D4103">
        <v>90589</v>
      </c>
      <c r="E4103">
        <v>256710</v>
      </c>
      <c r="F4103">
        <v>391</v>
      </c>
      <c r="L4103">
        <v>4856</v>
      </c>
      <c r="M4103">
        <v>10</v>
      </c>
      <c r="N4103">
        <v>22</v>
      </c>
      <c r="O4103">
        <v>24.7</v>
      </c>
      <c r="P4103" t="s">
        <v>58</v>
      </c>
      <c r="Q4103">
        <v>73</v>
      </c>
      <c r="R4103">
        <v>31</v>
      </c>
      <c r="S4103">
        <v>22</v>
      </c>
      <c r="T4103">
        <v>10</v>
      </c>
      <c r="U4103">
        <v>24</v>
      </c>
      <c r="V4103">
        <v>23.7</v>
      </c>
      <c r="W4103" t="s">
        <v>58</v>
      </c>
      <c r="X4103">
        <v>74</v>
      </c>
      <c r="Y4103">
        <v>1</v>
      </c>
      <c r="Z4103">
        <v>54</v>
      </c>
      <c r="AA4103">
        <v>293.16000000000003</v>
      </c>
      <c r="AB4103">
        <v>-14.02</v>
      </c>
      <c r="AC4103">
        <v>4</v>
      </c>
      <c r="AF4103">
        <v>0.35</v>
      </c>
      <c r="AH4103">
        <v>-0.01</v>
      </c>
      <c r="AJ4103">
        <v>0.19</v>
      </c>
      <c r="AL4103" t="s">
        <v>591</v>
      </c>
      <c r="AN4103">
        <v>-2.1000000000000001E-2</v>
      </c>
      <c r="AO4103">
        <v>-2.5999999999999999E-2</v>
      </c>
      <c r="AQ4103">
        <v>8.5999999999999993E-2</v>
      </c>
      <c r="AR4103">
        <v>-4</v>
      </c>
      <c r="AS4103" t="s">
        <v>79</v>
      </c>
      <c r="AU4103">
        <v>55</v>
      </c>
    </row>
    <row r="4104" spans="1:53" x14ac:dyDescent="0.25">
      <c r="A4104">
        <v>4103</v>
      </c>
      <c r="C4104" t="s">
        <v>7008</v>
      </c>
      <c r="D4104">
        <v>90602</v>
      </c>
      <c r="E4104">
        <v>43356</v>
      </c>
      <c r="F4104">
        <v>2838</v>
      </c>
      <c r="M4104">
        <v>10</v>
      </c>
      <c r="N4104">
        <v>22</v>
      </c>
      <c r="O4104">
        <v>35</v>
      </c>
      <c r="P4104" t="s">
        <v>54</v>
      </c>
      <c r="Q4104">
        <v>45</v>
      </c>
      <c r="R4104">
        <v>43</v>
      </c>
      <c r="S4104">
        <v>23</v>
      </c>
      <c r="T4104">
        <v>10</v>
      </c>
      <c r="U4104">
        <v>28</v>
      </c>
      <c r="V4104">
        <v>36.5</v>
      </c>
      <c r="W4104" t="s">
        <v>54</v>
      </c>
      <c r="X4104">
        <v>45</v>
      </c>
      <c r="Y4104">
        <v>12</v>
      </c>
      <c r="Z4104">
        <v>44</v>
      </c>
      <c r="AA4104">
        <v>170.89</v>
      </c>
      <c r="AB4104">
        <v>56.38</v>
      </c>
      <c r="AC4104">
        <v>6.35</v>
      </c>
      <c r="AF4104">
        <v>1.32</v>
      </c>
      <c r="AH4104">
        <v>1.4</v>
      </c>
      <c r="AL4104" t="s">
        <v>382</v>
      </c>
      <c r="AN4104">
        <v>-2.1000000000000001E-2</v>
      </c>
      <c r="AO4104">
        <v>-1.9E-2</v>
      </c>
      <c r="AR4104">
        <v>-4</v>
      </c>
    </row>
    <row r="4105" spans="1:53" x14ac:dyDescent="0.25">
      <c r="A4105">
        <v>4104</v>
      </c>
      <c r="B4105" t="s">
        <v>7009</v>
      </c>
      <c r="C4105" t="s">
        <v>7010</v>
      </c>
      <c r="D4105">
        <v>90610</v>
      </c>
      <c r="E4105">
        <v>201405</v>
      </c>
      <c r="F4105">
        <v>392</v>
      </c>
      <c r="G4105" t="s">
        <v>63</v>
      </c>
      <c r="L4105">
        <v>4862</v>
      </c>
      <c r="M4105">
        <v>10</v>
      </c>
      <c r="N4105">
        <v>22</v>
      </c>
      <c r="O4105">
        <v>34.5</v>
      </c>
      <c r="P4105" t="s">
        <v>58</v>
      </c>
      <c r="Q4105">
        <v>30</v>
      </c>
      <c r="R4105">
        <v>33</v>
      </c>
      <c r="S4105">
        <v>31</v>
      </c>
      <c r="T4105">
        <v>10</v>
      </c>
      <c r="U4105">
        <v>27</v>
      </c>
      <c r="V4105">
        <v>9.1</v>
      </c>
      <c r="W4105" t="s">
        <v>58</v>
      </c>
      <c r="X4105">
        <v>31</v>
      </c>
      <c r="Y4105">
        <v>4</v>
      </c>
      <c r="Z4105">
        <v>4</v>
      </c>
      <c r="AA4105">
        <v>269.88</v>
      </c>
      <c r="AB4105">
        <v>22.39</v>
      </c>
      <c r="AC4105">
        <v>4.25</v>
      </c>
      <c r="AF4105">
        <v>1.45</v>
      </c>
      <c r="AH4105">
        <v>1.63</v>
      </c>
      <c r="AJ4105">
        <v>0.79</v>
      </c>
      <c r="AL4105" t="s">
        <v>332</v>
      </c>
      <c r="AN4105">
        <v>-7.4999999999999997E-2</v>
      </c>
      <c r="AO4105">
        <v>1.0999999999999999E-2</v>
      </c>
      <c r="AQ4105">
        <v>2.4E-2</v>
      </c>
      <c r="AR4105">
        <v>12</v>
      </c>
      <c r="AS4105" t="s">
        <v>79</v>
      </c>
      <c r="BA4105" t="s">
        <v>68</v>
      </c>
    </row>
    <row r="4106" spans="1:53" x14ac:dyDescent="0.25">
      <c r="A4106">
        <v>4105</v>
      </c>
      <c r="C4106" t="s">
        <v>7011</v>
      </c>
      <c r="D4106">
        <v>90630</v>
      </c>
      <c r="E4106">
        <v>256711</v>
      </c>
      <c r="M4106">
        <v>10</v>
      </c>
      <c r="N4106">
        <v>22</v>
      </c>
      <c r="O4106">
        <v>44.3</v>
      </c>
      <c r="P4106" t="s">
        <v>58</v>
      </c>
      <c r="Q4106">
        <v>73</v>
      </c>
      <c r="R4106">
        <v>27</v>
      </c>
      <c r="S4106">
        <v>49</v>
      </c>
      <c r="T4106">
        <v>10</v>
      </c>
      <c r="U4106">
        <v>24</v>
      </c>
      <c r="V4106">
        <v>44.3</v>
      </c>
      <c r="W4106" t="s">
        <v>58</v>
      </c>
      <c r="X4106">
        <v>73</v>
      </c>
      <c r="Y4106">
        <v>58</v>
      </c>
      <c r="Z4106">
        <v>18</v>
      </c>
      <c r="AA4106">
        <v>293.14999999999998</v>
      </c>
      <c r="AB4106">
        <v>-13.96</v>
      </c>
      <c r="AC4106">
        <v>6.19</v>
      </c>
      <c r="AF4106">
        <v>7.0000000000000007E-2</v>
      </c>
      <c r="AH4106">
        <v>0.11</v>
      </c>
      <c r="AL4106" t="s">
        <v>6597</v>
      </c>
      <c r="AN4106">
        <v>-3.2000000000000001E-2</v>
      </c>
      <c r="AO4106">
        <v>1.7000000000000001E-2</v>
      </c>
      <c r="AR4106">
        <v>-3</v>
      </c>
      <c r="AS4106" t="s">
        <v>72</v>
      </c>
    </row>
    <row r="4107" spans="1:53" x14ac:dyDescent="0.25">
      <c r="A4107">
        <v>4106</v>
      </c>
      <c r="B4107" t="s">
        <v>7012</v>
      </c>
      <c r="C4107" t="s">
        <v>7013</v>
      </c>
      <c r="D4107">
        <v>90633</v>
      </c>
      <c r="E4107">
        <v>15196</v>
      </c>
      <c r="M4107">
        <v>10</v>
      </c>
      <c r="N4107">
        <v>22</v>
      </c>
      <c r="O4107">
        <v>48.4</v>
      </c>
      <c r="P4107" t="s">
        <v>54</v>
      </c>
      <c r="Q4107">
        <v>66</v>
      </c>
      <c r="R4107">
        <v>8</v>
      </c>
      <c r="S4107">
        <v>17</v>
      </c>
      <c r="T4107">
        <v>10</v>
      </c>
      <c r="U4107">
        <v>29</v>
      </c>
      <c r="V4107">
        <v>54.3</v>
      </c>
      <c r="W4107" t="s">
        <v>54</v>
      </c>
      <c r="X4107">
        <v>65</v>
      </c>
      <c r="Y4107">
        <v>37</v>
      </c>
      <c r="Z4107">
        <v>34</v>
      </c>
      <c r="AA4107">
        <v>142.91</v>
      </c>
      <c r="AB4107">
        <v>45.63</v>
      </c>
      <c r="AC4107">
        <v>6.32</v>
      </c>
      <c r="AF4107">
        <v>1.1399999999999999</v>
      </c>
      <c r="AL4107" t="s">
        <v>721</v>
      </c>
      <c r="AN4107">
        <v>0</v>
      </c>
      <c r="AO4107">
        <v>-3.2000000000000001E-2</v>
      </c>
      <c r="AR4107">
        <v>-25</v>
      </c>
      <c r="AS4107" t="s">
        <v>72</v>
      </c>
    </row>
    <row r="4108" spans="1:53" x14ac:dyDescent="0.25">
      <c r="A4108">
        <v>4107</v>
      </c>
      <c r="C4108" t="s">
        <v>7014</v>
      </c>
      <c r="D4108">
        <v>90677</v>
      </c>
      <c r="E4108">
        <v>238067</v>
      </c>
      <c r="M4108">
        <v>10</v>
      </c>
      <c r="N4108">
        <v>22</v>
      </c>
      <c r="O4108">
        <v>57.6</v>
      </c>
      <c r="P4108" t="s">
        <v>58</v>
      </c>
      <c r="Q4108">
        <v>54</v>
      </c>
      <c r="R4108">
        <v>22</v>
      </c>
      <c r="S4108">
        <v>4</v>
      </c>
      <c r="T4108">
        <v>10</v>
      </c>
      <c r="U4108">
        <v>26</v>
      </c>
      <c r="V4108">
        <v>49</v>
      </c>
      <c r="W4108" t="s">
        <v>58</v>
      </c>
      <c r="X4108">
        <v>54</v>
      </c>
      <c r="Y4108">
        <v>52</v>
      </c>
      <c r="Z4108">
        <v>39</v>
      </c>
      <c r="AA4108">
        <v>283.07</v>
      </c>
      <c r="AB4108">
        <v>2.3199999999999998</v>
      </c>
      <c r="AC4108">
        <v>5.58</v>
      </c>
      <c r="AF4108">
        <v>1.56</v>
      </c>
      <c r="AL4108" t="s">
        <v>1096</v>
      </c>
      <c r="AN4108">
        <v>-7.0000000000000001E-3</v>
      </c>
      <c r="AO4108">
        <v>-8.0000000000000002E-3</v>
      </c>
      <c r="AR4108">
        <v>6</v>
      </c>
    </row>
    <row r="4109" spans="1:53" x14ac:dyDescent="0.25">
      <c r="A4109">
        <v>4108</v>
      </c>
      <c r="C4109" t="s">
        <v>7015</v>
      </c>
      <c r="D4109">
        <v>90745</v>
      </c>
      <c r="E4109">
        <v>15200</v>
      </c>
      <c r="F4109">
        <v>2839</v>
      </c>
      <c r="M4109">
        <v>10</v>
      </c>
      <c r="N4109">
        <v>23</v>
      </c>
      <c r="O4109">
        <v>29.3</v>
      </c>
      <c r="P4109" t="s">
        <v>54</v>
      </c>
      <c r="Q4109">
        <v>64</v>
      </c>
      <c r="R4109">
        <v>46</v>
      </c>
      <c r="S4109">
        <v>15</v>
      </c>
      <c r="T4109">
        <v>10</v>
      </c>
      <c r="U4109">
        <v>30</v>
      </c>
      <c r="V4109">
        <v>26.6</v>
      </c>
      <c r="W4109" t="s">
        <v>54</v>
      </c>
      <c r="X4109">
        <v>64</v>
      </c>
      <c r="Y4109">
        <v>15</v>
      </c>
      <c r="Z4109">
        <v>27</v>
      </c>
      <c r="AA4109">
        <v>144.32</v>
      </c>
      <c r="AB4109">
        <v>46.59</v>
      </c>
      <c r="AC4109">
        <v>6.12</v>
      </c>
      <c r="AF4109">
        <v>0.16</v>
      </c>
      <c r="AH4109">
        <v>0.12</v>
      </c>
      <c r="AL4109" t="s">
        <v>328</v>
      </c>
      <c r="AN4109">
        <v>-4.7E-2</v>
      </c>
      <c r="AO4109">
        <v>-5.8999999999999997E-2</v>
      </c>
      <c r="AR4109">
        <v>-13</v>
      </c>
      <c r="AS4109" t="s">
        <v>60</v>
      </c>
      <c r="AU4109">
        <v>105</v>
      </c>
    </row>
    <row r="4110" spans="1:53" x14ac:dyDescent="0.25">
      <c r="A4110">
        <v>4109</v>
      </c>
      <c r="C4110" t="s">
        <v>7016</v>
      </c>
      <c r="D4110">
        <v>90763</v>
      </c>
      <c r="E4110">
        <v>137591</v>
      </c>
      <c r="L4110" t="s">
        <v>64</v>
      </c>
      <c r="M4110">
        <v>10</v>
      </c>
      <c r="N4110">
        <v>23</v>
      </c>
      <c r="O4110">
        <v>39.799999999999997</v>
      </c>
      <c r="P4110" t="s">
        <v>58</v>
      </c>
      <c r="Q4110">
        <v>3</v>
      </c>
      <c r="R4110">
        <v>13</v>
      </c>
      <c r="S4110">
        <v>51</v>
      </c>
      <c r="T4110">
        <v>10</v>
      </c>
      <c r="U4110">
        <v>28</v>
      </c>
      <c r="V4110">
        <v>44</v>
      </c>
      <c r="W4110" t="s">
        <v>58</v>
      </c>
      <c r="X4110">
        <v>3</v>
      </c>
      <c r="Y4110">
        <v>44</v>
      </c>
      <c r="Z4110">
        <v>33</v>
      </c>
      <c r="AA4110">
        <v>249.25</v>
      </c>
      <c r="AB4110">
        <v>43.76</v>
      </c>
      <c r="AC4110">
        <v>6.05</v>
      </c>
      <c r="AF4110">
        <v>0.05</v>
      </c>
      <c r="AH4110">
        <v>0.04</v>
      </c>
      <c r="AL4110" t="s">
        <v>7017</v>
      </c>
      <c r="AN4110">
        <v>4.0000000000000001E-3</v>
      </c>
      <c r="AO4110">
        <v>-2.7E-2</v>
      </c>
      <c r="AR4110">
        <v>-26</v>
      </c>
      <c r="BA4110" t="s">
        <v>68</v>
      </c>
    </row>
    <row r="4111" spans="1:53" x14ac:dyDescent="0.25">
      <c r="A4111">
        <v>4110</v>
      </c>
      <c r="C4111" t="s">
        <v>7018</v>
      </c>
      <c r="D4111">
        <v>90772</v>
      </c>
      <c r="E4111">
        <v>238077</v>
      </c>
      <c r="L4111" t="s">
        <v>7019</v>
      </c>
      <c r="M4111">
        <v>10</v>
      </c>
      <c r="N4111">
        <v>23</v>
      </c>
      <c r="O4111">
        <v>40.9</v>
      </c>
      <c r="P4111" t="s">
        <v>58</v>
      </c>
      <c r="Q4111">
        <v>57</v>
      </c>
      <c r="R4111">
        <v>7</v>
      </c>
      <c r="S4111">
        <v>43</v>
      </c>
      <c r="T4111">
        <v>10</v>
      </c>
      <c r="U4111">
        <v>27</v>
      </c>
      <c r="V4111">
        <v>24.4</v>
      </c>
      <c r="W4111" t="s">
        <v>58</v>
      </c>
      <c r="X4111">
        <v>57</v>
      </c>
      <c r="Y4111">
        <v>38</v>
      </c>
      <c r="Z4111">
        <v>20</v>
      </c>
      <c r="AA4111">
        <v>284.58999999999997</v>
      </c>
      <c r="AB4111">
        <v>0.01</v>
      </c>
      <c r="AC4111">
        <v>4.66</v>
      </c>
      <c r="AF4111">
        <v>0.51</v>
      </c>
      <c r="AH4111">
        <v>0.02</v>
      </c>
      <c r="AJ4111">
        <v>0.48</v>
      </c>
      <c r="AL4111" t="s">
        <v>7020</v>
      </c>
      <c r="AN4111">
        <v>-1.2999999999999999E-2</v>
      </c>
      <c r="AO4111">
        <v>0</v>
      </c>
      <c r="AQ4111">
        <v>-1.2E-2</v>
      </c>
      <c r="AR4111">
        <v>-1</v>
      </c>
      <c r="AU4111">
        <v>42</v>
      </c>
      <c r="BA4111" t="s">
        <v>68</v>
      </c>
    </row>
    <row r="4112" spans="1:53" x14ac:dyDescent="0.25">
      <c r="A4112">
        <v>4111</v>
      </c>
      <c r="C4112" t="s">
        <v>7021</v>
      </c>
      <c r="D4112">
        <v>90798</v>
      </c>
      <c r="E4112">
        <v>222081</v>
      </c>
      <c r="L4112">
        <v>4868</v>
      </c>
      <c r="M4112">
        <v>10</v>
      </c>
      <c r="N4112">
        <v>23</v>
      </c>
      <c r="O4112">
        <v>56.2</v>
      </c>
      <c r="P4112" t="s">
        <v>58</v>
      </c>
      <c r="Q4112">
        <v>48</v>
      </c>
      <c r="R4112">
        <v>53</v>
      </c>
      <c r="S4112">
        <v>38</v>
      </c>
      <c r="T4112">
        <v>10</v>
      </c>
      <c r="U4112">
        <v>28</v>
      </c>
      <c r="V4112">
        <v>1.9</v>
      </c>
      <c r="W4112" t="s">
        <v>58</v>
      </c>
      <c r="X4112">
        <v>49</v>
      </c>
      <c r="Y4112">
        <v>24</v>
      </c>
      <c r="Z4112">
        <v>20</v>
      </c>
      <c r="AA4112">
        <v>280.35000000000002</v>
      </c>
      <c r="AB4112">
        <v>7.07</v>
      </c>
      <c r="AC4112">
        <v>6.1</v>
      </c>
      <c r="AF4112">
        <v>1.51</v>
      </c>
      <c r="AH4112">
        <v>1.76</v>
      </c>
      <c r="AL4112" t="s">
        <v>332</v>
      </c>
      <c r="AN4112">
        <v>6.0000000000000001E-3</v>
      </c>
      <c r="AO4112">
        <v>-3.5999999999999997E-2</v>
      </c>
      <c r="AR4112">
        <v>90</v>
      </c>
      <c r="BA4112" t="s">
        <v>68</v>
      </c>
    </row>
    <row r="4113" spans="1:53" x14ac:dyDescent="0.25">
      <c r="A4113">
        <v>4112</v>
      </c>
      <c r="B4113" t="s">
        <v>7022</v>
      </c>
      <c r="C4113" t="s">
        <v>7023</v>
      </c>
      <c r="D4113">
        <v>90839</v>
      </c>
      <c r="E4113">
        <v>27670</v>
      </c>
      <c r="F4113">
        <v>394</v>
      </c>
      <c r="M4113">
        <v>10</v>
      </c>
      <c r="N4113">
        <v>24</v>
      </c>
      <c r="O4113">
        <v>13.8</v>
      </c>
      <c r="P4113" t="s">
        <v>54</v>
      </c>
      <c r="Q4113">
        <v>56</v>
      </c>
      <c r="R4113">
        <v>29</v>
      </c>
      <c r="S4113">
        <v>36</v>
      </c>
      <c r="T4113">
        <v>10</v>
      </c>
      <c r="U4113">
        <v>30</v>
      </c>
      <c r="V4113">
        <v>37.6</v>
      </c>
      <c r="W4113" t="s">
        <v>54</v>
      </c>
      <c r="X4113">
        <v>55</v>
      </c>
      <c r="Y4113">
        <v>58</v>
      </c>
      <c r="Z4113">
        <v>50</v>
      </c>
      <c r="AA4113">
        <v>154.29</v>
      </c>
      <c r="AB4113">
        <v>51.7</v>
      </c>
      <c r="AC4113">
        <v>4.84</v>
      </c>
      <c r="AF4113">
        <v>0.52</v>
      </c>
      <c r="AH4113">
        <v>-0.01</v>
      </c>
      <c r="AJ4113">
        <v>0.28000000000000003</v>
      </c>
      <c r="AL4113" t="s">
        <v>385</v>
      </c>
      <c r="AN4113">
        <v>-0.17599999999999999</v>
      </c>
      <c r="AO4113">
        <v>-0.03</v>
      </c>
      <c r="AQ4113">
        <v>7.6999999999999999E-2</v>
      </c>
      <c r="AR4113">
        <v>9</v>
      </c>
      <c r="AU4113">
        <v>0</v>
      </c>
      <c r="AW4113">
        <v>3.4</v>
      </c>
      <c r="AX4113">
        <v>139</v>
      </c>
      <c r="AY4113" t="s">
        <v>56</v>
      </c>
      <c r="AZ4113">
        <v>3</v>
      </c>
      <c r="BA4113" t="s">
        <v>68</v>
      </c>
    </row>
    <row r="4114" spans="1:53" x14ac:dyDescent="0.25">
      <c r="A4114">
        <v>4113</v>
      </c>
      <c r="B4114" t="s">
        <v>7024</v>
      </c>
      <c r="C4114" t="s">
        <v>7025</v>
      </c>
      <c r="D4114">
        <v>90840</v>
      </c>
      <c r="E4114">
        <v>62076</v>
      </c>
      <c r="M4114">
        <v>10</v>
      </c>
      <c r="N4114">
        <v>24</v>
      </c>
      <c r="O4114">
        <v>16.3</v>
      </c>
      <c r="P4114" t="s">
        <v>54</v>
      </c>
      <c r="Q4114">
        <v>39</v>
      </c>
      <c r="R4114">
        <v>26</v>
      </c>
      <c r="S4114">
        <v>13</v>
      </c>
      <c r="T4114">
        <v>10</v>
      </c>
      <c r="U4114">
        <v>30</v>
      </c>
      <c r="V4114">
        <v>6.4</v>
      </c>
      <c r="W4114" t="s">
        <v>54</v>
      </c>
      <c r="X4114">
        <v>38</v>
      </c>
      <c r="Y4114">
        <v>55</v>
      </c>
      <c r="Z4114">
        <v>31</v>
      </c>
      <c r="AA4114">
        <v>181.98</v>
      </c>
      <c r="AB4114">
        <v>58.36</v>
      </c>
      <c r="AC4114">
        <v>5.77</v>
      </c>
      <c r="AF4114">
        <v>0.08</v>
      </c>
      <c r="AH4114">
        <v>0.14000000000000001</v>
      </c>
      <c r="AL4114" t="s">
        <v>596</v>
      </c>
      <c r="AN4114">
        <v>-1.7000000000000001E-2</v>
      </c>
      <c r="AO4114">
        <v>-2E-3</v>
      </c>
      <c r="AR4114">
        <v>2</v>
      </c>
      <c r="AS4114" t="s">
        <v>399</v>
      </c>
      <c r="AU4114">
        <v>70</v>
      </c>
    </row>
    <row r="4115" spans="1:53" x14ac:dyDescent="0.25">
      <c r="A4115">
        <v>4114</v>
      </c>
      <c r="C4115" t="s">
        <v>7026</v>
      </c>
      <c r="D4115">
        <v>90853</v>
      </c>
      <c r="E4115">
        <v>238085</v>
      </c>
      <c r="F4115">
        <v>393</v>
      </c>
      <c r="L4115">
        <v>4869</v>
      </c>
      <c r="M4115">
        <v>10</v>
      </c>
      <c r="N4115">
        <v>24</v>
      </c>
      <c r="O4115">
        <v>12.4</v>
      </c>
      <c r="P4115" t="s">
        <v>58</v>
      </c>
      <c r="Q4115">
        <v>58</v>
      </c>
      <c r="R4115">
        <v>13</v>
      </c>
      <c r="S4115">
        <v>43</v>
      </c>
      <c r="T4115">
        <v>10</v>
      </c>
      <c r="U4115">
        <v>27</v>
      </c>
      <c r="V4115">
        <v>52.7</v>
      </c>
      <c r="W4115" t="s">
        <v>58</v>
      </c>
      <c r="X4115">
        <v>58</v>
      </c>
      <c r="Y4115">
        <v>44</v>
      </c>
      <c r="Z4115">
        <v>22</v>
      </c>
      <c r="AA4115">
        <v>285.22000000000003</v>
      </c>
      <c r="AB4115">
        <v>-0.9</v>
      </c>
      <c r="AC4115">
        <v>3.82</v>
      </c>
      <c r="AF4115">
        <v>0.31</v>
      </c>
      <c r="AH4115">
        <v>0.24</v>
      </c>
      <c r="AJ4115">
        <v>0.24</v>
      </c>
      <c r="AL4115" t="s">
        <v>137</v>
      </c>
      <c r="AN4115">
        <v>-1.2999999999999999E-2</v>
      </c>
      <c r="AO4115">
        <v>0</v>
      </c>
      <c r="AQ4115">
        <v>0.01</v>
      </c>
      <c r="AR4115">
        <v>9</v>
      </c>
      <c r="AU4115">
        <v>22</v>
      </c>
      <c r="BA4115" t="s">
        <v>68</v>
      </c>
    </row>
    <row r="4116" spans="1:53" x14ac:dyDescent="0.25">
      <c r="A4116">
        <v>4115</v>
      </c>
      <c r="C4116" t="s">
        <v>7027</v>
      </c>
      <c r="D4116">
        <v>90874</v>
      </c>
      <c r="E4116">
        <v>250966</v>
      </c>
      <c r="M4116">
        <v>10</v>
      </c>
      <c r="N4116">
        <v>24</v>
      </c>
      <c r="O4116">
        <v>16.100000000000001</v>
      </c>
      <c r="P4116" t="s">
        <v>58</v>
      </c>
      <c r="Q4116">
        <v>65</v>
      </c>
      <c r="R4116">
        <v>11</v>
      </c>
      <c r="S4116">
        <v>41</v>
      </c>
      <c r="T4116">
        <v>10</v>
      </c>
      <c r="U4116">
        <v>27</v>
      </c>
      <c r="V4116">
        <v>25.3</v>
      </c>
      <c r="W4116" t="s">
        <v>58</v>
      </c>
      <c r="X4116">
        <v>65</v>
      </c>
      <c r="Y4116">
        <v>42</v>
      </c>
      <c r="Z4116">
        <v>17</v>
      </c>
      <c r="AA4116">
        <v>288.83</v>
      </c>
      <c r="AB4116">
        <v>-6.86</v>
      </c>
      <c r="AC4116">
        <v>6.01</v>
      </c>
      <c r="AF4116">
        <v>0.09</v>
      </c>
      <c r="AH4116">
        <v>0.11</v>
      </c>
      <c r="AL4116" t="s">
        <v>222</v>
      </c>
      <c r="AN4116">
        <v>-8.2000000000000003E-2</v>
      </c>
      <c r="AO4116">
        <v>2.3E-2</v>
      </c>
      <c r="AR4116">
        <v>6</v>
      </c>
    </row>
    <row r="4117" spans="1:53" x14ac:dyDescent="0.25">
      <c r="A4117">
        <v>4116</v>
      </c>
      <c r="B4117" t="s">
        <v>7028</v>
      </c>
      <c r="C4117" t="s">
        <v>7029</v>
      </c>
      <c r="D4117">
        <v>90882</v>
      </c>
      <c r="E4117">
        <v>137600</v>
      </c>
      <c r="F4117">
        <v>1270</v>
      </c>
      <c r="M4117">
        <v>10</v>
      </c>
      <c r="N4117">
        <v>24</v>
      </c>
      <c r="O4117">
        <v>23.9</v>
      </c>
      <c r="P4117" t="s">
        <v>58</v>
      </c>
      <c r="Q4117">
        <v>2</v>
      </c>
      <c r="R4117">
        <v>13</v>
      </c>
      <c r="S4117">
        <v>38</v>
      </c>
      <c r="T4117">
        <v>10</v>
      </c>
      <c r="U4117">
        <v>29</v>
      </c>
      <c r="V4117">
        <v>28.7</v>
      </c>
      <c r="W4117" t="s">
        <v>58</v>
      </c>
      <c r="X4117">
        <v>2</v>
      </c>
      <c r="Y4117">
        <v>44</v>
      </c>
      <c r="Z4117">
        <v>21</v>
      </c>
      <c r="AA4117">
        <v>248.42</v>
      </c>
      <c r="AB4117">
        <v>44.59</v>
      </c>
      <c r="AC4117">
        <v>5.21</v>
      </c>
      <c r="AF4117">
        <v>-0.06</v>
      </c>
      <c r="AH4117">
        <v>-0.12</v>
      </c>
      <c r="AL4117" t="s">
        <v>366</v>
      </c>
      <c r="AN4117">
        <v>-4.8000000000000001E-2</v>
      </c>
      <c r="AO4117">
        <v>-1.4E-2</v>
      </c>
      <c r="AR4117">
        <v>19</v>
      </c>
      <c r="AS4117" t="s">
        <v>60</v>
      </c>
      <c r="AU4117">
        <v>191</v>
      </c>
    </row>
    <row r="4118" spans="1:53" x14ac:dyDescent="0.25">
      <c r="A4118">
        <v>4117</v>
      </c>
      <c r="C4118" t="s">
        <v>7030</v>
      </c>
      <c r="D4118">
        <v>90957</v>
      </c>
      <c r="E4118">
        <v>178888</v>
      </c>
      <c r="G4118" t="s">
        <v>63</v>
      </c>
      <c r="M4118">
        <v>10</v>
      </c>
      <c r="N4118">
        <v>24</v>
      </c>
      <c r="O4118">
        <v>51.7</v>
      </c>
      <c r="P4118" t="s">
        <v>58</v>
      </c>
      <c r="Q4118">
        <v>29</v>
      </c>
      <c r="R4118">
        <v>9</v>
      </c>
      <c r="S4118">
        <v>8</v>
      </c>
      <c r="T4118">
        <v>10</v>
      </c>
      <c r="U4118">
        <v>29</v>
      </c>
      <c r="V4118">
        <v>29</v>
      </c>
      <c r="W4118" t="s">
        <v>58</v>
      </c>
      <c r="X4118">
        <v>29</v>
      </c>
      <c r="Y4118">
        <v>39</v>
      </c>
      <c r="Z4118">
        <v>49</v>
      </c>
      <c r="AA4118">
        <v>269.45999999999998</v>
      </c>
      <c r="AB4118">
        <v>23.83</v>
      </c>
      <c r="AC4118">
        <v>5.58</v>
      </c>
      <c r="AF4118">
        <v>1.42</v>
      </c>
      <c r="AH4118">
        <v>1.72</v>
      </c>
      <c r="AL4118" t="s">
        <v>153</v>
      </c>
      <c r="AN4118">
        <v>-5.8999999999999997E-2</v>
      </c>
      <c r="AO4118">
        <v>1.4999999999999999E-2</v>
      </c>
      <c r="AR4118">
        <v>-5</v>
      </c>
      <c r="AS4118" t="s">
        <v>60</v>
      </c>
    </row>
    <row r="4119" spans="1:53" x14ac:dyDescent="0.25">
      <c r="A4119">
        <v>4118</v>
      </c>
      <c r="B4119" t="s">
        <v>7031</v>
      </c>
      <c r="C4119" t="s">
        <v>7032</v>
      </c>
      <c r="D4119">
        <v>90972</v>
      </c>
      <c r="E4119">
        <v>201442</v>
      </c>
      <c r="I4119" t="s">
        <v>77</v>
      </c>
      <c r="L4119">
        <v>4876</v>
      </c>
      <c r="M4119">
        <v>10</v>
      </c>
      <c r="N4119">
        <v>24</v>
      </c>
      <c r="O4119">
        <v>59.1</v>
      </c>
      <c r="P4119" t="s">
        <v>58</v>
      </c>
      <c r="Q4119">
        <v>30</v>
      </c>
      <c r="R4119">
        <v>5</v>
      </c>
      <c r="S4119">
        <v>43</v>
      </c>
      <c r="T4119">
        <v>10</v>
      </c>
      <c r="U4119">
        <v>29</v>
      </c>
      <c r="V4119">
        <v>35.4</v>
      </c>
      <c r="W4119" t="s">
        <v>58</v>
      </c>
      <c r="X4119">
        <v>30</v>
      </c>
      <c r="Y4119">
        <v>36</v>
      </c>
      <c r="Z4119">
        <v>26</v>
      </c>
      <c r="AA4119">
        <v>270.06</v>
      </c>
      <c r="AB4119">
        <v>23.06</v>
      </c>
      <c r="AC4119">
        <v>5.56</v>
      </c>
      <c r="AF4119">
        <v>-0.04</v>
      </c>
      <c r="AH4119">
        <v>-0.18</v>
      </c>
      <c r="AL4119" t="s">
        <v>366</v>
      </c>
      <c r="AN4119">
        <v>-3.3000000000000002E-2</v>
      </c>
      <c r="AO4119">
        <v>0</v>
      </c>
      <c r="AP4119" t="s">
        <v>126</v>
      </c>
      <c r="AQ4119">
        <v>2E-3</v>
      </c>
      <c r="AR4119">
        <v>14</v>
      </c>
      <c r="AS4119" t="s">
        <v>422</v>
      </c>
      <c r="AU4119">
        <v>0</v>
      </c>
      <c r="AW4119">
        <v>3.9</v>
      </c>
      <c r="AX4119">
        <v>10.9</v>
      </c>
      <c r="BA4119" t="s">
        <v>68</v>
      </c>
    </row>
    <row r="4120" spans="1:53" x14ac:dyDescent="0.25">
      <c r="A4120">
        <v>4119</v>
      </c>
      <c r="B4120" t="s">
        <v>7033</v>
      </c>
      <c r="C4120" t="s">
        <v>7034</v>
      </c>
      <c r="D4120">
        <v>90994</v>
      </c>
      <c r="E4120">
        <v>137608</v>
      </c>
      <c r="F4120">
        <v>2841</v>
      </c>
      <c r="L4120" t="s">
        <v>7035</v>
      </c>
      <c r="M4120">
        <v>10</v>
      </c>
      <c r="N4120">
        <v>25</v>
      </c>
      <c r="O4120">
        <v>10.7</v>
      </c>
      <c r="P4120" t="s">
        <v>58</v>
      </c>
      <c r="Q4120">
        <v>0</v>
      </c>
      <c r="R4120">
        <v>7</v>
      </c>
      <c r="S4120">
        <v>27</v>
      </c>
      <c r="T4120">
        <v>10</v>
      </c>
      <c r="U4120">
        <v>30</v>
      </c>
      <c r="V4120">
        <v>17.5</v>
      </c>
      <c r="W4120" t="s">
        <v>58</v>
      </c>
      <c r="X4120">
        <v>0</v>
      </c>
      <c r="Y4120">
        <v>38</v>
      </c>
      <c r="Z4120">
        <v>13</v>
      </c>
      <c r="AA4120">
        <v>246.42</v>
      </c>
      <c r="AB4120">
        <v>46.17</v>
      </c>
      <c r="AC4120">
        <v>5.09</v>
      </c>
      <c r="AF4120">
        <v>-0.14000000000000001</v>
      </c>
      <c r="AH4120">
        <v>-0.52</v>
      </c>
      <c r="AJ4120">
        <v>-0.14000000000000001</v>
      </c>
      <c r="AL4120" t="s">
        <v>342</v>
      </c>
      <c r="AN4120">
        <v>-0.04</v>
      </c>
      <c r="AO4120">
        <v>-2.3E-2</v>
      </c>
      <c r="AR4120">
        <v>12</v>
      </c>
      <c r="AU4120">
        <v>114</v>
      </c>
      <c r="BA4120" t="s">
        <v>68</v>
      </c>
    </row>
    <row r="4121" spans="1:53" x14ac:dyDescent="0.25">
      <c r="A4121">
        <v>4120</v>
      </c>
      <c r="C4121" t="s">
        <v>7036</v>
      </c>
      <c r="D4121">
        <v>91056</v>
      </c>
      <c r="E4121">
        <v>250979</v>
      </c>
      <c r="M4121">
        <v>10</v>
      </c>
      <c r="N4121">
        <v>25</v>
      </c>
      <c r="O4121">
        <v>33</v>
      </c>
      <c r="P4121" t="s">
        <v>58</v>
      </c>
      <c r="Q4121">
        <v>63</v>
      </c>
      <c r="R4121">
        <v>39</v>
      </c>
      <c r="S4121">
        <v>38</v>
      </c>
      <c r="T4121">
        <v>10</v>
      </c>
      <c r="U4121">
        <v>28</v>
      </c>
      <c r="V4121">
        <v>52.6</v>
      </c>
      <c r="W4121" t="s">
        <v>58</v>
      </c>
      <c r="X4121">
        <v>64</v>
      </c>
      <c r="Y4121">
        <v>10</v>
      </c>
      <c r="Z4121">
        <v>20</v>
      </c>
      <c r="AA4121">
        <v>288.16000000000003</v>
      </c>
      <c r="AB4121">
        <v>-5.47</v>
      </c>
      <c r="AC4121">
        <v>5.29</v>
      </c>
      <c r="AF4121">
        <v>1.86</v>
      </c>
      <c r="AH4121">
        <v>2.1</v>
      </c>
      <c r="AL4121" t="s">
        <v>112</v>
      </c>
      <c r="AN4121">
        <v>-1.2999999999999999E-2</v>
      </c>
      <c r="AO4121">
        <v>6.0000000000000001E-3</v>
      </c>
      <c r="AQ4121">
        <v>0.01</v>
      </c>
      <c r="AR4121">
        <v>-3</v>
      </c>
      <c r="BA4121" t="s">
        <v>68</v>
      </c>
    </row>
    <row r="4122" spans="1:53" x14ac:dyDescent="0.25">
      <c r="A4122">
        <v>4121</v>
      </c>
      <c r="C4122" t="s">
        <v>7037</v>
      </c>
      <c r="D4122">
        <v>91075</v>
      </c>
      <c r="E4122">
        <v>1735</v>
      </c>
      <c r="F4122">
        <v>2845</v>
      </c>
      <c r="M4122">
        <v>10</v>
      </c>
      <c r="N4122">
        <v>25</v>
      </c>
      <c r="O4122">
        <v>44.3</v>
      </c>
      <c r="P4122" t="s">
        <v>54</v>
      </c>
      <c r="Q4122">
        <v>81</v>
      </c>
      <c r="R4122">
        <v>0</v>
      </c>
      <c r="S4122">
        <v>36</v>
      </c>
      <c r="T4122">
        <v>10</v>
      </c>
      <c r="U4122">
        <v>36</v>
      </c>
      <c r="V4122">
        <v>1.7</v>
      </c>
      <c r="W4122" t="s">
        <v>54</v>
      </c>
      <c r="X4122">
        <v>80</v>
      </c>
      <c r="Y4122">
        <v>29</v>
      </c>
      <c r="Z4122">
        <v>40</v>
      </c>
      <c r="AA4122">
        <v>129.37</v>
      </c>
      <c r="AB4122">
        <v>34.869999999999997</v>
      </c>
      <c r="AC4122">
        <v>6.52</v>
      </c>
      <c r="AF4122">
        <v>0.95</v>
      </c>
      <c r="AH4122">
        <v>0.74</v>
      </c>
      <c r="AL4122" t="s">
        <v>3011</v>
      </c>
      <c r="AN4122">
        <v>-2.7E-2</v>
      </c>
      <c r="AO4122">
        <v>-6.0000000000000001E-3</v>
      </c>
      <c r="AR4122">
        <v>-11</v>
      </c>
    </row>
    <row r="4123" spans="1:53" x14ac:dyDescent="0.25">
      <c r="A4123">
        <v>4122</v>
      </c>
      <c r="C4123" t="s">
        <v>7038</v>
      </c>
      <c r="D4123">
        <v>91106</v>
      </c>
      <c r="E4123">
        <v>137614</v>
      </c>
      <c r="G4123" t="s">
        <v>63</v>
      </c>
      <c r="J4123">
        <v>7808</v>
      </c>
      <c r="M4123">
        <v>10</v>
      </c>
      <c r="N4123">
        <v>25</v>
      </c>
      <c r="O4123">
        <v>58.3</v>
      </c>
      <c r="P4123" t="s">
        <v>58</v>
      </c>
      <c r="Q4123">
        <v>7</v>
      </c>
      <c r="R4123">
        <v>7</v>
      </c>
      <c r="S4123">
        <v>28</v>
      </c>
      <c r="T4123">
        <v>10</v>
      </c>
      <c r="U4123">
        <v>30</v>
      </c>
      <c r="V4123">
        <v>58.7</v>
      </c>
      <c r="W4123" t="s">
        <v>58</v>
      </c>
      <c r="X4123">
        <v>7</v>
      </c>
      <c r="Y4123">
        <v>38</v>
      </c>
      <c r="Z4123">
        <v>15</v>
      </c>
      <c r="AA4123">
        <v>253.49</v>
      </c>
      <c r="AB4123">
        <v>41.37</v>
      </c>
      <c r="AC4123">
        <v>6.2</v>
      </c>
      <c r="AF4123">
        <v>1.38</v>
      </c>
      <c r="AH4123">
        <v>1.18</v>
      </c>
      <c r="AL4123" t="s">
        <v>7039</v>
      </c>
      <c r="AN4123">
        <v>-3.9E-2</v>
      </c>
      <c r="AO4123">
        <v>5.0000000000000001E-3</v>
      </c>
      <c r="AR4123">
        <v>7</v>
      </c>
      <c r="AS4123" t="s">
        <v>79</v>
      </c>
      <c r="AW4123">
        <v>2.2999999999999998</v>
      </c>
      <c r="AX4123">
        <v>2.8</v>
      </c>
      <c r="AY4123" t="s">
        <v>86</v>
      </c>
      <c r="AZ4123">
        <v>3</v>
      </c>
      <c r="BA4123" t="s">
        <v>68</v>
      </c>
    </row>
    <row r="4124" spans="1:53" x14ac:dyDescent="0.25">
      <c r="A4124">
        <v>4123</v>
      </c>
      <c r="C4124" t="s">
        <v>7040</v>
      </c>
      <c r="D4124">
        <v>91120</v>
      </c>
      <c r="E4124">
        <v>156029</v>
      </c>
      <c r="L4124" t="s">
        <v>64</v>
      </c>
      <c r="M4124">
        <v>10</v>
      </c>
      <c r="N4124">
        <v>26</v>
      </c>
      <c r="O4124">
        <v>5</v>
      </c>
      <c r="P4124" t="s">
        <v>58</v>
      </c>
      <c r="Q4124">
        <v>13</v>
      </c>
      <c r="R4124">
        <v>4</v>
      </c>
      <c r="S4124">
        <v>31</v>
      </c>
      <c r="T4124">
        <v>10</v>
      </c>
      <c r="U4124">
        <v>30</v>
      </c>
      <c r="V4124">
        <v>59.8</v>
      </c>
      <c r="W4124" t="s">
        <v>58</v>
      </c>
      <c r="X4124">
        <v>13</v>
      </c>
      <c r="Y4124">
        <v>35</v>
      </c>
      <c r="Z4124">
        <v>18</v>
      </c>
      <c r="AA4124">
        <v>258.57</v>
      </c>
      <c r="AB4124">
        <v>36.909999999999997</v>
      </c>
      <c r="AC4124">
        <v>5.58</v>
      </c>
      <c r="AF4124">
        <v>-0.04</v>
      </c>
      <c r="AH4124">
        <v>-0.16</v>
      </c>
      <c r="AJ4124">
        <v>-0.04</v>
      </c>
      <c r="AL4124" t="s">
        <v>134</v>
      </c>
      <c r="AM4124" t="s">
        <v>83</v>
      </c>
      <c r="AN4124">
        <v>-4.4999999999999998E-2</v>
      </c>
      <c r="AO4124">
        <v>8.9999999999999993E-3</v>
      </c>
      <c r="AR4124">
        <v>13</v>
      </c>
      <c r="AS4124" t="s">
        <v>79</v>
      </c>
      <c r="AU4124">
        <v>310</v>
      </c>
      <c r="BA4124" t="s">
        <v>68</v>
      </c>
    </row>
    <row r="4125" spans="1:53" x14ac:dyDescent="0.25">
      <c r="A4125">
        <v>4124</v>
      </c>
      <c r="B4125" t="s">
        <v>7041</v>
      </c>
      <c r="C4125" t="s">
        <v>7042</v>
      </c>
      <c r="D4125">
        <v>91130</v>
      </c>
      <c r="E4125">
        <v>62101</v>
      </c>
      <c r="J4125">
        <v>7813</v>
      </c>
      <c r="M4125">
        <v>10</v>
      </c>
      <c r="N4125">
        <v>26</v>
      </c>
      <c r="O4125">
        <v>10.8</v>
      </c>
      <c r="P4125" t="s">
        <v>54</v>
      </c>
      <c r="Q4125">
        <v>32</v>
      </c>
      <c r="R4125">
        <v>53</v>
      </c>
      <c r="S4125">
        <v>34</v>
      </c>
      <c r="T4125">
        <v>10</v>
      </c>
      <c r="U4125">
        <v>31</v>
      </c>
      <c r="V4125">
        <v>51.4</v>
      </c>
      <c r="W4125" t="s">
        <v>54</v>
      </c>
      <c r="X4125">
        <v>32</v>
      </c>
      <c r="Y4125">
        <v>22</v>
      </c>
      <c r="Z4125">
        <v>46</v>
      </c>
      <c r="AA4125">
        <v>194.53</v>
      </c>
      <c r="AB4125">
        <v>59.39</v>
      </c>
      <c r="AC4125">
        <v>5.9</v>
      </c>
      <c r="AF4125">
        <v>0.11</v>
      </c>
      <c r="AH4125">
        <v>0.05</v>
      </c>
      <c r="AL4125" t="s">
        <v>239</v>
      </c>
      <c r="AN4125">
        <v>1.4999999999999999E-2</v>
      </c>
      <c r="AO4125">
        <v>6.0000000000000001E-3</v>
      </c>
      <c r="AR4125">
        <v>-15</v>
      </c>
      <c r="AS4125" t="s">
        <v>60</v>
      </c>
      <c r="AU4125">
        <v>125</v>
      </c>
      <c r="AW4125">
        <v>6.6</v>
      </c>
      <c r="AX4125">
        <v>43.3</v>
      </c>
      <c r="BA4125" t="s">
        <v>68</v>
      </c>
    </row>
    <row r="4126" spans="1:53" x14ac:dyDescent="0.25">
      <c r="A4126">
        <v>4125</v>
      </c>
      <c r="C4126" t="s">
        <v>7043</v>
      </c>
      <c r="D4126">
        <v>91135</v>
      </c>
      <c r="E4126">
        <v>178917</v>
      </c>
      <c r="M4126">
        <v>10</v>
      </c>
      <c r="N4126">
        <v>26</v>
      </c>
      <c r="O4126">
        <v>10.1</v>
      </c>
      <c r="P4126" t="s">
        <v>58</v>
      </c>
      <c r="Q4126">
        <v>25</v>
      </c>
      <c r="R4126">
        <v>58</v>
      </c>
      <c r="S4126">
        <v>16</v>
      </c>
      <c r="T4126">
        <v>10</v>
      </c>
      <c r="U4126">
        <v>30</v>
      </c>
      <c r="V4126">
        <v>51.4</v>
      </c>
      <c r="W4126" t="s">
        <v>58</v>
      </c>
      <c r="X4126">
        <v>26</v>
      </c>
      <c r="Y4126">
        <v>29</v>
      </c>
      <c r="Z4126">
        <v>2</v>
      </c>
      <c r="AA4126">
        <v>267.74</v>
      </c>
      <c r="AB4126">
        <v>26.62</v>
      </c>
      <c r="AC4126">
        <v>6.51</v>
      </c>
      <c r="AF4126">
        <v>0.54</v>
      </c>
      <c r="AL4126" t="s">
        <v>514</v>
      </c>
      <c r="AN4126">
        <v>-6.5000000000000002E-2</v>
      </c>
      <c r="AO4126">
        <v>1.4999999999999999E-2</v>
      </c>
      <c r="AR4126">
        <v>16</v>
      </c>
    </row>
    <row r="4127" spans="1:53" x14ac:dyDescent="0.25">
      <c r="A4127">
        <v>4126</v>
      </c>
      <c r="C4127" t="s">
        <v>7044</v>
      </c>
      <c r="D4127">
        <v>91190</v>
      </c>
      <c r="E4127">
        <v>7164</v>
      </c>
      <c r="F4127">
        <v>395</v>
      </c>
      <c r="G4127" t="s">
        <v>63</v>
      </c>
      <c r="M4127">
        <v>10</v>
      </c>
      <c r="N4127">
        <v>26</v>
      </c>
      <c r="O4127">
        <v>36.200000000000003</v>
      </c>
      <c r="P4127" t="s">
        <v>54</v>
      </c>
      <c r="Q4127">
        <v>76</v>
      </c>
      <c r="R4127">
        <v>13</v>
      </c>
      <c r="S4127">
        <v>42</v>
      </c>
      <c r="T4127">
        <v>10</v>
      </c>
      <c r="U4127">
        <v>35</v>
      </c>
      <c r="V4127">
        <v>5.5</v>
      </c>
      <c r="W4127" t="s">
        <v>54</v>
      </c>
      <c r="X4127">
        <v>75</v>
      </c>
      <c r="Y4127">
        <v>42</v>
      </c>
      <c r="Z4127">
        <v>47</v>
      </c>
      <c r="AA4127">
        <v>133.12</v>
      </c>
      <c r="AB4127">
        <v>38.590000000000003</v>
      </c>
      <c r="AC4127">
        <v>4.84</v>
      </c>
      <c r="AF4127">
        <v>0.96</v>
      </c>
      <c r="AH4127">
        <v>0.72</v>
      </c>
      <c r="AL4127" t="s">
        <v>1220</v>
      </c>
      <c r="AN4127">
        <v>-0.03</v>
      </c>
      <c r="AO4127">
        <v>-3.0000000000000001E-3</v>
      </c>
      <c r="AQ4127">
        <v>2.7E-2</v>
      </c>
      <c r="AR4127">
        <v>17</v>
      </c>
      <c r="AT4127" t="s">
        <v>67</v>
      </c>
      <c r="AU4127">
        <v>19</v>
      </c>
      <c r="AV4127" t="s">
        <v>160</v>
      </c>
    </row>
    <row r="4128" spans="1:53" x14ac:dyDescent="0.25">
      <c r="A4128">
        <v>4127</v>
      </c>
      <c r="B4128" t="s">
        <v>7045</v>
      </c>
      <c r="C4128" t="s">
        <v>7046</v>
      </c>
      <c r="D4128">
        <v>91232</v>
      </c>
      <c r="E4128">
        <v>99172</v>
      </c>
      <c r="F4128">
        <v>1272</v>
      </c>
      <c r="G4128" t="s">
        <v>63</v>
      </c>
      <c r="L4128">
        <v>4883</v>
      </c>
      <c r="M4128">
        <v>10</v>
      </c>
      <c r="N4128">
        <v>26</v>
      </c>
      <c r="O4128">
        <v>51.5</v>
      </c>
      <c r="P4128" t="s">
        <v>54</v>
      </c>
      <c r="Q4128">
        <v>14</v>
      </c>
      <c r="R4128">
        <v>39</v>
      </c>
      <c r="S4128">
        <v>2</v>
      </c>
      <c r="T4128">
        <v>10</v>
      </c>
      <c r="U4128">
        <v>32</v>
      </c>
      <c r="V4128">
        <v>11.8</v>
      </c>
      <c r="W4128" t="s">
        <v>54</v>
      </c>
      <c r="X4128">
        <v>14</v>
      </c>
      <c r="Y4128">
        <v>8</v>
      </c>
      <c r="Z4128">
        <v>14</v>
      </c>
      <c r="AA4128">
        <v>227.68</v>
      </c>
      <c r="AB4128">
        <v>55.08</v>
      </c>
      <c r="AC4128">
        <v>5.46</v>
      </c>
      <c r="AF4128">
        <v>1.68</v>
      </c>
      <c r="AH4128">
        <v>2.04</v>
      </c>
      <c r="AL4128" t="s">
        <v>7047</v>
      </c>
      <c r="AN4128">
        <v>-4.2000000000000003E-2</v>
      </c>
      <c r="AO4128">
        <v>2.4E-2</v>
      </c>
      <c r="AQ4128">
        <v>-8.0000000000000002E-3</v>
      </c>
      <c r="AR4128">
        <v>34</v>
      </c>
      <c r="AS4128" t="s">
        <v>72</v>
      </c>
      <c r="BA4128" t="s">
        <v>68</v>
      </c>
    </row>
    <row r="4129" spans="1:53" x14ac:dyDescent="0.25">
      <c r="A4129">
        <v>4128</v>
      </c>
      <c r="C4129" t="s">
        <v>7048</v>
      </c>
      <c r="D4129">
        <v>91270</v>
      </c>
      <c r="E4129">
        <v>250992</v>
      </c>
      <c r="I4129" t="s">
        <v>77</v>
      </c>
      <c r="M4129">
        <v>10</v>
      </c>
      <c r="N4129">
        <v>27</v>
      </c>
      <c r="O4129">
        <v>5.6</v>
      </c>
      <c r="P4129" t="s">
        <v>58</v>
      </c>
      <c r="Q4129">
        <v>60</v>
      </c>
      <c r="R4129">
        <v>50</v>
      </c>
      <c r="S4129">
        <v>36</v>
      </c>
      <c r="T4129">
        <v>10</v>
      </c>
      <c r="U4129">
        <v>30</v>
      </c>
      <c r="V4129">
        <v>39.200000000000003</v>
      </c>
      <c r="W4129" t="s">
        <v>58</v>
      </c>
      <c r="X4129">
        <v>61</v>
      </c>
      <c r="Y4129">
        <v>21</v>
      </c>
      <c r="Z4129">
        <v>22</v>
      </c>
      <c r="AA4129">
        <v>286.87</v>
      </c>
      <c r="AB4129">
        <v>-2.95</v>
      </c>
      <c r="AC4129">
        <v>6.43</v>
      </c>
      <c r="AF4129">
        <v>1.76</v>
      </c>
      <c r="AH4129">
        <v>1.84</v>
      </c>
      <c r="AL4129" t="s">
        <v>7049</v>
      </c>
      <c r="AN4129">
        <v>-3.0000000000000001E-3</v>
      </c>
      <c r="AO4129">
        <v>2.1999999999999999E-2</v>
      </c>
      <c r="AR4129">
        <v>-4</v>
      </c>
      <c r="AS4129" t="s">
        <v>60</v>
      </c>
      <c r="AW4129">
        <v>1.2</v>
      </c>
      <c r="AX4129">
        <v>82.6</v>
      </c>
      <c r="BA4129" t="s">
        <v>68</v>
      </c>
    </row>
    <row r="4130" spans="1:53" x14ac:dyDescent="0.25">
      <c r="A4130">
        <v>4129</v>
      </c>
      <c r="C4130" t="s">
        <v>7050</v>
      </c>
      <c r="D4130">
        <v>91272</v>
      </c>
      <c r="E4130">
        <v>250989</v>
      </c>
      <c r="L4130">
        <v>4881</v>
      </c>
      <c r="M4130">
        <v>10</v>
      </c>
      <c r="N4130">
        <v>27</v>
      </c>
      <c r="O4130">
        <v>2.4</v>
      </c>
      <c r="P4130" t="s">
        <v>58</v>
      </c>
      <c r="Q4130">
        <v>66</v>
      </c>
      <c r="R4130">
        <v>28</v>
      </c>
      <c r="S4130">
        <v>17</v>
      </c>
      <c r="T4130">
        <v>10</v>
      </c>
      <c r="U4130">
        <v>30</v>
      </c>
      <c r="V4130">
        <v>8.6999999999999993</v>
      </c>
      <c r="W4130" t="s">
        <v>58</v>
      </c>
      <c r="X4130">
        <v>66</v>
      </c>
      <c r="Y4130">
        <v>59</v>
      </c>
      <c r="Z4130">
        <v>6</v>
      </c>
      <c r="AA4130">
        <v>289.74</v>
      </c>
      <c r="AB4130">
        <v>-7.8</v>
      </c>
      <c r="AC4130">
        <v>6.19</v>
      </c>
      <c r="AF4130">
        <v>0.01</v>
      </c>
      <c r="AH4130">
        <v>-0.53</v>
      </c>
      <c r="AL4130" t="s">
        <v>2606</v>
      </c>
      <c r="AN4130">
        <v>-2.5000000000000001E-2</v>
      </c>
      <c r="AO4130">
        <v>-8.0000000000000002E-3</v>
      </c>
      <c r="AR4130">
        <v>-8</v>
      </c>
      <c r="AS4130" t="s">
        <v>60</v>
      </c>
    </row>
    <row r="4131" spans="1:53" x14ac:dyDescent="0.25">
      <c r="A4131">
        <v>4130</v>
      </c>
      <c r="C4131" t="s">
        <v>7051</v>
      </c>
      <c r="D4131">
        <v>91280</v>
      </c>
      <c r="E4131">
        <v>178938</v>
      </c>
      <c r="M4131">
        <v>10</v>
      </c>
      <c r="N4131">
        <v>27</v>
      </c>
      <c r="O4131">
        <v>9.1999999999999993</v>
      </c>
      <c r="P4131" t="s">
        <v>58</v>
      </c>
      <c r="Q4131">
        <v>27</v>
      </c>
      <c r="R4131">
        <v>43</v>
      </c>
      <c r="S4131">
        <v>23</v>
      </c>
      <c r="T4131">
        <v>10</v>
      </c>
      <c r="U4131">
        <v>31</v>
      </c>
      <c r="V4131">
        <v>48.6</v>
      </c>
      <c r="W4131" t="s">
        <v>58</v>
      </c>
      <c r="X4131">
        <v>28</v>
      </c>
      <c r="Y4131">
        <v>14</v>
      </c>
      <c r="Z4131">
        <v>15</v>
      </c>
      <c r="AA4131">
        <v>269.04000000000002</v>
      </c>
      <c r="AB4131">
        <v>25.3</v>
      </c>
      <c r="AC4131">
        <v>6.05</v>
      </c>
      <c r="AF4131">
        <v>0.51</v>
      </c>
      <c r="AL4131" t="s">
        <v>150</v>
      </c>
      <c r="AN4131">
        <v>-8.5999999999999993E-2</v>
      </c>
      <c r="AO4131">
        <v>-1.6E-2</v>
      </c>
      <c r="AR4131">
        <v>-21</v>
      </c>
      <c r="AS4131" t="s">
        <v>60</v>
      </c>
    </row>
    <row r="4132" spans="1:53" x14ac:dyDescent="0.25">
      <c r="A4132">
        <v>4131</v>
      </c>
      <c r="C4132" t="s">
        <v>7052</v>
      </c>
      <c r="D4132">
        <v>91311</v>
      </c>
      <c r="E4132">
        <v>27682</v>
      </c>
      <c r="M4132">
        <v>10</v>
      </c>
      <c r="N4132">
        <v>27</v>
      </c>
      <c r="O4132">
        <v>27.4</v>
      </c>
      <c r="P4132" t="s">
        <v>54</v>
      </c>
      <c r="Q4132">
        <v>54</v>
      </c>
      <c r="R4132">
        <v>0</v>
      </c>
      <c r="S4132">
        <v>47</v>
      </c>
      <c r="T4132">
        <v>10</v>
      </c>
      <c r="U4132">
        <v>33</v>
      </c>
      <c r="V4132">
        <v>43.6</v>
      </c>
      <c r="W4132" t="s">
        <v>54</v>
      </c>
      <c r="X4132">
        <v>53</v>
      </c>
      <c r="Y4132">
        <v>29</v>
      </c>
      <c r="Z4132">
        <v>51</v>
      </c>
      <c r="AA4132">
        <v>157.30000000000001</v>
      </c>
      <c r="AB4132">
        <v>53.44</v>
      </c>
      <c r="AC4132">
        <v>6.45</v>
      </c>
      <c r="AD4132" t="s">
        <v>200</v>
      </c>
      <c r="AL4132" t="s">
        <v>176</v>
      </c>
      <c r="AN4132">
        <v>-4.7E-2</v>
      </c>
      <c r="AO4132">
        <v>-2.5000000000000001E-2</v>
      </c>
      <c r="AR4132">
        <v>2</v>
      </c>
      <c r="AU4132">
        <v>127</v>
      </c>
      <c r="BA4132" t="s">
        <v>68</v>
      </c>
    </row>
    <row r="4133" spans="1:53" x14ac:dyDescent="0.25">
      <c r="A4133">
        <v>4132</v>
      </c>
      <c r="C4133" t="s">
        <v>7053</v>
      </c>
      <c r="D4133">
        <v>91312</v>
      </c>
      <c r="E4133">
        <v>43379</v>
      </c>
      <c r="F4133">
        <v>2844</v>
      </c>
      <c r="J4133">
        <v>7826</v>
      </c>
      <c r="M4133">
        <v>10</v>
      </c>
      <c r="N4133">
        <v>27</v>
      </c>
      <c r="O4133">
        <v>23.9</v>
      </c>
      <c r="P4133" t="s">
        <v>54</v>
      </c>
      <c r="Q4133">
        <v>40</v>
      </c>
      <c r="R4133">
        <v>56</v>
      </c>
      <c r="S4133">
        <v>25</v>
      </c>
      <c r="T4133">
        <v>10</v>
      </c>
      <c r="U4133">
        <v>33</v>
      </c>
      <c r="V4133">
        <v>13.9</v>
      </c>
      <c r="W4133" t="s">
        <v>54</v>
      </c>
      <c r="X4133">
        <v>40</v>
      </c>
      <c r="Y4133">
        <v>25</v>
      </c>
      <c r="Z4133">
        <v>32</v>
      </c>
      <c r="AA4133">
        <v>178.93</v>
      </c>
      <c r="AB4133">
        <v>58.62</v>
      </c>
      <c r="AC4133">
        <v>4.75</v>
      </c>
      <c r="AF4133">
        <v>0.23</v>
      </c>
      <c r="AH4133">
        <v>0.08</v>
      </c>
      <c r="AJ4133">
        <v>0.09</v>
      </c>
      <c r="AL4133" t="s">
        <v>116</v>
      </c>
      <c r="AN4133">
        <v>-0.14000000000000001</v>
      </c>
      <c r="AO4133">
        <v>6.0000000000000001E-3</v>
      </c>
      <c r="AQ4133">
        <v>3.1E-2</v>
      </c>
      <c r="AR4133">
        <v>9</v>
      </c>
      <c r="AS4133" t="s">
        <v>105</v>
      </c>
      <c r="AU4133">
        <v>132</v>
      </c>
      <c r="AW4133">
        <v>7</v>
      </c>
      <c r="AX4133">
        <v>19.3</v>
      </c>
      <c r="BA4133" t="s">
        <v>68</v>
      </c>
    </row>
    <row r="4134" spans="1:53" x14ac:dyDescent="0.25">
      <c r="A4134">
        <v>4133</v>
      </c>
      <c r="B4134" t="s">
        <v>7054</v>
      </c>
      <c r="C4134" t="s">
        <v>7055</v>
      </c>
      <c r="D4134">
        <v>91316</v>
      </c>
      <c r="E4134">
        <v>118355</v>
      </c>
      <c r="F4134">
        <v>396</v>
      </c>
      <c r="I4134" t="s">
        <v>77</v>
      </c>
      <c r="L4134" t="s">
        <v>7056</v>
      </c>
      <c r="M4134">
        <v>10</v>
      </c>
      <c r="N4134">
        <v>27</v>
      </c>
      <c r="O4134">
        <v>32.700000000000003</v>
      </c>
      <c r="P4134" t="s">
        <v>54</v>
      </c>
      <c r="Q4134">
        <v>9</v>
      </c>
      <c r="R4134">
        <v>49</v>
      </c>
      <c r="S4134">
        <v>17</v>
      </c>
      <c r="T4134">
        <v>10</v>
      </c>
      <c r="U4134">
        <v>32</v>
      </c>
      <c r="V4134">
        <v>48.7</v>
      </c>
      <c r="W4134" t="s">
        <v>54</v>
      </c>
      <c r="X4134">
        <v>9</v>
      </c>
      <c r="Y4134">
        <v>18</v>
      </c>
      <c r="Z4134">
        <v>24</v>
      </c>
      <c r="AA4134">
        <v>234.89</v>
      </c>
      <c r="AB4134">
        <v>52.77</v>
      </c>
      <c r="AC4134">
        <v>3.85</v>
      </c>
      <c r="AF4134">
        <v>-0.14000000000000001</v>
      </c>
      <c r="AH4134">
        <v>-0.96</v>
      </c>
      <c r="AJ4134">
        <v>-0.16</v>
      </c>
      <c r="AL4134" t="s">
        <v>2345</v>
      </c>
      <c r="AN4134">
        <v>-7.0000000000000001E-3</v>
      </c>
      <c r="AO4134">
        <v>-3.0000000000000001E-3</v>
      </c>
      <c r="AQ4134">
        <v>1.0999999999999999E-2</v>
      </c>
      <c r="AR4134">
        <v>42</v>
      </c>
      <c r="AS4134" t="s">
        <v>79</v>
      </c>
      <c r="AU4134">
        <v>61</v>
      </c>
      <c r="AW4134">
        <v>0.4</v>
      </c>
      <c r="AX4134">
        <v>0</v>
      </c>
      <c r="BA4134" t="s">
        <v>68</v>
      </c>
    </row>
    <row r="4135" spans="1:53" x14ac:dyDescent="0.25">
      <c r="A4135">
        <v>4134</v>
      </c>
      <c r="C4135" t="s">
        <v>7057</v>
      </c>
      <c r="D4135">
        <v>91324</v>
      </c>
      <c r="E4135">
        <v>238146</v>
      </c>
      <c r="I4135" t="s">
        <v>77</v>
      </c>
      <c r="M4135">
        <v>10</v>
      </c>
      <c r="N4135">
        <v>27</v>
      </c>
      <c r="O4135">
        <v>28.6</v>
      </c>
      <c r="P4135" t="s">
        <v>58</v>
      </c>
      <c r="Q4135">
        <v>53</v>
      </c>
      <c r="R4135">
        <v>12</v>
      </c>
      <c r="S4135">
        <v>26</v>
      </c>
      <c r="T4135">
        <v>10</v>
      </c>
      <c r="U4135">
        <v>31</v>
      </c>
      <c r="V4135">
        <v>21.8</v>
      </c>
      <c r="W4135" t="s">
        <v>58</v>
      </c>
      <c r="X4135">
        <v>53</v>
      </c>
      <c r="Y4135">
        <v>42</v>
      </c>
      <c r="Z4135">
        <v>56</v>
      </c>
      <c r="AA4135">
        <v>283.04000000000002</v>
      </c>
      <c r="AB4135">
        <v>3.66</v>
      </c>
      <c r="AC4135">
        <v>4.8899999999999997</v>
      </c>
      <c r="AF4135">
        <v>0.5</v>
      </c>
      <c r="AJ4135">
        <v>0.28999999999999998</v>
      </c>
      <c r="AL4135" t="s">
        <v>395</v>
      </c>
      <c r="AN4135">
        <v>-0.41799999999999998</v>
      </c>
      <c r="AO4135">
        <v>0.20499999999999999</v>
      </c>
      <c r="AQ4135">
        <v>0.05</v>
      </c>
      <c r="AR4135">
        <v>20</v>
      </c>
      <c r="AW4135">
        <v>3.5</v>
      </c>
      <c r="AX4135">
        <v>46.4</v>
      </c>
      <c r="BA4135" t="s">
        <v>68</v>
      </c>
    </row>
    <row r="4136" spans="1:53" x14ac:dyDescent="0.25">
      <c r="A4136">
        <v>4135</v>
      </c>
      <c r="C4136" t="s">
        <v>7058</v>
      </c>
      <c r="D4136">
        <v>91355</v>
      </c>
      <c r="E4136">
        <v>222126</v>
      </c>
      <c r="I4136" t="s">
        <v>77</v>
      </c>
      <c r="K4136" t="s">
        <v>196</v>
      </c>
      <c r="M4136">
        <v>10</v>
      </c>
      <c r="N4136">
        <v>27</v>
      </c>
      <c r="O4136">
        <v>41.1</v>
      </c>
      <c r="P4136" t="s">
        <v>58</v>
      </c>
      <c r="Q4136">
        <v>44</v>
      </c>
      <c r="R4136">
        <v>33</v>
      </c>
      <c r="S4136">
        <v>9</v>
      </c>
      <c r="T4136">
        <v>10</v>
      </c>
      <c r="U4136">
        <v>31</v>
      </c>
      <c r="V4136">
        <v>57.5</v>
      </c>
      <c r="W4136" t="s">
        <v>58</v>
      </c>
      <c r="X4136">
        <v>45</v>
      </c>
      <c r="Y4136">
        <v>4</v>
      </c>
      <c r="Z4136">
        <v>0</v>
      </c>
      <c r="AA4136">
        <v>278.63</v>
      </c>
      <c r="AB4136">
        <v>11.12</v>
      </c>
      <c r="AC4136">
        <v>5.74</v>
      </c>
      <c r="AF4136">
        <v>-0.15</v>
      </c>
      <c r="AH4136">
        <v>-0.71</v>
      </c>
      <c r="AL4136" t="s">
        <v>7059</v>
      </c>
      <c r="AN4136">
        <v>0</v>
      </c>
      <c r="AO4136">
        <v>-2E-3</v>
      </c>
      <c r="AR4136">
        <v>0</v>
      </c>
      <c r="AW4136">
        <v>0.4</v>
      </c>
      <c r="AX4136">
        <v>13.7</v>
      </c>
      <c r="BA4136" t="s">
        <v>68</v>
      </c>
    </row>
    <row r="4137" spans="1:53" x14ac:dyDescent="0.25">
      <c r="A4137">
        <v>4136</v>
      </c>
      <c r="C4137" t="s">
        <v>7060</v>
      </c>
      <c r="D4137">
        <v>91356</v>
      </c>
      <c r="E4137">
        <v>222125</v>
      </c>
      <c r="I4137" t="s">
        <v>77</v>
      </c>
      <c r="K4137" t="s">
        <v>572</v>
      </c>
      <c r="M4137">
        <v>10</v>
      </c>
      <c r="N4137">
        <v>27</v>
      </c>
      <c r="O4137">
        <v>40.200000000000003</v>
      </c>
      <c r="P4137" t="s">
        <v>58</v>
      </c>
      <c r="Q4137">
        <v>44</v>
      </c>
      <c r="R4137">
        <v>33</v>
      </c>
      <c r="S4137">
        <v>19</v>
      </c>
      <c r="T4137">
        <v>10</v>
      </c>
      <c r="U4137">
        <v>31</v>
      </c>
      <c r="V4137">
        <v>56.6</v>
      </c>
      <c r="W4137" t="s">
        <v>58</v>
      </c>
      <c r="X4137">
        <v>45</v>
      </c>
      <c r="Y4137">
        <v>4</v>
      </c>
      <c r="Z4137">
        <v>10</v>
      </c>
      <c r="AA4137">
        <v>278.63</v>
      </c>
      <c r="AB4137">
        <v>11.12</v>
      </c>
      <c r="AC4137">
        <v>6.09</v>
      </c>
      <c r="AF4137">
        <v>-0.11</v>
      </c>
      <c r="AH4137">
        <v>-0.47</v>
      </c>
      <c r="AL4137" t="s">
        <v>4036</v>
      </c>
      <c r="AN4137">
        <v>-1.2999999999999999E-2</v>
      </c>
      <c r="AO4137">
        <v>6.0000000000000001E-3</v>
      </c>
      <c r="AR4137">
        <v>-9</v>
      </c>
      <c r="AS4137" t="s">
        <v>60</v>
      </c>
      <c r="AW4137">
        <v>0.4</v>
      </c>
      <c r="AX4137">
        <v>13.7</v>
      </c>
      <c r="BA4137" t="s">
        <v>68</v>
      </c>
    </row>
    <row r="4138" spans="1:53" x14ac:dyDescent="0.25">
      <c r="A4138">
        <v>4137</v>
      </c>
      <c r="B4138" t="s">
        <v>7061</v>
      </c>
      <c r="C4138" t="s">
        <v>7062</v>
      </c>
      <c r="D4138">
        <v>91365</v>
      </c>
      <c r="E4138">
        <v>62121</v>
      </c>
      <c r="M4138">
        <v>10</v>
      </c>
      <c r="N4138">
        <v>27</v>
      </c>
      <c r="O4138">
        <v>47.9</v>
      </c>
      <c r="P4138" t="s">
        <v>54</v>
      </c>
      <c r="Q4138">
        <v>35</v>
      </c>
      <c r="R4138">
        <v>30</v>
      </c>
      <c r="S4138">
        <v>14</v>
      </c>
      <c r="T4138">
        <v>10</v>
      </c>
      <c r="U4138">
        <v>33</v>
      </c>
      <c r="V4138">
        <v>30.9</v>
      </c>
      <c r="W4138" t="s">
        <v>54</v>
      </c>
      <c r="X4138">
        <v>34</v>
      </c>
      <c r="Y4138">
        <v>59</v>
      </c>
      <c r="Z4138">
        <v>19</v>
      </c>
      <c r="AA4138">
        <v>189.36</v>
      </c>
      <c r="AB4138">
        <v>59.6</v>
      </c>
      <c r="AC4138">
        <v>5.58</v>
      </c>
      <c r="AD4138" t="s">
        <v>200</v>
      </c>
      <c r="AF4138">
        <v>0.02</v>
      </c>
      <c r="AH4138">
        <v>0.04</v>
      </c>
      <c r="AL4138" t="s">
        <v>678</v>
      </c>
      <c r="AN4138">
        <v>-2.9000000000000001E-2</v>
      </c>
      <c r="AO4138">
        <v>-6.0000000000000001E-3</v>
      </c>
      <c r="AR4138">
        <v>7</v>
      </c>
      <c r="AS4138" t="s">
        <v>60</v>
      </c>
      <c r="AU4138">
        <v>153</v>
      </c>
    </row>
    <row r="4139" spans="1:53" x14ac:dyDescent="0.25">
      <c r="A4139">
        <v>4138</v>
      </c>
      <c r="C4139" t="s">
        <v>7063</v>
      </c>
      <c r="D4139">
        <v>91375</v>
      </c>
      <c r="E4139">
        <v>256722</v>
      </c>
      <c r="F4139">
        <v>2842</v>
      </c>
      <c r="M4139">
        <v>10</v>
      </c>
      <c r="N4139">
        <v>27</v>
      </c>
      <c r="O4139">
        <v>48.7</v>
      </c>
      <c r="P4139" t="s">
        <v>58</v>
      </c>
      <c r="Q4139">
        <v>71</v>
      </c>
      <c r="R4139">
        <v>28</v>
      </c>
      <c r="S4139">
        <v>42</v>
      </c>
      <c r="T4139">
        <v>10</v>
      </c>
      <c r="U4139">
        <v>30</v>
      </c>
      <c r="V4139">
        <v>20.100000000000001</v>
      </c>
      <c r="W4139" t="s">
        <v>58</v>
      </c>
      <c r="X4139">
        <v>71</v>
      </c>
      <c r="Y4139">
        <v>59</v>
      </c>
      <c r="Z4139">
        <v>35</v>
      </c>
      <c r="AA4139">
        <v>292.41000000000003</v>
      </c>
      <c r="AB4139">
        <v>-12.07</v>
      </c>
      <c r="AC4139">
        <v>4.74</v>
      </c>
      <c r="AF4139">
        <v>0.04</v>
      </c>
      <c r="AH4139">
        <v>7.0000000000000007E-2</v>
      </c>
      <c r="AJ4139">
        <v>0.02</v>
      </c>
      <c r="AL4139" t="s">
        <v>176</v>
      </c>
      <c r="AN4139">
        <v>2.5000000000000001E-2</v>
      </c>
      <c r="AO4139">
        <v>-3.6999999999999998E-2</v>
      </c>
      <c r="AQ4139">
        <v>1.4E-2</v>
      </c>
      <c r="AR4139">
        <v>8</v>
      </c>
      <c r="AU4139">
        <v>20</v>
      </c>
      <c r="BA4139" t="s">
        <v>68</v>
      </c>
    </row>
    <row r="4140" spans="1:53" x14ac:dyDescent="0.25">
      <c r="A4140">
        <v>4139</v>
      </c>
      <c r="C4140" t="s">
        <v>7064</v>
      </c>
      <c r="D4140">
        <v>91437</v>
      </c>
      <c r="E4140">
        <v>222129</v>
      </c>
      <c r="M4140">
        <v>10</v>
      </c>
      <c r="N4140">
        <v>28</v>
      </c>
      <c r="O4140">
        <v>16.100000000000001</v>
      </c>
      <c r="P4140" t="s">
        <v>58</v>
      </c>
      <c r="Q4140">
        <v>44</v>
      </c>
      <c r="R4140">
        <v>6</v>
      </c>
      <c r="S4140">
        <v>11</v>
      </c>
      <c r="T4140">
        <v>10</v>
      </c>
      <c r="U4140">
        <v>32</v>
      </c>
      <c r="V4140">
        <v>33.6</v>
      </c>
      <c r="W4140" t="s">
        <v>58</v>
      </c>
      <c r="X4140">
        <v>44</v>
      </c>
      <c r="Y4140">
        <v>37</v>
      </c>
      <c r="Z4140">
        <v>8</v>
      </c>
      <c r="AA4140">
        <v>278.49</v>
      </c>
      <c r="AB4140">
        <v>11.56</v>
      </c>
      <c r="AC4140">
        <v>5.91</v>
      </c>
      <c r="AF4140">
        <v>0.92</v>
      </c>
      <c r="AL4140" t="s">
        <v>1122</v>
      </c>
      <c r="AN4140">
        <v>-1.0999999999999999E-2</v>
      </c>
      <c r="AO4140">
        <v>-3.2000000000000001E-2</v>
      </c>
      <c r="AR4140">
        <v>-10</v>
      </c>
    </row>
    <row r="4141" spans="1:53" x14ac:dyDescent="0.25">
      <c r="A4141">
        <v>4140</v>
      </c>
      <c r="C4141" t="s">
        <v>7065</v>
      </c>
      <c r="D4141">
        <v>91465</v>
      </c>
      <c r="E4141">
        <v>251006</v>
      </c>
      <c r="F4141">
        <v>397</v>
      </c>
      <c r="L4141" t="s">
        <v>7066</v>
      </c>
      <c r="M4141">
        <v>10</v>
      </c>
      <c r="N4141">
        <v>28</v>
      </c>
      <c r="O4141">
        <v>28</v>
      </c>
      <c r="P4141" t="s">
        <v>58</v>
      </c>
      <c r="Q4141">
        <v>61</v>
      </c>
      <c r="R4141">
        <v>10</v>
      </c>
      <c r="S4141">
        <v>15</v>
      </c>
      <c r="T4141">
        <v>10</v>
      </c>
      <c r="U4141">
        <v>32</v>
      </c>
      <c r="V4141">
        <v>1.4</v>
      </c>
      <c r="W4141" t="s">
        <v>58</v>
      </c>
      <c r="X4141">
        <v>61</v>
      </c>
      <c r="Y4141">
        <v>41</v>
      </c>
      <c r="Z4141">
        <v>7</v>
      </c>
      <c r="AA4141">
        <v>287.18</v>
      </c>
      <c r="AB4141">
        <v>-3.15</v>
      </c>
      <c r="AC4141">
        <v>3.32</v>
      </c>
      <c r="AF4141">
        <v>-0.09</v>
      </c>
      <c r="AH4141">
        <v>-0.72</v>
      </c>
      <c r="AJ4141">
        <v>-7.0000000000000007E-2</v>
      </c>
      <c r="AL4141" t="s">
        <v>4545</v>
      </c>
      <c r="AM4141" t="s">
        <v>104</v>
      </c>
      <c r="AN4141">
        <v>-1.9E-2</v>
      </c>
      <c r="AO4141">
        <v>8.9999999999999993E-3</v>
      </c>
      <c r="AR4141">
        <v>26</v>
      </c>
      <c r="AU4141">
        <v>303</v>
      </c>
      <c r="BA4141" t="s">
        <v>68</v>
      </c>
    </row>
    <row r="4142" spans="1:53" x14ac:dyDescent="0.25">
      <c r="A4142">
        <v>4141</v>
      </c>
      <c r="B4142" t="s">
        <v>7067</v>
      </c>
      <c r="C4142" t="s">
        <v>7068</v>
      </c>
      <c r="D4142">
        <v>91480</v>
      </c>
      <c r="E4142">
        <v>27695</v>
      </c>
      <c r="F4142">
        <v>398</v>
      </c>
      <c r="M4142">
        <v>10</v>
      </c>
      <c r="N4142">
        <v>28</v>
      </c>
      <c r="O4142">
        <v>43.4</v>
      </c>
      <c r="P4142" t="s">
        <v>54</v>
      </c>
      <c r="Q4142">
        <v>57</v>
      </c>
      <c r="R4142">
        <v>35</v>
      </c>
      <c r="S4142">
        <v>52</v>
      </c>
      <c r="T4142">
        <v>10</v>
      </c>
      <c r="U4142">
        <v>35</v>
      </c>
      <c r="V4142">
        <v>9.6999999999999993</v>
      </c>
      <c r="W4142" t="s">
        <v>54</v>
      </c>
      <c r="X4142">
        <v>57</v>
      </c>
      <c r="Y4142">
        <v>4</v>
      </c>
      <c r="Z4142">
        <v>58</v>
      </c>
      <c r="AA4142">
        <v>152.26</v>
      </c>
      <c r="AB4142">
        <v>51.57</v>
      </c>
      <c r="AC4142">
        <v>5.16</v>
      </c>
      <c r="AF4142">
        <v>0.34</v>
      </c>
      <c r="AH4142">
        <v>-0.02</v>
      </c>
      <c r="AJ4142">
        <v>0.17</v>
      </c>
      <c r="AL4142" t="s">
        <v>713</v>
      </c>
      <c r="AN4142">
        <v>6.7000000000000004E-2</v>
      </c>
      <c r="AO4142">
        <v>3.9E-2</v>
      </c>
      <c r="AQ4142">
        <v>3.5999999999999997E-2</v>
      </c>
      <c r="AR4142">
        <v>-10</v>
      </c>
      <c r="AS4142" t="s">
        <v>60</v>
      </c>
      <c r="AU4142">
        <v>87</v>
      </c>
      <c r="BA4142" t="s">
        <v>68</v>
      </c>
    </row>
    <row r="4143" spans="1:53" x14ac:dyDescent="0.25">
      <c r="A4143">
        <v>4142</v>
      </c>
      <c r="C4143" t="s">
        <v>7069</v>
      </c>
      <c r="D4143">
        <v>91496</v>
      </c>
      <c r="E4143">
        <v>256723</v>
      </c>
      <c r="I4143" t="s">
        <v>77</v>
      </c>
      <c r="L4143">
        <v>4886</v>
      </c>
      <c r="M4143">
        <v>10</v>
      </c>
      <c r="N4143">
        <v>28</v>
      </c>
      <c r="O4143">
        <v>42.1</v>
      </c>
      <c r="P4143" t="s">
        <v>58</v>
      </c>
      <c r="Q4143">
        <v>72</v>
      </c>
      <c r="R4143">
        <v>42</v>
      </c>
      <c r="S4143">
        <v>26</v>
      </c>
      <c r="T4143">
        <v>10</v>
      </c>
      <c r="U4143">
        <v>31</v>
      </c>
      <c r="V4143">
        <v>2</v>
      </c>
      <c r="W4143" t="s">
        <v>58</v>
      </c>
      <c r="X4143">
        <v>73</v>
      </c>
      <c r="Y4143">
        <v>13</v>
      </c>
      <c r="Z4143">
        <v>18</v>
      </c>
      <c r="AA4143">
        <v>293.12</v>
      </c>
      <c r="AB4143">
        <v>-13.08</v>
      </c>
      <c r="AC4143">
        <v>4.93</v>
      </c>
      <c r="AF4143">
        <v>1.68</v>
      </c>
      <c r="AH4143">
        <v>1.83</v>
      </c>
      <c r="AJ4143">
        <v>0.93</v>
      </c>
      <c r="AL4143" t="s">
        <v>2729</v>
      </c>
      <c r="AN4143">
        <v>-1.7000000000000001E-2</v>
      </c>
      <c r="AO4143">
        <v>-1E-3</v>
      </c>
      <c r="AR4143">
        <v>11</v>
      </c>
      <c r="AW4143">
        <v>7.6</v>
      </c>
      <c r="AX4143">
        <v>32</v>
      </c>
      <c r="BA4143" t="s">
        <v>68</v>
      </c>
    </row>
    <row r="4144" spans="1:53" x14ac:dyDescent="0.25">
      <c r="A4144">
        <v>4143</v>
      </c>
      <c r="C4144" t="s">
        <v>7070</v>
      </c>
      <c r="D4144">
        <v>91504</v>
      </c>
      <c r="E4144">
        <v>222136</v>
      </c>
      <c r="F4144">
        <v>1273</v>
      </c>
      <c r="I4144" t="s">
        <v>77</v>
      </c>
      <c r="M4144">
        <v>10</v>
      </c>
      <c r="N4144">
        <v>28</v>
      </c>
      <c r="O4144">
        <v>43.6</v>
      </c>
      <c r="P4144" t="s">
        <v>58</v>
      </c>
      <c r="Q4144">
        <v>46</v>
      </c>
      <c r="R4144">
        <v>29</v>
      </c>
      <c r="S4144">
        <v>18</v>
      </c>
      <c r="T4144">
        <v>10</v>
      </c>
      <c r="U4144">
        <v>32</v>
      </c>
      <c r="V4144">
        <v>56.9</v>
      </c>
      <c r="W4144" t="s">
        <v>58</v>
      </c>
      <c r="X4144">
        <v>47</v>
      </c>
      <c r="Y4144">
        <v>0</v>
      </c>
      <c r="Z4144">
        <v>12</v>
      </c>
      <c r="AA4144">
        <v>279.8</v>
      </c>
      <c r="AB4144">
        <v>9.5500000000000007</v>
      </c>
      <c r="AC4144">
        <v>5.0199999999999996</v>
      </c>
      <c r="AF4144">
        <v>1.04</v>
      </c>
      <c r="AH4144">
        <v>0.59</v>
      </c>
      <c r="AL4144" t="s">
        <v>332</v>
      </c>
      <c r="AN4144">
        <v>-1.9E-2</v>
      </c>
      <c r="AO4144">
        <v>3.0000000000000001E-3</v>
      </c>
      <c r="AQ4144">
        <v>0.01</v>
      </c>
      <c r="AR4144">
        <v>4</v>
      </c>
      <c r="AW4144">
        <v>4</v>
      </c>
      <c r="AX4144">
        <v>40.200000000000003</v>
      </c>
      <c r="BA4144" t="s">
        <v>68</v>
      </c>
    </row>
    <row r="4145" spans="1:53" x14ac:dyDescent="0.25">
      <c r="A4145">
        <v>4144</v>
      </c>
      <c r="C4145" t="s">
        <v>7071</v>
      </c>
      <c r="D4145">
        <v>91533</v>
      </c>
      <c r="E4145">
        <v>238168</v>
      </c>
      <c r="M4145">
        <v>10</v>
      </c>
      <c r="N4145">
        <v>29</v>
      </c>
      <c r="O4145">
        <v>2.9</v>
      </c>
      <c r="P4145" t="s">
        <v>58</v>
      </c>
      <c r="Q4145">
        <v>58</v>
      </c>
      <c r="R4145">
        <v>9</v>
      </c>
      <c r="S4145">
        <v>5</v>
      </c>
      <c r="T4145">
        <v>10</v>
      </c>
      <c r="U4145">
        <v>32</v>
      </c>
      <c r="V4145">
        <v>47.6</v>
      </c>
      <c r="W4145" t="s">
        <v>58</v>
      </c>
      <c r="X4145">
        <v>58</v>
      </c>
      <c r="Y4145">
        <v>40</v>
      </c>
      <c r="Z4145">
        <v>1</v>
      </c>
      <c r="AA4145">
        <v>285.73</v>
      </c>
      <c r="AB4145">
        <v>-0.5</v>
      </c>
      <c r="AC4145">
        <v>6</v>
      </c>
      <c r="AF4145">
        <v>0.32</v>
      </c>
      <c r="AH4145">
        <v>-7.0000000000000007E-2</v>
      </c>
      <c r="AL4145" t="s">
        <v>7072</v>
      </c>
      <c r="AN4145">
        <v>-2.4E-2</v>
      </c>
      <c r="AO4145">
        <v>0</v>
      </c>
      <c r="AR4145">
        <v>10</v>
      </c>
      <c r="BA4145" t="s">
        <v>68</v>
      </c>
    </row>
    <row r="4146" spans="1:53" x14ac:dyDescent="0.25">
      <c r="A4146">
        <v>4145</v>
      </c>
      <c r="B4146" t="s">
        <v>7073</v>
      </c>
      <c r="C4146" t="s">
        <v>7074</v>
      </c>
      <c r="D4146">
        <v>91550</v>
      </c>
      <c r="E4146">
        <v>178979</v>
      </c>
      <c r="F4146">
        <v>399</v>
      </c>
      <c r="G4146" t="s">
        <v>63</v>
      </c>
      <c r="J4146">
        <v>7834</v>
      </c>
      <c r="M4146">
        <v>10</v>
      </c>
      <c r="N4146">
        <v>29</v>
      </c>
      <c r="O4146">
        <v>15.4</v>
      </c>
      <c r="P4146" t="s">
        <v>58</v>
      </c>
      <c r="Q4146">
        <v>23</v>
      </c>
      <c r="R4146">
        <v>13</v>
      </c>
      <c r="S4146">
        <v>47</v>
      </c>
      <c r="T4146">
        <v>10</v>
      </c>
      <c r="U4146">
        <v>34</v>
      </c>
      <c r="V4146">
        <v>0.9</v>
      </c>
      <c r="W4146" t="s">
        <v>58</v>
      </c>
      <c r="X4146">
        <v>23</v>
      </c>
      <c r="Y4146">
        <v>44</v>
      </c>
      <c r="Z4146">
        <v>43</v>
      </c>
      <c r="AA4146">
        <v>266.62</v>
      </c>
      <c r="AB4146">
        <v>29.27</v>
      </c>
      <c r="AC4146">
        <v>5.08</v>
      </c>
      <c r="AF4146">
        <v>1.6</v>
      </c>
      <c r="AH4146">
        <v>1.82</v>
      </c>
      <c r="AL4146" t="s">
        <v>332</v>
      </c>
      <c r="AN4146">
        <v>-8.0000000000000002E-3</v>
      </c>
      <c r="AO4146">
        <v>2.1000000000000001E-2</v>
      </c>
      <c r="AQ4146">
        <v>1.7000000000000001E-2</v>
      </c>
      <c r="AR4146">
        <v>-4</v>
      </c>
      <c r="AS4146" t="s">
        <v>72</v>
      </c>
      <c r="AW4146">
        <v>8.6999999999999993</v>
      </c>
      <c r="AX4146">
        <v>19.100000000000001</v>
      </c>
    </row>
    <row r="4147" spans="1:53" x14ac:dyDescent="0.25">
      <c r="A4147">
        <v>4146</v>
      </c>
      <c r="B4147" t="s">
        <v>7075</v>
      </c>
      <c r="C4147" t="s">
        <v>7076</v>
      </c>
      <c r="D4147">
        <v>91612</v>
      </c>
      <c r="E4147">
        <v>118376</v>
      </c>
      <c r="F4147">
        <v>2846</v>
      </c>
      <c r="G4147" t="s">
        <v>63</v>
      </c>
      <c r="M4147">
        <v>10</v>
      </c>
      <c r="N4147">
        <v>29</v>
      </c>
      <c r="O4147">
        <v>35</v>
      </c>
      <c r="P4147" t="s">
        <v>54</v>
      </c>
      <c r="Q4147">
        <v>7</v>
      </c>
      <c r="R4147">
        <v>28</v>
      </c>
      <c r="S4147">
        <v>7</v>
      </c>
      <c r="T4147">
        <v>10</v>
      </c>
      <c r="U4147">
        <v>34</v>
      </c>
      <c r="V4147">
        <v>48</v>
      </c>
      <c r="W4147" t="s">
        <v>54</v>
      </c>
      <c r="X4147">
        <v>6</v>
      </c>
      <c r="Y4147">
        <v>57</v>
      </c>
      <c r="Z4147">
        <v>13</v>
      </c>
      <c r="AA4147">
        <v>238.51</v>
      </c>
      <c r="AB4147">
        <v>51.84</v>
      </c>
      <c r="AC4147">
        <v>5.08</v>
      </c>
      <c r="AF4147">
        <v>0.94</v>
      </c>
      <c r="AH4147">
        <v>0.64</v>
      </c>
      <c r="AJ4147">
        <v>0.48</v>
      </c>
      <c r="AL4147" t="s">
        <v>7077</v>
      </c>
      <c r="AN4147">
        <v>-0.10199999999999999</v>
      </c>
      <c r="AO4147">
        <v>5.6000000000000001E-2</v>
      </c>
      <c r="AQ4147">
        <v>3.4000000000000002E-2</v>
      </c>
      <c r="AR4147">
        <v>5</v>
      </c>
      <c r="AS4147" t="s">
        <v>72</v>
      </c>
      <c r="AT4147" t="s">
        <v>67</v>
      </c>
      <c r="AU4147">
        <v>19</v>
      </c>
      <c r="AV4147" t="s">
        <v>160</v>
      </c>
      <c r="BA4147" t="s">
        <v>68</v>
      </c>
    </row>
    <row r="4148" spans="1:53" x14ac:dyDescent="0.25">
      <c r="A4148">
        <v>4147</v>
      </c>
      <c r="C4148" t="s">
        <v>7078</v>
      </c>
      <c r="D4148">
        <v>91619</v>
      </c>
      <c r="E4148">
        <v>238182</v>
      </c>
      <c r="L4148" t="s">
        <v>7079</v>
      </c>
      <c r="M4148">
        <v>10</v>
      </c>
      <c r="N4148">
        <v>29</v>
      </c>
      <c r="O4148">
        <v>38.5</v>
      </c>
      <c r="P4148" t="s">
        <v>58</v>
      </c>
      <c r="Q4148">
        <v>57</v>
      </c>
      <c r="R4148">
        <v>40</v>
      </c>
      <c r="S4148">
        <v>28</v>
      </c>
      <c r="T4148">
        <v>10</v>
      </c>
      <c r="U4148">
        <v>33</v>
      </c>
      <c r="V4148">
        <v>25.3</v>
      </c>
      <c r="W4148" t="s">
        <v>58</v>
      </c>
      <c r="X4148">
        <v>58</v>
      </c>
      <c r="Y4148">
        <v>11</v>
      </c>
      <c r="Z4148">
        <v>25</v>
      </c>
      <c r="AA4148">
        <v>285.56</v>
      </c>
      <c r="AB4148">
        <v>-0.05</v>
      </c>
      <c r="AC4148">
        <v>6.14</v>
      </c>
      <c r="AF4148">
        <v>0.35</v>
      </c>
      <c r="AH4148">
        <v>-0.44</v>
      </c>
      <c r="AL4148" t="s">
        <v>7080</v>
      </c>
      <c r="AM4148" t="s">
        <v>104</v>
      </c>
      <c r="AN4148">
        <v>-1.7000000000000001E-2</v>
      </c>
      <c r="AO4148">
        <v>-3.0000000000000001E-3</v>
      </c>
      <c r="AR4148">
        <v>7</v>
      </c>
      <c r="AU4148">
        <v>52</v>
      </c>
      <c r="BA4148" t="s">
        <v>68</v>
      </c>
    </row>
    <row r="4149" spans="1:53" x14ac:dyDescent="0.25">
      <c r="A4149">
        <v>4148</v>
      </c>
      <c r="B4149" t="s">
        <v>7081</v>
      </c>
      <c r="C4149" t="s">
        <v>7082</v>
      </c>
      <c r="D4149">
        <v>91636</v>
      </c>
      <c r="E4149">
        <v>118380</v>
      </c>
      <c r="J4149">
        <v>7837</v>
      </c>
      <c r="L4149" t="s">
        <v>7083</v>
      </c>
      <c r="M4149">
        <v>10</v>
      </c>
      <c r="N4149">
        <v>29</v>
      </c>
      <c r="O4149">
        <v>47.3</v>
      </c>
      <c r="P4149" t="s">
        <v>54</v>
      </c>
      <c r="Q4149">
        <v>9</v>
      </c>
      <c r="R4149">
        <v>10</v>
      </c>
      <c r="S4149">
        <v>2</v>
      </c>
      <c r="T4149">
        <v>10</v>
      </c>
      <c r="U4149">
        <v>35</v>
      </c>
      <c r="V4149">
        <v>2.2000000000000002</v>
      </c>
      <c r="W4149" t="s">
        <v>54</v>
      </c>
      <c r="X4149">
        <v>8</v>
      </c>
      <c r="Y4149">
        <v>39</v>
      </c>
      <c r="Z4149">
        <v>1</v>
      </c>
      <c r="AA4149">
        <v>236.3</v>
      </c>
      <c r="AB4149">
        <v>52.86</v>
      </c>
      <c r="AC4149">
        <v>5.67</v>
      </c>
      <c r="AF4149">
        <v>0.05</v>
      </c>
      <c r="AH4149">
        <v>0.05</v>
      </c>
      <c r="AL4149" t="s">
        <v>222</v>
      </c>
      <c r="AN4149">
        <v>-5.5E-2</v>
      </c>
      <c r="AO4149">
        <v>-6.0000000000000001E-3</v>
      </c>
      <c r="AP4149" t="s">
        <v>126</v>
      </c>
      <c r="AQ4149">
        <v>5.0000000000000001E-3</v>
      </c>
      <c r="AR4149">
        <v>17</v>
      </c>
      <c r="AS4149" t="s">
        <v>66</v>
      </c>
      <c r="AT4149" t="s">
        <v>110</v>
      </c>
      <c r="AU4149">
        <v>39</v>
      </c>
      <c r="AW4149">
        <v>2</v>
      </c>
      <c r="AX4149">
        <v>0</v>
      </c>
      <c r="AZ4149">
        <v>3</v>
      </c>
      <c r="BA4149" t="s">
        <v>68</v>
      </c>
    </row>
    <row r="4150" spans="1:53" x14ac:dyDescent="0.25">
      <c r="A4150">
        <v>4149</v>
      </c>
      <c r="C4150" t="s">
        <v>7084</v>
      </c>
      <c r="D4150">
        <v>91706</v>
      </c>
      <c r="E4150">
        <v>178993</v>
      </c>
      <c r="M4150">
        <v>10</v>
      </c>
      <c r="N4150">
        <v>30</v>
      </c>
      <c r="O4150">
        <v>12.1</v>
      </c>
      <c r="P4150" t="s">
        <v>58</v>
      </c>
      <c r="Q4150">
        <v>22</v>
      </c>
      <c r="R4150">
        <v>39</v>
      </c>
      <c r="S4150">
        <v>37</v>
      </c>
      <c r="T4150">
        <v>10</v>
      </c>
      <c r="U4150">
        <v>34</v>
      </c>
      <c r="V4150">
        <v>57.7</v>
      </c>
      <c r="W4150" t="s">
        <v>58</v>
      </c>
      <c r="X4150">
        <v>23</v>
      </c>
      <c r="Y4150">
        <v>10</v>
      </c>
      <c r="Z4150">
        <v>34</v>
      </c>
      <c r="AA4150">
        <v>266.45</v>
      </c>
      <c r="AB4150">
        <v>29.86</v>
      </c>
      <c r="AC4150">
        <v>6.1</v>
      </c>
      <c r="AF4150">
        <v>0.5</v>
      </c>
      <c r="AH4150">
        <v>0.01</v>
      </c>
      <c r="AL4150" t="s">
        <v>150</v>
      </c>
      <c r="AN4150">
        <v>-9.8000000000000004E-2</v>
      </c>
      <c r="AO4150">
        <v>3.5999999999999997E-2</v>
      </c>
      <c r="AR4150">
        <v>12</v>
      </c>
      <c r="AS4150" t="s">
        <v>60</v>
      </c>
    </row>
    <row r="4151" spans="1:53" x14ac:dyDescent="0.25">
      <c r="A4151">
        <v>4150</v>
      </c>
      <c r="B4151" t="s">
        <v>7085</v>
      </c>
      <c r="C4151" t="s">
        <v>7086</v>
      </c>
      <c r="D4151">
        <v>91752</v>
      </c>
      <c r="E4151">
        <v>62147</v>
      </c>
      <c r="M4151">
        <v>10</v>
      </c>
      <c r="N4151">
        <v>30</v>
      </c>
      <c r="O4151">
        <v>37.200000000000003</v>
      </c>
      <c r="P4151" t="s">
        <v>54</v>
      </c>
      <c r="Q4151">
        <v>36</v>
      </c>
      <c r="R4151">
        <v>50</v>
      </c>
      <c r="S4151">
        <v>44</v>
      </c>
      <c r="T4151">
        <v>10</v>
      </c>
      <c r="U4151">
        <v>36</v>
      </c>
      <c r="V4151">
        <v>21.4</v>
      </c>
      <c r="W4151" t="s">
        <v>54</v>
      </c>
      <c r="X4151">
        <v>36</v>
      </c>
      <c r="Y4151">
        <v>19</v>
      </c>
      <c r="Z4151">
        <v>37</v>
      </c>
      <c r="AA4151">
        <v>186.58</v>
      </c>
      <c r="AB4151">
        <v>60.01</v>
      </c>
      <c r="AC4151">
        <v>6.28</v>
      </c>
      <c r="AF4151">
        <v>0.39</v>
      </c>
      <c r="AH4151">
        <v>-0.03</v>
      </c>
      <c r="AL4151" t="s">
        <v>511</v>
      </c>
      <c r="AN4151">
        <v>3.5999999999999997E-2</v>
      </c>
      <c r="AO4151">
        <v>-3.6999999999999998E-2</v>
      </c>
      <c r="AR4151">
        <v>-24</v>
      </c>
      <c r="AS4151" t="s">
        <v>60</v>
      </c>
      <c r="AU4151">
        <v>8</v>
      </c>
    </row>
    <row r="4152" spans="1:53" x14ac:dyDescent="0.25">
      <c r="A4152">
        <v>4151</v>
      </c>
      <c r="C4152" t="s">
        <v>7087</v>
      </c>
      <c r="D4152">
        <v>91767</v>
      </c>
      <c r="E4152">
        <v>251014</v>
      </c>
      <c r="L4152">
        <v>4898</v>
      </c>
      <c r="M4152">
        <v>10</v>
      </c>
      <c r="N4152">
        <v>30</v>
      </c>
      <c r="O4152">
        <v>34.4</v>
      </c>
      <c r="P4152" t="s">
        <v>58</v>
      </c>
      <c r="Q4152">
        <v>60</v>
      </c>
      <c r="R4152">
        <v>28</v>
      </c>
      <c r="S4152">
        <v>15</v>
      </c>
      <c r="T4152">
        <v>10</v>
      </c>
      <c r="U4152">
        <v>34</v>
      </c>
      <c r="V4152">
        <v>12.9</v>
      </c>
      <c r="W4152" t="s">
        <v>58</v>
      </c>
      <c r="X4152">
        <v>60</v>
      </c>
      <c r="Y4152">
        <v>59</v>
      </c>
      <c r="Z4152">
        <v>16</v>
      </c>
      <c r="AA4152">
        <v>287.05</v>
      </c>
      <c r="AB4152">
        <v>-2.42</v>
      </c>
      <c r="AC4152">
        <v>6.23</v>
      </c>
      <c r="AF4152">
        <v>1.4</v>
      </c>
      <c r="AH4152">
        <v>1.55</v>
      </c>
      <c r="AL4152" t="s">
        <v>424</v>
      </c>
      <c r="AN4152">
        <v>4.0000000000000001E-3</v>
      </c>
      <c r="AO4152">
        <v>-3.0000000000000001E-3</v>
      </c>
      <c r="AR4152">
        <v>-1</v>
      </c>
      <c r="BA4152" t="s">
        <v>68</v>
      </c>
    </row>
    <row r="4153" spans="1:53" x14ac:dyDescent="0.25">
      <c r="A4153">
        <v>4152</v>
      </c>
      <c r="C4153" t="s">
        <v>7088</v>
      </c>
      <c r="D4153">
        <v>91790</v>
      </c>
      <c r="E4153">
        <v>156087</v>
      </c>
      <c r="M4153">
        <v>10</v>
      </c>
      <c r="N4153">
        <v>30</v>
      </c>
      <c r="O4153">
        <v>47.8</v>
      </c>
      <c r="P4153" t="s">
        <v>58</v>
      </c>
      <c r="Q4153">
        <v>18</v>
      </c>
      <c r="R4153">
        <v>3</v>
      </c>
      <c r="S4153">
        <v>7</v>
      </c>
      <c r="T4153">
        <v>10</v>
      </c>
      <c r="U4153">
        <v>35</v>
      </c>
      <c r="V4153">
        <v>38.9</v>
      </c>
      <c r="W4153" t="s">
        <v>58</v>
      </c>
      <c r="X4153">
        <v>18</v>
      </c>
      <c r="Y4153">
        <v>34</v>
      </c>
      <c r="Z4153">
        <v>9</v>
      </c>
      <c r="AA4153">
        <v>263.42</v>
      </c>
      <c r="AB4153">
        <v>33.69</v>
      </c>
      <c r="AC4153">
        <v>6.49</v>
      </c>
      <c r="AF4153">
        <v>0.2</v>
      </c>
      <c r="AL4153" t="s">
        <v>88</v>
      </c>
      <c r="AN4153">
        <v>8.9999999999999993E-3</v>
      </c>
      <c r="AO4153">
        <v>8.0000000000000002E-3</v>
      </c>
      <c r="AR4153">
        <v>-7</v>
      </c>
    </row>
    <row r="4154" spans="1:53" x14ac:dyDescent="0.25">
      <c r="A4154">
        <v>4153</v>
      </c>
      <c r="C4154" t="s">
        <v>7089</v>
      </c>
      <c r="D4154">
        <v>91793</v>
      </c>
      <c r="E4154">
        <v>201533</v>
      </c>
      <c r="L4154" t="s">
        <v>7090</v>
      </c>
      <c r="M4154">
        <v>10</v>
      </c>
      <c r="N4154">
        <v>30</v>
      </c>
      <c r="O4154">
        <v>46.3</v>
      </c>
      <c r="P4154" t="s">
        <v>58</v>
      </c>
      <c r="Q4154">
        <v>39</v>
      </c>
      <c r="R4154">
        <v>2</v>
      </c>
      <c r="S4154">
        <v>44</v>
      </c>
      <c r="T4154">
        <v>10</v>
      </c>
      <c r="U4154">
        <v>35</v>
      </c>
      <c r="V4154">
        <v>12.9</v>
      </c>
      <c r="W4154" t="s">
        <v>58</v>
      </c>
      <c r="X4154">
        <v>39</v>
      </c>
      <c r="Y4154">
        <v>33</v>
      </c>
      <c r="Z4154">
        <v>46</v>
      </c>
      <c r="AA4154">
        <v>276.22000000000003</v>
      </c>
      <c r="AB4154">
        <v>16.14</v>
      </c>
      <c r="AC4154">
        <v>5.38</v>
      </c>
      <c r="AF4154">
        <v>2.88</v>
      </c>
      <c r="AH4154">
        <v>7.1</v>
      </c>
      <c r="AJ4154">
        <v>1.37</v>
      </c>
      <c r="AL4154" t="s">
        <v>7091</v>
      </c>
      <c r="AM4154" t="s">
        <v>104</v>
      </c>
      <c r="AN4154">
        <v>-2.7E-2</v>
      </c>
      <c r="AO4154">
        <v>-1E-3</v>
      </c>
      <c r="AR4154">
        <v>37</v>
      </c>
      <c r="BA4154" t="s">
        <v>68</v>
      </c>
    </row>
    <row r="4155" spans="1:53" x14ac:dyDescent="0.25">
      <c r="A4155">
        <v>4154</v>
      </c>
      <c r="C4155" t="s">
        <v>7092</v>
      </c>
      <c r="D4155">
        <v>91805</v>
      </c>
      <c r="E4155">
        <v>222170</v>
      </c>
      <c r="I4155" t="s">
        <v>77</v>
      </c>
      <c r="M4155">
        <v>10</v>
      </c>
      <c r="N4155">
        <v>30</v>
      </c>
      <c r="O4155">
        <v>50.3</v>
      </c>
      <c r="P4155" t="s">
        <v>58</v>
      </c>
      <c r="Q4155">
        <v>43</v>
      </c>
      <c r="R4155">
        <v>8</v>
      </c>
      <c r="S4155">
        <v>54</v>
      </c>
      <c r="T4155">
        <v>10</v>
      </c>
      <c r="U4155">
        <v>35</v>
      </c>
      <c r="V4155">
        <v>10.5</v>
      </c>
      <c r="W4155" t="s">
        <v>58</v>
      </c>
      <c r="X4155">
        <v>43</v>
      </c>
      <c r="Y4155">
        <v>39</v>
      </c>
      <c r="Z4155">
        <v>53</v>
      </c>
      <c r="AA4155">
        <v>278.39999999999998</v>
      </c>
      <c r="AB4155">
        <v>12.62</v>
      </c>
      <c r="AC4155">
        <v>6.08</v>
      </c>
      <c r="AF4155">
        <v>0.94</v>
      </c>
      <c r="AH4155">
        <v>0.71</v>
      </c>
      <c r="AJ4155">
        <v>0</v>
      </c>
      <c r="AL4155" t="s">
        <v>7093</v>
      </c>
      <c r="AN4155">
        <v>-0.03</v>
      </c>
      <c r="AO4155">
        <v>2.3E-2</v>
      </c>
      <c r="AR4155">
        <v>8</v>
      </c>
      <c r="AW4155">
        <v>8.4</v>
      </c>
      <c r="AX4155">
        <v>14.7</v>
      </c>
      <c r="BA4155" t="s">
        <v>68</v>
      </c>
    </row>
    <row r="4156" spans="1:53" x14ac:dyDescent="0.25">
      <c r="A4156">
        <v>4155</v>
      </c>
      <c r="C4156" t="s">
        <v>7094</v>
      </c>
      <c r="D4156">
        <v>91858</v>
      </c>
      <c r="E4156">
        <v>156092</v>
      </c>
      <c r="M4156">
        <v>10</v>
      </c>
      <c r="N4156">
        <v>31</v>
      </c>
      <c r="O4156">
        <v>18.8</v>
      </c>
      <c r="P4156" t="s">
        <v>58</v>
      </c>
      <c r="Q4156">
        <v>10</v>
      </c>
      <c r="R4156">
        <v>3</v>
      </c>
      <c r="S4156">
        <v>52</v>
      </c>
      <c r="T4156">
        <v>10</v>
      </c>
      <c r="U4156">
        <v>36</v>
      </c>
      <c r="V4156">
        <v>17.399999999999999</v>
      </c>
      <c r="W4156" t="s">
        <v>58</v>
      </c>
      <c r="X4156">
        <v>10</v>
      </c>
      <c r="Y4156">
        <v>35</v>
      </c>
      <c r="Z4156">
        <v>0</v>
      </c>
      <c r="AA4156">
        <v>257.37</v>
      </c>
      <c r="AB4156">
        <v>40.04</v>
      </c>
      <c r="AC4156">
        <v>6.57</v>
      </c>
      <c r="AF4156">
        <v>0.28999999999999998</v>
      </c>
      <c r="AL4156" t="s">
        <v>507</v>
      </c>
      <c r="AN4156">
        <v>1.7999999999999999E-2</v>
      </c>
      <c r="AO4156">
        <v>-3.3000000000000002E-2</v>
      </c>
      <c r="AR4156">
        <v>-22</v>
      </c>
      <c r="AU4156">
        <v>112</v>
      </c>
    </row>
    <row r="4157" spans="1:53" x14ac:dyDescent="0.25">
      <c r="A4157">
        <v>4156</v>
      </c>
      <c r="B4157" t="s">
        <v>7095</v>
      </c>
      <c r="C4157" t="s">
        <v>7096</v>
      </c>
      <c r="D4157">
        <v>91880</v>
      </c>
      <c r="E4157">
        <v>156093</v>
      </c>
      <c r="G4157" t="s">
        <v>63</v>
      </c>
      <c r="J4157">
        <v>7847</v>
      </c>
      <c r="M4157">
        <v>10</v>
      </c>
      <c r="N4157">
        <v>31</v>
      </c>
      <c r="O4157">
        <v>23.6</v>
      </c>
      <c r="P4157" t="s">
        <v>58</v>
      </c>
      <c r="Q4157">
        <v>15</v>
      </c>
      <c r="R4157">
        <v>49</v>
      </c>
      <c r="S4157">
        <v>35</v>
      </c>
      <c r="T4157">
        <v>10</v>
      </c>
      <c r="U4157">
        <v>36</v>
      </c>
      <c r="V4157">
        <v>16.7</v>
      </c>
      <c r="W4157" t="s">
        <v>58</v>
      </c>
      <c r="X4157">
        <v>16</v>
      </c>
      <c r="Y4157">
        <v>20</v>
      </c>
      <c r="Z4157">
        <v>40</v>
      </c>
      <c r="AA4157">
        <v>261.94</v>
      </c>
      <c r="AB4157">
        <v>35.549999999999997</v>
      </c>
      <c r="AC4157">
        <v>6.03</v>
      </c>
      <c r="AF4157">
        <v>1.65</v>
      </c>
      <c r="AH4157">
        <v>1.86</v>
      </c>
      <c r="AL4157" t="s">
        <v>822</v>
      </c>
      <c r="AN4157">
        <v>-2.5999999999999999E-2</v>
      </c>
      <c r="AO4157">
        <v>-1E-3</v>
      </c>
      <c r="AR4157">
        <v>16</v>
      </c>
      <c r="AS4157" t="s">
        <v>60</v>
      </c>
      <c r="AW4157">
        <v>7</v>
      </c>
      <c r="AX4157">
        <v>3.4</v>
      </c>
      <c r="BA4157" t="s">
        <v>68</v>
      </c>
    </row>
    <row r="4158" spans="1:53" x14ac:dyDescent="0.25">
      <c r="A4158">
        <v>4157</v>
      </c>
      <c r="C4158" t="s">
        <v>7097</v>
      </c>
      <c r="D4158">
        <v>91881</v>
      </c>
      <c r="E4158">
        <v>179014</v>
      </c>
      <c r="J4158">
        <v>7846</v>
      </c>
      <c r="L4158">
        <v>4907</v>
      </c>
      <c r="M4158">
        <v>10</v>
      </c>
      <c r="N4158">
        <v>31</v>
      </c>
      <c r="O4158">
        <v>21.5</v>
      </c>
      <c r="P4158" t="s">
        <v>58</v>
      </c>
      <c r="Q4158">
        <v>26</v>
      </c>
      <c r="R4158">
        <v>9</v>
      </c>
      <c r="S4158">
        <v>19</v>
      </c>
      <c r="T4158">
        <v>10</v>
      </c>
      <c r="U4158">
        <v>36</v>
      </c>
      <c r="V4158">
        <v>4.5999999999999996</v>
      </c>
      <c r="W4158" t="s">
        <v>58</v>
      </c>
      <c r="X4158">
        <v>26</v>
      </c>
      <c r="Y4158">
        <v>40</v>
      </c>
      <c r="Z4158">
        <v>30</v>
      </c>
      <c r="AA4158">
        <v>268.94</v>
      </c>
      <c r="AB4158">
        <v>27.12</v>
      </c>
      <c r="AC4158">
        <v>6.29</v>
      </c>
      <c r="AF4158">
        <v>0.48</v>
      </c>
      <c r="AL4158" t="s">
        <v>844</v>
      </c>
      <c r="AN4158">
        <v>8.9999999999999993E-3</v>
      </c>
      <c r="AO4158">
        <v>-6.2E-2</v>
      </c>
      <c r="AP4158" t="s">
        <v>126</v>
      </c>
      <c r="AQ4158">
        <v>0.02</v>
      </c>
      <c r="AR4158">
        <v>-23</v>
      </c>
      <c r="AS4158" t="s">
        <v>79</v>
      </c>
      <c r="AW4158">
        <v>1</v>
      </c>
      <c r="AX4158">
        <v>1</v>
      </c>
      <c r="BA4158" t="s">
        <v>68</v>
      </c>
    </row>
    <row r="4159" spans="1:53" x14ac:dyDescent="0.25">
      <c r="A4159">
        <v>4158</v>
      </c>
      <c r="C4159" t="s">
        <v>7098</v>
      </c>
      <c r="D4159">
        <v>91889</v>
      </c>
      <c r="E4159">
        <v>156095</v>
      </c>
      <c r="F4159">
        <v>1274</v>
      </c>
      <c r="I4159" t="s">
        <v>77</v>
      </c>
      <c r="M4159">
        <v>10</v>
      </c>
      <c r="N4159">
        <v>31</v>
      </c>
      <c r="O4159">
        <v>33.6</v>
      </c>
      <c r="P4159" t="s">
        <v>58</v>
      </c>
      <c r="Q4159">
        <v>11</v>
      </c>
      <c r="R4159">
        <v>41</v>
      </c>
      <c r="S4159">
        <v>36</v>
      </c>
      <c r="T4159">
        <v>10</v>
      </c>
      <c r="U4159">
        <v>36</v>
      </c>
      <c r="V4159">
        <v>32.4</v>
      </c>
      <c r="W4159" t="s">
        <v>58</v>
      </c>
      <c r="X4159">
        <v>12</v>
      </c>
      <c r="Y4159">
        <v>13</v>
      </c>
      <c r="Z4159">
        <v>49</v>
      </c>
      <c r="AA4159">
        <v>258.77999999999997</v>
      </c>
      <c r="AB4159">
        <v>38.82</v>
      </c>
      <c r="AC4159">
        <v>5.7</v>
      </c>
      <c r="AF4159">
        <v>0.52</v>
      </c>
      <c r="AH4159">
        <v>0</v>
      </c>
      <c r="AL4159" t="s">
        <v>150</v>
      </c>
      <c r="AN4159">
        <v>0.26800000000000002</v>
      </c>
      <c r="AO4159">
        <v>-0.67300000000000004</v>
      </c>
      <c r="AQ4159">
        <v>4.8000000000000001E-2</v>
      </c>
      <c r="AR4159">
        <v>-6</v>
      </c>
      <c r="AW4159">
        <v>5.0999999999999996</v>
      </c>
      <c r="AX4159">
        <v>14.4</v>
      </c>
      <c r="BA4159" t="s">
        <v>68</v>
      </c>
    </row>
    <row r="4160" spans="1:53" x14ac:dyDescent="0.25">
      <c r="A4160">
        <v>4159</v>
      </c>
      <c r="C4160" t="s">
        <v>7099</v>
      </c>
      <c r="D4160">
        <v>91942</v>
      </c>
      <c r="E4160">
        <v>238222</v>
      </c>
      <c r="L4160">
        <v>4904</v>
      </c>
      <c r="M4160">
        <v>10</v>
      </c>
      <c r="N4160">
        <v>31</v>
      </c>
      <c r="O4160">
        <v>44.7</v>
      </c>
      <c r="P4160" t="s">
        <v>58</v>
      </c>
      <c r="Q4160">
        <v>57</v>
      </c>
      <c r="R4160">
        <v>2</v>
      </c>
      <c r="S4160">
        <v>23</v>
      </c>
      <c r="T4160">
        <v>10</v>
      </c>
      <c r="U4160">
        <v>35</v>
      </c>
      <c r="V4160">
        <v>35.299999999999997</v>
      </c>
      <c r="W4160" t="s">
        <v>58</v>
      </c>
      <c r="X4160">
        <v>57</v>
      </c>
      <c r="Y4160">
        <v>33</v>
      </c>
      <c r="Z4160">
        <v>28</v>
      </c>
      <c r="AA4160">
        <v>285.49</v>
      </c>
      <c r="AB4160">
        <v>0.64</v>
      </c>
      <c r="AC4160">
        <v>4.45</v>
      </c>
      <c r="AF4160">
        <v>1.62</v>
      </c>
      <c r="AH4160">
        <v>1.79</v>
      </c>
      <c r="AJ4160">
        <v>0.84</v>
      </c>
      <c r="AL4160" t="s">
        <v>7100</v>
      </c>
      <c r="AN4160">
        <v>-2.3E-2</v>
      </c>
      <c r="AO4160">
        <v>0</v>
      </c>
      <c r="AQ4160">
        <v>2.5999999999999999E-2</v>
      </c>
      <c r="AR4160">
        <v>10</v>
      </c>
      <c r="AS4160" t="s">
        <v>79</v>
      </c>
    </row>
    <row r="4161" spans="1:53" x14ac:dyDescent="0.25">
      <c r="A4161">
        <v>4160</v>
      </c>
      <c r="C4161" t="s">
        <v>7101</v>
      </c>
      <c r="D4161">
        <v>91992</v>
      </c>
      <c r="E4161">
        <v>156105</v>
      </c>
      <c r="M4161">
        <v>10</v>
      </c>
      <c r="N4161">
        <v>32</v>
      </c>
      <c r="O4161">
        <v>14.4</v>
      </c>
      <c r="P4161" t="s">
        <v>58</v>
      </c>
      <c r="Q4161">
        <v>11</v>
      </c>
      <c r="R4161">
        <v>13</v>
      </c>
      <c r="S4161">
        <v>44</v>
      </c>
      <c r="T4161">
        <v>10</v>
      </c>
      <c r="U4161">
        <v>37</v>
      </c>
      <c r="V4161">
        <v>11.6</v>
      </c>
      <c r="W4161" t="s">
        <v>58</v>
      </c>
      <c r="X4161">
        <v>11</v>
      </c>
      <c r="Y4161">
        <v>44</v>
      </c>
      <c r="Z4161">
        <v>55</v>
      </c>
      <c r="AA4161">
        <v>258.56</v>
      </c>
      <c r="AB4161">
        <v>39.29</v>
      </c>
      <c r="AC4161">
        <v>6.52</v>
      </c>
      <c r="AF4161">
        <v>0.28999999999999998</v>
      </c>
      <c r="AL4161" t="s">
        <v>507</v>
      </c>
      <c r="AN4161">
        <v>-5.0999999999999997E-2</v>
      </c>
      <c r="AO4161">
        <v>-3.2000000000000001E-2</v>
      </c>
      <c r="AR4161">
        <v>9</v>
      </c>
      <c r="AU4161">
        <v>176</v>
      </c>
    </row>
    <row r="4162" spans="1:53" x14ac:dyDescent="0.25">
      <c r="A4162">
        <v>4161</v>
      </c>
      <c r="C4162" t="s">
        <v>7102</v>
      </c>
      <c r="D4162">
        <v>92029</v>
      </c>
      <c r="E4162">
        <v>258581</v>
      </c>
      <c r="I4162" t="s">
        <v>77</v>
      </c>
      <c r="M4162">
        <v>10</v>
      </c>
      <c r="N4162">
        <v>32</v>
      </c>
      <c r="O4162">
        <v>26.2</v>
      </c>
      <c r="P4162" t="s">
        <v>58</v>
      </c>
      <c r="Q4162">
        <v>81</v>
      </c>
      <c r="R4162">
        <v>24</v>
      </c>
      <c r="S4162">
        <v>17</v>
      </c>
      <c r="T4162">
        <v>10</v>
      </c>
      <c r="U4162">
        <v>31</v>
      </c>
      <c r="V4162">
        <v>51</v>
      </c>
      <c r="W4162" t="s">
        <v>58</v>
      </c>
      <c r="X4162">
        <v>81</v>
      </c>
      <c r="Y4162">
        <v>55</v>
      </c>
      <c r="Z4162">
        <v>16</v>
      </c>
      <c r="AA4162">
        <v>298.01</v>
      </c>
      <c r="AB4162">
        <v>-20.420000000000002</v>
      </c>
      <c r="AC4162">
        <v>7.07</v>
      </c>
      <c r="AF4162">
        <v>-0.08</v>
      </c>
      <c r="AH4162">
        <v>-0.51</v>
      </c>
      <c r="AL4162" t="s">
        <v>7103</v>
      </c>
      <c r="AN4162">
        <v>-3.3000000000000002E-2</v>
      </c>
      <c r="AO4162">
        <v>8.0000000000000002E-3</v>
      </c>
      <c r="AR4162">
        <v>7</v>
      </c>
      <c r="AW4162">
        <v>2.5</v>
      </c>
      <c r="AX4162">
        <v>41.9</v>
      </c>
      <c r="BA4162" t="s">
        <v>68</v>
      </c>
    </row>
    <row r="4163" spans="1:53" x14ac:dyDescent="0.25">
      <c r="A4163">
        <v>4162</v>
      </c>
      <c r="C4163" t="s">
        <v>7104</v>
      </c>
      <c r="D4163">
        <v>92036</v>
      </c>
      <c r="E4163">
        <v>179041</v>
      </c>
      <c r="F4163">
        <v>2848</v>
      </c>
      <c r="G4163" t="s">
        <v>63</v>
      </c>
      <c r="M4163">
        <v>10</v>
      </c>
      <c r="N4163">
        <v>32</v>
      </c>
      <c r="O4163">
        <v>32</v>
      </c>
      <c r="P4163" t="s">
        <v>58</v>
      </c>
      <c r="Q4163">
        <v>26</v>
      </c>
      <c r="R4163">
        <v>53</v>
      </c>
      <c r="S4163">
        <v>40</v>
      </c>
      <c r="T4163">
        <v>10</v>
      </c>
      <c r="U4163">
        <v>37</v>
      </c>
      <c r="V4163">
        <v>13.7</v>
      </c>
      <c r="W4163" t="s">
        <v>58</v>
      </c>
      <c r="X4163">
        <v>27</v>
      </c>
      <c r="Y4163">
        <v>24</v>
      </c>
      <c r="Z4163">
        <v>45</v>
      </c>
      <c r="AA4163">
        <v>269.64</v>
      </c>
      <c r="AB4163">
        <v>26.65</v>
      </c>
      <c r="AC4163">
        <v>4.8899999999999997</v>
      </c>
      <c r="AF4163">
        <v>1.62</v>
      </c>
      <c r="AH4163">
        <v>1.95</v>
      </c>
      <c r="AJ4163">
        <v>0.82</v>
      </c>
      <c r="AK4163" t="s">
        <v>182</v>
      </c>
      <c r="AL4163" t="s">
        <v>682</v>
      </c>
      <c r="AN4163">
        <v>-0.109</v>
      </c>
      <c r="AO4163">
        <v>2.4E-2</v>
      </c>
      <c r="AQ4163">
        <v>0.01</v>
      </c>
      <c r="AR4163">
        <v>17</v>
      </c>
    </row>
    <row r="4164" spans="1:53" x14ac:dyDescent="0.25">
      <c r="A4164">
        <v>4163</v>
      </c>
      <c r="C4164" t="s">
        <v>7105</v>
      </c>
      <c r="D4164">
        <v>92055</v>
      </c>
      <c r="E4164">
        <v>156110</v>
      </c>
      <c r="G4164" t="s">
        <v>63</v>
      </c>
      <c r="L4164" t="s">
        <v>7106</v>
      </c>
      <c r="M4164">
        <v>10</v>
      </c>
      <c r="N4164">
        <v>32</v>
      </c>
      <c r="O4164">
        <v>36.9</v>
      </c>
      <c r="P4164" t="s">
        <v>58</v>
      </c>
      <c r="Q4164">
        <v>12</v>
      </c>
      <c r="R4164">
        <v>51</v>
      </c>
      <c r="S4164">
        <v>52</v>
      </c>
      <c r="T4164">
        <v>10</v>
      </c>
      <c r="U4164">
        <v>37</v>
      </c>
      <c r="V4164">
        <v>33.200000000000003</v>
      </c>
      <c r="W4164" t="s">
        <v>58</v>
      </c>
      <c r="X4164">
        <v>13</v>
      </c>
      <c r="Y4164">
        <v>23</v>
      </c>
      <c r="Z4164">
        <v>4</v>
      </c>
      <c r="AA4164">
        <v>259.97000000000003</v>
      </c>
      <c r="AB4164">
        <v>38.07</v>
      </c>
      <c r="AC4164">
        <v>4.82</v>
      </c>
      <c r="AF4164">
        <v>2.68</v>
      </c>
      <c r="AH4164">
        <v>5.78</v>
      </c>
      <c r="AJ4164">
        <v>1.27</v>
      </c>
      <c r="AL4164" t="s">
        <v>1952</v>
      </c>
      <c r="AN4164">
        <v>3.4000000000000002E-2</v>
      </c>
      <c r="AO4164">
        <v>-3.2000000000000001E-2</v>
      </c>
      <c r="AR4164">
        <v>-25</v>
      </c>
      <c r="AS4164" t="s">
        <v>72</v>
      </c>
      <c r="BA4164" t="s">
        <v>68</v>
      </c>
    </row>
    <row r="4165" spans="1:53" x14ac:dyDescent="0.25">
      <c r="A4165">
        <v>4164</v>
      </c>
      <c r="C4165" t="s">
        <v>7107</v>
      </c>
      <c r="D4165">
        <v>92063</v>
      </c>
      <c r="E4165">
        <v>238242</v>
      </c>
      <c r="L4165">
        <v>4909</v>
      </c>
      <c r="M4165">
        <v>10</v>
      </c>
      <c r="N4165">
        <v>32</v>
      </c>
      <c r="O4165">
        <v>35.799999999999997</v>
      </c>
      <c r="P4165" t="s">
        <v>58</v>
      </c>
      <c r="Q4165">
        <v>59</v>
      </c>
      <c r="R4165">
        <v>2</v>
      </c>
      <c r="S4165">
        <v>41</v>
      </c>
      <c r="T4165">
        <v>10</v>
      </c>
      <c r="U4165">
        <v>36</v>
      </c>
      <c r="V4165">
        <v>20.3</v>
      </c>
      <c r="W4165" t="s">
        <v>58</v>
      </c>
      <c r="X4165">
        <v>59</v>
      </c>
      <c r="Y4165">
        <v>33</v>
      </c>
      <c r="Z4165">
        <v>53</v>
      </c>
      <c r="AA4165">
        <v>286.57</v>
      </c>
      <c r="AB4165">
        <v>-1.05</v>
      </c>
      <c r="AC4165">
        <v>5.08</v>
      </c>
      <c r="AF4165">
        <v>1.18</v>
      </c>
      <c r="AH4165">
        <v>1.2</v>
      </c>
      <c r="AL4165" t="s">
        <v>96</v>
      </c>
      <c r="AN4165">
        <v>-5.8999999999999997E-2</v>
      </c>
      <c r="AO4165">
        <v>-5.2999999999999999E-2</v>
      </c>
      <c r="AQ4165">
        <v>3.7999999999999999E-2</v>
      </c>
      <c r="AR4165">
        <v>-13</v>
      </c>
    </row>
    <row r="4166" spans="1:53" x14ac:dyDescent="0.25">
      <c r="A4166">
        <v>4165</v>
      </c>
      <c r="C4166" t="s">
        <v>7108</v>
      </c>
      <c r="D4166">
        <v>92095</v>
      </c>
      <c r="E4166">
        <v>27724</v>
      </c>
      <c r="F4166">
        <v>2849</v>
      </c>
      <c r="G4166" t="s">
        <v>63</v>
      </c>
      <c r="M4166">
        <v>10</v>
      </c>
      <c r="N4166">
        <v>32</v>
      </c>
      <c r="O4166">
        <v>53.6</v>
      </c>
      <c r="P4166" t="s">
        <v>54</v>
      </c>
      <c r="Q4166">
        <v>54</v>
      </c>
      <c r="R4166">
        <v>11</v>
      </c>
      <c r="S4166">
        <v>25</v>
      </c>
      <c r="T4166">
        <v>10</v>
      </c>
      <c r="U4166">
        <v>39</v>
      </c>
      <c r="V4166">
        <v>5.7</v>
      </c>
      <c r="W4166" t="s">
        <v>54</v>
      </c>
      <c r="X4166">
        <v>53</v>
      </c>
      <c r="Y4166">
        <v>40</v>
      </c>
      <c r="Z4166">
        <v>6</v>
      </c>
      <c r="AA4166">
        <v>156.32</v>
      </c>
      <c r="AB4166">
        <v>54.01</v>
      </c>
      <c r="AC4166">
        <v>5.52</v>
      </c>
      <c r="AF4166">
        <v>1.27</v>
      </c>
      <c r="AH4166">
        <v>1.34</v>
      </c>
      <c r="AL4166" t="s">
        <v>204</v>
      </c>
      <c r="AN4166">
        <v>-8.6999999999999994E-2</v>
      </c>
      <c r="AO4166">
        <v>-7.3999999999999996E-2</v>
      </c>
      <c r="AR4166">
        <v>45</v>
      </c>
      <c r="AS4166" t="s">
        <v>72</v>
      </c>
    </row>
    <row r="4167" spans="1:53" x14ac:dyDescent="0.25">
      <c r="A4167">
        <v>4166</v>
      </c>
      <c r="B4167" t="s">
        <v>7109</v>
      </c>
      <c r="C4167" t="s">
        <v>7110</v>
      </c>
      <c r="D4167">
        <v>92125</v>
      </c>
      <c r="E4167">
        <v>62173</v>
      </c>
      <c r="F4167">
        <v>1275</v>
      </c>
      <c r="G4167" t="s">
        <v>63</v>
      </c>
      <c r="M4167">
        <v>10</v>
      </c>
      <c r="N4167">
        <v>33</v>
      </c>
      <c r="O4167">
        <v>5.6</v>
      </c>
      <c r="P4167" t="s">
        <v>54</v>
      </c>
      <c r="Q4167">
        <v>32</v>
      </c>
      <c r="R4167">
        <v>29</v>
      </c>
      <c r="S4167">
        <v>45</v>
      </c>
      <c r="T4167">
        <v>10</v>
      </c>
      <c r="U4167">
        <v>38</v>
      </c>
      <c r="V4167">
        <v>43.2</v>
      </c>
      <c r="W4167" t="s">
        <v>54</v>
      </c>
      <c r="X4167">
        <v>31</v>
      </c>
      <c r="Y4167">
        <v>58</v>
      </c>
      <c r="Z4167">
        <v>34</v>
      </c>
      <c r="AA4167">
        <v>195.3</v>
      </c>
      <c r="AB4167">
        <v>60.85</v>
      </c>
      <c r="AC4167">
        <v>4.71</v>
      </c>
      <c r="AF4167">
        <v>0.81</v>
      </c>
      <c r="AH4167">
        <v>0.54</v>
      </c>
      <c r="AJ4167">
        <v>0.38</v>
      </c>
      <c r="AL4167" t="s">
        <v>417</v>
      </c>
      <c r="AN4167">
        <v>0</v>
      </c>
      <c r="AO4167">
        <v>8.0000000000000002E-3</v>
      </c>
      <c r="AQ4167">
        <v>2.1000000000000001E-2</v>
      </c>
      <c r="AR4167">
        <v>-7</v>
      </c>
      <c r="AS4167" t="s">
        <v>60</v>
      </c>
      <c r="AT4167" t="s">
        <v>67</v>
      </c>
      <c r="AU4167">
        <v>19</v>
      </c>
      <c r="AV4167" t="s">
        <v>160</v>
      </c>
    </row>
    <row r="4168" spans="1:53" x14ac:dyDescent="0.25">
      <c r="A4168">
        <v>4167</v>
      </c>
      <c r="C4168" t="s">
        <v>7111</v>
      </c>
      <c r="D4168">
        <v>92139</v>
      </c>
      <c r="E4168">
        <v>222199</v>
      </c>
      <c r="G4168" t="s">
        <v>63</v>
      </c>
      <c r="H4168" t="s">
        <v>165</v>
      </c>
      <c r="I4168" t="s">
        <v>77</v>
      </c>
      <c r="M4168">
        <v>10</v>
      </c>
      <c r="N4168">
        <v>33</v>
      </c>
      <c r="O4168">
        <v>5.8</v>
      </c>
      <c r="P4168" t="s">
        <v>58</v>
      </c>
      <c r="Q4168">
        <v>47</v>
      </c>
      <c r="R4168">
        <v>42</v>
      </c>
      <c r="S4168">
        <v>22</v>
      </c>
      <c r="T4168">
        <v>10</v>
      </c>
      <c r="U4168">
        <v>37</v>
      </c>
      <c r="V4168">
        <v>18.100000000000001</v>
      </c>
      <c r="W4168" t="s">
        <v>58</v>
      </c>
      <c r="X4168">
        <v>48</v>
      </c>
      <c r="Y4168">
        <v>13</v>
      </c>
      <c r="Z4168">
        <v>33</v>
      </c>
      <c r="AA4168">
        <v>281.06</v>
      </c>
      <c r="AB4168">
        <v>8.8699999999999992</v>
      </c>
      <c r="AC4168">
        <v>3.84</v>
      </c>
      <c r="AF4168">
        <v>0.3</v>
      </c>
      <c r="AH4168">
        <v>7.0000000000000007E-2</v>
      </c>
      <c r="AJ4168">
        <v>0.16</v>
      </c>
      <c r="AL4168" t="s">
        <v>7112</v>
      </c>
      <c r="AN4168">
        <v>-0.155</v>
      </c>
      <c r="AO4168">
        <v>-1.7000000000000001E-2</v>
      </c>
      <c r="AQ4168">
        <v>0.04</v>
      </c>
      <c r="AR4168">
        <v>19</v>
      </c>
      <c r="AS4168" t="s">
        <v>195</v>
      </c>
      <c r="AU4168">
        <v>0</v>
      </c>
      <c r="AW4168">
        <v>0.9</v>
      </c>
      <c r="AX4168">
        <v>0.3</v>
      </c>
      <c r="BA4168" t="s">
        <v>68</v>
      </c>
    </row>
    <row r="4169" spans="1:53" x14ac:dyDescent="0.25">
      <c r="A4169">
        <v>4168</v>
      </c>
      <c r="B4169" t="s">
        <v>7113</v>
      </c>
      <c r="C4169" t="s">
        <v>7114</v>
      </c>
      <c r="D4169">
        <v>92168</v>
      </c>
      <c r="E4169">
        <v>62178</v>
      </c>
      <c r="F4169">
        <v>2852</v>
      </c>
      <c r="M4169">
        <v>10</v>
      </c>
      <c r="N4169">
        <v>33</v>
      </c>
      <c r="O4169">
        <v>24.6</v>
      </c>
      <c r="P4169" t="s">
        <v>54</v>
      </c>
      <c r="Q4169">
        <v>38</v>
      </c>
      <c r="R4169">
        <v>25</v>
      </c>
      <c r="S4169">
        <v>53</v>
      </c>
      <c r="T4169">
        <v>10</v>
      </c>
      <c r="U4169">
        <v>39</v>
      </c>
      <c r="V4169">
        <v>7.6</v>
      </c>
      <c r="W4169" t="s">
        <v>54</v>
      </c>
      <c r="X4169">
        <v>37</v>
      </c>
      <c r="Y4169">
        <v>54</v>
      </c>
      <c r="Z4169">
        <v>36</v>
      </c>
      <c r="AA4169">
        <v>183.25</v>
      </c>
      <c r="AB4169">
        <v>60.29</v>
      </c>
      <c r="AC4169">
        <v>5.85</v>
      </c>
      <c r="AF4169">
        <v>0.56999999999999995</v>
      </c>
      <c r="AH4169">
        <v>0.17</v>
      </c>
      <c r="AL4169" t="s">
        <v>252</v>
      </c>
      <c r="AN4169">
        <v>-0.222</v>
      </c>
      <c r="AO4169">
        <v>-4.3999999999999997E-2</v>
      </c>
      <c r="AQ4169">
        <v>3.7999999999999999E-2</v>
      </c>
      <c r="AR4169">
        <v>7</v>
      </c>
      <c r="AS4169" t="s">
        <v>105</v>
      </c>
      <c r="BA4169" t="s">
        <v>68</v>
      </c>
    </row>
    <row r="4170" spans="1:53" x14ac:dyDescent="0.25">
      <c r="A4170">
        <v>4169</v>
      </c>
      <c r="C4170" t="s">
        <v>7115</v>
      </c>
      <c r="D4170">
        <v>92207</v>
      </c>
      <c r="E4170">
        <v>238271</v>
      </c>
      <c r="L4170" t="s">
        <v>7116</v>
      </c>
      <c r="M4170">
        <v>10</v>
      </c>
      <c r="N4170">
        <v>33</v>
      </c>
      <c r="O4170">
        <v>38.299999999999997</v>
      </c>
      <c r="P4170" t="s">
        <v>58</v>
      </c>
      <c r="Q4170">
        <v>58</v>
      </c>
      <c r="R4170">
        <v>12</v>
      </c>
      <c r="S4170">
        <v>50</v>
      </c>
      <c r="T4170">
        <v>10</v>
      </c>
      <c r="U4170">
        <v>37</v>
      </c>
      <c r="V4170">
        <v>26.8</v>
      </c>
      <c r="W4170" t="s">
        <v>58</v>
      </c>
      <c r="X4170">
        <v>58</v>
      </c>
      <c r="Y4170">
        <v>44</v>
      </c>
      <c r="Z4170">
        <v>0</v>
      </c>
      <c r="AA4170">
        <v>286.29000000000002</v>
      </c>
      <c r="AB4170">
        <v>-0.26</v>
      </c>
      <c r="AC4170">
        <v>5.45</v>
      </c>
      <c r="AF4170">
        <v>0.5</v>
      </c>
      <c r="AH4170">
        <v>-0.24</v>
      </c>
      <c r="AL4170" t="s">
        <v>7117</v>
      </c>
      <c r="AM4170" t="s">
        <v>104</v>
      </c>
      <c r="AN4170">
        <v>-3.3000000000000002E-2</v>
      </c>
      <c r="AO4170">
        <v>2E-3</v>
      </c>
      <c r="AR4170">
        <v>-9</v>
      </c>
      <c r="AS4170" t="s">
        <v>79</v>
      </c>
      <c r="AU4170">
        <v>56</v>
      </c>
      <c r="BA4170" t="s">
        <v>68</v>
      </c>
    </row>
    <row r="4171" spans="1:53" x14ac:dyDescent="0.25">
      <c r="A4171">
        <v>4170</v>
      </c>
      <c r="C4171" t="s">
        <v>7118</v>
      </c>
      <c r="D4171">
        <v>92209</v>
      </c>
      <c r="E4171">
        <v>256730</v>
      </c>
      <c r="F4171">
        <v>2847</v>
      </c>
      <c r="M4171">
        <v>10</v>
      </c>
      <c r="N4171">
        <v>33</v>
      </c>
      <c r="O4171">
        <v>34</v>
      </c>
      <c r="P4171" t="s">
        <v>58</v>
      </c>
      <c r="Q4171">
        <v>75</v>
      </c>
      <c r="R4171">
        <v>47</v>
      </c>
      <c r="S4171">
        <v>26</v>
      </c>
      <c r="T4171">
        <v>10</v>
      </c>
      <c r="U4171">
        <v>35</v>
      </c>
      <c r="V4171">
        <v>24.8</v>
      </c>
      <c r="W4171" t="s">
        <v>58</v>
      </c>
      <c r="X4171">
        <v>76</v>
      </c>
      <c r="Y4171">
        <v>18</v>
      </c>
      <c r="Z4171">
        <v>33</v>
      </c>
      <c r="AA4171">
        <v>295.02999999999997</v>
      </c>
      <c r="AB4171">
        <v>-15.57</v>
      </c>
      <c r="AC4171">
        <v>6.3</v>
      </c>
      <c r="AF4171">
        <v>1.2</v>
      </c>
      <c r="AH4171">
        <v>1.27</v>
      </c>
      <c r="AL4171" t="s">
        <v>243</v>
      </c>
      <c r="AN4171">
        <v>-1.7999999999999999E-2</v>
      </c>
      <c r="AO4171">
        <v>4.0000000000000001E-3</v>
      </c>
      <c r="AR4171">
        <v>18</v>
      </c>
      <c r="AS4171" t="s">
        <v>60</v>
      </c>
    </row>
    <row r="4172" spans="1:53" x14ac:dyDescent="0.25">
      <c r="A4172">
        <v>4171</v>
      </c>
      <c r="B4172" t="s">
        <v>7119</v>
      </c>
      <c r="C4172" t="s">
        <v>7120</v>
      </c>
      <c r="D4172">
        <v>92214</v>
      </c>
      <c r="E4172">
        <v>156122</v>
      </c>
      <c r="F4172">
        <v>2850</v>
      </c>
      <c r="G4172" t="s">
        <v>63</v>
      </c>
      <c r="M4172">
        <v>10</v>
      </c>
      <c r="N4172">
        <v>33</v>
      </c>
      <c r="O4172">
        <v>42.5</v>
      </c>
      <c r="P4172" t="s">
        <v>58</v>
      </c>
      <c r="Q4172">
        <v>16</v>
      </c>
      <c r="R4172">
        <v>21</v>
      </c>
      <c r="S4172">
        <v>26</v>
      </c>
      <c r="T4172">
        <v>10</v>
      </c>
      <c r="U4172">
        <v>38</v>
      </c>
      <c r="V4172">
        <v>35</v>
      </c>
      <c r="W4172" t="s">
        <v>58</v>
      </c>
      <c r="X4172">
        <v>16</v>
      </c>
      <c r="Y4172">
        <v>52</v>
      </c>
      <c r="Z4172">
        <v>36</v>
      </c>
      <c r="AA4172">
        <v>262.88</v>
      </c>
      <c r="AB4172">
        <v>35.46</v>
      </c>
      <c r="AC4172">
        <v>4.91</v>
      </c>
      <c r="AF4172">
        <v>0.92</v>
      </c>
      <c r="AH4172">
        <v>0.68</v>
      </c>
      <c r="AL4172" t="s">
        <v>3360</v>
      </c>
      <c r="AN4172">
        <v>-9.7000000000000003E-2</v>
      </c>
      <c r="AO4172">
        <v>2.7E-2</v>
      </c>
      <c r="AQ4172">
        <v>1.4E-2</v>
      </c>
      <c r="AR4172">
        <v>18</v>
      </c>
      <c r="AS4172" t="s">
        <v>66</v>
      </c>
      <c r="AT4172" t="s">
        <v>67</v>
      </c>
      <c r="AU4172">
        <v>17</v>
      </c>
      <c r="BA4172" t="s">
        <v>68</v>
      </c>
    </row>
    <row r="4173" spans="1:53" x14ac:dyDescent="0.25">
      <c r="A4173">
        <v>4172</v>
      </c>
      <c r="C4173" t="s">
        <v>7121</v>
      </c>
      <c r="D4173">
        <v>92245</v>
      </c>
      <c r="E4173">
        <v>156124</v>
      </c>
      <c r="M4173">
        <v>10</v>
      </c>
      <c r="N4173">
        <v>33</v>
      </c>
      <c r="O4173">
        <v>53.7</v>
      </c>
      <c r="P4173" t="s">
        <v>58</v>
      </c>
      <c r="Q4173">
        <v>11</v>
      </c>
      <c r="R4173">
        <v>55</v>
      </c>
      <c r="S4173">
        <v>25</v>
      </c>
      <c r="T4173">
        <v>10</v>
      </c>
      <c r="U4173">
        <v>38</v>
      </c>
      <c r="V4173">
        <v>50.4</v>
      </c>
      <c r="W4173" t="s">
        <v>58</v>
      </c>
      <c r="X4173">
        <v>12</v>
      </c>
      <c r="Y4173">
        <v>26</v>
      </c>
      <c r="Z4173">
        <v>37</v>
      </c>
      <c r="AA4173">
        <v>259.52999999999997</v>
      </c>
      <c r="AB4173">
        <v>39</v>
      </c>
      <c r="AC4173">
        <v>6.04</v>
      </c>
      <c r="AF4173">
        <v>0</v>
      </c>
      <c r="AL4173" t="s">
        <v>357</v>
      </c>
      <c r="AN4173">
        <v>-5.7000000000000002E-2</v>
      </c>
      <c r="AO4173">
        <v>2E-3</v>
      </c>
      <c r="AR4173">
        <v>12</v>
      </c>
      <c r="AU4173">
        <v>210</v>
      </c>
    </row>
    <row r="4174" spans="1:53" x14ac:dyDescent="0.25">
      <c r="A4174">
        <v>4173</v>
      </c>
      <c r="C4174" t="s">
        <v>7122</v>
      </c>
      <c r="D4174">
        <v>92287</v>
      </c>
      <c r="E4174">
        <v>238278</v>
      </c>
      <c r="M4174">
        <v>10</v>
      </c>
      <c r="N4174">
        <v>34</v>
      </c>
      <c r="O4174">
        <v>9.1</v>
      </c>
      <c r="P4174" t="s">
        <v>58</v>
      </c>
      <c r="Q4174">
        <v>56</v>
      </c>
      <c r="R4174">
        <v>44</v>
      </c>
      <c r="S4174">
        <v>11</v>
      </c>
      <c r="T4174">
        <v>10</v>
      </c>
      <c r="U4174">
        <v>38</v>
      </c>
      <c r="V4174">
        <v>2.5</v>
      </c>
      <c r="W4174" t="s">
        <v>58</v>
      </c>
      <c r="X4174">
        <v>57</v>
      </c>
      <c r="Y4174">
        <v>15</v>
      </c>
      <c r="Z4174">
        <v>23</v>
      </c>
      <c r="AA4174">
        <v>285.63</v>
      </c>
      <c r="AB4174">
        <v>1.07</v>
      </c>
      <c r="AC4174">
        <v>5.91</v>
      </c>
      <c r="AF4174">
        <v>-0.14000000000000001</v>
      </c>
      <c r="AH4174">
        <v>-0.63</v>
      </c>
      <c r="AL4174" t="s">
        <v>2551</v>
      </c>
      <c r="AN4174">
        <v>-2.8000000000000001E-2</v>
      </c>
      <c r="AO4174">
        <v>2E-3</v>
      </c>
      <c r="AR4174">
        <v>-9</v>
      </c>
      <c r="AS4174" t="s">
        <v>79</v>
      </c>
      <c r="BA4174" t="s">
        <v>68</v>
      </c>
    </row>
    <row r="4175" spans="1:53" x14ac:dyDescent="0.25">
      <c r="A4175">
        <v>4174</v>
      </c>
      <c r="B4175" t="s">
        <v>7123</v>
      </c>
      <c r="C4175" t="s">
        <v>7124</v>
      </c>
      <c r="D4175">
        <v>92305</v>
      </c>
      <c r="E4175">
        <v>256731</v>
      </c>
      <c r="F4175">
        <v>401</v>
      </c>
      <c r="G4175" t="s">
        <v>63</v>
      </c>
      <c r="H4175" t="s">
        <v>165</v>
      </c>
      <c r="L4175">
        <v>4913</v>
      </c>
      <c r="M4175">
        <v>10</v>
      </c>
      <c r="N4175">
        <v>34</v>
      </c>
      <c r="O4175">
        <v>17.3</v>
      </c>
      <c r="P4175" t="s">
        <v>58</v>
      </c>
      <c r="Q4175">
        <v>78</v>
      </c>
      <c r="R4175">
        <v>5</v>
      </c>
      <c r="S4175">
        <v>21</v>
      </c>
      <c r="T4175">
        <v>10</v>
      </c>
      <c r="U4175">
        <v>35</v>
      </c>
      <c r="V4175">
        <v>28.1</v>
      </c>
      <c r="W4175" t="s">
        <v>58</v>
      </c>
      <c r="X4175">
        <v>78</v>
      </c>
      <c r="Y4175">
        <v>36</v>
      </c>
      <c r="Z4175">
        <v>28</v>
      </c>
      <c r="AA4175">
        <v>296.27999999999997</v>
      </c>
      <c r="AB4175">
        <v>-17.53</v>
      </c>
      <c r="AC4175">
        <v>4.1100000000000003</v>
      </c>
      <c r="AF4175">
        <v>1.58</v>
      </c>
      <c r="AH4175">
        <v>1.95</v>
      </c>
      <c r="AJ4175">
        <v>0.97</v>
      </c>
      <c r="AL4175" t="s">
        <v>112</v>
      </c>
      <c r="AN4175">
        <v>-4.2000000000000003E-2</v>
      </c>
      <c r="AO4175">
        <v>1.4E-2</v>
      </c>
      <c r="AQ4175">
        <v>8.9999999999999993E-3</v>
      </c>
      <c r="AR4175">
        <v>-22</v>
      </c>
    </row>
    <row r="4176" spans="1:53" x14ac:dyDescent="0.25">
      <c r="A4176">
        <v>4175</v>
      </c>
      <c r="C4176" t="s">
        <v>7125</v>
      </c>
      <c r="D4176">
        <v>92328</v>
      </c>
      <c r="E4176">
        <v>222222</v>
      </c>
      <c r="F4176">
        <v>2853</v>
      </c>
      <c r="I4176" t="s">
        <v>77</v>
      </c>
      <c r="M4176">
        <v>10</v>
      </c>
      <c r="N4176">
        <v>34</v>
      </c>
      <c r="O4176">
        <v>26.7</v>
      </c>
      <c r="P4176" t="s">
        <v>58</v>
      </c>
      <c r="Q4176">
        <v>42</v>
      </c>
      <c r="R4176">
        <v>13</v>
      </c>
      <c r="S4176">
        <v>58</v>
      </c>
      <c r="T4176">
        <v>10</v>
      </c>
      <c r="U4176">
        <v>38</v>
      </c>
      <c r="V4176">
        <v>50.3</v>
      </c>
      <c r="W4176" t="s">
        <v>58</v>
      </c>
      <c r="X4176">
        <v>42</v>
      </c>
      <c r="Y4176">
        <v>45</v>
      </c>
      <c r="Z4176">
        <v>13</v>
      </c>
      <c r="AA4176">
        <v>278.52</v>
      </c>
      <c r="AB4176">
        <v>13.74</v>
      </c>
      <c r="AC4176">
        <v>6.11</v>
      </c>
      <c r="AF4176">
        <v>0.66</v>
      </c>
      <c r="AH4176">
        <v>0.43</v>
      </c>
      <c r="AL4176" t="s">
        <v>7126</v>
      </c>
      <c r="AN4176">
        <v>-1.6E-2</v>
      </c>
      <c r="AO4176">
        <v>-1.6E-2</v>
      </c>
      <c r="AR4176">
        <v>16</v>
      </c>
      <c r="AW4176">
        <v>0.1</v>
      </c>
      <c r="AX4176">
        <v>0.2</v>
      </c>
    </row>
    <row r="4177" spans="1:53" x14ac:dyDescent="0.25">
      <c r="A4177">
        <v>4176</v>
      </c>
      <c r="C4177" t="s">
        <v>7127</v>
      </c>
      <c r="D4177">
        <v>92354</v>
      </c>
      <c r="E4177">
        <v>15260</v>
      </c>
      <c r="G4177" t="s">
        <v>63</v>
      </c>
      <c r="M4177">
        <v>10</v>
      </c>
      <c r="N4177">
        <v>34</v>
      </c>
      <c r="O4177">
        <v>41.7</v>
      </c>
      <c r="P4177" t="s">
        <v>54</v>
      </c>
      <c r="Q4177">
        <v>68</v>
      </c>
      <c r="R4177">
        <v>57</v>
      </c>
      <c r="S4177">
        <v>57</v>
      </c>
      <c r="T4177">
        <v>10</v>
      </c>
      <c r="U4177">
        <v>41</v>
      </c>
      <c r="V4177">
        <v>48.3</v>
      </c>
      <c r="W4177" t="s">
        <v>54</v>
      </c>
      <c r="X4177">
        <v>68</v>
      </c>
      <c r="Y4177">
        <v>26</v>
      </c>
      <c r="Z4177">
        <v>36</v>
      </c>
      <c r="AA4177">
        <v>138.94</v>
      </c>
      <c r="AB4177">
        <v>44.44</v>
      </c>
      <c r="AC4177">
        <v>5.75</v>
      </c>
      <c r="AF4177">
        <v>1.3</v>
      </c>
      <c r="AL4177" t="s">
        <v>258</v>
      </c>
      <c r="AN4177">
        <v>-2.5999999999999999E-2</v>
      </c>
      <c r="AO4177">
        <v>-2.5999999999999999E-2</v>
      </c>
      <c r="AQ4177">
        <v>0</v>
      </c>
      <c r="AR4177">
        <v>5</v>
      </c>
      <c r="AS4177" t="s">
        <v>72</v>
      </c>
    </row>
    <row r="4178" spans="1:53" x14ac:dyDescent="0.25">
      <c r="A4178">
        <v>4177</v>
      </c>
      <c r="C4178" t="s">
        <v>7128</v>
      </c>
      <c r="D4178">
        <v>92397</v>
      </c>
      <c r="E4178">
        <v>238295</v>
      </c>
      <c r="I4178" t="s">
        <v>77</v>
      </c>
      <c r="L4178">
        <v>4922</v>
      </c>
      <c r="M4178">
        <v>10</v>
      </c>
      <c r="N4178">
        <v>34</v>
      </c>
      <c r="O4178">
        <v>56.5</v>
      </c>
      <c r="P4178" t="s">
        <v>58</v>
      </c>
      <c r="Q4178">
        <v>58</v>
      </c>
      <c r="R4178">
        <v>39</v>
      </c>
      <c r="S4178">
        <v>45</v>
      </c>
      <c r="T4178">
        <v>10</v>
      </c>
      <c r="U4178">
        <v>38</v>
      </c>
      <c r="V4178">
        <v>45.1</v>
      </c>
      <c r="W4178" t="s">
        <v>58</v>
      </c>
      <c r="X4178">
        <v>59</v>
      </c>
      <c r="Y4178">
        <v>10</v>
      </c>
      <c r="Z4178">
        <v>59</v>
      </c>
      <c r="AA4178">
        <v>286.64999999999998</v>
      </c>
      <c r="AB4178">
        <v>-0.56999999999999995</v>
      </c>
      <c r="AC4178">
        <v>4.66</v>
      </c>
      <c r="AF4178">
        <v>1.48</v>
      </c>
      <c r="AH4178">
        <v>0.97</v>
      </c>
      <c r="AJ4178">
        <v>0.9</v>
      </c>
      <c r="AL4178" t="s">
        <v>7129</v>
      </c>
      <c r="AN4178">
        <v>-1.2E-2</v>
      </c>
      <c r="AO4178">
        <v>1E-3</v>
      </c>
      <c r="AQ4178">
        <v>1.6E-2</v>
      </c>
      <c r="AR4178">
        <v>11</v>
      </c>
      <c r="AW4178">
        <v>3.4</v>
      </c>
      <c r="AX4178">
        <v>14.6</v>
      </c>
      <c r="BA4178" t="s">
        <v>68</v>
      </c>
    </row>
    <row r="4179" spans="1:53" x14ac:dyDescent="0.25">
      <c r="A4179">
        <v>4178</v>
      </c>
      <c r="B4179" t="s">
        <v>7130</v>
      </c>
      <c r="C4179" t="s">
        <v>7131</v>
      </c>
      <c r="D4179">
        <v>92424</v>
      </c>
      <c r="E4179">
        <v>15261</v>
      </c>
      <c r="F4179">
        <v>2855</v>
      </c>
      <c r="G4179" t="s">
        <v>63</v>
      </c>
      <c r="L4179">
        <v>4936</v>
      </c>
      <c r="M4179">
        <v>10</v>
      </c>
      <c r="N4179">
        <v>35</v>
      </c>
      <c r="O4179">
        <v>7.5</v>
      </c>
      <c r="P4179" t="s">
        <v>54</v>
      </c>
      <c r="Q4179">
        <v>66</v>
      </c>
      <c r="R4179">
        <v>14</v>
      </c>
      <c r="S4179">
        <v>25</v>
      </c>
      <c r="T4179">
        <v>10</v>
      </c>
      <c r="U4179">
        <v>41</v>
      </c>
      <c r="V4179">
        <v>56.6</v>
      </c>
      <c r="W4179" t="s">
        <v>54</v>
      </c>
      <c r="X4179">
        <v>65</v>
      </c>
      <c r="Y4179">
        <v>42</v>
      </c>
      <c r="Z4179">
        <v>59</v>
      </c>
      <c r="AA4179">
        <v>141.57</v>
      </c>
      <c r="AB4179">
        <v>46.45</v>
      </c>
      <c r="AC4179">
        <v>5.12</v>
      </c>
      <c r="AF4179">
        <v>1.2</v>
      </c>
      <c r="AH4179">
        <v>1.28</v>
      </c>
      <c r="AJ4179">
        <v>0.56999999999999995</v>
      </c>
      <c r="AL4179" t="s">
        <v>243</v>
      </c>
      <c r="AM4179" t="s">
        <v>104</v>
      </c>
      <c r="AN4179">
        <v>-0.16200000000000001</v>
      </c>
      <c r="AO4179">
        <v>-6.9000000000000006E-2</v>
      </c>
      <c r="AQ4179">
        <v>2.5999999999999999E-2</v>
      </c>
      <c r="AR4179">
        <v>-11</v>
      </c>
      <c r="AS4179" t="s">
        <v>79</v>
      </c>
      <c r="AT4179" t="s">
        <v>67</v>
      </c>
      <c r="AU4179">
        <v>19</v>
      </c>
      <c r="AV4179" t="s">
        <v>160</v>
      </c>
    </row>
    <row r="4180" spans="1:53" x14ac:dyDescent="0.25">
      <c r="A4180">
        <v>4179</v>
      </c>
      <c r="C4180" t="s">
        <v>7132</v>
      </c>
      <c r="D4180">
        <v>92436</v>
      </c>
      <c r="E4180">
        <v>238304</v>
      </c>
      <c r="I4180" t="s">
        <v>77</v>
      </c>
      <c r="M4180">
        <v>10</v>
      </c>
      <c r="N4180">
        <v>35</v>
      </c>
      <c r="O4180">
        <v>10.5</v>
      </c>
      <c r="P4180" t="s">
        <v>58</v>
      </c>
      <c r="Q4180">
        <v>58</v>
      </c>
      <c r="R4180">
        <v>17</v>
      </c>
      <c r="S4180">
        <v>47</v>
      </c>
      <c r="T4180">
        <v>10</v>
      </c>
      <c r="U4180">
        <v>38</v>
      </c>
      <c r="V4180">
        <v>59.4</v>
      </c>
      <c r="W4180" t="s">
        <v>58</v>
      </c>
      <c r="X4180">
        <v>58</v>
      </c>
      <c r="Y4180">
        <v>49</v>
      </c>
      <c r="Z4180">
        <v>1</v>
      </c>
      <c r="AA4180">
        <v>286.5</v>
      </c>
      <c r="AB4180">
        <v>-0.24</v>
      </c>
      <c r="AC4180">
        <v>5.92</v>
      </c>
      <c r="AF4180">
        <v>1.65</v>
      </c>
      <c r="AH4180">
        <v>1.96</v>
      </c>
      <c r="AJ4180">
        <v>1.22</v>
      </c>
      <c r="AL4180" t="s">
        <v>822</v>
      </c>
      <c r="AN4180">
        <v>-8.5999999999999993E-2</v>
      </c>
      <c r="AO4180">
        <v>1.2E-2</v>
      </c>
      <c r="AR4180">
        <v>81</v>
      </c>
      <c r="AW4180">
        <v>2.7</v>
      </c>
      <c r="AX4180">
        <v>23.5</v>
      </c>
      <c r="BA4180" t="s">
        <v>68</v>
      </c>
    </row>
    <row r="4181" spans="1:53" x14ac:dyDescent="0.25">
      <c r="A4181">
        <v>4180</v>
      </c>
      <c r="C4181" t="s">
        <v>7133</v>
      </c>
      <c r="D4181">
        <v>92449</v>
      </c>
      <c r="E4181">
        <v>238309</v>
      </c>
      <c r="F4181">
        <v>402</v>
      </c>
      <c r="I4181" t="s">
        <v>77</v>
      </c>
      <c r="M4181">
        <v>10</v>
      </c>
      <c r="N4181">
        <v>35</v>
      </c>
      <c r="O4181">
        <v>19.5</v>
      </c>
      <c r="P4181" t="s">
        <v>58</v>
      </c>
      <c r="Q4181">
        <v>55</v>
      </c>
      <c r="R4181">
        <v>4</v>
      </c>
      <c r="S4181">
        <v>56</v>
      </c>
      <c r="T4181">
        <v>10</v>
      </c>
      <c r="U4181">
        <v>39</v>
      </c>
      <c r="V4181">
        <v>18.399999999999999</v>
      </c>
      <c r="W4181" t="s">
        <v>58</v>
      </c>
      <c r="X4181">
        <v>55</v>
      </c>
      <c r="Y4181">
        <v>36</v>
      </c>
      <c r="Z4181">
        <v>12</v>
      </c>
      <c r="AA4181">
        <v>284.98</v>
      </c>
      <c r="AB4181">
        <v>2.59</v>
      </c>
      <c r="AC4181">
        <v>4.28</v>
      </c>
      <c r="AF4181">
        <v>1.04</v>
      </c>
      <c r="AH4181">
        <v>0.75</v>
      </c>
      <c r="AJ4181">
        <v>0.47</v>
      </c>
      <c r="AL4181" t="s">
        <v>7134</v>
      </c>
      <c r="AN4181">
        <v>-1.9E-2</v>
      </c>
      <c r="AO4181">
        <v>5.0000000000000001E-3</v>
      </c>
      <c r="AQ4181">
        <v>2.3E-2</v>
      </c>
      <c r="AR4181">
        <v>20</v>
      </c>
      <c r="AW4181">
        <v>2.2000000000000002</v>
      </c>
      <c r="AX4181">
        <v>51.8</v>
      </c>
      <c r="AY4181" t="s">
        <v>86</v>
      </c>
      <c r="AZ4181">
        <v>3</v>
      </c>
      <c r="BA4181" t="s">
        <v>68</v>
      </c>
    </row>
    <row r="4182" spans="1:53" x14ac:dyDescent="0.25">
      <c r="A4182">
        <v>4181</v>
      </c>
      <c r="C4182" t="s">
        <v>7135</v>
      </c>
      <c r="D4182">
        <v>92523</v>
      </c>
      <c r="E4182">
        <v>15269</v>
      </c>
      <c r="F4182">
        <v>403</v>
      </c>
      <c r="G4182" t="s">
        <v>63</v>
      </c>
      <c r="M4182">
        <v>10</v>
      </c>
      <c r="N4182">
        <v>35</v>
      </c>
      <c r="O4182">
        <v>54.7</v>
      </c>
      <c r="P4182" t="s">
        <v>54</v>
      </c>
      <c r="Q4182">
        <v>69</v>
      </c>
      <c r="R4182">
        <v>35</v>
      </c>
      <c r="S4182">
        <v>58</v>
      </c>
      <c r="T4182">
        <v>10</v>
      </c>
      <c r="U4182">
        <v>43</v>
      </c>
      <c r="V4182">
        <v>4.0999999999999996</v>
      </c>
      <c r="W4182" t="s">
        <v>54</v>
      </c>
      <c r="X4182">
        <v>69</v>
      </c>
      <c r="Y4182">
        <v>4</v>
      </c>
      <c r="Z4182">
        <v>34</v>
      </c>
      <c r="AA4182">
        <v>138.24</v>
      </c>
      <c r="AB4182">
        <v>44.04</v>
      </c>
      <c r="AC4182">
        <v>5</v>
      </c>
      <c r="AF4182">
        <v>1.38</v>
      </c>
      <c r="AH4182">
        <v>1.54</v>
      </c>
      <c r="AJ4182">
        <v>0.73</v>
      </c>
      <c r="AL4182" t="s">
        <v>7136</v>
      </c>
      <c r="AN4182">
        <v>2E-3</v>
      </c>
      <c r="AO4182">
        <v>-1.2E-2</v>
      </c>
      <c r="AQ4182">
        <v>5.0000000000000001E-3</v>
      </c>
      <c r="AR4182">
        <v>0</v>
      </c>
      <c r="AT4182" t="s">
        <v>67</v>
      </c>
      <c r="AU4182">
        <v>19</v>
      </c>
      <c r="AV4182" t="s">
        <v>160</v>
      </c>
    </row>
    <row r="4183" spans="1:53" x14ac:dyDescent="0.25">
      <c r="A4183">
        <v>4182</v>
      </c>
      <c r="B4183" t="s">
        <v>7137</v>
      </c>
      <c r="C4183" t="s">
        <v>7138</v>
      </c>
      <c r="D4183">
        <v>92588</v>
      </c>
      <c r="E4183">
        <v>137728</v>
      </c>
      <c r="F4183">
        <v>404</v>
      </c>
      <c r="M4183">
        <v>10</v>
      </c>
      <c r="N4183">
        <v>36</v>
      </c>
      <c r="O4183">
        <v>18.899999999999999</v>
      </c>
      <c r="P4183" t="s">
        <v>58</v>
      </c>
      <c r="Q4183">
        <v>1</v>
      </c>
      <c r="R4183">
        <v>12</v>
      </c>
      <c r="S4183">
        <v>57</v>
      </c>
      <c r="T4183">
        <v>10</v>
      </c>
      <c r="U4183">
        <v>41</v>
      </c>
      <c r="V4183">
        <v>24.2</v>
      </c>
      <c r="W4183" t="s">
        <v>58</v>
      </c>
      <c r="X4183">
        <v>1</v>
      </c>
      <c r="Y4183">
        <v>44</v>
      </c>
      <c r="Z4183">
        <v>30</v>
      </c>
      <c r="AA4183">
        <v>250.38</v>
      </c>
      <c r="AB4183">
        <v>47.42</v>
      </c>
      <c r="AC4183">
        <v>6.26</v>
      </c>
      <c r="AF4183">
        <v>0.88</v>
      </c>
      <c r="AH4183">
        <v>0.59</v>
      </c>
      <c r="AJ4183">
        <v>0.45</v>
      </c>
      <c r="AL4183" t="s">
        <v>629</v>
      </c>
      <c r="AN4183">
        <v>-0.13700000000000001</v>
      </c>
      <c r="AO4183">
        <v>-0.121</v>
      </c>
      <c r="AQ4183">
        <v>2.5999999999999999E-2</v>
      </c>
      <c r="AR4183">
        <v>43</v>
      </c>
      <c r="AS4183" t="s">
        <v>72</v>
      </c>
    </row>
    <row r="4184" spans="1:53" x14ac:dyDescent="0.25">
      <c r="A4184">
        <v>4183</v>
      </c>
      <c r="C4184" t="s">
        <v>7139</v>
      </c>
      <c r="D4184">
        <v>92589</v>
      </c>
      <c r="E4184">
        <v>201631</v>
      </c>
      <c r="F4184">
        <v>2856</v>
      </c>
      <c r="I4184" t="s">
        <v>77</v>
      </c>
      <c r="M4184">
        <v>10</v>
      </c>
      <c r="N4184">
        <v>36</v>
      </c>
      <c r="O4184">
        <v>17.5</v>
      </c>
      <c r="P4184" t="s">
        <v>58</v>
      </c>
      <c r="Q4184">
        <v>35</v>
      </c>
      <c r="R4184">
        <v>13</v>
      </c>
      <c r="S4184">
        <v>11</v>
      </c>
      <c r="T4184">
        <v>10</v>
      </c>
      <c r="U4184">
        <v>40</v>
      </c>
      <c r="V4184">
        <v>51.6</v>
      </c>
      <c r="W4184" t="s">
        <v>58</v>
      </c>
      <c r="X4184">
        <v>35</v>
      </c>
      <c r="Y4184">
        <v>44</v>
      </c>
      <c r="Z4184">
        <v>30</v>
      </c>
      <c r="AA4184">
        <v>275.16000000000003</v>
      </c>
      <c r="AB4184">
        <v>19.989999999999998</v>
      </c>
      <c r="AC4184">
        <v>6.37</v>
      </c>
      <c r="AF4184">
        <v>0.92</v>
      </c>
      <c r="AL4184" t="s">
        <v>7140</v>
      </c>
      <c r="AN4184">
        <v>-2.1000000000000001E-2</v>
      </c>
      <c r="AO4184">
        <v>1E-3</v>
      </c>
      <c r="AR4184">
        <v>11</v>
      </c>
      <c r="AS4184" t="s">
        <v>60</v>
      </c>
      <c r="AW4184">
        <v>2.5</v>
      </c>
      <c r="AX4184">
        <v>0.6</v>
      </c>
    </row>
    <row r="4185" spans="1:53" x14ac:dyDescent="0.25">
      <c r="A4185">
        <v>4184</v>
      </c>
      <c r="C4185" t="s">
        <v>7141</v>
      </c>
      <c r="D4185">
        <v>92620</v>
      </c>
      <c r="E4185">
        <v>62206</v>
      </c>
      <c r="G4185" t="s">
        <v>63</v>
      </c>
      <c r="I4185" t="s">
        <v>77</v>
      </c>
      <c r="L4185" t="s">
        <v>7142</v>
      </c>
      <c r="M4185">
        <v>10</v>
      </c>
      <c r="N4185">
        <v>36</v>
      </c>
      <c r="O4185">
        <v>35.200000000000003</v>
      </c>
      <c r="P4185" t="s">
        <v>54</v>
      </c>
      <c r="Q4185">
        <v>32</v>
      </c>
      <c r="R4185">
        <v>13</v>
      </c>
      <c r="S4185">
        <v>13</v>
      </c>
      <c r="T4185">
        <v>10</v>
      </c>
      <c r="U4185">
        <v>42</v>
      </c>
      <c r="V4185">
        <v>11.3</v>
      </c>
      <c r="W4185" t="s">
        <v>54</v>
      </c>
      <c r="X4185">
        <v>31</v>
      </c>
      <c r="Y4185">
        <v>41</v>
      </c>
      <c r="Z4185">
        <v>49</v>
      </c>
      <c r="AA4185">
        <v>195.85</v>
      </c>
      <c r="AB4185">
        <v>61.59</v>
      </c>
      <c r="AC4185">
        <v>6.02</v>
      </c>
      <c r="AF4185">
        <v>1.62</v>
      </c>
      <c r="AH4185">
        <v>1.83</v>
      </c>
      <c r="AJ4185">
        <v>1.1299999999999999</v>
      </c>
      <c r="AK4185" t="s">
        <v>182</v>
      </c>
      <c r="AL4185" t="s">
        <v>313</v>
      </c>
      <c r="AN4185">
        <v>8.0000000000000002E-3</v>
      </c>
      <c r="AO4185">
        <v>-2.1000000000000001E-2</v>
      </c>
      <c r="AR4185">
        <v>16</v>
      </c>
      <c r="AS4185" t="s">
        <v>60</v>
      </c>
      <c r="AW4185">
        <v>4</v>
      </c>
      <c r="AX4185">
        <v>112.5</v>
      </c>
      <c r="BA4185" t="s">
        <v>68</v>
      </c>
    </row>
    <row r="4186" spans="1:53" x14ac:dyDescent="0.25">
      <c r="A4186">
        <v>4185</v>
      </c>
      <c r="C4186" t="s">
        <v>7143</v>
      </c>
      <c r="D4186">
        <v>92664</v>
      </c>
      <c r="E4186">
        <v>251059</v>
      </c>
      <c r="L4186" t="s">
        <v>7144</v>
      </c>
      <c r="M4186">
        <v>10</v>
      </c>
      <c r="N4186">
        <v>36</v>
      </c>
      <c r="O4186">
        <v>43.5</v>
      </c>
      <c r="P4186" t="s">
        <v>58</v>
      </c>
      <c r="Q4186">
        <v>64</v>
      </c>
      <c r="R4186">
        <v>34</v>
      </c>
      <c r="S4186">
        <v>42</v>
      </c>
      <c r="T4186">
        <v>10</v>
      </c>
      <c r="U4186">
        <v>40</v>
      </c>
      <c r="V4186">
        <v>11.3</v>
      </c>
      <c r="W4186" t="s">
        <v>58</v>
      </c>
      <c r="X4186">
        <v>65</v>
      </c>
      <c r="Y4186">
        <v>6</v>
      </c>
      <c r="Z4186">
        <v>2</v>
      </c>
      <c r="AA4186">
        <v>289.68</v>
      </c>
      <c r="AB4186">
        <v>-5.66</v>
      </c>
      <c r="AC4186">
        <v>5.52</v>
      </c>
      <c r="AF4186">
        <v>-0.16</v>
      </c>
      <c r="AH4186">
        <v>-0.56999999999999995</v>
      </c>
      <c r="AL4186" t="s">
        <v>1433</v>
      </c>
      <c r="AN4186">
        <v>-2.7E-2</v>
      </c>
      <c r="AO4186">
        <v>3.0000000000000001E-3</v>
      </c>
      <c r="AR4186">
        <v>30</v>
      </c>
      <c r="AU4186">
        <v>66</v>
      </c>
      <c r="BA4186" t="s">
        <v>68</v>
      </c>
    </row>
    <row r="4187" spans="1:53" x14ac:dyDescent="0.25">
      <c r="A4187">
        <v>4186</v>
      </c>
      <c r="C4187" t="s">
        <v>7145</v>
      </c>
      <c r="D4187">
        <v>92682</v>
      </c>
      <c r="E4187">
        <v>256742</v>
      </c>
      <c r="M4187">
        <v>10</v>
      </c>
      <c r="N4187">
        <v>36</v>
      </c>
      <c r="O4187">
        <v>54.8</v>
      </c>
      <c r="P4187" t="s">
        <v>58</v>
      </c>
      <c r="Q4187">
        <v>73</v>
      </c>
      <c r="R4187">
        <v>58</v>
      </c>
      <c r="S4187">
        <v>18</v>
      </c>
      <c r="T4187">
        <v>10</v>
      </c>
      <c r="U4187">
        <v>39</v>
      </c>
      <c r="V4187">
        <v>16.600000000000001</v>
      </c>
      <c r="W4187" t="s">
        <v>58</v>
      </c>
      <c r="X4187">
        <v>74</v>
      </c>
      <c r="Y4187">
        <v>29</v>
      </c>
      <c r="Z4187">
        <v>37</v>
      </c>
      <c r="AA4187">
        <v>294.3</v>
      </c>
      <c r="AB4187">
        <v>-13.88</v>
      </c>
      <c r="AC4187">
        <v>6.07</v>
      </c>
      <c r="AF4187">
        <v>1.71</v>
      </c>
      <c r="AH4187">
        <v>1.91</v>
      </c>
      <c r="AL4187" t="s">
        <v>3003</v>
      </c>
      <c r="AN4187">
        <v>0</v>
      </c>
      <c r="AO4187">
        <v>-6.0000000000000001E-3</v>
      </c>
      <c r="AR4187">
        <v>-4</v>
      </c>
    </row>
    <row r="4188" spans="1:53" x14ac:dyDescent="0.25">
      <c r="A4188">
        <v>4187</v>
      </c>
      <c r="B4188" t="s">
        <v>7146</v>
      </c>
      <c r="C4188" t="s">
        <v>7147</v>
      </c>
      <c r="D4188">
        <v>92728</v>
      </c>
      <c r="E4188">
        <v>27748</v>
      </c>
      <c r="M4188">
        <v>10</v>
      </c>
      <c r="N4188">
        <v>37</v>
      </c>
      <c r="O4188">
        <v>24.6</v>
      </c>
      <c r="P4188" t="s">
        <v>54</v>
      </c>
      <c r="Q4188">
        <v>57</v>
      </c>
      <c r="R4188">
        <v>43</v>
      </c>
      <c r="S4188">
        <v>28</v>
      </c>
      <c r="T4188">
        <v>10</v>
      </c>
      <c r="U4188">
        <v>43</v>
      </c>
      <c r="V4188">
        <v>43.3</v>
      </c>
      <c r="W4188" t="s">
        <v>54</v>
      </c>
      <c r="X4188">
        <v>57</v>
      </c>
      <c r="Y4188">
        <v>11</v>
      </c>
      <c r="Z4188">
        <v>57</v>
      </c>
      <c r="AA4188">
        <v>150.94999999999999</v>
      </c>
      <c r="AB4188">
        <v>52.42</v>
      </c>
      <c r="AC4188">
        <v>5.8</v>
      </c>
      <c r="AF4188">
        <v>-0.02</v>
      </c>
      <c r="AH4188">
        <v>-0.09</v>
      </c>
      <c r="AL4188" t="s">
        <v>249</v>
      </c>
      <c r="AN4188">
        <v>1.7000000000000001E-2</v>
      </c>
      <c r="AO4188">
        <v>-5.2999999999999999E-2</v>
      </c>
      <c r="AR4188">
        <v>-15</v>
      </c>
      <c r="AS4188" t="s">
        <v>72</v>
      </c>
      <c r="AU4188">
        <v>27</v>
      </c>
    </row>
    <row r="4189" spans="1:53" x14ac:dyDescent="0.25">
      <c r="A4189">
        <v>4188</v>
      </c>
      <c r="C4189" t="s">
        <v>7148</v>
      </c>
      <c r="D4189">
        <v>92740</v>
      </c>
      <c r="E4189">
        <v>238353</v>
      </c>
      <c r="L4189">
        <v>4939</v>
      </c>
      <c r="M4189">
        <v>10</v>
      </c>
      <c r="N4189">
        <v>37</v>
      </c>
      <c r="O4189">
        <v>28.2</v>
      </c>
      <c r="P4189" t="s">
        <v>58</v>
      </c>
      <c r="Q4189">
        <v>59</v>
      </c>
      <c r="R4189">
        <v>9</v>
      </c>
      <c r="S4189">
        <v>15</v>
      </c>
      <c r="T4189">
        <v>10</v>
      </c>
      <c r="U4189">
        <v>41</v>
      </c>
      <c r="V4189">
        <v>17.600000000000001</v>
      </c>
      <c r="W4189" t="s">
        <v>58</v>
      </c>
      <c r="X4189">
        <v>59</v>
      </c>
      <c r="Y4189">
        <v>40</v>
      </c>
      <c r="Z4189">
        <v>37</v>
      </c>
      <c r="AA4189">
        <v>287.17</v>
      </c>
      <c r="AB4189">
        <v>-0.85</v>
      </c>
      <c r="AC4189">
        <v>6.42</v>
      </c>
      <c r="AF4189">
        <v>0.08</v>
      </c>
      <c r="AH4189">
        <v>-0.82</v>
      </c>
      <c r="AL4189" t="s">
        <v>7149</v>
      </c>
      <c r="AN4189">
        <v>-6.0000000000000001E-3</v>
      </c>
      <c r="AO4189">
        <v>-1E-3</v>
      </c>
      <c r="AR4189">
        <v>33</v>
      </c>
      <c r="AS4189" t="s">
        <v>105</v>
      </c>
      <c r="BA4189" t="s">
        <v>68</v>
      </c>
    </row>
    <row r="4190" spans="1:53" x14ac:dyDescent="0.25">
      <c r="A4190">
        <v>4189</v>
      </c>
      <c r="B4190" t="s">
        <v>7150</v>
      </c>
      <c r="C4190" t="s">
        <v>7151</v>
      </c>
      <c r="D4190">
        <v>92769</v>
      </c>
      <c r="E4190">
        <v>81485</v>
      </c>
      <c r="J4190">
        <v>7899</v>
      </c>
      <c r="M4190">
        <v>10</v>
      </c>
      <c r="N4190">
        <v>37</v>
      </c>
      <c r="O4190">
        <v>32.4</v>
      </c>
      <c r="P4190" t="s">
        <v>54</v>
      </c>
      <c r="Q4190">
        <v>26</v>
      </c>
      <c r="R4190">
        <v>51</v>
      </c>
      <c r="S4190">
        <v>3</v>
      </c>
      <c r="T4190">
        <v>10</v>
      </c>
      <c r="U4190">
        <v>43</v>
      </c>
      <c r="V4190">
        <v>1.8</v>
      </c>
      <c r="W4190" t="s">
        <v>54</v>
      </c>
      <c r="X4190">
        <v>26</v>
      </c>
      <c r="Y4190">
        <v>19</v>
      </c>
      <c r="Z4190">
        <v>32</v>
      </c>
      <c r="AA4190">
        <v>207.12</v>
      </c>
      <c r="AB4190">
        <v>61.4</v>
      </c>
      <c r="AC4190">
        <v>5.51</v>
      </c>
      <c r="AF4190">
        <v>0.17</v>
      </c>
      <c r="AH4190">
        <v>0.09</v>
      </c>
      <c r="AL4190" t="s">
        <v>3679</v>
      </c>
      <c r="AN4190">
        <v>-0.105</v>
      </c>
      <c r="AO4190">
        <v>-6.3E-2</v>
      </c>
      <c r="AR4190">
        <v>10</v>
      </c>
      <c r="AU4190">
        <v>162</v>
      </c>
      <c r="AW4190">
        <v>6.3</v>
      </c>
      <c r="AX4190">
        <v>18.399999999999999</v>
      </c>
      <c r="AY4190" t="s">
        <v>86</v>
      </c>
      <c r="AZ4190">
        <v>4</v>
      </c>
      <c r="BA4190" t="s">
        <v>68</v>
      </c>
    </row>
    <row r="4191" spans="1:53" x14ac:dyDescent="0.25">
      <c r="A4191">
        <v>4190</v>
      </c>
      <c r="C4191" t="s">
        <v>7152</v>
      </c>
      <c r="D4191">
        <v>92770</v>
      </c>
      <c r="E4191">
        <v>156170</v>
      </c>
      <c r="G4191" t="s">
        <v>63</v>
      </c>
      <c r="M4191">
        <v>10</v>
      </c>
      <c r="N4191">
        <v>37</v>
      </c>
      <c r="O4191">
        <v>35.200000000000003</v>
      </c>
      <c r="P4191" t="s">
        <v>58</v>
      </c>
      <c r="Q4191">
        <v>13</v>
      </c>
      <c r="R4191">
        <v>27</v>
      </c>
      <c r="S4191">
        <v>5</v>
      </c>
      <c r="T4191">
        <v>10</v>
      </c>
      <c r="U4191">
        <v>42</v>
      </c>
      <c r="V4191">
        <v>31.3</v>
      </c>
      <c r="W4191" t="s">
        <v>58</v>
      </c>
      <c r="X4191">
        <v>13</v>
      </c>
      <c r="Y4191">
        <v>58</v>
      </c>
      <c r="Z4191">
        <v>30</v>
      </c>
      <c r="AA4191">
        <v>261.64</v>
      </c>
      <c r="AB4191">
        <v>38.35</v>
      </c>
      <c r="AC4191">
        <v>6.24</v>
      </c>
      <c r="AF4191">
        <v>1.54</v>
      </c>
      <c r="AL4191" t="s">
        <v>708</v>
      </c>
      <c r="AN4191">
        <v>-0.02</v>
      </c>
      <c r="AO4191">
        <v>-2E-3</v>
      </c>
      <c r="AR4191">
        <v>-9</v>
      </c>
      <c r="AS4191" t="s">
        <v>60</v>
      </c>
    </row>
    <row r="4192" spans="1:53" x14ac:dyDescent="0.25">
      <c r="A4192">
        <v>4191</v>
      </c>
      <c r="C4192" t="s">
        <v>7153</v>
      </c>
      <c r="D4192">
        <v>92787</v>
      </c>
      <c r="E4192">
        <v>43444</v>
      </c>
      <c r="F4192">
        <v>1276</v>
      </c>
      <c r="I4192" t="s">
        <v>77</v>
      </c>
      <c r="M4192">
        <v>10</v>
      </c>
      <c r="N4192">
        <v>37</v>
      </c>
      <c r="O4192">
        <v>40.4</v>
      </c>
      <c r="P4192" t="s">
        <v>54</v>
      </c>
      <c r="Q4192">
        <v>46</v>
      </c>
      <c r="R4192">
        <v>43</v>
      </c>
      <c r="S4192">
        <v>46</v>
      </c>
      <c r="T4192">
        <v>10</v>
      </c>
      <c r="U4192">
        <v>43</v>
      </c>
      <c r="V4192">
        <v>32.9</v>
      </c>
      <c r="W4192" t="s">
        <v>54</v>
      </c>
      <c r="X4192">
        <v>46</v>
      </c>
      <c r="Y4192">
        <v>12</v>
      </c>
      <c r="Z4192">
        <v>14</v>
      </c>
      <c r="AA4192">
        <v>167.29</v>
      </c>
      <c r="AB4192">
        <v>58.39</v>
      </c>
      <c r="AC4192">
        <v>5.18</v>
      </c>
      <c r="AF4192">
        <v>0.33</v>
      </c>
      <c r="AH4192">
        <v>0.01</v>
      </c>
      <c r="AL4192" t="s">
        <v>263</v>
      </c>
      <c r="AN4192">
        <v>-0.26900000000000002</v>
      </c>
      <c r="AO4192">
        <v>-6.6000000000000003E-2</v>
      </c>
      <c r="AQ4192">
        <v>2.1000000000000001E-2</v>
      </c>
      <c r="AR4192">
        <v>4</v>
      </c>
      <c r="AS4192" t="s">
        <v>79</v>
      </c>
      <c r="AU4192">
        <v>52</v>
      </c>
      <c r="AW4192">
        <v>2.8</v>
      </c>
      <c r="AX4192">
        <v>286.89999999999998</v>
      </c>
      <c r="AY4192" t="s">
        <v>86</v>
      </c>
      <c r="AZ4192">
        <v>5</v>
      </c>
      <c r="BA4192" t="s">
        <v>68</v>
      </c>
    </row>
    <row r="4193" spans="1:53" x14ac:dyDescent="0.25">
      <c r="A4193">
        <v>4192</v>
      </c>
      <c r="B4193" t="s">
        <v>7154</v>
      </c>
      <c r="C4193" t="s">
        <v>7155</v>
      </c>
      <c r="D4193">
        <v>92825</v>
      </c>
      <c r="E4193">
        <v>81490</v>
      </c>
      <c r="F4193">
        <v>405</v>
      </c>
      <c r="M4193">
        <v>10</v>
      </c>
      <c r="N4193">
        <v>37</v>
      </c>
      <c r="O4193">
        <v>58.7</v>
      </c>
      <c r="P4193" t="s">
        <v>54</v>
      </c>
      <c r="Q4193">
        <v>23</v>
      </c>
      <c r="R4193">
        <v>42</v>
      </c>
      <c r="S4193">
        <v>43</v>
      </c>
      <c r="T4193">
        <v>10</v>
      </c>
      <c r="U4193">
        <v>43</v>
      </c>
      <c r="V4193">
        <v>25</v>
      </c>
      <c r="W4193" t="s">
        <v>54</v>
      </c>
      <c r="X4193">
        <v>23</v>
      </c>
      <c r="Y4193">
        <v>11</v>
      </c>
      <c r="Z4193">
        <v>18</v>
      </c>
      <c r="AA4193">
        <v>213.52</v>
      </c>
      <c r="AB4193">
        <v>60.84</v>
      </c>
      <c r="AC4193">
        <v>5.08</v>
      </c>
      <c r="AF4193">
        <v>0.04</v>
      </c>
      <c r="AH4193">
        <v>0.05</v>
      </c>
      <c r="AL4193" t="s">
        <v>3444</v>
      </c>
      <c r="AN4193">
        <v>-0.11600000000000001</v>
      </c>
      <c r="AO4193">
        <v>8.9999999999999993E-3</v>
      </c>
      <c r="AQ4193">
        <v>1.6E-2</v>
      </c>
      <c r="AR4193">
        <v>19</v>
      </c>
      <c r="AS4193" t="s">
        <v>60</v>
      </c>
      <c r="AU4193">
        <v>154</v>
      </c>
    </row>
    <row r="4194" spans="1:53" x14ac:dyDescent="0.25">
      <c r="A4194">
        <v>4193</v>
      </c>
      <c r="B4194" t="s">
        <v>7156</v>
      </c>
      <c r="C4194" t="s">
        <v>7157</v>
      </c>
      <c r="D4194">
        <v>92841</v>
      </c>
      <c r="E4194">
        <v>118449</v>
      </c>
      <c r="J4194">
        <v>7902</v>
      </c>
      <c r="K4194" t="s">
        <v>196</v>
      </c>
      <c r="M4194">
        <v>10</v>
      </c>
      <c r="N4194">
        <v>38</v>
      </c>
      <c r="O4194">
        <v>9.4</v>
      </c>
      <c r="P4194" t="s">
        <v>54</v>
      </c>
      <c r="Q4194">
        <v>5</v>
      </c>
      <c r="R4194">
        <v>16</v>
      </c>
      <c r="S4194">
        <v>21</v>
      </c>
      <c r="T4194">
        <v>10</v>
      </c>
      <c r="U4194">
        <v>43</v>
      </c>
      <c r="V4194">
        <v>20.9</v>
      </c>
      <c r="W4194" t="s">
        <v>54</v>
      </c>
      <c r="X4194">
        <v>4</v>
      </c>
      <c r="Y4194">
        <v>44</v>
      </c>
      <c r="Z4194">
        <v>52</v>
      </c>
      <c r="AA4194">
        <v>243.46</v>
      </c>
      <c r="AB4194">
        <v>52.16</v>
      </c>
      <c r="AC4194">
        <v>5.79</v>
      </c>
      <c r="AF4194">
        <v>1.17</v>
      </c>
      <c r="AH4194">
        <v>1.0900000000000001</v>
      </c>
      <c r="AL4194" t="s">
        <v>7158</v>
      </c>
      <c r="AN4194">
        <v>2.1999999999999999E-2</v>
      </c>
      <c r="AO4194">
        <v>-0.03</v>
      </c>
      <c r="AP4194" t="s">
        <v>126</v>
      </c>
      <c r="AQ4194">
        <v>3.0000000000000001E-3</v>
      </c>
      <c r="AR4194">
        <v>-6</v>
      </c>
      <c r="AS4194" t="s">
        <v>79</v>
      </c>
      <c r="AW4194">
        <v>1.1000000000000001</v>
      </c>
      <c r="AX4194">
        <v>6.7</v>
      </c>
      <c r="AY4194" t="s">
        <v>86</v>
      </c>
      <c r="AZ4194">
        <v>3</v>
      </c>
      <c r="BA4194" t="s">
        <v>68</v>
      </c>
    </row>
    <row r="4195" spans="1:53" x14ac:dyDescent="0.25">
      <c r="A4195">
        <v>4194</v>
      </c>
      <c r="C4195" t="s">
        <v>7159</v>
      </c>
      <c r="D4195">
        <v>92845</v>
      </c>
      <c r="E4195">
        <v>201665</v>
      </c>
      <c r="F4195">
        <v>1277</v>
      </c>
      <c r="I4195" t="s">
        <v>77</v>
      </c>
      <c r="M4195">
        <v>10</v>
      </c>
      <c r="N4195">
        <v>38</v>
      </c>
      <c r="O4195">
        <v>5</v>
      </c>
      <c r="P4195" t="s">
        <v>58</v>
      </c>
      <c r="Q4195">
        <v>32</v>
      </c>
      <c r="R4195">
        <v>11</v>
      </c>
      <c r="S4195">
        <v>32</v>
      </c>
      <c r="T4195">
        <v>10</v>
      </c>
      <c r="U4195">
        <v>42</v>
      </c>
      <c r="V4195">
        <v>43.2</v>
      </c>
      <c r="W4195" t="s">
        <v>58</v>
      </c>
      <c r="X4195">
        <v>32</v>
      </c>
      <c r="Y4195">
        <v>42</v>
      </c>
      <c r="Z4195">
        <v>57</v>
      </c>
      <c r="AA4195">
        <v>273.85000000000002</v>
      </c>
      <c r="AB4195">
        <v>22.79</v>
      </c>
      <c r="AC4195">
        <v>5.64</v>
      </c>
      <c r="AF4195">
        <v>0</v>
      </c>
      <c r="AH4195">
        <v>0</v>
      </c>
      <c r="AL4195" t="s">
        <v>260</v>
      </c>
      <c r="AN4195">
        <v>-2.9000000000000001E-2</v>
      </c>
      <c r="AO4195">
        <v>2E-3</v>
      </c>
      <c r="AR4195">
        <v>4</v>
      </c>
      <c r="AU4195">
        <v>131</v>
      </c>
      <c r="AW4195">
        <v>8.1999999999999993</v>
      </c>
      <c r="AX4195">
        <v>17.399999999999999</v>
      </c>
    </row>
    <row r="4196" spans="1:53" x14ac:dyDescent="0.25">
      <c r="A4196">
        <v>4195</v>
      </c>
      <c r="C4196" t="s">
        <v>7160</v>
      </c>
      <c r="D4196">
        <v>92839</v>
      </c>
      <c r="E4196">
        <v>15274</v>
      </c>
      <c r="G4196" t="s">
        <v>63</v>
      </c>
      <c r="L4196" t="s">
        <v>7161</v>
      </c>
      <c r="M4196">
        <v>10</v>
      </c>
      <c r="N4196">
        <v>38</v>
      </c>
      <c r="O4196">
        <v>7.4</v>
      </c>
      <c r="P4196" t="s">
        <v>54</v>
      </c>
      <c r="Q4196">
        <v>67</v>
      </c>
      <c r="R4196">
        <v>56</v>
      </c>
      <c r="S4196">
        <v>9</v>
      </c>
      <c r="T4196">
        <v>10</v>
      </c>
      <c r="U4196">
        <v>45</v>
      </c>
      <c r="V4196">
        <v>4</v>
      </c>
      <c r="W4196" t="s">
        <v>54</v>
      </c>
      <c r="X4196">
        <v>67</v>
      </c>
      <c r="Y4196">
        <v>24</v>
      </c>
      <c r="Z4196">
        <v>41</v>
      </c>
      <c r="AA4196">
        <v>139.59</v>
      </c>
      <c r="AB4196">
        <v>45.41</v>
      </c>
      <c r="AC4196">
        <v>6</v>
      </c>
      <c r="AF4196">
        <v>2.39</v>
      </c>
      <c r="AH4196">
        <v>4.62</v>
      </c>
      <c r="AJ4196">
        <v>1.27</v>
      </c>
      <c r="AL4196" t="s">
        <v>1952</v>
      </c>
      <c r="AN4196">
        <v>5.0000000000000001E-3</v>
      </c>
      <c r="AO4196">
        <v>-1E-3</v>
      </c>
      <c r="AR4196">
        <v>-5</v>
      </c>
      <c r="BA4196" t="s">
        <v>68</v>
      </c>
    </row>
    <row r="4197" spans="1:53" x14ac:dyDescent="0.25">
      <c r="A4197">
        <v>4196</v>
      </c>
      <c r="C4197" t="s">
        <v>7162</v>
      </c>
      <c r="D4197">
        <v>92938</v>
      </c>
      <c r="E4197">
        <v>251078</v>
      </c>
      <c r="M4197">
        <v>10</v>
      </c>
      <c r="N4197">
        <v>38</v>
      </c>
      <c r="O4197">
        <v>41.1</v>
      </c>
      <c r="P4197" t="s">
        <v>58</v>
      </c>
      <c r="Q4197">
        <v>63</v>
      </c>
      <c r="R4197">
        <v>56</v>
      </c>
      <c r="S4197">
        <v>35</v>
      </c>
      <c r="T4197">
        <v>10</v>
      </c>
      <c r="U4197">
        <v>42</v>
      </c>
      <c r="V4197">
        <v>14</v>
      </c>
      <c r="W4197" t="s">
        <v>58</v>
      </c>
      <c r="X4197">
        <v>64</v>
      </c>
      <c r="Y4197">
        <v>27</v>
      </c>
      <c r="Z4197">
        <v>59</v>
      </c>
      <c r="AA4197">
        <v>289.56</v>
      </c>
      <c r="AB4197">
        <v>-5</v>
      </c>
      <c r="AC4197">
        <v>4.82</v>
      </c>
      <c r="AF4197">
        <v>-0.14000000000000001</v>
      </c>
      <c r="AH4197">
        <v>-0.57999999999999996</v>
      </c>
      <c r="AL4197" t="s">
        <v>1907</v>
      </c>
      <c r="AN4197">
        <v>-2.5999999999999999E-2</v>
      </c>
      <c r="AO4197">
        <v>1.7999999999999999E-2</v>
      </c>
      <c r="AR4197">
        <v>24</v>
      </c>
      <c r="AU4197">
        <v>138</v>
      </c>
      <c r="BA4197" t="s">
        <v>68</v>
      </c>
    </row>
    <row r="4198" spans="1:53" x14ac:dyDescent="0.25">
      <c r="A4198">
        <v>4197</v>
      </c>
      <c r="C4198" t="s">
        <v>7163</v>
      </c>
      <c r="D4198">
        <v>92941</v>
      </c>
      <c r="E4198">
        <v>81496</v>
      </c>
      <c r="M4198">
        <v>10</v>
      </c>
      <c r="N4198">
        <v>38</v>
      </c>
      <c r="O4198">
        <v>51.6</v>
      </c>
      <c r="P4198" t="s">
        <v>54</v>
      </c>
      <c r="Q4198">
        <v>20</v>
      </c>
      <c r="R4198">
        <v>17</v>
      </c>
      <c r="S4198">
        <v>2</v>
      </c>
      <c r="T4198">
        <v>10</v>
      </c>
      <c r="U4198">
        <v>44</v>
      </c>
      <c r="V4198">
        <v>14.5</v>
      </c>
      <c r="W4198" t="s">
        <v>54</v>
      </c>
      <c r="X4198">
        <v>19</v>
      </c>
      <c r="Y4198">
        <v>45</v>
      </c>
      <c r="Z4198">
        <v>31</v>
      </c>
      <c r="AA4198">
        <v>220.27</v>
      </c>
      <c r="AB4198">
        <v>60</v>
      </c>
      <c r="AC4198">
        <v>6.27</v>
      </c>
      <c r="AF4198">
        <v>0.17</v>
      </c>
      <c r="AL4198" t="s">
        <v>478</v>
      </c>
      <c r="AN4198">
        <v>-0.11600000000000001</v>
      </c>
      <c r="AO4198">
        <v>-2.5999999999999999E-2</v>
      </c>
      <c r="AR4198">
        <v>5</v>
      </c>
      <c r="AS4198" t="s">
        <v>79</v>
      </c>
      <c r="AU4198">
        <v>168</v>
      </c>
    </row>
    <row r="4199" spans="1:53" x14ac:dyDescent="0.25">
      <c r="A4199">
        <v>4198</v>
      </c>
      <c r="C4199" t="s">
        <v>7164</v>
      </c>
      <c r="D4199">
        <v>92964</v>
      </c>
      <c r="E4199">
        <v>238379</v>
      </c>
      <c r="L4199">
        <v>4948</v>
      </c>
      <c r="M4199">
        <v>10</v>
      </c>
      <c r="N4199">
        <v>38</v>
      </c>
      <c r="O4199">
        <v>48.6</v>
      </c>
      <c r="P4199" t="s">
        <v>58</v>
      </c>
      <c r="Q4199">
        <v>58</v>
      </c>
      <c r="R4199">
        <v>41</v>
      </c>
      <c r="S4199">
        <v>31</v>
      </c>
      <c r="T4199">
        <v>10</v>
      </c>
      <c r="U4199">
        <v>42</v>
      </c>
      <c r="V4199">
        <v>40.6</v>
      </c>
      <c r="W4199" t="s">
        <v>58</v>
      </c>
      <c r="X4199">
        <v>59</v>
      </c>
      <c r="Y4199">
        <v>12</v>
      </c>
      <c r="Z4199">
        <v>57</v>
      </c>
      <c r="AA4199">
        <v>287.11</v>
      </c>
      <c r="AB4199">
        <v>-0.36</v>
      </c>
      <c r="AC4199">
        <v>5.38</v>
      </c>
      <c r="AF4199">
        <v>0.26</v>
      </c>
      <c r="AH4199">
        <v>-0.65</v>
      </c>
      <c r="AJ4199">
        <v>0.36</v>
      </c>
      <c r="AL4199" t="s">
        <v>7165</v>
      </c>
      <c r="AM4199" t="s">
        <v>104</v>
      </c>
      <c r="AN4199">
        <v>-8.9999999999999993E-3</v>
      </c>
      <c r="AO4199">
        <v>0</v>
      </c>
      <c r="AR4199">
        <v>-2</v>
      </c>
      <c r="AU4199">
        <v>68</v>
      </c>
      <c r="BA4199" t="s">
        <v>68</v>
      </c>
    </row>
    <row r="4200" spans="1:53" x14ac:dyDescent="0.25">
      <c r="A4200">
        <v>4199</v>
      </c>
      <c r="B4200" t="s">
        <v>7166</v>
      </c>
      <c r="C4200" t="s">
        <v>7167</v>
      </c>
      <c r="D4200">
        <v>93030</v>
      </c>
      <c r="E4200">
        <v>251083</v>
      </c>
      <c r="F4200">
        <v>406</v>
      </c>
      <c r="G4200" t="s">
        <v>63</v>
      </c>
      <c r="M4200">
        <v>10</v>
      </c>
      <c r="N4200">
        <v>39</v>
      </c>
      <c r="O4200">
        <v>23.3</v>
      </c>
      <c r="P4200" t="s">
        <v>58</v>
      </c>
      <c r="Q4200">
        <v>63</v>
      </c>
      <c r="R4200">
        <v>52</v>
      </c>
      <c r="S4200">
        <v>14</v>
      </c>
      <c r="T4200">
        <v>10</v>
      </c>
      <c r="U4200">
        <v>42</v>
      </c>
      <c r="V4200">
        <v>57.4</v>
      </c>
      <c r="W4200" t="s">
        <v>58</v>
      </c>
      <c r="X4200">
        <v>64</v>
      </c>
      <c r="Y4200">
        <v>23</v>
      </c>
      <c r="Z4200">
        <v>40</v>
      </c>
      <c r="AA4200">
        <v>289.60000000000002</v>
      </c>
      <c r="AB4200">
        <v>-4.9000000000000004</v>
      </c>
      <c r="AC4200">
        <v>2.76</v>
      </c>
      <c r="AF4200">
        <v>-0.22</v>
      </c>
      <c r="AH4200">
        <v>-1.01</v>
      </c>
      <c r="AJ4200">
        <v>-0.23</v>
      </c>
      <c r="AL4200" t="s">
        <v>7168</v>
      </c>
      <c r="AM4200" t="s">
        <v>104</v>
      </c>
      <c r="AN4200">
        <v>-2.3E-2</v>
      </c>
      <c r="AO4200">
        <v>0.01</v>
      </c>
      <c r="AR4200">
        <v>24</v>
      </c>
      <c r="AS4200" t="s">
        <v>79</v>
      </c>
      <c r="AU4200">
        <v>151</v>
      </c>
      <c r="BA4200" t="s">
        <v>68</v>
      </c>
    </row>
    <row r="4201" spans="1:53" x14ac:dyDescent="0.25">
      <c r="A4201">
        <v>4200</v>
      </c>
      <c r="C4201" t="s">
        <v>7169</v>
      </c>
      <c r="D4201">
        <v>93070</v>
      </c>
      <c r="E4201">
        <v>251090</v>
      </c>
      <c r="L4201">
        <v>4951</v>
      </c>
      <c r="M4201">
        <v>10</v>
      </c>
      <c r="N4201">
        <v>39</v>
      </c>
      <c r="O4201">
        <v>43.8</v>
      </c>
      <c r="P4201" t="s">
        <v>58</v>
      </c>
      <c r="Q4201">
        <v>60</v>
      </c>
      <c r="R4201">
        <v>2</v>
      </c>
      <c r="S4201">
        <v>32</v>
      </c>
      <c r="T4201">
        <v>10</v>
      </c>
      <c r="U4201">
        <v>43</v>
      </c>
      <c r="V4201">
        <v>32.1</v>
      </c>
      <c r="W4201" t="s">
        <v>58</v>
      </c>
      <c r="X4201">
        <v>60</v>
      </c>
      <c r="Y4201">
        <v>34</v>
      </c>
      <c r="Z4201">
        <v>0</v>
      </c>
      <c r="AA4201">
        <v>287.83999999999997</v>
      </c>
      <c r="AB4201">
        <v>-1.5</v>
      </c>
      <c r="AC4201">
        <v>4.57</v>
      </c>
      <c r="AF4201">
        <v>1.71</v>
      </c>
      <c r="AH4201">
        <v>1.87</v>
      </c>
      <c r="AJ4201">
        <v>0.99</v>
      </c>
      <c r="AL4201" t="s">
        <v>332</v>
      </c>
      <c r="AN4201">
        <v>-3.2000000000000001E-2</v>
      </c>
      <c r="AO4201">
        <v>6.0000000000000001E-3</v>
      </c>
      <c r="AQ4201">
        <v>0.02</v>
      </c>
      <c r="AR4201">
        <v>9</v>
      </c>
      <c r="AS4201" t="s">
        <v>79</v>
      </c>
      <c r="BA4201" t="s">
        <v>68</v>
      </c>
    </row>
    <row r="4202" spans="1:53" x14ac:dyDescent="0.25">
      <c r="A4202">
        <v>4201</v>
      </c>
      <c r="B4202" t="s">
        <v>7170</v>
      </c>
      <c r="C4202" t="s">
        <v>7171</v>
      </c>
      <c r="D4202">
        <v>93102</v>
      </c>
      <c r="E4202">
        <v>118473</v>
      </c>
      <c r="I4202" t="s">
        <v>126</v>
      </c>
      <c r="M4202">
        <v>10</v>
      </c>
      <c r="N4202">
        <v>40</v>
      </c>
      <c r="O4202">
        <v>0.3</v>
      </c>
      <c r="P4202" t="s">
        <v>54</v>
      </c>
      <c r="Q4202">
        <v>3</v>
      </c>
      <c r="R4202">
        <v>0</v>
      </c>
      <c r="S4202">
        <v>50</v>
      </c>
      <c r="T4202">
        <v>10</v>
      </c>
      <c r="U4202">
        <v>45</v>
      </c>
      <c r="V4202">
        <v>9.4</v>
      </c>
      <c r="W4202" t="s">
        <v>54</v>
      </c>
      <c r="X4202">
        <v>2</v>
      </c>
      <c r="Y4202">
        <v>29</v>
      </c>
      <c r="Z4202">
        <v>17</v>
      </c>
      <c r="AA4202">
        <v>246.68</v>
      </c>
      <c r="AB4202">
        <v>51.02</v>
      </c>
      <c r="AC4202">
        <v>6.28</v>
      </c>
      <c r="AF4202">
        <v>1.21</v>
      </c>
      <c r="AH4202">
        <v>1.28</v>
      </c>
      <c r="AL4202" t="s">
        <v>332</v>
      </c>
      <c r="AN4202">
        <v>-5.0999999999999997E-2</v>
      </c>
      <c r="AO4202">
        <v>-2.3E-2</v>
      </c>
      <c r="AR4202">
        <v>11</v>
      </c>
      <c r="AS4202" t="s">
        <v>60</v>
      </c>
      <c r="AW4202">
        <v>0</v>
      </c>
      <c r="AX4202">
        <v>0</v>
      </c>
      <c r="BA4202" t="s">
        <v>68</v>
      </c>
    </row>
    <row r="4203" spans="1:53" x14ac:dyDescent="0.25">
      <c r="A4203">
        <v>4202</v>
      </c>
      <c r="B4203" t="s">
        <v>7172</v>
      </c>
      <c r="C4203" t="s">
        <v>7173</v>
      </c>
      <c r="D4203">
        <v>93132</v>
      </c>
      <c r="E4203">
        <v>27760</v>
      </c>
      <c r="G4203" t="s">
        <v>63</v>
      </c>
      <c r="M4203">
        <v>10</v>
      </c>
      <c r="N4203">
        <v>40</v>
      </c>
      <c r="O4203">
        <v>6.4</v>
      </c>
      <c r="P4203" t="s">
        <v>54</v>
      </c>
      <c r="Q4203">
        <v>57</v>
      </c>
      <c r="R4203">
        <v>53</v>
      </c>
      <c r="S4203">
        <v>36</v>
      </c>
      <c r="T4203">
        <v>10</v>
      </c>
      <c r="U4203">
        <v>46</v>
      </c>
      <c r="V4203">
        <v>22.5</v>
      </c>
      <c r="W4203" t="s">
        <v>54</v>
      </c>
      <c r="X4203">
        <v>57</v>
      </c>
      <c r="Y4203">
        <v>21</v>
      </c>
      <c r="Z4203">
        <v>57</v>
      </c>
      <c r="AA4203">
        <v>150.36000000000001</v>
      </c>
      <c r="AB4203">
        <v>52.58</v>
      </c>
      <c r="AC4203">
        <v>6.34</v>
      </c>
      <c r="AF4203">
        <v>1.56</v>
      </c>
      <c r="AH4203">
        <v>1.9</v>
      </c>
      <c r="AL4203" t="s">
        <v>822</v>
      </c>
      <c r="AN4203">
        <v>-0.05</v>
      </c>
      <c r="AO4203">
        <v>-6.4000000000000001E-2</v>
      </c>
      <c r="AR4203">
        <v>-2</v>
      </c>
      <c r="BA4203" t="s">
        <v>68</v>
      </c>
    </row>
    <row r="4204" spans="1:53" x14ac:dyDescent="0.25">
      <c r="A4204">
        <v>4203</v>
      </c>
      <c r="B4204" t="s">
        <v>7174</v>
      </c>
      <c r="C4204" t="s">
        <v>7175</v>
      </c>
      <c r="D4204">
        <v>93152</v>
      </c>
      <c r="E4204">
        <v>62236</v>
      </c>
      <c r="F4204">
        <v>407</v>
      </c>
      <c r="I4204" t="s">
        <v>77</v>
      </c>
      <c r="M4204">
        <v>10</v>
      </c>
      <c r="N4204">
        <v>40</v>
      </c>
      <c r="O4204">
        <v>18.3</v>
      </c>
      <c r="P4204" t="s">
        <v>54</v>
      </c>
      <c r="Q4204">
        <v>31</v>
      </c>
      <c r="R4204">
        <v>12</v>
      </c>
      <c r="S4204">
        <v>33</v>
      </c>
      <c r="T4204">
        <v>10</v>
      </c>
      <c r="U4204">
        <v>45</v>
      </c>
      <c r="V4204">
        <v>51.9</v>
      </c>
      <c r="W4204" t="s">
        <v>54</v>
      </c>
      <c r="X4204">
        <v>30</v>
      </c>
      <c r="Y4204">
        <v>40</v>
      </c>
      <c r="Z4204">
        <v>56</v>
      </c>
      <c r="AA4204">
        <v>198.01</v>
      </c>
      <c r="AB4204">
        <v>62.38</v>
      </c>
      <c r="AC4204">
        <v>5.24</v>
      </c>
      <c r="AF4204">
        <v>-0.06</v>
      </c>
      <c r="AH4204">
        <v>-0.14000000000000001</v>
      </c>
      <c r="AL4204" t="s">
        <v>55</v>
      </c>
      <c r="AN4204">
        <v>-2.3E-2</v>
      </c>
      <c r="AO4204">
        <v>-3.6999999999999998E-2</v>
      </c>
      <c r="AR4204">
        <v>12</v>
      </c>
      <c r="AS4204" t="s">
        <v>79</v>
      </c>
      <c r="AU4204">
        <v>125</v>
      </c>
      <c r="AW4204">
        <v>2.8</v>
      </c>
      <c r="AX4204">
        <v>198.1</v>
      </c>
    </row>
    <row r="4205" spans="1:53" x14ac:dyDescent="0.25">
      <c r="A4205">
        <v>4204</v>
      </c>
      <c r="C4205" t="s">
        <v>7176</v>
      </c>
      <c r="D4205">
        <v>93163</v>
      </c>
      <c r="E4205">
        <v>251095</v>
      </c>
      <c r="L4205" t="s">
        <v>64</v>
      </c>
      <c r="M4205">
        <v>10</v>
      </c>
      <c r="N4205">
        <v>40</v>
      </c>
      <c r="O4205">
        <v>15.4</v>
      </c>
      <c r="P4205" t="s">
        <v>58</v>
      </c>
      <c r="Q4205">
        <v>63</v>
      </c>
      <c r="R4205">
        <v>43</v>
      </c>
      <c r="S4205">
        <v>27</v>
      </c>
      <c r="T4205">
        <v>10</v>
      </c>
      <c r="U4205">
        <v>43</v>
      </c>
      <c r="V4205">
        <v>51.2</v>
      </c>
      <c r="W4205" t="s">
        <v>58</v>
      </c>
      <c r="X4205">
        <v>64</v>
      </c>
      <c r="Y4205">
        <v>14</v>
      </c>
      <c r="Z4205">
        <v>56</v>
      </c>
      <c r="AA4205">
        <v>289.61</v>
      </c>
      <c r="AB4205">
        <v>-4.7300000000000004</v>
      </c>
      <c r="AC4205">
        <v>5.77</v>
      </c>
      <c r="AF4205">
        <v>0</v>
      </c>
      <c r="AH4205">
        <v>-0.56999999999999995</v>
      </c>
      <c r="AJ4205">
        <v>-0.03</v>
      </c>
      <c r="AL4205" t="s">
        <v>2279</v>
      </c>
      <c r="AN4205">
        <v>-1.4E-2</v>
      </c>
      <c r="AO4205">
        <v>6.0000000000000001E-3</v>
      </c>
      <c r="AR4205">
        <v>11</v>
      </c>
      <c r="AU4205">
        <v>12</v>
      </c>
      <c r="BA4205" t="s">
        <v>68</v>
      </c>
    </row>
    <row r="4206" spans="1:53" x14ac:dyDescent="0.25">
      <c r="A4206">
        <v>4205</v>
      </c>
      <c r="C4206" t="s">
        <v>7177</v>
      </c>
      <c r="D4206">
        <v>93194</v>
      </c>
      <c r="E4206">
        <v>251096</v>
      </c>
      <c r="M4206">
        <v>10</v>
      </c>
      <c r="N4206">
        <v>40</v>
      </c>
      <c r="O4206">
        <v>29.7</v>
      </c>
      <c r="P4206" t="s">
        <v>58</v>
      </c>
      <c r="Q4206">
        <v>63</v>
      </c>
      <c r="R4206">
        <v>26</v>
      </c>
      <c r="S4206">
        <v>10</v>
      </c>
      <c r="T4206">
        <v>10</v>
      </c>
      <c r="U4206">
        <v>44</v>
      </c>
      <c r="V4206">
        <v>6.9</v>
      </c>
      <c r="W4206" t="s">
        <v>58</v>
      </c>
      <c r="X4206">
        <v>63</v>
      </c>
      <c r="Y4206">
        <v>57</v>
      </c>
      <c r="Z4206">
        <v>40</v>
      </c>
      <c r="AA4206">
        <v>289.5</v>
      </c>
      <c r="AB4206">
        <v>-4.46</v>
      </c>
      <c r="AC4206">
        <v>4.82</v>
      </c>
      <c r="AF4206">
        <v>-0.13</v>
      </c>
      <c r="AH4206">
        <v>-0.62</v>
      </c>
      <c r="AJ4206">
        <v>-0.13</v>
      </c>
      <c r="AL4206" t="s">
        <v>2525</v>
      </c>
      <c r="AN4206">
        <v>-1.9E-2</v>
      </c>
      <c r="AO4206">
        <v>1.2999999999999999E-2</v>
      </c>
      <c r="AR4206">
        <v>26</v>
      </c>
      <c r="AU4206">
        <v>260</v>
      </c>
      <c r="BA4206" t="s">
        <v>68</v>
      </c>
    </row>
    <row r="4207" spans="1:53" x14ac:dyDescent="0.25">
      <c r="A4207">
        <v>4206</v>
      </c>
      <c r="C4207" t="s">
        <v>7178</v>
      </c>
      <c r="D4207">
        <v>93237</v>
      </c>
      <c r="E4207">
        <v>256745</v>
      </c>
      <c r="M4207">
        <v>10</v>
      </c>
      <c r="N4207">
        <v>40</v>
      </c>
      <c r="O4207">
        <v>48.2</v>
      </c>
      <c r="P4207" t="s">
        <v>58</v>
      </c>
      <c r="Q4207">
        <v>79</v>
      </c>
      <c r="R4207">
        <v>15</v>
      </c>
      <c r="S4207">
        <v>33</v>
      </c>
      <c r="T4207">
        <v>10</v>
      </c>
      <c r="U4207">
        <v>41</v>
      </c>
      <c r="V4207">
        <v>51.3</v>
      </c>
      <c r="W4207" t="s">
        <v>58</v>
      </c>
      <c r="X4207">
        <v>79</v>
      </c>
      <c r="Y4207">
        <v>47</v>
      </c>
      <c r="Z4207">
        <v>0</v>
      </c>
      <c r="AA4207">
        <v>297.18</v>
      </c>
      <c r="AB4207">
        <v>-18.39</v>
      </c>
      <c r="AC4207">
        <v>5.97</v>
      </c>
      <c r="AF4207">
        <v>-7.0000000000000007E-2</v>
      </c>
      <c r="AH4207">
        <v>-0.51</v>
      </c>
      <c r="AL4207" t="s">
        <v>4010</v>
      </c>
      <c r="AN4207">
        <v>-3.1E-2</v>
      </c>
      <c r="AO4207">
        <v>0.01</v>
      </c>
      <c r="AR4207">
        <v>18</v>
      </c>
      <c r="AS4207" t="s">
        <v>60</v>
      </c>
      <c r="BA4207" t="s">
        <v>68</v>
      </c>
    </row>
    <row r="4208" spans="1:53" x14ac:dyDescent="0.25">
      <c r="A4208">
        <v>4207</v>
      </c>
      <c r="C4208" t="s">
        <v>7179</v>
      </c>
      <c r="D4208">
        <v>93244</v>
      </c>
      <c r="E4208">
        <v>118483</v>
      </c>
      <c r="F4208">
        <v>1278</v>
      </c>
      <c r="M4208">
        <v>10</v>
      </c>
      <c r="N4208">
        <v>40</v>
      </c>
      <c r="O4208">
        <v>53.3</v>
      </c>
      <c r="P4208" t="s">
        <v>54</v>
      </c>
      <c r="Q4208">
        <v>6</v>
      </c>
      <c r="R4208">
        <v>54</v>
      </c>
      <c r="S4208">
        <v>1</v>
      </c>
      <c r="T4208">
        <v>10</v>
      </c>
      <c r="U4208">
        <v>46</v>
      </c>
      <c r="V4208">
        <v>5.7</v>
      </c>
      <c r="W4208" t="s">
        <v>54</v>
      </c>
      <c r="X4208">
        <v>6</v>
      </c>
      <c r="Y4208">
        <v>22</v>
      </c>
      <c r="Z4208">
        <v>23</v>
      </c>
      <c r="AA4208">
        <v>242.08</v>
      </c>
      <c r="AB4208">
        <v>53.72</v>
      </c>
      <c r="AC4208">
        <v>6.37</v>
      </c>
      <c r="AF4208">
        <v>1.1200000000000001</v>
      </c>
      <c r="AH4208">
        <v>1.1200000000000001</v>
      </c>
      <c r="AL4208" t="s">
        <v>1011</v>
      </c>
      <c r="AN4208">
        <v>-8.0000000000000002E-3</v>
      </c>
      <c r="AO4208">
        <v>-3.5999999999999997E-2</v>
      </c>
      <c r="AR4208">
        <v>-9</v>
      </c>
      <c r="AS4208" t="s">
        <v>60</v>
      </c>
      <c r="BA4208" t="s">
        <v>68</v>
      </c>
    </row>
    <row r="4209" spans="1:53" x14ac:dyDescent="0.25">
      <c r="A4209">
        <v>4208</v>
      </c>
      <c r="B4209" t="s">
        <v>7180</v>
      </c>
      <c r="C4209" t="s">
        <v>7181</v>
      </c>
      <c r="D4209">
        <v>93257</v>
      </c>
      <c r="E4209">
        <v>99281</v>
      </c>
      <c r="F4209">
        <v>1279</v>
      </c>
      <c r="G4209" t="s">
        <v>63</v>
      </c>
      <c r="M4209">
        <v>10</v>
      </c>
      <c r="N4209">
        <v>41</v>
      </c>
      <c r="O4209">
        <v>1.3</v>
      </c>
      <c r="P4209" t="s">
        <v>54</v>
      </c>
      <c r="Q4209">
        <v>19</v>
      </c>
      <c r="R4209">
        <v>25</v>
      </c>
      <c r="S4209">
        <v>8</v>
      </c>
      <c r="T4209">
        <v>10</v>
      </c>
      <c r="U4209">
        <v>46</v>
      </c>
      <c r="V4209">
        <v>24.5</v>
      </c>
      <c r="W4209" t="s">
        <v>54</v>
      </c>
      <c r="X4209">
        <v>18</v>
      </c>
      <c r="Y4209">
        <v>53</v>
      </c>
      <c r="Z4209">
        <v>29</v>
      </c>
      <c r="AA4209">
        <v>222.26</v>
      </c>
      <c r="AB4209">
        <v>60.16</v>
      </c>
      <c r="AC4209">
        <v>5.49</v>
      </c>
      <c r="AF4209">
        <v>1.1200000000000001</v>
      </c>
      <c r="AL4209" t="s">
        <v>258</v>
      </c>
      <c r="AN4209">
        <v>9.7000000000000003E-2</v>
      </c>
      <c r="AO4209">
        <v>-3.7999999999999999E-2</v>
      </c>
      <c r="AR4209">
        <v>-6</v>
      </c>
    </row>
    <row r="4210" spans="1:53" x14ac:dyDescent="0.25">
      <c r="A4210">
        <v>4209</v>
      </c>
      <c r="B4210" t="s">
        <v>7182</v>
      </c>
      <c r="C4210" t="s">
        <v>7183</v>
      </c>
      <c r="D4210">
        <v>93291</v>
      </c>
      <c r="E4210">
        <v>99282</v>
      </c>
      <c r="F4210">
        <v>2860</v>
      </c>
      <c r="M4210">
        <v>10</v>
      </c>
      <c r="N4210">
        <v>41</v>
      </c>
      <c r="O4210">
        <v>7.5</v>
      </c>
      <c r="P4210" t="s">
        <v>54</v>
      </c>
      <c r="Q4210">
        <v>14</v>
      </c>
      <c r="R4210">
        <v>43</v>
      </c>
      <c r="S4210">
        <v>22</v>
      </c>
      <c r="T4210">
        <v>10</v>
      </c>
      <c r="U4210">
        <v>46</v>
      </c>
      <c r="V4210">
        <v>25.3</v>
      </c>
      <c r="W4210" t="s">
        <v>54</v>
      </c>
      <c r="X4210">
        <v>14</v>
      </c>
      <c r="Y4210">
        <v>11</v>
      </c>
      <c r="Z4210">
        <v>41</v>
      </c>
      <c r="AA4210">
        <v>230.54</v>
      </c>
      <c r="AB4210">
        <v>58.15</v>
      </c>
      <c r="AC4210">
        <v>5.48</v>
      </c>
      <c r="AF4210">
        <v>0.91</v>
      </c>
      <c r="AH4210">
        <v>0.59</v>
      </c>
      <c r="AL4210" t="s">
        <v>3011</v>
      </c>
      <c r="AN4210">
        <v>-0.123</v>
      </c>
      <c r="AO4210">
        <v>-6.6000000000000003E-2</v>
      </c>
      <c r="AR4210">
        <v>35</v>
      </c>
      <c r="AS4210" t="s">
        <v>60</v>
      </c>
    </row>
    <row r="4211" spans="1:53" x14ac:dyDescent="0.25">
      <c r="A4211">
        <v>4210</v>
      </c>
      <c r="B4211" t="s">
        <v>7184</v>
      </c>
      <c r="C4211" t="s">
        <v>7185</v>
      </c>
      <c r="D4211">
        <v>93308</v>
      </c>
      <c r="E4211">
        <v>238429</v>
      </c>
      <c r="G4211" t="s">
        <v>63</v>
      </c>
      <c r="I4211" t="s">
        <v>77</v>
      </c>
      <c r="L4211" t="s">
        <v>7184</v>
      </c>
      <c r="M4211">
        <v>10</v>
      </c>
      <c r="N4211">
        <v>41</v>
      </c>
      <c r="O4211">
        <v>10.8</v>
      </c>
      <c r="P4211" t="s">
        <v>58</v>
      </c>
      <c r="Q4211">
        <v>59</v>
      </c>
      <c r="R4211">
        <v>9</v>
      </c>
      <c r="S4211">
        <v>31</v>
      </c>
      <c r="T4211">
        <v>10</v>
      </c>
      <c r="U4211">
        <v>45</v>
      </c>
      <c r="V4211">
        <v>3.6</v>
      </c>
      <c r="W4211" t="s">
        <v>58</v>
      </c>
      <c r="X4211">
        <v>59</v>
      </c>
      <c r="Y4211">
        <v>41</v>
      </c>
      <c r="Z4211">
        <v>3</v>
      </c>
      <c r="AA4211">
        <v>287.60000000000002</v>
      </c>
      <c r="AB4211">
        <v>-0.63</v>
      </c>
      <c r="AC4211">
        <v>6.21</v>
      </c>
      <c r="AF4211">
        <v>0.61</v>
      </c>
      <c r="AH4211">
        <v>-0.45</v>
      </c>
      <c r="AJ4211">
        <v>0.49</v>
      </c>
      <c r="AL4211" t="s">
        <v>7186</v>
      </c>
      <c r="AN4211">
        <v>-4.0000000000000001E-3</v>
      </c>
      <c r="AO4211">
        <v>8.9999999999999993E-3</v>
      </c>
      <c r="AR4211">
        <v>-25</v>
      </c>
      <c r="AW4211">
        <v>0.1</v>
      </c>
      <c r="AX4211">
        <v>0.2</v>
      </c>
      <c r="AY4211" t="s">
        <v>1561</v>
      </c>
      <c r="AZ4211">
        <v>15</v>
      </c>
      <c r="BA4211" t="s">
        <v>68</v>
      </c>
    </row>
    <row r="4212" spans="1:53" x14ac:dyDescent="0.25">
      <c r="A4212">
        <v>4211</v>
      </c>
      <c r="C4212" t="s">
        <v>7187</v>
      </c>
      <c r="D4212">
        <v>93344</v>
      </c>
      <c r="E4212">
        <v>256750</v>
      </c>
      <c r="I4212" t="s">
        <v>77</v>
      </c>
      <c r="K4212" t="s">
        <v>196</v>
      </c>
      <c r="M4212">
        <v>10</v>
      </c>
      <c r="N4212">
        <v>41</v>
      </c>
      <c r="O4212">
        <v>18.8</v>
      </c>
      <c r="P4212" t="s">
        <v>58</v>
      </c>
      <c r="Q4212">
        <v>70</v>
      </c>
      <c r="R4212">
        <v>20</v>
      </c>
      <c r="S4212">
        <v>2</v>
      </c>
      <c r="T4212">
        <v>10</v>
      </c>
      <c r="U4212">
        <v>44</v>
      </c>
      <c r="V4212">
        <v>19.399999999999999</v>
      </c>
      <c r="W4212" t="s">
        <v>58</v>
      </c>
      <c r="X4212">
        <v>70</v>
      </c>
      <c r="Y4212">
        <v>51</v>
      </c>
      <c r="Z4212">
        <v>36</v>
      </c>
      <c r="AA4212">
        <v>292.82</v>
      </c>
      <c r="AB4212">
        <v>-10.53</v>
      </c>
      <c r="AC4212">
        <v>6.26</v>
      </c>
      <c r="AF4212">
        <v>0.2</v>
      </c>
      <c r="AH4212">
        <v>0.17</v>
      </c>
      <c r="AL4212" t="s">
        <v>1318</v>
      </c>
      <c r="AN4212">
        <v>-7.4999999999999997E-2</v>
      </c>
      <c r="AO4212">
        <v>-7.0000000000000001E-3</v>
      </c>
      <c r="AR4212">
        <v>10</v>
      </c>
      <c r="AW4212">
        <v>0.2</v>
      </c>
      <c r="AX4212">
        <v>63</v>
      </c>
      <c r="AY4212" t="s">
        <v>86</v>
      </c>
      <c r="AZ4212">
        <v>3</v>
      </c>
      <c r="BA4212" t="s">
        <v>68</v>
      </c>
    </row>
    <row r="4213" spans="1:53" x14ac:dyDescent="0.25">
      <c r="A4213">
        <v>4212</v>
      </c>
      <c r="C4213" t="s">
        <v>7188</v>
      </c>
      <c r="D4213">
        <v>93359</v>
      </c>
      <c r="E4213">
        <v>256751</v>
      </c>
      <c r="I4213" t="s">
        <v>77</v>
      </c>
      <c r="K4213" t="s">
        <v>572</v>
      </c>
      <c r="M4213">
        <v>10</v>
      </c>
      <c r="N4213">
        <v>41</v>
      </c>
      <c r="O4213">
        <v>30.9</v>
      </c>
      <c r="P4213" t="s">
        <v>58</v>
      </c>
      <c r="Q4213">
        <v>70</v>
      </c>
      <c r="R4213">
        <v>19</v>
      </c>
      <c r="S4213">
        <v>46</v>
      </c>
      <c r="T4213">
        <v>10</v>
      </c>
      <c r="U4213">
        <v>44</v>
      </c>
      <c r="V4213">
        <v>32.1</v>
      </c>
      <c r="W4213" t="s">
        <v>58</v>
      </c>
      <c r="X4213">
        <v>70</v>
      </c>
      <c r="Y4213">
        <v>51</v>
      </c>
      <c r="Z4213">
        <v>18</v>
      </c>
      <c r="AA4213">
        <v>292.83</v>
      </c>
      <c r="AB4213">
        <v>-10.51</v>
      </c>
      <c r="AC4213">
        <v>6.46</v>
      </c>
      <c r="AF4213">
        <v>0.23</v>
      </c>
      <c r="AH4213">
        <v>0.14000000000000001</v>
      </c>
      <c r="AL4213" t="s">
        <v>2748</v>
      </c>
      <c r="AN4213">
        <v>-0.06</v>
      </c>
      <c r="AO4213">
        <v>7.0000000000000001E-3</v>
      </c>
      <c r="AR4213">
        <v>15</v>
      </c>
      <c r="AW4213">
        <v>0.2</v>
      </c>
      <c r="AX4213">
        <v>63</v>
      </c>
      <c r="AY4213" t="s">
        <v>86</v>
      </c>
      <c r="AZ4213">
        <v>3</v>
      </c>
      <c r="BA4213" t="s">
        <v>68</v>
      </c>
    </row>
    <row r="4214" spans="1:53" x14ac:dyDescent="0.25">
      <c r="A4214">
        <v>4213</v>
      </c>
      <c r="C4214" t="s">
        <v>7189</v>
      </c>
      <c r="D4214">
        <v>93372</v>
      </c>
      <c r="E4214">
        <v>256752</v>
      </c>
      <c r="M4214">
        <v>10</v>
      </c>
      <c r="N4214">
        <v>41</v>
      </c>
      <c r="O4214">
        <v>39.9</v>
      </c>
      <c r="P4214" t="s">
        <v>58</v>
      </c>
      <c r="Q4214">
        <v>71</v>
      </c>
      <c r="R4214">
        <v>55</v>
      </c>
      <c r="S4214">
        <v>9</v>
      </c>
      <c r="T4214">
        <v>10</v>
      </c>
      <c r="U4214">
        <v>44</v>
      </c>
      <c r="V4214">
        <v>26.5</v>
      </c>
      <c r="W4214" t="s">
        <v>58</v>
      </c>
      <c r="X4214">
        <v>72</v>
      </c>
      <c r="Y4214">
        <v>26</v>
      </c>
      <c r="Z4214">
        <v>38</v>
      </c>
      <c r="AA4214">
        <v>293.60000000000002</v>
      </c>
      <c r="AB4214">
        <v>-11.91</v>
      </c>
      <c r="AC4214">
        <v>6.27</v>
      </c>
      <c r="AF4214">
        <v>0.49</v>
      </c>
      <c r="AH4214">
        <v>0.01</v>
      </c>
      <c r="AL4214" t="s">
        <v>395</v>
      </c>
      <c r="AN4214">
        <v>-0.17499999999999999</v>
      </c>
      <c r="AO4214">
        <v>0.04</v>
      </c>
      <c r="AR4214">
        <v>19</v>
      </c>
    </row>
    <row r="4215" spans="1:53" x14ac:dyDescent="0.25">
      <c r="A4215">
        <v>4214</v>
      </c>
      <c r="C4215" t="s">
        <v>7190</v>
      </c>
      <c r="D4215">
        <v>93397</v>
      </c>
      <c r="E4215">
        <v>156221</v>
      </c>
      <c r="M4215">
        <v>10</v>
      </c>
      <c r="N4215">
        <v>41</v>
      </c>
      <c r="O4215">
        <v>58</v>
      </c>
      <c r="P4215" t="s">
        <v>58</v>
      </c>
      <c r="Q4215">
        <v>16</v>
      </c>
      <c r="R4215">
        <v>46</v>
      </c>
      <c r="S4215">
        <v>10</v>
      </c>
      <c r="T4215">
        <v>10</v>
      </c>
      <c r="U4215">
        <v>46</v>
      </c>
      <c r="V4215">
        <v>52</v>
      </c>
      <c r="W4215" t="s">
        <v>58</v>
      </c>
      <c r="X4215">
        <v>17</v>
      </c>
      <c r="Y4215">
        <v>17</v>
      </c>
      <c r="Z4215">
        <v>48</v>
      </c>
      <c r="AA4215">
        <v>265.16000000000003</v>
      </c>
      <c r="AB4215">
        <v>36.28</v>
      </c>
      <c r="AC4215">
        <v>5.42</v>
      </c>
      <c r="AF4215">
        <v>0.11</v>
      </c>
      <c r="AH4215">
        <v>0.14000000000000001</v>
      </c>
      <c r="AJ4215">
        <v>0.04</v>
      </c>
      <c r="AL4215" t="s">
        <v>575</v>
      </c>
      <c r="AN4215">
        <v>-0.02</v>
      </c>
      <c r="AO4215">
        <v>-1.2999999999999999E-2</v>
      </c>
      <c r="AR4215">
        <v>-14</v>
      </c>
      <c r="AS4215" t="s">
        <v>72</v>
      </c>
    </row>
    <row r="4216" spans="1:53" x14ac:dyDescent="0.25">
      <c r="A4216">
        <v>4215</v>
      </c>
      <c r="C4216" t="s">
        <v>7191</v>
      </c>
      <c r="D4216">
        <v>93427</v>
      </c>
      <c r="E4216">
        <v>15298</v>
      </c>
      <c r="M4216">
        <v>10</v>
      </c>
      <c r="N4216">
        <v>42</v>
      </c>
      <c r="O4216">
        <v>9.1999999999999993</v>
      </c>
      <c r="P4216" t="s">
        <v>54</v>
      </c>
      <c r="Q4216">
        <v>65</v>
      </c>
      <c r="R4216">
        <v>39</v>
      </c>
      <c r="S4216">
        <v>36</v>
      </c>
      <c r="T4216">
        <v>10</v>
      </c>
      <c r="U4216">
        <v>48</v>
      </c>
      <c r="V4216">
        <v>50</v>
      </c>
      <c r="W4216" t="s">
        <v>54</v>
      </c>
      <c r="X4216">
        <v>65</v>
      </c>
      <c r="Y4216">
        <v>7</v>
      </c>
      <c r="Z4216">
        <v>56</v>
      </c>
      <c r="AA4216">
        <v>141.38</v>
      </c>
      <c r="AB4216">
        <v>47.36</v>
      </c>
      <c r="AC4216">
        <v>6.39</v>
      </c>
      <c r="AF4216">
        <v>-0.02</v>
      </c>
      <c r="AH4216">
        <v>-0.04</v>
      </c>
      <c r="AL4216" t="s">
        <v>176</v>
      </c>
      <c r="AN4216">
        <v>0.01</v>
      </c>
      <c r="AO4216">
        <v>0</v>
      </c>
      <c r="AR4216">
        <v>-5</v>
      </c>
      <c r="AS4216" t="s">
        <v>60</v>
      </c>
      <c r="AU4216">
        <v>170</v>
      </c>
    </row>
    <row r="4217" spans="1:53" x14ac:dyDescent="0.25">
      <c r="A4217">
        <v>4216</v>
      </c>
      <c r="B4217" t="s">
        <v>7192</v>
      </c>
      <c r="C4217" t="s">
        <v>7193</v>
      </c>
      <c r="D4217">
        <v>93497</v>
      </c>
      <c r="E4217">
        <v>222321</v>
      </c>
      <c r="G4217" t="s">
        <v>63</v>
      </c>
      <c r="H4217" t="s">
        <v>165</v>
      </c>
      <c r="I4217" t="s">
        <v>77</v>
      </c>
      <c r="M4217">
        <v>10</v>
      </c>
      <c r="N4217">
        <v>42</v>
      </c>
      <c r="O4217">
        <v>28</v>
      </c>
      <c r="P4217" t="s">
        <v>58</v>
      </c>
      <c r="Q4217">
        <v>48</v>
      </c>
      <c r="R4217">
        <v>53</v>
      </c>
      <c r="S4217">
        <v>30</v>
      </c>
      <c r="T4217">
        <v>10</v>
      </c>
      <c r="U4217">
        <v>46</v>
      </c>
      <c r="V4217">
        <v>46.2</v>
      </c>
      <c r="W4217" t="s">
        <v>58</v>
      </c>
      <c r="X4217">
        <v>49</v>
      </c>
      <c r="Y4217">
        <v>25</v>
      </c>
      <c r="Z4217">
        <v>12</v>
      </c>
      <c r="AA4217">
        <v>283.02999999999997</v>
      </c>
      <c r="AB4217">
        <v>8.57</v>
      </c>
      <c r="AC4217">
        <v>2.69</v>
      </c>
      <c r="AF4217">
        <v>0.9</v>
      </c>
      <c r="AH4217">
        <v>0.56999999999999995</v>
      </c>
      <c r="AJ4217">
        <v>0.49</v>
      </c>
      <c r="AL4217" t="s">
        <v>7194</v>
      </c>
      <c r="AN4217">
        <v>7.3999999999999996E-2</v>
      </c>
      <c r="AO4217">
        <v>-4.8000000000000001E-2</v>
      </c>
      <c r="AP4217" t="s">
        <v>126</v>
      </c>
      <c r="AQ4217">
        <v>2.1999999999999999E-2</v>
      </c>
      <c r="AR4217">
        <v>6</v>
      </c>
      <c r="AS4217" t="s">
        <v>79</v>
      </c>
      <c r="AW4217">
        <v>3.7</v>
      </c>
      <c r="AX4217">
        <v>1.7</v>
      </c>
      <c r="BA4217" t="s">
        <v>68</v>
      </c>
    </row>
    <row r="4218" spans="1:53" x14ac:dyDescent="0.25">
      <c r="A4218">
        <v>4217</v>
      </c>
      <c r="C4218" t="s">
        <v>7195</v>
      </c>
      <c r="D4218">
        <v>93502</v>
      </c>
      <c r="E4218">
        <v>251113</v>
      </c>
      <c r="I4218" t="s">
        <v>77</v>
      </c>
      <c r="M4218">
        <v>10</v>
      </c>
      <c r="N4218">
        <v>42</v>
      </c>
      <c r="O4218">
        <v>26.3</v>
      </c>
      <c r="P4218" t="s">
        <v>58</v>
      </c>
      <c r="Q4218">
        <v>60</v>
      </c>
      <c r="R4218">
        <v>4</v>
      </c>
      <c r="S4218">
        <v>35</v>
      </c>
      <c r="T4218">
        <v>10</v>
      </c>
      <c r="U4218">
        <v>46</v>
      </c>
      <c r="V4218">
        <v>16.8</v>
      </c>
      <c r="W4218" t="s">
        <v>58</v>
      </c>
      <c r="X4218">
        <v>60</v>
      </c>
      <c r="Y4218">
        <v>36</v>
      </c>
      <c r="Z4218">
        <v>12</v>
      </c>
      <c r="AA4218">
        <v>288.16000000000003</v>
      </c>
      <c r="AB4218">
        <v>-1.37</v>
      </c>
      <c r="AC4218">
        <v>6.25</v>
      </c>
      <c r="AF4218">
        <v>0.04</v>
      </c>
      <c r="AH4218">
        <v>0.03</v>
      </c>
      <c r="AL4218" t="s">
        <v>239</v>
      </c>
      <c r="AN4218">
        <v>-6.2E-2</v>
      </c>
      <c r="AO4218">
        <v>-8.0000000000000002E-3</v>
      </c>
      <c r="AR4218">
        <v>8</v>
      </c>
      <c r="AS4218" t="s">
        <v>422</v>
      </c>
      <c r="AW4218">
        <v>7.8</v>
      </c>
      <c r="AX4218">
        <v>4.2</v>
      </c>
      <c r="BA4218" t="s">
        <v>68</v>
      </c>
    </row>
    <row r="4219" spans="1:53" x14ac:dyDescent="0.25">
      <c r="A4219">
        <v>4218</v>
      </c>
      <c r="C4219" t="s">
        <v>7196</v>
      </c>
      <c r="D4219">
        <v>93526</v>
      </c>
      <c r="E4219">
        <v>156235</v>
      </c>
      <c r="J4219">
        <v>7930</v>
      </c>
      <c r="M4219">
        <v>10</v>
      </c>
      <c r="N4219">
        <v>42</v>
      </c>
      <c r="O4219">
        <v>42.1</v>
      </c>
      <c r="P4219" t="s">
        <v>58</v>
      </c>
      <c r="Q4219">
        <v>14</v>
      </c>
      <c r="R4219">
        <v>44</v>
      </c>
      <c r="S4219">
        <v>3</v>
      </c>
      <c r="T4219">
        <v>10</v>
      </c>
      <c r="U4219">
        <v>47</v>
      </c>
      <c r="V4219">
        <v>38</v>
      </c>
      <c r="W4219" t="s">
        <v>58</v>
      </c>
      <c r="X4219">
        <v>15</v>
      </c>
      <c r="Y4219">
        <v>15</v>
      </c>
      <c r="Z4219">
        <v>43</v>
      </c>
      <c r="AA4219">
        <v>263.88</v>
      </c>
      <c r="AB4219">
        <v>38.049999999999997</v>
      </c>
      <c r="AC4219">
        <v>6.67</v>
      </c>
      <c r="AF4219">
        <v>-0.01</v>
      </c>
      <c r="AL4219" t="s">
        <v>659</v>
      </c>
      <c r="AN4219">
        <v>2E-3</v>
      </c>
      <c r="AO4219">
        <v>-1.4E-2</v>
      </c>
      <c r="AP4219" t="s">
        <v>126</v>
      </c>
      <c r="AQ4219">
        <v>1.2E-2</v>
      </c>
      <c r="AR4219">
        <v>22</v>
      </c>
      <c r="AS4219" t="s">
        <v>79</v>
      </c>
      <c r="AW4219">
        <v>1.2</v>
      </c>
      <c r="AX4219">
        <v>74.7</v>
      </c>
      <c r="AY4219" t="s">
        <v>56</v>
      </c>
      <c r="AZ4219">
        <v>3</v>
      </c>
    </row>
    <row r="4220" spans="1:53" x14ac:dyDescent="0.25">
      <c r="A4220">
        <v>4219</v>
      </c>
      <c r="C4220" t="s">
        <v>7197</v>
      </c>
      <c r="D4220">
        <v>93540</v>
      </c>
      <c r="E4220">
        <v>251115</v>
      </c>
      <c r="M4220">
        <v>10</v>
      </c>
      <c r="N4220">
        <v>42</v>
      </c>
      <c r="O4220">
        <v>39.1</v>
      </c>
      <c r="P4220" t="s">
        <v>58</v>
      </c>
      <c r="Q4220">
        <v>63</v>
      </c>
      <c r="R4220">
        <v>59</v>
      </c>
      <c r="S4220">
        <v>16</v>
      </c>
      <c r="T4220">
        <v>10</v>
      </c>
      <c r="U4220">
        <v>46</v>
      </c>
      <c r="V4220">
        <v>16.5</v>
      </c>
      <c r="W4220" t="s">
        <v>58</v>
      </c>
      <c r="X4220">
        <v>64</v>
      </c>
      <c r="Y4220">
        <v>30</v>
      </c>
      <c r="Z4220">
        <v>54</v>
      </c>
      <c r="AA4220">
        <v>289.97000000000003</v>
      </c>
      <c r="AB4220">
        <v>-4.84</v>
      </c>
      <c r="AC4220">
        <v>5.34</v>
      </c>
      <c r="AF4220">
        <v>-0.1</v>
      </c>
      <c r="AH4220">
        <v>-0.45</v>
      </c>
      <c r="AL4220" t="s">
        <v>342</v>
      </c>
      <c r="AM4220" t="s">
        <v>83</v>
      </c>
      <c r="AN4220">
        <v>-2.5000000000000001E-2</v>
      </c>
      <c r="AO4220">
        <v>-5.0000000000000001E-3</v>
      </c>
      <c r="AR4220">
        <v>32</v>
      </c>
      <c r="AU4220">
        <v>228</v>
      </c>
      <c r="BA4220" t="s">
        <v>68</v>
      </c>
    </row>
    <row r="4221" spans="1:53" x14ac:dyDescent="0.25">
      <c r="A4221">
        <v>4220</v>
      </c>
      <c r="C4221" t="s">
        <v>7198</v>
      </c>
      <c r="D4221">
        <v>93549</v>
      </c>
      <c r="E4221">
        <v>251117</v>
      </c>
      <c r="I4221" t="s">
        <v>77</v>
      </c>
      <c r="M4221">
        <v>10</v>
      </c>
      <c r="N4221">
        <v>42</v>
      </c>
      <c r="O4221">
        <v>50.9</v>
      </c>
      <c r="P4221" t="s">
        <v>58</v>
      </c>
      <c r="Q4221">
        <v>63</v>
      </c>
      <c r="R4221">
        <v>44</v>
      </c>
      <c r="S4221">
        <v>11</v>
      </c>
      <c r="T4221">
        <v>10</v>
      </c>
      <c r="U4221">
        <v>46</v>
      </c>
      <c r="V4221">
        <v>29.7</v>
      </c>
      <c r="W4221" t="s">
        <v>58</v>
      </c>
      <c r="X4221">
        <v>64</v>
      </c>
      <c r="Y4221">
        <v>15</v>
      </c>
      <c r="Z4221">
        <v>48</v>
      </c>
      <c r="AA4221">
        <v>289.88</v>
      </c>
      <c r="AB4221">
        <v>-4.6100000000000003</v>
      </c>
      <c r="AC4221">
        <v>5.23</v>
      </c>
      <c r="AF4221">
        <v>-7.0000000000000007E-2</v>
      </c>
      <c r="AH4221">
        <v>-0.47</v>
      </c>
      <c r="AL4221" t="s">
        <v>139</v>
      </c>
      <c r="AN4221">
        <v>-8.0000000000000002E-3</v>
      </c>
      <c r="AO4221">
        <v>1.2E-2</v>
      </c>
      <c r="AR4221">
        <v>12</v>
      </c>
      <c r="AS4221" t="s">
        <v>60</v>
      </c>
      <c r="AU4221">
        <v>201</v>
      </c>
      <c r="AW4221">
        <v>0.1</v>
      </c>
      <c r="AX4221">
        <v>0.1</v>
      </c>
      <c r="BA4221" t="s">
        <v>68</v>
      </c>
    </row>
    <row r="4222" spans="1:53" x14ac:dyDescent="0.25">
      <c r="A4222">
        <v>4221</v>
      </c>
      <c r="C4222" t="s">
        <v>7199</v>
      </c>
      <c r="D4222">
        <v>93563</v>
      </c>
      <c r="E4222">
        <v>238468</v>
      </c>
      <c r="L4222" t="s">
        <v>64</v>
      </c>
      <c r="M4222">
        <v>10</v>
      </c>
      <c r="N4222">
        <v>42</v>
      </c>
      <c r="O4222">
        <v>55.3</v>
      </c>
      <c r="P4222" t="s">
        <v>58</v>
      </c>
      <c r="Q4222">
        <v>56</v>
      </c>
      <c r="R4222">
        <v>13</v>
      </c>
      <c r="S4222">
        <v>48</v>
      </c>
      <c r="T4222">
        <v>10</v>
      </c>
      <c r="U4222">
        <v>46</v>
      </c>
      <c r="V4222">
        <v>57.5</v>
      </c>
      <c r="W4222" t="s">
        <v>58</v>
      </c>
      <c r="X4222">
        <v>56</v>
      </c>
      <c r="Y4222">
        <v>45</v>
      </c>
      <c r="Z4222">
        <v>26</v>
      </c>
      <c r="AA4222">
        <v>286.45999999999998</v>
      </c>
      <c r="AB4222">
        <v>2.08</v>
      </c>
      <c r="AC4222">
        <v>5.23</v>
      </c>
      <c r="AF4222">
        <v>-0.08</v>
      </c>
      <c r="AH4222">
        <v>-0.33</v>
      </c>
      <c r="AL4222" t="s">
        <v>7200</v>
      </c>
      <c r="AM4222" t="s">
        <v>104</v>
      </c>
      <c r="AN4222">
        <v>-1.6E-2</v>
      </c>
      <c r="AO4222">
        <v>-2E-3</v>
      </c>
      <c r="AR4222">
        <v>31</v>
      </c>
      <c r="AU4222">
        <v>218</v>
      </c>
      <c r="BA4222" t="s">
        <v>68</v>
      </c>
    </row>
    <row r="4223" spans="1:53" x14ac:dyDescent="0.25">
      <c r="A4223">
        <v>4222</v>
      </c>
      <c r="C4223" t="s">
        <v>7201</v>
      </c>
      <c r="D4223">
        <v>93607</v>
      </c>
      <c r="E4223">
        <v>251120</v>
      </c>
      <c r="M4223">
        <v>10</v>
      </c>
      <c r="N4223">
        <v>43</v>
      </c>
      <c r="O4223">
        <v>12.6</v>
      </c>
      <c r="P4223" t="s">
        <v>58</v>
      </c>
      <c r="Q4223">
        <v>63</v>
      </c>
      <c r="R4223">
        <v>51</v>
      </c>
      <c r="S4223">
        <v>23</v>
      </c>
      <c r="T4223">
        <v>10</v>
      </c>
      <c r="U4223">
        <v>46</v>
      </c>
      <c r="V4223">
        <v>51.2</v>
      </c>
      <c r="W4223" t="s">
        <v>58</v>
      </c>
      <c r="X4223">
        <v>64</v>
      </c>
      <c r="Y4223">
        <v>23</v>
      </c>
      <c r="Z4223">
        <v>0</v>
      </c>
      <c r="AA4223">
        <v>289.97000000000003</v>
      </c>
      <c r="AB4223">
        <v>-4.6900000000000004</v>
      </c>
      <c r="AC4223">
        <v>4.8499999999999996</v>
      </c>
      <c r="AF4223">
        <v>-0.15</v>
      </c>
      <c r="AH4223">
        <v>-0.65</v>
      </c>
      <c r="AJ4223">
        <v>-0.18</v>
      </c>
      <c r="AL4223" t="s">
        <v>2551</v>
      </c>
      <c r="AN4223">
        <v>-2.3E-2</v>
      </c>
      <c r="AO4223">
        <v>1.2E-2</v>
      </c>
      <c r="AR4223">
        <v>16</v>
      </c>
      <c r="AU4223">
        <v>202</v>
      </c>
      <c r="BA4223" t="s">
        <v>68</v>
      </c>
    </row>
    <row r="4224" spans="1:53" x14ac:dyDescent="0.25">
      <c r="A4224">
        <v>4223</v>
      </c>
      <c r="B4224" t="s">
        <v>7202</v>
      </c>
      <c r="C4224" t="s">
        <v>7203</v>
      </c>
      <c r="D4224">
        <v>93636</v>
      </c>
      <c r="E4224">
        <v>81533</v>
      </c>
      <c r="M4224">
        <v>10</v>
      </c>
      <c r="N4224">
        <v>43</v>
      </c>
      <c r="O4224">
        <v>26.3</v>
      </c>
      <c r="P4224" t="s">
        <v>54</v>
      </c>
      <c r="Q4224">
        <v>29</v>
      </c>
      <c r="R4224">
        <v>56</v>
      </c>
      <c r="S4224">
        <v>43</v>
      </c>
      <c r="T4224">
        <v>10</v>
      </c>
      <c r="U4224">
        <v>48</v>
      </c>
      <c r="V4224">
        <v>57.2</v>
      </c>
      <c r="W4224" t="s">
        <v>54</v>
      </c>
      <c r="X4224">
        <v>29</v>
      </c>
      <c r="Y4224">
        <v>24</v>
      </c>
      <c r="Z4224">
        <v>57</v>
      </c>
      <c r="AA4224">
        <v>200.81</v>
      </c>
      <c r="AB4224">
        <v>63.01</v>
      </c>
      <c r="AC4224">
        <v>6.15</v>
      </c>
      <c r="AF4224">
        <v>1.1499999999999999</v>
      </c>
      <c r="AH4224">
        <v>1.06</v>
      </c>
      <c r="AL4224" t="s">
        <v>7204</v>
      </c>
      <c r="AN4224">
        <v>-8.5999999999999993E-2</v>
      </c>
      <c r="AO4224">
        <v>-4.1000000000000002E-2</v>
      </c>
      <c r="AQ4224">
        <v>3.7999999999999999E-2</v>
      </c>
      <c r="AR4224">
        <v>10</v>
      </c>
    </row>
    <row r="4225" spans="1:53" x14ac:dyDescent="0.25">
      <c r="A4225">
        <v>4224</v>
      </c>
      <c r="C4225" t="s">
        <v>7205</v>
      </c>
      <c r="D4225">
        <v>93655</v>
      </c>
      <c r="E4225">
        <v>137800</v>
      </c>
      <c r="G4225" t="s">
        <v>63</v>
      </c>
      <c r="M4225">
        <v>10</v>
      </c>
      <c r="N4225">
        <v>43</v>
      </c>
      <c r="O4225">
        <v>34.5</v>
      </c>
      <c r="P4225" t="s">
        <v>58</v>
      </c>
      <c r="Q4225">
        <v>1</v>
      </c>
      <c r="R4225">
        <v>25</v>
      </c>
      <c r="S4225">
        <v>51</v>
      </c>
      <c r="T4225">
        <v>10</v>
      </c>
      <c r="U4225">
        <v>48</v>
      </c>
      <c r="V4225">
        <v>40.6</v>
      </c>
      <c r="W4225" t="s">
        <v>58</v>
      </c>
      <c r="X4225">
        <v>1</v>
      </c>
      <c r="Y4225">
        <v>57</v>
      </c>
      <c r="Z4225">
        <v>32</v>
      </c>
      <c r="AA4225">
        <v>252.55</v>
      </c>
      <c r="AB4225">
        <v>48.53</v>
      </c>
      <c r="AC4225">
        <v>5.93</v>
      </c>
      <c r="AF4225">
        <v>1.6</v>
      </c>
      <c r="AH4225">
        <v>1.94</v>
      </c>
      <c r="AL4225" t="s">
        <v>682</v>
      </c>
      <c r="AN4225">
        <v>-1.2E-2</v>
      </c>
      <c r="AO4225">
        <v>8.0000000000000002E-3</v>
      </c>
      <c r="AR4225">
        <v>3</v>
      </c>
    </row>
    <row r="4226" spans="1:53" x14ac:dyDescent="0.25">
      <c r="A4226">
        <v>4225</v>
      </c>
      <c r="C4226" t="s">
        <v>7206</v>
      </c>
      <c r="D4226">
        <v>93657</v>
      </c>
      <c r="E4226">
        <v>201766</v>
      </c>
      <c r="M4226">
        <v>10</v>
      </c>
      <c r="N4226">
        <v>43</v>
      </c>
      <c r="O4226">
        <v>32.9</v>
      </c>
      <c r="P4226" t="s">
        <v>58</v>
      </c>
      <c r="Q4226">
        <v>31</v>
      </c>
      <c r="R4226">
        <v>9</v>
      </c>
      <c r="S4226">
        <v>35</v>
      </c>
      <c r="T4226">
        <v>10</v>
      </c>
      <c r="U4226">
        <v>48</v>
      </c>
      <c r="V4226">
        <v>14.2</v>
      </c>
      <c r="W4226" t="s">
        <v>58</v>
      </c>
      <c r="X4226">
        <v>31</v>
      </c>
      <c r="Y4226">
        <v>41</v>
      </c>
      <c r="Z4226">
        <v>18</v>
      </c>
      <c r="AA4226">
        <v>274.38</v>
      </c>
      <c r="AB4226">
        <v>24.27</v>
      </c>
      <c r="AC4226">
        <v>5.88</v>
      </c>
      <c r="AF4226">
        <v>0.03</v>
      </c>
      <c r="AH4226">
        <v>0.04</v>
      </c>
      <c r="AL4226" t="s">
        <v>176</v>
      </c>
      <c r="AN4226">
        <v>-0.02</v>
      </c>
      <c r="AO4226">
        <v>-1.2999999999999999E-2</v>
      </c>
      <c r="AR4226">
        <v>21</v>
      </c>
      <c r="AS4226" t="s">
        <v>60</v>
      </c>
    </row>
    <row r="4227" spans="1:53" x14ac:dyDescent="0.25">
      <c r="A4227">
        <v>4226</v>
      </c>
      <c r="C4227" t="s">
        <v>7207</v>
      </c>
      <c r="D4227">
        <v>93662</v>
      </c>
      <c r="E4227">
        <v>238480</v>
      </c>
      <c r="L4227">
        <v>4975</v>
      </c>
      <c r="M4227">
        <v>10</v>
      </c>
      <c r="N4227">
        <v>43</v>
      </c>
      <c r="O4227">
        <v>37.4</v>
      </c>
      <c r="P4227" t="s">
        <v>58</v>
      </c>
      <c r="Q4227">
        <v>56</v>
      </c>
      <c r="R4227">
        <v>56</v>
      </c>
      <c r="S4227">
        <v>23</v>
      </c>
      <c r="T4227">
        <v>10</v>
      </c>
      <c r="U4227">
        <v>47</v>
      </c>
      <c r="V4227">
        <v>38.700000000000003</v>
      </c>
      <c r="W4227" t="s">
        <v>58</v>
      </c>
      <c r="X4227">
        <v>57</v>
      </c>
      <c r="Y4227">
        <v>28</v>
      </c>
      <c r="Z4227">
        <v>4</v>
      </c>
      <c r="AA4227">
        <v>286.87</v>
      </c>
      <c r="AB4227">
        <v>1.49</v>
      </c>
      <c r="AC4227">
        <v>6.36</v>
      </c>
      <c r="AF4227">
        <v>1.62</v>
      </c>
      <c r="AH4227">
        <v>1.86</v>
      </c>
      <c r="AL4227" t="s">
        <v>7208</v>
      </c>
      <c r="AN4227">
        <v>0.01</v>
      </c>
      <c r="AO4227">
        <v>-4.0000000000000001E-3</v>
      </c>
      <c r="AR4227">
        <v>2</v>
      </c>
      <c r="BA4227" t="s">
        <v>68</v>
      </c>
    </row>
    <row r="4228" spans="1:53" x14ac:dyDescent="0.25">
      <c r="A4228">
        <v>4227</v>
      </c>
      <c r="B4228" t="s">
        <v>7209</v>
      </c>
      <c r="C4228" t="s">
        <v>7210</v>
      </c>
      <c r="D4228">
        <v>93702</v>
      </c>
      <c r="E4228">
        <v>99305</v>
      </c>
      <c r="F4228">
        <v>409</v>
      </c>
      <c r="M4228">
        <v>10</v>
      </c>
      <c r="N4228">
        <v>44</v>
      </c>
      <c r="O4228">
        <v>0</v>
      </c>
      <c r="P4228" t="s">
        <v>54</v>
      </c>
      <c r="Q4228">
        <v>11</v>
      </c>
      <c r="R4228">
        <v>4</v>
      </c>
      <c r="S4228">
        <v>28</v>
      </c>
      <c r="T4228">
        <v>10</v>
      </c>
      <c r="U4228">
        <v>49</v>
      </c>
      <c r="V4228">
        <v>15.4</v>
      </c>
      <c r="W4228" t="s">
        <v>54</v>
      </c>
      <c r="X4228">
        <v>10</v>
      </c>
      <c r="Y4228">
        <v>32</v>
      </c>
      <c r="Z4228">
        <v>43</v>
      </c>
      <c r="AA4228">
        <v>237</v>
      </c>
      <c r="AB4228">
        <v>56.82</v>
      </c>
      <c r="AC4228">
        <v>5.34</v>
      </c>
      <c r="AF4228">
        <v>0.03</v>
      </c>
      <c r="AH4228">
        <v>0.02</v>
      </c>
      <c r="AL4228" t="s">
        <v>222</v>
      </c>
      <c r="AN4228">
        <v>-3.0000000000000001E-3</v>
      </c>
      <c r="AO4228">
        <v>-2.5000000000000001E-2</v>
      </c>
      <c r="AQ4228">
        <v>7.0000000000000001E-3</v>
      </c>
      <c r="AR4228">
        <v>-7</v>
      </c>
      <c r="AS4228" t="s">
        <v>79</v>
      </c>
      <c r="AU4228">
        <v>191</v>
      </c>
    </row>
    <row r="4229" spans="1:53" x14ac:dyDescent="0.25">
      <c r="A4229">
        <v>4228</v>
      </c>
      <c r="C4229" t="s">
        <v>7211</v>
      </c>
      <c r="D4229">
        <v>93737</v>
      </c>
      <c r="E4229">
        <v>238493</v>
      </c>
      <c r="F4229">
        <v>2862</v>
      </c>
      <c r="M4229">
        <v>10</v>
      </c>
      <c r="N4229">
        <v>44</v>
      </c>
      <c r="O4229">
        <v>10.4</v>
      </c>
      <c r="P4229" t="s">
        <v>58</v>
      </c>
      <c r="Q4229">
        <v>59</v>
      </c>
      <c r="R4229">
        <v>23</v>
      </c>
      <c r="S4229">
        <v>28</v>
      </c>
      <c r="T4229">
        <v>10</v>
      </c>
      <c r="U4229">
        <v>48</v>
      </c>
      <c r="V4229">
        <v>5.4</v>
      </c>
      <c r="W4229" t="s">
        <v>58</v>
      </c>
      <c r="X4229">
        <v>59</v>
      </c>
      <c r="Y4229">
        <v>55</v>
      </c>
      <c r="Z4229">
        <v>9</v>
      </c>
      <c r="AA4229">
        <v>288.04000000000002</v>
      </c>
      <c r="AB4229">
        <v>-0.66</v>
      </c>
      <c r="AC4229">
        <v>6</v>
      </c>
      <c r="AF4229">
        <v>0.27</v>
      </c>
      <c r="AH4229">
        <v>-0.3</v>
      </c>
      <c r="AL4229" t="s">
        <v>7212</v>
      </c>
      <c r="AN4229">
        <v>-1E-3</v>
      </c>
      <c r="AO4229">
        <v>6.0000000000000001E-3</v>
      </c>
      <c r="AR4229">
        <v>-24</v>
      </c>
      <c r="BA4229" t="s">
        <v>68</v>
      </c>
    </row>
    <row r="4230" spans="1:53" x14ac:dyDescent="0.25">
      <c r="A4230">
        <v>4229</v>
      </c>
      <c r="B4230" t="s">
        <v>7213</v>
      </c>
      <c r="C4230" t="s">
        <v>7214</v>
      </c>
      <c r="D4230">
        <v>93742</v>
      </c>
      <c r="E4230">
        <v>137808</v>
      </c>
      <c r="J4230">
        <v>7936</v>
      </c>
      <c r="M4230">
        <v>10</v>
      </c>
      <c r="N4230">
        <v>44</v>
      </c>
      <c r="O4230">
        <v>13</v>
      </c>
      <c r="P4230" t="s">
        <v>58</v>
      </c>
      <c r="Q4230">
        <v>3</v>
      </c>
      <c r="R4230">
        <v>29</v>
      </c>
      <c r="S4230">
        <v>43</v>
      </c>
      <c r="T4230">
        <v>10</v>
      </c>
      <c r="U4230">
        <v>49</v>
      </c>
      <c r="V4230">
        <v>17.3</v>
      </c>
      <c r="W4230" t="s">
        <v>58</v>
      </c>
      <c r="X4230">
        <v>4</v>
      </c>
      <c r="Y4230">
        <v>1</v>
      </c>
      <c r="Z4230">
        <v>27</v>
      </c>
      <c r="AA4230">
        <v>254.8</v>
      </c>
      <c r="AB4230">
        <v>47.11</v>
      </c>
      <c r="AC4230">
        <v>6.61</v>
      </c>
      <c r="AF4230">
        <v>0.22</v>
      </c>
      <c r="AH4230">
        <v>0.08</v>
      </c>
      <c r="AL4230" t="s">
        <v>369</v>
      </c>
      <c r="AN4230">
        <v>-4.9000000000000002E-2</v>
      </c>
      <c r="AO4230">
        <v>-1.2E-2</v>
      </c>
      <c r="AP4230" t="s">
        <v>126</v>
      </c>
      <c r="AQ4230">
        <v>1.0999999999999999E-2</v>
      </c>
      <c r="AR4230">
        <v>14</v>
      </c>
      <c r="AW4230">
        <v>0.7</v>
      </c>
      <c r="AX4230">
        <v>2.2000000000000002</v>
      </c>
    </row>
    <row r="4231" spans="1:53" x14ac:dyDescent="0.25">
      <c r="A4231">
        <v>4230</v>
      </c>
      <c r="B4231" t="s">
        <v>7215</v>
      </c>
      <c r="C4231" t="s">
        <v>7216</v>
      </c>
      <c r="D4231">
        <v>93765</v>
      </c>
      <c r="E4231">
        <v>81542</v>
      </c>
      <c r="F4231">
        <v>2863</v>
      </c>
      <c r="M4231">
        <v>10</v>
      </c>
      <c r="N4231">
        <v>44</v>
      </c>
      <c r="O4231">
        <v>24</v>
      </c>
      <c r="P4231" t="s">
        <v>54</v>
      </c>
      <c r="Q4231">
        <v>28</v>
      </c>
      <c r="R4231">
        <v>30</v>
      </c>
      <c r="S4231">
        <v>7</v>
      </c>
      <c r="T4231">
        <v>10</v>
      </c>
      <c r="U4231">
        <v>49</v>
      </c>
      <c r="V4231">
        <v>53.7</v>
      </c>
      <c r="W4231" t="s">
        <v>54</v>
      </c>
      <c r="X4231">
        <v>27</v>
      </c>
      <c r="Y4231">
        <v>58</v>
      </c>
      <c r="Z4231">
        <v>26</v>
      </c>
      <c r="AA4231">
        <v>204.02</v>
      </c>
      <c r="AB4231">
        <v>63.12</v>
      </c>
      <c r="AC4231">
        <v>6.04</v>
      </c>
      <c r="AF4231">
        <v>0.37</v>
      </c>
      <c r="AH4231">
        <v>-0.01</v>
      </c>
      <c r="AL4231" t="s">
        <v>511</v>
      </c>
      <c r="AN4231">
        <v>-1.0999999999999999E-2</v>
      </c>
      <c r="AO4231">
        <v>3.1E-2</v>
      </c>
      <c r="AR4231">
        <v>3</v>
      </c>
      <c r="AS4231" t="s">
        <v>72</v>
      </c>
      <c r="AU4231">
        <v>22</v>
      </c>
    </row>
    <row r="4232" spans="1:53" x14ac:dyDescent="0.25">
      <c r="A4232">
        <v>4231</v>
      </c>
      <c r="B4232" t="s">
        <v>7217</v>
      </c>
      <c r="C4232" t="s">
        <v>7218</v>
      </c>
      <c r="D4232">
        <v>93779</v>
      </c>
      <c r="E4232">
        <v>258592</v>
      </c>
      <c r="I4232" t="s">
        <v>77</v>
      </c>
      <c r="M4232">
        <v>10</v>
      </c>
      <c r="N4232">
        <v>44</v>
      </c>
      <c r="O4232">
        <v>19.3</v>
      </c>
      <c r="P4232" t="s">
        <v>58</v>
      </c>
      <c r="Q4232">
        <v>79</v>
      </c>
      <c r="R4232">
        <v>56</v>
      </c>
      <c r="S4232">
        <v>30</v>
      </c>
      <c r="T4232">
        <v>10</v>
      </c>
      <c r="U4232">
        <v>45</v>
      </c>
      <c r="V4232">
        <v>15.7</v>
      </c>
      <c r="W4232" t="s">
        <v>58</v>
      </c>
      <c r="X4232">
        <v>80</v>
      </c>
      <c r="Y4232">
        <v>28</v>
      </c>
      <c r="Z4232">
        <v>11</v>
      </c>
      <c r="AA4232">
        <v>297.68</v>
      </c>
      <c r="AB4232">
        <v>-18.91</v>
      </c>
      <c r="AC4232">
        <v>5.47</v>
      </c>
      <c r="AF4232">
        <v>0.95</v>
      </c>
      <c r="AH4232">
        <v>0.75</v>
      </c>
      <c r="AL4232" t="s">
        <v>114</v>
      </c>
      <c r="AN4232">
        <v>-3.7999999999999999E-2</v>
      </c>
      <c r="AO4232">
        <v>-3.3000000000000002E-2</v>
      </c>
      <c r="AP4232" t="s">
        <v>126</v>
      </c>
      <c r="AQ4232">
        <v>3.0000000000000001E-3</v>
      </c>
      <c r="AR4232">
        <v>11</v>
      </c>
      <c r="AW4232">
        <v>0.3</v>
      </c>
      <c r="AX4232">
        <v>0.6</v>
      </c>
    </row>
    <row r="4233" spans="1:53" x14ac:dyDescent="0.25">
      <c r="A4233">
        <v>4232</v>
      </c>
      <c r="B4233" t="s">
        <v>7219</v>
      </c>
      <c r="C4233" t="s">
        <v>7220</v>
      </c>
      <c r="D4233">
        <v>93813</v>
      </c>
      <c r="E4233">
        <v>156256</v>
      </c>
      <c r="F4233">
        <v>410</v>
      </c>
      <c r="G4233" t="s">
        <v>63</v>
      </c>
      <c r="M4233">
        <v>10</v>
      </c>
      <c r="N4233">
        <v>44</v>
      </c>
      <c r="O4233">
        <v>41.4</v>
      </c>
      <c r="P4233" t="s">
        <v>58</v>
      </c>
      <c r="Q4233">
        <v>15</v>
      </c>
      <c r="R4233">
        <v>40</v>
      </c>
      <c r="S4233">
        <v>13</v>
      </c>
      <c r="T4233">
        <v>10</v>
      </c>
      <c r="U4233">
        <v>49</v>
      </c>
      <c r="V4233">
        <v>37.5</v>
      </c>
      <c r="W4233" t="s">
        <v>58</v>
      </c>
      <c r="X4233">
        <v>16</v>
      </c>
      <c r="Y4233">
        <v>11</v>
      </c>
      <c r="Z4233">
        <v>37</v>
      </c>
      <c r="AA4233">
        <v>265.05</v>
      </c>
      <c r="AB4233">
        <v>37.56</v>
      </c>
      <c r="AC4233">
        <v>3.11</v>
      </c>
      <c r="AF4233">
        <v>1.25</v>
      </c>
      <c r="AH4233">
        <v>1.3</v>
      </c>
      <c r="AJ4233">
        <v>0.64</v>
      </c>
      <c r="AL4233" t="s">
        <v>243</v>
      </c>
      <c r="AN4233">
        <v>9.4E-2</v>
      </c>
      <c r="AO4233">
        <v>0.2</v>
      </c>
      <c r="AQ4233">
        <v>2.8000000000000001E-2</v>
      </c>
      <c r="AR4233">
        <v>-1</v>
      </c>
      <c r="AT4233" t="s">
        <v>67</v>
      </c>
      <c r="AU4233">
        <v>17</v>
      </c>
    </row>
    <row r="4234" spans="1:53" x14ac:dyDescent="0.25">
      <c r="A4234">
        <v>4233</v>
      </c>
      <c r="C4234" t="s">
        <v>7221</v>
      </c>
      <c r="D4234">
        <v>93833</v>
      </c>
      <c r="E4234">
        <v>137815</v>
      </c>
      <c r="M4234">
        <v>10</v>
      </c>
      <c r="N4234">
        <v>44</v>
      </c>
      <c r="O4234">
        <v>43.1</v>
      </c>
      <c r="P4234" t="s">
        <v>58</v>
      </c>
      <c r="Q4234">
        <v>9</v>
      </c>
      <c r="R4234">
        <v>19</v>
      </c>
      <c r="S4234">
        <v>22</v>
      </c>
      <c r="T4234">
        <v>10</v>
      </c>
      <c r="U4234">
        <v>49</v>
      </c>
      <c r="V4234">
        <v>43.5</v>
      </c>
      <c r="W4234" t="s">
        <v>58</v>
      </c>
      <c r="X4234">
        <v>9</v>
      </c>
      <c r="Y4234">
        <v>51</v>
      </c>
      <c r="Z4234">
        <v>10</v>
      </c>
      <c r="AA4234">
        <v>260.17</v>
      </c>
      <c r="AB4234">
        <v>42.69</v>
      </c>
      <c r="AC4234">
        <v>5.86</v>
      </c>
      <c r="AF4234">
        <v>1.07</v>
      </c>
      <c r="AH4234">
        <v>0.91</v>
      </c>
      <c r="AL4234" t="s">
        <v>107</v>
      </c>
      <c r="AN4234">
        <v>8.9999999999999993E-3</v>
      </c>
      <c r="AO4234">
        <v>-3.6999999999999998E-2</v>
      </c>
      <c r="AR4234">
        <v>40</v>
      </c>
      <c r="AS4234" t="s">
        <v>72</v>
      </c>
    </row>
    <row r="4235" spans="1:53" x14ac:dyDescent="0.25">
      <c r="A4235">
        <v>4234</v>
      </c>
      <c r="B4235" t="s">
        <v>7222</v>
      </c>
      <c r="C4235" t="s">
        <v>7223</v>
      </c>
      <c r="D4235">
        <v>93845</v>
      </c>
      <c r="E4235">
        <v>258593</v>
      </c>
      <c r="F4235">
        <v>411</v>
      </c>
      <c r="M4235">
        <v>10</v>
      </c>
      <c r="N4235">
        <v>44</v>
      </c>
      <c r="O4235">
        <v>51</v>
      </c>
      <c r="P4235" t="s">
        <v>58</v>
      </c>
      <c r="Q4235">
        <v>80</v>
      </c>
      <c r="R4235">
        <v>0</v>
      </c>
      <c r="S4235">
        <v>46</v>
      </c>
      <c r="T4235">
        <v>10</v>
      </c>
      <c r="U4235">
        <v>45</v>
      </c>
      <c r="V4235">
        <v>46.8</v>
      </c>
      <c r="W4235" t="s">
        <v>58</v>
      </c>
      <c r="X4235">
        <v>80</v>
      </c>
      <c r="Y4235">
        <v>32</v>
      </c>
      <c r="Z4235">
        <v>25</v>
      </c>
      <c r="AA4235">
        <v>297.74</v>
      </c>
      <c r="AB4235">
        <v>-18.96</v>
      </c>
      <c r="AC4235">
        <v>4.45</v>
      </c>
      <c r="AF4235">
        <v>-0.19</v>
      </c>
      <c r="AH4235">
        <v>-0.7</v>
      </c>
      <c r="AJ4235">
        <v>-0.2</v>
      </c>
      <c r="AL4235" t="s">
        <v>414</v>
      </c>
      <c r="AN4235">
        <v>-4.9000000000000002E-2</v>
      </c>
      <c r="AO4235">
        <v>8.0000000000000002E-3</v>
      </c>
      <c r="AR4235">
        <v>23</v>
      </c>
      <c r="AU4235">
        <v>55</v>
      </c>
      <c r="BA4235" t="s">
        <v>68</v>
      </c>
    </row>
    <row r="4236" spans="1:53" x14ac:dyDescent="0.25">
      <c r="A4236">
        <v>4235</v>
      </c>
      <c r="B4236" t="s">
        <v>7224</v>
      </c>
      <c r="C4236" t="s">
        <v>7225</v>
      </c>
      <c r="D4236">
        <v>93859</v>
      </c>
      <c r="E4236">
        <v>27791</v>
      </c>
      <c r="M4236">
        <v>10</v>
      </c>
      <c r="N4236">
        <v>45</v>
      </c>
      <c r="O4236">
        <v>1.3</v>
      </c>
      <c r="P4236" t="s">
        <v>54</v>
      </c>
      <c r="Q4236">
        <v>57</v>
      </c>
      <c r="R4236">
        <v>6</v>
      </c>
      <c r="S4236">
        <v>42</v>
      </c>
      <c r="T4236">
        <v>10</v>
      </c>
      <c r="U4236">
        <v>51</v>
      </c>
      <c r="V4236">
        <v>11.1</v>
      </c>
      <c r="W4236" t="s">
        <v>54</v>
      </c>
      <c r="X4236">
        <v>56</v>
      </c>
      <c r="Y4236">
        <v>34</v>
      </c>
      <c r="Z4236">
        <v>56</v>
      </c>
      <c r="AA4236">
        <v>150.63</v>
      </c>
      <c r="AB4236">
        <v>53.59</v>
      </c>
      <c r="AC4236">
        <v>5.67</v>
      </c>
      <c r="AF4236">
        <v>1.1200000000000001</v>
      </c>
      <c r="AL4236" t="s">
        <v>243</v>
      </c>
      <c r="AN4236">
        <v>-5.8000000000000003E-2</v>
      </c>
      <c r="AO4236">
        <v>3.0000000000000001E-3</v>
      </c>
      <c r="AR4236">
        <v>15</v>
      </c>
    </row>
    <row r="4237" spans="1:53" x14ac:dyDescent="0.25">
      <c r="A4237">
        <v>4236</v>
      </c>
      <c r="B4237" t="s">
        <v>7226</v>
      </c>
      <c r="C4237" t="s">
        <v>7227</v>
      </c>
      <c r="D4237">
        <v>93875</v>
      </c>
      <c r="E4237">
        <v>27793</v>
      </c>
      <c r="F4237">
        <v>2865</v>
      </c>
      <c r="G4237" t="s">
        <v>63</v>
      </c>
      <c r="M4237">
        <v>10</v>
      </c>
      <c r="N4237">
        <v>45</v>
      </c>
      <c r="O4237">
        <v>6.6</v>
      </c>
      <c r="P4237" t="s">
        <v>54</v>
      </c>
      <c r="Q4237">
        <v>59</v>
      </c>
      <c r="R4237">
        <v>51</v>
      </c>
      <c r="S4237">
        <v>4</v>
      </c>
      <c r="T4237">
        <v>10</v>
      </c>
      <c r="U4237">
        <v>51</v>
      </c>
      <c r="V4237">
        <v>23.7</v>
      </c>
      <c r="W4237" t="s">
        <v>54</v>
      </c>
      <c r="X4237">
        <v>59</v>
      </c>
      <c r="Y4237">
        <v>19</v>
      </c>
      <c r="Z4237">
        <v>12</v>
      </c>
      <c r="AA4237">
        <v>147.28</v>
      </c>
      <c r="AB4237">
        <v>51.76</v>
      </c>
      <c r="AC4237">
        <v>5.58</v>
      </c>
      <c r="AF4237">
        <v>1.1399999999999999</v>
      </c>
      <c r="AH4237">
        <v>1.1499999999999999</v>
      </c>
      <c r="AL4237" t="s">
        <v>243</v>
      </c>
      <c r="AN4237">
        <v>-3.5999999999999997E-2</v>
      </c>
      <c r="AO4237">
        <v>-4.7E-2</v>
      </c>
      <c r="AR4237">
        <v>-17</v>
      </c>
      <c r="AS4237" t="s">
        <v>79</v>
      </c>
    </row>
    <row r="4238" spans="1:53" x14ac:dyDescent="0.25">
      <c r="A4238">
        <v>4237</v>
      </c>
      <c r="B4238" t="s">
        <v>7228</v>
      </c>
      <c r="C4238" t="s">
        <v>7229</v>
      </c>
      <c r="D4238">
        <v>93903</v>
      </c>
      <c r="E4238">
        <v>137823</v>
      </c>
      <c r="F4238">
        <v>1281</v>
      </c>
      <c r="J4238">
        <v>7942</v>
      </c>
      <c r="M4238">
        <v>10</v>
      </c>
      <c r="N4238">
        <v>45</v>
      </c>
      <c r="O4238">
        <v>17</v>
      </c>
      <c r="P4238" t="s">
        <v>58</v>
      </c>
      <c r="Q4238">
        <v>8</v>
      </c>
      <c r="R4238">
        <v>22</v>
      </c>
      <c r="S4238">
        <v>5</v>
      </c>
      <c r="T4238">
        <v>10</v>
      </c>
      <c r="U4238">
        <v>50</v>
      </c>
      <c r="V4238">
        <v>18.100000000000001</v>
      </c>
      <c r="W4238" t="s">
        <v>58</v>
      </c>
      <c r="X4238">
        <v>8</v>
      </c>
      <c r="Y4238">
        <v>53</v>
      </c>
      <c r="Z4238">
        <v>52</v>
      </c>
      <c r="AA4238">
        <v>259.52</v>
      </c>
      <c r="AB4238">
        <v>43.53</v>
      </c>
      <c r="AC4238">
        <v>5.79</v>
      </c>
      <c r="AF4238">
        <v>0.16</v>
      </c>
      <c r="AH4238">
        <v>0.13</v>
      </c>
      <c r="AJ4238">
        <v>7.0000000000000007E-2</v>
      </c>
      <c r="AL4238" t="s">
        <v>754</v>
      </c>
      <c r="AN4238">
        <v>-4.0000000000000001E-3</v>
      </c>
      <c r="AO4238">
        <v>-1.4999999999999999E-2</v>
      </c>
      <c r="AR4238">
        <v>-4</v>
      </c>
      <c r="AS4238" t="s">
        <v>66</v>
      </c>
      <c r="AU4238">
        <v>20</v>
      </c>
      <c r="AW4238">
        <v>5.8</v>
      </c>
      <c r="AX4238">
        <v>27.3</v>
      </c>
      <c r="AY4238" t="s">
        <v>86</v>
      </c>
      <c r="AZ4238">
        <v>3</v>
      </c>
      <c r="BA4238" t="s">
        <v>68</v>
      </c>
    </row>
    <row r="4239" spans="1:53" x14ac:dyDescent="0.25">
      <c r="A4239">
        <v>4238</v>
      </c>
      <c r="C4239" t="s">
        <v>7230</v>
      </c>
      <c r="D4239">
        <v>93905</v>
      </c>
      <c r="E4239">
        <v>201805</v>
      </c>
      <c r="M4239">
        <v>10</v>
      </c>
      <c r="N4239">
        <v>45</v>
      </c>
      <c r="O4239">
        <v>17.7</v>
      </c>
      <c r="P4239" t="s">
        <v>58</v>
      </c>
      <c r="Q4239">
        <v>33</v>
      </c>
      <c r="R4239">
        <v>31</v>
      </c>
      <c r="S4239">
        <v>45</v>
      </c>
      <c r="T4239">
        <v>10</v>
      </c>
      <c r="U4239">
        <v>49</v>
      </c>
      <c r="V4239">
        <v>57</v>
      </c>
      <c r="W4239" t="s">
        <v>58</v>
      </c>
      <c r="X4239">
        <v>34</v>
      </c>
      <c r="Y4239">
        <v>3</v>
      </c>
      <c r="Z4239">
        <v>29</v>
      </c>
      <c r="AA4239">
        <v>276</v>
      </c>
      <c r="AB4239">
        <v>22.38</v>
      </c>
      <c r="AC4239">
        <v>5.61</v>
      </c>
      <c r="AF4239">
        <v>0.04</v>
      </c>
      <c r="AH4239">
        <v>0.05</v>
      </c>
      <c r="AL4239" t="s">
        <v>176</v>
      </c>
      <c r="AN4239">
        <v>-4.3999999999999997E-2</v>
      </c>
      <c r="AO4239">
        <v>1.4999999999999999E-2</v>
      </c>
      <c r="AR4239">
        <v>-12</v>
      </c>
      <c r="AS4239" t="s">
        <v>72</v>
      </c>
    </row>
    <row r="4240" spans="1:53" x14ac:dyDescent="0.25">
      <c r="A4240">
        <v>4239</v>
      </c>
      <c r="C4240" t="s">
        <v>7231</v>
      </c>
      <c r="D4240">
        <v>93943</v>
      </c>
      <c r="E4240">
        <v>238514</v>
      </c>
      <c r="I4240" t="s">
        <v>77</v>
      </c>
      <c r="M4240">
        <v>10</v>
      </c>
      <c r="N4240">
        <v>45</v>
      </c>
      <c r="O4240">
        <v>26.7</v>
      </c>
      <c r="P4240" t="s">
        <v>58</v>
      </c>
      <c r="Q4240">
        <v>58</v>
      </c>
      <c r="R4240">
        <v>47</v>
      </c>
      <c r="S4240">
        <v>40</v>
      </c>
      <c r="T4240">
        <v>10</v>
      </c>
      <c r="U4240">
        <v>49</v>
      </c>
      <c r="V4240">
        <v>24.1</v>
      </c>
      <c r="W4240" t="s">
        <v>58</v>
      </c>
      <c r="X4240">
        <v>59</v>
      </c>
      <c r="Y4240">
        <v>19</v>
      </c>
      <c r="Z4240">
        <v>25</v>
      </c>
      <c r="AA4240">
        <v>287.92</v>
      </c>
      <c r="AB4240">
        <v>-0.06</v>
      </c>
      <c r="AC4240">
        <v>5.91</v>
      </c>
      <c r="AF4240">
        <v>0</v>
      </c>
      <c r="AH4240">
        <v>-0.09</v>
      </c>
      <c r="AL4240" t="s">
        <v>3831</v>
      </c>
      <c r="AN4240">
        <v>-4.2999999999999997E-2</v>
      </c>
      <c r="AO4240">
        <v>1E-3</v>
      </c>
      <c r="AP4240" t="s">
        <v>126</v>
      </c>
      <c r="AQ4240">
        <v>0.01</v>
      </c>
      <c r="AR4240">
        <v>4</v>
      </c>
      <c r="AW4240">
        <v>1.2</v>
      </c>
      <c r="AX4240">
        <v>1.1000000000000001</v>
      </c>
    </row>
    <row r="4241" spans="1:53" x14ac:dyDescent="0.25">
      <c r="A4241">
        <v>4240</v>
      </c>
      <c r="C4241" t="s">
        <v>7232</v>
      </c>
      <c r="D4241">
        <v>94014</v>
      </c>
      <c r="E4241">
        <v>137834</v>
      </c>
      <c r="G4241" t="s">
        <v>63</v>
      </c>
      <c r="M4241">
        <v>10</v>
      </c>
      <c r="N4241">
        <v>46</v>
      </c>
      <c r="O4241">
        <v>0.4</v>
      </c>
      <c r="P4241" t="s">
        <v>58</v>
      </c>
      <c r="Q4241">
        <v>2</v>
      </c>
      <c r="R4241">
        <v>33</v>
      </c>
      <c r="S4241">
        <v>44</v>
      </c>
      <c r="T4241">
        <v>10</v>
      </c>
      <c r="U4241">
        <v>51</v>
      </c>
      <c r="V4241">
        <v>5.4</v>
      </c>
      <c r="W4241" t="s">
        <v>58</v>
      </c>
      <c r="X4241">
        <v>3</v>
      </c>
      <c r="Y4241">
        <v>5</v>
      </c>
      <c r="Z4241">
        <v>33</v>
      </c>
      <c r="AA4241">
        <v>254.38</v>
      </c>
      <c r="AB4241">
        <v>48.1</v>
      </c>
      <c r="AC4241">
        <v>5.95</v>
      </c>
      <c r="AF4241">
        <v>1.48</v>
      </c>
      <c r="AH4241">
        <v>1.83</v>
      </c>
      <c r="AL4241" t="s">
        <v>708</v>
      </c>
      <c r="AN4241">
        <v>-4.5999999999999999E-2</v>
      </c>
      <c r="AO4241">
        <v>-6.0000000000000001E-3</v>
      </c>
      <c r="AR4241">
        <v>37</v>
      </c>
    </row>
    <row r="4242" spans="1:53" x14ac:dyDescent="0.25">
      <c r="A4242">
        <v>4241</v>
      </c>
      <c r="C4242" t="s">
        <v>7233</v>
      </c>
      <c r="D4242">
        <v>94083</v>
      </c>
      <c r="E4242">
        <v>27809</v>
      </c>
      <c r="M4242">
        <v>10</v>
      </c>
      <c r="N4242">
        <v>46</v>
      </c>
      <c r="O4242">
        <v>30.3</v>
      </c>
      <c r="P4242" t="s">
        <v>54</v>
      </c>
      <c r="Q4242">
        <v>53</v>
      </c>
      <c r="R4242">
        <v>5</v>
      </c>
      <c r="S4242">
        <v>48</v>
      </c>
      <c r="T4242">
        <v>10</v>
      </c>
      <c r="U4242">
        <v>52</v>
      </c>
      <c r="V4242">
        <v>30.8</v>
      </c>
      <c r="W4242" t="s">
        <v>54</v>
      </c>
      <c r="X4242">
        <v>52</v>
      </c>
      <c r="Y4242">
        <v>33</v>
      </c>
      <c r="Z4242">
        <v>55</v>
      </c>
      <c r="AA4242">
        <v>155.83000000000001</v>
      </c>
      <c r="AB4242">
        <v>56.29</v>
      </c>
      <c r="AC4242">
        <v>6.65</v>
      </c>
      <c r="AD4242" t="s">
        <v>200</v>
      </c>
      <c r="AL4242" t="s">
        <v>107</v>
      </c>
      <c r="AN4242">
        <v>-0.02</v>
      </c>
      <c r="AO4242">
        <v>-2.3E-2</v>
      </c>
      <c r="AR4242">
        <v>-8</v>
      </c>
      <c r="AS4242" t="s">
        <v>60</v>
      </c>
    </row>
    <row r="4243" spans="1:53" x14ac:dyDescent="0.25">
      <c r="A4243">
        <v>4242</v>
      </c>
      <c r="C4243" t="s">
        <v>7234</v>
      </c>
      <c r="D4243">
        <v>94084</v>
      </c>
      <c r="E4243">
        <v>27810</v>
      </c>
      <c r="M4243">
        <v>10</v>
      </c>
      <c r="N4243">
        <v>46</v>
      </c>
      <c r="O4243">
        <v>32.1</v>
      </c>
      <c r="P4243" t="s">
        <v>54</v>
      </c>
      <c r="Q4243">
        <v>53</v>
      </c>
      <c r="R4243">
        <v>2</v>
      </c>
      <c r="S4243">
        <v>8</v>
      </c>
      <c r="T4243">
        <v>10</v>
      </c>
      <c r="U4243">
        <v>52</v>
      </c>
      <c r="V4243">
        <v>31.9</v>
      </c>
      <c r="W4243" t="s">
        <v>54</v>
      </c>
      <c r="X4243">
        <v>52</v>
      </c>
      <c r="Y4243">
        <v>30</v>
      </c>
      <c r="Z4243">
        <v>13</v>
      </c>
      <c r="AA4243">
        <v>155.91</v>
      </c>
      <c r="AB4243">
        <v>56.33</v>
      </c>
      <c r="AC4243">
        <v>6.44</v>
      </c>
      <c r="AF4243">
        <v>1.1100000000000001</v>
      </c>
      <c r="AH4243">
        <v>1.01</v>
      </c>
      <c r="AJ4243">
        <v>0.53</v>
      </c>
      <c r="AL4243" t="s">
        <v>243</v>
      </c>
      <c r="AN4243">
        <v>-7.0999999999999994E-2</v>
      </c>
      <c r="AO4243">
        <v>-5.1999999999999998E-2</v>
      </c>
      <c r="AR4243">
        <v>-3</v>
      </c>
      <c r="AS4243" t="s">
        <v>79</v>
      </c>
    </row>
    <row r="4244" spans="1:53" x14ac:dyDescent="0.25">
      <c r="A4244">
        <v>4243</v>
      </c>
      <c r="C4244" t="s">
        <v>7235</v>
      </c>
      <c r="D4244">
        <v>94132</v>
      </c>
      <c r="E4244">
        <v>7229</v>
      </c>
      <c r="F4244">
        <v>2866</v>
      </c>
      <c r="I4244" t="s">
        <v>77</v>
      </c>
      <c r="M4244">
        <v>10</v>
      </c>
      <c r="N4244">
        <v>46</v>
      </c>
      <c r="O4244">
        <v>40.1</v>
      </c>
      <c r="P4244" t="s">
        <v>54</v>
      </c>
      <c r="Q4244">
        <v>70</v>
      </c>
      <c r="R4244">
        <v>23</v>
      </c>
      <c r="S4244">
        <v>13</v>
      </c>
      <c r="T4244">
        <v>10</v>
      </c>
      <c r="U4244">
        <v>53</v>
      </c>
      <c r="V4244">
        <v>30.7</v>
      </c>
      <c r="W4244" t="s">
        <v>54</v>
      </c>
      <c r="X4244">
        <v>69</v>
      </c>
      <c r="Y4244">
        <v>51</v>
      </c>
      <c r="Z4244">
        <v>14</v>
      </c>
      <c r="AA4244">
        <v>136.56</v>
      </c>
      <c r="AB4244">
        <v>44.02</v>
      </c>
      <c r="AC4244">
        <v>5.93</v>
      </c>
      <c r="AF4244">
        <v>0.99</v>
      </c>
      <c r="AH4244">
        <v>0.86</v>
      </c>
      <c r="AL4244" t="s">
        <v>1980</v>
      </c>
      <c r="AN4244">
        <v>-0.39800000000000002</v>
      </c>
      <c r="AO4244">
        <v>-6.7000000000000004E-2</v>
      </c>
      <c r="AQ4244">
        <v>2.9000000000000001E-2</v>
      </c>
      <c r="AR4244">
        <v>15</v>
      </c>
      <c r="AS4244" t="s">
        <v>60</v>
      </c>
      <c r="AW4244">
        <v>3</v>
      </c>
      <c r="AX4244">
        <v>75.099999999999994</v>
      </c>
      <c r="AY4244" t="s">
        <v>86</v>
      </c>
      <c r="AZ4244">
        <v>4</v>
      </c>
    </row>
    <row r="4245" spans="1:53" x14ac:dyDescent="0.25">
      <c r="A4245">
        <v>4244</v>
      </c>
      <c r="C4245" t="s">
        <v>7236</v>
      </c>
      <c r="D4245">
        <v>94180</v>
      </c>
      <c r="E4245">
        <v>118550</v>
      </c>
      <c r="I4245" t="s">
        <v>77</v>
      </c>
      <c r="M4245">
        <v>10</v>
      </c>
      <c r="N4245">
        <v>47</v>
      </c>
      <c r="O4245">
        <v>5.4</v>
      </c>
      <c r="P4245" t="s">
        <v>54</v>
      </c>
      <c r="Q4245">
        <v>1</v>
      </c>
      <c r="R4245">
        <v>33</v>
      </c>
      <c r="S4245">
        <v>21</v>
      </c>
      <c r="T4245">
        <v>10</v>
      </c>
      <c r="U4245">
        <v>52</v>
      </c>
      <c r="V4245">
        <v>13.7</v>
      </c>
      <c r="W4245" t="s">
        <v>54</v>
      </c>
      <c r="X4245">
        <v>1</v>
      </c>
      <c r="Y4245">
        <v>1</v>
      </c>
      <c r="Z4245">
        <v>31</v>
      </c>
      <c r="AA4245">
        <v>250.31</v>
      </c>
      <c r="AB4245">
        <v>51.29</v>
      </c>
      <c r="AC4245">
        <v>6.38</v>
      </c>
      <c r="AF4245">
        <v>0.08</v>
      </c>
      <c r="AH4245">
        <v>0.13</v>
      </c>
      <c r="AL4245" t="s">
        <v>575</v>
      </c>
      <c r="AN4245">
        <v>-2E-3</v>
      </c>
      <c r="AO4245">
        <v>3.0000000000000001E-3</v>
      </c>
      <c r="AR4245">
        <v>-13</v>
      </c>
      <c r="AS4245" t="s">
        <v>72</v>
      </c>
      <c r="AU4245">
        <v>75</v>
      </c>
      <c r="AW4245">
        <v>5.8</v>
      </c>
      <c r="AX4245">
        <v>39.200000000000003</v>
      </c>
    </row>
    <row r="4246" spans="1:53" x14ac:dyDescent="0.25">
      <c r="A4246">
        <v>4245</v>
      </c>
      <c r="C4246" t="s">
        <v>7237</v>
      </c>
      <c r="D4246">
        <v>94237</v>
      </c>
      <c r="E4246">
        <v>118555</v>
      </c>
      <c r="G4246" t="s">
        <v>63</v>
      </c>
      <c r="M4246">
        <v>10</v>
      </c>
      <c r="N4246">
        <v>47</v>
      </c>
      <c r="O4246">
        <v>28.7</v>
      </c>
      <c r="P4246" t="s">
        <v>54</v>
      </c>
      <c r="Q4246">
        <v>0</v>
      </c>
      <c r="R4246">
        <v>19</v>
      </c>
      <c r="S4246">
        <v>48</v>
      </c>
      <c r="T4246">
        <v>10</v>
      </c>
      <c r="U4246">
        <v>52</v>
      </c>
      <c r="V4246">
        <v>36.1</v>
      </c>
      <c r="W4246" t="s">
        <v>58</v>
      </c>
      <c r="X4246">
        <v>0</v>
      </c>
      <c r="Y4246">
        <v>12</v>
      </c>
      <c r="Z4246">
        <v>5</v>
      </c>
      <c r="AA4246">
        <v>251.78</v>
      </c>
      <c r="AB4246">
        <v>50.48</v>
      </c>
      <c r="AC4246">
        <v>6.31</v>
      </c>
      <c r="AF4246">
        <v>1.5</v>
      </c>
      <c r="AH4246">
        <v>1.82</v>
      </c>
      <c r="AJ4246">
        <v>0.62</v>
      </c>
      <c r="AK4246" t="s">
        <v>182</v>
      </c>
      <c r="AL4246" t="s">
        <v>153</v>
      </c>
      <c r="AN4246">
        <v>-8.9999999999999993E-3</v>
      </c>
      <c r="AO4246">
        <v>-1.7999999999999999E-2</v>
      </c>
      <c r="AR4246">
        <v>9</v>
      </c>
      <c r="BA4246" t="s">
        <v>68</v>
      </c>
    </row>
    <row r="4247" spans="1:53" x14ac:dyDescent="0.25">
      <c r="A4247">
        <v>4246</v>
      </c>
      <c r="B4247" t="s">
        <v>7238</v>
      </c>
      <c r="C4247" t="s">
        <v>7239</v>
      </c>
      <c r="D4247">
        <v>94247</v>
      </c>
      <c r="E4247">
        <v>27815</v>
      </c>
      <c r="F4247">
        <v>2869</v>
      </c>
      <c r="G4247" t="s">
        <v>63</v>
      </c>
      <c r="M4247">
        <v>10</v>
      </c>
      <c r="N4247">
        <v>47</v>
      </c>
      <c r="O4247">
        <v>31.2</v>
      </c>
      <c r="P4247" t="s">
        <v>54</v>
      </c>
      <c r="Q4247">
        <v>55</v>
      </c>
      <c r="R4247">
        <v>7</v>
      </c>
      <c r="S4247">
        <v>0</v>
      </c>
      <c r="T4247">
        <v>10</v>
      </c>
      <c r="U4247">
        <v>53</v>
      </c>
      <c r="V4247">
        <v>34.5</v>
      </c>
      <c r="W4247" t="s">
        <v>54</v>
      </c>
      <c r="X4247">
        <v>54</v>
      </c>
      <c r="Y4247">
        <v>35</v>
      </c>
      <c r="Z4247">
        <v>6</v>
      </c>
      <c r="AA4247">
        <v>152.85</v>
      </c>
      <c r="AB4247">
        <v>55.15</v>
      </c>
      <c r="AC4247">
        <v>5.0999999999999996</v>
      </c>
      <c r="AF4247">
        <v>1.36</v>
      </c>
      <c r="AH4247">
        <v>1.52</v>
      </c>
      <c r="AJ4247">
        <v>0.47</v>
      </c>
      <c r="AK4247" t="s">
        <v>182</v>
      </c>
      <c r="AL4247" t="s">
        <v>204</v>
      </c>
      <c r="AN4247">
        <v>-6.4000000000000001E-2</v>
      </c>
      <c r="AO4247">
        <v>-1.0999999999999999E-2</v>
      </c>
      <c r="AQ4247">
        <v>1.6E-2</v>
      </c>
      <c r="AR4247">
        <v>1</v>
      </c>
      <c r="AT4247" t="s">
        <v>67</v>
      </c>
      <c r="AU4247">
        <v>19</v>
      </c>
      <c r="AV4247" t="s">
        <v>160</v>
      </c>
      <c r="BA4247" t="s">
        <v>68</v>
      </c>
    </row>
    <row r="4248" spans="1:53" x14ac:dyDescent="0.25">
      <c r="A4248">
        <v>4247</v>
      </c>
      <c r="B4248" t="s">
        <v>7240</v>
      </c>
      <c r="C4248" t="s">
        <v>7241</v>
      </c>
      <c r="D4248">
        <v>94264</v>
      </c>
      <c r="E4248">
        <v>62297</v>
      </c>
      <c r="F4248">
        <v>412</v>
      </c>
      <c r="G4248" t="s">
        <v>63</v>
      </c>
      <c r="L4248">
        <v>4999</v>
      </c>
      <c r="M4248">
        <v>10</v>
      </c>
      <c r="N4248">
        <v>47</v>
      </c>
      <c r="O4248">
        <v>43.2</v>
      </c>
      <c r="P4248" t="s">
        <v>54</v>
      </c>
      <c r="Q4248">
        <v>34</v>
      </c>
      <c r="R4248">
        <v>45</v>
      </c>
      <c r="S4248">
        <v>14</v>
      </c>
      <c r="T4248">
        <v>10</v>
      </c>
      <c r="U4248">
        <v>53</v>
      </c>
      <c r="V4248">
        <v>18.7</v>
      </c>
      <c r="W4248" t="s">
        <v>54</v>
      </c>
      <c r="X4248">
        <v>34</v>
      </c>
      <c r="Y4248">
        <v>12</v>
      </c>
      <c r="Z4248">
        <v>54</v>
      </c>
      <c r="AA4248">
        <v>190</v>
      </c>
      <c r="AB4248">
        <v>63.73</v>
      </c>
      <c r="AC4248">
        <v>3.83</v>
      </c>
      <c r="AF4248">
        <v>1.04</v>
      </c>
      <c r="AH4248">
        <v>0.91</v>
      </c>
      <c r="AJ4248">
        <v>0.54</v>
      </c>
      <c r="AL4248" t="s">
        <v>7242</v>
      </c>
      <c r="AN4248">
        <v>8.6999999999999994E-2</v>
      </c>
      <c r="AO4248">
        <v>-0.27800000000000002</v>
      </c>
      <c r="AQ4248">
        <v>2.4E-2</v>
      </c>
      <c r="AR4248">
        <v>16</v>
      </c>
      <c r="AS4248" t="s">
        <v>60</v>
      </c>
      <c r="AT4248" t="s">
        <v>67</v>
      </c>
      <c r="AU4248">
        <v>19</v>
      </c>
      <c r="AV4248" t="s">
        <v>160</v>
      </c>
      <c r="BA4248" t="s">
        <v>68</v>
      </c>
    </row>
    <row r="4249" spans="1:53" x14ac:dyDescent="0.25">
      <c r="A4249">
        <v>4248</v>
      </c>
      <c r="B4249" t="s">
        <v>7243</v>
      </c>
      <c r="C4249" t="s">
        <v>7244</v>
      </c>
      <c r="D4249">
        <v>94334</v>
      </c>
      <c r="E4249">
        <v>43512</v>
      </c>
      <c r="F4249">
        <v>2870</v>
      </c>
      <c r="M4249">
        <v>10</v>
      </c>
      <c r="N4249">
        <v>48</v>
      </c>
      <c r="O4249">
        <v>13.4</v>
      </c>
      <c r="P4249" t="s">
        <v>54</v>
      </c>
      <c r="Q4249">
        <v>43</v>
      </c>
      <c r="R4249">
        <v>43</v>
      </c>
      <c r="S4249">
        <v>21</v>
      </c>
      <c r="T4249">
        <v>10</v>
      </c>
      <c r="U4249">
        <v>53</v>
      </c>
      <c r="V4249">
        <v>58.7</v>
      </c>
      <c r="W4249" t="s">
        <v>54</v>
      </c>
      <c r="X4249">
        <v>43</v>
      </c>
      <c r="Y4249">
        <v>11</v>
      </c>
      <c r="Z4249">
        <v>24</v>
      </c>
      <c r="AA4249">
        <v>171.16</v>
      </c>
      <c r="AB4249">
        <v>61.35</v>
      </c>
      <c r="AC4249">
        <v>4.71</v>
      </c>
      <c r="AF4249">
        <v>-0.05</v>
      </c>
      <c r="AH4249">
        <v>-0.05</v>
      </c>
      <c r="AJ4249">
        <v>-0.04</v>
      </c>
      <c r="AL4249" t="s">
        <v>1940</v>
      </c>
      <c r="AN4249">
        <v>4.4999999999999998E-2</v>
      </c>
      <c r="AO4249">
        <v>-2.1000000000000001E-2</v>
      </c>
      <c r="AQ4249">
        <v>1.4E-2</v>
      </c>
      <c r="AR4249">
        <v>-17</v>
      </c>
      <c r="AS4249" t="s">
        <v>105</v>
      </c>
      <c r="AU4249">
        <v>35</v>
      </c>
      <c r="BA4249" t="s">
        <v>68</v>
      </c>
    </row>
    <row r="4250" spans="1:53" x14ac:dyDescent="0.25">
      <c r="A4250">
        <v>4249</v>
      </c>
      <c r="C4250" t="s">
        <v>7245</v>
      </c>
      <c r="D4250">
        <v>94363</v>
      </c>
      <c r="E4250">
        <v>137863</v>
      </c>
      <c r="J4250">
        <v>7967</v>
      </c>
      <c r="M4250">
        <v>10</v>
      </c>
      <c r="N4250">
        <v>48</v>
      </c>
      <c r="O4250">
        <v>19.8</v>
      </c>
      <c r="P4250" t="s">
        <v>58</v>
      </c>
      <c r="Q4250">
        <v>1</v>
      </c>
      <c r="R4250">
        <v>43</v>
      </c>
      <c r="S4250">
        <v>16</v>
      </c>
      <c r="T4250">
        <v>10</v>
      </c>
      <c r="U4250">
        <v>53</v>
      </c>
      <c r="V4250">
        <v>24.9</v>
      </c>
      <c r="W4250" t="s">
        <v>58</v>
      </c>
      <c r="X4250">
        <v>2</v>
      </c>
      <c r="Y4250">
        <v>15</v>
      </c>
      <c r="Z4250">
        <v>19</v>
      </c>
      <c r="AA4250">
        <v>254.18</v>
      </c>
      <c r="AB4250">
        <v>49.12</v>
      </c>
      <c r="AC4250">
        <v>6.12</v>
      </c>
      <c r="AF4250">
        <v>0.9</v>
      </c>
      <c r="AH4250">
        <v>0.61</v>
      </c>
      <c r="AL4250" t="s">
        <v>7246</v>
      </c>
      <c r="AN4250">
        <v>-0.13800000000000001</v>
      </c>
      <c r="AO4250">
        <v>-8.3000000000000004E-2</v>
      </c>
      <c r="AR4250">
        <v>26</v>
      </c>
      <c r="AS4250" t="s">
        <v>79</v>
      </c>
      <c r="AW4250">
        <v>2.6</v>
      </c>
      <c r="AX4250">
        <v>35.200000000000003</v>
      </c>
      <c r="BA4250" t="s">
        <v>68</v>
      </c>
    </row>
    <row r="4251" spans="1:53" x14ac:dyDescent="0.25">
      <c r="A4251">
        <v>4250</v>
      </c>
      <c r="C4251" t="s">
        <v>7247</v>
      </c>
      <c r="D4251">
        <v>94367</v>
      </c>
      <c r="E4251">
        <v>238557</v>
      </c>
      <c r="F4251">
        <v>2868</v>
      </c>
      <c r="M4251">
        <v>10</v>
      </c>
      <c r="N4251">
        <v>48</v>
      </c>
      <c r="O4251">
        <v>25</v>
      </c>
      <c r="P4251" t="s">
        <v>58</v>
      </c>
      <c r="Q4251">
        <v>56</v>
      </c>
      <c r="R4251">
        <v>42</v>
      </c>
      <c r="S4251">
        <v>33</v>
      </c>
      <c r="T4251">
        <v>10</v>
      </c>
      <c r="U4251">
        <v>52</v>
      </c>
      <c r="V4251">
        <v>30.9</v>
      </c>
      <c r="W4251" t="s">
        <v>58</v>
      </c>
      <c r="X4251">
        <v>57</v>
      </c>
      <c r="Y4251">
        <v>14</v>
      </c>
      <c r="Z4251">
        <v>26</v>
      </c>
      <c r="AA4251">
        <v>287.36</v>
      </c>
      <c r="AB4251">
        <v>1.99</v>
      </c>
      <c r="AC4251">
        <v>5.25</v>
      </c>
      <c r="AF4251">
        <v>0.16</v>
      </c>
      <c r="AH4251">
        <v>-0.54</v>
      </c>
      <c r="AL4251" t="s">
        <v>2053</v>
      </c>
      <c r="AM4251" t="s">
        <v>83</v>
      </c>
      <c r="AN4251">
        <v>-4.0000000000000001E-3</v>
      </c>
      <c r="AO4251">
        <v>2E-3</v>
      </c>
      <c r="AR4251">
        <v>-24</v>
      </c>
      <c r="AU4251">
        <v>41</v>
      </c>
      <c r="BA4251" t="s">
        <v>68</v>
      </c>
    </row>
    <row r="4252" spans="1:53" x14ac:dyDescent="0.25">
      <c r="A4252">
        <v>4251</v>
      </c>
      <c r="C4252" t="s">
        <v>7248</v>
      </c>
      <c r="D4252">
        <v>94388</v>
      </c>
      <c r="E4252">
        <v>156301</v>
      </c>
      <c r="I4252" t="s">
        <v>77</v>
      </c>
      <c r="L4252">
        <v>5006</v>
      </c>
      <c r="M4252">
        <v>10</v>
      </c>
      <c r="N4252">
        <v>48</v>
      </c>
      <c r="O4252">
        <v>35.9</v>
      </c>
      <c r="P4252" t="s">
        <v>58</v>
      </c>
      <c r="Q4252">
        <v>19</v>
      </c>
      <c r="R4252">
        <v>36</v>
      </c>
      <c r="S4252">
        <v>1</v>
      </c>
      <c r="T4252">
        <v>10</v>
      </c>
      <c r="U4252">
        <v>53</v>
      </c>
      <c r="V4252">
        <v>29.5</v>
      </c>
      <c r="W4252" t="s">
        <v>58</v>
      </c>
      <c r="X4252">
        <v>20</v>
      </c>
      <c r="Y4252">
        <v>8</v>
      </c>
      <c r="Z4252">
        <v>20</v>
      </c>
      <c r="AA4252">
        <v>268.69</v>
      </c>
      <c r="AB4252">
        <v>34.78</v>
      </c>
      <c r="AC4252">
        <v>5.24</v>
      </c>
      <c r="AF4252">
        <v>0.47</v>
      </c>
      <c r="AH4252">
        <v>0.06</v>
      </c>
      <c r="AL4252" t="s">
        <v>395</v>
      </c>
      <c r="AM4252" t="s">
        <v>104</v>
      </c>
      <c r="AN4252">
        <v>7.8E-2</v>
      </c>
      <c r="AO4252">
        <v>-0.23899999999999999</v>
      </c>
      <c r="AQ4252">
        <v>5.3999999999999999E-2</v>
      </c>
      <c r="AR4252">
        <v>-5</v>
      </c>
      <c r="AS4252" t="s">
        <v>60</v>
      </c>
      <c r="AU4252">
        <v>14</v>
      </c>
      <c r="AW4252">
        <v>4</v>
      </c>
      <c r="AX4252">
        <v>124.5</v>
      </c>
      <c r="AY4252" t="s">
        <v>86</v>
      </c>
      <c r="AZ4252">
        <v>4</v>
      </c>
      <c r="BA4252" t="s">
        <v>68</v>
      </c>
    </row>
    <row r="4253" spans="1:53" x14ac:dyDescent="0.25">
      <c r="A4253">
        <v>4252</v>
      </c>
      <c r="C4253" t="s">
        <v>7249</v>
      </c>
      <c r="D4253">
        <v>94386</v>
      </c>
      <c r="E4253">
        <v>156302</v>
      </c>
      <c r="M4253">
        <v>10</v>
      </c>
      <c r="N4253">
        <v>48</v>
      </c>
      <c r="O4253">
        <v>35.799999999999997</v>
      </c>
      <c r="P4253" t="s">
        <v>58</v>
      </c>
      <c r="Q4253">
        <v>14</v>
      </c>
      <c r="R4253">
        <v>54</v>
      </c>
      <c r="S4253">
        <v>45</v>
      </c>
      <c r="T4253">
        <v>10</v>
      </c>
      <c r="U4253">
        <v>53</v>
      </c>
      <c r="V4253">
        <v>32.9</v>
      </c>
      <c r="W4253" t="s">
        <v>58</v>
      </c>
      <c r="X4253">
        <v>15</v>
      </c>
      <c r="Y4253">
        <v>26</v>
      </c>
      <c r="Z4253">
        <v>44</v>
      </c>
      <c r="AA4253">
        <v>265.5</v>
      </c>
      <c r="AB4253">
        <v>38.71</v>
      </c>
      <c r="AC4253">
        <v>6.38</v>
      </c>
      <c r="AF4253">
        <v>1.1599999999999999</v>
      </c>
      <c r="AL4253" t="s">
        <v>7250</v>
      </c>
      <c r="AN4253">
        <v>6.7000000000000004E-2</v>
      </c>
      <c r="AO4253">
        <v>-4.2999999999999997E-2</v>
      </c>
      <c r="AR4253">
        <v>0</v>
      </c>
      <c r="AS4253" t="s">
        <v>60</v>
      </c>
    </row>
    <row r="4254" spans="1:53" x14ac:dyDescent="0.25">
      <c r="A4254">
        <v>4253</v>
      </c>
      <c r="C4254" t="s">
        <v>7251</v>
      </c>
      <c r="D4254">
        <v>94402</v>
      </c>
      <c r="E4254">
        <v>137871</v>
      </c>
      <c r="I4254" t="s">
        <v>77</v>
      </c>
      <c r="M4254">
        <v>10</v>
      </c>
      <c r="N4254">
        <v>48</v>
      </c>
      <c r="O4254">
        <v>38.200000000000003</v>
      </c>
      <c r="P4254" t="s">
        <v>58</v>
      </c>
      <c r="Q4254">
        <v>1</v>
      </c>
      <c r="R4254">
        <v>35</v>
      </c>
      <c r="S4254">
        <v>52</v>
      </c>
      <c r="T4254">
        <v>10</v>
      </c>
      <c r="U4254">
        <v>53</v>
      </c>
      <c r="V4254">
        <v>43.7</v>
      </c>
      <c r="W4254" t="s">
        <v>58</v>
      </c>
      <c r="X4254">
        <v>2</v>
      </c>
      <c r="Y4254">
        <v>7</v>
      </c>
      <c r="Z4254">
        <v>45</v>
      </c>
      <c r="AA4254">
        <v>254.14</v>
      </c>
      <c r="AB4254">
        <v>49.26</v>
      </c>
      <c r="AC4254">
        <v>5.45</v>
      </c>
      <c r="AF4254">
        <v>0.96</v>
      </c>
      <c r="AH4254">
        <v>0.77</v>
      </c>
      <c r="AJ4254">
        <v>0.33</v>
      </c>
      <c r="AK4254" t="s">
        <v>182</v>
      </c>
      <c r="AL4254" t="s">
        <v>143</v>
      </c>
      <c r="AN4254">
        <v>-8.4000000000000005E-2</v>
      </c>
      <c r="AO4254">
        <v>1.2999999999999999E-2</v>
      </c>
      <c r="AR4254">
        <v>15</v>
      </c>
      <c r="AS4254" t="s">
        <v>72</v>
      </c>
      <c r="BA4254" t="s">
        <v>68</v>
      </c>
    </row>
    <row r="4255" spans="1:53" x14ac:dyDescent="0.25">
      <c r="A4255">
        <v>4254</v>
      </c>
      <c r="B4255" t="s">
        <v>7252</v>
      </c>
      <c r="C4255" t="s">
        <v>7253</v>
      </c>
      <c r="D4255">
        <v>94480</v>
      </c>
      <c r="E4255">
        <v>81576</v>
      </c>
      <c r="M4255">
        <v>10</v>
      </c>
      <c r="N4255">
        <v>49</v>
      </c>
      <c r="O4255">
        <v>16.3</v>
      </c>
      <c r="P4255" t="s">
        <v>54</v>
      </c>
      <c r="Q4255">
        <v>26</v>
      </c>
      <c r="R4255">
        <v>1</v>
      </c>
      <c r="S4255">
        <v>23</v>
      </c>
      <c r="T4255">
        <v>10</v>
      </c>
      <c r="U4255">
        <v>54</v>
      </c>
      <c r="V4255">
        <v>42.2</v>
      </c>
      <c r="W4255" t="s">
        <v>54</v>
      </c>
      <c r="X4255">
        <v>25</v>
      </c>
      <c r="Y4255">
        <v>29</v>
      </c>
      <c r="Z4255">
        <v>27</v>
      </c>
      <c r="AA4255">
        <v>209.85</v>
      </c>
      <c r="AB4255">
        <v>63.85</v>
      </c>
      <c r="AC4255">
        <v>6.2</v>
      </c>
      <c r="AF4255">
        <v>0.28000000000000003</v>
      </c>
      <c r="AH4255">
        <v>0.12</v>
      </c>
      <c r="AJ4255">
        <v>0.16</v>
      </c>
      <c r="AL4255" t="s">
        <v>1868</v>
      </c>
      <c r="AN4255">
        <v>-5.3999999999999999E-2</v>
      </c>
      <c r="AO4255">
        <v>3.0000000000000001E-3</v>
      </c>
      <c r="AR4255">
        <v>8</v>
      </c>
      <c r="AS4255" t="s">
        <v>60</v>
      </c>
      <c r="AU4255">
        <v>140</v>
      </c>
      <c r="BA4255" t="s">
        <v>68</v>
      </c>
    </row>
    <row r="4256" spans="1:53" x14ac:dyDescent="0.25">
      <c r="A4256">
        <v>4255</v>
      </c>
      <c r="C4256" t="s">
        <v>7254</v>
      </c>
      <c r="D4256">
        <v>94481</v>
      </c>
      <c r="E4256">
        <v>156310</v>
      </c>
      <c r="F4256">
        <v>2871</v>
      </c>
      <c r="M4256">
        <v>10</v>
      </c>
      <c r="N4256">
        <v>49</v>
      </c>
      <c r="O4256">
        <v>19.8</v>
      </c>
      <c r="P4256" t="s">
        <v>58</v>
      </c>
      <c r="Q4256">
        <v>13</v>
      </c>
      <c r="R4256">
        <v>13</v>
      </c>
      <c r="S4256">
        <v>33</v>
      </c>
      <c r="T4256">
        <v>10</v>
      </c>
      <c r="U4256">
        <v>54</v>
      </c>
      <c r="V4256">
        <v>17.8</v>
      </c>
      <c r="W4256" t="s">
        <v>58</v>
      </c>
      <c r="X4256">
        <v>13</v>
      </c>
      <c r="Y4256">
        <v>45</v>
      </c>
      <c r="Z4256">
        <v>29</v>
      </c>
      <c r="AA4256">
        <v>264.45999999999998</v>
      </c>
      <c r="AB4256">
        <v>40.21</v>
      </c>
      <c r="AC4256">
        <v>5.66</v>
      </c>
      <c r="AF4256">
        <v>0.83</v>
      </c>
      <c r="AL4256" t="s">
        <v>3970</v>
      </c>
      <c r="AN4256">
        <v>-5.0000000000000001E-3</v>
      </c>
      <c r="AO4256">
        <v>8.9999999999999993E-3</v>
      </c>
      <c r="AR4256">
        <v>5</v>
      </c>
    </row>
    <row r="4257" spans="1:53" x14ac:dyDescent="0.25">
      <c r="A4257">
        <v>4256</v>
      </c>
      <c r="C4257" t="s">
        <v>7255</v>
      </c>
      <c r="D4257">
        <v>94497</v>
      </c>
      <c r="E4257">
        <v>62310</v>
      </c>
      <c r="M4257">
        <v>10</v>
      </c>
      <c r="N4257">
        <v>49</v>
      </c>
      <c r="O4257">
        <v>24.7</v>
      </c>
      <c r="P4257" t="s">
        <v>54</v>
      </c>
      <c r="Q4257">
        <v>34</v>
      </c>
      <c r="R4257">
        <v>34</v>
      </c>
      <c r="S4257">
        <v>7</v>
      </c>
      <c r="T4257">
        <v>10</v>
      </c>
      <c r="U4257">
        <v>54</v>
      </c>
      <c r="V4257">
        <v>58.2</v>
      </c>
      <c r="W4257" t="s">
        <v>54</v>
      </c>
      <c r="X4257">
        <v>34</v>
      </c>
      <c r="Y4257">
        <v>2</v>
      </c>
      <c r="Z4257">
        <v>5</v>
      </c>
      <c r="AA4257">
        <v>190.31</v>
      </c>
      <c r="AB4257">
        <v>64.099999999999994</v>
      </c>
      <c r="AC4257">
        <v>5.72</v>
      </c>
      <c r="AF4257">
        <v>1.01</v>
      </c>
      <c r="AL4257" t="s">
        <v>2155</v>
      </c>
      <c r="AN4257">
        <v>-0.06</v>
      </c>
      <c r="AO4257">
        <v>-4.9000000000000002E-2</v>
      </c>
      <c r="AR4257">
        <v>-28</v>
      </c>
      <c r="AS4257" t="s">
        <v>72</v>
      </c>
      <c r="BA4257" t="s">
        <v>68</v>
      </c>
    </row>
    <row r="4258" spans="1:53" x14ac:dyDescent="0.25">
      <c r="A4258">
        <v>4257</v>
      </c>
      <c r="C4258" t="s">
        <v>7256</v>
      </c>
      <c r="D4258">
        <v>94510</v>
      </c>
      <c r="E4258">
        <v>238574</v>
      </c>
      <c r="I4258" t="s">
        <v>77</v>
      </c>
      <c r="L4258">
        <v>5011</v>
      </c>
      <c r="M4258">
        <v>10</v>
      </c>
      <c r="N4258">
        <v>49</v>
      </c>
      <c r="O4258">
        <v>25.8</v>
      </c>
      <c r="P4258" t="s">
        <v>58</v>
      </c>
      <c r="Q4258">
        <v>58</v>
      </c>
      <c r="R4258">
        <v>19</v>
      </c>
      <c r="S4258">
        <v>19</v>
      </c>
      <c r="T4258">
        <v>10</v>
      </c>
      <c r="U4258">
        <v>53</v>
      </c>
      <c r="V4258">
        <v>29.6</v>
      </c>
      <c r="W4258" t="s">
        <v>58</v>
      </c>
      <c r="X4258">
        <v>58</v>
      </c>
      <c r="Y4258">
        <v>51</v>
      </c>
      <c r="Z4258">
        <v>12</v>
      </c>
      <c r="AA4258">
        <v>288.18</v>
      </c>
      <c r="AB4258">
        <v>0.6</v>
      </c>
      <c r="AC4258">
        <v>3.78</v>
      </c>
      <c r="AF4258">
        <v>0.95</v>
      </c>
      <c r="AH4258">
        <v>0.65</v>
      </c>
      <c r="AJ4258">
        <v>0.49</v>
      </c>
      <c r="AL4258" t="s">
        <v>96</v>
      </c>
      <c r="AN4258">
        <v>6.7000000000000004E-2</v>
      </c>
      <c r="AO4258">
        <v>0.03</v>
      </c>
      <c r="AQ4258">
        <v>5.8999999999999997E-2</v>
      </c>
      <c r="AR4258">
        <v>8</v>
      </c>
      <c r="AS4258" t="s">
        <v>79</v>
      </c>
      <c r="AW4258">
        <v>2.7</v>
      </c>
      <c r="AX4258">
        <v>153.9</v>
      </c>
      <c r="AY4258" t="s">
        <v>86</v>
      </c>
      <c r="AZ4258">
        <v>3</v>
      </c>
      <c r="BA4258" t="s">
        <v>68</v>
      </c>
    </row>
    <row r="4259" spans="1:53" x14ac:dyDescent="0.25">
      <c r="A4259">
        <v>4258</v>
      </c>
      <c r="B4259" t="s">
        <v>7257</v>
      </c>
      <c r="C4259" t="s">
        <v>7258</v>
      </c>
      <c r="D4259">
        <v>94600</v>
      </c>
      <c r="E4259">
        <v>62314</v>
      </c>
      <c r="G4259" t="s">
        <v>63</v>
      </c>
      <c r="M4259">
        <v>10</v>
      </c>
      <c r="N4259">
        <v>50</v>
      </c>
      <c r="O4259">
        <v>12.1</v>
      </c>
      <c r="P4259" t="s">
        <v>54</v>
      </c>
      <c r="Q4259">
        <v>34</v>
      </c>
      <c r="R4259">
        <v>2</v>
      </c>
      <c r="S4259">
        <v>27</v>
      </c>
      <c r="T4259">
        <v>10</v>
      </c>
      <c r="U4259">
        <v>55</v>
      </c>
      <c r="V4259">
        <v>44.4</v>
      </c>
      <c r="W4259" t="s">
        <v>54</v>
      </c>
      <c r="X4259">
        <v>33</v>
      </c>
      <c r="Y4259">
        <v>30</v>
      </c>
      <c r="Z4259">
        <v>25</v>
      </c>
      <c r="AA4259">
        <v>191.47</v>
      </c>
      <c r="AB4259">
        <v>64.319999999999993</v>
      </c>
      <c r="AC4259">
        <v>5.03</v>
      </c>
      <c r="AF4259">
        <v>1.1000000000000001</v>
      </c>
      <c r="AH4259">
        <v>1</v>
      </c>
      <c r="AJ4259">
        <v>0.55000000000000004</v>
      </c>
      <c r="AL4259" t="s">
        <v>96</v>
      </c>
      <c r="AN4259">
        <v>-0.109</v>
      </c>
      <c r="AO4259">
        <v>-2.7E-2</v>
      </c>
      <c r="AR4259">
        <v>-22</v>
      </c>
      <c r="AS4259" t="s">
        <v>72</v>
      </c>
      <c r="AT4259" t="s">
        <v>67</v>
      </c>
      <c r="AU4259">
        <v>19</v>
      </c>
      <c r="AV4259" t="s">
        <v>160</v>
      </c>
    </row>
    <row r="4260" spans="1:53" x14ac:dyDescent="0.25">
      <c r="A4260">
        <v>4259</v>
      </c>
      <c r="B4260" t="s">
        <v>7259</v>
      </c>
      <c r="C4260" t="s">
        <v>7260</v>
      </c>
      <c r="D4260">
        <v>94601</v>
      </c>
      <c r="E4260">
        <v>81583</v>
      </c>
      <c r="J4260">
        <v>7979</v>
      </c>
      <c r="K4260" t="s">
        <v>196</v>
      </c>
      <c r="M4260">
        <v>10</v>
      </c>
      <c r="N4260">
        <v>50</v>
      </c>
      <c r="O4260">
        <v>12</v>
      </c>
      <c r="P4260" t="s">
        <v>54</v>
      </c>
      <c r="Q4260">
        <v>25</v>
      </c>
      <c r="R4260">
        <v>16</v>
      </c>
      <c r="S4260">
        <v>59</v>
      </c>
      <c r="T4260">
        <v>10</v>
      </c>
      <c r="U4260">
        <v>55</v>
      </c>
      <c r="V4260">
        <v>36.799999999999997</v>
      </c>
      <c r="W4260" t="s">
        <v>54</v>
      </c>
      <c r="X4260">
        <v>24</v>
      </c>
      <c r="Y4260">
        <v>44</v>
      </c>
      <c r="Z4260">
        <v>59</v>
      </c>
      <c r="AA4260">
        <v>211.59</v>
      </c>
      <c r="AB4260">
        <v>63.91</v>
      </c>
      <c r="AC4260">
        <v>4.5</v>
      </c>
      <c r="AF4260">
        <v>0.01</v>
      </c>
      <c r="AH4260">
        <v>0.02</v>
      </c>
      <c r="AJ4260">
        <v>-0.01</v>
      </c>
      <c r="AL4260" t="s">
        <v>176</v>
      </c>
      <c r="AN4260">
        <v>-7.1999999999999995E-2</v>
      </c>
      <c r="AO4260">
        <v>-1.2E-2</v>
      </c>
      <c r="AP4260" t="s">
        <v>126</v>
      </c>
      <c r="AQ4260">
        <v>1.4999999999999999E-2</v>
      </c>
      <c r="AR4260">
        <v>5</v>
      </c>
      <c r="AS4260" t="s">
        <v>60</v>
      </c>
      <c r="AU4260">
        <v>182</v>
      </c>
      <c r="AW4260">
        <v>1.9</v>
      </c>
      <c r="AX4260">
        <v>6.5</v>
      </c>
      <c r="BA4260" t="s">
        <v>68</v>
      </c>
    </row>
    <row r="4261" spans="1:53" x14ac:dyDescent="0.25">
      <c r="A4261">
        <v>4260</v>
      </c>
      <c r="B4261" t="s">
        <v>7259</v>
      </c>
      <c r="C4261" t="s">
        <v>7260</v>
      </c>
      <c r="D4261">
        <v>94602</v>
      </c>
      <c r="E4261">
        <v>81584</v>
      </c>
      <c r="J4261">
        <v>7979</v>
      </c>
      <c r="K4261" t="s">
        <v>572</v>
      </c>
      <c r="M4261">
        <v>10</v>
      </c>
      <c r="N4261">
        <v>50</v>
      </c>
      <c r="O4261">
        <v>12.4</v>
      </c>
      <c r="P4261" t="s">
        <v>54</v>
      </c>
      <c r="Q4261">
        <v>25</v>
      </c>
      <c r="R4261">
        <v>16</v>
      </c>
      <c r="S4261">
        <v>57</v>
      </c>
      <c r="T4261">
        <v>10</v>
      </c>
      <c r="U4261">
        <v>55</v>
      </c>
      <c r="V4261">
        <v>37.299999999999997</v>
      </c>
      <c r="W4261" t="s">
        <v>54</v>
      </c>
      <c r="X4261">
        <v>24</v>
      </c>
      <c r="Y4261">
        <v>44</v>
      </c>
      <c r="Z4261">
        <v>56</v>
      </c>
      <c r="AA4261">
        <v>211.6</v>
      </c>
      <c r="AB4261">
        <v>63.91</v>
      </c>
      <c r="AC4261">
        <v>6.3</v>
      </c>
      <c r="AD4261" t="s">
        <v>677</v>
      </c>
      <c r="AL4261" t="s">
        <v>678</v>
      </c>
      <c r="AN4261">
        <v>-7.3999999999999996E-2</v>
      </c>
      <c r="AO4261">
        <v>-2.5999999999999999E-2</v>
      </c>
      <c r="AP4261" t="s">
        <v>126</v>
      </c>
      <c r="AQ4261">
        <v>1.4999999999999999E-2</v>
      </c>
      <c r="AR4261">
        <v>-1</v>
      </c>
      <c r="AS4261" t="s">
        <v>79</v>
      </c>
      <c r="AU4261">
        <v>233</v>
      </c>
      <c r="AW4261">
        <v>1.9</v>
      </c>
      <c r="AX4261">
        <v>6.5</v>
      </c>
      <c r="BA4261" t="s">
        <v>68</v>
      </c>
    </row>
    <row r="4262" spans="1:53" x14ac:dyDescent="0.25">
      <c r="A4262">
        <v>4261</v>
      </c>
      <c r="C4262" t="s">
        <v>7261</v>
      </c>
      <c r="D4262">
        <v>94619</v>
      </c>
      <c r="E4262">
        <v>179334</v>
      </c>
      <c r="F4262">
        <v>2872</v>
      </c>
      <c r="M4262">
        <v>10</v>
      </c>
      <c r="N4262">
        <v>50</v>
      </c>
      <c r="O4262">
        <v>18.7</v>
      </c>
      <c r="P4262" t="s">
        <v>58</v>
      </c>
      <c r="Q4262">
        <v>20</v>
      </c>
      <c r="R4262">
        <v>7</v>
      </c>
      <c r="S4262">
        <v>55</v>
      </c>
      <c r="T4262">
        <v>10</v>
      </c>
      <c r="U4262">
        <v>55</v>
      </c>
      <c r="V4262">
        <v>11.6</v>
      </c>
      <c r="W4262" t="s">
        <v>58</v>
      </c>
      <c r="X4262">
        <v>20</v>
      </c>
      <c r="Y4262">
        <v>39</v>
      </c>
      <c r="Z4262">
        <v>54</v>
      </c>
      <c r="AA4262">
        <v>269.45</v>
      </c>
      <c r="AB4262">
        <v>34.54</v>
      </c>
      <c r="AC4262">
        <v>6.44</v>
      </c>
      <c r="AF4262">
        <v>1.1000000000000001</v>
      </c>
      <c r="AL4262" t="s">
        <v>382</v>
      </c>
      <c r="AN4262">
        <v>-0.01</v>
      </c>
      <c r="AO4262">
        <v>4.0000000000000001E-3</v>
      </c>
      <c r="AR4262">
        <v>-12</v>
      </c>
      <c r="AS4262" t="s">
        <v>72</v>
      </c>
    </row>
    <row r="4263" spans="1:53" x14ac:dyDescent="0.25">
      <c r="A4263">
        <v>4262</v>
      </c>
      <c r="C4263" t="s">
        <v>7262</v>
      </c>
      <c r="D4263">
        <v>94650</v>
      </c>
      <c r="E4263">
        <v>256770</v>
      </c>
      <c r="I4263" t="s">
        <v>77</v>
      </c>
      <c r="M4263">
        <v>10</v>
      </c>
      <c r="N4263">
        <v>50</v>
      </c>
      <c r="O4263">
        <v>25.2</v>
      </c>
      <c r="P4263" t="s">
        <v>58</v>
      </c>
      <c r="Q4263">
        <v>70</v>
      </c>
      <c r="R4263">
        <v>11</v>
      </c>
      <c r="S4263">
        <v>15</v>
      </c>
      <c r="T4263">
        <v>10</v>
      </c>
      <c r="U4263">
        <v>53</v>
      </c>
      <c r="V4263">
        <v>42</v>
      </c>
      <c r="W4263" t="s">
        <v>58</v>
      </c>
      <c r="X4263">
        <v>70</v>
      </c>
      <c r="Y4263">
        <v>43</v>
      </c>
      <c r="Z4263">
        <v>13</v>
      </c>
      <c r="AA4263">
        <v>293.45</v>
      </c>
      <c r="AB4263">
        <v>-10.050000000000001</v>
      </c>
      <c r="AC4263">
        <v>5.99</v>
      </c>
      <c r="AF4263">
        <v>-0.02</v>
      </c>
      <c r="AH4263">
        <v>-0.46</v>
      </c>
      <c r="AL4263" t="s">
        <v>342</v>
      </c>
      <c r="AM4263" t="s">
        <v>83</v>
      </c>
      <c r="AN4263">
        <v>-3.4000000000000002E-2</v>
      </c>
      <c r="AO4263">
        <v>-6.0000000000000001E-3</v>
      </c>
      <c r="AP4263" t="s">
        <v>126</v>
      </c>
      <c r="AQ4263">
        <v>4.0000000000000001E-3</v>
      </c>
      <c r="AR4263">
        <v>6</v>
      </c>
      <c r="AW4263">
        <v>0.6</v>
      </c>
      <c r="AX4263">
        <v>1.5</v>
      </c>
      <c r="BA4263" t="s">
        <v>68</v>
      </c>
    </row>
    <row r="4264" spans="1:53" x14ac:dyDescent="0.25">
      <c r="A4264">
        <v>4263</v>
      </c>
      <c r="C4264" t="s">
        <v>7263</v>
      </c>
      <c r="D4264">
        <v>94660</v>
      </c>
      <c r="E4264">
        <v>222422</v>
      </c>
      <c r="L4264" t="s">
        <v>7264</v>
      </c>
      <c r="M4264">
        <v>10</v>
      </c>
      <c r="N4264">
        <v>50</v>
      </c>
      <c r="O4264">
        <v>28.8</v>
      </c>
      <c r="P4264" t="s">
        <v>58</v>
      </c>
      <c r="Q4264">
        <v>41</v>
      </c>
      <c r="R4264">
        <v>43</v>
      </c>
      <c r="S4264">
        <v>5</v>
      </c>
      <c r="T4264">
        <v>10</v>
      </c>
      <c r="U4264">
        <v>55</v>
      </c>
      <c r="V4264">
        <v>1</v>
      </c>
      <c r="W4264" t="s">
        <v>58</v>
      </c>
      <c r="X4264">
        <v>42</v>
      </c>
      <c r="Y4264">
        <v>15</v>
      </c>
      <c r="Z4264">
        <v>4</v>
      </c>
      <c r="AA4264">
        <v>280.98</v>
      </c>
      <c r="AB4264">
        <v>15.6</v>
      </c>
      <c r="AC4264">
        <v>6.11</v>
      </c>
      <c r="AF4264">
        <v>-0.08</v>
      </c>
      <c r="AH4264">
        <v>-0.25</v>
      </c>
      <c r="AL4264" t="s">
        <v>7265</v>
      </c>
      <c r="AN4264">
        <v>-3.6999999999999998E-2</v>
      </c>
      <c r="AO4264">
        <v>-1E-3</v>
      </c>
      <c r="AR4264">
        <v>22</v>
      </c>
      <c r="AS4264" t="s">
        <v>60</v>
      </c>
      <c r="BA4264" t="s">
        <v>68</v>
      </c>
    </row>
    <row r="4265" spans="1:53" x14ac:dyDescent="0.25">
      <c r="A4265">
        <v>4264</v>
      </c>
      <c r="C4265" t="s">
        <v>7266</v>
      </c>
      <c r="D4265">
        <v>94669</v>
      </c>
      <c r="E4265">
        <v>43535</v>
      </c>
      <c r="M4265">
        <v>10</v>
      </c>
      <c r="N4265">
        <v>50</v>
      </c>
      <c r="O4265">
        <v>32.200000000000003</v>
      </c>
      <c r="P4265" t="s">
        <v>54</v>
      </c>
      <c r="Q4265">
        <v>42</v>
      </c>
      <c r="R4265">
        <v>32</v>
      </c>
      <c r="S4265">
        <v>39</v>
      </c>
      <c r="T4265">
        <v>10</v>
      </c>
      <c r="U4265">
        <v>56</v>
      </c>
      <c r="V4265">
        <v>14.5</v>
      </c>
      <c r="W4265" t="s">
        <v>54</v>
      </c>
      <c r="X4265">
        <v>42</v>
      </c>
      <c r="Y4265">
        <v>0</v>
      </c>
      <c r="Z4265">
        <v>30</v>
      </c>
      <c r="AA4265">
        <v>173.09</v>
      </c>
      <c r="AB4265">
        <v>62.21</v>
      </c>
      <c r="AC4265">
        <v>6.03</v>
      </c>
      <c r="AF4265">
        <v>1.1299999999999999</v>
      </c>
      <c r="AH4265">
        <v>1.08</v>
      </c>
      <c r="AJ4265">
        <v>0.42</v>
      </c>
      <c r="AK4265" t="s">
        <v>182</v>
      </c>
      <c r="AL4265" t="s">
        <v>243</v>
      </c>
      <c r="AN4265">
        <v>1.4E-2</v>
      </c>
      <c r="AO4265">
        <v>-9.0999999999999998E-2</v>
      </c>
      <c r="AQ4265">
        <v>2.7E-2</v>
      </c>
      <c r="AR4265">
        <v>-54</v>
      </c>
      <c r="BA4265" t="s">
        <v>68</v>
      </c>
    </row>
    <row r="4266" spans="1:53" x14ac:dyDescent="0.25">
      <c r="A4266">
        <v>4265</v>
      </c>
      <c r="B4266" t="s">
        <v>7267</v>
      </c>
      <c r="C4266" t="s">
        <v>7268</v>
      </c>
      <c r="D4266">
        <v>94672</v>
      </c>
      <c r="E4266">
        <v>118574</v>
      </c>
      <c r="J4266">
        <v>7982</v>
      </c>
      <c r="M4266">
        <v>10</v>
      </c>
      <c r="N4266">
        <v>50</v>
      </c>
      <c r="O4266">
        <v>33.700000000000003</v>
      </c>
      <c r="P4266" t="s">
        <v>54</v>
      </c>
      <c r="Q4266">
        <v>1</v>
      </c>
      <c r="R4266">
        <v>16</v>
      </c>
      <c r="S4266">
        <v>13</v>
      </c>
      <c r="T4266">
        <v>10</v>
      </c>
      <c r="U4266">
        <v>55</v>
      </c>
      <c r="V4266">
        <v>42.4</v>
      </c>
      <c r="W4266" t="s">
        <v>54</v>
      </c>
      <c r="X4266">
        <v>0</v>
      </c>
      <c r="Y4266">
        <v>44</v>
      </c>
      <c r="Z4266">
        <v>13</v>
      </c>
      <c r="AA4266">
        <v>251.63</v>
      </c>
      <c r="AB4266">
        <v>51.69</v>
      </c>
      <c r="AC4266">
        <v>5.91</v>
      </c>
      <c r="AF4266">
        <v>0.42</v>
      </c>
      <c r="AH4266">
        <v>-0.02</v>
      </c>
      <c r="AL4266" t="s">
        <v>7269</v>
      </c>
      <c r="AN4266">
        <v>0.106</v>
      </c>
      <c r="AO4266">
        <v>0</v>
      </c>
      <c r="AQ4266">
        <v>1.4E-2</v>
      </c>
      <c r="AR4266">
        <v>-2</v>
      </c>
      <c r="AS4266" t="s">
        <v>79</v>
      </c>
      <c r="AW4266">
        <v>2</v>
      </c>
      <c r="AX4266">
        <v>0</v>
      </c>
      <c r="AZ4266">
        <v>3</v>
      </c>
      <c r="BA4266" t="s">
        <v>68</v>
      </c>
    </row>
    <row r="4267" spans="1:53" x14ac:dyDescent="0.25">
      <c r="A4267">
        <v>4266</v>
      </c>
      <c r="C4267" t="s">
        <v>7270</v>
      </c>
      <c r="D4267">
        <v>94683</v>
      </c>
      <c r="E4267">
        <v>251173</v>
      </c>
      <c r="I4267" t="s">
        <v>77</v>
      </c>
      <c r="M4267">
        <v>10</v>
      </c>
      <c r="N4267">
        <v>50</v>
      </c>
      <c r="O4267">
        <v>33.799999999999997</v>
      </c>
      <c r="P4267" t="s">
        <v>58</v>
      </c>
      <c r="Q4267">
        <v>61</v>
      </c>
      <c r="R4267">
        <v>17</v>
      </c>
      <c r="S4267">
        <v>37</v>
      </c>
      <c r="T4267">
        <v>10</v>
      </c>
      <c r="U4267">
        <v>54</v>
      </c>
      <c r="V4267">
        <v>29.6</v>
      </c>
      <c r="W4267" t="s">
        <v>58</v>
      </c>
      <c r="X4267">
        <v>61</v>
      </c>
      <c r="Y4267">
        <v>49</v>
      </c>
      <c r="Z4267">
        <v>36</v>
      </c>
      <c r="AA4267">
        <v>289.58999999999997</v>
      </c>
      <c r="AB4267">
        <v>-2.02</v>
      </c>
      <c r="AC4267">
        <v>5.93</v>
      </c>
      <c r="AF4267">
        <v>1.75</v>
      </c>
      <c r="AH4267">
        <v>1.97</v>
      </c>
      <c r="AL4267" t="s">
        <v>332</v>
      </c>
      <c r="AN4267">
        <v>3.0000000000000001E-3</v>
      </c>
      <c r="AO4267">
        <v>-4.0000000000000001E-3</v>
      </c>
      <c r="AR4267">
        <v>-3</v>
      </c>
      <c r="AW4267">
        <v>5</v>
      </c>
      <c r="AX4267">
        <v>7.1</v>
      </c>
    </row>
    <row r="4268" spans="1:53" x14ac:dyDescent="0.25">
      <c r="A4268">
        <v>4267</v>
      </c>
      <c r="B4268" t="s">
        <v>7271</v>
      </c>
      <c r="C4268" t="s">
        <v>7272</v>
      </c>
      <c r="D4268">
        <v>94705</v>
      </c>
      <c r="E4268">
        <v>118576</v>
      </c>
      <c r="G4268" t="s">
        <v>63</v>
      </c>
      <c r="L4268" t="s">
        <v>7273</v>
      </c>
      <c r="M4268">
        <v>10</v>
      </c>
      <c r="N4268">
        <v>50</v>
      </c>
      <c r="O4268">
        <v>49.9</v>
      </c>
      <c r="P4268" t="s">
        <v>54</v>
      </c>
      <c r="Q4268">
        <v>6</v>
      </c>
      <c r="R4268">
        <v>43</v>
      </c>
      <c r="S4268">
        <v>9</v>
      </c>
      <c r="T4268">
        <v>10</v>
      </c>
      <c r="U4268">
        <v>56</v>
      </c>
      <c r="V4268">
        <v>1.5</v>
      </c>
      <c r="W4268" t="s">
        <v>54</v>
      </c>
      <c r="X4268">
        <v>6</v>
      </c>
      <c r="Y4268">
        <v>11</v>
      </c>
      <c r="Z4268">
        <v>7</v>
      </c>
      <c r="AA4268">
        <v>245.05</v>
      </c>
      <c r="AB4268">
        <v>55.5</v>
      </c>
      <c r="AC4268">
        <v>5.81</v>
      </c>
      <c r="AF4268">
        <v>1.45</v>
      </c>
      <c r="AH4268">
        <v>1</v>
      </c>
      <c r="AJ4268">
        <v>2.09</v>
      </c>
      <c r="AL4268" t="s">
        <v>7274</v>
      </c>
      <c r="AM4268" t="s">
        <v>104</v>
      </c>
      <c r="AN4268">
        <v>-2.1999999999999999E-2</v>
      </c>
      <c r="AO4268">
        <v>-8.0000000000000002E-3</v>
      </c>
      <c r="AQ4268">
        <v>-3.0000000000000001E-3</v>
      </c>
      <c r="AR4268">
        <v>-13</v>
      </c>
      <c r="AS4268" t="s">
        <v>72</v>
      </c>
      <c r="BA4268" t="s">
        <v>68</v>
      </c>
    </row>
    <row r="4269" spans="1:53" x14ac:dyDescent="0.25">
      <c r="A4269">
        <v>4268</v>
      </c>
      <c r="C4269" t="s">
        <v>7275</v>
      </c>
      <c r="D4269">
        <v>94717</v>
      </c>
      <c r="E4269">
        <v>256768</v>
      </c>
      <c r="M4269">
        <v>10</v>
      </c>
      <c r="N4269">
        <v>50</v>
      </c>
      <c r="O4269">
        <v>49.3</v>
      </c>
      <c r="P4269" t="s">
        <v>58</v>
      </c>
      <c r="Q4269">
        <v>79</v>
      </c>
      <c r="R4269">
        <v>1</v>
      </c>
      <c r="S4269">
        <v>38</v>
      </c>
      <c r="T4269">
        <v>10</v>
      </c>
      <c r="U4269">
        <v>52</v>
      </c>
      <c r="V4269">
        <v>27.5</v>
      </c>
      <c r="W4269" t="s">
        <v>58</v>
      </c>
      <c r="X4269">
        <v>79</v>
      </c>
      <c r="Y4269">
        <v>33</v>
      </c>
      <c r="Z4269">
        <v>34</v>
      </c>
      <c r="AA4269">
        <v>297.51</v>
      </c>
      <c r="AB4269">
        <v>-17.96</v>
      </c>
      <c r="AC4269">
        <v>6.33</v>
      </c>
      <c r="AF4269">
        <v>1.46</v>
      </c>
      <c r="AH4269">
        <v>1.57</v>
      </c>
      <c r="AL4269" t="s">
        <v>684</v>
      </c>
      <c r="AN4269">
        <v>-0.04</v>
      </c>
      <c r="AO4269">
        <v>2E-3</v>
      </c>
      <c r="AR4269">
        <v>3</v>
      </c>
    </row>
    <row r="4270" spans="1:53" x14ac:dyDescent="0.25">
      <c r="A4270">
        <v>4269</v>
      </c>
      <c r="C4270" t="s">
        <v>7276</v>
      </c>
      <c r="D4270">
        <v>94720</v>
      </c>
      <c r="E4270">
        <v>81589</v>
      </c>
      <c r="F4270">
        <v>2873</v>
      </c>
      <c r="G4270" t="s">
        <v>63</v>
      </c>
      <c r="M4270">
        <v>10</v>
      </c>
      <c r="N4270">
        <v>50</v>
      </c>
      <c r="O4270">
        <v>53.8</v>
      </c>
      <c r="P4270" t="s">
        <v>54</v>
      </c>
      <c r="Q4270">
        <v>22</v>
      </c>
      <c r="R4270">
        <v>53</v>
      </c>
      <c r="S4270">
        <v>6</v>
      </c>
      <c r="T4270">
        <v>10</v>
      </c>
      <c r="U4270">
        <v>56</v>
      </c>
      <c r="V4270">
        <v>16.899999999999999</v>
      </c>
      <c r="W4270" t="s">
        <v>54</v>
      </c>
      <c r="X4270">
        <v>22</v>
      </c>
      <c r="Y4270">
        <v>21</v>
      </c>
      <c r="Z4270">
        <v>6</v>
      </c>
      <c r="AA4270">
        <v>216.93</v>
      </c>
      <c r="AB4270">
        <v>63.48</v>
      </c>
      <c r="AC4270">
        <v>6.14</v>
      </c>
      <c r="AF4270">
        <v>1.55</v>
      </c>
      <c r="AH4270">
        <v>1.94</v>
      </c>
      <c r="AL4270" t="s">
        <v>708</v>
      </c>
      <c r="AN4270">
        <v>-3.6999999999999998E-2</v>
      </c>
      <c r="AO4270">
        <v>1.7000000000000001E-2</v>
      </c>
      <c r="AR4270">
        <v>25</v>
      </c>
    </row>
    <row r="4271" spans="1:53" x14ac:dyDescent="0.25">
      <c r="A4271">
        <v>4270</v>
      </c>
      <c r="B4271" t="s">
        <v>7277</v>
      </c>
      <c r="C4271" t="s">
        <v>7278</v>
      </c>
      <c r="D4271">
        <v>94747</v>
      </c>
      <c r="E4271">
        <v>81591</v>
      </c>
      <c r="M4271">
        <v>10</v>
      </c>
      <c r="N4271">
        <v>51</v>
      </c>
      <c r="O4271">
        <v>8.9</v>
      </c>
      <c r="P4271" t="s">
        <v>54</v>
      </c>
      <c r="Q4271">
        <v>26</v>
      </c>
      <c r="R4271">
        <v>2</v>
      </c>
      <c r="S4271">
        <v>3</v>
      </c>
      <c r="T4271">
        <v>10</v>
      </c>
      <c r="U4271">
        <v>56</v>
      </c>
      <c r="V4271">
        <v>34.4</v>
      </c>
      <c r="W4271" t="s">
        <v>54</v>
      </c>
      <c r="X4271">
        <v>25</v>
      </c>
      <c r="Y4271">
        <v>30</v>
      </c>
      <c r="Z4271">
        <v>0</v>
      </c>
      <c r="AA4271">
        <v>210</v>
      </c>
      <c r="AB4271">
        <v>64.260000000000005</v>
      </c>
      <c r="AC4271">
        <v>6.35</v>
      </c>
      <c r="AF4271">
        <v>1.03</v>
      </c>
      <c r="AH4271">
        <v>0.89</v>
      </c>
      <c r="AL4271" t="s">
        <v>382</v>
      </c>
      <c r="AN4271">
        <v>-2.5000000000000001E-2</v>
      </c>
      <c r="AO4271">
        <v>-1.4999999999999999E-2</v>
      </c>
      <c r="AR4271">
        <v>30</v>
      </c>
    </row>
    <row r="4272" spans="1:53" x14ac:dyDescent="0.25">
      <c r="A4272">
        <v>4271</v>
      </c>
      <c r="C4272" t="s">
        <v>7279</v>
      </c>
      <c r="D4272">
        <v>94776</v>
      </c>
      <c r="E4272">
        <v>251178</v>
      </c>
      <c r="L4272" t="s">
        <v>7280</v>
      </c>
      <c r="M4272">
        <v>10</v>
      </c>
      <c r="N4272">
        <v>51</v>
      </c>
      <c r="O4272">
        <v>17.399999999999999</v>
      </c>
      <c r="P4272" t="s">
        <v>58</v>
      </c>
      <c r="Q4272">
        <v>59</v>
      </c>
      <c r="R4272">
        <v>59</v>
      </c>
      <c r="S4272">
        <v>9</v>
      </c>
      <c r="T4272">
        <v>10</v>
      </c>
      <c r="U4272">
        <v>55</v>
      </c>
      <c r="V4272">
        <v>17.2</v>
      </c>
      <c r="W4272" t="s">
        <v>58</v>
      </c>
      <c r="X4272">
        <v>60</v>
      </c>
      <c r="Y4272">
        <v>31</v>
      </c>
      <c r="Z4272">
        <v>1</v>
      </c>
      <c r="AA4272">
        <v>289.11</v>
      </c>
      <c r="AB4272">
        <v>-0.8</v>
      </c>
      <c r="AC4272">
        <v>5.92</v>
      </c>
      <c r="AF4272">
        <v>1.08</v>
      </c>
      <c r="AH4272">
        <v>0.88</v>
      </c>
      <c r="AL4272" t="s">
        <v>114</v>
      </c>
      <c r="AN4272">
        <v>-3.5999999999999997E-2</v>
      </c>
      <c r="AO4272">
        <v>8.4000000000000005E-2</v>
      </c>
      <c r="AR4272">
        <v>-26</v>
      </c>
      <c r="BA4272" t="s">
        <v>68</v>
      </c>
    </row>
    <row r="4273" spans="1:53" x14ac:dyDescent="0.25">
      <c r="A4273">
        <v>4272</v>
      </c>
      <c r="C4273" t="s">
        <v>7281</v>
      </c>
      <c r="D4273">
        <v>94860</v>
      </c>
      <c r="E4273">
        <v>7255</v>
      </c>
      <c r="F4273">
        <v>413</v>
      </c>
      <c r="M4273">
        <v>10</v>
      </c>
      <c r="N4273">
        <v>51</v>
      </c>
      <c r="O4273">
        <v>57.7</v>
      </c>
      <c r="P4273" t="s">
        <v>54</v>
      </c>
      <c r="Q4273">
        <v>78</v>
      </c>
      <c r="R4273">
        <v>18</v>
      </c>
      <c r="S4273">
        <v>21</v>
      </c>
      <c r="T4273">
        <v>10</v>
      </c>
      <c r="U4273">
        <v>59</v>
      </c>
      <c r="V4273">
        <v>56.8</v>
      </c>
      <c r="W4273" t="s">
        <v>54</v>
      </c>
      <c r="X4273">
        <v>77</v>
      </c>
      <c r="Y4273">
        <v>46</v>
      </c>
      <c r="Z4273">
        <v>12</v>
      </c>
      <c r="AA4273">
        <v>130.13</v>
      </c>
      <c r="AB4273">
        <v>37.76</v>
      </c>
      <c r="AC4273">
        <v>6.2</v>
      </c>
      <c r="AF4273">
        <v>0.97</v>
      </c>
      <c r="AL4273" t="s">
        <v>123</v>
      </c>
      <c r="AN4273">
        <v>-7.1999999999999995E-2</v>
      </c>
      <c r="AO4273">
        <v>-2.3E-2</v>
      </c>
      <c r="AR4273">
        <v>-50</v>
      </c>
      <c r="AS4273" t="s">
        <v>72</v>
      </c>
    </row>
    <row r="4274" spans="1:53" x14ac:dyDescent="0.25">
      <c r="A4274">
        <v>4273</v>
      </c>
      <c r="B4274" t="s">
        <v>7282</v>
      </c>
      <c r="C4274" t="s">
        <v>7283</v>
      </c>
      <c r="D4274">
        <v>94890</v>
      </c>
      <c r="E4274">
        <v>201927</v>
      </c>
      <c r="F4274">
        <v>414</v>
      </c>
      <c r="M4274">
        <v>10</v>
      </c>
      <c r="N4274">
        <v>52</v>
      </c>
      <c r="O4274">
        <v>3.3</v>
      </c>
      <c r="P4274" t="s">
        <v>58</v>
      </c>
      <c r="Q4274">
        <v>36</v>
      </c>
      <c r="R4274">
        <v>36</v>
      </c>
      <c r="S4274">
        <v>0</v>
      </c>
      <c r="T4274">
        <v>10</v>
      </c>
      <c r="U4274">
        <v>56</v>
      </c>
      <c r="V4274">
        <v>43.1</v>
      </c>
      <c r="W4274" t="s">
        <v>58</v>
      </c>
      <c r="X4274">
        <v>37</v>
      </c>
      <c r="Y4274">
        <v>8</v>
      </c>
      <c r="Z4274">
        <v>16</v>
      </c>
      <c r="AA4274">
        <v>278.85000000000002</v>
      </c>
      <c r="AB4274">
        <v>20.309999999999999</v>
      </c>
      <c r="AC4274">
        <v>4.5999999999999996</v>
      </c>
      <c r="AF4274">
        <v>1.03</v>
      </c>
      <c r="AH4274">
        <v>0.84</v>
      </c>
      <c r="AJ4274">
        <v>0.53</v>
      </c>
      <c r="AL4274" t="s">
        <v>96</v>
      </c>
      <c r="AN4274">
        <v>7.6999999999999999E-2</v>
      </c>
      <c r="AO4274">
        <v>-0.128</v>
      </c>
      <c r="AQ4274">
        <v>2.5000000000000001E-2</v>
      </c>
      <c r="AR4274">
        <v>0</v>
      </c>
    </row>
    <row r="4275" spans="1:53" x14ac:dyDescent="0.25">
      <c r="A4275">
        <v>4274</v>
      </c>
      <c r="C4275" t="s">
        <v>7284</v>
      </c>
      <c r="D4275">
        <v>94985</v>
      </c>
      <c r="E4275">
        <v>238622</v>
      </c>
      <c r="F4275">
        <v>2874</v>
      </c>
      <c r="L4275" t="s">
        <v>7285</v>
      </c>
      <c r="M4275">
        <v>10</v>
      </c>
      <c r="N4275">
        <v>52</v>
      </c>
      <c r="O4275">
        <v>46.2</v>
      </c>
      <c r="P4275" t="s">
        <v>58</v>
      </c>
      <c r="Q4275">
        <v>50</v>
      </c>
      <c r="R4275">
        <v>13</v>
      </c>
      <c r="S4275">
        <v>51</v>
      </c>
      <c r="T4275">
        <v>10</v>
      </c>
      <c r="U4275">
        <v>57</v>
      </c>
      <c r="V4275">
        <v>7.9</v>
      </c>
      <c r="W4275" t="s">
        <v>58</v>
      </c>
      <c r="X4275">
        <v>50</v>
      </c>
      <c r="Y4275">
        <v>45</v>
      </c>
      <c r="Z4275">
        <v>54</v>
      </c>
      <c r="AA4275">
        <v>285.14</v>
      </c>
      <c r="AB4275">
        <v>8.11</v>
      </c>
      <c r="AC4275">
        <v>5.91</v>
      </c>
      <c r="AF4275">
        <v>0.18</v>
      </c>
      <c r="AL4275" t="s">
        <v>596</v>
      </c>
      <c r="AN4275">
        <v>-3.1E-2</v>
      </c>
      <c r="AO4275">
        <v>1.2999999999999999E-2</v>
      </c>
      <c r="AR4275">
        <v>16</v>
      </c>
      <c r="BA4275" t="s">
        <v>68</v>
      </c>
    </row>
    <row r="4276" spans="1:53" x14ac:dyDescent="0.25">
      <c r="A4276">
        <v>4275</v>
      </c>
      <c r="C4276" t="s">
        <v>7286</v>
      </c>
      <c r="D4276">
        <v>95057</v>
      </c>
      <c r="E4276">
        <v>27858</v>
      </c>
      <c r="F4276">
        <v>2876</v>
      </c>
      <c r="L4276">
        <v>5038</v>
      </c>
      <c r="M4276">
        <v>10</v>
      </c>
      <c r="N4276">
        <v>53</v>
      </c>
      <c r="O4276">
        <v>23.5</v>
      </c>
      <c r="P4276" t="s">
        <v>54</v>
      </c>
      <c r="Q4276">
        <v>52</v>
      </c>
      <c r="R4276">
        <v>25</v>
      </c>
      <c r="S4276">
        <v>4</v>
      </c>
      <c r="T4276">
        <v>10</v>
      </c>
      <c r="U4276">
        <v>59</v>
      </c>
      <c r="V4276">
        <v>17.899999999999999</v>
      </c>
      <c r="W4276" t="s">
        <v>54</v>
      </c>
      <c r="X4276">
        <v>51</v>
      </c>
      <c r="Y4276">
        <v>52</v>
      </c>
      <c r="Z4276">
        <v>56</v>
      </c>
      <c r="AA4276">
        <v>155.63999999999999</v>
      </c>
      <c r="AB4276">
        <v>57.53</v>
      </c>
      <c r="AC4276">
        <v>6.17</v>
      </c>
      <c r="AF4276">
        <v>1.38</v>
      </c>
      <c r="AH4276">
        <v>1.59</v>
      </c>
      <c r="AL4276" t="s">
        <v>382</v>
      </c>
      <c r="AN4276">
        <v>-1.2E-2</v>
      </c>
      <c r="AO4276">
        <v>-3.0000000000000001E-3</v>
      </c>
      <c r="AR4276">
        <v>-7</v>
      </c>
      <c r="BA4276" t="s">
        <v>68</v>
      </c>
    </row>
    <row r="4277" spans="1:53" x14ac:dyDescent="0.25">
      <c r="A4277">
        <v>4276</v>
      </c>
      <c r="C4277" t="s">
        <v>7287</v>
      </c>
      <c r="D4277">
        <v>95109</v>
      </c>
      <c r="E4277">
        <v>238635</v>
      </c>
      <c r="L4277" t="s">
        <v>7288</v>
      </c>
      <c r="M4277">
        <v>10</v>
      </c>
      <c r="N4277">
        <v>53</v>
      </c>
      <c r="O4277">
        <v>43.5</v>
      </c>
      <c r="P4277" t="s">
        <v>58</v>
      </c>
      <c r="Q4277">
        <v>59</v>
      </c>
      <c r="R4277">
        <v>11</v>
      </c>
      <c r="S4277">
        <v>50</v>
      </c>
      <c r="T4277">
        <v>10</v>
      </c>
      <c r="U4277">
        <v>57</v>
      </c>
      <c r="V4277">
        <v>48.4</v>
      </c>
      <c r="W4277" t="s">
        <v>58</v>
      </c>
      <c r="X4277">
        <v>59</v>
      </c>
      <c r="Y4277">
        <v>43</v>
      </c>
      <c r="Z4277">
        <v>55</v>
      </c>
      <c r="AA4277">
        <v>289.06</v>
      </c>
      <c r="AB4277">
        <v>0.04</v>
      </c>
      <c r="AC4277">
        <v>6.11</v>
      </c>
      <c r="AF4277">
        <v>1.1000000000000001</v>
      </c>
      <c r="AH4277">
        <v>1.1000000000000001</v>
      </c>
      <c r="AL4277" t="s">
        <v>7289</v>
      </c>
      <c r="AN4277">
        <v>7.0000000000000001E-3</v>
      </c>
      <c r="AO4277">
        <v>1.6E-2</v>
      </c>
      <c r="AR4277">
        <v>0</v>
      </c>
      <c r="BA4277" t="s">
        <v>68</v>
      </c>
    </row>
    <row r="4278" spans="1:53" x14ac:dyDescent="0.25">
      <c r="A4278">
        <v>4277</v>
      </c>
      <c r="B4278" t="s">
        <v>7290</v>
      </c>
      <c r="C4278" t="s">
        <v>7291</v>
      </c>
      <c r="D4278">
        <v>95128</v>
      </c>
      <c r="E4278">
        <v>43557</v>
      </c>
      <c r="F4278">
        <v>1282</v>
      </c>
      <c r="M4278">
        <v>10</v>
      </c>
      <c r="N4278">
        <v>53</v>
      </c>
      <c r="O4278">
        <v>52</v>
      </c>
      <c r="P4278" t="s">
        <v>54</v>
      </c>
      <c r="Q4278">
        <v>40</v>
      </c>
      <c r="R4278">
        <v>57</v>
      </c>
      <c r="S4278">
        <v>52</v>
      </c>
      <c r="T4278">
        <v>10</v>
      </c>
      <c r="U4278">
        <v>59</v>
      </c>
      <c r="V4278">
        <v>28</v>
      </c>
      <c r="W4278" t="s">
        <v>54</v>
      </c>
      <c r="X4278">
        <v>40</v>
      </c>
      <c r="Y4278">
        <v>25</v>
      </c>
      <c r="Z4278">
        <v>49</v>
      </c>
      <c r="AA4278">
        <v>175.78</v>
      </c>
      <c r="AB4278">
        <v>63.37</v>
      </c>
      <c r="AC4278">
        <v>5.05</v>
      </c>
      <c r="AF4278">
        <v>0.61</v>
      </c>
      <c r="AH4278">
        <v>0.13</v>
      </c>
      <c r="AJ4278">
        <v>0.31</v>
      </c>
      <c r="AL4278" t="s">
        <v>7292</v>
      </c>
      <c r="AN4278">
        <v>-0.317</v>
      </c>
      <c r="AO4278">
        <v>5.7000000000000002E-2</v>
      </c>
      <c r="AQ4278">
        <v>7.1999999999999995E-2</v>
      </c>
      <c r="AR4278">
        <v>13</v>
      </c>
      <c r="AS4278" t="s">
        <v>72</v>
      </c>
      <c r="AT4278" t="s">
        <v>110</v>
      </c>
      <c r="AU4278">
        <v>3</v>
      </c>
    </row>
    <row r="4279" spans="1:53" x14ac:dyDescent="0.25">
      <c r="A4279">
        <v>4278</v>
      </c>
      <c r="C4279" t="s">
        <v>7293</v>
      </c>
      <c r="D4279">
        <v>95129</v>
      </c>
      <c r="E4279">
        <v>62345</v>
      </c>
      <c r="G4279" t="s">
        <v>63</v>
      </c>
      <c r="M4279">
        <v>10</v>
      </c>
      <c r="N4279">
        <v>53</v>
      </c>
      <c r="O4279">
        <v>58</v>
      </c>
      <c r="P4279" t="s">
        <v>54</v>
      </c>
      <c r="Q4279">
        <v>36</v>
      </c>
      <c r="R4279">
        <v>37</v>
      </c>
      <c r="S4279">
        <v>49</v>
      </c>
      <c r="T4279">
        <v>10</v>
      </c>
      <c r="U4279">
        <v>59</v>
      </c>
      <c r="V4279">
        <v>32.799999999999997</v>
      </c>
      <c r="W4279" t="s">
        <v>54</v>
      </c>
      <c r="X4279">
        <v>36</v>
      </c>
      <c r="Y4279">
        <v>5</v>
      </c>
      <c r="Z4279">
        <v>35</v>
      </c>
      <c r="AA4279">
        <v>185.24</v>
      </c>
      <c r="AB4279">
        <v>64.66</v>
      </c>
      <c r="AC4279">
        <v>6</v>
      </c>
      <c r="AF4279">
        <v>1.59</v>
      </c>
      <c r="AH4279">
        <v>1.92</v>
      </c>
      <c r="AJ4279">
        <v>1.29</v>
      </c>
      <c r="AL4279" t="s">
        <v>682</v>
      </c>
      <c r="AN4279">
        <v>7.0999999999999994E-2</v>
      </c>
      <c r="AO4279">
        <v>-4.9000000000000002E-2</v>
      </c>
      <c r="AQ4279">
        <v>1.7999999999999999E-2</v>
      </c>
      <c r="AR4279">
        <v>-26</v>
      </c>
      <c r="AS4279" t="s">
        <v>60</v>
      </c>
    </row>
    <row r="4280" spans="1:53" x14ac:dyDescent="0.25">
      <c r="A4280">
        <v>4279</v>
      </c>
      <c r="C4280" t="s">
        <v>7294</v>
      </c>
      <c r="D4280">
        <v>95208</v>
      </c>
      <c r="E4280">
        <v>256775</v>
      </c>
      <c r="F4280">
        <v>2875</v>
      </c>
      <c r="M4280">
        <v>10</v>
      </c>
      <c r="N4280">
        <v>54</v>
      </c>
      <c r="O4280">
        <v>24.9</v>
      </c>
      <c r="P4280" t="s">
        <v>58</v>
      </c>
      <c r="Q4280">
        <v>74</v>
      </c>
      <c r="R4280">
        <v>33</v>
      </c>
      <c r="S4280">
        <v>53</v>
      </c>
      <c r="T4280">
        <v>10</v>
      </c>
      <c r="U4280">
        <v>57</v>
      </c>
      <c r="V4280">
        <v>15.7</v>
      </c>
      <c r="W4280" t="s">
        <v>58</v>
      </c>
      <c r="X4280">
        <v>75</v>
      </c>
      <c r="Y4280">
        <v>5</v>
      </c>
      <c r="Z4280">
        <v>59</v>
      </c>
      <c r="AA4280">
        <v>295.66000000000003</v>
      </c>
      <c r="AB4280">
        <v>-13.86</v>
      </c>
      <c r="AC4280">
        <v>6.13</v>
      </c>
      <c r="AF4280">
        <v>1.53</v>
      </c>
      <c r="AH4280">
        <v>1.64</v>
      </c>
      <c r="AL4280" t="s">
        <v>927</v>
      </c>
      <c r="AN4280">
        <v>-1.7000000000000001E-2</v>
      </c>
      <c r="AO4280">
        <v>3.0000000000000001E-3</v>
      </c>
      <c r="AR4280">
        <v>8</v>
      </c>
    </row>
    <row r="4281" spans="1:53" x14ac:dyDescent="0.25">
      <c r="A4281">
        <v>4280</v>
      </c>
      <c r="C4281" t="s">
        <v>7295</v>
      </c>
      <c r="D4281">
        <v>95212</v>
      </c>
      <c r="E4281">
        <v>43562</v>
      </c>
      <c r="F4281">
        <v>2878</v>
      </c>
      <c r="G4281" t="s">
        <v>63</v>
      </c>
      <c r="M4281">
        <v>10</v>
      </c>
      <c r="N4281">
        <v>54</v>
      </c>
      <c r="O4281">
        <v>30.2</v>
      </c>
      <c r="P4281" t="s">
        <v>54</v>
      </c>
      <c r="Q4281">
        <v>46</v>
      </c>
      <c r="R4281">
        <v>3</v>
      </c>
      <c r="S4281">
        <v>44</v>
      </c>
      <c r="T4281">
        <v>11</v>
      </c>
      <c r="U4281">
        <v>0</v>
      </c>
      <c r="V4281">
        <v>14.7</v>
      </c>
      <c r="W4281" t="s">
        <v>54</v>
      </c>
      <c r="X4281">
        <v>45</v>
      </c>
      <c r="Y4281">
        <v>31</v>
      </c>
      <c r="Z4281">
        <v>34</v>
      </c>
      <c r="AA4281">
        <v>165.76</v>
      </c>
      <c r="AB4281">
        <v>61.27</v>
      </c>
      <c r="AC4281">
        <v>5.47</v>
      </c>
      <c r="AF4281">
        <v>1.47</v>
      </c>
      <c r="AL4281" t="s">
        <v>153</v>
      </c>
      <c r="AN4281">
        <v>1.0999999999999999E-2</v>
      </c>
      <c r="AO4281">
        <v>3.0000000000000001E-3</v>
      </c>
      <c r="AR4281">
        <v>9</v>
      </c>
    </row>
    <row r="4282" spans="1:53" x14ac:dyDescent="0.25">
      <c r="A4282">
        <v>4281</v>
      </c>
      <c r="C4282" t="s">
        <v>7296</v>
      </c>
      <c r="D4282">
        <v>95216</v>
      </c>
      <c r="E4282">
        <v>99392</v>
      </c>
      <c r="F4282">
        <v>2877</v>
      </c>
      <c r="M4282">
        <v>10</v>
      </c>
      <c r="N4282">
        <v>54</v>
      </c>
      <c r="O4282">
        <v>27.6</v>
      </c>
      <c r="P4282" t="s">
        <v>54</v>
      </c>
      <c r="Q4282">
        <v>12</v>
      </c>
      <c r="R4282">
        <v>14</v>
      </c>
      <c r="S4282">
        <v>26</v>
      </c>
      <c r="T4282">
        <v>10</v>
      </c>
      <c r="U4282">
        <v>59</v>
      </c>
      <c r="V4282">
        <v>41.1</v>
      </c>
      <c r="W4282" t="s">
        <v>54</v>
      </c>
      <c r="X4282">
        <v>11</v>
      </c>
      <c r="Y4282">
        <v>42</v>
      </c>
      <c r="Z4282">
        <v>21</v>
      </c>
      <c r="AA4282">
        <v>237.93</v>
      </c>
      <c r="AB4282">
        <v>59.59</v>
      </c>
      <c r="AC4282">
        <v>6.55</v>
      </c>
      <c r="AF4282">
        <v>0.43</v>
      </c>
      <c r="AH4282">
        <v>-0.02</v>
      </c>
      <c r="AL4282" t="s">
        <v>844</v>
      </c>
      <c r="AN4282">
        <v>-0.22800000000000001</v>
      </c>
      <c r="AO4282">
        <v>4.3999999999999997E-2</v>
      </c>
      <c r="AR4282">
        <v>20</v>
      </c>
      <c r="AU4282">
        <v>8</v>
      </c>
    </row>
    <row r="4283" spans="1:53" x14ac:dyDescent="0.25">
      <c r="A4283">
        <v>4282</v>
      </c>
      <c r="C4283" t="s">
        <v>7297</v>
      </c>
      <c r="D4283">
        <v>95221</v>
      </c>
      <c r="E4283">
        <v>201976</v>
      </c>
      <c r="I4283" t="s">
        <v>77</v>
      </c>
      <c r="L4283">
        <v>5041</v>
      </c>
      <c r="M4283">
        <v>10</v>
      </c>
      <c r="N4283">
        <v>54</v>
      </c>
      <c r="O4283">
        <v>30.4</v>
      </c>
      <c r="P4283" t="s">
        <v>58</v>
      </c>
      <c r="Q4283">
        <v>33</v>
      </c>
      <c r="R4283">
        <v>12</v>
      </c>
      <c r="S4283">
        <v>1</v>
      </c>
      <c r="T4283">
        <v>10</v>
      </c>
      <c r="U4283">
        <v>59</v>
      </c>
      <c r="V4283">
        <v>13.9</v>
      </c>
      <c r="W4283" t="s">
        <v>58</v>
      </c>
      <c r="X4283">
        <v>33</v>
      </c>
      <c r="Y4283">
        <v>44</v>
      </c>
      <c r="Z4283">
        <v>14</v>
      </c>
      <c r="AA4283">
        <v>277.67</v>
      </c>
      <c r="AB4283">
        <v>23.57</v>
      </c>
      <c r="AC4283">
        <v>5.71</v>
      </c>
      <c r="AF4283">
        <v>0.37</v>
      </c>
      <c r="AL4283" t="s">
        <v>129</v>
      </c>
      <c r="AN4283">
        <v>1.6E-2</v>
      </c>
      <c r="AO4283">
        <v>-4.2999999999999997E-2</v>
      </c>
      <c r="AR4283">
        <v>-10</v>
      </c>
      <c r="AW4283">
        <v>3</v>
      </c>
      <c r="AX4283">
        <v>1.8</v>
      </c>
    </row>
    <row r="4284" spans="1:53" x14ac:dyDescent="0.25">
      <c r="A4284">
        <v>4283</v>
      </c>
      <c r="C4284" t="s">
        <v>7298</v>
      </c>
      <c r="D4284">
        <v>95233</v>
      </c>
      <c r="E4284">
        <v>27868</v>
      </c>
      <c r="M4284">
        <v>10</v>
      </c>
      <c r="N4284">
        <v>54</v>
      </c>
      <c r="O4284">
        <v>32.799999999999997</v>
      </c>
      <c r="P4284" t="s">
        <v>54</v>
      </c>
      <c r="Q4284">
        <v>52</v>
      </c>
      <c r="R4284">
        <v>2</v>
      </c>
      <c r="S4284">
        <v>19</v>
      </c>
      <c r="T4284">
        <v>11</v>
      </c>
      <c r="U4284">
        <v>0</v>
      </c>
      <c r="V4284">
        <v>25.6</v>
      </c>
      <c r="W4284" t="s">
        <v>54</v>
      </c>
      <c r="X4284">
        <v>51</v>
      </c>
      <c r="Y4284">
        <v>30</v>
      </c>
      <c r="Z4284">
        <v>7</v>
      </c>
      <c r="AA4284">
        <v>155.99</v>
      </c>
      <c r="AB4284">
        <v>57.9</v>
      </c>
      <c r="AC4284">
        <v>6.43</v>
      </c>
      <c r="AL4284" t="s">
        <v>123</v>
      </c>
      <c r="AN4284">
        <v>-2.9000000000000001E-2</v>
      </c>
      <c r="AO4284">
        <v>-1.4999999999999999E-2</v>
      </c>
      <c r="AR4284">
        <v>0</v>
      </c>
    </row>
    <row r="4285" spans="1:53" x14ac:dyDescent="0.25">
      <c r="A4285">
        <v>4284</v>
      </c>
      <c r="C4285" t="s">
        <v>7299</v>
      </c>
      <c r="D4285">
        <v>95234</v>
      </c>
      <c r="E4285">
        <v>156372</v>
      </c>
      <c r="G4285" t="s">
        <v>63</v>
      </c>
      <c r="M4285">
        <v>10</v>
      </c>
      <c r="N4285">
        <v>54</v>
      </c>
      <c r="O4285">
        <v>34.299999999999997</v>
      </c>
      <c r="P4285" t="s">
        <v>58</v>
      </c>
      <c r="Q4285">
        <v>15</v>
      </c>
      <c r="R4285">
        <v>49</v>
      </c>
      <c r="S4285">
        <v>3</v>
      </c>
      <c r="T4285">
        <v>10</v>
      </c>
      <c r="U4285">
        <v>59</v>
      </c>
      <c r="V4285">
        <v>30.9</v>
      </c>
      <c r="W4285" t="s">
        <v>58</v>
      </c>
      <c r="X4285">
        <v>16</v>
      </c>
      <c r="Y4285">
        <v>21</v>
      </c>
      <c r="Z4285">
        <v>14</v>
      </c>
      <c r="AA4285">
        <v>267.68</v>
      </c>
      <c r="AB4285">
        <v>38.74</v>
      </c>
      <c r="AC4285">
        <v>5.89</v>
      </c>
      <c r="AF4285">
        <v>1.63</v>
      </c>
      <c r="AH4285">
        <v>1.91</v>
      </c>
      <c r="AL4285" t="s">
        <v>682</v>
      </c>
      <c r="AN4285">
        <v>-4.5999999999999999E-2</v>
      </c>
      <c r="AO4285">
        <v>-1.6E-2</v>
      </c>
      <c r="AR4285">
        <v>-33</v>
      </c>
      <c r="AS4285" t="s">
        <v>72</v>
      </c>
    </row>
    <row r="4286" spans="1:53" x14ac:dyDescent="0.25">
      <c r="A4286">
        <v>4285</v>
      </c>
      <c r="C4286" t="s">
        <v>7300</v>
      </c>
      <c r="D4286">
        <v>95241</v>
      </c>
      <c r="E4286">
        <v>43564</v>
      </c>
      <c r="I4286" t="s">
        <v>77</v>
      </c>
      <c r="M4286">
        <v>10</v>
      </c>
      <c r="N4286">
        <v>54</v>
      </c>
      <c r="O4286">
        <v>40.5</v>
      </c>
      <c r="P4286" t="s">
        <v>54</v>
      </c>
      <c r="Q4286">
        <v>43</v>
      </c>
      <c r="R4286">
        <v>27</v>
      </c>
      <c r="S4286">
        <v>5</v>
      </c>
      <c r="T4286">
        <v>11</v>
      </c>
      <c r="U4286">
        <v>0</v>
      </c>
      <c r="V4286">
        <v>20.6</v>
      </c>
      <c r="W4286" t="s">
        <v>54</v>
      </c>
      <c r="X4286">
        <v>42</v>
      </c>
      <c r="Y4286">
        <v>54</v>
      </c>
      <c r="Z4286">
        <v>41</v>
      </c>
      <c r="AA4286">
        <v>170.63</v>
      </c>
      <c r="AB4286">
        <v>62.52</v>
      </c>
      <c r="AC4286">
        <v>6.02</v>
      </c>
      <c r="AF4286">
        <v>0.56999999999999995</v>
      </c>
      <c r="AH4286">
        <v>0.02</v>
      </c>
      <c r="AL4286" t="s">
        <v>252</v>
      </c>
      <c r="AN4286">
        <v>-0.109</v>
      </c>
      <c r="AO4286">
        <v>-0.13200000000000001</v>
      </c>
      <c r="AQ4286">
        <v>1.9E-2</v>
      </c>
      <c r="AR4286">
        <v>-6</v>
      </c>
      <c r="AS4286" t="s">
        <v>60</v>
      </c>
      <c r="AU4286">
        <v>6</v>
      </c>
      <c r="AW4286">
        <v>5.6</v>
      </c>
      <c r="AX4286">
        <v>37.1</v>
      </c>
    </row>
    <row r="4287" spans="1:53" x14ac:dyDescent="0.25">
      <c r="A4287">
        <v>4286</v>
      </c>
      <c r="C4287" t="s">
        <v>7301</v>
      </c>
      <c r="D4287">
        <v>95256</v>
      </c>
      <c r="E4287">
        <v>15360</v>
      </c>
      <c r="M4287">
        <v>10</v>
      </c>
      <c r="N4287">
        <v>54</v>
      </c>
      <c r="O4287">
        <v>46.8</v>
      </c>
      <c r="P4287" t="s">
        <v>54</v>
      </c>
      <c r="Q4287">
        <v>63</v>
      </c>
      <c r="R4287">
        <v>57</v>
      </c>
      <c r="S4287">
        <v>32</v>
      </c>
      <c r="T4287">
        <v>11</v>
      </c>
      <c r="U4287">
        <v>1</v>
      </c>
      <c r="V4287">
        <v>5.8</v>
      </c>
      <c r="W4287" t="s">
        <v>54</v>
      </c>
      <c r="X4287">
        <v>63</v>
      </c>
      <c r="Y4287">
        <v>25</v>
      </c>
      <c r="Z4287">
        <v>16</v>
      </c>
      <c r="AA4287">
        <v>141.55000000000001</v>
      </c>
      <c r="AB4287">
        <v>49.53</v>
      </c>
      <c r="AC4287">
        <v>6.39</v>
      </c>
      <c r="AF4287">
        <v>0.16</v>
      </c>
      <c r="AH4287">
        <v>0.14000000000000001</v>
      </c>
      <c r="AJ4287">
        <v>0.04</v>
      </c>
      <c r="AL4287" t="s">
        <v>901</v>
      </c>
      <c r="AN4287">
        <v>-0.04</v>
      </c>
      <c r="AO4287">
        <v>-4.8000000000000001E-2</v>
      </c>
      <c r="AR4287">
        <v>7</v>
      </c>
      <c r="AU4287">
        <v>50</v>
      </c>
    </row>
    <row r="4288" spans="1:53" x14ac:dyDescent="0.25">
      <c r="A4288">
        <v>4287</v>
      </c>
      <c r="B4288" t="s">
        <v>7302</v>
      </c>
      <c r="C4288" t="s">
        <v>7303</v>
      </c>
      <c r="D4288">
        <v>95272</v>
      </c>
      <c r="E4288">
        <v>156375</v>
      </c>
      <c r="F4288">
        <v>1283</v>
      </c>
      <c r="G4288" t="s">
        <v>63</v>
      </c>
      <c r="M4288">
        <v>10</v>
      </c>
      <c r="N4288">
        <v>54</v>
      </c>
      <c r="O4288">
        <v>54.1</v>
      </c>
      <c r="P4288" t="s">
        <v>58</v>
      </c>
      <c r="Q4288">
        <v>17</v>
      </c>
      <c r="R4288">
        <v>45</v>
      </c>
      <c r="S4288">
        <v>58</v>
      </c>
      <c r="T4288">
        <v>10</v>
      </c>
      <c r="U4288">
        <v>59</v>
      </c>
      <c r="V4288">
        <v>46.5</v>
      </c>
      <c r="W4288" t="s">
        <v>58</v>
      </c>
      <c r="X4288">
        <v>18</v>
      </c>
      <c r="Y4288">
        <v>17</v>
      </c>
      <c r="Z4288">
        <v>56</v>
      </c>
      <c r="AA4288">
        <v>269.06</v>
      </c>
      <c r="AB4288">
        <v>37.119999999999997</v>
      </c>
      <c r="AC4288">
        <v>4.08</v>
      </c>
      <c r="AF4288">
        <v>1.0900000000000001</v>
      </c>
      <c r="AH4288">
        <v>1</v>
      </c>
      <c r="AJ4288">
        <v>0.55000000000000004</v>
      </c>
      <c r="AL4288" t="s">
        <v>7304</v>
      </c>
      <c r="AN4288">
        <v>-0.46</v>
      </c>
      <c r="AO4288">
        <v>0.13</v>
      </c>
      <c r="AQ4288">
        <v>3.1E-2</v>
      </c>
      <c r="AR4288">
        <v>47</v>
      </c>
      <c r="AS4288" t="s">
        <v>60</v>
      </c>
      <c r="AT4288" t="s">
        <v>67</v>
      </c>
      <c r="AU4288">
        <v>19</v>
      </c>
      <c r="AV4288" t="s">
        <v>160</v>
      </c>
      <c r="BA4288" t="s">
        <v>68</v>
      </c>
    </row>
    <row r="4289" spans="1:53" x14ac:dyDescent="0.25">
      <c r="A4289">
        <v>4288</v>
      </c>
      <c r="B4289" t="s">
        <v>7305</v>
      </c>
      <c r="C4289" t="s">
        <v>7306</v>
      </c>
      <c r="D4289">
        <v>95310</v>
      </c>
      <c r="E4289">
        <v>62354</v>
      </c>
      <c r="M4289">
        <v>10</v>
      </c>
      <c r="N4289">
        <v>55</v>
      </c>
      <c r="O4289">
        <v>14.2</v>
      </c>
      <c r="P4289" t="s">
        <v>54</v>
      </c>
      <c r="Q4289">
        <v>39</v>
      </c>
      <c r="R4289">
        <v>44</v>
      </c>
      <c r="S4289">
        <v>57</v>
      </c>
      <c r="T4289">
        <v>11</v>
      </c>
      <c r="U4289">
        <v>0</v>
      </c>
      <c r="V4289">
        <v>50.4</v>
      </c>
      <c r="W4289" t="s">
        <v>54</v>
      </c>
      <c r="X4289">
        <v>39</v>
      </c>
      <c r="Y4289">
        <v>12</v>
      </c>
      <c r="Z4289">
        <v>44</v>
      </c>
      <c r="AA4289">
        <v>178.15</v>
      </c>
      <c r="AB4289">
        <v>64.040000000000006</v>
      </c>
      <c r="AC4289">
        <v>5.08</v>
      </c>
      <c r="AF4289">
        <v>0.24</v>
      </c>
      <c r="AH4289">
        <v>0.17</v>
      </c>
      <c r="AJ4289">
        <v>0.11</v>
      </c>
      <c r="AL4289" t="s">
        <v>7307</v>
      </c>
      <c r="AN4289">
        <v>-7.1999999999999995E-2</v>
      </c>
      <c r="AO4289">
        <v>-1.9E-2</v>
      </c>
      <c r="AR4289">
        <v>3</v>
      </c>
      <c r="AU4289">
        <v>72</v>
      </c>
      <c r="BA4289" t="s">
        <v>68</v>
      </c>
    </row>
    <row r="4290" spans="1:53" x14ac:dyDescent="0.25">
      <c r="A4290">
        <v>4289</v>
      </c>
      <c r="C4290" t="s">
        <v>7308</v>
      </c>
      <c r="D4290">
        <v>95314</v>
      </c>
      <c r="E4290">
        <v>156382</v>
      </c>
      <c r="G4290" t="s">
        <v>63</v>
      </c>
      <c r="M4290">
        <v>10</v>
      </c>
      <c r="N4290">
        <v>55</v>
      </c>
      <c r="O4290">
        <v>13.2</v>
      </c>
      <c r="P4290" t="s">
        <v>58</v>
      </c>
      <c r="Q4290">
        <v>13</v>
      </c>
      <c r="R4290">
        <v>32</v>
      </c>
      <c r="S4290">
        <v>46</v>
      </c>
      <c r="T4290">
        <v>11</v>
      </c>
      <c r="U4290">
        <v>0</v>
      </c>
      <c r="V4290">
        <v>11.6</v>
      </c>
      <c r="W4290" t="s">
        <v>58</v>
      </c>
      <c r="X4290">
        <v>14</v>
      </c>
      <c r="Y4290">
        <v>5</v>
      </c>
      <c r="Z4290">
        <v>0</v>
      </c>
      <c r="AA4290">
        <v>266.26</v>
      </c>
      <c r="AB4290">
        <v>40.74</v>
      </c>
      <c r="AC4290">
        <v>5.88</v>
      </c>
      <c r="AF4290">
        <v>1.5</v>
      </c>
      <c r="AH4290">
        <v>1.82</v>
      </c>
      <c r="AL4290" t="s">
        <v>153</v>
      </c>
      <c r="AN4290">
        <v>-1.7999999999999999E-2</v>
      </c>
      <c r="AO4290">
        <v>-2.1999999999999999E-2</v>
      </c>
      <c r="AR4290">
        <v>-6</v>
      </c>
    </row>
    <row r="4291" spans="1:53" x14ac:dyDescent="0.25">
      <c r="A4291">
        <v>4290</v>
      </c>
      <c r="C4291" t="s">
        <v>7309</v>
      </c>
      <c r="D4291">
        <v>95324</v>
      </c>
      <c r="E4291">
        <v>251205</v>
      </c>
      <c r="I4291" t="s">
        <v>77</v>
      </c>
      <c r="M4291">
        <v>10</v>
      </c>
      <c r="N4291">
        <v>55</v>
      </c>
      <c r="O4291">
        <v>12.4</v>
      </c>
      <c r="P4291" t="s">
        <v>58</v>
      </c>
      <c r="Q4291">
        <v>60</v>
      </c>
      <c r="R4291">
        <v>47</v>
      </c>
      <c r="S4291">
        <v>4</v>
      </c>
      <c r="T4291">
        <v>10</v>
      </c>
      <c r="U4291">
        <v>59</v>
      </c>
      <c r="V4291">
        <v>14</v>
      </c>
      <c r="W4291" t="s">
        <v>58</v>
      </c>
      <c r="X4291">
        <v>61</v>
      </c>
      <c r="Y4291">
        <v>19</v>
      </c>
      <c r="Z4291">
        <v>13</v>
      </c>
      <c r="AA4291">
        <v>289.89</v>
      </c>
      <c r="AB4291">
        <v>-1.32</v>
      </c>
      <c r="AC4291">
        <v>6.16</v>
      </c>
      <c r="AF4291">
        <v>-0.06</v>
      </c>
      <c r="AH4291">
        <v>-0.28999999999999998</v>
      </c>
      <c r="AL4291" t="s">
        <v>2704</v>
      </c>
      <c r="AN4291">
        <v>-3.1E-2</v>
      </c>
      <c r="AO4291">
        <v>1.9E-2</v>
      </c>
      <c r="AR4291">
        <v>16</v>
      </c>
      <c r="AW4291">
        <v>3.5</v>
      </c>
      <c r="AX4291">
        <v>4.0999999999999996</v>
      </c>
    </row>
    <row r="4292" spans="1:53" x14ac:dyDescent="0.25">
      <c r="A4292">
        <v>4291</v>
      </c>
      <c r="B4292" t="s">
        <v>7310</v>
      </c>
      <c r="C4292" t="s">
        <v>7311</v>
      </c>
      <c r="D4292">
        <v>95345</v>
      </c>
      <c r="E4292">
        <v>118610</v>
      </c>
      <c r="F4292">
        <v>1284</v>
      </c>
      <c r="G4292" t="s">
        <v>63</v>
      </c>
      <c r="I4292" t="s">
        <v>126</v>
      </c>
      <c r="M4292">
        <v>10</v>
      </c>
      <c r="N4292">
        <v>55</v>
      </c>
      <c r="O4292">
        <v>23.7</v>
      </c>
      <c r="P4292" t="s">
        <v>54</v>
      </c>
      <c r="Q4292">
        <v>4</v>
      </c>
      <c r="R4292">
        <v>9</v>
      </c>
      <c r="S4292">
        <v>16</v>
      </c>
      <c r="T4292">
        <v>11</v>
      </c>
      <c r="U4292">
        <v>0</v>
      </c>
      <c r="V4292">
        <v>33.6</v>
      </c>
      <c r="W4292" t="s">
        <v>54</v>
      </c>
      <c r="X4292">
        <v>3</v>
      </c>
      <c r="Y4292">
        <v>37</v>
      </c>
      <c r="Z4292">
        <v>3</v>
      </c>
      <c r="AA4292">
        <v>249.69</v>
      </c>
      <c r="AB4292">
        <v>54.59</v>
      </c>
      <c r="AC4292">
        <v>4.84</v>
      </c>
      <c r="AF4292">
        <v>1.1599999999999999</v>
      </c>
      <c r="AH4292">
        <v>1.1200000000000001</v>
      </c>
      <c r="AJ4292">
        <v>0.56000000000000005</v>
      </c>
      <c r="AL4292" t="s">
        <v>7312</v>
      </c>
      <c r="AN4292">
        <v>1.4E-2</v>
      </c>
      <c r="AO4292">
        <v>-1.6E-2</v>
      </c>
      <c r="AQ4292">
        <v>7.0000000000000001E-3</v>
      </c>
      <c r="AR4292">
        <v>6</v>
      </c>
      <c r="AS4292" t="s">
        <v>72</v>
      </c>
      <c r="AT4292" t="s">
        <v>67</v>
      </c>
      <c r="AU4292">
        <v>19</v>
      </c>
      <c r="AV4292" t="s">
        <v>160</v>
      </c>
      <c r="AW4292">
        <v>0</v>
      </c>
      <c r="AX4292">
        <v>0.1</v>
      </c>
      <c r="BA4292" t="s">
        <v>68</v>
      </c>
    </row>
    <row r="4293" spans="1:53" x14ac:dyDescent="0.25">
      <c r="A4293">
        <v>4292</v>
      </c>
      <c r="C4293" t="s">
        <v>7313</v>
      </c>
      <c r="D4293">
        <v>95347</v>
      </c>
      <c r="E4293">
        <v>222485</v>
      </c>
      <c r="M4293">
        <v>10</v>
      </c>
      <c r="N4293">
        <v>55</v>
      </c>
      <c r="O4293">
        <v>26.7</v>
      </c>
      <c r="P4293" t="s">
        <v>58</v>
      </c>
      <c r="Q4293">
        <v>43</v>
      </c>
      <c r="R4293">
        <v>16</v>
      </c>
      <c r="S4293">
        <v>15</v>
      </c>
      <c r="T4293">
        <v>10</v>
      </c>
      <c r="U4293">
        <v>59</v>
      </c>
      <c r="V4293">
        <v>59.4</v>
      </c>
      <c r="W4293" t="s">
        <v>58</v>
      </c>
      <c r="X4293">
        <v>43</v>
      </c>
      <c r="Y4293">
        <v>48</v>
      </c>
      <c r="Z4293">
        <v>26</v>
      </c>
      <c r="AA4293">
        <v>282.54000000000002</v>
      </c>
      <c r="AB4293">
        <v>14.61</v>
      </c>
      <c r="AC4293">
        <v>5.81</v>
      </c>
      <c r="AF4293">
        <v>-0.08</v>
      </c>
      <c r="AL4293" t="s">
        <v>3394</v>
      </c>
      <c r="AN4293">
        <v>-5.8000000000000003E-2</v>
      </c>
      <c r="AO4293">
        <v>1.0999999999999999E-2</v>
      </c>
      <c r="AR4293">
        <v>-5</v>
      </c>
    </row>
    <row r="4294" spans="1:53" x14ac:dyDescent="0.25">
      <c r="A4294">
        <v>4293</v>
      </c>
      <c r="C4294" t="s">
        <v>7314</v>
      </c>
      <c r="D4294">
        <v>95370</v>
      </c>
      <c r="E4294">
        <v>222487</v>
      </c>
      <c r="F4294">
        <v>415</v>
      </c>
      <c r="M4294">
        <v>10</v>
      </c>
      <c r="N4294">
        <v>55</v>
      </c>
      <c r="O4294">
        <v>33.799999999999997</v>
      </c>
      <c r="P4294" t="s">
        <v>58</v>
      </c>
      <c r="Q4294">
        <v>41</v>
      </c>
      <c r="R4294">
        <v>41</v>
      </c>
      <c r="S4294">
        <v>22</v>
      </c>
      <c r="T4294">
        <v>11</v>
      </c>
      <c r="U4294">
        <v>0</v>
      </c>
      <c r="V4294">
        <v>9.3000000000000007</v>
      </c>
      <c r="W4294" t="s">
        <v>58</v>
      </c>
      <c r="X4294">
        <v>42</v>
      </c>
      <c r="Y4294">
        <v>13</v>
      </c>
      <c r="Z4294">
        <v>33</v>
      </c>
      <c r="AA4294">
        <v>281.86</v>
      </c>
      <c r="AB4294">
        <v>16.05</v>
      </c>
      <c r="AC4294">
        <v>4.3899999999999997</v>
      </c>
      <c r="AF4294">
        <v>0.11</v>
      </c>
      <c r="AH4294">
        <v>0.12</v>
      </c>
      <c r="AJ4294">
        <v>7.0000000000000007E-2</v>
      </c>
      <c r="AL4294" t="s">
        <v>769</v>
      </c>
      <c r="AN4294">
        <v>2.8000000000000001E-2</v>
      </c>
      <c r="AO4294">
        <v>3.0000000000000001E-3</v>
      </c>
      <c r="AQ4294">
        <v>3.0000000000000001E-3</v>
      </c>
      <c r="AR4294">
        <v>-5</v>
      </c>
      <c r="AU4294">
        <v>111</v>
      </c>
    </row>
    <row r="4295" spans="1:53" x14ac:dyDescent="0.25">
      <c r="A4295">
        <v>4294</v>
      </c>
      <c r="B4295" t="s">
        <v>7315</v>
      </c>
      <c r="C4295" t="s">
        <v>7316</v>
      </c>
      <c r="D4295">
        <v>95382</v>
      </c>
      <c r="E4295">
        <v>118615</v>
      </c>
      <c r="J4295">
        <v>8019</v>
      </c>
      <c r="M4295">
        <v>10</v>
      </c>
      <c r="N4295">
        <v>55</v>
      </c>
      <c r="O4295">
        <v>33.799999999999997</v>
      </c>
      <c r="P4295" t="s">
        <v>54</v>
      </c>
      <c r="Q4295">
        <v>6</v>
      </c>
      <c r="R4295">
        <v>38</v>
      </c>
      <c r="S4295">
        <v>19</v>
      </c>
      <c r="T4295">
        <v>11</v>
      </c>
      <c r="U4295">
        <v>0</v>
      </c>
      <c r="V4295">
        <v>44.8</v>
      </c>
      <c r="W4295" t="s">
        <v>54</v>
      </c>
      <c r="X4295">
        <v>6</v>
      </c>
      <c r="Y4295">
        <v>6</v>
      </c>
      <c r="Z4295">
        <v>5</v>
      </c>
      <c r="AA4295">
        <v>246.54</v>
      </c>
      <c r="AB4295">
        <v>56.32</v>
      </c>
      <c r="AC4295">
        <v>4.99</v>
      </c>
      <c r="AF4295">
        <v>0.16</v>
      </c>
      <c r="AH4295">
        <v>0.11</v>
      </c>
      <c r="AL4295" t="s">
        <v>1234</v>
      </c>
      <c r="AN4295">
        <v>-4.8000000000000001E-2</v>
      </c>
      <c r="AO4295">
        <v>-2.5000000000000001E-2</v>
      </c>
      <c r="AQ4295">
        <v>3.5000000000000003E-2</v>
      </c>
      <c r="AR4295">
        <v>-12</v>
      </c>
      <c r="AU4295">
        <v>71</v>
      </c>
      <c r="AW4295">
        <v>7.5</v>
      </c>
      <c r="AX4295">
        <v>44.8</v>
      </c>
      <c r="BA4295" t="s">
        <v>68</v>
      </c>
    </row>
    <row r="4296" spans="1:53" x14ac:dyDescent="0.25">
      <c r="A4296">
        <v>4295</v>
      </c>
      <c r="B4296" t="s">
        <v>7317</v>
      </c>
      <c r="C4296" t="s">
        <v>7318</v>
      </c>
      <c r="D4296">
        <v>95418</v>
      </c>
      <c r="E4296">
        <v>27876</v>
      </c>
      <c r="F4296">
        <v>416</v>
      </c>
      <c r="G4296" t="s">
        <v>63</v>
      </c>
      <c r="L4296">
        <v>5053</v>
      </c>
      <c r="M4296">
        <v>10</v>
      </c>
      <c r="N4296">
        <v>55</v>
      </c>
      <c r="O4296">
        <v>48.6</v>
      </c>
      <c r="P4296" t="s">
        <v>54</v>
      </c>
      <c r="Q4296">
        <v>56</v>
      </c>
      <c r="R4296">
        <v>55</v>
      </c>
      <c r="S4296">
        <v>7</v>
      </c>
      <c r="T4296">
        <v>11</v>
      </c>
      <c r="U4296">
        <v>1</v>
      </c>
      <c r="V4296">
        <v>50.5</v>
      </c>
      <c r="W4296" t="s">
        <v>54</v>
      </c>
      <c r="X4296">
        <v>56</v>
      </c>
      <c r="Y4296">
        <v>22</v>
      </c>
      <c r="Z4296">
        <v>57</v>
      </c>
      <c r="AA4296">
        <v>149.16999999999999</v>
      </c>
      <c r="AB4296">
        <v>54.8</v>
      </c>
      <c r="AC4296">
        <v>2.37</v>
      </c>
      <c r="AF4296">
        <v>-0.02</v>
      </c>
      <c r="AH4296">
        <v>0.01</v>
      </c>
      <c r="AJ4296">
        <v>-0.04</v>
      </c>
      <c r="AL4296" t="s">
        <v>176</v>
      </c>
      <c r="AN4296">
        <v>8.2000000000000003E-2</v>
      </c>
      <c r="AO4296">
        <v>3.4000000000000002E-2</v>
      </c>
      <c r="AQ4296">
        <v>5.2999999999999999E-2</v>
      </c>
      <c r="AR4296">
        <v>-12</v>
      </c>
      <c r="AS4296" t="s">
        <v>79</v>
      </c>
      <c r="AU4296">
        <v>39</v>
      </c>
      <c r="BA4296" t="s">
        <v>68</v>
      </c>
    </row>
    <row r="4297" spans="1:53" x14ac:dyDescent="0.25">
      <c r="A4297">
        <v>4296</v>
      </c>
      <c r="C4297" t="s">
        <v>7319</v>
      </c>
      <c r="D4297">
        <v>95429</v>
      </c>
      <c r="E4297">
        <v>238674</v>
      </c>
      <c r="I4297" t="s">
        <v>77</v>
      </c>
      <c r="M4297">
        <v>10</v>
      </c>
      <c r="N4297">
        <v>55</v>
      </c>
      <c r="O4297">
        <v>46.6</v>
      </c>
      <c r="P4297" t="s">
        <v>58</v>
      </c>
      <c r="Q4297">
        <v>51</v>
      </c>
      <c r="R4297">
        <v>16</v>
      </c>
      <c r="S4297">
        <v>52</v>
      </c>
      <c r="T4297">
        <v>11</v>
      </c>
      <c r="U4297">
        <v>0</v>
      </c>
      <c r="V4297">
        <v>8.6</v>
      </c>
      <c r="W4297" t="s">
        <v>58</v>
      </c>
      <c r="X4297">
        <v>51</v>
      </c>
      <c r="Y4297">
        <v>49</v>
      </c>
      <c r="Z4297">
        <v>4</v>
      </c>
      <c r="AA4297">
        <v>286.02</v>
      </c>
      <c r="AB4297">
        <v>7.36</v>
      </c>
      <c r="AC4297">
        <v>6.15</v>
      </c>
      <c r="AF4297">
        <v>0.18</v>
      </c>
      <c r="AL4297" t="s">
        <v>7320</v>
      </c>
      <c r="AN4297">
        <v>-3.7999999999999999E-2</v>
      </c>
      <c r="AO4297">
        <v>4.0000000000000001E-3</v>
      </c>
      <c r="AR4297">
        <v>14</v>
      </c>
      <c r="AW4297">
        <v>7.1</v>
      </c>
      <c r="AX4297">
        <v>10.3</v>
      </c>
    </row>
    <row r="4298" spans="1:53" x14ac:dyDescent="0.25">
      <c r="A4298">
        <v>4297</v>
      </c>
      <c r="C4298" t="s">
        <v>7321</v>
      </c>
      <c r="D4298">
        <v>95441</v>
      </c>
      <c r="E4298">
        <v>156396</v>
      </c>
      <c r="M4298">
        <v>10</v>
      </c>
      <c r="N4298">
        <v>55</v>
      </c>
      <c r="O4298">
        <v>59.3</v>
      </c>
      <c r="P4298" t="s">
        <v>58</v>
      </c>
      <c r="Q4298">
        <v>15</v>
      </c>
      <c r="R4298">
        <v>15</v>
      </c>
      <c r="S4298">
        <v>17</v>
      </c>
      <c r="T4298">
        <v>11</v>
      </c>
      <c r="U4298">
        <v>0</v>
      </c>
      <c r="V4298">
        <v>57.2</v>
      </c>
      <c r="W4298" t="s">
        <v>58</v>
      </c>
      <c r="X4298">
        <v>15</v>
      </c>
      <c r="Y4298">
        <v>47</v>
      </c>
      <c r="Z4298">
        <v>34</v>
      </c>
      <c r="AA4298">
        <v>267.67</v>
      </c>
      <c r="AB4298">
        <v>39.4</v>
      </c>
      <c r="AC4298">
        <v>6.34</v>
      </c>
      <c r="AF4298">
        <v>1.18</v>
      </c>
      <c r="AL4298" t="s">
        <v>382</v>
      </c>
      <c r="AN4298">
        <v>5.5E-2</v>
      </c>
      <c r="AO4298">
        <v>-0.04</v>
      </c>
      <c r="AR4298">
        <v>-5</v>
      </c>
      <c r="AS4298" t="s">
        <v>72</v>
      </c>
    </row>
    <row r="4299" spans="1:53" x14ac:dyDescent="0.25">
      <c r="A4299">
        <v>4298</v>
      </c>
      <c r="C4299" t="s">
        <v>7322</v>
      </c>
      <c r="D4299">
        <v>95456</v>
      </c>
      <c r="E4299">
        <v>201998</v>
      </c>
      <c r="M4299">
        <v>10</v>
      </c>
      <c r="N4299">
        <v>55</v>
      </c>
      <c r="O4299">
        <v>55.9</v>
      </c>
      <c r="P4299" t="s">
        <v>58</v>
      </c>
      <c r="Q4299">
        <v>31</v>
      </c>
      <c r="R4299">
        <v>18</v>
      </c>
      <c r="S4299">
        <v>20</v>
      </c>
      <c r="T4299">
        <v>11</v>
      </c>
      <c r="U4299">
        <v>0</v>
      </c>
      <c r="V4299">
        <v>40.799999999999997</v>
      </c>
      <c r="W4299" t="s">
        <v>58</v>
      </c>
      <c r="X4299">
        <v>31</v>
      </c>
      <c r="Y4299">
        <v>50</v>
      </c>
      <c r="Z4299">
        <v>22</v>
      </c>
      <c r="AA4299">
        <v>277.02</v>
      </c>
      <c r="AB4299">
        <v>25.4</v>
      </c>
      <c r="AC4299">
        <v>6.07</v>
      </c>
      <c r="AF4299">
        <v>0.52</v>
      </c>
      <c r="AH4299">
        <v>0.09</v>
      </c>
      <c r="AL4299" t="s">
        <v>385</v>
      </c>
      <c r="AN4299">
        <v>-0.08</v>
      </c>
      <c r="AO4299">
        <v>0.105</v>
      </c>
      <c r="AR4299">
        <v>-2</v>
      </c>
    </row>
    <row r="4300" spans="1:53" x14ac:dyDescent="0.25">
      <c r="A4300">
        <v>4299</v>
      </c>
      <c r="B4300" t="s">
        <v>7323</v>
      </c>
      <c r="C4300" t="s">
        <v>7324</v>
      </c>
      <c r="D4300">
        <v>95578</v>
      </c>
      <c r="E4300">
        <v>137947</v>
      </c>
      <c r="F4300">
        <v>2879</v>
      </c>
      <c r="G4300" t="s">
        <v>63</v>
      </c>
      <c r="L4300">
        <v>5059</v>
      </c>
      <c r="M4300">
        <v>10</v>
      </c>
      <c r="N4300">
        <v>56</v>
      </c>
      <c r="O4300">
        <v>43.6</v>
      </c>
      <c r="P4300" t="s">
        <v>58</v>
      </c>
      <c r="Q4300">
        <v>1</v>
      </c>
      <c r="R4300">
        <v>56</v>
      </c>
      <c r="S4300">
        <v>46</v>
      </c>
      <c r="T4300">
        <v>11</v>
      </c>
      <c r="U4300">
        <v>1</v>
      </c>
      <c r="V4300">
        <v>49.7</v>
      </c>
      <c r="W4300" t="s">
        <v>58</v>
      </c>
      <c r="X4300">
        <v>2</v>
      </c>
      <c r="Y4300">
        <v>29</v>
      </c>
      <c r="Z4300">
        <v>5</v>
      </c>
      <c r="AA4300">
        <v>256.87</v>
      </c>
      <c r="AB4300">
        <v>50.32</v>
      </c>
      <c r="AC4300">
        <v>4.74</v>
      </c>
      <c r="AF4300">
        <v>1.62</v>
      </c>
      <c r="AH4300">
        <v>1.95</v>
      </c>
      <c r="AJ4300">
        <v>0.96</v>
      </c>
      <c r="AL4300" t="s">
        <v>7325</v>
      </c>
      <c r="AN4300">
        <v>1.2E-2</v>
      </c>
      <c r="AO4300">
        <v>-3.7999999999999999E-2</v>
      </c>
      <c r="AQ4300">
        <v>3.2000000000000001E-2</v>
      </c>
      <c r="AR4300">
        <v>-14</v>
      </c>
      <c r="AS4300" t="s">
        <v>60</v>
      </c>
      <c r="AT4300" t="s">
        <v>67</v>
      </c>
      <c r="AU4300">
        <v>19</v>
      </c>
      <c r="AV4300" t="s">
        <v>160</v>
      </c>
    </row>
    <row r="4301" spans="1:53" x14ac:dyDescent="0.25">
      <c r="A4301">
        <v>4300</v>
      </c>
      <c r="B4301" t="s">
        <v>7326</v>
      </c>
      <c r="C4301" t="s">
        <v>7327</v>
      </c>
      <c r="D4301">
        <v>95608</v>
      </c>
      <c r="E4301">
        <v>81637</v>
      </c>
      <c r="F4301">
        <v>2880</v>
      </c>
      <c r="M4301">
        <v>10</v>
      </c>
      <c r="N4301">
        <v>56</v>
      </c>
      <c r="O4301">
        <v>59.5</v>
      </c>
      <c r="P4301" t="s">
        <v>54</v>
      </c>
      <c r="Q4301">
        <v>20</v>
      </c>
      <c r="R4301">
        <v>42</v>
      </c>
      <c r="S4301">
        <v>59</v>
      </c>
      <c r="T4301">
        <v>11</v>
      </c>
      <c r="U4301">
        <v>2</v>
      </c>
      <c r="V4301">
        <v>19.8</v>
      </c>
      <c r="W4301" t="s">
        <v>54</v>
      </c>
      <c r="X4301">
        <v>20</v>
      </c>
      <c r="Y4301">
        <v>10</v>
      </c>
      <c r="Z4301">
        <v>47</v>
      </c>
      <c r="AA4301">
        <v>222.61</v>
      </c>
      <c r="AB4301">
        <v>64.13</v>
      </c>
      <c r="AC4301">
        <v>4.42</v>
      </c>
      <c r="AF4301">
        <v>0.05</v>
      </c>
      <c r="AH4301">
        <v>0.05</v>
      </c>
      <c r="AJ4301">
        <v>-0.02</v>
      </c>
      <c r="AL4301" t="s">
        <v>447</v>
      </c>
      <c r="AN4301">
        <v>-6.0000000000000001E-3</v>
      </c>
      <c r="AO4301">
        <v>4.2000000000000003E-2</v>
      </c>
      <c r="AQ4301">
        <v>1.7000000000000001E-2</v>
      </c>
      <c r="AR4301">
        <v>-10</v>
      </c>
      <c r="AU4301">
        <v>24</v>
      </c>
    </row>
    <row r="4302" spans="1:53" x14ac:dyDescent="0.25">
      <c r="A4302">
        <v>4301</v>
      </c>
      <c r="B4302" t="s">
        <v>7328</v>
      </c>
      <c r="C4302" t="s">
        <v>7329</v>
      </c>
      <c r="D4302">
        <v>95689</v>
      </c>
      <c r="E4302">
        <v>15384</v>
      </c>
      <c r="F4302">
        <v>417</v>
      </c>
      <c r="G4302" t="s">
        <v>63</v>
      </c>
      <c r="J4302">
        <v>8035</v>
      </c>
      <c r="L4302">
        <v>5070</v>
      </c>
      <c r="M4302">
        <v>10</v>
      </c>
      <c r="N4302">
        <v>57</v>
      </c>
      <c r="O4302">
        <v>33.6</v>
      </c>
      <c r="P4302" t="s">
        <v>54</v>
      </c>
      <c r="Q4302">
        <v>62</v>
      </c>
      <c r="R4302">
        <v>17</v>
      </c>
      <c r="S4302">
        <v>27</v>
      </c>
      <c r="T4302">
        <v>11</v>
      </c>
      <c r="U4302">
        <v>3</v>
      </c>
      <c r="V4302">
        <v>43.7</v>
      </c>
      <c r="W4302" t="s">
        <v>54</v>
      </c>
      <c r="X4302">
        <v>61</v>
      </c>
      <c r="Y4302">
        <v>45</v>
      </c>
      <c r="Z4302">
        <v>3</v>
      </c>
      <c r="AA4302">
        <v>142.85</v>
      </c>
      <c r="AB4302">
        <v>51.01</v>
      </c>
      <c r="AC4302">
        <v>1.79</v>
      </c>
      <c r="AF4302">
        <v>1.07</v>
      </c>
      <c r="AH4302">
        <v>0.92</v>
      </c>
      <c r="AJ4302">
        <v>0.57999999999999996</v>
      </c>
      <c r="AL4302" t="s">
        <v>444</v>
      </c>
      <c r="AM4302" t="s">
        <v>83</v>
      </c>
      <c r="AN4302">
        <v>-0.11899999999999999</v>
      </c>
      <c r="AO4302">
        <v>-6.7000000000000004E-2</v>
      </c>
      <c r="AQ4302">
        <v>3.7999999999999999E-2</v>
      </c>
      <c r="AR4302">
        <v>-9</v>
      </c>
      <c r="AS4302" t="s">
        <v>105</v>
      </c>
      <c r="AT4302" t="s">
        <v>67</v>
      </c>
      <c r="AU4302">
        <v>17</v>
      </c>
      <c r="AW4302">
        <v>3</v>
      </c>
      <c r="AX4302">
        <v>0.5</v>
      </c>
      <c r="BA4302" t="s">
        <v>68</v>
      </c>
    </row>
    <row r="4303" spans="1:53" x14ac:dyDescent="0.25">
      <c r="A4303">
        <v>4302</v>
      </c>
      <c r="C4303" t="s">
        <v>7330</v>
      </c>
      <c r="D4303">
        <v>95698</v>
      </c>
      <c r="E4303">
        <v>179456</v>
      </c>
      <c r="J4303">
        <v>8028</v>
      </c>
      <c r="M4303">
        <v>10</v>
      </c>
      <c r="N4303">
        <v>57</v>
      </c>
      <c r="O4303">
        <v>33.9</v>
      </c>
      <c r="P4303" t="s">
        <v>58</v>
      </c>
      <c r="Q4303">
        <v>26</v>
      </c>
      <c r="R4303">
        <v>17</v>
      </c>
      <c r="S4303">
        <v>25</v>
      </c>
      <c r="T4303">
        <v>11</v>
      </c>
      <c r="U4303">
        <v>2</v>
      </c>
      <c r="V4303">
        <v>24.4</v>
      </c>
      <c r="W4303" t="s">
        <v>58</v>
      </c>
      <c r="X4303">
        <v>26</v>
      </c>
      <c r="Y4303">
        <v>49</v>
      </c>
      <c r="Z4303">
        <v>53</v>
      </c>
      <c r="AA4303">
        <v>274.77</v>
      </c>
      <c r="AB4303">
        <v>30.01</v>
      </c>
      <c r="AC4303">
        <v>6.23</v>
      </c>
      <c r="AF4303">
        <v>0.31</v>
      </c>
      <c r="AH4303">
        <v>0.09</v>
      </c>
      <c r="AL4303" t="s">
        <v>713</v>
      </c>
      <c r="AN4303">
        <v>6.5000000000000002E-2</v>
      </c>
      <c r="AO4303">
        <v>-0.12</v>
      </c>
      <c r="AR4303">
        <v>1</v>
      </c>
      <c r="AW4303">
        <v>0.1</v>
      </c>
      <c r="AX4303">
        <v>0.2</v>
      </c>
      <c r="BA4303" t="s">
        <v>68</v>
      </c>
    </row>
    <row r="4304" spans="1:53" x14ac:dyDescent="0.25">
      <c r="A4304">
        <v>4303</v>
      </c>
      <c r="C4304" t="s">
        <v>7331</v>
      </c>
      <c r="D4304">
        <v>95771</v>
      </c>
      <c r="E4304">
        <v>137963</v>
      </c>
      <c r="I4304" t="s">
        <v>126</v>
      </c>
      <c r="M4304">
        <v>10</v>
      </c>
      <c r="N4304">
        <v>58</v>
      </c>
      <c r="O4304">
        <v>7.6</v>
      </c>
      <c r="P4304" t="s">
        <v>58</v>
      </c>
      <c r="Q4304">
        <v>0</v>
      </c>
      <c r="R4304">
        <v>12</v>
      </c>
      <c r="S4304">
        <v>40</v>
      </c>
      <c r="T4304">
        <v>11</v>
      </c>
      <c r="U4304">
        <v>3</v>
      </c>
      <c r="V4304">
        <v>14.6</v>
      </c>
      <c r="W4304" t="s">
        <v>58</v>
      </c>
      <c r="X4304">
        <v>0</v>
      </c>
      <c r="Y4304">
        <v>45</v>
      </c>
      <c r="Z4304">
        <v>9</v>
      </c>
      <c r="AA4304">
        <v>255.51</v>
      </c>
      <c r="AB4304">
        <v>51.87</v>
      </c>
      <c r="AC4304">
        <v>6.14</v>
      </c>
      <c r="AF4304">
        <v>0.26</v>
      </c>
      <c r="AH4304">
        <v>0.06</v>
      </c>
      <c r="AL4304" t="s">
        <v>507</v>
      </c>
      <c r="AN4304">
        <v>-1.2999999999999999E-2</v>
      </c>
      <c r="AO4304">
        <v>-0.111</v>
      </c>
      <c r="AR4304">
        <v>4</v>
      </c>
      <c r="BA4304" t="s">
        <v>68</v>
      </c>
    </row>
    <row r="4305" spans="1:53" x14ac:dyDescent="0.25">
      <c r="A4305">
        <v>4304</v>
      </c>
      <c r="C4305" t="s">
        <v>7332</v>
      </c>
      <c r="D4305">
        <v>95788</v>
      </c>
      <c r="E4305">
        <v>258599</v>
      </c>
      <c r="I4305" t="s">
        <v>77</v>
      </c>
      <c r="M4305">
        <v>10</v>
      </c>
      <c r="N4305">
        <v>58</v>
      </c>
      <c r="O4305">
        <v>3.3</v>
      </c>
      <c r="P4305" t="s">
        <v>58</v>
      </c>
      <c r="Q4305">
        <v>81</v>
      </c>
      <c r="R4305">
        <v>1</v>
      </c>
      <c r="S4305">
        <v>16</v>
      </c>
      <c r="T4305">
        <v>10</v>
      </c>
      <c r="U4305">
        <v>59</v>
      </c>
      <c r="V4305">
        <v>12.9</v>
      </c>
      <c r="W4305" t="s">
        <v>58</v>
      </c>
      <c r="X4305">
        <v>81</v>
      </c>
      <c r="Y4305">
        <v>33</v>
      </c>
      <c r="Z4305">
        <v>22</v>
      </c>
      <c r="AA4305">
        <v>298.73</v>
      </c>
      <c r="AB4305">
        <v>-19.62</v>
      </c>
      <c r="AC4305">
        <v>6.71</v>
      </c>
      <c r="AF4305">
        <v>0.55000000000000004</v>
      </c>
      <c r="AH4305">
        <v>0.04</v>
      </c>
      <c r="AL4305" t="s">
        <v>763</v>
      </c>
      <c r="AN4305">
        <v>-0.16</v>
      </c>
      <c r="AO4305">
        <v>7.2999999999999995E-2</v>
      </c>
      <c r="AP4305" t="s">
        <v>126</v>
      </c>
      <c r="AQ4305">
        <v>0.01</v>
      </c>
      <c r="AR4305">
        <v>11</v>
      </c>
      <c r="AW4305">
        <v>0.1</v>
      </c>
      <c r="AX4305">
        <v>0.4</v>
      </c>
    </row>
    <row r="4306" spans="1:53" x14ac:dyDescent="0.25">
      <c r="A4306">
        <v>4305</v>
      </c>
      <c r="C4306" t="s">
        <v>7333</v>
      </c>
      <c r="D4306">
        <v>95808</v>
      </c>
      <c r="E4306">
        <v>156421</v>
      </c>
      <c r="J4306">
        <v>8037</v>
      </c>
      <c r="M4306">
        <v>10</v>
      </c>
      <c r="N4306">
        <v>58</v>
      </c>
      <c r="O4306">
        <v>14.7</v>
      </c>
      <c r="P4306" t="s">
        <v>58</v>
      </c>
      <c r="Q4306">
        <v>10</v>
      </c>
      <c r="R4306">
        <v>45</v>
      </c>
      <c r="S4306">
        <v>44</v>
      </c>
      <c r="T4306">
        <v>11</v>
      </c>
      <c r="U4306">
        <v>3</v>
      </c>
      <c r="V4306">
        <v>14.9</v>
      </c>
      <c r="W4306" t="s">
        <v>58</v>
      </c>
      <c r="X4306">
        <v>11</v>
      </c>
      <c r="Y4306">
        <v>18</v>
      </c>
      <c r="Z4306">
        <v>13</v>
      </c>
      <c r="AA4306">
        <v>265.02999999999997</v>
      </c>
      <c r="AB4306">
        <v>43.47</v>
      </c>
      <c r="AC4306">
        <v>5.5</v>
      </c>
      <c r="AF4306">
        <v>0.94</v>
      </c>
      <c r="AL4306" t="s">
        <v>6708</v>
      </c>
      <c r="AN4306">
        <v>-7.0000000000000007E-2</v>
      </c>
      <c r="AO4306">
        <v>-0.108</v>
      </c>
      <c r="AR4306">
        <v>-8</v>
      </c>
      <c r="AS4306" t="s">
        <v>60</v>
      </c>
      <c r="AW4306">
        <v>5.9</v>
      </c>
      <c r="AX4306">
        <v>3.7</v>
      </c>
      <c r="BA4306" t="s">
        <v>68</v>
      </c>
    </row>
    <row r="4307" spans="1:53" x14ac:dyDescent="0.25">
      <c r="A4307">
        <v>4306</v>
      </c>
      <c r="B4307" t="s">
        <v>7334</v>
      </c>
      <c r="C4307" t="s">
        <v>7335</v>
      </c>
      <c r="D4307">
        <v>95849</v>
      </c>
      <c r="E4307">
        <v>118634</v>
      </c>
      <c r="M4307">
        <v>10</v>
      </c>
      <c r="N4307">
        <v>58</v>
      </c>
      <c r="O4307">
        <v>29.5</v>
      </c>
      <c r="P4307" t="s">
        <v>54</v>
      </c>
      <c r="Q4307">
        <v>0</v>
      </c>
      <c r="R4307">
        <v>32</v>
      </c>
      <c r="S4307">
        <v>15</v>
      </c>
      <c r="T4307">
        <v>11</v>
      </c>
      <c r="U4307">
        <v>3</v>
      </c>
      <c r="V4307">
        <v>36.6</v>
      </c>
      <c r="W4307" t="s">
        <v>58</v>
      </c>
      <c r="X4307">
        <v>0</v>
      </c>
      <c r="Y4307">
        <v>0</v>
      </c>
      <c r="Z4307">
        <v>3</v>
      </c>
      <c r="AA4307">
        <v>254.81</v>
      </c>
      <c r="AB4307">
        <v>52.49</v>
      </c>
      <c r="AC4307">
        <v>5.95</v>
      </c>
      <c r="AF4307">
        <v>1.22</v>
      </c>
      <c r="AH4307">
        <v>1.32</v>
      </c>
      <c r="AL4307" t="s">
        <v>204</v>
      </c>
      <c r="AN4307">
        <v>-5.7000000000000002E-2</v>
      </c>
      <c r="AO4307">
        <v>1E-3</v>
      </c>
      <c r="AR4307">
        <v>-8</v>
      </c>
      <c r="AS4307" t="s">
        <v>60</v>
      </c>
    </row>
    <row r="4308" spans="1:53" x14ac:dyDescent="0.25">
      <c r="A4308">
        <v>4307</v>
      </c>
      <c r="C4308" t="s">
        <v>7336</v>
      </c>
      <c r="D4308">
        <v>95857</v>
      </c>
      <c r="E4308">
        <v>202039</v>
      </c>
      <c r="F4308">
        <v>2881</v>
      </c>
      <c r="G4308" t="s">
        <v>63</v>
      </c>
      <c r="M4308">
        <v>10</v>
      </c>
      <c r="N4308">
        <v>58</v>
      </c>
      <c r="O4308">
        <v>30</v>
      </c>
      <c r="P4308" t="s">
        <v>58</v>
      </c>
      <c r="Q4308">
        <v>31</v>
      </c>
      <c r="R4308">
        <v>25</v>
      </c>
      <c r="S4308">
        <v>18</v>
      </c>
      <c r="T4308">
        <v>11</v>
      </c>
      <c r="U4308">
        <v>3</v>
      </c>
      <c r="V4308">
        <v>16.100000000000001</v>
      </c>
      <c r="W4308" t="s">
        <v>58</v>
      </c>
      <c r="X4308">
        <v>31</v>
      </c>
      <c r="Y4308">
        <v>57</v>
      </c>
      <c r="Z4308">
        <v>39</v>
      </c>
      <c r="AA4308">
        <v>277.62</v>
      </c>
      <c r="AB4308">
        <v>25.54</v>
      </c>
      <c r="AC4308">
        <v>6.46</v>
      </c>
      <c r="AF4308">
        <v>1.62</v>
      </c>
      <c r="AH4308">
        <v>1.98</v>
      </c>
      <c r="AL4308" t="s">
        <v>822</v>
      </c>
      <c r="AN4308">
        <v>-3.9E-2</v>
      </c>
      <c r="AO4308">
        <v>-3.1E-2</v>
      </c>
      <c r="AR4308">
        <v>80</v>
      </c>
    </row>
    <row r="4309" spans="1:53" x14ac:dyDescent="0.25">
      <c r="A4309">
        <v>4308</v>
      </c>
      <c r="C4309" t="s">
        <v>7337</v>
      </c>
      <c r="D4309">
        <v>95870</v>
      </c>
      <c r="E4309">
        <v>156427</v>
      </c>
      <c r="M4309">
        <v>10</v>
      </c>
      <c r="N4309">
        <v>58</v>
      </c>
      <c r="O4309">
        <v>37.1</v>
      </c>
      <c r="P4309" t="s">
        <v>58</v>
      </c>
      <c r="Q4309">
        <v>12</v>
      </c>
      <c r="R4309">
        <v>53</v>
      </c>
      <c r="S4309">
        <v>46</v>
      </c>
      <c r="T4309">
        <v>11</v>
      </c>
      <c r="U4309">
        <v>3</v>
      </c>
      <c r="V4309">
        <v>36.5</v>
      </c>
      <c r="W4309" t="s">
        <v>58</v>
      </c>
      <c r="X4309">
        <v>13</v>
      </c>
      <c r="Y4309">
        <v>26</v>
      </c>
      <c r="Z4309">
        <v>4</v>
      </c>
      <c r="AA4309">
        <v>266.72000000000003</v>
      </c>
      <c r="AB4309">
        <v>41.73</v>
      </c>
      <c r="AC4309">
        <v>6.34</v>
      </c>
      <c r="AF4309">
        <v>0.88</v>
      </c>
      <c r="AH4309">
        <v>0.6</v>
      </c>
      <c r="AL4309" t="s">
        <v>453</v>
      </c>
      <c r="AN4309">
        <v>3.0000000000000001E-3</v>
      </c>
      <c r="AO4309">
        <v>0.01</v>
      </c>
      <c r="AR4309">
        <v>-10</v>
      </c>
      <c r="AS4309" t="s">
        <v>60</v>
      </c>
    </row>
    <row r="4310" spans="1:53" x14ac:dyDescent="0.25">
      <c r="A4310">
        <v>4309</v>
      </c>
      <c r="B4310" t="s">
        <v>7338</v>
      </c>
      <c r="C4310" t="s">
        <v>7339</v>
      </c>
      <c r="D4310">
        <v>95934</v>
      </c>
      <c r="E4310">
        <v>62387</v>
      </c>
      <c r="F4310">
        <v>2882</v>
      </c>
      <c r="J4310">
        <v>8046</v>
      </c>
      <c r="M4310">
        <v>10</v>
      </c>
      <c r="N4310">
        <v>58</v>
      </c>
      <c r="O4310">
        <v>57.7</v>
      </c>
      <c r="P4310" t="s">
        <v>54</v>
      </c>
      <c r="Q4310">
        <v>38</v>
      </c>
      <c r="R4310">
        <v>46</v>
      </c>
      <c r="S4310">
        <v>49</v>
      </c>
      <c r="T4310">
        <v>11</v>
      </c>
      <c r="U4310">
        <v>4</v>
      </c>
      <c r="V4310">
        <v>31.2</v>
      </c>
      <c r="W4310" t="s">
        <v>54</v>
      </c>
      <c r="X4310">
        <v>38</v>
      </c>
      <c r="Y4310">
        <v>14</v>
      </c>
      <c r="Z4310">
        <v>29</v>
      </c>
      <c r="AA4310">
        <v>179.75</v>
      </c>
      <c r="AB4310">
        <v>65.03</v>
      </c>
      <c r="AC4310">
        <v>6</v>
      </c>
      <c r="AF4310">
        <v>0.16</v>
      </c>
      <c r="AH4310">
        <v>0.1</v>
      </c>
      <c r="AL4310" t="s">
        <v>7320</v>
      </c>
      <c r="AN4310">
        <v>-6.4000000000000001E-2</v>
      </c>
      <c r="AO4310">
        <v>-3.0000000000000001E-3</v>
      </c>
      <c r="AR4310">
        <v>7</v>
      </c>
      <c r="AS4310" t="s">
        <v>72</v>
      </c>
      <c r="AW4310">
        <v>7.1</v>
      </c>
      <c r="AX4310">
        <v>8.4</v>
      </c>
      <c r="AY4310" t="s">
        <v>86</v>
      </c>
      <c r="AZ4310">
        <v>3</v>
      </c>
      <c r="BA4310" t="s">
        <v>68</v>
      </c>
    </row>
    <row r="4311" spans="1:53" x14ac:dyDescent="0.25">
      <c r="A4311">
        <v>4310</v>
      </c>
      <c r="B4311" t="s">
        <v>7340</v>
      </c>
      <c r="C4311" t="s">
        <v>7341</v>
      </c>
      <c r="D4311">
        <v>96097</v>
      </c>
      <c r="E4311">
        <v>118648</v>
      </c>
      <c r="F4311">
        <v>418</v>
      </c>
      <c r="I4311" t="s">
        <v>77</v>
      </c>
      <c r="L4311">
        <v>5079</v>
      </c>
      <c r="M4311">
        <v>10</v>
      </c>
      <c r="N4311">
        <v>59</v>
      </c>
      <c r="O4311">
        <v>51.5</v>
      </c>
      <c r="P4311" t="s">
        <v>54</v>
      </c>
      <c r="Q4311">
        <v>7</v>
      </c>
      <c r="R4311">
        <v>52</v>
      </c>
      <c r="S4311">
        <v>36</v>
      </c>
      <c r="T4311">
        <v>11</v>
      </c>
      <c r="U4311">
        <v>5</v>
      </c>
      <c r="V4311">
        <v>1</v>
      </c>
      <c r="W4311" t="s">
        <v>54</v>
      </c>
      <c r="X4311">
        <v>7</v>
      </c>
      <c r="Y4311">
        <v>20</v>
      </c>
      <c r="Z4311">
        <v>10</v>
      </c>
      <c r="AA4311">
        <v>246.14</v>
      </c>
      <c r="AB4311">
        <v>57.94</v>
      </c>
      <c r="AC4311">
        <v>4.63</v>
      </c>
      <c r="AF4311">
        <v>0.33</v>
      </c>
      <c r="AH4311">
        <v>0.08</v>
      </c>
      <c r="AJ4311">
        <v>0.17</v>
      </c>
      <c r="AL4311" t="s">
        <v>120</v>
      </c>
      <c r="AM4311" t="s">
        <v>104</v>
      </c>
      <c r="AN4311">
        <v>-0.34100000000000003</v>
      </c>
      <c r="AO4311">
        <v>-4.7E-2</v>
      </c>
      <c r="AQ4311">
        <v>2.9000000000000001E-2</v>
      </c>
      <c r="AR4311">
        <v>5</v>
      </c>
      <c r="AS4311" t="s">
        <v>60</v>
      </c>
      <c r="AU4311">
        <v>25</v>
      </c>
      <c r="AW4311">
        <v>4.3</v>
      </c>
      <c r="AX4311">
        <v>276.39999999999998</v>
      </c>
      <c r="AY4311" t="s">
        <v>56</v>
      </c>
      <c r="AZ4311">
        <v>4</v>
      </c>
    </row>
    <row r="4312" spans="1:53" x14ac:dyDescent="0.25">
      <c r="A4312">
        <v>4311</v>
      </c>
      <c r="C4312" t="s">
        <v>7342</v>
      </c>
      <c r="D4312">
        <v>96113</v>
      </c>
      <c r="E4312">
        <v>222538</v>
      </c>
      <c r="F4312">
        <v>2884</v>
      </c>
      <c r="M4312">
        <v>11</v>
      </c>
      <c r="N4312">
        <v>0</v>
      </c>
      <c r="O4312">
        <v>1.2</v>
      </c>
      <c r="P4312" t="s">
        <v>58</v>
      </c>
      <c r="Q4312">
        <v>47</v>
      </c>
      <c r="R4312">
        <v>8</v>
      </c>
      <c r="S4312">
        <v>26</v>
      </c>
      <c r="T4312">
        <v>11</v>
      </c>
      <c r="U4312">
        <v>4</v>
      </c>
      <c r="V4312">
        <v>31.2</v>
      </c>
      <c r="W4312" t="s">
        <v>58</v>
      </c>
      <c r="X4312">
        <v>47</v>
      </c>
      <c r="Y4312">
        <v>40</v>
      </c>
      <c r="Z4312">
        <v>45</v>
      </c>
      <c r="AA4312">
        <v>284.94</v>
      </c>
      <c r="AB4312">
        <v>11.42</v>
      </c>
      <c r="AC4312">
        <v>5.67</v>
      </c>
      <c r="AF4312">
        <v>0.24</v>
      </c>
      <c r="AL4312" t="s">
        <v>7343</v>
      </c>
      <c r="AN4312">
        <v>-0.11</v>
      </c>
      <c r="AO4312">
        <v>2.7E-2</v>
      </c>
      <c r="AR4312">
        <v>-16</v>
      </c>
      <c r="AU4312">
        <v>202</v>
      </c>
    </row>
    <row r="4313" spans="1:53" x14ac:dyDescent="0.25">
      <c r="A4313">
        <v>4312</v>
      </c>
      <c r="B4313" t="s">
        <v>7344</v>
      </c>
      <c r="C4313" t="s">
        <v>7345</v>
      </c>
      <c r="D4313">
        <v>96124</v>
      </c>
      <c r="E4313">
        <v>258600</v>
      </c>
      <c r="F4313">
        <v>1664</v>
      </c>
      <c r="M4313">
        <v>11</v>
      </c>
      <c r="N4313">
        <v>0</v>
      </c>
      <c r="O4313">
        <v>1.3</v>
      </c>
      <c r="P4313" t="s">
        <v>58</v>
      </c>
      <c r="Q4313">
        <v>84</v>
      </c>
      <c r="R4313">
        <v>3</v>
      </c>
      <c r="S4313">
        <v>21</v>
      </c>
      <c r="T4313">
        <v>10</v>
      </c>
      <c r="U4313">
        <v>59</v>
      </c>
      <c r="V4313">
        <v>13.8</v>
      </c>
      <c r="W4313" t="s">
        <v>58</v>
      </c>
      <c r="X4313">
        <v>84</v>
      </c>
      <c r="Y4313">
        <v>35</v>
      </c>
      <c r="Z4313">
        <v>38</v>
      </c>
      <c r="AA4313">
        <v>300.19</v>
      </c>
      <c r="AB4313">
        <v>-22.33</v>
      </c>
      <c r="AC4313">
        <v>6.19</v>
      </c>
      <c r="AF4313">
        <v>0.11</v>
      </c>
      <c r="AH4313">
        <v>0.12</v>
      </c>
      <c r="AL4313" t="s">
        <v>176</v>
      </c>
      <c r="AN4313">
        <v>-6.8000000000000005E-2</v>
      </c>
      <c r="AO4313">
        <v>-5.0000000000000001E-3</v>
      </c>
      <c r="AR4313">
        <v>-3</v>
      </c>
    </row>
    <row r="4314" spans="1:53" x14ac:dyDescent="0.25">
      <c r="A4314">
        <v>4313</v>
      </c>
      <c r="C4314" t="s">
        <v>7346</v>
      </c>
      <c r="D4314">
        <v>96146</v>
      </c>
      <c r="E4314">
        <v>202067</v>
      </c>
      <c r="F4314">
        <v>2885</v>
      </c>
      <c r="M4314">
        <v>11</v>
      </c>
      <c r="N4314">
        <v>0</v>
      </c>
      <c r="O4314">
        <v>10.7</v>
      </c>
      <c r="P4314" t="s">
        <v>58</v>
      </c>
      <c r="Q4314">
        <v>35</v>
      </c>
      <c r="R4314">
        <v>15</v>
      </c>
      <c r="S4314">
        <v>55</v>
      </c>
      <c r="T4314">
        <v>11</v>
      </c>
      <c r="U4314">
        <v>4</v>
      </c>
      <c r="V4314">
        <v>54.2</v>
      </c>
      <c r="W4314" t="s">
        <v>58</v>
      </c>
      <c r="X4314">
        <v>35</v>
      </c>
      <c r="Y4314">
        <v>48</v>
      </c>
      <c r="Z4314">
        <v>17</v>
      </c>
      <c r="AA4314">
        <v>279.8</v>
      </c>
      <c r="AB4314">
        <v>22.24</v>
      </c>
      <c r="AC4314">
        <v>5.43</v>
      </c>
      <c r="AF4314">
        <v>0.03</v>
      </c>
      <c r="AL4314" t="s">
        <v>222</v>
      </c>
      <c r="AN4314">
        <v>-1.7000000000000001E-2</v>
      </c>
      <c r="AO4314">
        <v>4.0000000000000001E-3</v>
      </c>
      <c r="AR4314">
        <v>11</v>
      </c>
    </row>
    <row r="4315" spans="1:53" x14ac:dyDescent="0.25">
      <c r="A4315">
        <v>4314</v>
      </c>
      <c r="B4315" t="s">
        <v>7347</v>
      </c>
      <c r="C4315" t="s">
        <v>7348</v>
      </c>
      <c r="D4315">
        <v>96202</v>
      </c>
      <c r="E4315">
        <v>179514</v>
      </c>
      <c r="F4315">
        <v>419</v>
      </c>
      <c r="I4315" t="s">
        <v>77</v>
      </c>
      <c r="M4315">
        <v>11</v>
      </c>
      <c r="N4315">
        <v>0</v>
      </c>
      <c r="O4315">
        <v>30.7</v>
      </c>
      <c r="P4315" t="s">
        <v>58</v>
      </c>
      <c r="Q4315">
        <v>26</v>
      </c>
      <c r="R4315">
        <v>45</v>
      </c>
      <c r="S4315">
        <v>14</v>
      </c>
      <c r="T4315">
        <v>11</v>
      </c>
      <c r="U4315">
        <v>5</v>
      </c>
      <c r="V4315">
        <v>19.899999999999999</v>
      </c>
      <c r="W4315" t="s">
        <v>58</v>
      </c>
      <c r="X4315">
        <v>27</v>
      </c>
      <c r="Y4315">
        <v>17</v>
      </c>
      <c r="Z4315">
        <v>37</v>
      </c>
      <c r="AA4315">
        <v>275.69</v>
      </c>
      <c r="AB4315">
        <v>29.91</v>
      </c>
      <c r="AC4315">
        <v>4.9400000000000004</v>
      </c>
      <c r="AF4315">
        <v>0.36</v>
      </c>
      <c r="AH4315">
        <v>0.04</v>
      </c>
      <c r="AL4315" t="s">
        <v>1687</v>
      </c>
      <c r="AN4315">
        <v>-0.188</v>
      </c>
      <c r="AO4315">
        <v>-4.0000000000000001E-3</v>
      </c>
      <c r="AQ4315">
        <v>4.2999999999999997E-2</v>
      </c>
      <c r="AR4315">
        <v>17</v>
      </c>
      <c r="AS4315" t="s">
        <v>72</v>
      </c>
      <c r="AU4315">
        <v>186</v>
      </c>
      <c r="AW4315">
        <v>0.1</v>
      </c>
      <c r="AX4315">
        <v>0.2</v>
      </c>
      <c r="BA4315" t="s">
        <v>68</v>
      </c>
    </row>
    <row r="4316" spans="1:53" x14ac:dyDescent="0.25">
      <c r="A4316">
        <v>4315</v>
      </c>
      <c r="C4316" t="s">
        <v>7349</v>
      </c>
      <c r="D4316">
        <v>96220</v>
      </c>
      <c r="E4316">
        <v>156448</v>
      </c>
      <c r="F4316">
        <v>1286</v>
      </c>
      <c r="M4316">
        <v>11</v>
      </c>
      <c r="N4316">
        <v>0</v>
      </c>
      <c r="O4316">
        <v>32.799999999999997</v>
      </c>
      <c r="P4316" t="s">
        <v>58</v>
      </c>
      <c r="Q4316">
        <v>10</v>
      </c>
      <c r="R4316">
        <v>32</v>
      </c>
      <c r="S4316">
        <v>49</v>
      </c>
      <c r="T4316">
        <v>11</v>
      </c>
      <c r="U4316">
        <v>5</v>
      </c>
      <c r="V4316">
        <v>34</v>
      </c>
      <c r="W4316" t="s">
        <v>58</v>
      </c>
      <c r="X4316">
        <v>11</v>
      </c>
      <c r="Y4316">
        <v>5</v>
      </c>
      <c r="Z4316">
        <v>20</v>
      </c>
      <c r="AA4316">
        <v>265.52</v>
      </c>
      <c r="AB4316">
        <v>43.96</v>
      </c>
      <c r="AC4316">
        <v>6.09</v>
      </c>
      <c r="AF4316">
        <v>0.3</v>
      </c>
      <c r="AL4316" t="s">
        <v>539</v>
      </c>
      <c r="AN4316">
        <v>1.2999999999999999E-2</v>
      </c>
      <c r="AO4316">
        <v>-7.9000000000000001E-2</v>
      </c>
      <c r="AR4316">
        <v>-20</v>
      </c>
    </row>
    <row r="4317" spans="1:53" x14ac:dyDescent="0.25">
      <c r="A4317">
        <v>4316</v>
      </c>
      <c r="C4317" t="s">
        <v>7350</v>
      </c>
      <c r="D4317">
        <v>96224</v>
      </c>
      <c r="E4317">
        <v>222548</v>
      </c>
      <c r="M4317">
        <v>11</v>
      </c>
      <c r="N4317">
        <v>0</v>
      </c>
      <c r="O4317">
        <v>35.200000000000003</v>
      </c>
      <c r="P4317" t="s">
        <v>58</v>
      </c>
      <c r="Q4317">
        <v>48</v>
      </c>
      <c r="R4317">
        <v>51</v>
      </c>
      <c r="S4317">
        <v>11</v>
      </c>
      <c r="T4317">
        <v>11</v>
      </c>
      <c r="U4317">
        <v>5</v>
      </c>
      <c r="V4317">
        <v>4.2</v>
      </c>
      <c r="W4317" t="s">
        <v>58</v>
      </c>
      <c r="X4317">
        <v>49</v>
      </c>
      <c r="Y4317">
        <v>23</v>
      </c>
      <c r="Z4317">
        <v>33</v>
      </c>
      <c r="AA4317">
        <v>285.73</v>
      </c>
      <c r="AB4317">
        <v>9.89</v>
      </c>
      <c r="AC4317">
        <v>6.13</v>
      </c>
      <c r="AF4317">
        <v>-0.02</v>
      </c>
      <c r="AH4317">
        <v>-0.06</v>
      </c>
      <c r="AL4317" t="s">
        <v>366</v>
      </c>
      <c r="AN4317">
        <v>-2.3E-2</v>
      </c>
      <c r="AO4317">
        <v>4.0000000000000001E-3</v>
      </c>
      <c r="AR4317">
        <v>4</v>
      </c>
    </row>
    <row r="4318" spans="1:53" x14ac:dyDescent="0.25">
      <c r="A4318">
        <v>4317</v>
      </c>
      <c r="B4318" t="s">
        <v>7351</v>
      </c>
      <c r="C4318" t="s">
        <v>7352</v>
      </c>
      <c r="D4318">
        <v>96314</v>
      </c>
      <c r="E4318">
        <v>179522</v>
      </c>
      <c r="L4318" t="s">
        <v>7353</v>
      </c>
      <c r="M4318">
        <v>11</v>
      </c>
      <c r="N4318">
        <v>1</v>
      </c>
      <c r="O4318">
        <v>6.5</v>
      </c>
      <c r="P4318" t="s">
        <v>58</v>
      </c>
      <c r="Q4318">
        <v>26</v>
      </c>
      <c r="R4318">
        <v>44</v>
      </c>
      <c r="S4318">
        <v>51</v>
      </c>
      <c r="T4318">
        <v>11</v>
      </c>
      <c r="U4318">
        <v>5</v>
      </c>
      <c r="V4318">
        <v>57.6</v>
      </c>
      <c r="W4318" t="s">
        <v>58</v>
      </c>
      <c r="X4318">
        <v>27</v>
      </c>
      <c r="Y4318">
        <v>17</v>
      </c>
      <c r="Z4318">
        <v>16</v>
      </c>
      <c r="AA4318">
        <v>275.82</v>
      </c>
      <c r="AB4318">
        <v>29.97</v>
      </c>
      <c r="AC4318">
        <v>5.71</v>
      </c>
      <c r="AF4318">
        <v>-0.06</v>
      </c>
      <c r="AH4318">
        <v>-0.26</v>
      </c>
      <c r="AL4318" t="s">
        <v>239</v>
      </c>
      <c r="AN4318">
        <v>3.4000000000000002E-2</v>
      </c>
      <c r="AO4318">
        <v>-1.4E-2</v>
      </c>
      <c r="AR4318">
        <v>30</v>
      </c>
      <c r="AS4318" t="s">
        <v>105</v>
      </c>
      <c r="AU4318">
        <v>193</v>
      </c>
      <c r="BA4318" t="s">
        <v>68</v>
      </c>
    </row>
    <row r="4319" spans="1:53" x14ac:dyDescent="0.25">
      <c r="A4319">
        <v>4318</v>
      </c>
      <c r="C4319" t="s">
        <v>7354</v>
      </c>
      <c r="D4319">
        <v>96407</v>
      </c>
      <c r="E4319">
        <v>238763</v>
      </c>
      <c r="M4319">
        <v>11</v>
      </c>
      <c r="N4319">
        <v>1</v>
      </c>
      <c r="O4319">
        <v>38.299999999999997</v>
      </c>
      <c r="P4319" t="s">
        <v>58</v>
      </c>
      <c r="Q4319">
        <v>50</v>
      </c>
      <c r="R4319">
        <v>40</v>
      </c>
      <c r="S4319">
        <v>14</v>
      </c>
      <c r="T4319">
        <v>11</v>
      </c>
      <c r="U4319">
        <v>6</v>
      </c>
      <c r="V4319">
        <v>5.8</v>
      </c>
      <c r="W4319" t="s">
        <v>58</v>
      </c>
      <c r="X4319">
        <v>51</v>
      </c>
      <c r="Y4319">
        <v>12</v>
      </c>
      <c r="Z4319">
        <v>45</v>
      </c>
      <c r="AA4319">
        <v>286.62</v>
      </c>
      <c r="AB4319">
        <v>8.2899999999999991</v>
      </c>
      <c r="AC4319">
        <v>6.3</v>
      </c>
      <c r="AF4319">
        <v>0.95</v>
      </c>
      <c r="AH4319">
        <v>0.59</v>
      </c>
      <c r="AL4319" t="s">
        <v>143</v>
      </c>
      <c r="AN4319">
        <v>5.0000000000000001E-3</v>
      </c>
      <c r="AO4319">
        <v>-6.5000000000000002E-2</v>
      </c>
      <c r="AR4319">
        <v>53</v>
      </c>
    </row>
    <row r="4320" spans="1:53" x14ac:dyDescent="0.25">
      <c r="A4320">
        <v>4319</v>
      </c>
      <c r="B4320" t="s">
        <v>7355</v>
      </c>
      <c r="C4320" t="s">
        <v>7356</v>
      </c>
      <c r="D4320">
        <v>96436</v>
      </c>
      <c r="E4320">
        <v>118668</v>
      </c>
      <c r="F4320">
        <v>1287</v>
      </c>
      <c r="J4320">
        <v>8060</v>
      </c>
      <c r="L4320">
        <v>5090</v>
      </c>
      <c r="M4320">
        <v>11</v>
      </c>
      <c r="N4320">
        <v>1</v>
      </c>
      <c r="O4320">
        <v>48.1</v>
      </c>
      <c r="P4320" t="s">
        <v>54</v>
      </c>
      <c r="Q4320">
        <v>2</v>
      </c>
      <c r="R4320">
        <v>29</v>
      </c>
      <c r="S4320">
        <v>54</v>
      </c>
      <c r="T4320">
        <v>11</v>
      </c>
      <c r="U4320">
        <v>6</v>
      </c>
      <c r="V4320">
        <v>54.2</v>
      </c>
      <c r="W4320" t="s">
        <v>54</v>
      </c>
      <c r="X4320">
        <v>1</v>
      </c>
      <c r="Y4320">
        <v>57</v>
      </c>
      <c r="Z4320">
        <v>20</v>
      </c>
      <c r="AA4320">
        <v>253.65</v>
      </c>
      <c r="AB4320">
        <v>54.5</v>
      </c>
      <c r="AC4320">
        <v>5.52</v>
      </c>
      <c r="AF4320">
        <v>0.97</v>
      </c>
      <c r="AH4320">
        <v>0.66</v>
      </c>
      <c r="AL4320" t="s">
        <v>7357</v>
      </c>
      <c r="AN4320">
        <v>-0.38300000000000001</v>
      </c>
      <c r="AO4320">
        <v>-8.5999999999999993E-2</v>
      </c>
      <c r="AQ4320">
        <v>3.5000000000000003E-2</v>
      </c>
      <c r="AR4320">
        <v>55</v>
      </c>
      <c r="AW4320">
        <v>3.8</v>
      </c>
      <c r="AX4320">
        <v>2.2000000000000002</v>
      </c>
      <c r="BA4320" t="s">
        <v>68</v>
      </c>
    </row>
    <row r="4321" spans="1:53" x14ac:dyDescent="0.25">
      <c r="A4321">
        <v>4320</v>
      </c>
      <c r="C4321" t="s">
        <v>7358</v>
      </c>
      <c r="D4321">
        <v>96441</v>
      </c>
      <c r="E4321">
        <v>179542</v>
      </c>
      <c r="M4321">
        <v>11</v>
      </c>
      <c r="N4321">
        <v>1</v>
      </c>
      <c r="O4321">
        <v>49.2</v>
      </c>
      <c r="P4321" t="s">
        <v>58</v>
      </c>
      <c r="Q4321">
        <v>28</v>
      </c>
      <c r="R4321">
        <v>11</v>
      </c>
      <c r="S4321">
        <v>11</v>
      </c>
      <c r="T4321">
        <v>11</v>
      </c>
      <c r="U4321">
        <v>6</v>
      </c>
      <c r="V4321">
        <v>38.700000000000003</v>
      </c>
      <c r="W4321" t="s">
        <v>58</v>
      </c>
      <c r="X4321">
        <v>28</v>
      </c>
      <c r="Y4321">
        <v>43</v>
      </c>
      <c r="Z4321">
        <v>40</v>
      </c>
      <c r="AA4321">
        <v>276.73</v>
      </c>
      <c r="AB4321">
        <v>28.76</v>
      </c>
      <c r="AC4321">
        <v>6.77</v>
      </c>
      <c r="AF4321">
        <v>0.04</v>
      </c>
      <c r="AL4321" t="s">
        <v>176</v>
      </c>
      <c r="AN4321">
        <v>-5.7000000000000002E-2</v>
      </c>
      <c r="AO4321">
        <v>-3.2000000000000001E-2</v>
      </c>
      <c r="AR4321">
        <v>18</v>
      </c>
    </row>
    <row r="4322" spans="1:53" x14ac:dyDescent="0.25">
      <c r="A4322">
        <v>4321</v>
      </c>
      <c r="C4322" t="s">
        <v>7359</v>
      </c>
      <c r="D4322">
        <v>96484</v>
      </c>
      <c r="E4322">
        <v>238775</v>
      </c>
      <c r="M4322">
        <v>11</v>
      </c>
      <c r="N4322">
        <v>2</v>
      </c>
      <c r="O4322">
        <v>0</v>
      </c>
      <c r="P4322" t="s">
        <v>58</v>
      </c>
      <c r="Q4322">
        <v>50</v>
      </c>
      <c r="R4322">
        <v>24</v>
      </c>
      <c r="S4322">
        <v>59</v>
      </c>
      <c r="T4322">
        <v>11</v>
      </c>
      <c r="U4322">
        <v>6</v>
      </c>
      <c r="V4322">
        <v>27.4</v>
      </c>
      <c r="W4322" t="s">
        <v>58</v>
      </c>
      <c r="X4322">
        <v>50</v>
      </c>
      <c r="Y4322">
        <v>57</v>
      </c>
      <c r="Z4322">
        <v>24</v>
      </c>
      <c r="AA4322">
        <v>286.57</v>
      </c>
      <c r="AB4322">
        <v>8.5500000000000007</v>
      </c>
      <c r="AC4322">
        <v>6.32</v>
      </c>
      <c r="AF4322">
        <v>1.1599999999999999</v>
      </c>
      <c r="AH4322">
        <v>1.22</v>
      </c>
      <c r="AI4322" t="s">
        <v>1023</v>
      </c>
      <c r="AL4322" t="s">
        <v>243</v>
      </c>
      <c r="AN4322">
        <v>-6.7000000000000004E-2</v>
      </c>
      <c r="AO4322">
        <v>6.0000000000000001E-3</v>
      </c>
      <c r="AR4322">
        <v>9</v>
      </c>
    </row>
    <row r="4323" spans="1:53" x14ac:dyDescent="0.25">
      <c r="A4323">
        <v>4322</v>
      </c>
      <c r="B4323" t="s">
        <v>7360</v>
      </c>
      <c r="C4323" t="s">
        <v>7361</v>
      </c>
      <c r="D4323">
        <v>96528</v>
      </c>
      <c r="E4323">
        <v>81681</v>
      </c>
      <c r="M4323">
        <v>11</v>
      </c>
      <c r="N4323">
        <v>2</v>
      </c>
      <c r="O4323">
        <v>18.5</v>
      </c>
      <c r="P4323" t="s">
        <v>54</v>
      </c>
      <c r="Q4323">
        <v>23</v>
      </c>
      <c r="R4323">
        <v>51</v>
      </c>
      <c r="S4323">
        <v>52</v>
      </c>
      <c r="T4323">
        <v>11</v>
      </c>
      <c r="U4323">
        <v>7</v>
      </c>
      <c r="V4323">
        <v>39.700000000000003</v>
      </c>
      <c r="W4323" t="s">
        <v>54</v>
      </c>
      <c r="X4323">
        <v>23</v>
      </c>
      <c r="Y4323">
        <v>19</v>
      </c>
      <c r="Z4323">
        <v>25</v>
      </c>
      <c r="AA4323">
        <v>216.37</v>
      </c>
      <c r="AB4323">
        <v>66.27</v>
      </c>
      <c r="AC4323">
        <v>6.46</v>
      </c>
      <c r="AF4323">
        <v>0.16</v>
      </c>
      <c r="AH4323">
        <v>0.12</v>
      </c>
      <c r="AJ4323">
        <v>0.09</v>
      </c>
      <c r="AL4323" t="s">
        <v>610</v>
      </c>
      <c r="AN4323">
        <v>-1.4E-2</v>
      </c>
      <c r="AO4323">
        <v>8.0000000000000002E-3</v>
      </c>
      <c r="AR4323">
        <v>-2</v>
      </c>
      <c r="AS4323" t="s">
        <v>105</v>
      </c>
      <c r="BA4323" t="s">
        <v>68</v>
      </c>
    </row>
    <row r="4324" spans="1:53" x14ac:dyDescent="0.25">
      <c r="A4324">
        <v>4323</v>
      </c>
      <c r="C4324" t="s">
        <v>7362</v>
      </c>
      <c r="D4324">
        <v>96544</v>
      </c>
      <c r="E4324">
        <v>238779</v>
      </c>
      <c r="I4324" t="s">
        <v>77</v>
      </c>
      <c r="L4324">
        <v>5091</v>
      </c>
      <c r="M4324">
        <v>11</v>
      </c>
      <c r="N4324">
        <v>2</v>
      </c>
      <c r="O4324">
        <v>14.3</v>
      </c>
      <c r="P4324" t="s">
        <v>58</v>
      </c>
      <c r="Q4324">
        <v>58</v>
      </c>
      <c r="R4324">
        <v>8</v>
      </c>
      <c r="S4324">
        <v>4</v>
      </c>
      <c r="T4324">
        <v>11</v>
      </c>
      <c r="U4324">
        <v>6</v>
      </c>
      <c r="V4324">
        <v>29.3</v>
      </c>
      <c r="W4324" t="s">
        <v>58</v>
      </c>
      <c r="X4324">
        <v>58</v>
      </c>
      <c r="Y4324">
        <v>40</v>
      </c>
      <c r="Z4324">
        <v>31</v>
      </c>
      <c r="AA4324">
        <v>289.64</v>
      </c>
      <c r="AB4324">
        <v>1.46</v>
      </c>
      <c r="AC4324">
        <v>6.02</v>
      </c>
      <c r="AF4324">
        <v>1.24</v>
      </c>
      <c r="AL4324" t="s">
        <v>684</v>
      </c>
      <c r="AN4324">
        <v>-1.4999999999999999E-2</v>
      </c>
      <c r="AO4324">
        <v>0</v>
      </c>
      <c r="AR4324">
        <v>3</v>
      </c>
      <c r="AW4324">
        <v>5.9</v>
      </c>
      <c r="AX4324">
        <v>12</v>
      </c>
      <c r="AY4324" t="s">
        <v>86</v>
      </c>
      <c r="AZ4324">
        <v>3</v>
      </c>
      <c r="BA4324" t="s">
        <v>68</v>
      </c>
    </row>
    <row r="4325" spans="1:53" x14ac:dyDescent="0.25">
      <c r="A4325">
        <v>4324</v>
      </c>
      <c r="C4325" t="s">
        <v>7363</v>
      </c>
      <c r="D4325">
        <v>96557</v>
      </c>
      <c r="E4325">
        <v>202100</v>
      </c>
      <c r="M4325">
        <v>11</v>
      </c>
      <c r="N4325">
        <v>2</v>
      </c>
      <c r="O4325">
        <v>21.8</v>
      </c>
      <c r="P4325" t="s">
        <v>58</v>
      </c>
      <c r="Q4325">
        <v>32</v>
      </c>
      <c r="R4325">
        <v>2</v>
      </c>
      <c r="S4325">
        <v>42</v>
      </c>
      <c r="T4325">
        <v>11</v>
      </c>
      <c r="U4325">
        <v>7</v>
      </c>
      <c r="V4325">
        <v>8.4</v>
      </c>
      <c r="W4325" t="s">
        <v>58</v>
      </c>
      <c r="X4325">
        <v>32</v>
      </c>
      <c r="Y4325">
        <v>35</v>
      </c>
      <c r="Z4325">
        <v>14</v>
      </c>
      <c r="AA4325">
        <v>278.74</v>
      </c>
      <c r="AB4325">
        <v>25.34</v>
      </c>
      <c r="AC4325">
        <v>6.59</v>
      </c>
      <c r="AF4325">
        <v>0.34</v>
      </c>
      <c r="AH4325">
        <v>0.03</v>
      </c>
      <c r="AL4325" t="s">
        <v>3133</v>
      </c>
      <c r="AN4325">
        <v>-8.1000000000000003E-2</v>
      </c>
      <c r="AO4325">
        <v>-5.1999999999999998E-2</v>
      </c>
      <c r="AR4325">
        <v>-2</v>
      </c>
    </row>
    <row r="4326" spans="1:53" x14ac:dyDescent="0.25">
      <c r="A4326">
        <v>4325</v>
      </c>
      <c r="C4326" t="s">
        <v>7364</v>
      </c>
      <c r="D4326">
        <v>96566</v>
      </c>
      <c r="E4326">
        <v>251269</v>
      </c>
      <c r="M4326">
        <v>11</v>
      </c>
      <c r="N4326">
        <v>2</v>
      </c>
      <c r="O4326">
        <v>26.3</v>
      </c>
      <c r="P4326" t="s">
        <v>58</v>
      </c>
      <c r="Q4326">
        <v>61</v>
      </c>
      <c r="R4326">
        <v>53</v>
      </c>
      <c r="S4326">
        <v>1</v>
      </c>
      <c r="T4326">
        <v>11</v>
      </c>
      <c r="U4326">
        <v>6</v>
      </c>
      <c r="V4326">
        <v>32.4</v>
      </c>
      <c r="W4326" t="s">
        <v>58</v>
      </c>
      <c r="X4326">
        <v>62</v>
      </c>
      <c r="Y4326">
        <v>25</v>
      </c>
      <c r="Z4326">
        <v>27</v>
      </c>
      <c r="AA4326">
        <v>291.12</v>
      </c>
      <c r="AB4326">
        <v>-1.98</v>
      </c>
      <c r="AC4326">
        <v>4.6100000000000003</v>
      </c>
      <c r="AF4326">
        <v>1.03</v>
      </c>
      <c r="AH4326">
        <v>0.81</v>
      </c>
      <c r="AJ4326">
        <v>0.45</v>
      </c>
      <c r="AL4326" t="s">
        <v>143</v>
      </c>
      <c r="AN4326">
        <v>-4.2999999999999997E-2</v>
      </c>
      <c r="AO4326">
        <v>1.2999999999999999E-2</v>
      </c>
      <c r="AQ4326">
        <v>5.5E-2</v>
      </c>
      <c r="AR4326">
        <v>-2</v>
      </c>
    </row>
    <row r="4327" spans="1:53" x14ac:dyDescent="0.25">
      <c r="A4327">
        <v>4326</v>
      </c>
      <c r="C4327" t="s">
        <v>7365</v>
      </c>
      <c r="D4327">
        <v>96568</v>
      </c>
      <c r="E4327">
        <v>251267</v>
      </c>
      <c r="M4327">
        <v>11</v>
      </c>
      <c r="N4327">
        <v>2</v>
      </c>
      <c r="O4327">
        <v>25.1</v>
      </c>
      <c r="P4327" t="s">
        <v>58</v>
      </c>
      <c r="Q4327">
        <v>64</v>
      </c>
      <c r="R4327">
        <v>17</v>
      </c>
      <c r="S4327">
        <v>57</v>
      </c>
      <c r="T4327">
        <v>11</v>
      </c>
      <c r="U4327">
        <v>6</v>
      </c>
      <c r="V4327">
        <v>24.2</v>
      </c>
      <c r="W4327" t="s">
        <v>58</v>
      </c>
      <c r="X4327">
        <v>64</v>
      </c>
      <c r="Y4327">
        <v>50</v>
      </c>
      <c r="Z4327">
        <v>23</v>
      </c>
      <c r="AA4327">
        <v>292.06</v>
      </c>
      <c r="AB4327">
        <v>-4.21</v>
      </c>
      <c r="AC4327">
        <v>6.41</v>
      </c>
      <c r="AF4327">
        <v>0.12</v>
      </c>
      <c r="AH4327">
        <v>0.13</v>
      </c>
      <c r="AL4327" t="s">
        <v>575</v>
      </c>
      <c r="AN4327">
        <v>-0.05</v>
      </c>
      <c r="AO4327">
        <v>8.0000000000000002E-3</v>
      </c>
      <c r="AR4327">
        <v>-6</v>
      </c>
      <c r="AS4327" t="s">
        <v>72</v>
      </c>
    </row>
    <row r="4328" spans="1:53" x14ac:dyDescent="0.25">
      <c r="A4328">
        <v>4327</v>
      </c>
      <c r="C4328" t="s">
        <v>7366</v>
      </c>
      <c r="D4328">
        <v>96616</v>
      </c>
      <c r="E4328">
        <v>222581</v>
      </c>
      <c r="I4328" t="s">
        <v>77</v>
      </c>
      <c r="L4328" t="s">
        <v>7367</v>
      </c>
      <c r="M4328">
        <v>11</v>
      </c>
      <c r="N4328">
        <v>2</v>
      </c>
      <c r="O4328">
        <v>39</v>
      </c>
      <c r="P4328" t="s">
        <v>58</v>
      </c>
      <c r="Q4328">
        <v>42</v>
      </c>
      <c r="R4328">
        <v>5</v>
      </c>
      <c r="S4328">
        <v>56</v>
      </c>
      <c r="T4328">
        <v>11</v>
      </c>
      <c r="U4328">
        <v>7</v>
      </c>
      <c r="V4328">
        <v>16.600000000000001</v>
      </c>
      <c r="W4328" t="s">
        <v>58</v>
      </c>
      <c r="X4328">
        <v>42</v>
      </c>
      <c r="Y4328">
        <v>38</v>
      </c>
      <c r="Z4328">
        <v>19</v>
      </c>
      <c r="AA4328">
        <v>283.27999999999997</v>
      </c>
      <c r="AB4328">
        <v>16.22</v>
      </c>
      <c r="AC4328">
        <v>5.15</v>
      </c>
      <c r="AF4328">
        <v>0.03</v>
      </c>
      <c r="AL4328" t="s">
        <v>7368</v>
      </c>
      <c r="AN4328">
        <v>-9.6000000000000002E-2</v>
      </c>
      <c r="AO4328">
        <v>4.2999999999999997E-2</v>
      </c>
      <c r="AQ4328">
        <v>-1E-3</v>
      </c>
      <c r="AR4328">
        <v>2</v>
      </c>
      <c r="AU4328">
        <v>56</v>
      </c>
      <c r="AW4328">
        <v>2.5</v>
      </c>
      <c r="AX4328">
        <v>1.4</v>
      </c>
      <c r="BA4328" t="s">
        <v>68</v>
      </c>
    </row>
    <row r="4329" spans="1:53" x14ac:dyDescent="0.25">
      <c r="A4329">
        <v>4328</v>
      </c>
      <c r="C4329" t="s">
        <v>7369</v>
      </c>
      <c r="D4329">
        <v>96700</v>
      </c>
      <c r="E4329">
        <v>179558</v>
      </c>
      <c r="M4329">
        <v>11</v>
      </c>
      <c r="N4329">
        <v>3</v>
      </c>
      <c r="O4329">
        <v>9</v>
      </c>
      <c r="P4329" t="s">
        <v>58</v>
      </c>
      <c r="Q4329">
        <v>29</v>
      </c>
      <c r="R4329">
        <v>37</v>
      </c>
      <c r="S4329">
        <v>47</v>
      </c>
      <c r="T4329">
        <v>11</v>
      </c>
      <c r="U4329">
        <v>7</v>
      </c>
      <c r="V4329">
        <v>54.4</v>
      </c>
      <c r="W4329" t="s">
        <v>58</v>
      </c>
      <c r="X4329">
        <v>30</v>
      </c>
      <c r="Y4329">
        <v>10</v>
      </c>
      <c r="Z4329">
        <v>29</v>
      </c>
      <c r="AA4329">
        <v>277.74</v>
      </c>
      <c r="AB4329">
        <v>27.59</v>
      </c>
      <c r="AC4329">
        <v>6.54</v>
      </c>
      <c r="AF4329">
        <v>0.6</v>
      </c>
      <c r="AH4329">
        <v>0.08</v>
      </c>
      <c r="AL4329" t="s">
        <v>277</v>
      </c>
      <c r="AN4329">
        <v>-0.51300000000000001</v>
      </c>
      <c r="AO4329">
        <v>-0.13800000000000001</v>
      </c>
      <c r="AQ4329">
        <v>4.9000000000000002E-2</v>
      </c>
      <c r="AR4329">
        <v>13</v>
      </c>
    </row>
    <row r="4330" spans="1:53" x14ac:dyDescent="0.25">
      <c r="A4330">
        <v>4329</v>
      </c>
      <c r="C4330" t="s">
        <v>7370</v>
      </c>
      <c r="D4330">
        <v>96706</v>
      </c>
      <c r="E4330">
        <v>256800</v>
      </c>
      <c r="F4330">
        <v>1288</v>
      </c>
      <c r="I4330" t="s">
        <v>77</v>
      </c>
      <c r="L4330" t="s">
        <v>994</v>
      </c>
      <c r="M4330">
        <v>11</v>
      </c>
      <c r="N4330">
        <v>3</v>
      </c>
      <c r="O4330">
        <v>13.2</v>
      </c>
      <c r="P4330" t="s">
        <v>58</v>
      </c>
      <c r="Q4330">
        <v>70</v>
      </c>
      <c r="R4330">
        <v>20</v>
      </c>
      <c r="S4330">
        <v>13</v>
      </c>
      <c r="T4330">
        <v>11</v>
      </c>
      <c r="U4330">
        <v>6</v>
      </c>
      <c r="V4330">
        <v>49.9</v>
      </c>
      <c r="W4330" t="s">
        <v>58</v>
      </c>
      <c r="X4330">
        <v>70</v>
      </c>
      <c r="Y4330">
        <v>52</v>
      </c>
      <c r="Z4330">
        <v>41</v>
      </c>
      <c r="AA4330">
        <v>294.51</v>
      </c>
      <c r="AB4330">
        <v>-9.74</v>
      </c>
      <c r="AC4330">
        <v>5.57</v>
      </c>
      <c r="AF4330">
        <v>-0.05</v>
      </c>
      <c r="AH4330">
        <v>-0.63</v>
      </c>
      <c r="AL4330" t="s">
        <v>162</v>
      </c>
      <c r="AN4330">
        <v>-2.7E-2</v>
      </c>
      <c r="AO4330">
        <v>0</v>
      </c>
      <c r="AR4330">
        <v>7</v>
      </c>
      <c r="AU4330">
        <v>62</v>
      </c>
      <c r="AW4330">
        <v>8.1999999999999993</v>
      </c>
      <c r="AX4330">
        <v>15</v>
      </c>
      <c r="BA4330" t="s">
        <v>68</v>
      </c>
    </row>
    <row r="4331" spans="1:53" x14ac:dyDescent="0.25">
      <c r="A4331">
        <v>4330</v>
      </c>
      <c r="C4331" t="s">
        <v>7371</v>
      </c>
      <c r="D4331">
        <v>96707</v>
      </c>
      <c r="E4331">
        <v>15414</v>
      </c>
      <c r="L4331" t="s">
        <v>64</v>
      </c>
      <c r="M4331">
        <v>11</v>
      </c>
      <c r="N4331">
        <v>3</v>
      </c>
      <c r="O4331">
        <v>19.399999999999999</v>
      </c>
      <c r="P4331" t="s">
        <v>54</v>
      </c>
      <c r="Q4331">
        <v>67</v>
      </c>
      <c r="R4331">
        <v>45</v>
      </c>
      <c r="S4331">
        <v>9</v>
      </c>
      <c r="T4331">
        <v>11</v>
      </c>
      <c r="U4331">
        <v>9</v>
      </c>
      <c r="V4331">
        <v>39.9</v>
      </c>
      <c r="W4331" t="s">
        <v>54</v>
      </c>
      <c r="X4331">
        <v>67</v>
      </c>
      <c r="Y4331">
        <v>12</v>
      </c>
      <c r="Z4331">
        <v>37</v>
      </c>
      <c r="AA4331">
        <v>137.06</v>
      </c>
      <c r="AB4331">
        <v>47.03</v>
      </c>
      <c r="AC4331">
        <v>6.06</v>
      </c>
      <c r="AF4331">
        <v>0.22</v>
      </c>
      <c r="AH4331">
        <v>0.13</v>
      </c>
      <c r="AL4331" t="s">
        <v>7372</v>
      </c>
      <c r="AM4331" t="s">
        <v>104</v>
      </c>
      <c r="AN4331">
        <v>-8.3000000000000004E-2</v>
      </c>
      <c r="AO4331">
        <v>-2.5000000000000001E-2</v>
      </c>
      <c r="AR4331">
        <v>5</v>
      </c>
      <c r="AU4331">
        <v>45</v>
      </c>
      <c r="BA4331" t="s">
        <v>68</v>
      </c>
    </row>
    <row r="4332" spans="1:53" x14ac:dyDescent="0.25">
      <c r="A4332">
        <v>4331</v>
      </c>
      <c r="C4332" t="s">
        <v>7373</v>
      </c>
      <c r="D4332">
        <v>96723</v>
      </c>
      <c r="E4332">
        <v>179568</v>
      </c>
      <c r="M4332">
        <v>11</v>
      </c>
      <c r="N4332">
        <v>3</v>
      </c>
      <c r="O4332">
        <v>26.2</v>
      </c>
      <c r="P4332" t="s">
        <v>58</v>
      </c>
      <c r="Q4332">
        <v>29</v>
      </c>
      <c r="R4332">
        <v>25</v>
      </c>
      <c r="S4332">
        <v>51</v>
      </c>
      <c r="T4332">
        <v>11</v>
      </c>
      <c r="U4332">
        <v>8</v>
      </c>
      <c r="V4332">
        <v>15.8</v>
      </c>
      <c r="W4332" t="s">
        <v>58</v>
      </c>
      <c r="X4332">
        <v>29</v>
      </c>
      <c r="Y4332">
        <v>58</v>
      </c>
      <c r="Z4332">
        <v>22</v>
      </c>
      <c r="AA4332">
        <v>277.70999999999998</v>
      </c>
      <c r="AB4332">
        <v>27.8</v>
      </c>
      <c r="AC4332">
        <v>6.49</v>
      </c>
      <c r="AF4332">
        <v>0.03</v>
      </c>
      <c r="AH4332">
        <v>0.05</v>
      </c>
      <c r="AL4332" t="s">
        <v>176</v>
      </c>
      <c r="AN4332">
        <v>8.0000000000000002E-3</v>
      </c>
      <c r="AO4332">
        <v>-0.02</v>
      </c>
      <c r="AR4332">
        <v>-13</v>
      </c>
      <c r="AS4332" t="s">
        <v>72</v>
      </c>
    </row>
    <row r="4333" spans="1:53" x14ac:dyDescent="0.25">
      <c r="A4333">
        <v>4332</v>
      </c>
      <c r="B4333" t="s">
        <v>7374</v>
      </c>
      <c r="C4333" t="s">
        <v>7375</v>
      </c>
      <c r="D4333">
        <v>96738</v>
      </c>
      <c r="E4333">
        <v>81692</v>
      </c>
      <c r="F4333">
        <v>2889</v>
      </c>
      <c r="J4333">
        <v>8071</v>
      </c>
      <c r="M4333">
        <v>11</v>
      </c>
      <c r="N4333">
        <v>3</v>
      </c>
      <c r="O4333">
        <v>27.2</v>
      </c>
      <c r="P4333" t="s">
        <v>54</v>
      </c>
      <c r="Q4333">
        <v>25</v>
      </c>
      <c r="R4333">
        <v>11</v>
      </c>
      <c r="S4333">
        <v>59</v>
      </c>
      <c r="T4333">
        <v>11</v>
      </c>
      <c r="U4333">
        <v>8</v>
      </c>
      <c r="V4333">
        <v>49.1</v>
      </c>
      <c r="W4333" t="s">
        <v>54</v>
      </c>
      <c r="X4333">
        <v>24</v>
      </c>
      <c r="Y4333">
        <v>39</v>
      </c>
      <c r="Z4333">
        <v>30</v>
      </c>
      <c r="AA4333">
        <v>213.26</v>
      </c>
      <c r="AB4333">
        <v>66.83</v>
      </c>
      <c r="AC4333">
        <v>5.68</v>
      </c>
      <c r="AF4333">
        <v>0.06</v>
      </c>
      <c r="AH4333">
        <v>0.12</v>
      </c>
      <c r="AL4333" t="s">
        <v>769</v>
      </c>
      <c r="AN4333">
        <v>3.0000000000000001E-3</v>
      </c>
      <c r="AO4333">
        <v>4.0000000000000001E-3</v>
      </c>
      <c r="AR4333">
        <v>-6</v>
      </c>
      <c r="AS4333" t="s">
        <v>60</v>
      </c>
      <c r="AW4333">
        <v>6.6</v>
      </c>
      <c r="AX4333">
        <v>4.8</v>
      </c>
    </row>
    <row r="4334" spans="1:53" x14ac:dyDescent="0.25">
      <c r="A4334">
        <v>4333</v>
      </c>
      <c r="C4334" t="s">
        <v>7376</v>
      </c>
      <c r="D4334">
        <v>96813</v>
      </c>
      <c r="E4334">
        <v>62427</v>
      </c>
      <c r="F4334">
        <v>2892</v>
      </c>
      <c r="G4334" t="s">
        <v>63</v>
      </c>
      <c r="L4334" t="s">
        <v>7377</v>
      </c>
      <c r="M4334">
        <v>11</v>
      </c>
      <c r="N4334">
        <v>3</v>
      </c>
      <c r="O4334">
        <v>49.1</v>
      </c>
      <c r="P4334" t="s">
        <v>54</v>
      </c>
      <c r="Q4334">
        <v>36</v>
      </c>
      <c r="R4334">
        <v>51</v>
      </c>
      <c r="S4334">
        <v>6</v>
      </c>
      <c r="T4334">
        <v>11</v>
      </c>
      <c r="U4334">
        <v>9</v>
      </c>
      <c r="V4334">
        <v>19.100000000000001</v>
      </c>
      <c r="W4334" t="s">
        <v>54</v>
      </c>
      <c r="X4334">
        <v>36</v>
      </c>
      <c r="Y4334">
        <v>18</v>
      </c>
      <c r="Z4334">
        <v>34</v>
      </c>
      <c r="AA4334">
        <v>183.56</v>
      </c>
      <c r="AB4334">
        <v>66.52</v>
      </c>
      <c r="AC4334">
        <v>5.74</v>
      </c>
      <c r="AF4334">
        <v>1.51</v>
      </c>
      <c r="AH4334">
        <v>1.5</v>
      </c>
      <c r="AJ4334">
        <v>1.32</v>
      </c>
      <c r="AK4334" t="s">
        <v>182</v>
      </c>
      <c r="AL4334" t="s">
        <v>7378</v>
      </c>
      <c r="AN4334">
        <v>-4.5999999999999999E-2</v>
      </c>
      <c r="AO4334">
        <v>-2.4E-2</v>
      </c>
      <c r="AR4334">
        <v>22</v>
      </c>
      <c r="BA4334" t="s">
        <v>68</v>
      </c>
    </row>
    <row r="4335" spans="1:53" x14ac:dyDescent="0.25">
      <c r="A4335">
        <v>4334</v>
      </c>
      <c r="C4335" t="s">
        <v>7379</v>
      </c>
      <c r="D4335">
        <v>96819</v>
      </c>
      <c r="E4335">
        <v>179577</v>
      </c>
      <c r="L4335">
        <v>5101</v>
      </c>
      <c r="M4335">
        <v>11</v>
      </c>
      <c r="N4335">
        <v>3</v>
      </c>
      <c r="O4335">
        <v>53.5</v>
      </c>
      <c r="P4335" t="s">
        <v>58</v>
      </c>
      <c r="Q4335">
        <v>27</v>
      </c>
      <c r="R4335">
        <v>32</v>
      </c>
      <c r="S4335">
        <v>18</v>
      </c>
      <c r="T4335">
        <v>11</v>
      </c>
      <c r="U4335">
        <v>8</v>
      </c>
      <c r="V4335">
        <v>43.9</v>
      </c>
      <c r="W4335" t="s">
        <v>58</v>
      </c>
      <c r="X4335">
        <v>28</v>
      </c>
      <c r="Y4335">
        <v>4</v>
      </c>
      <c r="Z4335">
        <v>50</v>
      </c>
      <c r="AA4335">
        <v>276.87</v>
      </c>
      <c r="AB4335">
        <v>29.54</v>
      </c>
      <c r="AC4335">
        <v>5.44</v>
      </c>
      <c r="AF4335">
        <v>7.0000000000000007E-2</v>
      </c>
      <c r="AH4335">
        <v>0.06</v>
      </c>
      <c r="AL4335" t="s">
        <v>176</v>
      </c>
      <c r="AN4335">
        <v>-0.08</v>
      </c>
      <c r="AO4335">
        <v>-1.6E-2</v>
      </c>
      <c r="AQ4335">
        <v>1.0999999999999999E-2</v>
      </c>
      <c r="AR4335">
        <v>16</v>
      </c>
      <c r="AS4335" t="s">
        <v>72</v>
      </c>
      <c r="AU4335">
        <v>227</v>
      </c>
    </row>
    <row r="4336" spans="1:53" x14ac:dyDescent="0.25">
      <c r="A4336">
        <v>4335</v>
      </c>
      <c r="B4336" t="s">
        <v>7380</v>
      </c>
      <c r="C4336" t="s">
        <v>7381</v>
      </c>
      <c r="D4336">
        <v>96833</v>
      </c>
      <c r="E4336">
        <v>43629</v>
      </c>
      <c r="F4336">
        <v>420</v>
      </c>
      <c r="G4336" t="s">
        <v>63</v>
      </c>
      <c r="M4336">
        <v>11</v>
      </c>
      <c r="N4336">
        <v>4</v>
      </c>
      <c r="O4336">
        <v>2.6</v>
      </c>
      <c r="P4336" t="s">
        <v>54</v>
      </c>
      <c r="Q4336">
        <v>45</v>
      </c>
      <c r="R4336">
        <v>2</v>
      </c>
      <c r="S4336">
        <v>28</v>
      </c>
      <c r="T4336">
        <v>11</v>
      </c>
      <c r="U4336">
        <v>9</v>
      </c>
      <c r="V4336">
        <v>39.799999999999997</v>
      </c>
      <c r="W4336" t="s">
        <v>54</v>
      </c>
      <c r="X4336">
        <v>44</v>
      </c>
      <c r="Y4336">
        <v>29</v>
      </c>
      <c r="Z4336">
        <v>55</v>
      </c>
      <c r="AA4336">
        <v>165.8</v>
      </c>
      <c r="AB4336">
        <v>63.23</v>
      </c>
      <c r="AC4336">
        <v>3.01</v>
      </c>
      <c r="AF4336">
        <v>1.1399999999999999</v>
      </c>
      <c r="AH4336">
        <v>1.1100000000000001</v>
      </c>
      <c r="AJ4336">
        <v>0.56999999999999995</v>
      </c>
      <c r="AL4336" t="s">
        <v>96</v>
      </c>
      <c r="AN4336">
        <v>-6.5000000000000002E-2</v>
      </c>
      <c r="AO4336">
        <v>-2.8000000000000001E-2</v>
      </c>
      <c r="AR4336">
        <v>-4</v>
      </c>
      <c r="AS4336" t="s">
        <v>72</v>
      </c>
      <c r="AT4336" t="s">
        <v>67</v>
      </c>
      <c r="AU4336">
        <v>19</v>
      </c>
      <c r="AV4336" t="s">
        <v>160</v>
      </c>
    </row>
    <row r="4337" spans="1:53" x14ac:dyDescent="0.25">
      <c r="A4337">
        <v>4336</v>
      </c>
      <c r="C4337" t="s">
        <v>7382</v>
      </c>
      <c r="D4337">
        <v>96834</v>
      </c>
      <c r="E4337">
        <v>43627</v>
      </c>
      <c r="G4337" t="s">
        <v>63</v>
      </c>
      <c r="L4337">
        <v>5107</v>
      </c>
      <c r="M4337">
        <v>11</v>
      </c>
      <c r="N4337">
        <v>4</v>
      </c>
      <c r="O4337">
        <v>2.6</v>
      </c>
      <c r="P4337" t="s">
        <v>54</v>
      </c>
      <c r="Q4337">
        <v>43</v>
      </c>
      <c r="R4337">
        <v>44</v>
      </c>
      <c r="S4337">
        <v>59</v>
      </c>
      <c r="T4337">
        <v>11</v>
      </c>
      <c r="U4337">
        <v>9</v>
      </c>
      <c r="V4337">
        <v>38.5</v>
      </c>
      <c r="W4337" t="s">
        <v>54</v>
      </c>
      <c r="X4337">
        <v>43</v>
      </c>
      <c r="Y4337">
        <v>12</v>
      </c>
      <c r="Z4337">
        <v>27</v>
      </c>
      <c r="AA4337">
        <v>168.3</v>
      </c>
      <c r="AB4337">
        <v>63.89</v>
      </c>
      <c r="AC4337">
        <v>5.89</v>
      </c>
      <c r="AF4337">
        <v>1.57</v>
      </c>
      <c r="AH4337">
        <v>1.9</v>
      </c>
      <c r="AJ4337">
        <v>0.97</v>
      </c>
      <c r="AK4337" t="s">
        <v>182</v>
      </c>
      <c r="AL4337" t="s">
        <v>682</v>
      </c>
      <c r="AN4337">
        <v>-6.4000000000000001E-2</v>
      </c>
      <c r="AO4337">
        <v>-1.0999999999999999E-2</v>
      </c>
      <c r="AR4337">
        <v>18</v>
      </c>
      <c r="BA4337" t="s">
        <v>68</v>
      </c>
    </row>
    <row r="4338" spans="1:53" x14ac:dyDescent="0.25">
      <c r="A4338">
        <v>4337</v>
      </c>
      <c r="C4338" t="s">
        <v>7383</v>
      </c>
      <c r="D4338">
        <v>96918</v>
      </c>
      <c r="E4338">
        <v>238813</v>
      </c>
      <c r="F4338">
        <v>1289</v>
      </c>
      <c r="G4338" t="s">
        <v>63</v>
      </c>
      <c r="L4338" t="s">
        <v>7384</v>
      </c>
      <c r="M4338">
        <v>11</v>
      </c>
      <c r="N4338">
        <v>4</v>
      </c>
      <c r="O4338">
        <v>19</v>
      </c>
      <c r="P4338" t="s">
        <v>58</v>
      </c>
      <c r="Q4338">
        <v>58</v>
      </c>
      <c r="R4338">
        <v>26</v>
      </c>
      <c r="S4338">
        <v>0</v>
      </c>
      <c r="T4338">
        <v>11</v>
      </c>
      <c r="U4338">
        <v>8</v>
      </c>
      <c r="V4338">
        <v>35.4</v>
      </c>
      <c r="W4338" t="s">
        <v>58</v>
      </c>
      <c r="X4338">
        <v>58</v>
      </c>
      <c r="Y4338">
        <v>58</v>
      </c>
      <c r="Z4338">
        <v>30</v>
      </c>
      <c r="AA4338">
        <v>290.01</v>
      </c>
      <c r="AB4338">
        <v>1.29</v>
      </c>
      <c r="AC4338">
        <v>3.91</v>
      </c>
      <c r="AF4338">
        <v>1.23</v>
      </c>
      <c r="AH4338">
        <v>0.94</v>
      </c>
      <c r="AJ4338">
        <v>0.57999999999999996</v>
      </c>
      <c r="AL4338" t="s">
        <v>7385</v>
      </c>
      <c r="AM4338" t="s">
        <v>104</v>
      </c>
      <c r="AN4338">
        <v>-7.0000000000000001E-3</v>
      </c>
      <c r="AO4338">
        <v>0</v>
      </c>
      <c r="AQ4338">
        <v>-1E-3</v>
      </c>
      <c r="AR4338">
        <v>7</v>
      </c>
      <c r="AS4338" t="s">
        <v>79</v>
      </c>
      <c r="AU4338">
        <v>23</v>
      </c>
      <c r="BA4338" t="s">
        <v>68</v>
      </c>
    </row>
    <row r="4339" spans="1:53" x14ac:dyDescent="0.25">
      <c r="A4339">
        <v>4338</v>
      </c>
      <c r="C4339" t="s">
        <v>7386</v>
      </c>
      <c r="D4339">
        <v>96919</v>
      </c>
      <c r="E4339">
        <v>251286</v>
      </c>
      <c r="F4339">
        <v>2891</v>
      </c>
      <c r="L4339" t="s">
        <v>7387</v>
      </c>
      <c r="M4339">
        <v>11</v>
      </c>
      <c r="N4339">
        <v>4</v>
      </c>
      <c r="O4339">
        <v>24.1</v>
      </c>
      <c r="P4339" t="s">
        <v>58</v>
      </c>
      <c r="Q4339">
        <v>61</v>
      </c>
      <c r="R4339">
        <v>24</v>
      </c>
      <c r="S4339">
        <v>20</v>
      </c>
      <c r="T4339">
        <v>11</v>
      </c>
      <c r="U4339">
        <v>8</v>
      </c>
      <c r="V4339">
        <v>34</v>
      </c>
      <c r="W4339" t="s">
        <v>58</v>
      </c>
      <c r="X4339">
        <v>61</v>
      </c>
      <c r="Y4339">
        <v>56</v>
      </c>
      <c r="Z4339">
        <v>50</v>
      </c>
      <c r="AA4339">
        <v>291.14999999999998</v>
      </c>
      <c r="AB4339">
        <v>-1.45</v>
      </c>
      <c r="AC4339">
        <v>5.13</v>
      </c>
      <c r="AF4339">
        <v>0.22</v>
      </c>
      <c r="AH4339">
        <v>-0.44</v>
      </c>
      <c r="AL4339" t="s">
        <v>2053</v>
      </c>
      <c r="AM4339" t="s">
        <v>1314</v>
      </c>
      <c r="AN4339">
        <v>-6.0000000000000001E-3</v>
      </c>
      <c r="AO4339">
        <v>2E-3</v>
      </c>
      <c r="AQ4339">
        <v>8.9999999999999993E-3</v>
      </c>
      <c r="AR4339">
        <v>-22</v>
      </c>
      <c r="AU4339">
        <v>0</v>
      </c>
      <c r="BA4339" t="s">
        <v>68</v>
      </c>
    </row>
    <row r="4340" spans="1:53" x14ac:dyDescent="0.25">
      <c r="A4340">
        <v>4339</v>
      </c>
      <c r="C4340" t="s">
        <v>7388</v>
      </c>
      <c r="D4340">
        <v>97023</v>
      </c>
      <c r="E4340">
        <v>202149</v>
      </c>
      <c r="L4340">
        <v>5111</v>
      </c>
      <c r="M4340">
        <v>11</v>
      </c>
      <c r="N4340">
        <v>5</v>
      </c>
      <c r="O4340">
        <v>4.9000000000000004</v>
      </c>
      <c r="P4340" t="s">
        <v>58</v>
      </c>
      <c r="Q4340">
        <v>31</v>
      </c>
      <c r="R4340">
        <v>49</v>
      </c>
      <c r="S4340">
        <v>28</v>
      </c>
      <c r="T4340">
        <v>11</v>
      </c>
      <c r="U4340">
        <v>9</v>
      </c>
      <c r="V4340">
        <v>53.4</v>
      </c>
      <c r="W4340" t="s">
        <v>58</v>
      </c>
      <c r="X4340">
        <v>32</v>
      </c>
      <c r="Y4340">
        <v>22</v>
      </c>
      <c r="Z4340">
        <v>3</v>
      </c>
      <c r="AA4340">
        <v>279.22000000000003</v>
      </c>
      <c r="AB4340">
        <v>25.79</v>
      </c>
      <c r="AC4340">
        <v>5.81</v>
      </c>
      <c r="AF4340">
        <v>0.04</v>
      </c>
      <c r="AL4340" t="s">
        <v>222</v>
      </c>
      <c r="AN4340">
        <v>2.3E-2</v>
      </c>
      <c r="AO4340">
        <v>-2.9000000000000001E-2</v>
      </c>
      <c r="AR4340">
        <v>0</v>
      </c>
    </row>
    <row r="4341" spans="1:53" x14ac:dyDescent="0.25">
      <c r="A4341">
        <v>4340</v>
      </c>
      <c r="C4341" t="s">
        <v>7389</v>
      </c>
      <c r="D4341">
        <v>97138</v>
      </c>
      <c r="E4341">
        <v>15431</v>
      </c>
      <c r="L4341">
        <v>5119</v>
      </c>
      <c r="M4341">
        <v>11</v>
      </c>
      <c r="N4341">
        <v>5</v>
      </c>
      <c r="O4341">
        <v>48</v>
      </c>
      <c r="P4341" t="s">
        <v>54</v>
      </c>
      <c r="Q4341">
        <v>68</v>
      </c>
      <c r="R4341">
        <v>48</v>
      </c>
      <c r="S4341">
        <v>53</v>
      </c>
      <c r="T4341">
        <v>11</v>
      </c>
      <c r="U4341">
        <v>12</v>
      </c>
      <c r="V4341">
        <v>11</v>
      </c>
      <c r="W4341" t="s">
        <v>54</v>
      </c>
      <c r="X4341">
        <v>68</v>
      </c>
      <c r="Y4341">
        <v>16</v>
      </c>
      <c r="Z4341">
        <v>19</v>
      </c>
      <c r="AA4341">
        <v>135.91999999999999</v>
      </c>
      <c r="AB4341">
        <v>46.27</v>
      </c>
      <c r="AC4341">
        <v>6.4</v>
      </c>
      <c r="AL4341" t="s">
        <v>575</v>
      </c>
      <c r="AN4341">
        <v>3.2000000000000001E-2</v>
      </c>
      <c r="AO4341">
        <v>0.01</v>
      </c>
      <c r="AR4341">
        <v>-18</v>
      </c>
    </row>
    <row r="4342" spans="1:53" x14ac:dyDescent="0.25">
      <c r="A4342">
        <v>4341</v>
      </c>
      <c r="C4342" t="s">
        <v>7390</v>
      </c>
      <c r="D4342">
        <v>97244</v>
      </c>
      <c r="E4342">
        <v>99492</v>
      </c>
      <c r="M4342">
        <v>11</v>
      </c>
      <c r="N4342">
        <v>6</v>
      </c>
      <c r="O4342">
        <v>29.1</v>
      </c>
      <c r="P4342" t="s">
        <v>54</v>
      </c>
      <c r="Q4342">
        <v>14</v>
      </c>
      <c r="R4342">
        <v>56</v>
      </c>
      <c r="S4342">
        <v>37</v>
      </c>
      <c r="T4342">
        <v>11</v>
      </c>
      <c r="U4342">
        <v>11</v>
      </c>
      <c r="V4342">
        <v>43.7</v>
      </c>
      <c r="W4342" t="s">
        <v>54</v>
      </c>
      <c r="X4342">
        <v>14</v>
      </c>
      <c r="Y4342">
        <v>24</v>
      </c>
      <c r="Z4342">
        <v>1</v>
      </c>
      <c r="AA4342">
        <v>236.63</v>
      </c>
      <c r="AB4342">
        <v>63.53</v>
      </c>
      <c r="AC4342">
        <v>6.3</v>
      </c>
      <c r="AF4342">
        <v>0.21</v>
      </c>
      <c r="AH4342">
        <v>0.08</v>
      </c>
      <c r="AL4342" t="s">
        <v>478</v>
      </c>
      <c r="AN4342">
        <v>-6.6000000000000003E-2</v>
      </c>
      <c r="AO4342">
        <v>-8.9999999999999993E-3</v>
      </c>
      <c r="AR4342">
        <v>6</v>
      </c>
      <c r="AU4342">
        <v>82</v>
      </c>
    </row>
    <row r="4343" spans="1:53" x14ac:dyDescent="0.25">
      <c r="A4343">
        <v>4342</v>
      </c>
      <c r="C4343" t="s">
        <v>7391</v>
      </c>
      <c r="D4343">
        <v>97271</v>
      </c>
      <c r="E4343">
        <v>238839</v>
      </c>
      <c r="M4343">
        <v>11</v>
      </c>
      <c r="N4343">
        <v>6</v>
      </c>
      <c r="O4343">
        <v>35.5</v>
      </c>
      <c r="P4343" t="s">
        <v>58</v>
      </c>
      <c r="Q4343">
        <v>57</v>
      </c>
      <c r="R4343">
        <v>54</v>
      </c>
      <c r="S4343">
        <v>45</v>
      </c>
      <c r="T4343">
        <v>11</v>
      </c>
      <c r="U4343">
        <v>10</v>
      </c>
      <c r="V4343">
        <v>54.7</v>
      </c>
      <c r="W4343" t="s">
        <v>58</v>
      </c>
      <c r="X4343">
        <v>58</v>
      </c>
      <c r="Y4343">
        <v>27</v>
      </c>
      <c r="Z4343">
        <v>19</v>
      </c>
      <c r="AA4343">
        <v>290.08999999999997</v>
      </c>
      <c r="AB4343">
        <v>1.89</v>
      </c>
      <c r="AC4343">
        <v>6.88</v>
      </c>
      <c r="AF4343">
        <v>-0.08</v>
      </c>
      <c r="AH4343">
        <v>-0.44</v>
      </c>
      <c r="AL4343" t="s">
        <v>219</v>
      </c>
      <c r="AN4343">
        <v>-3.5999999999999997E-2</v>
      </c>
      <c r="AO4343">
        <v>3.0000000000000001E-3</v>
      </c>
      <c r="AR4343">
        <v>17</v>
      </c>
    </row>
    <row r="4344" spans="1:53" x14ac:dyDescent="0.25">
      <c r="A4344">
        <v>4343</v>
      </c>
      <c r="B4344" t="s">
        <v>7392</v>
      </c>
      <c r="C4344" t="s">
        <v>7393</v>
      </c>
      <c r="D4344">
        <v>97277</v>
      </c>
      <c r="E4344">
        <v>179624</v>
      </c>
      <c r="F4344">
        <v>421</v>
      </c>
      <c r="M4344">
        <v>11</v>
      </c>
      <c r="N4344">
        <v>6</v>
      </c>
      <c r="O4344">
        <v>44.3</v>
      </c>
      <c r="P4344" t="s">
        <v>58</v>
      </c>
      <c r="Q4344">
        <v>22</v>
      </c>
      <c r="R4344">
        <v>16</v>
      </c>
      <c r="S4344">
        <v>47</v>
      </c>
      <c r="T4344">
        <v>11</v>
      </c>
      <c r="U4344">
        <v>11</v>
      </c>
      <c r="V4344">
        <v>39.5</v>
      </c>
      <c r="W4344" t="s">
        <v>58</v>
      </c>
      <c r="X4344">
        <v>22</v>
      </c>
      <c r="Y4344">
        <v>49</v>
      </c>
      <c r="Z4344">
        <v>33</v>
      </c>
      <c r="AA4344">
        <v>274.77999999999997</v>
      </c>
      <c r="AB4344">
        <v>34.53</v>
      </c>
      <c r="AC4344">
        <v>4.4800000000000004</v>
      </c>
      <c r="AF4344">
        <v>0.03</v>
      </c>
      <c r="AH4344">
        <v>0.06</v>
      </c>
      <c r="AJ4344">
        <v>0.02</v>
      </c>
      <c r="AL4344" t="s">
        <v>518</v>
      </c>
      <c r="AN4344">
        <v>3.0000000000000001E-3</v>
      </c>
      <c r="AO4344">
        <v>-0.1</v>
      </c>
      <c r="AQ4344">
        <v>5.0999999999999997E-2</v>
      </c>
      <c r="AR4344">
        <v>6</v>
      </c>
      <c r="AS4344" t="s">
        <v>79</v>
      </c>
      <c r="AU4344">
        <v>58</v>
      </c>
    </row>
    <row r="4345" spans="1:53" x14ac:dyDescent="0.25">
      <c r="A4345">
        <v>4344</v>
      </c>
      <c r="C4345" t="s">
        <v>7394</v>
      </c>
      <c r="D4345">
        <v>97302</v>
      </c>
      <c r="E4345">
        <v>27952</v>
      </c>
      <c r="M4345">
        <v>11</v>
      </c>
      <c r="N4345">
        <v>6</v>
      </c>
      <c r="O4345">
        <v>55.4</v>
      </c>
      <c r="P4345" t="s">
        <v>54</v>
      </c>
      <c r="Q4345">
        <v>55</v>
      </c>
      <c r="R4345">
        <v>26</v>
      </c>
      <c r="S4345">
        <v>16</v>
      </c>
      <c r="T4345">
        <v>11</v>
      </c>
      <c r="U4345">
        <v>12</v>
      </c>
      <c r="V4345">
        <v>44.5</v>
      </c>
      <c r="W4345" t="s">
        <v>54</v>
      </c>
      <c r="X4345">
        <v>54</v>
      </c>
      <c r="Y4345">
        <v>53</v>
      </c>
      <c r="Z4345">
        <v>39</v>
      </c>
      <c r="AA4345">
        <v>149.04</v>
      </c>
      <c r="AB4345">
        <v>56.94</v>
      </c>
      <c r="AC4345">
        <v>6.63</v>
      </c>
      <c r="AL4345" t="s">
        <v>596</v>
      </c>
      <c r="AN4345">
        <v>1E-3</v>
      </c>
      <c r="AO4345">
        <v>-2E-3</v>
      </c>
      <c r="AR4345">
        <v>-6</v>
      </c>
      <c r="AS4345" t="s">
        <v>60</v>
      </c>
    </row>
    <row r="4346" spans="1:53" x14ac:dyDescent="0.25">
      <c r="A4346">
        <v>4345</v>
      </c>
      <c r="C4346" t="s">
        <v>7395</v>
      </c>
      <c r="D4346">
        <v>97334</v>
      </c>
      <c r="E4346">
        <v>62451</v>
      </c>
      <c r="I4346" t="s">
        <v>77</v>
      </c>
      <c r="M4346">
        <v>11</v>
      </c>
      <c r="N4346">
        <v>7</v>
      </c>
      <c r="O4346">
        <v>5.8</v>
      </c>
      <c r="P4346" t="s">
        <v>54</v>
      </c>
      <c r="Q4346">
        <v>36</v>
      </c>
      <c r="R4346">
        <v>21</v>
      </c>
      <c r="S4346">
        <v>43</v>
      </c>
      <c r="T4346">
        <v>11</v>
      </c>
      <c r="U4346">
        <v>12</v>
      </c>
      <c r="V4346">
        <v>32.200000000000003</v>
      </c>
      <c r="W4346" t="s">
        <v>54</v>
      </c>
      <c r="X4346">
        <v>35</v>
      </c>
      <c r="Y4346">
        <v>48</v>
      </c>
      <c r="Z4346">
        <v>49</v>
      </c>
      <c r="AA4346">
        <v>184.33</v>
      </c>
      <c r="AB4346">
        <v>67.28</v>
      </c>
      <c r="AC4346">
        <v>6.41</v>
      </c>
      <c r="AF4346">
        <v>0.61</v>
      </c>
      <c r="AH4346">
        <v>0.1</v>
      </c>
      <c r="AL4346" t="s">
        <v>241</v>
      </c>
      <c r="AN4346">
        <v>-0.27100000000000002</v>
      </c>
      <c r="AO4346">
        <v>-0.17</v>
      </c>
      <c r="AR4346">
        <v>-3</v>
      </c>
      <c r="AS4346" t="s">
        <v>60</v>
      </c>
      <c r="AT4346" t="s">
        <v>110</v>
      </c>
      <c r="AU4346">
        <v>6</v>
      </c>
      <c r="AW4346">
        <v>1.6</v>
      </c>
      <c r="AX4346">
        <v>138.69999999999999</v>
      </c>
      <c r="AY4346" t="s">
        <v>86</v>
      </c>
      <c r="AZ4346">
        <v>4</v>
      </c>
    </row>
    <row r="4347" spans="1:53" x14ac:dyDescent="0.25">
      <c r="A4347">
        <v>4346</v>
      </c>
      <c r="C4347" t="s">
        <v>7396</v>
      </c>
      <c r="D4347">
        <v>97393</v>
      </c>
      <c r="E4347">
        <v>202197</v>
      </c>
      <c r="F4347">
        <v>1290</v>
      </c>
      <c r="G4347" t="s">
        <v>63</v>
      </c>
      <c r="L4347">
        <v>5129</v>
      </c>
      <c r="M4347">
        <v>11</v>
      </c>
      <c r="N4347">
        <v>7</v>
      </c>
      <c r="O4347">
        <v>25.5</v>
      </c>
      <c r="P4347" t="s">
        <v>58</v>
      </c>
      <c r="Q4347">
        <v>31</v>
      </c>
      <c r="R4347">
        <v>53</v>
      </c>
      <c r="S4347">
        <v>26</v>
      </c>
      <c r="T4347">
        <v>11</v>
      </c>
      <c r="U4347">
        <v>12</v>
      </c>
      <c r="V4347">
        <v>14.8</v>
      </c>
      <c r="W4347" t="s">
        <v>58</v>
      </c>
      <c r="X4347">
        <v>32</v>
      </c>
      <c r="Y4347">
        <v>26</v>
      </c>
      <c r="Z4347">
        <v>2</v>
      </c>
      <c r="AA4347">
        <v>279.75</v>
      </c>
      <c r="AB4347">
        <v>25.93</v>
      </c>
      <c r="AC4347">
        <v>6.38</v>
      </c>
      <c r="AF4347">
        <v>1.7</v>
      </c>
      <c r="AH4347">
        <v>1.85</v>
      </c>
      <c r="AJ4347">
        <v>0.98</v>
      </c>
      <c r="AK4347" t="s">
        <v>182</v>
      </c>
      <c r="AL4347" t="s">
        <v>822</v>
      </c>
      <c r="AN4347">
        <v>1.9E-2</v>
      </c>
      <c r="AO4347">
        <v>1.0999999999999999E-2</v>
      </c>
      <c r="AR4347">
        <v>27</v>
      </c>
    </row>
    <row r="4348" spans="1:53" x14ac:dyDescent="0.25">
      <c r="A4348">
        <v>4347</v>
      </c>
      <c r="B4348" t="s">
        <v>7397</v>
      </c>
      <c r="C4348" t="s">
        <v>7398</v>
      </c>
      <c r="D4348">
        <v>97411</v>
      </c>
      <c r="E4348">
        <v>156528</v>
      </c>
      <c r="J4348">
        <v>8086</v>
      </c>
      <c r="M4348">
        <v>11</v>
      </c>
      <c r="N4348">
        <v>7</v>
      </c>
      <c r="O4348">
        <v>32.700000000000003</v>
      </c>
      <c r="P4348" t="s">
        <v>58</v>
      </c>
      <c r="Q4348">
        <v>17</v>
      </c>
      <c r="R4348">
        <v>57</v>
      </c>
      <c r="S4348">
        <v>20</v>
      </c>
      <c r="T4348">
        <v>11</v>
      </c>
      <c r="U4348">
        <v>12</v>
      </c>
      <c r="V4348">
        <v>30.4</v>
      </c>
      <c r="W4348" t="s">
        <v>58</v>
      </c>
      <c r="X4348">
        <v>18</v>
      </c>
      <c r="Y4348">
        <v>30</v>
      </c>
      <c r="Z4348">
        <v>0</v>
      </c>
      <c r="AA4348">
        <v>272.49</v>
      </c>
      <c r="AB4348">
        <v>38.450000000000003</v>
      </c>
      <c r="AC4348">
        <v>6.13</v>
      </c>
      <c r="AF4348">
        <v>-0.01</v>
      </c>
      <c r="AH4348">
        <v>-0.01</v>
      </c>
      <c r="AL4348" t="s">
        <v>260</v>
      </c>
      <c r="AN4348">
        <v>-1.9E-2</v>
      </c>
      <c r="AO4348">
        <v>-0.03</v>
      </c>
      <c r="AR4348">
        <v>14</v>
      </c>
      <c r="AU4348">
        <v>51</v>
      </c>
      <c r="AW4348">
        <v>0.4</v>
      </c>
      <c r="AX4348">
        <v>0.2</v>
      </c>
      <c r="BA4348" t="s">
        <v>68</v>
      </c>
    </row>
    <row r="4349" spans="1:53" x14ac:dyDescent="0.25">
      <c r="A4349">
        <v>4348</v>
      </c>
      <c r="C4349" t="s">
        <v>7399</v>
      </c>
      <c r="D4349">
        <v>97428</v>
      </c>
      <c r="E4349">
        <v>179638</v>
      </c>
      <c r="M4349">
        <v>11</v>
      </c>
      <c r="N4349">
        <v>7</v>
      </c>
      <c r="O4349">
        <v>38.700000000000003</v>
      </c>
      <c r="P4349" t="s">
        <v>58</v>
      </c>
      <c r="Q4349">
        <v>21</v>
      </c>
      <c r="R4349">
        <v>12</v>
      </c>
      <c r="S4349">
        <v>21</v>
      </c>
      <c r="T4349">
        <v>11</v>
      </c>
      <c r="U4349">
        <v>12</v>
      </c>
      <c r="V4349">
        <v>34.6</v>
      </c>
      <c r="W4349" t="s">
        <v>58</v>
      </c>
      <c r="X4349">
        <v>21</v>
      </c>
      <c r="Y4349">
        <v>44</v>
      </c>
      <c r="Z4349">
        <v>57</v>
      </c>
      <c r="AA4349">
        <v>274.41000000000003</v>
      </c>
      <c r="AB4349">
        <v>35.590000000000003</v>
      </c>
      <c r="AC4349">
        <v>6.4</v>
      </c>
      <c r="AF4349">
        <v>1.38</v>
      </c>
      <c r="AL4349" t="s">
        <v>382</v>
      </c>
      <c r="AN4349">
        <v>-1.0999999999999999E-2</v>
      </c>
      <c r="AO4349">
        <v>1.2E-2</v>
      </c>
      <c r="AR4349">
        <v>-24</v>
      </c>
      <c r="AS4349" t="s">
        <v>72</v>
      </c>
    </row>
    <row r="4350" spans="1:53" x14ac:dyDescent="0.25">
      <c r="A4350">
        <v>4349</v>
      </c>
      <c r="C4350" t="s">
        <v>7400</v>
      </c>
      <c r="D4350">
        <v>97472</v>
      </c>
      <c r="E4350">
        <v>256808</v>
      </c>
      <c r="M4350">
        <v>11</v>
      </c>
      <c r="N4350">
        <v>7</v>
      </c>
      <c r="O4350">
        <v>47.9</v>
      </c>
      <c r="P4350" t="s">
        <v>58</v>
      </c>
      <c r="Q4350">
        <v>70</v>
      </c>
      <c r="R4350">
        <v>53</v>
      </c>
      <c r="S4350">
        <v>34</v>
      </c>
      <c r="T4350">
        <v>11</v>
      </c>
      <c r="U4350">
        <v>11</v>
      </c>
      <c r="V4350">
        <v>29.5</v>
      </c>
      <c r="W4350" t="s">
        <v>58</v>
      </c>
      <c r="X4350">
        <v>71</v>
      </c>
      <c r="Y4350">
        <v>26</v>
      </c>
      <c r="Z4350">
        <v>11</v>
      </c>
      <c r="AA4350">
        <v>295.08</v>
      </c>
      <c r="AB4350">
        <v>-10.1</v>
      </c>
      <c r="AC4350">
        <v>6.35</v>
      </c>
      <c r="AF4350">
        <v>1.37</v>
      </c>
      <c r="AH4350">
        <v>1.54</v>
      </c>
      <c r="AL4350" t="s">
        <v>424</v>
      </c>
      <c r="AN4350">
        <v>-0.02</v>
      </c>
      <c r="AO4350">
        <v>3.0000000000000001E-3</v>
      </c>
      <c r="AR4350">
        <v>26</v>
      </c>
    </row>
    <row r="4351" spans="1:53" x14ac:dyDescent="0.25">
      <c r="A4351">
        <v>4350</v>
      </c>
      <c r="C4351" t="s">
        <v>7401</v>
      </c>
      <c r="D4351">
        <v>97495</v>
      </c>
      <c r="E4351">
        <v>222639</v>
      </c>
      <c r="F4351">
        <v>1291</v>
      </c>
      <c r="M4351">
        <v>11</v>
      </c>
      <c r="N4351">
        <v>7</v>
      </c>
      <c r="O4351">
        <v>59.6</v>
      </c>
      <c r="P4351" t="s">
        <v>58</v>
      </c>
      <c r="Q4351">
        <v>48</v>
      </c>
      <c r="R4351">
        <v>33</v>
      </c>
      <c r="S4351">
        <v>29</v>
      </c>
      <c r="T4351">
        <v>11</v>
      </c>
      <c r="U4351">
        <v>12</v>
      </c>
      <c r="V4351">
        <v>33.1</v>
      </c>
      <c r="W4351" t="s">
        <v>58</v>
      </c>
      <c r="X4351">
        <v>49</v>
      </c>
      <c r="Y4351">
        <v>6</v>
      </c>
      <c r="Z4351">
        <v>4</v>
      </c>
      <c r="AA4351">
        <v>286.76</v>
      </c>
      <c r="AB4351">
        <v>10.64</v>
      </c>
      <c r="AC4351">
        <v>5.36</v>
      </c>
      <c r="AF4351">
        <v>0.18</v>
      </c>
      <c r="AL4351" t="s">
        <v>6878</v>
      </c>
      <c r="AN4351">
        <v>-9.6000000000000002E-2</v>
      </c>
      <c r="AO4351">
        <v>3.3000000000000002E-2</v>
      </c>
      <c r="AR4351">
        <v>-10</v>
      </c>
      <c r="AS4351" t="s">
        <v>79</v>
      </c>
      <c r="AU4351">
        <v>128</v>
      </c>
    </row>
    <row r="4352" spans="1:53" x14ac:dyDescent="0.25">
      <c r="A4352">
        <v>4351</v>
      </c>
      <c r="C4352" t="s">
        <v>7402</v>
      </c>
      <c r="D4352">
        <v>97501</v>
      </c>
      <c r="E4352">
        <v>43649</v>
      </c>
      <c r="J4352">
        <v>8093</v>
      </c>
      <c r="M4352">
        <v>11</v>
      </c>
      <c r="N4352">
        <v>8</v>
      </c>
      <c r="O4352">
        <v>7.8</v>
      </c>
      <c r="P4352" t="s">
        <v>54</v>
      </c>
      <c r="Q4352">
        <v>41</v>
      </c>
      <c r="R4352">
        <v>37</v>
      </c>
      <c r="S4352">
        <v>57</v>
      </c>
      <c r="T4352">
        <v>11</v>
      </c>
      <c r="U4352">
        <v>13</v>
      </c>
      <c r="V4352">
        <v>40.200000000000003</v>
      </c>
      <c r="W4352" t="s">
        <v>54</v>
      </c>
      <c r="X4352">
        <v>41</v>
      </c>
      <c r="Y4352">
        <v>5</v>
      </c>
      <c r="Z4352">
        <v>19</v>
      </c>
      <c r="AA4352">
        <v>171.83</v>
      </c>
      <c r="AB4352">
        <v>65.55</v>
      </c>
      <c r="AC4352">
        <v>6.33</v>
      </c>
      <c r="AF4352">
        <v>1.1499999999999999</v>
      </c>
      <c r="AH4352">
        <v>1.1200000000000001</v>
      </c>
      <c r="AL4352" t="s">
        <v>243</v>
      </c>
      <c r="AN4352">
        <v>-4.0000000000000001E-3</v>
      </c>
      <c r="AO4352">
        <v>1.2999999999999999E-2</v>
      </c>
      <c r="AR4352">
        <v>12</v>
      </c>
      <c r="AS4352" t="s">
        <v>60</v>
      </c>
      <c r="AW4352">
        <v>4.8</v>
      </c>
      <c r="AX4352">
        <v>3.1</v>
      </c>
      <c r="BA4352" t="s">
        <v>68</v>
      </c>
    </row>
    <row r="4353" spans="1:53" x14ac:dyDescent="0.25">
      <c r="A4353">
        <v>4352</v>
      </c>
      <c r="C4353" t="s">
        <v>7403</v>
      </c>
      <c r="D4353">
        <v>97534</v>
      </c>
      <c r="E4353">
        <v>251316</v>
      </c>
      <c r="I4353" t="s">
        <v>77</v>
      </c>
      <c r="L4353">
        <v>5137</v>
      </c>
      <c r="M4353">
        <v>11</v>
      </c>
      <c r="N4353">
        <v>8</v>
      </c>
      <c r="O4353">
        <v>18.5</v>
      </c>
      <c r="P4353" t="s">
        <v>58</v>
      </c>
      <c r="Q4353">
        <v>59</v>
      </c>
      <c r="R4353">
        <v>46</v>
      </c>
      <c r="S4353">
        <v>25</v>
      </c>
      <c r="T4353">
        <v>11</v>
      </c>
      <c r="U4353">
        <v>12</v>
      </c>
      <c r="V4353">
        <v>36</v>
      </c>
      <c r="W4353" t="s">
        <v>58</v>
      </c>
      <c r="X4353">
        <v>60</v>
      </c>
      <c r="Y4353">
        <v>19</v>
      </c>
      <c r="Z4353">
        <v>3</v>
      </c>
      <c r="AA4353">
        <v>290.99</v>
      </c>
      <c r="AB4353">
        <v>0.24</v>
      </c>
      <c r="AC4353">
        <v>4.5999999999999996</v>
      </c>
      <c r="AF4353">
        <v>0.55000000000000004</v>
      </c>
      <c r="AH4353">
        <v>0.05</v>
      </c>
      <c r="AJ4353">
        <v>0.38</v>
      </c>
      <c r="AL4353" t="s">
        <v>7404</v>
      </c>
      <c r="AN4353">
        <v>-7.0000000000000001E-3</v>
      </c>
      <c r="AO4353">
        <v>4.0000000000000001E-3</v>
      </c>
      <c r="AQ4353">
        <v>5.0000000000000001E-3</v>
      </c>
      <c r="AR4353">
        <v>-8</v>
      </c>
      <c r="AU4353">
        <v>34</v>
      </c>
      <c r="AW4353">
        <v>6.8</v>
      </c>
      <c r="AX4353">
        <v>21.7</v>
      </c>
      <c r="BA4353" t="s">
        <v>68</v>
      </c>
    </row>
    <row r="4354" spans="1:53" x14ac:dyDescent="0.25">
      <c r="A4354">
        <v>4353</v>
      </c>
      <c r="C4354" t="s">
        <v>7405</v>
      </c>
      <c r="D4354">
        <v>97550</v>
      </c>
      <c r="E4354">
        <v>222643</v>
      </c>
      <c r="M4354">
        <v>11</v>
      </c>
      <c r="N4354">
        <v>8</v>
      </c>
      <c r="O4354">
        <v>23</v>
      </c>
      <c r="P4354" t="s">
        <v>58</v>
      </c>
      <c r="Q4354">
        <v>49</v>
      </c>
      <c r="R4354">
        <v>11</v>
      </c>
      <c r="S4354">
        <v>32</v>
      </c>
      <c r="T4354">
        <v>11</v>
      </c>
      <c r="U4354">
        <v>12</v>
      </c>
      <c r="V4354">
        <v>56.9</v>
      </c>
      <c r="W4354" t="s">
        <v>58</v>
      </c>
      <c r="X4354">
        <v>49</v>
      </c>
      <c r="Y4354">
        <v>44</v>
      </c>
      <c r="Z4354">
        <v>11</v>
      </c>
      <c r="AA4354">
        <v>287.06</v>
      </c>
      <c r="AB4354">
        <v>10.08</v>
      </c>
      <c r="AC4354">
        <v>6.11</v>
      </c>
      <c r="AF4354">
        <v>1.06</v>
      </c>
      <c r="AL4354" t="s">
        <v>214</v>
      </c>
      <c r="AN4354">
        <v>-8.0000000000000002E-3</v>
      </c>
      <c r="AO4354">
        <v>-8.9999999999999993E-3</v>
      </c>
      <c r="AR4354">
        <v>7</v>
      </c>
    </row>
    <row r="4355" spans="1:53" x14ac:dyDescent="0.25">
      <c r="A4355">
        <v>4354</v>
      </c>
      <c r="C4355" t="s">
        <v>7406</v>
      </c>
      <c r="D4355">
        <v>97576</v>
      </c>
      <c r="E4355">
        <v>222647</v>
      </c>
      <c r="F4355">
        <v>2894</v>
      </c>
      <c r="M4355">
        <v>11</v>
      </c>
      <c r="N4355">
        <v>8</v>
      </c>
      <c r="O4355">
        <v>34.799999999999997</v>
      </c>
      <c r="P4355" t="s">
        <v>58</v>
      </c>
      <c r="Q4355">
        <v>43</v>
      </c>
      <c r="R4355">
        <v>49</v>
      </c>
      <c r="S4355">
        <v>41</v>
      </c>
      <c r="T4355">
        <v>11</v>
      </c>
      <c r="U4355">
        <v>13</v>
      </c>
      <c r="V4355">
        <v>14.7</v>
      </c>
      <c r="W4355" t="s">
        <v>58</v>
      </c>
      <c r="X4355">
        <v>44</v>
      </c>
      <c r="Y4355">
        <v>22</v>
      </c>
      <c r="Z4355">
        <v>20</v>
      </c>
      <c r="AA4355">
        <v>285.02</v>
      </c>
      <c r="AB4355">
        <v>15.06</v>
      </c>
      <c r="AC4355">
        <v>5.8</v>
      </c>
      <c r="AF4355">
        <v>1.66</v>
      </c>
      <c r="AH4355">
        <v>2.08</v>
      </c>
      <c r="AL4355" t="s">
        <v>405</v>
      </c>
      <c r="AN4355">
        <v>-1E-3</v>
      </c>
      <c r="AO4355">
        <v>0</v>
      </c>
      <c r="AR4355">
        <v>1</v>
      </c>
      <c r="AS4355" t="s">
        <v>72</v>
      </c>
    </row>
    <row r="4356" spans="1:53" x14ac:dyDescent="0.25">
      <c r="A4356">
        <v>4355</v>
      </c>
      <c r="C4356" t="s">
        <v>7407</v>
      </c>
      <c r="D4356">
        <v>97583</v>
      </c>
      <c r="E4356">
        <v>251320</v>
      </c>
      <c r="F4356">
        <v>2893</v>
      </c>
      <c r="I4356" t="s">
        <v>77</v>
      </c>
      <c r="M4356">
        <v>11</v>
      </c>
      <c r="N4356">
        <v>8</v>
      </c>
      <c r="O4356">
        <v>36.799999999999997</v>
      </c>
      <c r="P4356" t="s">
        <v>58</v>
      </c>
      <c r="Q4356">
        <v>63</v>
      </c>
      <c r="R4356">
        <v>37</v>
      </c>
      <c r="S4356">
        <v>33</v>
      </c>
      <c r="T4356">
        <v>11</v>
      </c>
      <c r="U4356">
        <v>12</v>
      </c>
      <c r="V4356">
        <v>45.2</v>
      </c>
      <c r="W4356" t="s">
        <v>58</v>
      </c>
      <c r="X4356">
        <v>64</v>
      </c>
      <c r="Y4356">
        <v>10</v>
      </c>
      <c r="Z4356">
        <v>11</v>
      </c>
      <c r="AA4356">
        <v>292.44</v>
      </c>
      <c r="AB4356">
        <v>-3.33</v>
      </c>
      <c r="AC4356">
        <v>5.23</v>
      </c>
      <c r="AF4356">
        <v>-0.06</v>
      </c>
      <c r="AH4356">
        <v>-0.25</v>
      </c>
      <c r="AL4356" t="s">
        <v>237</v>
      </c>
      <c r="AN4356">
        <v>-0.05</v>
      </c>
      <c r="AO4356">
        <v>7.0000000000000001E-3</v>
      </c>
      <c r="AR4356">
        <v>21</v>
      </c>
      <c r="AU4356">
        <v>206</v>
      </c>
      <c r="AW4356">
        <v>6.7</v>
      </c>
      <c r="AX4356">
        <v>19.100000000000001</v>
      </c>
      <c r="BA4356" t="s">
        <v>68</v>
      </c>
    </row>
    <row r="4357" spans="1:53" x14ac:dyDescent="0.25">
      <c r="A4357">
        <v>4356</v>
      </c>
      <c r="B4357" t="s">
        <v>7408</v>
      </c>
      <c r="C4357" t="s">
        <v>7409</v>
      </c>
      <c r="D4357">
        <v>97585</v>
      </c>
      <c r="E4357">
        <v>118731</v>
      </c>
      <c r="M4357">
        <v>11</v>
      </c>
      <c r="N4357">
        <v>8</v>
      </c>
      <c r="O4357">
        <v>38.4</v>
      </c>
      <c r="P4357" t="s">
        <v>54</v>
      </c>
      <c r="Q4357">
        <v>0</v>
      </c>
      <c r="R4357">
        <v>28</v>
      </c>
      <c r="S4357">
        <v>29</v>
      </c>
      <c r="T4357">
        <v>11</v>
      </c>
      <c r="U4357">
        <v>13</v>
      </c>
      <c r="V4357">
        <v>45.6</v>
      </c>
      <c r="W4357" t="s">
        <v>58</v>
      </c>
      <c r="X4357">
        <v>0</v>
      </c>
      <c r="Y4357">
        <v>4</v>
      </c>
      <c r="Z4357">
        <v>11</v>
      </c>
      <c r="AA4357">
        <v>258.13</v>
      </c>
      <c r="AB4357">
        <v>54.08</v>
      </c>
      <c r="AC4357">
        <v>5.42</v>
      </c>
      <c r="AF4357">
        <v>-0.03</v>
      </c>
      <c r="AH4357">
        <v>-0.05</v>
      </c>
      <c r="AL4357" t="s">
        <v>260</v>
      </c>
      <c r="AN4357">
        <v>-4.2999999999999997E-2</v>
      </c>
      <c r="AO4357">
        <v>-2E-3</v>
      </c>
      <c r="AQ4357">
        <v>1.7999999999999999E-2</v>
      </c>
      <c r="AR4357">
        <v>5</v>
      </c>
      <c r="AS4357" t="s">
        <v>72</v>
      </c>
      <c r="AU4357">
        <v>177</v>
      </c>
    </row>
    <row r="4358" spans="1:53" x14ac:dyDescent="0.25">
      <c r="A4358">
        <v>4357</v>
      </c>
      <c r="B4358" t="s">
        <v>7410</v>
      </c>
      <c r="C4358" t="s">
        <v>7411</v>
      </c>
      <c r="D4358">
        <v>97603</v>
      </c>
      <c r="E4358">
        <v>81727</v>
      </c>
      <c r="F4358">
        <v>422</v>
      </c>
      <c r="G4358" t="s">
        <v>63</v>
      </c>
      <c r="I4358" t="s">
        <v>77</v>
      </c>
      <c r="L4358">
        <v>5143</v>
      </c>
      <c r="M4358">
        <v>11</v>
      </c>
      <c r="N4358">
        <v>8</v>
      </c>
      <c r="O4358">
        <v>47.4</v>
      </c>
      <c r="P4358" t="s">
        <v>54</v>
      </c>
      <c r="Q4358">
        <v>21</v>
      </c>
      <c r="R4358">
        <v>4</v>
      </c>
      <c r="S4358">
        <v>18</v>
      </c>
      <c r="T4358">
        <v>11</v>
      </c>
      <c r="U4358">
        <v>14</v>
      </c>
      <c r="V4358">
        <v>6.5</v>
      </c>
      <c r="W4358" t="s">
        <v>54</v>
      </c>
      <c r="X4358">
        <v>20</v>
      </c>
      <c r="Y4358">
        <v>31</v>
      </c>
      <c r="Z4358">
        <v>25</v>
      </c>
      <c r="AA4358">
        <v>224.22</v>
      </c>
      <c r="AB4358">
        <v>66.83</v>
      </c>
      <c r="AC4358">
        <v>2.56</v>
      </c>
      <c r="AF4358">
        <v>0.12</v>
      </c>
      <c r="AH4358">
        <v>0.12</v>
      </c>
      <c r="AJ4358">
        <v>0.03</v>
      </c>
      <c r="AL4358" t="s">
        <v>596</v>
      </c>
      <c r="AN4358">
        <v>0.14199999999999999</v>
      </c>
      <c r="AO4358">
        <v>-0.13</v>
      </c>
      <c r="AQ4358">
        <v>4.8000000000000001E-2</v>
      </c>
      <c r="AR4358">
        <v>-20</v>
      </c>
      <c r="AS4358" t="s">
        <v>60</v>
      </c>
      <c r="AU4358">
        <v>181</v>
      </c>
      <c r="AW4358">
        <v>6</v>
      </c>
      <c r="AX4358">
        <v>191.4</v>
      </c>
      <c r="AY4358" t="s">
        <v>86</v>
      </c>
      <c r="AZ4358">
        <v>3</v>
      </c>
      <c r="BA4358" t="s">
        <v>68</v>
      </c>
    </row>
    <row r="4359" spans="1:53" x14ac:dyDescent="0.25">
      <c r="A4359">
        <v>4358</v>
      </c>
      <c r="C4359" t="s">
        <v>7412</v>
      </c>
      <c r="D4359">
        <v>97605</v>
      </c>
      <c r="E4359">
        <v>118735</v>
      </c>
      <c r="F4359">
        <v>2895</v>
      </c>
      <c r="I4359" t="s">
        <v>77</v>
      </c>
      <c r="M4359">
        <v>11</v>
      </c>
      <c r="N4359">
        <v>8</v>
      </c>
      <c r="O4359">
        <v>50</v>
      </c>
      <c r="P4359" t="s">
        <v>54</v>
      </c>
      <c r="Q4359">
        <v>8</v>
      </c>
      <c r="R4359">
        <v>36</v>
      </c>
      <c r="S4359">
        <v>29</v>
      </c>
      <c r="T4359">
        <v>11</v>
      </c>
      <c r="U4359">
        <v>14</v>
      </c>
      <c r="V4359">
        <v>1.8</v>
      </c>
      <c r="W4359" t="s">
        <v>54</v>
      </c>
      <c r="X4359">
        <v>8</v>
      </c>
      <c r="Y4359">
        <v>3</v>
      </c>
      <c r="Z4359">
        <v>38</v>
      </c>
      <c r="AA4359">
        <v>247.99</v>
      </c>
      <c r="AB4359">
        <v>60.08</v>
      </c>
      <c r="AC4359">
        <v>5.79</v>
      </c>
      <c r="AF4359">
        <v>1.1200000000000001</v>
      </c>
      <c r="AH4359">
        <v>1.1299999999999999</v>
      </c>
      <c r="AJ4359">
        <v>0.38</v>
      </c>
      <c r="AK4359" t="s">
        <v>182</v>
      </c>
      <c r="AL4359" t="s">
        <v>204</v>
      </c>
      <c r="AN4359">
        <v>4.8000000000000001E-2</v>
      </c>
      <c r="AO4359">
        <v>-0.11</v>
      </c>
      <c r="AR4359">
        <v>17</v>
      </c>
      <c r="AS4359" t="s">
        <v>72</v>
      </c>
      <c r="AW4359">
        <v>6</v>
      </c>
      <c r="AX4359">
        <v>21.5</v>
      </c>
      <c r="BA4359" t="s">
        <v>68</v>
      </c>
    </row>
    <row r="4360" spans="1:53" x14ac:dyDescent="0.25">
      <c r="A4360">
        <v>4359</v>
      </c>
      <c r="B4360" t="s">
        <v>7413</v>
      </c>
      <c r="C4360" t="s">
        <v>7414</v>
      </c>
      <c r="D4360">
        <v>97633</v>
      </c>
      <c r="E4360">
        <v>99512</v>
      </c>
      <c r="F4360">
        <v>423</v>
      </c>
      <c r="L4360">
        <v>5144</v>
      </c>
      <c r="M4360">
        <v>11</v>
      </c>
      <c r="N4360">
        <v>8</v>
      </c>
      <c r="O4360">
        <v>59.6</v>
      </c>
      <c r="P4360" t="s">
        <v>54</v>
      </c>
      <c r="Q4360">
        <v>15</v>
      </c>
      <c r="R4360">
        <v>58</v>
      </c>
      <c r="S4360">
        <v>34</v>
      </c>
      <c r="T4360">
        <v>11</v>
      </c>
      <c r="U4360">
        <v>14</v>
      </c>
      <c r="V4360">
        <v>14.4</v>
      </c>
      <c r="W4360" t="s">
        <v>54</v>
      </c>
      <c r="X4360">
        <v>15</v>
      </c>
      <c r="Y4360">
        <v>25</v>
      </c>
      <c r="Z4360">
        <v>46</v>
      </c>
      <c r="AA4360">
        <v>235.37</v>
      </c>
      <c r="AB4360">
        <v>64.59</v>
      </c>
      <c r="AC4360">
        <v>3.34</v>
      </c>
      <c r="AF4360">
        <v>-0.01</v>
      </c>
      <c r="AH4360">
        <v>0.06</v>
      </c>
      <c r="AJ4360">
        <v>-0.03</v>
      </c>
      <c r="AL4360" t="s">
        <v>222</v>
      </c>
      <c r="AN4360">
        <v>-6.0999999999999999E-2</v>
      </c>
      <c r="AO4360">
        <v>-7.9000000000000001E-2</v>
      </c>
      <c r="AQ4360">
        <v>2.5999999999999999E-2</v>
      </c>
      <c r="AR4360">
        <v>8</v>
      </c>
      <c r="AS4360" t="s">
        <v>60</v>
      </c>
      <c r="AU4360">
        <v>20</v>
      </c>
      <c r="BA4360" t="s">
        <v>68</v>
      </c>
    </row>
    <row r="4361" spans="1:53" x14ac:dyDescent="0.25">
      <c r="A4361">
        <v>4360</v>
      </c>
      <c r="C4361" t="s">
        <v>7415</v>
      </c>
      <c r="D4361">
        <v>97651</v>
      </c>
      <c r="E4361">
        <v>238878</v>
      </c>
      <c r="M4361">
        <v>11</v>
      </c>
      <c r="N4361">
        <v>9</v>
      </c>
      <c r="O4361">
        <v>9.5</v>
      </c>
      <c r="P4361" t="s">
        <v>58</v>
      </c>
      <c r="Q4361">
        <v>52</v>
      </c>
      <c r="R4361">
        <v>41</v>
      </c>
      <c r="S4361">
        <v>18</v>
      </c>
      <c r="T4361">
        <v>11</v>
      </c>
      <c r="U4361">
        <v>13</v>
      </c>
      <c r="V4361">
        <v>39.299999999999997</v>
      </c>
      <c r="W4361" t="s">
        <v>58</v>
      </c>
      <c r="X4361">
        <v>53</v>
      </c>
      <c r="Y4361">
        <v>13</v>
      </c>
      <c r="Z4361">
        <v>54</v>
      </c>
      <c r="AA4361">
        <v>288.48</v>
      </c>
      <c r="AB4361">
        <v>6.87</v>
      </c>
      <c r="AC4361">
        <v>5.76</v>
      </c>
      <c r="AF4361">
        <v>1.32</v>
      </c>
      <c r="AH4361">
        <v>1.42</v>
      </c>
      <c r="AL4361" t="s">
        <v>243</v>
      </c>
      <c r="AN4361">
        <v>-2.5000000000000001E-2</v>
      </c>
      <c r="AO4361">
        <v>3.7999999999999999E-2</v>
      </c>
      <c r="AR4361">
        <v>47</v>
      </c>
    </row>
    <row r="4362" spans="1:53" x14ac:dyDescent="0.25">
      <c r="A4362">
        <v>4361</v>
      </c>
      <c r="C4362" t="s">
        <v>7416</v>
      </c>
      <c r="D4362">
        <v>97670</v>
      </c>
      <c r="E4362">
        <v>238877</v>
      </c>
      <c r="L4362" t="s">
        <v>994</v>
      </c>
      <c r="M4362">
        <v>11</v>
      </c>
      <c r="N4362">
        <v>9</v>
      </c>
      <c r="O4362">
        <v>11</v>
      </c>
      <c r="P4362" t="s">
        <v>58</v>
      </c>
      <c r="Q4362">
        <v>59</v>
      </c>
      <c r="R4362">
        <v>4</v>
      </c>
      <c r="S4362">
        <v>30</v>
      </c>
      <c r="T4362">
        <v>11</v>
      </c>
      <c r="U4362">
        <v>13</v>
      </c>
      <c r="V4362">
        <v>30.8</v>
      </c>
      <c r="W4362" t="s">
        <v>58</v>
      </c>
      <c r="X4362">
        <v>59</v>
      </c>
      <c r="Y4362">
        <v>37</v>
      </c>
      <c r="Z4362">
        <v>10</v>
      </c>
      <c r="AA4362">
        <v>290.83</v>
      </c>
      <c r="AB4362">
        <v>0.93</v>
      </c>
      <c r="AC4362">
        <v>5.74</v>
      </c>
      <c r="AF4362">
        <v>-0.1</v>
      </c>
      <c r="AH4362">
        <v>-0.71</v>
      </c>
      <c r="AL4362" t="s">
        <v>1147</v>
      </c>
      <c r="AN4362">
        <v>-8.9999999999999993E-3</v>
      </c>
      <c r="AO4362">
        <v>-6.0000000000000001E-3</v>
      </c>
      <c r="AR4362">
        <v>18</v>
      </c>
      <c r="AU4362">
        <v>62</v>
      </c>
      <c r="BA4362" t="s">
        <v>68</v>
      </c>
    </row>
    <row r="4363" spans="1:53" x14ac:dyDescent="0.25">
      <c r="A4363">
        <v>4362</v>
      </c>
      <c r="B4363" t="s">
        <v>7417</v>
      </c>
      <c r="C4363" t="s">
        <v>7418</v>
      </c>
      <c r="D4363">
        <v>97778</v>
      </c>
      <c r="E4363">
        <v>81736</v>
      </c>
      <c r="F4363">
        <v>2897</v>
      </c>
      <c r="G4363" t="s">
        <v>63</v>
      </c>
      <c r="L4363">
        <v>5147</v>
      </c>
      <c r="M4363">
        <v>11</v>
      </c>
      <c r="N4363">
        <v>9</v>
      </c>
      <c r="O4363">
        <v>53.1</v>
      </c>
      <c r="P4363" t="s">
        <v>54</v>
      </c>
      <c r="Q4363">
        <v>23</v>
      </c>
      <c r="R4363">
        <v>38</v>
      </c>
      <c r="S4363">
        <v>26</v>
      </c>
      <c r="T4363">
        <v>11</v>
      </c>
      <c r="U4363">
        <v>15</v>
      </c>
      <c r="V4363">
        <v>12.2</v>
      </c>
      <c r="W4363" t="s">
        <v>54</v>
      </c>
      <c r="X4363">
        <v>23</v>
      </c>
      <c r="Y4363">
        <v>5</v>
      </c>
      <c r="Z4363">
        <v>44</v>
      </c>
      <c r="AA4363">
        <v>218.1</v>
      </c>
      <c r="AB4363">
        <v>67.88</v>
      </c>
      <c r="AC4363">
        <v>4.63</v>
      </c>
      <c r="AF4363">
        <v>1.66</v>
      </c>
      <c r="AH4363">
        <v>1.85</v>
      </c>
      <c r="AJ4363">
        <v>1.31</v>
      </c>
      <c r="AL4363" t="s">
        <v>7419</v>
      </c>
      <c r="AM4363" t="s">
        <v>83</v>
      </c>
      <c r="AN4363">
        <v>-2.4E-2</v>
      </c>
      <c r="AO4363">
        <v>-6.0000000000000001E-3</v>
      </c>
      <c r="AQ4363">
        <v>0.01</v>
      </c>
      <c r="AR4363">
        <v>16</v>
      </c>
      <c r="BA4363" t="s">
        <v>68</v>
      </c>
    </row>
    <row r="4364" spans="1:53" x14ac:dyDescent="0.25">
      <c r="A4364">
        <v>4363</v>
      </c>
      <c r="C4364" t="s">
        <v>7420</v>
      </c>
      <c r="D4364">
        <v>97855</v>
      </c>
      <c r="E4364">
        <v>27970</v>
      </c>
      <c r="J4364">
        <v>8108</v>
      </c>
      <c r="K4364" t="s">
        <v>196</v>
      </c>
      <c r="M4364">
        <v>11</v>
      </c>
      <c r="N4364">
        <v>10</v>
      </c>
      <c r="O4364">
        <v>18.8</v>
      </c>
      <c r="P4364" t="s">
        <v>54</v>
      </c>
      <c r="Q4364">
        <v>53</v>
      </c>
      <c r="R4364">
        <v>19</v>
      </c>
      <c r="S4364">
        <v>0</v>
      </c>
      <c r="T4364">
        <v>11</v>
      </c>
      <c r="U4364">
        <v>16</v>
      </c>
      <c r="V4364">
        <v>4</v>
      </c>
      <c r="W4364" t="s">
        <v>54</v>
      </c>
      <c r="X4364">
        <v>52</v>
      </c>
      <c r="Y4364">
        <v>46</v>
      </c>
      <c r="Z4364">
        <v>23</v>
      </c>
      <c r="AA4364">
        <v>151.12</v>
      </c>
      <c r="AB4364">
        <v>58.82</v>
      </c>
      <c r="AC4364">
        <v>6.5</v>
      </c>
      <c r="AF4364">
        <v>0.43</v>
      </c>
      <c r="AH4364">
        <v>-0.12</v>
      </c>
      <c r="AL4364" t="s">
        <v>7421</v>
      </c>
      <c r="AN4364">
        <v>0.16200000000000001</v>
      </c>
      <c r="AO4364">
        <v>5.7000000000000002E-2</v>
      </c>
      <c r="AQ4364">
        <v>5.1999999999999998E-2</v>
      </c>
      <c r="AR4364">
        <v>-41</v>
      </c>
      <c r="AS4364" t="s">
        <v>72</v>
      </c>
      <c r="AT4364" t="s">
        <v>110</v>
      </c>
      <c r="AU4364">
        <v>6</v>
      </c>
      <c r="AW4364">
        <v>1.7</v>
      </c>
      <c r="AX4364">
        <v>12.7</v>
      </c>
      <c r="BA4364" t="s">
        <v>68</v>
      </c>
    </row>
    <row r="4365" spans="1:53" x14ac:dyDescent="0.25">
      <c r="A4365">
        <v>4364</v>
      </c>
      <c r="C4365" t="s">
        <v>7422</v>
      </c>
      <c r="D4365">
        <v>97866</v>
      </c>
      <c r="E4365">
        <v>222671</v>
      </c>
      <c r="M4365">
        <v>11</v>
      </c>
      <c r="N4365">
        <v>10</v>
      </c>
      <c r="O4365">
        <v>12.9</v>
      </c>
      <c r="P4365" t="s">
        <v>58</v>
      </c>
      <c r="Q4365">
        <v>43</v>
      </c>
      <c r="R4365">
        <v>11</v>
      </c>
      <c r="S4365">
        <v>20</v>
      </c>
      <c r="T4365">
        <v>11</v>
      </c>
      <c r="U4365">
        <v>14</v>
      </c>
      <c r="V4365">
        <v>54</v>
      </c>
      <c r="W4365" t="s">
        <v>58</v>
      </c>
      <c r="X4365">
        <v>43</v>
      </c>
      <c r="Y4365">
        <v>44</v>
      </c>
      <c r="Z4365">
        <v>3</v>
      </c>
      <c r="AA4365">
        <v>285.05</v>
      </c>
      <c r="AB4365">
        <v>15.76</v>
      </c>
      <c r="AC4365">
        <v>6.21</v>
      </c>
      <c r="AF4365">
        <v>1.61</v>
      </c>
      <c r="AH4365">
        <v>1.93</v>
      </c>
      <c r="AL4365" t="s">
        <v>332</v>
      </c>
      <c r="AN4365">
        <v>-2.5000000000000001E-2</v>
      </c>
      <c r="AO4365">
        <v>-1.6E-2</v>
      </c>
      <c r="AR4365">
        <v>9</v>
      </c>
    </row>
    <row r="4366" spans="1:53" x14ac:dyDescent="0.25">
      <c r="A4366">
        <v>4365</v>
      </c>
      <c r="B4366" t="s">
        <v>7423</v>
      </c>
      <c r="C4366" t="s">
        <v>7424</v>
      </c>
      <c r="D4366">
        <v>97907</v>
      </c>
      <c r="E4366">
        <v>99525</v>
      </c>
      <c r="G4366" t="s">
        <v>63</v>
      </c>
      <c r="I4366" t="s">
        <v>577</v>
      </c>
      <c r="M4366">
        <v>11</v>
      </c>
      <c r="N4366">
        <v>10</v>
      </c>
      <c r="O4366">
        <v>38</v>
      </c>
      <c r="P4366" t="s">
        <v>54</v>
      </c>
      <c r="Q4366">
        <v>13</v>
      </c>
      <c r="R4366">
        <v>51</v>
      </c>
      <c r="S4366">
        <v>11</v>
      </c>
      <c r="T4366">
        <v>11</v>
      </c>
      <c r="U4366">
        <v>15</v>
      </c>
      <c r="V4366">
        <v>51.9</v>
      </c>
      <c r="W4366" t="s">
        <v>54</v>
      </c>
      <c r="X4366">
        <v>13</v>
      </c>
      <c r="Y4366">
        <v>18</v>
      </c>
      <c r="Z4366">
        <v>27</v>
      </c>
      <c r="AA4366">
        <v>239.93</v>
      </c>
      <c r="AB4366">
        <v>63.74</v>
      </c>
      <c r="AC4366">
        <v>5.32</v>
      </c>
      <c r="AF4366">
        <v>1.2</v>
      </c>
      <c r="AH4366">
        <v>1.0900000000000001</v>
      </c>
      <c r="AL4366" t="s">
        <v>204</v>
      </c>
      <c r="AN4366">
        <v>-7.0000000000000001E-3</v>
      </c>
      <c r="AO4366">
        <v>-8.0000000000000002E-3</v>
      </c>
      <c r="AR4366">
        <v>18</v>
      </c>
      <c r="AS4366" t="s">
        <v>79</v>
      </c>
      <c r="AU4366">
        <v>19</v>
      </c>
      <c r="AV4366" t="s">
        <v>160</v>
      </c>
      <c r="BA4366" t="s">
        <v>68</v>
      </c>
    </row>
    <row r="4367" spans="1:53" x14ac:dyDescent="0.25">
      <c r="A4367">
        <v>4366</v>
      </c>
      <c r="C4367" t="s">
        <v>7425</v>
      </c>
      <c r="D4367">
        <v>97937</v>
      </c>
      <c r="E4367">
        <v>99527</v>
      </c>
      <c r="M4367">
        <v>11</v>
      </c>
      <c r="N4367">
        <v>10</v>
      </c>
      <c r="O4367">
        <v>44.3</v>
      </c>
      <c r="P4367" t="s">
        <v>54</v>
      </c>
      <c r="Q4367">
        <v>13</v>
      </c>
      <c r="R4367">
        <v>23</v>
      </c>
      <c r="S4367">
        <v>30</v>
      </c>
      <c r="T4367">
        <v>11</v>
      </c>
      <c r="U4367">
        <v>15</v>
      </c>
      <c r="V4367">
        <v>57.8</v>
      </c>
      <c r="W4367" t="s">
        <v>54</v>
      </c>
      <c r="X4367">
        <v>12</v>
      </c>
      <c r="Y4367">
        <v>50</v>
      </c>
      <c r="Z4367">
        <v>41</v>
      </c>
      <c r="AA4367">
        <v>240.81</v>
      </c>
      <c r="AB4367">
        <v>63.49</v>
      </c>
      <c r="AC4367">
        <v>6.67</v>
      </c>
      <c r="AF4367">
        <v>0.27</v>
      </c>
      <c r="AH4367">
        <v>7.0000000000000007E-2</v>
      </c>
      <c r="AL4367" t="s">
        <v>7426</v>
      </c>
      <c r="AN4367">
        <v>-3.4000000000000002E-2</v>
      </c>
      <c r="AO4367">
        <v>-5.5E-2</v>
      </c>
      <c r="AR4367">
        <v>-20</v>
      </c>
      <c r="AS4367" t="s">
        <v>79</v>
      </c>
      <c r="AU4367">
        <v>109</v>
      </c>
      <c r="BA4367" t="s">
        <v>68</v>
      </c>
    </row>
    <row r="4368" spans="1:53" x14ac:dyDescent="0.25">
      <c r="A4368">
        <v>4367</v>
      </c>
      <c r="C4368" t="s">
        <v>7427</v>
      </c>
      <c r="D4368">
        <v>97989</v>
      </c>
      <c r="E4368">
        <v>43675</v>
      </c>
      <c r="F4368">
        <v>424</v>
      </c>
      <c r="M4368">
        <v>11</v>
      </c>
      <c r="N4368">
        <v>11</v>
      </c>
      <c r="O4368">
        <v>3.8</v>
      </c>
      <c r="P4368" t="s">
        <v>54</v>
      </c>
      <c r="Q4368">
        <v>50</v>
      </c>
      <c r="R4368">
        <v>1</v>
      </c>
      <c r="S4368">
        <v>20</v>
      </c>
      <c r="T4368">
        <v>11</v>
      </c>
      <c r="U4368">
        <v>16</v>
      </c>
      <c r="V4368">
        <v>41.9</v>
      </c>
      <c r="W4368" t="s">
        <v>54</v>
      </c>
      <c r="X4368">
        <v>49</v>
      </c>
      <c r="Y4368">
        <v>28</v>
      </c>
      <c r="Z4368">
        <v>35</v>
      </c>
      <c r="AA4368">
        <v>155.72</v>
      </c>
      <c r="AB4368">
        <v>61.19</v>
      </c>
      <c r="AC4368">
        <v>5.88</v>
      </c>
      <c r="AF4368">
        <v>1.08</v>
      </c>
      <c r="AL4368" t="s">
        <v>897</v>
      </c>
      <c r="AN4368">
        <v>-8.3000000000000004E-2</v>
      </c>
      <c r="AO4368">
        <v>-8.9999999999999993E-3</v>
      </c>
      <c r="AR4368">
        <v>0</v>
      </c>
      <c r="AS4368" t="s">
        <v>72</v>
      </c>
    </row>
    <row r="4369" spans="1:53" x14ac:dyDescent="0.25">
      <c r="A4369">
        <v>4368</v>
      </c>
      <c r="B4369" t="s">
        <v>7428</v>
      </c>
      <c r="C4369" t="s">
        <v>7429</v>
      </c>
      <c r="D4369">
        <v>98058</v>
      </c>
      <c r="E4369">
        <v>138102</v>
      </c>
      <c r="F4369">
        <v>1292</v>
      </c>
      <c r="I4369" t="s">
        <v>77</v>
      </c>
      <c r="M4369">
        <v>11</v>
      </c>
      <c r="N4369">
        <v>11</v>
      </c>
      <c r="O4369">
        <v>34.6</v>
      </c>
      <c r="P4369" t="s">
        <v>58</v>
      </c>
      <c r="Q4369">
        <v>3</v>
      </c>
      <c r="R4369">
        <v>6</v>
      </c>
      <c r="S4369">
        <v>18</v>
      </c>
      <c r="T4369">
        <v>11</v>
      </c>
      <c r="U4369">
        <v>16</v>
      </c>
      <c r="V4369">
        <v>39.700000000000003</v>
      </c>
      <c r="W4369" t="s">
        <v>58</v>
      </c>
      <c r="X4369">
        <v>3</v>
      </c>
      <c r="Y4369">
        <v>39</v>
      </c>
      <c r="Z4369">
        <v>6</v>
      </c>
      <c r="AA4369">
        <v>262.66000000000003</v>
      </c>
      <c r="AB4369">
        <v>51.65</v>
      </c>
      <c r="AC4369">
        <v>4.47</v>
      </c>
      <c r="AF4369">
        <v>0.21</v>
      </c>
      <c r="AH4369">
        <v>0.14000000000000001</v>
      </c>
      <c r="AJ4369">
        <v>0.11</v>
      </c>
      <c r="AL4369" t="s">
        <v>6685</v>
      </c>
      <c r="AN4369">
        <v>-0.108</v>
      </c>
      <c r="AO4369">
        <v>-3.5999999999999997E-2</v>
      </c>
      <c r="AQ4369">
        <v>1.9E-2</v>
      </c>
      <c r="AR4369">
        <v>-3</v>
      </c>
      <c r="AS4369" t="s">
        <v>72</v>
      </c>
      <c r="AU4369">
        <v>225</v>
      </c>
      <c r="AW4369">
        <v>4.7</v>
      </c>
      <c r="AX4369">
        <v>96.9</v>
      </c>
      <c r="BA4369" t="s">
        <v>68</v>
      </c>
    </row>
    <row r="4370" spans="1:53" x14ac:dyDescent="0.25">
      <c r="A4370">
        <v>4369</v>
      </c>
      <c r="C4370" t="s">
        <v>7430</v>
      </c>
      <c r="D4370">
        <v>98088</v>
      </c>
      <c r="E4370">
        <v>138106</v>
      </c>
      <c r="F4370">
        <v>2900</v>
      </c>
      <c r="J4370">
        <v>8115</v>
      </c>
      <c r="L4370" t="s">
        <v>7431</v>
      </c>
      <c r="M4370">
        <v>11</v>
      </c>
      <c r="N4370">
        <v>11</v>
      </c>
      <c r="O4370">
        <v>54</v>
      </c>
      <c r="P4370" t="s">
        <v>58</v>
      </c>
      <c r="Q4370">
        <v>6</v>
      </c>
      <c r="R4370">
        <v>35</v>
      </c>
      <c r="S4370">
        <v>21</v>
      </c>
      <c r="T4370">
        <v>11</v>
      </c>
      <c r="U4370">
        <v>16</v>
      </c>
      <c r="V4370">
        <v>58.2</v>
      </c>
      <c r="W4370" t="s">
        <v>58</v>
      </c>
      <c r="X4370">
        <v>7</v>
      </c>
      <c r="Y4370">
        <v>8</v>
      </c>
      <c r="Z4370">
        <v>5</v>
      </c>
      <c r="AA4370">
        <v>265.81</v>
      </c>
      <c r="AB4370">
        <v>48.81</v>
      </c>
      <c r="AC4370">
        <v>6.14</v>
      </c>
      <c r="AF4370">
        <v>0.2</v>
      </c>
      <c r="AH4370">
        <v>0.15</v>
      </c>
      <c r="AL4370" t="s">
        <v>7432</v>
      </c>
      <c r="AN4370">
        <v>-6.0000000000000001E-3</v>
      </c>
      <c r="AO4370">
        <v>8.9999999999999993E-3</v>
      </c>
      <c r="AP4370" t="s">
        <v>126</v>
      </c>
      <c r="AQ4370">
        <v>4.0000000000000001E-3</v>
      </c>
      <c r="AR4370">
        <v>-8</v>
      </c>
      <c r="AS4370" t="s">
        <v>195</v>
      </c>
      <c r="AU4370">
        <v>25</v>
      </c>
      <c r="AW4370">
        <v>3.8</v>
      </c>
      <c r="AX4370">
        <v>57.2</v>
      </c>
      <c r="AY4370" t="s">
        <v>56</v>
      </c>
      <c r="AZ4370">
        <v>3</v>
      </c>
      <c r="BA4370" t="s">
        <v>68</v>
      </c>
    </row>
    <row r="4371" spans="1:53" x14ac:dyDescent="0.25">
      <c r="A4371">
        <v>4370</v>
      </c>
      <c r="C4371" t="s">
        <v>7433</v>
      </c>
      <c r="D4371">
        <v>98096</v>
      </c>
      <c r="E4371">
        <v>222687</v>
      </c>
      <c r="I4371" t="s">
        <v>77</v>
      </c>
      <c r="M4371">
        <v>11</v>
      </c>
      <c r="N4371">
        <v>11</v>
      </c>
      <c r="O4371">
        <v>48.8</v>
      </c>
      <c r="P4371" t="s">
        <v>58</v>
      </c>
      <c r="Q4371">
        <v>45</v>
      </c>
      <c r="R4371">
        <v>20</v>
      </c>
      <c r="S4371">
        <v>10</v>
      </c>
      <c r="T4371">
        <v>11</v>
      </c>
      <c r="U4371">
        <v>16</v>
      </c>
      <c r="V4371">
        <v>27.7</v>
      </c>
      <c r="W4371" t="s">
        <v>58</v>
      </c>
      <c r="X4371">
        <v>45</v>
      </c>
      <c r="Y4371">
        <v>52</v>
      </c>
      <c r="Z4371">
        <v>48</v>
      </c>
      <c r="AA4371">
        <v>286.14999999999998</v>
      </c>
      <c r="AB4371">
        <v>13.87</v>
      </c>
      <c r="AC4371">
        <v>6.31</v>
      </c>
      <c r="AF4371">
        <v>0.4</v>
      </c>
      <c r="AH4371">
        <v>-0.03</v>
      </c>
      <c r="AL4371" t="s">
        <v>511</v>
      </c>
      <c r="AN4371">
        <v>-0.13600000000000001</v>
      </c>
      <c r="AO4371">
        <v>6.6000000000000003E-2</v>
      </c>
      <c r="AP4371" t="s">
        <v>126</v>
      </c>
      <c r="AQ4371">
        <v>1.6E-2</v>
      </c>
      <c r="AR4371">
        <v>-2</v>
      </c>
      <c r="AW4371">
        <v>0.3</v>
      </c>
      <c r="AX4371">
        <v>2.4</v>
      </c>
      <c r="BA4371" t="s">
        <v>68</v>
      </c>
    </row>
    <row r="4372" spans="1:53" x14ac:dyDescent="0.25">
      <c r="A4372">
        <v>4371</v>
      </c>
      <c r="B4372" t="s">
        <v>7434</v>
      </c>
      <c r="C4372" t="s">
        <v>7435</v>
      </c>
      <c r="D4372">
        <v>98118</v>
      </c>
      <c r="E4372">
        <v>118764</v>
      </c>
      <c r="F4372">
        <v>2902</v>
      </c>
      <c r="G4372" t="s">
        <v>63</v>
      </c>
      <c r="M4372">
        <v>11</v>
      </c>
      <c r="N4372">
        <v>12</v>
      </c>
      <c r="O4372">
        <v>8.6</v>
      </c>
      <c r="P4372" t="s">
        <v>54</v>
      </c>
      <c r="Q4372">
        <v>2</v>
      </c>
      <c r="R4372">
        <v>33</v>
      </c>
      <c r="S4372">
        <v>38</v>
      </c>
      <c r="T4372">
        <v>11</v>
      </c>
      <c r="U4372">
        <v>17</v>
      </c>
      <c r="V4372">
        <v>17.399999999999999</v>
      </c>
      <c r="W4372" t="s">
        <v>54</v>
      </c>
      <c r="X4372">
        <v>2</v>
      </c>
      <c r="Y4372">
        <v>0</v>
      </c>
      <c r="Z4372">
        <v>38</v>
      </c>
      <c r="AA4372">
        <v>257.02</v>
      </c>
      <c r="AB4372">
        <v>56.25</v>
      </c>
      <c r="AC4372">
        <v>5.18</v>
      </c>
      <c r="AF4372">
        <v>1.52</v>
      </c>
      <c r="AH4372">
        <v>1.84</v>
      </c>
      <c r="AJ4372">
        <v>0.94</v>
      </c>
      <c r="AL4372" t="s">
        <v>5176</v>
      </c>
      <c r="AN4372">
        <v>5.6000000000000001E-2</v>
      </c>
      <c r="AO4372">
        <v>-0.14000000000000001</v>
      </c>
      <c r="AQ4372">
        <v>0.01</v>
      </c>
      <c r="AR4372">
        <v>-59</v>
      </c>
      <c r="AS4372" t="s">
        <v>72</v>
      </c>
    </row>
    <row r="4373" spans="1:53" x14ac:dyDescent="0.25">
      <c r="A4373">
        <v>4372</v>
      </c>
      <c r="C4373" t="s">
        <v>7436</v>
      </c>
      <c r="D4373">
        <v>98161</v>
      </c>
      <c r="E4373">
        <v>202283</v>
      </c>
      <c r="M4373">
        <v>11</v>
      </c>
      <c r="N4373">
        <v>12</v>
      </c>
      <c r="O4373">
        <v>25.5</v>
      </c>
      <c r="P4373" t="s">
        <v>58</v>
      </c>
      <c r="Q4373">
        <v>37</v>
      </c>
      <c r="R4373">
        <v>28</v>
      </c>
      <c r="S4373">
        <v>7</v>
      </c>
      <c r="T4373">
        <v>11</v>
      </c>
      <c r="U4373">
        <v>17</v>
      </c>
      <c r="V4373">
        <v>11.8</v>
      </c>
      <c r="W4373" t="s">
        <v>58</v>
      </c>
      <c r="X4373">
        <v>38</v>
      </c>
      <c r="Y4373">
        <v>0</v>
      </c>
      <c r="Z4373">
        <v>52</v>
      </c>
      <c r="AA4373">
        <v>283.19</v>
      </c>
      <c r="AB4373">
        <v>21.22</v>
      </c>
      <c r="AC4373">
        <v>6.27</v>
      </c>
      <c r="AF4373">
        <v>0.1</v>
      </c>
      <c r="AL4373" t="s">
        <v>3444</v>
      </c>
      <c r="AN4373">
        <v>-8.7999999999999995E-2</v>
      </c>
      <c r="AO4373">
        <v>0.01</v>
      </c>
      <c r="AR4373">
        <v>-3</v>
      </c>
    </row>
    <row r="4374" spans="1:53" x14ac:dyDescent="0.25">
      <c r="A4374">
        <v>4373</v>
      </c>
      <c r="C4374" t="s">
        <v>7437</v>
      </c>
      <c r="D4374">
        <v>98221</v>
      </c>
      <c r="E4374">
        <v>202289</v>
      </c>
      <c r="M4374">
        <v>11</v>
      </c>
      <c r="N4374">
        <v>12</v>
      </c>
      <c r="O4374">
        <v>49.6</v>
      </c>
      <c r="P4374" t="s">
        <v>58</v>
      </c>
      <c r="Q4374">
        <v>34</v>
      </c>
      <c r="R4374">
        <v>11</v>
      </c>
      <c r="S4374">
        <v>28</v>
      </c>
      <c r="T4374">
        <v>11</v>
      </c>
      <c r="U4374">
        <v>17</v>
      </c>
      <c r="V4374">
        <v>39.200000000000003</v>
      </c>
      <c r="W4374" t="s">
        <v>58</v>
      </c>
      <c r="X4374">
        <v>34</v>
      </c>
      <c r="Y4374">
        <v>44</v>
      </c>
      <c r="Z4374">
        <v>14</v>
      </c>
      <c r="AA4374">
        <v>281.91000000000003</v>
      </c>
      <c r="AB4374">
        <v>24.28</v>
      </c>
      <c r="AC4374">
        <v>6.45</v>
      </c>
      <c r="AF4374">
        <v>0.4</v>
      </c>
      <c r="AH4374">
        <v>-0.03</v>
      </c>
      <c r="AL4374" t="s">
        <v>156</v>
      </c>
      <c r="AN4374">
        <v>-6.0000000000000001E-3</v>
      </c>
      <c r="AO4374">
        <v>2E-3</v>
      </c>
      <c r="AR4374">
        <v>-9</v>
      </c>
    </row>
    <row r="4375" spans="1:53" x14ac:dyDescent="0.25">
      <c r="A4375">
        <v>4374</v>
      </c>
      <c r="B4375" t="s">
        <v>7438</v>
      </c>
      <c r="C4375" t="s">
        <v>7439</v>
      </c>
      <c r="D4375">
        <v>98230</v>
      </c>
      <c r="E4375">
        <v>62484</v>
      </c>
      <c r="G4375" t="s">
        <v>63</v>
      </c>
      <c r="H4375" t="s">
        <v>160</v>
      </c>
      <c r="J4375">
        <v>8119</v>
      </c>
      <c r="K4375" t="s">
        <v>572</v>
      </c>
      <c r="L4375">
        <v>5165</v>
      </c>
      <c r="M4375">
        <v>11</v>
      </c>
      <c r="N4375">
        <v>12</v>
      </c>
      <c r="O4375">
        <v>50.9</v>
      </c>
      <c r="P4375" t="s">
        <v>54</v>
      </c>
      <c r="Q4375">
        <v>32</v>
      </c>
      <c r="R4375">
        <v>5</v>
      </c>
      <c r="S4375">
        <v>31</v>
      </c>
      <c r="T4375">
        <v>11</v>
      </c>
      <c r="U4375">
        <v>18</v>
      </c>
      <c r="V4375">
        <v>10.9</v>
      </c>
      <c r="W4375" t="s">
        <v>54</v>
      </c>
      <c r="X4375">
        <v>31</v>
      </c>
      <c r="Y4375">
        <v>31</v>
      </c>
      <c r="Z4375">
        <v>45</v>
      </c>
      <c r="AA4375">
        <v>195.08</v>
      </c>
      <c r="AB4375">
        <v>69.25</v>
      </c>
      <c r="AC4375">
        <v>4.87</v>
      </c>
      <c r="AD4375" t="s">
        <v>677</v>
      </c>
      <c r="AL4375" t="s">
        <v>241</v>
      </c>
      <c r="AN4375">
        <v>-0.432</v>
      </c>
      <c r="AO4375">
        <v>-0.58599999999999997</v>
      </c>
      <c r="AQ4375">
        <v>0.13700000000000001</v>
      </c>
      <c r="AR4375">
        <v>-16</v>
      </c>
      <c r="AS4375" t="s">
        <v>66</v>
      </c>
      <c r="AU4375">
        <v>3</v>
      </c>
      <c r="AW4375">
        <v>0.5</v>
      </c>
      <c r="AX4375">
        <v>3.1</v>
      </c>
      <c r="AY4375" t="s">
        <v>86</v>
      </c>
      <c r="AZ4375">
        <v>4</v>
      </c>
      <c r="BA4375" t="s">
        <v>68</v>
      </c>
    </row>
    <row r="4376" spans="1:53" x14ac:dyDescent="0.25">
      <c r="A4376">
        <v>4375</v>
      </c>
      <c r="B4376" t="s">
        <v>7438</v>
      </c>
      <c r="C4376" t="s">
        <v>7439</v>
      </c>
      <c r="D4376">
        <v>98231</v>
      </c>
      <c r="E4376">
        <v>62484</v>
      </c>
      <c r="G4376" t="s">
        <v>63</v>
      </c>
      <c r="J4376">
        <v>8119</v>
      </c>
      <c r="K4376" t="s">
        <v>196</v>
      </c>
      <c r="L4376">
        <v>5165</v>
      </c>
      <c r="M4376">
        <v>11</v>
      </c>
      <c r="N4376">
        <v>12</v>
      </c>
      <c r="O4376">
        <v>50.9</v>
      </c>
      <c r="P4376" t="s">
        <v>54</v>
      </c>
      <c r="Q4376">
        <v>32</v>
      </c>
      <c r="R4376">
        <v>5</v>
      </c>
      <c r="S4376">
        <v>31</v>
      </c>
      <c r="T4376">
        <v>11</v>
      </c>
      <c r="U4376">
        <v>18</v>
      </c>
      <c r="V4376">
        <v>11</v>
      </c>
      <c r="W4376" t="s">
        <v>54</v>
      </c>
      <c r="X4376">
        <v>31</v>
      </c>
      <c r="Y4376">
        <v>31</v>
      </c>
      <c r="Z4376">
        <v>45</v>
      </c>
      <c r="AA4376">
        <v>195.08</v>
      </c>
      <c r="AB4376">
        <v>69.25</v>
      </c>
      <c r="AC4376">
        <v>4.41</v>
      </c>
      <c r="AD4376" t="s">
        <v>677</v>
      </c>
      <c r="AF4376">
        <v>0.59</v>
      </c>
      <c r="AH4376">
        <v>0.04</v>
      </c>
      <c r="AJ4376">
        <v>0.34</v>
      </c>
      <c r="AL4376" t="s">
        <v>241</v>
      </c>
      <c r="AN4376">
        <v>-0.43</v>
      </c>
      <c r="AO4376">
        <v>-0.58599999999999997</v>
      </c>
      <c r="AQ4376">
        <v>0.13700000000000001</v>
      </c>
      <c r="AR4376">
        <v>-16</v>
      </c>
      <c r="AS4376" t="s">
        <v>66</v>
      </c>
      <c r="AU4376">
        <v>1</v>
      </c>
      <c r="AW4376">
        <v>0.5</v>
      </c>
      <c r="AX4376">
        <v>3.1</v>
      </c>
      <c r="AY4376" t="s">
        <v>86</v>
      </c>
      <c r="AZ4376">
        <v>4</v>
      </c>
      <c r="BA4376" t="s">
        <v>68</v>
      </c>
    </row>
    <row r="4377" spans="1:53" x14ac:dyDescent="0.25">
      <c r="A4377">
        <v>4376</v>
      </c>
      <c r="C4377" t="s">
        <v>7440</v>
      </c>
      <c r="D4377">
        <v>98233</v>
      </c>
      <c r="E4377">
        <v>202291</v>
      </c>
      <c r="M4377">
        <v>11</v>
      </c>
      <c r="N4377">
        <v>12</v>
      </c>
      <c r="O4377">
        <v>55.3</v>
      </c>
      <c r="P4377" t="s">
        <v>58</v>
      </c>
      <c r="Q4377">
        <v>35</v>
      </c>
      <c r="R4377">
        <v>59</v>
      </c>
      <c r="S4377">
        <v>20</v>
      </c>
      <c r="T4377">
        <v>11</v>
      </c>
      <c r="U4377">
        <v>17</v>
      </c>
      <c r="V4377">
        <v>43</v>
      </c>
      <c r="W4377" t="s">
        <v>58</v>
      </c>
      <c r="X4377">
        <v>36</v>
      </c>
      <c r="Y4377">
        <v>32</v>
      </c>
      <c r="Z4377">
        <v>4</v>
      </c>
      <c r="AA4377">
        <v>282.68</v>
      </c>
      <c r="AB4377">
        <v>22.62</v>
      </c>
      <c r="AC4377">
        <v>6.68</v>
      </c>
      <c r="AF4377">
        <v>0.98</v>
      </c>
      <c r="AL4377" t="s">
        <v>211</v>
      </c>
      <c r="AN4377">
        <v>-7.6999999999999999E-2</v>
      </c>
      <c r="AO4377">
        <v>2.5999999999999999E-2</v>
      </c>
      <c r="AR4377">
        <v>3</v>
      </c>
      <c r="AS4377" t="s">
        <v>60</v>
      </c>
    </row>
    <row r="4378" spans="1:53" x14ac:dyDescent="0.25">
      <c r="A4378">
        <v>4377</v>
      </c>
      <c r="B4378" t="s">
        <v>7441</v>
      </c>
      <c r="C4378" t="s">
        <v>7442</v>
      </c>
      <c r="D4378">
        <v>98262</v>
      </c>
      <c r="E4378">
        <v>62486</v>
      </c>
      <c r="F4378">
        <v>425</v>
      </c>
      <c r="G4378" t="s">
        <v>63</v>
      </c>
      <c r="J4378">
        <v>8123</v>
      </c>
      <c r="M4378">
        <v>11</v>
      </c>
      <c r="N4378">
        <v>13</v>
      </c>
      <c r="O4378">
        <v>4.7</v>
      </c>
      <c r="P4378" t="s">
        <v>54</v>
      </c>
      <c r="Q4378">
        <v>33</v>
      </c>
      <c r="R4378">
        <v>38</v>
      </c>
      <c r="S4378">
        <v>24</v>
      </c>
      <c r="T4378">
        <v>11</v>
      </c>
      <c r="U4378">
        <v>18</v>
      </c>
      <c r="V4378">
        <v>28.7</v>
      </c>
      <c r="W4378" t="s">
        <v>54</v>
      </c>
      <c r="X4378">
        <v>33</v>
      </c>
      <c r="Y4378">
        <v>5</v>
      </c>
      <c r="Z4378">
        <v>39</v>
      </c>
      <c r="AA4378">
        <v>190.73</v>
      </c>
      <c r="AB4378">
        <v>69.08</v>
      </c>
      <c r="AC4378">
        <v>3.48</v>
      </c>
      <c r="AF4378">
        <v>1.4</v>
      </c>
      <c r="AH4378">
        <v>1.55</v>
      </c>
      <c r="AJ4378">
        <v>0.7</v>
      </c>
      <c r="AL4378" t="s">
        <v>7443</v>
      </c>
      <c r="AN4378">
        <v>-2.5999999999999999E-2</v>
      </c>
      <c r="AO4378">
        <v>2.8000000000000001E-2</v>
      </c>
      <c r="AQ4378">
        <v>0.02</v>
      </c>
      <c r="AR4378">
        <v>-9</v>
      </c>
      <c r="AS4378" t="s">
        <v>79</v>
      </c>
      <c r="AT4378" t="s">
        <v>67</v>
      </c>
      <c r="AU4378">
        <v>19</v>
      </c>
      <c r="AV4378" t="s">
        <v>160</v>
      </c>
      <c r="AW4378">
        <v>6</v>
      </c>
      <c r="AX4378">
        <v>7.2</v>
      </c>
      <c r="BA4378" t="s">
        <v>68</v>
      </c>
    </row>
    <row r="4379" spans="1:53" x14ac:dyDescent="0.25">
      <c r="A4379">
        <v>4378</v>
      </c>
      <c r="C4379" t="s">
        <v>7444</v>
      </c>
      <c r="D4379">
        <v>98280</v>
      </c>
      <c r="E4379">
        <v>99544</v>
      </c>
      <c r="M4379">
        <v>11</v>
      </c>
      <c r="N4379">
        <v>13</v>
      </c>
      <c r="O4379">
        <v>8</v>
      </c>
      <c r="P4379" t="s">
        <v>54</v>
      </c>
      <c r="Q4379">
        <v>12</v>
      </c>
      <c r="R4379">
        <v>31</v>
      </c>
      <c r="S4379">
        <v>56</v>
      </c>
      <c r="T4379">
        <v>11</v>
      </c>
      <c r="U4379">
        <v>18</v>
      </c>
      <c r="V4379">
        <v>21</v>
      </c>
      <c r="W4379" t="s">
        <v>54</v>
      </c>
      <c r="X4379">
        <v>11</v>
      </c>
      <c r="Y4379">
        <v>59</v>
      </c>
      <c r="Z4379">
        <v>5</v>
      </c>
      <c r="AA4379">
        <v>243.13</v>
      </c>
      <c r="AB4379">
        <v>63.44</v>
      </c>
      <c r="AC4379">
        <v>6.66</v>
      </c>
      <c r="AF4379">
        <v>7.0000000000000007E-2</v>
      </c>
      <c r="AH4379">
        <v>0.05</v>
      </c>
      <c r="AL4379" t="s">
        <v>222</v>
      </c>
      <c r="AN4379">
        <v>4.0000000000000001E-3</v>
      </c>
      <c r="AO4379">
        <v>-3.5999999999999997E-2</v>
      </c>
      <c r="AR4379">
        <v>-35</v>
      </c>
    </row>
    <row r="4380" spans="1:53" x14ac:dyDescent="0.25">
      <c r="A4380">
        <v>4379</v>
      </c>
      <c r="C4380" t="s">
        <v>7445</v>
      </c>
      <c r="D4380">
        <v>98292</v>
      </c>
      <c r="E4380">
        <v>251341</v>
      </c>
      <c r="F4380">
        <v>2903</v>
      </c>
      <c r="I4380" t="s">
        <v>77</v>
      </c>
      <c r="L4380">
        <v>5163</v>
      </c>
      <c r="M4380">
        <v>11</v>
      </c>
      <c r="N4380">
        <v>13</v>
      </c>
      <c r="O4380">
        <v>14.2</v>
      </c>
      <c r="P4380" t="s">
        <v>58</v>
      </c>
      <c r="Q4380">
        <v>67</v>
      </c>
      <c r="R4380">
        <v>16</v>
      </c>
      <c r="S4380">
        <v>37</v>
      </c>
      <c r="T4380">
        <v>11</v>
      </c>
      <c r="U4380">
        <v>17</v>
      </c>
      <c r="V4380">
        <v>19</v>
      </c>
      <c r="W4380" t="s">
        <v>58</v>
      </c>
      <c r="X4380">
        <v>67</v>
      </c>
      <c r="Y4380">
        <v>49</v>
      </c>
      <c r="Z4380">
        <v>25</v>
      </c>
      <c r="AA4380">
        <v>294.20999999999998</v>
      </c>
      <c r="AB4380">
        <v>-6.56</v>
      </c>
      <c r="AC4380">
        <v>6.06</v>
      </c>
      <c r="AF4380">
        <v>1.76</v>
      </c>
      <c r="AH4380">
        <v>1.93</v>
      </c>
      <c r="AL4380" t="s">
        <v>682</v>
      </c>
      <c r="AN4380">
        <v>1.2999999999999999E-2</v>
      </c>
      <c r="AO4380">
        <v>-7.0000000000000001E-3</v>
      </c>
      <c r="AR4380">
        <v>26</v>
      </c>
      <c r="AS4380" t="s">
        <v>60</v>
      </c>
      <c r="AW4380">
        <v>7.5</v>
      </c>
      <c r="AX4380">
        <v>34.700000000000003</v>
      </c>
      <c r="BA4380" t="s">
        <v>68</v>
      </c>
    </row>
    <row r="4381" spans="1:53" x14ac:dyDescent="0.25">
      <c r="A4381">
        <v>4380</v>
      </c>
      <c r="B4381" t="s">
        <v>7446</v>
      </c>
      <c r="C4381" t="s">
        <v>7447</v>
      </c>
      <c r="D4381">
        <v>98353</v>
      </c>
      <c r="E4381">
        <v>62491</v>
      </c>
      <c r="F4381">
        <v>1293</v>
      </c>
      <c r="M4381">
        <v>11</v>
      </c>
      <c r="N4381">
        <v>13</v>
      </c>
      <c r="O4381">
        <v>40.9</v>
      </c>
      <c r="P4381" t="s">
        <v>54</v>
      </c>
      <c r="Q4381">
        <v>38</v>
      </c>
      <c r="R4381">
        <v>44</v>
      </c>
      <c r="S4381">
        <v>3</v>
      </c>
      <c r="T4381">
        <v>11</v>
      </c>
      <c r="U4381">
        <v>19</v>
      </c>
      <c r="V4381">
        <v>7.9</v>
      </c>
      <c r="W4381" t="s">
        <v>54</v>
      </c>
      <c r="X4381">
        <v>38</v>
      </c>
      <c r="Y4381">
        <v>11</v>
      </c>
      <c r="Z4381">
        <v>8</v>
      </c>
      <c r="AA4381">
        <v>177.34</v>
      </c>
      <c r="AB4381">
        <v>67.739999999999995</v>
      </c>
      <c r="AC4381">
        <v>4.78</v>
      </c>
      <c r="AF4381">
        <v>0.12</v>
      </c>
      <c r="AH4381">
        <v>0.03</v>
      </c>
      <c r="AJ4381">
        <v>0.03</v>
      </c>
      <c r="AL4381" t="s">
        <v>2395</v>
      </c>
      <c r="AN4381">
        <v>-5.7000000000000002E-2</v>
      </c>
      <c r="AO4381">
        <v>-6.8000000000000005E-2</v>
      </c>
      <c r="AQ4381">
        <v>2.5000000000000001E-2</v>
      </c>
      <c r="AR4381">
        <v>-3</v>
      </c>
      <c r="AS4381" t="s">
        <v>195</v>
      </c>
      <c r="AU4381">
        <v>47</v>
      </c>
      <c r="BA4381" t="s">
        <v>68</v>
      </c>
    </row>
    <row r="4382" spans="1:53" x14ac:dyDescent="0.25">
      <c r="A4382">
        <v>4381</v>
      </c>
      <c r="B4382" t="s">
        <v>7448</v>
      </c>
      <c r="C4382" t="s">
        <v>7449</v>
      </c>
      <c r="D4382">
        <v>98366</v>
      </c>
      <c r="E4382">
        <v>118778</v>
      </c>
      <c r="M4382">
        <v>11</v>
      </c>
      <c r="N4382">
        <v>13</v>
      </c>
      <c r="O4382">
        <v>47</v>
      </c>
      <c r="P4382" t="s">
        <v>54</v>
      </c>
      <c r="Q4382">
        <v>2</v>
      </c>
      <c r="R4382">
        <v>11</v>
      </c>
      <c r="S4382">
        <v>55</v>
      </c>
      <c r="T4382">
        <v>11</v>
      </c>
      <c r="U4382">
        <v>18</v>
      </c>
      <c r="V4382">
        <v>55</v>
      </c>
      <c r="W4382" t="s">
        <v>54</v>
      </c>
      <c r="X4382">
        <v>1</v>
      </c>
      <c r="Y4382">
        <v>39</v>
      </c>
      <c r="Z4382">
        <v>2</v>
      </c>
      <c r="AA4382">
        <v>257.99</v>
      </c>
      <c r="AB4382">
        <v>56.23</v>
      </c>
      <c r="AC4382">
        <v>5.91</v>
      </c>
      <c r="AF4382">
        <v>1.04</v>
      </c>
      <c r="AH4382">
        <v>0.87</v>
      </c>
      <c r="AL4382" t="s">
        <v>897</v>
      </c>
      <c r="AN4382">
        <v>-3.7999999999999999E-2</v>
      </c>
      <c r="AO4382">
        <v>-5.5E-2</v>
      </c>
      <c r="AR4382">
        <v>5</v>
      </c>
      <c r="AS4382" t="s">
        <v>72</v>
      </c>
    </row>
    <row r="4383" spans="1:53" x14ac:dyDescent="0.25">
      <c r="A4383">
        <v>4382</v>
      </c>
      <c r="B4383" t="s">
        <v>7450</v>
      </c>
      <c r="C4383" t="s">
        <v>7451</v>
      </c>
      <c r="D4383">
        <v>98430</v>
      </c>
      <c r="E4383">
        <v>156605</v>
      </c>
      <c r="F4383">
        <v>426</v>
      </c>
      <c r="G4383" t="s">
        <v>63</v>
      </c>
      <c r="M4383">
        <v>11</v>
      </c>
      <c r="N4383">
        <v>14</v>
      </c>
      <c r="O4383">
        <v>20.399999999999999</v>
      </c>
      <c r="P4383" t="s">
        <v>58</v>
      </c>
      <c r="Q4383">
        <v>14</v>
      </c>
      <c r="R4383">
        <v>14</v>
      </c>
      <c r="S4383">
        <v>14</v>
      </c>
      <c r="T4383">
        <v>11</v>
      </c>
      <c r="U4383">
        <v>19</v>
      </c>
      <c r="V4383">
        <v>20.5</v>
      </c>
      <c r="W4383" t="s">
        <v>58</v>
      </c>
      <c r="X4383">
        <v>14</v>
      </c>
      <c r="Y4383">
        <v>46</v>
      </c>
      <c r="Z4383">
        <v>43</v>
      </c>
      <c r="AA4383">
        <v>272.07</v>
      </c>
      <c r="AB4383">
        <v>42.51</v>
      </c>
      <c r="AC4383">
        <v>3.56</v>
      </c>
      <c r="AF4383">
        <v>1.1200000000000001</v>
      </c>
      <c r="AH4383">
        <v>0.97</v>
      </c>
      <c r="AJ4383">
        <v>0.6</v>
      </c>
      <c r="AL4383" t="s">
        <v>1100</v>
      </c>
      <c r="AN4383">
        <v>-0.122</v>
      </c>
      <c r="AO4383">
        <v>0.20799999999999999</v>
      </c>
      <c r="AQ4383">
        <v>2.4E-2</v>
      </c>
      <c r="AR4383">
        <v>-5</v>
      </c>
      <c r="AS4383" t="s">
        <v>79</v>
      </c>
      <c r="AT4383" t="s">
        <v>67</v>
      </c>
      <c r="AU4383">
        <v>19</v>
      </c>
      <c r="AV4383" t="s">
        <v>160</v>
      </c>
    </row>
    <row r="4384" spans="1:53" x14ac:dyDescent="0.25">
      <c r="A4384">
        <v>4383</v>
      </c>
      <c r="C4384" t="s">
        <v>7452</v>
      </c>
      <c r="D4384">
        <v>98499</v>
      </c>
      <c r="E4384">
        <v>15478</v>
      </c>
      <c r="F4384">
        <v>2905</v>
      </c>
      <c r="M4384">
        <v>11</v>
      </c>
      <c r="N4384">
        <v>14</v>
      </c>
      <c r="O4384">
        <v>46.9</v>
      </c>
      <c r="P4384" t="s">
        <v>54</v>
      </c>
      <c r="Q4384">
        <v>67</v>
      </c>
      <c r="R4384">
        <v>38</v>
      </c>
      <c r="S4384">
        <v>58</v>
      </c>
      <c r="T4384">
        <v>11</v>
      </c>
      <c r="U4384">
        <v>20</v>
      </c>
      <c r="V4384">
        <v>53.8</v>
      </c>
      <c r="W4384" t="s">
        <v>54</v>
      </c>
      <c r="X4384">
        <v>67</v>
      </c>
      <c r="Y4384">
        <v>6</v>
      </c>
      <c r="Z4384">
        <v>2</v>
      </c>
      <c r="AA4384">
        <v>135.79</v>
      </c>
      <c r="AB4384">
        <v>47.7</v>
      </c>
      <c r="AC4384">
        <v>6.21</v>
      </c>
      <c r="AF4384">
        <v>1.01</v>
      </c>
      <c r="AL4384" t="s">
        <v>7453</v>
      </c>
      <c r="AN4384">
        <v>4.9000000000000002E-2</v>
      </c>
      <c r="AO4384">
        <v>-5.1999999999999998E-2</v>
      </c>
      <c r="AR4384">
        <v>-56</v>
      </c>
    </row>
    <row r="4385" spans="1:53" x14ac:dyDescent="0.25">
      <c r="A4385">
        <v>4384</v>
      </c>
      <c r="C4385" t="s">
        <v>7454</v>
      </c>
      <c r="D4385">
        <v>98560</v>
      </c>
      <c r="E4385">
        <v>251357</v>
      </c>
      <c r="M4385">
        <v>11</v>
      </c>
      <c r="N4385">
        <v>15</v>
      </c>
      <c r="O4385">
        <v>5.4</v>
      </c>
      <c r="P4385" t="s">
        <v>58</v>
      </c>
      <c r="Q4385">
        <v>64</v>
      </c>
      <c r="R4385">
        <v>2</v>
      </c>
      <c r="S4385">
        <v>11</v>
      </c>
      <c r="T4385">
        <v>11</v>
      </c>
      <c r="U4385">
        <v>19</v>
      </c>
      <c r="V4385">
        <v>16.5</v>
      </c>
      <c r="W4385" t="s">
        <v>58</v>
      </c>
      <c r="X4385">
        <v>64</v>
      </c>
      <c r="Y4385">
        <v>34</v>
      </c>
      <c r="Z4385">
        <v>57</v>
      </c>
      <c r="AA4385">
        <v>293.25</v>
      </c>
      <c r="AB4385">
        <v>-3.46</v>
      </c>
      <c r="AC4385">
        <v>5.99</v>
      </c>
      <c r="AF4385">
        <v>0.46</v>
      </c>
      <c r="AH4385">
        <v>0</v>
      </c>
      <c r="AL4385" t="s">
        <v>864</v>
      </c>
      <c r="AN4385">
        <v>-0.30199999999999999</v>
      </c>
      <c r="AO4385">
        <v>4.3999999999999997E-2</v>
      </c>
      <c r="AR4385">
        <v>6</v>
      </c>
    </row>
    <row r="4386" spans="1:53" x14ac:dyDescent="0.25">
      <c r="A4386">
        <v>4385</v>
      </c>
      <c r="C4386" t="s">
        <v>7455</v>
      </c>
      <c r="D4386">
        <v>98617</v>
      </c>
      <c r="E4386">
        <v>256823</v>
      </c>
      <c r="F4386">
        <v>2904</v>
      </c>
      <c r="M4386">
        <v>11</v>
      </c>
      <c r="N4386">
        <v>15</v>
      </c>
      <c r="O4386">
        <v>38.5</v>
      </c>
      <c r="P4386" t="s">
        <v>58</v>
      </c>
      <c r="Q4386">
        <v>79</v>
      </c>
      <c r="R4386">
        <v>7</v>
      </c>
      <c r="S4386">
        <v>15</v>
      </c>
      <c r="T4386">
        <v>11</v>
      </c>
      <c r="U4386">
        <v>18</v>
      </c>
      <c r="V4386">
        <v>34.299999999999997</v>
      </c>
      <c r="W4386" t="s">
        <v>58</v>
      </c>
      <c r="X4386">
        <v>79</v>
      </c>
      <c r="Y4386">
        <v>40</v>
      </c>
      <c r="Z4386">
        <v>7</v>
      </c>
      <c r="AA4386">
        <v>298.68</v>
      </c>
      <c r="AB4386">
        <v>-17.57</v>
      </c>
      <c r="AC4386">
        <v>6.35</v>
      </c>
      <c r="AF4386">
        <v>0.26</v>
      </c>
      <c r="AH4386">
        <v>0.08</v>
      </c>
      <c r="AL4386" t="s">
        <v>7456</v>
      </c>
      <c r="AN4386">
        <v>3.1E-2</v>
      </c>
      <c r="AO4386">
        <v>-2.5999999999999999E-2</v>
      </c>
      <c r="AR4386">
        <v>-4</v>
      </c>
    </row>
    <row r="4387" spans="1:53" x14ac:dyDescent="0.25">
      <c r="A4387">
        <v>4386</v>
      </c>
      <c r="B4387" t="s">
        <v>7457</v>
      </c>
      <c r="C4387" t="s">
        <v>7458</v>
      </c>
      <c r="D4387">
        <v>98664</v>
      </c>
      <c r="E4387">
        <v>118804</v>
      </c>
      <c r="F4387">
        <v>427</v>
      </c>
      <c r="M4387">
        <v>11</v>
      </c>
      <c r="N4387">
        <v>15</v>
      </c>
      <c r="O4387">
        <v>58.8</v>
      </c>
      <c r="P4387" t="s">
        <v>54</v>
      </c>
      <c r="Q4387">
        <v>6</v>
      </c>
      <c r="R4387">
        <v>34</v>
      </c>
      <c r="S4387">
        <v>39</v>
      </c>
      <c r="T4387">
        <v>11</v>
      </c>
      <c r="U4387">
        <v>21</v>
      </c>
      <c r="V4387">
        <v>8.1999999999999993</v>
      </c>
      <c r="W4387" t="s">
        <v>54</v>
      </c>
      <c r="X4387">
        <v>6</v>
      </c>
      <c r="Y4387">
        <v>1</v>
      </c>
      <c r="Z4387">
        <v>46</v>
      </c>
      <c r="AA4387">
        <v>253.36</v>
      </c>
      <c r="AB4387">
        <v>59.9</v>
      </c>
      <c r="AC4387">
        <v>4.05</v>
      </c>
      <c r="AF4387">
        <v>-0.06</v>
      </c>
      <c r="AH4387">
        <v>-0.12</v>
      </c>
      <c r="AJ4387">
        <v>-7.0000000000000007E-2</v>
      </c>
      <c r="AL4387" t="s">
        <v>7459</v>
      </c>
      <c r="AN4387">
        <v>-9.1999999999999998E-2</v>
      </c>
      <c r="AO4387">
        <v>-1.2E-2</v>
      </c>
      <c r="AQ4387">
        <v>1E-3</v>
      </c>
      <c r="AR4387">
        <v>-5</v>
      </c>
      <c r="AS4387" t="s">
        <v>79</v>
      </c>
      <c r="AU4387">
        <v>65</v>
      </c>
    </row>
    <row r="4388" spans="1:53" x14ac:dyDescent="0.25">
      <c r="A4388">
        <v>4387</v>
      </c>
      <c r="C4388" t="s">
        <v>7460</v>
      </c>
      <c r="D4388">
        <v>98672</v>
      </c>
      <c r="E4388">
        <v>256826</v>
      </c>
      <c r="M4388">
        <v>11</v>
      </c>
      <c r="N4388">
        <v>16</v>
      </c>
      <c r="O4388">
        <v>0.3</v>
      </c>
      <c r="P4388" t="s">
        <v>58</v>
      </c>
      <c r="Q4388">
        <v>74</v>
      </c>
      <c r="R4388">
        <v>35</v>
      </c>
      <c r="S4388">
        <v>42</v>
      </c>
      <c r="T4388">
        <v>11</v>
      </c>
      <c r="U4388">
        <v>19</v>
      </c>
      <c r="V4388">
        <v>36.299999999999997</v>
      </c>
      <c r="W4388" t="s">
        <v>58</v>
      </c>
      <c r="X4388">
        <v>75</v>
      </c>
      <c r="Y4388">
        <v>8</v>
      </c>
      <c r="Z4388">
        <v>33</v>
      </c>
      <c r="AA4388">
        <v>297.02999999999997</v>
      </c>
      <c r="AB4388">
        <v>-13.33</v>
      </c>
      <c r="AC4388">
        <v>6.27</v>
      </c>
      <c r="AF4388">
        <v>-0.03</v>
      </c>
      <c r="AH4388">
        <v>-0.12</v>
      </c>
      <c r="AL4388" t="s">
        <v>7461</v>
      </c>
      <c r="AN4388">
        <v>-3.7999999999999999E-2</v>
      </c>
      <c r="AO4388">
        <v>4.0000000000000001E-3</v>
      </c>
      <c r="AR4388">
        <v>23</v>
      </c>
      <c r="AS4388" t="s">
        <v>72</v>
      </c>
    </row>
    <row r="4389" spans="1:53" x14ac:dyDescent="0.25">
      <c r="A4389">
        <v>4388</v>
      </c>
      <c r="C4389" t="s">
        <v>7462</v>
      </c>
      <c r="D4389">
        <v>98673</v>
      </c>
      <c r="E4389">
        <v>27999</v>
      </c>
      <c r="F4389">
        <v>2907</v>
      </c>
      <c r="M4389">
        <v>11</v>
      </c>
      <c r="N4389">
        <v>16</v>
      </c>
      <c r="O4389">
        <v>5.5</v>
      </c>
      <c r="P4389" t="s">
        <v>54</v>
      </c>
      <c r="Q4389">
        <v>57</v>
      </c>
      <c r="R4389">
        <v>37</v>
      </c>
      <c r="S4389">
        <v>21</v>
      </c>
      <c r="T4389">
        <v>11</v>
      </c>
      <c r="U4389">
        <v>21</v>
      </c>
      <c r="V4389">
        <v>49.3</v>
      </c>
      <c r="W4389" t="s">
        <v>54</v>
      </c>
      <c r="X4389">
        <v>57</v>
      </c>
      <c r="Y4389">
        <v>4</v>
      </c>
      <c r="Z4389">
        <v>30</v>
      </c>
      <c r="AA4389">
        <v>144.72999999999999</v>
      </c>
      <c r="AB4389">
        <v>56.1</v>
      </c>
      <c r="AC4389">
        <v>6.43</v>
      </c>
      <c r="AF4389">
        <v>0.15</v>
      </c>
      <c r="AH4389">
        <v>0.09</v>
      </c>
      <c r="AL4389" t="s">
        <v>3177</v>
      </c>
      <c r="AN4389">
        <v>-5.8000000000000003E-2</v>
      </c>
      <c r="AO4389">
        <v>8.9999999999999993E-3</v>
      </c>
      <c r="AR4389">
        <v>-10</v>
      </c>
      <c r="AS4389" t="s">
        <v>79</v>
      </c>
      <c r="AU4389">
        <v>230</v>
      </c>
    </row>
    <row r="4390" spans="1:53" x14ac:dyDescent="0.25">
      <c r="A4390">
        <v>4389</v>
      </c>
      <c r="C4390" t="s">
        <v>7463</v>
      </c>
      <c r="D4390">
        <v>98695</v>
      </c>
      <c r="E4390">
        <v>256828</v>
      </c>
      <c r="M4390">
        <v>11</v>
      </c>
      <c r="N4390">
        <v>16</v>
      </c>
      <c r="O4390">
        <v>10.8</v>
      </c>
      <c r="P4390" t="s">
        <v>58</v>
      </c>
      <c r="Q4390">
        <v>71</v>
      </c>
      <c r="R4390">
        <v>26</v>
      </c>
      <c r="S4390">
        <v>48</v>
      </c>
      <c r="T4390">
        <v>11</v>
      </c>
      <c r="U4390">
        <v>20</v>
      </c>
      <c r="V4390">
        <v>3.9</v>
      </c>
      <c r="W4390" t="s">
        <v>58</v>
      </c>
      <c r="X4390">
        <v>71</v>
      </c>
      <c r="Y4390">
        <v>59</v>
      </c>
      <c r="Z4390">
        <v>40</v>
      </c>
      <c r="AA4390">
        <v>295.93</v>
      </c>
      <c r="AB4390">
        <v>-10.38</v>
      </c>
      <c r="AC4390">
        <v>6.41</v>
      </c>
      <c r="AF4390">
        <v>0.05</v>
      </c>
      <c r="AH4390">
        <v>-0.48</v>
      </c>
      <c r="AL4390" t="s">
        <v>1907</v>
      </c>
      <c r="AN4390">
        <v>-3.9E-2</v>
      </c>
      <c r="AO4390">
        <v>-5.0000000000000001E-3</v>
      </c>
      <c r="AR4390">
        <v>0</v>
      </c>
    </row>
    <row r="4391" spans="1:53" x14ac:dyDescent="0.25">
      <c r="A4391">
        <v>4390</v>
      </c>
      <c r="B4391" t="s">
        <v>7464</v>
      </c>
      <c r="C4391" t="s">
        <v>7465</v>
      </c>
      <c r="D4391">
        <v>98718</v>
      </c>
      <c r="E4391">
        <v>238986</v>
      </c>
      <c r="F4391">
        <v>428</v>
      </c>
      <c r="I4391" t="s">
        <v>77</v>
      </c>
      <c r="M4391">
        <v>11</v>
      </c>
      <c r="N4391">
        <v>16</v>
      </c>
      <c r="O4391">
        <v>26.7</v>
      </c>
      <c r="P4391" t="s">
        <v>58</v>
      </c>
      <c r="Q4391">
        <v>53</v>
      </c>
      <c r="R4391">
        <v>56</v>
      </c>
      <c r="S4391">
        <v>35</v>
      </c>
      <c r="T4391">
        <v>11</v>
      </c>
      <c r="U4391">
        <v>21</v>
      </c>
      <c r="V4391">
        <v>0.4</v>
      </c>
      <c r="W4391" t="s">
        <v>58</v>
      </c>
      <c r="X4391">
        <v>54</v>
      </c>
      <c r="Y4391">
        <v>29</v>
      </c>
      <c r="Z4391">
        <v>28</v>
      </c>
      <c r="AA4391">
        <v>289.95999999999998</v>
      </c>
      <c r="AB4391">
        <v>6.09</v>
      </c>
      <c r="AC4391">
        <v>3.89</v>
      </c>
      <c r="AF4391">
        <v>-0.15</v>
      </c>
      <c r="AH4391">
        <v>-0.59</v>
      </c>
      <c r="AJ4391">
        <v>-0.17</v>
      </c>
      <c r="AL4391" t="s">
        <v>2525</v>
      </c>
      <c r="AN4391">
        <v>-3.5999999999999997E-2</v>
      </c>
      <c r="AO4391">
        <v>-6.0000000000000001E-3</v>
      </c>
      <c r="AP4391" t="s">
        <v>126</v>
      </c>
      <c r="AQ4391">
        <v>1.0999999999999999E-2</v>
      </c>
      <c r="AR4391">
        <v>9</v>
      </c>
      <c r="AS4391" t="s">
        <v>60</v>
      </c>
      <c r="AU4391">
        <v>326</v>
      </c>
      <c r="AW4391">
        <v>0.7</v>
      </c>
      <c r="AX4391">
        <v>0.2</v>
      </c>
      <c r="BA4391" t="s">
        <v>68</v>
      </c>
    </row>
    <row r="4392" spans="1:53" x14ac:dyDescent="0.25">
      <c r="A4392">
        <v>4391</v>
      </c>
      <c r="C4392" t="s">
        <v>7466</v>
      </c>
      <c r="D4392">
        <v>98772</v>
      </c>
      <c r="E4392">
        <v>15486</v>
      </c>
      <c r="F4392">
        <v>429</v>
      </c>
      <c r="M4392">
        <v>11</v>
      </c>
      <c r="N4392">
        <v>16</v>
      </c>
      <c r="O4392">
        <v>54.9</v>
      </c>
      <c r="P4392" t="s">
        <v>54</v>
      </c>
      <c r="Q4392">
        <v>64</v>
      </c>
      <c r="R4392">
        <v>52</v>
      </c>
      <c r="S4392">
        <v>40</v>
      </c>
      <c r="T4392">
        <v>11</v>
      </c>
      <c r="U4392">
        <v>22</v>
      </c>
      <c r="V4392">
        <v>51.3</v>
      </c>
      <c r="W4392" t="s">
        <v>54</v>
      </c>
      <c r="X4392">
        <v>64</v>
      </c>
      <c r="Y4392">
        <v>19</v>
      </c>
      <c r="Z4392">
        <v>50</v>
      </c>
      <c r="AA4392">
        <v>137.71</v>
      </c>
      <c r="AB4392">
        <v>50.18</v>
      </c>
      <c r="AC4392">
        <v>6.02</v>
      </c>
      <c r="AF4392">
        <v>0.09</v>
      </c>
      <c r="AH4392">
        <v>0.09</v>
      </c>
      <c r="AL4392" t="s">
        <v>7467</v>
      </c>
      <c r="AN4392">
        <v>-5.0000000000000001E-3</v>
      </c>
      <c r="AO4392">
        <v>3.4000000000000002E-2</v>
      </c>
      <c r="AR4392">
        <v>1</v>
      </c>
      <c r="AU4392">
        <v>160</v>
      </c>
      <c r="BA4392" t="s">
        <v>68</v>
      </c>
    </row>
    <row r="4393" spans="1:53" x14ac:dyDescent="0.25">
      <c r="A4393">
        <v>4392</v>
      </c>
      <c r="B4393" t="s">
        <v>7468</v>
      </c>
      <c r="C4393" t="s">
        <v>7469</v>
      </c>
      <c r="D4393">
        <v>98839</v>
      </c>
      <c r="E4393">
        <v>43719</v>
      </c>
      <c r="F4393">
        <v>2908</v>
      </c>
      <c r="G4393" t="s">
        <v>63</v>
      </c>
      <c r="M4393">
        <v>11</v>
      </c>
      <c r="N4393">
        <v>17</v>
      </c>
      <c r="O4393">
        <v>20.399999999999999</v>
      </c>
      <c r="P4393" t="s">
        <v>54</v>
      </c>
      <c r="Q4393">
        <v>44</v>
      </c>
      <c r="R4393">
        <v>1</v>
      </c>
      <c r="S4393">
        <v>53</v>
      </c>
      <c r="T4393">
        <v>11</v>
      </c>
      <c r="U4393">
        <v>22</v>
      </c>
      <c r="V4393">
        <v>49.6</v>
      </c>
      <c r="W4393" t="s">
        <v>54</v>
      </c>
      <c r="X4393">
        <v>43</v>
      </c>
      <c r="Y4393">
        <v>28</v>
      </c>
      <c r="Z4393">
        <v>58</v>
      </c>
      <c r="AA4393">
        <v>164.73</v>
      </c>
      <c r="AB4393">
        <v>65.77</v>
      </c>
      <c r="AC4393">
        <v>4.99</v>
      </c>
      <c r="AF4393">
        <v>0.99</v>
      </c>
      <c r="AH4393">
        <v>0.8</v>
      </c>
      <c r="AJ4393">
        <v>0.46</v>
      </c>
      <c r="AL4393" t="s">
        <v>7470</v>
      </c>
      <c r="AN4393">
        <v>-3.7999999999999999E-2</v>
      </c>
      <c r="AO4393">
        <v>-1.2999999999999999E-2</v>
      </c>
      <c r="AQ4393">
        <v>-2E-3</v>
      </c>
      <c r="AR4393">
        <v>3</v>
      </c>
      <c r="AT4393" t="s">
        <v>67</v>
      </c>
      <c r="AU4393">
        <v>19</v>
      </c>
      <c r="AV4393" t="s">
        <v>160</v>
      </c>
    </row>
    <row r="4394" spans="1:53" x14ac:dyDescent="0.25">
      <c r="A4394">
        <v>4393</v>
      </c>
      <c r="C4394" t="s">
        <v>7471</v>
      </c>
      <c r="D4394">
        <v>98892</v>
      </c>
      <c r="E4394">
        <v>222751</v>
      </c>
      <c r="M4394">
        <v>11</v>
      </c>
      <c r="N4394">
        <v>17</v>
      </c>
      <c r="O4394">
        <v>38.9</v>
      </c>
      <c r="P4394" t="s">
        <v>58</v>
      </c>
      <c r="Q4394">
        <v>44</v>
      </c>
      <c r="R4394">
        <v>5</v>
      </c>
      <c r="S4394">
        <v>48</v>
      </c>
      <c r="T4394">
        <v>11</v>
      </c>
      <c r="U4394">
        <v>22</v>
      </c>
      <c r="V4394">
        <v>23.1</v>
      </c>
      <c r="W4394" t="s">
        <v>58</v>
      </c>
      <c r="X4394">
        <v>44</v>
      </c>
      <c r="Y4394">
        <v>38</v>
      </c>
      <c r="Z4394">
        <v>45</v>
      </c>
      <c r="AA4394">
        <v>286.7</v>
      </c>
      <c r="AB4394">
        <v>15.4</v>
      </c>
      <c r="AC4394">
        <v>6.12</v>
      </c>
      <c r="AF4394">
        <v>0.92</v>
      </c>
      <c r="AH4394">
        <v>0.68</v>
      </c>
      <c r="AL4394" t="s">
        <v>143</v>
      </c>
      <c r="AN4394">
        <v>-4.8000000000000001E-2</v>
      </c>
      <c r="AO4394">
        <v>-3.4000000000000002E-2</v>
      </c>
      <c r="AR4394">
        <v>1</v>
      </c>
    </row>
    <row r="4395" spans="1:53" x14ac:dyDescent="0.25">
      <c r="A4395">
        <v>4394</v>
      </c>
      <c r="C4395" t="s">
        <v>7472</v>
      </c>
      <c r="D4395">
        <v>98960</v>
      </c>
      <c r="E4395">
        <v>118825</v>
      </c>
      <c r="G4395" t="s">
        <v>63</v>
      </c>
      <c r="M4395">
        <v>11</v>
      </c>
      <c r="N4395">
        <v>18</v>
      </c>
      <c r="O4395">
        <v>10.7</v>
      </c>
      <c r="P4395" t="s">
        <v>54</v>
      </c>
      <c r="Q4395">
        <v>0</v>
      </c>
      <c r="R4395">
        <v>40</v>
      </c>
      <c r="S4395">
        <v>51</v>
      </c>
      <c r="T4395">
        <v>11</v>
      </c>
      <c r="U4395">
        <v>23</v>
      </c>
      <c r="V4395">
        <v>18</v>
      </c>
      <c r="W4395" t="s">
        <v>54</v>
      </c>
      <c r="X4395">
        <v>0</v>
      </c>
      <c r="Y4395">
        <v>7</v>
      </c>
      <c r="Z4395">
        <v>54</v>
      </c>
      <c r="AA4395">
        <v>261.2</v>
      </c>
      <c r="AB4395">
        <v>55.69</v>
      </c>
      <c r="AC4395">
        <v>6.05</v>
      </c>
      <c r="AF4395">
        <v>1.46</v>
      </c>
      <c r="AH4395">
        <v>1.78</v>
      </c>
      <c r="AL4395" t="s">
        <v>3091</v>
      </c>
      <c r="AN4395">
        <v>-3.6999999999999998E-2</v>
      </c>
      <c r="AO4395">
        <v>-1.7999999999999999E-2</v>
      </c>
      <c r="AR4395">
        <v>22</v>
      </c>
    </row>
    <row r="4396" spans="1:53" x14ac:dyDescent="0.25">
      <c r="A4396">
        <v>4395</v>
      </c>
      <c r="B4396" t="s">
        <v>7473</v>
      </c>
      <c r="C4396" t="s">
        <v>7474</v>
      </c>
      <c r="D4396">
        <v>98991</v>
      </c>
      <c r="E4396">
        <v>156646</v>
      </c>
      <c r="M4396">
        <v>11</v>
      </c>
      <c r="N4396">
        <v>18</v>
      </c>
      <c r="O4396">
        <v>24.3</v>
      </c>
      <c r="P4396" t="s">
        <v>58</v>
      </c>
      <c r="Q4396">
        <v>18</v>
      </c>
      <c r="R4396">
        <v>13</v>
      </c>
      <c r="S4396">
        <v>49</v>
      </c>
      <c r="T4396">
        <v>11</v>
      </c>
      <c r="U4396">
        <v>23</v>
      </c>
      <c r="V4396">
        <v>21.9</v>
      </c>
      <c r="W4396" t="s">
        <v>58</v>
      </c>
      <c r="X4396">
        <v>18</v>
      </c>
      <c r="Y4396">
        <v>46</v>
      </c>
      <c r="Z4396">
        <v>48</v>
      </c>
      <c r="AA4396">
        <v>275.60000000000002</v>
      </c>
      <c r="AB4396">
        <v>39.369999999999997</v>
      </c>
      <c r="AC4396">
        <v>5.09</v>
      </c>
      <c r="AF4396">
        <v>0.42</v>
      </c>
      <c r="AH4396">
        <v>-0.06</v>
      </c>
      <c r="AL4396" t="s">
        <v>263</v>
      </c>
      <c r="AN4396">
        <v>-0.312</v>
      </c>
      <c r="AO4396">
        <v>-3.4000000000000002E-2</v>
      </c>
      <c r="AQ4396">
        <v>2.3E-2</v>
      </c>
      <c r="AR4396">
        <v>11</v>
      </c>
      <c r="AS4396" t="s">
        <v>66</v>
      </c>
      <c r="AU4396">
        <v>14</v>
      </c>
      <c r="BA4396" t="s">
        <v>68</v>
      </c>
    </row>
    <row r="4397" spans="1:53" x14ac:dyDescent="0.25">
      <c r="A4397">
        <v>4396</v>
      </c>
      <c r="C4397" t="s">
        <v>7475</v>
      </c>
      <c r="D4397">
        <v>98993</v>
      </c>
      <c r="E4397">
        <v>202391</v>
      </c>
      <c r="F4397">
        <v>2909</v>
      </c>
      <c r="I4397" t="s">
        <v>77</v>
      </c>
      <c r="M4397">
        <v>11</v>
      </c>
      <c r="N4397">
        <v>18</v>
      </c>
      <c r="O4397">
        <v>22</v>
      </c>
      <c r="P4397" t="s">
        <v>58</v>
      </c>
      <c r="Q4397">
        <v>35</v>
      </c>
      <c r="R4397">
        <v>36</v>
      </c>
      <c r="S4397">
        <v>58</v>
      </c>
      <c r="T4397">
        <v>11</v>
      </c>
      <c r="U4397">
        <v>23</v>
      </c>
      <c r="V4397">
        <v>12.7</v>
      </c>
      <c r="W4397" t="s">
        <v>58</v>
      </c>
      <c r="X4397">
        <v>36</v>
      </c>
      <c r="Y4397">
        <v>9</v>
      </c>
      <c r="Z4397">
        <v>53</v>
      </c>
      <c r="AA4397">
        <v>283.64999999999998</v>
      </c>
      <c r="AB4397">
        <v>23.38</v>
      </c>
      <c r="AC4397">
        <v>5</v>
      </c>
      <c r="AF4397">
        <v>1.46</v>
      </c>
      <c r="AH4397">
        <v>1.63</v>
      </c>
      <c r="AL4397" t="s">
        <v>6613</v>
      </c>
      <c r="AN4397">
        <v>-0.02</v>
      </c>
      <c r="AO4397">
        <v>0</v>
      </c>
      <c r="AQ4397">
        <v>2.5000000000000001E-2</v>
      </c>
      <c r="AR4397">
        <v>-5</v>
      </c>
      <c r="AS4397" t="s">
        <v>79</v>
      </c>
      <c r="AW4397">
        <v>9.5</v>
      </c>
      <c r="AX4397">
        <v>31.3</v>
      </c>
    </row>
    <row r="4398" spans="1:53" x14ac:dyDescent="0.25">
      <c r="A4398">
        <v>4397</v>
      </c>
      <c r="C4398" t="s">
        <v>7476</v>
      </c>
      <c r="D4398">
        <v>99015</v>
      </c>
      <c r="E4398">
        <v>256832</v>
      </c>
      <c r="M4398">
        <v>11</v>
      </c>
      <c r="N4398">
        <v>18</v>
      </c>
      <c r="O4398">
        <v>34.799999999999997</v>
      </c>
      <c r="P4398" t="s">
        <v>58</v>
      </c>
      <c r="Q4398">
        <v>77</v>
      </c>
      <c r="R4398">
        <v>3</v>
      </c>
      <c r="S4398">
        <v>35</v>
      </c>
      <c r="T4398">
        <v>11</v>
      </c>
      <c r="U4398">
        <v>21</v>
      </c>
      <c r="V4398">
        <v>57.1</v>
      </c>
      <c r="W4398" t="s">
        <v>58</v>
      </c>
      <c r="X4398">
        <v>77</v>
      </c>
      <c r="Y4398">
        <v>36</v>
      </c>
      <c r="Z4398">
        <v>30</v>
      </c>
      <c r="AA4398">
        <v>298.07</v>
      </c>
      <c r="AB4398">
        <v>-15.59</v>
      </c>
      <c r="AC4398">
        <v>6.43</v>
      </c>
      <c r="AF4398">
        <v>0.2</v>
      </c>
      <c r="AH4398">
        <v>0.11</v>
      </c>
      <c r="AL4398" t="s">
        <v>918</v>
      </c>
      <c r="AN4398">
        <v>-8.1000000000000003E-2</v>
      </c>
      <c r="AO4398">
        <v>-5.0000000000000001E-3</v>
      </c>
      <c r="AR4398">
        <v>-6</v>
      </c>
      <c r="AS4398" t="s">
        <v>72</v>
      </c>
    </row>
    <row r="4399" spans="1:53" x14ac:dyDescent="0.25">
      <c r="A4399">
        <v>4398</v>
      </c>
      <c r="C4399" t="s">
        <v>7477</v>
      </c>
      <c r="D4399">
        <v>99022</v>
      </c>
      <c r="E4399">
        <v>239017</v>
      </c>
      <c r="F4399">
        <v>2910</v>
      </c>
      <c r="M4399">
        <v>11</v>
      </c>
      <c r="N4399">
        <v>18</v>
      </c>
      <c r="O4399">
        <v>35.5</v>
      </c>
      <c r="P4399" t="s">
        <v>58</v>
      </c>
      <c r="Q4399">
        <v>56</v>
      </c>
      <c r="R4399">
        <v>13</v>
      </c>
      <c r="S4399">
        <v>50</v>
      </c>
      <c r="T4399">
        <v>11</v>
      </c>
      <c r="U4399">
        <v>23</v>
      </c>
      <c r="V4399">
        <v>8.1</v>
      </c>
      <c r="W4399" t="s">
        <v>58</v>
      </c>
      <c r="X4399">
        <v>56</v>
      </c>
      <c r="Y4399">
        <v>46</v>
      </c>
      <c r="Z4399">
        <v>46</v>
      </c>
      <c r="AA4399">
        <v>291.02</v>
      </c>
      <c r="AB4399">
        <v>4.04</v>
      </c>
      <c r="AC4399">
        <v>5.79</v>
      </c>
      <c r="AF4399">
        <v>0.01</v>
      </c>
      <c r="AL4399" t="s">
        <v>7478</v>
      </c>
      <c r="AN4399">
        <v>-0.03</v>
      </c>
      <c r="AO4399">
        <v>6.0000000000000001E-3</v>
      </c>
      <c r="AR4399">
        <v>3</v>
      </c>
      <c r="BA4399" t="s">
        <v>68</v>
      </c>
    </row>
    <row r="4400" spans="1:53" x14ac:dyDescent="0.25">
      <c r="A4400">
        <v>4399</v>
      </c>
      <c r="B4400" t="s">
        <v>7479</v>
      </c>
      <c r="C4400" t="s">
        <v>7480</v>
      </c>
      <c r="D4400">
        <v>99028</v>
      </c>
      <c r="E4400">
        <v>99587</v>
      </c>
      <c r="G4400" t="s">
        <v>63</v>
      </c>
      <c r="J4400">
        <v>8148</v>
      </c>
      <c r="L4400">
        <v>5184</v>
      </c>
      <c r="M4400">
        <v>11</v>
      </c>
      <c r="N4400">
        <v>18</v>
      </c>
      <c r="O4400">
        <v>42.7</v>
      </c>
      <c r="P4400" t="s">
        <v>54</v>
      </c>
      <c r="Q4400">
        <v>11</v>
      </c>
      <c r="R4400">
        <v>4</v>
      </c>
      <c r="S4400">
        <v>49</v>
      </c>
      <c r="T4400">
        <v>11</v>
      </c>
      <c r="U4400">
        <v>23</v>
      </c>
      <c r="V4400">
        <v>55.5</v>
      </c>
      <c r="W4400" t="s">
        <v>54</v>
      </c>
      <c r="X4400">
        <v>10</v>
      </c>
      <c r="Y4400">
        <v>31</v>
      </c>
      <c r="Z4400">
        <v>45</v>
      </c>
      <c r="AA4400">
        <v>247.6</v>
      </c>
      <c r="AB4400">
        <v>63.55</v>
      </c>
      <c r="AC4400">
        <v>3.94</v>
      </c>
      <c r="AF4400">
        <v>0.41</v>
      </c>
      <c r="AH4400">
        <v>7.0000000000000007E-2</v>
      </c>
      <c r="AJ4400">
        <v>0.21</v>
      </c>
      <c r="AL4400" t="s">
        <v>1539</v>
      </c>
      <c r="AN4400">
        <v>0.16800000000000001</v>
      </c>
      <c r="AO4400">
        <v>-7.4999999999999997E-2</v>
      </c>
      <c r="AQ4400">
        <v>5.1999999999999998E-2</v>
      </c>
      <c r="AR4400">
        <v>-10</v>
      </c>
      <c r="AS4400" t="s">
        <v>66</v>
      </c>
      <c r="AU4400">
        <v>20</v>
      </c>
      <c r="AW4400">
        <v>2.8</v>
      </c>
      <c r="AX4400">
        <v>1.1000000000000001</v>
      </c>
      <c r="BA4400" t="s">
        <v>68</v>
      </c>
    </row>
    <row r="4401" spans="1:53" x14ac:dyDescent="0.25">
      <c r="A4401">
        <v>4400</v>
      </c>
      <c r="B4401" t="s">
        <v>7481</v>
      </c>
      <c r="C4401" t="s">
        <v>7482</v>
      </c>
      <c r="D4401">
        <v>99055</v>
      </c>
      <c r="E4401">
        <v>118831</v>
      </c>
      <c r="I4401" t="s">
        <v>126</v>
      </c>
      <c r="M4401">
        <v>11</v>
      </c>
      <c r="N4401">
        <v>18</v>
      </c>
      <c r="O4401">
        <v>54.4</v>
      </c>
      <c r="P4401" t="s">
        <v>54</v>
      </c>
      <c r="Q4401">
        <v>1</v>
      </c>
      <c r="R4401">
        <v>57</v>
      </c>
      <c r="S4401">
        <v>24</v>
      </c>
      <c r="T4401">
        <v>11</v>
      </c>
      <c r="U4401">
        <v>24</v>
      </c>
      <c r="V4401">
        <v>2.2999999999999998</v>
      </c>
      <c r="W4401" t="s">
        <v>54</v>
      </c>
      <c r="X4401">
        <v>1</v>
      </c>
      <c r="Y4401">
        <v>24</v>
      </c>
      <c r="Z4401">
        <v>28</v>
      </c>
      <c r="AA4401">
        <v>260.08999999999997</v>
      </c>
      <c r="AB4401">
        <v>56.83</v>
      </c>
      <c r="AC4401">
        <v>5.39</v>
      </c>
      <c r="AF4401">
        <v>0.94</v>
      </c>
      <c r="AH4401">
        <v>0.66</v>
      </c>
      <c r="AL4401" t="s">
        <v>7483</v>
      </c>
      <c r="AN4401">
        <v>-0.02</v>
      </c>
      <c r="AO4401">
        <v>5.0000000000000001E-3</v>
      </c>
      <c r="AR4401">
        <v>-10</v>
      </c>
      <c r="AS4401" t="s">
        <v>72</v>
      </c>
      <c r="AW4401">
        <v>0.7</v>
      </c>
      <c r="AX4401">
        <v>0</v>
      </c>
      <c r="BA4401" t="s">
        <v>68</v>
      </c>
    </row>
    <row r="4402" spans="1:53" x14ac:dyDescent="0.25">
      <c r="A4402">
        <v>4401</v>
      </c>
      <c r="C4402" t="s">
        <v>7484</v>
      </c>
      <c r="D4402">
        <v>99104</v>
      </c>
      <c r="E4402">
        <v>251383</v>
      </c>
      <c r="I4402" t="s">
        <v>77</v>
      </c>
      <c r="M4402">
        <v>11</v>
      </c>
      <c r="N4402">
        <v>19</v>
      </c>
      <c r="O4402">
        <v>2</v>
      </c>
      <c r="P4402" t="s">
        <v>58</v>
      </c>
      <c r="Q4402">
        <v>64</v>
      </c>
      <c r="R4402">
        <v>24</v>
      </c>
      <c r="S4402">
        <v>21</v>
      </c>
      <c r="T4402">
        <v>11</v>
      </c>
      <c r="U4402">
        <v>23</v>
      </c>
      <c r="V4402">
        <v>21.8</v>
      </c>
      <c r="W4402" t="s">
        <v>58</v>
      </c>
      <c r="X4402">
        <v>64</v>
      </c>
      <c r="Y4402">
        <v>57</v>
      </c>
      <c r="Z4402">
        <v>18</v>
      </c>
      <c r="AA4402">
        <v>293.77999999999997</v>
      </c>
      <c r="AB4402">
        <v>-3.66</v>
      </c>
      <c r="AC4402">
        <v>5.1100000000000003</v>
      </c>
      <c r="AF4402">
        <v>-0.08</v>
      </c>
      <c r="AH4402">
        <v>-0.42</v>
      </c>
      <c r="AL4402" t="s">
        <v>410</v>
      </c>
      <c r="AN4402">
        <v>-1E-3</v>
      </c>
      <c r="AO4402">
        <v>-5.0000000000000001E-3</v>
      </c>
      <c r="AP4402" t="s">
        <v>126</v>
      </c>
      <c r="AQ4402">
        <v>0.01</v>
      </c>
      <c r="AR4402">
        <v>19</v>
      </c>
      <c r="AS4402" t="s">
        <v>72</v>
      </c>
      <c r="AU4402">
        <v>78</v>
      </c>
      <c r="AW4402">
        <v>1.2</v>
      </c>
      <c r="AX4402">
        <v>2.6</v>
      </c>
    </row>
    <row r="4403" spans="1:53" x14ac:dyDescent="0.25">
      <c r="A4403">
        <v>4402</v>
      </c>
      <c r="B4403" t="s">
        <v>7485</v>
      </c>
      <c r="C4403" t="s">
        <v>7486</v>
      </c>
      <c r="D4403">
        <v>99167</v>
      </c>
      <c r="E4403">
        <v>156658</v>
      </c>
      <c r="G4403" t="s">
        <v>63</v>
      </c>
      <c r="M4403">
        <v>11</v>
      </c>
      <c r="N4403">
        <v>19</v>
      </c>
      <c r="O4403">
        <v>33.5</v>
      </c>
      <c r="P4403" t="s">
        <v>58</v>
      </c>
      <c r="Q4403">
        <v>10</v>
      </c>
      <c r="R4403">
        <v>18</v>
      </c>
      <c r="S4403">
        <v>39</v>
      </c>
      <c r="T4403">
        <v>11</v>
      </c>
      <c r="U4403">
        <v>24</v>
      </c>
      <c r="V4403">
        <v>36.6</v>
      </c>
      <c r="W4403" t="s">
        <v>58</v>
      </c>
      <c r="X4403">
        <v>10</v>
      </c>
      <c r="Y4403">
        <v>51</v>
      </c>
      <c r="Z4403">
        <v>34</v>
      </c>
      <c r="AA4403">
        <v>271.04000000000002</v>
      </c>
      <c r="AB4403">
        <v>46.57</v>
      </c>
      <c r="AC4403">
        <v>4.83</v>
      </c>
      <c r="AF4403">
        <v>1.56</v>
      </c>
      <c r="AH4403">
        <v>1.96</v>
      </c>
      <c r="AJ4403">
        <v>0.94</v>
      </c>
      <c r="AL4403" t="s">
        <v>153</v>
      </c>
      <c r="AN4403">
        <v>-2.8000000000000001E-2</v>
      </c>
      <c r="AO4403">
        <v>2.7E-2</v>
      </c>
      <c r="AR4403">
        <v>3</v>
      </c>
      <c r="AS4403" t="s">
        <v>60</v>
      </c>
      <c r="AT4403" t="s">
        <v>67</v>
      </c>
      <c r="AU4403">
        <v>19</v>
      </c>
      <c r="AV4403" t="s">
        <v>160</v>
      </c>
    </row>
    <row r="4404" spans="1:53" x14ac:dyDescent="0.25">
      <c r="A4404">
        <v>4403</v>
      </c>
      <c r="C4404" t="s">
        <v>7487</v>
      </c>
      <c r="D4404">
        <v>99171</v>
      </c>
      <c r="E4404">
        <v>222773</v>
      </c>
      <c r="F4404">
        <v>1294</v>
      </c>
      <c r="M4404">
        <v>11</v>
      </c>
      <c r="N4404">
        <v>19</v>
      </c>
      <c r="O4404">
        <v>34.9</v>
      </c>
      <c r="P4404" t="s">
        <v>58</v>
      </c>
      <c r="Q4404">
        <v>42</v>
      </c>
      <c r="R4404">
        <v>7</v>
      </c>
      <c r="S4404">
        <v>12</v>
      </c>
      <c r="T4404">
        <v>11</v>
      </c>
      <c r="U4404">
        <v>24</v>
      </c>
      <c r="V4404">
        <v>22.1</v>
      </c>
      <c r="W4404" t="s">
        <v>58</v>
      </c>
      <c r="X4404">
        <v>42</v>
      </c>
      <c r="Y4404">
        <v>40</v>
      </c>
      <c r="Z4404">
        <v>9</v>
      </c>
      <c r="AA4404">
        <v>286.33</v>
      </c>
      <c r="AB4404">
        <v>17.38</v>
      </c>
      <c r="AC4404">
        <v>6.12</v>
      </c>
      <c r="AF4404">
        <v>-0.18</v>
      </c>
      <c r="AH4404">
        <v>-0.81</v>
      </c>
      <c r="AL4404" t="s">
        <v>2772</v>
      </c>
      <c r="AN4404">
        <v>-5.0000000000000001E-3</v>
      </c>
      <c r="AO4404">
        <v>1E-3</v>
      </c>
      <c r="AR4404">
        <v>10</v>
      </c>
    </row>
    <row r="4405" spans="1:53" x14ac:dyDescent="0.25">
      <c r="A4405">
        <v>4404</v>
      </c>
      <c r="C4405" t="s">
        <v>7488</v>
      </c>
      <c r="D4405">
        <v>99196</v>
      </c>
      <c r="E4405">
        <v>99598</v>
      </c>
      <c r="F4405">
        <v>2912</v>
      </c>
      <c r="G4405" t="s">
        <v>63</v>
      </c>
      <c r="M4405">
        <v>11</v>
      </c>
      <c r="N4405">
        <v>19</v>
      </c>
      <c r="O4405">
        <v>47.7</v>
      </c>
      <c r="P4405" t="s">
        <v>54</v>
      </c>
      <c r="Q4405">
        <v>11</v>
      </c>
      <c r="R4405">
        <v>58</v>
      </c>
      <c r="S4405">
        <v>47</v>
      </c>
      <c r="T4405">
        <v>11</v>
      </c>
      <c r="U4405">
        <v>24</v>
      </c>
      <c r="V4405">
        <v>58.9</v>
      </c>
      <c r="W4405" t="s">
        <v>54</v>
      </c>
      <c r="X4405">
        <v>11</v>
      </c>
      <c r="Y4405">
        <v>25</v>
      </c>
      <c r="Z4405">
        <v>49</v>
      </c>
      <c r="AA4405">
        <v>246.45</v>
      </c>
      <c r="AB4405">
        <v>64.34</v>
      </c>
      <c r="AC4405">
        <v>5.8</v>
      </c>
      <c r="AF4405">
        <v>1.38</v>
      </c>
      <c r="AH4405">
        <v>1.58</v>
      </c>
      <c r="AJ4405">
        <v>0.54</v>
      </c>
      <c r="AK4405" t="s">
        <v>182</v>
      </c>
      <c r="AL4405" t="s">
        <v>332</v>
      </c>
      <c r="AN4405">
        <v>-0.10199999999999999</v>
      </c>
      <c r="AO4405">
        <v>-5.0000000000000001E-3</v>
      </c>
      <c r="AR4405">
        <v>38</v>
      </c>
      <c r="AS4405" t="s">
        <v>72</v>
      </c>
      <c r="BA4405" t="s">
        <v>68</v>
      </c>
    </row>
    <row r="4406" spans="1:53" x14ac:dyDescent="0.25">
      <c r="A4406">
        <v>4405</v>
      </c>
      <c r="B4406" t="s">
        <v>7489</v>
      </c>
      <c r="C4406" t="s">
        <v>7490</v>
      </c>
      <c r="D4406">
        <v>99211</v>
      </c>
      <c r="E4406">
        <v>156661</v>
      </c>
      <c r="F4406">
        <v>431</v>
      </c>
      <c r="J4406">
        <v>8153</v>
      </c>
      <c r="M4406">
        <v>11</v>
      </c>
      <c r="N4406">
        <v>19</v>
      </c>
      <c r="O4406">
        <v>53.1</v>
      </c>
      <c r="P4406" t="s">
        <v>58</v>
      </c>
      <c r="Q4406">
        <v>17</v>
      </c>
      <c r="R4406">
        <v>8</v>
      </c>
      <c r="S4406">
        <v>5</v>
      </c>
      <c r="T4406">
        <v>11</v>
      </c>
      <c r="U4406">
        <v>24</v>
      </c>
      <c r="V4406">
        <v>52.9</v>
      </c>
      <c r="W4406" t="s">
        <v>58</v>
      </c>
      <c r="X4406">
        <v>17</v>
      </c>
      <c r="Y4406">
        <v>41</v>
      </c>
      <c r="Z4406">
        <v>2</v>
      </c>
      <c r="AA4406">
        <v>275.41000000000003</v>
      </c>
      <c r="AB4406">
        <v>40.520000000000003</v>
      </c>
      <c r="AC4406">
        <v>4.08</v>
      </c>
      <c r="AF4406">
        <v>0.21</v>
      </c>
      <c r="AH4406">
        <v>0.11</v>
      </c>
      <c r="AJ4406">
        <v>0.11</v>
      </c>
      <c r="AL4406" t="s">
        <v>478</v>
      </c>
      <c r="AN4406">
        <v>-9.8000000000000004E-2</v>
      </c>
      <c r="AO4406">
        <v>4.0000000000000001E-3</v>
      </c>
      <c r="AQ4406">
        <v>2.8000000000000001E-2</v>
      </c>
      <c r="AR4406">
        <v>1</v>
      </c>
      <c r="AS4406" t="s">
        <v>72</v>
      </c>
      <c r="AU4406">
        <v>131</v>
      </c>
      <c r="AW4406">
        <v>4.8</v>
      </c>
      <c r="AX4406">
        <v>5.3</v>
      </c>
      <c r="BA4406" t="s">
        <v>68</v>
      </c>
    </row>
    <row r="4407" spans="1:53" x14ac:dyDescent="0.25">
      <c r="A4407">
        <v>4406</v>
      </c>
      <c r="C4407" t="s">
        <v>7491</v>
      </c>
      <c r="D4407">
        <v>99264</v>
      </c>
      <c r="E4407">
        <v>256834</v>
      </c>
      <c r="F4407">
        <v>2911</v>
      </c>
      <c r="M4407">
        <v>11</v>
      </c>
      <c r="N4407">
        <v>20</v>
      </c>
      <c r="O4407">
        <v>11.8</v>
      </c>
      <c r="P4407" t="s">
        <v>58</v>
      </c>
      <c r="Q4407">
        <v>71</v>
      </c>
      <c r="R4407">
        <v>42</v>
      </c>
      <c r="S4407">
        <v>26</v>
      </c>
      <c r="T4407">
        <v>11</v>
      </c>
      <c r="U4407">
        <v>24</v>
      </c>
      <c r="V4407">
        <v>11.1</v>
      </c>
      <c r="W4407" t="s">
        <v>58</v>
      </c>
      <c r="X4407">
        <v>72</v>
      </c>
      <c r="Y4407">
        <v>15</v>
      </c>
      <c r="Z4407">
        <v>24</v>
      </c>
      <c r="AA4407">
        <v>296.32</v>
      </c>
      <c r="AB4407">
        <v>-10.51</v>
      </c>
      <c r="AC4407">
        <v>5.59</v>
      </c>
      <c r="AF4407">
        <v>0.06</v>
      </c>
      <c r="AH4407">
        <v>-0.56999999999999995</v>
      </c>
      <c r="AJ4407">
        <v>0</v>
      </c>
      <c r="AL4407" t="s">
        <v>2772</v>
      </c>
      <c r="AN4407">
        <v>-0.03</v>
      </c>
      <c r="AO4407">
        <v>-3.0000000000000001E-3</v>
      </c>
      <c r="AR4407">
        <v>2</v>
      </c>
      <c r="AS4407" t="s">
        <v>60</v>
      </c>
      <c r="BA4407" t="s">
        <v>68</v>
      </c>
    </row>
    <row r="4408" spans="1:53" x14ac:dyDescent="0.25">
      <c r="A4408">
        <v>4407</v>
      </c>
      <c r="C4408" t="s">
        <v>7492</v>
      </c>
      <c r="D4408">
        <v>99283</v>
      </c>
      <c r="E4408">
        <v>28017</v>
      </c>
      <c r="M4408">
        <v>11</v>
      </c>
      <c r="N4408">
        <v>20</v>
      </c>
      <c r="O4408">
        <v>18.7</v>
      </c>
      <c r="P4408" t="s">
        <v>54</v>
      </c>
      <c r="Q4408">
        <v>56</v>
      </c>
      <c r="R4408">
        <v>23</v>
      </c>
      <c r="S4408">
        <v>55</v>
      </c>
      <c r="T4408">
        <v>11</v>
      </c>
      <c r="U4408">
        <v>25</v>
      </c>
      <c r="V4408">
        <v>57.1</v>
      </c>
      <c r="W4408" t="s">
        <v>54</v>
      </c>
      <c r="X4408">
        <v>55</v>
      </c>
      <c r="Y4408">
        <v>51</v>
      </c>
      <c r="Z4408">
        <v>2</v>
      </c>
      <c r="AA4408">
        <v>145.26</v>
      </c>
      <c r="AB4408">
        <v>57.42</v>
      </c>
      <c r="AC4408">
        <v>5.75</v>
      </c>
      <c r="AL4408" t="s">
        <v>114</v>
      </c>
      <c r="AN4408">
        <v>-6.6000000000000003E-2</v>
      </c>
      <c r="AO4408">
        <v>4.8000000000000001E-2</v>
      </c>
      <c r="AR4408">
        <v>-6</v>
      </c>
      <c r="AS4408" t="s">
        <v>72</v>
      </c>
    </row>
    <row r="4409" spans="1:53" x14ac:dyDescent="0.25">
      <c r="A4409">
        <v>4408</v>
      </c>
      <c r="B4409" t="s">
        <v>7493</v>
      </c>
      <c r="C4409" t="s">
        <v>7494</v>
      </c>
      <c r="D4409">
        <v>99285</v>
      </c>
      <c r="E4409">
        <v>99601</v>
      </c>
      <c r="F4409">
        <v>2913</v>
      </c>
      <c r="I4409" t="s">
        <v>77</v>
      </c>
      <c r="M4409">
        <v>11</v>
      </c>
      <c r="N4409">
        <v>20</v>
      </c>
      <c r="O4409">
        <v>23.5</v>
      </c>
      <c r="P4409" t="s">
        <v>54</v>
      </c>
      <c r="Q4409">
        <v>17</v>
      </c>
      <c r="R4409">
        <v>0</v>
      </c>
      <c r="S4409">
        <v>23</v>
      </c>
      <c r="T4409">
        <v>11</v>
      </c>
      <c r="U4409">
        <v>25</v>
      </c>
      <c r="V4409">
        <v>36.4</v>
      </c>
      <c r="W4409" t="s">
        <v>54</v>
      </c>
      <c r="X4409">
        <v>16</v>
      </c>
      <c r="Y4409">
        <v>27</v>
      </c>
      <c r="Z4409">
        <v>23</v>
      </c>
      <c r="AA4409">
        <v>236.75</v>
      </c>
      <c r="AB4409">
        <v>67.45</v>
      </c>
      <c r="AC4409">
        <v>5.57</v>
      </c>
      <c r="AF4409">
        <v>0.36</v>
      </c>
      <c r="AH4409">
        <v>0.02</v>
      </c>
      <c r="AL4409" t="s">
        <v>129</v>
      </c>
      <c r="AN4409">
        <v>-0.14299999999999999</v>
      </c>
      <c r="AO4409">
        <v>-5.0000000000000001E-3</v>
      </c>
      <c r="AR4409">
        <v>18</v>
      </c>
      <c r="AS4409" t="s">
        <v>60</v>
      </c>
      <c r="AU4409">
        <v>30</v>
      </c>
      <c r="AW4409">
        <v>3.6</v>
      </c>
      <c r="AX4409">
        <v>55.7</v>
      </c>
    </row>
    <row r="4410" spans="1:53" x14ac:dyDescent="0.25">
      <c r="A4410">
        <v>4409</v>
      </c>
      <c r="C4410" t="s">
        <v>7495</v>
      </c>
      <c r="D4410">
        <v>99322</v>
      </c>
      <c r="E4410">
        <v>202428</v>
      </c>
      <c r="I4410" t="s">
        <v>63</v>
      </c>
      <c r="M4410">
        <v>11</v>
      </c>
      <c r="N4410">
        <v>20</v>
      </c>
      <c r="O4410">
        <v>38.4</v>
      </c>
      <c r="P4410" t="s">
        <v>58</v>
      </c>
      <c r="Q4410">
        <v>35</v>
      </c>
      <c r="R4410">
        <v>30</v>
      </c>
      <c r="S4410">
        <v>50</v>
      </c>
      <c r="T4410">
        <v>11</v>
      </c>
      <c r="U4410">
        <v>25</v>
      </c>
      <c r="V4410">
        <v>29.4</v>
      </c>
      <c r="W4410" t="s">
        <v>58</v>
      </c>
      <c r="X4410">
        <v>36</v>
      </c>
      <c r="Y4410">
        <v>3</v>
      </c>
      <c r="Z4410">
        <v>47</v>
      </c>
      <c r="AA4410">
        <v>284.08</v>
      </c>
      <c r="AB4410">
        <v>23.64</v>
      </c>
      <c r="AC4410">
        <v>5.22</v>
      </c>
      <c r="AF4410">
        <v>0.99</v>
      </c>
      <c r="AH4410">
        <v>0.77</v>
      </c>
      <c r="AJ4410">
        <v>0.31</v>
      </c>
      <c r="AK4410" t="s">
        <v>182</v>
      </c>
      <c r="AL4410" t="s">
        <v>114</v>
      </c>
      <c r="AN4410">
        <v>-0.113</v>
      </c>
      <c r="AO4410">
        <v>0.02</v>
      </c>
      <c r="AQ4410">
        <v>3.2000000000000001E-2</v>
      </c>
      <c r="AR4410">
        <v>4</v>
      </c>
      <c r="AW4410">
        <v>4.5999999999999996</v>
      </c>
      <c r="AX4410">
        <v>1.3</v>
      </c>
      <c r="BA4410" t="s">
        <v>68</v>
      </c>
    </row>
    <row r="4411" spans="1:53" x14ac:dyDescent="0.25">
      <c r="A4411">
        <v>4410</v>
      </c>
      <c r="B4411" t="s">
        <v>7496</v>
      </c>
      <c r="C4411" t="s">
        <v>7497</v>
      </c>
      <c r="D4411">
        <v>99329</v>
      </c>
      <c r="E4411">
        <v>118851</v>
      </c>
      <c r="M4411">
        <v>11</v>
      </c>
      <c r="N4411">
        <v>20</v>
      </c>
      <c r="O4411">
        <v>41.6</v>
      </c>
      <c r="P4411" t="s">
        <v>54</v>
      </c>
      <c r="Q4411">
        <v>4</v>
      </c>
      <c r="R4411">
        <v>24</v>
      </c>
      <c r="S4411">
        <v>39</v>
      </c>
      <c r="T4411">
        <v>11</v>
      </c>
      <c r="U4411">
        <v>25</v>
      </c>
      <c r="V4411">
        <v>50</v>
      </c>
      <c r="W4411" t="s">
        <v>54</v>
      </c>
      <c r="X4411">
        <v>3</v>
      </c>
      <c r="Y4411">
        <v>51</v>
      </c>
      <c r="Z4411">
        <v>36</v>
      </c>
      <c r="AA4411">
        <v>257.89999999999998</v>
      </c>
      <c r="AB4411">
        <v>59.03</v>
      </c>
      <c r="AC4411">
        <v>6.37</v>
      </c>
      <c r="AF4411">
        <v>0.33</v>
      </c>
      <c r="AH4411">
        <v>0.05</v>
      </c>
      <c r="AL4411" t="s">
        <v>1687</v>
      </c>
      <c r="AN4411">
        <v>-0.08</v>
      </c>
      <c r="AO4411">
        <v>-4.1000000000000002E-2</v>
      </c>
      <c r="AR4411">
        <v>-3</v>
      </c>
      <c r="AS4411" t="s">
        <v>79</v>
      </c>
      <c r="AU4411">
        <v>112</v>
      </c>
    </row>
    <row r="4412" spans="1:53" x14ac:dyDescent="0.25">
      <c r="A4412">
        <v>4411</v>
      </c>
      <c r="C4412" t="s">
        <v>7498</v>
      </c>
      <c r="D4412">
        <v>99333</v>
      </c>
      <c r="E4412">
        <v>202430</v>
      </c>
      <c r="I4412" t="s">
        <v>77</v>
      </c>
      <c r="M4412">
        <v>11</v>
      </c>
      <c r="N4412">
        <v>20</v>
      </c>
      <c r="O4412">
        <v>42.5</v>
      </c>
      <c r="P4412" t="s">
        <v>58</v>
      </c>
      <c r="Q4412">
        <v>37</v>
      </c>
      <c r="R4412">
        <v>11</v>
      </c>
      <c r="S4412">
        <v>51</v>
      </c>
      <c r="T4412">
        <v>11</v>
      </c>
      <c r="U4412">
        <v>25</v>
      </c>
      <c r="V4412">
        <v>33.1</v>
      </c>
      <c r="W4412" t="s">
        <v>58</v>
      </c>
      <c r="X4412">
        <v>37</v>
      </c>
      <c r="Y4412">
        <v>44</v>
      </c>
      <c r="Z4412">
        <v>52</v>
      </c>
      <c r="AA4412">
        <v>284.73</v>
      </c>
      <c r="AB4412">
        <v>22.07</v>
      </c>
      <c r="AC4412">
        <v>5.89</v>
      </c>
      <c r="AF4412">
        <v>1.54</v>
      </c>
      <c r="AH4412">
        <v>1.72</v>
      </c>
      <c r="AL4412" t="s">
        <v>189</v>
      </c>
      <c r="AN4412">
        <v>-4.2000000000000003E-2</v>
      </c>
      <c r="AO4412">
        <v>-1.4E-2</v>
      </c>
      <c r="AR4412">
        <v>7</v>
      </c>
      <c r="AW4412">
        <v>5.5</v>
      </c>
      <c r="AX4412">
        <v>4.7</v>
      </c>
    </row>
    <row r="4413" spans="1:53" x14ac:dyDescent="0.25">
      <c r="A4413">
        <v>4412</v>
      </c>
      <c r="C4413" t="s">
        <v>7499</v>
      </c>
      <c r="D4413">
        <v>99373</v>
      </c>
      <c r="E4413">
        <v>62551</v>
      </c>
      <c r="M4413">
        <v>11</v>
      </c>
      <c r="N4413">
        <v>21</v>
      </c>
      <c r="O4413">
        <v>4.4000000000000004</v>
      </c>
      <c r="P4413" t="s">
        <v>54</v>
      </c>
      <c r="Q4413">
        <v>33</v>
      </c>
      <c r="R4413">
        <v>59</v>
      </c>
      <c r="S4413">
        <v>59</v>
      </c>
      <c r="T4413">
        <v>11</v>
      </c>
      <c r="U4413">
        <v>26</v>
      </c>
      <c r="V4413">
        <v>25.5</v>
      </c>
      <c r="W4413" t="s">
        <v>54</v>
      </c>
      <c r="X4413">
        <v>33</v>
      </c>
      <c r="Y4413">
        <v>27</v>
      </c>
      <c r="Z4413">
        <v>2</v>
      </c>
      <c r="AA4413">
        <v>188.72</v>
      </c>
      <c r="AB4413">
        <v>70.63</v>
      </c>
      <c r="AC4413">
        <v>6.32</v>
      </c>
      <c r="AF4413">
        <v>0.43</v>
      </c>
      <c r="AH4413">
        <v>0</v>
      </c>
      <c r="AI4413" t="s">
        <v>1023</v>
      </c>
      <c r="AL4413" t="s">
        <v>150</v>
      </c>
      <c r="AN4413">
        <v>-0.04</v>
      </c>
      <c r="AO4413">
        <v>1.6E-2</v>
      </c>
      <c r="AR4413">
        <v>-25</v>
      </c>
      <c r="AU4413">
        <v>5</v>
      </c>
    </row>
    <row r="4414" spans="1:53" x14ac:dyDescent="0.25">
      <c r="A4414">
        <v>4413</v>
      </c>
      <c r="C4414" t="s">
        <v>7500</v>
      </c>
      <c r="D4414">
        <v>99453</v>
      </c>
      <c r="E4414">
        <v>251402</v>
      </c>
      <c r="M4414">
        <v>11</v>
      </c>
      <c r="N4414">
        <v>21</v>
      </c>
      <c r="O4414">
        <v>23.3</v>
      </c>
      <c r="P4414" t="s">
        <v>58</v>
      </c>
      <c r="Q4414">
        <v>63</v>
      </c>
      <c r="R4414">
        <v>25</v>
      </c>
      <c r="S4414">
        <v>15</v>
      </c>
      <c r="T4414">
        <v>11</v>
      </c>
      <c r="U4414">
        <v>25</v>
      </c>
      <c r="V4414">
        <v>43.2</v>
      </c>
      <c r="W4414" t="s">
        <v>58</v>
      </c>
      <c r="X4414">
        <v>63</v>
      </c>
      <c r="Y4414">
        <v>58</v>
      </c>
      <c r="Z4414">
        <v>22</v>
      </c>
      <c r="AA4414">
        <v>293.7</v>
      </c>
      <c r="AB4414">
        <v>-2.65</v>
      </c>
      <c r="AC4414">
        <v>5.17</v>
      </c>
      <c r="AF4414">
        <v>0.5</v>
      </c>
      <c r="AH4414">
        <v>0.04</v>
      </c>
      <c r="AL4414" t="s">
        <v>150</v>
      </c>
      <c r="AN4414">
        <v>-0.313</v>
      </c>
      <c r="AO4414">
        <v>-7.8E-2</v>
      </c>
      <c r="AQ4414">
        <v>0.04</v>
      </c>
      <c r="AR4414">
        <v>-5</v>
      </c>
      <c r="AS4414" t="s">
        <v>422</v>
      </c>
      <c r="AU4414">
        <v>84</v>
      </c>
    </row>
    <row r="4415" spans="1:53" x14ac:dyDescent="0.25">
      <c r="A4415">
        <v>4414</v>
      </c>
      <c r="B4415" t="s">
        <v>7501</v>
      </c>
      <c r="C4415" t="s">
        <v>7502</v>
      </c>
      <c r="D4415">
        <v>99491</v>
      </c>
      <c r="E4415">
        <v>118864</v>
      </c>
      <c r="F4415">
        <v>1296</v>
      </c>
      <c r="J4415">
        <v>8162</v>
      </c>
      <c r="K4415" t="s">
        <v>196</v>
      </c>
      <c r="M4415">
        <v>11</v>
      </c>
      <c r="N4415">
        <v>21</v>
      </c>
      <c r="O4415">
        <v>41.6</v>
      </c>
      <c r="P4415" t="s">
        <v>54</v>
      </c>
      <c r="Q4415">
        <v>3</v>
      </c>
      <c r="R4415">
        <v>33</v>
      </c>
      <c r="S4415">
        <v>29</v>
      </c>
      <c r="T4415">
        <v>11</v>
      </c>
      <c r="U4415">
        <v>26</v>
      </c>
      <c r="V4415">
        <v>45.3</v>
      </c>
      <c r="W4415" t="s">
        <v>54</v>
      </c>
      <c r="X4415">
        <v>3</v>
      </c>
      <c r="Y4415">
        <v>0</v>
      </c>
      <c r="Z4415">
        <v>47</v>
      </c>
      <c r="AA4415">
        <v>259.27999999999997</v>
      </c>
      <c r="AB4415">
        <v>58.52</v>
      </c>
      <c r="AC4415">
        <v>6.5</v>
      </c>
      <c r="AF4415">
        <v>0.79</v>
      </c>
      <c r="AH4415">
        <v>0.49</v>
      </c>
      <c r="AJ4415">
        <v>0.36</v>
      </c>
      <c r="AL4415" t="s">
        <v>145</v>
      </c>
      <c r="AN4415">
        <v>-0.72399999999999998</v>
      </c>
      <c r="AO4415">
        <v>0.18</v>
      </c>
      <c r="AQ4415">
        <v>5.3999999999999999E-2</v>
      </c>
      <c r="AR4415">
        <v>-3</v>
      </c>
      <c r="AS4415" t="s">
        <v>72</v>
      </c>
      <c r="AW4415">
        <v>1.1000000000000001</v>
      </c>
      <c r="AX4415">
        <v>28.5</v>
      </c>
      <c r="AY4415" t="s">
        <v>86</v>
      </c>
      <c r="AZ4415">
        <v>3</v>
      </c>
      <c r="BA4415" t="s">
        <v>68</v>
      </c>
    </row>
    <row r="4416" spans="1:53" x14ac:dyDescent="0.25">
      <c r="A4416">
        <v>4415</v>
      </c>
      <c r="C4416" t="s">
        <v>7503</v>
      </c>
      <c r="D4416">
        <v>99556</v>
      </c>
      <c r="E4416">
        <v>251406</v>
      </c>
      <c r="I4416" t="s">
        <v>77</v>
      </c>
      <c r="M4416">
        <v>11</v>
      </c>
      <c r="N4416">
        <v>22</v>
      </c>
      <c r="O4416">
        <v>5.4</v>
      </c>
      <c r="P4416" t="s">
        <v>58</v>
      </c>
      <c r="Q4416">
        <v>60</v>
      </c>
      <c r="R4416">
        <v>33</v>
      </c>
      <c r="S4416">
        <v>54</v>
      </c>
      <c r="T4416">
        <v>11</v>
      </c>
      <c r="U4416">
        <v>26</v>
      </c>
      <c r="V4416">
        <v>35.299999999999997</v>
      </c>
      <c r="W4416" t="s">
        <v>58</v>
      </c>
      <c r="X4416">
        <v>61</v>
      </c>
      <c r="Y4416">
        <v>6</v>
      </c>
      <c r="Z4416">
        <v>55</v>
      </c>
      <c r="AA4416">
        <v>292.87</v>
      </c>
      <c r="AB4416">
        <v>0.09</v>
      </c>
      <c r="AC4416">
        <v>5.3</v>
      </c>
      <c r="AF4416">
        <v>-0.08</v>
      </c>
      <c r="AH4416">
        <v>-0.54</v>
      </c>
      <c r="AJ4416">
        <v>-0.06</v>
      </c>
      <c r="AL4416" t="s">
        <v>2551</v>
      </c>
      <c r="AN4416">
        <v>-2.5999999999999999E-2</v>
      </c>
      <c r="AO4416">
        <v>2E-3</v>
      </c>
      <c r="AR4416">
        <v>9</v>
      </c>
      <c r="AU4416">
        <v>205</v>
      </c>
      <c r="AW4416">
        <v>8.5</v>
      </c>
      <c r="AX4416">
        <v>13</v>
      </c>
      <c r="BA4416" t="s">
        <v>68</v>
      </c>
    </row>
    <row r="4417" spans="1:53" x14ac:dyDescent="0.25">
      <c r="A4417">
        <v>4416</v>
      </c>
      <c r="B4417" t="s">
        <v>7504</v>
      </c>
      <c r="C4417" t="s">
        <v>7505</v>
      </c>
      <c r="D4417">
        <v>99564</v>
      </c>
      <c r="E4417">
        <v>156685</v>
      </c>
      <c r="F4417">
        <v>2914</v>
      </c>
      <c r="I4417" t="s">
        <v>77</v>
      </c>
      <c r="M4417">
        <v>11</v>
      </c>
      <c r="N4417">
        <v>22</v>
      </c>
      <c r="O4417">
        <v>7.2</v>
      </c>
      <c r="P4417" t="s">
        <v>58</v>
      </c>
      <c r="Q4417">
        <v>11</v>
      </c>
      <c r="R4417">
        <v>48</v>
      </c>
      <c r="S4417">
        <v>26</v>
      </c>
      <c r="T4417">
        <v>11</v>
      </c>
      <c r="U4417">
        <v>27</v>
      </c>
      <c r="V4417">
        <v>9.5</v>
      </c>
      <c r="W4417" t="s">
        <v>58</v>
      </c>
      <c r="X4417">
        <v>12</v>
      </c>
      <c r="Y4417">
        <v>21</v>
      </c>
      <c r="Z4417">
        <v>24</v>
      </c>
      <c r="AA4417">
        <v>272.85000000000002</v>
      </c>
      <c r="AB4417">
        <v>45.53</v>
      </c>
      <c r="AC4417">
        <v>5.94</v>
      </c>
      <c r="AF4417">
        <v>0.49</v>
      </c>
      <c r="AH4417">
        <v>0.03</v>
      </c>
      <c r="AL4417" t="s">
        <v>7506</v>
      </c>
      <c r="AN4417">
        <v>-9.7000000000000003E-2</v>
      </c>
      <c r="AO4417">
        <v>2.5999999999999999E-2</v>
      </c>
      <c r="AR4417">
        <v>6</v>
      </c>
      <c r="AW4417">
        <v>7</v>
      </c>
      <c r="AX4417">
        <v>27.9</v>
      </c>
    </row>
    <row r="4418" spans="1:53" x14ac:dyDescent="0.25">
      <c r="A4418">
        <v>4417</v>
      </c>
      <c r="C4418" t="s">
        <v>7507</v>
      </c>
      <c r="D4418">
        <v>99574</v>
      </c>
      <c r="E4418">
        <v>239074</v>
      </c>
      <c r="I4418" t="s">
        <v>77</v>
      </c>
      <c r="M4418">
        <v>11</v>
      </c>
      <c r="N4418">
        <v>22</v>
      </c>
      <c r="O4418">
        <v>7.6</v>
      </c>
      <c r="P4418" t="s">
        <v>58</v>
      </c>
      <c r="Q4418">
        <v>52</v>
      </c>
      <c r="R4418">
        <v>36</v>
      </c>
      <c r="S4418">
        <v>37</v>
      </c>
      <c r="T4418">
        <v>11</v>
      </c>
      <c r="U4418">
        <v>26</v>
      </c>
      <c r="V4418">
        <v>47.3</v>
      </c>
      <c r="W4418" t="s">
        <v>58</v>
      </c>
      <c r="X4418">
        <v>53</v>
      </c>
      <c r="Y4418">
        <v>9</v>
      </c>
      <c r="Z4418">
        <v>36</v>
      </c>
      <c r="AA4418">
        <v>290.32</v>
      </c>
      <c r="AB4418">
        <v>7.63</v>
      </c>
      <c r="AC4418">
        <v>5.81</v>
      </c>
      <c r="AF4418">
        <v>0.52</v>
      </c>
      <c r="AL4418" t="s">
        <v>7508</v>
      </c>
      <c r="AN4418">
        <v>-4.1000000000000002E-2</v>
      </c>
      <c r="AO4418">
        <v>1.4E-2</v>
      </c>
      <c r="AR4418">
        <v>-8</v>
      </c>
      <c r="AW4418">
        <v>0.4</v>
      </c>
      <c r="AX4418">
        <v>0.1</v>
      </c>
    </row>
    <row r="4419" spans="1:53" x14ac:dyDescent="0.25">
      <c r="A4419">
        <v>4418</v>
      </c>
      <c r="B4419" t="s">
        <v>7509</v>
      </c>
      <c r="C4419" t="s">
        <v>7510</v>
      </c>
      <c r="D4419">
        <v>99648</v>
      </c>
      <c r="E4419">
        <v>118875</v>
      </c>
      <c r="F4419">
        <v>1297</v>
      </c>
      <c r="G4419" t="s">
        <v>63</v>
      </c>
      <c r="I4419" t="s">
        <v>77</v>
      </c>
      <c r="M4419">
        <v>11</v>
      </c>
      <c r="N4419">
        <v>22</v>
      </c>
      <c r="O4419">
        <v>47.6</v>
      </c>
      <c r="P4419" t="s">
        <v>54</v>
      </c>
      <c r="Q4419">
        <v>3</v>
      </c>
      <c r="R4419">
        <v>24</v>
      </c>
      <c r="S4419">
        <v>25</v>
      </c>
      <c r="T4419">
        <v>11</v>
      </c>
      <c r="U4419">
        <v>27</v>
      </c>
      <c r="V4419">
        <v>56.2</v>
      </c>
      <c r="W4419" t="s">
        <v>54</v>
      </c>
      <c r="X4419">
        <v>2</v>
      </c>
      <c r="Y4419">
        <v>51</v>
      </c>
      <c r="Z4419">
        <v>22</v>
      </c>
      <c r="AA4419">
        <v>259.89999999999998</v>
      </c>
      <c r="AB4419">
        <v>58.57</v>
      </c>
      <c r="AC4419">
        <v>4.95</v>
      </c>
      <c r="AF4419">
        <v>1</v>
      </c>
      <c r="AH4419">
        <v>0.79</v>
      </c>
      <c r="AJ4419">
        <v>0.5</v>
      </c>
      <c r="AL4419" t="s">
        <v>7511</v>
      </c>
      <c r="AN4419">
        <v>1.7999999999999999E-2</v>
      </c>
      <c r="AO4419">
        <v>-1.2E-2</v>
      </c>
      <c r="AQ4419">
        <v>3.4000000000000002E-2</v>
      </c>
      <c r="AR4419">
        <v>-9</v>
      </c>
      <c r="AT4419" t="s">
        <v>67</v>
      </c>
      <c r="AU4419">
        <v>19</v>
      </c>
      <c r="AV4419" t="s">
        <v>160</v>
      </c>
      <c r="AW4419">
        <v>2.6</v>
      </c>
      <c r="AX4419">
        <v>91.1</v>
      </c>
      <c r="AY4419" t="s">
        <v>86</v>
      </c>
      <c r="AZ4419">
        <v>4</v>
      </c>
      <c r="BA4419" t="s">
        <v>68</v>
      </c>
    </row>
    <row r="4420" spans="1:53" x14ac:dyDescent="0.25">
      <c r="A4420">
        <v>4419</v>
      </c>
      <c r="C4420" t="s">
        <v>7512</v>
      </c>
      <c r="D4420">
        <v>99651</v>
      </c>
      <c r="E4420">
        <v>138216</v>
      </c>
      <c r="I4420" t="s">
        <v>77</v>
      </c>
      <c r="M4420">
        <v>11</v>
      </c>
      <c r="N4420">
        <v>22</v>
      </c>
      <c r="O4420">
        <v>47</v>
      </c>
      <c r="P4420" t="s">
        <v>58</v>
      </c>
      <c r="Q4420">
        <v>1</v>
      </c>
      <c r="R4420">
        <v>8</v>
      </c>
      <c r="S4420">
        <v>58</v>
      </c>
      <c r="T4420">
        <v>11</v>
      </c>
      <c r="U4420">
        <v>27</v>
      </c>
      <c r="V4420">
        <v>53.7</v>
      </c>
      <c r="W4420" t="s">
        <v>58</v>
      </c>
      <c r="X4420">
        <v>1</v>
      </c>
      <c r="Y4420">
        <v>42</v>
      </c>
      <c r="Z4420">
        <v>0</v>
      </c>
      <c r="AA4420">
        <v>264.7</v>
      </c>
      <c r="AB4420">
        <v>54.85</v>
      </c>
      <c r="AC4420">
        <v>6.25</v>
      </c>
      <c r="AF4420">
        <v>1.04</v>
      </c>
      <c r="AH4420">
        <v>0.73</v>
      </c>
      <c r="AL4420" t="s">
        <v>721</v>
      </c>
      <c r="AN4420">
        <v>-3.4000000000000002E-2</v>
      </c>
      <c r="AO4420">
        <v>-3.0000000000000001E-3</v>
      </c>
      <c r="AR4420">
        <v>-10</v>
      </c>
      <c r="AW4420">
        <v>1.4</v>
      </c>
      <c r="AX4420">
        <v>0.3</v>
      </c>
    </row>
    <row r="4421" spans="1:53" x14ac:dyDescent="0.25">
      <c r="A4421">
        <v>4420</v>
      </c>
      <c r="C4421" t="s">
        <v>7513</v>
      </c>
      <c r="D4421">
        <v>99712</v>
      </c>
      <c r="E4421">
        <v>202478</v>
      </c>
      <c r="M4421">
        <v>11</v>
      </c>
      <c r="N4421">
        <v>23</v>
      </c>
      <c r="O4421">
        <v>5.3</v>
      </c>
      <c r="P4421" t="s">
        <v>58</v>
      </c>
      <c r="Q4421">
        <v>34</v>
      </c>
      <c r="R4421">
        <v>46</v>
      </c>
      <c r="S4421">
        <v>42</v>
      </c>
      <c r="T4421">
        <v>11</v>
      </c>
      <c r="U4421">
        <v>27</v>
      </c>
      <c r="V4421">
        <v>58.5</v>
      </c>
      <c r="W4421" t="s">
        <v>58</v>
      </c>
      <c r="X4421">
        <v>35</v>
      </c>
      <c r="Y4421">
        <v>19</v>
      </c>
      <c r="Z4421">
        <v>43</v>
      </c>
      <c r="AA4421">
        <v>284.31</v>
      </c>
      <c r="AB4421">
        <v>24.51</v>
      </c>
      <c r="AC4421">
        <v>6.45</v>
      </c>
      <c r="AL4421" t="s">
        <v>7514</v>
      </c>
      <c r="AN4421">
        <v>-6.0000000000000001E-3</v>
      </c>
      <c r="AO4421">
        <v>1.2E-2</v>
      </c>
      <c r="AR4421">
        <v>-18</v>
      </c>
      <c r="AS4421" t="s">
        <v>60</v>
      </c>
    </row>
    <row r="4422" spans="1:53" x14ac:dyDescent="0.25">
      <c r="A4422">
        <v>4421</v>
      </c>
      <c r="C4422" t="s">
        <v>7515</v>
      </c>
      <c r="D4422">
        <v>99747</v>
      </c>
      <c r="E4422">
        <v>15520</v>
      </c>
      <c r="F4422">
        <v>2915</v>
      </c>
      <c r="M4422">
        <v>11</v>
      </c>
      <c r="N4422">
        <v>23</v>
      </c>
      <c r="O4422">
        <v>21.8</v>
      </c>
      <c r="P4422" t="s">
        <v>54</v>
      </c>
      <c r="Q4422">
        <v>62</v>
      </c>
      <c r="R4422">
        <v>19</v>
      </c>
      <c r="S4422">
        <v>21</v>
      </c>
      <c r="T4422">
        <v>11</v>
      </c>
      <c r="U4422">
        <v>29</v>
      </c>
      <c r="V4422">
        <v>4.5999999999999996</v>
      </c>
      <c r="W4422" t="s">
        <v>54</v>
      </c>
      <c r="X4422">
        <v>61</v>
      </c>
      <c r="Y4422">
        <v>46</v>
      </c>
      <c r="Z4422">
        <v>42</v>
      </c>
      <c r="AA4422">
        <v>138.87</v>
      </c>
      <c r="AB4422">
        <v>52.73</v>
      </c>
      <c r="AC4422">
        <v>5.83</v>
      </c>
      <c r="AF4422">
        <v>0.36</v>
      </c>
      <c r="AH4422">
        <v>-0.05</v>
      </c>
      <c r="AL4422" t="s">
        <v>7516</v>
      </c>
      <c r="AN4422">
        <v>-0.112</v>
      </c>
      <c r="AO4422">
        <v>0.23699999999999999</v>
      </c>
      <c r="AR4422">
        <v>-8</v>
      </c>
      <c r="AS4422" t="s">
        <v>60</v>
      </c>
    </row>
    <row r="4423" spans="1:53" x14ac:dyDescent="0.25">
      <c r="A4423">
        <v>4422</v>
      </c>
      <c r="B4423" t="s">
        <v>7517</v>
      </c>
      <c r="C4423" t="s">
        <v>7518</v>
      </c>
      <c r="D4423">
        <v>99787</v>
      </c>
      <c r="E4423">
        <v>62572</v>
      </c>
      <c r="J4423">
        <v>8175</v>
      </c>
      <c r="M4423">
        <v>11</v>
      </c>
      <c r="N4423">
        <v>23</v>
      </c>
      <c r="O4423">
        <v>41</v>
      </c>
      <c r="P4423" t="s">
        <v>54</v>
      </c>
      <c r="Q4423">
        <v>39</v>
      </c>
      <c r="R4423">
        <v>53</v>
      </c>
      <c r="S4423">
        <v>14</v>
      </c>
      <c r="T4423">
        <v>11</v>
      </c>
      <c r="U4423">
        <v>29</v>
      </c>
      <c r="V4423">
        <v>4.2</v>
      </c>
      <c r="W4423" t="s">
        <v>54</v>
      </c>
      <c r="X4423">
        <v>39</v>
      </c>
      <c r="Y4423">
        <v>20</v>
      </c>
      <c r="Z4423">
        <v>13</v>
      </c>
      <c r="AA4423">
        <v>172.23</v>
      </c>
      <c r="AB4423">
        <v>68.97</v>
      </c>
      <c r="AC4423">
        <v>5.31</v>
      </c>
      <c r="AF4423">
        <v>0.01</v>
      </c>
      <c r="AH4423">
        <v>0.01</v>
      </c>
      <c r="AL4423" t="s">
        <v>222</v>
      </c>
      <c r="AN4423">
        <v>-0.05</v>
      </c>
      <c r="AO4423">
        <v>1.6E-2</v>
      </c>
      <c r="AQ4423">
        <v>2.5000000000000001E-2</v>
      </c>
      <c r="AR4423">
        <v>-11</v>
      </c>
      <c r="AS4423" t="s">
        <v>79</v>
      </c>
      <c r="AU4423">
        <v>176</v>
      </c>
      <c r="AW4423">
        <v>2.5</v>
      </c>
      <c r="AX4423">
        <v>346.3</v>
      </c>
      <c r="AY4423" t="s">
        <v>445</v>
      </c>
      <c r="AZ4423">
        <v>6</v>
      </c>
      <c r="BA4423" t="s">
        <v>68</v>
      </c>
    </row>
    <row r="4424" spans="1:53" x14ac:dyDescent="0.25">
      <c r="A4424">
        <v>4423</v>
      </c>
      <c r="C4424" t="s">
        <v>7519</v>
      </c>
      <c r="D4424">
        <v>99803</v>
      </c>
      <c r="E4424">
        <v>222813</v>
      </c>
      <c r="I4424" t="s">
        <v>77</v>
      </c>
      <c r="M4424">
        <v>11</v>
      </c>
      <c r="N4424">
        <v>23</v>
      </c>
      <c r="O4424">
        <v>46</v>
      </c>
      <c r="P4424" t="s">
        <v>58</v>
      </c>
      <c r="Q4424">
        <v>42</v>
      </c>
      <c r="R4424">
        <v>7</v>
      </c>
      <c r="S4424">
        <v>25</v>
      </c>
      <c r="T4424">
        <v>11</v>
      </c>
      <c r="U4424">
        <v>28</v>
      </c>
      <c r="V4424">
        <v>35.1</v>
      </c>
      <c r="W4424" t="s">
        <v>58</v>
      </c>
      <c r="X4424">
        <v>42</v>
      </c>
      <c r="Y4424">
        <v>40</v>
      </c>
      <c r="Z4424">
        <v>27</v>
      </c>
      <c r="AA4424">
        <v>287.10000000000002</v>
      </c>
      <c r="AB4424">
        <v>17.64</v>
      </c>
      <c r="AC4424">
        <v>5.08</v>
      </c>
      <c r="AF4424">
        <v>-0.03</v>
      </c>
      <c r="AL4424" t="s">
        <v>198</v>
      </c>
      <c r="AN4424">
        <v>-0.04</v>
      </c>
      <c r="AO4424">
        <v>8.0000000000000002E-3</v>
      </c>
      <c r="AP4424" t="s">
        <v>126</v>
      </c>
      <c r="AQ4424">
        <v>7.0000000000000001E-3</v>
      </c>
      <c r="AR4424">
        <v>3</v>
      </c>
      <c r="AS4424" t="s">
        <v>79</v>
      </c>
      <c r="AU4424">
        <v>0</v>
      </c>
      <c r="AW4424">
        <v>2.7</v>
      </c>
      <c r="AX4424">
        <v>13.2</v>
      </c>
      <c r="BA4424" t="s">
        <v>68</v>
      </c>
    </row>
    <row r="4425" spans="1:53" x14ac:dyDescent="0.25">
      <c r="A4425">
        <v>4424</v>
      </c>
      <c r="C4425" t="s">
        <v>7520</v>
      </c>
      <c r="D4425">
        <v>99859</v>
      </c>
      <c r="E4425">
        <v>28035</v>
      </c>
      <c r="M4425">
        <v>11</v>
      </c>
      <c r="N4425">
        <v>24</v>
      </c>
      <c r="O4425">
        <v>7.6</v>
      </c>
      <c r="P4425" t="s">
        <v>54</v>
      </c>
      <c r="Q4425">
        <v>57</v>
      </c>
      <c r="R4425">
        <v>17</v>
      </c>
      <c r="S4425">
        <v>22</v>
      </c>
      <c r="T4425">
        <v>11</v>
      </c>
      <c r="U4425">
        <v>29</v>
      </c>
      <c r="V4425">
        <v>43.5</v>
      </c>
      <c r="W4425" t="s">
        <v>54</v>
      </c>
      <c r="X4425">
        <v>56</v>
      </c>
      <c r="Y4425">
        <v>44</v>
      </c>
      <c r="Z4425">
        <v>15</v>
      </c>
      <c r="AA4425">
        <v>143.51</v>
      </c>
      <c r="AB4425">
        <v>57.01</v>
      </c>
      <c r="AC4425">
        <v>6.28</v>
      </c>
      <c r="AF4425">
        <v>0.15</v>
      </c>
      <c r="AH4425">
        <v>0.11</v>
      </c>
      <c r="AJ4425">
        <v>0.04</v>
      </c>
      <c r="AL4425" t="s">
        <v>2839</v>
      </c>
      <c r="AN4425">
        <v>-8.8999999999999996E-2</v>
      </c>
      <c r="AO4425">
        <v>-3.4000000000000002E-2</v>
      </c>
      <c r="AR4425">
        <v>9</v>
      </c>
      <c r="AU4425">
        <v>90</v>
      </c>
      <c r="BA4425" t="s">
        <v>68</v>
      </c>
    </row>
    <row r="4426" spans="1:53" x14ac:dyDescent="0.25">
      <c r="A4426">
        <v>4425</v>
      </c>
      <c r="C4426" t="s">
        <v>7521</v>
      </c>
      <c r="D4426">
        <v>99872</v>
      </c>
      <c r="E4426">
        <v>256843</v>
      </c>
      <c r="I4426" t="s">
        <v>77</v>
      </c>
      <c r="M4426">
        <v>11</v>
      </c>
      <c r="N4426">
        <v>24</v>
      </c>
      <c r="O4426">
        <v>12.7</v>
      </c>
      <c r="P4426" t="s">
        <v>58</v>
      </c>
      <c r="Q4426">
        <v>71</v>
      </c>
      <c r="R4426">
        <v>55</v>
      </c>
      <c r="S4426">
        <v>23</v>
      </c>
      <c r="T4426">
        <v>11</v>
      </c>
      <c r="U4426">
        <v>28</v>
      </c>
      <c r="V4426">
        <v>18.2</v>
      </c>
      <c r="W4426" t="s">
        <v>58</v>
      </c>
      <c r="X4426">
        <v>72</v>
      </c>
      <c r="Y4426">
        <v>28</v>
      </c>
      <c r="Z4426">
        <v>28</v>
      </c>
      <c r="AA4426">
        <v>296.69</v>
      </c>
      <c r="AB4426">
        <v>-10.62</v>
      </c>
      <c r="AC4426">
        <v>6.09</v>
      </c>
      <c r="AF4426">
        <v>0.16</v>
      </c>
      <c r="AH4426">
        <v>-0.42</v>
      </c>
      <c r="AL4426" t="s">
        <v>715</v>
      </c>
      <c r="AN4426">
        <v>-4.2999999999999997E-2</v>
      </c>
      <c r="AO4426">
        <v>-0.02</v>
      </c>
      <c r="AR4426">
        <v>12</v>
      </c>
      <c r="AW4426">
        <v>0.1</v>
      </c>
      <c r="AX4426">
        <v>0.3</v>
      </c>
    </row>
    <row r="4427" spans="1:53" x14ac:dyDescent="0.25">
      <c r="A4427">
        <v>4426</v>
      </c>
      <c r="B4427" t="s">
        <v>7522</v>
      </c>
      <c r="C4427" t="s">
        <v>7523</v>
      </c>
      <c r="D4427">
        <v>99902</v>
      </c>
      <c r="E4427">
        <v>99629</v>
      </c>
      <c r="G4427" t="s">
        <v>63</v>
      </c>
      <c r="M4427">
        <v>11</v>
      </c>
      <c r="N4427">
        <v>24</v>
      </c>
      <c r="O4427">
        <v>29.3</v>
      </c>
      <c r="P4427" t="s">
        <v>54</v>
      </c>
      <c r="Q4427">
        <v>15</v>
      </c>
      <c r="R4427">
        <v>57</v>
      </c>
      <c r="S4427">
        <v>56</v>
      </c>
      <c r="T4427">
        <v>11</v>
      </c>
      <c r="U4427">
        <v>29</v>
      </c>
      <c r="V4427">
        <v>41.9</v>
      </c>
      <c r="W4427" t="s">
        <v>54</v>
      </c>
      <c r="X4427">
        <v>15</v>
      </c>
      <c r="Y4427">
        <v>24</v>
      </c>
      <c r="Z4427">
        <v>48</v>
      </c>
      <c r="AA4427">
        <v>240.45</v>
      </c>
      <c r="AB4427">
        <v>67.7</v>
      </c>
      <c r="AC4427">
        <v>5.74</v>
      </c>
      <c r="AF4427">
        <v>1.32</v>
      </c>
      <c r="AL4427" t="s">
        <v>158</v>
      </c>
      <c r="AN4427">
        <v>-2.8000000000000001E-2</v>
      </c>
      <c r="AO4427">
        <v>-4.4999999999999998E-2</v>
      </c>
      <c r="AR4427">
        <v>-29</v>
      </c>
    </row>
    <row r="4428" spans="1:53" x14ac:dyDescent="0.25">
      <c r="A4428">
        <v>4427</v>
      </c>
      <c r="C4428" t="s">
        <v>7524</v>
      </c>
      <c r="D4428">
        <v>99913</v>
      </c>
      <c r="E4428">
        <v>28038</v>
      </c>
      <c r="M4428">
        <v>11</v>
      </c>
      <c r="N4428">
        <v>24</v>
      </c>
      <c r="O4428">
        <v>38.700000000000003</v>
      </c>
      <c r="P4428" t="s">
        <v>54</v>
      </c>
      <c r="Q4428">
        <v>54</v>
      </c>
      <c r="R4428">
        <v>54</v>
      </c>
      <c r="S4428">
        <v>52</v>
      </c>
      <c r="T4428">
        <v>11</v>
      </c>
      <c r="U4428">
        <v>30</v>
      </c>
      <c r="V4428">
        <v>12.9</v>
      </c>
      <c r="W4428" t="s">
        <v>54</v>
      </c>
      <c r="X4428">
        <v>54</v>
      </c>
      <c r="Y4428">
        <v>21</v>
      </c>
      <c r="Z4428">
        <v>42</v>
      </c>
      <c r="AA4428">
        <v>146.03</v>
      </c>
      <c r="AB4428">
        <v>58.97</v>
      </c>
      <c r="AC4428">
        <v>6.41</v>
      </c>
      <c r="AD4428" t="s">
        <v>200</v>
      </c>
      <c r="AL4428" t="s">
        <v>114</v>
      </c>
      <c r="AN4428">
        <v>0.01</v>
      </c>
      <c r="AO4428">
        <v>-5.7000000000000002E-2</v>
      </c>
      <c r="AR4428">
        <v>-22</v>
      </c>
    </row>
    <row r="4429" spans="1:53" x14ac:dyDescent="0.25">
      <c r="A4429">
        <v>4428</v>
      </c>
      <c r="C4429" t="s">
        <v>7525</v>
      </c>
      <c r="D4429">
        <v>99922</v>
      </c>
      <c r="E4429">
        <v>179935</v>
      </c>
      <c r="J4429">
        <v>8183</v>
      </c>
      <c r="M4429">
        <v>11</v>
      </c>
      <c r="N4429">
        <v>24</v>
      </c>
      <c r="O4429">
        <v>40.1</v>
      </c>
      <c r="P4429" t="s">
        <v>58</v>
      </c>
      <c r="Q4429">
        <v>23</v>
      </c>
      <c r="R4429">
        <v>54</v>
      </c>
      <c r="S4429">
        <v>48</v>
      </c>
      <c r="T4429">
        <v>11</v>
      </c>
      <c r="U4429">
        <v>29</v>
      </c>
      <c r="V4429">
        <v>38.6</v>
      </c>
      <c r="W4429" t="s">
        <v>58</v>
      </c>
      <c r="X4429">
        <v>24</v>
      </c>
      <c r="Y4429">
        <v>27</v>
      </c>
      <c r="Z4429">
        <v>48</v>
      </c>
      <c r="AA4429">
        <v>280.16000000000003</v>
      </c>
      <c r="AB4429">
        <v>34.770000000000003</v>
      </c>
      <c r="AC4429">
        <v>5.76</v>
      </c>
      <c r="AF4429">
        <v>7.0000000000000007E-2</v>
      </c>
      <c r="AL4429" t="s">
        <v>260</v>
      </c>
      <c r="AN4429">
        <v>-4.8000000000000001E-2</v>
      </c>
      <c r="AO4429">
        <v>4.2999999999999997E-2</v>
      </c>
      <c r="AP4429" t="s">
        <v>126</v>
      </c>
      <c r="AQ4429">
        <v>2.1000000000000001E-2</v>
      </c>
      <c r="AR4429">
        <v>-2</v>
      </c>
      <c r="AW4429">
        <v>3</v>
      </c>
      <c r="AX4429">
        <v>8.3000000000000007</v>
      </c>
      <c r="AY4429" t="s">
        <v>86</v>
      </c>
      <c r="AZ4429">
        <v>3</v>
      </c>
    </row>
    <row r="4430" spans="1:53" x14ac:dyDescent="0.25">
      <c r="A4430">
        <v>4429</v>
      </c>
      <c r="C4430" t="s">
        <v>7526</v>
      </c>
      <c r="D4430">
        <v>99945</v>
      </c>
      <c r="E4430">
        <v>1884</v>
      </c>
      <c r="F4430">
        <v>3956</v>
      </c>
      <c r="L4430">
        <v>5230</v>
      </c>
      <c r="M4430">
        <v>11</v>
      </c>
      <c r="N4430">
        <v>24</v>
      </c>
      <c r="O4430">
        <v>47.9</v>
      </c>
      <c r="P4430" t="s">
        <v>54</v>
      </c>
      <c r="Q4430">
        <v>81</v>
      </c>
      <c r="R4430">
        <v>40</v>
      </c>
      <c r="S4430">
        <v>40</v>
      </c>
      <c r="T4430">
        <v>11</v>
      </c>
      <c r="U4430">
        <v>31</v>
      </c>
      <c r="V4430">
        <v>50.4</v>
      </c>
      <c r="W4430" t="s">
        <v>54</v>
      </c>
      <c r="X4430">
        <v>81</v>
      </c>
      <c r="Y4430">
        <v>7</v>
      </c>
      <c r="Z4430">
        <v>38</v>
      </c>
      <c r="AA4430">
        <v>126.62</v>
      </c>
      <c r="AB4430">
        <v>35.42</v>
      </c>
      <c r="AC4430">
        <v>6.15</v>
      </c>
      <c r="AF4430">
        <v>0.24</v>
      </c>
      <c r="AH4430">
        <v>0.12</v>
      </c>
      <c r="AL4430" t="s">
        <v>1300</v>
      </c>
      <c r="AN4430">
        <v>-0.14899999999999999</v>
      </c>
      <c r="AO4430">
        <v>3.2000000000000001E-2</v>
      </c>
      <c r="AQ4430">
        <v>0.02</v>
      </c>
      <c r="AR4430">
        <v>3</v>
      </c>
    </row>
    <row r="4431" spans="1:53" x14ac:dyDescent="0.25">
      <c r="A4431">
        <v>4430</v>
      </c>
      <c r="C4431" t="s">
        <v>7527</v>
      </c>
      <c r="D4431">
        <v>99967</v>
      </c>
      <c r="E4431">
        <v>43784</v>
      </c>
      <c r="L4431" t="s">
        <v>7528</v>
      </c>
      <c r="M4431">
        <v>11</v>
      </c>
      <c r="N4431">
        <v>24</v>
      </c>
      <c r="O4431">
        <v>57.4</v>
      </c>
      <c r="P4431" t="s">
        <v>54</v>
      </c>
      <c r="Q4431">
        <v>47</v>
      </c>
      <c r="R4431">
        <v>12</v>
      </c>
      <c r="S4431">
        <v>29</v>
      </c>
      <c r="T4431">
        <v>11</v>
      </c>
      <c r="U4431">
        <v>30</v>
      </c>
      <c r="V4431">
        <v>25</v>
      </c>
      <c r="W4431" t="s">
        <v>54</v>
      </c>
      <c r="X4431">
        <v>46</v>
      </c>
      <c r="Y4431">
        <v>39</v>
      </c>
      <c r="Z4431">
        <v>27</v>
      </c>
      <c r="AA4431">
        <v>156.83000000000001</v>
      </c>
      <c r="AB4431">
        <v>64.78</v>
      </c>
      <c r="AC4431">
        <v>6.35</v>
      </c>
      <c r="AF4431">
        <v>1.27</v>
      </c>
      <c r="AH4431">
        <v>1.19</v>
      </c>
      <c r="AL4431" t="s">
        <v>7529</v>
      </c>
      <c r="AN4431">
        <v>1.0999999999999999E-2</v>
      </c>
      <c r="AO4431">
        <v>3.2000000000000001E-2</v>
      </c>
      <c r="AR4431">
        <v>27</v>
      </c>
      <c r="AS4431" t="s">
        <v>105</v>
      </c>
      <c r="BA4431" t="s">
        <v>68</v>
      </c>
    </row>
    <row r="4432" spans="1:53" x14ac:dyDescent="0.25">
      <c r="A4432">
        <v>4431</v>
      </c>
      <c r="B4432" t="s">
        <v>7530</v>
      </c>
      <c r="C4432" t="s">
        <v>7531</v>
      </c>
      <c r="D4432">
        <v>99984</v>
      </c>
      <c r="E4432">
        <v>43787</v>
      </c>
      <c r="F4432">
        <v>432</v>
      </c>
      <c r="M4432">
        <v>11</v>
      </c>
      <c r="N4432">
        <v>25</v>
      </c>
      <c r="O4432">
        <v>6.5</v>
      </c>
      <c r="P4432" t="s">
        <v>54</v>
      </c>
      <c r="Q4432">
        <v>43</v>
      </c>
      <c r="R4432">
        <v>43</v>
      </c>
      <c r="S4432">
        <v>20</v>
      </c>
      <c r="T4432">
        <v>11</v>
      </c>
      <c r="U4432">
        <v>30</v>
      </c>
      <c r="V4432">
        <v>31.1</v>
      </c>
      <c r="W4432" t="s">
        <v>54</v>
      </c>
      <c r="X4432">
        <v>43</v>
      </c>
      <c r="Y4432">
        <v>10</v>
      </c>
      <c r="Z4432">
        <v>24</v>
      </c>
      <c r="AA4432">
        <v>163.28</v>
      </c>
      <c r="AB4432">
        <v>67.08</v>
      </c>
      <c r="AC4432">
        <v>5.94</v>
      </c>
      <c r="AF4432">
        <v>0.49</v>
      </c>
      <c r="AH4432">
        <v>-0.01</v>
      </c>
      <c r="AL4432" t="s">
        <v>156</v>
      </c>
      <c r="AN4432">
        <v>-0.05</v>
      </c>
      <c r="AO4432">
        <v>8.3000000000000004E-2</v>
      </c>
      <c r="AR4432">
        <v>-30</v>
      </c>
      <c r="AT4432" t="s">
        <v>110</v>
      </c>
      <c r="AU4432">
        <v>6</v>
      </c>
      <c r="BA4432" t="s">
        <v>68</v>
      </c>
    </row>
    <row r="4433" spans="1:53" x14ac:dyDescent="0.25">
      <c r="A4433">
        <v>4432</v>
      </c>
      <c r="B4433" t="s">
        <v>7532</v>
      </c>
      <c r="C4433" t="s">
        <v>7533</v>
      </c>
      <c r="D4433">
        <v>99998</v>
      </c>
      <c r="E4433">
        <v>138238</v>
      </c>
      <c r="F4433">
        <v>2917</v>
      </c>
      <c r="G4433" t="s">
        <v>63</v>
      </c>
      <c r="M4433">
        <v>11</v>
      </c>
      <c r="N4433">
        <v>25</v>
      </c>
      <c r="O4433">
        <v>12.3</v>
      </c>
      <c r="P4433" t="s">
        <v>58</v>
      </c>
      <c r="Q4433">
        <v>2</v>
      </c>
      <c r="R4433">
        <v>27</v>
      </c>
      <c r="S4433">
        <v>6</v>
      </c>
      <c r="T4433">
        <v>11</v>
      </c>
      <c r="U4433">
        <v>30</v>
      </c>
      <c r="V4433">
        <v>18.899999999999999</v>
      </c>
      <c r="W4433" t="s">
        <v>58</v>
      </c>
      <c r="X4433">
        <v>3</v>
      </c>
      <c r="Y4433">
        <v>0</v>
      </c>
      <c r="Z4433">
        <v>13</v>
      </c>
      <c r="AA4433">
        <v>266.77999999999997</v>
      </c>
      <c r="AB4433">
        <v>54.07</v>
      </c>
      <c r="AC4433">
        <v>4.7699999999999996</v>
      </c>
      <c r="AF4433">
        <v>1.54</v>
      </c>
      <c r="AH4433">
        <v>1.83</v>
      </c>
      <c r="AJ4433">
        <v>0.84</v>
      </c>
      <c r="AL4433" t="s">
        <v>7534</v>
      </c>
      <c r="AN4433">
        <v>2.1999999999999999E-2</v>
      </c>
      <c r="AO4433">
        <v>-1.4E-2</v>
      </c>
      <c r="AQ4433">
        <v>1.4999999999999999E-2</v>
      </c>
      <c r="AR4433">
        <v>19</v>
      </c>
      <c r="AS4433" t="s">
        <v>72</v>
      </c>
      <c r="AT4433" t="s">
        <v>67</v>
      </c>
      <c r="AU4433">
        <v>19</v>
      </c>
      <c r="AV4433" t="s">
        <v>160</v>
      </c>
      <c r="BA4433" t="s">
        <v>68</v>
      </c>
    </row>
    <row r="4434" spans="1:53" x14ac:dyDescent="0.25">
      <c r="A4434">
        <v>4433</v>
      </c>
      <c r="B4434" t="s">
        <v>7535</v>
      </c>
      <c r="C4434" t="s">
        <v>7536</v>
      </c>
      <c r="D4434">
        <v>100006</v>
      </c>
      <c r="E4434">
        <v>99637</v>
      </c>
      <c r="F4434">
        <v>2918</v>
      </c>
      <c r="G4434" t="s">
        <v>63</v>
      </c>
      <c r="M4434">
        <v>11</v>
      </c>
      <c r="N4434">
        <v>25</v>
      </c>
      <c r="O4434">
        <v>15.9</v>
      </c>
      <c r="P4434" t="s">
        <v>54</v>
      </c>
      <c r="Q4434">
        <v>18</v>
      </c>
      <c r="R4434">
        <v>57</v>
      </c>
      <c r="S4434">
        <v>38</v>
      </c>
      <c r="T4434">
        <v>11</v>
      </c>
      <c r="U4434">
        <v>30</v>
      </c>
      <c r="V4434">
        <v>29</v>
      </c>
      <c r="W4434" t="s">
        <v>54</v>
      </c>
      <c r="X4434">
        <v>18</v>
      </c>
      <c r="Y4434">
        <v>24</v>
      </c>
      <c r="Z4434">
        <v>35</v>
      </c>
      <c r="AA4434">
        <v>233.76</v>
      </c>
      <c r="AB4434">
        <v>69.44</v>
      </c>
      <c r="AC4434">
        <v>5.52</v>
      </c>
      <c r="AF4434">
        <v>1.05</v>
      </c>
      <c r="AH4434">
        <v>0.82</v>
      </c>
      <c r="AJ4434">
        <v>0.37</v>
      </c>
      <c r="AK4434" t="s">
        <v>182</v>
      </c>
      <c r="AL4434" t="s">
        <v>114</v>
      </c>
      <c r="AN4434">
        <v>-8.7999999999999995E-2</v>
      </c>
      <c r="AO4434">
        <v>0.02</v>
      </c>
      <c r="AQ4434">
        <v>2.5999999999999999E-2</v>
      </c>
      <c r="AR4434">
        <v>27</v>
      </c>
      <c r="AS4434" t="s">
        <v>60</v>
      </c>
      <c r="BA4434" t="s">
        <v>68</v>
      </c>
    </row>
    <row r="4435" spans="1:53" x14ac:dyDescent="0.25">
      <c r="A4435">
        <v>4434</v>
      </c>
      <c r="B4435" t="s">
        <v>7537</v>
      </c>
      <c r="C4435" t="s">
        <v>7538</v>
      </c>
      <c r="D4435">
        <v>100029</v>
      </c>
      <c r="E4435">
        <v>15532</v>
      </c>
      <c r="F4435">
        <v>433</v>
      </c>
      <c r="G4435" t="s">
        <v>63</v>
      </c>
      <c r="L4435">
        <v>5231</v>
      </c>
      <c r="M4435">
        <v>11</v>
      </c>
      <c r="N4435">
        <v>25</v>
      </c>
      <c r="O4435">
        <v>28.3</v>
      </c>
      <c r="P4435" t="s">
        <v>54</v>
      </c>
      <c r="Q4435">
        <v>69</v>
      </c>
      <c r="R4435">
        <v>52</v>
      </c>
      <c r="S4435">
        <v>59</v>
      </c>
      <c r="T4435">
        <v>11</v>
      </c>
      <c r="U4435">
        <v>31</v>
      </c>
      <c r="V4435">
        <v>24.2</v>
      </c>
      <c r="W4435" t="s">
        <v>54</v>
      </c>
      <c r="X4435">
        <v>69</v>
      </c>
      <c r="Y4435">
        <v>19</v>
      </c>
      <c r="Z4435">
        <v>52</v>
      </c>
      <c r="AA4435">
        <v>132.97999999999999</v>
      </c>
      <c r="AB4435">
        <v>46.2</v>
      </c>
      <c r="AC4435">
        <v>3.84</v>
      </c>
      <c r="AF4435">
        <v>1.62</v>
      </c>
      <c r="AH4435">
        <v>1.97</v>
      </c>
      <c r="AJ4435">
        <v>0.99</v>
      </c>
      <c r="AL4435" t="s">
        <v>7539</v>
      </c>
      <c r="AN4435">
        <v>-3.9E-2</v>
      </c>
      <c r="AO4435">
        <v>-1.7000000000000001E-2</v>
      </c>
      <c r="AQ4435">
        <v>2.5999999999999999E-2</v>
      </c>
      <c r="AR4435">
        <v>7</v>
      </c>
      <c r="BA4435" t="s">
        <v>68</v>
      </c>
    </row>
    <row r="4436" spans="1:53" x14ac:dyDescent="0.25">
      <c r="A4436">
        <v>4435</v>
      </c>
      <c r="C4436" t="s">
        <v>7540</v>
      </c>
      <c r="D4436">
        <v>100030</v>
      </c>
      <c r="E4436">
        <v>43790</v>
      </c>
      <c r="M4436">
        <v>11</v>
      </c>
      <c r="N4436">
        <v>25</v>
      </c>
      <c r="O4436">
        <v>27.1</v>
      </c>
      <c r="P4436" t="s">
        <v>54</v>
      </c>
      <c r="Q4436">
        <v>48</v>
      </c>
      <c r="R4436">
        <v>28</v>
      </c>
      <c r="S4436">
        <v>57</v>
      </c>
      <c r="T4436">
        <v>11</v>
      </c>
      <c r="U4436">
        <v>30</v>
      </c>
      <c r="V4436">
        <v>52.9</v>
      </c>
      <c r="W4436" t="s">
        <v>54</v>
      </c>
      <c r="X4436">
        <v>47</v>
      </c>
      <c r="Y4436">
        <v>55</v>
      </c>
      <c r="Z4436">
        <v>45</v>
      </c>
      <c r="AA4436">
        <v>154.61000000000001</v>
      </c>
      <c r="AB4436">
        <v>63.94</v>
      </c>
      <c r="AC4436">
        <v>6.42</v>
      </c>
      <c r="AF4436">
        <v>0.88</v>
      </c>
      <c r="AH4436">
        <v>0.54</v>
      </c>
      <c r="AL4436" t="s">
        <v>1980</v>
      </c>
      <c r="AN4436">
        <v>-0.22900000000000001</v>
      </c>
      <c r="AO4436">
        <v>-7.0000000000000007E-2</v>
      </c>
      <c r="AR4436">
        <v>38</v>
      </c>
    </row>
    <row r="4437" spans="1:53" x14ac:dyDescent="0.25">
      <c r="A4437">
        <v>4436</v>
      </c>
      <c r="C4437" t="s">
        <v>7541</v>
      </c>
      <c r="D4437">
        <v>100055</v>
      </c>
      <c r="E4437">
        <v>43793</v>
      </c>
      <c r="M4437">
        <v>11</v>
      </c>
      <c r="N4437">
        <v>25</v>
      </c>
      <c r="O4437">
        <v>42</v>
      </c>
      <c r="P4437" t="s">
        <v>54</v>
      </c>
      <c r="Q4437">
        <v>49</v>
      </c>
      <c r="R4437">
        <v>20</v>
      </c>
      <c r="S4437">
        <v>30</v>
      </c>
      <c r="T4437">
        <v>11</v>
      </c>
      <c r="U4437">
        <v>31</v>
      </c>
      <c r="V4437">
        <v>10.199999999999999</v>
      </c>
      <c r="W4437" t="s">
        <v>54</v>
      </c>
      <c r="X4437">
        <v>48</v>
      </c>
      <c r="Y4437">
        <v>47</v>
      </c>
      <c r="Z4437">
        <v>21</v>
      </c>
      <c r="AA4437">
        <v>153.19999999999999</v>
      </c>
      <c r="AB4437">
        <v>63.35</v>
      </c>
      <c r="AC4437">
        <v>6.56</v>
      </c>
      <c r="AF4437">
        <v>0.93</v>
      </c>
      <c r="AH4437">
        <v>0.72</v>
      </c>
      <c r="AL4437" t="s">
        <v>123</v>
      </c>
      <c r="AN4437">
        <v>-0.03</v>
      </c>
      <c r="AO4437">
        <v>-0.04</v>
      </c>
      <c r="AR4437">
        <v>6</v>
      </c>
    </row>
    <row r="4438" spans="1:53" x14ac:dyDescent="0.25">
      <c r="A4438">
        <v>4437</v>
      </c>
      <c r="B4438" t="s">
        <v>7542</v>
      </c>
      <c r="C4438" t="s">
        <v>7543</v>
      </c>
      <c r="D4438">
        <v>100180</v>
      </c>
      <c r="E4438">
        <v>99648</v>
      </c>
      <c r="J4438">
        <v>8196</v>
      </c>
      <c r="K4438" t="s">
        <v>196</v>
      </c>
      <c r="M4438">
        <v>11</v>
      </c>
      <c r="N4438">
        <v>26</v>
      </c>
      <c r="O4438">
        <v>35.1</v>
      </c>
      <c r="P4438" t="s">
        <v>54</v>
      </c>
      <c r="Q4438">
        <v>14</v>
      </c>
      <c r="R4438">
        <v>55</v>
      </c>
      <c r="S4438">
        <v>18</v>
      </c>
      <c r="T4438">
        <v>11</v>
      </c>
      <c r="U4438">
        <v>31</v>
      </c>
      <c r="V4438">
        <v>44.9</v>
      </c>
      <c r="W4438" t="s">
        <v>54</v>
      </c>
      <c r="X4438">
        <v>14</v>
      </c>
      <c r="Y4438">
        <v>21</v>
      </c>
      <c r="Z4438">
        <v>52</v>
      </c>
      <c r="AA4438">
        <v>243.43</v>
      </c>
      <c r="AB4438">
        <v>67.48</v>
      </c>
      <c r="AC4438">
        <v>6.2</v>
      </c>
      <c r="AF4438">
        <v>0.56999999999999995</v>
      </c>
      <c r="AH4438">
        <v>7.0000000000000007E-2</v>
      </c>
      <c r="AL4438" t="s">
        <v>241</v>
      </c>
      <c r="AN4438">
        <v>-0.33</v>
      </c>
      <c r="AO4438">
        <v>-0.189</v>
      </c>
      <c r="AQ4438">
        <v>3.5000000000000003E-2</v>
      </c>
      <c r="AR4438">
        <v>-4</v>
      </c>
      <c r="AT4438" t="s">
        <v>110</v>
      </c>
      <c r="AU4438">
        <v>10</v>
      </c>
      <c r="AW4438">
        <v>2.8</v>
      </c>
      <c r="AX4438">
        <v>15.5</v>
      </c>
      <c r="BA4438" t="s">
        <v>68</v>
      </c>
    </row>
    <row r="4439" spans="1:53" x14ac:dyDescent="0.25">
      <c r="A4439">
        <v>4438</v>
      </c>
      <c r="C4439" t="s">
        <v>7544</v>
      </c>
      <c r="D4439">
        <v>100198</v>
      </c>
      <c r="E4439">
        <v>251437</v>
      </c>
      <c r="L4439" t="s">
        <v>7545</v>
      </c>
      <c r="M4439">
        <v>11</v>
      </c>
      <c r="N4439">
        <v>26</v>
      </c>
      <c r="O4439">
        <v>40.299999999999997</v>
      </c>
      <c r="P4439" t="s">
        <v>58</v>
      </c>
      <c r="Q4439">
        <v>60</v>
      </c>
      <c r="R4439">
        <v>43</v>
      </c>
      <c r="S4439">
        <v>36</v>
      </c>
      <c r="T4439">
        <v>11</v>
      </c>
      <c r="U4439">
        <v>31</v>
      </c>
      <c r="V4439">
        <v>15</v>
      </c>
      <c r="W4439" t="s">
        <v>58</v>
      </c>
      <c r="X4439">
        <v>61</v>
      </c>
      <c r="Y4439">
        <v>16</v>
      </c>
      <c r="Z4439">
        <v>42</v>
      </c>
      <c r="AA4439">
        <v>293.45</v>
      </c>
      <c r="AB4439">
        <v>0.11</v>
      </c>
      <c r="AC4439">
        <v>6.38</v>
      </c>
      <c r="AF4439">
        <v>0.52</v>
      </c>
      <c r="AH4439">
        <v>-0.11</v>
      </c>
      <c r="AL4439" t="s">
        <v>7546</v>
      </c>
      <c r="AN4439">
        <v>-7.0000000000000001E-3</v>
      </c>
      <c r="AO4439">
        <v>3.0000000000000001E-3</v>
      </c>
      <c r="AR4439">
        <v>-4</v>
      </c>
      <c r="AS4439" t="s">
        <v>60</v>
      </c>
      <c r="BA4439" t="s">
        <v>68</v>
      </c>
    </row>
    <row r="4440" spans="1:53" x14ac:dyDescent="0.25">
      <c r="A4440">
        <v>4439</v>
      </c>
      <c r="C4440" t="s">
        <v>7547</v>
      </c>
      <c r="D4440">
        <v>100203</v>
      </c>
      <c r="E4440">
        <v>15542</v>
      </c>
      <c r="J4440">
        <v>8197</v>
      </c>
      <c r="M4440">
        <v>11</v>
      </c>
      <c r="N4440">
        <v>26</v>
      </c>
      <c r="O4440">
        <v>41</v>
      </c>
      <c r="P4440" t="s">
        <v>54</v>
      </c>
      <c r="Q4440">
        <v>61</v>
      </c>
      <c r="R4440">
        <v>38</v>
      </c>
      <c r="S4440">
        <v>11</v>
      </c>
      <c r="T4440">
        <v>11</v>
      </c>
      <c r="U4440">
        <v>32</v>
      </c>
      <c r="V4440">
        <v>20.8</v>
      </c>
      <c r="W4440" t="s">
        <v>54</v>
      </c>
      <c r="X4440">
        <v>61</v>
      </c>
      <c r="Y4440">
        <v>4</v>
      </c>
      <c r="Z4440">
        <v>57</v>
      </c>
      <c r="AA4440">
        <v>138.9</v>
      </c>
      <c r="AB4440">
        <v>53.52</v>
      </c>
      <c r="AC4440">
        <v>5.48</v>
      </c>
      <c r="AF4440">
        <v>0.5</v>
      </c>
      <c r="AH4440">
        <v>-0.01</v>
      </c>
      <c r="AL4440" t="s">
        <v>385</v>
      </c>
      <c r="AN4440">
        <v>2E-3</v>
      </c>
      <c r="AO4440">
        <v>-6.9000000000000006E-2</v>
      </c>
      <c r="AQ4440">
        <v>4.4999999999999998E-2</v>
      </c>
      <c r="AR4440">
        <v>-46</v>
      </c>
      <c r="AS4440" t="s">
        <v>79</v>
      </c>
      <c r="AU4440">
        <v>0</v>
      </c>
      <c r="AW4440">
        <v>1.4</v>
      </c>
      <c r="AX4440">
        <v>0.5</v>
      </c>
      <c r="BA4440" t="s">
        <v>68</v>
      </c>
    </row>
    <row r="4441" spans="1:53" x14ac:dyDescent="0.25">
      <c r="A4441">
        <v>4440</v>
      </c>
      <c r="C4441" t="s">
        <v>7548</v>
      </c>
      <c r="D4441">
        <v>100219</v>
      </c>
      <c r="E4441">
        <v>179964</v>
      </c>
      <c r="F4441">
        <v>2919</v>
      </c>
      <c r="M4441">
        <v>11</v>
      </c>
      <c r="N4441">
        <v>26</v>
      </c>
      <c r="O4441">
        <v>47.8</v>
      </c>
      <c r="P4441" t="s">
        <v>58</v>
      </c>
      <c r="Q4441">
        <v>20</v>
      </c>
      <c r="R4441">
        <v>13</v>
      </c>
      <c r="S4441">
        <v>32</v>
      </c>
      <c r="T4441">
        <v>11</v>
      </c>
      <c r="U4441">
        <v>31</v>
      </c>
      <c r="V4441">
        <v>47.6</v>
      </c>
      <c r="W4441" t="s">
        <v>58</v>
      </c>
      <c r="X4441">
        <v>20</v>
      </c>
      <c r="Y4441">
        <v>46</v>
      </c>
      <c r="Z4441">
        <v>36</v>
      </c>
      <c r="AA4441">
        <v>278.98</v>
      </c>
      <c r="AB4441">
        <v>38.36</v>
      </c>
      <c r="AC4441">
        <v>6.24</v>
      </c>
      <c r="AF4441">
        <v>0.54</v>
      </c>
      <c r="AL4441" t="s">
        <v>763</v>
      </c>
      <c r="AN4441">
        <v>-0.13100000000000001</v>
      </c>
      <c r="AO4441">
        <v>3.2000000000000001E-2</v>
      </c>
      <c r="AR4441">
        <v>10</v>
      </c>
      <c r="AS4441" t="s">
        <v>72</v>
      </c>
      <c r="AT4441" t="s">
        <v>110</v>
      </c>
      <c r="AU4441">
        <v>15</v>
      </c>
    </row>
    <row r="4442" spans="1:53" x14ac:dyDescent="0.25">
      <c r="A4442">
        <v>4441</v>
      </c>
      <c r="B4442" t="s">
        <v>7549</v>
      </c>
      <c r="C4442" t="s">
        <v>7550</v>
      </c>
      <c r="D4442">
        <v>100261</v>
      </c>
      <c r="E4442">
        <v>239145</v>
      </c>
      <c r="G4442" t="s">
        <v>63</v>
      </c>
      <c r="I4442" t="s">
        <v>77</v>
      </c>
      <c r="L4442" t="s">
        <v>7551</v>
      </c>
      <c r="M4442">
        <v>11</v>
      </c>
      <c r="N4442">
        <v>27</v>
      </c>
      <c r="O4442">
        <v>8.6</v>
      </c>
      <c r="P4442" t="s">
        <v>58</v>
      </c>
      <c r="Q4442">
        <v>58</v>
      </c>
      <c r="R4442">
        <v>53</v>
      </c>
      <c r="S4442">
        <v>25</v>
      </c>
      <c r="T4442">
        <v>11</v>
      </c>
      <c r="U4442">
        <v>31</v>
      </c>
      <c r="V4442">
        <v>46.1</v>
      </c>
      <c r="W4442" t="s">
        <v>58</v>
      </c>
      <c r="X4442">
        <v>59</v>
      </c>
      <c r="Y4442">
        <v>26</v>
      </c>
      <c r="Z4442">
        <v>32</v>
      </c>
      <c r="AA4442">
        <v>292.95</v>
      </c>
      <c r="AB4442">
        <v>1.88</v>
      </c>
      <c r="AC4442">
        <v>5.13</v>
      </c>
      <c r="AF4442">
        <v>1.08</v>
      </c>
      <c r="AH4442">
        <v>0.78</v>
      </c>
      <c r="AJ4442">
        <v>0.66</v>
      </c>
      <c r="AL4442" t="s">
        <v>7552</v>
      </c>
      <c r="AN4442">
        <v>-5.0000000000000001E-3</v>
      </c>
      <c r="AO4442">
        <v>-5.0000000000000001E-3</v>
      </c>
      <c r="AQ4442">
        <v>2.4E-2</v>
      </c>
      <c r="AR4442">
        <v>-20</v>
      </c>
      <c r="AS4442" t="s">
        <v>60</v>
      </c>
      <c r="AW4442">
        <v>6.4</v>
      </c>
      <c r="AX4442">
        <v>13.3</v>
      </c>
      <c r="BA4442" t="s">
        <v>68</v>
      </c>
    </row>
    <row r="4443" spans="1:53" x14ac:dyDescent="0.25">
      <c r="A4443">
        <v>4442</v>
      </c>
      <c r="B4443" t="s">
        <v>7553</v>
      </c>
      <c r="C4443" t="s">
        <v>7554</v>
      </c>
      <c r="D4443">
        <v>100262</v>
      </c>
      <c r="E4443">
        <v>239146</v>
      </c>
      <c r="F4443">
        <v>2920</v>
      </c>
      <c r="L4443" t="s">
        <v>7555</v>
      </c>
      <c r="M4443">
        <v>11</v>
      </c>
      <c r="N4443">
        <v>27</v>
      </c>
      <c r="O4443">
        <v>11.3</v>
      </c>
      <c r="P4443" t="s">
        <v>58</v>
      </c>
      <c r="Q4443">
        <v>58</v>
      </c>
      <c r="R4443">
        <v>57</v>
      </c>
      <c r="S4443">
        <v>49</v>
      </c>
      <c r="T4443">
        <v>11</v>
      </c>
      <c r="U4443">
        <v>31</v>
      </c>
      <c r="V4443">
        <v>48.8</v>
      </c>
      <c r="W4443" t="s">
        <v>58</v>
      </c>
      <c r="X4443">
        <v>59</v>
      </c>
      <c r="Y4443">
        <v>30</v>
      </c>
      <c r="Z4443">
        <v>57</v>
      </c>
      <c r="AA4443">
        <v>292.98</v>
      </c>
      <c r="AB4443">
        <v>1.81</v>
      </c>
      <c r="AC4443">
        <v>5.15</v>
      </c>
      <c r="AF4443">
        <v>0.49</v>
      </c>
      <c r="AH4443">
        <v>-0.11</v>
      </c>
      <c r="AJ4443">
        <v>0.46</v>
      </c>
      <c r="AL4443" t="s">
        <v>1439</v>
      </c>
      <c r="AN4443">
        <v>-8.0000000000000002E-3</v>
      </c>
      <c r="AO4443">
        <v>1E-3</v>
      </c>
      <c r="AQ4443">
        <v>1.4E-2</v>
      </c>
      <c r="AR4443">
        <v>-17</v>
      </c>
      <c r="AU4443">
        <v>43</v>
      </c>
      <c r="BA4443" t="s">
        <v>68</v>
      </c>
    </row>
    <row r="4444" spans="1:53" x14ac:dyDescent="0.25">
      <c r="A4444">
        <v>4443</v>
      </c>
      <c r="C4444" t="s">
        <v>7556</v>
      </c>
      <c r="D4444">
        <v>100286</v>
      </c>
      <c r="E4444">
        <v>179967</v>
      </c>
      <c r="J4444">
        <v>8202</v>
      </c>
      <c r="K4444" t="s">
        <v>572</v>
      </c>
      <c r="M4444">
        <v>11</v>
      </c>
      <c r="N4444">
        <v>27</v>
      </c>
      <c r="O4444">
        <v>18.5</v>
      </c>
      <c r="P4444" t="s">
        <v>58</v>
      </c>
      <c r="Q4444">
        <v>28</v>
      </c>
      <c r="R4444">
        <v>42</v>
      </c>
      <c r="S4444">
        <v>55</v>
      </c>
      <c r="T4444">
        <v>11</v>
      </c>
      <c r="U4444">
        <v>32</v>
      </c>
      <c r="V4444">
        <v>16.100000000000001</v>
      </c>
      <c r="W4444" t="s">
        <v>58</v>
      </c>
      <c r="X4444">
        <v>29</v>
      </c>
      <c r="Y4444">
        <v>15</v>
      </c>
      <c r="Z4444">
        <v>48</v>
      </c>
      <c r="AA4444">
        <v>282.88</v>
      </c>
      <c r="AB4444">
        <v>30.51</v>
      </c>
      <c r="AC4444">
        <v>5.81</v>
      </c>
      <c r="AF4444">
        <v>0.53</v>
      </c>
      <c r="AH4444">
        <v>0.02</v>
      </c>
      <c r="AL4444" t="s">
        <v>385</v>
      </c>
      <c r="AN4444">
        <v>-1.4E-2</v>
      </c>
      <c r="AO4444">
        <v>0.13800000000000001</v>
      </c>
      <c r="AP4444" t="s">
        <v>126</v>
      </c>
      <c r="AQ4444">
        <v>1.2999999999999999E-2</v>
      </c>
      <c r="AR4444">
        <v>10</v>
      </c>
      <c r="AS4444" t="s">
        <v>72</v>
      </c>
      <c r="AW4444">
        <v>0.1</v>
      </c>
      <c r="AX4444">
        <v>9.3000000000000007</v>
      </c>
      <c r="BA4444" t="s">
        <v>68</v>
      </c>
    </row>
    <row r="4445" spans="1:53" x14ac:dyDescent="0.25">
      <c r="A4445">
        <v>4444</v>
      </c>
      <c r="C4445" t="s">
        <v>7556</v>
      </c>
      <c r="D4445">
        <v>100287</v>
      </c>
      <c r="E4445">
        <v>179968</v>
      </c>
      <c r="J4445">
        <v>8202</v>
      </c>
      <c r="K4445" t="s">
        <v>196</v>
      </c>
      <c r="M4445">
        <v>11</v>
      </c>
      <c r="N4445">
        <v>27</v>
      </c>
      <c r="O4445">
        <v>18.899999999999999</v>
      </c>
      <c r="P4445" t="s">
        <v>58</v>
      </c>
      <c r="Q4445">
        <v>28</v>
      </c>
      <c r="R4445">
        <v>42</v>
      </c>
      <c r="S4445">
        <v>47</v>
      </c>
      <c r="T4445">
        <v>11</v>
      </c>
      <c r="U4445">
        <v>32</v>
      </c>
      <c r="V4445">
        <v>16.3</v>
      </c>
      <c r="W4445" t="s">
        <v>58</v>
      </c>
      <c r="X4445">
        <v>29</v>
      </c>
      <c r="Y4445">
        <v>15</v>
      </c>
      <c r="Z4445">
        <v>40</v>
      </c>
      <c r="AA4445">
        <v>282.88</v>
      </c>
      <c r="AB4445">
        <v>30.51</v>
      </c>
      <c r="AC4445">
        <v>5.64</v>
      </c>
      <c r="AF4445">
        <v>0.53</v>
      </c>
      <c r="AH4445">
        <v>0.04</v>
      </c>
      <c r="AL4445" t="s">
        <v>385</v>
      </c>
      <c r="AN4445">
        <v>-2.8000000000000001E-2</v>
      </c>
      <c r="AO4445">
        <v>0.14499999999999999</v>
      </c>
      <c r="AP4445" t="s">
        <v>126</v>
      </c>
      <c r="AQ4445">
        <v>1.2999999999999999E-2</v>
      </c>
      <c r="AR4445">
        <v>4</v>
      </c>
      <c r="AS4445" t="s">
        <v>72</v>
      </c>
      <c r="AW4445">
        <v>0.1</v>
      </c>
      <c r="AX4445">
        <v>9.3000000000000007</v>
      </c>
      <c r="BA4445" t="s">
        <v>68</v>
      </c>
    </row>
    <row r="4446" spans="1:53" x14ac:dyDescent="0.25">
      <c r="A4446">
        <v>4445</v>
      </c>
      <c r="C4446" t="s">
        <v>7557</v>
      </c>
      <c r="D4446">
        <v>100307</v>
      </c>
      <c r="E4446">
        <v>179969</v>
      </c>
      <c r="G4446" t="s">
        <v>63</v>
      </c>
      <c r="M4446">
        <v>11</v>
      </c>
      <c r="N4446">
        <v>27</v>
      </c>
      <c r="O4446">
        <v>25.2</v>
      </c>
      <c r="P4446" t="s">
        <v>58</v>
      </c>
      <c r="Q4446">
        <v>26</v>
      </c>
      <c r="R4446">
        <v>11</v>
      </c>
      <c r="S4446">
        <v>43</v>
      </c>
      <c r="T4446">
        <v>11</v>
      </c>
      <c r="U4446">
        <v>32</v>
      </c>
      <c r="V4446">
        <v>23.3</v>
      </c>
      <c r="W4446" t="s">
        <v>58</v>
      </c>
      <c r="X4446">
        <v>26</v>
      </c>
      <c r="Y4446">
        <v>44</v>
      </c>
      <c r="Z4446">
        <v>48</v>
      </c>
      <c r="AA4446">
        <v>281.86</v>
      </c>
      <c r="AB4446">
        <v>32.869999999999997</v>
      </c>
      <c r="AC4446">
        <v>6.16</v>
      </c>
      <c r="AF4446">
        <v>1.66</v>
      </c>
      <c r="AH4446">
        <v>1.99</v>
      </c>
      <c r="AJ4446">
        <v>0.98</v>
      </c>
      <c r="AK4446" t="s">
        <v>182</v>
      </c>
      <c r="AL4446" t="s">
        <v>822</v>
      </c>
      <c r="AN4446">
        <v>-7.9000000000000001E-2</v>
      </c>
      <c r="AO4446">
        <v>3.3000000000000002E-2</v>
      </c>
      <c r="AR4446">
        <v>35</v>
      </c>
      <c r="AS4446" t="s">
        <v>72</v>
      </c>
    </row>
    <row r="4447" spans="1:53" x14ac:dyDescent="0.25">
      <c r="A4447">
        <v>4446</v>
      </c>
      <c r="C4447" t="s">
        <v>7558</v>
      </c>
      <c r="D4447">
        <v>100343</v>
      </c>
      <c r="E4447">
        <v>138265</v>
      </c>
      <c r="F4447">
        <v>2921</v>
      </c>
      <c r="G4447" t="s">
        <v>63</v>
      </c>
      <c r="M4447">
        <v>11</v>
      </c>
      <c r="N4447">
        <v>27</v>
      </c>
      <c r="O4447">
        <v>42.5</v>
      </c>
      <c r="P4447" t="s">
        <v>58</v>
      </c>
      <c r="Q4447">
        <v>7</v>
      </c>
      <c r="R4447">
        <v>16</v>
      </c>
      <c r="S4447">
        <v>31</v>
      </c>
      <c r="T4447">
        <v>11</v>
      </c>
      <c r="U4447">
        <v>32</v>
      </c>
      <c r="V4447">
        <v>47.5</v>
      </c>
      <c r="W4447" t="s">
        <v>58</v>
      </c>
      <c r="X4447">
        <v>7</v>
      </c>
      <c r="Y4447">
        <v>49</v>
      </c>
      <c r="Z4447">
        <v>39</v>
      </c>
      <c r="AA4447">
        <v>271.56</v>
      </c>
      <c r="AB4447">
        <v>50.19</v>
      </c>
      <c r="AC4447">
        <v>5.95</v>
      </c>
      <c r="AF4447">
        <v>1.38</v>
      </c>
      <c r="AH4447">
        <v>1.64</v>
      </c>
      <c r="AL4447" t="s">
        <v>332</v>
      </c>
      <c r="AN4447">
        <v>-7.0000000000000001E-3</v>
      </c>
      <c r="AO4447">
        <v>4.0000000000000001E-3</v>
      </c>
      <c r="AR4447">
        <v>-1</v>
      </c>
      <c r="AS4447" t="s">
        <v>72</v>
      </c>
    </row>
    <row r="4448" spans="1:53" x14ac:dyDescent="0.25">
      <c r="A4448">
        <v>4447</v>
      </c>
      <c r="C4448" t="s">
        <v>7559</v>
      </c>
      <c r="D4448">
        <v>100378</v>
      </c>
      <c r="E4448">
        <v>222856</v>
      </c>
      <c r="F4448">
        <v>2922</v>
      </c>
      <c r="M4448">
        <v>11</v>
      </c>
      <c r="N4448">
        <v>27</v>
      </c>
      <c r="O4448">
        <v>55.9</v>
      </c>
      <c r="P4448" t="s">
        <v>58</v>
      </c>
      <c r="Q4448">
        <v>39</v>
      </c>
      <c r="R4448">
        <v>53</v>
      </c>
      <c r="S4448">
        <v>8</v>
      </c>
      <c r="T4448">
        <v>11</v>
      </c>
      <c r="U4448">
        <v>32</v>
      </c>
      <c r="V4448">
        <v>48.1</v>
      </c>
      <c r="W4448" t="s">
        <v>58</v>
      </c>
      <c r="X4448">
        <v>40</v>
      </c>
      <c r="Y4448">
        <v>26</v>
      </c>
      <c r="Z4448">
        <v>11</v>
      </c>
      <c r="AA4448">
        <v>287.12</v>
      </c>
      <c r="AB4448">
        <v>20.010000000000002</v>
      </c>
      <c r="AC4448">
        <v>5.64</v>
      </c>
      <c r="AF4448">
        <v>1.58</v>
      </c>
      <c r="AH4448">
        <v>1.81</v>
      </c>
      <c r="AL4448" t="s">
        <v>6613</v>
      </c>
      <c r="AN4448">
        <v>-6.9000000000000006E-2</v>
      </c>
      <c r="AO4448">
        <v>5.1999999999999998E-2</v>
      </c>
      <c r="AR4448">
        <v>3</v>
      </c>
    </row>
    <row r="4449" spans="1:53" x14ac:dyDescent="0.25">
      <c r="A4449">
        <v>4448</v>
      </c>
      <c r="C4449" t="s">
        <v>7560</v>
      </c>
      <c r="D4449">
        <v>100382</v>
      </c>
      <c r="E4449">
        <v>251451</v>
      </c>
      <c r="M4449">
        <v>11</v>
      </c>
      <c r="N4449">
        <v>27</v>
      </c>
      <c r="O4449">
        <v>53</v>
      </c>
      <c r="P4449" t="s">
        <v>58</v>
      </c>
      <c r="Q4449">
        <v>66</v>
      </c>
      <c r="R4449">
        <v>24</v>
      </c>
      <c r="S4449">
        <v>35</v>
      </c>
      <c r="T4449">
        <v>11</v>
      </c>
      <c r="U4449">
        <v>32</v>
      </c>
      <c r="V4449">
        <v>19.899999999999999</v>
      </c>
      <c r="W4449" t="s">
        <v>58</v>
      </c>
      <c r="X4449">
        <v>66</v>
      </c>
      <c r="Y4449">
        <v>57</v>
      </c>
      <c r="Z4449">
        <v>44</v>
      </c>
      <c r="AA4449">
        <v>295.29000000000002</v>
      </c>
      <c r="AB4449">
        <v>-5.27</v>
      </c>
      <c r="AC4449">
        <v>5.9</v>
      </c>
      <c r="AF4449">
        <v>1.1299999999999999</v>
      </c>
      <c r="AH4449">
        <v>1.1200000000000001</v>
      </c>
      <c r="AL4449" t="s">
        <v>7561</v>
      </c>
      <c r="AN4449">
        <v>-4.0000000000000001E-3</v>
      </c>
      <c r="AO4449">
        <v>-1E-3</v>
      </c>
      <c r="AR4449">
        <v>-11</v>
      </c>
    </row>
    <row r="4450" spans="1:53" x14ac:dyDescent="0.25">
      <c r="A4450">
        <v>4449</v>
      </c>
      <c r="C4450" t="s">
        <v>7562</v>
      </c>
      <c r="D4450">
        <v>100393</v>
      </c>
      <c r="E4450">
        <v>202554</v>
      </c>
      <c r="G4450" t="s">
        <v>63</v>
      </c>
      <c r="L4450">
        <v>5246</v>
      </c>
      <c r="M4450">
        <v>11</v>
      </c>
      <c r="N4450">
        <v>27</v>
      </c>
      <c r="O4450">
        <v>57.2</v>
      </c>
      <c r="P4450" t="s">
        <v>58</v>
      </c>
      <c r="Q4450">
        <v>30</v>
      </c>
      <c r="R4450">
        <v>32</v>
      </c>
      <c r="S4450">
        <v>7</v>
      </c>
      <c r="T4450">
        <v>11</v>
      </c>
      <c r="U4450">
        <v>32</v>
      </c>
      <c r="V4450">
        <v>54.1</v>
      </c>
      <c r="W4450" t="s">
        <v>58</v>
      </c>
      <c r="X4450">
        <v>31</v>
      </c>
      <c r="Y4450">
        <v>5</v>
      </c>
      <c r="Z4450">
        <v>14</v>
      </c>
      <c r="AA4450">
        <v>283.75</v>
      </c>
      <c r="AB4450">
        <v>28.84</v>
      </c>
      <c r="AC4450">
        <v>5.04</v>
      </c>
      <c r="AF4450">
        <v>1.58</v>
      </c>
      <c r="AH4450">
        <v>1.95</v>
      </c>
      <c r="AJ4450">
        <v>1.01</v>
      </c>
      <c r="AL4450" t="s">
        <v>5317</v>
      </c>
      <c r="AN4450">
        <v>-0.03</v>
      </c>
      <c r="AO4450">
        <v>6.0000000000000001E-3</v>
      </c>
      <c r="AQ4450">
        <v>1.9E-2</v>
      </c>
      <c r="AR4450">
        <v>19</v>
      </c>
    </row>
    <row r="4451" spans="1:53" x14ac:dyDescent="0.25">
      <c r="A4451">
        <v>4450</v>
      </c>
      <c r="B4451" t="s">
        <v>7563</v>
      </c>
      <c r="C4451" t="s">
        <v>7564</v>
      </c>
      <c r="D4451">
        <v>100407</v>
      </c>
      <c r="E4451">
        <v>202558</v>
      </c>
      <c r="F4451">
        <v>434</v>
      </c>
      <c r="G4451" t="s">
        <v>63</v>
      </c>
      <c r="I4451" t="s">
        <v>77</v>
      </c>
      <c r="M4451">
        <v>11</v>
      </c>
      <c r="N4451">
        <v>28</v>
      </c>
      <c r="O4451">
        <v>4.9000000000000004</v>
      </c>
      <c r="P4451" t="s">
        <v>58</v>
      </c>
      <c r="Q4451">
        <v>31</v>
      </c>
      <c r="R4451">
        <v>18</v>
      </c>
      <c r="S4451">
        <v>15</v>
      </c>
      <c r="T4451">
        <v>11</v>
      </c>
      <c r="U4451">
        <v>33</v>
      </c>
      <c r="V4451">
        <v>0.1</v>
      </c>
      <c r="W4451" t="s">
        <v>58</v>
      </c>
      <c r="X4451">
        <v>31</v>
      </c>
      <c r="Y4451">
        <v>51</v>
      </c>
      <c r="Z4451">
        <v>28</v>
      </c>
      <c r="AA4451">
        <v>284.08</v>
      </c>
      <c r="AB4451">
        <v>28.13</v>
      </c>
      <c r="AC4451">
        <v>3.54</v>
      </c>
      <c r="AF4451">
        <v>0.94</v>
      </c>
      <c r="AH4451">
        <v>0.71</v>
      </c>
      <c r="AJ4451">
        <v>0.48</v>
      </c>
      <c r="AL4451" t="s">
        <v>670</v>
      </c>
      <c r="AN4451">
        <v>-0.20599999999999999</v>
      </c>
      <c r="AO4451">
        <v>-0.04</v>
      </c>
      <c r="AQ4451">
        <v>2.7E-2</v>
      </c>
      <c r="AR4451">
        <v>-5</v>
      </c>
      <c r="AS4451" t="s">
        <v>60</v>
      </c>
      <c r="AW4451">
        <v>7</v>
      </c>
      <c r="AX4451">
        <v>68.2</v>
      </c>
      <c r="BA4451" t="s">
        <v>68</v>
      </c>
    </row>
    <row r="4452" spans="1:53" x14ac:dyDescent="0.25">
      <c r="A4452">
        <v>4451</v>
      </c>
      <c r="C4452" t="s">
        <v>7565</v>
      </c>
      <c r="D4452">
        <v>100418</v>
      </c>
      <c r="E4452">
        <v>156750</v>
      </c>
      <c r="M4452">
        <v>11</v>
      </c>
      <c r="N4452">
        <v>28</v>
      </c>
      <c r="O4452">
        <v>12.2</v>
      </c>
      <c r="P4452" t="s">
        <v>58</v>
      </c>
      <c r="Q4452">
        <v>15</v>
      </c>
      <c r="R4452">
        <v>43</v>
      </c>
      <c r="S4452">
        <v>37</v>
      </c>
      <c r="T4452">
        <v>11</v>
      </c>
      <c r="U4452">
        <v>33</v>
      </c>
      <c r="V4452">
        <v>14.6</v>
      </c>
      <c r="W4452" t="s">
        <v>58</v>
      </c>
      <c r="X4452">
        <v>16</v>
      </c>
      <c r="Y4452">
        <v>16</v>
      </c>
      <c r="Z4452">
        <v>50</v>
      </c>
      <c r="AA4452">
        <v>277.05</v>
      </c>
      <c r="AB4452">
        <v>42.63</v>
      </c>
      <c r="AC4452">
        <v>6.05</v>
      </c>
      <c r="AF4452">
        <v>0.6</v>
      </c>
      <c r="AL4452" t="s">
        <v>7566</v>
      </c>
      <c r="AN4452">
        <v>-2E-3</v>
      </c>
      <c r="AO4452">
        <v>-4.2999999999999997E-2</v>
      </c>
      <c r="AR4452">
        <v>-4</v>
      </c>
    </row>
    <row r="4453" spans="1:53" x14ac:dyDescent="0.25">
      <c r="A4453">
        <v>4452</v>
      </c>
      <c r="C4453" t="s">
        <v>7567</v>
      </c>
      <c r="D4453">
        <v>100470</v>
      </c>
      <c r="E4453">
        <v>62604</v>
      </c>
      <c r="F4453">
        <v>2923</v>
      </c>
      <c r="M4453">
        <v>11</v>
      </c>
      <c r="N4453">
        <v>28</v>
      </c>
      <c r="O4453">
        <v>37.299999999999997</v>
      </c>
      <c r="P4453" t="s">
        <v>54</v>
      </c>
      <c r="Q4453">
        <v>37</v>
      </c>
      <c r="R4453">
        <v>22</v>
      </c>
      <c r="S4453">
        <v>10</v>
      </c>
      <c r="T4453">
        <v>11</v>
      </c>
      <c r="U4453">
        <v>33</v>
      </c>
      <c r="V4453">
        <v>56.3</v>
      </c>
      <c r="W4453" t="s">
        <v>54</v>
      </c>
      <c r="X4453">
        <v>36</v>
      </c>
      <c r="Y4453">
        <v>48</v>
      </c>
      <c r="Z4453">
        <v>56</v>
      </c>
      <c r="AA4453">
        <v>177.5</v>
      </c>
      <c r="AB4453">
        <v>70.98</v>
      </c>
      <c r="AC4453">
        <v>6.4</v>
      </c>
      <c r="AF4453">
        <v>1.05</v>
      </c>
      <c r="AH4453">
        <v>0.93</v>
      </c>
      <c r="AJ4453">
        <v>0.53</v>
      </c>
      <c r="AL4453" t="s">
        <v>114</v>
      </c>
      <c r="AN4453">
        <v>-0.129</v>
      </c>
      <c r="AO4453">
        <v>-4.5999999999999999E-2</v>
      </c>
      <c r="AQ4453">
        <v>-1.4E-2</v>
      </c>
      <c r="AR4453">
        <v>18</v>
      </c>
      <c r="AS4453" t="s">
        <v>79</v>
      </c>
      <c r="BA4453" t="s">
        <v>68</v>
      </c>
    </row>
    <row r="4454" spans="1:53" x14ac:dyDescent="0.25">
      <c r="A4454">
        <v>4453</v>
      </c>
      <c r="C4454" t="s">
        <v>7568</v>
      </c>
      <c r="D4454">
        <v>100493</v>
      </c>
      <c r="E4454">
        <v>222863</v>
      </c>
      <c r="I4454" t="s">
        <v>77</v>
      </c>
      <c r="M4454">
        <v>11</v>
      </c>
      <c r="N4454">
        <v>28</v>
      </c>
      <c r="O4454">
        <v>44.7</v>
      </c>
      <c r="P4454" t="s">
        <v>58</v>
      </c>
      <c r="Q4454">
        <v>40</v>
      </c>
      <c r="R4454">
        <v>2</v>
      </c>
      <c r="S4454">
        <v>6</v>
      </c>
      <c r="T4454">
        <v>11</v>
      </c>
      <c r="U4454">
        <v>33</v>
      </c>
      <c r="V4454">
        <v>37.299999999999997</v>
      </c>
      <c r="W4454" t="s">
        <v>58</v>
      </c>
      <c r="X4454">
        <v>40</v>
      </c>
      <c r="Y4454">
        <v>35</v>
      </c>
      <c r="Z4454">
        <v>13</v>
      </c>
      <c r="AA4454">
        <v>287.33</v>
      </c>
      <c r="AB4454">
        <v>19.920000000000002</v>
      </c>
      <c r="AC4454">
        <v>5.39</v>
      </c>
      <c r="AF4454">
        <v>0.12</v>
      </c>
      <c r="AL4454" t="s">
        <v>1712</v>
      </c>
      <c r="AN4454">
        <v>-7.0999999999999994E-2</v>
      </c>
      <c r="AO4454">
        <v>2.4E-2</v>
      </c>
      <c r="AQ4454">
        <v>2.8000000000000001E-2</v>
      </c>
      <c r="AR4454">
        <v>9</v>
      </c>
      <c r="AU4454">
        <v>137</v>
      </c>
      <c r="AW4454">
        <v>0</v>
      </c>
      <c r="AX4454">
        <v>1</v>
      </c>
      <c r="BA4454" t="s">
        <v>68</v>
      </c>
    </row>
    <row r="4455" spans="1:53" x14ac:dyDescent="0.25">
      <c r="A4455">
        <v>4454</v>
      </c>
      <c r="C4455" t="s">
        <v>7569</v>
      </c>
      <c r="D4455">
        <v>100518</v>
      </c>
      <c r="E4455">
        <v>99668</v>
      </c>
      <c r="M4455">
        <v>11</v>
      </c>
      <c r="N4455">
        <v>28</v>
      </c>
      <c r="O4455">
        <v>59</v>
      </c>
      <c r="P4455" t="s">
        <v>54</v>
      </c>
      <c r="Q4455">
        <v>11</v>
      </c>
      <c r="R4455">
        <v>34</v>
      </c>
      <c r="S4455">
        <v>37</v>
      </c>
      <c r="T4455">
        <v>11</v>
      </c>
      <c r="U4455">
        <v>34</v>
      </c>
      <c r="V4455">
        <v>10</v>
      </c>
      <c r="W4455" t="s">
        <v>54</v>
      </c>
      <c r="X4455">
        <v>11</v>
      </c>
      <c r="Y4455">
        <v>1</v>
      </c>
      <c r="Z4455">
        <v>25</v>
      </c>
      <c r="AA4455">
        <v>250.77</v>
      </c>
      <c r="AB4455">
        <v>65.72</v>
      </c>
      <c r="AC4455">
        <v>6.55</v>
      </c>
      <c r="AF4455">
        <v>0.18</v>
      </c>
      <c r="AH4455">
        <v>0.1</v>
      </c>
      <c r="AJ4455">
        <v>0.12</v>
      </c>
      <c r="AL4455" t="s">
        <v>1300</v>
      </c>
      <c r="AN4455">
        <v>4.4999999999999998E-2</v>
      </c>
      <c r="AO4455">
        <v>-3.1E-2</v>
      </c>
      <c r="AR4455">
        <v>-5</v>
      </c>
      <c r="AS4455" t="s">
        <v>60</v>
      </c>
    </row>
    <row r="4456" spans="1:53" x14ac:dyDescent="0.25">
      <c r="A4456">
        <v>4455</v>
      </c>
      <c r="B4456" t="s">
        <v>7570</v>
      </c>
      <c r="C4456" t="s">
        <v>7571</v>
      </c>
      <c r="D4456">
        <v>100563</v>
      </c>
      <c r="E4456">
        <v>118929</v>
      </c>
      <c r="F4456">
        <v>2924</v>
      </c>
      <c r="M4456">
        <v>11</v>
      </c>
      <c r="N4456">
        <v>29</v>
      </c>
      <c r="O4456">
        <v>14.8</v>
      </c>
      <c r="P4456" t="s">
        <v>54</v>
      </c>
      <c r="Q4456">
        <v>3</v>
      </c>
      <c r="R4456">
        <v>36</v>
      </c>
      <c r="S4456">
        <v>56</v>
      </c>
      <c r="T4456">
        <v>11</v>
      </c>
      <c r="U4456">
        <v>34</v>
      </c>
      <c r="V4456">
        <v>22</v>
      </c>
      <c r="W4456" t="s">
        <v>54</v>
      </c>
      <c r="X4456">
        <v>3</v>
      </c>
      <c r="Y4456">
        <v>3</v>
      </c>
      <c r="Z4456">
        <v>36</v>
      </c>
      <c r="AA4456">
        <v>262.18</v>
      </c>
      <c r="AB4456">
        <v>59.69</v>
      </c>
      <c r="AC4456">
        <v>5.77</v>
      </c>
      <c r="AF4456">
        <v>0.46</v>
      </c>
      <c r="AH4456">
        <v>0.01</v>
      </c>
      <c r="AL4456" t="s">
        <v>844</v>
      </c>
      <c r="AN4456">
        <v>-0.182</v>
      </c>
      <c r="AO4456">
        <v>-0.104</v>
      </c>
      <c r="AQ4456">
        <v>4.4999999999999998E-2</v>
      </c>
      <c r="AR4456">
        <v>3</v>
      </c>
      <c r="AS4456" t="s">
        <v>72</v>
      </c>
      <c r="AU4456">
        <v>14</v>
      </c>
    </row>
    <row r="4457" spans="1:53" x14ac:dyDescent="0.25">
      <c r="A4457">
        <v>4456</v>
      </c>
      <c r="B4457" t="s">
        <v>7572</v>
      </c>
      <c r="C4457" t="s">
        <v>7573</v>
      </c>
      <c r="D4457">
        <v>100600</v>
      </c>
      <c r="E4457">
        <v>99673</v>
      </c>
      <c r="J4457">
        <v>8220</v>
      </c>
      <c r="M4457">
        <v>11</v>
      </c>
      <c r="N4457">
        <v>29</v>
      </c>
      <c r="O4457">
        <v>30.2</v>
      </c>
      <c r="P4457" t="s">
        <v>54</v>
      </c>
      <c r="Q4457">
        <v>17</v>
      </c>
      <c r="R4457">
        <v>20</v>
      </c>
      <c r="S4457">
        <v>59</v>
      </c>
      <c r="T4457">
        <v>11</v>
      </c>
      <c r="U4457">
        <v>34</v>
      </c>
      <c r="V4457">
        <v>42.5</v>
      </c>
      <c r="W4457" t="s">
        <v>54</v>
      </c>
      <c r="X4457">
        <v>16</v>
      </c>
      <c r="Y4457">
        <v>47</v>
      </c>
      <c r="Z4457">
        <v>49</v>
      </c>
      <c r="AA4457">
        <v>239.18</v>
      </c>
      <c r="AB4457">
        <v>69.47</v>
      </c>
      <c r="AC4457">
        <v>5.95</v>
      </c>
      <c r="AF4457">
        <v>-0.16</v>
      </c>
      <c r="AH4457">
        <v>-0.64</v>
      </c>
      <c r="AJ4457">
        <v>-0.14000000000000001</v>
      </c>
      <c r="AL4457" t="s">
        <v>1907</v>
      </c>
      <c r="AN4457">
        <v>-1.0999999999999999E-2</v>
      </c>
      <c r="AO4457">
        <v>3.0000000000000001E-3</v>
      </c>
      <c r="AP4457" t="s">
        <v>126</v>
      </c>
      <c r="AQ4457">
        <v>3.0000000000000001E-3</v>
      </c>
      <c r="AR4457">
        <v>19</v>
      </c>
      <c r="AS4457" t="s">
        <v>79</v>
      </c>
      <c r="AU4457">
        <v>117</v>
      </c>
      <c r="AW4457">
        <v>1.1000000000000001</v>
      </c>
      <c r="AX4457">
        <v>3.6</v>
      </c>
      <c r="AY4457" t="s">
        <v>86</v>
      </c>
      <c r="AZ4457">
        <v>3</v>
      </c>
      <c r="BA4457" t="s">
        <v>68</v>
      </c>
    </row>
    <row r="4458" spans="1:53" x14ac:dyDescent="0.25">
      <c r="A4458">
        <v>4457</v>
      </c>
      <c r="C4458" t="s">
        <v>7574</v>
      </c>
      <c r="D4458">
        <v>100615</v>
      </c>
      <c r="E4458">
        <v>28064</v>
      </c>
      <c r="F4458">
        <v>2925</v>
      </c>
      <c r="M4458">
        <v>11</v>
      </c>
      <c r="N4458">
        <v>29</v>
      </c>
      <c r="O4458">
        <v>34.4</v>
      </c>
      <c r="P4458" t="s">
        <v>54</v>
      </c>
      <c r="Q4458">
        <v>55</v>
      </c>
      <c r="R4458">
        <v>20</v>
      </c>
      <c r="S4458">
        <v>16</v>
      </c>
      <c r="T4458">
        <v>11</v>
      </c>
      <c r="U4458">
        <v>35</v>
      </c>
      <c r="V4458">
        <v>4.9000000000000004</v>
      </c>
      <c r="W4458" t="s">
        <v>54</v>
      </c>
      <c r="X4458">
        <v>54</v>
      </c>
      <c r="Y4458">
        <v>47</v>
      </c>
      <c r="Z4458">
        <v>7</v>
      </c>
      <c r="AA4458">
        <v>144.44</v>
      </c>
      <c r="AB4458">
        <v>59.04</v>
      </c>
      <c r="AC4458">
        <v>5.63</v>
      </c>
      <c r="AF4458">
        <v>1.02</v>
      </c>
      <c r="AL4458" t="s">
        <v>114</v>
      </c>
      <c r="AN4458">
        <v>8.0000000000000002E-3</v>
      </c>
      <c r="AO4458">
        <v>8.0000000000000002E-3</v>
      </c>
      <c r="AR4458">
        <v>18</v>
      </c>
      <c r="AS4458" t="s">
        <v>72</v>
      </c>
    </row>
    <row r="4459" spans="1:53" x14ac:dyDescent="0.25">
      <c r="A4459">
        <v>4458</v>
      </c>
      <c r="C4459" t="s">
        <v>7575</v>
      </c>
      <c r="D4459">
        <v>100623</v>
      </c>
      <c r="E4459">
        <v>202583</v>
      </c>
      <c r="M4459">
        <v>11</v>
      </c>
      <c r="N4459">
        <v>29</v>
      </c>
      <c r="O4459">
        <v>37.799999999999997</v>
      </c>
      <c r="P4459" t="s">
        <v>58</v>
      </c>
      <c r="Q4459">
        <v>32</v>
      </c>
      <c r="R4459">
        <v>18</v>
      </c>
      <c r="S4459">
        <v>5</v>
      </c>
      <c r="T4459">
        <v>11</v>
      </c>
      <c r="U4459">
        <v>34</v>
      </c>
      <c r="V4459">
        <v>29.5</v>
      </c>
      <c r="W4459" t="s">
        <v>58</v>
      </c>
      <c r="X4459">
        <v>32</v>
      </c>
      <c r="Y4459">
        <v>49</v>
      </c>
      <c r="Z4459">
        <v>53</v>
      </c>
      <c r="AA4459">
        <v>284.79000000000002</v>
      </c>
      <c r="AB4459">
        <v>27.31</v>
      </c>
      <c r="AC4459">
        <v>5.98</v>
      </c>
      <c r="AF4459">
        <v>0.81</v>
      </c>
      <c r="AH4459">
        <v>0.39</v>
      </c>
      <c r="AJ4459">
        <v>0.46</v>
      </c>
      <c r="AL4459" t="s">
        <v>85</v>
      </c>
      <c r="AN4459">
        <v>-0.67400000000000004</v>
      </c>
      <c r="AO4459">
        <v>0.82599999999999996</v>
      </c>
      <c r="AQ4459">
        <v>0.106</v>
      </c>
      <c r="AR4459">
        <v>-23</v>
      </c>
      <c r="AS4459" t="s">
        <v>60</v>
      </c>
    </row>
    <row r="4460" spans="1:53" x14ac:dyDescent="0.25">
      <c r="A4460">
        <v>4459</v>
      </c>
      <c r="C4460" t="s">
        <v>7576</v>
      </c>
      <c r="D4460">
        <v>100655</v>
      </c>
      <c r="E4460">
        <v>81886</v>
      </c>
      <c r="M4460">
        <v>11</v>
      </c>
      <c r="N4460">
        <v>29</v>
      </c>
      <c r="O4460">
        <v>50.7</v>
      </c>
      <c r="P4460" t="s">
        <v>54</v>
      </c>
      <c r="Q4460">
        <v>20</v>
      </c>
      <c r="R4460">
        <v>59</v>
      </c>
      <c r="S4460">
        <v>40</v>
      </c>
      <c r="T4460">
        <v>11</v>
      </c>
      <c r="U4460">
        <v>35</v>
      </c>
      <c r="V4460">
        <v>3.8</v>
      </c>
      <c r="W4460" t="s">
        <v>54</v>
      </c>
      <c r="X4460">
        <v>20</v>
      </c>
      <c r="Y4460">
        <v>26</v>
      </c>
      <c r="Z4460">
        <v>29</v>
      </c>
      <c r="AA4460">
        <v>229.8</v>
      </c>
      <c r="AB4460">
        <v>71.319999999999993</v>
      </c>
      <c r="AC4460">
        <v>6.45</v>
      </c>
      <c r="AF4460">
        <v>1.01</v>
      </c>
      <c r="AL4460" t="s">
        <v>123</v>
      </c>
      <c r="AN4460">
        <v>-5.8999999999999997E-2</v>
      </c>
      <c r="AO4460">
        <v>-5.0000000000000001E-3</v>
      </c>
      <c r="AR4460">
        <v>-7</v>
      </c>
    </row>
    <row r="4461" spans="1:53" x14ac:dyDescent="0.25">
      <c r="A4461">
        <v>4460</v>
      </c>
      <c r="C4461" t="s">
        <v>7577</v>
      </c>
      <c r="D4461">
        <v>100673</v>
      </c>
      <c r="E4461">
        <v>239189</v>
      </c>
      <c r="F4461">
        <v>2926</v>
      </c>
      <c r="M4461">
        <v>11</v>
      </c>
      <c r="N4461">
        <v>30</v>
      </c>
      <c r="O4461">
        <v>1</v>
      </c>
      <c r="P4461" t="s">
        <v>58</v>
      </c>
      <c r="Q4461">
        <v>53</v>
      </c>
      <c r="R4461">
        <v>42</v>
      </c>
      <c r="S4461">
        <v>42</v>
      </c>
      <c r="T4461">
        <v>11</v>
      </c>
      <c r="U4461">
        <v>34</v>
      </c>
      <c r="V4461">
        <v>45.7</v>
      </c>
      <c r="W4461" t="s">
        <v>58</v>
      </c>
      <c r="X4461">
        <v>54</v>
      </c>
      <c r="Y4461">
        <v>15</v>
      </c>
      <c r="Z4461">
        <v>51</v>
      </c>
      <c r="AA4461">
        <v>291.79000000000002</v>
      </c>
      <c r="AB4461">
        <v>6.94</v>
      </c>
      <c r="AC4461">
        <v>4.62</v>
      </c>
      <c r="AF4461">
        <v>-0.08</v>
      </c>
      <c r="AH4461">
        <v>-0.21</v>
      </c>
      <c r="AJ4461">
        <v>-0.53</v>
      </c>
      <c r="AL4461" t="s">
        <v>1001</v>
      </c>
      <c r="AN4461">
        <v>-5.6000000000000001E-2</v>
      </c>
      <c r="AO4461">
        <v>1.7000000000000001E-2</v>
      </c>
      <c r="AR4461">
        <v>3</v>
      </c>
      <c r="AS4461" t="s">
        <v>60</v>
      </c>
      <c r="AU4461">
        <v>159</v>
      </c>
      <c r="BA4461" t="s">
        <v>68</v>
      </c>
    </row>
    <row r="4462" spans="1:53" x14ac:dyDescent="0.25">
      <c r="A4462">
        <v>4461</v>
      </c>
      <c r="B4462" t="s">
        <v>7578</v>
      </c>
      <c r="C4462" t="s">
        <v>7579</v>
      </c>
      <c r="D4462">
        <v>100696</v>
      </c>
      <c r="E4462">
        <v>15567</v>
      </c>
      <c r="G4462" t="s">
        <v>63</v>
      </c>
      <c r="M4462">
        <v>11</v>
      </c>
      <c r="N4462">
        <v>30</v>
      </c>
      <c r="O4462">
        <v>11.3</v>
      </c>
      <c r="P4462" t="s">
        <v>54</v>
      </c>
      <c r="Q4462">
        <v>69</v>
      </c>
      <c r="R4462">
        <v>52</v>
      </c>
      <c r="S4462">
        <v>46</v>
      </c>
      <c r="T4462">
        <v>11</v>
      </c>
      <c r="U4462">
        <v>36</v>
      </c>
      <c r="V4462">
        <v>2.8</v>
      </c>
      <c r="W4462" t="s">
        <v>54</v>
      </c>
      <c r="X4462">
        <v>69</v>
      </c>
      <c r="Y4462">
        <v>19</v>
      </c>
      <c r="Z4462">
        <v>22</v>
      </c>
      <c r="AA4462">
        <v>132.44999999999999</v>
      </c>
      <c r="AB4462">
        <v>46.38</v>
      </c>
      <c r="AC4462">
        <v>5.2</v>
      </c>
      <c r="AF4462">
        <v>1.01</v>
      </c>
      <c r="AH4462">
        <v>0.68</v>
      </c>
      <c r="AJ4462">
        <v>0.5</v>
      </c>
      <c r="AL4462" t="s">
        <v>114</v>
      </c>
      <c r="AN4462">
        <v>0.111</v>
      </c>
      <c r="AO4462">
        <v>-0.127</v>
      </c>
      <c r="AQ4462">
        <v>2.5000000000000001E-2</v>
      </c>
      <c r="AR4462">
        <v>-2</v>
      </c>
      <c r="AT4462" t="s">
        <v>67</v>
      </c>
      <c r="AU4462">
        <v>19</v>
      </c>
      <c r="AV4462" t="s">
        <v>160</v>
      </c>
    </row>
    <row r="4463" spans="1:53" x14ac:dyDescent="0.25">
      <c r="A4463">
        <v>4462</v>
      </c>
      <c r="C4463" t="s">
        <v>7580</v>
      </c>
      <c r="D4463">
        <v>100708</v>
      </c>
      <c r="E4463">
        <v>222883</v>
      </c>
      <c r="L4463">
        <v>5253</v>
      </c>
      <c r="M4463">
        <v>11</v>
      </c>
      <c r="N4463">
        <v>30</v>
      </c>
      <c r="O4463">
        <v>9.5</v>
      </c>
      <c r="P4463" t="s">
        <v>58</v>
      </c>
      <c r="Q4463">
        <v>48</v>
      </c>
      <c r="R4463">
        <v>35</v>
      </c>
      <c r="S4463">
        <v>18</v>
      </c>
      <c r="T4463">
        <v>11</v>
      </c>
      <c r="U4463">
        <v>34</v>
      </c>
      <c r="V4463">
        <v>56.8</v>
      </c>
      <c r="W4463" t="s">
        <v>58</v>
      </c>
      <c r="X4463">
        <v>49</v>
      </c>
      <c r="Y4463">
        <v>8</v>
      </c>
      <c r="Z4463">
        <v>12</v>
      </c>
      <c r="AA4463">
        <v>290.29000000000002</v>
      </c>
      <c r="AB4463">
        <v>11.85</v>
      </c>
      <c r="AC4463">
        <v>5.5</v>
      </c>
      <c r="AF4463">
        <v>1.04</v>
      </c>
      <c r="AH4463">
        <v>0.92</v>
      </c>
      <c r="AL4463" t="s">
        <v>2193</v>
      </c>
      <c r="AN4463">
        <v>-0.17</v>
      </c>
      <c r="AO4463">
        <v>0.16800000000000001</v>
      </c>
      <c r="AQ4463">
        <v>3.4000000000000002E-2</v>
      </c>
      <c r="AR4463">
        <v>-1</v>
      </c>
    </row>
    <row r="4464" spans="1:53" x14ac:dyDescent="0.25">
      <c r="A4464">
        <v>4463</v>
      </c>
      <c r="C4464" t="s">
        <v>7581</v>
      </c>
      <c r="D4464">
        <v>100733</v>
      </c>
      <c r="E4464">
        <v>222887</v>
      </c>
      <c r="I4464" t="s">
        <v>77</v>
      </c>
      <c r="L4464" t="s">
        <v>7582</v>
      </c>
      <c r="M4464">
        <v>11</v>
      </c>
      <c r="N4464">
        <v>30</v>
      </c>
      <c r="O4464">
        <v>23.8</v>
      </c>
      <c r="P4464" t="s">
        <v>58</v>
      </c>
      <c r="Q4464">
        <v>46</v>
      </c>
      <c r="R4464">
        <v>49</v>
      </c>
      <c r="S4464">
        <v>10</v>
      </c>
      <c r="T4464">
        <v>11</v>
      </c>
      <c r="U4464">
        <v>35</v>
      </c>
      <c r="V4464">
        <v>13.2</v>
      </c>
      <c r="W4464" t="s">
        <v>58</v>
      </c>
      <c r="X4464">
        <v>47</v>
      </c>
      <c r="Y4464">
        <v>22</v>
      </c>
      <c r="Z4464">
        <v>21</v>
      </c>
      <c r="AA4464">
        <v>289.79000000000002</v>
      </c>
      <c r="AB4464">
        <v>13.55</v>
      </c>
      <c r="AC4464">
        <v>5.71</v>
      </c>
      <c r="AF4464">
        <v>1.66</v>
      </c>
      <c r="AH4464">
        <v>1.93</v>
      </c>
      <c r="AJ4464">
        <v>1</v>
      </c>
      <c r="AK4464" t="s">
        <v>182</v>
      </c>
      <c r="AL4464" t="s">
        <v>189</v>
      </c>
      <c r="AN4464">
        <v>-8.8999999999999996E-2</v>
      </c>
      <c r="AO4464">
        <v>-4.0000000000000001E-3</v>
      </c>
      <c r="AQ4464">
        <v>8.0000000000000002E-3</v>
      </c>
      <c r="AR4464">
        <v>18</v>
      </c>
      <c r="AW4464">
        <v>7.6</v>
      </c>
      <c r="AX4464">
        <v>6.7</v>
      </c>
      <c r="BA4464" t="s">
        <v>68</v>
      </c>
    </row>
    <row r="4465" spans="1:53" x14ac:dyDescent="0.25">
      <c r="A4465">
        <v>4464</v>
      </c>
      <c r="C4465" t="s">
        <v>7583</v>
      </c>
      <c r="D4465">
        <v>100740</v>
      </c>
      <c r="E4465">
        <v>99683</v>
      </c>
      <c r="F4465">
        <v>2927</v>
      </c>
      <c r="M4465">
        <v>11</v>
      </c>
      <c r="N4465">
        <v>30</v>
      </c>
      <c r="O4465">
        <v>32.700000000000003</v>
      </c>
      <c r="P4465" t="s">
        <v>54</v>
      </c>
      <c r="Q4465">
        <v>11</v>
      </c>
      <c r="R4465">
        <v>27</v>
      </c>
      <c r="S4465">
        <v>53</v>
      </c>
      <c r="T4465">
        <v>11</v>
      </c>
      <c r="U4465">
        <v>35</v>
      </c>
      <c r="V4465">
        <v>43.4</v>
      </c>
      <c r="W4465" t="s">
        <v>54</v>
      </c>
      <c r="X4465">
        <v>10</v>
      </c>
      <c r="Y4465">
        <v>54</v>
      </c>
      <c r="Z4465">
        <v>40</v>
      </c>
      <c r="AA4465">
        <v>251.62</v>
      </c>
      <c r="AB4465">
        <v>65.92</v>
      </c>
      <c r="AC4465">
        <v>6.56</v>
      </c>
      <c r="AF4465">
        <v>0.13</v>
      </c>
      <c r="AH4465">
        <v>0.1</v>
      </c>
      <c r="AL4465" t="s">
        <v>3679</v>
      </c>
      <c r="AN4465">
        <v>3.5000000000000003E-2</v>
      </c>
      <c r="AO4465">
        <v>-2.3E-2</v>
      </c>
      <c r="AR4465">
        <v>-5</v>
      </c>
      <c r="AS4465" t="s">
        <v>79</v>
      </c>
      <c r="AU4465">
        <v>232</v>
      </c>
    </row>
    <row r="4466" spans="1:53" x14ac:dyDescent="0.25">
      <c r="A4466">
        <v>4465</v>
      </c>
      <c r="C4466" t="s">
        <v>7584</v>
      </c>
      <c r="D4466">
        <v>100808</v>
      </c>
      <c r="E4466">
        <v>81893</v>
      </c>
      <c r="J4466">
        <v>8231</v>
      </c>
      <c r="M4466">
        <v>11</v>
      </c>
      <c r="N4466">
        <v>31</v>
      </c>
      <c r="O4466">
        <v>2.2000000000000002</v>
      </c>
      <c r="P4466" t="s">
        <v>54</v>
      </c>
      <c r="Q4466">
        <v>28</v>
      </c>
      <c r="R4466">
        <v>20</v>
      </c>
      <c r="S4466">
        <v>3</v>
      </c>
      <c r="T4466">
        <v>11</v>
      </c>
      <c r="U4466">
        <v>36</v>
      </c>
      <c r="V4466">
        <v>17.899999999999999</v>
      </c>
      <c r="W4466" t="s">
        <v>54</v>
      </c>
      <c r="X4466">
        <v>27</v>
      </c>
      <c r="Y4466">
        <v>46</v>
      </c>
      <c r="Z4466">
        <v>52</v>
      </c>
      <c r="AA4466">
        <v>206.35</v>
      </c>
      <c r="AB4466">
        <v>73.33</v>
      </c>
      <c r="AC4466">
        <v>5.8</v>
      </c>
      <c r="AF4466">
        <v>0.23</v>
      </c>
      <c r="AH4466">
        <v>7.0000000000000007E-2</v>
      </c>
      <c r="AL4466" t="s">
        <v>507</v>
      </c>
      <c r="AN4466">
        <v>2.3E-2</v>
      </c>
      <c r="AO4466">
        <v>3.0000000000000001E-3</v>
      </c>
      <c r="AP4466" t="s">
        <v>126</v>
      </c>
      <c r="AQ4466">
        <v>1.2E-2</v>
      </c>
      <c r="AR4466">
        <v>8</v>
      </c>
      <c r="AS4466" t="s">
        <v>79</v>
      </c>
      <c r="AW4466">
        <v>0.2</v>
      </c>
      <c r="AX4466">
        <v>0.5</v>
      </c>
      <c r="AY4466" t="s">
        <v>86</v>
      </c>
      <c r="AZ4466">
        <v>3</v>
      </c>
      <c r="BA4466" t="s">
        <v>68</v>
      </c>
    </row>
    <row r="4467" spans="1:53" x14ac:dyDescent="0.25">
      <c r="A4467">
        <v>4466</v>
      </c>
      <c r="C4467" t="s">
        <v>7585</v>
      </c>
      <c r="D4467">
        <v>100825</v>
      </c>
      <c r="E4467">
        <v>222895</v>
      </c>
      <c r="F4467">
        <v>435</v>
      </c>
      <c r="M4467">
        <v>11</v>
      </c>
      <c r="N4467">
        <v>31</v>
      </c>
      <c r="O4467">
        <v>4.5999999999999996</v>
      </c>
      <c r="P4467" t="s">
        <v>58</v>
      </c>
      <c r="Q4467">
        <v>47</v>
      </c>
      <c r="R4467">
        <v>5</v>
      </c>
      <c r="S4467">
        <v>14</v>
      </c>
      <c r="T4467">
        <v>11</v>
      </c>
      <c r="U4467">
        <v>35</v>
      </c>
      <c r="V4467">
        <v>55.6</v>
      </c>
      <c r="W4467" t="s">
        <v>58</v>
      </c>
      <c r="X4467">
        <v>47</v>
      </c>
      <c r="Y4467">
        <v>38</v>
      </c>
      <c r="Z4467">
        <v>30</v>
      </c>
      <c r="AA4467">
        <v>289.99</v>
      </c>
      <c r="AB4467">
        <v>13.32</v>
      </c>
      <c r="AC4467">
        <v>5.25</v>
      </c>
      <c r="AF4467">
        <v>0.25</v>
      </c>
      <c r="AH4467">
        <v>0.12</v>
      </c>
      <c r="AL4467" t="s">
        <v>464</v>
      </c>
      <c r="AN4467">
        <v>3.5999999999999997E-2</v>
      </c>
      <c r="AO4467">
        <v>-4.9000000000000002E-2</v>
      </c>
      <c r="AQ4467">
        <v>2.1999999999999999E-2</v>
      </c>
      <c r="AR4467">
        <v>5</v>
      </c>
      <c r="AU4467">
        <v>43</v>
      </c>
    </row>
    <row r="4468" spans="1:53" x14ac:dyDescent="0.25">
      <c r="A4468">
        <v>4467</v>
      </c>
      <c r="B4468" t="s">
        <v>7586</v>
      </c>
      <c r="C4468" t="s">
        <v>7587</v>
      </c>
      <c r="D4468">
        <v>100841</v>
      </c>
      <c r="E4468">
        <v>251472</v>
      </c>
      <c r="F4468">
        <v>436</v>
      </c>
      <c r="I4468" t="s">
        <v>77</v>
      </c>
      <c r="M4468">
        <v>11</v>
      </c>
      <c r="N4468">
        <v>31</v>
      </c>
      <c r="O4468">
        <v>10</v>
      </c>
      <c r="P4468" t="s">
        <v>58</v>
      </c>
      <c r="Q4468">
        <v>62</v>
      </c>
      <c r="R4468">
        <v>27</v>
      </c>
      <c r="S4468">
        <v>59</v>
      </c>
      <c r="T4468">
        <v>11</v>
      </c>
      <c r="U4468">
        <v>35</v>
      </c>
      <c r="V4468">
        <v>46.8</v>
      </c>
      <c r="W4468" t="s">
        <v>58</v>
      </c>
      <c r="X4468">
        <v>63</v>
      </c>
      <c r="Y4468">
        <v>1</v>
      </c>
      <c r="Z4468">
        <v>11</v>
      </c>
      <c r="AA4468">
        <v>294.47000000000003</v>
      </c>
      <c r="AB4468">
        <v>-1.4</v>
      </c>
      <c r="AC4468">
        <v>3.13</v>
      </c>
      <c r="AF4468">
        <v>-0.04</v>
      </c>
      <c r="AH4468">
        <v>-0.17</v>
      </c>
      <c r="AJ4468">
        <v>-0.01</v>
      </c>
      <c r="AL4468" t="s">
        <v>82</v>
      </c>
      <c r="AN4468">
        <v>-4.1000000000000002E-2</v>
      </c>
      <c r="AO4468">
        <v>-5.0000000000000001E-3</v>
      </c>
      <c r="AR4468">
        <v>-1</v>
      </c>
      <c r="AS4468" t="s">
        <v>60</v>
      </c>
      <c r="AU4468">
        <v>0</v>
      </c>
      <c r="AW4468">
        <v>8.1999999999999993</v>
      </c>
      <c r="AX4468">
        <v>16.3</v>
      </c>
      <c r="BA4468" t="s">
        <v>68</v>
      </c>
    </row>
    <row r="4469" spans="1:53" x14ac:dyDescent="0.25">
      <c r="A4469">
        <v>4468</v>
      </c>
      <c r="B4469" t="s">
        <v>7588</v>
      </c>
      <c r="C4469" t="s">
        <v>7589</v>
      </c>
      <c r="D4469">
        <v>100889</v>
      </c>
      <c r="E4469">
        <v>138296</v>
      </c>
      <c r="F4469">
        <v>1299</v>
      </c>
      <c r="M4469">
        <v>11</v>
      </c>
      <c r="N4469">
        <v>31</v>
      </c>
      <c r="O4469">
        <v>36.5</v>
      </c>
      <c r="P4469" t="s">
        <v>58</v>
      </c>
      <c r="Q4469">
        <v>9</v>
      </c>
      <c r="R4469">
        <v>14</v>
      </c>
      <c r="S4469">
        <v>57</v>
      </c>
      <c r="T4469">
        <v>11</v>
      </c>
      <c r="U4469">
        <v>36</v>
      </c>
      <c r="V4469">
        <v>40.9</v>
      </c>
      <c r="W4469" t="s">
        <v>58</v>
      </c>
      <c r="X4469">
        <v>9</v>
      </c>
      <c r="Y4469">
        <v>48</v>
      </c>
      <c r="Z4469">
        <v>8</v>
      </c>
      <c r="AA4469">
        <v>274.25</v>
      </c>
      <c r="AB4469">
        <v>48.86</v>
      </c>
      <c r="AC4469">
        <v>4.7</v>
      </c>
      <c r="AF4469">
        <v>-0.08</v>
      </c>
      <c r="AH4469">
        <v>-0.18</v>
      </c>
      <c r="AJ4469">
        <v>-7.0000000000000007E-2</v>
      </c>
      <c r="AL4469" t="s">
        <v>679</v>
      </c>
      <c r="AN4469">
        <v>-6.0999999999999999E-2</v>
      </c>
      <c r="AO4469">
        <v>8.0000000000000002E-3</v>
      </c>
      <c r="AR4469">
        <v>1</v>
      </c>
      <c r="AS4469" t="s">
        <v>79</v>
      </c>
      <c r="AU4469">
        <v>192</v>
      </c>
      <c r="BA4469" t="s">
        <v>68</v>
      </c>
    </row>
    <row r="4470" spans="1:53" x14ac:dyDescent="0.25">
      <c r="A4470">
        <v>4469</v>
      </c>
      <c r="C4470" t="s">
        <v>7590</v>
      </c>
      <c r="D4470">
        <v>100893</v>
      </c>
      <c r="E4470">
        <v>202622</v>
      </c>
      <c r="I4470" t="s">
        <v>77</v>
      </c>
      <c r="M4470">
        <v>11</v>
      </c>
      <c r="N4470">
        <v>31</v>
      </c>
      <c r="O4470">
        <v>37.200000000000003</v>
      </c>
      <c r="P4470" t="s">
        <v>58</v>
      </c>
      <c r="Q4470">
        <v>33</v>
      </c>
      <c r="R4470">
        <v>0</v>
      </c>
      <c r="S4470">
        <v>57</v>
      </c>
      <c r="T4470">
        <v>11</v>
      </c>
      <c r="U4470">
        <v>36</v>
      </c>
      <c r="V4470">
        <v>35</v>
      </c>
      <c r="W4470" t="s">
        <v>58</v>
      </c>
      <c r="X4470">
        <v>33</v>
      </c>
      <c r="Y4470">
        <v>34</v>
      </c>
      <c r="Z4470">
        <v>12</v>
      </c>
      <c r="AA4470">
        <v>285.51</v>
      </c>
      <c r="AB4470">
        <v>26.76</v>
      </c>
      <c r="AC4470">
        <v>5.74</v>
      </c>
      <c r="AF4470">
        <v>1.02</v>
      </c>
      <c r="AH4470">
        <v>0.83</v>
      </c>
      <c r="AL4470" t="s">
        <v>114</v>
      </c>
      <c r="AN4470">
        <v>0.04</v>
      </c>
      <c r="AO4470">
        <v>-3.6999999999999998E-2</v>
      </c>
      <c r="AR4470">
        <v>42</v>
      </c>
      <c r="AW4470">
        <v>2.1</v>
      </c>
      <c r="AX4470">
        <v>3.3</v>
      </c>
      <c r="AY4470" t="s">
        <v>86</v>
      </c>
      <c r="AZ4470">
        <v>3</v>
      </c>
    </row>
    <row r="4471" spans="1:53" x14ac:dyDescent="0.25">
      <c r="A4471">
        <v>4470</v>
      </c>
      <c r="C4471" t="s">
        <v>7591</v>
      </c>
      <c r="D4471">
        <v>100911</v>
      </c>
      <c r="E4471">
        <v>202627</v>
      </c>
      <c r="M4471">
        <v>11</v>
      </c>
      <c r="N4471">
        <v>31</v>
      </c>
      <c r="O4471">
        <v>44.8</v>
      </c>
      <c r="P4471" t="s">
        <v>58</v>
      </c>
      <c r="Q4471">
        <v>36</v>
      </c>
      <c r="R4471">
        <v>41</v>
      </c>
      <c r="S4471">
        <v>2</v>
      </c>
      <c r="T4471">
        <v>11</v>
      </c>
      <c r="U4471">
        <v>36</v>
      </c>
      <c r="V4471">
        <v>40.799999999999997</v>
      </c>
      <c r="W4471" t="s">
        <v>58</v>
      </c>
      <c r="X4471">
        <v>37</v>
      </c>
      <c r="Y4471">
        <v>14</v>
      </c>
      <c r="Z4471">
        <v>16</v>
      </c>
      <c r="AA4471">
        <v>286.81</v>
      </c>
      <c r="AB4471">
        <v>23.28</v>
      </c>
      <c r="AC4471">
        <v>6.31</v>
      </c>
      <c r="AF4471">
        <v>0.06</v>
      </c>
      <c r="AH4471">
        <v>0.06</v>
      </c>
      <c r="AL4471" t="s">
        <v>176</v>
      </c>
      <c r="AN4471">
        <v>-1.2999999999999999E-2</v>
      </c>
      <c r="AO4471">
        <v>-1.9E-2</v>
      </c>
      <c r="AR4471">
        <v>-2</v>
      </c>
      <c r="AS4471" t="s">
        <v>60</v>
      </c>
    </row>
    <row r="4472" spans="1:53" x14ac:dyDescent="0.25">
      <c r="A4472">
        <v>4471</v>
      </c>
      <c r="B4472" t="s">
        <v>7592</v>
      </c>
      <c r="C4472" t="s">
        <v>7593</v>
      </c>
      <c r="D4472">
        <v>100920</v>
      </c>
      <c r="E4472">
        <v>138298</v>
      </c>
      <c r="F4472">
        <v>437</v>
      </c>
      <c r="G4472" t="s">
        <v>63</v>
      </c>
      <c r="I4472" t="s">
        <v>126</v>
      </c>
      <c r="M4472">
        <v>11</v>
      </c>
      <c r="N4472">
        <v>31</v>
      </c>
      <c r="O4472">
        <v>49.7</v>
      </c>
      <c r="P4472" t="s">
        <v>58</v>
      </c>
      <c r="Q4472">
        <v>0</v>
      </c>
      <c r="R4472">
        <v>16</v>
      </c>
      <c r="S4472">
        <v>18</v>
      </c>
      <c r="T4472">
        <v>11</v>
      </c>
      <c r="U4472">
        <v>36</v>
      </c>
      <c r="V4472">
        <v>56.9</v>
      </c>
      <c r="W4472" t="s">
        <v>58</v>
      </c>
      <c r="X4472">
        <v>0</v>
      </c>
      <c r="Y4472">
        <v>49</v>
      </c>
      <c r="Z4472">
        <v>26</v>
      </c>
      <c r="AA4472">
        <v>267.26</v>
      </c>
      <c r="AB4472">
        <v>56.8</v>
      </c>
      <c r="AC4472">
        <v>4.3</v>
      </c>
      <c r="AF4472">
        <v>1</v>
      </c>
      <c r="AH4472">
        <v>0.75</v>
      </c>
      <c r="AJ4472">
        <v>0.52</v>
      </c>
      <c r="AL4472" t="s">
        <v>7594</v>
      </c>
      <c r="AN4472">
        <v>4.0000000000000001E-3</v>
      </c>
      <c r="AO4472">
        <v>4.2999999999999997E-2</v>
      </c>
      <c r="AQ4472">
        <v>1.9E-2</v>
      </c>
      <c r="AR4472">
        <v>1</v>
      </c>
      <c r="AT4472" t="s">
        <v>67</v>
      </c>
      <c r="AU4472">
        <v>19</v>
      </c>
      <c r="AV4472" t="s">
        <v>160</v>
      </c>
      <c r="AW4472">
        <v>4.5</v>
      </c>
      <c r="AX4472">
        <v>0.1</v>
      </c>
      <c r="BA4472" t="s">
        <v>68</v>
      </c>
    </row>
    <row r="4473" spans="1:53" x14ac:dyDescent="0.25">
      <c r="A4473">
        <v>4472</v>
      </c>
      <c r="C4473" t="s">
        <v>7595</v>
      </c>
      <c r="D4473">
        <v>100929</v>
      </c>
      <c r="E4473">
        <v>251479</v>
      </c>
      <c r="M4473">
        <v>11</v>
      </c>
      <c r="N4473">
        <v>31</v>
      </c>
      <c r="O4473">
        <v>42.2</v>
      </c>
      <c r="P4473" t="s">
        <v>58</v>
      </c>
      <c r="Q4473">
        <v>60</v>
      </c>
      <c r="R4473">
        <v>29</v>
      </c>
      <c r="S4473">
        <v>57</v>
      </c>
      <c r="T4473">
        <v>11</v>
      </c>
      <c r="U4473">
        <v>36</v>
      </c>
      <c r="V4473">
        <v>22.3</v>
      </c>
      <c r="W4473" t="s">
        <v>58</v>
      </c>
      <c r="X4473">
        <v>61</v>
      </c>
      <c r="Y4473">
        <v>3</v>
      </c>
      <c r="Z4473">
        <v>8</v>
      </c>
      <c r="AA4473">
        <v>293.97000000000003</v>
      </c>
      <c r="AB4473">
        <v>0.51</v>
      </c>
      <c r="AC4473">
        <v>5.83</v>
      </c>
      <c r="AF4473">
        <v>-0.09</v>
      </c>
      <c r="AH4473">
        <v>-0.63</v>
      </c>
      <c r="AL4473" t="s">
        <v>414</v>
      </c>
      <c r="AN4473">
        <v>-2.1000000000000001E-2</v>
      </c>
      <c r="AO4473">
        <v>8.0000000000000002E-3</v>
      </c>
      <c r="AR4473">
        <v>11</v>
      </c>
      <c r="AU4473">
        <v>0</v>
      </c>
      <c r="BA4473" t="s">
        <v>68</v>
      </c>
    </row>
    <row r="4474" spans="1:53" x14ac:dyDescent="0.25">
      <c r="A4474">
        <v>4473</v>
      </c>
      <c r="C4474" t="s">
        <v>7596</v>
      </c>
      <c r="D4474">
        <v>100953</v>
      </c>
      <c r="E4474">
        <v>202634</v>
      </c>
      <c r="M4474">
        <v>11</v>
      </c>
      <c r="N4474">
        <v>32</v>
      </c>
      <c r="O4474">
        <v>3.4</v>
      </c>
      <c r="P4474" t="s">
        <v>58</v>
      </c>
      <c r="Q4474">
        <v>32</v>
      </c>
      <c r="R4474">
        <v>25</v>
      </c>
      <c r="S4474">
        <v>57</v>
      </c>
      <c r="T4474">
        <v>11</v>
      </c>
      <c r="U4474">
        <v>37</v>
      </c>
      <c r="V4474">
        <v>1.2</v>
      </c>
      <c r="W4474" t="s">
        <v>58</v>
      </c>
      <c r="X4474">
        <v>32</v>
      </c>
      <c r="Y4474">
        <v>59</v>
      </c>
      <c r="Z4474">
        <v>17</v>
      </c>
      <c r="AA4474">
        <v>285.39999999999998</v>
      </c>
      <c r="AB4474">
        <v>27.34</v>
      </c>
      <c r="AC4474">
        <v>6.29</v>
      </c>
      <c r="AF4474">
        <v>0.46</v>
      </c>
      <c r="AH4474">
        <v>0.06</v>
      </c>
      <c r="AL4474" t="s">
        <v>1698</v>
      </c>
      <c r="AN4474">
        <v>-1.0999999999999999E-2</v>
      </c>
      <c r="AO4474">
        <v>-7.9000000000000001E-2</v>
      </c>
      <c r="AR4474">
        <v>10</v>
      </c>
    </row>
    <row r="4475" spans="1:53" x14ac:dyDescent="0.25">
      <c r="A4475">
        <v>4474</v>
      </c>
      <c r="C4475" t="s">
        <v>7597</v>
      </c>
      <c r="D4475">
        <v>101013</v>
      </c>
      <c r="E4475">
        <v>28081</v>
      </c>
      <c r="F4475">
        <v>2929</v>
      </c>
      <c r="M4475">
        <v>11</v>
      </c>
      <c r="N4475">
        <v>32</v>
      </c>
      <c r="O4475">
        <v>28.4</v>
      </c>
      <c r="P4475" t="s">
        <v>54</v>
      </c>
      <c r="Q4475">
        <v>51</v>
      </c>
      <c r="R4475">
        <v>10</v>
      </c>
      <c r="S4475">
        <v>21</v>
      </c>
      <c r="T4475">
        <v>11</v>
      </c>
      <c r="U4475">
        <v>37</v>
      </c>
      <c r="V4475">
        <v>53</v>
      </c>
      <c r="W4475" t="s">
        <v>54</v>
      </c>
      <c r="X4475">
        <v>50</v>
      </c>
      <c r="Y4475">
        <v>37</v>
      </c>
      <c r="Z4475">
        <v>6</v>
      </c>
      <c r="AA4475">
        <v>148.77000000000001</v>
      </c>
      <c r="AB4475">
        <v>62.66</v>
      </c>
      <c r="AC4475">
        <v>6.14</v>
      </c>
      <c r="AF4475">
        <v>1.07</v>
      </c>
      <c r="AH4475">
        <v>0.76</v>
      </c>
      <c r="AJ4475">
        <v>0.48</v>
      </c>
      <c r="AL4475" t="s">
        <v>7598</v>
      </c>
      <c r="AN4475">
        <v>-4.7E-2</v>
      </c>
      <c r="AO4475">
        <v>-2.1000000000000001E-2</v>
      </c>
      <c r="AR4475">
        <v>-4</v>
      </c>
    </row>
    <row r="4476" spans="1:53" x14ac:dyDescent="0.25">
      <c r="A4476">
        <v>4475</v>
      </c>
      <c r="C4476" t="s">
        <v>7599</v>
      </c>
      <c r="D4476">
        <v>101021</v>
      </c>
      <c r="E4476">
        <v>251486</v>
      </c>
      <c r="M4476">
        <v>11</v>
      </c>
      <c r="N4476">
        <v>32</v>
      </c>
      <c r="O4476">
        <v>22.8</v>
      </c>
      <c r="P4476" t="s">
        <v>58</v>
      </c>
      <c r="Q4476">
        <v>60</v>
      </c>
      <c r="R4476">
        <v>43</v>
      </c>
      <c r="S4476">
        <v>48</v>
      </c>
      <c r="T4476">
        <v>11</v>
      </c>
      <c r="U4476">
        <v>37</v>
      </c>
      <c r="V4476">
        <v>0.6</v>
      </c>
      <c r="W4476" t="s">
        <v>58</v>
      </c>
      <c r="X4476">
        <v>61</v>
      </c>
      <c r="Y4476">
        <v>17</v>
      </c>
      <c r="Z4476">
        <v>0</v>
      </c>
      <c r="AA4476">
        <v>294.12</v>
      </c>
      <c r="AB4476">
        <v>0.31</v>
      </c>
      <c r="AC4476">
        <v>5.15</v>
      </c>
      <c r="AF4476">
        <v>1.1200000000000001</v>
      </c>
      <c r="AH4476">
        <v>1.1499999999999999</v>
      </c>
      <c r="AL4476" t="s">
        <v>114</v>
      </c>
      <c r="AN4476">
        <v>-0.224</v>
      </c>
      <c r="AO4476">
        <v>6.0000000000000001E-3</v>
      </c>
      <c r="AQ4476">
        <v>2E-3</v>
      </c>
      <c r="AR4476">
        <v>3</v>
      </c>
      <c r="BA4476" t="s">
        <v>68</v>
      </c>
    </row>
    <row r="4477" spans="1:53" x14ac:dyDescent="0.25">
      <c r="A4477">
        <v>4476</v>
      </c>
      <c r="C4477" t="s">
        <v>7600</v>
      </c>
      <c r="D4477">
        <v>101067</v>
      </c>
      <c r="E4477">
        <v>222917</v>
      </c>
      <c r="M4477">
        <v>11</v>
      </c>
      <c r="N4477">
        <v>32</v>
      </c>
      <c r="O4477">
        <v>43</v>
      </c>
      <c r="P4477" t="s">
        <v>58</v>
      </c>
      <c r="Q4477">
        <v>47</v>
      </c>
      <c r="R4477">
        <v>11</v>
      </c>
      <c r="S4477">
        <v>39</v>
      </c>
      <c r="T4477">
        <v>11</v>
      </c>
      <c r="U4477">
        <v>37</v>
      </c>
      <c r="V4477">
        <v>33.9</v>
      </c>
      <c r="W4477" t="s">
        <v>58</v>
      </c>
      <c r="X4477">
        <v>47</v>
      </c>
      <c r="Y4477">
        <v>44</v>
      </c>
      <c r="Z4477">
        <v>50</v>
      </c>
      <c r="AA4477">
        <v>290.29000000000002</v>
      </c>
      <c r="AB4477">
        <v>13.3</v>
      </c>
      <c r="AC4477">
        <v>5.44</v>
      </c>
      <c r="AF4477">
        <v>1.24</v>
      </c>
      <c r="AH4477">
        <v>1.3</v>
      </c>
      <c r="AJ4477">
        <v>0.44</v>
      </c>
      <c r="AK4477" t="s">
        <v>182</v>
      </c>
      <c r="AL4477" t="s">
        <v>243</v>
      </c>
      <c r="AN4477">
        <v>-7.1999999999999995E-2</v>
      </c>
      <c r="AO4477">
        <v>2.7E-2</v>
      </c>
      <c r="AQ4477">
        <v>1E-3</v>
      </c>
      <c r="AR4477">
        <v>-1</v>
      </c>
      <c r="BA4477" t="s">
        <v>68</v>
      </c>
    </row>
    <row r="4478" spans="1:53" x14ac:dyDescent="0.25">
      <c r="A4478">
        <v>4477</v>
      </c>
      <c r="B4478" t="s">
        <v>7601</v>
      </c>
      <c r="C4478" t="s">
        <v>7602</v>
      </c>
      <c r="D4478">
        <v>101107</v>
      </c>
      <c r="E4478">
        <v>43837</v>
      </c>
      <c r="M4478">
        <v>11</v>
      </c>
      <c r="N4478">
        <v>33</v>
      </c>
      <c r="O4478">
        <v>0.9</v>
      </c>
      <c r="P4478" t="s">
        <v>54</v>
      </c>
      <c r="Q4478">
        <v>44</v>
      </c>
      <c r="R4478">
        <v>10</v>
      </c>
      <c r="S4478">
        <v>48</v>
      </c>
      <c r="T4478">
        <v>11</v>
      </c>
      <c r="U4478">
        <v>38</v>
      </c>
      <c r="V4478">
        <v>20.6</v>
      </c>
      <c r="W4478" t="s">
        <v>54</v>
      </c>
      <c r="X4478">
        <v>43</v>
      </c>
      <c r="Y4478">
        <v>37</v>
      </c>
      <c r="Z4478">
        <v>32</v>
      </c>
      <c r="AA4478">
        <v>159.97999999999999</v>
      </c>
      <c r="AB4478">
        <v>67.87</v>
      </c>
      <c r="AC4478">
        <v>5.59</v>
      </c>
      <c r="AF4478">
        <v>0.33</v>
      </c>
      <c r="AH4478">
        <v>0.01</v>
      </c>
      <c r="AL4478" t="s">
        <v>1959</v>
      </c>
      <c r="AN4478">
        <v>-0.14499999999999999</v>
      </c>
      <c r="AO4478">
        <v>-3.3000000000000002E-2</v>
      </c>
      <c r="AR4478">
        <v>2</v>
      </c>
      <c r="AS4478" t="s">
        <v>60</v>
      </c>
      <c r="AU4478">
        <v>51</v>
      </c>
    </row>
    <row r="4479" spans="1:53" x14ac:dyDescent="0.25">
      <c r="A4479">
        <v>4478</v>
      </c>
      <c r="C4479" t="s">
        <v>7603</v>
      </c>
      <c r="D4479">
        <v>101112</v>
      </c>
      <c r="E4479">
        <v>118961</v>
      </c>
      <c r="M4479">
        <v>11</v>
      </c>
      <c r="N4479">
        <v>33</v>
      </c>
      <c r="O4479">
        <v>0.5</v>
      </c>
      <c r="P4479" t="s">
        <v>54</v>
      </c>
      <c r="Q4479">
        <v>9</v>
      </c>
      <c r="R4479">
        <v>26</v>
      </c>
      <c r="S4479">
        <v>14</v>
      </c>
      <c r="T4479">
        <v>11</v>
      </c>
      <c r="U4479">
        <v>38</v>
      </c>
      <c r="V4479">
        <v>9.8000000000000007</v>
      </c>
      <c r="W4479" t="s">
        <v>54</v>
      </c>
      <c r="X4479">
        <v>8</v>
      </c>
      <c r="Y4479">
        <v>53</v>
      </c>
      <c r="Z4479">
        <v>3</v>
      </c>
      <c r="AA4479">
        <v>256</v>
      </c>
      <c r="AB4479">
        <v>64.849999999999994</v>
      </c>
      <c r="AC4479">
        <v>6.17</v>
      </c>
      <c r="AF4479">
        <v>1.08</v>
      </c>
      <c r="AH4479">
        <v>0.95</v>
      </c>
      <c r="AJ4479">
        <v>0.36</v>
      </c>
      <c r="AK4479" t="s">
        <v>182</v>
      </c>
      <c r="AL4479" t="s">
        <v>96</v>
      </c>
      <c r="AN4479">
        <v>-5.8999999999999997E-2</v>
      </c>
      <c r="AO4479">
        <v>1.9E-2</v>
      </c>
      <c r="AR4479">
        <v>11</v>
      </c>
      <c r="BA4479" t="s">
        <v>68</v>
      </c>
    </row>
    <row r="4480" spans="1:53" x14ac:dyDescent="0.25">
      <c r="A4480">
        <v>4479</v>
      </c>
      <c r="B4480" t="s">
        <v>7604</v>
      </c>
      <c r="C4480" t="s">
        <v>7605</v>
      </c>
      <c r="D4480">
        <v>101132</v>
      </c>
      <c r="E4480">
        <v>256857</v>
      </c>
      <c r="F4480">
        <v>438</v>
      </c>
      <c r="M4480">
        <v>11</v>
      </c>
      <c r="N4480">
        <v>33</v>
      </c>
      <c r="O4480">
        <v>8.1</v>
      </c>
      <c r="P4480" t="s">
        <v>58</v>
      </c>
      <c r="Q4480">
        <v>75</v>
      </c>
      <c r="R4480">
        <v>20</v>
      </c>
      <c r="S4480">
        <v>34</v>
      </c>
      <c r="T4480">
        <v>11</v>
      </c>
      <c r="U4480">
        <v>37</v>
      </c>
      <c r="V4480">
        <v>15.6</v>
      </c>
      <c r="W4480" t="s">
        <v>58</v>
      </c>
      <c r="X4480">
        <v>75</v>
      </c>
      <c r="Y4480">
        <v>53</v>
      </c>
      <c r="Z4480">
        <v>48</v>
      </c>
      <c r="AA4480">
        <v>298.36</v>
      </c>
      <c r="AB4480">
        <v>-13.69</v>
      </c>
      <c r="AC4480">
        <v>5.65</v>
      </c>
      <c r="AF4480">
        <v>0.35</v>
      </c>
      <c r="AH4480">
        <v>0</v>
      </c>
      <c r="AJ4480">
        <v>0.21</v>
      </c>
      <c r="AK4480" t="s">
        <v>353</v>
      </c>
      <c r="AL4480" t="s">
        <v>3133</v>
      </c>
      <c r="AN4480">
        <v>-0.13400000000000001</v>
      </c>
      <c r="AO4480">
        <v>1E-3</v>
      </c>
      <c r="AR4480">
        <v>-10</v>
      </c>
    </row>
    <row r="4481" spans="1:53" x14ac:dyDescent="0.25">
      <c r="A4481">
        <v>4480</v>
      </c>
      <c r="B4481" t="s">
        <v>7606</v>
      </c>
      <c r="C4481" t="s">
        <v>7607</v>
      </c>
      <c r="D4481">
        <v>101133</v>
      </c>
      <c r="E4481">
        <v>43839</v>
      </c>
      <c r="F4481">
        <v>2931</v>
      </c>
      <c r="M4481">
        <v>11</v>
      </c>
      <c r="N4481">
        <v>33</v>
      </c>
      <c r="O4481">
        <v>11.4</v>
      </c>
      <c r="P4481" t="s">
        <v>54</v>
      </c>
      <c r="Q4481">
        <v>47</v>
      </c>
      <c r="R4481">
        <v>23</v>
      </c>
      <c r="S4481">
        <v>20</v>
      </c>
      <c r="T4481">
        <v>11</v>
      </c>
      <c r="U4481">
        <v>38</v>
      </c>
      <c r="V4481">
        <v>33.5</v>
      </c>
      <c r="W4481" t="s">
        <v>54</v>
      </c>
      <c r="X4481">
        <v>46</v>
      </c>
      <c r="Y4481">
        <v>50</v>
      </c>
      <c r="Z4481">
        <v>3</v>
      </c>
      <c r="AA4481">
        <v>154.16</v>
      </c>
      <c r="AB4481">
        <v>65.63</v>
      </c>
      <c r="AC4481">
        <v>6.1</v>
      </c>
      <c r="AF4481">
        <v>0.38</v>
      </c>
      <c r="AH4481">
        <v>0.14000000000000001</v>
      </c>
      <c r="AL4481" t="s">
        <v>7608</v>
      </c>
      <c r="AN4481">
        <v>-3.6999999999999998E-2</v>
      </c>
      <c r="AO4481">
        <v>-3.3000000000000002E-2</v>
      </c>
      <c r="AR4481">
        <v>-24</v>
      </c>
    </row>
    <row r="4482" spans="1:53" x14ac:dyDescent="0.25">
      <c r="A4482">
        <v>4481</v>
      </c>
      <c r="C4482" t="s">
        <v>7609</v>
      </c>
      <c r="D4482">
        <v>101150</v>
      </c>
      <c r="E4482">
        <v>15580</v>
      </c>
      <c r="J4482">
        <v>8249</v>
      </c>
      <c r="M4482">
        <v>11</v>
      </c>
      <c r="N4482">
        <v>33</v>
      </c>
      <c r="O4482">
        <v>12.1</v>
      </c>
      <c r="P4482" t="s">
        <v>54</v>
      </c>
      <c r="Q4482">
        <v>64</v>
      </c>
      <c r="R4482">
        <v>54</v>
      </c>
      <c r="S4482">
        <v>2</v>
      </c>
      <c r="T4482">
        <v>11</v>
      </c>
      <c r="U4482">
        <v>38</v>
      </c>
      <c r="V4482">
        <v>49.2</v>
      </c>
      <c r="W4482" t="s">
        <v>54</v>
      </c>
      <c r="X4482">
        <v>64</v>
      </c>
      <c r="Y4482">
        <v>20</v>
      </c>
      <c r="Z4482">
        <v>49</v>
      </c>
      <c r="AA4482">
        <v>135.31</v>
      </c>
      <c r="AB4482">
        <v>51</v>
      </c>
      <c r="AC4482">
        <v>6.46</v>
      </c>
      <c r="AD4482" t="s">
        <v>200</v>
      </c>
      <c r="AL4482" t="s">
        <v>636</v>
      </c>
      <c r="AN4482">
        <v>1.6E-2</v>
      </c>
      <c r="AO4482">
        <v>6.0000000000000001E-3</v>
      </c>
      <c r="AP4482" t="s">
        <v>126</v>
      </c>
      <c r="AQ4482">
        <v>4.0000000000000001E-3</v>
      </c>
      <c r="AR4482">
        <v>-22</v>
      </c>
      <c r="AW4482">
        <v>1.3</v>
      </c>
      <c r="AX4482">
        <v>1.8</v>
      </c>
    </row>
    <row r="4483" spans="1:53" x14ac:dyDescent="0.25">
      <c r="A4483">
        <v>4482</v>
      </c>
      <c r="C4483" t="s">
        <v>7610</v>
      </c>
      <c r="D4483">
        <v>101151</v>
      </c>
      <c r="E4483">
        <v>62635</v>
      </c>
      <c r="M4483">
        <v>11</v>
      </c>
      <c r="N4483">
        <v>33</v>
      </c>
      <c r="O4483">
        <v>15.6</v>
      </c>
      <c r="P4483" t="s">
        <v>54</v>
      </c>
      <c r="Q4483">
        <v>34</v>
      </c>
      <c r="R4483">
        <v>10</v>
      </c>
      <c r="S4483">
        <v>47</v>
      </c>
      <c r="T4483">
        <v>11</v>
      </c>
      <c r="U4483">
        <v>38</v>
      </c>
      <c r="V4483">
        <v>32.200000000000003</v>
      </c>
      <c r="W4483" t="s">
        <v>54</v>
      </c>
      <c r="X4483">
        <v>33</v>
      </c>
      <c r="Y4483">
        <v>37</v>
      </c>
      <c r="Z4483">
        <v>32</v>
      </c>
      <c r="AA4483">
        <v>186.02</v>
      </c>
      <c r="AB4483">
        <v>73.02</v>
      </c>
      <c r="AC4483">
        <v>6.27</v>
      </c>
      <c r="AF4483">
        <v>1.32</v>
      </c>
      <c r="AH4483">
        <v>1.48</v>
      </c>
      <c r="AL4483" t="s">
        <v>243</v>
      </c>
      <c r="AN4483">
        <v>-2.8000000000000001E-2</v>
      </c>
      <c r="AO4483">
        <v>-1.9E-2</v>
      </c>
      <c r="AR4483">
        <v>-6</v>
      </c>
    </row>
    <row r="4484" spans="1:53" x14ac:dyDescent="0.25">
      <c r="A4484">
        <v>4483</v>
      </c>
      <c r="B4484" t="s">
        <v>7611</v>
      </c>
      <c r="C4484" t="s">
        <v>7612</v>
      </c>
      <c r="D4484">
        <v>101153</v>
      </c>
      <c r="E4484">
        <v>118965</v>
      </c>
      <c r="F4484">
        <v>2932</v>
      </c>
      <c r="G4484" t="s">
        <v>63</v>
      </c>
      <c r="L4484" t="s">
        <v>7613</v>
      </c>
      <c r="M4484">
        <v>11</v>
      </c>
      <c r="N4484">
        <v>33</v>
      </c>
      <c r="O4484">
        <v>18.2</v>
      </c>
      <c r="P4484" t="s">
        <v>54</v>
      </c>
      <c r="Q4484">
        <v>8</v>
      </c>
      <c r="R4484">
        <v>41</v>
      </c>
      <c r="S4484">
        <v>16</v>
      </c>
      <c r="T4484">
        <v>11</v>
      </c>
      <c r="U4484">
        <v>38</v>
      </c>
      <c r="V4484">
        <v>27.6</v>
      </c>
      <c r="W4484" t="s">
        <v>54</v>
      </c>
      <c r="X4484">
        <v>8</v>
      </c>
      <c r="Y4484">
        <v>8</v>
      </c>
      <c r="Z4484">
        <v>3</v>
      </c>
      <c r="AA4484">
        <v>257.26</v>
      </c>
      <c r="AB4484">
        <v>64.319999999999993</v>
      </c>
      <c r="AC4484">
        <v>5.36</v>
      </c>
      <c r="AF4484">
        <v>1.57</v>
      </c>
      <c r="AH4484">
        <v>1.53</v>
      </c>
      <c r="AL4484" t="s">
        <v>313</v>
      </c>
      <c r="AN4484">
        <v>-6.0000000000000001E-3</v>
      </c>
      <c r="AO4484">
        <v>5.0000000000000001E-3</v>
      </c>
      <c r="AQ4484">
        <v>-5.0000000000000001E-3</v>
      </c>
      <c r="AR4484">
        <v>4</v>
      </c>
      <c r="AS4484" t="s">
        <v>72</v>
      </c>
      <c r="BA4484" t="s">
        <v>68</v>
      </c>
    </row>
    <row r="4485" spans="1:53" x14ac:dyDescent="0.25">
      <c r="A4485">
        <v>4484</v>
      </c>
      <c r="C4485" t="s">
        <v>7614</v>
      </c>
      <c r="D4485">
        <v>101154</v>
      </c>
      <c r="E4485">
        <v>138314</v>
      </c>
      <c r="J4485">
        <v>8247</v>
      </c>
      <c r="M4485">
        <v>11</v>
      </c>
      <c r="N4485">
        <v>33</v>
      </c>
      <c r="O4485">
        <v>17.5</v>
      </c>
      <c r="P4485" t="s">
        <v>58</v>
      </c>
      <c r="Q4485">
        <v>1</v>
      </c>
      <c r="R4485">
        <v>52</v>
      </c>
      <c r="S4485">
        <v>57</v>
      </c>
      <c r="T4485">
        <v>11</v>
      </c>
      <c r="U4485">
        <v>38</v>
      </c>
      <c r="V4485">
        <v>24.1</v>
      </c>
      <c r="W4485" t="s">
        <v>58</v>
      </c>
      <c r="X4485">
        <v>2</v>
      </c>
      <c r="Y4485">
        <v>26</v>
      </c>
      <c r="Z4485">
        <v>10</v>
      </c>
      <c r="AA4485">
        <v>269.29000000000002</v>
      </c>
      <c r="AB4485">
        <v>55.59</v>
      </c>
      <c r="AC4485">
        <v>6.22</v>
      </c>
      <c r="AF4485">
        <v>1.1200000000000001</v>
      </c>
      <c r="AH4485">
        <v>1.08</v>
      </c>
      <c r="AL4485" t="s">
        <v>123</v>
      </c>
      <c r="AN4485">
        <v>-3.1E-2</v>
      </c>
      <c r="AO4485">
        <v>8.9999999999999993E-3</v>
      </c>
      <c r="AR4485">
        <v>-15</v>
      </c>
      <c r="AS4485" t="s">
        <v>72</v>
      </c>
      <c r="AW4485">
        <v>4.7</v>
      </c>
      <c r="AX4485">
        <v>5.2</v>
      </c>
      <c r="BA4485" t="s">
        <v>68</v>
      </c>
    </row>
    <row r="4486" spans="1:53" x14ac:dyDescent="0.25">
      <c r="A4486">
        <v>4485</v>
      </c>
      <c r="C4486" t="s">
        <v>7615</v>
      </c>
      <c r="D4486">
        <v>101162</v>
      </c>
      <c r="E4486">
        <v>251501</v>
      </c>
      <c r="F4486">
        <v>2930</v>
      </c>
      <c r="M4486">
        <v>11</v>
      </c>
      <c r="N4486">
        <v>33</v>
      </c>
      <c r="O4486">
        <v>16.5</v>
      </c>
      <c r="P4486" t="s">
        <v>58</v>
      </c>
      <c r="Q4486">
        <v>67</v>
      </c>
      <c r="R4486">
        <v>3</v>
      </c>
      <c r="S4486">
        <v>59</v>
      </c>
      <c r="T4486">
        <v>11</v>
      </c>
      <c r="U4486">
        <v>37</v>
      </c>
      <c r="V4486">
        <v>48.4</v>
      </c>
      <c r="W4486" t="s">
        <v>58</v>
      </c>
      <c r="X4486">
        <v>67</v>
      </c>
      <c r="Y4486">
        <v>37</v>
      </c>
      <c r="Z4486">
        <v>13</v>
      </c>
      <c r="AA4486">
        <v>295.99</v>
      </c>
      <c r="AB4486">
        <v>-5.75</v>
      </c>
      <c r="AC4486">
        <v>5.96</v>
      </c>
      <c r="AF4486">
        <v>1.02</v>
      </c>
      <c r="AH4486">
        <v>0.83</v>
      </c>
      <c r="AL4486" t="s">
        <v>114</v>
      </c>
      <c r="AN4486">
        <v>-8.3000000000000004E-2</v>
      </c>
      <c r="AO4486">
        <v>-7.0000000000000001E-3</v>
      </c>
      <c r="AR4486">
        <v>34</v>
      </c>
    </row>
    <row r="4487" spans="1:53" x14ac:dyDescent="0.25">
      <c r="A4487">
        <v>4486</v>
      </c>
      <c r="C4487" t="s">
        <v>7616</v>
      </c>
      <c r="D4487">
        <v>101177</v>
      </c>
      <c r="E4487">
        <v>43841</v>
      </c>
      <c r="J4487">
        <v>8250</v>
      </c>
      <c r="K4487" t="s">
        <v>196</v>
      </c>
      <c r="M4487">
        <v>11</v>
      </c>
      <c r="N4487">
        <v>33</v>
      </c>
      <c r="O4487">
        <v>29.1</v>
      </c>
      <c r="P4487" t="s">
        <v>54</v>
      </c>
      <c r="Q4487">
        <v>45</v>
      </c>
      <c r="R4487">
        <v>39</v>
      </c>
      <c r="S4487">
        <v>42</v>
      </c>
      <c r="T4487">
        <v>11</v>
      </c>
      <c r="U4487">
        <v>38</v>
      </c>
      <c r="V4487">
        <v>44.9</v>
      </c>
      <c r="W4487" t="s">
        <v>54</v>
      </c>
      <c r="X4487">
        <v>45</v>
      </c>
      <c r="Y4487">
        <v>6</v>
      </c>
      <c r="Z4487">
        <v>31</v>
      </c>
      <c r="AA4487">
        <v>157.05000000000001</v>
      </c>
      <c r="AB4487">
        <v>66.91</v>
      </c>
      <c r="AC4487">
        <v>6.44</v>
      </c>
      <c r="AF4487">
        <v>0.56000000000000005</v>
      </c>
      <c r="AH4487">
        <v>0.05</v>
      </c>
      <c r="AL4487" t="s">
        <v>241</v>
      </c>
      <c r="AN4487">
        <v>-0.59399999999999997</v>
      </c>
      <c r="AO4487">
        <v>2.5999999999999999E-2</v>
      </c>
      <c r="AQ4487">
        <v>4.9000000000000002E-2</v>
      </c>
      <c r="AR4487">
        <v>-18</v>
      </c>
      <c r="AS4487" t="s">
        <v>105</v>
      </c>
      <c r="AW4487">
        <v>1.9</v>
      </c>
      <c r="AX4487">
        <v>9.4</v>
      </c>
      <c r="AY4487" t="s">
        <v>86</v>
      </c>
      <c r="AZ4487">
        <v>5</v>
      </c>
      <c r="BA4487" t="s">
        <v>68</v>
      </c>
    </row>
    <row r="4488" spans="1:53" x14ac:dyDescent="0.25">
      <c r="A4488">
        <v>4487</v>
      </c>
      <c r="C4488" t="s">
        <v>7617</v>
      </c>
      <c r="D4488">
        <v>101189</v>
      </c>
      <c r="E4488">
        <v>251505</v>
      </c>
      <c r="M4488">
        <v>11</v>
      </c>
      <c r="N4488">
        <v>33</v>
      </c>
      <c r="O4488">
        <v>26.9</v>
      </c>
      <c r="P4488" t="s">
        <v>58</v>
      </c>
      <c r="Q4488">
        <v>61</v>
      </c>
      <c r="R4488">
        <v>16</v>
      </c>
      <c r="S4488">
        <v>23</v>
      </c>
      <c r="T4488">
        <v>11</v>
      </c>
      <c r="U4488">
        <v>38</v>
      </c>
      <c r="V4488">
        <v>7.3</v>
      </c>
      <c r="W4488" t="s">
        <v>58</v>
      </c>
      <c r="X4488">
        <v>61</v>
      </c>
      <c r="Y4488">
        <v>49</v>
      </c>
      <c r="Z4488">
        <v>35</v>
      </c>
      <c r="AA4488">
        <v>294.39</v>
      </c>
      <c r="AB4488">
        <v>-0.18</v>
      </c>
      <c r="AC4488">
        <v>5.15</v>
      </c>
      <c r="AF4488">
        <v>-0.02</v>
      </c>
      <c r="AH4488">
        <v>-0.16</v>
      </c>
      <c r="AL4488" t="s">
        <v>7618</v>
      </c>
      <c r="AN4488">
        <v>-7.0999999999999994E-2</v>
      </c>
      <c r="AO4488">
        <v>1.7000000000000001E-2</v>
      </c>
      <c r="AQ4488">
        <v>2.4E-2</v>
      </c>
      <c r="AR4488">
        <v>4</v>
      </c>
      <c r="AU4488">
        <v>0</v>
      </c>
      <c r="BA4488" t="s">
        <v>68</v>
      </c>
    </row>
    <row r="4489" spans="1:53" x14ac:dyDescent="0.25">
      <c r="A4489">
        <v>4488</v>
      </c>
      <c r="B4489" t="s">
        <v>7619</v>
      </c>
      <c r="C4489" t="s">
        <v>7620</v>
      </c>
      <c r="D4489">
        <v>101198</v>
      </c>
      <c r="E4489">
        <v>156802</v>
      </c>
      <c r="I4489" t="s">
        <v>77</v>
      </c>
      <c r="M4489">
        <v>11</v>
      </c>
      <c r="N4489">
        <v>33</v>
      </c>
      <c r="O4489">
        <v>35.200000000000003</v>
      </c>
      <c r="P4489" t="s">
        <v>58</v>
      </c>
      <c r="Q4489">
        <v>12</v>
      </c>
      <c r="R4489">
        <v>39</v>
      </c>
      <c r="S4489">
        <v>5</v>
      </c>
      <c r="T4489">
        <v>11</v>
      </c>
      <c r="U4489">
        <v>38</v>
      </c>
      <c r="V4489">
        <v>40.1</v>
      </c>
      <c r="W4489" t="s">
        <v>58</v>
      </c>
      <c r="X4489">
        <v>13</v>
      </c>
      <c r="Y4489">
        <v>12</v>
      </c>
      <c r="Z4489">
        <v>7</v>
      </c>
      <c r="AA4489">
        <v>277</v>
      </c>
      <c r="AB4489">
        <v>45.97</v>
      </c>
      <c r="AC4489">
        <v>5.48</v>
      </c>
      <c r="AF4489">
        <v>0.52</v>
      </c>
      <c r="AL4489" t="s">
        <v>150</v>
      </c>
      <c r="AN4489">
        <v>9.1999999999999998E-2</v>
      </c>
      <c r="AO4489">
        <v>0.12</v>
      </c>
      <c r="AR4489">
        <v>-24</v>
      </c>
      <c r="AW4489">
        <v>5.4</v>
      </c>
      <c r="AX4489">
        <v>1.4</v>
      </c>
    </row>
    <row r="4490" spans="1:53" x14ac:dyDescent="0.25">
      <c r="A4490">
        <v>4489</v>
      </c>
      <c r="C4490" t="s">
        <v>7621</v>
      </c>
      <c r="D4490">
        <v>101259</v>
      </c>
      <c r="E4490">
        <v>180065</v>
      </c>
      <c r="F4490">
        <v>2933</v>
      </c>
      <c r="M4490">
        <v>11</v>
      </c>
      <c r="N4490">
        <v>33</v>
      </c>
      <c r="O4490">
        <v>59</v>
      </c>
      <c r="P4490" t="s">
        <v>58</v>
      </c>
      <c r="Q4490">
        <v>24</v>
      </c>
      <c r="R4490">
        <v>9</v>
      </c>
      <c r="S4490">
        <v>38</v>
      </c>
      <c r="T4490">
        <v>11</v>
      </c>
      <c r="U4490">
        <v>39</v>
      </c>
      <c r="V4490">
        <v>0.4</v>
      </c>
      <c r="W4490" t="s">
        <v>58</v>
      </c>
      <c r="X4490">
        <v>24</v>
      </c>
      <c r="Y4490">
        <v>43</v>
      </c>
      <c r="Z4490">
        <v>16</v>
      </c>
      <c r="AA4490">
        <v>282.69</v>
      </c>
      <c r="AB4490">
        <v>35.29</v>
      </c>
      <c r="AC4490">
        <v>6.42</v>
      </c>
      <c r="AF4490">
        <v>0.82</v>
      </c>
      <c r="AH4490">
        <v>0.32</v>
      </c>
      <c r="AL4490" t="s">
        <v>453</v>
      </c>
      <c r="AN4490">
        <v>3.3000000000000002E-2</v>
      </c>
      <c r="AO4490">
        <v>-0.24099999999999999</v>
      </c>
      <c r="AR4490">
        <v>97</v>
      </c>
      <c r="AS4490" t="s">
        <v>72</v>
      </c>
    </row>
    <row r="4491" spans="1:53" x14ac:dyDescent="0.25">
      <c r="A4491">
        <v>4490</v>
      </c>
      <c r="C4491" t="s">
        <v>7622</v>
      </c>
      <c r="D4491">
        <v>101369</v>
      </c>
      <c r="E4491">
        <v>156820</v>
      </c>
      <c r="F4491">
        <v>2934</v>
      </c>
      <c r="J4491">
        <v>8259</v>
      </c>
      <c r="M4491">
        <v>11</v>
      </c>
      <c r="N4491">
        <v>34</v>
      </c>
      <c r="O4491">
        <v>47.3</v>
      </c>
      <c r="P4491" t="s">
        <v>58</v>
      </c>
      <c r="Q4491">
        <v>13</v>
      </c>
      <c r="R4491">
        <v>54</v>
      </c>
      <c r="S4491">
        <v>51</v>
      </c>
      <c r="T4491">
        <v>11</v>
      </c>
      <c r="U4491">
        <v>39</v>
      </c>
      <c r="V4491">
        <v>51.1</v>
      </c>
      <c r="W4491" t="s">
        <v>58</v>
      </c>
      <c r="X4491">
        <v>14</v>
      </c>
      <c r="Y4491">
        <v>28</v>
      </c>
      <c r="Z4491">
        <v>7</v>
      </c>
      <c r="AA4491">
        <v>278.08</v>
      </c>
      <c r="AB4491">
        <v>44.92</v>
      </c>
      <c r="AC4491">
        <v>6.21</v>
      </c>
      <c r="AF4491">
        <v>0</v>
      </c>
      <c r="AL4491" t="s">
        <v>176</v>
      </c>
      <c r="AN4491">
        <v>-3.7999999999999999E-2</v>
      </c>
      <c r="AO4491">
        <v>-1.0999999999999999E-2</v>
      </c>
      <c r="AR4491">
        <v>5</v>
      </c>
      <c r="AU4491">
        <v>68</v>
      </c>
      <c r="AW4491">
        <v>6</v>
      </c>
      <c r="AX4491">
        <v>7.8</v>
      </c>
      <c r="BA4491" t="s">
        <v>68</v>
      </c>
    </row>
    <row r="4492" spans="1:53" x14ac:dyDescent="0.25">
      <c r="A4492">
        <v>4491</v>
      </c>
      <c r="C4492" t="s">
        <v>7623</v>
      </c>
      <c r="D4492">
        <v>101370</v>
      </c>
      <c r="E4492">
        <v>156819</v>
      </c>
      <c r="G4492" t="s">
        <v>63</v>
      </c>
      <c r="L4492">
        <v>5284</v>
      </c>
      <c r="M4492">
        <v>11</v>
      </c>
      <c r="N4492">
        <v>34</v>
      </c>
      <c r="O4492">
        <v>46.9</v>
      </c>
      <c r="P4492" t="s">
        <v>58</v>
      </c>
      <c r="Q4492">
        <v>16</v>
      </c>
      <c r="R4492">
        <v>3</v>
      </c>
      <c r="S4492">
        <v>57</v>
      </c>
      <c r="T4492">
        <v>11</v>
      </c>
      <c r="U4492">
        <v>39</v>
      </c>
      <c r="V4492">
        <v>50.4</v>
      </c>
      <c r="W4492" t="s">
        <v>58</v>
      </c>
      <c r="X4492">
        <v>16</v>
      </c>
      <c r="Y4492">
        <v>37</v>
      </c>
      <c r="Z4492">
        <v>13</v>
      </c>
      <c r="AA4492">
        <v>279.20999999999998</v>
      </c>
      <c r="AB4492">
        <v>42.93</v>
      </c>
      <c r="AC4492">
        <v>6.19</v>
      </c>
      <c r="AF4492">
        <v>1.62</v>
      </c>
      <c r="AH4492">
        <v>1.75</v>
      </c>
      <c r="AL4492" t="s">
        <v>7624</v>
      </c>
      <c r="AN4492">
        <v>-0.01</v>
      </c>
      <c r="AO4492">
        <v>-8.9999999999999993E-3</v>
      </c>
      <c r="AR4492">
        <v>26</v>
      </c>
      <c r="AS4492" t="s">
        <v>72</v>
      </c>
      <c r="BA4492" t="s">
        <v>68</v>
      </c>
    </row>
    <row r="4493" spans="1:53" x14ac:dyDescent="0.25">
      <c r="A4493">
        <v>4492</v>
      </c>
      <c r="C4493" t="s">
        <v>7625</v>
      </c>
      <c r="D4493">
        <v>101379</v>
      </c>
      <c r="E4493">
        <v>251522</v>
      </c>
      <c r="I4493" t="s">
        <v>77</v>
      </c>
      <c r="L4493" t="s">
        <v>7626</v>
      </c>
      <c r="M4493">
        <v>11</v>
      </c>
      <c r="N4493">
        <v>34</v>
      </c>
      <c r="O4493">
        <v>51.4</v>
      </c>
      <c r="P4493" t="s">
        <v>58</v>
      </c>
      <c r="Q4493">
        <v>64</v>
      </c>
      <c r="R4493">
        <v>50</v>
      </c>
      <c r="S4493">
        <v>36</v>
      </c>
      <c r="T4493">
        <v>11</v>
      </c>
      <c r="U4493">
        <v>39</v>
      </c>
      <c r="V4493">
        <v>29.4</v>
      </c>
      <c r="W4493" t="s">
        <v>58</v>
      </c>
      <c r="X4493">
        <v>65</v>
      </c>
      <c r="Y4493">
        <v>23</v>
      </c>
      <c r="Z4493">
        <v>52</v>
      </c>
      <c r="AA4493">
        <v>295.52999999999997</v>
      </c>
      <c r="AB4493">
        <v>-3.56</v>
      </c>
      <c r="AC4493">
        <v>5.17</v>
      </c>
      <c r="AF4493">
        <v>0.8</v>
      </c>
      <c r="AH4493">
        <v>0.36</v>
      </c>
      <c r="AJ4493">
        <v>0.63</v>
      </c>
      <c r="AL4493" t="s">
        <v>7627</v>
      </c>
      <c r="AN4493">
        <v>-4.2000000000000003E-2</v>
      </c>
      <c r="AO4493">
        <v>-6.0000000000000001E-3</v>
      </c>
      <c r="AQ4493">
        <v>6.0000000000000001E-3</v>
      </c>
      <c r="AR4493">
        <v>14</v>
      </c>
      <c r="AS4493" t="s">
        <v>79</v>
      </c>
      <c r="AW4493">
        <v>0.8</v>
      </c>
      <c r="AX4493">
        <v>0.2</v>
      </c>
      <c r="AY4493" t="s">
        <v>86</v>
      </c>
      <c r="AZ4493">
        <v>4</v>
      </c>
      <c r="BA4493" t="s">
        <v>68</v>
      </c>
    </row>
    <row r="4494" spans="1:53" x14ac:dyDescent="0.25">
      <c r="A4494">
        <v>4493</v>
      </c>
      <c r="C4494" t="s">
        <v>7628</v>
      </c>
      <c r="D4494">
        <v>101391</v>
      </c>
      <c r="E4494">
        <v>28093</v>
      </c>
      <c r="M4494">
        <v>11</v>
      </c>
      <c r="N4494">
        <v>34</v>
      </c>
      <c r="O4494">
        <v>59.2</v>
      </c>
      <c r="P4494" t="s">
        <v>54</v>
      </c>
      <c r="Q4494">
        <v>58</v>
      </c>
      <c r="R4494">
        <v>31</v>
      </c>
      <c r="S4494">
        <v>27</v>
      </c>
      <c r="T4494">
        <v>11</v>
      </c>
      <c r="U4494">
        <v>40</v>
      </c>
      <c r="V4494">
        <v>27.4</v>
      </c>
      <c r="W4494" t="s">
        <v>54</v>
      </c>
      <c r="X4494">
        <v>57</v>
      </c>
      <c r="Y4494">
        <v>58</v>
      </c>
      <c r="Z4494">
        <v>14</v>
      </c>
      <c r="AA4494">
        <v>140.07</v>
      </c>
      <c r="AB4494">
        <v>56.73</v>
      </c>
      <c r="AC4494">
        <v>6.37</v>
      </c>
      <c r="AF4494">
        <v>-0.12</v>
      </c>
      <c r="AH4494">
        <v>-0.34</v>
      </c>
      <c r="AL4494" t="s">
        <v>7629</v>
      </c>
      <c r="AN4494">
        <v>-1.2E-2</v>
      </c>
      <c r="AO4494">
        <v>2.1000000000000001E-2</v>
      </c>
      <c r="AR4494">
        <v>4</v>
      </c>
    </row>
    <row r="4495" spans="1:53" x14ac:dyDescent="0.25">
      <c r="A4495">
        <v>4494</v>
      </c>
      <c r="B4495" t="s">
        <v>7630</v>
      </c>
      <c r="C4495" t="s">
        <v>7631</v>
      </c>
      <c r="D4495">
        <v>101431</v>
      </c>
      <c r="E4495">
        <v>202695</v>
      </c>
      <c r="F4495">
        <v>439</v>
      </c>
      <c r="M4495">
        <v>11</v>
      </c>
      <c r="N4495">
        <v>35</v>
      </c>
      <c r="O4495">
        <v>14.7</v>
      </c>
      <c r="P4495" t="s">
        <v>58</v>
      </c>
      <c r="Q4495">
        <v>34</v>
      </c>
      <c r="R4495">
        <v>11</v>
      </c>
      <c r="S4495">
        <v>25</v>
      </c>
      <c r="T4495">
        <v>11</v>
      </c>
      <c r="U4495">
        <v>40</v>
      </c>
      <c r="V4495">
        <v>12.8</v>
      </c>
      <c r="W4495" t="s">
        <v>58</v>
      </c>
      <c r="X4495">
        <v>34</v>
      </c>
      <c r="Y4495">
        <v>44</v>
      </c>
      <c r="Z4495">
        <v>41</v>
      </c>
      <c r="AA4495">
        <v>286.72000000000003</v>
      </c>
      <c r="AB4495">
        <v>25.87</v>
      </c>
      <c r="AC4495">
        <v>4.7</v>
      </c>
      <c r="AF4495">
        <v>-7.0000000000000007E-2</v>
      </c>
      <c r="AH4495">
        <v>-0.22</v>
      </c>
      <c r="AJ4495">
        <v>-0.05</v>
      </c>
      <c r="AL4495" t="s">
        <v>198</v>
      </c>
      <c r="AN4495">
        <v>-4.2000000000000003E-2</v>
      </c>
      <c r="AO4495">
        <v>0</v>
      </c>
      <c r="AR4495">
        <v>6</v>
      </c>
      <c r="AU4495">
        <v>188</v>
      </c>
      <c r="AV4495" t="s">
        <v>160</v>
      </c>
    </row>
    <row r="4496" spans="1:53" x14ac:dyDescent="0.25">
      <c r="A4496">
        <v>4495</v>
      </c>
      <c r="B4496" t="s">
        <v>7632</v>
      </c>
      <c r="C4496" t="s">
        <v>7633</v>
      </c>
      <c r="D4496">
        <v>101484</v>
      </c>
      <c r="E4496">
        <v>81941</v>
      </c>
      <c r="F4496">
        <v>2936</v>
      </c>
      <c r="G4496" t="s">
        <v>63</v>
      </c>
      <c r="M4496">
        <v>11</v>
      </c>
      <c r="N4496">
        <v>35</v>
      </c>
      <c r="O4496">
        <v>35.1</v>
      </c>
      <c r="P4496" t="s">
        <v>54</v>
      </c>
      <c r="Q4496">
        <v>21</v>
      </c>
      <c r="R4496">
        <v>54</v>
      </c>
      <c r="S4496">
        <v>30</v>
      </c>
      <c r="T4496">
        <v>11</v>
      </c>
      <c r="U4496">
        <v>40</v>
      </c>
      <c r="V4496">
        <v>47.1</v>
      </c>
      <c r="W4496" t="s">
        <v>54</v>
      </c>
      <c r="X4496">
        <v>21</v>
      </c>
      <c r="Y4496">
        <v>21</v>
      </c>
      <c r="Z4496">
        <v>10</v>
      </c>
      <c r="AA4496">
        <v>228.85</v>
      </c>
      <c r="AB4496">
        <v>72.91</v>
      </c>
      <c r="AC4496">
        <v>5.26</v>
      </c>
      <c r="AF4496">
        <v>0.98</v>
      </c>
      <c r="AH4496">
        <v>0.44</v>
      </c>
      <c r="AI4496" t="s">
        <v>1023</v>
      </c>
      <c r="AJ4496">
        <v>0.48</v>
      </c>
      <c r="AL4496" t="s">
        <v>96</v>
      </c>
      <c r="AN4496">
        <v>-6.4000000000000001E-2</v>
      </c>
      <c r="AO4496">
        <v>-4.9000000000000002E-2</v>
      </c>
      <c r="AR4496">
        <v>9</v>
      </c>
      <c r="AT4496" t="s">
        <v>67</v>
      </c>
      <c r="AU4496">
        <v>17</v>
      </c>
    </row>
    <row r="4497" spans="1:53" x14ac:dyDescent="0.25">
      <c r="A4497">
        <v>4496</v>
      </c>
      <c r="B4497" t="s">
        <v>7634</v>
      </c>
      <c r="C4497" t="s">
        <v>7635</v>
      </c>
      <c r="D4497">
        <v>101501</v>
      </c>
      <c r="E4497">
        <v>62655</v>
      </c>
      <c r="F4497">
        <v>1300</v>
      </c>
      <c r="I4497" t="s">
        <v>77</v>
      </c>
      <c r="L4497">
        <v>5291</v>
      </c>
      <c r="M4497">
        <v>11</v>
      </c>
      <c r="N4497">
        <v>35</v>
      </c>
      <c r="O4497">
        <v>47.1</v>
      </c>
      <c r="P4497" t="s">
        <v>54</v>
      </c>
      <c r="Q4497">
        <v>34</v>
      </c>
      <c r="R4497">
        <v>46</v>
      </c>
      <c r="S4497">
        <v>0</v>
      </c>
      <c r="T4497">
        <v>11</v>
      </c>
      <c r="U4497">
        <v>41</v>
      </c>
      <c r="V4497">
        <v>3</v>
      </c>
      <c r="W4497" t="s">
        <v>54</v>
      </c>
      <c r="X4497">
        <v>34</v>
      </c>
      <c r="Y4497">
        <v>12</v>
      </c>
      <c r="Z4497">
        <v>6</v>
      </c>
      <c r="AA4497">
        <v>183.53</v>
      </c>
      <c r="AB4497">
        <v>73.319999999999993</v>
      </c>
      <c r="AC4497">
        <v>5.33</v>
      </c>
      <c r="AF4497">
        <v>0.72</v>
      </c>
      <c r="AH4497">
        <v>0.25</v>
      </c>
      <c r="AJ4497">
        <v>0.36</v>
      </c>
      <c r="AL4497" t="s">
        <v>421</v>
      </c>
      <c r="AN4497">
        <v>-1.2E-2</v>
      </c>
      <c r="AO4497">
        <v>-0.38100000000000001</v>
      </c>
      <c r="AQ4497">
        <v>0.11899999999999999</v>
      </c>
      <c r="AR4497">
        <v>-5</v>
      </c>
      <c r="AS4497" t="s">
        <v>60</v>
      </c>
      <c r="AT4497" t="s">
        <v>67</v>
      </c>
      <c r="AU4497">
        <v>17</v>
      </c>
      <c r="AW4497">
        <v>4.9000000000000004</v>
      </c>
      <c r="AX4497">
        <v>159.30000000000001</v>
      </c>
    </row>
    <row r="4498" spans="1:53" x14ac:dyDescent="0.25">
      <c r="A4498">
        <v>4497</v>
      </c>
      <c r="C4498" t="s">
        <v>7636</v>
      </c>
      <c r="D4498">
        <v>101541</v>
      </c>
      <c r="E4498">
        <v>239284</v>
      </c>
      <c r="L4498">
        <v>5289</v>
      </c>
      <c r="M4498">
        <v>11</v>
      </c>
      <c r="N4498">
        <v>35</v>
      </c>
      <c r="O4498">
        <v>52.4</v>
      </c>
      <c r="P4498" t="s">
        <v>58</v>
      </c>
      <c r="Q4498">
        <v>53</v>
      </c>
      <c r="R4498">
        <v>24</v>
      </c>
      <c r="S4498">
        <v>49</v>
      </c>
      <c r="T4498">
        <v>11</v>
      </c>
      <c r="U4498">
        <v>40</v>
      </c>
      <c r="V4498">
        <v>42.6</v>
      </c>
      <c r="W4498" t="s">
        <v>58</v>
      </c>
      <c r="X4498">
        <v>53</v>
      </c>
      <c r="Y4498">
        <v>58</v>
      </c>
      <c r="Z4498">
        <v>7</v>
      </c>
      <c r="AA4498">
        <v>292.55</v>
      </c>
      <c r="AB4498">
        <v>7.47</v>
      </c>
      <c r="AC4498">
        <v>5.96</v>
      </c>
      <c r="AF4498">
        <v>1.66</v>
      </c>
      <c r="AH4498">
        <v>2.02</v>
      </c>
      <c r="AL4498" t="s">
        <v>822</v>
      </c>
      <c r="AN4498">
        <v>4.0000000000000001E-3</v>
      </c>
      <c r="AO4498">
        <v>-1.9E-2</v>
      </c>
      <c r="AR4498">
        <v>-12</v>
      </c>
      <c r="AS4498" t="s">
        <v>72</v>
      </c>
      <c r="BA4498" t="s">
        <v>68</v>
      </c>
    </row>
    <row r="4499" spans="1:53" x14ac:dyDescent="0.25">
      <c r="A4499">
        <v>4498</v>
      </c>
      <c r="C4499" t="s">
        <v>7637</v>
      </c>
      <c r="D4499">
        <v>101563</v>
      </c>
      <c r="E4499">
        <v>180098</v>
      </c>
      <c r="M4499">
        <v>11</v>
      </c>
      <c r="N4499">
        <v>36</v>
      </c>
      <c r="O4499">
        <v>10.3</v>
      </c>
      <c r="P4499" t="s">
        <v>58</v>
      </c>
      <c r="Q4499">
        <v>28</v>
      </c>
      <c r="R4499">
        <v>38</v>
      </c>
      <c r="S4499">
        <v>52</v>
      </c>
      <c r="T4499">
        <v>11</v>
      </c>
      <c r="U4499">
        <v>41</v>
      </c>
      <c r="V4499">
        <v>8.4</v>
      </c>
      <c r="W4499" t="s">
        <v>58</v>
      </c>
      <c r="X4499">
        <v>29</v>
      </c>
      <c r="Y4499">
        <v>11</v>
      </c>
      <c r="Z4499">
        <v>47</v>
      </c>
      <c r="AA4499">
        <v>284.99</v>
      </c>
      <c r="AB4499">
        <v>31.21</v>
      </c>
      <c r="AC4499">
        <v>6.44</v>
      </c>
      <c r="AF4499">
        <v>0.66</v>
      </c>
      <c r="AH4499">
        <v>0.19</v>
      </c>
      <c r="AL4499" t="s">
        <v>241</v>
      </c>
      <c r="AN4499">
        <v>-0.32400000000000001</v>
      </c>
      <c r="AO4499">
        <v>0.215</v>
      </c>
      <c r="AQ4499">
        <v>3.2000000000000001E-2</v>
      </c>
      <c r="AR4499">
        <v>-19</v>
      </c>
      <c r="AS4499" t="s">
        <v>79</v>
      </c>
    </row>
    <row r="4500" spans="1:53" x14ac:dyDescent="0.25">
      <c r="A4500">
        <v>4499</v>
      </c>
      <c r="C4500" t="s">
        <v>7638</v>
      </c>
      <c r="D4500">
        <v>101570</v>
      </c>
      <c r="E4500">
        <v>251535</v>
      </c>
      <c r="M4500">
        <v>11</v>
      </c>
      <c r="N4500">
        <v>36</v>
      </c>
      <c r="O4500">
        <v>9.8000000000000007</v>
      </c>
      <c r="P4500" t="s">
        <v>58</v>
      </c>
      <c r="Q4500">
        <v>61</v>
      </c>
      <c r="R4500">
        <v>32</v>
      </c>
      <c r="S4500">
        <v>8</v>
      </c>
      <c r="T4500">
        <v>11</v>
      </c>
      <c r="U4500">
        <v>40</v>
      </c>
      <c r="V4500">
        <v>53.6</v>
      </c>
      <c r="W4500" t="s">
        <v>58</v>
      </c>
      <c r="X4500">
        <v>62</v>
      </c>
      <c r="Y4500">
        <v>5</v>
      </c>
      <c r="Z4500">
        <v>24</v>
      </c>
      <c r="AA4500">
        <v>294.77999999999997</v>
      </c>
      <c r="AB4500">
        <v>-0.34</v>
      </c>
      <c r="AC4500">
        <v>4.9400000000000004</v>
      </c>
      <c r="AF4500">
        <v>1.1499999999999999</v>
      </c>
      <c r="AH4500">
        <v>0.81</v>
      </c>
      <c r="AJ4500">
        <v>0.56999999999999995</v>
      </c>
      <c r="AL4500" t="s">
        <v>5069</v>
      </c>
      <c r="AN4500">
        <v>-0.02</v>
      </c>
      <c r="AO4500">
        <v>8.0000000000000002E-3</v>
      </c>
      <c r="AQ4500">
        <v>2.5000000000000001E-2</v>
      </c>
      <c r="AR4500">
        <v>14</v>
      </c>
      <c r="AS4500" t="s">
        <v>79</v>
      </c>
    </row>
    <row r="4501" spans="1:53" x14ac:dyDescent="0.25">
      <c r="A4501">
        <v>4500</v>
      </c>
      <c r="C4501" t="s">
        <v>7639</v>
      </c>
      <c r="D4501">
        <v>101604</v>
      </c>
      <c r="E4501">
        <v>28101</v>
      </c>
      <c r="G4501" t="s">
        <v>63</v>
      </c>
      <c r="M4501">
        <v>11</v>
      </c>
      <c r="N4501">
        <v>36</v>
      </c>
      <c r="O4501">
        <v>18.600000000000001</v>
      </c>
      <c r="P4501" t="s">
        <v>54</v>
      </c>
      <c r="Q4501">
        <v>55</v>
      </c>
      <c r="R4501">
        <v>43</v>
      </c>
      <c r="S4501">
        <v>34</v>
      </c>
      <c r="T4501">
        <v>11</v>
      </c>
      <c r="U4501">
        <v>41</v>
      </c>
      <c r="V4501">
        <v>43.6</v>
      </c>
      <c r="W4501" t="s">
        <v>54</v>
      </c>
      <c r="X4501">
        <v>55</v>
      </c>
      <c r="Y4501">
        <v>10</v>
      </c>
      <c r="Z4501">
        <v>21</v>
      </c>
      <c r="AA4501">
        <v>142.47</v>
      </c>
      <c r="AB4501">
        <v>59.23</v>
      </c>
      <c r="AC4501">
        <v>6.27</v>
      </c>
      <c r="AF4501">
        <v>1.49</v>
      </c>
      <c r="AL4501" t="s">
        <v>201</v>
      </c>
      <c r="AN4501">
        <v>-1.4999999999999999E-2</v>
      </c>
      <c r="AO4501">
        <v>2.3E-2</v>
      </c>
      <c r="AR4501">
        <v>-7</v>
      </c>
    </row>
    <row r="4502" spans="1:53" x14ac:dyDescent="0.25">
      <c r="A4502">
        <v>4501</v>
      </c>
      <c r="B4502" t="s">
        <v>7640</v>
      </c>
      <c r="C4502" t="s">
        <v>7641</v>
      </c>
      <c r="D4502">
        <v>101606</v>
      </c>
      <c r="E4502">
        <v>62658</v>
      </c>
      <c r="F4502">
        <v>2938</v>
      </c>
      <c r="I4502" t="s">
        <v>77</v>
      </c>
      <c r="M4502">
        <v>11</v>
      </c>
      <c r="N4502">
        <v>36</v>
      </c>
      <c r="O4502">
        <v>22</v>
      </c>
      <c r="P4502" t="s">
        <v>54</v>
      </c>
      <c r="Q4502">
        <v>32</v>
      </c>
      <c r="R4502">
        <v>17</v>
      </c>
      <c r="S4502">
        <v>59</v>
      </c>
      <c r="T4502">
        <v>11</v>
      </c>
      <c r="U4502">
        <v>41</v>
      </c>
      <c r="V4502">
        <v>34.299999999999997</v>
      </c>
      <c r="W4502" t="s">
        <v>54</v>
      </c>
      <c r="X4502">
        <v>31</v>
      </c>
      <c r="Y4502">
        <v>44</v>
      </c>
      <c r="Z4502">
        <v>46</v>
      </c>
      <c r="AA4502">
        <v>191.85</v>
      </c>
      <c r="AB4502">
        <v>74.13</v>
      </c>
      <c r="AC4502">
        <v>5.73</v>
      </c>
      <c r="AF4502">
        <v>0.43</v>
      </c>
      <c r="AH4502">
        <v>-7.0000000000000007E-2</v>
      </c>
      <c r="AL4502" t="s">
        <v>156</v>
      </c>
      <c r="AN4502">
        <v>-0.35099999999999998</v>
      </c>
      <c r="AO4502">
        <v>3.2000000000000001E-2</v>
      </c>
      <c r="AQ4502">
        <v>2.5999999999999999E-2</v>
      </c>
      <c r="AR4502">
        <v>32</v>
      </c>
      <c r="AS4502" t="s">
        <v>60</v>
      </c>
      <c r="AT4502" t="s">
        <v>110</v>
      </c>
      <c r="AU4502">
        <v>10</v>
      </c>
      <c r="AW4502">
        <v>4.3</v>
      </c>
      <c r="AX4502">
        <v>84.3</v>
      </c>
      <c r="BA4502" t="s">
        <v>68</v>
      </c>
    </row>
    <row r="4503" spans="1:53" x14ac:dyDescent="0.25">
      <c r="A4503">
        <v>4502</v>
      </c>
      <c r="C4503" t="s">
        <v>7642</v>
      </c>
      <c r="D4503">
        <v>101615</v>
      </c>
      <c r="E4503">
        <v>222960</v>
      </c>
      <c r="F4503">
        <v>2937</v>
      </c>
      <c r="M4503">
        <v>11</v>
      </c>
      <c r="N4503">
        <v>36</v>
      </c>
      <c r="O4503">
        <v>24.6</v>
      </c>
      <c r="P4503" t="s">
        <v>58</v>
      </c>
      <c r="Q4503">
        <v>42</v>
      </c>
      <c r="R4503">
        <v>32</v>
      </c>
      <c r="S4503">
        <v>29</v>
      </c>
      <c r="T4503">
        <v>11</v>
      </c>
      <c r="U4503">
        <v>41</v>
      </c>
      <c r="V4503">
        <v>19.8</v>
      </c>
      <c r="W4503" t="s">
        <v>58</v>
      </c>
      <c r="X4503">
        <v>43</v>
      </c>
      <c r="Y4503">
        <v>5</v>
      </c>
      <c r="Z4503">
        <v>45</v>
      </c>
      <c r="AA4503">
        <v>289.57</v>
      </c>
      <c r="AB4503">
        <v>17.95</v>
      </c>
      <c r="AC4503">
        <v>5.55</v>
      </c>
      <c r="AL4503" t="s">
        <v>260</v>
      </c>
      <c r="AN4503">
        <v>-8.2000000000000003E-2</v>
      </c>
      <c r="AO4503">
        <v>3.0000000000000001E-3</v>
      </c>
      <c r="AR4503">
        <v>8</v>
      </c>
      <c r="AS4503" t="s">
        <v>79</v>
      </c>
      <c r="AU4503">
        <v>0</v>
      </c>
    </row>
    <row r="4504" spans="1:53" x14ac:dyDescent="0.25">
      <c r="A4504">
        <v>4503</v>
      </c>
      <c r="C4504" t="s">
        <v>7643</v>
      </c>
      <c r="D4504">
        <v>101666</v>
      </c>
      <c r="E4504">
        <v>202717</v>
      </c>
      <c r="G4504" t="s">
        <v>63</v>
      </c>
      <c r="I4504" t="s">
        <v>77</v>
      </c>
      <c r="M4504">
        <v>11</v>
      </c>
      <c r="N4504">
        <v>36</v>
      </c>
      <c r="O4504">
        <v>44.2</v>
      </c>
      <c r="P4504" t="s">
        <v>58</v>
      </c>
      <c r="Q4504">
        <v>31</v>
      </c>
      <c r="R4504">
        <v>56</v>
      </c>
      <c r="S4504">
        <v>38</v>
      </c>
      <c r="T4504">
        <v>11</v>
      </c>
      <c r="U4504">
        <v>41</v>
      </c>
      <c r="V4504">
        <v>44</v>
      </c>
      <c r="W4504" t="s">
        <v>58</v>
      </c>
      <c r="X4504">
        <v>32</v>
      </c>
      <c r="Y4504">
        <v>29</v>
      </c>
      <c r="Z4504">
        <v>59</v>
      </c>
      <c r="AA4504">
        <v>286.29000000000002</v>
      </c>
      <c r="AB4504">
        <v>28.11</v>
      </c>
      <c r="AC4504">
        <v>5.22</v>
      </c>
      <c r="AF4504">
        <v>1.48</v>
      </c>
      <c r="AH4504">
        <v>1.78</v>
      </c>
      <c r="AL4504" t="s">
        <v>7644</v>
      </c>
      <c r="AN4504">
        <v>4.0000000000000001E-3</v>
      </c>
      <c r="AO4504">
        <v>-4.2000000000000003E-2</v>
      </c>
      <c r="AQ4504">
        <v>1.4999999999999999E-2</v>
      </c>
      <c r="AR4504">
        <v>34</v>
      </c>
      <c r="AW4504">
        <v>3.1</v>
      </c>
      <c r="AX4504">
        <v>67</v>
      </c>
      <c r="AY4504" t="s">
        <v>56</v>
      </c>
      <c r="AZ4504">
        <v>4</v>
      </c>
      <c r="BA4504" t="s">
        <v>68</v>
      </c>
    </row>
    <row r="4505" spans="1:53" x14ac:dyDescent="0.25">
      <c r="A4505">
        <v>4504</v>
      </c>
      <c r="B4505" t="s">
        <v>7645</v>
      </c>
      <c r="C4505" t="s">
        <v>7646</v>
      </c>
      <c r="D4505">
        <v>101673</v>
      </c>
      <c r="E4505">
        <v>15606</v>
      </c>
      <c r="F4505">
        <v>440</v>
      </c>
      <c r="G4505" t="s">
        <v>63</v>
      </c>
      <c r="M4505">
        <v>11</v>
      </c>
      <c r="N4505">
        <v>36</v>
      </c>
      <c r="O4505">
        <v>53.8</v>
      </c>
      <c r="P4505" t="s">
        <v>54</v>
      </c>
      <c r="Q4505">
        <v>67</v>
      </c>
      <c r="R4505">
        <v>17</v>
      </c>
      <c r="S4505">
        <v>54</v>
      </c>
      <c r="T4505">
        <v>11</v>
      </c>
      <c r="U4505">
        <v>42</v>
      </c>
      <c r="V4505">
        <v>28.4</v>
      </c>
      <c r="W4505" t="s">
        <v>54</v>
      </c>
      <c r="X4505">
        <v>66</v>
      </c>
      <c r="Y4505">
        <v>44</v>
      </c>
      <c r="Z4505">
        <v>42</v>
      </c>
      <c r="AA4505">
        <v>133.19999999999999</v>
      </c>
      <c r="AB4505">
        <v>48.99</v>
      </c>
      <c r="AC4505">
        <v>5.3</v>
      </c>
      <c r="AF4505">
        <v>1.28</v>
      </c>
      <c r="AH4505">
        <v>1.24</v>
      </c>
      <c r="AL4505" t="s">
        <v>204</v>
      </c>
      <c r="AN4505">
        <v>-4.2999999999999997E-2</v>
      </c>
      <c r="AO4505">
        <v>3.7999999999999999E-2</v>
      </c>
      <c r="AR4505">
        <v>3</v>
      </c>
      <c r="AS4505" t="s">
        <v>72</v>
      </c>
      <c r="AT4505" t="s">
        <v>67</v>
      </c>
      <c r="AU4505">
        <v>17</v>
      </c>
    </row>
    <row r="4506" spans="1:53" x14ac:dyDescent="0.25">
      <c r="A4506">
        <v>4505</v>
      </c>
      <c r="C4506" t="s">
        <v>7647</v>
      </c>
      <c r="D4506">
        <v>101688</v>
      </c>
      <c r="E4506">
        <v>81949</v>
      </c>
      <c r="M4506">
        <v>11</v>
      </c>
      <c r="N4506">
        <v>36</v>
      </c>
      <c r="O4506">
        <v>53.6</v>
      </c>
      <c r="P4506" t="s">
        <v>54</v>
      </c>
      <c r="Q4506">
        <v>22</v>
      </c>
      <c r="R4506">
        <v>46</v>
      </c>
      <c r="S4506">
        <v>2</v>
      </c>
      <c r="T4506">
        <v>11</v>
      </c>
      <c r="U4506">
        <v>42</v>
      </c>
      <c r="V4506">
        <v>5.2</v>
      </c>
      <c r="W4506" t="s">
        <v>54</v>
      </c>
      <c r="X4506">
        <v>22</v>
      </c>
      <c r="Y4506">
        <v>12</v>
      </c>
      <c r="Z4506">
        <v>39</v>
      </c>
      <c r="AA4506">
        <v>226.49</v>
      </c>
      <c r="AB4506">
        <v>73.510000000000005</v>
      </c>
      <c r="AC4506">
        <v>6.59</v>
      </c>
      <c r="AD4506" t="s">
        <v>200</v>
      </c>
      <c r="AL4506" t="s">
        <v>2498</v>
      </c>
      <c r="AN4506">
        <v>-9.1999999999999998E-2</v>
      </c>
      <c r="AO4506">
        <v>-6.3E-2</v>
      </c>
      <c r="AR4506">
        <v>-23</v>
      </c>
      <c r="AU4506">
        <v>60</v>
      </c>
    </row>
    <row r="4507" spans="1:53" x14ac:dyDescent="0.25">
      <c r="A4507">
        <v>4506</v>
      </c>
      <c r="C4507" t="s">
        <v>7648</v>
      </c>
      <c r="D4507">
        <v>101695</v>
      </c>
      <c r="E4507">
        <v>180117</v>
      </c>
      <c r="M4507">
        <v>11</v>
      </c>
      <c r="N4507">
        <v>37</v>
      </c>
      <c r="O4507">
        <v>0.6</v>
      </c>
      <c r="P4507" t="s">
        <v>58</v>
      </c>
      <c r="Q4507">
        <v>19</v>
      </c>
      <c r="R4507">
        <v>44</v>
      </c>
      <c r="S4507">
        <v>17</v>
      </c>
      <c r="T4507">
        <v>11</v>
      </c>
      <c r="U4507">
        <v>42</v>
      </c>
      <c r="V4507">
        <v>3.5</v>
      </c>
      <c r="W4507" t="s">
        <v>58</v>
      </c>
      <c r="X4507">
        <v>20</v>
      </c>
      <c r="Y4507">
        <v>17</v>
      </c>
      <c r="Z4507">
        <v>38</v>
      </c>
      <c r="AA4507">
        <v>281.62</v>
      </c>
      <c r="AB4507">
        <v>39.69</v>
      </c>
      <c r="AC4507">
        <v>6.22</v>
      </c>
      <c r="AF4507">
        <v>0.95</v>
      </c>
      <c r="AL4507" t="s">
        <v>382</v>
      </c>
      <c r="AN4507">
        <v>-1.4999999999999999E-2</v>
      </c>
      <c r="AO4507">
        <v>-4.8000000000000001E-2</v>
      </c>
      <c r="AR4507">
        <v>-14</v>
      </c>
      <c r="AS4507" t="s">
        <v>60</v>
      </c>
    </row>
    <row r="4508" spans="1:53" x14ac:dyDescent="0.25">
      <c r="A4508">
        <v>4507</v>
      </c>
      <c r="C4508" t="s">
        <v>7649</v>
      </c>
      <c r="D4508">
        <v>101782</v>
      </c>
      <c r="E4508">
        <v>258621</v>
      </c>
      <c r="F4508">
        <v>3982</v>
      </c>
      <c r="I4508" t="s">
        <v>77</v>
      </c>
      <c r="M4508">
        <v>11</v>
      </c>
      <c r="N4508">
        <v>37</v>
      </c>
      <c r="O4508">
        <v>33.200000000000003</v>
      </c>
      <c r="P4508" t="s">
        <v>58</v>
      </c>
      <c r="Q4508">
        <v>82</v>
      </c>
      <c r="R4508">
        <v>32</v>
      </c>
      <c r="S4508">
        <v>44</v>
      </c>
      <c r="T4508">
        <v>11</v>
      </c>
      <c r="U4508">
        <v>41</v>
      </c>
      <c r="V4508">
        <v>1.2</v>
      </c>
      <c r="W4508" t="s">
        <v>58</v>
      </c>
      <c r="X4508">
        <v>83</v>
      </c>
      <c r="Y4508">
        <v>6</v>
      </c>
      <c r="Z4508">
        <v>0</v>
      </c>
      <c r="AA4508">
        <v>300.70999999999998</v>
      </c>
      <c r="AB4508">
        <v>-20.53</v>
      </c>
      <c r="AC4508">
        <v>6.33</v>
      </c>
      <c r="AF4508">
        <v>1.08</v>
      </c>
      <c r="AH4508">
        <v>0.88</v>
      </c>
      <c r="AL4508" t="s">
        <v>114</v>
      </c>
      <c r="AN4508">
        <v>-7.0999999999999994E-2</v>
      </c>
      <c r="AO4508">
        <v>1.4999999999999999E-2</v>
      </c>
      <c r="AR4508">
        <v>12</v>
      </c>
      <c r="AW4508">
        <v>5.2</v>
      </c>
      <c r="AX4508">
        <v>22.2</v>
      </c>
    </row>
    <row r="4509" spans="1:53" x14ac:dyDescent="0.25">
      <c r="A4509">
        <v>4508</v>
      </c>
      <c r="C4509" t="s">
        <v>7650</v>
      </c>
      <c r="D4509">
        <v>101883</v>
      </c>
      <c r="E4509">
        <v>202744</v>
      </c>
      <c r="F4509">
        <v>2939</v>
      </c>
      <c r="M4509">
        <v>11</v>
      </c>
      <c r="N4509">
        <v>38</v>
      </c>
      <c r="O4509">
        <v>28.3</v>
      </c>
      <c r="P4509" t="s">
        <v>58</v>
      </c>
      <c r="Q4509">
        <v>36</v>
      </c>
      <c r="R4509">
        <v>38</v>
      </c>
      <c r="S4509">
        <v>4</v>
      </c>
      <c r="T4509">
        <v>11</v>
      </c>
      <c r="U4509">
        <v>43</v>
      </c>
      <c r="V4509">
        <v>27.2</v>
      </c>
      <c r="W4509" t="s">
        <v>58</v>
      </c>
      <c r="X4509">
        <v>37</v>
      </c>
      <c r="Y4509">
        <v>11</v>
      </c>
      <c r="Z4509">
        <v>25</v>
      </c>
      <c r="AA4509">
        <v>288.2</v>
      </c>
      <c r="AB4509">
        <v>23.73</v>
      </c>
      <c r="AC4509">
        <v>5.98</v>
      </c>
      <c r="AF4509">
        <v>1.46</v>
      </c>
      <c r="AH4509">
        <v>1.71</v>
      </c>
      <c r="AL4509" t="s">
        <v>204</v>
      </c>
      <c r="AN4509">
        <v>-1.4999999999999999E-2</v>
      </c>
      <c r="AO4509">
        <v>-2.4E-2</v>
      </c>
      <c r="AR4509">
        <v>36</v>
      </c>
    </row>
    <row r="4510" spans="1:53" x14ac:dyDescent="0.25">
      <c r="A4510">
        <v>4509</v>
      </c>
      <c r="C4510" t="s">
        <v>7651</v>
      </c>
      <c r="D4510">
        <v>101917</v>
      </c>
      <c r="E4510">
        <v>256865</v>
      </c>
      <c r="M4510">
        <v>11</v>
      </c>
      <c r="N4510">
        <v>38</v>
      </c>
      <c r="O4510">
        <v>41</v>
      </c>
      <c r="P4510" t="s">
        <v>58</v>
      </c>
      <c r="Q4510">
        <v>78</v>
      </c>
      <c r="R4510">
        <v>45</v>
      </c>
      <c r="S4510">
        <v>4</v>
      </c>
      <c r="T4510">
        <v>11</v>
      </c>
      <c r="U4510">
        <v>42</v>
      </c>
      <c r="V4510">
        <v>55.4</v>
      </c>
      <c r="W4510" t="s">
        <v>58</v>
      </c>
      <c r="X4510">
        <v>79</v>
      </c>
      <c r="Y4510">
        <v>18</v>
      </c>
      <c r="Z4510">
        <v>23</v>
      </c>
      <c r="AA4510">
        <v>299.66000000000003</v>
      </c>
      <c r="AB4510">
        <v>-16.87</v>
      </c>
      <c r="AC4510">
        <v>6.39</v>
      </c>
      <c r="AF4510">
        <v>0.9</v>
      </c>
      <c r="AH4510">
        <v>0.59</v>
      </c>
      <c r="AL4510" t="s">
        <v>705</v>
      </c>
      <c r="AN4510">
        <v>0.13200000000000001</v>
      </c>
      <c r="AO4510">
        <v>-8.0000000000000002E-3</v>
      </c>
      <c r="AR4510">
        <v>33</v>
      </c>
    </row>
    <row r="4511" spans="1:53" x14ac:dyDescent="0.25">
      <c r="A4511">
        <v>4510</v>
      </c>
      <c r="C4511" t="s">
        <v>7652</v>
      </c>
      <c r="D4511">
        <v>101933</v>
      </c>
      <c r="E4511">
        <v>138375</v>
      </c>
      <c r="M4511">
        <v>11</v>
      </c>
      <c r="N4511">
        <v>38</v>
      </c>
      <c r="O4511">
        <v>48.6</v>
      </c>
      <c r="P4511" t="s">
        <v>58</v>
      </c>
      <c r="Q4511">
        <v>6</v>
      </c>
      <c r="R4511">
        <v>7</v>
      </c>
      <c r="S4511">
        <v>15</v>
      </c>
      <c r="T4511">
        <v>11</v>
      </c>
      <c r="U4511">
        <v>43</v>
      </c>
      <c r="V4511">
        <v>55.1</v>
      </c>
      <c r="W4511" t="s">
        <v>58</v>
      </c>
      <c r="X4511">
        <v>6</v>
      </c>
      <c r="Y4511">
        <v>40</v>
      </c>
      <c r="Z4511">
        <v>38</v>
      </c>
      <c r="AA4511">
        <v>274.69</v>
      </c>
      <c r="AB4511">
        <v>52.45</v>
      </c>
      <c r="AC4511">
        <v>6.07</v>
      </c>
      <c r="AF4511">
        <v>0.96</v>
      </c>
      <c r="AH4511">
        <v>0.71</v>
      </c>
      <c r="AL4511" t="s">
        <v>107</v>
      </c>
      <c r="AN4511">
        <v>5.8999999999999997E-2</v>
      </c>
      <c r="AO4511">
        <v>-0.04</v>
      </c>
      <c r="AR4511">
        <v>-3</v>
      </c>
      <c r="AS4511" t="s">
        <v>72</v>
      </c>
    </row>
    <row r="4512" spans="1:53" x14ac:dyDescent="0.25">
      <c r="A4512">
        <v>4511</v>
      </c>
      <c r="C4512" t="s">
        <v>7653</v>
      </c>
      <c r="D4512">
        <v>101947</v>
      </c>
      <c r="E4512">
        <v>251555</v>
      </c>
      <c r="G4512" t="s">
        <v>63</v>
      </c>
      <c r="L4512" t="s">
        <v>7654</v>
      </c>
      <c r="M4512">
        <v>11</v>
      </c>
      <c r="N4512">
        <v>38</v>
      </c>
      <c r="O4512">
        <v>44.8</v>
      </c>
      <c r="P4512" t="s">
        <v>58</v>
      </c>
      <c r="Q4512">
        <v>61</v>
      </c>
      <c r="R4512">
        <v>56</v>
      </c>
      <c r="S4512">
        <v>4</v>
      </c>
      <c r="T4512">
        <v>11</v>
      </c>
      <c r="U4512">
        <v>43</v>
      </c>
      <c r="V4512">
        <v>31.2</v>
      </c>
      <c r="W4512" t="s">
        <v>58</v>
      </c>
      <c r="X4512">
        <v>62</v>
      </c>
      <c r="Y4512">
        <v>29</v>
      </c>
      <c r="Z4512">
        <v>22</v>
      </c>
      <c r="AA4512">
        <v>295.18</v>
      </c>
      <c r="AB4512">
        <v>-0.64</v>
      </c>
      <c r="AC4512">
        <v>5.03</v>
      </c>
      <c r="AF4512">
        <v>0.8</v>
      </c>
      <c r="AH4512">
        <v>0.35</v>
      </c>
      <c r="AJ4512">
        <v>0.36</v>
      </c>
      <c r="AL4512" t="s">
        <v>7655</v>
      </c>
      <c r="AM4512" t="s">
        <v>104</v>
      </c>
      <c r="AN4512">
        <v>-8.0000000000000002E-3</v>
      </c>
      <c r="AO4512">
        <v>3.0000000000000001E-3</v>
      </c>
      <c r="AQ4512">
        <v>3.6999999999999998E-2</v>
      </c>
      <c r="AR4512">
        <v>10</v>
      </c>
      <c r="AS4512" t="s">
        <v>60</v>
      </c>
      <c r="BA4512" t="s">
        <v>68</v>
      </c>
    </row>
    <row r="4513" spans="1:53" x14ac:dyDescent="0.25">
      <c r="A4513">
        <v>4512</v>
      </c>
      <c r="C4513" t="s">
        <v>7656</v>
      </c>
      <c r="D4513">
        <v>101980</v>
      </c>
      <c r="E4513">
        <v>81960</v>
      </c>
      <c r="F4513">
        <v>2940</v>
      </c>
      <c r="G4513" t="s">
        <v>63</v>
      </c>
      <c r="J4513">
        <v>8285</v>
      </c>
      <c r="M4513">
        <v>11</v>
      </c>
      <c r="N4513">
        <v>39</v>
      </c>
      <c r="O4513">
        <v>0.8</v>
      </c>
      <c r="P4513" t="s">
        <v>54</v>
      </c>
      <c r="Q4513">
        <v>25</v>
      </c>
      <c r="R4513">
        <v>46</v>
      </c>
      <c r="S4513">
        <v>23</v>
      </c>
      <c r="T4513">
        <v>11</v>
      </c>
      <c r="U4513">
        <v>44</v>
      </c>
      <c r="V4513">
        <v>13.2</v>
      </c>
      <c r="W4513" t="s">
        <v>54</v>
      </c>
      <c r="X4513">
        <v>25</v>
      </c>
      <c r="Y4513">
        <v>13</v>
      </c>
      <c r="Z4513">
        <v>6</v>
      </c>
      <c r="AA4513">
        <v>216.37</v>
      </c>
      <c r="AB4513">
        <v>74.81</v>
      </c>
      <c r="AC4513">
        <v>6.02</v>
      </c>
      <c r="AF4513">
        <v>1.53</v>
      </c>
      <c r="AH4513">
        <v>1.85</v>
      </c>
      <c r="AL4513" t="s">
        <v>153</v>
      </c>
      <c r="AN4513">
        <v>-1.4E-2</v>
      </c>
      <c r="AO4513">
        <v>1.2E-2</v>
      </c>
      <c r="AR4513">
        <v>-3</v>
      </c>
      <c r="AS4513" t="s">
        <v>72</v>
      </c>
      <c r="AW4513">
        <v>4.7</v>
      </c>
      <c r="AX4513">
        <v>36.700000000000003</v>
      </c>
      <c r="BA4513" t="s">
        <v>68</v>
      </c>
    </row>
    <row r="4514" spans="1:53" x14ac:dyDescent="0.25">
      <c r="A4514">
        <v>4513</v>
      </c>
      <c r="C4514" t="s">
        <v>7657</v>
      </c>
      <c r="D4514">
        <v>101995</v>
      </c>
      <c r="E4514">
        <v>251559</v>
      </c>
      <c r="M4514">
        <v>11</v>
      </c>
      <c r="N4514">
        <v>39</v>
      </c>
      <c r="O4514">
        <v>6.1</v>
      </c>
      <c r="P4514" t="s">
        <v>58</v>
      </c>
      <c r="Q4514">
        <v>62</v>
      </c>
      <c r="R4514">
        <v>19</v>
      </c>
      <c r="S4514">
        <v>22</v>
      </c>
      <c r="T4514">
        <v>11</v>
      </c>
      <c r="U4514">
        <v>43</v>
      </c>
      <c r="V4514">
        <v>52.9</v>
      </c>
      <c r="W4514" t="s">
        <v>58</v>
      </c>
      <c r="X4514">
        <v>62</v>
      </c>
      <c r="Y4514">
        <v>52</v>
      </c>
      <c r="Z4514">
        <v>42</v>
      </c>
      <c r="AA4514">
        <v>295.32</v>
      </c>
      <c r="AB4514">
        <v>-1.01</v>
      </c>
      <c r="AC4514">
        <v>6.1</v>
      </c>
      <c r="AF4514">
        <v>0.06</v>
      </c>
      <c r="AH4514">
        <v>0.13</v>
      </c>
      <c r="AL4514" t="s">
        <v>3269</v>
      </c>
      <c r="AN4514">
        <v>1.7000000000000001E-2</v>
      </c>
      <c r="AO4514">
        <v>-1.4999999999999999E-2</v>
      </c>
      <c r="AR4514">
        <v>2</v>
      </c>
      <c r="AS4514" t="s">
        <v>72</v>
      </c>
    </row>
    <row r="4515" spans="1:53" x14ac:dyDescent="0.25">
      <c r="A4515">
        <v>4514</v>
      </c>
      <c r="B4515" t="s">
        <v>7658</v>
      </c>
      <c r="C4515" t="s">
        <v>7659</v>
      </c>
      <c r="D4515">
        <v>102070</v>
      </c>
      <c r="E4515">
        <v>156869</v>
      </c>
      <c r="F4515">
        <v>1301</v>
      </c>
      <c r="G4515" t="s">
        <v>63</v>
      </c>
      <c r="M4515">
        <v>11</v>
      </c>
      <c r="N4515">
        <v>39</v>
      </c>
      <c r="O4515">
        <v>41.6</v>
      </c>
      <c r="P4515" t="s">
        <v>58</v>
      </c>
      <c r="Q4515">
        <v>17</v>
      </c>
      <c r="R4515">
        <v>47</v>
      </c>
      <c r="S4515">
        <v>41</v>
      </c>
      <c r="T4515">
        <v>11</v>
      </c>
      <c r="U4515">
        <v>44</v>
      </c>
      <c r="V4515">
        <v>45.8</v>
      </c>
      <c r="W4515" t="s">
        <v>58</v>
      </c>
      <c r="X4515">
        <v>18</v>
      </c>
      <c r="Y4515">
        <v>21</v>
      </c>
      <c r="Z4515">
        <v>3</v>
      </c>
      <c r="AA4515">
        <v>281.52999999999997</v>
      </c>
      <c r="AB4515">
        <v>41.73</v>
      </c>
      <c r="AC4515">
        <v>4.7300000000000004</v>
      </c>
      <c r="AF4515">
        <v>0.97</v>
      </c>
      <c r="AH4515">
        <v>0.74</v>
      </c>
      <c r="AJ4515">
        <v>0.48</v>
      </c>
      <c r="AL4515" t="s">
        <v>2815</v>
      </c>
      <c r="AN4515">
        <v>3.1E-2</v>
      </c>
      <c r="AO4515">
        <v>-0.03</v>
      </c>
      <c r="AQ4515">
        <v>0.03</v>
      </c>
      <c r="AR4515">
        <v>-5</v>
      </c>
      <c r="AT4515" t="s">
        <v>67</v>
      </c>
      <c r="AU4515">
        <v>19</v>
      </c>
      <c r="AV4515" t="s">
        <v>160</v>
      </c>
      <c r="BA4515" t="s">
        <v>68</v>
      </c>
    </row>
    <row r="4516" spans="1:53" x14ac:dyDescent="0.25">
      <c r="A4516">
        <v>4515</v>
      </c>
      <c r="B4516" t="s">
        <v>7660</v>
      </c>
      <c r="C4516" t="s">
        <v>7661</v>
      </c>
      <c r="D4516">
        <v>102124</v>
      </c>
      <c r="E4516">
        <v>119029</v>
      </c>
      <c r="M4516">
        <v>11</v>
      </c>
      <c r="N4516">
        <v>40</v>
      </c>
      <c r="O4516">
        <v>7.7</v>
      </c>
      <c r="P4516" t="s">
        <v>54</v>
      </c>
      <c r="Q4516">
        <v>8</v>
      </c>
      <c r="R4516">
        <v>48</v>
      </c>
      <c r="S4516">
        <v>51</v>
      </c>
      <c r="T4516">
        <v>11</v>
      </c>
      <c r="U4516">
        <v>45</v>
      </c>
      <c r="V4516">
        <v>17.100000000000001</v>
      </c>
      <c r="W4516" t="s">
        <v>54</v>
      </c>
      <c r="X4516">
        <v>8</v>
      </c>
      <c r="Y4516">
        <v>15</v>
      </c>
      <c r="Z4516">
        <v>30</v>
      </c>
      <c r="AA4516">
        <v>260.18</v>
      </c>
      <c r="AB4516">
        <v>65.48</v>
      </c>
      <c r="AC4516">
        <v>4.8499999999999996</v>
      </c>
      <c r="AF4516">
        <v>0.18</v>
      </c>
      <c r="AH4516">
        <v>0.1</v>
      </c>
      <c r="AL4516" t="s">
        <v>596</v>
      </c>
      <c r="AN4516">
        <v>6.0999999999999999E-2</v>
      </c>
      <c r="AO4516">
        <v>-1.7999999999999999E-2</v>
      </c>
      <c r="AQ4516">
        <v>3.9E-2</v>
      </c>
      <c r="AR4516">
        <v>-1</v>
      </c>
      <c r="AS4516" t="s">
        <v>60</v>
      </c>
      <c r="AU4516">
        <v>158</v>
      </c>
    </row>
    <row r="4517" spans="1:53" x14ac:dyDescent="0.25">
      <c r="A4517">
        <v>4516</v>
      </c>
      <c r="C4517" t="s">
        <v>7662</v>
      </c>
      <c r="D4517">
        <v>102150</v>
      </c>
      <c r="E4517">
        <v>222997</v>
      </c>
      <c r="M4517">
        <v>11</v>
      </c>
      <c r="N4517">
        <v>40</v>
      </c>
      <c r="O4517">
        <v>17</v>
      </c>
      <c r="P4517" t="s">
        <v>58</v>
      </c>
      <c r="Q4517">
        <v>48</v>
      </c>
      <c r="R4517">
        <v>30</v>
      </c>
      <c r="S4517">
        <v>54</v>
      </c>
      <c r="T4517">
        <v>11</v>
      </c>
      <c r="U4517">
        <v>45</v>
      </c>
      <c r="V4517">
        <v>12.6</v>
      </c>
      <c r="W4517" t="s">
        <v>58</v>
      </c>
      <c r="X4517">
        <v>49</v>
      </c>
      <c r="Y4517">
        <v>4</v>
      </c>
      <c r="Z4517">
        <v>11</v>
      </c>
      <c r="AA4517">
        <v>291.91000000000003</v>
      </c>
      <c r="AB4517">
        <v>12.38</v>
      </c>
      <c r="AC4517">
        <v>6.26</v>
      </c>
      <c r="AF4517">
        <v>1.17</v>
      </c>
      <c r="AL4517" t="s">
        <v>96</v>
      </c>
      <c r="AN4517">
        <v>-3.1E-2</v>
      </c>
      <c r="AO4517">
        <v>1.4E-2</v>
      </c>
      <c r="AR4517">
        <v>4</v>
      </c>
    </row>
    <row r="4518" spans="1:53" x14ac:dyDescent="0.25">
      <c r="A4518">
        <v>4517</v>
      </c>
      <c r="B4518" t="s">
        <v>7663</v>
      </c>
      <c r="C4518" t="s">
        <v>7664</v>
      </c>
      <c r="D4518">
        <v>102212</v>
      </c>
      <c r="E4518">
        <v>119035</v>
      </c>
      <c r="F4518">
        <v>1302</v>
      </c>
      <c r="G4518" t="s">
        <v>63</v>
      </c>
      <c r="L4518">
        <v>5318</v>
      </c>
      <c r="M4518">
        <v>11</v>
      </c>
      <c r="N4518">
        <v>40</v>
      </c>
      <c r="O4518">
        <v>43.1</v>
      </c>
      <c r="P4518" t="s">
        <v>54</v>
      </c>
      <c r="Q4518">
        <v>7</v>
      </c>
      <c r="R4518">
        <v>5</v>
      </c>
      <c r="S4518">
        <v>23</v>
      </c>
      <c r="T4518">
        <v>11</v>
      </c>
      <c r="U4518">
        <v>45</v>
      </c>
      <c r="V4518">
        <v>51.6</v>
      </c>
      <c r="W4518" t="s">
        <v>54</v>
      </c>
      <c r="X4518">
        <v>6</v>
      </c>
      <c r="Y4518">
        <v>31</v>
      </c>
      <c r="Z4518">
        <v>46</v>
      </c>
      <c r="AA4518">
        <v>262.86</v>
      </c>
      <c r="AB4518">
        <v>64.180000000000007</v>
      </c>
      <c r="AC4518">
        <v>4.03</v>
      </c>
      <c r="AF4518">
        <v>1.51</v>
      </c>
      <c r="AH4518">
        <v>1.79</v>
      </c>
      <c r="AJ4518">
        <v>1.01</v>
      </c>
      <c r="AL4518" t="s">
        <v>6489</v>
      </c>
      <c r="AM4518" t="s">
        <v>83</v>
      </c>
      <c r="AN4518">
        <v>-1.7999999999999999E-2</v>
      </c>
      <c r="AO4518">
        <v>-0.184</v>
      </c>
      <c r="AQ4518">
        <v>1.4E-2</v>
      </c>
      <c r="AR4518">
        <v>51</v>
      </c>
      <c r="AS4518" t="s">
        <v>72</v>
      </c>
      <c r="BA4518" t="s">
        <v>68</v>
      </c>
    </row>
    <row r="4519" spans="1:53" x14ac:dyDescent="0.25">
      <c r="A4519">
        <v>4518</v>
      </c>
      <c r="B4519" t="s">
        <v>7665</v>
      </c>
      <c r="C4519" t="s">
        <v>7666</v>
      </c>
      <c r="D4519">
        <v>102224</v>
      </c>
      <c r="E4519">
        <v>43886</v>
      </c>
      <c r="F4519">
        <v>441</v>
      </c>
      <c r="G4519" t="s">
        <v>63</v>
      </c>
      <c r="L4519">
        <v>5319</v>
      </c>
      <c r="M4519">
        <v>11</v>
      </c>
      <c r="N4519">
        <v>40</v>
      </c>
      <c r="O4519">
        <v>46.3</v>
      </c>
      <c r="P4519" t="s">
        <v>54</v>
      </c>
      <c r="Q4519">
        <v>48</v>
      </c>
      <c r="R4519">
        <v>20</v>
      </c>
      <c r="S4519">
        <v>2</v>
      </c>
      <c r="T4519">
        <v>11</v>
      </c>
      <c r="U4519">
        <v>46</v>
      </c>
      <c r="V4519">
        <v>3</v>
      </c>
      <c r="W4519" t="s">
        <v>54</v>
      </c>
      <c r="X4519">
        <v>47</v>
      </c>
      <c r="Y4519">
        <v>46</v>
      </c>
      <c r="Z4519">
        <v>46</v>
      </c>
      <c r="AA4519">
        <v>150.32</v>
      </c>
      <c r="AB4519">
        <v>65.72</v>
      </c>
      <c r="AC4519">
        <v>3.71</v>
      </c>
      <c r="AF4519">
        <v>1.18</v>
      </c>
      <c r="AH4519">
        <v>1.1599999999999999</v>
      </c>
      <c r="AJ4519">
        <v>0.6</v>
      </c>
      <c r="AL4519" t="s">
        <v>817</v>
      </c>
      <c r="AN4519">
        <v>-0.13700000000000001</v>
      </c>
      <c r="AO4519">
        <v>0.03</v>
      </c>
      <c r="AQ4519">
        <v>1.9E-2</v>
      </c>
      <c r="AR4519">
        <v>-9</v>
      </c>
      <c r="AS4519" t="s">
        <v>60</v>
      </c>
      <c r="AT4519" t="s">
        <v>67</v>
      </c>
      <c r="AU4519">
        <v>19</v>
      </c>
      <c r="AV4519" t="s">
        <v>160</v>
      </c>
      <c r="BA4519" t="s">
        <v>68</v>
      </c>
    </row>
    <row r="4520" spans="1:53" x14ac:dyDescent="0.25">
      <c r="A4520">
        <v>4519</v>
      </c>
      <c r="C4520" t="s">
        <v>7667</v>
      </c>
      <c r="D4520">
        <v>102232</v>
      </c>
      <c r="E4520">
        <v>223009</v>
      </c>
      <c r="L4520">
        <v>5317</v>
      </c>
      <c r="M4520">
        <v>11</v>
      </c>
      <c r="N4520">
        <v>40</v>
      </c>
      <c r="O4520">
        <v>46.9</v>
      </c>
      <c r="P4520" t="s">
        <v>58</v>
      </c>
      <c r="Q4520">
        <v>45</v>
      </c>
      <c r="R4520">
        <v>8</v>
      </c>
      <c r="S4520">
        <v>6</v>
      </c>
      <c r="T4520">
        <v>11</v>
      </c>
      <c r="U4520">
        <v>45</v>
      </c>
      <c r="V4520">
        <v>43.9</v>
      </c>
      <c r="W4520" t="s">
        <v>58</v>
      </c>
      <c r="X4520">
        <v>45</v>
      </c>
      <c r="Y4520">
        <v>41</v>
      </c>
      <c r="Z4520">
        <v>24</v>
      </c>
      <c r="AA4520">
        <v>291.08999999999997</v>
      </c>
      <c r="AB4520">
        <v>15.67</v>
      </c>
      <c r="AC4520">
        <v>5.29</v>
      </c>
      <c r="AF4520">
        <v>-0.12</v>
      </c>
      <c r="AH4520">
        <v>-0.55000000000000004</v>
      </c>
      <c r="AJ4520">
        <v>-0.04</v>
      </c>
      <c r="AK4520" t="s">
        <v>353</v>
      </c>
      <c r="AL4520" t="s">
        <v>1813</v>
      </c>
      <c r="AN4520">
        <v>-4.7E-2</v>
      </c>
      <c r="AO4520">
        <v>8.9999999999999993E-3</v>
      </c>
      <c r="AR4520">
        <v>-10</v>
      </c>
      <c r="AS4520" t="s">
        <v>72</v>
      </c>
      <c r="AU4520">
        <v>56</v>
      </c>
    </row>
    <row r="4521" spans="1:53" x14ac:dyDescent="0.25">
      <c r="A4521">
        <v>4520</v>
      </c>
      <c r="B4521" t="s">
        <v>7668</v>
      </c>
      <c r="C4521" t="s">
        <v>7669</v>
      </c>
      <c r="D4521">
        <v>102249</v>
      </c>
      <c r="E4521">
        <v>251575</v>
      </c>
      <c r="F4521">
        <v>442</v>
      </c>
      <c r="I4521" t="s">
        <v>77</v>
      </c>
      <c r="M4521">
        <v>11</v>
      </c>
      <c r="N4521">
        <v>40</v>
      </c>
      <c r="O4521">
        <v>53.1</v>
      </c>
      <c r="P4521" t="s">
        <v>58</v>
      </c>
      <c r="Q4521">
        <v>66</v>
      </c>
      <c r="R4521">
        <v>10</v>
      </c>
      <c r="S4521">
        <v>27</v>
      </c>
      <c r="T4521">
        <v>11</v>
      </c>
      <c r="U4521">
        <v>45</v>
      </c>
      <c r="V4521">
        <v>36.4</v>
      </c>
      <c r="W4521" t="s">
        <v>58</v>
      </c>
      <c r="X4521">
        <v>66</v>
      </c>
      <c r="Y4521">
        <v>43</v>
      </c>
      <c r="Z4521">
        <v>43</v>
      </c>
      <c r="AA4521">
        <v>296.49</v>
      </c>
      <c r="AB4521">
        <v>-4.68</v>
      </c>
      <c r="AC4521">
        <v>3.64</v>
      </c>
      <c r="AF4521">
        <v>0.16</v>
      </c>
      <c r="AH4521">
        <v>0.15</v>
      </c>
      <c r="AJ4521">
        <v>0.08</v>
      </c>
      <c r="AL4521" t="s">
        <v>328</v>
      </c>
      <c r="AN4521">
        <v>-0.10299999999999999</v>
      </c>
      <c r="AO4521">
        <v>3.6999999999999998E-2</v>
      </c>
      <c r="AR4521">
        <v>16</v>
      </c>
      <c r="AU4521">
        <v>71</v>
      </c>
      <c r="AW4521">
        <v>9</v>
      </c>
      <c r="AX4521">
        <v>40.6</v>
      </c>
      <c r="BA4521" t="s">
        <v>68</v>
      </c>
    </row>
    <row r="4522" spans="1:53" x14ac:dyDescent="0.25">
      <c r="A4522">
        <v>4521</v>
      </c>
      <c r="C4522" t="s">
        <v>7670</v>
      </c>
      <c r="D4522">
        <v>102328</v>
      </c>
      <c r="E4522">
        <v>28142</v>
      </c>
      <c r="F4522">
        <v>2941</v>
      </c>
      <c r="G4522" t="s">
        <v>63</v>
      </c>
      <c r="M4522">
        <v>11</v>
      </c>
      <c r="N4522">
        <v>41</v>
      </c>
      <c r="O4522">
        <v>34.5</v>
      </c>
      <c r="P4522" t="s">
        <v>54</v>
      </c>
      <c r="Q4522">
        <v>56</v>
      </c>
      <c r="R4522">
        <v>11</v>
      </c>
      <c r="S4522">
        <v>4</v>
      </c>
      <c r="T4522">
        <v>11</v>
      </c>
      <c r="U4522">
        <v>46</v>
      </c>
      <c r="V4522">
        <v>55.6</v>
      </c>
      <c r="W4522" t="s">
        <v>54</v>
      </c>
      <c r="X4522">
        <v>55</v>
      </c>
      <c r="Y4522">
        <v>37</v>
      </c>
      <c r="Z4522">
        <v>42</v>
      </c>
      <c r="AA4522">
        <v>140.77000000000001</v>
      </c>
      <c r="AB4522">
        <v>59.21</v>
      </c>
      <c r="AC4522">
        <v>5.27</v>
      </c>
      <c r="AF4522">
        <v>1.27</v>
      </c>
      <c r="AH4522">
        <v>1.48</v>
      </c>
      <c r="AJ4522">
        <v>0.6</v>
      </c>
      <c r="AL4522" t="s">
        <v>7671</v>
      </c>
      <c r="AN4522">
        <v>1.4E-2</v>
      </c>
      <c r="AO4522">
        <v>-0.03</v>
      </c>
      <c r="AR4522">
        <v>2</v>
      </c>
      <c r="AT4522" t="s">
        <v>67</v>
      </c>
      <c r="AU4522">
        <v>19</v>
      </c>
      <c r="AV4522" t="s">
        <v>160</v>
      </c>
    </row>
    <row r="4523" spans="1:53" x14ac:dyDescent="0.25">
      <c r="A4523">
        <v>4522</v>
      </c>
      <c r="C4523" t="s">
        <v>7672</v>
      </c>
      <c r="D4523">
        <v>102350</v>
      </c>
      <c r="E4523">
        <v>251579</v>
      </c>
      <c r="F4523">
        <v>443</v>
      </c>
      <c r="I4523" t="s">
        <v>77</v>
      </c>
      <c r="L4523">
        <v>5325</v>
      </c>
      <c r="M4523">
        <v>11</v>
      </c>
      <c r="N4523">
        <v>41</v>
      </c>
      <c r="O4523">
        <v>40.4</v>
      </c>
      <c r="P4523" t="s">
        <v>58</v>
      </c>
      <c r="Q4523">
        <v>60</v>
      </c>
      <c r="R4523">
        <v>37</v>
      </c>
      <c r="S4523">
        <v>21</v>
      </c>
      <c r="T4523">
        <v>11</v>
      </c>
      <c r="U4523">
        <v>46</v>
      </c>
      <c r="V4523">
        <v>30.8</v>
      </c>
      <c r="W4523" t="s">
        <v>58</v>
      </c>
      <c r="X4523">
        <v>61</v>
      </c>
      <c r="Y4523">
        <v>10</v>
      </c>
      <c r="Z4523">
        <v>42</v>
      </c>
      <c r="AA4523">
        <v>295.19</v>
      </c>
      <c r="AB4523">
        <v>0.71</v>
      </c>
      <c r="AC4523">
        <v>4.1100000000000003</v>
      </c>
      <c r="AF4523">
        <v>0.9</v>
      </c>
      <c r="AH4523">
        <v>0.57999999999999996</v>
      </c>
      <c r="AJ4523">
        <v>0.43</v>
      </c>
      <c r="AL4523" t="s">
        <v>4672</v>
      </c>
      <c r="AN4523">
        <v>-2.7E-2</v>
      </c>
      <c r="AO4523">
        <v>-1.4999999999999999E-2</v>
      </c>
      <c r="AQ4523">
        <v>1.0999999999999999E-2</v>
      </c>
      <c r="AR4523">
        <v>-3</v>
      </c>
      <c r="AW4523">
        <v>8.8000000000000007</v>
      </c>
      <c r="AX4523">
        <v>25</v>
      </c>
      <c r="BA4523" t="s">
        <v>68</v>
      </c>
    </row>
    <row r="4524" spans="1:53" x14ac:dyDescent="0.25">
      <c r="A4524">
        <v>4523</v>
      </c>
      <c r="C4524" t="s">
        <v>7673</v>
      </c>
      <c r="D4524">
        <v>102365</v>
      </c>
      <c r="E4524">
        <v>223020</v>
      </c>
      <c r="G4524" t="s">
        <v>63</v>
      </c>
      <c r="H4524" t="s">
        <v>165</v>
      </c>
      <c r="M4524">
        <v>11</v>
      </c>
      <c r="N4524">
        <v>41</v>
      </c>
      <c r="O4524">
        <v>44.9</v>
      </c>
      <c r="P4524" t="s">
        <v>58</v>
      </c>
      <c r="Q4524">
        <v>39</v>
      </c>
      <c r="R4524">
        <v>57</v>
      </c>
      <c r="S4524">
        <v>22</v>
      </c>
      <c r="T4524">
        <v>11</v>
      </c>
      <c r="U4524">
        <v>46</v>
      </c>
      <c r="V4524">
        <v>31.1</v>
      </c>
      <c r="W4524" t="s">
        <v>58</v>
      </c>
      <c r="X4524">
        <v>40</v>
      </c>
      <c r="Y4524">
        <v>30</v>
      </c>
      <c r="Z4524">
        <v>2</v>
      </c>
      <c r="AA4524">
        <v>289.82</v>
      </c>
      <c r="AB4524">
        <v>20.71</v>
      </c>
      <c r="AC4524">
        <v>4.91</v>
      </c>
      <c r="AF4524">
        <v>0.66</v>
      </c>
      <c r="AH4524">
        <v>0.1</v>
      </c>
      <c r="AJ4524">
        <v>0.38</v>
      </c>
      <c r="AL4524" t="s">
        <v>455</v>
      </c>
      <c r="AN4524">
        <v>-1.5309999999999999</v>
      </c>
      <c r="AO4524">
        <v>0.40100000000000002</v>
      </c>
      <c r="AQ4524">
        <v>9.9000000000000005E-2</v>
      </c>
      <c r="AR4524">
        <v>15</v>
      </c>
      <c r="BA4524" t="s">
        <v>68</v>
      </c>
    </row>
    <row r="4525" spans="1:53" x14ac:dyDescent="0.25">
      <c r="A4525">
        <v>4524</v>
      </c>
      <c r="C4525" t="s">
        <v>7674</v>
      </c>
      <c r="D4525">
        <v>102397</v>
      </c>
      <c r="E4525">
        <v>202805</v>
      </c>
      <c r="M4525">
        <v>11</v>
      </c>
      <c r="N4525">
        <v>42</v>
      </c>
      <c r="O4525">
        <v>5.7</v>
      </c>
      <c r="P4525" t="s">
        <v>58</v>
      </c>
      <c r="Q4525">
        <v>35</v>
      </c>
      <c r="R4525">
        <v>21</v>
      </c>
      <c r="S4525">
        <v>2</v>
      </c>
      <c r="T4525">
        <v>11</v>
      </c>
      <c r="U4525">
        <v>47</v>
      </c>
      <c r="V4525">
        <v>7</v>
      </c>
      <c r="W4525" t="s">
        <v>58</v>
      </c>
      <c r="X4525">
        <v>35</v>
      </c>
      <c r="Y4525">
        <v>54</v>
      </c>
      <c r="Z4525">
        <v>25</v>
      </c>
      <c r="AA4525">
        <v>288.58</v>
      </c>
      <c r="AB4525">
        <v>25.17</v>
      </c>
      <c r="AC4525">
        <v>6.17</v>
      </c>
      <c r="AF4525">
        <v>0.96</v>
      </c>
      <c r="AL4525" t="s">
        <v>143</v>
      </c>
      <c r="AN4525">
        <v>3.4000000000000002E-2</v>
      </c>
      <c r="AO4525">
        <v>-3.6999999999999998E-2</v>
      </c>
      <c r="AR4525">
        <v>9</v>
      </c>
      <c r="AS4525" t="s">
        <v>60</v>
      </c>
    </row>
    <row r="4526" spans="1:53" x14ac:dyDescent="0.25">
      <c r="A4526">
        <v>4525</v>
      </c>
      <c r="C4526" t="s">
        <v>7675</v>
      </c>
      <c r="D4526">
        <v>102438</v>
      </c>
      <c r="E4526">
        <v>202811</v>
      </c>
      <c r="M4526">
        <v>11</v>
      </c>
      <c r="N4526">
        <v>42</v>
      </c>
      <c r="O4526">
        <v>15.6</v>
      </c>
      <c r="P4526" t="s">
        <v>58</v>
      </c>
      <c r="Q4526">
        <v>29</v>
      </c>
      <c r="R4526">
        <v>43</v>
      </c>
      <c r="S4526">
        <v>28</v>
      </c>
      <c r="T4526">
        <v>11</v>
      </c>
      <c r="U4526">
        <v>47</v>
      </c>
      <c r="V4526">
        <v>15.7</v>
      </c>
      <c r="W4526" t="s">
        <v>58</v>
      </c>
      <c r="X4526">
        <v>30</v>
      </c>
      <c r="Y4526">
        <v>17</v>
      </c>
      <c r="Z4526">
        <v>13</v>
      </c>
      <c r="AA4526">
        <v>286.83999999999997</v>
      </c>
      <c r="AB4526">
        <v>30.58</v>
      </c>
      <c r="AC4526">
        <v>6.48</v>
      </c>
      <c r="AF4526">
        <v>0.68</v>
      </c>
      <c r="AH4526">
        <v>0.24</v>
      </c>
      <c r="AL4526" t="s">
        <v>75</v>
      </c>
      <c r="AN4526">
        <v>-0.27600000000000002</v>
      </c>
      <c r="AO4526">
        <v>-0.24</v>
      </c>
      <c r="AQ4526">
        <v>6.4000000000000001E-2</v>
      </c>
      <c r="AR4526">
        <v>12</v>
      </c>
    </row>
    <row r="4527" spans="1:53" x14ac:dyDescent="0.25">
      <c r="A4527">
        <v>4526</v>
      </c>
      <c r="C4527" t="s">
        <v>7676</v>
      </c>
      <c r="D4527">
        <v>102461</v>
      </c>
      <c r="E4527">
        <v>239373</v>
      </c>
      <c r="F4527">
        <v>2942</v>
      </c>
      <c r="L4527">
        <v>5334</v>
      </c>
      <c r="M4527">
        <v>11</v>
      </c>
      <c r="N4527">
        <v>42</v>
      </c>
      <c r="O4527">
        <v>25.9</v>
      </c>
      <c r="P4527" t="s">
        <v>58</v>
      </c>
      <c r="Q4527">
        <v>57</v>
      </c>
      <c r="R4527">
        <v>8</v>
      </c>
      <c r="S4527">
        <v>29</v>
      </c>
      <c r="T4527">
        <v>11</v>
      </c>
      <c r="U4527">
        <v>47</v>
      </c>
      <c r="V4527">
        <v>19.100000000000001</v>
      </c>
      <c r="W4527" t="s">
        <v>58</v>
      </c>
      <c r="X4527">
        <v>57</v>
      </c>
      <c r="Y4527">
        <v>41</v>
      </c>
      <c r="Z4527">
        <v>47</v>
      </c>
      <c r="AA4527">
        <v>294.42</v>
      </c>
      <c r="AB4527">
        <v>4.1100000000000003</v>
      </c>
      <c r="AC4527">
        <v>5.41</v>
      </c>
      <c r="AF4527">
        <v>1.67</v>
      </c>
      <c r="AH4527">
        <v>1.99</v>
      </c>
      <c r="AL4527" t="s">
        <v>153</v>
      </c>
      <c r="AN4527">
        <v>-2.5000000000000001E-2</v>
      </c>
      <c r="AO4527">
        <v>1.7000000000000001E-2</v>
      </c>
      <c r="AQ4527">
        <v>4.0000000000000001E-3</v>
      </c>
      <c r="AR4527">
        <v>-52</v>
      </c>
      <c r="BA4527" t="s">
        <v>68</v>
      </c>
    </row>
    <row r="4528" spans="1:53" x14ac:dyDescent="0.25">
      <c r="A4528">
        <v>4527</v>
      </c>
      <c r="B4528" t="s">
        <v>7677</v>
      </c>
      <c r="C4528" t="s">
        <v>7678</v>
      </c>
      <c r="D4528">
        <v>102509</v>
      </c>
      <c r="E4528">
        <v>81998</v>
      </c>
      <c r="F4528">
        <v>1304</v>
      </c>
      <c r="G4528" t="s">
        <v>63</v>
      </c>
      <c r="I4528" t="s">
        <v>77</v>
      </c>
      <c r="L4528" t="s">
        <v>7679</v>
      </c>
      <c r="M4528">
        <v>11</v>
      </c>
      <c r="N4528">
        <v>42</v>
      </c>
      <c r="O4528">
        <v>49.6</v>
      </c>
      <c r="P4528" t="s">
        <v>54</v>
      </c>
      <c r="Q4528">
        <v>20</v>
      </c>
      <c r="R4528">
        <v>46</v>
      </c>
      <c r="S4528">
        <v>29</v>
      </c>
      <c r="T4528">
        <v>11</v>
      </c>
      <c r="U4528">
        <v>47</v>
      </c>
      <c r="V4528">
        <v>59.1</v>
      </c>
      <c r="W4528" t="s">
        <v>54</v>
      </c>
      <c r="X4528">
        <v>20</v>
      </c>
      <c r="Y4528">
        <v>13</v>
      </c>
      <c r="Z4528">
        <v>8</v>
      </c>
      <c r="AA4528">
        <v>235.01</v>
      </c>
      <c r="AB4528">
        <v>73.930000000000007</v>
      </c>
      <c r="AC4528">
        <v>4.53</v>
      </c>
      <c r="AF4528">
        <v>0.55000000000000004</v>
      </c>
      <c r="AH4528">
        <v>0.28000000000000003</v>
      </c>
      <c r="AJ4528">
        <v>0.36</v>
      </c>
      <c r="AL4528" t="s">
        <v>7680</v>
      </c>
      <c r="AN4528">
        <v>-0.14899999999999999</v>
      </c>
      <c r="AO4528">
        <v>-3.0000000000000001E-3</v>
      </c>
      <c r="AQ4528">
        <v>2.1999999999999999E-2</v>
      </c>
      <c r="AR4528">
        <v>0</v>
      </c>
      <c r="AS4528" t="s">
        <v>105</v>
      </c>
      <c r="AT4528" t="s">
        <v>110</v>
      </c>
      <c r="AU4528">
        <v>50</v>
      </c>
      <c r="AW4528">
        <v>4.4000000000000004</v>
      </c>
      <c r="AX4528">
        <v>74.3</v>
      </c>
      <c r="BA4528" t="s">
        <v>68</v>
      </c>
    </row>
    <row r="4529" spans="1:53" x14ac:dyDescent="0.25">
      <c r="A4529">
        <v>4528</v>
      </c>
      <c r="B4529" t="s">
        <v>7681</v>
      </c>
      <c r="C4529" t="s">
        <v>7682</v>
      </c>
      <c r="D4529">
        <v>102510</v>
      </c>
      <c r="E4529">
        <v>119058</v>
      </c>
      <c r="I4529" t="s">
        <v>77</v>
      </c>
      <c r="M4529">
        <v>11</v>
      </c>
      <c r="N4529">
        <v>42</v>
      </c>
      <c r="O4529">
        <v>46.6</v>
      </c>
      <c r="P4529" t="s">
        <v>54</v>
      </c>
      <c r="Q4529">
        <v>8</v>
      </c>
      <c r="R4529">
        <v>48</v>
      </c>
      <c r="S4529">
        <v>5</v>
      </c>
      <c r="T4529">
        <v>11</v>
      </c>
      <c r="U4529">
        <v>47</v>
      </c>
      <c r="V4529">
        <v>54.9</v>
      </c>
      <c r="W4529" t="s">
        <v>54</v>
      </c>
      <c r="X4529">
        <v>8</v>
      </c>
      <c r="Y4529">
        <v>14</v>
      </c>
      <c r="Z4529">
        <v>45</v>
      </c>
      <c r="AA4529">
        <v>261.45999999999998</v>
      </c>
      <c r="AB4529">
        <v>65.86</v>
      </c>
      <c r="AC4529">
        <v>5.32</v>
      </c>
      <c r="AF4529">
        <v>0.02</v>
      </c>
      <c r="AH4529">
        <v>0.04</v>
      </c>
      <c r="AL4529" t="s">
        <v>4575</v>
      </c>
      <c r="AN4529">
        <v>-5.7000000000000002E-2</v>
      </c>
      <c r="AO4529">
        <v>1.2E-2</v>
      </c>
      <c r="AQ4529">
        <v>1.7000000000000001E-2</v>
      </c>
      <c r="AR4529">
        <v>-1</v>
      </c>
      <c r="AS4529" t="s">
        <v>60</v>
      </c>
      <c r="AU4529">
        <v>68</v>
      </c>
      <c r="AW4529">
        <v>6.8</v>
      </c>
      <c r="AX4529">
        <v>150.19999999999999</v>
      </c>
      <c r="AY4529" t="s">
        <v>86</v>
      </c>
      <c r="AZ4529">
        <v>3</v>
      </c>
    </row>
    <row r="4530" spans="1:53" x14ac:dyDescent="0.25">
      <c r="A4530">
        <v>4529</v>
      </c>
      <c r="C4530" t="s">
        <v>7683</v>
      </c>
      <c r="D4530">
        <v>102574</v>
      </c>
      <c r="E4530">
        <v>156896</v>
      </c>
      <c r="I4530" t="s">
        <v>77</v>
      </c>
      <c r="M4530">
        <v>11</v>
      </c>
      <c r="N4530">
        <v>43</v>
      </c>
      <c r="O4530">
        <v>18.3</v>
      </c>
      <c r="P4530" t="s">
        <v>58</v>
      </c>
      <c r="Q4530">
        <v>9</v>
      </c>
      <c r="R4530">
        <v>45</v>
      </c>
      <c r="S4530">
        <v>15</v>
      </c>
      <c r="T4530">
        <v>11</v>
      </c>
      <c r="U4530">
        <v>48</v>
      </c>
      <c r="V4530">
        <v>23.5</v>
      </c>
      <c r="W4530" t="s">
        <v>58</v>
      </c>
      <c r="X4530">
        <v>10</v>
      </c>
      <c r="Y4530">
        <v>18</v>
      </c>
      <c r="Z4530">
        <v>48</v>
      </c>
      <c r="AA4530">
        <v>278.60000000000002</v>
      </c>
      <c r="AB4530">
        <v>49.56</v>
      </c>
      <c r="AC4530">
        <v>6.26</v>
      </c>
      <c r="AF4530">
        <v>0.57999999999999996</v>
      </c>
      <c r="AH4530">
        <v>0.13</v>
      </c>
      <c r="AL4530" t="s">
        <v>150</v>
      </c>
      <c r="AN4530">
        <v>-9.9000000000000005E-2</v>
      </c>
      <c r="AO4530">
        <v>-0.115</v>
      </c>
      <c r="AR4530">
        <v>15</v>
      </c>
      <c r="AS4530" t="s">
        <v>72</v>
      </c>
      <c r="AT4530" t="s">
        <v>110</v>
      </c>
      <c r="AU4530">
        <v>10</v>
      </c>
      <c r="AW4530">
        <v>3.3</v>
      </c>
      <c r="AX4530">
        <v>88.4</v>
      </c>
      <c r="AY4530" t="s">
        <v>86</v>
      </c>
      <c r="AZ4530">
        <v>3</v>
      </c>
      <c r="BA4530" t="s">
        <v>68</v>
      </c>
    </row>
    <row r="4531" spans="1:53" x14ac:dyDescent="0.25">
      <c r="A4531">
        <v>4530</v>
      </c>
      <c r="B4531" t="s">
        <v>7684</v>
      </c>
      <c r="C4531" t="s">
        <v>7685</v>
      </c>
      <c r="D4531">
        <v>102584</v>
      </c>
      <c r="E4531">
        <v>251597</v>
      </c>
      <c r="L4531" t="s">
        <v>7684</v>
      </c>
      <c r="M4531">
        <v>11</v>
      </c>
      <c r="N4531">
        <v>43</v>
      </c>
      <c r="O4531">
        <v>25.7</v>
      </c>
      <c r="P4531" t="s">
        <v>58</v>
      </c>
      <c r="Q4531">
        <v>66</v>
      </c>
      <c r="R4531">
        <v>15</v>
      </c>
      <c r="S4531">
        <v>31</v>
      </c>
      <c r="T4531">
        <v>11</v>
      </c>
      <c r="U4531">
        <v>48</v>
      </c>
      <c r="V4531">
        <v>14.3</v>
      </c>
      <c r="W4531" t="s">
        <v>58</v>
      </c>
      <c r="X4531">
        <v>66</v>
      </c>
      <c r="Y4531">
        <v>48</v>
      </c>
      <c r="Z4531">
        <v>53</v>
      </c>
      <c r="AA4531">
        <v>296.76</v>
      </c>
      <c r="AB4531">
        <v>-4.7</v>
      </c>
      <c r="AC4531">
        <v>4.72</v>
      </c>
      <c r="AF4531">
        <v>1.54</v>
      </c>
      <c r="AH4531">
        <v>1.91</v>
      </c>
      <c r="AJ4531">
        <v>0.88</v>
      </c>
      <c r="AL4531" t="s">
        <v>332</v>
      </c>
      <c r="AN4531">
        <v>1.2999999999999999E-2</v>
      </c>
      <c r="AO4531">
        <v>-1.4999999999999999E-2</v>
      </c>
      <c r="AQ4531">
        <v>1.2999999999999999E-2</v>
      </c>
      <c r="AR4531">
        <v>37</v>
      </c>
      <c r="BA4531" t="s">
        <v>68</v>
      </c>
    </row>
    <row r="4532" spans="1:53" x14ac:dyDescent="0.25">
      <c r="A4532">
        <v>4531</v>
      </c>
      <c r="C4532" t="s">
        <v>7686</v>
      </c>
      <c r="D4532">
        <v>102590</v>
      </c>
      <c r="E4532">
        <v>99800</v>
      </c>
      <c r="J4532">
        <v>8311</v>
      </c>
      <c r="L4532">
        <v>5344</v>
      </c>
      <c r="M4532">
        <v>11</v>
      </c>
      <c r="N4532">
        <v>43</v>
      </c>
      <c r="O4532">
        <v>29.9</v>
      </c>
      <c r="P4532" t="s">
        <v>54</v>
      </c>
      <c r="Q4532">
        <v>14</v>
      </c>
      <c r="R4532">
        <v>50</v>
      </c>
      <c r="S4532">
        <v>23</v>
      </c>
      <c r="T4532">
        <v>11</v>
      </c>
      <c r="U4532">
        <v>48</v>
      </c>
      <c r="V4532">
        <v>38.700000000000003</v>
      </c>
      <c r="W4532" t="s">
        <v>54</v>
      </c>
      <c r="X4532">
        <v>14</v>
      </c>
      <c r="Y4532">
        <v>17</v>
      </c>
      <c r="Z4532">
        <v>3</v>
      </c>
      <c r="AA4532">
        <v>251.07</v>
      </c>
      <c r="AB4532">
        <v>70.53</v>
      </c>
      <c r="AC4532">
        <v>5.88</v>
      </c>
      <c r="AF4532">
        <v>0.28999999999999998</v>
      </c>
      <c r="AH4532">
        <v>7.0000000000000007E-2</v>
      </c>
      <c r="AL4532" t="s">
        <v>507</v>
      </c>
      <c r="AN4532">
        <v>-0.107</v>
      </c>
      <c r="AO4532">
        <v>7.0000000000000001E-3</v>
      </c>
      <c r="AQ4532">
        <v>5.2999999999999999E-2</v>
      </c>
      <c r="AR4532">
        <v>6</v>
      </c>
      <c r="AS4532" t="s">
        <v>60</v>
      </c>
      <c r="AW4532">
        <v>2.4</v>
      </c>
      <c r="AX4532">
        <v>1.1000000000000001</v>
      </c>
      <c r="BA4532" t="s">
        <v>68</v>
      </c>
    </row>
    <row r="4533" spans="1:53" x14ac:dyDescent="0.25">
      <c r="A4533">
        <v>4532</v>
      </c>
      <c r="C4533" t="s">
        <v>7687</v>
      </c>
      <c r="D4533">
        <v>102620</v>
      </c>
      <c r="E4533">
        <v>180208</v>
      </c>
      <c r="F4533">
        <v>1305</v>
      </c>
      <c r="G4533" t="s">
        <v>63</v>
      </c>
      <c r="L4533" t="s">
        <v>7688</v>
      </c>
      <c r="M4533">
        <v>11</v>
      </c>
      <c r="N4533">
        <v>43</v>
      </c>
      <c r="O4533">
        <v>41.9</v>
      </c>
      <c r="P4533" t="s">
        <v>58</v>
      </c>
      <c r="Q4533">
        <v>26</v>
      </c>
      <c r="R4533">
        <v>11</v>
      </c>
      <c r="S4533">
        <v>37</v>
      </c>
      <c r="T4533">
        <v>11</v>
      </c>
      <c r="U4533">
        <v>48</v>
      </c>
      <c r="V4533">
        <v>45.1</v>
      </c>
      <c r="W4533" t="s">
        <v>58</v>
      </c>
      <c r="X4533">
        <v>26</v>
      </c>
      <c r="Y4533">
        <v>44</v>
      </c>
      <c r="Z4533">
        <v>59</v>
      </c>
      <c r="AA4533">
        <v>286.01</v>
      </c>
      <c r="AB4533">
        <v>34.049999999999997</v>
      </c>
      <c r="AC4533">
        <v>5.1100000000000003</v>
      </c>
      <c r="AF4533">
        <v>1.6</v>
      </c>
      <c r="AH4533">
        <v>1.67</v>
      </c>
      <c r="AL4533" t="s">
        <v>7689</v>
      </c>
      <c r="AN4533">
        <v>-3.2000000000000001E-2</v>
      </c>
      <c r="AO4533">
        <v>-0.01</v>
      </c>
      <c r="AQ4533">
        <v>1.9E-2</v>
      </c>
      <c r="AR4533">
        <v>7</v>
      </c>
      <c r="BA4533" t="s">
        <v>68</v>
      </c>
    </row>
    <row r="4534" spans="1:53" x14ac:dyDescent="0.25">
      <c r="A4534">
        <v>4533</v>
      </c>
      <c r="C4534" t="s">
        <v>7690</v>
      </c>
      <c r="D4534">
        <v>102634</v>
      </c>
      <c r="E4534">
        <v>138420</v>
      </c>
      <c r="M4534">
        <v>11</v>
      </c>
      <c r="N4534">
        <v>43</v>
      </c>
      <c r="O4534">
        <v>55.3</v>
      </c>
      <c r="P4534" t="s">
        <v>54</v>
      </c>
      <c r="Q4534">
        <v>0</v>
      </c>
      <c r="R4534">
        <v>14</v>
      </c>
      <c r="S4534">
        <v>14</v>
      </c>
      <c r="T4534">
        <v>11</v>
      </c>
      <c r="U4534">
        <v>49</v>
      </c>
      <c r="V4534">
        <v>1.2</v>
      </c>
      <c r="W4534" t="s">
        <v>58</v>
      </c>
      <c r="X4534">
        <v>0</v>
      </c>
      <c r="Y4534">
        <v>19</v>
      </c>
      <c r="Z4534">
        <v>7</v>
      </c>
      <c r="AA4534">
        <v>271.74</v>
      </c>
      <c r="AB4534">
        <v>58.72</v>
      </c>
      <c r="AC4534">
        <v>6.15</v>
      </c>
      <c r="AF4534">
        <v>0.52</v>
      </c>
      <c r="AH4534">
        <v>0.08</v>
      </c>
      <c r="AL4534" t="s">
        <v>150</v>
      </c>
      <c r="AN4534">
        <v>-0.217</v>
      </c>
      <c r="AO4534">
        <v>8.9999999999999993E-3</v>
      </c>
      <c r="AR4534">
        <v>4</v>
      </c>
      <c r="AS4534" t="s">
        <v>72</v>
      </c>
      <c r="AU4534">
        <v>6</v>
      </c>
    </row>
    <row r="4535" spans="1:53" x14ac:dyDescent="0.25">
      <c r="A4535">
        <v>4534</v>
      </c>
      <c r="B4535" t="s">
        <v>7691</v>
      </c>
      <c r="C4535" t="s">
        <v>7692</v>
      </c>
      <c r="D4535">
        <v>102647</v>
      </c>
      <c r="E4535">
        <v>99809</v>
      </c>
      <c r="F4535">
        <v>444</v>
      </c>
      <c r="G4535" t="s">
        <v>63</v>
      </c>
      <c r="J4535">
        <v>8314</v>
      </c>
      <c r="L4535" t="s">
        <v>7693</v>
      </c>
      <c r="M4535">
        <v>11</v>
      </c>
      <c r="N4535">
        <v>43</v>
      </c>
      <c r="O4535">
        <v>57.5</v>
      </c>
      <c r="P4535" t="s">
        <v>54</v>
      </c>
      <c r="Q4535">
        <v>15</v>
      </c>
      <c r="R4535">
        <v>7</v>
      </c>
      <c r="S4535">
        <v>52</v>
      </c>
      <c r="T4535">
        <v>11</v>
      </c>
      <c r="U4535">
        <v>49</v>
      </c>
      <c r="V4535">
        <v>3.6</v>
      </c>
      <c r="W4535" t="s">
        <v>54</v>
      </c>
      <c r="X4535">
        <v>14</v>
      </c>
      <c r="Y4535">
        <v>34</v>
      </c>
      <c r="Z4535">
        <v>19</v>
      </c>
      <c r="AA4535">
        <v>250.65</v>
      </c>
      <c r="AB4535">
        <v>70.81</v>
      </c>
      <c r="AC4535">
        <v>2.14</v>
      </c>
      <c r="AF4535">
        <v>0.09</v>
      </c>
      <c r="AH4535">
        <v>7.0000000000000007E-2</v>
      </c>
      <c r="AJ4535">
        <v>0.02</v>
      </c>
      <c r="AL4535" t="s">
        <v>575</v>
      </c>
      <c r="AN4535">
        <v>-0.497</v>
      </c>
      <c r="AO4535">
        <v>-0.114</v>
      </c>
      <c r="AQ4535">
        <v>8.2000000000000003E-2</v>
      </c>
      <c r="AR4535">
        <v>0</v>
      </c>
      <c r="AS4535" t="s">
        <v>60</v>
      </c>
      <c r="AU4535">
        <v>121</v>
      </c>
      <c r="AW4535">
        <v>6.5</v>
      </c>
      <c r="AX4535">
        <v>264</v>
      </c>
      <c r="AY4535" t="s">
        <v>445</v>
      </c>
      <c r="AZ4535">
        <v>4</v>
      </c>
      <c r="BA4535" t="s">
        <v>68</v>
      </c>
    </row>
    <row r="4536" spans="1:53" x14ac:dyDescent="0.25">
      <c r="A4536">
        <v>4535</v>
      </c>
      <c r="C4536" t="s">
        <v>7694</v>
      </c>
      <c r="D4536">
        <v>102660</v>
      </c>
      <c r="E4536">
        <v>99812</v>
      </c>
      <c r="M4536">
        <v>11</v>
      </c>
      <c r="N4536">
        <v>44</v>
      </c>
      <c r="O4536">
        <v>4.8</v>
      </c>
      <c r="P4536" t="s">
        <v>54</v>
      </c>
      <c r="Q4536">
        <v>16</v>
      </c>
      <c r="R4536">
        <v>48</v>
      </c>
      <c r="S4536">
        <v>1</v>
      </c>
      <c r="T4536">
        <v>11</v>
      </c>
      <c r="U4536">
        <v>49</v>
      </c>
      <c r="V4536">
        <v>14.9</v>
      </c>
      <c r="W4536" t="s">
        <v>54</v>
      </c>
      <c r="X4536">
        <v>16</v>
      </c>
      <c r="Y4536">
        <v>14</v>
      </c>
      <c r="Z4536">
        <v>34</v>
      </c>
      <c r="AA4536">
        <v>246.81</v>
      </c>
      <c r="AB4536">
        <v>71.94</v>
      </c>
      <c r="AC4536">
        <v>6.04</v>
      </c>
      <c r="AF4536">
        <v>0.27</v>
      </c>
      <c r="AH4536">
        <v>0.14000000000000001</v>
      </c>
      <c r="AL4536" t="s">
        <v>754</v>
      </c>
      <c r="AN4536">
        <v>5.3999999999999999E-2</v>
      </c>
      <c r="AO4536">
        <v>-6.0999999999999999E-2</v>
      </c>
      <c r="AR4536">
        <v>-23</v>
      </c>
      <c r="AS4536" t="s">
        <v>66</v>
      </c>
      <c r="AU4536">
        <v>22</v>
      </c>
      <c r="BA4536" t="s">
        <v>68</v>
      </c>
    </row>
    <row r="4537" spans="1:53" x14ac:dyDescent="0.25">
      <c r="A4537">
        <v>4536</v>
      </c>
      <c r="C4537" t="s">
        <v>7695</v>
      </c>
      <c r="D4537">
        <v>102713</v>
      </c>
      <c r="E4537">
        <v>62718</v>
      </c>
      <c r="M4537">
        <v>11</v>
      </c>
      <c r="N4537">
        <v>44</v>
      </c>
      <c r="O4537">
        <v>30</v>
      </c>
      <c r="P4537" t="s">
        <v>54</v>
      </c>
      <c r="Q4537">
        <v>35</v>
      </c>
      <c r="R4537">
        <v>29</v>
      </c>
      <c r="S4537">
        <v>15</v>
      </c>
      <c r="T4537">
        <v>11</v>
      </c>
      <c r="U4537">
        <v>49</v>
      </c>
      <c r="V4537">
        <v>41.7</v>
      </c>
      <c r="W4537" t="s">
        <v>54</v>
      </c>
      <c r="X4537">
        <v>34</v>
      </c>
      <c r="Y4537">
        <v>55</v>
      </c>
      <c r="Z4537">
        <v>54</v>
      </c>
      <c r="AA4537">
        <v>178.56</v>
      </c>
      <c r="AB4537">
        <v>74.67</v>
      </c>
      <c r="AC4537">
        <v>5.7</v>
      </c>
      <c r="AF4537">
        <v>0.46</v>
      </c>
      <c r="AH4537">
        <v>0.02</v>
      </c>
      <c r="AL4537" t="s">
        <v>388</v>
      </c>
      <c r="AN4537">
        <v>-0.115</v>
      </c>
      <c r="AO4537">
        <v>6.0000000000000001E-3</v>
      </c>
      <c r="AR4537">
        <v>-7</v>
      </c>
      <c r="AS4537" t="s">
        <v>105</v>
      </c>
      <c r="BA4537" t="s">
        <v>68</v>
      </c>
    </row>
    <row r="4538" spans="1:53" x14ac:dyDescent="0.25">
      <c r="A4538">
        <v>4537</v>
      </c>
      <c r="C4538" t="s">
        <v>7696</v>
      </c>
      <c r="D4538">
        <v>102776</v>
      </c>
      <c r="E4538">
        <v>251602</v>
      </c>
      <c r="F4538">
        <v>2944</v>
      </c>
      <c r="L4538">
        <v>5357</v>
      </c>
      <c r="M4538">
        <v>11</v>
      </c>
      <c r="N4538">
        <v>44</v>
      </c>
      <c r="O4538">
        <v>48.9</v>
      </c>
      <c r="P4538" t="s">
        <v>58</v>
      </c>
      <c r="Q4538">
        <v>63</v>
      </c>
      <c r="R4538">
        <v>13</v>
      </c>
      <c r="S4538">
        <v>57</v>
      </c>
      <c r="T4538">
        <v>11</v>
      </c>
      <c r="U4538">
        <v>49</v>
      </c>
      <c r="V4538">
        <v>41.1</v>
      </c>
      <c r="W4538" t="s">
        <v>58</v>
      </c>
      <c r="X4538">
        <v>63</v>
      </c>
      <c r="Y4538">
        <v>47</v>
      </c>
      <c r="Z4538">
        <v>18</v>
      </c>
      <c r="AA4538">
        <v>296.18</v>
      </c>
      <c r="AB4538">
        <v>-1.73</v>
      </c>
      <c r="AC4538">
        <v>4.32</v>
      </c>
      <c r="AF4538">
        <v>-0.15</v>
      </c>
      <c r="AH4538">
        <v>-0.59</v>
      </c>
      <c r="AJ4538">
        <v>-0.14000000000000001</v>
      </c>
      <c r="AL4538" t="s">
        <v>5184</v>
      </c>
      <c r="AN4538">
        <v>-2.1000000000000001E-2</v>
      </c>
      <c r="AO4538">
        <v>6.0000000000000001E-3</v>
      </c>
      <c r="AR4538">
        <v>29</v>
      </c>
      <c r="AS4538" t="s">
        <v>60</v>
      </c>
      <c r="AU4538">
        <v>268</v>
      </c>
      <c r="BA4538" t="s">
        <v>68</v>
      </c>
    </row>
    <row r="4539" spans="1:53" x14ac:dyDescent="0.25">
      <c r="A4539">
        <v>4538</v>
      </c>
      <c r="C4539" t="s">
        <v>7697</v>
      </c>
      <c r="D4539">
        <v>102839</v>
      </c>
      <c r="E4539">
        <v>251604</v>
      </c>
      <c r="F4539">
        <v>2945</v>
      </c>
      <c r="M4539">
        <v>11</v>
      </c>
      <c r="N4539">
        <v>45</v>
      </c>
      <c r="O4539">
        <v>9.3000000000000007</v>
      </c>
      <c r="P4539" t="s">
        <v>58</v>
      </c>
      <c r="Q4539">
        <v>69</v>
      </c>
      <c r="R4539">
        <v>40</v>
      </c>
      <c r="S4539">
        <v>11</v>
      </c>
      <c r="T4539">
        <v>11</v>
      </c>
      <c r="U4539">
        <v>49</v>
      </c>
      <c r="V4539">
        <v>56.6</v>
      </c>
      <c r="W4539" t="s">
        <v>58</v>
      </c>
      <c r="X4539">
        <v>70</v>
      </c>
      <c r="Y4539">
        <v>13</v>
      </c>
      <c r="Z4539">
        <v>33</v>
      </c>
      <c r="AA4539">
        <v>297.74</v>
      </c>
      <c r="AB4539">
        <v>-7.98</v>
      </c>
      <c r="AC4539">
        <v>4.97</v>
      </c>
      <c r="AF4539">
        <v>1.4</v>
      </c>
      <c r="AH4539">
        <v>1.22</v>
      </c>
      <c r="AJ4539">
        <v>0.75</v>
      </c>
      <c r="AL4539" t="s">
        <v>7698</v>
      </c>
      <c r="AN4539">
        <v>-8.9999999999999993E-3</v>
      </c>
      <c r="AO4539">
        <v>1E-3</v>
      </c>
      <c r="AQ4539">
        <v>8.9999999999999993E-3</v>
      </c>
      <c r="AR4539">
        <v>18</v>
      </c>
    </row>
    <row r="4540" spans="1:53" x14ac:dyDescent="0.25">
      <c r="A4540">
        <v>4539</v>
      </c>
      <c r="C4540" t="s">
        <v>7699</v>
      </c>
      <c r="D4540">
        <v>102845</v>
      </c>
      <c r="E4540">
        <v>156926</v>
      </c>
      <c r="M4540">
        <v>11</v>
      </c>
      <c r="N4540">
        <v>45</v>
      </c>
      <c r="O4540">
        <v>14.2</v>
      </c>
      <c r="P4540" t="s">
        <v>58</v>
      </c>
      <c r="Q4540">
        <v>15</v>
      </c>
      <c r="R4540">
        <v>18</v>
      </c>
      <c r="S4540">
        <v>29</v>
      </c>
      <c r="T4540">
        <v>11</v>
      </c>
      <c r="U4540">
        <v>50</v>
      </c>
      <c r="V4540">
        <v>19.5</v>
      </c>
      <c r="W4540" t="s">
        <v>58</v>
      </c>
      <c r="X4540">
        <v>15</v>
      </c>
      <c r="Y4540">
        <v>51</v>
      </c>
      <c r="Z4540">
        <v>50</v>
      </c>
      <c r="AA4540">
        <v>282.11</v>
      </c>
      <c r="AB4540">
        <v>44.52</v>
      </c>
      <c r="AC4540">
        <v>6.13</v>
      </c>
      <c r="AF4540">
        <v>0.95</v>
      </c>
      <c r="AL4540" t="s">
        <v>382</v>
      </c>
      <c r="AN4540">
        <v>-1.2999999999999999E-2</v>
      </c>
      <c r="AO4540">
        <v>8.9999999999999993E-3</v>
      </c>
      <c r="AR4540">
        <v>-4</v>
      </c>
      <c r="AS4540" t="s">
        <v>60</v>
      </c>
    </row>
    <row r="4541" spans="1:53" x14ac:dyDescent="0.25">
      <c r="A4541">
        <v>4540</v>
      </c>
      <c r="B4541" t="s">
        <v>7700</v>
      </c>
      <c r="C4541" t="s">
        <v>7701</v>
      </c>
      <c r="D4541">
        <v>102870</v>
      </c>
      <c r="E4541">
        <v>119076</v>
      </c>
      <c r="F4541">
        <v>445</v>
      </c>
      <c r="G4541" t="s">
        <v>63</v>
      </c>
      <c r="I4541" t="s">
        <v>77</v>
      </c>
      <c r="M4541">
        <v>11</v>
      </c>
      <c r="N4541">
        <v>45</v>
      </c>
      <c r="O4541">
        <v>29.1</v>
      </c>
      <c r="P4541" t="s">
        <v>54</v>
      </c>
      <c r="Q4541">
        <v>2</v>
      </c>
      <c r="R4541">
        <v>19</v>
      </c>
      <c r="S4541">
        <v>42</v>
      </c>
      <c r="T4541">
        <v>11</v>
      </c>
      <c r="U4541">
        <v>50</v>
      </c>
      <c r="V4541">
        <v>41.7</v>
      </c>
      <c r="W4541" t="s">
        <v>54</v>
      </c>
      <c r="X4541">
        <v>1</v>
      </c>
      <c r="Y4541">
        <v>45</v>
      </c>
      <c r="Z4541">
        <v>53</v>
      </c>
      <c r="AA4541">
        <v>270.5</v>
      </c>
      <c r="AB4541">
        <v>60.75</v>
      </c>
      <c r="AC4541">
        <v>3.61</v>
      </c>
      <c r="AF4541">
        <v>0.55000000000000004</v>
      </c>
      <c r="AH4541">
        <v>0.11</v>
      </c>
      <c r="AJ4541">
        <v>0.28000000000000003</v>
      </c>
      <c r="AL4541" t="s">
        <v>252</v>
      </c>
      <c r="AN4541">
        <v>0.74299999999999999</v>
      </c>
      <c r="AO4541">
        <v>-0.27100000000000002</v>
      </c>
      <c r="AQ4541">
        <v>0.104</v>
      </c>
      <c r="AR4541">
        <v>5</v>
      </c>
      <c r="AS4541" t="s">
        <v>60</v>
      </c>
      <c r="AU4541">
        <v>3</v>
      </c>
      <c r="AW4541">
        <v>5</v>
      </c>
      <c r="AX4541">
        <v>512.29999999999995</v>
      </c>
      <c r="AY4541" t="s">
        <v>56</v>
      </c>
      <c r="AZ4541">
        <v>3</v>
      </c>
      <c r="BA4541" t="s">
        <v>68</v>
      </c>
    </row>
    <row r="4542" spans="1:53" x14ac:dyDescent="0.25">
      <c r="A4542">
        <v>4541</v>
      </c>
      <c r="C4542" t="s">
        <v>7702</v>
      </c>
      <c r="D4542">
        <v>102878</v>
      </c>
      <c r="E4542">
        <v>251605</v>
      </c>
      <c r="M4542">
        <v>11</v>
      </c>
      <c r="N4542">
        <v>45</v>
      </c>
      <c r="O4542">
        <v>33.299999999999997</v>
      </c>
      <c r="P4542" t="s">
        <v>58</v>
      </c>
      <c r="Q4542">
        <v>62</v>
      </c>
      <c r="R4542">
        <v>5</v>
      </c>
      <c r="S4542">
        <v>36</v>
      </c>
      <c r="T4542">
        <v>11</v>
      </c>
      <c r="U4542">
        <v>50</v>
      </c>
      <c r="V4542">
        <v>27.2</v>
      </c>
      <c r="W4542" t="s">
        <v>58</v>
      </c>
      <c r="X4542">
        <v>62</v>
      </c>
      <c r="Y4542">
        <v>38</v>
      </c>
      <c r="Z4542">
        <v>58</v>
      </c>
      <c r="AA4542">
        <v>295.99</v>
      </c>
      <c r="AB4542">
        <v>-0.6</v>
      </c>
      <c r="AC4542">
        <v>5.7</v>
      </c>
      <c r="AF4542">
        <v>0.26</v>
      </c>
      <c r="AH4542">
        <v>-0.04</v>
      </c>
      <c r="AL4542" t="s">
        <v>7072</v>
      </c>
      <c r="AN4542">
        <v>-1.2E-2</v>
      </c>
      <c r="AO4542">
        <v>-2E-3</v>
      </c>
      <c r="AR4542">
        <v>-10</v>
      </c>
      <c r="BA4542" t="s">
        <v>68</v>
      </c>
    </row>
    <row r="4543" spans="1:53" x14ac:dyDescent="0.25">
      <c r="A4543">
        <v>4542</v>
      </c>
      <c r="C4543" t="s">
        <v>7703</v>
      </c>
      <c r="D4543">
        <v>102888</v>
      </c>
      <c r="E4543">
        <v>180232</v>
      </c>
      <c r="M4543">
        <v>11</v>
      </c>
      <c r="N4543">
        <v>45</v>
      </c>
      <c r="O4543">
        <v>33.9</v>
      </c>
      <c r="P4543" t="s">
        <v>58</v>
      </c>
      <c r="Q4543">
        <v>26</v>
      </c>
      <c r="R4543">
        <v>43</v>
      </c>
      <c r="S4543">
        <v>19</v>
      </c>
      <c r="T4543">
        <v>11</v>
      </c>
      <c r="U4543">
        <v>50</v>
      </c>
      <c r="V4543">
        <v>37.1</v>
      </c>
      <c r="W4543" t="s">
        <v>58</v>
      </c>
      <c r="X4543">
        <v>27</v>
      </c>
      <c r="Y4543">
        <v>16</v>
      </c>
      <c r="Z4543">
        <v>40</v>
      </c>
      <c r="AA4543">
        <v>286.67</v>
      </c>
      <c r="AB4543">
        <v>33.67</v>
      </c>
      <c r="AC4543">
        <v>6.48</v>
      </c>
      <c r="AF4543">
        <v>0.98</v>
      </c>
      <c r="AL4543" t="s">
        <v>143</v>
      </c>
      <c r="AN4543">
        <v>-8.6999999999999994E-2</v>
      </c>
      <c r="AO4543">
        <v>0.01</v>
      </c>
      <c r="AR4543">
        <v>-3</v>
      </c>
    </row>
    <row r="4544" spans="1:53" x14ac:dyDescent="0.25">
      <c r="A4544">
        <v>4543</v>
      </c>
      <c r="C4544" t="s">
        <v>7704</v>
      </c>
      <c r="D4544">
        <v>102910</v>
      </c>
      <c r="E4544">
        <v>99827</v>
      </c>
      <c r="F4544">
        <v>2946</v>
      </c>
      <c r="J4544">
        <v>8320</v>
      </c>
      <c r="M4544">
        <v>11</v>
      </c>
      <c r="N4544">
        <v>45</v>
      </c>
      <c r="O4544">
        <v>47.4</v>
      </c>
      <c r="P4544" t="s">
        <v>54</v>
      </c>
      <c r="Q4544">
        <v>12</v>
      </c>
      <c r="R4544">
        <v>50</v>
      </c>
      <c r="S4544">
        <v>3</v>
      </c>
      <c r="T4544">
        <v>11</v>
      </c>
      <c r="U4544">
        <v>50</v>
      </c>
      <c r="V4544">
        <v>55.3</v>
      </c>
      <c r="W4544" t="s">
        <v>54</v>
      </c>
      <c r="X4544">
        <v>12</v>
      </c>
      <c r="Y4544">
        <v>16</v>
      </c>
      <c r="Z4544">
        <v>44</v>
      </c>
      <c r="AA4544">
        <v>256.3</v>
      </c>
      <c r="AB4544">
        <v>69.47</v>
      </c>
      <c r="AC4544">
        <v>6.35</v>
      </c>
      <c r="AF4544">
        <v>0.27</v>
      </c>
      <c r="AH4544">
        <v>0.08</v>
      </c>
      <c r="AL4544" t="s">
        <v>7705</v>
      </c>
      <c r="AN4544">
        <v>-0.13700000000000001</v>
      </c>
      <c r="AO4544">
        <v>2.3E-2</v>
      </c>
      <c r="AR4544">
        <v>7</v>
      </c>
      <c r="AU4544">
        <v>60</v>
      </c>
      <c r="AW4544">
        <v>4.9000000000000004</v>
      </c>
      <c r="AX4544">
        <v>14.9</v>
      </c>
      <c r="BA4544" t="s">
        <v>68</v>
      </c>
    </row>
    <row r="4545" spans="1:53" x14ac:dyDescent="0.25">
      <c r="A4545">
        <v>4544</v>
      </c>
      <c r="C4545" t="s">
        <v>7706</v>
      </c>
      <c r="D4545">
        <v>102928</v>
      </c>
      <c r="E4545">
        <v>138445</v>
      </c>
      <c r="F4545">
        <v>1306</v>
      </c>
      <c r="I4545" t="s">
        <v>126</v>
      </c>
      <c r="M4545">
        <v>11</v>
      </c>
      <c r="N4545">
        <v>45</v>
      </c>
      <c r="O4545">
        <v>55.4</v>
      </c>
      <c r="P4545" t="s">
        <v>58</v>
      </c>
      <c r="Q4545">
        <v>4</v>
      </c>
      <c r="R4545">
        <v>46</v>
      </c>
      <c r="S4545">
        <v>38</v>
      </c>
      <c r="T4545">
        <v>11</v>
      </c>
      <c r="U4545">
        <v>51</v>
      </c>
      <c r="V4545">
        <v>2.2000000000000002</v>
      </c>
      <c r="W4545" t="s">
        <v>58</v>
      </c>
      <c r="X4545">
        <v>5</v>
      </c>
      <c r="Y4545">
        <v>20</v>
      </c>
      <c r="Z4545">
        <v>0</v>
      </c>
      <c r="AA4545">
        <v>276.47000000000003</v>
      </c>
      <c r="AB4545">
        <v>54.41</v>
      </c>
      <c r="AC4545">
        <v>5.64</v>
      </c>
      <c r="AF4545">
        <v>1.06</v>
      </c>
      <c r="AH4545">
        <v>0.88</v>
      </c>
      <c r="AL4545" t="s">
        <v>114</v>
      </c>
      <c r="AN4545">
        <v>3.0000000000000001E-3</v>
      </c>
      <c r="AO4545">
        <v>0</v>
      </c>
      <c r="AR4545">
        <v>12</v>
      </c>
      <c r="AS4545" t="s">
        <v>79</v>
      </c>
      <c r="BA4545" t="s">
        <v>68</v>
      </c>
    </row>
    <row r="4546" spans="1:53" x14ac:dyDescent="0.25">
      <c r="A4546">
        <v>4545</v>
      </c>
      <c r="C4546" t="s">
        <v>7707</v>
      </c>
      <c r="D4546">
        <v>102942</v>
      </c>
      <c r="E4546">
        <v>62731</v>
      </c>
      <c r="I4546" t="s">
        <v>77</v>
      </c>
      <c r="M4546">
        <v>11</v>
      </c>
      <c r="N4546">
        <v>45</v>
      </c>
      <c r="O4546">
        <v>57.7</v>
      </c>
      <c r="P4546" t="s">
        <v>54</v>
      </c>
      <c r="Q4546">
        <v>33</v>
      </c>
      <c r="R4546">
        <v>55</v>
      </c>
      <c r="S4546">
        <v>50</v>
      </c>
      <c r="T4546">
        <v>11</v>
      </c>
      <c r="U4546">
        <v>51</v>
      </c>
      <c r="V4546">
        <v>9.4</v>
      </c>
      <c r="W4546" t="s">
        <v>54</v>
      </c>
      <c r="X4546">
        <v>33</v>
      </c>
      <c r="Y4546">
        <v>22</v>
      </c>
      <c r="Z4546">
        <v>30</v>
      </c>
      <c r="AA4546">
        <v>183.62</v>
      </c>
      <c r="AB4546">
        <v>75.58</v>
      </c>
      <c r="AC4546">
        <v>6.27</v>
      </c>
      <c r="AF4546">
        <v>0.32</v>
      </c>
      <c r="AH4546">
        <v>0.11</v>
      </c>
      <c r="AJ4546">
        <v>0.09</v>
      </c>
      <c r="AL4546" t="s">
        <v>675</v>
      </c>
      <c r="AN4546">
        <v>-2.1000000000000001E-2</v>
      </c>
      <c r="AO4546">
        <v>1.9E-2</v>
      </c>
      <c r="AR4546">
        <v>2</v>
      </c>
      <c r="AS4546" t="s">
        <v>60</v>
      </c>
      <c r="AW4546">
        <v>2.5</v>
      </c>
      <c r="AX4546">
        <v>46.6</v>
      </c>
    </row>
    <row r="4547" spans="1:53" x14ac:dyDescent="0.25">
      <c r="A4547">
        <v>4546</v>
      </c>
      <c r="C4547" t="s">
        <v>7708</v>
      </c>
      <c r="D4547">
        <v>102964</v>
      </c>
      <c r="E4547">
        <v>223062</v>
      </c>
      <c r="F4547">
        <v>446</v>
      </c>
      <c r="M4547">
        <v>11</v>
      </c>
      <c r="N4547">
        <v>46</v>
      </c>
      <c r="O4547">
        <v>8.6</v>
      </c>
      <c r="P4547" t="s">
        <v>58</v>
      </c>
      <c r="Q4547">
        <v>44</v>
      </c>
      <c r="R4547">
        <v>37</v>
      </c>
      <c r="S4547">
        <v>1</v>
      </c>
      <c r="T4547">
        <v>11</v>
      </c>
      <c r="U4547">
        <v>51</v>
      </c>
      <c r="V4547">
        <v>8.6999999999999993</v>
      </c>
      <c r="W4547" t="s">
        <v>58</v>
      </c>
      <c r="X4547">
        <v>45</v>
      </c>
      <c r="Y4547">
        <v>10</v>
      </c>
      <c r="Z4547">
        <v>25</v>
      </c>
      <c r="AA4547">
        <v>291.92</v>
      </c>
      <c r="AB4547">
        <v>16.399999999999999</v>
      </c>
      <c r="AC4547">
        <v>4.46</v>
      </c>
      <c r="AF4547">
        <v>1.3</v>
      </c>
      <c r="AH4547">
        <v>1.46</v>
      </c>
      <c r="AJ4547">
        <v>0.67</v>
      </c>
      <c r="AL4547" t="s">
        <v>204</v>
      </c>
      <c r="AN4547">
        <v>-7.0000000000000007E-2</v>
      </c>
      <c r="AO4547">
        <v>-0.01</v>
      </c>
      <c r="AQ4547">
        <v>2.1999999999999999E-2</v>
      </c>
      <c r="AR4547">
        <v>2</v>
      </c>
    </row>
    <row r="4548" spans="1:53" x14ac:dyDescent="0.25">
      <c r="A4548">
        <v>4547</v>
      </c>
      <c r="C4548" t="s">
        <v>7709</v>
      </c>
      <c r="D4548">
        <v>102990</v>
      </c>
      <c r="E4548">
        <v>156940</v>
      </c>
      <c r="F4548">
        <v>2947</v>
      </c>
      <c r="I4548" t="s">
        <v>77</v>
      </c>
      <c r="L4548">
        <v>5365</v>
      </c>
      <c r="M4548">
        <v>11</v>
      </c>
      <c r="N4548">
        <v>46</v>
      </c>
      <c r="O4548">
        <v>17.5</v>
      </c>
      <c r="P4548" t="s">
        <v>58</v>
      </c>
      <c r="Q4548">
        <v>11</v>
      </c>
      <c r="R4548">
        <v>37</v>
      </c>
      <c r="S4548">
        <v>58</v>
      </c>
      <c r="T4548">
        <v>11</v>
      </c>
      <c r="U4548">
        <v>51</v>
      </c>
      <c r="V4548">
        <v>21.9</v>
      </c>
      <c r="W4548" t="s">
        <v>58</v>
      </c>
      <c r="X4548">
        <v>12</v>
      </c>
      <c r="Y4548">
        <v>11</v>
      </c>
      <c r="Z4548">
        <v>16</v>
      </c>
      <c r="AA4548">
        <v>280.66000000000003</v>
      </c>
      <c r="AB4548">
        <v>48.07</v>
      </c>
      <c r="AC4548">
        <v>6.35</v>
      </c>
      <c r="AF4548">
        <v>0.4</v>
      </c>
      <c r="AL4548" t="s">
        <v>505</v>
      </c>
      <c r="AN4548">
        <v>-0.23799999999999999</v>
      </c>
      <c r="AO4548">
        <v>4.8000000000000001E-2</v>
      </c>
      <c r="AR4548">
        <v>9</v>
      </c>
      <c r="AU4548">
        <v>28</v>
      </c>
      <c r="AW4548">
        <v>7.2</v>
      </c>
      <c r="AX4548">
        <v>30.7</v>
      </c>
    </row>
    <row r="4549" spans="1:53" x14ac:dyDescent="0.25">
      <c r="A4549">
        <v>4548</v>
      </c>
      <c r="C4549" t="s">
        <v>7710</v>
      </c>
      <c r="D4549">
        <v>103026</v>
      </c>
      <c r="E4549">
        <v>202883</v>
      </c>
      <c r="F4549">
        <v>2948</v>
      </c>
      <c r="M4549">
        <v>11</v>
      </c>
      <c r="N4549">
        <v>46</v>
      </c>
      <c r="O4549">
        <v>38</v>
      </c>
      <c r="P4549" t="s">
        <v>58</v>
      </c>
      <c r="Q4549">
        <v>30</v>
      </c>
      <c r="R4549">
        <v>16</v>
      </c>
      <c r="S4549">
        <v>14</v>
      </c>
      <c r="T4549">
        <v>11</v>
      </c>
      <c r="U4549">
        <v>51</v>
      </c>
      <c r="V4549">
        <v>41.6</v>
      </c>
      <c r="W4549" t="s">
        <v>58</v>
      </c>
      <c r="X4549">
        <v>30</v>
      </c>
      <c r="Y4549">
        <v>50</v>
      </c>
      <c r="Z4549">
        <v>6</v>
      </c>
      <c r="AA4549">
        <v>288.08</v>
      </c>
      <c r="AB4549">
        <v>30.31</v>
      </c>
      <c r="AC4549">
        <v>5.85</v>
      </c>
      <c r="AF4549">
        <v>0.56000000000000005</v>
      </c>
      <c r="AH4549">
        <v>0.05</v>
      </c>
      <c r="AL4549" t="s">
        <v>150</v>
      </c>
      <c r="AN4549">
        <v>-0.01</v>
      </c>
      <c r="AO4549">
        <v>-0.29499999999999998</v>
      </c>
      <c r="AQ4549">
        <v>1.9E-2</v>
      </c>
      <c r="AR4549">
        <v>33</v>
      </c>
    </row>
    <row r="4550" spans="1:53" x14ac:dyDescent="0.25">
      <c r="A4550">
        <v>4549</v>
      </c>
      <c r="C4550" t="s">
        <v>7711</v>
      </c>
      <c r="D4550">
        <v>103079</v>
      </c>
      <c r="E4550">
        <v>251617</v>
      </c>
      <c r="I4550" t="s">
        <v>77</v>
      </c>
      <c r="M4550">
        <v>11</v>
      </c>
      <c r="N4550">
        <v>46</v>
      </c>
      <c r="O4550">
        <v>57.6</v>
      </c>
      <c r="P4550" t="s">
        <v>58</v>
      </c>
      <c r="Q4550">
        <v>64</v>
      </c>
      <c r="R4550">
        <v>38</v>
      </c>
      <c r="S4550">
        <v>58</v>
      </c>
      <c r="T4550">
        <v>11</v>
      </c>
      <c r="U4550">
        <v>51</v>
      </c>
      <c r="V4550">
        <v>51.2</v>
      </c>
      <c r="W4550" t="s">
        <v>58</v>
      </c>
      <c r="X4550">
        <v>65</v>
      </c>
      <c r="Y4550">
        <v>12</v>
      </c>
      <c r="Z4550">
        <v>22</v>
      </c>
      <c r="AA4550">
        <v>296.73</v>
      </c>
      <c r="AB4550">
        <v>-3.05</v>
      </c>
      <c r="AC4550">
        <v>4.9000000000000004</v>
      </c>
      <c r="AF4550">
        <v>-0.11</v>
      </c>
      <c r="AH4550">
        <v>-0.54</v>
      </c>
      <c r="AJ4550">
        <v>-0.13</v>
      </c>
      <c r="AL4550" t="s">
        <v>1907</v>
      </c>
      <c r="AN4550">
        <v>-3.9E-2</v>
      </c>
      <c r="AO4550">
        <v>-0.01</v>
      </c>
      <c r="AR4550">
        <v>21</v>
      </c>
      <c r="AS4550" t="s">
        <v>72</v>
      </c>
      <c r="AU4550">
        <v>57</v>
      </c>
      <c r="AW4550">
        <v>2.2000000000000002</v>
      </c>
      <c r="AX4550">
        <v>1.8</v>
      </c>
      <c r="BA4550" t="s">
        <v>68</v>
      </c>
    </row>
    <row r="4551" spans="1:53" x14ac:dyDescent="0.25">
      <c r="A4551">
        <v>4550</v>
      </c>
      <c r="C4551" t="s">
        <v>7712</v>
      </c>
      <c r="D4551">
        <v>103095</v>
      </c>
      <c r="E4551">
        <v>62738</v>
      </c>
      <c r="F4551">
        <v>1307</v>
      </c>
      <c r="L4551" t="s">
        <v>7713</v>
      </c>
      <c r="M4551">
        <v>11</v>
      </c>
      <c r="N4551">
        <v>47</v>
      </c>
      <c r="O4551">
        <v>13</v>
      </c>
      <c r="P4551" t="s">
        <v>54</v>
      </c>
      <c r="Q4551">
        <v>38</v>
      </c>
      <c r="R4551">
        <v>26</v>
      </c>
      <c r="S4551">
        <v>10</v>
      </c>
      <c r="T4551">
        <v>11</v>
      </c>
      <c r="U4551">
        <v>52</v>
      </c>
      <c r="V4551">
        <v>58.8</v>
      </c>
      <c r="W4551" t="s">
        <v>54</v>
      </c>
      <c r="X4551">
        <v>37</v>
      </c>
      <c r="Y4551">
        <v>43</v>
      </c>
      <c r="Z4551">
        <v>7</v>
      </c>
      <c r="AA4551">
        <v>168.42</v>
      </c>
      <c r="AB4551">
        <v>73.69</v>
      </c>
      <c r="AC4551">
        <v>6.45</v>
      </c>
      <c r="AF4551">
        <v>0.75</v>
      </c>
      <c r="AH4551">
        <v>0.17</v>
      </c>
      <c r="AJ4551">
        <v>0.45</v>
      </c>
      <c r="AL4551" t="s">
        <v>7714</v>
      </c>
      <c r="AN4551">
        <v>4.0030000000000001</v>
      </c>
      <c r="AO4551">
        <v>-5.8129999999999997</v>
      </c>
      <c r="AQ4551">
        <v>0.11600000000000001</v>
      </c>
      <c r="AR4551">
        <v>-98</v>
      </c>
      <c r="AS4551" t="s">
        <v>60</v>
      </c>
      <c r="AW4551">
        <v>5.5</v>
      </c>
      <c r="AX4551">
        <v>1.7</v>
      </c>
      <c r="BA4551" t="s">
        <v>68</v>
      </c>
    </row>
    <row r="4552" spans="1:53" x14ac:dyDescent="0.25">
      <c r="A4552">
        <v>4551</v>
      </c>
      <c r="C4552" t="s">
        <v>7715</v>
      </c>
      <c r="D4552">
        <v>103101</v>
      </c>
      <c r="E4552">
        <v>239443</v>
      </c>
      <c r="I4552" t="s">
        <v>77</v>
      </c>
      <c r="M4552">
        <v>11</v>
      </c>
      <c r="N4552">
        <v>47</v>
      </c>
      <c r="O4552">
        <v>13.3</v>
      </c>
      <c r="P4552" t="s">
        <v>58</v>
      </c>
      <c r="Q4552">
        <v>56</v>
      </c>
      <c r="R4552">
        <v>25</v>
      </c>
      <c r="S4552">
        <v>56</v>
      </c>
      <c r="T4552">
        <v>11</v>
      </c>
      <c r="U4552">
        <v>52</v>
      </c>
      <c r="V4552">
        <v>10.1</v>
      </c>
      <c r="W4552" t="s">
        <v>58</v>
      </c>
      <c r="X4552">
        <v>56</v>
      </c>
      <c r="Y4552">
        <v>59</v>
      </c>
      <c r="Z4552">
        <v>16</v>
      </c>
      <c r="AA4552">
        <v>294.89</v>
      </c>
      <c r="AB4552">
        <v>4.96</v>
      </c>
      <c r="AC4552">
        <v>5.57</v>
      </c>
      <c r="AF4552">
        <v>7.0000000000000007E-2</v>
      </c>
      <c r="AL4552" t="s">
        <v>222</v>
      </c>
      <c r="AN4552">
        <v>-0.11899999999999999</v>
      </c>
      <c r="AO4552">
        <v>3.3000000000000002E-2</v>
      </c>
      <c r="AR4552">
        <v>23</v>
      </c>
      <c r="AS4552" t="s">
        <v>72</v>
      </c>
      <c r="AW4552">
        <v>5.3</v>
      </c>
      <c r="AX4552">
        <v>54.6</v>
      </c>
      <c r="AY4552" t="s">
        <v>86</v>
      </c>
      <c r="AZ4552">
        <v>3</v>
      </c>
    </row>
    <row r="4553" spans="1:53" x14ac:dyDescent="0.25">
      <c r="A4553">
        <v>4552</v>
      </c>
      <c r="B4553" t="s">
        <v>7716</v>
      </c>
      <c r="C4553" t="s">
        <v>7717</v>
      </c>
      <c r="D4553">
        <v>103192</v>
      </c>
      <c r="E4553">
        <v>202901</v>
      </c>
      <c r="I4553" t="s">
        <v>77</v>
      </c>
      <c r="L4553" t="s">
        <v>7716</v>
      </c>
      <c r="M4553">
        <v>11</v>
      </c>
      <c r="N4553">
        <v>47</v>
      </c>
      <c r="O4553">
        <v>51.3</v>
      </c>
      <c r="P4553" t="s">
        <v>58</v>
      </c>
      <c r="Q4553">
        <v>33</v>
      </c>
      <c r="R4553">
        <v>21</v>
      </c>
      <c r="S4553">
        <v>6</v>
      </c>
      <c r="T4553">
        <v>11</v>
      </c>
      <c r="U4553">
        <v>52</v>
      </c>
      <c r="V4553">
        <v>54.6</v>
      </c>
      <c r="W4553" t="s">
        <v>58</v>
      </c>
      <c r="X4553">
        <v>33</v>
      </c>
      <c r="Y4553">
        <v>54</v>
      </c>
      <c r="Z4553">
        <v>29</v>
      </c>
      <c r="AA4553">
        <v>289.27</v>
      </c>
      <c r="AB4553">
        <v>27.41</v>
      </c>
      <c r="AC4553">
        <v>4.28</v>
      </c>
      <c r="AF4553">
        <v>-0.1</v>
      </c>
      <c r="AH4553">
        <v>-0.33</v>
      </c>
      <c r="AJ4553">
        <v>-0.08</v>
      </c>
      <c r="AL4553" t="s">
        <v>850</v>
      </c>
      <c r="AN4553">
        <v>-0.05</v>
      </c>
      <c r="AO4553">
        <v>5.0000000000000001E-3</v>
      </c>
      <c r="AP4553" t="s">
        <v>126</v>
      </c>
      <c r="AQ4553">
        <v>0.01</v>
      </c>
      <c r="AR4553">
        <v>-1</v>
      </c>
      <c r="AU4553">
        <v>72</v>
      </c>
      <c r="AW4553">
        <v>0.9</v>
      </c>
      <c r="AX4553">
        <v>0.8</v>
      </c>
      <c r="BA4553" t="s">
        <v>68</v>
      </c>
    </row>
    <row r="4554" spans="1:53" x14ac:dyDescent="0.25">
      <c r="A4554">
        <v>4553</v>
      </c>
      <c r="C4554" t="s">
        <v>7718</v>
      </c>
      <c r="D4554">
        <v>103266</v>
      </c>
      <c r="E4554">
        <v>202910</v>
      </c>
      <c r="F4554">
        <v>2949</v>
      </c>
      <c r="M4554">
        <v>11</v>
      </c>
      <c r="N4554">
        <v>48</v>
      </c>
      <c r="O4554">
        <v>23.7</v>
      </c>
      <c r="P4554" t="s">
        <v>58</v>
      </c>
      <c r="Q4554">
        <v>34</v>
      </c>
      <c r="R4554">
        <v>30</v>
      </c>
      <c r="S4554">
        <v>34</v>
      </c>
      <c r="T4554">
        <v>11</v>
      </c>
      <c r="U4554">
        <v>53</v>
      </c>
      <c r="V4554">
        <v>26.8</v>
      </c>
      <c r="W4554" t="s">
        <v>58</v>
      </c>
      <c r="X4554">
        <v>35</v>
      </c>
      <c r="Y4554">
        <v>4</v>
      </c>
      <c r="Z4554">
        <v>0</v>
      </c>
      <c r="AA4554">
        <v>289.72000000000003</v>
      </c>
      <c r="AB4554">
        <v>26.31</v>
      </c>
      <c r="AC4554">
        <v>6.17</v>
      </c>
      <c r="AF4554">
        <v>0.08</v>
      </c>
      <c r="AH4554">
        <v>0.09</v>
      </c>
      <c r="AL4554" t="s">
        <v>222</v>
      </c>
      <c r="AN4554">
        <v>-7.9000000000000001E-2</v>
      </c>
      <c r="AO4554">
        <v>-2.8000000000000001E-2</v>
      </c>
      <c r="AR4554">
        <v>-9</v>
      </c>
    </row>
    <row r="4555" spans="1:53" x14ac:dyDescent="0.25">
      <c r="A4555">
        <v>4554</v>
      </c>
      <c r="B4555" t="s">
        <v>7719</v>
      </c>
      <c r="C4555" t="s">
        <v>7720</v>
      </c>
      <c r="D4555">
        <v>103287</v>
      </c>
      <c r="E4555">
        <v>28179</v>
      </c>
      <c r="F4555">
        <v>447</v>
      </c>
      <c r="G4555" t="s">
        <v>63</v>
      </c>
      <c r="L4555">
        <v>5379</v>
      </c>
      <c r="M4555">
        <v>11</v>
      </c>
      <c r="N4555">
        <v>48</v>
      </c>
      <c r="O4555">
        <v>34.299999999999997</v>
      </c>
      <c r="P4555" t="s">
        <v>54</v>
      </c>
      <c r="Q4555">
        <v>54</v>
      </c>
      <c r="R4555">
        <v>15</v>
      </c>
      <c r="S4555">
        <v>3</v>
      </c>
      <c r="T4555">
        <v>11</v>
      </c>
      <c r="U4555">
        <v>53</v>
      </c>
      <c r="V4555">
        <v>49.8</v>
      </c>
      <c r="W4555" t="s">
        <v>54</v>
      </c>
      <c r="X4555">
        <v>53</v>
      </c>
      <c r="Y4555">
        <v>41</v>
      </c>
      <c r="Z4555">
        <v>41</v>
      </c>
      <c r="AA4555">
        <v>140.84</v>
      </c>
      <c r="AB4555">
        <v>61.38</v>
      </c>
      <c r="AC4555">
        <v>2.44</v>
      </c>
      <c r="AF4555">
        <v>0</v>
      </c>
      <c r="AH4555">
        <v>0.02</v>
      </c>
      <c r="AJ4555">
        <v>-0.03</v>
      </c>
      <c r="AL4555" t="s">
        <v>7721</v>
      </c>
      <c r="AN4555">
        <v>9.5000000000000001E-2</v>
      </c>
      <c r="AO4555">
        <v>1.2E-2</v>
      </c>
      <c r="AQ4555">
        <v>2.8000000000000001E-2</v>
      </c>
      <c r="AR4555">
        <v>-13</v>
      </c>
      <c r="AS4555" t="s">
        <v>79</v>
      </c>
      <c r="AU4555">
        <v>168</v>
      </c>
      <c r="BA4555" t="s">
        <v>68</v>
      </c>
    </row>
    <row r="4556" spans="1:53" x14ac:dyDescent="0.25">
      <c r="A4556">
        <v>4555</v>
      </c>
      <c r="C4556" t="s">
        <v>7722</v>
      </c>
      <c r="D4556">
        <v>103313</v>
      </c>
      <c r="E4556">
        <v>119100</v>
      </c>
      <c r="M4556">
        <v>11</v>
      </c>
      <c r="N4556">
        <v>48</v>
      </c>
      <c r="O4556">
        <v>43.1</v>
      </c>
      <c r="P4556" t="s">
        <v>54</v>
      </c>
      <c r="Q4556">
        <v>1</v>
      </c>
      <c r="R4556">
        <v>6</v>
      </c>
      <c r="S4556">
        <v>30</v>
      </c>
      <c r="T4556">
        <v>11</v>
      </c>
      <c r="U4556">
        <v>53</v>
      </c>
      <c r="V4556">
        <v>50.3</v>
      </c>
      <c r="W4556" t="s">
        <v>54</v>
      </c>
      <c r="X4556">
        <v>0</v>
      </c>
      <c r="Y4556">
        <v>33</v>
      </c>
      <c r="Z4556">
        <v>7</v>
      </c>
      <c r="AA4556">
        <v>273.07</v>
      </c>
      <c r="AB4556">
        <v>60.04</v>
      </c>
      <c r="AC4556">
        <v>6.3</v>
      </c>
      <c r="AF4556">
        <v>0.2</v>
      </c>
      <c r="AH4556">
        <v>0.16</v>
      </c>
      <c r="AL4556" t="s">
        <v>507</v>
      </c>
      <c r="AN4556">
        <v>-3.9E-2</v>
      </c>
      <c r="AO4556">
        <v>-7.0000000000000001E-3</v>
      </c>
      <c r="AR4556">
        <v>10</v>
      </c>
      <c r="AU4556">
        <v>75</v>
      </c>
    </row>
    <row r="4557" spans="1:53" x14ac:dyDescent="0.25">
      <c r="A4557">
        <v>4556</v>
      </c>
      <c r="C4557" t="s">
        <v>7723</v>
      </c>
      <c r="D4557">
        <v>103400</v>
      </c>
      <c r="E4557">
        <v>239475</v>
      </c>
      <c r="M4557">
        <v>11</v>
      </c>
      <c r="N4557">
        <v>49</v>
      </c>
      <c r="O4557">
        <v>11.8</v>
      </c>
      <c r="P4557" t="s">
        <v>58</v>
      </c>
      <c r="Q4557">
        <v>56</v>
      </c>
      <c r="R4557">
        <v>51</v>
      </c>
      <c r="S4557">
        <v>13</v>
      </c>
      <c r="T4557">
        <v>11</v>
      </c>
      <c r="U4557">
        <v>54</v>
      </c>
      <c r="V4557">
        <v>11.5</v>
      </c>
      <c r="W4557" t="s">
        <v>58</v>
      </c>
      <c r="X4557">
        <v>57</v>
      </c>
      <c r="Y4557">
        <v>24</v>
      </c>
      <c r="Z4557">
        <v>36</v>
      </c>
      <c r="AA4557">
        <v>295.26</v>
      </c>
      <c r="AB4557">
        <v>4.6100000000000003</v>
      </c>
      <c r="AC4557">
        <v>6.06</v>
      </c>
      <c r="AF4557">
        <v>0.05</v>
      </c>
      <c r="AL4557" t="s">
        <v>7724</v>
      </c>
      <c r="AN4557">
        <v>-1.4E-2</v>
      </c>
      <c r="AO4557">
        <v>5.0000000000000001E-3</v>
      </c>
      <c r="AR4557">
        <v>-14</v>
      </c>
    </row>
    <row r="4558" spans="1:53" x14ac:dyDescent="0.25">
      <c r="A4558">
        <v>4557</v>
      </c>
      <c r="C4558" t="s">
        <v>7725</v>
      </c>
      <c r="D4558">
        <v>103437</v>
      </c>
      <c r="E4558">
        <v>202926</v>
      </c>
      <c r="I4558" t="s">
        <v>77</v>
      </c>
      <c r="M4558">
        <v>11</v>
      </c>
      <c r="N4558">
        <v>49</v>
      </c>
      <c r="O4558">
        <v>24.7</v>
      </c>
      <c r="P4558" t="s">
        <v>58</v>
      </c>
      <c r="Q4558">
        <v>37</v>
      </c>
      <c r="R4558">
        <v>11</v>
      </c>
      <c r="S4558">
        <v>38</v>
      </c>
      <c r="T4558">
        <v>11</v>
      </c>
      <c r="U4558">
        <v>54</v>
      </c>
      <c r="V4558">
        <v>25.8</v>
      </c>
      <c r="W4558" t="s">
        <v>58</v>
      </c>
      <c r="X4558">
        <v>37</v>
      </c>
      <c r="Y4558">
        <v>44</v>
      </c>
      <c r="Z4558">
        <v>56</v>
      </c>
      <c r="AA4558">
        <v>290.66000000000003</v>
      </c>
      <c r="AB4558">
        <v>23.76</v>
      </c>
      <c r="AC4558">
        <v>6.46</v>
      </c>
      <c r="AF4558">
        <v>0.52</v>
      </c>
      <c r="AH4558">
        <v>-0.03</v>
      </c>
      <c r="AL4558" t="s">
        <v>150</v>
      </c>
      <c r="AN4558">
        <v>-0.309</v>
      </c>
      <c r="AO4558">
        <v>0.06</v>
      </c>
      <c r="AQ4558">
        <v>5.1999999999999998E-2</v>
      </c>
      <c r="AR4558">
        <v>-12</v>
      </c>
      <c r="AW4558">
        <v>1.3</v>
      </c>
      <c r="AX4558">
        <v>1.1000000000000001</v>
      </c>
      <c r="BA4558" t="s">
        <v>68</v>
      </c>
    </row>
    <row r="4559" spans="1:53" x14ac:dyDescent="0.25">
      <c r="A4559">
        <v>4558</v>
      </c>
      <c r="C4559" t="s">
        <v>7726</v>
      </c>
      <c r="D4559">
        <v>103462</v>
      </c>
      <c r="E4559">
        <v>180288</v>
      </c>
      <c r="F4559">
        <v>2950</v>
      </c>
      <c r="M4559">
        <v>11</v>
      </c>
      <c r="N4559">
        <v>49</v>
      </c>
      <c r="O4559">
        <v>37</v>
      </c>
      <c r="P4559" t="s">
        <v>58</v>
      </c>
      <c r="Q4559">
        <v>25</v>
      </c>
      <c r="R4559">
        <v>9</v>
      </c>
      <c r="S4559">
        <v>34</v>
      </c>
      <c r="T4559">
        <v>11</v>
      </c>
      <c r="U4559">
        <v>54</v>
      </c>
      <c r="V4559">
        <v>42.5</v>
      </c>
      <c r="W4559" t="s">
        <v>58</v>
      </c>
      <c r="X4559">
        <v>25</v>
      </c>
      <c r="Y4559">
        <v>42</v>
      </c>
      <c r="Z4559">
        <v>50</v>
      </c>
      <c r="AA4559">
        <v>287.20999999999998</v>
      </c>
      <c r="AB4559">
        <v>35.42</v>
      </c>
      <c r="AC4559">
        <v>5.3</v>
      </c>
      <c r="AF4559">
        <v>0.88</v>
      </c>
      <c r="AH4559">
        <v>0.53</v>
      </c>
      <c r="AL4559" t="s">
        <v>3970</v>
      </c>
      <c r="AN4559">
        <v>4.8000000000000001E-2</v>
      </c>
      <c r="AO4559">
        <v>8.1000000000000003E-2</v>
      </c>
      <c r="AQ4559">
        <v>3.2000000000000001E-2</v>
      </c>
      <c r="AR4559">
        <v>-11</v>
      </c>
      <c r="AS4559" t="s">
        <v>60</v>
      </c>
    </row>
    <row r="4560" spans="1:53" x14ac:dyDescent="0.25">
      <c r="A4560">
        <v>4559</v>
      </c>
      <c r="B4560" t="s">
        <v>7727</v>
      </c>
      <c r="C4560" t="s">
        <v>7728</v>
      </c>
      <c r="D4560">
        <v>103484</v>
      </c>
      <c r="E4560">
        <v>119111</v>
      </c>
      <c r="F4560">
        <v>2951</v>
      </c>
      <c r="M4560">
        <v>11</v>
      </c>
      <c r="N4560">
        <v>49</v>
      </c>
      <c r="O4560">
        <v>55.3</v>
      </c>
      <c r="P4560" t="s">
        <v>54</v>
      </c>
      <c r="Q4560">
        <v>9</v>
      </c>
      <c r="R4560">
        <v>0</v>
      </c>
      <c r="S4560">
        <v>0</v>
      </c>
      <c r="T4560">
        <v>11</v>
      </c>
      <c r="U4560">
        <v>55</v>
      </c>
      <c r="V4560">
        <v>3.1</v>
      </c>
      <c r="W4560" t="s">
        <v>54</v>
      </c>
      <c r="X4560">
        <v>8</v>
      </c>
      <c r="Y4560">
        <v>26</v>
      </c>
      <c r="Z4560">
        <v>38</v>
      </c>
      <c r="AA4560">
        <v>264.79000000000002</v>
      </c>
      <c r="AB4560">
        <v>67.040000000000006</v>
      </c>
      <c r="AC4560">
        <v>5.58</v>
      </c>
      <c r="AF4560">
        <v>0.94</v>
      </c>
      <c r="AH4560">
        <v>0.67</v>
      </c>
      <c r="AJ4560">
        <v>0.46</v>
      </c>
      <c r="AL4560" t="s">
        <v>897</v>
      </c>
      <c r="AN4560">
        <v>-3.1E-2</v>
      </c>
      <c r="AO4560">
        <v>1.6E-2</v>
      </c>
      <c r="AR4560">
        <v>-10</v>
      </c>
    </row>
    <row r="4561" spans="1:53" x14ac:dyDescent="0.25">
      <c r="A4561">
        <v>4560</v>
      </c>
      <c r="B4561" t="s">
        <v>7729</v>
      </c>
      <c r="C4561" t="s">
        <v>7730</v>
      </c>
      <c r="D4561">
        <v>103483</v>
      </c>
      <c r="E4561">
        <v>43945</v>
      </c>
      <c r="J4561">
        <v>8347</v>
      </c>
      <c r="K4561" t="s">
        <v>196</v>
      </c>
      <c r="L4561" t="s">
        <v>7731</v>
      </c>
      <c r="M4561">
        <v>11</v>
      </c>
      <c r="N4561">
        <v>49</v>
      </c>
      <c r="O4561">
        <v>53.6</v>
      </c>
      <c r="P4561" t="s">
        <v>54</v>
      </c>
      <c r="Q4561">
        <v>47</v>
      </c>
      <c r="R4561">
        <v>1</v>
      </c>
      <c r="S4561">
        <v>59</v>
      </c>
      <c r="T4561">
        <v>11</v>
      </c>
      <c r="U4561">
        <v>55</v>
      </c>
      <c r="V4561">
        <v>5.7</v>
      </c>
      <c r="W4561" t="s">
        <v>54</v>
      </c>
      <c r="X4561">
        <v>46</v>
      </c>
      <c r="Y4561">
        <v>28</v>
      </c>
      <c r="Z4561">
        <v>37</v>
      </c>
      <c r="AA4561">
        <v>149.12</v>
      </c>
      <c r="AB4561">
        <v>67.680000000000007</v>
      </c>
      <c r="AC4561">
        <v>6.54</v>
      </c>
      <c r="AF4561">
        <v>0.1</v>
      </c>
      <c r="AH4561">
        <v>0.08</v>
      </c>
      <c r="AL4561" t="s">
        <v>3444</v>
      </c>
      <c r="AN4561">
        <v>1E-3</v>
      </c>
      <c r="AO4561">
        <v>8.0000000000000002E-3</v>
      </c>
      <c r="AP4561" t="s">
        <v>126</v>
      </c>
      <c r="AQ4561">
        <v>3.0000000000000001E-3</v>
      </c>
      <c r="AR4561">
        <v>-8</v>
      </c>
      <c r="AS4561" t="s">
        <v>79</v>
      </c>
      <c r="AU4561">
        <v>150</v>
      </c>
      <c r="AW4561">
        <v>0.4</v>
      </c>
      <c r="AX4561">
        <v>63</v>
      </c>
      <c r="AY4561" t="s">
        <v>7732</v>
      </c>
      <c r="AZ4561">
        <v>4</v>
      </c>
      <c r="BA4561" t="s">
        <v>68</v>
      </c>
    </row>
    <row r="4562" spans="1:53" x14ac:dyDescent="0.25">
      <c r="A4562">
        <v>4561</v>
      </c>
      <c r="B4562" t="s">
        <v>7729</v>
      </c>
      <c r="C4562" t="s">
        <v>7733</v>
      </c>
      <c r="D4562">
        <v>103498</v>
      </c>
      <c r="E4562">
        <v>43946</v>
      </c>
      <c r="J4562">
        <v>8347</v>
      </c>
      <c r="K4562" t="s">
        <v>126</v>
      </c>
      <c r="M4562">
        <v>11</v>
      </c>
      <c r="N4562">
        <v>49</v>
      </c>
      <c r="O4562">
        <v>59.3</v>
      </c>
      <c r="P4562" t="s">
        <v>54</v>
      </c>
      <c r="Q4562">
        <v>47</v>
      </c>
      <c r="R4562">
        <v>1</v>
      </c>
      <c r="S4562">
        <v>34</v>
      </c>
      <c r="T4562">
        <v>11</v>
      </c>
      <c r="U4562">
        <v>55</v>
      </c>
      <c r="V4562">
        <v>11.2</v>
      </c>
      <c r="W4562" t="s">
        <v>54</v>
      </c>
      <c r="X4562">
        <v>46</v>
      </c>
      <c r="Y4562">
        <v>28</v>
      </c>
      <c r="Z4562">
        <v>11</v>
      </c>
      <c r="AA4562">
        <v>149.1</v>
      </c>
      <c r="AB4562">
        <v>67.7</v>
      </c>
      <c r="AC4562">
        <v>7.03</v>
      </c>
      <c r="AF4562">
        <v>0.01</v>
      </c>
      <c r="AH4562">
        <v>0.02</v>
      </c>
      <c r="AL4562" t="s">
        <v>7734</v>
      </c>
      <c r="AN4562">
        <v>-8.9999999999999993E-3</v>
      </c>
      <c r="AO4562">
        <v>6.0000000000000001E-3</v>
      </c>
      <c r="AP4562" t="s">
        <v>126</v>
      </c>
      <c r="AQ4562">
        <v>3.0000000000000001E-3</v>
      </c>
      <c r="AR4562">
        <v>-7</v>
      </c>
      <c r="AT4562" t="s">
        <v>110</v>
      </c>
      <c r="AU4562">
        <v>25</v>
      </c>
      <c r="AW4562">
        <v>0.4</v>
      </c>
      <c r="AX4562">
        <v>63</v>
      </c>
      <c r="AY4562" t="s">
        <v>7732</v>
      </c>
      <c r="AZ4562">
        <v>4</v>
      </c>
      <c r="BA4562" t="s">
        <v>68</v>
      </c>
    </row>
    <row r="4563" spans="1:53" x14ac:dyDescent="0.25">
      <c r="A4563">
        <v>4562</v>
      </c>
      <c r="C4563" t="s">
        <v>7735</v>
      </c>
      <c r="D4563">
        <v>103500</v>
      </c>
      <c r="E4563">
        <v>62754</v>
      </c>
      <c r="G4563" t="s">
        <v>63</v>
      </c>
      <c r="M4563">
        <v>11</v>
      </c>
      <c r="N4563">
        <v>50</v>
      </c>
      <c r="O4563">
        <v>3.9</v>
      </c>
      <c r="P4563" t="s">
        <v>54</v>
      </c>
      <c r="Q4563">
        <v>37</v>
      </c>
      <c r="R4563">
        <v>18</v>
      </c>
      <c r="S4563">
        <v>51</v>
      </c>
      <c r="T4563">
        <v>11</v>
      </c>
      <c r="U4563">
        <v>55</v>
      </c>
      <c r="V4563">
        <v>14.1</v>
      </c>
      <c r="W4563" t="s">
        <v>54</v>
      </c>
      <c r="X4563">
        <v>36</v>
      </c>
      <c r="Y4563">
        <v>45</v>
      </c>
      <c r="Z4563">
        <v>23</v>
      </c>
      <c r="AA4563">
        <v>170.44</v>
      </c>
      <c r="AB4563">
        <v>74.709999999999994</v>
      </c>
      <c r="AC4563">
        <v>6.49</v>
      </c>
      <c r="AF4563">
        <v>1.58</v>
      </c>
      <c r="AH4563">
        <v>1.83</v>
      </c>
      <c r="AJ4563">
        <v>0.98</v>
      </c>
      <c r="AK4563" t="s">
        <v>182</v>
      </c>
      <c r="AL4563" t="s">
        <v>189</v>
      </c>
      <c r="AN4563">
        <v>-5.3999999999999999E-2</v>
      </c>
      <c r="AO4563">
        <v>-0.05</v>
      </c>
      <c r="AR4563">
        <v>19</v>
      </c>
    </row>
    <row r="4564" spans="1:53" x14ac:dyDescent="0.25">
      <c r="A4564">
        <v>4563</v>
      </c>
      <c r="C4564" t="s">
        <v>7736</v>
      </c>
      <c r="D4564">
        <v>103516</v>
      </c>
      <c r="E4564">
        <v>251640</v>
      </c>
      <c r="M4564">
        <v>11</v>
      </c>
      <c r="N4564">
        <v>50</v>
      </c>
      <c r="O4564">
        <v>1.4</v>
      </c>
      <c r="P4564" t="s">
        <v>58</v>
      </c>
      <c r="Q4564">
        <v>62</v>
      </c>
      <c r="R4564">
        <v>43</v>
      </c>
      <c r="S4564">
        <v>21</v>
      </c>
      <c r="T4564">
        <v>11</v>
      </c>
      <c r="U4564">
        <v>54</v>
      </c>
      <c r="V4564">
        <v>59.8</v>
      </c>
      <c r="W4564" t="s">
        <v>58</v>
      </c>
      <c r="X4564">
        <v>63</v>
      </c>
      <c r="Y4564">
        <v>16</v>
      </c>
      <c r="Z4564">
        <v>44</v>
      </c>
      <c r="AA4564">
        <v>296.64</v>
      </c>
      <c r="AB4564">
        <v>-1.1000000000000001</v>
      </c>
      <c r="AC4564">
        <v>5.91</v>
      </c>
      <c r="AF4564">
        <v>0.19</v>
      </c>
      <c r="AH4564">
        <v>0.01</v>
      </c>
      <c r="AL4564" t="s">
        <v>7737</v>
      </c>
      <c r="AN4564">
        <v>-2.5999999999999999E-2</v>
      </c>
      <c r="AO4564">
        <v>1.0999999999999999E-2</v>
      </c>
      <c r="AR4564">
        <v>-28</v>
      </c>
    </row>
    <row r="4565" spans="1:53" x14ac:dyDescent="0.25">
      <c r="A4565">
        <v>4564</v>
      </c>
      <c r="B4565" t="s">
        <v>7738</v>
      </c>
      <c r="C4565" t="s">
        <v>7739</v>
      </c>
      <c r="D4565">
        <v>103578</v>
      </c>
      <c r="E4565">
        <v>99869</v>
      </c>
      <c r="F4565">
        <v>1308</v>
      </c>
      <c r="I4565" t="s">
        <v>77</v>
      </c>
      <c r="M4565">
        <v>11</v>
      </c>
      <c r="N4565">
        <v>50</v>
      </c>
      <c r="O4565">
        <v>31.9</v>
      </c>
      <c r="P4565" t="s">
        <v>54</v>
      </c>
      <c r="Q4565">
        <v>16</v>
      </c>
      <c r="R4565">
        <v>12</v>
      </c>
      <c r="S4565">
        <v>12</v>
      </c>
      <c r="T4565">
        <v>11</v>
      </c>
      <c r="U4565">
        <v>55</v>
      </c>
      <c r="V4565">
        <v>40.5</v>
      </c>
      <c r="W4565" t="s">
        <v>54</v>
      </c>
      <c r="X4565">
        <v>15</v>
      </c>
      <c r="Y4565">
        <v>38</v>
      </c>
      <c r="Z4565">
        <v>48</v>
      </c>
      <c r="AA4565">
        <v>251.67</v>
      </c>
      <c r="AB4565">
        <v>72.7</v>
      </c>
      <c r="AC4565">
        <v>5.53</v>
      </c>
      <c r="AF4565">
        <v>0.11</v>
      </c>
      <c r="AH4565">
        <v>0.12</v>
      </c>
      <c r="AL4565" t="s">
        <v>575</v>
      </c>
      <c r="AN4565">
        <v>8.9999999999999993E-3</v>
      </c>
      <c r="AO4565">
        <v>2E-3</v>
      </c>
      <c r="AQ4565">
        <v>-3.0000000000000001E-3</v>
      </c>
      <c r="AR4565">
        <v>-21</v>
      </c>
      <c r="AS4565" t="s">
        <v>105</v>
      </c>
      <c r="AU4565">
        <v>54</v>
      </c>
      <c r="AX4565">
        <v>90</v>
      </c>
      <c r="BA4565" t="s">
        <v>68</v>
      </c>
    </row>
    <row r="4566" spans="1:53" x14ac:dyDescent="0.25">
      <c r="A4566">
        <v>4565</v>
      </c>
      <c r="C4566" t="s">
        <v>7740</v>
      </c>
      <c r="D4566">
        <v>103596</v>
      </c>
      <c r="E4566">
        <v>180307</v>
      </c>
      <c r="G4566" t="s">
        <v>63</v>
      </c>
      <c r="M4566">
        <v>11</v>
      </c>
      <c r="N4566">
        <v>50</v>
      </c>
      <c r="O4566">
        <v>34.9</v>
      </c>
      <c r="P4566" t="s">
        <v>58</v>
      </c>
      <c r="Q4566">
        <v>27</v>
      </c>
      <c r="R4566">
        <v>55</v>
      </c>
      <c r="S4566">
        <v>11</v>
      </c>
      <c r="T4566">
        <v>11</v>
      </c>
      <c r="U4566">
        <v>55</v>
      </c>
      <c r="V4566">
        <v>40.1</v>
      </c>
      <c r="W4566" t="s">
        <v>58</v>
      </c>
      <c r="X4566">
        <v>28</v>
      </c>
      <c r="Y4566">
        <v>28</v>
      </c>
      <c r="Z4566">
        <v>37</v>
      </c>
      <c r="AA4566">
        <v>288.33999999999997</v>
      </c>
      <c r="AB4566">
        <v>32.81</v>
      </c>
      <c r="AC4566">
        <v>5.93</v>
      </c>
      <c r="AF4566">
        <v>1.5</v>
      </c>
      <c r="AH4566">
        <v>1.86</v>
      </c>
      <c r="AL4566" t="s">
        <v>153</v>
      </c>
      <c r="AN4566">
        <v>4.0000000000000001E-3</v>
      </c>
      <c r="AO4566">
        <v>-2.5999999999999999E-2</v>
      </c>
      <c r="AR4566">
        <v>11</v>
      </c>
      <c r="AS4566" t="s">
        <v>60</v>
      </c>
    </row>
    <row r="4567" spans="1:53" x14ac:dyDescent="0.25">
      <c r="A4567">
        <v>4566</v>
      </c>
      <c r="B4567" t="s">
        <v>7741</v>
      </c>
      <c r="C4567" t="s">
        <v>7742</v>
      </c>
      <c r="D4567">
        <v>103605</v>
      </c>
      <c r="E4567">
        <v>28191</v>
      </c>
      <c r="F4567">
        <v>2953</v>
      </c>
      <c r="M4567">
        <v>11</v>
      </c>
      <c r="N4567">
        <v>50</v>
      </c>
      <c r="O4567">
        <v>45</v>
      </c>
      <c r="P4567" t="s">
        <v>54</v>
      </c>
      <c r="Q4567">
        <v>57</v>
      </c>
      <c r="R4567">
        <v>9</v>
      </c>
      <c r="S4567">
        <v>18</v>
      </c>
      <c r="T4567">
        <v>11</v>
      </c>
      <c r="U4567">
        <v>55</v>
      </c>
      <c r="V4567">
        <v>58.4</v>
      </c>
      <c r="W4567" t="s">
        <v>54</v>
      </c>
      <c r="X4567">
        <v>56</v>
      </c>
      <c r="Y4567">
        <v>35</v>
      </c>
      <c r="Z4567">
        <v>55</v>
      </c>
      <c r="AA4567">
        <v>137.72999999999999</v>
      </c>
      <c r="AB4567">
        <v>58.91</v>
      </c>
      <c r="AC4567">
        <v>5.84</v>
      </c>
      <c r="AF4567">
        <v>1.1000000000000001</v>
      </c>
      <c r="AL4567" t="s">
        <v>96</v>
      </c>
      <c r="AN4567">
        <v>0.01</v>
      </c>
      <c r="AO4567">
        <v>0</v>
      </c>
      <c r="AR4567">
        <v>13</v>
      </c>
      <c r="AS4567" t="s">
        <v>60</v>
      </c>
    </row>
    <row r="4568" spans="1:53" x14ac:dyDescent="0.25">
      <c r="A4568">
        <v>4567</v>
      </c>
      <c r="B4568" t="s">
        <v>7743</v>
      </c>
      <c r="C4568" t="s">
        <v>7744</v>
      </c>
      <c r="D4568">
        <v>103632</v>
      </c>
      <c r="E4568">
        <v>156988</v>
      </c>
      <c r="F4568">
        <v>1309</v>
      </c>
      <c r="L4568">
        <v>5392</v>
      </c>
      <c r="M4568">
        <v>11</v>
      </c>
      <c r="N4568">
        <v>50</v>
      </c>
      <c r="O4568">
        <v>55.1</v>
      </c>
      <c r="P4568" t="s">
        <v>58</v>
      </c>
      <c r="Q4568">
        <v>16</v>
      </c>
      <c r="R4568">
        <v>35</v>
      </c>
      <c r="S4568">
        <v>38</v>
      </c>
      <c r="T4568">
        <v>11</v>
      </c>
      <c r="U4568">
        <v>56</v>
      </c>
      <c r="V4568">
        <v>0.9</v>
      </c>
      <c r="W4568" t="s">
        <v>58</v>
      </c>
      <c r="X4568">
        <v>17</v>
      </c>
      <c r="Y4568">
        <v>9</v>
      </c>
      <c r="Z4568">
        <v>3</v>
      </c>
      <c r="AA4568">
        <v>284.47000000000003</v>
      </c>
      <c r="AB4568">
        <v>43.73</v>
      </c>
      <c r="AC4568">
        <v>5.18</v>
      </c>
      <c r="AF4568">
        <v>-0.02</v>
      </c>
      <c r="AH4568">
        <v>0</v>
      </c>
      <c r="AL4568" t="s">
        <v>260</v>
      </c>
      <c r="AN4568">
        <v>-5.0999999999999997E-2</v>
      </c>
      <c r="AO4568">
        <v>-6.0000000000000001E-3</v>
      </c>
      <c r="AQ4568">
        <v>2.3E-2</v>
      </c>
      <c r="AR4568">
        <v>15</v>
      </c>
      <c r="AS4568" t="s">
        <v>72</v>
      </c>
      <c r="AU4568">
        <v>74</v>
      </c>
    </row>
    <row r="4569" spans="1:53" x14ac:dyDescent="0.25">
      <c r="A4569">
        <v>4568</v>
      </c>
      <c r="C4569" t="s">
        <v>7745</v>
      </c>
      <c r="D4569">
        <v>103637</v>
      </c>
      <c r="E4569">
        <v>202950</v>
      </c>
      <c r="M4569">
        <v>11</v>
      </c>
      <c r="N4569">
        <v>50</v>
      </c>
      <c r="O4569">
        <v>50.1</v>
      </c>
      <c r="P4569" t="s">
        <v>58</v>
      </c>
      <c r="Q4569">
        <v>39</v>
      </c>
      <c r="R4569">
        <v>7</v>
      </c>
      <c r="S4569">
        <v>56</v>
      </c>
      <c r="T4569">
        <v>11</v>
      </c>
      <c r="U4569">
        <v>55</v>
      </c>
      <c r="V4569">
        <v>54.7</v>
      </c>
      <c r="W4569" t="s">
        <v>58</v>
      </c>
      <c r="X4569">
        <v>39</v>
      </c>
      <c r="Y4569">
        <v>41</v>
      </c>
      <c r="Z4569">
        <v>21</v>
      </c>
      <c r="AA4569">
        <v>291.45</v>
      </c>
      <c r="AB4569">
        <v>21.94</v>
      </c>
      <c r="AC4569">
        <v>6.13</v>
      </c>
      <c r="AF4569">
        <v>1.02</v>
      </c>
      <c r="AL4569" t="s">
        <v>114</v>
      </c>
      <c r="AN4569">
        <v>4.8000000000000001E-2</v>
      </c>
      <c r="AO4569">
        <v>-8.0000000000000002E-3</v>
      </c>
      <c r="AR4569">
        <v>0</v>
      </c>
    </row>
    <row r="4570" spans="1:53" x14ac:dyDescent="0.25">
      <c r="A4570">
        <v>4569</v>
      </c>
      <c r="C4570" t="s">
        <v>7746</v>
      </c>
      <c r="D4570">
        <v>103736</v>
      </c>
      <c r="E4570">
        <v>15666</v>
      </c>
      <c r="M4570">
        <v>11</v>
      </c>
      <c r="N4570">
        <v>51</v>
      </c>
      <c r="O4570">
        <v>40.1</v>
      </c>
      <c r="P4570" t="s">
        <v>54</v>
      </c>
      <c r="Q4570">
        <v>62</v>
      </c>
      <c r="R4570">
        <v>6</v>
      </c>
      <c r="S4570">
        <v>25</v>
      </c>
      <c r="T4570">
        <v>11</v>
      </c>
      <c r="U4570">
        <v>56</v>
      </c>
      <c r="V4570">
        <v>53.2</v>
      </c>
      <c r="W4570" t="s">
        <v>54</v>
      </c>
      <c r="X4570">
        <v>61</v>
      </c>
      <c r="Y4570">
        <v>32</v>
      </c>
      <c r="Z4570">
        <v>57</v>
      </c>
      <c r="AA4570">
        <v>134.05000000000001</v>
      </c>
      <c r="AB4570">
        <v>54.39</v>
      </c>
      <c r="AC4570">
        <v>6.22</v>
      </c>
      <c r="AF4570">
        <v>0.96</v>
      </c>
      <c r="AL4570" t="s">
        <v>143</v>
      </c>
      <c r="AN4570">
        <v>-3.1E-2</v>
      </c>
      <c r="AO4570">
        <v>-0.04</v>
      </c>
      <c r="AR4570">
        <v>17</v>
      </c>
    </row>
    <row r="4571" spans="1:53" x14ac:dyDescent="0.25">
      <c r="A4571">
        <v>4570</v>
      </c>
      <c r="C4571" t="s">
        <v>7747</v>
      </c>
      <c r="D4571">
        <v>103746</v>
      </c>
      <c r="E4571">
        <v>223127</v>
      </c>
      <c r="M4571">
        <v>11</v>
      </c>
      <c r="N4571">
        <v>51</v>
      </c>
      <c r="O4571">
        <v>41.3</v>
      </c>
      <c r="P4571" t="s">
        <v>58</v>
      </c>
      <c r="Q4571">
        <v>46</v>
      </c>
      <c r="R4571">
        <v>30</v>
      </c>
      <c r="S4571">
        <v>59</v>
      </c>
      <c r="T4571">
        <v>11</v>
      </c>
      <c r="U4571">
        <v>56</v>
      </c>
      <c r="V4571">
        <v>43.9</v>
      </c>
      <c r="W4571" t="s">
        <v>58</v>
      </c>
      <c r="X4571">
        <v>47</v>
      </c>
      <c r="Y4571">
        <v>4</v>
      </c>
      <c r="Z4571">
        <v>21</v>
      </c>
      <c r="AA4571">
        <v>293.35000000000002</v>
      </c>
      <c r="AB4571">
        <v>14.78</v>
      </c>
      <c r="AC4571">
        <v>6.26</v>
      </c>
      <c r="AF4571">
        <v>0.4</v>
      </c>
      <c r="AH4571">
        <v>0.04</v>
      </c>
      <c r="AJ4571">
        <v>0.22</v>
      </c>
      <c r="AK4571" t="s">
        <v>353</v>
      </c>
      <c r="AL4571" t="s">
        <v>844</v>
      </c>
      <c r="AN4571">
        <v>-0.126</v>
      </c>
      <c r="AO4571">
        <v>1.6E-2</v>
      </c>
      <c r="AR4571">
        <v>8</v>
      </c>
    </row>
    <row r="4572" spans="1:53" x14ac:dyDescent="0.25">
      <c r="A4572">
        <v>4571</v>
      </c>
      <c r="C4572" t="s">
        <v>7748</v>
      </c>
      <c r="D4572">
        <v>103789</v>
      </c>
      <c r="E4572">
        <v>202971</v>
      </c>
      <c r="L4572" t="s">
        <v>7749</v>
      </c>
      <c r="M4572">
        <v>11</v>
      </c>
      <c r="N4572">
        <v>51</v>
      </c>
      <c r="O4572">
        <v>58.8</v>
      </c>
      <c r="P4572" t="s">
        <v>58</v>
      </c>
      <c r="Q4572">
        <v>32</v>
      </c>
      <c r="R4572">
        <v>45</v>
      </c>
      <c r="S4572">
        <v>31</v>
      </c>
      <c r="T4572">
        <v>11</v>
      </c>
      <c r="U4572">
        <v>57</v>
      </c>
      <c r="V4572">
        <v>3.7</v>
      </c>
      <c r="W4572" t="s">
        <v>58</v>
      </c>
      <c r="X4572">
        <v>33</v>
      </c>
      <c r="Y4572">
        <v>18</v>
      </c>
      <c r="Z4572">
        <v>55</v>
      </c>
      <c r="AA4572">
        <v>290.06</v>
      </c>
      <c r="AB4572">
        <v>28.19</v>
      </c>
      <c r="AC4572">
        <v>6.21</v>
      </c>
      <c r="AF4572">
        <v>-0.04</v>
      </c>
      <c r="AL4572" t="s">
        <v>260</v>
      </c>
      <c r="AN4572">
        <v>-5.5E-2</v>
      </c>
      <c r="AO4572">
        <v>3.0000000000000001E-3</v>
      </c>
      <c r="AR4572">
        <v>-10</v>
      </c>
    </row>
    <row r="4573" spans="1:53" x14ac:dyDescent="0.25">
      <c r="A4573">
        <v>4572</v>
      </c>
      <c r="C4573" t="s">
        <v>7750</v>
      </c>
      <c r="D4573">
        <v>103799</v>
      </c>
      <c r="E4573">
        <v>43963</v>
      </c>
      <c r="F4573">
        <v>2954</v>
      </c>
      <c r="M4573">
        <v>11</v>
      </c>
      <c r="N4573">
        <v>52</v>
      </c>
      <c r="O4573">
        <v>5.9</v>
      </c>
      <c r="P4573" t="s">
        <v>54</v>
      </c>
      <c r="Q4573">
        <v>40</v>
      </c>
      <c r="R4573">
        <v>54</v>
      </c>
      <c r="S4573">
        <v>7</v>
      </c>
      <c r="T4573">
        <v>11</v>
      </c>
      <c r="U4573">
        <v>57</v>
      </c>
      <c r="V4573">
        <v>14.6</v>
      </c>
      <c r="W4573" t="s">
        <v>54</v>
      </c>
      <c r="X4573">
        <v>40</v>
      </c>
      <c r="Y4573">
        <v>20</v>
      </c>
      <c r="Z4573">
        <v>37</v>
      </c>
      <c r="AA4573">
        <v>159.77000000000001</v>
      </c>
      <c r="AB4573">
        <v>72.680000000000007</v>
      </c>
      <c r="AC4573">
        <v>6.62</v>
      </c>
      <c r="AF4573">
        <v>0.46</v>
      </c>
      <c r="AH4573">
        <v>-0.02</v>
      </c>
      <c r="AL4573" t="s">
        <v>395</v>
      </c>
      <c r="AN4573">
        <v>-0.16</v>
      </c>
      <c r="AO4573">
        <v>-6.2E-2</v>
      </c>
      <c r="AR4573">
        <v>26</v>
      </c>
      <c r="AU4573">
        <v>7</v>
      </c>
    </row>
    <row r="4574" spans="1:53" x14ac:dyDescent="0.25">
      <c r="A4574">
        <v>4573</v>
      </c>
      <c r="C4574" t="s">
        <v>7751</v>
      </c>
      <c r="D4574">
        <v>103884</v>
      </c>
      <c r="E4574">
        <v>251659</v>
      </c>
      <c r="L4574">
        <v>5397</v>
      </c>
      <c r="M4574">
        <v>11</v>
      </c>
      <c r="N4574">
        <v>52</v>
      </c>
      <c r="O4574">
        <v>38.299999999999997</v>
      </c>
      <c r="P4574" t="s">
        <v>58</v>
      </c>
      <c r="Q4574">
        <v>61</v>
      </c>
      <c r="R4574">
        <v>53</v>
      </c>
      <c r="S4574">
        <v>30</v>
      </c>
      <c r="T4574">
        <v>11</v>
      </c>
      <c r="U4574">
        <v>57</v>
      </c>
      <c r="V4574">
        <v>40.1</v>
      </c>
      <c r="W4574" t="s">
        <v>58</v>
      </c>
      <c r="X4574">
        <v>62</v>
      </c>
      <c r="Y4574">
        <v>26</v>
      </c>
      <c r="Z4574">
        <v>56</v>
      </c>
      <c r="AA4574">
        <v>296.76</v>
      </c>
      <c r="AB4574">
        <v>-0.22</v>
      </c>
      <c r="AC4574">
        <v>5.57</v>
      </c>
      <c r="AF4574">
        <v>-0.15</v>
      </c>
      <c r="AH4574">
        <v>-0.66</v>
      </c>
      <c r="AJ4574">
        <v>-0.23</v>
      </c>
      <c r="AL4574" t="s">
        <v>715</v>
      </c>
      <c r="AN4574">
        <v>-2.1999999999999999E-2</v>
      </c>
      <c r="AO4574">
        <v>-6.0000000000000001E-3</v>
      </c>
      <c r="AR4574">
        <v>20</v>
      </c>
      <c r="AS4574" t="s">
        <v>60</v>
      </c>
      <c r="AU4574">
        <v>185</v>
      </c>
      <c r="BA4574" t="s">
        <v>68</v>
      </c>
    </row>
    <row r="4575" spans="1:53" x14ac:dyDescent="0.25">
      <c r="A4575">
        <v>4574</v>
      </c>
      <c r="C4575" t="s">
        <v>7752</v>
      </c>
      <c r="D4575">
        <v>103928</v>
      </c>
      <c r="E4575">
        <v>62774</v>
      </c>
      <c r="F4575">
        <v>1310</v>
      </c>
      <c r="J4575">
        <v>8368</v>
      </c>
      <c r="M4575">
        <v>11</v>
      </c>
      <c r="N4575">
        <v>52</v>
      </c>
      <c r="O4575">
        <v>59</v>
      </c>
      <c r="P4575" t="s">
        <v>54</v>
      </c>
      <c r="Q4575">
        <v>32</v>
      </c>
      <c r="R4575">
        <v>49</v>
      </c>
      <c r="S4575">
        <v>56</v>
      </c>
      <c r="T4575">
        <v>11</v>
      </c>
      <c r="U4575">
        <v>58</v>
      </c>
      <c r="V4575">
        <v>7.2</v>
      </c>
      <c r="W4575" t="s">
        <v>54</v>
      </c>
      <c r="X4575">
        <v>32</v>
      </c>
      <c r="Y4575">
        <v>16</v>
      </c>
      <c r="Z4575">
        <v>26</v>
      </c>
      <c r="AA4575">
        <v>185.75</v>
      </c>
      <c r="AB4575">
        <v>77.34</v>
      </c>
      <c r="AC4575">
        <v>6.42</v>
      </c>
      <c r="AF4575">
        <v>0.28999999999999998</v>
      </c>
      <c r="AL4575" t="s">
        <v>1518</v>
      </c>
      <c r="AN4575">
        <v>-0.109</v>
      </c>
      <c r="AO4575">
        <v>-0.06</v>
      </c>
      <c r="AR4575">
        <v>2</v>
      </c>
      <c r="AS4575" t="s">
        <v>72</v>
      </c>
      <c r="AU4575">
        <v>67</v>
      </c>
      <c r="AW4575">
        <v>5</v>
      </c>
      <c r="AX4575">
        <v>122.5</v>
      </c>
      <c r="AY4575" t="s">
        <v>56</v>
      </c>
      <c r="AZ4575">
        <v>4</v>
      </c>
      <c r="BA4575" t="s">
        <v>68</v>
      </c>
    </row>
    <row r="4576" spans="1:53" x14ac:dyDescent="0.25">
      <c r="A4576">
        <v>4575</v>
      </c>
      <c r="C4576" t="s">
        <v>7753</v>
      </c>
      <c r="D4576">
        <v>103953</v>
      </c>
      <c r="E4576">
        <v>15673</v>
      </c>
      <c r="M4576">
        <v>11</v>
      </c>
      <c r="N4576">
        <v>53</v>
      </c>
      <c r="O4576">
        <v>8</v>
      </c>
      <c r="P4576" t="s">
        <v>54</v>
      </c>
      <c r="Q4576">
        <v>62</v>
      </c>
      <c r="R4576">
        <v>1</v>
      </c>
      <c r="S4576">
        <v>17</v>
      </c>
      <c r="T4576">
        <v>11</v>
      </c>
      <c r="U4576">
        <v>58</v>
      </c>
      <c r="V4576">
        <v>20.6</v>
      </c>
      <c r="W4576" t="s">
        <v>54</v>
      </c>
      <c r="X4576">
        <v>61</v>
      </c>
      <c r="Y4576">
        <v>27</v>
      </c>
      <c r="Z4576">
        <v>53</v>
      </c>
      <c r="AA4576">
        <v>133.83000000000001</v>
      </c>
      <c r="AB4576">
        <v>54.53</v>
      </c>
      <c r="AC4576">
        <v>6.76</v>
      </c>
      <c r="AL4576" t="s">
        <v>114</v>
      </c>
      <c r="AN4576">
        <v>4.2000000000000003E-2</v>
      </c>
      <c r="AO4576">
        <v>0</v>
      </c>
      <c r="AR4576">
        <v>-26</v>
      </c>
    </row>
    <row r="4577" spans="1:53" x14ac:dyDescent="0.25">
      <c r="A4577">
        <v>4576</v>
      </c>
      <c r="C4577" t="s">
        <v>7754</v>
      </c>
      <c r="D4577">
        <v>103961</v>
      </c>
      <c r="E4577">
        <v>239533</v>
      </c>
      <c r="F4577">
        <v>2956</v>
      </c>
      <c r="L4577">
        <v>5402</v>
      </c>
      <c r="M4577">
        <v>11</v>
      </c>
      <c r="N4577">
        <v>53</v>
      </c>
      <c r="O4577">
        <v>11.8</v>
      </c>
      <c r="P4577" t="s">
        <v>58</v>
      </c>
      <c r="Q4577">
        <v>55</v>
      </c>
      <c r="R4577">
        <v>45</v>
      </c>
      <c r="S4577">
        <v>38</v>
      </c>
      <c r="T4577">
        <v>11</v>
      </c>
      <c r="U4577">
        <v>58</v>
      </c>
      <c r="V4577">
        <v>15.2</v>
      </c>
      <c r="W4577" t="s">
        <v>58</v>
      </c>
      <c r="X4577">
        <v>56</v>
      </c>
      <c r="Y4577">
        <v>19</v>
      </c>
      <c r="Z4577">
        <v>2</v>
      </c>
      <c r="AA4577">
        <v>295.57</v>
      </c>
      <c r="AB4577">
        <v>5.79</v>
      </c>
      <c r="AC4577">
        <v>5.44</v>
      </c>
      <c r="AF4577">
        <v>-0.08</v>
      </c>
      <c r="AL4577" t="s">
        <v>217</v>
      </c>
      <c r="AN4577">
        <v>-2.1000000000000001E-2</v>
      </c>
      <c r="AO4577">
        <v>6.0000000000000001E-3</v>
      </c>
      <c r="AR4577">
        <v>-5</v>
      </c>
    </row>
    <row r="4578" spans="1:53" x14ac:dyDescent="0.25">
      <c r="A4578">
        <v>4577</v>
      </c>
      <c r="C4578" t="s">
        <v>7755</v>
      </c>
      <c r="D4578">
        <v>103974</v>
      </c>
      <c r="E4578">
        <v>223139</v>
      </c>
      <c r="I4578" t="s">
        <v>77</v>
      </c>
      <c r="M4578">
        <v>11</v>
      </c>
      <c r="N4578">
        <v>53</v>
      </c>
      <c r="O4578">
        <v>15.5</v>
      </c>
      <c r="P4578" t="s">
        <v>58</v>
      </c>
      <c r="Q4578">
        <v>40</v>
      </c>
      <c r="R4578">
        <v>23</v>
      </c>
      <c r="S4578">
        <v>28</v>
      </c>
      <c r="T4578">
        <v>11</v>
      </c>
      <c r="U4578">
        <v>58</v>
      </c>
      <c r="V4578">
        <v>20.3</v>
      </c>
      <c r="W4578" t="s">
        <v>58</v>
      </c>
      <c r="X4578">
        <v>40</v>
      </c>
      <c r="Y4578">
        <v>56</v>
      </c>
      <c r="Z4578">
        <v>50</v>
      </c>
      <c r="AA4578">
        <v>292.24</v>
      </c>
      <c r="AB4578">
        <v>20.82</v>
      </c>
      <c r="AC4578">
        <v>6.79</v>
      </c>
      <c r="AF4578">
        <v>0.97</v>
      </c>
      <c r="AH4578">
        <v>0.7</v>
      </c>
      <c r="AL4578" t="s">
        <v>96</v>
      </c>
      <c r="AN4578">
        <v>-5.7000000000000002E-2</v>
      </c>
      <c r="AO4578">
        <v>2.1000000000000001E-2</v>
      </c>
      <c r="AR4578">
        <v>7</v>
      </c>
      <c r="AW4578">
        <v>2.6</v>
      </c>
      <c r="AX4578">
        <v>3.1</v>
      </c>
    </row>
    <row r="4579" spans="1:53" x14ac:dyDescent="0.25">
      <c r="A4579">
        <v>4578</v>
      </c>
      <c r="C4579" t="s">
        <v>7756</v>
      </c>
      <c r="D4579">
        <v>104035</v>
      </c>
      <c r="E4579">
        <v>251664</v>
      </c>
      <c r="M4579">
        <v>11</v>
      </c>
      <c r="N4579">
        <v>53</v>
      </c>
      <c r="O4579">
        <v>44.8</v>
      </c>
      <c r="P4579" t="s">
        <v>58</v>
      </c>
      <c r="Q4579">
        <v>63</v>
      </c>
      <c r="R4579">
        <v>46</v>
      </c>
      <c r="S4579">
        <v>58</v>
      </c>
      <c r="T4579">
        <v>11</v>
      </c>
      <c r="U4579">
        <v>58</v>
      </c>
      <c r="V4579">
        <v>47.7</v>
      </c>
      <c r="W4579" t="s">
        <v>58</v>
      </c>
      <c r="X4579">
        <v>64</v>
      </c>
      <c r="Y4579">
        <v>20</v>
      </c>
      <c r="Z4579">
        <v>21</v>
      </c>
      <c r="AA4579">
        <v>297.27</v>
      </c>
      <c r="AB4579">
        <v>-2.0499999999999998</v>
      </c>
      <c r="AC4579">
        <v>5.61</v>
      </c>
      <c r="AF4579">
        <v>0.18</v>
      </c>
      <c r="AH4579">
        <v>-0.11</v>
      </c>
      <c r="AL4579" t="s">
        <v>7737</v>
      </c>
      <c r="AN4579">
        <v>-1E-3</v>
      </c>
      <c r="AO4579">
        <v>1.2E-2</v>
      </c>
      <c r="AR4579">
        <v>2</v>
      </c>
      <c r="AS4579" t="s">
        <v>60</v>
      </c>
    </row>
    <row r="4580" spans="1:53" x14ac:dyDescent="0.25">
      <c r="A4580">
        <v>4579</v>
      </c>
      <c r="C4580" t="s">
        <v>7757</v>
      </c>
      <c r="D4580">
        <v>104039</v>
      </c>
      <c r="E4580">
        <v>180349</v>
      </c>
      <c r="J4580">
        <v>8371</v>
      </c>
      <c r="M4580">
        <v>11</v>
      </c>
      <c r="N4580">
        <v>53</v>
      </c>
      <c r="O4580">
        <v>48.2</v>
      </c>
      <c r="P4580" t="s">
        <v>58</v>
      </c>
      <c r="Q4580">
        <v>25</v>
      </c>
      <c r="R4580">
        <v>21</v>
      </c>
      <c r="S4580">
        <v>5</v>
      </c>
      <c r="T4580">
        <v>11</v>
      </c>
      <c r="U4580">
        <v>58</v>
      </c>
      <c r="V4580">
        <v>54.4</v>
      </c>
      <c r="W4580" t="s">
        <v>58</v>
      </c>
      <c r="X4580">
        <v>25</v>
      </c>
      <c r="Y4580">
        <v>54</v>
      </c>
      <c r="Z4580">
        <v>32</v>
      </c>
      <c r="AA4580">
        <v>288.39999999999998</v>
      </c>
      <c r="AB4580">
        <v>35.479999999999997</v>
      </c>
      <c r="AC4580">
        <v>6.43</v>
      </c>
      <c r="AF4580">
        <v>0.03</v>
      </c>
      <c r="AH4580">
        <v>0.04</v>
      </c>
      <c r="AL4580" t="s">
        <v>7758</v>
      </c>
      <c r="AN4580">
        <v>-2.7E-2</v>
      </c>
      <c r="AO4580">
        <v>-1.9E-2</v>
      </c>
      <c r="AR4580">
        <v>13</v>
      </c>
      <c r="AW4580">
        <v>0.2</v>
      </c>
      <c r="AX4580">
        <v>0.2</v>
      </c>
      <c r="BA4580" t="s">
        <v>68</v>
      </c>
    </row>
    <row r="4581" spans="1:53" x14ac:dyDescent="0.25">
      <c r="A4581">
        <v>4580</v>
      </c>
      <c r="C4581" t="s">
        <v>7759</v>
      </c>
      <c r="D4581">
        <v>104055</v>
      </c>
      <c r="E4581">
        <v>119147</v>
      </c>
      <c r="J4581">
        <v>8372</v>
      </c>
      <c r="M4581">
        <v>11</v>
      </c>
      <c r="N4581">
        <v>53</v>
      </c>
      <c r="O4581">
        <v>56.4</v>
      </c>
      <c r="P4581" t="s">
        <v>54</v>
      </c>
      <c r="Q4581">
        <v>1</v>
      </c>
      <c r="R4581">
        <v>5</v>
      </c>
      <c r="S4581">
        <v>12</v>
      </c>
      <c r="T4581">
        <v>11</v>
      </c>
      <c r="U4581">
        <v>59</v>
      </c>
      <c r="V4581">
        <v>3.4</v>
      </c>
      <c r="W4581" t="s">
        <v>54</v>
      </c>
      <c r="X4581">
        <v>0</v>
      </c>
      <c r="Y4581">
        <v>31</v>
      </c>
      <c r="Z4581">
        <v>50</v>
      </c>
      <c r="AA4581">
        <v>275.47000000000003</v>
      </c>
      <c r="AB4581">
        <v>60.58</v>
      </c>
      <c r="AC4581">
        <v>6.17</v>
      </c>
      <c r="AF4581">
        <v>1.26</v>
      </c>
      <c r="AH4581">
        <v>1.41</v>
      </c>
      <c r="AL4581" t="s">
        <v>1087</v>
      </c>
      <c r="AN4581">
        <v>-6.0999999999999999E-2</v>
      </c>
      <c r="AO4581">
        <v>2.7E-2</v>
      </c>
      <c r="AR4581">
        <v>12</v>
      </c>
      <c r="AS4581" t="s">
        <v>72</v>
      </c>
      <c r="AW4581">
        <v>7.7</v>
      </c>
      <c r="AX4581">
        <v>14.2</v>
      </c>
      <c r="BA4581" t="s">
        <v>68</v>
      </c>
    </row>
    <row r="4582" spans="1:53" x14ac:dyDescent="0.25">
      <c r="A4582">
        <v>4581</v>
      </c>
      <c r="C4582" t="s">
        <v>7760</v>
      </c>
      <c r="D4582">
        <v>104075</v>
      </c>
      <c r="E4582">
        <v>62784</v>
      </c>
      <c r="J4582">
        <v>8374</v>
      </c>
      <c r="M4582">
        <v>11</v>
      </c>
      <c r="N4582">
        <v>54</v>
      </c>
      <c r="O4582">
        <v>8.9</v>
      </c>
      <c r="P4582" t="s">
        <v>54</v>
      </c>
      <c r="Q4582">
        <v>33</v>
      </c>
      <c r="R4582">
        <v>43</v>
      </c>
      <c r="S4582">
        <v>27</v>
      </c>
      <c r="T4582">
        <v>11</v>
      </c>
      <c r="U4582">
        <v>59</v>
      </c>
      <c r="V4582">
        <v>17.600000000000001</v>
      </c>
      <c r="W4582" t="s">
        <v>54</v>
      </c>
      <c r="X4582">
        <v>33</v>
      </c>
      <c r="Y4582">
        <v>10</v>
      </c>
      <c r="Z4582">
        <v>3</v>
      </c>
      <c r="AA4582">
        <v>181.58</v>
      </c>
      <c r="AB4582">
        <v>77.23</v>
      </c>
      <c r="AC4582">
        <v>5.96</v>
      </c>
      <c r="AF4582">
        <v>1.1499999999999999</v>
      </c>
      <c r="AH4582">
        <v>1.1100000000000001</v>
      </c>
      <c r="AJ4582">
        <v>0.57999999999999996</v>
      </c>
      <c r="AL4582" t="s">
        <v>96</v>
      </c>
      <c r="AN4582">
        <v>4.0000000000000001E-3</v>
      </c>
      <c r="AO4582">
        <v>3.0000000000000001E-3</v>
      </c>
      <c r="AR4582">
        <v>-1</v>
      </c>
      <c r="AS4582" t="s">
        <v>72</v>
      </c>
      <c r="AW4582">
        <v>6</v>
      </c>
      <c r="AX4582">
        <v>4.5</v>
      </c>
      <c r="BA4582" t="s">
        <v>68</v>
      </c>
    </row>
    <row r="4583" spans="1:53" x14ac:dyDescent="0.25">
      <c r="A4583">
        <v>4582</v>
      </c>
      <c r="C4583" t="s">
        <v>7761</v>
      </c>
      <c r="D4583">
        <v>104081</v>
      </c>
      <c r="E4583">
        <v>239548</v>
      </c>
      <c r="F4583">
        <v>2959</v>
      </c>
      <c r="M4583">
        <v>11</v>
      </c>
      <c r="N4583">
        <v>54</v>
      </c>
      <c r="O4583">
        <v>6.1</v>
      </c>
      <c r="P4583" t="s">
        <v>58</v>
      </c>
      <c r="Q4583">
        <v>51</v>
      </c>
      <c r="R4583">
        <v>8</v>
      </c>
      <c r="S4583">
        <v>23</v>
      </c>
      <c r="T4583">
        <v>11</v>
      </c>
      <c r="U4583">
        <v>59</v>
      </c>
      <c r="V4583">
        <v>10.9</v>
      </c>
      <c r="W4583" t="s">
        <v>58</v>
      </c>
      <c r="X4583">
        <v>51</v>
      </c>
      <c r="Y4583">
        <v>41</v>
      </c>
      <c r="Z4583">
        <v>48</v>
      </c>
      <c r="AA4583">
        <v>294.74</v>
      </c>
      <c r="AB4583">
        <v>10.34</v>
      </c>
      <c r="AC4583">
        <v>6.05</v>
      </c>
      <c r="AF4583">
        <v>1.28</v>
      </c>
      <c r="AL4583" t="s">
        <v>2407</v>
      </c>
      <c r="AN4583">
        <v>-1.2E-2</v>
      </c>
      <c r="AO4583">
        <v>-3.0000000000000001E-3</v>
      </c>
      <c r="AR4583">
        <v>10</v>
      </c>
    </row>
    <row r="4584" spans="1:53" x14ac:dyDescent="0.25">
      <c r="A4584">
        <v>4583</v>
      </c>
      <c r="B4584" t="s">
        <v>7762</v>
      </c>
      <c r="C4584" t="s">
        <v>7763</v>
      </c>
      <c r="D4584">
        <v>104174</v>
      </c>
      <c r="E4584">
        <v>256894</v>
      </c>
      <c r="I4584" t="s">
        <v>77</v>
      </c>
      <c r="M4584">
        <v>11</v>
      </c>
      <c r="N4584">
        <v>54</v>
      </c>
      <c r="O4584">
        <v>39.4</v>
      </c>
      <c r="P4584" t="s">
        <v>58</v>
      </c>
      <c r="Q4584">
        <v>77</v>
      </c>
      <c r="R4584">
        <v>39</v>
      </c>
      <c r="S4584">
        <v>54</v>
      </c>
      <c r="T4584">
        <v>11</v>
      </c>
      <c r="U4584">
        <v>59</v>
      </c>
      <c r="V4584">
        <v>37.299999999999997</v>
      </c>
      <c r="W4584" t="s">
        <v>58</v>
      </c>
      <c r="X4584">
        <v>78</v>
      </c>
      <c r="Y4584">
        <v>13</v>
      </c>
      <c r="Z4584">
        <v>19</v>
      </c>
      <c r="AA4584">
        <v>300.20999999999998</v>
      </c>
      <c r="AB4584">
        <v>-15.62</v>
      </c>
      <c r="AC4584">
        <v>4.91</v>
      </c>
      <c r="AF4584">
        <v>-0.06</v>
      </c>
      <c r="AH4584">
        <v>-0.16</v>
      </c>
      <c r="AJ4584">
        <v>-0.05</v>
      </c>
      <c r="AL4584" t="s">
        <v>134</v>
      </c>
      <c r="AN4584">
        <v>-5.7000000000000002E-2</v>
      </c>
      <c r="AO4584">
        <v>-2E-3</v>
      </c>
      <c r="AP4584" t="s">
        <v>126</v>
      </c>
      <c r="AQ4584">
        <v>1.2E-2</v>
      </c>
      <c r="AR4584">
        <v>13</v>
      </c>
      <c r="AS4584" t="s">
        <v>60</v>
      </c>
      <c r="AU4584">
        <v>205</v>
      </c>
      <c r="AW4584">
        <v>0.6</v>
      </c>
      <c r="AX4584">
        <v>0.9</v>
      </c>
      <c r="BA4584" t="s">
        <v>68</v>
      </c>
    </row>
    <row r="4585" spans="1:53" x14ac:dyDescent="0.25">
      <c r="A4585">
        <v>4584</v>
      </c>
      <c r="C4585" t="s">
        <v>7764</v>
      </c>
      <c r="D4585">
        <v>104179</v>
      </c>
      <c r="E4585">
        <v>62786</v>
      </c>
      <c r="M4585">
        <v>11</v>
      </c>
      <c r="N4585">
        <v>54</v>
      </c>
      <c r="O4585">
        <v>49.3</v>
      </c>
      <c r="P4585" t="s">
        <v>54</v>
      </c>
      <c r="Q4585">
        <v>34</v>
      </c>
      <c r="R4585">
        <v>35</v>
      </c>
      <c r="S4585">
        <v>26</v>
      </c>
      <c r="T4585">
        <v>11</v>
      </c>
      <c r="U4585">
        <v>59</v>
      </c>
      <c r="V4585">
        <v>57.2</v>
      </c>
      <c r="W4585" t="s">
        <v>54</v>
      </c>
      <c r="X4585">
        <v>34</v>
      </c>
      <c r="Y4585">
        <v>2</v>
      </c>
      <c r="Z4585">
        <v>6</v>
      </c>
      <c r="AA4585">
        <v>177.83</v>
      </c>
      <c r="AB4585">
        <v>76.959999999999994</v>
      </c>
      <c r="AC4585">
        <v>6.5</v>
      </c>
      <c r="AF4585">
        <v>0.22</v>
      </c>
      <c r="AH4585">
        <v>0.15</v>
      </c>
      <c r="AL4585" t="s">
        <v>1119</v>
      </c>
      <c r="AN4585">
        <v>-6.4000000000000001E-2</v>
      </c>
      <c r="AO4585">
        <v>4.2000000000000003E-2</v>
      </c>
      <c r="AR4585">
        <v>-8</v>
      </c>
      <c r="AU4585">
        <v>101</v>
      </c>
    </row>
    <row r="4586" spans="1:53" x14ac:dyDescent="0.25">
      <c r="A4586">
        <v>4585</v>
      </c>
      <c r="B4586" t="s">
        <v>7765</v>
      </c>
      <c r="C4586" t="s">
        <v>7766</v>
      </c>
      <c r="D4586">
        <v>104181</v>
      </c>
      <c r="E4586">
        <v>119156</v>
      </c>
      <c r="F4586">
        <v>2960</v>
      </c>
      <c r="M4586">
        <v>11</v>
      </c>
      <c r="N4586">
        <v>54</v>
      </c>
      <c r="O4586">
        <v>49.5</v>
      </c>
      <c r="P4586" t="s">
        <v>54</v>
      </c>
      <c r="Q4586">
        <v>4</v>
      </c>
      <c r="R4586">
        <v>12</v>
      </c>
      <c r="S4586">
        <v>44</v>
      </c>
      <c r="T4586">
        <v>11</v>
      </c>
      <c r="U4586">
        <v>59</v>
      </c>
      <c r="V4586">
        <v>56.9</v>
      </c>
      <c r="W4586" t="s">
        <v>54</v>
      </c>
      <c r="X4586">
        <v>3</v>
      </c>
      <c r="Y4586">
        <v>39</v>
      </c>
      <c r="Z4586">
        <v>19</v>
      </c>
      <c r="AA4586">
        <v>273.05</v>
      </c>
      <c r="AB4586">
        <v>63.5</v>
      </c>
      <c r="AC4586">
        <v>5.37</v>
      </c>
      <c r="AF4586">
        <v>0</v>
      </c>
      <c r="AH4586">
        <v>0</v>
      </c>
      <c r="AL4586" t="s">
        <v>176</v>
      </c>
      <c r="AN4586">
        <v>-1.7000000000000001E-2</v>
      </c>
      <c r="AO4586">
        <v>-6.0000000000000001E-3</v>
      </c>
      <c r="AQ4586">
        <v>1.6E-2</v>
      </c>
      <c r="AR4586">
        <v>-3</v>
      </c>
      <c r="AS4586" t="s">
        <v>72</v>
      </c>
      <c r="AU4586">
        <v>65</v>
      </c>
    </row>
    <row r="4587" spans="1:53" x14ac:dyDescent="0.25">
      <c r="A4587">
        <v>4586</v>
      </c>
      <c r="C4587" t="s">
        <v>7767</v>
      </c>
      <c r="D4587">
        <v>104216</v>
      </c>
      <c r="E4587">
        <v>1967</v>
      </c>
      <c r="F4587">
        <v>3957</v>
      </c>
      <c r="G4587" t="s">
        <v>63</v>
      </c>
      <c r="L4587">
        <v>5415</v>
      </c>
      <c r="M4587">
        <v>11</v>
      </c>
      <c r="N4587">
        <v>55</v>
      </c>
      <c r="O4587">
        <v>5.5</v>
      </c>
      <c r="P4587" t="s">
        <v>54</v>
      </c>
      <c r="Q4587">
        <v>81</v>
      </c>
      <c r="R4587">
        <v>24</v>
      </c>
      <c r="S4587">
        <v>40</v>
      </c>
      <c r="T4587">
        <v>12</v>
      </c>
      <c r="U4587">
        <v>0</v>
      </c>
      <c r="V4587">
        <v>18.600000000000001</v>
      </c>
      <c r="W4587" t="s">
        <v>54</v>
      </c>
      <c r="X4587">
        <v>80</v>
      </c>
      <c r="Y4587">
        <v>51</v>
      </c>
      <c r="Z4587">
        <v>11</v>
      </c>
      <c r="AA4587">
        <v>125.42</v>
      </c>
      <c r="AB4587">
        <v>36.03</v>
      </c>
      <c r="AC4587">
        <v>6.17</v>
      </c>
      <c r="AF4587">
        <v>1.61</v>
      </c>
      <c r="AH4587">
        <v>1.9</v>
      </c>
      <c r="AJ4587">
        <v>1.04</v>
      </c>
      <c r="AK4587" t="s">
        <v>182</v>
      </c>
      <c r="AL4587" t="s">
        <v>682</v>
      </c>
      <c r="AN4587">
        <v>-6.8000000000000005E-2</v>
      </c>
      <c r="AO4587">
        <v>-3.7999999999999999E-2</v>
      </c>
      <c r="AR4587">
        <v>32</v>
      </c>
      <c r="AS4587" t="s">
        <v>72</v>
      </c>
      <c r="BA4587" t="s">
        <v>68</v>
      </c>
    </row>
    <row r="4588" spans="1:53" x14ac:dyDescent="0.25">
      <c r="A4588">
        <v>4587</v>
      </c>
      <c r="C4588" t="s">
        <v>7768</v>
      </c>
      <c r="D4588">
        <v>104304</v>
      </c>
      <c r="E4588">
        <v>157041</v>
      </c>
      <c r="M4588">
        <v>11</v>
      </c>
      <c r="N4588">
        <v>55</v>
      </c>
      <c r="O4588">
        <v>36.5</v>
      </c>
      <c r="P4588" t="s">
        <v>58</v>
      </c>
      <c r="Q4588">
        <v>9</v>
      </c>
      <c r="R4588">
        <v>52</v>
      </c>
      <c r="S4588">
        <v>34</v>
      </c>
      <c r="T4588">
        <v>12</v>
      </c>
      <c r="U4588">
        <v>0</v>
      </c>
      <c r="V4588">
        <v>44.5</v>
      </c>
      <c r="W4588" t="s">
        <v>58</v>
      </c>
      <c r="X4588">
        <v>10</v>
      </c>
      <c r="Y4588">
        <v>26</v>
      </c>
      <c r="Z4588">
        <v>46</v>
      </c>
      <c r="AA4588">
        <v>283.11</v>
      </c>
      <c r="AB4588">
        <v>50.47</v>
      </c>
      <c r="AC4588">
        <v>5.55</v>
      </c>
      <c r="AF4588">
        <v>0.77</v>
      </c>
      <c r="AH4588">
        <v>0.44</v>
      </c>
      <c r="AJ4588">
        <v>0.36</v>
      </c>
      <c r="AL4588" t="s">
        <v>7769</v>
      </c>
      <c r="AN4588">
        <v>0.126</v>
      </c>
      <c r="AO4588">
        <v>-0.47599999999999998</v>
      </c>
      <c r="AQ4588">
        <v>0.08</v>
      </c>
      <c r="AR4588">
        <v>0</v>
      </c>
      <c r="AS4588" t="s">
        <v>72</v>
      </c>
    </row>
    <row r="4589" spans="1:53" x14ac:dyDescent="0.25">
      <c r="A4589">
        <v>4588</v>
      </c>
      <c r="C4589" t="s">
        <v>7770</v>
      </c>
      <c r="D4589">
        <v>104307</v>
      </c>
      <c r="E4589">
        <v>180374</v>
      </c>
      <c r="J4589">
        <v>8389</v>
      </c>
      <c r="M4589">
        <v>11</v>
      </c>
      <c r="N4589">
        <v>55</v>
      </c>
      <c r="O4589">
        <v>35.299999999999997</v>
      </c>
      <c r="P4589" t="s">
        <v>58</v>
      </c>
      <c r="Q4589">
        <v>21</v>
      </c>
      <c r="R4589">
        <v>16</v>
      </c>
      <c r="S4589">
        <v>50</v>
      </c>
      <c r="T4589">
        <v>12</v>
      </c>
      <c r="U4589">
        <v>0</v>
      </c>
      <c r="V4589">
        <v>42.5</v>
      </c>
      <c r="W4589" t="s">
        <v>58</v>
      </c>
      <c r="X4589">
        <v>21</v>
      </c>
      <c r="Y4589">
        <v>50</v>
      </c>
      <c r="Z4589">
        <v>14</v>
      </c>
      <c r="AA4589">
        <v>287.61</v>
      </c>
      <c r="AB4589">
        <v>39.520000000000003</v>
      </c>
      <c r="AC4589">
        <v>6.28</v>
      </c>
      <c r="AF4589">
        <v>1.22</v>
      </c>
      <c r="AL4589" t="s">
        <v>145</v>
      </c>
      <c r="AN4589">
        <v>2.8000000000000001E-2</v>
      </c>
      <c r="AO4589">
        <v>6.0000000000000001E-3</v>
      </c>
      <c r="AR4589">
        <v>4</v>
      </c>
      <c r="AS4589" t="s">
        <v>60</v>
      </c>
      <c r="AW4589">
        <v>7.1</v>
      </c>
      <c r="AX4589">
        <v>11.7</v>
      </c>
    </row>
    <row r="4590" spans="1:53" x14ac:dyDescent="0.25">
      <c r="A4590">
        <v>4589</v>
      </c>
      <c r="B4590" t="s">
        <v>7771</v>
      </c>
      <c r="C4590" t="s">
        <v>7772</v>
      </c>
      <c r="D4590">
        <v>104321</v>
      </c>
      <c r="E4590">
        <v>119164</v>
      </c>
      <c r="F4590">
        <v>1311</v>
      </c>
      <c r="I4590" t="s">
        <v>577</v>
      </c>
      <c r="M4590">
        <v>11</v>
      </c>
      <c r="N4590">
        <v>55</v>
      </c>
      <c r="O4590">
        <v>44.9</v>
      </c>
      <c r="P4590" t="s">
        <v>54</v>
      </c>
      <c r="Q4590">
        <v>7</v>
      </c>
      <c r="R4590">
        <v>10</v>
      </c>
      <c r="S4590">
        <v>19</v>
      </c>
      <c r="T4590">
        <v>12</v>
      </c>
      <c r="U4590">
        <v>0</v>
      </c>
      <c r="V4590">
        <v>52.4</v>
      </c>
      <c r="W4590" t="s">
        <v>54</v>
      </c>
      <c r="X4590">
        <v>6</v>
      </c>
      <c r="Y4590">
        <v>36</v>
      </c>
      <c r="Z4590">
        <v>51</v>
      </c>
      <c r="AA4590">
        <v>270.3</v>
      </c>
      <c r="AB4590">
        <v>66.23</v>
      </c>
      <c r="AC4590">
        <v>4.66</v>
      </c>
      <c r="AF4590">
        <v>0.13</v>
      </c>
      <c r="AH4590">
        <v>0.11</v>
      </c>
      <c r="AJ4590">
        <v>0.04</v>
      </c>
      <c r="AL4590" t="s">
        <v>478</v>
      </c>
      <c r="AN4590">
        <v>1E-3</v>
      </c>
      <c r="AO4590">
        <v>-0.03</v>
      </c>
      <c r="AQ4590">
        <v>2.1000000000000001E-2</v>
      </c>
      <c r="AR4590">
        <v>-10</v>
      </c>
      <c r="AS4590" t="s">
        <v>105</v>
      </c>
      <c r="AU4590">
        <v>74</v>
      </c>
      <c r="AW4590">
        <v>2</v>
      </c>
      <c r="AX4590">
        <v>0</v>
      </c>
      <c r="BA4590" t="s">
        <v>68</v>
      </c>
    </row>
    <row r="4591" spans="1:53" x14ac:dyDescent="0.25">
      <c r="A4591">
        <v>4590</v>
      </c>
      <c r="C4591" t="s">
        <v>7773</v>
      </c>
      <c r="D4591">
        <v>104337</v>
      </c>
      <c r="E4591">
        <v>157042</v>
      </c>
      <c r="F4591">
        <v>2961</v>
      </c>
      <c r="M4591">
        <v>11</v>
      </c>
      <c r="N4591">
        <v>55</v>
      </c>
      <c r="O4591">
        <v>44.2</v>
      </c>
      <c r="P4591" t="s">
        <v>58</v>
      </c>
      <c r="Q4591">
        <v>19</v>
      </c>
      <c r="R4591">
        <v>6</v>
      </c>
      <c r="S4591">
        <v>8</v>
      </c>
      <c r="T4591">
        <v>12</v>
      </c>
      <c r="U4591">
        <v>0</v>
      </c>
      <c r="V4591">
        <v>51.2</v>
      </c>
      <c r="W4591" t="s">
        <v>58</v>
      </c>
      <c r="X4591">
        <v>19</v>
      </c>
      <c r="Y4591">
        <v>39</v>
      </c>
      <c r="Z4591">
        <v>32</v>
      </c>
      <c r="AA4591">
        <v>286.92</v>
      </c>
      <c r="AB4591">
        <v>41.63</v>
      </c>
      <c r="AC4591">
        <v>5.26</v>
      </c>
      <c r="AF4591">
        <v>-0.2</v>
      </c>
      <c r="AL4591" t="s">
        <v>1147</v>
      </c>
      <c r="AN4591">
        <v>-2.1000000000000001E-2</v>
      </c>
      <c r="AO4591">
        <v>1.2999999999999999E-2</v>
      </c>
      <c r="AR4591">
        <v>2</v>
      </c>
      <c r="AS4591" t="s">
        <v>105</v>
      </c>
      <c r="AU4591">
        <v>119</v>
      </c>
      <c r="BA4591" t="s">
        <v>68</v>
      </c>
    </row>
    <row r="4592" spans="1:53" x14ac:dyDescent="0.25">
      <c r="A4592">
        <v>4591</v>
      </c>
      <c r="C4592" t="s">
        <v>7774</v>
      </c>
      <c r="D4592">
        <v>104356</v>
      </c>
      <c r="E4592">
        <v>138533</v>
      </c>
      <c r="M4592">
        <v>11</v>
      </c>
      <c r="N4592">
        <v>55</v>
      </c>
      <c r="O4592">
        <v>54.5</v>
      </c>
      <c r="P4592" t="s">
        <v>58</v>
      </c>
      <c r="Q4592">
        <v>1</v>
      </c>
      <c r="R4592">
        <v>12</v>
      </c>
      <c r="S4592">
        <v>33</v>
      </c>
      <c r="T4592">
        <v>12</v>
      </c>
      <c r="U4592">
        <v>1</v>
      </c>
      <c r="V4592">
        <v>1.8</v>
      </c>
      <c r="W4592" t="s">
        <v>58</v>
      </c>
      <c r="X4592">
        <v>1</v>
      </c>
      <c r="Y4592">
        <v>46</v>
      </c>
      <c r="Z4592">
        <v>5</v>
      </c>
      <c r="AA4592">
        <v>278.14</v>
      </c>
      <c r="AB4592">
        <v>58.66</v>
      </c>
      <c r="AC4592">
        <v>6.31</v>
      </c>
      <c r="AF4592">
        <v>1.21</v>
      </c>
      <c r="AH4592">
        <v>1.06</v>
      </c>
      <c r="AL4592" t="s">
        <v>107</v>
      </c>
      <c r="AN4592">
        <v>-1.4999999999999999E-2</v>
      </c>
      <c r="AO4592">
        <v>-7.0000000000000007E-2</v>
      </c>
      <c r="AR4592">
        <v>36</v>
      </c>
      <c r="AS4592" t="s">
        <v>72</v>
      </c>
    </row>
    <row r="4593" spans="1:53" x14ac:dyDescent="0.25">
      <c r="A4593">
        <v>4592</v>
      </c>
      <c r="C4593" t="s">
        <v>7775</v>
      </c>
      <c r="D4593">
        <v>104430</v>
      </c>
      <c r="E4593">
        <v>239589</v>
      </c>
      <c r="M4593">
        <v>11</v>
      </c>
      <c r="N4593">
        <v>56</v>
      </c>
      <c r="O4593">
        <v>23.4</v>
      </c>
      <c r="P4593" t="s">
        <v>58</v>
      </c>
      <c r="Q4593">
        <v>56</v>
      </c>
      <c r="R4593">
        <v>56</v>
      </c>
      <c r="S4593">
        <v>47</v>
      </c>
      <c r="T4593">
        <v>12</v>
      </c>
      <c r="U4593">
        <v>1</v>
      </c>
      <c r="V4593">
        <v>29</v>
      </c>
      <c r="W4593" t="s">
        <v>58</v>
      </c>
      <c r="X4593">
        <v>57</v>
      </c>
      <c r="Y4593">
        <v>30</v>
      </c>
      <c r="Z4593">
        <v>13</v>
      </c>
      <c r="AA4593">
        <v>296.24</v>
      </c>
      <c r="AB4593">
        <v>4.72</v>
      </c>
      <c r="AC4593">
        <v>6.16</v>
      </c>
      <c r="AF4593">
        <v>0</v>
      </c>
      <c r="AH4593">
        <v>-0.03</v>
      </c>
      <c r="AL4593" t="s">
        <v>260</v>
      </c>
      <c r="AN4593">
        <v>-7.2999999999999995E-2</v>
      </c>
      <c r="AO4593">
        <v>-1.4999999999999999E-2</v>
      </c>
      <c r="AR4593">
        <v>-4</v>
      </c>
    </row>
    <row r="4594" spans="1:53" x14ac:dyDescent="0.25">
      <c r="A4594">
        <v>4593</v>
      </c>
      <c r="C4594" t="s">
        <v>7776</v>
      </c>
      <c r="D4594">
        <v>104438</v>
      </c>
      <c r="E4594">
        <v>62802</v>
      </c>
      <c r="F4594">
        <v>2963</v>
      </c>
      <c r="M4594">
        <v>11</v>
      </c>
      <c r="N4594">
        <v>56</v>
      </c>
      <c r="O4594">
        <v>32.4</v>
      </c>
      <c r="P4594" t="s">
        <v>54</v>
      </c>
      <c r="Q4594">
        <v>36</v>
      </c>
      <c r="R4594">
        <v>36</v>
      </c>
      <c r="S4594">
        <v>4</v>
      </c>
      <c r="T4594">
        <v>12</v>
      </c>
      <c r="U4594">
        <v>1</v>
      </c>
      <c r="V4594">
        <v>39.5</v>
      </c>
      <c r="W4594" t="s">
        <v>54</v>
      </c>
      <c r="X4594">
        <v>36</v>
      </c>
      <c r="Y4594">
        <v>2</v>
      </c>
      <c r="Z4594">
        <v>31</v>
      </c>
      <c r="AA4594">
        <v>169.73</v>
      </c>
      <c r="AB4594">
        <v>76.17</v>
      </c>
      <c r="AC4594">
        <v>5.59</v>
      </c>
      <c r="AF4594">
        <v>1.01</v>
      </c>
      <c r="AH4594">
        <v>0.8</v>
      </c>
      <c r="AJ4594">
        <v>0.51</v>
      </c>
      <c r="AL4594" t="s">
        <v>114</v>
      </c>
      <c r="AN4594">
        <v>-9.0999999999999998E-2</v>
      </c>
      <c r="AO4594">
        <v>-8.1000000000000003E-2</v>
      </c>
      <c r="AQ4594">
        <v>2.8000000000000001E-2</v>
      </c>
      <c r="AR4594">
        <v>30</v>
      </c>
      <c r="AS4594" t="s">
        <v>72</v>
      </c>
    </row>
    <row r="4595" spans="1:53" x14ac:dyDescent="0.25">
      <c r="A4595">
        <v>4594</v>
      </c>
      <c r="B4595" t="s">
        <v>7777</v>
      </c>
      <c r="C4595" t="s">
        <v>7778</v>
      </c>
      <c r="D4595">
        <v>104513</v>
      </c>
      <c r="E4595">
        <v>44002</v>
      </c>
      <c r="F4595">
        <v>2965</v>
      </c>
      <c r="I4595" t="s">
        <v>77</v>
      </c>
      <c r="L4595" t="s">
        <v>7779</v>
      </c>
      <c r="M4595">
        <v>11</v>
      </c>
      <c r="N4595">
        <v>57</v>
      </c>
      <c r="O4595">
        <v>2.2000000000000002</v>
      </c>
      <c r="P4595" t="s">
        <v>54</v>
      </c>
      <c r="Q4595">
        <v>43</v>
      </c>
      <c r="R4595">
        <v>36</v>
      </c>
      <c r="S4595">
        <v>2</v>
      </c>
      <c r="T4595">
        <v>12</v>
      </c>
      <c r="U4595">
        <v>2</v>
      </c>
      <c r="V4595">
        <v>6.8</v>
      </c>
      <c r="W4595" t="s">
        <v>54</v>
      </c>
      <c r="X4595">
        <v>43</v>
      </c>
      <c r="Y4595">
        <v>2</v>
      </c>
      <c r="Z4595">
        <v>44</v>
      </c>
      <c r="AA4595">
        <v>151.88999999999999</v>
      </c>
      <c r="AB4595">
        <v>71.2</v>
      </c>
      <c r="AC4595">
        <v>5.21</v>
      </c>
      <c r="AF4595">
        <v>0.26</v>
      </c>
      <c r="AH4595">
        <v>7.0000000000000007E-2</v>
      </c>
      <c r="AJ4595">
        <v>0.11</v>
      </c>
      <c r="AL4595" t="s">
        <v>7780</v>
      </c>
      <c r="AN4595">
        <v>-0.32600000000000001</v>
      </c>
      <c r="AO4595">
        <v>7.0000000000000007E-2</v>
      </c>
      <c r="AQ4595">
        <v>1.9E-2</v>
      </c>
      <c r="AR4595">
        <v>6</v>
      </c>
      <c r="AS4595" t="s">
        <v>72</v>
      </c>
      <c r="AU4595">
        <v>76</v>
      </c>
      <c r="AW4595">
        <v>1.7</v>
      </c>
      <c r="AX4595">
        <v>310.5</v>
      </c>
      <c r="AY4595" t="s">
        <v>86</v>
      </c>
      <c r="AZ4595">
        <v>4</v>
      </c>
      <c r="BA4595" t="s">
        <v>68</v>
      </c>
    </row>
    <row r="4596" spans="1:53" x14ac:dyDescent="0.25">
      <c r="A4596">
        <v>4595</v>
      </c>
      <c r="C4596" t="s">
        <v>7781</v>
      </c>
      <c r="D4596">
        <v>104555</v>
      </c>
      <c r="E4596">
        <v>258632</v>
      </c>
      <c r="F4596">
        <v>3983</v>
      </c>
      <c r="I4596" t="s">
        <v>77</v>
      </c>
      <c r="M4596">
        <v>11</v>
      </c>
      <c r="N4596">
        <v>57</v>
      </c>
      <c r="O4596">
        <v>19.100000000000001</v>
      </c>
      <c r="P4596" t="s">
        <v>58</v>
      </c>
      <c r="Q4596">
        <v>85</v>
      </c>
      <c r="R4596">
        <v>4</v>
      </c>
      <c r="S4596">
        <v>30</v>
      </c>
      <c r="T4596">
        <v>12</v>
      </c>
      <c r="U4596">
        <v>2</v>
      </c>
      <c r="V4596">
        <v>20.100000000000001</v>
      </c>
      <c r="W4596" t="s">
        <v>58</v>
      </c>
      <c r="X4596">
        <v>85</v>
      </c>
      <c r="Y4596">
        <v>37</v>
      </c>
      <c r="Z4596">
        <v>54</v>
      </c>
      <c r="AA4596">
        <v>301.93</v>
      </c>
      <c r="AB4596">
        <v>-22.86</v>
      </c>
      <c r="AC4596">
        <v>6.05</v>
      </c>
      <c r="AF4596">
        <v>1.29</v>
      </c>
      <c r="AH4596">
        <v>1.54</v>
      </c>
      <c r="AL4596" t="s">
        <v>204</v>
      </c>
      <c r="AN4596">
        <v>-6.5000000000000002E-2</v>
      </c>
      <c r="AO4596">
        <v>1E-3</v>
      </c>
      <c r="AR4596">
        <v>17</v>
      </c>
      <c r="AW4596">
        <v>4.3</v>
      </c>
      <c r="AX4596">
        <v>25</v>
      </c>
    </row>
    <row r="4597" spans="1:53" x14ac:dyDescent="0.25">
      <c r="A4597">
        <v>4596</v>
      </c>
      <c r="C4597" t="s">
        <v>7782</v>
      </c>
      <c r="D4597">
        <v>104570</v>
      </c>
      <c r="E4597">
        <v>256897</v>
      </c>
      <c r="M4597">
        <v>11</v>
      </c>
      <c r="N4597">
        <v>57</v>
      </c>
      <c r="O4597">
        <v>22.6</v>
      </c>
      <c r="P4597" t="s">
        <v>58</v>
      </c>
      <c r="Q4597">
        <v>70</v>
      </c>
      <c r="R4597">
        <v>55</v>
      </c>
      <c r="S4597">
        <v>56</v>
      </c>
      <c r="T4597">
        <v>12</v>
      </c>
      <c r="U4597">
        <v>2</v>
      </c>
      <c r="V4597">
        <v>28.6</v>
      </c>
      <c r="W4597" t="s">
        <v>58</v>
      </c>
      <c r="X4597">
        <v>71</v>
      </c>
      <c r="Y4597">
        <v>29</v>
      </c>
      <c r="Z4597">
        <v>20</v>
      </c>
      <c r="AA4597">
        <v>299.02999999999997</v>
      </c>
      <c r="AB4597">
        <v>-8.99</v>
      </c>
      <c r="AC4597">
        <v>6.42</v>
      </c>
      <c r="AF4597">
        <v>1.17</v>
      </c>
      <c r="AH4597">
        <v>1.1399999999999999</v>
      </c>
      <c r="AL4597" t="s">
        <v>96</v>
      </c>
      <c r="AN4597">
        <v>-6.4000000000000001E-2</v>
      </c>
      <c r="AO4597">
        <v>1.7999999999999999E-2</v>
      </c>
      <c r="AR4597">
        <v>-9</v>
      </c>
    </row>
    <row r="4598" spans="1:53" x14ac:dyDescent="0.25">
      <c r="A4598">
        <v>4597</v>
      </c>
      <c r="C4598" t="s">
        <v>7783</v>
      </c>
      <c r="D4598">
        <v>104600</v>
      </c>
      <c r="E4598">
        <v>251699</v>
      </c>
      <c r="F4598">
        <v>2966</v>
      </c>
      <c r="M4598">
        <v>11</v>
      </c>
      <c r="N4598">
        <v>57</v>
      </c>
      <c r="O4598">
        <v>31</v>
      </c>
      <c r="P4598" t="s">
        <v>58</v>
      </c>
      <c r="Q4598">
        <v>68</v>
      </c>
      <c r="R4598">
        <v>38</v>
      </c>
      <c r="S4598">
        <v>6</v>
      </c>
      <c r="T4598">
        <v>12</v>
      </c>
      <c r="U4598">
        <v>2</v>
      </c>
      <c r="V4598">
        <v>37.700000000000003</v>
      </c>
      <c r="W4598" t="s">
        <v>58</v>
      </c>
      <c r="X4598">
        <v>69</v>
      </c>
      <c r="Y4598">
        <v>11</v>
      </c>
      <c r="Z4598">
        <v>32</v>
      </c>
      <c r="AA4598">
        <v>298.60000000000002</v>
      </c>
      <c r="AB4598">
        <v>-6.73</v>
      </c>
      <c r="AC4598">
        <v>5.89</v>
      </c>
      <c r="AF4598">
        <v>-0.08</v>
      </c>
      <c r="AH4598">
        <v>-0.28000000000000003</v>
      </c>
      <c r="AL4598" t="s">
        <v>198</v>
      </c>
      <c r="AN4598">
        <v>-3.9E-2</v>
      </c>
      <c r="AO4598">
        <v>-7.0000000000000001E-3</v>
      </c>
      <c r="AR4598">
        <v>8</v>
      </c>
    </row>
    <row r="4599" spans="1:53" x14ac:dyDescent="0.25">
      <c r="A4599">
        <v>4598</v>
      </c>
      <c r="C4599" t="s">
        <v>7784</v>
      </c>
      <c r="D4599">
        <v>104625</v>
      </c>
      <c r="E4599">
        <v>138551</v>
      </c>
      <c r="G4599" t="s">
        <v>63</v>
      </c>
      <c r="M4599">
        <v>11</v>
      </c>
      <c r="N4599">
        <v>57</v>
      </c>
      <c r="O4599">
        <v>44.5</v>
      </c>
      <c r="P4599" t="s">
        <v>58</v>
      </c>
      <c r="Q4599">
        <v>7</v>
      </c>
      <c r="R4599">
        <v>7</v>
      </c>
      <c r="S4599">
        <v>38</v>
      </c>
      <c r="T4599">
        <v>12</v>
      </c>
      <c r="U4599">
        <v>2</v>
      </c>
      <c r="V4599">
        <v>51.6</v>
      </c>
      <c r="W4599" t="s">
        <v>58</v>
      </c>
      <c r="X4599">
        <v>7</v>
      </c>
      <c r="Y4599">
        <v>41</v>
      </c>
      <c r="Z4599">
        <v>1</v>
      </c>
      <c r="AA4599">
        <v>282.54000000000002</v>
      </c>
      <c r="AB4599">
        <v>53.25</v>
      </c>
      <c r="AC4599">
        <v>6.22</v>
      </c>
      <c r="AF4599">
        <v>1.49</v>
      </c>
      <c r="AH4599">
        <v>1.83</v>
      </c>
      <c r="AL4599" t="s">
        <v>201</v>
      </c>
      <c r="AN4599">
        <v>-3.5999999999999997E-2</v>
      </c>
      <c r="AO4599">
        <v>0.02</v>
      </c>
      <c r="AR4599">
        <v>-8</v>
      </c>
    </row>
    <row r="4600" spans="1:53" x14ac:dyDescent="0.25">
      <c r="A4600">
        <v>4599</v>
      </c>
      <c r="B4600" t="s">
        <v>7785</v>
      </c>
      <c r="C4600" t="s">
        <v>7786</v>
      </c>
      <c r="D4600">
        <v>104671</v>
      </c>
      <c r="E4600">
        <v>251705</v>
      </c>
      <c r="I4600" t="s">
        <v>77</v>
      </c>
      <c r="M4600">
        <v>11</v>
      </c>
      <c r="N4600">
        <v>57</v>
      </c>
      <c r="O4600">
        <v>55.8</v>
      </c>
      <c r="P4600" t="s">
        <v>58</v>
      </c>
      <c r="Q4600">
        <v>62</v>
      </c>
      <c r="R4600">
        <v>45</v>
      </c>
      <c r="S4600">
        <v>22</v>
      </c>
      <c r="T4600">
        <v>12</v>
      </c>
      <c r="U4600">
        <v>3</v>
      </c>
      <c r="V4600">
        <v>1.5</v>
      </c>
      <c r="W4600" t="s">
        <v>58</v>
      </c>
      <c r="X4600">
        <v>63</v>
      </c>
      <c r="Y4600">
        <v>18</v>
      </c>
      <c r="Z4600">
        <v>46</v>
      </c>
      <c r="AA4600">
        <v>297.52999999999997</v>
      </c>
      <c r="AB4600">
        <v>-0.95</v>
      </c>
      <c r="AC4600">
        <v>4.33</v>
      </c>
      <c r="AF4600">
        <v>0.27</v>
      </c>
      <c r="AH4600">
        <v>0.04</v>
      </c>
      <c r="AJ4600">
        <v>0.18</v>
      </c>
      <c r="AL4600" t="s">
        <v>675</v>
      </c>
      <c r="AN4600">
        <v>-0.15</v>
      </c>
      <c r="AO4600">
        <v>8.0000000000000002E-3</v>
      </c>
      <c r="AQ4600">
        <v>2.1000000000000001E-2</v>
      </c>
      <c r="AR4600">
        <v>-2</v>
      </c>
      <c r="AS4600" t="s">
        <v>195</v>
      </c>
      <c r="AU4600">
        <v>33</v>
      </c>
      <c r="AW4600">
        <v>9.3000000000000007</v>
      </c>
      <c r="AX4600">
        <v>4.5</v>
      </c>
      <c r="BA4600" t="s">
        <v>68</v>
      </c>
    </row>
    <row r="4601" spans="1:53" x14ac:dyDescent="0.25">
      <c r="A4601">
        <v>4600</v>
      </c>
      <c r="C4601" t="s">
        <v>7787</v>
      </c>
      <c r="D4601">
        <v>104731</v>
      </c>
      <c r="E4601">
        <v>223193</v>
      </c>
      <c r="F4601">
        <v>449</v>
      </c>
      <c r="M4601">
        <v>11</v>
      </c>
      <c r="N4601">
        <v>58</v>
      </c>
      <c r="O4601">
        <v>28.7</v>
      </c>
      <c r="P4601" t="s">
        <v>58</v>
      </c>
      <c r="Q4601">
        <v>41</v>
      </c>
      <c r="R4601">
        <v>52</v>
      </c>
      <c r="S4601">
        <v>26</v>
      </c>
      <c r="T4601">
        <v>12</v>
      </c>
      <c r="U4601">
        <v>3</v>
      </c>
      <c r="V4601">
        <v>39.6</v>
      </c>
      <c r="W4601" t="s">
        <v>58</v>
      </c>
      <c r="X4601">
        <v>42</v>
      </c>
      <c r="Y4601">
        <v>26</v>
      </c>
      <c r="Z4601">
        <v>3</v>
      </c>
      <c r="AA4601">
        <v>293.60000000000002</v>
      </c>
      <c r="AB4601">
        <v>19.57</v>
      </c>
      <c r="AC4601">
        <v>5.15</v>
      </c>
      <c r="AF4601">
        <v>0.41</v>
      </c>
      <c r="AH4601">
        <v>-0.03</v>
      </c>
      <c r="AJ4601">
        <v>0.25</v>
      </c>
      <c r="AK4601" t="s">
        <v>353</v>
      </c>
      <c r="AL4601" t="s">
        <v>395</v>
      </c>
      <c r="AN4601">
        <v>0.33100000000000002</v>
      </c>
      <c r="AO4601">
        <v>-0.114</v>
      </c>
      <c r="AQ4601">
        <v>3.9E-2</v>
      </c>
      <c r="AR4601">
        <v>36</v>
      </c>
      <c r="AU4601">
        <v>0</v>
      </c>
    </row>
    <row r="4602" spans="1:53" x14ac:dyDescent="0.25">
      <c r="A4602">
        <v>4601</v>
      </c>
      <c r="C4602" t="s">
        <v>7788</v>
      </c>
      <c r="D4602">
        <v>104752</v>
      </c>
      <c r="E4602">
        <v>256898</v>
      </c>
      <c r="M4602">
        <v>11</v>
      </c>
      <c r="N4602">
        <v>58</v>
      </c>
      <c r="O4602">
        <v>35.200000000000003</v>
      </c>
      <c r="P4602" t="s">
        <v>58</v>
      </c>
      <c r="Q4602">
        <v>73</v>
      </c>
      <c r="R4602">
        <v>39</v>
      </c>
      <c r="S4602">
        <v>26</v>
      </c>
      <c r="T4602">
        <v>12</v>
      </c>
      <c r="U4602">
        <v>3</v>
      </c>
      <c r="V4602">
        <v>44.3</v>
      </c>
      <c r="W4602" t="s">
        <v>58</v>
      </c>
      <c r="X4602">
        <v>74</v>
      </c>
      <c r="Y4602">
        <v>12</v>
      </c>
      <c r="Z4602">
        <v>50</v>
      </c>
      <c r="AA4602">
        <v>299.64</v>
      </c>
      <c r="AB4602">
        <v>-11.65</v>
      </c>
      <c r="AC4602">
        <v>6.44</v>
      </c>
      <c r="AF4602">
        <v>1.23</v>
      </c>
      <c r="AH4602">
        <v>0.97</v>
      </c>
      <c r="AJ4602">
        <v>0.6</v>
      </c>
      <c r="AK4602" t="s">
        <v>353</v>
      </c>
      <c r="AL4602" t="s">
        <v>1985</v>
      </c>
      <c r="AN4602">
        <v>-2.7E-2</v>
      </c>
      <c r="AO4602">
        <v>7.0000000000000001E-3</v>
      </c>
      <c r="AR4602">
        <v>9</v>
      </c>
    </row>
    <row r="4603" spans="1:53" x14ac:dyDescent="0.25">
      <c r="A4603">
        <v>4602</v>
      </c>
      <c r="B4603" t="s">
        <v>7789</v>
      </c>
      <c r="C4603" t="s">
        <v>7790</v>
      </c>
      <c r="D4603">
        <v>104827</v>
      </c>
      <c r="E4603">
        <v>82123</v>
      </c>
      <c r="J4603">
        <v>8406</v>
      </c>
      <c r="M4603">
        <v>11</v>
      </c>
      <c r="N4603">
        <v>59</v>
      </c>
      <c r="O4603">
        <v>9.3000000000000007</v>
      </c>
      <c r="P4603" t="s">
        <v>54</v>
      </c>
      <c r="Q4603">
        <v>22</v>
      </c>
      <c r="R4603">
        <v>0</v>
      </c>
      <c r="S4603">
        <v>58</v>
      </c>
      <c r="T4603">
        <v>12</v>
      </c>
      <c r="U4603">
        <v>4</v>
      </c>
      <c r="V4603">
        <v>16.600000000000001</v>
      </c>
      <c r="W4603" t="s">
        <v>54</v>
      </c>
      <c r="X4603">
        <v>21</v>
      </c>
      <c r="Y4603">
        <v>27</v>
      </c>
      <c r="Z4603">
        <v>33</v>
      </c>
      <c r="AA4603">
        <v>238.22</v>
      </c>
      <c r="AB4603">
        <v>77.86</v>
      </c>
      <c r="AC4603">
        <v>5.87</v>
      </c>
      <c r="AF4603">
        <v>0.22</v>
      </c>
      <c r="AH4603">
        <v>0.11</v>
      </c>
      <c r="AJ4603">
        <v>0.11</v>
      </c>
      <c r="AL4603" t="s">
        <v>1222</v>
      </c>
      <c r="AN4603">
        <v>3.5999999999999997E-2</v>
      </c>
      <c r="AO4603">
        <v>-4.0000000000000001E-3</v>
      </c>
      <c r="AP4603" t="s">
        <v>126</v>
      </c>
      <c r="AQ4603">
        <v>5.0000000000000001E-3</v>
      </c>
      <c r="AR4603">
        <v>6</v>
      </c>
      <c r="AS4603" t="s">
        <v>79</v>
      </c>
      <c r="AT4603" t="s">
        <v>110</v>
      </c>
      <c r="AU4603">
        <v>54</v>
      </c>
      <c r="AW4603">
        <v>1.4</v>
      </c>
      <c r="AX4603">
        <v>3.6</v>
      </c>
      <c r="BA4603" t="s">
        <v>68</v>
      </c>
    </row>
    <row r="4604" spans="1:53" x14ac:dyDescent="0.25">
      <c r="A4604">
        <v>4603</v>
      </c>
      <c r="B4604" t="s">
        <v>7791</v>
      </c>
      <c r="C4604" t="s">
        <v>7792</v>
      </c>
      <c r="D4604">
        <v>104841</v>
      </c>
      <c r="E4604">
        <v>251717</v>
      </c>
      <c r="L4604" t="s">
        <v>7793</v>
      </c>
      <c r="M4604">
        <v>11</v>
      </c>
      <c r="N4604">
        <v>59</v>
      </c>
      <c r="O4604">
        <v>10.1</v>
      </c>
      <c r="P4604" t="s">
        <v>58</v>
      </c>
      <c r="Q4604">
        <v>62</v>
      </c>
      <c r="R4604">
        <v>36</v>
      </c>
      <c r="S4604">
        <v>32</v>
      </c>
      <c r="T4604">
        <v>12</v>
      </c>
      <c r="U4604">
        <v>4</v>
      </c>
      <c r="V4604">
        <v>19.2</v>
      </c>
      <c r="W4604" t="s">
        <v>58</v>
      </c>
      <c r="X4604">
        <v>63</v>
      </c>
      <c r="Y4604">
        <v>9</v>
      </c>
      <c r="Z4604">
        <v>56</v>
      </c>
      <c r="AA4604">
        <v>297.64</v>
      </c>
      <c r="AB4604">
        <v>-0.78</v>
      </c>
      <c r="AC4604">
        <v>4.72</v>
      </c>
      <c r="AF4604">
        <v>-0.08</v>
      </c>
      <c r="AH4604">
        <v>-0.61</v>
      </c>
      <c r="AJ4604">
        <v>-0.1</v>
      </c>
      <c r="AL4604" t="s">
        <v>167</v>
      </c>
      <c r="AN4604">
        <v>-0.02</v>
      </c>
      <c r="AO4604">
        <v>8.0000000000000002E-3</v>
      </c>
      <c r="AR4604">
        <v>16</v>
      </c>
      <c r="AS4604" t="s">
        <v>105</v>
      </c>
      <c r="AU4604">
        <v>56</v>
      </c>
      <c r="BA4604" t="s">
        <v>68</v>
      </c>
    </row>
    <row r="4605" spans="1:53" x14ac:dyDescent="0.25">
      <c r="A4605">
        <v>4604</v>
      </c>
      <c r="C4605" t="s">
        <v>7794</v>
      </c>
      <c r="D4605">
        <v>104878</v>
      </c>
      <c r="E4605">
        <v>251720</v>
      </c>
      <c r="M4605">
        <v>11</v>
      </c>
      <c r="N4605">
        <v>59</v>
      </c>
      <c r="O4605">
        <v>29.2</v>
      </c>
      <c r="P4605" t="s">
        <v>58</v>
      </c>
      <c r="Q4605">
        <v>67</v>
      </c>
      <c r="R4605">
        <v>46</v>
      </c>
      <c r="S4605">
        <v>19</v>
      </c>
      <c r="T4605">
        <v>12</v>
      </c>
      <c r="U4605">
        <v>4</v>
      </c>
      <c r="V4605">
        <v>38.700000000000003</v>
      </c>
      <c r="W4605" t="s">
        <v>58</v>
      </c>
      <c r="X4605">
        <v>68</v>
      </c>
      <c r="Y4605">
        <v>19</v>
      </c>
      <c r="Z4605">
        <v>45</v>
      </c>
      <c r="AA4605">
        <v>298.62</v>
      </c>
      <c r="AB4605">
        <v>-5.85</v>
      </c>
      <c r="AC4605">
        <v>5.35</v>
      </c>
      <c r="AF4605">
        <v>-0.01</v>
      </c>
      <c r="AH4605">
        <v>-0.17</v>
      </c>
      <c r="AL4605" t="s">
        <v>239</v>
      </c>
      <c r="AN4605">
        <v>-5.3999999999999999E-2</v>
      </c>
      <c r="AO4605">
        <v>-1.2E-2</v>
      </c>
      <c r="AQ4605">
        <v>1.6E-2</v>
      </c>
      <c r="AR4605">
        <v>25</v>
      </c>
      <c r="AS4605" t="s">
        <v>79</v>
      </c>
      <c r="AU4605">
        <v>187</v>
      </c>
      <c r="BA4605" t="s">
        <v>68</v>
      </c>
    </row>
    <row r="4606" spans="1:53" x14ac:dyDescent="0.25">
      <c r="A4606">
        <v>4605</v>
      </c>
      <c r="B4606" t="s">
        <v>7795</v>
      </c>
      <c r="C4606" t="s">
        <v>7796</v>
      </c>
      <c r="D4606">
        <v>104902</v>
      </c>
      <c r="E4606">
        <v>256899</v>
      </c>
      <c r="M4606">
        <v>11</v>
      </c>
      <c r="N4606">
        <v>59</v>
      </c>
      <c r="O4606">
        <v>36.1</v>
      </c>
      <c r="P4606" t="s">
        <v>58</v>
      </c>
      <c r="Q4606">
        <v>75</v>
      </c>
      <c r="R4606">
        <v>57</v>
      </c>
      <c r="S4606">
        <v>49</v>
      </c>
      <c r="T4606">
        <v>12</v>
      </c>
      <c r="U4606">
        <v>4</v>
      </c>
      <c r="V4606">
        <v>46.5</v>
      </c>
      <c r="W4606" t="s">
        <v>58</v>
      </c>
      <c r="X4606">
        <v>76</v>
      </c>
      <c r="Y4606">
        <v>31</v>
      </c>
      <c r="Z4606">
        <v>9</v>
      </c>
      <c r="AA4606">
        <v>300.14999999999998</v>
      </c>
      <c r="AB4606">
        <v>-13.9</v>
      </c>
      <c r="AC4606">
        <v>5.04</v>
      </c>
      <c r="AF4606">
        <v>1.49</v>
      </c>
      <c r="AH4606">
        <v>1.78</v>
      </c>
      <c r="AJ4606">
        <v>0.76</v>
      </c>
      <c r="AL4606" t="s">
        <v>332</v>
      </c>
      <c r="AN4606">
        <v>-8.2000000000000003E-2</v>
      </c>
      <c r="AO4606">
        <v>4.8000000000000001E-2</v>
      </c>
      <c r="AQ4606">
        <v>3.0000000000000001E-3</v>
      </c>
      <c r="AR4606">
        <v>-2</v>
      </c>
    </row>
    <row r="4607" spans="1:53" x14ac:dyDescent="0.25">
      <c r="A4607">
        <v>4606</v>
      </c>
      <c r="C4607" t="s">
        <v>7797</v>
      </c>
      <c r="D4607">
        <v>104904</v>
      </c>
      <c r="E4607">
        <v>1975</v>
      </c>
      <c r="F4607">
        <v>1642</v>
      </c>
      <c r="M4607">
        <v>11</v>
      </c>
      <c r="N4607">
        <v>59</v>
      </c>
      <c r="O4607">
        <v>42.8</v>
      </c>
      <c r="P4607" t="s">
        <v>54</v>
      </c>
      <c r="Q4607">
        <v>86</v>
      </c>
      <c r="R4607">
        <v>8</v>
      </c>
      <c r="S4607">
        <v>29</v>
      </c>
      <c r="T4607">
        <v>12</v>
      </c>
      <c r="U4607">
        <v>4</v>
      </c>
      <c r="V4607">
        <v>28.1</v>
      </c>
      <c r="W4607" t="s">
        <v>54</v>
      </c>
      <c r="X4607">
        <v>85</v>
      </c>
      <c r="Y4607">
        <v>35</v>
      </c>
      <c r="Z4607">
        <v>14</v>
      </c>
      <c r="AA4607">
        <v>123.98</v>
      </c>
      <c r="AB4607">
        <v>31.45</v>
      </c>
      <c r="AC4607">
        <v>6.27</v>
      </c>
      <c r="AF4607">
        <v>0.59</v>
      </c>
      <c r="AL4607" t="s">
        <v>395</v>
      </c>
      <c r="AN4607">
        <v>-5.6000000000000001E-2</v>
      </c>
      <c r="AO4607">
        <v>9.1999999999999998E-2</v>
      </c>
      <c r="AR4607">
        <v>8</v>
      </c>
      <c r="AS4607" t="s">
        <v>72</v>
      </c>
    </row>
    <row r="4608" spans="1:53" x14ac:dyDescent="0.25">
      <c r="A4608">
        <v>4607</v>
      </c>
      <c r="C4608" t="s">
        <v>7798</v>
      </c>
      <c r="D4608">
        <v>104933</v>
      </c>
      <c r="E4608">
        <v>251723</v>
      </c>
      <c r="M4608">
        <v>11</v>
      </c>
      <c r="N4608">
        <v>59</v>
      </c>
      <c r="O4608">
        <v>47.7</v>
      </c>
      <c r="P4608" t="s">
        <v>58</v>
      </c>
      <c r="Q4608">
        <v>60</v>
      </c>
      <c r="R4608">
        <v>24</v>
      </c>
      <c r="S4608">
        <v>41</v>
      </c>
      <c r="T4608">
        <v>12</v>
      </c>
      <c r="U4608">
        <v>4</v>
      </c>
      <c r="V4608">
        <v>57.1</v>
      </c>
      <c r="W4608" t="s">
        <v>58</v>
      </c>
      <c r="X4608">
        <v>60</v>
      </c>
      <c r="Y4608">
        <v>58</v>
      </c>
      <c r="Z4608">
        <v>9</v>
      </c>
      <c r="AA4608">
        <v>297.32</v>
      </c>
      <c r="AB4608">
        <v>1.4</v>
      </c>
      <c r="AC4608">
        <v>5.96</v>
      </c>
      <c r="AF4608">
        <v>1.67</v>
      </c>
      <c r="AH4608">
        <v>2.04</v>
      </c>
      <c r="AJ4608">
        <v>0.92</v>
      </c>
      <c r="AK4608" t="s">
        <v>182</v>
      </c>
      <c r="AL4608" t="s">
        <v>682</v>
      </c>
      <c r="AN4608">
        <v>-3.7999999999999999E-2</v>
      </c>
      <c r="AO4608">
        <v>-3.2000000000000001E-2</v>
      </c>
      <c r="AR4608">
        <v>0</v>
      </c>
    </row>
    <row r="4609" spans="1:53" x14ac:dyDescent="0.25">
      <c r="A4609">
        <v>4608</v>
      </c>
      <c r="B4609" t="s">
        <v>7799</v>
      </c>
      <c r="C4609" t="s">
        <v>7800</v>
      </c>
      <c r="D4609">
        <v>104979</v>
      </c>
      <c r="E4609">
        <v>119213</v>
      </c>
      <c r="F4609">
        <v>450</v>
      </c>
      <c r="G4609" t="s">
        <v>63</v>
      </c>
      <c r="M4609">
        <v>12</v>
      </c>
      <c r="N4609">
        <v>0</v>
      </c>
      <c r="O4609">
        <v>6.9</v>
      </c>
      <c r="P4609" t="s">
        <v>54</v>
      </c>
      <c r="Q4609">
        <v>9</v>
      </c>
      <c r="R4609">
        <v>17</v>
      </c>
      <c r="S4609">
        <v>18</v>
      </c>
      <c r="T4609">
        <v>12</v>
      </c>
      <c r="U4609">
        <v>5</v>
      </c>
      <c r="V4609">
        <v>12.5</v>
      </c>
      <c r="W4609" t="s">
        <v>54</v>
      </c>
      <c r="X4609">
        <v>8</v>
      </c>
      <c r="Y4609">
        <v>43</v>
      </c>
      <c r="Z4609">
        <v>59</v>
      </c>
      <c r="AA4609">
        <v>270.07</v>
      </c>
      <c r="AB4609">
        <v>68.599999999999994</v>
      </c>
      <c r="AC4609">
        <v>4.12</v>
      </c>
      <c r="AF4609">
        <v>0.98</v>
      </c>
      <c r="AH4609">
        <v>0.63</v>
      </c>
      <c r="AJ4609">
        <v>0.49</v>
      </c>
      <c r="AL4609" t="s">
        <v>7801</v>
      </c>
      <c r="AN4609">
        <v>-0.22</v>
      </c>
      <c r="AO4609">
        <v>4.5999999999999999E-2</v>
      </c>
      <c r="AQ4609">
        <v>3.9E-2</v>
      </c>
      <c r="AR4609">
        <v>-30</v>
      </c>
      <c r="AS4609" t="s">
        <v>72</v>
      </c>
      <c r="AT4609" t="s">
        <v>67</v>
      </c>
      <c r="AU4609">
        <v>19</v>
      </c>
      <c r="AV4609" t="s">
        <v>160</v>
      </c>
      <c r="BA4609" t="s">
        <v>68</v>
      </c>
    </row>
    <row r="4610" spans="1:53" x14ac:dyDescent="0.25">
      <c r="A4610">
        <v>4609</v>
      </c>
      <c r="C4610" t="s">
        <v>7802</v>
      </c>
      <c r="D4610">
        <v>104985</v>
      </c>
      <c r="E4610">
        <v>7500</v>
      </c>
      <c r="F4610">
        <v>451</v>
      </c>
      <c r="M4610">
        <v>12</v>
      </c>
      <c r="N4610">
        <v>0</v>
      </c>
      <c r="O4610">
        <v>10.3</v>
      </c>
      <c r="P4610" t="s">
        <v>54</v>
      </c>
      <c r="Q4610">
        <v>77</v>
      </c>
      <c r="R4610">
        <v>27</v>
      </c>
      <c r="S4610">
        <v>54</v>
      </c>
      <c r="T4610">
        <v>12</v>
      </c>
      <c r="U4610">
        <v>5</v>
      </c>
      <c r="V4610">
        <v>15.1</v>
      </c>
      <c r="W4610" t="s">
        <v>54</v>
      </c>
      <c r="X4610">
        <v>76</v>
      </c>
      <c r="Y4610">
        <v>54</v>
      </c>
      <c r="Z4610">
        <v>21</v>
      </c>
      <c r="AA4610">
        <v>126.32</v>
      </c>
      <c r="AB4610">
        <v>39.92</v>
      </c>
      <c r="AC4610">
        <v>5.8</v>
      </c>
      <c r="AF4610">
        <v>1.01</v>
      </c>
      <c r="AH4610">
        <v>0.85</v>
      </c>
      <c r="AL4610" t="s">
        <v>123</v>
      </c>
      <c r="AN4610">
        <v>0.14699999999999999</v>
      </c>
      <c r="AO4610">
        <v>-9.0999999999999998E-2</v>
      </c>
      <c r="AQ4610">
        <v>1.4E-2</v>
      </c>
      <c r="AR4610">
        <v>-20</v>
      </c>
      <c r="AS4610" t="s">
        <v>60</v>
      </c>
    </row>
    <row r="4611" spans="1:53" x14ac:dyDescent="0.25">
      <c r="A4611">
        <v>4610</v>
      </c>
      <c r="C4611" t="s">
        <v>7803</v>
      </c>
      <c r="D4611">
        <v>105043</v>
      </c>
      <c r="E4611">
        <v>15710</v>
      </c>
      <c r="J4611">
        <v>8417</v>
      </c>
      <c r="L4611">
        <v>5452</v>
      </c>
      <c r="M4611">
        <v>12</v>
      </c>
      <c r="N4611">
        <v>0</v>
      </c>
      <c r="O4611">
        <v>36.700000000000003</v>
      </c>
      <c r="P4611" t="s">
        <v>54</v>
      </c>
      <c r="Q4611">
        <v>63</v>
      </c>
      <c r="R4611">
        <v>29</v>
      </c>
      <c r="S4611">
        <v>30</v>
      </c>
      <c r="T4611">
        <v>12</v>
      </c>
      <c r="U4611">
        <v>5</v>
      </c>
      <c r="V4611">
        <v>39.700000000000003</v>
      </c>
      <c r="W4611" t="s">
        <v>54</v>
      </c>
      <c r="X4611">
        <v>62</v>
      </c>
      <c r="Y4611">
        <v>55</v>
      </c>
      <c r="Z4611">
        <v>59</v>
      </c>
      <c r="AA4611">
        <v>131.63999999999999</v>
      </c>
      <c r="AB4611">
        <v>53.41</v>
      </c>
      <c r="AC4611">
        <v>6.13</v>
      </c>
      <c r="AF4611">
        <v>1.17</v>
      </c>
      <c r="AH4611">
        <v>1.1499999999999999</v>
      </c>
      <c r="AL4611" t="s">
        <v>243</v>
      </c>
      <c r="AN4611">
        <v>-0.05</v>
      </c>
      <c r="AO4611">
        <v>-7.4999999999999997E-2</v>
      </c>
      <c r="AR4611">
        <v>-26</v>
      </c>
      <c r="AS4611" t="s">
        <v>72</v>
      </c>
      <c r="AW4611">
        <v>5.4</v>
      </c>
      <c r="AX4611">
        <v>2.2999999999999998</v>
      </c>
      <c r="BA4611" t="s">
        <v>68</v>
      </c>
    </row>
    <row r="4612" spans="1:53" x14ac:dyDescent="0.25">
      <c r="A4612">
        <v>4611</v>
      </c>
      <c r="C4612" t="s">
        <v>7804</v>
      </c>
      <c r="D4612">
        <v>105071</v>
      </c>
      <c r="E4612">
        <v>251734</v>
      </c>
      <c r="M4612">
        <v>12</v>
      </c>
      <c r="N4612">
        <v>0</v>
      </c>
      <c r="O4612">
        <v>42.2</v>
      </c>
      <c r="P4612" t="s">
        <v>58</v>
      </c>
      <c r="Q4612">
        <v>64</v>
      </c>
      <c r="R4612">
        <v>59</v>
      </c>
      <c r="S4612">
        <v>24</v>
      </c>
      <c r="T4612">
        <v>12</v>
      </c>
      <c r="U4612">
        <v>5</v>
      </c>
      <c r="V4612">
        <v>53.2</v>
      </c>
      <c r="W4612" t="s">
        <v>58</v>
      </c>
      <c r="X4612">
        <v>65</v>
      </c>
      <c r="Y4612">
        <v>32</v>
      </c>
      <c r="Z4612">
        <v>50</v>
      </c>
      <c r="AA4612">
        <v>298.24</v>
      </c>
      <c r="AB4612">
        <v>-3.09</v>
      </c>
      <c r="AC4612">
        <v>6.33</v>
      </c>
      <c r="AF4612">
        <v>0.22</v>
      </c>
      <c r="AH4612">
        <v>-0.47</v>
      </c>
      <c r="AL4612" t="s">
        <v>7805</v>
      </c>
      <c r="AN4612">
        <v>-3.1E-2</v>
      </c>
      <c r="AO4612">
        <v>-1.2E-2</v>
      </c>
      <c r="AR4612">
        <v>-13</v>
      </c>
      <c r="AS4612" t="s">
        <v>60</v>
      </c>
    </row>
    <row r="4613" spans="1:53" x14ac:dyDescent="0.25">
      <c r="A4613">
        <v>4612</v>
      </c>
      <c r="C4613" t="s">
        <v>7806</v>
      </c>
      <c r="D4613">
        <v>105078</v>
      </c>
      <c r="E4613">
        <v>203119</v>
      </c>
      <c r="F4613">
        <v>1312</v>
      </c>
      <c r="I4613" t="s">
        <v>77</v>
      </c>
      <c r="L4613">
        <v>5456</v>
      </c>
      <c r="M4613">
        <v>12</v>
      </c>
      <c r="N4613">
        <v>0</v>
      </c>
      <c r="O4613">
        <v>48.1</v>
      </c>
      <c r="P4613" t="s">
        <v>58</v>
      </c>
      <c r="Q4613">
        <v>35</v>
      </c>
      <c r="R4613">
        <v>8</v>
      </c>
      <c r="S4613">
        <v>14</v>
      </c>
      <c r="T4613">
        <v>12</v>
      </c>
      <c r="U4613">
        <v>5</v>
      </c>
      <c r="V4613">
        <v>56.7</v>
      </c>
      <c r="W4613" t="s">
        <v>58</v>
      </c>
      <c r="X4613">
        <v>35</v>
      </c>
      <c r="Y4613">
        <v>41</v>
      </c>
      <c r="Z4613">
        <v>38</v>
      </c>
      <c r="AA4613">
        <v>292.64</v>
      </c>
      <c r="AB4613">
        <v>26.27</v>
      </c>
      <c r="AC4613">
        <v>6.23</v>
      </c>
      <c r="AF4613">
        <v>-0.08</v>
      </c>
      <c r="AL4613" t="s">
        <v>237</v>
      </c>
      <c r="AN4613">
        <v>-3.1E-2</v>
      </c>
      <c r="AO4613">
        <v>-2E-3</v>
      </c>
      <c r="AR4613">
        <v>-18</v>
      </c>
      <c r="AS4613" t="s">
        <v>60</v>
      </c>
      <c r="AW4613">
        <v>7.7</v>
      </c>
      <c r="AX4613">
        <v>25.4</v>
      </c>
    </row>
    <row r="4614" spans="1:53" x14ac:dyDescent="0.25">
      <c r="A4614">
        <v>4613</v>
      </c>
      <c r="C4614" t="s">
        <v>7807</v>
      </c>
      <c r="D4614">
        <v>105089</v>
      </c>
      <c r="E4614">
        <v>138585</v>
      </c>
      <c r="F4614">
        <v>2967</v>
      </c>
      <c r="M4614">
        <v>12</v>
      </c>
      <c r="N4614">
        <v>0</v>
      </c>
      <c r="O4614">
        <v>52.5</v>
      </c>
      <c r="P4614" t="s">
        <v>58</v>
      </c>
      <c r="Q4614">
        <v>2</v>
      </c>
      <c r="R4614">
        <v>34</v>
      </c>
      <c r="S4614">
        <v>27</v>
      </c>
      <c r="T4614">
        <v>12</v>
      </c>
      <c r="U4614">
        <v>5</v>
      </c>
      <c r="V4614">
        <v>59.8</v>
      </c>
      <c r="W4614" t="s">
        <v>58</v>
      </c>
      <c r="X4614">
        <v>3</v>
      </c>
      <c r="Y4614">
        <v>7</v>
      </c>
      <c r="Z4614">
        <v>54</v>
      </c>
      <c r="AA4614">
        <v>281.26</v>
      </c>
      <c r="AB4614">
        <v>57.82</v>
      </c>
      <c r="AC4614">
        <v>6.37</v>
      </c>
      <c r="AF4614">
        <v>1</v>
      </c>
      <c r="AH4614">
        <v>0.79</v>
      </c>
      <c r="AL4614" t="s">
        <v>107</v>
      </c>
      <c r="AN4614">
        <v>-2.8000000000000001E-2</v>
      </c>
      <c r="AO4614">
        <v>-1.9E-2</v>
      </c>
      <c r="AR4614">
        <v>17</v>
      </c>
      <c r="AS4614" t="s">
        <v>72</v>
      </c>
    </row>
    <row r="4615" spans="1:53" x14ac:dyDescent="0.25">
      <c r="A4615">
        <v>4614</v>
      </c>
      <c r="C4615" t="s">
        <v>7808</v>
      </c>
      <c r="D4615">
        <v>105138</v>
      </c>
      <c r="E4615">
        <v>251737</v>
      </c>
      <c r="M4615">
        <v>12</v>
      </c>
      <c r="N4615">
        <v>1</v>
      </c>
      <c r="O4615">
        <v>7.2</v>
      </c>
      <c r="P4615" t="s">
        <v>58</v>
      </c>
      <c r="Q4615">
        <v>68</v>
      </c>
      <c r="R4615">
        <v>5</v>
      </c>
      <c r="S4615">
        <v>40</v>
      </c>
      <c r="T4615">
        <v>12</v>
      </c>
      <c r="U4615">
        <v>6</v>
      </c>
      <c r="V4615">
        <v>19.8</v>
      </c>
      <c r="W4615" t="s">
        <v>58</v>
      </c>
      <c r="X4615">
        <v>68</v>
      </c>
      <c r="Y4615">
        <v>39</v>
      </c>
      <c r="Z4615">
        <v>3</v>
      </c>
      <c r="AA4615">
        <v>298.83</v>
      </c>
      <c r="AB4615">
        <v>-6.14</v>
      </c>
      <c r="AC4615">
        <v>6.23</v>
      </c>
      <c r="AF4615">
        <v>1.24</v>
      </c>
      <c r="AH4615">
        <v>1.04</v>
      </c>
      <c r="AL4615" t="s">
        <v>5069</v>
      </c>
      <c r="AN4615">
        <v>-1.4E-2</v>
      </c>
      <c r="AO4615">
        <v>0.02</v>
      </c>
      <c r="AR4615">
        <v>6</v>
      </c>
    </row>
    <row r="4616" spans="1:53" x14ac:dyDescent="0.25">
      <c r="A4616">
        <v>4615</v>
      </c>
      <c r="C4616" t="s">
        <v>7809</v>
      </c>
      <c r="D4616">
        <v>105151</v>
      </c>
      <c r="E4616">
        <v>251738</v>
      </c>
      <c r="I4616" t="s">
        <v>77</v>
      </c>
      <c r="M4616">
        <v>12</v>
      </c>
      <c r="N4616">
        <v>1</v>
      </c>
      <c r="O4616">
        <v>11.7</v>
      </c>
      <c r="P4616" t="s">
        <v>58</v>
      </c>
      <c r="Q4616">
        <v>65</v>
      </c>
      <c r="R4616">
        <v>9</v>
      </c>
      <c r="S4616">
        <v>8</v>
      </c>
      <c r="T4616">
        <v>12</v>
      </c>
      <c r="U4616">
        <v>6</v>
      </c>
      <c r="V4616">
        <v>23.1</v>
      </c>
      <c r="W4616" t="s">
        <v>58</v>
      </c>
      <c r="X4616">
        <v>65</v>
      </c>
      <c r="Y4616">
        <v>42</v>
      </c>
      <c r="Z4616">
        <v>33</v>
      </c>
      <c r="AA4616">
        <v>298.32</v>
      </c>
      <c r="AB4616">
        <v>-3.24</v>
      </c>
      <c r="AC4616">
        <v>6.06</v>
      </c>
      <c r="AF4616">
        <v>0.65</v>
      </c>
      <c r="AH4616">
        <v>0.4</v>
      </c>
      <c r="AL4616" t="s">
        <v>7810</v>
      </c>
      <c r="AN4616">
        <v>-4.9000000000000002E-2</v>
      </c>
      <c r="AO4616">
        <v>2E-3</v>
      </c>
      <c r="AR4616">
        <v>-4</v>
      </c>
      <c r="AW4616">
        <v>0</v>
      </c>
      <c r="AX4616">
        <v>0.1</v>
      </c>
      <c r="AY4616" t="s">
        <v>86</v>
      </c>
      <c r="AZ4616">
        <v>3</v>
      </c>
      <c r="BA4616" t="s">
        <v>68</v>
      </c>
    </row>
    <row r="4617" spans="1:53" x14ac:dyDescent="0.25">
      <c r="A4617">
        <v>4616</v>
      </c>
      <c r="B4617" t="s">
        <v>7811</v>
      </c>
      <c r="C4617" t="s">
        <v>7812</v>
      </c>
      <c r="D4617">
        <v>105211</v>
      </c>
      <c r="E4617">
        <v>251742</v>
      </c>
      <c r="F4617">
        <v>2969</v>
      </c>
      <c r="I4617" t="s">
        <v>77</v>
      </c>
      <c r="M4617">
        <v>12</v>
      </c>
      <c r="N4617">
        <v>1</v>
      </c>
      <c r="O4617">
        <v>39.799999999999997</v>
      </c>
      <c r="P4617" t="s">
        <v>58</v>
      </c>
      <c r="Q4617">
        <v>64</v>
      </c>
      <c r="R4617">
        <v>3</v>
      </c>
      <c r="S4617">
        <v>21</v>
      </c>
      <c r="T4617">
        <v>12</v>
      </c>
      <c r="U4617">
        <v>6</v>
      </c>
      <c r="V4617">
        <v>52.9</v>
      </c>
      <c r="W4617" t="s">
        <v>58</v>
      </c>
      <c r="X4617">
        <v>64</v>
      </c>
      <c r="Y4617">
        <v>36</v>
      </c>
      <c r="Z4617">
        <v>49</v>
      </c>
      <c r="AA4617">
        <v>298.18</v>
      </c>
      <c r="AB4617">
        <v>-2.15</v>
      </c>
      <c r="AC4617">
        <v>4.1500000000000004</v>
      </c>
      <c r="AF4617">
        <v>0.34</v>
      </c>
      <c r="AH4617">
        <v>0.03</v>
      </c>
      <c r="AJ4617">
        <v>0.16</v>
      </c>
      <c r="AL4617" t="s">
        <v>330</v>
      </c>
      <c r="AN4617">
        <v>3.3000000000000002E-2</v>
      </c>
      <c r="AO4617">
        <v>-3.6999999999999998E-2</v>
      </c>
      <c r="AQ4617">
        <v>5.2999999999999999E-2</v>
      </c>
      <c r="AR4617">
        <v>9</v>
      </c>
      <c r="AS4617" t="s">
        <v>79</v>
      </c>
      <c r="AU4617">
        <v>65</v>
      </c>
      <c r="AW4617">
        <v>7.5</v>
      </c>
      <c r="AX4617">
        <v>44</v>
      </c>
    </row>
    <row r="4618" spans="1:53" x14ac:dyDescent="0.25">
      <c r="A4618">
        <v>4617</v>
      </c>
      <c r="C4618" t="s">
        <v>7813</v>
      </c>
      <c r="D4618">
        <v>105340</v>
      </c>
      <c r="E4618">
        <v>256905</v>
      </c>
      <c r="F4618">
        <v>2971</v>
      </c>
      <c r="M4618">
        <v>12</v>
      </c>
      <c r="N4618">
        <v>2</v>
      </c>
      <c r="O4618">
        <v>33.6</v>
      </c>
      <c r="P4618" t="s">
        <v>58</v>
      </c>
      <c r="Q4618">
        <v>74</v>
      </c>
      <c r="R4618">
        <v>48</v>
      </c>
      <c r="S4618">
        <v>39</v>
      </c>
      <c r="T4618">
        <v>12</v>
      </c>
      <c r="U4618">
        <v>7</v>
      </c>
      <c r="V4618">
        <v>49.8</v>
      </c>
      <c r="W4618" t="s">
        <v>58</v>
      </c>
      <c r="X4618">
        <v>75</v>
      </c>
      <c r="Y4618">
        <v>22</v>
      </c>
      <c r="Z4618">
        <v>1</v>
      </c>
      <c r="AA4618">
        <v>300.13</v>
      </c>
      <c r="AB4618">
        <v>-12.73</v>
      </c>
      <c r="AC4618">
        <v>5.18</v>
      </c>
      <c r="AF4618">
        <v>1.3</v>
      </c>
      <c r="AH4618">
        <v>1.37</v>
      </c>
      <c r="AJ4618">
        <v>0.6</v>
      </c>
      <c r="AK4618" t="s">
        <v>353</v>
      </c>
      <c r="AL4618" t="s">
        <v>684</v>
      </c>
      <c r="AN4618">
        <v>-9.8000000000000004E-2</v>
      </c>
      <c r="AO4618">
        <v>1.9E-2</v>
      </c>
      <c r="AQ4618">
        <v>0.02</v>
      </c>
      <c r="AR4618">
        <v>-45</v>
      </c>
    </row>
    <row r="4619" spans="1:53" x14ac:dyDescent="0.25">
      <c r="A4619">
        <v>4618</v>
      </c>
      <c r="C4619" t="s">
        <v>7814</v>
      </c>
      <c r="D4619">
        <v>105382</v>
      </c>
      <c r="E4619">
        <v>239687</v>
      </c>
      <c r="I4619" t="s">
        <v>77</v>
      </c>
      <c r="K4619" t="s">
        <v>572</v>
      </c>
      <c r="M4619">
        <v>12</v>
      </c>
      <c r="N4619">
        <v>2</v>
      </c>
      <c r="O4619">
        <v>54.3</v>
      </c>
      <c r="P4619" t="s">
        <v>58</v>
      </c>
      <c r="Q4619">
        <v>50</v>
      </c>
      <c r="R4619">
        <v>6</v>
      </c>
      <c r="S4619">
        <v>15</v>
      </c>
      <c r="T4619">
        <v>12</v>
      </c>
      <c r="U4619">
        <v>8</v>
      </c>
      <c r="V4619">
        <v>5.2</v>
      </c>
      <c r="W4619" t="s">
        <v>58</v>
      </c>
      <c r="X4619">
        <v>50</v>
      </c>
      <c r="Y4619">
        <v>39</v>
      </c>
      <c r="Z4619">
        <v>41</v>
      </c>
      <c r="AA4619">
        <v>295.94</v>
      </c>
      <c r="AB4619">
        <v>11.62</v>
      </c>
      <c r="AC4619">
        <v>4.47</v>
      </c>
      <c r="AF4619">
        <v>-0.15</v>
      </c>
      <c r="AH4619">
        <v>-0.67</v>
      </c>
      <c r="AJ4619">
        <v>-0.18</v>
      </c>
      <c r="AL4619" t="s">
        <v>4283</v>
      </c>
      <c r="AM4619" t="s">
        <v>104</v>
      </c>
      <c r="AN4619">
        <v>-3.5000000000000003E-2</v>
      </c>
      <c r="AO4619">
        <v>-0.01</v>
      </c>
      <c r="AR4619">
        <v>17</v>
      </c>
      <c r="AU4619">
        <v>127</v>
      </c>
      <c r="AW4619">
        <v>1.9</v>
      </c>
      <c r="AX4619">
        <v>268.60000000000002</v>
      </c>
      <c r="AY4619" t="s">
        <v>86</v>
      </c>
      <c r="AZ4619">
        <v>3</v>
      </c>
      <c r="BA4619" t="s">
        <v>68</v>
      </c>
    </row>
    <row r="4620" spans="1:53" x14ac:dyDescent="0.25">
      <c r="A4620">
        <v>4619</v>
      </c>
      <c r="C4620" t="s">
        <v>7815</v>
      </c>
      <c r="D4620">
        <v>105383</v>
      </c>
      <c r="E4620">
        <v>239686</v>
      </c>
      <c r="I4620" t="s">
        <v>77</v>
      </c>
      <c r="K4620" t="s">
        <v>353</v>
      </c>
      <c r="M4620">
        <v>12</v>
      </c>
      <c r="N4620">
        <v>2</v>
      </c>
      <c r="O4620">
        <v>53.9</v>
      </c>
      <c r="P4620" t="s">
        <v>58</v>
      </c>
      <c r="Q4620">
        <v>50</v>
      </c>
      <c r="R4620">
        <v>12</v>
      </c>
      <c r="S4620">
        <v>23</v>
      </c>
      <c r="T4620">
        <v>12</v>
      </c>
      <c r="U4620">
        <v>8</v>
      </c>
      <c r="V4620">
        <v>4.8</v>
      </c>
      <c r="W4620" t="s">
        <v>58</v>
      </c>
      <c r="X4620">
        <v>50</v>
      </c>
      <c r="Y4620">
        <v>45</v>
      </c>
      <c r="Z4620">
        <v>48</v>
      </c>
      <c r="AA4620">
        <v>295.95999999999998</v>
      </c>
      <c r="AB4620">
        <v>11.52</v>
      </c>
      <c r="AC4620">
        <v>6.37</v>
      </c>
      <c r="AF4620">
        <v>-0.05</v>
      </c>
      <c r="AL4620" t="s">
        <v>198</v>
      </c>
      <c r="AN4620">
        <v>-3.6999999999999998E-2</v>
      </c>
      <c r="AO4620">
        <v>2E-3</v>
      </c>
      <c r="AR4620">
        <v>16</v>
      </c>
      <c r="AS4620" t="s">
        <v>72</v>
      </c>
      <c r="AW4620">
        <v>1.9</v>
      </c>
      <c r="AX4620">
        <v>268.60000000000002</v>
      </c>
      <c r="AY4620" t="s">
        <v>86</v>
      </c>
      <c r="AZ4620">
        <v>3</v>
      </c>
      <c r="BA4620" t="s">
        <v>68</v>
      </c>
    </row>
    <row r="4621" spans="1:53" x14ac:dyDescent="0.25">
      <c r="A4621">
        <v>4620</v>
      </c>
      <c r="C4621" t="s">
        <v>7816</v>
      </c>
      <c r="D4621">
        <v>105416</v>
      </c>
      <c r="E4621">
        <v>223235</v>
      </c>
      <c r="M4621">
        <v>12</v>
      </c>
      <c r="N4621">
        <v>3</v>
      </c>
      <c r="O4621">
        <v>3.8</v>
      </c>
      <c r="P4621" t="s">
        <v>58</v>
      </c>
      <c r="Q4621">
        <v>48</v>
      </c>
      <c r="R4621">
        <v>8</v>
      </c>
      <c r="S4621">
        <v>8</v>
      </c>
      <c r="T4621">
        <v>12</v>
      </c>
      <c r="U4621">
        <v>8</v>
      </c>
      <c r="V4621">
        <v>14.7</v>
      </c>
      <c r="W4621" t="s">
        <v>58</v>
      </c>
      <c r="X4621">
        <v>48</v>
      </c>
      <c r="Y4621">
        <v>41</v>
      </c>
      <c r="Z4621">
        <v>34</v>
      </c>
      <c r="AA4621">
        <v>295.62</v>
      </c>
      <c r="AB4621">
        <v>13.57</v>
      </c>
      <c r="AC4621">
        <v>5.34</v>
      </c>
      <c r="AF4621">
        <v>-0.01</v>
      </c>
      <c r="AH4621">
        <v>-0.04</v>
      </c>
      <c r="AJ4621">
        <v>0</v>
      </c>
      <c r="AK4621" t="s">
        <v>353</v>
      </c>
      <c r="AL4621" t="s">
        <v>198</v>
      </c>
      <c r="AN4621">
        <v>-2.5000000000000001E-2</v>
      </c>
      <c r="AO4621">
        <v>-1.7000000000000001E-2</v>
      </c>
      <c r="AR4621">
        <v>3</v>
      </c>
      <c r="AS4621" t="s">
        <v>60</v>
      </c>
      <c r="BA4621" t="s">
        <v>68</v>
      </c>
    </row>
    <row r="4622" spans="1:53" x14ac:dyDescent="0.25">
      <c r="A4622">
        <v>4621</v>
      </c>
      <c r="B4622" t="s">
        <v>7817</v>
      </c>
      <c r="C4622" t="s">
        <v>7818</v>
      </c>
      <c r="D4622">
        <v>105435</v>
      </c>
      <c r="E4622">
        <v>239689</v>
      </c>
      <c r="F4622">
        <v>452</v>
      </c>
      <c r="I4622" t="s">
        <v>77</v>
      </c>
      <c r="K4622" t="s">
        <v>196</v>
      </c>
      <c r="L4622" t="s">
        <v>7817</v>
      </c>
      <c r="M4622">
        <v>12</v>
      </c>
      <c r="N4622">
        <v>3</v>
      </c>
      <c r="O4622">
        <v>10.4</v>
      </c>
      <c r="P4622" t="s">
        <v>58</v>
      </c>
      <c r="Q4622">
        <v>50</v>
      </c>
      <c r="R4622">
        <v>9</v>
      </c>
      <c r="S4622">
        <v>56</v>
      </c>
      <c r="T4622">
        <v>12</v>
      </c>
      <c r="U4622">
        <v>8</v>
      </c>
      <c r="V4622">
        <v>21.5</v>
      </c>
      <c r="W4622" t="s">
        <v>58</v>
      </c>
      <c r="X4622">
        <v>50</v>
      </c>
      <c r="Y4622">
        <v>43</v>
      </c>
      <c r="Z4622">
        <v>21</v>
      </c>
      <c r="AA4622">
        <v>296</v>
      </c>
      <c r="AB4622">
        <v>11.57</v>
      </c>
      <c r="AC4622">
        <v>2.6</v>
      </c>
      <c r="AF4622">
        <v>-0.12</v>
      </c>
      <c r="AH4622">
        <v>-0.9</v>
      </c>
      <c r="AJ4622">
        <v>-0.12</v>
      </c>
      <c r="AL4622" t="s">
        <v>3181</v>
      </c>
      <c r="AM4622" t="s">
        <v>104</v>
      </c>
      <c r="AN4622">
        <v>-3.4000000000000002E-2</v>
      </c>
      <c r="AO4622">
        <v>-8.0000000000000002E-3</v>
      </c>
      <c r="AQ4622">
        <v>2.5999999999999999E-2</v>
      </c>
      <c r="AR4622">
        <v>11</v>
      </c>
      <c r="AS4622" t="s">
        <v>60</v>
      </c>
      <c r="AU4622">
        <v>181</v>
      </c>
      <c r="AW4622">
        <v>1.9</v>
      </c>
      <c r="AX4622">
        <v>268.60000000000002</v>
      </c>
      <c r="AY4622" t="s">
        <v>86</v>
      </c>
      <c r="AZ4622">
        <v>3</v>
      </c>
      <c r="BA4622" t="s">
        <v>68</v>
      </c>
    </row>
    <row r="4623" spans="1:53" x14ac:dyDescent="0.25">
      <c r="A4623">
        <v>4622</v>
      </c>
      <c r="C4623" t="s">
        <v>7819</v>
      </c>
      <c r="D4623">
        <v>105437</v>
      </c>
      <c r="E4623">
        <v>251757</v>
      </c>
      <c r="M4623">
        <v>12</v>
      </c>
      <c r="N4623">
        <v>3</v>
      </c>
      <c r="O4623">
        <v>11.4</v>
      </c>
      <c r="P4623" t="s">
        <v>58</v>
      </c>
      <c r="Q4623">
        <v>60</v>
      </c>
      <c r="R4623">
        <v>17</v>
      </c>
      <c r="S4623">
        <v>26</v>
      </c>
      <c r="T4623">
        <v>12</v>
      </c>
      <c r="U4623">
        <v>8</v>
      </c>
      <c r="V4623">
        <v>24.6</v>
      </c>
      <c r="W4623" t="s">
        <v>58</v>
      </c>
      <c r="X4623">
        <v>60</v>
      </c>
      <c r="Y4623">
        <v>50</v>
      </c>
      <c r="Z4623">
        <v>50</v>
      </c>
      <c r="AA4623">
        <v>297.70999999999998</v>
      </c>
      <c r="AB4623">
        <v>1.59</v>
      </c>
      <c r="AC4623">
        <v>6.22</v>
      </c>
      <c r="AF4623">
        <v>1.74</v>
      </c>
      <c r="AH4623">
        <v>1.88</v>
      </c>
      <c r="AL4623" t="s">
        <v>7100</v>
      </c>
      <c r="AN4623">
        <v>-1.2999999999999999E-2</v>
      </c>
      <c r="AO4623">
        <v>3.0000000000000001E-3</v>
      </c>
      <c r="AR4623">
        <v>10</v>
      </c>
    </row>
    <row r="4624" spans="1:53" x14ac:dyDescent="0.25">
      <c r="A4624">
        <v>4623</v>
      </c>
      <c r="B4624" t="s">
        <v>7820</v>
      </c>
      <c r="C4624" t="s">
        <v>7821</v>
      </c>
      <c r="D4624">
        <v>105452</v>
      </c>
      <c r="E4624">
        <v>180505</v>
      </c>
      <c r="M4624">
        <v>12</v>
      </c>
      <c r="N4624">
        <v>3</v>
      </c>
      <c r="O4624">
        <v>15.2</v>
      </c>
      <c r="P4624" t="s">
        <v>58</v>
      </c>
      <c r="Q4624">
        <v>24</v>
      </c>
      <c r="R4624">
        <v>10</v>
      </c>
      <c r="S4624">
        <v>16</v>
      </c>
      <c r="T4624">
        <v>12</v>
      </c>
      <c r="U4624">
        <v>8</v>
      </c>
      <c r="V4624">
        <v>24.8</v>
      </c>
      <c r="W4624" t="s">
        <v>58</v>
      </c>
      <c r="X4624">
        <v>24</v>
      </c>
      <c r="Y4624">
        <v>43</v>
      </c>
      <c r="Z4624">
        <v>44</v>
      </c>
      <c r="AA4624">
        <v>290.66000000000003</v>
      </c>
      <c r="AB4624">
        <v>37.119999999999997</v>
      </c>
      <c r="AC4624">
        <v>4.0199999999999996</v>
      </c>
      <c r="AF4624">
        <v>0.32</v>
      </c>
      <c r="AH4624">
        <v>-0.02</v>
      </c>
      <c r="AJ4624">
        <v>0.18</v>
      </c>
      <c r="AL4624" t="s">
        <v>120</v>
      </c>
      <c r="AN4624">
        <v>8.5999999999999993E-2</v>
      </c>
      <c r="AO4624">
        <v>-0.04</v>
      </c>
      <c r="AQ4624">
        <v>7.0000000000000007E-2</v>
      </c>
      <c r="AR4624">
        <v>4</v>
      </c>
      <c r="AS4624" t="s">
        <v>60</v>
      </c>
      <c r="AU4624">
        <v>16</v>
      </c>
      <c r="BA4624" t="s">
        <v>68</v>
      </c>
    </row>
    <row r="4625" spans="1:53" x14ac:dyDescent="0.25">
      <c r="A4625">
        <v>4624</v>
      </c>
      <c r="C4625" t="s">
        <v>7822</v>
      </c>
      <c r="D4625">
        <v>105509</v>
      </c>
      <c r="E4625">
        <v>223241</v>
      </c>
      <c r="L4625" t="s">
        <v>7823</v>
      </c>
      <c r="M4625">
        <v>12</v>
      </c>
      <c r="N4625">
        <v>3</v>
      </c>
      <c r="O4625">
        <v>43.3</v>
      </c>
      <c r="P4625" t="s">
        <v>58</v>
      </c>
      <c r="Q4625">
        <v>43</v>
      </c>
      <c r="R4625">
        <v>46</v>
      </c>
      <c r="S4625">
        <v>5</v>
      </c>
      <c r="T4625">
        <v>12</v>
      </c>
      <c r="U4625">
        <v>8</v>
      </c>
      <c r="V4625">
        <v>53.8</v>
      </c>
      <c r="W4625" t="s">
        <v>58</v>
      </c>
      <c r="X4625">
        <v>44</v>
      </c>
      <c r="Y4625">
        <v>19</v>
      </c>
      <c r="Z4625">
        <v>34</v>
      </c>
      <c r="AA4625">
        <v>294.95999999999998</v>
      </c>
      <c r="AB4625">
        <v>17.89</v>
      </c>
      <c r="AC4625">
        <v>5.75</v>
      </c>
      <c r="AF4625">
        <v>0.24</v>
      </c>
      <c r="AH4625">
        <v>0.16</v>
      </c>
      <c r="AJ4625">
        <v>0.11</v>
      </c>
      <c r="AK4625" t="s">
        <v>353</v>
      </c>
      <c r="AL4625" t="s">
        <v>7824</v>
      </c>
      <c r="AM4625" t="s">
        <v>104</v>
      </c>
      <c r="AN4625">
        <v>-4.5999999999999999E-2</v>
      </c>
      <c r="AO4625">
        <v>-4.9000000000000002E-2</v>
      </c>
      <c r="AR4625">
        <v>-9</v>
      </c>
      <c r="AS4625" t="s">
        <v>422</v>
      </c>
      <c r="BA4625" t="s">
        <v>68</v>
      </c>
    </row>
    <row r="4626" spans="1:53" x14ac:dyDescent="0.25">
      <c r="A4626">
        <v>4625</v>
      </c>
      <c r="C4626" t="s">
        <v>7825</v>
      </c>
      <c r="D4626">
        <v>105521</v>
      </c>
      <c r="E4626">
        <v>223242</v>
      </c>
      <c r="L4626" t="s">
        <v>7826</v>
      </c>
      <c r="M4626">
        <v>12</v>
      </c>
      <c r="N4626">
        <v>3</v>
      </c>
      <c r="O4626">
        <v>44.1</v>
      </c>
      <c r="P4626" t="s">
        <v>58</v>
      </c>
      <c r="Q4626">
        <v>40</v>
      </c>
      <c r="R4626">
        <v>40</v>
      </c>
      <c r="S4626">
        <v>29</v>
      </c>
      <c r="T4626">
        <v>12</v>
      </c>
      <c r="U4626">
        <v>8</v>
      </c>
      <c r="V4626">
        <v>54.5</v>
      </c>
      <c r="W4626" t="s">
        <v>58</v>
      </c>
      <c r="X4626">
        <v>41</v>
      </c>
      <c r="Y4626">
        <v>13</v>
      </c>
      <c r="Z4626">
        <v>53</v>
      </c>
      <c r="AA4626">
        <v>294.39</v>
      </c>
      <c r="AB4626">
        <v>20.93</v>
      </c>
      <c r="AC4626">
        <v>5.48</v>
      </c>
      <c r="AF4626">
        <v>-7.0000000000000007E-2</v>
      </c>
      <c r="AH4626">
        <v>-0.62</v>
      </c>
      <c r="AJ4626">
        <v>-0.08</v>
      </c>
      <c r="AL4626" t="s">
        <v>2551</v>
      </c>
      <c r="AM4626" t="s">
        <v>83</v>
      </c>
      <c r="AN4626">
        <v>-2.4E-2</v>
      </c>
      <c r="AO4626">
        <v>-6.0000000000000001E-3</v>
      </c>
      <c r="AR4626">
        <v>0</v>
      </c>
      <c r="AS4626" t="s">
        <v>72</v>
      </c>
      <c r="AU4626">
        <v>204</v>
      </c>
      <c r="BA4626" t="s">
        <v>68</v>
      </c>
    </row>
    <row r="4627" spans="1:53" x14ac:dyDescent="0.25">
      <c r="A4627">
        <v>4626</v>
      </c>
      <c r="B4627" t="s">
        <v>7827</v>
      </c>
      <c r="C4627" t="s">
        <v>7828</v>
      </c>
      <c r="D4627">
        <v>105639</v>
      </c>
      <c r="E4627">
        <v>119245</v>
      </c>
      <c r="F4627">
        <v>2972</v>
      </c>
      <c r="I4627" t="s">
        <v>77</v>
      </c>
      <c r="M4627">
        <v>12</v>
      </c>
      <c r="N4627">
        <v>4</v>
      </c>
      <c r="O4627">
        <v>33.799999999999997</v>
      </c>
      <c r="P4627" t="s">
        <v>54</v>
      </c>
      <c r="Q4627">
        <v>2</v>
      </c>
      <c r="R4627">
        <v>27</v>
      </c>
      <c r="S4627">
        <v>34</v>
      </c>
      <c r="T4627">
        <v>12</v>
      </c>
      <c r="U4627">
        <v>9</v>
      </c>
      <c r="V4627">
        <v>41.3</v>
      </c>
      <c r="W4627" t="s">
        <v>54</v>
      </c>
      <c r="X4627">
        <v>1</v>
      </c>
      <c r="Y4627">
        <v>53</v>
      </c>
      <c r="Z4627">
        <v>52</v>
      </c>
      <c r="AA4627">
        <v>279.54000000000002</v>
      </c>
      <c r="AB4627">
        <v>62.86</v>
      </c>
      <c r="AC4627">
        <v>5.95</v>
      </c>
      <c r="AF4627">
        <v>1.1200000000000001</v>
      </c>
      <c r="AH4627">
        <v>1.1399999999999999</v>
      </c>
      <c r="AL4627" t="s">
        <v>204</v>
      </c>
      <c r="AN4627">
        <v>4.2999999999999997E-2</v>
      </c>
      <c r="AO4627">
        <v>-0.17799999999999999</v>
      </c>
      <c r="AQ4627">
        <v>8.9999999999999993E-3</v>
      </c>
      <c r="AR4627">
        <v>3</v>
      </c>
      <c r="AW4627">
        <v>7.3</v>
      </c>
      <c r="AX4627">
        <v>39.5</v>
      </c>
      <c r="BA4627" t="s">
        <v>68</v>
      </c>
    </row>
    <row r="4628" spans="1:53" x14ac:dyDescent="0.25">
      <c r="A4628">
        <v>4627</v>
      </c>
      <c r="C4628" t="s">
        <v>7829</v>
      </c>
      <c r="D4628">
        <v>105678</v>
      </c>
      <c r="E4628">
        <v>7512</v>
      </c>
      <c r="M4628">
        <v>12</v>
      </c>
      <c r="N4628">
        <v>4</v>
      </c>
      <c r="O4628">
        <v>55.9</v>
      </c>
      <c r="P4628" t="s">
        <v>54</v>
      </c>
      <c r="Q4628">
        <v>75</v>
      </c>
      <c r="R4628">
        <v>13</v>
      </c>
      <c r="S4628">
        <v>4</v>
      </c>
      <c r="T4628">
        <v>12</v>
      </c>
      <c r="U4628">
        <v>9</v>
      </c>
      <c r="V4628">
        <v>47.3</v>
      </c>
      <c r="W4628" t="s">
        <v>54</v>
      </c>
      <c r="X4628">
        <v>74</v>
      </c>
      <c r="Y4628">
        <v>39</v>
      </c>
      <c r="Z4628">
        <v>41</v>
      </c>
      <c r="AA4628">
        <v>126.63</v>
      </c>
      <c r="AB4628">
        <v>42.17</v>
      </c>
      <c r="AC4628">
        <v>6.35</v>
      </c>
      <c r="AF4628">
        <v>0.5</v>
      </c>
      <c r="AL4628" t="s">
        <v>864</v>
      </c>
      <c r="AN4628">
        <v>1E-3</v>
      </c>
      <c r="AO4628">
        <v>6.0000000000000001E-3</v>
      </c>
      <c r="AR4628">
        <v>-19</v>
      </c>
      <c r="AU4628">
        <v>34</v>
      </c>
    </row>
    <row r="4629" spans="1:53" x14ac:dyDescent="0.25">
      <c r="A4629">
        <v>4628</v>
      </c>
      <c r="C4629" t="s">
        <v>7830</v>
      </c>
      <c r="D4629">
        <v>105686</v>
      </c>
      <c r="E4629">
        <v>203183</v>
      </c>
      <c r="I4629" t="s">
        <v>77</v>
      </c>
      <c r="M4629">
        <v>12</v>
      </c>
      <c r="N4629">
        <v>4</v>
      </c>
      <c r="O4629">
        <v>52.5</v>
      </c>
      <c r="P4629" t="s">
        <v>58</v>
      </c>
      <c r="Q4629">
        <v>34</v>
      </c>
      <c r="R4629">
        <v>8</v>
      </c>
      <c r="S4629">
        <v>53</v>
      </c>
      <c r="T4629">
        <v>12</v>
      </c>
      <c r="U4629">
        <v>10</v>
      </c>
      <c r="V4629">
        <v>2.5</v>
      </c>
      <c r="W4629" t="s">
        <v>58</v>
      </c>
      <c r="X4629">
        <v>34</v>
      </c>
      <c r="Y4629">
        <v>42</v>
      </c>
      <c r="Z4629">
        <v>18</v>
      </c>
      <c r="AA4629">
        <v>293.36</v>
      </c>
      <c r="AB4629">
        <v>27.4</v>
      </c>
      <c r="AC4629">
        <v>6.17</v>
      </c>
      <c r="AF4629">
        <v>0.03</v>
      </c>
      <c r="AH4629">
        <v>-0.02</v>
      </c>
      <c r="AL4629" t="s">
        <v>260</v>
      </c>
      <c r="AN4629">
        <v>-5.1999999999999998E-2</v>
      </c>
      <c r="AO4629">
        <v>-1.7999999999999999E-2</v>
      </c>
      <c r="AP4629" t="s">
        <v>126</v>
      </c>
      <c r="AQ4629">
        <v>6.0000000000000001E-3</v>
      </c>
      <c r="AR4629">
        <v>-10</v>
      </c>
      <c r="AW4629">
        <v>1.8</v>
      </c>
      <c r="AX4629">
        <v>3.4</v>
      </c>
    </row>
    <row r="4630" spans="1:53" x14ac:dyDescent="0.25">
      <c r="A4630">
        <v>4629</v>
      </c>
      <c r="B4630" t="s">
        <v>7831</v>
      </c>
      <c r="C4630" t="s">
        <v>7832</v>
      </c>
      <c r="D4630">
        <v>105702</v>
      </c>
      <c r="E4630">
        <v>119249</v>
      </c>
      <c r="F4630">
        <v>2973</v>
      </c>
      <c r="M4630">
        <v>12</v>
      </c>
      <c r="N4630">
        <v>4</v>
      </c>
      <c r="O4630">
        <v>57.6</v>
      </c>
      <c r="P4630" t="s">
        <v>54</v>
      </c>
      <c r="Q4630">
        <v>6</v>
      </c>
      <c r="R4630">
        <v>21</v>
      </c>
      <c r="S4630">
        <v>47</v>
      </c>
      <c r="T4630">
        <v>12</v>
      </c>
      <c r="U4630">
        <v>10</v>
      </c>
      <c r="V4630">
        <v>3.4</v>
      </c>
      <c r="W4630" t="s">
        <v>54</v>
      </c>
      <c r="X4630">
        <v>5</v>
      </c>
      <c r="Y4630">
        <v>48</v>
      </c>
      <c r="Z4630">
        <v>25</v>
      </c>
      <c r="AA4630">
        <v>276.3</v>
      </c>
      <c r="AB4630">
        <v>66.52</v>
      </c>
      <c r="AC4630">
        <v>5.72</v>
      </c>
      <c r="AF4630">
        <v>0.35</v>
      </c>
      <c r="AH4630">
        <v>0.17</v>
      </c>
      <c r="AJ4630">
        <v>0.15</v>
      </c>
      <c r="AL4630" t="s">
        <v>7833</v>
      </c>
      <c r="AN4630">
        <v>-0.158</v>
      </c>
      <c r="AO4630">
        <v>1.6E-2</v>
      </c>
      <c r="AQ4630">
        <v>1.9E-2</v>
      </c>
      <c r="AR4630">
        <v>-9</v>
      </c>
      <c r="AS4630" t="s">
        <v>72</v>
      </c>
      <c r="BA4630" t="s">
        <v>68</v>
      </c>
    </row>
    <row r="4631" spans="1:53" x14ac:dyDescent="0.25">
      <c r="A4631">
        <v>4630</v>
      </c>
      <c r="B4631" t="s">
        <v>7834</v>
      </c>
      <c r="C4631" t="s">
        <v>7835</v>
      </c>
      <c r="D4631">
        <v>105707</v>
      </c>
      <c r="E4631">
        <v>180531</v>
      </c>
      <c r="F4631">
        <v>453</v>
      </c>
      <c r="G4631" t="s">
        <v>63</v>
      </c>
      <c r="L4631">
        <v>5483</v>
      </c>
      <c r="M4631">
        <v>12</v>
      </c>
      <c r="N4631">
        <v>4</v>
      </c>
      <c r="O4631">
        <v>58.8</v>
      </c>
      <c r="P4631" t="s">
        <v>58</v>
      </c>
      <c r="Q4631">
        <v>22</v>
      </c>
      <c r="R4631">
        <v>3</v>
      </c>
      <c r="S4631">
        <v>49</v>
      </c>
      <c r="T4631">
        <v>12</v>
      </c>
      <c r="U4631">
        <v>10</v>
      </c>
      <c r="V4631">
        <v>7.5</v>
      </c>
      <c r="W4631" t="s">
        <v>58</v>
      </c>
      <c r="X4631">
        <v>22</v>
      </c>
      <c r="Y4631">
        <v>37</v>
      </c>
      <c r="Z4631">
        <v>11</v>
      </c>
      <c r="AA4631">
        <v>290.58999999999997</v>
      </c>
      <c r="AB4631">
        <v>39.26</v>
      </c>
      <c r="AC4631">
        <v>3</v>
      </c>
      <c r="AF4631">
        <v>1.33</v>
      </c>
      <c r="AH4631">
        <v>1.47</v>
      </c>
      <c r="AJ4631">
        <v>0.64</v>
      </c>
      <c r="AL4631" t="s">
        <v>7836</v>
      </c>
      <c r="AN4631">
        <v>-7.0999999999999994E-2</v>
      </c>
      <c r="AO4631">
        <v>1.4E-2</v>
      </c>
      <c r="AQ4631">
        <v>2.7E-2</v>
      </c>
      <c r="AR4631">
        <v>5</v>
      </c>
      <c r="BA4631" t="s">
        <v>68</v>
      </c>
    </row>
    <row r="4632" spans="1:53" x14ac:dyDescent="0.25">
      <c r="A4632">
        <v>4631</v>
      </c>
      <c r="C4632" t="s">
        <v>7837</v>
      </c>
      <c r="D4632">
        <v>105776</v>
      </c>
      <c r="E4632">
        <v>203195</v>
      </c>
      <c r="F4632">
        <v>2974</v>
      </c>
      <c r="M4632">
        <v>12</v>
      </c>
      <c r="N4632">
        <v>5</v>
      </c>
      <c r="O4632">
        <v>22.4</v>
      </c>
      <c r="P4632" t="s">
        <v>58</v>
      </c>
      <c r="Q4632">
        <v>37</v>
      </c>
      <c r="R4632">
        <v>18</v>
      </c>
      <c r="S4632">
        <v>46</v>
      </c>
      <c r="T4632">
        <v>12</v>
      </c>
      <c r="U4632">
        <v>10</v>
      </c>
      <c r="V4632">
        <v>33.799999999999997</v>
      </c>
      <c r="W4632" t="s">
        <v>58</v>
      </c>
      <c r="X4632">
        <v>37</v>
      </c>
      <c r="Y4632">
        <v>52</v>
      </c>
      <c r="Z4632">
        <v>13</v>
      </c>
      <c r="AA4632">
        <v>294.08999999999997</v>
      </c>
      <c r="AB4632">
        <v>24.3</v>
      </c>
      <c r="AC4632">
        <v>6.06</v>
      </c>
      <c r="AF4632">
        <v>0.2</v>
      </c>
      <c r="AL4632" t="s">
        <v>478</v>
      </c>
      <c r="AN4632">
        <v>4.7E-2</v>
      </c>
      <c r="AO4632">
        <v>-3.5000000000000003E-2</v>
      </c>
      <c r="AR4632">
        <v>-7</v>
      </c>
    </row>
    <row r="4633" spans="1:53" x14ac:dyDescent="0.25">
      <c r="A4633">
        <v>4632</v>
      </c>
      <c r="B4633" t="s">
        <v>7838</v>
      </c>
      <c r="C4633" t="s">
        <v>7839</v>
      </c>
      <c r="D4633">
        <v>105778</v>
      </c>
      <c r="E4633">
        <v>99973</v>
      </c>
      <c r="F4633">
        <v>1313</v>
      </c>
      <c r="M4633">
        <v>12</v>
      </c>
      <c r="N4633">
        <v>5</v>
      </c>
      <c r="O4633">
        <v>25.8</v>
      </c>
      <c r="P4633" t="s">
        <v>54</v>
      </c>
      <c r="Q4633">
        <v>17</v>
      </c>
      <c r="R4633">
        <v>21</v>
      </c>
      <c r="S4633">
        <v>57</v>
      </c>
      <c r="T4633">
        <v>12</v>
      </c>
      <c r="U4633">
        <v>10</v>
      </c>
      <c r="V4633">
        <v>31.6</v>
      </c>
      <c r="W4633" t="s">
        <v>54</v>
      </c>
      <c r="X4633">
        <v>16</v>
      </c>
      <c r="Y4633">
        <v>48</v>
      </c>
      <c r="Z4633">
        <v>33</v>
      </c>
      <c r="AA4633">
        <v>258.3</v>
      </c>
      <c r="AB4633">
        <v>76</v>
      </c>
      <c r="AC4633">
        <v>6.39</v>
      </c>
      <c r="AF4633">
        <v>0.06</v>
      </c>
      <c r="AH4633">
        <v>0.1</v>
      </c>
      <c r="AL4633" t="s">
        <v>596</v>
      </c>
      <c r="AN4633">
        <v>-1.7000000000000001E-2</v>
      </c>
      <c r="AO4633">
        <v>1E-3</v>
      </c>
      <c r="AR4633">
        <v>-12</v>
      </c>
      <c r="AS4633" t="s">
        <v>60</v>
      </c>
    </row>
    <row r="4634" spans="1:53" x14ac:dyDescent="0.25">
      <c r="A4634">
        <v>4633</v>
      </c>
      <c r="C4634" t="s">
        <v>7840</v>
      </c>
      <c r="D4634">
        <v>105805</v>
      </c>
      <c r="E4634">
        <v>82166</v>
      </c>
      <c r="L4634">
        <v>5485</v>
      </c>
      <c r="M4634">
        <v>12</v>
      </c>
      <c r="N4634">
        <v>5</v>
      </c>
      <c r="O4634">
        <v>41.3</v>
      </c>
      <c r="P4634" t="s">
        <v>54</v>
      </c>
      <c r="Q4634">
        <v>27</v>
      </c>
      <c r="R4634">
        <v>50</v>
      </c>
      <c r="S4634">
        <v>17</v>
      </c>
      <c r="T4634">
        <v>12</v>
      </c>
      <c r="U4634">
        <v>10</v>
      </c>
      <c r="V4634">
        <v>46.1</v>
      </c>
      <c r="W4634" t="s">
        <v>54</v>
      </c>
      <c r="X4634">
        <v>27</v>
      </c>
      <c r="Y4634">
        <v>16</v>
      </c>
      <c r="Z4634">
        <v>53</v>
      </c>
      <c r="AA4634">
        <v>209.63</v>
      </c>
      <c r="AB4634">
        <v>80.959999999999994</v>
      </c>
      <c r="AC4634">
        <v>6.01</v>
      </c>
      <c r="AF4634">
        <v>0.11</v>
      </c>
      <c r="AH4634">
        <v>0.09</v>
      </c>
      <c r="AL4634" t="s">
        <v>3679</v>
      </c>
      <c r="AN4634">
        <v>-8.9999999999999993E-3</v>
      </c>
      <c r="AO4634">
        <v>-1.4E-2</v>
      </c>
      <c r="AR4634">
        <v>-9</v>
      </c>
      <c r="AS4634" t="s">
        <v>422</v>
      </c>
      <c r="AU4634">
        <v>172</v>
      </c>
      <c r="BA4634" t="s">
        <v>68</v>
      </c>
    </row>
    <row r="4635" spans="1:53" x14ac:dyDescent="0.25">
      <c r="A4635">
        <v>4634</v>
      </c>
      <c r="C4635" t="s">
        <v>7841</v>
      </c>
      <c r="D4635">
        <v>105841</v>
      </c>
      <c r="E4635">
        <v>251778</v>
      </c>
      <c r="M4635">
        <v>12</v>
      </c>
      <c r="N4635">
        <v>5</v>
      </c>
      <c r="O4635">
        <v>50.4</v>
      </c>
      <c r="P4635" t="s">
        <v>58</v>
      </c>
      <c r="Q4635">
        <v>60</v>
      </c>
      <c r="R4635">
        <v>43</v>
      </c>
      <c r="S4635">
        <v>14</v>
      </c>
      <c r="T4635">
        <v>12</v>
      </c>
      <c r="U4635">
        <v>11</v>
      </c>
      <c r="V4635">
        <v>4.9000000000000004</v>
      </c>
      <c r="W4635" t="s">
        <v>58</v>
      </c>
      <c r="X4635">
        <v>61</v>
      </c>
      <c r="Y4635">
        <v>16</v>
      </c>
      <c r="Z4635">
        <v>39</v>
      </c>
      <c r="AA4635">
        <v>298.10000000000002</v>
      </c>
      <c r="AB4635">
        <v>1.22</v>
      </c>
      <c r="AC4635">
        <v>6.08</v>
      </c>
      <c r="AF4635">
        <v>0.39</v>
      </c>
      <c r="AH4635">
        <v>0.09</v>
      </c>
      <c r="AL4635" t="s">
        <v>7842</v>
      </c>
      <c r="AN4635">
        <v>-0.13400000000000001</v>
      </c>
      <c r="AO4635">
        <v>-1.7999999999999999E-2</v>
      </c>
      <c r="AR4635">
        <v>-3</v>
      </c>
    </row>
    <row r="4636" spans="1:53" x14ac:dyDescent="0.25">
      <c r="A4636">
        <v>4635</v>
      </c>
      <c r="B4636" t="s">
        <v>7843</v>
      </c>
      <c r="C4636" t="s">
        <v>7844</v>
      </c>
      <c r="D4636">
        <v>105850</v>
      </c>
      <c r="E4636">
        <v>180546</v>
      </c>
      <c r="M4636">
        <v>12</v>
      </c>
      <c r="N4636">
        <v>5</v>
      </c>
      <c r="O4636">
        <v>54.8</v>
      </c>
      <c r="P4636" t="s">
        <v>58</v>
      </c>
      <c r="Q4636">
        <v>23</v>
      </c>
      <c r="R4636">
        <v>2</v>
      </c>
      <c r="S4636">
        <v>44</v>
      </c>
      <c r="T4636">
        <v>12</v>
      </c>
      <c r="U4636">
        <v>11</v>
      </c>
      <c r="V4636">
        <v>3.9</v>
      </c>
      <c r="W4636" t="s">
        <v>58</v>
      </c>
      <c r="X4636">
        <v>23</v>
      </c>
      <c r="Y4636">
        <v>36</v>
      </c>
      <c r="Z4636">
        <v>9</v>
      </c>
      <c r="AA4636">
        <v>291.12</v>
      </c>
      <c r="AB4636">
        <v>38.340000000000003</v>
      </c>
      <c r="AC4636">
        <v>5.46</v>
      </c>
      <c r="AF4636">
        <v>0.06</v>
      </c>
      <c r="AL4636" t="s">
        <v>222</v>
      </c>
      <c r="AN4636">
        <v>-6.3E-2</v>
      </c>
      <c r="AO4636">
        <v>-1.6E-2</v>
      </c>
      <c r="AQ4636">
        <v>2.3E-2</v>
      </c>
      <c r="AR4636">
        <v>11</v>
      </c>
      <c r="AU4636">
        <v>124</v>
      </c>
    </row>
    <row r="4637" spans="1:53" x14ac:dyDescent="0.25">
      <c r="A4637">
        <v>4636</v>
      </c>
      <c r="C4637" t="s">
        <v>7845</v>
      </c>
      <c r="D4637">
        <v>105852</v>
      </c>
      <c r="E4637">
        <v>223266</v>
      </c>
      <c r="I4637" t="s">
        <v>77</v>
      </c>
      <c r="M4637">
        <v>12</v>
      </c>
      <c r="N4637">
        <v>5</v>
      </c>
      <c r="O4637">
        <v>50.8</v>
      </c>
      <c r="P4637" t="s">
        <v>58</v>
      </c>
      <c r="Q4637">
        <v>44</v>
      </c>
      <c r="R4637">
        <v>51</v>
      </c>
      <c r="S4637">
        <v>59</v>
      </c>
      <c r="T4637">
        <v>12</v>
      </c>
      <c r="U4637">
        <v>11</v>
      </c>
      <c r="V4637">
        <v>2.9</v>
      </c>
      <c r="W4637" t="s">
        <v>58</v>
      </c>
      <c r="X4637">
        <v>45</v>
      </c>
      <c r="Y4637">
        <v>25</v>
      </c>
      <c r="Z4637">
        <v>22</v>
      </c>
      <c r="AA4637">
        <v>295.54000000000002</v>
      </c>
      <c r="AB4637">
        <v>16.87</v>
      </c>
      <c r="AC4637">
        <v>6.61</v>
      </c>
      <c r="AF4637">
        <v>1.08</v>
      </c>
      <c r="AH4637">
        <v>0.79</v>
      </c>
      <c r="AJ4637">
        <v>0.51</v>
      </c>
      <c r="AK4637" t="s">
        <v>353</v>
      </c>
      <c r="AL4637" t="s">
        <v>114</v>
      </c>
      <c r="AN4637">
        <v>-1.7999999999999999E-2</v>
      </c>
      <c r="AO4637">
        <v>8.9999999999999993E-3</v>
      </c>
      <c r="AR4637">
        <v>6</v>
      </c>
      <c r="AS4637" t="s">
        <v>60</v>
      </c>
      <c r="AW4637">
        <v>3.8</v>
      </c>
      <c r="AX4637">
        <v>2.2999999999999998</v>
      </c>
    </row>
    <row r="4638" spans="1:53" x14ac:dyDescent="0.25">
      <c r="A4638">
        <v>4637</v>
      </c>
      <c r="C4638" t="s">
        <v>7846</v>
      </c>
      <c r="D4638">
        <v>105920</v>
      </c>
      <c r="E4638">
        <v>239735</v>
      </c>
      <c r="M4638">
        <v>12</v>
      </c>
      <c r="N4638">
        <v>6</v>
      </c>
      <c r="O4638">
        <v>19.7</v>
      </c>
      <c r="P4638" t="s">
        <v>58</v>
      </c>
      <c r="Q4638">
        <v>50</v>
      </c>
      <c r="R4638">
        <v>48</v>
      </c>
      <c r="S4638">
        <v>4</v>
      </c>
      <c r="T4638">
        <v>12</v>
      </c>
      <c r="U4638">
        <v>11</v>
      </c>
      <c r="V4638">
        <v>31.4</v>
      </c>
      <c r="W4638" t="s">
        <v>58</v>
      </c>
      <c r="X4638">
        <v>51</v>
      </c>
      <c r="Y4638">
        <v>21</v>
      </c>
      <c r="Z4638">
        <v>34</v>
      </c>
      <c r="AA4638">
        <v>296.61</v>
      </c>
      <c r="AB4638">
        <v>11.02</v>
      </c>
      <c r="AC4638">
        <v>6.23</v>
      </c>
      <c r="AF4638">
        <v>0.82</v>
      </c>
      <c r="AH4638">
        <v>0.49</v>
      </c>
      <c r="AL4638" t="s">
        <v>7847</v>
      </c>
      <c r="AN4638">
        <v>-0.20799999999999999</v>
      </c>
      <c r="AO4638">
        <v>-6.7000000000000004E-2</v>
      </c>
      <c r="AR4638">
        <v>26</v>
      </c>
    </row>
    <row r="4639" spans="1:53" x14ac:dyDescent="0.25">
      <c r="A4639">
        <v>4638</v>
      </c>
      <c r="B4639" t="s">
        <v>7848</v>
      </c>
      <c r="C4639" t="s">
        <v>7849</v>
      </c>
      <c r="D4639">
        <v>105937</v>
      </c>
      <c r="E4639">
        <v>239737</v>
      </c>
      <c r="M4639">
        <v>12</v>
      </c>
      <c r="N4639">
        <v>6</v>
      </c>
      <c r="O4639">
        <v>25.4</v>
      </c>
      <c r="P4639" t="s">
        <v>58</v>
      </c>
      <c r="Q4639">
        <v>51</v>
      </c>
      <c r="R4639">
        <v>48</v>
      </c>
      <c r="S4639">
        <v>42</v>
      </c>
      <c r="T4639">
        <v>12</v>
      </c>
      <c r="U4639">
        <v>11</v>
      </c>
      <c r="V4639">
        <v>39.1</v>
      </c>
      <c r="W4639" t="s">
        <v>58</v>
      </c>
      <c r="X4639">
        <v>52</v>
      </c>
      <c r="Y4639">
        <v>22</v>
      </c>
      <c r="Z4639">
        <v>7</v>
      </c>
      <c r="AA4639">
        <v>296.77999999999997</v>
      </c>
      <c r="AB4639">
        <v>10.029999999999999</v>
      </c>
      <c r="AC4639">
        <v>3.96</v>
      </c>
      <c r="AF4639">
        <v>-0.15</v>
      </c>
      <c r="AH4639">
        <v>-0.62</v>
      </c>
      <c r="AJ4639">
        <v>-0.17</v>
      </c>
      <c r="AL4639" t="s">
        <v>715</v>
      </c>
      <c r="AN4639">
        <v>-3.5000000000000003E-2</v>
      </c>
      <c r="AO4639">
        <v>-1.6E-2</v>
      </c>
      <c r="AQ4639">
        <v>3.2000000000000001E-2</v>
      </c>
      <c r="AR4639">
        <v>15</v>
      </c>
      <c r="AS4639" t="s">
        <v>60</v>
      </c>
      <c r="AU4639">
        <v>140</v>
      </c>
      <c r="BA4639" t="s">
        <v>68</v>
      </c>
    </row>
    <row r="4640" spans="1:53" x14ac:dyDescent="0.25">
      <c r="A4640">
        <v>4639</v>
      </c>
      <c r="C4640" t="s">
        <v>7850</v>
      </c>
      <c r="D4640">
        <v>105943</v>
      </c>
      <c r="E4640">
        <v>1991</v>
      </c>
      <c r="I4640" t="s">
        <v>77</v>
      </c>
      <c r="M4640">
        <v>12</v>
      </c>
      <c r="N4640">
        <v>6</v>
      </c>
      <c r="O4640">
        <v>30.2</v>
      </c>
      <c r="P4640" t="s">
        <v>54</v>
      </c>
      <c r="Q4640">
        <v>82</v>
      </c>
      <c r="R4640">
        <v>15</v>
      </c>
      <c r="S4640">
        <v>58</v>
      </c>
      <c r="T4640">
        <v>12</v>
      </c>
      <c r="U4640">
        <v>11</v>
      </c>
      <c r="V4640">
        <v>0</v>
      </c>
      <c r="W4640" t="s">
        <v>54</v>
      </c>
      <c r="X4640">
        <v>81</v>
      </c>
      <c r="Y4640">
        <v>42</v>
      </c>
      <c r="Z4640">
        <v>36</v>
      </c>
      <c r="AA4640">
        <v>124.71</v>
      </c>
      <c r="AB4640">
        <v>35.28</v>
      </c>
      <c r="AC4640">
        <v>6</v>
      </c>
      <c r="AF4640">
        <v>1.62</v>
      </c>
      <c r="AL4640" t="s">
        <v>724</v>
      </c>
      <c r="AN4640">
        <v>-2.9000000000000001E-2</v>
      </c>
      <c r="AO4640">
        <v>7.0000000000000001E-3</v>
      </c>
      <c r="AR4640">
        <v>-27</v>
      </c>
      <c r="AS4640" t="s">
        <v>72</v>
      </c>
      <c r="AW4640">
        <v>2</v>
      </c>
      <c r="AX4640">
        <v>66.7</v>
      </c>
    </row>
    <row r="4641" spans="1:53" x14ac:dyDescent="0.25">
      <c r="A4641">
        <v>4640</v>
      </c>
      <c r="B4641" t="s">
        <v>7851</v>
      </c>
      <c r="C4641" t="s">
        <v>7852</v>
      </c>
      <c r="D4641">
        <v>105981</v>
      </c>
      <c r="E4641">
        <v>82178</v>
      </c>
      <c r="F4641">
        <v>2976</v>
      </c>
      <c r="G4641" t="s">
        <v>63</v>
      </c>
      <c r="M4641">
        <v>12</v>
      </c>
      <c r="N4641">
        <v>6</v>
      </c>
      <c r="O4641">
        <v>46.7</v>
      </c>
      <c r="P4641" t="s">
        <v>54</v>
      </c>
      <c r="Q4641">
        <v>26</v>
      </c>
      <c r="R4641">
        <v>25</v>
      </c>
      <c r="S4641">
        <v>39</v>
      </c>
      <c r="T4641">
        <v>12</v>
      </c>
      <c r="U4641">
        <v>11</v>
      </c>
      <c r="V4641">
        <v>51.2</v>
      </c>
      <c r="W4641" t="s">
        <v>54</v>
      </c>
      <c r="X4641">
        <v>25</v>
      </c>
      <c r="Y4641">
        <v>52</v>
      </c>
      <c r="Z4641">
        <v>13</v>
      </c>
      <c r="AA4641">
        <v>218.78</v>
      </c>
      <c r="AB4641">
        <v>81.06</v>
      </c>
      <c r="AC4641">
        <v>5.66</v>
      </c>
      <c r="AF4641">
        <v>1.41</v>
      </c>
      <c r="AH4641">
        <v>1.61</v>
      </c>
      <c r="AL4641" t="s">
        <v>332</v>
      </c>
      <c r="AN4641">
        <v>-3.7999999999999999E-2</v>
      </c>
      <c r="AO4641">
        <v>-3.1E-2</v>
      </c>
      <c r="AR4641">
        <v>22</v>
      </c>
      <c r="AS4641" t="s">
        <v>105</v>
      </c>
      <c r="BA4641" t="s">
        <v>68</v>
      </c>
    </row>
    <row r="4642" spans="1:53" x14ac:dyDescent="0.25">
      <c r="A4642">
        <v>4641</v>
      </c>
      <c r="B4642" t="s">
        <v>7853</v>
      </c>
      <c r="C4642" t="s">
        <v>7854</v>
      </c>
      <c r="D4642">
        <v>106002</v>
      </c>
      <c r="E4642">
        <v>28291</v>
      </c>
      <c r="G4642" t="s">
        <v>63</v>
      </c>
      <c r="M4642">
        <v>12</v>
      </c>
      <c r="N4642">
        <v>6</v>
      </c>
      <c r="O4642">
        <v>45.8</v>
      </c>
      <c r="P4642" t="s">
        <v>54</v>
      </c>
      <c r="Q4642">
        <v>57</v>
      </c>
      <c r="R4642">
        <v>36</v>
      </c>
      <c r="S4642">
        <v>40</v>
      </c>
      <c r="T4642">
        <v>12</v>
      </c>
      <c r="U4642">
        <v>11</v>
      </c>
      <c r="V4642">
        <v>44.9</v>
      </c>
      <c r="W4642" t="s">
        <v>54</v>
      </c>
      <c r="X4642">
        <v>57</v>
      </c>
      <c r="Y4642">
        <v>3</v>
      </c>
      <c r="Z4642">
        <v>16</v>
      </c>
      <c r="AA4642">
        <v>133.49</v>
      </c>
      <c r="AB4642">
        <v>59.25</v>
      </c>
      <c r="AC4642">
        <v>6.43</v>
      </c>
      <c r="AD4642" t="s">
        <v>200</v>
      </c>
      <c r="AL4642" t="s">
        <v>724</v>
      </c>
      <c r="AN4642">
        <v>7.0000000000000001E-3</v>
      </c>
      <c r="AO4642">
        <v>-1.2999999999999999E-2</v>
      </c>
      <c r="AR4642">
        <v>35</v>
      </c>
    </row>
    <row r="4643" spans="1:53" x14ac:dyDescent="0.25">
      <c r="A4643">
        <v>4642</v>
      </c>
      <c r="C4643" t="s">
        <v>7855</v>
      </c>
      <c r="D4643">
        <v>106022</v>
      </c>
      <c r="E4643">
        <v>82181</v>
      </c>
      <c r="M4643">
        <v>12</v>
      </c>
      <c r="N4643">
        <v>6</v>
      </c>
      <c r="O4643">
        <v>56.1</v>
      </c>
      <c r="P4643" t="s">
        <v>54</v>
      </c>
      <c r="Q4643">
        <v>29</v>
      </c>
      <c r="R4643">
        <v>5</v>
      </c>
      <c r="S4643">
        <v>40</v>
      </c>
      <c r="T4643">
        <v>12</v>
      </c>
      <c r="U4643">
        <v>12</v>
      </c>
      <c r="V4643">
        <v>1.2</v>
      </c>
      <c r="W4643" t="s">
        <v>54</v>
      </c>
      <c r="X4643">
        <v>28</v>
      </c>
      <c r="Y4643">
        <v>32</v>
      </c>
      <c r="Z4643">
        <v>10</v>
      </c>
      <c r="AA4643">
        <v>201.47</v>
      </c>
      <c r="AB4643">
        <v>81.17</v>
      </c>
      <c r="AC4643">
        <v>6.49</v>
      </c>
      <c r="AF4643">
        <v>0.36</v>
      </c>
      <c r="AH4643">
        <v>0.01</v>
      </c>
      <c r="AL4643" t="s">
        <v>844</v>
      </c>
      <c r="AN4643">
        <v>9.7000000000000003E-2</v>
      </c>
      <c r="AO4643">
        <v>-7.0999999999999994E-2</v>
      </c>
      <c r="AR4643">
        <v>-15</v>
      </c>
      <c r="AS4643" t="s">
        <v>72</v>
      </c>
      <c r="BA4643" t="s">
        <v>68</v>
      </c>
    </row>
    <row r="4644" spans="1:53" x14ac:dyDescent="0.25">
      <c r="A4644">
        <v>4643</v>
      </c>
      <c r="B4644" t="s">
        <v>7856</v>
      </c>
      <c r="C4644" t="s">
        <v>7857</v>
      </c>
      <c r="D4644">
        <v>106057</v>
      </c>
      <c r="E4644">
        <v>82182</v>
      </c>
      <c r="F4644">
        <v>2977</v>
      </c>
      <c r="M4644">
        <v>12</v>
      </c>
      <c r="N4644">
        <v>7</v>
      </c>
      <c r="O4644">
        <v>4.0999999999999996</v>
      </c>
      <c r="P4644" t="s">
        <v>54</v>
      </c>
      <c r="Q4644">
        <v>21</v>
      </c>
      <c r="R4644">
        <v>5</v>
      </c>
      <c r="S4644">
        <v>56</v>
      </c>
      <c r="T4644">
        <v>12</v>
      </c>
      <c r="U4644">
        <v>12</v>
      </c>
      <c r="V4644">
        <v>9.3000000000000007</v>
      </c>
      <c r="W4644" t="s">
        <v>54</v>
      </c>
      <c r="X4644">
        <v>20</v>
      </c>
      <c r="Y4644">
        <v>32</v>
      </c>
      <c r="Z4644">
        <v>31</v>
      </c>
      <c r="AA4644">
        <v>247.11</v>
      </c>
      <c r="AB4644">
        <v>78.87</v>
      </c>
      <c r="AC4644">
        <v>5.57</v>
      </c>
      <c r="AF4644">
        <v>0.95</v>
      </c>
      <c r="AL4644" t="s">
        <v>1620</v>
      </c>
      <c r="AN4644">
        <v>-0.02</v>
      </c>
      <c r="AO4644">
        <v>-1.9E-2</v>
      </c>
      <c r="AR4644">
        <v>-25</v>
      </c>
      <c r="AS4644" t="s">
        <v>60</v>
      </c>
    </row>
    <row r="4645" spans="1:53" x14ac:dyDescent="0.25">
      <c r="A4645">
        <v>4644</v>
      </c>
      <c r="C4645" t="s">
        <v>7858</v>
      </c>
      <c r="D4645">
        <v>106068</v>
      </c>
      <c r="E4645">
        <v>251790</v>
      </c>
      <c r="M4645">
        <v>12</v>
      </c>
      <c r="N4645">
        <v>7</v>
      </c>
      <c r="O4645">
        <v>3.7</v>
      </c>
      <c r="P4645" t="s">
        <v>58</v>
      </c>
      <c r="Q4645">
        <v>62</v>
      </c>
      <c r="R4645">
        <v>23</v>
      </c>
      <c r="S4645">
        <v>40</v>
      </c>
      <c r="T4645">
        <v>12</v>
      </c>
      <c r="U4645">
        <v>12</v>
      </c>
      <c r="V4645">
        <v>22</v>
      </c>
      <c r="W4645" t="s">
        <v>58</v>
      </c>
      <c r="X4645">
        <v>62</v>
      </c>
      <c r="Y4645">
        <v>57</v>
      </c>
      <c r="Z4645">
        <v>3</v>
      </c>
      <c r="AA4645">
        <v>298.51</v>
      </c>
      <c r="AB4645">
        <v>-0.42</v>
      </c>
      <c r="AC4645">
        <v>5.92</v>
      </c>
      <c r="AF4645">
        <v>0.28999999999999998</v>
      </c>
      <c r="AH4645">
        <v>-0.33</v>
      </c>
      <c r="AL4645" t="s">
        <v>7859</v>
      </c>
      <c r="AN4645">
        <v>-7.0000000000000001E-3</v>
      </c>
      <c r="AO4645">
        <v>2E-3</v>
      </c>
      <c r="AR4645">
        <v>-2</v>
      </c>
      <c r="BA4645" t="s">
        <v>68</v>
      </c>
    </row>
    <row r="4646" spans="1:53" x14ac:dyDescent="0.25">
      <c r="A4646">
        <v>4645</v>
      </c>
      <c r="C4646" t="s">
        <v>7860</v>
      </c>
      <c r="D4646">
        <v>106111</v>
      </c>
      <c r="E4646">
        <v>251791</v>
      </c>
      <c r="L4646" t="s">
        <v>7861</v>
      </c>
      <c r="M4646">
        <v>12</v>
      </c>
      <c r="N4646">
        <v>7</v>
      </c>
      <c r="O4646">
        <v>23.8</v>
      </c>
      <c r="P4646" t="s">
        <v>58</v>
      </c>
      <c r="Q4646">
        <v>69</v>
      </c>
      <c r="R4646">
        <v>35</v>
      </c>
      <c r="S4646">
        <v>43</v>
      </c>
      <c r="T4646">
        <v>12</v>
      </c>
      <c r="U4646">
        <v>12</v>
      </c>
      <c r="V4646">
        <v>46.8</v>
      </c>
      <c r="W4646" t="s">
        <v>58</v>
      </c>
      <c r="X4646">
        <v>70</v>
      </c>
      <c r="Y4646">
        <v>9</v>
      </c>
      <c r="Z4646">
        <v>7</v>
      </c>
      <c r="AA4646">
        <v>299.64</v>
      </c>
      <c r="AB4646">
        <v>-7.53</v>
      </c>
      <c r="AC4646">
        <v>6.17</v>
      </c>
      <c r="AF4646">
        <v>0.84</v>
      </c>
      <c r="AH4646">
        <v>0.56999999999999995</v>
      </c>
      <c r="AL4646" t="s">
        <v>7862</v>
      </c>
      <c r="AM4646" t="s">
        <v>104</v>
      </c>
      <c r="AN4646">
        <v>-2.1999999999999999E-2</v>
      </c>
      <c r="AO4646">
        <v>-8.9999999999999993E-3</v>
      </c>
      <c r="AR4646">
        <v>11</v>
      </c>
      <c r="AS4646" t="s">
        <v>79</v>
      </c>
      <c r="BA4646" t="s">
        <v>68</v>
      </c>
    </row>
    <row r="4647" spans="1:53" x14ac:dyDescent="0.25">
      <c r="A4647">
        <v>4646</v>
      </c>
      <c r="C4647" t="s">
        <v>7863</v>
      </c>
      <c r="D4647">
        <v>106112</v>
      </c>
      <c r="E4647">
        <v>7522</v>
      </c>
      <c r="F4647">
        <v>454</v>
      </c>
      <c r="M4647">
        <v>12</v>
      </c>
      <c r="N4647">
        <v>7</v>
      </c>
      <c r="O4647">
        <v>31</v>
      </c>
      <c r="P4647" t="s">
        <v>54</v>
      </c>
      <c r="Q4647">
        <v>78</v>
      </c>
      <c r="R4647">
        <v>10</v>
      </c>
      <c r="S4647">
        <v>19</v>
      </c>
      <c r="T4647">
        <v>12</v>
      </c>
      <c r="U4647">
        <v>12</v>
      </c>
      <c r="V4647">
        <v>11.9</v>
      </c>
      <c r="W4647" t="s">
        <v>54</v>
      </c>
      <c r="X4647">
        <v>77</v>
      </c>
      <c r="Y4647">
        <v>36</v>
      </c>
      <c r="Z4647">
        <v>59</v>
      </c>
      <c r="AA4647">
        <v>125.64</v>
      </c>
      <c r="AB4647">
        <v>39.31</v>
      </c>
      <c r="AC4647">
        <v>5.14</v>
      </c>
      <c r="AF4647">
        <v>0.33</v>
      </c>
      <c r="AH4647">
        <v>0.1</v>
      </c>
      <c r="AL4647" t="s">
        <v>610</v>
      </c>
      <c r="AN4647">
        <v>0.01</v>
      </c>
      <c r="AO4647">
        <v>2.1999999999999999E-2</v>
      </c>
      <c r="AQ4647">
        <v>3.1E-2</v>
      </c>
      <c r="AR4647">
        <v>0</v>
      </c>
      <c r="AS4647" t="s">
        <v>66</v>
      </c>
      <c r="AU4647">
        <v>79</v>
      </c>
      <c r="BA4647" t="s">
        <v>68</v>
      </c>
    </row>
    <row r="4648" spans="1:53" x14ac:dyDescent="0.25">
      <c r="A4648">
        <v>4647</v>
      </c>
      <c r="C4648" t="s">
        <v>7864</v>
      </c>
      <c r="D4648">
        <v>106198</v>
      </c>
      <c r="E4648">
        <v>203245</v>
      </c>
      <c r="L4648">
        <v>5503</v>
      </c>
      <c r="M4648">
        <v>12</v>
      </c>
      <c r="N4648">
        <v>8</v>
      </c>
      <c r="O4648">
        <v>1.7</v>
      </c>
      <c r="P4648" t="s">
        <v>58</v>
      </c>
      <c r="Q4648">
        <v>33</v>
      </c>
      <c r="R4648">
        <v>34</v>
      </c>
      <c r="S4648">
        <v>9</v>
      </c>
      <c r="T4648">
        <v>12</v>
      </c>
      <c r="U4648">
        <v>13</v>
      </c>
      <c r="V4648">
        <v>13</v>
      </c>
      <c r="W4648" t="s">
        <v>58</v>
      </c>
      <c r="X4648">
        <v>34</v>
      </c>
      <c r="Y4648">
        <v>7</v>
      </c>
      <c r="Z4648">
        <v>32</v>
      </c>
      <c r="AA4648">
        <v>293.97000000000003</v>
      </c>
      <c r="AB4648">
        <v>28.08</v>
      </c>
      <c r="AC4648">
        <v>6.5</v>
      </c>
      <c r="AF4648">
        <v>1.66</v>
      </c>
      <c r="AH4648">
        <v>1.46</v>
      </c>
      <c r="AL4648" t="s">
        <v>313</v>
      </c>
      <c r="AN4648">
        <v>-0.03</v>
      </c>
      <c r="AO4648">
        <v>-6.0000000000000001E-3</v>
      </c>
      <c r="AR4648">
        <v>3</v>
      </c>
      <c r="AS4648" t="s">
        <v>60</v>
      </c>
      <c r="BA4648" t="s">
        <v>68</v>
      </c>
    </row>
    <row r="4649" spans="1:53" x14ac:dyDescent="0.25">
      <c r="A4649">
        <v>4648</v>
      </c>
      <c r="C4649" t="s">
        <v>7865</v>
      </c>
      <c r="D4649">
        <v>106231</v>
      </c>
      <c r="E4649">
        <v>203250</v>
      </c>
      <c r="M4649">
        <v>12</v>
      </c>
      <c r="N4649">
        <v>8</v>
      </c>
      <c r="O4649">
        <v>12.9</v>
      </c>
      <c r="P4649" t="s">
        <v>58</v>
      </c>
      <c r="Q4649">
        <v>38</v>
      </c>
      <c r="R4649">
        <v>22</v>
      </c>
      <c r="S4649">
        <v>22</v>
      </c>
      <c r="T4649">
        <v>12</v>
      </c>
      <c r="U4649">
        <v>13</v>
      </c>
      <c r="V4649">
        <v>25.3</v>
      </c>
      <c r="W4649" t="s">
        <v>58</v>
      </c>
      <c r="X4649">
        <v>38</v>
      </c>
      <c r="Y4649">
        <v>55</v>
      </c>
      <c r="Z4649">
        <v>45</v>
      </c>
      <c r="AA4649">
        <v>294.89</v>
      </c>
      <c r="AB4649">
        <v>23.35</v>
      </c>
      <c r="AC4649">
        <v>5.76</v>
      </c>
      <c r="AF4649">
        <v>-0.13</v>
      </c>
      <c r="AL4649" t="s">
        <v>2606</v>
      </c>
      <c r="AN4649">
        <v>-3.0000000000000001E-3</v>
      </c>
      <c r="AO4649">
        <v>-6.0000000000000001E-3</v>
      </c>
      <c r="AR4649">
        <v>-43</v>
      </c>
      <c r="AS4649" t="s">
        <v>72</v>
      </c>
      <c r="BA4649" t="s">
        <v>68</v>
      </c>
    </row>
    <row r="4650" spans="1:53" x14ac:dyDescent="0.25">
      <c r="A4650">
        <v>4649</v>
      </c>
      <c r="C4650" t="s">
        <v>7866</v>
      </c>
      <c r="D4650">
        <v>106248</v>
      </c>
      <c r="E4650">
        <v>256915</v>
      </c>
      <c r="M4650">
        <v>12</v>
      </c>
      <c r="N4650">
        <v>8</v>
      </c>
      <c r="O4650">
        <v>18.100000000000001</v>
      </c>
      <c r="P4650" t="s">
        <v>58</v>
      </c>
      <c r="Q4650">
        <v>78</v>
      </c>
      <c r="R4650">
        <v>1</v>
      </c>
      <c r="S4650">
        <v>2</v>
      </c>
      <c r="T4650">
        <v>12</v>
      </c>
      <c r="U4650">
        <v>13</v>
      </c>
      <c r="V4650">
        <v>55.7</v>
      </c>
      <c r="W4650" t="s">
        <v>58</v>
      </c>
      <c r="X4650">
        <v>78</v>
      </c>
      <c r="Y4650">
        <v>34</v>
      </c>
      <c r="Z4650">
        <v>25</v>
      </c>
      <c r="AA4650">
        <v>301.01</v>
      </c>
      <c r="AB4650">
        <v>-15.84</v>
      </c>
      <c r="AC4650">
        <v>6.35</v>
      </c>
      <c r="AF4650">
        <v>1.24</v>
      </c>
      <c r="AH4650">
        <v>1.41</v>
      </c>
      <c r="AL4650" t="s">
        <v>7867</v>
      </c>
      <c r="AN4650">
        <v>-3.3000000000000002E-2</v>
      </c>
      <c r="AO4650">
        <v>-3.0000000000000001E-3</v>
      </c>
      <c r="AR4650">
        <v>35</v>
      </c>
    </row>
    <row r="4651" spans="1:53" x14ac:dyDescent="0.25">
      <c r="A4651">
        <v>4650</v>
      </c>
      <c r="B4651" t="s">
        <v>7868</v>
      </c>
      <c r="C4651" t="s">
        <v>7869</v>
      </c>
      <c r="D4651">
        <v>106251</v>
      </c>
      <c r="E4651">
        <v>99997</v>
      </c>
      <c r="F4651">
        <v>2978</v>
      </c>
      <c r="M4651">
        <v>12</v>
      </c>
      <c r="N4651">
        <v>8</v>
      </c>
      <c r="O4651">
        <v>20.3</v>
      </c>
      <c r="P4651" t="s">
        <v>54</v>
      </c>
      <c r="Q4651">
        <v>10</v>
      </c>
      <c r="R4651">
        <v>49</v>
      </c>
      <c r="S4651">
        <v>8</v>
      </c>
      <c r="T4651">
        <v>12</v>
      </c>
      <c r="U4651">
        <v>13</v>
      </c>
      <c r="V4651">
        <v>25.9</v>
      </c>
      <c r="W4651" t="s">
        <v>54</v>
      </c>
      <c r="X4651">
        <v>10</v>
      </c>
      <c r="Y4651">
        <v>15</v>
      </c>
      <c r="Z4651">
        <v>44</v>
      </c>
      <c r="AA4651">
        <v>273.17</v>
      </c>
      <c r="AB4651">
        <v>70.900000000000006</v>
      </c>
      <c r="AC4651">
        <v>5.85</v>
      </c>
      <c r="AF4651">
        <v>0.27</v>
      </c>
      <c r="AH4651">
        <v>0.11</v>
      </c>
      <c r="AJ4651">
        <v>0.11</v>
      </c>
      <c r="AL4651" t="s">
        <v>1300</v>
      </c>
      <c r="AN4651">
        <v>-9.0999999999999998E-2</v>
      </c>
      <c r="AO4651">
        <v>-0.01</v>
      </c>
      <c r="AR4651">
        <v>2</v>
      </c>
      <c r="AU4651">
        <v>35</v>
      </c>
    </row>
    <row r="4652" spans="1:53" x14ac:dyDescent="0.25">
      <c r="A4652">
        <v>4651</v>
      </c>
      <c r="C4652" t="s">
        <v>7870</v>
      </c>
      <c r="D4652">
        <v>106257</v>
      </c>
      <c r="E4652">
        <v>203252</v>
      </c>
      <c r="I4652" t="s">
        <v>77</v>
      </c>
      <c r="M4652">
        <v>12</v>
      </c>
      <c r="N4652">
        <v>8</v>
      </c>
      <c r="O4652">
        <v>25.1</v>
      </c>
      <c r="P4652" t="s">
        <v>58</v>
      </c>
      <c r="Q4652">
        <v>33</v>
      </c>
      <c r="R4652">
        <v>14</v>
      </c>
      <c r="S4652">
        <v>11</v>
      </c>
      <c r="T4652">
        <v>12</v>
      </c>
      <c r="U4652">
        <v>13</v>
      </c>
      <c r="V4652">
        <v>36.700000000000003</v>
      </c>
      <c r="W4652" t="s">
        <v>58</v>
      </c>
      <c r="X4652">
        <v>33</v>
      </c>
      <c r="Y4652">
        <v>47</v>
      </c>
      <c r="Z4652">
        <v>34</v>
      </c>
      <c r="AA4652">
        <v>294</v>
      </c>
      <c r="AB4652">
        <v>28.42</v>
      </c>
      <c r="AC4652">
        <v>6.33</v>
      </c>
      <c r="AF4652">
        <v>0.08</v>
      </c>
      <c r="AL4652" t="s">
        <v>260</v>
      </c>
      <c r="AN4652">
        <v>-6.0000000000000001E-3</v>
      </c>
      <c r="AO4652">
        <v>-1.0999999999999999E-2</v>
      </c>
      <c r="AR4652">
        <v>-11</v>
      </c>
      <c r="AS4652" t="s">
        <v>72</v>
      </c>
      <c r="AW4652">
        <v>1.8</v>
      </c>
      <c r="AX4652">
        <v>1.6</v>
      </c>
      <c r="BA4652" t="s">
        <v>68</v>
      </c>
    </row>
    <row r="4653" spans="1:53" x14ac:dyDescent="0.25">
      <c r="A4653">
        <v>4652</v>
      </c>
      <c r="C4653" t="s">
        <v>7871</v>
      </c>
      <c r="D4653">
        <v>106321</v>
      </c>
      <c r="E4653">
        <v>223297</v>
      </c>
      <c r="I4653" t="s">
        <v>77</v>
      </c>
      <c r="M4653">
        <v>12</v>
      </c>
      <c r="N4653">
        <v>8</v>
      </c>
      <c r="O4653">
        <v>48.9</v>
      </c>
      <c r="P4653" t="s">
        <v>58</v>
      </c>
      <c r="Q4653">
        <v>45</v>
      </c>
      <c r="R4653">
        <v>10</v>
      </c>
      <c r="S4653">
        <v>4</v>
      </c>
      <c r="T4653">
        <v>12</v>
      </c>
      <c r="U4653">
        <v>14</v>
      </c>
      <c r="V4653">
        <v>2.6</v>
      </c>
      <c r="W4653" t="s">
        <v>58</v>
      </c>
      <c r="X4653">
        <v>45</v>
      </c>
      <c r="Y4653">
        <v>43</v>
      </c>
      <c r="Z4653">
        <v>26</v>
      </c>
      <c r="AA4653">
        <v>296.13</v>
      </c>
      <c r="AB4653">
        <v>16.649999999999999</v>
      </c>
      <c r="AC4653">
        <v>5.31</v>
      </c>
      <c r="AF4653">
        <v>1.43</v>
      </c>
      <c r="AH4653">
        <v>1.59</v>
      </c>
      <c r="AJ4653">
        <v>0.7</v>
      </c>
      <c r="AK4653" t="s">
        <v>353</v>
      </c>
      <c r="AL4653" t="s">
        <v>204</v>
      </c>
      <c r="AN4653">
        <v>-4.2000000000000003E-2</v>
      </c>
      <c r="AO4653">
        <v>7.0000000000000001E-3</v>
      </c>
      <c r="AQ4653">
        <v>7.0000000000000001E-3</v>
      </c>
      <c r="AR4653">
        <v>7</v>
      </c>
      <c r="AS4653" t="s">
        <v>79</v>
      </c>
      <c r="AW4653">
        <v>1.3</v>
      </c>
      <c r="AX4653">
        <v>2.8</v>
      </c>
      <c r="BA4653" t="s">
        <v>68</v>
      </c>
    </row>
    <row r="4654" spans="1:53" x14ac:dyDescent="0.25">
      <c r="A4654">
        <v>4653</v>
      </c>
      <c r="C4654" t="s">
        <v>7872</v>
      </c>
      <c r="D4654">
        <v>106343</v>
      </c>
      <c r="E4654">
        <v>251803</v>
      </c>
      <c r="M4654">
        <v>12</v>
      </c>
      <c r="N4654">
        <v>8</v>
      </c>
      <c r="O4654">
        <v>55.7</v>
      </c>
      <c r="P4654" t="s">
        <v>58</v>
      </c>
      <c r="Q4654">
        <v>63</v>
      </c>
      <c r="R4654">
        <v>51</v>
      </c>
      <c r="S4654">
        <v>8</v>
      </c>
      <c r="T4654">
        <v>12</v>
      </c>
      <c r="U4654">
        <v>14</v>
      </c>
      <c r="V4654">
        <v>16.8</v>
      </c>
      <c r="W4654" t="s">
        <v>58</v>
      </c>
      <c r="X4654">
        <v>64</v>
      </c>
      <c r="Y4654">
        <v>24</v>
      </c>
      <c r="Z4654">
        <v>31</v>
      </c>
      <c r="AA4654">
        <v>298.93</v>
      </c>
      <c r="AB4654">
        <v>-1.83</v>
      </c>
      <c r="AC4654">
        <v>6.22</v>
      </c>
      <c r="AF4654">
        <v>0.12</v>
      </c>
      <c r="AH4654">
        <v>-0.82</v>
      </c>
      <c r="AL4654" t="s">
        <v>7873</v>
      </c>
      <c r="AN4654">
        <v>-1.2999999999999999E-2</v>
      </c>
      <c r="AO4654">
        <v>4.0000000000000001E-3</v>
      </c>
      <c r="AR4654">
        <v>-7</v>
      </c>
      <c r="AU4654">
        <v>100</v>
      </c>
    </row>
    <row r="4655" spans="1:53" x14ac:dyDescent="0.25">
      <c r="A4655">
        <v>4654</v>
      </c>
      <c r="C4655" t="s">
        <v>7874</v>
      </c>
      <c r="D4655">
        <v>106478</v>
      </c>
      <c r="E4655">
        <v>28309</v>
      </c>
      <c r="F4655">
        <v>1314</v>
      </c>
      <c r="M4655">
        <v>12</v>
      </c>
      <c r="N4655">
        <v>9</v>
      </c>
      <c r="O4655">
        <v>46</v>
      </c>
      <c r="P4655" t="s">
        <v>54</v>
      </c>
      <c r="Q4655">
        <v>53</v>
      </c>
      <c r="R4655">
        <v>59</v>
      </c>
      <c r="S4655">
        <v>28</v>
      </c>
      <c r="T4655">
        <v>12</v>
      </c>
      <c r="U4655">
        <v>14</v>
      </c>
      <c r="V4655">
        <v>43.4</v>
      </c>
      <c r="W4655" t="s">
        <v>54</v>
      </c>
      <c r="X4655">
        <v>53</v>
      </c>
      <c r="Y4655">
        <v>26</v>
      </c>
      <c r="Z4655">
        <v>5</v>
      </c>
      <c r="AA4655">
        <v>134.94</v>
      </c>
      <c r="AB4655">
        <v>62.83</v>
      </c>
      <c r="AC4655">
        <v>6.16</v>
      </c>
      <c r="AF4655">
        <v>1.04</v>
      </c>
      <c r="AL4655" t="s">
        <v>897</v>
      </c>
      <c r="AN4655">
        <v>-1.9E-2</v>
      </c>
      <c r="AO4655">
        <v>-1.4999999999999999E-2</v>
      </c>
      <c r="AR4655">
        <v>0</v>
      </c>
      <c r="BA4655" t="s">
        <v>68</v>
      </c>
    </row>
    <row r="4656" spans="1:53" x14ac:dyDescent="0.25">
      <c r="A4656">
        <v>4655</v>
      </c>
      <c r="C4656" t="s">
        <v>7875</v>
      </c>
      <c r="D4656">
        <v>106485</v>
      </c>
      <c r="E4656">
        <v>180602</v>
      </c>
      <c r="M4656">
        <v>12</v>
      </c>
      <c r="N4656">
        <v>9</v>
      </c>
      <c r="O4656">
        <v>49.5</v>
      </c>
      <c r="P4656" t="s">
        <v>58</v>
      </c>
      <c r="Q4656">
        <v>20</v>
      </c>
      <c r="R4656">
        <v>17</v>
      </c>
      <c r="S4656">
        <v>18</v>
      </c>
      <c r="T4656">
        <v>12</v>
      </c>
      <c r="U4656">
        <v>14</v>
      </c>
      <c r="V4656">
        <v>59.6</v>
      </c>
      <c r="W4656" t="s">
        <v>58</v>
      </c>
      <c r="X4656">
        <v>20</v>
      </c>
      <c r="Y4656">
        <v>50</v>
      </c>
      <c r="Z4656">
        <v>39</v>
      </c>
      <c r="AA4656">
        <v>291.58</v>
      </c>
      <c r="AB4656">
        <v>41.22</v>
      </c>
      <c r="AC4656">
        <v>5.83</v>
      </c>
      <c r="AF4656">
        <v>1.05</v>
      </c>
      <c r="AL4656" t="s">
        <v>2155</v>
      </c>
      <c r="AN4656">
        <v>1E-3</v>
      </c>
      <c r="AO4656">
        <v>4.0000000000000001E-3</v>
      </c>
      <c r="AR4656">
        <v>16</v>
      </c>
      <c r="AS4656" t="s">
        <v>60</v>
      </c>
    </row>
    <row r="4657" spans="1:53" x14ac:dyDescent="0.25">
      <c r="A4657">
        <v>4656</v>
      </c>
      <c r="B4657" t="s">
        <v>7876</v>
      </c>
      <c r="C4657" t="s">
        <v>7877</v>
      </c>
      <c r="D4657">
        <v>106490</v>
      </c>
      <c r="E4657">
        <v>239791</v>
      </c>
      <c r="F4657">
        <v>455</v>
      </c>
      <c r="L4657" t="s">
        <v>7876</v>
      </c>
      <c r="M4657">
        <v>12</v>
      </c>
      <c r="N4657">
        <v>9</v>
      </c>
      <c r="O4657">
        <v>49.9</v>
      </c>
      <c r="P4657" t="s">
        <v>58</v>
      </c>
      <c r="Q4657">
        <v>58</v>
      </c>
      <c r="R4657">
        <v>11</v>
      </c>
      <c r="S4657">
        <v>33</v>
      </c>
      <c r="T4657">
        <v>12</v>
      </c>
      <c r="U4657">
        <v>15</v>
      </c>
      <c r="V4657">
        <v>8.6999999999999993</v>
      </c>
      <c r="W4657" t="s">
        <v>58</v>
      </c>
      <c r="X4657">
        <v>58</v>
      </c>
      <c r="Y4657">
        <v>44</v>
      </c>
      <c r="Z4657">
        <v>56</v>
      </c>
      <c r="AA4657">
        <v>298.23</v>
      </c>
      <c r="AB4657">
        <v>3.79</v>
      </c>
      <c r="AC4657">
        <v>2.8</v>
      </c>
      <c r="AF4657">
        <v>-0.23</v>
      </c>
      <c r="AH4657">
        <v>-0.91</v>
      </c>
      <c r="AJ4657">
        <v>-0.24</v>
      </c>
      <c r="AL4657" t="s">
        <v>167</v>
      </c>
      <c r="AN4657">
        <v>-4.1000000000000002E-2</v>
      </c>
      <c r="AO4657">
        <v>-8.9999999999999993E-3</v>
      </c>
      <c r="AQ4657">
        <v>3.0000000000000001E-3</v>
      </c>
      <c r="AR4657">
        <v>22</v>
      </c>
      <c r="AS4657" t="s">
        <v>72</v>
      </c>
      <c r="AU4657">
        <v>194</v>
      </c>
      <c r="BA4657" t="s">
        <v>68</v>
      </c>
    </row>
    <row r="4658" spans="1:53" x14ac:dyDescent="0.25">
      <c r="A4658">
        <v>4657</v>
      </c>
      <c r="C4658" t="s">
        <v>7878</v>
      </c>
      <c r="D4658">
        <v>106516</v>
      </c>
      <c r="E4658">
        <v>157168</v>
      </c>
      <c r="I4658" t="s">
        <v>77</v>
      </c>
      <c r="M4658">
        <v>12</v>
      </c>
      <c r="N4658">
        <v>10</v>
      </c>
      <c r="O4658">
        <v>1.7</v>
      </c>
      <c r="P4658" t="s">
        <v>58</v>
      </c>
      <c r="Q4658">
        <v>9</v>
      </c>
      <c r="R4658">
        <v>43</v>
      </c>
      <c r="S4658">
        <v>42</v>
      </c>
      <c r="T4658">
        <v>12</v>
      </c>
      <c r="U4658">
        <v>15</v>
      </c>
      <c r="V4658">
        <v>10.6</v>
      </c>
      <c r="W4658" t="s">
        <v>58</v>
      </c>
      <c r="X4658">
        <v>10</v>
      </c>
      <c r="Y4658">
        <v>18</v>
      </c>
      <c r="Z4658">
        <v>45</v>
      </c>
      <c r="AA4658">
        <v>288.49</v>
      </c>
      <c r="AB4658">
        <v>51.55</v>
      </c>
      <c r="AC4658">
        <v>6.11</v>
      </c>
      <c r="AF4658">
        <v>0.46</v>
      </c>
      <c r="AH4658">
        <v>-0.13</v>
      </c>
      <c r="AJ4658">
        <v>0.16</v>
      </c>
      <c r="AK4658" t="s">
        <v>182</v>
      </c>
      <c r="AL4658" t="s">
        <v>844</v>
      </c>
      <c r="AN4658">
        <v>3.4000000000000002E-2</v>
      </c>
      <c r="AO4658">
        <v>-1.0169999999999999</v>
      </c>
      <c r="AQ4658">
        <v>3.4000000000000002E-2</v>
      </c>
      <c r="AR4658">
        <v>8</v>
      </c>
      <c r="AS4658" t="s">
        <v>60</v>
      </c>
      <c r="AU4658">
        <v>8</v>
      </c>
      <c r="AW4658">
        <v>6.8</v>
      </c>
      <c r="AX4658">
        <v>73.3</v>
      </c>
      <c r="BA4658" t="s">
        <v>68</v>
      </c>
    </row>
    <row r="4659" spans="1:53" x14ac:dyDescent="0.25">
      <c r="A4659">
        <v>4658</v>
      </c>
      <c r="C4659" t="s">
        <v>7879</v>
      </c>
      <c r="D4659">
        <v>106572</v>
      </c>
      <c r="E4659">
        <v>223309</v>
      </c>
      <c r="M4659">
        <v>12</v>
      </c>
      <c r="N4659">
        <v>10</v>
      </c>
      <c r="O4659">
        <v>19.399999999999999</v>
      </c>
      <c r="P4659" t="s">
        <v>58</v>
      </c>
      <c r="Q4659">
        <v>41</v>
      </c>
      <c r="R4659">
        <v>21</v>
      </c>
      <c r="S4659">
        <v>8</v>
      </c>
      <c r="T4659">
        <v>12</v>
      </c>
      <c r="U4659">
        <v>15</v>
      </c>
      <c r="V4659">
        <v>30.5</v>
      </c>
      <c r="W4659" t="s">
        <v>58</v>
      </c>
      <c r="X4659">
        <v>41</v>
      </c>
      <c r="Y4659">
        <v>54</v>
      </c>
      <c r="Z4659">
        <v>47</v>
      </c>
      <c r="AA4659">
        <v>295.81</v>
      </c>
      <c r="AB4659">
        <v>20.46</v>
      </c>
      <c r="AC4659">
        <v>6.26</v>
      </c>
      <c r="AF4659">
        <v>1.01</v>
      </c>
      <c r="AH4659">
        <v>0.76</v>
      </c>
      <c r="AL4659" t="s">
        <v>114</v>
      </c>
      <c r="AN4659">
        <v>-0.33100000000000002</v>
      </c>
      <c r="AO4659">
        <v>-0.17499999999999999</v>
      </c>
      <c r="AQ4659">
        <v>2.5000000000000001E-2</v>
      </c>
      <c r="AR4659">
        <v>25</v>
      </c>
    </row>
    <row r="4660" spans="1:53" x14ac:dyDescent="0.25">
      <c r="A4660">
        <v>4659</v>
      </c>
      <c r="C4660" t="s">
        <v>7880</v>
      </c>
      <c r="D4660">
        <v>106574</v>
      </c>
      <c r="E4660">
        <v>7532</v>
      </c>
      <c r="F4660">
        <v>2980</v>
      </c>
      <c r="G4660" t="s">
        <v>63</v>
      </c>
      <c r="M4660">
        <v>12</v>
      </c>
      <c r="N4660">
        <v>10</v>
      </c>
      <c r="O4660">
        <v>22.6</v>
      </c>
      <c r="P4660" t="s">
        <v>54</v>
      </c>
      <c r="Q4660">
        <v>70</v>
      </c>
      <c r="R4660">
        <v>45</v>
      </c>
      <c r="S4660">
        <v>24</v>
      </c>
      <c r="T4660">
        <v>12</v>
      </c>
      <c r="U4660">
        <v>15</v>
      </c>
      <c r="V4660">
        <v>8.5</v>
      </c>
      <c r="W4660" t="s">
        <v>54</v>
      </c>
      <c r="X4660">
        <v>70</v>
      </c>
      <c r="Y4660">
        <v>12</v>
      </c>
      <c r="Z4660">
        <v>0</v>
      </c>
      <c r="AA4660">
        <v>127.39</v>
      </c>
      <c r="AB4660">
        <v>46.61</v>
      </c>
      <c r="AC4660">
        <v>5.71</v>
      </c>
      <c r="AF4660">
        <v>1.19</v>
      </c>
      <c r="AL4660" t="s">
        <v>721</v>
      </c>
      <c r="AN4660">
        <v>-2.3E-2</v>
      </c>
      <c r="AO4660">
        <v>-2.5999999999999999E-2</v>
      </c>
      <c r="AQ4660">
        <v>1.2999999999999999E-2</v>
      </c>
      <c r="AR4660">
        <v>-14</v>
      </c>
      <c r="AS4660" t="s">
        <v>72</v>
      </c>
    </row>
    <row r="4661" spans="1:53" x14ac:dyDescent="0.25">
      <c r="A4661">
        <v>4660</v>
      </c>
      <c r="B4661" t="s">
        <v>7881</v>
      </c>
      <c r="C4661" t="s">
        <v>7882</v>
      </c>
      <c r="D4661">
        <v>106591</v>
      </c>
      <c r="E4661">
        <v>28315</v>
      </c>
      <c r="F4661">
        <v>456</v>
      </c>
      <c r="I4661" t="s">
        <v>77</v>
      </c>
      <c r="L4661">
        <v>5513</v>
      </c>
      <c r="M4661">
        <v>12</v>
      </c>
      <c r="N4661">
        <v>10</v>
      </c>
      <c r="O4661">
        <v>28.7</v>
      </c>
      <c r="P4661" t="s">
        <v>54</v>
      </c>
      <c r="Q4661">
        <v>57</v>
      </c>
      <c r="R4661">
        <v>35</v>
      </c>
      <c r="S4661">
        <v>18</v>
      </c>
      <c r="T4661">
        <v>12</v>
      </c>
      <c r="U4661">
        <v>15</v>
      </c>
      <c r="V4661">
        <v>25.6</v>
      </c>
      <c r="W4661" t="s">
        <v>54</v>
      </c>
      <c r="X4661">
        <v>57</v>
      </c>
      <c r="Y4661">
        <v>1</v>
      </c>
      <c r="Z4661">
        <v>57</v>
      </c>
      <c r="AA4661">
        <v>132.57</v>
      </c>
      <c r="AB4661">
        <v>59.42</v>
      </c>
      <c r="AC4661">
        <v>3.31</v>
      </c>
      <c r="AF4661">
        <v>0.08</v>
      </c>
      <c r="AH4661">
        <v>7.0000000000000007E-2</v>
      </c>
      <c r="AJ4661">
        <v>0</v>
      </c>
      <c r="AL4661" t="s">
        <v>575</v>
      </c>
      <c r="AN4661">
        <v>0.104</v>
      </c>
      <c r="AO4661">
        <v>8.9999999999999993E-3</v>
      </c>
      <c r="AQ4661">
        <v>6.0999999999999999E-2</v>
      </c>
      <c r="AR4661">
        <v>-13</v>
      </c>
      <c r="AS4661" t="s">
        <v>60</v>
      </c>
      <c r="AU4661">
        <v>177</v>
      </c>
      <c r="AW4661">
        <v>6.6</v>
      </c>
      <c r="AX4661">
        <v>189.6</v>
      </c>
      <c r="AY4661" t="s">
        <v>86</v>
      </c>
      <c r="AZ4661">
        <v>3</v>
      </c>
      <c r="BA4661" t="s">
        <v>68</v>
      </c>
    </row>
    <row r="4662" spans="1:53" x14ac:dyDescent="0.25">
      <c r="A4662">
        <v>4661</v>
      </c>
      <c r="C4662" t="s">
        <v>7883</v>
      </c>
      <c r="D4662">
        <v>106612</v>
      </c>
      <c r="E4662">
        <v>180619</v>
      </c>
      <c r="J4662">
        <v>8481</v>
      </c>
      <c r="M4662">
        <v>12</v>
      </c>
      <c r="N4662">
        <v>10</v>
      </c>
      <c r="O4662">
        <v>36</v>
      </c>
      <c r="P4662" t="s">
        <v>58</v>
      </c>
      <c r="Q4662">
        <v>22</v>
      </c>
      <c r="R4662">
        <v>47</v>
      </c>
      <c r="S4662">
        <v>49</v>
      </c>
      <c r="T4662">
        <v>12</v>
      </c>
      <c r="U4662">
        <v>15</v>
      </c>
      <c r="V4662">
        <v>47</v>
      </c>
      <c r="W4662" t="s">
        <v>58</v>
      </c>
      <c r="X4662">
        <v>23</v>
      </c>
      <c r="Y4662">
        <v>21</v>
      </c>
      <c r="Z4662">
        <v>13</v>
      </c>
      <c r="AA4662">
        <v>292.42</v>
      </c>
      <c r="AB4662">
        <v>38.79</v>
      </c>
      <c r="AC4662">
        <v>6.54</v>
      </c>
      <c r="AF4662">
        <v>0.45</v>
      </c>
      <c r="AL4662" t="s">
        <v>511</v>
      </c>
      <c r="AN4662">
        <v>3.9E-2</v>
      </c>
      <c r="AO4662">
        <v>-0.03</v>
      </c>
      <c r="AP4662" t="s">
        <v>126</v>
      </c>
      <c r="AQ4662">
        <v>1.6E-2</v>
      </c>
      <c r="AR4662">
        <v>18</v>
      </c>
      <c r="AS4662" t="s">
        <v>60</v>
      </c>
      <c r="AW4662">
        <v>1.2</v>
      </c>
      <c r="AX4662">
        <v>1.6</v>
      </c>
      <c r="BA4662" t="s">
        <v>68</v>
      </c>
    </row>
    <row r="4663" spans="1:53" x14ac:dyDescent="0.25">
      <c r="A4663">
        <v>4662</v>
      </c>
      <c r="B4663" t="s">
        <v>7884</v>
      </c>
      <c r="C4663" t="s">
        <v>7885</v>
      </c>
      <c r="D4663">
        <v>106625</v>
      </c>
      <c r="E4663">
        <v>157176</v>
      </c>
      <c r="F4663">
        <v>457</v>
      </c>
      <c r="G4663" t="s">
        <v>63</v>
      </c>
      <c r="L4663">
        <v>5515</v>
      </c>
      <c r="M4663">
        <v>12</v>
      </c>
      <c r="N4663">
        <v>10</v>
      </c>
      <c r="O4663">
        <v>39.700000000000003</v>
      </c>
      <c r="P4663" t="s">
        <v>58</v>
      </c>
      <c r="Q4663">
        <v>16</v>
      </c>
      <c r="R4663">
        <v>59</v>
      </c>
      <c r="S4663">
        <v>12</v>
      </c>
      <c r="T4663">
        <v>12</v>
      </c>
      <c r="U4663">
        <v>15</v>
      </c>
      <c r="V4663">
        <v>48.4</v>
      </c>
      <c r="W4663" t="s">
        <v>58</v>
      </c>
      <c r="X4663">
        <v>17</v>
      </c>
      <c r="Y4663">
        <v>32</v>
      </c>
      <c r="Z4663">
        <v>31</v>
      </c>
      <c r="AA4663">
        <v>290.99</v>
      </c>
      <c r="AB4663">
        <v>44.5</v>
      </c>
      <c r="AC4663">
        <v>2.59</v>
      </c>
      <c r="AF4663">
        <v>-0.11</v>
      </c>
      <c r="AH4663">
        <v>-0.34</v>
      </c>
      <c r="AJ4663">
        <v>-0.09</v>
      </c>
      <c r="AL4663" t="s">
        <v>7886</v>
      </c>
      <c r="AN4663">
        <v>-0.161</v>
      </c>
      <c r="AO4663">
        <v>2.3E-2</v>
      </c>
      <c r="AR4663">
        <v>-4</v>
      </c>
      <c r="AS4663" t="s">
        <v>79</v>
      </c>
      <c r="AU4663">
        <v>41</v>
      </c>
      <c r="BA4663" t="s">
        <v>68</v>
      </c>
    </row>
    <row r="4664" spans="1:53" x14ac:dyDescent="0.25">
      <c r="A4664">
        <v>4663</v>
      </c>
      <c r="B4664" t="s">
        <v>7887</v>
      </c>
      <c r="C4664" t="s">
        <v>7888</v>
      </c>
      <c r="D4664">
        <v>106661</v>
      </c>
      <c r="E4664">
        <v>100012</v>
      </c>
      <c r="F4664">
        <v>2981</v>
      </c>
      <c r="M4664">
        <v>12</v>
      </c>
      <c r="N4664">
        <v>10</v>
      </c>
      <c r="O4664">
        <v>55.5</v>
      </c>
      <c r="P4664" t="s">
        <v>54</v>
      </c>
      <c r="Q4664">
        <v>15</v>
      </c>
      <c r="R4664">
        <v>27</v>
      </c>
      <c r="S4664">
        <v>21</v>
      </c>
      <c r="T4664">
        <v>12</v>
      </c>
      <c r="U4664">
        <v>16</v>
      </c>
      <c r="V4664">
        <v>0.2</v>
      </c>
      <c r="W4664" t="s">
        <v>54</v>
      </c>
      <c r="X4664">
        <v>14</v>
      </c>
      <c r="Y4664">
        <v>53</v>
      </c>
      <c r="Z4664">
        <v>56</v>
      </c>
      <c r="AA4664">
        <v>267.16000000000003</v>
      </c>
      <c r="AB4664">
        <v>75.25</v>
      </c>
      <c r="AC4664">
        <v>5.0999999999999996</v>
      </c>
      <c r="AF4664">
        <v>0.06</v>
      </c>
      <c r="AH4664">
        <v>0.08</v>
      </c>
      <c r="AL4664" t="s">
        <v>575</v>
      </c>
      <c r="AN4664">
        <v>-0.08</v>
      </c>
      <c r="AO4664">
        <v>-3.4000000000000002E-2</v>
      </c>
      <c r="AQ4664">
        <v>2.5999999999999999E-2</v>
      </c>
      <c r="AR4664">
        <v>10</v>
      </c>
      <c r="AS4664" t="s">
        <v>79</v>
      </c>
      <c r="AU4664">
        <v>170</v>
      </c>
    </row>
    <row r="4665" spans="1:53" x14ac:dyDescent="0.25">
      <c r="A4665">
        <v>4664</v>
      </c>
      <c r="C4665" t="s">
        <v>7889</v>
      </c>
      <c r="D4665">
        <v>106676</v>
      </c>
      <c r="E4665">
        <v>256919</v>
      </c>
      <c r="M4665">
        <v>12</v>
      </c>
      <c r="N4665">
        <v>10</v>
      </c>
      <c r="O4665">
        <v>52.3</v>
      </c>
      <c r="P4665" t="s">
        <v>58</v>
      </c>
      <c r="Q4665">
        <v>72</v>
      </c>
      <c r="R4665">
        <v>3</v>
      </c>
      <c r="S4665">
        <v>29</v>
      </c>
      <c r="T4665">
        <v>12</v>
      </c>
      <c r="U4665">
        <v>16</v>
      </c>
      <c r="V4665">
        <v>23.5</v>
      </c>
      <c r="W4665" t="s">
        <v>58</v>
      </c>
      <c r="X4665">
        <v>72</v>
      </c>
      <c r="Y4665">
        <v>36</v>
      </c>
      <c r="Z4665">
        <v>53</v>
      </c>
      <c r="AA4665">
        <v>300.27999999999997</v>
      </c>
      <c r="AB4665">
        <v>-9.92</v>
      </c>
      <c r="AC4665">
        <v>6.22</v>
      </c>
      <c r="AF4665">
        <v>-0.01</v>
      </c>
      <c r="AH4665">
        <v>-0.06</v>
      </c>
      <c r="AL4665" t="s">
        <v>260</v>
      </c>
      <c r="AN4665">
        <v>-5.2999999999999999E-2</v>
      </c>
      <c r="AO4665">
        <v>-2.5999999999999999E-2</v>
      </c>
      <c r="AR4665">
        <v>28</v>
      </c>
    </row>
    <row r="4666" spans="1:53" x14ac:dyDescent="0.25">
      <c r="A4666">
        <v>4665</v>
      </c>
      <c r="C4666" t="s">
        <v>7890</v>
      </c>
      <c r="D4666">
        <v>106677</v>
      </c>
      <c r="E4666">
        <v>7533</v>
      </c>
      <c r="L4666" t="s">
        <v>7891</v>
      </c>
      <c r="M4666">
        <v>12</v>
      </c>
      <c r="N4666">
        <v>10</v>
      </c>
      <c r="O4666">
        <v>59.5</v>
      </c>
      <c r="P4666" t="s">
        <v>54</v>
      </c>
      <c r="Q4666">
        <v>73</v>
      </c>
      <c r="R4666">
        <v>6</v>
      </c>
      <c r="S4666">
        <v>28</v>
      </c>
      <c r="T4666">
        <v>12</v>
      </c>
      <c r="U4666">
        <v>15</v>
      </c>
      <c r="V4666">
        <v>41.4</v>
      </c>
      <c r="W4666" t="s">
        <v>54</v>
      </c>
      <c r="X4666">
        <v>72</v>
      </c>
      <c r="Y4666">
        <v>33</v>
      </c>
      <c r="Z4666">
        <v>3</v>
      </c>
      <c r="AA4666">
        <v>126.66</v>
      </c>
      <c r="AB4666">
        <v>44.32</v>
      </c>
      <c r="AC4666">
        <v>6.29</v>
      </c>
      <c r="AF4666">
        <v>1.1399999999999999</v>
      </c>
      <c r="AL4666" t="s">
        <v>7892</v>
      </c>
      <c r="AN4666">
        <v>-1.4E-2</v>
      </c>
      <c r="AO4666">
        <v>-3.5000000000000003E-2</v>
      </c>
      <c r="AR4666">
        <v>-48</v>
      </c>
      <c r="AS4666" t="s">
        <v>195</v>
      </c>
      <c r="BA4666" t="s">
        <v>68</v>
      </c>
    </row>
    <row r="4667" spans="1:53" x14ac:dyDescent="0.25">
      <c r="A4667">
        <v>4666</v>
      </c>
      <c r="B4667" t="s">
        <v>7893</v>
      </c>
      <c r="C4667" t="s">
        <v>7894</v>
      </c>
      <c r="D4667">
        <v>106690</v>
      </c>
      <c r="E4667">
        <v>44097</v>
      </c>
      <c r="F4667">
        <v>458</v>
      </c>
      <c r="G4667" t="s">
        <v>63</v>
      </c>
      <c r="J4667">
        <v>8489</v>
      </c>
      <c r="M4667">
        <v>12</v>
      </c>
      <c r="N4667">
        <v>11</v>
      </c>
      <c r="O4667">
        <v>6.9</v>
      </c>
      <c r="P4667" t="s">
        <v>54</v>
      </c>
      <c r="Q4667">
        <v>41</v>
      </c>
      <c r="R4667">
        <v>13</v>
      </c>
      <c r="S4667">
        <v>1</v>
      </c>
      <c r="T4667">
        <v>12</v>
      </c>
      <c r="U4667">
        <v>16</v>
      </c>
      <c r="V4667">
        <v>7.6</v>
      </c>
      <c r="W4667" t="s">
        <v>54</v>
      </c>
      <c r="X4667">
        <v>40</v>
      </c>
      <c r="Y4667">
        <v>39</v>
      </c>
      <c r="Z4667">
        <v>37</v>
      </c>
      <c r="AA4667">
        <v>148.99</v>
      </c>
      <c r="AB4667">
        <v>74.63</v>
      </c>
      <c r="AC4667">
        <v>5.66</v>
      </c>
      <c r="AF4667">
        <v>1.55</v>
      </c>
      <c r="AH4667">
        <v>1.96</v>
      </c>
      <c r="AL4667" t="s">
        <v>7895</v>
      </c>
      <c r="AN4667">
        <v>1.7000000000000001E-2</v>
      </c>
      <c r="AO4667">
        <v>-3.2000000000000001E-2</v>
      </c>
      <c r="AP4667" t="s">
        <v>126</v>
      </c>
      <c r="AQ4667">
        <v>4.0000000000000001E-3</v>
      </c>
      <c r="AR4667">
        <v>-16</v>
      </c>
      <c r="AS4667" t="s">
        <v>79</v>
      </c>
      <c r="AW4667">
        <v>3.1</v>
      </c>
      <c r="AX4667">
        <v>11.4</v>
      </c>
      <c r="BA4667" t="s">
        <v>68</v>
      </c>
    </row>
    <row r="4668" spans="1:53" x14ac:dyDescent="0.25">
      <c r="A4668">
        <v>4667</v>
      </c>
      <c r="B4668" t="s">
        <v>7896</v>
      </c>
      <c r="C4668" t="s">
        <v>7897</v>
      </c>
      <c r="D4668">
        <v>106714</v>
      </c>
      <c r="E4668">
        <v>82211</v>
      </c>
      <c r="F4668">
        <v>2982</v>
      </c>
      <c r="G4668" t="s">
        <v>63</v>
      </c>
      <c r="M4668">
        <v>12</v>
      </c>
      <c r="N4668">
        <v>11</v>
      </c>
      <c r="O4668">
        <v>17</v>
      </c>
      <c r="P4668" t="s">
        <v>54</v>
      </c>
      <c r="Q4668">
        <v>24</v>
      </c>
      <c r="R4668">
        <v>30</v>
      </c>
      <c r="S4668">
        <v>5</v>
      </c>
      <c r="T4668">
        <v>12</v>
      </c>
      <c r="U4668">
        <v>16</v>
      </c>
      <c r="V4668">
        <v>20.5</v>
      </c>
      <c r="W4668" t="s">
        <v>54</v>
      </c>
      <c r="X4668">
        <v>23</v>
      </c>
      <c r="Y4668">
        <v>56</v>
      </c>
      <c r="Z4668">
        <v>43</v>
      </c>
      <c r="AA4668">
        <v>232.9</v>
      </c>
      <c r="AB4668">
        <v>81.47</v>
      </c>
      <c r="AC4668">
        <v>4.95</v>
      </c>
      <c r="AF4668">
        <v>0.97</v>
      </c>
      <c r="AH4668">
        <v>0.68</v>
      </c>
      <c r="AJ4668">
        <v>0.48</v>
      </c>
      <c r="AL4668" t="s">
        <v>3360</v>
      </c>
      <c r="AN4668">
        <v>-2.7E-2</v>
      </c>
      <c r="AO4668">
        <v>-7.0000000000000001E-3</v>
      </c>
      <c r="AQ4668">
        <v>6.0000000000000001E-3</v>
      </c>
      <c r="AR4668">
        <v>-28</v>
      </c>
      <c r="AT4668" t="s">
        <v>67</v>
      </c>
      <c r="AU4668">
        <v>17</v>
      </c>
      <c r="BA4668" t="s">
        <v>68</v>
      </c>
    </row>
    <row r="4669" spans="1:53" x14ac:dyDescent="0.25">
      <c r="A4669">
        <v>4668</v>
      </c>
      <c r="C4669" t="s">
        <v>7898</v>
      </c>
      <c r="D4669">
        <v>106760</v>
      </c>
      <c r="E4669">
        <v>62928</v>
      </c>
      <c r="F4669">
        <v>2983</v>
      </c>
      <c r="G4669" t="s">
        <v>63</v>
      </c>
      <c r="I4669" t="s">
        <v>577</v>
      </c>
      <c r="L4669" t="s">
        <v>64</v>
      </c>
      <c r="M4669">
        <v>12</v>
      </c>
      <c r="N4669">
        <v>11</v>
      </c>
      <c r="O4669">
        <v>28.5</v>
      </c>
      <c r="P4669" t="s">
        <v>54</v>
      </c>
      <c r="Q4669">
        <v>33</v>
      </c>
      <c r="R4669">
        <v>37</v>
      </c>
      <c r="S4669">
        <v>13</v>
      </c>
      <c r="T4669">
        <v>12</v>
      </c>
      <c r="U4669">
        <v>16</v>
      </c>
      <c r="V4669">
        <v>30.1</v>
      </c>
      <c r="W4669" t="s">
        <v>54</v>
      </c>
      <c r="X4669">
        <v>33</v>
      </c>
      <c r="Y4669">
        <v>3</v>
      </c>
      <c r="Z4669">
        <v>41</v>
      </c>
      <c r="AA4669">
        <v>172.65</v>
      </c>
      <c r="AB4669">
        <v>80.400000000000006</v>
      </c>
      <c r="AC4669">
        <v>5</v>
      </c>
      <c r="AF4669">
        <v>1.1399999999999999</v>
      </c>
      <c r="AH4669">
        <v>1.07</v>
      </c>
      <c r="AJ4669">
        <v>0.57999999999999996</v>
      </c>
      <c r="AL4669" t="s">
        <v>817</v>
      </c>
      <c r="AN4669">
        <v>-5.2999999999999999E-2</v>
      </c>
      <c r="AO4669">
        <v>-0.111</v>
      </c>
      <c r="AQ4669">
        <v>2.1999999999999999E-2</v>
      </c>
      <c r="AR4669">
        <v>-42</v>
      </c>
      <c r="AS4669" t="s">
        <v>66</v>
      </c>
      <c r="AT4669" t="s">
        <v>67</v>
      </c>
      <c r="AU4669">
        <v>17</v>
      </c>
      <c r="BA4669" t="s">
        <v>68</v>
      </c>
    </row>
    <row r="4670" spans="1:53" x14ac:dyDescent="0.25">
      <c r="A4670">
        <v>4669</v>
      </c>
      <c r="C4670" t="s">
        <v>7899</v>
      </c>
      <c r="D4670">
        <v>106797</v>
      </c>
      <c r="E4670">
        <v>251826</v>
      </c>
      <c r="M4670">
        <v>12</v>
      </c>
      <c r="N4670">
        <v>11</v>
      </c>
      <c r="O4670">
        <v>41.2</v>
      </c>
      <c r="P4670" t="s">
        <v>58</v>
      </c>
      <c r="Q4670">
        <v>65</v>
      </c>
      <c r="R4670">
        <v>8</v>
      </c>
      <c r="S4670">
        <v>12</v>
      </c>
      <c r="T4670">
        <v>12</v>
      </c>
      <c r="U4670">
        <v>17</v>
      </c>
      <c r="V4670">
        <v>6</v>
      </c>
      <c r="W4670" t="s">
        <v>58</v>
      </c>
      <c r="X4670">
        <v>65</v>
      </c>
      <c r="Y4670">
        <v>41</v>
      </c>
      <c r="Z4670">
        <v>34</v>
      </c>
      <c r="AA4670">
        <v>299.41000000000003</v>
      </c>
      <c r="AB4670">
        <v>-3.06</v>
      </c>
      <c r="AC4670">
        <v>6.06</v>
      </c>
      <c r="AF4670">
        <v>0.03</v>
      </c>
      <c r="AH4670">
        <v>-0.05</v>
      </c>
      <c r="AL4670" t="s">
        <v>260</v>
      </c>
      <c r="AN4670">
        <v>-5.7000000000000002E-2</v>
      </c>
      <c r="AO4670">
        <v>-1E-3</v>
      </c>
      <c r="AR4670">
        <v>21</v>
      </c>
      <c r="AS4670" t="s">
        <v>60</v>
      </c>
    </row>
    <row r="4671" spans="1:53" x14ac:dyDescent="0.25">
      <c r="A4671">
        <v>4670</v>
      </c>
      <c r="C4671" t="s">
        <v>7900</v>
      </c>
      <c r="D4671">
        <v>106819</v>
      </c>
      <c r="E4671">
        <v>157184</v>
      </c>
      <c r="L4671">
        <v>5527</v>
      </c>
      <c r="M4671">
        <v>12</v>
      </c>
      <c r="N4671">
        <v>11</v>
      </c>
      <c r="O4671">
        <v>53.8</v>
      </c>
      <c r="P4671" t="s">
        <v>58</v>
      </c>
      <c r="Q4671">
        <v>16</v>
      </c>
      <c r="R4671">
        <v>8</v>
      </c>
      <c r="S4671">
        <v>17</v>
      </c>
      <c r="T4671">
        <v>12</v>
      </c>
      <c r="U4671">
        <v>17</v>
      </c>
      <c r="V4671">
        <v>3.3</v>
      </c>
      <c r="W4671" t="s">
        <v>58</v>
      </c>
      <c r="X4671">
        <v>16</v>
      </c>
      <c r="Y4671">
        <v>41</v>
      </c>
      <c r="Z4671">
        <v>37</v>
      </c>
      <c r="AA4671">
        <v>291.17</v>
      </c>
      <c r="AB4671">
        <v>45.39</v>
      </c>
      <c r="AC4671">
        <v>6.05</v>
      </c>
      <c r="AF4671">
        <v>0.1</v>
      </c>
      <c r="AH4671">
        <v>0.12</v>
      </c>
      <c r="AL4671" t="s">
        <v>369</v>
      </c>
      <c r="AN4671">
        <v>-4.8000000000000001E-2</v>
      </c>
      <c r="AO4671">
        <v>3.0000000000000001E-3</v>
      </c>
      <c r="AR4671">
        <v>-12</v>
      </c>
    </row>
    <row r="4672" spans="1:53" x14ac:dyDescent="0.25">
      <c r="A4672">
        <v>4671</v>
      </c>
      <c r="B4672" t="s">
        <v>7901</v>
      </c>
      <c r="C4672" t="s">
        <v>7902</v>
      </c>
      <c r="D4672">
        <v>106849</v>
      </c>
      <c r="E4672">
        <v>251830</v>
      </c>
      <c r="G4672" t="s">
        <v>63</v>
      </c>
      <c r="H4672" t="s">
        <v>160</v>
      </c>
      <c r="L4672" t="s">
        <v>7901</v>
      </c>
      <c r="M4672">
        <v>12</v>
      </c>
      <c r="N4672">
        <v>12</v>
      </c>
      <c r="O4672">
        <v>9.9</v>
      </c>
      <c r="P4672" t="s">
        <v>58</v>
      </c>
      <c r="Q4672">
        <v>67</v>
      </c>
      <c r="R4672">
        <v>24</v>
      </c>
      <c r="S4672">
        <v>15</v>
      </c>
      <c r="T4672">
        <v>12</v>
      </c>
      <c r="U4672">
        <v>17</v>
      </c>
      <c r="V4672">
        <v>34.1</v>
      </c>
      <c r="W4672" t="s">
        <v>58</v>
      </c>
      <c r="X4672">
        <v>67</v>
      </c>
      <c r="Y4672">
        <v>57</v>
      </c>
      <c r="Z4672">
        <v>39</v>
      </c>
      <c r="AA4672">
        <v>299.75</v>
      </c>
      <c r="AB4672">
        <v>-5.3</v>
      </c>
      <c r="AC4672">
        <v>4.1100000000000003</v>
      </c>
      <c r="AF4672">
        <v>1.58</v>
      </c>
      <c r="AH4672">
        <v>1.55</v>
      </c>
      <c r="AJ4672">
        <v>1.69</v>
      </c>
      <c r="AL4672" t="s">
        <v>1506</v>
      </c>
      <c r="AN4672">
        <v>-0.24399999999999999</v>
      </c>
      <c r="AO4672">
        <v>-2.5000000000000001E-2</v>
      </c>
      <c r="AQ4672">
        <v>4.5999999999999999E-2</v>
      </c>
      <c r="AR4672">
        <v>7</v>
      </c>
      <c r="AS4672" t="s">
        <v>79</v>
      </c>
      <c r="BA4672" t="s">
        <v>68</v>
      </c>
    </row>
    <row r="4673" spans="1:53" x14ac:dyDescent="0.25">
      <c r="A4673">
        <v>4672</v>
      </c>
      <c r="C4673" t="s">
        <v>7903</v>
      </c>
      <c r="D4673">
        <v>106884</v>
      </c>
      <c r="E4673">
        <v>28327</v>
      </c>
      <c r="G4673" t="s">
        <v>63</v>
      </c>
      <c r="M4673">
        <v>12</v>
      </c>
      <c r="N4673">
        <v>12</v>
      </c>
      <c r="O4673">
        <v>33.6</v>
      </c>
      <c r="P4673" t="s">
        <v>54</v>
      </c>
      <c r="Q4673">
        <v>53</v>
      </c>
      <c r="R4673">
        <v>44</v>
      </c>
      <c r="S4673">
        <v>53</v>
      </c>
      <c r="T4673">
        <v>12</v>
      </c>
      <c r="U4673">
        <v>17</v>
      </c>
      <c r="V4673">
        <v>29.5</v>
      </c>
      <c r="W4673" t="s">
        <v>54</v>
      </c>
      <c r="X4673">
        <v>53</v>
      </c>
      <c r="Y4673">
        <v>11</v>
      </c>
      <c r="Z4673">
        <v>28</v>
      </c>
      <c r="AA4673">
        <v>134.24</v>
      </c>
      <c r="AB4673">
        <v>63.19</v>
      </c>
      <c r="AC4673">
        <v>5.81</v>
      </c>
      <c r="AF4673">
        <v>1.3</v>
      </c>
      <c r="AH4673">
        <v>1.52</v>
      </c>
      <c r="AL4673" t="s">
        <v>6613</v>
      </c>
      <c r="AN4673">
        <v>3.4000000000000002E-2</v>
      </c>
      <c r="AO4673">
        <v>-4.5999999999999999E-2</v>
      </c>
      <c r="AR4673">
        <v>-41</v>
      </c>
    </row>
    <row r="4674" spans="1:53" x14ac:dyDescent="0.25">
      <c r="A4674">
        <v>4673</v>
      </c>
      <c r="C4674" t="s">
        <v>7904</v>
      </c>
      <c r="D4674">
        <v>106887</v>
      </c>
      <c r="E4674">
        <v>82219</v>
      </c>
      <c r="J4674">
        <v>8501</v>
      </c>
      <c r="M4674">
        <v>12</v>
      </c>
      <c r="N4674">
        <v>12</v>
      </c>
      <c r="O4674">
        <v>28.3</v>
      </c>
      <c r="P4674" t="s">
        <v>54</v>
      </c>
      <c r="Q4674">
        <v>29</v>
      </c>
      <c r="R4674">
        <v>29</v>
      </c>
      <c r="S4674">
        <v>30</v>
      </c>
      <c r="T4674">
        <v>12</v>
      </c>
      <c r="U4674">
        <v>17</v>
      </c>
      <c r="V4674">
        <v>30.5</v>
      </c>
      <c r="W4674" t="s">
        <v>54</v>
      </c>
      <c r="X4674">
        <v>28</v>
      </c>
      <c r="Y4674">
        <v>56</v>
      </c>
      <c r="Z4674">
        <v>14</v>
      </c>
      <c r="AA4674">
        <v>197.38</v>
      </c>
      <c r="AB4674">
        <v>82.3</v>
      </c>
      <c r="AC4674">
        <v>5.7</v>
      </c>
      <c r="AF4674">
        <v>0.16</v>
      </c>
      <c r="AH4674">
        <v>0.12</v>
      </c>
      <c r="AJ4674">
        <v>0.05</v>
      </c>
      <c r="AL4674" t="s">
        <v>7905</v>
      </c>
      <c r="AN4674">
        <v>-4.2000000000000003E-2</v>
      </c>
      <c r="AO4674">
        <v>3.6999999999999998E-2</v>
      </c>
      <c r="AR4674">
        <v>-7</v>
      </c>
      <c r="AS4674" t="s">
        <v>60</v>
      </c>
      <c r="AU4674">
        <v>75</v>
      </c>
      <c r="AW4674">
        <v>4.9000000000000004</v>
      </c>
      <c r="AX4674">
        <v>8.6</v>
      </c>
      <c r="BA4674" t="s">
        <v>68</v>
      </c>
    </row>
    <row r="4675" spans="1:53" x14ac:dyDescent="0.25">
      <c r="A4675">
        <v>4674</v>
      </c>
      <c r="B4675" t="s">
        <v>7906</v>
      </c>
      <c r="C4675" t="s">
        <v>7907</v>
      </c>
      <c r="D4675">
        <v>106911</v>
      </c>
      <c r="E4675">
        <v>256924</v>
      </c>
      <c r="F4675">
        <v>459</v>
      </c>
      <c r="L4675">
        <v>5532</v>
      </c>
      <c r="M4675">
        <v>12</v>
      </c>
      <c r="N4675">
        <v>12</v>
      </c>
      <c r="O4675">
        <v>28.6</v>
      </c>
      <c r="P4675" t="s">
        <v>58</v>
      </c>
      <c r="Q4675">
        <v>78</v>
      </c>
      <c r="R4675">
        <v>45</v>
      </c>
      <c r="S4675">
        <v>25</v>
      </c>
      <c r="T4675">
        <v>12</v>
      </c>
      <c r="U4675">
        <v>18</v>
      </c>
      <c r="V4675">
        <v>20.7</v>
      </c>
      <c r="W4675" t="s">
        <v>58</v>
      </c>
      <c r="X4675">
        <v>79</v>
      </c>
      <c r="Y4675">
        <v>18</v>
      </c>
      <c r="Z4675">
        <v>44</v>
      </c>
      <c r="AA4675">
        <v>301.33999999999997</v>
      </c>
      <c r="AB4675">
        <v>-16.54</v>
      </c>
      <c r="AC4675">
        <v>4.26</v>
      </c>
      <c r="AF4675">
        <v>-0.12</v>
      </c>
      <c r="AH4675">
        <v>-0.51</v>
      </c>
      <c r="AJ4675">
        <v>-0.1</v>
      </c>
      <c r="AL4675" t="s">
        <v>2525</v>
      </c>
      <c r="AN4675">
        <v>-4.8000000000000001E-2</v>
      </c>
      <c r="AO4675">
        <v>1.7000000000000001E-2</v>
      </c>
      <c r="AR4675">
        <v>23</v>
      </c>
      <c r="AU4675">
        <v>255</v>
      </c>
      <c r="BA4675" t="s">
        <v>68</v>
      </c>
    </row>
    <row r="4676" spans="1:53" x14ac:dyDescent="0.25">
      <c r="A4676">
        <v>4675</v>
      </c>
      <c r="C4676" t="s">
        <v>7908</v>
      </c>
      <c r="D4676">
        <v>106922</v>
      </c>
      <c r="E4676">
        <v>203319</v>
      </c>
      <c r="I4676" t="s">
        <v>77</v>
      </c>
      <c r="M4676">
        <v>12</v>
      </c>
      <c r="N4676">
        <v>12</v>
      </c>
      <c r="O4676">
        <v>33.799999999999997</v>
      </c>
      <c r="P4676" t="s">
        <v>58</v>
      </c>
      <c r="Q4676">
        <v>35</v>
      </c>
      <c r="R4676">
        <v>32</v>
      </c>
      <c r="S4676">
        <v>17</v>
      </c>
      <c r="T4676">
        <v>12</v>
      </c>
      <c r="U4676">
        <v>17</v>
      </c>
      <c r="V4676">
        <v>47.3</v>
      </c>
      <c r="W4676" t="s">
        <v>58</v>
      </c>
      <c r="X4676">
        <v>36</v>
      </c>
      <c r="Y4676">
        <v>5</v>
      </c>
      <c r="Z4676">
        <v>38</v>
      </c>
      <c r="AA4676">
        <v>295.36</v>
      </c>
      <c r="AB4676">
        <v>26.28</v>
      </c>
      <c r="AC4676">
        <v>6.15</v>
      </c>
      <c r="AF4676">
        <v>0.01</v>
      </c>
      <c r="AL4676" t="s">
        <v>260</v>
      </c>
      <c r="AN4676">
        <v>-3.6999999999999998E-2</v>
      </c>
      <c r="AO4676">
        <v>-6.0000000000000001E-3</v>
      </c>
      <c r="AP4676" t="s">
        <v>126</v>
      </c>
      <c r="AQ4676">
        <v>4.0000000000000001E-3</v>
      </c>
      <c r="AR4676">
        <v>-14</v>
      </c>
      <c r="AW4676">
        <v>0.3</v>
      </c>
      <c r="AX4676">
        <v>0.5</v>
      </c>
    </row>
    <row r="4677" spans="1:53" x14ac:dyDescent="0.25">
      <c r="A4677">
        <v>4676</v>
      </c>
      <c r="C4677" t="s">
        <v>7909</v>
      </c>
      <c r="D4677">
        <v>106926</v>
      </c>
      <c r="E4677">
        <v>100023</v>
      </c>
      <c r="M4677">
        <v>12</v>
      </c>
      <c r="N4677">
        <v>12</v>
      </c>
      <c r="O4677">
        <v>39.1</v>
      </c>
      <c r="P4677" t="s">
        <v>54</v>
      </c>
      <c r="Q4677">
        <v>15</v>
      </c>
      <c r="R4677">
        <v>42</v>
      </c>
      <c r="S4677">
        <v>5</v>
      </c>
      <c r="T4677">
        <v>12</v>
      </c>
      <c r="U4677">
        <v>17</v>
      </c>
      <c r="V4677">
        <v>44.3</v>
      </c>
      <c r="W4677" t="s">
        <v>54</v>
      </c>
      <c r="X4677">
        <v>15</v>
      </c>
      <c r="Y4677">
        <v>8</v>
      </c>
      <c r="Z4677">
        <v>39</v>
      </c>
      <c r="AA4677">
        <v>268.05</v>
      </c>
      <c r="AB4677">
        <v>75.680000000000007</v>
      </c>
      <c r="AC4677">
        <v>6.34</v>
      </c>
      <c r="AF4677">
        <v>1.37</v>
      </c>
      <c r="AL4677" t="s">
        <v>332</v>
      </c>
      <c r="AN4677">
        <v>4.3999999999999997E-2</v>
      </c>
      <c r="AO4677">
        <v>-6.3E-2</v>
      </c>
      <c r="AR4677">
        <v>-42</v>
      </c>
      <c r="AS4677" t="s">
        <v>79</v>
      </c>
    </row>
    <row r="4678" spans="1:53" x14ac:dyDescent="0.25">
      <c r="A4678">
        <v>4677</v>
      </c>
      <c r="C4678" t="s">
        <v>7910</v>
      </c>
      <c r="D4678">
        <v>106975</v>
      </c>
      <c r="E4678">
        <v>138703</v>
      </c>
      <c r="J4678">
        <v>8505</v>
      </c>
      <c r="K4678" t="s">
        <v>572</v>
      </c>
      <c r="M4678">
        <v>12</v>
      </c>
      <c r="N4678">
        <v>13</v>
      </c>
      <c r="O4678">
        <v>1.3</v>
      </c>
      <c r="P4678" t="s">
        <v>58</v>
      </c>
      <c r="Q4678">
        <v>3</v>
      </c>
      <c r="R4678">
        <v>23</v>
      </c>
      <c r="S4678">
        <v>57</v>
      </c>
      <c r="T4678">
        <v>12</v>
      </c>
      <c r="U4678">
        <v>18</v>
      </c>
      <c r="V4678">
        <v>9.1</v>
      </c>
      <c r="W4678" t="s">
        <v>58</v>
      </c>
      <c r="X4678">
        <v>3</v>
      </c>
      <c r="Y4678">
        <v>57</v>
      </c>
      <c r="Z4678">
        <v>16</v>
      </c>
      <c r="AA4678">
        <v>287.17</v>
      </c>
      <c r="AB4678">
        <v>57.89</v>
      </c>
      <c r="AC4678">
        <v>6.99</v>
      </c>
      <c r="AF4678">
        <v>0.36</v>
      </c>
      <c r="AH4678">
        <v>0.03</v>
      </c>
      <c r="AL4678" t="s">
        <v>511</v>
      </c>
      <c r="AN4678">
        <v>-1.7000000000000001E-2</v>
      </c>
      <c r="AO4678">
        <v>1.6E-2</v>
      </c>
      <c r="AP4678" t="s">
        <v>126</v>
      </c>
      <c r="AQ4678">
        <v>1.6E-2</v>
      </c>
      <c r="AR4678">
        <v>1</v>
      </c>
      <c r="AW4678">
        <v>0.4</v>
      </c>
      <c r="AX4678">
        <v>20.100000000000001</v>
      </c>
      <c r="BA4678" t="s">
        <v>68</v>
      </c>
    </row>
    <row r="4679" spans="1:53" x14ac:dyDescent="0.25">
      <c r="A4679">
        <v>4678</v>
      </c>
      <c r="C4679" t="s">
        <v>7911</v>
      </c>
      <c r="D4679">
        <v>106976</v>
      </c>
      <c r="E4679">
        <v>138704</v>
      </c>
      <c r="J4679">
        <v>8505</v>
      </c>
      <c r="K4679" t="s">
        <v>196</v>
      </c>
      <c r="M4679">
        <v>12</v>
      </c>
      <c r="N4679">
        <v>13</v>
      </c>
      <c r="O4679">
        <v>1.7</v>
      </c>
      <c r="P4679" t="s">
        <v>58</v>
      </c>
      <c r="Q4679">
        <v>3</v>
      </c>
      <c r="R4679">
        <v>23</v>
      </c>
      <c r="S4679">
        <v>38</v>
      </c>
      <c r="T4679">
        <v>12</v>
      </c>
      <c r="U4679">
        <v>18</v>
      </c>
      <c r="V4679">
        <v>9.6</v>
      </c>
      <c r="W4679" t="s">
        <v>58</v>
      </c>
      <c r="X4679">
        <v>3</v>
      </c>
      <c r="Y4679">
        <v>56</v>
      </c>
      <c r="Z4679">
        <v>55</v>
      </c>
      <c r="AA4679">
        <v>287.17</v>
      </c>
      <c r="AB4679">
        <v>57.9</v>
      </c>
      <c r="AC4679">
        <v>6.54</v>
      </c>
      <c r="AF4679">
        <v>0.33</v>
      </c>
      <c r="AH4679">
        <v>0.01</v>
      </c>
      <c r="AL4679" t="s">
        <v>129</v>
      </c>
      <c r="AN4679">
        <v>-1.2999999999999999E-2</v>
      </c>
      <c r="AO4679">
        <v>2.4E-2</v>
      </c>
      <c r="AP4679" t="s">
        <v>126</v>
      </c>
      <c r="AQ4679">
        <v>1.6E-2</v>
      </c>
      <c r="AR4679">
        <v>-1</v>
      </c>
      <c r="AW4679">
        <v>0.4</v>
      </c>
      <c r="AX4679">
        <v>20.100000000000001</v>
      </c>
      <c r="BA4679" t="s">
        <v>68</v>
      </c>
    </row>
    <row r="4680" spans="1:53" x14ac:dyDescent="0.25">
      <c r="A4680">
        <v>4679</v>
      </c>
      <c r="B4680" t="s">
        <v>7912</v>
      </c>
      <c r="C4680" t="s">
        <v>7913</v>
      </c>
      <c r="D4680">
        <v>106983</v>
      </c>
      <c r="E4680">
        <v>251841</v>
      </c>
      <c r="I4680" t="s">
        <v>77</v>
      </c>
      <c r="M4680">
        <v>12</v>
      </c>
      <c r="N4680">
        <v>13</v>
      </c>
      <c r="O4680">
        <v>0.9</v>
      </c>
      <c r="P4680" t="s">
        <v>58</v>
      </c>
      <c r="Q4680">
        <v>63</v>
      </c>
      <c r="R4680">
        <v>26</v>
      </c>
      <c r="S4680">
        <v>50</v>
      </c>
      <c r="T4680">
        <v>12</v>
      </c>
      <c r="U4680">
        <v>18</v>
      </c>
      <c r="V4680">
        <v>26.1</v>
      </c>
      <c r="W4680" t="s">
        <v>58</v>
      </c>
      <c r="X4680">
        <v>64</v>
      </c>
      <c r="Y4680">
        <v>0</v>
      </c>
      <c r="Z4680">
        <v>11</v>
      </c>
      <c r="AA4680">
        <v>299.33</v>
      </c>
      <c r="AB4680">
        <v>-1.36</v>
      </c>
      <c r="AC4680">
        <v>4.04</v>
      </c>
      <c r="AF4680">
        <v>-0.17</v>
      </c>
      <c r="AH4680">
        <v>-0.69</v>
      </c>
      <c r="AJ4680">
        <v>-0.19</v>
      </c>
      <c r="AL4680" t="s">
        <v>2279</v>
      </c>
      <c r="AN4680">
        <v>-0.05</v>
      </c>
      <c r="AO4680">
        <v>-0.01</v>
      </c>
      <c r="AR4680">
        <v>16</v>
      </c>
      <c r="AU4680">
        <v>113</v>
      </c>
      <c r="AW4680">
        <v>9</v>
      </c>
      <c r="AX4680">
        <v>33.799999999999997</v>
      </c>
      <c r="BA4680" t="s">
        <v>68</v>
      </c>
    </row>
    <row r="4681" spans="1:53" x14ac:dyDescent="0.25">
      <c r="A4681">
        <v>4680</v>
      </c>
      <c r="C4681" t="s">
        <v>7914</v>
      </c>
      <c r="D4681">
        <v>107054</v>
      </c>
      <c r="E4681">
        <v>62943</v>
      </c>
      <c r="F4681">
        <v>2984</v>
      </c>
      <c r="M4681">
        <v>12</v>
      </c>
      <c r="N4681">
        <v>13</v>
      </c>
      <c r="O4681">
        <v>29.1</v>
      </c>
      <c r="P4681" t="s">
        <v>54</v>
      </c>
      <c r="Q4681">
        <v>30</v>
      </c>
      <c r="R4681">
        <v>48</v>
      </c>
      <c r="S4681">
        <v>28</v>
      </c>
      <c r="T4681">
        <v>12</v>
      </c>
      <c r="U4681">
        <v>18</v>
      </c>
      <c r="V4681">
        <v>31.6</v>
      </c>
      <c r="W4681" t="s">
        <v>54</v>
      </c>
      <c r="X4681">
        <v>30</v>
      </c>
      <c r="Y4681">
        <v>14</v>
      </c>
      <c r="Z4681">
        <v>57</v>
      </c>
      <c r="AA4681">
        <v>187.6</v>
      </c>
      <c r="AB4681">
        <v>82.14</v>
      </c>
      <c r="AC4681">
        <v>6.23</v>
      </c>
      <c r="AF4681">
        <v>0.3</v>
      </c>
      <c r="AH4681">
        <v>0.02</v>
      </c>
      <c r="AL4681" t="s">
        <v>7915</v>
      </c>
      <c r="AN4681">
        <v>7.6999999999999999E-2</v>
      </c>
      <c r="AO4681">
        <v>-0.11600000000000001</v>
      </c>
      <c r="AR4681">
        <v>-18</v>
      </c>
      <c r="AS4681" t="s">
        <v>60</v>
      </c>
      <c r="AU4681">
        <v>140</v>
      </c>
    </row>
    <row r="4682" spans="1:53" x14ac:dyDescent="0.25">
      <c r="A4682">
        <v>4681</v>
      </c>
      <c r="B4682" t="s">
        <v>7916</v>
      </c>
      <c r="C4682" t="s">
        <v>7917</v>
      </c>
      <c r="D4682">
        <v>107070</v>
      </c>
      <c r="E4682">
        <v>138710</v>
      </c>
      <c r="M4682">
        <v>12</v>
      </c>
      <c r="N4682">
        <v>13</v>
      </c>
      <c r="O4682">
        <v>32.6</v>
      </c>
      <c r="P4682" t="s">
        <v>58</v>
      </c>
      <c r="Q4682">
        <v>0</v>
      </c>
      <c r="R4682">
        <v>13</v>
      </c>
      <c r="S4682">
        <v>53</v>
      </c>
      <c r="T4682">
        <v>12</v>
      </c>
      <c r="U4682">
        <v>18</v>
      </c>
      <c r="V4682">
        <v>40.299999999999997</v>
      </c>
      <c r="W4682" t="s">
        <v>58</v>
      </c>
      <c r="X4682">
        <v>0</v>
      </c>
      <c r="Y4682">
        <v>47</v>
      </c>
      <c r="Z4682">
        <v>14</v>
      </c>
      <c r="AA4682">
        <v>285.85000000000002</v>
      </c>
      <c r="AB4682">
        <v>60.99</v>
      </c>
      <c r="AC4682">
        <v>5.9</v>
      </c>
      <c r="AF4682">
        <v>0.17</v>
      </c>
      <c r="AH4682">
        <v>0.13</v>
      </c>
      <c r="AL4682" t="s">
        <v>336</v>
      </c>
      <c r="AN4682">
        <v>2.9000000000000001E-2</v>
      </c>
      <c r="AO4682">
        <v>-1.6E-2</v>
      </c>
      <c r="AR4682">
        <v>-14</v>
      </c>
      <c r="AS4682" t="s">
        <v>60</v>
      </c>
      <c r="AU4682">
        <v>195</v>
      </c>
    </row>
    <row r="4683" spans="1:53" x14ac:dyDescent="0.25">
      <c r="A4683">
        <v>4682</v>
      </c>
      <c r="C4683" t="s">
        <v>7918</v>
      </c>
      <c r="D4683">
        <v>107079</v>
      </c>
      <c r="E4683">
        <v>239838</v>
      </c>
      <c r="F4683">
        <v>2985</v>
      </c>
      <c r="I4683" t="s">
        <v>77</v>
      </c>
      <c r="L4683">
        <v>5544</v>
      </c>
      <c r="M4683">
        <v>12</v>
      </c>
      <c r="N4683">
        <v>13</v>
      </c>
      <c r="O4683">
        <v>39.700000000000003</v>
      </c>
      <c r="P4683" t="s">
        <v>58</v>
      </c>
      <c r="Q4683">
        <v>54</v>
      </c>
      <c r="R4683">
        <v>35</v>
      </c>
      <c r="S4683">
        <v>14</v>
      </c>
      <c r="T4683">
        <v>12</v>
      </c>
      <c r="U4683">
        <v>18</v>
      </c>
      <c r="V4683">
        <v>59.7</v>
      </c>
      <c r="W4683" t="s">
        <v>58</v>
      </c>
      <c r="X4683">
        <v>55</v>
      </c>
      <c r="Y4683">
        <v>8</v>
      </c>
      <c r="Z4683">
        <v>35</v>
      </c>
      <c r="AA4683">
        <v>298.27</v>
      </c>
      <c r="AB4683">
        <v>7.43</v>
      </c>
      <c r="AC4683">
        <v>5</v>
      </c>
      <c r="AF4683">
        <v>1.59</v>
      </c>
      <c r="AH4683">
        <v>1.95</v>
      </c>
      <c r="AJ4683">
        <v>1.06</v>
      </c>
      <c r="AL4683" t="s">
        <v>822</v>
      </c>
      <c r="AN4683">
        <v>-7.5999999999999998E-2</v>
      </c>
      <c r="AO4683">
        <v>-1.4E-2</v>
      </c>
      <c r="AQ4683">
        <v>0.01</v>
      </c>
      <c r="AR4683">
        <v>-7</v>
      </c>
      <c r="AS4683" t="s">
        <v>79</v>
      </c>
      <c r="AW4683">
        <v>7</v>
      </c>
      <c r="AX4683">
        <v>35.700000000000003</v>
      </c>
      <c r="BA4683" t="s">
        <v>68</v>
      </c>
    </row>
    <row r="4684" spans="1:53" x14ac:dyDescent="0.25">
      <c r="A4684">
        <v>4683</v>
      </c>
      <c r="C4684" t="s">
        <v>7919</v>
      </c>
      <c r="D4684">
        <v>107113</v>
      </c>
      <c r="E4684">
        <v>2012</v>
      </c>
      <c r="M4684">
        <v>12</v>
      </c>
      <c r="N4684">
        <v>13</v>
      </c>
      <c r="O4684">
        <v>55.8</v>
      </c>
      <c r="P4684" t="s">
        <v>54</v>
      </c>
      <c r="Q4684">
        <v>86</v>
      </c>
      <c r="R4684">
        <v>59</v>
      </c>
      <c r="S4684">
        <v>30</v>
      </c>
      <c r="T4684">
        <v>12</v>
      </c>
      <c r="U4684">
        <v>16</v>
      </c>
      <c r="V4684">
        <v>51.4</v>
      </c>
      <c r="W4684" t="s">
        <v>54</v>
      </c>
      <c r="X4684">
        <v>86</v>
      </c>
      <c r="Y4684">
        <v>26</v>
      </c>
      <c r="Z4684">
        <v>10</v>
      </c>
      <c r="AA4684">
        <v>123.56</v>
      </c>
      <c r="AB4684">
        <v>30.65</v>
      </c>
      <c r="AC4684">
        <v>6.33</v>
      </c>
      <c r="AF4684">
        <v>0.43</v>
      </c>
      <c r="AH4684">
        <v>-0.08</v>
      </c>
      <c r="AL4684" t="s">
        <v>156</v>
      </c>
      <c r="AN4684">
        <v>0.21</v>
      </c>
      <c r="AO4684">
        <v>-3.0000000000000001E-3</v>
      </c>
      <c r="AQ4684">
        <v>3.6999999999999998E-2</v>
      </c>
      <c r="AR4684">
        <v>-6</v>
      </c>
    </row>
    <row r="4685" spans="1:53" x14ac:dyDescent="0.25">
      <c r="A4685">
        <v>4684</v>
      </c>
      <c r="C4685" t="s">
        <v>7920</v>
      </c>
      <c r="D4685">
        <v>107131</v>
      </c>
      <c r="E4685">
        <v>82237</v>
      </c>
      <c r="L4685" t="s">
        <v>7921</v>
      </c>
      <c r="M4685">
        <v>12</v>
      </c>
      <c r="N4685">
        <v>13</v>
      </c>
      <c r="O4685">
        <v>59.5</v>
      </c>
      <c r="P4685" t="s">
        <v>54</v>
      </c>
      <c r="Q4685">
        <v>26</v>
      </c>
      <c r="R4685">
        <v>33</v>
      </c>
      <c r="S4685">
        <v>50</v>
      </c>
      <c r="T4685">
        <v>12</v>
      </c>
      <c r="U4685">
        <v>19</v>
      </c>
      <c r="V4685">
        <v>2.1</v>
      </c>
      <c r="W4685" t="s">
        <v>54</v>
      </c>
      <c r="X4685">
        <v>26</v>
      </c>
      <c r="Y4685">
        <v>0</v>
      </c>
      <c r="Z4685">
        <v>28</v>
      </c>
      <c r="AA4685">
        <v>219.89</v>
      </c>
      <c r="AB4685">
        <v>82.67</v>
      </c>
      <c r="AC4685">
        <v>6.48</v>
      </c>
      <c r="AF4685">
        <v>0.18</v>
      </c>
      <c r="AH4685">
        <v>0.09</v>
      </c>
      <c r="AJ4685">
        <v>7.0000000000000007E-2</v>
      </c>
      <c r="AL4685" t="s">
        <v>7922</v>
      </c>
      <c r="AN4685">
        <v>-4.0000000000000001E-3</v>
      </c>
      <c r="AO4685">
        <v>-2.1999999999999999E-2</v>
      </c>
      <c r="AR4685">
        <v>1</v>
      </c>
      <c r="AS4685" t="s">
        <v>79</v>
      </c>
      <c r="AU4685">
        <v>175</v>
      </c>
      <c r="BA4685" t="s">
        <v>68</v>
      </c>
    </row>
    <row r="4686" spans="1:53" x14ac:dyDescent="0.25">
      <c r="A4686">
        <v>4685</v>
      </c>
      <c r="B4686" t="s">
        <v>7923</v>
      </c>
      <c r="C4686" t="s">
        <v>7924</v>
      </c>
      <c r="D4686">
        <v>107168</v>
      </c>
      <c r="E4686">
        <v>82239</v>
      </c>
      <c r="M4686">
        <v>12</v>
      </c>
      <c r="N4686">
        <v>14</v>
      </c>
      <c r="O4686">
        <v>16.100000000000001</v>
      </c>
      <c r="P4686" t="s">
        <v>54</v>
      </c>
      <c r="Q4686">
        <v>23</v>
      </c>
      <c r="R4686">
        <v>35</v>
      </c>
      <c r="S4686">
        <v>25</v>
      </c>
      <c r="T4686">
        <v>12</v>
      </c>
      <c r="U4686">
        <v>19</v>
      </c>
      <c r="V4686">
        <v>19.100000000000001</v>
      </c>
      <c r="W4686" t="s">
        <v>54</v>
      </c>
      <c r="X4686">
        <v>23</v>
      </c>
      <c r="Y4686">
        <v>2</v>
      </c>
      <c r="Z4686">
        <v>5</v>
      </c>
      <c r="AA4686">
        <v>240.56</v>
      </c>
      <c r="AB4686">
        <v>81.66</v>
      </c>
      <c r="AC4686">
        <v>6.27</v>
      </c>
      <c r="AF4686">
        <v>0.17</v>
      </c>
      <c r="AH4686">
        <v>0.15</v>
      </c>
      <c r="AJ4686">
        <v>0.02</v>
      </c>
      <c r="AL4686" t="s">
        <v>7925</v>
      </c>
      <c r="AN4686">
        <v>-2.1999999999999999E-2</v>
      </c>
      <c r="AO4686">
        <v>-1.2E-2</v>
      </c>
      <c r="AR4686">
        <v>1</v>
      </c>
      <c r="AS4686" t="s">
        <v>72</v>
      </c>
      <c r="AT4686" t="s">
        <v>110</v>
      </c>
      <c r="AU4686">
        <v>12</v>
      </c>
      <c r="BA4686" t="s">
        <v>68</v>
      </c>
    </row>
    <row r="4687" spans="1:53" x14ac:dyDescent="0.25">
      <c r="A4687">
        <v>4686</v>
      </c>
      <c r="C4687" t="s">
        <v>7926</v>
      </c>
      <c r="D4687">
        <v>107192</v>
      </c>
      <c r="E4687">
        <v>2010</v>
      </c>
      <c r="F4687">
        <v>3958</v>
      </c>
      <c r="M4687">
        <v>12</v>
      </c>
      <c r="N4687">
        <v>14</v>
      </c>
      <c r="O4687">
        <v>23.5</v>
      </c>
      <c r="P4687" t="s">
        <v>54</v>
      </c>
      <c r="Q4687">
        <v>88</v>
      </c>
      <c r="R4687">
        <v>15</v>
      </c>
      <c r="S4687">
        <v>15</v>
      </c>
      <c r="T4687">
        <v>12</v>
      </c>
      <c r="U4687">
        <v>15</v>
      </c>
      <c r="V4687">
        <v>20.3</v>
      </c>
      <c r="W4687" t="s">
        <v>54</v>
      </c>
      <c r="X4687">
        <v>87</v>
      </c>
      <c r="Y4687">
        <v>42</v>
      </c>
      <c r="Z4687">
        <v>0</v>
      </c>
      <c r="AA4687">
        <v>123.35</v>
      </c>
      <c r="AB4687">
        <v>29.4</v>
      </c>
      <c r="AC4687">
        <v>6.28</v>
      </c>
      <c r="AF4687">
        <v>0.35</v>
      </c>
      <c r="AH4687">
        <v>-0.01</v>
      </c>
      <c r="AL4687" t="s">
        <v>129</v>
      </c>
      <c r="AN4687">
        <v>-2.8000000000000001E-2</v>
      </c>
      <c r="AO4687">
        <v>5.3999999999999999E-2</v>
      </c>
      <c r="AR4687">
        <v>-4</v>
      </c>
      <c r="AS4687" t="s">
        <v>60</v>
      </c>
      <c r="AU4687">
        <v>67</v>
      </c>
    </row>
    <row r="4688" spans="1:53" x14ac:dyDescent="0.25">
      <c r="A4688">
        <v>4687</v>
      </c>
      <c r="C4688" t="s">
        <v>7927</v>
      </c>
      <c r="D4688">
        <v>107193</v>
      </c>
      <c r="E4688">
        <v>7540</v>
      </c>
      <c r="F4688">
        <v>2986</v>
      </c>
      <c r="M4688">
        <v>12</v>
      </c>
      <c r="N4688">
        <v>14</v>
      </c>
      <c r="O4688">
        <v>20.8</v>
      </c>
      <c r="P4688" t="s">
        <v>54</v>
      </c>
      <c r="Q4688">
        <v>75</v>
      </c>
      <c r="R4688">
        <v>42</v>
      </c>
      <c r="S4688">
        <v>56</v>
      </c>
      <c r="T4688">
        <v>12</v>
      </c>
      <c r="U4688">
        <v>18</v>
      </c>
      <c r="V4688">
        <v>49.9</v>
      </c>
      <c r="W4688" t="s">
        <v>54</v>
      </c>
      <c r="X4688">
        <v>75</v>
      </c>
      <c r="Y4688">
        <v>9</v>
      </c>
      <c r="Z4688">
        <v>38</v>
      </c>
      <c r="AA4688">
        <v>125.72</v>
      </c>
      <c r="AB4688">
        <v>41.79</v>
      </c>
      <c r="AC4688">
        <v>5.38</v>
      </c>
      <c r="AF4688">
        <v>-0.02</v>
      </c>
      <c r="AH4688">
        <v>-0.05</v>
      </c>
      <c r="AL4688" t="s">
        <v>176</v>
      </c>
      <c r="AN4688">
        <v>-0.04</v>
      </c>
      <c r="AO4688">
        <v>2E-3</v>
      </c>
      <c r="AQ4688">
        <v>1.7999999999999999E-2</v>
      </c>
      <c r="AR4688">
        <v>-3</v>
      </c>
      <c r="AS4688" t="s">
        <v>60</v>
      </c>
      <c r="AU4688">
        <v>217</v>
      </c>
    </row>
    <row r="4689" spans="1:53" x14ac:dyDescent="0.25">
      <c r="A4689">
        <v>4688</v>
      </c>
      <c r="B4689" t="s">
        <v>7928</v>
      </c>
      <c r="C4689" t="s">
        <v>7929</v>
      </c>
      <c r="D4689">
        <v>107213</v>
      </c>
      <c r="E4689">
        <v>82244</v>
      </c>
      <c r="M4689">
        <v>12</v>
      </c>
      <c r="N4689">
        <v>14</v>
      </c>
      <c r="O4689">
        <v>29</v>
      </c>
      <c r="P4689" t="s">
        <v>54</v>
      </c>
      <c r="Q4689">
        <v>28</v>
      </c>
      <c r="R4689">
        <v>42</v>
      </c>
      <c r="S4689">
        <v>56</v>
      </c>
      <c r="T4689">
        <v>12</v>
      </c>
      <c r="U4689">
        <v>19</v>
      </c>
      <c r="V4689">
        <v>29.6</v>
      </c>
      <c r="W4689" t="s">
        <v>54</v>
      </c>
      <c r="X4689">
        <v>28</v>
      </c>
      <c r="Y4689">
        <v>9</v>
      </c>
      <c r="Z4689">
        <v>25</v>
      </c>
      <c r="AA4689">
        <v>202.8</v>
      </c>
      <c r="AB4689">
        <v>82.85</v>
      </c>
      <c r="AC4689">
        <v>6.33</v>
      </c>
      <c r="AF4689">
        <v>0.5</v>
      </c>
      <c r="AH4689">
        <v>0.08</v>
      </c>
      <c r="AL4689" t="s">
        <v>7930</v>
      </c>
      <c r="AN4689">
        <v>-0.19700000000000001</v>
      </c>
      <c r="AO4689">
        <v>-0.129</v>
      </c>
      <c r="AQ4689">
        <v>2.5000000000000001E-2</v>
      </c>
      <c r="AR4689">
        <v>-8</v>
      </c>
      <c r="AS4689" t="s">
        <v>60</v>
      </c>
      <c r="AU4689">
        <v>8</v>
      </c>
      <c r="BA4689" t="s">
        <v>68</v>
      </c>
    </row>
    <row r="4690" spans="1:53" x14ac:dyDescent="0.25">
      <c r="A4690">
        <v>4689</v>
      </c>
      <c r="B4690" t="s">
        <v>7931</v>
      </c>
      <c r="C4690" t="s">
        <v>7932</v>
      </c>
      <c r="D4690">
        <v>107259</v>
      </c>
      <c r="E4690">
        <v>138721</v>
      </c>
      <c r="F4690">
        <v>460</v>
      </c>
      <c r="I4690" t="s">
        <v>126</v>
      </c>
      <c r="L4690">
        <v>5555</v>
      </c>
      <c r="M4690">
        <v>12</v>
      </c>
      <c r="N4690">
        <v>14</v>
      </c>
      <c r="O4690">
        <v>47.3</v>
      </c>
      <c r="P4690" t="s">
        <v>58</v>
      </c>
      <c r="Q4690">
        <v>0</v>
      </c>
      <c r="R4690">
        <v>6</v>
      </c>
      <c r="S4690">
        <v>40</v>
      </c>
      <c r="T4690">
        <v>12</v>
      </c>
      <c r="U4690">
        <v>19</v>
      </c>
      <c r="V4690">
        <v>54.4</v>
      </c>
      <c r="W4690" t="s">
        <v>58</v>
      </c>
      <c r="X4690">
        <v>0</v>
      </c>
      <c r="Y4690">
        <v>40</v>
      </c>
      <c r="Z4690">
        <v>1</v>
      </c>
      <c r="AA4690">
        <v>286.39999999999998</v>
      </c>
      <c r="AB4690">
        <v>61.19</v>
      </c>
      <c r="AC4690">
        <v>3.89</v>
      </c>
      <c r="AF4690">
        <v>0.02</v>
      </c>
      <c r="AH4690">
        <v>0.06</v>
      </c>
      <c r="AJ4690">
        <v>0</v>
      </c>
      <c r="AL4690" t="s">
        <v>369</v>
      </c>
      <c r="AN4690">
        <v>-6.3E-2</v>
      </c>
      <c r="AO4690">
        <v>-1.7999999999999999E-2</v>
      </c>
      <c r="AQ4690">
        <v>1.6E-2</v>
      </c>
      <c r="AR4690">
        <v>2</v>
      </c>
      <c r="AS4690" t="s">
        <v>195</v>
      </c>
      <c r="AU4690">
        <v>34</v>
      </c>
      <c r="AW4690">
        <v>0.5</v>
      </c>
      <c r="AX4690">
        <v>0</v>
      </c>
      <c r="AZ4690">
        <v>3</v>
      </c>
      <c r="BA4690" t="s">
        <v>68</v>
      </c>
    </row>
    <row r="4691" spans="1:53" x14ac:dyDescent="0.25">
      <c r="A4691">
        <v>4690</v>
      </c>
      <c r="B4691" t="s">
        <v>7933</v>
      </c>
      <c r="C4691" t="s">
        <v>7934</v>
      </c>
      <c r="D4691">
        <v>107274</v>
      </c>
      <c r="E4691">
        <v>44127</v>
      </c>
      <c r="F4691">
        <v>1316</v>
      </c>
      <c r="G4691" t="s">
        <v>63</v>
      </c>
      <c r="M4691">
        <v>12</v>
      </c>
      <c r="N4691">
        <v>14</v>
      </c>
      <c r="O4691">
        <v>53.2</v>
      </c>
      <c r="P4691" t="s">
        <v>54</v>
      </c>
      <c r="Q4691">
        <v>49</v>
      </c>
      <c r="R4691">
        <v>32</v>
      </c>
      <c r="S4691">
        <v>21</v>
      </c>
      <c r="T4691">
        <v>12</v>
      </c>
      <c r="U4691">
        <v>19</v>
      </c>
      <c r="V4691">
        <v>48.7</v>
      </c>
      <c r="W4691" t="s">
        <v>54</v>
      </c>
      <c r="X4691">
        <v>48</v>
      </c>
      <c r="Y4691">
        <v>59</v>
      </c>
      <c r="Z4691">
        <v>3</v>
      </c>
      <c r="AA4691">
        <v>136.46</v>
      </c>
      <c r="AB4691">
        <v>67.31</v>
      </c>
      <c r="AC4691">
        <v>5.29</v>
      </c>
      <c r="AF4691">
        <v>1.66</v>
      </c>
      <c r="AH4691">
        <v>1.97</v>
      </c>
      <c r="AJ4691">
        <v>1.06</v>
      </c>
      <c r="AL4691" t="s">
        <v>112</v>
      </c>
      <c r="AN4691">
        <v>-1.2E-2</v>
      </c>
      <c r="AO4691">
        <v>7.0000000000000001E-3</v>
      </c>
      <c r="AR4691">
        <v>8</v>
      </c>
      <c r="AS4691" t="s">
        <v>60</v>
      </c>
    </row>
    <row r="4692" spans="1:53" x14ac:dyDescent="0.25">
      <c r="A4692">
        <v>4691</v>
      </c>
      <c r="C4692" t="s">
        <v>7935</v>
      </c>
      <c r="D4692">
        <v>107295</v>
      </c>
      <c r="E4692">
        <v>180695</v>
      </c>
      <c r="J4692">
        <v>8515</v>
      </c>
      <c r="M4692">
        <v>12</v>
      </c>
      <c r="N4692">
        <v>15</v>
      </c>
      <c r="O4692">
        <v>0</v>
      </c>
      <c r="P4692" t="s">
        <v>58</v>
      </c>
      <c r="Q4692">
        <v>21</v>
      </c>
      <c r="R4692">
        <v>37</v>
      </c>
      <c r="S4692">
        <v>11</v>
      </c>
      <c r="T4692">
        <v>12</v>
      </c>
      <c r="U4692">
        <v>20</v>
      </c>
      <c r="V4692">
        <v>10.7</v>
      </c>
      <c r="W4692" t="s">
        <v>58</v>
      </c>
      <c r="X4692">
        <v>22</v>
      </c>
      <c r="Y4692">
        <v>10</v>
      </c>
      <c r="Z4692">
        <v>32</v>
      </c>
      <c r="AA4692">
        <v>293.45999999999998</v>
      </c>
      <c r="AB4692">
        <v>40.119999999999997</v>
      </c>
      <c r="AC4692">
        <v>5.97</v>
      </c>
      <c r="AF4692">
        <v>0.82</v>
      </c>
      <c r="AL4692" t="s">
        <v>1288</v>
      </c>
      <c r="AN4692">
        <v>-0.109</v>
      </c>
      <c r="AO4692">
        <v>-2.5000000000000001E-2</v>
      </c>
      <c r="AP4692" t="s">
        <v>126</v>
      </c>
      <c r="AQ4692">
        <v>8.0000000000000002E-3</v>
      </c>
      <c r="AR4692">
        <v>-1</v>
      </c>
      <c r="AS4692" t="s">
        <v>72</v>
      </c>
      <c r="AW4692">
        <v>1.8</v>
      </c>
      <c r="AX4692">
        <v>0.3</v>
      </c>
    </row>
    <row r="4693" spans="1:53" x14ac:dyDescent="0.25">
      <c r="A4693">
        <v>4692</v>
      </c>
      <c r="C4693" t="s">
        <v>7936</v>
      </c>
      <c r="D4693">
        <v>107301</v>
      </c>
      <c r="E4693">
        <v>251854</v>
      </c>
      <c r="M4693">
        <v>12</v>
      </c>
      <c r="N4693">
        <v>14</v>
      </c>
      <c r="O4693">
        <v>58.8</v>
      </c>
      <c r="P4693" t="s">
        <v>58</v>
      </c>
      <c r="Q4693">
        <v>65</v>
      </c>
      <c r="R4693">
        <v>17</v>
      </c>
      <c r="S4693">
        <v>14</v>
      </c>
      <c r="T4693">
        <v>12</v>
      </c>
      <c r="U4693">
        <v>20</v>
      </c>
      <c r="V4693">
        <v>28</v>
      </c>
      <c r="W4693" t="s">
        <v>58</v>
      </c>
      <c r="X4693">
        <v>65</v>
      </c>
      <c r="Y4693">
        <v>50</v>
      </c>
      <c r="Z4693">
        <v>34</v>
      </c>
      <c r="AA4693">
        <v>299.77</v>
      </c>
      <c r="AB4693">
        <v>-3.16</v>
      </c>
      <c r="AC4693">
        <v>6.21</v>
      </c>
      <c r="AF4693">
        <v>-0.04</v>
      </c>
      <c r="AH4693">
        <v>-0.15</v>
      </c>
      <c r="AL4693" t="s">
        <v>198</v>
      </c>
      <c r="AN4693">
        <v>-5.6000000000000001E-2</v>
      </c>
      <c r="AO4693">
        <v>-1.4999999999999999E-2</v>
      </c>
      <c r="AR4693">
        <v>-8</v>
      </c>
    </row>
    <row r="4694" spans="1:53" x14ac:dyDescent="0.25">
      <c r="A4694">
        <v>4693</v>
      </c>
      <c r="C4694" t="s">
        <v>7937</v>
      </c>
      <c r="D4694">
        <v>107325</v>
      </c>
      <c r="E4694">
        <v>82250</v>
      </c>
      <c r="L4694">
        <v>5559</v>
      </c>
      <c r="M4694">
        <v>12</v>
      </c>
      <c r="N4694">
        <v>15</v>
      </c>
      <c r="O4694">
        <v>18</v>
      </c>
      <c r="P4694" t="s">
        <v>54</v>
      </c>
      <c r="Q4694">
        <v>27</v>
      </c>
      <c r="R4694">
        <v>10</v>
      </c>
      <c r="S4694">
        <v>40</v>
      </c>
      <c r="T4694">
        <v>12</v>
      </c>
      <c r="U4694">
        <v>20</v>
      </c>
      <c r="V4694">
        <v>19.7</v>
      </c>
      <c r="W4694" t="s">
        <v>54</v>
      </c>
      <c r="X4694">
        <v>26</v>
      </c>
      <c r="Y4694">
        <v>37</v>
      </c>
      <c r="Z4694">
        <v>10</v>
      </c>
      <c r="AA4694">
        <v>215.35</v>
      </c>
      <c r="AB4694">
        <v>83.05</v>
      </c>
      <c r="AC4694">
        <v>5.54</v>
      </c>
      <c r="AF4694">
        <v>1.0900000000000001</v>
      </c>
      <c r="AH4694">
        <v>1.07</v>
      </c>
      <c r="AJ4694">
        <v>0.54</v>
      </c>
      <c r="AL4694" t="s">
        <v>489</v>
      </c>
      <c r="AN4694">
        <v>-6.5000000000000002E-2</v>
      </c>
      <c r="AO4694">
        <v>-0.107</v>
      </c>
      <c r="AR4694">
        <v>-13</v>
      </c>
      <c r="AS4694" t="s">
        <v>105</v>
      </c>
      <c r="BA4694" t="s">
        <v>68</v>
      </c>
    </row>
    <row r="4695" spans="1:53" x14ac:dyDescent="0.25">
      <c r="A4695">
        <v>4694</v>
      </c>
      <c r="C4695" t="s">
        <v>7938</v>
      </c>
      <c r="D4695">
        <v>107326</v>
      </c>
      <c r="E4695">
        <v>82249</v>
      </c>
      <c r="L4695">
        <v>5557</v>
      </c>
      <c r="M4695">
        <v>12</v>
      </c>
      <c r="N4695">
        <v>15</v>
      </c>
      <c r="O4695">
        <v>16.5</v>
      </c>
      <c r="P4695" t="s">
        <v>54</v>
      </c>
      <c r="Q4695">
        <v>26</v>
      </c>
      <c r="R4695">
        <v>33</v>
      </c>
      <c r="S4695">
        <v>23</v>
      </c>
      <c r="T4695">
        <v>12</v>
      </c>
      <c r="U4695">
        <v>20</v>
      </c>
      <c r="V4695">
        <v>17.7</v>
      </c>
      <c r="W4695" t="s">
        <v>54</v>
      </c>
      <c r="X4695">
        <v>26</v>
      </c>
      <c r="Y4695">
        <v>0</v>
      </c>
      <c r="Z4695">
        <v>7</v>
      </c>
      <c r="AA4695">
        <v>220.37</v>
      </c>
      <c r="AB4695">
        <v>82.95</v>
      </c>
      <c r="AC4695">
        <v>6.15</v>
      </c>
      <c r="AF4695">
        <v>0.3</v>
      </c>
      <c r="AH4695">
        <v>0.08</v>
      </c>
      <c r="AJ4695">
        <v>0.14000000000000001</v>
      </c>
      <c r="AL4695" t="s">
        <v>172</v>
      </c>
      <c r="AN4695">
        <v>-0.14499999999999999</v>
      </c>
      <c r="AO4695">
        <v>1.9E-2</v>
      </c>
      <c r="AQ4695">
        <v>0.06</v>
      </c>
      <c r="AR4695">
        <v>8</v>
      </c>
      <c r="AS4695" t="s">
        <v>60</v>
      </c>
      <c r="AU4695">
        <v>109</v>
      </c>
      <c r="BA4695" t="s">
        <v>68</v>
      </c>
    </row>
    <row r="4696" spans="1:53" x14ac:dyDescent="0.25">
      <c r="A4696">
        <v>4695</v>
      </c>
      <c r="B4696" t="s">
        <v>7939</v>
      </c>
      <c r="C4696" t="s">
        <v>7940</v>
      </c>
      <c r="D4696">
        <v>107328</v>
      </c>
      <c r="E4696">
        <v>119341</v>
      </c>
      <c r="F4696">
        <v>1317</v>
      </c>
      <c r="G4696" t="s">
        <v>63</v>
      </c>
      <c r="I4696" t="s">
        <v>77</v>
      </c>
      <c r="M4696">
        <v>12</v>
      </c>
      <c r="N4696">
        <v>15</v>
      </c>
      <c r="O4696">
        <v>16.2</v>
      </c>
      <c r="P4696" t="s">
        <v>54</v>
      </c>
      <c r="Q4696">
        <v>3</v>
      </c>
      <c r="R4696">
        <v>52</v>
      </c>
      <c r="S4696">
        <v>10</v>
      </c>
      <c r="T4696">
        <v>12</v>
      </c>
      <c r="U4696">
        <v>20</v>
      </c>
      <c r="V4696">
        <v>21</v>
      </c>
      <c r="W4696" t="s">
        <v>54</v>
      </c>
      <c r="X4696">
        <v>3</v>
      </c>
      <c r="Y4696">
        <v>18</v>
      </c>
      <c r="Z4696">
        <v>45</v>
      </c>
      <c r="AA4696">
        <v>284.27</v>
      </c>
      <c r="AB4696">
        <v>65.05</v>
      </c>
      <c r="AC4696">
        <v>4.96</v>
      </c>
      <c r="AF4696">
        <v>1.1599999999999999</v>
      </c>
      <c r="AH4696">
        <v>1.1499999999999999</v>
      </c>
      <c r="AJ4696">
        <v>0.61</v>
      </c>
      <c r="AL4696" t="s">
        <v>7941</v>
      </c>
      <c r="AN4696">
        <v>-0.29199999999999998</v>
      </c>
      <c r="AO4696">
        <v>-6.5000000000000002E-2</v>
      </c>
      <c r="AQ4696">
        <v>-2E-3</v>
      </c>
      <c r="AR4696">
        <v>36</v>
      </c>
      <c r="AS4696" t="s">
        <v>72</v>
      </c>
      <c r="AT4696" t="s">
        <v>67</v>
      </c>
      <c r="AU4696">
        <v>19</v>
      </c>
      <c r="AV4696" t="s">
        <v>160</v>
      </c>
      <c r="AW4696">
        <v>0</v>
      </c>
      <c r="AX4696">
        <v>0.6</v>
      </c>
      <c r="AZ4696">
        <v>3</v>
      </c>
      <c r="BA4696" t="s">
        <v>68</v>
      </c>
    </row>
    <row r="4697" spans="1:53" x14ac:dyDescent="0.25">
      <c r="A4697">
        <v>4696</v>
      </c>
      <c r="B4697" t="s">
        <v>7942</v>
      </c>
      <c r="C4697" t="s">
        <v>7943</v>
      </c>
      <c r="D4697">
        <v>107348</v>
      </c>
      <c r="E4697">
        <v>180700</v>
      </c>
      <c r="J4697">
        <v>8517</v>
      </c>
      <c r="M4697">
        <v>12</v>
      </c>
      <c r="N4697">
        <v>15</v>
      </c>
      <c r="O4697">
        <v>22.8</v>
      </c>
      <c r="P4697" t="s">
        <v>58</v>
      </c>
      <c r="Q4697">
        <v>21</v>
      </c>
      <c r="R4697">
        <v>39</v>
      </c>
      <c r="S4697">
        <v>36</v>
      </c>
      <c r="T4697">
        <v>12</v>
      </c>
      <c r="U4697">
        <v>20</v>
      </c>
      <c r="V4697">
        <v>33.700000000000003</v>
      </c>
      <c r="W4697" t="s">
        <v>58</v>
      </c>
      <c r="X4697">
        <v>22</v>
      </c>
      <c r="Y4697">
        <v>12</v>
      </c>
      <c r="Z4697">
        <v>57</v>
      </c>
      <c r="AA4697">
        <v>293.58</v>
      </c>
      <c r="AB4697">
        <v>40.090000000000003</v>
      </c>
      <c r="AC4697">
        <v>5.21</v>
      </c>
      <c r="AF4697">
        <v>-0.1</v>
      </c>
      <c r="AH4697">
        <v>-0.38</v>
      </c>
      <c r="AJ4697">
        <v>-0.13</v>
      </c>
      <c r="AL4697" t="s">
        <v>1809</v>
      </c>
      <c r="AN4697">
        <v>-9.5000000000000001E-2</v>
      </c>
      <c r="AO4697">
        <v>-2.8000000000000001E-2</v>
      </c>
      <c r="AR4697">
        <v>-6</v>
      </c>
      <c r="AS4697" t="s">
        <v>79</v>
      </c>
      <c r="AW4697">
        <v>8.4</v>
      </c>
      <c r="AX4697">
        <v>11.2</v>
      </c>
      <c r="BA4697" t="s">
        <v>68</v>
      </c>
    </row>
    <row r="4698" spans="1:53" x14ac:dyDescent="0.25">
      <c r="A4698">
        <v>4697</v>
      </c>
      <c r="B4698" t="s">
        <v>7944</v>
      </c>
      <c r="C4698" t="s">
        <v>7945</v>
      </c>
      <c r="D4698">
        <v>107383</v>
      </c>
      <c r="E4698">
        <v>100053</v>
      </c>
      <c r="F4698">
        <v>2987</v>
      </c>
      <c r="G4698" t="s">
        <v>63</v>
      </c>
      <c r="J4698">
        <v>8521</v>
      </c>
      <c r="M4698">
        <v>12</v>
      </c>
      <c r="N4698">
        <v>15</v>
      </c>
      <c r="O4698">
        <v>39.9</v>
      </c>
      <c r="P4698" t="s">
        <v>54</v>
      </c>
      <c r="Q4698">
        <v>18</v>
      </c>
      <c r="R4698">
        <v>20</v>
      </c>
      <c r="S4698">
        <v>44</v>
      </c>
      <c r="T4698">
        <v>12</v>
      </c>
      <c r="U4698">
        <v>20</v>
      </c>
      <c r="V4698">
        <v>43</v>
      </c>
      <c r="W4698" t="s">
        <v>54</v>
      </c>
      <c r="X4698">
        <v>17</v>
      </c>
      <c r="Y4698">
        <v>47</v>
      </c>
      <c r="Z4698">
        <v>34</v>
      </c>
      <c r="AA4698">
        <v>264.14999999999998</v>
      </c>
      <c r="AB4698">
        <v>78.28</v>
      </c>
      <c r="AC4698">
        <v>4.74</v>
      </c>
      <c r="AF4698">
        <v>1.01</v>
      </c>
      <c r="AH4698">
        <v>0.79</v>
      </c>
      <c r="AJ4698">
        <v>0.52</v>
      </c>
      <c r="AL4698" t="s">
        <v>7946</v>
      </c>
      <c r="AN4698">
        <v>-0.111</v>
      </c>
      <c r="AO4698">
        <v>9.1999999999999998E-2</v>
      </c>
      <c r="AR4698">
        <v>42</v>
      </c>
      <c r="AS4698" t="s">
        <v>60</v>
      </c>
      <c r="AT4698" t="s">
        <v>67</v>
      </c>
      <c r="AU4698">
        <v>19</v>
      </c>
      <c r="AV4698" t="s">
        <v>160</v>
      </c>
      <c r="AW4698">
        <v>8</v>
      </c>
      <c r="AX4698">
        <v>9.1</v>
      </c>
      <c r="BA4698" t="s">
        <v>68</v>
      </c>
    </row>
    <row r="4699" spans="1:53" x14ac:dyDescent="0.25">
      <c r="A4699">
        <v>4698</v>
      </c>
      <c r="C4699" t="s">
        <v>7947</v>
      </c>
      <c r="D4699">
        <v>107398</v>
      </c>
      <c r="E4699">
        <v>82254</v>
      </c>
      <c r="J4699">
        <v>8519</v>
      </c>
      <c r="K4699" t="s">
        <v>196</v>
      </c>
      <c r="M4699">
        <v>12</v>
      </c>
      <c r="N4699">
        <v>15</v>
      </c>
      <c r="O4699">
        <v>39.4</v>
      </c>
      <c r="P4699" t="s">
        <v>54</v>
      </c>
      <c r="Q4699">
        <v>27</v>
      </c>
      <c r="R4699">
        <v>36</v>
      </c>
      <c r="S4699">
        <v>46</v>
      </c>
      <c r="T4699">
        <v>12</v>
      </c>
      <c r="U4699">
        <v>20</v>
      </c>
      <c r="V4699">
        <v>41.3</v>
      </c>
      <c r="W4699" t="s">
        <v>54</v>
      </c>
      <c r="X4699">
        <v>27</v>
      </c>
      <c r="Y4699">
        <v>3</v>
      </c>
      <c r="Z4699">
        <v>17</v>
      </c>
      <c r="AA4699">
        <v>211.78</v>
      </c>
      <c r="AB4699">
        <v>83.16</v>
      </c>
      <c r="AC4699">
        <v>7.13</v>
      </c>
      <c r="AF4699">
        <v>0.36</v>
      </c>
      <c r="AH4699">
        <v>-0.01</v>
      </c>
      <c r="AL4699" t="s">
        <v>7948</v>
      </c>
      <c r="AN4699">
        <v>-1E-3</v>
      </c>
      <c r="AO4699">
        <v>-0.114</v>
      </c>
      <c r="AP4699" t="s">
        <v>126</v>
      </c>
      <c r="AQ4699">
        <v>8.0000000000000002E-3</v>
      </c>
      <c r="AR4699">
        <v>-15</v>
      </c>
      <c r="AW4699">
        <v>0.1</v>
      </c>
      <c r="AX4699">
        <v>8.5</v>
      </c>
      <c r="BA4699" t="s">
        <v>68</v>
      </c>
    </row>
    <row r="4700" spans="1:53" x14ac:dyDescent="0.25">
      <c r="A4700">
        <v>4699</v>
      </c>
      <c r="C4700" t="s">
        <v>7949</v>
      </c>
      <c r="D4700">
        <v>107418</v>
      </c>
      <c r="E4700">
        <v>157226</v>
      </c>
      <c r="F4700">
        <v>2988</v>
      </c>
      <c r="G4700" t="s">
        <v>63</v>
      </c>
      <c r="I4700" t="s">
        <v>77</v>
      </c>
      <c r="L4700">
        <v>5564</v>
      </c>
      <c r="M4700">
        <v>12</v>
      </c>
      <c r="N4700">
        <v>15</v>
      </c>
      <c r="O4700">
        <v>45.8</v>
      </c>
      <c r="P4700" t="s">
        <v>58</v>
      </c>
      <c r="Q4700">
        <v>13</v>
      </c>
      <c r="R4700">
        <v>0</v>
      </c>
      <c r="S4700">
        <v>39</v>
      </c>
      <c r="T4700">
        <v>12</v>
      </c>
      <c r="U4700">
        <v>20</v>
      </c>
      <c r="V4700">
        <v>55.7</v>
      </c>
      <c r="W4700" t="s">
        <v>58</v>
      </c>
      <c r="X4700">
        <v>13</v>
      </c>
      <c r="Y4700">
        <v>33</v>
      </c>
      <c r="Z4700">
        <v>56</v>
      </c>
      <c r="AA4700">
        <v>291.67</v>
      </c>
      <c r="AB4700">
        <v>48.64</v>
      </c>
      <c r="AC4700">
        <v>5.14</v>
      </c>
      <c r="AF4700">
        <v>1.05</v>
      </c>
      <c r="AH4700">
        <v>0.89</v>
      </c>
      <c r="AJ4700">
        <v>0.52</v>
      </c>
      <c r="AL4700" t="s">
        <v>96</v>
      </c>
      <c r="AN4700">
        <v>-6.0000000000000001E-3</v>
      </c>
      <c r="AO4700">
        <v>1.4E-2</v>
      </c>
      <c r="AQ4700">
        <v>0.02</v>
      </c>
      <c r="AR4700">
        <v>13</v>
      </c>
      <c r="AS4700" t="s">
        <v>72</v>
      </c>
      <c r="AT4700" t="s">
        <v>67</v>
      </c>
      <c r="AU4700">
        <v>19</v>
      </c>
      <c r="AV4700" t="s">
        <v>160</v>
      </c>
      <c r="AW4700">
        <v>8.1</v>
      </c>
      <c r="AX4700">
        <v>48.6</v>
      </c>
    </row>
    <row r="4701" spans="1:53" x14ac:dyDescent="0.25">
      <c r="A4701">
        <v>4700</v>
      </c>
      <c r="B4701" t="s">
        <v>7950</v>
      </c>
      <c r="C4701" t="s">
        <v>7951</v>
      </c>
      <c r="D4701">
        <v>107446</v>
      </c>
      <c r="E4701">
        <v>251862</v>
      </c>
      <c r="F4701">
        <v>2989</v>
      </c>
      <c r="L4701">
        <v>5568</v>
      </c>
      <c r="M4701">
        <v>12</v>
      </c>
      <c r="N4701">
        <v>15</v>
      </c>
      <c r="O4701">
        <v>57.6</v>
      </c>
      <c r="P4701" t="s">
        <v>58</v>
      </c>
      <c r="Q4701">
        <v>59</v>
      </c>
      <c r="R4701">
        <v>50</v>
      </c>
      <c r="S4701">
        <v>55</v>
      </c>
      <c r="T4701">
        <v>12</v>
      </c>
      <c r="U4701">
        <v>21</v>
      </c>
      <c r="V4701">
        <v>21.6</v>
      </c>
      <c r="W4701" t="s">
        <v>58</v>
      </c>
      <c r="X4701">
        <v>60</v>
      </c>
      <c r="Y4701">
        <v>24</v>
      </c>
      <c r="Z4701">
        <v>4</v>
      </c>
      <c r="AA4701">
        <v>299.23</v>
      </c>
      <c r="AB4701">
        <v>2.25</v>
      </c>
      <c r="AC4701">
        <v>3.59</v>
      </c>
      <c r="AF4701">
        <v>1.42</v>
      </c>
      <c r="AH4701">
        <v>1.63</v>
      </c>
      <c r="AJ4701">
        <v>0.74</v>
      </c>
      <c r="AL4701" t="s">
        <v>2543</v>
      </c>
      <c r="AN4701">
        <v>-0.17499999999999999</v>
      </c>
      <c r="AO4701">
        <v>8.6999999999999994E-2</v>
      </c>
      <c r="AQ4701">
        <v>2.5999999999999999E-2</v>
      </c>
      <c r="AR4701">
        <v>-5</v>
      </c>
      <c r="BA4701" t="s">
        <v>68</v>
      </c>
    </row>
    <row r="4702" spans="1:53" x14ac:dyDescent="0.25">
      <c r="A4702">
        <v>4701</v>
      </c>
      <c r="B4702" t="s">
        <v>7952</v>
      </c>
      <c r="C4702" t="s">
        <v>7953</v>
      </c>
      <c r="D4702">
        <v>107465</v>
      </c>
      <c r="E4702">
        <v>28346</v>
      </c>
      <c r="G4702" t="s">
        <v>63</v>
      </c>
      <c r="M4702">
        <v>12</v>
      </c>
      <c r="N4702">
        <v>16</v>
      </c>
      <c r="O4702">
        <v>0.2</v>
      </c>
      <c r="P4702" t="s">
        <v>54</v>
      </c>
      <c r="Q4702">
        <v>58</v>
      </c>
      <c r="R4702">
        <v>25</v>
      </c>
      <c r="S4702">
        <v>16</v>
      </c>
      <c r="T4702">
        <v>12</v>
      </c>
      <c r="U4702">
        <v>20</v>
      </c>
      <c r="V4702">
        <v>50.8</v>
      </c>
      <c r="W4702" t="s">
        <v>54</v>
      </c>
      <c r="X4702">
        <v>57</v>
      </c>
      <c r="Y4702">
        <v>51</v>
      </c>
      <c r="Z4702">
        <v>50</v>
      </c>
      <c r="AA4702">
        <v>130.79</v>
      </c>
      <c r="AB4702">
        <v>58.79</v>
      </c>
      <c r="AC4702">
        <v>5.55</v>
      </c>
      <c r="AF4702">
        <v>1.43</v>
      </c>
      <c r="AH4702">
        <v>1.71</v>
      </c>
      <c r="AL4702" t="s">
        <v>153</v>
      </c>
      <c r="AN4702">
        <v>4.1000000000000002E-2</v>
      </c>
      <c r="AO4702">
        <v>-7.2999999999999995E-2</v>
      </c>
      <c r="AR4702">
        <v>-43</v>
      </c>
      <c r="AS4702" t="s">
        <v>60</v>
      </c>
    </row>
    <row r="4703" spans="1:53" x14ac:dyDescent="0.25">
      <c r="A4703">
        <v>4702</v>
      </c>
      <c r="C4703" t="s">
        <v>7954</v>
      </c>
      <c r="D4703">
        <v>107543</v>
      </c>
      <c r="E4703">
        <v>239880</v>
      </c>
      <c r="M4703">
        <v>12</v>
      </c>
      <c r="N4703">
        <v>16</v>
      </c>
      <c r="O4703">
        <v>33.5</v>
      </c>
      <c r="P4703" t="s">
        <v>58</v>
      </c>
      <c r="Q4703">
        <v>55</v>
      </c>
      <c r="R4703">
        <v>49</v>
      </c>
      <c r="S4703">
        <v>10</v>
      </c>
      <c r="T4703">
        <v>12</v>
      </c>
      <c r="U4703">
        <v>21</v>
      </c>
      <c r="V4703">
        <v>57.5</v>
      </c>
      <c r="W4703" t="s">
        <v>58</v>
      </c>
      <c r="X4703">
        <v>56</v>
      </c>
      <c r="Y4703">
        <v>22</v>
      </c>
      <c r="Z4703">
        <v>29</v>
      </c>
      <c r="AA4703">
        <v>298.83</v>
      </c>
      <c r="AB4703">
        <v>6.26</v>
      </c>
      <c r="AC4703">
        <v>5.92</v>
      </c>
      <c r="AF4703">
        <v>1.57</v>
      </c>
      <c r="AH4703">
        <v>1.64</v>
      </c>
      <c r="AL4703" t="s">
        <v>7955</v>
      </c>
      <c r="AN4703">
        <v>-8.0000000000000002E-3</v>
      </c>
      <c r="AO4703">
        <v>-1.2E-2</v>
      </c>
      <c r="AR4703">
        <v>-1</v>
      </c>
    </row>
    <row r="4704" spans="1:53" x14ac:dyDescent="0.25">
      <c r="A4704">
        <v>4703</v>
      </c>
      <c r="B4704" t="s">
        <v>7956</v>
      </c>
      <c r="C4704" t="s">
        <v>7957</v>
      </c>
      <c r="D4704">
        <v>107566</v>
      </c>
      <c r="E4704">
        <v>251866</v>
      </c>
      <c r="F4704">
        <v>2990</v>
      </c>
      <c r="I4704" t="s">
        <v>77</v>
      </c>
      <c r="M4704">
        <v>12</v>
      </c>
      <c r="N4704">
        <v>16</v>
      </c>
      <c r="O4704">
        <v>33.6</v>
      </c>
      <c r="P4704" t="s">
        <v>58</v>
      </c>
      <c r="Q4704">
        <v>66</v>
      </c>
      <c r="R4704">
        <v>58</v>
      </c>
      <c r="S4704">
        <v>1</v>
      </c>
      <c r="T4704">
        <v>12</v>
      </c>
      <c r="U4704">
        <v>22</v>
      </c>
      <c r="V4704">
        <v>7.3</v>
      </c>
      <c r="W4704" t="s">
        <v>58</v>
      </c>
      <c r="X4704">
        <v>67</v>
      </c>
      <c r="Y4704">
        <v>31</v>
      </c>
      <c r="Z4704">
        <v>19</v>
      </c>
      <c r="AA4704">
        <v>300.13</v>
      </c>
      <c r="AB4704">
        <v>-4.8099999999999996</v>
      </c>
      <c r="AC4704">
        <v>5.15</v>
      </c>
      <c r="AF4704">
        <v>0.19</v>
      </c>
      <c r="AH4704">
        <v>0.17</v>
      </c>
      <c r="AL4704" t="s">
        <v>478</v>
      </c>
      <c r="AN4704">
        <v>-3.1E-2</v>
      </c>
      <c r="AO4704">
        <v>-3.0000000000000001E-3</v>
      </c>
      <c r="AQ4704">
        <v>7.0000000000000001E-3</v>
      </c>
      <c r="AR4704">
        <v>-17</v>
      </c>
      <c r="AS4704" t="s">
        <v>72</v>
      </c>
      <c r="AU4704">
        <v>86</v>
      </c>
      <c r="AW4704">
        <v>5.4</v>
      </c>
      <c r="AX4704">
        <v>32.4</v>
      </c>
    </row>
    <row r="4705" spans="1:53" x14ac:dyDescent="0.25">
      <c r="A4705">
        <v>4704</v>
      </c>
      <c r="B4705" t="s">
        <v>7958</v>
      </c>
      <c r="C4705" t="s">
        <v>7959</v>
      </c>
      <c r="D4705">
        <v>107567</v>
      </c>
      <c r="E4705">
        <v>251868</v>
      </c>
      <c r="M4705">
        <v>12</v>
      </c>
      <c r="N4705">
        <v>16</v>
      </c>
      <c r="O4705">
        <v>36.700000000000003</v>
      </c>
      <c r="P4705" t="s">
        <v>58</v>
      </c>
      <c r="Q4705">
        <v>67</v>
      </c>
      <c r="R4705">
        <v>45</v>
      </c>
      <c r="S4705">
        <v>4</v>
      </c>
      <c r="T4705">
        <v>12</v>
      </c>
      <c r="U4705">
        <v>22</v>
      </c>
      <c r="V4705">
        <v>11.9</v>
      </c>
      <c r="W4705" t="s">
        <v>58</v>
      </c>
      <c r="X4705">
        <v>68</v>
      </c>
      <c r="Y4705">
        <v>18</v>
      </c>
      <c r="Z4705">
        <v>27</v>
      </c>
      <c r="AA4705">
        <v>300.22000000000003</v>
      </c>
      <c r="AB4705">
        <v>-5.59</v>
      </c>
      <c r="AC4705">
        <v>5.74</v>
      </c>
      <c r="AF4705">
        <v>1.04</v>
      </c>
      <c r="AH4705">
        <v>0.82</v>
      </c>
      <c r="AL4705" t="s">
        <v>114</v>
      </c>
      <c r="AN4705">
        <v>-1.6E-2</v>
      </c>
      <c r="AO4705">
        <v>-5.7000000000000002E-2</v>
      </c>
      <c r="AR4705">
        <v>20</v>
      </c>
      <c r="AS4705" t="s">
        <v>60</v>
      </c>
    </row>
    <row r="4706" spans="1:53" x14ac:dyDescent="0.25">
      <c r="A4706">
        <v>4705</v>
      </c>
      <c r="C4706" t="s">
        <v>7960</v>
      </c>
      <c r="D4706">
        <v>107655</v>
      </c>
      <c r="E4706">
        <v>82271</v>
      </c>
      <c r="M4706">
        <v>12</v>
      </c>
      <c r="N4706">
        <v>17</v>
      </c>
      <c r="O4706">
        <v>9.1999999999999993</v>
      </c>
      <c r="P4706" t="s">
        <v>54</v>
      </c>
      <c r="Q4706">
        <v>25</v>
      </c>
      <c r="R4706">
        <v>19</v>
      </c>
      <c r="S4706">
        <v>43</v>
      </c>
      <c r="T4706">
        <v>12</v>
      </c>
      <c r="U4706">
        <v>22</v>
      </c>
      <c r="V4706">
        <v>10.8</v>
      </c>
      <c r="W4706" t="s">
        <v>54</v>
      </c>
      <c r="X4706">
        <v>24</v>
      </c>
      <c r="Y4706">
        <v>46</v>
      </c>
      <c r="Z4706">
        <v>26</v>
      </c>
      <c r="AA4706">
        <v>231</v>
      </c>
      <c r="AB4706">
        <v>83.02</v>
      </c>
      <c r="AC4706">
        <v>6.19</v>
      </c>
      <c r="AF4706">
        <v>-0.01</v>
      </c>
      <c r="AH4706">
        <v>-0.04</v>
      </c>
      <c r="AJ4706">
        <v>-0.02</v>
      </c>
      <c r="AL4706" t="s">
        <v>260</v>
      </c>
      <c r="AN4706">
        <v>-6.2E-2</v>
      </c>
      <c r="AO4706">
        <v>-8.0000000000000002E-3</v>
      </c>
      <c r="AR4706">
        <v>-4</v>
      </c>
      <c r="AU4706">
        <v>53</v>
      </c>
      <c r="BA4706" t="s">
        <v>68</v>
      </c>
    </row>
    <row r="4707" spans="1:53" x14ac:dyDescent="0.25">
      <c r="A4707">
        <v>4706</v>
      </c>
      <c r="C4707" t="s">
        <v>7961</v>
      </c>
      <c r="D4707">
        <v>107696</v>
      </c>
      <c r="E4707">
        <v>239901</v>
      </c>
      <c r="L4707" t="s">
        <v>64</v>
      </c>
      <c r="M4707">
        <v>12</v>
      </c>
      <c r="N4707">
        <v>17</v>
      </c>
      <c r="O4707">
        <v>24.2</v>
      </c>
      <c r="P4707" t="s">
        <v>58</v>
      </c>
      <c r="Q4707">
        <v>57</v>
      </c>
      <c r="R4707">
        <v>7</v>
      </c>
      <c r="S4707">
        <v>16</v>
      </c>
      <c r="T4707">
        <v>12</v>
      </c>
      <c r="U4707">
        <v>22</v>
      </c>
      <c r="V4707">
        <v>49.3</v>
      </c>
      <c r="W4707" t="s">
        <v>58</v>
      </c>
      <c r="X4707">
        <v>57</v>
      </c>
      <c r="Y4707">
        <v>40</v>
      </c>
      <c r="Z4707">
        <v>34</v>
      </c>
      <c r="AA4707">
        <v>299.10000000000002</v>
      </c>
      <c r="AB4707">
        <v>4.9800000000000004</v>
      </c>
      <c r="AC4707">
        <v>5.39</v>
      </c>
      <c r="AF4707">
        <v>-0.1</v>
      </c>
      <c r="AH4707">
        <v>-0.41</v>
      </c>
      <c r="AL4707" t="s">
        <v>198</v>
      </c>
      <c r="AN4707">
        <v>-4.5999999999999999E-2</v>
      </c>
      <c r="AO4707">
        <v>-1.2999999999999999E-2</v>
      </c>
      <c r="AR4707">
        <v>-5</v>
      </c>
      <c r="AS4707" t="s">
        <v>60</v>
      </c>
      <c r="BA4707" t="s">
        <v>68</v>
      </c>
    </row>
    <row r="4708" spans="1:53" x14ac:dyDescent="0.25">
      <c r="A4708">
        <v>4707</v>
      </c>
      <c r="B4708" t="s">
        <v>7962</v>
      </c>
      <c r="C4708" t="s">
        <v>7963</v>
      </c>
      <c r="D4708">
        <v>107700</v>
      </c>
      <c r="E4708">
        <v>82273</v>
      </c>
      <c r="F4708">
        <v>1318</v>
      </c>
      <c r="J4708">
        <v>8530</v>
      </c>
      <c r="L4708">
        <v>5581</v>
      </c>
      <c r="M4708">
        <v>12</v>
      </c>
      <c r="N4708">
        <v>17</v>
      </c>
      <c r="O4708">
        <v>28.7</v>
      </c>
      <c r="P4708" t="s">
        <v>54</v>
      </c>
      <c r="Q4708">
        <v>26</v>
      </c>
      <c r="R4708">
        <v>24</v>
      </c>
      <c r="S4708">
        <v>4</v>
      </c>
      <c r="T4708">
        <v>12</v>
      </c>
      <c r="U4708">
        <v>22</v>
      </c>
      <c r="V4708">
        <v>30.3</v>
      </c>
      <c r="W4708" t="s">
        <v>54</v>
      </c>
      <c r="X4708">
        <v>25</v>
      </c>
      <c r="Y4708">
        <v>50</v>
      </c>
      <c r="Z4708">
        <v>46</v>
      </c>
      <c r="AA4708">
        <v>222.5</v>
      </c>
      <c r="AB4708">
        <v>83.4</v>
      </c>
      <c r="AC4708">
        <v>4.8099999999999996</v>
      </c>
      <c r="AF4708">
        <v>0.49</v>
      </c>
      <c r="AH4708">
        <v>0.26</v>
      </c>
      <c r="AJ4708">
        <v>0.33</v>
      </c>
      <c r="AL4708" t="s">
        <v>7964</v>
      </c>
      <c r="AN4708">
        <v>-1.0999999999999999E-2</v>
      </c>
      <c r="AO4708">
        <v>-8.9999999999999993E-3</v>
      </c>
      <c r="AQ4708">
        <v>1.4E-2</v>
      </c>
      <c r="AR4708">
        <v>1</v>
      </c>
      <c r="AS4708" t="s">
        <v>195</v>
      </c>
      <c r="AU4708">
        <v>35</v>
      </c>
      <c r="AW4708">
        <v>3.7</v>
      </c>
      <c r="AX4708">
        <v>65.3</v>
      </c>
      <c r="AY4708" t="s">
        <v>56</v>
      </c>
      <c r="AZ4708">
        <v>3</v>
      </c>
      <c r="BA4708" t="s">
        <v>68</v>
      </c>
    </row>
    <row r="4709" spans="1:53" x14ac:dyDescent="0.25">
      <c r="A4709">
        <v>4708</v>
      </c>
      <c r="B4709" t="s">
        <v>7965</v>
      </c>
      <c r="C4709" t="s">
        <v>7966</v>
      </c>
      <c r="D4709">
        <v>107705</v>
      </c>
      <c r="E4709">
        <v>119360</v>
      </c>
      <c r="J4709">
        <v>8531</v>
      </c>
      <c r="L4709">
        <v>5579</v>
      </c>
      <c r="M4709">
        <v>12</v>
      </c>
      <c r="N4709">
        <v>17</v>
      </c>
      <c r="O4709">
        <v>26.9</v>
      </c>
      <c r="P4709" t="s">
        <v>54</v>
      </c>
      <c r="Q4709">
        <v>5</v>
      </c>
      <c r="R4709">
        <v>51</v>
      </c>
      <c r="S4709">
        <v>42</v>
      </c>
      <c r="T4709">
        <v>12</v>
      </c>
      <c r="U4709">
        <v>22</v>
      </c>
      <c r="V4709">
        <v>32</v>
      </c>
      <c r="W4709" t="s">
        <v>54</v>
      </c>
      <c r="X4709">
        <v>5</v>
      </c>
      <c r="Y4709">
        <v>18</v>
      </c>
      <c r="Z4709">
        <v>20</v>
      </c>
      <c r="AA4709">
        <v>284.14999999999998</v>
      </c>
      <c r="AB4709">
        <v>67.12</v>
      </c>
      <c r="AC4709">
        <v>6.4</v>
      </c>
      <c r="AF4709">
        <v>0.6</v>
      </c>
      <c r="AH4709">
        <v>0.08</v>
      </c>
      <c r="AJ4709">
        <v>0.28000000000000003</v>
      </c>
      <c r="AL4709" t="s">
        <v>385</v>
      </c>
      <c r="AN4709">
        <v>-0.16600000000000001</v>
      </c>
      <c r="AO4709">
        <v>-5.2999999999999999E-2</v>
      </c>
      <c r="AQ4709">
        <v>2.7E-2</v>
      </c>
      <c r="AR4709">
        <v>5</v>
      </c>
      <c r="AT4709" t="s">
        <v>110</v>
      </c>
      <c r="AU4709">
        <v>10</v>
      </c>
      <c r="AW4709">
        <v>3</v>
      </c>
      <c r="AX4709">
        <v>20.6</v>
      </c>
      <c r="BA4709" t="s">
        <v>68</v>
      </c>
    </row>
    <row r="4710" spans="1:53" x14ac:dyDescent="0.25">
      <c r="A4710">
        <v>4709</v>
      </c>
      <c r="C4710" t="s">
        <v>7967</v>
      </c>
      <c r="D4710">
        <v>107739</v>
      </c>
      <c r="E4710">
        <v>258644</v>
      </c>
      <c r="M4710">
        <v>12</v>
      </c>
      <c r="N4710">
        <v>17</v>
      </c>
      <c r="O4710">
        <v>37.1</v>
      </c>
      <c r="P4710" t="s">
        <v>58</v>
      </c>
      <c r="Q4710">
        <v>85</v>
      </c>
      <c r="R4710">
        <v>35</v>
      </c>
      <c r="S4710">
        <v>46</v>
      </c>
      <c r="T4710">
        <v>12</v>
      </c>
      <c r="U4710">
        <v>25</v>
      </c>
      <c r="V4710">
        <v>37.5</v>
      </c>
      <c r="W4710" t="s">
        <v>58</v>
      </c>
      <c r="X4710">
        <v>86</v>
      </c>
      <c r="Y4710">
        <v>9</v>
      </c>
      <c r="Z4710">
        <v>2</v>
      </c>
      <c r="AA4710">
        <v>302.45999999999998</v>
      </c>
      <c r="AB4710">
        <v>-23.3</v>
      </c>
      <c r="AC4710">
        <v>6.33</v>
      </c>
      <c r="AF4710">
        <v>1.08</v>
      </c>
      <c r="AH4710">
        <v>0.89</v>
      </c>
      <c r="AL4710" t="s">
        <v>114</v>
      </c>
      <c r="AN4710">
        <v>-1.7000000000000001E-2</v>
      </c>
      <c r="AO4710">
        <v>-1E-3</v>
      </c>
      <c r="AR4710">
        <v>25</v>
      </c>
    </row>
    <row r="4711" spans="1:53" x14ac:dyDescent="0.25">
      <c r="A4711">
        <v>4710</v>
      </c>
      <c r="C4711" t="s">
        <v>7968</v>
      </c>
      <c r="D4711">
        <v>107773</v>
      </c>
      <c r="E4711">
        <v>251877</v>
      </c>
      <c r="M4711">
        <v>12</v>
      </c>
      <c r="N4711">
        <v>17</v>
      </c>
      <c r="O4711">
        <v>50.9</v>
      </c>
      <c r="P4711" t="s">
        <v>58</v>
      </c>
      <c r="Q4711">
        <v>67</v>
      </c>
      <c r="R4711">
        <v>5</v>
      </c>
      <c r="S4711">
        <v>3</v>
      </c>
      <c r="T4711">
        <v>12</v>
      </c>
      <c r="U4711">
        <v>23</v>
      </c>
      <c r="V4711">
        <v>13.8</v>
      </c>
      <c r="W4711" t="s">
        <v>58</v>
      </c>
      <c r="X4711">
        <v>67</v>
      </c>
      <c r="Y4711">
        <v>37</v>
      </c>
      <c r="Z4711">
        <v>54</v>
      </c>
      <c r="AA4711">
        <v>300.26</v>
      </c>
      <c r="AB4711">
        <v>-4.91</v>
      </c>
      <c r="AC4711">
        <v>6.36</v>
      </c>
      <c r="AF4711">
        <v>0.89</v>
      </c>
      <c r="AH4711">
        <v>0.53</v>
      </c>
      <c r="AL4711" t="s">
        <v>7769</v>
      </c>
      <c r="AN4711">
        <v>-0.75900000000000001</v>
      </c>
      <c r="AO4711">
        <v>0.254</v>
      </c>
      <c r="AQ4711">
        <v>1.2999999999999999E-2</v>
      </c>
      <c r="AR4711">
        <v>31</v>
      </c>
    </row>
    <row r="4712" spans="1:53" x14ac:dyDescent="0.25">
      <c r="A4712">
        <v>4711</v>
      </c>
      <c r="B4712" t="s">
        <v>7969</v>
      </c>
      <c r="C4712" t="s">
        <v>7970</v>
      </c>
      <c r="D4712">
        <v>107815</v>
      </c>
      <c r="E4712">
        <v>180747</v>
      </c>
      <c r="M4712">
        <v>12</v>
      </c>
      <c r="N4712">
        <v>18</v>
      </c>
      <c r="O4712">
        <v>8.8000000000000007</v>
      </c>
      <c r="P4712" t="s">
        <v>58</v>
      </c>
      <c r="Q4712">
        <v>24</v>
      </c>
      <c r="R4712">
        <v>17</v>
      </c>
      <c r="S4712">
        <v>8</v>
      </c>
      <c r="T4712">
        <v>12</v>
      </c>
      <c r="U4712">
        <v>23</v>
      </c>
      <c r="V4712">
        <v>21.6</v>
      </c>
      <c r="W4712" t="s">
        <v>58</v>
      </c>
      <c r="X4712">
        <v>24</v>
      </c>
      <c r="Y4712">
        <v>50</v>
      </c>
      <c r="Z4712">
        <v>26</v>
      </c>
      <c r="AA4712">
        <v>294.89</v>
      </c>
      <c r="AB4712">
        <v>37.590000000000003</v>
      </c>
      <c r="AC4712">
        <v>5.68</v>
      </c>
      <c r="AF4712">
        <v>1.1599999999999999</v>
      </c>
      <c r="AL4712" t="s">
        <v>1011</v>
      </c>
      <c r="AN4712">
        <v>-1.9E-2</v>
      </c>
      <c r="AO4712">
        <v>-0.01</v>
      </c>
      <c r="AR4712">
        <v>-2</v>
      </c>
    </row>
    <row r="4713" spans="1:53" x14ac:dyDescent="0.25">
      <c r="A4713">
        <v>4712</v>
      </c>
      <c r="C4713" t="s">
        <v>7971</v>
      </c>
      <c r="D4713">
        <v>107832</v>
      </c>
      <c r="E4713">
        <v>203420</v>
      </c>
      <c r="F4713">
        <v>2992</v>
      </c>
      <c r="M4713">
        <v>12</v>
      </c>
      <c r="N4713">
        <v>18</v>
      </c>
      <c r="O4713">
        <v>19.7</v>
      </c>
      <c r="P4713" t="s">
        <v>58</v>
      </c>
      <c r="Q4713">
        <v>34</v>
      </c>
      <c r="R4713">
        <v>51</v>
      </c>
      <c r="S4713">
        <v>29</v>
      </c>
      <c r="T4713">
        <v>12</v>
      </c>
      <c r="U4713">
        <v>23</v>
      </c>
      <c r="V4713">
        <v>35.4</v>
      </c>
      <c r="W4713" t="s">
        <v>58</v>
      </c>
      <c r="X4713">
        <v>35</v>
      </c>
      <c r="Y4713">
        <v>24</v>
      </c>
      <c r="Z4713">
        <v>46</v>
      </c>
      <c r="AA4713">
        <v>296.56</v>
      </c>
      <c r="AB4713">
        <v>27.11</v>
      </c>
      <c r="AC4713">
        <v>5.32</v>
      </c>
      <c r="AF4713">
        <v>-0.08</v>
      </c>
      <c r="AL4713" t="s">
        <v>82</v>
      </c>
      <c r="AN4713">
        <v>-3.5999999999999997E-2</v>
      </c>
      <c r="AO4713">
        <v>-3.0000000000000001E-3</v>
      </c>
      <c r="AR4713">
        <v>-10</v>
      </c>
      <c r="AU4713">
        <v>45</v>
      </c>
      <c r="BA4713" t="s">
        <v>68</v>
      </c>
    </row>
    <row r="4714" spans="1:53" x14ac:dyDescent="0.25">
      <c r="A4714">
        <v>4713</v>
      </c>
      <c r="C4714" t="s">
        <v>7972</v>
      </c>
      <c r="D4714">
        <v>107833</v>
      </c>
      <c r="E4714">
        <v>203421</v>
      </c>
      <c r="M4714">
        <v>12</v>
      </c>
      <c r="N4714">
        <v>18</v>
      </c>
      <c r="O4714">
        <v>19.600000000000001</v>
      </c>
      <c r="P4714" t="s">
        <v>58</v>
      </c>
      <c r="Q4714">
        <v>38</v>
      </c>
      <c r="R4714">
        <v>44</v>
      </c>
      <c r="S4714">
        <v>53</v>
      </c>
      <c r="T4714">
        <v>12</v>
      </c>
      <c r="U4714">
        <v>23</v>
      </c>
      <c r="V4714">
        <v>36.9</v>
      </c>
      <c r="W4714" t="s">
        <v>58</v>
      </c>
      <c r="X4714">
        <v>39</v>
      </c>
      <c r="Y4714">
        <v>18</v>
      </c>
      <c r="Z4714">
        <v>11</v>
      </c>
      <c r="AA4714">
        <v>297.08</v>
      </c>
      <c r="AB4714">
        <v>23.25</v>
      </c>
      <c r="AC4714">
        <v>6.4</v>
      </c>
      <c r="AF4714">
        <v>0.28999999999999998</v>
      </c>
      <c r="AL4714" t="s">
        <v>129</v>
      </c>
      <c r="AN4714">
        <v>-8.9999999999999993E-3</v>
      </c>
      <c r="AO4714">
        <v>-1.6E-2</v>
      </c>
      <c r="AR4714">
        <v>-13</v>
      </c>
    </row>
    <row r="4715" spans="1:53" x14ac:dyDescent="0.25">
      <c r="A4715">
        <v>4714</v>
      </c>
      <c r="C4715" t="s">
        <v>7973</v>
      </c>
      <c r="D4715">
        <v>107860</v>
      </c>
      <c r="E4715">
        <v>203424</v>
      </c>
      <c r="M4715">
        <v>12</v>
      </c>
      <c r="N4715">
        <v>18</v>
      </c>
      <c r="O4715">
        <v>28</v>
      </c>
      <c r="P4715" t="s">
        <v>58</v>
      </c>
      <c r="Q4715">
        <v>38</v>
      </c>
      <c r="R4715">
        <v>21</v>
      </c>
      <c r="S4715">
        <v>23</v>
      </c>
      <c r="T4715">
        <v>12</v>
      </c>
      <c r="U4715">
        <v>23</v>
      </c>
      <c r="V4715">
        <v>44.9</v>
      </c>
      <c r="W4715" t="s">
        <v>58</v>
      </c>
      <c r="X4715">
        <v>38</v>
      </c>
      <c r="Y4715">
        <v>54</v>
      </c>
      <c r="Z4715">
        <v>40</v>
      </c>
      <c r="AA4715">
        <v>297.06</v>
      </c>
      <c r="AB4715">
        <v>23.64</v>
      </c>
      <c r="AC4715">
        <v>5.79</v>
      </c>
      <c r="AF4715">
        <v>-0.08</v>
      </c>
      <c r="AL4715" t="s">
        <v>198</v>
      </c>
      <c r="AN4715">
        <v>-3.5999999999999997E-2</v>
      </c>
      <c r="AO4715">
        <v>0</v>
      </c>
      <c r="AR4715">
        <v>-8</v>
      </c>
    </row>
    <row r="4716" spans="1:53" x14ac:dyDescent="0.25">
      <c r="A4716">
        <v>4715</v>
      </c>
      <c r="B4716" t="s">
        <v>7974</v>
      </c>
      <c r="C4716" t="s">
        <v>7975</v>
      </c>
      <c r="D4716">
        <v>107904</v>
      </c>
      <c r="E4716">
        <v>44155</v>
      </c>
      <c r="F4716">
        <v>2993</v>
      </c>
      <c r="L4716" t="s">
        <v>7976</v>
      </c>
      <c r="M4716">
        <v>12</v>
      </c>
      <c r="N4716">
        <v>18</v>
      </c>
      <c r="O4716">
        <v>51.9</v>
      </c>
      <c r="P4716" t="s">
        <v>54</v>
      </c>
      <c r="Q4716">
        <v>43</v>
      </c>
      <c r="R4716">
        <v>5</v>
      </c>
      <c r="S4716">
        <v>48</v>
      </c>
      <c r="T4716">
        <v>12</v>
      </c>
      <c r="U4716">
        <v>23</v>
      </c>
      <c r="V4716">
        <v>47</v>
      </c>
      <c r="W4716" t="s">
        <v>54</v>
      </c>
      <c r="X4716">
        <v>42</v>
      </c>
      <c r="Y4716">
        <v>32</v>
      </c>
      <c r="Z4716">
        <v>34</v>
      </c>
      <c r="AA4716">
        <v>141.22</v>
      </c>
      <c r="AB4716">
        <v>73.59</v>
      </c>
      <c r="AC4716">
        <v>6.06</v>
      </c>
      <c r="AF4716">
        <v>0.33</v>
      </c>
      <c r="AH4716">
        <v>0.18</v>
      </c>
      <c r="AL4716" t="s">
        <v>6952</v>
      </c>
      <c r="AN4716">
        <v>-7.8E-2</v>
      </c>
      <c r="AO4716">
        <v>1.4999999999999999E-2</v>
      </c>
      <c r="AR4716">
        <v>0</v>
      </c>
      <c r="AS4716" t="s">
        <v>79</v>
      </c>
      <c r="AU4716">
        <v>73</v>
      </c>
      <c r="BA4716" t="s">
        <v>68</v>
      </c>
    </row>
    <row r="4717" spans="1:53" x14ac:dyDescent="0.25">
      <c r="A4717">
        <v>4716</v>
      </c>
      <c r="B4717" t="s">
        <v>7977</v>
      </c>
      <c r="C4717" t="s">
        <v>7978</v>
      </c>
      <c r="D4717">
        <v>107950</v>
      </c>
      <c r="E4717">
        <v>28366</v>
      </c>
      <c r="F4717">
        <v>2994</v>
      </c>
      <c r="G4717" t="s">
        <v>63</v>
      </c>
      <c r="L4717" t="s">
        <v>994</v>
      </c>
      <c r="M4717">
        <v>12</v>
      </c>
      <c r="N4717">
        <v>19</v>
      </c>
      <c r="O4717">
        <v>10</v>
      </c>
      <c r="P4717" t="s">
        <v>54</v>
      </c>
      <c r="Q4717">
        <v>52</v>
      </c>
      <c r="R4717">
        <v>6</v>
      </c>
      <c r="S4717">
        <v>58</v>
      </c>
      <c r="T4717">
        <v>12</v>
      </c>
      <c r="U4717">
        <v>24</v>
      </c>
      <c r="V4717">
        <v>1.5</v>
      </c>
      <c r="W4717" t="s">
        <v>54</v>
      </c>
      <c r="X4717">
        <v>51</v>
      </c>
      <c r="Y4717">
        <v>33</v>
      </c>
      <c r="Z4717">
        <v>44</v>
      </c>
      <c r="AA4717">
        <v>133.05000000000001</v>
      </c>
      <c r="AB4717">
        <v>65.02</v>
      </c>
      <c r="AC4717">
        <v>4.8</v>
      </c>
      <c r="AF4717">
        <v>0.87</v>
      </c>
      <c r="AH4717">
        <v>0.62</v>
      </c>
      <c r="AJ4717">
        <v>0.44</v>
      </c>
      <c r="AL4717" t="s">
        <v>7979</v>
      </c>
      <c r="AN4717">
        <v>1.4E-2</v>
      </c>
      <c r="AO4717">
        <v>1.2999999999999999E-2</v>
      </c>
      <c r="AQ4717">
        <v>3.7999999999999999E-2</v>
      </c>
      <c r="AR4717">
        <v>-12</v>
      </c>
      <c r="AS4717" t="s">
        <v>79</v>
      </c>
      <c r="AT4717" t="s">
        <v>67</v>
      </c>
      <c r="AU4717">
        <v>17</v>
      </c>
      <c r="BA4717" t="s">
        <v>68</v>
      </c>
    </row>
    <row r="4718" spans="1:53" x14ac:dyDescent="0.25">
      <c r="A4718">
        <v>4717</v>
      </c>
      <c r="B4718" t="s">
        <v>7980</v>
      </c>
      <c r="C4718" t="s">
        <v>7981</v>
      </c>
      <c r="D4718">
        <v>107966</v>
      </c>
      <c r="E4718">
        <v>82291</v>
      </c>
      <c r="L4718" t="s">
        <v>7982</v>
      </c>
      <c r="M4718">
        <v>12</v>
      </c>
      <c r="N4718">
        <v>19</v>
      </c>
      <c r="O4718">
        <v>17.5</v>
      </c>
      <c r="P4718" t="s">
        <v>54</v>
      </c>
      <c r="Q4718">
        <v>26</v>
      </c>
      <c r="R4718">
        <v>39</v>
      </c>
      <c r="S4718">
        <v>11</v>
      </c>
      <c r="T4718">
        <v>12</v>
      </c>
      <c r="U4718">
        <v>24</v>
      </c>
      <c r="V4718">
        <v>18.5</v>
      </c>
      <c r="W4718" t="s">
        <v>54</v>
      </c>
      <c r="X4718">
        <v>26</v>
      </c>
      <c r="Y4718">
        <v>5</v>
      </c>
      <c r="Z4718">
        <v>55</v>
      </c>
      <c r="AA4718">
        <v>221.04</v>
      </c>
      <c r="AB4718">
        <v>83.85</v>
      </c>
      <c r="AC4718">
        <v>5.18</v>
      </c>
      <c r="AF4718">
        <v>0.08</v>
      </c>
      <c r="AH4718">
        <v>0.11</v>
      </c>
      <c r="AJ4718">
        <v>0.02</v>
      </c>
      <c r="AL4718" t="s">
        <v>575</v>
      </c>
      <c r="AN4718">
        <v>-1.6E-2</v>
      </c>
      <c r="AO4718">
        <v>-1.0999999999999999E-2</v>
      </c>
      <c r="AQ4718">
        <v>8.9999999999999993E-3</v>
      </c>
      <c r="AR4718">
        <v>1</v>
      </c>
      <c r="AS4718" t="s">
        <v>60</v>
      </c>
      <c r="AU4718">
        <v>54</v>
      </c>
      <c r="BA4718" t="s">
        <v>68</v>
      </c>
    </row>
    <row r="4719" spans="1:53" x14ac:dyDescent="0.25">
      <c r="A4719">
        <v>4718</v>
      </c>
      <c r="C4719" t="s">
        <v>7983</v>
      </c>
      <c r="D4719">
        <v>107998</v>
      </c>
      <c r="E4719">
        <v>223417</v>
      </c>
      <c r="I4719" t="s">
        <v>77</v>
      </c>
      <c r="M4719">
        <v>12</v>
      </c>
      <c r="N4719">
        <v>19</v>
      </c>
      <c r="O4719">
        <v>26.7</v>
      </c>
      <c r="P4719" t="s">
        <v>58</v>
      </c>
      <c r="Q4719">
        <v>40</v>
      </c>
      <c r="R4719">
        <v>49</v>
      </c>
      <c r="S4719">
        <v>41</v>
      </c>
      <c r="T4719">
        <v>12</v>
      </c>
      <c r="U4719">
        <v>24</v>
      </c>
      <c r="V4719">
        <v>44.7</v>
      </c>
      <c r="W4719" t="s">
        <v>58</v>
      </c>
      <c r="X4719">
        <v>41</v>
      </c>
      <c r="Y4719">
        <v>23</v>
      </c>
      <c r="Z4719">
        <v>3</v>
      </c>
      <c r="AA4719">
        <v>297.57</v>
      </c>
      <c r="AB4719">
        <v>21.21</v>
      </c>
      <c r="AC4719">
        <v>6.25</v>
      </c>
      <c r="AF4719">
        <v>1.18</v>
      </c>
      <c r="AH4719">
        <v>1.06</v>
      </c>
      <c r="AL4719" t="s">
        <v>424</v>
      </c>
      <c r="AN4719">
        <v>-6.4000000000000001E-2</v>
      </c>
      <c r="AO4719">
        <v>-7.0999999999999994E-2</v>
      </c>
      <c r="AR4719">
        <v>1</v>
      </c>
      <c r="AW4719">
        <v>2.4</v>
      </c>
      <c r="AX4719">
        <v>10</v>
      </c>
      <c r="BA4719" t="s">
        <v>68</v>
      </c>
    </row>
    <row r="4720" spans="1:53" x14ac:dyDescent="0.25">
      <c r="A4720">
        <v>4719</v>
      </c>
      <c r="C4720" t="s">
        <v>7984</v>
      </c>
      <c r="D4720">
        <v>108007</v>
      </c>
      <c r="E4720">
        <v>82293</v>
      </c>
      <c r="J4720">
        <v>8539</v>
      </c>
      <c r="M4720">
        <v>12</v>
      </c>
      <c r="N4720">
        <v>19</v>
      </c>
      <c r="O4720">
        <v>25.6</v>
      </c>
      <c r="P4720" t="s">
        <v>54</v>
      </c>
      <c r="Q4720">
        <v>26</v>
      </c>
      <c r="R4720">
        <v>8</v>
      </c>
      <c r="S4720">
        <v>13</v>
      </c>
      <c r="T4720">
        <v>12</v>
      </c>
      <c r="U4720">
        <v>24</v>
      </c>
      <c r="V4720">
        <v>26.7</v>
      </c>
      <c r="W4720" t="s">
        <v>54</v>
      </c>
      <c r="X4720">
        <v>25</v>
      </c>
      <c r="Y4720">
        <v>34</v>
      </c>
      <c r="Z4720">
        <v>58</v>
      </c>
      <c r="AA4720">
        <v>225.75</v>
      </c>
      <c r="AB4720">
        <v>83.76</v>
      </c>
      <c r="AC4720">
        <v>6.42</v>
      </c>
      <c r="AF4720">
        <v>0.27</v>
      </c>
      <c r="AH4720">
        <v>0.08</v>
      </c>
      <c r="AJ4720">
        <v>0.1</v>
      </c>
      <c r="AL4720" t="s">
        <v>7985</v>
      </c>
      <c r="AN4720">
        <v>-1.4E-2</v>
      </c>
      <c r="AO4720">
        <v>-4.0000000000000001E-3</v>
      </c>
      <c r="AP4720" t="s">
        <v>126</v>
      </c>
      <c r="AQ4720">
        <v>1.0999999999999999E-2</v>
      </c>
      <c r="AR4720">
        <v>-6</v>
      </c>
      <c r="AS4720" t="s">
        <v>60</v>
      </c>
      <c r="AU4720">
        <v>148</v>
      </c>
      <c r="AW4720">
        <v>1</v>
      </c>
      <c r="AX4720">
        <v>1.4</v>
      </c>
      <c r="AY4720" t="s">
        <v>86</v>
      </c>
      <c r="AZ4720">
        <v>3</v>
      </c>
      <c r="BA4720" t="s">
        <v>68</v>
      </c>
    </row>
    <row r="4721" spans="1:53" x14ac:dyDescent="0.25">
      <c r="A4721">
        <v>4720</v>
      </c>
      <c r="C4721" t="s">
        <v>7986</v>
      </c>
      <c r="D4721">
        <v>108054</v>
      </c>
      <c r="E4721">
        <v>251893</v>
      </c>
      <c r="M4721">
        <v>12</v>
      </c>
      <c r="N4721">
        <v>19</v>
      </c>
      <c r="O4721">
        <v>42.5</v>
      </c>
      <c r="P4721" t="s">
        <v>58</v>
      </c>
      <c r="Q4721">
        <v>65</v>
      </c>
      <c r="R4721">
        <v>12</v>
      </c>
      <c r="S4721">
        <v>46</v>
      </c>
      <c r="T4721">
        <v>12</v>
      </c>
      <c r="U4721">
        <v>25</v>
      </c>
      <c r="V4721">
        <v>17.3</v>
      </c>
      <c r="W4721" t="s">
        <v>58</v>
      </c>
      <c r="X4721">
        <v>65</v>
      </c>
      <c r="Y4721">
        <v>46</v>
      </c>
      <c r="Z4721">
        <v>14</v>
      </c>
      <c r="AA4721">
        <v>300.25</v>
      </c>
      <c r="AB4721">
        <v>-3.03</v>
      </c>
      <c r="AC4721">
        <v>6.3</v>
      </c>
      <c r="AF4721">
        <v>0.96</v>
      </c>
      <c r="AH4721">
        <v>0.74</v>
      </c>
      <c r="AL4721" t="s">
        <v>7769</v>
      </c>
      <c r="AN4721">
        <v>-0.08</v>
      </c>
      <c r="AO4721">
        <v>-0.121</v>
      </c>
      <c r="AR4721">
        <v>25</v>
      </c>
    </row>
    <row r="4722" spans="1:53" x14ac:dyDescent="0.25">
      <c r="A4722">
        <v>4721</v>
      </c>
      <c r="C4722" t="s">
        <v>7987</v>
      </c>
      <c r="D4722">
        <v>108063</v>
      </c>
      <c r="E4722">
        <v>223426</v>
      </c>
      <c r="F4722">
        <v>2995</v>
      </c>
      <c r="M4722">
        <v>12</v>
      </c>
      <c r="N4722">
        <v>19</v>
      </c>
      <c r="O4722">
        <v>50.4</v>
      </c>
      <c r="P4722" t="s">
        <v>58</v>
      </c>
      <c r="Q4722">
        <v>41</v>
      </c>
      <c r="R4722">
        <v>57</v>
      </c>
      <c r="S4722">
        <v>34</v>
      </c>
      <c r="T4722">
        <v>12</v>
      </c>
      <c r="U4722">
        <v>25</v>
      </c>
      <c r="V4722">
        <v>8.5</v>
      </c>
      <c r="W4722" t="s">
        <v>58</v>
      </c>
      <c r="X4722">
        <v>42</v>
      </c>
      <c r="Y4722">
        <v>30</v>
      </c>
      <c r="Z4722">
        <v>52</v>
      </c>
      <c r="AA4722">
        <v>297.77999999999997</v>
      </c>
      <c r="AB4722">
        <v>20.09</v>
      </c>
      <c r="AC4722">
        <v>6.11</v>
      </c>
      <c r="AF4722">
        <v>0.65</v>
      </c>
      <c r="AL4722" t="s">
        <v>7988</v>
      </c>
      <c r="AN4722">
        <v>-0.13</v>
      </c>
      <c r="AO4722">
        <v>-2.1999999999999999E-2</v>
      </c>
      <c r="AR4722">
        <v>34</v>
      </c>
    </row>
    <row r="4723" spans="1:53" x14ac:dyDescent="0.25">
      <c r="A4723">
        <v>4722</v>
      </c>
      <c r="C4723" t="s">
        <v>7989</v>
      </c>
      <c r="D4723">
        <v>108107</v>
      </c>
      <c r="E4723">
        <v>157272</v>
      </c>
      <c r="M4723">
        <v>12</v>
      </c>
      <c r="N4723">
        <v>20</v>
      </c>
      <c r="O4723">
        <v>2.1</v>
      </c>
      <c r="P4723" t="s">
        <v>58</v>
      </c>
      <c r="Q4723">
        <v>11</v>
      </c>
      <c r="R4723">
        <v>3</v>
      </c>
      <c r="S4723">
        <v>20</v>
      </c>
      <c r="T4723">
        <v>12</v>
      </c>
      <c r="U4723">
        <v>25</v>
      </c>
      <c r="V4723">
        <v>11.7</v>
      </c>
      <c r="W4723" t="s">
        <v>58</v>
      </c>
      <c r="X4723">
        <v>11</v>
      </c>
      <c r="Y4723">
        <v>36</v>
      </c>
      <c r="Z4723">
        <v>37</v>
      </c>
      <c r="AA4723">
        <v>292.75</v>
      </c>
      <c r="AB4723">
        <v>50.74</v>
      </c>
      <c r="AC4723">
        <v>5.95</v>
      </c>
      <c r="AF4723">
        <v>0.03</v>
      </c>
      <c r="AL4723" t="s">
        <v>176</v>
      </c>
      <c r="AN4723">
        <v>-6.5000000000000002E-2</v>
      </c>
      <c r="AO4723">
        <v>-2.3E-2</v>
      </c>
      <c r="AR4723">
        <v>-3</v>
      </c>
      <c r="AS4723" t="s">
        <v>72</v>
      </c>
      <c r="AU4723">
        <v>160</v>
      </c>
    </row>
    <row r="4724" spans="1:53" x14ac:dyDescent="0.25">
      <c r="A4724">
        <v>4723</v>
      </c>
      <c r="C4724" t="s">
        <v>7990</v>
      </c>
      <c r="D4724">
        <v>108110</v>
      </c>
      <c r="E4724">
        <v>180786</v>
      </c>
      <c r="F4724">
        <v>1319</v>
      </c>
      <c r="M4724">
        <v>12</v>
      </c>
      <c r="N4724">
        <v>20</v>
      </c>
      <c r="O4724">
        <v>4.0999999999999996</v>
      </c>
      <c r="P4724" t="s">
        <v>58</v>
      </c>
      <c r="Q4724">
        <v>27</v>
      </c>
      <c r="R4724">
        <v>11</v>
      </c>
      <c r="S4724">
        <v>42</v>
      </c>
      <c r="T4724">
        <v>12</v>
      </c>
      <c r="U4724">
        <v>25</v>
      </c>
      <c r="V4724">
        <v>18.399999999999999</v>
      </c>
      <c r="W4724" t="s">
        <v>58</v>
      </c>
      <c r="X4724">
        <v>27</v>
      </c>
      <c r="Y4724">
        <v>44</v>
      </c>
      <c r="Z4724">
        <v>57</v>
      </c>
      <c r="AA4724">
        <v>295.89</v>
      </c>
      <c r="AB4724">
        <v>34.770000000000003</v>
      </c>
      <c r="AC4724">
        <v>6.09</v>
      </c>
      <c r="AF4724">
        <v>1.27</v>
      </c>
      <c r="AL4724" t="s">
        <v>96</v>
      </c>
      <c r="AN4724">
        <v>5.0000000000000001E-3</v>
      </c>
      <c r="AO4724">
        <v>-1E-3</v>
      </c>
      <c r="AR4724">
        <v>10</v>
      </c>
      <c r="AS4724" t="s">
        <v>72</v>
      </c>
    </row>
    <row r="4725" spans="1:53" x14ac:dyDescent="0.25">
      <c r="A4725">
        <v>4724</v>
      </c>
      <c r="C4725" t="s">
        <v>7991</v>
      </c>
      <c r="D4725">
        <v>108114</v>
      </c>
      <c r="E4725">
        <v>203450</v>
      </c>
      <c r="L4725">
        <v>5610</v>
      </c>
      <c r="M4725">
        <v>12</v>
      </c>
      <c r="N4725">
        <v>20</v>
      </c>
      <c r="O4725">
        <v>5.4</v>
      </c>
      <c r="P4725" t="s">
        <v>58</v>
      </c>
      <c r="Q4725">
        <v>34</v>
      </c>
      <c r="R4725">
        <v>37</v>
      </c>
      <c r="S4725">
        <v>56</v>
      </c>
      <c r="T4725">
        <v>12</v>
      </c>
      <c r="U4725">
        <v>25</v>
      </c>
      <c r="V4725">
        <v>21.8</v>
      </c>
      <c r="W4725" t="s">
        <v>58</v>
      </c>
      <c r="X4725">
        <v>35</v>
      </c>
      <c r="Y4725">
        <v>11</v>
      </c>
      <c r="Z4725">
        <v>11</v>
      </c>
      <c r="AA4725">
        <v>296.93</v>
      </c>
      <c r="AB4725">
        <v>27.38</v>
      </c>
      <c r="AC4725">
        <v>5.73</v>
      </c>
      <c r="AF4725">
        <v>-0.06</v>
      </c>
      <c r="AL4725" t="s">
        <v>82</v>
      </c>
      <c r="AM4725" t="s">
        <v>104</v>
      </c>
      <c r="AN4725">
        <v>-3.4000000000000002E-2</v>
      </c>
      <c r="AO4725">
        <v>-6.0000000000000001E-3</v>
      </c>
      <c r="AR4725">
        <v>-11</v>
      </c>
      <c r="BA4725" t="s">
        <v>68</v>
      </c>
    </row>
    <row r="4726" spans="1:53" x14ac:dyDescent="0.25">
      <c r="A4726">
        <v>4725</v>
      </c>
      <c r="C4726" t="s">
        <v>7992</v>
      </c>
      <c r="D4726">
        <v>108123</v>
      </c>
      <c r="E4726">
        <v>82297</v>
      </c>
      <c r="M4726">
        <v>12</v>
      </c>
      <c r="N4726">
        <v>20</v>
      </c>
      <c r="O4726">
        <v>13.3</v>
      </c>
      <c r="P4726" t="s">
        <v>54</v>
      </c>
      <c r="Q4726">
        <v>24</v>
      </c>
      <c r="R4726">
        <v>28</v>
      </c>
      <c r="S4726">
        <v>53</v>
      </c>
      <c r="T4726">
        <v>12</v>
      </c>
      <c r="U4726">
        <v>25</v>
      </c>
      <c r="V4726">
        <v>15.1</v>
      </c>
      <c r="W4726" t="s">
        <v>54</v>
      </c>
      <c r="X4726">
        <v>23</v>
      </c>
      <c r="Y4726">
        <v>55</v>
      </c>
      <c r="Z4726">
        <v>34</v>
      </c>
      <c r="AA4726">
        <v>239.94</v>
      </c>
      <c r="AB4726">
        <v>83.28</v>
      </c>
      <c r="AC4726">
        <v>6.03</v>
      </c>
      <c r="AF4726">
        <v>1.1000000000000001</v>
      </c>
      <c r="AH4726">
        <v>1</v>
      </c>
      <c r="AJ4726">
        <v>0.56000000000000005</v>
      </c>
      <c r="AL4726" t="s">
        <v>114</v>
      </c>
      <c r="AN4726">
        <v>5.8000000000000003E-2</v>
      </c>
      <c r="AO4726">
        <v>-3.7999999999999999E-2</v>
      </c>
      <c r="AQ4726">
        <v>7.0000000000000001E-3</v>
      </c>
      <c r="AR4726">
        <v>-5</v>
      </c>
      <c r="AS4726" t="s">
        <v>72</v>
      </c>
      <c r="BA4726" t="s">
        <v>68</v>
      </c>
    </row>
    <row r="4727" spans="1:53" x14ac:dyDescent="0.25">
      <c r="A4727">
        <v>4726</v>
      </c>
      <c r="B4727" t="s">
        <v>7993</v>
      </c>
      <c r="C4727" t="s">
        <v>7994</v>
      </c>
      <c r="D4727">
        <v>108135</v>
      </c>
      <c r="E4727">
        <v>28375</v>
      </c>
      <c r="G4727" t="s">
        <v>63</v>
      </c>
      <c r="M4727">
        <v>12</v>
      </c>
      <c r="N4727">
        <v>20</v>
      </c>
      <c r="O4727">
        <v>16.399999999999999</v>
      </c>
      <c r="P4727" t="s">
        <v>54</v>
      </c>
      <c r="Q4727">
        <v>57</v>
      </c>
      <c r="R4727">
        <v>19</v>
      </c>
      <c r="S4727">
        <v>56</v>
      </c>
      <c r="T4727">
        <v>12</v>
      </c>
      <c r="U4727">
        <v>25</v>
      </c>
      <c r="V4727">
        <v>3.2</v>
      </c>
      <c r="W4727" t="s">
        <v>54</v>
      </c>
      <c r="X4727">
        <v>56</v>
      </c>
      <c r="Y4727">
        <v>46</v>
      </c>
      <c r="Z4727">
        <v>39</v>
      </c>
      <c r="AA4727">
        <v>130.16</v>
      </c>
      <c r="AB4727">
        <v>59.98</v>
      </c>
      <c r="AC4727">
        <v>5.81</v>
      </c>
      <c r="AF4727">
        <v>1.62</v>
      </c>
      <c r="AH4727">
        <v>1.83</v>
      </c>
      <c r="AJ4727">
        <v>1</v>
      </c>
      <c r="AK4727" t="s">
        <v>182</v>
      </c>
      <c r="AL4727" t="s">
        <v>7995</v>
      </c>
      <c r="AN4727">
        <v>-1.4E-2</v>
      </c>
      <c r="AO4727">
        <v>-1.7999999999999999E-2</v>
      </c>
      <c r="AR4727">
        <v>-17</v>
      </c>
      <c r="AS4727" t="s">
        <v>72</v>
      </c>
    </row>
    <row r="4728" spans="1:53" x14ac:dyDescent="0.25">
      <c r="A4728">
        <v>4727</v>
      </c>
      <c r="C4728" t="s">
        <v>7996</v>
      </c>
      <c r="D4728">
        <v>108150</v>
      </c>
      <c r="E4728">
        <v>15801</v>
      </c>
      <c r="F4728">
        <v>2996</v>
      </c>
      <c r="I4728" t="s">
        <v>77</v>
      </c>
      <c r="M4728">
        <v>12</v>
      </c>
      <c r="N4728">
        <v>20</v>
      </c>
      <c r="O4728">
        <v>26.5</v>
      </c>
      <c r="P4728" t="s">
        <v>54</v>
      </c>
      <c r="Q4728">
        <v>64</v>
      </c>
      <c r="R4728">
        <v>21</v>
      </c>
      <c r="S4728">
        <v>24</v>
      </c>
      <c r="T4728">
        <v>12</v>
      </c>
      <c r="U4728">
        <v>25</v>
      </c>
      <c r="V4728">
        <v>6.4</v>
      </c>
      <c r="W4728" t="s">
        <v>54</v>
      </c>
      <c r="X4728">
        <v>63</v>
      </c>
      <c r="Y4728">
        <v>48</v>
      </c>
      <c r="Z4728">
        <v>10</v>
      </c>
      <c r="AA4728">
        <v>127.76</v>
      </c>
      <c r="AB4728">
        <v>53.08</v>
      </c>
      <c r="AC4728">
        <v>6.32</v>
      </c>
      <c r="AF4728">
        <v>0.91</v>
      </c>
      <c r="AL4728" t="s">
        <v>143</v>
      </c>
      <c r="AN4728">
        <v>-1.4999999999999999E-2</v>
      </c>
      <c r="AO4728">
        <v>2E-3</v>
      </c>
      <c r="AR4728">
        <v>-4</v>
      </c>
      <c r="AW4728">
        <v>3.7</v>
      </c>
      <c r="AX4728">
        <v>52.3</v>
      </c>
    </row>
    <row r="4729" spans="1:53" x14ac:dyDescent="0.25">
      <c r="A4729">
        <v>4728</v>
      </c>
      <c r="B4729" t="s">
        <v>7997</v>
      </c>
      <c r="C4729" t="s">
        <v>7998</v>
      </c>
      <c r="D4729">
        <v>108225</v>
      </c>
      <c r="E4729">
        <v>63000</v>
      </c>
      <c r="F4729">
        <v>461</v>
      </c>
      <c r="G4729" t="s">
        <v>63</v>
      </c>
      <c r="M4729">
        <v>12</v>
      </c>
      <c r="N4729">
        <v>20</v>
      </c>
      <c r="O4729">
        <v>55.4</v>
      </c>
      <c r="P4729" t="s">
        <v>54</v>
      </c>
      <c r="Q4729">
        <v>39</v>
      </c>
      <c r="R4729">
        <v>34</v>
      </c>
      <c r="S4729">
        <v>24</v>
      </c>
      <c r="T4729">
        <v>12</v>
      </c>
      <c r="U4729">
        <v>25</v>
      </c>
      <c r="V4729">
        <v>50.9</v>
      </c>
      <c r="W4729" t="s">
        <v>54</v>
      </c>
      <c r="X4729">
        <v>39</v>
      </c>
      <c r="Y4729">
        <v>1</v>
      </c>
      <c r="Z4729">
        <v>7</v>
      </c>
      <c r="AA4729">
        <v>145.5</v>
      </c>
      <c r="AB4729">
        <v>76.97</v>
      </c>
      <c r="AC4729">
        <v>5.0199999999999996</v>
      </c>
      <c r="AF4729">
        <v>0.96</v>
      </c>
      <c r="AH4729">
        <v>0.73</v>
      </c>
      <c r="AJ4729">
        <v>0.46</v>
      </c>
      <c r="AL4729" t="s">
        <v>123</v>
      </c>
      <c r="AN4729">
        <v>-7.8E-2</v>
      </c>
      <c r="AO4729">
        <v>-3.2000000000000001E-2</v>
      </c>
      <c r="AQ4729">
        <v>0.03</v>
      </c>
      <c r="AR4729">
        <v>-4</v>
      </c>
      <c r="AS4729" t="s">
        <v>72</v>
      </c>
      <c r="AT4729" t="s">
        <v>67</v>
      </c>
      <c r="AU4729">
        <v>19</v>
      </c>
      <c r="AV4729" t="s">
        <v>160</v>
      </c>
    </row>
    <row r="4730" spans="1:53" x14ac:dyDescent="0.25">
      <c r="A4730">
        <v>4729</v>
      </c>
      <c r="C4730" t="s">
        <v>7999</v>
      </c>
      <c r="D4730">
        <v>108250</v>
      </c>
      <c r="E4730">
        <v>251903</v>
      </c>
      <c r="I4730" t="s">
        <v>77</v>
      </c>
      <c r="K4730" t="s">
        <v>353</v>
      </c>
      <c r="M4730">
        <v>12</v>
      </c>
      <c r="N4730">
        <v>20</v>
      </c>
      <c r="O4730">
        <v>57.1</v>
      </c>
      <c r="P4730" t="s">
        <v>58</v>
      </c>
      <c r="Q4730">
        <v>62</v>
      </c>
      <c r="R4730">
        <v>34</v>
      </c>
      <c r="S4730">
        <v>4</v>
      </c>
      <c r="T4730">
        <v>12</v>
      </c>
      <c r="U4730">
        <v>26</v>
      </c>
      <c r="V4730">
        <v>30.9</v>
      </c>
      <c r="W4730" t="s">
        <v>58</v>
      </c>
      <c r="X4730">
        <v>63</v>
      </c>
      <c r="Y4730">
        <v>7</v>
      </c>
      <c r="Z4730">
        <v>21</v>
      </c>
      <c r="AA4730">
        <v>300.12</v>
      </c>
      <c r="AB4730">
        <v>-0.39</v>
      </c>
      <c r="AC4730">
        <v>4.8600000000000003</v>
      </c>
      <c r="AF4730">
        <v>-0.12</v>
      </c>
      <c r="AH4730">
        <v>-0.59</v>
      </c>
      <c r="AL4730" t="s">
        <v>2606</v>
      </c>
      <c r="AN4730">
        <v>-0.04</v>
      </c>
      <c r="AO4730">
        <v>-2.5000000000000001E-2</v>
      </c>
      <c r="AR4730">
        <v>27</v>
      </c>
      <c r="AS4730" t="s">
        <v>105</v>
      </c>
      <c r="AU4730">
        <v>137</v>
      </c>
      <c r="AW4730">
        <v>0.4</v>
      </c>
      <c r="AX4730">
        <v>4.4000000000000004</v>
      </c>
      <c r="AY4730" t="s">
        <v>86</v>
      </c>
      <c r="AZ4730">
        <v>3</v>
      </c>
      <c r="BA4730" t="s">
        <v>68</v>
      </c>
    </row>
    <row r="4731" spans="1:53" x14ac:dyDescent="0.25">
      <c r="A4731">
        <v>4730</v>
      </c>
      <c r="B4731" t="s">
        <v>8000</v>
      </c>
      <c r="C4731" t="s">
        <v>8001</v>
      </c>
      <c r="D4731">
        <v>108248</v>
      </c>
      <c r="E4731">
        <v>251904</v>
      </c>
      <c r="F4731">
        <v>462</v>
      </c>
      <c r="I4731" t="s">
        <v>77</v>
      </c>
      <c r="K4731" t="s">
        <v>196</v>
      </c>
      <c r="M4731">
        <v>12</v>
      </c>
      <c r="N4731">
        <v>21</v>
      </c>
      <c r="O4731">
        <v>2</v>
      </c>
      <c r="P4731" t="s">
        <v>58</v>
      </c>
      <c r="Q4731">
        <v>62</v>
      </c>
      <c r="R4731">
        <v>32</v>
      </c>
      <c r="S4731">
        <v>41</v>
      </c>
      <c r="T4731">
        <v>12</v>
      </c>
      <c r="U4731">
        <v>26</v>
      </c>
      <c r="V4731">
        <v>35.9</v>
      </c>
      <c r="W4731" t="s">
        <v>58</v>
      </c>
      <c r="X4731">
        <v>63</v>
      </c>
      <c r="Y4731">
        <v>5</v>
      </c>
      <c r="Z4731">
        <v>57</v>
      </c>
      <c r="AA4731">
        <v>300.13</v>
      </c>
      <c r="AB4731">
        <v>-0.36</v>
      </c>
      <c r="AC4731">
        <v>1.33</v>
      </c>
      <c r="AF4731">
        <v>-0.24</v>
      </c>
      <c r="AH4731">
        <v>-1.03</v>
      </c>
      <c r="AL4731" t="s">
        <v>3315</v>
      </c>
      <c r="AN4731">
        <v>-3.5999999999999997E-2</v>
      </c>
      <c r="AO4731">
        <v>-1.2E-2</v>
      </c>
      <c r="AP4731" t="s">
        <v>126</v>
      </c>
      <c r="AQ4731">
        <v>8.0000000000000002E-3</v>
      </c>
      <c r="AR4731">
        <v>-11</v>
      </c>
      <c r="AS4731" t="s">
        <v>105</v>
      </c>
      <c r="AU4731">
        <v>117</v>
      </c>
      <c r="AW4731">
        <v>0.4</v>
      </c>
      <c r="AX4731">
        <v>4.4000000000000004</v>
      </c>
      <c r="AY4731" t="s">
        <v>86</v>
      </c>
      <c r="AZ4731">
        <v>3</v>
      </c>
      <c r="BA4731" t="s">
        <v>68</v>
      </c>
    </row>
    <row r="4732" spans="1:53" x14ac:dyDescent="0.25">
      <c r="A4732">
        <v>4731</v>
      </c>
      <c r="B4732" t="s">
        <v>8002</v>
      </c>
      <c r="C4732" t="s">
        <v>8001</v>
      </c>
      <c r="D4732">
        <v>108249</v>
      </c>
      <c r="I4732" t="s">
        <v>77</v>
      </c>
      <c r="K4732" t="s">
        <v>572</v>
      </c>
      <c r="M4732">
        <v>12</v>
      </c>
      <c r="N4732">
        <v>21</v>
      </c>
      <c r="O4732">
        <v>2.5</v>
      </c>
      <c r="P4732" t="s">
        <v>58</v>
      </c>
      <c r="Q4732">
        <v>62</v>
      </c>
      <c r="R4732">
        <v>32</v>
      </c>
      <c r="S4732">
        <v>43</v>
      </c>
      <c r="T4732">
        <v>12</v>
      </c>
      <c r="U4732">
        <v>26</v>
      </c>
      <c r="V4732">
        <v>36.5</v>
      </c>
      <c r="W4732" t="s">
        <v>58</v>
      </c>
      <c r="X4732">
        <v>63</v>
      </c>
      <c r="Y4732">
        <v>5</v>
      </c>
      <c r="Z4732">
        <v>58</v>
      </c>
      <c r="AA4732">
        <v>300.13</v>
      </c>
      <c r="AB4732">
        <v>-0.36</v>
      </c>
      <c r="AC4732">
        <v>1.73</v>
      </c>
      <c r="AF4732">
        <v>-0.26</v>
      </c>
      <c r="AH4732">
        <v>-0.95</v>
      </c>
      <c r="AL4732" t="s">
        <v>2115</v>
      </c>
      <c r="AN4732">
        <v>-3.4000000000000002E-2</v>
      </c>
      <c r="AO4732">
        <v>-7.0000000000000001E-3</v>
      </c>
      <c r="AP4732" t="s">
        <v>126</v>
      </c>
      <c r="AQ4732">
        <v>8.0000000000000002E-3</v>
      </c>
      <c r="AR4732">
        <v>-1</v>
      </c>
      <c r="AU4732">
        <v>197</v>
      </c>
      <c r="AW4732">
        <v>0.4</v>
      </c>
      <c r="AX4732">
        <v>4.4000000000000004</v>
      </c>
      <c r="AY4732" t="s">
        <v>86</v>
      </c>
      <c r="AZ4732">
        <v>3</v>
      </c>
      <c r="BA4732" t="s">
        <v>68</v>
      </c>
    </row>
    <row r="4733" spans="1:53" x14ac:dyDescent="0.25">
      <c r="A4733">
        <v>4732</v>
      </c>
      <c r="C4733" t="s">
        <v>8003</v>
      </c>
      <c r="D4733">
        <v>108257</v>
      </c>
      <c r="E4733">
        <v>239948</v>
      </c>
      <c r="I4733" t="s">
        <v>77</v>
      </c>
      <c r="M4733">
        <v>12</v>
      </c>
      <c r="N4733">
        <v>21</v>
      </c>
      <c r="O4733">
        <v>7.5</v>
      </c>
      <c r="P4733" t="s">
        <v>58</v>
      </c>
      <c r="Q4733">
        <v>50</v>
      </c>
      <c r="R4733">
        <v>53</v>
      </c>
      <c r="S4733">
        <v>47</v>
      </c>
      <c r="T4733">
        <v>12</v>
      </c>
      <c r="U4733">
        <v>26</v>
      </c>
      <c r="V4733">
        <v>31.6</v>
      </c>
      <c r="W4733" t="s">
        <v>58</v>
      </c>
      <c r="X4733">
        <v>51</v>
      </c>
      <c r="Y4733">
        <v>27</v>
      </c>
      <c r="Z4733">
        <v>3</v>
      </c>
      <c r="AA4733">
        <v>298.98</v>
      </c>
      <c r="AB4733">
        <v>11.23</v>
      </c>
      <c r="AC4733">
        <v>4.82</v>
      </c>
      <c r="AF4733">
        <v>-0.14000000000000001</v>
      </c>
      <c r="AH4733">
        <v>-0.64</v>
      </c>
      <c r="AJ4733">
        <v>-0.16</v>
      </c>
      <c r="AL4733" t="s">
        <v>6138</v>
      </c>
      <c r="AN4733">
        <v>-4.3999999999999997E-2</v>
      </c>
      <c r="AO4733">
        <v>-1.7000000000000001E-2</v>
      </c>
      <c r="AR4733">
        <v>5</v>
      </c>
      <c r="AS4733" t="s">
        <v>60</v>
      </c>
      <c r="AU4733">
        <v>312</v>
      </c>
      <c r="AW4733">
        <v>8.8000000000000007</v>
      </c>
      <c r="AX4733">
        <v>21.7</v>
      </c>
      <c r="BA4733" t="s">
        <v>68</v>
      </c>
    </row>
    <row r="4734" spans="1:53" x14ac:dyDescent="0.25">
      <c r="A4734">
        <v>4733</v>
      </c>
      <c r="B4734" t="s">
        <v>8004</v>
      </c>
      <c r="C4734" t="s">
        <v>8005</v>
      </c>
      <c r="D4734">
        <v>108283</v>
      </c>
      <c r="E4734">
        <v>82310</v>
      </c>
      <c r="F4734">
        <v>2997</v>
      </c>
      <c r="G4734" t="s">
        <v>63</v>
      </c>
      <c r="M4734">
        <v>12</v>
      </c>
      <c r="N4734">
        <v>21</v>
      </c>
      <c r="O4734">
        <v>24</v>
      </c>
      <c r="P4734" t="s">
        <v>54</v>
      </c>
      <c r="Q4734">
        <v>27</v>
      </c>
      <c r="R4734">
        <v>49</v>
      </c>
      <c r="S4734">
        <v>20</v>
      </c>
      <c r="T4734">
        <v>12</v>
      </c>
      <c r="U4734">
        <v>26</v>
      </c>
      <c r="V4734">
        <v>24.1</v>
      </c>
      <c r="W4734" t="s">
        <v>54</v>
      </c>
      <c r="X4734">
        <v>27</v>
      </c>
      <c r="Y4734">
        <v>16</v>
      </c>
      <c r="Z4734">
        <v>6</v>
      </c>
      <c r="AA4734">
        <v>210.06</v>
      </c>
      <c r="AB4734">
        <v>84.43</v>
      </c>
      <c r="AC4734">
        <v>4.95</v>
      </c>
      <c r="AF4734">
        <v>0.27</v>
      </c>
      <c r="AH4734">
        <v>0.18</v>
      </c>
      <c r="AJ4734">
        <v>0.15</v>
      </c>
      <c r="AL4734" t="s">
        <v>8006</v>
      </c>
      <c r="AN4734">
        <v>-1.2999999999999999E-2</v>
      </c>
      <c r="AO4734">
        <v>-8.0000000000000002E-3</v>
      </c>
      <c r="AQ4734">
        <v>1.4E-2</v>
      </c>
      <c r="AR4734">
        <v>-4</v>
      </c>
      <c r="AS4734" t="s">
        <v>79</v>
      </c>
      <c r="AU4734">
        <v>227</v>
      </c>
      <c r="BA4734" t="s">
        <v>68</v>
      </c>
    </row>
    <row r="4735" spans="1:53" x14ac:dyDescent="0.25">
      <c r="A4735">
        <v>4734</v>
      </c>
      <c r="C4735" t="s">
        <v>8007</v>
      </c>
      <c r="D4735">
        <v>108309</v>
      </c>
      <c r="E4735">
        <v>223443</v>
      </c>
      <c r="M4735">
        <v>12</v>
      </c>
      <c r="N4735">
        <v>21</v>
      </c>
      <c r="O4735">
        <v>31.2</v>
      </c>
      <c r="P4735" t="s">
        <v>58</v>
      </c>
      <c r="Q4735">
        <v>48</v>
      </c>
      <c r="R4735">
        <v>21</v>
      </c>
      <c r="S4735">
        <v>26</v>
      </c>
      <c r="T4735">
        <v>12</v>
      </c>
      <c r="U4735">
        <v>26</v>
      </c>
      <c r="V4735">
        <v>48.2</v>
      </c>
      <c r="W4735" t="s">
        <v>58</v>
      </c>
      <c r="X4735">
        <v>48</v>
      </c>
      <c r="Y4735">
        <v>54</v>
      </c>
      <c r="Z4735">
        <v>48</v>
      </c>
      <c r="AA4735">
        <v>298.77999999999997</v>
      </c>
      <c r="AB4735">
        <v>13.76</v>
      </c>
      <c r="AC4735">
        <v>6.26</v>
      </c>
      <c r="AF4735">
        <v>0.68</v>
      </c>
      <c r="AH4735">
        <v>0.22</v>
      </c>
      <c r="AL4735" t="s">
        <v>8008</v>
      </c>
      <c r="AN4735">
        <v>-0.63300000000000001</v>
      </c>
      <c r="AO4735">
        <v>-8.2000000000000003E-2</v>
      </c>
      <c r="AQ4735">
        <v>0.04</v>
      </c>
      <c r="AR4735">
        <v>30</v>
      </c>
      <c r="BA4735" t="s">
        <v>68</v>
      </c>
    </row>
    <row r="4736" spans="1:53" x14ac:dyDescent="0.25">
      <c r="A4736">
        <v>4735</v>
      </c>
      <c r="C4736" t="s">
        <v>8009</v>
      </c>
      <c r="D4736">
        <v>108323</v>
      </c>
      <c r="E4736">
        <v>203477</v>
      </c>
      <c r="F4736">
        <v>463</v>
      </c>
      <c r="M4736">
        <v>12</v>
      </c>
      <c r="N4736">
        <v>21</v>
      </c>
      <c r="O4736">
        <v>35.299999999999997</v>
      </c>
      <c r="P4736" t="s">
        <v>58</v>
      </c>
      <c r="Q4736">
        <v>32</v>
      </c>
      <c r="R4736">
        <v>16</v>
      </c>
      <c r="S4736">
        <v>32</v>
      </c>
      <c r="T4736">
        <v>12</v>
      </c>
      <c r="U4736">
        <v>26</v>
      </c>
      <c r="V4736">
        <v>51.7</v>
      </c>
      <c r="W4736" t="s">
        <v>58</v>
      </c>
      <c r="X4736">
        <v>32</v>
      </c>
      <c r="Y4736">
        <v>49</v>
      </c>
      <c r="Z4736">
        <v>48</v>
      </c>
      <c r="AA4736">
        <v>296.99</v>
      </c>
      <c r="AB4736">
        <v>29.76</v>
      </c>
      <c r="AC4736">
        <v>5.55</v>
      </c>
      <c r="AF4736">
        <v>0.01</v>
      </c>
      <c r="AL4736" t="s">
        <v>198</v>
      </c>
      <c r="AN4736">
        <v>-5.0000000000000001E-3</v>
      </c>
      <c r="AO4736">
        <v>-2.7E-2</v>
      </c>
      <c r="AR4736">
        <v>-15</v>
      </c>
    </row>
    <row r="4737" spans="1:53" x14ac:dyDescent="0.25">
      <c r="A4737">
        <v>4736</v>
      </c>
      <c r="C4737" t="s">
        <v>8010</v>
      </c>
      <c r="D4737">
        <v>108355</v>
      </c>
      <c r="E4737">
        <v>251911</v>
      </c>
      <c r="M4737">
        <v>12</v>
      </c>
      <c r="N4737">
        <v>21</v>
      </c>
      <c r="O4737">
        <v>48.9</v>
      </c>
      <c r="P4737" t="s">
        <v>58</v>
      </c>
      <c r="Q4737">
        <v>63</v>
      </c>
      <c r="R4737">
        <v>14</v>
      </c>
      <c r="S4737">
        <v>6</v>
      </c>
      <c r="T4737">
        <v>12</v>
      </c>
      <c r="U4737">
        <v>27</v>
      </c>
      <c r="V4737">
        <v>24.6</v>
      </c>
      <c r="W4737" t="s">
        <v>58</v>
      </c>
      <c r="X4737">
        <v>63</v>
      </c>
      <c r="Y4737">
        <v>47</v>
      </c>
      <c r="Z4737">
        <v>21</v>
      </c>
      <c r="AA4737">
        <v>300.27999999999997</v>
      </c>
      <c r="AB4737">
        <v>-1.04</v>
      </c>
      <c r="AC4737">
        <v>6</v>
      </c>
      <c r="AF4737">
        <v>7.0000000000000007E-2</v>
      </c>
      <c r="AL4737" t="s">
        <v>2704</v>
      </c>
      <c r="AN4737">
        <v>-3.5000000000000003E-2</v>
      </c>
      <c r="AO4737">
        <v>-1.7999999999999999E-2</v>
      </c>
      <c r="AR4737">
        <v>42</v>
      </c>
    </row>
    <row r="4738" spans="1:53" x14ac:dyDescent="0.25">
      <c r="A4738">
        <v>4737</v>
      </c>
      <c r="B4738" t="s">
        <v>8011</v>
      </c>
      <c r="C4738" t="s">
        <v>8012</v>
      </c>
      <c r="D4738">
        <v>108381</v>
      </c>
      <c r="E4738">
        <v>82313</v>
      </c>
      <c r="F4738">
        <v>2999</v>
      </c>
      <c r="G4738" t="s">
        <v>63</v>
      </c>
      <c r="M4738">
        <v>12</v>
      </c>
      <c r="N4738">
        <v>21</v>
      </c>
      <c r="O4738">
        <v>57.2</v>
      </c>
      <c r="P4738" t="s">
        <v>54</v>
      </c>
      <c r="Q4738">
        <v>28</v>
      </c>
      <c r="R4738">
        <v>49</v>
      </c>
      <c r="S4738">
        <v>28</v>
      </c>
      <c r="T4738">
        <v>12</v>
      </c>
      <c r="U4738">
        <v>26</v>
      </c>
      <c r="V4738">
        <v>56.3</v>
      </c>
      <c r="W4738" t="s">
        <v>54</v>
      </c>
      <c r="X4738">
        <v>28</v>
      </c>
      <c r="Y4738">
        <v>16</v>
      </c>
      <c r="Z4738">
        <v>6</v>
      </c>
      <c r="AA4738">
        <v>199.63</v>
      </c>
      <c r="AB4738">
        <v>84.46</v>
      </c>
      <c r="AC4738">
        <v>4.3600000000000003</v>
      </c>
      <c r="AF4738">
        <v>1.1299999999999999</v>
      </c>
      <c r="AH4738">
        <v>1.1499999999999999</v>
      </c>
      <c r="AJ4738">
        <v>0.51</v>
      </c>
      <c r="AL4738" t="s">
        <v>8013</v>
      </c>
      <c r="AN4738">
        <v>-8.3000000000000004E-2</v>
      </c>
      <c r="AO4738">
        <v>-0.08</v>
      </c>
      <c r="AQ4738">
        <v>3.0000000000000001E-3</v>
      </c>
      <c r="AR4738">
        <v>4</v>
      </c>
      <c r="AS4738" t="s">
        <v>72</v>
      </c>
      <c r="AT4738" t="s">
        <v>67</v>
      </c>
      <c r="AU4738">
        <v>17</v>
      </c>
      <c r="BA4738" t="s">
        <v>68</v>
      </c>
    </row>
    <row r="4739" spans="1:53" x14ac:dyDescent="0.25">
      <c r="A4739">
        <v>4738</v>
      </c>
      <c r="B4739" t="s">
        <v>8014</v>
      </c>
      <c r="C4739" t="s">
        <v>8015</v>
      </c>
      <c r="D4739">
        <v>108382</v>
      </c>
      <c r="E4739">
        <v>82314</v>
      </c>
      <c r="M4739">
        <v>12</v>
      </c>
      <c r="N4739">
        <v>21</v>
      </c>
      <c r="O4739">
        <v>59.3</v>
      </c>
      <c r="P4739" t="s">
        <v>54</v>
      </c>
      <c r="Q4739">
        <v>27</v>
      </c>
      <c r="R4739">
        <v>22</v>
      </c>
      <c r="S4739">
        <v>46</v>
      </c>
      <c r="T4739">
        <v>12</v>
      </c>
      <c r="U4739">
        <v>26</v>
      </c>
      <c r="V4739">
        <v>59.3</v>
      </c>
      <c r="W4739" t="s">
        <v>54</v>
      </c>
      <c r="X4739">
        <v>26</v>
      </c>
      <c r="Y4739">
        <v>49</v>
      </c>
      <c r="Z4739">
        <v>32</v>
      </c>
      <c r="AA4739">
        <v>214.72</v>
      </c>
      <c r="AB4739">
        <v>84.55</v>
      </c>
      <c r="AC4739">
        <v>5</v>
      </c>
      <c r="AF4739">
        <v>0.08</v>
      </c>
      <c r="AH4739">
        <v>0.13</v>
      </c>
      <c r="AJ4739">
        <v>0.02</v>
      </c>
      <c r="AL4739" t="s">
        <v>596</v>
      </c>
      <c r="AN4739">
        <v>-6.0000000000000001E-3</v>
      </c>
      <c r="AO4739">
        <v>-1.0999999999999999E-2</v>
      </c>
      <c r="AQ4739">
        <v>2.4E-2</v>
      </c>
      <c r="AR4739">
        <v>2</v>
      </c>
      <c r="AS4739" t="s">
        <v>72</v>
      </c>
      <c r="AU4739">
        <v>89</v>
      </c>
      <c r="BA4739" t="s">
        <v>68</v>
      </c>
    </row>
    <row r="4740" spans="1:53" x14ac:dyDescent="0.25">
      <c r="A4740">
        <v>4739</v>
      </c>
      <c r="C4740" t="s">
        <v>8016</v>
      </c>
      <c r="D4740">
        <v>108396</v>
      </c>
      <c r="E4740">
        <v>239960</v>
      </c>
      <c r="L4740" t="s">
        <v>8017</v>
      </c>
      <c r="M4740">
        <v>12</v>
      </c>
      <c r="N4740">
        <v>21</v>
      </c>
      <c r="O4740">
        <v>58</v>
      </c>
      <c r="P4740" t="s">
        <v>58</v>
      </c>
      <c r="Q4740">
        <v>58</v>
      </c>
      <c r="R4740">
        <v>26</v>
      </c>
      <c r="S4740">
        <v>18</v>
      </c>
      <c r="T4740">
        <v>12</v>
      </c>
      <c r="U4740">
        <v>27</v>
      </c>
      <c r="V4740">
        <v>28.7</v>
      </c>
      <c r="W4740" t="s">
        <v>58</v>
      </c>
      <c r="X4740">
        <v>58</v>
      </c>
      <c r="Y4740">
        <v>59</v>
      </c>
      <c r="Z4740">
        <v>31</v>
      </c>
      <c r="AA4740">
        <v>299.83999999999997</v>
      </c>
      <c r="AB4740">
        <v>3.74</v>
      </c>
      <c r="AC4740">
        <v>5.5</v>
      </c>
      <c r="AF4740">
        <v>1.45</v>
      </c>
      <c r="AH4740">
        <v>1.58</v>
      </c>
      <c r="AJ4740">
        <v>1.88</v>
      </c>
      <c r="AL4740" t="s">
        <v>6917</v>
      </c>
      <c r="AN4740">
        <v>-3.1E-2</v>
      </c>
      <c r="AO4740">
        <v>5.0000000000000001E-3</v>
      </c>
      <c r="AQ4740">
        <v>7.0000000000000001E-3</v>
      </c>
      <c r="AR4740">
        <v>72</v>
      </c>
      <c r="BA4740" t="s">
        <v>68</v>
      </c>
    </row>
    <row r="4741" spans="1:53" x14ac:dyDescent="0.25">
      <c r="A4741">
        <v>4740</v>
      </c>
      <c r="C4741" t="s">
        <v>8018</v>
      </c>
      <c r="D4741">
        <v>108399</v>
      </c>
      <c r="E4741">
        <v>7563</v>
      </c>
      <c r="F4741">
        <v>2998</v>
      </c>
      <c r="M4741">
        <v>12</v>
      </c>
      <c r="N4741">
        <v>22</v>
      </c>
      <c r="O4741">
        <v>3.6</v>
      </c>
      <c r="P4741" t="s">
        <v>54</v>
      </c>
      <c r="Q4741">
        <v>72</v>
      </c>
      <c r="R4741">
        <v>29</v>
      </c>
      <c r="S4741">
        <v>3</v>
      </c>
      <c r="T4741">
        <v>12</v>
      </c>
      <c r="U4741">
        <v>26</v>
      </c>
      <c r="V4741">
        <v>24.2</v>
      </c>
      <c r="W4741" t="s">
        <v>54</v>
      </c>
      <c r="X4741">
        <v>71</v>
      </c>
      <c r="Y4741">
        <v>55</v>
      </c>
      <c r="Z4741">
        <v>47</v>
      </c>
      <c r="AA4741">
        <v>125.67</v>
      </c>
      <c r="AB4741">
        <v>45.06</v>
      </c>
      <c r="AC4741">
        <v>6.24</v>
      </c>
      <c r="AF4741">
        <v>1.06</v>
      </c>
      <c r="AH4741">
        <v>0.85</v>
      </c>
      <c r="AL4741" t="s">
        <v>107</v>
      </c>
      <c r="AN4741">
        <v>-0.153</v>
      </c>
      <c r="AO4741">
        <v>-2.3E-2</v>
      </c>
      <c r="AQ4741">
        <v>5.0000000000000001E-3</v>
      </c>
      <c r="AR4741">
        <v>6</v>
      </c>
      <c r="AS4741" t="s">
        <v>60</v>
      </c>
    </row>
    <row r="4742" spans="1:53" x14ac:dyDescent="0.25">
      <c r="A4742">
        <v>4741</v>
      </c>
      <c r="C4742" t="s">
        <v>8019</v>
      </c>
      <c r="D4742">
        <v>108471</v>
      </c>
      <c r="E4742">
        <v>119413</v>
      </c>
      <c r="M4742">
        <v>12</v>
      </c>
      <c r="N4742">
        <v>22</v>
      </c>
      <c r="O4742">
        <v>36.799999999999997</v>
      </c>
      <c r="P4742" t="s">
        <v>54</v>
      </c>
      <c r="Q4742">
        <v>9</v>
      </c>
      <c r="R4742">
        <v>9</v>
      </c>
      <c r="S4742">
        <v>51</v>
      </c>
      <c r="T4742">
        <v>12</v>
      </c>
      <c r="U4742">
        <v>27</v>
      </c>
      <c r="V4742">
        <v>42.1</v>
      </c>
      <c r="W4742" t="s">
        <v>54</v>
      </c>
      <c r="X4742">
        <v>8</v>
      </c>
      <c r="Y4742">
        <v>36</v>
      </c>
      <c r="Z4742">
        <v>37</v>
      </c>
      <c r="AA4742">
        <v>284.95999999999998</v>
      </c>
      <c r="AB4742">
        <v>70.650000000000006</v>
      </c>
      <c r="AC4742">
        <v>6.37</v>
      </c>
      <c r="AF4742">
        <v>0.93</v>
      </c>
      <c r="AH4742">
        <v>0.68</v>
      </c>
      <c r="AL4742" t="s">
        <v>143</v>
      </c>
      <c r="AN4742">
        <v>1.7999999999999999E-2</v>
      </c>
      <c r="AO4742">
        <v>-0.01</v>
      </c>
      <c r="AR4742">
        <v>-6</v>
      </c>
    </row>
    <row r="4743" spans="1:53" x14ac:dyDescent="0.25">
      <c r="A4743">
        <v>4742</v>
      </c>
      <c r="C4743" t="s">
        <v>8020</v>
      </c>
      <c r="D4743">
        <v>108477</v>
      </c>
      <c r="E4743">
        <v>157299</v>
      </c>
      <c r="M4743">
        <v>12</v>
      </c>
      <c r="N4743">
        <v>22</v>
      </c>
      <c r="O4743">
        <v>37.799999999999997</v>
      </c>
      <c r="P4743" t="s">
        <v>58</v>
      </c>
      <c r="Q4743">
        <v>16</v>
      </c>
      <c r="R4743">
        <v>4</v>
      </c>
      <c r="S4743">
        <v>43</v>
      </c>
      <c r="T4743">
        <v>12</v>
      </c>
      <c r="U4743">
        <v>27</v>
      </c>
      <c r="V4743">
        <v>49.4</v>
      </c>
      <c r="W4743" t="s">
        <v>58</v>
      </c>
      <c r="X4743">
        <v>16</v>
      </c>
      <c r="Y4743">
        <v>37</v>
      </c>
      <c r="Z4743">
        <v>55</v>
      </c>
      <c r="AA4743">
        <v>294.8</v>
      </c>
      <c r="AB4743">
        <v>45.87</v>
      </c>
      <c r="AC4743">
        <v>6.35</v>
      </c>
      <c r="AF4743">
        <v>0.84</v>
      </c>
      <c r="AH4743">
        <v>0.5</v>
      </c>
      <c r="AL4743" t="s">
        <v>8021</v>
      </c>
      <c r="AN4743">
        <v>-1.7999999999999999E-2</v>
      </c>
      <c r="AO4743">
        <v>3.0000000000000001E-3</v>
      </c>
      <c r="AR4743">
        <v>-8</v>
      </c>
    </row>
    <row r="4744" spans="1:53" x14ac:dyDescent="0.25">
      <c r="A4744">
        <v>4743</v>
      </c>
      <c r="B4744" t="s">
        <v>8022</v>
      </c>
      <c r="C4744" t="s">
        <v>8023</v>
      </c>
      <c r="D4744">
        <v>108483</v>
      </c>
      <c r="E4744">
        <v>223454</v>
      </c>
      <c r="F4744">
        <v>464</v>
      </c>
      <c r="M4744">
        <v>12</v>
      </c>
      <c r="N4744">
        <v>22</v>
      </c>
      <c r="O4744">
        <v>37.799999999999997</v>
      </c>
      <c r="P4744" t="s">
        <v>58</v>
      </c>
      <c r="Q4744">
        <v>49</v>
      </c>
      <c r="R4744">
        <v>40</v>
      </c>
      <c r="S4744">
        <v>36</v>
      </c>
      <c r="T4744">
        <v>12</v>
      </c>
      <c r="U4744">
        <v>28</v>
      </c>
      <c r="V4744">
        <v>2.4</v>
      </c>
      <c r="W4744" t="s">
        <v>58</v>
      </c>
      <c r="X4744">
        <v>50</v>
      </c>
      <c r="Y4744">
        <v>13</v>
      </c>
      <c r="Z4744">
        <v>50</v>
      </c>
      <c r="AA4744">
        <v>299.10000000000002</v>
      </c>
      <c r="AB4744">
        <v>12.47</v>
      </c>
      <c r="AC4744">
        <v>3.91</v>
      </c>
      <c r="AF4744">
        <v>-0.19</v>
      </c>
      <c r="AH4744">
        <v>-0.78</v>
      </c>
      <c r="AJ4744">
        <v>-0.2</v>
      </c>
      <c r="AL4744" t="s">
        <v>162</v>
      </c>
      <c r="AN4744">
        <v>-0.03</v>
      </c>
      <c r="AO4744">
        <v>-1.4999999999999999E-2</v>
      </c>
      <c r="AR4744">
        <v>8</v>
      </c>
      <c r="AS4744" t="s">
        <v>60</v>
      </c>
      <c r="AU4744">
        <v>245</v>
      </c>
      <c r="BA4744" t="s">
        <v>68</v>
      </c>
    </row>
    <row r="4745" spans="1:53" x14ac:dyDescent="0.25">
      <c r="A4745">
        <v>4744</v>
      </c>
      <c r="C4745" t="s">
        <v>8024</v>
      </c>
      <c r="D4745">
        <v>108501</v>
      </c>
      <c r="E4745">
        <v>251920</v>
      </c>
      <c r="M4745">
        <v>12</v>
      </c>
      <c r="N4745">
        <v>22</v>
      </c>
      <c r="O4745">
        <v>42</v>
      </c>
      <c r="P4745" t="s">
        <v>58</v>
      </c>
      <c r="Q4745">
        <v>63</v>
      </c>
      <c r="R4745">
        <v>47</v>
      </c>
      <c r="S4745">
        <v>14</v>
      </c>
      <c r="T4745">
        <v>12</v>
      </c>
      <c r="U4745">
        <v>28</v>
      </c>
      <c r="V4745">
        <v>18.899999999999999</v>
      </c>
      <c r="W4745" t="s">
        <v>58</v>
      </c>
      <c r="X4745">
        <v>64</v>
      </c>
      <c r="Y4745">
        <v>20</v>
      </c>
      <c r="Z4745">
        <v>29</v>
      </c>
      <c r="AA4745">
        <v>300.43</v>
      </c>
      <c r="AB4745">
        <v>-1.58</v>
      </c>
      <c r="AC4745">
        <v>6.04</v>
      </c>
      <c r="AF4745">
        <v>0.02</v>
      </c>
      <c r="AH4745">
        <v>-0.03</v>
      </c>
      <c r="AL4745" t="s">
        <v>357</v>
      </c>
      <c r="AN4745">
        <v>-6.8000000000000005E-2</v>
      </c>
      <c r="AO4745">
        <v>-2.7E-2</v>
      </c>
      <c r="AR4745">
        <v>9</v>
      </c>
    </row>
    <row r="4746" spans="1:53" x14ac:dyDescent="0.25">
      <c r="A4746">
        <v>4745</v>
      </c>
      <c r="B4746" t="s">
        <v>8025</v>
      </c>
      <c r="C4746" t="s">
        <v>8026</v>
      </c>
      <c r="D4746">
        <v>108502</v>
      </c>
      <c r="E4746">
        <v>28394</v>
      </c>
      <c r="F4746">
        <v>3000</v>
      </c>
      <c r="G4746" t="s">
        <v>63</v>
      </c>
      <c r="M4746">
        <v>12</v>
      </c>
      <c r="N4746">
        <v>22</v>
      </c>
      <c r="O4746">
        <v>49.7</v>
      </c>
      <c r="P4746" t="s">
        <v>54</v>
      </c>
      <c r="Q4746">
        <v>56</v>
      </c>
      <c r="R4746">
        <v>15</v>
      </c>
      <c r="S4746">
        <v>59</v>
      </c>
      <c r="T4746">
        <v>12</v>
      </c>
      <c r="U4746">
        <v>27</v>
      </c>
      <c r="V4746">
        <v>35.1</v>
      </c>
      <c r="W4746" t="s">
        <v>54</v>
      </c>
      <c r="X4746">
        <v>55</v>
      </c>
      <c r="Y4746">
        <v>42</v>
      </c>
      <c r="Z4746">
        <v>46</v>
      </c>
      <c r="AA4746">
        <v>129.88999999999999</v>
      </c>
      <c r="AB4746">
        <v>61.09</v>
      </c>
      <c r="AC4746">
        <v>5.7</v>
      </c>
      <c r="AF4746">
        <v>1.55</v>
      </c>
      <c r="AL4746" t="s">
        <v>5317</v>
      </c>
      <c r="AN4746">
        <v>-2.1000000000000001E-2</v>
      </c>
      <c r="AO4746">
        <v>-1.2E-2</v>
      </c>
      <c r="AR4746">
        <v>17</v>
      </c>
      <c r="AS4746" t="s">
        <v>72</v>
      </c>
    </row>
    <row r="4747" spans="1:53" x14ac:dyDescent="0.25">
      <c r="A4747">
        <v>4746</v>
      </c>
      <c r="C4747" t="s">
        <v>8027</v>
      </c>
      <c r="D4747">
        <v>108506</v>
      </c>
      <c r="E4747">
        <v>138798</v>
      </c>
      <c r="F4747">
        <v>3001</v>
      </c>
      <c r="L4747" t="s">
        <v>8028</v>
      </c>
      <c r="M4747">
        <v>12</v>
      </c>
      <c r="N4747">
        <v>22</v>
      </c>
      <c r="O4747">
        <v>43.6</v>
      </c>
      <c r="P4747" t="s">
        <v>58</v>
      </c>
      <c r="Q4747">
        <v>4</v>
      </c>
      <c r="R4747">
        <v>3</v>
      </c>
      <c r="S4747">
        <v>43</v>
      </c>
      <c r="T4747">
        <v>12</v>
      </c>
      <c r="U4747">
        <v>27</v>
      </c>
      <c r="V4747">
        <v>51.6</v>
      </c>
      <c r="W4747" t="s">
        <v>58</v>
      </c>
      <c r="X4747">
        <v>4</v>
      </c>
      <c r="Y4747">
        <v>36</v>
      </c>
      <c r="Z4747">
        <v>55</v>
      </c>
      <c r="AA4747">
        <v>291.87</v>
      </c>
      <c r="AB4747">
        <v>57.75</v>
      </c>
      <c r="AC4747">
        <v>6.22</v>
      </c>
      <c r="AF4747">
        <v>0.44</v>
      </c>
      <c r="AH4747">
        <v>0.08</v>
      </c>
      <c r="AL4747" t="s">
        <v>8029</v>
      </c>
      <c r="AN4747">
        <v>-8.5999999999999993E-2</v>
      </c>
      <c r="AO4747">
        <v>6.0000000000000001E-3</v>
      </c>
      <c r="AR4747">
        <v>-12</v>
      </c>
      <c r="AS4747" t="s">
        <v>79</v>
      </c>
      <c r="AU4747">
        <v>139</v>
      </c>
      <c r="BA4747" t="s">
        <v>68</v>
      </c>
    </row>
    <row r="4748" spans="1:53" x14ac:dyDescent="0.25">
      <c r="A4748">
        <v>4747</v>
      </c>
      <c r="C4748" t="s">
        <v>8030</v>
      </c>
      <c r="D4748">
        <v>108530</v>
      </c>
      <c r="E4748">
        <v>251924</v>
      </c>
      <c r="M4748">
        <v>12</v>
      </c>
      <c r="N4748">
        <v>22</v>
      </c>
      <c r="O4748">
        <v>51.1</v>
      </c>
      <c r="P4748" t="s">
        <v>58</v>
      </c>
      <c r="Q4748">
        <v>61</v>
      </c>
      <c r="R4748">
        <v>14</v>
      </c>
      <c r="S4748">
        <v>29</v>
      </c>
      <c r="T4748">
        <v>12</v>
      </c>
      <c r="U4748">
        <v>28</v>
      </c>
      <c r="V4748">
        <v>25.5</v>
      </c>
      <c r="W4748" t="s">
        <v>58</v>
      </c>
      <c r="X4748">
        <v>61</v>
      </c>
      <c r="Y4748">
        <v>47</v>
      </c>
      <c r="Z4748">
        <v>43</v>
      </c>
      <c r="AA4748">
        <v>300.22000000000003</v>
      </c>
      <c r="AB4748">
        <v>0.96</v>
      </c>
      <c r="AC4748">
        <v>6.22</v>
      </c>
      <c r="AF4748">
        <v>1.26</v>
      </c>
      <c r="AH4748">
        <v>1.32</v>
      </c>
      <c r="AL4748" t="s">
        <v>243</v>
      </c>
      <c r="AN4748">
        <v>-3.4000000000000002E-2</v>
      </c>
      <c r="AO4748">
        <v>-1.4E-2</v>
      </c>
      <c r="AR4748">
        <v>-14</v>
      </c>
    </row>
    <row r="4749" spans="1:53" x14ac:dyDescent="0.25">
      <c r="A4749">
        <v>4748</v>
      </c>
      <c r="C4749" t="s">
        <v>8031</v>
      </c>
      <c r="D4749">
        <v>108541</v>
      </c>
      <c r="E4749">
        <v>203508</v>
      </c>
      <c r="F4749">
        <v>1320</v>
      </c>
      <c r="M4749">
        <v>12</v>
      </c>
      <c r="N4749">
        <v>23</v>
      </c>
      <c r="O4749">
        <v>3.3</v>
      </c>
      <c r="P4749" t="s">
        <v>58</v>
      </c>
      <c r="Q4749">
        <v>38</v>
      </c>
      <c r="R4749">
        <v>29</v>
      </c>
      <c r="S4749">
        <v>15</v>
      </c>
      <c r="T4749">
        <v>12</v>
      </c>
      <c r="U4749">
        <v>28</v>
      </c>
      <c r="V4749">
        <v>22.5</v>
      </c>
      <c r="W4749" t="s">
        <v>58</v>
      </c>
      <c r="X4749">
        <v>39</v>
      </c>
      <c r="Y4749">
        <v>2</v>
      </c>
      <c r="Z4749">
        <v>29</v>
      </c>
      <c r="AA4749">
        <v>298.05</v>
      </c>
      <c r="AB4749">
        <v>23.61</v>
      </c>
      <c r="AC4749">
        <v>5.44</v>
      </c>
      <c r="AF4749">
        <v>-0.08</v>
      </c>
      <c r="AL4749" t="s">
        <v>237</v>
      </c>
      <c r="AN4749">
        <v>-2.3E-2</v>
      </c>
      <c r="AO4749">
        <v>-1.7000000000000001E-2</v>
      </c>
      <c r="AR4749">
        <v>5</v>
      </c>
      <c r="AU4749">
        <v>174</v>
      </c>
    </row>
    <row r="4750" spans="1:53" x14ac:dyDescent="0.25">
      <c r="A4750">
        <v>4749</v>
      </c>
      <c r="C4750" t="s">
        <v>8032</v>
      </c>
      <c r="D4750">
        <v>108570</v>
      </c>
      <c r="E4750">
        <v>239977</v>
      </c>
      <c r="I4750" t="s">
        <v>77</v>
      </c>
      <c r="M4750">
        <v>12</v>
      </c>
      <c r="N4750">
        <v>23</v>
      </c>
      <c r="O4750">
        <v>6.4</v>
      </c>
      <c r="P4750" t="s">
        <v>58</v>
      </c>
      <c r="Q4750">
        <v>55</v>
      </c>
      <c r="R4750">
        <v>50</v>
      </c>
      <c r="S4750">
        <v>53</v>
      </c>
      <c r="T4750">
        <v>12</v>
      </c>
      <c r="U4750">
        <v>28</v>
      </c>
      <c r="V4750">
        <v>33.4</v>
      </c>
      <c r="W4750" t="s">
        <v>58</v>
      </c>
      <c r="X4750">
        <v>56</v>
      </c>
      <c r="Y4750">
        <v>24</v>
      </c>
      <c r="Z4750">
        <v>28</v>
      </c>
      <c r="AA4750">
        <v>299.75</v>
      </c>
      <c r="AB4750">
        <v>6.33</v>
      </c>
      <c r="AC4750">
        <v>6.15</v>
      </c>
      <c r="AF4750">
        <v>0.92</v>
      </c>
      <c r="AH4750">
        <v>0.64</v>
      </c>
      <c r="AL4750" t="s">
        <v>1008</v>
      </c>
      <c r="AN4750">
        <v>-0.24</v>
      </c>
      <c r="AO4750">
        <v>-0.22</v>
      </c>
      <c r="AQ4750">
        <v>2.1000000000000001E-2</v>
      </c>
      <c r="AR4750">
        <v>8</v>
      </c>
      <c r="AW4750">
        <v>5.8</v>
      </c>
      <c r="AX4750">
        <v>49</v>
      </c>
      <c r="AY4750" t="s">
        <v>56</v>
      </c>
      <c r="AZ4750">
        <v>3</v>
      </c>
      <c r="BA4750" t="s">
        <v>68</v>
      </c>
    </row>
    <row r="4751" spans="1:53" x14ac:dyDescent="0.25">
      <c r="A4751">
        <v>4750</v>
      </c>
      <c r="C4751" t="s">
        <v>8033</v>
      </c>
      <c r="D4751">
        <v>108642</v>
      </c>
      <c r="E4751">
        <v>82326</v>
      </c>
      <c r="M4751">
        <v>12</v>
      </c>
      <c r="N4751">
        <v>23</v>
      </c>
      <c r="O4751">
        <v>38.5</v>
      </c>
      <c r="P4751" t="s">
        <v>54</v>
      </c>
      <c r="Q4751">
        <v>26</v>
      </c>
      <c r="R4751">
        <v>46</v>
      </c>
      <c r="S4751">
        <v>49</v>
      </c>
      <c r="T4751">
        <v>12</v>
      </c>
      <c r="U4751">
        <v>28</v>
      </c>
      <c r="V4751">
        <v>38.1</v>
      </c>
      <c r="W4751" t="s">
        <v>54</v>
      </c>
      <c r="X4751">
        <v>26</v>
      </c>
      <c r="Y4751">
        <v>13</v>
      </c>
      <c r="Z4751">
        <v>36</v>
      </c>
      <c r="AA4751">
        <v>221.68</v>
      </c>
      <c r="AB4751">
        <v>84.83</v>
      </c>
      <c r="AC4751">
        <v>6.54</v>
      </c>
      <c r="AF4751">
        <v>0.17</v>
      </c>
      <c r="AH4751">
        <v>0.12</v>
      </c>
      <c r="AJ4751">
        <v>0.09</v>
      </c>
      <c r="AL4751" t="s">
        <v>1300</v>
      </c>
      <c r="AN4751">
        <v>-0.02</v>
      </c>
      <c r="AO4751">
        <v>-1.4E-2</v>
      </c>
      <c r="AR4751">
        <v>2</v>
      </c>
      <c r="AS4751" t="s">
        <v>66</v>
      </c>
      <c r="AT4751" t="s">
        <v>110</v>
      </c>
      <c r="AU4751">
        <v>12</v>
      </c>
      <c r="BA4751" t="s">
        <v>68</v>
      </c>
    </row>
    <row r="4752" spans="1:53" x14ac:dyDescent="0.25">
      <c r="A4752">
        <v>4751</v>
      </c>
      <c r="C4752" t="s">
        <v>8034</v>
      </c>
      <c r="D4752">
        <v>108651</v>
      </c>
      <c r="E4752">
        <v>82328</v>
      </c>
      <c r="J4752">
        <v>8568</v>
      </c>
      <c r="K4752" t="s">
        <v>1279</v>
      </c>
      <c r="M4752">
        <v>12</v>
      </c>
      <c r="N4752">
        <v>23</v>
      </c>
      <c r="O4752">
        <v>44.8</v>
      </c>
      <c r="P4752" t="s">
        <v>54</v>
      </c>
      <c r="Q4752">
        <v>26</v>
      </c>
      <c r="R4752">
        <v>27</v>
      </c>
      <c r="S4752">
        <v>11</v>
      </c>
      <c r="T4752">
        <v>12</v>
      </c>
      <c r="U4752">
        <v>28</v>
      </c>
      <c r="V4752">
        <v>44.6</v>
      </c>
      <c r="W4752" t="s">
        <v>54</v>
      </c>
      <c r="X4752">
        <v>25</v>
      </c>
      <c r="Y4752">
        <v>53</v>
      </c>
      <c r="Z4752">
        <v>57</v>
      </c>
      <c r="AA4752">
        <v>225.26</v>
      </c>
      <c r="AB4752">
        <v>84.78</v>
      </c>
      <c r="AC4752">
        <v>6.65</v>
      </c>
      <c r="AF4752">
        <v>0.22</v>
      </c>
      <c r="AH4752">
        <v>0.08</v>
      </c>
      <c r="AJ4752">
        <v>0.08</v>
      </c>
      <c r="AL4752" t="s">
        <v>8035</v>
      </c>
      <c r="AN4752">
        <v>-1.7999999999999999E-2</v>
      </c>
      <c r="AO4752">
        <v>-2.1000000000000001E-2</v>
      </c>
      <c r="AR4752">
        <v>-2</v>
      </c>
      <c r="AS4752" t="s">
        <v>105</v>
      </c>
      <c r="AT4752" t="s">
        <v>110</v>
      </c>
      <c r="AU4752">
        <v>12</v>
      </c>
      <c r="AW4752">
        <v>1.4</v>
      </c>
      <c r="AX4752">
        <v>145.4</v>
      </c>
      <c r="AY4752" t="s">
        <v>86</v>
      </c>
      <c r="AZ4752">
        <v>3</v>
      </c>
      <c r="BA4752" t="s">
        <v>68</v>
      </c>
    </row>
    <row r="4753" spans="1:53" x14ac:dyDescent="0.25">
      <c r="A4753">
        <v>4752</v>
      </c>
      <c r="B4753" t="s">
        <v>8036</v>
      </c>
      <c r="C4753" t="s">
        <v>8037</v>
      </c>
      <c r="D4753">
        <v>108662</v>
      </c>
      <c r="E4753">
        <v>82330</v>
      </c>
      <c r="J4753">
        <v>8568</v>
      </c>
      <c r="K4753" t="s">
        <v>196</v>
      </c>
      <c r="L4753" t="s">
        <v>8038</v>
      </c>
      <c r="M4753">
        <v>12</v>
      </c>
      <c r="N4753">
        <v>23</v>
      </c>
      <c r="O4753">
        <v>55</v>
      </c>
      <c r="P4753" t="s">
        <v>54</v>
      </c>
      <c r="Q4753">
        <v>26</v>
      </c>
      <c r="R4753">
        <v>27</v>
      </c>
      <c r="S4753">
        <v>59</v>
      </c>
      <c r="T4753">
        <v>12</v>
      </c>
      <c r="U4753">
        <v>28</v>
      </c>
      <c r="V4753">
        <v>54.7</v>
      </c>
      <c r="W4753" t="s">
        <v>54</v>
      </c>
      <c r="X4753">
        <v>25</v>
      </c>
      <c r="Y4753">
        <v>54</v>
      </c>
      <c r="Z4753">
        <v>46</v>
      </c>
      <c r="AA4753">
        <v>225.22</v>
      </c>
      <c r="AB4753">
        <v>84.82</v>
      </c>
      <c r="AC4753">
        <v>5.29</v>
      </c>
      <c r="AF4753">
        <v>-0.05</v>
      </c>
      <c r="AH4753">
        <v>-0.12</v>
      </c>
      <c r="AJ4753">
        <v>-0.08</v>
      </c>
      <c r="AL4753" t="s">
        <v>8039</v>
      </c>
      <c r="AN4753">
        <v>-2.5000000000000001E-2</v>
      </c>
      <c r="AO4753">
        <v>-0.02</v>
      </c>
      <c r="AQ4753">
        <v>2.1000000000000001E-2</v>
      </c>
      <c r="AR4753">
        <v>-3</v>
      </c>
      <c r="AS4753" t="s">
        <v>60</v>
      </c>
      <c r="AU4753">
        <v>18</v>
      </c>
      <c r="AW4753">
        <v>1.4</v>
      </c>
      <c r="AX4753">
        <v>145.4</v>
      </c>
      <c r="AY4753" t="s">
        <v>86</v>
      </c>
      <c r="AZ4753">
        <v>3</v>
      </c>
      <c r="BA4753" t="s">
        <v>68</v>
      </c>
    </row>
    <row r="4754" spans="1:53" x14ac:dyDescent="0.25">
      <c r="A4754">
        <v>4753</v>
      </c>
      <c r="B4754" t="s">
        <v>8040</v>
      </c>
      <c r="C4754" t="s">
        <v>8041</v>
      </c>
      <c r="D4754">
        <v>108722</v>
      </c>
      <c r="E4754">
        <v>82333</v>
      </c>
      <c r="M4754">
        <v>12</v>
      </c>
      <c r="N4754">
        <v>24</v>
      </c>
      <c r="O4754">
        <v>26.9</v>
      </c>
      <c r="P4754" t="s">
        <v>54</v>
      </c>
      <c r="Q4754">
        <v>24</v>
      </c>
      <c r="R4754">
        <v>39</v>
      </c>
      <c r="S4754">
        <v>43</v>
      </c>
      <c r="T4754">
        <v>12</v>
      </c>
      <c r="U4754">
        <v>29</v>
      </c>
      <c r="V4754">
        <v>26.9</v>
      </c>
      <c r="W4754" t="s">
        <v>54</v>
      </c>
      <c r="X4754">
        <v>24</v>
      </c>
      <c r="Y4754">
        <v>6</v>
      </c>
      <c r="Z4754">
        <v>32</v>
      </c>
      <c r="AA4754">
        <v>243.07</v>
      </c>
      <c r="AB4754">
        <v>84.2</v>
      </c>
      <c r="AC4754">
        <v>5.48</v>
      </c>
      <c r="AF4754">
        <v>0.43</v>
      </c>
      <c r="AH4754">
        <v>0.09</v>
      </c>
      <c r="AL4754" t="s">
        <v>263</v>
      </c>
      <c r="AN4754">
        <v>-3.1E-2</v>
      </c>
      <c r="AO4754">
        <v>-1E-3</v>
      </c>
      <c r="AR4754">
        <v>25</v>
      </c>
      <c r="AS4754" t="s">
        <v>66</v>
      </c>
      <c r="AU4754">
        <v>93</v>
      </c>
      <c r="BA4754" t="s">
        <v>68</v>
      </c>
    </row>
    <row r="4755" spans="1:53" x14ac:dyDescent="0.25">
      <c r="A4755">
        <v>4754</v>
      </c>
      <c r="C4755" t="s">
        <v>8042</v>
      </c>
      <c r="D4755">
        <v>108732</v>
      </c>
      <c r="E4755">
        <v>239999</v>
      </c>
      <c r="M4755">
        <v>12</v>
      </c>
      <c r="N4755">
        <v>24</v>
      </c>
      <c r="O4755">
        <v>23.2</v>
      </c>
      <c r="P4755" t="s">
        <v>58</v>
      </c>
      <c r="Q4755">
        <v>55</v>
      </c>
      <c r="R4755">
        <v>58</v>
      </c>
      <c r="S4755">
        <v>20</v>
      </c>
      <c r="T4755">
        <v>12</v>
      </c>
      <c r="U4755">
        <v>29</v>
      </c>
      <c r="V4755">
        <v>53.9</v>
      </c>
      <c r="W4755" t="s">
        <v>58</v>
      </c>
      <c r="X4755">
        <v>56</v>
      </c>
      <c r="Y4755">
        <v>31</v>
      </c>
      <c r="Z4755">
        <v>29</v>
      </c>
      <c r="AA4755">
        <v>299.95</v>
      </c>
      <c r="AB4755">
        <v>6.22</v>
      </c>
      <c r="AC4755">
        <v>5.8</v>
      </c>
      <c r="AF4755">
        <v>1.56</v>
      </c>
      <c r="AH4755">
        <v>1.82</v>
      </c>
      <c r="AL4755" t="s">
        <v>822</v>
      </c>
      <c r="AN4755">
        <v>-2.1999999999999999E-2</v>
      </c>
      <c r="AO4755">
        <v>1.9E-2</v>
      </c>
      <c r="AR4755">
        <v>42</v>
      </c>
      <c r="AS4755" t="s">
        <v>60</v>
      </c>
    </row>
    <row r="4756" spans="1:53" x14ac:dyDescent="0.25">
      <c r="A4756">
        <v>4755</v>
      </c>
      <c r="C4756" t="s">
        <v>8043</v>
      </c>
      <c r="D4756">
        <v>108759</v>
      </c>
      <c r="E4756">
        <v>223471</v>
      </c>
      <c r="L4756">
        <v>5655</v>
      </c>
      <c r="M4756">
        <v>12</v>
      </c>
      <c r="N4756">
        <v>24</v>
      </c>
      <c r="O4756">
        <v>36.4</v>
      </c>
      <c r="P4756" t="s">
        <v>58</v>
      </c>
      <c r="Q4756">
        <v>41</v>
      </c>
      <c r="R4756">
        <v>10</v>
      </c>
      <c r="S4756">
        <v>57</v>
      </c>
      <c r="T4756">
        <v>12</v>
      </c>
      <c r="U4756">
        <v>29</v>
      </c>
      <c r="V4756">
        <v>57.9</v>
      </c>
      <c r="W4756" t="s">
        <v>58</v>
      </c>
      <c r="X4756">
        <v>41</v>
      </c>
      <c r="Y4756">
        <v>44</v>
      </c>
      <c r="Z4756">
        <v>10</v>
      </c>
      <c r="AA4756">
        <v>298.64</v>
      </c>
      <c r="AB4756">
        <v>20.96</v>
      </c>
      <c r="AC4756">
        <v>6.02</v>
      </c>
      <c r="AF4756">
        <v>1.52</v>
      </c>
      <c r="AH4756">
        <v>1.54</v>
      </c>
      <c r="AL4756" t="s">
        <v>4066</v>
      </c>
      <c r="AN4756">
        <v>8.0000000000000002E-3</v>
      </c>
      <c r="AO4756">
        <v>-2.5000000000000001E-2</v>
      </c>
      <c r="AR4756">
        <v>3</v>
      </c>
    </row>
    <row r="4757" spans="1:53" x14ac:dyDescent="0.25">
      <c r="A4757">
        <v>4756</v>
      </c>
      <c r="B4757" t="s">
        <v>8044</v>
      </c>
      <c r="C4757" t="s">
        <v>8045</v>
      </c>
      <c r="D4757">
        <v>108765</v>
      </c>
      <c r="E4757">
        <v>82336</v>
      </c>
      <c r="F4757">
        <v>466</v>
      </c>
      <c r="M4757">
        <v>12</v>
      </c>
      <c r="N4757">
        <v>24</v>
      </c>
      <c r="O4757">
        <v>41.8</v>
      </c>
      <c r="P4757" t="s">
        <v>54</v>
      </c>
      <c r="Q4757">
        <v>21</v>
      </c>
      <c r="R4757">
        <v>27</v>
      </c>
      <c r="S4757">
        <v>0</v>
      </c>
      <c r="T4757">
        <v>12</v>
      </c>
      <c r="U4757">
        <v>29</v>
      </c>
      <c r="V4757">
        <v>43.2</v>
      </c>
      <c r="W4757" t="s">
        <v>54</v>
      </c>
      <c r="X4757">
        <v>20</v>
      </c>
      <c r="Y4757">
        <v>53</v>
      </c>
      <c r="Z4757">
        <v>46</v>
      </c>
      <c r="AA4757">
        <v>263.27</v>
      </c>
      <c r="AB4757">
        <v>82.04</v>
      </c>
      <c r="AC4757">
        <v>5.69</v>
      </c>
      <c r="AF4757">
        <v>7.0000000000000007E-2</v>
      </c>
      <c r="AH4757">
        <v>0.09</v>
      </c>
      <c r="AL4757" t="s">
        <v>575</v>
      </c>
      <c r="AN4757">
        <v>2.4E-2</v>
      </c>
      <c r="AO4757">
        <v>-3.2000000000000001E-2</v>
      </c>
      <c r="AR4757">
        <v>-5</v>
      </c>
      <c r="AS4757" t="s">
        <v>422</v>
      </c>
    </row>
    <row r="4758" spans="1:53" x14ac:dyDescent="0.25">
      <c r="A4758">
        <v>4757</v>
      </c>
      <c r="B4758" t="s">
        <v>8046</v>
      </c>
      <c r="C4758" t="s">
        <v>8047</v>
      </c>
      <c r="D4758">
        <v>108767</v>
      </c>
      <c r="E4758">
        <v>157323</v>
      </c>
      <c r="F4758">
        <v>465</v>
      </c>
      <c r="G4758" t="s">
        <v>63</v>
      </c>
      <c r="J4758">
        <v>8572</v>
      </c>
      <c r="K4758" t="s">
        <v>196</v>
      </c>
      <c r="L4758">
        <v>5656</v>
      </c>
      <c r="M4758">
        <v>12</v>
      </c>
      <c r="N4758">
        <v>24</v>
      </c>
      <c r="O4758">
        <v>41.3</v>
      </c>
      <c r="P4758" t="s">
        <v>58</v>
      </c>
      <c r="Q4758">
        <v>15</v>
      </c>
      <c r="R4758">
        <v>57</v>
      </c>
      <c r="S4758">
        <v>31</v>
      </c>
      <c r="T4758">
        <v>12</v>
      </c>
      <c r="U4758">
        <v>29</v>
      </c>
      <c r="V4758">
        <v>51.9</v>
      </c>
      <c r="W4758" t="s">
        <v>58</v>
      </c>
      <c r="X4758">
        <v>16</v>
      </c>
      <c r="Y4758">
        <v>30</v>
      </c>
      <c r="Z4758">
        <v>56</v>
      </c>
      <c r="AA4758">
        <v>295.48</v>
      </c>
      <c r="AB4758">
        <v>46.05</v>
      </c>
      <c r="AC4758">
        <v>2.95</v>
      </c>
      <c r="AF4758">
        <v>-0.05</v>
      </c>
      <c r="AH4758">
        <v>-0.09</v>
      </c>
      <c r="AJ4758">
        <v>-0.04</v>
      </c>
      <c r="AL4758" t="s">
        <v>366</v>
      </c>
      <c r="AN4758">
        <v>-0.21</v>
      </c>
      <c r="AO4758">
        <v>-0.13800000000000001</v>
      </c>
      <c r="AQ4758">
        <v>2.4E-2</v>
      </c>
      <c r="AR4758">
        <v>9</v>
      </c>
      <c r="AS4758" t="s">
        <v>60</v>
      </c>
      <c r="AU4758">
        <v>148</v>
      </c>
      <c r="AW4758">
        <v>5.3</v>
      </c>
      <c r="AX4758">
        <v>24.4</v>
      </c>
      <c r="BA4758" t="s">
        <v>68</v>
      </c>
    </row>
    <row r="4759" spans="1:53" x14ac:dyDescent="0.25">
      <c r="A4759">
        <v>4758</v>
      </c>
      <c r="C4759" t="s">
        <v>8048</v>
      </c>
      <c r="D4759">
        <v>108799</v>
      </c>
      <c r="E4759">
        <v>157326</v>
      </c>
      <c r="J4759">
        <v>8573</v>
      </c>
      <c r="M4759">
        <v>12</v>
      </c>
      <c r="N4759">
        <v>24</v>
      </c>
      <c r="O4759">
        <v>55.4</v>
      </c>
      <c r="P4759" t="s">
        <v>58</v>
      </c>
      <c r="Q4759">
        <v>12</v>
      </c>
      <c r="R4759">
        <v>50</v>
      </c>
      <c r="S4759">
        <v>21</v>
      </c>
      <c r="T4759">
        <v>12</v>
      </c>
      <c r="U4759">
        <v>30</v>
      </c>
      <c r="V4759">
        <v>4.8</v>
      </c>
      <c r="W4759" t="s">
        <v>58</v>
      </c>
      <c r="X4759">
        <v>13</v>
      </c>
      <c r="Y4759">
        <v>23</v>
      </c>
      <c r="Z4759">
        <v>35</v>
      </c>
      <c r="AA4759">
        <v>294.98</v>
      </c>
      <c r="AB4759">
        <v>49.15</v>
      </c>
      <c r="AC4759">
        <v>6.35</v>
      </c>
      <c r="AF4759">
        <v>0.56000000000000005</v>
      </c>
      <c r="AH4759">
        <v>0.05</v>
      </c>
      <c r="AL4759" t="s">
        <v>241</v>
      </c>
      <c r="AN4759">
        <v>-0.248</v>
      </c>
      <c r="AO4759">
        <v>-4.1000000000000002E-2</v>
      </c>
      <c r="AQ4759">
        <v>4.9000000000000002E-2</v>
      </c>
      <c r="AR4759">
        <v>0</v>
      </c>
      <c r="AS4759" t="s">
        <v>72</v>
      </c>
      <c r="AW4759">
        <v>2.7</v>
      </c>
      <c r="AX4759">
        <v>1.5</v>
      </c>
      <c r="AY4759" t="s">
        <v>86</v>
      </c>
      <c r="AZ4759">
        <v>4</v>
      </c>
      <c r="BA4759" t="s">
        <v>68</v>
      </c>
    </row>
    <row r="4760" spans="1:53" x14ac:dyDescent="0.25">
      <c r="A4760">
        <v>4759</v>
      </c>
      <c r="C4760" t="s">
        <v>8049</v>
      </c>
      <c r="D4760">
        <v>108821</v>
      </c>
      <c r="E4760">
        <v>180850</v>
      </c>
      <c r="G4760" t="s">
        <v>63</v>
      </c>
      <c r="L4760">
        <v>5662</v>
      </c>
      <c r="M4760">
        <v>12</v>
      </c>
      <c r="N4760">
        <v>25</v>
      </c>
      <c r="O4760">
        <v>3.3</v>
      </c>
      <c r="P4760" t="s">
        <v>58</v>
      </c>
      <c r="Q4760">
        <v>23</v>
      </c>
      <c r="R4760">
        <v>8</v>
      </c>
      <c r="S4760">
        <v>37</v>
      </c>
      <c r="T4760">
        <v>12</v>
      </c>
      <c r="U4760">
        <v>30</v>
      </c>
      <c r="V4760">
        <v>17.5</v>
      </c>
      <c r="W4760" t="s">
        <v>58</v>
      </c>
      <c r="X4760">
        <v>23</v>
      </c>
      <c r="Y4760">
        <v>41</v>
      </c>
      <c r="Z4760">
        <v>48</v>
      </c>
      <c r="AA4760">
        <v>296.70999999999998</v>
      </c>
      <c r="AB4760">
        <v>38.92</v>
      </c>
      <c r="AC4760">
        <v>5.63</v>
      </c>
      <c r="AF4760">
        <v>1.67</v>
      </c>
      <c r="AH4760">
        <v>2.0299999999999998</v>
      </c>
      <c r="AL4760" t="s">
        <v>112</v>
      </c>
      <c r="AN4760">
        <v>-0.02</v>
      </c>
      <c r="AO4760">
        <v>-3.0000000000000001E-3</v>
      </c>
      <c r="AR4760">
        <v>-11</v>
      </c>
      <c r="AS4760" t="s">
        <v>60</v>
      </c>
    </row>
    <row r="4761" spans="1:53" x14ac:dyDescent="0.25">
      <c r="A4761">
        <v>4760</v>
      </c>
      <c r="B4761" t="s">
        <v>8050</v>
      </c>
      <c r="C4761" t="s">
        <v>8051</v>
      </c>
      <c r="D4761">
        <v>108844</v>
      </c>
      <c r="E4761">
        <v>28405</v>
      </c>
      <c r="F4761">
        <v>467</v>
      </c>
      <c r="M4761">
        <v>12</v>
      </c>
      <c r="N4761">
        <v>25</v>
      </c>
      <c r="O4761">
        <v>17.100000000000001</v>
      </c>
      <c r="P4761" t="s">
        <v>54</v>
      </c>
      <c r="Q4761">
        <v>58</v>
      </c>
      <c r="R4761">
        <v>57</v>
      </c>
      <c r="S4761">
        <v>21</v>
      </c>
      <c r="T4761">
        <v>12</v>
      </c>
      <c r="U4761">
        <v>29</v>
      </c>
      <c r="V4761">
        <v>57.3</v>
      </c>
      <c r="W4761" t="s">
        <v>54</v>
      </c>
      <c r="X4761">
        <v>58</v>
      </c>
      <c r="Y4761">
        <v>24</v>
      </c>
      <c r="Z4761">
        <v>21</v>
      </c>
      <c r="AA4761">
        <v>128.32</v>
      </c>
      <c r="AB4761">
        <v>58.5</v>
      </c>
      <c r="AC4761">
        <v>5.35</v>
      </c>
      <c r="AF4761">
        <v>0.2</v>
      </c>
      <c r="AH4761">
        <v>0.14000000000000001</v>
      </c>
      <c r="AJ4761">
        <v>0.06</v>
      </c>
      <c r="AL4761" t="s">
        <v>8052</v>
      </c>
      <c r="AN4761">
        <v>-6.2E-2</v>
      </c>
      <c r="AO4761">
        <v>9.0999999999999998E-2</v>
      </c>
      <c r="AQ4761">
        <v>3.9E-2</v>
      </c>
      <c r="AR4761">
        <v>7</v>
      </c>
      <c r="AS4761" t="s">
        <v>60</v>
      </c>
      <c r="AU4761">
        <v>87</v>
      </c>
    </row>
    <row r="4762" spans="1:53" x14ac:dyDescent="0.25">
      <c r="A4762">
        <v>4761</v>
      </c>
      <c r="B4762" t="s">
        <v>8053</v>
      </c>
      <c r="C4762" t="s">
        <v>8054</v>
      </c>
      <c r="D4762">
        <v>108845</v>
      </c>
      <c r="E4762">
        <v>28407</v>
      </c>
      <c r="I4762" t="s">
        <v>77</v>
      </c>
      <c r="M4762">
        <v>12</v>
      </c>
      <c r="N4762">
        <v>25</v>
      </c>
      <c r="O4762">
        <v>19.100000000000001</v>
      </c>
      <c r="P4762" t="s">
        <v>54</v>
      </c>
      <c r="Q4762">
        <v>52</v>
      </c>
      <c r="R4762">
        <v>5</v>
      </c>
      <c r="S4762">
        <v>15</v>
      </c>
      <c r="T4762">
        <v>12</v>
      </c>
      <c r="U4762">
        <v>30</v>
      </c>
      <c r="V4762">
        <v>2.9</v>
      </c>
      <c r="W4762" t="s">
        <v>54</v>
      </c>
      <c r="X4762">
        <v>51</v>
      </c>
      <c r="Y4762">
        <v>32</v>
      </c>
      <c r="Z4762">
        <v>8</v>
      </c>
      <c r="AA4762">
        <v>130.88999999999999</v>
      </c>
      <c r="AB4762">
        <v>65.260000000000005</v>
      </c>
      <c r="AC4762">
        <v>6.21</v>
      </c>
      <c r="AF4762">
        <v>0.51</v>
      </c>
      <c r="AH4762">
        <v>0.03</v>
      </c>
      <c r="AL4762" t="s">
        <v>8055</v>
      </c>
      <c r="AN4762">
        <v>-0.28899999999999998</v>
      </c>
      <c r="AO4762">
        <v>2.4E-2</v>
      </c>
      <c r="AQ4762">
        <v>3.5000000000000003E-2</v>
      </c>
      <c r="AR4762">
        <v>19</v>
      </c>
      <c r="AS4762" t="s">
        <v>72</v>
      </c>
      <c r="AT4762" t="s">
        <v>110</v>
      </c>
      <c r="AU4762">
        <v>10</v>
      </c>
      <c r="AW4762">
        <v>2.8</v>
      </c>
      <c r="AX4762">
        <v>229</v>
      </c>
      <c r="AY4762" t="s">
        <v>56</v>
      </c>
      <c r="AZ4762">
        <v>3</v>
      </c>
    </row>
    <row r="4763" spans="1:53" x14ac:dyDescent="0.25">
      <c r="A4763">
        <v>4762</v>
      </c>
      <c r="B4763" t="s">
        <v>8056</v>
      </c>
      <c r="C4763" t="s">
        <v>8057</v>
      </c>
      <c r="D4763">
        <v>108861</v>
      </c>
      <c r="E4763">
        <v>28408</v>
      </c>
      <c r="M4763">
        <v>12</v>
      </c>
      <c r="N4763">
        <v>25</v>
      </c>
      <c r="O4763">
        <v>23.4</v>
      </c>
      <c r="P4763" t="s">
        <v>54</v>
      </c>
      <c r="Q4763">
        <v>59</v>
      </c>
      <c r="R4763">
        <v>19</v>
      </c>
      <c r="S4763">
        <v>15</v>
      </c>
      <c r="T4763">
        <v>12</v>
      </c>
      <c r="U4763">
        <v>30</v>
      </c>
      <c r="V4763">
        <v>4.3</v>
      </c>
      <c r="W4763" t="s">
        <v>54</v>
      </c>
      <c r="X4763">
        <v>58</v>
      </c>
      <c r="Y4763">
        <v>46</v>
      </c>
      <c r="Z4763">
        <v>3</v>
      </c>
      <c r="AA4763">
        <v>128.18</v>
      </c>
      <c r="AB4763">
        <v>58.14</v>
      </c>
      <c r="AC4763">
        <v>6.08</v>
      </c>
      <c r="AF4763">
        <v>0.98</v>
      </c>
      <c r="AL4763" t="s">
        <v>1100</v>
      </c>
      <c r="AN4763">
        <v>3.1E-2</v>
      </c>
      <c r="AO4763">
        <v>-2.4E-2</v>
      </c>
      <c r="AR4763">
        <v>-17</v>
      </c>
    </row>
    <row r="4764" spans="1:53" x14ac:dyDescent="0.25">
      <c r="A4764">
        <v>4763</v>
      </c>
      <c r="B4764" t="s">
        <v>8058</v>
      </c>
      <c r="C4764" t="s">
        <v>8059</v>
      </c>
      <c r="D4764">
        <v>108903</v>
      </c>
      <c r="E4764">
        <v>240019</v>
      </c>
      <c r="F4764">
        <v>468</v>
      </c>
      <c r="G4764" t="s">
        <v>63</v>
      </c>
      <c r="I4764" t="s">
        <v>77</v>
      </c>
      <c r="K4764" t="s">
        <v>196</v>
      </c>
      <c r="L4764">
        <v>5672</v>
      </c>
      <c r="M4764">
        <v>12</v>
      </c>
      <c r="N4764">
        <v>25</v>
      </c>
      <c r="O4764">
        <v>37</v>
      </c>
      <c r="P4764" t="s">
        <v>58</v>
      </c>
      <c r="Q4764">
        <v>56</v>
      </c>
      <c r="R4764">
        <v>33</v>
      </c>
      <c r="S4764">
        <v>12</v>
      </c>
      <c r="T4764">
        <v>12</v>
      </c>
      <c r="U4764">
        <v>31</v>
      </c>
      <c r="V4764">
        <v>9.9</v>
      </c>
      <c r="W4764" t="s">
        <v>58</v>
      </c>
      <c r="X4764">
        <v>57</v>
      </c>
      <c r="Y4764">
        <v>6</v>
      </c>
      <c r="Z4764">
        <v>48</v>
      </c>
      <c r="AA4764">
        <v>300.17</v>
      </c>
      <c r="AB4764">
        <v>5.65</v>
      </c>
      <c r="AC4764">
        <v>1.63</v>
      </c>
      <c r="AF4764">
        <v>1.59</v>
      </c>
      <c r="AH4764">
        <v>1.78</v>
      </c>
      <c r="AJ4764">
        <v>1.41</v>
      </c>
      <c r="AL4764" t="s">
        <v>8060</v>
      </c>
      <c r="AN4764">
        <v>2.3E-2</v>
      </c>
      <c r="AO4764">
        <v>-0.26200000000000001</v>
      </c>
      <c r="AR4764">
        <v>21</v>
      </c>
      <c r="AW4764">
        <v>5.0999999999999996</v>
      </c>
      <c r="AX4764">
        <v>110.6</v>
      </c>
      <c r="AY4764" t="s">
        <v>86</v>
      </c>
      <c r="AZ4764">
        <v>3</v>
      </c>
      <c r="BA4764" t="s">
        <v>68</v>
      </c>
    </row>
    <row r="4765" spans="1:53" x14ac:dyDescent="0.25">
      <c r="A4765">
        <v>4764</v>
      </c>
      <c r="B4765" t="s">
        <v>8058</v>
      </c>
      <c r="C4765" t="s">
        <v>8061</v>
      </c>
      <c r="D4765">
        <v>108925</v>
      </c>
      <c r="E4765">
        <v>240022</v>
      </c>
      <c r="I4765" t="s">
        <v>77</v>
      </c>
      <c r="K4765" t="s">
        <v>572</v>
      </c>
      <c r="M4765">
        <v>12</v>
      </c>
      <c r="N4765">
        <v>25</v>
      </c>
      <c r="O4765">
        <v>43.9</v>
      </c>
      <c r="P4765" t="s">
        <v>58</v>
      </c>
      <c r="Q4765">
        <v>56</v>
      </c>
      <c r="R4765">
        <v>31</v>
      </c>
      <c r="S4765">
        <v>42</v>
      </c>
      <c r="T4765">
        <v>12</v>
      </c>
      <c r="U4765">
        <v>31</v>
      </c>
      <c r="V4765">
        <v>16.7</v>
      </c>
      <c r="W4765" t="s">
        <v>58</v>
      </c>
      <c r="X4765">
        <v>57</v>
      </c>
      <c r="Y4765">
        <v>4</v>
      </c>
      <c r="Z4765">
        <v>52</v>
      </c>
      <c r="AA4765">
        <v>300.18</v>
      </c>
      <c r="AB4765">
        <v>5.68</v>
      </c>
      <c r="AC4765">
        <v>6.42</v>
      </c>
      <c r="AF4765">
        <v>0.16</v>
      </c>
      <c r="AL4765" t="s">
        <v>575</v>
      </c>
      <c r="AN4765">
        <v>2E-3</v>
      </c>
      <c r="AO4765">
        <v>0</v>
      </c>
      <c r="AR4765">
        <v>2</v>
      </c>
      <c r="AW4765">
        <v>5.0999999999999996</v>
      </c>
      <c r="AX4765">
        <v>110.6</v>
      </c>
      <c r="AY4765" t="s">
        <v>86</v>
      </c>
      <c r="AZ4765">
        <v>3</v>
      </c>
    </row>
    <row r="4766" spans="1:53" x14ac:dyDescent="0.25">
      <c r="A4766">
        <v>4765</v>
      </c>
      <c r="B4766" t="s">
        <v>8062</v>
      </c>
      <c r="C4766" t="s">
        <v>8063</v>
      </c>
      <c r="D4766">
        <v>108907</v>
      </c>
      <c r="E4766">
        <v>15816</v>
      </c>
      <c r="G4766" t="s">
        <v>63</v>
      </c>
      <c r="L4766" t="s">
        <v>8064</v>
      </c>
      <c r="M4766">
        <v>12</v>
      </c>
      <c r="N4766">
        <v>25</v>
      </c>
      <c r="O4766">
        <v>43.8</v>
      </c>
      <c r="P4766" t="s">
        <v>54</v>
      </c>
      <c r="Q4766">
        <v>69</v>
      </c>
      <c r="R4766">
        <v>45</v>
      </c>
      <c r="S4766">
        <v>19</v>
      </c>
      <c r="T4766">
        <v>12</v>
      </c>
      <c r="U4766">
        <v>30</v>
      </c>
      <c r="V4766">
        <v>6.7</v>
      </c>
      <c r="W4766" t="s">
        <v>54</v>
      </c>
      <c r="X4766">
        <v>69</v>
      </c>
      <c r="Y4766">
        <v>12</v>
      </c>
      <c r="Z4766">
        <v>4</v>
      </c>
      <c r="AA4766">
        <v>125.75</v>
      </c>
      <c r="AB4766">
        <v>47.81</v>
      </c>
      <c r="AC4766">
        <v>4.95</v>
      </c>
      <c r="AF4766">
        <v>1.62</v>
      </c>
      <c r="AH4766">
        <v>1.81</v>
      </c>
      <c r="AJ4766">
        <v>1.05</v>
      </c>
      <c r="AK4766" t="s">
        <v>182</v>
      </c>
      <c r="AL4766" t="s">
        <v>1555</v>
      </c>
      <c r="AN4766">
        <v>-5.8999999999999997E-2</v>
      </c>
      <c r="AO4766">
        <v>-5.1999999999999998E-2</v>
      </c>
      <c r="AQ4766">
        <v>1.6E-2</v>
      </c>
      <c r="AR4766">
        <v>-13</v>
      </c>
      <c r="AS4766" t="s">
        <v>79</v>
      </c>
      <c r="BA4766" t="s">
        <v>68</v>
      </c>
    </row>
    <row r="4767" spans="1:53" x14ac:dyDescent="0.25">
      <c r="A4767">
        <v>4766</v>
      </c>
      <c r="B4767" t="s">
        <v>8065</v>
      </c>
      <c r="C4767" t="s">
        <v>8066</v>
      </c>
      <c r="D4767">
        <v>108945</v>
      </c>
      <c r="E4767">
        <v>82346</v>
      </c>
      <c r="L4767" t="s">
        <v>8067</v>
      </c>
      <c r="M4767">
        <v>12</v>
      </c>
      <c r="N4767">
        <v>26</v>
      </c>
      <c r="O4767">
        <v>0.9</v>
      </c>
      <c r="P4767" t="s">
        <v>54</v>
      </c>
      <c r="Q4767">
        <v>25</v>
      </c>
      <c r="R4767">
        <v>7</v>
      </c>
      <c r="S4767">
        <v>12</v>
      </c>
      <c r="T4767">
        <v>12</v>
      </c>
      <c r="U4767">
        <v>31</v>
      </c>
      <c r="V4767">
        <v>0.6</v>
      </c>
      <c r="W4767" t="s">
        <v>54</v>
      </c>
      <c r="X4767">
        <v>24</v>
      </c>
      <c r="Y4767">
        <v>34</v>
      </c>
      <c r="Z4767">
        <v>2</v>
      </c>
      <c r="AA4767">
        <v>240.93</v>
      </c>
      <c r="AB4767">
        <v>84.74</v>
      </c>
      <c r="AC4767">
        <v>5.46</v>
      </c>
      <c r="AF4767">
        <v>0.05</v>
      </c>
      <c r="AH4767">
        <v>0.1</v>
      </c>
      <c r="AJ4767">
        <v>-0.03</v>
      </c>
      <c r="AL4767" t="s">
        <v>8068</v>
      </c>
      <c r="AM4767" t="s">
        <v>104</v>
      </c>
      <c r="AN4767">
        <v>-1.2E-2</v>
      </c>
      <c r="AO4767">
        <v>-8.9999999999999993E-3</v>
      </c>
      <c r="AR4767">
        <v>0</v>
      </c>
      <c r="AS4767" t="s">
        <v>60</v>
      </c>
      <c r="AU4767">
        <v>63</v>
      </c>
      <c r="BA4767" t="s">
        <v>68</v>
      </c>
    </row>
    <row r="4768" spans="1:53" x14ac:dyDescent="0.25">
      <c r="A4768">
        <v>4767</v>
      </c>
      <c r="C4768" t="s">
        <v>8069</v>
      </c>
      <c r="D4768">
        <v>108954</v>
      </c>
      <c r="E4768">
        <v>28413</v>
      </c>
      <c r="M4768">
        <v>12</v>
      </c>
      <c r="N4768">
        <v>26</v>
      </c>
      <c r="O4768">
        <v>4.8</v>
      </c>
      <c r="P4768" t="s">
        <v>54</v>
      </c>
      <c r="Q4768">
        <v>53</v>
      </c>
      <c r="R4768">
        <v>37</v>
      </c>
      <c r="S4768">
        <v>26</v>
      </c>
      <c r="T4768">
        <v>12</v>
      </c>
      <c r="U4768">
        <v>30</v>
      </c>
      <c r="V4768">
        <v>50.1</v>
      </c>
      <c r="W4768" t="s">
        <v>54</v>
      </c>
      <c r="X4768">
        <v>53</v>
      </c>
      <c r="Y4768">
        <v>4</v>
      </c>
      <c r="Z4768">
        <v>36</v>
      </c>
      <c r="AA4768">
        <v>129.94</v>
      </c>
      <c r="AB4768">
        <v>63.77</v>
      </c>
      <c r="AC4768">
        <v>6.21</v>
      </c>
      <c r="AF4768">
        <v>0.54</v>
      </c>
      <c r="AH4768">
        <v>7.0000000000000007E-2</v>
      </c>
      <c r="AL4768" t="s">
        <v>8070</v>
      </c>
      <c r="AN4768">
        <v>1.4999999999999999E-2</v>
      </c>
      <c r="AO4768">
        <v>0.18099999999999999</v>
      </c>
      <c r="AR4768">
        <v>-21</v>
      </c>
      <c r="AS4768" t="s">
        <v>72</v>
      </c>
      <c r="AT4768" t="s">
        <v>110</v>
      </c>
      <c r="AU4768">
        <v>6</v>
      </c>
    </row>
    <row r="4769" spans="1:53" x14ac:dyDescent="0.25">
      <c r="A4769">
        <v>4768</v>
      </c>
      <c r="C4769" t="s">
        <v>8071</v>
      </c>
      <c r="D4769">
        <v>108968</v>
      </c>
      <c r="E4769">
        <v>240027</v>
      </c>
      <c r="L4769" t="s">
        <v>8072</v>
      </c>
      <c r="M4769">
        <v>12</v>
      </c>
      <c r="N4769">
        <v>26</v>
      </c>
      <c r="O4769">
        <v>5</v>
      </c>
      <c r="P4769" t="s">
        <v>58</v>
      </c>
      <c r="Q4769">
        <v>58</v>
      </c>
      <c r="R4769">
        <v>52</v>
      </c>
      <c r="S4769">
        <v>17</v>
      </c>
      <c r="T4769">
        <v>12</v>
      </c>
      <c r="U4769">
        <v>31</v>
      </c>
      <c r="V4769">
        <v>40.299999999999997</v>
      </c>
      <c r="W4769" t="s">
        <v>58</v>
      </c>
      <c r="X4769">
        <v>59</v>
      </c>
      <c r="Y4769">
        <v>25</v>
      </c>
      <c r="Z4769">
        <v>26</v>
      </c>
      <c r="AA4769">
        <v>300.42</v>
      </c>
      <c r="AB4769">
        <v>3.35</v>
      </c>
      <c r="AC4769">
        <v>5.48</v>
      </c>
      <c r="AF4769">
        <v>0.63</v>
      </c>
      <c r="AH4769">
        <v>0.38</v>
      </c>
      <c r="AL4769" t="s">
        <v>5671</v>
      </c>
      <c r="AM4769" t="s">
        <v>104</v>
      </c>
      <c r="AN4769">
        <v>-1.7999999999999999E-2</v>
      </c>
      <c r="AO4769">
        <v>-4.0000000000000001E-3</v>
      </c>
      <c r="AQ4769">
        <v>0.01</v>
      </c>
      <c r="AR4769">
        <v>-20</v>
      </c>
      <c r="AS4769" t="s">
        <v>79</v>
      </c>
      <c r="BA4769" t="s">
        <v>68</v>
      </c>
    </row>
    <row r="4770" spans="1:53" x14ac:dyDescent="0.25">
      <c r="A4770">
        <v>4769</v>
      </c>
      <c r="C4770" t="s">
        <v>8073</v>
      </c>
      <c r="D4770">
        <v>108970</v>
      </c>
      <c r="E4770">
        <v>256954</v>
      </c>
      <c r="M4770">
        <v>12</v>
      </c>
      <c r="N4770">
        <v>26</v>
      </c>
      <c r="O4770">
        <v>7.2</v>
      </c>
      <c r="P4770" t="s">
        <v>58</v>
      </c>
      <c r="Q4770">
        <v>72</v>
      </c>
      <c r="R4770">
        <v>26</v>
      </c>
      <c r="S4770">
        <v>54</v>
      </c>
      <c r="T4770">
        <v>12</v>
      </c>
      <c r="U4770">
        <v>32</v>
      </c>
      <c r="V4770">
        <v>10</v>
      </c>
      <c r="W4770" t="s">
        <v>58</v>
      </c>
      <c r="X4770">
        <v>73</v>
      </c>
      <c r="Y4770">
        <v>0</v>
      </c>
      <c r="Z4770">
        <v>6</v>
      </c>
      <c r="AA4770">
        <v>301.5</v>
      </c>
      <c r="AB4770">
        <v>-10.18</v>
      </c>
      <c r="AC4770">
        <v>5.88</v>
      </c>
      <c r="AF4770">
        <v>1.1100000000000001</v>
      </c>
      <c r="AH4770">
        <v>1.05</v>
      </c>
      <c r="AJ4770">
        <v>0.49</v>
      </c>
      <c r="AK4770" t="s">
        <v>353</v>
      </c>
      <c r="AL4770" t="s">
        <v>96</v>
      </c>
      <c r="AN4770">
        <v>3.7999999999999999E-2</v>
      </c>
      <c r="AO4770">
        <v>-2.4E-2</v>
      </c>
      <c r="AR4770">
        <v>5</v>
      </c>
    </row>
    <row r="4771" spans="1:53" x14ac:dyDescent="0.25">
      <c r="A4771">
        <v>4770</v>
      </c>
      <c r="C4771" t="s">
        <v>8074</v>
      </c>
      <c r="D4771">
        <v>108985</v>
      </c>
      <c r="E4771">
        <v>119453</v>
      </c>
      <c r="F4771">
        <v>3002</v>
      </c>
      <c r="G4771" t="s">
        <v>63</v>
      </c>
      <c r="M4771">
        <v>12</v>
      </c>
      <c r="N4771">
        <v>26</v>
      </c>
      <c r="O4771">
        <v>16.5</v>
      </c>
      <c r="P4771" t="s">
        <v>54</v>
      </c>
      <c r="Q4771">
        <v>8</v>
      </c>
      <c r="R4771">
        <v>9</v>
      </c>
      <c r="S4771">
        <v>23</v>
      </c>
      <c r="T4771">
        <v>12</v>
      </c>
      <c r="U4771">
        <v>31</v>
      </c>
      <c r="V4771">
        <v>21.4</v>
      </c>
      <c r="W4771" t="s">
        <v>54</v>
      </c>
      <c r="X4771">
        <v>7</v>
      </c>
      <c r="Y4771">
        <v>36</v>
      </c>
      <c r="Z4771">
        <v>15</v>
      </c>
      <c r="AA4771">
        <v>288.31</v>
      </c>
      <c r="AB4771">
        <v>69.900000000000006</v>
      </c>
      <c r="AC4771">
        <v>6.05</v>
      </c>
      <c r="AF4771">
        <v>1.52</v>
      </c>
      <c r="AH4771">
        <v>1.89</v>
      </c>
      <c r="AL4771" t="s">
        <v>201</v>
      </c>
      <c r="AN4771">
        <v>-1.7999999999999999E-2</v>
      </c>
      <c r="AO4771">
        <v>0.01</v>
      </c>
      <c r="AR4771">
        <v>-17</v>
      </c>
    </row>
    <row r="4772" spans="1:53" x14ac:dyDescent="0.25">
      <c r="A4772">
        <v>4771</v>
      </c>
      <c r="C4772" t="s">
        <v>8075</v>
      </c>
      <c r="D4772">
        <v>109000</v>
      </c>
      <c r="E4772">
        <v>251946</v>
      </c>
      <c r="M4772">
        <v>12</v>
      </c>
      <c r="N4772">
        <v>26</v>
      </c>
      <c r="O4772">
        <v>15.8</v>
      </c>
      <c r="P4772" t="s">
        <v>58</v>
      </c>
      <c r="Q4772">
        <v>62</v>
      </c>
      <c r="R4772">
        <v>57</v>
      </c>
      <c r="S4772">
        <v>14</v>
      </c>
      <c r="T4772">
        <v>12</v>
      </c>
      <c r="U4772">
        <v>31</v>
      </c>
      <c r="V4772">
        <v>55.8</v>
      </c>
      <c r="W4772" t="s">
        <v>58</v>
      </c>
      <c r="X4772">
        <v>63</v>
      </c>
      <c r="Y4772">
        <v>30</v>
      </c>
      <c r="Z4772">
        <v>22</v>
      </c>
      <c r="AA4772">
        <v>300.76</v>
      </c>
      <c r="AB4772">
        <v>-0.72</v>
      </c>
      <c r="AC4772">
        <v>5.95</v>
      </c>
      <c r="AF4772">
        <v>0.27</v>
      </c>
      <c r="AL4772" t="s">
        <v>4793</v>
      </c>
      <c r="AN4772">
        <v>-6.3E-2</v>
      </c>
      <c r="AO4772">
        <v>8.0000000000000002E-3</v>
      </c>
      <c r="AR4772">
        <v>4</v>
      </c>
    </row>
    <row r="4773" spans="1:53" x14ac:dyDescent="0.25">
      <c r="A4773">
        <v>4772</v>
      </c>
      <c r="C4773" t="s">
        <v>8076</v>
      </c>
      <c r="D4773">
        <v>109014</v>
      </c>
      <c r="E4773">
        <v>138832</v>
      </c>
      <c r="M4773">
        <v>12</v>
      </c>
      <c r="N4773">
        <v>26</v>
      </c>
      <c r="O4773">
        <v>30.1</v>
      </c>
      <c r="P4773" t="s">
        <v>58</v>
      </c>
      <c r="Q4773">
        <v>4</v>
      </c>
      <c r="R4773">
        <v>30</v>
      </c>
      <c r="S4773">
        <v>4</v>
      </c>
      <c r="T4773">
        <v>12</v>
      </c>
      <c r="U4773">
        <v>31</v>
      </c>
      <c r="V4773">
        <v>38.700000000000003</v>
      </c>
      <c r="W4773" t="s">
        <v>58</v>
      </c>
      <c r="X4773">
        <v>5</v>
      </c>
      <c r="Y4773">
        <v>3</v>
      </c>
      <c r="Z4773">
        <v>9</v>
      </c>
      <c r="AA4773">
        <v>293.74</v>
      </c>
      <c r="AB4773">
        <v>57.47</v>
      </c>
      <c r="AC4773">
        <v>6.19</v>
      </c>
      <c r="AF4773">
        <v>1.04</v>
      </c>
      <c r="AH4773">
        <v>0.86</v>
      </c>
      <c r="AL4773" t="s">
        <v>59</v>
      </c>
      <c r="AN4773">
        <v>-3.7999999999999999E-2</v>
      </c>
      <c r="AO4773">
        <v>3.1E-2</v>
      </c>
      <c r="AR4773">
        <v>2</v>
      </c>
      <c r="AS4773" t="s">
        <v>72</v>
      </c>
    </row>
    <row r="4774" spans="1:53" x14ac:dyDescent="0.25">
      <c r="A4774">
        <v>4773</v>
      </c>
      <c r="B4774" t="s">
        <v>8077</v>
      </c>
      <c r="C4774" t="s">
        <v>8078</v>
      </c>
      <c r="D4774">
        <v>109026</v>
      </c>
      <c r="E4774">
        <v>256955</v>
      </c>
      <c r="F4774">
        <v>469</v>
      </c>
      <c r="M4774">
        <v>12</v>
      </c>
      <c r="N4774">
        <v>26</v>
      </c>
      <c r="O4774">
        <v>29.4</v>
      </c>
      <c r="P4774" t="s">
        <v>58</v>
      </c>
      <c r="Q4774">
        <v>71</v>
      </c>
      <c r="R4774">
        <v>34</v>
      </c>
      <c r="S4774">
        <v>50</v>
      </c>
      <c r="T4774">
        <v>12</v>
      </c>
      <c r="U4774">
        <v>32</v>
      </c>
      <c r="V4774">
        <v>28</v>
      </c>
      <c r="W4774" t="s">
        <v>58</v>
      </c>
      <c r="X4774">
        <v>72</v>
      </c>
      <c r="Y4774">
        <v>7</v>
      </c>
      <c r="Z4774">
        <v>59</v>
      </c>
      <c r="AA4774">
        <v>301.45999999999998</v>
      </c>
      <c r="AB4774">
        <v>-9.32</v>
      </c>
      <c r="AC4774">
        <v>3.87</v>
      </c>
      <c r="AF4774">
        <v>-0.15</v>
      </c>
      <c r="AH4774">
        <v>-0.62</v>
      </c>
      <c r="AJ4774">
        <v>-0.17</v>
      </c>
      <c r="AL4774" t="s">
        <v>410</v>
      </c>
      <c r="AN4774">
        <v>-5.8000000000000003E-2</v>
      </c>
      <c r="AO4774">
        <v>-2E-3</v>
      </c>
      <c r="AR4774">
        <v>3</v>
      </c>
      <c r="AS4774" t="s">
        <v>72</v>
      </c>
      <c r="AU4774">
        <v>188</v>
      </c>
      <c r="BA4774" t="s">
        <v>68</v>
      </c>
    </row>
    <row r="4775" spans="1:53" x14ac:dyDescent="0.25">
      <c r="A4775">
        <v>4774</v>
      </c>
      <c r="C4775" t="s">
        <v>8079</v>
      </c>
      <c r="D4775">
        <v>109074</v>
      </c>
      <c r="E4775">
        <v>203567</v>
      </c>
      <c r="M4775">
        <v>12</v>
      </c>
      <c r="N4775">
        <v>26</v>
      </c>
      <c r="O4775">
        <v>46.4</v>
      </c>
      <c r="P4775" t="s">
        <v>58</v>
      </c>
      <c r="Q4775">
        <v>31</v>
      </c>
      <c r="R4775">
        <v>58</v>
      </c>
      <c r="S4775">
        <v>52</v>
      </c>
      <c r="T4775">
        <v>12</v>
      </c>
      <c r="U4775">
        <v>32</v>
      </c>
      <c r="V4775">
        <v>4.5</v>
      </c>
      <c r="W4775" t="s">
        <v>58</v>
      </c>
      <c r="X4775">
        <v>32</v>
      </c>
      <c r="Y4775">
        <v>32</v>
      </c>
      <c r="Z4775">
        <v>1</v>
      </c>
      <c r="AA4775">
        <v>298.20999999999998</v>
      </c>
      <c r="AB4775">
        <v>30.16</v>
      </c>
      <c r="AC4775">
        <v>6.46</v>
      </c>
      <c r="AF4775">
        <v>0.2</v>
      </c>
      <c r="AH4775">
        <v>0.18</v>
      </c>
      <c r="AL4775" t="s">
        <v>575</v>
      </c>
      <c r="AN4775">
        <v>-1.4999999999999999E-2</v>
      </c>
      <c r="AO4775">
        <v>-8.0000000000000002E-3</v>
      </c>
      <c r="AR4775">
        <v>-9</v>
      </c>
    </row>
    <row r="4776" spans="1:53" x14ac:dyDescent="0.25">
      <c r="A4776">
        <v>4775</v>
      </c>
      <c r="B4776" t="s">
        <v>8080</v>
      </c>
      <c r="C4776" t="s">
        <v>8081</v>
      </c>
      <c r="D4776">
        <v>109085</v>
      </c>
      <c r="E4776">
        <v>157345</v>
      </c>
      <c r="L4776">
        <v>5690</v>
      </c>
      <c r="M4776">
        <v>12</v>
      </c>
      <c r="N4776">
        <v>26</v>
      </c>
      <c r="O4776">
        <v>54.9</v>
      </c>
      <c r="P4776" t="s">
        <v>58</v>
      </c>
      <c r="Q4776">
        <v>15</v>
      </c>
      <c r="R4776">
        <v>38</v>
      </c>
      <c r="S4776">
        <v>32</v>
      </c>
      <c r="T4776">
        <v>12</v>
      </c>
      <c r="U4776">
        <v>32</v>
      </c>
      <c r="V4776">
        <v>4.2</v>
      </c>
      <c r="W4776" t="s">
        <v>58</v>
      </c>
      <c r="X4776">
        <v>16</v>
      </c>
      <c r="Y4776">
        <v>11</v>
      </c>
      <c r="Z4776">
        <v>46</v>
      </c>
      <c r="AA4776">
        <v>296.19</v>
      </c>
      <c r="AB4776">
        <v>46.42</v>
      </c>
      <c r="AC4776">
        <v>4.3099999999999996</v>
      </c>
      <c r="AF4776">
        <v>0.38</v>
      </c>
      <c r="AH4776">
        <v>0.01</v>
      </c>
      <c r="AJ4776">
        <v>0.18</v>
      </c>
      <c r="AL4776" t="s">
        <v>120</v>
      </c>
      <c r="AN4776">
        <v>-0.42599999999999999</v>
      </c>
      <c r="AO4776">
        <v>-6.0999999999999999E-2</v>
      </c>
      <c r="AQ4776">
        <v>5.1999999999999998E-2</v>
      </c>
      <c r="AR4776">
        <v>-4</v>
      </c>
      <c r="AS4776" t="s">
        <v>422</v>
      </c>
      <c r="AU4776">
        <v>59</v>
      </c>
      <c r="BA4776" t="s">
        <v>68</v>
      </c>
    </row>
    <row r="4777" spans="1:53" x14ac:dyDescent="0.25">
      <c r="A4777">
        <v>4776</v>
      </c>
      <c r="C4777" t="s">
        <v>8082</v>
      </c>
      <c r="D4777">
        <v>109141</v>
      </c>
      <c r="E4777">
        <v>157350</v>
      </c>
      <c r="M4777">
        <v>12</v>
      </c>
      <c r="N4777">
        <v>27</v>
      </c>
      <c r="O4777">
        <v>25.4</v>
      </c>
      <c r="P4777" t="s">
        <v>58</v>
      </c>
      <c r="Q4777">
        <v>13</v>
      </c>
      <c r="R4777">
        <v>18</v>
      </c>
      <c r="S4777">
        <v>20</v>
      </c>
      <c r="T4777">
        <v>12</v>
      </c>
      <c r="U4777">
        <v>32</v>
      </c>
      <c r="V4777">
        <v>36</v>
      </c>
      <c r="W4777" t="s">
        <v>58</v>
      </c>
      <c r="X4777">
        <v>13</v>
      </c>
      <c r="Y4777">
        <v>51</v>
      </c>
      <c r="Z4777">
        <v>33</v>
      </c>
      <c r="AA4777">
        <v>295.99</v>
      </c>
      <c r="AB4777">
        <v>48.76</v>
      </c>
      <c r="AC4777">
        <v>5.74</v>
      </c>
      <c r="AF4777">
        <v>0.4</v>
      </c>
      <c r="AH4777">
        <v>-0.02</v>
      </c>
      <c r="AL4777" t="s">
        <v>129</v>
      </c>
      <c r="AN4777">
        <v>-0.14399999999999999</v>
      </c>
      <c r="AO4777">
        <v>-5.0999999999999997E-2</v>
      </c>
      <c r="AR4777">
        <v>-1</v>
      </c>
      <c r="AS4777" t="s">
        <v>60</v>
      </c>
    </row>
    <row r="4778" spans="1:53" x14ac:dyDescent="0.25">
      <c r="A4778">
        <v>4777</v>
      </c>
      <c r="B4778" t="s">
        <v>8083</v>
      </c>
      <c r="C4778" t="s">
        <v>8084</v>
      </c>
      <c r="D4778">
        <v>109217</v>
      </c>
      <c r="E4778">
        <v>100146</v>
      </c>
      <c r="F4778">
        <v>3004</v>
      </c>
      <c r="M4778">
        <v>12</v>
      </c>
      <c r="N4778">
        <v>27</v>
      </c>
      <c r="O4778">
        <v>59.1</v>
      </c>
      <c r="P4778" t="s">
        <v>54</v>
      </c>
      <c r="Q4778">
        <v>10</v>
      </c>
      <c r="R4778">
        <v>50</v>
      </c>
      <c r="S4778">
        <v>51</v>
      </c>
      <c r="T4778">
        <v>12</v>
      </c>
      <c r="U4778">
        <v>33</v>
      </c>
      <c r="V4778">
        <v>2.9</v>
      </c>
      <c r="W4778" t="s">
        <v>54</v>
      </c>
      <c r="X4778">
        <v>10</v>
      </c>
      <c r="Y4778">
        <v>17</v>
      </c>
      <c r="Z4778">
        <v>44</v>
      </c>
      <c r="AA4778">
        <v>287.63</v>
      </c>
      <c r="AB4778">
        <v>72.62</v>
      </c>
      <c r="AC4778">
        <v>6.26</v>
      </c>
      <c r="AF4778">
        <v>0.95</v>
      </c>
      <c r="AH4778">
        <v>0.7</v>
      </c>
      <c r="AJ4778">
        <v>0.34</v>
      </c>
      <c r="AK4778" t="s">
        <v>182</v>
      </c>
      <c r="AL4778" t="s">
        <v>143</v>
      </c>
      <c r="AN4778">
        <v>-5.0999999999999997E-2</v>
      </c>
      <c r="AO4778">
        <v>5.0000000000000001E-3</v>
      </c>
      <c r="AR4778">
        <v>1</v>
      </c>
      <c r="BA4778" t="s">
        <v>68</v>
      </c>
    </row>
    <row r="4779" spans="1:53" x14ac:dyDescent="0.25">
      <c r="A4779">
        <v>4778</v>
      </c>
      <c r="C4779" t="s">
        <v>8085</v>
      </c>
      <c r="D4779">
        <v>109238</v>
      </c>
      <c r="E4779">
        <v>157359</v>
      </c>
      <c r="L4779">
        <v>5715</v>
      </c>
      <c r="M4779">
        <v>12</v>
      </c>
      <c r="N4779">
        <v>28</v>
      </c>
      <c r="O4779">
        <v>8.6999999999999993</v>
      </c>
      <c r="P4779" t="s">
        <v>58</v>
      </c>
      <c r="Q4779">
        <v>19</v>
      </c>
      <c r="R4779">
        <v>14</v>
      </c>
      <c r="S4779">
        <v>24</v>
      </c>
      <c r="T4779">
        <v>12</v>
      </c>
      <c r="U4779">
        <v>33</v>
      </c>
      <c r="V4779">
        <v>22.4</v>
      </c>
      <c r="W4779" t="s">
        <v>58</v>
      </c>
      <c r="X4779">
        <v>19</v>
      </c>
      <c r="Y4779">
        <v>47</v>
      </c>
      <c r="Z4779">
        <v>31</v>
      </c>
      <c r="AA4779">
        <v>297.13</v>
      </c>
      <c r="AB4779">
        <v>42.88</v>
      </c>
      <c r="AC4779">
        <v>6.26</v>
      </c>
      <c r="AF4779">
        <v>0.28999999999999998</v>
      </c>
      <c r="AL4779" t="s">
        <v>129</v>
      </c>
      <c r="AN4779">
        <v>-1.2999999999999999E-2</v>
      </c>
      <c r="AO4779">
        <v>-2E-3</v>
      </c>
      <c r="AR4779">
        <v>5</v>
      </c>
      <c r="AU4779">
        <v>90</v>
      </c>
    </row>
    <row r="4780" spans="1:53" x14ac:dyDescent="0.25">
      <c r="A4780">
        <v>4779</v>
      </c>
      <c r="C4780" t="s">
        <v>8086</v>
      </c>
      <c r="D4780">
        <v>109272</v>
      </c>
      <c r="E4780">
        <v>157361</v>
      </c>
      <c r="F4780">
        <v>1321</v>
      </c>
      <c r="M4780">
        <v>12</v>
      </c>
      <c r="N4780">
        <v>28</v>
      </c>
      <c r="O4780">
        <v>23</v>
      </c>
      <c r="P4780" t="s">
        <v>58</v>
      </c>
      <c r="Q4780">
        <v>12</v>
      </c>
      <c r="R4780">
        <v>16</v>
      </c>
      <c r="S4780">
        <v>48</v>
      </c>
      <c r="T4780">
        <v>12</v>
      </c>
      <c r="U4780">
        <v>33</v>
      </c>
      <c r="V4780">
        <v>34.299999999999997</v>
      </c>
      <c r="W4780" t="s">
        <v>58</v>
      </c>
      <c r="X4780">
        <v>12</v>
      </c>
      <c r="Y4780">
        <v>49</v>
      </c>
      <c r="Z4780">
        <v>49</v>
      </c>
      <c r="AA4780">
        <v>296.18</v>
      </c>
      <c r="AB4780">
        <v>49.81</v>
      </c>
      <c r="AC4780">
        <v>5.58</v>
      </c>
      <c r="AF4780">
        <v>0.86</v>
      </c>
      <c r="AH4780">
        <v>0.45</v>
      </c>
      <c r="AL4780" t="s">
        <v>143</v>
      </c>
      <c r="AN4780">
        <v>-1.6E-2</v>
      </c>
      <c r="AO4780">
        <v>5.1999999999999998E-2</v>
      </c>
      <c r="AR4780">
        <v>-16</v>
      </c>
      <c r="AS4780" t="s">
        <v>72</v>
      </c>
    </row>
    <row r="4781" spans="1:53" x14ac:dyDescent="0.25">
      <c r="A4781">
        <v>4780</v>
      </c>
      <c r="B4781" t="s">
        <v>8087</v>
      </c>
      <c r="C4781" t="s">
        <v>8088</v>
      </c>
      <c r="D4781">
        <v>109307</v>
      </c>
      <c r="E4781">
        <v>82378</v>
      </c>
      <c r="M4781">
        <v>12</v>
      </c>
      <c r="N4781">
        <v>28</v>
      </c>
      <c r="O4781">
        <v>35.200000000000003</v>
      </c>
      <c r="P4781" t="s">
        <v>54</v>
      </c>
      <c r="Q4781">
        <v>24</v>
      </c>
      <c r="R4781">
        <v>50</v>
      </c>
      <c r="S4781">
        <v>6</v>
      </c>
      <c r="T4781">
        <v>12</v>
      </c>
      <c r="U4781">
        <v>33</v>
      </c>
      <c r="V4781">
        <v>34.200000000000003</v>
      </c>
      <c r="W4781" t="s">
        <v>54</v>
      </c>
      <c r="X4781">
        <v>24</v>
      </c>
      <c r="Y4781">
        <v>16</v>
      </c>
      <c r="Z4781">
        <v>59</v>
      </c>
      <c r="AA4781">
        <v>247.2</v>
      </c>
      <c r="AB4781">
        <v>85.07</v>
      </c>
      <c r="AC4781">
        <v>6.29</v>
      </c>
      <c r="AF4781">
        <v>0.11</v>
      </c>
      <c r="AH4781">
        <v>0.1</v>
      </c>
      <c r="AJ4781">
        <v>0.03</v>
      </c>
      <c r="AL4781" t="s">
        <v>3194</v>
      </c>
      <c r="AN4781">
        <v>-1.7999999999999999E-2</v>
      </c>
      <c r="AO4781">
        <v>-4.0000000000000001E-3</v>
      </c>
      <c r="AR4781">
        <v>2</v>
      </c>
      <c r="AS4781" t="s">
        <v>60</v>
      </c>
      <c r="AU4781">
        <v>8</v>
      </c>
      <c r="BA4781" t="s">
        <v>68</v>
      </c>
    </row>
    <row r="4782" spans="1:53" x14ac:dyDescent="0.25">
      <c r="A4782">
        <v>4781</v>
      </c>
      <c r="B4782" t="s">
        <v>8089</v>
      </c>
      <c r="C4782" t="s">
        <v>8090</v>
      </c>
      <c r="D4782">
        <v>109309</v>
      </c>
      <c r="E4782">
        <v>138845</v>
      </c>
      <c r="M4782">
        <v>12</v>
      </c>
      <c r="N4782">
        <v>28</v>
      </c>
      <c r="O4782">
        <v>37</v>
      </c>
      <c r="P4782" t="s">
        <v>58</v>
      </c>
      <c r="Q4782">
        <v>8</v>
      </c>
      <c r="R4782">
        <v>54</v>
      </c>
      <c r="S4782">
        <v>1</v>
      </c>
      <c r="T4782">
        <v>12</v>
      </c>
      <c r="U4782">
        <v>33</v>
      </c>
      <c r="V4782">
        <v>46.8</v>
      </c>
      <c r="W4782" t="s">
        <v>58</v>
      </c>
      <c r="X4782">
        <v>9</v>
      </c>
      <c r="Y4782">
        <v>27</v>
      </c>
      <c r="Z4782">
        <v>7</v>
      </c>
      <c r="AA4782">
        <v>295.66000000000003</v>
      </c>
      <c r="AB4782">
        <v>53.17</v>
      </c>
      <c r="AC4782">
        <v>5.48</v>
      </c>
      <c r="AF4782">
        <v>-0.03</v>
      </c>
      <c r="AH4782">
        <v>-0.1</v>
      </c>
      <c r="AL4782" t="s">
        <v>260</v>
      </c>
      <c r="AN4782">
        <v>-0.08</v>
      </c>
      <c r="AO4782">
        <v>7.0000000000000001E-3</v>
      </c>
      <c r="AQ4782">
        <v>1.9E-2</v>
      </c>
      <c r="AR4782">
        <v>-11</v>
      </c>
      <c r="AS4782" t="s">
        <v>60</v>
      </c>
      <c r="AU4782">
        <v>110</v>
      </c>
    </row>
    <row r="4783" spans="1:53" x14ac:dyDescent="0.25">
      <c r="A4783">
        <v>4782</v>
      </c>
      <c r="C4783" t="s">
        <v>8091</v>
      </c>
      <c r="D4783">
        <v>109312</v>
      </c>
      <c r="E4783">
        <v>223516</v>
      </c>
      <c r="I4783" t="s">
        <v>77</v>
      </c>
      <c r="M4783">
        <v>12</v>
      </c>
      <c r="N4783">
        <v>28</v>
      </c>
      <c r="O4783">
        <v>32.1</v>
      </c>
      <c r="P4783" t="s">
        <v>58</v>
      </c>
      <c r="Q4783">
        <v>49</v>
      </c>
      <c r="R4783">
        <v>21</v>
      </c>
      <c r="S4783">
        <v>24</v>
      </c>
      <c r="T4783">
        <v>12</v>
      </c>
      <c r="U4783">
        <v>33</v>
      </c>
      <c r="V4783">
        <v>59.2</v>
      </c>
      <c r="W4783" t="s">
        <v>58</v>
      </c>
      <c r="X4783">
        <v>49</v>
      </c>
      <c r="Y4783">
        <v>54</v>
      </c>
      <c r="Z4783">
        <v>34</v>
      </c>
      <c r="AA4783">
        <v>300.05</v>
      </c>
      <c r="AB4783">
        <v>12.87</v>
      </c>
      <c r="AC4783">
        <v>6.38</v>
      </c>
      <c r="AF4783">
        <v>0.46</v>
      </c>
      <c r="AL4783" t="s">
        <v>6952</v>
      </c>
      <c r="AN4783">
        <v>-0.16300000000000001</v>
      </c>
      <c r="AO4783">
        <v>-0.04</v>
      </c>
      <c r="AR4783">
        <v>18</v>
      </c>
      <c r="AW4783">
        <v>6.5</v>
      </c>
      <c r="AX4783">
        <v>7.8</v>
      </c>
    </row>
    <row r="4784" spans="1:53" x14ac:dyDescent="0.25">
      <c r="A4784">
        <v>4783</v>
      </c>
      <c r="C4784" t="s">
        <v>8092</v>
      </c>
      <c r="D4784">
        <v>109317</v>
      </c>
      <c r="E4784">
        <v>63070</v>
      </c>
      <c r="F4784">
        <v>1322</v>
      </c>
      <c r="G4784" t="s">
        <v>63</v>
      </c>
      <c r="M4784">
        <v>12</v>
      </c>
      <c r="N4784">
        <v>28</v>
      </c>
      <c r="O4784">
        <v>43.4</v>
      </c>
      <c r="P4784" t="s">
        <v>54</v>
      </c>
      <c r="Q4784">
        <v>33</v>
      </c>
      <c r="R4784">
        <v>48</v>
      </c>
      <c r="S4784">
        <v>0</v>
      </c>
      <c r="T4784">
        <v>12</v>
      </c>
      <c r="U4784">
        <v>33</v>
      </c>
      <c r="V4784">
        <v>38.9</v>
      </c>
      <c r="W4784" t="s">
        <v>54</v>
      </c>
      <c r="X4784">
        <v>33</v>
      </c>
      <c r="Y4784">
        <v>14</v>
      </c>
      <c r="Z4784">
        <v>51</v>
      </c>
      <c r="AA4784">
        <v>153.97</v>
      </c>
      <c r="AB4784">
        <v>82.78</v>
      </c>
      <c r="AC4784">
        <v>5.42</v>
      </c>
      <c r="AF4784">
        <v>1</v>
      </c>
      <c r="AH4784">
        <v>0.83</v>
      </c>
      <c r="AJ4784">
        <v>0.5</v>
      </c>
      <c r="AL4784" t="s">
        <v>2791</v>
      </c>
      <c r="AN4784">
        <v>0.02</v>
      </c>
      <c r="AO4784">
        <v>-3.3000000000000002E-2</v>
      </c>
      <c r="AQ4784">
        <v>3.3000000000000002E-2</v>
      </c>
      <c r="AR4784">
        <v>-20</v>
      </c>
      <c r="AS4784" t="s">
        <v>60</v>
      </c>
      <c r="AT4784" t="s">
        <v>67</v>
      </c>
      <c r="AU4784">
        <v>19</v>
      </c>
      <c r="AV4784" t="s">
        <v>160</v>
      </c>
    </row>
    <row r="4785" spans="1:53" x14ac:dyDescent="0.25">
      <c r="A4785">
        <v>4784</v>
      </c>
      <c r="C4785" t="s">
        <v>8093</v>
      </c>
      <c r="D4785">
        <v>109345</v>
      </c>
      <c r="E4785">
        <v>63072</v>
      </c>
      <c r="M4785">
        <v>12</v>
      </c>
      <c r="N4785">
        <v>28</v>
      </c>
      <c r="O4785">
        <v>52.1</v>
      </c>
      <c r="P4785" t="s">
        <v>54</v>
      </c>
      <c r="Q4785">
        <v>33</v>
      </c>
      <c r="R4785">
        <v>56</v>
      </c>
      <c r="S4785">
        <v>12</v>
      </c>
      <c r="T4785">
        <v>12</v>
      </c>
      <c r="U4785">
        <v>33</v>
      </c>
      <c r="V4785">
        <v>47.4</v>
      </c>
      <c r="W4785" t="s">
        <v>54</v>
      </c>
      <c r="X4785">
        <v>33</v>
      </c>
      <c r="Y4785">
        <v>23</v>
      </c>
      <c r="Z4785">
        <v>5</v>
      </c>
      <c r="AA4785">
        <v>153.19</v>
      </c>
      <c r="AB4785">
        <v>82.68</v>
      </c>
      <c r="AC4785">
        <v>6.24</v>
      </c>
      <c r="AF4785">
        <v>1.05</v>
      </c>
      <c r="AH4785">
        <v>0.9</v>
      </c>
      <c r="AJ4785">
        <v>0.52</v>
      </c>
      <c r="AL4785" t="s">
        <v>114</v>
      </c>
      <c r="AN4785">
        <v>2E-3</v>
      </c>
      <c r="AO4785">
        <v>-8.0000000000000002E-3</v>
      </c>
      <c r="AQ4785">
        <v>5.6000000000000001E-2</v>
      </c>
      <c r="AR4785">
        <v>-43</v>
      </c>
      <c r="AS4785" t="s">
        <v>60</v>
      </c>
    </row>
    <row r="4786" spans="1:53" x14ac:dyDescent="0.25">
      <c r="A4786">
        <v>4785</v>
      </c>
      <c r="B4786" t="s">
        <v>8094</v>
      </c>
      <c r="C4786" t="s">
        <v>8095</v>
      </c>
      <c r="D4786">
        <v>109358</v>
      </c>
      <c r="E4786">
        <v>44230</v>
      </c>
      <c r="F4786">
        <v>470</v>
      </c>
      <c r="G4786" t="s">
        <v>63</v>
      </c>
      <c r="I4786" t="s">
        <v>577</v>
      </c>
      <c r="L4786">
        <v>5725</v>
      </c>
      <c r="M4786">
        <v>12</v>
      </c>
      <c r="N4786">
        <v>28</v>
      </c>
      <c r="O4786">
        <v>59.6</v>
      </c>
      <c r="P4786" t="s">
        <v>54</v>
      </c>
      <c r="Q4786">
        <v>41</v>
      </c>
      <c r="R4786">
        <v>54</v>
      </c>
      <c r="S4786">
        <v>3</v>
      </c>
      <c r="T4786">
        <v>12</v>
      </c>
      <c r="U4786">
        <v>33</v>
      </c>
      <c r="V4786">
        <v>44.5</v>
      </c>
      <c r="W4786" t="s">
        <v>54</v>
      </c>
      <c r="X4786">
        <v>41</v>
      </c>
      <c r="Y4786">
        <v>21</v>
      </c>
      <c r="Z4786">
        <v>27</v>
      </c>
      <c r="AA4786">
        <v>136.1</v>
      </c>
      <c r="AB4786">
        <v>75.319999999999993</v>
      </c>
      <c r="AC4786">
        <v>4.26</v>
      </c>
      <c r="AF4786">
        <v>0.59</v>
      </c>
      <c r="AH4786">
        <v>0.05</v>
      </c>
      <c r="AJ4786">
        <v>0.31</v>
      </c>
      <c r="AL4786" t="s">
        <v>241</v>
      </c>
      <c r="AN4786">
        <v>-0.70499999999999996</v>
      </c>
      <c r="AO4786">
        <v>0.29199999999999998</v>
      </c>
      <c r="AQ4786">
        <v>0.11700000000000001</v>
      </c>
      <c r="AR4786">
        <v>7</v>
      </c>
      <c r="AS4786" t="s">
        <v>66</v>
      </c>
      <c r="AT4786" t="s">
        <v>110</v>
      </c>
      <c r="AU4786">
        <v>3</v>
      </c>
      <c r="BA4786" t="s">
        <v>68</v>
      </c>
    </row>
    <row r="4787" spans="1:53" x14ac:dyDescent="0.25">
      <c r="A4787">
        <v>4786</v>
      </c>
      <c r="B4787" t="s">
        <v>8096</v>
      </c>
      <c r="C4787" t="s">
        <v>8097</v>
      </c>
      <c r="D4787">
        <v>109379</v>
      </c>
      <c r="E4787">
        <v>180915</v>
      </c>
      <c r="F4787">
        <v>471</v>
      </c>
      <c r="G4787" t="s">
        <v>63</v>
      </c>
      <c r="L4787">
        <v>5729</v>
      </c>
      <c r="M4787">
        <v>12</v>
      </c>
      <c r="N4787">
        <v>29</v>
      </c>
      <c r="O4787">
        <v>7.9</v>
      </c>
      <c r="P4787" t="s">
        <v>58</v>
      </c>
      <c r="Q4787">
        <v>22</v>
      </c>
      <c r="R4787">
        <v>50</v>
      </c>
      <c r="S4787">
        <v>37</v>
      </c>
      <c r="T4787">
        <v>12</v>
      </c>
      <c r="U4787">
        <v>34</v>
      </c>
      <c r="V4787">
        <v>23.2</v>
      </c>
      <c r="W4787" t="s">
        <v>58</v>
      </c>
      <c r="X4787">
        <v>23</v>
      </c>
      <c r="Y4787">
        <v>23</v>
      </c>
      <c r="Z4787">
        <v>48</v>
      </c>
      <c r="AA4787">
        <v>297.87</v>
      </c>
      <c r="AB4787">
        <v>39.31</v>
      </c>
      <c r="AC4787">
        <v>2.65</v>
      </c>
      <c r="AF4787">
        <v>0.89</v>
      </c>
      <c r="AH4787">
        <v>0.6</v>
      </c>
      <c r="AJ4787">
        <v>0.44</v>
      </c>
      <c r="AL4787" t="s">
        <v>1025</v>
      </c>
      <c r="AN4787">
        <v>2E-3</v>
      </c>
      <c r="AO4787">
        <v>-5.3999999999999999E-2</v>
      </c>
      <c r="AQ4787">
        <v>3.4000000000000002E-2</v>
      </c>
      <c r="AR4787">
        <v>-8</v>
      </c>
      <c r="AS4787" t="s">
        <v>60</v>
      </c>
      <c r="AT4787" t="s">
        <v>67</v>
      </c>
      <c r="AU4787">
        <v>17</v>
      </c>
      <c r="BA4787" t="s">
        <v>68</v>
      </c>
    </row>
    <row r="4788" spans="1:53" x14ac:dyDescent="0.25">
      <c r="A4788">
        <v>4787</v>
      </c>
      <c r="B4788" t="s">
        <v>8098</v>
      </c>
      <c r="C4788" t="s">
        <v>8099</v>
      </c>
      <c r="D4788">
        <v>109387</v>
      </c>
      <c r="E4788">
        <v>7593</v>
      </c>
      <c r="F4788">
        <v>472</v>
      </c>
      <c r="G4788" t="s">
        <v>63</v>
      </c>
      <c r="L4788" t="s">
        <v>8100</v>
      </c>
      <c r="M4788">
        <v>12</v>
      </c>
      <c r="N4788">
        <v>29</v>
      </c>
      <c r="O4788">
        <v>12.9</v>
      </c>
      <c r="P4788" t="s">
        <v>54</v>
      </c>
      <c r="Q4788">
        <v>70</v>
      </c>
      <c r="R4788">
        <v>20</v>
      </c>
      <c r="S4788">
        <v>22</v>
      </c>
      <c r="T4788">
        <v>12</v>
      </c>
      <c r="U4788">
        <v>33</v>
      </c>
      <c r="V4788">
        <v>29</v>
      </c>
      <c r="W4788" t="s">
        <v>54</v>
      </c>
      <c r="X4788">
        <v>69</v>
      </c>
      <c r="Y4788">
        <v>47</v>
      </c>
      <c r="Z4788">
        <v>18</v>
      </c>
      <c r="AA4788">
        <v>125.21</v>
      </c>
      <c r="AB4788">
        <v>47.26</v>
      </c>
      <c r="AC4788">
        <v>3.87</v>
      </c>
      <c r="AF4788">
        <v>-0.13</v>
      </c>
      <c r="AH4788">
        <v>-0.56999999999999995</v>
      </c>
      <c r="AJ4788">
        <v>-0.08</v>
      </c>
      <c r="AL4788" t="s">
        <v>8101</v>
      </c>
      <c r="AM4788" t="s">
        <v>104</v>
      </c>
      <c r="AN4788">
        <v>-5.8999999999999997E-2</v>
      </c>
      <c r="AO4788">
        <v>1.2E-2</v>
      </c>
      <c r="AQ4788">
        <v>1.2999999999999999E-2</v>
      </c>
      <c r="AR4788">
        <v>-11</v>
      </c>
      <c r="AS4788" t="s">
        <v>105</v>
      </c>
      <c r="AU4788">
        <v>249</v>
      </c>
      <c r="BA4788" t="s">
        <v>68</v>
      </c>
    </row>
    <row r="4789" spans="1:53" x14ac:dyDescent="0.25">
      <c r="A4789">
        <v>4788</v>
      </c>
      <c r="C4789" t="s">
        <v>8102</v>
      </c>
      <c r="D4789">
        <v>109409</v>
      </c>
      <c r="E4789">
        <v>223527</v>
      </c>
      <c r="I4789" t="s">
        <v>77</v>
      </c>
      <c r="M4789">
        <v>12</v>
      </c>
      <c r="N4789">
        <v>29</v>
      </c>
      <c r="O4789">
        <v>17.5</v>
      </c>
      <c r="P4789" t="s">
        <v>58</v>
      </c>
      <c r="Q4789">
        <v>44</v>
      </c>
      <c r="R4789">
        <v>6</v>
      </c>
      <c r="S4789">
        <v>57</v>
      </c>
      <c r="T4789">
        <v>12</v>
      </c>
      <c r="U4789">
        <v>34</v>
      </c>
      <c r="V4789">
        <v>42.3</v>
      </c>
      <c r="W4789" t="s">
        <v>58</v>
      </c>
      <c r="X4789">
        <v>44</v>
      </c>
      <c r="Y4789">
        <v>40</v>
      </c>
      <c r="Z4789">
        <v>24</v>
      </c>
      <c r="AA4789">
        <v>299.8</v>
      </c>
      <c r="AB4789">
        <v>18.100000000000001</v>
      </c>
      <c r="AC4789">
        <v>5.77</v>
      </c>
      <c r="AF4789">
        <v>0.7</v>
      </c>
      <c r="AH4789">
        <v>0.28000000000000003</v>
      </c>
      <c r="AL4789" t="s">
        <v>460</v>
      </c>
      <c r="AN4789">
        <v>-8.3000000000000004E-2</v>
      </c>
      <c r="AO4789">
        <v>-0.215</v>
      </c>
      <c r="AQ4789">
        <v>2.1000000000000001E-2</v>
      </c>
      <c r="AR4789">
        <v>18</v>
      </c>
      <c r="AW4789">
        <v>4</v>
      </c>
      <c r="AX4789">
        <v>1</v>
      </c>
    </row>
    <row r="4790" spans="1:53" x14ac:dyDescent="0.25">
      <c r="A4790">
        <v>4789</v>
      </c>
      <c r="B4790" t="s">
        <v>8103</v>
      </c>
      <c r="C4790" t="s">
        <v>8104</v>
      </c>
      <c r="D4790">
        <v>109485</v>
      </c>
      <c r="E4790">
        <v>82390</v>
      </c>
      <c r="F4790">
        <v>1323</v>
      </c>
      <c r="I4790" t="s">
        <v>77</v>
      </c>
      <c r="M4790">
        <v>12</v>
      </c>
      <c r="N4790">
        <v>29</v>
      </c>
      <c r="O4790">
        <v>52.1</v>
      </c>
      <c r="P4790" t="s">
        <v>54</v>
      </c>
      <c r="Q4790">
        <v>23</v>
      </c>
      <c r="R4790">
        <v>10</v>
      </c>
      <c r="S4790">
        <v>48</v>
      </c>
      <c r="T4790">
        <v>12</v>
      </c>
      <c r="U4790">
        <v>34</v>
      </c>
      <c r="V4790">
        <v>51.1</v>
      </c>
      <c r="W4790" t="s">
        <v>54</v>
      </c>
      <c r="X4790">
        <v>22</v>
      </c>
      <c r="Y4790">
        <v>37</v>
      </c>
      <c r="Z4790">
        <v>45</v>
      </c>
      <c r="AA4790">
        <v>262.14999999999998</v>
      </c>
      <c r="AB4790">
        <v>84.14</v>
      </c>
      <c r="AC4790">
        <v>4.8099999999999996</v>
      </c>
      <c r="AF4790">
        <v>0</v>
      </c>
      <c r="AH4790">
        <v>-0.01</v>
      </c>
      <c r="AJ4790">
        <v>-0.02</v>
      </c>
      <c r="AL4790" t="s">
        <v>239</v>
      </c>
      <c r="AN4790">
        <v>-6.5000000000000002E-2</v>
      </c>
      <c r="AO4790">
        <v>2.1000000000000001E-2</v>
      </c>
      <c r="AQ4790">
        <v>4.0000000000000001E-3</v>
      </c>
      <c r="AR4790">
        <v>-16</v>
      </c>
      <c r="AS4790" t="s">
        <v>422</v>
      </c>
      <c r="AU4790">
        <v>66</v>
      </c>
      <c r="AW4790">
        <v>2.4</v>
      </c>
      <c r="AX4790">
        <v>0.4</v>
      </c>
      <c r="BA4790" t="s">
        <v>68</v>
      </c>
    </row>
    <row r="4791" spans="1:53" x14ac:dyDescent="0.25">
      <c r="A4791">
        <v>4790</v>
      </c>
      <c r="C4791" t="s">
        <v>8105</v>
      </c>
      <c r="D4791">
        <v>109492</v>
      </c>
      <c r="E4791">
        <v>251962</v>
      </c>
      <c r="G4791" t="s">
        <v>63</v>
      </c>
      <c r="M4791">
        <v>12</v>
      </c>
      <c r="N4791">
        <v>29</v>
      </c>
      <c r="O4791">
        <v>50.8</v>
      </c>
      <c r="P4791" t="s">
        <v>58</v>
      </c>
      <c r="Q4791">
        <v>61</v>
      </c>
      <c r="R4791">
        <v>17</v>
      </c>
      <c r="S4791">
        <v>17</v>
      </c>
      <c r="T4791">
        <v>12</v>
      </c>
      <c r="U4791">
        <v>35</v>
      </c>
      <c r="V4791">
        <v>29</v>
      </c>
      <c r="W4791" t="s">
        <v>58</v>
      </c>
      <c r="X4791">
        <v>61</v>
      </c>
      <c r="Y4791">
        <v>50</v>
      </c>
      <c r="Z4791">
        <v>31</v>
      </c>
      <c r="AA4791">
        <v>301.05</v>
      </c>
      <c r="AB4791">
        <v>0.97</v>
      </c>
      <c r="AC4791">
        <v>6.22</v>
      </c>
      <c r="AF4791">
        <v>0.73</v>
      </c>
      <c r="AH4791">
        <v>0.3</v>
      </c>
      <c r="AL4791" t="s">
        <v>8021</v>
      </c>
      <c r="AN4791">
        <v>-0.30399999999999999</v>
      </c>
      <c r="AO4791">
        <v>-8.4000000000000005E-2</v>
      </c>
      <c r="AR4791">
        <v>6</v>
      </c>
    </row>
    <row r="4792" spans="1:53" x14ac:dyDescent="0.25">
      <c r="A4792">
        <v>4791</v>
      </c>
      <c r="B4792" t="s">
        <v>8106</v>
      </c>
      <c r="C4792" t="s">
        <v>8107</v>
      </c>
      <c r="D4792">
        <v>109510</v>
      </c>
      <c r="E4792">
        <v>100159</v>
      </c>
      <c r="J4792">
        <v>8600</v>
      </c>
      <c r="K4792" t="s">
        <v>572</v>
      </c>
      <c r="L4792">
        <v>5745</v>
      </c>
      <c r="M4792">
        <v>12</v>
      </c>
      <c r="N4792">
        <v>30</v>
      </c>
      <c r="O4792">
        <v>5.3</v>
      </c>
      <c r="P4792" t="s">
        <v>54</v>
      </c>
      <c r="Q4792">
        <v>18</v>
      </c>
      <c r="R4792">
        <v>55</v>
      </c>
      <c r="S4792">
        <v>40</v>
      </c>
      <c r="T4792">
        <v>12</v>
      </c>
      <c r="U4792">
        <v>35</v>
      </c>
      <c r="V4792">
        <v>6.3</v>
      </c>
      <c r="W4792" t="s">
        <v>54</v>
      </c>
      <c r="X4792">
        <v>18</v>
      </c>
      <c r="Y4792">
        <v>22</v>
      </c>
      <c r="Z4792">
        <v>38</v>
      </c>
      <c r="AA4792">
        <v>278.83</v>
      </c>
      <c r="AB4792">
        <v>80.48</v>
      </c>
      <c r="AC4792">
        <v>6.56</v>
      </c>
      <c r="AF4792">
        <v>0.25</v>
      </c>
      <c r="AH4792">
        <v>0.11</v>
      </c>
      <c r="AJ4792">
        <v>0.16</v>
      </c>
      <c r="AL4792" t="s">
        <v>8108</v>
      </c>
      <c r="AN4792">
        <v>-3.0000000000000001E-3</v>
      </c>
      <c r="AO4792">
        <v>2.4E-2</v>
      </c>
      <c r="AQ4792">
        <v>2E-3</v>
      </c>
      <c r="AR4792">
        <v>5</v>
      </c>
      <c r="AS4792" t="s">
        <v>195</v>
      </c>
      <c r="AT4792" t="s">
        <v>110</v>
      </c>
      <c r="AU4792">
        <v>25</v>
      </c>
      <c r="AW4792">
        <v>1.5</v>
      </c>
      <c r="AX4792">
        <v>20.2</v>
      </c>
      <c r="BA4792" t="s">
        <v>68</v>
      </c>
    </row>
    <row r="4793" spans="1:53" x14ac:dyDescent="0.25">
      <c r="A4793">
        <v>4792</v>
      </c>
      <c r="B4793" t="s">
        <v>8106</v>
      </c>
      <c r="C4793" t="s">
        <v>8107</v>
      </c>
      <c r="D4793">
        <v>109511</v>
      </c>
      <c r="E4793">
        <v>100160</v>
      </c>
      <c r="F4793">
        <v>473</v>
      </c>
      <c r="G4793" t="s">
        <v>63</v>
      </c>
      <c r="J4793">
        <v>8600</v>
      </c>
      <c r="K4793" t="s">
        <v>196</v>
      </c>
      <c r="L4793">
        <v>5748</v>
      </c>
      <c r="M4793">
        <v>12</v>
      </c>
      <c r="N4793">
        <v>30</v>
      </c>
      <c r="O4793">
        <v>6.8</v>
      </c>
      <c r="P4793" t="s">
        <v>54</v>
      </c>
      <c r="Q4793">
        <v>18</v>
      </c>
      <c r="R4793">
        <v>55</v>
      </c>
      <c r="S4793">
        <v>39</v>
      </c>
      <c r="T4793">
        <v>12</v>
      </c>
      <c r="U4793">
        <v>35</v>
      </c>
      <c r="V4793">
        <v>7.8</v>
      </c>
      <c r="W4793" t="s">
        <v>54</v>
      </c>
      <c r="X4793">
        <v>18</v>
      </c>
      <c r="Y4793">
        <v>22</v>
      </c>
      <c r="Z4793">
        <v>37</v>
      </c>
      <c r="AA4793">
        <v>278.86</v>
      </c>
      <c r="AB4793">
        <v>80.48</v>
      </c>
      <c r="AC4793">
        <v>5.0199999999999996</v>
      </c>
      <c r="AF4793">
        <v>1.1499999999999999</v>
      </c>
      <c r="AH4793">
        <v>1.1100000000000001</v>
      </c>
      <c r="AL4793" t="s">
        <v>243</v>
      </c>
      <c r="AN4793">
        <v>-6.0000000000000001E-3</v>
      </c>
      <c r="AO4793">
        <v>2.3E-2</v>
      </c>
      <c r="AQ4793">
        <v>2E-3</v>
      </c>
      <c r="AR4793">
        <v>4</v>
      </c>
      <c r="AT4793" t="s">
        <v>110</v>
      </c>
      <c r="AU4793">
        <v>25</v>
      </c>
      <c r="AW4793">
        <v>1.5</v>
      </c>
      <c r="AX4793">
        <v>20.2</v>
      </c>
      <c r="BA4793" t="s">
        <v>68</v>
      </c>
    </row>
    <row r="4794" spans="1:53" x14ac:dyDescent="0.25">
      <c r="A4794">
        <v>4793</v>
      </c>
      <c r="C4794" t="s">
        <v>8109</v>
      </c>
      <c r="D4794">
        <v>109519</v>
      </c>
      <c r="E4794">
        <v>82394</v>
      </c>
      <c r="G4794" t="s">
        <v>63</v>
      </c>
      <c r="M4794">
        <v>12</v>
      </c>
      <c r="N4794">
        <v>30</v>
      </c>
      <c r="O4794">
        <v>8.3000000000000007</v>
      </c>
      <c r="P4794" t="s">
        <v>54</v>
      </c>
      <c r="Q4794">
        <v>22</v>
      </c>
      <c r="R4794">
        <v>25</v>
      </c>
      <c r="S4794">
        <v>59</v>
      </c>
      <c r="T4794">
        <v>12</v>
      </c>
      <c r="U4794">
        <v>35</v>
      </c>
      <c r="V4794">
        <v>8.1</v>
      </c>
      <c r="W4794" t="s">
        <v>54</v>
      </c>
      <c r="X4794">
        <v>21</v>
      </c>
      <c r="Y4794">
        <v>52</v>
      </c>
      <c r="Z4794">
        <v>53</v>
      </c>
      <c r="AA4794">
        <v>266.81</v>
      </c>
      <c r="AB4794">
        <v>83.58</v>
      </c>
      <c r="AC4794">
        <v>5.85</v>
      </c>
      <c r="AF4794">
        <v>1.22</v>
      </c>
      <c r="AL4794" t="s">
        <v>96</v>
      </c>
      <c r="AN4794">
        <v>1.4E-2</v>
      </c>
      <c r="AO4794">
        <v>-1.9E-2</v>
      </c>
      <c r="AR4794">
        <v>-14</v>
      </c>
      <c r="AS4794" t="s">
        <v>60</v>
      </c>
    </row>
    <row r="4795" spans="1:53" x14ac:dyDescent="0.25">
      <c r="A4795">
        <v>4794</v>
      </c>
      <c r="C4795" t="s">
        <v>8110</v>
      </c>
      <c r="D4795">
        <v>109536</v>
      </c>
      <c r="E4795">
        <v>223542</v>
      </c>
      <c r="F4795">
        <v>3005</v>
      </c>
      <c r="L4795" t="s">
        <v>64</v>
      </c>
      <c r="M4795">
        <v>12</v>
      </c>
      <c r="N4795">
        <v>30</v>
      </c>
      <c r="O4795">
        <v>22.5</v>
      </c>
      <c r="P4795" t="s">
        <v>58</v>
      </c>
      <c r="Q4795">
        <v>40</v>
      </c>
      <c r="R4795">
        <v>28</v>
      </c>
      <c r="S4795">
        <v>15</v>
      </c>
      <c r="T4795">
        <v>12</v>
      </c>
      <c r="U4795">
        <v>35</v>
      </c>
      <c r="V4795">
        <v>45.5</v>
      </c>
      <c r="W4795" t="s">
        <v>58</v>
      </c>
      <c r="X4795">
        <v>41</v>
      </c>
      <c r="Y4795">
        <v>1</v>
      </c>
      <c r="Z4795">
        <v>19</v>
      </c>
      <c r="AA4795">
        <v>299.75</v>
      </c>
      <c r="AB4795">
        <v>21.75</v>
      </c>
      <c r="AC4795">
        <v>5.13</v>
      </c>
      <c r="AF4795">
        <v>0.22</v>
      </c>
      <c r="AH4795">
        <v>0</v>
      </c>
      <c r="AJ4795">
        <v>0.11</v>
      </c>
      <c r="AL4795" t="s">
        <v>328</v>
      </c>
      <c r="AN4795">
        <v>-0.107</v>
      </c>
      <c r="AO4795">
        <v>-1E-3</v>
      </c>
      <c r="AQ4795">
        <v>2.4E-2</v>
      </c>
      <c r="AR4795">
        <v>-11</v>
      </c>
      <c r="AU4795">
        <v>94</v>
      </c>
      <c r="BA4795" t="s">
        <v>68</v>
      </c>
    </row>
    <row r="4796" spans="1:53" x14ac:dyDescent="0.25">
      <c r="A4796">
        <v>4795</v>
      </c>
      <c r="B4796" t="s">
        <v>8111</v>
      </c>
      <c r="C4796" t="s">
        <v>8112</v>
      </c>
      <c r="D4796">
        <v>109551</v>
      </c>
      <c r="E4796">
        <v>7600</v>
      </c>
      <c r="G4796" t="s">
        <v>63</v>
      </c>
      <c r="M4796">
        <v>12</v>
      </c>
      <c r="N4796">
        <v>30</v>
      </c>
      <c r="O4796">
        <v>30.2</v>
      </c>
      <c r="P4796" t="s">
        <v>54</v>
      </c>
      <c r="Q4796">
        <v>70</v>
      </c>
      <c r="R4796">
        <v>34</v>
      </c>
      <c r="S4796">
        <v>23</v>
      </c>
      <c r="T4796">
        <v>12</v>
      </c>
      <c r="U4796">
        <v>34</v>
      </c>
      <c r="V4796">
        <v>44</v>
      </c>
      <c r="W4796" t="s">
        <v>54</v>
      </c>
      <c r="X4796">
        <v>70</v>
      </c>
      <c r="Y4796">
        <v>1</v>
      </c>
      <c r="Z4796">
        <v>19</v>
      </c>
      <c r="AA4796">
        <v>125.02</v>
      </c>
      <c r="AB4796">
        <v>47.04</v>
      </c>
      <c r="AC4796">
        <v>4.9400000000000004</v>
      </c>
      <c r="AF4796">
        <v>1.31</v>
      </c>
      <c r="AH4796">
        <v>1.1499999999999999</v>
      </c>
      <c r="AL4796" t="s">
        <v>8113</v>
      </c>
      <c r="AN4796">
        <v>-3.2000000000000001E-2</v>
      </c>
      <c r="AO4796">
        <v>0</v>
      </c>
      <c r="AR4796">
        <v>5</v>
      </c>
      <c r="AS4796" t="s">
        <v>60</v>
      </c>
      <c r="BA4796" t="s">
        <v>68</v>
      </c>
    </row>
    <row r="4797" spans="1:53" x14ac:dyDescent="0.25">
      <c r="A4797">
        <v>4796</v>
      </c>
      <c r="C4797" t="s">
        <v>8114</v>
      </c>
      <c r="D4797">
        <v>109573</v>
      </c>
      <c r="E4797">
        <v>203621</v>
      </c>
      <c r="I4797" t="s">
        <v>77</v>
      </c>
      <c r="M4797">
        <v>12</v>
      </c>
      <c r="N4797">
        <v>30</v>
      </c>
      <c r="O4797">
        <v>38.1</v>
      </c>
      <c r="P4797" t="s">
        <v>58</v>
      </c>
      <c r="Q4797">
        <v>39</v>
      </c>
      <c r="R4797">
        <v>19</v>
      </c>
      <c r="S4797">
        <v>4</v>
      </c>
      <c r="T4797">
        <v>12</v>
      </c>
      <c r="U4797">
        <v>36</v>
      </c>
      <c r="V4797">
        <v>1.2</v>
      </c>
      <c r="W4797" t="s">
        <v>58</v>
      </c>
      <c r="X4797">
        <v>39</v>
      </c>
      <c r="Y4797">
        <v>52</v>
      </c>
      <c r="Z4797">
        <v>12</v>
      </c>
      <c r="AA4797">
        <v>299.72000000000003</v>
      </c>
      <c r="AB4797">
        <v>22.91</v>
      </c>
      <c r="AC4797">
        <v>5.8</v>
      </c>
      <c r="AF4797">
        <v>0.01</v>
      </c>
      <c r="AL4797" t="s">
        <v>260</v>
      </c>
      <c r="AN4797">
        <v>-3.4000000000000002E-2</v>
      </c>
      <c r="AO4797">
        <v>-3.6999999999999998E-2</v>
      </c>
      <c r="AR4797">
        <v>6</v>
      </c>
      <c r="AW4797">
        <v>6.1</v>
      </c>
      <c r="AX4797">
        <v>40</v>
      </c>
      <c r="AY4797" t="s">
        <v>56</v>
      </c>
      <c r="AZ4797">
        <v>3</v>
      </c>
    </row>
    <row r="4798" spans="1:53" x14ac:dyDescent="0.25">
      <c r="A4798">
        <v>4797</v>
      </c>
      <c r="C4798" t="s">
        <v>8115</v>
      </c>
      <c r="D4798">
        <v>109585</v>
      </c>
      <c r="E4798">
        <v>180937</v>
      </c>
      <c r="L4798" t="s">
        <v>8116</v>
      </c>
      <c r="M4798">
        <v>12</v>
      </c>
      <c r="N4798">
        <v>30</v>
      </c>
      <c r="O4798">
        <v>44</v>
      </c>
      <c r="P4798" t="s">
        <v>58</v>
      </c>
      <c r="Q4798">
        <v>19</v>
      </c>
      <c r="R4798">
        <v>58</v>
      </c>
      <c r="S4798">
        <v>30</v>
      </c>
      <c r="T4798">
        <v>12</v>
      </c>
      <c r="U4798">
        <v>35</v>
      </c>
      <c r="V4798">
        <v>58.6</v>
      </c>
      <c r="W4798" t="s">
        <v>58</v>
      </c>
      <c r="X4798">
        <v>20</v>
      </c>
      <c r="Y4798">
        <v>31</v>
      </c>
      <c r="Z4798">
        <v>38</v>
      </c>
      <c r="AA4798">
        <v>298.04000000000002</v>
      </c>
      <c r="AB4798">
        <v>42.2</v>
      </c>
      <c r="AC4798">
        <v>6.2</v>
      </c>
      <c r="AF4798">
        <v>0.33</v>
      </c>
      <c r="AH4798">
        <v>0.08</v>
      </c>
      <c r="AL4798" t="s">
        <v>830</v>
      </c>
      <c r="AN4798">
        <v>1.4E-2</v>
      </c>
      <c r="AO4798">
        <v>-3.6999999999999998E-2</v>
      </c>
      <c r="AR4798">
        <v>-2</v>
      </c>
      <c r="AS4798" t="s">
        <v>60</v>
      </c>
      <c r="AU4798">
        <v>67</v>
      </c>
      <c r="BA4798" t="s">
        <v>68</v>
      </c>
    </row>
    <row r="4799" spans="1:53" x14ac:dyDescent="0.25">
      <c r="A4799">
        <v>4798</v>
      </c>
      <c r="B4799" t="s">
        <v>8117</v>
      </c>
      <c r="C4799" t="s">
        <v>8118</v>
      </c>
      <c r="D4799">
        <v>109668</v>
      </c>
      <c r="E4799">
        <v>251974</v>
      </c>
      <c r="F4799">
        <v>474</v>
      </c>
      <c r="I4799" t="s">
        <v>77</v>
      </c>
      <c r="L4799" t="s">
        <v>8117</v>
      </c>
      <c r="M4799">
        <v>12</v>
      </c>
      <c r="N4799">
        <v>31</v>
      </c>
      <c r="O4799">
        <v>13</v>
      </c>
      <c r="P4799" t="s">
        <v>58</v>
      </c>
      <c r="Q4799">
        <v>68</v>
      </c>
      <c r="R4799">
        <v>35</v>
      </c>
      <c r="S4799">
        <v>4</v>
      </c>
      <c r="T4799">
        <v>12</v>
      </c>
      <c r="U4799">
        <v>37</v>
      </c>
      <c r="V4799">
        <v>11</v>
      </c>
      <c r="W4799" t="s">
        <v>58</v>
      </c>
      <c r="X4799">
        <v>69</v>
      </c>
      <c r="Y4799">
        <v>8</v>
      </c>
      <c r="Z4799">
        <v>8</v>
      </c>
      <c r="AA4799">
        <v>301.66000000000003</v>
      </c>
      <c r="AB4799">
        <v>-6.3</v>
      </c>
      <c r="AC4799">
        <v>2.69</v>
      </c>
      <c r="AF4799">
        <v>-0.2</v>
      </c>
      <c r="AH4799">
        <v>-0.83</v>
      </c>
      <c r="AJ4799">
        <v>-0.24</v>
      </c>
      <c r="AL4799" t="s">
        <v>2772</v>
      </c>
      <c r="AN4799">
        <v>-4.8000000000000001E-2</v>
      </c>
      <c r="AO4799">
        <v>-1.2999999999999999E-2</v>
      </c>
      <c r="AR4799">
        <v>13</v>
      </c>
      <c r="AS4799" t="s">
        <v>60</v>
      </c>
      <c r="AU4799">
        <v>147</v>
      </c>
      <c r="AW4799">
        <v>10.1</v>
      </c>
      <c r="AX4799">
        <v>29.6</v>
      </c>
      <c r="BA4799" t="s">
        <v>68</v>
      </c>
    </row>
    <row r="4800" spans="1:53" x14ac:dyDescent="0.25">
      <c r="A4800">
        <v>4799</v>
      </c>
      <c r="B4800" t="s">
        <v>8119</v>
      </c>
      <c r="C4800" t="s">
        <v>8120</v>
      </c>
      <c r="D4800">
        <v>109704</v>
      </c>
      <c r="E4800">
        <v>138873</v>
      </c>
      <c r="F4800">
        <v>1324</v>
      </c>
      <c r="M4800">
        <v>12</v>
      </c>
      <c r="N4800">
        <v>31</v>
      </c>
      <c r="O4800">
        <v>38.200000000000003</v>
      </c>
      <c r="P4800" t="s">
        <v>58</v>
      </c>
      <c r="Q4800">
        <v>5</v>
      </c>
      <c r="R4800">
        <v>16</v>
      </c>
      <c r="S4800">
        <v>51</v>
      </c>
      <c r="T4800">
        <v>12</v>
      </c>
      <c r="U4800">
        <v>36</v>
      </c>
      <c r="V4800">
        <v>47.4</v>
      </c>
      <c r="W4800" t="s">
        <v>58</v>
      </c>
      <c r="X4800">
        <v>5</v>
      </c>
      <c r="Y4800">
        <v>49</v>
      </c>
      <c r="Z4800">
        <v>55</v>
      </c>
      <c r="AA4800">
        <v>296.26</v>
      </c>
      <c r="AB4800">
        <v>56.85</v>
      </c>
      <c r="AC4800">
        <v>5.87</v>
      </c>
      <c r="AF4800">
        <v>7.0000000000000007E-2</v>
      </c>
      <c r="AH4800">
        <v>0.09</v>
      </c>
      <c r="AL4800" t="s">
        <v>575</v>
      </c>
      <c r="AN4800">
        <v>-2.8000000000000001E-2</v>
      </c>
      <c r="AO4800">
        <v>-1.7999999999999999E-2</v>
      </c>
      <c r="AR4800">
        <v>-6</v>
      </c>
      <c r="AS4800" t="s">
        <v>60</v>
      </c>
    </row>
    <row r="4801" spans="1:53" x14ac:dyDescent="0.25">
      <c r="A4801">
        <v>4800</v>
      </c>
      <c r="C4801" t="s">
        <v>8121</v>
      </c>
      <c r="D4801">
        <v>109729</v>
      </c>
      <c r="E4801">
        <v>28444</v>
      </c>
      <c r="G4801" t="s">
        <v>63</v>
      </c>
      <c r="L4801" t="s">
        <v>8122</v>
      </c>
      <c r="M4801">
        <v>12</v>
      </c>
      <c r="N4801">
        <v>31</v>
      </c>
      <c r="O4801">
        <v>50.3</v>
      </c>
      <c r="P4801" t="s">
        <v>54</v>
      </c>
      <c r="Q4801">
        <v>60</v>
      </c>
      <c r="R4801">
        <v>2</v>
      </c>
      <c r="S4801">
        <v>16</v>
      </c>
      <c r="T4801">
        <v>12</v>
      </c>
      <c r="U4801">
        <v>36</v>
      </c>
      <c r="V4801">
        <v>23.3</v>
      </c>
      <c r="W4801" t="s">
        <v>54</v>
      </c>
      <c r="X4801">
        <v>59</v>
      </c>
      <c r="Y4801">
        <v>29</v>
      </c>
      <c r="Z4801">
        <v>13</v>
      </c>
      <c r="AA4801">
        <v>126.49</v>
      </c>
      <c r="AB4801">
        <v>57.54</v>
      </c>
      <c r="AC4801">
        <v>5.5</v>
      </c>
      <c r="AD4801" t="s">
        <v>677</v>
      </c>
      <c r="AL4801" t="s">
        <v>1569</v>
      </c>
      <c r="AN4801">
        <v>-2.5000000000000001E-2</v>
      </c>
      <c r="AO4801">
        <v>-1.0999999999999999E-2</v>
      </c>
      <c r="AR4801">
        <v>-91</v>
      </c>
      <c r="AS4801" t="s">
        <v>60</v>
      </c>
      <c r="BA4801" t="s">
        <v>68</v>
      </c>
    </row>
    <row r="4802" spans="1:53" x14ac:dyDescent="0.25">
      <c r="A4802">
        <v>4801</v>
      </c>
      <c r="B4802" t="s">
        <v>8123</v>
      </c>
      <c r="C4802" t="s">
        <v>8124</v>
      </c>
      <c r="D4802">
        <v>109742</v>
      </c>
      <c r="E4802">
        <v>100176</v>
      </c>
      <c r="F4802">
        <v>3007</v>
      </c>
      <c r="G4802" t="s">
        <v>63</v>
      </c>
      <c r="M4802">
        <v>12</v>
      </c>
      <c r="N4802">
        <v>31</v>
      </c>
      <c r="O4802">
        <v>57.4</v>
      </c>
      <c r="P4802" t="s">
        <v>54</v>
      </c>
      <c r="Q4802">
        <v>17</v>
      </c>
      <c r="R4802">
        <v>38</v>
      </c>
      <c r="S4802">
        <v>26</v>
      </c>
      <c r="T4802">
        <v>12</v>
      </c>
      <c r="U4802">
        <v>36</v>
      </c>
      <c r="V4802">
        <v>58.3</v>
      </c>
      <c r="W4802" t="s">
        <v>54</v>
      </c>
      <c r="X4802">
        <v>17</v>
      </c>
      <c r="Y4802">
        <v>5</v>
      </c>
      <c r="Z4802">
        <v>22</v>
      </c>
      <c r="AA4802">
        <v>283.77</v>
      </c>
      <c r="AB4802">
        <v>79.42</v>
      </c>
      <c r="AC4802">
        <v>5.68</v>
      </c>
      <c r="AF4802">
        <v>1.41</v>
      </c>
      <c r="AH4802">
        <v>1.75</v>
      </c>
      <c r="AL4802" t="s">
        <v>153</v>
      </c>
      <c r="AN4802">
        <v>-3.6999999999999998E-2</v>
      </c>
      <c r="AO4802">
        <v>-1.6E-2</v>
      </c>
      <c r="AR4802">
        <v>-8</v>
      </c>
    </row>
    <row r="4803" spans="1:53" x14ac:dyDescent="0.25">
      <c r="A4803">
        <v>4802</v>
      </c>
      <c r="B4803" t="s">
        <v>8125</v>
      </c>
      <c r="C4803" t="s">
        <v>8126</v>
      </c>
      <c r="D4803">
        <v>109787</v>
      </c>
      <c r="E4803">
        <v>223560</v>
      </c>
      <c r="M4803">
        <v>12</v>
      </c>
      <c r="N4803">
        <v>32</v>
      </c>
      <c r="O4803">
        <v>13.8</v>
      </c>
      <c r="P4803" t="s">
        <v>58</v>
      </c>
      <c r="Q4803">
        <v>47</v>
      </c>
      <c r="R4803">
        <v>59</v>
      </c>
      <c r="S4803">
        <v>26</v>
      </c>
      <c r="T4803">
        <v>12</v>
      </c>
      <c r="U4803">
        <v>37</v>
      </c>
      <c r="V4803">
        <v>42.2</v>
      </c>
      <c r="W4803" t="s">
        <v>58</v>
      </c>
      <c r="X4803">
        <v>48</v>
      </c>
      <c r="Y4803">
        <v>32</v>
      </c>
      <c r="Z4803">
        <v>28</v>
      </c>
      <c r="AA4803">
        <v>300.58999999999997</v>
      </c>
      <c r="AB4803">
        <v>14.27</v>
      </c>
      <c r="AC4803">
        <v>3.86</v>
      </c>
      <c r="AF4803">
        <v>0.05</v>
      </c>
      <c r="AH4803">
        <v>0.03</v>
      </c>
      <c r="AJ4803">
        <v>0.04</v>
      </c>
      <c r="AL4803" t="s">
        <v>222</v>
      </c>
      <c r="AN4803">
        <v>-0.184</v>
      </c>
      <c r="AO4803">
        <v>-5.0000000000000001E-3</v>
      </c>
      <c r="AQ4803">
        <v>2.4E-2</v>
      </c>
      <c r="AR4803">
        <v>5</v>
      </c>
      <c r="AU4803">
        <v>281</v>
      </c>
    </row>
    <row r="4804" spans="1:53" x14ac:dyDescent="0.25">
      <c r="A4804">
        <v>4803</v>
      </c>
      <c r="C4804" t="s">
        <v>8127</v>
      </c>
      <c r="D4804">
        <v>109799</v>
      </c>
      <c r="E4804">
        <v>180965</v>
      </c>
      <c r="J4804">
        <v>8612</v>
      </c>
      <c r="M4804">
        <v>12</v>
      </c>
      <c r="N4804">
        <v>32</v>
      </c>
      <c r="O4804">
        <v>24</v>
      </c>
      <c r="P4804" t="s">
        <v>58</v>
      </c>
      <c r="Q4804">
        <v>26</v>
      </c>
      <c r="R4804">
        <v>35</v>
      </c>
      <c r="S4804">
        <v>10</v>
      </c>
      <c r="T4804">
        <v>12</v>
      </c>
      <c r="U4804">
        <v>37</v>
      </c>
      <c r="V4804">
        <v>42.2</v>
      </c>
      <c r="W4804" t="s">
        <v>58</v>
      </c>
      <c r="X4804">
        <v>27</v>
      </c>
      <c r="Y4804">
        <v>8</v>
      </c>
      <c r="Z4804">
        <v>20</v>
      </c>
      <c r="AA4804">
        <v>299.17</v>
      </c>
      <c r="AB4804">
        <v>35.630000000000003</v>
      </c>
      <c r="AC4804">
        <v>5.45</v>
      </c>
      <c r="AF4804">
        <v>0.32</v>
      </c>
      <c r="AH4804">
        <v>0.03</v>
      </c>
      <c r="AJ4804">
        <v>0.19</v>
      </c>
      <c r="AL4804" t="s">
        <v>2477</v>
      </c>
      <c r="AN4804">
        <v>7.5999999999999998E-2</v>
      </c>
      <c r="AO4804">
        <v>-9.0999999999999998E-2</v>
      </c>
      <c r="AQ4804">
        <v>3.6999999999999998E-2</v>
      </c>
      <c r="AR4804">
        <v>-1</v>
      </c>
      <c r="AU4804">
        <v>0</v>
      </c>
      <c r="AW4804">
        <v>5.9</v>
      </c>
      <c r="AX4804">
        <v>1.4</v>
      </c>
      <c r="BA4804" t="s">
        <v>68</v>
      </c>
    </row>
    <row r="4805" spans="1:53" x14ac:dyDescent="0.25">
      <c r="A4805">
        <v>4804</v>
      </c>
      <c r="C4805" t="s">
        <v>8128</v>
      </c>
      <c r="D4805">
        <v>109857</v>
      </c>
      <c r="E4805">
        <v>256967</v>
      </c>
      <c r="I4805" t="s">
        <v>77</v>
      </c>
      <c r="M4805">
        <v>12</v>
      </c>
      <c r="N4805">
        <v>32</v>
      </c>
      <c r="O4805">
        <v>49.3</v>
      </c>
      <c r="P4805" t="s">
        <v>58</v>
      </c>
      <c r="Q4805">
        <v>74</v>
      </c>
      <c r="R4805">
        <v>49</v>
      </c>
      <c r="S4805">
        <v>13</v>
      </c>
      <c r="T4805">
        <v>12</v>
      </c>
      <c r="U4805">
        <v>39</v>
      </c>
      <c r="V4805">
        <v>14.5</v>
      </c>
      <c r="W4805" t="s">
        <v>58</v>
      </c>
      <c r="X4805">
        <v>75</v>
      </c>
      <c r="Y4805">
        <v>22</v>
      </c>
      <c r="Z4805">
        <v>10</v>
      </c>
      <c r="AA4805">
        <v>302.14</v>
      </c>
      <c r="AB4805">
        <v>-12.52</v>
      </c>
      <c r="AC4805">
        <v>6.49</v>
      </c>
      <c r="AF4805">
        <v>0.08</v>
      </c>
      <c r="AH4805">
        <v>-0.24</v>
      </c>
      <c r="AJ4805">
        <v>0.08</v>
      </c>
      <c r="AK4805" t="s">
        <v>353</v>
      </c>
      <c r="AL4805" t="s">
        <v>1809</v>
      </c>
      <c r="AN4805">
        <v>-3.2000000000000001E-2</v>
      </c>
      <c r="AO4805">
        <v>3.1E-2</v>
      </c>
      <c r="AR4805">
        <v>-20</v>
      </c>
      <c r="AW4805">
        <v>2</v>
      </c>
      <c r="AX4805">
        <v>2</v>
      </c>
      <c r="BA4805" t="s">
        <v>68</v>
      </c>
    </row>
    <row r="4806" spans="1:53" x14ac:dyDescent="0.25">
      <c r="A4806">
        <v>4805</v>
      </c>
      <c r="C4806" t="s">
        <v>8129</v>
      </c>
      <c r="D4806">
        <v>109860</v>
      </c>
      <c r="E4806">
        <v>119503</v>
      </c>
      <c r="M4806">
        <v>12</v>
      </c>
      <c r="N4806">
        <v>32</v>
      </c>
      <c r="O4806">
        <v>58.5</v>
      </c>
      <c r="P4806" t="s">
        <v>54</v>
      </c>
      <c r="Q4806">
        <v>3</v>
      </c>
      <c r="R4806">
        <v>49</v>
      </c>
      <c r="S4806">
        <v>58</v>
      </c>
      <c r="T4806">
        <v>12</v>
      </c>
      <c r="U4806">
        <v>38</v>
      </c>
      <c r="V4806">
        <v>4.4000000000000004</v>
      </c>
      <c r="W4806" t="s">
        <v>54</v>
      </c>
      <c r="X4806">
        <v>3</v>
      </c>
      <c r="Y4806">
        <v>16</v>
      </c>
      <c r="Z4806">
        <v>57</v>
      </c>
      <c r="AA4806">
        <v>294.73</v>
      </c>
      <c r="AB4806">
        <v>65.94</v>
      </c>
      <c r="AC4806">
        <v>6.33</v>
      </c>
      <c r="AF4806">
        <v>0.01</v>
      </c>
      <c r="AH4806">
        <v>0.01</v>
      </c>
      <c r="AL4806" t="s">
        <v>176</v>
      </c>
      <c r="AN4806">
        <v>-2.9000000000000001E-2</v>
      </c>
      <c r="AO4806">
        <v>-8.9999999999999993E-3</v>
      </c>
      <c r="AR4806">
        <v>-8</v>
      </c>
      <c r="AS4806" t="s">
        <v>72</v>
      </c>
      <c r="AU4806">
        <v>24</v>
      </c>
    </row>
    <row r="4807" spans="1:53" x14ac:dyDescent="0.25">
      <c r="A4807">
        <v>4806</v>
      </c>
      <c r="C4807" t="s">
        <v>8130</v>
      </c>
      <c r="D4807">
        <v>109867</v>
      </c>
      <c r="E4807">
        <v>251980</v>
      </c>
      <c r="I4807" t="s">
        <v>77</v>
      </c>
      <c r="M4807">
        <v>12</v>
      </c>
      <c r="N4807">
        <v>32</v>
      </c>
      <c r="O4807">
        <v>56.2</v>
      </c>
      <c r="P4807" t="s">
        <v>58</v>
      </c>
      <c r="Q4807">
        <v>66</v>
      </c>
      <c r="R4807">
        <v>38</v>
      </c>
      <c r="S4807">
        <v>34</v>
      </c>
      <c r="T4807">
        <v>12</v>
      </c>
      <c r="U4807">
        <v>38</v>
      </c>
      <c r="V4807">
        <v>52.5</v>
      </c>
      <c r="W4807" t="s">
        <v>58</v>
      </c>
      <c r="X4807">
        <v>67</v>
      </c>
      <c r="Y4807">
        <v>11</v>
      </c>
      <c r="Z4807">
        <v>35</v>
      </c>
      <c r="AA4807">
        <v>301.70999999999998</v>
      </c>
      <c r="AB4807">
        <v>-4.3499999999999996</v>
      </c>
      <c r="AC4807">
        <v>6.25</v>
      </c>
      <c r="AF4807">
        <v>0.06</v>
      </c>
      <c r="AH4807">
        <v>-0.85</v>
      </c>
      <c r="AL4807" t="s">
        <v>361</v>
      </c>
      <c r="AM4807" t="s">
        <v>1314</v>
      </c>
      <c r="AN4807">
        <v>-6.0000000000000001E-3</v>
      </c>
      <c r="AO4807">
        <v>-2E-3</v>
      </c>
      <c r="AR4807">
        <v>-16</v>
      </c>
      <c r="AU4807">
        <v>88</v>
      </c>
      <c r="AW4807">
        <v>5.7</v>
      </c>
      <c r="AX4807">
        <v>17</v>
      </c>
      <c r="BA4807" t="s">
        <v>68</v>
      </c>
    </row>
    <row r="4808" spans="1:53" x14ac:dyDescent="0.25">
      <c r="A4808">
        <v>4807</v>
      </c>
      <c r="C4808" t="s">
        <v>8131</v>
      </c>
      <c r="D4808">
        <v>109896</v>
      </c>
      <c r="E4808">
        <v>119508</v>
      </c>
      <c r="F4808">
        <v>3009</v>
      </c>
      <c r="G4808" t="s">
        <v>63</v>
      </c>
      <c r="L4808" t="s">
        <v>8132</v>
      </c>
      <c r="M4808">
        <v>12</v>
      </c>
      <c r="N4808">
        <v>33</v>
      </c>
      <c r="O4808">
        <v>16.3</v>
      </c>
      <c r="P4808" t="s">
        <v>54</v>
      </c>
      <c r="Q4808">
        <v>2</v>
      </c>
      <c r="R4808">
        <v>24</v>
      </c>
      <c r="S4808">
        <v>19</v>
      </c>
      <c r="T4808">
        <v>12</v>
      </c>
      <c r="U4808">
        <v>38</v>
      </c>
      <c r="V4808">
        <v>22.4</v>
      </c>
      <c r="W4808" t="s">
        <v>54</v>
      </c>
      <c r="X4808">
        <v>1</v>
      </c>
      <c r="Y4808">
        <v>51</v>
      </c>
      <c r="Z4808">
        <v>17</v>
      </c>
      <c r="AA4808">
        <v>295.32</v>
      </c>
      <c r="AB4808">
        <v>64.53</v>
      </c>
      <c r="AC4808">
        <v>5.71</v>
      </c>
      <c r="AF4808">
        <v>1.6</v>
      </c>
      <c r="AH4808">
        <v>1.83</v>
      </c>
      <c r="AJ4808">
        <v>1.42</v>
      </c>
      <c r="AL4808" t="s">
        <v>8133</v>
      </c>
      <c r="AN4808">
        <v>-0.08</v>
      </c>
      <c r="AO4808">
        <v>-1.7999999999999999E-2</v>
      </c>
      <c r="AQ4808">
        <v>2.9000000000000001E-2</v>
      </c>
      <c r="AR4808">
        <v>-16</v>
      </c>
      <c r="AS4808" t="s">
        <v>72</v>
      </c>
      <c r="BA4808" t="s">
        <v>68</v>
      </c>
    </row>
    <row r="4809" spans="1:53" x14ac:dyDescent="0.25">
      <c r="A4809">
        <v>4808</v>
      </c>
      <c r="C4809" t="s">
        <v>8134</v>
      </c>
      <c r="D4809">
        <v>109914</v>
      </c>
      <c r="E4809">
        <v>119509</v>
      </c>
      <c r="G4809" t="s">
        <v>63</v>
      </c>
      <c r="L4809" t="s">
        <v>8135</v>
      </c>
      <c r="M4809">
        <v>12</v>
      </c>
      <c r="N4809">
        <v>33</v>
      </c>
      <c r="O4809">
        <v>25.4</v>
      </c>
      <c r="P4809" t="s">
        <v>54</v>
      </c>
      <c r="Q4809">
        <v>7</v>
      </c>
      <c r="R4809">
        <v>32</v>
      </c>
      <c r="S4809">
        <v>18</v>
      </c>
      <c r="T4809">
        <v>12</v>
      </c>
      <c r="U4809">
        <v>38</v>
      </c>
      <c r="V4809">
        <v>30</v>
      </c>
      <c r="W4809" t="s">
        <v>54</v>
      </c>
      <c r="X4809">
        <v>6</v>
      </c>
      <c r="Y4809">
        <v>59</v>
      </c>
      <c r="Z4809">
        <v>18</v>
      </c>
      <c r="AA4809">
        <v>293.68</v>
      </c>
      <c r="AB4809">
        <v>69.63</v>
      </c>
      <c r="AC4809">
        <v>7.08</v>
      </c>
      <c r="AF4809">
        <v>1.44</v>
      </c>
      <c r="AH4809">
        <v>1.28</v>
      </c>
      <c r="AJ4809">
        <v>1.74</v>
      </c>
      <c r="AL4809" t="s">
        <v>8136</v>
      </c>
      <c r="AN4809">
        <v>-2.5999999999999999E-2</v>
      </c>
      <c r="AO4809">
        <v>-4.0000000000000001E-3</v>
      </c>
      <c r="AQ4809">
        <v>1.4E-2</v>
      </c>
      <c r="AR4809">
        <v>-26</v>
      </c>
      <c r="AS4809" t="s">
        <v>60</v>
      </c>
      <c r="BA4809" t="s">
        <v>68</v>
      </c>
    </row>
    <row r="4810" spans="1:53" x14ac:dyDescent="0.25">
      <c r="A4810">
        <v>4809</v>
      </c>
      <c r="C4810" t="s">
        <v>8137</v>
      </c>
      <c r="D4810">
        <v>109931</v>
      </c>
      <c r="E4810">
        <v>157415</v>
      </c>
      <c r="F4810">
        <v>3010</v>
      </c>
      <c r="M4810">
        <v>12</v>
      </c>
      <c r="N4810">
        <v>33</v>
      </c>
      <c r="O4810">
        <v>31.2</v>
      </c>
      <c r="P4810" t="s">
        <v>58</v>
      </c>
      <c r="Q4810">
        <v>17</v>
      </c>
      <c r="R4810">
        <v>42</v>
      </c>
      <c r="S4810">
        <v>3</v>
      </c>
      <c r="T4810">
        <v>12</v>
      </c>
      <c r="U4810">
        <v>38</v>
      </c>
      <c r="V4810">
        <v>44.6</v>
      </c>
      <c r="W4810" t="s">
        <v>58</v>
      </c>
      <c r="X4810">
        <v>18</v>
      </c>
      <c r="Y4810">
        <v>15</v>
      </c>
      <c r="Z4810">
        <v>1</v>
      </c>
      <c r="AA4810">
        <v>298.70999999999998</v>
      </c>
      <c r="AB4810">
        <v>44.52</v>
      </c>
      <c r="AC4810">
        <v>6</v>
      </c>
      <c r="AF4810">
        <v>0.28999999999999998</v>
      </c>
      <c r="AL4810" t="s">
        <v>8138</v>
      </c>
      <c r="AN4810">
        <v>-0.11899999999999999</v>
      </c>
      <c r="AO4810">
        <v>2.5000000000000001E-2</v>
      </c>
      <c r="AR4810">
        <v>-13</v>
      </c>
      <c r="AS4810" t="s">
        <v>60</v>
      </c>
    </row>
    <row r="4811" spans="1:53" x14ac:dyDescent="0.25">
      <c r="A4811">
        <v>4810</v>
      </c>
      <c r="C4811" t="s">
        <v>8139</v>
      </c>
      <c r="D4811">
        <v>109960</v>
      </c>
      <c r="E4811">
        <v>203666</v>
      </c>
      <c r="F4811">
        <v>3011</v>
      </c>
      <c r="L4811">
        <v>5822</v>
      </c>
      <c r="M4811">
        <v>12</v>
      </c>
      <c r="N4811">
        <v>33</v>
      </c>
      <c r="O4811">
        <v>44.1</v>
      </c>
      <c r="P4811" t="s">
        <v>58</v>
      </c>
      <c r="Q4811">
        <v>29</v>
      </c>
      <c r="R4811">
        <v>52</v>
      </c>
      <c r="S4811">
        <v>20</v>
      </c>
      <c r="T4811">
        <v>12</v>
      </c>
      <c r="U4811">
        <v>39</v>
      </c>
      <c r="V4811">
        <v>3.5</v>
      </c>
      <c r="W4811" t="s">
        <v>58</v>
      </c>
      <c r="X4811">
        <v>30</v>
      </c>
      <c r="Y4811">
        <v>25</v>
      </c>
      <c r="Z4811">
        <v>20</v>
      </c>
      <c r="AA4811">
        <v>299.77</v>
      </c>
      <c r="AB4811">
        <v>32.369999999999997</v>
      </c>
      <c r="AC4811">
        <v>5.89</v>
      </c>
      <c r="AF4811">
        <v>1.21</v>
      </c>
      <c r="AL4811" t="s">
        <v>424</v>
      </c>
      <c r="AN4811">
        <v>-3.4000000000000002E-2</v>
      </c>
      <c r="AO4811">
        <v>-6.0000000000000001E-3</v>
      </c>
      <c r="AR4811">
        <v>-13</v>
      </c>
      <c r="AS4811" t="s">
        <v>60</v>
      </c>
    </row>
    <row r="4812" spans="1:53" x14ac:dyDescent="0.25">
      <c r="A4812">
        <v>4811</v>
      </c>
      <c r="B4812" t="s">
        <v>8140</v>
      </c>
      <c r="C4812" t="s">
        <v>8141</v>
      </c>
      <c r="D4812">
        <v>109980</v>
      </c>
      <c r="E4812">
        <v>44265</v>
      </c>
      <c r="M4812">
        <v>12</v>
      </c>
      <c r="N4812">
        <v>33</v>
      </c>
      <c r="O4812">
        <v>57.6</v>
      </c>
      <c r="P4812" t="s">
        <v>54</v>
      </c>
      <c r="Q4812">
        <v>41</v>
      </c>
      <c r="R4812">
        <v>25</v>
      </c>
      <c r="S4812">
        <v>29</v>
      </c>
      <c r="T4812">
        <v>12</v>
      </c>
      <c r="U4812">
        <v>38</v>
      </c>
      <c r="V4812">
        <v>46.3</v>
      </c>
      <c r="W4812" t="s">
        <v>54</v>
      </c>
      <c r="X4812">
        <v>40</v>
      </c>
      <c r="Y4812">
        <v>52</v>
      </c>
      <c r="Z4812">
        <v>28</v>
      </c>
      <c r="AA4812">
        <v>132.88</v>
      </c>
      <c r="AB4812">
        <v>76.010000000000005</v>
      </c>
      <c r="AC4812">
        <v>6.37</v>
      </c>
      <c r="AF4812">
        <v>0.18</v>
      </c>
      <c r="AH4812">
        <v>7.0000000000000007E-2</v>
      </c>
      <c r="AL4812" t="s">
        <v>3177</v>
      </c>
      <c r="AN4812">
        <v>-2.5999999999999999E-2</v>
      </c>
      <c r="AO4812">
        <v>-1.6E-2</v>
      </c>
      <c r="AR4812">
        <v>-15</v>
      </c>
      <c r="AU4812">
        <v>220</v>
      </c>
    </row>
    <row r="4813" spans="1:53" x14ac:dyDescent="0.25">
      <c r="A4813">
        <v>4812</v>
      </c>
      <c r="C4813" t="s">
        <v>8142</v>
      </c>
      <c r="D4813">
        <v>109996</v>
      </c>
      <c r="E4813">
        <v>82420</v>
      </c>
      <c r="I4813" t="s">
        <v>77</v>
      </c>
      <c r="M4813">
        <v>12</v>
      </c>
      <c r="N4813">
        <v>34</v>
      </c>
      <c r="O4813">
        <v>4.0999999999999996</v>
      </c>
      <c r="P4813" t="s">
        <v>54</v>
      </c>
      <c r="Q4813">
        <v>23</v>
      </c>
      <c r="R4813">
        <v>12</v>
      </c>
      <c r="S4813">
        <v>35</v>
      </c>
      <c r="T4813">
        <v>12</v>
      </c>
      <c r="U4813">
        <v>39</v>
      </c>
      <c r="V4813">
        <v>2.1</v>
      </c>
      <c r="W4813" t="s">
        <v>54</v>
      </c>
      <c r="X4813">
        <v>22</v>
      </c>
      <c r="Y4813">
        <v>39</v>
      </c>
      <c r="Z4813">
        <v>34</v>
      </c>
      <c r="AA4813">
        <v>270.08999999999997</v>
      </c>
      <c r="AB4813">
        <v>84.72</v>
      </c>
      <c r="AC4813">
        <v>6.38</v>
      </c>
      <c r="AF4813">
        <v>1.1000000000000001</v>
      </c>
      <c r="AL4813" t="s">
        <v>96</v>
      </c>
      <c r="AN4813">
        <v>-0.05</v>
      </c>
      <c r="AO4813">
        <v>-1.6E-2</v>
      </c>
      <c r="AR4813">
        <v>-27</v>
      </c>
      <c r="AS4813" t="s">
        <v>60</v>
      </c>
      <c r="AW4813">
        <v>6</v>
      </c>
      <c r="AX4813">
        <v>32.799999999999997</v>
      </c>
    </row>
    <row r="4814" spans="1:53" x14ac:dyDescent="0.25">
      <c r="A4814">
        <v>4813</v>
      </c>
      <c r="B4814" t="s">
        <v>8143</v>
      </c>
      <c r="C4814" t="s">
        <v>8144</v>
      </c>
      <c r="D4814">
        <v>110014</v>
      </c>
      <c r="E4814">
        <v>138892</v>
      </c>
      <c r="F4814">
        <v>475</v>
      </c>
      <c r="G4814" t="s">
        <v>63</v>
      </c>
      <c r="I4814" t="s">
        <v>77</v>
      </c>
      <c r="M4814">
        <v>12</v>
      </c>
      <c r="N4814">
        <v>34</v>
      </c>
      <c r="O4814">
        <v>5</v>
      </c>
      <c r="P4814" t="s">
        <v>58</v>
      </c>
      <c r="Q4814">
        <v>7</v>
      </c>
      <c r="R4814">
        <v>26</v>
      </c>
      <c r="S4814">
        <v>43</v>
      </c>
      <c r="T4814">
        <v>12</v>
      </c>
      <c r="U4814">
        <v>39</v>
      </c>
      <c r="V4814">
        <v>14.8</v>
      </c>
      <c r="W4814" t="s">
        <v>58</v>
      </c>
      <c r="X4814">
        <v>7</v>
      </c>
      <c r="Y4814">
        <v>59</v>
      </c>
      <c r="Z4814">
        <v>44</v>
      </c>
      <c r="AA4814">
        <v>297.7</v>
      </c>
      <c r="AB4814">
        <v>54.75</v>
      </c>
      <c r="AC4814">
        <v>4.66</v>
      </c>
      <c r="AF4814">
        <v>1.23</v>
      </c>
      <c r="AH4814">
        <v>1.39</v>
      </c>
      <c r="AJ4814">
        <v>0.61</v>
      </c>
      <c r="AL4814" t="s">
        <v>8145</v>
      </c>
      <c r="AN4814">
        <v>-7.5999999999999998E-2</v>
      </c>
      <c r="AO4814">
        <v>-2.5000000000000001E-2</v>
      </c>
      <c r="AQ4814">
        <v>0.02</v>
      </c>
      <c r="AR4814">
        <v>-20</v>
      </c>
      <c r="AT4814" t="s">
        <v>67</v>
      </c>
      <c r="AU4814">
        <v>17</v>
      </c>
      <c r="AW4814">
        <v>4.3</v>
      </c>
      <c r="AX4814">
        <v>173.1</v>
      </c>
      <c r="AY4814" t="s">
        <v>86</v>
      </c>
      <c r="AZ4814">
        <v>4</v>
      </c>
      <c r="BA4814" t="s">
        <v>68</v>
      </c>
    </row>
    <row r="4815" spans="1:53" x14ac:dyDescent="0.25">
      <c r="A4815">
        <v>4814</v>
      </c>
      <c r="C4815" t="s">
        <v>8146</v>
      </c>
      <c r="D4815">
        <v>110020</v>
      </c>
      <c r="E4815">
        <v>251987</v>
      </c>
      <c r="L4815" t="s">
        <v>8147</v>
      </c>
      <c r="M4815">
        <v>12</v>
      </c>
      <c r="N4815">
        <v>34</v>
      </c>
      <c r="O4815">
        <v>0.4</v>
      </c>
      <c r="P4815" t="s">
        <v>58</v>
      </c>
      <c r="Q4815">
        <v>65</v>
      </c>
      <c r="R4815">
        <v>57</v>
      </c>
      <c r="S4815">
        <v>40</v>
      </c>
      <c r="T4815">
        <v>12</v>
      </c>
      <c r="U4815">
        <v>39</v>
      </c>
      <c r="V4815">
        <v>55.6</v>
      </c>
      <c r="W4815" t="s">
        <v>58</v>
      </c>
      <c r="X4815">
        <v>66</v>
      </c>
      <c r="Y4815">
        <v>30</v>
      </c>
      <c r="Z4815">
        <v>42</v>
      </c>
      <c r="AA4815">
        <v>301.77999999999997</v>
      </c>
      <c r="AB4815">
        <v>-3.67</v>
      </c>
      <c r="AC4815">
        <v>6.26</v>
      </c>
      <c r="AF4815">
        <v>-0.05</v>
      </c>
      <c r="AH4815">
        <v>-0.2</v>
      </c>
      <c r="AL4815" t="s">
        <v>237</v>
      </c>
      <c r="AN4815">
        <v>-5.8999999999999997E-2</v>
      </c>
      <c r="AO4815">
        <v>-2.1000000000000001E-2</v>
      </c>
      <c r="AR4815">
        <v>-3</v>
      </c>
      <c r="AS4815" t="s">
        <v>60</v>
      </c>
      <c r="BA4815" t="s">
        <v>68</v>
      </c>
    </row>
    <row r="4816" spans="1:53" x14ac:dyDescent="0.25">
      <c r="A4816">
        <v>4815</v>
      </c>
      <c r="B4816" t="s">
        <v>8148</v>
      </c>
      <c r="C4816" t="s">
        <v>8149</v>
      </c>
      <c r="D4816">
        <v>110024</v>
      </c>
      <c r="E4816">
        <v>82421</v>
      </c>
      <c r="F4816">
        <v>3012</v>
      </c>
      <c r="M4816">
        <v>12</v>
      </c>
      <c r="N4816">
        <v>34</v>
      </c>
      <c r="O4816">
        <v>8.8000000000000007</v>
      </c>
      <c r="P4816" t="s">
        <v>54</v>
      </c>
      <c r="Q4816">
        <v>21</v>
      </c>
      <c r="R4816">
        <v>36</v>
      </c>
      <c r="S4816">
        <v>45</v>
      </c>
      <c r="T4816">
        <v>12</v>
      </c>
      <c r="U4816">
        <v>39</v>
      </c>
      <c r="V4816">
        <v>7.3</v>
      </c>
      <c r="W4816" t="s">
        <v>54</v>
      </c>
      <c r="X4816">
        <v>21</v>
      </c>
      <c r="Y4816">
        <v>3</v>
      </c>
      <c r="Z4816">
        <v>45</v>
      </c>
      <c r="AA4816">
        <v>277.43</v>
      </c>
      <c r="AB4816">
        <v>83.32</v>
      </c>
      <c r="AC4816">
        <v>5.46</v>
      </c>
      <c r="AF4816">
        <v>0.96</v>
      </c>
      <c r="AL4816" t="s">
        <v>123</v>
      </c>
      <c r="AN4816">
        <v>-8.1000000000000003E-2</v>
      </c>
      <c r="AO4816">
        <v>-1.2999999999999999E-2</v>
      </c>
      <c r="AR4816">
        <v>-21</v>
      </c>
      <c r="AS4816" t="s">
        <v>105</v>
      </c>
      <c r="BA4816" t="s">
        <v>68</v>
      </c>
    </row>
    <row r="4817" spans="1:53" x14ac:dyDescent="0.25">
      <c r="A4817">
        <v>4816</v>
      </c>
      <c r="C4817" t="s">
        <v>8150</v>
      </c>
      <c r="D4817">
        <v>110066</v>
      </c>
      <c r="E4817">
        <v>63118</v>
      </c>
      <c r="F4817">
        <v>3013</v>
      </c>
      <c r="L4817" t="s">
        <v>8151</v>
      </c>
      <c r="M4817">
        <v>12</v>
      </c>
      <c r="N4817">
        <v>34</v>
      </c>
      <c r="O4817">
        <v>25</v>
      </c>
      <c r="P4817" t="s">
        <v>54</v>
      </c>
      <c r="Q4817">
        <v>36</v>
      </c>
      <c r="R4817">
        <v>30</v>
      </c>
      <c r="S4817">
        <v>6</v>
      </c>
      <c r="T4817">
        <v>12</v>
      </c>
      <c r="U4817">
        <v>39</v>
      </c>
      <c r="V4817">
        <v>16.899999999999999</v>
      </c>
      <c r="W4817" t="s">
        <v>54</v>
      </c>
      <c r="X4817">
        <v>35</v>
      </c>
      <c r="Y4817">
        <v>57</v>
      </c>
      <c r="Z4817">
        <v>7</v>
      </c>
      <c r="AA4817">
        <v>138.51</v>
      </c>
      <c r="AB4817">
        <v>80.81</v>
      </c>
      <c r="AC4817">
        <v>6.45</v>
      </c>
      <c r="AF4817">
        <v>0.06</v>
      </c>
      <c r="AH4817">
        <v>0.03</v>
      </c>
      <c r="AL4817" t="s">
        <v>8152</v>
      </c>
      <c r="AN4817">
        <v>2.1999999999999999E-2</v>
      </c>
      <c r="AO4817">
        <v>-6.0000000000000001E-3</v>
      </c>
      <c r="AR4817">
        <v>-15</v>
      </c>
      <c r="AS4817" t="s">
        <v>72</v>
      </c>
      <c r="AU4817">
        <v>13</v>
      </c>
      <c r="BA4817" t="s">
        <v>68</v>
      </c>
    </row>
    <row r="4818" spans="1:53" x14ac:dyDescent="0.25">
      <c r="A4818">
        <v>4817</v>
      </c>
      <c r="C4818" t="s">
        <v>8153</v>
      </c>
      <c r="D4818">
        <v>110073</v>
      </c>
      <c r="E4818">
        <v>203681</v>
      </c>
      <c r="L4818">
        <v>5835</v>
      </c>
      <c r="M4818">
        <v>12</v>
      </c>
      <c r="N4818">
        <v>34</v>
      </c>
      <c r="O4818">
        <v>27.6</v>
      </c>
      <c r="P4818" t="s">
        <v>58</v>
      </c>
      <c r="Q4818">
        <v>39</v>
      </c>
      <c r="R4818">
        <v>26</v>
      </c>
      <c r="S4818">
        <v>13</v>
      </c>
      <c r="T4818">
        <v>12</v>
      </c>
      <c r="U4818">
        <v>39</v>
      </c>
      <c r="V4818">
        <v>52.5</v>
      </c>
      <c r="W4818" t="s">
        <v>58</v>
      </c>
      <c r="X4818">
        <v>39</v>
      </c>
      <c r="Y4818">
        <v>59</v>
      </c>
      <c r="Z4818">
        <v>15</v>
      </c>
      <c r="AA4818">
        <v>300.52999999999997</v>
      </c>
      <c r="AB4818">
        <v>22.83</v>
      </c>
      <c r="AC4818">
        <v>4.6399999999999997</v>
      </c>
      <c r="AF4818">
        <v>-0.08</v>
      </c>
      <c r="AH4818">
        <v>-0.42</v>
      </c>
      <c r="AJ4818">
        <v>-0.09</v>
      </c>
      <c r="AL4818" t="s">
        <v>8154</v>
      </c>
      <c r="AN4818">
        <v>-4.7E-2</v>
      </c>
      <c r="AO4818">
        <v>-0.03</v>
      </c>
      <c r="AR4818">
        <v>15</v>
      </c>
      <c r="AS4818" t="s">
        <v>280</v>
      </c>
      <c r="AU4818">
        <v>57</v>
      </c>
      <c r="BA4818" t="s">
        <v>68</v>
      </c>
    </row>
    <row r="4819" spans="1:53" x14ac:dyDescent="0.25">
      <c r="A4819">
        <v>4818</v>
      </c>
      <c r="C4819" t="s">
        <v>8155</v>
      </c>
      <c r="D4819">
        <v>110287</v>
      </c>
      <c r="E4819">
        <v>223601</v>
      </c>
      <c r="F4819">
        <v>1325</v>
      </c>
      <c r="M4819">
        <v>12</v>
      </c>
      <c r="N4819">
        <v>35</v>
      </c>
      <c r="O4819">
        <v>53.2</v>
      </c>
      <c r="P4819" t="s">
        <v>58</v>
      </c>
      <c r="Q4819">
        <v>45</v>
      </c>
      <c r="R4819">
        <v>35</v>
      </c>
      <c r="S4819">
        <v>53</v>
      </c>
      <c r="T4819">
        <v>12</v>
      </c>
      <c r="U4819">
        <v>41</v>
      </c>
      <c r="V4819">
        <v>23</v>
      </c>
      <c r="W4819" t="s">
        <v>58</v>
      </c>
      <c r="X4819">
        <v>46</v>
      </c>
      <c r="Y4819">
        <v>8</v>
      </c>
      <c r="Z4819">
        <v>44</v>
      </c>
      <c r="AA4819">
        <v>301.12</v>
      </c>
      <c r="AB4819">
        <v>16.690000000000001</v>
      </c>
      <c r="AC4819">
        <v>5.84</v>
      </c>
      <c r="AF4819">
        <v>1.52</v>
      </c>
      <c r="AH4819">
        <v>1.72</v>
      </c>
      <c r="AL4819" t="s">
        <v>332</v>
      </c>
      <c r="AN4819">
        <v>-6.9000000000000006E-2</v>
      </c>
      <c r="AO4819">
        <v>5.7000000000000002E-2</v>
      </c>
      <c r="AR4819">
        <v>7</v>
      </c>
    </row>
    <row r="4820" spans="1:53" x14ac:dyDescent="0.25">
      <c r="A4820">
        <v>4819</v>
      </c>
      <c r="B4820" t="s">
        <v>8156</v>
      </c>
      <c r="C4820" t="s">
        <v>8157</v>
      </c>
      <c r="D4820">
        <v>110304</v>
      </c>
      <c r="E4820">
        <v>223603</v>
      </c>
      <c r="I4820" t="s">
        <v>77</v>
      </c>
      <c r="M4820">
        <v>12</v>
      </c>
      <c r="N4820">
        <v>35</v>
      </c>
      <c r="O4820">
        <v>59.9</v>
      </c>
      <c r="P4820" t="s">
        <v>58</v>
      </c>
      <c r="Q4820">
        <v>48</v>
      </c>
      <c r="R4820">
        <v>24</v>
      </c>
      <c r="S4820">
        <v>38</v>
      </c>
      <c r="T4820">
        <v>12</v>
      </c>
      <c r="U4820">
        <v>41</v>
      </c>
      <c r="V4820">
        <v>31</v>
      </c>
      <c r="W4820" t="s">
        <v>58</v>
      </c>
      <c r="X4820">
        <v>48</v>
      </c>
      <c r="Y4820">
        <v>57</v>
      </c>
      <c r="Z4820">
        <v>35</v>
      </c>
      <c r="AA4820">
        <v>301.26</v>
      </c>
      <c r="AB4820">
        <v>13.88</v>
      </c>
      <c r="AC4820">
        <v>2.17</v>
      </c>
      <c r="AF4820">
        <v>-0.01</v>
      </c>
      <c r="AH4820">
        <v>-0.01</v>
      </c>
      <c r="AJ4820">
        <v>0</v>
      </c>
      <c r="AL4820" t="s">
        <v>2065</v>
      </c>
      <c r="AN4820">
        <v>-0.189</v>
      </c>
      <c r="AO4820">
        <v>-5.0000000000000001E-3</v>
      </c>
      <c r="AQ4820">
        <v>1.6E-2</v>
      </c>
      <c r="AR4820">
        <v>-6</v>
      </c>
      <c r="AS4820" t="s">
        <v>79</v>
      </c>
      <c r="AU4820">
        <v>81</v>
      </c>
      <c r="AW4820">
        <v>0.1</v>
      </c>
      <c r="AX4820">
        <v>1.5</v>
      </c>
      <c r="AY4820" t="s">
        <v>86</v>
      </c>
      <c r="AZ4820">
        <v>3</v>
      </c>
      <c r="BA4820" t="s">
        <v>68</v>
      </c>
    </row>
    <row r="4821" spans="1:53" x14ac:dyDescent="0.25">
      <c r="A4821">
        <v>4820</v>
      </c>
      <c r="C4821" t="s">
        <v>8158</v>
      </c>
      <c r="D4821">
        <v>110311</v>
      </c>
      <c r="E4821">
        <v>251996</v>
      </c>
      <c r="L4821" t="s">
        <v>8159</v>
      </c>
      <c r="M4821">
        <v>12</v>
      </c>
      <c r="N4821">
        <v>35</v>
      </c>
      <c r="O4821">
        <v>58.4</v>
      </c>
      <c r="P4821" t="s">
        <v>58</v>
      </c>
      <c r="Q4821">
        <v>68</v>
      </c>
      <c r="R4821">
        <v>51</v>
      </c>
      <c r="S4821">
        <v>31</v>
      </c>
      <c r="T4821">
        <v>12</v>
      </c>
      <c r="U4821">
        <v>42</v>
      </c>
      <c r="V4821">
        <v>5.0999999999999996</v>
      </c>
      <c r="W4821" t="s">
        <v>58</v>
      </c>
      <c r="X4821">
        <v>69</v>
      </c>
      <c r="Y4821">
        <v>24</v>
      </c>
      <c r="Z4821">
        <v>27</v>
      </c>
      <c r="AA4821">
        <v>302.10000000000002</v>
      </c>
      <c r="AB4821">
        <v>-6.55</v>
      </c>
      <c r="AC4821">
        <v>6.33</v>
      </c>
      <c r="AF4821">
        <v>0.78</v>
      </c>
      <c r="AH4821">
        <v>0.54</v>
      </c>
      <c r="AL4821" t="s">
        <v>8160</v>
      </c>
      <c r="AM4821" t="s">
        <v>104</v>
      </c>
      <c r="AN4821">
        <v>-4.0000000000000001E-3</v>
      </c>
      <c r="AO4821">
        <v>-2E-3</v>
      </c>
      <c r="AR4821">
        <v>4</v>
      </c>
      <c r="BA4821" t="s">
        <v>68</v>
      </c>
    </row>
    <row r="4822" spans="1:53" x14ac:dyDescent="0.25">
      <c r="A4822">
        <v>4821</v>
      </c>
      <c r="C4822" t="s">
        <v>8161</v>
      </c>
      <c r="D4822">
        <v>110317</v>
      </c>
      <c r="E4822">
        <v>157447</v>
      </c>
      <c r="J4822">
        <v>8627</v>
      </c>
      <c r="K4822" t="s">
        <v>572</v>
      </c>
      <c r="L4822">
        <v>5855</v>
      </c>
      <c r="M4822">
        <v>12</v>
      </c>
      <c r="N4822">
        <v>36</v>
      </c>
      <c r="O4822">
        <v>4.3</v>
      </c>
      <c r="P4822" t="s">
        <v>58</v>
      </c>
      <c r="Q4822">
        <v>12</v>
      </c>
      <c r="R4822">
        <v>27</v>
      </c>
      <c r="S4822">
        <v>54</v>
      </c>
      <c r="T4822">
        <v>12</v>
      </c>
      <c r="U4822">
        <v>41</v>
      </c>
      <c r="V4822">
        <v>16</v>
      </c>
      <c r="W4822" t="s">
        <v>58</v>
      </c>
      <c r="X4822">
        <v>13</v>
      </c>
      <c r="Y4822">
        <v>0</v>
      </c>
      <c r="Z4822">
        <v>49</v>
      </c>
      <c r="AA4822">
        <v>299.10000000000002</v>
      </c>
      <c r="AB4822">
        <v>49.78</v>
      </c>
      <c r="AC4822">
        <v>6.08</v>
      </c>
      <c r="AD4822" t="s">
        <v>677</v>
      </c>
      <c r="AL4822" t="s">
        <v>6628</v>
      </c>
      <c r="AN4822">
        <v>-0.113</v>
      </c>
      <c r="AO4822">
        <v>1.9E-2</v>
      </c>
      <c r="AP4822" t="s">
        <v>126</v>
      </c>
      <c r="AQ4822">
        <v>1.4E-2</v>
      </c>
      <c r="AR4822">
        <v>-14</v>
      </c>
      <c r="AS4822" t="s">
        <v>105</v>
      </c>
      <c r="AW4822">
        <v>0.1</v>
      </c>
      <c r="AX4822">
        <v>5.4</v>
      </c>
      <c r="AY4822" t="s">
        <v>86</v>
      </c>
      <c r="AZ4822">
        <v>3</v>
      </c>
      <c r="BA4822" t="s">
        <v>68</v>
      </c>
    </row>
    <row r="4823" spans="1:53" x14ac:dyDescent="0.25">
      <c r="A4823">
        <v>4822</v>
      </c>
      <c r="C4823" t="s">
        <v>8161</v>
      </c>
      <c r="D4823">
        <v>110318</v>
      </c>
      <c r="E4823">
        <v>157448</v>
      </c>
      <c r="J4823">
        <v>8627</v>
      </c>
      <c r="K4823" t="s">
        <v>196</v>
      </c>
      <c r="L4823">
        <v>5855</v>
      </c>
      <c r="M4823">
        <v>12</v>
      </c>
      <c r="N4823">
        <v>36</v>
      </c>
      <c r="O4823">
        <v>4.5999999999999996</v>
      </c>
      <c r="P4823" t="s">
        <v>58</v>
      </c>
      <c r="Q4823">
        <v>12</v>
      </c>
      <c r="R4823">
        <v>27</v>
      </c>
      <c r="S4823">
        <v>58</v>
      </c>
      <c r="T4823">
        <v>12</v>
      </c>
      <c r="U4823">
        <v>41</v>
      </c>
      <c r="V4823">
        <v>16.2</v>
      </c>
      <c r="W4823" t="s">
        <v>58</v>
      </c>
      <c r="X4823">
        <v>13</v>
      </c>
      <c r="Y4823">
        <v>0</v>
      </c>
      <c r="Z4823">
        <v>54</v>
      </c>
      <c r="AA4823">
        <v>299.10000000000002</v>
      </c>
      <c r="AB4823">
        <v>49.78</v>
      </c>
      <c r="AC4823">
        <v>5.98</v>
      </c>
      <c r="AD4823" t="s">
        <v>677</v>
      </c>
      <c r="AF4823">
        <v>0.42</v>
      </c>
      <c r="AH4823">
        <v>0.1</v>
      </c>
      <c r="AL4823" t="s">
        <v>844</v>
      </c>
      <c r="AN4823">
        <v>-0.127</v>
      </c>
      <c r="AO4823">
        <v>8.0000000000000002E-3</v>
      </c>
      <c r="AP4823" t="s">
        <v>126</v>
      </c>
      <c r="AQ4823">
        <v>1.4E-2</v>
      </c>
      <c r="AR4823">
        <v>-11</v>
      </c>
      <c r="AS4823" t="s">
        <v>195</v>
      </c>
      <c r="AW4823">
        <v>0.1</v>
      </c>
      <c r="AX4823">
        <v>5.4</v>
      </c>
      <c r="AY4823" t="s">
        <v>86</v>
      </c>
      <c r="AZ4823">
        <v>3</v>
      </c>
      <c r="BA4823" t="s">
        <v>68</v>
      </c>
    </row>
    <row r="4824" spans="1:53" x14ac:dyDescent="0.25">
      <c r="A4824">
        <v>4823</v>
      </c>
      <c r="C4824" t="s">
        <v>8162</v>
      </c>
      <c r="D4824">
        <v>110335</v>
      </c>
      <c r="E4824">
        <v>240161</v>
      </c>
      <c r="L4824">
        <v>5858</v>
      </c>
      <c r="M4824">
        <v>12</v>
      </c>
      <c r="N4824">
        <v>36</v>
      </c>
      <c r="O4824">
        <v>11.2</v>
      </c>
      <c r="P4824" t="s">
        <v>58</v>
      </c>
      <c r="Q4824">
        <v>59</v>
      </c>
      <c r="R4824">
        <v>8</v>
      </c>
      <c r="S4824">
        <v>13</v>
      </c>
      <c r="T4824">
        <v>12</v>
      </c>
      <c r="U4824">
        <v>41</v>
      </c>
      <c r="V4824">
        <v>56.6</v>
      </c>
      <c r="W4824" t="s">
        <v>58</v>
      </c>
      <c r="X4824">
        <v>59</v>
      </c>
      <c r="Y4824">
        <v>41</v>
      </c>
      <c r="Z4824">
        <v>9</v>
      </c>
      <c r="AA4824">
        <v>301.73</v>
      </c>
      <c r="AB4824">
        <v>3.16</v>
      </c>
      <c r="AC4824">
        <v>4.93</v>
      </c>
      <c r="AF4824">
        <v>-0.04</v>
      </c>
      <c r="AH4824">
        <v>-0.39</v>
      </c>
      <c r="AJ4824">
        <v>-0.01</v>
      </c>
      <c r="AL4824" t="s">
        <v>2269</v>
      </c>
      <c r="AN4824">
        <v>-2.5000000000000001E-2</v>
      </c>
      <c r="AO4824">
        <v>-2E-3</v>
      </c>
      <c r="AR4824">
        <v>13</v>
      </c>
      <c r="AS4824" t="s">
        <v>79</v>
      </c>
      <c r="AU4824">
        <v>185</v>
      </c>
      <c r="AV4824" t="s">
        <v>160</v>
      </c>
      <c r="BA4824" t="s">
        <v>68</v>
      </c>
    </row>
    <row r="4825" spans="1:53" x14ac:dyDescent="0.25">
      <c r="A4825">
        <v>4824</v>
      </c>
      <c r="B4825" t="s">
        <v>8163</v>
      </c>
      <c r="C4825" t="s">
        <v>8164</v>
      </c>
      <c r="D4825">
        <v>110377</v>
      </c>
      <c r="E4825">
        <v>100207</v>
      </c>
      <c r="I4825" t="s">
        <v>77</v>
      </c>
      <c r="L4825" t="s">
        <v>8165</v>
      </c>
      <c r="M4825">
        <v>12</v>
      </c>
      <c r="N4825">
        <v>36</v>
      </c>
      <c r="O4825">
        <v>32</v>
      </c>
      <c r="P4825" t="s">
        <v>54</v>
      </c>
      <c r="Q4825">
        <v>10</v>
      </c>
      <c r="R4825">
        <v>58</v>
      </c>
      <c r="S4825">
        <v>30</v>
      </c>
      <c r="T4825">
        <v>12</v>
      </c>
      <c r="U4825">
        <v>41</v>
      </c>
      <c r="V4825">
        <v>34.4</v>
      </c>
      <c r="W4825" t="s">
        <v>54</v>
      </c>
      <c r="X4825">
        <v>10</v>
      </c>
      <c r="Y4825">
        <v>25</v>
      </c>
      <c r="Z4825">
        <v>35</v>
      </c>
      <c r="AA4825">
        <v>294.55</v>
      </c>
      <c r="AB4825">
        <v>73.14</v>
      </c>
      <c r="AC4825">
        <v>6.19</v>
      </c>
      <c r="AF4825">
        <v>0.19</v>
      </c>
      <c r="AH4825">
        <v>0.1</v>
      </c>
      <c r="AL4825" t="s">
        <v>3177</v>
      </c>
      <c r="AN4825">
        <v>-0.109</v>
      </c>
      <c r="AO4825">
        <v>4.0000000000000001E-3</v>
      </c>
      <c r="AR4825">
        <v>9</v>
      </c>
      <c r="AS4825" t="s">
        <v>79</v>
      </c>
      <c r="AU4825">
        <v>153</v>
      </c>
      <c r="AW4825">
        <v>3.8</v>
      </c>
      <c r="AX4825">
        <v>85.5</v>
      </c>
      <c r="BA4825" t="s">
        <v>68</v>
      </c>
    </row>
    <row r="4826" spans="1:53" x14ac:dyDescent="0.25">
      <c r="A4826">
        <v>4825</v>
      </c>
      <c r="B4826" t="s">
        <v>8166</v>
      </c>
      <c r="C4826" t="s">
        <v>8167</v>
      </c>
      <c r="D4826">
        <v>110379</v>
      </c>
      <c r="E4826">
        <v>138917</v>
      </c>
      <c r="G4826" t="s">
        <v>63</v>
      </c>
      <c r="J4826">
        <v>8630</v>
      </c>
      <c r="K4826" t="s">
        <v>196</v>
      </c>
      <c r="L4826">
        <v>5859</v>
      </c>
      <c r="M4826">
        <v>12</v>
      </c>
      <c r="N4826">
        <v>36</v>
      </c>
      <c r="O4826">
        <v>35.5</v>
      </c>
      <c r="P4826" t="s">
        <v>58</v>
      </c>
      <c r="Q4826">
        <v>0</v>
      </c>
      <c r="R4826">
        <v>54</v>
      </c>
      <c r="S4826">
        <v>3</v>
      </c>
      <c r="T4826">
        <v>12</v>
      </c>
      <c r="U4826">
        <v>41</v>
      </c>
      <c r="V4826">
        <v>39.6</v>
      </c>
      <c r="W4826" t="s">
        <v>58</v>
      </c>
      <c r="X4826">
        <v>1</v>
      </c>
      <c r="Y4826">
        <v>26</v>
      </c>
      <c r="Z4826">
        <v>58</v>
      </c>
      <c r="AA4826">
        <v>297.85000000000002</v>
      </c>
      <c r="AB4826">
        <v>61.33</v>
      </c>
      <c r="AC4826">
        <v>3.65</v>
      </c>
      <c r="AD4826" t="s">
        <v>677</v>
      </c>
      <c r="AF4826">
        <v>0.36</v>
      </c>
      <c r="AH4826">
        <v>-0.03</v>
      </c>
      <c r="AJ4826">
        <v>0.19</v>
      </c>
      <c r="AL4826" t="s">
        <v>507</v>
      </c>
      <c r="AN4826">
        <v>-0.56499999999999995</v>
      </c>
      <c r="AO4826">
        <v>1.2E-2</v>
      </c>
      <c r="AQ4826">
        <v>9.9000000000000005E-2</v>
      </c>
      <c r="AR4826">
        <v>-20</v>
      </c>
      <c r="AS4826" t="s">
        <v>79</v>
      </c>
      <c r="AU4826">
        <v>28</v>
      </c>
      <c r="AW4826">
        <v>0.1</v>
      </c>
      <c r="AX4826">
        <v>4.0999999999999996</v>
      </c>
      <c r="AY4826" t="s">
        <v>86</v>
      </c>
      <c r="AZ4826">
        <v>4</v>
      </c>
      <c r="BA4826" t="s">
        <v>68</v>
      </c>
    </row>
    <row r="4827" spans="1:53" x14ac:dyDescent="0.25">
      <c r="A4827">
        <v>4826</v>
      </c>
      <c r="B4827" t="s">
        <v>8166</v>
      </c>
      <c r="C4827" t="s">
        <v>8167</v>
      </c>
      <c r="D4827">
        <v>110380</v>
      </c>
      <c r="E4827">
        <v>138917</v>
      </c>
      <c r="G4827" t="s">
        <v>63</v>
      </c>
      <c r="J4827">
        <v>8630</v>
      </c>
      <c r="K4827" t="s">
        <v>572</v>
      </c>
      <c r="L4827">
        <v>5859</v>
      </c>
      <c r="M4827">
        <v>12</v>
      </c>
      <c r="N4827">
        <v>36</v>
      </c>
      <c r="O4827">
        <v>35.5</v>
      </c>
      <c r="P4827" t="s">
        <v>58</v>
      </c>
      <c r="Q4827">
        <v>0</v>
      </c>
      <c r="R4827">
        <v>54</v>
      </c>
      <c r="S4827">
        <v>3</v>
      </c>
      <c r="T4827">
        <v>12</v>
      </c>
      <c r="U4827">
        <v>41</v>
      </c>
      <c r="V4827">
        <v>39.6</v>
      </c>
      <c r="W4827" t="s">
        <v>58</v>
      </c>
      <c r="X4827">
        <v>1</v>
      </c>
      <c r="Y4827">
        <v>26</v>
      </c>
      <c r="Z4827">
        <v>58</v>
      </c>
      <c r="AA4827">
        <v>297.85000000000002</v>
      </c>
      <c r="AB4827">
        <v>61.33</v>
      </c>
      <c r="AC4827">
        <v>3.68</v>
      </c>
      <c r="AD4827" t="s">
        <v>677</v>
      </c>
      <c r="AL4827" t="s">
        <v>507</v>
      </c>
      <c r="AN4827">
        <v>-0.56499999999999995</v>
      </c>
      <c r="AO4827">
        <v>1.2E-2</v>
      </c>
      <c r="AQ4827">
        <v>9.9000000000000005E-2</v>
      </c>
      <c r="AR4827">
        <v>-20</v>
      </c>
      <c r="AS4827" t="s">
        <v>60</v>
      </c>
      <c r="AU4827">
        <v>30</v>
      </c>
      <c r="AW4827">
        <v>0.1</v>
      </c>
      <c r="AX4827">
        <v>4.0999999999999996</v>
      </c>
      <c r="AY4827" t="s">
        <v>86</v>
      </c>
      <c r="AZ4827">
        <v>4</v>
      </c>
      <c r="BA4827" t="s">
        <v>68</v>
      </c>
    </row>
    <row r="4828" spans="1:53" x14ac:dyDescent="0.25">
      <c r="A4828">
        <v>4827</v>
      </c>
      <c r="C4828" t="s">
        <v>8168</v>
      </c>
      <c r="D4828">
        <v>110385</v>
      </c>
      <c r="E4828">
        <v>157451</v>
      </c>
      <c r="M4828">
        <v>12</v>
      </c>
      <c r="N4828">
        <v>36</v>
      </c>
      <c r="O4828">
        <v>35.200000000000003</v>
      </c>
      <c r="P4828" t="s">
        <v>58</v>
      </c>
      <c r="Q4828">
        <v>19</v>
      </c>
      <c r="R4828">
        <v>12</v>
      </c>
      <c r="S4828">
        <v>38</v>
      </c>
      <c r="T4828">
        <v>12</v>
      </c>
      <c r="U4828">
        <v>41</v>
      </c>
      <c r="V4828">
        <v>49.2</v>
      </c>
      <c r="W4828" t="s">
        <v>58</v>
      </c>
      <c r="X4828">
        <v>19</v>
      </c>
      <c r="Y4828">
        <v>45</v>
      </c>
      <c r="Z4828">
        <v>31</v>
      </c>
      <c r="AA4828">
        <v>299.83999999999997</v>
      </c>
      <c r="AB4828">
        <v>43.06</v>
      </c>
      <c r="AC4828">
        <v>6.03</v>
      </c>
      <c r="AF4828">
        <v>0.39</v>
      </c>
      <c r="AH4828">
        <v>0.09</v>
      </c>
      <c r="AL4828" t="s">
        <v>8169</v>
      </c>
      <c r="AN4828">
        <v>-0.21199999999999999</v>
      </c>
      <c r="AO4828">
        <v>2.7E-2</v>
      </c>
      <c r="AR4828">
        <v>-3</v>
      </c>
      <c r="AU4828">
        <v>82</v>
      </c>
      <c r="BA4828" t="s">
        <v>68</v>
      </c>
    </row>
    <row r="4829" spans="1:53" x14ac:dyDescent="0.25">
      <c r="A4829">
        <v>4828</v>
      </c>
      <c r="B4829" t="s">
        <v>8170</v>
      </c>
      <c r="C4829" t="s">
        <v>8171</v>
      </c>
      <c r="D4829">
        <v>110411</v>
      </c>
      <c r="E4829">
        <v>100211</v>
      </c>
      <c r="F4829">
        <v>1326</v>
      </c>
      <c r="L4829" t="s">
        <v>8172</v>
      </c>
      <c r="M4829">
        <v>12</v>
      </c>
      <c r="N4829">
        <v>36</v>
      </c>
      <c r="O4829">
        <v>49.3</v>
      </c>
      <c r="P4829" t="s">
        <v>54</v>
      </c>
      <c r="Q4829">
        <v>10</v>
      </c>
      <c r="R4829">
        <v>47</v>
      </c>
      <c r="S4829">
        <v>12</v>
      </c>
      <c r="T4829">
        <v>12</v>
      </c>
      <c r="U4829">
        <v>41</v>
      </c>
      <c r="V4829">
        <v>53.1</v>
      </c>
      <c r="W4829" t="s">
        <v>54</v>
      </c>
      <c r="X4829">
        <v>10</v>
      </c>
      <c r="Y4829">
        <v>14</v>
      </c>
      <c r="Z4829">
        <v>8</v>
      </c>
      <c r="AA4829">
        <v>294.88</v>
      </c>
      <c r="AB4829">
        <v>72.959999999999994</v>
      </c>
      <c r="AC4829">
        <v>4.88</v>
      </c>
      <c r="AF4829">
        <v>0.09</v>
      </c>
      <c r="AH4829">
        <v>0.03</v>
      </c>
      <c r="AJ4829">
        <v>0.02</v>
      </c>
      <c r="AL4829" t="s">
        <v>260</v>
      </c>
      <c r="AN4829">
        <v>8.4000000000000005E-2</v>
      </c>
      <c r="AO4829">
        <v>-9.0999999999999998E-2</v>
      </c>
      <c r="AR4829">
        <v>2</v>
      </c>
      <c r="AS4829" t="s">
        <v>79</v>
      </c>
      <c r="AU4829">
        <v>173</v>
      </c>
      <c r="BA4829" t="s">
        <v>68</v>
      </c>
    </row>
    <row r="4830" spans="1:53" x14ac:dyDescent="0.25">
      <c r="A4830">
        <v>4829</v>
      </c>
      <c r="B4830" t="s">
        <v>8173</v>
      </c>
      <c r="C4830" t="s">
        <v>8174</v>
      </c>
      <c r="D4830">
        <v>110423</v>
      </c>
      <c r="E4830">
        <v>119538</v>
      </c>
      <c r="J4830">
        <v>8633</v>
      </c>
      <c r="L4830">
        <v>5867</v>
      </c>
      <c r="M4830">
        <v>12</v>
      </c>
      <c r="N4830">
        <v>36</v>
      </c>
      <c r="O4830">
        <v>53</v>
      </c>
      <c r="P4830" t="s">
        <v>54</v>
      </c>
      <c r="Q4830">
        <v>7</v>
      </c>
      <c r="R4830">
        <v>21</v>
      </c>
      <c r="S4830">
        <v>20</v>
      </c>
      <c r="T4830">
        <v>12</v>
      </c>
      <c r="U4830">
        <v>41</v>
      </c>
      <c r="V4830">
        <v>57.1</v>
      </c>
      <c r="W4830" t="s">
        <v>54</v>
      </c>
      <c r="X4830">
        <v>6</v>
      </c>
      <c r="Y4830">
        <v>48</v>
      </c>
      <c r="Z4830">
        <v>24</v>
      </c>
      <c r="AA4830">
        <v>296.18</v>
      </c>
      <c r="AB4830">
        <v>69.55</v>
      </c>
      <c r="AC4830">
        <v>5.59</v>
      </c>
      <c r="AF4830">
        <v>0</v>
      </c>
      <c r="AH4830">
        <v>-0.02</v>
      </c>
      <c r="AL4830" t="s">
        <v>222</v>
      </c>
      <c r="AN4830">
        <v>-6.8000000000000005E-2</v>
      </c>
      <c r="AO4830">
        <v>-1.2E-2</v>
      </c>
      <c r="AQ4830">
        <v>1.2E-2</v>
      </c>
      <c r="AR4830">
        <v>4</v>
      </c>
      <c r="AS4830" t="s">
        <v>60</v>
      </c>
      <c r="AU4830">
        <v>136</v>
      </c>
      <c r="AW4830">
        <v>5.8</v>
      </c>
      <c r="AX4830">
        <v>4</v>
      </c>
    </row>
    <row r="4831" spans="1:53" x14ac:dyDescent="0.25">
      <c r="A4831">
        <v>4830</v>
      </c>
      <c r="C4831" t="s">
        <v>8175</v>
      </c>
      <c r="D4831">
        <v>110432</v>
      </c>
      <c r="E4831">
        <v>252002</v>
      </c>
      <c r="F4831">
        <v>3015</v>
      </c>
      <c r="L4831" t="s">
        <v>8176</v>
      </c>
      <c r="M4831">
        <v>12</v>
      </c>
      <c r="N4831">
        <v>36</v>
      </c>
      <c r="O4831">
        <v>58.1</v>
      </c>
      <c r="P4831" t="s">
        <v>58</v>
      </c>
      <c r="Q4831">
        <v>62</v>
      </c>
      <c r="R4831">
        <v>30</v>
      </c>
      <c r="S4831">
        <v>36</v>
      </c>
      <c r="T4831">
        <v>12</v>
      </c>
      <c r="U4831">
        <v>42</v>
      </c>
      <c r="V4831">
        <v>50.3</v>
      </c>
      <c r="W4831" t="s">
        <v>58</v>
      </c>
      <c r="X4831">
        <v>63</v>
      </c>
      <c r="Y4831">
        <v>3</v>
      </c>
      <c r="Z4831">
        <v>31</v>
      </c>
      <c r="AA4831">
        <v>301.95999999999998</v>
      </c>
      <c r="AB4831">
        <v>-0.2</v>
      </c>
      <c r="AC4831">
        <v>5.31</v>
      </c>
      <c r="AF4831">
        <v>0.27</v>
      </c>
      <c r="AH4831">
        <v>-0.79</v>
      </c>
      <c r="AJ4831">
        <v>0.21</v>
      </c>
      <c r="AL4831" t="s">
        <v>8177</v>
      </c>
      <c r="AM4831" t="s">
        <v>104</v>
      </c>
      <c r="AN4831">
        <v>-1.4999999999999999E-2</v>
      </c>
      <c r="AO4831">
        <v>0</v>
      </c>
      <c r="AR4831">
        <v>35</v>
      </c>
      <c r="AS4831" t="s">
        <v>79</v>
      </c>
      <c r="AU4831">
        <v>275</v>
      </c>
      <c r="BA4831" t="s">
        <v>68</v>
      </c>
    </row>
    <row r="4832" spans="1:53" x14ac:dyDescent="0.25">
      <c r="A4832">
        <v>4831</v>
      </c>
      <c r="C4832" t="s">
        <v>8178</v>
      </c>
      <c r="D4832">
        <v>110458</v>
      </c>
      <c r="E4832">
        <v>223614</v>
      </c>
      <c r="M4832">
        <v>12</v>
      </c>
      <c r="N4832">
        <v>37</v>
      </c>
      <c r="O4832">
        <v>3.1</v>
      </c>
      <c r="P4832" t="s">
        <v>58</v>
      </c>
      <c r="Q4832">
        <v>48</v>
      </c>
      <c r="R4832">
        <v>15</v>
      </c>
      <c r="S4832">
        <v>49</v>
      </c>
      <c r="T4832">
        <v>12</v>
      </c>
      <c r="U4832">
        <v>42</v>
      </c>
      <c r="V4832">
        <v>35.4</v>
      </c>
      <c r="W4832" t="s">
        <v>58</v>
      </c>
      <c r="X4832">
        <v>48</v>
      </c>
      <c r="Y4832">
        <v>48</v>
      </c>
      <c r="Z4832">
        <v>47</v>
      </c>
      <c r="AA4832">
        <v>301.43</v>
      </c>
      <c r="AB4832">
        <v>14.03</v>
      </c>
      <c r="AC4832">
        <v>4.66</v>
      </c>
      <c r="AF4832">
        <v>1.0900000000000001</v>
      </c>
      <c r="AH4832">
        <v>1.01</v>
      </c>
      <c r="AJ4832">
        <v>0.56999999999999995</v>
      </c>
      <c r="AL4832" t="s">
        <v>114</v>
      </c>
      <c r="AN4832">
        <v>-0.127</v>
      </c>
      <c r="AO4832">
        <v>-3.2000000000000001E-2</v>
      </c>
      <c r="AQ4832">
        <v>2.5000000000000001E-2</v>
      </c>
      <c r="AR4832">
        <v>-12</v>
      </c>
      <c r="BA4832" t="s">
        <v>68</v>
      </c>
    </row>
    <row r="4833" spans="1:53" x14ac:dyDescent="0.25">
      <c r="A4833">
        <v>4832</v>
      </c>
      <c r="C4833" t="s">
        <v>8179</v>
      </c>
      <c r="D4833">
        <v>110461</v>
      </c>
      <c r="E4833">
        <v>240176</v>
      </c>
      <c r="M4833">
        <v>12</v>
      </c>
      <c r="N4833">
        <v>37</v>
      </c>
      <c r="O4833">
        <v>8.8000000000000007</v>
      </c>
      <c r="P4833" t="s">
        <v>58</v>
      </c>
      <c r="Q4833">
        <v>55</v>
      </c>
      <c r="R4833">
        <v>23</v>
      </c>
      <c r="S4833">
        <v>53</v>
      </c>
      <c r="T4833">
        <v>12</v>
      </c>
      <c r="U4833">
        <v>42</v>
      </c>
      <c r="V4833">
        <v>49.6</v>
      </c>
      <c r="W4833" t="s">
        <v>58</v>
      </c>
      <c r="X4833">
        <v>55</v>
      </c>
      <c r="Y4833">
        <v>56</v>
      </c>
      <c r="Z4833">
        <v>50</v>
      </c>
      <c r="AA4833">
        <v>301.72000000000003</v>
      </c>
      <c r="AB4833">
        <v>6.9</v>
      </c>
      <c r="AC4833">
        <v>6.08</v>
      </c>
      <c r="AF4833">
        <v>-0.03</v>
      </c>
      <c r="AH4833">
        <v>-0.19</v>
      </c>
      <c r="AL4833" t="s">
        <v>198</v>
      </c>
      <c r="AN4833">
        <v>-4.7E-2</v>
      </c>
      <c r="AO4833">
        <v>-1.9E-2</v>
      </c>
      <c r="AR4833">
        <v>15</v>
      </c>
      <c r="AS4833" t="s">
        <v>72</v>
      </c>
    </row>
    <row r="4834" spans="1:53" x14ac:dyDescent="0.25">
      <c r="A4834">
        <v>4833</v>
      </c>
      <c r="B4834" t="s">
        <v>8180</v>
      </c>
      <c r="C4834" t="s">
        <v>8181</v>
      </c>
      <c r="D4834">
        <v>110462</v>
      </c>
      <c r="E4834">
        <v>15871</v>
      </c>
      <c r="F4834">
        <v>478</v>
      </c>
      <c r="M4834">
        <v>12</v>
      </c>
      <c r="N4834">
        <v>37</v>
      </c>
      <c r="O4834">
        <v>11.8</v>
      </c>
      <c r="P4834" t="s">
        <v>54</v>
      </c>
      <c r="Q4834">
        <v>63</v>
      </c>
      <c r="R4834">
        <v>15</v>
      </c>
      <c r="S4834">
        <v>43</v>
      </c>
      <c r="T4834">
        <v>12</v>
      </c>
      <c r="U4834">
        <v>41</v>
      </c>
      <c r="V4834">
        <v>33.9</v>
      </c>
      <c r="W4834" t="s">
        <v>54</v>
      </c>
      <c r="X4834">
        <v>62</v>
      </c>
      <c r="Y4834">
        <v>42</v>
      </c>
      <c r="Z4834">
        <v>47</v>
      </c>
      <c r="AA4834">
        <v>124.87</v>
      </c>
      <c r="AB4834">
        <v>54.38</v>
      </c>
      <c r="AC4834">
        <v>6.07</v>
      </c>
      <c r="AF4834">
        <v>0.01</v>
      </c>
      <c r="AH4834">
        <v>7.0000000000000007E-2</v>
      </c>
      <c r="AL4834" t="s">
        <v>518</v>
      </c>
      <c r="AN4834">
        <v>-3.2000000000000001E-2</v>
      </c>
      <c r="AO4834">
        <v>-1.7000000000000001E-2</v>
      </c>
      <c r="AR4834">
        <v>-4</v>
      </c>
    </row>
    <row r="4835" spans="1:53" x14ac:dyDescent="0.25">
      <c r="A4835">
        <v>4834</v>
      </c>
      <c r="C4835" t="s">
        <v>8182</v>
      </c>
      <c r="D4835">
        <v>110506</v>
      </c>
      <c r="E4835">
        <v>240179</v>
      </c>
      <c r="M4835">
        <v>12</v>
      </c>
      <c r="N4835">
        <v>37</v>
      </c>
      <c r="O4835">
        <v>27.6</v>
      </c>
      <c r="P4835" t="s">
        <v>58</v>
      </c>
      <c r="Q4835">
        <v>55</v>
      </c>
      <c r="R4835">
        <v>37</v>
      </c>
      <c r="S4835">
        <v>39</v>
      </c>
      <c r="T4835">
        <v>12</v>
      </c>
      <c r="U4835">
        <v>43</v>
      </c>
      <c r="V4835">
        <v>9.1</v>
      </c>
      <c r="W4835" t="s">
        <v>58</v>
      </c>
      <c r="X4835">
        <v>56</v>
      </c>
      <c r="Y4835">
        <v>10</v>
      </c>
      <c r="Z4835">
        <v>34</v>
      </c>
      <c r="AA4835">
        <v>301.77</v>
      </c>
      <c r="AB4835">
        <v>6.68</v>
      </c>
      <c r="AC4835">
        <v>6</v>
      </c>
      <c r="AF4835">
        <v>-0.08</v>
      </c>
      <c r="AH4835">
        <v>-0.3</v>
      </c>
      <c r="AL4835" t="s">
        <v>8183</v>
      </c>
      <c r="AN4835">
        <v>-4.1000000000000002E-2</v>
      </c>
      <c r="AO4835">
        <v>-0.01</v>
      </c>
      <c r="AR4835">
        <v>10</v>
      </c>
    </row>
    <row r="4836" spans="1:53" x14ac:dyDescent="0.25">
      <c r="A4836">
        <v>4835</v>
      </c>
      <c r="C4836" t="s">
        <v>8184</v>
      </c>
      <c r="D4836">
        <v>110532</v>
      </c>
      <c r="E4836">
        <v>240183</v>
      </c>
      <c r="I4836" t="s">
        <v>77</v>
      </c>
      <c r="M4836">
        <v>12</v>
      </c>
      <c r="N4836">
        <v>37</v>
      </c>
      <c r="O4836">
        <v>43.2</v>
      </c>
      <c r="P4836" t="s">
        <v>58</v>
      </c>
      <c r="Q4836">
        <v>58</v>
      </c>
      <c r="R4836">
        <v>21</v>
      </c>
      <c r="S4836">
        <v>17</v>
      </c>
      <c r="T4836">
        <v>12</v>
      </c>
      <c r="U4836">
        <v>43</v>
      </c>
      <c r="V4836">
        <v>28.2</v>
      </c>
      <c r="W4836" t="s">
        <v>58</v>
      </c>
      <c r="X4836">
        <v>58</v>
      </c>
      <c r="Y4836">
        <v>54</v>
      </c>
      <c r="Z4836">
        <v>11</v>
      </c>
      <c r="AA4836">
        <v>301.89999999999998</v>
      </c>
      <c r="AB4836">
        <v>3.95</v>
      </c>
      <c r="AC4836">
        <v>6.4</v>
      </c>
      <c r="AF4836">
        <v>1.0900000000000001</v>
      </c>
      <c r="AH4836">
        <v>1</v>
      </c>
      <c r="AL4836" t="s">
        <v>1008</v>
      </c>
      <c r="AN4836">
        <v>-8.5000000000000006E-2</v>
      </c>
      <c r="AO4836">
        <v>-1.0999999999999999E-2</v>
      </c>
      <c r="AR4836">
        <v>17</v>
      </c>
      <c r="AW4836">
        <v>3.3</v>
      </c>
      <c r="AX4836">
        <v>29.8</v>
      </c>
      <c r="AY4836" t="s">
        <v>56</v>
      </c>
      <c r="AZ4836">
        <v>3</v>
      </c>
    </row>
    <row r="4837" spans="1:53" x14ac:dyDescent="0.25">
      <c r="A4837">
        <v>4836</v>
      </c>
      <c r="C4837" t="s">
        <v>8185</v>
      </c>
      <c r="D4837">
        <v>110575</v>
      </c>
      <c r="E4837">
        <v>203746</v>
      </c>
      <c r="M4837">
        <v>12</v>
      </c>
      <c r="N4837">
        <v>37</v>
      </c>
      <c r="O4837">
        <v>58.9</v>
      </c>
      <c r="P4837" t="s">
        <v>58</v>
      </c>
      <c r="Q4837">
        <v>39</v>
      </c>
      <c r="R4837">
        <v>37</v>
      </c>
      <c r="S4837">
        <v>46</v>
      </c>
      <c r="T4837">
        <v>12</v>
      </c>
      <c r="U4837">
        <v>43</v>
      </c>
      <c r="V4837">
        <v>26.3</v>
      </c>
      <c r="W4837" t="s">
        <v>58</v>
      </c>
      <c r="X4837">
        <v>40</v>
      </c>
      <c r="Y4837">
        <v>10</v>
      </c>
      <c r="Z4837">
        <v>40</v>
      </c>
      <c r="AA4837">
        <v>301.27999999999997</v>
      </c>
      <c r="AB4837">
        <v>22.67</v>
      </c>
      <c r="AC4837">
        <v>6.44</v>
      </c>
      <c r="AF4837">
        <v>0.25</v>
      </c>
      <c r="AH4837">
        <v>0.04</v>
      </c>
      <c r="AJ4837">
        <v>0.14000000000000001</v>
      </c>
      <c r="AL4837" t="s">
        <v>8186</v>
      </c>
      <c r="AN4837">
        <v>2.7E-2</v>
      </c>
      <c r="AO4837">
        <v>-1.4E-2</v>
      </c>
      <c r="AR4837">
        <v>-5</v>
      </c>
      <c r="BA4837" t="s">
        <v>68</v>
      </c>
    </row>
    <row r="4838" spans="1:53" x14ac:dyDescent="0.25">
      <c r="A4838">
        <v>4837</v>
      </c>
      <c r="C4838" t="s">
        <v>8187</v>
      </c>
      <c r="D4838">
        <v>110646</v>
      </c>
      <c r="E4838">
        <v>138933</v>
      </c>
      <c r="M4838">
        <v>12</v>
      </c>
      <c r="N4838">
        <v>38</v>
      </c>
      <c r="O4838">
        <v>29.8</v>
      </c>
      <c r="P4838" t="s">
        <v>58</v>
      </c>
      <c r="Q4838">
        <v>1</v>
      </c>
      <c r="R4838">
        <v>1</v>
      </c>
      <c r="S4838">
        <v>37</v>
      </c>
      <c r="T4838">
        <v>12</v>
      </c>
      <c r="U4838">
        <v>43</v>
      </c>
      <c r="V4838">
        <v>38.1</v>
      </c>
      <c r="W4838" t="s">
        <v>58</v>
      </c>
      <c r="X4838">
        <v>1</v>
      </c>
      <c r="Y4838">
        <v>34</v>
      </c>
      <c r="Z4838">
        <v>37</v>
      </c>
      <c r="AA4838">
        <v>298.88</v>
      </c>
      <c r="AB4838">
        <v>61.23</v>
      </c>
      <c r="AC4838">
        <v>5.93</v>
      </c>
      <c r="AF4838">
        <v>0.86</v>
      </c>
      <c r="AH4838">
        <v>0.46</v>
      </c>
      <c r="AJ4838">
        <v>0.49</v>
      </c>
      <c r="AL4838" t="s">
        <v>8188</v>
      </c>
      <c r="AN4838">
        <v>0.05</v>
      </c>
      <c r="AO4838">
        <v>-7.5999999999999998E-2</v>
      </c>
      <c r="AR4838">
        <v>1</v>
      </c>
      <c r="BA4838" t="s">
        <v>68</v>
      </c>
    </row>
    <row r="4839" spans="1:53" x14ac:dyDescent="0.25">
      <c r="A4839">
        <v>4838</v>
      </c>
      <c r="C4839" t="s">
        <v>8189</v>
      </c>
      <c r="D4839">
        <v>110653</v>
      </c>
      <c r="E4839">
        <v>203756</v>
      </c>
      <c r="F4839">
        <v>3016</v>
      </c>
      <c r="M4839">
        <v>12</v>
      </c>
      <c r="N4839">
        <v>38</v>
      </c>
      <c r="O4839">
        <v>33.799999999999997</v>
      </c>
      <c r="P4839" t="s">
        <v>58</v>
      </c>
      <c r="Q4839">
        <v>35</v>
      </c>
      <c r="R4839">
        <v>48</v>
      </c>
      <c r="S4839">
        <v>4</v>
      </c>
      <c r="T4839">
        <v>12</v>
      </c>
      <c r="U4839">
        <v>43</v>
      </c>
      <c r="V4839">
        <v>58.7</v>
      </c>
      <c r="W4839" t="s">
        <v>58</v>
      </c>
      <c r="X4839">
        <v>36</v>
      </c>
      <c r="Y4839">
        <v>20</v>
      </c>
      <c r="Z4839">
        <v>57</v>
      </c>
      <c r="AA4839">
        <v>301.25</v>
      </c>
      <c r="AB4839">
        <v>26.5</v>
      </c>
      <c r="AC4839">
        <v>6.39</v>
      </c>
      <c r="AF4839">
        <v>-0.06</v>
      </c>
      <c r="AL4839" t="s">
        <v>260</v>
      </c>
      <c r="AN4839">
        <v>1.2999999999999999E-2</v>
      </c>
      <c r="AO4839">
        <v>-7.0000000000000001E-3</v>
      </c>
      <c r="AR4839">
        <v>-1</v>
      </c>
    </row>
    <row r="4840" spans="1:53" x14ac:dyDescent="0.25">
      <c r="A4840">
        <v>4839</v>
      </c>
      <c r="C4840" t="s">
        <v>8190</v>
      </c>
      <c r="D4840">
        <v>110666</v>
      </c>
      <c r="E4840">
        <v>181063</v>
      </c>
      <c r="F4840">
        <v>479</v>
      </c>
      <c r="G4840" t="s">
        <v>63</v>
      </c>
      <c r="M4840">
        <v>12</v>
      </c>
      <c r="N4840">
        <v>38</v>
      </c>
      <c r="O4840">
        <v>40.6</v>
      </c>
      <c r="P4840" t="s">
        <v>58</v>
      </c>
      <c r="Q4840">
        <v>27</v>
      </c>
      <c r="R4840">
        <v>46</v>
      </c>
      <c r="S4840">
        <v>30</v>
      </c>
      <c r="T4840">
        <v>12</v>
      </c>
      <c r="U4840">
        <v>44</v>
      </c>
      <c r="V4840">
        <v>0.5</v>
      </c>
      <c r="W4840" t="s">
        <v>58</v>
      </c>
      <c r="X4840">
        <v>28</v>
      </c>
      <c r="Y4840">
        <v>19</v>
      </c>
      <c r="Z4840">
        <v>26</v>
      </c>
      <c r="AA4840">
        <v>300.95</v>
      </c>
      <c r="AB4840">
        <v>34.520000000000003</v>
      </c>
      <c r="AC4840">
        <v>5.48</v>
      </c>
      <c r="AF4840">
        <v>1.34</v>
      </c>
      <c r="AH4840">
        <v>1.5</v>
      </c>
      <c r="AL4840" t="s">
        <v>332</v>
      </c>
      <c r="AN4840">
        <v>-2.7E-2</v>
      </c>
      <c r="AO4840">
        <v>-3.7999999999999999E-2</v>
      </c>
      <c r="AR4840">
        <v>7</v>
      </c>
      <c r="AS4840" t="s">
        <v>60</v>
      </c>
    </row>
    <row r="4841" spans="1:53" x14ac:dyDescent="0.25">
      <c r="A4841">
        <v>4840</v>
      </c>
      <c r="C4841" t="s">
        <v>8191</v>
      </c>
      <c r="D4841">
        <v>110678</v>
      </c>
      <c r="E4841">
        <v>15877</v>
      </c>
      <c r="L4841" t="s">
        <v>994</v>
      </c>
      <c r="M4841">
        <v>12</v>
      </c>
      <c r="N4841">
        <v>38</v>
      </c>
      <c r="O4841">
        <v>41</v>
      </c>
      <c r="P4841" t="s">
        <v>54</v>
      </c>
      <c r="Q4841">
        <v>61</v>
      </c>
      <c r="R4841">
        <v>42</v>
      </c>
      <c r="S4841">
        <v>10</v>
      </c>
      <c r="T4841">
        <v>12</v>
      </c>
      <c r="U4841">
        <v>43</v>
      </c>
      <c r="V4841">
        <v>4.2</v>
      </c>
      <c r="W4841" t="s">
        <v>54</v>
      </c>
      <c r="X4841">
        <v>61</v>
      </c>
      <c r="Y4841">
        <v>9</v>
      </c>
      <c r="Z4841">
        <v>20</v>
      </c>
      <c r="AA4841">
        <v>124.73</v>
      </c>
      <c r="AB4841">
        <v>55.94</v>
      </c>
      <c r="AC4841">
        <v>6.38</v>
      </c>
      <c r="AF4841">
        <v>1.26</v>
      </c>
      <c r="AH4841">
        <v>1.39</v>
      </c>
      <c r="AL4841" t="s">
        <v>382</v>
      </c>
      <c r="AN4841">
        <v>-4.7E-2</v>
      </c>
      <c r="AO4841">
        <v>2.5999999999999999E-2</v>
      </c>
      <c r="AR4841">
        <v>-6</v>
      </c>
      <c r="BA4841" t="s">
        <v>68</v>
      </c>
    </row>
    <row r="4842" spans="1:53" x14ac:dyDescent="0.25">
      <c r="A4842">
        <v>4841</v>
      </c>
      <c r="C4842" t="s">
        <v>8192</v>
      </c>
      <c r="D4842">
        <v>110716</v>
      </c>
      <c r="E4842">
        <v>252012</v>
      </c>
      <c r="M4842">
        <v>12</v>
      </c>
      <c r="N4842">
        <v>38</v>
      </c>
      <c r="O4842">
        <v>52.9</v>
      </c>
      <c r="P4842" t="s">
        <v>58</v>
      </c>
      <c r="Q4842">
        <v>68</v>
      </c>
      <c r="R4842">
        <v>16</v>
      </c>
      <c r="S4842">
        <v>59</v>
      </c>
      <c r="T4842">
        <v>12</v>
      </c>
      <c r="U4842">
        <v>45</v>
      </c>
      <c r="V4842">
        <v>1.7</v>
      </c>
      <c r="W4842" t="s">
        <v>58</v>
      </c>
      <c r="X4842">
        <v>68</v>
      </c>
      <c r="Y4842">
        <v>49</v>
      </c>
      <c r="Z4842">
        <v>52</v>
      </c>
      <c r="AA4842">
        <v>302.35000000000002</v>
      </c>
      <c r="AB4842">
        <v>-5.97</v>
      </c>
      <c r="AC4842">
        <v>6.16</v>
      </c>
      <c r="AF4842">
        <v>0.69</v>
      </c>
      <c r="AH4842">
        <v>0.38</v>
      </c>
      <c r="AL4842" t="s">
        <v>3599</v>
      </c>
      <c r="AN4842">
        <v>-3.2000000000000001E-2</v>
      </c>
      <c r="AO4842">
        <v>-1.4999999999999999E-2</v>
      </c>
      <c r="AR4842">
        <v>-3</v>
      </c>
      <c r="AS4842" t="s">
        <v>60</v>
      </c>
    </row>
    <row r="4843" spans="1:53" x14ac:dyDescent="0.25">
      <c r="A4843">
        <v>4842</v>
      </c>
      <c r="B4843" t="s">
        <v>8193</v>
      </c>
      <c r="C4843" t="s">
        <v>8194</v>
      </c>
      <c r="D4843">
        <v>110829</v>
      </c>
      <c r="E4843">
        <v>252016</v>
      </c>
      <c r="I4843" t="s">
        <v>77</v>
      </c>
      <c r="M4843">
        <v>12</v>
      </c>
      <c r="N4843">
        <v>39</v>
      </c>
      <c r="O4843">
        <v>45</v>
      </c>
      <c r="P4843" t="s">
        <v>58</v>
      </c>
      <c r="Q4843">
        <v>60</v>
      </c>
      <c r="R4843">
        <v>25</v>
      </c>
      <c r="S4843">
        <v>56</v>
      </c>
      <c r="T4843">
        <v>12</v>
      </c>
      <c r="U4843">
        <v>45</v>
      </c>
      <c r="V4843">
        <v>37.9</v>
      </c>
      <c r="W4843" t="s">
        <v>58</v>
      </c>
      <c r="X4843">
        <v>60</v>
      </c>
      <c r="Y4843">
        <v>58</v>
      </c>
      <c r="Z4843">
        <v>52</v>
      </c>
      <c r="AA4843">
        <v>302.23</v>
      </c>
      <c r="AB4843">
        <v>1.88</v>
      </c>
      <c r="AC4843">
        <v>4.6900000000000004</v>
      </c>
      <c r="AF4843">
        <v>1.05</v>
      </c>
      <c r="AH4843">
        <v>0.94</v>
      </c>
      <c r="AJ4843">
        <v>0.52</v>
      </c>
      <c r="AL4843" t="s">
        <v>114</v>
      </c>
      <c r="AN4843">
        <v>9.8000000000000004E-2</v>
      </c>
      <c r="AO4843">
        <v>-6.3E-2</v>
      </c>
      <c r="AQ4843">
        <v>3.5999999999999997E-2</v>
      </c>
      <c r="AR4843">
        <v>7</v>
      </c>
      <c r="AW4843">
        <v>4.8</v>
      </c>
      <c r="AX4843">
        <v>27.5</v>
      </c>
      <c r="BA4843" t="s">
        <v>68</v>
      </c>
    </row>
    <row r="4844" spans="1:53" x14ac:dyDescent="0.25">
      <c r="A4844">
        <v>4843</v>
      </c>
      <c r="C4844" t="s">
        <v>8195</v>
      </c>
      <c r="D4844">
        <v>110834</v>
      </c>
      <c r="E4844">
        <v>44307</v>
      </c>
      <c r="M4844">
        <v>12</v>
      </c>
      <c r="N4844">
        <v>39</v>
      </c>
      <c r="O4844">
        <v>43.9</v>
      </c>
      <c r="P4844" t="s">
        <v>54</v>
      </c>
      <c r="Q4844">
        <v>44</v>
      </c>
      <c r="R4844">
        <v>39</v>
      </c>
      <c r="S4844">
        <v>1</v>
      </c>
      <c r="T4844">
        <v>12</v>
      </c>
      <c r="U4844">
        <v>44</v>
      </c>
      <c r="V4844">
        <v>27.1</v>
      </c>
      <c r="W4844" t="s">
        <v>54</v>
      </c>
      <c r="X4844">
        <v>44</v>
      </c>
      <c r="Y4844">
        <v>6</v>
      </c>
      <c r="Z4844">
        <v>11</v>
      </c>
      <c r="AA4844">
        <v>127.22</v>
      </c>
      <c r="AB4844">
        <v>72.97</v>
      </c>
      <c r="AC4844">
        <v>6.33</v>
      </c>
      <c r="AF4844">
        <v>0.43</v>
      </c>
      <c r="AL4844" t="s">
        <v>864</v>
      </c>
      <c r="AN4844">
        <v>-2.7E-2</v>
      </c>
      <c r="AO4844">
        <v>5.0000000000000001E-3</v>
      </c>
      <c r="AR4844">
        <v>-16</v>
      </c>
      <c r="AU4844">
        <v>127</v>
      </c>
    </row>
    <row r="4845" spans="1:53" x14ac:dyDescent="0.25">
      <c r="A4845">
        <v>4844</v>
      </c>
      <c r="B4845" t="s">
        <v>8196</v>
      </c>
      <c r="C4845" t="s">
        <v>8197</v>
      </c>
      <c r="D4845">
        <v>110879</v>
      </c>
      <c r="E4845">
        <v>252019</v>
      </c>
      <c r="I4845" t="s">
        <v>77</v>
      </c>
      <c r="M4845">
        <v>12</v>
      </c>
      <c r="N4845">
        <v>40</v>
      </c>
      <c r="O4845">
        <v>8.6999999999999993</v>
      </c>
      <c r="P4845" t="s">
        <v>58</v>
      </c>
      <c r="Q4845">
        <v>67</v>
      </c>
      <c r="R4845">
        <v>33</v>
      </c>
      <c r="S4845">
        <v>38</v>
      </c>
      <c r="T4845">
        <v>12</v>
      </c>
      <c r="U4845">
        <v>46</v>
      </c>
      <c r="V4845">
        <v>16.899999999999999</v>
      </c>
      <c r="W4845" t="s">
        <v>58</v>
      </c>
      <c r="X4845">
        <v>68</v>
      </c>
      <c r="Y4845">
        <v>6</v>
      </c>
      <c r="Z4845">
        <v>29</v>
      </c>
      <c r="AA4845">
        <v>302.45</v>
      </c>
      <c r="AB4845">
        <v>-5.24</v>
      </c>
      <c r="AC4845">
        <v>3.05</v>
      </c>
      <c r="AF4845">
        <v>-0.18</v>
      </c>
      <c r="AH4845">
        <v>-0.74</v>
      </c>
      <c r="AJ4845">
        <v>-0.21</v>
      </c>
      <c r="AL4845" t="s">
        <v>2279</v>
      </c>
      <c r="AN4845">
        <v>-3.9E-2</v>
      </c>
      <c r="AO4845">
        <v>-1.7000000000000001E-2</v>
      </c>
      <c r="AP4845" t="s">
        <v>126</v>
      </c>
      <c r="AQ4845">
        <v>1.4999999999999999E-2</v>
      </c>
      <c r="AR4845">
        <v>42</v>
      </c>
      <c r="AS4845" t="s">
        <v>60</v>
      </c>
      <c r="AU4845">
        <v>184</v>
      </c>
      <c r="AW4845">
        <v>0.2</v>
      </c>
      <c r="AX4845">
        <v>1.3</v>
      </c>
      <c r="BA4845" t="s">
        <v>68</v>
      </c>
    </row>
    <row r="4846" spans="1:53" x14ac:dyDescent="0.25">
      <c r="A4846">
        <v>4845</v>
      </c>
      <c r="B4846" t="s">
        <v>8198</v>
      </c>
      <c r="C4846" t="s">
        <v>8199</v>
      </c>
      <c r="D4846">
        <v>110897</v>
      </c>
      <c r="E4846">
        <v>63177</v>
      </c>
      <c r="M4846">
        <v>12</v>
      </c>
      <c r="N4846">
        <v>40</v>
      </c>
      <c r="O4846">
        <v>15.5</v>
      </c>
      <c r="P4846" t="s">
        <v>54</v>
      </c>
      <c r="Q4846">
        <v>39</v>
      </c>
      <c r="R4846">
        <v>49</v>
      </c>
      <c r="S4846">
        <v>20</v>
      </c>
      <c r="T4846">
        <v>12</v>
      </c>
      <c r="U4846">
        <v>44</v>
      </c>
      <c r="V4846">
        <v>59.5</v>
      </c>
      <c r="W4846" t="s">
        <v>54</v>
      </c>
      <c r="X4846">
        <v>39</v>
      </c>
      <c r="Y4846">
        <v>16</v>
      </c>
      <c r="Z4846">
        <v>44</v>
      </c>
      <c r="AA4846">
        <v>128.81</v>
      </c>
      <c r="AB4846">
        <v>77.78</v>
      </c>
      <c r="AC4846">
        <v>5.95</v>
      </c>
      <c r="AF4846">
        <v>0.55000000000000004</v>
      </c>
      <c r="AH4846">
        <v>-0.03</v>
      </c>
      <c r="AJ4846">
        <v>0.28999999999999998</v>
      </c>
      <c r="AL4846" t="s">
        <v>241</v>
      </c>
      <c r="AN4846">
        <v>-0.35499999999999998</v>
      </c>
      <c r="AO4846">
        <v>0.13900000000000001</v>
      </c>
      <c r="AQ4846">
        <v>6.3E-2</v>
      </c>
      <c r="AR4846">
        <v>81</v>
      </c>
      <c r="AS4846" t="s">
        <v>72</v>
      </c>
      <c r="AU4846">
        <v>1</v>
      </c>
    </row>
    <row r="4847" spans="1:53" x14ac:dyDescent="0.25">
      <c r="A4847">
        <v>4846</v>
      </c>
      <c r="C4847" t="s">
        <v>8200</v>
      </c>
      <c r="D4847">
        <v>110914</v>
      </c>
      <c r="E4847">
        <v>44317</v>
      </c>
      <c r="F4847">
        <v>1327</v>
      </c>
      <c r="G4847" t="s">
        <v>63</v>
      </c>
      <c r="L4847" t="s">
        <v>8201</v>
      </c>
      <c r="M4847">
        <v>12</v>
      </c>
      <c r="N4847">
        <v>40</v>
      </c>
      <c r="O4847">
        <v>25.9</v>
      </c>
      <c r="P4847" t="s">
        <v>54</v>
      </c>
      <c r="Q4847">
        <v>45</v>
      </c>
      <c r="R4847">
        <v>59</v>
      </c>
      <c r="S4847">
        <v>13</v>
      </c>
      <c r="T4847">
        <v>12</v>
      </c>
      <c r="U4847">
        <v>45</v>
      </c>
      <c r="V4847">
        <v>7.8</v>
      </c>
      <c r="W4847" t="s">
        <v>54</v>
      </c>
      <c r="X4847">
        <v>45</v>
      </c>
      <c r="Y4847">
        <v>26</v>
      </c>
      <c r="Z4847">
        <v>25</v>
      </c>
      <c r="AA4847">
        <v>126.45</v>
      </c>
      <c r="AB4847">
        <v>71.650000000000006</v>
      </c>
      <c r="AC4847">
        <v>4.99</v>
      </c>
      <c r="AF4847">
        <v>2.54</v>
      </c>
      <c r="AH4847">
        <v>6.33</v>
      </c>
      <c r="AJ4847">
        <v>1.39</v>
      </c>
      <c r="AL4847" t="s">
        <v>8202</v>
      </c>
      <c r="AN4847">
        <v>-1E-3</v>
      </c>
      <c r="AO4847">
        <v>1.4999999999999999E-2</v>
      </c>
      <c r="AQ4847">
        <v>2E-3</v>
      </c>
      <c r="AR4847">
        <v>12</v>
      </c>
      <c r="BA4847" t="s">
        <v>68</v>
      </c>
    </row>
    <row r="4848" spans="1:53" x14ac:dyDescent="0.25">
      <c r="A4848">
        <v>4847</v>
      </c>
      <c r="B4848" t="s">
        <v>8203</v>
      </c>
      <c r="C4848" t="s">
        <v>8204</v>
      </c>
      <c r="D4848">
        <v>110951</v>
      </c>
      <c r="E4848">
        <v>119574</v>
      </c>
      <c r="F4848">
        <v>1328</v>
      </c>
      <c r="L4848" t="s">
        <v>8205</v>
      </c>
      <c r="M4848">
        <v>12</v>
      </c>
      <c r="N4848">
        <v>40</v>
      </c>
      <c r="O4848">
        <v>33.9</v>
      </c>
      <c r="P4848" t="s">
        <v>54</v>
      </c>
      <c r="Q4848">
        <v>8</v>
      </c>
      <c r="R4848">
        <v>13</v>
      </c>
      <c r="S4848">
        <v>13</v>
      </c>
      <c r="T4848">
        <v>12</v>
      </c>
      <c r="U4848">
        <v>45</v>
      </c>
      <c r="V4848">
        <v>37.1</v>
      </c>
      <c r="W4848" t="s">
        <v>54</v>
      </c>
      <c r="X4848">
        <v>7</v>
      </c>
      <c r="Y4848">
        <v>40</v>
      </c>
      <c r="Z4848">
        <v>24</v>
      </c>
      <c r="AA4848">
        <v>298.61</v>
      </c>
      <c r="AB4848">
        <v>70.5</v>
      </c>
      <c r="AC4848">
        <v>5.22</v>
      </c>
      <c r="AF4848">
        <v>0.33</v>
      </c>
      <c r="AH4848">
        <v>0.15</v>
      </c>
      <c r="AJ4848">
        <v>0.16</v>
      </c>
      <c r="AL4848" t="s">
        <v>8206</v>
      </c>
      <c r="AN4848">
        <v>-0.107</v>
      </c>
      <c r="AO4848">
        <v>4.0000000000000001E-3</v>
      </c>
      <c r="AQ4848">
        <v>1.4E-2</v>
      </c>
      <c r="AR4848">
        <v>-9</v>
      </c>
      <c r="AS4848" t="s">
        <v>105</v>
      </c>
      <c r="AU4848">
        <v>66</v>
      </c>
      <c r="BA4848" t="s">
        <v>68</v>
      </c>
    </row>
    <row r="4849" spans="1:53" x14ac:dyDescent="0.25">
      <c r="A4849">
        <v>4848</v>
      </c>
      <c r="C4849" t="s">
        <v>8207</v>
      </c>
      <c r="D4849">
        <v>110956</v>
      </c>
      <c r="E4849">
        <v>240235</v>
      </c>
      <c r="F4849">
        <v>3018</v>
      </c>
      <c r="I4849" t="s">
        <v>77</v>
      </c>
      <c r="M4849">
        <v>12</v>
      </c>
      <c r="N4849">
        <v>40</v>
      </c>
      <c r="O4849">
        <v>38</v>
      </c>
      <c r="P4849" t="s">
        <v>58</v>
      </c>
      <c r="Q4849">
        <v>55</v>
      </c>
      <c r="R4849">
        <v>56</v>
      </c>
      <c r="S4849">
        <v>29</v>
      </c>
      <c r="T4849">
        <v>12</v>
      </c>
      <c r="U4849">
        <v>46</v>
      </c>
      <c r="V4849">
        <v>22.7</v>
      </c>
      <c r="W4849" t="s">
        <v>58</v>
      </c>
      <c r="X4849">
        <v>56</v>
      </c>
      <c r="Y4849">
        <v>29</v>
      </c>
      <c r="Z4849">
        <v>20</v>
      </c>
      <c r="AA4849">
        <v>302.23</v>
      </c>
      <c r="AB4849">
        <v>6.38</v>
      </c>
      <c r="AC4849">
        <v>4.6500000000000004</v>
      </c>
      <c r="AF4849">
        <v>-0.16</v>
      </c>
      <c r="AH4849">
        <v>-0.64</v>
      </c>
      <c r="AJ4849">
        <v>-0.18</v>
      </c>
      <c r="AL4849" t="s">
        <v>715</v>
      </c>
      <c r="AM4849" t="s">
        <v>104</v>
      </c>
      <c r="AN4849">
        <v>-3.5999999999999997E-2</v>
      </c>
      <c r="AO4849">
        <v>-1.2999999999999999E-2</v>
      </c>
      <c r="AR4849">
        <v>17</v>
      </c>
      <c r="AS4849" t="s">
        <v>72</v>
      </c>
      <c r="AU4849">
        <v>66</v>
      </c>
      <c r="AW4849">
        <v>4.3</v>
      </c>
      <c r="AX4849">
        <v>52.6</v>
      </c>
      <c r="BA4849" t="s">
        <v>68</v>
      </c>
    </row>
    <row r="4850" spans="1:53" x14ac:dyDescent="0.25">
      <c r="A4850">
        <v>4849</v>
      </c>
      <c r="B4850" t="s">
        <v>8208</v>
      </c>
      <c r="C4850" t="s">
        <v>8209</v>
      </c>
      <c r="D4850">
        <v>111028</v>
      </c>
      <c r="E4850">
        <v>119580</v>
      </c>
      <c r="I4850" t="s">
        <v>77</v>
      </c>
      <c r="M4850">
        <v>12</v>
      </c>
      <c r="N4850">
        <v>41</v>
      </c>
      <c r="O4850">
        <v>17.600000000000001</v>
      </c>
      <c r="P4850" t="s">
        <v>54</v>
      </c>
      <c r="Q4850">
        <v>10</v>
      </c>
      <c r="R4850">
        <v>5</v>
      </c>
      <c r="S4850">
        <v>56</v>
      </c>
      <c r="T4850">
        <v>12</v>
      </c>
      <c r="U4850">
        <v>46</v>
      </c>
      <c r="V4850">
        <v>22.5</v>
      </c>
      <c r="W4850" t="s">
        <v>54</v>
      </c>
      <c r="X4850">
        <v>9</v>
      </c>
      <c r="Y4850">
        <v>32</v>
      </c>
      <c r="Z4850">
        <v>24</v>
      </c>
      <c r="AA4850">
        <v>298.79000000000002</v>
      </c>
      <c r="AB4850">
        <v>72.38</v>
      </c>
      <c r="AC4850">
        <v>5.67</v>
      </c>
      <c r="AF4850">
        <v>0.99</v>
      </c>
      <c r="AH4850">
        <v>0.76</v>
      </c>
      <c r="AL4850" t="s">
        <v>2193</v>
      </c>
      <c r="AN4850">
        <v>0.27700000000000002</v>
      </c>
      <c r="AO4850">
        <v>-0.44600000000000001</v>
      </c>
      <c r="AQ4850">
        <v>2.1000000000000001E-2</v>
      </c>
      <c r="AR4850">
        <v>52</v>
      </c>
      <c r="AS4850" t="s">
        <v>60</v>
      </c>
      <c r="AW4850">
        <v>3.1</v>
      </c>
      <c r="AX4850">
        <v>171.5</v>
      </c>
    </row>
    <row r="4851" spans="1:53" x14ac:dyDescent="0.25">
      <c r="A4851">
        <v>4850</v>
      </c>
      <c r="C4851" t="s">
        <v>8210</v>
      </c>
      <c r="D4851">
        <v>111032</v>
      </c>
      <c r="E4851">
        <v>203797</v>
      </c>
      <c r="I4851" t="s">
        <v>77</v>
      </c>
      <c r="M4851">
        <v>12</v>
      </c>
      <c r="N4851">
        <v>41</v>
      </c>
      <c r="O4851">
        <v>22.1</v>
      </c>
      <c r="P4851" t="s">
        <v>58</v>
      </c>
      <c r="Q4851">
        <v>32</v>
      </c>
      <c r="R4851">
        <v>46</v>
      </c>
      <c r="S4851">
        <v>5</v>
      </c>
      <c r="T4851">
        <v>12</v>
      </c>
      <c r="U4851">
        <v>46</v>
      </c>
      <c r="V4851">
        <v>46</v>
      </c>
      <c r="W4851" t="s">
        <v>58</v>
      </c>
      <c r="X4851">
        <v>33</v>
      </c>
      <c r="Y4851">
        <v>18</v>
      </c>
      <c r="Z4851">
        <v>56</v>
      </c>
      <c r="AA4851">
        <v>301.81</v>
      </c>
      <c r="AB4851">
        <v>29.55</v>
      </c>
      <c r="AC4851">
        <v>5.86</v>
      </c>
      <c r="AF4851">
        <v>1.34</v>
      </c>
      <c r="AH4851">
        <v>1.6</v>
      </c>
      <c r="AL4851" t="s">
        <v>204</v>
      </c>
      <c r="AN4851">
        <v>-7.0000000000000001E-3</v>
      </c>
      <c r="AO4851">
        <v>-0.03</v>
      </c>
      <c r="AR4851">
        <v>31</v>
      </c>
      <c r="AW4851">
        <v>6</v>
      </c>
      <c r="AX4851">
        <v>65</v>
      </c>
    </row>
    <row r="4852" spans="1:53" x14ac:dyDescent="0.25">
      <c r="A4852">
        <v>4851</v>
      </c>
      <c r="B4852" t="s">
        <v>8211</v>
      </c>
      <c r="C4852" t="s">
        <v>8212</v>
      </c>
      <c r="D4852">
        <v>111067</v>
      </c>
      <c r="E4852">
        <v>100252</v>
      </c>
      <c r="G4852" t="s">
        <v>63</v>
      </c>
      <c r="M4852">
        <v>12</v>
      </c>
      <c r="N4852">
        <v>41</v>
      </c>
      <c r="O4852">
        <v>39</v>
      </c>
      <c r="P4852" t="s">
        <v>54</v>
      </c>
      <c r="Q4852">
        <v>17</v>
      </c>
      <c r="R4852">
        <v>7</v>
      </c>
      <c r="S4852">
        <v>26</v>
      </c>
      <c r="T4852">
        <v>12</v>
      </c>
      <c r="U4852">
        <v>46</v>
      </c>
      <c r="V4852">
        <v>38.700000000000003</v>
      </c>
      <c r="W4852" t="s">
        <v>54</v>
      </c>
      <c r="X4852">
        <v>16</v>
      </c>
      <c r="Y4852">
        <v>34</v>
      </c>
      <c r="Z4852">
        <v>39</v>
      </c>
      <c r="AA4852">
        <v>296.68</v>
      </c>
      <c r="AB4852">
        <v>79.39</v>
      </c>
      <c r="AC4852">
        <v>5.12</v>
      </c>
      <c r="AF4852">
        <v>1.35</v>
      </c>
      <c r="AH4852">
        <v>1.54</v>
      </c>
      <c r="AJ4852">
        <v>0.68</v>
      </c>
      <c r="AL4852" t="s">
        <v>204</v>
      </c>
      <c r="AN4852">
        <v>8.9999999999999993E-3</v>
      </c>
      <c r="AO4852">
        <v>7.0000000000000001E-3</v>
      </c>
      <c r="AR4852">
        <v>53</v>
      </c>
      <c r="AS4852" t="s">
        <v>60</v>
      </c>
      <c r="AT4852" t="s">
        <v>67</v>
      </c>
      <c r="AU4852">
        <v>17</v>
      </c>
    </row>
    <row r="4853" spans="1:53" x14ac:dyDescent="0.25">
      <c r="A4853">
        <v>4852</v>
      </c>
      <c r="C4853" t="s">
        <v>8213</v>
      </c>
      <c r="D4853">
        <v>111112</v>
      </c>
      <c r="E4853">
        <v>2080</v>
      </c>
      <c r="F4853">
        <v>3017</v>
      </c>
      <c r="M4853">
        <v>12</v>
      </c>
      <c r="N4853">
        <v>41</v>
      </c>
      <c r="O4853">
        <v>53.5</v>
      </c>
      <c r="P4853" t="s">
        <v>54</v>
      </c>
      <c r="Q4853">
        <v>81</v>
      </c>
      <c r="R4853">
        <v>10</v>
      </c>
      <c r="S4853">
        <v>9</v>
      </c>
      <c r="T4853">
        <v>12</v>
      </c>
      <c r="U4853">
        <v>44</v>
      </c>
      <c r="V4853">
        <v>26</v>
      </c>
      <c r="W4853" t="s">
        <v>54</v>
      </c>
      <c r="X4853">
        <v>80</v>
      </c>
      <c r="Y4853">
        <v>37</v>
      </c>
      <c r="Z4853">
        <v>16</v>
      </c>
      <c r="AA4853">
        <v>123.29</v>
      </c>
      <c r="AB4853">
        <v>36.5</v>
      </c>
      <c r="AC4853">
        <v>6.4</v>
      </c>
      <c r="AF4853">
        <v>0.12</v>
      </c>
      <c r="AH4853">
        <v>0.13</v>
      </c>
      <c r="AL4853" t="s">
        <v>610</v>
      </c>
      <c r="AN4853">
        <v>0.03</v>
      </c>
      <c r="AO4853">
        <v>-4.2000000000000003E-2</v>
      </c>
      <c r="AR4853">
        <v>-28</v>
      </c>
      <c r="AS4853" t="s">
        <v>79</v>
      </c>
      <c r="AU4853">
        <v>30</v>
      </c>
      <c r="BA4853" t="s">
        <v>68</v>
      </c>
    </row>
    <row r="4854" spans="1:53" x14ac:dyDescent="0.25">
      <c r="A4854">
        <v>4853</v>
      </c>
      <c r="B4854" t="s">
        <v>8214</v>
      </c>
      <c r="C4854" t="s">
        <v>8215</v>
      </c>
      <c r="D4854">
        <v>111123</v>
      </c>
      <c r="E4854">
        <v>240259</v>
      </c>
      <c r="F4854">
        <v>481</v>
      </c>
      <c r="I4854" t="s">
        <v>77</v>
      </c>
      <c r="L4854" t="s">
        <v>8214</v>
      </c>
      <c r="M4854">
        <v>12</v>
      </c>
      <c r="N4854">
        <v>41</v>
      </c>
      <c r="O4854">
        <v>52.5</v>
      </c>
      <c r="P4854" t="s">
        <v>58</v>
      </c>
      <c r="Q4854">
        <v>59</v>
      </c>
      <c r="R4854">
        <v>8</v>
      </c>
      <c r="S4854">
        <v>31</v>
      </c>
      <c r="T4854">
        <v>12</v>
      </c>
      <c r="U4854">
        <v>47</v>
      </c>
      <c r="V4854">
        <v>43.2</v>
      </c>
      <c r="W4854" t="s">
        <v>58</v>
      </c>
      <c r="X4854">
        <v>59</v>
      </c>
      <c r="Y4854">
        <v>41</v>
      </c>
      <c r="Z4854">
        <v>19</v>
      </c>
      <c r="AA4854">
        <v>302.45999999999998</v>
      </c>
      <c r="AB4854">
        <v>3.18</v>
      </c>
      <c r="AC4854">
        <v>1.25</v>
      </c>
      <c r="AF4854">
        <v>-0.23</v>
      </c>
      <c r="AH4854">
        <v>-1</v>
      </c>
      <c r="AJ4854">
        <v>-0.26</v>
      </c>
      <c r="AL4854" t="s">
        <v>8216</v>
      </c>
      <c r="AN4854">
        <v>-4.8000000000000001E-2</v>
      </c>
      <c r="AO4854">
        <v>-1.4E-2</v>
      </c>
      <c r="AR4854">
        <v>16</v>
      </c>
      <c r="AS4854" t="s">
        <v>79</v>
      </c>
      <c r="AU4854">
        <v>38</v>
      </c>
      <c r="AW4854">
        <v>6</v>
      </c>
      <c r="AX4854">
        <v>371.6</v>
      </c>
      <c r="AY4854" t="s">
        <v>56</v>
      </c>
      <c r="AZ4854">
        <v>3</v>
      </c>
      <c r="BA4854" t="s">
        <v>68</v>
      </c>
    </row>
    <row r="4855" spans="1:53" x14ac:dyDescent="0.25">
      <c r="A4855">
        <v>4854</v>
      </c>
      <c r="C4855" t="s">
        <v>8217</v>
      </c>
      <c r="D4855">
        <v>111133</v>
      </c>
      <c r="E4855">
        <v>119585</v>
      </c>
      <c r="L4855" t="s">
        <v>8218</v>
      </c>
      <c r="M4855">
        <v>12</v>
      </c>
      <c r="N4855">
        <v>41</v>
      </c>
      <c r="O4855">
        <v>57.5</v>
      </c>
      <c r="P4855" t="s">
        <v>54</v>
      </c>
      <c r="Q4855">
        <v>6</v>
      </c>
      <c r="R4855">
        <v>29</v>
      </c>
      <c r="S4855">
        <v>54</v>
      </c>
      <c r="T4855">
        <v>12</v>
      </c>
      <c r="U4855">
        <v>47</v>
      </c>
      <c r="V4855">
        <v>2.2999999999999998</v>
      </c>
      <c r="W4855" t="s">
        <v>54</v>
      </c>
      <c r="X4855">
        <v>5</v>
      </c>
      <c r="Y4855">
        <v>57</v>
      </c>
      <c r="Z4855">
        <v>3</v>
      </c>
      <c r="AA4855">
        <v>299.89999999999998</v>
      </c>
      <c r="AB4855">
        <v>68.8</v>
      </c>
      <c r="AC4855">
        <v>6.34</v>
      </c>
      <c r="AF4855">
        <v>-0.05</v>
      </c>
      <c r="AH4855">
        <v>-0.06</v>
      </c>
      <c r="AL4855" t="s">
        <v>8219</v>
      </c>
      <c r="AM4855" t="s">
        <v>104</v>
      </c>
      <c r="AN4855">
        <v>3.5000000000000003E-2</v>
      </c>
      <c r="AO4855">
        <v>-4.2999999999999997E-2</v>
      </c>
      <c r="AR4855">
        <v>16</v>
      </c>
      <c r="AS4855" t="s">
        <v>60</v>
      </c>
      <c r="AU4855">
        <v>10</v>
      </c>
      <c r="BA4855" t="s">
        <v>68</v>
      </c>
    </row>
    <row r="4856" spans="1:53" x14ac:dyDescent="0.25">
      <c r="A4856">
        <v>4855</v>
      </c>
      <c r="B4856" t="s">
        <v>8220</v>
      </c>
      <c r="C4856" t="s">
        <v>8221</v>
      </c>
      <c r="D4856">
        <v>111164</v>
      </c>
      <c r="E4856">
        <v>100260</v>
      </c>
      <c r="I4856" t="s">
        <v>77</v>
      </c>
      <c r="M4856">
        <v>12</v>
      </c>
      <c r="N4856">
        <v>42</v>
      </c>
      <c r="O4856">
        <v>11.6</v>
      </c>
      <c r="P4856" t="s">
        <v>54</v>
      </c>
      <c r="Q4856">
        <v>12</v>
      </c>
      <c r="R4856">
        <v>30</v>
      </c>
      <c r="S4856">
        <v>17</v>
      </c>
      <c r="T4856">
        <v>12</v>
      </c>
      <c r="U4856">
        <v>47</v>
      </c>
      <c r="V4856">
        <v>13.6</v>
      </c>
      <c r="W4856" t="s">
        <v>54</v>
      </c>
      <c r="X4856">
        <v>11</v>
      </c>
      <c r="Y4856">
        <v>57</v>
      </c>
      <c r="Z4856">
        <v>29</v>
      </c>
      <c r="AA4856">
        <v>299</v>
      </c>
      <c r="AB4856">
        <v>74.8</v>
      </c>
      <c r="AC4856">
        <v>6.07</v>
      </c>
      <c r="AF4856">
        <v>0.12</v>
      </c>
      <c r="AH4856">
        <v>0.13</v>
      </c>
      <c r="AL4856" t="s">
        <v>575</v>
      </c>
      <c r="AN4856">
        <v>4.2000000000000003E-2</v>
      </c>
      <c r="AO4856">
        <v>-1.7999999999999999E-2</v>
      </c>
      <c r="AR4856">
        <v>-2</v>
      </c>
      <c r="AS4856" t="s">
        <v>72</v>
      </c>
      <c r="AU4856">
        <v>120</v>
      </c>
      <c r="AW4856">
        <v>3.2</v>
      </c>
      <c r="AX4856">
        <v>139.4</v>
      </c>
      <c r="BA4856" t="s">
        <v>68</v>
      </c>
    </row>
    <row r="4857" spans="1:53" x14ac:dyDescent="0.25">
      <c r="A4857">
        <v>4856</v>
      </c>
      <c r="C4857" t="s">
        <v>8222</v>
      </c>
      <c r="D4857">
        <v>111199</v>
      </c>
      <c r="E4857">
        <v>138967</v>
      </c>
      <c r="I4857" t="s">
        <v>77</v>
      </c>
      <c r="M4857">
        <v>12</v>
      </c>
      <c r="N4857">
        <v>42</v>
      </c>
      <c r="O4857">
        <v>23.2</v>
      </c>
      <c r="P4857" t="s">
        <v>58</v>
      </c>
      <c r="Q4857">
        <v>5</v>
      </c>
      <c r="R4857">
        <v>45</v>
      </c>
      <c r="S4857">
        <v>16</v>
      </c>
      <c r="T4857">
        <v>12</v>
      </c>
      <c r="U4857">
        <v>47</v>
      </c>
      <c r="V4857">
        <v>33.4</v>
      </c>
      <c r="W4857" t="s">
        <v>58</v>
      </c>
      <c r="X4857">
        <v>6</v>
      </c>
      <c r="Y4857">
        <v>18</v>
      </c>
      <c r="Z4857">
        <v>7</v>
      </c>
      <c r="AA4857">
        <v>301.18</v>
      </c>
      <c r="AB4857">
        <v>56.56</v>
      </c>
      <c r="AC4857">
        <v>6.26</v>
      </c>
      <c r="AF4857">
        <v>0.55000000000000004</v>
      </c>
      <c r="AH4857">
        <v>7.0000000000000007E-2</v>
      </c>
      <c r="AL4857" t="s">
        <v>150</v>
      </c>
      <c r="AN4857">
        <v>1E-3</v>
      </c>
      <c r="AO4857">
        <v>-4.3999999999999997E-2</v>
      </c>
      <c r="AR4857">
        <v>13</v>
      </c>
      <c r="AS4857" t="s">
        <v>72</v>
      </c>
      <c r="AU4857">
        <v>12</v>
      </c>
      <c r="AW4857">
        <v>6.1</v>
      </c>
      <c r="AX4857">
        <v>16.3</v>
      </c>
    </row>
    <row r="4858" spans="1:53" x14ac:dyDescent="0.25">
      <c r="A4858">
        <v>4857</v>
      </c>
      <c r="C4858" t="s">
        <v>8223</v>
      </c>
      <c r="D4858">
        <v>111226</v>
      </c>
      <c r="E4858">
        <v>181105</v>
      </c>
      <c r="F4858">
        <v>1329</v>
      </c>
      <c r="M4858">
        <v>12</v>
      </c>
      <c r="N4858">
        <v>42</v>
      </c>
      <c r="O4858">
        <v>34.6</v>
      </c>
      <c r="P4858" t="s">
        <v>58</v>
      </c>
      <c r="Q4858">
        <v>24</v>
      </c>
      <c r="R4858">
        <v>18</v>
      </c>
      <c r="S4858">
        <v>24</v>
      </c>
      <c r="T4858">
        <v>12</v>
      </c>
      <c r="U4858">
        <v>47</v>
      </c>
      <c r="V4858">
        <v>53.7</v>
      </c>
      <c r="W4858" t="s">
        <v>58</v>
      </c>
      <c r="X4858">
        <v>24</v>
      </c>
      <c r="Y4858">
        <v>51</v>
      </c>
      <c r="Z4858">
        <v>6</v>
      </c>
      <c r="AA4858">
        <v>301.91000000000003</v>
      </c>
      <c r="AB4858">
        <v>38.01</v>
      </c>
      <c r="AC4858">
        <v>6.44</v>
      </c>
      <c r="AF4858">
        <v>-0.06</v>
      </c>
      <c r="AH4858">
        <v>-0.45</v>
      </c>
      <c r="AL4858" t="s">
        <v>217</v>
      </c>
      <c r="AN4858">
        <v>-4.1000000000000002E-2</v>
      </c>
      <c r="AO4858">
        <v>0.04</v>
      </c>
      <c r="AR4858">
        <v>49</v>
      </c>
      <c r="AS4858" t="s">
        <v>60</v>
      </c>
    </row>
    <row r="4859" spans="1:53" x14ac:dyDescent="0.25">
      <c r="A4859">
        <v>4858</v>
      </c>
      <c r="B4859" t="s">
        <v>8224</v>
      </c>
      <c r="C4859" t="s">
        <v>8225</v>
      </c>
      <c r="D4859">
        <v>111239</v>
      </c>
      <c r="E4859">
        <v>119596</v>
      </c>
      <c r="F4859">
        <v>1330</v>
      </c>
      <c r="G4859" t="s">
        <v>63</v>
      </c>
      <c r="L4859">
        <v>5947</v>
      </c>
      <c r="M4859">
        <v>12</v>
      </c>
      <c r="N4859">
        <v>42</v>
      </c>
      <c r="O4859">
        <v>45.8</v>
      </c>
      <c r="P4859" t="s">
        <v>54</v>
      </c>
      <c r="Q4859">
        <v>4</v>
      </c>
      <c r="R4859">
        <v>7</v>
      </c>
      <c r="S4859">
        <v>8</v>
      </c>
      <c r="T4859">
        <v>12</v>
      </c>
      <c r="U4859">
        <v>47</v>
      </c>
      <c r="V4859">
        <v>51.4</v>
      </c>
      <c r="W4859" t="s">
        <v>54</v>
      </c>
      <c r="X4859">
        <v>3</v>
      </c>
      <c r="Y4859">
        <v>34</v>
      </c>
      <c r="Z4859">
        <v>22</v>
      </c>
      <c r="AA4859">
        <v>300.7</v>
      </c>
      <c r="AB4859">
        <v>66.430000000000007</v>
      </c>
      <c r="AC4859">
        <v>6.41</v>
      </c>
      <c r="AF4859">
        <v>1.6</v>
      </c>
      <c r="AH4859">
        <v>1.83</v>
      </c>
      <c r="AJ4859">
        <v>0.96</v>
      </c>
      <c r="AK4859" t="s">
        <v>182</v>
      </c>
      <c r="AL4859" t="s">
        <v>7995</v>
      </c>
      <c r="AN4859">
        <v>-6.0000000000000001E-3</v>
      </c>
      <c r="AO4859">
        <v>-3.0000000000000001E-3</v>
      </c>
      <c r="AR4859">
        <v>8</v>
      </c>
      <c r="AS4859" t="s">
        <v>72</v>
      </c>
      <c r="BA4859" t="s">
        <v>68</v>
      </c>
    </row>
    <row r="4860" spans="1:53" x14ac:dyDescent="0.25">
      <c r="A4860">
        <v>4859</v>
      </c>
      <c r="C4860" t="s">
        <v>8226</v>
      </c>
      <c r="D4860">
        <v>111270</v>
      </c>
      <c r="E4860">
        <v>15901</v>
      </c>
      <c r="M4860">
        <v>12</v>
      </c>
      <c r="N4860">
        <v>43</v>
      </c>
      <c r="O4860">
        <v>2.8</v>
      </c>
      <c r="P4860" t="s">
        <v>54</v>
      </c>
      <c r="Q4860">
        <v>63</v>
      </c>
      <c r="R4860">
        <v>19</v>
      </c>
      <c r="S4860">
        <v>37</v>
      </c>
      <c r="T4860">
        <v>12</v>
      </c>
      <c r="U4860">
        <v>47</v>
      </c>
      <c r="V4860">
        <v>18.899999999999999</v>
      </c>
      <c r="W4860" t="s">
        <v>54</v>
      </c>
      <c r="X4860">
        <v>62</v>
      </c>
      <c r="Y4860">
        <v>46</v>
      </c>
      <c r="Z4860">
        <v>51</v>
      </c>
      <c r="AA4860">
        <v>123.74</v>
      </c>
      <c r="AB4860">
        <v>54.34</v>
      </c>
      <c r="AC4860">
        <v>5.89</v>
      </c>
      <c r="AD4860" t="s">
        <v>200</v>
      </c>
      <c r="AL4860" t="s">
        <v>1518</v>
      </c>
      <c r="AN4860">
        <v>1.6E-2</v>
      </c>
      <c r="AO4860">
        <v>-1E-3</v>
      </c>
      <c r="AR4860">
        <v>-11</v>
      </c>
      <c r="AS4860" t="s">
        <v>79</v>
      </c>
      <c r="AU4860">
        <v>106</v>
      </c>
    </row>
    <row r="4861" spans="1:53" x14ac:dyDescent="0.25">
      <c r="A4861">
        <v>4860</v>
      </c>
      <c r="C4861" t="s">
        <v>8227</v>
      </c>
      <c r="D4861">
        <v>111295</v>
      </c>
      <c r="E4861">
        <v>181114</v>
      </c>
      <c r="M4861">
        <v>12</v>
      </c>
      <c r="N4861">
        <v>43</v>
      </c>
      <c r="O4861">
        <v>6.3</v>
      </c>
      <c r="P4861" t="s">
        <v>58</v>
      </c>
      <c r="Q4861">
        <v>27</v>
      </c>
      <c r="R4861">
        <v>2</v>
      </c>
      <c r="S4861">
        <v>59</v>
      </c>
      <c r="T4861">
        <v>12</v>
      </c>
      <c r="U4861">
        <v>48</v>
      </c>
      <c r="V4861">
        <v>26.4</v>
      </c>
      <c r="W4861" t="s">
        <v>58</v>
      </c>
      <c r="X4861">
        <v>27</v>
      </c>
      <c r="Y4861">
        <v>35</v>
      </c>
      <c r="Z4861">
        <v>51</v>
      </c>
      <c r="AA4861">
        <v>302.12</v>
      </c>
      <c r="AB4861">
        <v>35.270000000000003</v>
      </c>
      <c r="AC4861">
        <v>5.66</v>
      </c>
      <c r="AF4861">
        <v>0.95</v>
      </c>
      <c r="AH4861">
        <v>0.61</v>
      </c>
      <c r="AL4861" t="s">
        <v>1522</v>
      </c>
      <c r="AN4861">
        <v>-0.13900000000000001</v>
      </c>
      <c r="AO4861">
        <v>-6.3E-2</v>
      </c>
      <c r="AR4861">
        <v>-10</v>
      </c>
      <c r="AS4861" t="s">
        <v>72</v>
      </c>
    </row>
    <row r="4862" spans="1:53" x14ac:dyDescent="0.25">
      <c r="A4862">
        <v>4861</v>
      </c>
      <c r="B4862" t="s">
        <v>8228</v>
      </c>
      <c r="C4862" t="s">
        <v>8229</v>
      </c>
      <c r="D4862">
        <v>111308</v>
      </c>
      <c r="E4862">
        <v>100269</v>
      </c>
      <c r="M4862">
        <v>12</v>
      </c>
      <c r="N4862">
        <v>43</v>
      </c>
      <c r="O4862">
        <v>13.8</v>
      </c>
      <c r="P4862" t="s">
        <v>54</v>
      </c>
      <c r="Q4862">
        <v>14</v>
      </c>
      <c r="R4862">
        <v>5</v>
      </c>
      <c r="S4862">
        <v>59</v>
      </c>
      <c r="T4862">
        <v>12</v>
      </c>
      <c r="U4862">
        <v>48</v>
      </c>
      <c r="V4862">
        <v>14.3</v>
      </c>
      <c r="W4862" t="s">
        <v>54</v>
      </c>
      <c r="X4862">
        <v>13</v>
      </c>
      <c r="Y4862">
        <v>33</v>
      </c>
      <c r="Z4862">
        <v>11</v>
      </c>
      <c r="AA4862">
        <v>299.63</v>
      </c>
      <c r="AB4862">
        <v>76.400000000000006</v>
      </c>
      <c r="AC4862">
        <v>6.56</v>
      </c>
      <c r="AF4862">
        <v>0.01</v>
      </c>
      <c r="AH4862">
        <v>0.01</v>
      </c>
      <c r="AL4862" t="s">
        <v>176</v>
      </c>
      <c r="AN4862">
        <v>-4.7E-2</v>
      </c>
      <c r="AO4862">
        <v>-2.8000000000000001E-2</v>
      </c>
      <c r="AR4862">
        <v>0</v>
      </c>
      <c r="AU4862">
        <v>130</v>
      </c>
    </row>
    <row r="4863" spans="1:53" x14ac:dyDescent="0.25">
      <c r="A4863">
        <v>4862</v>
      </c>
      <c r="C4863" t="s">
        <v>8230</v>
      </c>
      <c r="D4863">
        <v>111315</v>
      </c>
      <c r="E4863">
        <v>256983</v>
      </c>
      <c r="M4863">
        <v>12</v>
      </c>
      <c r="N4863">
        <v>43</v>
      </c>
      <c r="O4863">
        <v>15.9</v>
      </c>
      <c r="P4863" t="s">
        <v>58</v>
      </c>
      <c r="Q4863">
        <v>71</v>
      </c>
      <c r="R4863">
        <v>26</v>
      </c>
      <c r="S4863">
        <v>26</v>
      </c>
      <c r="T4863">
        <v>12</v>
      </c>
      <c r="U4863">
        <v>49</v>
      </c>
      <c r="V4863">
        <v>44.9</v>
      </c>
      <c r="W4863" t="s">
        <v>58</v>
      </c>
      <c r="X4863">
        <v>71</v>
      </c>
      <c r="Y4863">
        <v>59</v>
      </c>
      <c r="Z4863">
        <v>11</v>
      </c>
      <c r="AA4863">
        <v>302.8</v>
      </c>
      <c r="AB4863">
        <v>-9.11</v>
      </c>
      <c r="AC4863">
        <v>5.55</v>
      </c>
      <c r="AF4863">
        <v>1.17</v>
      </c>
      <c r="AH4863">
        <v>0.95</v>
      </c>
      <c r="AL4863" t="s">
        <v>8231</v>
      </c>
      <c r="AN4863">
        <v>1E-3</v>
      </c>
      <c r="AO4863">
        <v>-5.0000000000000001E-3</v>
      </c>
      <c r="AR4863">
        <v>-7</v>
      </c>
      <c r="AS4863" t="s">
        <v>60</v>
      </c>
      <c r="BA4863" t="s">
        <v>68</v>
      </c>
    </row>
    <row r="4864" spans="1:53" x14ac:dyDescent="0.25">
      <c r="A4864">
        <v>4863</v>
      </c>
      <c r="B4864" t="s">
        <v>8232</v>
      </c>
      <c r="C4864" t="s">
        <v>8233</v>
      </c>
      <c r="D4864">
        <v>111335</v>
      </c>
      <c r="E4864">
        <v>15902</v>
      </c>
      <c r="F4864">
        <v>3020</v>
      </c>
      <c r="G4864" t="s">
        <v>63</v>
      </c>
      <c r="M4864">
        <v>12</v>
      </c>
      <c r="N4864">
        <v>43</v>
      </c>
      <c r="O4864">
        <v>29.2</v>
      </c>
      <c r="P4864" t="s">
        <v>54</v>
      </c>
      <c r="Q4864">
        <v>67</v>
      </c>
      <c r="R4864">
        <v>20</v>
      </c>
      <c r="S4864">
        <v>11</v>
      </c>
      <c r="T4864">
        <v>12</v>
      </c>
      <c r="U4864">
        <v>47</v>
      </c>
      <c r="V4864">
        <v>34.4</v>
      </c>
      <c r="W4864" t="s">
        <v>54</v>
      </c>
      <c r="X4864">
        <v>66</v>
      </c>
      <c r="Y4864">
        <v>47</v>
      </c>
      <c r="Z4864">
        <v>25</v>
      </c>
      <c r="AA4864">
        <v>123.53</v>
      </c>
      <c r="AB4864">
        <v>50.33</v>
      </c>
      <c r="AC4864">
        <v>5.43</v>
      </c>
      <c r="AF4864">
        <v>1.56</v>
      </c>
      <c r="AL4864" t="s">
        <v>724</v>
      </c>
      <c r="AN4864">
        <v>0.01</v>
      </c>
      <c r="AO4864">
        <v>-5.0000000000000001E-3</v>
      </c>
      <c r="AQ4864">
        <v>2.3E-2</v>
      </c>
      <c r="AR4864">
        <v>8</v>
      </c>
    </row>
    <row r="4865" spans="1:53" x14ac:dyDescent="0.25">
      <c r="A4865">
        <v>4864</v>
      </c>
      <c r="C4865" t="s">
        <v>8234</v>
      </c>
      <c r="D4865">
        <v>111395</v>
      </c>
      <c r="E4865">
        <v>82511</v>
      </c>
      <c r="F4865">
        <v>3021</v>
      </c>
      <c r="M4865">
        <v>12</v>
      </c>
      <c r="N4865">
        <v>43</v>
      </c>
      <c r="O4865">
        <v>54.7</v>
      </c>
      <c r="P4865" t="s">
        <v>54</v>
      </c>
      <c r="Q4865">
        <v>25</v>
      </c>
      <c r="R4865">
        <v>23</v>
      </c>
      <c r="S4865">
        <v>19</v>
      </c>
      <c r="T4865">
        <v>12</v>
      </c>
      <c r="U4865">
        <v>48</v>
      </c>
      <c r="V4865">
        <v>47</v>
      </c>
      <c r="W4865" t="s">
        <v>54</v>
      </c>
      <c r="X4865">
        <v>24</v>
      </c>
      <c r="Y4865">
        <v>50</v>
      </c>
      <c r="Z4865">
        <v>25</v>
      </c>
      <c r="AA4865">
        <v>288.27999999999997</v>
      </c>
      <c r="AB4865">
        <v>87.64</v>
      </c>
      <c r="AC4865">
        <v>6.31</v>
      </c>
      <c r="AF4865">
        <v>0.7</v>
      </c>
      <c r="AH4865">
        <v>0.25</v>
      </c>
      <c r="AL4865" t="s">
        <v>5607</v>
      </c>
      <c r="AN4865">
        <v>-0.33900000000000002</v>
      </c>
      <c r="AO4865">
        <v>-0.108</v>
      </c>
      <c r="AQ4865">
        <v>4.2999999999999997E-2</v>
      </c>
      <c r="AR4865">
        <v>-8</v>
      </c>
      <c r="AS4865" t="s">
        <v>60</v>
      </c>
    </row>
    <row r="4866" spans="1:53" x14ac:dyDescent="0.25">
      <c r="A4866">
        <v>4865</v>
      </c>
      <c r="B4866" t="s">
        <v>8235</v>
      </c>
      <c r="C4866" t="s">
        <v>8236</v>
      </c>
      <c r="D4866">
        <v>111397</v>
      </c>
      <c r="E4866">
        <v>100283</v>
      </c>
      <c r="F4866">
        <v>3022</v>
      </c>
      <c r="M4866">
        <v>12</v>
      </c>
      <c r="N4866">
        <v>43</v>
      </c>
      <c r="O4866">
        <v>53.5</v>
      </c>
      <c r="P4866" t="s">
        <v>54</v>
      </c>
      <c r="Q4866">
        <v>14</v>
      </c>
      <c r="R4866">
        <v>40</v>
      </c>
      <c r="S4866">
        <v>7</v>
      </c>
      <c r="T4866">
        <v>12</v>
      </c>
      <c r="U4866">
        <v>48</v>
      </c>
      <c r="V4866">
        <v>54.2</v>
      </c>
      <c r="W4866" t="s">
        <v>54</v>
      </c>
      <c r="X4866">
        <v>14</v>
      </c>
      <c r="Y4866">
        <v>7</v>
      </c>
      <c r="Z4866">
        <v>21</v>
      </c>
      <c r="AA4866">
        <v>300.2</v>
      </c>
      <c r="AB4866">
        <v>76.98</v>
      </c>
      <c r="AC4866">
        <v>5.7</v>
      </c>
      <c r="AF4866">
        <v>0.02</v>
      </c>
      <c r="AH4866">
        <v>7.0000000000000007E-2</v>
      </c>
      <c r="AJ4866">
        <v>-0.01</v>
      </c>
      <c r="AL4866" t="s">
        <v>176</v>
      </c>
      <c r="AN4866">
        <v>2.5999999999999999E-2</v>
      </c>
      <c r="AO4866">
        <v>-1.9E-2</v>
      </c>
      <c r="AR4866">
        <v>-8</v>
      </c>
      <c r="AS4866" t="s">
        <v>72</v>
      </c>
      <c r="AU4866">
        <v>145</v>
      </c>
      <c r="BA4866" t="s">
        <v>68</v>
      </c>
    </row>
    <row r="4867" spans="1:53" x14ac:dyDescent="0.25">
      <c r="A4867">
        <v>4866</v>
      </c>
      <c r="B4867" t="s">
        <v>8237</v>
      </c>
      <c r="C4867" t="s">
        <v>8238</v>
      </c>
      <c r="D4867">
        <v>111421</v>
      </c>
      <c r="E4867">
        <v>44332</v>
      </c>
      <c r="M4867">
        <v>12</v>
      </c>
      <c r="N4867">
        <v>44</v>
      </c>
      <c r="O4867">
        <v>5.7</v>
      </c>
      <c r="P4867" t="s">
        <v>54</v>
      </c>
      <c r="Q4867">
        <v>49</v>
      </c>
      <c r="R4867">
        <v>0</v>
      </c>
      <c r="S4867">
        <v>43</v>
      </c>
      <c r="T4867">
        <v>12</v>
      </c>
      <c r="U4867">
        <v>48</v>
      </c>
      <c r="V4867">
        <v>41.8</v>
      </c>
      <c r="W4867" t="s">
        <v>54</v>
      </c>
      <c r="X4867">
        <v>48</v>
      </c>
      <c r="Y4867">
        <v>28</v>
      </c>
      <c r="Z4867">
        <v>1</v>
      </c>
      <c r="AA4867">
        <v>124.18</v>
      </c>
      <c r="AB4867">
        <v>68.66</v>
      </c>
      <c r="AC4867">
        <v>6.27</v>
      </c>
      <c r="AF4867">
        <v>0.18</v>
      </c>
      <c r="AH4867">
        <v>0.17</v>
      </c>
      <c r="AL4867" t="s">
        <v>8239</v>
      </c>
      <c r="AN4867">
        <v>-6.5000000000000002E-2</v>
      </c>
      <c r="AO4867">
        <v>1.6E-2</v>
      </c>
      <c r="AR4867">
        <v>-2</v>
      </c>
      <c r="AS4867" t="s">
        <v>72</v>
      </c>
      <c r="AU4867">
        <v>37</v>
      </c>
    </row>
    <row r="4868" spans="1:53" x14ac:dyDescent="0.25">
      <c r="A4868">
        <v>4867</v>
      </c>
      <c r="C4868" t="s">
        <v>8240</v>
      </c>
      <c r="D4868">
        <v>111456</v>
      </c>
      <c r="E4868">
        <v>15907</v>
      </c>
      <c r="M4868">
        <v>12</v>
      </c>
      <c r="N4868">
        <v>44</v>
      </c>
      <c r="O4868">
        <v>18.3</v>
      </c>
      <c r="P4868" t="s">
        <v>54</v>
      </c>
      <c r="Q4868">
        <v>60</v>
      </c>
      <c r="R4868">
        <v>51</v>
      </c>
      <c r="S4868">
        <v>55</v>
      </c>
      <c r="T4868">
        <v>12</v>
      </c>
      <c r="U4868">
        <v>48</v>
      </c>
      <c r="V4868">
        <v>39.4</v>
      </c>
      <c r="W4868" t="s">
        <v>54</v>
      </c>
      <c r="X4868">
        <v>60</v>
      </c>
      <c r="Y4868">
        <v>19</v>
      </c>
      <c r="Z4868">
        <v>12</v>
      </c>
      <c r="AA4868">
        <v>123.56</v>
      </c>
      <c r="AB4868">
        <v>56.81</v>
      </c>
      <c r="AC4868">
        <v>5.85</v>
      </c>
      <c r="AF4868">
        <v>0.46</v>
      </c>
      <c r="AH4868">
        <v>-0.04</v>
      </c>
      <c r="AJ4868">
        <v>0.28000000000000003</v>
      </c>
      <c r="AL4868" t="s">
        <v>844</v>
      </c>
      <c r="AN4868">
        <v>0.105</v>
      </c>
      <c r="AO4868">
        <v>1E-3</v>
      </c>
      <c r="AQ4868">
        <v>4.1000000000000002E-2</v>
      </c>
      <c r="AR4868">
        <v>-12</v>
      </c>
      <c r="AS4868" t="s">
        <v>60</v>
      </c>
      <c r="AU4868">
        <v>36</v>
      </c>
      <c r="BA4868" t="s">
        <v>68</v>
      </c>
    </row>
    <row r="4869" spans="1:53" x14ac:dyDescent="0.25">
      <c r="A4869">
        <v>4868</v>
      </c>
      <c r="C4869" t="s">
        <v>8241</v>
      </c>
      <c r="D4869">
        <v>111463</v>
      </c>
      <c r="E4869">
        <v>252047</v>
      </c>
      <c r="M4869">
        <v>12</v>
      </c>
      <c r="N4869">
        <v>44</v>
      </c>
      <c r="O4869">
        <v>17</v>
      </c>
      <c r="P4869" t="s">
        <v>58</v>
      </c>
      <c r="Q4869">
        <v>59</v>
      </c>
      <c r="R4869">
        <v>51</v>
      </c>
      <c r="S4869">
        <v>19</v>
      </c>
      <c r="T4869">
        <v>12</v>
      </c>
      <c r="U4869">
        <v>50</v>
      </c>
      <c r="V4869">
        <v>12</v>
      </c>
      <c r="W4869" t="s">
        <v>58</v>
      </c>
      <c r="X4869">
        <v>60</v>
      </c>
      <c r="Y4869">
        <v>24</v>
      </c>
      <c r="Z4869">
        <v>3</v>
      </c>
      <c r="AA4869">
        <v>302.77999999999997</v>
      </c>
      <c r="AB4869">
        <v>2.4700000000000002</v>
      </c>
      <c r="AC4869">
        <v>6.75</v>
      </c>
      <c r="AF4869">
        <v>0.35</v>
      </c>
      <c r="AH4869">
        <v>0.21</v>
      </c>
      <c r="AL4869" t="s">
        <v>8242</v>
      </c>
      <c r="AN4869">
        <v>-7.0000000000000001E-3</v>
      </c>
      <c r="AO4869">
        <v>-1.7000000000000001E-2</v>
      </c>
      <c r="AR4869">
        <v>-9</v>
      </c>
      <c r="AS4869" t="s">
        <v>60</v>
      </c>
    </row>
    <row r="4870" spans="1:53" x14ac:dyDescent="0.25">
      <c r="A4870">
        <v>4869</v>
      </c>
      <c r="B4870" t="s">
        <v>8243</v>
      </c>
      <c r="C4870" t="s">
        <v>8244</v>
      </c>
      <c r="D4870">
        <v>111469</v>
      </c>
      <c r="E4870">
        <v>82515</v>
      </c>
      <c r="J4870">
        <v>8674</v>
      </c>
      <c r="M4870">
        <v>12</v>
      </c>
      <c r="N4870">
        <v>44</v>
      </c>
      <c r="O4870">
        <v>25.1</v>
      </c>
      <c r="P4870" t="s">
        <v>54</v>
      </c>
      <c r="Q4870">
        <v>28</v>
      </c>
      <c r="R4870">
        <v>5</v>
      </c>
      <c r="S4870">
        <v>49</v>
      </c>
      <c r="T4870">
        <v>12</v>
      </c>
      <c r="U4870">
        <v>49</v>
      </c>
      <c r="V4870">
        <v>17.399999999999999</v>
      </c>
      <c r="W4870" t="s">
        <v>54</v>
      </c>
      <c r="X4870">
        <v>27</v>
      </c>
      <c r="Y4870">
        <v>33</v>
      </c>
      <c r="Z4870">
        <v>8</v>
      </c>
      <c r="AA4870">
        <v>171.1</v>
      </c>
      <c r="AB4870">
        <v>89.36</v>
      </c>
      <c r="AC4870">
        <v>5.78</v>
      </c>
      <c r="AF4870">
        <v>0.03</v>
      </c>
      <c r="AH4870">
        <v>0.06</v>
      </c>
      <c r="AL4870" t="s">
        <v>222</v>
      </c>
      <c r="AN4870">
        <v>-9.6000000000000002E-2</v>
      </c>
      <c r="AO4870">
        <v>2.1000000000000001E-2</v>
      </c>
      <c r="AR4870">
        <v>0</v>
      </c>
      <c r="AS4870" t="s">
        <v>422</v>
      </c>
      <c r="AW4870">
        <v>7</v>
      </c>
      <c r="AX4870">
        <v>42.5</v>
      </c>
      <c r="BA4870" t="s">
        <v>68</v>
      </c>
    </row>
    <row r="4871" spans="1:53" x14ac:dyDescent="0.25">
      <c r="A4871">
        <v>4870</v>
      </c>
      <c r="B4871" t="s">
        <v>8245</v>
      </c>
      <c r="C4871" t="s">
        <v>8246</v>
      </c>
      <c r="D4871">
        <v>111482</v>
      </c>
      <c r="E4871">
        <v>258654</v>
      </c>
      <c r="F4871">
        <v>919</v>
      </c>
      <c r="I4871" t="s">
        <v>77</v>
      </c>
      <c r="M4871">
        <v>12</v>
      </c>
      <c r="N4871">
        <v>44</v>
      </c>
      <c r="O4871">
        <v>27.3</v>
      </c>
      <c r="P4871" t="s">
        <v>58</v>
      </c>
      <c r="Q4871">
        <v>84</v>
      </c>
      <c r="R4871">
        <v>34</v>
      </c>
      <c r="S4871">
        <v>49</v>
      </c>
      <c r="T4871">
        <v>12</v>
      </c>
      <c r="U4871">
        <v>54</v>
      </c>
      <c r="V4871">
        <v>58.6</v>
      </c>
      <c r="W4871" t="s">
        <v>58</v>
      </c>
      <c r="X4871">
        <v>85</v>
      </c>
      <c r="Y4871">
        <v>7</v>
      </c>
      <c r="Z4871">
        <v>24</v>
      </c>
      <c r="AA4871">
        <v>303.01</v>
      </c>
      <c r="AB4871">
        <v>-22.25</v>
      </c>
      <c r="AC4871">
        <v>5.46</v>
      </c>
      <c r="AF4871">
        <v>1.02</v>
      </c>
      <c r="AH4871">
        <v>0.79</v>
      </c>
      <c r="AL4871" t="s">
        <v>114</v>
      </c>
      <c r="AN4871">
        <v>6.2E-2</v>
      </c>
      <c r="AO4871">
        <v>2.8000000000000001E-2</v>
      </c>
      <c r="AR4871">
        <v>53</v>
      </c>
      <c r="AW4871">
        <v>0.5</v>
      </c>
      <c r="AX4871">
        <v>0.6</v>
      </c>
      <c r="BA4871" t="s">
        <v>68</v>
      </c>
    </row>
    <row r="4872" spans="1:53" x14ac:dyDescent="0.25">
      <c r="A4872">
        <v>4871</v>
      </c>
      <c r="C4872" t="s">
        <v>8247</v>
      </c>
      <c r="D4872">
        <v>111519</v>
      </c>
      <c r="E4872">
        <v>223698</v>
      </c>
      <c r="M4872">
        <v>12</v>
      </c>
      <c r="N4872">
        <v>44</v>
      </c>
      <c r="O4872">
        <v>41.8</v>
      </c>
      <c r="P4872" t="s">
        <v>58</v>
      </c>
      <c r="Q4872">
        <v>47</v>
      </c>
      <c r="R4872">
        <v>54</v>
      </c>
      <c r="S4872">
        <v>53</v>
      </c>
      <c r="T4872">
        <v>12</v>
      </c>
      <c r="U4872">
        <v>50</v>
      </c>
      <c r="V4872">
        <v>19.600000000000001</v>
      </c>
      <c r="W4872" t="s">
        <v>58</v>
      </c>
      <c r="X4872">
        <v>48</v>
      </c>
      <c r="Y4872">
        <v>27</v>
      </c>
      <c r="Z4872">
        <v>35</v>
      </c>
      <c r="AA4872">
        <v>302.74</v>
      </c>
      <c r="AB4872">
        <v>14.41</v>
      </c>
      <c r="AC4872">
        <v>6.24</v>
      </c>
      <c r="AF4872">
        <v>0.05</v>
      </c>
      <c r="AL4872" t="s">
        <v>260</v>
      </c>
      <c r="AN4872">
        <v>-3.6999999999999998E-2</v>
      </c>
      <c r="AO4872">
        <v>2E-3</v>
      </c>
      <c r="AR4872">
        <v>-17</v>
      </c>
    </row>
    <row r="4873" spans="1:53" x14ac:dyDescent="0.25">
      <c r="A4873">
        <v>4872</v>
      </c>
      <c r="C4873" t="s">
        <v>8248</v>
      </c>
      <c r="D4873">
        <v>111588</v>
      </c>
      <c r="E4873">
        <v>240314</v>
      </c>
      <c r="F4873">
        <v>3023</v>
      </c>
      <c r="M4873">
        <v>12</v>
      </c>
      <c r="N4873">
        <v>45</v>
      </c>
      <c r="O4873">
        <v>14.5</v>
      </c>
      <c r="P4873" t="s">
        <v>58</v>
      </c>
      <c r="Q4873">
        <v>52</v>
      </c>
      <c r="R4873">
        <v>14</v>
      </c>
      <c r="S4873">
        <v>33</v>
      </c>
      <c r="T4873">
        <v>12</v>
      </c>
      <c r="U4873">
        <v>50</v>
      </c>
      <c r="V4873">
        <v>57.9</v>
      </c>
      <c r="W4873" t="s">
        <v>58</v>
      </c>
      <c r="X4873">
        <v>52</v>
      </c>
      <c r="Y4873">
        <v>47</v>
      </c>
      <c r="Z4873">
        <v>15</v>
      </c>
      <c r="AA4873">
        <v>302.86</v>
      </c>
      <c r="AB4873">
        <v>10.08</v>
      </c>
      <c r="AC4873">
        <v>5.73</v>
      </c>
      <c r="AF4873">
        <v>0.13</v>
      </c>
      <c r="AL4873" t="s">
        <v>478</v>
      </c>
      <c r="AN4873">
        <v>-2.5999999999999999E-2</v>
      </c>
      <c r="AO4873">
        <v>-1.2E-2</v>
      </c>
      <c r="AR4873">
        <v>-7</v>
      </c>
    </row>
    <row r="4874" spans="1:53" x14ac:dyDescent="0.25">
      <c r="A4874">
        <v>4873</v>
      </c>
      <c r="C4874" t="s">
        <v>8249</v>
      </c>
      <c r="D4874">
        <v>111591</v>
      </c>
      <c r="E4874">
        <v>82523</v>
      </c>
      <c r="M4874">
        <v>12</v>
      </c>
      <c r="N4874">
        <v>45</v>
      </c>
      <c r="O4874">
        <v>21</v>
      </c>
      <c r="P4874" t="s">
        <v>54</v>
      </c>
      <c r="Q4874">
        <v>23</v>
      </c>
      <c r="R4874">
        <v>24</v>
      </c>
      <c r="S4874">
        <v>36</v>
      </c>
      <c r="T4874">
        <v>12</v>
      </c>
      <c r="U4874">
        <v>50</v>
      </c>
      <c r="V4874">
        <v>17.399999999999999</v>
      </c>
      <c r="W4874" t="s">
        <v>54</v>
      </c>
      <c r="X4874">
        <v>22</v>
      </c>
      <c r="Y4874">
        <v>51</v>
      </c>
      <c r="Z4874">
        <v>48</v>
      </c>
      <c r="AA4874">
        <v>299.36</v>
      </c>
      <c r="AB4874">
        <v>85.73</v>
      </c>
      <c r="AC4874">
        <v>6.43</v>
      </c>
      <c r="AF4874">
        <v>1</v>
      </c>
      <c r="AH4874">
        <v>0.8</v>
      </c>
      <c r="AL4874" t="s">
        <v>114</v>
      </c>
      <c r="AN4874">
        <v>0.109</v>
      </c>
      <c r="AO4874">
        <v>-6.9000000000000006E-2</v>
      </c>
      <c r="AR4874">
        <v>6</v>
      </c>
      <c r="BA4874" t="s">
        <v>68</v>
      </c>
    </row>
    <row r="4875" spans="1:53" x14ac:dyDescent="0.25">
      <c r="A4875">
        <v>4874</v>
      </c>
      <c r="C4875" t="s">
        <v>8250</v>
      </c>
      <c r="D4875">
        <v>111597</v>
      </c>
      <c r="E4875">
        <v>203863</v>
      </c>
      <c r="F4875">
        <v>1331</v>
      </c>
      <c r="I4875" t="s">
        <v>77</v>
      </c>
      <c r="M4875">
        <v>12</v>
      </c>
      <c r="N4875">
        <v>45</v>
      </c>
      <c r="O4875">
        <v>15.5</v>
      </c>
      <c r="P4875" t="s">
        <v>58</v>
      </c>
      <c r="Q4875">
        <v>33</v>
      </c>
      <c r="R4875">
        <v>27</v>
      </c>
      <c r="S4875">
        <v>15</v>
      </c>
      <c r="T4875">
        <v>12</v>
      </c>
      <c r="U4875">
        <v>50</v>
      </c>
      <c r="V4875">
        <v>41.2</v>
      </c>
      <c r="W4875" t="s">
        <v>58</v>
      </c>
      <c r="X4875">
        <v>33</v>
      </c>
      <c r="Y4875">
        <v>59</v>
      </c>
      <c r="Z4875">
        <v>58</v>
      </c>
      <c r="AA4875">
        <v>302.75</v>
      </c>
      <c r="AB4875">
        <v>28.87</v>
      </c>
      <c r="AC4875">
        <v>4.91</v>
      </c>
      <c r="AF4875">
        <v>-0.04</v>
      </c>
      <c r="AH4875">
        <v>-0.11</v>
      </c>
      <c r="AL4875" t="s">
        <v>239</v>
      </c>
      <c r="AN4875">
        <v>-2.8000000000000001E-2</v>
      </c>
      <c r="AO4875">
        <v>-0.02</v>
      </c>
      <c r="AQ4875">
        <v>0.02</v>
      </c>
      <c r="AR4875">
        <v>4</v>
      </c>
      <c r="AS4875" t="s">
        <v>60</v>
      </c>
      <c r="AU4875">
        <v>178</v>
      </c>
      <c r="AV4875" t="s">
        <v>160</v>
      </c>
      <c r="AW4875">
        <v>10</v>
      </c>
      <c r="AX4875">
        <v>27.6</v>
      </c>
      <c r="BA4875" t="s">
        <v>68</v>
      </c>
    </row>
    <row r="4876" spans="1:53" x14ac:dyDescent="0.25">
      <c r="A4876">
        <v>4875</v>
      </c>
      <c r="C4876" t="s">
        <v>8251</v>
      </c>
      <c r="D4876">
        <v>111604</v>
      </c>
      <c r="E4876">
        <v>63217</v>
      </c>
      <c r="L4876">
        <v>5983</v>
      </c>
      <c r="M4876">
        <v>12</v>
      </c>
      <c r="N4876">
        <v>45</v>
      </c>
      <c r="O4876">
        <v>25.5</v>
      </c>
      <c r="P4876" t="s">
        <v>54</v>
      </c>
      <c r="Q4876">
        <v>38</v>
      </c>
      <c r="R4876">
        <v>3</v>
      </c>
      <c r="S4876">
        <v>40</v>
      </c>
      <c r="T4876">
        <v>12</v>
      </c>
      <c r="U4876">
        <v>50</v>
      </c>
      <c r="V4876">
        <v>10.7</v>
      </c>
      <c r="W4876" t="s">
        <v>54</v>
      </c>
      <c r="X4876">
        <v>37</v>
      </c>
      <c r="Y4876">
        <v>31</v>
      </c>
      <c r="Z4876">
        <v>1</v>
      </c>
      <c r="AA4876">
        <v>124.31</v>
      </c>
      <c r="AB4876">
        <v>79.61</v>
      </c>
      <c r="AC4876">
        <v>5.89</v>
      </c>
      <c r="AF4876">
        <v>0.15</v>
      </c>
      <c r="AH4876">
        <v>0.08</v>
      </c>
      <c r="AL4876" t="s">
        <v>575</v>
      </c>
      <c r="AN4876">
        <v>-9.7000000000000003E-2</v>
      </c>
      <c r="AO4876">
        <v>2.7E-2</v>
      </c>
      <c r="AQ4876">
        <v>0</v>
      </c>
      <c r="AR4876">
        <v>-14</v>
      </c>
      <c r="AS4876" t="s">
        <v>60</v>
      </c>
      <c r="AU4876">
        <v>183</v>
      </c>
      <c r="BA4876" t="s">
        <v>68</v>
      </c>
    </row>
    <row r="4877" spans="1:53" x14ac:dyDescent="0.25">
      <c r="A4877">
        <v>4876</v>
      </c>
      <c r="C4877" t="s">
        <v>8252</v>
      </c>
      <c r="D4877">
        <v>111613</v>
      </c>
      <c r="E4877">
        <v>252054</v>
      </c>
      <c r="L4877">
        <v>5991</v>
      </c>
      <c r="M4877">
        <v>12</v>
      </c>
      <c r="N4877">
        <v>45</v>
      </c>
      <c r="O4877">
        <v>22.1</v>
      </c>
      <c r="P4877" t="s">
        <v>58</v>
      </c>
      <c r="Q4877">
        <v>59</v>
      </c>
      <c r="R4877">
        <v>47</v>
      </c>
      <c r="S4877">
        <v>7</v>
      </c>
      <c r="T4877">
        <v>12</v>
      </c>
      <c r="U4877">
        <v>51</v>
      </c>
      <c r="V4877">
        <v>17.8</v>
      </c>
      <c r="W4877" t="s">
        <v>58</v>
      </c>
      <c r="X4877">
        <v>60</v>
      </c>
      <c r="Y4877">
        <v>19</v>
      </c>
      <c r="Z4877">
        <v>47</v>
      </c>
      <c r="AA4877">
        <v>302.91000000000003</v>
      </c>
      <c r="AB4877">
        <v>2.54</v>
      </c>
      <c r="AC4877">
        <v>5.72</v>
      </c>
      <c r="AF4877">
        <v>0.38</v>
      </c>
      <c r="AH4877">
        <v>-0.1</v>
      </c>
      <c r="AL4877" t="s">
        <v>5313</v>
      </c>
      <c r="AN4877">
        <v>-2.5000000000000001E-2</v>
      </c>
      <c r="AO4877">
        <v>7.0000000000000001E-3</v>
      </c>
      <c r="AR4877">
        <v>-21</v>
      </c>
      <c r="AU4877">
        <v>18</v>
      </c>
      <c r="BA4877" t="s">
        <v>68</v>
      </c>
    </row>
    <row r="4878" spans="1:53" x14ac:dyDescent="0.25">
      <c r="A4878">
        <v>4877</v>
      </c>
      <c r="C4878" t="s">
        <v>8253</v>
      </c>
      <c r="D4878">
        <v>111720</v>
      </c>
      <c r="E4878">
        <v>157550</v>
      </c>
      <c r="J4878">
        <v>8684</v>
      </c>
      <c r="K4878" t="s">
        <v>196</v>
      </c>
      <c r="L4878">
        <v>5994</v>
      </c>
      <c r="M4878">
        <v>12</v>
      </c>
      <c r="N4878">
        <v>46</v>
      </c>
      <c r="O4878">
        <v>10.6</v>
      </c>
      <c r="P4878" t="s">
        <v>58</v>
      </c>
      <c r="Q4878">
        <v>9</v>
      </c>
      <c r="R4878">
        <v>47</v>
      </c>
      <c r="S4878">
        <v>38</v>
      </c>
      <c r="T4878">
        <v>12</v>
      </c>
      <c r="U4878">
        <v>51</v>
      </c>
      <c r="V4878">
        <v>22.9</v>
      </c>
      <c r="W4878" t="s">
        <v>58</v>
      </c>
      <c r="X4878">
        <v>10</v>
      </c>
      <c r="Y4878">
        <v>20</v>
      </c>
      <c r="Z4878">
        <v>18</v>
      </c>
      <c r="AA4878">
        <v>302.91000000000003</v>
      </c>
      <c r="AB4878">
        <v>52.53</v>
      </c>
      <c r="AC4878">
        <v>6.41</v>
      </c>
      <c r="AF4878">
        <v>1.02</v>
      </c>
      <c r="AH4878">
        <v>0.79</v>
      </c>
      <c r="AL4878" t="s">
        <v>143</v>
      </c>
      <c r="AN4878">
        <v>-8.0000000000000002E-3</v>
      </c>
      <c r="AO4878">
        <v>-6.0000000000000001E-3</v>
      </c>
      <c r="AR4878">
        <v>-17</v>
      </c>
      <c r="AS4878" t="s">
        <v>60</v>
      </c>
      <c r="AW4878">
        <v>3.3</v>
      </c>
      <c r="AX4878">
        <v>30.2</v>
      </c>
      <c r="AY4878" t="s">
        <v>86</v>
      </c>
      <c r="AZ4878">
        <v>3</v>
      </c>
      <c r="BA4878" t="s">
        <v>68</v>
      </c>
    </row>
    <row r="4879" spans="1:53" x14ac:dyDescent="0.25">
      <c r="A4879">
        <v>4878</v>
      </c>
      <c r="B4879" t="s">
        <v>8254</v>
      </c>
      <c r="C4879" t="s">
        <v>8255</v>
      </c>
      <c r="D4879">
        <v>111765</v>
      </c>
      <c r="E4879">
        <v>119633</v>
      </c>
      <c r="M4879">
        <v>12</v>
      </c>
      <c r="N4879">
        <v>46</v>
      </c>
      <c r="O4879">
        <v>31.4</v>
      </c>
      <c r="P4879" t="s">
        <v>54</v>
      </c>
      <c r="Q4879">
        <v>3</v>
      </c>
      <c r="R4879">
        <v>36</v>
      </c>
      <c r="S4879">
        <v>1</v>
      </c>
      <c r="T4879">
        <v>12</v>
      </c>
      <c r="U4879">
        <v>51</v>
      </c>
      <c r="V4879">
        <v>36.9</v>
      </c>
      <c r="W4879" t="s">
        <v>54</v>
      </c>
      <c r="X4879">
        <v>3</v>
      </c>
      <c r="Y4879">
        <v>3</v>
      </c>
      <c r="Z4879">
        <v>24</v>
      </c>
      <c r="AA4879">
        <v>303.04000000000002</v>
      </c>
      <c r="AB4879">
        <v>65.930000000000007</v>
      </c>
      <c r="AC4879">
        <v>6.02</v>
      </c>
      <c r="AF4879">
        <v>1.29</v>
      </c>
      <c r="AH4879">
        <v>1.44</v>
      </c>
      <c r="AL4879" t="s">
        <v>158</v>
      </c>
      <c r="AN4879">
        <v>-3.5000000000000003E-2</v>
      </c>
      <c r="AO4879">
        <v>0.02</v>
      </c>
      <c r="AR4879">
        <v>3</v>
      </c>
    </row>
    <row r="4880" spans="1:53" x14ac:dyDescent="0.25">
      <c r="A4880">
        <v>4879</v>
      </c>
      <c r="C4880" t="s">
        <v>8256</v>
      </c>
      <c r="D4880">
        <v>111774</v>
      </c>
      <c r="E4880">
        <v>203881</v>
      </c>
      <c r="L4880">
        <v>5999</v>
      </c>
      <c r="M4880">
        <v>12</v>
      </c>
      <c r="N4880">
        <v>46</v>
      </c>
      <c r="O4880">
        <v>26.4</v>
      </c>
      <c r="P4880" t="s">
        <v>58</v>
      </c>
      <c r="Q4880">
        <v>39</v>
      </c>
      <c r="R4880">
        <v>8</v>
      </c>
      <c r="S4880">
        <v>9</v>
      </c>
      <c r="T4880">
        <v>12</v>
      </c>
      <c r="U4880">
        <v>51</v>
      </c>
      <c r="V4880">
        <v>56.8</v>
      </c>
      <c r="W4880" t="s">
        <v>58</v>
      </c>
      <c r="X4880">
        <v>39</v>
      </c>
      <c r="Y4880">
        <v>40</v>
      </c>
      <c r="Z4880">
        <v>51</v>
      </c>
      <c r="AA4880">
        <v>303.04000000000002</v>
      </c>
      <c r="AB4880">
        <v>23.19</v>
      </c>
      <c r="AC4880">
        <v>5.98</v>
      </c>
      <c r="AF4880">
        <v>-0.1</v>
      </c>
      <c r="AL4880" t="s">
        <v>237</v>
      </c>
      <c r="AN4880">
        <v>-3.5000000000000003E-2</v>
      </c>
      <c r="AO4880">
        <v>-2.8000000000000001E-2</v>
      </c>
      <c r="AR4880">
        <v>5</v>
      </c>
    </row>
    <row r="4881" spans="1:53" x14ac:dyDescent="0.25">
      <c r="A4881">
        <v>4880</v>
      </c>
      <c r="C4881" t="s">
        <v>8257</v>
      </c>
      <c r="D4881">
        <v>111775</v>
      </c>
      <c r="E4881">
        <v>223720</v>
      </c>
      <c r="M4881">
        <v>12</v>
      </c>
      <c r="N4881">
        <v>46</v>
      </c>
      <c r="O4881">
        <v>27</v>
      </c>
      <c r="P4881" t="s">
        <v>58</v>
      </c>
      <c r="Q4881">
        <v>47</v>
      </c>
      <c r="R4881">
        <v>33</v>
      </c>
      <c r="S4881">
        <v>1</v>
      </c>
      <c r="T4881">
        <v>12</v>
      </c>
      <c r="U4881">
        <v>52</v>
      </c>
      <c r="V4881">
        <v>5.3</v>
      </c>
      <c r="W4881" t="s">
        <v>58</v>
      </c>
      <c r="X4881">
        <v>48</v>
      </c>
      <c r="Y4881">
        <v>5</v>
      </c>
      <c r="Z4881">
        <v>39</v>
      </c>
      <c r="AA4881">
        <v>303.05</v>
      </c>
      <c r="AB4881">
        <v>14.78</v>
      </c>
      <c r="AC4881">
        <v>6.33</v>
      </c>
      <c r="AF4881">
        <v>0.03</v>
      </c>
      <c r="AH4881">
        <v>0.02</v>
      </c>
      <c r="AL4881" t="s">
        <v>239</v>
      </c>
      <c r="AN4881">
        <v>-0.06</v>
      </c>
      <c r="AO4881">
        <v>1.2999999999999999E-2</v>
      </c>
      <c r="AR4881">
        <v>-2</v>
      </c>
      <c r="AT4881" t="s">
        <v>110</v>
      </c>
      <c r="AU4881">
        <v>49</v>
      </c>
    </row>
    <row r="4882" spans="1:53" x14ac:dyDescent="0.25">
      <c r="A4882">
        <v>4881</v>
      </c>
      <c r="C4882" t="s">
        <v>8258</v>
      </c>
      <c r="D4882">
        <v>111786</v>
      </c>
      <c r="E4882">
        <v>181169</v>
      </c>
      <c r="M4882">
        <v>12</v>
      </c>
      <c r="N4882">
        <v>46</v>
      </c>
      <c r="O4882">
        <v>37.1</v>
      </c>
      <c r="P4882" t="s">
        <v>58</v>
      </c>
      <c r="Q4882">
        <v>26</v>
      </c>
      <c r="R4882">
        <v>11</v>
      </c>
      <c r="S4882">
        <v>43</v>
      </c>
      <c r="T4882">
        <v>12</v>
      </c>
      <c r="U4882">
        <v>51</v>
      </c>
      <c r="V4882">
        <v>57.9</v>
      </c>
      <c r="W4882" t="s">
        <v>58</v>
      </c>
      <c r="X4882">
        <v>26</v>
      </c>
      <c r="Y4882">
        <v>44</v>
      </c>
      <c r="Z4882">
        <v>17</v>
      </c>
      <c r="AA4882">
        <v>303.08</v>
      </c>
      <c r="AB4882">
        <v>36.130000000000003</v>
      </c>
      <c r="AC4882">
        <v>6.15</v>
      </c>
      <c r="AF4882">
        <v>0.23</v>
      </c>
      <c r="AL4882" t="s">
        <v>659</v>
      </c>
      <c r="AN4882">
        <v>-0.111</v>
      </c>
      <c r="AO4882">
        <v>0.04</v>
      </c>
      <c r="AR4882">
        <v>-18</v>
      </c>
      <c r="BA4882" t="s">
        <v>68</v>
      </c>
    </row>
    <row r="4883" spans="1:53" x14ac:dyDescent="0.25">
      <c r="A4883">
        <v>4882</v>
      </c>
      <c r="C4883" t="s">
        <v>8259</v>
      </c>
      <c r="D4883">
        <v>111790</v>
      </c>
      <c r="E4883">
        <v>240338</v>
      </c>
      <c r="I4883" t="s">
        <v>77</v>
      </c>
      <c r="M4883">
        <v>12</v>
      </c>
      <c r="N4883">
        <v>46</v>
      </c>
      <c r="O4883">
        <v>38.6</v>
      </c>
      <c r="P4883" t="s">
        <v>58</v>
      </c>
      <c r="Q4883">
        <v>53</v>
      </c>
      <c r="R4883">
        <v>17</v>
      </c>
      <c r="S4883">
        <v>9</v>
      </c>
      <c r="T4883">
        <v>12</v>
      </c>
      <c r="U4883">
        <v>52</v>
      </c>
      <c r="V4883">
        <v>24.6</v>
      </c>
      <c r="W4883" t="s">
        <v>58</v>
      </c>
      <c r="X4883">
        <v>53</v>
      </c>
      <c r="Y4883">
        <v>49</v>
      </c>
      <c r="Z4883">
        <v>46</v>
      </c>
      <c r="AA4883">
        <v>303.08</v>
      </c>
      <c r="AB4883">
        <v>9.0399999999999991</v>
      </c>
      <c r="AC4883">
        <v>6.24</v>
      </c>
      <c r="AF4883">
        <v>1.1299999999999999</v>
      </c>
      <c r="AL4883" t="s">
        <v>8231</v>
      </c>
      <c r="AN4883">
        <v>-0.02</v>
      </c>
      <c r="AO4883">
        <v>1.2E-2</v>
      </c>
      <c r="AR4883">
        <v>-23</v>
      </c>
      <c r="AW4883">
        <v>6</v>
      </c>
      <c r="AX4883">
        <v>6.4</v>
      </c>
    </row>
    <row r="4884" spans="1:53" x14ac:dyDescent="0.25">
      <c r="A4884">
        <v>4883</v>
      </c>
      <c r="B4884" t="s">
        <v>8260</v>
      </c>
      <c r="C4884" t="s">
        <v>8261</v>
      </c>
      <c r="D4884">
        <v>111812</v>
      </c>
      <c r="E4884">
        <v>82537</v>
      </c>
      <c r="F4884">
        <v>1332</v>
      </c>
      <c r="G4884" t="s">
        <v>63</v>
      </c>
      <c r="H4884" t="s">
        <v>165</v>
      </c>
      <c r="L4884" t="s">
        <v>64</v>
      </c>
      <c r="M4884">
        <v>12</v>
      </c>
      <c r="N4884">
        <v>46</v>
      </c>
      <c r="O4884">
        <v>49.7</v>
      </c>
      <c r="P4884" t="s">
        <v>54</v>
      </c>
      <c r="Q4884">
        <v>28</v>
      </c>
      <c r="R4884">
        <v>5</v>
      </c>
      <c r="S4884">
        <v>6</v>
      </c>
      <c r="T4884">
        <v>12</v>
      </c>
      <c r="U4884">
        <v>51</v>
      </c>
      <c r="V4884">
        <v>41.9</v>
      </c>
      <c r="W4884" t="s">
        <v>54</v>
      </c>
      <c r="X4884">
        <v>27</v>
      </c>
      <c r="Y4884">
        <v>32</v>
      </c>
      <c r="Z4884">
        <v>26</v>
      </c>
      <c r="AA4884">
        <v>114.93</v>
      </c>
      <c r="AB4884">
        <v>89.58</v>
      </c>
      <c r="AC4884">
        <v>4.9400000000000004</v>
      </c>
      <c r="AF4884">
        <v>0.67</v>
      </c>
      <c r="AH4884">
        <v>0.2</v>
      </c>
      <c r="AJ4884">
        <v>0.35</v>
      </c>
      <c r="AL4884" t="s">
        <v>169</v>
      </c>
      <c r="AN4884">
        <v>-1.2E-2</v>
      </c>
      <c r="AO4884">
        <v>-8.0000000000000002E-3</v>
      </c>
      <c r="AQ4884">
        <v>1.0999999999999999E-2</v>
      </c>
      <c r="AR4884">
        <v>-1</v>
      </c>
      <c r="AS4884" t="s">
        <v>72</v>
      </c>
      <c r="AU4884">
        <v>77</v>
      </c>
      <c r="BA4884" t="s">
        <v>68</v>
      </c>
    </row>
    <row r="4885" spans="1:53" x14ac:dyDescent="0.25">
      <c r="A4885">
        <v>4884</v>
      </c>
      <c r="B4885" t="s">
        <v>8262</v>
      </c>
      <c r="C4885" t="s">
        <v>8263</v>
      </c>
      <c r="D4885">
        <v>111862</v>
      </c>
      <c r="E4885">
        <v>100309</v>
      </c>
      <c r="F4885">
        <v>1333</v>
      </c>
      <c r="G4885" t="s">
        <v>63</v>
      </c>
      <c r="I4885" t="s">
        <v>77</v>
      </c>
      <c r="M4885">
        <v>12</v>
      </c>
      <c r="N4885">
        <v>47</v>
      </c>
      <c r="O4885">
        <v>13.8</v>
      </c>
      <c r="P4885" t="s">
        <v>54</v>
      </c>
      <c r="Q4885">
        <v>17</v>
      </c>
      <c r="R4885">
        <v>37</v>
      </c>
      <c r="S4885">
        <v>4</v>
      </c>
      <c r="T4885">
        <v>12</v>
      </c>
      <c r="U4885">
        <v>52</v>
      </c>
      <c r="V4885">
        <v>12.3</v>
      </c>
      <c r="W4885" t="s">
        <v>54</v>
      </c>
      <c r="X4885">
        <v>17</v>
      </c>
      <c r="Y4885">
        <v>4</v>
      </c>
      <c r="Z4885">
        <v>26</v>
      </c>
      <c r="AA4885">
        <v>303.98</v>
      </c>
      <c r="AB4885">
        <v>79.94</v>
      </c>
      <c r="AC4885">
        <v>6.32</v>
      </c>
      <c r="AF4885">
        <v>1.59</v>
      </c>
      <c r="AH4885">
        <v>1.99</v>
      </c>
      <c r="AL4885" t="s">
        <v>112</v>
      </c>
      <c r="AN4885">
        <v>1E-3</v>
      </c>
      <c r="AO4885">
        <v>-7.0000000000000001E-3</v>
      </c>
      <c r="AR4885">
        <v>-1</v>
      </c>
      <c r="AS4885" t="s">
        <v>72</v>
      </c>
      <c r="AW4885">
        <v>0.6</v>
      </c>
      <c r="AX4885">
        <v>196.5</v>
      </c>
      <c r="AY4885" t="s">
        <v>86</v>
      </c>
      <c r="AZ4885">
        <v>3</v>
      </c>
    </row>
    <row r="4886" spans="1:53" x14ac:dyDescent="0.25">
      <c r="A4886">
        <v>4885</v>
      </c>
      <c r="C4886" t="s">
        <v>8264</v>
      </c>
      <c r="D4886">
        <v>111884</v>
      </c>
      <c r="E4886">
        <v>240347</v>
      </c>
      <c r="M4886">
        <v>12</v>
      </c>
      <c r="N4886">
        <v>47</v>
      </c>
      <c r="O4886">
        <v>16.899999999999999</v>
      </c>
      <c r="P4886" t="s">
        <v>58</v>
      </c>
      <c r="Q4886">
        <v>54</v>
      </c>
      <c r="R4886">
        <v>24</v>
      </c>
      <c r="S4886">
        <v>33</v>
      </c>
      <c r="T4886">
        <v>12</v>
      </c>
      <c r="U4886">
        <v>53</v>
      </c>
      <c r="V4886">
        <v>3.9</v>
      </c>
      <c r="W4886" t="s">
        <v>58</v>
      </c>
      <c r="X4886">
        <v>54</v>
      </c>
      <c r="Y4886">
        <v>57</v>
      </c>
      <c r="Z4886">
        <v>9</v>
      </c>
      <c r="AA4886">
        <v>303.17</v>
      </c>
      <c r="AB4886">
        <v>7.92</v>
      </c>
      <c r="AC4886">
        <v>5.93</v>
      </c>
      <c r="AF4886">
        <v>1.31</v>
      </c>
      <c r="AH4886">
        <v>1.4</v>
      </c>
      <c r="AJ4886">
        <v>0.5</v>
      </c>
      <c r="AK4886" t="s">
        <v>182</v>
      </c>
      <c r="AL4886" t="s">
        <v>243</v>
      </c>
      <c r="AN4886">
        <v>-0.11899999999999999</v>
      </c>
      <c r="AO4886">
        <v>1.0999999999999999E-2</v>
      </c>
      <c r="AR4886">
        <v>-9</v>
      </c>
      <c r="BA4886" t="s">
        <v>68</v>
      </c>
    </row>
    <row r="4887" spans="1:53" x14ac:dyDescent="0.25">
      <c r="A4887">
        <v>4886</v>
      </c>
      <c r="C4887" t="s">
        <v>8265</v>
      </c>
      <c r="D4887">
        <v>111893</v>
      </c>
      <c r="E4887">
        <v>100312</v>
      </c>
      <c r="M4887">
        <v>12</v>
      </c>
      <c r="N4887">
        <v>47</v>
      </c>
      <c r="O4887">
        <v>29</v>
      </c>
      <c r="P4887" t="s">
        <v>54</v>
      </c>
      <c r="Q4887">
        <v>16</v>
      </c>
      <c r="R4887">
        <v>40</v>
      </c>
      <c r="S4887">
        <v>0</v>
      </c>
      <c r="T4887">
        <v>12</v>
      </c>
      <c r="U4887">
        <v>52</v>
      </c>
      <c r="V4887">
        <v>27.6</v>
      </c>
      <c r="W4887" t="s">
        <v>54</v>
      </c>
      <c r="X4887">
        <v>16</v>
      </c>
      <c r="Y4887">
        <v>7</v>
      </c>
      <c r="Z4887">
        <v>21</v>
      </c>
      <c r="AA4887">
        <v>304.22000000000003</v>
      </c>
      <c r="AB4887">
        <v>78.989999999999995</v>
      </c>
      <c r="AC4887">
        <v>6.3</v>
      </c>
      <c r="AF4887">
        <v>0.16</v>
      </c>
      <c r="AH4887">
        <v>0.1</v>
      </c>
      <c r="AL4887" t="s">
        <v>88</v>
      </c>
      <c r="AN4887">
        <v>-4.2999999999999997E-2</v>
      </c>
      <c r="AO4887">
        <v>-1.9E-2</v>
      </c>
      <c r="AR4887">
        <v>-27</v>
      </c>
      <c r="AU4887">
        <v>214</v>
      </c>
    </row>
    <row r="4888" spans="1:53" x14ac:dyDescent="0.25">
      <c r="A4888">
        <v>4887</v>
      </c>
      <c r="C4888" t="s">
        <v>8266</v>
      </c>
      <c r="D4888">
        <v>111904</v>
      </c>
      <c r="E4888">
        <v>252069</v>
      </c>
      <c r="L4888">
        <v>6008</v>
      </c>
      <c r="M4888">
        <v>12</v>
      </c>
      <c r="N4888">
        <v>47</v>
      </c>
      <c r="O4888">
        <v>24</v>
      </c>
      <c r="P4888" t="s">
        <v>58</v>
      </c>
      <c r="Q4888">
        <v>59</v>
      </c>
      <c r="R4888">
        <v>47</v>
      </c>
      <c r="S4888">
        <v>6</v>
      </c>
      <c r="T4888">
        <v>12</v>
      </c>
      <c r="U4888">
        <v>53</v>
      </c>
      <c r="V4888">
        <v>21.8</v>
      </c>
      <c r="W4888" t="s">
        <v>58</v>
      </c>
      <c r="X4888">
        <v>60</v>
      </c>
      <c r="Y4888">
        <v>19</v>
      </c>
      <c r="Z4888">
        <v>43</v>
      </c>
      <c r="AA4888">
        <v>303.17</v>
      </c>
      <c r="AB4888">
        <v>2.54</v>
      </c>
      <c r="AC4888">
        <v>5.76</v>
      </c>
      <c r="AF4888">
        <v>0.33</v>
      </c>
      <c r="AH4888">
        <v>-0.42</v>
      </c>
      <c r="AL4888" t="s">
        <v>2053</v>
      </c>
      <c r="AN4888">
        <v>-1.2999999999999999E-2</v>
      </c>
      <c r="AO4888">
        <v>0</v>
      </c>
      <c r="AR4888">
        <v>-19</v>
      </c>
      <c r="AS4888" t="s">
        <v>72</v>
      </c>
      <c r="AU4888">
        <v>81</v>
      </c>
      <c r="BA4888" t="s">
        <v>68</v>
      </c>
    </row>
    <row r="4889" spans="1:53" x14ac:dyDescent="0.25">
      <c r="A4889">
        <v>4888</v>
      </c>
      <c r="C4889" t="s">
        <v>8267</v>
      </c>
      <c r="D4889">
        <v>111915</v>
      </c>
      <c r="E4889">
        <v>223731</v>
      </c>
      <c r="F4889">
        <v>3024</v>
      </c>
      <c r="M4889">
        <v>12</v>
      </c>
      <c r="N4889">
        <v>47</v>
      </c>
      <c r="O4889">
        <v>27.2</v>
      </c>
      <c r="P4889" t="s">
        <v>58</v>
      </c>
      <c r="Q4889">
        <v>48</v>
      </c>
      <c r="R4889">
        <v>23</v>
      </c>
      <c r="S4889">
        <v>57</v>
      </c>
      <c r="T4889">
        <v>12</v>
      </c>
      <c r="U4889">
        <v>53</v>
      </c>
      <c r="V4889">
        <v>6.9</v>
      </c>
      <c r="W4889" t="s">
        <v>58</v>
      </c>
      <c r="X4889">
        <v>48</v>
      </c>
      <c r="Y4889">
        <v>56</v>
      </c>
      <c r="Z4889">
        <v>36</v>
      </c>
      <c r="AA4889">
        <v>303.22000000000003</v>
      </c>
      <c r="AB4889">
        <v>13.93</v>
      </c>
      <c r="AC4889">
        <v>4.33</v>
      </c>
      <c r="AF4889">
        <v>1.37</v>
      </c>
      <c r="AH4889">
        <v>1.58</v>
      </c>
      <c r="AJ4889">
        <v>0.75</v>
      </c>
      <c r="AL4889" t="s">
        <v>2543</v>
      </c>
      <c r="AN4889">
        <v>-7.5999999999999998E-2</v>
      </c>
      <c r="AO4889">
        <v>-0.03</v>
      </c>
      <c r="AQ4889">
        <v>0.02</v>
      </c>
      <c r="AR4889">
        <v>-2</v>
      </c>
      <c r="AS4889" t="s">
        <v>79</v>
      </c>
    </row>
    <row r="4890" spans="1:53" x14ac:dyDescent="0.25">
      <c r="A4890">
        <v>4889</v>
      </c>
      <c r="C4890" t="s">
        <v>8268</v>
      </c>
      <c r="D4890">
        <v>111968</v>
      </c>
      <c r="E4890">
        <v>203907</v>
      </c>
      <c r="F4890">
        <v>482</v>
      </c>
      <c r="M4890">
        <v>12</v>
      </c>
      <c r="N4890">
        <v>47</v>
      </c>
      <c r="O4890">
        <v>53.7</v>
      </c>
      <c r="P4890" t="s">
        <v>58</v>
      </c>
      <c r="Q4890">
        <v>39</v>
      </c>
      <c r="R4890">
        <v>38</v>
      </c>
      <c r="S4890">
        <v>6</v>
      </c>
      <c r="T4890">
        <v>12</v>
      </c>
      <c r="U4890">
        <v>53</v>
      </c>
      <c r="V4890">
        <v>26.2</v>
      </c>
      <c r="W4890" t="s">
        <v>58</v>
      </c>
      <c r="X4890">
        <v>40</v>
      </c>
      <c r="Y4890">
        <v>10</v>
      </c>
      <c r="Z4890">
        <v>44</v>
      </c>
      <c r="AA4890">
        <v>303.33999999999997</v>
      </c>
      <c r="AB4890">
        <v>22.69</v>
      </c>
      <c r="AC4890">
        <v>4.2699999999999996</v>
      </c>
      <c r="AF4890">
        <v>0.21</v>
      </c>
      <c r="AH4890">
        <v>0.12</v>
      </c>
      <c r="AJ4890">
        <v>0.14000000000000001</v>
      </c>
      <c r="AL4890" t="s">
        <v>328</v>
      </c>
      <c r="AN4890">
        <v>6.3E-2</v>
      </c>
      <c r="AO4890">
        <v>-2.1999999999999999E-2</v>
      </c>
      <c r="AQ4890">
        <v>5.6000000000000001E-2</v>
      </c>
      <c r="AR4890">
        <v>-3</v>
      </c>
      <c r="AU4890">
        <v>81</v>
      </c>
    </row>
    <row r="4891" spans="1:53" x14ac:dyDescent="0.25">
      <c r="A4891">
        <v>4890</v>
      </c>
      <c r="B4891" t="s">
        <v>8269</v>
      </c>
      <c r="C4891" t="s">
        <v>8270</v>
      </c>
      <c r="D4891">
        <v>111973</v>
      </c>
      <c r="E4891">
        <v>252077</v>
      </c>
      <c r="M4891">
        <v>12</v>
      </c>
      <c r="N4891">
        <v>47</v>
      </c>
      <c r="O4891">
        <v>50.5</v>
      </c>
      <c r="P4891" t="s">
        <v>58</v>
      </c>
      <c r="Q4891">
        <v>59</v>
      </c>
      <c r="R4891">
        <v>49</v>
      </c>
      <c r="S4891">
        <v>59</v>
      </c>
      <c r="T4891">
        <v>12</v>
      </c>
      <c r="U4891">
        <v>53</v>
      </c>
      <c r="V4891">
        <v>49.1</v>
      </c>
      <c r="W4891" t="s">
        <v>58</v>
      </c>
      <c r="X4891">
        <v>60</v>
      </c>
      <c r="Y4891">
        <v>22</v>
      </c>
      <c r="Z4891">
        <v>37</v>
      </c>
      <c r="AA4891">
        <v>303.23</v>
      </c>
      <c r="AB4891">
        <v>2.4900000000000002</v>
      </c>
      <c r="AC4891">
        <v>5.9</v>
      </c>
      <c r="AF4891">
        <v>0.2</v>
      </c>
      <c r="AH4891">
        <v>-0.65</v>
      </c>
      <c r="AL4891" t="s">
        <v>1329</v>
      </c>
      <c r="AM4891" t="s">
        <v>1314</v>
      </c>
      <c r="AN4891">
        <v>4.0000000000000001E-3</v>
      </c>
      <c r="AO4891">
        <v>-2.1000000000000001E-2</v>
      </c>
      <c r="AR4891">
        <v>-4</v>
      </c>
      <c r="AS4891" t="s">
        <v>72</v>
      </c>
      <c r="AU4891">
        <v>0</v>
      </c>
      <c r="BA4891" t="s">
        <v>68</v>
      </c>
    </row>
    <row r="4892" spans="1:53" x14ac:dyDescent="0.25">
      <c r="A4892">
        <v>4891</v>
      </c>
      <c r="B4892" t="s">
        <v>8271</v>
      </c>
      <c r="C4892" t="s">
        <v>8272</v>
      </c>
      <c r="D4892">
        <v>111998</v>
      </c>
      <c r="E4892">
        <v>139022</v>
      </c>
      <c r="F4892">
        <v>3025</v>
      </c>
      <c r="I4892" t="s">
        <v>126</v>
      </c>
      <c r="M4892">
        <v>12</v>
      </c>
      <c r="N4892">
        <v>48</v>
      </c>
      <c r="O4892">
        <v>3.8</v>
      </c>
      <c r="P4892" t="s">
        <v>58</v>
      </c>
      <c r="Q4892">
        <v>3</v>
      </c>
      <c r="R4892">
        <v>0</v>
      </c>
      <c r="S4892">
        <v>35</v>
      </c>
      <c r="T4892">
        <v>12</v>
      </c>
      <c r="U4892">
        <v>53</v>
      </c>
      <c r="V4892">
        <v>11.2</v>
      </c>
      <c r="W4892" t="s">
        <v>58</v>
      </c>
      <c r="X4892">
        <v>3</v>
      </c>
      <c r="Y4892">
        <v>33</v>
      </c>
      <c r="Z4892">
        <v>11</v>
      </c>
      <c r="AA4892">
        <v>303.79000000000002</v>
      </c>
      <c r="AB4892">
        <v>59.32</v>
      </c>
      <c r="AC4892">
        <v>6.11</v>
      </c>
      <c r="AF4892">
        <v>0.5</v>
      </c>
      <c r="AH4892">
        <v>0.04</v>
      </c>
      <c r="AL4892" t="s">
        <v>844</v>
      </c>
      <c r="AN4892">
        <v>-0.26200000000000001</v>
      </c>
      <c r="AO4892">
        <v>-3.0000000000000001E-3</v>
      </c>
      <c r="AQ4892">
        <v>4.2000000000000003E-2</v>
      </c>
      <c r="AR4892">
        <v>-7</v>
      </c>
      <c r="AS4892" t="s">
        <v>60</v>
      </c>
      <c r="BA4892" t="s">
        <v>68</v>
      </c>
    </row>
    <row r="4893" spans="1:53" x14ac:dyDescent="0.25">
      <c r="A4893">
        <v>4892</v>
      </c>
      <c r="C4893" t="s">
        <v>8273</v>
      </c>
      <c r="D4893">
        <v>112014</v>
      </c>
      <c r="E4893">
        <v>2101</v>
      </c>
      <c r="J4893">
        <v>8682</v>
      </c>
      <c r="K4893" t="s">
        <v>572</v>
      </c>
      <c r="M4893">
        <v>12</v>
      </c>
      <c r="N4893">
        <v>48</v>
      </c>
      <c r="O4893">
        <v>15.6</v>
      </c>
      <c r="P4893" t="s">
        <v>54</v>
      </c>
      <c r="Q4893">
        <v>83</v>
      </c>
      <c r="R4893">
        <v>57</v>
      </c>
      <c r="S4893">
        <v>42</v>
      </c>
      <c r="T4893">
        <v>12</v>
      </c>
      <c r="U4893">
        <v>49</v>
      </c>
      <c r="V4893">
        <v>6.6</v>
      </c>
      <c r="W4893" t="s">
        <v>54</v>
      </c>
      <c r="X4893">
        <v>83</v>
      </c>
      <c r="Y4893">
        <v>25</v>
      </c>
      <c r="Z4893">
        <v>5</v>
      </c>
      <c r="AA4893">
        <v>123.01</v>
      </c>
      <c r="AB4893">
        <v>33.71</v>
      </c>
      <c r="AC4893">
        <v>5.85</v>
      </c>
      <c r="AF4893">
        <v>-0.06</v>
      </c>
      <c r="AH4893">
        <v>-0.12</v>
      </c>
      <c r="AL4893" t="s">
        <v>8274</v>
      </c>
      <c r="AN4893">
        <v>-2.5999999999999999E-2</v>
      </c>
      <c r="AO4893">
        <v>2.1999999999999999E-2</v>
      </c>
      <c r="AQ4893">
        <v>1E-3</v>
      </c>
      <c r="AR4893">
        <v>1</v>
      </c>
      <c r="AS4893" t="s">
        <v>195</v>
      </c>
      <c r="AU4893">
        <v>17</v>
      </c>
      <c r="AW4893">
        <v>0.5</v>
      </c>
      <c r="AX4893">
        <v>21.6</v>
      </c>
      <c r="AY4893" t="s">
        <v>86</v>
      </c>
      <c r="AZ4893">
        <v>3</v>
      </c>
      <c r="BA4893" t="s">
        <v>68</v>
      </c>
    </row>
    <row r="4894" spans="1:53" x14ac:dyDescent="0.25">
      <c r="A4894">
        <v>4893</v>
      </c>
      <c r="C4894" t="s">
        <v>8275</v>
      </c>
      <c r="D4894">
        <v>112028</v>
      </c>
      <c r="E4894">
        <v>2102</v>
      </c>
      <c r="J4894">
        <v>8682</v>
      </c>
      <c r="K4894" t="s">
        <v>196</v>
      </c>
      <c r="M4894">
        <v>12</v>
      </c>
      <c r="N4894">
        <v>48</v>
      </c>
      <c r="O4894">
        <v>23.1</v>
      </c>
      <c r="P4894" t="s">
        <v>54</v>
      </c>
      <c r="Q4894">
        <v>83</v>
      </c>
      <c r="R4894">
        <v>57</v>
      </c>
      <c r="S4894">
        <v>24</v>
      </c>
      <c r="T4894">
        <v>12</v>
      </c>
      <c r="U4894">
        <v>49</v>
      </c>
      <c r="V4894">
        <v>13.6</v>
      </c>
      <c r="W4894" t="s">
        <v>54</v>
      </c>
      <c r="X4894">
        <v>83</v>
      </c>
      <c r="Y4894">
        <v>24</v>
      </c>
      <c r="Z4894">
        <v>46</v>
      </c>
      <c r="AA4894">
        <v>123.01</v>
      </c>
      <c r="AB4894">
        <v>33.72</v>
      </c>
      <c r="AC4894">
        <v>5.28</v>
      </c>
      <c r="AF4894">
        <v>-0.03</v>
      </c>
      <c r="AH4894">
        <v>-0.06</v>
      </c>
      <c r="AL4894" t="s">
        <v>8276</v>
      </c>
      <c r="AN4894">
        <v>-2.9000000000000001E-2</v>
      </c>
      <c r="AO4894">
        <v>0.02</v>
      </c>
      <c r="AQ4894">
        <v>1E-3</v>
      </c>
      <c r="AR4894">
        <v>2</v>
      </c>
      <c r="AS4894" t="s">
        <v>60</v>
      </c>
      <c r="AU4894">
        <v>275</v>
      </c>
      <c r="AW4894">
        <v>0.5</v>
      </c>
      <c r="AX4894">
        <v>21.6</v>
      </c>
      <c r="AY4894" t="s">
        <v>86</v>
      </c>
      <c r="AZ4894">
        <v>3</v>
      </c>
      <c r="BA4894" t="s">
        <v>68</v>
      </c>
    </row>
    <row r="4895" spans="1:53" x14ac:dyDescent="0.25">
      <c r="A4895">
        <v>4894</v>
      </c>
      <c r="B4895" t="s">
        <v>8277</v>
      </c>
      <c r="C4895" t="s">
        <v>8278</v>
      </c>
      <c r="D4895">
        <v>112033</v>
      </c>
      <c r="E4895">
        <v>82550</v>
      </c>
      <c r="G4895" t="s">
        <v>63</v>
      </c>
      <c r="J4895">
        <v>8695</v>
      </c>
      <c r="M4895">
        <v>12</v>
      </c>
      <c r="N4895">
        <v>48</v>
      </c>
      <c r="O4895">
        <v>22.3</v>
      </c>
      <c r="P4895" t="s">
        <v>54</v>
      </c>
      <c r="Q4895">
        <v>21</v>
      </c>
      <c r="R4895">
        <v>47</v>
      </c>
      <c r="S4895">
        <v>19</v>
      </c>
      <c r="T4895">
        <v>12</v>
      </c>
      <c r="U4895">
        <v>53</v>
      </c>
      <c r="V4895">
        <v>17.8</v>
      </c>
      <c r="W4895" t="s">
        <v>54</v>
      </c>
      <c r="X4895">
        <v>21</v>
      </c>
      <c r="Y4895">
        <v>14</v>
      </c>
      <c r="Z4895">
        <v>42</v>
      </c>
      <c r="AA4895">
        <v>307.20999999999998</v>
      </c>
      <c r="AB4895">
        <v>84.1</v>
      </c>
      <c r="AC4895">
        <v>4.9000000000000004</v>
      </c>
      <c r="AF4895">
        <v>0.9</v>
      </c>
      <c r="AH4895">
        <v>0.64</v>
      </c>
      <c r="AJ4895">
        <v>0.45</v>
      </c>
      <c r="AL4895" t="s">
        <v>8279</v>
      </c>
      <c r="AN4895">
        <v>-4.7E-2</v>
      </c>
      <c r="AO4895">
        <v>-2.1999999999999999E-2</v>
      </c>
      <c r="AQ4895">
        <v>2.1000000000000001E-2</v>
      </c>
      <c r="AR4895">
        <v>-7</v>
      </c>
      <c r="AS4895" t="s">
        <v>105</v>
      </c>
      <c r="AT4895" t="s">
        <v>67</v>
      </c>
      <c r="AU4895">
        <v>17</v>
      </c>
      <c r="AW4895">
        <v>2.1</v>
      </c>
      <c r="AX4895">
        <v>1</v>
      </c>
      <c r="AY4895" t="s">
        <v>86</v>
      </c>
      <c r="AZ4895">
        <v>4</v>
      </c>
      <c r="BA4895" t="s">
        <v>68</v>
      </c>
    </row>
    <row r="4896" spans="1:53" x14ac:dyDescent="0.25">
      <c r="A4896">
        <v>4895</v>
      </c>
      <c r="C4896" t="s">
        <v>8280</v>
      </c>
      <c r="D4896">
        <v>112044</v>
      </c>
      <c r="E4896">
        <v>240362</v>
      </c>
      <c r="L4896" t="s">
        <v>8281</v>
      </c>
      <c r="M4896">
        <v>12</v>
      </c>
      <c r="N4896">
        <v>48</v>
      </c>
      <c r="O4896">
        <v>26.9</v>
      </c>
      <c r="P4896" t="s">
        <v>58</v>
      </c>
      <c r="Q4896">
        <v>57</v>
      </c>
      <c r="R4896">
        <v>53</v>
      </c>
      <c r="S4896">
        <v>15</v>
      </c>
      <c r="T4896">
        <v>12</v>
      </c>
      <c r="U4896">
        <v>54</v>
      </c>
      <c r="V4896">
        <v>22</v>
      </c>
      <c r="W4896" t="s">
        <v>58</v>
      </c>
      <c r="X4896">
        <v>58</v>
      </c>
      <c r="Y4896">
        <v>25</v>
      </c>
      <c r="Z4896">
        <v>50</v>
      </c>
      <c r="AA4896">
        <v>303.32</v>
      </c>
      <c r="AB4896">
        <v>4.4400000000000004</v>
      </c>
      <c r="AC4896">
        <v>6.58</v>
      </c>
      <c r="AF4896">
        <v>0.76</v>
      </c>
      <c r="AH4896">
        <v>0.6</v>
      </c>
      <c r="AL4896" t="s">
        <v>5671</v>
      </c>
      <c r="AM4896" t="s">
        <v>104</v>
      </c>
      <c r="AN4896">
        <v>-1.4E-2</v>
      </c>
      <c r="AO4896">
        <v>-1E-3</v>
      </c>
      <c r="AR4896">
        <v>-7</v>
      </c>
      <c r="BA4896" t="s">
        <v>68</v>
      </c>
    </row>
    <row r="4897" spans="1:53" x14ac:dyDescent="0.25">
      <c r="A4897">
        <v>4896</v>
      </c>
      <c r="C4897" t="s">
        <v>8282</v>
      </c>
      <c r="D4897">
        <v>112048</v>
      </c>
      <c r="E4897">
        <v>139027</v>
      </c>
      <c r="M4897">
        <v>12</v>
      </c>
      <c r="N4897">
        <v>48</v>
      </c>
      <c r="O4897">
        <v>28.6</v>
      </c>
      <c r="P4897" t="s">
        <v>58</v>
      </c>
      <c r="Q4897">
        <v>3</v>
      </c>
      <c r="R4897">
        <v>40</v>
      </c>
      <c r="S4897">
        <v>47</v>
      </c>
      <c r="T4897">
        <v>12</v>
      </c>
      <c r="U4897">
        <v>53</v>
      </c>
      <c r="V4897">
        <v>38.1</v>
      </c>
      <c r="W4897" t="s">
        <v>58</v>
      </c>
      <c r="X4897">
        <v>4</v>
      </c>
      <c r="Y4897">
        <v>13</v>
      </c>
      <c r="Z4897">
        <v>26</v>
      </c>
      <c r="AA4897">
        <v>303.98</v>
      </c>
      <c r="AB4897">
        <v>58.64</v>
      </c>
      <c r="AC4897">
        <v>6.44</v>
      </c>
      <c r="AF4897">
        <v>1.1000000000000001</v>
      </c>
      <c r="AH4897">
        <v>1.02</v>
      </c>
      <c r="AL4897" t="s">
        <v>382</v>
      </c>
      <c r="AN4897">
        <v>1E-3</v>
      </c>
      <c r="AO4897">
        <v>-4.1000000000000002E-2</v>
      </c>
      <c r="AR4897">
        <v>37</v>
      </c>
      <c r="AS4897" t="s">
        <v>60</v>
      </c>
    </row>
    <row r="4898" spans="1:53" x14ac:dyDescent="0.25">
      <c r="A4898">
        <v>4897</v>
      </c>
      <c r="B4898" t="s">
        <v>8283</v>
      </c>
      <c r="C4898" t="s">
        <v>8284</v>
      </c>
      <c r="D4898">
        <v>112078</v>
      </c>
      <c r="E4898">
        <v>240368</v>
      </c>
      <c r="L4898" t="s">
        <v>8283</v>
      </c>
      <c r="M4898">
        <v>12</v>
      </c>
      <c r="N4898">
        <v>48</v>
      </c>
      <c r="O4898">
        <v>42.7</v>
      </c>
      <c r="P4898" t="s">
        <v>58</v>
      </c>
      <c r="Q4898">
        <v>58</v>
      </c>
      <c r="R4898">
        <v>36</v>
      </c>
      <c r="S4898">
        <v>12</v>
      </c>
      <c r="T4898">
        <v>12</v>
      </c>
      <c r="U4898">
        <v>54</v>
      </c>
      <c r="V4898">
        <v>39.200000000000003</v>
      </c>
      <c r="W4898" t="s">
        <v>58</v>
      </c>
      <c r="X4898">
        <v>59</v>
      </c>
      <c r="Y4898">
        <v>8</v>
      </c>
      <c r="Z4898">
        <v>48</v>
      </c>
      <c r="AA4898">
        <v>303.35000000000002</v>
      </c>
      <c r="AB4898">
        <v>3.72</v>
      </c>
      <c r="AC4898">
        <v>4.62</v>
      </c>
      <c r="AF4898">
        <v>-0.15</v>
      </c>
      <c r="AH4898">
        <v>-0.61</v>
      </c>
      <c r="AJ4898">
        <v>-0.16</v>
      </c>
      <c r="AL4898" t="s">
        <v>4545</v>
      </c>
      <c r="AN4898">
        <v>-3.5999999999999997E-2</v>
      </c>
      <c r="AO4898">
        <v>-0.01</v>
      </c>
      <c r="AR4898">
        <v>12</v>
      </c>
      <c r="AU4898">
        <v>317</v>
      </c>
      <c r="BA4898" t="s">
        <v>68</v>
      </c>
    </row>
    <row r="4899" spans="1:53" x14ac:dyDescent="0.25">
      <c r="A4899">
        <v>4898</v>
      </c>
      <c r="B4899" t="s">
        <v>8285</v>
      </c>
      <c r="C4899" t="s">
        <v>8286</v>
      </c>
      <c r="D4899">
        <v>112092</v>
      </c>
      <c r="E4899">
        <v>240366</v>
      </c>
      <c r="I4899" t="s">
        <v>77</v>
      </c>
      <c r="K4899" t="s">
        <v>196</v>
      </c>
      <c r="M4899">
        <v>12</v>
      </c>
      <c r="N4899">
        <v>48</v>
      </c>
      <c r="O4899">
        <v>42.8</v>
      </c>
      <c r="P4899" t="s">
        <v>58</v>
      </c>
      <c r="Q4899">
        <v>56</v>
      </c>
      <c r="R4899">
        <v>38</v>
      </c>
      <c r="S4899">
        <v>5</v>
      </c>
      <c r="T4899">
        <v>12</v>
      </c>
      <c r="U4899">
        <v>54</v>
      </c>
      <c r="V4899">
        <v>35.6</v>
      </c>
      <c r="W4899" t="s">
        <v>58</v>
      </c>
      <c r="X4899">
        <v>57</v>
      </c>
      <c r="Y4899">
        <v>10</v>
      </c>
      <c r="Z4899">
        <v>40</v>
      </c>
      <c r="AA4899">
        <v>303.36</v>
      </c>
      <c r="AB4899">
        <v>5.69</v>
      </c>
      <c r="AC4899">
        <v>4.03</v>
      </c>
      <c r="AF4899">
        <v>-0.17</v>
      </c>
      <c r="AH4899">
        <v>-0.76</v>
      </c>
      <c r="AJ4899">
        <v>-0.24</v>
      </c>
      <c r="AL4899" t="s">
        <v>2772</v>
      </c>
      <c r="AN4899">
        <v>-3.3000000000000002E-2</v>
      </c>
      <c r="AO4899">
        <v>-6.0000000000000001E-3</v>
      </c>
      <c r="AR4899">
        <v>14</v>
      </c>
      <c r="AU4899">
        <v>48</v>
      </c>
      <c r="AW4899">
        <v>1</v>
      </c>
      <c r="AX4899">
        <v>34.9</v>
      </c>
      <c r="BA4899" t="s">
        <v>68</v>
      </c>
    </row>
    <row r="4900" spans="1:53" x14ac:dyDescent="0.25">
      <c r="A4900">
        <v>4899</v>
      </c>
      <c r="B4900" t="s">
        <v>8287</v>
      </c>
      <c r="C4900" t="s">
        <v>8286</v>
      </c>
      <c r="D4900">
        <v>112091</v>
      </c>
      <c r="E4900">
        <v>240367</v>
      </c>
      <c r="I4900" t="s">
        <v>77</v>
      </c>
      <c r="K4900" t="s">
        <v>572</v>
      </c>
      <c r="L4900" t="s">
        <v>8288</v>
      </c>
      <c r="M4900">
        <v>12</v>
      </c>
      <c r="N4900">
        <v>48</v>
      </c>
      <c r="O4900">
        <v>44</v>
      </c>
      <c r="P4900" t="s">
        <v>58</v>
      </c>
      <c r="Q4900">
        <v>56</v>
      </c>
      <c r="R4900">
        <v>37</v>
      </c>
      <c r="S4900">
        <v>31</v>
      </c>
      <c r="T4900">
        <v>12</v>
      </c>
      <c r="U4900">
        <v>54</v>
      </c>
      <c r="V4900">
        <v>36.799999999999997</v>
      </c>
      <c r="W4900" t="s">
        <v>58</v>
      </c>
      <c r="X4900">
        <v>57</v>
      </c>
      <c r="Y4900">
        <v>10</v>
      </c>
      <c r="Z4900">
        <v>6</v>
      </c>
      <c r="AA4900">
        <v>303.37</v>
      </c>
      <c r="AB4900">
        <v>5.7</v>
      </c>
      <c r="AC4900">
        <v>5.17</v>
      </c>
      <c r="AF4900">
        <v>-0.12</v>
      </c>
      <c r="AH4900">
        <v>-0.51</v>
      </c>
      <c r="AJ4900">
        <v>-0.06</v>
      </c>
      <c r="AL4900" t="s">
        <v>8289</v>
      </c>
      <c r="AN4900">
        <v>-3.5000000000000003E-2</v>
      </c>
      <c r="AO4900">
        <v>-1E-3</v>
      </c>
      <c r="AR4900">
        <v>19</v>
      </c>
      <c r="AS4900" t="s">
        <v>60</v>
      </c>
      <c r="AU4900">
        <v>201</v>
      </c>
      <c r="AW4900">
        <v>1</v>
      </c>
      <c r="AX4900">
        <v>34.9</v>
      </c>
      <c r="BA4900" t="s">
        <v>68</v>
      </c>
    </row>
    <row r="4901" spans="1:53" x14ac:dyDescent="0.25">
      <c r="A4901">
        <v>4900</v>
      </c>
      <c r="B4901" t="s">
        <v>8290</v>
      </c>
      <c r="C4901" t="s">
        <v>8291</v>
      </c>
      <c r="D4901">
        <v>112097</v>
      </c>
      <c r="E4901">
        <v>100322</v>
      </c>
      <c r="M4901">
        <v>12</v>
      </c>
      <c r="N4901">
        <v>48</v>
      </c>
      <c r="O4901">
        <v>48.6</v>
      </c>
      <c r="P4901" t="s">
        <v>54</v>
      </c>
      <c r="Q4901">
        <v>12</v>
      </c>
      <c r="R4901">
        <v>57</v>
      </c>
      <c r="S4901">
        <v>44</v>
      </c>
      <c r="T4901">
        <v>12</v>
      </c>
      <c r="U4901">
        <v>53</v>
      </c>
      <c r="V4901">
        <v>49.7</v>
      </c>
      <c r="W4901" t="s">
        <v>54</v>
      </c>
      <c r="X4901">
        <v>12</v>
      </c>
      <c r="Y4901">
        <v>25</v>
      </c>
      <c r="Z4901">
        <v>7</v>
      </c>
      <c r="AA4901">
        <v>305.23</v>
      </c>
      <c r="AB4901">
        <v>75.28</v>
      </c>
      <c r="AC4901">
        <v>6.25</v>
      </c>
      <c r="AF4901">
        <v>0.27</v>
      </c>
      <c r="AH4901">
        <v>0.05</v>
      </c>
      <c r="AJ4901">
        <v>0.15</v>
      </c>
      <c r="AL4901" t="s">
        <v>328</v>
      </c>
      <c r="AN4901">
        <v>5.0999999999999997E-2</v>
      </c>
      <c r="AO4901">
        <v>-2.4E-2</v>
      </c>
      <c r="AR4901">
        <v>-10</v>
      </c>
      <c r="AS4901" t="s">
        <v>79</v>
      </c>
      <c r="AU4901">
        <v>67</v>
      </c>
      <c r="BA4901" t="s">
        <v>68</v>
      </c>
    </row>
    <row r="4902" spans="1:53" x14ac:dyDescent="0.25">
      <c r="A4902">
        <v>4901</v>
      </c>
      <c r="C4902" t="s">
        <v>8292</v>
      </c>
      <c r="D4902">
        <v>112131</v>
      </c>
      <c r="E4902">
        <v>157584</v>
      </c>
      <c r="I4902" t="s">
        <v>126</v>
      </c>
      <c r="L4902">
        <v>6019</v>
      </c>
      <c r="M4902">
        <v>12</v>
      </c>
      <c r="N4902">
        <v>49</v>
      </c>
      <c r="O4902">
        <v>6.2</v>
      </c>
      <c r="P4902" t="s">
        <v>58</v>
      </c>
      <c r="Q4902">
        <v>11</v>
      </c>
      <c r="R4902">
        <v>6</v>
      </c>
      <c r="S4902">
        <v>22</v>
      </c>
      <c r="T4902">
        <v>12</v>
      </c>
      <c r="U4902">
        <v>54</v>
      </c>
      <c r="V4902">
        <v>18.7</v>
      </c>
      <c r="W4902" t="s">
        <v>58</v>
      </c>
      <c r="X4902">
        <v>11</v>
      </c>
      <c r="Y4902">
        <v>38</v>
      </c>
      <c r="Z4902">
        <v>55</v>
      </c>
      <c r="AA4902">
        <v>304.06</v>
      </c>
      <c r="AB4902">
        <v>51.22</v>
      </c>
      <c r="AC4902">
        <v>6</v>
      </c>
      <c r="AF4902">
        <v>0.08</v>
      </c>
      <c r="AL4902" t="s">
        <v>222</v>
      </c>
      <c r="AN4902">
        <v>-0.14099999999999999</v>
      </c>
      <c r="AO4902">
        <v>1.2999999999999999E-2</v>
      </c>
      <c r="AR4902">
        <v>-24</v>
      </c>
      <c r="AW4902">
        <v>0.1</v>
      </c>
      <c r="AX4902">
        <v>0.1</v>
      </c>
      <c r="BA4902" t="s">
        <v>68</v>
      </c>
    </row>
    <row r="4903" spans="1:53" x14ac:dyDescent="0.25">
      <c r="A4903">
        <v>4902</v>
      </c>
      <c r="B4903" t="s">
        <v>8293</v>
      </c>
      <c r="C4903" t="s">
        <v>8294</v>
      </c>
      <c r="D4903">
        <v>112142</v>
      </c>
      <c r="E4903">
        <v>139033</v>
      </c>
      <c r="F4903">
        <v>1335</v>
      </c>
      <c r="G4903" t="s">
        <v>63</v>
      </c>
      <c r="I4903" t="s">
        <v>126</v>
      </c>
      <c r="L4903" t="s">
        <v>8295</v>
      </c>
      <c r="M4903">
        <v>12</v>
      </c>
      <c r="N4903">
        <v>49</v>
      </c>
      <c r="O4903">
        <v>9.1</v>
      </c>
      <c r="P4903" t="s">
        <v>58</v>
      </c>
      <c r="Q4903">
        <v>8</v>
      </c>
      <c r="R4903">
        <v>59</v>
      </c>
      <c r="S4903">
        <v>45</v>
      </c>
      <c r="T4903">
        <v>12</v>
      </c>
      <c r="U4903">
        <v>54</v>
      </c>
      <c r="V4903">
        <v>21.2</v>
      </c>
      <c r="W4903" t="s">
        <v>58</v>
      </c>
      <c r="X4903">
        <v>9</v>
      </c>
      <c r="Y4903">
        <v>32</v>
      </c>
      <c r="Z4903">
        <v>20</v>
      </c>
      <c r="AA4903">
        <v>304.14</v>
      </c>
      <c r="AB4903">
        <v>53.33</v>
      </c>
      <c r="AC4903">
        <v>4.79</v>
      </c>
      <c r="AF4903">
        <v>1.6</v>
      </c>
      <c r="AH4903">
        <v>1.53</v>
      </c>
      <c r="AJ4903">
        <v>1.28</v>
      </c>
      <c r="AL4903" t="s">
        <v>8296</v>
      </c>
      <c r="AM4903" t="s">
        <v>83</v>
      </c>
      <c r="AN4903">
        <v>-2.4E-2</v>
      </c>
      <c r="AO4903">
        <v>-1.4999999999999999E-2</v>
      </c>
      <c r="AQ4903">
        <v>2.1000000000000001E-2</v>
      </c>
      <c r="AR4903">
        <v>18</v>
      </c>
      <c r="AS4903" t="s">
        <v>72</v>
      </c>
      <c r="AW4903">
        <v>3.3</v>
      </c>
      <c r="AX4903">
        <v>0</v>
      </c>
      <c r="BA4903" t="s">
        <v>68</v>
      </c>
    </row>
    <row r="4904" spans="1:53" x14ac:dyDescent="0.25">
      <c r="A4904">
        <v>4903</v>
      </c>
      <c r="C4904" t="s">
        <v>8297</v>
      </c>
      <c r="D4904">
        <v>112164</v>
      </c>
      <c r="E4904">
        <v>223753</v>
      </c>
      <c r="M4904">
        <v>12</v>
      </c>
      <c r="N4904">
        <v>49</v>
      </c>
      <c r="O4904">
        <v>24.2</v>
      </c>
      <c r="P4904" t="s">
        <v>58</v>
      </c>
      <c r="Q4904">
        <v>43</v>
      </c>
      <c r="R4904">
        <v>36</v>
      </c>
      <c r="S4904">
        <v>12</v>
      </c>
      <c r="T4904">
        <v>12</v>
      </c>
      <c r="U4904">
        <v>54</v>
      </c>
      <c r="V4904">
        <v>58.5</v>
      </c>
      <c r="W4904" t="s">
        <v>58</v>
      </c>
      <c r="X4904">
        <v>44</v>
      </c>
      <c r="Y4904">
        <v>9</v>
      </c>
      <c r="Z4904">
        <v>7</v>
      </c>
      <c r="AA4904">
        <v>303.61</v>
      </c>
      <c r="AB4904">
        <v>18.72</v>
      </c>
      <c r="AC4904">
        <v>5.89</v>
      </c>
      <c r="AF4904">
        <v>0.64</v>
      </c>
      <c r="AH4904">
        <v>0.25</v>
      </c>
      <c r="AL4904" t="s">
        <v>460</v>
      </c>
      <c r="AN4904">
        <v>-0.223</v>
      </c>
      <c r="AO4904">
        <v>-0.22500000000000001</v>
      </c>
      <c r="AQ4904">
        <v>4.3999999999999997E-2</v>
      </c>
      <c r="AR4904">
        <v>32</v>
      </c>
    </row>
    <row r="4905" spans="1:53" x14ac:dyDescent="0.25">
      <c r="A4905">
        <v>4904</v>
      </c>
      <c r="C4905" t="s">
        <v>8298</v>
      </c>
      <c r="D4905">
        <v>112171</v>
      </c>
      <c r="E4905">
        <v>63244</v>
      </c>
      <c r="F4905">
        <v>3027</v>
      </c>
      <c r="M4905">
        <v>12</v>
      </c>
      <c r="N4905">
        <v>49</v>
      </c>
      <c r="O4905">
        <v>26.5</v>
      </c>
      <c r="P4905" t="s">
        <v>54</v>
      </c>
      <c r="Q4905">
        <v>34</v>
      </c>
      <c r="R4905">
        <v>4</v>
      </c>
      <c r="S4905">
        <v>34</v>
      </c>
      <c r="T4905">
        <v>12</v>
      </c>
      <c r="U4905">
        <v>54</v>
      </c>
      <c r="V4905">
        <v>13.1</v>
      </c>
      <c r="W4905" t="s">
        <v>54</v>
      </c>
      <c r="X4905">
        <v>33</v>
      </c>
      <c r="Y4905">
        <v>32</v>
      </c>
      <c r="Z4905">
        <v>4</v>
      </c>
      <c r="AA4905">
        <v>117.74</v>
      </c>
      <c r="AB4905">
        <v>83.57</v>
      </c>
      <c r="AC4905">
        <v>6.26</v>
      </c>
      <c r="AF4905">
        <v>0.2</v>
      </c>
      <c r="AH4905">
        <v>0.09</v>
      </c>
      <c r="AL4905" t="s">
        <v>116</v>
      </c>
      <c r="AN4905">
        <v>-0.09</v>
      </c>
      <c r="AO4905">
        <v>3.2000000000000001E-2</v>
      </c>
      <c r="AR4905">
        <v>5</v>
      </c>
      <c r="AU4905">
        <v>127</v>
      </c>
    </row>
    <row r="4906" spans="1:53" x14ac:dyDescent="0.25">
      <c r="A4906">
        <v>4905</v>
      </c>
      <c r="B4906" t="s">
        <v>8299</v>
      </c>
      <c r="C4906" t="s">
        <v>8300</v>
      </c>
      <c r="D4906">
        <v>112185</v>
      </c>
      <c r="E4906">
        <v>28553</v>
      </c>
      <c r="F4906">
        <v>483</v>
      </c>
      <c r="G4906" t="s">
        <v>63</v>
      </c>
      <c r="L4906" t="s">
        <v>8301</v>
      </c>
      <c r="M4906">
        <v>12</v>
      </c>
      <c r="N4906">
        <v>49</v>
      </c>
      <c r="O4906">
        <v>37.799999999999997</v>
      </c>
      <c r="P4906" t="s">
        <v>54</v>
      </c>
      <c r="Q4906">
        <v>56</v>
      </c>
      <c r="R4906">
        <v>30</v>
      </c>
      <c r="S4906">
        <v>9</v>
      </c>
      <c r="T4906">
        <v>12</v>
      </c>
      <c r="U4906">
        <v>54</v>
      </c>
      <c r="V4906">
        <v>1.7</v>
      </c>
      <c r="W4906" t="s">
        <v>54</v>
      </c>
      <c r="X4906">
        <v>55</v>
      </c>
      <c r="Y4906">
        <v>57</v>
      </c>
      <c r="Z4906">
        <v>35</v>
      </c>
      <c r="AA4906">
        <v>122.18</v>
      </c>
      <c r="AB4906">
        <v>61.16</v>
      </c>
      <c r="AC4906">
        <v>1.77</v>
      </c>
      <c r="AF4906">
        <v>-0.02</v>
      </c>
      <c r="AH4906">
        <v>0.02</v>
      </c>
      <c r="AJ4906">
        <v>-0.03</v>
      </c>
      <c r="AL4906" t="s">
        <v>581</v>
      </c>
      <c r="AN4906">
        <v>0.112</v>
      </c>
      <c r="AO4906">
        <v>-6.0000000000000001E-3</v>
      </c>
      <c r="AQ4906">
        <v>8.9999999999999993E-3</v>
      </c>
      <c r="AR4906">
        <v>-9</v>
      </c>
      <c r="AS4906" t="s">
        <v>399</v>
      </c>
      <c r="AU4906">
        <v>38</v>
      </c>
      <c r="BA4906" t="s">
        <v>68</v>
      </c>
    </row>
    <row r="4907" spans="1:53" x14ac:dyDescent="0.25">
      <c r="A4907">
        <v>4906</v>
      </c>
      <c r="C4907" t="s">
        <v>8302</v>
      </c>
      <c r="D4907">
        <v>112213</v>
      </c>
      <c r="E4907">
        <v>223760</v>
      </c>
      <c r="F4907">
        <v>3029</v>
      </c>
      <c r="M4907">
        <v>12</v>
      </c>
      <c r="N4907">
        <v>49</v>
      </c>
      <c r="O4907">
        <v>44.4</v>
      </c>
      <c r="P4907" t="s">
        <v>58</v>
      </c>
      <c r="Q4907">
        <v>42</v>
      </c>
      <c r="R4907">
        <v>22</v>
      </c>
      <c r="S4907">
        <v>23</v>
      </c>
      <c r="T4907">
        <v>12</v>
      </c>
      <c r="U4907">
        <v>55</v>
      </c>
      <c r="V4907">
        <v>19.399999999999999</v>
      </c>
      <c r="W4907" t="s">
        <v>58</v>
      </c>
      <c r="X4907">
        <v>42</v>
      </c>
      <c r="Y4907">
        <v>54</v>
      </c>
      <c r="Z4907">
        <v>57</v>
      </c>
      <c r="AA4907">
        <v>303.69</v>
      </c>
      <c r="AB4907">
        <v>19.95</v>
      </c>
      <c r="AC4907">
        <v>5.47</v>
      </c>
      <c r="AF4907">
        <v>1.68</v>
      </c>
      <c r="AH4907">
        <v>2.0499999999999998</v>
      </c>
      <c r="AL4907" t="s">
        <v>112</v>
      </c>
      <c r="AN4907">
        <v>-3.7999999999999999E-2</v>
      </c>
      <c r="AO4907">
        <v>-1.2E-2</v>
      </c>
      <c r="AR4907">
        <v>-7</v>
      </c>
    </row>
    <row r="4908" spans="1:53" x14ac:dyDescent="0.25">
      <c r="A4908">
        <v>4907</v>
      </c>
      <c r="C4908" t="s">
        <v>8303</v>
      </c>
      <c r="D4908">
        <v>112219</v>
      </c>
      <c r="E4908">
        <v>256992</v>
      </c>
      <c r="M4908">
        <v>12</v>
      </c>
      <c r="N4908">
        <v>49</v>
      </c>
      <c r="O4908">
        <v>50.5</v>
      </c>
      <c r="P4908" t="s">
        <v>58</v>
      </c>
      <c r="Q4908">
        <v>71</v>
      </c>
      <c r="R4908">
        <v>38</v>
      </c>
      <c r="S4908">
        <v>34</v>
      </c>
      <c r="T4908">
        <v>12</v>
      </c>
      <c r="U4908">
        <v>56</v>
      </c>
      <c r="V4908">
        <v>31.5</v>
      </c>
      <c r="W4908" t="s">
        <v>58</v>
      </c>
      <c r="X4908">
        <v>72</v>
      </c>
      <c r="Y4908">
        <v>11</v>
      </c>
      <c r="Z4908">
        <v>7</v>
      </c>
      <c r="AA4908">
        <v>303.33</v>
      </c>
      <c r="AB4908">
        <v>-9.32</v>
      </c>
      <c r="AC4908">
        <v>5.93</v>
      </c>
      <c r="AF4908">
        <v>1.1299999999999999</v>
      </c>
      <c r="AH4908">
        <v>0.9</v>
      </c>
      <c r="AL4908" t="s">
        <v>143</v>
      </c>
      <c r="AN4908">
        <v>-2.7E-2</v>
      </c>
      <c r="AO4908">
        <v>-1.0999999999999999E-2</v>
      </c>
      <c r="AR4908">
        <v>10</v>
      </c>
    </row>
    <row r="4909" spans="1:53" x14ac:dyDescent="0.25">
      <c r="A4909">
        <v>4908</v>
      </c>
      <c r="C4909" t="s">
        <v>8304</v>
      </c>
      <c r="D4909">
        <v>112244</v>
      </c>
      <c r="E4909">
        <v>240385</v>
      </c>
      <c r="I4909" t="s">
        <v>77</v>
      </c>
      <c r="L4909">
        <v>6024</v>
      </c>
      <c r="M4909">
        <v>12</v>
      </c>
      <c r="N4909">
        <v>50</v>
      </c>
      <c r="O4909">
        <v>3.5</v>
      </c>
      <c r="P4909" t="s">
        <v>58</v>
      </c>
      <c r="Q4909">
        <v>56</v>
      </c>
      <c r="R4909">
        <v>17</v>
      </c>
      <c r="S4909">
        <v>37</v>
      </c>
      <c r="T4909">
        <v>12</v>
      </c>
      <c r="U4909">
        <v>55</v>
      </c>
      <c r="V4909">
        <v>57</v>
      </c>
      <c r="W4909" t="s">
        <v>58</v>
      </c>
      <c r="X4909">
        <v>56</v>
      </c>
      <c r="Y4909">
        <v>50</v>
      </c>
      <c r="Z4909">
        <v>10</v>
      </c>
      <c r="AA4909">
        <v>303.55</v>
      </c>
      <c r="AB4909">
        <v>6.03</v>
      </c>
      <c r="AC4909">
        <v>5.32</v>
      </c>
      <c r="AF4909">
        <v>0.01</v>
      </c>
      <c r="AH4909">
        <v>-0.84</v>
      </c>
      <c r="AL4909" t="s">
        <v>4983</v>
      </c>
      <c r="AN4909">
        <v>-2.4E-2</v>
      </c>
      <c r="AO4909">
        <v>-0.01</v>
      </c>
      <c r="AR4909">
        <v>18</v>
      </c>
      <c r="AS4909" t="s">
        <v>60</v>
      </c>
      <c r="AU4909">
        <v>145</v>
      </c>
      <c r="AW4909">
        <v>5</v>
      </c>
      <c r="AX4909">
        <v>29.1</v>
      </c>
      <c r="BA4909" t="s">
        <v>68</v>
      </c>
    </row>
    <row r="4910" spans="1:53" x14ac:dyDescent="0.25">
      <c r="A4910">
        <v>4909</v>
      </c>
      <c r="C4910" t="s">
        <v>8305</v>
      </c>
      <c r="D4910">
        <v>112264</v>
      </c>
      <c r="E4910">
        <v>44383</v>
      </c>
      <c r="F4910">
        <v>3030</v>
      </c>
      <c r="G4910" t="s">
        <v>63</v>
      </c>
      <c r="L4910" t="s">
        <v>8306</v>
      </c>
      <c r="M4910">
        <v>12</v>
      </c>
      <c r="N4910">
        <v>50</v>
      </c>
      <c r="O4910">
        <v>22.5</v>
      </c>
      <c r="P4910" t="s">
        <v>54</v>
      </c>
      <c r="Q4910">
        <v>47</v>
      </c>
      <c r="R4910">
        <v>44</v>
      </c>
      <c r="S4910">
        <v>21</v>
      </c>
      <c r="T4910">
        <v>12</v>
      </c>
      <c r="U4910">
        <v>54</v>
      </c>
      <c r="V4910">
        <v>56.5</v>
      </c>
      <c r="W4910" t="s">
        <v>54</v>
      </c>
      <c r="X4910">
        <v>47</v>
      </c>
      <c r="Y4910">
        <v>11</v>
      </c>
      <c r="Z4910">
        <v>48</v>
      </c>
      <c r="AA4910">
        <v>121.2</v>
      </c>
      <c r="AB4910">
        <v>69.92</v>
      </c>
      <c r="AC4910">
        <v>5.84</v>
      </c>
      <c r="AF4910">
        <v>1.55</v>
      </c>
      <c r="AH4910">
        <v>1.57</v>
      </c>
      <c r="AL4910" t="s">
        <v>1506</v>
      </c>
      <c r="AN4910">
        <v>-1.6E-2</v>
      </c>
      <c r="AO4910">
        <v>-6.0000000000000001E-3</v>
      </c>
      <c r="AR4910">
        <v>-17</v>
      </c>
      <c r="BA4910" t="s">
        <v>68</v>
      </c>
    </row>
    <row r="4911" spans="1:53" x14ac:dyDescent="0.25">
      <c r="A4911">
        <v>4910</v>
      </c>
      <c r="B4911" t="s">
        <v>8307</v>
      </c>
      <c r="C4911" t="s">
        <v>8308</v>
      </c>
      <c r="D4911">
        <v>112300</v>
      </c>
      <c r="E4911">
        <v>119674</v>
      </c>
      <c r="F4911">
        <v>484</v>
      </c>
      <c r="G4911" t="s">
        <v>63</v>
      </c>
      <c r="I4911" t="s">
        <v>77</v>
      </c>
      <c r="L4911">
        <v>6026</v>
      </c>
      <c r="M4911">
        <v>12</v>
      </c>
      <c r="N4911">
        <v>50</v>
      </c>
      <c r="O4911">
        <v>33.9</v>
      </c>
      <c r="P4911" t="s">
        <v>54</v>
      </c>
      <c r="Q4911">
        <v>3</v>
      </c>
      <c r="R4911">
        <v>56</v>
      </c>
      <c r="S4911">
        <v>27</v>
      </c>
      <c r="T4911">
        <v>12</v>
      </c>
      <c r="U4911">
        <v>55</v>
      </c>
      <c r="V4911">
        <v>36.200000000000003</v>
      </c>
      <c r="W4911" t="s">
        <v>54</v>
      </c>
      <c r="X4911">
        <v>3</v>
      </c>
      <c r="Y4911">
        <v>23</v>
      </c>
      <c r="Z4911">
        <v>51</v>
      </c>
      <c r="AA4911">
        <v>305.52999999999997</v>
      </c>
      <c r="AB4911">
        <v>66.25</v>
      </c>
      <c r="AC4911">
        <v>3.38</v>
      </c>
      <c r="AF4911">
        <v>1.58</v>
      </c>
      <c r="AH4911">
        <v>1.78</v>
      </c>
      <c r="AJ4911">
        <v>1.33</v>
      </c>
      <c r="AL4911" t="s">
        <v>183</v>
      </c>
      <c r="AM4911" t="s">
        <v>83</v>
      </c>
      <c r="AN4911">
        <v>-0.46899999999999997</v>
      </c>
      <c r="AO4911">
        <v>-5.3999999999999999E-2</v>
      </c>
      <c r="AQ4911">
        <v>2.1999999999999999E-2</v>
      </c>
      <c r="AR4911">
        <v>-18</v>
      </c>
      <c r="AS4911" t="s">
        <v>72</v>
      </c>
      <c r="AW4911">
        <v>7</v>
      </c>
      <c r="AX4911">
        <v>164.5</v>
      </c>
      <c r="BA4911" t="s">
        <v>68</v>
      </c>
    </row>
    <row r="4912" spans="1:53" x14ac:dyDescent="0.25">
      <c r="A4912">
        <v>4911</v>
      </c>
      <c r="C4912" t="s">
        <v>8309</v>
      </c>
      <c r="D4912">
        <v>112304</v>
      </c>
      <c r="E4912">
        <v>157599</v>
      </c>
      <c r="F4912">
        <v>3033</v>
      </c>
      <c r="M4912">
        <v>12</v>
      </c>
      <c r="N4912">
        <v>50</v>
      </c>
      <c r="O4912">
        <v>37.700000000000003</v>
      </c>
      <c r="P4912" t="s">
        <v>58</v>
      </c>
      <c r="Q4912">
        <v>14</v>
      </c>
      <c r="R4912">
        <v>47</v>
      </c>
      <c r="S4912">
        <v>7</v>
      </c>
      <c r="T4912">
        <v>12</v>
      </c>
      <c r="U4912">
        <v>55</v>
      </c>
      <c r="V4912">
        <v>53.3</v>
      </c>
      <c r="W4912" t="s">
        <v>58</v>
      </c>
      <c r="X4912">
        <v>15</v>
      </c>
      <c r="Y4912">
        <v>19</v>
      </c>
      <c r="Z4912">
        <v>37</v>
      </c>
      <c r="AA4912">
        <v>304.52</v>
      </c>
      <c r="AB4912">
        <v>47.53</v>
      </c>
      <c r="AC4912">
        <v>6.17</v>
      </c>
      <c r="AF4912">
        <v>0</v>
      </c>
      <c r="AL4912" t="s">
        <v>357</v>
      </c>
      <c r="AN4912">
        <v>-1.7000000000000001E-2</v>
      </c>
      <c r="AO4912">
        <v>3.0000000000000001E-3</v>
      </c>
      <c r="AR4912">
        <v>-3</v>
      </c>
      <c r="AU4912">
        <v>148</v>
      </c>
    </row>
    <row r="4913" spans="1:53" x14ac:dyDescent="0.25">
      <c r="A4913">
        <v>4912</v>
      </c>
      <c r="C4913" t="s">
        <v>8310</v>
      </c>
      <c r="D4913">
        <v>112374</v>
      </c>
      <c r="E4913">
        <v>181244</v>
      </c>
      <c r="L4913" t="s">
        <v>8311</v>
      </c>
      <c r="M4913">
        <v>12</v>
      </c>
      <c r="N4913">
        <v>51</v>
      </c>
      <c r="O4913">
        <v>7.3</v>
      </c>
      <c r="P4913" t="s">
        <v>58</v>
      </c>
      <c r="Q4913">
        <v>25</v>
      </c>
      <c r="R4913">
        <v>55</v>
      </c>
      <c r="S4913">
        <v>5</v>
      </c>
      <c r="T4913">
        <v>12</v>
      </c>
      <c r="U4913">
        <v>56</v>
      </c>
      <c r="V4913">
        <v>30.1</v>
      </c>
      <c r="W4913" t="s">
        <v>58</v>
      </c>
      <c r="X4913">
        <v>26</v>
      </c>
      <c r="Y4913">
        <v>27</v>
      </c>
      <c r="Z4913">
        <v>37</v>
      </c>
      <c r="AA4913">
        <v>304.33999999999997</v>
      </c>
      <c r="AB4913">
        <v>36.4</v>
      </c>
      <c r="AC4913">
        <v>6.62</v>
      </c>
      <c r="AF4913">
        <v>0.68</v>
      </c>
      <c r="AL4913" t="s">
        <v>5983</v>
      </c>
      <c r="AN4913">
        <v>1.2999999999999999E-2</v>
      </c>
      <c r="AO4913">
        <v>-1.4999999999999999E-2</v>
      </c>
      <c r="AR4913">
        <v>-24</v>
      </c>
      <c r="AS4913" t="s">
        <v>60</v>
      </c>
      <c r="BA4913" t="s">
        <v>68</v>
      </c>
    </row>
    <row r="4914" spans="1:53" x14ac:dyDescent="0.25">
      <c r="A4914">
        <v>4913</v>
      </c>
      <c r="C4914" t="s">
        <v>8312</v>
      </c>
      <c r="D4914">
        <v>112409</v>
      </c>
      <c r="E4914">
        <v>240407</v>
      </c>
      <c r="M4914">
        <v>12</v>
      </c>
      <c r="N4914">
        <v>51</v>
      </c>
      <c r="O4914">
        <v>18.7</v>
      </c>
      <c r="P4914" t="s">
        <v>58</v>
      </c>
      <c r="Q4914">
        <v>50</v>
      </c>
      <c r="R4914">
        <v>39</v>
      </c>
      <c r="S4914">
        <v>25</v>
      </c>
      <c r="T4914">
        <v>12</v>
      </c>
      <c r="U4914">
        <v>57</v>
      </c>
      <c r="V4914">
        <v>4.4000000000000004</v>
      </c>
      <c r="W4914" t="s">
        <v>58</v>
      </c>
      <c r="X4914">
        <v>51</v>
      </c>
      <c r="Y4914">
        <v>11</v>
      </c>
      <c r="Z4914">
        <v>55</v>
      </c>
      <c r="AA4914">
        <v>303.83</v>
      </c>
      <c r="AB4914">
        <v>11.66</v>
      </c>
      <c r="AC4914">
        <v>5.16</v>
      </c>
      <c r="AF4914">
        <v>-0.06</v>
      </c>
      <c r="AH4914">
        <v>-0.32</v>
      </c>
      <c r="AL4914" t="s">
        <v>3394</v>
      </c>
      <c r="AN4914">
        <v>-2.5999999999999999E-2</v>
      </c>
      <c r="AO4914">
        <v>-1.4999999999999999E-2</v>
      </c>
      <c r="AR4914">
        <v>25</v>
      </c>
      <c r="AU4914">
        <v>255</v>
      </c>
    </row>
    <row r="4915" spans="1:53" x14ac:dyDescent="0.25">
      <c r="A4915">
        <v>4914</v>
      </c>
      <c r="B4915" t="s">
        <v>8313</v>
      </c>
      <c r="C4915" t="s">
        <v>8314</v>
      </c>
      <c r="D4915">
        <v>112412</v>
      </c>
      <c r="E4915">
        <v>63256</v>
      </c>
      <c r="J4915">
        <v>8706</v>
      </c>
      <c r="K4915" t="s">
        <v>572</v>
      </c>
      <c r="M4915">
        <v>12</v>
      </c>
      <c r="N4915">
        <v>51</v>
      </c>
      <c r="O4915">
        <v>19.7</v>
      </c>
      <c r="P4915" t="s">
        <v>54</v>
      </c>
      <c r="Q4915">
        <v>38</v>
      </c>
      <c r="R4915">
        <v>51</v>
      </c>
      <c r="S4915">
        <v>17</v>
      </c>
      <c r="T4915">
        <v>12</v>
      </c>
      <c r="U4915">
        <v>56</v>
      </c>
      <c r="V4915">
        <v>0.4</v>
      </c>
      <c r="W4915" t="s">
        <v>54</v>
      </c>
      <c r="X4915">
        <v>38</v>
      </c>
      <c r="Y4915">
        <v>18</v>
      </c>
      <c r="Z4915">
        <v>53</v>
      </c>
      <c r="AA4915">
        <v>118.31</v>
      </c>
      <c r="AB4915">
        <v>78.77</v>
      </c>
      <c r="AC4915">
        <v>5.6</v>
      </c>
      <c r="AF4915">
        <v>0.34</v>
      </c>
      <c r="AH4915">
        <v>-0.03</v>
      </c>
      <c r="AJ4915">
        <v>0.23</v>
      </c>
      <c r="AL4915" t="s">
        <v>507</v>
      </c>
      <c r="AN4915">
        <v>-0.23599999999999999</v>
      </c>
      <c r="AO4915">
        <v>6.2E-2</v>
      </c>
      <c r="AQ4915">
        <v>2.7E-2</v>
      </c>
      <c r="AR4915">
        <v>-3</v>
      </c>
      <c r="AS4915" t="s">
        <v>60</v>
      </c>
      <c r="AU4915">
        <v>8</v>
      </c>
      <c r="AW4915">
        <v>2.7</v>
      </c>
      <c r="AX4915">
        <v>19.399999999999999</v>
      </c>
      <c r="BA4915" t="s">
        <v>68</v>
      </c>
    </row>
    <row r="4916" spans="1:53" x14ac:dyDescent="0.25">
      <c r="A4916">
        <v>4915</v>
      </c>
      <c r="B4916" t="s">
        <v>8315</v>
      </c>
      <c r="C4916" t="s">
        <v>8314</v>
      </c>
      <c r="D4916">
        <v>112413</v>
      </c>
      <c r="E4916">
        <v>63257</v>
      </c>
      <c r="F4916">
        <v>485</v>
      </c>
      <c r="G4916" t="s">
        <v>63</v>
      </c>
      <c r="J4916">
        <v>8706</v>
      </c>
      <c r="K4916" t="s">
        <v>196</v>
      </c>
      <c r="L4916" t="s">
        <v>8316</v>
      </c>
      <c r="M4916">
        <v>12</v>
      </c>
      <c r="N4916">
        <v>51</v>
      </c>
      <c r="O4916">
        <v>21</v>
      </c>
      <c r="P4916" t="s">
        <v>54</v>
      </c>
      <c r="Q4916">
        <v>38</v>
      </c>
      <c r="R4916">
        <v>51</v>
      </c>
      <c r="S4916">
        <v>30</v>
      </c>
      <c r="T4916">
        <v>12</v>
      </c>
      <c r="U4916">
        <v>56</v>
      </c>
      <c r="V4916">
        <v>1.7</v>
      </c>
      <c r="W4916" t="s">
        <v>54</v>
      </c>
      <c r="X4916">
        <v>38</v>
      </c>
      <c r="Y4916">
        <v>19</v>
      </c>
      <c r="Z4916">
        <v>6</v>
      </c>
      <c r="AA4916">
        <v>118.29</v>
      </c>
      <c r="AB4916">
        <v>78.77</v>
      </c>
      <c r="AC4916">
        <v>2.9</v>
      </c>
      <c r="AF4916">
        <v>-0.12</v>
      </c>
      <c r="AH4916">
        <v>-0.32</v>
      </c>
      <c r="AJ4916">
        <v>-0.06</v>
      </c>
      <c r="AL4916" t="s">
        <v>8317</v>
      </c>
      <c r="AN4916">
        <v>-0.23400000000000001</v>
      </c>
      <c r="AO4916">
        <v>5.6000000000000001E-2</v>
      </c>
      <c r="AQ4916">
        <v>2.7E-2</v>
      </c>
      <c r="AR4916">
        <v>-3</v>
      </c>
      <c r="AS4916" t="s">
        <v>60</v>
      </c>
      <c r="AU4916">
        <v>29</v>
      </c>
      <c r="AW4916">
        <v>2.7</v>
      </c>
      <c r="AX4916">
        <v>19.399999999999999</v>
      </c>
      <c r="BA4916" t="s">
        <v>68</v>
      </c>
    </row>
    <row r="4917" spans="1:53" x14ac:dyDescent="0.25">
      <c r="A4917">
        <v>4916</v>
      </c>
      <c r="B4917" t="s">
        <v>8318</v>
      </c>
      <c r="C4917" t="s">
        <v>8319</v>
      </c>
      <c r="D4917">
        <v>112429</v>
      </c>
      <c r="E4917">
        <v>15941</v>
      </c>
      <c r="F4917">
        <v>486</v>
      </c>
      <c r="M4917">
        <v>12</v>
      </c>
      <c r="N4917">
        <v>51</v>
      </c>
      <c r="O4917">
        <v>29.7</v>
      </c>
      <c r="P4917" t="s">
        <v>54</v>
      </c>
      <c r="Q4917">
        <v>65</v>
      </c>
      <c r="R4917">
        <v>58</v>
      </c>
      <c r="S4917">
        <v>51</v>
      </c>
      <c r="T4917">
        <v>12</v>
      </c>
      <c r="U4917">
        <v>55</v>
      </c>
      <c r="V4917">
        <v>28.5</v>
      </c>
      <c r="W4917" t="s">
        <v>54</v>
      </c>
      <c r="X4917">
        <v>65</v>
      </c>
      <c r="Y4917">
        <v>26</v>
      </c>
      <c r="Z4917">
        <v>19</v>
      </c>
      <c r="AA4917">
        <v>122.26</v>
      </c>
      <c r="AB4917">
        <v>51.68</v>
      </c>
      <c r="AC4917">
        <v>5.24</v>
      </c>
      <c r="AF4917">
        <v>0.28000000000000003</v>
      </c>
      <c r="AH4917">
        <v>0.02</v>
      </c>
      <c r="AL4917" t="s">
        <v>507</v>
      </c>
      <c r="AN4917">
        <v>-5.0000000000000001E-3</v>
      </c>
      <c r="AO4917">
        <v>-2.9000000000000001E-2</v>
      </c>
      <c r="AQ4917">
        <v>3.2000000000000001E-2</v>
      </c>
      <c r="AR4917">
        <v>9</v>
      </c>
      <c r="AU4917">
        <v>132</v>
      </c>
      <c r="BA4917" t="s">
        <v>68</v>
      </c>
    </row>
    <row r="4918" spans="1:53" x14ac:dyDescent="0.25">
      <c r="A4918">
        <v>4917</v>
      </c>
      <c r="C4918" t="s">
        <v>8320</v>
      </c>
      <c r="D4918">
        <v>112486</v>
      </c>
      <c r="E4918">
        <v>28572</v>
      </c>
      <c r="J4918">
        <v>8710</v>
      </c>
      <c r="M4918">
        <v>12</v>
      </c>
      <c r="N4918">
        <v>51</v>
      </c>
      <c r="O4918">
        <v>54.7</v>
      </c>
      <c r="P4918" t="s">
        <v>54</v>
      </c>
      <c r="Q4918">
        <v>54</v>
      </c>
      <c r="R4918">
        <v>38</v>
      </c>
      <c r="S4918">
        <v>27</v>
      </c>
      <c r="T4918">
        <v>12</v>
      </c>
      <c r="U4918">
        <v>56</v>
      </c>
      <c r="V4918">
        <v>17.600000000000001</v>
      </c>
      <c r="W4918" t="s">
        <v>54</v>
      </c>
      <c r="X4918">
        <v>54</v>
      </c>
      <c r="Y4918">
        <v>5</v>
      </c>
      <c r="Z4918">
        <v>58</v>
      </c>
      <c r="AA4918">
        <v>121.36</v>
      </c>
      <c r="AB4918">
        <v>63.01</v>
      </c>
      <c r="AC4918">
        <v>5.82</v>
      </c>
      <c r="AF4918">
        <v>0.19</v>
      </c>
      <c r="AH4918">
        <v>0.08</v>
      </c>
      <c r="AJ4918">
        <v>0.08</v>
      </c>
      <c r="AL4918" t="s">
        <v>610</v>
      </c>
      <c r="AN4918">
        <v>-7.6999999999999999E-2</v>
      </c>
      <c r="AO4918">
        <v>1E-3</v>
      </c>
      <c r="AP4918" t="s">
        <v>126</v>
      </c>
      <c r="AQ4918">
        <v>1.2E-2</v>
      </c>
      <c r="AR4918">
        <v>-5</v>
      </c>
      <c r="AS4918" t="s">
        <v>195</v>
      </c>
      <c r="AU4918">
        <v>20</v>
      </c>
      <c r="AW4918">
        <v>1.8</v>
      </c>
      <c r="AX4918">
        <v>3.5</v>
      </c>
      <c r="AY4918" t="s">
        <v>86</v>
      </c>
      <c r="AZ4918">
        <v>3</v>
      </c>
      <c r="BA4918" t="s">
        <v>68</v>
      </c>
    </row>
    <row r="4919" spans="1:53" x14ac:dyDescent="0.25">
      <c r="A4919">
        <v>4918</v>
      </c>
      <c r="C4919" t="s">
        <v>8321</v>
      </c>
      <c r="D4919">
        <v>112519</v>
      </c>
      <c r="E4919">
        <v>181265</v>
      </c>
      <c r="M4919">
        <v>12</v>
      </c>
      <c r="N4919">
        <v>52</v>
      </c>
      <c r="O4919">
        <v>13</v>
      </c>
      <c r="P4919" t="s">
        <v>58</v>
      </c>
      <c r="Q4919">
        <v>22</v>
      </c>
      <c r="R4919">
        <v>12</v>
      </c>
      <c r="S4919">
        <v>44</v>
      </c>
      <c r="T4919">
        <v>12</v>
      </c>
      <c r="U4919">
        <v>57</v>
      </c>
      <c r="V4919">
        <v>33.200000000000003</v>
      </c>
      <c r="W4919" t="s">
        <v>58</v>
      </c>
      <c r="X4919">
        <v>22</v>
      </c>
      <c r="Y4919">
        <v>45</v>
      </c>
      <c r="Z4919">
        <v>14</v>
      </c>
      <c r="AA4919">
        <v>304.77999999999997</v>
      </c>
      <c r="AB4919">
        <v>40.1</v>
      </c>
      <c r="AC4919">
        <v>6.31</v>
      </c>
      <c r="AF4919">
        <v>1.07</v>
      </c>
      <c r="AL4919" t="s">
        <v>453</v>
      </c>
      <c r="AN4919">
        <v>-5.1999999999999998E-2</v>
      </c>
      <c r="AO4919">
        <v>-2.9000000000000001E-2</v>
      </c>
      <c r="AR4919">
        <v>3</v>
      </c>
      <c r="AS4919" t="s">
        <v>60</v>
      </c>
    </row>
    <row r="4920" spans="1:53" x14ac:dyDescent="0.25">
      <c r="A4920">
        <v>4919</v>
      </c>
      <c r="C4920" t="s">
        <v>8322</v>
      </c>
      <c r="D4920">
        <v>112570</v>
      </c>
      <c r="E4920">
        <v>44398</v>
      </c>
      <c r="M4920">
        <v>12</v>
      </c>
      <c r="N4920">
        <v>52</v>
      </c>
      <c r="O4920">
        <v>33.799999999999997</v>
      </c>
      <c r="P4920" t="s">
        <v>54</v>
      </c>
      <c r="Q4920">
        <v>46</v>
      </c>
      <c r="R4920">
        <v>43</v>
      </c>
      <c r="S4920">
        <v>9</v>
      </c>
      <c r="T4920">
        <v>12</v>
      </c>
      <c r="U4920">
        <v>57</v>
      </c>
      <c r="V4920">
        <v>7.7</v>
      </c>
      <c r="W4920" t="s">
        <v>54</v>
      </c>
      <c r="X4920">
        <v>46</v>
      </c>
      <c r="Y4920">
        <v>10</v>
      </c>
      <c r="Z4920">
        <v>37</v>
      </c>
      <c r="AA4920">
        <v>119.92</v>
      </c>
      <c r="AB4920">
        <v>70.92</v>
      </c>
      <c r="AC4920">
        <v>6.12</v>
      </c>
      <c r="AF4920">
        <v>1.01</v>
      </c>
      <c r="AH4920">
        <v>0.8</v>
      </c>
      <c r="AL4920" t="s">
        <v>705</v>
      </c>
      <c r="AN4920">
        <v>-2.1999999999999999E-2</v>
      </c>
      <c r="AO4920">
        <v>-4.7E-2</v>
      </c>
      <c r="AR4920">
        <v>7</v>
      </c>
      <c r="AS4920" t="s">
        <v>60</v>
      </c>
    </row>
    <row r="4921" spans="1:53" x14ac:dyDescent="0.25">
      <c r="A4921">
        <v>4920</v>
      </c>
      <c r="B4921" t="s">
        <v>8323</v>
      </c>
      <c r="C4921" t="s">
        <v>8324</v>
      </c>
      <c r="D4921">
        <v>112769</v>
      </c>
      <c r="E4921">
        <v>100357</v>
      </c>
      <c r="F4921">
        <v>3036</v>
      </c>
      <c r="G4921" t="s">
        <v>63</v>
      </c>
      <c r="L4921">
        <v>6046</v>
      </c>
      <c r="M4921">
        <v>12</v>
      </c>
      <c r="N4921">
        <v>53</v>
      </c>
      <c r="O4921">
        <v>58.7</v>
      </c>
      <c r="P4921" t="s">
        <v>54</v>
      </c>
      <c r="Q4921">
        <v>17</v>
      </c>
      <c r="R4921">
        <v>56</v>
      </c>
      <c r="S4921">
        <v>54</v>
      </c>
      <c r="T4921">
        <v>12</v>
      </c>
      <c r="U4921">
        <v>58</v>
      </c>
      <c r="V4921">
        <v>55.4</v>
      </c>
      <c r="W4921" t="s">
        <v>54</v>
      </c>
      <c r="X4921">
        <v>17</v>
      </c>
      <c r="Y4921">
        <v>24</v>
      </c>
      <c r="Z4921">
        <v>34</v>
      </c>
      <c r="AA4921">
        <v>313.41000000000003</v>
      </c>
      <c r="AB4921">
        <v>80.13</v>
      </c>
      <c r="AC4921">
        <v>4.78</v>
      </c>
      <c r="AF4921">
        <v>1.56</v>
      </c>
      <c r="AH4921">
        <v>1.96</v>
      </c>
      <c r="AJ4921">
        <v>0.95</v>
      </c>
      <c r="AL4921" t="s">
        <v>8325</v>
      </c>
      <c r="AN4921">
        <v>-3.9E-2</v>
      </c>
      <c r="AO4921">
        <v>3.4000000000000002E-2</v>
      </c>
      <c r="AR4921">
        <v>-2</v>
      </c>
    </row>
    <row r="4922" spans="1:53" x14ac:dyDescent="0.25">
      <c r="A4922">
        <v>4921</v>
      </c>
      <c r="B4922" t="s">
        <v>8326</v>
      </c>
      <c r="C4922" t="s">
        <v>8327</v>
      </c>
      <c r="D4922">
        <v>112846</v>
      </c>
      <c r="E4922">
        <v>139086</v>
      </c>
      <c r="F4922">
        <v>1336</v>
      </c>
      <c r="J4922">
        <v>8727</v>
      </c>
      <c r="M4922">
        <v>12</v>
      </c>
      <c r="N4922">
        <v>54</v>
      </c>
      <c r="O4922">
        <v>30.3</v>
      </c>
      <c r="P4922" t="s">
        <v>58</v>
      </c>
      <c r="Q4922">
        <v>3</v>
      </c>
      <c r="R4922">
        <v>16</v>
      </c>
      <c r="S4922">
        <v>21</v>
      </c>
      <c r="T4922">
        <v>12</v>
      </c>
      <c r="U4922">
        <v>59</v>
      </c>
      <c r="V4922">
        <v>39.5</v>
      </c>
      <c r="W4922" t="s">
        <v>58</v>
      </c>
      <c r="X4922">
        <v>3</v>
      </c>
      <c r="Y4922">
        <v>48</v>
      </c>
      <c r="Z4922">
        <v>43</v>
      </c>
      <c r="AA4922">
        <v>306.92</v>
      </c>
      <c r="AB4922">
        <v>59</v>
      </c>
      <c r="AC4922">
        <v>5.79</v>
      </c>
      <c r="AF4922">
        <v>0.18</v>
      </c>
      <c r="AH4922">
        <v>0.08</v>
      </c>
      <c r="AL4922" t="s">
        <v>575</v>
      </c>
      <c r="AN4922">
        <v>-3.6999999999999998E-2</v>
      </c>
      <c r="AO4922">
        <v>8.0000000000000002E-3</v>
      </c>
      <c r="AR4922">
        <v>-18</v>
      </c>
      <c r="AW4922">
        <v>4.9000000000000004</v>
      </c>
      <c r="AX4922">
        <v>20.9</v>
      </c>
      <c r="AZ4922">
        <v>3</v>
      </c>
      <c r="BA4922" t="s">
        <v>68</v>
      </c>
    </row>
    <row r="4923" spans="1:53" x14ac:dyDescent="0.25">
      <c r="A4923">
        <v>4922</v>
      </c>
      <c r="C4923" t="s">
        <v>8328</v>
      </c>
      <c r="D4923">
        <v>112935</v>
      </c>
      <c r="E4923">
        <v>204029</v>
      </c>
      <c r="F4923">
        <v>3038</v>
      </c>
      <c r="M4923">
        <v>12</v>
      </c>
      <c r="N4923">
        <v>55</v>
      </c>
      <c r="O4923">
        <v>4</v>
      </c>
      <c r="P4923" t="s">
        <v>58</v>
      </c>
      <c r="Q4923">
        <v>32</v>
      </c>
      <c r="R4923">
        <v>57</v>
      </c>
      <c r="S4923">
        <v>50</v>
      </c>
      <c r="T4923">
        <v>13</v>
      </c>
      <c r="U4923">
        <v>0</v>
      </c>
      <c r="V4923">
        <v>32.6</v>
      </c>
      <c r="W4923" t="s">
        <v>58</v>
      </c>
      <c r="X4923">
        <v>33</v>
      </c>
      <c r="Y4923">
        <v>30</v>
      </c>
      <c r="Z4923">
        <v>19</v>
      </c>
      <c r="AA4923">
        <v>305.11</v>
      </c>
      <c r="AB4923">
        <v>29.33</v>
      </c>
      <c r="AC4923">
        <v>6.02</v>
      </c>
      <c r="AF4923">
        <v>0.38</v>
      </c>
      <c r="AL4923" t="s">
        <v>507</v>
      </c>
      <c r="AN4923">
        <v>-7.8E-2</v>
      </c>
      <c r="AO4923">
        <v>-7.9000000000000001E-2</v>
      </c>
      <c r="AR4923">
        <v>-23</v>
      </c>
      <c r="AS4923" t="s">
        <v>72</v>
      </c>
    </row>
    <row r="4924" spans="1:53" x14ac:dyDescent="0.25">
      <c r="A4924">
        <v>4923</v>
      </c>
      <c r="B4924" t="s">
        <v>8329</v>
      </c>
      <c r="C4924" t="s">
        <v>8330</v>
      </c>
      <c r="D4924">
        <v>112985</v>
      </c>
      <c r="E4924">
        <v>257000</v>
      </c>
      <c r="F4924">
        <v>487</v>
      </c>
      <c r="M4924">
        <v>12</v>
      </c>
      <c r="N4924">
        <v>55</v>
      </c>
      <c r="O4924">
        <v>23.3</v>
      </c>
      <c r="P4924" t="s">
        <v>58</v>
      </c>
      <c r="Q4924">
        <v>71</v>
      </c>
      <c r="R4924">
        <v>0</v>
      </c>
      <c r="S4924">
        <v>34</v>
      </c>
      <c r="T4924">
        <v>13</v>
      </c>
      <c r="U4924">
        <v>2</v>
      </c>
      <c r="V4924">
        <v>16.2</v>
      </c>
      <c r="W4924" t="s">
        <v>58</v>
      </c>
      <c r="X4924">
        <v>71</v>
      </c>
      <c r="Y4924">
        <v>32</v>
      </c>
      <c r="Z4924">
        <v>56</v>
      </c>
      <c r="AA4924">
        <v>303.8</v>
      </c>
      <c r="AB4924">
        <v>-8.69</v>
      </c>
      <c r="AC4924">
        <v>3.62</v>
      </c>
      <c r="AF4924">
        <v>1.18</v>
      </c>
      <c r="AH4924">
        <v>1.26</v>
      </c>
      <c r="AJ4924">
        <v>0.59</v>
      </c>
      <c r="AL4924" t="s">
        <v>243</v>
      </c>
      <c r="AN4924">
        <v>0.25600000000000001</v>
      </c>
      <c r="AO4924">
        <v>-2.1000000000000001E-2</v>
      </c>
      <c r="AQ4924">
        <v>0.03</v>
      </c>
      <c r="AR4924">
        <v>37</v>
      </c>
      <c r="AS4924" t="s">
        <v>105</v>
      </c>
      <c r="BA4924" t="s">
        <v>68</v>
      </c>
    </row>
    <row r="4925" spans="1:53" x14ac:dyDescent="0.25">
      <c r="A4925">
        <v>4924</v>
      </c>
      <c r="B4925" t="s">
        <v>8331</v>
      </c>
      <c r="C4925" t="s">
        <v>8332</v>
      </c>
      <c r="D4925">
        <v>112989</v>
      </c>
      <c r="E4925">
        <v>63288</v>
      </c>
      <c r="F4925">
        <v>3039</v>
      </c>
      <c r="G4925" t="s">
        <v>63</v>
      </c>
      <c r="J4925">
        <v>8731</v>
      </c>
      <c r="L4925" t="s">
        <v>64</v>
      </c>
      <c r="M4925">
        <v>12</v>
      </c>
      <c r="N4925">
        <v>55</v>
      </c>
      <c r="O4925">
        <v>29.3</v>
      </c>
      <c r="P4925" t="s">
        <v>54</v>
      </c>
      <c r="Q4925">
        <v>31</v>
      </c>
      <c r="R4925">
        <v>19</v>
      </c>
      <c r="S4925">
        <v>28</v>
      </c>
      <c r="T4925">
        <v>13</v>
      </c>
      <c r="U4925">
        <v>0</v>
      </c>
      <c r="V4925">
        <v>16.5</v>
      </c>
      <c r="W4925" t="s">
        <v>54</v>
      </c>
      <c r="X4925">
        <v>30</v>
      </c>
      <c r="Y4925">
        <v>47</v>
      </c>
      <c r="Z4925">
        <v>6</v>
      </c>
      <c r="AA4925">
        <v>95.6</v>
      </c>
      <c r="AB4925">
        <v>85.86</v>
      </c>
      <c r="AC4925">
        <v>4.9000000000000004</v>
      </c>
      <c r="AF4925">
        <v>1.17</v>
      </c>
      <c r="AH4925">
        <v>1.05</v>
      </c>
      <c r="AJ4925">
        <v>0.57999999999999996</v>
      </c>
      <c r="AL4925" t="s">
        <v>8333</v>
      </c>
      <c r="AN4925">
        <v>-1.7999999999999999E-2</v>
      </c>
      <c r="AO4925">
        <v>-1.2999999999999999E-2</v>
      </c>
      <c r="AQ4925">
        <v>1.6E-2</v>
      </c>
      <c r="AR4925">
        <v>-13</v>
      </c>
      <c r="AS4925" t="s">
        <v>72</v>
      </c>
      <c r="AT4925" t="s">
        <v>67</v>
      </c>
      <c r="AU4925">
        <v>19</v>
      </c>
      <c r="AV4925" t="s">
        <v>160</v>
      </c>
      <c r="AW4925">
        <v>7.8</v>
      </c>
      <c r="AX4925">
        <v>5.5</v>
      </c>
      <c r="BA4925" t="s">
        <v>68</v>
      </c>
    </row>
    <row r="4926" spans="1:53" x14ac:dyDescent="0.25">
      <c r="A4926">
        <v>4925</v>
      </c>
      <c r="B4926" t="s">
        <v>8334</v>
      </c>
      <c r="C4926" t="s">
        <v>8335</v>
      </c>
      <c r="D4926">
        <v>112992</v>
      </c>
      <c r="E4926">
        <v>139096</v>
      </c>
      <c r="J4926">
        <v>8732</v>
      </c>
      <c r="L4926">
        <v>6053</v>
      </c>
      <c r="M4926">
        <v>12</v>
      </c>
      <c r="N4926">
        <v>55</v>
      </c>
      <c r="O4926">
        <v>26.9</v>
      </c>
      <c r="P4926" t="s">
        <v>58</v>
      </c>
      <c r="Q4926">
        <v>2</v>
      </c>
      <c r="R4926">
        <v>49</v>
      </c>
      <c r="S4926">
        <v>51</v>
      </c>
      <c r="T4926">
        <v>13</v>
      </c>
      <c r="U4926">
        <v>0</v>
      </c>
      <c r="V4926">
        <v>35.9</v>
      </c>
      <c r="W4926" t="s">
        <v>58</v>
      </c>
      <c r="X4926">
        <v>3</v>
      </c>
      <c r="Y4926">
        <v>22</v>
      </c>
      <c r="Z4926">
        <v>7</v>
      </c>
      <c r="AA4926">
        <v>307.43</v>
      </c>
      <c r="AB4926">
        <v>59.42</v>
      </c>
      <c r="AC4926">
        <v>5.99</v>
      </c>
      <c r="AF4926">
        <v>1.1200000000000001</v>
      </c>
      <c r="AH4926">
        <v>1.1000000000000001</v>
      </c>
      <c r="AL4926" t="s">
        <v>243</v>
      </c>
      <c r="AN4926">
        <v>-2.5000000000000001E-2</v>
      </c>
      <c r="AO4926">
        <v>0.05</v>
      </c>
      <c r="AR4926">
        <v>23</v>
      </c>
      <c r="AS4926" t="s">
        <v>72</v>
      </c>
      <c r="AW4926">
        <v>3.9</v>
      </c>
      <c r="AX4926">
        <v>1.1000000000000001</v>
      </c>
      <c r="AY4926" t="s">
        <v>86</v>
      </c>
      <c r="AZ4926">
        <v>3</v>
      </c>
      <c r="BA4926" t="s">
        <v>68</v>
      </c>
    </row>
    <row r="4927" spans="1:53" x14ac:dyDescent="0.25">
      <c r="A4927">
        <v>4926</v>
      </c>
      <c r="C4927" t="s">
        <v>8336</v>
      </c>
      <c r="D4927">
        <v>113022</v>
      </c>
      <c r="E4927">
        <v>100366</v>
      </c>
      <c r="J4927">
        <v>8735</v>
      </c>
      <c r="M4927">
        <v>12</v>
      </c>
      <c r="N4927">
        <v>55</v>
      </c>
      <c r="O4927">
        <v>44.3</v>
      </c>
      <c r="P4927" t="s">
        <v>54</v>
      </c>
      <c r="Q4927">
        <v>18</v>
      </c>
      <c r="R4927">
        <v>54</v>
      </c>
      <c r="S4927">
        <v>37</v>
      </c>
      <c r="T4927">
        <v>13</v>
      </c>
      <c r="U4927">
        <v>0</v>
      </c>
      <c r="V4927">
        <v>38.799999999999997</v>
      </c>
      <c r="W4927" t="s">
        <v>54</v>
      </c>
      <c r="X4927">
        <v>18</v>
      </c>
      <c r="Y4927">
        <v>22</v>
      </c>
      <c r="Z4927">
        <v>23</v>
      </c>
      <c r="AA4927">
        <v>317.04000000000002</v>
      </c>
      <c r="AB4927">
        <v>80.989999999999995</v>
      </c>
      <c r="AC4927">
        <v>6.2</v>
      </c>
      <c r="AF4927">
        <v>0.42</v>
      </c>
      <c r="AH4927">
        <v>0.02</v>
      </c>
      <c r="AL4927" t="s">
        <v>6744</v>
      </c>
      <c r="AN4927">
        <v>-0.22600000000000001</v>
      </c>
      <c r="AO4927">
        <v>0.06</v>
      </c>
      <c r="AQ4927">
        <v>0.02</v>
      </c>
      <c r="AR4927">
        <v>1</v>
      </c>
      <c r="AS4927" t="s">
        <v>72</v>
      </c>
      <c r="AU4927">
        <v>20</v>
      </c>
      <c r="AW4927">
        <v>2.8</v>
      </c>
      <c r="AX4927">
        <v>149.19999999999999</v>
      </c>
      <c r="AY4927" t="s">
        <v>882</v>
      </c>
      <c r="AZ4927">
        <v>3</v>
      </c>
      <c r="BA4927" t="s">
        <v>68</v>
      </c>
    </row>
    <row r="4928" spans="1:53" x14ac:dyDescent="0.25">
      <c r="A4928">
        <v>4927</v>
      </c>
      <c r="C4928" t="s">
        <v>8337</v>
      </c>
      <c r="D4928">
        <v>113049</v>
      </c>
      <c r="E4928">
        <v>7714</v>
      </c>
      <c r="F4928">
        <v>3037</v>
      </c>
      <c r="M4928">
        <v>12</v>
      </c>
      <c r="N4928">
        <v>55</v>
      </c>
      <c r="O4928">
        <v>49.8</v>
      </c>
      <c r="P4928" t="s">
        <v>54</v>
      </c>
      <c r="Q4928">
        <v>76</v>
      </c>
      <c r="R4928">
        <v>0</v>
      </c>
      <c r="S4928">
        <v>42</v>
      </c>
      <c r="T4928">
        <v>12</v>
      </c>
      <c r="U4928">
        <v>58</v>
      </c>
      <c r="V4928">
        <v>47.3</v>
      </c>
      <c r="W4928" t="s">
        <v>54</v>
      </c>
      <c r="X4928">
        <v>75</v>
      </c>
      <c r="Y4928">
        <v>28</v>
      </c>
      <c r="Z4928">
        <v>21</v>
      </c>
      <c r="AA4928">
        <v>122.32</v>
      </c>
      <c r="AB4928">
        <v>41.65</v>
      </c>
      <c r="AC4928">
        <v>6.01</v>
      </c>
      <c r="AF4928">
        <v>0.99</v>
      </c>
      <c r="AH4928">
        <v>0.75</v>
      </c>
      <c r="AL4928" t="s">
        <v>114</v>
      </c>
      <c r="AN4928">
        <v>8.0000000000000002E-3</v>
      </c>
      <c r="AO4928">
        <v>0.01</v>
      </c>
      <c r="AR4928">
        <v>-15</v>
      </c>
    </row>
    <row r="4929" spans="1:53" x14ac:dyDescent="0.25">
      <c r="A4929">
        <v>4928</v>
      </c>
      <c r="B4929" t="s">
        <v>8338</v>
      </c>
      <c r="C4929" t="s">
        <v>8339</v>
      </c>
      <c r="D4929">
        <v>113092</v>
      </c>
      <c r="E4929">
        <v>15960</v>
      </c>
      <c r="G4929" t="s">
        <v>63</v>
      </c>
      <c r="M4929">
        <v>12</v>
      </c>
      <c r="N4929">
        <v>56</v>
      </c>
      <c r="O4929">
        <v>8.4</v>
      </c>
      <c r="P4929" t="s">
        <v>54</v>
      </c>
      <c r="Q4929">
        <v>67</v>
      </c>
      <c r="R4929">
        <v>8</v>
      </c>
      <c r="S4929">
        <v>12</v>
      </c>
      <c r="T4929">
        <v>12</v>
      </c>
      <c r="U4929">
        <v>59</v>
      </c>
      <c r="V4929">
        <v>55.1</v>
      </c>
      <c r="W4929" t="s">
        <v>54</v>
      </c>
      <c r="X4929">
        <v>66</v>
      </c>
      <c r="Y4929">
        <v>35</v>
      </c>
      <c r="Z4929">
        <v>50</v>
      </c>
      <c r="AA4929">
        <v>121.6</v>
      </c>
      <c r="AB4929">
        <v>50.51</v>
      </c>
      <c r="AC4929">
        <v>5.32</v>
      </c>
      <c r="AF4929">
        <v>1.29</v>
      </c>
      <c r="AH4929">
        <v>1.29</v>
      </c>
      <c r="AL4929" t="s">
        <v>243</v>
      </c>
      <c r="AN4929">
        <v>-0.13900000000000001</v>
      </c>
      <c r="AO4929">
        <v>-1.2999999999999999E-2</v>
      </c>
      <c r="AQ4929">
        <v>5.0000000000000001E-3</v>
      </c>
      <c r="AR4929">
        <v>-30</v>
      </c>
      <c r="AS4929" t="s">
        <v>72</v>
      </c>
      <c r="AT4929" t="s">
        <v>67</v>
      </c>
      <c r="AU4929">
        <v>17</v>
      </c>
    </row>
    <row r="4930" spans="1:53" x14ac:dyDescent="0.25">
      <c r="A4930">
        <v>4929</v>
      </c>
      <c r="B4930" t="s">
        <v>8340</v>
      </c>
      <c r="C4930" t="s">
        <v>8341</v>
      </c>
      <c r="D4930">
        <v>113095</v>
      </c>
      <c r="E4930">
        <v>100374</v>
      </c>
      <c r="M4930">
        <v>12</v>
      </c>
      <c r="N4930">
        <v>56</v>
      </c>
      <c r="O4930">
        <v>12.9</v>
      </c>
      <c r="P4930" t="s">
        <v>54</v>
      </c>
      <c r="Q4930">
        <v>17</v>
      </c>
      <c r="R4930">
        <v>39</v>
      </c>
      <c r="S4930">
        <v>45</v>
      </c>
      <c r="T4930">
        <v>13</v>
      </c>
      <c r="U4930">
        <v>1</v>
      </c>
      <c r="V4930">
        <v>9.6</v>
      </c>
      <c r="W4930" t="s">
        <v>54</v>
      </c>
      <c r="X4930">
        <v>17</v>
      </c>
      <c r="Y4930">
        <v>7</v>
      </c>
      <c r="Z4930">
        <v>23</v>
      </c>
      <c r="AA4930">
        <v>316.08999999999997</v>
      </c>
      <c r="AB4930">
        <v>79.75</v>
      </c>
      <c r="AC4930">
        <v>5.96</v>
      </c>
      <c r="AF4930">
        <v>0.96</v>
      </c>
      <c r="AL4930" t="s">
        <v>114</v>
      </c>
      <c r="AN4930">
        <v>-5.0000000000000001E-3</v>
      </c>
      <c r="AO4930">
        <v>-2.5000000000000001E-2</v>
      </c>
      <c r="AR4930">
        <v>-6</v>
      </c>
    </row>
    <row r="4931" spans="1:53" x14ac:dyDescent="0.25">
      <c r="A4931">
        <v>4930</v>
      </c>
      <c r="C4931" t="s">
        <v>8342</v>
      </c>
      <c r="D4931">
        <v>113120</v>
      </c>
      <c r="E4931">
        <v>257003</v>
      </c>
      <c r="L4931">
        <v>6063</v>
      </c>
      <c r="M4931">
        <v>12</v>
      </c>
      <c r="N4931">
        <v>56</v>
      </c>
      <c r="O4931">
        <v>17.100000000000001</v>
      </c>
      <c r="P4931" t="s">
        <v>58</v>
      </c>
      <c r="Q4931">
        <v>70</v>
      </c>
      <c r="R4931">
        <v>56</v>
      </c>
      <c r="S4931">
        <v>15</v>
      </c>
      <c r="T4931">
        <v>13</v>
      </c>
      <c r="U4931">
        <v>3</v>
      </c>
      <c r="V4931">
        <v>5.2</v>
      </c>
      <c r="W4931" t="s">
        <v>58</v>
      </c>
      <c r="X4931">
        <v>71</v>
      </c>
      <c r="Y4931">
        <v>28</v>
      </c>
      <c r="Z4931">
        <v>34</v>
      </c>
      <c r="AA4931">
        <v>303.87</v>
      </c>
      <c r="AB4931">
        <v>-8.6300000000000008</v>
      </c>
      <c r="AC4931">
        <v>6.03</v>
      </c>
      <c r="AF4931">
        <v>0.05</v>
      </c>
      <c r="AH4931">
        <v>-0.87</v>
      </c>
      <c r="AL4931" t="s">
        <v>8343</v>
      </c>
      <c r="AM4931" t="s">
        <v>104</v>
      </c>
      <c r="AN4931">
        <v>-2.3E-2</v>
      </c>
      <c r="AO4931">
        <v>-1.4E-2</v>
      </c>
      <c r="AR4931">
        <v>-5</v>
      </c>
      <c r="AS4931" t="s">
        <v>60</v>
      </c>
      <c r="AU4931">
        <v>300</v>
      </c>
      <c r="BA4931" t="s">
        <v>68</v>
      </c>
    </row>
    <row r="4932" spans="1:53" x14ac:dyDescent="0.25">
      <c r="A4932">
        <v>4931</v>
      </c>
      <c r="B4932" t="s">
        <v>8344</v>
      </c>
      <c r="C4932" t="s">
        <v>8345</v>
      </c>
      <c r="D4932">
        <v>113139</v>
      </c>
      <c r="E4932">
        <v>28601</v>
      </c>
      <c r="J4932">
        <v>8739</v>
      </c>
      <c r="L4932">
        <v>6058</v>
      </c>
      <c r="M4932">
        <v>12</v>
      </c>
      <c r="N4932">
        <v>56</v>
      </c>
      <c r="O4932">
        <v>26.4</v>
      </c>
      <c r="P4932" t="s">
        <v>54</v>
      </c>
      <c r="Q4932">
        <v>56</v>
      </c>
      <c r="R4932">
        <v>54</v>
      </c>
      <c r="S4932">
        <v>19</v>
      </c>
      <c r="T4932">
        <v>13</v>
      </c>
      <c r="U4932">
        <v>0</v>
      </c>
      <c r="V4932">
        <v>43.8</v>
      </c>
      <c r="W4932" t="s">
        <v>54</v>
      </c>
      <c r="X4932">
        <v>56</v>
      </c>
      <c r="Y4932">
        <v>21</v>
      </c>
      <c r="Z4932">
        <v>59</v>
      </c>
      <c r="AA4932">
        <v>120.3</v>
      </c>
      <c r="AB4932">
        <v>60.71</v>
      </c>
      <c r="AC4932">
        <v>4.93</v>
      </c>
      <c r="AF4932">
        <v>0.36</v>
      </c>
      <c r="AH4932">
        <v>0.01</v>
      </c>
      <c r="AJ4932">
        <v>0.21</v>
      </c>
      <c r="AL4932" t="s">
        <v>129</v>
      </c>
      <c r="AN4932">
        <v>0.114</v>
      </c>
      <c r="AO4932">
        <v>-8.9999999999999993E-3</v>
      </c>
      <c r="AQ4932">
        <v>3.4000000000000002E-2</v>
      </c>
      <c r="AR4932">
        <v>-10</v>
      </c>
      <c r="AS4932" t="s">
        <v>72</v>
      </c>
      <c r="AU4932">
        <v>92</v>
      </c>
      <c r="AW4932">
        <v>2.5</v>
      </c>
      <c r="AX4932">
        <v>1.3</v>
      </c>
      <c r="BA4932" t="s">
        <v>68</v>
      </c>
    </row>
    <row r="4933" spans="1:53" x14ac:dyDescent="0.25">
      <c r="A4933">
        <v>4932</v>
      </c>
      <c r="B4933" t="s">
        <v>8346</v>
      </c>
      <c r="C4933" t="s">
        <v>8347</v>
      </c>
      <c r="D4933">
        <v>113226</v>
      </c>
      <c r="E4933">
        <v>100384</v>
      </c>
      <c r="F4933">
        <v>488</v>
      </c>
      <c r="G4933" t="s">
        <v>63</v>
      </c>
      <c r="I4933" t="s">
        <v>77</v>
      </c>
      <c r="L4933">
        <v>6064</v>
      </c>
      <c r="M4933">
        <v>12</v>
      </c>
      <c r="N4933">
        <v>57</v>
      </c>
      <c r="O4933">
        <v>11.9</v>
      </c>
      <c r="P4933" t="s">
        <v>54</v>
      </c>
      <c r="Q4933">
        <v>11</v>
      </c>
      <c r="R4933">
        <v>29</v>
      </c>
      <c r="S4933">
        <v>48</v>
      </c>
      <c r="T4933">
        <v>13</v>
      </c>
      <c r="U4933">
        <v>2</v>
      </c>
      <c r="V4933">
        <v>10.6</v>
      </c>
      <c r="W4933" t="s">
        <v>54</v>
      </c>
      <c r="X4933">
        <v>10</v>
      </c>
      <c r="Y4933">
        <v>57</v>
      </c>
      <c r="Z4933">
        <v>33</v>
      </c>
      <c r="AA4933">
        <v>312.33999999999997</v>
      </c>
      <c r="AB4933">
        <v>73.63</v>
      </c>
      <c r="AC4933">
        <v>2.83</v>
      </c>
      <c r="AF4933">
        <v>0.94</v>
      </c>
      <c r="AH4933">
        <v>0.73</v>
      </c>
      <c r="AJ4933">
        <v>0.45</v>
      </c>
      <c r="AL4933" t="s">
        <v>8348</v>
      </c>
      <c r="AN4933">
        <v>-0.27300000000000002</v>
      </c>
      <c r="AO4933">
        <v>0.02</v>
      </c>
      <c r="AQ4933">
        <v>4.2999999999999997E-2</v>
      </c>
      <c r="AR4933">
        <v>-14</v>
      </c>
      <c r="AS4933" t="s">
        <v>72</v>
      </c>
      <c r="AT4933" t="s">
        <v>67</v>
      </c>
      <c r="AU4933">
        <v>17</v>
      </c>
      <c r="AW4933">
        <v>8.9</v>
      </c>
      <c r="AX4933">
        <v>248.7</v>
      </c>
      <c r="BA4933" t="s">
        <v>68</v>
      </c>
    </row>
    <row r="4934" spans="1:53" x14ac:dyDescent="0.25">
      <c r="A4934">
        <v>4933</v>
      </c>
      <c r="B4934" t="s">
        <v>8349</v>
      </c>
      <c r="C4934" t="s">
        <v>8350</v>
      </c>
      <c r="D4934">
        <v>113314</v>
      </c>
      <c r="E4934">
        <v>223870</v>
      </c>
      <c r="M4934">
        <v>12</v>
      </c>
      <c r="N4934">
        <v>57</v>
      </c>
      <c r="O4934">
        <v>45.8</v>
      </c>
      <c r="P4934" t="s">
        <v>58</v>
      </c>
      <c r="Q4934">
        <v>48</v>
      </c>
      <c r="R4934">
        <v>59</v>
      </c>
      <c r="S4934">
        <v>22</v>
      </c>
      <c r="T4934">
        <v>13</v>
      </c>
      <c r="U4934">
        <v>3</v>
      </c>
      <c r="V4934">
        <v>33.200000000000003</v>
      </c>
      <c r="W4934" t="s">
        <v>58</v>
      </c>
      <c r="X4934">
        <v>49</v>
      </c>
      <c r="Y4934">
        <v>31</v>
      </c>
      <c r="Z4934">
        <v>38</v>
      </c>
      <c r="AA4934">
        <v>304.95</v>
      </c>
      <c r="AB4934">
        <v>13.3</v>
      </c>
      <c r="AC4934">
        <v>4.8499999999999996</v>
      </c>
      <c r="AF4934">
        <v>0.02</v>
      </c>
      <c r="AH4934">
        <v>0.03</v>
      </c>
      <c r="AL4934" t="s">
        <v>260</v>
      </c>
      <c r="AN4934">
        <v>-5.8999999999999997E-2</v>
      </c>
      <c r="AO4934">
        <v>-1.4E-2</v>
      </c>
      <c r="AQ4934">
        <v>1.2E-2</v>
      </c>
      <c r="AR4934">
        <v>0</v>
      </c>
      <c r="AS4934" t="s">
        <v>60</v>
      </c>
      <c r="AU4934">
        <v>185</v>
      </c>
      <c r="BA4934" t="s">
        <v>68</v>
      </c>
    </row>
    <row r="4935" spans="1:53" x14ac:dyDescent="0.25">
      <c r="A4935">
        <v>4934</v>
      </c>
      <c r="C4935" t="s">
        <v>8351</v>
      </c>
      <c r="D4935">
        <v>113337</v>
      </c>
      <c r="E4935">
        <v>15962</v>
      </c>
      <c r="I4935" t="s">
        <v>77</v>
      </c>
      <c r="M4935">
        <v>12</v>
      </c>
      <c r="N4935">
        <v>57</v>
      </c>
      <c r="O4935">
        <v>52.5</v>
      </c>
      <c r="P4935" t="s">
        <v>54</v>
      </c>
      <c r="Q4935">
        <v>64</v>
      </c>
      <c r="R4935">
        <v>8</v>
      </c>
      <c r="S4935">
        <v>51</v>
      </c>
      <c r="T4935">
        <v>13</v>
      </c>
      <c r="U4935">
        <v>1</v>
      </c>
      <c r="V4935">
        <v>46.8</v>
      </c>
      <c r="W4935" t="s">
        <v>54</v>
      </c>
      <c r="X4935">
        <v>63</v>
      </c>
      <c r="Y4935">
        <v>36</v>
      </c>
      <c r="Z4935">
        <v>37</v>
      </c>
      <c r="AA4935">
        <v>121</v>
      </c>
      <c r="AB4935">
        <v>53.48</v>
      </c>
      <c r="AC4935">
        <v>6</v>
      </c>
      <c r="AF4935">
        <v>0.41</v>
      </c>
      <c r="AH4935">
        <v>0.02</v>
      </c>
      <c r="AL4935" t="s">
        <v>395</v>
      </c>
      <c r="AN4935">
        <v>-0.18</v>
      </c>
      <c r="AO4935">
        <v>2.9000000000000001E-2</v>
      </c>
      <c r="AQ4935">
        <v>3.3000000000000002E-2</v>
      </c>
      <c r="AR4935">
        <v>-11</v>
      </c>
      <c r="AS4935" t="s">
        <v>72</v>
      </c>
      <c r="AT4935" t="s">
        <v>110</v>
      </c>
      <c r="AU4935">
        <v>6</v>
      </c>
      <c r="AW4935">
        <v>9.4</v>
      </c>
      <c r="AX4935">
        <v>119</v>
      </c>
    </row>
    <row r="4936" spans="1:53" x14ac:dyDescent="0.25">
      <c r="A4936">
        <v>4935</v>
      </c>
      <c r="C4936" t="s">
        <v>8352</v>
      </c>
      <c r="D4936">
        <v>113415</v>
      </c>
      <c r="E4936">
        <v>181357</v>
      </c>
      <c r="J4936">
        <v>8757</v>
      </c>
      <c r="M4936">
        <v>12</v>
      </c>
      <c r="N4936">
        <v>58</v>
      </c>
      <c r="O4936">
        <v>24.6</v>
      </c>
      <c r="P4936" t="s">
        <v>58</v>
      </c>
      <c r="Q4936">
        <v>20</v>
      </c>
      <c r="R4936">
        <v>2</v>
      </c>
      <c r="S4936">
        <v>47</v>
      </c>
      <c r="T4936">
        <v>13</v>
      </c>
      <c r="U4936">
        <v>3</v>
      </c>
      <c r="V4936">
        <v>46.1</v>
      </c>
      <c r="W4936" t="s">
        <v>58</v>
      </c>
      <c r="X4936">
        <v>20</v>
      </c>
      <c r="Y4936">
        <v>34</v>
      </c>
      <c r="Z4936">
        <v>59</v>
      </c>
      <c r="AA4936">
        <v>306.83</v>
      </c>
      <c r="AB4936">
        <v>42.2</v>
      </c>
      <c r="AC4936">
        <v>5.58</v>
      </c>
      <c r="AF4936">
        <v>0.56000000000000005</v>
      </c>
      <c r="AH4936">
        <v>7.0000000000000007E-2</v>
      </c>
      <c r="AL4936" t="s">
        <v>150</v>
      </c>
      <c r="AN4936">
        <v>0.14199999999999999</v>
      </c>
      <c r="AO4936">
        <v>1.7999999999999999E-2</v>
      </c>
      <c r="AP4936" t="s">
        <v>126</v>
      </c>
      <c r="AQ4936">
        <v>3.0000000000000001E-3</v>
      </c>
      <c r="AR4936">
        <v>34</v>
      </c>
      <c r="AS4936" t="s">
        <v>72</v>
      </c>
      <c r="AW4936">
        <v>0.1</v>
      </c>
      <c r="AX4936">
        <v>0.4</v>
      </c>
      <c r="BA4936" t="s">
        <v>68</v>
      </c>
    </row>
    <row r="4937" spans="1:53" x14ac:dyDescent="0.25">
      <c r="A4937">
        <v>4936</v>
      </c>
      <c r="C4937" t="s">
        <v>8353</v>
      </c>
      <c r="D4937">
        <v>113436</v>
      </c>
      <c r="E4937">
        <v>28613</v>
      </c>
      <c r="F4937">
        <v>3041</v>
      </c>
      <c r="M4937">
        <v>12</v>
      </c>
      <c r="N4937">
        <v>58</v>
      </c>
      <c r="O4937">
        <v>33.9</v>
      </c>
      <c r="P4937" t="s">
        <v>54</v>
      </c>
      <c r="Q4937">
        <v>60</v>
      </c>
      <c r="R4937">
        <v>15</v>
      </c>
      <c r="S4937">
        <v>14</v>
      </c>
      <c r="T4937">
        <v>13</v>
      </c>
      <c r="U4937">
        <v>2</v>
      </c>
      <c r="V4937">
        <v>40.4</v>
      </c>
      <c r="W4937" t="s">
        <v>54</v>
      </c>
      <c r="X4937">
        <v>59</v>
      </c>
      <c r="Y4937">
        <v>42</v>
      </c>
      <c r="Z4937">
        <v>58</v>
      </c>
      <c r="AA4937">
        <v>120.31</v>
      </c>
      <c r="AB4937">
        <v>57.35</v>
      </c>
      <c r="AC4937">
        <v>6.53</v>
      </c>
      <c r="AF4937">
        <v>0.05</v>
      </c>
      <c r="AH4937">
        <v>0.06</v>
      </c>
      <c r="AJ4937">
        <v>0.03</v>
      </c>
      <c r="AL4937" t="s">
        <v>3444</v>
      </c>
      <c r="AN4937">
        <v>-2.9000000000000001E-2</v>
      </c>
      <c r="AO4937">
        <v>-1.6E-2</v>
      </c>
      <c r="AR4937">
        <v>-23</v>
      </c>
      <c r="AS4937" t="s">
        <v>399</v>
      </c>
      <c r="AU4937">
        <v>200</v>
      </c>
    </row>
    <row r="4938" spans="1:53" x14ac:dyDescent="0.25">
      <c r="A4938">
        <v>4937</v>
      </c>
      <c r="B4938" t="s">
        <v>8354</v>
      </c>
      <c r="C4938" t="s">
        <v>8355</v>
      </c>
      <c r="D4938">
        <v>113459</v>
      </c>
      <c r="E4938">
        <v>139131</v>
      </c>
      <c r="J4938">
        <v>8759</v>
      </c>
      <c r="M4938">
        <v>12</v>
      </c>
      <c r="N4938">
        <v>58</v>
      </c>
      <c r="O4938">
        <v>45.2</v>
      </c>
      <c r="P4938" t="s">
        <v>58</v>
      </c>
      <c r="Q4938">
        <v>3</v>
      </c>
      <c r="R4938">
        <v>7</v>
      </c>
      <c r="S4938">
        <v>31</v>
      </c>
      <c r="T4938">
        <v>13</v>
      </c>
      <c r="U4938">
        <v>3</v>
      </c>
      <c r="V4938">
        <v>54.4</v>
      </c>
      <c r="W4938" t="s">
        <v>58</v>
      </c>
      <c r="X4938">
        <v>3</v>
      </c>
      <c r="Y4938">
        <v>39</v>
      </c>
      <c r="Z4938">
        <v>48</v>
      </c>
      <c r="AA4938">
        <v>308.99</v>
      </c>
      <c r="AB4938">
        <v>59.06</v>
      </c>
      <c r="AC4938">
        <v>6.59</v>
      </c>
      <c r="AF4938">
        <v>0.28999999999999998</v>
      </c>
      <c r="AH4938">
        <v>0.11</v>
      </c>
      <c r="AL4938" t="s">
        <v>507</v>
      </c>
      <c r="AN4938">
        <v>-3.5000000000000003E-2</v>
      </c>
      <c r="AO4938">
        <v>-3.5999999999999997E-2</v>
      </c>
      <c r="AP4938" t="s">
        <v>126</v>
      </c>
      <c r="AQ4938">
        <v>5.0000000000000001E-3</v>
      </c>
      <c r="AR4938">
        <v>3</v>
      </c>
      <c r="AS4938" t="s">
        <v>60</v>
      </c>
      <c r="AU4938">
        <v>109</v>
      </c>
      <c r="AW4938">
        <v>0.3</v>
      </c>
      <c r="AX4938">
        <v>0.6</v>
      </c>
    </row>
    <row r="4939" spans="1:53" x14ac:dyDescent="0.25">
      <c r="A4939">
        <v>4938</v>
      </c>
      <c r="C4939" t="s">
        <v>8356</v>
      </c>
      <c r="D4939">
        <v>113523</v>
      </c>
      <c r="E4939">
        <v>223881</v>
      </c>
      <c r="L4939" t="s">
        <v>8357</v>
      </c>
      <c r="M4939">
        <v>12</v>
      </c>
      <c r="N4939">
        <v>59</v>
      </c>
      <c r="O4939">
        <v>10</v>
      </c>
      <c r="P4939" t="s">
        <v>58</v>
      </c>
      <c r="Q4939">
        <v>40</v>
      </c>
      <c r="R4939">
        <v>39</v>
      </c>
      <c r="S4939">
        <v>33</v>
      </c>
      <c r="T4939">
        <v>13</v>
      </c>
      <c r="U4939">
        <v>4</v>
      </c>
      <c r="V4939">
        <v>48.1</v>
      </c>
      <c r="W4939" t="s">
        <v>58</v>
      </c>
      <c r="X4939">
        <v>41</v>
      </c>
      <c r="Y4939">
        <v>11</v>
      </c>
      <c r="Z4939">
        <v>48</v>
      </c>
      <c r="AA4939">
        <v>305.64</v>
      </c>
      <c r="AB4939">
        <v>21.61</v>
      </c>
      <c r="AC4939">
        <v>6.26</v>
      </c>
      <c r="AF4939">
        <v>1.68</v>
      </c>
      <c r="AH4939">
        <v>1.83</v>
      </c>
      <c r="AL4939" t="s">
        <v>8358</v>
      </c>
      <c r="AN4939">
        <v>-2.8000000000000001E-2</v>
      </c>
      <c r="AO4939">
        <v>-3.4000000000000002E-2</v>
      </c>
      <c r="AR4939">
        <v>-33</v>
      </c>
      <c r="BA4939" t="s">
        <v>68</v>
      </c>
    </row>
    <row r="4940" spans="1:53" x14ac:dyDescent="0.25">
      <c r="A4940">
        <v>4939</v>
      </c>
      <c r="C4940" t="s">
        <v>8359</v>
      </c>
      <c r="D4940">
        <v>113602</v>
      </c>
      <c r="E4940">
        <v>240535</v>
      </c>
      <c r="L4940">
        <v>6084</v>
      </c>
      <c r="M4940">
        <v>12</v>
      </c>
      <c r="N4940">
        <v>59</v>
      </c>
      <c r="O4940">
        <v>38</v>
      </c>
      <c r="P4940" t="s">
        <v>58</v>
      </c>
      <c r="Q4940">
        <v>51</v>
      </c>
      <c r="R4940">
        <v>34</v>
      </c>
      <c r="S4940">
        <v>46</v>
      </c>
      <c r="T4940">
        <v>13</v>
      </c>
      <c r="U4940">
        <v>5</v>
      </c>
      <c r="V4940">
        <v>30.8</v>
      </c>
      <c r="W4940" t="s">
        <v>58</v>
      </c>
      <c r="X4940">
        <v>52</v>
      </c>
      <c r="Y4940">
        <v>6</v>
      </c>
      <c r="Z4940">
        <v>54</v>
      </c>
      <c r="AA4940">
        <v>305.13</v>
      </c>
      <c r="AB4940">
        <v>10.7</v>
      </c>
      <c r="AC4940">
        <v>6.43</v>
      </c>
      <c r="AF4940">
        <v>1.7</v>
      </c>
      <c r="AH4940">
        <v>1.99</v>
      </c>
      <c r="AL4940" t="s">
        <v>822</v>
      </c>
      <c r="AN4940">
        <v>-4.8000000000000001E-2</v>
      </c>
      <c r="AO4940">
        <v>3.2000000000000001E-2</v>
      </c>
      <c r="AR4940">
        <v>-31</v>
      </c>
      <c r="AS4940" t="s">
        <v>72</v>
      </c>
      <c r="BA4940" t="s">
        <v>68</v>
      </c>
    </row>
    <row r="4941" spans="1:53" x14ac:dyDescent="0.25">
      <c r="A4941">
        <v>4940</v>
      </c>
      <c r="C4941" t="s">
        <v>8360</v>
      </c>
      <c r="D4941">
        <v>113703</v>
      </c>
      <c r="E4941">
        <v>223900</v>
      </c>
      <c r="I4941" t="s">
        <v>77</v>
      </c>
      <c r="M4941">
        <v>13</v>
      </c>
      <c r="N4941">
        <v>0</v>
      </c>
      <c r="O4941">
        <v>28.8</v>
      </c>
      <c r="P4941" t="s">
        <v>58</v>
      </c>
      <c r="Q4941">
        <v>47</v>
      </c>
      <c r="R4941">
        <v>55</v>
      </c>
      <c r="S4941">
        <v>38</v>
      </c>
      <c r="T4941">
        <v>13</v>
      </c>
      <c r="U4941">
        <v>6</v>
      </c>
      <c r="V4941">
        <v>16.7</v>
      </c>
      <c r="W4941" t="s">
        <v>58</v>
      </c>
      <c r="X4941">
        <v>48</v>
      </c>
      <c r="Y4941">
        <v>27</v>
      </c>
      <c r="Z4941">
        <v>49</v>
      </c>
      <c r="AA4941">
        <v>305.47000000000003</v>
      </c>
      <c r="AB4941">
        <v>14.34</v>
      </c>
      <c r="AC4941">
        <v>4.71</v>
      </c>
      <c r="AF4941">
        <v>-0.14000000000000001</v>
      </c>
      <c r="AH4941">
        <v>-0.57999999999999996</v>
      </c>
      <c r="AJ4941">
        <v>-0.14000000000000001</v>
      </c>
      <c r="AL4941" t="s">
        <v>410</v>
      </c>
      <c r="AN4941">
        <v>-0.03</v>
      </c>
      <c r="AO4941">
        <v>-2.3E-2</v>
      </c>
      <c r="AR4941">
        <v>6</v>
      </c>
      <c r="AU4941">
        <v>189</v>
      </c>
      <c r="AW4941">
        <v>6.5</v>
      </c>
      <c r="AX4941">
        <v>11.4</v>
      </c>
      <c r="BA4941" t="s">
        <v>68</v>
      </c>
    </row>
    <row r="4942" spans="1:53" x14ac:dyDescent="0.25">
      <c r="A4942">
        <v>4941</v>
      </c>
      <c r="C4942" t="s">
        <v>8361</v>
      </c>
      <c r="D4942">
        <v>113778</v>
      </c>
      <c r="E4942">
        <v>223905</v>
      </c>
      <c r="F4942">
        <v>3044</v>
      </c>
      <c r="L4942">
        <v>6092</v>
      </c>
      <c r="M4942">
        <v>13</v>
      </c>
      <c r="N4942">
        <v>0</v>
      </c>
      <c r="O4942">
        <v>55</v>
      </c>
      <c r="P4942" t="s">
        <v>58</v>
      </c>
      <c r="Q4942">
        <v>41</v>
      </c>
      <c r="R4942">
        <v>3</v>
      </c>
      <c r="S4942">
        <v>9</v>
      </c>
      <c r="T4942">
        <v>13</v>
      </c>
      <c r="U4942">
        <v>6</v>
      </c>
      <c r="V4942">
        <v>35.1</v>
      </c>
      <c r="W4942" t="s">
        <v>58</v>
      </c>
      <c r="X4942">
        <v>41</v>
      </c>
      <c r="Y4942">
        <v>35</v>
      </c>
      <c r="Z4942">
        <v>19</v>
      </c>
      <c r="AA4942">
        <v>305.97000000000003</v>
      </c>
      <c r="AB4942">
        <v>21.19</v>
      </c>
      <c r="AC4942">
        <v>5.59</v>
      </c>
      <c r="AF4942">
        <v>1.05</v>
      </c>
      <c r="AL4942" t="s">
        <v>1620</v>
      </c>
      <c r="AN4942">
        <v>4.5999999999999999E-2</v>
      </c>
      <c r="AO4942">
        <v>-1.7000000000000001E-2</v>
      </c>
      <c r="AR4942">
        <v>2</v>
      </c>
    </row>
    <row r="4943" spans="1:53" x14ac:dyDescent="0.25">
      <c r="A4943">
        <v>4942</v>
      </c>
      <c r="B4943" t="s">
        <v>8362</v>
      </c>
      <c r="C4943" t="s">
        <v>8363</v>
      </c>
      <c r="D4943">
        <v>113791</v>
      </c>
      <c r="E4943">
        <v>223909</v>
      </c>
      <c r="F4943">
        <v>489</v>
      </c>
      <c r="I4943" t="s">
        <v>77</v>
      </c>
      <c r="M4943">
        <v>13</v>
      </c>
      <c r="N4943">
        <v>1</v>
      </c>
      <c r="O4943">
        <v>4.2</v>
      </c>
      <c r="P4943" t="s">
        <v>58</v>
      </c>
      <c r="Q4943">
        <v>49</v>
      </c>
      <c r="R4943">
        <v>22</v>
      </c>
      <c r="S4943">
        <v>14</v>
      </c>
      <c r="T4943">
        <v>13</v>
      </c>
      <c r="U4943">
        <v>6</v>
      </c>
      <c r="V4943">
        <v>54.6</v>
      </c>
      <c r="W4943" t="s">
        <v>58</v>
      </c>
      <c r="X4943">
        <v>49</v>
      </c>
      <c r="Y4943">
        <v>54</v>
      </c>
      <c r="Z4943">
        <v>22</v>
      </c>
      <c r="AA4943">
        <v>305.49</v>
      </c>
      <c r="AB4943">
        <v>12.89</v>
      </c>
      <c r="AC4943">
        <v>4.2699999999999996</v>
      </c>
      <c r="AF4943">
        <v>-0.19</v>
      </c>
      <c r="AH4943">
        <v>-0.79</v>
      </c>
      <c r="AJ4943">
        <v>-0.2</v>
      </c>
      <c r="AL4943" t="s">
        <v>1147</v>
      </c>
      <c r="AN4943">
        <v>-2.5999999999999999E-2</v>
      </c>
      <c r="AO4943">
        <v>-1.2E-2</v>
      </c>
      <c r="AR4943">
        <v>14</v>
      </c>
      <c r="AS4943" t="s">
        <v>66</v>
      </c>
      <c r="AU4943">
        <v>51</v>
      </c>
      <c r="AW4943">
        <v>5.0999999999999996</v>
      </c>
      <c r="AX4943">
        <v>25.1</v>
      </c>
      <c r="BA4943" t="s">
        <v>68</v>
      </c>
    </row>
    <row r="4944" spans="1:53" x14ac:dyDescent="0.25">
      <c r="A4944">
        <v>4943</v>
      </c>
      <c r="B4944" t="s">
        <v>8364</v>
      </c>
      <c r="C4944" t="s">
        <v>8365</v>
      </c>
      <c r="D4944">
        <v>113797</v>
      </c>
      <c r="E4944">
        <v>63338</v>
      </c>
      <c r="F4944">
        <v>1337</v>
      </c>
      <c r="L4944">
        <v>6089</v>
      </c>
      <c r="M4944">
        <v>13</v>
      </c>
      <c r="N4944">
        <v>1</v>
      </c>
      <c r="O4944">
        <v>3.9</v>
      </c>
      <c r="P4944" t="s">
        <v>54</v>
      </c>
      <c r="Q4944">
        <v>36</v>
      </c>
      <c r="R4944">
        <v>20</v>
      </c>
      <c r="S4944">
        <v>2</v>
      </c>
      <c r="T4944">
        <v>13</v>
      </c>
      <c r="U4944">
        <v>5</v>
      </c>
      <c r="V4944">
        <v>44.5</v>
      </c>
      <c r="W4944" t="s">
        <v>54</v>
      </c>
      <c r="X4944">
        <v>35</v>
      </c>
      <c r="Y4944">
        <v>47</v>
      </c>
      <c r="Z4944">
        <v>56</v>
      </c>
      <c r="AA4944">
        <v>104.46</v>
      </c>
      <c r="AB4944">
        <v>80.81</v>
      </c>
      <c r="AC4944">
        <v>5.25</v>
      </c>
      <c r="AF4944">
        <v>-0.08</v>
      </c>
      <c r="AH4944">
        <v>-0.2</v>
      </c>
      <c r="AL4944" t="s">
        <v>198</v>
      </c>
      <c r="AN4944">
        <v>-0.03</v>
      </c>
      <c r="AO4944">
        <v>2.1000000000000001E-2</v>
      </c>
      <c r="AQ4944">
        <v>1.0999999999999999E-2</v>
      </c>
      <c r="AR4944">
        <v>-13</v>
      </c>
      <c r="AS4944" t="s">
        <v>60</v>
      </c>
      <c r="AU4944">
        <v>175</v>
      </c>
      <c r="BA4944" t="s">
        <v>68</v>
      </c>
    </row>
    <row r="4945" spans="1:53" x14ac:dyDescent="0.25">
      <c r="A4945">
        <v>4944</v>
      </c>
      <c r="C4945" t="s">
        <v>8366</v>
      </c>
      <c r="D4945">
        <v>113823</v>
      </c>
      <c r="E4945">
        <v>240566</v>
      </c>
      <c r="I4945" t="s">
        <v>77</v>
      </c>
      <c r="M4945">
        <v>13</v>
      </c>
      <c r="N4945">
        <v>1</v>
      </c>
      <c r="O4945">
        <v>14</v>
      </c>
      <c r="P4945" t="s">
        <v>58</v>
      </c>
      <c r="Q4945">
        <v>59</v>
      </c>
      <c r="R4945">
        <v>19</v>
      </c>
      <c r="S4945">
        <v>30</v>
      </c>
      <c r="T4945">
        <v>13</v>
      </c>
      <c r="U4945">
        <v>7</v>
      </c>
      <c r="V4945">
        <v>24.2</v>
      </c>
      <c r="W4945" t="s">
        <v>58</v>
      </c>
      <c r="X4945">
        <v>59</v>
      </c>
      <c r="Y4945">
        <v>51</v>
      </c>
      <c r="Z4945">
        <v>38</v>
      </c>
      <c r="AA4945">
        <v>304.94</v>
      </c>
      <c r="AB4945">
        <v>2.95</v>
      </c>
      <c r="AC4945">
        <v>5.99</v>
      </c>
      <c r="AF4945">
        <v>0.48</v>
      </c>
      <c r="AH4945">
        <v>0.12</v>
      </c>
      <c r="AL4945" t="s">
        <v>8367</v>
      </c>
      <c r="AN4945">
        <v>-2.7E-2</v>
      </c>
      <c r="AO4945">
        <v>-1.2E-2</v>
      </c>
      <c r="AR4945">
        <v>4</v>
      </c>
      <c r="AW4945">
        <v>0.2</v>
      </c>
      <c r="AX4945">
        <v>0.9</v>
      </c>
    </row>
    <row r="4946" spans="1:53" x14ac:dyDescent="0.25">
      <c r="A4946">
        <v>4945</v>
      </c>
      <c r="C4946" t="s">
        <v>8368</v>
      </c>
      <c r="D4946">
        <v>113847</v>
      </c>
      <c r="E4946">
        <v>44465</v>
      </c>
      <c r="F4946">
        <v>1338</v>
      </c>
      <c r="G4946" t="s">
        <v>63</v>
      </c>
      <c r="J4946">
        <v>8775</v>
      </c>
      <c r="M4946">
        <v>13</v>
      </c>
      <c r="N4946">
        <v>1</v>
      </c>
      <c r="O4946">
        <v>22.3</v>
      </c>
      <c r="P4946" t="s">
        <v>54</v>
      </c>
      <c r="Q4946">
        <v>45</v>
      </c>
      <c r="R4946">
        <v>48</v>
      </c>
      <c r="S4946">
        <v>12</v>
      </c>
      <c r="T4946">
        <v>13</v>
      </c>
      <c r="U4946">
        <v>5</v>
      </c>
      <c r="V4946">
        <v>52.3</v>
      </c>
      <c r="W4946" t="s">
        <v>54</v>
      </c>
      <c r="X4946">
        <v>45</v>
      </c>
      <c r="Y4946">
        <v>16</v>
      </c>
      <c r="Z4946">
        <v>7</v>
      </c>
      <c r="AA4946">
        <v>114.85</v>
      </c>
      <c r="AB4946">
        <v>71.63</v>
      </c>
      <c r="AC4946">
        <v>5.63</v>
      </c>
      <c r="AF4946">
        <v>1.1299999999999999</v>
      </c>
      <c r="AL4946" t="s">
        <v>96</v>
      </c>
      <c r="AN4946">
        <v>-1.2E-2</v>
      </c>
      <c r="AO4946">
        <v>2.8000000000000001E-2</v>
      </c>
      <c r="AP4946" t="s">
        <v>126</v>
      </c>
      <c r="AQ4946">
        <v>1.2E-2</v>
      </c>
      <c r="AR4946">
        <v>-20</v>
      </c>
      <c r="AS4946" t="s">
        <v>60</v>
      </c>
      <c r="AW4946">
        <v>5.4</v>
      </c>
      <c r="AX4946">
        <v>2.9</v>
      </c>
    </row>
    <row r="4947" spans="1:53" x14ac:dyDescent="0.25">
      <c r="A4947">
        <v>4946</v>
      </c>
      <c r="B4947" t="s">
        <v>8369</v>
      </c>
      <c r="C4947" t="s">
        <v>8370</v>
      </c>
      <c r="D4947">
        <v>113848</v>
      </c>
      <c r="E4947">
        <v>82650</v>
      </c>
      <c r="F4947">
        <v>1339</v>
      </c>
      <c r="I4947" t="s">
        <v>77</v>
      </c>
      <c r="M4947">
        <v>13</v>
      </c>
      <c r="N4947">
        <v>1</v>
      </c>
      <c r="O4947">
        <v>28.8</v>
      </c>
      <c r="P4947" t="s">
        <v>54</v>
      </c>
      <c r="Q4947">
        <v>21</v>
      </c>
      <c r="R4947">
        <v>41</v>
      </c>
      <c r="S4947">
        <v>24</v>
      </c>
      <c r="T4947">
        <v>13</v>
      </c>
      <c r="U4947">
        <v>6</v>
      </c>
      <c r="V4947">
        <v>21.2</v>
      </c>
      <c r="W4947" t="s">
        <v>54</v>
      </c>
      <c r="X4947">
        <v>21</v>
      </c>
      <c r="Y4947">
        <v>9</v>
      </c>
      <c r="Z4947">
        <v>12</v>
      </c>
      <c r="AA4947">
        <v>333.39</v>
      </c>
      <c r="AB4947">
        <v>83.13</v>
      </c>
      <c r="AC4947">
        <v>5.99</v>
      </c>
      <c r="AF4947">
        <v>0.39</v>
      </c>
      <c r="AH4947">
        <v>0</v>
      </c>
      <c r="AL4947" t="s">
        <v>156</v>
      </c>
      <c r="AN4947">
        <v>-6.9000000000000006E-2</v>
      </c>
      <c r="AO4947">
        <v>-4.5999999999999999E-2</v>
      </c>
      <c r="AQ4947">
        <v>0.03</v>
      </c>
      <c r="AR4947">
        <v>1</v>
      </c>
      <c r="AU4947">
        <v>30</v>
      </c>
      <c r="AW4947">
        <v>3</v>
      </c>
      <c r="AX4947">
        <v>1.2</v>
      </c>
      <c r="BA4947" t="s">
        <v>68</v>
      </c>
    </row>
    <row r="4948" spans="1:53" x14ac:dyDescent="0.25">
      <c r="A4948">
        <v>4947</v>
      </c>
      <c r="C4948" t="s">
        <v>8371</v>
      </c>
      <c r="D4948">
        <v>113852</v>
      </c>
      <c r="E4948">
        <v>204132</v>
      </c>
      <c r="M4948">
        <v>13</v>
      </c>
      <c r="N4948">
        <v>1</v>
      </c>
      <c r="O4948">
        <v>20.100000000000001</v>
      </c>
      <c r="P4948" t="s">
        <v>58</v>
      </c>
      <c r="Q4948">
        <v>35</v>
      </c>
      <c r="R4948">
        <v>19</v>
      </c>
      <c r="S4948">
        <v>28</v>
      </c>
      <c r="T4948">
        <v>13</v>
      </c>
      <c r="U4948">
        <v>6</v>
      </c>
      <c r="V4948">
        <v>54.3</v>
      </c>
      <c r="W4948" t="s">
        <v>58</v>
      </c>
      <c r="X4948">
        <v>35</v>
      </c>
      <c r="Y4948">
        <v>51</v>
      </c>
      <c r="Z4948">
        <v>43</v>
      </c>
      <c r="AA4948">
        <v>306.44</v>
      </c>
      <c r="AB4948">
        <v>26.91</v>
      </c>
      <c r="AC4948">
        <v>6.54</v>
      </c>
      <c r="AF4948">
        <v>-0.02</v>
      </c>
      <c r="AH4948">
        <v>-0.02</v>
      </c>
      <c r="AL4948" t="s">
        <v>8372</v>
      </c>
      <c r="AN4948">
        <v>4.1000000000000002E-2</v>
      </c>
      <c r="AO4948">
        <v>-7.8E-2</v>
      </c>
      <c r="AR4948">
        <v>16</v>
      </c>
      <c r="AT4948" t="s">
        <v>110</v>
      </c>
      <c r="AU4948">
        <v>49</v>
      </c>
    </row>
    <row r="4949" spans="1:53" x14ac:dyDescent="0.25">
      <c r="A4949">
        <v>4948</v>
      </c>
      <c r="C4949" t="s">
        <v>8373</v>
      </c>
      <c r="D4949">
        <v>113865</v>
      </c>
      <c r="E4949">
        <v>82648</v>
      </c>
      <c r="J4949">
        <v>8777</v>
      </c>
      <c r="M4949">
        <v>13</v>
      </c>
      <c r="N4949">
        <v>1</v>
      </c>
      <c r="O4949">
        <v>23.9</v>
      </c>
      <c r="P4949" t="s">
        <v>54</v>
      </c>
      <c r="Q4949">
        <v>29</v>
      </c>
      <c r="R4949">
        <v>33</v>
      </c>
      <c r="S4949">
        <v>54</v>
      </c>
      <c r="T4949">
        <v>13</v>
      </c>
      <c r="U4949">
        <v>6</v>
      </c>
      <c r="V4949">
        <v>10.199999999999999</v>
      </c>
      <c r="W4949" t="s">
        <v>54</v>
      </c>
      <c r="X4949">
        <v>29</v>
      </c>
      <c r="Y4949">
        <v>1</v>
      </c>
      <c r="Z4949">
        <v>46</v>
      </c>
      <c r="AA4949">
        <v>64.11</v>
      </c>
      <c r="AB4949">
        <v>86.23</v>
      </c>
      <c r="AC4949">
        <v>6.54</v>
      </c>
      <c r="AF4949">
        <v>0.05</v>
      </c>
      <c r="AH4949">
        <v>0.09</v>
      </c>
      <c r="AL4949" t="s">
        <v>769</v>
      </c>
      <c r="AN4949">
        <v>-6.9000000000000006E-2</v>
      </c>
      <c r="AO4949">
        <v>1E-3</v>
      </c>
      <c r="AR4949">
        <v>5</v>
      </c>
      <c r="AS4949" t="s">
        <v>60</v>
      </c>
      <c r="AW4949">
        <v>6.4</v>
      </c>
      <c r="AX4949">
        <v>6.3</v>
      </c>
      <c r="AY4949" t="s">
        <v>882</v>
      </c>
      <c r="AZ4949">
        <v>4</v>
      </c>
      <c r="BA4949" t="s">
        <v>68</v>
      </c>
    </row>
    <row r="4950" spans="1:53" x14ac:dyDescent="0.25">
      <c r="A4950">
        <v>4949</v>
      </c>
      <c r="B4950" t="s">
        <v>8374</v>
      </c>
      <c r="C4950" t="s">
        <v>8375</v>
      </c>
      <c r="D4950">
        <v>113866</v>
      </c>
      <c r="E4950">
        <v>82651</v>
      </c>
      <c r="G4950" t="s">
        <v>63</v>
      </c>
      <c r="L4950" t="s">
        <v>8376</v>
      </c>
      <c r="M4950">
        <v>13</v>
      </c>
      <c r="N4950">
        <v>1</v>
      </c>
      <c r="O4950">
        <v>30.5</v>
      </c>
      <c r="P4950" t="s">
        <v>54</v>
      </c>
      <c r="Q4950">
        <v>23</v>
      </c>
      <c r="R4950">
        <v>9</v>
      </c>
      <c r="S4950">
        <v>10</v>
      </c>
      <c r="T4950">
        <v>13</v>
      </c>
      <c r="U4950">
        <v>6</v>
      </c>
      <c r="V4950">
        <v>22.6</v>
      </c>
      <c r="W4950" t="s">
        <v>54</v>
      </c>
      <c r="X4950">
        <v>22</v>
      </c>
      <c r="Y4950">
        <v>36</v>
      </c>
      <c r="Z4950">
        <v>58</v>
      </c>
      <c r="AA4950">
        <v>340.64</v>
      </c>
      <c r="AB4950">
        <v>84.36</v>
      </c>
      <c r="AC4950">
        <v>5.6</v>
      </c>
      <c r="AF4950">
        <v>1.59</v>
      </c>
      <c r="AH4950">
        <v>1.63</v>
      </c>
      <c r="AJ4950">
        <v>1.81</v>
      </c>
      <c r="AL4950" t="s">
        <v>1506</v>
      </c>
      <c r="AN4950">
        <v>2.5000000000000001E-2</v>
      </c>
      <c r="AO4950">
        <v>-4.9000000000000002E-2</v>
      </c>
      <c r="AQ4950">
        <v>4.4999999999999998E-2</v>
      </c>
      <c r="AR4950">
        <v>-5</v>
      </c>
      <c r="AS4950" t="s">
        <v>72</v>
      </c>
      <c r="BA4950" t="s">
        <v>68</v>
      </c>
    </row>
    <row r="4951" spans="1:53" x14ac:dyDescent="0.25">
      <c r="A4951">
        <v>4950</v>
      </c>
      <c r="C4951" t="s">
        <v>8377</v>
      </c>
      <c r="D4951">
        <v>113889</v>
      </c>
      <c r="E4951">
        <v>7741</v>
      </c>
      <c r="J4951">
        <v>8772</v>
      </c>
      <c r="M4951">
        <v>13</v>
      </c>
      <c r="N4951">
        <v>1</v>
      </c>
      <c r="O4951">
        <v>44.2</v>
      </c>
      <c r="P4951" t="s">
        <v>54</v>
      </c>
      <c r="Q4951">
        <v>73</v>
      </c>
      <c r="R4951">
        <v>33</v>
      </c>
      <c r="S4951">
        <v>37</v>
      </c>
      <c r="T4951">
        <v>13</v>
      </c>
      <c r="U4951">
        <v>4</v>
      </c>
      <c r="V4951">
        <v>49.7</v>
      </c>
      <c r="W4951" t="s">
        <v>54</v>
      </c>
      <c r="X4951">
        <v>73</v>
      </c>
      <c r="Y4951">
        <v>1</v>
      </c>
      <c r="Z4951">
        <v>31</v>
      </c>
      <c r="AA4951">
        <v>121.57</v>
      </c>
      <c r="AB4951">
        <v>44.07</v>
      </c>
      <c r="AC4951">
        <v>6.31</v>
      </c>
      <c r="AD4951" t="s">
        <v>200</v>
      </c>
      <c r="AL4951" t="s">
        <v>507</v>
      </c>
      <c r="AN4951">
        <v>-1.9E-2</v>
      </c>
      <c r="AO4951">
        <v>0.02</v>
      </c>
      <c r="AP4951" t="s">
        <v>126</v>
      </c>
      <c r="AQ4951">
        <v>7.0000000000000001E-3</v>
      </c>
      <c r="AR4951">
        <v>-16</v>
      </c>
      <c r="AU4951">
        <v>90</v>
      </c>
      <c r="AW4951">
        <v>2</v>
      </c>
      <c r="AX4951">
        <v>1.3</v>
      </c>
      <c r="AY4951" t="s">
        <v>86</v>
      </c>
      <c r="AZ4951">
        <v>3</v>
      </c>
    </row>
    <row r="4952" spans="1:53" x14ac:dyDescent="0.25">
      <c r="A4952">
        <v>4951</v>
      </c>
      <c r="C4952" t="s">
        <v>8378</v>
      </c>
      <c r="D4952">
        <v>113902</v>
      </c>
      <c r="E4952">
        <v>240573</v>
      </c>
      <c r="F4952">
        <v>1340</v>
      </c>
      <c r="M4952">
        <v>13</v>
      </c>
      <c r="N4952">
        <v>1</v>
      </c>
      <c r="O4952">
        <v>41.6</v>
      </c>
      <c r="P4952" t="s">
        <v>58</v>
      </c>
      <c r="Q4952">
        <v>52</v>
      </c>
      <c r="R4952">
        <v>55</v>
      </c>
      <c r="S4952">
        <v>27</v>
      </c>
      <c r="T4952">
        <v>13</v>
      </c>
      <c r="U4952">
        <v>7</v>
      </c>
      <c r="V4952">
        <v>38.299999999999997</v>
      </c>
      <c r="W4952" t="s">
        <v>58</v>
      </c>
      <c r="X4952">
        <v>53</v>
      </c>
      <c r="Y4952">
        <v>27</v>
      </c>
      <c r="Z4952">
        <v>35</v>
      </c>
      <c r="AA4952">
        <v>305.37</v>
      </c>
      <c r="AB4952">
        <v>9.34</v>
      </c>
      <c r="AC4952">
        <v>5.71</v>
      </c>
      <c r="AF4952">
        <v>-7.0000000000000007E-2</v>
      </c>
      <c r="AH4952">
        <v>-0.27</v>
      </c>
      <c r="AL4952" t="s">
        <v>237</v>
      </c>
      <c r="AN4952">
        <v>-3.9E-2</v>
      </c>
      <c r="AO4952">
        <v>-2.4E-2</v>
      </c>
      <c r="AR4952">
        <v>22</v>
      </c>
    </row>
    <row r="4953" spans="1:53" x14ac:dyDescent="0.25">
      <c r="A4953">
        <v>4952</v>
      </c>
      <c r="B4953" t="s">
        <v>8379</v>
      </c>
      <c r="C4953" t="s">
        <v>8380</v>
      </c>
      <c r="D4953">
        <v>113904</v>
      </c>
      <c r="E4953">
        <v>252162</v>
      </c>
      <c r="I4953" t="s">
        <v>77</v>
      </c>
      <c r="L4953" t="s">
        <v>8379</v>
      </c>
      <c r="M4953">
        <v>13</v>
      </c>
      <c r="N4953">
        <v>1</v>
      </c>
      <c r="O4953">
        <v>39.6</v>
      </c>
      <c r="P4953" t="s">
        <v>58</v>
      </c>
      <c r="Q4953">
        <v>64</v>
      </c>
      <c r="R4953">
        <v>46</v>
      </c>
      <c r="S4953">
        <v>17</v>
      </c>
      <c r="T4953">
        <v>13</v>
      </c>
      <c r="U4953">
        <v>8</v>
      </c>
      <c r="V4953">
        <v>7</v>
      </c>
      <c r="W4953" t="s">
        <v>58</v>
      </c>
      <c r="X4953">
        <v>65</v>
      </c>
      <c r="Y4953">
        <v>18</v>
      </c>
      <c r="Z4953">
        <v>23</v>
      </c>
      <c r="AA4953">
        <v>304.67</v>
      </c>
      <c r="AB4953">
        <v>-2.4900000000000002</v>
      </c>
      <c r="AC4953">
        <v>5.51</v>
      </c>
      <c r="AF4953">
        <v>-0.02</v>
      </c>
      <c r="AH4953">
        <v>-0.87</v>
      </c>
      <c r="AL4953" t="s">
        <v>8381</v>
      </c>
      <c r="AM4953" t="s">
        <v>104</v>
      </c>
      <c r="AN4953">
        <v>-1.6E-2</v>
      </c>
      <c r="AO4953">
        <v>-8.9999999999999993E-3</v>
      </c>
      <c r="AR4953">
        <v>-28</v>
      </c>
      <c r="AS4953" t="s">
        <v>105</v>
      </c>
      <c r="AU4953">
        <v>106</v>
      </c>
      <c r="AV4953" t="s">
        <v>160</v>
      </c>
      <c r="AW4953">
        <v>1.7</v>
      </c>
      <c r="AX4953">
        <v>5.3</v>
      </c>
      <c r="BA4953" t="s">
        <v>68</v>
      </c>
    </row>
    <row r="4954" spans="1:53" x14ac:dyDescent="0.25">
      <c r="A4954">
        <v>4953</v>
      </c>
      <c r="C4954" t="s">
        <v>8382</v>
      </c>
      <c r="D4954">
        <v>113994</v>
      </c>
      <c r="E4954">
        <v>15985</v>
      </c>
      <c r="M4954">
        <v>13</v>
      </c>
      <c r="N4954">
        <v>2</v>
      </c>
      <c r="O4954">
        <v>25.9</v>
      </c>
      <c r="P4954" t="s">
        <v>54</v>
      </c>
      <c r="Q4954">
        <v>62</v>
      </c>
      <c r="R4954">
        <v>34</v>
      </c>
      <c r="S4954">
        <v>41</v>
      </c>
      <c r="T4954">
        <v>13</v>
      </c>
      <c r="U4954">
        <v>6</v>
      </c>
      <c r="V4954">
        <v>22.7</v>
      </c>
      <c r="W4954" t="s">
        <v>54</v>
      </c>
      <c r="X4954">
        <v>62</v>
      </c>
      <c r="Y4954">
        <v>2</v>
      </c>
      <c r="Z4954">
        <v>31</v>
      </c>
      <c r="AA4954">
        <v>119.88</v>
      </c>
      <c r="AB4954">
        <v>55</v>
      </c>
      <c r="AC4954">
        <v>6.14</v>
      </c>
      <c r="AF4954">
        <v>0.99</v>
      </c>
      <c r="AH4954">
        <v>0.65</v>
      </c>
      <c r="AL4954" t="s">
        <v>670</v>
      </c>
      <c r="AN4954">
        <v>5.0000000000000001E-3</v>
      </c>
      <c r="AO4954">
        <v>-3.6999999999999998E-2</v>
      </c>
      <c r="AR4954">
        <v>15</v>
      </c>
      <c r="AS4954" t="s">
        <v>60</v>
      </c>
    </row>
    <row r="4955" spans="1:53" x14ac:dyDescent="0.25">
      <c r="A4955">
        <v>4954</v>
      </c>
      <c r="B4955" t="s">
        <v>8383</v>
      </c>
      <c r="C4955" t="s">
        <v>8384</v>
      </c>
      <c r="D4955">
        <v>113996</v>
      </c>
      <c r="E4955">
        <v>82659</v>
      </c>
      <c r="F4955">
        <v>3045</v>
      </c>
      <c r="G4955" t="s">
        <v>63</v>
      </c>
      <c r="M4955">
        <v>13</v>
      </c>
      <c r="N4955">
        <v>2</v>
      </c>
      <c r="O4955">
        <v>22.8</v>
      </c>
      <c r="P4955" t="s">
        <v>54</v>
      </c>
      <c r="Q4955">
        <v>28</v>
      </c>
      <c r="R4955">
        <v>9</v>
      </c>
      <c r="S4955">
        <v>41</v>
      </c>
      <c r="T4955">
        <v>13</v>
      </c>
      <c r="U4955">
        <v>7</v>
      </c>
      <c r="V4955">
        <v>10.7</v>
      </c>
      <c r="W4955" t="s">
        <v>54</v>
      </c>
      <c r="X4955">
        <v>27</v>
      </c>
      <c r="Y4955">
        <v>37</v>
      </c>
      <c r="Z4955">
        <v>29</v>
      </c>
      <c r="AA4955">
        <v>41.94</v>
      </c>
      <c r="AB4955">
        <v>86.47</v>
      </c>
      <c r="AC4955">
        <v>4.8</v>
      </c>
      <c r="AF4955">
        <v>1.48</v>
      </c>
      <c r="AH4955">
        <v>1.85</v>
      </c>
      <c r="AJ4955">
        <v>0.81</v>
      </c>
      <c r="AL4955" t="s">
        <v>153</v>
      </c>
      <c r="AN4955">
        <v>3.1E-2</v>
      </c>
      <c r="AO4955">
        <v>-7.0000000000000007E-2</v>
      </c>
      <c r="AQ4955">
        <v>8.0000000000000002E-3</v>
      </c>
      <c r="AR4955">
        <v>-16</v>
      </c>
      <c r="AS4955" t="s">
        <v>72</v>
      </c>
      <c r="AT4955" t="s">
        <v>67</v>
      </c>
      <c r="AU4955">
        <v>17</v>
      </c>
    </row>
    <row r="4956" spans="1:53" x14ac:dyDescent="0.25">
      <c r="A4956">
        <v>4955</v>
      </c>
      <c r="B4956" t="s">
        <v>8385</v>
      </c>
      <c r="C4956" t="s">
        <v>8386</v>
      </c>
      <c r="D4956">
        <v>114038</v>
      </c>
      <c r="E4956">
        <v>157739</v>
      </c>
      <c r="G4956" t="s">
        <v>63</v>
      </c>
      <c r="M4956">
        <v>13</v>
      </c>
      <c r="N4956">
        <v>2</v>
      </c>
      <c r="O4956">
        <v>39.4</v>
      </c>
      <c r="P4956" t="s">
        <v>58</v>
      </c>
      <c r="Q4956">
        <v>10</v>
      </c>
      <c r="R4956">
        <v>12</v>
      </c>
      <c r="S4956">
        <v>21</v>
      </c>
      <c r="T4956">
        <v>13</v>
      </c>
      <c r="U4956">
        <v>7</v>
      </c>
      <c r="V4956">
        <v>53.8</v>
      </c>
      <c r="W4956" t="s">
        <v>58</v>
      </c>
      <c r="X4956">
        <v>10</v>
      </c>
      <c r="Y4956">
        <v>44</v>
      </c>
      <c r="Z4956">
        <v>25</v>
      </c>
      <c r="AA4956">
        <v>309.5</v>
      </c>
      <c r="AB4956">
        <v>51.92</v>
      </c>
      <c r="AC4956">
        <v>5.19</v>
      </c>
      <c r="AF4956">
        <v>1.1399999999999999</v>
      </c>
      <c r="AH4956">
        <v>1.1200000000000001</v>
      </c>
      <c r="AJ4956">
        <v>0.57999999999999996</v>
      </c>
      <c r="AL4956" t="s">
        <v>243</v>
      </c>
      <c r="AN4956">
        <v>1.7000000000000001E-2</v>
      </c>
      <c r="AO4956">
        <v>-6.0000000000000001E-3</v>
      </c>
      <c r="AQ4956">
        <v>2.5000000000000001E-2</v>
      </c>
      <c r="AR4956">
        <v>-9</v>
      </c>
      <c r="AT4956" t="s">
        <v>67</v>
      </c>
      <c r="AU4956">
        <v>19</v>
      </c>
      <c r="AV4956" t="s">
        <v>160</v>
      </c>
      <c r="BA4956" t="s">
        <v>68</v>
      </c>
    </row>
    <row r="4957" spans="1:53" x14ac:dyDescent="0.25">
      <c r="A4957">
        <v>4956</v>
      </c>
      <c r="C4957" t="s">
        <v>8387</v>
      </c>
      <c r="D4957">
        <v>114092</v>
      </c>
      <c r="E4957">
        <v>82665</v>
      </c>
      <c r="M4957">
        <v>13</v>
      </c>
      <c r="N4957">
        <v>3</v>
      </c>
      <c r="O4957">
        <v>6.4</v>
      </c>
      <c r="P4957" t="s">
        <v>54</v>
      </c>
      <c r="Q4957">
        <v>28</v>
      </c>
      <c r="R4957">
        <v>5</v>
      </c>
      <c r="S4957">
        <v>31</v>
      </c>
      <c r="T4957">
        <v>13</v>
      </c>
      <c r="U4957">
        <v>7</v>
      </c>
      <c r="V4957">
        <v>53.6</v>
      </c>
      <c r="W4957" t="s">
        <v>54</v>
      </c>
      <c r="X4957">
        <v>27</v>
      </c>
      <c r="Y4957">
        <v>33</v>
      </c>
      <c r="Z4957">
        <v>21</v>
      </c>
      <c r="AA4957">
        <v>40.56</v>
      </c>
      <c r="AB4957">
        <v>86.32</v>
      </c>
      <c r="AC4957">
        <v>6.19</v>
      </c>
      <c r="AF4957">
        <v>1.36</v>
      </c>
      <c r="AH4957">
        <v>1.64</v>
      </c>
      <c r="AJ4957">
        <v>0.48</v>
      </c>
      <c r="AK4957" t="s">
        <v>182</v>
      </c>
      <c r="AL4957" t="s">
        <v>332</v>
      </c>
      <c r="AN4957">
        <v>-4.1000000000000002E-2</v>
      </c>
      <c r="AO4957">
        <v>-6.4000000000000001E-2</v>
      </c>
      <c r="AR4957">
        <v>-9</v>
      </c>
    </row>
    <row r="4958" spans="1:53" x14ac:dyDescent="0.25">
      <c r="A4958">
        <v>4957</v>
      </c>
      <c r="C4958" t="s">
        <v>8388</v>
      </c>
      <c r="D4958">
        <v>114113</v>
      </c>
      <c r="E4958">
        <v>139175</v>
      </c>
      <c r="F4958">
        <v>3046</v>
      </c>
      <c r="G4958" t="s">
        <v>63</v>
      </c>
      <c r="I4958" t="s">
        <v>126</v>
      </c>
      <c r="M4958">
        <v>13</v>
      </c>
      <c r="N4958">
        <v>3</v>
      </c>
      <c r="O4958">
        <v>19.5</v>
      </c>
      <c r="P4958" t="s">
        <v>58</v>
      </c>
      <c r="Q4958">
        <v>8</v>
      </c>
      <c r="R4958">
        <v>26</v>
      </c>
      <c r="S4958">
        <v>55</v>
      </c>
      <c r="T4958">
        <v>13</v>
      </c>
      <c r="U4958">
        <v>8</v>
      </c>
      <c r="V4958">
        <v>32.5</v>
      </c>
      <c r="W4958" t="s">
        <v>58</v>
      </c>
      <c r="X4958">
        <v>8</v>
      </c>
      <c r="Y4958">
        <v>59</v>
      </c>
      <c r="Z4958">
        <v>4</v>
      </c>
      <c r="AA4958">
        <v>310.07</v>
      </c>
      <c r="AB4958">
        <v>53.65</v>
      </c>
      <c r="AC4958">
        <v>5.55</v>
      </c>
      <c r="AF4958">
        <v>1.18</v>
      </c>
      <c r="AH4958">
        <v>1.18</v>
      </c>
      <c r="AL4958" t="s">
        <v>204</v>
      </c>
      <c r="AN4958">
        <v>-3.2000000000000001E-2</v>
      </c>
      <c r="AO4958">
        <v>-6.2E-2</v>
      </c>
      <c r="AR4958">
        <v>16</v>
      </c>
      <c r="AS4958" t="s">
        <v>72</v>
      </c>
      <c r="AW4958">
        <v>0</v>
      </c>
      <c r="AX4958">
        <v>0.1</v>
      </c>
    </row>
    <row r="4959" spans="1:53" x14ac:dyDescent="0.25">
      <c r="A4959">
        <v>4958</v>
      </c>
      <c r="B4959" t="s">
        <v>8389</v>
      </c>
      <c r="C4959" t="s">
        <v>8390</v>
      </c>
      <c r="D4959">
        <v>114149</v>
      </c>
      <c r="E4959">
        <v>181410</v>
      </c>
      <c r="F4959">
        <v>3048</v>
      </c>
      <c r="G4959" t="s">
        <v>63</v>
      </c>
      <c r="M4959">
        <v>13</v>
      </c>
      <c r="N4959">
        <v>3</v>
      </c>
      <c r="O4959">
        <v>40</v>
      </c>
      <c r="P4959" t="s">
        <v>58</v>
      </c>
      <c r="Q4959">
        <v>22</v>
      </c>
      <c r="R4959">
        <v>35</v>
      </c>
      <c r="S4959">
        <v>0</v>
      </c>
      <c r="T4959">
        <v>13</v>
      </c>
      <c r="U4959">
        <v>9</v>
      </c>
      <c r="V4959">
        <v>3.3</v>
      </c>
      <c r="W4959" t="s">
        <v>58</v>
      </c>
      <c r="X4959">
        <v>23</v>
      </c>
      <c r="Y4959">
        <v>7</v>
      </c>
      <c r="Z4959">
        <v>5</v>
      </c>
      <c r="AA4959">
        <v>308.19</v>
      </c>
      <c r="AB4959">
        <v>39.57</v>
      </c>
      <c r="AC4959">
        <v>4.95</v>
      </c>
      <c r="AF4959">
        <v>1.05</v>
      </c>
      <c r="AH4959">
        <v>0.93</v>
      </c>
      <c r="AL4959" t="s">
        <v>96</v>
      </c>
      <c r="AN4959">
        <v>-2.4E-2</v>
      </c>
      <c r="AO4959">
        <v>-3.5999999999999997E-2</v>
      </c>
      <c r="AQ4959">
        <v>1.2E-2</v>
      </c>
      <c r="AR4959">
        <v>-19</v>
      </c>
      <c r="AS4959" t="s">
        <v>60</v>
      </c>
    </row>
    <row r="4960" spans="1:53" x14ac:dyDescent="0.25">
      <c r="A4960">
        <v>4959</v>
      </c>
      <c r="C4960" t="s">
        <v>8391</v>
      </c>
      <c r="D4960">
        <v>114203</v>
      </c>
      <c r="E4960">
        <v>139183</v>
      </c>
      <c r="M4960">
        <v>13</v>
      </c>
      <c r="N4960">
        <v>4</v>
      </c>
      <c r="O4960">
        <v>0.9</v>
      </c>
      <c r="P4960" t="s">
        <v>58</v>
      </c>
      <c r="Q4960">
        <v>9</v>
      </c>
      <c r="R4960">
        <v>0</v>
      </c>
      <c r="S4960">
        <v>16</v>
      </c>
      <c r="T4960">
        <v>13</v>
      </c>
      <c r="U4960">
        <v>9</v>
      </c>
      <c r="V4960">
        <v>14.4</v>
      </c>
      <c r="W4960" t="s">
        <v>58</v>
      </c>
      <c r="X4960">
        <v>9</v>
      </c>
      <c r="Y4960">
        <v>32</v>
      </c>
      <c r="Z4960">
        <v>18</v>
      </c>
      <c r="AA4960">
        <v>310.25</v>
      </c>
      <c r="AB4960">
        <v>53.08</v>
      </c>
      <c r="AC4960">
        <v>6.32</v>
      </c>
      <c r="AF4960">
        <v>1.02</v>
      </c>
      <c r="AH4960">
        <v>0.79</v>
      </c>
      <c r="AL4960" t="s">
        <v>382</v>
      </c>
      <c r="AN4960">
        <v>-3.3000000000000002E-2</v>
      </c>
      <c r="AO4960">
        <v>-8.9999999999999993E-3</v>
      </c>
      <c r="AR4960">
        <v>0</v>
      </c>
      <c r="AS4960" t="s">
        <v>72</v>
      </c>
    </row>
    <row r="4961" spans="1:53" x14ac:dyDescent="0.25">
      <c r="A4961">
        <v>4960</v>
      </c>
      <c r="C4961" t="s">
        <v>8392</v>
      </c>
      <c r="D4961">
        <v>114256</v>
      </c>
      <c r="E4961">
        <v>100436</v>
      </c>
      <c r="M4961">
        <v>13</v>
      </c>
      <c r="N4961">
        <v>4</v>
      </c>
      <c r="O4961">
        <v>11.9</v>
      </c>
      <c r="P4961" t="s">
        <v>54</v>
      </c>
      <c r="Q4961">
        <v>10</v>
      </c>
      <c r="R4961">
        <v>33</v>
      </c>
      <c r="S4961">
        <v>21</v>
      </c>
      <c r="T4961">
        <v>13</v>
      </c>
      <c r="U4961">
        <v>9</v>
      </c>
      <c r="V4961">
        <v>12.4</v>
      </c>
      <c r="W4961" t="s">
        <v>54</v>
      </c>
      <c r="X4961">
        <v>10</v>
      </c>
      <c r="Y4961">
        <v>1</v>
      </c>
      <c r="Z4961">
        <v>20</v>
      </c>
      <c r="AA4961">
        <v>317.52999999999997</v>
      </c>
      <c r="AB4961">
        <v>72.39</v>
      </c>
      <c r="AC4961">
        <v>5.78</v>
      </c>
      <c r="AF4961">
        <v>1</v>
      </c>
      <c r="AL4961" t="s">
        <v>114</v>
      </c>
      <c r="AN4961">
        <v>1.7000000000000001E-2</v>
      </c>
      <c r="AO4961">
        <v>-3.0000000000000001E-3</v>
      </c>
      <c r="AR4961">
        <v>0</v>
      </c>
    </row>
    <row r="4962" spans="1:53" x14ac:dyDescent="0.25">
      <c r="A4962">
        <v>4961</v>
      </c>
      <c r="B4962" t="s">
        <v>8393</v>
      </c>
      <c r="C4962" t="s">
        <v>8394</v>
      </c>
      <c r="D4962">
        <v>114287</v>
      </c>
      <c r="E4962">
        <v>157760</v>
      </c>
      <c r="G4962" t="s">
        <v>63</v>
      </c>
      <c r="L4962">
        <v>6114</v>
      </c>
      <c r="M4962">
        <v>13</v>
      </c>
      <c r="N4962">
        <v>4</v>
      </c>
      <c r="O4962">
        <v>31.1</v>
      </c>
      <c r="P4962" t="s">
        <v>58</v>
      </c>
      <c r="Q4962">
        <v>9</v>
      </c>
      <c r="R4962">
        <v>47</v>
      </c>
      <c r="S4962">
        <v>45</v>
      </c>
      <c r="T4962">
        <v>13</v>
      </c>
      <c r="U4962">
        <v>9</v>
      </c>
      <c r="V4962">
        <v>45.3</v>
      </c>
      <c r="W4962" t="s">
        <v>58</v>
      </c>
      <c r="X4962">
        <v>10</v>
      </c>
      <c r="Y4962">
        <v>19</v>
      </c>
      <c r="Z4962">
        <v>46</v>
      </c>
      <c r="AA4962">
        <v>310.31</v>
      </c>
      <c r="AB4962">
        <v>52.28</v>
      </c>
      <c r="AC4962">
        <v>5.94</v>
      </c>
      <c r="AF4962">
        <v>1.49</v>
      </c>
      <c r="AH4962">
        <v>1.69</v>
      </c>
      <c r="AL4962" t="s">
        <v>153</v>
      </c>
      <c r="AN4962">
        <v>-8.0000000000000002E-3</v>
      </c>
      <c r="AO4962">
        <v>-1.2E-2</v>
      </c>
      <c r="AR4962">
        <v>-7</v>
      </c>
      <c r="AS4962" t="s">
        <v>72</v>
      </c>
    </row>
    <row r="4963" spans="1:53" x14ac:dyDescent="0.25">
      <c r="A4963">
        <v>4962</v>
      </c>
      <c r="C4963" t="s">
        <v>8395</v>
      </c>
      <c r="D4963">
        <v>114326</v>
      </c>
      <c r="E4963">
        <v>100439</v>
      </c>
      <c r="F4963">
        <v>3049</v>
      </c>
      <c r="G4963" t="s">
        <v>63</v>
      </c>
      <c r="M4963">
        <v>13</v>
      </c>
      <c r="N4963">
        <v>4</v>
      </c>
      <c r="O4963">
        <v>52.8</v>
      </c>
      <c r="P4963" t="s">
        <v>54</v>
      </c>
      <c r="Q4963">
        <v>17</v>
      </c>
      <c r="R4963">
        <v>22</v>
      </c>
      <c r="S4963">
        <v>55</v>
      </c>
      <c r="T4963">
        <v>13</v>
      </c>
      <c r="U4963">
        <v>9</v>
      </c>
      <c r="V4963">
        <v>47.8</v>
      </c>
      <c r="W4963" t="s">
        <v>54</v>
      </c>
      <c r="X4963">
        <v>16</v>
      </c>
      <c r="Y4963">
        <v>50</v>
      </c>
      <c r="Z4963">
        <v>55</v>
      </c>
      <c r="AA4963">
        <v>326.33</v>
      </c>
      <c r="AB4963">
        <v>78.88</v>
      </c>
      <c r="AC4963">
        <v>5.91</v>
      </c>
      <c r="AF4963">
        <v>1.45</v>
      </c>
      <c r="AH4963">
        <v>1.65</v>
      </c>
      <c r="AL4963" t="s">
        <v>153</v>
      </c>
      <c r="AN4963">
        <v>-6.9000000000000006E-2</v>
      </c>
      <c r="AO4963">
        <v>-1.2E-2</v>
      </c>
      <c r="AR4963">
        <v>-17</v>
      </c>
    </row>
    <row r="4964" spans="1:53" x14ac:dyDescent="0.25">
      <c r="A4964">
        <v>4963</v>
      </c>
      <c r="B4964" t="s">
        <v>8396</v>
      </c>
      <c r="C4964" t="s">
        <v>8397</v>
      </c>
      <c r="D4964">
        <v>114330</v>
      </c>
      <c r="E4964">
        <v>139189</v>
      </c>
      <c r="F4964">
        <v>490</v>
      </c>
      <c r="J4964">
        <v>8801</v>
      </c>
      <c r="M4964">
        <v>13</v>
      </c>
      <c r="N4964">
        <v>4</v>
      </c>
      <c r="O4964">
        <v>46.2</v>
      </c>
      <c r="P4964" t="s">
        <v>58</v>
      </c>
      <c r="Q4964">
        <v>5</v>
      </c>
      <c r="R4964">
        <v>0</v>
      </c>
      <c r="S4964">
        <v>18</v>
      </c>
      <c r="T4964">
        <v>13</v>
      </c>
      <c r="U4964">
        <v>9</v>
      </c>
      <c r="V4964">
        <v>57</v>
      </c>
      <c r="W4964" t="s">
        <v>58</v>
      </c>
      <c r="X4964">
        <v>5</v>
      </c>
      <c r="Y4964">
        <v>32</v>
      </c>
      <c r="Z4964">
        <v>20</v>
      </c>
      <c r="AA4964">
        <v>311.42</v>
      </c>
      <c r="AB4964">
        <v>57.03</v>
      </c>
      <c r="AC4964">
        <v>4.38</v>
      </c>
      <c r="AF4964">
        <v>-0.01</v>
      </c>
      <c r="AH4964">
        <v>-0.01</v>
      </c>
      <c r="AJ4964">
        <v>0</v>
      </c>
      <c r="AL4964" t="s">
        <v>8398</v>
      </c>
      <c r="AN4964">
        <v>-3.2000000000000001E-2</v>
      </c>
      <c r="AO4964">
        <v>-3.3000000000000002E-2</v>
      </c>
      <c r="AQ4964">
        <v>2.5999999999999999E-2</v>
      </c>
      <c r="AR4964">
        <v>-3</v>
      </c>
      <c r="AS4964" t="s">
        <v>79</v>
      </c>
      <c r="AU4964">
        <v>15</v>
      </c>
      <c r="AW4964">
        <v>1</v>
      </c>
      <c r="AX4964">
        <v>0.5</v>
      </c>
      <c r="AZ4964">
        <v>4</v>
      </c>
      <c r="BA4964" t="s">
        <v>68</v>
      </c>
    </row>
    <row r="4965" spans="1:53" x14ac:dyDescent="0.25">
      <c r="A4965">
        <v>4964</v>
      </c>
      <c r="C4965" t="s">
        <v>8399</v>
      </c>
      <c r="D4965">
        <v>114357</v>
      </c>
      <c r="E4965">
        <v>63372</v>
      </c>
      <c r="M4965">
        <v>13</v>
      </c>
      <c r="N4965">
        <v>5</v>
      </c>
      <c r="O4965">
        <v>2</v>
      </c>
      <c r="P4965" t="s">
        <v>54</v>
      </c>
      <c r="Q4965">
        <v>37</v>
      </c>
      <c r="R4965">
        <v>57</v>
      </c>
      <c r="S4965">
        <v>21</v>
      </c>
      <c r="T4965">
        <v>13</v>
      </c>
      <c r="U4965">
        <v>9</v>
      </c>
      <c r="V4965">
        <v>38.700000000000003</v>
      </c>
      <c r="W4965" t="s">
        <v>54</v>
      </c>
      <c r="X4965">
        <v>37</v>
      </c>
      <c r="Y4965">
        <v>25</v>
      </c>
      <c r="Z4965">
        <v>23</v>
      </c>
      <c r="AA4965">
        <v>103.61</v>
      </c>
      <c r="AB4965">
        <v>79.010000000000005</v>
      </c>
      <c r="AC4965">
        <v>6.02</v>
      </c>
      <c r="AF4965">
        <v>1.1499999999999999</v>
      </c>
      <c r="AL4965" t="s">
        <v>204</v>
      </c>
      <c r="AN4965">
        <v>-0.10299999999999999</v>
      </c>
      <c r="AO4965">
        <v>5.0000000000000001E-3</v>
      </c>
      <c r="AR4965">
        <v>-19</v>
      </c>
    </row>
    <row r="4966" spans="1:53" x14ac:dyDescent="0.25">
      <c r="A4966">
        <v>4965</v>
      </c>
      <c r="C4966" t="s">
        <v>8400</v>
      </c>
      <c r="D4966">
        <v>114365</v>
      </c>
      <c r="E4966">
        <v>240627</v>
      </c>
      <c r="L4966" t="s">
        <v>8401</v>
      </c>
      <c r="M4966">
        <v>13</v>
      </c>
      <c r="N4966">
        <v>5</v>
      </c>
      <c r="O4966">
        <v>0.9</v>
      </c>
      <c r="P4966" t="s">
        <v>58</v>
      </c>
      <c r="Q4966">
        <v>52</v>
      </c>
      <c r="R4966">
        <v>2</v>
      </c>
      <c r="S4966">
        <v>2</v>
      </c>
      <c r="T4966">
        <v>13</v>
      </c>
      <c r="U4966">
        <v>10</v>
      </c>
      <c r="V4966">
        <v>58.4</v>
      </c>
      <c r="W4966" t="s">
        <v>58</v>
      </c>
      <c r="X4966">
        <v>52</v>
      </c>
      <c r="Y4966">
        <v>34</v>
      </c>
      <c r="Z4966">
        <v>1</v>
      </c>
      <c r="AA4966">
        <v>305.95</v>
      </c>
      <c r="AB4966">
        <v>10.19</v>
      </c>
      <c r="AC4966">
        <v>6.06</v>
      </c>
      <c r="AF4966">
        <v>-0.09</v>
      </c>
      <c r="AH4966">
        <v>-0.38</v>
      </c>
      <c r="AL4966" t="s">
        <v>6642</v>
      </c>
      <c r="AN4966">
        <v>-4.1000000000000002E-2</v>
      </c>
      <c r="AO4966">
        <v>-1.7000000000000001E-2</v>
      </c>
      <c r="AR4966">
        <v>26</v>
      </c>
      <c r="AS4966" t="s">
        <v>60</v>
      </c>
      <c r="AU4966">
        <v>76</v>
      </c>
      <c r="BA4966" t="s">
        <v>68</v>
      </c>
    </row>
    <row r="4967" spans="1:53" x14ac:dyDescent="0.25">
      <c r="A4967">
        <v>4966</v>
      </c>
      <c r="C4967" t="s">
        <v>8402</v>
      </c>
      <c r="D4967">
        <v>114371</v>
      </c>
      <c r="E4967">
        <v>252185</v>
      </c>
      <c r="I4967" t="s">
        <v>77</v>
      </c>
      <c r="M4967">
        <v>13</v>
      </c>
      <c r="N4967">
        <v>4</v>
      </c>
      <c r="O4967">
        <v>57.3</v>
      </c>
      <c r="P4967" t="s">
        <v>58</v>
      </c>
      <c r="Q4967">
        <v>69</v>
      </c>
      <c r="R4967">
        <v>24</v>
      </c>
      <c r="S4967">
        <v>35</v>
      </c>
      <c r="T4967">
        <v>13</v>
      </c>
      <c r="U4967">
        <v>11</v>
      </c>
      <c r="V4967">
        <v>51.6</v>
      </c>
      <c r="W4967" t="s">
        <v>58</v>
      </c>
      <c r="X4967">
        <v>69</v>
      </c>
      <c r="Y4967">
        <v>56</v>
      </c>
      <c r="Z4967">
        <v>31</v>
      </c>
      <c r="AA4967">
        <v>304.69</v>
      </c>
      <c r="AB4967">
        <v>-7.14</v>
      </c>
      <c r="AC4967">
        <v>5.91</v>
      </c>
      <c r="AF4967">
        <v>0.42</v>
      </c>
      <c r="AH4967">
        <v>-0.03</v>
      </c>
      <c r="AL4967" t="s">
        <v>380</v>
      </c>
      <c r="AN4967">
        <v>3.5999999999999997E-2</v>
      </c>
      <c r="AO4967">
        <v>6.0000000000000001E-3</v>
      </c>
      <c r="AR4967">
        <v>7</v>
      </c>
      <c r="AS4967" t="s">
        <v>422</v>
      </c>
      <c r="AW4967">
        <v>5.9</v>
      </c>
      <c r="AX4967">
        <v>30.7</v>
      </c>
      <c r="BA4967" t="s">
        <v>68</v>
      </c>
    </row>
    <row r="4968" spans="1:53" x14ac:dyDescent="0.25">
      <c r="A4968">
        <v>4967</v>
      </c>
      <c r="B4968" t="s">
        <v>8403</v>
      </c>
      <c r="C4968" t="s">
        <v>8404</v>
      </c>
      <c r="D4968">
        <v>114376</v>
      </c>
      <c r="E4968">
        <v>63374</v>
      </c>
      <c r="J4968">
        <v>8805</v>
      </c>
      <c r="K4968" t="s">
        <v>1279</v>
      </c>
      <c r="M4968">
        <v>13</v>
      </c>
      <c r="N4968">
        <v>5</v>
      </c>
      <c r="O4968">
        <v>5.9</v>
      </c>
      <c r="P4968" t="s">
        <v>54</v>
      </c>
      <c r="Q4968">
        <v>39</v>
      </c>
      <c r="R4968">
        <v>4</v>
      </c>
      <c r="S4968">
        <v>0</v>
      </c>
      <c r="T4968">
        <v>13</v>
      </c>
      <c r="U4968">
        <v>9</v>
      </c>
      <c r="V4968">
        <v>42</v>
      </c>
      <c r="W4968" t="s">
        <v>54</v>
      </c>
      <c r="X4968">
        <v>38</v>
      </c>
      <c r="Y4968">
        <v>32</v>
      </c>
      <c r="Z4968">
        <v>2</v>
      </c>
      <c r="AA4968">
        <v>105.55</v>
      </c>
      <c r="AB4968">
        <v>77.97</v>
      </c>
      <c r="AC4968">
        <v>6.28</v>
      </c>
      <c r="AF4968">
        <v>-0.12</v>
      </c>
      <c r="AH4968">
        <v>-0.48</v>
      </c>
      <c r="AL4968" t="s">
        <v>219</v>
      </c>
      <c r="AN4968">
        <v>-1.6E-2</v>
      </c>
      <c r="AO4968">
        <v>3.0000000000000001E-3</v>
      </c>
      <c r="AR4968">
        <v>-6</v>
      </c>
      <c r="AS4968" t="s">
        <v>60</v>
      </c>
      <c r="AU4968">
        <v>125</v>
      </c>
      <c r="AW4968">
        <v>0.3</v>
      </c>
      <c r="AX4968">
        <v>284.39999999999998</v>
      </c>
      <c r="AY4968" t="s">
        <v>56</v>
      </c>
      <c r="AZ4968">
        <v>3</v>
      </c>
      <c r="BA4968" t="s">
        <v>68</v>
      </c>
    </row>
    <row r="4969" spans="1:53" x14ac:dyDescent="0.25">
      <c r="A4969">
        <v>4968</v>
      </c>
      <c r="B4969" t="s">
        <v>8405</v>
      </c>
      <c r="C4969" t="s">
        <v>8406</v>
      </c>
      <c r="D4969">
        <v>114378</v>
      </c>
      <c r="E4969">
        <v>100443</v>
      </c>
      <c r="J4969">
        <v>8804</v>
      </c>
      <c r="K4969" t="s">
        <v>196</v>
      </c>
      <c r="L4969">
        <v>6116</v>
      </c>
      <c r="M4969">
        <v>13</v>
      </c>
      <c r="N4969">
        <v>5</v>
      </c>
      <c r="O4969">
        <v>7.4</v>
      </c>
      <c r="P4969" t="s">
        <v>54</v>
      </c>
      <c r="Q4969">
        <v>18</v>
      </c>
      <c r="R4969">
        <v>3</v>
      </c>
      <c r="S4969">
        <v>30</v>
      </c>
      <c r="T4969">
        <v>13</v>
      </c>
      <c r="U4969">
        <v>9</v>
      </c>
      <c r="V4969">
        <v>59.3</v>
      </c>
      <c r="W4969" t="s">
        <v>54</v>
      </c>
      <c r="X4969">
        <v>17</v>
      </c>
      <c r="Y4969">
        <v>31</v>
      </c>
      <c r="Z4969">
        <v>46</v>
      </c>
      <c r="AA4969">
        <v>327.96</v>
      </c>
      <c r="AB4969">
        <v>79.489999999999995</v>
      </c>
      <c r="AC4969">
        <v>5.22</v>
      </c>
      <c r="AD4969" t="s">
        <v>677</v>
      </c>
      <c r="AF4969">
        <v>0.45</v>
      </c>
      <c r="AH4969">
        <v>-0.06</v>
      </c>
      <c r="AL4969" t="s">
        <v>844</v>
      </c>
      <c r="AN4969">
        <v>-0.43099999999999999</v>
      </c>
      <c r="AO4969">
        <v>0.13600000000000001</v>
      </c>
      <c r="AQ4969">
        <v>5.3999999999999999E-2</v>
      </c>
      <c r="AR4969">
        <v>-18</v>
      </c>
      <c r="AS4969" t="s">
        <v>72</v>
      </c>
      <c r="AU4969">
        <v>28</v>
      </c>
      <c r="AW4969">
        <v>0.1</v>
      </c>
      <c r="AX4969">
        <v>0.2</v>
      </c>
      <c r="AY4969" t="s">
        <v>86</v>
      </c>
      <c r="AZ4969">
        <v>3</v>
      </c>
      <c r="BA4969" t="s">
        <v>68</v>
      </c>
    </row>
    <row r="4970" spans="1:53" x14ac:dyDescent="0.25">
      <c r="A4970">
        <v>4969</v>
      </c>
      <c r="B4970" t="s">
        <v>8405</v>
      </c>
      <c r="C4970" t="s">
        <v>8406</v>
      </c>
      <c r="D4970">
        <v>114379</v>
      </c>
      <c r="E4970">
        <v>100443</v>
      </c>
      <c r="J4970">
        <v>8804</v>
      </c>
      <c r="K4970" t="s">
        <v>572</v>
      </c>
      <c r="L4970">
        <v>6116</v>
      </c>
      <c r="M4970">
        <v>13</v>
      </c>
      <c r="N4970">
        <v>5</v>
      </c>
      <c r="O4970">
        <v>7.4</v>
      </c>
      <c r="P4970" t="s">
        <v>54</v>
      </c>
      <c r="Q4970">
        <v>18</v>
      </c>
      <c r="R4970">
        <v>3</v>
      </c>
      <c r="S4970">
        <v>30</v>
      </c>
      <c r="T4970">
        <v>13</v>
      </c>
      <c r="U4970">
        <v>9</v>
      </c>
      <c r="V4970">
        <v>59.3</v>
      </c>
      <c r="W4970" t="s">
        <v>54</v>
      </c>
      <c r="X4970">
        <v>17</v>
      </c>
      <c r="Y4970">
        <v>31</v>
      </c>
      <c r="Z4970">
        <v>46</v>
      </c>
      <c r="AA4970">
        <v>327.96</v>
      </c>
      <c r="AB4970">
        <v>79.489999999999995</v>
      </c>
      <c r="AC4970">
        <v>5.22</v>
      </c>
      <c r="AD4970" t="s">
        <v>677</v>
      </c>
      <c r="AL4970" t="s">
        <v>844</v>
      </c>
      <c r="AN4970">
        <v>-0.43</v>
      </c>
      <c r="AO4970">
        <v>0.13600000000000001</v>
      </c>
      <c r="AQ4970">
        <v>5.3999999999999999E-2</v>
      </c>
      <c r="AR4970">
        <v>-18</v>
      </c>
      <c r="AS4970" t="s">
        <v>72</v>
      </c>
      <c r="AW4970">
        <v>0.1</v>
      </c>
      <c r="AX4970">
        <v>0.2</v>
      </c>
      <c r="AY4970" t="s">
        <v>86</v>
      </c>
      <c r="AZ4970">
        <v>3</v>
      </c>
      <c r="BA4970" t="s">
        <v>68</v>
      </c>
    </row>
    <row r="4971" spans="1:53" x14ac:dyDescent="0.25">
      <c r="A4971">
        <v>4970</v>
      </c>
      <c r="C4971" t="s">
        <v>8407</v>
      </c>
      <c r="D4971">
        <v>114435</v>
      </c>
      <c r="E4971">
        <v>223960</v>
      </c>
      <c r="M4971">
        <v>13</v>
      </c>
      <c r="N4971">
        <v>5</v>
      </c>
      <c r="O4971">
        <v>26.9</v>
      </c>
      <c r="P4971" t="s">
        <v>58</v>
      </c>
      <c r="Q4971">
        <v>41</v>
      </c>
      <c r="R4971">
        <v>42</v>
      </c>
      <c r="S4971">
        <v>0</v>
      </c>
      <c r="T4971">
        <v>13</v>
      </c>
      <c r="U4971">
        <v>11</v>
      </c>
      <c r="V4971">
        <v>8.8000000000000007</v>
      </c>
      <c r="W4971" t="s">
        <v>58</v>
      </c>
      <c r="X4971">
        <v>42</v>
      </c>
      <c r="Y4971">
        <v>13</v>
      </c>
      <c r="Z4971">
        <v>59</v>
      </c>
      <c r="AA4971">
        <v>306.83</v>
      </c>
      <c r="AB4971">
        <v>20.49</v>
      </c>
      <c r="AC4971">
        <v>5.79</v>
      </c>
      <c r="AF4971">
        <v>0.52</v>
      </c>
      <c r="AL4971" t="s">
        <v>763</v>
      </c>
      <c r="AN4971">
        <v>-0.08</v>
      </c>
      <c r="AO4971">
        <v>-2.4E-2</v>
      </c>
      <c r="AR4971">
        <v>-11</v>
      </c>
    </row>
    <row r="4972" spans="1:53" x14ac:dyDescent="0.25">
      <c r="A4972">
        <v>4971</v>
      </c>
      <c r="B4972" t="s">
        <v>8408</v>
      </c>
      <c r="C4972" t="s">
        <v>8409</v>
      </c>
      <c r="D4972">
        <v>114447</v>
      </c>
      <c r="E4972">
        <v>63380</v>
      </c>
      <c r="F4972">
        <v>491</v>
      </c>
      <c r="J4972">
        <v>8805</v>
      </c>
      <c r="K4972" t="s">
        <v>196</v>
      </c>
      <c r="M4972">
        <v>13</v>
      </c>
      <c r="N4972">
        <v>5</v>
      </c>
      <c r="O4972">
        <v>27.7</v>
      </c>
      <c r="P4972" t="s">
        <v>54</v>
      </c>
      <c r="Q4972">
        <v>39</v>
      </c>
      <c r="R4972">
        <v>1</v>
      </c>
      <c r="S4972">
        <v>49</v>
      </c>
      <c r="T4972">
        <v>13</v>
      </c>
      <c r="U4972">
        <v>10</v>
      </c>
      <c r="V4972">
        <v>3.2</v>
      </c>
      <c r="W4972" t="s">
        <v>54</v>
      </c>
      <c r="X4972">
        <v>38</v>
      </c>
      <c r="Y4972">
        <v>29</v>
      </c>
      <c r="Z4972">
        <v>56</v>
      </c>
      <c r="AA4972">
        <v>105.17</v>
      </c>
      <c r="AB4972">
        <v>77.98</v>
      </c>
      <c r="AC4972">
        <v>5.91</v>
      </c>
      <c r="AF4972">
        <v>0.28999999999999998</v>
      </c>
      <c r="AL4972" t="s">
        <v>2031</v>
      </c>
      <c r="AN4972">
        <v>-7.0000000000000007E-2</v>
      </c>
      <c r="AO4972">
        <v>4.3999999999999997E-2</v>
      </c>
      <c r="AR4972">
        <v>0</v>
      </c>
      <c r="AS4972" t="s">
        <v>2533</v>
      </c>
      <c r="AU4972">
        <v>77</v>
      </c>
      <c r="AV4972" t="s">
        <v>160</v>
      </c>
      <c r="AW4972">
        <v>0.3</v>
      </c>
      <c r="AX4972">
        <v>284.39999999999998</v>
      </c>
      <c r="AY4972" t="s">
        <v>56</v>
      </c>
      <c r="AZ4972">
        <v>3</v>
      </c>
      <c r="BA4972" t="s">
        <v>68</v>
      </c>
    </row>
    <row r="4973" spans="1:53" x14ac:dyDescent="0.25">
      <c r="A4973">
        <v>4972</v>
      </c>
      <c r="C4973" t="s">
        <v>8410</v>
      </c>
      <c r="D4973">
        <v>114461</v>
      </c>
      <c r="E4973">
        <v>252187</v>
      </c>
      <c r="M4973">
        <v>13</v>
      </c>
      <c r="N4973">
        <v>5</v>
      </c>
      <c r="O4973">
        <v>28.2</v>
      </c>
      <c r="P4973" t="s">
        <v>58</v>
      </c>
      <c r="Q4973">
        <v>62</v>
      </c>
      <c r="R4973">
        <v>46</v>
      </c>
      <c r="S4973">
        <v>15</v>
      </c>
      <c r="T4973">
        <v>13</v>
      </c>
      <c r="U4973">
        <v>11</v>
      </c>
      <c r="V4973">
        <v>53.1</v>
      </c>
      <c r="W4973" t="s">
        <v>58</v>
      </c>
      <c r="X4973">
        <v>63</v>
      </c>
      <c r="Y4973">
        <v>18</v>
      </c>
      <c r="Z4973">
        <v>10</v>
      </c>
      <c r="AA4973">
        <v>305.23</v>
      </c>
      <c r="AB4973">
        <v>-0.52</v>
      </c>
      <c r="AC4973">
        <v>6.33</v>
      </c>
      <c r="AF4973">
        <v>0.44</v>
      </c>
      <c r="AH4973">
        <v>0.35</v>
      </c>
      <c r="AL4973" t="s">
        <v>8411</v>
      </c>
      <c r="AN4973">
        <v>-6.0000000000000001E-3</v>
      </c>
      <c r="AO4973">
        <v>3.0000000000000001E-3</v>
      </c>
      <c r="AR4973">
        <v>-3</v>
      </c>
      <c r="AS4973" t="s">
        <v>60</v>
      </c>
    </row>
    <row r="4974" spans="1:53" x14ac:dyDescent="0.25">
      <c r="A4974">
        <v>4973</v>
      </c>
      <c r="C4974" t="s">
        <v>8412</v>
      </c>
      <c r="D4974">
        <v>114474</v>
      </c>
      <c r="E4974">
        <v>223966</v>
      </c>
      <c r="M4974">
        <v>13</v>
      </c>
      <c r="N4974">
        <v>5</v>
      </c>
      <c r="O4974">
        <v>40</v>
      </c>
      <c r="P4974" t="s">
        <v>58</v>
      </c>
      <c r="Q4974">
        <v>42</v>
      </c>
      <c r="R4974">
        <v>50</v>
      </c>
      <c r="S4974">
        <v>9</v>
      </c>
      <c r="T4974">
        <v>13</v>
      </c>
      <c r="U4974">
        <v>11</v>
      </c>
      <c r="V4974">
        <v>23.2</v>
      </c>
      <c r="W4974" t="s">
        <v>58</v>
      </c>
      <c r="X4974">
        <v>43</v>
      </c>
      <c r="Y4974">
        <v>22</v>
      </c>
      <c r="Z4974">
        <v>8</v>
      </c>
      <c r="AA4974">
        <v>306.77</v>
      </c>
      <c r="AB4974">
        <v>19.350000000000001</v>
      </c>
      <c r="AC4974">
        <v>5.25</v>
      </c>
      <c r="AF4974">
        <v>1.05</v>
      </c>
      <c r="AH4974">
        <v>0.92</v>
      </c>
      <c r="AJ4974">
        <v>0.36</v>
      </c>
      <c r="AK4974" t="s">
        <v>182</v>
      </c>
      <c r="AL4974" t="s">
        <v>2407</v>
      </c>
      <c r="AN4974">
        <v>-0.11700000000000001</v>
      </c>
      <c r="AO4974">
        <v>-2.7E-2</v>
      </c>
      <c r="AQ4974">
        <v>1.0999999999999999E-2</v>
      </c>
      <c r="AR4974">
        <v>-9</v>
      </c>
      <c r="BA4974" t="s">
        <v>68</v>
      </c>
    </row>
    <row r="4975" spans="1:53" x14ac:dyDescent="0.25">
      <c r="A4975">
        <v>4974</v>
      </c>
      <c r="C4975" t="s">
        <v>8413</v>
      </c>
      <c r="D4975">
        <v>114504</v>
      </c>
      <c r="E4975">
        <v>15999</v>
      </c>
      <c r="F4975">
        <v>3050</v>
      </c>
      <c r="I4975" t="s">
        <v>77</v>
      </c>
      <c r="M4975">
        <v>13</v>
      </c>
      <c r="N4975">
        <v>5</v>
      </c>
      <c r="O4975">
        <v>58.2</v>
      </c>
      <c r="P4975" t="s">
        <v>54</v>
      </c>
      <c r="Q4975">
        <v>62</v>
      </c>
      <c r="R4975">
        <v>45</v>
      </c>
      <c r="S4975">
        <v>43</v>
      </c>
      <c r="T4975">
        <v>13</v>
      </c>
      <c r="U4975">
        <v>9</v>
      </c>
      <c r="V4975">
        <v>50.2</v>
      </c>
      <c r="W4975" t="s">
        <v>54</v>
      </c>
      <c r="X4975">
        <v>62</v>
      </c>
      <c r="Y4975">
        <v>13</v>
      </c>
      <c r="Z4975">
        <v>45</v>
      </c>
      <c r="AA4975">
        <v>119.22</v>
      </c>
      <c r="AB4975">
        <v>54.77</v>
      </c>
      <c r="AC4975">
        <v>6.54</v>
      </c>
      <c r="AF4975">
        <v>-0.02</v>
      </c>
      <c r="AH4975">
        <v>-0.02</v>
      </c>
      <c r="AL4975" t="s">
        <v>176</v>
      </c>
      <c r="AN4975">
        <v>-0.03</v>
      </c>
      <c r="AO4975">
        <v>-8.0000000000000002E-3</v>
      </c>
      <c r="AR4975">
        <v>-17</v>
      </c>
      <c r="AU4975">
        <v>68</v>
      </c>
      <c r="AW4975">
        <v>3.2</v>
      </c>
      <c r="AX4975">
        <v>107.8</v>
      </c>
    </row>
    <row r="4976" spans="1:53" x14ac:dyDescent="0.25">
      <c r="A4976">
        <v>4975</v>
      </c>
      <c r="C4976" t="s">
        <v>8414</v>
      </c>
      <c r="D4976">
        <v>114529</v>
      </c>
      <c r="E4976">
        <v>240645</v>
      </c>
      <c r="I4976" t="s">
        <v>77</v>
      </c>
      <c r="L4976" t="s">
        <v>8415</v>
      </c>
      <c r="M4976">
        <v>13</v>
      </c>
      <c r="N4976">
        <v>6</v>
      </c>
      <c r="O4976">
        <v>2.8</v>
      </c>
      <c r="P4976" t="s">
        <v>58</v>
      </c>
      <c r="Q4976">
        <v>59</v>
      </c>
      <c r="R4976">
        <v>23</v>
      </c>
      <c r="S4976">
        <v>18</v>
      </c>
      <c r="T4976">
        <v>13</v>
      </c>
      <c r="U4976">
        <v>12</v>
      </c>
      <c r="V4976">
        <v>17.399999999999999</v>
      </c>
      <c r="W4976" t="s">
        <v>58</v>
      </c>
      <c r="X4976">
        <v>59</v>
      </c>
      <c r="Y4976">
        <v>55</v>
      </c>
      <c r="Z4976">
        <v>15</v>
      </c>
      <c r="AA4976">
        <v>305.55</v>
      </c>
      <c r="AB4976">
        <v>2.85</v>
      </c>
      <c r="AC4976">
        <v>4.5999999999999996</v>
      </c>
      <c r="AF4976">
        <v>-0.08</v>
      </c>
      <c r="AH4976">
        <v>-0.38</v>
      </c>
      <c r="AJ4976">
        <v>-0.09</v>
      </c>
      <c r="AL4976" t="s">
        <v>237</v>
      </c>
      <c r="AN4976">
        <v>-4.9000000000000002E-2</v>
      </c>
      <c r="AO4976">
        <v>-2.4E-2</v>
      </c>
      <c r="AP4976" t="s">
        <v>126</v>
      </c>
      <c r="AQ4976">
        <v>1.4E-2</v>
      </c>
      <c r="AR4976">
        <v>12</v>
      </c>
      <c r="AS4976" t="s">
        <v>79</v>
      </c>
      <c r="AU4976">
        <v>216</v>
      </c>
      <c r="AV4976" t="s">
        <v>160</v>
      </c>
      <c r="AW4976">
        <v>0.4</v>
      </c>
      <c r="AX4976">
        <v>0.1</v>
      </c>
      <c r="AY4976" t="s">
        <v>86</v>
      </c>
      <c r="AZ4976">
        <v>4</v>
      </c>
      <c r="BA4976" t="s">
        <v>68</v>
      </c>
    </row>
    <row r="4977" spans="1:53" x14ac:dyDescent="0.25">
      <c r="A4977">
        <v>4976</v>
      </c>
      <c r="C4977" t="s">
        <v>8416</v>
      </c>
      <c r="D4977">
        <v>114533</v>
      </c>
      <c r="E4977">
        <v>257019</v>
      </c>
      <c r="F4977">
        <v>3054</v>
      </c>
      <c r="M4977">
        <v>13</v>
      </c>
      <c r="N4977">
        <v>5</v>
      </c>
      <c r="O4977">
        <v>57.9</v>
      </c>
      <c r="P4977" t="s">
        <v>58</v>
      </c>
      <c r="Q4977">
        <v>77</v>
      </c>
      <c r="R4977">
        <v>54</v>
      </c>
      <c r="S4977">
        <v>59</v>
      </c>
      <c r="T4977">
        <v>13</v>
      </c>
      <c r="U4977">
        <v>14</v>
      </c>
      <c r="V4977">
        <v>17.2</v>
      </c>
      <c r="W4977" t="s">
        <v>58</v>
      </c>
      <c r="X4977">
        <v>78</v>
      </c>
      <c r="Y4977">
        <v>26</v>
      </c>
      <c r="Z4977">
        <v>50</v>
      </c>
      <c r="AA4977">
        <v>304.12</v>
      </c>
      <c r="AB4977">
        <v>-15.63</v>
      </c>
      <c r="AC4977">
        <v>5.85</v>
      </c>
      <c r="AF4977">
        <v>1.07</v>
      </c>
      <c r="AH4977">
        <v>0.72</v>
      </c>
      <c r="AL4977" t="s">
        <v>4268</v>
      </c>
      <c r="AN4977">
        <v>-1.7999999999999999E-2</v>
      </c>
      <c r="AO4977">
        <v>4.0000000000000001E-3</v>
      </c>
      <c r="AR4977">
        <v>-18</v>
      </c>
    </row>
    <row r="4978" spans="1:53" x14ac:dyDescent="0.25">
      <c r="A4978">
        <v>4977</v>
      </c>
      <c r="C4978" t="s">
        <v>8417</v>
      </c>
      <c r="D4978">
        <v>114570</v>
      </c>
      <c r="E4978">
        <v>252196</v>
      </c>
      <c r="M4978">
        <v>13</v>
      </c>
      <c r="N4978">
        <v>6</v>
      </c>
      <c r="O4978">
        <v>11.6</v>
      </c>
      <c r="P4978" t="s">
        <v>58</v>
      </c>
      <c r="Q4978">
        <v>65</v>
      </c>
      <c r="R4978">
        <v>41</v>
      </c>
      <c r="S4978">
        <v>44</v>
      </c>
      <c r="T4978">
        <v>13</v>
      </c>
      <c r="U4978">
        <v>12</v>
      </c>
      <c r="V4978">
        <v>48.9</v>
      </c>
      <c r="W4978" t="s">
        <v>58</v>
      </c>
      <c r="X4978">
        <v>66</v>
      </c>
      <c r="Y4978">
        <v>13</v>
      </c>
      <c r="Z4978">
        <v>37</v>
      </c>
      <c r="AA4978">
        <v>305.08999999999997</v>
      </c>
      <c r="AB4978">
        <v>-3.44</v>
      </c>
      <c r="AC4978">
        <v>5.9</v>
      </c>
      <c r="AF4978">
        <v>0.06</v>
      </c>
      <c r="AH4978">
        <v>0.04</v>
      </c>
      <c r="AL4978" t="s">
        <v>8418</v>
      </c>
      <c r="AN4978">
        <v>2.4E-2</v>
      </c>
      <c r="AO4978">
        <v>6.0000000000000001E-3</v>
      </c>
      <c r="AR4978">
        <v>9</v>
      </c>
    </row>
    <row r="4979" spans="1:53" x14ac:dyDescent="0.25">
      <c r="A4979">
        <v>4978</v>
      </c>
      <c r="C4979" t="s">
        <v>8419</v>
      </c>
      <c r="D4979">
        <v>114576</v>
      </c>
      <c r="E4979">
        <v>181446</v>
      </c>
      <c r="F4979">
        <v>1341</v>
      </c>
      <c r="I4979" t="s">
        <v>77</v>
      </c>
      <c r="M4979">
        <v>13</v>
      </c>
      <c r="N4979">
        <v>6</v>
      </c>
      <c r="O4979">
        <v>12.8</v>
      </c>
      <c r="P4979" t="s">
        <v>58</v>
      </c>
      <c r="Q4979">
        <v>26</v>
      </c>
      <c r="R4979">
        <v>1</v>
      </c>
      <c r="S4979">
        <v>12</v>
      </c>
      <c r="T4979">
        <v>13</v>
      </c>
      <c r="U4979">
        <v>11</v>
      </c>
      <c r="V4979">
        <v>39.200000000000003</v>
      </c>
      <c r="W4979" t="s">
        <v>58</v>
      </c>
      <c r="X4979">
        <v>26</v>
      </c>
      <c r="Y4979">
        <v>33</v>
      </c>
      <c r="Z4979">
        <v>6</v>
      </c>
      <c r="AA4979">
        <v>308.52999999999997</v>
      </c>
      <c r="AB4979">
        <v>36.1</v>
      </c>
      <c r="AC4979">
        <v>6.5</v>
      </c>
      <c r="AF4979">
        <v>0.19</v>
      </c>
      <c r="AL4979" t="s">
        <v>336</v>
      </c>
      <c r="AN4979">
        <v>-6.8000000000000005E-2</v>
      </c>
      <c r="AO4979">
        <v>4.0000000000000001E-3</v>
      </c>
      <c r="AR4979">
        <v>-21</v>
      </c>
      <c r="AU4979">
        <v>177</v>
      </c>
      <c r="AW4979">
        <v>0.1</v>
      </c>
      <c r="AX4979">
        <v>0.2</v>
      </c>
      <c r="BA4979" t="s">
        <v>68</v>
      </c>
    </row>
    <row r="4980" spans="1:53" x14ac:dyDescent="0.25">
      <c r="A4980">
        <v>4979</v>
      </c>
      <c r="C4980" t="s">
        <v>8420</v>
      </c>
      <c r="D4980">
        <v>114613</v>
      </c>
      <c r="E4980">
        <v>204227</v>
      </c>
      <c r="F4980">
        <v>3051</v>
      </c>
      <c r="M4980">
        <v>13</v>
      </c>
      <c r="N4980">
        <v>6</v>
      </c>
      <c r="O4980">
        <v>28.4</v>
      </c>
      <c r="P4980" t="s">
        <v>58</v>
      </c>
      <c r="Q4980">
        <v>37</v>
      </c>
      <c r="R4980">
        <v>16</v>
      </c>
      <c r="S4980">
        <v>22</v>
      </c>
      <c r="T4980">
        <v>13</v>
      </c>
      <c r="U4980">
        <v>12</v>
      </c>
      <c r="V4980">
        <v>3.2</v>
      </c>
      <c r="W4980" t="s">
        <v>58</v>
      </c>
      <c r="X4980">
        <v>37</v>
      </c>
      <c r="Y4980">
        <v>48</v>
      </c>
      <c r="Z4980">
        <v>11</v>
      </c>
      <c r="AA4980">
        <v>307.43</v>
      </c>
      <c r="AB4980">
        <v>24.89</v>
      </c>
      <c r="AC4980">
        <v>4.8499999999999996</v>
      </c>
      <c r="AF4980">
        <v>0.7</v>
      </c>
      <c r="AH4980">
        <v>0.31</v>
      </c>
      <c r="AJ4980">
        <v>0.36</v>
      </c>
      <c r="AL4980" t="s">
        <v>455</v>
      </c>
      <c r="AN4980">
        <v>-0.38500000000000001</v>
      </c>
      <c r="AO4980">
        <v>4.7E-2</v>
      </c>
      <c r="AQ4980">
        <v>5.2999999999999999E-2</v>
      </c>
      <c r="AR4980">
        <v>-15</v>
      </c>
      <c r="AS4980" t="s">
        <v>72</v>
      </c>
    </row>
    <row r="4981" spans="1:53" x14ac:dyDescent="0.25">
      <c r="A4981">
        <v>4980</v>
      </c>
      <c r="C4981" t="s">
        <v>8421</v>
      </c>
      <c r="D4981">
        <v>114630</v>
      </c>
      <c r="E4981">
        <v>240653</v>
      </c>
      <c r="I4981" t="s">
        <v>77</v>
      </c>
      <c r="M4981">
        <v>13</v>
      </c>
      <c r="N4981">
        <v>6</v>
      </c>
      <c r="O4981">
        <v>40.200000000000003</v>
      </c>
      <c r="P4981" t="s">
        <v>58</v>
      </c>
      <c r="Q4981">
        <v>59</v>
      </c>
      <c r="R4981">
        <v>16</v>
      </c>
      <c r="S4981">
        <v>57</v>
      </c>
      <c r="T4981">
        <v>13</v>
      </c>
      <c r="U4981">
        <v>12</v>
      </c>
      <c r="V4981">
        <v>56</v>
      </c>
      <c r="W4981" t="s">
        <v>58</v>
      </c>
      <c r="X4981">
        <v>59</v>
      </c>
      <c r="Y4981">
        <v>49</v>
      </c>
      <c r="Z4981">
        <v>0</v>
      </c>
      <c r="AA4981">
        <v>305.63</v>
      </c>
      <c r="AB4981">
        <v>2.94</v>
      </c>
      <c r="AC4981">
        <v>6.16</v>
      </c>
      <c r="AF4981">
        <v>0.6</v>
      </c>
      <c r="AH4981">
        <v>0.08</v>
      </c>
      <c r="AL4981" t="s">
        <v>241</v>
      </c>
      <c r="AN4981">
        <v>1.4E-2</v>
      </c>
      <c r="AO4981">
        <v>-0.107</v>
      </c>
      <c r="AR4981">
        <v>16</v>
      </c>
      <c r="AS4981" t="s">
        <v>422</v>
      </c>
      <c r="AW4981">
        <v>3.2</v>
      </c>
      <c r="AX4981">
        <v>25.3</v>
      </c>
      <c r="BA4981" t="s">
        <v>68</v>
      </c>
    </row>
    <row r="4982" spans="1:53" x14ac:dyDescent="0.25">
      <c r="A4982">
        <v>4981</v>
      </c>
      <c r="B4982" t="s">
        <v>8422</v>
      </c>
      <c r="C4982" t="s">
        <v>8423</v>
      </c>
      <c r="D4982">
        <v>114642</v>
      </c>
      <c r="E4982">
        <v>157788</v>
      </c>
      <c r="I4982" t="s">
        <v>77</v>
      </c>
      <c r="L4982">
        <v>6136</v>
      </c>
      <c r="M4982">
        <v>13</v>
      </c>
      <c r="N4982">
        <v>6</v>
      </c>
      <c r="O4982">
        <v>44.1</v>
      </c>
      <c r="P4982" t="s">
        <v>58</v>
      </c>
      <c r="Q4982">
        <v>15</v>
      </c>
      <c r="R4982">
        <v>39</v>
      </c>
      <c r="S4982">
        <v>33</v>
      </c>
      <c r="T4982">
        <v>13</v>
      </c>
      <c r="U4982">
        <v>12</v>
      </c>
      <c r="V4982">
        <v>3.5</v>
      </c>
      <c r="W4982" t="s">
        <v>58</v>
      </c>
      <c r="X4982">
        <v>16</v>
      </c>
      <c r="Y4982">
        <v>11</v>
      </c>
      <c r="Z4982">
        <v>55</v>
      </c>
      <c r="AA4982">
        <v>310.12</v>
      </c>
      <c r="AB4982">
        <v>46.39</v>
      </c>
      <c r="AC4982">
        <v>5.04</v>
      </c>
      <c r="AF4982">
        <v>0.46</v>
      </c>
      <c r="AH4982">
        <v>0.02</v>
      </c>
      <c r="AL4982" t="s">
        <v>509</v>
      </c>
      <c r="AN4982">
        <v>9.8000000000000004E-2</v>
      </c>
      <c r="AO4982">
        <v>-0.28599999999999998</v>
      </c>
      <c r="AQ4982">
        <v>0.04</v>
      </c>
      <c r="AR4982">
        <v>-14</v>
      </c>
      <c r="AU4982">
        <v>15</v>
      </c>
      <c r="AW4982">
        <v>5</v>
      </c>
      <c r="AX4982">
        <v>235</v>
      </c>
      <c r="AY4982" t="s">
        <v>445</v>
      </c>
      <c r="AZ4982">
        <v>4</v>
      </c>
      <c r="BA4982" t="s">
        <v>68</v>
      </c>
    </row>
    <row r="4983" spans="1:53" x14ac:dyDescent="0.25">
      <c r="A4983">
        <v>4982</v>
      </c>
      <c r="C4983" t="s">
        <v>8424</v>
      </c>
      <c r="D4983">
        <v>114707</v>
      </c>
      <c r="E4983">
        <v>223980</v>
      </c>
      <c r="M4983">
        <v>13</v>
      </c>
      <c r="N4983">
        <v>7</v>
      </c>
      <c r="O4983">
        <v>6.9</v>
      </c>
      <c r="P4983" t="s">
        <v>58</v>
      </c>
      <c r="Q4983">
        <v>42</v>
      </c>
      <c r="R4983">
        <v>10</v>
      </c>
      <c r="S4983">
        <v>7</v>
      </c>
      <c r="T4983">
        <v>13</v>
      </c>
      <c r="U4983">
        <v>12</v>
      </c>
      <c r="V4983">
        <v>50.9</v>
      </c>
      <c r="W4983" t="s">
        <v>58</v>
      </c>
      <c r="X4983">
        <v>42</v>
      </c>
      <c r="Y4983">
        <v>41</v>
      </c>
      <c r="Z4983">
        <v>59</v>
      </c>
      <c r="AA4983">
        <v>307.12</v>
      </c>
      <c r="AB4983">
        <v>20</v>
      </c>
      <c r="AC4983">
        <v>6.22</v>
      </c>
      <c r="AF4983">
        <v>1.06</v>
      </c>
      <c r="AL4983" t="s">
        <v>114</v>
      </c>
      <c r="AN4983">
        <v>-0.02</v>
      </c>
      <c r="AO4983">
        <v>3.0000000000000001E-3</v>
      </c>
      <c r="AR4983">
        <v>-1</v>
      </c>
    </row>
    <row r="4984" spans="1:53" x14ac:dyDescent="0.25">
      <c r="A4984">
        <v>4983</v>
      </c>
      <c r="B4984" t="s">
        <v>8425</v>
      </c>
      <c r="C4984" t="s">
        <v>8426</v>
      </c>
      <c r="D4984">
        <v>114710</v>
      </c>
      <c r="E4984">
        <v>82706</v>
      </c>
      <c r="F4984">
        <v>492</v>
      </c>
      <c r="G4984" t="s">
        <v>63</v>
      </c>
      <c r="I4984" t="s">
        <v>77</v>
      </c>
      <c r="M4984">
        <v>13</v>
      </c>
      <c r="N4984">
        <v>7</v>
      </c>
      <c r="O4984">
        <v>12.4</v>
      </c>
      <c r="P4984" t="s">
        <v>54</v>
      </c>
      <c r="Q4984">
        <v>28</v>
      </c>
      <c r="R4984">
        <v>23</v>
      </c>
      <c r="S4984">
        <v>6</v>
      </c>
      <c r="T4984">
        <v>13</v>
      </c>
      <c r="U4984">
        <v>11</v>
      </c>
      <c r="V4984">
        <v>52.4</v>
      </c>
      <c r="W4984" t="s">
        <v>54</v>
      </c>
      <c r="X4984">
        <v>27</v>
      </c>
      <c r="Y4984">
        <v>52</v>
      </c>
      <c r="Z4984">
        <v>41</v>
      </c>
      <c r="AA4984">
        <v>43.33</v>
      </c>
      <c r="AB4984">
        <v>85.4</v>
      </c>
      <c r="AC4984">
        <v>4.26</v>
      </c>
      <c r="AF4984">
        <v>0.56999999999999995</v>
      </c>
      <c r="AH4984">
        <v>7.0000000000000007E-2</v>
      </c>
      <c r="AJ4984">
        <v>0.3</v>
      </c>
      <c r="AL4984" t="s">
        <v>8427</v>
      </c>
      <c r="AN4984">
        <v>-0.80100000000000005</v>
      </c>
      <c r="AO4984">
        <v>0.88200000000000001</v>
      </c>
      <c r="AQ4984">
        <v>0.12</v>
      </c>
      <c r="AR4984">
        <v>6</v>
      </c>
      <c r="AS4984" t="s">
        <v>399</v>
      </c>
      <c r="AU4984">
        <v>6</v>
      </c>
      <c r="AW4984">
        <v>5.8</v>
      </c>
      <c r="AX4984">
        <v>90.8</v>
      </c>
      <c r="BA4984" t="s">
        <v>68</v>
      </c>
    </row>
    <row r="4985" spans="1:53" x14ac:dyDescent="0.25">
      <c r="A4985">
        <v>4984</v>
      </c>
      <c r="C4985" t="s">
        <v>8428</v>
      </c>
      <c r="D4985">
        <v>114724</v>
      </c>
      <c r="E4985">
        <v>82708</v>
      </c>
      <c r="F4985">
        <v>3052</v>
      </c>
      <c r="M4985">
        <v>13</v>
      </c>
      <c r="N4985">
        <v>7</v>
      </c>
      <c r="O4985">
        <v>19.399999999999999</v>
      </c>
      <c r="P4985" t="s">
        <v>54</v>
      </c>
      <c r="Q4985">
        <v>24</v>
      </c>
      <c r="R4985">
        <v>47</v>
      </c>
      <c r="S4985">
        <v>25</v>
      </c>
      <c r="T4985">
        <v>13</v>
      </c>
      <c r="U4985">
        <v>12</v>
      </c>
      <c r="V4985">
        <v>8.4</v>
      </c>
      <c r="W4985" t="s">
        <v>54</v>
      </c>
      <c r="X4985">
        <v>24</v>
      </c>
      <c r="Y4985">
        <v>15</v>
      </c>
      <c r="Z4985">
        <v>29</v>
      </c>
      <c r="AA4985">
        <v>2.4700000000000002</v>
      </c>
      <c r="AB4985">
        <v>84.52</v>
      </c>
      <c r="AC4985">
        <v>6.33</v>
      </c>
      <c r="AF4985">
        <v>0.98</v>
      </c>
      <c r="AL4985" t="s">
        <v>96</v>
      </c>
      <c r="AN4985">
        <v>-8.0000000000000002E-3</v>
      </c>
      <c r="AO4985">
        <v>-4.1000000000000002E-2</v>
      </c>
      <c r="AR4985">
        <v>-24</v>
      </c>
    </row>
    <row r="4986" spans="1:53" x14ac:dyDescent="0.25">
      <c r="A4986">
        <v>4985</v>
      </c>
      <c r="C4986" t="s">
        <v>8429</v>
      </c>
      <c r="D4986">
        <v>114772</v>
      </c>
      <c r="E4986">
        <v>240655</v>
      </c>
      <c r="I4986" t="s">
        <v>77</v>
      </c>
      <c r="M4986">
        <v>13</v>
      </c>
      <c r="N4986">
        <v>7</v>
      </c>
      <c r="O4986">
        <v>27.3</v>
      </c>
      <c r="P4986" t="s">
        <v>58</v>
      </c>
      <c r="Q4986">
        <v>50</v>
      </c>
      <c r="R4986">
        <v>10</v>
      </c>
      <c r="S4986">
        <v>7</v>
      </c>
      <c r="T4986">
        <v>13</v>
      </c>
      <c r="U4986">
        <v>13</v>
      </c>
      <c r="V4986">
        <v>23.5</v>
      </c>
      <c r="W4986" t="s">
        <v>58</v>
      </c>
      <c r="X4986">
        <v>50</v>
      </c>
      <c r="Y4986">
        <v>42</v>
      </c>
      <c r="Z4986">
        <v>0</v>
      </c>
      <c r="AA4986">
        <v>306.48</v>
      </c>
      <c r="AB4986">
        <v>12.02</v>
      </c>
      <c r="AC4986">
        <v>5.89</v>
      </c>
      <c r="AF4986">
        <v>-0.02</v>
      </c>
      <c r="AL4986" t="s">
        <v>198</v>
      </c>
      <c r="AN4986">
        <v>-1.9E-2</v>
      </c>
      <c r="AO4986">
        <v>-2.7E-2</v>
      </c>
      <c r="AR4986">
        <v>-1</v>
      </c>
      <c r="AW4986">
        <v>0.3</v>
      </c>
      <c r="AX4986">
        <v>0.3</v>
      </c>
    </row>
    <row r="4987" spans="1:53" x14ac:dyDescent="0.25">
      <c r="A4987">
        <v>4986</v>
      </c>
      <c r="C4987" t="s">
        <v>8430</v>
      </c>
      <c r="D4987">
        <v>114780</v>
      </c>
      <c r="E4987">
        <v>100460</v>
      </c>
      <c r="F4987">
        <v>3053</v>
      </c>
      <c r="G4987" t="s">
        <v>63</v>
      </c>
      <c r="M4987">
        <v>13</v>
      </c>
      <c r="N4987">
        <v>7</v>
      </c>
      <c r="O4987">
        <v>34.299999999999997</v>
      </c>
      <c r="P4987" t="s">
        <v>54</v>
      </c>
      <c r="Q4987">
        <v>12</v>
      </c>
      <c r="R4987">
        <v>5</v>
      </c>
      <c r="S4987">
        <v>17</v>
      </c>
      <c r="T4987">
        <v>13</v>
      </c>
      <c r="U4987">
        <v>12</v>
      </c>
      <c r="V4987">
        <v>32.9</v>
      </c>
      <c r="W4987" t="s">
        <v>54</v>
      </c>
      <c r="X4987">
        <v>11</v>
      </c>
      <c r="Y4987">
        <v>33</v>
      </c>
      <c r="Z4987">
        <v>22</v>
      </c>
      <c r="AA4987">
        <v>321.61</v>
      </c>
      <c r="AB4987">
        <v>73.66</v>
      </c>
      <c r="AC4987">
        <v>5.77</v>
      </c>
      <c r="AF4987">
        <v>1.51</v>
      </c>
      <c r="AL4987" t="s">
        <v>112</v>
      </c>
      <c r="AN4987">
        <v>-0.05</v>
      </c>
      <c r="AO4987">
        <v>-3.3000000000000002E-2</v>
      </c>
      <c r="AR4987">
        <v>25</v>
      </c>
    </row>
    <row r="4988" spans="1:53" x14ac:dyDescent="0.25">
      <c r="A4988">
        <v>4987</v>
      </c>
      <c r="C4988" t="s">
        <v>8431</v>
      </c>
      <c r="D4988">
        <v>114793</v>
      </c>
      <c r="E4988">
        <v>100461</v>
      </c>
      <c r="M4988">
        <v>13</v>
      </c>
      <c r="N4988">
        <v>7</v>
      </c>
      <c r="O4988">
        <v>42.9</v>
      </c>
      <c r="P4988" t="s">
        <v>54</v>
      </c>
      <c r="Q4988">
        <v>19</v>
      </c>
      <c r="R4988">
        <v>16</v>
      </c>
      <c r="S4988">
        <v>57</v>
      </c>
      <c r="T4988">
        <v>13</v>
      </c>
      <c r="U4988">
        <v>12</v>
      </c>
      <c r="V4988">
        <v>35.9</v>
      </c>
      <c r="W4988" t="s">
        <v>54</v>
      </c>
      <c r="X4988">
        <v>18</v>
      </c>
      <c r="Y4988">
        <v>45</v>
      </c>
      <c r="Z4988">
        <v>6</v>
      </c>
      <c r="AA4988">
        <v>334.19</v>
      </c>
      <c r="AB4988">
        <v>80.31</v>
      </c>
      <c r="AC4988">
        <v>6.53</v>
      </c>
      <c r="AF4988">
        <v>0.88</v>
      </c>
      <c r="AL4988" t="s">
        <v>143</v>
      </c>
      <c r="AN4988">
        <v>-6.5000000000000002E-2</v>
      </c>
      <c r="AO4988">
        <v>-3.0000000000000001E-3</v>
      </c>
      <c r="AR4988">
        <v>-20</v>
      </c>
    </row>
    <row r="4989" spans="1:53" x14ac:dyDescent="0.25">
      <c r="A4989">
        <v>4988</v>
      </c>
      <c r="C4989" t="s">
        <v>8432</v>
      </c>
      <c r="D4989">
        <v>114835</v>
      </c>
      <c r="E4989">
        <v>240663</v>
      </c>
      <c r="F4989">
        <v>3055</v>
      </c>
      <c r="M4989">
        <v>13</v>
      </c>
      <c r="N4989">
        <v>7</v>
      </c>
      <c r="O4989">
        <v>59</v>
      </c>
      <c r="P4989" t="s">
        <v>58</v>
      </c>
      <c r="Q4989">
        <v>58</v>
      </c>
      <c r="R4989">
        <v>9</v>
      </c>
      <c r="S4989">
        <v>12</v>
      </c>
      <c r="T4989">
        <v>13</v>
      </c>
      <c r="U4989">
        <v>14</v>
      </c>
      <c r="V4989">
        <v>12.1</v>
      </c>
      <c r="W4989" t="s">
        <v>58</v>
      </c>
      <c r="X4989">
        <v>58</v>
      </c>
      <c r="Y4989">
        <v>41</v>
      </c>
      <c r="Z4989">
        <v>2</v>
      </c>
      <c r="AA4989">
        <v>305.89</v>
      </c>
      <c r="AB4989">
        <v>4.0599999999999996</v>
      </c>
      <c r="AC4989">
        <v>5.89</v>
      </c>
      <c r="AF4989">
        <v>1.08</v>
      </c>
      <c r="AL4989" t="s">
        <v>1008</v>
      </c>
      <c r="AN4989">
        <v>-5.0999999999999997E-2</v>
      </c>
      <c r="AO4989">
        <v>-1.2E-2</v>
      </c>
      <c r="AR4989">
        <v>-2</v>
      </c>
    </row>
    <row r="4990" spans="1:53" x14ac:dyDescent="0.25">
      <c r="A4990">
        <v>4989</v>
      </c>
      <c r="C4990" t="s">
        <v>8433</v>
      </c>
      <c r="D4990">
        <v>114837</v>
      </c>
      <c r="E4990">
        <v>240666</v>
      </c>
      <c r="I4990" t="s">
        <v>77</v>
      </c>
      <c r="M4990">
        <v>13</v>
      </c>
      <c r="N4990">
        <v>8</v>
      </c>
      <c r="O4990">
        <v>3.3</v>
      </c>
      <c r="P4990" t="s">
        <v>58</v>
      </c>
      <c r="Q4990">
        <v>58</v>
      </c>
      <c r="R4990">
        <v>34</v>
      </c>
      <c r="S4990">
        <v>7</v>
      </c>
      <c r="T4990">
        <v>13</v>
      </c>
      <c r="U4990">
        <v>14</v>
      </c>
      <c r="V4990">
        <v>14.8</v>
      </c>
      <c r="W4990" t="s">
        <v>58</v>
      </c>
      <c r="X4990">
        <v>59</v>
      </c>
      <c r="Y4990">
        <v>6</v>
      </c>
      <c r="Z4990">
        <v>12</v>
      </c>
      <c r="AA4990">
        <v>305.87</v>
      </c>
      <c r="AB4990">
        <v>3.64</v>
      </c>
      <c r="AC4990">
        <v>4.92</v>
      </c>
      <c r="AF4990">
        <v>0.48</v>
      </c>
      <c r="AJ4990">
        <v>0.27</v>
      </c>
      <c r="AL4990" t="s">
        <v>763</v>
      </c>
      <c r="AN4990">
        <v>-0.26500000000000001</v>
      </c>
      <c r="AO4990">
        <v>-0.157</v>
      </c>
      <c r="AQ4990">
        <v>5.2999999999999999E-2</v>
      </c>
      <c r="AR4990">
        <v>-65</v>
      </c>
      <c r="AU4990">
        <v>0</v>
      </c>
      <c r="AW4990">
        <v>5.3</v>
      </c>
      <c r="AX4990">
        <v>2.7</v>
      </c>
    </row>
    <row r="4991" spans="1:53" x14ac:dyDescent="0.25">
      <c r="A4991">
        <v>4990</v>
      </c>
      <c r="B4991" t="s">
        <v>8434</v>
      </c>
      <c r="C4991" t="s">
        <v>8435</v>
      </c>
      <c r="D4991">
        <v>114846</v>
      </c>
      <c r="E4991">
        <v>157798</v>
      </c>
      <c r="J4991">
        <v>8824</v>
      </c>
      <c r="K4991" t="s">
        <v>196</v>
      </c>
      <c r="M4991">
        <v>13</v>
      </c>
      <c r="N4991">
        <v>8</v>
      </c>
      <c r="O4991">
        <v>5.9</v>
      </c>
      <c r="P4991" t="s">
        <v>58</v>
      </c>
      <c r="Q4991">
        <v>18</v>
      </c>
      <c r="R4991">
        <v>17</v>
      </c>
      <c r="S4991">
        <v>44</v>
      </c>
      <c r="T4991">
        <v>13</v>
      </c>
      <c r="U4991">
        <v>13</v>
      </c>
      <c r="V4991">
        <v>26.8</v>
      </c>
      <c r="W4991" t="s">
        <v>58</v>
      </c>
      <c r="X4991">
        <v>18</v>
      </c>
      <c r="Y4991">
        <v>49</v>
      </c>
      <c r="Z4991">
        <v>36</v>
      </c>
      <c r="AA4991">
        <v>310.14999999999998</v>
      </c>
      <c r="AB4991">
        <v>43.74</v>
      </c>
      <c r="AC4991">
        <v>6.28</v>
      </c>
      <c r="AF4991">
        <v>0.09</v>
      </c>
      <c r="AH4991">
        <v>0.01</v>
      </c>
      <c r="AL4991" t="s">
        <v>82</v>
      </c>
      <c r="AN4991">
        <v>-0.02</v>
      </c>
      <c r="AO4991">
        <v>-1.7000000000000001E-2</v>
      </c>
      <c r="AP4991" t="s">
        <v>126</v>
      </c>
      <c r="AQ4991">
        <v>1.0999999999999999E-2</v>
      </c>
      <c r="AR4991">
        <v>-41</v>
      </c>
      <c r="AS4991" t="s">
        <v>79</v>
      </c>
      <c r="AW4991">
        <v>0.4</v>
      </c>
      <c r="AX4991">
        <v>5.4</v>
      </c>
      <c r="BA4991" t="s">
        <v>68</v>
      </c>
    </row>
    <row r="4992" spans="1:53" x14ac:dyDescent="0.25">
      <c r="A4992">
        <v>4991</v>
      </c>
      <c r="C4992" t="s">
        <v>8436</v>
      </c>
      <c r="D4992">
        <v>114873</v>
      </c>
      <c r="E4992">
        <v>223989</v>
      </c>
      <c r="M4992">
        <v>13</v>
      </c>
      <c r="N4992">
        <v>8</v>
      </c>
      <c r="O4992">
        <v>13.8</v>
      </c>
      <c r="P4992" t="s">
        <v>58</v>
      </c>
      <c r="Q4992">
        <v>42</v>
      </c>
      <c r="R4992">
        <v>36</v>
      </c>
      <c r="S4992">
        <v>34</v>
      </c>
      <c r="T4992">
        <v>13</v>
      </c>
      <c r="U4992">
        <v>13</v>
      </c>
      <c r="V4992">
        <v>57.5</v>
      </c>
      <c r="W4992" t="s">
        <v>58</v>
      </c>
      <c r="X4992">
        <v>43</v>
      </c>
      <c r="Y4992">
        <v>8</v>
      </c>
      <c r="Z4992">
        <v>20</v>
      </c>
      <c r="AA4992">
        <v>307.29000000000002</v>
      </c>
      <c r="AB4992">
        <v>19.54</v>
      </c>
      <c r="AC4992">
        <v>6.16</v>
      </c>
      <c r="AF4992">
        <v>1.38</v>
      </c>
      <c r="AH4992">
        <v>1.62</v>
      </c>
      <c r="AL4992" t="s">
        <v>332</v>
      </c>
      <c r="AN4992">
        <v>-0.17</v>
      </c>
      <c r="AO4992">
        <v>2.8000000000000001E-2</v>
      </c>
      <c r="AR4992">
        <v>30</v>
      </c>
    </row>
    <row r="4993" spans="1:53" x14ac:dyDescent="0.25">
      <c r="A4993">
        <v>4992</v>
      </c>
      <c r="C4993" t="s">
        <v>8437</v>
      </c>
      <c r="D4993">
        <v>114889</v>
      </c>
      <c r="E4993">
        <v>100467</v>
      </c>
      <c r="M4993">
        <v>13</v>
      </c>
      <c r="N4993">
        <v>8</v>
      </c>
      <c r="O4993">
        <v>20.5</v>
      </c>
      <c r="P4993" t="s">
        <v>54</v>
      </c>
      <c r="Q4993">
        <v>19</v>
      </c>
      <c r="R4993">
        <v>15</v>
      </c>
      <c r="S4993">
        <v>32</v>
      </c>
      <c r="T4993">
        <v>13</v>
      </c>
      <c r="U4993">
        <v>13</v>
      </c>
      <c r="V4993">
        <v>12.4</v>
      </c>
      <c r="W4993" t="s">
        <v>54</v>
      </c>
      <c r="X4993">
        <v>18</v>
      </c>
      <c r="Y4993">
        <v>43</v>
      </c>
      <c r="Z4993">
        <v>37</v>
      </c>
      <c r="AA4993">
        <v>334.87</v>
      </c>
      <c r="AB4993">
        <v>80.22</v>
      </c>
      <c r="AC4993">
        <v>6.11</v>
      </c>
      <c r="AF4993">
        <v>1.2</v>
      </c>
      <c r="AL4993" t="s">
        <v>143</v>
      </c>
      <c r="AN4993">
        <v>-0.215</v>
      </c>
      <c r="AO4993">
        <v>-4.9000000000000002E-2</v>
      </c>
      <c r="AR4993">
        <v>-24</v>
      </c>
      <c r="BA4993" t="s">
        <v>68</v>
      </c>
    </row>
    <row r="4994" spans="1:53" x14ac:dyDescent="0.25">
      <c r="A4994">
        <v>4993</v>
      </c>
      <c r="B4994" t="s">
        <v>8438</v>
      </c>
      <c r="C4994" t="s">
        <v>8439</v>
      </c>
      <c r="D4994">
        <v>114911</v>
      </c>
      <c r="E4994">
        <v>252224</v>
      </c>
      <c r="F4994">
        <v>493</v>
      </c>
      <c r="I4994" t="s">
        <v>77</v>
      </c>
      <c r="L4994" t="s">
        <v>8438</v>
      </c>
      <c r="M4994">
        <v>13</v>
      </c>
      <c r="N4994">
        <v>8</v>
      </c>
      <c r="O4994">
        <v>28</v>
      </c>
      <c r="P4994" t="s">
        <v>58</v>
      </c>
      <c r="Q4994">
        <v>67</v>
      </c>
      <c r="R4994">
        <v>21</v>
      </c>
      <c r="S4994">
        <v>52</v>
      </c>
      <c r="T4994">
        <v>13</v>
      </c>
      <c r="U4994">
        <v>15</v>
      </c>
      <c r="V4994">
        <v>14.9</v>
      </c>
      <c r="W4994" t="s">
        <v>58</v>
      </c>
      <c r="X4994">
        <v>67</v>
      </c>
      <c r="Y4994">
        <v>53</v>
      </c>
      <c r="Z4994">
        <v>40</v>
      </c>
      <c r="AA4994">
        <v>305.18</v>
      </c>
      <c r="AB4994">
        <v>-5.13</v>
      </c>
      <c r="AC4994">
        <v>4.8</v>
      </c>
      <c r="AF4994">
        <v>-0.08</v>
      </c>
      <c r="AH4994">
        <v>-0.35</v>
      </c>
      <c r="AJ4994">
        <v>-0.08</v>
      </c>
      <c r="AL4994" t="s">
        <v>237</v>
      </c>
      <c r="AN4994">
        <v>-4.1000000000000002E-2</v>
      </c>
      <c r="AO4994">
        <v>-8.0000000000000002E-3</v>
      </c>
      <c r="AR4994">
        <v>-8</v>
      </c>
      <c r="AS4994" t="s">
        <v>105</v>
      </c>
      <c r="AU4994">
        <v>268</v>
      </c>
      <c r="AW4994">
        <v>3.2</v>
      </c>
      <c r="AX4994">
        <v>60</v>
      </c>
      <c r="BA4994" t="s">
        <v>68</v>
      </c>
    </row>
    <row r="4995" spans="1:53" x14ac:dyDescent="0.25">
      <c r="A4995">
        <v>4994</v>
      </c>
      <c r="C4995" t="s">
        <v>8440</v>
      </c>
      <c r="D4995">
        <v>114912</v>
      </c>
      <c r="E4995">
        <v>252225</v>
      </c>
      <c r="M4995">
        <v>13</v>
      </c>
      <c r="N4995">
        <v>8</v>
      </c>
      <c r="O4995">
        <v>30.3</v>
      </c>
      <c r="P4995" t="s">
        <v>58</v>
      </c>
      <c r="Q4995">
        <v>69</v>
      </c>
      <c r="R4995">
        <v>8</v>
      </c>
      <c r="S4995">
        <v>55</v>
      </c>
      <c r="T4995">
        <v>13</v>
      </c>
      <c r="U4995">
        <v>15</v>
      </c>
      <c r="V4995">
        <v>25.7</v>
      </c>
      <c r="W4995" t="s">
        <v>58</v>
      </c>
      <c r="X4995">
        <v>69</v>
      </c>
      <c r="Y4995">
        <v>40</v>
      </c>
      <c r="Z4995">
        <v>47</v>
      </c>
      <c r="AA4995">
        <v>305.02999999999997</v>
      </c>
      <c r="AB4995">
        <v>-6.9</v>
      </c>
      <c r="AC4995">
        <v>6.37</v>
      </c>
      <c r="AF4995">
        <v>1.21</v>
      </c>
      <c r="AH4995">
        <v>1.33</v>
      </c>
      <c r="AL4995" t="s">
        <v>424</v>
      </c>
      <c r="AN4995">
        <v>-0.10100000000000001</v>
      </c>
      <c r="AO4995">
        <v>-4.8000000000000001E-2</v>
      </c>
      <c r="AR4995">
        <v>-11</v>
      </c>
    </row>
    <row r="4996" spans="1:53" x14ac:dyDescent="0.25">
      <c r="A4996">
        <v>4995</v>
      </c>
      <c r="B4996" t="s">
        <v>8441</v>
      </c>
      <c r="C4996" t="s">
        <v>8442</v>
      </c>
      <c r="D4996">
        <v>114946</v>
      </c>
      <c r="E4996">
        <v>157806</v>
      </c>
      <c r="M4996">
        <v>13</v>
      </c>
      <c r="N4996">
        <v>8</v>
      </c>
      <c r="O4996">
        <v>49.7</v>
      </c>
      <c r="P4996" t="s">
        <v>58</v>
      </c>
      <c r="Q4996">
        <v>19</v>
      </c>
      <c r="R4996">
        <v>24</v>
      </c>
      <c r="S4996">
        <v>20</v>
      </c>
      <c r="T4996">
        <v>13</v>
      </c>
      <c r="U4996">
        <v>14</v>
      </c>
      <c r="V4996">
        <v>10.9</v>
      </c>
      <c r="W4996" t="s">
        <v>58</v>
      </c>
      <c r="X4996">
        <v>19</v>
      </c>
      <c r="Y4996">
        <v>55</v>
      </c>
      <c r="Z4996">
        <v>51</v>
      </c>
      <c r="AA4996">
        <v>310.20999999999998</v>
      </c>
      <c r="AB4996">
        <v>42.62</v>
      </c>
      <c r="AC4996">
        <v>5.33</v>
      </c>
      <c r="AF4996">
        <v>0.87</v>
      </c>
      <c r="AH4996">
        <v>0.44</v>
      </c>
      <c r="AL4996" t="s">
        <v>3998</v>
      </c>
      <c r="AN4996">
        <v>-0.122</v>
      </c>
      <c r="AO4996">
        <v>0.16700000000000001</v>
      </c>
      <c r="AQ4996">
        <v>0.01</v>
      </c>
      <c r="AR4996">
        <v>-45</v>
      </c>
      <c r="AS4996" t="s">
        <v>72</v>
      </c>
    </row>
    <row r="4997" spans="1:53" x14ac:dyDescent="0.25">
      <c r="A4997">
        <v>4996</v>
      </c>
      <c r="C4997" t="s">
        <v>8443</v>
      </c>
      <c r="D4997">
        <v>114971</v>
      </c>
      <c r="E4997">
        <v>224000</v>
      </c>
      <c r="M4997">
        <v>13</v>
      </c>
      <c r="N4997">
        <v>8</v>
      </c>
      <c r="O4997">
        <v>50.2</v>
      </c>
      <c r="P4997" t="s">
        <v>58</v>
      </c>
      <c r="Q4997">
        <v>48</v>
      </c>
      <c r="R4997">
        <v>25</v>
      </c>
      <c r="S4997">
        <v>29</v>
      </c>
      <c r="T4997">
        <v>13</v>
      </c>
      <c r="U4997">
        <v>14</v>
      </c>
      <c r="V4997">
        <v>43.1</v>
      </c>
      <c r="W4997" t="s">
        <v>58</v>
      </c>
      <c r="X4997">
        <v>48</v>
      </c>
      <c r="Y4997">
        <v>57</v>
      </c>
      <c r="Z4997">
        <v>24</v>
      </c>
      <c r="AA4997">
        <v>306.86</v>
      </c>
      <c r="AB4997">
        <v>13.74</v>
      </c>
      <c r="AC4997">
        <v>5.89</v>
      </c>
      <c r="AF4997">
        <v>1.06</v>
      </c>
      <c r="AH4997">
        <v>0.93</v>
      </c>
      <c r="AL4997" t="s">
        <v>96</v>
      </c>
      <c r="AN4997">
        <v>-0.129</v>
      </c>
      <c r="AO4997">
        <v>-8.1000000000000003E-2</v>
      </c>
      <c r="AR4997">
        <v>56</v>
      </c>
      <c r="BA4997" t="s">
        <v>68</v>
      </c>
    </row>
    <row r="4998" spans="1:53" x14ac:dyDescent="0.25">
      <c r="A4998">
        <v>4997</v>
      </c>
      <c r="C4998" t="s">
        <v>8444</v>
      </c>
      <c r="D4998">
        <v>115004</v>
      </c>
      <c r="E4998">
        <v>44519</v>
      </c>
      <c r="G4998" t="s">
        <v>63</v>
      </c>
      <c r="M4998">
        <v>13</v>
      </c>
      <c r="N4998">
        <v>9</v>
      </c>
      <c r="O4998">
        <v>10.9</v>
      </c>
      <c r="P4998" t="s">
        <v>54</v>
      </c>
      <c r="Q4998">
        <v>40</v>
      </c>
      <c r="R4998">
        <v>40</v>
      </c>
      <c r="S4998">
        <v>57</v>
      </c>
      <c r="T4998">
        <v>13</v>
      </c>
      <c r="U4998">
        <v>13</v>
      </c>
      <c r="V4998">
        <v>43</v>
      </c>
      <c r="W4998" t="s">
        <v>54</v>
      </c>
      <c r="X4998">
        <v>40</v>
      </c>
      <c r="Y4998">
        <v>9</v>
      </c>
      <c r="Z4998">
        <v>10</v>
      </c>
      <c r="AA4998">
        <v>104.83</v>
      </c>
      <c r="AB4998">
        <v>76.180000000000007</v>
      </c>
      <c r="AC4998">
        <v>4.92</v>
      </c>
      <c r="AF4998">
        <v>1.06</v>
      </c>
      <c r="AH4998">
        <v>0.93</v>
      </c>
      <c r="AJ4998">
        <v>0.49</v>
      </c>
      <c r="AL4998" t="s">
        <v>8445</v>
      </c>
      <c r="AN4998">
        <v>-4.8000000000000001E-2</v>
      </c>
      <c r="AO4998">
        <v>1.4999999999999999E-2</v>
      </c>
      <c r="AQ4998">
        <v>4.0000000000000001E-3</v>
      </c>
      <c r="AR4998">
        <v>-21</v>
      </c>
      <c r="AS4998" t="s">
        <v>72</v>
      </c>
      <c r="AT4998" t="s">
        <v>67</v>
      </c>
      <c r="AU4998">
        <v>19</v>
      </c>
      <c r="AV4998" t="s">
        <v>160</v>
      </c>
    </row>
    <row r="4999" spans="1:53" x14ac:dyDescent="0.25">
      <c r="A4999">
        <v>4998</v>
      </c>
      <c r="C4999" t="s">
        <v>8446</v>
      </c>
      <c r="D4999">
        <v>115046</v>
      </c>
      <c r="E4999">
        <v>100473</v>
      </c>
      <c r="G4999" t="s">
        <v>63</v>
      </c>
      <c r="J4999">
        <v>8832</v>
      </c>
      <c r="M4999">
        <v>13</v>
      </c>
      <c r="N4999">
        <v>9</v>
      </c>
      <c r="O4999">
        <v>31.9</v>
      </c>
      <c r="P4999" t="s">
        <v>54</v>
      </c>
      <c r="Q4999">
        <v>11</v>
      </c>
      <c r="R4999">
        <v>51</v>
      </c>
      <c r="S4999">
        <v>46</v>
      </c>
      <c r="T4999">
        <v>13</v>
      </c>
      <c r="U4999">
        <v>14</v>
      </c>
      <c r="V4999">
        <v>31.3</v>
      </c>
      <c r="W4999" t="s">
        <v>54</v>
      </c>
      <c r="X4999">
        <v>11</v>
      </c>
      <c r="Y4999">
        <v>19</v>
      </c>
      <c r="Z4999">
        <v>54</v>
      </c>
      <c r="AA4999">
        <v>322.99</v>
      </c>
      <c r="AB4999">
        <v>73.3</v>
      </c>
      <c r="AC4999">
        <v>5.67</v>
      </c>
      <c r="AF4999">
        <v>1.5</v>
      </c>
      <c r="AH4999">
        <v>1.86</v>
      </c>
      <c r="AJ4999">
        <v>0.9</v>
      </c>
      <c r="AL4999" t="s">
        <v>112</v>
      </c>
      <c r="AN4999">
        <v>7.3999999999999996E-2</v>
      </c>
      <c r="AO4999">
        <v>-5.1999999999999998E-2</v>
      </c>
      <c r="AR4999">
        <v>12</v>
      </c>
      <c r="AS4999" t="s">
        <v>60</v>
      </c>
      <c r="AW4999">
        <v>6.7</v>
      </c>
      <c r="AX4999">
        <v>49.1</v>
      </c>
      <c r="BA4999" t="s">
        <v>68</v>
      </c>
    </row>
    <row r="5000" spans="1:53" x14ac:dyDescent="0.25">
      <c r="A5000">
        <v>4999</v>
      </c>
      <c r="C5000" t="s">
        <v>8447</v>
      </c>
      <c r="D5000">
        <v>115050</v>
      </c>
      <c r="E5000">
        <v>204282</v>
      </c>
      <c r="M5000">
        <v>13</v>
      </c>
      <c r="N5000">
        <v>9</v>
      </c>
      <c r="O5000">
        <v>32.200000000000003</v>
      </c>
      <c r="P5000" t="s">
        <v>58</v>
      </c>
      <c r="Q5000">
        <v>35</v>
      </c>
      <c r="R5000">
        <v>50</v>
      </c>
      <c r="S5000">
        <v>29</v>
      </c>
      <c r="T5000">
        <v>13</v>
      </c>
      <c r="U5000">
        <v>15</v>
      </c>
      <c r="V5000">
        <v>9.6999999999999993</v>
      </c>
      <c r="W5000" t="s">
        <v>58</v>
      </c>
      <c r="X5000">
        <v>36</v>
      </c>
      <c r="Y5000">
        <v>22</v>
      </c>
      <c r="Z5000">
        <v>16</v>
      </c>
      <c r="AA5000">
        <v>308.26</v>
      </c>
      <c r="AB5000">
        <v>26.26</v>
      </c>
      <c r="AC5000">
        <v>6.19</v>
      </c>
      <c r="AF5000">
        <v>0.97</v>
      </c>
      <c r="AL5000" t="s">
        <v>96</v>
      </c>
      <c r="AN5000">
        <v>-1.2E-2</v>
      </c>
      <c r="AO5000">
        <v>-1.4999999999999999E-2</v>
      </c>
      <c r="AR5000">
        <v>-4</v>
      </c>
    </row>
    <row r="5001" spans="1:53" x14ac:dyDescent="0.25">
      <c r="A5001">
        <v>5000</v>
      </c>
      <c r="C5001" t="s">
        <v>8448</v>
      </c>
      <c r="D5001">
        <v>115149</v>
      </c>
      <c r="E5001">
        <v>252236</v>
      </c>
      <c r="M5001">
        <v>13</v>
      </c>
      <c r="N5001">
        <v>10</v>
      </c>
      <c r="O5001">
        <v>9.3000000000000007</v>
      </c>
      <c r="P5001" t="s">
        <v>58</v>
      </c>
      <c r="Q5001">
        <v>64</v>
      </c>
      <c r="R5001">
        <v>36</v>
      </c>
      <c r="S5001">
        <v>29</v>
      </c>
      <c r="T5001">
        <v>13</v>
      </c>
      <c r="U5001">
        <v>16</v>
      </c>
      <c r="V5001">
        <v>44.8</v>
      </c>
      <c r="W5001" t="s">
        <v>58</v>
      </c>
      <c r="X5001">
        <v>65</v>
      </c>
      <c r="Y5001">
        <v>8</v>
      </c>
      <c r="Z5001">
        <v>18</v>
      </c>
      <c r="AA5001">
        <v>305.58999999999997</v>
      </c>
      <c r="AB5001">
        <v>-2.4</v>
      </c>
      <c r="AC5001">
        <v>6.07</v>
      </c>
      <c r="AF5001">
        <v>0.44</v>
      </c>
      <c r="AH5001">
        <v>-0.02</v>
      </c>
      <c r="AL5001" t="s">
        <v>844</v>
      </c>
      <c r="AN5001">
        <v>-0.10299999999999999</v>
      </c>
      <c r="AO5001">
        <v>-5.1999999999999998E-2</v>
      </c>
      <c r="AR5001">
        <v>18</v>
      </c>
      <c r="AS5001" t="s">
        <v>60</v>
      </c>
    </row>
    <row r="5002" spans="1:53" x14ac:dyDescent="0.25">
      <c r="A5002">
        <v>5001</v>
      </c>
      <c r="B5002" t="s">
        <v>8449</v>
      </c>
      <c r="C5002" t="s">
        <v>8450</v>
      </c>
      <c r="D5002">
        <v>115202</v>
      </c>
      <c r="E5002">
        <v>157823</v>
      </c>
      <c r="G5002" t="s">
        <v>63</v>
      </c>
      <c r="M5002">
        <v>13</v>
      </c>
      <c r="N5002">
        <v>10</v>
      </c>
      <c r="O5002">
        <v>34.200000000000003</v>
      </c>
      <c r="P5002" t="s">
        <v>58</v>
      </c>
      <c r="Q5002">
        <v>19</v>
      </c>
      <c r="R5002">
        <v>24</v>
      </c>
      <c r="S5002">
        <v>41</v>
      </c>
      <c r="T5002">
        <v>13</v>
      </c>
      <c r="U5002">
        <v>15</v>
      </c>
      <c r="V5002">
        <v>58.8</v>
      </c>
      <c r="W5002" t="s">
        <v>58</v>
      </c>
      <c r="X5002">
        <v>19</v>
      </c>
      <c r="Y5002">
        <v>56</v>
      </c>
      <c r="Z5002">
        <v>35</v>
      </c>
      <c r="AA5002">
        <v>310.77</v>
      </c>
      <c r="AB5002">
        <v>42.56</v>
      </c>
      <c r="AC5002">
        <v>5.22</v>
      </c>
      <c r="AF5002">
        <v>1.03</v>
      </c>
      <c r="AH5002">
        <v>0.87</v>
      </c>
      <c r="AL5002" t="s">
        <v>2193</v>
      </c>
      <c r="AN5002">
        <v>0.30599999999999999</v>
      </c>
      <c r="AO5002">
        <v>-0.11600000000000001</v>
      </c>
      <c r="AQ5002">
        <v>4.8000000000000001E-2</v>
      </c>
      <c r="AR5002">
        <v>34</v>
      </c>
      <c r="AS5002" t="s">
        <v>60</v>
      </c>
      <c r="BA5002" t="s">
        <v>68</v>
      </c>
    </row>
    <row r="5003" spans="1:53" x14ac:dyDescent="0.25">
      <c r="A5003">
        <v>5002</v>
      </c>
      <c r="C5003" t="s">
        <v>8451</v>
      </c>
      <c r="D5003">
        <v>115211</v>
      </c>
      <c r="E5003">
        <v>252240</v>
      </c>
      <c r="L5003">
        <v>6164</v>
      </c>
      <c r="M5003">
        <v>13</v>
      </c>
      <c r="N5003">
        <v>10</v>
      </c>
      <c r="O5003">
        <v>28.5</v>
      </c>
      <c r="P5003" t="s">
        <v>58</v>
      </c>
      <c r="Q5003">
        <v>66</v>
      </c>
      <c r="R5003">
        <v>15</v>
      </c>
      <c r="S5003">
        <v>18</v>
      </c>
      <c r="T5003">
        <v>13</v>
      </c>
      <c r="U5003">
        <v>17</v>
      </c>
      <c r="V5003">
        <v>13</v>
      </c>
      <c r="W5003" t="s">
        <v>58</v>
      </c>
      <c r="X5003">
        <v>66</v>
      </c>
      <c r="Y5003">
        <v>47</v>
      </c>
      <c r="Z5003">
        <v>1</v>
      </c>
      <c r="AA5003">
        <v>305.47000000000003</v>
      </c>
      <c r="AB5003">
        <v>-4.04</v>
      </c>
      <c r="AC5003">
        <v>4.87</v>
      </c>
      <c r="AF5003">
        <v>1.5</v>
      </c>
      <c r="AH5003">
        <v>1.58</v>
      </c>
      <c r="AJ5003">
        <v>0.75</v>
      </c>
      <c r="AL5003" t="s">
        <v>8452</v>
      </c>
      <c r="AN5003">
        <v>-0.02</v>
      </c>
      <c r="AO5003">
        <v>-1.4E-2</v>
      </c>
      <c r="AQ5003">
        <v>7.0000000000000001E-3</v>
      </c>
      <c r="AR5003">
        <v>-10</v>
      </c>
      <c r="BA5003" t="s">
        <v>68</v>
      </c>
    </row>
    <row r="5004" spans="1:53" x14ac:dyDescent="0.25">
      <c r="A5004">
        <v>5003</v>
      </c>
      <c r="C5004" t="s">
        <v>8453</v>
      </c>
      <c r="D5004">
        <v>115227</v>
      </c>
      <c r="E5004">
        <v>7782</v>
      </c>
      <c r="F5004">
        <v>3057</v>
      </c>
      <c r="M5004">
        <v>13</v>
      </c>
      <c r="N5004">
        <v>10</v>
      </c>
      <c r="O5004">
        <v>40</v>
      </c>
      <c r="P5004" t="s">
        <v>54</v>
      </c>
      <c r="Q5004">
        <v>73</v>
      </c>
      <c r="R5004">
        <v>19</v>
      </c>
      <c r="S5004">
        <v>44</v>
      </c>
      <c r="T5004">
        <v>13</v>
      </c>
      <c r="U5004">
        <v>13</v>
      </c>
      <c r="V5004">
        <v>32</v>
      </c>
      <c r="W5004" t="s">
        <v>54</v>
      </c>
      <c r="X5004">
        <v>72</v>
      </c>
      <c r="Y5004">
        <v>47</v>
      </c>
      <c r="Z5004">
        <v>56</v>
      </c>
      <c r="AA5004">
        <v>120.66</v>
      </c>
      <c r="AB5004">
        <v>44.23</v>
      </c>
      <c r="AC5004">
        <v>6.59</v>
      </c>
      <c r="AF5004">
        <v>0.08</v>
      </c>
      <c r="AH5004">
        <v>7.0000000000000007E-2</v>
      </c>
      <c r="AL5004" t="s">
        <v>222</v>
      </c>
      <c r="AN5004">
        <v>1.7000000000000001E-2</v>
      </c>
      <c r="AO5004">
        <v>-1.6E-2</v>
      </c>
      <c r="AR5004">
        <v>2</v>
      </c>
      <c r="AS5004" t="s">
        <v>79</v>
      </c>
    </row>
    <row r="5005" spans="1:53" x14ac:dyDescent="0.25">
      <c r="A5005">
        <v>5004</v>
      </c>
      <c r="B5005" t="s">
        <v>8454</v>
      </c>
      <c r="C5005" t="s">
        <v>8455</v>
      </c>
      <c r="D5005">
        <v>115271</v>
      </c>
      <c r="E5005">
        <v>44531</v>
      </c>
      <c r="M5005">
        <v>13</v>
      </c>
      <c r="N5005">
        <v>11</v>
      </c>
      <c r="O5005">
        <v>2.2000000000000002</v>
      </c>
      <c r="P5005" t="s">
        <v>54</v>
      </c>
      <c r="Q5005">
        <v>41</v>
      </c>
      <c r="R5005">
        <v>23</v>
      </c>
      <c r="S5005">
        <v>0</v>
      </c>
      <c r="T5005">
        <v>13</v>
      </c>
      <c r="U5005">
        <v>15</v>
      </c>
      <c r="V5005">
        <v>32</v>
      </c>
      <c r="W5005" t="s">
        <v>54</v>
      </c>
      <c r="X5005">
        <v>40</v>
      </c>
      <c r="Y5005">
        <v>51</v>
      </c>
      <c r="Z5005">
        <v>19</v>
      </c>
      <c r="AA5005">
        <v>104.57</v>
      </c>
      <c r="AB5005">
        <v>75.400000000000006</v>
      </c>
      <c r="AC5005">
        <v>5.79</v>
      </c>
      <c r="AF5005">
        <v>0.19</v>
      </c>
      <c r="AH5005">
        <v>0.12</v>
      </c>
      <c r="AL5005" t="s">
        <v>88</v>
      </c>
      <c r="AN5005">
        <v>-0.108</v>
      </c>
      <c r="AO5005">
        <v>1.4999999999999999E-2</v>
      </c>
      <c r="AR5005">
        <v>-18</v>
      </c>
      <c r="AU5005">
        <v>97</v>
      </c>
    </row>
    <row r="5006" spans="1:53" x14ac:dyDescent="0.25">
      <c r="A5006">
        <v>5005</v>
      </c>
      <c r="C5006" t="s">
        <v>8456</v>
      </c>
      <c r="D5006">
        <v>115308</v>
      </c>
      <c r="E5006">
        <v>139254</v>
      </c>
      <c r="F5006">
        <v>3058</v>
      </c>
      <c r="L5006" t="s">
        <v>8457</v>
      </c>
      <c r="M5006">
        <v>13</v>
      </c>
      <c r="N5006">
        <v>11</v>
      </c>
      <c r="O5006">
        <v>17.5</v>
      </c>
      <c r="P5006" t="s">
        <v>58</v>
      </c>
      <c r="Q5006">
        <v>0</v>
      </c>
      <c r="R5006">
        <v>51</v>
      </c>
      <c r="S5006">
        <v>42</v>
      </c>
      <c r="T5006">
        <v>13</v>
      </c>
      <c r="U5006">
        <v>16</v>
      </c>
      <c r="V5006">
        <v>25.5</v>
      </c>
      <c r="W5006" t="s">
        <v>58</v>
      </c>
      <c r="X5006">
        <v>1</v>
      </c>
      <c r="Y5006">
        <v>23</v>
      </c>
      <c r="Z5006">
        <v>26</v>
      </c>
      <c r="AA5006">
        <v>315.83999999999997</v>
      </c>
      <c r="AB5006">
        <v>60.85</v>
      </c>
      <c r="AC5006">
        <v>6.68</v>
      </c>
      <c r="AF5006">
        <v>0.31</v>
      </c>
      <c r="AH5006">
        <v>0.08</v>
      </c>
      <c r="AL5006" t="s">
        <v>2477</v>
      </c>
      <c r="AN5006">
        <v>-3.5000000000000003E-2</v>
      </c>
      <c r="AO5006">
        <v>-2.8000000000000001E-2</v>
      </c>
      <c r="AR5006">
        <v>-12</v>
      </c>
      <c r="AU5006">
        <v>51</v>
      </c>
      <c r="BA5006" t="s">
        <v>68</v>
      </c>
    </row>
    <row r="5007" spans="1:53" x14ac:dyDescent="0.25">
      <c r="A5007">
        <v>5006</v>
      </c>
      <c r="C5007" t="s">
        <v>8458</v>
      </c>
      <c r="D5007">
        <v>115310</v>
      </c>
      <c r="E5007">
        <v>204312</v>
      </c>
      <c r="F5007">
        <v>1342</v>
      </c>
      <c r="G5007" t="s">
        <v>63</v>
      </c>
      <c r="M5007">
        <v>13</v>
      </c>
      <c r="N5007">
        <v>11</v>
      </c>
      <c r="O5007">
        <v>19.7</v>
      </c>
      <c r="P5007" t="s">
        <v>58</v>
      </c>
      <c r="Q5007">
        <v>30</v>
      </c>
      <c r="R5007">
        <v>58</v>
      </c>
      <c r="S5007">
        <v>37</v>
      </c>
      <c r="T5007">
        <v>13</v>
      </c>
      <c r="U5007">
        <v>16</v>
      </c>
      <c r="V5007">
        <v>53.1</v>
      </c>
      <c r="W5007" t="s">
        <v>58</v>
      </c>
      <c r="X5007">
        <v>31</v>
      </c>
      <c r="Y5007">
        <v>30</v>
      </c>
      <c r="Z5007">
        <v>22</v>
      </c>
      <c r="AA5007">
        <v>309.26</v>
      </c>
      <c r="AB5007">
        <v>31.05</v>
      </c>
      <c r="AC5007">
        <v>5.0999999999999996</v>
      </c>
      <c r="AF5007">
        <v>0.96</v>
      </c>
      <c r="AH5007">
        <v>0.61</v>
      </c>
      <c r="AI5007" t="s">
        <v>160</v>
      </c>
      <c r="AL5007" t="s">
        <v>96</v>
      </c>
      <c r="AN5007">
        <v>3.4000000000000002E-2</v>
      </c>
      <c r="AO5007">
        <v>-4.8000000000000001E-2</v>
      </c>
      <c r="AQ5007">
        <v>1.6E-2</v>
      </c>
      <c r="AR5007">
        <v>13</v>
      </c>
      <c r="AS5007" t="s">
        <v>72</v>
      </c>
    </row>
    <row r="5008" spans="1:53" x14ac:dyDescent="0.25">
      <c r="A5008">
        <v>5007</v>
      </c>
      <c r="C5008" t="s">
        <v>8459</v>
      </c>
      <c r="D5008">
        <v>115319</v>
      </c>
      <c r="E5008">
        <v>100484</v>
      </c>
      <c r="M5008">
        <v>13</v>
      </c>
      <c r="N5008">
        <v>11</v>
      </c>
      <c r="O5008">
        <v>22.4</v>
      </c>
      <c r="P5008" t="s">
        <v>54</v>
      </c>
      <c r="Q5008">
        <v>19</v>
      </c>
      <c r="R5008">
        <v>34</v>
      </c>
      <c r="S5008">
        <v>47</v>
      </c>
      <c r="T5008">
        <v>13</v>
      </c>
      <c r="U5008">
        <v>16</v>
      </c>
      <c r="V5008">
        <v>14.3</v>
      </c>
      <c r="W5008" t="s">
        <v>54</v>
      </c>
      <c r="X5008">
        <v>19</v>
      </c>
      <c r="Y5008">
        <v>3</v>
      </c>
      <c r="Z5008">
        <v>6</v>
      </c>
      <c r="AA5008">
        <v>339.43</v>
      </c>
      <c r="AB5008">
        <v>80.12</v>
      </c>
      <c r="AC5008">
        <v>6.45</v>
      </c>
      <c r="AF5008">
        <v>0.98</v>
      </c>
      <c r="AH5008">
        <v>0.75</v>
      </c>
      <c r="AL5008" t="s">
        <v>143</v>
      </c>
      <c r="AN5008">
        <v>-0.10199999999999999</v>
      </c>
      <c r="AO5008">
        <v>2E-3</v>
      </c>
      <c r="AR5008">
        <v>-45</v>
      </c>
    </row>
    <row r="5009" spans="1:53" x14ac:dyDescent="0.25">
      <c r="A5009">
        <v>5008</v>
      </c>
      <c r="C5009" t="s">
        <v>8460</v>
      </c>
      <c r="D5009">
        <v>115331</v>
      </c>
      <c r="E5009">
        <v>224032</v>
      </c>
      <c r="F5009">
        <v>1343</v>
      </c>
      <c r="M5009">
        <v>13</v>
      </c>
      <c r="N5009">
        <v>11</v>
      </c>
      <c r="O5009">
        <v>25.8</v>
      </c>
      <c r="P5009" t="s">
        <v>58</v>
      </c>
      <c r="Q5009">
        <v>43</v>
      </c>
      <c r="R5009">
        <v>27</v>
      </c>
      <c r="S5009">
        <v>5</v>
      </c>
      <c r="T5009">
        <v>13</v>
      </c>
      <c r="U5009">
        <v>17</v>
      </c>
      <c r="V5009">
        <v>13.9</v>
      </c>
      <c r="W5009" t="s">
        <v>58</v>
      </c>
      <c r="X5009">
        <v>43</v>
      </c>
      <c r="Y5009">
        <v>58</v>
      </c>
      <c r="Z5009">
        <v>46</v>
      </c>
      <c r="AA5009">
        <v>307.82</v>
      </c>
      <c r="AB5009">
        <v>18.649999999999999</v>
      </c>
      <c r="AC5009">
        <v>5.84</v>
      </c>
      <c r="AF5009">
        <v>0.2</v>
      </c>
      <c r="AH5009">
        <v>0.15</v>
      </c>
      <c r="AJ5009">
        <v>0.09</v>
      </c>
      <c r="AL5009" t="s">
        <v>675</v>
      </c>
      <c r="AN5009">
        <v>0</v>
      </c>
      <c r="AO5009">
        <v>-8.0000000000000002E-3</v>
      </c>
      <c r="AR5009">
        <v>-12</v>
      </c>
      <c r="AS5009" t="s">
        <v>60</v>
      </c>
      <c r="BA5009" t="s">
        <v>68</v>
      </c>
    </row>
    <row r="5010" spans="1:53" x14ac:dyDescent="0.25">
      <c r="A5010">
        <v>5009</v>
      </c>
      <c r="C5010" t="s">
        <v>8461</v>
      </c>
      <c r="D5010">
        <v>115337</v>
      </c>
      <c r="E5010">
        <v>2164</v>
      </c>
      <c r="F5010">
        <v>3056</v>
      </c>
      <c r="I5010" t="s">
        <v>77</v>
      </c>
      <c r="L5010">
        <v>6153</v>
      </c>
      <c r="M5010">
        <v>13</v>
      </c>
      <c r="N5010">
        <v>11</v>
      </c>
      <c r="O5010">
        <v>31.4</v>
      </c>
      <c r="P5010" t="s">
        <v>54</v>
      </c>
      <c r="Q5010">
        <v>81</v>
      </c>
      <c r="R5010">
        <v>0</v>
      </c>
      <c r="S5010">
        <v>2</v>
      </c>
      <c r="T5010">
        <v>13</v>
      </c>
      <c r="U5010">
        <v>12</v>
      </c>
      <c r="V5010">
        <v>25.4</v>
      </c>
      <c r="W5010" t="s">
        <v>54</v>
      </c>
      <c r="X5010">
        <v>80</v>
      </c>
      <c r="Y5010">
        <v>28</v>
      </c>
      <c r="Z5010">
        <v>17</v>
      </c>
      <c r="AA5010">
        <v>121.85</v>
      </c>
      <c r="AB5010">
        <v>36.61</v>
      </c>
      <c r="AC5010">
        <v>6.25</v>
      </c>
      <c r="AF5010">
        <v>0.94</v>
      </c>
      <c r="AL5010" t="s">
        <v>8462</v>
      </c>
      <c r="AN5010">
        <v>-8.9999999999999993E-3</v>
      </c>
      <c r="AO5010">
        <v>1.2E-2</v>
      </c>
      <c r="AR5010">
        <v>-11</v>
      </c>
      <c r="AS5010" t="s">
        <v>72</v>
      </c>
      <c r="AW5010">
        <v>4</v>
      </c>
      <c r="AX5010">
        <v>1.1000000000000001</v>
      </c>
      <c r="BA5010" t="s">
        <v>68</v>
      </c>
    </row>
    <row r="5011" spans="1:53" x14ac:dyDescent="0.25">
      <c r="A5011">
        <v>5010</v>
      </c>
      <c r="C5011" t="s">
        <v>8463</v>
      </c>
      <c r="D5011">
        <v>115365</v>
      </c>
      <c r="E5011">
        <v>82751</v>
      </c>
      <c r="F5011">
        <v>3059</v>
      </c>
      <c r="I5011" t="s">
        <v>77</v>
      </c>
      <c r="M5011">
        <v>13</v>
      </c>
      <c r="N5011">
        <v>11</v>
      </c>
      <c r="O5011">
        <v>41.1</v>
      </c>
      <c r="P5011" t="s">
        <v>54</v>
      </c>
      <c r="Q5011">
        <v>20</v>
      </c>
      <c r="R5011">
        <v>18</v>
      </c>
      <c r="S5011">
        <v>45</v>
      </c>
      <c r="T5011">
        <v>13</v>
      </c>
      <c r="U5011">
        <v>16</v>
      </c>
      <c r="V5011">
        <v>32.299999999999997</v>
      </c>
      <c r="W5011" t="s">
        <v>54</v>
      </c>
      <c r="X5011">
        <v>19</v>
      </c>
      <c r="Y5011">
        <v>47</v>
      </c>
      <c r="Z5011">
        <v>7</v>
      </c>
      <c r="AA5011">
        <v>342.33</v>
      </c>
      <c r="AB5011">
        <v>80.67</v>
      </c>
      <c r="AC5011">
        <v>6.45</v>
      </c>
      <c r="AF5011">
        <v>0.25</v>
      </c>
      <c r="AH5011">
        <v>0.08</v>
      </c>
      <c r="AL5011" t="s">
        <v>507</v>
      </c>
      <c r="AN5011">
        <v>-0.11</v>
      </c>
      <c r="AO5011">
        <v>2.3E-2</v>
      </c>
      <c r="AR5011">
        <v>-35</v>
      </c>
      <c r="AU5011">
        <v>161</v>
      </c>
      <c r="AW5011">
        <v>1.9</v>
      </c>
      <c r="AX5011">
        <v>203</v>
      </c>
      <c r="BA5011" t="s">
        <v>68</v>
      </c>
    </row>
    <row r="5012" spans="1:53" x14ac:dyDescent="0.25">
      <c r="A5012">
        <v>5011</v>
      </c>
      <c r="B5012" t="s">
        <v>8464</v>
      </c>
      <c r="C5012" t="s">
        <v>8465</v>
      </c>
      <c r="D5012">
        <v>115383</v>
      </c>
      <c r="E5012">
        <v>119847</v>
      </c>
      <c r="I5012" t="s">
        <v>77</v>
      </c>
      <c r="M5012">
        <v>13</v>
      </c>
      <c r="N5012">
        <v>11</v>
      </c>
      <c r="O5012">
        <v>48.7</v>
      </c>
      <c r="P5012" t="s">
        <v>54</v>
      </c>
      <c r="Q5012">
        <v>9</v>
      </c>
      <c r="R5012">
        <v>56</v>
      </c>
      <c r="S5012">
        <v>48</v>
      </c>
      <c r="T5012">
        <v>13</v>
      </c>
      <c r="U5012">
        <v>16</v>
      </c>
      <c r="V5012">
        <v>46.5</v>
      </c>
      <c r="W5012" t="s">
        <v>54</v>
      </c>
      <c r="X5012">
        <v>9</v>
      </c>
      <c r="Y5012">
        <v>25</v>
      </c>
      <c r="Z5012">
        <v>27</v>
      </c>
      <c r="AA5012">
        <v>322.8</v>
      </c>
      <c r="AB5012">
        <v>71.31</v>
      </c>
      <c r="AC5012">
        <v>5.22</v>
      </c>
      <c r="AF5012">
        <v>0.59</v>
      </c>
      <c r="AH5012">
        <v>0.1</v>
      </c>
      <c r="AJ5012">
        <v>0.2</v>
      </c>
      <c r="AK5012" t="s">
        <v>182</v>
      </c>
      <c r="AL5012" t="s">
        <v>8466</v>
      </c>
      <c r="AN5012">
        <v>-0.33400000000000002</v>
      </c>
      <c r="AO5012">
        <v>0.19</v>
      </c>
      <c r="AQ5012">
        <v>7.9000000000000001E-2</v>
      </c>
      <c r="AR5012">
        <v>-26</v>
      </c>
      <c r="AS5012" t="s">
        <v>72</v>
      </c>
      <c r="AU5012">
        <v>7</v>
      </c>
      <c r="AW5012">
        <v>9.1</v>
      </c>
      <c r="AX5012">
        <v>34.299999999999997</v>
      </c>
    </row>
    <row r="5013" spans="1:53" x14ac:dyDescent="0.25">
      <c r="A5013">
        <v>5012</v>
      </c>
      <c r="C5013" t="s">
        <v>8467</v>
      </c>
      <c r="D5013">
        <v>115439</v>
      </c>
      <c r="E5013">
        <v>257028</v>
      </c>
      <c r="F5013">
        <v>3061</v>
      </c>
      <c r="M5013">
        <v>13</v>
      </c>
      <c r="N5013">
        <v>12</v>
      </c>
      <c r="O5013">
        <v>0.2</v>
      </c>
      <c r="P5013" t="s">
        <v>58</v>
      </c>
      <c r="Q5013">
        <v>71</v>
      </c>
      <c r="R5013">
        <v>30</v>
      </c>
      <c r="S5013">
        <v>26</v>
      </c>
      <c r="T5013">
        <v>13</v>
      </c>
      <c r="U5013">
        <v>19</v>
      </c>
      <c r="V5013">
        <v>18.899999999999999</v>
      </c>
      <c r="W5013" t="s">
        <v>58</v>
      </c>
      <c r="X5013">
        <v>72</v>
      </c>
      <c r="Y5013">
        <v>2</v>
      </c>
      <c r="Z5013">
        <v>8</v>
      </c>
      <c r="AA5013">
        <v>305.11</v>
      </c>
      <c r="AB5013">
        <v>-9.2799999999999994</v>
      </c>
      <c r="AC5013">
        <v>6.04</v>
      </c>
      <c r="AF5013">
        <v>1.35</v>
      </c>
      <c r="AH5013">
        <v>1.46</v>
      </c>
      <c r="AL5013" t="s">
        <v>204</v>
      </c>
      <c r="AN5013">
        <v>-1.2999999999999999E-2</v>
      </c>
      <c r="AO5013">
        <v>-5.6000000000000001E-2</v>
      </c>
      <c r="AR5013">
        <v>-31</v>
      </c>
    </row>
    <row r="5014" spans="1:53" x14ac:dyDescent="0.25">
      <c r="A5014">
        <v>5013</v>
      </c>
      <c r="C5014" t="s">
        <v>8468</v>
      </c>
      <c r="D5014">
        <v>115478</v>
      </c>
      <c r="E5014">
        <v>100497</v>
      </c>
      <c r="G5014" t="s">
        <v>63</v>
      </c>
      <c r="M5014">
        <v>13</v>
      </c>
      <c r="N5014">
        <v>12</v>
      </c>
      <c r="O5014">
        <v>18.8</v>
      </c>
      <c r="P5014" t="s">
        <v>54</v>
      </c>
      <c r="Q5014">
        <v>14</v>
      </c>
      <c r="R5014">
        <v>12</v>
      </c>
      <c r="S5014">
        <v>7</v>
      </c>
      <c r="T5014">
        <v>13</v>
      </c>
      <c r="U5014">
        <v>17</v>
      </c>
      <c r="V5014">
        <v>15.6</v>
      </c>
      <c r="W5014" t="s">
        <v>54</v>
      </c>
      <c r="X5014">
        <v>13</v>
      </c>
      <c r="Y5014">
        <v>40</v>
      </c>
      <c r="Z5014">
        <v>32</v>
      </c>
      <c r="AA5014">
        <v>328.35</v>
      </c>
      <c r="AB5014">
        <v>75.260000000000005</v>
      </c>
      <c r="AC5014">
        <v>5.33</v>
      </c>
      <c r="AF5014">
        <v>1.31</v>
      </c>
      <c r="AH5014">
        <v>1.51</v>
      </c>
      <c r="AJ5014">
        <v>0.66</v>
      </c>
      <c r="AL5014" t="s">
        <v>204</v>
      </c>
      <c r="AN5014">
        <v>7.0000000000000001E-3</v>
      </c>
      <c r="AO5014">
        <v>3.9E-2</v>
      </c>
      <c r="AR5014">
        <v>-25</v>
      </c>
      <c r="AS5014" t="s">
        <v>72</v>
      </c>
      <c r="AT5014" t="s">
        <v>67</v>
      </c>
      <c r="AU5014">
        <v>19</v>
      </c>
      <c r="AV5014" t="s">
        <v>160</v>
      </c>
    </row>
    <row r="5015" spans="1:53" x14ac:dyDescent="0.25">
      <c r="A5015">
        <v>5014</v>
      </c>
      <c r="C5015" t="s">
        <v>8469</v>
      </c>
      <c r="D5015">
        <v>115488</v>
      </c>
      <c r="E5015">
        <v>139264</v>
      </c>
      <c r="I5015" t="s">
        <v>77</v>
      </c>
      <c r="L5015">
        <v>6171</v>
      </c>
      <c r="M5015">
        <v>13</v>
      </c>
      <c r="N5015">
        <v>12</v>
      </c>
      <c r="O5015">
        <v>22.6</v>
      </c>
      <c r="P5015" t="s">
        <v>58</v>
      </c>
      <c r="Q5015">
        <v>0</v>
      </c>
      <c r="R5015">
        <v>8</v>
      </c>
      <c r="S5015">
        <v>55</v>
      </c>
      <c r="T5015">
        <v>13</v>
      </c>
      <c r="U5015">
        <v>17</v>
      </c>
      <c r="V5015">
        <v>29.9</v>
      </c>
      <c r="W5015" t="s">
        <v>58</v>
      </c>
      <c r="X5015">
        <v>0</v>
      </c>
      <c r="Y5015">
        <v>40</v>
      </c>
      <c r="Z5015">
        <v>36</v>
      </c>
      <c r="AA5015">
        <v>316.69</v>
      </c>
      <c r="AB5015">
        <v>61.5</v>
      </c>
      <c r="AC5015">
        <v>6.37</v>
      </c>
      <c r="AF5015">
        <v>0.26</v>
      </c>
      <c r="AH5015">
        <v>0.04</v>
      </c>
      <c r="AL5015" t="s">
        <v>507</v>
      </c>
      <c r="AN5015">
        <v>-5.8000000000000003E-2</v>
      </c>
      <c r="AO5015">
        <v>-2.5000000000000001E-2</v>
      </c>
      <c r="AR5015">
        <v>-20</v>
      </c>
      <c r="AU5015">
        <v>120</v>
      </c>
      <c r="AW5015">
        <v>0</v>
      </c>
      <c r="AX5015">
        <v>0.1</v>
      </c>
    </row>
    <row r="5016" spans="1:53" x14ac:dyDescent="0.25">
      <c r="A5016">
        <v>5015</v>
      </c>
      <c r="B5016" t="s">
        <v>8470</v>
      </c>
      <c r="C5016" t="s">
        <v>8471</v>
      </c>
      <c r="D5016">
        <v>115521</v>
      </c>
      <c r="E5016">
        <v>119855</v>
      </c>
      <c r="F5016">
        <v>1344</v>
      </c>
      <c r="G5016" t="s">
        <v>63</v>
      </c>
      <c r="L5016">
        <v>6173</v>
      </c>
      <c r="M5016">
        <v>13</v>
      </c>
      <c r="N5016">
        <v>12</v>
      </c>
      <c r="O5016">
        <v>33.200000000000003</v>
      </c>
      <c r="P5016" t="s">
        <v>54</v>
      </c>
      <c r="Q5016">
        <v>5</v>
      </c>
      <c r="R5016">
        <v>59</v>
      </c>
      <c r="S5016">
        <v>48</v>
      </c>
      <c r="T5016">
        <v>13</v>
      </c>
      <c r="U5016">
        <v>17</v>
      </c>
      <c r="V5016">
        <v>36.299999999999997</v>
      </c>
      <c r="W5016" t="s">
        <v>54</v>
      </c>
      <c r="X5016">
        <v>5</v>
      </c>
      <c r="Y5016">
        <v>28</v>
      </c>
      <c r="Z5016">
        <v>11</v>
      </c>
      <c r="AA5016">
        <v>320.14</v>
      </c>
      <c r="AB5016">
        <v>67.459999999999994</v>
      </c>
      <c r="AC5016">
        <v>4.8</v>
      </c>
      <c r="AF5016">
        <v>1.67</v>
      </c>
      <c r="AH5016">
        <v>1.95</v>
      </c>
      <c r="AJ5016">
        <v>0.84</v>
      </c>
      <c r="AK5016" t="s">
        <v>182</v>
      </c>
      <c r="AL5016" t="s">
        <v>822</v>
      </c>
      <c r="AN5016">
        <v>-5.0000000000000001E-3</v>
      </c>
      <c r="AO5016">
        <v>1.2999999999999999E-2</v>
      </c>
      <c r="AQ5016">
        <v>1.0999999999999999E-2</v>
      </c>
      <c r="AR5016">
        <v>-27</v>
      </c>
      <c r="AS5016" t="s">
        <v>72</v>
      </c>
      <c r="BA5016" t="s">
        <v>68</v>
      </c>
    </row>
    <row r="5017" spans="1:53" x14ac:dyDescent="0.25">
      <c r="A5017">
        <v>5016</v>
      </c>
      <c r="C5017" t="s">
        <v>8472</v>
      </c>
      <c r="D5017">
        <v>115529</v>
      </c>
      <c r="E5017">
        <v>240721</v>
      </c>
      <c r="M5017">
        <v>13</v>
      </c>
      <c r="N5017">
        <v>12</v>
      </c>
      <c r="O5017">
        <v>34.200000000000003</v>
      </c>
      <c r="P5017" t="s">
        <v>58</v>
      </c>
      <c r="Q5017">
        <v>50</v>
      </c>
      <c r="R5017">
        <v>45</v>
      </c>
      <c r="S5017">
        <v>31</v>
      </c>
      <c r="T5017">
        <v>13</v>
      </c>
      <c r="U5017">
        <v>18</v>
      </c>
      <c r="V5017">
        <v>34.6</v>
      </c>
      <c r="W5017" t="s">
        <v>58</v>
      </c>
      <c r="X5017">
        <v>51</v>
      </c>
      <c r="Y5017">
        <v>17</v>
      </c>
      <c r="Z5017">
        <v>10</v>
      </c>
      <c r="AA5017">
        <v>307.25</v>
      </c>
      <c r="AB5017">
        <v>11.36</v>
      </c>
      <c r="AC5017">
        <v>6.19</v>
      </c>
      <c r="AF5017">
        <v>0.01</v>
      </c>
      <c r="AL5017" t="s">
        <v>260</v>
      </c>
      <c r="AN5017">
        <v>-4.8000000000000001E-2</v>
      </c>
      <c r="AO5017">
        <v>-2.3E-2</v>
      </c>
      <c r="AR5017">
        <v>-4</v>
      </c>
    </row>
    <row r="5018" spans="1:53" x14ac:dyDescent="0.25">
      <c r="A5018">
        <v>5017</v>
      </c>
      <c r="B5018" t="s">
        <v>8473</v>
      </c>
      <c r="C5018" t="s">
        <v>8474</v>
      </c>
      <c r="D5018">
        <v>115604</v>
      </c>
      <c r="E5018">
        <v>44549</v>
      </c>
      <c r="F5018">
        <v>494</v>
      </c>
      <c r="L5018" t="s">
        <v>8475</v>
      </c>
      <c r="M5018">
        <v>13</v>
      </c>
      <c r="N5018">
        <v>13</v>
      </c>
      <c r="O5018">
        <v>3.5</v>
      </c>
      <c r="P5018" t="s">
        <v>54</v>
      </c>
      <c r="Q5018">
        <v>41</v>
      </c>
      <c r="R5018">
        <v>5</v>
      </c>
      <c r="S5018">
        <v>57</v>
      </c>
      <c r="T5018">
        <v>13</v>
      </c>
      <c r="U5018">
        <v>17</v>
      </c>
      <c r="V5018">
        <v>32.5</v>
      </c>
      <c r="W5018" t="s">
        <v>54</v>
      </c>
      <c r="X5018">
        <v>40</v>
      </c>
      <c r="Y5018">
        <v>34</v>
      </c>
      <c r="Z5018">
        <v>21</v>
      </c>
      <c r="AA5018">
        <v>102.73</v>
      </c>
      <c r="AB5018">
        <v>75.52</v>
      </c>
      <c r="AC5018">
        <v>4.7300000000000004</v>
      </c>
      <c r="AF5018">
        <v>0.3</v>
      </c>
      <c r="AH5018">
        <v>0.21</v>
      </c>
      <c r="AJ5018">
        <v>0.15</v>
      </c>
      <c r="AL5018" t="s">
        <v>224</v>
      </c>
      <c r="AN5018">
        <v>-0.125</v>
      </c>
      <c r="AO5018">
        <v>2.1000000000000001E-2</v>
      </c>
      <c r="AQ5018">
        <v>1.9E-2</v>
      </c>
      <c r="AR5018">
        <v>8</v>
      </c>
      <c r="AS5018" t="s">
        <v>72</v>
      </c>
      <c r="AU5018">
        <v>17</v>
      </c>
      <c r="BA5018" t="s">
        <v>68</v>
      </c>
    </row>
    <row r="5019" spans="1:53" x14ac:dyDescent="0.25">
      <c r="A5019">
        <v>5018</v>
      </c>
      <c r="C5019" t="s">
        <v>8476</v>
      </c>
      <c r="D5019">
        <v>115612</v>
      </c>
      <c r="E5019">
        <v>16033</v>
      </c>
      <c r="F5019">
        <v>3060</v>
      </c>
      <c r="M5019">
        <v>13</v>
      </c>
      <c r="N5019">
        <v>13</v>
      </c>
      <c r="O5019">
        <v>11.3</v>
      </c>
      <c r="P5019" t="s">
        <v>54</v>
      </c>
      <c r="Q5019">
        <v>68</v>
      </c>
      <c r="R5019">
        <v>56</v>
      </c>
      <c r="S5019">
        <v>6</v>
      </c>
      <c r="T5019">
        <v>13</v>
      </c>
      <c r="U5019">
        <v>16</v>
      </c>
      <c r="V5019">
        <v>28.6</v>
      </c>
      <c r="W5019" t="s">
        <v>54</v>
      </c>
      <c r="X5019">
        <v>68</v>
      </c>
      <c r="Y5019">
        <v>24</v>
      </c>
      <c r="Z5019">
        <v>29</v>
      </c>
      <c r="AA5019">
        <v>119.46</v>
      </c>
      <c r="AB5019">
        <v>48.55</v>
      </c>
      <c r="AC5019">
        <v>6.2</v>
      </c>
      <c r="AF5019">
        <v>-0.06</v>
      </c>
      <c r="AH5019">
        <v>-0.16</v>
      </c>
      <c r="AL5019" t="s">
        <v>366</v>
      </c>
      <c r="AN5019">
        <v>-1.2999999999999999E-2</v>
      </c>
      <c r="AO5019">
        <v>1.6E-2</v>
      </c>
      <c r="AR5019">
        <v>-7</v>
      </c>
      <c r="AS5019" t="s">
        <v>60</v>
      </c>
      <c r="AU5019">
        <v>120</v>
      </c>
      <c r="AV5019" t="s">
        <v>160</v>
      </c>
    </row>
    <row r="5020" spans="1:53" x14ac:dyDescent="0.25">
      <c r="A5020">
        <v>5019</v>
      </c>
      <c r="B5020" t="s">
        <v>8477</v>
      </c>
      <c r="C5020" t="s">
        <v>8478</v>
      </c>
      <c r="D5020">
        <v>115617</v>
      </c>
      <c r="E5020">
        <v>157844</v>
      </c>
      <c r="F5020">
        <v>1345</v>
      </c>
      <c r="I5020" t="s">
        <v>77</v>
      </c>
      <c r="M5020">
        <v>13</v>
      </c>
      <c r="N5020">
        <v>13</v>
      </c>
      <c r="O5020">
        <v>10.3</v>
      </c>
      <c r="P5020" t="s">
        <v>58</v>
      </c>
      <c r="Q5020">
        <v>17</v>
      </c>
      <c r="R5020">
        <v>45</v>
      </c>
      <c r="S5020">
        <v>18</v>
      </c>
      <c r="T5020">
        <v>13</v>
      </c>
      <c r="U5020">
        <v>18</v>
      </c>
      <c r="V5020">
        <v>24.3</v>
      </c>
      <c r="W5020" t="s">
        <v>58</v>
      </c>
      <c r="X5020">
        <v>18</v>
      </c>
      <c r="Y5020">
        <v>18</v>
      </c>
      <c r="Z5020">
        <v>41</v>
      </c>
      <c r="AA5020">
        <v>311.88</v>
      </c>
      <c r="AB5020">
        <v>44.1</v>
      </c>
      <c r="AC5020">
        <v>4.74</v>
      </c>
      <c r="AF5020">
        <v>0.71</v>
      </c>
      <c r="AH5020">
        <v>0.26</v>
      </c>
      <c r="AJ5020">
        <v>0.36</v>
      </c>
      <c r="AL5020" t="s">
        <v>3998</v>
      </c>
      <c r="AN5020">
        <v>-1.07</v>
      </c>
      <c r="AO5020">
        <v>-1.0649999999999999</v>
      </c>
      <c r="AQ5020">
        <v>0.115</v>
      </c>
      <c r="AR5020">
        <v>-9</v>
      </c>
      <c r="AS5020" t="s">
        <v>72</v>
      </c>
      <c r="AT5020" t="s">
        <v>67</v>
      </c>
      <c r="AU5020">
        <v>17</v>
      </c>
      <c r="AW5020">
        <v>5.5</v>
      </c>
      <c r="AX5020">
        <v>231.5</v>
      </c>
    </row>
    <row r="5021" spans="1:53" x14ac:dyDescent="0.25">
      <c r="A5021">
        <v>5020</v>
      </c>
      <c r="B5021" t="s">
        <v>8479</v>
      </c>
      <c r="C5021" t="s">
        <v>8480</v>
      </c>
      <c r="D5021">
        <v>115659</v>
      </c>
      <c r="E5021">
        <v>181543</v>
      </c>
      <c r="F5021">
        <v>495</v>
      </c>
      <c r="G5021" t="s">
        <v>63</v>
      </c>
      <c r="I5021" t="s">
        <v>77</v>
      </c>
      <c r="L5021">
        <v>6180</v>
      </c>
      <c r="M5021">
        <v>13</v>
      </c>
      <c r="N5021">
        <v>13</v>
      </c>
      <c r="O5021">
        <v>29</v>
      </c>
      <c r="P5021" t="s">
        <v>58</v>
      </c>
      <c r="Q5021">
        <v>22</v>
      </c>
      <c r="R5021">
        <v>38</v>
      </c>
      <c r="S5021">
        <v>38</v>
      </c>
      <c r="T5021">
        <v>13</v>
      </c>
      <c r="U5021">
        <v>18</v>
      </c>
      <c r="V5021">
        <v>55.3</v>
      </c>
      <c r="W5021" t="s">
        <v>58</v>
      </c>
      <c r="X5021">
        <v>23</v>
      </c>
      <c r="Y5021">
        <v>10</v>
      </c>
      <c r="Z5021">
        <v>18</v>
      </c>
      <c r="AA5021">
        <v>311.10000000000002</v>
      </c>
      <c r="AB5021">
        <v>39.26</v>
      </c>
      <c r="AC5021">
        <v>3</v>
      </c>
      <c r="AF5021">
        <v>0.92</v>
      </c>
      <c r="AH5021">
        <v>0.66</v>
      </c>
      <c r="AJ5021">
        <v>0.47</v>
      </c>
      <c r="AL5021" t="s">
        <v>8481</v>
      </c>
      <c r="AN5021">
        <v>6.4000000000000001E-2</v>
      </c>
      <c r="AO5021">
        <v>-4.4999999999999998E-2</v>
      </c>
      <c r="AQ5021">
        <v>2.7E-2</v>
      </c>
      <c r="AR5021">
        <v>-5</v>
      </c>
      <c r="AS5021" t="s">
        <v>72</v>
      </c>
      <c r="AT5021" t="s">
        <v>67</v>
      </c>
      <c r="AU5021">
        <v>17</v>
      </c>
      <c r="AW5021">
        <v>6.7</v>
      </c>
      <c r="AX5021">
        <v>138.4</v>
      </c>
      <c r="BA5021" t="s">
        <v>68</v>
      </c>
    </row>
    <row r="5022" spans="1:53" x14ac:dyDescent="0.25">
      <c r="A5022">
        <v>5021</v>
      </c>
      <c r="C5022" t="s">
        <v>8482</v>
      </c>
      <c r="D5022">
        <v>115709</v>
      </c>
      <c r="E5022">
        <v>119867</v>
      </c>
      <c r="M5022">
        <v>13</v>
      </c>
      <c r="N5022">
        <v>13</v>
      </c>
      <c r="O5022">
        <v>47.1</v>
      </c>
      <c r="P5022" t="s">
        <v>54</v>
      </c>
      <c r="Q5022">
        <v>4</v>
      </c>
      <c r="R5022">
        <v>12</v>
      </c>
      <c r="S5022">
        <v>51</v>
      </c>
      <c r="T5022">
        <v>13</v>
      </c>
      <c r="U5022">
        <v>18</v>
      </c>
      <c r="V5022">
        <v>51.1</v>
      </c>
      <c r="W5022" t="s">
        <v>54</v>
      </c>
      <c r="X5022">
        <v>3</v>
      </c>
      <c r="Y5022">
        <v>41</v>
      </c>
      <c r="Z5022">
        <v>16</v>
      </c>
      <c r="AA5022">
        <v>319.73</v>
      </c>
      <c r="AB5022">
        <v>65.66</v>
      </c>
      <c r="AC5022">
        <v>6.62</v>
      </c>
      <c r="AF5022">
        <v>0.06</v>
      </c>
      <c r="AH5022">
        <v>0.03</v>
      </c>
      <c r="AL5022" t="s">
        <v>2065</v>
      </c>
      <c r="AN5022">
        <v>-0.05</v>
      </c>
      <c r="AO5022">
        <v>-1.0999999999999999E-2</v>
      </c>
      <c r="AR5022">
        <v>-1</v>
      </c>
      <c r="AS5022" t="s">
        <v>79</v>
      </c>
      <c r="AU5022">
        <v>47</v>
      </c>
    </row>
    <row r="5023" spans="1:53" x14ac:dyDescent="0.25">
      <c r="A5023">
        <v>5022</v>
      </c>
      <c r="C5023" t="s">
        <v>8483</v>
      </c>
      <c r="D5023">
        <v>115723</v>
      </c>
      <c r="E5023">
        <v>63462</v>
      </c>
      <c r="G5023" t="s">
        <v>63</v>
      </c>
      <c r="M5023">
        <v>13</v>
      </c>
      <c r="N5023">
        <v>13</v>
      </c>
      <c r="O5023">
        <v>49.9</v>
      </c>
      <c r="P5023" t="s">
        <v>54</v>
      </c>
      <c r="Q5023">
        <v>34</v>
      </c>
      <c r="R5023">
        <v>37</v>
      </c>
      <c r="S5023">
        <v>28</v>
      </c>
      <c r="T5023">
        <v>13</v>
      </c>
      <c r="U5023">
        <v>18</v>
      </c>
      <c r="V5023">
        <v>27.8</v>
      </c>
      <c r="W5023" t="s">
        <v>54</v>
      </c>
      <c r="X5023">
        <v>34</v>
      </c>
      <c r="Y5023">
        <v>5</v>
      </c>
      <c r="Z5023">
        <v>53</v>
      </c>
      <c r="AA5023">
        <v>84.77</v>
      </c>
      <c r="AB5023">
        <v>80.930000000000007</v>
      </c>
      <c r="AC5023">
        <v>5.82</v>
      </c>
      <c r="AF5023">
        <v>1.35</v>
      </c>
      <c r="AL5023" t="s">
        <v>6994</v>
      </c>
      <c r="AN5023">
        <v>3.3000000000000002E-2</v>
      </c>
      <c r="AO5023">
        <v>3.0000000000000001E-3</v>
      </c>
      <c r="AR5023">
        <v>-20</v>
      </c>
    </row>
    <row r="5024" spans="1:53" x14ac:dyDescent="0.25">
      <c r="A5024">
        <v>5023</v>
      </c>
      <c r="B5024" t="s">
        <v>8484</v>
      </c>
      <c r="C5024" t="s">
        <v>8485</v>
      </c>
      <c r="D5024">
        <v>115735</v>
      </c>
      <c r="E5024">
        <v>44556</v>
      </c>
      <c r="F5024">
        <v>3063</v>
      </c>
      <c r="L5024" t="s">
        <v>8486</v>
      </c>
      <c r="M5024">
        <v>13</v>
      </c>
      <c r="N5024">
        <v>13</v>
      </c>
      <c r="O5024">
        <v>59.3</v>
      </c>
      <c r="P5024" t="s">
        <v>54</v>
      </c>
      <c r="Q5024">
        <v>50</v>
      </c>
      <c r="R5024">
        <v>12</v>
      </c>
      <c r="S5024">
        <v>29</v>
      </c>
      <c r="T5024">
        <v>13</v>
      </c>
      <c r="U5024">
        <v>18</v>
      </c>
      <c r="V5024">
        <v>14.5</v>
      </c>
      <c r="W5024" t="s">
        <v>54</v>
      </c>
      <c r="X5024">
        <v>49</v>
      </c>
      <c r="Y5024">
        <v>40</v>
      </c>
      <c r="Z5024">
        <v>55</v>
      </c>
      <c r="AA5024">
        <v>111.85</v>
      </c>
      <c r="AB5024">
        <v>66.87</v>
      </c>
      <c r="AC5024">
        <v>5.15</v>
      </c>
      <c r="AF5024">
        <v>-7.0000000000000007E-2</v>
      </c>
      <c r="AH5024">
        <v>-0.2</v>
      </c>
      <c r="AL5024" t="s">
        <v>260</v>
      </c>
      <c r="AN5024">
        <v>-3.3000000000000002E-2</v>
      </c>
      <c r="AO5024">
        <v>1.4999999999999999E-2</v>
      </c>
      <c r="AQ5024">
        <v>0.02</v>
      </c>
      <c r="AR5024">
        <v>-3</v>
      </c>
      <c r="AU5024">
        <v>106</v>
      </c>
      <c r="BA5024" t="s">
        <v>68</v>
      </c>
    </row>
    <row r="5025" spans="1:53" x14ac:dyDescent="0.25">
      <c r="A5025">
        <v>5024</v>
      </c>
      <c r="C5025" t="s">
        <v>8487</v>
      </c>
      <c r="D5025">
        <v>115778</v>
      </c>
      <c r="E5025">
        <v>240756</v>
      </c>
      <c r="I5025" t="s">
        <v>77</v>
      </c>
      <c r="M5025">
        <v>13</v>
      </c>
      <c r="N5025">
        <v>14</v>
      </c>
      <c r="O5025">
        <v>12.8</v>
      </c>
      <c r="P5025" t="s">
        <v>58</v>
      </c>
      <c r="Q5025">
        <v>59</v>
      </c>
      <c r="R5025">
        <v>14</v>
      </c>
      <c r="S5025">
        <v>49</v>
      </c>
      <c r="T5025">
        <v>13</v>
      </c>
      <c r="U5025">
        <v>20</v>
      </c>
      <c r="V5025">
        <v>34.9</v>
      </c>
      <c r="W5025" t="s">
        <v>58</v>
      </c>
      <c r="X5025">
        <v>59</v>
      </c>
      <c r="Y5025">
        <v>46</v>
      </c>
      <c r="Z5025">
        <v>24</v>
      </c>
      <c r="AA5025">
        <v>306.60000000000002</v>
      </c>
      <c r="AB5025">
        <v>2.89</v>
      </c>
      <c r="AC5025">
        <v>6.18</v>
      </c>
      <c r="AF5025">
        <v>0.43</v>
      </c>
      <c r="AL5025" t="s">
        <v>8488</v>
      </c>
      <c r="AN5025">
        <v>-4.2000000000000003E-2</v>
      </c>
      <c r="AO5025">
        <v>-2.4E-2</v>
      </c>
      <c r="AR5025">
        <v>-10</v>
      </c>
      <c r="AW5025">
        <v>6.4</v>
      </c>
      <c r="AX5025">
        <v>13.1</v>
      </c>
    </row>
    <row r="5026" spans="1:53" x14ac:dyDescent="0.25">
      <c r="A5026">
        <v>5025</v>
      </c>
      <c r="C5026" t="s">
        <v>8489</v>
      </c>
      <c r="D5026">
        <v>115810</v>
      </c>
      <c r="E5026">
        <v>63468</v>
      </c>
      <c r="F5026">
        <v>3064</v>
      </c>
      <c r="J5026">
        <v>8861</v>
      </c>
      <c r="K5026" t="s">
        <v>126</v>
      </c>
      <c r="M5026">
        <v>13</v>
      </c>
      <c r="N5026">
        <v>14</v>
      </c>
      <c r="O5026">
        <v>28.3</v>
      </c>
      <c r="P5026" t="s">
        <v>54</v>
      </c>
      <c r="Q5026">
        <v>35</v>
      </c>
      <c r="R5026">
        <v>39</v>
      </c>
      <c r="S5026">
        <v>12</v>
      </c>
      <c r="T5026">
        <v>13</v>
      </c>
      <c r="U5026">
        <v>19</v>
      </c>
      <c r="V5026">
        <v>4.2</v>
      </c>
      <c r="W5026" t="s">
        <v>54</v>
      </c>
      <c r="X5026">
        <v>35</v>
      </c>
      <c r="Y5026">
        <v>7</v>
      </c>
      <c r="Z5026">
        <v>41</v>
      </c>
      <c r="AA5026">
        <v>88.19</v>
      </c>
      <c r="AB5026">
        <v>80.06</v>
      </c>
      <c r="AC5026">
        <v>6.02</v>
      </c>
      <c r="AF5026">
        <v>0.24</v>
      </c>
      <c r="AL5026" t="s">
        <v>172</v>
      </c>
      <c r="AN5026">
        <v>-0.03</v>
      </c>
      <c r="AO5026">
        <v>1.9E-2</v>
      </c>
      <c r="AR5026">
        <v>-2</v>
      </c>
      <c r="AU5026">
        <v>82</v>
      </c>
      <c r="AW5026">
        <v>3.6</v>
      </c>
      <c r="AX5026">
        <v>319</v>
      </c>
      <c r="AY5026" t="s">
        <v>445</v>
      </c>
      <c r="AZ5026">
        <v>4</v>
      </c>
    </row>
    <row r="5027" spans="1:53" x14ac:dyDescent="0.25">
      <c r="A5027">
        <v>5026</v>
      </c>
      <c r="C5027" t="s">
        <v>8490</v>
      </c>
      <c r="D5027">
        <v>115823</v>
      </c>
      <c r="E5027">
        <v>240762</v>
      </c>
      <c r="L5027">
        <v>6190</v>
      </c>
      <c r="M5027">
        <v>13</v>
      </c>
      <c r="N5027">
        <v>14</v>
      </c>
      <c r="O5027">
        <v>32.9</v>
      </c>
      <c r="P5027" t="s">
        <v>58</v>
      </c>
      <c r="Q5027">
        <v>52</v>
      </c>
      <c r="R5027">
        <v>13</v>
      </c>
      <c r="S5027">
        <v>20</v>
      </c>
      <c r="T5027">
        <v>13</v>
      </c>
      <c r="U5027">
        <v>20</v>
      </c>
      <c r="V5027">
        <v>37.799999999999997</v>
      </c>
      <c r="W5027" t="s">
        <v>58</v>
      </c>
      <c r="X5027">
        <v>52</v>
      </c>
      <c r="Y5027">
        <v>44</v>
      </c>
      <c r="Z5027">
        <v>53</v>
      </c>
      <c r="AA5027">
        <v>307.41000000000003</v>
      </c>
      <c r="AB5027">
        <v>9.8699999999999992</v>
      </c>
      <c r="AC5027">
        <v>5.48</v>
      </c>
      <c r="AF5027">
        <v>-0.13</v>
      </c>
      <c r="AH5027">
        <v>-0.52</v>
      </c>
      <c r="AJ5027">
        <v>-0.15</v>
      </c>
      <c r="AL5027" t="s">
        <v>342</v>
      </c>
      <c r="AN5027">
        <v>-0.03</v>
      </c>
      <c r="AO5027">
        <v>-1.9E-2</v>
      </c>
      <c r="AR5027">
        <v>10</v>
      </c>
      <c r="AS5027" t="s">
        <v>79</v>
      </c>
      <c r="AU5027">
        <v>73</v>
      </c>
      <c r="BA5027" t="s">
        <v>68</v>
      </c>
    </row>
    <row r="5028" spans="1:53" x14ac:dyDescent="0.25">
      <c r="A5028">
        <v>5027</v>
      </c>
      <c r="C5028" t="s">
        <v>8491</v>
      </c>
      <c r="D5028">
        <v>115842</v>
      </c>
      <c r="E5028">
        <v>240765</v>
      </c>
      <c r="F5028">
        <v>3065</v>
      </c>
      <c r="L5028">
        <v>6193</v>
      </c>
      <c r="M5028">
        <v>13</v>
      </c>
      <c r="N5028">
        <v>14</v>
      </c>
      <c r="O5028">
        <v>36.299999999999997</v>
      </c>
      <c r="P5028" t="s">
        <v>58</v>
      </c>
      <c r="Q5028">
        <v>55</v>
      </c>
      <c r="R5028">
        <v>16</v>
      </c>
      <c r="S5028">
        <v>32</v>
      </c>
      <c r="T5028">
        <v>13</v>
      </c>
      <c r="U5028">
        <v>20</v>
      </c>
      <c r="V5028">
        <v>48.3</v>
      </c>
      <c r="W5028" t="s">
        <v>58</v>
      </c>
      <c r="X5028">
        <v>55</v>
      </c>
      <c r="Y5028">
        <v>48</v>
      </c>
      <c r="Z5028">
        <v>2</v>
      </c>
      <c r="AA5028">
        <v>307.08</v>
      </c>
      <c r="AB5028">
        <v>6.83</v>
      </c>
      <c r="AC5028">
        <v>6.02</v>
      </c>
      <c r="AF5028">
        <v>0.28999999999999998</v>
      </c>
      <c r="AH5028">
        <v>-0.69</v>
      </c>
      <c r="AJ5028">
        <v>0.22</v>
      </c>
      <c r="AL5028" t="s">
        <v>3740</v>
      </c>
      <c r="AM5028" t="s">
        <v>83</v>
      </c>
      <c r="AN5028">
        <v>-8.9999999999999993E-3</v>
      </c>
      <c r="AO5028">
        <v>4.0000000000000001E-3</v>
      </c>
      <c r="AR5028">
        <v>-3</v>
      </c>
      <c r="AU5028">
        <v>90</v>
      </c>
      <c r="BA5028" t="s">
        <v>68</v>
      </c>
    </row>
    <row r="5029" spans="1:53" x14ac:dyDescent="0.25">
      <c r="A5029">
        <v>5028</v>
      </c>
      <c r="B5029" t="s">
        <v>8492</v>
      </c>
      <c r="C5029" t="s">
        <v>8493</v>
      </c>
      <c r="D5029">
        <v>115892</v>
      </c>
      <c r="E5029">
        <v>204371</v>
      </c>
      <c r="F5029">
        <v>496</v>
      </c>
      <c r="M5029">
        <v>13</v>
      </c>
      <c r="N5029">
        <v>14</v>
      </c>
      <c r="O5029">
        <v>58.4</v>
      </c>
      <c r="P5029" t="s">
        <v>58</v>
      </c>
      <c r="Q5029">
        <v>36</v>
      </c>
      <c r="R5029">
        <v>11</v>
      </c>
      <c r="S5029">
        <v>5</v>
      </c>
      <c r="T5029">
        <v>13</v>
      </c>
      <c r="U5029">
        <v>20</v>
      </c>
      <c r="V5029">
        <v>35.799999999999997</v>
      </c>
      <c r="W5029" t="s">
        <v>58</v>
      </c>
      <c r="X5029">
        <v>36</v>
      </c>
      <c r="Y5029">
        <v>42</v>
      </c>
      <c r="Z5029">
        <v>44</v>
      </c>
      <c r="AA5029">
        <v>309.42</v>
      </c>
      <c r="AB5029">
        <v>25.79</v>
      </c>
      <c r="AC5029">
        <v>2.75</v>
      </c>
      <c r="AF5029">
        <v>0.04</v>
      </c>
      <c r="AH5029">
        <v>0.03</v>
      </c>
      <c r="AJ5029">
        <v>-0.01</v>
      </c>
      <c r="AL5029" t="s">
        <v>222</v>
      </c>
      <c r="AN5029">
        <v>-0.34100000000000003</v>
      </c>
      <c r="AO5029">
        <v>-8.5000000000000006E-2</v>
      </c>
      <c r="AQ5029">
        <v>6.2E-2</v>
      </c>
      <c r="AR5029">
        <v>0</v>
      </c>
      <c r="AU5029">
        <v>85</v>
      </c>
    </row>
    <row r="5030" spans="1:53" x14ac:dyDescent="0.25">
      <c r="A5030">
        <v>5029</v>
      </c>
      <c r="C5030" t="s">
        <v>8494</v>
      </c>
      <c r="D5030">
        <v>115912</v>
      </c>
      <c r="E5030">
        <v>224080</v>
      </c>
      <c r="M5030">
        <v>13</v>
      </c>
      <c r="N5030">
        <v>15</v>
      </c>
      <c r="O5030">
        <v>3.8</v>
      </c>
      <c r="P5030" t="s">
        <v>58</v>
      </c>
      <c r="Q5030">
        <v>46</v>
      </c>
      <c r="R5030">
        <v>21</v>
      </c>
      <c r="S5030">
        <v>21</v>
      </c>
      <c r="T5030">
        <v>13</v>
      </c>
      <c r="U5030">
        <v>20</v>
      </c>
      <c r="V5030">
        <v>57.7</v>
      </c>
      <c r="W5030" t="s">
        <v>58</v>
      </c>
      <c r="X5030">
        <v>46</v>
      </c>
      <c r="Y5030">
        <v>52</v>
      </c>
      <c r="Z5030">
        <v>50</v>
      </c>
      <c r="AA5030">
        <v>308.17</v>
      </c>
      <c r="AB5030">
        <v>15.69</v>
      </c>
      <c r="AC5030">
        <v>5.77</v>
      </c>
      <c r="AF5030">
        <v>1.1200000000000001</v>
      </c>
      <c r="AH5030">
        <v>1.01</v>
      </c>
      <c r="AL5030" t="s">
        <v>96</v>
      </c>
      <c r="AN5030">
        <v>-7.4999999999999997E-2</v>
      </c>
      <c r="AO5030">
        <v>4.0000000000000001E-3</v>
      </c>
      <c r="AR5030">
        <v>-3</v>
      </c>
    </row>
    <row r="5031" spans="1:53" x14ac:dyDescent="0.25">
      <c r="A5031">
        <v>5030</v>
      </c>
      <c r="C5031" t="s">
        <v>8495</v>
      </c>
      <c r="D5031">
        <v>115967</v>
      </c>
      <c r="E5031">
        <v>257033</v>
      </c>
      <c r="I5031" t="s">
        <v>77</v>
      </c>
      <c r="M5031">
        <v>13</v>
      </c>
      <c r="N5031">
        <v>15</v>
      </c>
      <c r="O5031">
        <v>27.3</v>
      </c>
      <c r="P5031" t="s">
        <v>58</v>
      </c>
      <c r="Q5031">
        <v>71</v>
      </c>
      <c r="R5031">
        <v>37</v>
      </c>
      <c r="S5031">
        <v>20</v>
      </c>
      <c r="T5031">
        <v>13</v>
      </c>
      <c r="U5031">
        <v>22</v>
      </c>
      <c r="V5031">
        <v>52.6</v>
      </c>
      <c r="W5031" t="s">
        <v>58</v>
      </c>
      <c r="X5031">
        <v>72</v>
      </c>
      <c r="Y5031">
        <v>8</v>
      </c>
      <c r="Z5031">
        <v>48</v>
      </c>
      <c r="AA5031">
        <v>305.37</v>
      </c>
      <c r="AB5031">
        <v>-9.42</v>
      </c>
      <c r="AC5031">
        <v>6.05</v>
      </c>
      <c r="AF5031">
        <v>0.09</v>
      </c>
      <c r="AH5031">
        <v>-0.34</v>
      </c>
      <c r="AL5031" t="s">
        <v>342</v>
      </c>
      <c r="AN5031">
        <v>-2.3E-2</v>
      </c>
      <c r="AO5031">
        <v>-1.2999999999999999E-2</v>
      </c>
      <c r="AR5031">
        <v>33</v>
      </c>
      <c r="AS5031" t="s">
        <v>79</v>
      </c>
      <c r="AW5031">
        <v>1.4</v>
      </c>
      <c r="AX5031">
        <v>0.3</v>
      </c>
      <c r="BA5031" t="s">
        <v>68</v>
      </c>
    </row>
    <row r="5032" spans="1:53" x14ac:dyDescent="0.25">
      <c r="A5032">
        <v>5031</v>
      </c>
      <c r="C5032" t="s">
        <v>8496</v>
      </c>
      <c r="D5032">
        <v>115995</v>
      </c>
      <c r="E5032">
        <v>119889</v>
      </c>
      <c r="J5032">
        <v>8864</v>
      </c>
      <c r="M5032">
        <v>13</v>
      </c>
      <c r="N5032">
        <v>15</v>
      </c>
      <c r="O5032">
        <v>37.1</v>
      </c>
      <c r="P5032" t="s">
        <v>54</v>
      </c>
      <c r="Q5032">
        <v>3</v>
      </c>
      <c r="R5032">
        <v>28</v>
      </c>
      <c r="S5032">
        <v>2</v>
      </c>
      <c r="T5032">
        <v>13</v>
      </c>
      <c r="U5032">
        <v>20</v>
      </c>
      <c r="V5032">
        <v>41.6</v>
      </c>
      <c r="W5032" t="s">
        <v>54</v>
      </c>
      <c r="X5032">
        <v>2</v>
      </c>
      <c r="Y5032">
        <v>56</v>
      </c>
      <c r="Z5032">
        <v>30</v>
      </c>
      <c r="AA5032">
        <v>320.32</v>
      </c>
      <c r="AB5032">
        <v>64.819999999999993</v>
      </c>
      <c r="AC5032">
        <v>6.26</v>
      </c>
      <c r="AF5032">
        <v>0.1</v>
      </c>
      <c r="AH5032">
        <v>0.1</v>
      </c>
      <c r="AL5032" t="s">
        <v>575</v>
      </c>
      <c r="AN5032">
        <v>-5.8999999999999997E-2</v>
      </c>
      <c r="AO5032">
        <v>-2.9000000000000001E-2</v>
      </c>
      <c r="AP5032" t="s">
        <v>126</v>
      </c>
      <c r="AQ5032">
        <v>5.0000000000000001E-3</v>
      </c>
      <c r="AR5032">
        <v>-4</v>
      </c>
      <c r="AS5032" t="s">
        <v>60</v>
      </c>
      <c r="AU5032">
        <v>80</v>
      </c>
      <c r="AW5032">
        <v>0.4</v>
      </c>
      <c r="AX5032">
        <v>1.1000000000000001</v>
      </c>
    </row>
    <row r="5033" spans="1:53" x14ac:dyDescent="0.25">
      <c r="A5033">
        <v>5032</v>
      </c>
      <c r="B5033" t="s">
        <v>8497</v>
      </c>
      <c r="C5033" t="s">
        <v>8498</v>
      </c>
      <c r="D5033">
        <v>116010</v>
      </c>
      <c r="E5033">
        <v>44570</v>
      </c>
      <c r="F5033">
        <v>1346</v>
      </c>
      <c r="G5033" t="s">
        <v>63</v>
      </c>
      <c r="M5033">
        <v>13</v>
      </c>
      <c r="N5033">
        <v>15</v>
      </c>
      <c r="O5033">
        <v>50.1</v>
      </c>
      <c r="P5033" t="s">
        <v>54</v>
      </c>
      <c r="Q5033">
        <v>40</v>
      </c>
      <c r="R5033">
        <v>40</v>
      </c>
      <c r="S5033">
        <v>31</v>
      </c>
      <c r="T5033">
        <v>13</v>
      </c>
      <c r="U5033">
        <v>20</v>
      </c>
      <c r="V5033">
        <v>19</v>
      </c>
      <c r="W5033" t="s">
        <v>54</v>
      </c>
      <c r="X5033">
        <v>40</v>
      </c>
      <c r="Y5033">
        <v>9</v>
      </c>
      <c r="Z5033">
        <v>2</v>
      </c>
      <c r="AA5033">
        <v>100.09</v>
      </c>
      <c r="AB5033">
        <v>75.67</v>
      </c>
      <c r="AC5033">
        <v>5.6</v>
      </c>
      <c r="AF5033">
        <v>1.2</v>
      </c>
      <c r="AL5033" t="s">
        <v>96</v>
      </c>
      <c r="AN5033">
        <v>-5.8000000000000003E-2</v>
      </c>
      <c r="AO5033">
        <v>-2E-3</v>
      </c>
      <c r="AR5033">
        <v>-21</v>
      </c>
    </row>
    <row r="5034" spans="1:53" x14ac:dyDescent="0.25">
      <c r="A5034">
        <v>5033</v>
      </c>
      <c r="C5034" t="s">
        <v>8499</v>
      </c>
      <c r="D5034">
        <v>116061</v>
      </c>
      <c r="E5034">
        <v>157879</v>
      </c>
      <c r="L5034">
        <v>6206</v>
      </c>
      <c r="M5034">
        <v>13</v>
      </c>
      <c r="N5034">
        <v>16</v>
      </c>
      <c r="O5034">
        <v>7.2</v>
      </c>
      <c r="P5034" t="s">
        <v>58</v>
      </c>
      <c r="Q5034">
        <v>18</v>
      </c>
      <c r="R5034">
        <v>57</v>
      </c>
      <c r="S5034">
        <v>54</v>
      </c>
      <c r="T5034">
        <v>13</v>
      </c>
      <c r="U5034">
        <v>21</v>
      </c>
      <c r="V5034">
        <v>29.9</v>
      </c>
      <c r="W5034" t="s">
        <v>58</v>
      </c>
      <c r="X5034">
        <v>19</v>
      </c>
      <c r="Y5034">
        <v>29</v>
      </c>
      <c r="Z5034">
        <v>20</v>
      </c>
      <c r="AA5034">
        <v>312.61</v>
      </c>
      <c r="AB5034">
        <v>42.82</v>
      </c>
      <c r="AC5034">
        <v>6.21</v>
      </c>
      <c r="AF5034">
        <v>0.09</v>
      </c>
      <c r="AH5034">
        <v>0.08</v>
      </c>
      <c r="AL5034" t="s">
        <v>222</v>
      </c>
      <c r="AN5034">
        <v>-6.6000000000000003E-2</v>
      </c>
      <c r="AO5034">
        <v>8.0000000000000002E-3</v>
      </c>
      <c r="AR5034">
        <v>-8</v>
      </c>
      <c r="AS5034" t="s">
        <v>72</v>
      </c>
    </row>
    <row r="5035" spans="1:53" x14ac:dyDescent="0.25">
      <c r="A5035">
        <v>5034</v>
      </c>
      <c r="C5035" t="s">
        <v>8500</v>
      </c>
      <c r="D5035">
        <v>116072</v>
      </c>
      <c r="E5035">
        <v>252283</v>
      </c>
      <c r="I5035" t="s">
        <v>77</v>
      </c>
      <c r="K5035" t="s">
        <v>572</v>
      </c>
      <c r="L5035" t="s">
        <v>8501</v>
      </c>
      <c r="M5035">
        <v>13</v>
      </c>
      <c r="N5035">
        <v>16</v>
      </c>
      <c r="O5035">
        <v>7.7</v>
      </c>
      <c r="P5035" t="s">
        <v>58</v>
      </c>
      <c r="Q5035">
        <v>60</v>
      </c>
      <c r="R5035">
        <v>26</v>
      </c>
      <c r="S5035">
        <v>52</v>
      </c>
      <c r="T5035">
        <v>13</v>
      </c>
      <c r="U5035">
        <v>22</v>
      </c>
      <c r="V5035">
        <v>35.700000000000003</v>
      </c>
      <c r="W5035" t="s">
        <v>58</v>
      </c>
      <c r="X5035">
        <v>60</v>
      </c>
      <c r="Y5035">
        <v>58</v>
      </c>
      <c r="Z5035">
        <v>20</v>
      </c>
      <c r="AA5035">
        <v>306.7</v>
      </c>
      <c r="AB5035">
        <v>1.67</v>
      </c>
      <c r="AC5035">
        <v>6.18</v>
      </c>
      <c r="AF5035">
        <v>0.01</v>
      </c>
      <c r="AH5035">
        <v>-0.57999999999999996</v>
      </c>
      <c r="AL5035" t="s">
        <v>4143</v>
      </c>
      <c r="AN5035">
        <v>-0.02</v>
      </c>
      <c r="AO5035">
        <v>-1.2999999999999999E-2</v>
      </c>
      <c r="AR5035">
        <v>3</v>
      </c>
      <c r="AS5035" t="s">
        <v>60</v>
      </c>
      <c r="AU5035">
        <v>233</v>
      </c>
      <c r="AW5035">
        <v>0</v>
      </c>
      <c r="AX5035">
        <v>0.1</v>
      </c>
      <c r="AY5035" t="s">
        <v>86</v>
      </c>
      <c r="AZ5035">
        <v>3</v>
      </c>
      <c r="BA5035" t="s">
        <v>68</v>
      </c>
    </row>
    <row r="5036" spans="1:53" x14ac:dyDescent="0.25">
      <c r="A5036">
        <v>5035</v>
      </c>
      <c r="C5036" t="s">
        <v>8500</v>
      </c>
      <c r="D5036">
        <v>116087</v>
      </c>
      <c r="E5036">
        <v>252284</v>
      </c>
      <c r="F5036">
        <v>1347</v>
      </c>
      <c r="I5036" t="s">
        <v>77</v>
      </c>
      <c r="K5036" t="s">
        <v>196</v>
      </c>
      <c r="M5036">
        <v>13</v>
      </c>
      <c r="N5036">
        <v>16</v>
      </c>
      <c r="O5036">
        <v>10.1</v>
      </c>
      <c r="P5036" t="s">
        <v>58</v>
      </c>
      <c r="Q5036">
        <v>60</v>
      </c>
      <c r="R5036">
        <v>27</v>
      </c>
      <c r="S5036">
        <v>51</v>
      </c>
      <c r="T5036">
        <v>13</v>
      </c>
      <c r="U5036">
        <v>22</v>
      </c>
      <c r="V5036">
        <v>37.9</v>
      </c>
      <c r="W5036" t="s">
        <v>58</v>
      </c>
      <c r="X5036">
        <v>60</v>
      </c>
      <c r="Y5036">
        <v>59</v>
      </c>
      <c r="Z5036">
        <v>18</v>
      </c>
      <c r="AA5036">
        <v>306.70999999999998</v>
      </c>
      <c r="AB5036">
        <v>1.65</v>
      </c>
      <c r="AC5036">
        <v>4.53</v>
      </c>
      <c r="AF5036">
        <v>-0.13</v>
      </c>
      <c r="AH5036">
        <v>-0.6</v>
      </c>
      <c r="AJ5036">
        <v>-0.15</v>
      </c>
      <c r="AL5036" t="s">
        <v>715</v>
      </c>
      <c r="AN5036">
        <v>-3.9E-2</v>
      </c>
      <c r="AO5036">
        <v>-1.4E-2</v>
      </c>
      <c r="AR5036">
        <v>6</v>
      </c>
      <c r="AS5036" t="s">
        <v>60</v>
      </c>
      <c r="AU5036">
        <v>241</v>
      </c>
      <c r="AW5036">
        <v>0</v>
      </c>
      <c r="AX5036">
        <v>0.1</v>
      </c>
      <c r="AY5036" t="s">
        <v>86</v>
      </c>
      <c r="AZ5036">
        <v>3</v>
      </c>
      <c r="BA5036" t="s">
        <v>68</v>
      </c>
    </row>
    <row r="5037" spans="1:53" x14ac:dyDescent="0.25">
      <c r="A5037">
        <v>5036</v>
      </c>
      <c r="C5037" t="s">
        <v>8502</v>
      </c>
      <c r="D5037">
        <v>116084</v>
      </c>
      <c r="E5037">
        <v>240782</v>
      </c>
      <c r="M5037">
        <v>13</v>
      </c>
      <c r="N5037">
        <v>16</v>
      </c>
      <c r="O5037">
        <v>11.1</v>
      </c>
      <c r="P5037" t="s">
        <v>58</v>
      </c>
      <c r="Q5037">
        <v>51</v>
      </c>
      <c r="R5037">
        <v>39</v>
      </c>
      <c r="S5037">
        <v>32</v>
      </c>
      <c r="T5037">
        <v>13</v>
      </c>
      <c r="U5037">
        <v>22</v>
      </c>
      <c r="V5037">
        <v>16.2</v>
      </c>
      <c r="W5037" t="s">
        <v>58</v>
      </c>
      <c r="X5037">
        <v>52</v>
      </c>
      <c r="Y5037">
        <v>10</v>
      </c>
      <c r="Z5037">
        <v>59</v>
      </c>
      <c r="AA5037">
        <v>307.73</v>
      </c>
      <c r="AB5037">
        <v>10.4</v>
      </c>
      <c r="AC5037">
        <v>5.83</v>
      </c>
      <c r="AF5037">
        <v>0.12</v>
      </c>
      <c r="AH5037">
        <v>-0.72</v>
      </c>
      <c r="AL5037" t="s">
        <v>4017</v>
      </c>
      <c r="AN5037">
        <v>-0.01</v>
      </c>
      <c r="AO5037">
        <v>1E-3</v>
      </c>
      <c r="AR5037">
        <v>-15</v>
      </c>
      <c r="BA5037" t="s">
        <v>68</v>
      </c>
    </row>
    <row r="5038" spans="1:53" x14ac:dyDescent="0.25">
      <c r="A5038">
        <v>5037</v>
      </c>
      <c r="C5038" t="s">
        <v>8503</v>
      </c>
      <c r="D5038">
        <v>116160</v>
      </c>
      <c r="E5038">
        <v>119899</v>
      </c>
      <c r="F5038">
        <v>3067</v>
      </c>
      <c r="M5038">
        <v>13</v>
      </c>
      <c r="N5038">
        <v>16</v>
      </c>
      <c r="O5038">
        <v>36.5</v>
      </c>
      <c r="P5038" t="s">
        <v>54</v>
      </c>
      <c r="Q5038">
        <v>2</v>
      </c>
      <c r="R5038">
        <v>36</v>
      </c>
      <c r="S5038">
        <v>46</v>
      </c>
      <c r="T5038">
        <v>13</v>
      </c>
      <c r="U5038">
        <v>21</v>
      </c>
      <c r="V5038">
        <v>41.6</v>
      </c>
      <c r="W5038" t="s">
        <v>54</v>
      </c>
      <c r="X5038">
        <v>2</v>
      </c>
      <c r="Y5038">
        <v>5</v>
      </c>
      <c r="Z5038">
        <v>14</v>
      </c>
      <c r="AA5038">
        <v>320.35000000000002</v>
      </c>
      <c r="AB5038">
        <v>63.93</v>
      </c>
      <c r="AC5038">
        <v>5.69</v>
      </c>
      <c r="AF5038">
        <v>0.06</v>
      </c>
      <c r="AH5038">
        <v>0.03</v>
      </c>
      <c r="AL5038" t="s">
        <v>222</v>
      </c>
      <c r="AN5038">
        <v>-6.0999999999999999E-2</v>
      </c>
      <c r="AO5038">
        <v>-5.2999999999999999E-2</v>
      </c>
      <c r="AR5038">
        <v>-7</v>
      </c>
      <c r="AS5038" t="s">
        <v>60</v>
      </c>
      <c r="AU5038">
        <v>200</v>
      </c>
    </row>
    <row r="5039" spans="1:53" x14ac:dyDescent="0.25">
      <c r="A5039">
        <v>5038</v>
      </c>
      <c r="C5039" t="s">
        <v>8504</v>
      </c>
      <c r="D5039">
        <v>116197</v>
      </c>
      <c r="E5039">
        <v>224095</v>
      </c>
      <c r="I5039" t="s">
        <v>77</v>
      </c>
      <c r="M5039">
        <v>13</v>
      </c>
      <c r="N5039">
        <v>16</v>
      </c>
      <c r="O5039">
        <v>54.8</v>
      </c>
      <c r="P5039" t="s">
        <v>58</v>
      </c>
      <c r="Q5039">
        <v>47</v>
      </c>
      <c r="R5039">
        <v>25</v>
      </c>
      <c r="S5039">
        <v>11</v>
      </c>
      <c r="T5039">
        <v>13</v>
      </c>
      <c r="U5039">
        <v>22</v>
      </c>
      <c r="V5039">
        <v>52.7</v>
      </c>
      <c r="W5039" t="s">
        <v>58</v>
      </c>
      <c r="X5039">
        <v>47</v>
      </c>
      <c r="Y5039">
        <v>56</v>
      </c>
      <c r="Z5039">
        <v>35</v>
      </c>
      <c r="AA5039">
        <v>308.36</v>
      </c>
      <c r="AB5039">
        <v>14.6</v>
      </c>
      <c r="AC5039">
        <v>6.16</v>
      </c>
      <c r="AF5039">
        <v>0.18</v>
      </c>
      <c r="AL5039" t="s">
        <v>596</v>
      </c>
      <c r="AN5039">
        <v>3.5999999999999997E-2</v>
      </c>
      <c r="AO5039">
        <v>5.0000000000000001E-3</v>
      </c>
      <c r="AR5039">
        <v>0</v>
      </c>
      <c r="AS5039" t="s">
        <v>72</v>
      </c>
      <c r="AW5039">
        <v>0.3</v>
      </c>
      <c r="AX5039">
        <v>0.6</v>
      </c>
    </row>
    <row r="5040" spans="1:53" x14ac:dyDescent="0.25">
      <c r="A5040">
        <v>5039</v>
      </c>
      <c r="C5040" t="s">
        <v>8505</v>
      </c>
      <c r="D5040">
        <v>116226</v>
      </c>
      <c r="E5040">
        <v>224096</v>
      </c>
      <c r="F5040">
        <v>3068</v>
      </c>
      <c r="M5040">
        <v>13</v>
      </c>
      <c r="N5040">
        <v>17</v>
      </c>
      <c r="O5040">
        <v>3.9</v>
      </c>
      <c r="P5040" t="s">
        <v>58</v>
      </c>
      <c r="Q5040">
        <v>48</v>
      </c>
      <c r="R5040">
        <v>2</v>
      </c>
      <c r="S5040">
        <v>22</v>
      </c>
      <c r="T5040">
        <v>13</v>
      </c>
      <c r="U5040">
        <v>23</v>
      </c>
      <c r="V5040">
        <v>2.6</v>
      </c>
      <c r="W5040" t="s">
        <v>58</v>
      </c>
      <c r="X5040">
        <v>48</v>
      </c>
      <c r="Y5040">
        <v>33</v>
      </c>
      <c r="Z5040">
        <v>46</v>
      </c>
      <c r="AA5040">
        <v>308.31</v>
      </c>
      <c r="AB5040">
        <v>13.98</v>
      </c>
      <c r="AC5040">
        <v>6.38</v>
      </c>
      <c r="AF5040">
        <v>-7.0000000000000007E-2</v>
      </c>
      <c r="AH5040">
        <v>-0.44</v>
      </c>
      <c r="AL5040" t="s">
        <v>2244</v>
      </c>
      <c r="AN5040">
        <v>-6.0000000000000001E-3</v>
      </c>
      <c r="AO5040">
        <v>-1E-3</v>
      </c>
      <c r="AR5040">
        <v>-41</v>
      </c>
      <c r="BA5040" t="s">
        <v>68</v>
      </c>
    </row>
    <row r="5041" spans="1:53" x14ac:dyDescent="0.25">
      <c r="A5041">
        <v>5040</v>
      </c>
      <c r="B5041" t="s">
        <v>8506</v>
      </c>
      <c r="C5041" t="s">
        <v>8507</v>
      </c>
      <c r="D5041">
        <v>116235</v>
      </c>
      <c r="E5041">
        <v>119905</v>
      </c>
      <c r="M5041">
        <v>13</v>
      </c>
      <c r="N5041">
        <v>17</v>
      </c>
      <c r="O5041">
        <v>7.1</v>
      </c>
      <c r="P5041" t="s">
        <v>54</v>
      </c>
      <c r="Q5041">
        <v>5</v>
      </c>
      <c r="R5041">
        <v>40</v>
      </c>
      <c r="S5041">
        <v>45</v>
      </c>
      <c r="T5041">
        <v>13</v>
      </c>
      <c r="U5041">
        <v>22</v>
      </c>
      <c r="V5041">
        <v>9.6999999999999993</v>
      </c>
      <c r="W5041" t="s">
        <v>54</v>
      </c>
      <c r="X5041">
        <v>5</v>
      </c>
      <c r="Y5041">
        <v>9</v>
      </c>
      <c r="Z5041">
        <v>17</v>
      </c>
      <c r="AA5041">
        <v>322.72000000000003</v>
      </c>
      <c r="AB5041">
        <v>66.84</v>
      </c>
      <c r="AC5041">
        <v>5.87</v>
      </c>
      <c r="AF5041">
        <v>0.12</v>
      </c>
      <c r="AH5041">
        <v>0.1</v>
      </c>
      <c r="AJ5041">
        <v>0.04</v>
      </c>
      <c r="AL5041" t="s">
        <v>1300</v>
      </c>
      <c r="AN5041">
        <v>-6.5000000000000002E-2</v>
      </c>
      <c r="AO5041">
        <v>-3.5999999999999997E-2</v>
      </c>
      <c r="AR5041">
        <v>-10</v>
      </c>
      <c r="AS5041" t="s">
        <v>60</v>
      </c>
      <c r="AU5041">
        <v>20</v>
      </c>
    </row>
    <row r="5042" spans="1:53" x14ac:dyDescent="0.25">
      <c r="A5042">
        <v>5041</v>
      </c>
      <c r="C5042" t="s">
        <v>8508</v>
      </c>
      <c r="D5042">
        <v>116243</v>
      </c>
      <c r="E5042">
        <v>252293</v>
      </c>
      <c r="M5042">
        <v>13</v>
      </c>
      <c r="N5042">
        <v>17</v>
      </c>
      <c r="O5042">
        <v>17</v>
      </c>
      <c r="P5042" t="s">
        <v>58</v>
      </c>
      <c r="Q5042">
        <v>64</v>
      </c>
      <c r="R5042">
        <v>0</v>
      </c>
      <c r="S5042">
        <v>44</v>
      </c>
      <c r="T5042">
        <v>13</v>
      </c>
      <c r="U5042">
        <v>24</v>
      </c>
      <c r="V5042">
        <v>0.5</v>
      </c>
      <c r="W5042" t="s">
        <v>58</v>
      </c>
      <c r="X5042">
        <v>64</v>
      </c>
      <c r="Y5042">
        <v>32</v>
      </c>
      <c r="Z5042">
        <v>9</v>
      </c>
      <c r="AA5042">
        <v>306.42</v>
      </c>
      <c r="AB5042">
        <v>-1.88</v>
      </c>
      <c r="AC5042">
        <v>4.53</v>
      </c>
      <c r="AF5042">
        <v>0.85</v>
      </c>
      <c r="AH5042">
        <v>0.47</v>
      </c>
      <c r="AJ5042">
        <v>0.43</v>
      </c>
      <c r="AL5042" t="s">
        <v>4619</v>
      </c>
      <c r="AN5042">
        <v>2.9000000000000001E-2</v>
      </c>
      <c r="AO5042">
        <v>-2.5999999999999999E-2</v>
      </c>
      <c r="AQ5042">
        <v>2E-3</v>
      </c>
      <c r="AR5042">
        <v>12</v>
      </c>
    </row>
    <row r="5043" spans="1:53" x14ac:dyDescent="0.25">
      <c r="A5043">
        <v>5042</v>
      </c>
      <c r="B5043" t="s">
        <v>8509</v>
      </c>
      <c r="C5043" t="s">
        <v>8510</v>
      </c>
      <c r="D5043">
        <v>116244</v>
      </c>
      <c r="E5043">
        <v>257041</v>
      </c>
      <c r="F5043">
        <v>3070</v>
      </c>
      <c r="M5043">
        <v>13</v>
      </c>
      <c r="N5043">
        <v>17</v>
      </c>
      <c r="O5043">
        <v>14</v>
      </c>
      <c r="P5043" t="s">
        <v>58</v>
      </c>
      <c r="Q5043">
        <v>74</v>
      </c>
      <c r="R5043">
        <v>21</v>
      </c>
      <c r="S5043">
        <v>42</v>
      </c>
      <c r="T5043">
        <v>13</v>
      </c>
      <c r="U5043">
        <v>25</v>
      </c>
      <c r="V5043">
        <v>7.1</v>
      </c>
      <c r="W5043" t="s">
        <v>58</v>
      </c>
      <c r="X5043">
        <v>74</v>
      </c>
      <c r="Y5043">
        <v>53</v>
      </c>
      <c r="Z5043">
        <v>16</v>
      </c>
      <c r="AA5043">
        <v>305.17</v>
      </c>
      <c r="AB5043">
        <v>-12.16</v>
      </c>
      <c r="AC5043">
        <v>5.05</v>
      </c>
      <c r="AF5043">
        <v>1.1100000000000001</v>
      </c>
      <c r="AH5043">
        <v>1.01</v>
      </c>
      <c r="AJ5043">
        <v>0.54</v>
      </c>
      <c r="AL5043" t="s">
        <v>114</v>
      </c>
      <c r="AN5043">
        <v>-0.115</v>
      </c>
      <c r="AO5043">
        <v>-0.13</v>
      </c>
      <c r="AQ5043">
        <v>1.6E-2</v>
      </c>
      <c r="AR5043">
        <v>28</v>
      </c>
    </row>
    <row r="5044" spans="1:53" x14ac:dyDescent="0.25">
      <c r="A5044">
        <v>5043</v>
      </c>
      <c r="C5044" t="s">
        <v>8511</v>
      </c>
      <c r="D5044">
        <v>116278</v>
      </c>
      <c r="E5044">
        <v>204420</v>
      </c>
      <c r="L5044">
        <v>6212</v>
      </c>
      <c r="M5044">
        <v>13</v>
      </c>
      <c r="N5044">
        <v>17</v>
      </c>
      <c r="O5044">
        <v>31.6</v>
      </c>
      <c r="P5044" t="s">
        <v>58</v>
      </c>
      <c r="Q5044">
        <v>32</v>
      </c>
      <c r="R5044">
        <v>40</v>
      </c>
      <c r="S5044">
        <v>1</v>
      </c>
      <c r="T5044">
        <v>13</v>
      </c>
      <c r="U5044">
        <v>23</v>
      </c>
      <c r="V5044">
        <v>8.6999999999999993</v>
      </c>
      <c r="W5044" t="s">
        <v>58</v>
      </c>
      <c r="X5044">
        <v>33</v>
      </c>
      <c r="Y5044">
        <v>11</v>
      </c>
      <c r="Z5044">
        <v>24</v>
      </c>
      <c r="AA5044">
        <v>310.52999999999997</v>
      </c>
      <c r="AB5044">
        <v>29.21</v>
      </c>
      <c r="AC5044">
        <v>6.22</v>
      </c>
      <c r="AF5044">
        <v>1.65</v>
      </c>
      <c r="AH5044">
        <v>1.96</v>
      </c>
      <c r="AJ5044">
        <v>0.94</v>
      </c>
      <c r="AK5044" t="s">
        <v>182</v>
      </c>
      <c r="AL5044" t="s">
        <v>822</v>
      </c>
      <c r="AN5044">
        <v>-5.0000000000000001E-3</v>
      </c>
      <c r="AO5044">
        <v>-5.0000000000000001E-3</v>
      </c>
      <c r="AR5044">
        <v>-13</v>
      </c>
      <c r="BA5044" t="s">
        <v>68</v>
      </c>
    </row>
    <row r="5045" spans="1:53" x14ac:dyDescent="0.25">
      <c r="A5045">
        <v>5044</v>
      </c>
      <c r="B5045" t="s">
        <v>8512</v>
      </c>
      <c r="C5045" t="s">
        <v>8513</v>
      </c>
      <c r="D5045">
        <v>116292</v>
      </c>
      <c r="E5045">
        <v>157899</v>
      </c>
      <c r="L5045">
        <v>6213</v>
      </c>
      <c r="M5045">
        <v>13</v>
      </c>
      <c r="N5045">
        <v>17</v>
      </c>
      <c r="O5045">
        <v>39.6</v>
      </c>
      <c r="P5045" t="s">
        <v>58</v>
      </c>
      <c r="Q5045">
        <v>17</v>
      </c>
      <c r="R5045">
        <v>12</v>
      </c>
      <c r="S5045">
        <v>41</v>
      </c>
      <c r="T5045">
        <v>13</v>
      </c>
      <c r="U5045">
        <v>23</v>
      </c>
      <c r="V5045">
        <v>1.1000000000000001</v>
      </c>
      <c r="W5045" t="s">
        <v>58</v>
      </c>
      <c r="X5045">
        <v>17</v>
      </c>
      <c r="Y5045">
        <v>44</v>
      </c>
      <c r="Z5045">
        <v>7</v>
      </c>
      <c r="AA5045">
        <v>313.5</v>
      </c>
      <c r="AB5045">
        <v>44.49</v>
      </c>
      <c r="AC5045">
        <v>5.37</v>
      </c>
      <c r="AF5045">
        <v>0.99</v>
      </c>
      <c r="AH5045">
        <v>0.75</v>
      </c>
      <c r="AJ5045">
        <v>0.49</v>
      </c>
      <c r="AL5045" t="s">
        <v>8514</v>
      </c>
      <c r="AN5045">
        <v>-4.7E-2</v>
      </c>
      <c r="AO5045">
        <v>-2.9000000000000001E-2</v>
      </c>
      <c r="AQ5045">
        <v>4.0000000000000001E-3</v>
      </c>
      <c r="AR5045">
        <v>-27</v>
      </c>
    </row>
    <row r="5046" spans="1:53" x14ac:dyDescent="0.25">
      <c r="A5046">
        <v>5045</v>
      </c>
      <c r="C5046" t="s">
        <v>8515</v>
      </c>
      <c r="D5046">
        <v>116303</v>
      </c>
      <c r="E5046">
        <v>44582</v>
      </c>
      <c r="L5046">
        <v>6210</v>
      </c>
      <c r="M5046">
        <v>13</v>
      </c>
      <c r="N5046">
        <v>17</v>
      </c>
      <c r="O5046">
        <v>41.4</v>
      </c>
      <c r="P5046" t="s">
        <v>54</v>
      </c>
      <c r="Q5046">
        <v>44</v>
      </c>
      <c r="R5046">
        <v>25</v>
      </c>
      <c r="S5046">
        <v>34</v>
      </c>
      <c r="T5046">
        <v>13</v>
      </c>
      <c r="U5046">
        <v>22</v>
      </c>
      <c r="V5046">
        <v>3.8</v>
      </c>
      <c r="W5046" t="s">
        <v>54</v>
      </c>
      <c r="X5046">
        <v>43</v>
      </c>
      <c r="Y5046">
        <v>54</v>
      </c>
      <c r="Z5046">
        <v>11</v>
      </c>
      <c r="AA5046">
        <v>104.7</v>
      </c>
      <c r="AB5046">
        <v>72.12</v>
      </c>
      <c r="AC5046">
        <v>6.35</v>
      </c>
      <c r="AF5046">
        <v>0.24</v>
      </c>
      <c r="AH5046">
        <v>0.06</v>
      </c>
      <c r="AJ5046">
        <v>0.14000000000000001</v>
      </c>
      <c r="AL5046" t="s">
        <v>464</v>
      </c>
      <c r="AN5046">
        <v>-7.0999999999999994E-2</v>
      </c>
      <c r="AO5046">
        <v>0.01</v>
      </c>
      <c r="AR5046">
        <v>-1</v>
      </c>
      <c r="AU5046">
        <v>36</v>
      </c>
    </row>
    <row r="5047" spans="1:53" x14ac:dyDescent="0.25">
      <c r="A5047">
        <v>5046</v>
      </c>
      <c r="C5047" t="s">
        <v>8516</v>
      </c>
      <c r="D5047">
        <v>116338</v>
      </c>
      <c r="E5047">
        <v>224104</v>
      </c>
      <c r="M5047">
        <v>13</v>
      </c>
      <c r="N5047">
        <v>17</v>
      </c>
      <c r="O5047">
        <v>51.4</v>
      </c>
      <c r="P5047" t="s">
        <v>58</v>
      </c>
      <c r="Q5047">
        <v>49</v>
      </c>
      <c r="R5047">
        <v>17</v>
      </c>
      <c r="S5047">
        <v>58</v>
      </c>
      <c r="T5047">
        <v>13</v>
      </c>
      <c r="U5047">
        <v>23</v>
      </c>
      <c r="V5047">
        <v>52.3</v>
      </c>
      <c r="W5047" t="s">
        <v>58</v>
      </c>
      <c r="X5047">
        <v>49</v>
      </c>
      <c r="Y5047">
        <v>49</v>
      </c>
      <c r="Z5047">
        <v>23</v>
      </c>
      <c r="AA5047">
        <v>308.29000000000002</v>
      </c>
      <c r="AB5047">
        <v>12.71</v>
      </c>
      <c r="AC5047">
        <v>6.48</v>
      </c>
      <c r="AF5047">
        <v>0.96</v>
      </c>
      <c r="AL5047" t="s">
        <v>143</v>
      </c>
      <c r="AN5047">
        <v>-6.7000000000000004E-2</v>
      </c>
      <c r="AO5047">
        <v>-4.3999999999999997E-2</v>
      </c>
      <c r="AR5047">
        <v>-32</v>
      </c>
      <c r="AS5047" t="s">
        <v>60</v>
      </c>
    </row>
    <row r="5048" spans="1:53" x14ac:dyDescent="0.25">
      <c r="A5048">
        <v>5047</v>
      </c>
      <c r="B5048" t="s">
        <v>8517</v>
      </c>
      <c r="C5048" t="s">
        <v>8518</v>
      </c>
      <c r="D5048">
        <v>116365</v>
      </c>
      <c r="E5048">
        <v>139308</v>
      </c>
      <c r="F5048">
        <v>3069</v>
      </c>
      <c r="G5048" t="s">
        <v>63</v>
      </c>
      <c r="M5048">
        <v>13</v>
      </c>
      <c r="N5048">
        <v>18</v>
      </c>
      <c r="O5048">
        <v>7.9</v>
      </c>
      <c r="P5048" t="s">
        <v>58</v>
      </c>
      <c r="Q5048">
        <v>4</v>
      </c>
      <c r="R5048">
        <v>24</v>
      </c>
      <c r="S5048">
        <v>5</v>
      </c>
      <c r="T5048">
        <v>13</v>
      </c>
      <c r="U5048">
        <v>23</v>
      </c>
      <c r="V5048">
        <v>18.899999999999999</v>
      </c>
      <c r="W5048" t="s">
        <v>58</v>
      </c>
      <c r="X5048">
        <v>4</v>
      </c>
      <c r="Y5048">
        <v>55</v>
      </c>
      <c r="Z5048">
        <v>28</v>
      </c>
      <c r="AA5048">
        <v>317.64</v>
      </c>
      <c r="AB5048">
        <v>57.03</v>
      </c>
      <c r="AC5048">
        <v>5.89</v>
      </c>
      <c r="AF5048">
        <v>1.43</v>
      </c>
      <c r="AH5048">
        <v>1.66</v>
      </c>
      <c r="AL5048" t="s">
        <v>204</v>
      </c>
      <c r="AN5048">
        <v>-1.9E-2</v>
      </c>
      <c r="AO5048">
        <v>-1.4999999999999999E-2</v>
      </c>
      <c r="AR5048">
        <v>10</v>
      </c>
    </row>
    <row r="5049" spans="1:53" x14ac:dyDescent="0.25">
      <c r="A5049">
        <v>5048</v>
      </c>
      <c r="C5049" t="s">
        <v>8519</v>
      </c>
      <c r="D5049">
        <v>116457</v>
      </c>
      <c r="E5049">
        <v>252304</v>
      </c>
      <c r="F5049">
        <v>3071</v>
      </c>
      <c r="I5049" t="s">
        <v>77</v>
      </c>
      <c r="M5049">
        <v>13</v>
      </c>
      <c r="N5049">
        <v>18</v>
      </c>
      <c r="O5049">
        <v>32.1</v>
      </c>
      <c r="P5049" t="s">
        <v>58</v>
      </c>
      <c r="Q5049">
        <v>63</v>
      </c>
      <c r="R5049">
        <v>57</v>
      </c>
      <c r="S5049">
        <v>46</v>
      </c>
      <c r="T5049">
        <v>13</v>
      </c>
      <c r="U5049">
        <v>25</v>
      </c>
      <c r="V5049">
        <v>13.9</v>
      </c>
      <c r="W5049" t="s">
        <v>58</v>
      </c>
      <c r="X5049">
        <v>64</v>
      </c>
      <c r="Y5049">
        <v>29</v>
      </c>
      <c r="Z5049">
        <v>7</v>
      </c>
      <c r="AA5049">
        <v>306.56</v>
      </c>
      <c r="AB5049">
        <v>-1.85</v>
      </c>
      <c r="AC5049">
        <v>5.31</v>
      </c>
      <c r="AF5049">
        <v>0.4</v>
      </c>
      <c r="AH5049">
        <v>-0.01</v>
      </c>
      <c r="AL5049" t="s">
        <v>330</v>
      </c>
      <c r="AN5049">
        <v>-0.157</v>
      </c>
      <c r="AO5049">
        <v>-2.1999999999999999E-2</v>
      </c>
      <c r="AQ5049">
        <v>8.0000000000000002E-3</v>
      </c>
      <c r="AR5049">
        <v>-2</v>
      </c>
      <c r="AU5049">
        <v>0</v>
      </c>
      <c r="AW5049">
        <v>5.7</v>
      </c>
      <c r="AX5049">
        <v>25.7</v>
      </c>
      <c r="BA5049" t="s">
        <v>68</v>
      </c>
    </row>
    <row r="5050" spans="1:53" x14ac:dyDescent="0.25">
      <c r="A5050">
        <v>5049</v>
      </c>
      <c r="C5050" t="s">
        <v>8520</v>
      </c>
      <c r="D5050">
        <v>116458</v>
      </c>
      <c r="E5050">
        <v>257042</v>
      </c>
      <c r="M5050">
        <v>13</v>
      </c>
      <c r="N5050">
        <v>18</v>
      </c>
      <c r="O5050">
        <v>32.5</v>
      </c>
      <c r="P5050" t="s">
        <v>58</v>
      </c>
      <c r="Q5050">
        <v>70</v>
      </c>
      <c r="R5050">
        <v>6</v>
      </c>
      <c r="S5050">
        <v>21</v>
      </c>
      <c r="T5050">
        <v>13</v>
      </c>
      <c r="U5050">
        <v>25</v>
      </c>
      <c r="V5050">
        <v>50.1</v>
      </c>
      <c r="W5050" t="s">
        <v>58</v>
      </c>
      <c r="X5050">
        <v>70</v>
      </c>
      <c r="Y5050">
        <v>37</v>
      </c>
      <c r="Z5050">
        <v>39</v>
      </c>
      <c r="AA5050">
        <v>305.8</v>
      </c>
      <c r="AB5050">
        <v>-7.95</v>
      </c>
      <c r="AC5050">
        <v>5.67</v>
      </c>
      <c r="AF5050">
        <v>-0.03</v>
      </c>
      <c r="AH5050">
        <v>-0.18</v>
      </c>
      <c r="AL5050" t="s">
        <v>8521</v>
      </c>
      <c r="AN5050">
        <v>-6.7000000000000004E-2</v>
      </c>
      <c r="AO5050">
        <v>-8.9999999999999993E-3</v>
      </c>
      <c r="AR5050">
        <v>8</v>
      </c>
      <c r="AS5050" t="s">
        <v>60</v>
      </c>
      <c r="AT5050" t="s">
        <v>110</v>
      </c>
      <c r="AU5050">
        <v>49</v>
      </c>
      <c r="BA5050" t="s">
        <v>68</v>
      </c>
    </row>
    <row r="5051" spans="1:53" x14ac:dyDescent="0.25">
      <c r="A5051">
        <v>5050</v>
      </c>
      <c r="B5051" t="s">
        <v>8522</v>
      </c>
      <c r="C5051" t="s">
        <v>8523</v>
      </c>
      <c r="D5051">
        <v>116568</v>
      </c>
      <c r="E5051">
        <v>139324</v>
      </c>
      <c r="M5051">
        <v>13</v>
      </c>
      <c r="N5051">
        <v>19</v>
      </c>
      <c r="O5051">
        <v>20.8</v>
      </c>
      <c r="P5051" t="s">
        <v>58</v>
      </c>
      <c r="Q5051">
        <v>4</v>
      </c>
      <c r="R5051">
        <v>38</v>
      </c>
      <c r="S5051">
        <v>29</v>
      </c>
      <c r="T5051">
        <v>13</v>
      </c>
      <c r="U5051">
        <v>24</v>
      </c>
      <c r="V5051">
        <v>33.200000000000003</v>
      </c>
      <c r="W5051" t="s">
        <v>58</v>
      </c>
      <c r="X5051">
        <v>5</v>
      </c>
      <c r="Y5051">
        <v>9</v>
      </c>
      <c r="Z5051">
        <v>50</v>
      </c>
      <c r="AA5051">
        <v>318.08</v>
      </c>
      <c r="AB5051">
        <v>56.73</v>
      </c>
      <c r="AC5051">
        <v>5.75</v>
      </c>
      <c r="AF5051">
        <v>0.42</v>
      </c>
      <c r="AH5051">
        <v>-0.04</v>
      </c>
      <c r="AL5051" t="s">
        <v>8524</v>
      </c>
      <c r="AN5051">
        <v>0.159</v>
      </c>
      <c r="AO5051">
        <v>-0.03</v>
      </c>
      <c r="AR5051">
        <v>14</v>
      </c>
      <c r="AS5051" t="s">
        <v>79</v>
      </c>
      <c r="AU5051">
        <v>40</v>
      </c>
    </row>
    <row r="5052" spans="1:53" x14ac:dyDescent="0.25">
      <c r="A5052">
        <v>5051</v>
      </c>
      <c r="B5052" t="s">
        <v>8525</v>
      </c>
      <c r="C5052" t="s">
        <v>8526</v>
      </c>
      <c r="D5052">
        <v>116579</v>
      </c>
      <c r="E5052">
        <v>257047</v>
      </c>
      <c r="M5052">
        <v>13</v>
      </c>
      <c r="N5052">
        <v>19</v>
      </c>
      <c r="O5052">
        <v>21.4</v>
      </c>
      <c r="P5052" t="s">
        <v>58</v>
      </c>
      <c r="Q5052">
        <v>74</v>
      </c>
      <c r="R5052">
        <v>10</v>
      </c>
      <c r="S5052">
        <v>15</v>
      </c>
      <c r="T5052">
        <v>13</v>
      </c>
      <c r="U5052">
        <v>27</v>
      </c>
      <c r="V5052">
        <v>18.3</v>
      </c>
      <c r="W5052" t="s">
        <v>58</v>
      </c>
      <c r="X5052">
        <v>74</v>
      </c>
      <c r="Y5052">
        <v>41</v>
      </c>
      <c r="Z5052">
        <v>31</v>
      </c>
      <c r="AA5052">
        <v>305.33999999999997</v>
      </c>
      <c r="AB5052">
        <v>-11.99</v>
      </c>
      <c r="AC5052">
        <v>6.63</v>
      </c>
      <c r="AF5052">
        <v>-0.06</v>
      </c>
      <c r="AH5052">
        <v>-0.24</v>
      </c>
      <c r="AL5052" t="s">
        <v>198</v>
      </c>
      <c r="AN5052">
        <v>-4.9000000000000002E-2</v>
      </c>
      <c r="AO5052">
        <v>-1.7000000000000001E-2</v>
      </c>
      <c r="AR5052">
        <v>-3</v>
      </c>
    </row>
    <row r="5053" spans="1:53" x14ac:dyDescent="0.25">
      <c r="A5053">
        <v>5052</v>
      </c>
      <c r="C5053" t="s">
        <v>8527</v>
      </c>
      <c r="D5053">
        <v>116581</v>
      </c>
      <c r="E5053">
        <v>63514</v>
      </c>
      <c r="G5053" t="s">
        <v>63</v>
      </c>
      <c r="L5053">
        <v>6220</v>
      </c>
      <c r="M5053">
        <v>13</v>
      </c>
      <c r="N5053">
        <v>19</v>
      </c>
      <c r="O5053">
        <v>21.9</v>
      </c>
      <c r="P5053" t="s">
        <v>54</v>
      </c>
      <c r="Q5053">
        <v>37</v>
      </c>
      <c r="R5053">
        <v>33</v>
      </c>
      <c r="S5053">
        <v>22</v>
      </c>
      <c r="T5053">
        <v>13</v>
      </c>
      <c r="U5053">
        <v>23</v>
      </c>
      <c r="V5053">
        <v>54</v>
      </c>
      <c r="W5053" t="s">
        <v>54</v>
      </c>
      <c r="X5053">
        <v>37</v>
      </c>
      <c r="Y5053">
        <v>2</v>
      </c>
      <c r="Z5053">
        <v>2</v>
      </c>
      <c r="AA5053">
        <v>90.25</v>
      </c>
      <c r="AB5053">
        <v>77.95</v>
      </c>
      <c r="AC5053">
        <v>6.07</v>
      </c>
      <c r="AF5053">
        <v>1.68</v>
      </c>
      <c r="AL5053" t="s">
        <v>189</v>
      </c>
      <c r="AN5053">
        <v>2.1999999999999999E-2</v>
      </c>
      <c r="AO5053">
        <v>-6.0000000000000001E-3</v>
      </c>
      <c r="AR5053">
        <v>0</v>
      </c>
    </row>
    <row r="5054" spans="1:53" x14ac:dyDescent="0.25">
      <c r="A5054">
        <v>5053</v>
      </c>
      <c r="C5054" t="s">
        <v>8528</v>
      </c>
      <c r="D5054">
        <v>116594</v>
      </c>
      <c r="E5054">
        <v>100553</v>
      </c>
      <c r="M5054">
        <v>13</v>
      </c>
      <c r="N5054">
        <v>19</v>
      </c>
      <c r="O5054">
        <v>33.799999999999997</v>
      </c>
      <c r="P5054" t="s">
        <v>54</v>
      </c>
      <c r="Q5054">
        <v>12</v>
      </c>
      <c r="R5054">
        <v>57</v>
      </c>
      <c r="S5054">
        <v>9</v>
      </c>
      <c r="T5054">
        <v>13</v>
      </c>
      <c r="U5054">
        <v>24</v>
      </c>
      <c r="V5054">
        <v>30.5</v>
      </c>
      <c r="W5054" t="s">
        <v>54</v>
      </c>
      <c r="X5054">
        <v>12</v>
      </c>
      <c r="Y5054">
        <v>25</v>
      </c>
      <c r="Z5054">
        <v>55</v>
      </c>
      <c r="AA5054">
        <v>332.35</v>
      </c>
      <c r="AB5054">
        <v>73.39</v>
      </c>
      <c r="AC5054">
        <v>6.44</v>
      </c>
      <c r="AF5054">
        <v>1.06</v>
      </c>
      <c r="AH5054">
        <v>0.91</v>
      </c>
      <c r="AL5054" t="s">
        <v>114</v>
      </c>
      <c r="AN5054">
        <v>-1.6E-2</v>
      </c>
      <c r="AO5054">
        <v>4.1000000000000002E-2</v>
      </c>
      <c r="AR5054">
        <v>-6</v>
      </c>
      <c r="AS5054" t="s">
        <v>79</v>
      </c>
    </row>
    <row r="5055" spans="1:53" x14ac:dyDescent="0.25">
      <c r="A5055">
        <v>5054</v>
      </c>
      <c r="B5055" t="s">
        <v>8529</v>
      </c>
      <c r="C5055" t="s">
        <v>8530</v>
      </c>
      <c r="D5055">
        <v>116656</v>
      </c>
      <c r="E5055">
        <v>28737</v>
      </c>
      <c r="F5055">
        <v>497</v>
      </c>
      <c r="G5055" t="s">
        <v>63</v>
      </c>
      <c r="J5055">
        <v>8891</v>
      </c>
      <c r="K5055" t="s">
        <v>196</v>
      </c>
      <c r="L5055">
        <v>6224</v>
      </c>
      <c r="M5055">
        <v>13</v>
      </c>
      <c r="N5055">
        <v>19</v>
      </c>
      <c r="O5055">
        <v>54</v>
      </c>
      <c r="P5055" t="s">
        <v>54</v>
      </c>
      <c r="Q5055">
        <v>55</v>
      </c>
      <c r="R5055">
        <v>26</v>
      </c>
      <c r="S5055">
        <v>51</v>
      </c>
      <c r="T5055">
        <v>13</v>
      </c>
      <c r="U5055">
        <v>23</v>
      </c>
      <c r="V5055">
        <v>55.5</v>
      </c>
      <c r="W5055" t="s">
        <v>54</v>
      </c>
      <c r="X5055">
        <v>54</v>
      </c>
      <c r="Y5055">
        <v>55</v>
      </c>
      <c r="Z5055">
        <v>31</v>
      </c>
      <c r="AA5055">
        <v>113.11</v>
      </c>
      <c r="AB5055">
        <v>61.58</v>
      </c>
      <c r="AC5055">
        <v>2.27</v>
      </c>
      <c r="AF5055">
        <v>0.02</v>
      </c>
      <c r="AH5055">
        <v>0.03</v>
      </c>
      <c r="AJ5055">
        <v>-0.02</v>
      </c>
      <c r="AL5055" t="s">
        <v>8531</v>
      </c>
      <c r="AN5055">
        <v>0.122</v>
      </c>
      <c r="AO5055">
        <v>-0.02</v>
      </c>
      <c r="AQ5055">
        <v>4.7E-2</v>
      </c>
      <c r="AR5055">
        <v>-6</v>
      </c>
      <c r="AS5055" t="s">
        <v>195</v>
      </c>
      <c r="AU5055">
        <v>32</v>
      </c>
      <c r="AW5055">
        <v>1.7</v>
      </c>
      <c r="AX5055">
        <v>0</v>
      </c>
      <c r="AY5055" t="s">
        <v>1561</v>
      </c>
      <c r="AZ5055">
        <v>4</v>
      </c>
      <c r="BA5055" t="s">
        <v>68</v>
      </c>
    </row>
    <row r="5056" spans="1:53" x14ac:dyDescent="0.25">
      <c r="A5056">
        <v>5055</v>
      </c>
      <c r="B5056" t="s">
        <v>8529</v>
      </c>
      <c r="C5056" t="s">
        <v>8530</v>
      </c>
      <c r="D5056">
        <v>116657</v>
      </c>
      <c r="E5056">
        <v>28738</v>
      </c>
      <c r="G5056" t="s">
        <v>63</v>
      </c>
      <c r="H5056" t="s">
        <v>160</v>
      </c>
      <c r="J5056">
        <v>8891</v>
      </c>
      <c r="K5056" t="s">
        <v>572</v>
      </c>
      <c r="L5056">
        <v>6225</v>
      </c>
      <c r="M5056">
        <v>13</v>
      </c>
      <c r="N5056">
        <v>19</v>
      </c>
      <c r="O5056">
        <v>54.9</v>
      </c>
      <c r="P5056" t="s">
        <v>54</v>
      </c>
      <c r="Q5056">
        <v>55</v>
      </c>
      <c r="R5056">
        <v>26</v>
      </c>
      <c r="S5056">
        <v>39</v>
      </c>
      <c r="T5056">
        <v>13</v>
      </c>
      <c r="U5056">
        <v>23</v>
      </c>
      <c r="V5056">
        <v>56.4</v>
      </c>
      <c r="W5056" t="s">
        <v>54</v>
      </c>
      <c r="X5056">
        <v>54</v>
      </c>
      <c r="Y5056">
        <v>55</v>
      </c>
      <c r="Z5056">
        <v>18</v>
      </c>
      <c r="AA5056">
        <v>113.11</v>
      </c>
      <c r="AB5056">
        <v>61.58</v>
      </c>
      <c r="AC5056">
        <v>3.95</v>
      </c>
      <c r="AF5056">
        <v>0.13</v>
      </c>
      <c r="AH5056">
        <v>0.09</v>
      </c>
      <c r="AL5056" t="s">
        <v>447</v>
      </c>
      <c r="AN5056">
        <v>0.11899999999999999</v>
      </c>
      <c r="AO5056">
        <v>-2.8000000000000001E-2</v>
      </c>
      <c r="AQ5056">
        <v>4.7E-2</v>
      </c>
      <c r="AR5056">
        <v>-9</v>
      </c>
      <c r="AS5056" t="s">
        <v>66</v>
      </c>
      <c r="AU5056">
        <v>57</v>
      </c>
      <c r="AW5056">
        <v>1.7</v>
      </c>
      <c r="AX5056">
        <v>0</v>
      </c>
      <c r="AY5056" t="s">
        <v>1561</v>
      </c>
      <c r="AZ5056">
        <v>4</v>
      </c>
      <c r="BA5056" t="s">
        <v>68</v>
      </c>
    </row>
    <row r="5057" spans="1:53" x14ac:dyDescent="0.25">
      <c r="A5057">
        <v>5056</v>
      </c>
      <c r="B5057" t="s">
        <v>8532</v>
      </c>
      <c r="C5057" t="s">
        <v>8533</v>
      </c>
      <c r="D5057">
        <v>116658</v>
      </c>
      <c r="E5057">
        <v>157923</v>
      </c>
      <c r="F5057">
        <v>498</v>
      </c>
      <c r="G5057" t="s">
        <v>63</v>
      </c>
      <c r="I5057" t="s">
        <v>77</v>
      </c>
      <c r="L5057" t="s">
        <v>8534</v>
      </c>
      <c r="M5057">
        <v>13</v>
      </c>
      <c r="N5057">
        <v>19</v>
      </c>
      <c r="O5057">
        <v>55.4</v>
      </c>
      <c r="P5057" t="s">
        <v>58</v>
      </c>
      <c r="Q5057">
        <v>10</v>
      </c>
      <c r="R5057">
        <v>38</v>
      </c>
      <c r="S5057">
        <v>22</v>
      </c>
      <c r="T5057">
        <v>13</v>
      </c>
      <c r="U5057">
        <v>25</v>
      </c>
      <c r="V5057">
        <v>11.6</v>
      </c>
      <c r="W5057" t="s">
        <v>58</v>
      </c>
      <c r="X5057">
        <v>11</v>
      </c>
      <c r="Y5057">
        <v>9</v>
      </c>
      <c r="Z5057">
        <v>41</v>
      </c>
      <c r="AA5057">
        <v>316.11</v>
      </c>
      <c r="AB5057">
        <v>50.84</v>
      </c>
      <c r="AC5057">
        <v>0.98</v>
      </c>
      <c r="AF5057">
        <v>-0.23</v>
      </c>
      <c r="AH5057">
        <v>-0.93</v>
      </c>
      <c r="AJ5057">
        <v>-0.24</v>
      </c>
      <c r="AL5057" t="s">
        <v>8535</v>
      </c>
      <c r="AN5057">
        <v>-4.1000000000000002E-2</v>
      </c>
      <c r="AO5057">
        <v>-2.8000000000000001E-2</v>
      </c>
      <c r="AQ5057">
        <v>2.3E-2</v>
      </c>
      <c r="AR5057">
        <v>1</v>
      </c>
      <c r="AS5057" t="s">
        <v>195</v>
      </c>
      <c r="AU5057">
        <v>159</v>
      </c>
      <c r="AW5057">
        <v>1.5</v>
      </c>
      <c r="AX5057">
        <v>0</v>
      </c>
      <c r="AY5057" t="s">
        <v>367</v>
      </c>
      <c r="AZ5057">
        <v>5</v>
      </c>
      <c r="BA5057" t="s">
        <v>68</v>
      </c>
    </row>
    <row r="5058" spans="1:53" x14ac:dyDescent="0.25">
      <c r="A5058">
        <v>5057</v>
      </c>
      <c r="C5058" t="s">
        <v>8536</v>
      </c>
      <c r="D5058">
        <v>116706</v>
      </c>
      <c r="E5058">
        <v>82825</v>
      </c>
      <c r="F5058">
        <v>3072</v>
      </c>
      <c r="M5058">
        <v>13</v>
      </c>
      <c r="N5058">
        <v>20</v>
      </c>
      <c r="O5058">
        <v>20.5</v>
      </c>
      <c r="P5058" t="s">
        <v>54</v>
      </c>
      <c r="Q5058">
        <v>24</v>
      </c>
      <c r="R5058">
        <v>22</v>
      </c>
      <c r="S5058">
        <v>32</v>
      </c>
      <c r="T5058">
        <v>13</v>
      </c>
      <c r="U5058">
        <v>25</v>
      </c>
      <c r="V5058">
        <v>6.7</v>
      </c>
      <c r="W5058" t="s">
        <v>54</v>
      </c>
      <c r="X5058">
        <v>23</v>
      </c>
      <c r="Y5058">
        <v>51</v>
      </c>
      <c r="Z5058">
        <v>16</v>
      </c>
      <c r="AA5058">
        <v>11.48</v>
      </c>
      <c r="AB5058">
        <v>81.73</v>
      </c>
      <c r="AC5058">
        <v>5.78</v>
      </c>
      <c r="AF5058">
        <v>0.06</v>
      </c>
      <c r="AH5058">
        <v>0.08</v>
      </c>
      <c r="AL5058" t="s">
        <v>769</v>
      </c>
      <c r="AN5058">
        <v>-1.2999999999999999E-2</v>
      </c>
      <c r="AO5058">
        <v>-8.9999999999999993E-3</v>
      </c>
      <c r="AR5058">
        <v>-3</v>
      </c>
      <c r="AS5058" t="s">
        <v>399</v>
      </c>
      <c r="AU5058">
        <v>60</v>
      </c>
    </row>
    <row r="5059" spans="1:53" x14ac:dyDescent="0.25">
      <c r="A5059">
        <v>5058</v>
      </c>
      <c r="C5059" t="s">
        <v>8537</v>
      </c>
      <c r="D5059">
        <v>116713</v>
      </c>
      <c r="E5059">
        <v>204465</v>
      </c>
      <c r="F5059">
        <v>3073</v>
      </c>
      <c r="M5059">
        <v>13</v>
      </c>
      <c r="N5059">
        <v>20</v>
      </c>
      <c r="O5059">
        <v>19.7</v>
      </c>
      <c r="P5059" t="s">
        <v>58</v>
      </c>
      <c r="Q5059">
        <v>39</v>
      </c>
      <c r="R5059">
        <v>13</v>
      </c>
      <c r="S5059">
        <v>59</v>
      </c>
      <c r="T5059">
        <v>13</v>
      </c>
      <c r="U5059">
        <v>26</v>
      </c>
      <c r="V5059">
        <v>7.8</v>
      </c>
      <c r="W5059" t="s">
        <v>58</v>
      </c>
      <c r="X5059">
        <v>39</v>
      </c>
      <c r="Y5059">
        <v>45</v>
      </c>
      <c r="Z5059">
        <v>19</v>
      </c>
      <c r="AA5059">
        <v>310.14</v>
      </c>
      <c r="AB5059">
        <v>22.63</v>
      </c>
      <c r="AC5059">
        <v>5.09</v>
      </c>
      <c r="AF5059">
        <v>1.2</v>
      </c>
      <c r="AH5059">
        <v>1.02</v>
      </c>
      <c r="AL5059" t="s">
        <v>8538</v>
      </c>
      <c r="AN5059">
        <v>0.184</v>
      </c>
      <c r="AO5059">
        <v>-5.1999999999999998E-2</v>
      </c>
      <c r="AQ5059">
        <v>1.2E-2</v>
      </c>
      <c r="AR5059">
        <v>67</v>
      </c>
      <c r="AS5059" t="s">
        <v>60</v>
      </c>
      <c r="BA5059" t="s">
        <v>68</v>
      </c>
    </row>
    <row r="5060" spans="1:53" x14ac:dyDescent="0.25">
      <c r="A5060">
        <v>5059</v>
      </c>
      <c r="C5060" t="s">
        <v>8539</v>
      </c>
      <c r="D5060">
        <v>116831</v>
      </c>
      <c r="E5060">
        <v>139337</v>
      </c>
      <c r="F5060">
        <v>3074</v>
      </c>
      <c r="L5060">
        <v>6242</v>
      </c>
      <c r="M5060">
        <v>13</v>
      </c>
      <c r="N5060">
        <v>21</v>
      </c>
      <c r="O5060">
        <v>4</v>
      </c>
      <c r="P5060" t="s">
        <v>58</v>
      </c>
      <c r="Q5060">
        <v>0</v>
      </c>
      <c r="R5060">
        <v>40</v>
      </c>
      <c r="S5060">
        <v>21</v>
      </c>
      <c r="T5060">
        <v>13</v>
      </c>
      <c r="U5060">
        <v>26</v>
      </c>
      <c r="V5060">
        <v>11.4</v>
      </c>
      <c r="W5060" t="s">
        <v>58</v>
      </c>
      <c r="X5060">
        <v>1</v>
      </c>
      <c r="Y5060">
        <v>11</v>
      </c>
      <c r="Z5060">
        <v>33</v>
      </c>
      <c r="AA5060">
        <v>320.77999999999997</v>
      </c>
      <c r="AB5060">
        <v>60.47</v>
      </c>
      <c r="AC5060">
        <v>5.97</v>
      </c>
      <c r="AF5060">
        <v>0.19</v>
      </c>
      <c r="AH5060">
        <v>0.13</v>
      </c>
      <c r="AL5060" t="s">
        <v>328</v>
      </c>
      <c r="AN5060">
        <v>-0.111</v>
      </c>
      <c r="AO5060">
        <v>4.0000000000000001E-3</v>
      </c>
      <c r="AR5060">
        <v>-20</v>
      </c>
      <c r="AU5060">
        <v>112</v>
      </c>
      <c r="AZ5060">
        <v>3</v>
      </c>
      <c r="BA5060" t="s">
        <v>68</v>
      </c>
    </row>
    <row r="5061" spans="1:53" x14ac:dyDescent="0.25">
      <c r="A5061">
        <v>5060</v>
      </c>
      <c r="C5061" t="s">
        <v>8540</v>
      </c>
      <c r="D5061">
        <v>116835</v>
      </c>
      <c r="E5061">
        <v>224148</v>
      </c>
      <c r="M5061">
        <v>13</v>
      </c>
      <c r="N5061">
        <v>21</v>
      </c>
      <c r="O5061">
        <v>6.8</v>
      </c>
      <c r="P5061" t="s">
        <v>58</v>
      </c>
      <c r="Q5061">
        <v>40</v>
      </c>
      <c r="R5061">
        <v>58</v>
      </c>
      <c r="S5061">
        <v>40</v>
      </c>
      <c r="T5061">
        <v>13</v>
      </c>
      <c r="U5061">
        <v>26</v>
      </c>
      <c r="V5061">
        <v>56.1</v>
      </c>
      <c r="W5061" t="s">
        <v>58</v>
      </c>
      <c r="X5061">
        <v>41</v>
      </c>
      <c r="Y5061">
        <v>29</v>
      </c>
      <c r="Z5061">
        <v>53</v>
      </c>
      <c r="AA5061">
        <v>310.04000000000002</v>
      </c>
      <c r="AB5061">
        <v>20.88</v>
      </c>
      <c r="AC5061">
        <v>5.69</v>
      </c>
      <c r="AF5061">
        <v>1.47</v>
      </c>
      <c r="AL5061" t="s">
        <v>204</v>
      </c>
      <c r="AN5061">
        <v>-4.0000000000000001E-3</v>
      </c>
      <c r="AO5061">
        <v>-1.9E-2</v>
      </c>
      <c r="AR5061">
        <v>-24</v>
      </c>
    </row>
    <row r="5062" spans="1:53" x14ac:dyDescent="0.25">
      <c r="A5062">
        <v>5061</v>
      </c>
      <c r="C5062" t="s">
        <v>8541</v>
      </c>
      <c r="D5062">
        <v>116836</v>
      </c>
      <c r="E5062">
        <v>224149</v>
      </c>
      <c r="I5062" t="s">
        <v>77</v>
      </c>
      <c r="M5062">
        <v>13</v>
      </c>
      <c r="N5062">
        <v>21</v>
      </c>
      <c r="O5062">
        <v>4.2</v>
      </c>
      <c r="P5062" t="s">
        <v>58</v>
      </c>
      <c r="Q5062">
        <v>48</v>
      </c>
      <c r="R5062">
        <v>37</v>
      </c>
      <c r="S5062">
        <v>26</v>
      </c>
      <c r="T5062">
        <v>13</v>
      </c>
      <c r="U5062">
        <v>27</v>
      </c>
      <c r="V5062">
        <v>6.3</v>
      </c>
      <c r="W5062" t="s">
        <v>58</v>
      </c>
      <c r="X5062">
        <v>49</v>
      </c>
      <c r="Y5062">
        <v>8</v>
      </c>
      <c r="Z5062">
        <v>38</v>
      </c>
      <c r="AA5062">
        <v>308.91000000000003</v>
      </c>
      <c r="AB5062">
        <v>13.31</v>
      </c>
      <c r="AC5062">
        <v>6.31</v>
      </c>
      <c r="AL5062" t="s">
        <v>6791</v>
      </c>
      <c r="AN5062">
        <v>-2.1000000000000001E-2</v>
      </c>
      <c r="AO5062">
        <v>-6.0000000000000001E-3</v>
      </c>
      <c r="AR5062">
        <v>-18</v>
      </c>
      <c r="AW5062">
        <v>0</v>
      </c>
      <c r="AX5062">
        <v>0.1</v>
      </c>
    </row>
    <row r="5063" spans="1:53" x14ac:dyDescent="0.25">
      <c r="A5063">
        <v>5062</v>
      </c>
      <c r="B5063" t="s">
        <v>8542</v>
      </c>
      <c r="C5063" t="s">
        <v>8543</v>
      </c>
      <c r="D5063">
        <v>116842</v>
      </c>
      <c r="E5063">
        <v>28751</v>
      </c>
      <c r="L5063">
        <v>6238</v>
      </c>
      <c r="M5063">
        <v>13</v>
      </c>
      <c r="N5063">
        <v>21</v>
      </c>
      <c r="O5063">
        <v>13.1</v>
      </c>
      <c r="P5063" t="s">
        <v>54</v>
      </c>
      <c r="Q5063">
        <v>55</v>
      </c>
      <c r="R5063">
        <v>30</v>
      </c>
      <c r="S5063">
        <v>32</v>
      </c>
      <c r="T5063">
        <v>13</v>
      </c>
      <c r="U5063">
        <v>25</v>
      </c>
      <c r="V5063">
        <v>13.5</v>
      </c>
      <c r="W5063" t="s">
        <v>54</v>
      </c>
      <c r="X5063">
        <v>54</v>
      </c>
      <c r="Y5063">
        <v>59</v>
      </c>
      <c r="Z5063">
        <v>17</v>
      </c>
      <c r="AA5063">
        <v>112.77</v>
      </c>
      <c r="AB5063">
        <v>61.47</v>
      </c>
      <c r="AC5063">
        <v>4.01</v>
      </c>
      <c r="AF5063">
        <v>0.16</v>
      </c>
      <c r="AH5063">
        <v>0.08</v>
      </c>
      <c r="AJ5063">
        <v>7.0000000000000007E-2</v>
      </c>
      <c r="AL5063" t="s">
        <v>478</v>
      </c>
      <c r="AN5063">
        <v>0.11799999999999999</v>
      </c>
      <c r="AO5063">
        <v>-1.6E-2</v>
      </c>
      <c r="AQ5063">
        <v>4.4999999999999998E-2</v>
      </c>
      <c r="AR5063">
        <v>-9</v>
      </c>
      <c r="AS5063" t="s">
        <v>79</v>
      </c>
      <c r="AU5063">
        <v>218</v>
      </c>
      <c r="BA5063" t="s">
        <v>68</v>
      </c>
    </row>
    <row r="5064" spans="1:53" x14ac:dyDescent="0.25">
      <c r="A5064">
        <v>5063</v>
      </c>
      <c r="C5064" t="s">
        <v>8544</v>
      </c>
      <c r="D5064">
        <v>116862</v>
      </c>
      <c r="E5064">
        <v>224151</v>
      </c>
      <c r="M5064">
        <v>13</v>
      </c>
      <c r="N5064">
        <v>21</v>
      </c>
      <c r="O5064">
        <v>17.8</v>
      </c>
      <c r="P5064" t="s">
        <v>58</v>
      </c>
      <c r="Q5064">
        <v>48</v>
      </c>
      <c r="R5064">
        <v>51</v>
      </c>
      <c r="S5064">
        <v>42</v>
      </c>
      <c r="T5064">
        <v>13</v>
      </c>
      <c r="U5064">
        <v>27</v>
      </c>
      <c r="V5064">
        <v>20.8</v>
      </c>
      <c r="W5064" t="s">
        <v>58</v>
      </c>
      <c r="X5064">
        <v>49</v>
      </c>
      <c r="Y5064">
        <v>22</v>
      </c>
      <c r="Z5064">
        <v>51</v>
      </c>
      <c r="AA5064">
        <v>308.92</v>
      </c>
      <c r="AB5064">
        <v>13.07</v>
      </c>
      <c r="AC5064">
        <v>6.28</v>
      </c>
      <c r="AF5064">
        <v>-0.12</v>
      </c>
      <c r="AH5064">
        <v>-0.69</v>
      </c>
      <c r="AL5064" t="s">
        <v>2551</v>
      </c>
      <c r="AN5064">
        <v>1.0999999999999999E-2</v>
      </c>
      <c r="AO5064">
        <v>0.01</v>
      </c>
      <c r="AR5064">
        <v>-6</v>
      </c>
      <c r="AS5064" t="s">
        <v>72</v>
      </c>
    </row>
    <row r="5065" spans="1:53" x14ac:dyDescent="0.25">
      <c r="A5065">
        <v>5064</v>
      </c>
      <c r="B5065" t="s">
        <v>8545</v>
      </c>
      <c r="C5065" t="s">
        <v>8546</v>
      </c>
      <c r="D5065">
        <v>116870</v>
      </c>
      <c r="E5065">
        <v>157938</v>
      </c>
      <c r="F5065">
        <v>1348</v>
      </c>
      <c r="G5065" t="s">
        <v>63</v>
      </c>
      <c r="L5065">
        <v>6244</v>
      </c>
      <c r="M5065">
        <v>13</v>
      </c>
      <c r="N5065">
        <v>21</v>
      </c>
      <c r="O5065">
        <v>26.1</v>
      </c>
      <c r="P5065" t="s">
        <v>58</v>
      </c>
      <c r="Q5065">
        <v>12</v>
      </c>
      <c r="R5065">
        <v>11</v>
      </c>
      <c r="S5065">
        <v>14</v>
      </c>
      <c r="T5065">
        <v>13</v>
      </c>
      <c r="U5065">
        <v>26</v>
      </c>
      <c r="V5065">
        <v>43.2</v>
      </c>
      <c r="W5065" t="s">
        <v>58</v>
      </c>
      <c r="X5065">
        <v>12</v>
      </c>
      <c r="Y5065">
        <v>42</v>
      </c>
      <c r="Z5065">
        <v>28</v>
      </c>
      <c r="AA5065">
        <v>316.18</v>
      </c>
      <c r="AB5065">
        <v>49.25</v>
      </c>
      <c r="AC5065">
        <v>5.25</v>
      </c>
      <c r="AF5065">
        <v>1.52</v>
      </c>
      <c r="AH5065">
        <v>1.75</v>
      </c>
      <c r="AJ5065">
        <v>0.87</v>
      </c>
      <c r="AL5065" t="s">
        <v>112</v>
      </c>
      <c r="AM5065" t="s">
        <v>104</v>
      </c>
      <c r="AN5065">
        <v>-0.13</v>
      </c>
      <c r="AO5065">
        <v>-0.02</v>
      </c>
      <c r="AR5065">
        <v>-29</v>
      </c>
      <c r="AS5065" t="s">
        <v>72</v>
      </c>
      <c r="BA5065" t="s">
        <v>68</v>
      </c>
    </row>
    <row r="5066" spans="1:53" x14ac:dyDescent="0.25">
      <c r="A5066">
        <v>5065</v>
      </c>
      <c r="C5066" t="s">
        <v>8547</v>
      </c>
      <c r="D5066">
        <v>116873</v>
      </c>
      <c r="E5066">
        <v>204483</v>
      </c>
      <c r="I5066" t="s">
        <v>77</v>
      </c>
      <c r="M5066">
        <v>13</v>
      </c>
      <c r="N5066">
        <v>21</v>
      </c>
      <c r="O5066">
        <v>27.2</v>
      </c>
      <c r="P5066" t="s">
        <v>58</v>
      </c>
      <c r="Q5066">
        <v>39</v>
      </c>
      <c r="R5066">
        <v>38</v>
      </c>
      <c r="S5066">
        <v>36</v>
      </c>
      <c r="T5066">
        <v>13</v>
      </c>
      <c r="U5066">
        <v>27</v>
      </c>
      <c r="V5066">
        <v>14.7</v>
      </c>
      <c r="W5066" t="s">
        <v>58</v>
      </c>
      <c r="X5066">
        <v>40</v>
      </c>
      <c r="Y5066">
        <v>9</v>
      </c>
      <c r="Z5066">
        <v>47</v>
      </c>
      <c r="AA5066">
        <v>310.31</v>
      </c>
      <c r="AB5066">
        <v>22.2</v>
      </c>
      <c r="AC5066">
        <v>6.4</v>
      </c>
      <c r="AF5066">
        <v>0.98</v>
      </c>
      <c r="AL5066" t="s">
        <v>3456</v>
      </c>
      <c r="AN5066">
        <v>-7.0000000000000001E-3</v>
      </c>
      <c r="AO5066">
        <v>-2E-3</v>
      </c>
      <c r="AR5066">
        <v>14</v>
      </c>
      <c r="AS5066" t="s">
        <v>60</v>
      </c>
      <c r="AW5066">
        <v>5.7</v>
      </c>
      <c r="AX5066">
        <v>45.4</v>
      </c>
    </row>
    <row r="5067" spans="1:53" x14ac:dyDescent="0.25">
      <c r="A5067">
        <v>5066</v>
      </c>
      <c r="C5067" t="s">
        <v>8548</v>
      </c>
      <c r="D5067">
        <v>116890</v>
      </c>
      <c r="E5067">
        <v>252321</v>
      </c>
      <c r="L5067" t="s">
        <v>8549</v>
      </c>
      <c r="M5067">
        <v>13</v>
      </c>
      <c r="N5067">
        <v>21</v>
      </c>
      <c r="O5067">
        <v>30.9</v>
      </c>
      <c r="P5067" t="s">
        <v>58</v>
      </c>
      <c r="Q5067">
        <v>69</v>
      </c>
      <c r="R5067">
        <v>6</v>
      </c>
      <c r="S5067">
        <v>28</v>
      </c>
      <c r="T5067">
        <v>13</v>
      </c>
      <c r="U5067">
        <v>28</v>
      </c>
      <c r="V5067">
        <v>46.4</v>
      </c>
      <c r="W5067" t="s">
        <v>58</v>
      </c>
      <c r="X5067">
        <v>69</v>
      </c>
      <c r="Y5067">
        <v>37</v>
      </c>
      <c r="Z5067">
        <v>41</v>
      </c>
      <c r="AA5067">
        <v>306.19</v>
      </c>
      <c r="AB5067">
        <v>-6.99</v>
      </c>
      <c r="AC5067">
        <v>6.2</v>
      </c>
      <c r="AF5067">
        <v>0.02</v>
      </c>
      <c r="AH5067">
        <v>-0.42</v>
      </c>
      <c r="AL5067" t="s">
        <v>6642</v>
      </c>
      <c r="AN5067">
        <v>-4.7E-2</v>
      </c>
      <c r="AO5067">
        <v>-4.4999999999999998E-2</v>
      </c>
      <c r="AR5067">
        <v>16</v>
      </c>
      <c r="AS5067" t="s">
        <v>60</v>
      </c>
      <c r="BA5067" t="s">
        <v>68</v>
      </c>
    </row>
    <row r="5068" spans="1:53" x14ac:dyDescent="0.25">
      <c r="A5068">
        <v>5067</v>
      </c>
      <c r="C5068" t="s">
        <v>8550</v>
      </c>
      <c r="D5068">
        <v>116957</v>
      </c>
      <c r="E5068">
        <v>44611</v>
      </c>
      <c r="M5068">
        <v>13</v>
      </c>
      <c r="N5068">
        <v>21</v>
      </c>
      <c r="O5068">
        <v>59.1</v>
      </c>
      <c r="P5068" t="s">
        <v>54</v>
      </c>
      <c r="Q5068">
        <v>46</v>
      </c>
      <c r="R5068">
        <v>32</v>
      </c>
      <c r="S5068">
        <v>54</v>
      </c>
      <c r="T5068">
        <v>13</v>
      </c>
      <c r="U5068">
        <v>26</v>
      </c>
      <c r="V5068">
        <v>16.600000000000001</v>
      </c>
      <c r="W5068" t="s">
        <v>54</v>
      </c>
      <c r="X5068">
        <v>46</v>
      </c>
      <c r="Y5068">
        <v>1</v>
      </c>
      <c r="Z5068">
        <v>41</v>
      </c>
      <c r="AA5068">
        <v>105.14</v>
      </c>
      <c r="AB5068">
        <v>69.88</v>
      </c>
      <c r="AC5068">
        <v>5.88</v>
      </c>
      <c r="AF5068">
        <v>0.97</v>
      </c>
      <c r="AL5068" t="s">
        <v>897</v>
      </c>
      <c r="AN5068">
        <v>2.4E-2</v>
      </c>
      <c r="AO5068">
        <v>-2.1000000000000001E-2</v>
      </c>
      <c r="AR5068">
        <v>4</v>
      </c>
    </row>
    <row r="5069" spans="1:53" x14ac:dyDescent="0.25">
      <c r="A5069">
        <v>5068</v>
      </c>
      <c r="B5069" t="s">
        <v>8551</v>
      </c>
      <c r="C5069" t="s">
        <v>8552</v>
      </c>
      <c r="D5069">
        <v>116976</v>
      </c>
      <c r="E5069">
        <v>157946</v>
      </c>
      <c r="G5069" t="s">
        <v>63</v>
      </c>
      <c r="L5069">
        <v>6253</v>
      </c>
      <c r="M5069">
        <v>13</v>
      </c>
      <c r="N5069">
        <v>22</v>
      </c>
      <c r="O5069">
        <v>7</v>
      </c>
      <c r="P5069" t="s">
        <v>58</v>
      </c>
      <c r="Q5069">
        <v>15</v>
      </c>
      <c r="R5069">
        <v>27</v>
      </c>
      <c r="S5069">
        <v>18</v>
      </c>
      <c r="T5069">
        <v>13</v>
      </c>
      <c r="U5069">
        <v>27</v>
      </c>
      <c r="V5069">
        <v>27.2</v>
      </c>
      <c r="W5069" t="s">
        <v>58</v>
      </c>
      <c r="X5069">
        <v>15</v>
      </c>
      <c r="Y5069">
        <v>58</v>
      </c>
      <c r="Z5069">
        <v>25</v>
      </c>
      <c r="AA5069">
        <v>315.45</v>
      </c>
      <c r="AB5069">
        <v>46.02</v>
      </c>
      <c r="AC5069">
        <v>4.76</v>
      </c>
      <c r="AF5069">
        <v>1.0900000000000001</v>
      </c>
      <c r="AH5069">
        <v>1.06</v>
      </c>
      <c r="AJ5069">
        <v>0.53</v>
      </c>
      <c r="AL5069" t="s">
        <v>8553</v>
      </c>
      <c r="AM5069" t="s">
        <v>104</v>
      </c>
      <c r="AN5069">
        <v>-0.11899999999999999</v>
      </c>
      <c r="AO5069">
        <v>2.4E-2</v>
      </c>
      <c r="AQ5069">
        <v>5.8999999999999997E-2</v>
      </c>
      <c r="AR5069">
        <v>-14</v>
      </c>
      <c r="AS5069" t="s">
        <v>60</v>
      </c>
      <c r="BA5069" t="s">
        <v>68</v>
      </c>
    </row>
    <row r="5070" spans="1:53" x14ac:dyDescent="0.25">
      <c r="A5070">
        <v>5069</v>
      </c>
      <c r="C5070" t="s">
        <v>8554</v>
      </c>
      <c r="D5070">
        <v>117025</v>
      </c>
      <c r="E5070">
        <v>252329</v>
      </c>
      <c r="M5070">
        <v>13</v>
      </c>
      <c r="N5070">
        <v>22</v>
      </c>
      <c r="O5070">
        <v>19.5</v>
      </c>
      <c r="P5070" t="s">
        <v>58</v>
      </c>
      <c r="Q5070">
        <v>64</v>
      </c>
      <c r="R5070">
        <v>9</v>
      </c>
      <c r="S5070">
        <v>26</v>
      </c>
      <c r="T5070">
        <v>13</v>
      </c>
      <c r="U5070">
        <v>29</v>
      </c>
      <c r="V5070">
        <v>7.6</v>
      </c>
      <c r="W5070" t="s">
        <v>58</v>
      </c>
      <c r="X5070">
        <v>64</v>
      </c>
      <c r="Y5070">
        <v>40</v>
      </c>
      <c r="Z5070">
        <v>33</v>
      </c>
      <c r="AA5070">
        <v>306.95</v>
      </c>
      <c r="AB5070">
        <v>-2.1</v>
      </c>
      <c r="AC5070">
        <v>6.11</v>
      </c>
      <c r="AF5070">
        <v>0.11</v>
      </c>
      <c r="AH5070">
        <v>0.05</v>
      </c>
      <c r="AJ5070">
        <v>0.05</v>
      </c>
      <c r="AL5070" t="s">
        <v>475</v>
      </c>
      <c r="AN5070">
        <v>-8.3000000000000004E-2</v>
      </c>
      <c r="AO5070">
        <v>-5.0000000000000001E-3</v>
      </c>
      <c r="AR5070">
        <v>15</v>
      </c>
      <c r="BA5070" t="s">
        <v>68</v>
      </c>
    </row>
    <row r="5071" spans="1:53" x14ac:dyDescent="0.25">
      <c r="A5071">
        <v>5070</v>
      </c>
      <c r="C5071" t="s">
        <v>8555</v>
      </c>
      <c r="D5071">
        <v>117043</v>
      </c>
      <c r="E5071">
        <v>16071</v>
      </c>
      <c r="M5071">
        <v>13</v>
      </c>
      <c r="N5071">
        <v>22</v>
      </c>
      <c r="O5071">
        <v>34.799999999999997</v>
      </c>
      <c r="P5071" t="s">
        <v>54</v>
      </c>
      <c r="Q5071">
        <v>63</v>
      </c>
      <c r="R5071">
        <v>46</v>
      </c>
      <c r="S5071">
        <v>29</v>
      </c>
      <c r="T5071">
        <v>13</v>
      </c>
      <c r="U5071">
        <v>25</v>
      </c>
      <c r="V5071">
        <v>59.9</v>
      </c>
      <c r="W5071" t="s">
        <v>54</v>
      </c>
      <c r="X5071">
        <v>63</v>
      </c>
      <c r="Y5071">
        <v>15</v>
      </c>
      <c r="Z5071">
        <v>40</v>
      </c>
      <c r="AA5071">
        <v>116.41</v>
      </c>
      <c r="AB5071">
        <v>53.43</v>
      </c>
      <c r="AC5071">
        <v>6.5</v>
      </c>
      <c r="AF5071">
        <v>0.74</v>
      </c>
      <c r="AH5071">
        <v>0.3</v>
      </c>
      <c r="AL5071" t="s">
        <v>3998</v>
      </c>
      <c r="AN5071">
        <v>-0.39200000000000002</v>
      </c>
      <c r="AO5071">
        <v>0.216</v>
      </c>
      <c r="AQ5071">
        <v>2.8000000000000001E-2</v>
      </c>
      <c r="AR5071">
        <v>-31</v>
      </c>
      <c r="AS5071" t="s">
        <v>60</v>
      </c>
      <c r="BA5071" t="s">
        <v>68</v>
      </c>
    </row>
    <row r="5072" spans="1:53" x14ac:dyDescent="0.25">
      <c r="A5072">
        <v>5071</v>
      </c>
      <c r="C5072" t="s">
        <v>8556</v>
      </c>
      <c r="D5072">
        <v>117150</v>
      </c>
      <c r="E5072">
        <v>240883</v>
      </c>
      <c r="M5072">
        <v>13</v>
      </c>
      <c r="N5072">
        <v>23</v>
      </c>
      <c r="O5072">
        <v>17.3</v>
      </c>
      <c r="P5072" t="s">
        <v>58</v>
      </c>
      <c r="Q5072">
        <v>50</v>
      </c>
      <c r="R5072">
        <v>38</v>
      </c>
      <c r="S5072">
        <v>49</v>
      </c>
      <c r="T5072">
        <v>13</v>
      </c>
      <c r="U5072">
        <v>29</v>
      </c>
      <c r="V5072">
        <v>25.2</v>
      </c>
      <c r="W5072" t="s">
        <v>58</v>
      </c>
      <c r="X5072">
        <v>51</v>
      </c>
      <c r="Y5072">
        <v>9</v>
      </c>
      <c r="Z5072">
        <v>55</v>
      </c>
      <c r="AA5072">
        <v>308.99</v>
      </c>
      <c r="AB5072">
        <v>11.26</v>
      </c>
      <c r="AC5072">
        <v>5.0599999999999996</v>
      </c>
      <c r="AF5072">
        <v>7.0000000000000007E-2</v>
      </c>
      <c r="AH5072">
        <v>7.0000000000000007E-2</v>
      </c>
      <c r="AL5072" t="s">
        <v>176</v>
      </c>
      <c r="AN5072">
        <v>-2E-3</v>
      </c>
      <c r="AO5072">
        <v>-1.7000000000000001E-2</v>
      </c>
      <c r="AQ5072">
        <v>1.0999999999999999E-2</v>
      </c>
      <c r="AR5072">
        <v>-2</v>
      </c>
      <c r="AS5072" t="s">
        <v>60</v>
      </c>
      <c r="AU5072">
        <v>243</v>
      </c>
      <c r="AV5072" t="s">
        <v>160</v>
      </c>
    </row>
    <row r="5073" spans="1:53" x14ac:dyDescent="0.25">
      <c r="A5073">
        <v>5072</v>
      </c>
      <c r="B5073" t="s">
        <v>8557</v>
      </c>
      <c r="C5073" t="s">
        <v>8558</v>
      </c>
      <c r="D5073">
        <v>117176</v>
      </c>
      <c r="E5073">
        <v>100582</v>
      </c>
      <c r="F5073">
        <v>1349</v>
      </c>
      <c r="I5073" t="s">
        <v>77</v>
      </c>
      <c r="M5073">
        <v>13</v>
      </c>
      <c r="N5073">
        <v>23</v>
      </c>
      <c r="O5073">
        <v>32.299999999999997</v>
      </c>
      <c r="P5073" t="s">
        <v>54</v>
      </c>
      <c r="Q5073">
        <v>14</v>
      </c>
      <c r="R5073">
        <v>18</v>
      </c>
      <c r="S5073">
        <v>46</v>
      </c>
      <c r="T5073">
        <v>13</v>
      </c>
      <c r="U5073">
        <v>28</v>
      </c>
      <c r="V5073">
        <v>25.8</v>
      </c>
      <c r="W5073" t="s">
        <v>54</v>
      </c>
      <c r="X5073">
        <v>13</v>
      </c>
      <c r="Y5073">
        <v>46</v>
      </c>
      <c r="Z5073">
        <v>44</v>
      </c>
      <c r="AA5073">
        <v>337.69</v>
      </c>
      <c r="AB5073">
        <v>74.11</v>
      </c>
      <c r="AC5073">
        <v>4.9800000000000004</v>
      </c>
      <c r="AF5073">
        <v>0.71</v>
      </c>
      <c r="AH5073">
        <v>0.26</v>
      </c>
      <c r="AJ5073">
        <v>0.39</v>
      </c>
      <c r="AL5073" t="s">
        <v>2708</v>
      </c>
      <c r="AN5073">
        <v>-0.23599999999999999</v>
      </c>
      <c r="AO5073">
        <v>-0.57699999999999996</v>
      </c>
      <c r="AQ5073">
        <v>4.2999999999999997E-2</v>
      </c>
      <c r="AR5073">
        <v>5</v>
      </c>
      <c r="AS5073" t="s">
        <v>60</v>
      </c>
      <c r="AU5073">
        <v>1</v>
      </c>
      <c r="AW5073">
        <v>3.6</v>
      </c>
      <c r="AX5073">
        <v>286.39999999999998</v>
      </c>
      <c r="BA5073" t="s">
        <v>68</v>
      </c>
    </row>
    <row r="5074" spans="1:53" x14ac:dyDescent="0.25">
      <c r="A5074">
        <v>5073</v>
      </c>
      <c r="C5074" t="s">
        <v>8559</v>
      </c>
      <c r="D5074">
        <v>117187</v>
      </c>
      <c r="E5074">
        <v>7814</v>
      </c>
      <c r="F5074">
        <v>499</v>
      </c>
      <c r="G5074" t="s">
        <v>63</v>
      </c>
      <c r="I5074" t="s">
        <v>77</v>
      </c>
      <c r="L5074">
        <v>6254</v>
      </c>
      <c r="M5074">
        <v>13</v>
      </c>
      <c r="N5074">
        <v>23</v>
      </c>
      <c r="O5074">
        <v>35</v>
      </c>
      <c r="P5074" t="s">
        <v>54</v>
      </c>
      <c r="Q5074">
        <v>72</v>
      </c>
      <c r="R5074">
        <v>54</v>
      </c>
      <c r="S5074">
        <v>39</v>
      </c>
      <c r="T5074">
        <v>13</v>
      </c>
      <c r="U5074">
        <v>26</v>
      </c>
      <c r="V5074">
        <v>8.1</v>
      </c>
      <c r="W5074" t="s">
        <v>54</v>
      </c>
      <c r="X5074">
        <v>72</v>
      </c>
      <c r="Y5074">
        <v>23</v>
      </c>
      <c r="Z5074">
        <v>29</v>
      </c>
      <c r="AA5074">
        <v>119.27</v>
      </c>
      <c r="AB5074">
        <v>44.49</v>
      </c>
      <c r="AC5074">
        <v>5.79</v>
      </c>
      <c r="AF5074">
        <v>1.63</v>
      </c>
      <c r="AH5074">
        <v>1.9</v>
      </c>
      <c r="AL5074" t="s">
        <v>6489</v>
      </c>
      <c r="AN5074">
        <v>2.1999999999999999E-2</v>
      </c>
      <c r="AO5074">
        <v>-8.9999999999999993E-3</v>
      </c>
      <c r="AR5074">
        <v>-48</v>
      </c>
      <c r="AS5074" t="s">
        <v>60</v>
      </c>
      <c r="AW5074">
        <v>7.4</v>
      </c>
      <c r="AX5074">
        <v>25.7</v>
      </c>
    </row>
    <row r="5075" spans="1:53" x14ac:dyDescent="0.25">
      <c r="A5075">
        <v>5074</v>
      </c>
      <c r="C5075" t="s">
        <v>8560</v>
      </c>
      <c r="D5075">
        <v>117200</v>
      </c>
      <c r="E5075">
        <v>16078</v>
      </c>
      <c r="I5075" t="s">
        <v>77</v>
      </c>
      <c r="K5075" t="s">
        <v>196</v>
      </c>
      <c r="M5075">
        <v>13</v>
      </c>
      <c r="N5075">
        <v>23</v>
      </c>
      <c r="O5075">
        <v>42.6</v>
      </c>
      <c r="P5075" t="s">
        <v>54</v>
      </c>
      <c r="Q5075">
        <v>65</v>
      </c>
      <c r="R5075">
        <v>15</v>
      </c>
      <c r="S5075">
        <v>12</v>
      </c>
      <c r="T5075">
        <v>13</v>
      </c>
      <c r="U5075">
        <v>27</v>
      </c>
      <c r="V5075">
        <v>4.5999999999999996</v>
      </c>
      <c r="W5075" t="s">
        <v>54</v>
      </c>
      <c r="X5075">
        <v>64</v>
      </c>
      <c r="Y5075">
        <v>44</v>
      </c>
      <c r="Z5075">
        <v>8</v>
      </c>
      <c r="AA5075">
        <v>116.77</v>
      </c>
      <c r="AB5075">
        <v>51.96</v>
      </c>
      <c r="AC5075">
        <v>6.66</v>
      </c>
      <c r="AF5075">
        <v>0.37</v>
      </c>
      <c r="AH5075">
        <v>0</v>
      </c>
      <c r="AL5075" t="s">
        <v>2899</v>
      </c>
      <c r="AN5075">
        <v>-6.8000000000000005E-2</v>
      </c>
      <c r="AO5075">
        <v>2.8000000000000001E-2</v>
      </c>
      <c r="AR5075">
        <v>-13</v>
      </c>
      <c r="AU5075">
        <v>21</v>
      </c>
      <c r="AW5075">
        <v>0.4</v>
      </c>
      <c r="AX5075">
        <v>47</v>
      </c>
      <c r="AY5075" t="s">
        <v>86</v>
      </c>
      <c r="AZ5075">
        <v>3</v>
      </c>
      <c r="BA5075" t="s">
        <v>68</v>
      </c>
    </row>
    <row r="5076" spans="1:53" x14ac:dyDescent="0.25">
      <c r="A5076">
        <v>5075</v>
      </c>
      <c r="C5076" t="s">
        <v>8561</v>
      </c>
      <c r="D5076">
        <v>117201</v>
      </c>
      <c r="E5076">
        <v>16079</v>
      </c>
      <c r="I5076" t="s">
        <v>77</v>
      </c>
      <c r="K5076" t="s">
        <v>572</v>
      </c>
      <c r="M5076">
        <v>13</v>
      </c>
      <c r="N5076">
        <v>23</v>
      </c>
      <c r="O5076">
        <v>48.6</v>
      </c>
      <c r="P5076" t="s">
        <v>54</v>
      </c>
      <c r="Q5076">
        <v>65</v>
      </c>
      <c r="R5076">
        <v>14</v>
      </c>
      <c r="S5076">
        <v>13</v>
      </c>
      <c r="T5076">
        <v>13</v>
      </c>
      <c r="U5076">
        <v>27</v>
      </c>
      <c r="V5076">
        <v>10.7</v>
      </c>
      <c r="W5076" t="s">
        <v>54</v>
      </c>
      <c r="X5076">
        <v>64</v>
      </c>
      <c r="Y5076">
        <v>43</v>
      </c>
      <c r="Z5076">
        <v>10</v>
      </c>
      <c r="AA5076">
        <v>116.75</v>
      </c>
      <c r="AB5076">
        <v>51.98</v>
      </c>
      <c r="AC5076">
        <v>7.04</v>
      </c>
      <c r="AF5076">
        <v>0.39</v>
      </c>
      <c r="AH5076">
        <v>-0.01</v>
      </c>
      <c r="AL5076" t="s">
        <v>2899</v>
      </c>
      <c r="AN5076">
        <v>-6.3E-2</v>
      </c>
      <c r="AO5076">
        <v>3.2000000000000001E-2</v>
      </c>
      <c r="AR5076">
        <v>-15</v>
      </c>
      <c r="AT5076" t="s">
        <v>110</v>
      </c>
      <c r="AU5076">
        <v>30</v>
      </c>
      <c r="AW5076">
        <v>0.4</v>
      </c>
      <c r="AX5076">
        <v>47</v>
      </c>
      <c r="AY5076" t="s">
        <v>86</v>
      </c>
      <c r="AZ5076">
        <v>3</v>
      </c>
      <c r="BA5076" t="s">
        <v>68</v>
      </c>
    </row>
    <row r="5077" spans="1:53" x14ac:dyDescent="0.25">
      <c r="A5077">
        <v>5076</v>
      </c>
      <c r="C5077" t="s">
        <v>8562</v>
      </c>
      <c r="D5077">
        <v>117242</v>
      </c>
      <c r="E5077">
        <v>28763</v>
      </c>
      <c r="M5077">
        <v>13</v>
      </c>
      <c r="N5077">
        <v>23</v>
      </c>
      <c r="O5077">
        <v>58.4</v>
      </c>
      <c r="P5077" t="s">
        <v>54</v>
      </c>
      <c r="Q5077">
        <v>53</v>
      </c>
      <c r="R5077">
        <v>15</v>
      </c>
      <c r="S5077">
        <v>51</v>
      </c>
      <c r="T5077">
        <v>13</v>
      </c>
      <c r="U5077">
        <v>27</v>
      </c>
      <c r="V5077">
        <v>59.5</v>
      </c>
      <c r="W5077" t="s">
        <v>54</v>
      </c>
      <c r="X5077">
        <v>52</v>
      </c>
      <c r="Y5077">
        <v>44</v>
      </c>
      <c r="Z5077">
        <v>45</v>
      </c>
      <c r="AA5077">
        <v>110.49</v>
      </c>
      <c r="AB5077">
        <v>63.49</v>
      </c>
      <c r="AC5077">
        <v>6.34</v>
      </c>
      <c r="AF5077">
        <v>0.23</v>
      </c>
      <c r="AH5077">
        <v>0.14000000000000001</v>
      </c>
      <c r="AL5077" t="s">
        <v>2899</v>
      </c>
      <c r="AN5077">
        <v>-0.114</v>
      </c>
      <c r="AO5077">
        <v>-8.0000000000000002E-3</v>
      </c>
      <c r="AR5077">
        <v>-7</v>
      </c>
      <c r="AU5077">
        <v>101</v>
      </c>
    </row>
    <row r="5078" spans="1:53" x14ac:dyDescent="0.25">
      <c r="A5078">
        <v>5077</v>
      </c>
      <c r="C5078" t="s">
        <v>8563</v>
      </c>
      <c r="D5078">
        <v>117261</v>
      </c>
      <c r="E5078">
        <v>44621</v>
      </c>
      <c r="M5078">
        <v>13</v>
      </c>
      <c r="N5078">
        <v>24</v>
      </c>
      <c r="O5078">
        <v>1.4</v>
      </c>
      <c r="P5078" t="s">
        <v>54</v>
      </c>
      <c r="Q5078">
        <v>41</v>
      </c>
      <c r="R5078">
        <v>14</v>
      </c>
      <c r="S5078">
        <v>57</v>
      </c>
      <c r="T5078">
        <v>13</v>
      </c>
      <c r="U5078">
        <v>28</v>
      </c>
      <c r="V5078">
        <v>26.2</v>
      </c>
      <c r="W5078" t="s">
        <v>54</v>
      </c>
      <c r="X5078">
        <v>40</v>
      </c>
      <c r="Y5078">
        <v>43</v>
      </c>
      <c r="Z5078">
        <v>47</v>
      </c>
      <c r="AA5078">
        <v>95.99</v>
      </c>
      <c r="AB5078">
        <v>74.400000000000006</v>
      </c>
      <c r="AC5078">
        <v>6.47</v>
      </c>
      <c r="AF5078">
        <v>0.92</v>
      </c>
      <c r="AL5078" t="s">
        <v>143</v>
      </c>
      <c r="AN5078">
        <v>8.9999999999999993E-3</v>
      </c>
      <c r="AO5078">
        <v>-5.6000000000000001E-2</v>
      </c>
      <c r="AR5078">
        <v>-58</v>
      </c>
    </row>
    <row r="5079" spans="1:53" x14ac:dyDescent="0.25">
      <c r="A5079">
        <v>5078</v>
      </c>
      <c r="C5079" t="s">
        <v>8564</v>
      </c>
      <c r="D5079">
        <v>117267</v>
      </c>
      <c r="E5079">
        <v>139359</v>
      </c>
      <c r="M5079">
        <v>13</v>
      </c>
      <c r="N5079">
        <v>24</v>
      </c>
      <c r="O5079">
        <v>6.9</v>
      </c>
      <c r="P5079" t="s">
        <v>58</v>
      </c>
      <c r="Q5079">
        <v>0</v>
      </c>
      <c r="R5079">
        <v>50</v>
      </c>
      <c r="S5079">
        <v>43</v>
      </c>
      <c r="T5079">
        <v>13</v>
      </c>
      <c r="U5079">
        <v>29</v>
      </c>
      <c r="V5079">
        <v>14.9</v>
      </c>
      <c r="W5079" t="s">
        <v>58</v>
      </c>
      <c r="X5079">
        <v>1</v>
      </c>
      <c r="Y5079">
        <v>21</v>
      </c>
      <c r="Z5079">
        <v>52</v>
      </c>
      <c r="AA5079">
        <v>322.16000000000003</v>
      </c>
      <c r="AB5079">
        <v>60.09</v>
      </c>
      <c r="AC5079">
        <v>6.43</v>
      </c>
      <c r="AF5079">
        <v>1.1100000000000001</v>
      </c>
      <c r="AH5079">
        <v>1.1100000000000001</v>
      </c>
      <c r="AJ5079">
        <v>0.36</v>
      </c>
      <c r="AK5079" t="s">
        <v>182</v>
      </c>
      <c r="AL5079" t="s">
        <v>114</v>
      </c>
      <c r="AN5079">
        <v>-4.2999999999999997E-2</v>
      </c>
      <c r="AO5079">
        <v>-6.2E-2</v>
      </c>
      <c r="AR5079">
        <v>39</v>
      </c>
      <c r="AS5079" t="s">
        <v>72</v>
      </c>
      <c r="BA5079" t="s">
        <v>68</v>
      </c>
    </row>
    <row r="5080" spans="1:53" x14ac:dyDescent="0.25">
      <c r="A5080">
        <v>5079</v>
      </c>
      <c r="C5080" t="s">
        <v>8565</v>
      </c>
      <c r="D5080">
        <v>117281</v>
      </c>
      <c r="E5080">
        <v>28766</v>
      </c>
      <c r="M5080">
        <v>13</v>
      </c>
      <c r="N5080">
        <v>24</v>
      </c>
      <c r="O5080">
        <v>5.8</v>
      </c>
      <c r="P5080" t="s">
        <v>54</v>
      </c>
      <c r="Q5080">
        <v>51</v>
      </c>
      <c r="R5080">
        <v>6</v>
      </c>
      <c r="S5080">
        <v>15</v>
      </c>
      <c r="T5080">
        <v>13</v>
      </c>
      <c r="U5080">
        <v>28</v>
      </c>
      <c r="V5080">
        <v>11.7</v>
      </c>
      <c r="W5080" t="s">
        <v>54</v>
      </c>
      <c r="X5080">
        <v>50</v>
      </c>
      <c r="Y5080">
        <v>35</v>
      </c>
      <c r="Z5080">
        <v>14</v>
      </c>
      <c r="AA5080">
        <v>108.77</v>
      </c>
      <c r="AB5080">
        <v>65.52</v>
      </c>
      <c r="AC5080">
        <v>6.8</v>
      </c>
      <c r="AD5080" t="s">
        <v>200</v>
      </c>
      <c r="AL5080" t="s">
        <v>2477</v>
      </c>
      <c r="AN5080">
        <v>-0.113</v>
      </c>
      <c r="AO5080">
        <v>4.1000000000000002E-2</v>
      </c>
      <c r="AR5080">
        <v>-16</v>
      </c>
    </row>
    <row r="5081" spans="1:53" x14ac:dyDescent="0.25">
      <c r="A5081">
        <v>5080</v>
      </c>
      <c r="C5081" t="s">
        <v>8566</v>
      </c>
      <c r="D5081">
        <v>117287</v>
      </c>
      <c r="E5081">
        <v>181695</v>
      </c>
      <c r="G5081" t="s">
        <v>63</v>
      </c>
      <c r="J5081">
        <v>8920</v>
      </c>
      <c r="L5081" t="s">
        <v>8567</v>
      </c>
      <c r="M5081">
        <v>13</v>
      </c>
      <c r="N5081">
        <v>24</v>
      </c>
      <c r="O5081">
        <v>14.8</v>
      </c>
      <c r="P5081" t="s">
        <v>58</v>
      </c>
      <c r="Q5081">
        <v>22</v>
      </c>
      <c r="R5081">
        <v>45</v>
      </c>
      <c r="S5081">
        <v>52</v>
      </c>
      <c r="T5081">
        <v>13</v>
      </c>
      <c r="U5081">
        <v>29</v>
      </c>
      <c r="V5081">
        <v>42.8</v>
      </c>
      <c r="W5081" t="s">
        <v>58</v>
      </c>
      <c r="X5081">
        <v>23</v>
      </c>
      <c r="Y5081">
        <v>16</v>
      </c>
      <c r="Z5081">
        <v>53</v>
      </c>
      <c r="AA5081">
        <v>314.22000000000003</v>
      </c>
      <c r="AB5081">
        <v>38.75</v>
      </c>
      <c r="AC5081">
        <v>4.97</v>
      </c>
      <c r="AF5081">
        <v>1.6</v>
      </c>
      <c r="AH5081">
        <v>0.68</v>
      </c>
      <c r="AJ5081">
        <v>2.42</v>
      </c>
      <c r="AL5081" t="s">
        <v>1769</v>
      </c>
      <c r="AM5081" t="s">
        <v>104</v>
      </c>
      <c r="AN5081">
        <v>-5.6000000000000001E-2</v>
      </c>
      <c r="AO5081">
        <v>1.6E-2</v>
      </c>
      <c r="AR5081">
        <v>-10</v>
      </c>
      <c r="AS5081" t="s">
        <v>60</v>
      </c>
      <c r="AW5081">
        <v>8.5</v>
      </c>
      <c r="AX5081">
        <v>21.2</v>
      </c>
      <c r="BA5081" t="s">
        <v>68</v>
      </c>
    </row>
    <row r="5082" spans="1:53" x14ac:dyDescent="0.25">
      <c r="A5082">
        <v>5081</v>
      </c>
      <c r="B5082" t="s">
        <v>8568</v>
      </c>
      <c r="C5082" t="s">
        <v>8569</v>
      </c>
      <c r="D5082">
        <v>117304</v>
      </c>
      <c r="E5082">
        <v>100592</v>
      </c>
      <c r="F5082">
        <v>3076</v>
      </c>
      <c r="M5082">
        <v>13</v>
      </c>
      <c r="N5082">
        <v>24</v>
      </c>
      <c r="O5082">
        <v>15.7</v>
      </c>
      <c r="P5082" t="s">
        <v>54</v>
      </c>
      <c r="Q5082">
        <v>11</v>
      </c>
      <c r="R5082">
        <v>20</v>
      </c>
      <c r="S5082">
        <v>12</v>
      </c>
      <c r="T5082">
        <v>13</v>
      </c>
      <c r="U5082">
        <v>29</v>
      </c>
      <c r="V5082">
        <v>13</v>
      </c>
      <c r="W5082" t="s">
        <v>54</v>
      </c>
      <c r="X5082">
        <v>10</v>
      </c>
      <c r="Y5082">
        <v>49</v>
      </c>
      <c r="Z5082">
        <v>6</v>
      </c>
      <c r="AA5082">
        <v>333.33</v>
      </c>
      <c r="AB5082">
        <v>71.42</v>
      </c>
      <c r="AC5082">
        <v>5.65</v>
      </c>
      <c r="AF5082">
        <v>1.05</v>
      </c>
      <c r="AL5082" t="s">
        <v>114</v>
      </c>
      <c r="AN5082">
        <v>-6.0999999999999999E-2</v>
      </c>
      <c r="AO5082">
        <v>-3.5000000000000003E-2</v>
      </c>
      <c r="AR5082">
        <v>-1</v>
      </c>
      <c r="AS5082" t="s">
        <v>79</v>
      </c>
    </row>
    <row r="5083" spans="1:53" x14ac:dyDescent="0.25">
      <c r="A5083">
        <v>5082</v>
      </c>
      <c r="C5083" t="s">
        <v>8570</v>
      </c>
      <c r="D5083">
        <v>117360</v>
      </c>
      <c r="E5083">
        <v>257060</v>
      </c>
      <c r="I5083" t="s">
        <v>77</v>
      </c>
      <c r="L5083" t="s">
        <v>8571</v>
      </c>
      <c r="M5083">
        <v>13</v>
      </c>
      <c r="N5083">
        <v>24</v>
      </c>
      <c r="O5083">
        <v>33.299999999999997</v>
      </c>
      <c r="P5083" t="s">
        <v>58</v>
      </c>
      <c r="Q5083">
        <v>77</v>
      </c>
      <c r="R5083">
        <v>2</v>
      </c>
      <c r="S5083">
        <v>59</v>
      </c>
      <c r="T5083">
        <v>13</v>
      </c>
      <c r="U5083">
        <v>33</v>
      </c>
      <c r="V5083">
        <v>14.8</v>
      </c>
      <c r="W5083" t="s">
        <v>58</v>
      </c>
      <c r="X5083">
        <v>77</v>
      </c>
      <c r="Y5083">
        <v>34</v>
      </c>
      <c r="Z5083">
        <v>6</v>
      </c>
      <c r="AA5083">
        <v>305.25</v>
      </c>
      <c r="AB5083">
        <v>-14.88</v>
      </c>
      <c r="AC5083">
        <v>6.48</v>
      </c>
      <c r="AF5083">
        <v>0.48</v>
      </c>
      <c r="AH5083">
        <v>-0.06</v>
      </c>
      <c r="AL5083" t="s">
        <v>395</v>
      </c>
      <c r="AN5083">
        <v>-0.34399999999999997</v>
      </c>
      <c r="AO5083">
        <v>-0.112</v>
      </c>
      <c r="AQ5083">
        <v>3.4000000000000002E-2</v>
      </c>
      <c r="AR5083">
        <v>-36</v>
      </c>
      <c r="AS5083" t="s">
        <v>72</v>
      </c>
      <c r="AU5083">
        <v>0</v>
      </c>
      <c r="AW5083">
        <v>2.8</v>
      </c>
      <c r="AX5083">
        <v>22.4</v>
      </c>
      <c r="BA5083" t="s">
        <v>68</v>
      </c>
    </row>
    <row r="5084" spans="1:53" x14ac:dyDescent="0.25">
      <c r="A5084">
        <v>5083</v>
      </c>
      <c r="C5084" t="s">
        <v>8572</v>
      </c>
      <c r="D5084">
        <v>117361</v>
      </c>
      <c r="E5084">
        <v>28771</v>
      </c>
      <c r="M5084">
        <v>13</v>
      </c>
      <c r="N5084">
        <v>24</v>
      </c>
      <c r="O5084">
        <v>38.9</v>
      </c>
      <c r="P5084" t="s">
        <v>54</v>
      </c>
      <c r="Q5084">
        <v>51</v>
      </c>
      <c r="R5084">
        <v>14</v>
      </c>
      <c r="S5084">
        <v>17</v>
      </c>
      <c r="T5084">
        <v>13</v>
      </c>
      <c r="U5084">
        <v>28</v>
      </c>
      <c r="V5084">
        <v>45.7</v>
      </c>
      <c r="W5084" t="s">
        <v>54</v>
      </c>
      <c r="X5084">
        <v>50</v>
      </c>
      <c r="Y5084">
        <v>43</v>
      </c>
      <c r="Z5084">
        <v>6</v>
      </c>
      <c r="AA5084">
        <v>108.68</v>
      </c>
      <c r="AB5084">
        <v>65.36</v>
      </c>
      <c r="AC5084">
        <v>6.43</v>
      </c>
      <c r="AF5084">
        <v>0.37</v>
      </c>
      <c r="AH5084">
        <v>0.05</v>
      </c>
      <c r="AL5084" t="s">
        <v>172</v>
      </c>
      <c r="AN5084">
        <v>2.9000000000000001E-2</v>
      </c>
      <c r="AO5084">
        <v>-8.3000000000000004E-2</v>
      </c>
      <c r="AR5084">
        <v>-7</v>
      </c>
      <c r="BA5084" t="s">
        <v>68</v>
      </c>
    </row>
    <row r="5085" spans="1:53" x14ac:dyDescent="0.25">
      <c r="A5085">
        <v>5084</v>
      </c>
      <c r="B5085" t="s">
        <v>8573</v>
      </c>
      <c r="C5085" t="s">
        <v>8574</v>
      </c>
      <c r="D5085">
        <v>117374</v>
      </c>
      <c r="E5085">
        <v>258674</v>
      </c>
      <c r="F5085">
        <v>1665</v>
      </c>
      <c r="M5085">
        <v>13</v>
      </c>
      <c r="N5085">
        <v>24</v>
      </c>
      <c r="O5085">
        <v>42.1</v>
      </c>
      <c r="P5085" t="s">
        <v>58</v>
      </c>
      <c r="Q5085">
        <v>85</v>
      </c>
      <c r="R5085">
        <v>16</v>
      </c>
      <c r="S5085">
        <v>25</v>
      </c>
      <c r="T5085">
        <v>13</v>
      </c>
      <c r="U5085">
        <v>40</v>
      </c>
      <c r="V5085">
        <v>55.5</v>
      </c>
      <c r="W5085" t="s">
        <v>58</v>
      </c>
      <c r="X5085">
        <v>85</v>
      </c>
      <c r="Y5085">
        <v>47</v>
      </c>
      <c r="Z5085">
        <v>10</v>
      </c>
      <c r="AA5085">
        <v>303.91000000000003</v>
      </c>
      <c r="AB5085">
        <v>-23.01</v>
      </c>
      <c r="AC5085">
        <v>5.58</v>
      </c>
      <c r="AF5085">
        <v>0.18</v>
      </c>
      <c r="AH5085">
        <v>0.16</v>
      </c>
      <c r="AL5085" t="s">
        <v>675</v>
      </c>
      <c r="AN5085">
        <v>-0.09</v>
      </c>
      <c r="AO5085">
        <v>-1.7999999999999999E-2</v>
      </c>
      <c r="AR5085">
        <v>-9</v>
      </c>
      <c r="AS5085" t="s">
        <v>79</v>
      </c>
      <c r="BA5085" t="s">
        <v>68</v>
      </c>
    </row>
    <row r="5086" spans="1:53" x14ac:dyDescent="0.25">
      <c r="A5086">
        <v>5085</v>
      </c>
      <c r="C5086" t="s">
        <v>8575</v>
      </c>
      <c r="D5086">
        <v>117376</v>
      </c>
      <c r="E5086">
        <v>16080</v>
      </c>
      <c r="F5086">
        <v>500</v>
      </c>
      <c r="I5086" t="s">
        <v>77</v>
      </c>
      <c r="M5086">
        <v>13</v>
      </c>
      <c r="N5086">
        <v>24</v>
      </c>
      <c r="O5086">
        <v>46.9</v>
      </c>
      <c r="P5086" t="s">
        <v>54</v>
      </c>
      <c r="Q5086">
        <v>60</v>
      </c>
      <c r="R5086">
        <v>27</v>
      </c>
      <c r="S5086">
        <v>44</v>
      </c>
      <c r="T5086">
        <v>13</v>
      </c>
      <c r="U5086">
        <v>28</v>
      </c>
      <c r="V5086">
        <v>27.1</v>
      </c>
      <c r="W5086" t="s">
        <v>54</v>
      </c>
      <c r="X5086">
        <v>59</v>
      </c>
      <c r="Y5086">
        <v>56</v>
      </c>
      <c r="Z5086">
        <v>45</v>
      </c>
      <c r="AA5086">
        <v>114.52</v>
      </c>
      <c r="AB5086">
        <v>56.57</v>
      </c>
      <c r="AC5086">
        <v>5.4</v>
      </c>
      <c r="AF5086">
        <v>-0.01</v>
      </c>
      <c r="AH5086">
        <v>-0.02</v>
      </c>
      <c r="AL5086" t="s">
        <v>55</v>
      </c>
      <c r="AN5086">
        <v>-0.08</v>
      </c>
      <c r="AO5086">
        <v>3.6999999999999998E-2</v>
      </c>
      <c r="AQ5086">
        <v>2.5000000000000001E-2</v>
      </c>
      <c r="AR5086">
        <v>-3</v>
      </c>
      <c r="AS5086" t="s">
        <v>60</v>
      </c>
      <c r="AU5086">
        <v>144</v>
      </c>
      <c r="AW5086">
        <v>3.3</v>
      </c>
      <c r="AX5086">
        <v>182.3</v>
      </c>
      <c r="AY5086" t="s">
        <v>56</v>
      </c>
      <c r="AZ5086">
        <v>3</v>
      </c>
      <c r="BA5086" t="s">
        <v>68</v>
      </c>
    </row>
    <row r="5087" spans="1:53" x14ac:dyDescent="0.25">
      <c r="A5087">
        <v>5086</v>
      </c>
      <c r="C5087" t="s">
        <v>8576</v>
      </c>
      <c r="D5087">
        <v>117404</v>
      </c>
      <c r="E5087">
        <v>119962</v>
      </c>
      <c r="F5087">
        <v>3077</v>
      </c>
      <c r="G5087" t="s">
        <v>63</v>
      </c>
      <c r="M5087">
        <v>13</v>
      </c>
      <c r="N5087">
        <v>24</v>
      </c>
      <c r="O5087">
        <v>59.1</v>
      </c>
      <c r="P5087" t="s">
        <v>54</v>
      </c>
      <c r="Q5087">
        <v>7</v>
      </c>
      <c r="R5087">
        <v>41</v>
      </c>
      <c r="S5087">
        <v>44</v>
      </c>
      <c r="T5087">
        <v>13</v>
      </c>
      <c r="U5087">
        <v>30</v>
      </c>
      <c r="V5087">
        <v>0.1</v>
      </c>
      <c r="W5087" t="s">
        <v>54</v>
      </c>
      <c r="X5087">
        <v>7</v>
      </c>
      <c r="Y5087">
        <v>10</v>
      </c>
      <c r="Z5087">
        <v>44</v>
      </c>
      <c r="AA5087">
        <v>329.33</v>
      </c>
      <c r="AB5087">
        <v>68.05</v>
      </c>
      <c r="AC5087">
        <v>6.17</v>
      </c>
      <c r="AF5087">
        <v>1.47</v>
      </c>
      <c r="AH5087">
        <v>1.8</v>
      </c>
      <c r="AL5087" t="s">
        <v>201</v>
      </c>
      <c r="AN5087">
        <v>4.0000000000000001E-3</v>
      </c>
      <c r="AO5087">
        <v>3.0000000000000001E-3</v>
      </c>
      <c r="AR5087">
        <v>-3</v>
      </c>
    </row>
    <row r="5088" spans="1:53" x14ac:dyDescent="0.25">
      <c r="A5088">
        <v>5087</v>
      </c>
      <c r="C5088" t="s">
        <v>8577</v>
      </c>
      <c r="D5088">
        <v>117405</v>
      </c>
      <c r="E5088">
        <v>119961</v>
      </c>
      <c r="M5088">
        <v>13</v>
      </c>
      <c r="N5088">
        <v>24</v>
      </c>
      <c r="O5088">
        <v>55.8</v>
      </c>
      <c r="P5088" t="s">
        <v>54</v>
      </c>
      <c r="Q5088">
        <v>6</v>
      </c>
      <c r="R5088">
        <v>31</v>
      </c>
      <c r="S5088">
        <v>43</v>
      </c>
      <c r="T5088">
        <v>13</v>
      </c>
      <c r="U5088">
        <v>29</v>
      </c>
      <c r="V5088">
        <v>57.6</v>
      </c>
      <c r="W5088" t="s">
        <v>54</v>
      </c>
      <c r="X5088">
        <v>6</v>
      </c>
      <c r="Y5088">
        <v>0</v>
      </c>
      <c r="Z5088">
        <v>48</v>
      </c>
      <c r="AA5088">
        <v>328.11</v>
      </c>
      <c r="AB5088">
        <v>66.98</v>
      </c>
      <c r="AC5088">
        <v>6.51</v>
      </c>
      <c r="AF5088">
        <v>0.96</v>
      </c>
      <c r="AH5088">
        <v>0.59</v>
      </c>
      <c r="AL5088" t="s">
        <v>382</v>
      </c>
      <c r="AN5088">
        <v>-1.7000000000000001E-2</v>
      </c>
      <c r="AO5088">
        <v>0.05</v>
      </c>
      <c r="AR5088">
        <v>-19</v>
      </c>
    </row>
    <row r="5089" spans="1:53" x14ac:dyDescent="0.25">
      <c r="A5089">
        <v>5088</v>
      </c>
      <c r="B5089" t="s">
        <v>8578</v>
      </c>
      <c r="C5089" t="s">
        <v>8579</v>
      </c>
      <c r="D5089">
        <v>117436</v>
      </c>
      <c r="E5089">
        <v>139370</v>
      </c>
      <c r="J5089">
        <v>8924</v>
      </c>
      <c r="L5089">
        <v>6281</v>
      </c>
      <c r="M5089">
        <v>13</v>
      </c>
      <c r="N5089">
        <v>25</v>
      </c>
      <c r="O5089">
        <v>12.6</v>
      </c>
      <c r="P5089" t="s">
        <v>58</v>
      </c>
      <c r="Q5089">
        <v>5</v>
      </c>
      <c r="R5089">
        <v>57</v>
      </c>
      <c r="S5089">
        <v>15</v>
      </c>
      <c r="T5089">
        <v>13</v>
      </c>
      <c r="U5089">
        <v>30</v>
      </c>
      <c r="V5089">
        <v>25.7</v>
      </c>
      <c r="W5089" t="s">
        <v>58</v>
      </c>
      <c r="X5089">
        <v>6</v>
      </c>
      <c r="Y5089">
        <v>28</v>
      </c>
      <c r="Z5089">
        <v>13</v>
      </c>
      <c r="AA5089">
        <v>320.02999999999997</v>
      </c>
      <c r="AB5089">
        <v>55.1</v>
      </c>
      <c r="AC5089">
        <v>6.09</v>
      </c>
      <c r="AF5089">
        <v>0.33</v>
      </c>
      <c r="AH5089">
        <v>7.0000000000000007E-2</v>
      </c>
      <c r="AL5089" t="s">
        <v>129</v>
      </c>
      <c r="AN5089">
        <v>4.2000000000000003E-2</v>
      </c>
      <c r="AO5089">
        <v>1.7000000000000001E-2</v>
      </c>
      <c r="AR5089">
        <v>-9</v>
      </c>
      <c r="AS5089" t="s">
        <v>79</v>
      </c>
      <c r="AU5089">
        <v>131</v>
      </c>
      <c r="AW5089">
        <v>4.9000000000000004</v>
      </c>
      <c r="AX5089">
        <v>29.8</v>
      </c>
      <c r="BA5089" t="s">
        <v>68</v>
      </c>
    </row>
    <row r="5090" spans="1:53" x14ac:dyDescent="0.25">
      <c r="A5090">
        <v>5089</v>
      </c>
      <c r="C5090" t="s">
        <v>8580</v>
      </c>
      <c r="D5090">
        <v>117440</v>
      </c>
      <c r="E5090">
        <v>204545</v>
      </c>
      <c r="I5090" t="s">
        <v>77</v>
      </c>
      <c r="L5090">
        <v>6283</v>
      </c>
      <c r="M5090">
        <v>13</v>
      </c>
      <c r="N5090">
        <v>25</v>
      </c>
      <c r="O5090">
        <v>14.6</v>
      </c>
      <c r="P5090" t="s">
        <v>58</v>
      </c>
      <c r="Q5090">
        <v>38</v>
      </c>
      <c r="R5090">
        <v>53</v>
      </c>
      <c r="S5090">
        <v>27</v>
      </c>
      <c r="T5090">
        <v>13</v>
      </c>
      <c r="U5090">
        <v>31</v>
      </c>
      <c r="V5090">
        <v>2.7</v>
      </c>
      <c r="W5090" t="s">
        <v>58</v>
      </c>
      <c r="X5090">
        <v>39</v>
      </c>
      <c r="Y5090">
        <v>24</v>
      </c>
      <c r="Z5090">
        <v>27</v>
      </c>
      <c r="AA5090">
        <v>311.22000000000003</v>
      </c>
      <c r="AB5090">
        <v>22.83</v>
      </c>
      <c r="AC5090">
        <v>3.88</v>
      </c>
      <c r="AF5090">
        <v>1.17</v>
      </c>
      <c r="AH5090">
        <v>1.03</v>
      </c>
      <c r="AJ5090">
        <v>0.59</v>
      </c>
      <c r="AL5090" t="s">
        <v>8581</v>
      </c>
      <c r="AN5090">
        <v>-1.2E-2</v>
      </c>
      <c r="AO5090">
        <v>-1.4999999999999999E-2</v>
      </c>
      <c r="AQ5090">
        <v>1.2E-2</v>
      </c>
      <c r="AR5090">
        <v>-2</v>
      </c>
      <c r="AS5090" t="s">
        <v>79</v>
      </c>
      <c r="AW5090">
        <v>0.1</v>
      </c>
      <c r="AX5090">
        <v>0.2</v>
      </c>
      <c r="BA5090" t="s">
        <v>68</v>
      </c>
    </row>
    <row r="5091" spans="1:53" x14ac:dyDescent="0.25">
      <c r="A5091">
        <v>5090</v>
      </c>
      <c r="C5091" t="s">
        <v>8582</v>
      </c>
      <c r="D5091">
        <v>117558</v>
      </c>
      <c r="E5091">
        <v>181723</v>
      </c>
      <c r="M5091">
        <v>13</v>
      </c>
      <c r="N5091">
        <v>25</v>
      </c>
      <c r="O5091">
        <v>59.7</v>
      </c>
      <c r="P5091" t="s">
        <v>58</v>
      </c>
      <c r="Q5091">
        <v>27</v>
      </c>
      <c r="R5091">
        <v>35</v>
      </c>
      <c r="S5091">
        <v>50</v>
      </c>
      <c r="T5091">
        <v>13</v>
      </c>
      <c r="U5091">
        <v>31</v>
      </c>
      <c r="V5091">
        <v>33.299999999999997</v>
      </c>
      <c r="W5091" t="s">
        <v>58</v>
      </c>
      <c r="X5091">
        <v>28</v>
      </c>
      <c r="Y5091">
        <v>6</v>
      </c>
      <c r="Z5091">
        <v>46</v>
      </c>
      <c r="AA5091">
        <v>313.60000000000002</v>
      </c>
      <c r="AB5091">
        <v>33.93</v>
      </c>
      <c r="AC5091">
        <v>6.47</v>
      </c>
      <c r="AF5091">
        <v>0.1</v>
      </c>
      <c r="AL5091" t="s">
        <v>176</v>
      </c>
      <c r="AN5091">
        <v>-6.2E-2</v>
      </c>
      <c r="AO5091">
        <v>2E-3</v>
      </c>
      <c r="AR5091">
        <v>-4</v>
      </c>
    </row>
    <row r="5092" spans="1:53" x14ac:dyDescent="0.25">
      <c r="A5092">
        <v>5091</v>
      </c>
      <c r="C5092" t="s">
        <v>8583</v>
      </c>
      <c r="D5092">
        <v>117566</v>
      </c>
      <c r="E5092">
        <v>7821</v>
      </c>
      <c r="F5092">
        <v>3075</v>
      </c>
      <c r="M5092">
        <v>13</v>
      </c>
      <c r="N5092">
        <v>26</v>
      </c>
      <c r="O5092">
        <v>5.5</v>
      </c>
      <c r="P5092" t="s">
        <v>54</v>
      </c>
      <c r="Q5092">
        <v>79</v>
      </c>
      <c r="R5092">
        <v>9</v>
      </c>
      <c r="S5092">
        <v>38</v>
      </c>
      <c r="T5092">
        <v>13</v>
      </c>
      <c r="U5092">
        <v>26</v>
      </c>
      <c r="V5092">
        <v>56.7</v>
      </c>
      <c r="W5092" t="s">
        <v>54</v>
      </c>
      <c r="X5092">
        <v>78</v>
      </c>
      <c r="Y5092">
        <v>38</v>
      </c>
      <c r="Z5092">
        <v>38</v>
      </c>
      <c r="AA5092">
        <v>120.71</v>
      </c>
      <c r="AB5092">
        <v>38.33</v>
      </c>
      <c r="AC5092">
        <v>5.77</v>
      </c>
      <c r="AF5092">
        <v>0.77</v>
      </c>
      <c r="AH5092">
        <v>0.35</v>
      </c>
      <c r="AL5092" t="s">
        <v>8584</v>
      </c>
      <c r="AN5092">
        <v>-0.14599999999999999</v>
      </c>
      <c r="AO5092">
        <v>2.9000000000000001E-2</v>
      </c>
      <c r="AR5092">
        <v>15</v>
      </c>
    </row>
    <row r="5093" spans="1:53" x14ac:dyDescent="0.25">
      <c r="A5093">
        <v>5092</v>
      </c>
      <c r="C5093" t="s">
        <v>8585</v>
      </c>
      <c r="D5093">
        <v>117597</v>
      </c>
      <c r="E5093">
        <v>204561</v>
      </c>
      <c r="M5093">
        <v>13</v>
      </c>
      <c r="N5093">
        <v>26</v>
      </c>
      <c r="O5093">
        <v>17.8</v>
      </c>
      <c r="P5093" t="s">
        <v>58</v>
      </c>
      <c r="Q5093">
        <v>37</v>
      </c>
      <c r="R5093">
        <v>52</v>
      </c>
      <c r="S5093">
        <v>58</v>
      </c>
      <c r="T5093">
        <v>13</v>
      </c>
      <c r="U5093">
        <v>32</v>
      </c>
      <c r="V5093">
        <v>5.3</v>
      </c>
      <c r="W5093" t="s">
        <v>58</v>
      </c>
      <c r="X5093">
        <v>38</v>
      </c>
      <c r="Y5093">
        <v>23</v>
      </c>
      <c r="Z5093">
        <v>57</v>
      </c>
      <c r="AA5093">
        <v>311.62</v>
      </c>
      <c r="AB5093">
        <v>23.79</v>
      </c>
      <c r="AC5093">
        <v>6.16</v>
      </c>
      <c r="AF5093">
        <v>1.04</v>
      </c>
      <c r="AL5093" t="s">
        <v>96</v>
      </c>
      <c r="AN5093">
        <v>3.5000000000000003E-2</v>
      </c>
      <c r="AO5093">
        <v>-4.2999999999999997E-2</v>
      </c>
      <c r="AR5093">
        <v>4</v>
      </c>
      <c r="AS5093" t="s">
        <v>60</v>
      </c>
    </row>
    <row r="5094" spans="1:53" x14ac:dyDescent="0.25">
      <c r="A5094">
        <v>5093</v>
      </c>
      <c r="C5094" t="s">
        <v>8586</v>
      </c>
      <c r="D5094">
        <v>117651</v>
      </c>
      <c r="E5094">
        <v>252361</v>
      </c>
      <c r="M5094">
        <v>13</v>
      </c>
      <c r="N5094">
        <v>26</v>
      </c>
      <c r="O5094">
        <v>37.4</v>
      </c>
      <c r="P5094" t="s">
        <v>58</v>
      </c>
      <c r="Q5094">
        <v>65</v>
      </c>
      <c r="R5094">
        <v>7</v>
      </c>
      <c r="S5094">
        <v>4</v>
      </c>
      <c r="T5094">
        <v>13</v>
      </c>
      <c r="U5094">
        <v>33</v>
      </c>
      <c r="V5094">
        <v>35.700000000000003</v>
      </c>
      <c r="W5094" t="s">
        <v>58</v>
      </c>
      <c r="X5094">
        <v>65</v>
      </c>
      <c r="Y5094">
        <v>37</v>
      </c>
      <c r="Z5094">
        <v>57</v>
      </c>
      <c r="AA5094">
        <v>307.27</v>
      </c>
      <c r="AB5094">
        <v>-3.12</v>
      </c>
      <c r="AC5094">
        <v>6.37</v>
      </c>
      <c r="AF5094">
        <v>-0.02</v>
      </c>
      <c r="AH5094">
        <v>-0.08</v>
      </c>
      <c r="AL5094" t="s">
        <v>260</v>
      </c>
      <c r="AN5094">
        <v>-4.8000000000000001E-2</v>
      </c>
      <c r="AO5094">
        <v>-1.2E-2</v>
      </c>
      <c r="AR5094">
        <v>12</v>
      </c>
    </row>
    <row r="5095" spans="1:53" x14ac:dyDescent="0.25">
      <c r="A5095">
        <v>5094</v>
      </c>
      <c r="B5095" t="s">
        <v>8587</v>
      </c>
      <c r="C5095" t="s">
        <v>8588</v>
      </c>
      <c r="D5095">
        <v>117661</v>
      </c>
      <c r="E5095">
        <v>157987</v>
      </c>
      <c r="F5095">
        <v>3078</v>
      </c>
      <c r="I5095" t="s">
        <v>77</v>
      </c>
      <c r="L5095" t="s">
        <v>8589</v>
      </c>
      <c r="M5095">
        <v>13</v>
      </c>
      <c r="N5095">
        <v>26</v>
      </c>
      <c r="O5095">
        <v>39.1</v>
      </c>
      <c r="P5095" t="s">
        <v>58</v>
      </c>
      <c r="Q5095">
        <v>18</v>
      </c>
      <c r="R5095">
        <v>12</v>
      </c>
      <c r="S5095">
        <v>48</v>
      </c>
      <c r="T5095">
        <v>13</v>
      </c>
      <c r="U5095">
        <v>32</v>
      </c>
      <c r="V5095">
        <v>2.8</v>
      </c>
      <c r="W5095" t="s">
        <v>58</v>
      </c>
      <c r="X5095">
        <v>18</v>
      </c>
      <c r="Y5095">
        <v>43</v>
      </c>
      <c r="Z5095">
        <v>44</v>
      </c>
      <c r="AA5095">
        <v>316.14999999999998</v>
      </c>
      <c r="AB5095">
        <v>43.1</v>
      </c>
      <c r="AC5095">
        <v>6.01</v>
      </c>
      <c r="AF5095">
        <v>0.18</v>
      </c>
      <c r="AH5095">
        <v>0.16</v>
      </c>
      <c r="AJ5095">
        <v>7.0000000000000007E-2</v>
      </c>
      <c r="AL5095" t="s">
        <v>1222</v>
      </c>
      <c r="AN5095">
        <v>-9.9000000000000005E-2</v>
      </c>
      <c r="AO5095">
        <v>-1.4E-2</v>
      </c>
      <c r="AR5095">
        <v>-18</v>
      </c>
      <c r="AU5095">
        <v>60</v>
      </c>
      <c r="AW5095">
        <v>0.2</v>
      </c>
      <c r="AX5095">
        <v>0.1</v>
      </c>
      <c r="BA5095" t="s">
        <v>68</v>
      </c>
    </row>
    <row r="5096" spans="1:53" x14ac:dyDescent="0.25">
      <c r="A5096">
        <v>5095</v>
      </c>
      <c r="B5096" t="s">
        <v>8590</v>
      </c>
      <c r="C5096" t="s">
        <v>8591</v>
      </c>
      <c r="D5096">
        <v>117675</v>
      </c>
      <c r="E5096">
        <v>139390</v>
      </c>
      <c r="F5096">
        <v>3079</v>
      </c>
      <c r="G5096" t="s">
        <v>63</v>
      </c>
      <c r="L5096">
        <v>6297</v>
      </c>
      <c r="M5096">
        <v>13</v>
      </c>
      <c r="N5096">
        <v>26</v>
      </c>
      <c r="O5096">
        <v>45.9</v>
      </c>
      <c r="P5096" t="s">
        <v>58</v>
      </c>
      <c r="Q5096">
        <v>5</v>
      </c>
      <c r="R5096">
        <v>44</v>
      </c>
      <c r="S5096">
        <v>22</v>
      </c>
      <c r="T5096">
        <v>13</v>
      </c>
      <c r="U5096">
        <v>31</v>
      </c>
      <c r="V5096">
        <v>57.9</v>
      </c>
      <c r="W5096" t="s">
        <v>58</v>
      </c>
      <c r="X5096">
        <v>6</v>
      </c>
      <c r="Y5096">
        <v>15</v>
      </c>
      <c r="Z5096">
        <v>21</v>
      </c>
      <c r="AA5096">
        <v>320.77999999999997</v>
      </c>
      <c r="AB5096">
        <v>55.21</v>
      </c>
      <c r="AC5096">
        <v>4.6900000000000004</v>
      </c>
      <c r="AF5096">
        <v>1.62</v>
      </c>
      <c r="AH5096">
        <v>1.95</v>
      </c>
      <c r="AJ5096">
        <v>1.1599999999999999</v>
      </c>
      <c r="AL5096" t="s">
        <v>682</v>
      </c>
      <c r="AN5096">
        <v>-0.104</v>
      </c>
      <c r="AO5096">
        <v>-4.4999999999999998E-2</v>
      </c>
      <c r="AQ5096">
        <v>0.02</v>
      </c>
      <c r="AR5096">
        <v>18</v>
      </c>
      <c r="AS5096" t="s">
        <v>60</v>
      </c>
    </row>
    <row r="5097" spans="1:53" x14ac:dyDescent="0.25">
      <c r="A5097">
        <v>5096</v>
      </c>
      <c r="C5097" t="s">
        <v>8592</v>
      </c>
      <c r="D5097">
        <v>117710</v>
      </c>
      <c r="E5097">
        <v>44637</v>
      </c>
      <c r="M5097">
        <v>13</v>
      </c>
      <c r="N5097">
        <v>26</v>
      </c>
      <c r="O5097">
        <v>55.4</v>
      </c>
      <c r="P5097" t="s">
        <v>54</v>
      </c>
      <c r="Q5097">
        <v>42</v>
      </c>
      <c r="R5097">
        <v>37</v>
      </c>
      <c r="S5097">
        <v>14</v>
      </c>
      <c r="T5097">
        <v>13</v>
      </c>
      <c r="U5097">
        <v>31</v>
      </c>
      <c r="V5097">
        <v>15.8</v>
      </c>
      <c r="W5097" t="s">
        <v>54</v>
      </c>
      <c r="X5097">
        <v>42</v>
      </c>
      <c r="Y5097">
        <v>6</v>
      </c>
      <c r="Z5097">
        <v>22</v>
      </c>
      <c r="AA5097">
        <v>96.97</v>
      </c>
      <c r="AB5097">
        <v>72.959999999999994</v>
      </c>
      <c r="AC5097">
        <v>6.08</v>
      </c>
      <c r="AF5097">
        <v>1.05</v>
      </c>
      <c r="AL5097" t="s">
        <v>243</v>
      </c>
      <c r="AN5097">
        <v>-9.2999999999999999E-2</v>
      </c>
      <c r="AO5097">
        <v>2.5999999999999999E-2</v>
      </c>
      <c r="AQ5097">
        <v>1.2E-2</v>
      </c>
      <c r="AR5097">
        <v>-20</v>
      </c>
    </row>
    <row r="5098" spans="1:53" x14ac:dyDescent="0.25">
      <c r="A5098">
        <v>5097</v>
      </c>
      <c r="C5098" t="s">
        <v>8593</v>
      </c>
      <c r="D5098">
        <v>117716</v>
      </c>
      <c r="E5098">
        <v>181737</v>
      </c>
      <c r="F5098">
        <v>3080</v>
      </c>
      <c r="M5098">
        <v>13</v>
      </c>
      <c r="N5098">
        <v>27</v>
      </c>
      <c r="O5098">
        <v>1.6</v>
      </c>
      <c r="P5098" t="s">
        <v>58</v>
      </c>
      <c r="Q5098">
        <v>28</v>
      </c>
      <c r="R5098">
        <v>10</v>
      </c>
      <c r="S5098">
        <v>39</v>
      </c>
      <c r="T5098">
        <v>13</v>
      </c>
      <c r="U5098">
        <v>32</v>
      </c>
      <c r="V5098">
        <v>35.9</v>
      </c>
      <c r="W5098" t="s">
        <v>58</v>
      </c>
      <c r="X5098">
        <v>28</v>
      </c>
      <c r="Y5098">
        <v>41</v>
      </c>
      <c r="Z5098">
        <v>34</v>
      </c>
      <c r="AA5098">
        <v>313.74</v>
      </c>
      <c r="AB5098">
        <v>33.31</v>
      </c>
      <c r="AC5098">
        <v>5.69</v>
      </c>
      <c r="AF5098">
        <v>0.04</v>
      </c>
      <c r="AL5098" t="s">
        <v>55</v>
      </c>
      <c r="AN5098">
        <v>-9.5000000000000001E-2</v>
      </c>
      <c r="AO5098">
        <v>-2.1999999999999999E-2</v>
      </c>
      <c r="AR5098">
        <v>-22</v>
      </c>
    </row>
    <row r="5099" spans="1:53" x14ac:dyDescent="0.25">
      <c r="A5099">
        <v>5098</v>
      </c>
      <c r="C5099" t="s">
        <v>8594</v>
      </c>
      <c r="D5099">
        <v>117718</v>
      </c>
      <c r="E5099">
        <v>181735</v>
      </c>
      <c r="M5099">
        <v>13</v>
      </c>
      <c r="N5099">
        <v>26</v>
      </c>
      <c r="O5099">
        <v>59</v>
      </c>
      <c r="P5099" t="s">
        <v>58</v>
      </c>
      <c r="Q5099">
        <v>29</v>
      </c>
      <c r="R5099">
        <v>3</v>
      </c>
      <c r="S5099">
        <v>3</v>
      </c>
      <c r="T5099">
        <v>13</v>
      </c>
      <c r="U5099">
        <v>32</v>
      </c>
      <c r="V5099">
        <v>34.5</v>
      </c>
      <c r="W5099" t="s">
        <v>58</v>
      </c>
      <c r="X5099">
        <v>29</v>
      </c>
      <c r="Y5099">
        <v>33</v>
      </c>
      <c r="Z5099">
        <v>55</v>
      </c>
      <c r="AA5099">
        <v>313.54000000000002</v>
      </c>
      <c r="AB5099">
        <v>32.46</v>
      </c>
      <c r="AC5099">
        <v>6.45</v>
      </c>
      <c r="AF5099">
        <v>0.44</v>
      </c>
      <c r="AH5099">
        <v>0</v>
      </c>
      <c r="AI5099" t="s">
        <v>1023</v>
      </c>
      <c r="AL5099" t="s">
        <v>1687</v>
      </c>
      <c r="AN5099">
        <v>-7.1999999999999995E-2</v>
      </c>
      <c r="AO5099">
        <v>4.0000000000000001E-3</v>
      </c>
      <c r="AR5099">
        <v>-20</v>
      </c>
    </row>
    <row r="5100" spans="1:53" x14ac:dyDescent="0.25">
      <c r="A5100">
        <v>5099</v>
      </c>
      <c r="B5100" t="s">
        <v>8595</v>
      </c>
      <c r="C5100" t="s">
        <v>8596</v>
      </c>
      <c r="D5100">
        <v>117789</v>
      </c>
      <c r="E5100">
        <v>157998</v>
      </c>
      <c r="G5100" t="s">
        <v>63</v>
      </c>
      <c r="I5100" t="s">
        <v>77</v>
      </c>
      <c r="M5100">
        <v>13</v>
      </c>
      <c r="N5100">
        <v>27</v>
      </c>
      <c r="O5100">
        <v>30.9</v>
      </c>
      <c r="P5100" t="s">
        <v>58</v>
      </c>
      <c r="Q5100">
        <v>14</v>
      </c>
      <c r="R5100">
        <v>50</v>
      </c>
      <c r="S5100">
        <v>55</v>
      </c>
      <c r="T5100">
        <v>13</v>
      </c>
      <c r="U5100">
        <v>32</v>
      </c>
      <c r="V5100">
        <v>51.7</v>
      </c>
      <c r="W5100" t="s">
        <v>58</v>
      </c>
      <c r="X5100">
        <v>15</v>
      </c>
      <c r="Y5100">
        <v>21</v>
      </c>
      <c r="Z5100">
        <v>47</v>
      </c>
      <c r="AA5100">
        <v>317.47000000000003</v>
      </c>
      <c r="AB5100">
        <v>46.34</v>
      </c>
      <c r="AC5100">
        <v>5.55</v>
      </c>
      <c r="AF5100">
        <v>1.23</v>
      </c>
      <c r="AH5100">
        <v>1.22</v>
      </c>
      <c r="AL5100" t="s">
        <v>8597</v>
      </c>
      <c r="AN5100">
        <v>-7.2999999999999995E-2</v>
      </c>
      <c r="AO5100">
        <v>-2E-3</v>
      </c>
      <c r="AR5100">
        <v>-40</v>
      </c>
      <c r="AS5100" t="s">
        <v>60</v>
      </c>
      <c r="AW5100">
        <v>5.6</v>
      </c>
      <c r="AX5100">
        <v>79.599999999999994</v>
      </c>
      <c r="AY5100" t="s">
        <v>86</v>
      </c>
      <c r="AZ5100">
        <v>3</v>
      </c>
    </row>
    <row r="5101" spans="1:53" x14ac:dyDescent="0.25">
      <c r="A5101">
        <v>5100</v>
      </c>
      <c r="B5101" t="s">
        <v>8598</v>
      </c>
      <c r="C5101" t="s">
        <v>8599</v>
      </c>
      <c r="D5101">
        <v>117818</v>
      </c>
      <c r="E5101">
        <v>139401</v>
      </c>
      <c r="F5101">
        <v>3081</v>
      </c>
      <c r="G5101" t="s">
        <v>63</v>
      </c>
      <c r="M5101">
        <v>13</v>
      </c>
      <c r="N5101">
        <v>27</v>
      </c>
      <c r="O5101">
        <v>41.9</v>
      </c>
      <c r="P5101" t="s">
        <v>58</v>
      </c>
      <c r="Q5101">
        <v>9</v>
      </c>
      <c r="R5101">
        <v>38</v>
      </c>
      <c r="S5101">
        <v>59</v>
      </c>
      <c r="T5101">
        <v>13</v>
      </c>
      <c r="U5101">
        <v>32</v>
      </c>
      <c r="V5101">
        <v>58.1</v>
      </c>
      <c r="W5101" t="s">
        <v>58</v>
      </c>
      <c r="X5101">
        <v>10</v>
      </c>
      <c r="Y5101">
        <v>9</v>
      </c>
      <c r="Z5101">
        <v>54</v>
      </c>
      <c r="AA5101">
        <v>319.44</v>
      </c>
      <c r="AB5101">
        <v>51.37</v>
      </c>
      <c r="AC5101">
        <v>5.21</v>
      </c>
      <c r="AF5101">
        <v>0.96</v>
      </c>
      <c r="AH5101">
        <v>0.6</v>
      </c>
      <c r="AJ5101">
        <v>0.5</v>
      </c>
      <c r="AL5101" t="s">
        <v>114</v>
      </c>
      <c r="AN5101">
        <v>-2.9000000000000001E-2</v>
      </c>
      <c r="AO5101">
        <v>-3.5999999999999997E-2</v>
      </c>
      <c r="AQ5101">
        <v>2.1000000000000001E-2</v>
      </c>
      <c r="AR5101">
        <v>-1</v>
      </c>
      <c r="AT5101" t="s">
        <v>67</v>
      </c>
      <c r="AU5101">
        <v>19</v>
      </c>
      <c r="AV5101" t="s">
        <v>160</v>
      </c>
    </row>
    <row r="5102" spans="1:53" x14ac:dyDescent="0.25">
      <c r="A5102">
        <v>5101</v>
      </c>
      <c r="C5102" t="s">
        <v>8600</v>
      </c>
      <c r="D5102">
        <v>117833</v>
      </c>
      <c r="E5102">
        <v>139403</v>
      </c>
      <c r="G5102" t="s">
        <v>63</v>
      </c>
      <c r="L5102" t="s">
        <v>8601</v>
      </c>
      <c r="M5102">
        <v>13</v>
      </c>
      <c r="N5102">
        <v>27</v>
      </c>
      <c r="O5102">
        <v>46.7</v>
      </c>
      <c r="P5102" t="s">
        <v>58</v>
      </c>
      <c r="Q5102">
        <v>6</v>
      </c>
      <c r="R5102">
        <v>40</v>
      </c>
      <c r="S5102">
        <v>51</v>
      </c>
      <c r="T5102">
        <v>13</v>
      </c>
      <c r="U5102">
        <v>33</v>
      </c>
      <c r="V5102">
        <v>0.7</v>
      </c>
      <c r="W5102" t="s">
        <v>58</v>
      </c>
      <c r="X5102">
        <v>7</v>
      </c>
      <c r="Y5102">
        <v>11</v>
      </c>
      <c r="Z5102">
        <v>42</v>
      </c>
      <c r="AA5102">
        <v>320.76</v>
      </c>
      <c r="AB5102">
        <v>54.23</v>
      </c>
      <c r="AC5102">
        <v>6.68</v>
      </c>
      <c r="AF5102">
        <v>1.28</v>
      </c>
      <c r="AH5102">
        <v>0.91</v>
      </c>
      <c r="AJ5102">
        <v>1.86</v>
      </c>
      <c r="AL5102" t="s">
        <v>1769</v>
      </c>
      <c r="AN5102">
        <v>0.05</v>
      </c>
      <c r="AO5102">
        <v>-5.0000000000000001E-3</v>
      </c>
      <c r="AR5102">
        <v>10</v>
      </c>
      <c r="BA5102" t="s">
        <v>68</v>
      </c>
    </row>
    <row r="5103" spans="1:53" x14ac:dyDescent="0.25">
      <c r="A5103">
        <v>5102</v>
      </c>
      <c r="C5103" t="s">
        <v>8602</v>
      </c>
      <c r="D5103">
        <v>117876</v>
      </c>
      <c r="E5103">
        <v>82875</v>
      </c>
      <c r="J5103">
        <v>8937</v>
      </c>
      <c r="M5103">
        <v>13</v>
      </c>
      <c r="N5103">
        <v>28</v>
      </c>
      <c r="O5103">
        <v>3.9</v>
      </c>
      <c r="P5103" t="s">
        <v>54</v>
      </c>
      <c r="Q5103">
        <v>24</v>
      </c>
      <c r="R5103">
        <v>51</v>
      </c>
      <c r="S5103">
        <v>58</v>
      </c>
      <c r="T5103">
        <v>13</v>
      </c>
      <c r="U5103">
        <v>32</v>
      </c>
      <c r="V5103">
        <v>48.1</v>
      </c>
      <c r="W5103" t="s">
        <v>54</v>
      </c>
      <c r="X5103">
        <v>24</v>
      </c>
      <c r="Y5103">
        <v>20</v>
      </c>
      <c r="Z5103">
        <v>47</v>
      </c>
      <c r="AA5103">
        <v>18.61</v>
      </c>
      <c r="AB5103">
        <v>80.28</v>
      </c>
      <c r="AC5103">
        <v>6.11</v>
      </c>
      <c r="AF5103">
        <v>0.96</v>
      </c>
      <c r="AH5103">
        <v>0.7</v>
      </c>
      <c r="AJ5103">
        <v>0.53</v>
      </c>
      <c r="AL5103" t="s">
        <v>143</v>
      </c>
      <c r="AN5103">
        <v>4.9000000000000002E-2</v>
      </c>
      <c r="AO5103">
        <v>-0.20599999999999999</v>
      </c>
      <c r="AR5103">
        <v>6</v>
      </c>
      <c r="AS5103" t="s">
        <v>72</v>
      </c>
      <c r="AW5103">
        <v>6.7</v>
      </c>
      <c r="AX5103">
        <v>1.5</v>
      </c>
    </row>
    <row r="5104" spans="1:53" x14ac:dyDescent="0.25">
      <c r="A5104">
        <v>5103</v>
      </c>
      <c r="C5104" t="s">
        <v>8603</v>
      </c>
      <c r="D5104">
        <v>117919</v>
      </c>
      <c r="E5104">
        <v>224254</v>
      </c>
      <c r="I5104" t="s">
        <v>77</v>
      </c>
      <c r="M5104">
        <v>13</v>
      </c>
      <c r="N5104">
        <v>28</v>
      </c>
      <c r="O5104">
        <v>24.1</v>
      </c>
      <c r="P5104" t="s">
        <v>58</v>
      </c>
      <c r="Q5104">
        <v>47</v>
      </c>
      <c r="R5104">
        <v>45</v>
      </c>
      <c r="S5104">
        <v>32</v>
      </c>
      <c r="T5104">
        <v>13</v>
      </c>
      <c r="U5104">
        <v>34</v>
      </c>
      <c r="V5104">
        <v>28.9</v>
      </c>
      <c r="W5104" t="s">
        <v>58</v>
      </c>
      <c r="X5104">
        <v>48</v>
      </c>
      <c r="Y5104">
        <v>16</v>
      </c>
      <c r="Z5104">
        <v>20</v>
      </c>
      <c r="AA5104">
        <v>310.29000000000002</v>
      </c>
      <c r="AB5104">
        <v>13.98</v>
      </c>
      <c r="AC5104">
        <v>6.33</v>
      </c>
      <c r="AF5104">
        <v>-0.05</v>
      </c>
      <c r="AL5104" t="s">
        <v>217</v>
      </c>
      <c r="AN5104">
        <v>-2.9000000000000001E-2</v>
      </c>
      <c r="AO5104">
        <v>-1.2E-2</v>
      </c>
      <c r="AR5104">
        <v>-4</v>
      </c>
      <c r="AW5104">
        <v>2</v>
      </c>
      <c r="AX5104">
        <v>0.5</v>
      </c>
    </row>
    <row r="5105" spans="1:53" x14ac:dyDescent="0.25">
      <c r="A5105">
        <v>5104</v>
      </c>
      <c r="C5105" t="s">
        <v>8604</v>
      </c>
      <c r="D5105">
        <v>118010</v>
      </c>
      <c r="E5105">
        <v>204612</v>
      </c>
      <c r="F5105">
        <v>3082</v>
      </c>
      <c r="L5105">
        <v>6315</v>
      </c>
      <c r="M5105">
        <v>13</v>
      </c>
      <c r="N5105">
        <v>29</v>
      </c>
      <c r="O5105">
        <v>2.7</v>
      </c>
      <c r="P5105" t="s">
        <v>58</v>
      </c>
      <c r="Q5105">
        <v>32</v>
      </c>
      <c r="R5105">
        <v>47</v>
      </c>
      <c r="S5105">
        <v>52</v>
      </c>
      <c r="T5105">
        <v>13</v>
      </c>
      <c r="U5105">
        <v>34</v>
      </c>
      <c r="V5105">
        <v>43.6</v>
      </c>
      <c r="W5105" t="s">
        <v>58</v>
      </c>
      <c r="X5105">
        <v>33</v>
      </c>
      <c r="Y5105">
        <v>18</v>
      </c>
      <c r="Z5105">
        <v>39</v>
      </c>
      <c r="AA5105">
        <v>313.24</v>
      </c>
      <c r="AB5105">
        <v>28.69</v>
      </c>
      <c r="AC5105">
        <v>6.44</v>
      </c>
      <c r="AF5105">
        <v>1.26</v>
      </c>
      <c r="AL5105" t="s">
        <v>243</v>
      </c>
      <c r="AN5105">
        <v>-4.9000000000000002E-2</v>
      </c>
      <c r="AO5105">
        <v>-1.2E-2</v>
      </c>
      <c r="AR5105">
        <v>-9</v>
      </c>
    </row>
    <row r="5106" spans="1:53" x14ac:dyDescent="0.25">
      <c r="A5106">
        <v>5105</v>
      </c>
      <c r="B5106" t="s">
        <v>8605</v>
      </c>
      <c r="C5106" t="s">
        <v>8606</v>
      </c>
      <c r="D5106">
        <v>118022</v>
      </c>
      <c r="E5106">
        <v>120004</v>
      </c>
      <c r="F5106">
        <v>1351</v>
      </c>
      <c r="L5106" t="s">
        <v>8607</v>
      </c>
      <c r="M5106">
        <v>13</v>
      </c>
      <c r="N5106">
        <v>29</v>
      </c>
      <c r="O5106">
        <v>3.8</v>
      </c>
      <c r="P5106" t="s">
        <v>54</v>
      </c>
      <c r="Q5106">
        <v>4</v>
      </c>
      <c r="R5106">
        <v>10</v>
      </c>
      <c r="S5106">
        <v>21</v>
      </c>
      <c r="T5106">
        <v>13</v>
      </c>
      <c r="U5106">
        <v>34</v>
      </c>
      <c r="V5106">
        <v>7.9</v>
      </c>
      <c r="W5106" t="s">
        <v>54</v>
      </c>
      <c r="X5106">
        <v>3</v>
      </c>
      <c r="Y5106">
        <v>39</v>
      </c>
      <c r="Z5106">
        <v>32</v>
      </c>
      <c r="AA5106">
        <v>328.27</v>
      </c>
      <c r="AB5106">
        <v>64.41</v>
      </c>
      <c r="AC5106">
        <v>4.9400000000000004</v>
      </c>
      <c r="AF5106">
        <v>0.03</v>
      </c>
      <c r="AH5106">
        <v>0</v>
      </c>
      <c r="AJ5106">
        <v>-0.03</v>
      </c>
      <c r="AL5106" t="s">
        <v>5910</v>
      </c>
      <c r="AN5106">
        <v>4.3999999999999997E-2</v>
      </c>
      <c r="AO5106">
        <v>-2.4E-2</v>
      </c>
      <c r="AQ5106">
        <v>2.1000000000000001E-2</v>
      </c>
      <c r="AR5106">
        <v>-12</v>
      </c>
      <c r="AS5106" t="s">
        <v>79</v>
      </c>
      <c r="AU5106">
        <v>15</v>
      </c>
      <c r="BA5106" t="s">
        <v>68</v>
      </c>
    </row>
    <row r="5107" spans="1:53" x14ac:dyDescent="0.25">
      <c r="A5107">
        <v>5106</v>
      </c>
      <c r="C5107" t="s">
        <v>8608</v>
      </c>
      <c r="D5107">
        <v>118054</v>
      </c>
      <c r="E5107">
        <v>158021</v>
      </c>
      <c r="J5107">
        <v>8954</v>
      </c>
      <c r="L5107">
        <v>6316</v>
      </c>
      <c r="M5107">
        <v>13</v>
      </c>
      <c r="N5107">
        <v>29</v>
      </c>
      <c r="O5107">
        <v>21.3</v>
      </c>
      <c r="P5107" t="s">
        <v>58</v>
      </c>
      <c r="Q5107">
        <v>12</v>
      </c>
      <c r="R5107">
        <v>42</v>
      </c>
      <c r="S5107">
        <v>5</v>
      </c>
      <c r="T5107">
        <v>13</v>
      </c>
      <c r="U5107">
        <v>34</v>
      </c>
      <c r="V5107">
        <v>40.5</v>
      </c>
      <c r="W5107" t="s">
        <v>58</v>
      </c>
      <c r="X5107">
        <v>13</v>
      </c>
      <c r="Y5107">
        <v>12</v>
      </c>
      <c r="Z5107">
        <v>52</v>
      </c>
      <c r="AA5107">
        <v>318.87</v>
      </c>
      <c r="AB5107">
        <v>48.32</v>
      </c>
      <c r="AC5107">
        <v>5.91</v>
      </c>
      <c r="AF5107">
        <v>0.02</v>
      </c>
      <c r="AH5107">
        <v>-0.09</v>
      </c>
      <c r="AL5107" t="s">
        <v>8609</v>
      </c>
      <c r="AN5107">
        <v>-4.3999999999999997E-2</v>
      </c>
      <c r="AO5107">
        <v>-0.01</v>
      </c>
      <c r="AP5107" t="s">
        <v>126</v>
      </c>
      <c r="AQ5107">
        <v>7.0000000000000001E-3</v>
      </c>
      <c r="AR5107">
        <v>-20</v>
      </c>
      <c r="AS5107" t="s">
        <v>72</v>
      </c>
      <c r="AW5107">
        <v>0.4</v>
      </c>
      <c r="AX5107">
        <v>0.3</v>
      </c>
      <c r="AY5107" t="s">
        <v>86</v>
      </c>
      <c r="AZ5107">
        <v>3</v>
      </c>
      <c r="BA5107" t="s">
        <v>68</v>
      </c>
    </row>
    <row r="5108" spans="1:53" x14ac:dyDescent="0.25">
      <c r="A5108">
        <v>5107</v>
      </c>
      <c r="B5108" t="s">
        <v>8610</v>
      </c>
      <c r="C5108" t="s">
        <v>8611</v>
      </c>
      <c r="D5108">
        <v>118098</v>
      </c>
      <c r="E5108">
        <v>139420</v>
      </c>
      <c r="F5108">
        <v>501</v>
      </c>
      <c r="M5108">
        <v>13</v>
      </c>
      <c r="N5108">
        <v>29</v>
      </c>
      <c r="O5108">
        <v>35.799999999999997</v>
      </c>
      <c r="P5108" t="s">
        <v>58</v>
      </c>
      <c r="Q5108">
        <v>0</v>
      </c>
      <c r="R5108">
        <v>5</v>
      </c>
      <c r="S5108">
        <v>5</v>
      </c>
      <c r="T5108">
        <v>13</v>
      </c>
      <c r="U5108">
        <v>34</v>
      </c>
      <c r="V5108">
        <v>41.6</v>
      </c>
      <c r="W5108" t="s">
        <v>58</v>
      </c>
      <c r="X5108">
        <v>0</v>
      </c>
      <c r="Y5108">
        <v>35</v>
      </c>
      <c r="Z5108">
        <v>45</v>
      </c>
      <c r="AA5108">
        <v>325.25</v>
      </c>
      <c r="AB5108">
        <v>60.39</v>
      </c>
      <c r="AC5108">
        <v>3.37</v>
      </c>
      <c r="AF5108">
        <v>0.11</v>
      </c>
      <c r="AH5108">
        <v>0.1</v>
      </c>
      <c r="AJ5108">
        <v>0.06</v>
      </c>
      <c r="AL5108" t="s">
        <v>575</v>
      </c>
      <c r="AN5108">
        <v>-0.28499999999999998</v>
      </c>
      <c r="AO5108">
        <v>4.2000000000000003E-2</v>
      </c>
      <c r="AQ5108">
        <v>4.3999999999999997E-2</v>
      </c>
      <c r="AR5108">
        <v>-13</v>
      </c>
      <c r="AU5108">
        <v>173</v>
      </c>
      <c r="BA5108" t="s">
        <v>68</v>
      </c>
    </row>
    <row r="5109" spans="1:53" x14ac:dyDescent="0.25">
      <c r="A5109">
        <v>5108</v>
      </c>
      <c r="C5109" t="s">
        <v>8612</v>
      </c>
      <c r="D5109">
        <v>118156</v>
      </c>
      <c r="E5109">
        <v>63616</v>
      </c>
      <c r="J5109">
        <v>8956</v>
      </c>
      <c r="M5109">
        <v>13</v>
      </c>
      <c r="N5109">
        <v>29</v>
      </c>
      <c r="O5109">
        <v>56.7</v>
      </c>
      <c r="P5109" t="s">
        <v>54</v>
      </c>
      <c r="Q5109">
        <v>39</v>
      </c>
      <c r="R5109">
        <v>18</v>
      </c>
      <c r="S5109">
        <v>4</v>
      </c>
      <c r="T5109">
        <v>13</v>
      </c>
      <c r="U5109">
        <v>34</v>
      </c>
      <c r="V5109">
        <v>21.8</v>
      </c>
      <c r="W5109" t="s">
        <v>54</v>
      </c>
      <c r="X5109">
        <v>38</v>
      </c>
      <c r="Y5109">
        <v>47</v>
      </c>
      <c r="Z5109">
        <v>21</v>
      </c>
      <c r="AA5109">
        <v>88.07</v>
      </c>
      <c r="AB5109">
        <v>75.290000000000006</v>
      </c>
      <c r="AC5109">
        <v>6.37</v>
      </c>
      <c r="AF5109">
        <v>0.21</v>
      </c>
      <c r="AH5109">
        <v>0.11</v>
      </c>
      <c r="AL5109" t="s">
        <v>172</v>
      </c>
      <c r="AN5109">
        <v>1.2999999999999999E-2</v>
      </c>
      <c r="AO5109">
        <v>2.4E-2</v>
      </c>
      <c r="AR5109">
        <v>-12</v>
      </c>
      <c r="AU5109">
        <v>97</v>
      </c>
      <c r="AW5109">
        <v>4.3</v>
      </c>
      <c r="AX5109">
        <v>30.6</v>
      </c>
      <c r="BA5109" t="s">
        <v>68</v>
      </c>
    </row>
    <row r="5110" spans="1:53" x14ac:dyDescent="0.25">
      <c r="A5110">
        <v>5109</v>
      </c>
      <c r="B5110" t="s">
        <v>8613</v>
      </c>
      <c r="C5110" t="s">
        <v>8614</v>
      </c>
      <c r="D5110">
        <v>118214</v>
      </c>
      <c r="E5110">
        <v>28803</v>
      </c>
      <c r="L5110">
        <v>6319</v>
      </c>
      <c r="M5110">
        <v>13</v>
      </c>
      <c r="N5110">
        <v>30</v>
      </c>
      <c r="O5110">
        <v>16.600000000000001</v>
      </c>
      <c r="P5110" t="s">
        <v>54</v>
      </c>
      <c r="Q5110">
        <v>55</v>
      </c>
      <c r="R5110">
        <v>51</v>
      </c>
      <c r="S5110">
        <v>39</v>
      </c>
      <c r="T5110">
        <v>13</v>
      </c>
      <c r="U5110">
        <v>34</v>
      </c>
      <c r="V5110">
        <v>7.3</v>
      </c>
      <c r="W5110" t="s">
        <v>54</v>
      </c>
      <c r="X5110">
        <v>55</v>
      </c>
      <c r="Y5110">
        <v>20</v>
      </c>
      <c r="Z5110">
        <v>55</v>
      </c>
      <c r="AA5110">
        <v>110.49</v>
      </c>
      <c r="AB5110">
        <v>60.74</v>
      </c>
      <c r="AC5110">
        <v>5.6</v>
      </c>
      <c r="AF5110">
        <v>-0.03</v>
      </c>
      <c r="AH5110">
        <v>-0.09</v>
      </c>
      <c r="AL5110" t="s">
        <v>260</v>
      </c>
      <c r="AN5110">
        <v>-2.1999999999999999E-2</v>
      </c>
      <c r="AO5110">
        <v>-2E-3</v>
      </c>
      <c r="AQ5110">
        <v>1.2999999999999999E-2</v>
      </c>
      <c r="AR5110">
        <v>-7</v>
      </c>
      <c r="AS5110" t="s">
        <v>60</v>
      </c>
      <c r="AU5110">
        <v>156</v>
      </c>
    </row>
    <row r="5111" spans="1:53" x14ac:dyDescent="0.25">
      <c r="A5111">
        <v>5110</v>
      </c>
      <c r="C5111" t="s">
        <v>8615</v>
      </c>
      <c r="D5111">
        <v>118216</v>
      </c>
      <c r="E5111">
        <v>63623</v>
      </c>
      <c r="F5111">
        <v>502</v>
      </c>
      <c r="L5111" t="s">
        <v>8616</v>
      </c>
      <c r="M5111">
        <v>13</v>
      </c>
      <c r="N5111">
        <v>30</v>
      </c>
      <c r="O5111">
        <v>19.899999999999999</v>
      </c>
      <c r="P5111" t="s">
        <v>54</v>
      </c>
      <c r="Q5111">
        <v>37</v>
      </c>
      <c r="R5111">
        <v>41</v>
      </c>
      <c r="S5111">
        <v>41</v>
      </c>
      <c r="T5111">
        <v>13</v>
      </c>
      <c r="U5111">
        <v>34</v>
      </c>
      <c r="V5111">
        <v>47.8</v>
      </c>
      <c r="W5111" t="s">
        <v>54</v>
      </c>
      <c r="X5111">
        <v>37</v>
      </c>
      <c r="Y5111">
        <v>10</v>
      </c>
      <c r="Z5111">
        <v>57</v>
      </c>
      <c r="AA5111">
        <v>83.33</v>
      </c>
      <c r="AB5111">
        <v>76.41</v>
      </c>
      <c r="AC5111">
        <v>4.9800000000000004</v>
      </c>
      <c r="AF5111">
        <v>0.4</v>
      </c>
      <c r="AH5111">
        <v>0.06</v>
      </c>
      <c r="AJ5111">
        <v>0.3</v>
      </c>
      <c r="AL5111" t="s">
        <v>591</v>
      </c>
      <c r="AN5111">
        <v>8.5999999999999993E-2</v>
      </c>
      <c r="AO5111">
        <v>-8.9999999999999993E-3</v>
      </c>
      <c r="AQ5111">
        <v>2.1999999999999999E-2</v>
      </c>
      <c r="AR5111">
        <v>7</v>
      </c>
      <c r="AS5111" t="s">
        <v>105</v>
      </c>
      <c r="AU5111">
        <v>0</v>
      </c>
      <c r="BA5111" t="s">
        <v>68</v>
      </c>
    </row>
    <row r="5112" spans="1:53" x14ac:dyDescent="0.25">
      <c r="A5112">
        <v>5111</v>
      </c>
      <c r="B5112" t="s">
        <v>8617</v>
      </c>
      <c r="C5112" t="s">
        <v>8618</v>
      </c>
      <c r="D5112">
        <v>118219</v>
      </c>
      <c r="E5112">
        <v>139428</v>
      </c>
      <c r="F5112">
        <v>1352</v>
      </c>
      <c r="M5112">
        <v>13</v>
      </c>
      <c r="N5112">
        <v>30</v>
      </c>
      <c r="O5112">
        <v>19</v>
      </c>
      <c r="P5112" t="s">
        <v>58</v>
      </c>
      <c r="Q5112">
        <v>4</v>
      </c>
      <c r="R5112">
        <v>53</v>
      </c>
      <c r="S5112">
        <v>13</v>
      </c>
      <c r="T5112">
        <v>13</v>
      </c>
      <c r="U5112">
        <v>35</v>
      </c>
      <c r="V5112">
        <v>31.3</v>
      </c>
      <c r="W5112" t="s">
        <v>58</v>
      </c>
      <c r="X5112">
        <v>5</v>
      </c>
      <c r="Y5112">
        <v>23</v>
      </c>
      <c r="Z5112">
        <v>46</v>
      </c>
      <c r="AA5112">
        <v>322.70999999999998</v>
      </c>
      <c r="AB5112">
        <v>55.77</v>
      </c>
      <c r="AC5112">
        <v>5.73</v>
      </c>
      <c r="AF5112">
        <v>0.95</v>
      </c>
      <c r="AH5112">
        <v>0.66</v>
      </c>
      <c r="AL5112" t="s">
        <v>1985</v>
      </c>
      <c r="AN5112">
        <v>1.7000000000000001E-2</v>
      </c>
      <c r="AO5112">
        <v>8.5000000000000006E-2</v>
      </c>
      <c r="AR5112">
        <v>-8</v>
      </c>
    </row>
    <row r="5113" spans="1:53" x14ac:dyDescent="0.25">
      <c r="A5113">
        <v>5112</v>
      </c>
      <c r="B5113" t="s">
        <v>8619</v>
      </c>
      <c r="C5113" t="s">
        <v>8620</v>
      </c>
      <c r="D5113">
        <v>118232</v>
      </c>
      <c r="E5113">
        <v>44668</v>
      </c>
      <c r="F5113">
        <v>3083</v>
      </c>
      <c r="L5113">
        <v>6322</v>
      </c>
      <c r="M5113">
        <v>13</v>
      </c>
      <c r="N5113">
        <v>30</v>
      </c>
      <c r="O5113">
        <v>22.1</v>
      </c>
      <c r="P5113" t="s">
        <v>54</v>
      </c>
      <c r="Q5113">
        <v>49</v>
      </c>
      <c r="R5113">
        <v>31</v>
      </c>
      <c r="S5113">
        <v>38</v>
      </c>
      <c r="T5113">
        <v>13</v>
      </c>
      <c r="U5113">
        <v>34</v>
      </c>
      <c r="V5113">
        <v>27.3</v>
      </c>
      <c r="W5113" t="s">
        <v>54</v>
      </c>
      <c r="X5113">
        <v>49</v>
      </c>
      <c r="Y5113">
        <v>0</v>
      </c>
      <c r="Z5113">
        <v>58</v>
      </c>
      <c r="AA5113">
        <v>104.99</v>
      </c>
      <c r="AB5113">
        <v>66.59</v>
      </c>
      <c r="AC5113">
        <v>4.7</v>
      </c>
      <c r="AF5113">
        <v>0.12</v>
      </c>
      <c r="AH5113">
        <v>0.11</v>
      </c>
      <c r="AJ5113">
        <v>0.02</v>
      </c>
      <c r="AL5113" t="s">
        <v>478</v>
      </c>
      <c r="AN5113">
        <v>-0.127</v>
      </c>
      <c r="AO5113">
        <v>0.03</v>
      </c>
      <c r="AQ5113">
        <v>3.4000000000000002E-2</v>
      </c>
      <c r="AR5113">
        <v>-18</v>
      </c>
      <c r="AS5113" t="s">
        <v>60</v>
      </c>
      <c r="AU5113">
        <v>178</v>
      </c>
      <c r="BA5113" t="s">
        <v>68</v>
      </c>
    </row>
    <row r="5114" spans="1:53" x14ac:dyDescent="0.25">
      <c r="A5114">
        <v>5113</v>
      </c>
      <c r="C5114" t="s">
        <v>8621</v>
      </c>
      <c r="D5114">
        <v>118261</v>
      </c>
      <c r="E5114">
        <v>252387</v>
      </c>
      <c r="I5114" t="s">
        <v>77</v>
      </c>
      <c r="M5114">
        <v>13</v>
      </c>
      <c r="N5114">
        <v>30</v>
      </c>
      <c r="O5114">
        <v>25.2</v>
      </c>
      <c r="P5114" t="s">
        <v>58</v>
      </c>
      <c r="Q5114">
        <v>61</v>
      </c>
      <c r="R5114">
        <v>10</v>
      </c>
      <c r="S5114">
        <v>40</v>
      </c>
      <c r="T5114">
        <v>13</v>
      </c>
      <c r="U5114">
        <v>37</v>
      </c>
      <c r="V5114">
        <v>12.2</v>
      </c>
      <c r="W5114" t="s">
        <v>58</v>
      </c>
      <c r="X5114">
        <v>61</v>
      </c>
      <c r="Y5114">
        <v>41</v>
      </c>
      <c r="Z5114">
        <v>31</v>
      </c>
      <c r="AA5114">
        <v>308.33</v>
      </c>
      <c r="AB5114">
        <v>0.7</v>
      </c>
      <c r="AC5114">
        <v>5.63</v>
      </c>
      <c r="AF5114">
        <v>0.5</v>
      </c>
      <c r="AL5114" t="s">
        <v>395</v>
      </c>
      <c r="AN5114">
        <v>0.13500000000000001</v>
      </c>
      <c r="AO5114">
        <v>-0.113</v>
      </c>
      <c r="AP5114" t="s">
        <v>126</v>
      </c>
      <c r="AQ5114">
        <v>3.2000000000000001E-2</v>
      </c>
      <c r="AR5114">
        <v>40</v>
      </c>
      <c r="AS5114" t="s">
        <v>79</v>
      </c>
      <c r="AU5114">
        <v>111</v>
      </c>
      <c r="AW5114">
        <v>0.2</v>
      </c>
      <c r="AX5114">
        <v>0.3</v>
      </c>
      <c r="AY5114" t="s">
        <v>86</v>
      </c>
      <c r="AZ5114">
        <v>3</v>
      </c>
      <c r="BA5114" t="s">
        <v>68</v>
      </c>
    </row>
    <row r="5115" spans="1:53" x14ac:dyDescent="0.25">
      <c r="A5115">
        <v>5114</v>
      </c>
      <c r="C5115" t="s">
        <v>8622</v>
      </c>
      <c r="D5115">
        <v>118266</v>
      </c>
      <c r="E5115">
        <v>100630</v>
      </c>
      <c r="I5115" t="s">
        <v>77</v>
      </c>
      <c r="M5115">
        <v>13</v>
      </c>
      <c r="N5115">
        <v>30</v>
      </c>
      <c r="O5115">
        <v>35.200000000000003</v>
      </c>
      <c r="P5115" t="s">
        <v>54</v>
      </c>
      <c r="Q5115">
        <v>10</v>
      </c>
      <c r="R5115">
        <v>43</v>
      </c>
      <c r="S5115">
        <v>5</v>
      </c>
      <c r="T5115">
        <v>13</v>
      </c>
      <c r="U5115">
        <v>35</v>
      </c>
      <c r="V5115">
        <v>33.299999999999997</v>
      </c>
      <c r="W5115" t="s">
        <v>54</v>
      </c>
      <c r="X5115">
        <v>10</v>
      </c>
      <c r="Y5115">
        <v>12</v>
      </c>
      <c r="Z5115">
        <v>17</v>
      </c>
      <c r="AA5115">
        <v>336.59</v>
      </c>
      <c r="AB5115">
        <v>70.14</v>
      </c>
      <c r="AC5115">
        <v>6.49</v>
      </c>
      <c r="AF5115">
        <v>1.03</v>
      </c>
      <c r="AH5115">
        <v>0.9</v>
      </c>
      <c r="AJ5115">
        <v>0.52</v>
      </c>
      <c r="AL5115" t="s">
        <v>8623</v>
      </c>
      <c r="AN5115">
        <v>7.6999999999999999E-2</v>
      </c>
      <c r="AO5115">
        <v>-6.0999999999999999E-2</v>
      </c>
      <c r="AR5115">
        <v>33</v>
      </c>
      <c r="AS5115" t="s">
        <v>72</v>
      </c>
      <c r="AW5115">
        <v>2</v>
      </c>
      <c r="AX5115">
        <v>70.2</v>
      </c>
      <c r="BA5115" t="s">
        <v>68</v>
      </c>
    </row>
    <row r="5116" spans="1:53" x14ac:dyDescent="0.25">
      <c r="A5116">
        <v>5115</v>
      </c>
      <c r="C5116" t="s">
        <v>8624</v>
      </c>
      <c r="D5116">
        <v>118285</v>
      </c>
      <c r="E5116">
        <v>257069</v>
      </c>
      <c r="F5116">
        <v>503</v>
      </c>
      <c r="M5116">
        <v>13</v>
      </c>
      <c r="N5116">
        <v>30</v>
      </c>
      <c r="O5116">
        <v>38.200000000000003</v>
      </c>
      <c r="P5116" t="s">
        <v>58</v>
      </c>
      <c r="Q5116">
        <v>75</v>
      </c>
      <c r="R5116">
        <v>10</v>
      </c>
      <c r="S5116">
        <v>25</v>
      </c>
      <c r="T5116">
        <v>13</v>
      </c>
      <c r="U5116">
        <v>39</v>
      </c>
      <c r="V5116">
        <v>11.9</v>
      </c>
      <c r="W5116" t="s">
        <v>58</v>
      </c>
      <c r="X5116">
        <v>75</v>
      </c>
      <c r="Y5116">
        <v>41</v>
      </c>
      <c r="Z5116">
        <v>2</v>
      </c>
      <c r="AA5116">
        <v>305.94</v>
      </c>
      <c r="AB5116">
        <v>-13.09</v>
      </c>
      <c r="AC5116">
        <v>6.34</v>
      </c>
      <c r="AF5116">
        <v>0.01</v>
      </c>
      <c r="AH5116">
        <v>-0.26</v>
      </c>
      <c r="AL5116" t="s">
        <v>2704</v>
      </c>
      <c r="AN5116">
        <v>-2.7E-2</v>
      </c>
      <c r="AO5116">
        <v>-6.0000000000000001E-3</v>
      </c>
      <c r="AR5116">
        <v>18</v>
      </c>
      <c r="AS5116" t="s">
        <v>422</v>
      </c>
      <c r="BA5116" t="s">
        <v>68</v>
      </c>
    </row>
    <row r="5117" spans="1:53" x14ac:dyDescent="0.25">
      <c r="A5117">
        <v>5116</v>
      </c>
      <c r="C5117" t="s">
        <v>8625</v>
      </c>
      <c r="D5117">
        <v>118295</v>
      </c>
      <c r="E5117">
        <v>44675</v>
      </c>
      <c r="F5117">
        <v>1353</v>
      </c>
      <c r="M5117">
        <v>13</v>
      </c>
      <c r="N5117">
        <v>30</v>
      </c>
      <c r="O5117">
        <v>58.7</v>
      </c>
      <c r="P5117" t="s">
        <v>54</v>
      </c>
      <c r="Q5117">
        <v>44</v>
      </c>
      <c r="R5117">
        <v>42</v>
      </c>
      <c r="S5117">
        <v>29</v>
      </c>
      <c r="T5117">
        <v>13</v>
      </c>
      <c r="U5117">
        <v>35</v>
      </c>
      <c r="V5117">
        <v>14.1</v>
      </c>
      <c r="W5117" t="s">
        <v>54</v>
      </c>
      <c r="X5117">
        <v>44</v>
      </c>
      <c r="Y5117">
        <v>11</v>
      </c>
      <c r="Z5117">
        <v>49</v>
      </c>
      <c r="AA5117">
        <v>98.48</v>
      </c>
      <c r="AB5117">
        <v>70.790000000000006</v>
      </c>
      <c r="AC5117">
        <v>6.84</v>
      </c>
      <c r="AF5117">
        <v>0.2</v>
      </c>
      <c r="AH5117">
        <v>0.25</v>
      </c>
      <c r="AL5117" t="s">
        <v>8626</v>
      </c>
      <c r="AN5117">
        <v>-1.6E-2</v>
      </c>
      <c r="AO5117">
        <v>1.4999999999999999E-2</v>
      </c>
      <c r="AR5117">
        <v>-26</v>
      </c>
      <c r="AU5117">
        <v>101</v>
      </c>
    </row>
    <row r="5118" spans="1:53" x14ac:dyDescent="0.25">
      <c r="A5118">
        <v>5117</v>
      </c>
      <c r="C5118" t="s">
        <v>8627</v>
      </c>
      <c r="D5118">
        <v>118319</v>
      </c>
      <c r="E5118">
        <v>204653</v>
      </c>
      <c r="M5118">
        <v>13</v>
      </c>
      <c r="N5118">
        <v>31</v>
      </c>
      <c r="O5118">
        <v>7</v>
      </c>
      <c r="P5118" t="s">
        <v>58</v>
      </c>
      <c r="Q5118">
        <v>33</v>
      </c>
      <c r="R5118">
        <v>57</v>
      </c>
      <c r="S5118">
        <v>22</v>
      </c>
      <c r="T5118">
        <v>13</v>
      </c>
      <c r="U5118">
        <v>36</v>
      </c>
      <c r="V5118">
        <v>50.5</v>
      </c>
      <c r="W5118" t="s">
        <v>58</v>
      </c>
      <c r="X5118">
        <v>34</v>
      </c>
      <c r="Y5118">
        <v>28</v>
      </c>
      <c r="Z5118">
        <v>4</v>
      </c>
      <c r="AA5118">
        <v>313.47000000000003</v>
      </c>
      <c r="AB5118">
        <v>27.47</v>
      </c>
      <c r="AC5118">
        <v>6.5</v>
      </c>
      <c r="AF5118">
        <v>1.03</v>
      </c>
      <c r="AH5118">
        <v>0.85</v>
      </c>
      <c r="AL5118" t="s">
        <v>114</v>
      </c>
      <c r="AN5118">
        <v>-1.0999999999999999E-2</v>
      </c>
      <c r="AO5118">
        <v>-2.8000000000000001E-2</v>
      </c>
      <c r="AR5118">
        <v>22</v>
      </c>
      <c r="AS5118" t="s">
        <v>72</v>
      </c>
    </row>
    <row r="5119" spans="1:53" x14ac:dyDescent="0.25">
      <c r="A5119">
        <v>5118</v>
      </c>
      <c r="C5119" t="s">
        <v>8628</v>
      </c>
      <c r="D5119">
        <v>118338</v>
      </c>
      <c r="E5119">
        <v>224275</v>
      </c>
      <c r="F5119">
        <v>3084</v>
      </c>
      <c r="M5119">
        <v>13</v>
      </c>
      <c r="N5119">
        <v>31</v>
      </c>
      <c r="O5119">
        <v>7.7</v>
      </c>
      <c r="P5119" t="s">
        <v>58</v>
      </c>
      <c r="Q5119">
        <v>43</v>
      </c>
      <c r="R5119">
        <v>37</v>
      </c>
      <c r="S5119">
        <v>56</v>
      </c>
      <c r="T5119">
        <v>13</v>
      </c>
      <c r="U5119">
        <v>37</v>
      </c>
      <c r="V5119">
        <v>6</v>
      </c>
      <c r="W5119" t="s">
        <v>58</v>
      </c>
      <c r="X5119">
        <v>44</v>
      </c>
      <c r="Y5119">
        <v>8</v>
      </c>
      <c r="Z5119">
        <v>36</v>
      </c>
      <c r="AA5119">
        <v>311.52</v>
      </c>
      <c r="AB5119">
        <v>17.97</v>
      </c>
      <c r="AC5119">
        <v>5.98</v>
      </c>
      <c r="AF5119">
        <v>0.94</v>
      </c>
      <c r="AL5119" t="s">
        <v>211</v>
      </c>
      <c r="AN5119">
        <v>-0.05</v>
      </c>
      <c r="AO5119">
        <v>-0.02</v>
      </c>
      <c r="AR5119">
        <v>6</v>
      </c>
    </row>
    <row r="5120" spans="1:53" x14ac:dyDescent="0.25">
      <c r="A5120">
        <v>5119</v>
      </c>
      <c r="C5120" t="s">
        <v>8629</v>
      </c>
      <c r="D5120">
        <v>118344</v>
      </c>
      <c r="E5120">
        <v>257070</v>
      </c>
      <c r="F5120">
        <v>3086</v>
      </c>
      <c r="M5120">
        <v>13</v>
      </c>
      <c r="N5120">
        <v>31</v>
      </c>
      <c r="O5120">
        <v>10.199999999999999</v>
      </c>
      <c r="P5120" t="s">
        <v>58</v>
      </c>
      <c r="Q5120">
        <v>69</v>
      </c>
      <c r="R5120">
        <v>56</v>
      </c>
      <c r="S5120">
        <v>3</v>
      </c>
      <c r="T5120">
        <v>13</v>
      </c>
      <c r="U5120">
        <v>38</v>
      </c>
      <c r="V5120">
        <v>45.7</v>
      </c>
      <c r="W5120" t="s">
        <v>58</v>
      </c>
      <c r="X5120">
        <v>70</v>
      </c>
      <c r="Y5120">
        <v>26</v>
      </c>
      <c r="Z5120">
        <v>42</v>
      </c>
      <c r="AA5120">
        <v>306.91000000000003</v>
      </c>
      <c r="AB5120">
        <v>-7.94</v>
      </c>
      <c r="AC5120">
        <v>6.1</v>
      </c>
      <c r="AF5120">
        <v>1.42</v>
      </c>
      <c r="AH5120">
        <v>1.73</v>
      </c>
      <c r="AL5120" t="s">
        <v>204</v>
      </c>
      <c r="AN5120">
        <v>-6.8000000000000005E-2</v>
      </c>
      <c r="AO5120">
        <v>-3.2000000000000001E-2</v>
      </c>
      <c r="AR5120">
        <v>2</v>
      </c>
    </row>
    <row r="5121" spans="1:53" x14ac:dyDescent="0.25">
      <c r="A5121">
        <v>5120</v>
      </c>
      <c r="C5121" t="s">
        <v>8630</v>
      </c>
      <c r="D5121">
        <v>118349</v>
      </c>
      <c r="E5121">
        <v>181790</v>
      </c>
      <c r="J5121">
        <v>8966</v>
      </c>
      <c r="K5121" t="s">
        <v>196</v>
      </c>
      <c r="M5121">
        <v>13</v>
      </c>
      <c r="N5121">
        <v>31</v>
      </c>
      <c r="O5121">
        <v>15.4</v>
      </c>
      <c r="P5121" t="s">
        <v>58</v>
      </c>
      <c r="Q5121">
        <v>25</v>
      </c>
      <c r="R5121">
        <v>59</v>
      </c>
      <c r="S5121">
        <v>6</v>
      </c>
      <c r="T5121">
        <v>13</v>
      </c>
      <c r="U5121">
        <v>36</v>
      </c>
      <c r="V5121">
        <v>48.4</v>
      </c>
      <c r="W5121" t="s">
        <v>58</v>
      </c>
      <c r="X5121">
        <v>26</v>
      </c>
      <c r="Y5121">
        <v>29</v>
      </c>
      <c r="Z5121">
        <v>42</v>
      </c>
      <c r="AA5121">
        <v>315.38</v>
      </c>
      <c r="AB5121">
        <v>35.28</v>
      </c>
      <c r="AC5121">
        <v>5.78</v>
      </c>
      <c r="AF5121">
        <v>0.22</v>
      </c>
      <c r="AH5121">
        <v>0.19</v>
      </c>
      <c r="AL5121" t="s">
        <v>328</v>
      </c>
      <c r="AN5121">
        <v>-9.0999999999999998E-2</v>
      </c>
      <c r="AO5121">
        <v>2.1000000000000001E-2</v>
      </c>
      <c r="AQ5121">
        <v>2.1000000000000001E-2</v>
      </c>
      <c r="AR5121">
        <v>-10</v>
      </c>
      <c r="AW5121">
        <v>1</v>
      </c>
      <c r="AX5121">
        <v>10.1</v>
      </c>
      <c r="AY5121" t="s">
        <v>86</v>
      </c>
      <c r="AZ5121">
        <v>4</v>
      </c>
      <c r="BA5121" t="s">
        <v>68</v>
      </c>
    </row>
    <row r="5122" spans="1:53" x14ac:dyDescent="0.25">
      <c r="A5122">
        <v>5121</v>
      </c>
      <c r="C5122" t="s">
        <v>8631</v>
      </c>
      <c r="D5122">
        <v>118354</v>
      </c>
      <c r="E5122">
        <v>224283</v>
      </c>
      <c r="M5122">
        <v>13</v>
      </c>
      <c r="N5122">
        <v>31</v>
      </c>
      <c r="O5122">
        <v>20.6</v>
      </c>
      <c r="P5122" t="s">
        <v>58</v>
      </c>
      <c r="Q5122">
        <v>45</v>
      </c>
      <c r="R5122">
        <v>55</v>
      </c>
      <c r="S5122">
        <v>1</v>
      </c>
      <c r="T5122">
        <v>13</v>
      </c>
      <c r="U5122">
        <v>37</v>
      </c>
      <c r="V5122">
        <v>23.7</v>
      </c>
      <c r="W5122" t="s">
        <v>58</v>
      </c>
      <c r="X5122">
        <v>46</v>
      </c>
      <c r="Y5122">
        <v>25</v>
      </c>
      <c r="Z5122">
        <v>42</v>
      </c>
      <c r="AA5122">
        <v>311.13</v>
      </c>
      <c r="AB5122">
        <v>15.71</v>
      </c>
      <c r="AC5122">
        <v>5.9</v>
      </c>
      <c r="AF5122">
        <v>-0.12</v>
      </c>
      <c r="AL5122" t="s">
        <v>237</v>
      </c>
      <c r="AN5122">
        <v>-8.9999999999999993E-3</v>
      </c>
      <c r="AO5122">
        <v>-3.3000000000000002E-2</v>
      </c>
      <c r="AR5122">
        <v>3</v>
      </c>
      <c r="AS5122" t="s">
        <v>72</v>
      </c>
    </row>
    <row r="5123" spans="1:53" x14ac:dyDescent="0.25">
      <c r="A5123">
        <v>5122</v>
      </c>
      <c r="C5123" t="s">
        <v>8632</v>
      </c>
      <c r="D5123">
        <v>118384</v>
      </c>
      <c r="E5123">
        <v>241013</v>
      </c>
      <c r="I5123" t="s">
        <v>77</v>
      </c>
      <c r="M5123">
        <v>13</v>
      </c>
      <c r="N5123">
        <v>31</v>
      </c>
      <c r="O5123">
        <v>33.799999999999997</v>
      </c>
      <c r="P5123" t="s">
        <v>58</v>
      </c>
      <c r="Q5123">
        <v>57</v>
      </c>
      <c r="R5123">
        <v>54</v>
      </c>
      <c r="S5123">
        <v>14</v>
      </c>
      <c r="T5123">
        <v>13</v>
      </c>
      <c r="U5123">
        <v>38</v>
      </c>
      <c r="V5123">
        <v>7.6</v>
      </c>
      <c r="W5123" t="s">
        <v>58</v>
      </c>
      <c r="X5123">
        <v>58</v>
      </c>
      <c r="Y5123">
        <v>24</v>
      </c>
      <c r="Z5123">
        <v>54</v>
      </c>
      <c r="AA5123">
        <v>309.02999999999997</v>
      </c>
      <c r="AB5123">
        <v>3.9</v>
      </c>
      <c r="AC5123">
        <v>6.42</v>
      </c>
      <c r="AF5123">
        <v>1.1200000000000001</v>
      </c>
      <c r="AH5123">
        <v>0.93</v>
      </c>
      <c r="AL5123" t="s">
        <v>96</v>
      </c>
      <c r="AN5123">
        <v>-8.0000000000000002E-3</v>
      </c>
      <c r="AO5123">
        <v>-3.5999999999999997E-2</v>
      </c>
      <c r="AR5123">
        <v>1</v>
      </c>
      <c r="AW5123">
        <v>4.5999999999999996</v>
      </c>
      <c r="AX5123">
        <v>2.5</v>
      </c>
    </row>
    <row r="5124" spans="1:53" x14ac:dyDescent="0.25">
      <c r="A5124">
        <v>5123</v>
      </c>
      <c r="C5124" t="s">
        <v>8633</v>
      </c>
      <c r="D5124">
        <v>118508</v>
      </c>
      <c r="E5124">
        <v>82905</v>
      </c>
      <c r="F5124">
        <v>3085</v>
      </c>
      <c r="G5124" t="s">
        <v>63</v>
      </c>
      <c r="L5124">
        <v>6342</v>
      </c>
      <c r="M5124">
        <v>13</v>
      </c>
      <c r="N5124">
        <v>32</v>
      </c>
      <c r="O5124">
        <v>16.7</v>
      </c>
      <c r="P5124" t="s">
        <v>54</v>
      </c>
      <c r="Q5124">
        <v>25</v>
      </c>
      <c r="R5124">
        <v>7</v>
      </c>
      <c r="S5124">
        <v>24</v>
      </c>
      <c r="T5124">
        <v>13</v>
      </c>
      <c r="U5124">
        <v>36</v>
      </c>
      <c r="V5124">
        <v>59.1</v>
      </c>
      <c r="W5124" t="s">
        <v>54</v>
      </c>
      <c r="X5124">
        <v>24</v>
      </c>
      <c r="Y5124">
        <v>36</v>
      </c>
      <c r="Z5124">
        <v>48</v>
      </c>
      <c r="AA5124">
        <v>21.68</v>
      </c>
      <c r="AB5124">
        <v>79.45</v>
      </c>
      <c r="AC5124">
        <v>5.74</v>
      </c>
      <c r="AF5124">
        <v>1.55</v>
      </c>
      <c r="AH5124">
        <v>1.85</v>
      </c>
      <c r="AL5124" t="s">
        <v>682</v>
      </c>
      <c r="AN5124">
        <v>-2.4E-2</v>
      </c>
      <c r="AO5124">
        <v>-5.0000000000000001E-3</v>
      </c>
      <c r="AR5124">
        <v>-31</v>
      </c>
      <c r="AS5124" t="s">
        <v>60</v>
      </c>
    </row>
    <row r="5125" spans="1:53" x14ac:dyDescent="0.25">
      <c r="A5125">
        <v>5124</v>
      </c>
      <c r="C5125" t="s">
        <v>8634</v>
      </c>
      <c r="D5125">
        <v>118520</v>
      </c>
      <c r="E5125">
        <v>241026</v>
      </c>
      <c r="I5125" t="s">
        <v>77</v>
      </c>
      <c r="M5125">
        <v>13</v>
      </c>
      <c r="N5125">
        <v>32</v>
      </c>
      <c r="O5125">
        <v>17.2</v>
      </c>
      <c r="P5125" t="s">
        <v>58</v>
      </c>
      <c r="Q5125">
        <v>57</v>
      </c>
      <c r="R5125">
        <v>6</v>
      </c>
      <c r="S5125">
        <v>49</v>
      </c>
      <c r="T5125">
        <v>13</v>
      </c>
      <c r="U5125">
        <v>38</v>
      </c>
      <c r="V5125">
        <v>49.1</v>
      </c>
      <c r="W5125" t="s">
        <v>58</v>
      </c>
      <c r="X5125">
        <v>57</v>
      </c>
      <c r="Y5125">
        <v>37</v>
      </c>
      <c r="Z5125">
        <v>23</v>
      </c>
      <c r="AA5125">
        <v>309.26</v>
      </c>
      <c r="AB5125">
        <v>4.67</v>
      </c>
      <c r="AC5125">
        <v>6.01</v>
      </c>
      <c r="AF5125">
        <v>1.1399999999999999</v>
      </c>
      <c r="AL5125" t="s">
        <v>4445</v>
      </c>
      <c r="AN5125">
        <v>-6.0000000000000001E-3</v>
      </c>
      <c r="AO5125">
        <v>-1.4E-2</v>
      </c>
      <c r="AR5125">
        <v>-10</v>
      </c>
      <c r="AW5125">
        <v>0</v>
      </c>
      <c r="AX5125">
        <v>0.1</v>
      </c>
    </row>
    <row r="5126" spans="1:53" x14ac:dyDescent="0.25">
      <c r="A5126">
        <v>5125</v>
      </c>
      <c r="C5126" t="s">
        <v>8635</v>
      </c>
      <c r="D5126">
        <v>118522</v>
      </c>
      <c r="E5126">
        <v>257074</v>
      </c>
      <c r="M5126">
        <v>13</v>
      </c>
      <c r="N5126">
        <v>32</v>
      </c>
      <c r="O5126">
        <v>19.600000000000001</v>
      </c>
      <c r="P5126" t="s">
        <v>58</v>
      </c>
      <c r="Q5126">
        <v>70</v>
      </c>
      <c r="R5126">
        <v>16</v>
      </c>
      <c r="S5126">
        <v>44</v>
      </c>
      <c r="T5126">
        <v>13</v>
      </c>
      <c r="U5126">
        <v>40</v>
      </c>
      <c r="V5126">
        <v>0.6</v>
      </c>
      <c r="W5126" t="s">
        <v>58</v>
      </c>
      <c r="X5126">
        <v>70</v>
      </c>
      <c r="Y5126">
        <v>47</v>
      </c>
      <c r="Z5126">
        <v>18</v>
      </c>
      <c r="AA5126">
        <v>306.94</v>
      </c>
      <c r="AB5126">
        <v>-8.3000000000000007</v>
      </c>
      <c r="AC5126">
        <v>6.59</v>
      </c>
      <c r="AF5126">
        <v>1.3</v>
      </c>
      <c r="AH5126">
        <v>1.0900000000000001</v>
      </c>
      <c r="AL5126" t="s">
        <v>114</v>
      </c>
      <c r="AN5126">
        <v>-2.5999999999999999E-2</v>
      </c>
      <c r="AO5126">
        <v>-2.8000000000000001E-2</v>
      </c>
      <c r="AR5126">
        <v>-3</v>
      </c>
    </row>
    <row r="5127" spans="1:53" x14ac:dyDescent="0.25">
      <c r="A5127">
        <v>5126</v>
      </c>
      <c r="C5127" t="s">
        <v>8636</v>
      </c>
      <c r="D5127">
        <v>118536</v>
      </c>
      <c r="E5127">
        <v>44682</v>
      </c>
      <c r="M5127">
        <v>13</v>
      </c>
      <c r="N5127">
        <v>32</v>
      </c>
      <c r="O5127">
        <v>35.799999999999997</v>
      </c>
      <c r="P5127" t="s">
        <v>54</v>
      </c>
      <c r="Q5127">
        <v>49</v>
      </c>
      <c r="R5127">
        <v>59</v>
      </c>
      <c r="S5127">
        <v>49</v>
      </c>
      <c r="T5127">
        <v>13</v>
      </c>
      <c r="U5127">
        <v>36</v>
      </c>
      <c r="V5127">
        <v>39.799999999999997</v>
      </c>
      <c r="W5127" t="s">
        <v>54</v>
      </c>
      <c r="X5127">
        <v>49</v>
      </c>
      <c r="Y5127">
        <v>29</v>
      </c>
      <c r="Z5127">
        <v>12</v>
      </c>
      <c r="AA5127">
        <v>104.68</v>
      </c>
      <c r="AB5127">
        <v>66.010000000000005</v>
      </c>
      <c r="AC5127">
        <v>6.49</v>
      </c>
      <c r="AD5127" t="s">
        <v>200</v>
      </c>
      <c r="AL5127" t="s">
        <v>96</v>
      </c>
      <c r="AN5127">
        <v>-4.0000000000000001E-3</v>
      </c>
      <c r="AO5127">
        <v>-1.2E-2</v>
      </c>
      <c r="AR5127">
        <v>-10</v>
      </c>
    </row>
    <row r="5128" spans="1:53" x14ac:dyDescent="0.25">
      <c r="A5128">
        <v>5127</v>
      </c>
      <c r="B5128" t="s">
        <v>8637</v>
      </c>
      <c r="C5128" t="s">
        <v>8638</v>
      </c>
      <c r="D5128">
        <v>118623</v>
      </c>
      <c r="E5128">
        <v>63648</v>
      </c>
      <c r="J5128">
        <v>8974</v>
      </c>
      <c r="M5128">
        <v>13</v>
      </c>
      <c r="N5128">
        <v>33</v>
      </c>
      <c r="O5128">
        <v>1</v>
      </c>
      <c r="P5128" t="s">
        <v>54</v>
      </c>
      <c r="Q5128">
        <v>36</v>
      </c>
      <c r="R5128">
        <v>48</v>
      </c>
      <c r="S5128">
        <v>13</v>
      </c>
      <c r="T5128">
        <v>13</v>
      </c>
      <c r="U5128">
        <v>37</v>
      </c>
      <c r="V5128">
        <v>27.6</v>
      </c>
      <c r="W5128" t="s">
        <v>54</v>
      </c>
      <c r="X5128">
        <v>36</v>
      </c>
      <c r="Y5128">
        <v>17</v>
      </c>
      <c r="Z5128">
        <v>42</v>
      </c>
      <c r="AA5128">
        <v>78.959999999999994</v>
      </c>
      <c r="AB5128">
        <v>76.61</v>
      </c>
      <c r="AC5128">
        <v>4.82</v>
      </c>
      <c r="AF5128">
        <v>0.23</v>
      </c>
      <c r="AH5128">
        <v>0.09</v>
      </c>
      <c r="AJ5128">
        <v>0.13</v>
      </c>
      <c r="AL5128" t="s">
        <v>328</v>
      </c>
      <c r="AN5128">
        <v>-9.9000000000000005E-2</v>
      </c>
      <c r="AO5128">
        <v>2.7E-2</v>
      </c>
      <c r="AQ5128">
        <v>0.03</v>
      </c>
      <c r="AR5128">
        <v>-6</v>
      </c>
      <c r="AS5128" t="s">
        <v>60</v>
      </c>
      <c r="AU5128">
        <v>204</v>
      </c>
      <c r="AW5128">
        <v>2</v>
      </c>
      <c r="AX5128">
        <v>1.7</v>
      </c>
      <c r="AY5128" t="s">
        <v>86</v>
      </c>
      <c r="AZ5128">
        <v>3</v>
      </c>
      <c r="BA5128" t="s">
        <v>68</v>
      </c>
    </row>
    <row r="5129" spans="1:53" x14ac:dyDescent="0.25">
      <c r="A5129">
        <v>5128</v>
      </c>
      <c r="C5129" t="s">
        <v>8639</v>
      </c>
      <c r="D5129">
        <v>118646</v>
      </c>
      <c r="E5129">
        <v>181825</v>
      </c>
      <c r="M5129">
        <v>13</v>
      </c>
      <c r="N5129">
        <v>33</v>
      </c>
      <c r="O5129">
        <v>4.8</v>
      </c>
      <c r="P5129" t="s">
        <v>58</v>
      </c>
      <c r="Q5129">
        <v>29</v>
      </c>
      <c r="R5129">
        <v>3</v>
      </c>
      <c r="S5129">
        <v>0</v>
      </c>
      <c r="T5129">
        <v>13</v>
      </c>
      <c r="U5129">
        <v>38</v>
      </c>
      <c r="V5129">
        <v>42</v>
      </c>
      <c r="W5129" t="s">
        <v>58</v>
      </c>
      <c r="X5129">
        <v>29</v>
      </c>
      <c r="Y5129">
        <v>33</v>
      </c>
      <c r="Z5129">
        <v>39</v>
      </c>
      <c r="AA5129">
        <v>315.08</v>
      </c>
      <c r="AB5129">
        <v>32.19</v>
      </c>
      <c r="AC5129">
        <v>5.83</v>
      </c>
      <c r="AF5129">
        <v>0.4</v>
      </c>
      <c r="AL5129" t="s">
        <v>844</v>
      </c>
      <c r="AN5129">
        <v>-7.8E-2</v>
      </c>
      <c r="AO5129">
        <v>-6.9000000000000006E-2</v>
      </c>
      <c r="AR5129">
        <v>4</v>
      </c>
    </row>
    <row r="5130" spans="1:53" x14ac:dyDescent="0.25">
      <c r="A5130">
        <v>5129</v>
      </c>
      <c r="C5130" t="s">
        <v>8640</v>
      </c>
      <c r="D5130">
        <v>118660</v>
      </c>
      <c r="E5130">
        <v>100644</v>
      </c>
      <c r="M5130">
        <v>13</v>
      </c>
      <c r="N5130">
        <v>33</v>
      </c>
      <c r="O5130">
        <v>14.3</v>
      </c>
      <c r="P5130" t="s">
        <v>54</v>
      </c>
      <c r="Q5130">
        <v>14</v>
      </c>
      <c r="R5130">
        <v>48</v>
      </c>
      <c r="S5130">
        <v>41</v>
      </c>
      <c r="T5130">
        <v>13</v>
      </c>
      <c r="U5130">
        <v>38</v>
      </c>
      <c r="V5130">
        <v>7.9</v>
      </c>
      <c r="W5130" t="s">
        <v>54</v>
      </c>
      <c r="X5130">
        <v>14</v>
      </c>
      <c r="Y5130">
        <v>18</v>
      </c>
      <c r="Z5130">
        <v>6</v>
      </c>
      <c r="AA5130">
        <v>345.58</v>
      </c>
      <c r="AB5130">
        <v>73.180000000000007</v>
      </c>
      <c r="AC5130">
        <v>6.52</v>
      </c>
      <c r="AF5130">
        <v>0.25</v>
      </c>
      <c r="AH5130">
        <v>0.11</v>
      </c>
      <c r="AL5130" t="s">
        <v>8641</v>
      </c>
      <c r="AN5130">
        <v>3.5999999999999997E-2</v>
      </c>
      <c r="AO5130">
        <v>-1.9E-2</v>
      </c>
      <c r="AR5130">
        <v>-2</v>
      </c>
      <c r="AU5130">
        <v>90</v>
      </c>
      <c r="BA5130" t="s">
        <v>68</v>
      </c>
    </row>
    <row r="5131" spans="1:53" x14ac:dyDescent="0.25">
      <c r="A5131">
        <v>5130</v>
      </c>
      <c r="C5131" t="s">
        <v>8642</v>
      </c>
      <c r="D5131">
        <v>118666</v>
      </c>
      <c r="E5131">
        <v>252400</v>
      </c>
      <c r="M5131">
        <v>13</v>
      </c>
      <c r="N5131">
        <v>33</v>
      </c>
      <c r="O5131">
        <v>10.5</v>
      </c>
      <c r="P5131" t="s">
        <v>58</v>
      </c>
      <c r="Q5131">
        <v>64</v>
      </c>
      <c r="R5131">
        <v>4</v>
      </c>
      <c r="S5131">
        <v>7</v>
      </c>
      <c r="T5131">
        <v>13</v>
      </c>
      <c r="U5131">
        <v>40</v>
      </c>
      <c r="V5131">
        <v>10.9</v>
      </c>
      <c r="W5131" t="s">
        <v>58</v>
      </c>
      <c r="X5131">
        <v>64</v>
      </c>
      <c r="Y5131">
        <v>34</v>
      </c>
      <c r="Z5131">
        <v>37</v>
      </c>
      <c r="AA5131">
        <v>308.14</v>
      </c>
      <c r="AB5131">
        <v>-2.2000000000000002</v>
      </c>
      <c r="AC5131">
        <v>5.79</v>
      </c>
      <c r="AF5131">
        <v>0.39</v>
      </c>
      <c r="AH5131">
        <v>0.02</v>
      </c>
      <c r="AL5131" t="s">
        <v>6952</v>
      </c>
      <c r="AN5131">
        <v>-5.8999999999999997E-2</v>
      </c>
      <c r="AO5131">
        <v>-1.2E-2</v>
      </c>
      <c r="AR5131">
        <v>4</v>
      </c>
    </row>
    <row r="5132" spans="1:53" x14ac:dyDescent="0.25">
      <c r="A5132">
        <v>5131</v>
      </c>
      <c r="C5132" t="s">
        <v>8643</v>
      </c>
      <c r="D5132">
        <v>118686</v>
      </c>
      <c r="E5132">
        <v>7848</v>
      </c>
      <c r="G5132" t="s">
        <v>63</v>
      </c>
      <c r="M5132">
        <v>13</v>
      </c>
      <c r="N5132">
        <v>33</v>
      </c>
      <c r="O5132">
        <v>23.5</v>
      </c>
      <c r="P5132" t="s">
        <v>54</v>
      </c>
      <c r="Q5132">
        <v>77</v>
      </c>
      <c r="R5132">
        <v>3</v>
      </c>
      <c r="S5132">
        <v>26</v>
      </c>
      <c r="T5132">
        <v>13</v>
      </c>
      <c r="U5132">
        <v>34</v>
      </c>
      <c r="V5132">
        <v>42.8</v>
      </c>
      <c r="W5132" t="s">
        <v>54</v>
      </c>
      <c r="X5132">
        <v>76</v>
      </c>
      <c r="Y5132">
        <v>32</v>
      </c>
      <c r="Z5132">
        <v>48</v>
      </c>
      <c r="AA5132">
        <v>119.65</v>
      </c>
      <c r="AB5132">
        <v>40.299999999999997</v>
      </c>
      <c r="AC5132">
        <v>6.57</v>
      </c>
      <c r="AD5132" t="s">
        <v>200</v>
      </c>
      <c r="AL5132" t="s">
        <v>7514</v>
      </c>
      <c r="AN5132">
        <v>-2.5999999999999999E-2</v>
      </c>
      <c r="AO5132">
        <v>-3.0000000000000001E-3</v>
      </c>
      <c r="AR5132">
        <v>-14</v>
      </c>
    </row>
    <row r="5133" spans="1:53" x14ac:dyDescent="0.25">
      <c r="A5133">
        <v>5132</v>
      </c>
      <c r="B5133" t="s">
        <v>8644</v>
      </c>
      <c r="C5133" t="s">
        <v>8645</v>
      </c>
      <c r="D5133">
        <v>118716</v>
      </c>
      <c r="E5133">
        <v>241047</v>
      </c>
      <c r="F5133">
        <v>504</v>
      </c>
      <c r="I5133" t="s">
        <v>77</v>
      </c>
      <c r="L5133" t="s">
        <v>8644</v>
      </c>
      <c r="M5133">
        <v>13</v>
      </c>
      <c r="N5133">
        <v>33</v>
      </c>
      <c r="O5133">
        <v>32.9</v>
      </c>
      <c r="P5133" t="s">
        <v>58</v>
      </c>
      <c r="Q5133">
        <v>52</v>
      </c>
      <c r="R5133">
        <v>57</v>
      </c>
      <c r="S5133">
        <v>28</v>
      </c>
      <c r="T5133">
        <v>13</v>
      </c>
      <c r="U5133">
        <v>39</v>
      </c>
      <c r="V5133">
        <v>53.2</v>
      </c>
      <c r="W5133" t="s">
        <v>58</v>
      </c>
      <c r="X5133">
        <v>53</v>
      </c>
      <c r="Y5133">
        <v>27</v>
      </c>
      <c r="Z5133">
        <v>59</v>
      </c>
      <c r="AA5133">
        <v>310.19</v>
      </c>
      <c r="AB5133">
        <v>8.7200000000000006</v>
      </c>
      <c r="AC5133">
        <v>2.2999999999999998</v>
      </c>
      <c r="AF5133">
        <v>-0.22</v>
      </c>
      <c r="AH5133">
        <v>-0.92</v>
      </c>
      <c r="AJ5133">
        <v>-0.24</v>
      </c>
      <c r="AL5133" t="s">
        <v>2218</v>
      </c>
      <c r="AN5133">
        <v>-2.8000000000000001E-2</v>
      </c>
      <c r="AO5133">
        <v>-1.6E-2</v>
      </c>
      <c r="AR5133">
        <v>3</v>
      </c>
      <c r="AU5133">
        <v>159</v>
      </c>
      <c r="AW5133">
        <v>8.4</v>
      </c>
      <c r="AX5133">
        <v>36.9</v>
      </c>
      <c r="BA5133" t="s">
        <v>68</v>
      </c>
    </row>
    <row r="5134" spans="1:53" x14ac:dyDescent="0.25">
      <c r="A5134">
        <v>5133</v>
      </c>
      <c r="C5134" t="s">
        <v>8646</v>
      </c>
      <c r="D5134">
        <v>118741</v>
      </c>
      <c r="E5134">
        <v>28819</v>
      </c>
      <c r="G5134" t="s">
        <v>63</v>
      </c>
      <c r="J5134">
        <v>8979</v>
      </c>
      <c r="M5134">
        <v>13</v>
      </c>
      <c r="N5134">
        <v>33</v>
      </c>
      <c r="O5134">
        <v>42.6</v>
      </c>
      <c r="P5134" t="s">
        <v>54</v>
      </c>
      <c r="Q5134">
        <v>51</v>
      </c>
      <c r="R5134">
        <v>13</v>
      </c>
      <c r="S5134">
        <v>25</v>
      </c>
      <c r="T5134">
        <v>13</v>
      </c>
      <c r="U5134">
        <v>37</v>
      </c>
      <c r="V5134">
        <v>43</v>
      </c>
      <c r="W5134" t="s">
        <v>54</v>
      </c>
      <c r="X5134">
        <v>50</v>
      </c>
      <c r="Y5134">
        <v>42</v>
      </c>
      <c r="Z5134">
        <v>53</v>
      </c>
      <c r="AA5134">
        <v>105.56</v>
      </c>
      <c r="AB5134">
        <v>64.819999999999993</v>
      </c>
      <c r="AC5134">
        <v>6.48</v>
      </c>
      <c r="AF5134">
        <v>1.55</v>
      </c>
      <c r="AH5134">
        <v>1.66</v>
      </c>
      <c r="AJ5134">
        <v>1.05</v>
      </c>
      <c r="AL5134" t="s">
        <v>8647</v>
      </c>
      <c r="AN5134">
        <v>-1.2E-2</v>
      </c>
      <c r="AO5134">
        <v>1E-3</v>
      </c>
      <c r="AP5134" t="s">
        <v>126</v>
      </c>
      <c r="AQ5134">
        <v>3.0000000000000001E-3</v>
      </c>
      <c r="AR5134">
        <v>-48</v>
      </c>
      <c r="AS5134" t="s">
        <v>60</v>
      </c>
      <c r="AW5134">
        <v>1.3</v>
      </c>
      <c r="AX5134">
        <v>1.8</v>
      </c>
      <c r="BA5134" t="s">
        <v>68</v>
      </c>
    </row>
    <row r="5135" spans="1:53" x14ac:dyDescent="0.25">
      <c r="A5135">
        <v>5134</v>
      </c>
      <c r="C5135" t="s">
        <v>8648</v>
      </c>
      <c r="D5135">
        <v>118767</v>
      </c>
      <c r="E5135">
        <v>224317</v>
      </c>
      <c r="G5135" t="s">
        <v>63</v>
      </c>
      <c r="L5135" t="s">
        <v>8649</v>
      </c>
      <c r="M5135">
        <v>13</v>
      </c>
      <c r="N5135">
        <v>33</v>
      </c>
      <c r="O5135">
        <v>48.8</v>
      </c>
      <c r="P5135" t="s">
        <v>58</v>
      </c>
      <c r="Q5135">
        <v>49</v>
      </c>
      <c r="R5135">
        <v>26</v>
      </c>
      <c r="S5135">
        <v>33</v>
      </c>
      <c r="T5135">
        <v>13</v>
      </c>
      <c r="U5135">
        <v>39</v>
      </c>
      <c r="V5135">
        <v>59.7</v>
      </c>
      <c r="W5135" t="s">
        <v>58</v>
      </c>
      <c r="X5135">
        <v>49</v>
      </c>
      <c r="Y5135">
        <v>57</v>
      </c>
      <c r="Z5135">
        <v>1</v>
      </c>
      <c r="AA5135">
        <v>310.89</v>
      </c>
      <c r="AB5135">
        <v>12.17</v>
      </c>
      <c r="AC5135">
        <v>6</v>
      </c>
      <c r="AF5135">
        <v>1.5</v>
      </c>
      <c r="AH5135">
        <v>1.1499999999999999</v>
      </c>
      <c r="AJ5135">
        <v>1.75</v>
      </c>
      <c r="AK5135" t="s">
        <v>182</v>
      </c>
      <c r="AL5135" t="s">
        <v>1506</v>
      </c>
      <c r="AN5135">
        <v>-0.113</v>
      </c>
      <c r="AO5135">
        <v>1.0999999999999999E-2</v>
      </c>
      <c r="AR5135">
        <v>-11</v>
      </c>
      <c r="BA5135" t="s">
        <v>68</v>
      </c>
    </row>
    <row r="5136" spans="1:53" x14ac:dyDescent="0.25">
      <c r="A5136">
        <v>5135</v>
      </c>
      <c r="C5136" t="s">
        <v>8650</v>
      </c>
      <c r="D5136">
        <v>118781</v>
      </c>
      <c r="E5136">
        <v>204708</v>
      </c>
      <c r="L5136" t="s">
        <v>8651</v>
      </c>
      <c r="M5136">
        <v>13</v>
      </c>
      <c r="N5136">
        <v>33</v>
      </c>
      <c r="O5136">
        <v>48.4</v>
      </c>
      <c r="P5136" t="s">
        <v>58</v>
      </c>
      <c r="Q5136">
        <v>39</v>
      </c>
      <c r="R5136">
        <v>14</v>
      </c>
      <c r="S5136">
        <v>22</v>
      </c>
      <c r="T5136">
        <v>13</v>
      </c>
      <c r="U5136">
        <v>39</v>
      </c>
      <c r="V5136">
        <v>40.799999999999997</v>
      </c>
      <c r="W5136" t="s">
        <v>58</v>
      </c>
      <c r="X5136">
        <v>39</v>
      </c>
      <c r="Y5136">
        <v>44</v>
      </c>
      <c r="Z5136">
        <v>53</v>
      </c>
      <c r="AA5136">
        <v>312.92</v>
      </c>
      <c r="AB5136">
        <v>22.19</v>
      </c>
      <c r="AC5136">
        <v>6.27</v>
      </c>
      <c r="AF5136">
        <v>1.66</v>
      </c>
      <c r="AH5136">
        <v>1.78</v>
      </c>
      <c r="AL5136" t="s">
        <v>313</v>
      </c>
      <c r="AN5136">
        <v>-0.02</v>
      </c>
      <c r="AO5136">
        <v>-2.5000000000000001E-2</v>
      </c>
      <c r="AR5136">
        <v>-48</v>
      </c>
      <c r="AS5136" t="s">
        <v>60</v>
      </c>
      <c r="BA5136" t="s">
        <v>68</v>
      </c>
    </row>
    <row r="5137" spans="1:53" x14ac:dyDescent="0.25">
      <c r="A5137">
        <v>5136</v>
      </c>
      <c r="C5137" t="s">
        <v>8652</v>
      </c>
      <c r="D5137">
        <v>118799</v>
      </c>
      <c r="E5137">
        <v>204712</v>
      </c>
      <c r="M5137">
        <v>13</v>
      </c>
      <c r="N5137">
        <v>33</v>
      </c>
      <c r="O5137">
        <v>55.9</v>
      </c>
      <c r="P5137" t="s">
        <v>58</v>
      </c>
      <c r="Q5137">
        <v>39</v>
      </c>
      <c r="R5137">
        <v>32</v>
      </c>
      <c r="S5137">
        <v>32</v>
      </c>
      <c r="T5137">
        <v>13</v>
      </c>
      <c r="U5137">
        <v>39</v>
      </c>
      <c r="V5137">
        <v>48.6</v>
      </c>
      <c r="W5137" t="s">
        <v>58</v>
      </c>
      <c r="X5137">
        <v>40</v>
      </c>
      <c r="Y5137">
        <v>3</v>
      </c>
      <c r="Z5137">
        <v>7</v>
      </c>
      <c r="AA5137">
        <v>312.88</v>
      </c>
      <c r="AB5137">
        <v>21.88</v>
      </c>
      <c r="AC5137">
        <v>5.6</v>
      </c>
      <c r="AF5137">
        <v>1.3</v>
      </c>
      <c r="AL5137" t="s">
        <v>6130</v>
      </c>
      <c r="AN5137">
        <v>-4.3999999999999997E-2</v>
      </c>
      <c r="AO5137">
        <v>-6.0999999999999999E-2</v>
      </c>
      <c r="AR5137">
        <v>1</v>
      </c>
    </row>
    <row r="5138" spans="1:53" x14ac:dyDescent="0.25">
      <c r="A5138">
        <v>5137</v>
      </c>
      <c r="C5138" t="s">
        <v>8653</v>
      </c>
      <c r="D5138">
        <v>118839</v>
      </c>
      <c r="E5138">
        <v>100650</v>
      </c>
      <c r="M5138">
        <v>13</v>
      </c>
      <c r="N5138">
        <v>34</v>
      </c>
      <c r="O5138">
        <v>13.5</v>
      </c>
      <c r="P5138" t="s">
        <v>54</v>
      </c>
      <c r="Q5138">
        <v>18</v>
      </c>
      <c r="R5138">
        <v>46</v>
      </c>
      <c r="S5138">
        <v>26</v>
      </c>
      <c r="T5138">
        <v>13</v>
      </c>
      <c r="U5138">
        <v>39</v>
      </c>
      <c r="V5138">
        <v>2.2999999999999998</v>
      </c>
      <c r="W5138" t="s">
        <v>54</v>
      </c>
      <c r="X5138">
        <v>18</v>
      </c>
      <c r="Y5138">
        <v>15</v>
      </c>
      <c r="Z5138">
        <v>55</v>
      </c>
      <c r="AA5138">
        <v>356.46</v>
      </c>
      <c r="AB5138">
        <v>75.91</v>
      </c>
      <c r="AC5138">
        <v>6.48</v>
      </c>
      <c r="AF5138">
        <v>1.2</v>
      </c>
      <c r="AH5138">
        <v>1.27</v>
      </c>
      <c r="AL5138" t="s">
        <v>204</v>
      </c>
      <c r="AN5138">
        <v>-4.4999999999999998E-2</v>
      </c>
      <c r="AO5138">
        <v>-1.7999999999999999E-2</v>
      </c>
      <c r="AR5138">
        <v>-11</v>
      </c>
    </row>
    <row r="5139" spans="1:53" x14ac:dyDescent="0.25">
      <c r="A5139">
        <v>5138</v>
      </c>
      <c r="C5139" t="s">
        <v>8654</v>
      </c>
      <c r="D5139">
        <v>118889</v>
      </c>
      <c r="E5139">
        <v>100654</v>
      </c>
      <c r="J5139">
        <v>8987</v>
      </c>
      <c r="L5139">
        <v>6363</v>
      </c>
      <c r="M5139">
        <v>13</v>
      </c>
      <c r="N5139">
        <v>34</v>
      </c>
      <c r="O5139">
        <v>38.700000000000003</v>
      </c>
      <c r="P5139" t="s">
        <v>54</v>
      </c>
      <c r="Q5139">
        <v>11</v>
      </c>
      <c r="R5139">
        <v>15</v>
      </c>
      <c r="S5139">
        <v>15</v>
      </c>
      <c r="T5139">
        <v>13</v>
      </c>
      <c r="U5139">
        <v>39</v>
      </c>
      <c r="V5139">
        <v>34.6</v>
      </c>
      <c r="W5139" t="s">
        <v>54</v>
      </c>
      <c r="X5139">
        <v>10</v>
      </c>
      <c r="Y5139">
        <v>44</v>
      </c>
      <c r="Z5139">
        <v>46</v>
      </c>
      <c r="AA5139">
        <v>339.9</v>
      </c>
      <c r="AB5139">
        <v>70.08</v>
      </c>
      <c r="AC5139">
        <v>5.57</v>
      </c>
      <c r="AF5139">
        <v>0.33</v>
      </c>
      <c r="AH5139">
        <v>0.05</v>
      </c>
      <c r="AL5139" t="s">
        <v>507</v>
      </c>
      <c r="AN5139">
        <v>-0.112</v>
      </c>
      <c r="AO5139">
        <v>-1.2999999999999999E-2</v>
      </c>
      <c r="AQ5139">
        <v>1.0999999999999999E-2</v>
      </c>
      <c r="AR5139">
        <v>-18</v>
      </c>
      <c r="AS5139" t="s">
        <v>60</v>
      </c>
      <c r="AU5139">
        <v>111</v>
      </c>
      <c r="AV5139" t="s">
        <v>160</v>
      </c>
      <c r="AW5139">
        <v>0.2</v>
      </c>
      <c r="AX5139">
        <v>0.1</v>
      </c>
      <c r="AY5139" t="s">
        <v>86</v>
      </c>
      <c r="AZ5139">
        <v>3</v>
      </c>
      <c r="BA5139" t="s">
        <v>68</v>
      </c>
    </row>
    <row r="5140" spans="1:53" x14ac:dyDescent="0.25">
      <c r="A5140">
        <v>5139</v>
      </c>
      <c r="C5140" t="s">
        <v>8655</v>
      </c>
      <c r="D5140">
        <v>118904</v>
      </c>
      <c r="E5140">
        <v>7854</v>
      </c>
      <c r="F5140">
        <v>505</v>
      </c>
      <c r="G5140" t="s">
        <v>63</v>
      </c>
      <c r="M5140">
        <v>13</v>
      </c>
      <c r="N5140">
        <v>34</v>
      </c>
      <c r="O5140">
        <v>46.8</v>
      </c>
      <c r="P5140" t="s">
        <v>54</v>
      </c>
      <c r="Q5140">
        <v>71</v>
      </c>
      <c r="R5140">
        <v>45</v>
      </c>
      <c r="S5140">
        <v>4</v>
      </c>
      <c r="T5140">
        <v>13</v>
      </c>
      <c r="U5140">
        <v>37</v>
      </c>
      <c r="V5140">
        <v>11</v>
      </c>
      <c r="W5140" t="s">
        <v>54</v>
      </c>
      <c r="X5140">
        <v>71</v>
      </c>
      <c r="Y5140">
        <v>14</v>
      </c>
      <c r="Z5140">
        <v>32</v>
      </c>
      <c r="AA5140">
        <v>117.72</v>
      </c>
      <c r="AB5140">
        <v>45.42</v>
      </c>
      <c r="AC5140">
        <v>5.5</v>
      </c>
      <c r="AF5140">
        <v>1.2</v>
      </c>
      <c r="AL5140" t="s">
        <v>721</v>
      </c>
      <c r="AN5140">
        <v>-3.7999999999999999E-2</v>
      </c>
      <c r="AO5140">
        <v>-6.0000000000000001E-3</v>
      </c>
      <c r="AR5140">
        <v>15</v>
      </c>
    </row>
    <row r="5141" spans="1:53" x14ac:dyDescent="0.25">
      <c r="A5141">
        <v>5140</v>
      </c>
      <c r="C5141" t="s">
        <v>8656</v>
      </c>
      <c r="D5141">
        <v>118978</v>
      </c>
      <c r="E5141">
        <v>241080</v>
      </c>
      <c r="M5141">
        <v>13</v>
      </c>
      <c r="N5141">
        <v>35</v>
      </c>
      <c r="O5141">
        <v>22.9</v>
      </c>
      <c r="P5141" t="s">
        <v>58</v>
      </c>
      <c r="Q5141">
        <v>58</v>
      </c>
      <c r="R5141">
        <v>16</v>
      </c>
      <c r="S5141">
        <v>51</v>
      </c>
      <c r="T5141">
        <v>13</v>
      </c>
      <c r="U5141">
        <v>42</v>
      </c>
      <c r="V5141">
        <v>1.1000000000000001</v>
      </c>
      <c r="W5141" t="s">
        <v>58</v>
      </c>
      <c r="X5141">
        <v>58</v>
      </c>
      <c r="Y5141">
        <v>47</v>
      </c>
      <c r="Z5141">
        <v>14</v>
      </c>
      <c r="AA5141">
        <v>309.45999999999998</v>
      </c>
      <c r="AB5141">
        <v>3.44</v>
      </c>
      <c r="AC5141">
        <v>5.38</v>
      </c>
      <c r="AF5141">
        <v>-0.03</v>
      </c>
      <c r="AH5141">
        <v>-0.23</v>
      </c>
      <c r="AL5141" t="s">
        <v>82</v>
      </c>
      <c r="AN5141">
        <v>-3.5000000000000003E-2</v>
      </c>
      <c r="AO5141">
        <v>-0.01</v>
      </c>
      <c r="AR5141">
        <v>-8</v>
      </c>
      <c r="AS5141" t="s">
        <v>60</v>
      </c>
      <c r="AU5141">
        <v>228</v>
      </c>
      <c r="AV5141" t="s">
        <v>160</v>
      </c>
      <c r="BA5141" t="s">
        <v>68</v>
      </c>
    </row>
    <row r="5142" spans="1:53" x14ac:dyDescent="0.25">
      <c r="A5142">
        <v>5141</v>
      </c>
      <c r="C5142" t="s">
        <v>8657</v>
      </c>
      <c r="D5142">
        <v>118991</v>
      </c>
      <c r="E5142">
        <v>241076</v>
      </c>
      <c r="I5142" t="s">
        <v>77</v>
      </c>
      <c r="M5142">
        <v>13</v>
      </c>
      <c r="N5142">
        <v>35</v>
      </c>
      <c r="O5142">
        <v>20.3</v>
      </c>
      <c r="P5142" t="s">
        <v>58</v>
      </c>
      <c r="Q5142">
        <v>54</v>
      </c>
      <c r="R5142">
        <v>3</v>
      </c>
      <c r="S5142">
        <v>9</v>
      </c>
      <c r="T5142">
        <v>13</v>
      </c>
      <c r="U5142">
        <v>41</v>
      </c>
      <c r="V5142">
        <v>44.7</v>
      </c>
      <c r="W5142" t="s">
        <v>58</v>
      </c>
      <c r="X5142">
        <v>54</v>
      </c>
      <c r="Y5142">
        <v>33</v>
      </c>
      <c r="Z5142">
        <v>36</v>
      </c>
      <c r="AA5142">
        <v>310.25</v>
      </c>
      <c r="AB5142">
        <v>7.6</v>
      </c>
      <c r="AC5142">
        <v>5.01</v>
      </c>
      <c r="AF5142">
        <v>-0.05</v>
      </c>
      <c r="AH5142">
        <v>-0.23</v>
      </c>
      <c r="AL5142" t="s">
        <v>346</v>
      </c>
      <c r="AN5142">
        <v>-4.8000000000000001E-2</v>
      </c>
      <c r="AO5142">
        <v>-4.7E-2</v>
      </c>
      <c r="AP5142" t="s">
        <v>126</v>
      </c>
      <c r="AQ5142">
        <v>3.0000000000000001E-3</v>
      </c>
      <c r="AR5142">
        <v>10</v>
      </c>
      <c r="AS5142" t="s">
        <v>60</v>
      </c>
      <c r="AU5142">
        <v>281</v>
      </c>
      <c r="AV5142" t="s">
        <v>160</v>
      </c>
      <c r="AW5142">
        <v>1.4</v>
      </c>
      <c r="AX5142">
        <v>5.4</v>
      </c>
      <c r="BA5142" t="s">
        <v>68</v>
      </c>
    </row>
    <row r="5143" spans="1:53" x14ac:dyDescent="0.25">
      <c r="A5143">
        <v>5142</v>
      </c>
      <c r="B5143" t="s">
        <v>8658</v>
      </c>
      <c r="C5143" t="s">
        <v>8659</v>
      </c>
      <c r="D5143">
        <v>119024</v>
      </c>
      <c r="E5143">
        <v>28832</v>
      </c>
      <c r="M5143">
        <v>13</v>
      </c>
      <c r="N5143">
        <v>35</v>
      </c>
      <c r="O5143">
        <v>38.299999999999997</v>
      </c>
      <c r="P5143" t="s">
        <v>54</v>
      </c>
      <c r="Q5143">
        <v>53</v>
      </c>
      <c r="R5143">
        <v>25</v>
      </c>
      <c r="S5143">
        <v>36</v>
      </c>
      <c r="T5143">
        <v>13</v>
      </c>
      <c r="U5143">
        <v>39</v>
      </c>
      <c r="V5143">
        <v>30.4</v>
      </c>
      <c r="W5143" t="s">
        <v>54</v>
      </c>
      <c r="X5143">
        <v>52</v>
      </c>
      <c r="Y5143">
        <v>55</v>
      </c>
      <c r="Z5143">
        <v>17</v>
      </c>
      <c r="AA5143">
        <v>107.04</v>
      </c>
      <c r="AB5143">
        <v>62.7</v>
      </c>
      <c r="AC5143">
        <v>5.46</v>
      </c>
      <c r="AF5143">
        <v>0.1</v>
      </c>
      <c r="AH5143">
        <v>0.04</v>
      </c>
      <c r="AL5143" t="s">
        <v>3444</v>
      </c>
      <c r="AN5143">
        <v>-0.14199999999999999</v>
      </c>
      <c r="AO5143">
        <v>0.06</v>
      </c>
      <c r="AQ5143">
        <v>1.0999999999999999E-2</v>
      </c>
      <c r="AR5143">
        <v>-15</v>
      </c>
      <c r="AS5143" t="s">
        <v>60</v>
      </c>
      <c r="AU5143">
        <v>181</v>
      </c>
    </row>
    <row r="5144" spans="1:53" x14ac:dyDescent="0.25">
      <c r="A5144">
        <v>5143</v>
      </c>
      <c r="C5144" t="s">
        <v>8660</v>
      </c>
      <c r="D5144">
        <v>119035</v>
      </c>
      <c r="E5144">
        <v>63676</v>
      </c>
      <c r="M5144">
        <v>13</v>
      </c>
      <c r="N5144">
        <v>35</v>
      </c>
      <c r="O5144">
        <v>42.4</v>
      </c>
      <c r="P5144" t="s">
        <v>54</v>
      </c>
      <c r="Q5144">
        <v>31</v>
      </c>
      <c r="R5144">
        <v>30</v>
      </c>
      <c r="S5144">
        <v>58</v>
      </c>
      <c r="T5144">
        <v>13</v>
      </c>
      <c r="U5144">
        <v>40</v>
      </c>
      <c r="V5144">
        <v>15.6</v>
      </c>
      <c r="W5144" t="s">
        <v>54</v>
      </c>
      <c r="X5144">
        <v>31</v>
      </c>
      <c r="Y5144">
        <v>0</v>
      </c>
      <c r="Z5144">
        <v>43</v>
      </c>
      <c r="AA5144">
        <v>55.83</v>
      </c>
      <c r="AB5144">
        <v>78.650000000000006</v>
      </c>
      <c r="AC5144">
        <v>6.21</v>
      </c>
      <c r="AF5144">
        <v>0.96</v>
      </c>
      <c r="AL5144" t="s">
        <v>8661</v>
      </c>
      <c r="AN5144">
        <v>-7.8E-2</v>
      </c>
      <c r="AO5144">
        <v>8.6999999999999994E-2</v>
      </c>
      <c r="AR5144">
        <v>-18</v>
      </c>
      <c r="AS5144" t="s">
        <v>79</v>
      </c>
    </row>
    <row r="5145" spans="1:53" x14ac:dyDescent="0.25">
      <c r="A5145">
        <v>5144</v>
      </c>
      <c r="B5145" t="s">
        <v>8662</v>
      </c>
      <c r="C5145" t="s">
        <v>8663</v>
      </c>
      <c r="D5145">
        <v>119055</v>
      </c>
      <c r="E5145">
        <v>82942</v>
      </c>
      <c r="J5145">
        <v>8991</v>
      </c>
      <c r="M5145">
        <v>13</v>
      </c>
      <c r="N5145">
        <v>35</v>
      </c>
      <c r="O5145">
        <v>53.8</v>
      </c>
      <c r="P5145" t="s">
        <v>54</v>
      </c>
      <c r="Q5145">
        <v>20</v>
      </c>
      <c r="R5145">
        <v>27</v>
      </c>
      <c r="S5145">
        <v>41</v>
      </c>
      <c r="T5145">
        <v>13</v>
      </c>
      <c r="U5145">
        <v>40</v>
      </c>
      <c r="V5145">
        <v>40.5</v>
      </c>
      <c r="W5145" t="s">
        <v>54</v>
      </c>
      <c r="X5145">
        <v>19</v>
      </c>
      <c r="Y5145">
        <v>57</v>
      </c>
      <c r="Z5145">
        <v>20</v>
      </c>
      <c r="AA5145">
        <v>3.08</v>
      </c>
      <c r="AB5145">
        <v>76.64</v>
      </c>
      <c r="AC5145">
        <v>5.75</v>
      </c>
      <c r="AF5145">
        <v>0.01</v>
      </c>
      <c r="AH5145">
        <v>0</v>
      </c>
      <c r="AL5145" t="s">
        <v>176</v>
      </c>
      <c r="AN5145">
        <v>-4.9000000000000002E-2</v>
      </c>
      <c r="AO5145">
        <v>2.3E-2</v>
      </c>
      <c r="AP5145" t="s">
        <v>126</v>
      </c>
      <c r="AQ5145">
        <v>1.7999999999999999E-2</v>
      </c>
      <c r="AR5145">
        <v>-26</v>
      </c>
      <c r="AS5145" t="s">
        <v>60</v>
      </c>
      <c r="AU5145">
        <v>45</v>
      </c>
      <c r="AW5145">
        <v>3.5</v>
      </c>
      <c r="AX5145">
        <v>4.8</v>
      </c>
      <c r="AY5145" t="s">
        <v>86</v>
      </c>
      <c r="AZ5145">
        <v>3</v>
      </c>
      <c r="BA5145" t="s">
        <v>68</v>
      </c>
    </row>
    <row r="5146" spans="1:53" x14ac:dyDescent="0.25">
      <c r="A5146">
        <v>5145</v>
      </c>
      <c r="C5146" t="s">
        <v>8664</v>
      </c>
      <c r="D5146">
        <v>119081</v>
      </c>
      <c r="E5146">
        <v>82944</v>
      </c>
      <c r="I5146" t="s">
        <v>77</v>
      </c>
      <c r="M5146">
        <v>13</v>
      </c>
      <c r="N5146">
        <v>36</v>
      </c>
      <c r="O5146">
        <v>2.2000000000000002</v>
      </c>
      <c r="P5146" t="s">
        <v>54</v>
      </c>
      <c r="Q5146">
        <v>28</v>
      </c>
      <c r="R5146">
        <v>34</v>
      </c>
      <c r="S5146">
        <v>16</v>
      </c>
      <c r="T5146">
        <v>13</v>
      </c>
      <c r="U5146">
        <v>40</v>
      </c>
      <c r="V5146">
        <v>39.1</v>
      </c>
      <c r="W5146" t="s">
        <v>54</v>
      </c>
      <c r="X5146">
        <v>28</v>
      </c>
      <c r="Y5146">
        <v>3</v>
      </c>
      <c r="Z5146">
        <v>55</v>
      </c>
      <c r="AA5146">
        <v>40.68</v>
      </c>
      <c r="AB5146">
        <v>79.06</v>
      </c>
      <c r="AC5146">
        <v>6.23</v>
      </c>
      <c r="AF5146">
        <v>1.28</v>
      </c>
      <c r="AH5146">
        <v>1.5</v>
      </c>
      <c r="AL5146" t="s">
        <v>204</v>
      </c>
      <c r="AN5146">
        <v>-6.6000000000000003E-2</v>
      </c>
      <c r="AO5146">
        <v>1.4E-2</v>
      </c>
      <c r="AR5146">
        <v>-63</v>
      </c>
      <c r="AW5146">
        <v>3.3</v>
      </c>
      <c r="AX5146">
        <v>91.2</v>
      </c>
    </row>
    <row r="5147" spans="1:53" x14ac:dyDescent="0.25">
      <c r="A5147">
        <v>5146</v>
      </c>
      <c r="C5147" t="s">
        <v>8665</v>
      </c>
      <c r="D5147">
        <v>119086</v>
      </c>
      <c r="E5147">
        <v>181863</v>
      </c>
      <c r="F5147">
        <v>1354</v>
      </c>
      <c r="J5147">
        <v>8994</v>
      </c>
      <c r="M5147">
        <v>13</v>
      </c>
      <c r="N5147">
        <v>35</v>
      </c>
      <c r="O5147">
        <v>59.6</v>
      </c>
      <c r="P5147" t="s">
        <v>58</v>
      </c>
      <c r="Q5147">
        <v>22</v>
      </c>
      <c r="R5147">
        <v>56</v>
      </c>
      <c r="S5147">
        <v>38</v>
      </c>
      <c r="T5147">
        <v>13</v>
      </c>
      <c r="U5147">
        <v>41</v>
      </c>
      <c r="V5147">
        <v>30.9</v>
      </c>
      <c r="W5147" t="s">
        <v>58</v>
      </c>
      <c r="X5147">
        <v>23</v>
      </c>
      <c r="Y5147">
        <v>26</v>
      </c>
      <c r="Z5147">
        <v>59</v>
      </c>
      <c r="AA5147">
        <v>317.55</v>
      </c>
      <c r="AB5147">
        <v>38</v>
      </c>
      <c r="AC5147">
        <v>6.59</v>
      </c>
      <c r="AF5147">
        <v>0.06</v>
      </c>
      <c r="AH5147">
        <v>0.05</v>
      </c>
      <c r="AL5147" t="s">
        <v>4449</v>
      </c>
      <c r="AN5147">
        <v>-8.9999999999999993E-3</v>
      </c>
      <c r="AO5147">
        <v>3.0000000000000001E-3</v>
      </c>
      <c r="AR5147">
        <v>-13</v>
      </c>
      <c r="AW5147">
        <v>0</v>
      </c>
      <c r="AX5147">
        <v>0.1</v>
      </c>
      <c r="AY5147" t="s">
        <v>86</v>
      </c>
      <c r="AZ5147">
        <v>3</v>
      </c>
      <c r="BA5147" t="s">
        <v>68</v>
      </c>
    </row>
    <row r="5148" spans="1:53" x14ac:dyDescent="0.25">
      <c r="A5148">
        <v>5147</v>
      </c>
      <c r="C5148" t="s">
        <v>8666</v>
      </c>
      <c r="D5148">
        <v>119090</v>
      </c>
      <c r="E5148">
        <v>204739</v>
      </c>
      <c r="G5148" t="s">
        <v>63</v>
      </c>
      <c r="H5148" t="s">
        <v>160</v>
      </c>
      <c r="L5148" t="s">
        <v>8667</v>
      </c>
      <c r="M5148">
        <v>13</v>
      </c>
      <c r="N5148">
        <v>36</v>
      </c>
      <c r="O5148">
        <v>1.6</v>
      </c>
      <c r="P5148" t="s">
        <v>58</v>
      </c>
      <c r="Q5148">
        <v>33</v>
      </c>
      <c r="R5148">
        <v>5</v>
      </c>
      <c r="S5148">
        <v>30</v>
      </c>
      <c r="T5148">
        <v>13</v>
      </c>
      <c r="U5148">
        <v>41</v>
      </c>
      <c r="V5148">
        <v>45.7</v>
      </c>
      <c r="W5148" t="s">
        <v>58</v>
      </c>
      <c r="X5148">
        <v>33</v>
      </c>
      <c r="Y5148">
        <v>35</v>
      </c>
      <c r="Z5148">
        <v>49</v>
      </c>
      <c r="AA5148">
        <v>314.8</v>
      </c>
      <c r="AB5148">
        <v>28.11</v>
      </c>
      <c r="AC5148">
        <v>6.05</v>
      </c>
      <c r="AF5148">
        <v>1.44</v>
      </c>
      <c r="AH5148">
        <v>1.1000000000000001</v>
      </c>
      <c r="AJ5148">
        <v>1.0900000000000001</v>
      </c>
      <c r="AL5148" t="s">
        <v>8668</v>
      </c>
      <c r="AM5148" t="s">
        <v>104</v>
      </c>
      <c r="AN5148">
        <v>-1.4E-2</v>
      </c>
      <c r="AO5148">
        <v>2.5999999999999999E-2</v>
      </c>
      <c r="AR5148">
        <v>28</v>
      </c>
      <c r="AS5148" t="s">
        <v>60</v>
      </c>
      <c r="BA5148" t="s">
        <v>68</v>
      </c>
    </row>
    <row r="5149" spans="1:53" x14ac:dyDescent="0.25">
      <c r="A5149">
        <v>5148</v>
      </c>
      <c r="C5149" t="s">
        <v>8669</v>
      </c>
      <c r="D5149">
        <v>119124</v>
      </c>
      <c r="E5149">
        <v>28836</v>
      </c>
      <c r="J5149">
        <v>8992</v>
      </c>
      <c r="M5149">
        <v>13</v>
      </c>
      <c r="N5149">
        <v>36</v>
      </c>
      <c r="O5149">
        <v>25.3</v>
      </c>
      <c r="P5149" t="s">
        <v>54</v>
      </c>
      <c r="Q5149">
        <v>51</v>
      </c>
      <c r="R5149">
        <v>1</v>
      </c>
      <c r="S5149">
        <v>26</v>
      </c>
      <c r="T5149">
        <v>13</v>
      </c>
      <c r="U5149">
        <v>40</v>
      </c>
      <c r="V5149">
        <v>23.2</v>
      </c>
      <c r="W5149" t="s">
        <v>54</v>
      </c>
      <c r="X5149">
        <v>50</v>
      </c>
      <c r="Y5149">
        <v>31</v>
      </c>
      <c r="Z5149">
        <v>10</v>
      </c>
      <c r="AA5149">
        <v>104.46</v>
      </c>
      <c r="AB5149">
        <v>64.819999999999993</v>
      </c>
      <c r="AC5149">
        <v>6.32</v>
      </c>
      <c r="AF5149">
        <v>0.54</v>
      </c>
      <c r="AH5149">
        <v>-0.03</v>
      </c>
      <c r="AL5149" t="s">
        <v>8670</v>
      </c>
      <c r="AN5149">
        <v>-0.13200000000000001</v>
      </c>
      <c r="AO5149">
        <v>0.06</v>
      </c>
      <c r="AQ5149">
        <v>4.9000000000000002E-2</v>
      </c>
      <c r="AR5149">
        <v>-15</v>
      </c>
      <c r="AS5149" t="s">
        <v>60</v>
      </c>
      <c r="AU5149">
        <v>12</v>
      </c>
      <c r="AW5149">
        <v>4.3</v>
      </c>
      <c r="AX5149">
        <v>17.600000000000001</v>
      </c>
      <c r="BA5149" t="s">
        <v>68</v>
      </c>
    </row>
    <row r="5150" spans="1:53" x14ac:dyDescent="0.25">
      <c r="A5150">
        <v>5149</v>
      </c>
      <c r="B5150" t="s">
        <v>8671</v>
      </c>
      <c r="C5150" t="s">
        <v>8672</v>
      </c>
      <c r="D5150">
        <v>119126</v>
      </c>
      <c r="E5150">
        <v>82946</v>
      </c>
      <c r="M5150">
        <v>13</v>
      </c>
      <c r="N5150">
        <v>36</v>
      </c>
      <c r="O5150">
        <v>18.399999999999999</v>
      </c>
      <c r="P5150" t="s">
        <v>54</v>
      </c>
      <c r="Q5150">
        <v>23</v>
      </c>
      <c r="R5150">
        <v>0</v>
      </c>
      <c r="S5150">
        <v>9</v>
      </c>
      <c r="T5150">
        <v>13</v>
      </c>
      <c r="U5150">
        <v>41</v>
      </c>
      <c r="V5150">
        <v>2.2999999999999998</v>
      </c>
      <c r="W5150" t="s">
        <v>54</v>
      </c>
      <c r="X5150">
        <v>22</v>
      </c>
      <c r="Y5150">
        <v>29</v>
      </c>
      <c r="Z5150">
        <v>45</v>
      </c>
      <c r="AA5150">
        <v>13.26</v>
      </c>
      <c r="AB5150">
        <v>77.84</v>
      </c>
      <c r="AC5150">
        <v>5.62</v>
      </c>
      <c r="AF5150">
        <v>1.01</v>
      </c>
      <c r="AL5150" t="s">
        <v>123</v>
      </c>
      <c r="AN5150">
        <v>-0.02</v>
      </c>
      <c r="AO5150">
        <v>-2.5000000000000001E-2</v>
      </c>
      <c r="AR5150">
        <v>5</v>
      </c>
    </row>
    <row r="5151" spans="1:53" x14ac:dyDescent="0.25">
      <c r="A5151">
        <v>5150</v>
      </c>
      <c r="B5151" t="s">
        <v>8673</v>
      </c>
      <c r="C5151" t="s">
        <v>8674</v>
      </c>
      <c r="D5151">
        <v>119149</v>
      </c>
      <c r="E5151">
        <v>139490</v>
      </c>
      <c r="F5151">
        <v>1355</v>
      </c>
      <c r="G5151" t="s">
        <v>63</v>
      </c>
      <c r="L5151">
        <v>6390</v>
      </c>
      <c r="M5151">
        <v>13</v>
      </c>
      <c r="N5151">
        <v>36</v>
      </c>
      <c r="O5151">
        <v>21.7</v>
      </c>
      <c r="P5151" t="s">
        <v>58</v>
      </c>
      <c r="Q5151">
        <v>8</v>
      </c>
      <c r="R5151">
        <v>11</v>
      </c>
      <c r="S5151">
        <v>54</v>
      </c>
      <c r="T5151">
        <v>13</v>
      </c>
      <c r="U5151">
        <v>41</v>
      </c>
      <c r="V5151">
        <v>36.799999999999997</v>
      </c>
      <c r="W5151" t="s">
        <v>58</v>
      </c>
      <c r="X5151">
        <v>8</v>
      </c>
      <c r="Y5151">
        <v>42</v>
      </c>
      <c r="Z5151">
        <v>11</v>
      </c>
      <c r="AA5151">
        <v>323.42</v>
      </c>
      <c r="AB5151">
        <v>52.16</v>
      </c>
      <c r="AC5151">
        <v>5.01</v>
      </c>
      <c r="AF5151">
        <v>1.63</v>
      </c>
      <c r="AH5151">
        <v>1.95</v>
      </c>
      <c r="AJ5151">
        <v>1.1599999999999999</v>
      </c>
      <c r="AL5151" t="s">
        <v>8675</v>
      </c>
      <c r="AN5151">
        <v>-9.4E-2</v>
      </c>
      <c r="AO5151">
        <v>0.04</v>
      </c>
      <c r="AQ5151">
        <v>1.2999999999999999E-2</v>
      </c>
      <c r="AR5151">
        <v>-37</v>
      </c>
    </row>
    <row r="5152" spans="1:53" x14ac:dyDescent="0.25">
      <c r="A5152">
        <v>5151</v>
      </c>
      <c r="C5152" t="s">
        <v>8676</v>
      </c>
      <c r="D5152">
        <v>119159</v>
      </c>
      <c r="E5152">
        <v>241096</v>
      </c>
      <c r="F5152">
        <v>1356</v>
      </c>
      <c r="M5152">
        <v>13</v>
      </c>
      <c r="N5152">
        <v>36</v>
      </c>
      <c r="O5152">
        <v>23.7</v>
      </c>
      <c r="P5152" t="s">
        <v>58</v>
      </c>
      <c r="Q5152">
        <v>56</v>
      </c>
      <c r="R5152">
        <v>15</v>
      </c>
      <c r="S5152">
        <v>46</v>
      </c>
      <c r="T5152">
        <v>13</v>
      </c>
      <c r="U5152">
        <v>42</v>
      </c>
      <c r="V5152">
        <v>56.1</v>
      </c>
      <c r="W5152" t="s">
        <v>58</v>
      </c>
      <c r="X5152">
        <v>56</v>
      </c>
      <c r="Y5152">
        <v>46</v>
      </c>
      <c r="Z5152">
        <v>5</v>
      </c>
      <c r="AA5152">
        <v>309.98</v>
      </c>
      <c r="AB5152">
        <v>5.4</v>
      </c>
      <c r="AC5152">
        <v>6</v>
      </c>
      <c r="AF5152">
        <v>-0.08</v>
      </c>
      <c r="AL5152" t="s">
        <v>8216</v>
      </c>
      <c r="AN5152">
        <v>-1.0999999999999999E-2</v>
      </c>
      <c r="AO5152">
        <v>-4.0000000000000001E-3</v>
      </c>
      <c r="AR5152">
        <v>-23</v>
      </c>
      <c r="AS5152" t="s">
        <v>60</v>
      </c>
    </row>
    <row r="5153" spans="1:53" x14ac:dyDescent="0.25">
      <c r="A5153">
        <v>5152</v>
      </c>
      <c r="C5153" t="s">
        <v>8677</v>
      </c>
      <c r="D5153">
        <v>119193</v>
      </c>
      <c r="E5153">
        <v>241098</v>
      </c>
      <c r="M5153">
        <v>13</v>
      </c>
      <c r="N5153">
        <v>36</v>
      </c>
      <c r="O5153">
        <v>38.799999999999997</v>
      </c>
      <c r="P5153" t="s">
        <v>58</v>
      </c>
      <c r="Q5153">
        <v>50</v>
      </c>
      <c r="R5153">
        <v>17</v>
      </c>
      <c r="S5153">
        <v>6</v>
      </c>
      <c r="T5153">
        <v>13</v>
      </c>
      <c r="U5153">
        <v>42</v>
      </c>
      <c r="V5153">
        <v>54.6</v>
      </c>
      <c r="W5153" t="s">
        <v>58</v>
      </c>
      <c r="X5153">
        <v>50</v>
      </c>
      <c r="Y5153">
        <v>47</v>
      </c>
      <c r="Z5153">
        <v>26</v>
      </c>
      <c r="AA5153">
        <v>311.19</v>
      </c>
      <c r="AB5153">
        <v>11.25</v>
      </c>
      <c r="AC5153">
        <v>6.41</v>
      </c>
      <c r="AF5153">
        <v>1.67</v>
      </c>
      <c r="AL5153" t="s">
        <v>112</v>
      </c>
      <c r="AN5153">
        <v>-7.0000000000000001E-3</v>
      </c>
      <c r="AO5153">
        <v>-2.7E-2</v>
      </c>
      <c r="AR5153">
        <v>-10</v>
      </c>
    </row>
    <row r="5154" spans="1:53" x14ac:dyDescent="0.25">
      <c r="A5154">
        <v>5153</v>
      </c>
      <c r="C5154" t="s">
        <v>8678</v>
      </c>
      <c r="D5154">
        <v>119213</v>
      </c>
      <c r="E5154">
        <v>28838</v>
      </c>
      <c r="L5154" t="s">
        <v>8679</v>
      </c>
      <c r="M5154">
        <v>13</v>
      </c>
      <c r="N5154">
        <v>36</v>
      </c>
      <c r="O5154">
        <v>41.9</v>
      </c>
      <c r="P5154" t="s">
        <v>54</v>
      </c>
      <c r="Q5154">
        <v>57</v>
      </c>
      <c r="R5154">
        <v>42</v>
      </c>
      <c r="S5154">
        <v>47</v>
      </c>
      <c r="T5154">
        <v>13</v>
      </c>
      <c r="U5154">
        <v>40</v>
      </c>
      <c r="V5154">
        <v>21.3</v>
      </c>
      <c r="W5154" t="s">
        <v>54</v>
      </c>
      <c r="X5154">
        <v>57</v>
      </c>
      <c r="Y5154">
        <v>12</v>
      </c>
      <c r="Z5154">
        <v>27</v>
      </c>
      <c r="AA5154">
        <v>110.18</v>
      </c>
      <c r="AB5154">
        <v>58.69</v>
      </c>
      <c r="AC5154">
        <v>6.29</v>
      </c>
      <c r="AF5154">
        <v>0.1</v>
      </c>
      <c r="AH5154">
        <v>0.02</v>
      </c>
      <c r="AL5154" t="s">
        <v>8680</v>
      </c>
      <c r="AM5154" t="s">
        <v>104</v>
      </c>
      <c r="AN5154">
        <v>-5.7000000000000002E-2</v>
      </c>
      <c r="AO5154">
        <v>2.4E-2</v>
      </c>
      <c r="AR5154">
        <v>0</v>
      </c>
      <c r="BA5154" t="s">
        <v>68</v>
      </c>
    </row>
    <row r="5155" spans="1:53" x14ac:dyDescent="0.25">
      <c r="A5155">
        <v>5154</v>
      </c>
      <c r="B5155" t="s">
        <v>8681</v>
      </c>
      <c r="C5155" t="s">
        <v>8682</v>
      </c>
      <c r="D5155">
        <v>119228</v>
      </c>
      <c r="E5155">
        <v>28843</v>
      </c>
      <c r="F5155">
        <v>3087</v>
      </c>
      <c r="G5155" t="s">
        <v>63</v>
      </c>
      <c r="L5155">
        <v>6389</v>
      </c>
      <c r="M5155">
        <v>13</v>
      </c>
      <c r="N5155">
        <v>36</v>
      </c>
      <c r="O5155">
        <v>56.7</v>
      </c>
      <c r="P5155" t="s">
        <v>54</v>
      </c>
      <c r="Q5155">
        <v>55</v>
      </c>
      <c r="R5155">
        <v>11</v>
      </c>
      <c r="S5155">
        <v>16</v>
      </c>
      <c r="T5155">
        <v>13</v>
      </c>
      <c r="U5155">
        <v>40</v>
      </c>
      <c r="V5155">
        <v>44.3</v>
      </c>
      <c r="W5155" t="s">
        <v>54</v>
      </c>
      <c r="X5155">
        <v>54</v>
      </c>
      <c r="Y5155">
        <v>40</v>
      </c>
      <c r="Z5155">
        <v>54</v>
      </c>
      <c r="AA5155">
        <v>108.18</v>
      </c>
      <c r="AB5155">
        <v>61.01</v>
      </c>
      <c r="AC5155">
        <v>4.66</v>
      </c>
      <c r="AF5155">
        <v>1.64</v>
      </c>
      <c r="AH5155">
        <v>1.96</v>
      </c>
      <c r="AJ5155">
        <v>1.1200000000000001</v>
      </c>
      <c r="AL5155" t="s">
        <v>8683</v>
      </c>
      <c r="AN5155">
        <v>-2.1999999999999999E-2</v>
      </c>
      <c r="AO5155">
        <v>-8.9999999999999993E-3</v>
      </c>
      <c r="AQ5155">
        <v>1.4E-2</v>
      </c>
      <c r="AR5155">
        <v>-17</v>
      </c>
    </row>
    <row r="5156" spans="1:53" x14ac:dyDescent="0.25">
      <c r="A5156">
        <v>5155</v>
      </c>
      <c r="C5156" t="s">
        <v>8684</v>
      </c>
      <c r="D5156">
        <v>119250</v>
      </c>
      <c r="E5156">
        <v>224359</v>
      </c>
      <c r="M5156">
        <v>13</v>
      </c>
      <c r="N5156">
        <v>36</v>
      </c>
      <c r="O5156">
        <v>58.8</v>
      </c>
      <c r="P5156" t="s">
        <v>58</v>
      </c>
      <c r="Q5156">
        <v>40</v>
      </c>
      <c r="R5156">
        <v>53</v>
      </c>
      <c r="S5156">
        <v>42</v>
      </c>
      <c r="T5156">
        <v>13</v>
      </c>
      <c r="U5156">
        <v>42</v>
      </c>
      <c r="V5156">
        <v>55</v>
      </c>
      <c r="W5156" t="s">
        <v>58</v>
      </c>
      <c r="X5156">
        <v>41</v>
      </c>
      <c r="Y5156">
        <v>24</v>
      </c>
      <c r="Z5156">
        <v>4</v>
      </c>
      <c r="AA5156">
        <v>313.2</v>
      </c>
      <c r="AB5156">
        <v>20.440000000000001</v>
      </c>
      <c r="AC5156">
        <v>5.98</v>
      </c>
      <c r="AF5156">
        <v>1.02</v>
      </c>
      <c r="AL5156" t="s">
        <v>114</v>
      </c>
      <c r="AN5156">
        <v>-5.8999999999999997E-2</v>
      </c>
      <c r="AO5156">
        <v>-4.9000000000000002E-2</v>
      </c>
      <c r="AR5156">
        <v>28</v>
      </c>
    </row>
    <row r="5157" spans="1:53" x14ac:dyDescent="0.25">
      <c r="A5157">
        <v>5156</v>
      </c>
      <c r="C5157" t="s">
        <v>8685</v>
      </c>
      <c r="D5157">
        <v>119288</v>
      </c>
      <c r="E5157">
        <v>120075</v>
      </c>
      <c r="L5157" t="s">
        <v>994</v>
      </c>
      <c r="M5157">
        <v>13</v>
      </c>
      <c r="N5157">
        <v>37</v>
      </c>
      <c r="O5157">
        <v>16.5</v>
      </c>
      <c r="P5157" t="s">
        <v>54</v>
      </c>
      <c r="Q5157">
        <v>8</v>
      </c>
      <c r="R5157">
        <v>53</v>
      </c>
      <c r="S5157">
        <v>44</v>
      </c>
      <c r="T5157">
        <v>13</v>
      </c>
      <c r="U5157">
        <v>42</v>
      </c>
      <c r="V5157">
        <v>12.7</v>
      </c>
      <c r="W5157" t="s">
        <v>54</v>
      </c>
      <c r="X5157">
        <v>8</v>
      </c>
      <c r="Y5157">
        <v>23</v>
      </c>
      <c r="Z5157">
        <v>18</v>
      </c>
      <c r="AA5157">
        <v>337.96</v>
      </c>
      <c r="AB5157">
        <v>67.739999999999995</v>
      </c>
      <c r="AC5157">
        <v>6.16</v>
      </c>
      <c r="AF5157">
        <v>0.42</v>
      </c>
      <c r="AH5157">
        <v>-0.04</v>
      </c>
      <c r="AL5157" t="s">
        <v>8686</v>
      </c>
      <c r="AN5157">
        <v>-0.38200000000000001</v>
      </c>
      <c r="AO5157">
        <v>-0.09</v>
      </c>
      <c r="AQ5157">
        <v>3.5000000000000003E-2</v>
      </c>
      <c r="AR5157">
        <v>-11</v>
      </c>
      <c r="AS5157" t="s">
        <v>60</v>
      </c>
      <c r="AU5157">
        <v>12</v>
      </c>
      <c r="BA5157" t="s">
        <v>68</v>
      </c>
    </row>
    <row r="5158" spans="1:53" x14ac:dyDescent="0.25">
      <c r="A5158">
        <v>5157</v>
      </c>
      <c r="C5158" t="s">
        <v>8687</v>
      </c>
      <c r="D5158">
        <v>119361</v>
      </c>
      <c r="E5158">
        <v>224365</v>
      </c>
      <c r="I5158" t="s">
        <v>77</v>
      </c>
      <c r="M5158">
        <v>13</v>
      </c>
      <c r="N5158">
        <v>37</v>
      </c>
      <c r="O5158">
        <v>41.9</v>
      </c>
      <c r="P5158" t="s">
        <v>58</v>
      </c>
      <c r="Q5158">
        <v>41</v>
      </c>
      <c r="R5158">
        <v>33</v>
      </c>
      <c r="S5158">
        <v>48</v>
      </c>
      <c r="T5158">
        <v>13</v>
      </c>
      <c r="U5158">
        <v>43</v>
      </c>
      <c r="V5158">
        <v>40</v>
      </c>
      <c r="W5158" t="s">
        <v>58</v>
      </c>
      <c r="X5158">
        <v>42</v>
      </c>
      <c r="Y5158">
        <v>4</v>
      </c>
      <c r="Z5158">
        <v>3</v>
      </c>
      <c r="AA5158">
        <v>313.2</v>
      </c>
      <c r="AB5158">
        <v>19.760000000000002</v>
      </c>
      <c r="AC5158">
        <v>5.98</v>
      </c>
      <c r="AF5158">
        <v>-0.08</v>
      </c>
      <c r="AL5158" t="s">
        <v>217</v>
      </c>
      <c r="AN5158">
        <v>-2.5999999999999999E-2</v>
      </c>
      <c r="AO5158">
        <v>-6.0000000000000001E-3</v>
      </c>
      <c r="AR5158">
        <v>-21</v>
      </c>
      <c r="AW5158">
        <v>0</v>
      </c>
      <c r="AX5158">
        <v>0.1</v>
      </c>
      <c r="AY5158" t="s">
        <v>86</v>
      </c>
      <c r="AZ5158">
        <v>3</v>
      </c>
      <c r="BA5158" t="s">
        <v>68</v>
      </c>
    </row>
    <row r="5159" spans="1:53" x14ac:dyDescent="0.25">
      <c r="A5159">
        <v>5158</v>
      </c>
      <c r="C5159" t="s">
        <v>8688</v>
      </c>
      <c r="D5159">
        <v>119419</v>
      </c>
      <c r="E5159">
        <v>241120</v>
      </c>
      <c r="L5159" t="s">
        <v>8689</v>
      </c>
      <c r="M5159">
        <v>13</v>
      </c>
      <c r="N5159">
        <v>37</v>
      </c>
      <c r="O5159">
        <v>59</v>
      </c>
      <c r="P5159" t="s">
        <v>58</v>
      </c>
      <c r="Q5159">
        <v>50</v>
      </c>
      <c r="R5159">
        <v>30</v>
      </c>
      <c r="S5159">
        <v>30</v>
      </c>
      <c r="T5159">
        <v>13</v>
      </c>
      <c r="U5159">
        <v>44</v>
      </c>
      <c r="V5159">
        <v>15.9</v>
      </c>
      <c r="W5159" t="s">
        <v>58</v>
      </c>
      <c r="X5159">
        <v>51</v>
      </c>
      <c r="Y5159">
        <v>0</v>
      </c>
      <c r="Z5159">
        <v>47</v>
      </c>
      <c r="AA5159">
        <v>311.35000000000002</v>
      </c>
      <c r="AB5159">
        <v>10.99</v>
      </c>
      <c r="AC5159">
        <v>6.47</v>
      </c>
      <c r="AF5159">
        <v>-0.13</v>
      </c>
      <c r="AL5159" t="s">
        <v>7265</v>
      </c>
      <c r="AN5159">
        <v>-3.5999999999999997E-2</v>
      </c>
      <c r="AO5159">
        <v>-4.1000000000000002E-2</v>
      </c>
      <c r="AR5159">
        <v>9</v>
      </c>
      <c r="BA5159" t="s">
        <v>68</v>
      </c>
    </row>
    <row r="5160" spans="1:53" x14ac:dyDescent="0.25">
      <c r="A5160">
        <v>5159</v>
      </c>
      <c r="B5160" t="s">
        <v>8690</v>
      </c>
      <c r="C5160" t="s">
        <v>8691</v>
      </c>
      <c r="D5160">
        <v>119425</v>
      </c>
      <c r="E5160">
        <v>120082</v>
      </c>
      <c r="G5160" t="s">
        <v>63</v>
      </c>
      <c r="J5160">
        <v>9000</v>
      </c>
      <c r="L5160">
        <v>6401</v>
      </c>
      <c r="M5160">
        <v>13</v>
      </c>
      <c r="N5160">
        <v>38</v>
      </c>
      <c r="O5160">
        <v>2</v>
      </c>
      <c r="P5160" t="s">
        <v>54</v>
      </c>
      <c r="Q5160">
        <v>4</v>
      </c>
      <c r="R5160">
        <v>2</v>
      </c>
      <c r="S5160">
        <v>38</v>
      </c>
      <c r="T5160">
        <v>13</v>
      </c>
      <c r="U5160">
        <v>43</v>
      </c>
      <c r="V5160">
        <v>3.7</v>
      </c>
      <c r="W5160" t="s">
        <v>54</v>
      </c>
      <c r="X5160">
        <v>3</v>
      </c>
      <c r="Y5160">
        <v>32</v>
      </c>
      <c r="Z5160">
        <v>17</v>
      </c>
      <c r="AA5160">
        <v>332.78</v>
      </c>
      <c r="AB5160">
        <v>63.38</v>
      </c>
      <c r="AC5160">
        <v>5.36</v>
      </c>
      <c r="AF5160">
        <v>1.1100000000000001</v>
      </c>
      <c r="AH5160">
        <v>1.04</v>
      </c>
      <c r="AJ5160">
        <v>0.54</v>
      </c>
      <c r="AL5160" t="s">
        <v>243</v>
      </c>
      <c r="AN5160">
        <v>-0.29099999999999998</v>
      </c>
      <c r="AO5160">
        <v>-7.0999999999999994E-2</v>
      </c>
      <c r="AQ5160">
        <v>6.0000000000000001E-3</v>
      </c>
      <c r="AR5160">
        <v>-41</v>
      </c>
      <c r="AS5160" t="s">
        <v>79</v>
      </c>
      <c r="AW5160">
        <v>2.8</v>
      </c>
      <c r="AX5160">
        <v>3</v>
      </c>
      <c r="BA5160" t="s">
        <v>68</v>
      </c>
    </row>
    <row r="5161" spans="1:53" x14ac:dyDescent="0.25">
      <c r="A5161">
        <v>5160</v>
      </c>
      <c r="C5161" t="s">
        <v>8692</v>
      </c>
      <c r="D5161">
        <v>119445</v>
      </c>
      <c r="E5161">
        <v>44720</v>
      </c>
      <c r="M5161">
        <v>13</v>
      </c>
      <c r="N5161">
        <v>38</v>
      </c>
      <c r="O5161">
        <v>13.1</v>
      </c>
      <c r="P5161" t="s">
        <v>54</v>
      </c>
      <c r="Q5161">
        <v>42</v>
      </c>
      <c r="R5161">
        <v>10</v>
      </c>
      <c r="S5161">
        <v>41</v>
      </c>
      <c r="T5161">
        <v>13</v>
      </c>
      <c r="U5161">
        <v>42</v>
      </c>
      <c r="V5161">
        <v>28.8</v>
      </c>
      <c r="W5161" t="s">
        <v>54</v>
      </c>
      <c r="X5161">
        <v>41</v>
      </c>
      <c r="Y5161">
        <v>40</v>
      </c>
      <c r="Z5161">
        <v>27</v>
      </c>
      <c r="AA5161">
        <v>90.49</v>
      </c>
      <c r="AB5161">
        <v>72.09</v>
      </c>
      <c r="AC5161">
        <v>6.3</v>
      </c>
      <c r="AF5161">
        <v>0.86</v>
      </c>
      <c r="AL5161" t="s">
        <v>1985</v>
      </c>
      <c r="AN5161">
        <v>-0.09</v>
      </c>
      <c r="AO5161">
        <v>7.0000000000000001E-3</v>
      </c>
      <c r="AR5161">
        <v>-33</v>
      </c>
    </row>
    <row r="5162" spans="1:53" x14ac:dyDescent="0.25">
      <c r="A5162">
        <v>5161</v>
      </c>
      <c r="C5162" t="s">
        <v>8693</v>
      </c>
      <c r="D5162">
        <v>119458</v>
      </c>
      <c r="E5162">
        <v>63701</v>
      </c>
      <c r="F5162">
        <v>3089</v>
      </c>
      <c r="M5162">
        <v>13</v>
      </c>
      <c r="N5162">
        <v>38</v>
      </c>
      <c r="O5162">
        <v>16</v>
      </c>
      <c r="P5162" t="s">
        <v>54</v>
      </c>
      <c r="Q5162">
        <v>35</v>
      </c>
      <c r="R5162">
        <v>29</v>
      </c>
      <c r="S5162">
        <v>34</v>
      </c>
      <c r="T5162">
        <v>13</v>
      </c>
      <c r="U5162">
        <v>42</v>
      </c>
      <c r="V5162">
        <v>43.4</v>
      </c>
      <c r="W5162" t="s">
        <v>54</v>
      </c>
      <c r="X5162">
        <v>34</v>
      </c>
      <c r="Y5162">
        <v>59</v>
      </c>
      <c r="Z5162">
        <v>20</v>
      </c>
      <c r="AA5162">
        <v>71.709999999999994</v>
      </c>
      <c r="AB5162">
        <v>76.510000000000005</v>
      </c>
      <c r="AC5162">
        <v>5.98</v>
      </c>
      <c r="AF5162">
        <v>0.85</v>
      </c>
      <c r="AL5162" t="s">
        <v>71</v>
      </c>
      <c r="AN5162">
        <v>1.2999999999999999E-2</v>
      </c>
      <c r="AO5162">
        <v>1.2E-2</v>
      </c>
      <c r="AR5162">
        <v>-15</v>
      </c>
      <c r="AS5162" t="s">
        <v>105</v>
      </c>
      <c r="BA5162" t="s">
        <v>68</v>
      </c>
    </row>
    <row r="5163" spans="1:53" x14ac:dyDescent="0.25">
      <c r="A5163">
        <v>5162</v>
      </c>
      <c r="C5163" t="s">
        <v>8694</v>
      </c>
      <c r="D5163">
        <v>119476</v>
      </c>
      <c r="E5163">
        <v>16142</v>
      </c>
      <c r="F5163">
        <v>3088</v>
      </c>
      <c r="M5163">
        <v>13</v>
      </c>
      <c r="N5163">
        <v>38</v>
      </c>
      <c r="O5163">
        <v>23.1</v>
      </c>
      <c r="P5163" t="s">
        <v>54</v>
      </c>
      <c r="Q5163">
        <v>65</v>
      </c>
      <c r="R5163">
        <v>19</v>
      </c>
      <c r="S5163">
        <v>39</v>
      </c>
      <c r="T5163">
        <v>13</v>
      </c>
      <c r="U5163">
        <v>41</v>
      </c>
      <c r="V5163">
        <v>29.9</v>
      </c>
      <c r="W5163" t="s">
        <v>54</v>
      </c>
      <c r="X5163">
        <v>64</v>
      </c>
      <c r="Y5163">
        <v>49</v>
      </c>
      <c r="Z5163">
        <v>21</v>
      </c>
      <c r="AA5163">
        <v>114.42</v>
      </c>
      <c r="AB5163">
        <v>51.47</v>
      </c>
      <c r="AC5163">
        <v>5.85</v>
      </c>
      <c r="AF5163">
        <v>7.0000000000000007E-2</v>
      </c>
      <c r="AH5163">
        <v>0.08</v>
      </c>
      <c r="AL5163" t="s">
        <v>222</v>
      </c>
      <c r="AN5163">
        <v>5.3999999999999999E-2</v>
      </c>
      <c r="AO5163">
        <v>-1.2E-2</v>
      </c>
      <c r="AR5163">
        <v>-6</v>
      </c>
      <c r="AS5163" t="s">
        <v>79</v>
      </c>
      <c r="AU5163">
        <v>105</v>
      </c>
    </row>
    <row r="5164" spans="1:53" x14ac:dyDescent="0.25">
      <c r="A5164">
        <v>5163</v>
      </c>
      <c r="C5164" t="s">
        <v>8695</v>
      </c>
      <c r="D5164">
        <v>119537</v>
      </c>
      <c r="E5164">
        <v>139516</v>
      </c>
      <c r="M5164">
        <v>13</v>
      </c>
      <c r="N5164">
        <v>38</v>
      </c>
      <c r="O5164">
        <v>41.9</v>
      </c>
      <c r="P5164" t="s">
        <v>58</v>
      </c>
      <c r="Q5164">
        <v>4</v>
      </c>
      <c r="R5164">
        <v>59</v>
      </c>
      <c r="S5164">
        <v>43</v>
      </c>
      <c r="T5164">
        <v>13</v>
      </c>
      <c r="U5164">
        <v>43</v>
      </c>
      <c r="V5164">
        <v>54.3</v>
      </c>
      <c r="W5164" t="s">
        <v>58</v>
      </c>
      <c r="X5164">
        <v>5</v>
      </c>
      <c r="Y5164">
        <v>29</v>
      </c>
      <c r="Z5164">
        <v>56</v>
      </c>
      <c r="AA5164">
        <v>326.12</v>
      </c>
      <c r="AB5164">
        <v>54.99</v>
      </c>
      <c r="AC5164">
        <v>6.51</v>
      </c>
      <c r="AF5164">
        <v>0.05</v>
      </c>
      <c r="AH5164">
        <v>0.01</v>
      </c>
      <c r="AL5164" t="s">
        <v>176</v>
      </c>
      <c r="AN5164">
        <v>-0.05</v>
      </c>
      <c r="AO5164">
        <v>-1.7999999999999999E-2</v>
      </c>
      <c r="AR5164">
        <v>-22</v>
      </c>
      <c r="AS5164" t="s">
        <v>79</v>
      </c>
      <c r="AT5164" t="s">
        <v>110</v>
      </c>
      <c r="AU5164">
        <v>38</v>
      </c>
    </row>
    <row r="5165" spans="1:53" x14ac:dyDescent="0.25">
      <c r="A5165">
        <v>5164</v>
      </c>
      <c r="C5165" t="s">
        <v>8696</v>
      </c>
      <c r="D5165">
        <v>119584</v>
      </c>
      <c r="E5165">
        <v>82969</v>
      </c>
      <c r="G5165" t="s">
        <v>63</v>
      </c>
      <c r="M5165">
        <v>13</v>
      </c>
      <c r="N5165">
        <v>39</v>
      </c>
      <c r="O5165">
        <v>1.6</v>
      </c>
      <c r="P5165" t="s">
        <v>54</v>
      </c>
      <c r="Q5165">
        <v>23</v>
      </c>
      <c r="R5165">
        <v>12</v>
      </c>
      <c r="S5165">
        <v>17</v>
      </c>
      <c r="T5165">
        <v>13</v>
      </c>
      <c r="U5165">
        <v>43</v>
      </c>
      <c r="V5165">
        <v>45.2</v>
      </c>
      <c r="W5165" t="s">
        <v>54</v>
      </c>
      <c r="X5165">
        <v>22</v>
      </c>
      <c r="Y5165">
        <v>42</v>
      </c>
      <c r="Z5165">
        <v>1</v>
      </c>
      <c r="AA5165">
        <v>15.32</v>
      </c>
      <c r="AB5165">
        <v>77.349999999999994</v>
      </c>
      <c r="AC5165">
        <v>6.13</v>
      </c>
      <c r="AF5165">
        <v>1.42</v>
      </c>
      <c r="AH5165">
        <v>1.7</v>
      </c>
      <c r="AJ5165">
        <v>0.75</v>
      </c>
      <c r="AL5165" t="s">
        <v>332</v>
      </c>
      <c r="AN5165">
        <v>4.9000000000000002E-2</v>
      </c>
      <c r="AO5165">
        <v>-3.5999999999999997E-2</v>
      </c>
      <c r="AR5165">
        <v>9</v>
      </c>
      <c r="BA5165" t="s">
        <v>68</v>
      </c>
    </row>
    <row r="5166" spans="1:53" x14ac:dyDescent="0.25">
      <c r="A5166">
        <v>5165</v>
      </c>
      <c r="B5166" t="s">
        <v>8697</v>
      </c>
      <c r="C5166" t="s">
        <v>8698</v>
      </c>
      <c r="D5166">
        <v>119605</v>
      </c>
      <c r="E5166">
        <v>158131</v>
      </c>
      <c r="F5166">
        <v>1357</v>
      </c>
      <c r="M5166">
        <v>13</v>
      </c>
      <c r="N5166">
        <v>39</v>
      </c>
      <c r="O5166">
        <v>6</v>
      </c>
      <c r="P5166" t="s">
        <v>58</v>
      </c>
      <c r="Q5166">
        <v>15</v>
      </c>
      <c r="R5166">
        <v>40</v>
      </c>
      <c r="S5166">
        <v>34</v>
      </c>
      <c r="T5166">
        <v>13</v>
      </c>
      <c r="U5166">
        <v>44</v>
      </c>
      <c r="V5166">
        <v>29.8</v>
      </c>
      <c r="W5166" t="s">
        <v>58</v>
      </c>
      <c r="X5166">
        <v>16</v>
      </c>
      <c r="Y5166">
        <v>10</v>
      </c>
      <c r="Z5166">
        <v>45</v>
      </c>
      <c r="AA5166">
        <v>321.02999999999997</v>
      </c>
      <c r="AB5166">
        <v>44.82</v>
      </c>
      <c r="AC5166">
        <v>5.6</v>
      </c>
      <c r="AF5166">
        <v>0.81</v>
      </c>
      <c r="AH5166">
        <v>0.41</v>
      </c>
      <c r="AJ5166">
        <v>0.4</v>
      </c>
      <c r="AL5166" t="s">
        <v>8699</v>
      </c>
      <c r="AN5166">
        <v>1.2999999999999999E-2</v>
      </c>
      <c r="AO5166">
        <v>-4.0000000000000001E-3</v>
      </c>
      <c r="AR5166">
        <v>1</v>
      </c>
      <c r="AS5166" t="s">
        <v>60</v>
      </c>
      <c r="BA5166" t="s">
        <v>68</v>
      </c>
    </row>
    <row r="5167" spans="1:53" x14ac:dyDescent="0.25">
      <c r="A5167">
        <v>5166</v>
      </c>
      <c r="C5167" t="s">
        <v>8700</v>
      </c>
      <c r="D5167">
        <v>119623</v>
      </c>
      <c r="E5167">
        <v>181921</v>
      </c>
      <c r="M5167">
        <v>13</v>
      </c>
      <c r="N5167">
        <v>39</v>
      </c>
      <c r="O5167">
        <v>11.6</v>
      </c>
      <c r="P5167" t="s">
        <v>58</v>
      </c>
      <c r="Q5167">
        <v>24</v>
      </c>
      <c r="R5167">
        <v>59</v>
      </c>
      <c r="S5167">
        <v>52</v>
      </c>
      <c r="T5167">
        <v>13</v>
      </c>
      <c r="U5167">
        <v>44</v>
      </c>
      <c r="V5167">
        <v>45.7</v>
      </c>
      <c r="W5167" t="s">
        <v>58</v>
      </c>
      <c r="X5167">
        <v>25</v>
      </c>
      <c r="Y5167">
        <v>30</v>
      </c>
      <c r="Z5167">
        <v>3</v>
      </c>
      <c r="AA5167">
        <v>317.81</v>
      </c>
      <c r="AB5167">
        <v>35.83</v>
      </c>
      <c r="AC5167">
        <v>6.21</v>
      </c>
      <c r="AF5167">
        <v>1.38</v>
      </c>
      <c r="AL5167" t="s">
        <v>382</v>
      </c>
      <c r="AN5167">
        <v>-5.2999999999999999E-2</v>
      </c>
      <c r="AO5167">
        <v>-1.6E-2</v>
      </c>
      <c r="AR5167">
        <v>6</v>
      </c>
      <c r="AS5167" t="s">
        <v>60</v>
      </c>
    </row>
    <row r="5168" spans="1:53" x14ac:dyDescent="0.25">
      <c r="A5168">
        <v>5167</v>
      </c>
      <c r="C5168" t="s">
        <v>8701</v>
      </c>
      <c r="D5168">
        <v>119752</v>
      </c>
      <c r="E5168">
        <v>181931</v>
      </c>
      <c r="M5168">
        <v>13</v>
      </c>
      <c r="N5168">
        <v>40</v>
      </c>
      <c r="O5168">
        <v>1.9</v>
      </c>
      <c r="P5168" t="s">
        <v>58</v>
      </c>
      <c r="Q5168">
        <v>25</v>
      </c>
      <c r="R5168">
        <v>36</v>
      </c>
      <c r="S5168">
        <v>51</v>
      </c>
      <c r="T5168">
        <v>13</v>
      </c>
      <c r="U5168">
        <v>45</v>
      </c>
      <c r="V5168">
        <v>36.9</v>
      </c>
      <c r="W5168" t="s">
        <v>58</v>
      </c>
      <c r="X5168">
        <v>26</v>
      </c>
      <c r="Y5168">
        <v>6</v>
      </c>
      <c r="Z5168">
        <v>58</v>
      </c>
      <c r="AA5168">
        <v>317.83999999999997</v>
      </c>
      <c r="AB5168">
        <v>35.18</v>
      </c>
      <c r="AC5168">
        <v>5.81</v>
      </c>
      <c r="AF5168">
        <v>0.02</v>
      </c>
      <c r="AL5168" t="s">
        <v>55</v>
      </c>
      <c r="AN5168">
        <v>-7.0999999999999994E-2</v>
      </c>
      <c r="AO5168">
        <v>-0.01</v>
      </c>
      <c r="AR5168">
        <v>-10</v>
      </c>
      <c r="AS5168" t="s">
        <v>60</v>
      </c>
    </row>
    <row r="5169" spans="1:53" x14ac:dyDescent="0.25">
      <c r="A5169">
        <v>5168</v>
      </c>
      <c r="B5169" t="s">
        <v>8702</v>
      </c>
      <c r="C5169" t="s">
        <v>8703</v>
      </c>
      <c r="D5169">
        <v>119756</v>
      </c>
      <c r="E5169">
        <v>204812</v>
      </c>
      <c r="F5169">
        <v>506</v>
      </c>
      <c r="L5169" t="s">
        <v>64</v>
      </c>
      <c r="M5169">
        <v>13</v>
      </c>
      <c r="N5169">
        <v>40</v>
      </c>
      <c r="O5169">
        <v>0.2</v>
      </c>
      <c r="P5169" t="s">
        <v>58</v>
      </c>
      <c r="Q5169">
        <v>32</v>
      </c>
      <c r="R5169">
        <v>32</v>
      </c>
      <c r="S5169">
        <v>17</v>
      </c>
      <c r="T5169">
        <v>13</v>
      </c>
      <c r="U5169">
        <v>45</v>
      </c>
      <c r="V5169">
        <v>41.2</v>
      </c>
      <c r="W5169" t="s">
        <v>58</v>
      </c>
      <c r="X5169">
        <v>33</v>
      </c>
      <c r="Y5169">
        <v>2</v>
      </c>
      <c r="Z5169">
        <v>38</v>
      </c>
      <c r="AA5169">
        <v>315.86</v>
      </c>
      <c r="AB5169">
        <v>28.46</v>
      </c>
      <c r="AC5169">
        <v>4.2300000000000004</v>
      </c>
      <c r="AF5169">
        <v>0.38</v>
      </c>
      <c r="AH5169">
        <v>0</v>
      </c>
      <c r="AJ5169">
        <v>0.21</v>
      </c>
      <c r="AL5169" t="s">
        <v>1687</v>
      </c>
      <c r="AN5169">
        <v>-0.46200000000000002</v>
      </c>
      <c r="AO5169">
        <v>-0.14599999999999999</v>
      </c>
      <c r="AQ5169">
        <v>5.0999999999999997E-2</v>
      </c>
      <c r="AR5169">
        <v>-22</v>
      </c>
      <c r="AS5169" t="s">
        <v>105</v>
      </c>
      <c r="AU5169">
        <v>86</v>
      </c>
      <c r="BA5169" t="s">
        <v>68</v>
      </c>
    </row>
    <row r="5170" spans="1:53" x14ac:dyDescent="0.25">
      <c r="A5170">
        <v>5169</v>
      </c>
      <c r="C5170" t="s">
        <v>8704</v>
      </c>
      <c r="D5170">
        <v>119765</v>
      </c>
      <c r="E5170">
        <v>28866</v>
      </c>
      <c r="M5170">
        <v>13</v>
      </c>
      <c r="N5170">
        <v>40</v>
      </c>
      <c r="O5170">
        <v>2.1</v>
      </c>
      <c r="P5170" t="s">
        <v>54</v>
      </c>
      <c r="Q5170">
        <v>52</v>
      </c>
      <c r="R5170">
        <v>34</v>
      </c>
      <c r="S5170">
        <v>2</v>
      </c>
      <c r="T5170">
        <v>13</v>
      </c>
      <c r="U5170">
        <v>43</v>
      </c>
      <c r="V5170">
        <v>54.7</v>
      </c>
      <c r="W5170" t="s">
        <v>54</v>
      </c>
      <c r="X5170">
        <v>52</v>
      </c>
      <c r="Y5170">
        <v>3</v>
      </c>
      <c r="Z5170">
        <v>52</v>
      </c>
      <c r="AA5170">
        <v>104.91</v>
      </c>
      <c r="AB5170">
        <v>63.19</v>
      </c>
      <c r="AC5170">
        <v>6.02</v>
      </c>
      <c r="AF5170">
        <v>0</v>
      </c>
      <c r="AH5170">
        <v>-0.01</v>
      </c>
      <c r="AL5170" t="s">
        <v>176</v>
      </c>
      <c r="AN5170">
        <v>-2.5999999999999999E-2</v>
      </c>
      <c r="AO5170">
        <v>-3.0000000000000001E-3</v>
      </c>
      <c r="AR5170">
        <v>-7</v>
      </c>
      <c r="AS5170" t="s">
        <v>72</v>
      </c>
      <c r="AU5170">
        <v>77</v>
      </c>
    </row>
    <row r="5171" spans="1:53" x14ac:dyDescent="0.25">
      <c r="A5171">
        <v>5170</v>
      </c>
      <c r="B5171" t="s">
        <v>8705</v>
      </c>
      <c r="C5171" t="s">
        <v>8706</v>
      </c>
      <c r="D5171">
        <v>119786</v>
      </c>
      <c r="E5171">
        <v>158147</v>
      </c>
      <c r="I5171" t="s">
        <v>77</v>
      </c>
      <c r="M5171">
        <v>13</v>
      </c>
      <c r="N5171">
        <v>40</v>
      </c>
      <c r="O5171">
        <v>11.9</v>
      </c>
      <c r="P5171" t="s">
        <v>58</v>
      </c>
      <c r="Q5171">
        <v>15</v>
      </c>
      <c r="R5171">
        <v>15</v>
      </c>
      <c r="S5171">
        <v>54</v>
      </c>
      <c r="T5171">
        <v>13</v>
      </c>
      <c r="U5171">
        <v>45</v>
      </c>
      <c r="V5171">
        <v>35.1</v>
      </c>
      <c r="W5171" t="s">
        <v>58</v>
      </c>
      <c r="X5171">
        <v>15</v>
      </c>
      <c r="Y5171">
        <v>46</v>
      </c>
      <c r="Z5171">
        <v>3</v>
      </c>
      <c r="AA5171">
        <v>321.56</v>
      </c>
      <c r="AB5171">
        <v>45.14</v>
      </c>
      <c r="AC5171">
        <v>6.19</v>
      </c>
      <c r="AF5171">
        <v>0.05</v>
      </c>
      <c r="AL5171" t="s">
        <v>678</v>
      </c>
      <c r="AN5171">
        <v>-4.3999999999999997E-2</v>
      </c>
      <c r="AO5171">
        <v>-2.4E-2</v>
      </c>
      <c r="AR5171">
        <v>-41</v>
      </c>
      <c r="AS5171" t="s">
        <v>79</v>
      </c>
      <c r="AW5171">
        <v>1.7</v>
      </c>
      <c r="AX5171">
        <v>0</v>
      </c>
      <c r="AY5171" t="s">
        <v>367</v>
      </c>
      <c r="AZ5171">
        <v>4</v>
      </c>
      <c r="BA5171" t="s">
        <v>68</v>
      </c>
    </row>
    <row r="5172" spans="1:53" x14ac:dyDescent="0.25">
      <c r="A5172">
        <v>5171</v>
      </c>
      <c r="C5172" t="s">
        <v>8707</v>
      </c>
      <c r="D5172">
        <v>119796</v>
      </c>
      <c r="E5172">
        <v>252448</v>
      </c>
      <c r="G5172" t="s">
        <v>63</v>
      </c>
      <c r="I5172" t="s">
        <v>77</v>
      </c>
      <c r="L5172" t="s">
        <v>8708</v>
      </c>
      <c r="M5172">
        <v>13</v>
      </c>
      <c r="N5172">
        <v>40</v>
      </c>
      <c r="O5172">
        <v>12.1</v>
      </c>
      <c r="P5172" t="s">
        <v>58</v>
      </c>
      <c r="Q5172">
        <v>62</v>
      </c>
      <c r="R5172">
        <v>5</v>
      </c>
      <c r="S5172">
        <v>20</v>
      </c>
      <c r="T5172">
        <v>13</v>
      </c>
      <c r="U5172">
        <v>47</v>
      </c>
      <c r="V5172">
        <v>10.7</v>
      </c>
      <c r="W5172" t="s">
        <v>58</v>
      </c>
      <c r="X5172">
        <v>62</v>
      </c>
      <c r="Y5172">
        <v>35</v>
      </c>
      <c r="Z5172">
        <v>24</v>
      </c>
      <c r="AA5172">
        <v>309.3</v>
      </c>
      <c r="AB5172">
        <v>-0.41</v>
      </c>
      <c r="AC5172">
        <v>6.51</v>
      </c>
      <c r="AF5172">
        <v>1.98</v>
      </c>
      <c r="AH5172">
        <v>1.19</v>
      </c>
      <c r="AJ5172">
        <v>1.2</v>
      </c>
      <c r="AL5172" t="s">
        <v>8709</v>
      </c>
      <c r="AN5172">
        <v>-2.3E-2</v>
      </c>
      <c r="AO5172">
        <v>-1.0999999999999999E-2</v>
      </c>
      <c r="AR5172">
        <v>-36</v>
      </c>
      <c r="AS5172" t="s">
        <v>60</v>
      </c>
      <c r="AW5172">
        <v>4</v>
      </c>
      <c r="AX5172">
        <v>9.4</v>
      </c>
      <c r="BA5172" t="s">
        <v>68</v>
      </c>
    </row>
    <row r="5173" spans="1:53" x14ac:dyDescent="0.25">
      <c r="A5173">
        <v>5172</v>
      </c>
      <c r="C5173" t="s">
        <v>8710</v>
      </c>
      <c r="D5173">
        <v>119834</v>
      </c>
      <c r="E5173">
        <v>241157</v>
      </c>
      <c r="I5173" t="s">
        <v>77</v>
      </c>
      <c r="L5173">
        <v>6434</v>
      </c>
      <c r="M5173">
        <v>13</v>
      </c>
      <c r="N5173">
        <v>40</v>
      </c>
      <c r="O5173">
        <v>19.399999999999999</v>
      </c>
      <c r="P5173" t="s">
        <v>58</v>
      </c>
      <c r="Q5173">
        <v>50</v>
      </c>
      <c r="R5173">
        <v>55</v>
      </c>
      <c r="S5173">
        <v>51</v>
      </c>
      <c r="T5173">
        <v>13</v>
      </c>
      <c r="U5173">
        <v>46</v>
      </c>
      <c r="V5173">
        <v>39.299999999999997</v>
      </c>
      <c r="W5173" t="s">
        <v>58</v>
      </c>
      <c r="X5173">
        <v>51</v>
      </c>
      <c r="Y5173">
        <v>25</v>
      </c>
      <c r="Z5173">
        <v>58</v>
      </c>
      <c r="AA5173">
        <v>311.63</v>
      </c>
      <c r="AB5173">
        <v>10.5</v>
      </c>
      <c r="AC5173">
        <v>4.6500000000000004</v>
      </c>
      <c r="AF5173">
        <v>0.96</v>
      </c>
      <c r="AH5173">
        <v>0.72</v>
      </c>
      <c r="AL5173" t="s">
        <v>211</v>
      </c>
      <c r="AN5173">
        <v>6.0000000000000001E-3</v>
      </c>
      <c r="AO5173">
        <v>-3.3000000000000002E-2</v>
      </c>
      <c r="AQ5173">
        <v>1.7999999999999999E-2</v>
      </c>
      <c r="AR5173">
        <v>-6</v>
      </c>
      <c r="AS5173" t="s">
        <v>66</v>
      </c>
      <c r="AW5173">
        <v>6.3</v>
      </c>
      <c r="AX5173">
        <v>40</v>
      </c>
      <c r="BA5173" t="s">
        <v>68</v>
      </c>
    </row>
    <row r="5174" spans="1:53" x14ac:dyDescent="0.25">
      <c r="A5174">
        <v>5173</v>
      </c>
      <c r="B5174" t="s">
        <v>8711</v>
      </c>
      <c r="C5174" t="s">
        <v>8712</v>
      </c>
      <c r="D5174">
        <v>119853</v>
      </c>
      <c r="E5174">
        <v>158152</v>
      </c>
      <c r="J5174">
        <v>9018</v>
      </c>
      <c r="M5174">
        <v>13</v>
      </c>
      <c r="N5174">
        <v>40</v>
      </c>
      <c r="O5174">
        <v>36.5</v>
      </c>
      <c r="P5174" t="s">
        <v>58</v>
      </c>
      <c r="Q5174">
        <v>11</v>
      </c>
      <c r="R5174">
        <v>55</v>
      </c>
      <c r="S5174">
        <v>32</v>
      </c>
      <c r="T5174">
        <v>13</v>
      </c>
      <c r="U5174">
        <v>45</v>
      </c>
      <c r="V5174">
        <v>56.3</v>
      </c>
      <c r="W5174" t="s">
        <v>58</v>
      </c>
      <c r="X5174">
        <v>12</v>
      </c>
      <c r="Y5174">
        <v>25</v>
      </c>
      <c r="Z5174">
        <v>36</v>
      </c>
      <c r="AA5174">
        <v>323.16000000000003</v>
      </c>
      <c r="AB5174">
        <v>48.29</v>
      </c>
      <c r="AC5174">
        <v>5.51</v>
      </c>
      <c r="AF5174">
        <v>0.9</v>
      </c>
      <c r="AL5174" t="s">
        <v>143</v>
      </c>
      <c r="AN5174">
        <v>-1.7000000000000001E-2</v>
      </c>
      <c r="AO5174">
        <v>8.0000000000000002E-3</v>
      </c>
      <c r="AR5174">
        <v>-11</v>
      </c>
      <c r="AS5174" t="s">
        <v>72</v>
      </c>
      <c r="AW5174">
        <v>5</v>
      </c>
      <c r="AX5174">
        <v>1.2</v>
      </c>
      <c r="AY5174" t="s">
        <v>86</v>
      </c>
      <c r="AZ5174">
        <v>4</v>
      </c>
      <c r="BA5174" t="s">
        <v>68</v>
      </c>
    </row>
    <row r="5175" spans="1:53" x14ac:dyDescent="0.25">
      <c r="A5175">
        <v>5174</v>
      </c>
      <c r="C5175" t="s">
        <v>8713</v>
      </c>
      <c r="D5175">
        <v>119921</v>
      </c>
      <c r="E5175">
        <v>204835</v>
      </c>
      <c r="F5175">
        <v>3091</v>
      </c>
      <c r="I5175" t="s">
        <v>77</v>
      </c>
      <c r="M5175">
        <v>13</v>
      </c>
      <c r="N5175">
        <v>41</v>
      </c>
      <c r="O5175">
        <v>6.5</v>
      </c>
      <c r="P5175" t="s">
        <v>58</v>
      </c>
      <c r="Q5175">
        <v>35</v>
      </c>
      <c r="R5175">
        <v>45</v>
      </c>
      <c r="S5175">
        <v>4</v>
      </c>
      <c r="T5175">
        <v>13</v>
      </c>
      <c r="U5175">
        <v>46</v>
      </c>
      <c r="V5175">
        <v>56.4</v>
      </c>
      <c r="W5175" t="s">
        <v>58</v>
      </c>
      <c r="X5175">
        <v>36</v>
      </c>
      <c r="Y5175">
        <v>15</v>
      </c>
      <c r="Z5175">
        <v>7</v>
      </c>
      <c r="AA5175">
        <v>315.27999999999997</v>
      </c>
      <c r="AB5175">
        <v>25.29</v>
      </c>
      <c r="AC5175">
        <v>5.15</v>
      </c>
      <c r="AF5175">
        <v>-0.02</v>
      </c>
      <c r="AL5175" t="s">
        <v>260</v>
      </c>
      <c r="AN5175">
        <v>-1.0999999999999999E-2</v>
      </c>
      <c r="AO5175">
        <v>-8.9999999999999993E-3</v>
      </c>
      <c r="AQ5175">
        <v>1.9E-2</v>
      </c>
      <c r="AR5175">
        <v>-10</v>
      </c>
      <c r="AU5175">
        <v>437</v>
      </c>
      <c r="AW5175">
        <v>7.3</v>
      </c>
      <c r="AX5175">
        <v>26.3</v>
      </c>
    </row>
    <row r="5176" spans="1:53" x14ac:dyDescent="0.25">
      <c r="A5176">
        <v>5175</v>
      </c>
      <c r="C5176" t="s">
        <v>8714</v>
      </c>
      <c r="D5176">
        <v>119938</v>
      </c>
      <c r="E5176">
        <v>241173</v>
      </c>
      <c r="F5176">
        <v>3092</v>
      </c>
      <c r="M5176">
        <v>13</v>
      </c>
      <c r="N5176">
        <v>41</v>
      </c>
      <c r="O5176">
        <v>9.6</v>
      </c>
      <c r="P5176" t="s">
        <v>58</v>
      </c>
      <c r="Q5176">
        <v>49</v>
      </c>
      <c r="R5176">
        <v>44</v>
      </c>
      <c r="S5176">
        <v>58</v>
      </c>
      <c r="T5176">
        <v>13</v>
      </c>
      <c r="U5176">
        <v>47</v>
      </c>
      <c r="V5176">
        <v>27.6</v>
      </c>
      <c r="W5176" t="s">
        <v>58</v>
      </c>
      <c r="X5176">
        <v>50</v>
      </c>
      <c r="Y5176">
        <v>14</v>
      </c>
      <c r="Z5176">
        <v>58</v>
      </c>
      <c r="AA5176">
        <v>312.02</v>
      </c>
      <c r="AB5176">
        <v>11.63</v>
      </c>
      <c r="AC5176">
        <v>5.91</v>
      </c>
      <c r="AF5176">
        <v>0.28999999999999998</v>
      </c>
      <c r="AL5176" t="s">
        <v>8715</v>
      </c>
      <c r="AN5176">
        <v>5.8000000000000003E-2</v>
      </c>
      <c r="AO5176">
        <v>1.2999999999999999E-2</v>
      </c>
      <c r="AR5176">
        <v>16</v>
      </c>
    </row>
    <row r="5177" spans="1:53" x14ac:dyDescent="0.25">
      <c r="A5177">
        <v>5176</v>
      </c>
      <c r="C5177" t="s">
        <v>8716</v>
      </c>
      <c r="D5177">
        <v>119971</v>
      </c>
      <c r="E5177">
        <v>241177</v>
      </c>
      <c r="M5177">
        <v>13</v>
      </c>
      <c r="N5177">
        <v>41</v>
      </c>
      <c r="O5177">
        <v>22.3</v>
      </c>
      <c r="P5177" t="s">
        <v>58</v>
      </c>
      <c r="Q5177">
        <v>49</v>
      </c>
      <c r="R5177">
        <v>49</v>
      </c>
      <c r="S5177">
        <v>14</v>
      </c>
      <c r="T5177">
        <v>13</v>
      </c>
      <c r="U5177">
        <v>47</v>
      </c>
      <c r="V5177">
        <v>38.4</v>
      </c>
      <c r="W5177" t="s">
        <v>58</v>
      </c>
      <c r="X5177">
        <v>50</v>
      </c>
      <c r="Y5177">
        <v>19</v>
      </c>
      <c r="Z5177">
        <v>16</v>
      </c>
      <c r="AA5177">
        <v>312.04000000000002</v>
      </c>
      <c r="AB5177">
        <v>11.55</v>
      </c>
      <c r="AC5177">
        <v>5.45</v>
      </c>
      <c r="AF5177">
        <v>1.36</v>
      </c>
      <c r="AH5177">
        <v>1.36</v>
      </c>
      <c r="AL5177" t="s">
        <v>243</v>
      </c>
      <c r="AN5177">
        <v>-0.151</v>
      </c>
      <c r="AO5177">
        <v>-2.3E-2</v>
      </c>
      <c r="AQ5177">
        <v>1.2999999999999999E-2</v>
      </c>
      <c r="AR5177">
        <v>28</v>
      </c>
    </row>
    <row r="5178" spans="1:53" x14ac:dyDescent="0.25">
      <c r="A5178">
        <v>5177</v>
      </c>
      <c r="C5178" t="s">
        <v>8717</v>
      </c>
      <c r="D5178">
        <v>119992</v>
      </c>
      <c r="E5178">
        <v>28878</v>
      </c>
      <c r="M5178">
        <v>13</v>
      </c>
      <c r="N5178">
        <v>41</v>
      </c>
      <c r="O5178">
        <v>31.4</v>
      </c>
      <c r="P5178" t="s">
        <v>54</v>
      </c>
      <c r="Q5178">
        <v>56</v>
      </c>
      <c r="R5178">
        <v>23</v>
      </c>
      <c r="S5178">
        <v>26</v>
      </c>
      <c r="T5178">
        <v>13</v>
      </c>
      <c r="U5178">
        <v>45</v>
      </c>
      <c r="V5178">
        <v>13.2</v>
      </c>
      <c r="W5178" t="s">
        <v>54</v>
      </c>
      <c r="X5178">
        <v>55</v>
      </c>
      <c r="Y5178">
        <v>52</v>
      </c>
      <c r="Z5178">
        <v>46</v>
      </c>
      <c r="AA5178">
        <v>107.97</v>
      </c>
      <c r="AB5178">
        <v>59.66</v>
      </c>
      <c r="AC5178">
        <v>6.5</v>
      </c>
      <c r="AF5178">
        <v>0.47</v>
      </c>
      <c r="AH5178">
        <v>-0.06</v>
      </c>
      <c r="AL5178" t="s">
        <v>584</v>
      </c>
      <c r="AN5178">
        <v>0.10199999999999999</v>
      </c>
      <c r="AO5178">
        <v>-0.36</v>
      </c>
      <c r="AQ5178">
        <v>2.4E-2</v>
      </c>
      <c r="AR5178">
        <v>-4</v>
      </c>
      <c r="AU5178">
        <v>9</v>
      </c>
    </row>
    <row r="5179" spans="1:53" x14ac:dyDescent="0.25">
      <c r="A5179">
        <v>5178</v>
      </c>
      <c r="C5179" t="s">
        <v>8718</v>
      </c>
      <c r="D5179">
        <v>120033</v>
      </c>
      <c r="E5179">
        <v>139544</v>
      </c>
      <c r="G5179" t="s">
        <v>63</v>
      </c>
      <c r="I5179" t="s">
        <v>77</v>
      </c>
      <c r="M5179">
        <v>13</v>
      </c>
      <c r="N5179">
        <v>41</v>
      </c>
      <c r="O5179">
        <v>56.2</v>
      </c>
      <c r="P5179" t="s">
        <v>58</v>
      </c>
      <c r="Q5179">
        <v>9</v>
      </c>
      <c r="R5179">
        <v>12</v>
      </c>
      <c r="S5179">
        <v>30</v>
      </c>
      <c r="T5179">
        <v>13</v>
      </c>
      <c r="U5179">
        <v>47</v>
      </c>
      <c r="V5179">
        <v>13.5</v>
      </c>
      <c r="W5179" t="s">
        <v>58</v>
      </c>
      <c r="X5179">
        <v>9</v>
      </c>
      <c r="Y5179">
        <v>42</v>
      </c>
      <c r="Z5179">
        <v>33</v>
      </c>
      <c r="AA5179">
        <v>324.99</v>
      </c>
      <c r="AB5179">
        <v>50.76</v>
      </c>
      <c r="AC5179">
        <v>6.05</v>
      </c>
      <c r="AF5179">
        <v>1.42</v>
      </c>
      <c r="AH5179">
        <v>1.66</v>
      </c>
      <c r="AL5179" t="s">
        <v>153</v>
      </c>
      <c r="AN5179">
        <v>8.0000000000000002E-3</v>
      </c>
      <c r="AO5179">
        <v>-3.6999999999999998E-2</v>
      </c>
      <c r="AR5179">
        <v>7</v>
      </c>
      <c r="AS5179" t="s">
        <v>60</v>
      </c>
      <c r="AW5179">
        <v>1.6</v>
      </c>
      <c r="AX5179">
        <v>0.4</v>
      </c>
      <c r="BA5179" t="s">
        <v>68</v>
      </c>
    </row>
    <row r="5180" spans="1:53" x14ac:dyDescent="0.25">
      <c r="A5180">
        <v>5179</v>
      </c>
      <c r="C5180" t="s">
        <v>8719</v>
      </c>
      <c r="D5180">
        <v>120047</v>
      </c>
      <c r="E5180">
        <v>44742</v>
      </c>
      <c r="M5180">
        <v>13</v>
      </c>
      <c r="N5180">
        <v>41</v>
      </c>
      <c r="O5180">
        <v>58.7</v>
      </c>
      <c r="P5180" t="s">
        <v>54</v>
      </c>
      <c r="Q5180">
        <v>41</v>
      </c>
      <c r="R5180">
        <v>35</v>
      </c>
      <c r="S5180">
        <v>25</v>
      </c>
      <c r="T5180">
        <v>13</v>
      </c>
      <c r="U5180">
        <v>46</v>
      </c>
      <c r="V5180">
        <v>13.5</v>
      </c>
      <c r="W5180" t="s">
        <v>54</v>
      </c>
      <c r="X5180">
        <v>41</v>
      </c>
      <c r="Y5180">
        <v>5</v>
      </c>
      <c r="Z5180">
        <v>19</v>
      </c>
      <c r="AA5180">
        <v>87.52</v>
      </c>
      <c r="AB5180">
        <v>72.06</v>
      </c>
      <c r="AC5180">
        <v>5.87</v>
      </c>
      <c r="AF5180">
        <v>0.21</v>
      </c>
      <c r="AH5180">
        <v>0.06</v>
      </c>
      <c r="AL5180" t="s">
        <v>478</v>
      </c>
      <c r="AN5180">
        <v>-0.114</v>
      </c>
      <c r="AO5180">
        <v>-4.2999999999999997E-2</v>
      </c>
      <c r="AQ5180">
        <v>1.2E-2</v>
      </c>
      <c r="AR5180">
        <v>-13</v>
      </c>
      <c r="AS5180" t="s">
        <v>72</v>
      </c>
      <c r="AU5180">
        <v>199</v>
      </c>
    </row>
    <row r="5181" spans="1:53" x14ac:dyDescent="0.25">
      <c r="A5181">
        <v>5180</v>
      </c>
      <c r="C5181" t="s">
        <v>8720</v>
      </c>
      <c r="D5181">
        <v>120048</v>
      </c>
      <c r="E5181">
        <v>63735</v>
      </c>
      <c r="M5181">
        <v>13</v>
      </c>
      <c r="N5181">
        <v>41</v>
      </c>
      <c r="O5181">
        <v>59.2</v>
      </c>
      <c r="P5181" t="s">
        <v>54</v>
      </c>
      <c r="Q5181">
        <v>39</v>
      </c>
      <c r="R5181">
        <v>0</v>
      </c>
      <c r="S5181">
        <v>15</v>
      </c>
      <c r="T5181">
        <v>13</v>
      </c>
      <c r="U5181">
        <v>46</v>
      </c>
      <c r="V5181">
        <v>19</v>
      </c>
      <c r="W5181" t="s">
        <v>54</v>
      </c>
      <c r="X5181">
        <v>38</v>
      </c>
      <c r="Y5181">
        <v>30</v>
      </c>
      <c r="Z5181">
        <v>14</v>
      </c>
      <c r="AA5181">
        <v>81.11</v>
      </c>
      <c r="AB5181">
        <v>73.84</v>
      </c>
      <c r="AC5181">
        <v>5.94</v>
      </c>
      <c r="AF5181">
        <v>0.94</v>
      </c>
      <c r="AL5181" t="s">
        <v>123</v>
      </c>
      <c r="AN5181">
        <v>-5.0999999999999997E-2</v>
      </c>
      <c r="AO5181">
        <v>-2E-3</v>
      </c>
      <c r="AR5181">
        <v>-14</v>
      </c>
    </row>
    <row r="5182" spans="1:53" x14ac:dyDescent="0.25">
      <c r="A5182">
        <v>5181</v>
      </c>
      <c r="B5182" t="s">
        <v>8721</v>
      </c>
      <c r="C5182" t="s">
        <v>8722</v>
      </c>
      <c r="D5182">
        <v>120052</v>
      </c>
      <c r="E5182">
        <v>158165</v>
      </c>
      <c r="G5182" t="s">
        <v>63</v>
      </c>
      <c r="L5182">
        <v>6442</v>
      </c>
      <c r="M5182">
        <v>13</v>
      </c>
      <c r="N5182">
        <v>41</v>
      </c>
      <c r="O5182">
        <v>58.9</v>
      </c>
      <c r="P5182" t="s">
        <v>58</v>
      </c>
      <c r="Q5182">
        <v>17</v>
      </c>
      <c r="R5182">
        <v>21</v>
      </c>
      <c r="S5182">
        <v>33</v>
      </c>
      <c r="T5182">
        <v>13</v>
      </c>
      <c r="U5182">
        <v>47</v>
      </c>
      <c r="V5182">
        <v>25.4</v>
      </c>
      <c r="W5182" t="s">
        <v>58</v>
      </c>
      <c r="X5182">
        <v>17</v>
      </c>
      <c r="Y5182">
        <v>51</v>
      </c>
      <c r="Z5182">
        <v>36</v>
      </c>
      <c r="AA5182">
        <v>321.27999999999997</v>
      </c>
      <c r="AB5182">
        <v>43.01</v>
      </c>
      <c r="AC5182">
        <v>5.43</v>
      </c>
      <c r="AF5182">
        <v>1.62</v>
      </c>
      <c r="AH5182">
        <v>1.94</v>
      </c>
      <c r="AJ5182">
        <v>0.89</v>
      </c>
      <c r="AK5182" t="s">
        <v>182</v>
      </c>
      <c r="AL5182" t="s">
        <v>1003</v>
      </c>
      <c r="AN5182">
        <v>5.8999999999999997E-2</v>
      </c>
      <c r="AO5182">
        <v>-3.4000000000000002E-2</v>
      </c>
      <c r="AR5182">
        <v>64</v>
      </c>
      <c r="BA5182" t="s">
        <v>68</v>
      </c>
    </row>
    <row r="5183" spans="1:53" x14ac:dyDescent="0.25">
      <c r="A5183">
        <v>5182</v>
      </c>
      <c r="B5183" t="s">
        <v>8723</v>
      </c>
      <c r="C5183" t="s">
        <v>8724</v>
      </c>
      <c r="D5183">
        <v>120064</v>
      </c>
      <c r="E5183">
        <v>82993</v>
      </c>
      <c r="F5183">
        <v>1358</v>
      </c>
      <c r="M5183">
        <v>13</v>
      </c>
      <c r="N5183">
        <v>42</v>
      </c>
      <c r="O5183">
        <v>4.7</v>
      </c>
      <c r="P5183" t="s">
        <v>54</v>
      </c>
      <c r="Q5183">
        <v>26</v>
      </c>
      <c r="R5183">
        <v>12</v>
      </c>
      <c r="S5183">
        <v>14</v>
      </c>
      <c r="T5183">
        <v>13</v>
      </c>
      <c r="U5183">
        <v>46</v>
      </c>
      <c r="V5183">
        <v>43.3</v>
      </c>
      <c r="W5183" t="s">
        <v>54</v>
      </c>
      <c r="X5183">
        <v>25</v>
      </c>
      <c r="Y5183">
        <v>42</v>
      </c>
      <c r="Z5183">
        <v>8</v>
      </c>
      <c r="AA5183">
        <v>29.48</v>
      </c>
      <c r="AB5183">
        <v>77.55</v>
      </c>
      <c r="AC5183">
        <v>5.95</v>
      </c>
      <c r="AF5183">
        <v>0.49</v>
      </c>
      <c r="AH5183">
        <v>0.1</v>
      </c>
      <c r="AL5183" t="s">
        <v>8725</v>
      </c>
      <c r="AN5183">
        <v>-0.02</v>
      </c>
      <c r="AO5183">
        <v>-6.0999999999999999E-2</v>
      </c>
      <c r="AR5183">
        <v>8</v>
      </c>
      <c r="AS5183" t="s">
        <v>195</v>
      </c>
      <c r="BA5183" t="s">
        <v>68</v>
      </c>
    </row>
    <row r="5184" spans="1:53" x14ac:dyDescent="0.25">
      <c r="A5184">
        <v>5183</v>
      </c>
      <c r="C5184" t="s">
        <v>8726</v>
      </c>
      <c r="D5184">
        <v>120066</v>
      </c>
      <c r="E5184">
        <v>120108</v>
      </c>
      <c r="M5184">
        <v>13</v>
      </c>
      <c r="N5184">
        <v>41</v>
      </c>
      <c r="O5184">
        <v>59.9</v>
      </c>
      <c r="P5184" t="s">
        <v>54</v>
      </c>
      <c r="Q5184">
        <v>6</v>
      </c>
      <c r="R5184">
        <v>51</v>
      </c>
      <c r="S5184">
        <v>12</v>
      </c>
      <c r="T5184">
        <v>13</v>
      </c>
      <c r="U5184">
        <v>46</v>
      </c>
      <c r="V5184">
        <v>57.1</v>
      </c>
      <c r="W5184" t="s">
        <v>54</v>
      </c>
      <c r="X5184">
        <v>6</v>
      </c>
      <c r="Y5184">
        <v>21</v>
      </c>
      <c r="Z5184">
        <v>2</v>
      </c>
      <c r="AA5184">
        <v>337.86</v>
      </c>
      <c r="AB5184">
        <v>65.38</v>
      </c>
      <c r="AC5184">
        <v>6.33</v>
      </c>
      <c r="AF5184">
        <v>0.63</v>
      </c>
      <c r="AH5184">
        <v>0.16</v>
      </c>
      <c r="AL5184" t="s">
        <v>8727</v>
      </c>
      <c r="AN5184">
        <v>-0.51</v>
      </c>
      <c r="AO5184">
        <v>-0.108</v>
      </c>
      <c r="AQ5184">
        <v>2.5999999999999999E-2</v>
      </c>
      <c r="AR5184">
        <v>-31</v>
      </c>
      <c r="AS5184" t="s">
        <v>72</v>
      </c>
      <c r="AT5184" t="s">
        <v>110</v>
      </c>
      <c r="AU5184">
        <v>10</v>
      </c>
      <c r="AW5184">
        <v>3.5</v>
      </c>
      <c r="AX5184">
        <v>486</v>
      </c>
      <c r="BA5184" t="s">
        <v>68</v>
      </c>
    </row>
    <row r="5185" spans="1:53" x14ac:dyDescent="0.25">
      <c r="A5185">
        <v>5184</v>
      </c>
      <c r="C5185" t="s">
        <v>8728</v>
      </c>
      <c r="D5185">
        <v>120084</v>
      </c>
      <c r="E5185">
        <v>7876</v>
      </c>
      <c r="F5185">
        <v>3090</v>
      </c>
      <c r="M5185">
        <v>13</v>
      </c>
      <c r="N5185">
        <v>42</v>
      </c>
      <c r="O5185">
        <v>13.2</v>
      </c>
      <c r="P5185" t="s">
        <v>54</v>
      </c>
      <c r="Q5185">
        <v>78</v>
      </c>
      <c r="R5185">
        <v>33</v>
      </c>
      <c r="S5185">
        <v>54</v>
      </c>
      <c r="T5185">
        <v>13</v>
      </c>
      <c r="U5185">
        <v>42</v>
      </c>
      <c r="V5185">
        <v>39.299999999999997</v>
      </c>
      <c r="W5185" t="s">
        <v>54</v>
      </c>
      <c r="X5185">
        <v>78</v>
      </c>
      <c r="Y5185">
        <v>3</v>
      </c>
      <c r="Z5185">
        <v>52</v>
      </c>
      <c r="AA5185">
        <v>119.56</v>
      </c>
      <c r="AB5185">
        <v>38.729999999999997</v>
      </c>
      <c r="AC5185">
        <v>5.91</v>
      </c>
      <c r="AF5185">
        <v>1.01</v>
      </c>
      <c r="AL5185" t="s">
        <v>2155</v>
      </c>
      <c r="AN5185">
        <v>-6.2E-2</v>
      </c>
      <c r="AO5185">
        <v>4.9000000000000002E-2</v>
      </c>
      <c r="AQ5185">
        <v>3.4000000000000002E-2</v>
      </c>
      <c r="AR5185">
        <v>-7</v>
      </c>
      <c r="AS5185" t="s">
        <v>72</v>
      </c>
      <c r="BA5185" t="s">
        <v>68</v>
      </c>
    </row>
    <row r="5186" spans="1:53" x14ac:dyDescent="0.25">
      <c r="A5186">
        <v>5185</v>
      </c>
      <c r="B5186" t="s">
        <v>8729</v>
      </c>
      <c r="C5186" t="s">
        <v>8730</v>
      </c>
      <c r="D5186">
        <v>120136</v>
      </c>
      <c r="E5186">
        <v>100706</v>
      </c>
      <c r="F5186">
        <v>507</v>
      </c>
      <c r="J5186">
        <v>9025</v>
      </c>
      <c r="L5186">
        <v>6444</v>
      </c>
      <c r="M5186">
        <v>13</v>
      </c>
      <c r="N5186">
        <v>42</v>
      </c>
      <c r="O5186">
        <v>30.6</v>
      </c>
      <c r="P5186" t="s">
        <v>54</v>
      </c>
      <c r="Q5186">
        <v>17</v>
      </c>
      <c r="R5186">
        <v>57</v>
      </c>
      <c r="S5186">
        <v>19</v>
      </c>
      <c r="T5186">
        <v>13</v>
      </c>
      <c r="U5186">
        <v>47</v>
      </c>
      <c r="V5186">
        <v>15.7</v>
      </c>
      <c r="W5186" t="s">
        <v>54</v>
      </c>
      <c r="X5186">
        <v>17</v>
      </c>
      <c r="Y5186">
        <v>27</v>
      </c>
      <c r="Z5186">
        <v>24</v>
      </c>
      <c r="AA5186">
        <v>358.95</v>
      </c>
      <c r="AB5186">
        <v>73.88</v>
      </c>
      <c r="AC5186">
        <v>4.5</v>
      </c>
      <c r="AF5186">
        <v>0.48</v>
      </c>
      <c r="AH5186">
        <v>0.04</v>
      </c>
      <c r="AJ5186">
        <v>0.24</v>
      </c>
      <c r="AL5186" t="s">
        <v>864</v>
      </c>
      <c r="AN5186">
        <v>-0.48199999999999998</v>
      </c>
      <c r="AO5186">
        <v>4.1000000000000002E-2</v>
      </c>
      <c r="AQ5186">
        <v>5.8999999999999997E-2</v>
      </c>
      <c r="AR5186">
        <v>-16</v>
      </c>
      <c r="AS5186" t="s">
        <v>60</v>
      </c>
      <c r="AU5186">
        <v>14</v>
      </c>
      <c r="AW5186">
        <v>7.5</v>
      </c>
      <c r="AX5186">
        <v>5</v>
      </c>
      <c r="BA5186" t="s">
        <v>68</v>
      </c>
    </row>
    <row r="5187" spans="1:53" x14ac:dyDescent="0.25">
      <c r="A5187">
        <v>5186</v>
      </c>
      <c r="C5187" t="s">
        <v>8731</v>
      </c>
      <c r="D5187">
        <v>120164</v>
      </c>
      <c r="E5187">
        <v>63739</v>
      </c>
      <c r="F5187">
        <v>3094</v>
      </c>
      <c r="I5187" t="s">
        <v>77</v>
      </c>
      <c r="M5187">
        <v>13</v>
      </c>
      <c r="N5187">
        <v>42</v>
      </c>
      <c r="O5187">
        <v>41</v>
      </c>
      <c r="P5187" t="s">
        <v>54</v>
      </c>
      <c r="Q5187">
        <v>39</v>
      </c>
      <c r="R5187">
        <v>2</v>
      </c>
      <c r="S5187">
        <v>34</v>
      </c>
      <c r="T5187">
        <v>13</v>
      </c>
      <c r="U5187">
        <v>46</v>
      </c>
      <c r="V5187">
        <v>59.8</v>
      </c>
      <c r="W5187" t="s">
        <v>54</v>
      </c>
      <c r="X5187">
        <v>38</v>
      </c>
      <c r="Y5187">
        <v>32</v>
      </c>
      <c r="Z5187">
        <v>34</v>
      </c>
      <c r="AA5187">
        <v>80.900000000000006</v>
      </c>
      <c r="AB5187">
        <v>73.709999999999994</v>
      </c>
      <c r="AC5187">
        <v>5.5</v>
      </c>
      <c r="AF5187">
        <v>1.03</v>
      </c>
      <c r="AH5187">
        <v>0.84</v>
      </c>
      <c r="AJ5187">
        <v>0.52</v>
      </c>
      <c r="AL5187" t="s">
        <v>8732</v>
      </c>
      <c r="AN5187">
        <v>-0.13100000000000001</v>
      </c>
      <c r="AO5187">
        <v>-1.6E-2</v>
      </c>
      <c r="AR5187">
        <v>-10</v>
      </c>
      <c r="AS5187" t="s">
        <v>79</v>
      </c>
      <c r="AW5187">
        <v>3.2</v>
      </c>
      <c r="AX5187">
        <v>71.3</v>
      </c>
    </row>
    <row r="5188" spans="1:53" x14ac:dyDescent="0.25">
      <c r="A5188">
        <v>5187</v>
      </c>
      <c r="B5188" t="s">
        <v>8733</v>
      </c>
      <c r="C5188" t="s">
        <v>8734</v>
      </c>
      <c r="D5188">
        <v>120198</v>
      </c>
      <c r="E5188">
        <v>28885</v>
      </c>
      <c r="L5188" t="s">
        <v>8735</v>
      </c>
      <c r="M5188">
        <v>13</v>
      </c>
      <c r="N5188">
        <v>42</v>
      </c>
      <c r="O5188">
        <v>51.7</v>
      </c>
      <c r="P5188" t="s">
        <v>54</v>
      </c>
      <c r="Q5188">
        <v>54</v>
      </c>
      <c r="R5188">
        <v>55</v>
      </c>
      <c r="S5188">
        <v>57</v>
      </c>
      <c r="T5188">
        <v>13</v>
      </c>
      <c r="U5188">
        <v>46</v>
      </c>
      <c r="V5188">
        <v>35.700000000000003</v>
      </c>
      <c r="W5188" t="s">
        <v>54</v>
      </c>
      <c r="X5188">
        <v>54</v>
      </c>
      <c r="Y5188">
        <v>25</v>
      </c>
      <c r="Z5188">
        <v>58</v>
      </c>
      <c r="AA5188">
        <v>106.38</v>
      </c>
      <c r="AB5188">
        <v>60.89</v>
      </c>
      <c r="AC5188">
        <v>5.7</v>
      </c>
      <c r="AF5188">
        <v>-0.08</v>
      </c>
      <c r="AH5188">
        <v>-0.08</v>
      </c>
      <c r="AL5188" t="s">
        <v>8736</v>
      </c>
      <c r="AM5188" t="s">
        <v>104</v>
      </c>
      <c r="AN5188">
        <v>-1.9E-2</v>
      </c>
      <c r="AO5188">
        <v>1E-3</v>
      </c>
      <c r="AR5188">
        <v>-2</v>
      </c>
      <c r="AS5188" t="s">
        <v>72</v>
      </c>
      <c r="AU5188">
        <v>37</v>
      </c>
      <c r="BA5188" t="s">
        <v>68</v>
      </c>
    </row>
    <row r="5189" spans="1:53" x14ac:dyDescent="0.25">
      <c r="A5189">
        <v>5188</v>
      </c>
      <c r="C5189" t="s">
        <v>8737</v>
      </c>
      <c r="D5189">
        <v>120213</v>
      </c>
      <c r="E5189">
        <v>258683</v>
      </c>
      <c r="F5189">
        <v>3986</v>
      </c>
      <c r="M5189">
        <v>13</v>
      </c>
      <c r="N5189">
        <v>42</v>
      </c>
      <c r="O5189">
        <v>52.1</v>
      </c>
      <c r="P5189" t="s">
        <v>58</v>
      </c>
      <c r="Q5189">
        <v>82</v>
      </c>
      <c r="R5189">
        <v>10</v>
      </c>
      <c r="S5189">
        <v>14</v>
      </c>
      <c r="T5189">
        <v>13</v>
      </c>
      <c r="U5189">
        <v>55</v>
      </c>
      <c r="V5189">
        <v>38.700000000000003</v>
      </c>
      <c r="W5189" t="s">
        <v>58</v>
      </c>
      <c r="X5189">
        <v>82</v>
      </c>
      <c r="Y5189">
        <v>39</v>
      </c>
      <c r="Z5189">
        <v>58</v>
      </c>
      <c r="AA5189">
        <v>305.08999999999997</v>
      </c>
      <c r="AB5189">
        <v>-20.059999999999999</v>
      </c>
      <c r="AC5189">
        <v>5.95</v>
      </c>
      <c r="AF5189">
        <v>1.46</v>
      </c>
      <c r="AH5189">
        <v>1.57</v>
      </c>
      <c r="AJ5189">
        <v>0</v>
      </c>
      <c r="AL5189" t="s">
        <v>8738</v>
      </c>
      <c r="AN5189">
        <v>-3.5999999999999997E-2</v>
      </c>
      <c r="AO5189">
        <v>-2.3E-2</v>
      </c>
      <c r="AR5189">
        <v>-35</v>
      </c>
      <c r="AS5189" t="s">
        <v>72</v>
      </c>
      <c r="BA5189" t="s">
        <v>68</v>
      </c>
    </row>
    <row r="5190" spans="1:53" x14ac:dyDescent="0.25">
      <c r="A5190">
        <v>5189</v>
      </c>
      <c r="C5190" t="s">
        <v>8739</v>
      </c>
      <c r="D5190">
        <v>120237</v>
      </c>
      <c r="E5190">
        <v>204867</v>
      </c>
      <c r="I5190" t="s">
        <v>77</v>
      </c>
      <c r="M5190">
        <v>13</v>
      </c>
      <c r="N5190">
        <v>43</v>
      </c>
      <c r="O5190">
        <v>9.5</v>
      </c>
      <c r="P5190" t="s">
        <v>58</v>
      </c>
      <c r="Q5190">
        <v>35</v>
      </c>
      <c r="R5190">
        <v>12</v>
      </c>
      <c r="S5190">
        <v>3</v>
      </c>
      <c r="T5190">
        <v>13</v>
      </c>
      <c r="U5190">
        <v>48</v>
      </c>
      <c r="V5190">
        <v>55.1</v>
      </c>
      <c r="W5190" t="s">
        <v>58</v>
      </c>
      <c r="X5190">
        <v>35</v>
      </c>
      <c r="Y5190">
        <v>42</v>
      </c>
      <c r="Z5190">
        <v>14</v>
      </c>
      <c r="AA5190">
        <v>315.87</v>
      </c>
      <c r="AB5190">
        <v>25.72</v>
      </c>
      <c r="AC5190">
        <v>6.53</v>
      </c>
      <c r="AF5190">
        <v>0.56999999999999995</v>
      </c>
      <c r="AH5190">
        <v>0.05</v>
      </c>
      <c r="AL5190" t="s">
        <v>8740</v>
      </c>
      <c r="AN5190">
        <v>-0.51600000000000001</v>
      </c>
      <c r="AO5190">
        <v>-0.17399999999999999</v>
      </c>
      <c r="AQ5190">
        <v>3.9E-2</v>
      </c>
      <c r="AR5190">
        <v>4</v>
      </c>
      <c r="AW5190">
        <v>3</v>
      </c>
      <c r="AX5190">
        <v>11.5</v>
      </c>
      <c r="BA5190" t="s">
        <v>68</v>
      </c>
    </row>
    <row r="5191" spans="1:53" x14ac:dyDescent="0.25">
      <c r="A5191">
        <v>5190</v>
      </c>
      <c r="B5191" t="s">
        <v>8741</v>
      </c>
      <c r="C5191" t="s">
        <v>8742</v>
      </c>
      <c r="D5191">
        <v>120307</v>
      </c>
      <c r="E5191">
        <v>224469</v>
      </c>
      <c r="L5191" t="s">
        <v>8741</v>
      </c>
      <c r="M5191">
        <v>13</v>
      </c>
      <c r="N5191">
        <v>43</v>
      </c>
      <c r="O5191">
        <v>30.2</v>
      </c>
      <c r="P5191" t="s">
        <v>58</v>
      </c>
      <c r="Q5191">
        <v>41</v>
      </c>
      <c r="R5191">
        <v>11</v>
      </c>
      <c r="S5191">
        <v>22</v>
      </c>
      <c r="T5191">
        <v>13</v>
      </c>
      <c r="U5191">
        <v>49</v>
      </c>
      <c r="V5191">
        <v>30.3</v>
      </c>
      <c r="W5191" t="s">
        <v>58</v>
      </c>
      <c r="X5191">
        <v>41</v>
      </c>
      <c r="Y5191">
        <v>41</v>
      </c>
      <c r="Z5191">
        <v>16</v>
      </c>
      <c r="AA5191">
        <v>314.41000000000003</v>
      </c>
      <c r="AB5191">
        <v>19.89</v>
      </c>
      <c r="AC5191">
        <v>3.41</v>
      </c>
      <c r="AF5191">
        <v>-0.22</v>
      </c>
      <c r="AH5191">
        <v>-0.84</v>
      </c>
      <c r="AJ5191">
        <v>-0.23</v>
      </c>
      <c r="AL5191" t="s">
        <v>167</v>
      </c>
      <c r="AN5191">
        <v>-2.1999999999999999E-2</v>
      </c>
      <c r="AO5191">
        <v>-2.1000000000000001E-2</v>
      </c>
      <c r="AR5191">
        <v>9</v>
      </c>
      <c r="AS5191" t="s">
        <v>66</v>
      </c>
      <c r="AU5191">
        <v>91</v>
      </c>
      <c r="BA5191" t="s">
        <v>68</v>
      </c>
    </row>
    <row r="5192" spans="1:53" x14ac:dyDescent="0.25">
      <c r="A5192">
        <v>5191</v>
      </c>
      <c r="B5192" t="s">
        <v>8743</v>
      </c>
      <c r="C5192" t="s">
        <v>8744</v>
      </c>
      <c r="D5192">
        <v>120315</v>
      </c>
      <c r="E5192">
        <v>44752</v>
      </c>
      <c r="F5192">
        <v>509</v>
      </c>
      <c r="G5192" t="s">
        <v>63</v>
      </c>
      <c r="L5192">
        <v>6450</v>
      </c>
      <c r="M5192">
        <v>13</v>
      </c>
      <c r="N5192">
        <v>43</v>
      </c>
      <c r="O5192">
        <v>36</v>
      </c>
      <c r="P5192" t="s">
        <v>54</v>
      </c>
      <c r="Q5192">
        <v>49</v>
      </c>
      <c r="R5192">
        <v>48</v>
      </c>
      <c r="S5192">
        <v>45</v>
      </c>
      <c r="T5192">
        <v>13</v>
      </c>
      <c r="U5192">
        <v>47</v>
      </c>
      <c r="V5192">
        <v>32.4</v>
      </c>
      <c r="W5192" t="s">
        <v>54</v>
      </c>
      <c r="X5192">
        <v>49</v>
      </c>
      <c r="Y5192">
        <v>18</v>
      </c>
      <c r="Z5192">
        <v>48</v>
      </c>
      <c r="AA5192">
        <v>100.69</v>
      </c>
      <c r="AB5192">
        <v>65.319999999999993</v>
      </c>
      <c r="AC5192">
        <v>1.86</v>
      </c>
      <c r="AF5192">
        <v>-0.19</v>
      </c>
      <c r="AH5192">
        <v>-0.67</v>
      </c>
      <c r="AJ5192">
        <v>-0.18</v>
      </c>
      <c r="AL5192" t="s">
        <v>715</v>
      </c>
      <c r="AN5192">
        <v>-0.122</v>
      </c>
      <c r="AO5192">
        <v>-1.0999999999999999E-2</v>
      </c>
      <c r="AQ5192">
        <v>3.5000000000000003E-2</v>
      </c>
      <c r="AR5192">
        <v>-11</v>
      </c>
      <c r="AS5192" t="s">
        <v>399</v>
      </c>
      <c r="AU5192">
        <v>205</v>
      </c>
      <c r="BA5192" t="s">
        <v>68</v>
      </c>
    </row>
    <row r="5193" spans="1:53" x14ac:dyDescent="0.25">
      <c r="A5193">
        <v>5192</v>
      </c>
      <c r="B5193" t="s">
        <v>8745</v>
      </c>
      <c r="C5193" t="s">
        <v>8746</v>
      </c>
      <c r="D5193">
        <v>120323</v>
      </c>
      <c r="E5193">
        <v>204875</v>
      </c>
      <c r="G5193" t="s">
        <v>63</v>
      </c>
      <c r="L5193" t="s">
        <v>8747</v>
      </c>
      <c r="M5193">
        <v>13</v>
      </c>
      <c r="N5193">
        <v>43</v>
      </c>
      <c r="O5193">
        <v>38.9</v>
      </c>
      <c r="P5193" t="s">
        <v>58</v>
      </c>
      <c r="Q5193">
        <v>33</v>
      </c>
      <c r="R5193">
        <v>57</v>
      </c>
      <c r="S5193">
        <v>5</v>
      </c>
      <c r="T5193">
        <v>13</v>
      </c>
      <c r="U5193">
        <v>49</v>
      </c>
      <c r="V5193">
        <v>26.7</v>
      </c>
      <c r="W5193" t="s">
        <v>58</v>
      </c>
      <c r="X5193">
        <v>34</v>
      </c>
      <c r="Y5193">
        <v>27</v>
      </c>
      <c r="Z5193">
        <v>3</v>
      </c>
      <c r="AA5193">
        <v>316.32</v>
      </c>
      <c r="AB5193">
        <v>26.91</v>
      </c>
      <c r="AC5193">
        <v>4.1900000000000004</v>
      </c>
      <c r="AF5193">
        <v>1.5</v>
      </c>
      <c r="AH5193">
        <v>1.45</v>
      </c>
      <c r="AJ5193">
        <v>1.81</v>
      </c>
      <c r="AL5193" t="s">
        <v>8748</v>
      </c>
      <c r="AN5193">
        <v>-4.2000000000000003E-2</v>
      </c>
      <c r="AO5193">
        <v>-5.7000000000000002E-2</v>
      </c>
      <c r="AQ5193">
        <v>3.1E-2</v>
      </c>
      <c r="AR5193">
        <v>41</v>
      </c>
      <c r="BA5193" t="s">
        <v>68</v>
      </c>
    </row>
    <row r="5194" spans="1:53" x14ac:dyDescent="0.25">
      <c r="A5194">
        <v>5193</v>
      </c>
      <c r="B5194" t="s">
        <v>8749</v>
      </c>
      <c r="C5194" t="s">
        <v>8750</v>
      </c>
      <c r="D5194">
        <v>120324</v>
      </c>
      <c r="E5194">
        <v>224471</v>
      </c>
      <c r="F5194">
        <v>508</v>
      </c>
      <c r="I5194" t="s">
        <v>77</v>
      </c>
      <c r="L5194" t="s">
        <v>8749</v>
      </c>
      <c r="M5194">
        <v>13</v>
      </c>
      <c r="N5194">
        <v>43</v>
      </c>
      <c r="O5194">
        <v>35.4</v>
      </c>
      <c r="P5194" t="s">
        <v>58</v>
      </c>
      <c r="Q5194">
        <v>41</v>
      </c>
      <c r="R5194">
        <v>58</v>
      </c>
      <c r="S5194">
        <v>32</v>
      </c>
      <c r="T5194">
        <v>13</v>
      </c>
      <c r="U5194">
        <v>49</v>
      </c>
      <c r="V5194">
        <v>37</v>
      </c>
      <c r="W5194" t="s">
        <v>58</v>
      </c>
      <c r="X5194">
        <v>42</v>
      </c>
      <c r="Y5194">
        <v>28</v>
      </c>
      <c r="Z5194">
        <v>26</v>
      </c>
      <c r="AA5194">
        <v>314.24</v>
      </c>
      <c r="AB5194">
        <v>19.12</v>
      </c>
      <c r="AC5194">
        <v>3.04</v>
      </c>
      <c r="AF5194">
        <v>-0.17</v>
      </c>
      <c r="AH5194">
        <v>-0.72</v>
      </c>
      <c r="AJ5194">
        <v>-0.11</v>
      </c>
      <c r="AL5194" t="s">
        <v>3496</v>
      </c>
      <c r="AM5194" t="s">
        <v>104</v>
      </c>
      <c r="AN5194">
        <v>-2.3E-2</v>
      </c>
      <c r="AO5194">
        <v>-0.02</v>
      </c>
      <c r="AR5194">
        <v>9</v>
      </c>
      <c r="AS5194" t="s">
        <v>79</v>
      </c>
      <c r="AU5194">
        <v>175</v>
      </c>
      <c r="AW5194">
        <v>10.7</v>
      </c>
      <c r="AX5194">
        <v>48</v>
      </c>
      <c r="BA5194" t="s">
        <v>68</v>
      </c>
    </row>
    <row r="5195" spans="1:53" x14ac:dyDescent="0.25">
      <c r="A5195">
        <v>5194</v>
      </c>
      <c r="C5195" t="s">
        <v>8751</v>
      </c>
      <c r="D5195">
        <v>120404</v>
      </c>
      <c r="E5195">
        <v>252481</v>
      </c>
      <c r="F5195">
        <v>3099</v>
      </c>
      <c r="M5195">
        <v>13</v>
      </c>
      <c r="N5195">
        <v>44</v>
      </c>
      <c r="O5195">
        <v>0.8</v>
      </c>
      <c r="P5195" t="s">
        <v>58</v>
      </c>
      <c r="Q5195">
        <v>68</v>
      </c>
      <c r="R5195">
        <v>54</v>
      </c>
      <c r="S5195">
        <v>17</v>
      </c>
      <c r="T5195">
        <v>13</v>
      </c>
      <c r="U5195">
        <v>51</v>
      </c>
      <c r="V5195">
        <v>47.4</v>
      </c>
      <c r="W5195" t="s">
        <v>58</v>
      </c>
      <c r="X5195">
        <v>69</v>
      </c>
      <c r="Y5195">
        <v>24</v>
      </c>
      <c r="Z5195">
        <v>5</v>
      </c>
      <c r="AA5195">
        <v>308.23</v>
      </c>
      <c r="AB5195">
        <v>-7.15</v>
      </c>
      <c r="AC5195">
        <v>5.75</v>
      </c>
      <c r="AF5195">
        <v>1.73</v>
      </c>
      <c r="AH5195">
        <v>2.02</v>
      </c>
      <c r="AL5195" t="s">
        <v>405</v>
      </c>
      <c r="AN5195">
        <v>4.0000000000000001E-3</v>
      </c>
      <c r="AO5195">
        <v>-3.0000000000000001E-3</v>
      </c>
      <c r="AR5195">
        <v>10</v>
      </c>
      <c r="AS5195" t="s">
        <v>72</v>
      </c>
    </row>
    <row r="5196" spans="1:53" x14ac:dyDescent="0.25">
      <c r="A5196">
        <v>5195</v>
      </c>
      <c r="C5196" t="s">
        <v>8752</v>
      </c>
      <c r="D5196">
        <v>120420</v>
      </c>
      <c r="E5196">
        <v>63760</v>
      </c>
      <c r="F5196">
        <v>3096</v>
      </c>
      <c r="M5196">
        <v>13</v>
      </c>
      <c r="N5196">
        <v>44</v>
      </c>
      <c r="O5196">
        <v>8</v>
      </c>
      <c r="P5196" t="s">
        <v>54</v>
      </c>
      <c r="Q5196">
        <v>31</v>
      </c>
      <c r="R5196">
        <v>41</v>
      </c>
      <c r="S5196">
        <v>13</v>
      </c>
      <c r="T5196">
        <v>13</v>
      </c>
      <c r="U5196">
        <v>48</v>
      </c>
      <c r="V5196">
        <v>38.700000000000003</v>
      </c>
      <c r="W5196" t="s">
        <v>54</v>
      </c>
      <c r="X5196">
        <v>31</v>
      </c>
      <c r="Y5196">
        <v>11</v>
      </c>
      <c r="Z5196">
        <v>25</v>
      </c>
      <c r="AA5196">
        <v>54.35</v>
      </c>
      <c r="AB5196">
        <v>76.88</v>
      </c>
      <c r="AC5196">
        <v>5.62</v>
      </c>
      <c r="AF5196">
        <v>1.01</v>
      </c>
      <c r="AL5196" t="s">
        <v>114</v>
      </c>
      <c r="AN5196">
        <v>-7.0000000000000001E-3</v>
      </c>
      <c r="AO5196">
        <v>3.6999999999999998E-2</v>
      </c>
      <c r="AR5196">
        <v>11</v>
      </c>
    </row>
    <row r="5197" spans="1:53" x14ac:dyDescent="0.25">
      <c r="A5197">
        <v>5196</v>
      </c>
      <c r="B5197" t="s">
        <v>8753</v>
      </c>
      <c r="C5197" t="s">
        <v>8754</v>
      </c>
      <c r="D5197">
        <v>120452</v>
      </c>
      <c r="E5197">
        <v>158186</v>
      </c>
      <c r="F5197">
        <v>510</v>
      </c>
      <c r="G5197" t="s">
        <v>63</v>
      </c>
      <c r="M5197">
        <v>13</v>
      </c>
      <c r="N5197">
        <v>44</v>
      </c>
      <c r="O5197">
        <v>26.1</v>
      </c>
      <c r="P5197" t="s">
        <v>58</v>
      </c>
      <c r="Q5197">
        <v>17</v>
      </c>
      <c r="R5197">
        <v>38</v>
      </c>
      <c r="S5197">
        <v>10</v>
      </c>
      <c r="T5197">
        <v>13</v>
      </c>
      <c r="U5197">
        <v>49</v>
      </c>
      <c r="V5197">
        <v>52.3</v>
      </c>
      <c r="W5197" t="s">
        <v>58</v>
      </c>
      <c r="X5197">
        <v>18</v>
      </c>
      <c r="Y5197">
        <v>8</v>
      </c>
      <c r="Z5197">
        <v>3</v>
      </c>
      <c r="AA5197">
        <v>321.93</v>
      </c>
      <c r="AB5197">
        <v>42.57</v>
      </c>
      <c r="AC5197">
        <v>4.97</v>
      </c>
      <c r="AF5197">
        <v>1.06</v>
      </c>
      <c r="AH5197">
        <v>0.92</v>
      </c>
      <c r="AJ5197">
        <v>0.5</v>
      </c>
      <c r="AL5197" t="s">
        <v>8755</v>
      </c>
      <c r="AN5197">
        <v>-0.1</v>
      </c>
      <c r="AO5197">
        <v>-3.7999999999999999E-2</v>
      </c>
      <c r="AQ5197">
        <v>4.5999999999999999E-2</v>
      </c>
      <c r="AR5197">
        <v>-40</v>
      </c>
      <c r="AT5197" t="s">
        <v>67</v>
      </c>
      <c r="AU5197">
        <v>19</v>
      </c>
      <c r="AV5197" t="s">
        <v>160</v>
      </c>
      <c r="BA5197" t="s">
        <v>68</v>
      </c>
    </row>
    <row r="5198" spans="1:53" x14ac:dyDescent="0.25">
      <c r="A5198">
        <v>5197</v>
      </c>
      <c r="C5198" t="s">
        <v>8756</v>
      </c>
      <c r="D5198">
        <v>120455</v>
      </c>
      <c r="E5198">
        <v>181999</v>
      </c>
      <c r="F5198">
        <v>3097</v>
      </c>
      <c r="L5198">
        <v>6460</v>
      </c>
      <c r="M5198">
        <v>13</v>
      </c>
      <c r="N5198">
        <v>44</v>
      </c>
      <c r="O5198">
        <v>26.3</v>
      </c>
      <c r="P5198" t="s">
        <v>58</v>
      </c>
      <c r="Q5198">
        <v>28</v>
      </c>
      <c r="R5198">
        <v>35</v>
      </c>
      <c r="S5198">
        <v>1</v>
      </c>
      <c r="T5198">
        <v>13</v>
      </c>
      <c r="U5198">
        <v>50</v>
      </c>
      <c r="V5198">
        <v>6.5</v>
      </c>
      <c r="W5198" t="s">
        <v>58</v>
      </c>
      <c r="X5198">
        <v>29</v>
      </c>
      <c r="Y5198">
        <v>4</v>
      </c>
      <c r="Z5198">
        <v>53</v>
      </c>
      <c r="AA5198">
        <v>318.07</v>
      </c>
      <c r="AB5198">
        <v>32.06</v>
      </c>
      <c r="AC5198">
        <v>6.18</v>
      </c>
      <c r="AF5198">
        <v>-0.03</v>
      </c>
      <c r="AH5198">
        <v>-0.12</v>
      </c>
      <c r="AL5198" t="s">
        <v>260</v>
      </c>
      <c r="AN5198">
        <v>-4.8000000000000001E-2</v>
      </c>
      <c r="AO5198">
        <v>-3.2000000000000001E-2</v>
      </c>
      <c r="AR5198">
        <v>0</v>
      </c>
    </row>
    <row r="5199" spans="1:53" x14ac:dyDescent="0.25">
      <c r="A5199">
        <v>5198</v>
      </c>
      <c r="C5199" t="s">
        <v>8757</v>
      </c>
      <c r="D5199">
        <v>120457</v>
      </c>
      <c r="E5199">
        <v>204888</v>
      </c>
      <c r="M5199">
        <v>13</v>
      </c>
      <c r="N5199">
        <v>44</v>
      </c>
      <c r="O5199">
        <v>21.9</v>
      </c>
      <c r="P5199" t="s">
        <v>58</v>
      </c>
      <c r="Q5199">
        <v>39</v>
      </c>
      <c r="R5199">
        <v>24</v>
      </c>
      <c r="S5199">
        <v>13</v>
      </c>
      <c r="T5199">
        <v>13</v>
      </c>
      <c r="U5199">
        <v>50</v>
      </c>
      <c r="V5199">
        <v>19.399999999999999</v>
      </c>
      <c r="W5199" t="s">
        <v>58</v>
      </c>
      <c r="X5199">
        <v>39</v>
      </c>
      <c r="Y5199">
        <v>54</v>
      </c>
      <c r="Z5199">
        <v>4</v>
      </c>
      <c r="AA5199">
        <v>315.02999999999997</v>
      </c>
      <c r="AB5199">
        <v>21.58</v>
      </c>
      <c r="AC5199">
        <v>6.44</v>
      </c>
      <c r="AF5199">
        <v>0.99</v>
      </c>
      <c r="AL5199" t="s">
        <v>96</v>
      </c>
      <c r="AN5199">
        <v>7.0000000000000001E-3</v>
      </c>
      <c r="AO5199">
        <v>-1.2E-2</v>
      </c>
      <c r="AR5199">
        <v>-4</v>
      </c>
    </row>
    <row r="5200" spans="1:53" x14ac:dyDescent="0.25">
      <c r="A5200">
        <v>5199</v>
      </c>
      <c r="C5200" t="s">
        <v>8758</v>
      </c>
      <c r="D5200">
        <v>120499</v>
      </c>
      <c r="E5200">
        <v>63763</v>
      </c>
      <c r="G5200" t="s">
        <v>63</v>
      </c>
      <c r="L5200" t="s">
        <v>8759</v>
      </c>
      <c r="M5200">
        <v>13</v>
      </c>
      <c r="N5200">
        <v>44</v>
      </c>
      <c r="O5200">
        <v>39.700000000000003</v>
      </c>
      <c r="P5200" t="s">
        <v>54</v>
      </c>
      <c r="Q5200">
        <v>40</v>
      </c>
      <c r="R5200">
        <v>2</v>
      </c>
      <c r="S5200">
        <v>24</v>
      </c>
      <c r="T5200">
        <v>13</v>
      </c>
      <c r="U5200">
        <v>48</v>
      </c>
      <c r="V5200">
        <v>57.2</v>
      </c>
      <c r="W5200" t="s">
        <v>54</v>
      </c>
      <c r="X5200">
        <v>39</v>
      </c>
      <c r="Y5200">
        <v>32</v>
      </c>
      <c r="Z5200">
        <v>34</v>
      </c>
      <c r="AA5200">
        <v>82.66</v>
      </c>
      <c r="AB5200">
        <v>72.77</v>
      </c>
      <c r="AC5200">
        <v>7.4</v>
      </c>
      <c r="AL5200" t="s">
        <v>8760</v>
      </c>
      <c r="AM5200" t="s">
        <v>104</v>
      </c>
      <c r="AN5200">
        <v>2.3E-2</v>
      </c>
      <c r="AO5200">
        <v>-2E-3</v>
      </c>
      <c r="AQ5200">
        <v>-6.0000000000000001E-3</v>
      </c>
      <c r="AR5200">
        <v>-6</v>
      </c>
      <c r="AS5200" t="s">
        <v>60</v>
      </c>
      <c r="BA5200" t="s">
        <v>68</v>
      </c>
    </row>
    <row r="5201" spans="1:53" x14ac:dyDescent="0.25">
      <c r="A5201">
        <v>5200</v>
      </c>
      <c r="B5201" t="s">
        <v>8761</v>
      </c>
      <c r="C5201" t="s">
        <v>8762</v>
      </c>
      <c r="D5201">
        <v>120477</v>
      </c>
      <c r="E5201">
        <v>100725</v>
      </c>
      <c r="G5201" t="s">
        <v>63</v>
      </c>
      <c r="L5201">
        <v>6458</v>
      </c>
      <c r="M5201">
        <v>13</v>
      </c>
      <c r="N5201">
        <v>44</v>
      </c>
      <c r="O5201">
        <v>39.200000000000003</v>
      </c>
      <c r="P5201" t="s">
        <v>54</v>
      </c>
      <c r="Q5201">
        <v>16</v>
      </c>
      <c r="R5201">
        <v>17</v>
      </c>
      <c r="S5201">
        <v>38</v>
      </c>
      <c r="T5201">
        <v>13</v>
      </c>
      <c r="U5201">
        <v>49</v>
      </c>
      <c r="V5201">
        <v>28.6</v>
      </c>
      <c r="W5201" t="s">
        <v>54</v>
      </c>
      <c r="X5201">
        <v>15</v>
      </c>
      <c r="Y5201">
        <v>47</v>
      </c>
      <c r="Z5201">
        <v>52</v>
      </c>
      <c r="AA5201">
        <v>355.81</v>
      </c>
      <c r="AB5201">
        <v>72.400000000000006</v>
      </c>
      <c r="AC5201">
        <v>4.07</v>
      </c>
      <c r="AF5201">
        <v>1.52</v>
      </c>
      <c r="AH5201">
        <v>1.87</v>
      </c>
      <c r="AJ5201">
        <v>0.87</v>
      </c>
      <c r="AL5201" t="s">
        <v>8763</v>
      </c>
      <c r="AM5201" t="s">
        <v>83</v>
      </c>
      <c r="AN5201">
        <v>-9.5000000000000001E-2</v>
      </c>
      <c r="AO5201">
        <v>4.2000000000000003E-2</v>
      </c>
      <c r="AQ5201">
        <v>1.0999999999999999E-2</v>
      </c>
      <c r="AR5201">
        <v>-6</v>
      </c>
      <c r="AS5201" t="s">
        <v>60</v>
      </c>
      <c r="AT5201" t="s">
        <v>67</v>
      </c>
      <c r="AU5201">
        <v>17</v>
      </c>
      <c r="BA5201" t="s">
        <v>68</v>
      </c>
    </row>
    <row r="5202" spans="1:53" x14ac:dyDescent="0.25">
      <c r="A5202">
        <v>5201</v>
      </c>
      <c r="B5202" t="s">
        <v>8764</v>
      </c>
      <c r="C5202" t="s">
        <v>8765</v>
      </c>
      <c r="D5202">
        <v>120539</v>
      </c>
      <c r="E5202">
        <v>83015</v>
      </c>
      <c r="F5202">
        <v>3098</v>
      </c>
      <c r="G5202" t="s">
        <v>63</v>
      </c>
      <c r="M5202">
        <v>13</v>
      </c>
      <c r="N5202">
        <v>44</v>
      </c>
      <c r="O5202">
        <v>59</v>
      </c>
      <c r="P5202" t="s">
        <v>54</v>
      </c>
      <c r="Q5202">
        <v>21</v>
      </c>
      <c r="R5202">
        <v>45</v>
      </c>
      <c r="S5202">
        <v>38</v>
      </c>
      <c r="T5202">
        <v>13</v>
      </c>
      <c r="U5202">
        <v>49</v>
      </c>
      <c r="V5202">
        <v>42.8</v>
      </c>
      <c r="W5202" t="s">
        <v>54</v>
      </c>
      <c r="X5202">
        <v>21</v>
      </c>
      <c r="Y5202">
        <v>15</v>
      </c>
      <c r="Z5202">
        <v>51</v>
      </c>
      <c r="AA5202">
        <v>12.25</v>
      </c>
      <c r="AB5202">
        <v>75.489999999999995</v>
      </c>
      <c r="AC5202">
        <v>4.91</v>
      </c>
      <c r="AF5202">
        <v>1.43</v>
      </c>
      <c r="AH5202">
        <v>1.65</v>
      </c>
      <c r="AJ5202">
        <v>0.74</v>
      </c>
      <c r="AL5202" t="s">
        <v>332</v>
      </c>
      <c r="AN5202">
        <v>2.4E-2</v>
      </c>
      <c r="AO5202">
        <v>1.7000000000000001E-2</v>
      </c>
      <c r="AR5202">
        <v>-3</v>
      </c>
      <c r="AT5202" t="s">
        <v>67</v>
      </c>
      <c r="AU5202">
        <v>19</v>
      </c>
      <c r="AV5202" t="s">
        <v>160</v>
      </c>
    </row>
    <row r="5203" spans="1:53" x14ac:dyDescent="0.25">
      <c r="A5203">
        <v>5202</v>
      </c>
      <c r="C5203" t="s">
        <v>8766</v>
      </c>
      <c r="D5203">
        <v>120544</v>
      </c>
      <c r="E5203">
        <v>158192</v>
      </c>
      <c r="M5203">
        <v>13</v>
      </c>
      <c r="N5203">
        <v>45</v>
      </c>
      <c r="O5203">
        <v>5.8</v>
      </c>
      <c r="P5203" t="s">
        <v>58</v>
      </c>
      <c r="Q5203">
        <v>19</v>
      </c>
      <c r="R5203">
        <v>24</v>
      </c>
      <c r="S5203">
        <v>6</v>
      </c>
      <c r="T5203">
        <v>13</v>
      </c>
      <c r="U5203">
        <v>50</v>
      </c>
      <c r="V5203">
        <v>34.5</v>
      </c>
      <c r="W5203" t="s">
        <v>58</v>
      </c>
      <c r="X5203">
        <v>19</v>
      </c>
      <c r="Y5203">
        <v>53</v>
      </c>
      <c r="Z5203">
        <v>50</v>
      </c>
      <c r="AA5203">
        <v>321.42</v>
      </c>
      <c r="AB5203">
        <v>40.840000000000003</v>
      </c>
      <c r="AC5203">
        <v>6.53</v>
      </c>
      <c r="AF5203">
        <v>0.51</v>
      </c>
      <c r="AL5203" t="s">
        <v>8767</v>
      </c>
      <c r="AN5203">
        <v>-4.5999999999999999E-2</v>
      </c>
      <c r="AO5203">
        <v>3.4000000000000002E-2</v>
      </c>
      <c r="AR5203">
        <v>-30</v>
      </c>
      <c r="AS5203" t="s">
        <v>60</v>
      </c>
      <c r="AU5203">
        <v>30</v>
      </c>
    </row>
    <row r="5204" spans="1:53" x14ac:dyDescent="0.25">
      <c r="A5204">
        <v>5203</v>
      </c>
      <c r="C5204" t="s">
        <v>8768</v>
      </c>
      <c r="D5204">
        <v>120565</v>
      </c>
      <c r="E5204">
        <v>2266</v>
      </c>
      <c r="F5204">
        <v>1643</v>
      </c>
      <c r="M5204">
        <v>13</v>
      </c>
      <c r="N5204">
        <v>45</v>
      </c>
      <c r="O5204">
        <v>10.199999999999999</v>
      </c>
      <c r="P5204" t="s">
        <v>54</v>
      </c>
      <c r="Q5204">
        <v>83</v>
      </c>
      <c r="R5204">
        <v>15</v>
      </c>
      <c r="S5204">
        <v>15</v>
      </c>
      <c r="T5204">
        <v>13</v>
      </c>
      <c r="U5204">
        <v>42</v>
      </c>
      <c r="V5204">
        <v>23.1</v>
      </c>
      <c r="W5204" t="s">
        <v>54</v>
      </c>
      <c r="X5204">
        <v>82</v>
      </c>
      <c r="Y5204">
        <v>45</v>
      </c>
      <c r="Z5204">
        <v>9</v>
      </c>
      <c r="AA5204">
        <v>121.01</v>
      </c>
      <c r="AB5204">
        <v>34.18</v>
      </c>
      <c r="AC5204">
        <v>5.98</v>
      </c>
      <c r="AF5204">
        <v>1.01</v>
      </c>
      <c r="AL5204" t="s">
        <v>123</v>
      </c>
      <c r="AN5204">
        <v>3.5000000000000003E-2</v>
      </c>
      <c r="AO5204">
        <v>-4.1000000000000002E-2</v>
      </c>
      <c r="AR5204">
        <v>-50</v>
      </c>
      <c r="AS5204" t="s">
        <v>79</v>
      </c>
    </row>
    <row r="5205" spans="1:53" x14ac:dyDescent="0.25">
      <c r="A5205">
        <v>5204</v>
      </c>
      <c r="C5205" t="s">
        <v>8769</v>
      </c>
      <c r="D5205">
        <v>120600</v>
      </c>
      <c r="E5205">
        <v>63772</v>
      </c>
      <c r="M5205">
        <v>13</v>
      </c>
      <c r="N5205">
        <v>45</v>
      </c>
      <c r="O5205">
        <v>23.5</v>
      </c>
      <c r="P5205" t="s">
        <v>54</v>
      </c>
      <c r="Q5205">
        <v>37</v>
      </c>
      <c r="R5205">
        <v>7</v>
      </c>
      <c r="S5205">
        <v>43</v>
      </c>
      <c r="T5205">
        <v>13</v>
      </c>
      <c r="U5205">
        <v>49</v>
      </c>
      <c r="V5205">
        <v>45</v>
      </c>
      <c r="W5205" t="s">
        <v>54</v>
      </c>
      <c r="X5205">
        <v>36</v>
      </c>
      <c r="Y5205">
        <v>37</v>
      </c>
      <c r="Z5205">
        <v>58</v>
      </c>
      <c r="AA5205">
        <v>74.14</v>
      </c>
      <c r="AB5205">
        <v>74.42</v>
      </c>
      <c r="AC5205">
        <v>6.38</v>
      </c>
      <c r="AD5205" t="s">
        <v>200</v>
      </c>
      <c r="AL5205" t="s">
        <v>2673</v>
      </c>
      <c r="AN5205">
        <v>-7.3999999999999996E-2</v>
      </c>
      <c r="AO5205">
        <v>2.1999999999999999E-2</v>
      </c>
      <c r="AR5205">
        <v>-12</v>
      </c>
      <c r="AU5205">
        <v>82</v>
      </c>
    </row>
    <row r="5206" spans="1:53" x14ac:dyDescent="0.25">
      <c r="A5206">
        <v>5205</v>
      </c>
      <c r="C5206" t="s">
        <v>8770</v>
      </c>
      <c r="D5206">
        <v>120602</v>
      </c>
      <c r="E5206">
        <v>120132</v>
      </c>
      <c r="F5206">
        <v>3100</v>
      </c>
      <c r="M5206">
        <v>13</v>
      </c>
      <c r="N5206">
        <v>45</v>
      </c>
      <c r="O5206">
        <v>23.3</v>
      </c>
      <c r="P5206" t="s">
        <v>54</v>
      </c>
      <c r="Q5206">
        <v>5</v>
      </c>
      <c r="R5206">
        <v>59</v>
      </c>
      <c r="S5206">
        <v>37</v>
      </c>
      <c r="T5206">
        <v>13</v>
      </c>
      <c r="U5206">
        <v>50</v>
      </c>
      <c r="V5206">
        <v>24.7</v>
      </c>
      <c r="W5206" t="s">
        <v>54</v>
      </c>
      <c r="X5206">
        <v>5</v>
      </c>
      <c r="Y5206">
        <v>29</v>
      </c>
      <c r="Z5206">
        <v>50</v>
      </c>
      <c r="AA5206">
        <v>338.54</v>
      </c>
      <c r="AB5206">
        <v>64.209999999999994</v>
      </c>
      <c r="AC5206">
        <v>6.01</v>
      </c>
      <c r="AF5206">
        <v>0.9</v>
      </c>
      <c r="AH5206">
        <v>0.59</v>
      </c>
      <c r="AL5206" t="s">
        <v>382</v>
      </c>
      <c r="AN5206">
        <v>8.9999999999999993E-3</v>
      </c>
      <c r="AO5206">
        <v>-3.0000000000000001E-3</v>
      </c>
      <c r="AR5206">
        <v>-24</v>
      </c>
    </row>
    <row r="5207" spans="1:53" x14ac:dyDescent="0.25">
      <c r="A5207">
        <v>5206</v>
      </c>
      <c r="C5207" t="s">
        <v>8771</v>
      </c>
      <c r="D5207">
        <v>120640</v>
      </c>
      <c r="E5207">
        <v>224489</v>
      </c>
      <c r="M5207">
        <v>13</v>
      </c>
      <c r="N5207">
        <v>45</v>
      </c>
      <c r="O5207">
        <v>35.299999999999997</v>
      </c>
      <c r="P5207" t="s">
        <v>58</v>
      </c>
      <c r="Q5207">
        <v>46</v>
      </c>
      <c r="R5207">
        <v>24</v>
      </c>
      <c r="S5207">
        <v>10</v>
      </c>
      <c r="T5207">
        <v>13</v>
      </c>
      <c r="U5207">
        <v>51</v>
      </c>
      <c r="V5207">
        <v>47.2</v>
      </c>
      <c r="W5207" t="s">
        <v>58</v>
      </c>
      <c r="X5207">
        <v>46</v>
      </c>
      <c r="Y5207">
        <v>53</v>
      </c>
      <c r="Z5207">
        <v>57</v>
      </c>
      <c r="AA5207">
        <v>313.52999999999997</v>
      </c>
      <c r="AB5207">
        <v>14.73</v>
      </c>
      <c r="AC5207">
        <v>5.77</v>
      </c>
      <c r="AF5207">
        <v>-0.16</v>
      </c>
      <c r="AH5207">
        <v>-0.75</v>
      </c>
      <c r="AL5207" t="s">
        <v>3615</v>
      </c>
      <c r="AN5207">
        <v>-1.7999999999999999E-2</v>
      </c>
      <c r="AO5207">
        <v>-0.03</v>
      </c>
      <c r="AR5207">
        <v>-5</v>
      </c>
      <c r="AS5207" t="s">
        <v>72</v>
      </c>
      <c r="AU5207">
        <v>100</v>
      </c>
      <c r="BA5207" t="s">
        <v>68</v>
      </c>
    </row>
    <row r="5208" spans="1:53" x14ac:dyDescent="0.25">
      <c r="A5208">
        <v>5207</v>
      </c>
      <c r="C5208" t="s">
        <v>8772</v>
      </c>
      <c r="D5208">
        <v>120642</v>
      </c>
      <c r="E5208">
        <v>241239</v>
      </c>
      <c r="I5208" t="s">
        <v>77</v>
      </c>
      <c r="M5208">
        <v>13</v>
      </c>
      <c r="N5208">
        <v>45</v>
      </c>
      <c r="O5208">
        <v>38.1</v>
      </c>
      <c r="P5208" t="s">
        <v>58</v>
      </c>
      <c r="Q5208">
        <v>52</v>
      </c>
      <c r="R5208">
        <v>18</v>
      </c>
      <c r="S5208">
        <v>56</v>
      </c>
      <c r="T5208">
        <v>13</v>
      </c>
      <c r="U5208">
        <v>52</v>
      </c>
      <c r="V5208">
        <v>4.8</v>
      </c>
      <c r="W5208" t="s">
        <v>58</v>
      </c>
      <c r="X5208">
        <v>52</v>
      </c>
      <c r="Y5208">
        <v>48</v>
      </c>
      <c r="Z5208">
        <v>42</v>
      </c>
      <c r="AA5208">
        <v>312.14</v>
      </c>
      <c r="AB5208">
        <v>8.9700000000000006</v>
      </c>
      <c r="AC5208">
        <v>5.25</v>
      </c>
      <c r="AF5208">
        <v>-0.09</v>
      </c>
      <c r="AH5208">
        <v>-0.32</v>
      </c>
      <c r="AL5208" t="s">
        <v>198</v>
      </c>
      <c r="AN5208">
        <v>-4.4999999999999998E-2</v>
      </c>
      <c r="AO5208">
        <v>-3.5000000000000003E-2</v>
      </c>
      <c r="AQ5208">
        <v>-1E-3</v>
      </c>
      <c r="AR5208">
        <v>27</v>
      </c>
      <c r="AU5208">
        <v>186</v>
      </c>
      <c r="AW5208">
        <v>2.2999999999999998</v>
      </c>
      <c r="AX5208">
        <v>18.100000000000001</v>
      </c>
      <c r="BA5208" t="s">
        <v>68</v>
      </c>
    </row>
    <row r="5209" spans="1:53" x14ac:dyDescent="0.25">
      <c r="A5209">
        <v>5208</v>
      </c>
      <c r="C5209" t="s">
        <v>8773</v>
      </c>
      <c r="D5209">
        <v>120672</v>
      </c>
      <c r="E5209">
        <v>204911</v>
      </c>
      <c r="M5209">
        <v>13</v>
      </c>
      <c r="N5209">
        <v>45</v>
      </c>
      <c r="O5209">
        <v>45.4</v>
      </c>
      <c r="P5209" t="s">
        <v>58</v>
      </c>
      <c r="Q5209">
        <v>35</v>
      </c>
      <c r="R5209">
        <v>56</v>
      </c>
      <c r="S5209">
        <v>5</v>
      </c>
      <c r="T5209">
        <v>13</v>
      </c>
      <c r="U5209">
        <v>51</v>
      </c>
      <c r="V5209">
        <v>36.6</v>
      </c>
      <c r="W5209" t="s">
        <v>58</v>
      </c>
      <c r="X5209">
        <v>36</v>
      </c>
      <c r="Y5209">
        <v>26</v>
      </c>
      <c r="Z5209">
        <v>0</v>
      </c>
      <c r="AA5209">
        <v>316.24</v>
      </c>
      <c r="AB5209">
        <v>24.88</v>
      </c>
      <c r="AC5209">
        <v>6.35</v>
      </c>
      <c r="AF5209">
        <v>0.48</v>
      </c>
      <c r="AH5209">
        <v>0.01</v>
      </c>
      <c r="AL5209" t="s">
        <v>612</v>
      </c>
      <c r="AN5209">
        <v>-0.1</v>
      </c>
      <c r="AO5209">
        <v>-0.11700000000000001</v>
      </c>
      <c r="AR5209">
        <v>0</v>
      </c>
      <c r="AS5209" t="s">
        <v>422</v>
      </c>
      <c r="BA5209" t="s">
        <v>68</v>
      </c>
    </row>
    <row r="5210" spans="1:53" x14ac:dyDescent="0.25">
      <c r="A5210">
        <v>5209</v>
      </c>
      <c r="C5210" t="s">
        <v>8774</v>
      </c>
      <c r="D5210">
        <v>120690</v>
      </c>
      <c r="E5210">
        <v>182026</v>
      </c>
      <c r="M5210">
        <v>13</v>
      </c>
      <c r="N5210">
        <v>45</v>
      </c>
      <c r="O5210">
        <v>49.8</v>
      </c>
      <c r="P5210" t="s">
        <v>58</v>
      </c>
      <c r="Q5210">
        <v>23</v>
      </c>
      <c r="R5210">
        <v>53</v>
      </c>
      <c r="S5210">
        <v>13</v>
      </c>
      <c r="T5210">
        <v>13</v>
      </c>
      <c r="U5210">
        <v>51</v>
      </c>
      <c r="V5210">
        <v>20.399999999999999</v>
      </c>
      <c r="W5210" t="s">
        <v>58</v>
      </c>
      <c r="X5210">
        <v>24</v>
      </c>
      <c r="Y5210">
        <v>23</v>
      </c>
      <c r="Z5210">
        <v>27</v>
      </c>
      <c r="AA5210">
        <v>319.95999999999998</v>
      </c>
      <c r="AB5210">
        <v>36.49</v>
      </c>
      <c r="AC5210">
        <v>6.45</v>
      </c>
      <c r="AF5210">
        <v>0.69</v>
      </c>
      <c r="AH5210">
        <v>0.27</v>
      </c>
      <c r="AL5210" t="s">
        <v>75</v>
      </c>
      <c r="AN5210">
        <v>-0.57199999999999995</v>
      </c>
      <c r="AO5210">
        <v>-0.30199999999999999</v>
      </c>
      <c r="AQ5210">
        <v>6.2E-2</v>
      </c>
      <c r="AR5210">
        <v>2</v>
      </c>
      <c r="BA5210" t="s">
        <v>68</v>
      </c>
    </row>
    <row r="5211" spans="1:53" x14ac:dyDescent="0.25">
      <c r="A5211">
        <v>5210</v>
      </c>
      <c r="B5211" t="s">
        <v>8775</v>
      </c>
      <c r="C5211" t="s">
        <v>8776</v>
      </c>
      <c r="D5211">
        <v>120709</v>
      </c>
      <c r="E5211">
        <v>204916</v>
      </c>
      <c r="I5211" t="s">
        <v>77</v>
      </c>
      <c r="K5211" t="s">
        <v>196</v>
      </c>
      <c r="M5211">
        <v>13</v>
      </c>
      <c r="N5211">
        <v>46</v>
      </c>
      <c r="O5211">
        <v>3.1</v>
      </c>
      <c r="P5211" t="s">
        <v>58</v>
      </c>
      <c r="Q5211">
        <v>32</v>
      </c>
      <c r="R5211">
        <v>29</v>
      </c>
      <c r="S5211">
        <v>53</v>
      </c>
      <c r="T5211">
        <v>13</v>
      </c>
      <c r="U5211">
        <v>51</v>
      </c>
      <c r="V5211">
        <v>49.6</v>
      </c>
      <c r="W5211" t="s">
        <v>58</v>
      </c>
      <c r="X5211">
        <v>32</v>
      </c>
      <c r="Y5211">
        <v>59</v>
      </c>
      <c r="Z5211">
        <v>40</v>
      </c>
      <c r="AA5211">
        <v>317.27999999999997</v>
      </c>
      <c r="AB5211">
        <v>28.19</v>
      </c>
      <c r="AC5211">
        <v>4.5599999999999996</v>
      </c>
      <c r="AF5211">
        <v>-0.13</v>
      </c>
      <c r="AH5211">
        <v>-0.6</v>
      </c>
      <c r="AJ5211">
        <v>-0.13</v>
      </c>
      <c r="AL5211" t="s">
        <v>8777</v>
      </c>
      <c r="AN5211">
        <v>-3.3000000000000002E-2</v>
      </c>
      <c r="AO5211">
        <v>-3.7999999999999999E-2</v>
      </c>
      <c r="AP5211" t="s">
        <v>126</v>
      </c>
      <c r="AQ5211">
        <v>1.7000000000000001E-2</v>
      </c>
      <c r="AR5211">
        <v>10</v>
      </c>
      <c r="AU5211">
        <v>12</v>
      </c>
      <c r="AW5211">
        <v>1.5</v>
      </c>
      <c r="AX5211">
        <v>7.9</v>
      </c>
      <c r="BA5211" t="s">
        <v>68</v>
      </c>
    </row>
    <row r="5212" spans="1:53" x14ac:dyDescent="0.25">
      <c r="A5212">
        <v>5211</v>
      </c>
      <c r="B5212" t="s">
        <v>8775</v>
      </c>
      <c r="C5212" t="s">
        <v>8776</v>
      </c>
      <c r="D5212">
        <v>120710</v>
      </c>
      <c r="E5212">
        <v>204917</v>
      </c>
      <c r="I5212" t="s">
        <v>77</v>
      </c>
      <c r="K5212" t="s">
        <v>572</v>
      </c>
      <c r="M5212">
        <v>13</v>
      </c>
      <c r="N5212">
        <v>46</v>
      </c>
      <c r="O5212">
        <v>3.8</v>
      </c>
      <c r="P5212" t="s">
        <v>58</v>
      </c>
      <c r="Q5212">
        <v>32</v>
      </c>
      <c r="R5212">
        <v>29</v>
      </c>
      <c r="S5212">
        <v>56</v>
      </c>
      <c r="T5212">
        <v>13</v>
      </c>
      <c r="U5212">
        <v>51</v>
      </c>
      <c r="V5212">
        <v>50.1</v>
      </c>
      <c r="W5212" t="s">
        <v>58</v>
      </c>
      <c r="X5212">
        <v>32</v>
      </c>
      <c r="Y5212">
        <v>59</v>
      </c>
      <c r="Z5212">
        <v>41</v>
      </c>
      <c r="AA5212">
        <v>317.27999999999997</v>
      </c>
      <c r="AB5212">
        <v>28.19</v>
      </c>
      <c r="AC5212">
        <v>6.06</v>
      </c>
      <c r="AF5212">
        <v>-0.04</v>
      </c>
      <c r="AH5212">
        <v>-0.15</v>
      </c>
      <c r="AL5212" t="s">
        <v>237</v>
      </c>
      <c r="AN5212">
        <v>-5.6000000000000001E-2</v>
      </c>
      <c r="AO5212">
        <v>-2.7E-2</v>
      </c>
      <c r="AP5212" t="s">
        <v>126</v>
      </c>
      <c r="AQ5212">
        <v>1.7000000000000001E-2</v>
      </c>
      <c r="AR5212">
        <v>0</v>
      </c>
      <c r="AU5212">
        <v>180</v>
      </c>
      <c r="AW5212">
        <v>1.5</v>
      </c>
      <c r="AX5212">
        <v>7.9</v>
      </c>
      <c r="BA5212" t="s">
        <v>68</v>
      </c>
    </row>
    <row r="5213" spans="1:53" x14ac:dyDescent="0.25">
      <c r="A5213">
        <v>5212</v>
      </c>
      <c r="C5213" t="s">
        <v>8778</v>
      </c>
      <c r="D5213">
        <v>120759</v>
      </c>
      <c r="E5213">
        <v>204922</v>
      </c>
      <c r="I5213" t="s">
        <v>77</v>
      </c>
      <c r="M5213">
        <v>13</v>
      </c>
      <c r="N5213">
        <v>46</v>
      </c>
      <c r="O5213">
        <v>16.5</v>
      </c>
      <c r="P5213" t="s">
        <v>58</v>
      </c>
      <c r="Q5213">
        <v>31</v>
      </c>
      <c r="R5213">
        <v>7</v>
      </c>
      <c r="S5213">
        <v>23</v>
      </c>
      <c r="T5213">
        <v>13</v>
      </c>
      <c r="U5213">
        <v>52</v>
      </c>
      <c r="V5213">
        <v>0.9</v>
      </c>
      <c r="W5213" t="s">
        <v>58</v>
      </c>
      <c r="X5213">
        <v>31</v>
      </c>
      <c r="Y5213">
        <v>37</v>
      </c>
      <c r="Z5213">
        <v>10</v>
      </c>
      <c r="AA5213">
        <v>317.74</v>
      </c>
      <c r="AB5213">
        <v>29.5</v>
      </c>
      <c r="AC5213">
        <v>6.12</v>
      </c>
      <c r="AF5213">
        <v>0.48</v>
      </c>
      <c r="AL5213" t="s">
        <v>150</v>
      </c>
      <c r="AN5213">
        <v>-5.2999999999999999E-2</v>
      </c>
      <c r="AO5213">
        <v>-5.1999999999999998E-2</v>
      </c>
      <c r="AP5213" t="s">
        <v>126</v>
      </c>
      <c r="AQ5213">
        <v>1.6E-2</v>
      </c>
      <c r="AR5213">
        <v>9</v>
      </c>
      <c r="AW5213">
        <v>1</v>
      </c>
      <c r="AX5213">
        <v>0.6</v>
      </c>
    </row>
    <row r="5214" spans="1:53" x14ac:dyDescent="0.25">
      <c r="A5214">
        <v>5213</v>
      </c>
      <c r="C5214" t="s">
        <v>8779</v>
      </c>
      <c r="D5214">
        <v>120787</v>
      </c>
      <c r="E5214">
        <v>16186</v>
      </c>
      <c r="F5214">
        <v>3101</v>
      </c>
      <c r="M5214">
        <v>13</v>
      </c>
      <c r="N5214">
        <v>46</v>
      </c>
      <c r="O5214">
        <v>30.2</v>
      </c>
      <c r="P5214" t="s">
        <v>54</v>
      </c>
      <c r="Q5214">
        <v>61</v>
      </c>
      <c r="R5214">
        <v>59</v>
      </c>
      <c r="S5214">
        <v>17</v>
      </c>
      <c r="T5214">
        <v>13</v>
      </c>
      <c r="U5214">
        <v>49</v>
      </c>
      <c r="V5214">
        <v>45.5</v>
      </c>
      <c r="W5214" t="s">
        <v>54</v>
      </c>
      <c r="X5214">
        <v>61</v>
      </c>
      <c r="Y5214">
        <v>29</v>
      </c>
      <c r="Z5214">
        <v>21</v>
      </c>
      <c r="AA5214">
        <v>111.06</v>
      </c>
      <c r="AB5214">
        <v>54.27</v>
      </c>
      <c r="AC5214">
        <v>5.96</v>
      </c>
      <c r="AF5214">
        <v>0.96</v>
      </c>
      <c r="AH5214">
        <v>0.64</v>
      </c>
      <c r="AL5214" t="s">
        <v>455</v>
      </c>
      <c r="AN5214">
        <v>6.5000000000000002E-2</v>
      </c>
      <c r="AO5214">
        <v>-9.9000000000000005E-2</v>
      </c>
      <c r="AR5214">
        <v>-11</v>
      </c>
      <c r="AS5214" t="s">
        <v>60</v>
      </c>
    </row>
    <row r="5215" spans="1:53" x14ac:dyDescent="0.25">
      <c r="A5215">
        <v>5214</v>
      </c>
      <c r="C5215" t="s">
        <v>8780</v>
      </c>
      <c r="D5215">
        <v>120818</v>
      </c>
      <c r="E5215">
        <v>63779</v>
      </c>
      <c r="M5215">
        <v>13</v>
      </c>
      <c r="N5215">
        <v>46</v>
      </c>
      <c r="O5215">
        <v>39.700000000000003</v>
      </c>
      <c r="P5215" t="s">
        <v>54</v>
      </c>
      <c r="Q5215">
        <v>35</v>
      </c>
      <c r="R5215">
        <v>16</v>
      </c>
      <c r="S5215">
        <v>4</v>
      </c>
      <c r="T5215">
        <v>13</v>
      </c>
      <c r="U5215">
        <v>51</v>
      </c>
      <c r="V5215">
        <v>4.5</v>
      </c>
      <c r="W5215" t="s">
        <v>54</v>
      </c>
      <c r="X5215">
        <v>34</v>
      </c>
      <c r="Y5215">
        <v>46</v>
      </c>
      <c r="Z5215">
        <v>21</v>
      </c>
      <c r="AA5215">
        <v>67.5</v>
      </c>
      <c r="AB5215">
        <v>75.13</v>
      </c>
      <c r="AC5215">
        <v>6.65</v>
      </c>
      <c r="AF5215">
        <v>0.12</v>
      </c>
      <c r="AH5215">
        <v>7.0000000000000007E-2</v>
      </c>
      <c r="AJ5215">
        <v>0.01</v>
      </c>
      <c r="AL5215" t="s">
        <v>636</v>
      </c>
      <c r="AN5215">
        <v>3.1E-2</v>
      </c>
      <c r="AO5215">
        <v>-0.01</v>
      </c>
      <c r="AR5215">
        <v>-12</v>
      </c>
      <c r="AS5215" t="s">
        <v>60</v>
      </c>
      <c r="AU5215">
        <v>108</v>
      </c>
      <c r="BA5215" t="s">
        <v>68</v>
      </c>
    </row>
    <row r="5216" spans="1:53" x14ac:dyDescent="0.25">
      <c r="A5216">
        <v>5215</v>
      </c>
      <c r="C5216" t="s">
        <v>8781</v>
      </c>
      <c r="D5216">
        <v>120819</v>
      </c>
      <c r="E5216">
        <v>63781</v>
      </c>
      <c r="G5216" t="s">
        <v>63</v>
      </c>
      <c r="L5216">
        <v>6468</v>
      </c>
      <c r="M5216">
        <v>13</v>
      </c>
      <c r="N5216">
        <v>46</v>
      </c>
      <c r="O5216">
        <v>44.4</v>
      </c>
      <c r="P5216" t="s">
        <v>54</v>
      </c>
      <c r="Q5216">
        <v>35</v>
      </c>
      <c r="R5216">
        <v>9</v>
      </c>
      <c r="S5216">
        <v>39</v>
      </c>
      <c r="T5216">
        <v>13</v>
      </c>
      <c r="U5216">
        <v>51</v>
      </c>
      <c r="V5216">
        <v>9.1999999999999993</v>
      </c>
      <c r="W5216" t="s">
        <v>54</v>
      </c>
      <c r="X5216">
        <v>34</v>
      </c>
      <c r="Y5216">
        <v>39</v>
      </c>
      <c r="Z5216">
        <v>52</v>
      </c>
      <c r="AA5216">
        <v>67.099999999999994</v>
      </c>
      <c r="AB5216">
        <v>75.16</v>
      </c>
      <c r="AC5216">
        <v>5.87</v>
      </c>
      <c r="AF5216">
        <v>1.62</v>
      </c>
      <c r="AH5216">
        <v>1.96</v>
      </c>
      <c r="AL5216" t="s">
        <v>682</v>
      </c>
      <c r="AN5216">
        <v>5.0000000000000001E-3</v>
      </c>
      <c r="AO5216">
        <v>-5.3999999999999999E-2</v>
      </c>
      <c r="AQ5216">
        <v>1.4E-2</v>
      </c>
      <c r="AR5216">
        <v>-40</v>
      </c>
    </row>
    <row r="5217" spans="1:53" x14ac:dyDescent="0.25">
      <c r="A5217">
        <v>5216</v>
      </c>
      <c r="C5217" t="s">
        <v>8782</v>
      </c>
      <c r="D5217">
        <v>120874</v>
      </c>
      <c r="E5217">
        <v>28901</v>
      </c>
      <c r="M5217">
        <v>13</v>
      </c>
      <c r="N5217">
        <v>47</v>
      </c>
      <c r="O5217">
        <v>1.4</v>
      </c>
      <c r="P5217" t="s">
        <v>54</v>
      </c>
      <c r="Q5217">
        <v>59</v>
      </c>
      <c r="R5217">
        <v>2</v>
      </c>
      <c r="S5217">
        <v>4</v>
      </c>
      <c r="T5217">
        <v>13</v>
      </c>
      <c r="U5217">
        <v>50</v>
      </c>
      <c r="V5217">
        <v>27.7</v>
      </c>
      <c r="W5217" t="s">
        <v>54</v>
      </c>
      <c r="X5217">
        <v>58</v>
      </c>
      <c r="Y5217">
        <v>32</v>
      </c>
      <c r="Z5217">
        <v>22</v>
      </c>
      <c r="AA5217">
        <v>108.83</v>
      </c>
      <c r="AB5217">
        <v>56.94</v>
      </c>
      <c r="AC5217">
        <v>6.46</v>
      </c>
      <c r="AF5217">
        <v>0.09</v>
      </c>
      <c r="AH5217">
        <v>0.08</v>
      </c>
      <c r="AL5217" t="s">
        <v>575</v>
      </c>
      <c r="AN5217">
        <v>-2.9000000000000001E-2</v>
      </c>
      <c r="AO5217">
        <v>1.0999999999999999E-2</v>
      </c>
      <c r="AR5217">
        <v>-40</v>
      </c>
      <c r="AS5217" t="s">
        <v>79</v>
      </c>
    </row>
    <row r="5218" spans="1:53" x14ac:dyDescent="0.25">
      <c r="A5218">
        <v>5217</v>
      </c>
      <c r="C5218" t="s">
        <v>8783</v>
      </c>
      <c r="D5218">
        <v>120908</v>
      </c>
      <c r="E5218">
        <v>241262</v>
      </c>
      <c r="M5218">
        <v>13</v>
      </c>
      <c r="N5218">
        <v>47</v>
      </c>
      <c r="O5218">
        <v>13.3</v>
      </c>
      <c r="P5218" t="s">
        <v>58</v>
      </c>
      <c r="Q5218">
        <v>52</v>
      </c>
      <c r="R5218">
        <v>52</v>
      </c>
      <c r="S5218">
        <v>46</v>
      </c>
      <c r="T5218">
        <v>13</v>
      </c>
      <c r="U5218">
        <v>53</v>
      </c>
      <c r="V5218">
        <v>43.1</v>
      </c>
      <c r="W5218" t="s">
        <v>58</v>
      </c>
      <c r="X5218">
        <v>53</v>
      </c>
      <c r="Y5218">
        <v>22</v>
      </c>
      <c r="Z5218">
        <v>25</v>
      </c>
      <c r="AA5218">
        <v>312.25</v>
      </c>
      <c r="AB5218">
        <v>8.3699999999999992</v>
      </c>
      <c r="AC5218">
        <v>5.89</v>
      </c>
      <c r="AF5218">
        <v>0.01</v>
      </c>
      <c r="AH5218">
        <v>-0.41</v>
      </c>
      <c r="AJ5218">
        <v>0</v>
      </c>
      <c r="AL5218" t="s">
        <v>1202</v>
      </c>
      <c r="AN5218">
        <v>-2.4E-2</v>
      </c>
      <c r="AO5218">
        <v>-2.9000000000000001E-2</v>
      </c>
      <c r="AR5218">
        <v>7</v>
      </c>
      <c r="AU5218">
        <v>23</v>
      </c>
      <c r="BA5218" t="s">
        <v>68</v>
      </c>
    </row>
    <row r="5219" spans="1:53" x14ac:dyDescent="0.25">
      <c r="A5219">
        <v>5218</v>
      </c>
      <c r="C5219" t="s">
        <v>8784</v>
      </c>
      <c r="D5219">
        <v>120913</v>
      </c>
      <c r="E5219">
        <v>252511</v>
      </c>
      <c r="M5219">
        <v>13</v>
      </c>
      <c r="N5219">
        <v>47</v>
      </c>
      <c r="O5219">
        <v>12.5</v>
      </c>
      <c r="P5219" t="s">
        <v>58</v>
      </c>
      <c r="Q5219">
        <v>67</v>
      </c>
      <c r="R5219">
        <v>9</v>
      </c>
      <c r="S5219">
        <v>32</v>
      </c>
      <c r="T5219">
        <v>13</v>
      </c>
      <c r="U5219">
        <v>54</v>
      </c>
      <c r="V5219">
        <v>48.9</v>
      </c>
      <c r="W5219" t="s">
        <v>58</v>
      </c>
      <c r="X5219">
        <v>67</v>
      </c>
      <c r="Y5219">
        <v>39</v>
      </c>
      <c r="Z5219">
        <v>9</v>
      </c>
      <c r="AA5219">
        <v>308.92</v>
      </c>
      <c r="AB5219">
        <v>-5.52</v>
      </c>
      <c r="AC5219">
        <v>5.71</v>
      </c>
      <c r="AF5219">
        <v>1.49</v>
      </c>
      <c r="AH5219">
        <v>1.67</v>
      </c>
      <c r="AL5219" t="s">
        <v>243</v>
      </c>
      <c r="AN5219">
        <v>-3.4000000000000002E-2</v>
      </c>
      <c r="AO5219">
        <v>-2.7E-2</v>
      </c>
      <c r="AR5219">
        <v>-8</v>
      </c>
    </row>
    <row r="5220" spans="1:53" x14ac:dyDescent="0.25">
      <c r="A5220">
        <v>5219</v>
      </c>
      <c r="C5220" t="s">
        <v>8785</v>
      </c>
      <c r="D5220">
        <v>120933</v>
      </c>
      <c r="E5220">
        <v>63793</v>
      </c>
      <c r="F5220">
        <v>3102</v>
      </c>
      <c r="G5220" t="s">
        <v>63</v>
      </c>
      <c r="L5220" t="s">
        <v>8786</v>
      </c>
      <c r="M5220">
        <v>13</v>
      </c>
      <c r="N5220">
        <v>47</v>
      </c>
      <c r="O5220">
        <v>22.8</v>
      </c>
      <c r="P5220" t="s">
        <v>54</v>
      </c>
      <c r="Q5220">
        <v>34</v>
      </c>
      <c r="R5220">
        <v>56</v>
      </c>
      <c r="S5220">
        <v>22</v>
      </c>
      <c r="T5220">
        <v>13</v>
      </c>
      <c r="U5220">
        <v>51</v>
      </c>
      <c r="V5220">
        <v>47.5</v>
      </c>
      <c r="W5220" t="s">
        <v>54</v>
      </c>
      <c r="X5220">
        <v>34</v>
      </c>
      <c r="Y5220">
        <v>26</v>
      </c>
      <c r="Z5220">
        <v>39</v>
      </c>
      <c r="AA5220">
        <v>66.099999999999994</v>
      </c>
      <c r="AB5220">
        <v>75.14</v>
      </c>
      <c r="AC5220">
        <v>4.74</v>
      </c>
      <c r="AF5220">
        <v>1.66</v>
      </c>
      <c r="AH5220">
        <v>1.96</v>
      </c>
      <c r="AJ5220">
        <v>1.28</v>
      </c>
      <c r="AL5220" t="s">
        <v>153</v>
      </c>
      <c r="AN5220">
        <v>-1.9E-2</v>
      </c>
      <c r="AO5220">
        <v>-3.2000000000000001E-2</v>
      </c>
      <c r="AQ5220">
        <v>2.5999999999999999E-2</v>
      </c>
      <c r="AR5220">
        <v>-44</v>
      </c>
      <c r="BA5220" t="s">
        <v>68</v>
      </c>
    </row>
    <row r="5221" spans="1:53" x14ac:dyDescent="0.25">
      <c r="A5221">
        <v>5220</v>
      </c>
      <c r="C5221" t="s">
        <v>8787</v>
      </c>
      <c r="D5221">
        <v>120934</v>
      </c>
      <c r="E5221">
        <v>100745</v>
      </c>
      <c r="F5221">
        <v>3104</v>
      </c>
      <c r="M5221">
        <v>13</v>
      </c>
      <c r="N5221">
        <v>47</v>
      </c>
      <c r="O5221">
        <v>24.4</v>
      </c>
      <c r="P5221" t="s">
        <v>54</v>
      </c>
      <c r="Q5221">
        <v>12</v>
      </c>
      <c r="R5221">
        <v>39</v>
      </c>
      <c r="S5221">
        <v>34</v>
      </c>
      <c r="T5221">
        <v>13</v>
      </c>
      <c r="U5221">
        <v>52</v>
      </c>
      <c r="V5221">
        <v>18.399999999999999</v>
      </c>
      <c r="W5221" t="s">
        <v>54</v>
      </c>
      <c r="X5221">
        <v>12</v>
      </c>
      <c r="Y5221">
        <v>9</v>
      </c>
      <c r="Z5221">
        <v>55</v>
      </c>
      <c r="AA5221">
        <v>349.54</v>
      </c>
      <c r="AB5221">
        <v>69.319999999999993</v>
      </c>
      <c r="AC5221">
        <v>6.04</v>
      </c>
      <c r="AF5221">
        <v>0.04</v>
      </c>
      <c r="AH5221">
        <v>0.01</v>
      </c>
      <c r="AL5221" t="s">
        <v>176</v>
      </c>
      <c r="AN5221">
        <v>2.8000000000000001E-2</v>
      </c>
      <c r="AO5221">
        <v>-5.0000000000000001E-3</v>
      </c>
      <c r="AR5221">
        <v>-16</v>
      </c>
      <c r="AU5221">
        <v>74</v>
      </c>
    </row>
    <row r="5222" spans="1:53" x14ac:dyDescent="0.25">
      <c r="A5222">
        <v>5221</v>
      </c>
      <c r="B5222" t="s">
        <v>8788</v>
      </c>
      <c r="C5222" t="s">
        <v>8789</v>
      </c>
      <c r="D5222">
        <v>120955</v>
      </c>
      <c r="E5222">
        <v>204944</v>
      </c>
      <c r="I5222" t="s">
        <v>77</v>
      </c>
      <c r="M5222">
        <v>13</v>
      </c>
      <c r="N5222">
        <v>47</v>
      </c>
      <c r="O5222">
        <v>27</v>
      </c>
      <c r="P5222" t="s">
        <v>58</v>
      </c>
      <c r="Q5222">
        <v>31</v>
      </c>
      <c r="R5222">
        <v>26</v>
      </c>
      <c r="S5222">
        <v>1</v>
      </c>
      <c r="T5222">
        <v>13</v>
      </c>
      <c r="U5222">
        <v>53</v>
      </c>
      <c r="V5222">
        <v>12.5</v>
      </c>
      <c r="W5222" t="s">
        <v>58</v>
      </c>
      <c r="X5222">
        <v>31</v>
      </c>
      <c r="Y5222">
        <v>55</v>
      </c>
      <c r="Z5222">
        <v>40</v>
      </c>
      <c r="AA5222">
        <v>317.93</v>
      </c>
      <c r="AB5222">
        <v>29.14</v>
      </c>
      <c r="AC5222">
        <v>4.7300000000000004</v>
      </c>
      <c r="AF5222">
        <v>-0.14000000000000001</v>
      </c>
      <c r="AH5222">
        <v>-0.54</v>
      </c>
      <c r="AJ5222">
        <v>-0.08</v>
      </c>
      <c r="AL5222" t="s">
        <v>2606</v>
      </c>
      <c r="AN5222">
        <v>-1.4999999999999999E-2</v>
      </c>
      <c r="AO5222">
        <v>-1.2E-2</v>
      </c>
      <c r="AR5222">
        <v>5</v>
      </c>
      <c r="AS5222" t="s">
        <v>105</v>
      </c>
      <c r="AU5222">
        <v>27</v>
      </c>
      <c r="AW5222">
        <v>3.7</v>
      </c>
      <c r="AX5222">
        <v>14.9</v>
      </c>
      <c r="BA5222" t="s">
        <v>68</v>
      </c>
    </row>
    <row r="5223" spans="1:53" x14ac:dyDescent="0.25">
      <c r="A5223">
        <v>5222</v>
      </c>
      <c r="C5223" t="s">
        <v>8790</v>
      </c>
      <c r="D5223">
        <v>120987</v>
      </c>
      <c r="E5223">
        <v>204955</v>
      </c>
      <c r="I5223" t="s">
        <v>77</v>
      </c>
      <c r="M5223">
        <v>13</v>
      </c>
      <c r="N5223">
        <v>47</v>
      </c>
      <c r="O5223">
        <v>41.9</v>
      </c>
      <c r="P5223" t="s">
        <v>58</v>
      </c>
      <c r="Q5223">
        <v>35</v>
      </c>
      <c r="R5223">
        <v>10</v>
      </c>
      <c r="S5223">
        <v>14</v>
      </c>
      <c r="T5223">
        <v>13</v>
      </c>
      <c r="U5223">
        <v>53</v>
      </c>
      <c r="V5223">
        <v>32.799999999999997</v>
      </c>
      <c r="W5223" t="s">
        <v>58</v>
      </c>
      <c r="X5223">
        <v>35</v>
      </c>
      <c r="Y5223">
        <v>39</v>
      </c>
      <c r="Z5223">
        <v>51</v>
      </c>
      <c r="AA5223">
        <v>316.88</v>
      </c>
      <c r="AB5223">
        <v>25.52</v>
      </c>
      <c r="AC5223">
        <v>5.54</v>
      </c>
      <c r="AF5223">
        <v>0.44</v>
      </c>
      <c r="AH5223">
        <v>-0.01</v>
      </c>
      <c r="AL5223" t="s">
        <v>156</v>
      </c>
      <c r="AN5223">
        <v>-7.8E-2</v>
      </c>
      <c r="AO5223">
        <v>-1.9E-2</v>
      </c>
      <c r="AP5223" t="s">
        <v>126</v>
      </c>
      <c r="AQ5223">
        <v>8.9999999999999993E-3</v>
      </c>
      <c r="AR5223">
        <v>-8</v>
      </c>
      <c r="AS5223" t="s">
        <v>79</v>
      </c>
      <c r="AU5223">
        <v>0</v>
      </c>
      <c r="AW5223">
        <v>0.2</v>
      </c>
      <c r="AX5223">
        <v>0.9</v>
      </c>
      <c r="AY5223" t="s">
        <v>86</v>
      </c>
      <c r="AZ5223">
        <v>5</v>
      </c>
      <c r="BA5223" t="s">
        <v>68</v>
      </c>
    </row>
    <row r="5224" spans="1:53" x14ac:dyDescent="0.25">
      <c r="A5224">
        <v>5223</v>
      </c>
      <c r="C5224" t="s">
        <v>8791</v>
      </c>
      <c r="D5224">
        <v>120991</v>
      </c>
      <c r="E5224">
        <v>224514</v>
      </c>
      <c r="I5224" t="s">
        <v>77</v>
      </c>
      <c r="L5224" t="s">
        <v>8792</v>
      </c>
      <c r="M5224">
        <v>13</v>
      </c>
      <c r="N5224">
        <v>47</v>
      </c>
      <c r="O5224">
        <v>43.5</v>
      </c>
      <c r="P5224" t="s">
        <v>58</v>
      </c>
      <c r="Q5224">
        <v>46</v>
      </c>
      <c r="R5224">
        <v>38</v>
      </c>
      <c r="S5224">
        <v>6</v>
      </c>
      <c r="T5224">
        <v>13</v>
      </c>
      <c r="U5224">
        <v>53</v>
      </c>
      <c r="V5224">
        <v>56.9</v>
      </c>
      <c r="W5224" t="s">
        <v>58</v>
      </c>
      <c r="X5224">
        <v>47</v>
      </c>
      <c r="Y5224">
        <v>7</v>
      </c>
      <c r="Z5224">
        <v>41</v>
      </c>
      <c r="AA5224">
        <v>313.83999999999997</v>
      </c>
      <c r="AB5224">
        <v>14.42</v>
      </c>
      <c r="AC5224">
        <v>6.1</v>
      </c>
      <c r="AF5224">
        <v>-7.0000000000000007E-2</v>
      </c>
      <c r="AH5224">
        <v>-0.92</v>
      </c>
      <c r="AJ5224">
        <v>-0.1</v>
      </c>
      <c r="AL5224" t="s">
        <v>4514</v>
      </c>
      <c r="AM5224" t="s">
        <v>104</v>
      </c>
      <c r="AN5224">
        <v>-3.6999999999999998E-2</v>
      </c>
      <c r="AO5224">
        <v>-1E-3</v>
      </c>
      <c r="AR5224">
        <v>-21</v>
      </c>
      <c r="AU5224">
        <v>70</v>
      </c>
      <c r="AW5224">
        <v>4.9000000000000004</v>
      </c>
      <c r="AX5224">
        <v>21.4</v>
      </c>
      <c r="BA5224" t="s">
        <v>68</v>
      </c>
    </row>
    <row r="5225" spans="1:53" x14ac:dyDescent="0.25">
      <c r="A5225">
        <v>5224</v>
      </c>
      <c r="C5225" t="s">
        <v>8793</v>
      </c>
      <c r="D5225">
        <v>121056</v>
      </c>
      <c r="E5225">
        <v>204963</v>
      </c>
      <c r="M5225">
        <v>13</v>
      </c>
      <c r="N5225">
        <v>48</v>
      </c>
      <c r="O5225">
        <v>3.4</v>
      </c>
      <c r="P5225" t="s">
        <v>58</v>
      </c>
      <c r="Q5225">
        <v>34</v>
      </c>
      <c r="R5225">
        <v>49</v>
      </c>
      <c r="S5225">
        <v>10</v>
      </c>
      <c r="T5225">
        <v>13</v>
      </c>
      <c r="U5225">
        <v>53</v>
      </c>
      <c r="V5225">
        <v>52.2</v>
      </c>
      <c r="W5225" t="s">
        <v>58</v>
      </c>
      <c r="X5225">
        <v>35</v>
      </c>
      <c r="Y5225">
        <v>18</v>
      </c>
      <c r="Z5225">
        <v>52</v>
      </c>
      <c r="AA5225">
        <v>317.06</v>
      </c>
      <c r="AB5225">
        <v>25.84</v>
      </c>
      <c r="AC5225">
        <v>6.19</v>
      </c>
      <c r="AF5225">
        <v>1.02</v>
      </c>
      <c r="AH5225">
        <v>0.86</v>
      </c>
      <c r="AL5225" t="s">
        <v>8794</v>
      </c>
      <c r="AN5225">
        <v>-0.27</v>
      </c>
      <c r="AO5225">
        <v>-7.4999999999999997E-2</v>
      </c>
      <c r="AR5225">
        <v>5</v>
      </c>
      <c r="AS5225" t="s">
        <v>72</v>
      </c>
    </row>
    <row r="5226" spans="1:53" x14ac:dyDescent="0.25">
      <c r="A5226">
        <v>5225</v>
      </c>
      <c r="B5226" t="s">
        <v>8795</v>
      </c>
      <c r="C5226" t="s">
        <v>8796</v>
      </c>
      <c r="D5226">
        <v>121107</v>
      </c>
      <c r="E5226">
        <v>100751</v>
      </c>
      <c r="M5226">
        <v>13</v>
      </c>
      <c r="N5226">
        <v>48</v>
      </c>
      <c r="O5226">
        <v>26.2</v>
      </c>
      <c r="P5226" t="s">
        <v>54</v>
      </c>
      <c r="Q5226">
        <v>18</v>
      </c>
      <c r="R5226">
        <v>25</v>
      </c>
      <c r="S5226">
        <v>32</v>
      </c>
      <c r="T5226">
        <v>13</v>
      </c>
      <c r="U5226">
        <v>53</v>
      </c>
      <c r="V5226">
        <v>12.9</v>
      </c>
      <c r="W5226" t="s">
        <v>54</v>
      </c>
      <c r="X5226">
        <v>17</v>
      </c>
      <c r="Y5226">
        <v>55</v>
      </c>
      <c r="Z5226">
        <v>58</v>
      </c>
      <c r="AA5226">
        <v>3.3</v>
      </c>
      <c r="AB5226">
        <v>73.05</v>
      </c>
      <c r="AC5226">
        <v>5.7</v>
      </c>
      <c r="AF5226">
        <v>0.84</v>
      </c>
      <c r="AL5226" t="s">
        <v>71</v>
      </c>
      <c r="AN5226">
        <v>-3.9E-2</v>
      </c>
      <c r="AO5226">
        <v>4.0000000000000001E-3</v>
      </c>
      <c r="AR5226">
        <v>-10</v>
      </c>
      <c r="AS5226" t="s">
        <v>72</v>
      </c>
    </row>
    <row r="5227" spans="1:53" x14ac:dyDescent="0.25">
      <c r="A5227">
        <v>5226</v>
      </c>
      <c r="B5227" t="s">
        <v>8797</v>
      </c>
      <c r="C5227" t="s">
        <v>8798</v>
      </c>
      <c r="D5227">
        <v>121130</v>
      </c>
      <c r="E5227">
        <v>16199</v>
      </c>
      <c r="F5227">
        <v>511</v>
      </c>
      <c r="G5227" t="s">
        <v>63</v>
      </c>
      <c r="J5227">
        <v>9039</v>
      </c>
      <c r="L5227" t="s">
        <v>8799</v>
      </c>
      <c r="M5227">
        <v>13</v>
      </c>
      <c r="N5227">
        <v>48</v>
      </c>
      <c r="O5227">
        <v>30.6</v>
      </c>
      <c r="P5227" t="s">
        <v>54</v>
      </c>
      <c r="Q5227">
        <v>65</v>
      </c>
      <c r="R5227">
        <v>13</v>
      </c>
      <c r="S5227">
        <v>2</v>
      </c>
      <c r="T5227">
        <v>13</v>
      </c>
      <c r="U5227">
        <v>51</v>
      </c>
      <c r="V5227">
        <v>25.9</v>
      </c>
      <c r="W5227" t="s">
        <v>54</v>
      </c>
      <c r="X5227">
        <v>64</v>
      </c>
      <c r="Y5227">
        <v>43</v>
      </c>
      <c r="Z5227">
        <v>24</v>
      </c>
      <c r="AA5227">
        <v>112.77</v>
      </c>
      <c r="AB5227">
        <v>51.21</v>
      </c>
      <c r="AC5227">
        <v>4.6500000000000004</v>
      </c>
      <c r="AF5227">
        <v>1.58</v>
      </c>
      <c r="AH5227">
        <v>1.89</v>
      </c>
      <c r="AJ5227">
        <v>1.36</v>
      </c>
      <c r="AL5227" t="s">
        <v>8060</v>
      </c>
      <c r="AN5227">
        <v>1E-3</v>
      </c>
      <c r="AO5227">
        <v>-2E-3</v>
      </c>
      <c r="AQ5227">
        <v>1.4E-2</v>
      </c>
      <c r="AR5227">
        <v>-11</v>
      </c>
      <c r="AS5227" t="s">
        <v>72</v>
      </c>
      <c r="AW5227">
        <v>7.7</v>
      </c>
      <c r="AX5227">
        <v>90.2</v>
      </c>
      <c r="AY5227" t="s">
        <v>56</v>
      </c>
      <c r="AZ5227">
        <v>3</v>
      </c>
      <c r="BA5227" t="s">
        <v>68</v>
      </c>
    </row>
    <row r="5228" spans="1:53" x14ac:dyDescent="0.25">
      <c r="A5228">
        <v>5227</v>
      </c>
      <c r="C5228" t="s">
        <v>8800</v>
      </c>
      <c r="D5228">
        <v>121146</v>
      </c>
      <c r="E5228">
        <v>16197</v>
      </c>
      <c r="F5228">
        <v>3103</v>
      </c>
      <c r="I5228" t="s">
        <v>77</v>
      </c>
      <c r="M5228">
        <v>13</v>
      </c>
      <c r="N5228">
        <v>48</v>
      </c>
      <c r="O5228">
        <v>31.8</v>
      </c>
      <c r="P5228" t="s">
        <v>54</v>
      </c>
      <c r="Q5228">
        <v>68</v>
      </c>
      <c r="R5228">
        <v>48</v>
      </c>
      <c r="S5228">
        <v>39</v>
      </c>
      <c r="T5228">
        <v>13</v>
      </c>
      <c r="U5228">
        <v>50</v>
      </c>
      <c r="V5228">
        <v>59.2</v>
      </c>
      <c r="W5228" t="s">
        <v>54</v>
      </c>
      <c r="X5228">
        <v>68</v>
      </c>
      <c r="Y5228">
        <v>18</v>
      </c>
      <c r="Z5228">
        <v>55</v>
      </c>
      <c r="AA5228">
        <v>114.79</v>
      </c>
      <c r="AB5228">
        <v>47.86</v>
      </c>
      <c r="AC5228">
        <v>6.4</v>
      </c>
      <c r="AF5228">
        <v>1.17</v>
      </c>
      <c r="AJ5228">
        <v>0.6</v>
      </c>
      <c r="AL5228" t="s">
        <v>1087</v>
      </c>
      <c r="AN5228">
        <v>-0.17199999999999999</v>
      </c>
      <c r="AO5228">
        <v>-5.5E-2</v>
      </c>
      <c r="AQ5228">
        <v>2.5000000000000001E-2</v>
      </c>
      <c r="AR5228">
        <v>-45</v>
      </c>
      <c r="AW5228">
        <v>1.8</v>
      </c>
      <c r="AX5228">
        <v>79.099999999999994</v>
      </c>
      <c r="AY5228" t="s">
        <v>86</v>
      </c>
      <c r="AZ5228">
        <v>3</v>
      </c>
      <c r="BA5228" t="s">
        <v>68</v>
      </c>
    </row>
    <row r="5229" spans="1:53" x14ac:dyDescent="0.25">
      <c r="A5229">
        <v>5228</v>
      </c>
      <c r="C5229" t="s">
        <v>8801</v>
      </c>
      <c r="D5229">
        <v>121156</v>
      </c>
      <c r="E5229">
        <v>182065</v>
      </c>
      <c r="M5229">
        <v>13</v>
      </c>
      <c r="N5229">
        <v>48</v>
      </c>
      <c r="O5229">
        <v>36.799999999999997</v>
      </c>
      <c r="P5229" t="s">
        <v>58</v>
      </c>
      <c r="Q5229">
        <v>28</v>
      </c>
      <c r="R5229">
        <v>4</v>
      </c>
      <c r="S5229">
        <v>32</v>
      </c>
      <c r="T5229">
        <v>13</v>
      </c>
      <c r="U5229">
        <v>54</v>
      </c>
      <c r="V5229">
        <v>16.600000000000001</v>
      </c>
      <c r="W5229" t="s">
        <v>58</v>
      </c>
      <c r="X5229">
        <v>28</v>
      </c>
      <c r="Y5229">
        <v>34</v>
      </c>
      <c r="Z5229">
        <v>11</v>
      </c>
      <c r="AA5229">
        <v>319.27</v>
      </c>
      <c r="AB5229">
        <v>32.299999999999997</v>
      </c>
      <c r="AC5229">
        <v>6.04</v>
      </c>
      <c r="AF5229">
        <v>1.1299999999999999</v>
      </c>
      <c r="AL5229" t="s">
        <v>243</v>
      </c>
      <c r="AN5229">
        <v>-0.17</v>
      </c>
      <c r="AO5229">
        <v>-6.9000000000000006E-2</v>
      </c>
      <c r="AR5229">
        <v>-17</v>
      </c>
      <c r="AS5229" t="s">
        <v>60</v>
      </c>
    </row>
    <row r="5230" spans="1:53" x14ac:dyDescent="0.25">
      <c r="A5230">
        <v>5229</v>
      </c>
      <c r="C5230" t="s">
        <v>8802</v>
      </c>
      <c r="D5230">
        <v>121164</v>
      </c>
      <c r="E5230">
        <v>83055</v>
      </c>
      <c r="F5230">
        <v>3106</v>
      </c>
      <c r="M5230">
        <v>13</v>
      </c>
      <c r="N5230">
        <v>48</v>
      </c>
      <c r="O5230">
        <v>38.1</v>
      </c>
      <c r="P5230" t="s">
        <v>54</v>
      </c>
      <c r="Q5230">
        <v>29</v>
      </c>
      <c r="R5230">
        <v>8</v>
      </c>
      <c r="S5230">
        <v>25</v>
      </c>
      <c r="T5230">
        <v>13</v>
      </c>
      <c r="U5230">
        <v>53</v>
      </c>
      <c r="V5230">
        <v>10.3</v>
      </c>
      <c r="W5230" t="s">
        <v>54</v>
      </c>
      <c r="X5230">
        <v>28</v>
      </c>
      <c r="Y5230">
        <v>38</v>
      </c>
      <c r="Z5230">
        <v>53</v>
      </c>
      <c r="AA5230">
        <v>42.88</v>
      </c>
      <c r="AB5230">
        <v>76.28</v>
      </c>
      <c r="AC5230">
        <v>5.9</v>
      </c>
      <c r="AF5230">
        <v>0.2</v>
      </c>
      <c r="AH5230">
        <v>0.14000000000000001</v>
      </c>
      <c r="AL5230" t="s">
        <v>88</v>
      </c>
      <c r="AN5230">
        <v>-0.125</v>
      </c>
      <c r="AO5230">
        <v>2.7E-2</v>
      </c>
      <c r="AR5230">
        <v>-12</v>
      </c>
      <c r="AU5230">
        <v>57</v>
      </c>
    </row>
    <row r="5231" spans="1:53" x14ac:dyDescent="0.25">
      <c r="A5231">
        <v>5230</v>
      </c>
      <c r="C5231" t="s">
        <v>8803</v>
      </c>
      <c r="D5231">
        <v>121190</v>
      </c>
      <c r="E5231">
        <v>241294</v>
      </c>
      <c r="M5231">
        <v>13</v>
      </c>
      <c r="N5231">
        <v>48</v>
      </c>
      <c r="O5231">
        <v>45</v>
      </c>
      <c r="P5231" t="s">
        <v>58</v>
      </c>
      <c r="Q5231">
        <v>51</v>
      </c>
      <c r="R5231">
        <v>40</v>
      </c>
      <c r="S5231">
        <v>7</v>
      </c>
      <c r="T5231">
        <v>13</v>
      </c>
      <c r="U5231">
        <v>55</v>
      </c>
      <c r="V5231">
        <v>12.2</v>
      </c>
      <c r="W5231" t="s">
        <v>58</v>
      </c>
      <c r="X5231">
        <v>52</v>
      </c>
      <c r="Y5231">
        <v>9</v>
      </c>
      <c r="Z5231">
        <v>40</v>
      </c>
      <c r="AA5231">
        <v>312.77</v>
      </c>
      <c r="AB5231">
        <v>9.49</v>
      </c>
      <c r="AC5231">
        <v>5.71</v>
      </c>
      <c r="AF5231">
        <v>-0.08</v>
      </c>
      <c r="AH5231">
        <v>-0.3</v>
      </c>
      <c r="AL5231" t="s">
        <v>198</v>
      </c>
      <c r="AN5231">
        <v>-2.7E-2</v>
      </c>
      <c r="AO5231">
        <v>-2.4E-2</v>
      </c>
      <c r="AR5231">
        <v>23</v>
      </c>
      <c r="AS5231" t="s">
        <v>60</v>
      </c>
      <c r="BA5231" t="s">
        <v>68</v>
      </c>
    </row>
    <row r="5232" spans="1:53" x14ac:dyDescent="0.25">
      <c r="A5232">
        <v>5231</v>
      </c>
      <c r="B5232" t="s">
        <v>8804</v>
      </c>
      <c r="C5232" t="s">
        <v>8805</v>
      </c>
      <c r="D5232">
        <v>121263</v>
      </c>
      <c r="E5232">
        <v>224538</v>
      </c>
      <c r="F5232">
        <v>512</v>
      </c>
      <c r="M5232">
        <v>13</v>
      </c>
      <c r="N5232">
        <v>49</v>
      </c>
      <c r="O5232">
        <v>17.899999999999999</v>
      </c>
      <c r="P5232" t="s">
        <v>58</v>
      </c>
      <c r="Q5232">
        <v>46</v>
      </c>
      <c r="R5232">
        <v>47</v>
      </c>
      <c r="S5232">
        <v>45</v>
      </c>
      <c r="T5232">
        <v>13</v>
      </c>
      <c r="U5232">
        <v>55</v>
      </c>
      <c r="V5232">
        <v>32.4</v>
      </c>
      <c r="W5232" t="s">
        <v>58</v>
      </c>
      <c r="X5232">
        <v>47</v>
      </c>
      <c r="Y5232">
        <v>17</v>
      </c>
      <c r="Z5232">
        <v>18</v>
      </c>
      <c r="AA5232">
        <v>314.07</v>
      </c>
      <c r="AB5232">
        <v>14.19</v>
      </c>
      <c r="AC5232">
        <v>2.5499999999999998</v>
      </c>
      <c r="AF5232">
        <v>-0.22</v>
      </c>
      <c r="AH5232">
        <v>-0.92</v>
      </c>
      <c r="AJ5232">
        <v>-0.2</v>
      </c>
      <c r="AL5232" t="s">
        <v>414</v>
      </c>
      <c r="AN5232">
        <v>-5.7000000000000002E-2</v>
      </c>
      <c r="AO5232">
        <v>-4.2000000000000003E-2</v>
      </c>
      <c r="AR5232">
        <v>7</v>
      </c>
      <c r="AS5232" t="s">
        <v>195</v>
      </c>
      <c r="AU5232">
        <v>219</v>
      </c>
      <c r="BA5232" t="s">
        <v>68</v>
      </c>
    </row>
    <row r="5233" spans="1:53" x14ac:dyDescent="0.25">
      <c r="A5233">
        <v>5232</v>
      </c>
      <c r="B5233" t="s">
        <v>8806</v>
      </c>
      <c r="C5233" t="s">
        <v>8807</v>
      </c>
      <c r="D5233">
        <v>121299</v>
      </c>
      <c r="E5233">
        <v>139613</v>
      </c>
      <c r="F5233">
        <v>3107</v>
      </c>
      <c r="G5233" t="s">
        <v>63</v>
      </c>
      <c r="M5233">
        <v>13</v>
      </c>
      <c r="N5233">
        <v>49</v>
      </c>
      <c r="O5233">
        <v>33.9</v>
      </c>
      <c r="P5233" t="s">
        <v>58</v>
      </c>
      <c r="Q5233">
        <v>1</v>
      </c>
      <c r="R5233">
        <v>0</v>
      </c>
      <c r="S5233">
        <v>40</v>
      </c>
      <c r="T5233">
        <v>13</v>
      </c>
      <c r="U5233">
        <v>54</v>
      </c>
      <c r="V5233">
        <v>42.1</v>
      </c>
      <c r="W5233" t="s">
        <v>58</v>
      </c>
      <c r="X5233">
        <v>1</v>
      </c>
      <c r="Y5233">
        <v>30</v>
      </c>
      <c r="Z5233">
        <v>11</v>
      </c>
      <c r="AA5233">
        <v>333.47</v>
      </c>
      <c r="AB5233">
        <v>57.57</v>
      </c>
      <c r="AC5233">
        <v>5.15</v>
      </c>
      <c r="AF5233">
        <v>1.08</v>
      </c>
      <c r="AH5233">
        <v>1.08</v>
      </c>
      <c r="AJ5233">
        <v>0.52</v>
      </c>
      <c r="AL5233" t="s">
        <v>243</v>
      </c>
      <c r="AN5233">
        <v>-8.7999999999999995E-2</v>
      </c>
      <c r="AO5233">
        <v>-1.7999999999999999E-2</v>
      </c>
      <c r="AQ5233">
        <v>2.7E-2</v>
      </c>
      <c r="AR5233">
        <v>-7</v>
      </c>
      <c r="AS5233" t="s">
        <v>72</v>
      </c>
      <c r="AT5233" t="s">
        <v>67</v>
      </c>
      <c r="AU5233">
        <v>17</v>
      </c>
    </row>
    <row r="5234" spans="1:53" x14ac:dyDescent="0.25">
      <c r="A5234">
        <v>5233</v>
      </c>
      <c r="C5234" t="s">
        <v>8808</v>
      </c>
      <c r="D5234">
        <v>121325</v>
      </c>
      <c r="E5234">
        <v>139618</v>
      </c>
      <c r="J5234">
        <v>9053</v>
      </c>
      <c r="M5234">
        <v>13</v>
      </c>
      <c r="N5234">
        <v>49</v>
      </c>
      <c r="O5234">
        <v>43.3</v>
      </c>
      <c r="P5234" t="s">
        <v>58</v>
      </c>
      <c r="Q5234">
        <v>7</v>
      </c>
      <c r="R5234">
        <v>34</v>
      </c>
      <c r="S5234">
        <v>0</v>
      </c>
      <c r="T5234">
        <v>13</v>
      </c>
      <c r="U5234">
        <v>54</v>
      </c>
      <c r="V5234">
        <v>58.2</v>
      </c>
      <c r="W5234" t="s">
        <v>58</v>
      </c>
      <c r="X5234">
        <v>8</v>
      </c>
      <c r="Y5234">
        <v>3</v>
      </c>
      <c r="Z5234">
        <v>32</v>
      </c>
      <c r="AA5234">
        <v>328.8</v>
      </c>
      <c r="AB5234">
        <v>51.59</v>
      </c>
      <c r="AC5234">
        <v>6.19</v>
      </c>
      <c r="AF5234">
        <v>0.53</v>
      </c>
      <c r="AH5234">
        <v>0.01</v>
      </c>
      <c r="AL5234" t="s">
        <v>8809</v>
      </c>
      <c r="AN5234">
        <v>-0.17199999999999999</v>
      </c>
      <c r="AO5234">
        <v>-0.03</v>
      </c>
      <c r="AQ5234">
        <v>0.02</v>
      </c>
      <c r="AR5234">
        <v>-19</v>
      </c>
      <c r="AS5234" t="s">
        <v>60</v>
      </c>
      <c r="AW5234">
        <v>0.9</v>
      </c>
      <c r="AX5234">
        <v>3.4</v>
      </c>
      <c r="AY5234" t="s">
        <v>86</v>
      </c>
      <c r="AZ5234">
        <v>4</v>
      </c>
      <c r="BA5234" t="s">
        <v>68</v>
      </c>
    </row>
    <row r="5235" spans="1:53" x14ac:dyDescent="0.25">
      <c r="A5235">
        <v>5234</v>
      </c>
      <c r="C5235" t="s">
        <v>8810</v>
      </c>
      <c r="D5235">
        <v>121336</v>
      </c>
      <c r="E5235">
        <v>241309</v>
      </c>
      <c r="I5235" t="s">
        <v>77</v>
      </c>
      <c r="M5235">
        <v>13</v>
      </c>
      <c r="N5235">
        <v>49</v>
      </c>
      <c r="O5235">
        <v>46.1</v>
      </c>
      <c r="P5235" t="s">
        <v>58</v>
      </c>
      <c r="Q5235">
        <v>53</v>
      </c>
      <c r="R5235">
        <v>38</v>
      </c>
      <c r="S5235">
        <v>28</v>
      </c>
      <c r="T5235">
        <v>13</v>
      </c>
      <c r="U5235">
        <v>56</v>
      </c>
      <c r="V5235">
        <v>19.8</v>
      </c>
      <c r="W5235" t="s">
        <v>58</v>
      </c>
      <c r="X5235">
        <v>54</v>
      </c>
      <c r="Y5235">
        <v>7</v>
      </c>
      <c r="Z5235">
        <v>55</v>
      </c>
      <c r="AA5235">
        <v>312.44</v>
      </c>
      <c r="AB5235">
        <v>7.54</v>
      </c>
      <c r="AC5235">
        <v>6.14</v>
      </c>
      <c r="AF5235">
        <v>7.0000000000000007E-2</v>
      </c>
      <c r="AH5235">
        <v>0.03</v>
      </c>
      <c r="AL5235" t="s">
        <v>176</v>
      </c>
      <c r="AN5235">
        <v>-3.7999999999999999E-2</v>
      </c>
      <c r="AO5235">
        <v>-1.4E-2</v>
      </c>
      <c r="AP5235" t="s">
        <v>126</v>
      </c>
      <c r="AQ5235">
        <v>1.2E-2</v>
      </c>
      <c r="AR5235">
        <v>13</v>
      </c>
      <c r="AW5235">
        <v>1</v>
      </c>
      <c r="AX5235">
        <v>1.8</v>
      </c>
      <c r="AY5235" t="s">
        <v>86</v>
      </c>
      <c r="AZ5235">
        <v>3</v>
      </c>
    </row>
    <row r="5236" spans="1:53" x14ac:dyDescent="0.25">
      <c r="A5236">
        <v>5235</v>
      </c>
      <c r="B5236" t="s">
        <v>8811</v>
      </c>
      <c r="C5236" t="s">
        <v>8812</v>
      </c>
      <c r="D5236">
        <v>121370</v>
      </c>
      <c r="E5236">
        <v>100766</v>
      </c>
      <c r="F5236">
        <v>513</v>
      </c>
      <c r="G5236" t="s">
        <v>63</v>
      </c>
      <c r="I5236" t="s">
        <v>77</v>
      </c>
      <c r="M5236">
        <v>13</v>
      </c>
      <c r="N5236">
        <v>49</v>
      </c>
      <c r="O5236">
        <v>55.3</v>
      </c>
      <c r="P5236" t="s">
        <v>54</v>
      </c>
      <c r="Q5236">
        <v>18</v>
      </c>
      <c r="R5236">
        <v>53</v>
      </c>
      <c r="S5236">
        <v>56</v>
      </c>
      <c r="T5236">
        <v>13</v>
      </c>
      <c r="U5236">
        <v>54</v>
      </c>
      <c r="V5236">
        <v>41.1</v>
      </c>
      <c r="W5236" t="s">
        <v>54</v>
      </c>
      <c r="X5236">
        <v>18</v>
      </c>
      <c r="Y5236">
        <v>23</v>
      </c>
      <c r="Z5236">
        <v>52</v>
      </c>
      <c r="AA5236">
        <v>5.3</v>
      </c>
      <c r="AB5236">
        <v>73.03</v>
      </c>
      <c r="AC5236">
        <v>2.68</v>
      </c>
      <c r="AF5236">
        <v>0.57999999999999996</v>
      </c>
      <c r="AH5236">
        <v>0.2</v>
      </c>
      <c r="AJ5236">
        <v>0.28999999999999998</v>
      </c>
      <c r="AL5236" t="s">
        <v>1343</v>
      </c>
      <c r="AN5236">
        <v>-6.3E-2</v>
      </c>
      <c r="AO5236">
        <v>-0.35799999999999998</v>
      </c>
      <c r="AQ5236">
        <v>0.108</v>
      </c>
      <c r="AR5236">
        <v>0</v>
      </c>
      <c r="AS5236" t="s">
        <v>66</v>
      </c>
      <c r="AU5236">
        <v>13</v>
      </c>
      <c r="AW5236">
        <v>6</v>
      </c>
      <c r="AX5236">
        <v>112.6</v>
      </c>
      <c r="BA5236" t="s">
        <v>68</v>
      </c>
    </row>
    <row r="5237" spans="1:53" x14ac:dyDescent="0.25">
      <c r="A5237">
        <v>5236</v>
      </c>
      <c r="C5237" t="s">
        <v>8813</v>
      </c>
      <c r="D5237">
        <v>121384</v>
      </c>
      <c r="E5237">
        <v>241315</v>
      </c>
      <c r="I5237" t="s">
        <v>77</v>
      </c>
      <c r="M5237">
        <v>13</v>
      </c>
      <c r="N5237">
        <v>49</v>
      </c>
      <c r="O5237">
        <v>57.2</v>
      </c>
      <c r="P5237" t="s">
        <v>58</v>
      </c>
      <c r="Q5237">
        <v>54</v>
      </c>
      <c r="R5237">
        <v>12</v>
      </c>
      <c r="S5237">
        <v>30</v>
      </c>
      <c r="T5237">
        <v>13</v>
      </c>
      <c r="U5237">
        <v>56</v>
      </c>
      <c r="V5237">
        <v>33</v>
      </c>
      <c r="W5237" t="s">
        <v>58</v>
      </c>
      <c r="X5237">
        <v>54</v>
      </c>
      <c r="Y5237">
        <v>42</v>
      </c>
      <c r="Z5237">
        <v>16</v>
      </c>
      <c r="AA5237">
        <v>312.32</v>
      </c>
      <c r="AB5237">
        <v>6.98</v>
      </c>
      <c r="AC5237">
        <v>6</v>
      </c>
      <c r="AF5237">
        <v>0.78</v>
      </c>
      <c r="AL5237" t="s">
        <v>8814</v>
      </c>
      <c r="AN5237">
        <v>-3.7999999999999999E-2</v>
      </c>
      <c r="AO5237">
        <v>-0.216</v>
      </c>
      <c r="AR5237">
        <v>5</v>
      </c>
      <c r="AW5237">
        <v>6.9</v>
      </c>
      <c r="AX5237">
        <v>33</v>
      </c>
    </row>
    <row r="5238" spans="1:53" x14ac:dyDescent="0.25">
      <c r="A5238">
        <v>5237</v>
      </c>
      <c r="C5238" t="s">
        <v>8815</v>
      </c>
      <c r="D5238">
        <v>121397</v>
      </c>
      <c r="E5238">
        <v>204994</v>
      </c>
      <c r="M5238">
        <v>13</v>
      </c>
      <c r="N5238">
        <v>49</v>
      </c>
      <c r="O5238">
        <v>59.4</v>
      </c>
      <c r="P5238" t="s">
        <v>58</v>
      </c>
      <c r="Q5238">
        <v>30</v>
      </c>
      <c r="R5238">
        <v>47</v>
      </c>
      <c r="S5238">
        <v>40</v>
      </c>
      <c r="T5238">
        <v>13</v>
      </c>
      <c r="U5238">
        <v>55</v>
      </c>
      <c r="V5238">
        <v>44.5</v>
      </c>
      <c r="W5238" t="s">
        <v>58</v>
      </c>
      <c r="X5238">
        <v>31</v>
      </c>
      <c r="Y5238">
        <v>17</v>
      </c>
      <c r="Z5238">
        <v>6</v>
      </c>
      <c r="AA5238">
        <v>318.73</v>
      </c>
      <c r="AB5238">
        <v>29.61</v>
      </c>
      <c r="AC5238">
        <v>6.51</v>
      </c>
      <c r="AF5238">
        <v>0.9</v>
      </c>
      <c r="AL5238" t="s">
        <v>143</v>
      </c>
      <c r="AN5238">
        <v>-4.7E-2</v>
      </c>
      <c r="AO5238">
        <v>8.9999999999999993E-3</v>
      </c>
      <c r="AR5238">
        <v>-18</v>
      </c>
    </row>
    <row r="5239" spans="1:53" x14ac:dyDescent="0.25">
      <c r="A5239">
        <v>5238</v>
      </c>
      <c r="B5239" t="s">
        <v>8816</v>
      </c>
      <c r="C5239" t="s">
        <v>8817</v>
      </c>
      <c r="D5239">
        <v>121409</v>
      </c>
      <c r="E5239">
        <v>28928</v>
      </c>
      <c r="M5239">
        <v>13</v>
      </c>
      <c r="N5239">
        <v>50</v>
      </c>
      <c r="O5239">
        <v>10.199999999999999</v>
      </c>
      <c r="P5239" t="s">
        <v>54</v>
      </c>
      <c r="Q5239">
        <v>54</v>
      </c>
      <c r="R5239">
        <v>13</v>
      </c>
      <c r="S5239">
        <v>13</v>
      </c>
      <c r="T5239">
        <v>13</v>
      </c>
      <c r="U5239">
        <v>53</v>
      </c>
      <c r="V5239">
        <v>51</v>
      </c>
      <c r="W5239" t="s">
        <v>54</v>
      </c>
      <c r="X5239">
        <v>53</v>
      </c>
      <c r="Y5239">
        <v>43</v>
      </c>
      <c r="Z5239">
        <v>43</v>
      </c>
      <c r="AA5239">
        <v>103.76</v>
      </c>
      <c r="AB5239">
        <v>61.01</v>
      </c>
      <c r="AC5239">
        <v>5.7</v>
      </c>
      <c r="AF5239">
        <v>-0.05</v>
      </c>
      <c r="AH5239">
        <v>-7.0000000000000007E-2</v>
      </c>
      <c r="AL5239" t="s">
        <v>260</v>
      </c>
      <c r="AN5239">
        <v>-0.03</v>
      </c>
      <c r="AO5239">
        <v>-3.0000000000000001E-3</v>
      </c>
      <c r="AQ5239">
        <v>1.2E-2</v>
      </c>
      <c r="AR5239">
        <v>-16</v>
      </c>
      <c r="AS5239" t="s">
        <v>72</v>
      </c>
      <c r="AU5239">
        <v>225</v>
      </c>
    </row>
    <row r="5240" spans="1:53" x14ac:dyDescent="0.25">
      <c r="A5240">
        <v>5239</v>
      </c>
      <c r="C5240" t="s">
        <v>8818</v>
      </c>
      <c r="D5240">
        <v>121416</v>
      </c>
      <c r="E5240">
        <v>224555</v>
      </c>
      <c r="M5240">
        <v>13</v>
      </c>
      <c r="N5240">
        <v>50</v>
      </c>
      <c r="O5240">
        <v>7.3</v>
      </c>
      <c r="P5240" t="s">
        <v>58</v>
      </c>
      <c r="Q5240">
        <v>46</v>
      </c>
      <c r="R5240">
        <v>6</v>
      </c>
      <c r="S5240">
        <v>0</v>
      </c>
      <c r="T5240">
        <v>13</v>
      </c>
      <c r="U5240">
        <v>56</v>
      </c>
      <c r="V5240">
        <v>19.5</v>
      </c>
      <c r="W5240" t="s">
        <v>58</v>
      </c>
      <c r="X5240">
        <v>46</v>
      </c>
      <c r="Y5240">
        <v>35</v>
      </c>
      <c r="Z5240">
        <v>33</v>
      </c>
      <c r="AA5240">
        <v>314.39</v>
      </c>
      <c r="AB5240">
        <v>14.83</v>
      </c>
      <c r="AC5240">
        <v>5.83</v>
      </c>
      <c r="AF5240">
        <v>1.1399999999999999</v>
      </c>
      <c r="AH5240">
        <v>1.1100000000000001</v>
      </c>
      <c r="AL5240" t="s">
        <v>96</v>
      </c>
      <c r="AN5240">
        <v>-0.16400000000000001</v>
      </c>
      <c r="AO5240">
        <v>-7.5999999999999998E-2</v>
      </c>
      <c r="AQ5240">
        <v>2.5000000000000001E-2</v>
      </c>
      <c r="AR5240">
        <v>-1</v>
      </c>
      <c r="BA5240" t="s">
        <v>68</v>
      </c>
    </row>
    <row r="5241" spans="1:53" x14ac:dyDescent="0.25">
      <c r="A5241">
        <v>5240</v>
      </c>
      <c r="C5241" t="s">
        <v>8819</v>
      </c>
      <c r="D5241">
        <v>121439</v>
      </c>
      <c r="E5241">
        <v>257107</v>
      </c>
      <c r="F5241">
        <v>3111</v>
      </c>
      <c r="M5241">
        <v>13</v>
      </c>
      <c r="N5241">
        <v>50</v>
      </c>
      <c r="O5241">
        <v>13.4</v>
      </c>
      <c r="P5241" t="s">
        <v>58</v>
      </c>
      <c r="Q5241">
        <v>78</v>
      </c>
      <c r="R5241">
        <v>6</v>
      </c>
      <c r="S5241">
        <v>7</v>
      </c>
      <c r="T5241">
        <v>14</v>
      </c>
      <c r="U5241">
        <v>0</v>
      </c>
      <c r="V5241">
        <v>32.799999999999997</v>
      </c>
      <c r="W5241" t="s">
        <v>58</v>
      </c>
      <c r="X5241">
        <v>78</v>
      </c>
      <c r="Y5241">
        <v>35</v>
      </c>
      <c r="Z5241">
        <v>24</v>
      </c>
      <c r="AA5241">
        <v>306.44</v>
      </c>
      <c r="AB5241">
        <v>-16.190000000000001</v>
      </c>
      <c r="AC5241">
        <v>6.09</v>
      </c>
      <c r="AF5241">
        <v>0.03</v>
      </c>
      <c r="AH5241">
        <v>-0.17</v>
      </c>
      <c r="AL5241" t="s">
        <v>82</v>
      </c>
      <c r="AN5241">
        <v>-2.1000000000000001E-2</v>
      </c>
      <c r="AO5241">
        <v>-5.0000000000000001E-3</v>
      </c>
      <c r="AR5241">
        <v>6</v>
      </c>
      <c r="AS5241" t="s">
        <v>60</v>
      </c>
    </row>
    <row r="5242" spans="1:53" x14ac:dyDescent="0.25">
      <c r="A5242">
        <v>5241</v>
      </c>
      <c r="C5242" t="s">
        <v>8820</v>
      </c>
      <c r="D5242">
        <v>121474</v>
      </c>
      <c r="E5242">
        <v>252531</v>
      </c>
      <c r="F5242">
        <v>514</v>
      </c>
      <c r="M5242">
        <v>13</v>
      </c>
      <c r="N5242">
        <v>50</v>
      </c>
      <c r="O5242">
        <v>24.5</v>
      </c>
      <c r="P5242" t="s">
        <v>58</v>
      </c>
      <c r="Q5242">
        <v>63</v>
      </c>
      <c r="R5242">
        <v>11</v>
      </c>
      <c r="S5242">
        <v>47</v>
      </c>
      <c r="T5242">
        <v>13</v>
      </c>
      <c r="U5242">
        <v>57</v>
      </c>
      <c r="V5242">
        <v>38.9</v>
      </c>
      <c r="W5242" t="s">
        <v>58</v>
      </c>
      <c r="X5242">
        <v>63</v>
      </c>
      <c r="Y5242">
        <v>41</v>
      </c>
      <c r="Z5242">
        <v>12</v>
      </c>
      <c r="AA5242">
        <v>310.19</v>
      </c>
      <c r="AB5242">
        <v>-1.75</v>
      </c>
      <c r="AC5242">
        <v>4.71</v>
      </c>
      <c r="AF5242">
        <v>1.1100000000000001</v>
      </c>
      <c r="AH5242">
        <v>1.04</v>
      </c>
      <c r="AJ5242">
        <v>0.4</v>
      </c>
      <c r="AK5242" t="s">
        <v>182</v>
      </c>
      <c r="AL5242" t="s">
        <v>246</v>
      </c>
      <c r="AN5242">
        <v>-4.3999999999999997E-2</v>
      </c>
      <c r="AO5242">
        <v>-0.03</v>
      </c>
      <c r="AQ5242">
        <v>3.3000000000000002E-2</v>
      </c>
      <c r="AR5242">
        <v>22</v>
      </c>
    </row>
    <row r="5243" spans="1:53" x14ac:dyDescent="0.25">
      <c r="A5243">
        <v>5242</v>
      </c>
      <c r="C5243" t="s">
        <v>8821</v>
      </c>
      <c r="D5243">
        <v>121557</v>
      </c>
      <c r="E5243">
        <v>252534</v>
      </c>
      <c r="F5243">
        <v>3110</v>
      </c>
      <c r="I5243" t="s">
        <v>77</v>
      </c>
      <c r="M5243">
        <v>13</v>
      </c>
      <c r="N5243">
        <v>51</v>
      </c>
      <c r="O5243">
        <v>3.2</v>
      </c>
      <c r="P5243" t="s">
        <v>58</v>
      </c>
      <c r="Q5243">
        <v>65</v>
      </c>
      <c r="R5243">
        <v>18</v>
      </c>
      <c r="S5243">
        <v>40</v>
      </c>
      <c r="T5243">
        <v>13</v>
      </c>
      <c r="U5243">
        <v>58</v>
      </c>
      <c r="V5243">
        <v>31.2</v>
      </c>
      <c r="W5243" t="s">
        <v>58</v>
      </c>
      <c r="X5243">
        <v>65</v>
      </c>
      <c r="Y5243">
        <v>48</v>
      </c>
      <c r="Z5243">
        <v>2</v>
      </c>
      <c r="AA5243">
        <v>309.74</v>
      </c>
      <c r="AB5243">
        <v>-3.82</v>
      </c>
      <c r="AC5243">
        <v>6.2</v>
      </c>
      <c r="AF5243">
        <v>1.05</v>
      </c>
      <c r="AH5243">
        <v>0.81</v>
      </c>
      <c r="AL5243" t="s">
        <v>114</v>
      </c>
      <c r="AN5243">
        <v>-3.3000000000000002E-2</v>
      </c>
      <c r="AO5243">
        <v>-3.5999999999999997E-2</v>
      </c>
      <c r="AR5243">
        <v>-29</v>
      </c>
      <c r="AW5243">
        <v>4</v>
      </c>
      <c r="AX5243">
        <v>6.4</v>
      </c>
    </row>
    <row r="5244" spans="1:53" x14ac:dyDescent="0.25">
      <c r="A5244">
        <v>5243</v>
      </c>
      <c r="C5244" t="s">
        <v>8822</v>
      </c>
      <c r="D5244">
        <v>121560</v>
      </c>
      <c r="E5244">
        <v>100776</v>
      </c>
      <c r="F5244">
        <v>3109</v>
      </c>
      <c r="M5244">
        <v>13</v>
      </c>
      <c r="N5244">
        <v>51</v>
      </c>
      <c r="O5244">
        <v>0.8</v>
      </c>
      <c r="P5244" t="s">
        <v>54</v>
      </c>
      <c r="Q5244">
        <v>14</v>
      </c>
      <c r="R5244">
        <v>32</v>
      </c>
      <c r="S5244">
        <v>47</v>
      </c>
      <c r="T5244">
        <v>13</v>
      </c>
      <c r="U5244">
        <v>55</v>
      </c>
      <c r="V5244">
        <v>50</v>
      </c>
      <c r="W5244" t="s">
        <v>54</v>
      </c>
      <c r="X5244">
        <v>14</v>
      </c>
      <c r="Y5244">
        <v>3</v>
      </c>
      <c r="Z5244">
        <v>23</v>
      </c>
      <c r="AA5244">
        <v>355.12</v>
      </c>
      <c r="AB5244">
        <v>70.09</v>
      </c>
      <c r="AC5244">
        <v>6.16</v>
      </c>
      <c r="AF5244">
        <v>0.5</v>
      </c>
      <c r="AH5244">
        <v>-0.08</v>
      </c>
      <c r="AL5244" t="s">
        <v>395</v>
      </c>
      <c r="AN5244">
        <v>-0.29199999999999998</v>
      </c>
      <c r="AO5244">
        <v>7.0000000000000001E-3</v>
      </c>
      <c r="AR5244">
        <v>-13</v>
      </c>
      <c r="AT5244" t="s">
        <v>110</v>
      </c>
      <c r="AU5244">
        <v>6</v>
      </c>
    </row>
    <row r="5245" spans="1:53" x14ac:dyDescent="0.25">
      <c r="A5245">
        <v>5244</v>
      </c>
      <c r="B5245" t="s">
        <v>8823</v>
      </c>
      <c r="C5245" t="s">
        <v>8824</v>
      </c>
      <c r="D5245">
        <v>121607</v>
      </c>
      <c r="E5245">
        <v>120185</v>
      </c>
      <c r="M5245">
        <v>13</v>
      </c>
      <c r="N5245">
        <v>51</v>
      </c>
      <c r="O5245">
        <v>22.1</v>
      </c>
      <c r="P5245" t="s">
        <v>54</v>
      </c>
      <c r="Q5245">
        <v>1</v>
      </c>
      <c r="R5245">
        <v>32</v>
      </c>
      <c r="S5245">
        <v>23</v>
      </c>
      <c r="T5245">
        <v>13</v>
      </c>
      <c r="U5245">
        <v>56</v>
      </c>
      <c r="V5245">
        <v>27.9</v>
      </c>
      <c r="W5245" t="s">
        <v>54</v>
      </c>
      <c r="X5245">
        <v>1</v>
      </c>
      <c r="Y5245">
        <v>3</v>
      </c>
      <c r="Z5245">
        <v>2</v>
      </c>
      <c r="AA5245">
        <v>336.53</v>
      </c>
      <c r="AB5245">
        <v>59.61</v>
      </c>
      <c r="AC5245">
        <v>5.91</v>
      </c>
      <c r="AF5245">
        <v>0.2</v>
      </c>
      <c r="AH5245">
        <v>0.14000000000000001</v>
      </c>
      <c r="AL5245" t="s">
        <v>1868</v>
      </c>
      <c r="AN5245">
        <v>-2.5999999999999999E-2</v>
      </c>
      <c r="AO5245">
        <v>1.4E-2</v>
      </c>
      <c r="AR5245">
        <v>-23</v>
      </c>
      <c r="AU5245">
        <v>181</v>
      </c>
    </row>
    <row r="5246" spans="1:53" x14ac:dyDescent="0.25">
      <c r="A5246">
        <v>5245</v>
      </c>
      <c r="C5246" t="s">
        <v>8825</v>
      </c>
      <c r="D5246">
        <v>121682</v>
      </c>
      <c r="E5246">
        <v>63837</v>
      </c>
      <c r="F5246">
        <v>1360</v>
      </c>
      <c r="M5246">
        <v>13</v>
      </c>
      <c r="N5246">
        <v>51</v>
      </c>
      <c r="O5246">
        <v>44.2</v>
      </c>
      <c r="P5246" t="s">
        <v>54</v>
      </c>
      <c r="Q5246">
        <v>32</v>
      </c>
      <c r="R5246">
        <v>31</v>
      </c>
      <c r="S5246">
        <v>14</v>
      </c>
      <c r="T5246">
        <v>13</v>
      </c>
      <c r="U5246">
        <v>56</v>
      </c>
      <c r="V5246">
        <v>10.5</v>
      </c>
      <c r="W5246" t="s">
        <v>54</v>
      </c>
      <c r="X5246">
        <v>32</v>
      </c>
      <c r="Y5246">
        <v>1</v>
      </c>
      <c r="Z5246">
        <v>57</v>
      </c>
      <c r="AA5246">
        <v>56.03</v>
      </c>
      <c r="AB5246">
        <v>75.11</v>
      </c>
      <c r="AC5246">
        <v>6.32</v>
      </c>
      <c r="AF5246">
        <v>0.37</v>
      </c>
      <c r="AH5246">
        <v>0.06</v>
      </c>
      <c r="AL5246" t="s">
        <v>229</v>
      </c>
      <c r="AN5246">
        <v>-0.11799999999999999</v>
      </c>
      <c r="AO5246">
        <v>4.8000000000000001E-2</v>
      </c>
      <c r="AQ5246">
        <v>1.4E-2</v>
      </c>
      <c r="AR5246">
        <v>-22</v>
      </c>
      <c r="AU5246">
        <v>8</v>
      </c>
    </row>
    <row r="5247" spans="1:53" x14ac:dyDescent="0.25">
      <c r="A5247">
        <v>5246</v>
      </c>
      <c r="C5247" t="s">
        <v>8826</v>
      </c>
      <c r="D5247">
        <v>121699</v>
      </c>
      <c r="E5247">
        <v>182123</v>
      </c>
      <c r="G5247" t="s">
        <v>63</v>
      </c>
      <c r="M5247">
        <v>13</v>
      </c>
      <c r="N5247">
        <v>51</v>
      </c>
      <c r="O5247">
        <v>53.6</v>
      </c>
      <c r="P5247" t="s">
        <v>58</v>
      </c>
      <c r="Q5247">
        <v>22</v>
      </c>
      <c r="R5247">
        <v>32</v>
      </c>
      <c r="S5247">
        <v>4</v>
      </c>
      <c r="T5247">
        <v>13</v>
      </c>
      <c r="U5247">
        <v>57</v>
      </c>
      <c r="V5247">
        <v>27.7</v>
      </c>
      <c r="W5247" t="s">
        <v>58</v>
      </c>
      <c r="X5247">
        <v>23</v>
      </c>
      <c r="Y5247">
        <v>1</v>
      </c>
      <c r="Z5247">
        <v>22</v>
      </c>
      <c r="AA5247">
        <v>322.14</v>
      </c>
      <c r="AB5247">
        <v>37.369999999999997</v>
      </c>
      <c r="AC5247">
        <v>6.14</v>
      </c>
      <c r="AF5247">
        <v>1.43</v>
      </c>
      <c r="AL5247" t="s">
        <v>382</v>
      </c>
      <c r="AN5247">
        <v>-4.1000000000000002E-2</v>
      </c>
      <c r="AO5247">
        <v>6.0000000000000001E-3</v>
      </c>
      <c r="AR5247">
        <v>1</v>
      </c>
      <c r="AS5247" t="s">
        <v>72</v>
      </c>
    </row>
    <row r="5248" spans="1:53" x14ac:dyDescent="0.25">
      <c r="A5248">
        <v>5247</v>
      </c>
      <c r="B5248" t="s">
        <v>8827</v>
      </c>
      <c r="C5248" t="s">
        <v>8828</v>
      </c>
      <c r="D5248">
        <v>121710</v>
      </c>
      <c r="E5248">
        <v>83084</v>
      </c>
      <c r="G5248" t="s">
        <v>63</v>
      </c>
      <c r="L5248">
        <v>6502</v>
      </c>
      <c r="M5248">
        <v>13</v>
      </c>
      <c r="N5248">
        <v>52</v>
      </c>
      <c r="O5248">
        <v>0.2</v>
      </c>
      <c r="P5248" t="s">
        <v>54</v>
      </c>
      <c r="Q5248">
        <v>27</v>
      </c>
      <c r="R5248">
        <v>58</v>
      </c>
      <c r="S5248">
        <v>57</v>
      </c>
      <c r="T5248">
        <v>13</v>
      </c>
      <c r="U5248">
        <v>56</v>
      </c>
      <c r="V5248">
        <v>34.200000000000003</v>
      </c>
      <c r="W5248" t="s">
        <v>54</v>
      </c>
      <c r="X5248">
        <v>27</v>
      </c>
      <c r="Y5248">
        <v>29</v>
      </c>
      <c r="Z5248">
        <v>31</v>
      </c>
      <c r="AA5248">
        <v>38.119999999999997</v>
      </c>
      <c r="AB5248">
        <v>75.540000000000006</v>
      </c>
      <c r="AC5248">
        <v>5.01</v>
      </c>
      <c r="AF5248">
        <v>1.42</v>
      </c>
      <c r="AH5248">
        <v>1.72</v>
      </c>
      <c r="AJ5248">
        <v>0.75</v>
      </c>
      <c r="AL5248" t="s">
        <v>204</v>
      </c>
      <c r="AM5248" t="s">
        <v>104</v>
      </c>
      <c r="AN5248">
        <v>2.8000000000000001E-2</v>
      </c>
      <c r="AO5248">
        <v>-4.8000000000000001E-2</v>
      </c>
      <c r="AQ5248">
        <v>8.0000000000000002E-3</v>
      </c>
      <c r="AR5248">
        <v>-40</v>
      </c>
      <c r="AT5248" t="s">
        <v>67</v>
      </c>
      <c r="AU5248">
        <v>19</v>
      </c>
      <c r="AV5248" t="s">
        <v>160</v>
      </c>
      <c r="BA5248" t="s">
        <v>68</v>
      </c>
    </row>
    <row r="5249" spans="1:53" x14ac:dyDescent="0.25">
      <c r="A5249">
        <v>5248</v>
      </c>
      <c r="B5249" t="s">
        <v>8829</v>
      </c>
      <c r="C5249" t="s">
        <v>8830</v>
      </c>
      <c r="D5249">
        <v>121743</v>
      </c>
      <c r="E5249">
        <v>224577</v>
      </c>
      <c r="L5249">
        <v>6509</v>
      </c>
      <c r="M5249">
        <v>13</v>
      </c>
      <c r="N5249">
        <v>52</v>
      </c>
      <c r="O5249">
        <v>11.4</v>
      </c>
      <c r="P5249" t="s">
        <v>58</v>
      </c>
      <c r="Q5249">
        <v>41</v>
      </c>
      <c r="R5249">
        <v>36</v>
      </c>
      <c r="S5249">
        <v>44</v>
      </c>
      <c r="T5249">
        <v>13</v>
      </c>
      <c r="U5249">
        <v>58</v>
      </c>
      <c r="V5249">
        <v>16.3</v>
      </c>
      <c r="W5249" t="s">
        <v>58</v>
      </c>
      <c r="X5249">
        <v>42</v>
      </c>
      <c r="Y5249">
        <v>6</v>
      </c>
      <c r="Z5249">
        <v>3</v>
      </c>
      <c r="AA5249">
        <v>315.98</v>
      </c>
      <c r="AB5249">
        <v>19.07</v>
      </c>
      <c r="AC5249">
        <v>3.83</v>
      </c>
      <c r="AF5249">
        <v>-0.21</v>
      </c>
      <c r="AH5249">
        <v>-0.83</v>
      </c>
      <c r="AJ5249">
        <v>-0.22</v>
      </c>
      <c r="AL5249" t="s">
        <v>167</v>
      </c>
      <c r="AN5249">
        <v>-2.4E-2</v>
      </c>
      <c r="AO5249">
        <v>-2.1000000000000001E-2</v>
      </c>
      <c r="AR5249">
        <v>6</v>
      </c>
      <c r="AS5249" t="s">
        <v>60</v>
      </c>
      <c r="AU5249">
        <v>126</v>
      </c>
      <c r="BA5249" t="s">
        <v>68</v>
      </c>
    </row>
    <row r="5250" spans="1:53" x14ac:dyDescent="0.25">
      <c r="A5250">
        <v>5249</v>
      </c>
      <c r="B5250" t="s">
        <v>8831</v>
      </c>
      <c r="C5250" t="s">
        <v>8832</v>
      </c>
      <c r="D5250">
        <v>121790</v>
      </c>
      <c r="E5250">
        <v>224585</v>
      </c>
      <c r="F5250">
        <v>3112</v>
      </c>
      <c r="M5250">
        <v>13</v>
      </c>
      <c r="N5250">
        <v>52</v>
      </c>
      <c r="O5250">
        <v>30</v>
      </c>
      <c r="P5250" t="s">
        <v>58</v>
      </c>
      <c r="Q5250">
        <v>44</v>
      </c>
      <c r="R5250">
        <v>18</v>
      </c>
      <c r="S5250">
        <v>56</v>
      </c>
      <c r="T5250">
        <v>13</v>
      </c>
      <c r="U5250">
        <v>58</v>
      </c>
      <c r="V5250">
        <v>40.799999999999997</v>
      </c>
      <c r="W5250" t="s">
        <v>58</v>
      </c>
      <c r="X5250">
        <v>44</v>
      </c>
      <c r="Y5250">
        <v>48</v>
      </c>
      <c r="Z5250">
        <v>13</v>
      </c>
      <c r="AA5250">
        <v>315.29000000000002</v>
      </c>
      <c r="AB5250">
        <v>16.45</v>
      </c>
      <c r="AC5250">
        <v>3.87</v>
      </c>
      <c r="AF5250">
        <v>-0.2</v>
      </c>
      <c r="AH5250">
        <v>-0.8</v>
      </c>
      <c r="AJ5250">
        <v>-0.21</v>
      </c>
      <c r="AL5250" t="s">
        <v>2772</v>
      </c>
      <c r="AN5250">
        <v>-2.5000000000000001E-2</v>
      </c>
      <c r="AO5250">
        <v>-2.4E-2</v>
      </c>
      <c r="AR5250">
        <v>5</v>
      </c>
      <c r="AS5250" t="s">
        <v>60</v>
      </c>
      <c r="AU5250">
        <v>122</v>
      </c>
      <c r="BA5250" t="s">
        <v>68</v>
      </c>
    </row>
    <row r="5251" spans="1:53" x14ac:dyDescent="0.25">
      <c r="A5251">
        <v>5250</v>
      </c>
      <c r="B5251" t="s">
        <v>8833</v>
      </c>
      <c r="C5251" t="s">
        <v>8834</v>
      </c>
      <c r="D5251">
        <v>121847</v>
      </c>
      <c r="E5251">
        <v>182134</v>
      </c>
      <c r="F5251">
        <v>515</v>
      </c>
      <c r="M5251">
        <v>13</v>
      </c>
      <c r="N5251">
        <v>52</v>
      </c>
      <c r="O5251">
        <v>54.3</v>
      </c>
      <c r="P5251" t="s">
        <v>58</v>
      </c>
      <c r="Q5251">
        <v>24</v>
      </c>
      <c r="R5251">
        <v>29</v>
      </c>
      <c r="S5251">
        <v>3</v>
      </c>
      <c r="T5251">
        <v>13</v>
      </c>
      <c r="U5251">
        <v>58</v>
      </c>
      <c r="V5251">
        <v>31.1</v>
      </c>
      <c r="W5251" t="s">
        <v>58</v>
      </c>
      <c r="X5251">
        <v>24</v>
      </c>
      <c r="Y5251">
        <v>58</v>
      </c>
      <c r="Z5251">
        <v>20</v>
      </c>
      <c r="AA5251">
        <v>321.66000000000003</v>
      </c>
      <c r="AB5251">
        <v>35.450000000000003</v>
      </c>
      <c r="AC5251">
        <v>5.15</v>
      </c>
      <c r="AF5251">
        <v>-0.1</v>
      </c>
      <c r="AH5251">
        <v>-0.4</v>
      </c>
      <c r="AL5251" t="s">
        <v>8835</v>
      </c>
      <c r="AN5251">
        <v>-4.9000000000000002E-2</v>
      </c>
      <c r="AO5251">
        <v>-2.9000000000000001E-2</v>
      </c>
      <c r="AR5251">
        <v>5</v>
      </c>
      <c r="AS5251" t="s">
        <v>79</v>
      </c>
      <c r="BA5251" t="s">
        <v>68</v>
      </c>
    </row>
    <row r="5252" spans="1:53" x14ac:dyDescent="0.25">
      <c r="A5252">
        <v>5251</v>
      </c>
      <c r="C5252" t="s">
        <v>8836</v>
      </c>
      <c r="D5252">
        <v>121853</v>
      </c>
      <c r="E5252">
        <v>241352</v>
      </c>
      <c r="M5252">
        <v>13</v>
      </c>
      <c r="N5252">
        <v>52</v>
      </c>
      <c r="O5252">
        <v>52.1</v>
      </c>
      <c r="P5252" t="s">
        <v>58</v>
      </c>
      <c r="Q5252">
        <v>49</v>
      </c>
      <c r="R5252">
        <v>52</v>
      </c>
      <c r="S5252">
        <v>56</v>
      </c>
      <c r="T5252">
        <v>13</v>
      </c>
      <c r="U5252">
        <v>59</v>
      </c>
      <c r="V5252">
        <v>17.3</v>
      </c>
      <c r="W5252" t="s">
        <v>58</v>
      </c>
      <c r="X5252">
        <v>50</v>
      </c>
      <c r="Y5252">
        <v>22</v>
      </c>
      <c r="Z5252">
        <v>12</v>
      </c>
      <c r="AA5252">
        <v>313.86</v>
      </c>
      <c r="AB5252">
        <v>11.06</v>
      </c>
      <c r="AC5252">
        <v>5.91</v>
      </c>
      <c r="AF5252">
        <v>0.96</v>
      </c>
      <c r="AL5252" t="s">
        <v>211</v>
      </c>
      <c r="AN5252">
        <v>1.0999999999999999E-2</v>
      </c>
      <c r="AO5252">
        <v>-3.4000000000000002E-2</v>
      </c>
      <c r="AR5252">
        <v>-5</v>
      </c>
    </row>
    <row r="5253" spans="1:53" x14ac:dyDescent="0.25">
      <c r="A5253">
        <v>5252</v>
      </c>
      <c r="C5253" t="s">
        <v>8837</v>
      </c>
      <c r="D5253">
        <v>121901</v>
      </c>
      <c r="E5253">
        <v>252552</v>
      </c>
      <c r="M5253">
        <v>13</v>
      </c>
      <c r="N5253">
        <v>53</v>
      </c>
      <c r="O5253">
        <v>12.2</v>
      </c>
      <c r="P5253" t="s">
        <v>58</v>
      </c>
      <c r="Q5253">
        <v>60</v>
      </c>
      <c r="R5253">
        <v>59</v>
      </c>
      <c r="S5253">
        <v>38</v>
      </c>
      <c r="T5253">
        <v>14</v>
      </c>
      <c r="U5253">
        <v>0</v>
      </c>
      <c r="V5253">
        <v>17.3</v>
      </c>
      <c r="W5253" t="s">
        <v>58</v>
      </c>
      <c r="X5253">
        <v>61</v>
      </c>
      <c r="Y5253">
        <v>28</v>
      </c>
      <c r="Z5253">
        <v>53</v>
      </c>
      <c r="AA5253">
        <v>311.06</v>
      </c>
      <c r="AB5253">
        <v>0.3</v>
      </c>
      <c r="AC5253">
        <v>6.49</v>
      </c>
      <c r="AF5253">
        <v>0.33</v>
      </c>
      <c r="AH5253">
        <v>-0.04</v>
      </c>
      <c r="AL5253" t="s">
        <v>505</v>
      </c>
      <c r="AN5253">
        <v>-7.1999999999999995E-2</v>
      </c>
      <c r="AO5253">
        <v>-0.04</v>
      </c>
      <c r="AR5253">
        <v>6</v>
      </c>
    </row>
    <row r="5254" spans="1:53" x14ac:dyDescent="0.25">
      <c r="A5254">
        <v>5253</v>
      </c>
      <c r="C5254" t="s">
        <v>8838</v>
      </c>
      <c r="D5254">
        <v>121932</v>
      </c>
      <c r="E5254">
        <v>252554</v>
      </c>
      <c r="I5254" t="s">
        <v>77</v>
      </c>
      <c r="M5254">
        <v>13</v>
      </c>
      <c r="N5254">
        <v>53</v>
      </c>
      <c r="O5254">
        <v>20</v>
      </c>
      <c r="P5254" t="s">
        <v>58</v>
      </c>
      <c r="Q5254">
        <v>65</v>
      </c>
      <c r="R5254">
        <v>46</v>
      </c>
      <c r="S5254">
        <v>57</v>
      </c>
      <c r="T5254">
        <v>14</v>
      </c>
      <c r="U5254">
        <v>0</v>
      </c>
      <c r="V5254">
        <v>52.2</v>
      </c>
      <c r="W5254" t="s">
        <v>58</v>
      </c>
      <c r="X5254">
        <v>66</v>
      </c>
      <c r="Y5254">
        <v>16</v>
      </c>
      <c r="Z5254">
        <v>7</v>
      </c>
      <c r="AA5254">
        <v>309.85000000000002</v>
      </c>
      <c r="AB5254">
        <v>-4.33</v>
      </c>
      <c r="AC5254">
        <v>5.97</v>
      </c>
      <c r="AF5254">
        <v>0.35</v>
      </c>
      <c r="AH5254">
        <v>7.0000000000000007E-2</v>
      </c>
      <c r="AL5254" t="s">
        <v>330</v>
      </c>
      <c r="AN5254">
        <v>-0.13600000000000001</v>
      </c>
      <c r="AO5254">
        <v>-1.6E-2</v>
      </c>
      <c r="AR5254">
        <v>-17</v>
      </c>
      <c r="AW5254">
        <v>5.9</v>
      </c>
      <c r="AX5254">
        <v>46.2</v>
      </c>
    </row>
    <row r="5255" spans="1:53" x14ac:dyDescent="0.25">
      <c r="A5255">
        <v>5254</v>
      </c>
      <c r="C5255" t="s">
        <v>8839</v>
      </c>
      <c r="D5255">
        <v>121980</v>
      </c>
      <c r="E5255">
        <v>100801</v>
      </c>
      <c r="G5255" t="s">
        <v>63</v>
      </c>
      <c r="M5255">
        <v>13</v>
      </c>
      <c r="N5255">
        <v>53</v>
      </c>
      <c r="O5255">
        <v>50.2</v>
      </c>
      <c r="P5255" t="s">
        <v>54</v>
      </c>
      <c r="Q5255">
        <v>15</v>
      </c>
      <c r="R5255">
        <v>8</v>
      </c>
      <c r="S5255">
        <v>15</v>
      </c>
      <c r="T5255">
        <v>13</v>
      </c>
      <c r="U5255">
        <v>58</v>
      </c>
      <c r="V5255">
        <v>39.9</v>
      </c>
      <c r="W5255" t="s">
        <v>54</v>
      </c>
      <c r="X5255">
        <v>14</v>
      </c>
      <c r="Y5255">
        <v>38</v>
      </c>
      <c r="Z5255">
        <v>58</v>
      </c>
      <c r="AA5255">
        <v>357.75</v>
      </c>
      <c r="AB5255">
        <v>69.98</v>
      </c>
      <c r="AC5255">
        <v>6</v>
      </c>
      <c r="AF5255">
        <v>1.44</v>
      </c>
      <c r="AH5255">
        <v>1.71</v>
      </c>
      <c r="AL5255" t="s">
        <v>153</v>
      </c>
      <c r="AN5255">
        <v>-6.0999999999999999E-2</v>
      </c>
      <c r="AO5255">
        <v>-5.6000000000000001E-2</v>
      </c>
      <c r="AR5255">
        <v>-41</v>
      </c>
    </row>
    <row r="5256" spans="1:53" x14ac:dyDescent="0.25">
      <c r="A5256">
        <v>5255</v>
      </c>
      <c r="B5256" t="s">
        <v>8840</v>
      </c>
      <c r="C5256" t="s">
        <v>8841</v>
      </c>
      <c r="D5256">
        <v>121996</v>
      </c>
      <c r="E5256">
        <v>83103</v>
      </c>
      <c r="F5256">
        <v>3113</v>
      </c>
      <c r="M5256">
        <v>13</v>
      </c>
      <c r="N5256">
        <v>53</v>
      </c>
      <c r="O5256">
        <v>57.7</v>
      </c>
      <c r="P5256" t="s">
        <v>54</v>
      </c>
      <c r="Q5256">
        <v>22</v>
      </c>
      <c r="R5256">
        <v>11</v>
      </c>
      <c r="S5256">
        <v>3</v>
      </c>
      <c r="T5256">
        <v>13</v>
      </c>
      <c r="U5256">
        <v>58</v>
      </c>
      <c r="V5256">
        <v>38.9</v>
      </c>
      <c r="W5256" t="s">
        <v>54</v>
      </c>
      <c r="X5256">
        <v>21</v>
      </c>
      <c r="Y5256">
        <v>41</v>
      </c>
      <c r="Z5256">
        <v>46</v>
      </c>
      <c r="AA5256">
        <v>17.02</v>
      </c>
      <c r="AB5256">
        <v>73.78</v>
      </c>
      <c r="AC5256">
        <v>5.76</v>
      </c>
      <c r="AF5256">
        <v>-0.03</v>
      </c>
      <c r="AH5256">
        <v>0.02</v>
      </c>
      <c r="AL5256" t="s">
        <v>249</v>
      </c>
      <c r="AN5256">
        <v>-8.9999999999999993E-3</v>
      </c>
      <c r="AO5256">
        <v>-4.4999999999999998E-2</v>
      </c>
      <c r="AQ5256">
        <v>1.2999999999999999E-2</v>
      </c>
      <c r="AR5256">
        <v>6</v>
      </c>
      <c r="AU5256">
        <v>60</v>
      </c>
    </row>
    <row r="5257" spans="1:53" x14ac:dyDescent="0.25">
      <c r="A5257">
        <v>5256</v>
      </c>
      <c r="C5257" t="s">
        <v>8842</v>
      </c>
      <c r="D5257">
        <v>122064</v>
      </c>
      <c r="E5257">
        <v>16230</v>
      </c>
      <c r="M5257">
        <v>13</v>
      </c>
      <c r="N5257">
        <v>54</v>
      </c>
      <c r="O5257">
        <v>25.6</v>
      </c>
      <c r="P5257" t="s">
        <v>54</v>
      </c>
      <c r="Q5257">
        <v>61</v>
      </c>
      <c r="R5257">
        <v>58</v>
      </c>
      <c r="S5257">
        <v>26</v>
      </c>
      <c r="T5257">
        <v>13</v>
      </c>
      <c r="U5257">
        <v>57</v>
      </c>
      <c r="V5257">
        <v>32.1</v>
      </c>
      <c r="W5257" t="s">
        <v>54</v>
      </c>
      <c r="X5257">
        <v>61</v>
      </c>
      <c r="Y5257">
        <v>29</v>
      </c>
      <c r="Z5257">
        <v>34</v>
      </c>
      <c r="AA5257">
        <v>109.61</v>
      </c>
      <c r="AB5257">
        <v>53.9</v>
      </c>
      <c r="AC5257">
        <v>6.37</v>
      </c>
      <c r="AD5257" t="s">
        <v>200</v>
      </c>
      <c r="AL5257" t="s">
        <v>1560</v>
      </c>
      <c r="AN5257">
        <v>-3.4000000000000002E-2</v>
      </c>
      <c r="AO5257">
        <v>0.21</v>
      </c>
      <c r="AR5257">
        <v>-25</v>
      </c>
    </row>
    <row r="5258" spans="1:53" x14ac:dyDescent="0.25">
      <c r="A5258">
        <v>5257</v>
      </c>
      <c r="B5258" t="s">
        <v>8843</v>
      </c>
      <c r="C5258" t="s">
        <v>8844</v>
      </c>
      <c r="D5258">
        <v>122066</v>
      </c>
      <c r="E5258">
        <v>182152</v>
      </c>
      <c r="F5258">
        <v>1361</v>
      </c>
      <c r="M5258">
        <v>13</v>
      </c>
      <c r="N5258">
        <v>54</v>
      </c>
      <c r="O5258">
        <v>24</v>
      </c>
      <c r="P5258" t="s">
        <v>58</v>
      </c>
      <c r="Q5258">
        <v>24</v>
      </c>
      <c r="R5258">
        <v>31</v>
      </c>
      <c r="S5258">
        <v>20</v>
      </c>
      <c r="T5258">
        <v>14</v>
      </c>
      <c r="U5258">
        <v>0</v>
      </c>
      <c r="V5258">
        <v>0.1</v>
      </c>
      <c r="W5258" t="s">
        <v>58</v>
      </c>
      <c r="X5258">
        <v>25</v>
      </c>
      <c r="Y5258">
        <v>0</v>
      </c>
      <c r="Z5258">
        <v>37</v>
      </c>
      <c r="AA5258">
        <v>322.04000000000002</v>
      </c>
      <c r="AB5258">
        <v>35.31</v>
      </c>
      <c r="AC5258">
        <v>5.77</v>
      </c>
      <c r="AF5258">
        <v>0.48</v>
      </c>
      <c r="AL5258" t="s">
        <v>150</v>
      </c>
      <c r="AN5258">
        <v>-0.19600000000000001</v>
      </c>
      <c r="AO5258">
        <v>-9.0999999999999998E-2</v>
      </c>
      <c r="AQ5258">
        <v>2.9000000000000001E-2</v>
      </c>
      <c r="AR5258">
        <v>-17</v>
      </c>
      <c r="AS5258" t="s">
        <v>72</v>
      </c>
    </row>
    <row r="5259" spans="1:53" x14ac:dyDescent="0.25">
      <c r="A5259">
        <v>5258</v>
      </c>
      <c r="C5259" t="s">
        <v>8845</v>
      </c>
      <c r="D5259">
        <v>122106</v>
      </c>
      <c r="E5259">
        <v>139666</v>
      </c>
      <c r="F5259">
        <v>1362</v>
      </c>
      <c r="M5259">
        <v>13</v>
      </c>
      <c r="N5259">
        <v>54</v>
      </c>
      <c r="O5259">
        <v>38.299999999999997</v>
      </c>
      <c r="P5259" t="s">
        <v>58</v>
      </c>
      <c r="Q5259">
        <v>3</v>
      </c>
      <c r="R5259">
        <v>3</v>
      </c>
      <c r="S5259">
        <v>45</v>
      </c>
      <c r="T5259">
        <v>13</v>
      </c>
      <c r="U5259">
        <v>59</v>
      </c>
      <c r="V5259">
        <v>49.3</v>
      </c>
      <c r="W5259" t="s">
        <v>58</v>
      </c>
      <c r="X5259">
        <v>3</v>
      </c>
      <c r="Y5259">
        <v>32</v>
      </c>
      <c r="Z5259">
        <v>59</v>
      </c>
      <c r="AA5259">
        <v>333.84</v>
      </c>
      <c r="AB5259">
        <v>55.17</v>
      </c>
      <c r="AC5259">
        <v>6.4</v>
      </c>
      <c r="AF5259">
        <v>0.49</v>
      </c>
      <c r="AH5259">
        <v>0.06</v>
      </c>
      <c r="AL5259" t="s">
        <v>385</v>
      </c>
      <c r="AN5259">
        <v>-2.5000000000000001E-2</v>
      </c>
      <c r="AO5259">
        <v>-5.8000000000000003E-2</v>
      </c>
      <c r="AR5259">
        <v>-8</v>
      </c>
      <c r="AS5259" t="s">
        <v>72</v>
      </c>
      <c r="AU5259">
        <v>12</v>
      </c>
    </row>
    <row r="5260" spans="1:53" x14ac:dyDescent="0.25">
      <c r="A5260">
        <v>5259</v>
      </c>
      <c r="C5260" t="s">
        <v>8846</v>
      </c>
      <c r="D5260">
        <v>122210</v>
      </c>
      <c r="E5260">
        <v>205096</v>
      </c>
      <c r="I5260" t="s">
        <v>77</v>
      </c>
      <c r="M5260">
        <v>13</v>
      </c>
      <c r="N5260">
        <v>55</v>
      </c>
      <c r="O5260">
        <v>16.600000000000001</v>
      </c>
      <c r="P5260" t="s">
        <v>58</v>
      </c>
      <c r="Q5260">
        <v>39</v>
      </c>
      <c r="R5260">
        <v>44</v>
      </c>
      <c r="S5260">
        <v>16</v>
      </c>
      <c r="T5260">
        <v>14</v>
      </c>
      <c r="U5260">
        <v>1</v>
      </c>
      <c r="V5260">
        <v>19</v>
      </c>
      <c r="W5260" t="s">
        <v>58</v>
      </c>
      <c r="X5260">
        <v>40</v>
      </c>
      <c r="Y5260">
        <v>13</v>
      </c>
      <c r="Z5260">
        <v>20</v>
      </c>
      <c r="AA5260">
        <v>317.12</v>
      </c>
      <c r="AB5260">
        <v>20.72</v>
      </c>
      <c r="AC5260">
        <v>6.13</v>
      </c>
      <c r="AF5260">
        <v>1.25</v>
      </c>
      <c r="AH5260">
        <v>1.29</v>
      </c>
      <c r="AL5260" t="s">
        <v>96</v>
      </c>
      <c r="AN5260">
        <v>-3.6999999999999998E-2</v>
      </c>
      <c r="AO5260">
        <v>-6.0000000000000001E-3</v>
      </c>
      <c r="AR5260">
        <v>-45</v>
      </c>
      <c r="AW5260">
        <v>6.2</v>
      </c>
      <c r="AX5260">
        <v>10</v>
      </c>
    </row>
    <row r="5261" spans="1:53" x14ac:dyDescent="0.25">
      <c r="A5261">
        <v>5260</v>
      </c>
      <c r="B5261" t="s">
        <v>8847</v>
      </c>
      <c r="C5261" t="s">
        <v>8848</v>
      </c>
      <c r="D5261">
        <v>122223</v>
      </c>
      <c r="E5261">
        <v>224621</v>
      </c>
      <c r="M5261">
        <v>13</v>
      </c>
      <c r="N5261">
        <v>55</v>
      </c>
      <c r="O5261">
        <v>29.1</v>
      </c>
      <c r="P5261" t="s">
        <v>58</v>
      </c>
      <c r="Q5261">
        <v>45</v>
      </c>
      <c r="R5261">
        <v>7</v>
      </c>
      <c r="S5261">
        <v>8</v>
      </c>
      <c r="T5261">
        <v>14</v>
      </c>
      <c r="U5261">
        <v>1</v>
      </c>
      <c r="V5261">
        <v>43.4</v>
      </c>
      <c r="W5261" t="s">
        <v>58</v>
      </c>
      <c r="X5261">
        <v>45</v>
      </c>
      <c r="Y5261">
        <v>36</v>
      </c>
      <c r="Z5261">
        <v>13</v>
      </c>
      <c r="AA5261">
        <v>315.60000000000002</v>
      </c>
      <c r="AB5261">
        <v>15.53</v>
      </c>
      <c r="AC5261">
        <v>4.34</v>
      </c>
      <c r="AF5261">
        <v>0.6</v>
      </c>
      <c r="AH5261">
        <v>0.27</v>
      </c>
      <c r="AJ5261">
        <v>0.33</v>
      </c>
      <c r="AL5261" t="s">
        <v>5016</v>
      </c>
      <c r="AN5261">
        <v>2E-3</v>
      </c>
      <c r="AO5261">
        <v>-1.9E-2</v>
      </c>
      <c r="AQ5261">
        <v>1.2999999999999999E-2</v>
      </c>
      <c r="AR5261">
        <v>-1</v>
      </c>
      <c r="AS5261" t="s">
        <v>66</v>
      </c>
      <c r="AU5261">
        <v>0</v>
      </c>
      <c r="BA5261" t="s">
        <v>68</v>
      </c>
    </row>
    <row r="5262" spans="1:53" x14ac:dyDescent="0.25">
      <c r="A5262">
        <v>5261</v>
      </c>
      <c r="B5262" t="s">
        <v>8849</v>
      </c>
      <c r="C5262" t="s">
        <v>8850</v>
      </c>
      <c r="D5262">
        <v>122250</v>
      </c>
      <c r="E5262">
        <v>257112</v>
      </c>
      <c r="F5262">
        <v>1363</v>
      </c>
      <c r="G5262" t="s">
        <v>63</v>
      </c>
      <c r="H5262" t="s">
        <v>160</v>
      </c>
      <c r="L5262" t="s">
        <v>8849</v>
      </c>
      <c r="M5262">
        <v>13</v>
      </c>
      <c r="N5262">
        <v>55</v>
      </c>
      <c r="O5262">
        <v>34.5</v>
      </c>
      <c r="P5262" t="s">
        <v>58</v>
      </c>
      <c r="Q5262">
        <v>76</v>
      </c>
      <c r="R5262">
        <v>18</v>
      </c>
      <c r="S5262">
        <v>51</v>
      </c>
      <c r="T5262">
        <v>14</v>
      </c>
      <c r="U5262">
        <v>5</v>
      </c>
      <c r="V5262">
        <v>19.8</v>
      </c>
      <c r="W5262" t="s">
        <v>58</v>
      </c>
      <c r="X5262">
        <v>76</v>
      </c>
      <c r="Y5262">
        <v>47</v>
      </c>
      <c r="Z5262">
        <v>48</v>
      </c>
      <c r="AA5262">
        <v>307.22000000000003</v>
      </c>
      <c r="AB5262">
        <v>-14.54</v>
      </c>
      <c r="AC5262">
        <v>5.5</v>
      </c>
      <c r="AF5262">
        <v>1.55</v>
      </c>
      <c r="AH5262">
        <v>1.05</v>
      </c>
      <c r="AJ5262">
        <v>1.77</v>
      </c>
      <c r="AL5262" t="s">
        <v>8851</v>
      </c>
      <c r="AN5262">
        <v>-9.4E-2</v>
      </c>
      <c r="AO5262">
        <v>-3.2000000000000001E-2</v>
      </c>
      <c r="AR5262">
        <v>10</v>
      </c>
      <c r="BA5262" t="s">
        <v>68</v>
      </c>
    </row>
    <row r="5263" spans="1:53" x14ac:dyDescent="0.25">
      <c r="A5263">
        <v>5262</v>
      </c>
      <c r="C5263" t="s">
        <v>8852</v>
      </c>
      <c r="D5263">
        <v>122365</v>
      </c>
      <c r="E5263">
        <v>120228</v>
      </c>
      <c r="F5263">
        <v>3114</v>
      </c>
      <c r="M5263">
        <v>13</v>
      </c>
      <c r="N5263">
        <v>56</v>
      </c>
      <c r="O5263">
        <v>23.4</v>
      </c>
      <c r="P5263" t="s">
        <v>54</v>
      </c>
      <c r="Q5263">
        <v>9</v>
      </c>
      <c r="R5263">
        <v>22</v>
      </c>
      <c r="S5263">
        <v>43</v>
      </c>
      <c r="T5263">
        <v>14</v>
      </c>
      <c r="U5263">
        <v>1</v>
      </c>
      <c r="V5263">
        <v>20.399999999999999</v>
      </c>
      <c r="W5263" t="s">
        <v>54</v>
      </c>
      <c r="X5263">
        <v>8</v>
      </c>
      <c r="Y5263">
        <v>53</v>
      </c>
      <c r="Z5263">
        <v>41</v>
      </c>
      <c r="AA5263">
        <v>348.38</v>
      </c>
      <c r="AB5263">
        <v>65.400000000000006</v>
      </c>
      <c r="AC5263">
        <v>5.99</v>
      </c>
      <c r="AF5263">
        <v>0.09</v>
      </c>
      <c r="AH5263">
        <v>0.1</v>
      </c>
      <c r="AL5263" t="s">
        <v>222</v>
      </c>
      <c r="AN5263">
        <v>3.5999999999999997E-2</v>
      </c>
      <c r="AO5263">
        <v>-7.0000000000000001E-3</v>
      </c>
      <c r="AR5263">
        <v>-17</v>
      </c>
      <c r="AU5263">
        <v>100</v>
      </c>
    </row>
    <row r="5264" spans="1:53" x14ac:dyDescent="0.25">
      <c r="A5264">
        <v>5263</v>
      </c>
      <c r="B5264" t="s">
        <v>8853</v>
      </c>
      <c r="C5264" t="s">
        <v>8854</v>
      </c>
      <c r="D5264">
        <v>122405</v>
      </c>
      <c r="E5264">
        <v>83130</v>
      </c>
      <c r="F5264">
        <v>517</v>
      </c>
      <c r="M5264">
        <v>13</v>
      </c>
      <c r="N5264">
        <v>56</v>
      </c>
      <c r="O5264">
        <v>38.4</v>
      </c>
      <c r="P5264" t="s">
        <v>54</v>
      </c>
      <c r="Q5264">
        <v>27</v>
      </c>
      <c r="R5264">
        <v>52</v>
      </c>
      <c r="S5264">
        <v>11</v>
      </c>
      <c r="T5264">
        <v>14</v>
      </c>
      <c r="U5264">
        <v>1</v>
      </c>
      <c r="V5264">
        <v>10.5</v>
      </c>
      <c r="W5264" t="s">
        <v>54</v>
      </c>
      <c r="X5264">
        <v>27</v>
      </c>
      <c r="Y5264">
        <v>23</v>
      </c>
      <c r="Z5264">
        <v>12</v>
      </c>
      <c r="AA5264">
        <v>37.9</v>
      </c>
      <c r="AB5264">
        <v>74.510000000000005</v>
      </c>
      <c r="AC5264">
        <v>6.23</v>
      </c>
      <c r="AF5264">
        <v>0.17</v>
      </c>
      <c r="AL5264" t="s">
        <v>328</v>
      </c>
      <c r="AN5264">
        <v>-0.08</v>
      </c>
      <c r="AO5264">
        <v>1.7000000000000001E-2</v>
      </c>
      <c r="AR5264">
        <v>-24</v>
      </c>
      <c r="AS5264" t="s">
        <v>60</v>
      </c>
      <c r="AU5264">
        <v>102</v>
      </c>
    </row>
    <row r="5265" spans="1:53" x14ac:dyDescent="0.25">
      <c r="A5265">
        <v>5264</v>
      </c>
      <c r="B5265" t="s">
        <v>8855</v>
      </c>
      <c r="C5265" t="s">
        <v>8856</v>
      </c>
      <c r="D5265">
        <v>122408</v>
      </c>
      <c r="E5265">
        <v>120238</v>
      </c>
      <c r="F5265">
        <v>516</v>
      </c>
      <c r="J5265">
        <v>9085</v>
      </c>
      <c r="K5265" t="s">
        <v>196</v>
      </c>
      <c r="M5265">
        <v>13</v>
      </c>
      <c r="N5265">
        <v>56</v>
      </c>
      <c r="O5265">
        <v>33.299999999999997</v>
      </c>
      <c r="P5265" t="s">
        <v>54</v>
      </c>
      <c r="Q5265">
        <v>2</v>
      </c>
      <c r="R5265">
        <v>1</v>
      </c>
      <c r="S5265">
        <v>42</v>
      </c>
      <c r="T5265">
        <v>14</v>
      </c>
      <c r="U5265">
        <v>1</v>
      </c>
      <c r="V5265">
        <v>38.799999999999997</v>
      </c>
      <c r="W5265" t="s">
        <v>54</v>
      </c>
      <c r="X5265">
        <v>1</v>
      </c>
      <c r="Y5265">
        <v>32</v>
      </c>
      <c r="Z5265">
        <v>40</v>
      </c>
      <c r="AA5265">
        <v>339.22</v>
      </c>
      <c r="AB5265">
        <v>59.38</v>
      </c>
      <c r="AC5265">
        <v>4.26</v>
      </c>
      <c r="AF5265">
        <v>0.1</v>
      </c>
      <c r="AH5265">
        <v>0.12</v>
      </c>
      <c r="AJ5265">
        <v>0.06</v>
      </c>
      <c r="AL5265" t="s">
        <v>575</v>
      </c>
      <c r="AN5265">
        <v>1.7999999999999999E-2</v>
      </c>
      <c r="AO5265">
        <v>-2.1000000000000001E-2</v>
      </c>
      <c r="AQ5265">
        <v>2.4E-2</v>
      </c>
      <c r="AR5265">
        <v>-2</v>
      </c>
      <c r="AS5265" t="s">
        <v>79</v>
      </c>
      <c r="AU5265">
        <v>150</v>
      </c>
      <c r="AW5265">
        <v>5.2</v>
      </c>
      <c r="AX5265">
        <v>129</v>
      </c>
      <c r="AY5265" t="s">
        <v>86</v>
      </c>
      <c r="AZ5265">
        <v>3</v>
      </c>
      <c r="BA5265" t="s">
        <v>68</v>
      </c>
    </row>
    <row r="5266" spans="1:53" x14ac:dyDescent="0.25">
      <c r="A5266">
        <v>5265</v>
      </c>
      <c r="C5266" t="s">
        <v>8857</v>
      </c>
      <c r="D5266">
        <v>122430</v>
      </c>
      <c r="E5266">
        <v>182182</v>
      </c>
      <c r="G5266" t="s">
        <v>63</v>
      </c>
      <c r="M5266">
        <v>13</v>
      </c>
      <c r="N5266">
        <v>56</v>
      </c>
      <c r="O5266">
        <v>41.4</v>
      </c>
      <c r="P5266" t="s">
        <v>58</v>
      </c>
      <c r="Q5266">
        <v>26</v>
      </c>
      <c r="R5266">
        <v>56</v>
      </c>
      <c r="S5266">
        <v>49</v>
      </c>
      <c r="T5266">
        <v>14</v>
      </c>
      <c r="U5266">
        <v>2</v>
      </c>
      <c r="V5266">
        <v>22.8</v>
      </c>
      <c r="W5266" t="s">
        <v>58</v>
      </c>
      <c r="X5266">
        <v>27</v>
      </c>
      <c r="Y5266">
        <v>25</v>
      </c>
      <c r="Z5266">
        <v>48</v>
      </c>
      <c r="AA5266">
        <v>321.7</v>
      </c>
      <c r="AB5266">
        <v>32.840000000000003</v>
      </c>
      <c r="AC5266">
        <v>5.48</v>
      </c>
      <c r="AF5266">
        <v>1.34</v>
      </c>
      <c r="AH5266">
        <v>1.44</v>
      </c>
      <c r="AL5266" t="s">
        <v>204</v>
      </c>
      <c r="AN5266">
        <v>-3.3000000000000002E-2</v>
      </c>
      <c r="AO5266">
        <v>-8.0000000000000002E-3</v>
      </c>
      <c r="AR5266">
        <v>0</v>
      </c>
    </row>
    <row r="5267" spans="1:53" x14ac:dyDescent="0.25">
      <c r="A5267">
        <v>5266</v>
      </c>
      <c r="C5267" t="s">
        <v>8858</v>
      </c>
      <c r="D5267">
        <v>122438</v>
      </c>
      <c r="E5267">
        <v>241403</v>
      </c>
      <c r="M5267">
        <v>13</v>
      </c>
      <c r="N5267">
        <v>56</v>
      </c>
      <c r="O5267">
        <v>40.799999999999997</v>
      </c>
      <c r="P5267" t="s">
        <v>58</v>
      </c>
      <c r="Q5267">
        <v>55</v>
      </c>
      <c r="R5267">
        <v>43</v>
      </c>
      <c r="S5267">
        <v>50</v>
      </c>
      <c r="T5267">
        <v>14</v>
      </c>
      <c r="U5267">
        <v>3</v>
      </c>
      <c r="V5267">
        <v>26.2</v>
      </c>
      <c r="W5267" t="s">
        <v>58</v>
      </c>
      <c r="X5267">
        <v>56</v>
      </c>
      <c r="Y5267">
        <v>12</v>
      </c>
      <c r="Z5267">
        <v>49</v>
      </c>
      <c r="AA5267">
        <v>312.87</v>
      </c>
      <c r="AB5267">
        <v>5.26</v>
      </c>
      <c r="AC5267">
        <v>5.92</v>
      </c>
      <c r="AF5267">
        <v>1.22</v>
      </c>
      <c r="AH5267">
        <v>1.18</v>
      </c>
      <c r="AL5267" t="s">
        <v>243</v>
      </c>
      <c r="AN5267">
        <v>-8.3000000000000004E-2</v>
      </c>
      <c r="AO5267">
        <v>-3.1E-2</v>
      </c>
      <c r="AR5267">
        <v>17</v>
      </c>
    </row>
    <row r="5268" spans="1:53" x14ac:dyDescent="0.25">
      <c r="A5268">
        <v>5267</v>
      </c>
      <c r="B5268" t="s">
        <v>8859</v>
      </c>
      <c r="C5268" t="s">
        <v>8860</v>
      </c>
      <c r="D5268">
        <v>122451</v>
      </c>
      <c r="E5268">
        <v>252582</v>
      </c>
      <c r="F5268">
        <v>518</v>
      </c>
      <c r="I5268" t="s">
        <v>77</v>
      </c>
      <c r="L5268" t="s">
        <v>8859</v>
      </c>
      <c r="M5268">
        <v>13</v>
      </c>
      <c r="N5268">
        <v>56</v>
      </c>
      <c r="O5268">
        <v>45.8</v>
      </c>
      <c r="P5268" t="s">
        <v>58</v>
      </c>
      <c r="Q5268">
        <v>59</v>
      </c>
      <c r="R5268">
        <v>53</v>
      </c>
      <c r="S5268">
        <v>26</v>
      </c>
      <c r="T5268">
        <v>14</v>
      </c>
      <c r="U5268">
        <v>3</v>
      </c>
      <c r="V5268">
        <v>49.4</v>
      </c>
      <c r="W5268" t="s">
        <v>58</v>
      </c>
      <c r="X5268">
        <v>60</v>
      </c>
      <c r="Y5268">
        <v>22</v>
      </c>
      <c r="Z5268">
        <v>23</v>
      </c>
      <c r="AA5268">
        <v>311.77</v>
      </c>
      <c r="AB5268">
        <v>1.25</v>
      </c>
      <c r="AC5268">
        <v>0.61</v>
      </c>
      <c r="AF5268">
        <v>-0.23</v>
      </c>
      <c r="AH5268">
        <v>-0.98</v>
      </c>
      <c r="AL5268" t="s">
        <v>2218</v>
      </c>
      <c r="AM5268" t="s">
        <v>104</v>
      </c>
      <c r="AN5268">
        <v>-3.2000000000000001E-2</v>
      </c>
      <c r="AO5268">
        <v>-1.9E-2</v>
      </c>
      <c r="AQ5268">
        <v>8.9999999999999993E-3</v>
      </c>
      <c r="AR5268">
        <v>6</v>
      </c>
      <c r="AS5268" t="s">
        <v>79</v>
      </c>
      <c r="AU5268">
        <v>139</v>
      </c>
      <c r="AW5268">
        <v>3.2</v>
      </c>
      <c r="AX5268">
        <v>1.3</v>
      </c>
      <c r="BA5268" t="s">
        <v>68</v>
      </c>
    </row>
    <row r="5269" spans="1:53" x14ac:dyDescent="0.25">
      <c r="A5269">
        <v>5268</v>
      </c>
      <c r="C5269" t="s">
        <v>8861</v>
      </c>
      <c r="D5269">
        <v>122510</v>
      </c>
      <c r="E5269">
        <v>205123</v>
      </c>
      <c r="I5269" t="s">
        <v>77</v>
      </c>
      <c r="M5269">
        <v>13</v>
      </c>
      <c r="N5269">
        <v>57</v>
      </c>
      <c r="O5269">
        <v>13.2</v>
      </c>
      <c r="P5269" t="s">
        <v>58</v>
      </c>
      <c r="Q5269">
        <v>31</v>
      </c>
      <c r="R5269">
        <v>12</v>
      </c>
      <c r="S5269">
        <v>14</v>
      </c>
      <c r="T5269">
        <v>14</v>
      </c>
      <c r="U5269">
        <v>3</v>
      </c>
      <c r="V5269">
        <v>1.7</v>
      </c>
      <c r="W5269" t="s">
        <v>58</v>
      </c>
      <c r="X5269">
        <v>31</v>
      </c>
      <c r="Y5269">
        <v>41</v>
      </c>
      <c r="Z5269">
        <v>2</v>
      </c>
      <c r="AA5269">
        <v>320.29000000000002</v>
      </c>
      <c r="AB5269">
        <v>28.76</v>
      </c>
      <c r="AC5269">
        <v>6.18</v>
      </c>
      <c r="AF5269">
        <v>0.48</v>
      </c>
      <c r="AL5269" t="s">
        <v>385</v>
      </c>
      <c r="AN5269">
        <v>2.1999999999999999E-2</v>
      </c>
      <c r="AO5269">
        <v>8.3000000000000004E-2</v>
      </c>
      <c r="AQ5269">
        <v>1.7999999999999999E-2</v>
      </c>
      <c r="AR5269">
        <v>5</v>
      </c>
      <c r="AW5269">
        <v>1.1000000000000001</v>
      </c>
      <c r="AX5269">
        <v>2.1</v>
      </c>
      <c r="BA5269" t="s">
        <v>68</v>
      </c>
    </row>
    <row r="5270" spans="1:53" x14ac:dyDescent="0.25">
      <c r="A5270">
        <v>5269</v>
      </c>
      <c r="C5270" t="s">
        <v>8862</v>
      </c>
      <c r="D5270">
        <v>122532</v>
      </c>
      <c r="E5270">
        <v>224641</v>
      </c>
      <c r="F5270">
        <v>1364</v>
      </c>
      <c r="L5270" t="s">
        <v>8863</v>
      </c>
      <c r="M5270">
        <v>13</v>
      </c>
      <c r="N5270">
        <v>57</v>
      </c>
      <c r="O5270">
        <v>21.7</v>
      </c>
      <c r="P5270" t="s">
        <v>58</v>
      </c>
      <c r="Q5270">
        <v>40</v>
      </c>
      <c r="R5270">
        <v>56</v>
      </c>
      <c r="S5270">
        <v>28</v>
      </c>
      <c r="T5270">
        <v>14</v>
      </c>
      <c r="U5270">
        <v>3</v>
      </c>
      <c r="V5270">
        <v>27.5</v>
      </c>
      <c r="W5270" t="s">
        <v>58</v>
      </c>
      <c r="X5270">
        <v>41</v>
      </c>
      <c r="Y5270">
        <v>25</v>
      </c>
      <c r="Z5270">
        <v>24</v>
      </c>
      <c r="AA5270">
        <v>317.16000000000003</v>
      </c>
      <c r="AB5270">
        <v>19.45</v>
      </c>
      <c r="AC5270">
        <v>6.11</v>
      </c>
      <c r="AF5270">
        <v>-0.11</v>
      </c>
      <c r="AH5270">
        <v>-0.39</v>
      </c>
      <c r="AJ5270">
        <v>-0.11</v>
      </c>
      <c r="AL5270" t="s">
        <v>6642</v>
      </c>
      <c r="AN5270">
        <v>-3.4000000000000002E-2</v>
      </c>
      <c r="AO5270">
        <v>-1.7000000000000001E-2</v>
      </c>
      <c r="AR5270">
        <v>4</v>
      </c>
      <c r="AS5270" t="s">
        <v>60</v>
      </c>
      <c r="BA5270" t="s">
        <v>68</v>
      </c>
    </row>
    <row r="5271" spans="1:53" x14ac:dyDescent="0.25">
      <c r="A5271">
        <v>5270</v>
      </c>
      <c r="C5271" t="s">
        <v>8864</v>
      </c>
      <c r="D5271">
        <v>122563</v>
      </c>
      <c r="E5271">
        <v>120251</v>
      </c>
      <c r="L5271">
        <v>6526</v>
      </c>
      <c r="M5271">
        <v>13</v>
      </c>
      <c r="N5271">
        <v>57</v>
      </c>
      <c r="O5271">
        <v>37.4</v>
      </c>
      <c r="P5271" t="s">
        <v>54</v>
      </c>
      <c r="Q5271">
        <v>10</v>
      </c>
      <c r="R5271">
        <v>10</v>
      </c>
      <c r="S5271">
        <v>13</v>
      </c>
      <c r="T5271">
        <v>14</v>
      </c>
      <c r="U5271">
        <v>2</v>
      </c>
      <c r="V5271">
        <v>31.8</v>
      </c>
      <c r="W5271" t="s">
        <v>54</v>
      </c>
      <c r="X5271">
        <v>9</v>
      </c>
      <c r="Y5271">
        <v>41</v>
      </c>
      <c r="Z5271">
        <v>11</v>
      </c>
      <c r="AA5271">
        <v>350.17</v>
      </c>
      <c r="AB5271">
        <v>65.8</v>
      </c>
      <c r="AC5271">
        <v>6.2</v>
      </c>
      <c r="AF5271">
        <v>0.9</v>
      </c>
      <c r="AH5271">
        <v>0.38</v>
      </c>
      <c r="AJ5271">
        <v>0.57999999999999996</v>
      </c>
      <c r="AL5271" t="s">
        <v>109</v>
      </c>
      <c r="AN5271">
        <v>-0.19600000000000001</v>
      </c>
      <c r="AO5271">
        <v>-6.3E-2</v>
      </c>
      <c r="AR5271">
        <v>-23</v>
      </c>
      <c r="BA5271" t="s">
        <v>68</v>
      </c>
    </row>
    <row r="5272" spans="1:53" x14ac:dyDescent="0.25">
      <c r="A5272">
        <v>5271</v>
      </c>
      <c r="C5272" t="s">
        <v>8865</v>
      </c>
      <c r="D5272">
        <v>122675</v>
      </c>
      <c r="E5272">
        <v>44858</v>
      </c>
      <c r="F5272">
        <v>3115</v>
      </c>
      <c r="M5272">
        <v>13</v>
      </c>
      <c r="N5272">
        <v>58</v>
      </c>
      <c r="O5272">
        <v>13.8</v>
      </c>
      <c r="P5272" t="s">
        <v>54</v>
      </c>
      <c r="Q5272">
        <v>46</v>
      </c>
      <c r="R5272">
        <v>14</v>
      </c>
      <c r="S5272">
        <v>15</v>
      </c>
      <c r="T5272">
        <v>14</v>
      </c>
      <c r="U5272">
        <v>2</v>
      </c>
      <c r="V5272">
        <v>12.2</v>
      </c>
      <c r="W5272" t="s">
        <v>54</v>
      </c>
      <c r="X5272">
        <v>45</v>
      </c>
      <c r="Y5272">
        <v>45</v>
      </c>
      <c r="Z5272">
        <v>13</v>
      </c>
      <c r="AA5272">
        <v>90.56</v>
      </c>
      <c r="AB5272">
        <v>66.67</v>
      </c>
      <c r="AC5272">
        <v>6.27</v>
      </c>
      <c r="AF5272">
        <v>1.32</v>
      </c>
      <c r="AH5272">
        <v>1.45</v>
      </c>
      <c r="AL5272" t="s">
        <v>243</v>
      </c>
      <c r="AN5272">
        <v>3.3000000000000002E-2</v>
      </c>
      <c r="AO5272">
        <v>-7.5999999999999998E-2</v>
      </c>
      <c r="AR5272">
        <v>-49</v>
      </c>
    </row>
    <row r="5273" spans="1:53" x14ac:dyDescent="0.25">
      <c r="A5273">
        <v>5272</v>
      </c>
      <c r="C5273" t="s">
        <v>8866</v>
      </c>
      <c r="D5273">
        <v>122703</v>
      </c>
      <c r="E5273">
        <v>182204</v>
      </c>
      <c r="F5273">
        <v>3117</v>
      </c>
      <c r="M5273">
        <v>13</v>
      </c>
      <c r="N5273">
        <v>58</v>
      </c>
      <c r="O5273">
        <v>18.3</v>
      </c>
      <c r="P5273" t="s">
        <v>58</v>
      </c>
      <c r="Q5273">
        <v>21</v>
      </c>
      <c r="R5273">
        <v>56</v>
      </c>
      <c r="S5273">
        <v>27</v>
      </c>
      <c r="T5273">
        <v>14</v>
      </c>
      <c r="U5273">
        <v>3</v>
      </c>
      <c r="V5273">
        <v>53.1</v>
      </c>
      <c r="W5273" t="s">
        <v>58</v>
      </c>
      <c r="X5273">
        <v>22</v>
      </c>
      <c r="Y5273">
        <v>25</v>
      </c>
      <c r="Z5273">
        <v>18</v>
      </c>
      <c r="AA5273">
        <v>324.14999999999998</v>
      </c>
      <c r="AB5273">
        <v>37.450000000000003</v>
      </c>
      <c r="AC5273">
        <v>6.3</v>
      </c>
      <c r="AF5273">
        <v>0.45</v>
      </c>
      <c r="AL5273" t="s">
        <v>263</v>
      </c>
      <c r="AN5273">
        <v>-1.2E-2</v>
      </c>
      <c r="AO5273">
        <v>1.2999999999999999E-2</v>
      </c>
      <c r="AR5273">
        <v>-19</v>
      </c>
    </row>
    <row r="5274" spans="1:53" x14ac:dyDescent="0.25">
      <c r="A5274">
        <v>5273</v>
      </c>
      <c r="C5274" t="s">
        <v>8867</v>
      </c>
      <c r="D5274">
        <v>122742</v>
      </c>
      <c r="E5274">
        <v>100832</v>
      </c>
      <c r="M5274">
        <v>13</v>
      </c>
      <c r="N5274">
        <v>58</v>
      </c>
      <c r="O5274">
        <v>37.5</v>
      </c>
      <c r="P5274" t="s">
        <v>54</v>
      </c>
      <c r="Q5274">
        <v>11</v>
      </c>
      <c r="R5274">
        <v>16</v>
      </c>
      <c r="S5274">
        <v>34</v>
      </c>
      <c r="T5274">
        <v>14</v>
      </c>
      <c r="U5274">
        <v>3</v>
      </c>
      <c r="V5274">
        <v>32.299999999999997</v>
      </c>
      <c r="W5274" t="s">
        <v>54</v>
      </c>
      <c r="X5274">
        <v>10</v>
      </c>
      <c r="Y5274">
        <v>47</v>
      </c>
      <c r="Z5274">
        <v>12</v>
      </c>
      <c r="AA5274">
        <v>352.46</v>
      </c>
      <c r="AB5274">
        <v>66.45</v>
      </c>
      <c r="AC5274">
        <v>6.3</v>
      </c>
      <c r="AF5274">
        <v>0.74</v>
      </c>
      <c r="AH5274">
        <v>0.28999999999999998</v>
      </c>
      <c r="AJ5274">
        <v>0.4</v>
      </c>
      <c r="AL5274" t="s">
        <v>421</v>
      </c>
      <c r="AN5274">
        <v>8.3000000000000004E-2</v>
      </c>
      <c r="AO5274">
        <v>-0.307</v>
      </c>
      <c r="AQ5274">
        <v>5.8999999999999997E-2</v>
      </c>
      <c r="AR5274">
        <v>-17</v>
      </c>
      <c r="AS5274" t="s">
        <v>79</v>
      </c>
      <c r="BA5274" t="s">
        <v>68</v>
      </c>
    </row>
    <row r="5275" spans="1:53" x14ac:dyDescent="0.25">
      <c r="A5275">
        <v>5274</v>
      </c>
      <c r="C5275" t="s">
        <v>8868</v>
      </c>
      <c r="D5275">
        <v>122744</v>
      </c>
      <c r="E5275">
        <v>120261</v>
      </c>
      <c r="M5275">
        <v>13</v>
      </c>
      <c r="N5275">
        <v>58</v>
      </c>
      <c r="O5275">
        <v>38.799999999999997</v>
      </c>
      <c r="P5275" t="s">
        <v>54</v>
      </c>
      <c r="Q5275">
        <v>8</v>
      </c>
      <c r="R5275">
        <v>1</v>
      </c>
      <c r="S5275">
        <v>39</v>
      </c>
      <c r="T5275">
        <v>14</v>
      </c>
      <c r="U5275">
        <v>3</v>
      </c>
      <c r="V5275">
        <v>36.799999999999997</v>
      </c>
      <c r="W5275" t="s">
        <v>54</v>
      </c>
      <c r="X5275">
        <v>7</v>
      </c>
      <c r="Y5275">
        <v>32</v>
      </c>
      <c r="Z5275">
        <v>47</v>
      </c>
      <c r="AA5275">
        <v>347.39</v>
      </c>
      <c r="AB5275">
        <v>64</v>
      </c>
      <c r="AC5275">
        <v>6.26</v>
      </c>
      <c r="AF5275">
        <v>0.94</v>
      </c>
      <c r="AH5275">
        <v>0.7</v>
      </c>
      <c r="AL5275" t="s">
        <v>123</v>
      </c>
      <c r="AN5275">
        <v>-3.7999999999999999E-2</v>
      </c>
      <c r="AO5275">
        <v>-1.2E-2</v>
      </c>
      <c r="AR5275">
        <v>-20</v>
      </c>
    </row>
    <row r="5276" spans="1:53" x14ac:dyDescent="0.25">
      <c r="A5276">
        <v>5275</v>
      </c>
      <c r="C5276" t="s">
        <v>8869</v>
      </c>
      <c r="D5276">
        <v>122797</v>
      </c>
      <c r="E5276">
        <v>120265</v>
      </c>
      <c r="F5276">
        <v>3118</v>
      </c>
      <c r="M5276">
        <v>13</v>
      </c>
      <c r="N5276">
        <v>58</v>
      </c>
      <c r="O5276">
        <v>54.5</v>
      </c>
      <c r="P5276" t="s">
        <v>54</v>
      </c>
      <c r="Q5276">
        <v>5</v>
      </c>
      <c r="R5276">
        <v>22</v>
      </c>
      <c r="S5276">
        <v>54</v>
      </c>
      <c r="T5276">
        <v>14</v>
      </c>
      <c r="U5276">
        <v>3</v>
      </c>
      <c r="V5276">
        <v>55.8</v>
      </c>
      <c r="W5276" t="s">
        <v>54</v>
      </c>
      <c r="X5276">
        <v>4</v>
      </c>
      <c r="Y5276">
        <v>54</v>
      </c>
      <c r="Z5276">
        <v>3</v>
      </c>
      <c r="AA5276">
        <v>343.99</v>
      </c>
      <c r="AB5276">
        <v>61.85</v>
      </c>
      <c r="AC5276">
        <v>6.24</v>
      </c>
      <c r="AF5276">
        <v>0.39</v>
      </c>
      <c r="AH5276">
        <v>-0.02</v>
      </c>
      <c r="AL5276" t="s">
        <v>156</v>
      </c>
      <c r="AN5276">
        <v>-1.0999999999999999E-2</v>
      </c>
      <c r="AO5276">
        <v>-3.0000000000000001E-3</v>
      </c>
      <c r="AR5276">
        <v>-23</v>
      </c>
      <c r="AU5276">
        <v>50</v>
      </c>
    </row>
    <row r="5277" spans="1:53" x14ac:dyDescent="0.25">
      <c r="A5277">
        <v>5276</v>
      </c>
      <c r="C5277" t="s">
        <v>8870</v>
      </c>
      <c r="D5277">
        <v>122815</v>
      </c>
      <c r="E5277">
        <v>139711</v>
      </c>
      <c r="M5277">
        <v>13</v>
      </c>
      <c r="N5277">
        <v>59</v>
      </c>
      <c r="O5277">
        <v>1.2</v>
      </c>
      <c r="P5277" t="s">
        <v>58</v>
      </c>
      <c r="Q5277">
        <v>4</v>
      </c>
      <c r="R5277">
        <v>54</v>
      </c>
      <c r="S5277">
        <v>3</v>
      </c>
      <c r="T5277">
        <v>14</v>
      </c>
      <c r="U5277">
        <v>4</v>
      </c>
      <c r="V5277">
        <v>14.6</v>
      </c>
      <c r="W5277" t="s">
        <v>58</v>
      </c>
      <c r="X5277">
        <v>5</v>
      </c>
      <c r="Y5277">
        <v>22</v>
      </c>
      <c r="Z5277">
        <v>53</v>
      </c>
      <c r="AA5277">
        <v>334.07</v>
      </c>
      <c r="AB5277">
        <v>53.03</v>
      </c>
      <c r="AC5277">
        <v>6.39</v>
      </c>
      <c r="AF5277">
        <v>1.32</v>
      </c>
      <c r="AH5277">
        <v>1.58</v>
      </c>
      <c r="AL5277" t="s">
        <v>382</v>
      </c>
      <c r="AN5277">
        <v>-8.9999999999999993E-3</v>
      </c>
      <c r="AO5277">
        <v>-1.0999999999999999E-2</v>
      </c>
      <c r="AR5277">
        <v>-9</v>
      </c>
    </row>
    <row r="5278" spans="1:53" x14ac:dyDescent="0.25">
      <c r="A5278">
        <v>5277</v>
      </c>
      <c r="C5278" t="s">
        <v>8871</v>
      </c>
      <c r="D5278">
        <v>122837</v>
      </c>
      <c r="E5278">
        <v>158325</v>
      </c>
      <c r="F5278">
        <v>1365</v>
      </c>
      <c r="M5278">
        <v>13</v>
      </c>
      <c r="N5278">
        <v>59</v>
      </c>
      <c r="O5278">
        <v>2</v>
      </c>
      <c r="P5278" t="s">
        <v>58</v>
      </c>
      <c r="Q5278">
        <v>14</v>
      </c>
      <c r="R5278">
        <v>29</v>
      </c>
      <c r="S5278">
        <v>28</v>
      </c>
      <c r="T5278">
        <v>14</v>
      </c>
      <c r="U5278">
        <v>4</v>
      </c>
      <c r="V5278">
        <v>27</v>
      </c>
      <c r="W5278" t="s">
        <v>58</v>
      </c>
      <c r="X5278">
        <v>14</v>
      </c>
      <c r="Y5278">
        <v>58</v>
      </c>
      <c r="Z5278">
        <v>18</v>
      </c>
      <c r="AA5278">
        <v>327.95</v>
      </c>
      <c r="AB5278">
        <v>44.32</v>
      </c>
      <c r="AC5278">
        <v>6.28</v>
      </c>
      <c r="AF5278">
        <v>1.08</v>
      </c>
      <c r="AH5278">
        <v>0.95</v>
      </c>
      <c r="AL5278" t="s">
        <v>1985</v>
      </c>
      <c r="AN5278">
        <v>-3.5999999999999997E-2</v>
      </c>
      <c r="AO5278">
        <v>-1.9E-2</v>
      </c>
      <c r="AR5278">
        <v>-15</v>
      </c>
      <c r="AS5278" t="s">
        <v>60</v>
      </c>
    </row>
    <row r="5279" spans="1:53" x14ac:dyDescent="0.25">
      <c r="A5279">
        <v>5278</v>
      </c>
      <c r="C5279" t="s">
        <v>8872</v>
      </c>
      <c r="D5279">
        <v>122844</v>
      </c>
      <c r="E5279">
        <v>241430</v>
      </c>
      <c r="F5279">
        <v>3119</v>
      </c>
      <c r="M5279">
        <v>13</v>
      </c>
      <c r="N5279">
        <v>59</v>
      </c>
      <c r="O5279">
        <v>4.5999999999999996</v>
      </c>
      <c r="P5279" t="s">
        <v>58</v>
      </c>
      <c r="Q5279">
        <v>54</v>
      </c>
      <c r="R5279">
        <v>11</v>
      </c>
      <c r="S5279">
        <v>22</v>
      </c>
      <c r="T5279">
        <v>14</v>
      </c>
      <c r="U5279">
        <v>5</v>
      </c>
      <c r="V5279">
        <v>46.5</v>
      </c>
      <c r="W5279" t="s">
        <v>58</v>
      </c>
      <c r="X5279">
        <v>54</v>
      </c>
      <c r="Y5279">
        <v>40</v>
      </c>
      <c r="Z5279">
        <v>10</v>
      </c>
      <c r="AA5279">
        <v>313.63</v>
      </c>
      <c r="AB5279">
        <v>6.65</v>
      </c>
      <c r="AC5279">
        <v>6.17</v>
      </c>
      <c r="AF5279">
        <v>0.23</v>
      </c>
      <c r="AL5279" t="s">
        <v>918</v>
      </c>
      <c r="AN5279">
        <v>-0.05</v>
      </c>
      <c r="AO5279">
        <v>-1.9E-2</v>
      </c>
      <c r="AR5279">
        <v>-36</v>
      </c>
      <c r="AS5279" t="s">
        <v>60</v>
      </c>
    </row>
    <row r="5280" spans="1:53" x14ac:dyDescent="0.25">
      <c r="A5280">
        <v>5279</v>
      </c>
      <c r="C5280" t="s">
        <v>8873</v>
      </c>
      <c r="D5280">
        <v>122862</v>
      </c>
      <c r="E5280">
        <v>257116</v>
      </c>
      <c r="F5280">
        <v>3120</v>
      </c>
      <c r="M5280">
        <v>13</v>
      </c>
      <c r="N5280">
        <v>59</v>
      </c>
      <c r="O5280">
        <v>16</v>
      </c>
      <c r="P5280" t="s">
        <v>58</v>
      </c>
      <c r="Q5280">
        <v>74</v>
      </c>
      <c r="R5280">
        <v>22</v>
      </c>
      <c r="S5280">
        <v>40</v>
      </c>
      <c r="T5280">
        <v>14</v>
      </c>
      <c r="U5280">
        <v>8</v>
      </c>
      <c r="V5280">
        <v>27.1</v>
      </c>
      <c r="W5280" t="s">
        <v>58</v>
      </c>
      <c r="X5280">
        <v>74</v>
      </c>
      <c r="Y5280">
        <v>51</v>
      </c>
      <c r="Z5280">
        <v>1</v>
      </c>
      <c r="AA5280">
        <v>308</v>
      </c>
      <c r="AB5280">
        <v>-12.75</v>
      </c>
      <c r="AC5280">
        <v>6.02</v>
      </c>
      <c r="AF5280">
        <v>0.57999999999999996</v>
      </c>
      <c r="AH5280">
        <v>0.06</v>
      </c>
      <c r="AL5280" t="s">
        <v>8874</v>
      </c>
      <c r="AN5280">
        <v>-0.252</v>
      </c>
      <c r="AO5280">
        <v>0.17899999999999999</v>
      </c>
      <c r="AQ5280">
        <v>4.1000000000000002E-2</v>
      </c>
      <c r="AR5280">
        <v>-22</v>
      </c>
    </row>
    <row r="5281" spans="1:53" x14ac:dyDescent="0.25">
      <c r="A5281">
        <v>5280</v>
      </c>
      <c r="C5281" t="s">
        <v>8875</v>
      </c>
      <c r="D5281">
        <v>122866</v>
      </c>
      <c r="E5281">
        <v>28989</v>
      </c>
      <c r="M5281">
        <v>13</v>
      </c>
      <c r="N5281">
        <v>59</v>
      </c>
      <c r="O5281">
        <v>16.399999999999999</v>
      </c>
      <c r="P5281" t="s">
        <v>54</v>
      </c>
      <c r="Q5281">
        <v>51</v>
      </c>
      <c r="R5281">
        <v>27</v>
      </c>
      <c r="S5281">
        <v>10</v>
      </c>
      <c r="T5281">
        <v>14</v>
      </c>
      <c r="U5281">
        <v>2</v>
      </c>
      <c r="V5281">
        <v>59.7</v>
      </c>
      <c r="W5281" t="s">
        <v>54</v>
      </c>
      <c r="X5281">
        <v>50</v>
      </c>
      <c r="Y5281">
        <v>58</v>
      </c>
      <c r="Z5281">
        <v>19</v>
      </c>
      <c r="AA5281">
        <v>98.11</v>
      </c>
      <c r="AB5281">
        <v>62.57</v>
      </c>
      <c r="AC5281">
        <v>6.15</v>
      </c>
      <c r="AF5281">
        <v>0.01</v>
      </c>
      <c r="AL5281" t="s">
        <v>222</v>
      </c>
      <c r="AN5281">
        <v>-2.1000000000000001E-2</v>
      </c>
      <c r="AO5281">
        <v>0</v>
      </c>
      <c r="AR5281">
        <v>-10</v>
      </c>
      <c r="AU5281">
        <v>60</v>
      </c>
    </row>
    <row r="5282" spans="1:53" x14ac:dyDescent="0.25">
      <c r="A5282">
        <v>5281</v>
      </c>
      <c r="C5282" t="s">
        <v>8876</v>
      </c>
      <c r="D5282">
        <v>122879</v>
      </c>
      <c r="E5282">
        <v>241439</v>
      </c>
      <c r="L5282">
        <v>6544</v>
      </c>
      <c r="M5282">
        <v>13</v>
      </c>
      <c r="N5282">
        <v>59</v>
      </c>
      <c r="O5282">
        <v>22</v>
      </c>
      <c r="P5282" t="s">
        <v>58</v>
      </c>
      <c r="Q5282">
        <v>59</v>
      </c>
      <c r="R5282">
        <v>14</v>
      </c>
      <c r="S5282">
        <v>14</v>
      </c>
      <c r="T5282">
        <v>14</v>
      </c>
      <c r="U5282">
        <v>6</v>
      </c>
      <c r="V5282">
        <v>25.1</v>
      </c>
      <c r="W5282" t="s">
        <v>58</v>
      </c>
      <c r="X5282">
        <v>59</v>
      </c>
      <c r="Y5282">
        <v>42</v>
      </c>
      <c r="Z5282">
        <v>56</v>
      </c>
      <c r="AA5282">
        <v>312.26</v>
      </c>
      <c r="AB5282">
        <v>1.79</v>
      </c>
      <c r="AC5282">
        <v>6.42</v>
      </c>
      <c r="AF5282">
        <v>0.12</v>
      </c>
      <c r="AH5282">
        <v>-0.8</v>
      </c>
      <c r="AL5282" t="s">
        <v>3568</v>
      </c>
      <c r="AN5282">
        <v>-1.0999999999999999E-2</v>
      </c>
      <c r="AO5282">
        <v>1.9E-2</v>
      </c>
      <c r="AR5282">
        <v>2</v>
      </c>
      <c r="BA5282" t="s">
        <v>68</v>
      </c>
    </row>
    <row r="5283" spans="1:53" x14ac:dyDescent="0.25">
      <c r="A5283">
        <v>5282</v>
      </c>
      <c r="C5283" t="s">
        <v>8877</v>
      </c>
      <c r="D5283">
        <v>122909</v>
      </c>
      <c r="E5283">
        <v>16254</v>
      </c>
      <c r="G5283" t="s">
        <v>63</v>
      </c>
      <c r="M5283">
        <v>13</v>
      </c>
      <c r="N5283">
        <v>59</v>
      </c>
      <c r="O5283">
        <v>38.200000000000003</v>
      </c>
      <c r="P5283" t="s">
        <v>54</v>
      </c>
      <c r="Q5283">
        <v>69</v>
      </c>
      <c r="R5283">
        <v>9</v>
      </c>
      <c r="S5283">
        <v>36</v>
      </c>
      <c r="T5283">
        <v>14</v>
      </c>
      <c r="U5283">
        <v>1</v>
      </c>
      <c r="V5283">
        <v>50.6</v>
      </c>
      <c r="W5283" t="s">
        <v>54</v>
      </c>
      <c r="X5283">
        <v>68</v>
      </c>
      <c r="Y5283">
        <v>40</v>
      </c>
      <c r="Z5283">
        <v>43</v>
      </c>
      <c r="AA5283">
        <v>113.63</v>
      </c>
      <c r="AB5283">
        <v>47.16</v>
      </c>
      <c r="AC5283">
        <v>6.34</v>
      </c>
      <c r="AF5283">
        <v>1.4</v>
      </c>
      <c r="AL5283" t="s">
        <v>201</v>
      </c>
      <c r="AN5283">
        <v>-3.5000000000000003E-2</v>
      </c>
      <c r="AO5283">
        <v>-1E-3</v>
      </c>
      <c r="AR5283">
        <v>-22</v>
      </c>
    </row>
    <row r="5284" spans="1:53" x14ac:dyDescent="0.25">
      <c r="A5284">
        <v>5283</v>
      </c>
      <c r="C5284" t="s">
        <v>8878</v>
      </c>
      <c r="D5284">
        <v>122910</v>
      </c>
      <c r="E5284">
        <v>120269</v>
      </c>
      <c r="M5284">
        <v>13</v>
      </c>
      <c r="N5284">
        <v>59</v>
      </c>
      <c r="O5284">
        <v>33.299999999999997</v>
      </c>
      <c r="P5284" t="s">
        <v>54</v>
      </c>
      <c r="Q5284">
        <v>2</v>
      </c>
      <c r="R5284">
        <v>46</v>
      </c>
      <c r="S5284">
        <v>38</v>
      </c>
      <c r="T5284">
        <v>14</v>
      </c>
      <c r="U5284">
        <v>4</v>
      </c>
      <c r="V5284">
        <v>37.5</v>
      </c>
      <c r="W5284" t="s">
        <v>54</v>
      </c>
      <c r="X5284">
        <v>2</v>
      </c>
      <c r="Y5284">
        <v>17</v>
      </c>
      <c r="Z5284">
        <v>51</v>
      </c>
      <c r="AA5284">
        <v>341.25</v>
      </c>
      <c r="AB5284">
        <v>59.61</v>
      </c>
      <c r="AC5284">
        <v>6.28</v>
      </c>
      <c r="AF5284">
        <v>1.02</v>
      </c>
      <c r="AH5284">
        <v>0.87</v>
      </c>
      <c r="AL5284" t="s">
        <v>382</v>
      </c>
      <c r="AN5284">
        <v>-0.03</v>
      </c>
      <c r="AO5284">
        <v>-3.0000000000000001E-3</v>
      </c>
      <c r="AR5284">
        <v>-29</v>
      </c>
    </row>
    <row r="5285" spans="1:53" x14ac:dyDescent="0.25">
      <c r="A5285">
        <v>5284</v>
      </c>
      <c r="C5285" t="s">
        <v>8879</v>
      </c>
      <c r="D5285">
        <v>122958</v>
      </c>
      <c r="E5285">
        <v>158331</v>
      </c>
      <c r="M5285">
        <v>13</v>
      </c>
      <c r="N5285">
        <v>59</v>
      </c>
      <c r="O5285">
        <v>47</v>
      </c>
      <c r="P5285" t="s">
        <v>58</v>
      </c>
      <c r="Q5285">
        <v>15</v>
      </c>
      <c r="R5285">
        <v>51</v>
      </c>
      <c r="S5285">
        <v>25</v>
      </c>
      <c r="T5285">
        <v>14</v>
      </c>
      <c r="U5285">
        <v>5</v>
      </c>
      <c r="V5285">
        <v>14</v>
      </c>
      <c r="W5285" t="s">
        <v>58</v>
      </c>
      <c r="X5285">
        <v>16</v>
      </c>
      <c r="Y5285">
        <v>20</v>
      </c>
      <c r="Z5285">
        <v>9</v>
      </c>
      <c r="AA5285">
        <v>327.45999999999998</v>
      </c>
      <c r="AB5285">
        <v>42.99</v>
      </c>
      <c r="AC5285">
        <v>6.56</v>
      </c>
      <c r="AF5285">
        <v>0.1</v>
      </c>
      <c r="AL5285" t="s">
        <v>596</v>
      </c>
      <c r="AN5285">
        <v>2E-3</v>
      </c>
      <c r="AO5285">
        <v>6.0000000000000001E-3</v>
      </c>
      <c r="AR5285">
        <v>-13</v>
      </c>
    </row>
    <row r="5286" spans="1:53" x14ac:dyDescent="0.25">
      <c r="A5286">
        <v>5285</v>
      </c>
      <c r="B5286" t="s">
        <v>8880</v>
      </c>
      <c r="C5286" t="s">
        <v>8881</v>
      </c>
      <c r="D5286">
        <v>122980</v>
      </c>
      <c r="E5286">
        <v>224673</v>
      </c>
      <c r="L5286" t="s">
        <v>8880</v>
      </c>
      <c r="M5286">
        <v>13</v>
      </c>
      <c r="N5286">
        <v>59</v>
      </c>
      <c r="O5286">
        <v>56.3</v>
      </c>
      <c r="P5286" t="s">
        <v>58</v>
      </c>
      <c r="Q5286">
        <v>40</v>
      </c>
      <c r="R5286">
        <v>42</v>
      </c>
      <c r="S5286">
        <v>2</v>
      </c>
      <c r="T5286">
        <v>14</v>
      </c>
      <c r="U5286">
        <v>6</v>
      </c>
      <c r="V5286">
        <v>2.8</v>
      </c>
      <c r="W5286" t="s">
        <v>58</v>
      </c>
      <c r="X5286">
        <v>41</v>
      </c>
      <c r="Y5286">
        <v>10</v>
      </c>
      <c r="Z5286">
        <v>47</v>
      </c>
      <c r="AA5286">
        <v>317.73</v>
      </c>
      <c r="AB5286">
        <v>19.54</v>
      </c>
      <c r="AC5286">
        <v>4.3600000000000003</v>
      </c>
      <c r="AF5286">
        <v>-0.19</v>
      </c>
      <c r="AH5286">
        <v>-0.77</v>
      </c>
      <c r="AJ5286">
        <v>-0.22</v>
      </c>
      <c r="AL5286" t="s">
        <v>162</v>
      </c>
      <c r="AN5286">
        <v>-1.7000000000000001E-2</v>
      </c>
      <c r="AO5286">
        <v>-0.02</v>
      </c>
      <c r="AR5286">
        <v>12</v>
      </c>
      <c r="AS5286" t="s">
        <v>72</v>
      </c>
      <c r="AU5286">
        <v>33</v>
      </c>
      <c r="BA5286" t="s">
        <v>68</v>
      </c>
    </row>
    <row r="5287" spans="1:53" x14ac:dyDescent="0.25">
      <c r="A5287">
        <v>5286</v>
      </c>
      <c r="C5287" t="s">
        <v>8882</v>
      </c>
      <c r="D5287">
        <v>123004</v>
      </c>
      <c r="E5287">
        <v>224676</v>
      </c>
      <c r="M5287">
        <v>14</v>
      </c>
      <c r="N5287">
        <v>0</v>
      </c>
      <c r="O5287">
        <v>0.1</v>
      </c>
      <c r="P5287" t="s">
        <v>58</v>
      </c>
      <c r="Q5287">
        <v>42</v>
      </c>
      <c r="R5287">
        <v>36</v>
      </c>
      <c r="S5287">
        <v>44</v>
      </c>
      <c r="T5287">
        <v>14</v>
      </c>
      <c r="U5287">
        <v>6</v>
      </c>
      <c r="V5287">
        <v>10.9</v>
      </c>
      <c r="W5287" t="s">
        <v>58</v>
      </c>
      <c r="X5287">
        <v>43</v>
      </c>
      <c r="Y5287">
        <v>5</v>
      </c>
      <c r="Z5287">
        <v>31</v>
      </c>
      <c r="AA5287">
        <v>317.14999999999998</v>
      </c>
      <c r="AB5287">
        <v>17.71</v>
      </c>
      <c r="AC5287">
        <v>6.2</v>
      </c>
      <c r="AF5287">
        <v>0.98</v>
      </c>
      <c r="AL5287" t="s">
        <v>143</v>
      </c>
      <c r="AN5287">
        <v>-6.0000000000000001E-3</v>
      </c>
      <c r="AO5287">
        <v>-3.6999999999999998E-2</v>
      </c>
      <c r="AR5287">
        <v>22</v>
      </c>
    </row>
    <row r="5288" spans="1:53" x14ac:dyDescent="0.25">
      <c r="A5288">
        <v>5287</v>
      </c>
      <c r="B5288" t="s">
        <v>8883</v>
      </c>
      <c r="C5288" t="s">
        <v>8884</v>
      </c>
      <c r="D5288">
        <v>123123</v>
      </c>
      <c r="E5288">
        <v>182244</v>
      </c>
      <c r="F5288">
        <v>519</v>
      </c>
      <c r="G5288" t="s">
        <v>63</v>
      </c>
      <c r="M5288">
        <v>14</v>
      </c>
      <c r="N5288">
        <v>0</v>
      </c>
      <c r="O5288">
        <v>40.5</v>
      </c>
      <c r="P5288" t="s">
        <v>58</v>
      </c>
      <c r="Q5288">
        <v>26</v>
      </c>
      <c r="R5288">
        <v>12</v>
      </c>
      <c r="S5288">
        <v>2</v>
      </c>
      <c r="T5288">
        <v>14</v>
      </c>
      <c r="U5288">
        <v>6</v>
      </c>
      <c r="V5288">
        <v>22.3</v>
      </c>
      <c r="W5288" t="s">
        <v>58</v>
      </c>
      <c r="X5288">
        <v>26</v>
      </c>
      <c r="Y5288">
        <v>40</v>
      </c>
      <c r="Z5288">
        <v>57</v>
      </c>
      <c r="AA5288">
        <v>323</v>
      </c>
      <c r="AB5288">
        <v>33.25</v>
      </c>
      <c r="AC5288">
        <v>3.27</v>
      </c>
      <c r="AF5288">
        <v>1.1200000000000001</v>
      </c>
      <c r="AH5288">
        <v>1.04</v>
      </c>
      <c r="AJ5288">
        <v>0.55000000000000004</v>
      </c>
      <c r="AL5288" t="s">
        <v>8885</v>
      </c>
      <c r="AN5288">
        <v>4.3999999999999997E-2</v>
      </c>
      <c r="AO5288">
        <v>-0.13900000000000001</v>
      </c>
      <c r="AQ5288">
        <v>4.9000000000000002E-2</v>
      </c>
      <c r="AR5288">
        <v>27</v>
      </c>
      <c r="AS5288" t="s">
        <v>60</v>
      </c>
    </row>
    <row r="5289" spans="1:53" x14ac:dyDescent="0.25">
      <c r="A5289">
        <v>5288</v>
      </c>
      <c r="B5289" t="s">
        <v>8886</v>
      </c>
      <c r="C5289" t="s">
        <v>8887</v>
      </c>
      <c r="D5289">
        <v>123139</v>
      </c>
      <c r="E5289">
        <v>205188</v>
      </c>
      <c r="F5289">
        <v>520</v>
      </c>
      <c r="G5289" t="s">
        <v>63</v>
      </c>
      <c r="H5289" t="s">
        <v>165</v>
      </c>
      <c r="I5289" t="s">
        <v>77</v>
      </c>
      <c r="M5289">
        <v>14</v>
      </c>
      <c r="N5289">
        <v>0</v>
      </c>
      <c r="O5289">
        <v>47.7</v>
      </c>
      <c r="P5289" t="s">
        <v>58</v>
      </c>
      <c r="Q5289">
        <v>35</v>
      </c>
      <c r="R5289">
        <v>52</v>
      </c>
      <c r="S5289">
        <v>41</v>
      </c>
      <c r="T5289">
        <v>14</v>
      </c>
      <c r="U5289">
        <v>6</v>
      </c>
      <c r="V5289">
        <v>41</v>
      </c>
      <c r="W5289" t="s">
        <v>58</v>
      </c>
      <c r="X5289">
        <v>36</v>
      </c>
      <c r="Y5289">
        <v>22</v>
      </c>
      <c r="Z5289">
        <v>12</v>
      </c>
      <c r="AA5289">
        <v>319.45999999999998</v>
      </c>
      <c r="AB5289">
        <v>24.08</v>
      </c>
      <c r="AC5289">
        <v>2.06</v>
      </c>
      <c r="AF5289">
        <v>1.01</v>
      </c>
      <c r="AH5289">
        <v>0.87</v>
      </c>
      <c r="AJ5289">
        <v>0.53</v>
      </c>
      <c r="AL5289" t="s">
        <v>891</v>
      </c>
      <c r="AN5289">
        <v>-0.51900000000000002</v>
      </c>
      <c r="AO5289">
        <v>-0.51900000000000002</v>
      </c>
      <c r="AQ5289">
        <v>6.5000000000000002E-2</v>
      </c>
      <c r="AR5289">
        <v>1</v>
      </c>
      <c r="AW5289">
        <v>12</v>
      </c>
      <c r="AX5289">
        <v>69.900000000000006</v>
      </c>
      <c r="BA5289" t="s">
        <v>68</v>
      </c>
    </row>
    <row r="5290" spans="1:53" x14ac:dyDescent="0.25">
      <c r="A5290">
        <v>5289</v>
      </c>
      <c r="C5290" t="s">
        <v>8888</v>
      </c>
      <c r="D5290">
        <v>123151</v>
      </c>
      <c r="E5290">
        <v>252616</v>
      </c>
      <c r="F5290">
        <v>3121</v>
      </c>
      <c r="M5290">
        <v>14</v>
      </c>
      <c r="N5290">
        <v>0</v>
      </c>
      <c r="O5290">
        <v>51.1</v>
      </c>
      <c r="P5290" t="s">
        <v>58</v>
      </c>
      <c r="Q5290">
        <v>62</v>
      </c>
      <c r="R5290">
        <v>43</v>
      </c>
      <c r="S5290">
        <v>56</v>
      </c>
      <c r="T5290">
        <v>14</v>
      </c>
      <c r="U5290">
        <v>8</v>
      </c>
      <c r="V5290">
        <v>14.3</v>
      </c>
      <c r="W5290" t="s">
        <v>58</v>
      </c>
      <c r="X5290">
        <v>63</v>
      </c>
      <c r="Y5290">
        <v>12</v>
      </c>
      <c r="Z5290">
        <v>29</v>
      </c>
      <c r="AA5290">
        <v>311.45999999999998</v>
      </c>
      <c r="AB5290">
        <v>-1.62</v>
      </c>
      <c r="AC5290">
        <v>6.4</v>
      </c>
      <c r="AF5290">
        <v>1.02</v>
      </c>
      <c r="AL5290" t="s">
        <v>211</v>
      </c>
      <c r="AN5290">
        <v>2.5000000000000001E-2</v>
      </c>
      <c r="AO5290">
        <v>3.7999999999999999E-2</v>
      </c>
      <c r="AR5290">
        <v>39</v>
      </c>
    </row>
    <row r="5291" spans="1:53" x14ac:dyDescent="0.25">
      <c r="A5291">
        <v>5290</v>
      </c>
      <c r="B5291" t="s">
        <v>8889</v>
      </c>
      <c r="C5291" t="s">
        <v>8890</v>
      </c>
      <c r="D5291">
        <v>123255</v>
      </c>
      <c r="E5291">
        <v>139736</v>
      </c>
      <c r="M5291">
        <v>14</v>
      </c>
      <c r="N5291">
        <v>1</v>
      </c>
      <c r="O5291">
        <v>25.4</v>
      </c>
      <c r="P5291" t="s">
        <v>58</v>
      </c>
      <c r="Q5291">
        <v>8</v>
      </c>
      <c r="R5291">
        <v>50</v>
      </c>
      <c r="S5291">
        <v>11</v>
      </c>
      <c r="T5291">
        <v>14</v>
      </c>
      <c r="U5291">
        <v>6</v>
      </c>
      <c r="V5291">
        <v>42.8</v>
      </c>
      <c r="W5291" t="s">
        <v>58</v>
      </c>
      <c r="X5291">
        <v>9</v>
      </c>
      <c r="Y5291">
        <v>18</v>
      </c>
      <c r="Z5291">
        <v>48</v>
      </c>
      <c r="AA5291">
        <v>332.12</v>
      </c>
      <c r="AB5291">
        <v>49.24</v>
      </c>
      <c r="AC5291">
        <v>5.46</v>
      </c>
      <c r="AF5291">
        <v>0.34</v>
      </c>
      <c r="AH5291">
        <v>0.08</v>
      </c>
      <c r="AL5291" t="s">
        <v>591</v>
      </c>
      <c r="AN5291">
        <v>-0.13900000000000001</v>
      </c>
      <c r="AO5291">
        <v>1.0999999999999999E-2</v>
      </c>
      <c r="AR5291">
        <v>-36</v>
      </c>
      <c r="AS5291" t="s">
        <v>60</v>
      </c>
      <c r="AU5291">
        <v>120</v>
      </c>
    </row>
    <row r="5292" spans="1:53" x14ac:dyDescent="0.25">
      <c r="A5292">
        <v>5291</v>
      </c>
      <c r="B5292" t="s">
        <v>8891</v>
      </c>
      <c r="C5292" t="s">
        <v>8892</v>
      </c>
      <c r="D5292">
        <v>123299</v>
      </c>
      <c r="E5292">
        <v>16273</v>
      </c>
      <c r="F5292">
        <v>521</v>
      </c>
      <c r="L5292">
        <v>6546</v>
      </c>
      <c r="M5292">
        <v>14</v>
      </c>
      <c r="N5292">
        <v>1</v>
      </c>
      <c r="O5292">
        <v>40.799999999999997</v>
      </c>
      <c r="P5292" t="s">
        <v>54</v>
      </c>
      <c r="Q5292">
        <v>64</v>
      </c>
      <c r="R5292">
        <v>51</v>
      </c>
      <c r="S5292">
        <v>14</v>
      </c>
      <c r="T5292">
        <v>14</v>
      </c>
      <c r="U5292">
        <v>4</v>
      </c>
      <c r="V5292">
        <v>23.3</v>
      </c>
      <c r="W5292" t="s">
        <v>54</v>
      </c>
      <c r="X5292">
        <v>64</v>
      </c>
      <c r="Y5292">
        <v>22</v>
      </c>
      <c r="Z5292">
        <v>33</v>
      </c>
      <c r="AA5292">
        <v>110.52</v>
      </c>
      <c r="AB5292">
        <v>50.96</v>
      </c>
      <c r="AC5292">
        <v>3.65</v>
      </c>
      <c r="AF5292">
        <v>-0.05</v>
      </c>
      <c r="AH5292">
        <v>-0.08</v>
      </c>
      <c r="AJ5292">
        <v>-7.0000000000000007E-2</v>
      </c>
      <c r="AL5292" t="s">
        <v>659</v>
      </c>
      <c r="AN5292">
        <v>-5.5E-2</v>
      </c>
      <c r="AO5292">
        <v>1.7999999999999999E-2</v>
      </c>
      <c r="AQ5292">
        <v>1.7999999999999999E-2</v>
      </c>
      <c r="AR5292">
        <v>-13</v>
      </c>
      <c r="AS5292" t="s">
        <v>105</v>
      </c>
      <c r="AU5292">
        <v>18</v>
      </c>
      <c r="BA5292" t="s">
        <v>68</v>
      </c>
    </row>
    <row r="5293" spans="1:53" x14ac:dyDescent="0.25">
      <c r="A5293">
        <v>5292</v>
      </c>
      <c r="C5293" t="s">
        <v>8893</v>
      </c>
      <c r="D5293">
        <v>123335</v>
      </c>
      <c r="E5293">
        <v>241478</v>
      </c>
      <c r="M5293">
        <v>14</v>
      </c>
      <c r="N5293">
        <v>1</v>
      </c>
      <c r="O5293">
        <v>53.1</v>
      </c>
      <c r="P5293" t="s">
        <v>58</v>
      </c>
      <c r="Q5293">
        <v>58</v>
      </c>
      <c r="R5293">
        <v>48</v>
      </c>
      <c r="S5293">
        <v>3</v>
      </c>
      <c r="T5293">
        <v>14</v>
      </c>
      <c r="U5293">
        <v>8</v>
      </c>
      <c r="V5293">
        <v>56.3</v>
      </c>
      <c r="W5293" t="s">
        <v>58</v>
      </c>
      <c r="X5293">
        <v>59</v>
      </c>
      <c r="Y5293">
        <v>16</v>
      </c>
      <c r="Z5293">
        <v>36</v>
      </c>
      <c r="AA5293">
        <v>312.7</v>
      </c>
      <c r="AB5293">
        <v>2.12</v>
      </c>
      <c r="AC5293">
        <v>6.34</v>
      </c>
      <c r="AF5293">
        <v>0.05</v>
      </c>
      <c r="AH5293">
        <v>-0.51</v>
      </c>
      <c r="AL5293" t="s">
        <v>285</v>
      </c>
      <c r="AN5293">
        <v>-0.01</v>
      </c>
      <c r="AO5293">
        <v>-1.0999999999999999E-2</v>
      </c>
      <c r="AR5293">
        <v>-2</v>
      </c>
      <c r="AS5293" t="s">
        <v>60</v>
      </c>
      <c r="AU5293">
        <v>89</v>
      </c>
      <c r="BA5293" t="s">
        <v>68</v>
      </c>
    </row>
    <row r="5294" spans="1:53" x14ac:dyDescent="0.25">
      <c r="A5294">
        <v>5293</v>
      </c>
      <c r="C5294" t="s">
        <v>8894</v>
      </c>
      <c r="D5294">
        <v>123377</v>
      </c>
      <c r="E5294">
        <v>257119</v>
      </c>
      <c r="F5294">
        <v>3123</v>
      </c>
      <c r="I5294" t="s">
        <v>77</v>
      </c>
      <c r="M5294">
        <v>14</v>
      </c>
      <c r="N5294">
        <v>2</v>
      </c>
      <c r="O5294">
        <v>10.6</v>
      </c>
      <c r="P5294" t="s">
        <v>58</v>
      </c>
      <c r="Q5294">
        <v>69</v>
      </c>
      <c r="R5294">
        <v>49</v>
      </c>
      <c r="S5294">
        <v>51</v>
      </c>
      <c r="T5294">
        <v>14</v>
      </c>
      <c r="U5294">
        <v>10</v>
      </c>
      <c r="V5294">
        <v>30.9</v>
      </c>
      <c r="W5294" t="s">
        <v>58</v>
      </c>
      <c r="X5294">
        <v>70</v>
      </c>
      <c r="Y5294">
        <v>18</v>
      </c>
      <c r="Z5294">
        <v>20</v>
      </c>
      <c r="AA5294">
        <v>309.55</v>
      </c>
      <c r="AB5294">
        <v>-8.4600000000000009</v>
      </c>
      <c r="AC5294">
        <v>6.05</v>
      </c>
      <c r="AF5294">
        <v>1.74</v>
      </c>
      <c r="AH5294">
        <v>1.84</v>
      </c>
      <c r="AL5294" t="s">
        <v>8895</v>
      </c>
      <c r="AN5294">
        <v>-6.0000000000000001E-3</v>
      </c>
      <c r="AO5294">
        <v>-0.01</v>
      </c>
      <c r="AR5294">
        <v>-1</v>
      </c>
      <c r="AW5294">
        <v>8.5</v>
      </c>
      <c r="AX5294">
        <v>5.2</v>
      </c>
      <c r="AY5294" t="s">
        <v>86</v>
      </c>
      <c r="AZ5294">
        <v>3</v>
      </c>
    </row>
    <row r="5295" spans="1:53" x14ac:dyDescent="0.25">
      <c r="A5295">
        <v>5294</v>
      </c>
      <c r="C5295" t="s">
        <v>8896</v>
      </c>
      <c r="D5295">
        <v>123445</v>
      </c>
      <c r="E5295">
        <v>224721</v>
      </c>
      <c r="I5295" t="s">
        <v>77</v>
      </c>
      <c r="M5295">
        <v>14</v>
      </c>
      <c r="N5295">
        <v>2</v>
      </c>
      <c r="O5295">
        <v>39.1</v>
      </c>
      <c r="P5295" t="s">
        <v>58</v>
      </c>
      <c r="Q5295">
        <v>42</v>
      </c>
      <c r="R5295">
        <v>59</v>
      </c>
      <c r="S5295">
        <v>43</v>
      </c>
      <c r="T5295">
        <v>14</v>
      </c>
      <c r="U5295">
        <v>8</v>
      </c>
      <c r="V5295">
        <v>51.9</v>
      </c>
      <c r="W5295" t="s">
        <v>58</v>
      </c>
      <c r="X5295">
        <v>43</v>
      </c>
      <c r="Y5295">
        <v>28</v>
      </c>
      <c r="Z5295">
        <v>16</v>
      </c>
      <c r="AA5295">
        <v>317.52</v>
      </c>
      <c r="AB5295">
        <v>17.2</v>
      </c>
      <c r="AC5295">
        <v>6.17</v>
      </c>
      <c r="AF5295">
        <v>-0.06</v>
      </c>
      <c r="AL5295" t="s">
        <v>198</v>
      </c>
      <c r="AN5295">
        <v>-1.9E-2</v>
      </c>
      <c r="AO5295">
        <v>-2.8000000000000001E-2</v>
      </c>
      <c r="AR5295">
        <v>-2</v>
      </c>
      <c r="AS5295" t="s">
        <v>60</v>
      </c>
      <c r="AW5295">
        <v>6.6</v>
      </c>
      <c r="AX5295">
        <v>28.6</v>
      </c>
      <c r="BA5295" t="s">
        <v>68</v>
      </c>
    </row>
    <row r="5296" spans="1:53" x14ac:dyDescent="0.25">
      <c r="A5296">
        <v>5295</v>
      </c>
      <c r="C5296" t="s">
        <v>8897</v>
      </c>
      <c r="D5296">
        <v>123492</v>
      </c>
      <c r="E5296">
        <v>252636</v>
      </c>
      <c r="M5296">
        <v>14</v>
      </c>
      <c r="N5296">
        <v>2</v>
      </c>
      <c r="O5296">
        <v>47.3</v>
      </c>
      <c r="P5296" t="s">
        <v>58</v>
      </c>
      <c r="Q5296">
        <v>69</v>
      </c>
      <c r="R5296">
        <v>14</v>
      </c>
      <c r="S5296">
        <v>43</v>
      </c>
      <c r="T5296">
        <v>14</v>
      </c>
      <c r="U5296">
        <v>11</v>
      </c>
      <c r="V5296">
        <v>1.9</v>
      </c>
      <c r="W5296" t="s">
        <v>58</v>
      </c>
      <c r="X5296">
        <v>69</v>
      </c>
      <c r="Y5296">
        <v>43</v>
      </c>
      <c r="Z5296">
        <v>11</v>
      </c>
      <c r="AA5296">
        <v>309.77</v>
      </c>
      <c r="AB5296">
        <v>-7.91</v>
      </c>
      <c r="AC5296">
        <v>6.06</v>
      </c>
      <c r="AF5296">
        <v>0.18</v>
      </c>
      <c r="AH5296">
        <v>0.15</v>
      </c>
      <c r="AL5296" t="s">
        <v>2748</v>
      </c>
      <c r="AN5296">
        <v>-3.5000000000000003E-2</v>
      </c>
      <c r="AO5296">
        <v>-2.5999999999999999E-2</v>
      </c>
      <c r="AR5296">
        <v>-3</v>
      </c>
    </row>
    <row r="5297" spans="1:53" x14ac:dyDescent="0.25">
      <c r="A5297">
        <v>5296</v>
      </c>
      <c r="C5297" t="s">
        <v>8898</v>
      </c>
      <c r="D5297">
        <v>123515</v>
      </c>
      <c r="E5297">
        <v>241491</v>
      </c>
      <c r="F5297">
        <v>3122</v>
      </c>
      <c r="I5297" t="s">
        <v>77</v>
      </c>
      <c r="L5297">
        <v>6565</v>
      </c>
      <c r="M5297">
        <v>14</v>
      </c>
      <c r="N5297">
        <v>3</v>
      </c>
      <c r="O5297">
        <v>0.7</v>
      </c>
      <c r="P5297" t="s">
        <v>58</v>
      </c>
      <c r="Q5297">
        <v>51</v>
      </c>
      <c r="R5297">
        <v>1</v>
      </c>
      <c r="S5297">
        <v>48</v>
      </c>
      <c r="T5297">
        <v>14</v>
      </c>
      <c r="U5297">
        <v>9</v>
      </c>
      <c r="V5297">
        <v>35</v>
      </c>
      <c r="W5297" t="s">
        <v>58</v>
      </c>
      <c r="X5297">
        <v>51</v>
      </c>
      <c r="Y5297">
        <v>30</v>
      </c>
      <c r="Z5297">
        <v>17</v>
      </c>
      <c r="AA5297">
        <v>315.12</v>
      </c>
      <c r="AB5297">
        <v>9.51</v>
      </c>
      <c r="AC5297">
        <v>6</v>
      </c>
      <c r="AF5297">
        <v>-0.06</v>
      </c>
      <c r="AH5297">
        <v>-0.27</v>
      </c>
      <c r="AL5297" t="s">
        <v>293</v>
      </c>
      <c r="AN5297">
        <v>-0.03</v>
      </c>
      <c r="AO5297">
        <v>-7.0000000000000001E-3</v>
      </c>
      <c r="AR5297">
        <v>5</v>
      </c>
      <c r="AS5297" t="s">
        <v>66</v>
      </c>
      <c r="AT5297" t="s">
        <v>67</v>
      </c>
      <c r="AU5297">
        <v>39</v>
      </c>
      <c r="AW5297">
        <v>3</v>
      </c>
      <c r="AX5297">
        <v>64.099999999999994</v>
      </c>
      <c r="BA5297" t="s">
        <v>68</v>
      </c>
    </row>
    <row r="5298" spans="1:53" x14ac:dyDescent="0.25">
      <c r="A5298">
        <v>5297</v>
      </c>
      <c r="C5298" t="s">
        <v>8899</v>
      </c>
      <c r="D5298">
        <v>123569</v>
      </c>
      <c r="E5298">
        <v>241496</v>
      </c>
      <c r="I5298" t="s">
        <v>77</v>
      </c>
      <c r="M5298">
        <v>14</v>
      </c>
      <c r="N5298">
        <v>3</v>
      </c>
      <c r="O5298">
        <v>15.3</v>
      </c>
      <c r="P5298" t="s">
        <v>58</v>
      </c>
      <c r="Q5298">
        <v>52</v>
      </c>
      <c r="R5298">
        <v>57</v>
      </c>
      <c r="S5298">
        <v>45</v>
      </c>
      <c r="T5298">
        <v>14</v>
      </c>
      <c r="U5298">
        <v>9</v>
      </c>
      <c r="V5298">
        <v>54.8</v>
      </c>
      <c r="W5298" t="s">
        <v>58</v>
      </c>
      <c r="X5298">
        <v>53</v>
      </c>
      <c r="Y5298">
        <v>26</v>
      </c>
      <c r="Z5298">
        <v>21</v>
      </c>
      <c r="AA5298">
        <v>314.58</v>
      </c>
      <c r="AB5298">
        <v>7.65</v>
      </c>
      <c r="AC5298">
        <v>4.75</v>
      </c>
      <c r="AF5298">
        <v>0.94</v>
      </c>
      <c r="AH5298">
        <v>0.72</v>
      </c>
      <c r="AJ5298">
        <v>0.32</v>
      </c>
      <c r="AK5298" t="s">
        <v>182</v>
      </c>
      <c r="AL5298" t="s">
        <v>8900</v>
      </c>
      <c r="AN5298">
        <v>-0.14599999999999999</v>
      </c>
      <c r="AO5298">
        <v>-9.6000000000000002E-2</v>
      </c>
      <c r="AQ5298">
        <v>1.7000000000000001E-2</v>
      </c>
      <c r="AR5298">
        <v>-16</v>
      </c>
      <c r="AW5298">
        <v>9.1999999999999993</v>
      </c>
      <c r="AX5298">
        <v>27.4</v>
      </c>
      <c r="BA5298" t="s">
        <v>68</v>
      </c>
    </row>
    <row r="5299" spans="1:53" x14ac:dyDescent="0.25">
      <c r="A5299">
        <v>5298</v>
      </c>
      <c r="B5299" t="s">
        <v>8901</v>
      </c>
      <c r="C5299" t="s">
        <v>8902</v>
      </c>
      <c r="D5299">
        <v>123630</v>
      </c>
      <c r="E5299">
        <v>158385</v>
      </c>
      <c r="I5299" t="s">
        <v>126</v>
      </c>
      <c r="M5299">
        <v>14</v>
      </c>
      <c r="N5299">
        <v>3</v>
      </c>
      <c r="O5299">
        <v>40.799999999999997</v>
      </c>
      <c r="P5299" t="s">
        <v>58</v>
      </c>
      <c r="Q5299">
        <v>9</v>
      </c>
      <c r="R5299">
        <v>51</v>
      </c>
      <c r="S5299">
        <v>39</v>
      </c>
      <c r="T5299">
        <v>14</v>
      </c>
      <c r="U5299">
        <v>9</v>
      </c>
      <c r="V5299">
        <v>0.6</v>
      </c>
      <c r="W5299" t="s">
        <v>58</v>
      </c>
      <c r="X5299">
        <v>10</v>
      </c>
      <c r="Y5299">
        <v>20</v>
      </c>
      <c r="Z5299">
        <v>4</v>
      </c>
      <c r="AA5299">
        <v>332.2</v>
      </c>
      <c r="AB5299">
        <v>48.08</v>
      </c>
      <c r="AC5299">
        <v>6.47</v>
      </c>
      <c r="AF5299">
        <v>1</v>
      </c>
      <c r="AH5299">
        <v>0.73</v>
      </c>
      <c r="AL5299" t="s">
        <v>143</v>
      </c>
      <c r="AN5299">
        <v>-5.0000000000000001E-3</v>
      </c>
      <c r="AO5299">
        <v>2.5000000000000001E-2</v>
      </c>
      <c r="AR5299">
        <v>-20</v>
      </c>
      <c r="AS5299" t="s">
        <v>72</v>
      </c>
      <c r="BA5299" t="s">
        <v>68</v>
      </c>
    </row>
    <row r="5300" spans="1:53" x14ac:dyDescent="0.25">
      <c r="A5300">
        <v>5299</v>
      </c>
      <c r="C5300" t="s">
        <v>8903</v>
      </c>
      <c r="D5300">
        <v>123657</v>
      </c>
      <c r="E5300">
        <v>44901</v>
      </c>
      <c r="F5300">
        <v>1368</v>
      </c>
      <c r="G5300" t="s">
        <v>63</v>
      </c>
      <c r="L5300" t="s">
        <v>8904</v>
      </c>
      <c r="M5300">
        <v>14</v>
      </c>
      <c r="N5300">
        <v>3</v>
      </c>
      <c r="O5300">
        <v>55.9</v>
      </c>
      <c r="P5300" t="s">
        <v>54</v>
      </c>
      <c r="Q5300">
        <v>44</v>
      </c>
      <c r="R5300">
        <v>19</v>
      </c>
      <c r="S5300">
        <v>48</v>
      </c>
      <c r="T5300">
        <v>14</v>
      </c>
      <c r="U5300">
        <v>7</v>
      </c>
      <c r="V5300">
        <v>55.8</v>
      </c>
      <c r="W5300" t="s">
        <v>54</v>
      </c>
      <c r="X5300">
        <v>43</v>
      </c>
      <c r="Y5300">
        <v>51</v>
      </c>
      <c r="Z5300">
        <v>16</v>
      </c>
      <c r="AA5300">
        <v>85.26</v>
      </c>
      <c r="AB5300">
        <v>67.260000000000005</v>
      </c>
      <c r="AC5300">
        <v>5.27</v>
      </c>
      <c r="AF5300">
        <v>1.59</v>
      </c>
      <c r="AH5300">
        <v>1.66</v>
      </c>
      <c r="AJ5300">
        <v>1.66</v>
      </c>
      <c r="AL5300" t="s">
        <v>8905</v>
      </c>
      <c r="AN5300">
        <v>1.0999999999999999E-2</v>
      </c>
      <c r="AO5300">
        <v>-2.8000000000000001E-2</v>
      </c>
      <c r="AQ5300">
        <v>2.4E-2</v>
      </c>
      <c r="AR5300">
        <v>-36</v>
      </c>
      <c r="BA5300" t="s">
        <v>68</v>
      </c>
    </row>
    <row r="5301" spans="1:53" x14ac:dyDescent="0.25">
      <c r="A5301">
        <v>5300</v>
      </c>
      <c r="B5301" t="s">
        <v>8906</v>
      </c>
      <c r="C5301" t="s">
        <v>8907</v>
      </c>
      <c r="D5301">
        <v>123782</v>
      </c>
      <c r="E5301">
        <v>44905</v>
      </c>
      <c r="F5301">
        <v>3124</v>
      </c>
      <c r="G5301" t="s">
        <v>63</v>
      </c>
      <c r="I5301" t="s">
        <v>77</v>
      </c>
      <c r="L5301" t="s">
        <v>8908</v>
      </c>
      <c r="M5301">
        <v>14</v>
      </c>
      <c r="N5301">
        <v>4</v>
      </c>
      <c r="O5301">
        <v>33.1</v>
      </c>
      <c r="P5301" t="s">
        <v>54</v>
      </c>
      <c r="Q5301">
        <v>49</v>
      </c>
      <c r="R5301">
        <v>55</v>
      </c>
      <c r="S5301">
        <v>50</v>
      </c>
      <c r="T5301">
        <v>14</v>
      </c>
      <c r="U5301">
        <v>8</v>
      </c>
      <c r="V5301">
        <v>17.3</v>
      </c>
      <c r="W5301" t="s">
        <v>54</v>
      </c>
      <c r="X5301">
        <v>49</v>
      </c>
      <c r="Y5301">
        <v>27</v>
      </c>
      <c r="Z5301">
        <v>29</v>
      </c>
      <c r="AA5301">
        <v>94.58</v>
      </c>
      <c r="AB5301">
        <v>63.23</v>
      </c>
      <c r="AC5301">
        <v>5.25</v>
      </c>
      <c r="AF5301">
        <v>1.65</v>
      </c>
      <c r="AH5301">
        <v>1.92</v>
      </c>
      <c r="AJ5301">
        <v>1.1200000000000001</v>
      </c>
      <c r="AL5301" t="s">
        <v>8675</v>
      </c>
      <c r="AN5301">
        <v>-6.0999999999999999E-2</v>
      </c>
      <c r="AO5301">
        <v>5.8999999999999997E-2</v>
      </c>
      <c r="AQ5301">
        <v>0.02</v>
      </c>
      <c r="AR5301">
        <v>-13</v>
      </c>
      <c r="AS5301" t="s">
        <v>60</v>
      </c>
      <c r="AW5301">
        <v>4.5</v>
      </c>
      <c r="AX5301">
        <v>79.7</v>
      </c>
      <c r="BA5301" t="s">
        <v>68</v>
      </c>
    </row>
    <row r="5302" spans="1:53" x14ac:dyDescent="0.25">
      <c r="A5302">
        <v>5301</v>
      </c>
      <c r="C5302" t="s">
        <v>8909</v>
      </c>
      <c r="D5302">
        <v>123934</v>
      </c>
      <c r="E5302">
        <v>158401</v>
      </c>
      <c r="G5302" t="s">
        <v>63</v>
      </c>
      <c r="L5302" t="s">
        <v>8910</v>
      </c>
      <c r="M5302">
        <v>14</v>
      </c>
      <c r="N5302">
        <v>5</v>
      </c>
      <c r="O5302">
        <v>22.6</v>
      </c>
      <c r="P5302" t="s">
        <v>58</v>
      </c>
      <c r="Q5302">
        <v>15</v>
      </c>
      <c r="R5302">
        <v>49</v>
      </c>
      <c r="S5302">
        <v>47</v>
      </c>
      <c r="T5302">
        <v>14</v>
      </c>
      <c r="U5302">
        <v>10</v>
      </c>
      <c r="V5302">
        <v>50.5</v>
      </c>
      <c r="W5302" t="s">
        <v>58</v>
      </c>
      <c r="X5302">
        <v>16</v>
      </c>
      <c r="Y5302">
        <v>18</v>
      </c>
      <c r="Z5302">
        <v>7</v>
      </c>
      <c r="AA5302">
        <v>329.16</v>
      </c>
      <c r="AB5302">
        <v>42.49</v>
      </c>
      <c r="AC5302">
        <v>4.91</v>
      </c>
      <c r="AF5302">
        <v>1.72</v>
      </c>
      <c r="AH5302">
        <v>2.13</v>
      </c>
      <c r="AJ5302">
        <v>0.85</v>
      </c>
      <c r="AK5302" t="s">
        <v>182</v>
      </c>
      <c r="AL5302" t="s">
        <v>4039</v>
      </c>
      <c r="AN5302">
        <v>6.0000000000000001E-3</v>
      </c>
      <c r="AO5302">
        <v>-6.0000000000000001E-3</v>
      </c>
      <c r="AQ5302">
        <v>1.2E-2</v>
      </c>
      <c r="AR5302">
        <v>18</v>
      </c>
      <c r="AS5302" t="s">
        <v>72</v>
      </c>
      <c r="BA5302" t="s">
        <v>68</v>
      </c>
    </row>
    <row r="5303" spans="1:53" x14ac:dyDescent="0.25">
      <c r="A5303">
        <v>5302</v>
      </c>
      <c r="C5303" t="s">
        <v>8911</v>
      </c>
      <c r="D5303">
        <v>123977</v>
      </c>
      <c r="E5303">
        <v>29019</v>
      </c>
      <c r="F5303">
        <v>3126</v>
      </c>
      <c r="M5303">
        <v>14</v>
      </c>
      <c r="N5303">
        <v>5</v>
      </c>
      <c r="O5303">
        <v>40.1</v>
      </c>
      <c r="P5303" t="s">
        <v>54</v>
      </c>
      <c r="Q5303">
        <v>59</v>
      </c>
      <c r="R5303">
        <v>48</v>
      </c>
      <c r="S5303">
        <v>41</v>
      </c>
      <c r="T5303">
        <v>14</v>
      </c>
      <c r="U5303">
        <v>8</v>
      </c>
      <c r="V5303">
        <v>46</v>
      </c>
      <c r="W5303" t="s">
        <v>54</v>
      </c>
      <c r="X5303">
        <v>59</v>
      </c>
      <c r="Y5303">
        <v>20</v>
      </c>
      <c r="Z5303">
        <v>16</v>
      </c>
      <c r="AA5303">
        <v>105.75</v>
      </c>
      <c r="AB5303">
        <v>55.14</v>
      </c>
      <c r="AC5303">
        <v>6.46</v>
      </c>
      <c r="AF5303">
        <v>1.02</v>
      </c>
      <c r="AH5303">
        <v>0.82</v>
      </c>
      <c r="AJ5303">
        <v>0.52</v>
      </c>
      <c r="AL5303" t="s">
        <v>114</v>
      </c>
      <c r="AN5303">
        <v>-0.123</v>
      </c>
      <c r="AO5303">
        <v>-1.7000000000000001E-2</v>
      </c>
      <c r="AR5303">
        <v>11</v>
      </c>
      <c r="AS5303" t="s">
        <v>72</v>
      </c>
    </row>
    <row r="5304" spans="1:53" x14ac:dyDescent="0.25">
      <c r="A5304">
        <v>5303</v>
      </c>
      <c r="B5304" t="s">
        <v>8912</v>
      </c>
      <c r="C5304" t="s">
        <v>8913</v>
      </c>
      <c r="D5304">
        <v>123998</v>
      </c>
      <c r="E5304">
        <v>258693</v>
      </c>
      <c r="F5304">
        <v>3129</v>
      </c>
      <c r="M5304">
        <v>14</v>
      </c>
      <c r="N5304">
        <v>5</v>
      </c>
      <c r="O5304">
        <v>39.5</v>
      </c>
      <c r="P5304" t="s">
        <v>58</v>
      </c>
      <c r="Q5304">
        <v>80</v>
      </c>
      <c r="R5304">
        <v>32</v>
      </c>
      <c r="S5304">
        <v>20</v>
      </c>
      <c r="T5304">
        <v>14</v>
      </c>
      <c r="U5304">
        <v>18</v>
      </c>
      <c r="V5304">
        <v>13.8</v>
      </c>
      <c r="W5304" t="s">
        <v>58</v>
      </c>
      <c r="X5304">
        <v>81</v>
      </c>
      <c r="Y5304">
        <v>0</v>
      </c>
      <c r="Z5304">
        <v>28</v>
      </c>
      <c r="AA5304">
        <v>306.43</v>
      </c>
      <c r="AB5304">
        <v>-18.73</v>
      </c>
      <c r="AC5304">
        <v>4.91</v>
      </c>
      <c r="AF5304">
        <v>0.25</v>
      </c>
      <c r="AH5304">
        <v>0.11</v>
      </c>
      <c r="AL5304" t="s">
        <v>1300</v>
      </c>
      <c r="AN5304">
        <v>-3.1E-2</v>
      </c>
      <c r="AO5304">
        <v>-6.3E-2</v>
      </c>
      <c r="AR5304">
        <v>-9</v>
      </c>
      <c r="AS5304" t="s">
        <v>422</v>
      </c>
      <c r="AU5304">
        <v>43</v>
      </c>
      <c r="BA5304" t="s">
        <v>68</v>
      </c>
    </row>
    <row r="5305" spans="1:53" x14ac:dyDescent="0.25">
      <c r="A5305">
        <v>5304</v>
      </c>
      <c r="B5305" t="s">
        <v>8914</v>
      </c>
      <c r="C5305" t="s">
        <v>8915</v>
      </c>
      <c r="D5305">
        <v>123999</v>
      </c>
      <c r="E5305">
        <v>83203</v>
      </c>
      <c r="F5305">
        <v>522</v>
      </c>
      <c r="M5305">
        <v>14</v>
      </c>
      <c r="N5305">
        <v>5</v>
      </c>
      <c r="O5305">
        <v>50.2</v>
      </c>
      <c r="P5305" t="s">
        <v>54</v>
      </c>
      <c r="Q5305">
        <v>25</v>
      </c>
      <c r="R5305">
        <v>33</v>
      </c>
      <c r="S5305">
        <v>55</v>
      </c>
      <c r="T5305">
        <v>14</v>
      </c>
      <c r="U5305">
        <v>10</v>
      </c>
      <c r="V5305">
        <v>23.9</v>
      </c>
      <c r="W5305" t="s">
        <v>54</v>
      </c>
      <c r="X5305">
        <v>25</v>
      </c>
      <c r="Y5305">
        <v>5</v>
      </c>
      <c r="Z5305">
        <v>30</v>
      </c>
      <c r="AA5305">
        <v>30.82</v>
      </c>
      <c r="AB5305">
        <v>72.180000000000007</v>
      </c>
      <c r="AC5305">
        <v>4.83</v>
      </c>
      <c r="AF5305">
        <v>0.54</v>
      </c>
      <c r="AH5305">
        <v>7.0000000000000007E-2</v>
      </c>
      <c r="AJ5305">
        <v>0.28999999999999998</v>
      </c>
      <c r="AL5305" t="s">
        <v>8916</v>
      </c>
      <c r="AN5305">
        <v>-2.1999999999999999E-2</v>
      </c>
      <c r="AO5305">
        <v>-6.0999999999999999E-2</v>
      </c>
      <c r="AQ5305">
        <v>4.2000000000000003E-2</v>
      </c>
      <c r="AR5305">
        <v>11</v>
      </c>
      <c r="AS5305" t="s">
        <v>195</v>
      </c>
      <c r="AU5305">
        <v>26</v>
      </c>
      <c r="BA5305" t="s">
        <v>68</v>
      </c>
    </row>
    <row r="5306" spans="1:53" x14ac:dyDescent="0.25">
      <c r="A5306">
        <v>5305</v>
      </c>
      <c r="B5306" t="s">
        <v>8917</v>
      </c>
      <c r="C5306" t="s">
        <v>8918</v>
      </c>
      <c r="D5306">
        <v>124063</v>
      </c>
      <c r="E5306">
        <v>7953</v>
      </c>
      <c r="F5306">
        <v>3125</v>
      </c>
      <c r="M5306">
        <v>14</v>
      </c>
      <c r="N5306">
        <v>6</v>
      </c>
      <c r="O5306">
        <v>8.9</v>
      </c>
      <c r="P5306" t="s">
        <v>54</v>
      </c>
      <c r="Q5306">
        <v>75</v>
      </c>
      <c r="R5306">
        <v>4</v>
      </c>
      <c r="S5306">
        <v>3</v>
      </c>
      <c r="T5306">
        <v>14</v>
      </c>
      <c r="U5306">
        <v>6</v>
      </c>
      <c r="V5306">
        <v>56.4</v>
      </c>
      <c r="W5306" t="s">
        <v>54</v>
      </c>
      <c r="X5306">
        <v>74</v>
      </c>
      <c r="Y5306">
        <v>35</v>
      </c>
      <c r="Z5306">
        <v>37</v>
      </c>
      <c r="AA5306">
        <v>116.34</v>
      </c>
      <c r="AB5306">
        <v>41.55</v>
      </c>
      <c r="AC5306">
        <v>6.45</v>
      </c>
      <c r="AF5306">
        <v>0.14000000000000001</v>
      </c>
      <c r="AH5306">
        <v>0.12</v>
      </c>
      <c r="AL5306" t="s">
        <v>88</v>
      </c>
      <c r="AN5306">
        <v>-5.1999999999999998E-2</v>
      </c>
      <c r="AO5306">
        <v>1.2E-2</v>
      </c>
      <c r="AR5306">
        <v>-4</v>
      </c>
    </row>
    <row r="5307" spans="1:53" x14ac:dyDescent="0.25">
      <c r="A5307">
        <v>5306</v>
      </c>
      <c r="C5307" t="s">
        <v>8919</v>
      </c>
      <c r="D5307">
        <v>124099</v>
      </c>
      <c r="E5307">
        <v>257131</v>
      </c>
      <c r="M5307">
        <v>14</v>
      </c>
      <c r="N5307">
        <v>6</v>
      </c>
      <c r="O5307">
        <v>22.2</v>
      </c>
      <c r="P5307" t="s">
        <v>58</v>
      </c>
      <c r="Q5307">
        <v>77</v>
      </c>
      <c r="R5307">
        <v>11</v>
      </c>
      <c r="S5307">
        <v>48</v>
      </c>
      <c r="T5307">
        <v>14</v>
      </c>
      <c r="U5307">
        <v>16</v>
      </c>
      <c r="V5307">
        <v>54.9</v>
      </c>
      <c r="W5307" t="s">
        <v>58</v>
      </c>
      <c r="X5307">
        <v>77</v>
      </c>
      <c r="Y5307">
        <v>39</v>
      </c>
      <c r="Z5307">
        <v>50</v>
      </c>
      <c r="AA5307">
        <v>307.57</v>
      </c>
      <c r="AB5307">
        <v>-15.57</v>
      </c>
      <c r="AC5307">
        <v>6.47</v>
      </c>
      <c r="AF5307">
        <v>1.42</v>
      </c>
      <c r="AH5307">
        <v>1.42</v>
      </c>
      <c r="AL5307" t="s">
        <v>8920</v>
      </c>
      <c r="AN5307">
        <v>-1.7000000000000001E-2</v>
      </c>
      <c r="AO5307">
        <v>8.9999999999999993E-3</v>
      </c>
      <c r="AR5307">
        <v>-10</v>
      </c>
      <c r="BA5307" t="s">
        <v>68</v>
      </c>
    </row>
    <row r="5308" spans="1:53" x14ac:dyDescent="0.25">
      <c r="A5308">
        <v>5307</v>
      </c>
      <c r="C5308" t="s">
        <v>8921</v>
      </c>
      <c r="D5308">
        <v>124115</v>
      </c>
      <c r="E5308">
        <v>120334</v>
      </c>
      <c r="M5308">
        <v>14</v>
      </c>
      <c r="N5308">
        <v>6</v>
      </c>
      <c r="O5308">
        <v>26.6</v>
      </c>
      <c r="P5308" t="s">
        <v>54</v>
      </c>
      <c r="Q5308">
        <v>1</v>
      </c>
      <c r="R5308">
        <v>49</v>
      </c>
      <c r="S5308">
        <v>57</v>
      </c>
      <c r="T5308">
        <v>14</v>
      </c>
      <c r="U5308">
        <v>11</v>
      </c>
      <c r="V5308">
        <v>31.2</v>
      </c>
      <c r="W5308" t="s">
        <v>54</v>
      </c>
      <c r="X5308">
        <v>1</v>
      </c>
      <c r="Y5308">
        <v>21</v>
      </c>
      <c r="Z5308">
        <v>44</v>
      </c>
      <c r="AA5308">
        <v>342.99</v>
      </c>
      <c r="AB5308">
        <v>57.87</v>
      </c>
      <c r="AC5308">
        <v>6.43</v>
      </c>
      <c r="AF5308">
        <v>0.48</v>
      </c>
      <c r="AH5308">
        <v>0.04</v>
      </c>
      <c r="AL5308" t="s">
        <v>150</v>
      </c>
      <c r="AN5308">
        <v>-0.125</v>
      </c>
      <c r="AO5308">
        <v>2.8000000000000001E-2</v>
      </c>
      <c r="AR5308">
        <v>-18</v>
      </c>
      <c r="AU5308">
        <v>30</v>
      </c>
    </row>
    <row r="5309" spans="1:53" x14ac:dyDescent="0.25">
      <c r="A5309">
        <v>5308</v>
      </c>
      <c r="C5309" t="s">
        <v>8922</v>
      </c>
      <c r="D5309">
        <v>124147</v>
      </c>
      <c r="E5309">
        <v>241543</v>
      </c>
      <c r="M5309">
        <v>14</v>
      </c>
      <c r="N5309">
        <v>6</v>
      </c>
      <c r="O5309">
        <v>32.4</v>
      </c>
      <c r="P5309" t="s">
        <v>58</v>
      </c>
      <c r="Q5309">
        <v>53</v>
      </c>
      <c r="R5309">
        <v>11</v>
      </c>
      <c r="S5309">
        <v>44</v>
      </c>
      <c r="T5309">
        <v>14</v>
      </c>
      <c r="U5309">
        <v>13</v>
      </c>
      <c r="V5309">
        <v>16.399999999999999</v>
      </c>
      <c r="W5309" t="s">
        <v>58</v>
      </c>
      <c r="X5309">
        <v>53</v>
      </c>
      <c r="Y5309">
        <v>39</v>
      </c>
      <c r="Z5309">
        <v>57</v>
      </c>
      <c r="AA5309">
        <v>314.98</v>
      </c>
      <c r="AB5309">
        <v>7.28</v>
      </c>
      <c r="AC5309">
        <v>5.56</v>
      </c>
      <c r="AF5309">
        <v>1.44</v>
      </c>
      <c r="AL5309" t="s">
        <v>8923</v>
      </c>
      <c r="AN5309">
        <v>-1.2E-2</v>
      </c>
      <c r="AO5309">
        <v>-1.7999999999999999E-2</v>
      </c>
      <c r="AQ5309">
        <v>8.9999999999999993E-3</v>
      </c>
      <c r="AR5309">
        <v>-3</v>
      </c>
    </row>
    <row r="5310" spans="1:53" x14ac:dyDescent="0.25">
      <c r="A5310">
        <v>5309</v>
      </c>
      <c r="C5310" t="s">
        <v>8924</v>
      </c>
      <c r="D5310">
        <v>124162</v>
      </c>
      <c r="E5310">
        <v>182343</v>
      </c>
      <c r="M5310">
        <v>14</v>
      </c>
      <c r="N5310">
        <v>6</v>
      </c>
      <c r="O5310">
        <v>44.9</v>
      </c>
      <c r="P5310" t="s">
        <v>58</v>
      </c>
      <c r="Q5310">
        <v>23</v>
      </c>
      <c r="R5310">
        <v>53</v>
      </c>
      <c r="S5310">
        <v>35</v>
      </c>
      <c r="T5310">
        <v>14</v>
      </c>
      <c r="U5310">
        <v>12</v>
      </c>
      <c r="V5310">
        <v>24.5</v>
      </c>
      <c r="W5310" t="s">
        <v>58</v>
      </c>
      <c r="X5310">
        <v>24</v>
      </c>
      <c r="Y5310">
        <v>21</v>
      </c>
      <c r="Z5310">
        <v>51</v>
      </c>
      <c r="AA5310">
        <v>325.54000000000002</v>
      </c>
      <c r="AB5310">
        <v>34.93</v>
      </c>
      <c r="AC5310">
        <v>6.34</v>
      </c>
      <c r="AF5310">
        <v>1.35</v>
      </c>
      <c r="AL5310" t="s">
        <v>382</v>
      </c>
      <c r="AN5310">
        <v>1.0999999999999999E-2</v>
      </c>
      <c r="AO5310">
        <v>-2.8000000000000001E-2</v>
      </c>
      <c r="AR5310">
        <v>11</v>
      </c>
      <c r="AS5310" t="s">
        <v>60</v>
      </c>
    </row>
    <row r="5311" spans="1:53" x14ac:dyDescent="0.25">
      <c r="A5311">
        <v>5310</v>
      </c>
      <c r="C5311" t="s">
        <v>8925</v>
      </c>
      <c r="D5311">
        <v>124186</v>
      </c>
      <c r="E5311">
        <v>63979</v>
      </c>
      <c r="M5311">
        <v>14</v>
      </c>
      <c r="N5311">
        <v>6</v>
      </c>
      <c r="O5311">
        <v>53.4</v>
      </c>
      <c r="P5311" t="s">
        <v>54</v>
      </c>
      <c r="Q5311">
        <v>32</v>
      </c>
      <c r="R5311">
        <v>45</v>
      </c>
      <c r="S5311">
        <v>56</v>
      </c>
      <c r="T5311">
        <v>14</v>
      </c>
      <c r="U5311">
        <v>11</v>
      </c>
      <c r="V5311">
        <v>15.1</v>
      </c>
      <c r="W5311" t="s">
        <v>54</v>
      </c>
      <c r="X5311">
        <v>32</v>
      </c>
      <c r="Y5311">
        <v>17</v>
      </c>
      <c r="Z5311">
        <v>44</v>
      </c>
      <c r="AA5311">
        <v>54.36</v>
      </c>
      <c r="AB5311">
        <v>71.95</v>
      </c>
      <c r="AC5311">
        <v>6.11</v>
      </c>
      <c r="AF5311">
        <v>1.26</v>
      </c>
      <c r="AH5311">
        <v>1.43</v>
      </c>
      <c r="AL5311" t="s">
        <v>332</v>
      </c>
      <c r="AN5311">
        <v>-2.5000000000000001E-2</v>
      </c>
      <c r="AO5311">
        <v>2.1999999999999999E-2</v>
      </c>
      <c r="AR5311">
        <v>-22</v>
      </c>
    </row>
    <row r="5312" spans="1:53" x14ac:dyDescent="0.25">
      <c r="A5312">
        <v>5311</v>
      </c>
      <c r="C5312" t="s">
        <v>8926</v>
      </c>
      <c r="D5312">
        <v>124195</v>
      </c>
      <c r="E5312">
        <v>241552</v>
      </c>
      <c r="L5312" t="s">
        <v>8927</v>
      </c>
      <c r="M5312">
        <v>14</v>
      </c>
      <c r="N5312">
        <v>6</v>
      </c>
      <c r="O5312">
        <v>52.2</v>
      </c>
      <c r="P5312" t="s">
        <v>58</v>
      </c>
      <c r="Q5312">
        <v>54</v>
      </c>
      <c r="R5312">
        <v>9</v>
      </c>
      <c r="S5312">
        <v>22</v>
      </c>
      <c r="T5312">
        <v>14</v>
      </c>
      <c r="U5312">
        <v>13</v>
      </c>
      <c r="V5312">
        <v>39.9</v>
      </c>
      <c r="W5312" t="s">
        <v>58</v>
      </c>
      <c r="X5312">
        <v>54</v>
      </c>
      <c r="Y5312">
        <v>37</v>
      </c>
      <c r="Z5312">
        <v>33</v>
      </c>
      <c r="AA5312">
        <v>314.73</v>
      </c>
      <c r="AB5312">
        <v>6.35</v>
      </c>
      <c r="AC5312">
        <v>6.11</v>
      </c>
      <c r="AF5312">
        <v>0.05</v>
      </c>
      <c r="AH5312">
        <v>-0.38</v>
      </c>
      <c r="AL5312" t="s">
        <v>2139</v>
      </c>
      <c r="AN5312">
        <v>-1.9E-2</v>
      </c>
      <c r="AO5312">
        <v>-1.4999999999999999E-2</v>
      </c>
      <c r="AR5312">
        <v>66</v>
      </c>
      <c r="AS5312" t="s">
        <v>60</v>
      </c>
      <c r="BA5312" t="s">
        <v>68</v>
      </c>
    </row>
    <row r="5313" spans="1:53" x14ac:dyDescent="0.25">
      <c r="A5313">
        <v>5312</v>
      </c>
      <c r="B5313" t="s">
        <v>8928</v>
      </c>
      <c r="C5313" t="s">
        <v>8929</v>
      </c>
      <c r="D5313">
        <v>124206</v>
      </c>
      <c r="E5313">
        <v>182349</v>
      </c>
      <c r="G5313" t="s">
        <v>63</v>
      </c>
      <c r="M5313">
        <v>14</v>
      </c>
      <c r="N5313">
        <v>7</v>
      </c>
      <c r="O5313">
        <v>2.1</v>
      </c>
      <c r="P5313" t="s">
        <v>58</v>
      </c>
      <c r="Q5313">
        <v>26</v>
      </c>
      <c r="R5313">
        <v>47</v>
      </c>
      <c r="S5313">
        <v>26</v>
      </c>
      <c r="T5313">
        <v>14</v>
      </c>
      <c r="U5313">
        <v>12</v>
      </c>
      <c r="V5313">
        <v>46</v>
      </c>
      <c r="W5313" t="s">
        <v>58</v>
      </c>
      <c r="X5313">
        <v>27</v>
      </c>
      <c r="Y5313">
        <v>15</v>
      </c>
      <c r="Z5313">
        <v>40</v>
      </c>
      <c r="AA5313">
        <v>324.33999999999997</v>
      </c>
      <c r="AB5313">
        <v>32.21</v>
      </c>
      <c r="AC5313">
        <v>5.08</v>
      </c>
      <c r="AF5313">
        <v>1.1599999999999999</v>
      </c>
      <c r="AH5313">
        <v>1.1299999999999999</v>
      </c>
      <c r="AL5313" t="s">
        <v>204</v>
      </c>
      <c r="AN5313">
        <v>-1.2E-2</v>
      </c>
      <c r="AO5313">
        <v>-3.4000000000000002E-2</v>
      </c>
      <c r="AQ5313">
        <v>4.8000000000000001E-2</v>
      </c>
      <c r="AR5313">
        <v>27</v>
      </c>
    </row>
    <row r="5314" spans="1:53" x14ac:dyDescent="0.25">
      <c r="A5314">
        <v>5313</v>
      </c>
      <c r="C5314" t="s">
        <v>8930</v>
      </c>
      <c r="D5314">
        <v>124224</v>
      </c>
      <c r="E5314">
        <v>120339</v>
      </c>
      <c r="F5314">
        <v>3127</v>
      </c>
      <c r="J5314">
        <v>9152</v>
      </c>
      <c r="L5314" t="s">
        <v>8931</v>
      </c>
      <c r="M5314">
        <v>14</v>
      </c>
      <c r="N5314">
        <v>7</v>
      </c>
      <c r="O5314">
        <v>12</v>
      </c>
      <c r="P5314" t="s">
        <v>54</v>
      </c>
      <c r="Q5314">
        <v>2</v>
      </c>
      <c r="R5314">
        <v>52</v>
      </c>
      <c r="S5314">
        <v>48</v>
      </c>
      <c r="T5314">
        <v>14</v>
      </c>
      <c r="U5314">
        <v>12</v>
      </c>
      <c r="V5314">
        <v>15.8</v>
      </c>
      <c r="W5314" t="s">
        <v>54</v>
      </c>
      <c r="X5314">
        <v>2</v>
      </c>
      <c r="Y5314">
        <v>24</v>
      </c>
      <c r="Z5314">
        <v>34</v>
      </c>
      <c r="AA5314">
        <v>344.43</v>
      </c>
      <c r="AB5314">
        <v>58.61</v>
      </c>
      <c r="AC5314">
        <v>5.01</v>
      </c>
      <c r="AF5314">
        <v>-0.12</v>
      </c>
      <c r="AH5314">
        <v>-0.42</v>
      </c>
      <c r="AJ5314">
        <v>-0.13</v>
      </c>
      <c r="AL5314" t="s">
        <v>8932</v>
      </c>
      <c r="AM5314" t="s">
        <v>104</v>
      </c>
      <c r="AN5314">
        <v>-4.2000000000000003E-2</v>
      </c>
      <c r="AO5314">
        <v>-2.5999999999999999E-2</v>
      </c>
      <c r="AQ5314">
        <v>8.9999999999999993E-3</v>
      </c>
      <c r="AR5314">
        <v>-2</v>
      </c>
      <c r="AS5314" t="s">
        <v>79</v>
      </c>
      <c r="AU5314">
        <v>123</v>
      </c>
      <c r="AW5314">
        <v>6.5</v>
      </c>
      <c r="AX5314">
        <v>59.9</v>
      </c>
      <c r="BA5314" t="s">
        <v>68</v>
      </c>
    </row>
    <row r="5315" spans="1:53" x14ac:dyDescent="0.25">
      <c r="A5315">
        <v>5314</v>
      </c>
      <c r="C5315" t="s">
        <v>8933</v>
      </c>
      <c r="D5315">
        <v>124281</v>
      </c>
      <c r="E5315">
        <v>182354</v>
      </c>
      <c r="M5315">
        <v>14</v>
      </c>
      <c r="N5315">
        <v>7</v>
      </c>
      <c r="O5315">
        <v>30</v>
      </c>
      <c r="P5315" t="s">
        <v>58</v>
      </c>
      <c r="Q5315">
        <v>26</v>
      </c>
      <c r="R5315">
        <v>8</v>
      </c>
      <c r="S5315">
        <v>33</v>
      </c>
      <c r="T5315">
        <v>14</v>
      </c>
      <c r="U5315">
        <v>13</v>
      </c>
      <c r="V5315">
        <v>13.2</v>
      </c>
      <c r="W5315" t="s">
        <v>58</v>
      </c>
      <c r="X5315">
        <v>26</v>
      </c>
      <c r="Y5315">
        <v>36</v>
      </c>
      <c r="Z5315">
        <v>44</v>
      </c>
      <c r="AA5315">
        <v>324.74</v>
      </c>
      <c r="AB5315">
        <v>32.770000000000003</v>
      </c>
      <c r="AC5315">
        <v>6.24</v>
      </c>
      <c r="AF5315">
        <v>1.08</v>
      </c>
      <c r="AL5315" t="s">
        <v>114</v>
      </c>
      <c r="AN5315">
        <v>8.9999999999999993E-3</v>
      </c>
      <c r="AO5315">
        <v>-1.4E-2</v>
      </c>
      <c r="AR5315">
        <v>-10</v>
      </c>
      <c r="AS5315" t="s">
        <v>60</v>
      </c>
    </row>
    <row r="5316" spans="1:53" x14ac:dyDescent="0.25">
      <c r="A5316">
        <v>5315</v>
      </c>
      <c r="B5316" t="s">
        <v>8934</v>
      </c>
      <c r="C5316" t="s">
        <v>8935</v>
      </c>
      <c r="D5316">
        <v>124294</v>
      </c>
      <c r="E5316">
        <v>158427</v>
      </c>
      <c r="F5316">
        <v>523</v>
      </c>
      <c r="G5316" t="s">
        <v>63</v>
      </c>
      <c r="M5316">
        <v>14</v>
      </c>
      <c r="N5316">
        <v>7</v>
      </c>
      <c r="O5316">
        <v>33.6</v>
      </c>
      <c r="P5316" t="s">
        <v>58</v>
      </c>
      <c r="Q5316">
        <v>9</v>
      </c>
      <c r="R5316">
        <v>48</v>
      </c>
      <c r="S5316">
        <v>30</v>
      </c>
      <c r="T5316">
        <v>14</v>
      </c>
      <c r="U5316">
        <v>12</v>
      </c>
      <c r="V5316">
        <v>53.8</v>
      </c>
      <c r="W5316" t="s">
        <v>58</v>
      </c>
      <c r="X5316">
        <v>10</v>
      </c>
      <c r="Y5316">
        <v>16</v>
      </c>
      <c r="Z5316">
        <v>25</v>
      </c>
      <c r="AA5316">
        <v>333.51</v>
      </c>
      <c r="AB5316">
        <v>47.7</v>
      </c>
      <c r="AC5316">
        <v>4.1900000000000004</v>
      </c>
      <c r="AF5316">
        <v>1.33</v>
      </c>
      <c r="AH5316">
        <v>1.47</v>
      </c>
      <c r="AJ5316">
        <v>0.75</v>
      </c>
      <c r="AL5316" t="s">
        <v>8936</v>
      </c>
      <c r="AN5316">
        <v>8.0000000000000002E-3</v>
      </c>
      <c r="AO5316">
        <v>0.14000000000000001</v>
      </c>
      <c r="AQ5316">
        <v>2.1999999999999999E-2</v>
      </c>
      <c r="AR5316">
        <v>-4</v>
      </c>
      <c r="AT5316" t="s">
        <v>67</v>
      </c>
      <c r="AU5316">
        <v>19</v>
      </c>
      <c r="AV5316" t="s">
        <v>160</v>
      </c>
      <c r="BA5316" t="s">
        <v>68</v>
      </c>
    </row>
    <row r="5317" spans="1:53" x14ac:dyDescent="0.25">
      <c r="A5317">
        <v>5316</v>
      </c>
      <c r="C5317" t="s">
        <v>8937</v>
      </c>
      <c r="D5317">
        <v>124367</v>
      </c>
      <c r="E5317">
        <v>241563</v>
      </c>
      <c r="I5317" t="s">
        <v>77</v>
      </c>
      <c r="L5317" t="s">
        <v>8938</v>
      </c>
      <c r="M5317">
        <v>14</v>
      </c>
      <c r="N5317">
        <v>7</v>
      </c>
      <c r="O5317">
        <v>59</v>
      </c>
      <c r="P5317" t="s">
        <v>58</v>
      </c>
      <c r="Q5317">
        <v>56</v>
      </c>
      <c r="R5317">
        <v>37</v>
      </c>
      <c r="S5317">
        <v>4</v>
      </c>
      <c r="T5317">
        <v>14</v>
      </c>
      <c r="U5317">
        <v>14</v>
      </c>
      <c r="V5317">
        <v>57</v>
      </c>
      <c r="W5317" t="s">
        <v>58</v>
      </c>
      <c r="X5317">
        <v>57</v>
      </c>
      <c r="Y5317">
        <v>5</v>
      </c>
      <c r="Z5317">
        <v>9</v>
      </c>
      <c r="AA5317">
        <v>314.13</v>
      </c>
      <c r="AB5317">
        <v>3.96</v>
      </c>
      <c r="AC5317">
        <v>5.07</v>
      </c>
      <c r="AF5317">
        <v>-0.08</v>
      </c>
      <c r="AH5317">
        <v>-0.63</v>
      </c>
      <c r="AJ5317">
        <v>0.04</v>
      </c>
      <c r="AL5317" t="s">
        <v>4545</v>
      </c>
      <c r="AM5317" t="s">
        <v>104</v>
      </c>
      <c r="AN5317">
        <v>-3.9E-2</v>
      </c>
      <c r="AO5317">
        <v>-8.9999999999999993E-3</v>
      </c>
      <c r="AR5317">
        <v>7</v>
      </c>
      <c r="AS5317" t="s">
        <v>60</v>
      </c>
      <c r="AU5317">
        <v>242</v>
      </c>
      <c r="AW5317">
        <v>5.8</v>
      </c>
      <c r="AX5317">
        <v>33.9</v>
      </c>
      <c r="AY5317" t="s">
        <v>86</v>
      </c>
      <c r="AZ5317">
        <v>3</v>
      </c>
      <c r="BA5317" t="s">
        <v>68</v>
      </c>
    </row>
    <row r="5318" spans="1:53" x14ac:dyDescent="0.25">
      <c r="A5318">
        <v>5317</v>
      </c>
      <c r="C5318" t="s">
        <v>8939</v>
      </c>
      <c r="D5318">
        <v>124425</v>
      </c>
      <c r="E5318">
        <v>139798</v>
      </c>
      <c r="L5318" t="s">
        <v>994</v>
      </c>
      <c r="M5318">
        <v>14</v>
      </c>
      <c r="N5318">
        <v>8</v>
      </c>
      <c r="O5318">
        <v>31.2</v>
      </c>
      <c r="P5318" t="s">
        <v>58</v>
      </c>
      <c r="Q5318">
        <v>0</v>
      </c>
      <c r="R5318">
        <v>22</v>
      </c>
      <c r="S5318">
        <v>24</v>
      </c>
      <c r="T5318">
        <v>14</v>
      </c>
      <c r="U5318">
        <v>13</v>
      </c>
      <c r="V5318">
        <v>40.799999999999997</v>
      </c>
      <c r="W5318" t="s">
        <v>58</v>
      </c>
      <c r="X5318">
        <v>0</v>
      </c>
      <c r="Y5318">
        <v>50</v>
      </c>
      <c r="Z5318">
        <v>44</v>
      </c>
      <c r="AA5318">
        <v>341.52</v>
      </c>
      <c r="AB5318">
        <v>55.74</v>
      </c>
      <c r="AC5318">
        <v>5.91</v>
      </c>
      <c r="AF5318">
        <v>0.47</v>
      </c>
      <c r="AH5318">
        <v>0.03</v>
      </c>
      <c r="AL5318" t="s">
        <v>8940</v>
      </c>
      <c r="AN5318">
        <v>0.20699999999999999</v>
      </c>
      <c r="AO5318">
        <v>-0.14099999999999999</v>
      </c>
      <c r="AQ5318">
        <v>2.7E-2</v>
      </c>
      <c r="AR5318">
        <v>18</v>
      </c>
      <c r="AS5318" t="s">
        <v>105</v>
      </c>
      <c r="AU5318">
        <v>30</v>
      </c>
      <c r="BA5318" t="s">
        <v>68</v>
      </c>
    </row>
    <row r="5319" spans="1:53" x14ac:dyDescent="0.25">
      <c r="A5319">
        <v>5318</v>
      </c>
      <c r="C5319" t="s">
        <v>8941</v>
      </c>
      <c r="D5319">
        <v>124433</v>
      </c>
      <c r="E5319">
        <v>224791</v>
      </c>
      <c r="M5319">
        <v>14</v>
      </c>
      <c r="N5319">
        <v>8</v>
      </c>
      <c r="O5319">
        <v>31.9</v>
      </c>
      <c r="P5319" t="s">
        <v>58</v>
      </c>
      <c r="Q5319">
        <v>41</v>
      </c>
      <c r="R5319">
        <v>22</v>
      </c>
      <c r="S5319">
        <v>10</v>
      </c>
      <c r="T5319">
        <v>14</v>
      </c>
      <c r="U5319">
        <v>14</v>
      </c>
      <c r="V5319">
        <v>42.6</v>
      </c>
      <c r="W5319" t="s">
        <v>58</v>
      </c>
      <c r="X5319">
        <v>41</v>
      </c>
      <c r="Y5319">
        <v>50</v>
      </c>
      <c r="Z5319">
        <v>15</v>
      </c>
      <c r="AA5319">
        <v>319.14</v>
      </c>
      <c r="AB5319">
        <v>18.399999999999999</v>
      </c>
      <c r="AC5319">
        <v>5.61</v>
      </c>
      <c r="AF5319">
        <v>0.93</v>
      </c>
      <c r="AH5319">
        <v>0.57999999999999996</v>
      </c>
      <c r="AL5319" t="s">
        <v>143</v>
      </c>
      <c r="AN5319">
        <v>-0.13300000000000001</v>
      </c>
      <c r="AO5319">
        <v>-2.1000000000000001E-2</v>
      </c>
      <c r="AR5319">
        <v>-38</v>
      </c>
    </row>
    <row r="5320" spans="1:53" x14ac:dyDescent="0.25">
      <c r="A5320">
        <v>5319</v>
      </c>
      <c r="C5320" t="s">
        <v>8942</v>
      </c>
      <c r="D5320">
        <v>124454</v>
      </c>
      <c r="E5320">
        <v>241569</v>
      </c>
      <c r="M5320">
        <v>14</v>
      </c>
      <c r="N5320">
        <v>8</v>
      </c>
      <c r="O5320">
        <v>36.5</v>
      </c>
      <c r="P5320" t="s">
        <v>58</v>
      </c>
      <c r="Q5320">
        <v>53</v>
      </c>
      <c r="R5320">
        <v>2</v>
      </c>
      <c r="S5320">
        <v>34</v>
      </c>
      <c r="T5320">
        <v>14</v>
      </c>
      <c r="U5320">
        <v>15</v>
      </c>
      <c r="V5320">
        <v>21.2</v>
      </c>
      <c r="W5320" t="s">
        <v>58</v>
      </c>
      <c r="X5320">
        <v>53</v>
      </c>
      <c r="Y5320">
        <v>30</v>
      </c>
      <c r="Z5320">
        <v>35</v>
      </c>
      <c r="AA5320">
        <v>315.33</v>
      </c>
      <c r="AB5320">
        <v>7.33</v>
      </c>
      <c r="AC5320">
        <v>6.39</v>
      </c>
      <c r="AF5320">
        <v>1.57</v>
      </c>
      <c r="AL5320" t="s">
        <v>204</v>
      </c>
      <c r="AN5320">
        <v>-0.03</v>
      </c>
      <c r="AO5320">
        <v>2E-3</v>
      </c>
      <c r="AR5320">
        <v>-21</v>
      </c>
    </row>
    <row r="5321" spans="1:53" x14ac:dyDescent="0.25">
      <c r="A5321">
        <v>5320</v>
      </c>
      <c r="C5321" t="s">
        <v>8943</v>
      </c>
      <c r="D5321">
        <v>124471</v>
      </c>
      <c r="E5321">
        <v>252678</v>
      </c>
      <c r="I5321" t="s">
        <v>77</v>
      </c>
      <c r="M5321">
        <v>14</v>
      </c>
      <c r="N5321">
        <v>8</v>
      </c>
      <c r="O5321">
        <v>44.4</v>
      </c>
      <c r="P5321" t="s">
        <v>58</v>
      </c>
      <c r="Q5321">
        <v>66</v>
      </c>
      <c r="R5321">
        <v>7</v>
      </c>
      <c r="S5321">
        <v>18</v>
      </c>
      <c r="T5321">
        <v>14</v>
      </c>
      <c r="U5321">
        <v>16</v>
      </c>
      <c r="V5321">
        <v>38.6</v>
      </c>
      <c r="W5321" t="s">
        <v>58</v>
      </c>
      <c r="X5321">
        <v>66</v>
      </c>
      <c r="Y5321">
        <v>35</v>
      </c>
      <c r="Z5321">
        <v>16</v>
      </c>
      <c r="AA5321">
        <v>311.26</v>
      </c>
      <c r="AB5321">
        <v>-5.0999999999999996</v>
      </c>
      <c r="AC5321">
        <v>5.75</v>
      </c>
      <c r="AF5321">
        <v>-0.06</v>
      </c>
      <c r="AH5321">
        <v>-0.87</v>
      </c>
      <c r="AL5321" t="s">
        <v>5325</v>
      </c>
      <c r="AN5321">
        <v>-1.4999999999999999E-2</v>
      </c>
      <c r="AO5321">
        <v>-5.0000000000000001E-3</v>
      </c>
      <c r="AR5321">
        <v>-9</v>
      </c>
      <c r="AS5321" t="s">
        <v>60</v>
      </c>
      <c r="AU5321">
        <v>57</v>
      </c>
      <c r="AW5321">
        <v>7.1</v>
      </c>
      <c r="AX5321">
        <v>23.8</v>
      </c>
      <c r="BA5321" t="s">
        <v>68</v>
      </c>
    </row>
    <row r="5322" spans="1:53" x14ac:dyDescent="0.25">
      <c r="A5322">
        <v>5321</v>
      </c>
      <c r="B5322" t="s">
        <v>8944</v>
      </c>
      <c r="C5322" t="s">
        <v>8945</v>
      </c>
      <c r="D5322">
        <v>124547</v>
      </c>
      <c r="E5322">
        <v>7958</v>
      </c>
      <c r="F5322">
        <v>524</v>
      </c>
      <c r="G5322" t="s">
        <v>63</v>
      </c>
      <c r="I5322" t="s">
        <v>577</v>
      </c>
      <c r="M5322">
        <v>14</v>
      </c>
      <c r="N5322">
        <v>9</v>
      </c>
      <c r="O5322">
        <v>13.9</v>
      </c>
      <c r="P5322" t="s">
        <v>54</v>
      </c>
      <c r="Q5322">
        <v>78</v>
      </c>
      <c r="R5322">
        <v>1</v>
      </c>
      <c r="S5322">
        <v>3</v>
      </c>
      <c r="T5322">
        <v>14</v>
      </c>
      <c r="U5322">
        <v>8</v>
      </c>
      <c r="V5322">
        <v>50.9</v>
      </c>
      <c r="W5322" t="s">
        <v>54</v>
      </c>
      <c r="X5322">
        <v>77</v>
      </c>
      <c r="Y5322">
        <v>32</v>
      </c>
      <c r="Z5322">
        <v>51</v>
      </c>
      <c r="AA5322">
        <v>117.67</v>
      </c>
      <c r="AB5322">
        <v>38.78</v>
      </c>
      <c r="AC5322">
        <v>4.82</v>
      </c>
      <c r="AF5322">
        <v>1.36</v>
      </c>
      <c r="AH5322">
        <v>1.39</v>
      </c>
      <c r="AJ5322">
        <v>0.52</v>
      </c>
      <c r="AK5322" t="s">
        <v>182</v>
      </c>
      <c r="AL5322" t="s">
        <v>204</v>
      </c>
      <c r="AN5322">
        <v>-3.2000000000000001E-2</v>
      </c>
      <c r="AO5322">
        <v>3.4000000000000002E-2</v>
      </c>
      <c r="AQ5322">
        <v>0.01</v>
      </c>
      <c r="AR5322">
        <v>6</v>
      </c>
      <c r="AS5322" t="s">
        <v>66</v>
      </c>
      <c r="AT5322" t="s">
        <v>67</v>
      </c>
      <c r="AU5322">
        <v>17</v>
      </c>
      <c r="BA5322" t="s">
        <v>68</v>
      </c>
    </row>
    <row r="5323" spans="1:53" x14ac:dyDescent="0.25">
      <c r="A5323">
        <v>5322</v>
      </c>
      <c r="C5323" t="s">
        <v>8946</v>
      </c>
      <c r="D5323">
        <v>124553</v>
      </c>
      <c r="E5323">
        <v>139806</v>
      </c>
      <c r="M5323">
        <v>14</v>
      </c>
      <c r="N5323">
        <v>9</v>
      </c>
      <c r="O5323">
        <v>8.6999999999999993</v>
      </c>
      <c r="P5323" t="s">
        <v>58</v>
      </c>
      <c r="Q5323">
        <v>5</v>
      </c>
      <c r="R5323">
        <v>28</v>
      </c>
      <c r="S5323">
        <v>58</v>
      </c>
      <c r="T5323">
        <v>14</v>
      </c>
      <c r="U5323">
        <v>14</v>
      </c>
      <c r="V5323">
        <v>21.3</v>
      </c>
      <c r="W5323" t="s">
        <v>58</v>
      </c>
      <c r="X5323">
        <v>5</v>
      </c>
      <c r="Y5323">
        <v>56</v>
      </c>
      <c r="Z5323">
        <v>51</v>
      </c>
      <c r="AA5323">
        <v>337.22</v>
      </c>
      <c r="AB5323">
        <v>51.32</v>
      </c>
      <c r="AC5323">
        <v>6.36</v>
      </c>
      <c r="AF5323">
        <v>0.6</v>
      </c>
      <c r="AH5323">
        <v>0.16</v>
      </c>
      <c r="AL5323" t="s">
        <v>252</v>
      </c>
      <c r="AN5323">
        <v>-0.30599999999999999</v>
      </c>
      <c r="AO5323">
        <v>8.7999999999999995E-2</v>
      </c>
      <c r="AQ5323">
        <v>2.3E-2</v>
      </c>
      <c r="AR5323">
        <v>-32</v>
      </c>
    </row>
    <row r="5324" spans="1:53" x14ac:dyDescent="0.25">
      <c r="A5324">
        <v>5323</v>
      </c>
      <c r="B5324" t="s">
        <v>8947</v>
      </c>
      <c r="C5324" t="s">
        <v>8948</v>
      </c>
      <c r="D5324">
        <v>124570</v>
      </c>
      <c r="E5324">
        <v>100925</v>
      </c>
      <c r="I5324" t="s">
        <v>577</v>
      </c>
      <c r="L5324">
        <v>6597</v>
      </c>
      <c r="M5324">
        <v>14</v>
      </c>
      <c r="N5324">
        <v>9</v>
      </c>
      <c r="O5324">
        <v>16.5</v>
      </c>
      <c r="P5324" t="s">
        <v>54</v>
      </c>
      <c r="Q5324">
        <v>13</v>
      </c>
      <c r="R5324">
        <v>25</v>
      </c>
      <c r="S5324">
        <v>42</v>
      </c>
      <c r="T5324">
        <v>14</v>
      </c>
      <c r="U5324">
        <v>14</v>
      </c>
      <c r="V5324">
        <v>5.2</v>
      </c>
      <c r="W5324" t="s">
        <v>54</v>
      </c>
      <c r="X5324">
        <v>12</v>
      </c>
      <c r="Y5324">
        <v>57</v>
      </c>
      <c r="Z5324">
        <v>34</v>
      </c>
      <c r="AA5324">
        <v>0.78</v>
      </c>
      <c r="AB5324">
        <v>66.03</v>
      </c>
      <c r="AC5324">
        <v>5.54</v>
      </c>
      <c r="AF5324">
        <v>0.54</v>
      </c>
      <c r="AH5324">
        <v>0.09</v>
      </c>
      <c r="AL5324" t="s">
        <v>864</v>
      </c>
      <c r="AN5324">
        <v>-0.25600000000000001</v>
      </c>
      <c r="AO5324">
        <v>-5.1999999999999998E-2</v>
      </c>
      <c r="AQ5324">
        <v>2.1999999999999999E-2</v>
      </c>
      <c r="AR5324">
        <v>-39</v>
      </c>
      <c r="AS5324" t="s">
        <v>105</v>
      </c>
      <c r="AU5324">
        <v>0</v>
      </c>
      <c r="BA5324" t="s">
        <v>68</v>
      </c>
    </row>
    <row r="5325" spans="1:53" x14ac:dyDescent="0.25">
      <c r="A5325">
        <v>5324</v>
      </c>
      <c r="C5325" t="s">
        <v>8949</v>
      </c>
      <c r="D5325">
        <v>124576</v>
      </c>
      <c r="E5325">
        <v>182374</v>
      </c>
      <c r="M5325">
        <v>14</v>
      </c>
      <c r="N5325">
        <v>9</v>
      </c>
      <c r="O5325">
        <v>13.7</v>
      </c>
      <c r="P5325" t="s">
        <v>58</v>
      </c>
      <c r="Q5325">
        <v>28</v>
      </c>
      <c r="R5325">
        <v>48</v>
      </c>
      <c r="S5325">
        <v>53</v>
      </c>
      <c r="T5325">
        <v>14</v>
      </c>
      <c r="U5325">
        <v>15</v>
      </c>
      <c r="V5325">
        <v>1.3</v>
      </c>
      <c r="W5325" t="s">
        <v>58</v>
      </c>
      <c r="X5325">
        <v>29</v>
      </c>
      <c r="Y5325">
        <v>16</v>
      </c>
      <c r="Z5325">
        <v>55</v>
      </c>
      <c r="AA5325">
        <v>324.02</v>
      </c>
      <c r="AB5325">
        <v>30.14</v>
      </c>
      <c r="AC5325">
        <v>6.08</v>
      </c>
      <c r="AL5325" t="s">
        <v>176</v>
      </c>
      <c r="AN5325">
        <v>-0.03</v>
      </c>
      <c r="AO5325">
        <v>-1.4999999999999999E-2</v>
      </c>
      <c r="AR5325">
        <v>-13</v>
      </c>
    </row>
    <row r="5326" spans="1:53" x14ac:dyDescent="0.25">
      <c r="A5326">
        <v>5325</v>
      </c>
      <c r="C5326" t="s">
        <v>8950</v>
      </c>
      <c r="D5326">
        <v>124580</v>
      </c>
      <c r="E5326">
        <v>224798</v>
      </c>
      <c r="M5326">
        <v>14</v>
      </c>
      <c r="N5326">
        <v>9</v>
      </c>
      <c r="O5326">
        <v>17.600000000000001</v>
      </c>
      <c r="P5326" t="s">
        <v>58</v>
      </c>
      <c r="Q5326">
        <v>44</v>
      </c>
      <c r="R5326">
        <v>31</v>
      </c>
      <c r="S5326">
        <v>50</v>
      </c>
      <c r="T5326">
        <v>14</v>
      </c>
      <c r="U5326">
        <v>15</v>
      </c>
      <c r="V5326">
        <v>38.799999999999997</v>
      </c>
      <c r="W5326" t="s">
        <v>58</v>
      </c>
      <c r="X5326">
        <v>45</v>
      </c>
      <c r="Y5326">
        <v>0</v>
      </c>
      <c r="Z5326">
        <v>3</v>
      </c>
      <c r="AA5326">
        <v>318.2</v>
      </c>
      <c r="AB5326">
        <v>15.36</v>
      </c>
      <c r="AC5326">
        <v>6.31</v>
      </c>
      <c r="AF5326">
        <v>0.6</v>
      </c>
      <c r="AL5326" t="s">
        <v>252</v>
      </c>
      <c r="AN5326">
        <v>0.13700000000000001</v>
      </c>
      <c r="AO5326">
        <v>-0.14199999999999999</v>
      </c>
      <c r="AR5326">
        <v>3</v>
      </c>
    </row>
    <row r="5327" spans="1:53" x14ac:dyDescent="0.25">
      <c r="A5327">
        <v>5326</v>
      </c>
      <c r="C5327" t="s">
        <v>8951</v>
      </c>
      <c r="D5327">
        <v>124601</v>
      </c>
      <c r="E5327">
        <v>241580</v>
      </c>
      <c r="G5327" t="s">
        <v>63</v>
      </c>
      <c r="I5327" t="s">
        <v>77</v>
      </c>
      <c r="L5327" t="s">
        <v>8952</v>
      </c>
      <c r="M5327">
        <v>14</v>
      </c>
      <c r="N5327">
        <v>9</v>
      </c>
      <c r="O5327">
        <v>21.8</v>
      </c>
      <c r="P5327" t="s">
        <v>58</v>
      </c>
      <c r="Q5327">
        <v>59</v>
      </c>
      <c r="R5327">
        <v>26</v>
      </c>
      <c r="S5327">
        <v>52</v>
      </c>
      <c r="T5327">
        <v>14</v>
      </c>
      <c r="U5327">
        <v>16</v>
      </c>
      <c r="V5327">
        <v>34.200000000000003</v>
      </c>
      <c r="W5327" t="s">
        <v>58</v>
      </c>
      <c r="X5327">
        <v>59</v>
      </c>
      <c r="Y5327">
        <v>54</v>
      </c>
      <c r="Z5327">
        <v>50</v>
      </c>
      <c r="AA5327">
        <v>313.42</v>
      </c>
      <c r="AB5327">
        <v>1.21</v>
      </c>
      <c r="AC5327">
        <v>6.39</v>
      </c>
      <c r="AF5327">
        <v>2.04</v>
      </c>
      <c r="AH5327">
        <v>1.24</v>
      </c>
      <c r="AJ5327">
        <v>1.73</v>
      </c>
      <c r="AL5327" t="s">
        <v>270</v>
      </c>
      <c r="AM5327" t="s">
        <v>104</v>
      </c>
      <c r="AN5327">
        <v>-1.9E-2</v>
      </c>
      <c r="AO5327">
        <v>-1.7999999999999999E-2</v>
      </c>
      <c r="AR5327">
        <v>-20</v>
      </c>
      <c r="AS5327" t="s">
        <v>60</v>
      </c>
      <c r="AW5327">
        <v>6.9</v>
      </c>
      <c r="AX5327">
        <v>28</v>
      </c>
      <c r="BA5327" t="s">
        <v>68</v>
      </c>
    </row>
    <row r="5328" spans="1:53" x14ac:dyDescent="0.25">
      <c r="A5328">
        <v>5327</v>
      </c>
      <c r="C5328" t="s">
        <v>8953</v>
      </c>
      <c r="D5328">
        <v>124639</v>
      </c>
      <c r="E5328">
        <v>258697</v>
      </c>
      <c r="M5328">
        <v>14</v>
      </c>
      <c r="N5328">
        <v>9</v>
      </c>
      <c r="O5328">
        <v>35.1</v>
      </c>
      <c r="P5328" t="s">
        <v>58</v>
      </c>
      <c r="Q5328">
        <v>82</v>
      </c>
      <c r="R5328">
        <v>23</v>
      </c>
      <c r="S5328">
        <v>16</v>
      </c>
      <c r="T5328">
        <v>14</v>
      </c>
      <c r="U5328">
        <v>24</v>
      </c>
      <c r="V5328">
        <v>23.3</v>
      </c>
      <c r="W5328" t="s">
        <v>58</v>
      </c>
      <c r="X5328">
        <v>82</v>
      </c>
      <c r="Y5328">
        <v>50</v>
      </c>
      <c r="Z5328">
        <v>55</v>
      </c>
      <c r="AA5328">
        <v>305.94</v>
      </c>
      <c r="AB5328">
        <v>-20.53</v>
      </c>
      <c r="AC5328">
        <v>6.42</v>
      </c>
      <c r="AF5328">
        <v>0.02</v>
      </c>
      <c r="AH5328">
        <v>-0.33</v>
      </c>
      <c r="AL5328" t="s">
        <v>5086</v>
      </c>
      <c r="AN5328">
        <v>1E-3</v>
      </c>
      <c r="AO5328">
        <v>-1.9E-2</v>
      </c>
      <c r="AR5328">
        <v>27</v>
      </c>
    </row>
    <row r="5329" spans="1:53" x14ac:dyDescent="0.25">
      <c r="A5329">
        <v>5328</v>
      </c>
      <c r="B5329" t="s">
        <v>8954</v>
      </c>
      <c r="C5329" t="s">
        <v>8955</v>
      </c>
      <c r="D5329">
        <v>124674</v>
      </c>
      <c r="E5329">
        <v>29045</v>
      </c>
      <c r="J5329">
        <v>9173</v>
      </c>
      <c r="K5329" t="s">
        <v>572</v>
      </c>
      <c r="M5329">
        <v>14</v>
      </c>
      <c r="N5329">
        <v>9</v>
      </c>
      <c r="O5329">
        <v>52.8</v>
      </c>
      <c r="P5329" t="s">
        <v>54</v>
      </c>
      <c r="Q5329">
        <v>52</v>
      </c>
      <c r="R5329">
        <v>15</v>
      </c>
      <c r="S5329">
        <v>20</v>
      </c>
      <c r="T5329">
        <v>14</v>
      </c>
      <c r="U5329">
        <v>13</v>
      </c>
      <c r="V5329">
        <v>27.7</v>
      </c>
      <c r="W5329" t="s">
        <v>54</v>
      </c>
      <c r="X5329">
        <v>51</v>
      </c>
      <c r="Y5329">
        <v>47</v>
      </c>
      <c r="Z5329">
        <v>16</v>
      </c>
      <c r="AA5329">
        <v>96.46</v>
      </c>
      <c r="AB5329">
        <v>60.92</v>
      </c>
      <c r="AC5329">
        <v>6.69</v>
      </c>
      <c r="AF5329">
        <v>0.39</v>
      </c>
      <c r="AH5329">
        <v>-0.04</v>
      </c>
      <c r="AL5329" t="s">
        <v>713</v>
      </c>
      <c r="AN5329">
        <v>5.3999999999999999E-2</v>
      </c>
      <c r="AO5329">
        <v>-1.9E-2</v>
      </c>
      <c r="AQ5329">
        <v>0.01</v>
      </c>
      <c r="AR5329">
        <v>-20</v>
      </c>
      <c r="AS5329" t="s">
        <v>79</v>
      </c>
      <c r="AU5329">
        <v>40</v>
      </c>
      <c r="AW5329">
        <v>2.2000000000000002</v>
      </c>
      <c r="AX5329">
        <v>13.4</v>
      </c>
      <c r="BA5329" t="s">
        <v>68</v>
      </c>
    </row>
    <row r="5330" spans="1:53" x14ac:dyDescent="0.25">
      <c r="A5330">
        <v>5329</v>
      </c>
      <c r="B5330" t="s">
        <v>8956</v>
      </c>
      <c r="C5330" t="s">
        <v>8955</v>
      </c>
      <c r="D5330">
        <v>124675</v>
      </c>
      <c r="E5330">
        <v>29046</v>
      </c>
      <c r="J5330">
        <v>9173</v>
      </c>
      <c r="K5330" t="s">
        <v>196</v>
      </c>
      <c r="L5330" t="s">
        <v>8957</v>
      </c>
      <c r="M5330">
        <v>14</v>
      </c>
      <c r="N5330">
        <v>9</v>
      </c>
      <c r="O5330">
        <v>54</v>
      </c>
      <c r="P5330" t="s">
        <v>54</v>
      </c>
      <c r="Q5330">
        <v>52</v>
      </c>
      <c r="R5330">
        <v>15</v>
      </c>
      <c r="S5330">
        <v>27</v>
      </c>
      <c r="T5330">
        <v>14</v>
      </c>
      <c r="U5330">
        <v>13</v>
      </c>
      <c r="V5330">
        <v>29</v>
      </c>
      <c r="W5330" t="s">
        <v>54</v>
      </c>
      <c r="X5330">
        <v>51</v>
      </c>
      <c r="Y5330">
        <v>47</v>
      </c>
      <c r="Z5330">
        <v>25</v>
      </c>
      <c r="AA5330">
        <v>96.46</v>
      </c>
      <c r="AB5330">
        <v>60.91</v>
      </c>
      <c r="AC5330">
        <v>4.54</v>
      </c>
      <c r="AF5330">
        <v>0.2</v>
      </c>
      <c r="AH5330">
        <v>0.14000000000000001</v>
      </c>
      <c r="AJ5330">
        <v>0.12</v>
      </c>
      <c r="AL5330" t="s">
        <v>3069</v>
      </c>
      <c r="AN5330">
        <v>6.3E-2</v>
      </c>
      <c r="AO5330">
        <v>-2E-3</v>
      </c>
      <c r="AQ5330">
        <v>0.01</v>
      </c>
      <c r="AR5330">
        <v>-17</v>
      </c>
      <c r="AS5330" t="s">
        <v>79</v>
      </c>
      <c r="AU5330">
        <v>127</v>
      </c>
      <c r="AW5330">
        <v>2.2000000000000002</v>
      </c>
      <c r="AX5330">
        <v>13.4</v>
      </c>
      <c r="BA5330" t="s">
        <v>68</v>
      </c>
    </row>
    <row r="5331" spans="1:53" x14ac:dyDescent="0.25">
      <c r="A5331">
        <v>5330</v>
      </c>
      <c r="B5331" t="s">
        <v>8958</v>
      </c>
      <c r="C5331" t="s">
        <v>8959</v>
      </c>
      <c r="D5331">
        <v>124679</v>
      </c>
      <c r="E5331">
        <v>100934</v>
      </c>
      <c r="F5331">
        <v>3131</v>
      </c>
      <c r="G5331" t="s">
        <v>63</v>
      </c>
      <c r="I5331" t="s">
        <v>77</v>
      </c>
      <c r="M5331">
        <v>14</v>
      </c>
      <c r="N5331">
        <v>9</v>
      </c>
      <c r="O5331">
        <v>56.9</v>
      </c>
      <c r="P5331" t="s">
        <v>54</v>
      </c>
      <c r="Q5331">
        <v>10</v>
      </c>
      <c r="R5331">
        <v>34</v>
      </c>
      <c r="S5331">
        <v>18</v>
      </c>
      <c r="T5331">
        <v>14</v>
      </c>
      <c r="U5331">
        <v>14</v>
      </c>
      <c r="V5331">
        <v>50.8</v>
      </c>
      <c r="W5331" t="s">
        <v>54</v>
      </c>
      <c r="X5331">
        <v>10</v>
      </c>
      <c r="Y5331">
        <v>6</v>
      </c>
      <c r="Z5331">
        <v>2</v>
      </c>
      <c r="AA5331">
        <v>356</v>
      </c>
      <c r="AB5331">
        <v>64</v>
      </c>
      <c r="AC5331">
        <v>5.29</v>
      </c>
      <c r="AF5331">
        <v>1</v>
      </c>
      <c r="AH5331">
        <v>0.77</v>
      </c>
      <c r="AJ5331">
        <v>0.5</v>
      </c>
      <c r="AL5331" t="s">
        <v>96</v>
      </c>
      <c r="AN5331">
        <v>-2.8000000000000001E-2</v>
      </c>
      <c r="AO5331">
        <v>-0.16700000000000001</v>
      </c>
      <c r="AR5331">
        <v>17</v>
      </c>
      <c r="AS5331" t="s">
        <v>72</v>
      </c>
      <c r="AT5331" t="s">
        <v>67</v>
      </c>
      <c r="AU5331">
        <v>19</v>
      </c>
      <c r="AV5331" t="s">
        <v>160</v>
      </c>
      <c r="AW5331">
        <v>2.6</v>
      </c>
      <c r="AX5331">
        <v>1.1000000000000001</v>
      </c>
      <c r="BA5331" t="s">
        <v>68</v>
      </c>
    </row>
    <row r="5332" spans="1:53" x14ac:dyDescent="0.25">
      <c r="A5332">
        <v>5331</v>
      </c>
      <c r="C5332" t="s">
        <v>8960</v>
      </c>
      <c r="D5332">
        <v>124681</v>
      </c>
      <c r="E5332">
        <v>120364</v>
      </c>
      <c r="G5332" t="s">
        <v>63</v>
      </c>
      <c r="L5332" t="s">
        <v>8961</v>
      </c>
      <c r="M5332">
        <v>14</v>
      </c>
      <c r="N5332">
        <v>9</v>
      </c>
      <c r="O5332">
        <v>50.5</v>
      </c>
      <c r="P5332" t="s">
        <v>54</v>
      </c>
      <c r="Q5332">
        <v>3</v>
      </c>
      <c r="R5332">
        <v>48</v>
      </c>
      <c r="S5332">
        <v>11</v>
      </c>
      <c r="T5332">
        <v>14</v>
      </c>
      <c r="U5332">
        <v>14</v>
      </c>
      <c r="V5332">
        <v>53</v>
      </c>
      <c r="W5332" t="s">
        <v>54</v>
      </c>
      <c r="X5332">
        <v>3</v>
      </c>
      <c r="Y5332">
        <v>20</v>
      </c>
      <c r="Z5332">
        <v>10</v>
      </c>
      <c r="AA5332">
        <v>346.51</v>
      </c>
      <c r="AB5332">
        <v>58.96</v>
      </c>
      <c r="AC5332">
        <v>6.45</v>
      </c>
      <c r="AF5332">
        <v>1.6</v>
      </c>
      <c r="AH5332">
        <v>1.72</v>
      </c>
      <c r="AJ5332">
        <v>1.05</v>
      </c>
      <c r="AK5332" t="s">
        <v>182</v>
      </c>
      <c r="AL5332" t="s">
        <v>631</v>
      </c>
      <c r="AN5332">
        <v>-4.4999999999999998E-2</v>
      </c>
      <c r="AO5332">
        <v>-1.4E-2</v>
      </c>
      <c r="AR5332">
        <v>-48</v>
      </c>
      <c r="BA5332" t="s">
        <v>68</v>
      </c>
    </row>
    <row r="5333" spans="1:53" x14ac:dyDescent="0.25">
      <c r="A5333">
        <v>5332</v>
      </c>
      <c r="C5333" t="s">
        <v>8962</v>
      </c>
      <c r="D5333">
        <v>124683</v>
      </c>
      <c r="E5333">
        <v>158448</v>
      </c>
      <c r="M5333">
        <v>14</v>
      </c>
      <c r="N5333">
        <v>9</v>
      </c>
      <c r="O5333">
        <v>53.3</v>
      </c>
      <c r="P5333" t="s">
        <v>58</v>
      </c>
      <c r="Q5333">
        <v>17</v>
      </c>
      <c r="R5333">
        <v>44</v>
      </c>
      <c r="S5333">
        <v>3</v>
      </c>
      <c r="T5333">
        <v>14</v>
      </c>
      <c r="U5333">
        <v>15</v>
      </c>
      <c r="V5333">
        <v>24.1</v>
      </c>
      <c r="W5333" t="s">
        <v>58</v>
      </c>
      <c r="X5333">
        <v>18</v>
      </c>
      <c r="Y5333">
        <v>12</v>
      </c>
      <c r="Z5333">
        <v>3</v>
      </c>
      <c r="AA5333">
        <v>329.44</v>
      </c>
      <c r="AB5333">
        <v>40.31</v>
      </c>
      <c r="AC5333">
        <v>5.43</v>
      </c>
      <c r="AF5333">
        <v>-0.03</v>
      </c>
      <c r="AH5333">
        <v>-0.08</v>
      </c>
      <c r="AL5333" t="s">
        <v>176</v>
      </c>
      <c r="AN5333">
        <v>-3.9E-2</v>
      </c>
      <c r="AO5333">
        <v>-1.2E-2</v>
      </c>
      <c r="AR5333">
        <v>-19</v>
      </c>
      <c r="AS5333" t="s">
        <v>60</v>
      </c>
      <c r="AU5333">
        <v>74</v>
      </c>
      <c r="BA5333" t="s">
        <v>68</v>
      </c>
    </row>
    <row r="5334" spans="1:53" x14ac:dyDescent="0.25">
      <c r="A5334">
        <v>5333</v>
      </c>
      <c r="C5334" t="s">
        <v>8963</v>
      </c>
      <c r="D5334">
        <v>124713</v>
      </c>
      <c r="E5334">
        <v>83242</v>
      </c>
      <c r="F5334">
        <v>3130</v>
      </c>
      <c r="M5334">
        <v>14</v>
      </c>
      <c r="N5334">
        <v>10</v>
      </c>
      <c r="O5334">
        <v>2.9</v>
      </c>
      <c r="P5334" t="s">
        <v>54</v>
      </c>
      <c r="Q5334">
        <v>22</v>
      </c>
      <c r="R5334">
        <v>20</v>
      </c>
      <c r="S5334">
        <v>24</v>
      </c>
      <c r="T5334">
        <v>14</v>
      </c>
      <c r="U5334">
        <v>14</v>
      </c>
      <c r="V5334">
        <v>41</v>
      </c>
      <c r="W5334" t="s">
        <v>54</v>
      </c>
      <c r="X5334">
        <v>21</v>
      </c>
      <c r="Y5334">
        <v>52</v>
      </c>
      <c r="Z5334">
        <v>24</v>
      </c>
      <c r="AA5334">
        <v>21.95</v>
      </c>
      <c r="AB5334">
        <v>70.38</v>
      </c>
      <c r="AC5334">
        <v>6.39</v>
      </c>
      <c r="AF5334">
        <v>0.18</v>
      </c>
      <c r="AH5334">
        <v>0.09</v>
      </c>
      <c r="AL5334" t="s">
        <v>88</v>
      </c>
      <c r="AN5334">
        <v>3.9E-2</v>
      </c>
      <c r="AO5334">
        <v>-6.0000000000000001E-3</v>
      </c>
      <c r="AR5334">
        <v>-4</v>
      </c>
      <c r="AU5334">
        <v>67</v>
      </c>
    </row>
    <row r="5335" spans="1:53" x14ac:dyDescent="0.25">
      <c r="A5335">
        <v>5334</v>
      </c>
      <c r="C5335" t="s">
        <v>8964</v>
      </c>
      <c r="D5335">
        <v>124730</v>
      </c>
      <c r="E5335">
        <v>16305</v>
      </c>
      <c r="F5335">
        <v>3128</v>
      </c>
      <c r="G5335" t="s">
        <v>63</v>
      </c>
      <c r="L5335">
        <v>6593</v>
      </c>
      <c r="M5335">
        <v>14</v>
      </c>
      <c r="N5335">
        <v>10</v>
      </c>
      <c r="O5335">
        <v>12.4</v>
      </c>
      <c r="P5335" t="s">
        <v>54</v>
      </c>
      <c r="Q5335">
        <v>69</v>
      </c>
      <c r="R5335">
        <v>54</v>
      </c>
      <c r="S5335">
        <v>7</v>
      </c>
      <c r="T5335">
        <v>14</v>
      </c>
      <c r="U5335">
        <v>12</v>
      </c>
      <c r="V5335">
        <v>4</v>
      </c>
      <c r="W5335" t="s">
        <v>54</v>
      </c>
      <c r="X5335">
        <v>69</v>
      </c>
      <c r="Y5335">
        <v>25</v>
      </c>
      <c r="Z5335">
        <v>57</v>
      </c>
      <c r="AA5335">
        <v>112.88</v>
      </c>
      <c r="AB5335">
        <v>46.09</v>
      </c>
      <c r="AC5335">
        <v>5.24</v>
      </c>
      <c r="AF5335">
        <v>1.58</v>
      </c>
      <c r="AH5335">
        <v>1.84</v>
      </c>
      <c r="AL5335" t="s">
        <v>1003</v>
      </c>
      <c r="AN5335">
        <v>-2.7E-2</v>
      </c>
      <c r="AO5335">
        <v>-4.7E-2</v>
      </c>
      <c r="AQ5335">
        <v>1.6E-2</v>
      </c>
      <c r="AR5335">
        <v>-23</v>
      </c>
      <c r="AS5335" t="s">
        <v>72</v>
      </c>
    </row>
    <row r="5336" spans="1:53" x14ac:dyDescent="0.25">
      <c r="A5336">
        <v>5335</v>
      </c>
      <c r="C5336" t="s">
        <v>8965</v>
      </c>
      <c r="D5336">
        <v>124755</v>
      </c>
      <c r="E5336">
        <v>44952</v>
      </c>
      <c r="M5336">
        <v>14</v>
      </c>
      <c r="N5336">
        <v>10</v>
      </c>
      <c r="O5336">
        <v>21.5</v>
      </c>
      <c r="P5336" t="s">
        <v>54</v>
      </c>
      <c r="Q5336">
        <v>41</v>
      </c>
      <c r="R5336">
        <v>59</v>
      </c>
      <c r="S5336">
        <v>17</v>
      </c>
      <c r="T5336">
        <v>14</v>
      </c>
      <c r="U5336">
        <v>14</v>
      </c>
      <c r="V5336">
        <v>23.5</v>
      </c>
      <c r="W5336" t="s">
        <v>54</v>
      </c>
      <c r="X5336">
        <v>41</v>
      </c>
      <c r="Y5336">
        <v>31</v>
      </c>
      <c r="Z5336">
        <v>8</v>
      </c>
      <c r="AA5336">
        <v>78.52</v>
      </c>
      <c r="AB5336">
        <v>67.73</v>
      </c>
      <c r="AC5336">
        <v>6.24</v>
      </c>
      <c r="AF5336">
        <v>1.04</v>
      </c>
      <c r="AL5336" t="s">
        <v>258</v>
      </c>
      <c r="AN5336">
        <v>-2.4E-2</v>
      </c>
      <c r="AO5336">
        <v>-0.105</v>
      </c>
      <c r="AQ5336">
        <v>0.03</v>
      </c>
      <c r="AR5336">
        <v>-10</v>
      </c>
      <c r="AS5336" t="s">
        <v>79</v>
      </c>
    </row>
    <row r="5337" spans="1:53" x14ac:dyDescent="0.25">
      <c r="A5337">
        <v>5336</v>
      </c>
      <c r="B5337" t="s">
        <v>8966</v>
      </c>
      <c r="C5337" t="s">
        <v>8967</v>
      </c>
      <c r="D5337">
        <v>124771</v>
      </c>
      <c r="E5337">
        <v>257142</v>
      </c>
      <c r="M5337">
        <v>14</v>
      </c>
      <c r="N5337">
        <v>10</v>
      </c>
      <c r="O5337">
        <v>16.600000000000001</v>
      </c>
      <c r="P5337" t="s">
        <v>58</v>
      </c>
      <c r="Q5337">
        <v>79</v>
      </c>
      <c r="R5337">
        <v>38</v>
      </c>
      <c r="S5337">
        <v>50</v>
      </c>
      <c r="T5337">
        <v>14</v>
      </c>
      <c r="U5337">
        <v>22</v>
      </c>
      <c r="V5337">
        <v>22.7</v>
      </c>
      <c r="W5337" t="s">
        <v>58</v>
      </c>
      <c r="X5337">
        <v>80</v>
      </c>
      <c r="Y5337">
        <v>6</v>
      </c>
      <c r="Z5337">
        <v>32</v>
      </c>
      <c r="AA5337">
        <v>306.93</v>
      </c>
      <c r="AB5337">
        <v>-17.95</v>
      </c>
      <c r="AC5337">
        <v>5.0599999999999996</v>
      </c>
      <c r="AF5337">
        <v>-0.1</v>
      </c>
      <c r="AH5337">
        <v>-0.56999999999999995</v>
      </c>
      <c r="AL5337" t="s">
        <v>1907</v>
      </c>
      <c r="AN5337">
        <v>-2.5000000000000001E-2</v>
      </c>
      <c r="AO5337">
        <v>-8.9999999999999993E-3</v>
      </c>
      <c r="AR5337">
        <v>5</v>
      </c>
      <c r="AS5337" t="s">
        <v>60</v>
      </c>
      <c r="AU5337">
        <v>216</v>
      </c>
      <c r="BA5337" t="s">
        <v>68</v>
      </c>
    </row>
    <row r="5338" spans="1:53" x14ac:dyDescent="0.25">
      <c r="A5338">
        <v>5337</v>
      </c>
      <c r="C5338" t="s">
        <v>8968</v>
      </c>
      <c r="D5338">
        <v>124780</v>
      </c>
      <c r="E5338">
        <v>205371</v>
      </c>
      <c r="F5338">
        <v>3132</v>
      </c>
      <c r="M5338">
        <v>14</v>
      </c>
      <c r="N5338">
        <v>10</v>
      </c>
      <c r="O5338">
        <v>23</v>
      </c>
      <c r="P5338" t="s">
        <v>58</v>
      </c>
      <c r="Q5338">
        <v>32</v>
      </c>
      <c r="R5338">
        <v>46</v>
      </c>
      <c r="S5338">
        <v>34</v>
      </c>
      <c r="T5338">
        <v>14</v>
      </c>
      <c r="U5338">
        <v>16</v>
      </c>
      <c r="V5338">
        <v>18.3</v>
      </c>
      <c r="W5338" t="s">
        <v>58</v>
      </c>
      <c r="X5338">
        <v>33</v>
      </c>
      <c r="Y5338">
        <v>14</v>
      </c>
      <c r="Z5338">
        <v>29</v>
      </c>
      <c r="AA5338">
        <v>322.67</v>
      </c>
      <c r="AB5338">
        <v>26.36</v>
      </c>
      <c r="AC5338">
        <v>6.55</v>
      </c>
      <c r="AF5338">
        <v>0.3</v>
      </c>
      <c r="AL5338" t="s">
        <v>507</v>
      </c>
      <c r="AN5338">
        <v>2.1999999999999999E-2</v>
      </c>
      <c r="AO5338">
        <v>4.0000000000000001E-3</v>
      </c>
      <c r="AR5338">
        <v>3</v>
      </c>
    </row>
    <row r="5339" spans="1:53" x14ac:dyDescent="0.25">
      <c r="A5339">
        <v>5338</v>
      </c>
      <c r="B5339" t="s">
        <v>8969</v>
      </c>
      <c r="C5339" t="s">
        <v>8970</v>
      </c>
      <c r="D5339">
        <v>124850</v>
      </c>
      <c r="E5339">
        <v>139824</v>
      </c>
      <c r="F5339">
        <v>525</v>
      </c>
      <c r="G5339" t="s">
        <v>63</v>
      </c>
      <c r="L5339">
        <v>6604</v>
      </c>
      <c r="M5339">
        <v>14</v>
      </c>
      <c r="N5339">
        <v>10</v>
      </c>
      <c r="O5339">
        <v>46.1</v>
      </c>
      <c r="P5339" t="s">
        <v>58</v>
      </c>
      <c r="Q5339">
        <v>5</v>
      </c>
      <c r="R5339">
        <v>31</v>
      </c>
      <c r="S5339">
        <v>24</v>
      </c>
      <c r="T5339">
        <v>14</v>
      </c>
      <c r="U5339">
        <v>16</v>
      </c>
      <c r="V5339">
        <v>0.9</v>
      </c>
      <c r="W5339" t="s">
        <v>58</v>
      </c>
      <c r="X5339">
        <v>6</v>
      </c>
      <c r="Y5339">
        <v>0</v>
      </c>
      <c r="Z5339">
        <v>2</v>
      </c>
      <c r="AA5339">
        <v>337.75</v>
      </c>
      <c r="AB5339">
        <v>51.07</v>
      </c>
      <c r="AC5339">
        <v>4.08</v>
      </c>
      <c r="AF5339">
        <v>0.52</v>
      </c>
      <c r="AH5339">
        <v>0.04</v>
      </c>
      <c r="AJ5339">
        <v>0.27</v>
      </c>
      <c r="AL5339" t="s">
        <v>1580</v>
      </c>
      <c r="AN5339">
        <v>-4.0000000000000001E-3</v>
      </c>
      <c r="AO5339">
        <v>-0.432</v>
      </c>
      <c r="AQ5339">
        <v>4.2999999999999997E-2</v>
      </c>
      <c r="AR5339">
        <v>12</v>
      </c>
      <c r="AU5339">
        <v>15</v>
      </c>
      <c r="BA5339" t="s">
        <v>68</v>
      </c>
    </row>
    <row r="5340" spans="1:53" x14ac:dyDescent="0.25">
      <c r="A5340">
        <v>5339</v>
      </c>
      <c r="B5340" t="s">
        <v>8971</v>
      </c>
      <c r="C5340" t="s">
        <v>8972</v>
      </c>
      <c r="D5340">
        <v>124882</v>
      </c>
      <c r="E5340">
        <v>258698</v>
      </c>
      <c r="L5340">
        <v>6636</v>
      </c>
      <c r="M5340">
        <v>14</v>
      </c>
      <c r="N5340">
        <v>10</v>
      </c>
      <c r="O5340">
        <v>51.6</v>
      </c>
      <c r="P5340" t="s">
        <v>58</v>
      </c>
      <c r="Q5340">
        <v>83</v>
      </c>
      <c r="R5340">
        <v>12</v>
      </c>
      <c r="S5340">
        <v>35</v>
      </c>
      <c r="T5340">
        <v>14</v>
      </c>
      <c r="U5340">
        <v>26</v>
      </c>
      <c r="V5340">
        <v>54.9</v>
      </c>
      <c r="W5340" t="s">
        <v>58</v>
      </c>
      <c r="X5340">
        <v>83</v>
      </c>
      <c r="Y5340">
        <v>40</v>
      </c>
      <c r="Z5340">
        <v>4</v>
      </c>
      <c r="AA5340">
        <v>305.68</v>
      </c>
      <c r="AB5340">
        <v>-21.31</v>
      </c>
      <c r="AC5340">
        <v>4.32</v>
      </c>
      <c r="AF5340">
        <v>1.31</v>
      </c>
      <c r="AH5340">
        <v>1.45</v>
      </c>
      <c r="AJ5340">
        <v>0.49</v>
      </c>
      <c r="AK5340" t="s">
        <v>182</v>
      </c>
      <c r="AL5340" t="s">
        <v>243</v>
      </c>
      <c r="AN5340">
        <v>-0.105</v>
      </c>
      <c r="AO5340">
        <v>-7.0000000000000001E-3</v>
      </c>
      <c r="AR5340">
        <v>5</v>
      </c>
    </row>
    <row r="5341" spans="1:53" x14ac:dyDescent="0.25">
      <c r="A5341">
        <v>5340</v>
      </c>
      <c r="B5341" t="s">
        <v>8973</v>
      </c>
      <c r="C5341" t="s">
        <v>8974</v>
      </c>
      <c r="D5341">
        <v>124897</v>
      </c>
      <c r="E5341">
        <v>100944</v>
      </c>
      <c r="F5341">
        <v>526</v>
      </c>
      <c r="G5341" t="s">
        <v>63</v>
      </c>
      <c r="L5341">
        <v>6603</v>
      </c>
      <c r="M5341">
        <v>14</v>
      </c>
      <c r="N5341">
        <v>11</v>
      </c>
      <c r="O5341">
        <v>6</v>
      </c>
      <c r="P5341" t="s">
        <v>54</v>
      </c>
      <c r="Q5341">
        <v>19</v>
      </c>
      <c r="R5341">
        <v>42</v>
      </c>
      <c r="S5341">
        <v>11</v>
      </c>
      <c r="T5341">
        <v>14</v>
      </c>
      <c r="U5341">
        <v>15</v>
      </c>
      <c r="V5341">
        <v>39.700000000000003</v>
      </c>
      <c r="W5341" t="s">
        <v>54</v>
      </c>
      <c r="X5341">
        <v>19</v>
      </c>
      <c r="Y5341">
        <v>10</v>
      </c>
      <c r="Z5341">
        <v>57</v>
      </c>
      <c r="AA5341">
        <v>15.14</v>
      </c>
      <c r="AB5341">
        <v>69.11</v>
      </c>
      <c r="AC5341">
        <v>-0.04</v>
      </c>
      <c r="AF5341">
        <v>1.23</v>
      </c>
      <c r="AH5341">
        <v>1.27</v>
      </c>
      <c r="AJ5341">
        <v>0.65</v>
      </c>
      <c r="AL5341" t="s">
        <v>8975</v>
      </c>
      <c r="AM5341" t="s">
        <v>104</v>
      </c>
      <c r="AN5341">
        <v>-1.093</v>
      </c>
      <c r="AO5341">
        <v>-1.998</v>
      </c>
      <c r="AQ5341">
        <v>0.09</v>
      </c>
      <c r="AR5341">
        <v>-5</v>
      </c>
      <c r="AS5341" t="s">
        <v>60</v>
      </c>
      <c r="AT5341" t="s">
        <v>67</v>
      </c>
      <c r="AU5341">
        <v>17</v>
      </c>
      <c r="BA5341" t="s">
        <v>68</v>
      </c>
    </row>
    <row r="5342" spans="1:53" x14ac:dyDescent="0.25">
      <c r="A5342">
        <v>5341</v>
      </c>
      <c r="C5342" t="s">
        <v>8976</v>
      </c>
      <c r="D5342">
        <v>124915</v>
      </c>
      <c r="E5342">
        <v>139828</v>
      </c>
      <c r="M5342">
        <v>14</v>
      </c>
      <c r="N5342">
        <v>11</v>
      </c>
      <c r="O5342">
        <v>6</v>
      </c>
      <c r="P5342" t="s">
        <v>58</v>
      </c>
      <c r="Q5342">
        <v>6</v>
      </c>
      <c r="R5342">
        <v>9</v>
      </c>
      <c r="S5342">
        <v>24</v>
      </c>
      <c r="T5342">
        <v>14</v>
      </c>
      <c r="U5342">
        <v>16</v>
      </c>
      <c r="V5342">
        <v>21.5</v>
      </c>
      <c r="W5342" t="s">
        <v>58</v>
      </c>
      <c r="X5342">
        <v>6</v>
      </c>
      <c r="Y5342">
        <v>37</v>
      </c>
      <c r="Z5342">
        <v>19</v>
      </c>
      <c r="AA5342">
        <v>337.36</v>
      </c>
      <c r="AB5342">
        <v>50.49</v>
      </c>
      <c r="AC5342">
        <v>6.44</v>
      </c>
      <c r="AF5342">
        <v>0.28000000000000003</v>
      </c>
      <c r="AH5342">
        <v>0.09</v>
      </c>
      <c r="AL5342" t="s">
        <v>1119</v>
      </c>
      <c r="AN5342">
        <v>-3.2000000000000001E-2</v>
      </c>
      <c r="AO5342">
        <v>-1.6E-2</v>
      </c>
      <c r="AR5342">
        <v>-34</v>
      </c>
    </row>
    <row r="5343" spans="1:53" x14ac:dyDescent="0.25">
      <c r="A5343">
        <v>5342</v>
      </c>
      <c r="C5343" t="s">
        <v>8977</v>
      </c>
      <c r="D5343">
        <v>124931</v>
      </c>
      <c r="E5343">
        <v>139830</v>
      </c>
      <c r="L5343">
        <v>6608</v>
      </c>
      <c r="M5343">
        <v>14</v>
      </c>
      <c r="N5343">
        <v>11</v>
      </c>
      <c r="O5343">
        <v>19.100000000000001</v>
      </c>
      <c r="P5343" t="s">
        <v>58</v>
      </c>
      <c r="Q5343">
        <v>2</v>
      </c>
      <c r="R5343">
        <v>43</v>
      </c>
      <c r="S5343">
        <v>51</v>
      </c>
      <c r="T5343">
        <v>14</v>
      </c>
      <c r="U5343">
        <v>16</v>
      </c>
      <c r="V5343">
        <v>30.1</v>
      </c>
      <c r="W5343" t="s">
        <v>58</v>
      </c>
      <c r="X5343">
        <v>3</v>
      </c>
      <c r="Y5343">
        <v>11</v>
      </c>
      <c r="Z5343">
        <v>47</v>
      </c>
      <c r="AA5343">
        <v>340.32</v>
      </c>
      <c r="AB5343">
        <v>53.39</v>
      </c>
      <c r="AC5343">
        <v>6.15</v>
      </c>
      <c r="AF5343">
        <v>-0.01</v>
      </c>
      <c r="AH5343">
        <v>-0.01</v>
      </c>
      <c r="AL5343" t="s">
        <v>176</v>
      </c>
      <c r="AN5343">
        <v>-2.5000000000000001E-2</v>
      </c>
      <c r="AO5343">
        <v>-3.7999999999999999E-2</v>
      </c>
      <c r="AR5343">
        <v>2</v>
      </c>
      <c r="AU5343">
        <v>56</v>
      </c>
    </row>
    <row r="5344" spans="1:53" x14ac:dyDescent="0.25">
      <c r="A5344">
        <v>5343</v>
      </c>
      <c r="C5344" t="s">
        <v>8978</v>
      </c>
      <c r="D5344">
        <v>124953</v>
      </c>
      <c r="E5344">
        <v>100949</v>
      </c>
      <c r="L5344" t="s">
        <v>8979</v>
      </c>
      <c r="M5344">
        <v>14</v>
      </c>
      <c r="N5344">
        <v>11</v>
      </c>
      <c r="O5344">
        <v>22</v>
      </c>
      <c r="P5344" t="s">
        <v>54</v>
      </c>
      <c r="Q5344">
        <v>19</v>
      </c>
      <c r="R5344">
        <v>22</v>
      </c>
      <c r="S5344">
        <v>39</v>
      </c>
      <c r="T5344">
        <v>14</v>
      </c>
      <c r="U5344">
        <v>16</v>
      </c>
      <c r="V5344">
        <v>4.2</v>
      </c>
      <c r="W5344" t="s">
        <v>54</v>
      </c>
      <c r="X5344">
        <v>18</v>
      </c>
      <c r="Y5344">
        <v>54</v>
      </c>
      <c r="Z5344">
        <v>43</v>
      </c>
      <c r="AA5344">
        <v>14.49</v>
      </c>
      <c r="AB5344">
        <v>68.900000000000006</v>
      </c>
      <c r="AC5344">
        <v>5.98</v>
      </c>
      <c r="AF5344">
        <v>0.26</v>
      </c>
      <c r="AH5344">
        <v>0.05</v>
      </c>
      <c r="AJ5344">
        <v>0.12</v>
      </c>
      <c r="AL5344" t="s">
        <v>4793</v>
      </c>
      <c r="AN5344">
        <v>4.2999999999999997E-2</v>
      </c>
      <c r="AO5344">
        <v>-2.8000000000000001E-2</v>
      </c>
      <c r="AR5344">
        <v>4</v>
      </c>
      <c r="AS5344" t="s">
        <v>399</v>
      </c>
      <c r="BA5344" t="s">
        <v>68</v>
      </c>
    </row>
    <row r="5345" spans="1:53" x14ac:dyDescent="0.25">
      <c r="A5345">
        <v>5344</v>
      </c>
      <c r="C5345" t="s">
        <v>8980</v>
      </c>
      <c r="D5345">
        <v>124990</v>
      </c>
      <c r="E5345">
        <v>158462</v>
      </c>
      <c r="M5345">
        <v>14</v>
      </c>
      <c r="N5345">
        <v>11</v>
      </c>
      <c r="O5345">
        <v>31.9</v>
      </c>
      <c r="P5345" t="s">
        <v>58</v>
      </c>
      <c r="Q5345">
        <v>18</v>
      </c>
      <c r="R5345">
        <v>7</v>
      </c>
      <c r="S5345">
        <v>17</v>
      </c>
      <c r="T5345">
        <v>14</v>
      </c>
      <c r="U5345">
        <v>17</v>
      </c>
      <c r="V5345">
        <v>3.8</v>
      </c>
      <c r="W5345" t="s">
        <v>58</v>
      </c>
      <c r="X5345">
        <v>18</v>
      </c>
      <c r="Y5345">
        <v>35</v>
      </c>
      <c r="Z5345">
        <v>7</v>
      </c>
      <c r="AA5345">
        <v>329.69</v>
      </c>
      <c r="AB5345">
        <v>39.799999999999997</v>
      </c>
      <c r="AC5345">
        <v>6.22</v>
      </c>
      <c r="AF5345">
        <v>0.98</v>
      </c>
      <c r="AL5345" t="s">
        <v>453</v>
      </c>
      <c r="AN5345">
        <v>1E-3</v>
      </c>
      <c r="AO5345">
        <v>5.0000000000000001E-3</v>
      </c>
      <c r="AR5345">
        <v>-12</v>
      </c>
      <c r="AS5345" t="s">
        <v>72</v>
      </c>
    </row>
    <row r="5346" spans="1:53" x14ac:dyDescent="0.25">
      <c r="A5346">
        <v>5345</v>
      </c>
      <c r="C5346" t="s">
        <v>8981</v>
      </c>
      <c r="D5346">
        <v>125019</v>
      </c>
      <c r="E5346">
        <v>29059</v>
      </c>
      <c r="M5346">
        <v>14</v>
      </c>
      <c r="N5346">
        <v>11</v>
      </c>
      <c r="O5346">
        <v>46.6</v>
      </c>
      <c r="P5346" t="s">
        <v>54</v>
      </c>
      <c r="Q5346">
        <v>53</v>
      </c>
      <c r="R5346">
        <v>0</v>
      </c>
      <c r="S5346">
        <v>3</v>
      </c>
      <c r="T5346">
        <v>14</v>
      </c>
      <c r="U5346">
        <v>15</v>
      </c>
      <c r="V5346">
        <v>16.899999999999999</v>
      </c>
      <c r="W5346" t="s">
        <v>54</v>
      </c>
      <c r="X5346">
        <v>52</v>
      </c>
      <c r="Y5346">
        <v>32</v>
      </c>
      <c r="Z5346">
        <v>9</v>
      </c>
      <c r="AA5346">
        <v>97</v>
      </c>
      <c r="AB5346">
        <v>60.16</v>
      </c>
      <c r="AC5346">
        <v>6.58</v>
      </c>
      <c r="AF5346">
        <v>0.1</v>
      </c>
      <c r="AH5346">
        <v>0.09</v>
      </c>
      <c r="AL5346" t="s">
        <v>596</v>
      </c>
      <c r="AN5346">
        <v>-3.2000000000000001E-2</v>
      </c>
      <c r="AO5346">
        <v>-4.0000000000000001E-3</v>
      </c>
      <c r="AR5346">
        <v>-15</v>
      </c>
    </row>
    <row r="5347" spans="1:53" x14ac:dyDescent="0.25">
      <c r="A5347">
        <v>5346</v>
      </c>
      <c r="C5347" t="s">
        <v>8982</v>
      </c>
      <c r="D5347">
        <v>125040</v>
      </c>
      <c r="E5347">
        <v>83259</v>
      </c>
      <c r="J5347">
        <v>9192</v>
      </c>
      <c r="M5347">
        <v>14</v>
      </c>
      <c r="N5347">
        <v>11</v>
      </c>
      <c r="O5347">
        <v>53.8</v>
      </c>
      <c r="P5347" t="s">
        <v>54</v>
      </c>
      <c r="Q5347">
        <v>20</v>
      </c>
      <c r="R5347">
        <v>35</v>
      </c>
      <c r="S5347">
        <v>18</v>
      </c>
      <c r="T5347">
        <v>14</v>
      </c>
      <c r="U5347">
        <v>16</v>
      </c>
      <c r="V5347">
        <v>32.799999999999997</v>
      </c>
      <c r="W5347" t="s">
        <v>54</v>
      </c>
      <c r="X5347">
        <v>20</v>
      </c>
      <c r="Y5347">
        <v>7</v>
      </c>
      <c r="Z5347">
        <v>17</v>
      </c>
      <c r="AA5347">
        <v>17.7</v>
      </c>
      <c r="AB5347">
        <v>69.319999999999993</v>
      </c>
      <c r="AC5347">
        <v>6.25</v>
      </c>
      <c r="AF5347">
        <v>0.49</v>
      </c>
      <c r="AL5347" t="s">
        <v>385</v>
      </c>
      <c r="AN5347">
        <v>-0.14799999999999999</v>
      </c>
      <c r="AO5347">
        <v>-0.10299999999999999</v>
      </c>
      <c r="AP5347" t="s">
        <v>126</v>
      </c>
      <c r="AQ5347">
        <v>3.1E-2</v>
      </c>
      <c r="AR5347">
        <v>-8</v>
      </c>
      <c r="AS5347" t="s">
        <v>60</v>
      </c>
      <c r="AW5347">
        <v>2</v>
      </c>
      <c r="AX5347">
        <v>4.4000000000000004</v>
      </c>
    </row>
    <row r="5348" spans="1:53" x14ac:dyDescent="0.25">
      <c r="A5348">
        <v>5347</v>
      </c>
      <c r="C5348" t="s">
        <v>8983</v>
      </c>
      <c r="D5348">
        <v>125111</v>
      </c>
      <c r="E5348">
        <v>64040</v>
      </c>
      <c r="M5348">
        <v>14</v>
      </c>
      <c r="N5348">
        <v>12</v>
      </c>
      <c r="O5348">
        <v>20.100000000000001</v>
      </c>
      <c r="P5348" t="s">
        <v>54</v>
      </c>
      <c r="Q5348">
        <v>40</v>
      </c>
      <c r="R5348">
        <v>12</v>
      </c>
      <c r="S5348">
        <v>30</v>
      </c>
      <c r="T5348">
        <v>14</v>
      </c>
      <c r="U5348">
        <v>16</v>
      </c>
      <c r="V5348">
        <v>24.2</v>
      </c>
      <c r="W5348" t="s">
        <v>54</v>
      </c>
      <c r="X5348">
        <v>39</v>
      </c>
      <c r="Y5348">
        <v>44</v>
      </c>
      <c r="Z5348">
        <v>41</v>
      </c>
      <c r="AA5348">
        <v>73.94</v>
      </c>
      <c r="AB5348">
        <v>68.33</v>
      </c>
      <c r="AC5348">
        <v>6.38</v>
      </c>
      <c r="AF5348">
        <v>0.36</v>
      </c>
      <c r="AH5348">
        <v>-7.0000000000000007E-2</v>
      </c>
      <c r="AL5348" t="s">
        <v>591</v>
      </c>
      <c r="AN5348">
        <v>-0.14699999999999999</v>
      </c>
      <c r="AO5348">
        <v>8.0000000000000002E-3</v>
      </c>
      <c r="AR5348">
        <v>-24</v>
      </c>
      <c r="AT5348" t="s">
        <v>110</v>
      </c>
      <c r="AU5348">
        <v>6</v>
      </c>
    </row>
    <row r="5349" spans="1:53" x14ac:dyDescent="0.25">
      <c r="A5349">
        <v>5348</v>
      </c>
      <c r="C5349" t="s">
        <v>8984</v>
      </c>
      <c r="D5349">
        <v>125150</v>
      </c>
      <c r="E5349">
        <v>205412</v>
      </c>
      <c r="M5349">
        <v>14</v>
      </c>
      <c r="N5349">
        <v>12</v>
      </c>
      <c r="O5349">
        <v>28.6</v>
      </c>
      <c r="P5349" t="s">
        <v>58</v>
      </c>
      <c r="Q5349">
        <v>32</v>
      </c>
      <c r="R5349">
        <v>45</v>
      </c>
      <c r="S5349">
        <v>25</v>
      </c>
      <c r="T5349">
        <v>14</v>
      </c>
      <c r="U5349">
        <v>18</v>
      </c>
      <c r="V5349">
        <v>23.8</v>
      </c>
      <c r="W5349" t="s">
        <v>58</v>
      </c>
      <c r="X5349">
        <v>33</v>
      </c>
      <c r="Y5349">
        <v>13</v>
      </c>
      <c r="Z5349">
        <v>14</v>
      </c>
      <c r="AA5349">
        <v>323.14</v>
      </c>
      <c r="AB5349">
        <v>26.22</v>
      </c>
      <c r="AC5349">
        <v>6.54</v>
      </c>
      <c r="AF5349">
        <v>0.27</v>
      </c>
      <c r="AL5349" t="s">
        <v>507</v>
      </c>
      <c r="AN5349">
        <v>-7.0000000000000007E-2</v>
      </c>
      <c r="AO5349">
        <v>-4.2000000000000003E-2</v>
      </c>
      <c r="AR5349">
        <v>-29</v>
      </c>
    </row>
    <row r="5350" spans="1:53" x14ac:dyDescent="0.25">
      <c r="A5350">
        <v>5349</v>
      </c>
      <c r="C5350" t="s">
        <v>8985</v>
      </c>
      <c r="D5350">
        <v>125158</v>
      </c>
      <c r="E5350">
        <v>252703</v>
      </c>
      <c r="M5350">
        <v>14</v>
      </c>
      <c r="N5350">
        <v>12</v>
      </c>
      <c r="O5350">
        <v>31.2</v>
      </c>
      <c r="P5350" t="s">
        <v>58</v>
      </c>
      <c r="Q5350">
        <v>60</v>
      </c>
      <c r="R5350">
        <v>48</v>
      </c>
      <c r="S5350">
        <v>33</v>
      </c>
      <c r="T5350">
        <v>14</v>
      </c>
      <c r="U5350">
        <v>19</v>
      </c>
      <c r="V5350">
        <v>51.5</v>
      </c>
      <c r="W5350" t="s">
        <v>58</v>
      </c>
      <c r="X5350">
        <v>61</v>
      </c>
      <c r="Y5350">
        <v>16</v>
      </c>
      <c r="Z5350">
        <v>23</v>
      </c>
      <c r="AA5350">
        <v>313.35000000000002</v>
      </c>
      <c r="AB5350">
        <v>-0.2</v>
      </c>
      <c r="AC5350">
        <v>5.23</v>
      </c>
      <c r="AF5350">
        <v>0.28999999999999998</v>
      </c>
      <c r="AH5350">
        <v>0.16</v>
      </c>
      <c r="AJ5350">
        <v>0.11</v>
      </c>
      <c r="AL5350" t="s">
        <v>675</v>
      </c>
      <c r="AN5350">
        <v>-0.17100000000000001</v>
      </c>
      <c r="AO5350">
        <v>-9.2999999999999999E-2</v>
      </c>
      <c r="AQ5350">
        <v>3.4000000000000002E-2</v>
      </c>
      <c r="AR5350">
        <v>21</v>
      </c>
      <c r="AU5350">
        <v>74</v>
      </c>
      <c r="BA5350" t="s">
        <v>68</v>
      </c>
    </row>
    <row r="5351" spans="1:53" x14ac:dyDescent="0.25">
      <c r="A5351">
        <v>5350</v>
      </c>
      <c r="B5351" t="s">
        <v>8986</v>
      </c>
      <c r="C5351" t="s">
        <v>8987</v>
      </c>
      <c r="D5351">
        <v>125161</v>
      </c>
      <c r="E5351">
        <v>29071</v>
      </c>
      <c r="F5351">
        <v>528</v>
      </c>
      <c r="J5351">
        <v>9198</v>
      </c>
      <c r="K5351" t="s">
        <v>196</v>
      </c>
      <c r="L5351" t="s">
        <v>8988</v>
      </c>
      <c r="M5351">
        <v>14</v>
      </c>
      <c r="N5351">
        <v>12</v>
      </c>
      <c r="O5351">
        <v>37.4</v>
      </c>
      <c r="P5351" t="s">
        <v>54</v>
      </c>
      <c r="Q5351">
        <v>51</v>
      </c>
      <c r="R5351">
        <v>49</v>
      </c>
      <c r="S5351">
        <v>42</v>
      </c>
      <c r="T5351">
        <v>14</v>
      </c>
      <c r="U5351">
        <v>16</v>
      </c>
      <c r="V5351">
        <v>9.9</v>
      </c>
      <c r="W5351" t="s">
        <v>54</v>
      </c>
      <c r="X5351">
        <v>51</v>
      </c>
      <c r="Y5351">
        <v>22</v>
      </c>
      <c r="Z5351">
        <v>2</v>
      </c>
      <c r="AA5351">
        <v>95.23</v>
      </c>
      <c r="AB5351">
        <v>60.96</v>
      </c>
      <c r="AC5351">
        <v>4.75</v>
      </c>
      <c r="AF5351">
        <v>0.2</v>
      </c>
      <c r="AH5351">
        <v>0.06</v>
      </c>
      <c r="AJ5351">
        <v>0.09</v>
      </c>
      <c r="AL5351" t="s">
        <v>1518</v>
      </c>
      <c r="AN5351">
        <v>-0.15</v>
      </c>
      <c r="AO5351">
        <v>9.1999999999999998E-2</v>
      </c>
      <c r="AQ5351">
        <v>4.8000000000000001E-2</v>
      </c>
      <c r="AR5351">
        <v>-19</v>
      </c>
      <c r="AS5351" t="s">
        <v>79</v>
      </c>
      <c r="AU5351">
        <v>137</v>
      </c>
      <c r="AW5351">
        <v>3.5</v>
      </c>
      <c r="AX5351">
        <v>38.700000000000003</v>
      </c>
      <c r="AY5351" t="s">
        <v>86</v>
      </c>
      <c r="AZ5351">
        <v>3</v>
      </c>
      <c r="BA5351" t="s">
        <v>68</v>
      </c>
    </row>
    <row r="5352" spans="1:53" x14ac:dyDescent="0.25">
      <c r="A5352">
        <v>5351</v>
      </c>
      <c r="B5352" t="s">
        <v>8989</v>
      </c>
      <c r="C5352" t="s">
        <v>8990</v>
      </c>
      <c r="D5352">
        <v>125162</v>
      </c>
      <c r="E5352">
        <v>44965</v>
      </c>
      <c r="F5352">
        <v>527</v>
      </c>
      <c r="L5352">
        <v>6611</v>
      </c>
      <c r="M5352">
        <v>14</v>
      </c>
      <c r="N5352">
        <v>12</v>
      </c>
      <c r="O5352">
        <v>34.9</v>
      </c>
      <c r="P5352" t="s">
        <v>54</v>
      </c>
      <c r="Q5352">
        <v>46</v>
      </c>
      <c r="R5352">
        <v>32</v>
      </c>
      <c r="S5352">
        <v>51</v>
      </c>
      <c r="T5352">
        <v>14</v>
      </c>
      <c r="U5352">
        <v>16</v>
      </c>
      <c r="V5352">
        <v>23</v>
      </c>
      <c r="W5352" t="s">
        <v>54</v>
      </c>
      <c r="X5352">
        <v>46</v>
      </c>
      <c r="Y5352">
        <v>5</v>
      </c>
      <c r="Z5352">
        <v>18</v>
      </c>
      <c r="AA5352">
        <v>86.97</v>
      </c>
      <c r="AB5352">
        <v>64.67</v>
      </c>
      <c r="AC5352">
        <v>4.18</v>
      </c>
      <c r="AF5352">
        <v>0.08</v>
      </c>
      <c r="AH5352">
        <v>0.05</v>
      </c>
      <c r="AJ5352">
        <v>0.03</v>
      </c>
      <c r="AL5352" t="s">
        <v>8991</v>
      </c>
      <c r="AN5352">
        <v>-0.187</v>
      </c>
      <c r="AO5352">
        <v>0.161</v>
      </c>
      <c r="AQ5352">
        <v>4.4999999999999998E-2</v>
      </c>
      <c r="AR5352">
        <v>-8</v>
      </c>
      <c r="AU5352">
        <v>110</v>
      </c>
      <c r="BA5352" t="s">
        <v>68</v>
      </c>
    </row>
    <row r="5353" spans="1:53" x14ac:dyDescent="0.25">
      <c r="A5353">
        <v>5352</v>
      </c>
      <c r="C5353" t="s">
        <v>8992</v>
      </c>
      <c r="D5353">
        <v>125180</v>
      </c>
      <c r="E5353">
        <v>100956</v>
      </c>
      <c r="G5353" t="s">
        <v>63</v>
      </c>
      <c r="L5353">
        <v>6613</v>
      </c>
      <c r="M5353">
        <v>14</v>
      </c>
      <c r="N5353">
        <v>12</v>
      </c>
      <c r="O5353">
        <v>41.5</v>
      </c>
      <c r="P5353" t="s">
        <v>54</v>
      </c>
      <c r="Q5353">
        <v>15</v>
      </c>
      <c r="R5353">
        <v>43</v>
      </c>
      <c r="S5353">
        <v>34</v>
      </c>
      <c r="T5353">
        <v>14</v>
      </c>
      <c r="U5353">
        <v>17</v>
      </c>
      <c r="V5353">
        <v>28.4</v>
      </c>
      <c r="W5353" t="s">
        <v>54</v>
      </c>
      <c r="X5353">
        <v>15</v>
      </c>
      <c r="Y5353">
        <v>15</v>
      </c>
      <c r="Z5353">
        <v>48</v>
      </c>
      <c r="AA5353">
        <v>6.61</v>
      </c>
      <c r="AB5353">
        <v>66.760000000000005</v>
      </c>
      <c r="AC5353">
        <v>5.8</v>
      </c>
      <c r="AF5353">
        <v>1.71</v>
      </c>
      <c r="AH5353">
        <v>2.0699999999999998</v>
      </c>
      <c r="AJ5353">
        <v>0.87</v>
      </c>
      <c r="AK5353" t="s">
        <v>182</v>
      </c>
      <c r="AL5353" t="s">
        <v>1555</v>
      </c>
      <c r="AN5353">
        <v>1.2E-2</v>
      </c>
      <c r="AO5353">
        <v>1.0999999999999999E-2</v>
      </c>
      <c r="AR5353">
        <v>-10</v>
      </c>
      <c r="AS5353" t="s">
        <v>72</v>
      </c>
    </row>
    <row r="5354" spans="1:53" x14ac:dyDescent="0.25">
      <c r="A5354">
        <v>5353</v>
      </c>
      <c r="C5354" t="s">
        <v>8993</v>
      </c>
      <c r="D5354">
        <v>125184</v>
      </c>
      <c r="E5354">
        <v>139856</v>
      </c>
      <c r="I5354" t="s">
        <v>77</v>
      </c>
      <c r="M5354">
        <v>14</v>
      </c>
      <c r="N5354">
        <v>12</v>
      </c>
      <c r="O5354">
        <v>42</v>
      </c>
      <c r="P5354" t="s">
        <v>58</v>
      </c>
      <c r="Q5354">
        <v>7</v>
      </c>
      <c r="R5354">
        <v>4</v>
      </c>
      <c r="S5354">
        <v>24</v>
      </c>
      <c r="T5354">
        <v>14</v>
      </c>
      <c r="U5354">
        <v>18</v>
      </c>
      <c r="V5354">
        <v>0.6</v>
      </c>
      <c r="W5354" t="s">
        <v>58</v>
      </c>
      <c r="X5354">
        <v>7</v>
      </c>
      <c r="Y5354">
        <v>32</v>
      </c>
      <c r="Z5354">
        <v>33</v>
      </c>
      <c r="AA5354">
        <v>337.18</v>
      </c>
      <c r="AB5354">
        <v>49.49</v>
      </c>
      <c r="AC5354">
        <v>6.47</v>
      </c>
      <c r="AF5354">
        <v>0.73</v>
      </c>
      <c r="AH5354">
        <v>0.35</v>
      </c>
      <c r="AL5354" t="s">
        <v>622</v>
      </c>
      <c r="AN5354">
        <v>0.254</v>
      </c>
      <c r="AO5354">
        <v>-0.24</v>
      </c>
      <c r="AR5354">
        <v>-14</v>
      </c>
      <c r="AS5354" t="s">
        <v>72</v>
      </c>
      <c r="AW5354">
        <v>4.5</v>
      </c>
      <c r="AX5354">
        <v>57.1</v>
      </c>
      <c r="BA5354" t="s">
        <v>68</v>
      </c>
    </row>
    <row r="5355" spans="1:53" x14ac:dyDescent="0.25">
      <c r="A5355">
        <v>5354</v>
      </c>
      <c r="B5355" t="s">
        <v>8994</v>
      </c>
      <c r="C5355" t="s">
        <v>8995</v>
      </c>
      <c r="D5355">
        <v>125238</v>
      </c>
      <c r="E5355">
        <v>224833</v>
      </c>
      <c r="L5355">
        <v>6620</v>
      </c>
      <c r="M5355">
        <v>14</v>
      </c>
      <c r="N5355">
        <v>12</v>
      </c>
      <c r="O5355">
        <v>59.9</v>
      </c>
      <c r="P5355" t="s">
        <v>58</v>
      </c>
      <c r="Q5355">
        <v>45</v>
      </c>
      <c r="R5355">
        <v>35</v>
      </c>
      <c r="S5355">
        <v>47</v>
      </c>
      <c r="T5355">
        <v>14</v>
      </c>
      <c r="U5355">
        <v>19</v>
      </c>
      <c r="V5355">
        <v>24.2</v>
      </c>
      <c r="W5355" t="s">
        <v>58</v>
      </c>
      <c r="X5355">
        <v>46</v>
      </c>
      <c r="Y5355">
        <v>3</v>
      </c>
      <c r="Z5355">
        <v>28</v>
      </c>
      <c r="AA5355">
        <v>318.48</v>
      </c>
      <c r="AB5355">
        <v>14.14</v>
      </c>
      <c r="AC5355">
        <v>3.55</v>
      </c>
      <c r="AF5355">
        <v>-0.18</v>
      </c>
      <c r="AH5355">
        <v>-0.72</v>
      </c>
      <c r="AJ5355">
        <v>-0.14000000000000001</v>
      </c>
      <c r="AL5355" t="s">
        <v>414</v>
      </c>
      <c r="AN5355">
        <v>-1.2999999999999999E-2</v>
      </c>
      <c r="AO5355">
        <v>2E-3</v>
      </c>
      <c r="AR5355">
        <v>22</v>
      </c>
      <c r="AU5355">
        <v>370</v>
      </c>
      <c r="BA5355" t="s">
        <v>68</v>
      </c>
    </row>
    <row r="5356" spans="1:53" x14ac:dyDescent="0.25">
      <c r="A5356">
        <v>5355</v>
      </c>
      <c r="C5356" t="s">
        <v>8996</v>
      </c>
      <c r="D5356">
        <v>125248</v>
      </c>
      <c r="E5356">
        <v>158481</v>
      </c>
      <c r="F5356">
        <v>1369</v>
      </c>
      <c r="L5356" t="s">
        <v>8997</v>
      </c>
      <c r="M5356">
        <v>14</v>
      </c>
      <c r="N5356">
        <v>13</v>
      </c>
      <c r="O5356">
        <v>6.3</v>
      </c>
      <c r="P5356" t="s">
        <v>58</v>
      </c>
      <c r="Q5356">
        <v>18</v>
      </c>
      <c r="R5356">
        <v>15</v>
      </c>
      <c r="S5356">
        <v>11</v>
      </c>
      <c r="T5356">
        <v>14</v>
      </c>
      <c r="U5356">
        <v>18</v>
      </c>
      <c r="V5356">
        <v>38.299999999999997</v>
      </c>
      <c r="W5356" t="s">
        <v>58</v>
      </c>
      <c r="X5356">
        <v>18</v>
      </c>
      <c r="Y5356">
        <v>42</v>
      </c>
      <c r="Z5356">
        <v>58</v>
      </c>
      <c r="AA5356">
        <v>330.06</v>
      </c>
      <c r="AB5356">
        <v>39.520000000000003</v>
      </c>
      <c r="AC5356">
        <v>5.9</v>
      </c>
      <c r="AF5356">
        <v>0</v>
      </c>
      <c r="AH5356">
        <v>-0.04</v>
      </c>
      <c r="AL5356" t="s">
        <v>8998</v>
      </c>
      <c r="AM5356" t="s">
        <v>104</v>
      </c>
      <c r="AN5356">
        <v>-5.8999999999999997E-2</v>
      </c>
      <c r="AO5356">
        <v>-4.2000000000000003E-2</v>
      </c>
      <c r="AR5356">
        <v>-9</v>
      </c>
      <c r="AS5356" t="s">
        <v>105</v>
      </c>
      <c r="AU5356">
        <v>9</v>
      </c>
      <c r="BA5356" t="s">
        <v>68</v>
      </c>
    </row>
    <row r="5357" spans="1:53" x14ac:dyDescent="0.25">
      <c r="A5357">
        <v>5356</v>
      </c>
      <c r="C5357" t="s">
        <v>8999</v>
      </c>
      <c r="D5357">
        <v>125276</v>
      </c>
      <c r="E5357">
        <v>182433</v>
      </c>
      <c r="J5357">
        <v>9212</v>
      </c>
      <c r="M5357">
        <v>14</v>
      </c>
      <c r="N5357">
        <v>13</v>
      </c>
      <c r="O5357">
        <v>20.3</v>
      </c>
      <c r="P5357" t="s">
        <v>58</v>
      </c>
      <c r="Q5357">
        <v>25</v>
      </c>
      <c r="R5357">
        <v>21</v>
      </c>
      <c r="S5357">
        <v>50</v>
      </c>
      <c r="T5357">
        <v>14</v>
      </c>
      <c r="U5357">
        <v>19</v>
      </c>
      <c r="V5357">
        <v>0.8</v>
      </c>
      <c r="W5357" t="s">
        <v>58</v>
      </c>
      <c r="X5357">
        <v>25</v>
      </c>
      <c r="Y5357">
        <v>48</v>
      </c>
      <c r="Z5357">
        <v>56</v>
      </c>
      <c r="AA5357">
        <v>326.52999999999997</v>
      </c>
      <c r="AB5357">
        <v>33.01</v>
      </c>
      <c r="AC5357">
        <v>5.87</v>
      </c>
      <c r="AF5357">
        <v>0.5</v>
      </c>
      <c r="AH5357">
        <v>-0.09</v>
      </c>
      <c r="AL5357" t="s">
        <v>844</v>
      </c>
      <c r="AN5357">
        <v>-0.372</v>
      </c>
      <c r="AO5357">
        <v>0.35</v>
      </c>
      <c r="AQ5357">
        <v>5.0999999999999997E-2</v>
      </c>
      <c r="AR5357">
        <v>-21</v>
      </c>
      <c r="AS5357" t="s">
        <v>72</v>
      </c>
      <c r="AW5357">
        <v>5.0999999999999996</v>
      </c>
      <c r="AX5357">
        <v>64</v>
      </c>
      <c r="AY5357" t="s">
        <v>56</v>
      </c>
      <c r="AZ5357">
        <v>3</v>
      </c>
      <c r="BA5357" t="s">
        <v>68</v>
      </c>
    </row>
    <row r="5358" spans="1:53" x14ac:dyDescent="0.25">
      <c r="A5358">
        <v>5357</v>
      </c>
      <c r="C5358" t="s">
        <v>9000</v>
      </c>
      <c r="D5358">
        <v>125283</v>
      </c>
      <c r="E5358">
        <v>205430</v>
      </c>
      <c r="M5358">
        <v>14</v>
      </c>
      <c r="N5358">
        <v>13</v>
      </c>
      <c r="O5358">
        <v>20.9</v>
      </c>
      <c r="P5358" t="s">
        <v>58</v>
      </c>
      <c r="Q5358">
        <v>36</v>
      </c>
      <c r="R5358">
        <v>32</v>
      </c>
      <c r="S5358">
        <v>26</v>
      </c>
      <c r="T5358">
        <v>14</v>
      </c>
      <c r="U5358">
        <v>19</v>
      </c>
      <c r="V5358">
        <v>23.9</v>
      </c>
      <c r="W5358" t="s">
        <v>58</v>
      </c>
      <c r="X5358">
        <v>37</v>
      </c>
      <c r="Y5358">
        <v>0</v>
      </c>
      <c r="Z5358">
        <v>13</v>
      </c>
      <c r="AA5358">
        <v>321.83</v>
      </c>
      <c r="AB5358">
        <v>22.62</v>
      </c>
      <c r="AC5358">
        <v>5.94</v>
      </c>
      <c r="AF5358">
        <v>0.08</v>
      </c>
      <c r="AH5358">
        <v>0.04</v>
      </c>
      <c r="AL5358" t="s">
        <v>678</v>
      </c>
      <c r="AN5358">
        <v>-4.7E-2</v>
      </c>
      <c r="AO5358">
        <v>-5.8999999999999997E-2</v>
      </c>
      <c r="AR5358">
        <v>0</v>
      </c>
    </row>
    <row r="5359" spans="1:53" x14ac:dyDescent="0.25">
      <c r="A5359">
        <v>5358</v>
      </c>
      <c r="C5359" t="s">
        <v>9001</v>
      </c>
      <c r="D5359">
        <v>125288</v>
      </c>
      <c r="E5359">
        <v>241641</v>
      </c>
      <c r="F5359">
        <v>529</v>
      </c>
      <c r="M5359">
        <v>14</v>
      </c>
      <c r="N5359">
        <v>13</v>
      </c>
      <c r="O5359">
        <v>20.2</v>
      </c>
      <c r="P5359" t="s">
        <v>58</v>
      </c>
      <c r="Q5359">
        <v>55</v>
      </c>
      <c r="R5359">
        <v>55</v>
      </c>
      <c r="S5359">
        <v>32</v>
      </c>
      <c r="T5359">
        <v>14</v>
      </c>
      <c r="U5359">
        <v>20</v>
      </c>
      <c r="V5359">
        <v>19.5</v>
      </c>
      <c r="W5359" t="s">
        <v>58</v>
      </c>
      <c r="X5359">
        <v>56</v>
      </c>
      <c r="Y5359">
        <v>23</v>
      </c>
      <c r="Z5359">
        <v>12</v>
      </c>
      <c r="AA5359">
        <v>315.05</v>
      </c>
      <c r="AB5359">
        <v>4.38</v>
      </c>
      <c r="AC5359">
        <v>4.33</v>
      </c>
      <c r="AF5359">
        <v>0.12</v>
      </c>
      <c r="AH5359">
        <v>-0.43</v>
      </c>
      <c r="AL5359" t="s">
        <v>9002</v>
      </c>
      <c r="AN5359">
        <v>-1.4E-2</v>
      </c>
      <c r="AO5359">
        <v>-8.9999999999999993E-3</v>
      </c>
      <c r="AR5359">
        <v>4</v>
      </c>
      <c r="AS5359" t="s">
        <v>72</v>
      </c>
      <c r="AU5359">
        <v>10</v>
      </c>
      <c r="BA5359" t="s">
        <v>68</v>
      </c>
    </row>
    <row r="5360" spans="1:53" x14ac:dyDescent="0.25">
      <c r="A5360">
        <v>5359</v>
      </c>
      <c r="B5360" t="s">
        <v>9003</v>
      </c>
      <c r="C5360" t="s">
        <v>9004</v>
      </c>
      <c r="D5360">
        <v>125337</v>
      </c>
      <c r="E5360">
        <v>158489</v>
      </c>
      <c r="F5360">
        <v>1371</v>
      </c>
      <c r="G5360" t="s">
        <v>63</v>
      </c>
      <c r="H5360" t="s">
        <v>160</v>
      </c>
      <c r="I5360" t="s">
        <v>126</v>
      </c>
      <c r="L5360">
        <v>6621</v>
      </c>
      <c r="M5360">
        <v>14</v>
      </c>
      <c r="N5360">
        <v>13</v>
      </c>
      <c r="O5360">
        <v>41.8</v>
      </c>
      <c r="P5360" t="s">
        <v>58</v>
      </c>
      <c r="Q5360">
        <v>12</v>
      </c>
      <c r="R5360">
        <v>54</v>
      </c>
      <c r="S5360">
        <v>39</v>
      </c>
      <c r="T5360">
        <v>14</v>
      </c>
      <c r="U5360">
        <v>19</v>
      </c>
      <c r="V5360">
        <v>6.6</v>
      </c>
      <c r="W5360" t="s">
        <v>58</v>
      </c>
      <c r="X5360">
        <v>13</v>
      </c>
      <c r="Y5360">
        <v>22</v>
      </c>
      <c r="Z5360">
        <v>16</v>
      </c>
      <c r="AA5360">
        <v>333.4</v>
      </c>
      <c r="AB5360">
        <v>44.25</v>
      </c>
      <c r="AC5360">
        <v>4.5199999999999996</v>
      </c>
      <c r="AF5360">
        <v>0.13</v>
      </c>
      <c r="AH5360">
        <v>0.12</v>
      </c>
      <c r="AJ5360">
        <v>0.06</v>
      </c>
      <c r="AL5360" t="s">
        <v>1300</v>
      </c>
      <c r="AN5360">
        <v>-1.4999999999999999E-2</v>
      </c>
      <c r="AO5360">
        <v>0.03</v>
      </c>
      <c r="AQ5360">
        <v>1.7000000000000001E-2</v>
      </c>
      <c r="AR5360">
        <v>-11</v>
      </c>
      <c r="AS5360" t="s">
        <v>195</v>
      </c>
      <c r="AU5360">
        <v>16</v>
      </c>
      <c r="AW5360">
        <v>0.1</v>
      </c>
      <c r="AX5360">
        <v>0</v>
      </c>
      <c r="BA5360" t="s">
        <v>68</v>
      </c>
    </row>
    <row r="5361" spans="1:53" x14ac:dyDescent="0.25">
      <c r="A5361">
        <v>5360</v>
      </c>
      <c r="C5361" t="s">
        <v>9005</v>
      </c>
      <c r="D5361">
        <v>125349</v>
      </c>
      <c r="E5361">
        <v>29086</v>
      </c>
      <c r="M5361">
        <v>14</v>
      </c>
      <c r="N5361">
        <v>13</v>
      </c>
      <c r="O5361">
        <v>47.8</v>
      </c>
      <c r="P5361" t="s">
        <v>54</v>
      </c>
      <c r="Q5361">
        <v>51</v>
      </c>
      <c r="R5361">
        <v>46</v>
      </c>
      <c r="S5361">
        <v>11</v>
      </c>
      <c r="T5361">
        <v>14</v>
      </c>
      <c r="U5361">
        <v>17</v>
      </c>
      <c r="V5361">
        <v>21.1</v>
      </c>
      <c r="W5361" t="s">
        <v>54</v>
      </c>
      <c r="X5361">
        <v>51</v>
      </c>
      <c r="Y5361">
        <v>18</v>
      </c>
      <c r="Z5361">
        <v>26</v>
      </c>
      <c r="AA5361">
        <v>94.87</v>
      </c>
      <c r="AB5361">
        <v>60.88</v>
      </c>
      <c r="AC5361">
        <v>6.2</v>
      </c>
      <c r="AF5361">
        <v>0.04</v>
      </c>
      <c r="AL5361" t="s">
        <v>369</v>
      </c>
      <c r="AN5361">
        <v>-2.5000000000000001E-2</v>
      </c>
      <c r="AO5361">
        <v>-5.0000000000000001E-3</v>
      </c>
      <c r="AR5361">
        <v>-9</v>
      </c>
      <c r="AS5361" t="s">
        <v>60</v>
      </c>
      <c r="AU5361">
        <v>85</v>
      </c>
    </row>
    <row r="5362" spans="1:53" x14ac:dyDescent="0.25">
      <c r="A5362">
        <v>5361</v>
      </c>
      <c r="C5362" t="s">
        <v>9006</v>
      </c>
      <c r="D5362">
        <v>125351</v>
      </c>
      <c r="E5362">
        <v>64053</v>
      </c>
      <c r="F5362">
        <v>1370</v>
      </c>
      <c r="G5362" t="s">
        <v>63</v>
      </c>
      <c r="M5362">
        <v>14</v>
      </c>
      <c r="N5362">
        <v>13</v>
      </c>
      <c r="O5362">
        <v>46.1</v>
      </c>
      <c r="P5362" t="s">
        <v>54</v>
      </c>
      <c r="Q5362">
        <v>35</v>
      </c>
      <c r="R5362">
        <v>58</v>
      </c>
      <c r="S5362">
        <v>15</v>
      </c>
      <c r="T5362">
        <v>14</v>
      </c>
      <c r="U5362">
        <v>17</v>
      </c>
      <c r="V5362">
        <v>59.8</v>
      </c>
      <c r="W5362" t="s">
        <v>54</v>
      </c>
      <c r="X5362">
        <v>35</v>
      </c>
      <c r="Y5362">
        <v>30</v>
      </c>
      <c r="Z5362">
        <v>34</v>
      </c>
      <c r="AA5362">
        <v>62.73</v>
      </c>
      <c r="AB5362">
        <v>69.760000000000005</v>
      </c>
      <c r="AC5362">
        <v>4.8099999999999996</v>
      </c>
      <c r="AF5362">
        <v>1.06</v>
      </c>
      <c r="AH5362">
        <v>0.92</v>
      </c>
      <c r="AJ5362">
        <v>0.53</v>
      </c>
      <c r="AL5362" t="s">
        <v>114</v>
      </c>
      <c r="AN5362">
        <v>4.0000000000000001E-3</v>
      </c>
      <c r="AO5362">
        <v>1.6E-2</v>
      </c>
      <c r="AR5362">
        <v>-26</v>
      </c>
      <c r="AS5362" t="s">
        <v>66</v>
      </c>
      <c r="AT5362" t="s">
        <v>67</v>
      </c>
      <c r="AU5362">
        <v>17</v>
      </c>
      <c r="BA5362" t="s">
        <v>68</v>
      </c>
    </row>
    <row r="5363" spans="1:53" x14ac:dyDescent="0.25">
      <c r="A5363">
        <v>5362</v>
      </c>
      <c r="C5363" t="s">
        <v>9007</v>
      </c>
      <c r="D5363">
        <v>125383</v>
      </c>
      <c r="E5363">
        <v>224838</v>
      </c>
      <c r="I5363" t="s">
        <v>77</v>
      </c>
      <c r="M5363">
        <v>14</v>
      </c>
      <c r="N5363">
        <v>13</v>
      </c>
      <c r="O5363">
        <v>52.7</v>
      </c>
      <c r="P5363" t="s">
        <v>58</v>
      </c>
      <c r="Q5363">
        <v>42</v>
      </c>
      <c r="R5363">
        <v>35</v>
      </c>
      <c r="S5363">
        <v>56</v>
      </c>
      <c r="T5363">
        <v>14</v>
      </c>
      <c r="U5363">
        <v>20</v>
      </c>
      <c r="V5363">
        <v>9.6999999999999993</v>
      </c>
      <c r="W5363" t="s">
        <v>58</v>
      </c>
      <c r="X5363">
        <v>43</v>
      </c>
      <c r="Y5363">
        <v>3</v>
      </c>
      <c r="Z5363">
        <v>32</v>
      </c>
      <c r="AA5363">
        <v>319.69</v>
      </c>
      <c r="AB5363">
        <v>16.91</v>
      </c>
      <c r="AC5363">
        <v>5.56</v>
      </c>
      <c r="AF5363">
        <v>0.92</v>
      </c>
      <c r="AH5363">
        <v>0.6</v>
      </c>
      <c r="AL5363" t="s">
        <v>143</v>
      </c>
      <c r="AN5363">
        <v>-0.01</v>
      </c>
      <c r="AO5363">
        <v>0.01</v>
      </c>
      <c r="AR5363">
        <v>-19</v>
      </c>
      <c r="AW5363">
        <v>2.6</v>
      </c>
      <c r="AX5363">
        <v>3.5</v>
      </c>
    </row>
    <row r="5364" spans="1:53" x14ac:dyDescent="0.25">
      <c r="A5364">
        <v>5363</v>
      </c>
      <c r="C5364" t="s">
        <v>9008</v>
      </c>
      <c r="D5364">
        <v>125406</v>
      </c>
      <c r="E5364">
        <v>44982</v>
      </c>
      <c r="M5364">
        <v>14</v>
      </c>
      <c r="N5364">
        <v>14</v>
      </c>
      <c r="O5364">
        <v>5.6</v>
      </c>
      <c r="P5364" t="s">
        <v>54</v>
      </c>
      <c r="Q5364">
        <v>48</v>
      </c>
      <c r="R5364">
        <v>27</v>
      </c>
      <c r="S5364">
        <v>53</v>
      </c>
      <c r="T5364">
        <v>14</v>
      </c>
      <c r="U5364">
        <v>17</v>
      </c>
      <c r="V5364">
        <v>49.2</v>
      </c>
      <c r="W5364" t="s">
        <v>54</v>
      </c>
      <c r="X5364">
        <v>48</v>
      </c>
      <c r="Y5364">
        <v>0</v>
      </c>
      <c r="Z5364">
        <v>6</v>
      </c>
      <c r="AA5364">
        <v>89.83</v>
      </c>
      <c r="AB5364">
        <v>63.2</v>
      </c>
      <c r="AC5364">
        <v>6.32</v>
      </c>
      <c r="AF5364">
        <v>0.44</v>
      </c>
      <c r="AL5364" t="s">
        <v>4277</v>
      </c>
      <c r="AN5364">
        <v>-0.01</v>
      </c>
      <c r="AO5364">
        <v>-4.4999999999999998E-2</v>
      </c>
      <c r="AR5364">
        <v>-17</v>
      </c>
      <c r="AU5364">
        <v>30</v>
      </c>
    </row>
    <row r="5365" spans="1:53" x14ac:dyDescent="0.25">
      <c r="A5365">
        <v>5364</v>
      </c>
      <c r="C5365" t="s">
        <v>9009</v>
      </c>
      <c r="D5365">
        <v>125442</v>
      </c>
      <c r="E5365">
        <v>224843</v>
      </c>
      <c r="M5365">
        <v>14</v>
      </c>
      <c r="N5365">
        <v>14</v>
      </c>
      <c r="O5365">
        <v>19.5</v>
      </c>
      <c r="P5365" t="s">
        <v>58</v>
      </c>
      <c r="Q5365">
        <v>44</v>
      </c>
      <c r="R5365">
        <v>43</v>
      </c>
      <c r="S5365">
        <v>31</v>
      </c>
      <c r="T5365">
        <v>14</v>
      </c>
      <c r="U5365">
        <v>20</v>
      </c>
      <c r="V5365">
        <v>42.5</v>
      </c>
      <c r="W5365" t="s">
        <v>58</v>
      </c>
      <c r="X5365">
        <v>45</v>
      </c>
      <c r="Y5365">
        <v>11</v>
      </c>
      <c r="Z5365">
        <v>14</v>
      </c>
      <c r="AA5365">
        <v>319.01</v>
      </c>
      <c r="AB5365">
        <v>14.88</v>
      </c>
      <c r="AC5365">
        <v>4.7699999999999996</v>
      </c>
      <c r="AF5365">
        <v>0.31</v>
      </c>
      <c r="AH5365">
        <v>0.06</v>
      </c>
      <c r="AL5365" t="s">
        <v>172</v>
      </c>
      <c r="AN5365">
        <v>3.4000000000000002E-2</v>
      </c>
      <c r="AO5365">
        <v>-0.08</v>
      </c>
      <c r="AQ5365">
        <v>0.02</v>
      </c>
      <c r="AR5365">
        <v>0</v>
      </c>
      <c r="AS5365" t="s">
        <v>79</v>
      </c>
      <c r="AU5365">
        <v>33</v>
      </c>
    </row>
    <row r="5366" spans="1:53" x14ac:dyDescent="0.25">
      <c r="A5366">
        <v>5365</v>
      </c>
      <c r="B5366" t="s">
        <v>9010</v>
      </c>
      <c r="C5366" t="s">
        <v>9011</v>
      </c>
      <c r="D5366">
        <v>125451</v>
      </c>
      <c r="E5366">
        <v>100975</v>
      </c>
      <c r="F5366">
        <v>1372</v>
      </c>
      <c r="I5366" t="s">
        <v>77</v>
      </c>
      <c r="M5366">
        <v>14</v>
      </c>
      <c r="N5366">
        <v>14</v>
      </c>
      <c r="O5366">
        <v>25.8</v>
      </c>
      <c r="P5366" t="s">
        <v>54</v>
      </c>
      <c r="Q5366">
        <v>13</v>
      </c>
      <c r="R5366">
        <v>27</v>
      </c>
      <c r="S5366">
        <v>56</v>
      </c>
      <c r="T5366">
        <v>14</v>
      </c>
      <c r="U5366">
        <v>19</v>
      </c>
      <c r="V5366">
        <v>16.3</v>
      </c>
      <c r="W5366" t="s">
        <v>54</v>
      </c>
      <c r="X5366">
        <v>13</v>
      </c>
      <c r="Y5366">
        <v>0</v>
      </c>
      <c r="Z5366">
        <v>15</v>
      </c>
      <c r="AA5366">
        <v>2.76</v>
      </c>
      <c r="AB5366">
        <v>65.08</v>
      </c>
      <c r="AC5366">
        <v>5.41</v>
      </c>
      <c r="AF5366">
        <v>0.38</v>
      </c>
      <c r="AH5366">
        <v>-0.03</v>
      </c>
      <c r="AJ5366">
        <v>0.19</v>
      </c>
      <c r="AL5366" t="s">
        <v>388</v>
      </c>
      <c r="AN5366">
        <v>0.106</v>
      </c>
      <c r="AO5366">
        <v>-0.03</v>
      </c>
      <c r="AR5366">
        <v>-3</v>
      </c>
      <c r="AS5366" t="s">
        <v>72</v>
      </c>
      <c r="AU5366">
        <v>39</v>
      </c>
      <c r="AW5366">
        <v>4.9000000000000004</v>
      </c>
      <c r="AX5366">
        <v>156.4</v>
      </c>
      <c r="BA5366" t="s">
        <v>68</v>
      </c>
    </row>
    <row r="5367" spans="1:53" x14ac:dyDescent="0.25">
      <c r="A5367">
        <v>5366</v>
      </c>
      <c r="B5367" t="s">
        <v>9012</v>
      </c>
      <c r="C5367" t="s">
        <v>9013</v>
      </c>
      <c r="D5367">
        <v>125454</v>
      </c>
      <c r="E5367">
        <v>139866</v>
      </c>
      <c r="F5367">
        <v>3134</v>
      </c>
      <c r="G5367" t="s">
        <v>63</v>
      </c>
      <c r="L5367">
        <v>6629</v>
      </c>
      <c r="M5367">
        <v>14</v>
      </c>
      <c r="N5367">
        <v>14</v>
      </c>
      <c r="O5367">
        <v>23.2</v>
      </c>
      <c r="P5367" t="s">
        <v>58</v>
      </c>
      <c r="Q5367">
        <v>1</v>
      </c>
      <c r="R5367">
        <v>48</v>
      </c>
      <c r="S5367">
        <v>12</v>
      </c>
      <c r="T5367">
        <v>14</v>
      </c>
      <c r="U5367">
        <v>19</v>
      </c>
      <c r="V5367">
        <v>32.5</v>
      </c>
      <c r="W5367" t="s">
        <v>58</v>
      </c>
      <c r="X5367">
        <v>2</v>
      </c>
      <c r="Y5367">
        <v>15</v>
      </c>
      <c r="Z5367">
        <v>56</v>
      </c>
      <c r="AA5367">
        <v>342.25</v>
      </c>
      <c r="AB5367">
        <v>53.74</v>
      </c>
      <c r="AC5367">
        <v>5.14</v>
      </c>
      <c r="AF5367">
        <v>1.02</v>
      </c>
      <c r="AH5367">
        <v>0.85</v>
      </c>
      <c r="AJ5367">
        <v>0.51</v>
      </c>
      <c r="AL5367" t="s">
        <v>123</v>
      </c>
      <c r="AN5367">
        <v>-0.12</v>
      </c>
      <c r="AO5367">
        <v>-7.3999999999999996E-2</v>
      </c>
      <c r="AQ5367">
        <v>1.7999999999999999E-2</v>
      </c>
      <c r="AR5367">
        <v>-27</v>
      </c>
      <c r="AS5367" t="s">
        <v>60</v>
      </c>
      <c r="AT5367" t="s">
        <v>67</v>
      </c>
      <c r="AU5367">
        <v>19</v>
      </c>
      <c r="AV5367" t="s">
        <v>160</v>
      </c>
    </row>
    <row r="5368" spans="1:53" x14ac:dyDescent="0.25">
      <c r="A5368">
        <v>5367</v>
      </c>
      <c r="B5368" t="s">
        <v>9014</v>
      </c>
      <c r="C5368" t="s">
        <v>9015</v>
      </c>
      <c r="D5368">
        <v>125473</v>
      </c>
      <c r="E5368">
        <v>205453</v>
      </c>
      <c r="F5368">
        <v>1373</v>
      </c>
      <c r="I5368" t="s">
        <v>77</v>
      </c>
      <c r="M5368">
        <v>14</v>
      </c>
      <c r="N5368">
        <v>14</v>
      </c>
      <c r="O5368">
        <v>28.3</v>
      </c>
      <c r="P5368" t="s">
        <v>58</v>
      </c>
      <c r="Q5368">
        <v>37</v>
      </c>
      <c r="R5368">
        <v>25</v>
      </c>
      <c r="S5368">
        <v>31</v>
      </c>
      <c r="T5368">
        <v>14</v>
      </c>
      <c r="U5368">
        <v>20</v>
      </c>
      <c r="V5368">
        <v>33.4</v>
      </c>
      <c r="W5368" t="s">
        <v>58</v>
      </c>
      <c r="X5368">
        <v>37</v>
      </c>
      <c r="Y5368">
        <v>53</v>
      </c>
      <c r="Z5368">
        <v>7</v>
      </c>
      <c r="AA5368">
        <v>321.72000000000003</v>
      </c>
      <c r="AB5368">
        <v>21.71</v>
      </c>
      <c r="AC5368">
        <v>4.05</v>
      </c>
      <c r="AF5368">
        <v>-0.03</v>
      </c>
      <c r="AH5368">
        <v>-0.11</v>
      </c>
      <c r="AJ5368">
        <v>-0.02</v>
      </c>
      <c r="AL5368" t="s">
        <v>239</v>
      </c>
      <c r="AN5368">
        <v>-6.3E-2</v>
      </c>
      <c r="AO5368">
        <v>-1.2E-2</v>
      </c>
      <c r="AQ5368">
        <v>3.0000000000000001E-3</v>
      </c>
      <c r="AR5368">
        <v>-5</v>
      </c>
      <c r="AS5368" t="s">
        <v>60</v>
      </c>
      <c r="AU5368">
        <v>101</v>
      </c>
      <c r="AW5368">
        <v>9.5</v>
      </c>
      <c r="AX5368">
        <v>36</v>
      </c>
    </row>
    <row r="5369" spans="1:53" x14ac:dyDescent="0.25">
      <c r="A5369">
        <v>5368</v>
      </c>
      <c r="C5369" t="s">
        <v>9016</v>
      </c>
      <c r="D5369">
        <v>125489</v>
      </c>
      <c r="E5369">
        <v>120400</v>
      </c>
      <c r="L5369">
        <v>6630</v>
      </c>
      <c r="M5369">
        <v>14</v>
      </c>
      <c r="N5369">
        <v>14</v>
      </c>
      <c r="O5369">
        <v>34.6</v>
      </c>
      <c r="P5369" t="s">
        <v>54</v>
      </c>
      <c r="Q5369">
        <v>0</v>
      </c>
      <c r="R5369">
        <v>50</v>
      </c>
      <c r="S5369">
        <v>41</v>
      </c>
      <c r="T5369">
        <v>14</v>
      </c>
      <c r="U5369">
        <v>19</v>
      </c>
      <c r="V5369">
        <v>40.9</v>
      </c>
      <c r="W5369" t="s">
        <v>54</v>
      </c>
      <c r="X5369">
        <v>0</v>
      </c>
      <c r="Y5369">
        <v>23</v>
      </c>
      <c r="Z5369">
        <v>3</v>
      </c>
      <c r="AA5369">
        <v>344.97</v>
      </c>
      <c r="AB5369">
        <v>55.88</v>
      </c>
      <c r="AC5369">
        <v>6.19</v>
      </c>
      <c r="AF5369">
        <v>0.2</v>
      </c>
      <c r="AH5369">
        <v>0.09</v>
      </c>
      <c r="AL5369" t="s">
        <v>88</v>
      </c>
      <c r="AN5369">
        <v>-4.1000000000000002E-2</v>
      </c>
      <c r="AO5369">
        <v>-1.2999999999999999E-2</v>
      </c>
      <c r="AR5369">
        <v>-22</v>
      </c>
      <c r="AS5369" t="s">
        <v>60</v>
      </c>
      <c r="AU5369">
        <v>157</v>
      </c>
    </row>
    <row r="5370" spans="1:53" x14ac:dyDescent="0.25">
      <c r="A5370">
        <v>5369</v>
      </c>
      <c r="C5370" t="s">
        <v>9017</v>
      </c>
      <c r="D5370">
        <v>125538</v>
      </c>
      <c r="E5370">
        <v>64064</v>
      </c>
      <c r="M5370">
        <v>14</v>
      </c>
      <c r="N5370">
        <v>14</v>
      </c>
      <c r="O5370">
        <v>49.1</v>
      </c>
      <c r="P5370" t="s">
        <v>54</v>
      </c>
      <c r="Q5370">
        <v>39</v>
      </c>
      <c r="R5370">
        <v>13</v>
      </c>
      <c r="S5370">
        <v>37</v>
      </c>
      <c r="T5370">
        <v>14</v>
      </c>
      <c r="U5370">
        <v>18</v>
      </c>
      <c r="V5370">
        <v>55.7</v>
      </c>
      <c r="W5370" t="s">
        <v>54</v>
      </c>
      <c r="X5370">
        <v>38</v>
      </c>
      <c r="Y5370">
        <v>46</v>
      </c>
      <c r="Z5370">
        <v>3</v>
      </c>
      <c r="AA5370">
        <v>70.98</v>
      </c>
      <c r="AB5370">
        <v>68.36</v>
      </c>
      <c r="AC5370">
        <v>6.86</v>
      </c>
      <c r="AF5370">
        <v>1.06</v>
      </c>
      <c r="AH5370">
        <v>0.89</v>
      </c>
      <c r="AL5370" t="s">
        <v>1980</v>
      </c>
      <c r="AN5370">
        <v>-1E-3</v>
      </c>
      <c r="AO5370">
        <v>3.1E-2</v>
      </c>
      <c r="AR5370">
        <v>-10</v>
      </c>
      <c r="AS5370" t="s">
        <v>72</v>
      </c>
    </row>
    <row r="5371" spans="1:53" x14ac:dyDescent="0.25">
      <c r="A5371">
        <v>5370</v>
      </c>
      <c r="B5371" t="s">
        <v>9018</v>
      </c>
      <c r="C5371" t="s">
        <v>9019</v>
      </c>
      <c r="D5371">
        <v>125560</v>
      </c>
      <c r="E5371">
        <v>100980</v>
      </c>
      <c r="F5371">
        <v>3135</v>
      </c>
      <c r="G5371" t="s">
        <v>63</v>
      </c>
      <c r="L5371">
        <v>6631</v>
      </c>
      <c r="M5371">
        <v>14</v>
      </c>
      <c r="N5371">
        <v>15</v>
      </c>
      <c r="O5371">
        <v>1.2</v>
      </c>
      <c r="P5371" t="s">
        <v>54</v>
      </c>
      <c r="Q5371">
        <v>16</v>
      </c>
      <c r="R5371">
        <v>45</v>
      </c>
      <c r="S5371">
        <v>54</v>
      </c>
      <c r="T5371">
        <v>14</v>
      </c>
      <c r="U5371">
        <v>19</v>
      </c>
      <c r="V5371">
        <v>45.2</v>
      </c>
      <c r="W5371" t="s">
        <v>54</v>
      </c>
      <c r="X5371">
        <v>16</v>
      </c>
      <c r="Y5371">
        <v>18</v>
      </c>
      <c r="Z5371">
        <v>25</v>
      </c>
      <c r="AA5371">
        <v>9.59</v>
      </c>
      <c r="AB5371">
        <v>66.86</v>
      </c>
      <c r="AC5371">
        <v>4.8600000000000003</v>
      </c>
      <c r="AF5371">
        <v>1.23</v>
      </c>
      <c r="AH5371">
        <v>1.4</v>
      </c>
      <c r="AJ5371">
        <v>0.6</v>
      </c>
      <c r="AL5371" t="s">
        <v>204</v>
      </c>
      <c r="AN5371">
        <v>-0.14199999999999999</v>
      </c>
      <c r="AO5371">
        <v>0.06</v>
      </c>
      <c r="AR5371">
        <v>-8</v>
      </c>
      <c r="AT5371" t="s">
        <v>67</v>
      </c>
      <c r="AU5371">
        <v>17</v>
      </c>
      <c r="BA5371" t="s">
        <v>68</v>
      </c>
    </row>
    <row r="5372" spans="1:53" x14ac:dyDescent="0.25">
      <c r="A5372">
        <v>5371</v>
      </c>
      <c r="C5372" t="s">
        <v>9020</v>
      </c>
      <c r="D5372">
        <v>125628</v>
      </c>
      <c r="E5372">
        <v>241673</v>
      </c>
      <c r="I5372" t="s">
        <v>77</v>
      </c>
      <c r="M5372">
        <v>14</v>
      </c>
      <c r="N5372">
        <v>15</v>
      </c>
      <c r="O5372">
        <v>27.1</v>
      </c>
      <c r="P5372" t="s">
        <v>58</v>
      </c>
      <c r="Q5372">
        <v>58</v>
      </c>
      <c r="R5372">
        <v>0</v>
      </c>
      <c r="S5372">
        <v>8</v>
      </c>
      <c r="T5372">
        <v>14</v>
      </c>
      <c r="U5372">
        <v>22</v>
      </c>
      <c r="V5372">
        <v>37</v>
      </c>
      <c r="W5372" t="s">
        <v>58</v>
      </c>
      <c r="X5372">
        <v>58</v>
      </c>
      <c r="Y5372">
        <v>27</v>
      </c>
      <c r="Z5372">
        <v>34</v>
      </c>
      <c r="AA5372">
        <v>314.64</v>
      </c>
      <c r="AB5372">
        <v>2.33</v>
      </c>
      <c r="AC5372">
        <v>4.92</v>
      </c>
      <c r="AF5372">
        <v>0.86</v>
      </c>
      <c r="AH5372">
        <v>0.48</v>
      </c>
      <c r="AL5372" t="s">
        <v>9021</v>
      </c>
      <c r="AN5372">
        <v>-5.1999999999999998E-2</v>
      </c>
      <c r="AO5372">
        <v>1.2999999999999999E-2</v>
      </c>
      <c r="AQ5372">
        <v>2.4E-2</v>
      </c>
      <c r="AR5372">
        <v>15</v>
      </c>
      <c r="AS5372" t="s">
        <v>422</v>
      </c>
      <c r="AW5372">
        <v>2.1</v>
      </c>
      <c r="AX5372">
        <v>9.1999999999999993</v>
      </c>
      <c r="AY5372" t="s">
        <v>86</v>
      </c>
      <c r="AZ5372">
        <v>4</v>
      </c>
      <c r="BA5372" t="s">
        <v>68</v>
      </c>
    </row>
    <row r="5373" spans="1:53" x14ac:dyDescent="0.25">
      <c r="A5373">
        <v>5372</v>
      </c>
      <c r="C5373" t="s">
        <v>9022</v>
      </c>
      <c r="D5373">
        <v>125632</v>
      </c>
      <c r="E5373">
        <v>29098</v>
      </c>
      <c r="M5373">
        <v>14</v>
      </c>
      <c r="N5373">
        <v>15</v>
      </c>
      <c r="O5373">
        <v>36.700000000000003</v>
      </c>
      <c r="P5373" t="s">
        <v>54</v>
      </c>
      <c r="Q5373">
        <v>55</v>
      </c>
      <c r="R5373">
        <v>19</v>
      </c>
      <c r="S5373">
        <v>25</v>
      </c>
      <c r="T5373">
        <v>14</v>
      </c>
      <c r="U5373">
        <v>18</v>
      </c>
      <c r="V5373">
        <v>55.8</v>
      </c>
      <c r="W5373" t="s">
        <v>54</v>
      </c>
      <c r="X5373">
        <v>54</v>
      </c>
      <c r="Y5373">
        <v>51</v>
      </c>
      <c r="Z5373">
        <v>51</v>
      </c>
      <c r="AA5373">
        <v>99.05</v>
      </c>
      <c r="AB5373">
        <v>58.02</v>
      </c>
      <c r="AC5373">
        <v>6.53</v>
      </c>
      <c r="AD5373" t="s">
        <v>200</v>
      </c>
      <c r="AL5373" t="s">
        <v>336</v>
      </c>
      <c r="AN5373">
        <v>-2.8000000000000001E-2</v>
      </c>
      <c r="AO5373">
        <v>1.0999999999999999E-2</v>
      </c>
      <c r="AR5373">
        <v>-3</v>
      </c>
      <c r="AU5373">
        <v>157</v>
      </c>
    </row>
    <row r="5374" spans="1:53" x14ac:dyDescent="0.25">
      <c r="A5374">
        <v>5373</v>
      </c>
      <c r="C5374" t="s">
        <v>9023</v>
      </c>
      <c r="D5374">
        <v>125642</v>
      </c>
      <c r="E5374">
        <v>64072</v>
      </c>
      <c r="M5374">
        <v>14</v>
      </c>
      <c r="N5374">
        <v>15</v>
      </c>
      <c r="O5374">
        <v>41.3</v>
      </c>
      <c r="P5374" t="s">
        <v>54</v>
      </c>
      <c r="Q5374">
        <v>39</v>
      </c>
      <c r="R5374">
        <v>15</v>
      </c>
      <c r="S5374">
        <v>13</v>
      </c>
      <c r="T5374">
        <v>14</v>
      </c>
      <c r="U5374">
        <v>19</v>
      </c>
      <c r="V5374">
        <v>47.7</v>
      </c>
      <c r="W5374" t="s">
        <v>54</v>
      </c>
      <c r="X5374">
        <v>38</v>
      </c>
      <c r="Y5374">
        <v>47</v>
      </c>
      <c r="Z5374">
        <v>38</v>
      </c>
      <c r="AA5374">
        <v>70.849999999999994</v>
      </c>
      <c r="AB5374">
        <v>68.19</v>
      </c>
      <c r="AC5374">
        <v>6.33</v>
      </c>
      <c r="AF5374">
        <v>0.05</v>
      </c>
      <c r="AH5374">
        <v>0.05</v>
      </c>
      <c r="AJ5374">
        <v>-0.03</v>
      </c>
      <c r="AL5374" t="s">
        <v>222</v>
      </c>
      <c r="AN5374">
        <v>2.1999999999999999E-2</v>
      </c>
      <c r="AO5374">
        <v>-1.2999999999999999E-2</v>
      </c>
      <c r="AR5374">
        <v>-11</v>
      </c>
      <c r="AS5374" t="s">
        <v>60</v>
      </c>
      <c r="AU5374">
        <v>142</v>
      </c>
      <c r="BA5374" t="s">
        <v>68</v>
      </c>
    </row>
    <row r="5375" spans="1:53" x14ac:dyDescent="0.25">
      <c r="A5375">
        <v>5374</v>
      </c>
      <c r="C5375" t="s">
        <v>9024</v>
      </c>
      <c r="D5375">
        <v>125658</v>
      </c>
      <c r="E5375">
        <v>64074</v>
      </c>
      <c r="F5375">
        <v>3136</v>
      </c>
      <c r="L5375">
        <v>6633</v>
      </c>
      <c r="M5375">
        <v>14</v>
      </c>
      <c r="N5375">
        <v>15</v>
      </c>
      <c r="O5375">
        <v>46.2</v>
      </c>
      <c r="P5375" t="s">
        <v>54</v>
      </c>
      <c r="Q5375">
        <v>30</v>
      </c>
      <c r="R5375">
        <v>53</v>
      </c>
      <c r="S5375">
        <v>17</v>
      </c>
      <c r="T5375">
        <v>14</v>
      </c>
      <c r="U5375">
        <v>20</v>
      </c>
      <c r="V5375">
        <v>8.6999999999999993</v>
      </c>
      <c r="W5375" t="s">
        <v>54</v>
      </c>
      <c r="X5375">
        <v>30</v>
      </c>
      <c r="Y5375">
        <v>25</v>
      </c>
      <c r="Z5375">
        <v>45</v>
      </c>
      <c r="AA5375">
        <v>47.84</v>
      </c>
      <c r="AB5375">
        <v>70.319999999999993</v>
      </c>
      <c r="AC5375">
        <v>6.44</v>
      </c>
      <c r="AF5375">
        <v>0.15</v>
      </c>
      <c r="AH5375">
        <v>0.1</v>
      </c>
      <c r="AJ5375">
        <v>0.05</v>
      </c>
      <c r="AL5375" t="s">
        <v>1234</v>
      </c>
      <c r="AN5375">
        <v>-0.01</v>
      </c>
      <c r="AO5375">
        <v>-5.0000000000000001E-3</v>
      </c>
      <c r="AR5375">
        <v>1</v>
      </c>
    </row>
    <row r="5376" spans="1:53" x14ac:dyDescent="0.25">
      <c r="A5376">
        <v>5375</v>
      </c>
      <c r="C5376" t="s">
        <v>9025</v>
      </c>
      <c r="D5376">
        <v>125721</v>
      </c>
      <c r="E5376">
        <v>224870</v>
      </c>
      <c r="I5376" t="s">
        <v>77</v>
      </c>
      <c r="M5376">
        <v>14</v>
      </c>
      <c r="N5376">
        <v>16</v>
      </c>
      <c r="O5376">
        <v>6.3</v>
      </c>
      <c r="P5376" t="s">
        <v>58</v>
      </c>
      <c r="Q5376">
        <v>47</v>
      </c>
      <c r="R5376">
        <v>51</v>
      </c>
      <c r="S5376">
        <v>46</v>
      </c>
      <c r="T5376">
        <v>14</v>
      </c>
      <c r="U5376">
        <v>22</v>
      </c>
      <c r="V5376">
        <v>38.700000000000003</v>
      </c>
      <c r="W5376" t="s">
        <v>58</v>
      </c>
      <c r="X5376">
        <v>48</v>
      </c>
      <c r="Y5376">
        <v>19</v>
      </c>
      <c r="Z5376">
        <v>13</v>
      </c>
      <c r="AA5376">
        <v>318.2</v>
      </c>
      <c r="AB5376">
        <v>11.83</v>
      </c>
      <c r="AC5376">
        <v>6.09</v>
      </c>
      <c r="AF5376">
        <v>-0.13</v>
      </c>
      <c r="AH5376">
        <v>-0.91</v>
      </c>
      <c r="AL5376" t="s">
        <v>2218</v>
      </c>
      <c r="AN5376">
        <v>-1.2999999999999999E-2</v>
      </c>
      <c r="AO5376">
        <v>-1.2999999999999999E-2</v>
      </c>
      <c r="AR5376">
        <v>-18</v>
      </c>
      <c r="AS5376" t="s">
        <v>72</v>
      </c>
      <c r="AW5376">
        <v>3.7</v>
      </c>
      <c r="AX5376">
        <v>4.2</v>
      </c>
      <c r="AY5376" t="s">
        <v>86</v>
      </c>
      <c r="AZ5376">
        <v>3</v>
      </c>
      <c r="BA5376" t="s">
        <v>68</v>
      </c>
    </row>
    <row r="5377" spans="1:53" x14ac:dyDescent="0.25">
      <c r="A5377">
        <v>5376</v>
      </c>
      <c r="C5377" t="s">
        <v>9026</v>
      </c>
      <c r="D5377">
        <v>125745</v>
      </c>
      <c r="E5377">
        <v>205485</v>
      </c>
      <c r="F5377">
        <v>3137</v>
      </c>
      <c r="M5377">
        <v>14</v>
      </c>
      <c r="N5377">
        <v>16</v>
      </c>
      <c r="O5377">
        <v>19.899999999999999</v>
      </c>
      <c r="P5377" t="s">
        <v>58</v>
      </c>
      <c r="Q5377">
        <v>34</v>
      </c>
      <c r="R5377">
        <v>19</v>
      </c>
      <c r="S5377">
        <v>47</v>
      </c>
      <c r="T5377">
        <v>14</v>
      </c>
      <c r="U5377">
        <v>22</v>
      </c>
      <c r="V5377">
        <v>19.7</v>
      </c>
      <c r="W5377" t="s">
        <v>58</v>
      </c>
      <c r="X5377">
        <v>34</v>
      </c>
      <c r="Y5377">
        <v>47</v>
      </c>
      <c r="Z5377">
        <v>13</v>
      </c>
      <c r="AA5377">
        <v>323.33</v>
      </c>
      <c r="AB5377">
        <v>24.46</v>
      </c>
      <c r="AC5377">
        <v>5.56</v>
      </c>
      <c r="AF5377">
        <v>-0.09</v>
      </c>
      <c r="AL5377" t="s">
        <v>237</v>
      </c>
      <c r="AN5377">
        <v>-2.5000000000000001E-2</v>
      </c>
      <c r="AO5377">
        <v>1E-3</v>
      </c>
      <c r="AR5377">
        <v>-37</v>
      </c>
    </row>
    <row r="5378" spans="1:53" x14ac:dyDescent="0.25">
      <c r="A5378">
        <v>5377</v>
      </c>
      <c r="C5378" t="s">
        <v>9027</v>
      </c>
      <c r="D5378">
        <v>125810</v>
      </c>
      <c r="E5378">
        <v>241686</v>
      </c>
      <c r="F5378">
        <v>3138</v>
      </c>
      <c r="I5378" t="s">
        <v>77</v>
      </c>
      <c r="M5378">
        <v>14</v>
      </c>
      <c r="N5378">
        <v>16</v>
      </c>
      <c r="O5378">
        <v>39.799999999999997</v>
      </c>
      <c r="P5378" t="s">
        <v>58</v>
      </c>
      <c r="Q5378">
        <v>50</v>
      </c>
      <c r="R5378">
        <v>18</v>
      </c>
      <c r="S5378">
        <v>57</v>
      </c>
      <c r="T5378">
        <v>14</v>
      </c>
      <c r="U5378">
        <v>23</v>
      </c>
      <c r="V5378">
        <v>20.3</v>
      </c>
      <c r="W5378" t="s">
        <v>58</v>
      </c>
      <c r="X5378">
        <v>50</v>
      </c>
      <c r="Y5378">
        <v>46</v>
      </c>
      <c r="Z5378">
        <v>20</v>
      </c>
      <c r="AA5378">
        <v>317.43</v>
      </c>
      <c r="AB5378">
        <v>9.5</v>
      </c>
      <c r="AC5378">
        <v>6.02</v>
      </c>
      <c r="AF5378">
        <v>1.36</v>
      </c>
      <c r="AL5378" t="s">
        <v>243</v>
      </c>
      <c r="AN5378">
        <v>-5.0000000000000001E-3</v>
      </c>
      <c r="AO5378">
        <v>-4.0000000000000001E-3</v>
      </c>
      <c r="AR5378">
        <v>-7</v>
      </c>
      <c r="AW5378">
        <v>3.6</v>
      </c>
      <c r="AX5378">
        <v>1.3</v>
      </c>
    </row>
    <row r="5379" spans="1:53" x14ac:dyDescent="0.25">
      <c r="A5379">
        <v>5378</v>
      </c>
      <c r="C5379" t="s">
        <v>9028</v>
      </c>
      <c r="D5379">
        <v>125823</v>
      </c>
      <c r="E5379">
        <v>205497</v>
      </c>
      <c r="L5379" t="s">
        <v>9029</v>
      </c>
      <c r="M5379">
        <v>14</v>
      </c>
      <c r="N5379">
        <v>16</v>
      </c>
      <c r="O5379">
        <v>52.4</v>
      </c>
      <c r="P5379" t="s">
        <v>58</v>
      </c>
      <c r="Q5379">
        <v>39</v>
      </c>
      <c r="R5379">
        <v>3</v>
      </c>
      <c r="S5379">
        <v>18</v>
      </c>
      <c r="T5379">
        <v>14</v>
      </c>
      <c r="U5379">
        <v>23</v>
      </c>
      <c r="V5379">
        <v>2.2000000000000002</v>
      </c>
      <c r="W5379" t="s">
        <v>58</v>
      </c>
      <c r="X5379">
        <v>39</v>
      </c>
      <c r="Y5379">
        <v>30</v>
      </c>
      <c r="Z5379">
        <v>44</v>
      </c>
      <c r="AA5379">
        <v>321.57</v>
      </c>
      <c r="AB5379">
        <v>20.02</v>
      </c>
      <c r="AC5379">
        <v>4.42</v>
      </c>
      <c r="AF5379">
        <v>-0.18</v>
      </c>
      <c r="AH5379">
        <v>-0.75</v>
      </c>
      <c r="AJ5379">
        <v>-0.17</v>
      </c>
      <c r="AL5379" t="s">
        <v>673</v>
      </c>
      <c r="AM5379" t="s">
        <v>104</v>
      </c>
      <c r="AN5379">
        <v>-2.7E-2</v>
      </c>
      <c r="AO5379">
        <v>-3.2000000000000001E-2</v>
      </c>
      <c r="AR5379">
        <v>8</v>
      </c>
      <c r="AU5379">
        <v>2</v>
      </c>
      <c r="BA5379" t="s">
        <v>68</v>
      </c>
    </row>
    <row r="5380" spans="1:53" x14ac:dyDescent="0.25">
      <c r="A5380">
        <v>5379</v>
      </c>
      <c r="C5380" t="s">
        <v>9030</v>
      </c>
      <c r="D5380">
        <v>125835</v>
      </c>
      <c r="E5380">
        <v>252735</v>
      </c>
      <c r="F5380">
        <v>530</v>
      </c>
      <c r="M5380">
        <v>14</v>
      </c>
      <c r="N5380">
        <v>16</v>
      </c>
      <c r="O5380">
        <v>48.5</v>
      </c>
      <c r="P5380" t="s">
        <v>58</v>
      </c>
      <c r="Q5380">
        <v>67</v>
      </c>
      <c r="R5380">
        <v>44</v>
      </c>
      <c r="S5380">
        <v>25</v>
      </c>
      <c r="T5380">
        <v>14</v>
      </c>
      <c r="U5380">
        <v>25</v>
      </c>
      <c r="V5380">
        <v>6.3</v>
      </c>
      <c r="W5380" t="s">
        <v>58</v>
      </c>
      <c r="X5380">
        <v>68</v>
      </c>
      <c r="Y5380">
        <v>11</v>
      </c>
      <c r="Z5380">
        <v>43</v>
      </c>
      <c r="AA5380">
        <v>311.48</v>
      </c>
      <c r="AB5380">
        <v>-6.89</v>
      </c>
      <c r="AC5380">
        <v>5.61</v>
      </c>
      <c r="AF5380">
        <v>0.49</v>
      </c>
      <c r="AH5380">
        <v>0.01</v>
      </c>
      <c r="AL5380" t="s">
        <v>7737</v>
      </c>
      <c r="AN5380">
        <v>-1.2E-2</v>
      </c>
      <c r="AO5380">
        <v>-3.0000000000000001E-3</v>
      </c>
      <c r="AR5380">
        <v>-22</v>
      </c>
      <c r="AS5380" t="s">
        <v>60</v>
      </c>
      <c r="AU5380">
        <v>34</v>
      </c>
    </row>
    <row r="5381" spans="1:53" x14ac:dyDescent="0.25">
      <c r="A5381">
        <v>5380</v>
      </c>
      <c r="C5381" t="s">
        <v>9031</v>
      </c>
      <c r="D5381">
        <v>125869</v>
      </c>
      <c r="E5381">
        <v>241691</v>
      </c>
      <c r="M5381">
        <v>14</v>
      </c>
      <c r="N5381">
        <v>17</v>
      </c>
      <c r="O5381">
        <v>0</v>
      </c>
      <c r="P5381" t="s">
        <v>58</v>
      </c>
      <c r="Q5381">
        <v>52</v>
      </c>
      <c r="R5381">
        <v>43</v>
      </c>
      <c r="S5381">
        <v>13</v>
      </c>
      <c r="T5381">
        <v>14</v>
      </c>
      <c r="U5381">
        <v>23</v>
      </c>
      <c r="V5381">
        <v>48.4</v>
      </c>
      <c r="W5381" t="s">
        <v>58</v>
      </c>
      <c r="X5381">
        <v>53</v>
      </c>
      <c r="Y5381">
        <v>10</v>
      </c>
      <c r="Z5381">
        <v>36</v>
      </c>
      <c r="AA5381">
        <v>316.64</v>
      </c>
      <c r="AB5381">
        <v>7.22</v>
      </c>
      <c r="AC5381">
        <v>6</v>
      </c>
      <c r="AF5381">
        <v>1.1000000000000001</v>
      </c>
      <c r="AL5381" t="s">
        <v>96</v>
      </c>
      <c r="AN5381">
        <v>-7.0999999999999994E-2</v>
      </c>
      <c r="AO5381">
        <v>-2.4E-2</v>
      </c>
      <c r="AR5381">
        <v>7</v>
      </c>
      <c r="AS5381" t="s">
        <v>60</v>
      </c>
    </row>
    <row r="5382" spans="1:53" x14ac:dyDescent="0.25">
      <c r="A5382">
        <v>5381</v>
      </c>
      <c r="B5382" t="s">
        <v>9032</v>
      </c>
      <c r="C5382" t="s">
        <v>9033</v>
      </c>
      <c r="D5382">
        <v>125932</v>
      </c>
      <c r="E5382">
        <v>182483</v>
      </c>
      <c r="G5382" t="s">
        <v>63</v>
      </c>
      <c r="L5382">
        <v>6648</v>
      </c>
      <c r="M5382">
        <v>14</v>
      </c>
      <c r="N5382">
        <v>17</v>
      </c>
      <c r="O5382">
        <v>19.899999999999999</v>
      </c>
      <c r="P5382" t="s">
        <v>58</v>
      </c>
      <c r="Q5382">
        <v>27</v>
      </c>
      <c r="R5382">
        <v>17</v>
      </c>
      <c r="S5382">
        <v>42</v>
      </c>
      <c r="T5382">
        <v>14</v>
      </c>
      <c r="U5382">
        <v>23</v>
      </c>
      <c r="V5382">
        <v>5.8</v>
      </c>
      <c r="W5382" t="s">
        <v>58</v>
      </c>
      <c r="X5382">
        <v>27</v>
      </c>
      <c r="Y5382">
        <v>45</v>
      </c>
      <c r="Z5382">
        <v>14</v>
      </c>
      <c r="AA5382">
        <v>326.60000000000002</v>
      </c>
      <c r="AB5382">
        <v>30.87</v>
      </c>
      <c r="AC5382">
        <v>4.7699999999999996</v>
      </c>
      <c r="AF5382">
        <v>1.31</v>
      </c>
      <c r="AH5382">
        <v>1.54</v>
      </c>
      <c r="AJ5382">
        <v>0.67</v>
      </c>
      <c r="AL5382" t="s">
        <v>332</v>
      </c>
      <c r="AN5382">
        <v>-0.193</v>
      </c>
      <c r="AO5382">
        <v>-0.112</v>
      </c>
      <c r="AQ5382">
        <v>0.04</v>
      </c>
      <c r="AR5382">
        <v>20</v>
      </c>
      <c r="BA5382" t="s">
        <v>68</v>
      </c>
    </row>
    <row r="5383" spans="1:53" x14ac:dyDescent="0.25">
      <c r="A5383">
        <v>5382</v>
      </c>
      <c r="C5383" t="s">
        <v>9034</v>
      </c>
      <c r="D5383">
        <v>125990</v>
      </c>
      <c r="E5383">
        <v>252737</v>
      </c>
      <c r="M5383">
        <v>14</v>
      </c>
      <c r="N5383">
        <v>17</v>
      </c>
      <c r="O5383">
        <v>39.5</v>
      </c>
      <c r="P5383" t="s">
        <v>58</v>
      </c>
      <c r="Q5383">
        <v>65</v>
      </c>
      <c r="R5383">
        <v>43</v>
      </c>
      <c r="S5383">
        <v>7</v>
      </c>
      <c r="T5383">
        <v>14</v>
      </c>
      <c r="U5383">
        <v>25</v>
      </c>
      <c r="V5383">
        <v>39.5</v>
      </c>
      <c r="W5383" t="s">
        <v>58</v>
      </c>
      <c r="X5383">
        <v>66</v>
      </c>
      <c r="Y5383">
        <v>10</v>
      </c>
      <c r="Z5383">
        <v>24</v>
      </c>
      <c r="AA5383">
        <v>312.26</v>
      </c>
      <c r="AB5383">
        <v>-5.0199999999999996</v>
      </c>
      <c r="AC5383">
        <v>6.36</v>
      </c>
      <c r="AF5383">
        <v>0.13</v>
      </c>
      <c r="AH5383">
        <v>0.06</v>
      </c>
      <c r="AL5383" t="s">
        <v>575</v>
      </c>
      <c r="AN5383">
        <v>-5.8999999999999997E-2</v>
      </c>
      <c r="AO5383">
        <v>-2.5999999999999999E-2</v>
      </c>
      <c r="AR5383">
        <v>18</v>
      </c>
    </row>
    <row r="5384" spans="1:53" x14ac:dyDescent="0.25">
      <c r="A5384">
        <v>5383</v>
      </c>
      <c r="B5384" t="s">
        <v>9035</v>
      </c>
      <c r="C5384" t="s">
        <v>9036</v>
      </c>
      <c r="D5384">
        <v>126035</v>
      </c>
      <c r="E5384">
        <v>158528</v>
      </c>
      <c r="F5384">
        <v>1374</v>
      </c>
      <c r="M5384">
        <v>14</v>
      </c>
      <c r="N5384">
        <v>18</v>
      </c>
      <c r="O5384">
        <v>2.6</v>
      </c>
      <c r="P5384" t="s">
        <v>58</v>
      </c>
      <c r="Q5384">
        <v>11</v>
      </c>
      <c r="R5384">
        <v>15</v>
      </c>
      <c r="S5384">
        <v>26</v>
      </c>
      <c r="T5384">
        <v>14</v>
      </c>
      <c r="U5384">
        <v>23</v>
      </c>
      <c r="V5384">
        <v>25.6</v>
      </c>
      <c r="W5384" t="s">
        <v>58</v>
      </c>
      <c r="X5384">
        <v>11</v>
      </c>
      <c r="Y5384">
        <v>42</v>
      </c>
      <c r="Z5384">
        <v>51</v>
      </c>
      <c r="AA5384">
        <v>335.82</v>
      </c>
      <c r="AB5384">
        <v>45.2</v>
      </c>
      <c r="AC5384">
        <v>6.21</v>
      </c>
      <c r="AF5384">
        <v>0.99</v>
      </c>
      <c r="AL5384" t="s">
        <v>670</v>
      </c>
      <c r="AN5384">
        <v>-8.9999999999999993E-3</v>
      </c>
      <c r="AO5384">
        <v>-5.8000000000000003E-2</v>
      </c>
      <c r="AR5384">
        <v>-1</v>
      </c>
    </row>
    <row r="5385" spans="1:53" x14ac:dyDescent="0.25">
      <c r="A5385">
        <v>5384</v>
      </c>
      <c r="C5385" t="s">
        <v>9037</v>
      </c>
      <c r="D5385">
        <v>126053</v>
      </c>
      <c r="E5385">
        <v>120424</v>
      </c>
      <c r="G5385" t="s">
        <v>63</v>
      </c>
      <c r="H5385" t="s">
        <v>165</v>
      </c>
      <c r="M5385">
        <v>14</v>
      </c>
      <c r="N5385">
        <v>18</v>
      </c>
      <c r="O5385">
        <v>8.4</v>
      </c>
      <c r="P5385" t="s">
        <v>54</v>
      </c>
      <c r="Q5385">
        <v>1</v>
      </c>
      <c r="R5385">
        <v>42</v>
      </c>
      <c r="S5385">
        <v>36</v>
      </c>
      <c r="T5385">
        <v>14</v>
      </c>
      <c r="U5385">
        <v>23</v>
      </c>
      <c r="V5385">
        <v>15.3</v>
      </c>
      <c r="W5385" t="s">
        <v>54</v>
      </c>
      <c r="X5385">
        <v>1</v>
      </c>
      <c r="Y5385">
        <v>14</v>
      </c>
      <c r="Z5385">
        <v>30</v>
      </c>
      <c r="AA5385">
        <v>347.17</v>
      </c>
      <c r="AB5385">
        <v>56.02</v>
      </c>
      <c r="AC5385">
        <v>6.27</v>
      </c>
      <c r="AF5385">
        <v>0.63</v>
      </c>
      <c r="AH5385">
        <v>0.09</v>
      </c>
      <c r="AJ5385">
        <v>0.32</v>
      </c>
      <c r="AL5385" t="s">
        <v>460</v>
      </c>
      <c r="AN5385">
        <v>0.22600000000000001</v>
      </c>
      <c r="AO5385">
        <v>-0.47699999999999998</v>
      </c>
      <c r="AQ5385">
        <v>6.0999999999999999E-2</v>
      </c>
      <c r="AR5385">
        <v>-19</v>
      </c>
      <c r="AS5385" t="s">
        <v>60</v>
      </c>
      <c r="AU5385">
        <v>1</v>
      </c>
    </row>
    <row r="5386" spans="1:53" x14ac:dyDescent="0.25">
      <c r="A5386">
        <v>5385</v>
      </c>
      <c r="C5386" t="s">
        <v>9038</v>
      </c>
      <c r="D5386">
        <v>126128</v>
      </c>
      <c r="J5386">
        <v>9247</v>
      </c>
      <c r="K5386" t="s">
        <v>1279</v>
      </c>
      <c r="M5386">
        <v>14</v>
      </c>
      <c r="N5386">
        <v>18</v>
      </c>
      <c r="O5386">
        <v>27.5</v>
      </c>
      <c r="P5386" t="s">
        <v>54</v>
      </c>
      <c r="Q5386">
        <v>8</v>
      </c>
      <c r="R5386">
        <v>54</v>
      </c>
      <c r="S5386">
        <v>0</v>
      </c>
      <c r="T5386">
        <v>14</v>
      </c>
      <c r="U5386">
        <v>23</v>
      </c>
      <c r="V5386">
        <v>22.6</v>
      </c>
      <c r="W5386" t="s">
        <v>54</v>
      </c>
      <c r="X5386">
        <v>8</v>
      </c>
      <c r="Y5386">
        <v>26</v>
      </c>
      <c r="Z5386">
        <v>42</v>
      </c>
      <c r="AA5386">
        <v>356.56</v>
      </c>
      <c r="AB5386">
        <v>61.33</v>
      </c>
      <c r="AC5386">
        <v>6.86</v>
      </c>
      <c r="AF5386">
        <v>0.43</v>
      </c>
      <c r="AH5386">
        <v>-0.01</v>
      </c>
      <c r="AL5386" t="s">
        <v>9039</v>
      </c>
      <c r="AN5386">
        <v>-7.4999999999999997E-2</v>
      </c>
      <c r="AO5386">
        <v>-8.0000000000000002E-3</v>
      </c>
      <c r="AQ5386">
        <v>1.6E-2</v>
      </c>
      <c r="AR5386">
        <v>-18</v>
      </c>
      <c r="AS5386" t="s">
        <v>79</v>
      </c>
      <c r="AU5386">
        <v>71</v>
      </c>
      <c r="AW5386">
        <v>1.7</v>
      </c>
      <c r="AX5386">
        <v>6.2</v>
      </c>
      <c r="AY5386" t="s">
        <v>882</v>
      </c>
      <c r="AZ5386">
        <v>3</v>
      </c>
      <c r="BA5386" t="s">
        <v>68</v>
      </c>
    </row>
    <row r="5387" spans="1:53" x14ac:dyDescent="0.25">
      <c r="A5387">
        <v>5386</v>
      </c>
      <c r="C5387" t="s">
        <v>9038</v>
      </c>
      <c r="D5387">
        <v>126129</v>
      </c>
      <c r="E5387">
        <v>120426</v>
      </c>
      <c r="J5387">
        <v>9247</v>
      </c>
      <c r="K5387" t="s">
        <v>196</v>
      </c>
      <c r="M5387">
        <v>14</v>
      </c>
      <c r="N5387">
        <v>18</v>
      </c>
      <c r="O5387">
        <v>27.6</v>
      </c>
      <c r="P5387" t="s">
        <v>54</v>
      </c>
      <c r="Q5387">
        <v>8</v>
      </c>
      <c r="R5387">
        <v>54</v>
      </c>
      <c r="S5387">
        <v>6</v>
      </c>
      <c r="T5387">
        <v>14</v>
      </c>
      <c r="U5387">
        <v>23</v>
      </c>
      <c r="V5387">
        <v>22.7</v>
      </c>
      <c r="W5387" t="s">
        <v>54</v>
      </c>
      <c r="X5387">
        <v>8</v>
      </c>
      <c r="Y5387">
        <v>26</v>
      </c>
      <c r="Z5387">
        <v>48</v>
      </c>
      <c r="AA5387">
        <v>356.56</v>
      </c>
      <c r="AB5387">
        <v>61.33</v>
      </c>
      <c r="AC5387">
        <v>5.12</v>
      </c>
      <c r="AF5387">
        <v>-0.02</v>
      </c>
      <c r="AH5387">
        <v>-7.0000000000000007E-2</v>
      </c>
      <c r="AL5387" t="s">
        <v>260</v>
      </c>
      <c r="AN5387">
        <v>-7.4999999999999997E-2</v>
      </c>
      <c r="AO5387">
        <v>-8.0000000000000002E-3</v>
      </c>
      <c r="AQ5387">
        <v>1.6E-2</v>
      </c>
      <c r="AR5387">
        <v>-23</v>
      </c>
      <c r="AS5387" t="s">
        <v>60</v>
      </c>
      <c r="AU5387">
        <v>93</v>
      </c>
      <c r="AW5387">
        <v>1.7</v>
      </c>
      <c r="AX5387">
        <v>6.2</v>
      </c>
      <c r="AY5387" t="s">
        <v>882</v>
      </c>
      <c r="AZ5387">
        <v>3</v>
      </c>
      <c r="BA5387" t="s">
        <v>68</v>
      </c>
    </row>
    <row r="5388" spans="1:53" x14ac:dyDescent="0.25">
      <c r="A5388">
        <v>5387</v>
      </c>
      <c r="C5388" t="s">
        <v>9040</v>
      </c>
      <c r="D5388">
        <v>126141</v>
      </c>
      <c r="E5388">
        <v>83321</v>
      </c>
      <c r="F5388">
        <v>3139</v>
      </c>
      <c r="L5388">
        <v>6653</v>
      </c>
      <c r="M5388">
        <v>14</v>
      </c>
      <c r="N5388">
        <v>18</v>
      </c>
      <c r="O5388">
        <v>37.4</v>
      </c>
      <c r="P5388" t="s">
        <v>54</v>
      </c>
      <c r="Q5388">
        <v>25</v>
      </c>
      <c r="R5388">
        <v>47</v>
      </c>
      <c r="S5388">
        <v>28</v>
      </c>
      <c r="T5388">
        <v>14</v>
      </c>
      <c r="U5388">
        <v>23</v>
      </c>
      <c r="V5388">
        <v>6.8</v>
      </c>
      <c r="W5388" t="s">
        <v>54</v>
      </c>
      <c r="X5388">
        <v>25</v>
      </c>
      <c r="Y5388">
        <v>20</v>
      </c>
      <c r="Z5388">
        <v>17</v>
      </c>
      <c r="AA5388">
        <v>33.14</v>
      </c>
      <c r="AB5388">
        <v>69.39</v>
      </c>
      <c r="AC5388">
        <v>6.22</v>
      </c>
      <c r="AF5388">
        <v>0.37</v>
      </c>
      <c r="AH5388">
        <v>-0.02</v>
      </c>
      <c r="AL5388" t="s">
        <v>844</v>
      </c>
      <c r="AN5388">
        <v>-0.155</v>
      </c>
      <c r="AO5388">
        <v>6.4000000000000001E-2</v>
      </c>
      <c r="AR5388">
        <v>-10</v>
      </c>
      <c r="AU5388">
        <v>8</v>
      </c>
    </row>
    <row r="5389" spans="1:53" x14ac:dyDescent="0.25">
      <c r="A5389">
        <v>5388</v>
      </c>
      <c r="C5389" t="s">
        <v>9041</v>
      </c>
      <c r="D5389">
        <v>126200</v>
      </c>
      <c r="E5389">
        <v>120433</v>
      </c>
      <c r="L5389">
        <v>6654</v>
      </c>
      <c r="M5389">
        <v>14</v>
      </c>
      <c r="N5389">
        <v>19</v>
      </c>
      <c r="O5389">
        <v>5</v>
      </c>
      <c r="P5389" t="s">
        <v>54</v>
      </c>
      <c r="Q5389">
        <v>8</v>
      </c>
      <c r="R5389">
        <v>41</v>
      </c>
      <c r="S5389">
        <v>54</v>
      </c>
      <c r="T5389">
        <v>14</v>
      </c>
      <c r="U5389">
        <v>24</v>
      </c>
      <c r="V5389">
        <v>0.9</v>
      </c>
      <c r="W5389" t="s">
        <v>54</v>
      </c>
      <c r="X5389">
        <v>8</v>
      </c>
      <c r="Y5389">
        <v>14</v>
      </c>
      <c r="Z5389">
        <v>37</v>
      </c>
      <c r="AA5389">
        <v>356.48</v>
      </c>
      <c r="AB5389">
        <v>61.08</v>
      </c>
      <c r="AC5389">
        <v>5.95</v>
      </c>
      <c r="AF5389">
        <v>0.06</v>
      </c>
      <c r="AH5389">
        <v>0.08</v>
      </c>
      <c r="AL5389" t="s">
        <v>575</v>
      </c>
      <c r="AN5389">
        <v>3.0000000000000001E-3</v>
      </c>
      <c r="AO5389">
        <v>-2.5000000000000001E-2</v>
      </c>
      <c r="AR5389">
        <v>-7</v>
      </c>
      <c r="AU5389">
        <v>90</v>
      </c>
      <c r="BA5389" t="s">
        <v>68</v>
      </c>
    </row>
    <row r="5390" spans="1:53" x14ac:dyDescent="0.25">
      <c r="A5390">
        <v>5389</v>
      </c>
      <c r="C5390" t="s">
        <v>9042</v>
      </c>
      <c r="D5390">
        <v>126209</v>
      </c>
      <c r="E5390">
        <v>257163</v>
      </c>
      <c r="M5390">
        <v>14</v>
      </c>
      <c r="N5390">
        <v>19</v>
      </c>
      <c r="O5390">
        <v>2.4</v>
      </c>
      <c r="P5390" t="s">
        <v>58</v>
      </c>
      <c r="Q5390">
        <v>76</v>
      </c>
      <c r="R5390">
        <v>16</v>
      </c>
      <c r="S5390">
        <v>42</v>
      </c>
      <c r="T5390">
        <v>14</v>
      </c>
      <c r="U5390">
        <v>29</v>
      </c>
      <c r="V5390">
        <v>36.799999999999997</v>
      </c>
      <c r="W5390" t="s">
        <v>58</v>
      </c>
      <c r="X5390">
        <v>76</v>
      </c>
      <c r="Y5390">
        <v>43</v>
      </c>
      <c r="Z5390">
        <v>45</v>
      </c>
      <c r="AA5390">
        <v>308.60000000000002</v>
      </c>
      <c r="AB5390">
        <v>-14.95</v>
      </c>
      <c r="AC5390">
        <v>6.07</v>
      </c>
      <c r="AF5390">
        <v>1.18</v>
      </c>
      <c r="AH5390">
        <v>1.1100000000000001</v>
      </c>
      <c r="AL5390" t="s">
        <v>1008</v>
      </c>
      <c r="AN5390">
        <v>-3.9E-2</v>
      </c>
      <c r="AO5390">
        <v>-2.5999999999999999E-2</v>
      </c>
      <c r="AR5390">
        <v>-8</v>
      </c>
      <c r="AS5390" t="s">
        <v>60</v>
      </c>
    </row>
    <row r="5391" spans="1:53" x14ac:dyDescent="0.25">
      <c r="A5391">
        <v>5390</v>
      </c>
      <c r="C5391" t="s">
        <v>9043</v>
      </c>
      <c r="D5391">
        <v>126218</v>
      </c>
      <c r="E5391">
        <v>182517</v>
      </c>
      <c r="F5391">
        <v>1376</v>
      </c>
      <c r="M5391">
        <v>14</v>
      </c>
      <c r="N5391">
        <v>19</v>
      </c>
      <c r="O5391">
        <v>6.1</v>
      </c>
      <c r="P5391" t="s">
        <v>58</v>
      </c>
      <c r="Q5391">
        <v>24</v>
      </c>
      <c r="R5391">
        <v>21</v>
      </c>
      <c r="S5391">
        <v>9</v>
      </c>
      <c r="T5391">
        <v>14</v>
      </c>
      <c r="U5391">
        <v>24</v>
      </c>
      <c r="V5391">
        <v>48.6</v>
      </c>
      <c r="W5391" t="s">
        <v>58</v>
      </c>
      <c r="X5391">
        <v>24</v>
      </c>
      <c r="Y5391">
        <v>48</v>
      </c>
      <c r="Z5391">
        <v>23</v>
      </c>
      <c r="AA5391">
        <v>328.45</v>
      </c>
      <c r="AB5391">
        <v>33.4</v>
      </c>
      <c r="AC5391">
        <v>5.32</v>
      </c>
      <c r="AF5391">
        <v>0.96</v>
      </c>
      <c r="AH5391">
        <v>0.71</v>
      </c>
      <c r="AL5391" t="s">
        <v>143</v>
      </c>
      <c r="AN5391">
        <v>-5.5E-2</v>
      </c>
      <c r="AO5391">
        <v>-1.6E-2</v>
      </c>
      <c r="AQ5391">
        <v>2.4E-2</v>
      </c>
      <c r="AR5391">
        <v>-22</v>
      </c>
      <c r="AS5391" t="s">
        <v>72</v>
      </c>
    </row>
    <row r="5392" spans="1:53" x14ac:dyDescent="0.25">
      <c r="A5392">
        <v>5391</v>
      </c>
      <c r="C5392" t="s">
        <v>9044</v>
      </c>
      <c r="D5392">
        <v>126241</v>
      </c>
      <c r="E5392">
        <v>252745</v>
      </c>
      <c r="F5392">
        <v>3141</v>
      </c>
      <c r="M5392">
        <v>14</v>
      </c>
      <c r="N5392">
        <v>19</v>
      </c>
      <c r="O5392">
        <v>7.8</v>
      </c>
      <c r="P5392" t="s">
        <v>58</v>
      </c>
      <c r="Q5392">
        <v>65</v>
      </c>
      <c r="R5392">
        <v>22</v>
      </c>
      <c r="S5392">
        <v>10</v>
      </c>
      <c r="T5392">
        <v>14</v>
      </c>
      <c r="U5392">
        <v>27</v>
      </c>
      <c r="V5392">
        <v>7.1</v>
      </c>
      <c r="W5392" t="s">
        <v>58</v>
      </c>
      <c r="X5392">
        <v>65</v>
      </c>
      <c r="Y5392">
        <v>49</v>
      </c>
      <c r="Z5392">
        <v>18</v>
      </c>
      <c r="AA5392">
        <v>312.52</v>
      </c>
      <c r="AB5392">
        <v>-4.75</v>
      </c>
      <c r="AC5392">
        <v>5.85</v>
      </c>
      <c r="AF5392">
        <v>1.5</v>
      </c>
      <c r="AH5392">
        <v>1.76</v>
      </c>
      <c r="AL5392" t="s">
        <v>204</v>
      </c>
      <c r="AN5392">
        <v>-1.7999999999999999E-2</v>
      </c>
      <c r="AO5392">
        <v>-1.2999999999999999E-2</v>
      </c>
      <c r="AR5392">
        <v>-20</v>
      </c>
    </row>
    <row r="5393" spans="1:53" x14ac:dyDescent="0.25">
      <c r="A5393">
        <v>5392</v>
      </c>
      <c r="C5393" t="s">
        <v>9045</v>
      </c>
      <c r="D5393">
        <v>126248</v>
      </c>
      <c r="E5393">
        <v>120434</v>
      </c>
      <c r="F5393">
        <v>1375</v>
      </c>
      <c r="M5393">
        <v>14</v>
      </c>
      <c r="N5393">
        <v>19</v>
      </c>
      <c r="O5393">
        <v>12.7</v>
      </c>
      <c r="P5393" t="s">
        <v>54</v>
      </c>
      <c r="Q5393">
        <v>6</v>
      </c>
      <c r="R5393">
        <v>16</v>
      </c>
      <c r="S5393">
        <v>25</v>
      </c>
      <c r="T5393">
        <v>14</v>
      </c>
      <c r="U5393">
        <v>24</v>
      </c>
      <c r="V5393">
        <v>11.3</v>
      </c>
      <c r="W5393" t="s">
        <v>54</v>
      </c>
      <c r="X5393">
        <v>5</v>
      </c>
      <c r="Y5393">
        <v>49</v>
      </c>
      <c r="Z5393">
        <v>12</v>
      </c>
      <c r="AA5393">
        <v>353.1</v>
      </c>
      <c r="AB5393">
        <v>59.33</v>
      </c>
      <c r="AC5393">
        <v>5.0999999999999996</v>
      </c>
      <c r="AF5393">
        <v>0.12</v>
      </c>
      <c r="AH5393">
        <v>0.1</v>
      </c>
      <c r="AL5393" t="s">
        <v>478</v>
      </c>
      <c r="AN5393">
        <v>-7.6999999999999999E-2</v>
      </c>
      <c r="AO5393">
        <v>5.0000000000000001E-3</v>
      </c>
      <c r="AQ5393">
        <v>2.3E-2</v>
      </c>
      <c r="AR5393">
        <v>-10</v>
      </c>
      <c r="AS5393" t="s">
        <v>79</v>
      </c>
      <c r="AU5393">
        <v>194</v>
      </c>
    </row>
    <row r="5394" spans="1:53" x14ac:dyDescent="0.25">
      <c r="A5394">
        <v>5393</v>
      </c>
      <c r="C5394" t="s">
        <v>9046</v>
      </c>
      <c r="D5394">
        <v>126251</v>
      </c>
      <c r="E5394">
        <v>158550</v>
      </c>
      <c r="J5394">
        <v>9254</v>
      </c>
      <c r="M5394">
        <v>14</v>
      </c>
      <c r="N5394">
        <v>19</v>
      </c>
      <c r="O5394">
        <v>18.2</v>
      </c>
      <c r="P5394" t="s">
        <v>58</v>
      </c>
      <c r="Q5394">
        <v>11</v>
      </c>
      <c r="R5394">
        <v>12</v>
      </c>
      <c r="S5394">
        <v>56</v>
      </c>
      <c r="T5394">
        <v>14</v>
      </c>
      <c r="U5394">
        <v>24</v>
      </c>
      <c r="V5394">
        <v>40.9</v>
      </c>
      <c r="W5394" t="s">
        <v>58</v>
      </c>
      <c r="X5394">
        <v>11</v>
      </c>
      <c r="Y5394">
        <v>40</v>
      </c>
      <c r="Z5394">
        <v>11</v>
      </c>
      <c r="AA5394">
        <v>336.23</v>
      </c>
      <c r="AB5394">
        <v>45.09</v>
      </c>
      <c r="AC5394">
        <v>6.49</v>
      </c>
      <c r="AF5394">
        <v>0.42</v>
      </c>
      <c r="AH5394">
        <v>0.04</v>
      </c>
      <c r="AL5394" t="s">
        <v>573</v>
      </c>
      <c r="AN5394">
        <v>-7.0999999999999994E-2</v>
      </c>
      <c r="AO5394">
        <v>-2.9000000000000001E-2</v>
      </c>
      <c r="AP5394" t="s">
        <v>126</v>
      </c>
      <c r="AQ5394">
        <v>1.2E-2</v>
      </c>
      <c r="AR5394">
        <v>-36</v>
      </c>
      <c r="AS5394" t="s">
        <v>60</v>
      </c>
      <c r="AW5394">
        <v>1.6</v>
      </c>
      <c r="AX5394">
        <v>1.2</v>
      </c>
      <c r="BA5394" t="s">
        <v>68</v>
      </c>
    </row>
    <row r="5395" spans="1:53" x14ac:dyDescent="0.25">
      <c r="A5395">
        <v>5394</v>
      </c>
      <c r="C5395" t="s">
        <v>9047</v>
      </c>
      <c r="D5395">
        <v>126271</v>
      </c>
      <c r="E5395">
        <v>120436</v>
      </c>
      <c r="L5395">
        <v>6655</v>
      </c>
      <c r="M5395">
        <v>14</v>
      </c>
      <c r="N5395">
        <v>19</v>
      </c>
      <c r="O5395">
        <v>23</v>
      </c>
      <c r="P5395" t="s">
        <v>54</v>
      </c>
      <c r="Q5395">
        <v>8</v>
      </c>
      <c r="R5395">
        <v>32</v>
      </c>
      <c r="S5395">
        <v>28</v>
      </c>
      <c r="T5395">
        <v>14</v>
      </c>
      <c r="U5395">
        <v>24</v>
      </c>
      <c r="V5395">
        <v>18.3</v>
      </c>
      <c r="W5395" t="s">
        <v>54</v>
      </c>
      <c r="X5395">
        <v>8</v>
      </c>
      <c r="Y5395">
        <v>5</v>
      </c>
      <c r="Z5395">
        <v>6</v>
      </c>
      <c r="AA5395">
        <v>356.35</v>
      </c>
      <c r="AB5395">
        <v>60.92</v>
      </c>
      <c r="AC5395">
        <v>6.19</v>
      </c>
      <c r="AF5395">
        <v>1.2</v>
      </c>
      <c r="AH5395">
        <v>1.29</v>
      </c>
      <c r="AJ5395">
        <v>0.6</v>
      </c>
      <c r="AL5395" t="s">
        <v>332</v>
      </c>
      <c r="AN5395">
        <v>-0.114</v>
      </c>
      <c r="AO5395">
        <v>-9.1999999999999998E-2</v>
      </c>
      <c r="AQ5395">
        <v>1.4999999999999999E-2</v>
      </c>
      <c r="AR5395">
        <v>-31</v>
      </c>
      <c r="AS5395" t="s">
        <v>72</v>
      </c>
      <c r="BA5395" t="s">
        <v>68</v>
      </c>
    </row>
    <row r="5396" spans="1:53" x14ac:dyDescent="0.25">
      <c r="A5396">
        <v>5395</v>
      </c>
      <c r="B5396" t="s">
        <v>9048</v>
      </c>
      <c r="C5396" t="s">
        <v>9049</v>
      </c>
      <c r="D5396">
        <v>126341</v>
      </c>
      <c r="E5396">
        <v>224919</v>
      </c>
      <c r="F5396">
        <v>1377</v>
      </c>
      <c r="I5396" t="s">
        <v>77</v>
      </c>
      <c r="L5396" t="s">
        <v>9050</v>
      </c>
      <c r="M5396">
        <v>14</v>
      </c>
      <c r="N5396">
        <v>19</v>
      </c>
      <c r="O5396">
        <v>42.9</v>
      </c>
      <c r="P5396" t="s">
        <v>58</v>
      </c>
      <c r="Q5396">
        <v>44</v>
      </c>
      <c r="R5396">
        <v>46</v>
      </c>
      <c r="S5396">
        <v>9</v>
      </c>
      <c r="T5396">
        <v>14</v>
      </c>
      <c r="U5396">
        <v>26</v>
      </c>
      <c r="V5396">
        <v>8.1999999999999993</v>
      </c>
      <c r="W5396" t="s">
        <v>58</v>
      </c>
      <c r="X5396">
        <v>45</v>
      </c>
      <c r="Y5396">
        <v>13</v>
      </c>
      <c r="Z5396">
        <v>17</v>
      </c>
      <c r="AA5396">
        <v>319.92</v>
      </c>
      <c r="AB5396">
        <v>14.5</v>
      </c>
      <c r="AC5396">
        <v>4.5599999999999996</v>
      </c>
      <c r="AF5396">
        <v>-0.15</v>
      </c>
      <c r="AH5396">
        <v>-0.79</v>
      </c>
      <c r="AJ5396">
        <v>-0.11</v>
      </c>
      <c r="AL5396" t="s">
        <v>167</v>
      </c>
      <c r="AN5396">
        <v>-1.2E-2</v>
      </c>
      <c r="AO5396">
        <v>-1.2999999999999999E-2</v>
      </c>
      <c r="AR5396">
        <v>-22</v>
      </c>
      <c r="AU5396">
        <v>30</v>
      </c>
      <c r="AW5396">
        <v>4.7</v>
      </c>
      <c r="AX5396">
        <v>158.19999999999999</v>
      </c>
      <c r="BA5396" t="s">
        <v>68</v>
      </c>
    </row>
    <row r="5397" spans="1:53" x14ac:dyDescent="0.25">
      <c r="A5397">
        <v>5396</v>
      </c>
      <c r="B5397" t="s">
        <v>9051</v>
      </c>
      <c r="C5397" t="s">
        <v>9052</v>
      </c>
      <c r="D5397">
        <v>126354</v>
      </c>
      <c r="E5397">
        <v>224920</v>
      </c>
      <c r="I5397" t="s">
        <v>77</v>
      </c>
      <c r="M5397">
        <v>14</v>
      </c>
      <c r="N5397">
        <v>19</v>
      </c>
      <c r="O5397">
        <v>44.8</v>
      </c>
      <c r="P5397" t="s">
        <v>58</v>
      </c>
      <c r="Q5397">
        <v>44</v>
      </c>
      <c r="R5397">
        <v>55</v>
      </c>
      <c r="S5397">
        <v>38</v>
      </c>
      <c r="T5397">
        <v>14</v>
      </c>
      <c r="U5397">
        <v>26</v>
      </c>
      <c r="V5397">
        <v>10.8</v>
      </c>
      <c r="W5397" t="s">
        <v>58</v>
      </c>
      <c r="X5397">
        <v>45</v>
      </c>
      <c r="Y5397">
        <v>22</v>
      </c>
      <c r="Z5397">
        <v>46</v>
      </c>
      <c r="AA5397">
        <v>319.87</v>
      </c>
      <c r="AB5397">
        <v>14.35</v>
      </c>
      <c r="AC5397">
        <v>4.3499999999999996</v>
      </c>
      <c r="AF5397">
        <v>0.43</v>
      </c>
      <c r="AH5397">
        <v>0.19</v>
      </c>
      <c r="AJ5397">
        <v>0.35</v>
      </c>
      <c r="AL5397" t="s">
        <v>9053</v>
      </c>
      <c r="AN5397">
        <v>1.6E-2</v>
      </c>
      <c r="AO5397">
        <v>-8.0000000000000002E-3</v>
      </c>
      <c r="AQ5397">
        <v>2E-3</v>
      </c>
      <c r="AR5397">
        <v>-1</v>
      </c>
      <c r="AS5397" t="s">
        <v>280</v>
      </c>
      <c r="AU5397">
        <v>0</v>
      </c>
      <c r="AW5397">
        <v>0.1</v>
      </c>
      <c r="AX5397">
        <v>0.1</v>
      </c>
      <c r="BA5397" t="s">
        <v>68</v>
      </c>
    </row>
    <row r="5398" spans="1:53" x14ac:dyDescent="0.25">
      <c r="A5398">
        <v>5397</v>
      </c>
      <c r="C5398" t="s">
        <v>9054</v>
      </c>
      <c r="D5398">
        <v>126367</v>
      </c>
      <c r="E5398">
        <v>158558</v>
      </c>
      <c r="J5398">
        <v>9258</v>
      </c>
      <c r="K5398" t="s">
        <v>196</v>
      </c>
      <c r="M5398">
        <v>14</v>
      </c>
      <c r="N5398">
        <v>19</v>
      </c>
      <c r="O5398">
        <v>54.7</v>
      </c>
      <c r="P5398" t="s">
        <v>58</v>
      </c>
      <c r="Q5398">
        <v>19</v>
      </c>
      <c r="R5398">
        <v>31</v>
      </c>
      <c r="S5398">
        <v>2</v>
      </c>
      <c r="T5398">
        <v>14</v>
      </c>
      <c r="U5398">
        <v>25</v>
      </c>
      <c r="V5398">
        <v>29.8</v>
      </c>
      <c r="W5398" t="s">
        <v>58</v>
      </c>
      <c r="X5398">
        <v>19</v>
      </c>
      <c r="Y5398">
        <v>58</v>
      </c>
      <c r="Z5398">
        <v>11</v>
      </c>
      <c r="AA5398">
        <v>331.22</v>
      </c>
      <c r="AB5398">
        <v>37.68</v>
      </c>
      <c r="AC5398">
        <v>6.61</v>
      </c>
      <c r="AF5398">
        <v>0.14000000000000001</v>
      </c>
      <c r="AH5398">
        <v>0.11</v>
      </c>
      <c r="AL5398" t="s">
        <v>222</v>
      </c>
      <c r="AN5398">
        <v>-3.9E-2</v>
      </c>
      <c r="AO5398">
        <v>-6.0000000000000001E-3</v>
      </c>
      <c r="AP5398" t="s">
        <v>126</v>
      </c>
      <c r="AQ5398">
        <v>5.0000000000000001E-3</v>
      </c>
      <c r="AR5398">
        <v>-2</v>
      </c>
      <c r="AU5398">
        <v>74</v>
      </c>
      <c r="AW5398">
        <v>0.4</v>
      </c>
      <c r="AX5398">
        <v>35.1</v>
      </c>
      <c r="AY5398" t="s">
        <v>86</v>
      </c>
      <c r="AZ5398">
        <v>3</v>
      </c>
      <c r="BA5398" t="s">
        <v>68</v>
      </c>
    </row>
    <row r="5399" spans="1:53" x14ac:dyDescent="0.25">
      <c r="A5399">
        <v>5398</v>
      </c>
      <c r="C5399" t="s">
        <v>9055</v>
      </c>
      <c r="D5399">
        <v>126386</v>
      </c>
      <c r="E5399">
        <v>224923</v>
      </c>
      <c r="M5399">
        <v>14</v>
      </c>
      <c r="N5399">
        <v>19</v>
      </c>
      <c r="O5399">
        <v>56.5</v>
      </c>
      <c r="P5399" t="s">
        <v>58</v>
      </c>
      <c r="Q5399">
        <v>41</v>
      </c>
      <c r="R5399">
        <v>51</v>
      </c>
      <c r="S5399">
        <v>55</v>
      </c>
      <c r="T5399">
        <v>14</v>
      </c>
      <c r="U5399">
        <v>26</v>
      </c>
      <c r="V5399">
        <v>13.4</v>
      </c>
      <c r="W5399" t="s">
        <v>58</v>
      </c>
      <c r="X5399">
        <v>42</v>
      </c>
      <c r="Y5399">
        <v>19</v>
      </c>
      <c r="Z5399">
        <v>9</v>
      </c>
      <c r="AA5399">
        <v>321.06</v>
      </c>
      <c r="AB5399">
        <v>17.190000000000001</v>
      </c>
      <c r="AC5399">
        <v>6.32</v>
      </c>
      <c r="AF5399">
        <v>1.19</v>
      </c>
      <c r="AL5399" t="s">
        <v>243</v>
      </c>
      <c r="AN5399">
        <v>-0.123</v>
      </c>
      <c r="AO5399">
        <v>-7.0999999999999994E-2</v>
      </c>
      <c r="AR5399">
        <v>-33</v>
      </c>
    </row>
    <row r="5400" spans="1:53" x14ac:dyDescent="0.25">
      <c r="A5400">
        <v>5399</v>
      </c>
      <c r="C5400" t="s">
        <v>9056</v>
      </c>
      <c r="D5400">
        <v>126400</v>
      </c>
      <c r="E5400">
        <v>182535</v>
      </c>
      <c r="M5400">
        <v>14</v>
      </c>
      <c r="N5400">
        <v>20</v>
      </c>
      <c r="O5400">
        <v>1.3</v>
      </c>
      <c r="P5400" t="s">
        <v>58</v>
      </c>
      <c r="Q5400">
        <v>26</v>
      </c>
      <c r="R5400">
        <v>23</v>
      </c>
      <c r="S5400">
        <v>55</v>
      </c>
      <c r="T5400">
        <v>14</v>
      </c>
      <c r="U5400">
        <v>25</v>
      </c>
      <c r="V5400">
        <v>47.7</v>
      </c>
      <c r="W5400" t="s">
        <v>58</v>
      </c>
      <c r="X5400">
        <v>26</v>
      </c>
      <c r="Y5400">
        <v>51</v>
      </c>
      <c r="Z5400">
        <v>9</v>
      </c>
      <c r="AA5400">
        <v>327.67</v>
      </c>
      <c r="AB5400">
        <v>31.45</v>
      </c>
      <c r="AC5400">
        <v>6.48</v>
      </c>
      <c r="AF5400">
        <v>0.94</v>
      </c>
      <c r="AL5400" t="s">
        <v>9057</v>
      </c>
      <c r="AN5400">
        <v>-1.9E-2</v>
      </c>
      <c r="AO5400">
        <v>-6.0999999999999999E-2</v>
      </c>
      <c r="AR5400">
        <v>7</v>
      </c>
      <c r="AS5400" t="s">
        <v>60</v>
      </c>
    </row>
    <row r="5401" spans="1:53" x14ac:dyDescent="0.25">
      <c r="A5401">
        <v>5400</v>
      </c>
      <c r="C5401" t="s">
        <v>9058</v>
      </c>
      <c r="D5401">
        <v>126475</v>
      </c>
      <c r="E5401">
        <v>205561</v>
      </c>
      <c r="M5401">
        <v>14</v>
      </c>
      <c r="N5401">
        <v>20</v>
      </c>
      <c r="O5401">
        <v>37.6</v>
      </c>
      <c r="P5401" t="s">
        <v>58</v>
      </c>
      <c r="Q5401">
        <v>39</v>
      </c>
      <c r="R5401">
        <v>25</v>
      </c>
      <c r="S5401">
        <v>21</v>
      </c>
      <c r="T5401">
        <v>14</v>
      </c>
      <c r="U5401">
        <v>26</v>
      </c>
      <c r="V5401">
        <v>49.9</v>
      </c>
      <c r="W5401" t="s">
        <v>58</v>
      </c>
      <c r="X5401">
        <v>39</v>
      </c>
      <c r="Y5401">
        <v>52</v>
      </c>
      <c r="Z5401">
        <v>26</v>
      </c>
      <c r="AA5401">
        <v>322.14</v>
      </c>
      <c r="AB5401">
        <v>19.41</v>
      </c>
      <c r="AC5401">
        <v>6.35</v>
      </c>
      <c r="AF5401">
        <v>-0.08</v>
      </c>
      <c r="AL5401" t="s">
        <v>139</v>
      </c>
      <c r="AN5401">
        <v>-1.9E-2</v>
      </c>
      <c r="AO5401">
        <v>-1.6E-2</v>
      </c>
      <c r="AR5401">
        <v>8</v>
      </c>
      <c r="AS5401" t="s">
        <v>60</v>
      </c>
    </row>
    <row r="5402" spans="1:53" x14ac:dyDescent="0.25">
      <c r="A5402">
        <v>5401</v>
      </c>
      <c r="C5402" t="s">
        <v>9059</v>
      </c>
      <c r="D5402">
        <v>126504</v>
      </c>
      <c r="E5402">
        <v>224929</v>
      </c>
      <c r="I5402" t="s">
        <v>77</v>
      </c>
      <c r="M5402">
        <v>14</v>
      </c>
      <c r="N5402">
        <v>20</v>
      </c>
      <c r="O5402">
        <v>45.2</v>
      </c>
      <c r="P5402" t="s">
        <v>58</v>
      </c>
      <c r="Q5402">
        <v>45</v>
      </c>
      <c r="R5402">
        <v>40</v>
      </c>
      <c r="S5402">
        <v>54</v>
      </c>
      <c r="T5402">
        <v>14</v>
      </c>
      <c r="U5402">
        <v>27</v>
      </c>
      <c r="V5402">
        <v>12.2</v>
      </c>
      <c r="W5402" t="s">
        <v>58</v>
      </c>
      <c r="X5402">
        <v>46</v>
      </c>
      <c r="Y5402">
        <v>8</v>
      </c>
      <c r="Z5402">
        <v>4</v>
      </c>
      <c r="AA5402">
        <v>319.75</v>
      </c>
      <c r="AB5402">
        <v>13.59</v>
      </c>
      <c r="AC5402">
        <v>5.83</v>
      </c>
      <c r="AF5402">
        <v>0.31</v>
      </c>
      <c r="AH5402">
        <v>0.16</v>
      </c>
      <c r="AJ5402">
        <v>0.16</v>
      </c>
      <c r="AL5402" t="s">
        <v>9060</v>
      </c>
      <c r="AN5402">
        <v>-0.153</v>
      </c>
      <c r="AO5402">
        <v>-8.2000000000000003E-2</v>
      </c>
      <c r="AR5402">
        <v>-26</v>
      </c>
      <c r="AW5402">
        <v>5.6</v>
      </c>
      <c r="AX5402">
        <v>30</v>
      </c>
      <c r="BA5402" t="s">
        <v>68</v>
      </c>
    </row>
    <row r="5403" spans="1:53" x14ac:dyDescent="0.25">
      <c r="A5403">
        <v>5402</v>
      </c>
      <c r="C5403" t="s">
        <v>9061</v>
      </c>
      <c r="D5403">
        <v>126597</v>
      </c>
      <c r="E5403">
        <v>64137</v>
      </c>
      <c r="F5403">
        <v>3142</v>
      </c>
      <c r="M5403">
        <v>14</v>
      </c>
      <c r="N5403">
        <v>21</v>
      </c>
      <c r="O5403">
        <v>24.2</v>
      </c>
      <c r="P5403" t="s">
        <v>54</v>
      </c>
      <c r="Q5403">
        <v>38</v>
      </c>
      <c r="R5403">
        <v>50</v>
      </c>
      <c r="S5403">
        <v>41</v>
      </c>
      <c r="T5403">
        <v>14</v>
      </c>
      <c r="U5403">
        <v>25</v>
      </c>
      <c r="V5403">
        <v>29.2</v>
      </c>
      <c r="W5403" t="s">
        <v>54</v>
      </c>
      <c r="X5403">
        <v>38</v>
      </c>
      <c r="Y5403">
        <v>23</v>
      </c>
      <c r="Z5403">
        <v>35</v>
      </c>
      <c r="AA5403">
        <v>68.67</v>
      </c>
      <c r="AB5403">
        <v>67.34</v>
      </c>
      <c r="AC5403">
        <v>6.27</v>
      </c>
      <c r="AF5403">
        <v>1.23</v>
      </c>
      <c r="AH5403">
        <v>1.26</v>
      </c>
      <c r="AL5403" t="s">
        <v>721</v>
      </c>
      <c r="AN5403">
        <v>7.0000000000000001E-3</v>
      </c>
      <c r="AO5403">
        <v>-1.2999999999999999E-2</v>
      </c>
      <c r="AR5403">
        <v>25</v>
      </c>
    </row>
    <row r="5404" spans="1:53" x14ac:dyDescent="0.25">
      <c r="A5404">
        <v>5403</v>
      </c>
      <c r="C5404" t="s">
        <v>9062</v>
      </c>
      <c r="D5404">
        <v>126610</v>
      </c>
      <c r="E5404">
        <v>241737</v>
      </c>
      <c r="M5404">
        <v>14</v>
      </c>
      <c r="N5404">
        <v>21</v>
      </c>
      <c r="O5404">
        <v>24.8</v>
      </c>
      <c r="P5404" t="s">
        <v>58</v>
      </c>
      <c r="Q5404">
        <v>58</v>
      </c>
      <c r="R5404">
        <v>44</v>
      </c>
      <c r="S5404">
        <v>54</v>
      </c>
      <c r="T5404">
        <v>14</v>
      </c>
      <c r="U5404">
        <v>28</v>
      </c>
      <c r="V5404">
        <v>43.5</v>
      </c>
      <c r="W5404" t="s">
        <v>58</v>
      </c>
      <c r="X5404">
        <v>59</v>
      </c>
      <c r="Y5404">
        <v>11</v>
      </c>
      <c r="Z5404">
        <v>52</v>
      </c>
      <c r="AA5404">
        <v>315.11</v>
      </c>
      <c r="AB5404">
        <v>1.35</v>
      </c>
      <c r="AC5404">
        <v>6.45</v>
      </c>
      <c r="AF5404">
        <v>0.14000000000000001</v>
      </c>
      <c r="AH5404">
        <v>0.13</v>
      </c>
      <c r="AL5404" t="s">
        <v>9063</v>
      </c>
      <c r="AN5404">
        <v>-1.0999999999999999E-2</v>
      </c>
      <c r="AO5404">
        <v>-1.4999999999999999E-2</v>
      </c>
      <c r="AR5404">
        <v>2</v>
      </c>
      <c r="AS5404" t="s">
        <v>60</v>
      </c>
      <c r="BA5404" t="s">
        <v>68</v>
      </c>
    </row>
    <row r="5405" spans="1:53" x14ac:dyDescent="0.25">
      <c r="A5405">
        <v>5404</v>
      </c>
      <c r="B5405" t="s">
        <v>9064</v>
      </c>
      <c r="C5405" t="s">
        <v>9065</v>
      </c>
      <c r="D5405">
        <v>126660</v>
      </c>
      <c r="E5405">
        <v>29137</v>
      </c>
      <c r="F5405">
        <v>531</v>
      </c>
      <c r="G5405" t="s">
        <v>63</v>
      </c>
      <c r="I5405" t="s">
        <v>77</v>
      </c>
      <c r="L5405">
        <v>6669</v>
      </c>
      <c r="M5405">
        <v>14</v>
      </c>
      <c r="N5405">
        <v>21</v>
      </c>
      <c r="O5405">
        <v>47.5</v>
      </c>
      <c r="P5405" t="s">
        <v>54</v>
      </c>
      <c r="Q5405">
        <v>52</v>
      </c>
      <c r="R5405">
        <v>18</v>
      </c>
      <c r="S5405">
        <v>47</v>
      </c>
      <c r="T5405">
        <v>14</v>
      </c>
      <c r="U5405">
        <v>25</v>
      </c>
      <c r="V5405">
        <v>11.8</v>
      </c>
      <c r="W5405" t="s">
        <v>54</v>
      </c>
      <c r="X5405">
        <v>51</v>
      </c>
      <c r="Y5405">
        <v>51</v>
      </c>
      <c r="Z5405">
        <v>3</v>
      </c>
      <c r="AA5405">
        <v>93.84</v>
      </c>
      <c r="AB5405">
        <v>59.65</v>
      </c>
      <c r="AC5405">
        <v>4.05</v>
      </c>
      <c r="AF5405">
        <v>0.5</v>
      </c>
      <c r="AH5405">
        <v>0.01</v>
      </c>
      <c r="AJ5405">
        <v>0.25</v>
      </c>
      <c r="AL5405" t="s">
        <v>150</v>
      </c>
      <c r="AN5405">
        <v>-0.23599999999999999</v>
      </c>
      <c r="AO5405">
        <v>-0.39700000000000002</v>
      </c>
      <c r="AQ5405">
        <v>7.1999999999999995E-2</v>
      </c>
      <c r="AR5405">
        <v>-11</v>
      </c>
      <c r="AU5405">
        <v>34</v>
      </c>
      <c r="AW5405">
        <v>7</v>
      </c>
      <c r="AX5405">
        <v>69.5</v>
      </c>
      <c r="BA5405" t="s">
        <v>68</v>
      </c>
    </row>
    <row r="5406" spans="1:53" x14ac:dyDescent="0.25">
      <c r="A5406">
        <v>5405</v>
      </c>
      <c r="B5406" t="s">
        <v>9066</v>
      </c>
      <c r="C5406" t="s">
        <v>9067</v>
      </c>
      <c r="D5406">
        <v>126661</v>
      </c>
      <c r="E5406">
        <v>101025</v>
      </c>
      <c r="F5406">
        <v>1378</v>
      </c>
      <c r="M5406">
        <v>14</v>
      </c>
      <c r="N5406">
        <v>21</v>
      </c>
      <c r="O5406">
        <v>48.2</v>
      </c>
      <c r="P5406" t="s">
        <v>54</v>
      </c>
      <c r="Q5406">
        <v>19</v>
      </c>
      <c r="R5406">
        <v>40</v>
      </c>
      <c r="S5406">
        <v>35</v>
      </c>
      <c r="T5406">
        <v>14</v>
      </c>
      <c r="U5406">
        <v>26</v>
      </c>
      <c r="V5406">
        <v>27.4</v>
      </c>
      <c r="W5406" t="s">
        <v>54</v>
      </c>
      <c r="X5406">
        <v>19</v>
      </c>
      <c r="Y5406">
        <v>13</v>
      </c>
      <c r="Z5406">
        <v>37</v>
      </c>
      <c r="AA5406">
        <v>18.059999999999999</v>
      </c>
      <c r="AB5406">
        <v>66.819999999999993</v>
      </c>
      <c r="AC5406">
        <v>5.39</v>
      </c>
      <c r="AF5406">
        <v>0.23</v>
      </c>
      <c r="AH5406">
        <v>0.23</v>
      </c>
      <c r="AJ5406">
        <v>0.1</v>
      </c>
      <c r="AL5406" t="s">
        <v>9068</v>
      </c>
      <c r="AN5406">
        <v>-7.0999999999999994E-2</v>
      </c>
      <c r="AO5406">
        <v>2.5000000000000001E-2</v>
      </c>
      <c r="AQ5406">
        <v>7.0000000000000001E-3</v>
      </c>
      <c r="AR5406">
        <v>-28</v>
      </c>
      <c r="AU5406">
        <v>29</v>
      </c>
    </row>
    <row r="5407" spans="1:53" x14ac:dyDescent="0.25">
      <c r="A5407">
        <v>5406</v>
      </c>
      <c r="B5407" t="s">
        <v>9069</v>
      </c>
      <c r="C5407" t="s">
        <v>9070</v>
      </c>
      <c r="D5407">
        <v>126722</v>
      </c>
      <c r="E5407">
        <v>139942</v>
      </c>
      <c r="M5407">
        <v>14</v>
      </c>
      <c r="N5407">
        <v>22</v>
      </c>
      <c r="O5407">
        <v>9.3000000000000007</v>
      </c>
      <c r="P5407" t="s">
        <v>58</v>
      </c>
      <c r="Q5407">
        <v>5</v>
      </c>
      <c r="R5407">
        <v>40</v>
      </c>
      <c r="S5407">
        <v>9</v>
      </c>
      <c r="T5407">
        <v>14</v>
      </c>
      <c r="U5407">
        <v>27</v>
      </c>
      <c r="V5407">
        <v>24.4</v>
      </c>
      <c r="W5407" t="s">
        <v>58</v>
      </c>
      <c r="X5407">
        <v>6</v>
      </c>
      <c r="Y5407">
        <v>7</v>
      </c>
      <c r="Z5407">
        <v>13</v>
      </c>
      <c r="AA5407">
        <v>341.39</v>
      </c>
      <c r="AB5407">
        <v>49.45</v>
      </c>
      <c r="AC5407">
        <v>6.17</v>
      </c>
      <c r="AF5407">
        <v>0.09</v>
      </c>
      <c r="AH5407">
        <v>0.11</v>
      </c>
      <c r="AL5407" t="s">
        <v>369</v>
      </c>
      <c r="AN5407">
        <v>-7.0999999999999994E-2</v>
      </c>
      <c r="AO5407">
        <v>-5.8000000000000003E-2</v>
      </c>
      <c r="AR5407">
        <v>-15</v>
      </c>
      <c r="AS5407" t="s">
        <v>72</v>
      </c>
    </row>
    <row r="5408" spans="1:53" x14ac:dyDescent="0.25">
      <c r="A5408">
        <v>5407</v>
      </c>
      <c r="B5408" t="s">
        <v>9071</v>
      </c>
      <c r="C5408" t="s">
        <v>9072</v>
      </c>
      <c r="D5408">
        <v>126769</v>
      </c>
      <c r="E5408">
        <v>182570</v>
      </c>
      <c r="F5408">
        <v>532</v>
      </c>
      <c r="J5408">
        <v>9270</v>
      </c>
      <c r="L5408">
        <v>6674</v>
      </c>
      <c r="M5408">
        <v>14</v>
      </c>
      <c r="N5408">
        <v>22</v>
      </c>
      <c r="O5408">
        <v>18.899999999999999</v>
      </c>
      <c r="P5408" t="s">
        <v>58</v>
      </c>
      <c r="Q5408">
        <v>29</v>
      </c>
      <c r="R5408">
        <v>2</v>
      </c>
      <c r="S5408">
        <v>32</v>
      </c>
      <c r="T5408">
        <v>14</v>
      </c>
      <c r="U5408">
        <v>28</v>
      </c>
      <c r="V5408">
        <v>10.4</v>
      </c>
      <c r="W5408" t="s">
        <v>58</v>
      </c>
      <c r="X5408">
        <v>29</v>
      </c>
      <c r="Y5408">
        <v>29</v>
      </c>
      <c r="Z5408">
        <v>30</v>
      </c>
      <c r="AA5408">
        <v>326.95</v>
      </c>
      <c r="AB5408">
        <v>28.83</v>
      </c>
      <c r="AC5408">
        <v>4.97</v>
      </c>
      <c r="AF5408">
        <v>-7.0000000000000007E-2</v>
      </c>
      <c r="AH5408">
        <v>-0.41</v>
      </c>
      <c r="AL5408" t="s">
        <v>237</v>
      </c>
      <c r="AN5408">
        <v>-2.4E-2</v>
      </c>
      <c r="AO5408">
        <v>-2.3E-2</v>
      </c>
      <c r="AR5408">
        <v>16</v>
      </c>
      <c r="AS5408" t="s">
        <v>60</v>
      </c>
      <c r="AW5408">
        <v>0</v>
      </c>
      <c r="AX5408">
        <v>0.1</v>
      </c>
      <c r="AY5408" t="s">
        <v>86</v>
      </c>
      <c r="AZ5408">
        <v>4</v>
      </c>
      <c r="BA5408" t="s">
        <v>68</v>
      </c>
    </row>
    <row r="5409" spans="1:53" x14ac:dyDescent="0.25">
      <c r="A5409">
        <v>5408</v>
      </c>
      <c r="C5409" t="s">
        <v>9073</v>
      </c>
      <c r="D5409">
        <v>126862</v>
      </c>
      <c r="E5409">
        <v>252767</v>
      </c>
      <c r="I5409" t="s">
        <v>77</v>
      </c>
      <c r="M5409">
        <v>14</v>
      </c>
      <c r="N5409">
        <v>22</v>
      </c>
      <c r="O5409">
        <v>55.3</v>
      </c>
      <c r="P5409" t="s">
        <v>58</v>
      </c>
      <c r="Q5409">
        <v>67</v>
      </c>
      <c r="R5409">
        <v>16</v>
      </c>
      <c r="S5409">
        <v>10</v>
      </c>
      <c r="T5409">
        <v>14</v>
      </c>
      <c r="U5409">
        <v>31</v>
      </c>
      <c r="V5409">
        <v>16.5</v>
      </c>
      <c r="W5409" t="s">
        <v>58</v>
      </c>
      <c r="X5409">
        <v>67</v>
      </c>
      <c r="Y5409">
        <v>43</v>
      </c>
      <c r="Z5409">
        <v>2</v>
      </c>
      <c r="AA5409">
        <v>312.2</v>
      </c>
      <c r="AB5409">
        <v>-6.66</v>
      </c>
      <c r="AC5409">
        <v>5.83</v>
      </c>
      <c r="AF5409">
        <v>1</v>
      </c>
      <c r="AH5409">
        <v>0.78</v>
      </c>
      <c r="AL5409" t="s">
        <v>96</v>
      </c>
      <c r="AN5409">
        <v>3.5000000000000003E-2</v>
      </c>
      <c r="AO5409">
        <v>-6.6000000000000003E-2</v>
      </c>
      <c r="AR5409">
        <v>78</v>
      </c>
      <c r="AW5409">
        <v>8.1999999999999993</v>
      </c>
      <c r="AX5409">
        <v>35.4</v>
      </c>
    </row>
    <row r="5410" spans="1:53" x14ac:dyDescent="0.25">
      <c r="A5410">
        <v>5409</v>
      </c>
      <c r="B5410" t="s">
        <v>9074</v>
      </c>
      <c r="C5410" t="s">
        <v>9075</v>
      </c>
      <c r="D5410">
        <v>126868</v>
      </c>
      <c r="E5410">
        <v>139951</v>
      </c>
      <c r="F5410">
        <v>533</v>
      </c>
      <c r="J5410">
        <v>9273</v>
      </c>
      <c r="L5410">
        <v>6675</v>
      </c>
      <c r="M5410">
        <v>14</v>
      </c>
      <c r="N5410">
        <v>23</v>
      </c>
      <c r="O5410">
        <v>2.9</v>
      </c>
      <c r="P5410" t="s">
        <v>58</v>
      </c>
      <c r="Q5410">
        <v>1</v>
      </c>
      <c r="R5410">
        <v>46</v>
      </c>
      <c r="S5410">
        <v>47</v>
      </c>
      <c r="T5410">
        <v>14</v>
      </c>
      <c r="U5410">
        <v>28</v>
      </c>
      <c r="V5410">
        <v>12.1</v>
      </c>
      <c r="W5410" t="s">
        <v>58</v>
      </c>
      <c r="X5410">
        <v>2</v>
      </c>
      <c r="Y5410">
        <v>13</v>
      </c>
      <c r="Z5410">
        <v>41</v>
      </c>
      <c r="AA5410">
        <v>345.22</v>
      </c>
      <c r="AB5410">
        <v>52.51</v>
      </c>
      <c r="AC5410">
        <v>4.8099999999999996</v>
      </c>
      <c r="AF5410">
        <v>0.7</v>
      </c>
      <c r="AH5410">
        <v>0.21</v>
      </c>
      <c r="AJ5410">
        <v>0.37</v>
      </c>
      <c r="AL5410" t="s">
        <v>298</v>
      </c>
      <c r="AN5410">
        <v>-0.13900000000000001</v>
      </c>
      <c r="AO5410">
        <v>-2E-3</v>
      </c>
      <c r="AQ5410">
        <v>4.7E-2</v>
      </c>
      <c r="AR5410">
        <v>-10</v>
      </c>
      <c r="AS5410" t="s">
        <v>79</v>
      </c>
      <c r="AU5410">
        <v>0</v>
      </c>
      <c r="AW5410">
        <v>3.9</v>
      </c>
      <c r="AX5410">
        <v>5.0999999999999996</v>
      </c>
      <c r="AY5410" t="s">
        <v>86</v>
      </c>
      <c r="AZ5410">
        <v>3</v>
      </c>
      <c r="BA5410" t="s">
        <v>68</v>
      </c>
    </row>
    <row r="5411" spans="1:53" x14ac:dyDescent="0.25">
      <c r="A5411">
        <v>5410</v>
      </c>
      <c r="B5411" t="s">
        <v>9076</v>
      </c>
      <c r="C5411" t="s">
        <v>9077</v>
      </c>
      <c r="D5411">
        <v>126927</v>
      </c>
      <c r="E5411">
        <v>139957</v>
      </c>
      <c r="F5411">
        <v>3143</v>
      </c>
      <c r="G5411" t="s">
        <v>63</v>
      </c>
      <c r="M5411">
        <v>14</v>
      </c>
      <c r="N5411">
        <v>23</v>
      </c>
      <c r="O5411">
        <v>25.1</v>
      </c>
      <c r="P5411" t="s">
        <v>58</v>
      </c>
      <c r="Q5411">
        <v>6</v>
      </c>
      <c r="R5411">
        <v>27</v>
      </c>
      <c r="S5411">
        <v>5</v>
      </c>
      <c r="T5411">
        <v>14</v>
      </c>
      <c r="U5411">
        <v>28</v>
      </c>
      <c r="V5411">
        <v>41.7</v>
      </c>
      <c r="W5411" t="s">
        <v>58</v>
      </c>
      <c r="X5411">
        <v>6</v>
      </c>
      <c r="Y5411">
        <v>54</v>
      </c>
      <c r="Z5411">
        <v>2</v>
      </c>
      <c r="AA5411">
        <v>341.13</v>
      </c>
      <c r="AB5411">
        <v>48.62</v>
      </c>
      <c r="AC5411">
        <v>5.42</v>
      </c>
      <c r="AF5411">
        <v>1.49</v>
      </c>
      <c r="AH5411">
        <v>1.76</v>
      </c>
      <c r="AL5411" t="s">
        <v>153</v>
      </c>
      <c r="AN5411">
        <v>-1.9E-2</v>
      </c>
      <c r="AO5411">
        <v>-5.1999999999999998E-2</v>
      </c>
      <c r="AR5411">
        <v>-49</v>
      </c>
    </row>
    <row r="5412" spans="1:53" x14ac:dyDescent="0.25">
      <c r="A5412">
        <v>5411</v>
      </c>
      <c r="C5412" t="s">
        <v>9078</v>
      </c>
      <c r="D5412">
        <v>126943</v>
      </c>
      <c r="E5412">
        <v>45058</v>
      </c>
      <c r="M5412">
        <v>14</v>
      </c>
      <c r="N5412">
        <v>23</v>
      </c>
      <c r="O5412">
        <v>29.9</v>
      </c>
      <c r="P5412" t="s">
        <v>54</v>
      </c>
      <c r="Q5412">
        <v>41</v>
      </c>
      <c r="R5412">
        <v>28</v>
      </c>
      <c r="S5412">
        <v>26</v>
      </c>
      <c r="T5412">
        <v>14</v>
      </c>
      <c r="U5412">
        <v>27</v>
      </c>
      <c r="V5412">
        <v>27.3</v>
      </c>
      <c r="W5412" t="s">
        <v>54</v>
      </c>
      <c r="X5412">
        <v>41</v>
      </c>
      <c r="Y5412">
        <v>1</v>
      </c>
      <c r="Z5412">
        <v>30</v>
      </c>
      <c r="AA5412">
        <v>74.260000000000005</v>
      </c>
      <c r="AB5412">
        <v>65.88</v>
      </c>
      <c r="AC5412">
        <v>6.63</v>
      </c>
      <c r="AF5412">
        <v>0.37</v>
      </c>
      <c r="AH5412">
        <v>-0.05</v>
      </c>
      <c r="AL5412" t="s">
        <v>2477</v>
      </c>
      <c r="AN5412">
        <v>-5.6000000000000001E-2</v>
      </c>
      <c r="AO5412">
        <v>-1.9E-2</v>
      </c>
      <c r="AR5412">
        <v>-17</v>
      </c>
      <c r="AU5412">
        <v>75</v>
      </c>
    </row>
    <row r="5413" spans="1:53" x14ac:dyDescent="0.25">
      <c r="A5413">
        <v>5412</v>
      </c>
      <c r="C5413" t="s">
        <v>9079</v>
      </c>
      <c r="D5413">
        <v>126981</v>
      </c>
      <c r="E5413">
        <v>224969</v>
      </c>
      <c r="I5413" t="s">
        <v>77</v>
      </c>
      <c r="M5413">
        <v>14</v>
      </c>
      <c r="N5413">
        <v>23</v>
      </c>
      <c r="O5413">
        <v>41.4</v>
      </c>
      <c r="P5413" t="s">
        <v>58</v>
      </c>
      <c r="Q5413">
        <v>44</v>
      </c>
      <c r="R5413">
        <v>52</v>
      </c>
      <c r="S5413">
        <v>27</v>
      </c>
      <c r="T5413">
        <v>14</v>
      </c>
      <c r="U5413">
        <v>30</v>
      </c>
      <c r="V5413">
        <v>8.6</v>
      </c>
      <c r="W5413" t="s">
        <v>58</v>
      </c>
      <c r="X5413">
        <v>45</v>
      </c>
      <c r="Y5413">
        <v>19</v>
      </c>
      <c r="Z5413">
        <v>18</v>
      </c>
      <c r="AA5413">
        <v>320.55</v>
      </c>
      <c r="AB5413">
        <v>14.15</v>
      </c>
      <c r="AC5413">
        <v>5.5</v>
      </c>
      <c r="AF5413">
        <v>-0.08</v>
      </c>
      <c r="AH5413">
        <v>-0.27</v>
      </c>
      <c r="AJ5413">
        <v>-0.04</v>
      </c>
      <c r="AK5413" t="s">
        <v>353</v>
      </c>
      <c r="AL5413" t="s">
        <v>346</v>
      </c>
      <c r="AN5413">
        <v>-4.5999999999999999E-2</v>
      </c>
      <c r="AO5413">
        <v>-0.04</v>
      </c>
      <c r="AR5413">
        <v>10</v>
      </c>
      <c r="AS5413" t="s">
        <v>72</v>
      </c>
      <c r="AU5413">
        <v>174</v>
      </c>
      <c r="AW5413">
        <v>6.3</v>
      </c>
      <c r="AX5413">
        <v>10.5</v>
      </c>
      <c r="BA5413" t="s">
        <v>68</v>
      </c>
    </row>
    <row r="5414" spans="1:53" x14ac:dyDescent="0.25">
      <c r="A5414">
        <v>5413</v>
      </c>
      <c r="C5414" t="s">
        <v>9080</v>
      </c>
      <c r="D5414">
        <v>126983</v>
      </c>
      <c r="E5414">
        <v>224972</v>
      </c>
      <c r="I5414" t="s">
        <v>77</v>
      </c>
      <c r="M5414">
        <v>14</v>
      </c>
      <c r="N5414">
        <v>23</v>
      </c>
      <c r="O5414">
        <v>41.1</v>
      </c>
      <c r="P5414" t="s">
        <v>58</v>
      </c>
      <c r="Q5414">
        <v>49</v>
      </c>
      <c r="R5414">
        <v>4</v>
      </c>
      <c r="S5414">
        <v>18</v>
      </c>
      <c r="T5414">
        <v>14</v>
      </c>
      <c r="U5414">
        <v>30</v>
      </c>
      <c r="V5414">
        <v>20.9</v>
      </c>
      <c r="W5414" t="s">
        <v>58</v>
      </c>
      <c r="X5414">
        <v>49</v>
      </c>
      <c r="Y5414">
        <v>31</v>
      </c>
      <c r="Z5414">
        <v>9</v>
      </c>
      <c r="AA5414">
        <v>318.95</v>
      </c>
      <c r="AB5414">
        <v>10.25</v>
      </c>
      <c r="AC5414">
        <v>5.37</v>
      </c>
      <c r="AF5414">
        <v>0.05</v>
      </c>
      <c r="AL5414" t="s">
        <v>9081</v>
      </c>
      <c r="AN5414">
        <v>-5.1999999999999998E-2</v>
      </c>
      <c r="AO5414">
        <v>-4.7E-2</v>
      </c>
      <c r="AR5414">
        <v>0</v>
      </c>
      <c r="AS5414" t="s">
        <v>195</v>
      </c>
      <c r="AU5414">
        <v>0</v>
      </c>
      <c r="AW5414">
        <v>6.5</v>
      </c>
      <c r="AX5414">
        <v>22.1</v>
      </c>
      <c r="BA5414" t="s">
        <v>68</v>
      </c>
    </row>
    <row r="5415" spans="1:53" x14ac:dyDescent="0.25">
      <c r="A5415">
        <v>5414</v>
      </c>
      <c r="C5415" t="s">
        <v>9082</v>
      </c>
      <c r="D5415">
        <v>127043</v>
      </c>
      <c r="E5415">
        <v>83373</v>
      </c>
      <c r="J5415">
        <v>9277</v>
      </c>
      <c r="K5415" t="s">
        <v>572</v>
      </c>
      <c r="M5415">
        <v>14</v>
      </c>
      <c r="N5415">
        <v>24</v>
      </c>
      <c r="O5415">
        <v>7.1</v>
      </c>
      <c r="P5415" t="s">
        <v>54</v>
      </c>
      <c r="Q5415">
        <v>28</v>
      </c>
      <c r="R5415">
        <v>44</v>
      </c>
      <c r="S5415">
        <v>12</v>
      </c>
      <c r="T5415">
        <v>14</v>
      </c>
      <c r="U5415">
        <v>28</v>
      </c>
      <c r="V5415">
        <v>31.5</v>
      </c>
      <c r="W5415" t="s">
        <v>54</v>
      </c>
      <c r="X5415">
        <v>28</v>
      </c>
      <c r="Y5415">
        <v>17</v>
      </c>
      <c r="Z5415">
        <v>21</v>
      </c>
      <c r="AA5415">
        <v>41.69</v>
      </c>
      <c r="AB5415">
        <v>68.52</v>
      </c>
      <c r="AC5415">
        <v>7.62</v>
      </c>
      <c r="AF5415">
        <v>-0.01</v>
      </c>
      <c r="AH5415">
        <v>0</v>
      </c>
      <c r="AL5415" t="s">
        <v>176</v>
      </c>
      <c r="AN5415">
        <v>2.8000000000000001E-2</v>
      </c>
      <c r="AO5415">
        <v>-1.2999999999999999E-2</v>
      </c>
      <c r="AR5415">
        <v>-13</v>
      </c>
      <c r="AS5415" t="s">
        <v>79</v>
      </c>
      <c r="AU5415">
        <v>80</v>
      </c>
      <c r="AW5415">
        <v>0.5</v>
      </c>
      <c r="AX5415">
        <v>25.4</v>
      </c>
      <c r="BA5415" t="s">
        <v>68</v>
      </c>
    </row>
    <row r="5416" spans="1:53" x14ac:dyDescent="0.25">
      <c r="A5416">
        <v>5415</v>
      </c>
      <c r="C5416" t="s">
        <v>9083</v>
      </c>
      <c r="D5416">
        <v>127067</v>
      </c>
      <c r="E5416">
        <v>83374</v>
      </c>
      <c r="J5416">
        <v>9277</v>
      </c>
      <c r="K5416" t="s">
        <v>196</v>
      </c>
      <c r="M5416">
        <v>14</v>
      </c>
      <c r="N5416">
        <v>24</v>
      </c>
      <c r="O5416">
        <v>9</v>
      </c>
      <c r="P5416" t="s">
        <v>54</v>
      </c>
      <c r="Q5416">
        <v>28</v>
      </c>
      <c r="R5416">
        <v>44</v>
      </c>
      <c r="S5416">
        <v>16</v>
      </c>
      <c r="T5416">
        <v>14</v>
      </c>
      <c r="U5416">
        <v>28</v>
      </c>
      <c r="V5416">
        <v>33.299999999999997</v>
      </c>
      <c r="W5416" t="s">
        <v>54</v>
      </c>
      <c r="X5416">
        <v>28</v>
      </c>
      <c r="Y5416">
        <v>17</v>
      </c>
      <c r="Z5416">
        <v>27</v>
      </c>
      <c r="AA5416">
        <v>41.69</v>
      </c>
      <c r="AB5416">
        <v>68.510000000000005</v>
      </c>
      <c r="AC5416">
        <v>7.12</v>
      </c>
      <c r="AF5416">
        <v>-0.03</v>
      </c>
      <c r="AH5416">
        <v>-0.03</v>
      </c>
      <c r="AL5416" t="s">
        <v>176</v>
      </c>
      <c r="AN5416">
        <v>1.7000000000000001E-2</v>
      </c>
      <c r="AO5416">
        <v>8.0000000000000002E-3</v>
      </c>
      <c r="AR5416">
        <v>-12</v>
      </c>
      <c r="AU5416">
        <v>100</v>
      </c>
      <c r="AW5416">
        <v>0.5</v>
      </c>
      <c r="AX5416">
        <v>25.4</v>
      </c>
      <c r="BA5416" t="s">
        <v>68</v>
      </c>
    </row>
    <row r="5417" spans="1:53" x14ac:dyDescent="0.25">
      <c r="A5417">
        <v>5416</v>
      </c>
      <c r="C5417" t="s">
        <v>9084</v>
      </c>
      <c r="D5417">
        <v>127065</v>
      </c>
      <c r="E5417">
        <v>64161</v>
      </c>
      <c r="F5417">
        <v>3144</v>
      </c>
      <c r="M5417">
        <v>14</v>
      </c>
      <c r="N5417">
        <v>24</v>
      </c>
      <c r="O5417">
        <v>7.9</v>
      </c>
      <c r="P5417" t="s">
        <v>54</v>
      </c>
      <c r="Q5417">
        <v>36</v>
      </c>
      <c r="R5417">
        <v>38</v>
      </c>
      <c r="S5417">
        <v>39</v>
      </c>
      <c r="T5417">
        <v>14</v>
      </c>
      <c r="U5417">
        <v>28</v>
      </c>
      <c r="V5417">
        <v>16.399999999999999</v>
      </c>
      <c r="W5417" t="s">
        <v>54</v>
      </c>
      <c r="X5417">
        <v>36</v>
      </c>
      <c r="Y5417">
        <v>11</v>
      </c>
      <c r="Z5417">
        <v>49</v>
      </c>
      <c r="AA5417">
        <v>62.79</v>
      </c>
      <c r="AB5417">
        <v>67.569999999999993</v>
      </c>
      <c r="AC5417">
        <v>6.1</v>
      </c>
      <c r="AD5417" t="s">
        <v>200</v>
      </c>
      <c r="AL5417" t="s">
        <v>114</v>
      </c>
      <c r="AN5417">
        <v>-2.4E-2</v>
      </c>
      <c r="AO5417">
        <v>2E-3</v>
      </c>
      <c r="AR5417">
        <v>-18</v>
      </c>
    </row>
    <row r="5418" spans="1:53" x14ac:dyDescent="0.25">
      <c r="A5418">
        <v>5417</v>
      </c>
      <c r="C5418" t="s">
        <v>9085</v>
      </c>
      <c r="D5418">
        <v>127152</v>
      </c>
      <c r="E5418">
        <v>224982</v>
      </c>
      <c r="M5418">
        <v>14</v>
      </c>
      <c r="N5418">
        <v>24</v>
      </c>
      <c r="O5418">
        <v>40.4</v>
      </c>
      <c r="P5418" t="s">
        <v>58</v>
      </c>
      <c r="Q5418">
        <v>40</v>
      </c>
      <c r="R5418">
        <v>24</v>
      </c>
      <c r="S5418">
        <v>0</v>
      </c>
      <c r="T5418">
        <v>14</v>
      </c>
      <c r="U5418">
        <v>30</v>
      </c>
      <c r="V5418">
        <v>56.5</v>
      </c>
      <c r="W5418" t="s">
        <v>58</v>
      </c>
      <c r="X5418">
        <v>40</v>
      </c>
      <c r="Y5418">
        <v>50</v>
      </c>
      <c r="Z5418">
        <v>42</v>
      </c>
      <c r="AA5418">
        <v>322.51</v>
      </c>
      <c r="AB5418">
        <v>18.21</v>
      </c>
      <c r="AC5418">
        <v>6.39</v>
      </c>
      <c r="AF5418">
        <v>1.44</v>
      </c>
      <c r="AL5418" t="s">
        <v>204</v>
      </c>
      <c r="AN5418">
        <v>-0.03</v>
      </c>
      <c r="AO5418">
        <v>3.0000000000000001E-3</v>
      </c>
      <c r="AR5418">
        <v>-16</v>
      </c>
    </row>
    <row r="5419" spans="1:53" x14ac:dyDescent="0.25">
      <c r="A5419">
        <v>5418</v>
      </c>
      <c r="C5419" t="s">
        <v>9086</v>
      </c>
      <c r="D5419">
        <v>127167</v>
      </c>
      <c r="E5419">
        <v>120499</v>
      </c>
      <c r="F5419">
        <v>3145</v>
      </c>
      <c r="M5419">
        <v>14</v>
      </c>
      <c r="N5419">
        <v>24</v>
      </c>
      <c r="O5419">
        <v>44.5</v>
      </c>
      <c r="P5419" t="s">
        <v>54</v>
      </c>
      <c r="Q5419">
        <v>1</v>
      </c>
      <c r="R5419">
        <v>16</v>
      </c>
      <c r="S5419">
        <v>28</v>
      </c>
      <c r="T5419">
        <v>14</v>
      </c>
      <c r="U5419">
        <v>29</v>
      </c>
      <c r="V5419">
        <v>50.5</v>
      </c>
      <c r="W5419" t="s">
        <v>54</v>
      </c>
      <c r="X5419">
        <v>0</v>
      </c>
      <c r="Y5419">
        <v>49</v>
      </c>
      <c r="Z5419">
        <v>44</v>
      </c>
      <c r="AA5419">
        <v>348.95</v>
      </c>
      <c r="AB5419">
        <v>54.66</v>
      </c>
      <c r="AC5419">
        <v>5.94</v>
      </c>
      <c r="AF5419">
        <v>0.16</v>
      </c>
      <c r="AH5419">
        <v>0.11</v>
      </c>
      <c r="AL5419" t="s">
        <v>636</v>
      </c>
      <c r="AN5419">
        <v>0.01</v>
      </c>
      <c r="AO5419">
        <v>2E-3</v>
      </c>
      <c r="AR5419">
        <v>-9</v>
      </c>
      <c r="AU5419">
        <v>125</v>
      </c>
    </row>
    <row r="5420" spans="1:53" x14ac:dyDescent="0.25">
      <c r="A5420">
        <v>5419</v>
      </c>
      <c r="C5420" t="s">
        <v>9087</v>
      </c>
      <c r="D5420">
        <v>127193</v>
      </c>
      <c r="E5420">
        <v>205637</v>
      </c>
      <c r="F5420">
        <v>3148</v>
      </c>
      <c r="M5420">
        <v>14</v>
      </c>
      <c r="N5420">
        <v>24</v>
      </c>
      <c r="O5420">
        <v>59</v>
      </c>
      <c r="P5420" t="s">
        <v>58</v>
      </c>
      <c r="Q5420">
        <v>38</v>
      </c>
      <c r="R5420">
        <v>25</v>
      </c>
      <c r="S5420">
        <v>33</v>
      </c>
      <c r="T5420">
        <v>14</v>
      </c>
      <c r="U5420">
        <v>31</v>
      </c>
      <c r="V5420">
        <v>10.8</v>
      </c>
      <c r="W5420" t="s">
        <v>58</v>
      </c>
      <c r="X5420">
        <v>38</v>
      </c>
      <c r="Y5420">
        <v>52</v>
      </c>
      <c r="Z5420">
        <v>11</v>
      </c>
      <c r="AA5420">
        <v>323.38</v>
      </c>
      <c r="AB5420">
        <v>20.010000000000002</v>
      </c>
      <c r="AC5420">
        <v>5.97</v>
      </c>
      <c r="AF5420">
        <v>1.06</v>
      </c>
      <c r="AL5420" t="s">
        <v>96</v>
      </c>
      <c r="AN5420">
        <v>5.0000000000000001E-3</v>
      </c>
      <c r="AO5420">
        <v>2.3E-2</v>
      </c>
      <c r="AR5420">
        <v>8</v>
      </c>
    </row>
    <row r="5421" spans="1:53" x14ac:dyDescent="0.25">
      <c r="A5421">
        <v>5420</v>
      </c>
      <c r="B5421" t="s">
        <v>9088</v>
      </c>
      <c r="C5421" t="s">
        <v>9089</v>
      </c>
      <c r="D5421">
        <v>127243</v>
      </c>
      <c r="E5421">
        <v>29165</v>
      </c>
      <c r="M5421">
        <v>14</v>
      </c>
      <c r="N5421">
        <v>25</v>
      </c>
      <c r="O5421">
        <v>9</v>
      </c>
      <c r="P5421" t="s">
        <v>54</v>
      </c>
      <c r="Q5421">
        <v>50</v>
      </c>
      <c r="R5421">
        <v>17</v>
      </c>
      <c r="S5421">
        <v>32</v>
      </c>
      <c r="T5421">
        <v>14</v>
      </c>
      <c r="U5421">
        <v>28</v>
      </c>
      <c r="V5421">
        <v>37.799999999999997</v>
      </c>
      <c r="W5421" t="s">
        <v>54</v>
      </c>
      <c r="X5421">
        <v>49</v>
      </c>
      <c r="Y5421">
        <v>50</v>
      </c>
      <c r="Z5421">
        <v>41</v>
      </c>
      <c r="AA5421">
        <v>90.16</v>
      </c>
      <c r="AB5421">
        <v>60.64</v>
      </c>
      <c r="AC5421">
        <v>5.59</v>
      </c>
      <c r="AF5421">
        <v>0.85</v>
      </c>
      <c r="AH5421">
        <v>0.44</v>
      </c>
      <c r="AL5421" t="s">
        <v>1288</v>
      </c>
      <c r="AN5421">
        <v>-0.30499999999999999</v>
      </c>
      <c r="AO5421">
        <v>-4.5999999999999999E-2</v>
      </c>
      <c r="AQ5421">
        <v>2.1999999999999999E-2</v>
      </c>
      <c r="AR5421">
        <v>-6</v>
      </c>
    </row>
    <row r="5422" spans="1:53" x14ac:dyDescent="0.25">
      <c r="A5422">
        <v>5421</v>
      </c>
      <c r="C5422" t="s">
        <v>9090</v>
      </c>
      <c r="D5422">
        <v>127297</v>
      </c>
      <c r="E5422">
        <v>241777</v>
      </c>
      <c r="L5422" t="s">
        <v>9091</v>
      </c>
      <c r="M5422">
        <v>14</v>
      </c>
      <c r="N5422">
        <v>25</v>
      </c>
      <c r="O5422">
        <v>22.8</v>
      </c>
      <c r="P5422" t="s">
        <v>58</v>
      </c>
      <c r="Q5422">
        <v>56</v>
      </c>
      <c r="R5422">
        <v>26</v>
      </c>
      <c r="S5422">
        <v>39</v>
      </c>
      <c r="T5422">
        <v>14</v>
      </c>
      <c r="U5422">
        <v>32</v>
      </c>
      <c r="V5422">
        <v>32.9</v>
      </c>
      <c r="W5422" t="s">
        <v>58</v>
      </c>
      <c r="X5422">
        <v>56</v>
      </c>
      <c r="Y5422">
        <v>53</v>
      </c>
      <c r="Z5422">
        <v>16</v>
      </c>
      <c r="AA5422">
        <v>316.44</v>
      </c>
      <c r="AB5422">
        <v>3.31</v>
      </c>
      <c r="AC5422">
        <v>6.93</v>
      </c>
      <c r="AF5422">
        <v>0.91</v>
      </c>
      <c r="AH5422">
        <v>0.6</v>
      </c>
      <c r="AL5422" t="s">
        <v>9092</v>
      </c>
      <c r="AN5422">
        <v>-2.7E-2</v>
      </c>
      <c r="AO5422">
        <v>-1.2E-2</v>
      </c>
      <c r="AR5422">
        <v>-22</v>
      </c>
      <c r="BA5422" t="s">
        <v>68</v>
      </c>
    </row>
    <row r="5423" spans="1:53" x14ac:dyDescent="0.25">
      <c r="A5423">
        <v>5422</v>
      </c>
      <c r="C5423" t="s">
        <v>9093</v>
      </c>
      <c r="D5423">
        <v>127304</v>
      </c>
      <c r="E5423">
        <v>64178</v>
      </c>
      <c r="J5423">
        <v>9288</v>
      </c>
      <c r="M5423">
        <v>14</v>
      </c>
      <c r="N5423">
        <v>25</v>
      </c>
      <c r="O5423">
        <v>32.6</v>
      </c>
      <c r="P5423" t="s">
        <v>54</v>
      </c>
      <c r="Q5423">
        <v>32</v>
      </c>
      <c r="R5423">
        <v>14</v>
      </c>
      <c r="S5423">
        <v>10</v>
      </c>
      <c r="T5423">
        <v>14</v>
      </c>
      <c r="U5423">
        <v>29</v>
      </c>
      <c r="V5423">
        <v>49.7</v>
      </c>
      <c r="W5423" t="s">
        <v>54</v>
      </c>
      <c r="X5423">
        <v>31</v>
      </c>
      <c r="Y5423">
        <v>47</v>
      </c>
      <c r="Z5423">
        <v>28</v>
      </c>
      <c r="AA5423">
        <v>51.15</v>
      </c>
      <c r="AB5423">
        <v>68.13</v>
      </c>
      <c r="AC5423">
        <v>6.06</v>
      </c>
      <c r="AF5423">
        <v>-0.03</v>
      </c>
      <c r="AH5423">
        <v>-0.09</v>
      </c>
      <c r="AL5423" t="s">
        <v>249</v>
      </c>
      <c r="AN5423">
        <v>-1.7999999999999999E-2</v>
      </c>
      <c r="AO5423">
        <v>4.0000000000000001E-3</v>
      </c>
      <c r="AR5423">
        <v>-9</v>
      </c>
      <c r="AS5423" t="s">
        <v>60</v>
      </c>
      <c r="AT5423" t="s">
        <v>110</v>
      </c>
      <c r="AU5423">
        <v>41</v>
      </c>
      <c r="AW5423">
        <v>5</v>
      </c>
      <c r="AX5423">
        <v>25.8</v>
      </c>
      <c r="AY5423" t="s">
        <v>86</v>
      </c>
      <c r="BA5423" t="s">
        <v>68</v>
      </c>
    </row>
    <row r="5424" spans="1:53" x14ac:dyDescent="0.25">
      <c r="A5424">
        <v>5423</v>
      </c>
      <c r="C5424" t="s">
        <v>9094</v>
      </c>
      <c r="D5424">
        <v>127334</v>
      </c>
      <c r="E5424">
        <v>45075</v>
      </c>
      <c r="F5424">
        <v>3146</v>
      </c>
      <c r="M5424">
        <v>14</v>
      </c>
      <c r="N5424">
        <v>25</v>
      </c>
      <c r="O5424">
        <v>40.299999999999997</v>
      </c>
      <c r="P5424" t="s">
        <v>54</v>
      </c>
      <c r="Q5424">
        <v>42</v>
      </c>
      <c r="R5424">
        <v>14</v>
      </c>
      <c r="S5424">
        <v>50</v>
      </c>
      <c r="T5424">
        <v>14</v>
      </c>
      <c r="U5424">
        <v>29</v>
      </c>
      <c r="V5424">
        <v>36.799999999999997</v>
      </c>
      <c r="W5424" t="s">
        <v>54</v>
      </c>
      <c r="X5424">
        <v>41</v>
      </c>
      <c r="Y5424">
        <v>47</v>
      </c>
      <c r="Z5424">
        <v>45</v>
      </c>
      <c r="AA5424">
        <v>75.459999999999994</v>
      </c>
      <c r="AB5424">
        <v>65.16</v>
      </c>
      <c r="AC5424">
        <v>6.35</v>
      </c>
      <c r="AF5424">
        <v>0.7</v>
      </c>
      <c r="AH5424">
        <v>0.21</v>
      </c>
      <c r="AL5424" t="s">
        <v>75</v>
      </c>
      <c r="AN5424">
        <v>0.16200000000000001</v>
      </c>
      <c r="AO5424">
        <v>-0.218</v>
      </c>
      <c r="AQ5424">
        <v>3.1E-2</v>
      </c>
      <c r="AR5424">
        <v>-1</v>
      </c>
      <c r="AS5424" t="s">
        <v>60</v>
      </c>
      <c r="AT5424" t="s">
        <v>110</v>
      </c>
      <c r="AU5424">
        <v>10</v>
      </c>
    </row>
    <row r="5425" spans="1:53" x14ac:dyDescent="0.25">
      <c r="A5425">
        <v>5424</v>
      </c>
      <c r="C5425" t="s">
        <v>9095</v>
      </c>
      <c r="D5425">
        <v>127337</v>
      </c>
      <c r="E5425">
        <v>120504</v>
      </c>
      <c r="F5425">
        <v>3149</v>
      </c>
      <c r="G5425" t="s">
        <v>63</v>
      </c>
      <c r="I5425" t="s">
        <v>77</v>
      </c>
      <c r="M5425">
        <v>14</v>
      </c>
      <c r="N5425">
        <v>25</v>
      </c>
      <c r="O5425">
        <v>45</v>
      </c>
      <c r="P5425" t="s">
        <v>54</v>
      </c>
      <c r="Q5425">
        <v>5</v>
      </c>
      <c r="R5425">
        <v>13</v>
      </c>
      <c r="S5425">
        <v>1</v>
      </c>
      <c r="T5425">
        <v>14</v>
      </c>
      <c r="U5425">
        <v>30</v>
      </c>
      <c r="V5425">
        <v>45.4</v>
      </c>
      <c r="W5425" t="s">
        <v>54</v>
      </c>
      <c r="X5425">
        <v>4</v>
      </c>
      <c r="Y5425">
        <v>46</v>
      </c>
      <c r="Z5425">
        <v>20</v>
      </c>
      <c r="AA5425">
        <v>353.97</v>
      </c>
      <c r="AB5425">
        <v>57.44</v>
      </c>
      <c r="AC5425">
        <v>6.02</v>
      </c>
      <c r="AF5425">
        <v>1.42</v>
      </c>
      <c r="AH5425">
        <v>1.67</v>
      </c>
      <c r="AL5425" t="s">
        <v>158</v>
      </c>
      <c r="AN5425">
        <v>8.9999999999999993E-3</v>
      </c>
      <c r="AO5425">
        <v>-1.2E-2</v>
      </c>
      <c r="AR5425">
        <v>6</v>
      </c>
      <c r="AS5425" t="s">
        <v>60</v>
      </c>
      <c r="AW5425">
        <v>3.5</v>
      </c>
      <c r="AX5425">
        <v>55.5</v>
      </c>
      <c r="BA5425" t="s">
        <v>68</v>
      </c>
    </row>
    <row r="5426" spans="1:53" x14ac:dyDescent="0.25">
      <c r="A5426">
        <v>5425</v>
      </c>
      <c r="B5426" t="s">
        <v>9096</v>
      </c>
      <c r="C5426" t="s">
        <v>9097</v>
      </c>
      <c r="D5426">
        <v>127381</v>
      </c>
      <c r="E5426">
        <v>241781</v>
      </c>
      <c r="M5426">
        <v>14</v>
      </c>
      <c r="N5426">
        <v>25</v>
      </c>
      <c r="O5426">
        <v>52.6</v>
      </c>
      <c r="P5426" t="s">
        <v>58</v>
      </c>
      <c r="Q5426">
        <v>50</v>
      </c>
      <c r="R5426">
        <v>0</v>
      </c>
      <c r="S5426">
        <v>50</v>
      </c>
      <c r="T5426">
        <v>14</v>
      </c>
      <c r="U5426">
        <v>32</v>
      </c>
      <c r="V5426">
        <v>36.9</v>
      </c>
      <c r="W5426" t="s">
        <v>58</v>
      </c>
      <c r="X5426">
        <v>50</v>
      </c>
      <c r="Y5426">
        <v>27</v>
      </c>
      <c r="Z5426">
        <v>25</v>
      </c>
      <c r="AA5426">
        <v>318.93</v>
      </c>
      <c r="AB5426">
        <v>9.25</v>
      </c>
      <c r="AC5426">
        <v>4.42</v>
      </c>
      <c r="AF5426">
        <v>-0.19</v>
      </c>
      <c r="AH5426">
        <v>-0.84</v>
      </c>
      <c r="AL5426" t="s">
        <v>2812</v>
      </c>
      <c r="AN5426">
        <v>-4.2999999999999997E-2</v>
      </c>
      <c r="AO5426">
        <v>-0.01</v>
      </c>
      <c r="AR5426">
        <v>-2</v>
      </c>
      <c r="AS5426" t="s">
        <v>72</v>
      </c>
      <c r="AU5426">
        <v>84</v>
      </c>
      <c r="BA5426" t="s">
        <v>68</v>
      </c>
    </row>
    <row r="5427" spans="1:53" x14ac:dyDescent="0.25">
      <c r="A5427">
        <v>5426</v>
      </c>
      <c r="C5427" t="s">
        <v>9098</v>
      </c>
      <c r="D5427">
        <v>127486</v>
      </c>
      <c r="E5427">
        <v>241792</v>
      </c>
      <c r="M5427">
        <v>14</v>
      </c>
      <c r="N5427">
        <v>26</v>
      </c>
      <c r="O5427">
        <v>30.8</v>
      </c>
      <c r="P5427" t="s">
        <v>58</v>
      </c>
      <c r="Q5427">
        <v>54</v>
      </c>
      <c r="R5427">
        <v>33</v>
      </c>
      <c r="S5427">
        <v>24</v>
      </c>
      <c r="T5427">
        <v>14</v>
      </c>
      <c r="U5427">
        <v>33</v>
      </c>
      <c r="V5427">
        <v>32.4</v>
      </c>
      <c r="W5427" t="s">
        <v>58</v>
      </c>
      <c r="X5427">
        <v>54</v>
      </c>
      <c r="Y5427">
        <v>59</v>
      </c>
      <c r="Z5427">
        <v>54</v>
      </c>
      <c r="AA5427">
        <v>317.3</v>
      </c>
      <c r="AB5427">
        <v>5</v>
      </c>
      <c r="AC5427">
        <v>5.87</v>
      </c>
      <c r="AF5427">
        <v>0.48</v>
      </c>
      <c r="AL5427" t="s">
        <v>612</v>
      </c>
      <c r="AN5427">
        <v>-9.5000000000000001E-2</v>
      </c>
      <c r="AO5427">
        <v>4.0000000000000001E-3</v>
      </c>
      <c r="AR5427">
        <v>0</v>
      </c>
    </row>
    <row r="5428" spans="1:53" x14ac:dyDescent="0.25">
      <c r="A5428">
        <v>5427</v>
      </c>
      <c r="C5428" t="s">
        <v>9099</v>
      </c>
      <c r="D5428">
        <v>127501</v>
      </c>
      <c r="E5428">
        <v>241793</v>
      </c>
      <c r="I5428" t="s">
        <v>77</v>
      </c>
      <c r="M5428">
        <v>14</v>
      </c>
      <c r="N5428">
        <v>26</v>
      </c>
      <c r="O5428">
        <v>36.6</v>
      </c>
      <c r="P5428" t="s">
        <v>58</v>
      </c>
      <c r="Q5428">
        <v>52</v>
      </c>
      <c r="R5428">
        <v>14</v>
      </c>
      <c r="S5428">
        <v>15</v>
      </c>
      <c r="T5428">
        <v>14</v>
      </c>
      <c r="U5428">
        <v>33</v>
      </c>
      <c r="V5428">
        <v>29.9</v>
      </c>
      <c r="W5428" t="s">
        <v>58</v>
      </c>
      <c r="X5428">
        <v>52</v>
      </c>
      <c r="Y5428">
        <v>40</v>
      </c>
      <c r="Z5428">
        <v>48</v>
      </c>
      <c r="AA5428">
        <v>318.19</v>
      </c>
      <c r="AB5428">
        <v>7.14</v>
      </c>
      <c r="AC5428">
        <v>5.87</v>
      </c>
      <c r="AF5428">
        <v>1.0900000000000001</v>
      </c>
      <c r="AL5428" t="s">
        <v>114</v>
      </c>
      <c r="AN5428">
        <v>-6.0000000000000001E-3</v>
      </c>
      <c r="AO5428">
        <v>-3.1E-2</v>
      </c>
      <c r="AR5428">
        <v>-42</v>
      </c>
      <c r="AW5428">
        <v>8.1</v>
      </c>
      <c r="AX5428">
        <v>20</v>
      </c>
    </row>
    <row r="5429" spans="1:53" x14ac:dyDescent="0.25">
      <c r="A5429">
        <v>5428</v>
      </c>
      <c r="C5429" t="s">
        <v>9100</v>
      </c>
      <c r="D5429">
        <v>127624</v>
      </c>
      <c r="E5429">
        <v>205681</v>
      </c>
      <c r="I5429" t="s">
        <v>77</v>
      </c>
      <c r="M5429">
        <v>14</v>
      </c>
      <c r="N5429">
        <v>27</v>
      </c>
      <c r="O5429">
        <v>13.9</v>
      </c>
      <c r="P5429" t="s">
        <v>58</v>
      </c>
      <c r="Q5429">
        <v>30</v>
      </c>
      <c r="R5429">
        <v>16</v>
      </c>
      <c r="S5429">
        <v>21</v>
      </c>
      <c r="T5429">
        <v>14</v>
      </c>
      <c r="U5429">
        <v>33</v>
      </c>
      <c r="V5429">
        <v>9.6</v>
      </c>
      <c r="W5429" t="s">
        <v>58</v>
      </c>
      <c r="X5429">
        <v>30</v>
      </c>
      <c r="Y5429">
        <v>42</v>
      </c>
      <c r="Z5429">
        <v>51</v>
      </c>
      <c r="AA5429">
        <v>327.47000000000003</v>
      </c>
      <c r="AB5429">
        <v>27.27</v>
      </c>
      <c r="AC5429">
        <v>6.09</v>
      </c>
      <c r="AF5429">
        <v>1.03</v>
      </c>
      <c r="AH5429">
        <v>0.84</v>
      </c>
      <c r="AL5429" t="s">
        <v>114</v>
      </c>
      <c r="AN5429">
        <v>0.04</v>
      </c>
      <c r="AO5429">
        <v>-1.4999999999999999E-2</v>
      </c>
      <c r="AP5429" t="s">
        <v>126</v>
      </c>
      <c r="AQ5429">
        <v>6.0000000000000001E-3</v>
      </c>
      <c r="AR5429">
        <v>10</v>
      </c>
      <c r="AS5429" t="s">
        <v>60</v>
      </c>
      <c r="AW5429">
        <v>3.3</v>
      </c>
      <c r="AX5429">
        <v>2.5</v>
      </c>
    </row>
    <row r="5430" spans="1:53" x14ac:dyDescent="0.25">
      <c r="A5430">
        <v>5429</v>
      </c>
      <c r="B5430" t="s">
        <v>9101</v>
      </c>
      <c r="C5430" t="s">
        <v>9102</v>
      </c>
      <c r="D5430">
        <v>127665</v>
      </c>
      <c r="E5430">
        <v>64202</v>
      </c>
      <c r="F5430">
        <v>534</v>
      </c>
      <c r="G5430" t="s">
        <v>63</v>
      </c>
      <c r="J5430">
        <v>9296</v>
      </c>
      <c r="L5430">
        <v>6697</v>
      </c>
      <c r="M5430">
        <v>14</v>
      </c>
      <c r="N5430">
        <v>27</v>
      </c>
      <c r="O5430">
        <v>31.2</v>
      </c>
      <c r="P5430" t="s">
        <v>54</v>
      </c>
      <c r="Q5430">
        <v>30</v>
      </c>
      <c r="R5430">
        <v>48</v>
      </c>
      <c r="S5430">
        <v>37</v>
      </c>
      <c r="T5430">
        <v>14</v>
      </c>
      <c r="U5430">
        <v>31</v>
      </c>
      <c r="V5430">
        <v>49.8</v>
      </c>
      <c r="W5430" t="s">
        <v>54</v>
      </c>
      <c r="X5430">
        <v>30</v>
      </c>
      <c r="Y5430">
        <v>22</v>
      </c>
      <c r="Z5430">
        <v>17</v>
      </c>
      <c r="AA5430">
        <v>47.29</v>
      </c>
      <c r="AB5430">
        <v>67.8</v>
      </c>
      <c r="AC5430">
        <v>3.58</v>
      </c>
      <c r="AF5430">
        <v>1.3</v>
      </c>
      <c r="AH5430">
        <v>1.44</v>
      </c>
      <c r="AJ5430">
        <v>0.65</v>
      </c>
      <c r="AL5430" t="s">
        <v>1032</v>
      </c>
      <c r="AN5430">
        <v>-0.1</v>
      </c>
      <c r="AO5430">
        <v>0.11899999999999999</v>
      </c>
      <c r="AQ5430">
        <v>2.9000000000000001E-2</v>
      </c>
      <c r="AR5430">
        <v>-14</v>
      </c>
      <c r="AS5430" t="s">
        <v>72</v>
      </c>
      <c r="AT5430" t="s">
        <v>67</v>
      </c>
      <c r="AU5430">
        <v>17</v>
      </c>
      <c r="AW5430">
        <v>8.1999999999999993</v>
      </c>
      <c r="AX5430">
        <v>42.2</v>
      </c>
    </row>
    <row r="5431" spans="1:53" x14ac:dyDescent="0.25">
      <c r="A5431">
        <v>5430</v>
      </c>
      <c r="B5431" t="s">
        <v>9103</v>
      </c>
      <c r="C5431" t="s">
        <v>9104</v>
      </c>
      <c r="D5431">
        <v>127700</v>
      </c>
      <c r="E5431">
        <v>8024</v>
      </c>
      <c r="F5431">
        <v>1379</v>
      </c>
      <c r="G5431" t="s">
        <v>63</v>
      </c>
      <c r="J5431">
        <v>9286</v>
      </c>
      <c r="L5431">
        <v>6687</v>
      </c>
      <c r="M5431">
        <v>14</v>
      </c>
      <c r="N5431">
        <v>27</v>
      </c>
      <c r="O5431">
        <v>43.8</v>
      </c>
      <c r="P5431" t="s">
        <v>54</v>
      </c>
      <c r="Q5431">
        <v>76</v>
      </c>
      <c r="R5431">
        <v>8</v>
      </c>
      <c r="S5431">
        <v>26</v>
      </c>
      <c r="T5431">
        <v>14</v>
      </c>
      <c r="U5431">
        <v>27</v>
      </c>
      <c r="V5431">
        <v>31.5</v>
      </c>
      <c r="W5431" t="s">
        <v>54</v>
      </c>
      <c r="X5431">
        <v>75</v>
      </c>
      <c r="Y5431">
        <v>41</v>
      </c>
      <c r="Z5431">
        <v>46</v>
      </c>
      <c r="AA5431">
        <v>115.39</v>
      </c>
      <c r="AB5431">
        <v>39.99</v>
      </c>
      <c r="AC5431">
        <v>4.25</v>
      </c>
      <c r="AF5431">
        <v>1.44</v>
      </c>
      <c r="AH5431">
        <v>1.7</v>
      </c>
      <c r="AJ5431">
        <v>0.75</v>
      </c>
      <c r="AL5431" t="s">
        <v>9105</v>
      </c>
      <c r="AN5431">
        <v>8.9999999999999993E-3</v>
      </c>
      <c r="AO5431">
        <v>2.3E-2</v>
      </c>
      <c r="AQ5431">
        <v>1.9E-2</v>
      </c>
      <c r="AR5431">
        <v>10</v>
      </c>
      <c r="AS5431" t="s">
        <v>60</v>
      </c>
      <c r="AT5431" t="s">
        <v>67</v>
      </c>
      <c r="AU5431">
        <v>17</v>
      </c>
      <c r="AW5431">
        <v>7.8</v>
      </c>
      <c r="AX5431">
        <v>58.8</v>
      </c>
      <c r="AY5431" t="s">
        <v>56</v>
      </c>
      <c r="AZ5431">
        <v>3</v>
      </c>
      <c r="BA5431" t="s">
        <v>68</v>
      </c>
    </row>
    <row r="5432" spans="1:53" x14ac:dyDescent="0.25">
      <c r="A5432">
        <v>5431</v>
      </c>
      <c r="C5432" t="s">
        <v>9106</v>
      </c>
      <c r="D5432">
        <v>127716</v>
      </c>
      <c r="E5432">
        <v>225027</v>
      </c>
      <c r="M5432">
        <v>14</v>
      </c>
      <c r="N5432">
        <v>27</v>
      </c>
      <c r="O5432">
        <v>47.4</v>
      </c>
      <c r="P5432" t="s">
        <v>58</v>
      </c>
      <c r="Q5432">
        <v>41</v>
      </c>
      <c r="R5432">
        <v>39</v>
      </c>
      <c r="S5432">
        <v>31</v>
      </c>
      <c r="T5432">
        <v>14</v>
      </c>
      <c r="U5432">
        <v>34</v>
      </c>
      <c r="V5432">
        <v>8</v>
      </c>
      <c r="W5432" t="s">
        <v>58</v>
      </c>
      <c r="X5432">
        <v>42</v>
      </c>
      <c r="Y5432">
        <v>5</v>
      </c>
      <c r="Z5432">
        <v>59</v>
      </c>
      <c r="AA5432">
        <v>322.56</v>
      </c>
      <c r="AB5432">
        <v>16.829999999999998</v>
      </c>
      <c r="AC5432">
        <v>6.6</v>
      </c>
      <c r="AF5432">
        <v>0.06</v>
      </c>
      <c r="AL5432" t="s">
        <v>369</v>
      </c>
      <c r="AN5432">
        <v>-1.6E-2</v>
      </c>
      <c r="AO5432">
        <v>-2.9000000000000001E-2</v>
      </c>
      <c r="AR5432">
        <v>-56</v>
      </c>
      <c r="AS5432" t="s">
        <v>72</v>
      </c>
    </row>
    <row r="5433" spans="1:53" x14ac:dyDescent="0.25">
      <c r="A5433">
        <v>5432</v>
      </c>
      <c r="C5433" t="s">
        <v>9107</v>
      </c>
      <c r="D5433">
        <v>127724</v>
      </c>
      <c r="E5433">
        <v>241811</v>
      </c>
      <c r="M5433">
        <v>14</v>
      </c>
      <c r="N5433">
        <v>27</v>
      </c>
      <c r="O5433">
        <v>49</v>
      </c>
      <c r="P5433" t="s">
        <v>58</v>
      </c>
      <c r="Q5433">
        <v>59</v>
      </c>
      <c r="R5433">
        <v>34</v>
      </c>
      <c r="S5433">
        <v>31</v>
      </c>
      <c r="T5433">
        <v>14</v>
      </c>
      <c r="U5433">
        <v>35</v>
      </c>
      <c r="V5433">
        <v>17.2</v>
      </c>
      <c r="W5433" t="s">
        <v>58</v>
      </c>
      <c r="X5433">
        <v>60</v>
      </c>
      <c r="Y5433">
        <v>0</v>
      </c>
      <c r="Z5433">
        <v>57</v>
      </c>
      <c r="AA5433">
        <v>315.57</v>
      </c>
      <c r="AB5433">
        <v>0.28000000000000003</v>
      </c>
      <c r="AC5433">
        <v>6.4</v>
      </c>
      <c r="AF5433">
        <v>1.26</v>
      </c>
      <c r="AL5433" t="s">
        <v>243</v>
      </c>
      <c r="AN5433">
        <v>-2.1000000000000001E-2</v>
      </c>
      <c r="AO5433">
        <v>-3.1E-2</v>
      </c>
      <c r="AR5433">
        <v>-7</v>
      </c>
    </row>
    <row r="5434" spans="1:53" x14ac:dyDescent="0.25">
      <c r="A5434">
        <v>5433</v>
      </c>
      <c r="C5434" t="s">
        <v>9108</v>
      </c>
      <c r="D5434">
        <v>127726</v>
      </c>
      <c r="E5434">
        <v>83394</v>
      </c>
      <c r="J5434">
        <v>9301</v>
      </c>
      <c r="L5434">
        <v>6699</v>
      </c>
      <c r="M5434">
        <v>14</v>
      </c>
      <c r="N5434">
        <v>27</v>
      </c>
      <c r="O5434">
        <v>54.6</v>
      </c>
      <c r="P5434" t="s">
        <v>54</v>
      </c>
      <c r="Q5434">
        <v>27</v>
      </c>
      <c r="R5434">
        <v>7</v>
      </c>
      <c r="S5434">
        <v>10</v>
      </c>
      <c r="T5434">
        <v>14</v>
      </c>
      <c r="U5434">
        <v>32</v>
      </c>
      <c r="V5434">
        <v>20.2</v>
      </c>
      <c r="W5434" t="s">
        <v>54</v>
      </c>
      <c r="X5434">
        <v>26</v>
      </c>
      <c r="Y5434">
        <v>40</v>
      </c>
      <c r="Z5434">
        <v>38</v>
      </c>
      <c r="AA5434">
        <v>37.58</v>
      </c>
      <c r="AB5434">
        <v>67.540000000000006</v>
      </c>
      <c r="AC5434">
        <v>6.01</v>
      </c>
      <c r="AF5434">
        <v>0.22</v>
      </c>
      <c r="AH5434">
        <v>7.0000000000000007E-2</v>
      </c>
      <c r="AL5434" t="s">
        <v>3177</v>
      </c>
      <c r="AN5434">
        <v>-6.4000000000000001E-2</v>
      </c>
      <c r="AO5434">
        <v>-2.9000000000000001E-2</v>
      </c>
      <c r="AQ5434">
        <v>1.0999999999999999E-2</v>
      </c>
      <c r="AR5434">
        <v>-4</v>
      </c>
      <c r="AU5434">
        <v>204</v>
      </c>
      <c r="AW5434">
        <v>0.2</v>
      </c>
      <c r="AX5434">
        <v>0.2</v>
      </c>
      <c r="BA5434" t="s">
        <v>68</v>
      </c>
    </row>
    <row r="5435" spans="1:53" x14ac:dyDescent="0.25">
      <c r="A5435">
        <v>5434</v>
      </c>
      <c r="B5435" t="s">
        <v>9109</v>
      </c>
      <c r="C5435" t="s">
        <v>9110</v>
      </c>
      <c r="D5435">
        <v>127739</v>
      </c>
      <c r="E5435">
        <v>83395</v>
      </c>
      <c r="F5435">
        <v>3151</v>
      </c>
      <c r="M5435">
        <v>14</v>
      </c>
      <c r="N5435">
        <v>27</v>
      </c>
      <c r="O5435">
        <v>59.8</v>
      </c>
      <c r="P5435" t="s">
        <v>54</v>
      </c>
      <c r="Q5435">
        <v>22</v>
      </c>
      <c r="R5435">
        <v>42</v>
      </c>
      <c r="S5435">
        <v>1</v>
      </c>
      <c r="T5435">
        <v>14</v>
      </c>
      <c r="U5435">
        <v>32</v>
      </c>
      <c r="V5435">
        <v>32.5</v>
      </c>
      <c r="W5435" t="s">
        <v>54</v>
      </c>
      <c r="X5435">
        <v>22</v>
      </c>
      <c r="Y5435">
        <v>15</v>
      </c>
      <c r="Z5435">
        <v>36</v>
      </c>
      <c r="AA5435">
        <v>26.51</v>
      </c>
      <c r="AB5435">
        <v>66.569999999999993</v>
      </c>
      <c r="AC5435">
        <v>5.92</v>
      </c>
      <c r="AF5435">
        <v>0.35</v>
      </c>
      <c r="AH5435">
        <v>7.0000000000000007E-2</v>
      </c>
      <c r="AL5435" t="s">
        <v>591</v>
      </c>
      <c r="AN5435">
        <v>-0.127</v>
      </c>
      <c r="AO5435">
        <v>3.9E-2</v>
      </c>
      <c r="AR5435">
        <v>-12</v>
      </c>
      <c r="AS5435" t="s">
        <v>60</v>
      </c>
      <c r="BA5435" t="s">
        <v>68</v>
      </c>
    </row>
    <row r="5436" spans="1:53" x14ac:dyDescent="0.25">
      <c r="A5436">
        <v>5435</v>
      </c>
      <c r="B5436" t="s">
        <v>9111</v>
      </c>
      <c r="C5436" t="s">
        <v>9112</v>
      </c>
      <c r="D5436">
        <v>127762</v>
      </c>
      <c r="E5436">
        <v>64203</v>
      </c>
      <c r="F5436">
        <v>535</v>
      </c>
      <c r="G5436" t="s">
        <v>63</v>
      </c>
      <c r="J5436">
        <v>9300</v>
      </c>
      <c r="L5436" t="s">
        <v>9113</v>
      </c>
      <c r="M5436">
        <v>14</v>
      </c>
      <c r="N5436">
        <v>28</v>
      </c>
      <c r="O5436">
        <v>3</v>
      </c>
      <c r="P5436" t="s">
        <v>54</v>
      </c>
      <c r="Q5436">
        <v>38</v>
      </c>
      <c r="R5436">
        <v>44</v>
      </c>
      <c r="S5436">
        <v>44</v>
      </c>
      <c r="T5436">
        <v>14</v>
      </c>
      <c r="U5436">
        <v>32</v>
      </c>
      <c r="V5436">
        <v>4.7</v>
      </c>
      <c r="W5436" t="s">
        <v>54</v>
      </c>
      <c r="X5436">
        <v>38</v>
      </c>
      <c r="Y5436">
        <v>18</v>
      </c>
      <c r="Z5436">
        <v>30</v>
      </c>
      <c r="AA5436">
        <v>67.260000000000005</v>
      </c>
      <c r="AB5436">
        <v>66.17</v>
      </c>
      <c r="AC5436">
        <v>3.03</v>
      </c>
      <c r="AF5436">
        <v>0.19</v>
      </c>
      <c r="AH5436">
        <v>0.12</v>
      </c>
      <c r="AJ5436">
        <v>0.08</v>
      </c>
      <c r="AL5436" t="s">
        <v>328</v>
      </c>
      <c r="AN5436">
        <v>-0.114</v>
      </c>
      <c r="AO5436">
        <v>0.153</v>
      </c>
      <c r="AQ5436">
        <v>2.5000000000000001E-2</v>
      </c>
      <c r="AR5436">
        <v>-37</v>
      </c>
      <c r="AS5436" t="s">
        <v>60</v>
      </c>
      <c r="AU5436">
        <v>139</v>
      </c>
      <c r="AW5436">
        <v>9.5</v>
      </c>
      <c r="AX5436">
        <v>33.4</v>
      </c>
      <c r="AZ5436">
        <v>3</v>
      </c>
      <c r="BA5436" t="s">
        <v>68</v>
      </c>
    </row>
    <row r="5437" spans="1:53" x14ac:dyDescent="0.25">
      <c r="A5437">
        <v>5436</v>
      </c>
      <c r="C5437" t="s">
        <v>9114</v>
      </c>
      <c r="D5437">
        <v>127821</v>
      </c>
      <c r="E5437">
        <v>16406</v>
      </c>
      <c r="F5437">
        <v>3150</v>
      </c>
      <c r="M5437">
        <v>14</v>
      </c>
      <c r="N5437">
        <v>28</v>
      </c>
      <c r="O5437">
        <v>23.4</v>
      </c>
      <c r="P5437" t="s">
        <v>54</v>
      </c>
      <c r="Q5437">
        <v>63</v>
      </c>
      <c r="R5437">
        <v>37</v>
      </c>
      <c r="S5437">
        <v>40</v>
      </c>
      <c r="T5437">
        <v>14</v>
      </c>
      <c r="U5437">
        <v>30</v>
      </c>
      <c r="V5437">
        <v>46.1</v>
      </c>
      <c r="W5437" t="s">
        <v>54</v>
      </c>
      <c r="X5437">
        <v>63</v>
      </c>
      <c r="Y5437">
        <v>11</v>
      </c>
      <c r="Z5437">
        <v>8</v>
      </c>
      <c r="AA5437">
        <v>105.61</v>
      </c>
      <c r="AB5437">
        <v>50.47</v>
      </c>
      <c r="AC5437">
        <v>6.09</v>
      </c>
      <c r="AF5437">
        <v>0.41</v>
      </c>
      <c r="AH5437">
        <v>-0.04</v>
      </c>
      <c r="AL5437" t="s">
        <v>1539</v>
      </c>
      <c r="AN5437">
        <v>-0.17799999999999999</v>
      </c>
      <c r="AO5437">
        <v>0</v>
      </c>
      <c r="AR5437">
        <v>-3</v>
      </c>
      <c r="AU5437">
        <v>50</v>
      </c>
    </row>
    <row r="5438" spans="1:53" x14ac:dyDescent="0.25">
      <c r="A5438">
        <v>5437</v>
      </c>
      <c r="C5438" t="s">
        <v>9115</v>
      </c>
      <c r="D5438">
        <v>127929</v>
      </c>
      <c r="E5438">
        <v>16411</v>
      </c>
      <c r="F5438">
        <v>536</v>
      </c>
      <c r="M5438">
        <v>14</v>
      </c>
      <c r="N5438">
        <v>28</v>
      </c>
      <c r="O5438">
        <v>59.8</v>
      </c>
      <c r="P5438" t="s">
        <v>54</v>
      </c>
      <c r="Q5438">
        <v>60</v>
      </c>
      <c r="R5438">
        <v>39</v>
      </c>
      <c r="S5438">
        <v>58</v>
      </c>
      <c r="T5438">
        <v>14</v>
      </c>
      <c r="U5438">
        <v>31</v>
      </c>
      <c r="V5438">
        <v>42.8</v>
      </c>
      <c r="W5438" t="s">
        <v>54</v>
      </c>
      <c r="X5438">
        <v>60</v>
      </c>
      <c r="Y5438">
        <v>13</v>
      </c>
      <c r="Z5438">
        <v>32</v>
      </c>
      <c r="AA5438">
        <v>102.58</v>
      </c>
      <c r="AB5438">
        <v>52.76</v>
      </c>
      <c r="AC5438">
        <v>6.27</v>
      </c>
      <c r="AF5438">
        <v>0.24</v>
      </c>
      <c r="AH5438">
        <v>0.14000000000000001</v>
      </c>
      <c r="AL5438" t="s">
        <v>830</v>
      </c>
      <c r="AN5438">
        <v>-4.9000000000000002E-2</v>
      </c>
      <c r="AO5438">
        <v>2.1000000000000001E-2</v>
      </c>
      <c r="AR5438">
        <v>-19</v>
      </c>
      <c r="AS5438" t="s">
        <v>72</v>
      </c>
      <c r="AU5438">
        <v>67</v>
      </c>
    </row>
    <row r="5439" spans="1:53" x14ac:dyDescent="0.25">
      <c r="A5439">
        <v>5438</v>
      </c>
      <c r="C5439" t="s">
        <v>9116</v>
      </c>
      <c r="D5439">
        <v>127964</v>
      </c>
      <c r="E5439">
        <v>182676</v>
      </c>
      <c r="M5439">
        <v>14</v>
      </c>
      <c r="N5439">
        <v>29</v>
      </c>
      <c r="O5439">
        <v>12.9</v>
      </c>
      <c r="P5439" t="s">
        <v>58</v>
      </c>
      <c r="Q5439">
        <v>20</v>
      </c>
      <c r="R5439">
        <v>0</v>
      </c>
      <c r="S5439">
        <v>2</v>
      </c>
      <c r="T5439">
        <v>14</v>
      </c>
      <c r="U5439">
        <v>34</v>
      </c>
      <c r="V5439">
        <v>50.7</v>
      </c>
      <c r="W5439" t="s">
        <v>58</v>
      </c>
      <c r="X5439">
        <v>20</v>
      </c>
      <c r="Y5439">
        <v>26</v>
      </c>
      <c r="Z5439">
        <v>21</v>
      </c>
      <c r="AA5439">
        <v>333.37</v>
      </c>
      <c r="AB5439">
        <v>36.25</v>
      </c>
      <c r="AC5439">
        <v>6.5</v>
      </c>
      <c r="AF5439">
        <v>0.14000000000000001</v>
      </c>
      <c r="AL5439" t="s">
        <v>596</v>
      </c>
      <c r="AN5439">
        <v>1.7000000000000001E-2</v>
      </c>
      <c r="AO5439">
        <v>2E-3</v>
      </c>
      <c r="AR5439">
        <v>0</v>
      </c>
    </row>
    <row r="5440" spans="1:53" x14ac:dyDescent="0.25">
      <c r="A5440">
        <v>5439</v>
      </c>
      <c r="C5440" t="s">
        <v>9117</v>
      </c>
      <c r="D5440">
        <v>127971</v>
      </c>
      <c r="E5440">
        <v>225046</v>
      </c>
      <c r="I5440" t="s">
        <v>77</v>
      </c>
      <c r="M5440">
        <v>14</v>
      </c>
      <c r="N5440">
        <v>29</v>
      </c>
      <c r="O5440">
        <v>11.8</v>
      </c>
      <c r="P5440" t="s">
        <v>58</v>
      </c>
      <c r="Q5440">
        <v>41</v>
      </c>
      <c r="R5440">
        <v>4</v>
      </c>
      <c r="S5440">
        <v>43</v>
      </c>
      <c r="T5440">
        <v>14</v>
      </c>
      <c r="U5440">
        <v>35</v>
      </c>
      <c r="V5440">
        <v>31.5</v>
      </c>
      <c r="W5440" t="s">
        <v>58</v>
      </c>
      <c r="X5440">
        <v>41</v>
      </c>
      <c r="Y5440">
        <v>31</v>
      </c>
      <c r="Z5440">
        <v>2</v>
      </c>
      <c r="AA5440">
        <v>323.05</v>
      </c>
      <c r="AB5440">
        <v>17.25</v>
      </c>
      <c r="AC5440">
        <v>5.87</v>
      </c>
      <c r="AF5440">
        <v>-0.08</v>
      </c>
      <c r="AL5440" t="s">
        <v>254</v>
      </c>
      <c r="AN5440">
        <v>-0.02</v>
      </c>
      <c r="AO5440">
        <v>-1.7000000000000001E-2</v>
      </c>
      <c r="AR5440">
        <v>10</v>
      </c>
      <c r="AS5440" t="s">
        <v>60</v>
      </c>
      <c r="AW5440">
        <v>5.2</v>
      </c>
      <c r="AX5440">
        <v>26.9</v>
      </c>
      <c r="BA5440" t="s">
        <v>68</v>
      </c>
    </row>
    <row r="5441" spans="1:53" x14ac:dyDescent="0.25">
      <c r="A5441">
        <v>5440</v>
      </c>
      <c r="B5441" t="s">
        <v>9118</v>
      </c>
      <c r="C5441" t="s">
        <v>9119</v>
      </c>
      <c r="D5441">
        <v>127972</v>
      </c>
      <c r="E5441">
        <v>225044</v>
      </c>
      <c r="F5441">
        <v>537</v>
      </c>
      <c r="I5441" t="s">
        <v>63</v>
      </c>
      <c r="L5441" t="s">
        <v>9118</v>
      </c>
      <c r="M5441">
        <v>14</v>
      </c>
      <c r="N5441">
        <v>29</v>
      </c>
      <c r="O5441">
        <v>9.3000000000000007</v>
      </c>
      <c r="P5441" t="s">
        <v>58</v>
      </c>
      <c r="Q5441">
        <v>41</v>
      </c>
      <c r="R5441">
        <v>43</v>
      </c>
      <c r="S5441">
        <v>7</v>
      </c>
      <c r="T5441">
        <v>14</v>
      </c>
      <c r="U5441">
        <v>35</v>
      </c>
      <c r="V5441">
        <v>30.4</v>
      </c>
      <c r="W5441" t="s">
        <v>58</v>
      </c>
      <c r="X5441">
        <v>42</v>
      </c>
      <c r="Y5441">
        <v>9</v>
      </c>
      <c r="Z5441">
        <v>28</v>
      </c>
      <c r="AA5441">
        <v>322.77</v>
      </c>
      <c r="AB5441">
        <v>16.670000000000002</v>
      </c>
      <c r="AC5441">
        <v>2.31</v>
      </c>
      <c r="AF5441">
        <v>-0.19</v>
      </c>
      <c r="AH5441">
        <v>-0.83</v>
      </c>
      <c r="AJ5441">
        <v>-0.2</v>
      </c>
      <c r="AL5441" t="s">
        <v>9120</v>
      </c>
      <c r="AM5441" t="s">
        <v>104</v>
      </c>
      <c r="AN5441">
        <v>-3.5000000000000003E-2</v>
      </c>
      <c r="AO5441">
        <v>-3.5000000000000003E-2</v>
      </c>
      <c r="AR5441">
        <v>0</v>
      </c>
      <c r="AS5441" t="s">
        <v>79</v>
      </c>
      <c r="AU5441">
        <v>333</v>
      </c>
      <c r="BA5441" t="s">
        <v>68</v>
      </c>
    </row>
    <row r="5442" spans="1:53" x14ac:dyDescent="0.25">
      <c r="A5442">
        <v>5441</v>
      </c>
      <c r="C5442" t="s">
        <v>9121</v>
      </c>
      <c r="D5442">
        <v>127986</v>
      </c>
      <c r="E5442">
        <v>64212</v>
      </c>
      <c r="L5442" t="s">
        <v>9122</v>
      </c>
      <c r="M5442">
        <v>14</v>
      </c>
      <c r="N5442">
        <v>29</v>
      </c>
      <c r="O5442">
        <v>15</v>
      </c>
      <c r="P5442" t="s">
        <v>54</v>
      </c>
      <c r="Q5442">
        <v>37</v>
      </c>
      <c r="R5442">
        <v>24</v>
      </c>
      <c r="S5442">
        <v>3</v>
      </c>
      <c r="T5442">
        <v>14</v>
      </c>
      <c r="U5442">
        <v>33</v>
      </c>
      <c r="V5442">
        <v>20.3</v>
      </c>
      <c r="W5442" t="s">
        <v>54</v>
      </c>
      <c r="X5442">
        <v>36</v>
      </c>
      <c r="Y5442">
        <v>57</v>
      </c>
      <c r="Z5442">
        <v>34</v>
      </c>
      <c r="AA5442">
        <v>63.89</v>
      </c>
      <c r="AB5442">
        <v>66.37</v>
      </c>
      <c r="AC5442">
        <v>6.43</v>
      </c>
      <c r="AD5442" t="s">
        <v>200</v>
      </c>
      <c r="AL5442" t="s">
        <v>9123</v>
      </c>
      <c r="AN5442">
        <v>-4.0000000000000001E-3</v>
      </c>
      <c r="AO5442">
        <v>-5.7000000000000002E-2</v>
      </c>
      <c r="AR5442">
        <v>2</v>
      </c>
      <c r="AT5442" t="s">
        <v>110</v>
      </c>
      <c r="AU5442">
        <v>10</v>
      </c>
      <c r="BA5442" t="s">
        <v>68</v>
      </c>
    </row>
    <row r="5443" spans="1:53" x14ac:dyDescent="0.25">
      <c r="A5443">
        <v>5442</v>
      </c>
      <c r="C5443" t="s">
        <v>9124</v>
      </c>
      <c r="D5443">
        <v>128000</v>
      </c>
      <c r="E5443">
        <v>29191</v>
      </c>
      <c r="G5443" t="s">
        <v>63</v>
      </c>
      <c r="M5443">
        <v>14</v>
      </c>
      <c r="N5443">
        <v>29</v>
      </c>
      <c r="O5443">
        <v>23</v>
      </c>
      <c r="P5443" t="s">
        <v>54</v>
      </c>
      <c r="Q5443">
        <v>55</v>
      </c>
      <c r="R5443">
        <v>50</v>
      </c>
      <c r="S5443">
        <v>19</v>
      </c>
      <c r="T5443">
        <v>14</v>
      </c>
      <c r="U5443">
        <v>32</v>
      </c>
      <c r="V5443">
        <v>30.9</v>
      </c>
      <c r="W5443" t="s">
        <v>54</v>
      </c>
      <c r="X5443">
        <v>55</v>
      </c>
      <c r="Y5443">
        <v>23</v>
      </c>
      <c r="Z5443">
        <v>52</v>
      </c>
      <c r="AA5443">
        <v>96.99</v>
      </c>
      <c r="AB5443">
        <v>56.34</v>
      </c>
      <c r="AC5443">
        <v>5.76</v>
      </c>
      <c r="AF5443">
        <v>1.5</v>
      </c>
      <c r="AL5443" t="s">
        <v>724</v>
      </c>
      <c r="AN5443">
        <v>6.0000000000000001E-3</v>
      </c>
      <c r="AO5443">
        <v>-1.4999999999999999E-2</v>
      </c>
      <c r="AR5443">
        <v>3</v>
      </c>
    </row>
    <row r="5444" spans="1:53" x14ac:dyDescent="0.25">
      <c r="A5444">
        <v>5443</v>
      </c>
      <c r="C5444" t="s">
        <v>9125</v>
      </c>
      <c r="D5444">
        <v>128020</v>
      </c>
      <c r="E5444">
        <v>252824</v>
      </c>
      <c r="F5444">
        <v>3156</v>
      </c>
      <c r="M5444">
        <v>14</v>
      </c>
      <c r="N5444">
        <v>29</v>
      </c>
      <c r="O5444">
        <v>22.4</v>
      </c>
      <c r="P5444" t="s">
        <v>58</v>
      </c>
      <c r="Q5444">
        <v>67</v>
      </c>
      <c r="R5444">
        <v>29</v>
      </c>
      <c r="S5444">
        <v>16</v>
      </c>
      <c r="T5444">
        <v>14</v>
      </c>
      <c r="U5444">
        <v>37</v>
      </c>
      <c r="V5444">
        <v>46.3</v>
      </c>
      <c r="W5444" t="s">
        <v>58</v>
      </c>
      <c r="X5444">
        <v>67</v>
      </c>
      <c r="Y5444">
        <v>55</v>
      </c>
      <c r="Z5444">
        <v>56</v>
      </c>
      <c r="AA5444">
        <v>312.69</v>
      </c>
      <c r="AB5444">
        <v>-7.1</v>
      </c>
      <c r="AC5444">
        <v>6.04</v>
      </c>
      <c r="AF5444">
        <v>0.5</v>
      </c>
      <c r="AH5444">
        <v>-0.02</v>
      </c>
      <c r="AL5444" t="s">
        <v>150</v>
      </c>
      <c r="AN5444">
        <v>-0.34300000000000003</v>
      </c>
      <c r="AO5444">
        <v>-0.28999999999999998</v>
      </c>
      <c r="AQ5444">
        <v>5.0999999999999997E-2</v>
      </c>
      <c r="AR5444">
        <v>-30</v>
      </c>
    </row>
    <row r="5445" spans="1:53" x14ac:dyDescent="0.25">
      <c r="A5445">
        <v>5444</v>
      </c>
      <c r="C5445" t="s">
        <v>9126</v>
      </c>
      <c r="D5445">
        <v>128068</v>
      </c>
      <c r="E5445">
        <v>225054</v>
      </c>
      <c r="I5445" t="s">
        <v>77</v>
      </c>
      <c r="L5445">
        <v>6724</v>
      </c>
      <c r="M5445">
        <v>14</v>
      </c>
      <c r="N5445">
        <v>29</v>
      </c>
      <c r="O5445">
        <v>46.1</v>
      </c>
      <c r="P5445" t="s">
        <v>58</v>
      </c>
      <c r="Q5445">
        <v>45</v>
      </c>
      <c r="R5445">
        <v>48</v>
      </c>
      <c r="S5445">
        <v>31</v>
      </c>
      <c r="T5445">
        <v>14</v>
      </c>
      <c r="U5445">
        <v>36</v>
      </c>
      <c r="V5445">
        <v>19</v>
      </c>
      <c r="W5445" t="s">
        <v>58</v>
      </c>
      <c r="X5445">
        <v>46</v>
      </c>
      <c r="Y5445">
        <v>14</v>
      </c>
      <c r="Z5445">
        <v>43</v>
      </c>
      <c r="AA5445">
        <v>321.2</v>
      </c>
      <c r="AB5445">
        <v>12.87</v>
      </c>
      <c r="AC5445">
        <v>5.55</v>
      </c>
      <c r="AF5445">
        <v>1.48</v>
      </c>
      <c r="AH5445">
        <v>1.72</v>
      </c>
      <c r="AJ5445">
        <v>0.72</v>
      </c>
      <c r="AK5445" t="s">
        <v>353</v>
      </c>
      <c r="AL5445" t="s">
        <v>204</v>
      </c>
      <c r="AN5445">
        <v>-3.7999999999999999E-2</v>
      </c>
      <c r="AO5445">
        <v>1.9E-2</v>
      </c>
      <c r="AQ5445">
        <v>1.9E-2</v>
      </c>
      <c r="AR5445">
        <v>-60</v>
      </c>
      <c r="AW5445">
        <v>7.1</v>
      </c>
      <c r="AX5445">
        <v>40</v>
      </c>
      <c r="BA5445" t="s">
        <v>68</v>
      </c>
    </row>
    <row r="5446" spans="1:53" x14ac:dyDescent="0.25">
      <c r="A5446">
        <v>5445</v>
      </c>
      <c r="C5446" t="s">
        <v>9127</v>
      </c>
      <c r="D5446">
        <v>128093</v>
      </c>
      <c r="E5446">
        <v>64221</v>
      </c>
      <c r="F5446">
        <v>3153</v>
      </c>
      <c r="I5446" t="s">
        <v>77</v>
      </c>
      <c r="M5446">
        <v>14</v>
      </c>
      <c r="N5446">
        <v>29</v>
      </c>
      <c r="O5446">
        <v>56.4</v>
      </c>
      <c r="P5446" t="s">
        <v>54</v>
      </c>
      <c r="Q5446">
        <v>32</v>
      </c>
      <c r="R5446">
        <v>58</v>
      </c>
      <c r="S5446">
        <v>23</v>
      </c>
      <c r="T5446">
        <v>14</v>
      </c>
      <c r="U5446">
        <v>34</v>
      </c>
      <c r="V5446">
        <v>11.7</v>
      </c>
      <c r="W5446" t="s">
        <v>54</v>
      </c>
      <c r="X5446">
        <v>32</v>
      </c>
      <c r="Y5446">
        <v>32</v>
      </c>
      <c r="Z5446">
        <v>4</v>
      </c>
      <c r="AA5446">
        <v>52.82</v>
      </c>
      <c r="AB5446">
        <v>67.13</v>
      </c>
      <c r="AC5446">
        <v>6.33</v>
      </c>
      <c r="AF5446">
        <v>0.4</v>
      </c>
      <c r="AH5446">
        <v>-0.03</v>
      </c>
      <c r="AL5446" t="s">
        <v>844</v>
      </c>
      <c r="AN5446">
        <v>0.108</v>
      </c>
      <c r="AO5446">
        <v>7.0000000000000001E-3</v>
      </c>
      <c r="AR5446">
        <v>-8</v>
      </c>
      <c r="AU5446">
        <v>12</v>
      </c>
      <c r="AW5446">
        <v>5</v>
      </c>
      <c r="AX5446">
        <v>24.7</v>
      </c>
    </row>
    <row r="5447" spans="1:53" x14ac:dyDescent="0.25">
      <c r="A5447">
        <v>5446</v>
      </c>
      <c r="C5447" t="s">
        <v>9128</v>
      </c>
      <c r="D5447">
        <v>128152</v>
      </c>
      <c r="E5447">
        <v>205744</v>
      </c>
      <c r="M5447">
        <v>14</v>
      </c>
      <c r="N5447">
        <v>30</v>
      </c>
      <c r="O5447">
        <v>9.1</v>
      </c>
      <c r="P5447" t="s">
        <v>58</v>
      </c>
      <c r="Q5447">
        <v>39</v>
      </c>
      <c r="R5447">
        <v>9</v>
      </c>
      <c r="S5447">
        <v>35</v>
      </c>
      <c r="T5447">
        <v>14</v>
      </c>
      <c r="U5447">
        <v>36</v>
      </c>
      <c r="V5447">
        <v>24.2</v>
      </c>
      <c r="W5447" t="s">
        <v>58</v>
      </c>
      <c r="X5447">
        <v>39</v>
      </c>
      <c r="Y5447">
        <v>35</v>
      </c>
      <c r="Z5447">
        <v>50</v>
      </c>
      <c r="AA5447">
        <v>324.04000000000002</v>
      </c>
      <c r="AB5447">
        <v>18.93</v>
      </c>
      <c r="AC5447">
        <v>6.13</v>
      </c>
      <c r="AF5447">
        <v>1.05</v>
      </c>
      <c r="AL5447" t="s">
        <v>96</v>
      </c>
      <c r="AN5447">
        <v>-3.6999999999999998E-2</v>
      </c>
      <c r="AO5447">
        <v>-1.7999999999999999E-2</v>
      </c>
      <c r="AR5447">
        <v>-31</v>
      </c>
      <c r="AS5447" t="s">
        <v>60</v>
      </c>
    </row>
    <row r="5448" spans="1:53" x14ac:dyDescent="0.25">
      <c r="A5448">
        <v>5447</v>
      </c>
      <c r="B5448" t="s">
        <v>9129</v>
      </c>
      <c r="C5448" t="s">
        <v>9130</v>
      </c>
      <c r="D5448">
        <v>128167</v>
      </c>
      <c r="E5448">
        <v>83416</v>
      </c>
      <c r="F5448">
        <v>1380</v>
      </c>
      <c r="I5448" t="s">
        <v>77</v>
      </c>
      <c r="L5448">
        <v>6717</v>
      </c>
      <c r="M5448">
        <v>14</v>
      </c>
      <c r="N5448">
        <v>30</v>
      </c>
      <c r="O5448">
        <v>19.5</v>
      </c>
      <c r="P5448" t="s">
        <v>54</v>
      </c>
      <c r="Q5448">
        <v>30</v>
      </c>
      <c r="R5448">
        <v>10</v>
      </c>
      <c r="S5448">
        <v>46</v>
      </c>
      <c r="T5448">
        <v>14</v>
      </c>
      <c r="U5448">
        <v>34</v>
      </c>
      <c r="V5448">
        <v>40.799999999999997</v>
      </c>
      <c r="W5448" t="s">
        <v>54</v>
      </c>
      <c r="X5448">
        <v>29</v>
      </c>
      <c r="Y5448">
        <v>44</v>
      </c>
      <c r="Z5448">
        <v>42</v>
      </c>
      <c r="AA5448">
        <v>45.62</v>
      </c>
      <c r="AB5448">
        <v>67.2</v>
      </c>
      <c r="AC5448">
        <v>4.46</v>
      </c>
      <c r="AF5448">
        <v>0.36</v>
      </c>
      <c r="AH5448">
        <v>-0.08</v>
      </c>
      <c r="AJ5448">
        <v>0.19</v>
      </c>
      <c r="AL5448" t="s">
        <v>129</v>
      </c>
      <c r="AN5448">
        <v>0.189</v>
      </c>
      <c r="AO5448">
        <v>0.13200000000000001</v>
      </c>
      <c r="AQ5448">
        <v>6.8000000000000005E-2</v>
      </c>
      <c r="AR5448">
        <v>0</v>
      </c>
      <c r="AU5448">
        <v>3</v>
      </c>
      <c r="AW5448">
        <v>5.3</v>
      </c>
      <c r="AX5448">
        <v>237.1</v>
      </c>
      <c r="AY5448" t="s">
        <v>86</v>
      </c>
      <c r="AZ5448">
        <v>3</v>
      </c>
      <c r="BA5448" t="s">
        <v>68</v>
      </c>
    </row>
    <row r="5449" spans="1:53" x14ac:dyDescent="0.25">
      <c r="A5449">
        <v>5448</v>
      </c>
      <c r="C5449" t="s">
        <v>9131</v>
      </c>
      <c r="D5449">
        <v>128198</v>
      </c>
      <c r="E5449">
        <v>64227</v>
      </c>
      <c r="G5449" t="s">
        <v>63</v>
      </c>
      <c r="L5449">
        <v>6718</v>
      </c>
      <c r="M5449">
        <v>14</v>
      </c>
      <c r="N5449">
        <v>30</v>
      </c>
      <c r="O5449">
        <v>33.200000000000003</v>
      </c>
      <c r="P5449" t="s">
        <v>54</v>
      </c>
      <c r="Q5449">
        <v>37</v>
      </c>
      <c r="R5449">
        <v>3</v>
      </c>
      <c r="S5449">
        <v>55</v>
      </c>
      <c r="T5449">
        <v>14</v>
      </c>
      <c r="U5449">
        <v>34</v>
      </c>
      <c r="V5449">
        <v>38.5</v>
      </c>
      <c r="W5449" t="s">
        <v>54</v>
      </c>
      <c r="X5449">
        <v>36</v>
      </c>
      <c r="Y5449">
        <v>37</v>
      </c>
      <c r="Z5449">
        <v>33</v>
      </c>
      <c r="AA5449">
        <v>62.91</v>
      </c>
      <c r="AB5449">
        <v>66.22</v>
      </c>
      <c r="AC5449">
        <v>6.03</v>
      </c>
      <c r="AF5449">
        <v>1.38</v>
      </c>
      <c r="AL5449" t="s">
        <v>724</v>
      </c>
      <c r="AN5449">
        <v>-2.9000000000000001E-2</v>
      </c>
      <c r="AO5449">
        <v>-5.3999999999999999E-2</v>
      </c>
      <c r="AR5449">
        <v>-12</v>
      </c>
    </row>
    <row r="5450" spans="1:53" x14ac:dyDescent="0.25">
      <c r="A5450">
        <v>5449</v>
      </c>
      <c r="C5450" t="s">
        <v>9132</v>
      </c>
      <c r="D5450">
        <v>128207</v>
      </c>
      <c r="E5450">
        <v>205751</v>
      </c>
      <c r="M5450">
        <v>14</v>
      </c>
      <c r="N5450">
        <v>30</v>
      </c>
      <c r="O5450">
        <v>27.3</v>
      </c>
      <c r="P5450" t="s">
        <v>58</v>
      </c>
      <c r="Q5450">
        <v>39</v>
      </c>
      <c r="R5450">
        <v>46</v>
      </c>
      <c r="S5450">
        <v>29</v>
      </c>
      <c r="T5450">
        <v>14</v>
      </c>
      <c r="U5450">
        <v>36</v>
      </c>
      <c r="V5450">
        <v>44.2</v>
      </c>
      <c r="W5450" t="s">
        <v>58</v>
      </c>
      <c r="X5450">
        <v>40</v>
      </c>
      <c r="Y5450">
        <v>12</v>
      </c>
      <c r="Z5450">
        <v>42</v>
      </c>
      <c r="AA5450">
        <v>323.83999999999997</v>
      </c>
      <c r="AB5450">
        <v>18.350000000000001</v>
      </c>
      <c r="AC5450">
        <v>5.74</v>
      </c>
      <c r="AF5450">
        <v>-0.12</v>
      </c>
      <c r="AL5450" t="s">
        <v>9133</v>
      </c>
      <c r="AN5450">
        <v>-1.6E-2</v>
      </c>
      <c r="AO5450">
        <v>-2.5000000000000001E-2</v>
      </c>
      <c r="AR5450">
        <v>2</v>
      </c>
    </row>
    <row r="5451" spans="1:53" x14ac:dyDescent="0.25">
      <c r="A5451">
        <v>5450</v>
      </c>
      <c r="C5451" t="s">
        <v>9134</v>
      </c>
      <c r="D5451">
        <v>128266</v>
      </c>
      <c r="E5451">
        <v>225062</v>
      </c>
      <c r="I5451" t="s">
        <v>77</v>
      </c>
      <c r="M5451">
        <v>14</v>
      </c>
      <c r="N5451">
        <v>30</v>
      </c>
      <c r="O5451">
        <v>46.9</v>
      </c>
      <c r="P5451" t="s">
        <v>58</v>
      </c>
      <c r="Q5451">
        <v>45</v>
      </c>
      <c r="R5451">
        <v>41</v>
      </c>
      <c r="S5451">
        <v>51</v>
      </c>
      <c r="T5451">
        <v>14</v>
      </c>
      <c r="U5451">
        <v>37</v>
      </c>
      <c r="V5451">
        <v>20.100000000000001</v>
      </c>
      <c r="W5451" t="s">
        <v>58</v>
      </c>
      <c r="X5451">
        <v>46</v>
      </c>
      <c r="Y5451">
        <v>8</v>
      </c>
      <c r="Z5451">
        <v>2</v>
      </c>
      <c r="AA5451">
        <v>321.41000000000003</v>
      </c>
      <c r="AB5451">
        <v>12.9</v>
      </c>
      <c r="AC5451">
        <v>5.41</v>
      </c>
      <c r="AF5451">
        <v>1.01</v>
      </c>
      <c r="AH5451">
        <v>0.73</v>
      </c>
      <c r="AJ5451">
        <v>0.48</v>
      </c>
      <c r="AK5451" t="s">
        <v>353</v>
      </c>
      <c r="AL5451" t="s">
        <v>143</v>
      </c>
      <c r="AN5451">
        <v>-1.4E-2</v>
      </c>
      <c r="AO5451">
        <v>-0.02</v>
      </c>
      <c r="AQ5451">
        <v>2.3E-2</v>
      </c>
      <c r="AR5451">
        <v>-16</v>
      </c>
      <c r="AW5451">
        <v>0</v>
      </c>
      <c r="AX5451">
        <v>0.1</v>
      </c>
      <c r="AY5451" t="s">
        <v>86</v>
      </c>
      <c r="AZ5451">
        <v>3</v>
      </c>
      <c r="BA5451" t="s">
        <v>68</v>
      </c>
    </row>
    <row r="5452" spans="1:53" x14ac:dyDescent="0.25">
      <c r="A5452">
        <v>5451</v>
      </c>
      <c r="C5452" t="s">
        <v>9135</v>
      </c>
      <c r="D5452">
        <v>128332</v>
      </c>
      <c r="E5452">
        <v>29202</v>
      </c>
      <c r="F5452">
        <v>3154</v>
      </c>
      <c r="M5452">
        <v>14</v>
      </c>
      <c r="N5452">
        <v>31</v>
      </c>
      <c r="O5452">
        <v>14.6</v>
      </c>
      <c r="P5452" t="s">
        <v>54</v>
      </c>
      <c r="Q5452">
        <v>57</v>
      </c>
      <c r="R5452">
        <v>30</v>
      </c>
      <c r="S5452">
        <v>34</v>
      </c>
      <c r="T5452">
        <v>14</v>
      </c>
      <c r="U5452">
        <v>34</v>
      </c>
      <c r="V5452">
        <v>15.9</v>
      </c>
      <c r="W5452" t="s">
        <v>54</v>
      </c>
      <c r="X5452">
        <v>57</v>
      </c>
      <c r="Y5452">
        <v>3</v>
      </c>
      <c r="Z5452">
        <v>55</v>
      </c>
      <c r="AA5452">
        <v>98.69</v>
      </c>
      <c r="AB5452">
        <v>54.95</v>
      </c>
      <c r="AC5452">
        <v>6.48</v>
      </c>
      <c r="AF5452">
        <v>0.49</v>
      </c>
      <c r="AH5452">
        <v>-0.03</v>
      </c>
      <c r="AL5452" t="s">
        <v>8055</v>
      </c>
      <c r="AN5452">
        <v>0.217</v>
      </c>
      <c r="AO5452">
        <v>-0.22900000000000001</v>
      </c>
      <c r="AQ5452">
        <v>2.5000000000000001E-2</v>
      </c>
      <c r="AR5452">
        <v>-22</v>
      </c>
      <c r="AT5452" t="s">
        <v>110</v>
      </c>
      <c r="AU5452">
        <v>6</v>
      </c>
      <c r="BA5452" t="s">
        <v>68</v>
      </c>
    </row>
    <row r="5453" spans="1:53" x14ac:dyDescent="0.25">
      <c r="A5453">
        <v>5452</v>
      </c>
      <c r="C5453" t="s">
        <v>9136</v>
      </c>
      <c r="D5453">
        <v>128333</v>
      </c>
      <c r="E5453">
        <v>45121</v>
      </c>
      <c r="F5453">
        <v>3155</v>
      </c>
      <c r="G5453" t="s">
        <v>63</v>
      </c>
      <c r="L5453" t="s">
        <v>9137</v>
      </c>
      <c r="M5453">
        <v>14</v>
      </c>
      <c r="N5453">
        <v>31</v>
      </c>
      <c r="O5453">
        <v>9.8000000000000007</v>
      </c>
      <c r="P5453" t="s">
        <v>54</v>
      </c>
      <c r="Q5453">
        <v>49</v>
      </c>
      <c r="R5453">
        <v>48</v>
      </c>
      <c r="S5453">
        <v>15</v>
      </c>
      <c r="T5453">
        <v>14</v>
      </c>
      <c r="U5453">
        <v>34</v>
      </c>
      <c r="V5453">
        <v>39.6</v>
      </c>
      <c r="W5453" t="s">
        <v>54</v>
      </c>
      <c r="X5453">
        <v>49</v>
      </c>
      <c r="Y5453">
        <v>22</v>
      </c>
      <c r="Z5453">
        <v>6</v>
      </c>
      <c r="AA5453">
        <v>88.15</v>
      </c>
      <c r="AB5453">
        <v>60.21</v>
      </c>
      <c r="AC5453">
        <v>5.74</v>
      </c>
      <c r="AF5453">
        <v>1.56</v>
      </c>
      <c r="AH5453">
        <v>1.88</v>
      </c>
      <c r="AJ5453">
        <v>0.72</v>
      </c>
      <c r="AK5453" t="s">
        <v>182</v>
      </c>
      <c r="AL5453" t="s">
        <v>6489</v>
      </c>
      <c r="AN5453">
        <v>-4.4999999999999998E-2</v>
      </c>
      <c r="AO5453">
        <v>5.3999999999999999E-2</v>
      </c>
      <c r="AR5453">
        <v>-20</v>
      </c>
      <c r="AS5453" t="s">
        <v>72</v>
      </c>
      <c r="BA5453" t="s">
        <v>68</v>
      </c>
    </row>
    <row r="5454" spans="1:53" x14ac:dyDescent="0.25">
      <c r="A5454">
        <v>5453</v>
      </c>
      <c r="B5454" t="s">
        <v>9138</v>
      </c>
      <c r="C5454" t="s">
        <v>9139</v>
      </c>
      <c r="D5454">
        <v>128345</v>
      </c>
      <c r="E5454">
        <v>225071</v>
      </c>
      <c r="F5454">
        <v>3158</v>
      </c>
      <c r="L5454">
        <v>6733</v>
      </c>
      <c r="M5454">
        <v>14</v>
      </c>
      <c r="N5454">
        <v>31</v>
      </c>
      <c r="O5454">
        <v>9.4</v>
      </c>
      <c r="P5454" t="s">
        <v>58</v>
      </c>
      <c r="Q5454">
        <v>48</v>
      </c>
      <c r="R5454">
        <v>59</v>
      </c>
      <c r="S5454">
        <v>24</v>
      </c>
      <c r="T5454">
        <v>14</v>
      </c>
      <c r="U5454">
        <v>37</v>
      </c>
      <c r="V5454">
        <v>53.2</v>
      </c>
      <c r="W5454" t="s">
        <v>58</v>
      </c>
      <c r="X5454">
        <v>49</v>
      </c>
      <c r="Y5454">
        <v>25</v>
      </c>
      <c r="Z5454">
        <v>33</v>
      </c>
      <c r="AA5454">
        <v>320.13</v>
      </c>
      <c r="AB5454">
        <v>9.86</v>
      </c>
      <c r="AC5454">
        <v>4.05</v>
      </c>
      <c r="AF5454">
        <v>-0.15</v>
      </c>
      <c r="AH5454">
        <v>-0.56000000000000005</v>
      </c>
      <c r="AJ5454">
        <v>-0.11</v>
      </c>
      <c r="AL5454" t="s">
        <v>410</v>
      </c>
      <c r="AN5454">
        <v>-2.4E-2</v>
      </c>
      <c r="AO5454">
        <v>-3.1E-2</v>
      </c>
      <c r="AR5454">
        <v>8</v>
      </c>
      <c r="AU5454">
        <v>195</v>
      </c>
      <c r="BA5454" t="s">
        <v>68</v>
      </c>
    </row>
    <row r="5455" spans="1:53" x14ac:dyDescent="0.25">
      <c r="A5455">
        <v>5454</v>
      </c>
      <c r="C5455" t="s">
        <v>9140</v>
      </c>
      <c r="D5455">
        <v>128402</v>
      </c>
      <c r="E5455">
        <v>83427</v>
      </c>
      <c r="F5455">
        <v>3157</v>
      </c>
      <c r="M5455">
        <v>14</v>
      </c>
      <c r="N5455">
        <v>31</v>
      </c>
      <c r="O5455">
        <v>35.6</v>
      </c>
      <c r="P5455" t="s">
        <v>54</v>
      </c>
      <c r="Q5455">
        <v>23</v>
      </c>
      <c r="R5455">
        <v>41</v>
      </c>
      <c r="S5455">
        <v>8</v>
      </c>
      <c r="T5455">
        <v>14</v>
      </c>
      <c r="U5455">
        <v>36</v>
      </c>
      <c r="V5455">
        <v>6.9</v>
      </c>
      <c r="W5455" t="s">
        <v>54</v>
      </c>
      <c r="X5455">
        <v>23</v>
      </c>
      <c r="Y5455">
        <v>15</v>
      </c>
      <c r="Z5455">
        <v>1</v>
      </c>
      <c r="AA5455">
        <v>29.44</v>
      </c>
      <c r="AB5455">
        <v>66.05</v>
      </c>
      <c r="AC5455">
        <v>6.38</v>
      </c>
      <c r="AF5455">
        <v>1.06</v>
      </c>
      <c r="AH5455">
        <v>0.9</v>
      </c>
      <c r="AL5455" t="s">
        <v>382</v>
      </c>
      <c r="AN5455">
        <v>-1.2E-2</v>
      </c>
      <c r="AO5455">
        <v>2.7E-2</v>
      </c>
      <c r="AR5455">
        <v>7</v>
      </c>
    </row>
    <row r="5456" spans="1:53" x14ac:dyDescent="0.25">
      <c r="A5456">
        <v>5455</v>
      </c>
      <c r="C5456" t="s">
        <v>9141</v>
      </c>
      <c r="D5456">
        <v>128429</v>
      </c>
      <c r="E5456">
        <v>158677</v>
      </c>
      <c r="F5456">
        <v>1381</v>
      </c>
      <c r="M5456">
        <v>14</v>
      </c>
      <c r="N5456">
        <v>31</v>
      </c>
      <c r="O5456">
        <v>40.5</v>
      </c>
      <c r="P5456" t="s">
        <v>58</v>
      </c>
      <c r="Q5456">
        <v>11</v>
      </c>
      <c r="R5456">
        <v>52</v>
      </c>
      <c r="S5456">
        <v>49</v>
      </c>
      <c r="T5456">
        <v>14</v>
      </c>
      <c r="U5456">
        <v>36</v>
      </c>
      <c r="V5456">
        <v>59.8</v>
      </c>
      <c r="W5456" t="s">
        <v>58</v>
      </c>
      <c r="X5456">
        <v>12</v>
      </c>
      <c r="Y5456">
        <v>18</v>
      </c>
      <c r="Z5456">
        <v>19</v>
      </c>
      <c r="AA5456">
        <v>339.35</v>
      </c>
      <c r="AB5456">
        <v>42.97</v>
      </c>
      <c r="AC5456">
        <v>6.2</v>
      </c>
      <c r="AF5456">
        <v>0.46</v>
      </c>
      <c r="AH5456">
        <v>-0.03</v>
      </c>
      <c r="AL5456" t="s">
        <v>844</v>
      </c>
      <c r="AN5456">
        <v>-0.872</v>
      </c>
      <c r="AO5456">
        <v>0.36499999999999999</v>
      </c>
      <c r="AQ5456">
        <v>3.4000000000000002E-2</v>
      </c>
      <c r="AR5456">
        <v>-70</v>
      </c>
      <c r="AS5456" t="s">
        <v>60</v>
      </c>
      <c r="AU5456">
        <v>15</v>
      </c>
    </row>
    <row r="5457" spans="1:53" x14ac:dyDescent="0.25">
      <c r="A5457">
        <v>5456</v>
      </c>
      <c r="C5457" t="s">
        <v>9142</v>
      </c>
      <c r="D5457">
        <v>128488</v>
      </c>
      <c r="E5457">
        <v>205786</v>
      </c>
      <c r="M5457">
        <v>14</v>
      </c>
      <c r="N5457">
        <v>32</v>
      </c>
      <c r="O5457">
        <v>4.9000000000000004</v>
      </c>
      <c r="P5457" t="s">
        <v>58</v>
      </c>
      <c r="Q5457">
        <v>38</v>
      </c>
      <c r="R5457">
        <v>21</v>
      </c>
      <c r="S5457">
        <v>34</v>
      </c>
      <c r="T5457">
        <v>14</v>
      </c>
      <c r="U5457">
        <v>38</v>
      </c>
      <c r="V5457">
        <v>19.600000000000001</v>
      </c>
      <c r="W5457" t="s">
        <v>58</v>
      </c>
      <c r="X5457">
        <v>38</v>
      </c>
      <c r="Y5457">
        <v>47</v>
      </c>
      <c r="Z5457">
        <v>39</v>
      </c>
      <c r="AA5457">
        <v>324.76</v>
      </c>
      <c r="AB5457">
        <v>19.510000000000002</v>
      </c>
      <c r="AC5457">
        <v>6.02</v>
      </c>
      <c r="AF5457">
        <v>1.43</v>
      </c>
      <c r="AL5457" t="s">
        <v>204</v>
      </c>
      <c r="AN5457">
        <v>6.6000000000000003E-2</v>
      </c>
      <c r="AO5457">
        <v>-2.3E-2</v>
      </c>
      <c r="AR5457">
        <v>28</v>
      </c>
      <c r="AS5457" t="s">
        <v>60</v>
      </c>
    </row>
    <row r="5458" spans="1:53" x14ac:dyDescent="0.25">
      <c r="A5458">
        <v>5457</v>
      </c>
      <c r="C5458" t="s">
        <v>9143</v>
      </c>
      <c r="D5458">
        <v>128582</v>
      </c>
      <c r="E5458">
        <v>225089</v>
      </c>
      <c r="M5458">
        <v>14</v>
      </c>
      <c r="N5458">
        <v>32</v>
      </c>
      <c r="O5458">
        <v>37.200000000000003</v>
      </c>
      <c r="P5458" t="s">
        <v>58</v>
      </c>
      <c r="Q5458">
        <v>46</v>
      </c>
      <c r="R5458">
        <v>8</v>
      </c>
      <c r="S5458">
        <v>44</v>
      </c>
      <c r="T5458">
        <v>14</v>
      </c>
      <c r="U5458">
        <v>39</v>
      </c>
      <c r="V5458">
        <v>11</v>
      </c>
      <c r="W5458" t="s">
        <v>58</v>
      </c>
      <c r="X5458">
        <v>46</v>
      </c>
      <c r="Y5458">
        <v>35</v>
      </c>
      <c r="Z5458">
        <v>3</v>
      </c>
      <c r="AA5458">
        <v>321.52</v>
      </c>
      <c r="AB5458">
        <v>12.36</v>
      </c>
      <c r="AC5458">
        <v>6.07</v>
      </c>
      <c r="AF5458">
        <v>0.51</v>
      </c>
      <c r="AH5458">
        <v>0.03</v>
      </c>
      <c r="AJ5458">
        <v>0.28000000000000003</v>
      </c>
      <c r="AK5458" t="s">
        <v>353</v>
      </c>
      <c r="AL5458" t="s">
        <v>150</v>
      </c>
      <c r="AN5458">
        <v>-0.182</v>
      </c>
      <c r="AO5458">
        <v>-0.21099999999999999</v>
      </c>
      <c r="AQ5458">
        <v>2.1000000000000001E-2</v>
      </c>
      <c r="AR5458">
        <v>-12</v>
      </c>
    </row>
    <row r="5459" spans="1:53" x14ac:dyDescent="0.25">
      <c r="A5459">
        <v>5458</v>
      </c>
      <c r="C5459" t="s">
        <v>9144</v>
      </c>
      <c r="D5459">
        <v>128617</v>
      </c>
      <c r="E5459">
        <v>225091</v>
      </c>
      <c r="M5459">
        <v>14</v>
      </c>
      <c r="N5459">
        <v>32</v>
      </c>
      <c r="O5459">
        <v>42.8</v>
      </c>
      <c r="P5459" t="s">
        <v>58</v>
      </c>
      <c r="Q5459">
        <v>48</v>
      </c>
      <c r="R5459">
        <v>37</v>
      </c>
      <c r="S5459">
        <v>9</v>
      </c>
      <c r="T5459">
        <v>14</v>
      </c>
      <c r="U5459">
        <v>39</v>
      </c>
      <c r="V5459">
        <v>24.7</v>
      </c>
      <c r="W5459" t="s">
        <v>58</v>
      </c>
      <c r="X5459">
        <v>49</v>
      </c>
      <c r="Y5459">
        <v>3</v>
      </c>
      <c r="Z5459">
        <v>20</v>
      </c>
      <c r="AA5459">
        <v>320.52</v>
      </c>
      <c r="AB5459">
        <v>10.1</v>
      </c>
      <c r="AC5459">
        <v>6.39</v>
      </c>
      <c r="AF5459">
        <v>0.44</v>
      </c>
      <c r="AH5459">
        <v>0.01</v>
      </c>
      <c r="AI5459" t="s">
        <v>1023</v>
      </c>
      <c r="AL5459" t="s">
        <v>1687</v>
      </c>
      <c r="AN5459">
        <v>-0.16700000000000001</v>
      </c>
      <c r="AO5459">
        <v>-0.13200000000000001</v>
      </c>
      <c r="AQ5459">
        <v>8.9999999999999993E-3</v>
      </c>
      <c r="AR5459">
        <v>-17</v>
      </c>
      <c r="BA5459" t="s">
        <v>68</v>
      </c>
    </row>
    <row r="5460" spans="1:53" x14ac:dyDescent="0.25">
      <c r="A5460">
        <v>5459</v>
      </c>
      <c r="B5460" t="s">
        <v>9145</v>
      </c>
      <c r="C5460" t="s">
        <v>9146</v>
      </c>
      <c r="D5460">
        <v>128620</v>
      </c>
      <c r="E5460">
        <v>252838</v>
      </c>
      <c r="F5460">
        <v>538</v>
      </c>
      <c r="G5460" t="s">
        <v>63</v>
      </c>
      <c r="I5460" t="s">
        <v>77</v>
      </c>
      <c r="K5460" t="s">
        <v>196</v>
      </c>
      <c r="M5460">
        <v>14</v>
      </c>
      <c r="N5460">
        <v>32</v>
      </c>
      <c r="O5460">
        <v>48.3</v>
      </c>
      <c r="P5460" t="s">
        <v>58</v>
      </c>
      <c r="Q5460">
        <v>60</v>
      </c>
      <c r="R5460">
        <v>25</v>
      </c>
      <c r="S5460">
        <v>22</v>
      </c>
      <c r="T5460">
        <v>14</v>
      </c>
      <c r="U5460">
        <v>39</v>
      </c>
      <c r="V5460">
        <v>35.9</v>
      </c>
      <c r="W5460" t="s">
        <v>58</v>
      </c>
      <c r="X5460">
        <v>60</v>
      </c>
      <c r="Y5460">
        <v>50</v>
      </c>
      <c r="Z5460">
        <v>7</v>
      </c>
      <c r="AA5460">
        <v>315.77999999999997</v>
      </c>
      <c r="AB5460">
        <v>-0.71</v>
      </c>
      <c r="AC5460">
        <v>-0.01</v>
      </c>
      <c r="AF5460">
        <v>0.71</v>
      </c>
      <c r="AH5460">
        <v>0.24</v>
      </c>
      <c r="AJ5460">
        <v>0.22</v>
      </c>
      <c r="AK5460" t="s">
        <v>182</v>
      </c>
      <c r="AL5460" t="s">
        <v>277</v>
      </c>
      <c r="AN5460">
        <v>-3.6419999999999999</v>
      </c>
      <c r="AO5460">
        <v>0.69899999999999995</v>
      </c>
      <c r="AQ5460">
        <v>0.751</v>
      </c>
      <c r="AR5460">
        <v>-22</v>
      </c>
      <c r="AS5460" t="s">
        <v>105</v>
      </c>
      <c r="AW5460">
        <v>1.4</v>
      </c>
      <c r="AX5460">
        <v>20.9</v>
      </c>
      <c r="AY5460" t="s">
        <v>86</v>
      </c>
      <c r="AZ5460">
        <v>3</v>
      </c>
      <c r="BA5460" t="s">
        <v>68</v>
      </c>
    </row>
    <row r="5461" spans="1:53" x14ac:dyDescent="0.25">
      <c r="A5461">
        <v>5460</v>
      </c>
      <c r="B5461" t="s">
        <v>9147</v>
      </c>
      <c r="C5461" t="s">
        <v>9146</v>
      </c>
      <c r="D5461">
        <v>128621</v>
      </c>
      <c r="G5461" t="s">
        <v>63</v>
      </c>
      <c r="H5461" t="s">
        <v>165</v>
      </c>
      <c r="I5461" t="s">
        <v>77</v>
      </c>
      <c r="K5461" t="s">
        <v>572</v>
      </c>
      <c r="M5461">
        <v>14</v>
      </c>
      <c r="N5461">
        <v>32</v>
      </c>
      <c r="O5461">
        <v>48.3</v>
      </c>
      <c r="P5461" t="s">
        <v>58</v>
      </c>
      <c r="Q5461">
        <v>60</v>
      </c>
      <c r="R5461">
        <v>25</v>
      </c>
      <c r="S5461">
        <v>22</v>
      </c>
      <c r="T5461">
        <v>14</v>
      </c>
      <c r="U5461">
        <v>39</v>
      </c>
      <c r="V5461">
        <v>36.1</v>
      </c>
      <c r="W5461" t="s">
        <v>58</v>
      </c>
      <c r="X5461">
        <v>60</v>
      </c>
      <c r="Y5461">
        <v>50</v>
      </c>
      <c r="Z5461">
        <v>8</v>
      </c>
      <c r="AA5461">
        <v>315.77999999999997</v>
      </c>
      <c r="AB5461">
        <v>-0.71</v>
      </c>
      <c r="AC5461">
        <v>1.33</v>
      </c>
      <c r="AF5461">
        <v>0.88</v>
      </c>
      <c r="AH5461">
        <v>0.68</v>
      </c>
      <c r="AJ5461">
        <v>0.3</v>
      </c>
      <c r="AK5461" t="s">
        <v>182</v>
      </c>
      <c r="AL5461" t="s">
        <v>841</v>
      </c>
      <c r="AN5461">
        <v>-3.6459999999999999</v>
      </c>
      <c r="AO5461">
        <v>0.7</v>
      </c>
      <c r="AQ5461">
        <v>0.751</v>
      </c>
      <c r="AR5461">
        <v>-21</v>
      </c>
      <c r="AS5461" t="s">
        <v>72</v>
      </c>
      <c r="AW5461">
        <v>1.4</v>
      </c>
      <c r="AX5461">
        <v>20.9</v>
      </c>
      <c r="AY5461" t="s">
        <v>86</v>
      </c>
      <c r="AZ5461">
        <v>3</v>
      </c>
      <c r="BA5461" t="s">
        <v>68</v>
      </c>
    </row>
    <row r="5462" spans="1:53" x14ac:dyDescent="0.25">
      <c r="A5462">
        <v>5461</v>
      </c>
      <c r="C5462" t="s">
        <v>9148</v>
      </c>
      <c r="D5462">
        <v>128713</v>
      </c>
      <c r="E5462">
        <v>241898</v>
      </c>
      <c r="F5462">
        <v>3162</v>
      </c>
      <c r="M5462">
        <v>14</v>
      </c>
      <c r="N5462">
        <v>33</v>
      </c>
      <c r="O5462">
        <v>19.100000000000001</v>
      </c>
      <c r="P5462" t="s">
        <v>58</v>
      </c>
      <c r="Q5462">
        <v>56</v>
      </c>
      <c r="R5462">
        <v>0</v>
      </c>
      <c r="S5462">
        <v>33</v>
      </c>
      <c r="T5462">
        <v>14</v>
      </c>
      <c r="U5462">
        <v>40</v>
      </c>
      <c r="V5462">
        <v>32.799999999999997</v>
      </c>
      <c r="W5462" t="s">
        <v>58</v>
      </c>
      <c r="X5462">
        <v>56</v>
      </c>
      <c r="Y5462">
        <v>26</v>
      </c>
      <c r="Z5462">
        <v>27</v>
      </c>
      <c r="AA5462">
        <v>317.63</v>
      </c>
      <c r="AB5462">
        <v>3.29</v>
      </c>
      <c r="AC5462">
        <v>6.3</v>
      </c>
      <c r="AF5462">
        <v>1.18</v>
      </c>
      <c r="AL5462" t="s">
        <v>3746</v>
      </c>
      <c r="AN5462">
        <v>-7.0000000000000001E-3</v>
      </c>
      <c r="AO5462">
        <v>-1.0999999999999999E-2</v>
      </c>
      <c r="AR5462">
        <v>-5</v>
      </c>
    </row>
    <row r="5463" spans="1:53" x14ac:dyDescent="0.25">
      <c r="A5463">
        <v>5462</v>
      </c>
      <c r="C5463" t="s">
        <v>9149</v>
      </c>
      <c r="D5463">
        <v>128750</v>
      </c>
      <c r="E5463">
        <v>101121</v>
      </c>
      <c r="F5463">
        <v>3160</v>
      </c>
      <c r="M5463">
        <v>14</v>
      </c>
      <c r="N5463">
        <v>33</v>
      </c>
      <c r="O5463">
        <v>34.9</v>
      </c>
      <c r="P5463" t="s">
        <v>54</v>
      </c>
      <c r="Q5463">
        <v>18</v>
      </c>
      <c r="R5463">
        <v>43</v>
      </c>
      <c r="S5463">
        <v>59</v>
      </c>
      <c r="T5463">
        <v>14</v>
      </c>
      <c r="U5463">
        <v>38</v>
      </c>
      <c r="V5463">
        <v>14</v>
      </c>
      <c r="W5463" t="s">
        <v>54</v>
      </c>
      <c r="X5463">
        <v>18</v>
      </c>
      <c r="Y5463">
        <v>17</v>
      </c>
      <c r="Z5463">
        <v>54</v>
      </c>
      <c r="AA5463">
        <v>18.809999999999999</v>
      </c>
      <c r="AB5463">
        <v>63.9</v>
      </c>
      <c r="AC5463">
        <v>5.91</v>
      </c>
      <c r="AF5463">
        <v>1.1000000000000001</v>
      </c>
      <c r="AH5463">
        <v>0.99</v>
      </c>
      <c r="AJ5463">
        <v>0.56000000000000005</v>
      </c>
      <c r="AL5463" t="s">
        <v>721</v>
      </c>
      <c r="AN5463">
        <v>-2.9000000000000001E-2</v>
      </c>
      <c r="AO5463">
        <v>-6.8000000000000005E-2</v>
      </c>
      <c r="AQ5463">
        <v>3.7999999999999999E-2</v>
      </c>
      <c r="AR5463">
        <v>-14</v>
      </c>
    </row>
    <row r="5464" spans="1:53" x14ac:dyDescent="0.25">
      <c r="A5464">
        <v>5463</v>
      </c>
      <c r="B5464" t="s">
        <v>9150</v>
      </c>
      <c r="C5464" t="s">
        <v>9151</v>
      </c>
      <c r="D5464">
        <v>128898</v>
      </c>
      <c r="E5464">
        <v>252853</v>
      </c>
      <c r="F5464">
        <v>539</v>
      </c>
      <c r="I5464" t="s">
        <v>77</v>
      </c>
      <c r="L5464" t="s">
        <v>9150</v>
      </c>
      <c r="M5464">
        <v>14</v>
      </c>
      <c r="N5464">
        <v>34</v>
      </c>
      <c r="O5464">
        <v>25.2</v>
      </c>
      <c r="P5464" t="s">
        <v>58</v>
      </c>
      <c r="Q5464">
        <v>64</v>
      </c>
      <c r="R5464">
        <v>32</v>
      </c>
      <c r="S5464">
        <v>23</v>
      </c>
      <c r="T5464">
        <v>14</v>
      </c>
      <c r="U5464">
        <v>42</v>
      </c>
      <c r="V5464">
        <v>30.4</v>
      </c>
      <c r="W5464" t="s">
        <v>58</v>
      </c>
      <c r="X5464">
        <v>64</v>
      </c>
      <c r="Y5464">
        <v>58</v>
      </c>
      <c r="Z5464">
        <v>31</v>
      </c>
      <c r="AA5464">
        <v>314.33999999999997</v>
      </c>
      <c r="AB5464">
        <v>-4.59</v>
      </c>
      <c r="AC5464">
        <v>3.19</v>
      </c>
      <c r="AF5464">
        <v>0.24</v>
      </c>
      <c r="AH5464">
        <v>0.12</v>
      </c>
      <c r="AJ5464">
        <v>0.1</v>
      </c>
      <c r="AL5464" t="s">
        <v>9152</v>
      </c>
      <c r="AN5464">
        <v>-0.192</v>
      </c>
      <c r="AO5464">
        <v>-0.23200000000000001</v>
      </c>
      <c r="AQ5464">
        <v>5.6000000000000001E-2</v>
      </c>
      <c r="AR5464">
        <v>7</v>
      </c>
      <c r="AS5464" t="s">
        <v>399</v>
      </c>
      <c r="AU5464">
        <v>0</v>
      </c>
      <c r="AW5464">
        <v>5.4</v>
      </c>
      <c r="AX5464">
        <v>15.6</v>
      </c>
      <c r="BA5464" t="s">
        <v>68</v>
      </c>
    </row>
    <row r="5465" spans="1:53" x14ac:dyDescent="0.25">
      <c r="A5465">
        <v>5464</v>
      </c>
      <c r="C5465" t="s">
        <v>9153</v>
      </c>
      <c r="D5465">
        <v>128902</v>
      </c>
      <c r="E5465">
        <v>45145</v>
      </c>
      <c r="G5465" t="s">
        <v>63</v>
      </c>
      <c r="M5465">
        <v>14</v>
      </c>
      <c r="N5465">
        <v>34</v>
      </c>
      <c r="O5465">
        <v>27.1</v>
      </c>
      <c r="P5465" t="s">
        <v>54</v>
      </c>
      <c r="Q5465">
        <v>44</v>
      </c>
      <c r="R5465">
        <v>4</v>
      </c>
      <c r="S5465">
        <v>24</v>
      </c>
      <c r="T5465">
        <v>14</v>
      </c>
      <c r="U5465">
        <v>38</v>
      </c>
      <c r="V5465">
        <v>12.5</v>
      </c>
      <c r="W5465" t="s">
        <v>54</v>
      </c>
      <c r="X5465">
        <v>43</v>
      </c>
      <c r="Y5465">
        <v>38</v>
      </c>
      <c r="Z5465">
        <v>31</v>
      </c>
      <c r="AA5465">
        <v>77.430000000000007</v>
      </c>
      <c r="AB5465">
        <v>62.89</v>
      </c>
      <c r="AC5465">
        <v>5.7</v>
      </c>
      <c r="AF5465">
        <v>1.48</v>
      </c>
      <c r="AH5465">
        <v>1.68</v>
      </c>
      <c r="AJ5465">
        <v>0.82</v>
      </c>
      <c r="AL5465" t="s">
        <v>243</v>
      </c>
      <c r="AN5465">
        <v>-0.113</v>
      </c>
      <c r="AO5465">
        <v>0.03</v>
      </c>
      <c r="AR5465">
        <v>-49</v>
      </c>
      <c r="AS5465" t="s">
        <v>72</v>
      </c>
    </row>
    <row r="5466" spans="1:53" x14ac:dyDescent="0.25">
      <c r="A5466">
        <v>5465</v>
      </c>
      <c r="C5466" t="s">
        <v>9154</v>
      </c>
      <c r="D5466">
        <v>128917</v>
      </c>
      <c r="E5466">
        <v>241912</v>
      </c>
      <c r="M5466">
        <v>14</v>
      </c>
      <c r="N5466">
        <v>34</v>
      </c>
      <c r="O5466">
        <v>29.7</v>
      </c>
      <c r="P5466" t="s">
        <v>58</v>
      </c>
      <c r="Q5466">
        <v>58</v>
      </c>
      <c r="R5466">
        <v>11</v>
      </c>
      <c r="S5466">
        <v>8</v>
      </c>
      <c r="T5466">
        <v>14</v>
      </c>
      <c r="U5466">
        <v>41</v>
      </c>
      <c r="V5466">
        <v>55.7</v>
      </c>
      <c r="W5466" t="s">
        <v>58</v>
      </c>
      <c r="X5466">
        <v>58</v>
      </c>
      <c r="Y5466">
        <v>36</v>
      </c>
      <c r="Z5466">
        <v>58</v>
      </c>
      <c r="AA5466">
        <v>316.91000000000003</v>
      </c>
      <c r="AB5466">
        <v>1.23</v>
      </c>
      <c r="AC5466">
        <v>6.22</v>
      </c>
      <c r="AF5466">
        <v>0.45</v>
      </c>
      <c r="AL5466" t="s">
        <v>156</v>
      </c>
      <c r="AN5466">
        <v>1.9E-2</v>
      </c>
      <c r="AO5466">
        <v>-4.2000000000000003E-2</v>
      </c>
      <c r="AR5466">
        <v>11</v>
      </c>
    </row>
    <row r="5467" spans="1:53" x14ac:dyDescent="0.25">
      <c r="A5467">
        <v>5466</v>
      </c>
      <c r="C5467" t="s">
        <v>9155</v>
      </c>
      <c r="D5467">
        <v>128974</v>
      </c>
      <c r="E5467">
        <v>205823</v>
      </c>
      <c r="M5467">
        <v>14</v>
      </c>
      <c r="N5467">
        <v>34</v>
      </c>
      <c r="O5467">
        <v>52.7</v>
      </c>
      <c r="P5467" t="s">
        <v>58</v>
      </c>
      <c r="Q5467">
        <v>35</v>
      </c>
      <c r="R5467">
        <v>42</v>
      </c>
      <c r="S5467">
        <v>18</v>
      </c>
      <c r="T5467">
        <v>14</v>
      </c>
      <c r="U5467">
        <v>41</v>
      </c>
      <c r="V5467">
        <v>1.4</v>
      </c>
      <c r="W5467" t="s">
        <v>58</v>
      </c>
      <c r="X5467">
        <v>36</v>
      </c>
      <c r="Y5467">
        <v>8</v>
      </c>
      <c r="Z5467">
        <v>6</v>
      </c>
      <c r="AA5467">
        <v>326.5</v>
      </c>
      <c r="AB5467">
        <v>21.67</v>
      </c>
      <c r="AC5467">
        <v>5.67</v>
      </c>
      <c r="AF5467">
        <v>-0.08</v>
      </c>
      <c r="AH5467">
        <v>-0.38</v>
      </c>
      <c r="AI5467" t="s">
        <v>1023</v>
      </c>
      <c r="AL5467" t="s">
        <v>9156</v>
      </c>
      <c r="AN5467">
        <v>-2.1999999999999999E-2</v>
      </c>
      <c r="AO5467">
        <v>-8.0000000000000002E-3</v>
      </c>
      <c r="AR5467">
        <v>-23</v>
      </c>
    </row>
    <row r="5468" spans="1:53" x14ac:dyDescent="0.25">
      <c r="A5468">
        <v>5467</v>
      </c>
      <c r="C5468" t="s">
        <v>9157</v>
      </c>
      <c r="D5468">
        <v>128998</v>
      </c>
      <c r="E5468">
        <v>29227</v>
      </c>
      <c r="F5468">
        <v>3161</v>
      </c>
      <c r="M5468">
        <v>14</v>
      </c>
      <c r="N5468">
        <v>35</v>
      </c>
      <c r="O5468">
        <v>4.8</v>
      </c>
      <c r="P5468" t="s">
        <v>54</v>
      </c>
      <c r="Q5468">
        <v>54</v>
      </c>
      <c r="R5468">
        <v>27</v>
      </c>
      <c r="S5468">
        <v>20</v>
      </c>
      <c r="T5468">
        <v>14</v>
      </c>
      <c r="U5468">
        <v>38</v>
      </c>
      <c r="V5468">
        <v>15.2</v>
      </c>
      <c r="W5468" t="s">
        <v>54</v>
      </c>
      <c r="X5468">
        <v>54</v>
      </c>
      <c r="Y5468">
        <v>1</v>
      </c>
      <c r="Z5468">
        <v>24</v>
      </c>
      <c r="AA5468">
        <v>94.17</v>
      </c>
      <c r="AB5468">
        <v>56.73</v>
      </c>
      <c r="AC5468">
        <v>5.85</v>
      </c>
      <c r="AF5468">
        <v>-0.01</v>
      </c>
      <c r="AH5468">
        <v>0</v>
      </c>
      <c r="AL5468" t="s">
        <v>176</v>
      </c>
      <c r="AN5468">
        <v>1.7999999999999999E-2</v>
      </c>
      <c r="AO5468">
        <v>-1.6E-2</v>
      </c>
      <c r="AR5468">
        <v>-3</v>
      </c>
      <c r="AS5468" t="s">
        <v>72</v>
      </c>
      <c r="AU5468">
        <v>84</v>
      </c>
    </row>
    <row r="5469" spans="1:53" x14ac:dyDescent="0.25">
      <c r="A5469">
        <v>5468</v>
      </c>
      <c r="B5469" t="s">
        <v>9158</v>
      </c>
      <c r="C5469" t="s">
        <v>9159</v>
      </c>
      <c r="D5469">
        <v>129002</v>
      </c>
      <c r="E5469">
        <v>45153</v>
      </c>
      <c r="F5469">
        <v>540</v>
      </c>
      <c r="M5469">
        <v>14</v>
      </c>
      <c r="N5469">
        <v>35</v>
      </c>
      <c r="O5469">
        <v>6.9</v>
      </c>
      <c r="P5469" t="s">
        <v>54</v>
      </c>
      <c r="Q5469">
        <v>44</v>
      </c>
      <c r="R5469">
        <v>50</v>
      </c>
      <c r="S5469">
        <v>10</v>
      </c>
      <c r="T5469">
        <v>14</v>
      </c>
      <c r="U5469">
        <v>38</v>
      </c>
      <c r="V5469">
        <v>50.2</v>
      </c>
      <c r="W5469" t="s">
        <v>54</v>
      </c>
      <c r="X5469">
        <v>44</v>
      </c>
      <c r="Y5469">
        <v>24</v>
      </c>
      <c r="Z5469">
        <v>16</v>
      </c>
      <c r="AA5469">
        <v>78.760000000000005</v>
      </c>
      <c r="AB5469">
        <v>62.42</v>
      </c>
      <c r="AC5469">
        <v>5.39</v>
      </c>
      <c r="AF5469">
        <v>0</v>
      </c>
      <c r="AH5469">
        <v>-0.04</v>
      </c>
      <c r="AL5469" t="s">
        <v>176</v>
      </c>
      <c r="AN5469">
        <v>-6.7000000000000004E-2</v>
      </c>
      <c r="AO5469">
        <v>-1.7000000000000001E-2</v>
      </c>
      <c r="AQ5469">
        <v>1.2E-2</v>
      </c>
      <c r="AR5469">
        <v>-13</v>
      </c>
      <c r="AS5469" t="s">
        <v>79</v>
      </c>
      <c r="AU5469">
        <v>79</v>
      </c>
    </row>
    <row r="5470" spans="1:53" x14ac:dyDescent="0.25">
      <c r="A5470">
        <v>5469</v>
      </c>
      <c r="B5470" t="s">
        <v>9160</v>
      </c>
      <c r="C5470" t="s">
        <v>9161</v>
      </c>
      <c r="D5470">
        <v>129056</v>
      </c>
      <c r="E5470">
        <v>225128</v>
      </c>
      <c r="F5470">
        <v>541</v>
      </c>
      <c r="I5470" t="s">
        <v>77</v>
      </c>
      <c r="L5470" t="s">
        <v>9160</v>
      </c>
      <c r="M5470">
        <v>14</v>
      </c>
      <c r="N5470">
        <v>35</v>
      </c>
      <c r="O5470">
        <v>16.5</v>
      </c>
      <c r="P5470" t="s">
        <v>58</v>
      </c>
      <c r="Q5470">
        <v>46</v>
      </c>
      <c r="R5470">
        <v>57</v>
      </c>
      <c r="S5470">
        <v>32</v>
      </c>
      <c r="T5470">
        <v>14</v>
      </c>
      <c r="U5470">
        <v>41</v>
      </c>
      <c r="V5470">
        <v>55.8</v>
      </c>
      <c r="W5470" t="s">
        <v>58</v>
      </c>
      <c r="X5470">
        <v>47</v>
      </c>
      <c r="Y5470">
        <v>23</v>
      </c>
      <c r="Z5470">
        <v>18</v>
      </c>
      <c r="AA5470">
        <v>321.61</v>
      </c>
      <c r="AB5470">
        <v>11.44</v>
      </c>
      <c r="AC5470">
        <v>2.2999999999999998</v>
      </c>
      <c r="AF5470">
        <v>-0.2</v>
      </c>
      <c r="AH5470">
        <v>-0.89</v>
      </c>
      <c r="AJ5470">
        <v>-0.17</v>
      </c>
      <c r="AL5470" t="s">
        <v>9162</v>
      </c>
      <c r="AN5470">
        <v>-2.1000000000000001E-2</v>
      </c>
      <c r="AO5470">
        <v>-1.7999999999999999E-2</v>
      </c>
      <c r="AR5470">
        <v>5</v>
      </c>
      <c r="AS5470" t="s">
        <v>79</v>
      </c>
      <c r="AU5470">
        <v>24</v>
      </c>
      <c r="AW5470">
        <v>11.1</v>
      </c>
      <c r="AX5470">
        <v>27.6</v>
      </c>
      <c r="BA5470" t="s">
        <v>68</v>
      </c>
    </row>
    <row r="5471" spans="1:53" x14ac:dyDescent="0.25">
      <c r="A5471">
        <v>5470</v>
      </c>
      <c r="B5471" t="s">
        <v>9163</v>
      </c>
      <c r="C5471" t="s">
        <v>9164</v>
      </c>
      <c r="D5471">
        <v>129078</v>
      </c>
      <c r="E5471">
        <v>257193</v>
      </c>
      <c r="F5471">
        <v>542</v>
      </c>
      <c r="M5471">
        <v>14</v>
      </c>
      <c r="N5471">
        <v>35</v>
      </c>
      <c r="O5471">
        <v>25.6</v>
      </c>
      <c r="P5471" t="s">
        <v>58</v>
      </c>
      <c r="Q5471">
        <v>78</v>
      </c>
      <c r="R5471">
        <v>37</v>
      </c>
      <c r="S5471">
        <v>13</v>
      </c>
      <c r="T5471">
        <v>14</v>
      </c>
      <c r="U5471">
        <v>47</v>
      </c>
      <c r="V5471">
        <v>51.6</v>
      </c>
      <c r="W5471" t="s">
        <v>58</v>
      </c>
      <c r="X5471">
        <v>79</v>
      </c>
      <c r="Y5471">
        <v>2</v>
      </c>
      <c r="Z5471">
        <v>41</v>
      </c>
      <c r="AA5471">
        <v>308.49</v>
      </c>
      <c r="AB5471">
        <v>-17.45</v>
      </c>
      <c r="AC5471">
        <v>3.83</v>
      </c>
      <c r="AF5471">
        <v>1.43</v>
      </c>
      <c r="AH5471">
        <v>1.68</v>
      </c>
      <c r="AJ5471">
        <v>0.53</v>
      </c>
      <c r="AK5471" t="s">
        <v>182</v>
      </c>
      <c r="AL5471" t="s">
        <v>6462</v>
      </c>
      <c r="AN5471">
        <v>-1.2E-2</v>
      </c>
      <c r="AO5471">
        <v>-1.4999999999999999E-2</v>
      </c>
      <c r="AQ5471">
        <v>2.9000000000000001E-2</v>
      </c>
      <c r="AR5471">
        <v>-1</v>
      </c>
    </row>
    <row r="5472" spans="1:53" x14ac:dyDescent="0.25">
      <c r="A5472">
        <v>5471</v>
      </c>
      <c r="C5472" t="s">
        <v>9165</v>
      </c>
      <c r="D5472">
        <v>129116</v>
      </c>
      <c r="E5472">
        <v>205839</v>
      </c>
      <c r="M5472">
        <v>14</v>
      </c>
      <c r="N5472">
        <v>35</v>
      </c>
      <c r="O5472">
        <v>44.7</v>
      </c>
      <c r="P5472" t="s">
        <v>58</v>
      </c>
      <c r="Q5472">
        <v>37</v>
      </c>
      <c r="R5472">
        <v>21</v>
      </c>
      <c r="S5472">
        <v>51</v>
      </c>
      <c r="T5472">
        <v>14</v>
      </c>
      <c r="U5472">
        <v>41</v>
      </c>
      <c r="V5472">
        <v>57.6</v>
      </c>
      <c r="W5472" t="s">
        <v>58</v>
      </c>
      <c r="X5472">
        <v>37</v>
      </c>
      <c r="Y5472">
        <v>47</v>
      </c>
      <c r="Z5472">
        <v>37</v>
      </c>
      <c r="AA5472">
        <v>325.89999999999998</v>
      </c>
      <c r="AB5472">
        <v>20.100000000000001</v>
      </c>
      <c r="AC5472">
        <v>4</v>
      </c>
      <c r="AF5472">
        <v>-0.17</v>
      </c>
      <c r="AH5472">
        <v>-0.7</v>
      </c>
      <c r="AJ5472">
        <v>-0.15</v>
      </c>
      <c r="AL5472" t="s">
        <v>715</v>
      </c>
      <c r="AN5472">
        <v>-2.3E-2</v>
      </c>
      <c r="AO5472">
        <v>-3.2000000000000001E-2</v>
      </c>
      <c r="AR5472">
        <v>1</v>
      </c>
      <c r="AS5472" t="s">
        <v>60</v>
      </c>
      <c r="AU5472">
        <v>187</v>
      </c>
      <c r="BA5472" t="s">
        <v>68</v>
      </c>
    </row>
    <row r="5473" spans="1:53" x14ac:dyDescent="0.25">
      <c r="A5473">
        <v>5472</v>
      </c>
      <c r="C5473" t="s">
        <v>9166</v>
      </c>
      <c r="D5473">
        <v>129132</v>
      </c>
      <c r="E5473">
        <v>83458</v>
      </c>
      <c r="I5473" t="s">
        <v>577</v>
      </c>
      <c r="M5473">
        <v>14</v>
      </c>
      <c r="N5473">
        <v>35</v>
      </c>
      <c r="O5473">
        <v>49.3</v>
      </c>
      <c r="P5473" t="s">
        <v>54</v>
      </c>
      <c r="Q5473">
        <v>22</v>
      </c>
      <c r="R5473">
        <v>24</v>
      </c>
      <c r="S5473">
        <v>15</v>
      </c>
      <c r="T5473">
        <v>14</v>
      </c>
      <c r="U5473">
        <v>40</v>
      </c>
      <c r="V5473">
        <v>21.9</v>
      </c>
      <c r="W5473" t="s">
        <v>54</v>
      </c>
      <c r="X5473">
        <v>21</v>
      </c>
      <c r="Y5473">
        <v>58</v>
      </c>
      <c r="Z5473">
        <v>32</v>
      </c>
      <c r="AA5473">
        <v>27.15</v>
      </c>
      <c r="AB5473">
        <v>64.75</v>
      </c>
      <c r="AC5473">
        <v>6.1</v>
      </c>
      <c r="AF5473">
        <v>0.4</v>
      </c>
      <c r="AH5473">
        <v>0.02</v>
      </c>
      <c r="AL5473" t="s">
        <v>241</v>
      </c>
      <c r="AN5473">
        <v>-1.7999999999999999E-2</v>
      </c>
      <c r="AO5473">
        <v>3.4000000000000002E-2</v>
      </c>
      <c r="AR5473">
        <v>1</v>
      </c>
      <c r="AS5473" t="s">
        <v>105</v>
      </c>
      <c r="AX5473">
        <v>0.1</v>
      </c>
      <c r="BA5473" t="s">
        <v>68</v>
      </c>
    </row>
    <row r="5474" spans="1:53" x14ac:dyDescent="0.25">
      <c r="A5474">
        <v>5473</v>
      </c>
      <c r="C5474" t="s">
        <v>9167</v>
      </c>
      <c r="D5474">
        <v>129153</v>
      </c>
      <c r="E5474">
        <v>101137</v>
      </c>
      <c r="M5474">
        <v>14</v>
      </c>
      <c r="N5474">
        <v>35</v>
      </c>
      <c r="O5474">
        <v>55.4</v>
      </c>
      <c r="P5474" t="s">
        <v>54</v>
      </c>
      <c r="Q5474">
        <v>13</v>
      </c>
      <c r="R5474">
        <v>57</v>
      </c>
      <c r="S5474">
        <v>50</v>
      </c>
      <c r="T5474">
        <v>14</v>
      </c>
      <c r="U5474">
        <v>40</v>
      </c>
      <c r="V5474">
        <v>42.4</v>
      </c>
      <c r="W5474" t="s">
        <v>54</v>
      </c>
      <c r="X5474">
        <v>13</v>
      </c>
      <c r="Y5474">
        <v>32</v>
      </c>
      <c r="Z5474">
        <v>3</v>
      </c>
      <c r="AA5474">
        <v>10.34</v>
      </c>
      <c r="AB5474">
        <v>61.1</v>
      </c>
      <c r="AC5474">
        <v>5.91</v>
      </c>
      <c r="AF5474">
        <v>0.21</v>
      </c>
      <c r="AH5474">
        <v>0.04</v>
      </c>
      <c r="AL5474" t="s">
        <v>507</v>
      </c>
      <c r="AN5474">
        <v>5.5E-2</v>
      </c>
      <c r="AO5474">
        <v>-2.5000000000000001E-2</v>
      </c>
      <c r="AR5474">
        <v>-8</v>
      </c>
      <c r="AU5474">
        <v>94</v>
      </c>
      <c r="BA5474" t="s">
        <v>68</v>
      </c>
    </row>
    <row r="5475" spans="1:53" x14ac:dyDescent="0.25">
      <c r="A5475">
        <v>5474</v>
      </c>
      <c r="C5475" t="s">
        <v>9168</v>
      </c>
      <c r="D5475">
        <v>129161</v>
      </c>
      <c r="E5475">
        <v>205841</v>
      </c>
      <c r="I5475" t="s">
        <v>77</v>
      </c>
      <c r="M5475">
        <v>14</v>
      </c>
      <c r="N5475">
        <v>35</v>
      </c>
      <c r="O5475">
        <v>53.2</v>
      </c>
      <c r="P5475" t="s">
        <v>58</v>
      </c>
      <c r="Q5475">
        <v>30</v>
      </c>
      <c r="R5475">
        <v>30</v>
      </c>
      <c r="S5475">
        <v>15</v>
      </c>
      <c r="T5475">
        <v>14</v>
      </c>
      <c r="U5475">
        <v>41</v>
      </c>
      <c r="V5475">
        <v>51.1</v>
      </c>
      <c r="W5475" t="s">
        <v>58</v>
      </c>
      <c r="X5475">
        <v>30</v>
      </c>
      <c r="Y5475">
        <v>56</v>
      </c>
      <c r="Z5475">
        <v>0</v>
      </c>
      <c r="AA5475">
        <v>329.23</v>
      </c>
      <c r="AB5475">
        <v>26.24</v>
      </c>
      <c r="AC5475">
        <v>6.37</v>
      </c>
      <c r="AF5475">
        <v>-0.09</v>
      </c>
      <c r="AL5475" t="s">
        <v>6642</v>
      </c>
      <c r="AN5475">
        <v>-3.1E-2</v>
      </c>
      <c r="AO5475">
        <v>-2.1999999999999999E-2</v>
      </c>
      <c r="AP5475" t="s">
        <v>126</v>
      </c>
      <c r="AQ5475">
        <v>3.0000000000000001E-3</v>
      </c>
      <c r="AR5475">
        <v>-11</v>
      </c>
      <c r="AW5475">
        <v>0.9</v>
      </c>
      <c r="AX5475">
        <v>1</v>
      </c>
    </row>
    <row r="5476" spans="1:53" x14ac:dyDescent="0.25">
      <c r="A5476">
        <v>5475</v>
      </c>
      <c r="B5476" t="s">
        <v>9169</v>
      </c>
      <c r="C5476" t="s">
        <v>9170</v>
      </c>
      <c r="D5476">
        <v>129174</v>
      </c>
      <c r="E5476">
        <v>101138</v>
      </c>
      <c r="J5476">
        <v>9338</v>
      </c>
      <c r="K5476" t="s">
        <v>196</v>
      </c>
      <c r="L5476">
        <v>6762</v>
      </c>
      <c r="M5476">
        <v>14</v>
      </c>
      <c r="N5476">
        <v>36</v>
      </c>
      <c r="O5476">
        <v>1.5</v>
      </c>
      <c r="P5476" t="s">
        <v>54</v>
      </c>
      <c r="Q5476">
        <v>16</v>
      </c>
      <c r="R5476">
        <v>50</v>
      </c>
      <c r="S5476">
        <v>49</v>
      </c>
      <c r="T5476">
        <v>14</v>
      </c>
      <c r="U5476">
        <v>40</v>
      </c>
      <c r="V5476">
        <v>43.6</v>
      </c>
      <c r="W5476" t="s">
        <v>54</v>
      </c>
      <c r="X5476">
        <v>16</v>
      </c>
      <c r="Y5476">
        <v>25</v>
      </c>
      <c r="Z5476">
        <v>6</v>
      </c>
      <c r="AA5476">
        <v>15.64</v>
      </c>
      <c r="AB5476">
        <v>62.54</v>
      </c>
      <c r="AC5476">
        <v>4.9400000000000004</v>
      </c>
      <c r="AF5476">
        <v>-0.03</v>
      </c>
      <c r="AH5476">
        <v>-0.31</v>
      </c>
      <c r="AJ5476">
        <v>-0.02</v>
      </c>
      <c r="AL5476" t="s">
        <v>9171</v>
      </c>
      <c r="AM5476" t="s">
        <v>104</v>
      </c>
      <c r="AN5476">
        <v>1.4999999999999999E-2</v>
      </c>
      <c r="AO5476">
        <v>1.4999999999999999E-2</v>
      </c>
      <c r="AQ5476">
        <v>2E-3</v>
      </c>
      <c r="AR5476">
        <v>-1</v>
      </c>
      <c r="AS5476" t="s">
        <v>79</v>
      </c>
      <c r="AU5476">
        <v>22</v>
      </c>
      <c r="AW5476">
        <v>0.9</v>
      </c>
      <c r="AX5476">
        <v>5.7</v>
      </c>
      <c r="AY5476" t="s">
        <v>86</v>
      </c>
      <c r="AZ5476">
        <v>3</v>
      </c>
      <c r="BA5476" t="s">
        <v>68</v>
      </c>
    </row>
    <row r="5477" spans="1:53" x14ac:dyDescent="0.25">
      <c r="A5477">
        <v>5476</v>
      </c>
      <c r="B5477" t="s">
        <v>9172</v>
      </c>
      <c r="C5477" t="s">
        <v>9170</v>
      </c>
      <c r="D5477">
        <v>129175</v>
      </c>
      <c r="E5477">
        <v>101139</v>
      </c>
      <c r="J5477">
        <v>9338</v>
      </c>
      <c r="K5477" t="s">
        <v>572</v>
      </c>
      <c r="L5477">
        <v>6763</v>
      </c>
      <c r="M5477">
        <v>14</v>
      </c>
      <c r="N5477">
        <v>36</v>
      </c>
      <c r="O5477">
        <v>2</v>
      </c>
      <c r="P5477" t="s">
        <v>54</v>
      </c>
      <c r="Q5477">
        <v>16</v>
      </c>
      <c r="R5477">
        <v>50</v>
      </c>
      <c r="S5477">
        <v>48</v>
      </c>
      <c r="T5477">
        <v>14</v>
      </c>
      <c r="U5477">
        <v>40</v>
      </c>
      <c r="V5477">
        <v>43.9</v>
      </c>
      <c r="W5477" t="s">
        <v>54</v>
      </c>
      <c r="X5477">
        <v>16</v>
      </c>
      <c r="Y5477">
        <v>25</v>
      </c>
      <c r="Z5477">
        <v>4</v>
      </c>
      <c r="AA5477">
        <v>15.64</v>
      </c>
      <c r="AB5477">
        <v>62.54</v>
      </c>
      <c r="AC5477">
        <v>5.88</v>
      </c>
      <c r="AF5477">
        <v>0.24</v>
      </c>
      <c r="AG5477" t="s">
        <v>160</v>
      </c>
      <c r="AH5477">
        <v>0.1</v>
      </c>
      <c r="AI5477" t="s">
        <v>160</v>
      </c>
      <c r="AL5477" t="s">
        <v>1232</v>
      </c>
      <c r="AN5477">
        <v>1E-3</v>
      </c>
      <c r="AO5477">
        <v>0.01</v>
      </c>
      <c r="AQ5477">
        <v>2E-3</v>
      </c>
      <c r="AR5477">
        <v>-7</v>
      </c>
      <c r="AS5477" t="s">
        <v>79</v>
      </c>
      <c r="AU5477">
        <v>148</v>
      </c>
      <c r="AW5477">
        <v>0.9</v>
      </c>
      <c r="AX5477">
        <v>5.7</v>
      </c>
      <c r="AY5477" t="s">
        <v>86</v>
      </c>
      <c r="AZ5477">
        <v>3</v>
      </c>
      <c r="BA5477" t="s">
        <v>68</v>
      </c>
    </row>
    <row r="5478" spans="1:53" x14ac:dyDescent="0.25">
      <c r="A5478">
        <v>5477</v>
      </c>
      <c r="B5478" t="s">
        <v>9173</v>
      </c>
      <c r="C5478" t="s">
        <v>9174</v>
      </c>
      <c r="D5478">
        <v>129246</v>
      </c>
      <c r="E5478">
        <v>101145</v>
      </c>
      <c r="J5478">
        <v>9343</v>
      </c>
      <c r="K5478" t="s">
        <v>572</v>
      </c>
      <c r="L5478">
        <v>6766</v>
      </c>
      <c r="M5478">
        <v>14</v>
      </c>
      <c r="N5478">
        <v>36</v>
      </c>
      <c r="O5478">
        <v>22.3</v>
      </c>
      <c r="P5478" t="s">
        <v>54</v>
      </c>
      <c r="Q5478">
        <v>14</v>
      </c>
      <c r="R5478">
        <v>9</v>
      </c>
      <c r="S5478">
        <v>26</v>
      </c>
      <c r="T5478">
        <v>14</v>
      </c>
      <c r="U5478">
        <v>41</v>
      </c>
      <c r="V5478">
        <v>8.9</v>
      </c>
      <c r="W5478" t="s">
        <v>54</v>
      </c>
      <c r="X5478">
        <v>13</v>
      </c>
      <c r="Y5478">
        <v>43</v>
      </c>
      <c r="Z5478">
        <v>42</v>
      </c>
      <c r="AA5478">
        <v>10.8</v>
      </c>
      <c r="AB5478">
        <v>61.12</v>
      </c>
      <c r="AC5478">
        <v>4.83</v>
      </c>
      <c r="AD5478" t="s">
        <v>677</v>
      </c>
      <c r="AL5478" t="s">
        <v>518</v>
      </c>
      <c r="AN5478">
        <v>5.2999999999999999E-2</v>
      </c>
      <c r="AO5478">
        <v>-1.6E-2</v>
      </c>
      <c r="AQ5478">
        <v>8.9999999999999993E-3</v>
      </c>
      <c r="AR5478">
        <v>-6</v>
      </c>
      <c r="AW5478">
        <v>0.1</v>
      </c>
      <c r="AX5478">
        <v>1.2</v>
      </c>
      <c r="AY5478" t="s">
        <v>86</v>
      </c>
      <c r="AZ5478">
        <v>3</v>
      </c>
      <c r="BA5478" t="s">
        <v>68</v>
      </c>
    </row>
    <row r="5479" spans="1:53" x14ac:dyDescent="0.25">
      <c r="A5479">
        <v>5478</v>
      </c>
      <c r="B5479" t="s">
        <v>9173</v>
      </c>
      <c r="C5479" t="s">
        <v>9174</v>
      </c>
      <c r="D5479">
        <v>129247</v>
      </c>
      <c r="E5479">
        <v>101145</v>
      </c>
      <c r="J5479">
        <v>9343</v>
      </c>
      <c r="K5479" t="s">
        <v>196</v>
      </c>
      <c r="L5479">
        <v>6766</v>
      </c>
      <c r="M5479">
        <v>14</v>
      </c>
      <c r="N5479">
        <v>36</v>
      </c>
      <c r="O5479">
        <v>22.3</v>
      </c>
      <c r="P5479" t="s">
        <v>54</v>
      </c>
      <c r="Q5479">
        <v>14</v>
      </c>
      <c r="R5479">
        <v>9</v>
      </c>
      <c r="S5479">
        <v>26</v>
      </c>
      <c r="T5479">
        <v>14</v>
      </c>
      <c r="U5479">
        <v>41</v>
      </c>
      <c r="V5479">
        <v>8.9</v>
      </c>
      <c r="W5479" t="s">
        <v>54</v>
      </c>
      <c r="X5479">
        <v>13</v>
      </c>
      <c r="Y5479">
        <v>43</v>
      </c>
      <c r="Z5479">
        <v>42</v>
      </c>
      <c r="AA5479">
        <v>10.8</v>
      </c>
      <c r="AB5479">
        <v>61.12</v>
      </c>
      <c r="AC5479">
        <v>4.43</v>
      </c>
      <c r="AD5479" t="s">
        <v>677</v>
      </c>
      <c r="AF5479">
        <v>0.05</v>
      </c>
      <c r="AH5479">
        <v>0.05</v>
      </c>
      <c r="AJ5479">
        <v>-0.01</v>
      </c>
      <c r="AL5479" t="s">
        <v>518</v>
      </c>
      <c r="AN5479">
        <v>5.2999999999999999E-2</v>
      </c>
      <c r="AO5479">
        <v>-1.6E-2</v>
      </c>
      <c r="AQ5479">
        <v>8.9999999999999993E-3</v>
      </c>
      <c r="AR5479">
        <v>-6</v>
      </c>
      <c r="AS5479" t="s">
        <v>399</v>
      </c>
      <c r="AU5479">
        <v>156</v>
      </c>
      <c r="AW5479">
        <v>0.1</v>
      </c>
      <c r="AX5479">
        <v>1.2</v>
      </c>
      <c r="AY5479" t="s">
        <v>86</v>
      </c>
      <c r="AZ5479">
        <v>3</v>
      </c>
      <c r="BA5479" t="s">
        <v>68</v>
      </c>
    </row>
    <row r="5480" spans="1:53" x14ac:dyDescent="0.25">
      <c r="A5480">
        <v>5479</v>
      </c>
      <c r="C5480" t="s">
        <v>9175</v>
      </c>
      <c r="D5480">
        <v>129245</v>
      </c>
      <c r="E5480">
        <v>8054</v>
      </c>
      <c r="F5480">
        <v>3159</v>
      </c>
      <c r="M5480">
        <v>14</v>
      </c>
      <c r="N5480">
        <v>36</v>
      </c>
      <c r="O5480">
        <v>23.2</v>
      </c>
      <c r="P5480" t="s">
        <v>54</v>
      </c>
      <c r="Q5480">
        <v>80</v>
      </c>
      <c r="R5480">
        <v>5</v>
      </c>
      <c r="S5480">
        <v>32</v>
      </c>
      <c r="T5480">
        <v>14</v>
      </c>
      <c r="U5480">
        <v>33</v>
      </c>
      <c r="V5480">
        <v>38.299999999999997</v>
      </c>
      <c r="W5480" t="s">
        <v>54</v>
      </c>
      <c r="X5480">
        <v>79</v>
      </c>
      <c r="Y5480">
        <v>39</v>
      </c>
      <c r="Z5480">
        <v>37</v>
      </c>
      <c r="AA5480">
        <v>117.41</v>
      </c>
      <c r="AB5480">
        <v>36.35</v>
      </c>
      <c r="AC5480">
        <v>6.26</v>
      </c>
      <c r="AF5480">
        <v>1.3</v>
      </c>
      <c r="AH5480">
        <v>1.46</v>
      </c>
      <c r="AL5480" t="s">
        <v>204</v>
      </c>
      <c r="AN5480">
        <v>-0.10100000000000001</v>
      </c>
      <c r="AO5480">
        <v>8.1000000000000003E-2</v>
      </c>
      <c r="AQ5480">
        <v>1.4999999999999999E-2</v>
      </c>
      <c r="AR5480">
        <v>-23</v>
      </c>
      <c r="AS5480" t="s">
        <v>72</v>
      </c>
      <c r="BA5480" t="s">
        <v>68</v>
      </c>
    </row>
    <row r="5481" spans="1:53" x14ac:dyDescent="0.25">
      <c r="A5481">
        <v>5480</v>
      </c>
      <c r="B5481" t="s">
        <v>9176</v>
      </c>
      <c r="C5481" t="s">
        <v>9177</v>
      </c>
      <c r="D5481">
        <v>129312</v>
      </c>
      <c r="E5481">
        <v>120601</v>
      </c>
      <c r="F5481">
        <v>3163</v>
      </c>
      <c r="G5481" t="s">
        <v>63</v>
      </c>
      <c r="L5481">
        <v>6769</v>
      </c>
      <c r="M5481">
        <v>14</v>
      </c>
      <c r="N5481">
        <v>36</v>
      </c>
      <c r="O5481">
        <v>44</v>
      </c>
      <c r="P5481" t="s">
        <v>54</v>
      </c>
      <c r="Q5481">
        <v>8</v>
      </c>
      <c r="R5481">
        <v>35</v>
      </c>
      <c r="S5481">
        <v>22</v>
      </c>
      <c r="T5481">
        <v>14</v>
      </c>
      <c r="U5481">
        <v>41</v>
      </c>
      <c r="V5481">
        <v>38.799999999999997</v>
      </c>
      <c r="W5481" t="s">
        <v>54</v>
      </c>
      <c r="X5481">
        <v>8</v>
      </c>
      <c r="Y5481">
        <v>9</v>
      </c>
      <c r="Z5481">
        <v>42</v>
      </c>
      <c r="AA5481">
        <v>2.0499999999999998</v>
      </c>
      <c r="AB5481">
        <v>57.76</v>
      </c>
      <c r="AC5481">
        <v>4.8600000000000003</v>
      </c>
      <c r="AF5481">
        <v>1</v>
      </c>
      <c r="AH5481">
        <v>0.76</v>
      </c>
      <c r="AJ5481">
        <v>0.48</v>
      </c>
      <c r="AL5481" t="s">
        <v>9178</v>
      </c>
      <c r="AN5481">
        <v>-8.9999999999999993E-3</v>
      </c>
      <c r="AO5481">
        <v>3.0000000000000001E-3</v>
      </c>
      <c r="AQ5481">
        <v>1.0999999999999999E-2</v>
      </c>
      <c r="AR5481">
        <v>-22</v>
      </c>
      <c r="AS5481" t="s">
        <v>60</v>
      </c>
      <c r="AT5481" t="s">
        <v>67</v>
      </c>
      <c r="AU5481">
        <v>17</v>
      </c>
    </row>
    <row r="5482" spans="1:53" x14ac:dyDescent="0.25">
      <c r="A5482">
        <v>5481</v>
      </c>
      <c r="B5482" t="s">
        <v>9179</v>
      </c>
      <c r="C5482" t="s">
        <v>9180</v>
      </c>
      <c r="D5482">
        <v>129336</v>
      </c>
      <c r="E5482">
        <v>101152</v>
      </c>
      <c r="F5482">
        <v>1382</v>
      </c>
      <c r="M5482">
        <v>14</v>
      </c>
      <c r="N5482">
        <v>36</v>
      </c>
      <c r="O5482">
        <v>55.2</v>
      </c>
      <c r="P5482" t="s">
        <v>54</v>
      </c>
      <c r="Q5482">
        <v>12</v>
      </c>
      <c r="R5482">
        <v>5</v>
      </c>
      <c r="S5482">
        <v>29</v>
      </c>
      <c r="T5482">
        <v>14</v>
      </c>
      <c r="U5482">
        <v>41</v>
      </c>
      <c r="V5482">
        <v>43.5</v>
      </c>
      <c r="W5482" t="s">
        <v>54</v>
      </c>
      <c r="X5482">
        <v>11</v>
      </c>
      <c r="Y5482">
        <v>39</v>
      </c>
      <c r="Z5482">
        <v>38</v>
      </c>
      <c r="AA5482">
        <v>7.46</v>
      </c>
      <c r="AB5482">
        <v>59.86</v>
      </c>
      <c r="AC5482">
        <v>5.56</v>
      </c>
      <c r="AF5482">
        <v>0.94</v>
      </c>
      <c r="AH5482">
        <v>0.67</v>
      </c>
      <c r="AJ5482">
        <v>0.48</v>
      </c>
      <c r="AL5482" t="s">
        <v>143</v>
      </c>
      <c r="AN5482">
        <v>-0.157</v>
      </c>
      <c r="AO5482">
        <v>-0.114</v>
      </c>
      <c r="AQ5482">
        <v>2.3E-2</v>
      </c>
      <c r="AR5482">
        <v>-23</v>
      </c>
      <c r="AS5482" t="s">
        <v>60</v>
      </c>
      <c r="BA5482" t="s">
        <v>68</v>
      </c>
    </row>
    <row r="5483" spans="1:53" x14ac:dyDescent="0.25">
      <c r="A5483">
        <v>5482</v>
      </c>
      <c r="C5483" t="s">
        <v>9181</v>
      </c>
      <c r="D5483">
        <v>129422</v>
      </c>
      <c r="E5483">
        <v>252869</v>
      </c>
      <c r="I5483" t="s">
        <v>77</v>
      </c>
      <c r="M5483">
        <v>14</v>
      </c>
      <c r="N5483">
        <v>37</v>
      </c>
      <c r="O5483">
        <v>21.6</v>
      </c>
      <c r="P5483" t="s">
        <v>58</v>
      </c>
      <c r="Q5483">
        <v>62</v>
      </c>
      <c r="R5483">
        <v>26</v>
      </c>
      <c r="S5483">
        <v>56</v>
      </c>
      <c r="T5483">
        <v>14</v>
      </c>
      <c r="U5483">
        <v>45</v>
      </c>
      <c r="V5483">
        <v>17.3</v>
      </c>
      <c r="W5483" t="s">
        <v>58</v>
      </c>
      <c r="X5483">
        <v>62</v>
      </c>
      <c r="Y5483">
        <v>52</v>
      </c>
      <c r="Z5483">
        <v>33</v>
      </c>
      <c r="AA5483">
        <v>315.5</v>
      </c>
      <c r="AB5483">
        <v>-2.81</v>
      </c>
      <c r="AC5483">
        <v>5.36</v>
      </c>
      <c r="AF5483">
        <v>0.28999999999999998</v>
      </c>
      <c r="AL5483" t="s">
        <v>1518</v>
      </c>
      <c r="AN5483">
        <v>6.3E-2</v>
      </c>
      <c r="AO5483">
        <v>-8.4000000000000005E-2</v>
      </c>
      <c r="AQ5483">
        <v>1.0999999999999999E-2</v>
      </c>
      <c r="AR5483">
        <v>-1</v>
      </c>
      <c r="AS5483" t="s">
        <v>72</v>
      </c>
      <c r="AU5483">
        <v>213</v>
      </c>
      <c r="AW5483">
        <v>5.5</v>
      </c>
      <c r="AX5483">
        <v>36.299999999999997</v>
      </c>
      <c r="BA5483" t="s">
        <v>68</v>
      </c>
    </row>
    <row r="5484" spans="1:53" x14ac:dyDescent="0.25">
      <c r="A5484">
        <v>5483</v>
      </c>
      <c r="C5484" t="s">
        <v>9182</v>
      </c>
      <c r="D5484">
        <v>129430</v>
      </c>
      <c r="E5484">
        <v>83474</v>
      </c>
      <c r="M5484">
        <v>14</v>
      </c>
      <c r="N5484">
        <v>37</v>
      </c>
      <c r="O5484">
        <v>20.399999999999999</v>
      </c>
      <c r="P5484" t="s">
        <v>54</v>
      </c>
      <c r="Q5484">
        <v>21</v>
      </c>
      <c r="R5484">
        <v>33</v>
      </c>
      <c r="S5484">
        <v>8</v>
      </c>
      <c r="T5484">
        <v>14</v>
      </c>
      <c r="U5484">
        <v>41</v>
      </c>
      <c r="V5484">
        <v>54.2</v>
      </c>
      <c r="W5484" t="s">
        <v>54</v>
      </c>
      <c r="X5484">
        <v>21</v>
      </c>
      <c r="Y5484">
        <v>7</v>
      </c>
      <c r="Z5484">
        <v>25</v>
      </c>
      <c r="AA5484">
        <v>25.53</v>
      </c>
      <c r="AB5484">
        <v>64.150000000000006</v>
      </c>
      <c r="AC5484">
        <v>6.38</v>
      </c>
      <c r="AD5484" t="s">
        <v>200</v>
      </c>
      <c r="AL5484" t="s">
        <v>1100</v>
      </c>
      <c r="AN5484">
        <v>-0.01</v>
      </c>
      <c r="AO5484">
        <v>-5.2999999999999999E-2</v>
      </c>
      <c r="AR5484">
        <v>-11</v>
      </c>
      <c r="BA5484" t="s">
        <v>68</v>
      </c>
    </row>
    <row r="5485" spans="1:53" x14ac:dyDescent="0.25">
      <c r="A5485">
        <v>5484</v>
      </c>
      <c r="B5485" t="s">
        <v>9183</v>
      </c>
      <c r="C5485" t="s">
        <v>9184</v>
      </c>
      <c r="D5485">
        <v>129433</v>
      </c>
      <c r="E5485">
        <v>182795</v>
      </c>
      <c r="M5485">
        <v>14</v>
      </c>
      <c r="N5485">
        <v>37</v>
      </c>
      <c r="O5485">
        <v>26.6</v>
      </c>
      <c r="P5485" t="s">
        <v>58</v>
      </c>
      <c r="Q5485">
        <v>24</v>
      </c>
      <c r="R5485">
        <v>34</v>
      </c>
      <c r="S5485">
        <v>17</v>
      </c>
      <c r="T5485">
        <v>14</v>
      </c>
      <c r="U5485">
        <v>43</v>
      </c>
      <c r="V5485">
        <v>13.6</v>
      </c>
      <c r="W5485" t="s">
        <v>58</v>
      </c>
      <c r="X5485">
        <v>24</v>
      </c>
      <c r="Y5485">
        <v>59</v>
      </c>
      <c r="Z5485">
        <v>51</v>
      </c>
      <c r="AA5485">
        <v>332.75</v>
      </c>
      <c r="AB5485">
        <v>31.32</v>
      </c>
      <c r="AC5485">
        <v>5.73</v>
      </c>
      <c r="AF5485">
        <v>-0.01</v>
      </c>
      <c r="AH5485">
        <v>-0.08</v>
      </c>
      <c r="AL5485" t="s">
        <v>9185</v>
      </c>
      <c r="AM5485" t="s">
        <v>104</v>
      </c>
      <c r="AN5485">
        <v>-1.9E-2</v>
      </c>
      <c r="AO5485">
        <v>-1E-3</v>
      </c>
      <c r="AR5485">
        <v>-4</v>
      </c>
      <c r="AS5485" t="s">
        <v>60</v>
      </c>
      <c r="BA5485" t="s">
        <v>68</v>
      </c>
    </row>
    <row r="5486" spans="1:53" x14ac:dyDescent="0.25">
      <c r="A5486">
        <v>5485</v>
      </c>
      <c r="C5486" t="s">
        <v>9186</v>
      </c>
      <c r="D5486">
        <v>129456</v>
      </c>
      <c r="E5486">
        <v>205871</v>
      </c>
      <c r="F5486">
        <v>544</v>
      </c>
      <c r="M5486">
        <v>14</v>
      </c>
      <c r="N5486">
        <v>37</v>
      </c>
      <c r="O5486">
        <v>32.299999999999997</v>
      </c>
      <c r="P5486" t="s">
        <v>58</v>
      </c>
      <c r="Q5486">
        <v>34</v>
      </c>
      <c r="R5486">
        <v>44</v>
      </c>
      <c r="S5486">
        <v>35</v>
      </c>
      <c r="T5486">
        <v>14</v>
      </c>
      <c r="U5486">
        <v>43</v>
      </c>
      <c r="V5486">
        <v>39.4</v>
      </c>
      <c r="W5486" t="s">
        <v>58</v>
      </c>
      <c r="X5486">
        <v>35</v>
      </c>
      <c r="Y5486">
        <v>10</v>
      </c>
      <c r="Z5486">
        <v>25</v>
      </c>
      <c r="AA5486">
        <v>327.48</v>
      </c>
      <c r="AB5486">
        <v>22.29</v>
      </c>
      <c r="AC5486">
        <v>4.05</v>
      </c>
      <c r="AF5486">
        <v>1.35</v>
      </c>
      <c r="AH5486">
        <v>1.53</v>
      </c>
      <c r="AJ5486">
        <v>0.73</v>
      </c>
      <c r="AL5486" t="s">
        <v>9187</v>
      </c>
      <c r="AM5486" t="s">
        <v>83</v>
      </c>
      <c r="AN5486">
        <v>-6.4000000000000001E-2</v>
      </c>
      <c r="AO5486">
        <v>-0.18</v>
      </c>
      <c r="AQ5486">
        <v>1.4E-2</v>
      </c>
      <c r="AR5486">
        <v>-38</v>
      </c>
      <c r="BA5486" t="s">
        <v>68</v>
      </c>
    </row>
    <row r="5487" spans="1:53" x14ac:dyDescent="0.25">
      <c r="A5487">
        <v>5486</v>
      </c>
      <c r="C5487" t="s">
        <v>9188</v>
      </c>
      <c r="D5487">
        <v>129462</v>
      </c>
      <c r="E5487">
        <v>241966</v>
      </c>
      <c r="M5487">
        <v>14</v>
      </c>
      <c r="N5487">
        <v>37</v>
      </c>
      <c r="O5487">
        <v>29.3</v>
      </c>
      <c r="P5487" t="s">
        <v>58</v>
      </c>
      <c r="Q5487">
        <v>58</v>
      </c>
      <c r="R5487">
        <v>3</v>
      </c>
      <c r="S5487">
        <v>6</v>
      </c>
      <c r="T5487">
        <v>14</v>
      </c>
      <c r="U5487">
        <v>44</v>
      </c>
      <c r="V5487">
        <v>55.5</v>
      </c>
      <c r="W5487" t="s">
        <v>58</v>
      </c>
      <c r="X5487">
        <v>58</v>
      </c>
      <c r="Y5487">
        <v>28</v>
      </c>
      <c r="Z5487">
        <v>40</v>
      </c>
      <c r="AA5487">
        <v>317.32</v>
      </c>
      <c r="AB5487">
        <v>1.19</v>
      </c>
      <c r="AC5487">
        <v>6.11</v>
      </c>
      <c r="AF5487">
        <v>1.02</v>
      </c>
      <c r="AL5487" t="s">
        <v>114</v>
      </c>
      <c r="AN5487">
        <v>-8.3000000000000004E-2</v>
      </c>
      <c r="AO5487">
        <v>-5.2999999999999999E-2</v>
      </c>
      <c r="AR5487">
        <v>-24</v>
      </c>
    </row>
    <row r="5488" spans="1:53" x14ac:dyDescent="0.25">
      <c r="A5488">
        <v>5487</v>
      </c>
      <c r="B5488" t="s">
        <v>9189</v>
      </c>
      <c r="C5488" t="s">
        <v>9190</v>
      </c>
      <c r="D5488">
        <v>129502</v>
      </c>
      <c r="E5488">
        <v>140090</v>
      </c>
      <c r="F5488">
        <v>545</v>
      </c>
      <c r="M5488">
        <v>14</v>
      </c>
      <c r="N5488">
        <v>37</v>
      </c>
      <c r="O5488">
        <v>47.3</v>
      </c>
      <c r="P5488" t="s">
        <v>58</v>
      </c>
      <c r="Q5488">
        <v>5</v>
      </c>
      <c r="R5488">
        <v>13</v>
      </c>
      <c r="S5488">
        <v>25</v>
      </c>
      <c r="T5488">
        <v>14</v>
      </c>
      <c r="U5488">
        <v>43</v>
      </c>
      <c r="V5488">
        <v>3.6</v>
      </c>
      <c r="W5488" t="s">
        <v>58</v>
      </c>
      <c r="X5488">
        <v>5</v>
      </c>
      <c r="Y5488">
        <v>39</v>
      </c>
      <c r="Z5488">
        <v>30</v>
      </c>
      <c r="AA5488">
        <v>346.55</v>
      </c>
      <c r="AB5488">
        <v>47.54</v>
      </c>
      <c r="AC5488">
        <v>3.88</v>
      </c>
      <c r="AF5488">
        <v>0.38</v>
      </c>
      <c r="AH5488">
        <v>-0.02</v>
      </c>
      <c r="AJ5488">
        <v>0.22</v>
      </c>
      <c r="AL5488" t="s">
        <v>330</v>
      </c>
      <c r="AN5488">
        <v>0.109</v>
      </c>
      <c r="AO5488">
        <v>-0.316</v>
      </c>
      <c r="AQ5488">
        <v>4.4999999999999998E-2</v>
      </c>
      <c r="AR5488">
        <v>5</v>
      </c>
      <c r="AS5488" t="s">
        <v>79</v>
      </c>
      <c r="AU5488">
        <v>54</v>
      </c>
      <c r="BA5488" t="s">
        <v>68</v>
      </c>
    </row>
    <row r="5489" spans="1:53" x14ac:dyDescent="0.25">
      <c r="A5489">
        <v>5488</v>
      </c>
      <c r="C5489" t="s">
        <v>9191</v>
      </c>
      <c r="D5489">
        <v>129557</v>
      </c>
      <c r="E5489">
        <v>241971</v>
      </c>
      <c r="I5489" t="s">
        <v>77</v>
      </c>
      <c r="L5489" t="s">
        <v>9192</v>
      </c>
      <c r="M5489">
        <v>14</v>
      </c>
      <c r="N5489">
        <v>37</v>
      </c>
      <c r="O5489">
        <v>58.2</v>
      </c>
      <c r="P5489" t="s">
        <v>58</v>
      </c>
      <c r="Q5489">
        <v>55</v>
      </c>
      <c r="R5489">
        <v>10</v>
      </c>
      <c r="S5489">
        <v>38</v>
      </c>
      <c r="T5489">
        <v>14</v>
      </c>
      <c r="U5489">
        <v>45</v>
      </c>
      <c r="V5489">
        <v>10.9</v>
      </c>
      <c r="W5489" t="s">
        <v>58</v>
      </c>
      <c r="X5489">
        <v>55</v>
      </c>
      <c r="Y5489">
        <v>36</v>
      </c>
      <c r="Z5489">
        <v>7</v>
      </c>
      <c r="AA5489">
        <v>318.57</v>
      </c>
      <c r="AB5489">
        <v>3.78</v>
      </c>
      <c r="AC5489">
        <v>6.1</v>
      </c>
      <c r="AF5489">
        <v>-0.06</v>
      </c>
      <c r="AH5489">
        <v>-0.8</v>
      </c>
      <c r="AL5489" t="s">
        <v>2812</v>
      </c>
      <c r="AN5489">
        <v>-1.4999999999999999E-2</v>
      </c>
      <c r="AO5489">
        <v>-1.2999999999999999E-2</v>
      </c>
      <c r="AR5489">
        <v>-6</v>
      </c>
      <c r="AU5489">
        <v>53</v>
      </c>
      <c r="AW5489">
        <v>1.4</v>
      </c>
      <c r="AX5489">
        <v>68.8</v>
      </c>
      <c r="BA5489" t="s">
        <v>68</v>
      </c>
    </row>
    <row r="5490" spans="1:53" x14ac:dyDescent="0.25">
      <c r="A5490">
        <v>5489</v>
      </c>
      <c r="C5490" t="s">
        <v>9193</v>
      </c>
      <c r="D5490">
        <v>129685</v>
      </c>
      <c r="E5490">
        <v>205899</v>
      </c>
      <c r="M5490">
        <v>14</v>
      </c>
      <c r="N5490">
        <v>38</v>
      </c>
      <c r="O5490">
        <v>51</v>
      </c>
      <c r="P5490" t="s">
        <v>58</v>
      </c>
      <c r="Q5490">
        <v>34</v>
      </c>
      <c r="R5490">
        <v>46</v>
      </c>
      <c r="S5490">
        <v>6</v>
      </c>
      <c r="T5490">
        <v>14</v>
      </c>
      <c r="U5490">
        <v>44</v>
      </c>
      <c r="V5490">
        <v>59.2</v>
      </c>
      <c r="W5490" t="s">
        <v>58</v>
      </c>
      <c r="X5490">
        <v>35</v>
      </c>
      <c r="Y5490">
        <v>11</v>
      </c>
      <c r="Z5490">
        <v>31</v>
      </c>
      <c r="AA5490">
        <v>327.73</v>
      </c>
      <c r="AB5490">
        <v>22.15</v>
      </c>
      <c r="AC5490">
        <v>4.92</v>
      </c>
      <c r="AF5490">
        <v>0.01</v>
      </c>
      <c r="AH5490">
        <v>-0.03</v>
      </c>
      <c r="AJ5490">
        <v>0.02</v>
      </c>
      <c r="AL5490" t="s">
        <v>260</v>
      </c>
      <c r="AN5490">
        <v>3.0000000000000001E-3</v>
      </c>
      <c r="AO5490">
        <v>-4.0000000000000001E-3</v>
      </c>
      <c r="AQ5490">
        <v>1.9E-2</v>
      </c>
      <c r="AR5490">
        <v>-5</v>
      </c>
      <c r="AU5490">
        <v>455</v>
      </c>
    </row>
    <row r="5491" spans="1:53" x14ac:dyDescent="0.25">
      <c r="A5491">
        <v>5490</v>
      </c>
      <c r="B5491" t="s">
        <v>9194</v>
      </c>
      <c r="C5491" t="s">
        <v>9195</v>
      </c>
      <c r="D5491">
        <v>129712</v>
      </c>
      <c r="E5491">
        <v>83488</v>
      </c>
      <c r="F5491">
        <v>1383</v>
      </c>
      <c r="G5491" t="s">
        <v>63</v>
      </c>
      <c r="L5491" t="s">
        <v>9196</v>
      </c>
      <c r="M5491">
        <v>14</v>
      </c>
      <c r="N5491">
        <v>39</v>
      </c>
      <c r="O5491">
        <v>1.6</v>
      </c>
      <c r="P5491" t="s">
        <v>54</v>
      </c>
      <c r="Q5491">
        <v>26</v>
      </c>
      <c r="R5491">
        <v>57</v>
      </c>
      <c r="S5491">
        <v>10</v>
      </c>
      <c r="T5491">
        <v>14</v>
      </c>
      <c r="U5491">
        <v>43</v>
      </c>
      <c r="V5491">
        <v>25.4</v>
      </c>
      <c r="W5491" t="s">
        <v>54</v>
      </c>
      <c r="X5491">
        <v>26</v>
      </c>
      <c r="Y5491">
        <v>31</v>
      </c>
      <c r="Z5491">
        <v>40</v>
      </c>
      <c r="AA5491">
        <v>38</v>
      </c>
      <c r="AB5491">
        <v>65.06</v>
      </c>
      <c r="AC5491">
        <v>4.8099999999999996</v>
      </c>
      <c r="AF5491">
        <v>1.66</v>
      </c>
      <c r="AH5491">
        <v>1.94</v>
      </c>
      <c r="AJ5491">
        <v>1.22</v>
      </c>
      <c r="AL5491" t="s">
        <v>4858</v>
      </c>
      <c r="AN5491">
        <v>-1.2999999999999999E-2</v>
      </c>
      <c r="AO5491">
        <v>-1.7000000000000001E-2</v>
      </c>
      <c r="AQ5491">
        <v>2E-3</v>
      </c>
      <c r="AR5491">
        <v>6</v>
      </c>
      <c r="AS5491" t="s">
        <v>60</v>
      </c>
      <c r="BA5491" t="s">
        <v>68</v>
      </c>
    </row>
    <row r="5492" spans="1:53" x14ac:dyDescent="0.25">
      <c r="A5492">
        <v>5491</v>
      </c>
      <c r="C5492" t="s">
        <v>9197</v>
      </c>
      <c r="D5492">
        <v>129723</v>
      </c>
      <c r="E5492">
        <v>258720</v>
      </c>
      <c r="F5492">
        <v>920</v>
      </c>
      <c r="L5492" t="s">
        <v>9198</v>
      </c>
      <c r="M5492">
        <v>14</v>
      </c>
      <c r="N5492">
        <v>38</v>
      </c>
      <c r="O5492">
        <v>58.8</v>
      </c>
      <c r="P5492" t="s">
        <v>58</v>
      </c>
      <c r="Q5492">
        <v>87</v>
      </c>
      <c r="R5492">
        <v>44</v>
      </c>
      <c r="S5492">
        <v>30</v>
      </c>
      <c r="T5492">
        <v>15</v>
      </c>
      <c r="U5492">
        <v>28</v>
      </c>
      <c r="V5492">
        <v>19.100000000000001</v>
      </c>
      <c r="W5492" t="s">
        <v>58</v>
      </c>
      <c r="X5492">
        <v>88</v>
      </c>
      <c r="Y5492">
        <v>7</v>
      </c>
      <c r="Z5492">
        <v>59</v>
      </c>
      <c r="AA5492">
        <v>304.24</v>
      </c>
      <c r="AB5492">
        <v>-25.68</v>
      </c>
      <c r="AC5492">
        <v>6.48</v>
      </c>
      <c r="AF5492">
        <v>0.3</v>
      </c>
      <c r="AH5492">
        <v>0.1</v>
      </c>
      <c r="AL5492" t="s">
        <v>675</v>
      </c>
      <c r="AN5492">
        <v>-9.0999999999999998E-2</v>
      </c>
      <c r="AO5492">
        <v>-7.6999999999999999E-2</v>
      </c>
      <c r="AR5492">
        <v>-15</v>
      </c>
      <c r="AU5492">
        <v>89</v>
      </c>
      <c r="BA5492" t="s">
        <v>68</v>
      </c>
    </row>
    <row r="5493" spans="1:53" x14ac:dyDescent="0.25">
      <c r="A5493">
        <v>5492</v>
      </c>
      <c r="C5493" t="s">
        <v>9199</v>
      </c>
      <c r="D5493">
        <v>129798</v>
      </c>
      <c r="E5493">
        <v>16466</v>
      </c>
      <c r="J5493">
        <v>9357</v>
      </c>
      <c r="L5493" t="s">
        <v>9200</v>
      </c>
      <c r="M5493">
        <v>14</v>
      </c>
      <c r="N5493">
        <v>39</v>
      </c>
      <c r="O5493">
        <v>33.5</v>
      </c>
      <c r="P5493" t="s">
        <v>54</v>
      </c>
      <c r="Q5493">
        <v>61</v>
      </c>
      <c r="R5493">
        <v>41</v>
      </c>
      <c r="S5493">
        <v>17</v>
      </c>
      <c r="T5493">
        <v>14</v>
      </c>
      <c r="U5493">
        <v>42</v>
      </c>
      <c r="V5493">
        <v>3.2</v>
      </c>
      <c r="W5493" t="s">
        <v>54</v>
      </c>
      <c r="X5493">
        <v>61</v>
      </c>
      <c r="Y5493">
        <v>15</v>
      </c>
      <c r="Z5493">
        <v>43</v>
      </c>
      <c r="AA5493">
        <v>102.09</v>
      </c>
      <c r="AB5493">
        <v>51.16</v>
      </c>
      <c r="AC5493">
        <v>6.25</v>
      </c>
      <c r="AF5493">
        <v>0.41</v>
      </c>
      <c r="AH5493">
        <v>-0.01</v>
      </c>
      <c r="AJ5493">
        <v>0.2</v>
      </c>
      <c r="AL5493" t="s">
        <v>129</v>
      </c>
      <c r="AN5493">
        <v>7.0000000000000007E-2</v>
      </c>
      <c r="AO5493">
        <v>-0.03</v>
      </c>
      <c r="AQ5493">
        <v>1.7000000000000001E-2</v>
      </c>
      <c r="AR5493">
        <v>-6</v>
      </c>
      <c r="AS5493" t="s">
        <v>79</v>
      </c>
      <c r="AU5493">
        <v>42</v>
      </c>
      <c r="AW5493">
        <v>2.2000000000000002</v>
      </c>
      <c r="AX5493">
        <v>4.0999999999999996</v>
      </c>
      <c r="BA5493" t="s">
        <v>68</v>
      </c>
    </row>
    <row r="5494" spans="1:53" x14ac:dyDescent="0.25">
      <c r="A5494">
        <v>5493</v>
      </c>
      <c r="C5494" t="s">
        <v>9201</v>
      </c>
      <c r="D5494">
        <v>129846</v>
      </c>
      <c r="E5494">
        <v>45190</v>
      </c>
      <c r="F5494">
        <v>3166</v>
      </c>
      <c r="G5494" t="s">
        <v>63</v>
      </c>
      <c r="M5494">
        <v>14</v>
      </c>
      <c r="N5494">
        <v>39</v>
      </c>
      <c r="O5494">
        <v>51.6</v>
      </c>
      <c r="P5494" t="s">
        <v>54</v>
      </c>
      <c r="Q5494">
        <v>40</v>
      </c>
      <c r="R5494">
        <v>52</v>
      </c>
      <c r="S5494">
        <v>56</v>
      </c>
      <c r="T5494">
        <v>14</v>
      </c>
      <c r="U5494">
        <v>43</v>
      </c>
      <c r="V5494">
        <v>44.4</v>
      </c>
      <c r="W5494" t="s">
        <v>54</v>
      </c>
      <c r="X5494">
        <v>40</v>
      </c>
      <c r="Y5494">
        <v>27</v>
      </c>
      <c r="Z5494">
        <v>33</v>
      </c>
      <c r="AA5494">
        <v>70.09</v>
      </c>
      <c r="AB5494">
        <v>63.3</v>
      </c>
      <c r="AC5494">
        <v>5.73</v>
      </c>
      <c r="AF5494">
        <v>1.39</v>
      </c>
      <c r="AL5494" t="s">
        <v>332</v>
      </c>
      <c r="AN5494">
        <v>-1.4E-2</v>
      </c>
      <c r="AO5494">
        <v>2.3E-2</v>
      </c>
      <c r="AR5494">
        <v>13</v>
      </c>
      <c r="AS5494" t="s">
        <v>79</v>
      </c>
    </row>
    <row r="5495" spans="1:53" x14ac:dyDescent="0.25">
      <c r="A5495">
        <v>5494</v>
      </c>
      <c r="C5495" t="s">
        <v>9202</v>
      </c>
      <c r="D5495">
        <v>129858</v>
      </c>
      <c r="E5495">
        <v>225178</v>
      </c>
      <c r="M5495">
        <v>14</v>
      </c>
      <c r="N5495">
        <v>39</v>
      </c>
      <c r="O5495">
        <v>47.6</v>
      </c>
      <c r="P5495" t="s">
        <v>58</v>
      </c>
      <c r="Q5495">
        <v>47</v>
      </c>
      <c r="R5495">
        <v>1</v>
      </c>
      <c r="S5495">
        <v>9</v>
      </c>
      <c r="T5495">
        <v>14</v>
      </c>
      <c r="U5495">
        <v>46</v>
      </c>
      <c r="V5495">
        <v>29.1</v>
      </c>
      <c r="W5495" t="s">
        <v>58</v>
      </c>
      <c r="X5495">
        <v>47</v>
      </c>
      <c r="Y5495">
        <v>26</v>
      </c>
      <c r="Z5495">
        <v>28</v>
      </c>
      <c r="AA5495">
        <v>322.3</v>
      </c>
      <c r="AB5495">
        <v>11.06</v>
      </c>
      <c r="AC5495">
        <v>5.74</v>
      </c>
      <c r="AF5495">
        <v>7.0000000000000007E-2</v>
      </c>
      <c r="AH5495">
        <v>0.08</v>
      </c>
      <c r="AJ5495">
        <v>0.03</v>
      </c>
      <c r="AK5495" t="s">
        <v>353</v>
      </c>
      <c r="AL5495" t="s">
        <v>176</v>
      </c>
      <c r="AN5495">
        <v>-2.1999999999999999E-2</v>
      </c>
      <c r="AO5495">
        <v>-1.4999999999999999E-2</v>
      </c>
      <c r="AR5495">
        <v>-11</v>
      </c>
    </row>
    <row r="5496" spans="1:53" x14ac:dyDescent="0.25">
      <c r="A5496">
        <v>5495</v>
      </c>
      <c r="C5496" t="s">
        <v>9203</v>
      </c>
      <c r="D5496">
        <v>129893</v>
      </c>
      <c r="E5496">
        <v>241992</v>
      </c>
      <c r="F5496">
        <v>546</v>
      </c>
      <c r="I5496" t="s">
        <v>77</v>
      </c>
      <c r="M5496">
        <v>14</v>
      </c>
      <c r="N5496">
        <v>40</v>
      </c>
      <c r="O5496">
        <v>1.4</v>
      </c>
      <c r="P5496" t="s">
        <v>58</v>
      </c>
      <c r="Q5496">
        <v>51</v>
      </c>
      <c r="R5496">
        <v>57</v>
      </c>
      <c r="S5496">
        <v>37</v>
      </c>
      <c r="T5496">
        <v>14</v>
      </c>
      <c r="U5496">
        <v>47</v>
      </c>
      <c r="V5496">
        <v>1.3</v>
      </c>
      <c r="W5496" t="s">
        <v>58</v>
      </c>
      <c r="X5496">
        <v>52</v>
      </c>
      <c r="Y5496">
        <v>23</v>
      </c>
      <c r="Z5496">
        <v>1</v>
      </c>
      <c r="AA5496">
        <v>320.2</v>
      </c>
      <c r="AB5496">
        <v>6.57</v>
      </c>
      <c r="AC5496">
        <v>5.21</v>
      </c>
      <c r="AF5496">
        <v>0.98</v>
      </c>
      <c r="AL5496" t="s">
        <v>143</v>
      </c>
      <c r="AN5496">
        <v>-1.6E-2</v>
      </c>
      <c r="AO5496">
        <v>-8.2000000000000003E-2</v>
      </c>
      <c r="AQ5496">
        <v>2.1000000000000001E-2</v>
      </c>
      <c r="AR5496">
        <v>-21</v>
      </c>
      <c r="AW5496">
        <v>7.8</v>
      </c>
      <c r="AX5496">
        <v>8.9</v>
      </c>
    </row>
    <row r="5497" spans="1:53" x14ac:dyDescent="0.25">
      <c r="A5497">
        <v>5496</v>
      </c>
      <c r="C5497" t="s">
        <v>9204</v>
      </c>
      <c r="D5497">
        <v>129902</v>
      </c>
      <c r="E5497">
        <v>140116</v>
      </c>
      <c r="G5497" t="s">
        <v>63</v>
      </c>
      <c r="M5497">
        <v>14</v>
      </c>
      <c r="N5497">
        <v>40</v>
      </c>
      <c r="O5497">
        <v>2.8</v>
      </c>
      <c r="P5497" t="s">
        <v>58</v>
      </c>
      <c r="Q5497">
        <v>0</v>
      </c>
      <c r="R5497">
        <v>59</v>
      </c>
      <c r="S5497">
        <v>42</v>
      </c>
      <c r="T5497">
        <v>14</v>
      </c>
      <c r="U5497">
        <v>45</v>
      </c>
      <c r="V5497">
        <v>11.7</v>
      </c>
      <c r="W5497" t="s">
        <v>58</v>
      </c>
      <c r="X5497">
        <v>1</v>
      </c>
      <c r="Y5497">
        <v>25</v>
      </c>
      <c r="Z5497">
        <v>4</v>
      </c>
      <c r="AA5497">
        <v>351.32</v>
      </c>
      <c r="AB5497">
        <v>50.45</v>
      </c>
      <c r="AC5497">
        <v>6.07</v>
      </c>
      <c r="AF5497">
        <v>1.61</v>
      </c>
      <c r="AH5497">
        <v>1.94</v>
      </c>
      <c r="AJ5497">
        <v>0.85</v>
      </c>
      <c r="AK5497" t="s">
        <v>182</v>
      </c>
      <c r="AL5497" t="s">
        <v>822</v>
      </c>
      <c r="AN5497">
        <v>-5.2999999999999999E-2</v>
      </c>
      <c r="AO5497">
        <v>-4.0000000000000001E-3</v>
      </c>
      <c r="AR5497">
        <v>-47</v>
      </c>
      <c r="BA5497" t="s">
        <v>68</v>
      </c>
    </row>
    <row r="5498" spans="1:53" x14ac:dyDescent="0.25">
      <c r="A5498">
        <v>5497</v>
      </c>
      <c r="B5498" t="s">
        <v>9205</v>
      </c>
      <c r="C5498" t="s">
        <v>9206</v>
      </c>
      <c r="D5498">
        <v>129926</v>
      </c>
      <c r="E5498">
        <v>182855</v>
      </c>
      <c r="J5498">
        <v>9375</v>
      </c>
      <c r="K5498" t="s">
        <v>196</v>
      </c>
      <c r="M5498">
        <v>14</v>
      </c>
      <c r="N5498">
        <v>40</v>
      </c>
      <c r="O5498">
        <v>12.6</v>
      </c>
      <c r="P5498" t="s">
        <v>58</v>
      </c>
      <c r="Q5498">
        <v>25</v>
      </c>
      <c r="R5498">
        <v>1</v>
      </c>
      <c r="S5498">
        <v>7</v>
      </c>
      <c r="T5498">
        <v>14</v>
      </c>
      <c r="U5498">
        <v>46</v>
      </c>
      <c r="V5498">
        <v>0.1</v>
      </c>
      <c r="W5498" t="s">
        <v>58</v>
      </c>
      <c r="X5498">
        <v>25</v>
      </c>
      <c r="Y5498">
        <v>26</v>
      </c>
      <c r="Z5498">
        <v>35</v>
      </c>
      <c r="AA5498">
        <v>333.13</v>
      </c>
      <c r="AB5498">
        <v>30.63</v>
      </c>
      <c r="AC5498">
        <v>4.9400000000000004</v>
      </c>
      <c r="AF5498">
        <v>0.35</v>
      </c>
      <c r="AH5498">
        <v>0.1</v>
      </c>
      <c r="AL5498" t="s">
        <v>120</v>
      </c>
      <c r="AN5498">
        <v>-0.15</v>
      </c>
      <c r="AO5498">
        <v>-0.104</v>
      </c>
      <c r="AQ5498">
        <v>4.9000000000000002E-2</v>
      </c>
      <c r="AR5498">
        <v>-13</v>
      </c>
      <c r="AU5498">
        <v>161</v>
      </c>
      <c r="AW5498">
        <v>2</v>
      </c>
      <c r="AX5498">
        <v>8.5</v>
      </c>
      <c r="BA5498" t="s">
        <v>68</v>
      </c>
    </row>
    <row r="5499" spans="1:53" x14ac:dyDescent="0.25">
      <c r="A5499">
        <v>5498</v>
      </c>
      <c r="C5499" t="s">
        <v>9207</v>
      </c>
      <c r="D5499">
        <v>129932</v>
      </c>
      <c r="E5499">
        <v>241995</v>
      </c>
      <c r="I5499" t="s">
        <v>77</v>
      </c>
      <c r="M5499">
        <v>14</v>
      </c>
      <c r="N5499">
        <v>40</v>
      </c>
      <c r="O5499">
        <v>13.1</v>
      </c>
      <c r="P5499" t="s">
        <v>58</v>
      </c>
      <c r="Q5499">
        <v>51</v>
      </c>
      <c r="R5499">
        <v>47</v>
      </c>
      <c r="S5499">
        <v>4</v>
      </c>
      <c r="T5499">
        <v>14</v>
      </c>
      <c r="U5499">
        <v>47</v>
      </c>
      <c r="V5499">
        <v>12.3</v>
      </c>
      <c r="W5499" t="s">
        <v>58</v>
      </c>
      <c r="X5499">
        <v>52</v>
      </c>
      <c r="Y5499">
        <v>12</v>
      </c>
      <c r="Z5499">
        <v>20</v>
      </c>
      <c r="AA5499">
        <v>320.31</v>
      </c>
      <c r="AB5499">
        <v>6.72</v>
      </c>
      <c r="AC5499">
        <v>6.07</v>
      </c>
      <c r="AF5499">
        <v>0.09</v>
      </c>
      <c r="AL5499" t="s">
        <v>5201</v>
      </c>
      <c r="AN5499">
        <v>-2.5000000000000001E-2</v>
      </c>
      <c r="AO5499">
        <v>-1.7000000000000001E-2</v>
      </c>
      <c r="AR5499">
        <v>-34</v>
      </c>
      <c r="AW5499">
        <v>5.3</v>
      </c>
      <c r="AX5499">
        <v>39.1</v>
      </c>
    </row>
    <row r="5500" spans="1:53" x14ac:dyDescent="0.25">
      <c r="A5500">
        <v>5499</v>
      </c>
      <c r="C5500" t="s">
        <v>9208</v>
      </c>
      <c r="D5500">
        <v>129944</v>
      </c>
      <c r="E5500">
        <v>182857</v>
      </c>
      <c r="F5500">
        <v>3167</v>
      </c>
      <c r="M5500">
        <v>14</v>
      </c>
      <c r="N5500">
        <v>40</v>
      </c>
      <c r="O5500">
        <v>22.2</v>
      </c>
      <c r="P5500" t="s">
        <v>58</v>
      </c>
      <c r="Q5500">
        <v>22</v>
      </c>
      <c r="R5500">
        <v>43</v>
      </c>
      <c r="S5500">
        <v>48</v>
      </c>
      <c r="T5500">
        <v>14</v>
      </c>
      <c r="U5500">
        <v>46</v>
      </c>
      <c r="V5500">
        <v>6.8</v>
      </c>
      <c r="W5500" t="s">
        <v>58</v>
      </c>
      <c r="X5500">
        <v>23</v>
      </c>
      <c r="Y5500">
        <v>9</v>
      </c>
      <c r="Z5500">
        <v>11</v>
      </c>
      <c r="AA5500">
        <v>334.5</v>
      </c>
      <c r="AB5500">
        <v>32.6</v>
      </c>
      <c r="AC5500">
        <v>5.81</v>
      </c>
      <c r="AF5500">
        <v>0.98</v>
      </c>
      <c r="AL5500" t="s">
        <v>1589</v>
      </c>
      <c r="AN5500">
        <v>2.7E-2</v>
      </c>
      <c r="AO5500">
        <v>-5.8000000000000003E-2</v>
      </c>
      <c r="AR5500">
        <v>7</v>
      </c>
      <c r="AS5500" t="s">
        <v>60</v>
      </c>
    </row>
    <row r="5501" spans="1:53" x14ac:dyDescent="0.25">
      <c r="A5501">
        <v>5500</v>
      </c>
      <c r="C5501" t="s">
        <v>9209</v>
      </c>
      <c r="D5501">
        <v>129954</v>
      </c>
      <c r="E5501">
        <v>252894</v>
      </c>
      <c r="I5501" t="s">
        <v>77</v>
      </c>
      <c r="M5501">
        <v>14</v>
      </c>
      <c r="N5501">
        <v>40</v>
      </c>
      <c r="O5501">
        <v>16.2</v>
      </c>
      <c r="P5501" t="s">
        <v>58</v>
      </c>
      <c r="Q5501">
        <v>66</v>
      </c>
      <c r="R5501">
        <v>10</v>
      </c>
      <c r="S5501">
        <v>25</v>
      </c>
      <c r="T5501">
        <v>14</v>
      </c>
      <c r="U5501">
        <v>48</v>
      </c>
      <c r="V5501">
        <v>44.4</v>
      </c>
      <c r="W5501" t="s">
        <v>58</v>
      </c>
      <c r="X5501">
        <v>66</v>
      </c>
      <c r="Y5501">
        <v>35</v>
      </c>
      <c r="Z5501">
        <v>38</v>
      </c>
      <c r="AA5501">
        <v>314.22000000000003</v>
      </c>
      <c r="AB5501">
        <v>-6.33</v>
      </c>
      <c r="AC5501">
        <v>5.91</v>
      </c>
      <c r="AF5501">
        <v>-7.0000000000000007E-2</v>
      </c>
      <c r="AH5501">
        <v>-0.7</v>
      </c>
      <c r="AL5501" t="s">
        <v>3084</v>
      </c>
      <c r="AN5501">
        <v>-2.1000000000000001E-2</v>
      </c>
      <c r="AO5501">
        <v>-2.5000000000000001E-2</v>
      </c>
      <c r="AR5501">
        <v>19</v>
      </c>
      <c r="AW5501">
        <v>3</v>
      </c>
      <c r="AX5501">
        <v>60</v>
      </c>
      <c r="AY5501" t="s">
        <v>86</v>
      </c>
      <c r="AZ5501">
        <v>3</v>
      </c>
      <c r="BA5501" t="s">
        <v>68</v>
      </c>
    </row>
    <row r="5502" spans="1:53" x14ac:dyDescent="0.25">
      <c r="A5502">
        <v>5501</v>
      </c>
      <c r="B5502" t="s">
        <v>9210</v>
      </c>
      <c r="C5502" t="s">
        <v>9211</v>
      </c>
      <c r="D5502">
        <v>129956</v>
      </c>
      <c r="E5502">
        <v>120642</v>
      </c>
      <c r="M5502">
        <v>14</v>
      </c>
      <c r="N5502">
        <v>40</v>
      </c>
      <c r="O5502">
        <v>24.5</v>
      </c>
      <c r="P5502" t="s">
        <v>54</v>
      </c>
      <c r="Q5502">
        <v>1</v>
      </c>
      <c r="R5502">
        <v>8</v>
      </c>
      <c r="S5502">
        <v>22</v>
      </c>
      <c r="T5502">
        <v>14</v>
      </c>
      <c r="U5502">
        <v>45</v>
      </c>
      <c r="V5502">
        <v>30.2</v>
      </c>
      <c r="W5502" t="s">
        <v>54</v>
      </c>
      <c r="X5502">
        <v>0</v>
      </c>
      <c r="Y5502">
        <v>43</v>
      </c>
      <c r="Z5502">
        <v>2</v>
      </c>
      <c r="AA5502">
        <v>353.72</v>
      </c>
      <c r="AB5502">
        <v>51.97</v>
      </c>
      <c r="AC5502">
        <v>5.69</v>
      </c>
      <c r="AF5502">
        <v>-0.03</v>
      </c>
      <c r="AH5502">
        <v>-7.0000000000000007E-2</v>
      </c>
      <c r="AL5502" t="s">
        <v>366</v>
      </c>
      <c r="AN5502">
        <v>-3.7999999999999999E-2</v>
      </c>
      <c r="AO5502">
        <v>-7.0000000000000001E-3</v>
      </c>
      <c r="AR5502">
        <v>-20</v>
      </c>
      <c r="AS5502" t="s">
        <v>72</v>
      </c>
      <c r="AU5502">
        <v>76</v>
      </c>
    </row>
    <row r="5503" spans="1:53" x14ac:dyDescent="0.25">
      <c r="A5503">
        <v>5502</v>
      </c>
      <c r="B5503" t="s">
        <v>9212</v>
      </c>
      <c r="C5503" t="s">
        <v>9213</v>
      </c>
      <c r="D5503">
        <v>129972</v>
      </c>
      <c r="E5503">
        <v>101184</v>
      </c>
      <c r="G5503" t="s">
        <v>63</v>
      </c>
      <c r="M5503">
        <v>14</v>
      </c>
      <c r="N5503">
        <v>40</v>
      </c>
      <c r="O5503">
        <v>34.4</v>
      </c>
      <c r="P5503" t="s">
        <v>54</v>
      </c>
      <c r="Q5503">
        <v>17</v>
      </c>
      <c r="R5503">
        <v>23</v>
      </c>
      <c r="S5503">
        <v>16</v>
      </c>
      <c r="T5503">
        <v>14</v>
      </c>
      <c r="U5503">
        <v>45</v>
      </c>
      <c r="V5503">
        <v>14.5</v>
      </c>
      <c r="W5503" t="s">
        <v>54</v>
      </c>
      <c r="X5503">
        <v>16</v>
      </c>
      <c r="Y5503">
        <v>57</v>
      </c>
      <c r="Z5503">
        <v>52</v>
      </c>
      <c r="AA5503">
        <v>17.739999999999998</v>
      </c>
      <c r="AB5503">
        <v>61.82</v>
      </c>
      <c r="AC5503">
        <v>4.5999999999999996</v>
      </c>
      <c r="AF5503">
        <v>0.98</v>
      </c>
      <c r="AH5503">
        <v>0.75</v>
      </c>
      <c r="AJ5503">
        <v>0.48</v>
      </c>
      <c r="AL5503" t="s">
        <v>1220</v>
      </c>
      <c r="AN5503">
        <v>-5.8000000000000003E-2</v>
      </c>
      <c r="AO5503">
        <v>-4.9000000000000002E-2</v>
      </c>
      <c r="AQ5503">
        <v>4.4999999999999998E-2</v>
      </c>
      <c r="AR5503">
        <v>-9</v>
      </c>
      <c r="AT5503" t="s">
        <v>67</v>
      </c>
      <c r="AU5503">
        <v>17</v>
      </c>
      <c r="BA5503" t="s">
        <v>68</v>
      </c>
    </row>
    <row r="5504" spans="1:53" x14ac:dyDescent="0.25">
      <c r="A5504">
        <v>5503</v>
      </c>
      <c r="B5504" t="s">
        <v>9214</v>
      </c>
      <c r="C5504" t="s">
        <v>9215</v>
      </c>
      <c r="D5504">
        <v>129978</v>
      </c>
      <c r="E5504">
        <v>158788</v>
      </c>
      <c r="J5504">
        <v>9376</v>
      </c>
      <c r="M5504">
        <v>14</v>
      </c>
      <c r="N5504">
        <v>40</v>
      </c>
      <c r="O5504">
        <v>26.8</v>
      </c>
      <c r="P5504" t="s">
        <v>58</v>
      </c>
      <c r="Q5504">
        <v>15</v>
      </c>
      <c r="R5504">
        <v>2</v>
      </c>
      <c r="S5504">
        <v>17</v>
      </c>
      <c r="T5504">
        <v>14</v>
      </c>
      <c r="U5504">
        <v>45</v>
      </c>
      <c r="V5504">
        <v>57.8</v>
      </c>
      <c r="W5504" t="s">
        <v>58</v>
      </c>
      <c r="X5504">
        <v>15</v>
      </c>
      <c r="Y5504">
        <v>27</v>
      </c>
      <c r="Z5504">
        <v>35</v>
      </c>
      <c r="AA5504">
        <v>339.48</v>
      </c>
      <c r="AB5504">
        <v>39.15</v>
      </c>
      <c r="AC5504">
        <v>6.33</v>
      </c>
      <c r="AF5504">
        <v>1.19</v>
      </c>
      <c r="AL5504" t="s">
        <v>96</v>
      </c>
      <c r="AN5504">
        <v>-3.2000000000000001E-2</v>
      </c>
      <c r="AO5504">
        <v>0</v>
      </c>
      <c r="AR5504">
        <v>-40</v>
      </c>
      <c r="AW5504">
        <v>4.7</v>
      </c>
      <c r="AX5504">
        <v>3.1</v>
      </c>
    </row>
    <row r="5505" spans="1:53" x14ac:dyDescent="0.25">
      <c r="A5505">
        <v>5504</v>
      </c>
      <c r="C5505" t="s">
        <v>9216</v>
      </c>
      <c r="D5505">
        <v>129980</v>
      </c>
      <c r="E5505">
        <v>182858</v>
      </c>
      <c r="I5505" t="s">
        <v>77</v>
      </c>
      <c r="M5505">
        <v>14</v>
      </c>
      <c r="N5505">
        <v>40</v>
      </c>
      <c r="O5505">
        <v>30.4</v>
      </c>
      <c r="P5505" t="s">
        <v>58</v>
      </c>
      <c r="Q5505">
        <v>20</v>
      </c>
      <c r="R5505">
        <v>45</v>
      </c>
      <c r="S5505">
        <v>7</v>
      </c>
      <c r="T5505">
        <v>14</v>
      </c>
      <c r="U5505">
        <v>46</v>
      </c>
      <c r="V5505">
        <v>10.9</v>
      </c>
      <c r="W5505" t="s">
        <v>58</v>
      </c>
      <c r="X5505">
        <v>21</v>
      </c>
      <c r="Y5505">
        <v>10</v>
      </c>
      <c r="Z5505">
        <v>34</v>
      </c>
      <c r="AA5505">
        <v>335.73</v>
      </c>
      <c r="AB5505">
        <v>34.29</v>
      </c>
      <c r="AC5505">
        <v>6.4</v>
      </c>
      <c r="AF5505">
        <v>0.57999999999999996</v>
      </c>
      <c r="AH5505">
        <v>0.15</v>
      </c>
      <c r="AL5505" t="s">
        <v>150</v>
      </c>
      <c r="AN5505">
        <v>-6.2E-2</v>
      </c>
      <c r="AO5505">
        <v>-0.104</v>
      </c>
      <c r="AP5505" t="s">
        <v>126</v>
      </c>
      <c r="AQ5505">
        <v>2.5999999999999999E-2</v>
      </c>
      <c r="AR5505">
        <v>0</v>
      </c>
      <c r="AS5505" t="s">
        <v>72</v>
      </c>
      <c r="AW5505">
        <v>0.2</v>
      </c>
      <c r="AX5505">
        <v>0.3</v>
      </c>
      <c r="BA5505" t="s">
        <v>68</v>
      </c>
    </row>
    <row r="5506" spans="1:53" x14ac:dyDescent="0.25">
      <c r="A5506">
        <v>5505</v>
      </c>
      <c r="B5506" t="s">
        <v>9217</v>
      </c>
      <c r="C5506" t="s">
        <v>9218</v>
      </c>
      <c r="D5506">
        <v>129988</v>
      </c>
      <c r="J5506">
        <v>9372</v>
      </c>
      <c r="K5506" t="s">
        <v>572</v>
      </c>
      <c r="M5506">
        <v>14</v>
      </c>
      <c r="N5506">
        <v>40</v>
      </c>
      <c r="O5506">
        <v>37.1</v>
      </c>
      <c r="P5506" t="s">
        <v>54</v>
      </c>
      <c r="Q5506">
        <v>27</v>
      </c>
      <c r="R5506">
        <v>29</v>
      </c>
      <c r="S5506">
        <v>47</v>
      </c>
      <c r="T5506">
        <v>14</v>
      </c>
      <c r="U5506">
        <v>44</v>
      </c>
      <c r="V5506">
        <v>59.2</v>
      </c>
      <c r="W5506" t="s">
        <v>54</v>
      </c>
      <c r="X5506">
        <v>27</v>
      </c>
      <c r="Y5506">
        <v>4</v>
      </c>
      <c r="Z5506">
        <v>30</v>
      </c>
      <c r="AA5506">
        <v>39.380000000000003</v>
      </c>
      <c r="AB5506">
        <v>64.78</v>
      </c>
      <c r="AC5506">
        <v>5.12</v>
      </c>
      <c r="AD5506" t="s">
        <v>677</v>
      </c>
      <c r="AL5506" t="s">
        <v>222</v>
      </c>
      <c r="AN5506">
        <v>-0.05</v>
      </c>
      <c r="AO5506">
        <v>2.1000000000000001E-2</v>
      </c>
      <c r="AQ5506">
        <v>1.6E-2</v>
      </c>
      <c r="AR5506">
        <v>-23</v>
      </c>
      <c r="AS5506" t="s">
        <v>422</v>
      </c>
      <c r="AU5506">
        <v>147</v>
      </c>
      <c r="AW5506">
        <v>2.6</v>
      </c>
      <c r="AX5506">
        <v>2.8</v>
      </c>
      <c r="AY5506" t="s">
        <v>86</v>
      </c>
      <c r="AZ5506">
        <v>3</v>
      </c>
      <c r="BA5506" t="s">
        <v>68</v>
      </c>
    </row>
    <row r="5507" spans="1:53" x14ac:dyDescent="0.25">
      <c r="A5507">
        <v>5506</v>
      </c>
      <c r="B5507" t="s">
        <v>9217</v>
      </c>
      <c r="C5507" t="s">
        <v>9218</v>
      </c>
      <c r="D5507">
        <v>129989</v>
      </c>
      <c r="E5507">
        <v>83500</v>
      </c>
      <c r="G5507" t="s">
        <v>63</v>
      </c>
      <c r="J5507">
        <v>9372</v>
      </c>
      <c r="K5507" t="s">
        <v>196</v>
      </c>
      <c r="M5507">
        <v>14</v>
      </c>
      <c r="N5507">
        <v>40</v>
      </c>
      <c r="O5507">
        <v>37.1</v>
      </c>
      <c r="P5507" t="s">
        <v>54</v>
      </c>
      <c r="Q5507">
        <v>27</v>
      </c>
      <c r="R5507">
        <v>29</v>
      </c>
      <c r="S5507">
        <v>45</v>
      </c>
      <c r="T5507">
        <v>14</v>
      </c>
      <c r="U5507">
        <v>44</v>
      </c>
      <c r="V5507">
        <v>59.2</v>
      </c>
      <c r="W5507" t="s">
        <v>54</v>
      </c>
      <c r="X5507">
        <v>27</v>
      </c>
      <c r="Y5507">
        <v>4</v>
      </c>
      <c r="Z5507">
        <v>27</v>
      </c>
      <c r="AA5507">
        <v>39.380000000000003</v>
      </c>
      <c r="AB5507">
        <v>64.78</v>
      </c>
      <c r="AC5507">
        <v>2.7</v>
      </c>
      <c r="AD5507" t="s">
        <v>677</v>
      </c>
      <c r="AF5507">
        <v>0.97</v>
      </c>
      <c r="AH5507">
        <v>0.73</v>
      </c>
      <c r="AJ5507">
        <v>0.52</v>
      </c>
      <c r="AL5507" t="s">
        <v>9219</v>
      </c>
      <c r="AN5507">
        <v>-4.9000000000000002E-2</v>
      </c>
      <c r="AO5507">
        <v>2.1000000000000001E-2</v>
      </c>
      <c r="AQ5507">
        <v>1.6E-2</v>
      </c>
      <c r="AR5507">
        <v>-17</v>
      </c>
      <c r="AS5507" t="s">
        <v>60</v>
      </c>
      <c r="AW5507">
        <v>2.6</v>
      </c>
      <c r="AX5507">
        <v>2.8</v>
      </c>
      <c r="AY5507" t="s">
        <v>86</v>
      </c>
      <c r="AZ5507">
        <v>3</v>
      </c>
      <c r="BA5507" t="s">
        <v>68</v>
      </c>
    </row>
    <row r="5508" spans="1:53" x14ac:dyDescent="0.25">
      <c r="A5508">
        <v>5507</v>
      </c>
      <c r="C5508" t="s">
        <v>9220</v>
      </c>
      <c r="D5508">
        <v>130025</v>
      </c>
      <c r="E5508">
        <v>101187</v>
      </c>
      <c r="M5508">
        <v>14</v>
      </c>
      <c r="N5508">
        <v>40</v>
      </c>
      <c r="O5508">
        <v>43.3</v>
      </c>
      <c r="P5508" t="s">
        <v>54</v>
      </c>
      <c r="Q5508">
        <v>19</v>
      </c>
      <c r="R5508">
        <v>18</v>
      </c>
      <c r="S5508">
        <v>22</v>
      </c>
      <c r="T5508">
        <v>14</v>
      </c>
      <c r="U5508">
        <v>45</v>
      </c>
      <c r="V5508">
        <v>20.7</v>
      </c>
      <c r="W5508" t="s">
        <v>54</v>
      </c>
      <c r="X5508">
        <v>18</v>
      </c>
      <c r="Y5508">
        <v>53</v>
      </c>
      <c r="Z5508">
        <v>5</v>
      </c>
      <c r="AA5508">
        <v>21.51</v>
      </c>
      <c r="AB5508">
        <v>62.6</v>
      </c>
      <c r="AC5508">
        <v>6.13</v>
      </c>
      <c r="AF5508">
        <v>0.83</v>
      </c>
      <c r="AL5508" t="s">
        <v>382</v>
      </c>
      <c r="AN5508">
        <v>3.2000000000000001E-2</v>
      </c>
      <c r="AO5508">
        <v>1.4E-2</v>
      </c>
      <c r="AR5508">
        <v>-4</v>
      </c>
    </row>
    <row r="5509" spans="1:53" x14ac:dyDescent="0.25">
      <c r="A5509">
        <v>5508</v>
      </c>
      <c r="C5509" t="s">
        <v>9221</v>
      </c>
      <c r="D5509">
        <v>130055</v>
      </c>
      <c r="E5509">
        <v>205937</v>
      </c>
      <c r="M5509">
        <v>14</v>
      </c>
      <c r="N5509">
        <v>40</v>
      </c>
      <c r="O5509">
        <v>48.6</v>
      </c>
      <c r="P5509" t="s">
        <v>58</v>
      </c>
      <c r="Q5509">
        <v>37</v>
      </c>
      <c r="R5509">
        <v>52</v>
      </c>
      <c r="S5509">
        <v>5</v>
      </c>
      <c r="T5509">
        <v>14</v>
      </c>
      <c r="U5509">
        <v>47</v>
      </c>
      <c r="V5509">
        <v>5.0999999999999996</v>
      </c>
      <c r="W5509" t="s">
        <v>58</v>
      </c>
      <c r="X5509">
        <v>38</v>
      </c>
      <c r="Y5509">
        <v>17</v>
      </c>
      <c r="Z5509">
        <v>27</v>
      </c>
      <c r="AA5509">
        <v>326.62</v>
      </c>
      <c r="AB5509">
        <v>19.2</v>
      </c>
      <c r="AC5509">
        <v>5.94</v>
      </c>
      <c r="AF5509">
        <v>1.33</v>
      </c>
      <c r="AL5509" t="s">
        <v>204</v>
      </c>
      <c r="AN5509">
        <v>5.1999999999999998E-2</v>
      </c>
      <c r="AO5509">
        <v>-0.09</v>
      </c>
      <c r="AR5509">
        <v>41</v>
      </c>
      <c r="AS5509" t="s">
        <v>60</v>
      </c>
      <c r="BA5509" t="s">
        <v>68</v>
      </c>
    </row>
    <row r="5510" spans="1:53" x14ac:dyDescent="0.25">
      <c r="A5510">
        <v>5509</v>
      </c>
      <c r="C5510" t="s">
        <v>9222</v>
      </c>
      <c r="D5510">
        <v>130073</v>
      </c>
      <c r="E5510">
        <v>225183</v>
      </c>
      <c r="M5510">
        <v>14</v>
      </c>
      <c r="N5510">
        <v>41</v>
      </c>
      <c r="O5510">
        <v>1.9</v>
      </c>
      <c r="P5510" t="s">
        <v>58</v>
      </c>
      <c r="Q5510">
        <v>43</v>
      </c>
      <c r="R5510">
        <v>8</v>
      </c>
      <c r="S5510">
        <v>12</v>
      </c>
      <c r="T5510">
        <v>14</v>
      </c>
      <c r="U5510">
        <v>47</v>
      </c>
      <c r="V5510">
        <v>32.1</v>
      </c>
      <c r="W5510" t="s">
        <v>58</v>
      </c>
      <c r="X5510">
        <v>43</v>
      </c>
      <c r="Y5510">
        <v>33</v>
      </c>
      <c r="Z5510">
        <v>27</v>
      </c>
      <c r="AA5510">
        <v>324.22000000000003</v>
      </c>
      <c r="AB5510">
        <v>14.46</v>
      </c>
      <c r="AC5510">
        <v>6.3</v>
      </c>
      <c r="AF5510">
        <v>1.08</v>
      </c>
      <c r="AH5510">
        <v>0.88</v>
      </c>
      <c r="AJ5510">
        <v>0.49</v>
      </c>
      <c r="AK5510" t="s">
        <v>353</v>
      </c>
      <c r="AL5510" t="s">
        <v>143</v>
      </c>
      <c r="AN5510">
        <v>-1.2999999999999999E-2</v>
      </c>
      <c r="AO5510">
        <v>-3.2000000000000001E-2</v>
      </c>
      <c r="AR5510">
        <v>-23</v>
      </c>
    </row>
    <row r="5511" spans="1:53" x14ac:dyDescent="0.25">
      <c r="A5511">
        <v>5510</v>
      </c>
      <c r="C5511" t="s">
        <v>9223</v>
      </c>
      <c r="D5511">
        <v>130084</v>
      </c>
      <c r="E5511">
        <v>64306</v>
      </c>
      <c r="F5511">
        <v>1384</v>
      </c>
      <c r="G5511" t="s">
        <v>63</v>
      </c>
      <c r="M5511">
        <v>14</v>
      </c>
      <c r="N5511">
        <v>41</v>
      </c>
      <c r="O5511">
        <v>2.6</v>
      </c>
      <c r="P5511" t="s">
        <v>54</v>
      </c>
      <c r="Q5511">
        <v>33</v>
      </c>
      <c r="R5511">
        <v>12</v>
      </c>
      <c r="S5511">
        <v>43</v>
      </c>
      <c r="T5511">
        <v>14</v>
      </c>
      <c r="U5511">
        <v>45</v>
      </c>
      <c r="V5511">
        <v>13.7</v>
      </c>
      <c r="W5511" t="s">
        <v>54</v>
      </c>
      <c r="X5511">
        <v>32</v>
      </c>
      <c r="Y5511">
        <v>47</v>
      </c>
      <c r="Z5511">
        <v>18</v>
      </c>
      <c r="AA5511">
        <v>52.83</v>
      </c>
      <c r="AB5511">
        <v>64.790000000000006</v>
      </c>
      <c r="AC5511">
        <v>6.28</v>
      </c>
      <c r="AF5511">
        <v>1.58</v>
      </c>
      <c r="AH5511">
        <v>1.9</v>
      </c>
      <c r="AL5511" t="s">
        <v>9224</v>
      </c>
      <c r="AN5511">
        <v>4.4999999999999998E-2</v>
      </c>
      <c r="AO5511">
        <v>-7.1999999999999995E-2</v>
      </c>
      <c r="AR5511">
        <v>30</v>
      </c>
      <c r="AS5511" t="s">
        <v>60</v>
      </c>
    </row>
    <row r="5512" spans="1:53" x14ac:dyDescent="0.25">
      <c r="A5512">
        <v>5511</v>
      </c>
      <c r="B5512" t="s">
        <v>9225</v>
      </c>
      <c r="C5512" t="s">
        <v>9226</v>
      </c>
      <c r="D5512">
        <v>130109</v>
      </c>
      <c r="E5512">
        <v>120648</v>
      </c>
      <c r="F5512">
        <v>547</v>
      </c>
      <c r="L5512">
        <v>6794</v>
      </c>
      <c r="M5512">
        <v>14</v>
      </c>
      <c r="N5512">
        <v>41</v>
      </c>
      <c r="O5512">
        <v>11.5</v>
      </c>
      <c r="P5512" t="s">
        <v>54</v>
      </c>
      <c r="Q5512">
        <v>2</v>
      </c>
      <c r="R5512">
        <v>18</v>
      </c>
      <c r="S5512">
        <v>51</v>
      </c>
      <c r="T5512">
        <v>14</v>
      </c>
      <c r="U5512">
        <v>46</v>
      </c>
      <c r="V5512">
        <v>14.9</v>
      </c>
      <c r="W5512" t="s">
        <v>54</v>
      </c>
      <c r="X5512">
        <v>1</v>
      </c>
      <c r="Y5512">
        <v>53</v>
      </c>
      <c r="Z5512">
        <v>34</v>
      </c>
      <c r="AA5512">
        <v>355.28</v>
      </c>
      <c r="AB5512">
        <v>52.68</v>
      </c>
      <c r="AC5512">
        <v>3.72</v>
      </c>
      <c r="AF5512">
        <v>-0.01</v>
      </c>
      <c r="AH5512">
        <v>-0.03</v>
      </c>
      <c r="AJ5512">
        <v>-0.02</v>
      </c>
      <c r="AL5512" t="s">
        <v>260</v>
      </c>
      <c r="AN5512">
        <v>-0.114</v>
      </c>
      <c r="AO5512">
        <v>-2.5999999999999999E-2</v>
      </c>
      <c r="AQ5512">
        <v>3.6999999999999998E-2</v>
      </c>
      <c r="AR5512">
        <v>-6</v>
      </c>
      <c r="AS5512" t="s">
        <v>72</v>
      </c>
      <c r="AU5512">
        <v>351</v>
      </c>
    </row>
    <row r="5513" spans="1:53" x14ac:dyDescent="0.25">
      <c r="A5513">
        <v>5512</v>
      </c>
      <c r="C5513" t="s">
        <v>9227</v>
      </c>
      <c r="D5513">
        <v>130144</v>
      </c>
      <c r="E5513">
        <v>101200</v>
      </c>
      <c r="F5513">
        <v>3168</v>
      </c>
      <c r="G5513" t="s">
        <v>63</v>
      </c>
      <c r="L5513">
        <v>6796</v>
      </c>
      <c r="M5513">
        <v>14</v>
      </c>
      <c r="N5513">
        <v>41</v>
      </c>
      <c r="O5513">
        <v>23.1</v>
      </c>
      <c r="P5513" t="s">
        <v>54</v>
      </c>
      <c r="Q5513">
        <v>15</v>
      </c>
      <c r="R5513">
        <v>33</v>
      </c>
      <c r="S5513">
        <v>7</v>
      </c>
      <c r="T5513">
        <v>14</v>
      </c>
      <c r="U5513">
        <v>46</v>
      </c>
      <c r="V5513">
        <v>6</v>
      </c>
      <c r="W5513" t="s">
        <v>54</v>
      </c>
      <c r="X5513">
        <v>15</v>
      </c>
      <c r="Y5513">
        <v>7</v>
      </c>
      <c r="Z5513">
        <v>55</v>
      </c>
      <c r="AA5513">
        <v>14.55</v>
      </c>
      <c r="AB5513">
        <v>60.79</v>
      </c>
      <c r="AC5513">
        <v>5.63</v>
      </c>
      <c r="AF5513">
        <v>1.57</v>
      </c>
      <c r="AH5513">
        <v>1.31</v>
      </c>
      <c r="AL5513" t="s">
        <v>9228</v>
      </c>
      <c r="AN5513">
        <v>-8.4000000000000005E-2</v>
      </c>
      <c r="AO5513">
        <v>0.02</v>
      </c>
      <c r="AR5513">
        <v>-22</v>
      </c>
    </row>
    <row r="5514" spans="1:53" x14ac:dyDescent="0.25">
      <c r="A5514">
        <v>5513</v>
      </c>
      <c r="C5514" t="s">
        <v>9229</v>
      </c>
      <c r="D5514">
        <v>130157</v>
      </c>
      <c r="E5514">
        <v>182873</v>
      </c>
      <c r="G5514" t="s">
        <v>63</v>
      </c>
      <c r="M5514">
        <v>14</v>
      </c>
      <c r="N5514">
        <v>41</v>
      </c>
      <c r="O5514">
        <v>32.4</v>
      </c>
      <c r="P5514" t="s">
        <v>58</v>
      </c>
      <c r="Q5514">
        <v>20</v>
      </c>
      <c r="R5514">
        <v>54</v>
      </c>
      <c r="S5514">
        <v>19</v>
      </c>
      <c r="T5514">
        <v>14</v>
      </c>
      <c r="U5514">
        <v>47</v>
      </c>
      <c r="V5514">
        <v>13.7</v>
      </c>
      <c r="W5514" t="s">
        <v>58</v>
      </c>
      <c r="X5514">
        <v>21</v>
      </c>
      <c r="Y5514">
        <v>19</v>
      </c>
      <c r="Z5514">
        <v>29</v>
      </c>
      <c r="AA5514">
        <v>335.89</v>
      </c>
      <c r="AB5514">
        <v>34.03</v>
      </c>
      <c r="AC5514">
        <v>6.06</v>
      </c>
      <c r="AF5514">
        <v>1.65</v>
      </c>
      <c r="AH5514">
        <v>1.98</v>
      </c>
      <c r="AL5514" t="s">
        <v>153</v>
      </c>
      <c r="AN5514">
        <v>-1.2999999999999999E-2</v>
      </c>
      <c r="AO5514">
        <v>4.0000000000000001E-3</v>
      </c>
      <c r="AR5514">
        <v>-24</v>
      </c>
      <c r="AS5514" t="s">
        <v>60</v>
      </c>
    </row>
    <row r="5515" spans="1:53" x14ac:dyDescent="0.25">
      <c r="A5515">
        <v>5514</v>
      </c>
      <c r="B5515" t="s">
        <v>9230</v>
      </c>
      <c r="C5515" t="s">
        <v>9231</v>
      </c>
      <c r="D5515">
        <v>130158</v>
      </c>
      <c r="E5515">
        <v>182875</v>
      </c>
      <c r="M5515">
        <v>14</v>
      </c>
      <c r="N5515">
        <v>41</v>
      </c>
      <c r="O5515">
        <v>33.4</v>
      </c>
      <c r="P5515" t="s">
        <v>58</v>
      </c>
      <c r="Q5515">
        <v>25</v>
      </c>
      <c r="R5515">
        <v>12</v>
      </c>
      <c r="S5515">
        <v>16</v>
      </c>
      <c r="T5515">
        <v>14</v>
      </c>
      <c r="U5515">
        <v>47</v>
      </c>
      <c r="V5515">
        <v>22.5</v>
      </c>
      <c r="W5515" t="s">
        <v>58</v>
      </c>
      <c r="X5515">
        <v>25</v>
      </c>
      <c r="Y5515">
        <v>37</v>
      </c>
      <c r="Z5515">
        <v>28</v>
      </c>
      <c r="AA5515">
        <v>333.34</v>
      </c>
      <c r="AB5515">
        <v>30.32</v>
      </c>
      <c r="AC5515">
        <v>5.63</v>
      </c>
      <c r="AL5515" t="s">
        <v>9232</v>
      </c>
      <c r="AN5515">
        <v>-8.0000000000000002E-3</v>
      </c>
      <c r="AO5515">
        <v>-1.6E-2</v>
      </c>
      <c r="AR5515">
        <v>-18</v>
      </c>
      <c r="AU5515">
        <v>0</v>
      </c>
      <c r="BA5515" t="s">
        <v>68</v>
      </c>
    </row>
    <row r="5516" spans="1:53" x14ac:dyDescent="0.25">
      <c r="A5516">
        <v>5515</v>
      </c>
      <c r="C5516" t="s">
        <v>9233</v>
      </c>
      <c r="D5516">
        <v>130227</v>
      </c>
      <c r="E5516">
        <v>242026</v>
      </c>
      <c r="L5516">
        <v>6807</v>
      </c>
      <c r="M5516">
        <v>14</v>
      </c>
      <c r="N5516">
        <v>41</v>
      </c>
      <c r="O5516">
        <v>47.6</v>
      </c>
      <c r="P5516" t="s">
        <v>58</v>
      </c>
      <c r="Q5516">
        <v>56</v>
      </c>
      <c r="R5516">
        <v>14</v>
      </c>
      <c r="S5516">
        <v>47</v>
      </c>
      <c r="T5516">
        <v>14</v>
      </c>
      <c r="U5516">
        <v>49</v>
      </c>
      <c r="V5516">
        <v>6.9</v>
      </c>
      <c r="W5516" t="s">
        <v>58</v>
      </c>
      <c r="X5516">
        <v>56</v>
      </c>
      <c r="Y5516">
        <v>40</v>
      </c>
      <c r="Z5516">
        <v>4</v>
      </c>
      <c r="AA5516">
        <v>318.61</v>
      </c>
      <c r="AB5516">
        <v>2.58</v>
      </c>
      <c r="AC5516">
        <v>6.23</v>
      </c>
      <c r="AF5516">
        <v>1.1299999999999999</v>
      </c>
      <c r="AH5516">
        <v>1.06</v>
      </c>
      <c r="AL5516" t="s">
        <v>96</v>
      </c>
      <c r="AN5516">
        <v>-0.11</v>
      </c>
      <c r="AO5516">
        <v>-0.123</v>
      </c>
      <c r="AR5516">
        <v>13</v>
      </c>
      <c r="BA5516" t="s">
        <v>68</v>
      </c>
    </row>
    <row r="5517" spans="1:53" x14ac:dyDescent="0.25">
      <c r="A5517">
        <v>5516</v>
      </c>
      <c r="B5517" t="s">
        <v>9234</v>
      </c>
      <c r="C5517" t="s">
        <v>9235</v>
      </c>
      <c r="D5517">
        <v>130259</v>
      </c>
      <c r="E5517">
        <v>182882</v>
      </c>
      <c r="F5517">
        <v>1385</v>
      </c>
      <c r="M5517">
        <v>14</v>
      </c>
      <c r="N5517">
        <v>41</v>
      </c>
      <c r="O5517">
        <v>54.4</v>
      </c>
      <c r="P5517" t="s">
        <v>58</v>
      </c>
      <c r="Q5517">
        <v>25</v>
      </c>
      <c r="R5517">
        <v>40</v>
      </c>
      <c r="S5517">
        <v>6</v>
      </c>
      <c r="T5517">
        <v>14</v>
      </c>
      <c r="U5517">
        <v>47</v>
      </c>
      <c r="V5517">
        <v>44.8</v>
      </c>
      <c r="W5517" t="s">
        <v>58</v>
      </c>
      <c r="X5517">
        <v>26</v>
      </c>
      <c r="Y5517">
        <v>5</v>
      </c>
      <c r="Z5517">
        <v>15</v>
      </c>
      <c r="AA5517">
        <v>333.15</v>
      </c>
      <c r="AB5517">
        <v>29.87</v>
      </c>
      <c r="AC5517">
        <v>5.24</v>
      </c>
      <c r="AF5517">
        <v>0.94</v>
      </c>
      <c r="AH5517">
        <v>0.65</v>
      </c>
      <c r="AL5517" t="s">
        <v>71</v>
      </c>
      <c r="AN5517">
        <v>4.1000000000000002E-2</v>
      </c>
      <c r="AO5517">
        <v>-7.0000000000000001E-3</v>
      </c>
      <c r="AQ5517">
        <v>3.4000000000000002E-2</v>
      </c>
      <c r="AR5517">
        <v>-1</v>
      </c>
    </row>
    <row r="5518" spans="1:53" x14ac:dyDescent="0.25">
      <c r="A5518">
        <v>5517</v>
      </c>
      <c r="B5518" t="s">
        <v>9236</v>
      </c>
      <c r="C5518" t="s">
        <v>9237</v>
      </c>
      <c r="D5518">
        <v>130274</v>
      </c>
      <c r="E5518">
        <v>182883</v>
      </c>
      <c r="M5518">
        <v>14</v>
      </c>
      <c r="N5518">
        <v>42</v>
      </c>
      <c r="O5518">
        <v>6.4</v>
      </c>
      <c r="P5518" t="s">
        <v>58</v>
      </c>
      <c r="Q5518">
        <v>26</v>
      </c>
      <c r="R5518">
        <v>13</v>
      </c>
      <c r="S5518">
        <v>38</v>
      </c>
      <c r="T5518">
        <v>14</v>
      </c>
      <c r="U5518">
        <v>47</v>
      </c>
      <c r="V5518">
        <v>57.5</v>
      </c>
      <c r="W5518" t="s">
        <v>58</v>
      </c>
      <c r="X5518">
        <v>26</v>
      </c>
      <c r="Y5518">
        <v>38</v>
      </c>
      <c r="Z5518">
        <v>47</v>
      </c>
      <c r="AA5518">
        <v>332.88</v>
      </c>
      <c r="AB5518">
        <v>29.36</v>
      </c>
      <c r="AC5518">
        <v>5.77</v>
      </c>
      <c r="AF5518">
        <v>-0.02</v>
      </c>
      <c r="AH5518">
        <v>-0.09</v>
      </c>
      <c r="AL5518" t="s">
        <v>198</v>
      </c>
      <c r="AN5518">
        <v>-1.2999999999999999E-2</v>
      </c>
      <c r="AO5518">
        <v>-1.0999999999999999E-2</v>
      </c>
      <c r="AR5518">
        <v>6</v>
      </c>
      <c r="AU5518">
        <v>183</v>
      </c>
    </row>
    <row r="5519" spans="1:53" x14ac:dyDescent="0.25">
      <c r="A5519">
        <v>5518</v>
      </c>
      <c r="C5519" t="s">
        <v>9238</v>
      </c>
      <c r="D5519">
        <v>130325</v>
      </c>
      <c r="E5519">
        <v>158808</v>
      </c>
      <c r="M5519">
        <v>14</v>
      </c>
      <c r="N5519">
        <v>42</v>
      </c>
      <c r="O5519">
        <v>27.4</v>
      </c>
      <c r="P5519" t="s">
        <v>58</v>
      </c>
      <c r="Q5519">
        <v>12</v>
      </c>
      <c r="R5519">
        <v>25</v>
      </c>
      <c r="S5519">
        <v>9</v>
      </c>
      <c r="T5519">
        <v>14</v>
      </c>
      <c r="U5519">
        <v>47</v>
      </c>
      <c r="V5519">
        <v>54.9</v>
      </c>
      <c r="W5519" t="s">
        <v>58</v>
      </c>
      <c r="X5519">
        <v>12</v>
      </c>
      <c r="Y5519">
        <v>50</v>
      </c>
      <c r="Z5519">
        <v>23</v>
      </c>
      <c r="AA5519">
        <v>341.92</v>
      </c>
      <c r="AB5519">
        <v>41.05</v>
      </c>
      <c r="AC5519">
        <v>6.35</v>
      </c>
      <c r="AF5519">
        <v>1.1000000000000001</v>
      </c>
      <c r="AH5519">
        <v>0.95</v>
      </c>
      <c r="AL5519" t="s">
        <v>114</v>
      </c>
      <c r="AN5519">
        <v>4.2999999999999997E-2</v>
      </c>
      <c r="AO5519">
        <v>-8.5000000000000006E-2</v>
      </c>
      <c r="AR5519">
        <v>33</v>
      </c>
      <c r="AS5519" t="s">
        <v>72</v>
      </c>
      <c r="BA5519" t="s">
        <v>68</v>
      </c>
    </row>
    <row r="5520" spans="1:53" x14ac:dyDescent="0.25">
      <c r="A5520">
        <v>5519</v>
      </c>
      <c r="C5520" t="s">
        <v>9239</v>
      </c>
      <c r="D5520">
        <v>130328</v>
      </c>
      <c r="E5520">
        <v>205966</v>
      </c>
      <c r="L5520" t="s">
        <v>9240</v>
      </c>
      <c r="M5520">
        <v>14</v>
      </c>
      <c r="N5520">
        <v>42</v>
      </c>
      <c r="O5520">
        <v>25.6</v>
      </c>
      <c r="P5520" t="s">
        <v>58</v>
      </c>
      <c r="Q5520">
        <v>36</v>
      </c>
      <c r="R5520">
        <v>12</v>
      </c>
      <c r="S5520">
        <v>56</v>
      </c>
      <c r="T5520">
        <v>14</v>
      </c>
      <c r="U5520">
        <v>48</v>
      </c>
      <c r="V5520">
        <v>38.1</v>
      </c>
      <c r="W5520" t="s">
        <v>58</v>
      </c>
      <c r="X5520">
        <v>36</v>
      </c>
      <c r="Y5520">
        <v>38</v>
      </c>
      <c r="Z5520">
        <v>5</v>
      </c>
      <c r="AA5520">
        <v>327.72</v>
      </c>
      <c r="AB5520">
        <v>20.53</v>
      </c>
      <c r="AC5520">
        <v>6.04</v>
      </c>
      <c r="AF5520">
        <v>1.54</v>
      </c>
      <c r="AH5520">
        <v>1.28</v>
      </c>
      <c r="AJ5520">
        <v>1.61</v>
      </c>
      <c r="AL5520" t="s">
        <v>189</v>
      </c>
      <c r="AN5520">
        <v>-1.4E-2</v>
      </c>
      <c r="AO5520">
        <v>-4.8000000000000001E-2</v>
      </c>
      <c r="AR5520">
        <v>41</v>
      </c>
      <c r="BA5520" t="s">
        <v>68</v>
      </c>
    </row>
    <row r="5521" spans="1:53" x14ac:dyDescent="0.25">
      <c r="A5521">
        <v>5520</v>
      </c>
      <c r="C5521" t="s">
        <v>9241</v>
      </c>
      <c r="D5521">
        <v>130458</v>
      </c>
      <c r="E5521">
        <v>257206</v>
      </c>
      <c r="I5521" t="s">
        <v>77</v>
      </c>
      <c r="M5521">
        <v>14</v>
      </c>
      <c r="N5521">
        <v>43</v>
      </c>
      <c r="O5521">
        <v>13.2</v>
      </c>
      <c r="P5521" t="s">
        <v>58</v>
      </c>
      <c r="Q5521">
        <v>72</v>
      </c>
      <c r="R5521">
        <v>46</v>
      </c>
      <c r="S5521">
        <v>39</v>
      </c>
      <c r="T5521">
        <v>14</v>
      </c>
      <c r="U5521">
        <v>53</v>
      </c>
      <c r="V5521">
        <v>13.7</v>
      </c>
      <c r="W5521" t="s">
        <v>58</v>
      </c>
      <c r="X5521">
        <v>73</v>
      </c>
      <c r="Y5521">
        <v>11</v>
      </c>
      <c r="Z5521">
        <v>24</v>
      </c>
      <c r="AA5521">
        <v>311.56</v>
      </c>
      <c r="AB5521">
        <v>-12.39</v>
      </c>
      <c r="AC5521">
        <v>5.6</v>
      </c>
      <c r="AF5521">
        <v>0.82</v>
      </c>
      <c r="AH5521">
        <v>0.42</v>
      </c>
      <c r="AL5521" t="s">
        <v>9242</v>
      </c>
      <c r="AN5521">
        <v>2.1000000000000001E-2</v>
      </c>
      <c r="AO5521">
        <v>3.3000000000000002E-2</v>
      </c>
      <c r="AR5521">
        <v>38</v>
      </c>
      <c r="AW5521">
        <v>2.2000000000000002</v>
      </c>
      <c r="AX5521">
        <v>2</v>
      </c>
      <c r="BA5521" t="s">
        <v>68</v>
      </c>
    </row>
    <row r="5522" spans="1:53" x14ac:dyDescent="0.25">
      <c r="A5522">
        <v>5521</v>
      </c>
      <c r="C5522" t="s">
        <v>9243</v>
      </c>
      <c r="D5522">
        <v>130529</v>
      </c>
      <c r="E5522">
        <v>182898</v>
      </c>
      <c r="G5522" t="s">
        <v>63</v>
      </c>
      <c r="I5522" t="s">
        <v>77</v>
      </c>
      <c r="M5522">
        <v>14</v>
      </c>
      <c r="N5522">
        <v>43</v>
      </c>
      <c r="O5522">
        <v>31.9</v>
      </c>
      <c r="P5522" t="s">
        <v>58</v>
      </c>
      <c r="Q5522">
        <v>23</v>
      </c>
      <c r="R5522">
        <v>50</v>
      </c>
      <c r="S5522">
        <v>6</v>
      </c>
      <c r="T5522">
        <v>14</v>
      </c>
      <c r="U5522">
        <v>49</v>
      </c>
      <c r="V5522">
        <v>18.7</v>
      </c>
      <c r="W5522" t="s">
        <v>58</v>
      </c>
      <c r="X5522">
        <v>24</v>
      </c>
      <c r="Y5522">
        <v>15</v>
      </c>
      <c r="Z5522">
        <v>6</v>
      </c>
      <c r="AA5522">
        <v>334.59</v>
      </c>
      <c r="AB5522">
        <v>31.28</v>
      </c>
      <c r="AC5522">
        <v>5.68</v>
      </c>
      <c r="AF5522">
        <v>1.3</v>
      </c>
      <c r="AL5522" t="s">
        <v>1011</v>
      </c>
      <c r="AN5522">
        <v>-2.3E-2</v>
      </c>
      <c r="AO5522">
        <v>-3.0000000000000001E-3</v>
      </c>
      <c r="AR5522">
        <v>-26</v>
      </c>
      <c r="AW5522">
        <v>2.9</v>
      </c>
      <c r="AX5522">
        <v>61</v>
      </c>
      <c r="AY5522" t="s">
        <v>86</v>
      </c>
      <c r="AZ5522">
        <v>3</v>
      </c>
    </row>
    <row r="5523" spans="1:53" x14ac:dyDescent="0.25">
      <c r="A5523">
        <v>5522</v>
      </c>
      <c r="C5523" t="s">
        <v>9244</v>
      </c>
      <c r="D5523">
        <v>130557</v>
      </c>
      <c r="E5523">
        <v>140152</v>
      </c>
      <c r="F5523">
        <v>3169</v>
      </c>
      <c r="M5523">
        <v>14</v>
      </c>
      <c r="N5523">
        <v>43</v>
      </c>
      <c r="O5523">
        <v>45.8</v>
      </c>
      <c r="P5523" t="s">
        <v>58</v>
      </c>
      <c r="Q5523">
        <v>0</v>
      </c>
      <c r="R5523">
        <v>25</v>
      </c>
      <c r="S5523">
        <v>54</v>
      </c>
      <c r="T5523">
        <v>14</v>
      </c>
      <c r="U5523">
        <v>48</v>
      </c>
      <c r="V5523">
        <v>54.1</v>
      </c>
      <c r="W5523" t="s">
        <v>58</v>
      </c>
      <c r="X5523">
        <v>0</v>
      </c>
      <c r="Y5523">
        <v>50</v>
      </c>
      <c r="Z5523">
        <v>52</v>
      </c>
      <c r="AA5523">
        <v>353</v>
      </c>
      <c r="AB5523">
        <v>50.25</v>
      </c>
      <c r="AC5523">
        <v>6.14</v>
      </c>
      <c r="AF5523">
        <v>-0.04</v>
      </c>
      <c r="AH5523">
        <v>-0.1</v>
      </c>
      <c r="AL5523" t="s">
        <v>9245</v>
      </c>
      <c r="AM5523" t="s">
        <v>104</v>
      </c>
      <c r="AN5523">
        <v>-8.0000000000000002E-3</v>
      </c>
      <c r="AO5523">
        <v>1.7000000000000001E-2</v>
      </c>
      <c r="AR5523">
        <v>-16</v>
      </c>
      <c r="AU5523">
        <v>71</v>
      </c>
    </row>
    <row r="5524" spans="1:53" x14ac:dyDescent="0.25">
      <c r="A5524">
        <v>5523</v>
      </c>
      <c r="B5524" t="s">
        <v>9246</v>
      </c>
      <c r="C5524" t="s">
        <v>9247</v>
      </c>
      <c r="D5524">
        <v>130559</v>
      </c>
      <c r="E5524">
        <v>158821</v>
      </c>
      <c r="J5524">
        <v>9396</v>
      </c>
      <c r="L5524">
        <v>6816</v>
      </c>
      <c r="M5524">
        <v>14</v>
      </c>
      <c r="N5524">
        <v>43</v>
      </c>
      <c r="O5524">
        <v>50</v>
      </c>
      <c r="P5524" t="s">
        <v>58</v>
      </c>
      <c r="Q5524">
        <v>13</v>
      </c>
      <c r="R5524">
        <v>43</v>
      </c>
      <c r="S5524">
        <v>57</v>
      </c>
      <c r="T5524">
        <v>14</v>
      </c>
      <c r="U5524">
        <v>49</v>
      </c>
      <c r="V5524">
        <v>19.100000000000001</v>
      </c>
      <c r="W5524" t="s">
        <v>58</v>
      </c>
      <c r="X5524">
        <v>14</v>
      </c>
      <c r="Y5524">
        <v>8</v>
      </c>
      <c r="Z5524">
        <v>56</v>
      </c>
      <c r="AA5524">
        <v>341.3</v>
      </c>
      <c r="AB5524">
        <v>39.78</v>
      </c>
      <c r="AC5524">
        <v>5.31</v>
      </c>
      <c r="AF5524">
        <v>7.0000000000000007E-2</v>
      </c>
      <c r="AH5524">
        <v>-0.05</v>
      </c>
      <c r="AL5524" t="s">
        <v>5910</v>
      </c>
      <c r="AN5524">
        <v>-6.0999999999999999E-2</v>
      </c>
      <c r="AO5524">
        <v>-1.4E-2</v>
      </c>
      <c r="AQ5524">
        <v>6.0000000000000001E-3</v>
      </c>
      <c r="AR5524">
        <v>-4</v>
      </c>
      <c r="AS5524" t="s">
        <v>399</v>
      </c>
      <c r="AU5524">
        <v>26</v>
      </c>
      <c r="AW5524">
        <v>0.9</v>
      </c>
      <c r="AX5524">
        <v>1.8</v>
      </c>
      <c r="AY5524" t="s">
        <v>86</v>
      </c>
      <c r="AZ5524">
        <v>5</v>
      </c>
      <c r="BA5524" t="s">
        <v>68</v>
      </c>
    </row>
    <row r="5525" spans="1:53" x14ac:dyDescent="0.25">
      <c r="A5525">
        <v>5524</v>
      </c>
      <c r="C5525" t="s">
        <v>9248</v>
      </c>
      <c r="D5525">
        <v>130603</v>
      </c>
      <c r="E5525">
        <v>83535</v>
      </c>
      <c r="J5525">
        <v>9389</v>
      </c>
      <c r="M5525">
        <v>14</v>
      </c>
      <c r="N5525">
        <v>43</v>
      </c>
      <c r="O5525">
        <v>57.2</v>
      </c>
      <c r="P5525" t="s">
        <v>54</v>
      </c>
      <c r="Q5525">
        <v>24</v>
      </c>
      <c r="R5525">
        <v>46</v>
      </c>
      <c r="S5525">
        <v>55</v>
      </c>
      <c r="T5525">
        <v>14</v>
      </c>
      <c r="U5525">
        <v>48</v>
      </c>
      <c r="V5525">
        <v>23.3</v>
      </c>
      <c r="W5525" t="s">
        <v>54</v>
      </c>
      <c r="X5525">
        <v>24</v>
      </c>
      <c r="Y5525">
        <v>22</v>
      </c>
      <c r="Z5525">
        <v>0</v>
      </c>
      <c r="AA5525">
        <v>33.54</v>
      </c>
      <c r="AB5525">
        <v>63.58</v>
      </c>
      <c r="AC5525">
        <v>6.14</v>
      </c>
      <c r="AF5525">
        <v>0.48</v>
      </c>
      <c r="AH5525">
        <v>0.08</v>
      </c>
      <c r="AL5525" t="s">
        <v>9249</v>
      </c>
      <c r="AN5525">
        <v>-0.11</v>
      </c>
      <c r="AO5525">
        <v>4.4999999999999998E-2</v>
      </c>
      <c r="AP5525" t="s">
        <v>126</v>
      </c>
      <c r="AQ5525">
        <v>0.01</v>
      </c>
      <c r="AR5525">
        <v>-31</v>
      </c>
      <c r="AU5525">
        <v>38</v>
      </c>
      <c r="AW5525">
        <v>1.1000000000000001</v>
      </c>
      <c r="AX5525">
        <v>1.9</v>
      </c>
    </row>
    <row r="5526" spans="1:53" x14ac:dyDescent="0.25">
      <c r="A5526">
        <v>5525</v>
      </c>
      <c r="B5526" t="s">
        <v>9250</v>
      </c>
      <c r="C5526" t="s">
        <v>9251</v>
      </c>
      <c r="D5526">
        <v>130650</v>
      </c>
      <c r="E5526">
        <v>258713</v>
      </c>
      <c r="F5526">
        <v>3987</v>
      </c>
      <c r="M5526">
        <v>14</v>
      </c>
      <c r="N5526">
        <v>44</v>
      </c>
      <c r="O5526">
        <v>13.7</v>
      </c>
      <c r="P5526" t="s">
        <v>58</v>
      </c>
      <c r="Q5526">
        <v>82</v>
      </c>
      <c r="R5526">
        <v>49</v>
      </c>
      <c r="S5526">
        <v>24</v>
      </c>
      <c r="T5526">
        <v>15</v>
      </c>
      <c r="U5526">
        <v>1</v>
      </c>
      <c r="V5526">
        <v>50.8</v>
      </c>
      <c r="W5526" t="s">
        <v>58</v>
      </c>
      <c r="X5526">
        <v>83</v>
      </c>
      <c r="Y5526">
        <v>13</v>
      </c>
      <c r="Z5526">
        <v>40</v>
      </c>
      <c r="AA5526">
        <v>306.83999999999997</v>
      </c>
      <c r="AB5526">
        <v>-21.37</v>
      </c>
      <c r="AC5526">
        <v>5.65</v>
      </c>
      <c r="AF5526">
        <v>0.95</v>
      </c>
      <c r="AH5526">
        <v>0.75</v>
      </c>
      <c r="AL5526" t="s">
        <v>211</v>
      </c>
      <c r="AN5526">
        <v>1.6E-2</v>
      </c>
      <c r="AO5526">
        <v>5.2999999999999999E-2</v>
      </c>
      <c r="AR5526">
        <v>14</v>
      </c>
    </row>
    <row r="5527" spans="1:53" x14ac:dyDescent="0.25">
      <c r="A5527">
        <v>5526</v>
      </c>
      <c r="B5527" t="s">
        <v>9252</v>
      </c>
      <c r="C5527" t="s">
        <v>9253</v>
      </c>
      <c r="D5527">
        <v>130694</v>
      </c>
      <c r="E5527">
        <v>182911</v>
      </c>
      <c r="G5527" t="s">
        <v>63</v>
      </c>
      <c r="M5527">
        <v>14</v>
      </c>
      <c r="N5527">
        <v>44</v>
      </c>
      <c r="O5527">
        <v>24.8</v>
      </c>
      <c r="P5527" t="s">
        <v>58</v>
      </c>
      <c r="Q5527">
        <v>27</v>
      </c>
      <c r="R5527">
        <v>32</v>
      </c>
      <c r="S5527">
        <v>38</v>
      </c>
      <c r="T5527">
        <v>14</v>
      </c>
      <c r="U5527">
        <v>50</v>
      </c>
      <c r="V5527">
        <v>17.3</v>
      </c>
      <c r="W5527" t="s">
        <v>58</v>
      </c>
      <c r="X5527">
        <v>27</v>
      </c>
      <c r="Y5527">
        <v>57</v>
      </c>
      <c r="Z5527">
        <v>37</v>
      </c>
      <c r="AA5527">
        <v>332.65</v>
      </c>
      <c r="AB5527">
        <v>27.97</v>
      </c>
      <c r="AC5527">
        <v>4.41</v>
      </c>
      <c r="AF5527">
        <v>1.4</v>
      </c>
      <c r="AH5527">
        <v>1.49</v>
      </c>
      <c r="AJ5527">
        <v>0.76</v>
      </c>
      <c r="AL5527" t="s">
        <v>332</v>
      </c>
      <c r="AN5527">
        <v>-0.24099999999999999</v>
      </c>
      <c r="AO5527">
        <v>-5.8999999999999997E-2</v>
      </c>
      <c r="AQ5527">
        <v>1.0999999999999999E-2</v>
      </c>
      <c r="AR5527">
        <v>-10</v>
      </c>
      <c r="BA5527" t="s">
        <v>68</v>
      </c>
    </row>
    <row r="5528" spans="1:53" x14ac:dyDescent="0.25">
      <c r="A5528">
        <v>5527</v>
      </c>
      <c r="C5528" t="s">
        <v>9254</v>
      </c>
      <c r="D5528">
        <v>130701</v>
      </c>
      <c r="E5528">
        <v>252928</v>
      </c>
      <c r="I5528" t="s">
        <v>63</v>
      </c>
      <c r="L5528" t="s">
        <v>9255</v>
      </c>
      <c r="M5528">
        <v>14</v>
      </c>
      <c r="N5528">
        <v>44</v>
      </c>
      <c r="O5528">
        <v>27.3</v>
      </c>
      <c r="P5528" t="s">
        <v>58</v>
      </c>
      <c r="Q5528">
        <v>63</v>
      </c>
      <c r="R5528">
        <v>23</v>
      </c>
      <c r="S5528">
        <v>48</v>
      </c>
      <c r="T5528">
        <v>14</v>
      </c>
      <c r="U5528">
        <v>52</v>
      </c>
      <c r="V5528">
        <v>35</v>
      </c>
      <c r="W5528" t="s">
        <v>58</v>
      </c>
      <c r="X5528">
        <v>63</v>
      </c>
      <c r="Y5528">
        <v>48</v>
      </c>
      <c r="Z5528">
        <v>36</v>
      </c>
      <c r="AA5528">
        <v>315.83</v>
      </c>
      <c r="AB5528">
        <v>-4.01</v>
      </c>
      <c r="AC5528">
        <v>5.87</v>
      </c>
      <c r="AF5528">
        <v>0.72</v>
      </c>
      <c r="AH5528">
        <v>0.22</v>
      </c>
      <c r="AL5528" t="s">
        <v>9256</v>
      </c>
      <c r="AM5528" t="s">
        <v>104</v>
      </c>
      <c r="AN5528">
        <v>-2.4E-2</v>
      </c>
      <c r="AO5528">
        <v>-8.9999999999999993E-3</v>
      </c>
      <c r="AR5528">
        <v>-21</v>
      </c>
      <c r="AS5528" t="s">
        <v>399</v>
      </c>
      <c r="BA5528" t="s">
        <v>68</v>
      </c>
    </row>
    <row r="5529" spans="1:53" x14ac:dyDescent="0.25">
      <c r="A5529">
        <v>5528</v>
      </c>
      <c r="B5529" t="s">
        <v>9257</v>
      </c>
      <c r="C5529" t="s">
        <v>9258</v>
      </c>
      <c r="D5529">
        <v>130807</v>
      </c>
      <c r="E5529">
        <v>225248</v>
      </c>
      <c r="I5529" t="s">
        <v>77</v>
      </c>
      <c r="M5529">
        <v>14</v>
      </c>
      <c r="N5529">
        <v>45</v>
      </c>
      <c r="O5529">
        <v>6.5</v>
      </c>
      <c r="P5529" t="s">
        <v>58</v>
      </c>
      <c r="Q5529">
        <v>43</v>
      </c>
      <c r="R5529">
        <v>9</v>
      </c>
      <c r="S5529">
        <v>41</v>
      </c>
      <c r="T5529">
        <v>14</v>
      </c>
      <c r="U5529">
        <v>51</v>
      </c>
      <c r="V5529">
        <v>38.4</v>
      </c>
      <c r="W5529" t="s">
        <v>58</v>
      </c>
      <c r="X5529">
        <v>43</v>
      </c>
      <c r="Y5529">
        <v>34</v>
      </c>
      <c r="Z5529">
        <v>32</v>
      </c>
      <c r="AA5529">
        <v>324.89999999999998</v>
      </c>
      <c r="AB5529">
        <v>14.11</v>
      </c>
      <c r="AC5529">
        <v>4.32</v>
      </c>
      <c r="AF5529">
        <v>-0.15</v>
      </c>
      <c r="AH5529">
        <v>-0.61</v>
      </c>
      <c r="AJ5529">
        <v>-0.11</v>
      </c>
      <c r="AL5529" t="s">
        <v>285</v>
      </c>
      <c r="AN5529">
        <v>-0.02</v>
      </c>
      <c r="AO5529">
        <v>-2.7E-2</v>
      </c>
      <c r="AR5529">
        <v>7</v>
      </c>
      <c r="AS5529" t="s">
        <v>79</v>
      </c>
      <c r="AU5529">
        <v>84</v>
      </c>
      <c r="AW5529">
        <v>0</v>
      </c>
      <c r="AX5529">
        <v>0.1</v>
      </c>
      <c r="BA5529" t="s">
        <v>68</v>
      </c>
    </row>
    <row r="5530" spans="1:53" x14ac:dyDescent="0.25">
      <c r="A5530">
        <v>5529</v>
      </c>
      <c r="C5530" t="s">
        <v>9259</v>
      </c>
      <c r="D5530">
        <v>130817</v>
      </c>
      <c r="E5530">
        <v>64344</v>
      </c>
      <c r="F5530">
        <v>1386</v>
      </c>
      <c r="M5530">
        <v>14</v>
      </c>
      <c r="N5530">
        <v>45</v>
      </c>
      <c r="O5530">
        <v>11.1</v>
      </c>
      <c r="P5530" t="s">
        <v>54</v>
      </c>
      <c r="Q5530">
        <v>38</v>
      </c>
      <c r="R5530">
        <v>13</v>
      </c>
      <c r="S5530">
        <v>24</v>
      </c>
      <c r="T5530">
        <v>14</v>
      </c>
      <c r="U5530">
        <v>49</v>
      </c>
      <c r="V5530">
        <v>6.7</v>
      </c>
      <c r="W5530" t="s">
        <v>54</v>
      </c>
      <c r="X5530">
        <v>37</v>
      </c>
      <c r="Y5530">
        <v>48</v>
      </c>
      <c r="Z5530">
        <v>40</v>
      </c>
      <c r="AA5530">
        <v>63.78</v>
      </c>
      <c r="AB5530">
        <v>63.12</v>
      </c>
      <c r="AC5530">
        <v>6.16</v>
      </c>
      <c r="AF5530">
        <v>0.36</v>
      </c>
      <c r="AH5530">
        <v>-7.0000000000000007E-2</v>
      </c>
      <c r="AL5530" t="s">
        <v>129</v>
      </c>
      <c r="AN5530">
        <v>-0.253</v>
      </c>
      <c r="AO5530">
        <v>0.111</v>
      </c>
      <c r="AQ5530">
        <v>2.1000000000000001E-2</v>
      </c>
      <c r="AR5530">
        <v>-35</v>
      </c>
      <c r="AS5530" t="s">
        <v>72</v>
      </c>
      <c r="AU5530">
        <v>12</v>
      </c>
    </row>
    <row r="5531" spans="1:53" x14ac:dyDescent="0.25">
      <c r="A5531">
        <v>5530</v>
      </c>
      <c r="B5531" t="s">
        <v>9260</v>
      </c>
      <c r="C5531" t="s">
        <v>9261</v>
      </c>
      <c r="D5531">
        <v>130819</v>
      </c>
      <c r="E5531">
        <v>158836</v>
      </c>
      <c r="F5531">
        <v>1387</v>
      </c>
      <c r="I5531" t="s">
        <v>77</v>
      </c>
      <c r="K5531" t="s">
        <v>572</v>
      </c>
      <c r="M5531">
        <v>14</v>
      </c>
      <c r="N5531">
        <v>45</v>
      </c>
      <c r="O5531">
        <v>9.1999999999999993</v>
      </c>
      <c r="P5531" t="s">
        <v>58</v>
      </c>
      <c r="Q5531">
        <v>15</v>
      </c>
      <c r="R5531">
        <v>34</v>
      </c>
      <c r="S5531">
        <v>53</v>
      </c>
      <c r="T5531">
        <v>14</v>
      </c>
      <c r="U5531">
        <v>50</v>
      </c>
      <c r="V5531">
        <v>41.2</v>
      </c>
      <c r="W5531" t="s">
        <v>58</v>
      </c>
      <c r="X5531">
        <v>15</v>
      </c>
      <c r="Y5531">
        <v>59</v>
      </c>
      <c r="Z5531">
        <v>50</v>
      </c>
      <c r="AA5531">
        <v>340.31</v>
      </c>
      <c r="AB5531">
        <v>38.07</v>
      </c>
      <c r="AC5531">
        <v>5.15</v>
      </c>
      <c r="AF5531">
        <v>0.41</v>
      </c>
      <c r="AH5531">
        <v>-0.03</v>
      </c>
      <c r="AJ5531">
        <v>0.19</v>
      </c>
      <c r="AL5531" t="s">
        <v>1539</v>
      </c>
      <c r="AN5531">
        <v>-9.8000000000000004E-2</v>
      </c>
      <c r="AO5531">
        <v>-6.6000000000000003E-2</v>
      </c>
      <c r="AQ5531">
        <v>0.05</v>
      </c>
      <c r="AR5531">
        <v>-23</v>
      </c>
      <c r="AS5531" t="s">
        <v>60</v>
      </c>
      <c r="AU5531">
        <v>22</v>
      </c>
      <c r="AW5531">
        <v>0.4</v>
      </c>
      <c r="AX5531">
        <v>0</v>
      </c>
      <c r="AY5531" t="s">
        <v>367</v>
      </c>
      <c r="AZ5531">
        <v>3</v>
      </c>
      <c r="BA5531" t="s">
        <v>68</v>
      </c>
    </row>
    <row r="5532" spans="1:53" x14ac:dyDescent="0.25">
      <c r="A5532">
        <v>5531</v>
      </c>
      <c r="B5532" t="s">
        <v>9262</v>
      </c>
      <c r="C5532" t="s">
        <v>9263</v>
      </c>
      <c r="D5532">
        <v>130841</v>
      </c>
      <c r="E5532">
        <v>158840</v>
      </c>
      <c r="F5532">
        <v>548</v>
      </c>
      <c r="G5532" t="s">
        <v>63</v>
      </c>
      <c r="I5532" t="s">
        <v>77</v>
      </c>
      <c r="K5532" t="s">
        <v>196</v>
      </c>
      <c r="L5532">
        <v>6827</v>
      </c>
      <c r="M5532">
        <v>14</v>
      </c>
      <c r="N5532">
        <v>45</v>
      </c>
      <c r="O5532">
        <v>20.7</v>
      </c>
      <c r="P5532" t="s">
        <v>58</v>
      </c>
      <c r="Q5532">
        <v>15</v>
      </c>
      <c r="R5532">
        <v>37</v>
      </c>
      <c r="S5532">
        <v>34</v>
      </c>
      <c r="T5532">
        <v>14</v>
      </c>
      <c r="U5532">
        <v>50</v>
      </c>
      <c r="V5532">
        <v>52.7</v>
      </c>
      <c r="W5532" t="s">
        <v>58</v>
      </c>
      <c r="X5532">
        <v>16</v>
      </c>
      <c r="Y5532">
        <v>2</v>
      </c>
      <c r="Z5532">
        <v>30</v>
      </c>
      <c r="AA5532">
        <v>340.33</v>
      </c>
      <c r="AB5532">
        <v>38.01</v>
      </c>
      <c r="AC5532">
        <v>2.75</v>
      </c>
      <c r="AF5532">
        <v>0.15</v>
      </c>
      <c r="AH5532">
        <v>0.09</v>
      </c>
      <c r="AJ5532">
        <v>0.04</v>
      </c>
      <c r="AL5532" t="s">
        <v>769</v>
      </c>
      <c r="AN5532">
        <v>-0.106</v>
      </c>
      <c r="AO5532">
        <v>-6.7000000000000004E-2</v>
      </c>
      <c r="AQ5532">
        <v>5.8000000000000003E-2</v>
      </c>
      <c r="AR5532">
        <v>-10</v>
      </c>
      <c r="AS5532" t="s">
        <v>79</v>
      </c>
      <c r="AU5532">
        <v>84</v>
      </c>
      <c r="AW5532">
        <v>0.4</v>
      </c>
      <c r="AX5532">
        <v>0</v>
      </c>
      <c r="AY5532" t="s">
        <v>367</v>
      </c>
      <c r="AZ5532">
        <v>3</v>
      </c>
      <c r="BA5532" t="s">
        <v>68</v>
      </c>
    </row>
    <row r="5533" spans="1:53" x14ac:dyDescent="0.25">
      <c r="A5533">
        <v>5532</v>
      </c>
      <c r="C5533" t="s">
        <v>9264</v>
      </c>
      <c r="D5533">
        <v>130917</v>
      </c>
      <c r="E5533">
        <v>83551</v>
      </c>
      <c r="F5533">
        <v>3171</v>
      </c>
      <c r="I5533" t="s">
        <v>77</v>
      </c>
      <c r="M5533">
        <v>14</v>
      </c>
      <c r="N5533">
        <v>45</v>
      </c>
      <c r="O5533">
        <v>40</v>
      </c>
      <c r="P5533" t="s">
        <v>54</v>
      </c>
      <c r="Q5533">
        <v>29</v>
      </c>
      <c r="R5533">
        <v>1</v>
      </c>
      <c r="S5533">
        <v>48</v>
      </c>
      <c r="T5533">
        <v>14</v>
      </c>
      <c r="U5533">
        <v>49</v>
      </c>
      <c r="V5533">
        <v>58.4</v>
      </c>
      <c r="W5533" t="s">
        <v>54</v>
      </c>
      <c r="X5533">
        <v>28</v>
      </c>
      <c r="Y5533">
        <v>36</v>
      </c>
      <c r="Z5533">
        <v>57</v>
      </c>
      <c r="AA5533">
        <v>43.16</v>
      </c>
      <c r="AB5533">
        <v>63.83</v>
      </c>
      <c r="AC5533">
        <v>5.8</v>
      </c>
      <c r="AF5533">
        <v>0.05</v>
      </c>
      <c r="AH5533">
        <v>0.08</v>
      </c>
      <c r="AL5533" t="s">
        <v>596</v>
      </c>
      <c r="AN5533">
        <v>1.7000000000000001E-2</v>
      </c>
      <c r="AO5533">
        <v>3.0000000000000001E-3</v>
      </c>
      <c r="AR5533">
        <v>1</v>
      </c>
      <c r="AS5533" t="s">
        <v>79</v>
      </c>
      <c r="AU5533">
        <v>175</v>
      </c>
      <c r="AW5533">
        <v>4.9000000000000004</v>
      </c>
      <c r="AX5533">
        <v>111.2</v>
      </c>
    </row>
    <row r="5534" spans="1:53" x14ac:dyDescent="0.25">
      <c r="A5534">
        <v>5533</v>
      </c>
      <c r="B5534" t="s">
        <v>9265</v>
      </c>
      <c r="C5534" t="s">
        <v>9266</v>
      </c>
      <c r="D5534">
        <v>130945</v>
      </c>
      <c r="E5534">
        <v>45226</v>
      </c>
      <c r="M5534">
        <v>14</v>
      </c>
      <c r="N5534">
        <v>45</v>
      </c>
      <c r="O5534">
        <v>44.8</v>
      </c>
      <c r="P5534" t="s">
        <v>54</v>
      </c>
      <c r="Q5534">
        <v>46</v>
      </c>
      <c r="R5534">
        <v>31</v>
      </c>
      <c r="S5534">
        <v>58</v>
      </c>
      <c r="T5534">
        <v>14</v>
      </c>
      <c r="U5534">
        <v>49</v>
      </c>
      <c r="V5534">
        <v>18.7</v>
      </c>
      <c r="W5534" t="s">
        <v>54</v>
      </c>
      <c r="X5534">
        <v>46</v>
      </c>
      <c r="Y5534">
        <v>6</v>
      </c>
      <c r="Z5534">
        <v>58</v>
      </c>
      <c r="AA5534">
        <v>79.98</v>
      </c>
      <c r="AB5534">
        <v>59.97</v>
      </c>
      <c r="AC5534">
        <v>5.74</v>
      </c>
      <c r="AF5534">
        <v>0.48</v>
      </c>
      <c r="AH5534">
        <v>0</v>
      </c>
      <c r="AL5534" t="s">
        <v>9267</v>
      </c>
      <c r="AN5534">
        <v>-2E-3</v>
      </c>
      <c r="AO5534">
        <v>-7.5999999999999998E-2</v>
      </c>
      <c r="AR5534">
        <v>-5</v>
      </c>
      <c r="AS5534" t="s">
        <v>72</v>
      </c>
      <c r="AU5534">
        <v>20</v>
      </c>
      <c r="BA5534" t="s">
        <v>68</v>
      </c>
    </row>
    <row r="5535" spans="1:53" x14ac:dyDescent="0.25">
      <c r="A5535">
        <v>5534</v>
      </c>
      <c r="C5535" t="s">
        <v>9268</v>
      </c>
      <c r="D5535">
        <v>130948</v>
      </c>
      <c r="E5535">
        <v>83553</v>
      </c>
      <c r="F5535">
        <v>3172</v>
      </c>
      <c r="M5535">
        <v>14</v>
      </c>
      <c r="N5535">
        <v>45</v>
      </c>
      <c r="O5535">
        <v>47.4</v>
      </c>
      <c r="P5535" t="s">
        <v>54</v>
      </c>
      <c r="Q5535">
        <v>24</v>
      </c>
      <c r="R5535">
        <v>19</v>
      </c>
      <c r="S5535">
        <v>29</v>
      </c>
      <c r="T5535">
        <v>14</v>
      </c>
      <c r="U5535">
        <v>50</v>
      </c>
      <c r="V5535">
        <v>15.8</v>
      </c>
      <c r="W5535" t="s">
        <v>54</v>
      </c>
      <c r="X5535">
        <v>23</v>
      </c>
      <c r="Y5535">
        <v>54</v>
      </c>
      <c r="Z5535">
        <v>43</v>
      </c>
      <c r="AA5535">
        <v>32.76</v>
      </c>
      <c r="AB5535">
        <v>63.06</v>
      </c>
      <c r="AC5535">
        <v>5.85</v>
      </c>
      <c r="AF5535">
        <v>0.56000000000000005</v>
      </c>
      <c r="AH5535">
        <v>0.02</v>
      </c>
      <c r="AL5535" t="s">
        <v>9269</v>
      </c>
      <c r="AN5535">
        <v>0.14299999999999999</v>
      </c>
      <c r="AO5535">
        <v>3.4000000000000002E-2</v>
      </c>
      <c r="AQ5535">
        <v>6.9000000000000006E-2</v>
      </c>
      <c r="AR5535">
        <v>-2</v>
      </c>
      <c r="AS5535" t="s">
        <v>79</v>
      </c>
    </row>
    <row r="5536" spans="1:53" x14ac:dyDescent="0.25">
      <c r="A5536">
        <v>5535</v>
      </c>
      <c r="B5536" t="s">
        <v>9270</v>
      </c>
      <c r="C5536" t="s">
        <v>9271</v>
      </c>
      <c r="D5536">
        <v>130952</v>
      </c>
      <c r="E5536">
        <v>140176</v>
      </c>
      <c r="G5536" t="s">
        <v>63</v>
      </c>
      <c r="M5536">
        <v>14</v>
      </c>
      <c r="N5536">
        <v>45</v>
      </c>
      <c r="O5536">
        <v>49.8</v>
      </c>
      <c r="P5536" t="s">
        <v>58</v>
      </c>
      <c r="Q5536">
        <v>1</v>
      </c>
      <c r="R5536">
        <v>52</v>
      </c>
      <c r="S5536">
        <v>57</v>
      </c>
      <c r="T5536">
        <v>14</v>
      </c>
      <c r="U5536">
        <v>51</v>
      </c>
      <c r="V5536">
        <v>1</v>
      </c>
      <c r="W5536" t="s">
        <v>58</v>
      </c>
      <c r="X5536">
        <v>2</v>
      </c>
      <c r="Y5536">
        <v>17</v>
      </c>
      <c r="Z5536">
        <v>57</v>
      </c>
      <c r="AA5536">
        <v>352.08</v>
      </c>
      <c r="AB5536">
        <v>48.82</v>
      </c>
      <c r="AC5536">
        <v>4.9400000000000004</v>
      </c>
      <c r="AF5536">
        <v>0.98</v>
      </c>
      <c r="AH5536">
        <v>0.72</v>
      </c>
      <c r="AJ5536">
        <v>0.51</v>
      </c>
      <c r="AL5536" t="s">
        <v>1100</v>
      </c>
      <c r="AN5536">
        <v>8.4000000000000005E-2</v>
      </c>
      <c r="AO5536">
        <v>-0.123</v>
      </c>
      <c r="AQ5536">
        <v>1.6E-2</v>
      </c>
      <c r="AR5536">
        <v>83</v>
      </c>
      <c r="AS5536" t="s">
        <v>60</v>
      </c>
      <c r="AT5536" t="s">
        <v>67</v>
      </c>
      <c r="AU5536">
        <v>17</v>
      </c>
    </row>
    <row r="5537" spans="1:53" x14ac:dyDescent="0.25">
      <c r="A5537">
        <v>5536</v>
      </c>
      <c r="C5537" t="s">
        <v>9272</v>
      </c>
      <c r="D5537">
        <v>130970</v>
      </c>
      <c r="E5537">
        <v>140177</v>
      </c>
      <c r="G5537" t="s">
        <v>63</v>
      </c>
      <c r="M5537">
        <v>14</v>
      </c>
      <c r="N5537">
        <v>45</v>
      </c>
      <c r="O5537">
        <v>52.8</v>
      </c>
      <c r="P5537" t="s">
        <v>54</v>
      </c>
      <c r="Q5537">
        <v>0</v>
      </c>
      <c r="R5537">
        <v>9</v>
      </c>
      <c r="S5537">
        <v>21</v>
      </c>
      <c r="T5537">
        <v>14</v>
      </c>
      <c r="U5537">
        <v>51</v>
      </c>
      <c r="V5537">
        <v>0.1</v>
      </c>
      <c r="W5537" t="s">
        <v>58</v>
      </c>
      <c r="X5537">
        <v>0</v>
      </c>
      <c r="Y5537">
        <v>15</v>
      </c>
      <c r="Z5537">
        <v>26</v>
      </c>
      <c r="AA5537">
        <v>354.23</v>
      </c>
      <c r="AB5537">
        <v>50.31</v>
      </c>
      <c r="AC5537">
        <v>6.18</v>
      </c>
      <c r="AF5537">
        <v>1.4</v>
      </c>
      <c r="AH5537">
        <v>1.69</v>
      </c>
      <c r="AL5537" t="s">
        <v>204</v>
      </c>
      <c r="AN5537">
        <v>-2.5999999999999999E-2</v>
      </c>
      <c r="AO5537">
        <v>1.4999999999999999E-2</v>
      </c>
      <c r="AR5537">
        <v>-20</v>
      </c>
    </row>
    <row r="5538" spans="1:53" x14ac:dyDescent="0.25">
      <c r="A5538">
        <v>5537</v>
      </c>
      <c r="C5538" t="s">
        <v>9273</v>
      </c>
      <c r="D5538">
        <v>131040</v>
      </c>
      <c r="E5538">
        <v>29296</v>
      </c>
      <c r="J5538">
        <v>9405</v>
      </c>
      <c r="M5538">
        <v>14</v>
      </c>
      <c r="N5538">
        <v>46</v>
      </c>
      <c r="O5538">
        <v>17.5</v>
      </c>
      <c r="P5538" t="s">
        <v>54</v>
      </c>
      <c r="Q5538">
        <v>51</v>
      </c>
      <c r="R5538">
        <v>47</v>
      </c>
      <c r="S5538">
        <v>18</v>
      </c>
      <c r="T5538">
        <v>14</v>
      </c>
      <c r="U5538">
        <v>49</v>
      </c>
      <c r="V5538">
        <v>32.299999999999997</v>
      </c>
      <c r="W5538" t="s">
        <v>54</v>
      </c>
      <c r="X5538">
        <v>51</v>
      </c>
      <c r="Y5538">
        <v>22</v>
      </c>
      <c r="Z5538">
        <v>29</v>
      </c>
      <c r="AA5538">
        <v>88.43</v>
      </c>
      <c r="AB5538">
        <v>57.1</v>
      </c>
      <c r="AC5538">
        <v>6.51</v>
      </c>
      <c r="AF5538">
        <v>0.4</v>
      </c>
      <c r="AH5538">
        <v>0</v>
      </c>
      <c r="AL5538" t="s">
        <v>388</v>
      </c>
      <c r="AN5538">
        <v>1.2E-2</v>
      </c>
      <c r="AO5538">
        <v>8.0000000000000002E-3</v>
      </c>
      <c r="AR5538">
        <v>-5</v>
      </c>
      <c r="AS5538" t="s">
        <v>79</v>
      </c>
      <c r="AW5538">
        <v>3.6</v>
      </c>
      <c r="AX5538">
        <v>15.7</v>
      </c>
      <c r="AY5538" t="s">
        <v>86</v>
      </c>
      <c r="AZ5538">
        <v>3</v>
      </c>
      <c r="BA5538" t="s">
        <v>68</v>
      </c>
    </row>
    <row r="5539" spans="1:53" x14ac:dyDescent="0.25">
      <c r="A5539">
        <v>5538</v>
      </c>
      <c r="B5539" t="s">
        <v>9274</v>
      </c>
      <c r="C5539" t="s">
        <v>9275</v>
      </c>
      <c r="D5539">
        <v>131041</v>
      </c>
      <c r="E5539">
        <v>45231</v>
      </c>
      <c r="J5539">
        <v>9406</v>
      </c>
      <c r="M5539">
        <v>14</v>
      </c>
      <c r="N5539">
        <v>46</v>
      </c>
      <c r="O5539">
        <v>17.3</v>
      </c>
      <c r="P5539" t="s">
        <v>54</v>
      </c>
      <c r="Q5539">
        <v>49</v>
      </c>
      <c r="R5539">
        <v>7</v>
      </c>
      <c r="S5539">
        <v>54</v>
      </c>
      <c r="T5539">
        <v>14</v>
      </c>
      <c r="U5539">
        <v>49</v>
      </c>
      <c r="V5539">
        <v>41.3</v>
      </c>
      <c r="W5539" t="s">
        <v>54</v>
      </c>
      <c r="X5539">
        <v>48</v>
      </c>
      <c r="Y5539">
        <v>43</v>
      </c>
      <c r="Z5539">
        <v>14</v>
      </c>
      <c r="AA5539">
        <v>84.29</v>
      </c>
      <c r="AB5539">
        <v>58.58</v>
      </c>
      <c r="AC5539">
        <v>5.69</v>
      </c>
      <c r="AF5539">
        <v>0.47</v>
      </c>
      <c r="AL5539" t="s">
        <v>9276</v>
      </c>
      <c r="AN5539">
        <v>-7.5999999999999998E-2</v>
      </c>
      <c r="AO5539">
        <v>9.6000000000000002E-2</v>
      </c>
      <c r="AQ5539">
        <v>8.9999999999999993E-3</v>
      </c>
      <c r="AR5539">
        <v>-32</v>
      </c>
      <c r="AS5539" t="s">
        <v>195</v>
      </c>
      <c r="AW5539">
        <v>0.5</v>
      </c>
      <c r="AX5539">
        <v>2.9</v>
      </c>
      <c r="BA5539" t="s">
        <v>68</v>
      </c>
    </row>
    <row r="5540" spans="1:53" x14ac:dyDescent="0.25">
      <c r="A5540">
        <v>5539</v>
      </c>
      <c r="B5540" t="s">
        <v>9277</v>
      </c>
      <c r="C5540" t="s">
        <v>9278</v>
      </c>
      <c r="D5540">
        <v>131058</v>
      </c>
      <c r="E5540">
        <v>252951</v>
      </c>
      <c r="M5540">
        <v>14</v>
      </c>
      <c r="N5540">
        <v>46</v>
      </c>
      <c r="O5540">
        <v>14.1</v>
      </c>
      <c r="P5540" t="s">
        <v>58</v>
      </c>
      <c r="Q5540">
        <v>65</v>
      </c>
      <c r="R5540">
        <v>34</v>
      </c>
      <c r="S5540">
        <v>52</v>
      </c>
      <c r="T5540">
        <v>14</v>
      </c>
      <c r="U5540">
        <v>54</v>
      </c>
      <c r="V5540">
        <v>42.4</v>
      </c>
      <c r="W5540" t="s">
        <v>58</v>
      </c>
      <c r="X5540">
        <v>65</v>
      </c>
      <c r="Y5540">
        <v>59</v>
      </c>
      <c r="Z5540">
        <v>29</v>
      </c>
      <c r="AA5540">
        <v>315.02999999999997</v>
      </c>
      <c r="AB5540">
        <v>-6.06</v>
      </c>
      <c r="AC5540">
        <v>6.09</v>
      </c>
      <c r="AF5540">
        <v>-0.06</v>
      </c>
      <c r="AH5540">
        <v>-0.6</v>
      </c>
      <c r="AL5540" t="s">
        <v>6138</v>
      </c>
      <c r="AN5540">
        <v>-2.1999999999999999E-2</v>
      </c>
      <c r="AO5540">
        <v>-2.1999999999999999E-2</v>
      </c>
      <c r="AR5540">
        <v>-18</v>
      </c>
    </row>
    <row r="5541" spans="1:53" x14ac:dyDescent="0.25">
      <c r="A5541">
        <v>5540</v>
      </c>
      <c r="C5541" t="s">
        <v>9279</v>
      </c>
      <c r="D5541">
        <v>131109</v>
      </c>
      <c r="E5541">
        <v>257212</v>
      </c>
      <c r="F5541">
        <v>3175</v>
      </c>
      <c r="L5541" t="s">
        <v>9280</v>
      </c>
      <c r="M5541">
        <v>14</v>
      </c>
      <c r="N5541">
        <v>46</v>
      </c>
      <c r="O5541">
        <v>28.8</v>
      </c>
      <c r="P5541" t="s">
        <v>58</v>
      </c>
      <c r="Q5541">
        <v>76</v>
      </c>
      <c r="R5541">
        <v>15</v>
      </c>
      <c r="S5541">
        <v>19</v>
      </c>
      <c r="T5541">
        <v>14</v>
      </c>
      <c r="U5541">
        <v>57</v>
      </c>
      <c r="V5541">
        <v>52.9</v>
      </c>
      <c r="W5541" t="s">
        <v>58</v>
      </c>
      <c r="X5541">
        <v>76</v>
      </c>
      <c r="Y5541">
        <v>39</v>
      </c>
      <c r="Z5541">
        <v>46</v>
      </c>
      <c r="AA5541">
        <v>310.14</v>
      </c>
      <c r="AB5541">
        <v>-15.6</v>
      </c>
      <c r="AC5541">
        <v>5.34</v>
      </c>
      <c r="AF5541">
        <v>1.45</v>
      </c>
      <c r="AH5541">
        <v>1.7</v>
      </c>
      <c r="AL5541" t="s">
        <v>9281</v>
      </c>
      <c r="AN5541">
        <v>-7.3999999999999996E-2</v>
      </c>
      <c r="AO5541">
        <v>-1.4999999999999999E-2</v>
      </c>
      <c r="AQ5541">
        <v>8.0000000000000002E-3</v>
      </c>
      <c r="AR5541">
        <v>-31</v>
      </c>
      <c r="BA5541" t="s">
        <v>68</v>
      </c>
    </row>
    <row r="5542" spans="1:53" x14ac:dyDescent="0.25">
      <c r="A5542">
        <v>5541</v>
      </c>
      <c r="C5542" t="s">
        <v>9282</v>
      </c>
      <c r="D5542">
        <v>131111</v>
      </c>
      <c r="E5542">
        <v>64355</v>
      </c>
      <c r="G5542" t="s">
        <v>63</v>
      </c>
      <c r="M5542">
        <v>14</v>
      </c>
      <c r="N5542">
        <v>46</v>
      </c>
      <c r="O5542">
        <v>32.700000000000003</v>
      </c>
      <c r="P5542" t="s">
        <v>54</v>
      </c>
      <c r="Q5542">
        <v>37</v>
      </c>
      <c r="R5542">
        <v>40</v>
      </c>
      <c r="S5542">
        <v>56</v>
      </c>
      <c r="T5542">
        <v>14</v>
      </c>
      <c r="U5542">
        <v>50</v>
      </c>
      <c r="V5542">
        <v>29.6</v>
      </c>
      <c r="W5542" t="s">
        <v>54</v>
      </c>
      <c r="X5542">
        <v>37</v>
      </c>
      <c r="Y5542">
        <v>16</v>
      </c>
      <c r="Z5542">
        <v>19</v>
      </c>
      <c r="AA5542">
        <v>62.48</v>
      </c>
      <c r="AB5542">
        <v>62.99</v>
      </c>
      <c r="AC5542">
        <v>5.48</v>
      </c>
      <c r="AF5542">
        <v>1.02</v>
      </c>
      <c r="AH5542">
        <v>0.84</v>
      </c>
      <c r="AJ5542">
        <v>0.54</v>
      </c>
      <c r="AL5542" t="s">
        <v>705</v>
      </c>
      <c r="AN5542">
        <v>-0.21099999999999999</v>
      </c>
      <c r="AO5542">
        <v>9.4E-2</v>
      </c>
      <c r="AQ5542">
        <v>2.5999999999999999E-2</v>
      </c>
      <c r="AR5542">
        <v>-67</v>
      </c>
      <c r="AS5542" t="s">
        <v>60</v>
      </c>
      <c r="AT5542" t="s">
        <v>67</v>
      </c>
      <c r="AU5542">
        <v>17</v>
      </c>
      <c r="BA5542" t="s">
        <v>68</v>
      </c>
    </row>
    <row r="5543" spans="1:53" x14ac:dyDescent="0.25">
      <c r="A5543">
        <v>5542</v>
      </c>
      <c r="C5543" t="s">
        <v>9283</v>
      </c>
      <c r="D5543">
        <v>131117</v>
      </c>
      <c r="E5543">
        <v>206035</v>
      </c>
      <c r="M5543">
        <v>14</v>
      </c>
      <c r="N5543">
        <v>46</v>
      </c>
      <c r="O5543">
        <v>35.5</v>
      </c>
      <c r="P5543" t="s">
        <v>58</v>
      </c>
      <c r="Q5543">
        <v>30</v>
      </c>
      <c r="R5543">
        <v>9</v>
      </c>
      <c r="S5543">
        <v>54</v>
      </c>
      <c r="T5543">
        <v>14</v>
      </c>
      <c r="U5543">
        <v>52</v>
      </c>
      <c r="V5543">
        <v>33.1</v>
      </c>
      <c r="W5543" t="s">
        <v>58</v>
      </c>
      <c r="X5543">
        <v>30</v>
      </c>
      <c r="Y5543">
        <v>34</v>
      </c>
      <c r="Z5543">
        <v>37</v>
      </c>
      <c r="AA5543">
        <v>331.67</v>
      </c>
      <c r="AB5543">
        <v>25.45</v>
      </c>
      <c r="AC5543">
        <v>6.29</v>
      </c>
      <c r="AF5543">
        <v>0.6</v>
      </c>
      <c r="AH5543">
        <v>0.13</v>
      </c>
      <c r="AL5543" t="s">
        <v>460</v>
      </c>
      <c r="AN5543">
        <v>-0.32900000000000001</v>
      </c>
      <c r="AO5543">
        <v>-2.7E-2</v>
      </c>
      <c r="AQ5543">
        <v>3.1E-2</v>
      </c>
      <c r="AR5543">
        <v>-28</v>
      </c>
      <c r="AS5543" t="s">
        <v>72</v>
      </c>
      <c r="BA5543" t="s">
        <v>68</v>
      </c>
    </row>
    <row r="5544" spans="1:53" x14ac:dyDescent="0.25">
      <c r="A5544">
        <v>5543</v>
      </c>
      <c r="C5544" t="s">
        <v>9284</v>
      </c>
      <c r="D5544">
        <v>131120</v>
      </c>
      <c r="E5544">
        <v>206037</v>
      </c>
      <c r="F5544">
        <v>3173</v>
      </c>
      <c r="M5544">
        <v>14</v>
      </c>
      <c r="N5544">
        <v>46</v>
      </c>
      <c r="O5544">
        <v>34.4</v>
      </c>
      <c r="P5544" t="s">
        <v>58</v>
      </c>
      <c r="Q5544">
        <v>37</v>
      </c>
      <c r="R5544">
        <v>23</v>
      </c>
      <c r="S5544">
        <v>30</v>
      </c>
      <c r="T5544">
        <v>14</v>
      </c>
      <c r="U5544">
        <v>52</v>
      </c>
      <c r="V5544">
        <v>51.1</v>
      </c>
      <c r="W5544" t="s">
        <v>58</v>
      </c>
      <c r="X5544">
        <v>37</v>
      </c>
      <c r="Y5544">
        <v>48</v>
      </c>
      <c r="Z5544">
        <v>12</v>
      </c>
      <c r="AA5544">
        <v>327.93</v>
      </c>
      <c r="AB5544">
        <v>19.11</v>
      </c>
      <c r="AC5544">
        <v>5.03</v>
      </c>
      <c r="AF5544">
        <v>-0.16</v>
      </c>
      <c r="AH5544">
        <v>-0.72</v>
      </c>
      <c r="AL5544" t="s">
        <v>673</v>
      </c>
      <c r="AN5544">
        <v>-1.7999999999999999E-2</v>
      </c>
      <c r="AO5544">
        <v>-2.1000000000000001E-2</v>
      </c>
      <c r="AR5544">
        <v>6</v>
      </c>
      <c r="AU5544">
        <v>95</v>
      </c>
      <c r="BA5544" t="s">
        <v>68</v>
      </c>
    </row>
    <row r="5545" spans="1:53" x14ac:dyDescent="0.25">
      <c r="A5545">
        <v>5544</v>
      </c>
      <c r="B5545" t="s">
        <v>9285</v>
      </c>
      <c r="C5545" t="s">
        <v>9286</v>
      </c>
      <c r="D5545">
        <v>131156</v>
      </c>
      <c r="E5545">
        <v>101250</v>
      </c>
      <c r="G5545" t="s">
        <v>63</v>
      </c>
      <c r="J5545">
        <v>9413</v>
      </c>
      <c r="L5545" t="s">
        <v>9287</v>
      </c>
      <c r="M5545">
        <v>14</v>
      </c>
      <c r="N5545">
        <v>46</v>
      </c>
      <c r="O5545">
        <v>46.4</v>
      </c>
      <c r="P5545" t="s">
        <v>54</v>
      </c>
      <c r="Q5545">
        <v>19</v>
      </c>
      <c r="R5545">
        <v>30</v>
      </c>
      <c r="S5545">
        <v>57</v>
      </c>
      <c r="T5545">
        <v>14</v>
      </c>
      <c r="U5545">
        <v>51</v>
      </c>
      <c r="V5545">
        <v>23.3</v>
      </c>
      <c r="W5545" t="s">
        <v>54</v>
      </c>
      <c r="X5545">
        <v>19</v>
      </c>
      <c r="Y5545">
        <v>6</v>
      </c>
      <c r="Z5545">
        <v>4</v>
      </c>
      <c r="AA5545">
        <v>23.09</v>
      </c>
      <c r="AB5545">
        <v>61.36</v>
      </c>
      <c r="AC5545">
        <v>4.55</v>
      </c>
      <c r="AF5545">
        <v>0.76</v>
      </c>
      <c r="AH5545">
        <v>0.28000000000000003</v>
      </c>
      <c r="AJ5545">
        <v>0.43</v>
      </c>
      <c r="AL5545" t="s">
        <v>9288</v>
      </c>
      <c r="AN5545">
        <v>0.13700000000000001</v>
      </c>
      <c r="AO5545">
        <v>-9.8000000000000004E-2</v>
      </c>
      <c r="AQ5545">
        <v>0.156</v>
      </c>
      <c r="AR5545">
        <v>3</v>
      </c>
      <c r="AS5545" t="s">
        <v>72</v>
      </c>
      <c r="AU5545">
        <v>3</v>
      </c>
      <c r="AW5545">
        <v>2.1</v>
      </c>
      <c r="AX5545">
        <v>7.2</v>
      </c>
      <c r="AY5545" t="s">
        <v>86</v>
      </c>
      <c r="AZ5545">
        <v>4</v>
      </c>
      <c r="BA5545" t="s">
        <v>68</v>
      </c>
    </row>
    <row r="5546" spans="1:53" x14ac:dyDescent="0.25">
      <c r="A5546">
        <v>5545</v>
      </c>
      <c r="B5546" t="s">
        <v>9289</v>
      </c>
      <c r="C5546" t="s">
        <v>9290</v>
      </c>
      <c r="D5546">
        <v>131246</v>
      </c>
      <c r="E5546">
        <v>258714</v>
      </c>
      <c r="M5546">
        <v>14</v>
      </c>
      <c r="N5546">
        <v>47</v>
      </c>
      <c r="O5546">
        <v>20.9</v>
      </c>
      <c r="P5546" t="s">
        <v>58</v>
      </c>
      <c r="Q5546">
        <v>82</v>
      </c>
      <c r="R5546">
        <v>38</v>
      </c>
      <c r="S5546">
        <v>14</v>
      </c>
      <c r="T5546">
        <v>15</v>
      </c>
      <c r="U5546">
        <v>4</v>
      </c>
      <c r="V5546">
        <v>46.7</v>
      </c>
      <c r="W5546" t="s">
        <v>58</v>
      </c>
      <c r="X5546">
        <v>83</v>
      </c>
      <c r="Y5546">
        <v>2</v>
      </c>
      <c r="Z5546">
        <v>18</v>
      </c>
      <c r="AA5546">
        <v>307.02999999999997</v>
      </c>
      <c r="AB5546">
        <v>-21.25</v>
      </c>
      <c r="AC5546">
        <v>5.65</v>
      </c>
      <c r="AF5546">
        <v>1.3</v>
      </c>
      <c r="AH5546">
        <v>1.1499999999999999</v>
      </c>
      <c r="AL5546" t="s">
        <v>4479</v>
      </c>
      <c r="AN5546">
        <v>-1.6E-2</v>
      </c>
      <c r="AO5546">
        <v>-0.01</v>
      </c>
      <c r="AR5546">
        <v>-21</v>
      </c>
    </row>
    <row r="5547" spans="1:53" x14ac:dyDescent="0.25">
      <c r="A5547">
        <v>5546</v>
      </c>
      <c r="C5547" t="s">
        <v>9291</v>
      </c>
      <c r="D5547">
        <v>131342</v>
      </c>
      <c r="E5547">
        <v>242111</v>
      </c>
      <c r="F5547">
        <v>3174</v>
      </c>
      <c r="M5547">
        <v>14</v>
      </c>
      <c r="N5547">
        <v>47</v>
      </c>
      <c r="O5547">
        <v>51.7</v>
      </c>
      <c r="P5547" t="s">
        <v>58</v>
      </c>
      <c r="Q5547">
        <v>59</v>
      </c>
      <c r="R5547">
        <v>42</v>
      </c>
      <c r="S5547">
        <v>12</v>
      </c>
      <c r="T5547">
        <v>14</v>
      </c>
      <c r="U5547">
        <v>55</v>
      </c>
      <c r="V5547">
        <v>34.6</v>
      </c>
      <c r="W5547" t="s">
        <v>58</v>
      </c>
      <c r="X5547">
        <v>60</v>
      </c>
      <c r="Y5547">
        <v>6</v>
      </c>
      <c r="Z5547">
        <v>51</v>
      </c>
      <c r="AA5547">
        <v>317.82</v>
      </c>
      <c r="AB5547">
        <v>-0.88</v>
      </c>
      <c r="AC5547">
        <v>5.2</v>
      </c>
      <c r="AF5547">
        <v>1.1599999999999999</v>
      </c>
      <c r="AH5547">
        <v>1.1499999999999999</v>
      </c>
      <c r="AL5547" t="s">
        <v>243</v>
      </c>
      <c r="AN5547">
        <v>-0.125</v>
      </c>
      <c r="AO5547">
        <v>-0.115</v>
      </c>
      <c r="AQ5547">
        <v>3.1E-2</v>
      </c>
      <c r="AR5547">
        <v>-14</v>
      </c>
    </row>
    <row r="5548" spans="1:53" x14ac:dyDescent="0.25">
      <c r="A5548">
        <v>5547</v>
      </c>
      <c r="C5548" t="s">
        <v>9292</v>
      </c>
      <c r="D5548">
        <v>131425</v>
      </c>
      <c r="E5548">
        <v>257218</v>
      </c>
      <c r="M5548">
        <v>14</v>
      </c>
      <c r="N5548">
        <v>48</v>
      </c>
      <c r="O5548">
        <v>26.6</v>
      </c>
      <c r="P5548" t="s">
        <v>58</v>
      </c>
      <c r="Q5548">
        <v>76</v>
      </c>
      <c r="R5548">
        <v>45</v>
      </c>
      <c r="S5548">
        <v>25</v>
      </c>
      <c r="T5548">
        <v>15</v>
      </c>
      <c r="U5548">
        <v>0</v>
      </c>
      <c r="V5548">
        <v>11.8</v>
      </c>
      <c r="W5548" t="s">
        <v>58</v>
      </c>
      <c r="X5548">
        <v>77</v>
      </c>
      <c r="Y5548">
        <v>9</v>
      </c>
      <c r="Z5548">
        <v>37</v>
      </c>
      <c r="AA5548">
        <v>310.01</v>
      </c>
      <c r="AB5548">
        <v>-16.09</v>
      </c>
      <c r="AC5548">
        <v>5.93</v>
      </c>
      <c r="AF5548">
        <v>1.05</v>
      </c>
      <c r="AH5548">
        <v>0.81</v>
      </c>
      <c r="AL5548" t="s">
        <v>535</v>
      </c>
      <c r="AN5548">
        <v>-3.0000000000000001E-3</v>
      </c>
      <c r="AO5548">
        <v>4.0000000000000001E-3</v>
      </c>
      <c r="AR5548">
        <v>2</v>
      </c>
    </row>
    <row r="5549" spans="1:53" x14ac:dyDescent="0.25">
      <c r="A5549">
        <v>5548</v>
      </c>
      <c r="B5549" t="s">
        <v>9293</v>
      </c>
      <c r="C5549" t="s">
        <v>9294</v>
      </c>
      <c r="D5549">
        <v>131430</v>
      </c>
      <c r="E5549">
        <v>182983</v>
      </c>
      <c r="G5549" t="s">
        <v>63</v>
      </c>
      <c r="M5549">
        <v>14</v>
      </c>
      <c r="N5549">
        <v>48</v>
      </c>
      <c r="O5549">
        <v>31.5</v>
      </c>
      <c r="P5549" t="s">
        <v>58</v>
      </c>
      <c r="Q5549">
        <v>24</v>
      </c>
      <c r="R5549">
        <v>14</v>
      </c>
      <c r="S5549">
        <v>0</v>
      </c>
      <c r="T5549">
        <v>14</v>
      </c>
      <c r="U5549">
        <v>54</v>
      </c>
      <c r="V5549">
        <v>20.100000000000001</v>
      </c>
      <c r="W5549" t="s">
        <v>58</v>
      </c>
      <c r="X5549">
        <v>24</v>
      </c>
      <c r="Y5549">
        <v>38</v>
      </c>
      <c r="Z5549">
        <v>32</v>
      </c>
      <c r="AA5549">
        <v>335.49</v>
      </c>
      <c r="AB5549">
        <v>30.35</v>
      </c>
      <c r="AC5549">
        <v>5.3</v>
      </c>
      <c r="AF5549">
        <v>1.32</v>
      </c>
      <c r="AH5549">
        <v>1.54</v>
      </c>
      <c r="AL5549" t="s">
        <v>243</v>
      </c>
      <c r="AN5549">
        <v>-0.01</v>
      </c>
      <c r="AO5549">
        <v>-2.7E-2</v>
      </c>
      <c r="AQ5549">
        <v>4.1000000000000002E-2</v>
      </c>
      <c r="AR5549">
        <v>9</v>
      </c>
      <c r="AS5549" t="s">
        <v>72</v>
      </c>
    </row>
    <row r="5550" spans="1:53" x14ac:dyDescent="0.25">
      <c r="A5550">
        <v>5549</v>
      </c>
      <c r="C5550" t="s">
        <v>9295</v>
      </c>
      <c r="D5550">
        <v>131432</v>
      </c>
      <c r="E5550">
        <v>206079</v>
      </c>
      <c r="I5550" t="s">
        <v>77</v>
      </c>
      <c r="M5550">
        <v>14</v>
      </c>
      <c r="N5550">
        <v>48</v>
      </c>
      <c r="O5550">
        <v>31.3</v>
      </c>
      <c r="P5550" t="s">
        <v>58</v>
      </c>
      <c r="Q5550">
        <v>32</v>
      </c>
      <c r="R5550">
        <v>53</v>
      </c>
      <c r="S5550">
        <v>33</v>
      </c>
      <c r="T5550">
        <v>14</v>
      </c>
      <c r="U5550">
        <v>54</v>
      </c>
      <c r="V5550">
        <v>38</v>
      </c>
      <c r="W5550" t="s">
        <v>58</v>
      </c>
      <c r="X5550">
        <v>33</v>
      </c>
      <c r="Y5550">
        <v>18</v>
      </c>
      <c r="Z5550">
        <v>2</v>
      </c>
      <c r="AA5550">
        <v>330.61</v>
      </c>
      <c r="AB5550">
        <v>22.87</v>
      </c>
      <c r="AC5550">
        <v>5.82</v>
      </c>
      <c r="AF5550">
        <v>1.42</v>
      </c>
      <c r="AL5550" t="s">
        <v>243</v>
      </c>
      <c r="AN5550">
        <v>0</v>
      </c>
      <c r="AO5550">
        <v>2E-3</v>
      </c>
      <c r="AR5550">
        <v>-24</v>
      </c>
      <c r="AW5550">
        <v>4</v>
      </c>
      <c r="AX5550">
        <v>58.1</v>
      </c>
      <c r="AY5550" t="s">
        <v>56</v>
      </c>
      <c r="AZ5550">
        <v>3</v>
      </c>
      <c r="BA5550" t="s">
        <v>68</v>
      </c>
    </row>
    <row r="5551" spans="1:53" x14ac:dyDescent="0.25">
      <c r="A5551">
        <v>5550</v>
      </c>
      <c r="C5551" t="s">
        <v>9296</v>
      </c>
      <c r="D5551">
        <v>131473</v>
      </c>
      <c r="E5551">
        <v>101273</v>
      </c>
      <c r="J5551">
        <v>9425</v>
      </c>
      <c r="M5551">
        <v>14</v>
      </c>
      <c r="N5551">
        <v>48</v>
      </c>
      <c r="O5551">
        <v>41.9</v>
      </c>
      <c r="P5551" t="s">
        <v>54</v>
      </c>
      <c r="Q5551">
        <v>16</v>
      </c>
      <c r="R5551">
        <v>6</v>
      </c>
      <c r="S5551">
        <v>47</v>
      </c>
      <c r="T5551">
        <v>14</v>
      </c>
      <c r="U5551">
        <v>53</v>
      </c>
      <c r="V5551">
        <v>23.3</v>
      </c>
      <c r="W5551" t="s">
        <v>54</v>
      </c>
      <c r="X5551">
        <v>15</v>
      </c>
      <c r="Y5551">
        <v>42</v>
      </c>
      <c r="Z5551">
        <v>16</v>
      </c>
      <c r="AA5551">
        <v>17.22</v>
      </c>
      <c r="AB5551">
        <v>59.51</v>
      </c>
      <c r="AC5551">
        <v>6.4</v>
      </c>
      <c r="AF5551">
        <v>0.56999999999999995</v>
      </c>
      <c r="AH5551">
        <v>0.12</v>
      </c>
      <c r="AL5551" t="s">
        <v>252</v>
      </c>
      <c r="AN5551">
        <v>-2.1999999999999999E-2</v>
      </c>
      <c r="AO5551">
        <v>8.9999999999999993E-3</v>
      </c>
      <c r="AP5551" t="s">
        <v>126</v>
      </c>
      <c r="AQ5551">
        <v>2.1000000000000001E-2</v>
      </c>
      <c r="AR5551">
        <v>21</v>
      </c>
      <c r="AS5551" t="s">
        <v>72</v>
      </c>
      <c r="AW5551">
        <v>0.5</v>
      </c>
      <c r="AX5551">
        <v>1.5</v>
      </c>
      <c r="BA5551" t="s">
        <v>68</v>
      </c>
    </row>
    <row r="5552" spans="1:53" x14ac:dyDescent="0.25">
      <c r="A5552">
        <v>5551</v>
      </c>
      <c r="B5552" t="s">
        <v>9297</v>
      </c>
      <c r="C5552" t="s">
        <v>9298</v>
      </c>
      <c r="D5552">
        <v>131492</v>
      </c>
      <c r="E5552">
        <v>252965</v>
      </c>
      <c r="I5552" t="s">
        <v>77</v>
      </c>
      <c r="L5552" t="s">
        <v>9297</v>
      </c>
      <c r="M5552">
        <v>14</v>
      </c>
      <c r="N5552">
        <v>48</v>
      </c>
      <c r="O5552">
        <v>40.5</v>
      </c>
      <c r="P5552" t="s">
        <v>58</v>
      </c>
      <c r="Q5552">
        <v>62</v>
      </c>
      <c r="R5552">
        <v>22</v>
      </c>
      <c r="S5552">
        <v>29</v>
      </c>
      <c r="T5552">
        <v>14</v>
      </c>
      <c r="U5552">
        <v>56</v>
      </c>
      <c r="V5552">
        <v>44</v>
      </c>
      <c r="W5552" t="s">
        <v>58</v>
      </c>
      <c r="X5552">
        <v>62</v>
      </c>
      <c r="Y5552">
        <v>46</v>
      </c>
      <c r="Z5552">
        <v>51</v>
      </c>
      <c r="AA5552">
        <v>316.70999999999998</v>
      </c>
      <c r="AB5552">
        <v>-3.31</v>
      </c>
      <c r="AC5552">
        <v>5.1100000000000003</v>
      </c>
      <c r="AF5552">
        <v>0</v>
      </c>
      <c r="AH5552">
        <v>-0.77</v>
      </c>
      <c r="AJ5552">
        <v>0.08</v>
      </c>
      <c r="AL5552" t="s">
        <v>4313</v>
      </c>
      <c r="AM5552" t="s">
        <v>104</v>
      </c>
      <c r="AN5552">
        <v>-1.0999999999999999E-2</v>
      </c>
      <c r="AO5552">
        <v>0</v>
      </c>
      <c r="AR5552">
        <v>3</v>
      </c>
      <c r="AS5552" t="s">
        <v>60</v>
      </c>
      <c r="AU5552">
        <v>199</v>
      </c>
      <c r="AW5552">
        <v>0</v>
      </c>
      <c r="AX5552">
        <v>0.1</v>
      </c>
      <c r="BA5552" t="s">
        <v>68</v>
      </c>
    </row>
    <row r="5553" spans="1:53" x14ac:dyDescent="0.25">
      <c r="A5553">
        <v>5552</v>
      </c>
      <c r="C5553" t="s">
        <v>9299</v>
      </c>
      <c r="D5553">
        <v>131507</v>
      </c>
      <c r="E5553">
        <v>29315</v>
      </c>
      <c r="F5553">
        <v>549</v>
      </c>
      <c r="G5553" t="s">
        <v>63</v>
      </c>
      <c r="M5553">
        <v>14</v>
      </c>
      <c r="N5553">
        <v>48</v>
      </c>
      <c r="O5553">
        <v>54</v>
      </c>
      <c r="P5553" t="s">
        <v>54</v>
      </c>
      <c r="Q5553">
        <v>59</v>
      </c>
      <c r="R5553">
        <v>42</v>
      </c>
      <c r="S5553">
        <v>1</v>
      </c>
      <c r="T5553">
        <v>14</v>
      </c>
      <c r="U5553">
        <v>51</v>
      </c>
      <c r="V5553">
        <v>26.4</v>
      </c>
      <c r="W5553" t="s">
        <v>54</v>
      </c>
      <c r="X5553">
        <v>59</v>
      </c>
      <c r="Y5553">
        <v>17</v>
      </c>
      <c r="Z5553">
        <v>38</v>
      </c>
      <c r="AA5553">
        <v>98.56</v>
      </c>
      <c r="AB5553">
        <v>51.78</v>
      </c>
      <c r="AC5553">
        <v>5.46</v>
      </c>
      <c r="AF5553">
        <v>1.36</v>
      </c>
      <c r="AH5553">
        <v>1.6</v>
      </c>
      <c r="AJ5553">
        <v>0.7</v>
      </c>
      <c r="AL5553" t="s">
        <v>332</v>
      </c>
      <c r="AN5553">
        <v>-0.122</v>
      </c>
      <c r="AO5553">
        <v>0.13900000000000001</v>
      </c>
      <c r="AR5553">
        <v>11</v>
      </c>
      <c r="AS5553" t="s">
        <v>72</v>
      </c>
    </row>
    <row r="5554" spans="1:53" x14ac:dyDescent="0.25">
      <c r="A5554">
        <v>5553</v>
      </c>
      <c r="C5554" t="s">
        <v>9300</v>
      </c>
      <c r="D5554">
        <v>131511</v>
      </c>
      <c r="E5554">
        <v>101276</v>
      </c>
      <c r="L5554">
        <v>6847</v>
      </c>
      <c r="M5554">
        <v>14</v>
      </c>
      <c r="N5554">
        <v>48</v>
      </c>
      <c r="O5554">
        <v>51.4</v>
      </c>
      <c r="P5554" t="s">
        <v>54</v>
      </c>
      <c r="Q5554">
        <v>19</v>
      </c>
      <c r="R5554">
        <v>33</v>
      </c>
      <c r="S5554">
        <v>19</v>
      </c>
      <c r="T5554">
        <v>14</v>
      </c>
      <c r="U5554">
        <v>53</v>
      </c>
      <c r="V5554">
        <v>23.7</v>
      </c>
      <c r="W5554" t="s">
        <v>54</v>
      </c>
      <c r="X5554">
        <v>19</v>
      </c>
      <c r="Y5554">
        <v>9</v>
      </c>
      <c r="Z5554">
        <v>10</v>
      </c>
      <c r="AA5554">
        <v>23.55</v>
      </c>
      <c r="AB5554">
        <v>60.93</v>
      </c>
      <c r="AC5554">
        <v>6.01</v>
      </c>
      <c r="AF5554">
        <v>0.83</v>
      </c>
      <c r="AH5554">
        <v>0.5</v>
      </c>
      <c r="AJ5554">
        <v>0.45</v>
      </c>
      <c r="AL5554" t="s">
        <v>556</v>
      </c>
      <c r="AN5554">
        <v>-0.45200000000000001</v>
      </c>
      <c r="AO5554">
        <v>0.216</v>
      </c>
      <c r="AQ5554">
        <v>8.6999999999999994E-2</v>
      </c>
      <c r="AR5554">
        <v>-29</v>
      </c>
      <c r="AS5554" t="s">
        <v>105</v>
      </c>
      <c r="BA5554" t="s">
        <v>68</v>
      </c>
    </row>
    <row r="5555" spans="1:53" x14ac:dyDescent="0.25">
      <c r="A5555">
        <v>5554</v>
      </c>
      <c r="B5555" t="s">
        <v>9301</v>
      </c>
      <c r="C5555" t="s">
        <v>9302</v>
      </c>
      <c r="D5555">
        <v>131530</v>
      </c>
      <c r="E5555">
        <v>158887</v>
      </c>
      <c r="M5555">
        <v>14</v>
      </c>
      <c r="N5555">
        <v>48</v>
      </c>
      <c r="O5555">
        <v>57</v>
      </c>
      <c r="P5555" t="s">
        <v>58</v>
      </c>
      <c r="Q5555">
        <v>11</v>
      </c>
      <c r="R5555">
        <v>29</v>
      </c>
      <c r="S5555">
        <v>25</v>
      </c>
      <c r="T5555">
        <v>14</v>
      </c>
      <c r="U5555">
        <v>54</v>
      </c>
      <c r="V5555">
        <v>22.9</v>
      </c>
      <c r="W5555" t="s">
        <v>58</v>
      </c>
      <c r="X5555">
        <v>11</v>
      </c>
      <c r="Y5555">
        <v>53</v>
      </c>
      <c r="Z5555">
        <v>54</v>
      </c>
      <c r="AA5555">
        <v>344.34</v>
      </c>
      <c r="AB5555">
        <v>40.880000000000003</v>
      </c>
      <c r="AC5555">
        <v>5.8</v>
      </c>
      <c r="AF5555">
        <v>0.97</v>
      </c>
      <c r="AH5555">
        <v>0.72</v>
      </c>
      <c r="AJ5555">
        <v>0.34</v>
      </c>
      <c r="AK5555" t="s">
        <v>182</v>
      </c>
      <c r="AL5555" t="s">
        <v>670</v>
      </c>
      <c r="AN5555">
        <v>-5.1999999999999998E-2</v>
      </c>
      <c r="AO5555">
        <v>-0.01</v>
      </c>
      <c r="AR5555">
        <v>-24</v>
      </c>
      <c r="AS5555" t="s">
        <v>72</v>
      </c>
      <c r="BA5555" t="s">
        <v>68</v>
      </c>
    </row>
    <row r="5556" spans="1:53" x14ac:dyDescent="0.25">
      <c r="A5556">
        <v>5555</v>
      </c>
      <c r="C5556" t="s">
        <v>9303</v>
      </c>
      <c r="D5556">
        <v>131551</v>
      </c>
      <c r="E5556">
        <v>257219</v>
      </c>
      <c r="I5556" t="s">
        <v>77</v>
      </c>
      <c r="M5556">
        <v>14</v>
      </c>
      <c r="N5556">
        <v>49</v>
      </c>
      <c r="O5556">
        <v>8.5</v>
      </c>
      <c r="P5556" t="s">
        <v>58</v>
      </c>
      <c r="Q5556">
        <v>74</v>
      </c>
      <c r="R5556">
        <v>37</v>
      </c>
      <c r="S5556">
        <v>44</v>
      </c>
      <c r="T5556">
        <v>14</v>
      </c>
      <c r="U5556">
        <v>59</v>
      </c>
      <c r="V5556">
        <v>56</v>
      </c>
      <c r="W5556" t="s">
        <v>58</v>
      </c>
      <c r="X5556">
        <v>75</v>
      </c>
      <c r="Y5556">
        <v>1</v>
      </c>
      <c r="Z5556">
        <v>57</v>
      </c>
      <c r="AA5556">
        <v>311.08</v>
      </c>
      <c r="AB5556">
        <v>-14.23</v>
      </c>
      <c r="AC5556">
        <v>6.2</v>
      </c>
      <c r="AF5556">
        <v>-0.04</v>
      </c>
      <c r="AH5556">
        <v>-0.2</v>
      </c>
      <c r="AL5556" t="s">
        <v>198</v>
      </c>
      <c r="AN5556">
        <v>-6.0000000000000001E-3</v>
      </c>
      <c r="AO5556">
        <v>-1.4E-2</v>
      </c>
      <c r="AR5556">
        <v>-3</v>
      </c>
      <c r="AW5556">
        <v>6.7</v>
      </c>
      <c r="AX5556">
        <v>30</v>
      </c>
    </row>
    <row r="5557" spans="1:53" x14ac:dyDescent="0.25">
      <c r="A5557">
        <v>5556</v>
      </c>
      <c r="C5557" t="s">
        <v>9304</v>
      </c>
      <c r="D5557">
        <v>131562</v>
      </c>
      <c r="E5557">
        <v>242120</v>
      </c>
      <c r="F5557">
        <v>3176</v>
      </c>
      <c r="M5557">
        <v>14</v>
      </c>
      <c r="N5557">
        <v>49</v>
      </c>
      <c r="O5557">
        <v>9.9</v>
      </c>
      <c r="P5557" t="s">
        <v>58</v>
      </c>
      <c r="Q5557">
        <v>52</v>
      </c>
      <c r="R5557">
        <v>24</v>
      </c>
      <c r="S5557">
        <v>13</v>
      </c>
      <c r="T5557">
        <v>14</v>
      </c>
      <c r="U5557">
        <v>56</v>
      </c>
      <c r="V5557">
        <v>17.3</v>
      </c>
      <c r="W5557" t="s">
        <v>58</v>
      </c>
      <c r="X5557">
        <v>52</v>
      </c>
      <c r="Y5557">
        <v>48</v>
      </c>
      <c r="Z5557">
        <v>35</v>
      </c>
      <c r="AA5557">
        <v>321.27999999999997</v>
      </c>
      <c r="AB5557">
        <v>5.56</v>
      </c>
      <c r="AC5557">
        <v>5.38</v>
      </c>
      <c r="AF5557">
        <v>0.13</v>
      </c>
      <c r="AL5557" t="s">
        <v>518</v>
      </c>
      <c r="AN5557">
        <v>2.5999999999999999E-2</v>
      </c>
      <c r="AO5557">
        <v>5.0000000000000001E-3</v>
      </c>
      <c r="AR5557">
        <v>7</v>
      </c>
      <c r="AS5557" t="s">
        <v>79</v>
      </c>
      <c r="AU5557">
        <v>120</v>
      </c>
    </row>
    <row r="5558" spans="1:53" x14ac:dyDescent="0.25">
      <c r="A5558">
        <v>5557</v>
      </c>
      <c r="B5558" t="s">
        <v>9305</v>
      </c>
      <c r="C5558" t="s">
        <v>9306</v>
      </c>
      <c r="D5558">
        <v>131596</v>
      </c>
      <c r="E5558">
        <v>258717</v>
      </c>
      <c r="M5558">
        <v>14</v>
      </c>
      <c r="N5558">
        <v>49</v>
      </c>
      <c r="O5558">
        <v>21.9</v>
      </c>
      <c r="P5558" t="s">
        <v>58</v>
      </c>
      <c r="Q5558">
        <v>84</v>
      </c>
      <c r="R5558">
        <v>23</v>
      </c>
      <c r="S5558">
        <v>39</v>
      </c>
      <c r="T5558">
        <v>15</v>
      </c>
      <c r="U5558">
        <v>11</v>
      </c>
      <c r="V5558">
        <v>8.3000000000000007</v>
      </c>
      <c r="W5558" t="s">
        <v>58</v>
      </c>
      <c r="X5558">
        <v>84</v>
      </c>
      <c r="Y5558">
        <v>47</v>
      </c>
      <c r="Z5558">
        <v>15</v>
      </c>
      <c r="AA5558">
        <v>306.17</v>
      </c>
      <c r="AB5558">
        <v>-22.82</v>
      </c>
      <c r="AC5558">
        <v>5.91</v>
      </c>
      <c r="AF5558">
        <v>-0.06</v>
      </c>
      <c r="AH5558">
        <v>-0.13</v>
      </c>
      <c r="AL5558" t="s">
        <v>366</v>
      </c>
      <c r="AN5558">
        <v>-8.0000000000000002E-3</v>
      </c>
      <c r="AO5558">
        <v>8.9999999999999993E-3</v>
      </c>
      <c r="AR5558">
        <v>-7</v>
      </c>
      <c r="AS5558" t="s">
        <v>60</v>
      </c>
    </row>
    <row r="5559" spans="1:53" x14ac:dyDescent="0.25">
      <c r="A5559">
        <v>5558</v>
      </c>
      <c r="C5559" t="s">
        <v>9307</v>
      </c>
      <c r="D5559">
        <v>131625</v>
      </c>
      <c r="E5559">
        <v>206099</v>
      </c>
      <c r="F5559">
        <v>1389</v>
      </c>
      <c r="I5559" t="s">
        <v>77</v>
      </c>
      <c r="M5559">
        <v>14</v>
      </c>
      <c r="N5559">
        <v>49</v>
      </c>
      <c r="O5559">
        <v>36.299999999999997</v>
      </c>
      <c r="P5559" t="s">
        <v>58</v>
      </c>
      <c r="Q5559">
        <v>33</v>
      </c>
      <c r="R5559">
        <v>26</v>
      </c>
      <c r="S5559">
        <v>59</v>
      </c>
      <c r="T5559">
        <v>14</v>
      </c>
      <c r="U5559">
        <v>55</v>
      </c>
      <c r="V5559">
        <v>44.7</v>
      </c>
      <c r="W5559" t="s">
        <v>58</v>
      </c>
      <c r="X5559">
        <v>33</v>
      </c>
      <c r="Y5559">
        <v>51</v>
      </c>
      <c r="Z5559">
        <v>21</v>
      </c>
      <c r="AA5559">
        <v>330.53</v>
      </c>
      <c r="AB5559">
        <v>22.27</v>
      </c>
      <c r="AC5559">
        <v>5.32</v>
      </c>
      <c r="AF5559">
        <v>0.04</v>
      </c>
      <c r="AL5559" t="s">
        <v>260</v>
      </c>
      <c r="AN5559">
        <v>0.02</v>
      </c>
      <c r="AO5559">
        <v>0</v>
      </c>
      <c r="AQ5559">
        <v>7.0000000000000001E-3</v>
      </c>
      <c r="AR5559">
        <v>0</v>
      </c>
      <c r="AS5559" t="s">
        <v>422</v>
      </c>
      <c r="AU5559">
        <v>202</v>
      </c>
      <c r="AW5559">
        <v>7.2</v>
      </c>
      <c r="AX5559">
        <v>24.3</v>
      </c>
    </row>
    <row r="5560" spans="1:53" x14ac:dyDescent="0.25">
      <c r="A5560">
        <v>5559</v>
      </c>
      <c r="C5560" t="s">
        <v>9308</v>
      </c>
      <c r="D5560">
        <v>131657</v>
      </c>
      <c r="E5560">
        <v>225306</v>
      </c>
      <c r="I5560" t="s">
        <v>77</v>
      </c>
      <c r="M5560">
        <v>14</v>
      </c>
      <c r="N5560">
        <v>49</v>
      </c>
      <c r="O5560">
        <v>44.3</v>
      </c>
      <c r="P5560" t="s">
        <v>58</v>
      </c>
      <c r="Q5560">
        <v>47</v>
      </c>
      <c r="R5560">
        <v>28</v>
      </c>
      <c r="S5560">
        <v>24</v>
      </c>
      <c r="T5560">
        <v>14</v>
      </c>
      <c r="U5560">
        <v>56</v>
      </c>
      <c r="V5560">
        <v>32</v>
      </c>
      <c r="W5560" t="s">
        <v>58</v>
      </c>
      <c r="X5560">
        <v>47</v>
      </c>
      <c r="Y5560">
        <v>52</v>
      </c>
      <c r="Z5560">
        <v>45</v>
      </c>
      <c r="AA5560">
        <v>323.63</v>
      </c>
      <c r="AB5560">
        <v>9.9</v>
      </c>
      <c r="AC5560">
        <v>5.64</v>
      </c>
      <c r="AF5560">
        <v>-0.04</v>
      </c>
      <c r="AH5560">
        <v>-0.27</v>
      </c>
      <c r="AJ5560">
        <v>-0.02</v>
      </c>
      <c r="AK5560" t="s">
        <v>353</v>
      </c>
      <c r="AL5560" t="s">
        <v>198</v>
      </c>
      <c r="AN5560">
        <v>-0.04</v>
      </c>
      <c r="AO5560">
        <v>-0.02</v>
      </c>
      <c r="AR5560">
        <v>15</v>
      </c>
      <c r="AS5560" t="s">
        <v>79</v>
      </c>
      <c r="AW5560">
        <v>0.8</v>
      </c>
      <c r="AX5560">
        <v>2.2000000000000002</v>
      </c>
      <c r="BA5560" t="s">
        <v>68</v>
      </c>
    </row>
    <row r="5561" spans="1:53" x14ac:dyDescent="0.25">
      <c r="A5561">
        <v>5560</v>
      </c>
      <c r="C5561" t="s">
        <v>9309</v>
      </c>
      <c r="D5561">
        <v>131705</v>
      </c>
      <c r="E5561">
        <v>242128</v>
      </c>
      <c r="M5561">
        <v>14</v>
      </c>
      <c r="N5561">
        <v>50</v>
      </c>
      <c r="O5561">
        <v>0.5</v>
      </c>
      <c r="P5561" t="s">
        <v>58</v>
      </c>
      <c r="Q5561">
        <v>51</v>
      </c>
      <c r="R5561">
        <v>2</v>
      </c>
      <c r="S5561">
        <v>31</v>
      </c>
      <c r="T5561">
        <v>14</v>
      </c>
      <c r="U5561">
        <v>57</v>
      </c>
      <c r="V5561">
        <v>1.4</v>
      </c>
      <c r="W5561" t="s">
        <v>58</v>
      </c>
      <c r="X5561">
        <v>51</v>
      </c>
      <c r="Y5561">
        <v>26</v>
      </c>
      <c r="Z5561">
        <v>49</v>
      </c>
      <c r="AA5561">
        <v>322.01</v>
      </c>
      <c r="AB5561">
        <v>6.71</v>
      </c>
      <c r="AC5561">
        <v>6.64</v>
      </c>
      <c r="AF5561">
        <v>1.7</v>
      </c>
      <c r="AH5561">
        <v>2.04</v>
      </c>
      <c r="AJ5561">
        <v>1.03</v>
      </c>
      <c r="AK5561" t="s">
        <v>182</v>
      </c>
      <c r="AL5561" t="s">
        <v>682</v>
      </c>
      <c r="AN5561">
        <v>-7.5999999999999998E-2</v>
      </c>
      <c r="AO5561">
        <v>-8.9999999999999993E-3</v>
      </c>
      <c r="AR5561">
        <v>24</v>
      </c>
    </row>
    <row r="5562" spans="1:53" x14ac:dyDescent="0.25">
      <c r="A5562">
        <v>5561</v>
      </c>
      <c r="C5562" t="s">
        <v>9310</v>
      </c>
      <c r="D5562">
        <v>131752</v>
      </c>
      <c r="E5562">
        <v>206110</v>
      </c>
      <c r="M5562">
        <v>14</v>
      </c>
      <c r="N5562">
        <v>50</v>
      </c>
      <c r="O5562">
        <v>13.8</v>
      </c>
      <c r="P5562" t="s">
        <v>58</v>
      </c>
      <c r="Q5562">
        <v>39</v>
      </c>
      <c r="R5562">
        <v>0</v>
      </c>
      <c r="S5562">
        <v>38</v>
      </c>
      <c r="T5562">
        <v>14</v>
      </c>
      <c r="U5562">
        <v>56</v>
      </c>
      <c r="V5562">
        <v>35.799999999999997</v>
      </c>
      <c r="W5562" t="s">
        <v>58</v>
      </c>
      <c r="X5562">
        <v>39</v>
      </c>
      <c r="Y5562">
        <v>24</v>
      </c>
      <c r="Z5562">
        <v>58</v>
      </c>
      <c r="AA5562">
        <v>327.79</v>
      </c>
      <c r="AB5562">
        <v>17.34</v>
      </c>
      <c r="AC5562">
        <v>6.36</v>
      </c>
      <c r="AF5562">
        <v>0.06</v>
      </c>
      <c r="AL5562" t="s">
        <v>7758</v>
      </c>
      <c r="AN5562">
        <v>-2.5999999999999999E-2</v>
      </c>
      <c r="AO5562">
        <v>-2.4E-2</v>
      </c>
      <c r="AR5562">
        <v>-7</v>
      </c>
    </row>
    <row r="5563" spans="1:53" x14ac:dyDescent="0.25">
      <c r="A5563">
        <v>5562</v>
      </c>
      <c r="C5563" t="s">
        <v>9311</v>
      </c>
      <c r="D5563">
        <v>131774</v>
      </c>
      <c r="E5563">
        <v>206112</v>
      </c>
      <c r="G5563" t="s">
        <v>63</v>
      </c>
      <c r="M5563">
        <v>14</v>
      </c>
      <c r="N5563">
        <v>50</v>
      </c>
      <c r="O5563">
        <v>25.2</v>
      </c>
      <c r="P5563" t="s">
        <v>58</v>
      </c>
      <c r="Q5563">
        <v>32</v>
      </c>
      <c r="R5563">
        <v>13</v>
      </c>
      <c r="S5563">
        <v>52</v>
      </c>
      <c r="T5563">
        <v>14</v>
      </c>
      <c r="U5563">
        <v>56</v>
      </c>
      <c r="V5563">
        <v>30.9</v>
      </c>
      <c r="W5563" t="s">
        <v>58</v>
      </c>
      <c r="X5563">
        <v>32</v>
      </c>
      <c r="Y5563">
        <v>38</v>
      </c>
      <c r="Z5563">
        <v>12</v>
      </c>
      <c r="AA5563">
        <v>331.34</v>
      </c>
      <c r="AB5563">
        <v>23.25</v>
      </c>
      <c r="AC5563">
        <v>6.06</v>
      </c>
      <c r="AF5563">
        <v>1.41</v>
      </c>
      <c r="AL5563" t="s">
        <v>204</v>
      </c>
      <c r="AN5563">
        <v>-8.0000000000000002E-3</v>
      </c>
      <c r="AO5563">
        <v>-2.8000000000000001E-2</v>
      </c>
      <c r="AR5563">
        <v>12</v>
      </c>
      <c r="AS5563" t="s">
        <v>60</v>
      </c>
    </row>
    <row r="5564" spans="1:53" x14ac:dyDescent="0.25">
      <c r="A5564">
        <v>5563</v>
      </c>
      <c r="B5564" t="s">
        <v>9312</v>
      </c>
      <c r="C5564" t="s">
        <v>9313</v>
      </c>
      <c r="D5564">
        <v>131873</v>
      </c>
      <c r="E5564">
        <v>8102</v>
      </c>
      <c r="F5564">
        <v>550</v>
      </c>
      <c r="G5564" t="s">
        <v>63</v>
      </c>
      <c r="I5564" t="s">
        <v>77</v>
      </c>
      <c r="L5564">
        <v>6846</v>
      </c>
      <c r="M5564">
        <v>14</v>
      </c>
      <c r="N5564">
        <v>50</v>
      </c>
      <c r="O5564">
        <v>59.5</v>
      </c>
      <c r="P5564" t="s">
        <v>54</v>
      </c>
      <c r="Q5564">
        <v>74</v>
      </c>
      <c r="R5564">
        <v>33</v>
      </c>
      <c r="S5564">
        <v>51</v>
      </c>
      <c r="T5564">
        <v>14</v>
      </c>
      <c r="U5564">
        <v>50</v>
      </c>
      <c r="V5564">
        <v>42.3</v>
      </c>
      <c r="W5564" t="s">
        <v>54</v>
      </c>
      <c r="X5564">
        <v>74</v>
      </c>
      <c r="Y5564">
        <v>9</v>
      </c>
      <c r="Z5564">
        <v>20</v>
      </c>
      <c r="AA5564">
        <v>112.65</v>
      </c>
      <c r="AB5564">
        <v>40.5</v>
      </c>
      <c r="AC5564">
        <v>2.08</v>
      </c>
      <c r="AF5564">
        <v>1.47</v>
      </c>
      <c r="AH5564">
        <v>1.78</v>
      </c>
      <c r="AJ5564">
        <v>0.76</v>
      </c>
      <c r="AL5564" t="s">
        <v>9314</v>
      </c>
      <c r="AN5564">
        <v>-3.1E-2</v>
      </c>
      <c r="AO5564">
        <v>1.2E-2</v>
      </c>
      <c r="AQ5564">
        <v>3.9E-2</v>
      </c>
      <c r="AR5564">
        <v>17</v>
      </c>
      <c r="AS5564" t="s">
        <v>60</v>
      </c>
      <c r="AT5564" t="s">
        <v>67</v>
      </c>
      <c r="AU5564">
        <v>17</v>
      </c>
      <c r="AW5564">
        <v>9.1999999999999993</v>
      </c>
      <c r="AX5564">
        <v>209.1</v>
      </c>
      <c r="BA5564" t="s">
        <v>68</v>
      </c>
    </row>
    <row r="5565" spans="1:53" x14ac:dyDescent="0.25">
      <c r="A5565">
        <v>5564</v>
      </c>
      <c r="B5565" t="s">
        <v>9315</v>
      </c>
      <c r="C5565" t="s">
        <v>9316</v>
      </c>
      <c r="D5565">
        <v>131918</v>
      </c>
      <c r="E5565">
        <v>158915</v>
      </c>
      <c r="F5565">
        <v>1390</v>
      </c>
      <c r="G5565" t="s">
        <v>63</v>
      </c>
      <c r="M5565">
        <v>14</v>
      </c>
      <c r="N5565">
        <v>51</v>
      </c>
      <c r="O5565">
        <v>20.399999999999999</v>
      </c>
      <c r="P5565" t="s">
        <v>58</v>
      </c>
      <c r="Q5565">
        <v>11</v>
      </c>
      <c r="R5565">
        <v>0</v>
      </c>
      <c r="S5565">
        <v>22</v>
      </c>
      <c r="T5565">
        <v>14</v>
      </c>
      <c r="U5565">
        <v>56</v>
      </c>
      <c r="V5565">
        <v>46.1</v>
      </c>
      <c r="W5565" t="s">
        <v>58</v>
      </c>
      <c r="X5565">
        <v>11</v>
      </c>
      <c r="Y5565">
        <v>24</v>
      </c>
      <c r="Z5565">
        <v>35</v>
      </c>
      <c r="AA5565">
        <v>345.35</v>
      </c>
      <c r="AB5565">
        <v>40.92</v>
      </c>
      <c r="AC5565">
        <v>5.46</v>
      </c>
      <c r="AF5565">
        <v>1.49</v>
      </c>
      <c r="AH5565">
        <v>1.7</v>
      </c>
      <c r="AL5565" t="s">
        <v>332</v>
      </c>
      <c r="AN5565">
        <v>1.0999999999999999E-2</v>
      </c>
      <c r="AO5565">
        <v>8.0000000000000002E-3</v>
      </c>
      <c r="AR5565">
        <v>15</v>
      </c>
      <c r="AS5565" t="s">
        <v>60</v>
      </c>
    </row>
    <row r="5566" spans="1:53" x14ac:dyDescent="0.25">
      <c r="A5566">
        <v>5565</v>
      </c>
      <c r="C5566" t="s">
        <v>9317</v>
      </c>
      <c r="D5566">
        <v>131919</v>
      </c>
      <c r="E5566">
        <v>183030</v>
      </c>
      <c r="G5566" t="s">
        <v>63</v>
      </c>
      <c r="H5566" t="s">
        <v>160</v>
      </c>
      <c r="M5566">
        <v>14</v>
      </c>
      <c r="N5566">
        <v>51</v>
      </c>
      <c r="O5566">
        <v>15.5</v>
      </c>
      <c r="P5566" t="s">
        <v>58</v>
      </c>
      <c r="Q5566">
        <v>28</v>
      </c>
      <c r="R5566">
        <v>45</v>
      </c>
      <c r="S5566">
        <v>12</v>
      </c>
      <c r="T5566">
        <v>14</v>
      </c>
      <c r="U5566">
        <v>57</v>
      </c>
      <c r="V5566">
        <v>13.6</v>
      </c>
      <c r="W5566" t="s">
        <v>58</v>
      </c>
      <c r="X5566">
        <v>29</v>
      </c>
      <c r="Y5566">
        <v>9</v>
      </c>
      <c r="Z5566">
        <v>28</v>
      </c>
      <c r="AA5566">
        <v>333.44</v>
      </c>
      <c r="AB5566">
        <v>26.16</v>
      </c>
      <c r="AC5566">
        <v>6.29</v>
      </c>
      <c r="AF5566">
        <v>-0.04</v>
      </c>
      <c r="AH5566">
        <v>-0.21</v>
      </c>
      <c r="AL5566" t="s">
        <v>198</v>
      </c>
      <c r="AN5566">
        <v>-2.7E-2</v>
      </c>
      <c r="AO5566">
        <v>-3.1E-2</v>
      </c>
      <c r="AR5566">
        <v>8</v>
      </c>
    </row>
    <row r="5567" spans="1:53" x14ac:dyDescent="0.25">
      <c r="A5567">
        <v>5566</v>
      </c>
      <c r="C5567" t="s">
        <v>9318</v>
      </c>
      <c r="D5567">
        <v>131923</v>
      </c>
      <c r="E5567">
        <v>225328</v>
      </c>
      <c r="F5567">
        <v>3178</v>
      </c>
      <c r="M5567">
        <v>14</v>
      </c>
      <c r="N5567">
        <v>51</v>
      </c>
      <c r="O5567">
        <v>16.600000000000001</v>
      </c>
      <c r="P5567" t="s">
        <v>58</v>
      </c>
      <c r="Q5567">
        <v>48</v>
      </c>
      <c r="R5567">
        <v>27</v>
      </c>
      <c r="S5567">
        <v>4</v>
      </c>
      <c r="T5567">
        <v>14</v>
      </c>
      <c r="U5567">
        <v>58</v>
      </c>
      <c r="V5567">
        <v>8.8000000000000007</v>
      </c>
      <c r="W5567" t="s">
        <v>58</v>
      </c>
      <c r="X5567">
        <v>48</v>
      </c>
      <c r="Y5567">
        <v>51</v>
      </c>
      <c r="Z5567">
        <v>47</v>
      </c>
      <c r="AA5567">
        <v>323.39999999999998</v>
      </c>
      <c r="AB5567">
        <v>8.91</v>
      </c>
      <c r="AC5567">
        <v>6.35</v>
      </c>
      <c r="AF5567">
        <v>0.71</v>
      </c>
      <c r="AH5567">
        <v>0.28000000000000003</v>
      </c>
      <c r="AL5567" t="s">
        <v>8008</v>
      </c>
      <c r="AN5567">
        <v>-7.0000000000000001E-3</v>
      </c>
      <c r="AO5567">
        <v>-0.33300000000000002</v>
      </c>
      <c r="AQ5567">
        <v>5.0999999999999997E-2</v>
      </c>
      <c r="AR5567">
        <v>37</v>
      </c>
      <c r="BA5567" t="s">
        <v>68</v>
      </c>
    </row>
    <row r="5568" spans="1:53" x14ac:dyDescent="0.25">
      <c r="A5568">
        <v>5567</v>
      </c>
      <c r="C5568" t="s">
        <v>9319</v>
      </c>
      <c r="D5568">
        <v>131951</v>
      </c>
      <c r="E5568">
        <v>101293</v>
      </c>
      <c r="F5568">
        <v>551</v>
      </c>
      <c r="M5568">
        <v>14</v>
      </c>
      <c r="N5568">
        <v>51</v>
      </c>
      <c r="O5568">
        <v>29.9</v>
      </c>
      <c r="P5568" t="s">
        <v>54</v>
      </c>
      <c r="Q5568">
        <v>14</v>
      </c>
      <c r="R5568">
        <v>51</v>
      </c>
      <c r="S5568">
        <v>2</v>
      </c>
      <c r="T5568">
        <v>14</v>
      </c>
      <c r="U5568">
        <v>56</v>
      </c>
      <c r="V5568">
        <v>13.2</v>
      </c>
      <c r="W5568" t="s">
        <v>54</v>
      </c>
      <c r="X5568">
        <v>14</v>
      </c>
      <c r="Y5568">
        <v>26</v>
      </c>
      <c r="Z5568">
        <v>47</v>
      </c>
      <c r="AA5568">
        <v>15.69</v>
      </c>
      <c r="AB5568">
        <v>58.32</v>
      </c>
      <c r="AC5568">
        <v>5.77</v>
      </c>
      <c r="AF5568">
        <v>-0.06</v>
      </c>
      <c r="AH5568">
        <v>-0.08</v>
      </c>
      <c r="AL5568" t="s">
        <v>260</v>
      </c>
      <c r="AN5568">
        <v>-1.2999999999999999E-2</v>
      </c>
      <c r="AO5568">
        <v>0</v>
      </c>
      <c r="AR5568">
        <v>-22</v>
      </c>
      <c r="AS5568" t="s">
        <v>72</v>
      </c>
      <c r="AU5568">
        <v>150</v>
      </c>
    </row>
    <row r="5569" spans="1:53" x14ac:dyDescent="0.25">
      <c r="A5569">
        <v>5568</v>
      </c>
      <c r="C5569" t="s">
        <v>9320</v>
      </c>
      <c r="D5569">
        <v>131977</v>
      </c>
      <c r="E5569">
        <v>183040</v>
      </c>
      <c r="F5569">
        <v>1391</v>
      </c>
      <c r="G5569" t="s">
        <v>63</v>
      </c>
      <c r="J5569">
        <v>9446</v>
      </c>
      <c r="K5569" t="s">
        <v>196</v>
      </c>
      <c r="M5569">
        <v>14</v>
      </c>
      <c r="N5569">
        <v>51</v>
      </c>
      <c r="O5569">
        <v>37.4</v>
      </c>
      <c r="P5569" t="s">
        <v>58</v>
      </c>
      <c r="Q5569">
        <v>20</v>
      </c>
      <c r="R5569">
        <v>57</v>
      </c>
      <c r="S5569">
        <v>49</v>
      </c>
      <c r="T5569">
        <v>14</v>
      </c>
      <c r="U5569">
        <v>57</v>
      </c>
      <c r="V5569">
        <v>28</v>
      </c>
      <c r="W5569" t="s">
        <v>58</v>
      </c>
      <c r="X5569">
        <v>21</v>
      </c>
      <c r="Y5569">
        <v>24</v>
      </c>
      <c r="Z5569">
        <v>56</v>
      </c>
      <c r="AA5569">
        <v>338.24</v>
      </c>
      <c r="AB5569">
        <v>32.700000000000003</v>
      </c>
      <c r="AC5569">
        <v>5.74</v>
      </c>
      <c r="AF5569">
        <v>1.1100000000000001</v>
      </c>
      <c r="AH5569">
        <v>1.06</v>
      </c>
      <c r="AJ5569">
        <v>0.56000000000000005</v>
      </c>
      <c r="AL5569" t="s">
        <v>9321</v>
      </c>
      <c r="AN5569">
        <v>1.0449999999999999</v>
      </c>
      <c r="AO5569">
        <v>-1.7290000000000001</v>
      </c>
      <c r="AQ5569">
        <v>0.17299999999999999</v>
      </c>
      <c r="AR5569">
        <v>20</v>
      </c>
      <c r="AS5569" t="s">
        <v>60</v>
      </c>
      <c r="AW5569">
        <v>2.2999999999999998</v>
      </c>
      <c r="AX5569">
        <v>22.8</v>
      </c>
      <c r="AY5569" t="s">
        <v>86</v>
      </c>
      <c r="AZ5569">
        <v>6</v>
      </c>
      <c r="BA5569" t="s">
        <v>68</v>
      </c>
    </row>
    <row r="5570" spans="1:53" x14ac:dyDescent="0.25">
      <c r="A5570">
        <v>5569</v>
      </c>
      <c r="C5570" t="s">
        <v>9322</v>
      </c>
      <c r="D5570">
        <v>132029</v>
      </c>
      <c r="E5570">
        <v>64408</v>
      </c>
      <c r="J5570">
        <v>9442</v>
      </c>
      <c r="M5570">
        <v>14</v>
      </c>
      <c r="N5570">
        <v>51</v>
      </c>
      <c r="O5570">
        <v>50.2</v>
      </c>
      <c r="P5570" t="s">
        <v>54</v>
      </c>
      <c r="Q5570">
        <v>32</v>
      </c>
      <c r="R5570">
        <v>42</v>
      </c>
      <c r="S5570">
        <v>15</v>
      </c>
      <c r="T5570">
        <v>14</v>
      </c>
      <c r="U5570">
        <v>55</v>
      </c>
      <c r="V5570">
        <v>58.7</v>
      </c>
      <c r="W5570" t="s">
        <v>54</v>
      </c>
      <c r="X5570">
        <v>32</v>
      </c>
      <c r="Y5570">
        <v>18</v>
      </c>
      <c r="Z5570">
        <v>1</v>
      </c>
      <c r="AA5570">
        <v>51.36</v>
      </c>
      <c r="AB5570">
        <v>62.57</v>
      </c>
      <c r="AC5570">
        <v>6.12</v>
      </c>
      <c r="AF5570">
        <v>0.1</v>
      </c>
      <c r="AH5570">
        <v>7.0000000000000007E-2</v>
      </c>
      <c r="AL5570" t="s">
        <v>222</v>
      </c>
      <c r="AN5570">
        <v>-4.2999999999999997E-2</v>
      </c>
      <c r="AO5570">
        <v>4.0000000000000001E-3</v>
      </c>
      <c r="AR5570">
        <v>-12</v>
      </c>
      <c r="AS5570" t="s">
        <v>60</v>
      </c>
      <c r="AW5570">
        <v>5.4</v>
      </c>
      <c r="AX5570">
        <v>4.7</v>
      </c>
      <c r="BA5570" t="s">
        <v>68</v>
      </c>
    </row>
    <row r="5571" spans="1:53" x14ac:dyDescent="0.25">
      <c r="A5571">
        <v>5570</v>
      </c>
      <c r="B5571" t="s">
        <v>9323</v>
      </c>
      <c r="C5571" t="s">
        <v>9324</v>
      </c>
      <c r="D5571">
        <v>132052</v>
      </c>
      <c r="E5571">
        <v>140240</v>
      </c>
      <c r="F5571">
        <v>3177</v>
      </c>
      <c r="M5571">
        <v>14</v>
      </c>
      <c r="N5571">
        <v>51</v>
      </c>
      <c r="O5571">
        <v>57.6</v>
      </c>
      <c r="P5571" t="s">
        <v>58</v>
      </c>
      <c r="Q5571">
        <v>3</v>
      </c>
      <c r="R5571">
        <v>56</v>
      </c>
      <c r="S5571">
        <v>21</v>
      </c>
      <c r="T5571">
        <v>14</v>
      </c>
      <c r="U5571">
        <v>57</v>
      </c>
      <c r="V5571">
        <v>11</v>
      </c>
      <c r="W5571" t="s">
        <v>58</v>
      </c>
      <c r="X5571">
        <v>4</v>
      </c>
      <c r="Y5571">
        <v>20</v>
      </c>
      <c r="Z5571">
        <v>47</v>
      </c>
      <c r="AA5571">
        <v>351.73</v>
      </c>
      <c r="AB5571">
        <v>46.27</v>
      </c>
      <c r="AC5571">
        <v>4.49</v>
      </c>
      <c r="AF5571">
        <v>0.32</v>
      </c>
      <c r="AH5571">
        <v>0.05</v>
      </c>
      <c r="AJ5571">
        <v>0.17</v>
      </c>
      <c r="AL5571" t="s">
        <v>507</v>
      </c>
      <c r="AN5571">
        <v>-9.4E-2</v>
      </c>
      <c r="AO5571">
        <v>-0.15</v>
      </c>
      <c r="AQ5571">
        <v>4.7E-2</v>
      </c>
      <c r="AR5571">
        <v>22</v>
      </c>
      <c r="AU5571">
        <v>117</v>
      </c>
    </row>
    <row r="5572" spans="1:53" x14ac:dyDescent="0.25">
      <c r="A5572">
        <v>5571</v>
      </c>
      <c r="B5572" t="s">
        <v>9325</v>
      </c>
      <c r="C5572" t="s">
        <v>9326</v>
      </c>
      <c r="D5572">
        <v>132058</v>
      </c>
      <c r="E5572">
        <v>225335</v>
      </c>
      <c r="F5572">
        <v>552</v>
      </c>
      <c r="M5572">
        <v>14</v>
      </c>
      <c r="N5572">
        <v>51</v>
      </c>
      <c r="O5572">
        <v>58.8</v>
      </c>
      <c r="P5572" t="s">
        <v>58</v>
      </c>
      <c r="Q5572">
        <v>42</v>
      </c>
      <c r="R5572">
        <v>43</v>
      </c>
      <c r="S5572">
        <v>52</v>
      </c>
      <c r="T5572">
        <v>14</v>
      </c>
      <c r="U5572">
        <v>58</v>
      </c>
      <c r="V5572">
        <v>31.9</v>
      </c>
      <c r="W5572" t="s">
        <v>58</v>
      </c>
      <c r="X5572">
        <v>43</v>
      </c>
      <c r="Y5572">
        <v>8</v>
      </c>
      <c r="Z5572">
        <v>2</v>
      </c>
      <c r="AA5572">
        <v>326.25</v>
      </c>
      <c r="AB5572">
        <v>13.91</v>
      </c>
      <c r="AC5572">
        <v>2.68</v>
      </c>
      <c r="AF5572">
        <v>-0.22</v>
      </c>
      <c r="AH5572">
        <v>-0.87</v>
      </c>
      <c r="AJ5572">
        <v>-0.17</v>
      </c>
      <c r="AL5572" t="s">
        <v>6326</v>
      </c>
      <c r="AN5572">
        <v>-3.5000000000000003E-2</v>
      </c>
      <c r="AO5572">
        <v>-3.9E-2</v>
      </c>
      <c r="AR5572">
        <v>0</v>
      </c>
      <c r="AS5572" t="s">
        <v>79</v>
      </c>
      <c r="AU5572">
        <v>127</v>
      </c>
      <c r="BA5572" t="s">
        <v>68</v>
      </c>
    </row>
    <row r="5573" spans="1:53" x14ac:dyDescent="0.25">
      <c r="A5573">
        <v>5572</v>
      </c>
      <c r="C5573" t="s">
        <v>9327</v>
      </c>
      <c r="D5573">
        <v>132096</v>
      </c>
      <c r="E5573">
        <v>206154</v>
      </c>
      <c r="M5573">
        <v>14</v>
      </c>
      <c r="N5573">
        <v>52</v>
      </c>
      <c r="O5573">
        <v>12.9</v>
      </c>
      <c r="P5573" t="s">
        <v>58</v>
      </c>
      <c r="Q5573">
        <v>39</v>
      </c>
      <c r="R5573">
        <v>30</v>
      </c>
      <c r="S5573">
        <v>12</v>
      </c>
      <c r="T5573">
        <v>14</v>
      </c>
      <c r="U5573">
        <v>58</v>
      </c>
      <c r="V5573">
        <v>36.799999999999997</v>
      </c>
      <c r="W5573" t="s">
        <v>58</v>
      </c>
      <c r="X5573">
        <v>39</v>
      </c>
      <c r="Y5573">
        <v>54</v>
      </c>
      <c r="Z5573">
        <v>24</v>
      </c>
      <c r="AA5573">
        <v>327.89</v>
      </c>
      <c r="AB5573">
        <v>16.72</v>
      </c>
      <c r="AC5573">
        <v>6.15</v>
      </c>
      <c r="AF5573">
        <v>1.23</v>
      </c>
      <c r="AH5573">
        <v>1.24</v>
      </c>
      <c r="AL5573" t="s">
        <v>243</v>
      </c>
      <c r="AN5573">
        <v>-4.7E-2</v>
      </c>
      <c r="AO5573">
        <v>-6.3E-2</v>
      </c>
      <c r="AR5573">
        <v>24</v>
      </c>
    </row>
    <row r="5574" spans="1:53" x14ac:dyDescent="0.25">
      <c r="A5574">
        <v>5573</v>
      </c>
      <c r="C5574" t="s">
        <v>9328</v>
      </c>
      <c r="D5574">
        <v>132132</v>
      </c>
      <c r="E5574">
        <v>120758</v>
      </c>
      <c r="F5574">
        <v>1393</v>
      </c>
      <c r="G5574" t="s">
        <v>63</v>
      </c>
      <c r="I5574" t="s">
        <v>77</v>
      </c>
      <c r="M5574">
        <v>14</v>
      </c>
      <c r="N5574">
        <v>52</v>
      </c>
      <c r="O5574">
        <v>25.5</v>
      </c>
      <c r="P5574" t="s">
        <v>54</v>
      </c>
      <c r="Q5574">
        <v>0</v>
      </c>
      <c r="R5574">
        <v>14</v>
      </c>
      <c r="S5574">
        <v>7</v>
      </c>
      <c r="T5574">
        <v>14</v>
      </c>
      <c r="U5574">
        <v>57</v>
      </c>
      <c r="V5574">
        <v>33.299999999999997</v>
      </c>
      <c r="W5574" t="s">
        <v>58</v>
      </c>
      <c r="X5574">
        <v>0</v>
      </c>
      <c r="Y5574">
        <v>10</v>
      </c>
      <c r="Z5574">
        <v>3</v>
      </c>
      <c r="AA5574">
        <v>356.13</v>
      </c>
      <c r="AB5574">
        <v>49.22</v>
      </c>
      <c r="AC5574">
        <v>5.53</v>
      </c>
      <c r="AF5574">
        <v>1.1299999999999999</v>
      </c>
      <c r="AH5574">
        <v>1.1100000000000001</v>
      </c>
      <c r="AJ5574">
        <v>0.55000000000000004</v>
      </c>
      <c r="AL5574" t="s">
        <v>96</v>
      </c>
      <c r="AN5574">
        <v>6.2E-2</v>
      </c>
      <c r="AO5574">
        <v>-2.5999999999999999E-2</v>
      </c>
      <c r="AQ5574">
        <v>3.4000000000000002E-2</v>
      </c>
      <c r="AR5574">
        <v>20</v>
      </c>
      <c r="AS5574" t="s">
        <v>72</v>
      </c>
      <c r="AW5574">
        <v>2.9</v>
      </c>
      <c r="AX5574">
        <v>86.3</v>
      </c>
      <c r="BA5574" t="s">
        <v>68</v>
      </c>
    </row>
    <row r="5575" spans="1:53" x14ac:dyDescent="0.25">
      <c r="A5575">
        <v>5574</v>
      </c>
      <c r="C5575" t="s">
        <v>9329</v>
      </c>
      <c r="D5575">
        <v>132145</v>
      </c>
      <c r="E5575">
        <v>83596</v>
      </c>
      <c r="F5575">
        <v>1392</v>
      </c>
      <c r="M5575">
        <v>14</v>
      </c>
      <c r="N5575">
        <v>52</v>
      </c>
      <c r="O5575">
        <v>33.200000000000003</v>
      </c>
      <c r="P5575" t="s">
        <v>54</v>
      </c>
      <c r="Q5575">
        <v>21</v>
      </c>
      <c r="R5575">
        <v>57</v>
      </c>
      <c r="S5575">
        <v>31</v>
      </c>
      <c r="T5575">
        <v>14</v>
      </c>
      <c r="U5575">
        <v>57</v>
      </c>
      <c r="V5575">
        <v>3.6</v>
      </c>
      <c r="W5575" t="s">
        <v>54</v>
      </c>
      <c r="X5575">
        <v>21</v>
      </c>
      <c r="Y5575">
        <v>33</v>
      </c>
      <c r="Z5575">
        <v>19</v>
      </c>
      <c r="AA5575">
        <v>28.8</v>
      </c>
      <c r="AB5575">
        <v>60.93</v>
      </c>
      <c r="AC5575">
        <v>6.49</v>
      </c>
      <c r="AF5575">
        <v>-0.01</v>
      </c>
      <c r="AH5575">
        <v>0.01</v>
      </c>
      <c r="AL5575" t="s">
        <v>176</v>
      </c>
      <c r="AN5575">
        <v>-2.3E-2</v>
      </c>
      <c r="AO5575">
        <v>-2.8000000000000001E-2</v>
      </c>
      <c r="AR5575">
        <v>-11</v>
      </c>
      <c r="AT5575" t="s">
        <v>110</v>
      </c>
      <c r="AU5575">
        <v>41</v>
      </c>
    </row>
    <row r="5576" spans="1:53" x14ac:dyDescent="0.25">
      <c r="A5576">
        <v>5575</v>
      </c>
      <c r="C5576" t="s">
        <v>9330</v>
      </c>
      <c r="D5576">
        <v>132146</v>
      </c>
      <c r="E5576">
        <v>101299</v>
      </c>
      <c r="M5576">
        <v>14</v>
      </c>
      <c r="N5576">
        <v>52</v>
      </c>
      <c r="O5576">
        <v>31.8</v>
      </c>
      <c r="P5576" t="s">
        <v>54</v>
      </c>
      <c r="Q5576">
        <v>16</v>
      </c>
      <c r="R5576">
        <v>47</v>
      </c>
      <c r="S5576">
        <v>27</v>
      </c>
      <c r="T5576">
        <v>14</v>
      </c>
      <c r="U5576">
        <v>57</v>
      </c>
      <c r="V5576">
        <v>11.7</v>
      </c>
      <c r="W5576" t="s">
        <v>54</v>
      </c>
      <c r="X5576">
        <v>16</v>
      </c>
      <c r="Y5576">
        <v>23</v>
      </c>
      <c r="Z5576">
        <v>18</v>
      </c>
      <c r="AA5576">
        <v>19.22</v>
      </c>
      <c r="AB5576">
        <v>59</v>
      </c>
      <c r="AC5576">
        <v>5.71</v>
      </c>
      <c r="AF5576">
        <v>0.94</v>
      </c>
      <c r="AL5576" t="s">
        <v>1589</v>
      </c>
      <c r="AN5576">
        <v>5.0000000000000001E-3</v>
      </c>
      <c r="AO5576">
        <v>1E-3</v>
      </c>
      <c r="AR5576">
        <v>-16</v>
      </c>
    </row>
    <row r="5577" spans="1:53" x14ac:dyDescent="0.25">
      <c r="A5577">
        <v>5576</v>
      </c>
      <c r="B5577" t="s">
        <v>9331</v>
      </c>
      <c r="C5577" t="s">
        <v>9332</v>
      </c>
      <c r="D5577">
        <v>132200</v>
      </c>
      <c r="E5577">
        <v>225344</v>
      </c>
      <c r="F5577">
        <v>553</v>
      </c>
      <c r="I5577" t="s">
        <v>77</v>
      </c>
      <c r="L5577">
        <v>6873</v>
      </c>
      <c r="M5577">
        <v>14</v>
      </c>
      <c r="N5577">
        <v>52</v>
      </c>
      <c r="O5577">
        <v>39.200000000000003</v>
      </c>
      <c r="P5577" t="s">
        <v>58</v>
      </c>
      <c r="Q5577">
        <v>41</v>
      </c>
      <c r="R5577">
        <v>42</v>
      </c>
      <c r="S5577">
        <v>10</v>
      </c>
      <c r="T5577">
        <v>14</v>
      </c>
      <c r="U5577">
        <v>59</v>
      </c>
      <c r="V5577">
        <v>9.6999999999999993</v>
      </c>
      <c r="W5577" t="s">
        <v>58</v>
      </c>
      <c r="X5577">
        <v>42</v>
      </c>
      <c r="Y5577">
        <v>6</v>
      </c>
      <c r="Z5577">
        <v>15</v>
      </c>
      <c r="AA5577">
        <v>326.87</v>
      </c>
      <c r="AB5577">
        <v>14.75</v>
      </c>
      <c r="AC5577">
        <v>3.13</v>
      </c>
      <c r="AF5577">
        <v>-0.2</v>
      </c>
      <c r="AH5577">
        <v>-0.79</v>
      </c>
      <c r="AJ5577">
        <v>-0.16</v>
      </c>
      <c r="AL5577" t="s">
        <v>167</v>
      </c>
      <c r="AN5577">
        <v>-1.9E-2</v>
      </c>
      <c r="AO5577">
        <v>-2.4E-2</v>
      </c>
      <c r="AR5577">
        <v>8</v>
      </c>
      <c r="AS5577" t="s">
        <v>79</v>
      </c>
      <c r="AU5577">
        <v>28</v>
      </c>
      <c r="AW5577">
        <v>8.1</v>
      </c>
      <c r="AX5577">
        <v>3.9</v>
      </c>
      <c r="BA5577" t="s">
        <v>68</v>
      </c>
    </row>
    <row r="5578" spans="1:53" x14ac:dyDescent="0.25">
      <c r="A5578">
        <v>5577</v>
      </c>
      <c r="B5578" t="s">
        <v>9333</v>
      </c>
      <c r="C5578" t="s">
        <v>9334</v>
      </c>
      <c r="D5578">
        <v>132219</v>
      </c>
      <c r="E5578">
        <v>183058</v>
      </c>
      <c r="J5578">
        <v>9453</v>
      </c>
      <c r="M5578">
        <v>14</v>
      </c>
      <c r="N5578">
        <v>52</v>
      </c>
      <c r="O5578">
        <v>44</v>
      </c>
      <c r="P5578" t="s">
        <v>58</v>
      </c>
      <c r="Q5578">
        <v>27</v>
      </c>
      <c r="R5578">
        <v>15</v>
      </c>
      <c r="S5578">
        <v>21</v>
      </c>
      <c r="T5578">
        <v>14</v>
      </c>
      <c r="U5578">
        <v>58</v>
      </c>
      <c r="V5578">
        <v>39.200000000000003</v>
      </c>
      <c r="W5578" t="s">
        <v>58</v>
      </c>
      <c r="X5578">
        <v>27</v>
      </c>
      <c r="Y5578">
        <v>39</v>
      </c>
      <c r="Z5578">
        <v>26</v>
      </c>
      <c r="AA5578">
        <v>334.61</v>
      </c>
      <c r="AB5578">
        <v>27.28</v>
      </c>
      <c r="AC5578">
        <v>5.65</v>
      </c>
      <c r="AF5578">
        <v>0.24</v>
      </c>
      <c r="AH5578">
        <v>0.14000000000000001</v>
      </c>
      <c r="AJ5578">
        <v>0.14000000000000001</v>
      </c>
      <c r="AL5578" t="s">
        <v>9335</v>
      </c>
      <c r="AN5578">
        <v>-4.2000000000000003E-2</v>
      </c>
      <c r="AO5578">
        <v>-0.01</v>
      </c>
      <c r="AP5578" t="s">
        <v>126</v>
      </c>
      <c r="AQ5578">
        <v>8.0000000000000002E-3</v>
      </c>
      <c r="AR5578">
        <v>-10</v>
      </c>
      <c r="AW5578">
        <v>0.3</v>
      </c>
      <c r="AX5578">
        <v>0.4</v>
      </c>
      <c r="BA5578" t="s">
        <v>68</v>
      </c>
    </row>
    <row r="5579" spans="1:53" x14ac:dyDescent="0.25">
      <c r="A5579">
        <v>5578</v>
      </c>
      <c r="B5579" t="s">
        <v>9336</v>
      </c>
      <c r="C5579" t="s">
        <v>9337</v>
      </c>
      <c r="D5579">
        <v>132230</v>
      </c>
      <c r="E5579">
        <v>158935</v>
      </c>
      <c r="M5579">
        <v>14</v>
      </c>
      <c r="N5579">
        <v>52</v>
      </c>
      <c r="O5579">
        <v>48.1</v>
      </c>
      <c r="P5579" t="s">
        <v>58</v>
      </c>
      <c r="Q5579">
        <v>10</v>
      </c>
      <c r="R5579">
        <v>45</v>
      </c>
      <c r="S5579">
        <v>11</v>
      </c>
      <c r="T5579">
        <v>14</v>
      </c>
      <c r="U5579">
        <v>58</v>
      </c>
      <c r="V5579">
        <v>13.4</v>
      </c>
      <c r="W5579" t="s">
        <v>58</v>
      </c>
      <c r="X5579">
        <v>11</v>
      </c>
      <c r="Y5579">
        <v>9</v>
      </c>
      <c r="Z5579">
        <v>18</v>
      </c>
      <c r="AA5579">
        <v>345.93</v>
      </c>
      <c r="AB5579">
        <v>40.9</v>
      </c>
      <c r="AC5579">
        <v>6.6</v>
      </c>
      <c r="AF5579">
        <v>0.01</v>
      </c>
      <c r="AL5579" t="s">
        <v>176</v>
      </c>
      <c r="AN5579">
        <v>-1.0999999999999999E-2</v>
      </c>
      <c r="AO5579">
        <v>-1.4E-2</v>
      </c>
      <c r="AR5579">
        <v>-17</v>
      </c>
      <c r="AS5579" t="s">
        <v>79</v>
      </c>
      <c r="AU5579">
        <v>71</v>
      </c>
    </row>
    <row r="5580" spans="1:53" x14ac:dyDescent="0.25">
      <c r="A5580">
        <v>5579</v>
      </c>
      <c r="C5580" t="s">
        <v>9338</v>
      </c>
      <c r="D5580">
        <v>132238</v>
      </c>
      <c r="E5580">
        <v>206167</v>
      </c>
      <c r="F5580">
        <v>3180</v>
      </c>
      <c r="M5580">
        <v>14</v>
      </c>
      <c r="N5580">
        <v>52</v>
      </c>
      <c r="O5580">
        <v>54.9</v>
      </c>
      <c r="P5580" t="s">
        <v>58</v>
      </c>
      <c r="Q5580">
        <v>37</v>
      </c>
      <c r="R5580">
        <v>28</v>
      </c>
      <c r="S5580">
        <v>49</v>
      </c>
      <c r="T5580">
        <v>14</v>
      </c>
      <c r="U5580">
        <v>59</v>
      </c>
      <c r="V5580">
        <v>13.9</v>
      </c>
      <c r="W5580" t="s">
        <v>58</v>
      </c>
      <c r="X5580">
        <v>37</v>
      </c>
      <c r="Y5580">
        <v>52</v>
      </c>
      <c r="Z5580">
        <v>53</v>
      </c>
      <c r="AA5580">
        <v>329.05</v>
      </c>
      <c r="AB5580">
        <v>18.43</v>
      </c>
      <c r="AC5580">
        <v>6.47</v>
      </c>
      <c r="AF5580">
        <v>-0.08</v>
      </c>
      <c r="AL5580" t="s">
        <v>237</v>
      </c>
      <c r="AN5580">
        <v>-1.7000000000000001E-2</v>
      </c>
      <c r="AO5580">
        <v>-0.02</v>
      </c>
      <c r="AR5580">
        <v>15</v>
      </c>
      <c r="AS5580" t="s">
        <v>72</v>
      </c>
      <c r="BA5580" t="s">
        <v>68</v>
      </c>
    </row>
    <row r="5581" spans="1:53" x14ac:dyDescent="0.25">
      <c r="A5581">
        <v>5580</v>
      </c>
      <c r="C5581" t="s">
        <v>9339</v>
      </c>
      <c r="D5581">
        <v>132242</v>
      </c>
      <c r="E5581">
        <v>225351</v>
      </c>
      <c r="M5581">
        <v>14</v>
      </c>
      <c r="N5581">
        <v>52</v>
      </c>
      <c r="O5581">
        <v>53.4</v>
      </c>
      <c r="P5581" t="s">
        <v>58</v>
      </c>
      <c r="Q5581">
        <v>42</v>
      </c>
      <c r="R5581">
        <v>45</v>
      </c>
      <c r="S5581">
        <v>33</v>
      </c>
      <c r="T5581">
        <v>14</v>
      </c>
      <c r="U5581">
        <v>59</v>
      </c>
      <c r="V5581">
        <v>27.1</v>
      </c>
      <c r="W5581" t="s">
        <v>58</v>
      </c>
      <c r="X5581">
        <v>43</v>
      </c>
      <c r="Y5581">
        <v>9</v>
      </c>
      <c r="Z5581">
        <v>36</v>
      </c>
      <c r="AA5581">
        <v>326.39</v>
      </c>
      <c r="AB5581">
        <v>13.81</v>
      </c>
      <c r="AC5581">
        <v>6.1</v>
      </c>
      <c r="AF5581">
        <v>0.6</v>
      </c>
      <c r="AH5581">
        <v>0.3</v>
      </c>
      <c r="AJ5581">
        <v>0.32</v>
      </c>
      <c r="AK5581" t="s">
        <v>353</v>
      </c>
      <c r="AL5581" t="s">
        <v>263</v>
      </c>
      <c r="AN5581">
        <v>-1.7999999999999999E-2</v>
      </c>
      <c r="AO5581">
        <v>-1.2999999999999999E-2</v>
      </c>
      <c r="AR5581">
        <v>-10</v>
      </c>
      <c r="BA5581" t="s">
        <v>68</v>
      </c>
    </row>
    <row r="5582" spans="1:53" x14ac:dyDescent="0.25">
      <c r="A5582">
        <v>5581</v>
      </c>
      <c r="C5582" t="s">
        <v>9340</v>
      </c>
      <c r="D5582">
        <v>132254</v>
      </c>
      <c r="E5582">
        <v>45288</v>
      </c>
      <c r="F5582">
        <v>3179</v>
      </c>
      <c r="M5582">
        <v>14</v>
      </c>
      <c r="N5582">
        <v>53</v>
      </c>
      <c r="O5582">
        <v>3.8</v>
      </c>
      <c r="P5582" t="s">
        <v>54</v>
      </c>
      <c r="Q5582">
        <v>50</v>
      </c>
      <c r="R5582">
        <v>2</v>
      </c>
      <c r="S5582">
        <v>15</v>
      </c>
      <c r="T5582">
        <v>14</v>
      </c>
      <c r="U5582">
        <v>56</v>
      </c>
      <c r="V5582">
        <v>23</v>
      </c>
      <c r="W5582" t="s">
        <v>54</v>
      </c>
      <c r="X5582">
        <v>49</v>
      </c>
      <c r="Y5582">
        <v>37</v>
      </c>
      <c r="Z5582">
        <v>43</v>
      </c>
      <c r="AA5582">
        <v>84.65</v>
      </c>
      <c r="AB5582">
        <v>57.17</v>
      </c>
      <c r="AC5582">
        <v>5.63</v>
      </c>
      <c r="AF5582">
        <v>0.5</v>
      </c>
      <c r="AH5582">
        <v>0</v>
      </c>
      <c r="AL5582" t="s">
        <v>150</v>
      </c>
      <c r="AN5582">
        <v>0.115</v>
      </c>
      <c r="AO5582">
        <v>-0.223</v>
      </c>
      <c r="AQ5582">
        <v>2.7E-2</v>
      </c>
      <c r="AR5582">
        <v>-15</v>
      </c>
      <c r="AS5582" t="s">
        <v>72</v>
      </c>
      <c r="AU5582">
        <v>6</v>
      </c>
    </row>
    <row r="5583" spans="1:53" x14ac:dyDescent="0.25">
      <c r="A5583">
        <v>5582</v>
      </c>
      <c r="B5583" t="s">
        <v>9341</v>
      </c>
      <c r="C5583" t="s">
        <v>9342</v>
      </c>
      <c r="D5583">
        <v>132345</v>
      </c>
      <c r="E5583">
        <v>158946</v>
      </c>
      <c r="J5583">
        <v>9456</v>
      </c>
      <c r="M5583">
        <v>14</v>
      </c>
      <c r="N5583">
        <v>53</v>
      </c>
      <c r="O5583">
        <v>28.9</v>
      </c>
      <c r="P5583" t="s">
        <v>58</v>
      </c>
      <c r="Q5583">
        <v>10</v>
      </c>
      <c r="R5583">
        <v>44</v>
      </c>
      <c r="S5583">
        <v>31</v>
      </c>
      <c r="T5583">
        <v>14</v>
      </c>
      <c r="U5583">
        <v>58</v>
      </c>
      <c r="V5583">
        <v>53.6</v>
      </c>
      <c r="W5583" t="s">
        <v>58</v>
      </c>
      <c r="X5583">
        <v>11</v>
      </c>
      <c r="Y5583">
        <v>8</v>
      </c>
      <c r="Z5583">
        <v>39</v>
      </c>
      <c r="AA5583">
        <v>346.11</v>
      </c>
      <c r="AB5583">
        <v>40.799999999999997</v>
      </c>
      <c r="AC5583">
        <v>5.87</v>
      </c>
      <c r="AF5583">
        <v>1.26</v>
      </c>
      <c r="AH5583">
        <v>1.44</v>
      </c>
      <c r="AJ5583">
        <v>0.6</v>
      </c>
      <c r="AL5583" t="s">
        <v>9343</v>
      </c>
      <c r="AN5583">
        <v>-0.10100000000000001</v>
      </c>
      <c r="AO5583">
        <v>-6.0999999999999999E-2</v>
      </c>
      <c r="AR5583">
        <v>-12</v>
      </c>
      <c r="AS5583" t="s">
        <v>60</v>
      </c>
      <c r="AW5583">
        <v>3.8</v>
      </c>
      <c r="AX5583">
        <v>19.7</v>
      </c>
      <c r="AY5583" t="s">
        <v>86</v>
      </c>
      <c r="AZ5583">
        <v>3</v>
      </c>
      <c r="BA5583" t="s">
        <v>68</v>
      </c>
    </row>
    <row r="5584" spans="1:53" x14ac:dyDescent="0.25">
      <c r="A5584">
        <v>5583</v>
      </c>
      <c r="C5584" t="s">
        <v>9344</v>
      </c>
      <c r="D5584">
        <v>132375</v>
      </c>
      <c r="E5584">
        <v>140256</v>
      </c>
      <c r="J5584">
        <v>9457</v>
      </c>
      <c r="M5584">
        <v>14</v>
      </c>
      <c r="N5584">
        <v>53</v>
      </c>
      <c r="O5584">
        <v>40</v>
      </c>
      <c r="P5584" t="s">
        <v>58</v>
      </c>
      <c r="Q5584">
        <v>4</v>
      </c>
      <c r="R5584">
        <v>35</v>
      </c>
      <c r="S5584">
        <v>11</v>
      </c>
      <c r="T5584">
        <v>14</v>
      </c>
      <c r="U5584">
        <v>58</v>
      </c>
      <c r="V5584">
        <v>52.8</v>
      </c>
      <c r="W5584" t="s">
        <v>58</v>
      </c>
      <c r="X5584">
        <v>4</v>
      </c>
      <c r="Y5584">
        <v>59</v>
      </c>
      <c r="Z5584">
        <v>21</v>
      </c>
      <c r="AA5584">
        <v>351.56</v>
      </c>
      <c r="AB5584">
        <v>45.51</v>
      </c>
      <c r="AC5584">
        <v>6.09</v>
      </c>
      <c r="AF5584">
        <v>0.5</v>
      </c>
      <c r="AH5584">
        <v>0.05</v>
      </c>
      <c r="AL5584" t="s">
        <v>385</v>
      </c>
      <c r="AN5584">
        <v>-0.35699999999999998</v>
      </c>
      <c r="AO5584">
        <v>-9.7000000000000003E-2</v>
      </c>
      <c r="AQ5584">
        <v>2.5999999999999999E-2</v>
      </c>
      <c r="AR5584">
        <v>-29</v>
      </c>
      <c r="AU5584">
        <v>8</v>
      </c>
      <c r="AW5584">
        <v>7.2</v>
      </c>
      <c r="AX5584">
        <v>9.8000000000000007</v>
      </c>
      <c r="BA5584" t="s">
        <v>68</v>
      </c>
    </row>
    <row r="5585" spans="1:53" x14ac:dyDescent="0.25">
      <c r="A5585">
        <v>5584</v>
      </c>
      <c r="C5585" t="s">
        <v>9345</v>
      </c>
      <c r="D5585">
        <v>132525</v>
      </c>
      <c r="E5585">
        <v>120774</v>
      </c>
      <c r="G5585" t="s">
        <v>63</v>
      </c>
      <c r="M5585">
        <v>14</v>
      </c>
      <c r="N5585">
        <v>54</v>
      </c>
      <c r="O5585">
        <v>23.5</v>
      </c>
      <c r="P5585" t="s">
        <v>54</v>
      </c>
      <c r="Q5585">
        <v>4</v>
      </c>
      <c r="R5585">
        <v>58</v>
      </c>
      <c r="S5585">
        <v>1</v>
      </c>
      <c r="T5585">
        <v>14</v>
      </c>
      <c r="U5585">
        <v>59</v>
      </c>
      <c r="V5585">
        <v>23.1</v>
      </c>
      <c r="W5585" t="s">
        <v>54</v>
      </c>
      <c r="X5585">
        <v>4</v>
      </c>
      <c r="Y5585">
        <v>34</v>
      </c>
      <c r="Z5585">
        <v>4</v>
      </c>
      <c r="AA5585">
        <v>2.14</v>
      </c>
      <c r="AB5585">
        <v>52.07</v>
      </c>
      <c r="AC5585">
        <v>5.93</v>
      </c>
      <c r="AF5585">
        <v>1.6</v>
      </c>
      <c r="AH5585">
        <v>1.9</v>
      </c>
      <c r="AL5585" t="s">
        <v>682</v>
      </c>
      <c r="AN5585">
        <v>5.0000000000000001E-3</v>
      </c>
      <c r="AO5585">
        <v>-8.0000000000000002E-3</v>
      </c>
      <c r="AR5585">
        <v>-12</v>
      </c>
    </row>
    <row r="5586" spans="1:53" x14ac:dyDescent="0.25">
      <c r="A5586">
        <v>5585</v>
      </c>
      <c r="C5586" t="s">
        <v>9346</v>
      </c>
      <c r="D5586">
        <v>132604</v>
      </c>
      <c r="E5586">
        <v>206208</v>
      </c>
      <c r="M5586">
        <v>14</v>
      </c>
      <c r="N5586">
        <v>54</v>
      </c>
      <c r="O5586">
        <v>52.6</v>
      </c>
      <c r="P5586" t="s">
        <v>58</v>
      </c>
      <c r="Q5586">
        <v>37</v>
      </c>
      <c r="R5586">
        <v>39</v>
      </c>
      <c r="S5586">
        <v>37</v>
      </c>
      <c r="T5586">
        <v>15</v>
      </c>
      <c r="U5586">
        <v>1</v>
      </c>
      <c r="V5586">
        <v>13</v>
      </c>
      <c r="W5586" t="s">
        <v>58</v>
      </c>
      <c r="X5586">
        <v>38</v>
      </c>
      <c r="Y5586">
        <v>3</v>
      </c>
      <c r="Z5586">
        <v>30</v>
      </c>
      <c r="AA5586">
        <v>329.31</v>
      </c>
      <c r="AB5586">
        <v>18.079999999999998</v>
      </c>
      <c r="AC5586">
        <v>5.89</v>
      </c>
      <c r="AF5586">
        <v>1.24</v>
      </c>
      <c r="AL5586" t="s">
        <v>424</v>
      </c>
      <c r="AN5586">
        <v>1.2999999999999999E-2</v>
      </c>
      <c r="AO5586">
        <v>-3.4000000000000002E-2</v>
      </c>
      <c r="AR5586">
        <v>41</v>
      </c>
    </row>
    <row r="5587" spans="1:53" x14ac:dyDescent="0.25">
      <c r="A5587">
        <v>5586</v>
      </c>
      <c r="B5587" t="s">
        <v>9347</v>
      </c>
      <c r="C5587" t="s">
        <v>9348</v>
      </c>
      <c r="D5587">
        <v>132742</v>
      </c>
      <c r="E5587">
        <v>140270</v>
      </c>
      <c r="F5587">
        <v>1394</v>
      </c>
      <c r="I5587" t="s">
        <v>77</v>
      </c>
      <c r="L5587" t="s">
        <v>9349</v>
      </c>
      <c r="M5587">
        <v>14</v>
      </c>
      <c r="N5587">
        <v>55</v>
      </c>
      <c r="O5587">
        <v>37.700000000000003</v>
      </c>
      <c r="P5587" t="s">
        <v>58</v>
      </c>
      <c r="Q5587">
        <v>8</v>
      </c>
      <c r="R5587">
        <v>7</v>
      </c>
      <c r="S5587">
        <v>20</v>
      </c>
      <c r="T5587">
        <v>15</v>
      </c>
      <c r="U5587">
        <v>0</v>
      </c>
      <c r="V5587">
        <v>58.4</v>
      </c>
      <c r="W5587" t="s">
        <v>58</v>
      </c>
      <c r="X5587">
        <v>8</v>
      </c>
      <c r="Y5587">
        <v>31</v>
      </c>
      <c r="Z5587">
        <v>8</v>
      </c>
      <c r="AA5587">
        <v>348.87</v>
      </c>
      <c r="AB5587">
        <v>42.51</v>
      </c>
      <c r="AC5587">
        <v>4.92</v>
      </c>
      <c r="AF5587">
        <v>0</v>
      </c>
      <c r="AH5587">
        <v>-0.1</v>
      </c>
      <c r="AJ5587">
        <v>0.01</v>
      </c>
      <c r="AL5587" t="s">
        <v>366</v>
      </c>
      <c r="AN5587">
        <v>-6.3E-2</v>
      </c>
      <c r="AO5587">
        <v>-5.0000000000000001E-3</v>
      </c>
      <c r="AQ5587">
        <v>0.02</v>
      </c>
      <c r="AR5587">
        <v>-39</v>
      </c>
      <c r="AS5587" t="s">
        <v>105</v>
      </c>
      <c r="AU5587">
        <v>77</v>
      </c>
      <c r="AW5587">
        <v>6.4</v>
      </c>
      <c r="AX5587">
        <v>106.3</v>
      </c>
      <c r="AY5587" t="s">
        <v>56</v>
      </c>
      <c r="AZ5587">
        <v>4</v>
      </c>
      <c r="BA5587" t="s">
        <v>68</v>
      </c>
    </row>
    <row r="5588" spans="1:53" x14ac:dyDescent="0.25">
      <c r="A5588">
        <v>5587</v>
      </c>
      <c r="C5588" t="s">
        <v>9350</v>
      </c>
      <c r="D5588">
        <v>132763</v>
      </c>
      <c r="E5588">
        <v>206223</v>
      </c>
      <c r="M5588">
        <v>14</v>
      </c>
      <c r="N5588">
        <v>55</v>
      </c>
      <c r="O5588">
        <v>47.1</v>
      </c>
      <c r="P5588" t="s">
        <v>58</v>
      </c>
      <c r="Q5588">
        <v>33</v>
      </c>
      <c r="R5588">
        <v>57</v>
      </c>
      <c r="S5588">
        <v>45</v>
      </c>
      <c r="T5588">
        <v>15</v>
      </c>
      <c r="U5588">
        <v>1</v>
      </c>
      <c r="V5588">
        <v>58.1</v>
      </c>
      <c r="W5588" t="s">
        <v>58</v>
      </c>
      <c r="X5588">
        <v>34</v>
      </c>
      <c r="Y5588">
        <v>21</v>
      </c>
      <c r="Z5588">
        <v>32</v>
      </c>
      <c r="AA5588">
        <v>331.45</v>
      </c>
      <c r="AB5588">
        <v>21.19</v>
      </c>
      <c r="AC5588">
        <v>6.22</v>
      </c>
      <c r="AF5588">
        <v>0.24</v>
      </c>
      <c r="AH5588">
        <v>0.13</v>
      </c>
      <c r="AJ5588">
        <v>0.13</v>
      </c>
      <c r="AL5588" t="s">
        <v>3069</v>
      </c>
      <c r="AN5588">
        <v>-2.5000000000000001E-2</v>
      </c>
      <c r="AO5588">
        <v>-0.02</v>
      </c>
      <c r="AR5588">
        <v>-3</v>
      </c>
    </row>
    <row r="5589" spans="1:53" x14ac:dyDescent="0.25">
      <c r="A5589">
        <v>5588</v>
      </c>
      <c r="B5589" t="s">
        <v>9351</v>
      </c>
      <c r="C5589" t="s">
        <v>9352</v>
      </c>
      <c r="D5589">
        <v>132772</v>
      </c>
      <c r="E5589">
        <v>64449</v>
      </c>
      <c r="F5589">
        <v>3182</v>
      </c>
      <c r="M5589">
        <v>14</v>
      </c>
      <c r="N5589">
        <v>55</v>
      </c>
      <c r="O5589">
        <v>46.8</v>
      </c>
      <c r="P5589" t="s">
        <v>54</v>
      </c>
      <c r="Q5589">
        <v>39</v>
      </c>
      <c r="R5589">
        <v>39</v>
      </c>
      <c r="S5589">
        <v>42</v>
      </c>
      <c r="T5589">
        <v>14</v>
      </c>
      <c r="U5589">
        <v>59</v>
      </c>
      <c r="V5589">
        <v>36.9</v>
      </c>
      <c r="W5589" t="s">
        <v>54</v>
      </c>
      <c r="X5589">
        <v>39</v>
      </c>
      <c r="Y5589">
        <v>15</v>
      </c>
      <c r="Z5589">
        <v>55</v>
      </c>
      <c r="AA5589">
        <v>65.66</v>
      </c>
      <c r="AB5589">
        <v>60.77</v>
      </c>
      <c r="AC5589">
        <v>5.64</v>
      </c>
      <c r="AF5589">
        <v>0.31</v>
      </c>
      <c r="AH5589">
        <v>0.03</v>
      </c>
      <c r="AL5589" t="s">
        <v>9353</v>
      </c>
      <c r="AN5589">
        <v>-3.2000000000000001E-2</v>
      </c>
      <c r="AO5589">
        <v>4.2000000000000003E-2</v>
      </c>
      <c r="AR5589">
        <v>12</v>
      </c>
      <c r="AU5589">
        <v>67</v>
      </c>
    </row>
    <row r="5590" spans="1:53" x14ac:dyDescent="0.25">
      <c r="A5590">
        <v>5589</v>
      </c>
      <c r="C5590" t="s">
        <v>9354</v>
      </c>
      <c r="D5590">
        <v>132813</v>
      </c>
      <c r="E5590">
        <v>16558</v>
      </c>
      <c r="F5590">
        <v>554</v>
      </c>
      <c r="G5590" t="s">
        <v>63</v>
      </c>
      <c r="L5590" t="s">
        <v>9355</v>
      </c>
      <c r="M5590">
        <v>14</v>
      </c>
      <c r="N5590">
        <v>55</v>
      </c>
      <c r="O5590">
        <v>59.4</v>
      </c>
      <c r="P5590" t="s">
        <v>54</v>
      </c>
      <c r="Q5590">
        <v>66</v>
      </c>
      <c r="R5590">
        <v>19</v>
      </c>
      <c r="S5590">
        <v>51</v>
      </c>
      <c r="T5590">
        <v>14</v>
      </c>
      <c r="U5590">
        <v>57</v>
      </c>
      <c r="V5590">
        <v>35</v>
      </c>
      <c r="W5590" t="s">
        <v>54</v>
      </c>
      <c r="X5590">
        <v>65</v>
      </c>
      <c r="Y5590">
        <v>55</v>
      </c>
      <c r="Z5590">
        <v>57</v>
      </c>
      <c r="AA5590">
        <v>104.87</v>
      </c>
      <c r="AB5590">
        <v>46.53</v>
      </c>
      <c r="AC5590">
        <v>4.5999999999999996</v>
      </c>
      <c r="AF5590">
        <v>1.59</v>
      </c>
      <c r="AH5590">
        <v>1.59</v>
      </c>
      <c r="AJ5590">
        <v>1.71</v>
      </c>
      <c r="AL5590" t="s">
        <v>8748</v>
      </c>
      <c r="AN5590">
        <v>-7.9000000000000001E-2</v>
      </c>
      <c r="AO5590">
        <v>3.2000000000000001E-2</v>
      </c>
      <c r="AQ5590">
        <v>0.01</v>
      </c>
      <c r="AR5590">
        <v>7</v>
      </c>
      <c r="AS5590" t="s">
        <v>105</v>
      </c>
      <c r="BA5590" t="s">
        <v>68</v>
      </c>
    </row>
    <row r="5591" spans="1:53" x14ac:dyDescent="0.25">
      <c r="A5591">
        <v>5590</v>
      </c>
      <c r="C5591" t="s">
        <v>9356</v>
      </c>
      <c r="D5591">
        <v>132833</v>
      </c>
      <c r="E5591">
        <v>140276</v>
      </c>
      <c r="F5591">
        <v>3183</v>
      </c>
      <c r="G5591" t="s">
        <v>63</v>
      </c>
      <c r="L5591">
        <v>6889</v>
      </c>
      <c r="M5591">
        <v>14</v>
      </c>
      <c r="N5591">
        <v>56</v>
      </c>
      <c r="O5591">
        <v>8</v>
      </c>
      <c r="P5591" t="s">
        <v>58</v>
      </c>
      <c r="Q5591">
        <v>2</v>
      </c>
      <c r="R5591">
        <v>21</v>
      </c>
      <c r="S5591">
        <v>30</v>
      </c>
      <c r="T5591">
        <v>15</v>
      </c>
      <c r="U5591">
        <v>1</v>
      </c>
      <c r="V5591">
        <v>19.8</v>
      </c>
      <c r="W5591" t="s">
        <v>58</v>
      </c>
      <c r="X5591">
        <v>2</v>
      </c>
      <c r="Y5591">
        <v>45</v>
      </c>
      <c r="Z5591">
        <v>18</v>
      </c>
      <c r="AA5591">
        <v>354.4</v>
      </c>
      <c r="AB5591">
        <v>46.72</v>
      </c>
      <c r="AC5591">
        <v>5.52</v>
      </c>
      <c r="AF5591">
        <v>1.68</v>
      </c>
      <c r="AH5591">
        <v>2.02</v>
      </c>
      <c r="AL5591" t="s">
        <v>112</v>
      </c>
      <c r="AN5591">
        <v>2.7E-2</v>
      </c>
      <c r="AO5591">
        <v>-2.3E-2</v>
      </c>
      <c r="AR5591">
        <v>-15</v>
      </c>
      <c r="AS5591" t="s">
        <v>60</v>
      </c>
    </row>
    <row r="5592" spans="1:53" x14ac:dyDescent="0.25">
      <c r="A5592">
        <v>5591</v>
      </c>
      <c r="B5592" t="s">
        <v>9357</v>
      </c>
      <c r="C5592" t="s">
        <v>9358</v>
      </c>
      <c r="D5592">
        <v>132851</v>
      </c>
      <c r="E5592">
        <v>183099</v>
      </c>
      <c r="F5592">
        <v>3184</v>
      </c>
      <c r="M5592">
        <v>14</v>
      </c>
      <c r="N5592">
        <v>56</v>
      </c>
      <c r="O5592">
        <v>8.6</v>
      </c>
      <c r="P5592" t="s">
        <v>58</v>
      </c>
      <c r="Q5592">
        <v>27</v>
      </c>
      <c r="R5592">
        <v>39</v>
      </c>
      <c r="S5592">
        <v>52</v>
      </c>
      <c r="T5592">
        <v>15</v>
      </c>
      <c r="U5592">
        <v>2</v>
      </c>
      <c r="V5592">
        <v>6.4</v>
      </c>
      <c r="W5592" t="s">
        <v>58</v>
      </c>
      <c r="X5592">
        <v>28</v>
      </c>
      <c r="Y5592">
        <v>3</v>
      </c>
      <c r="Z5592">
        <v>38</v>
      </c>
      <c r="AA5592">
        <v>335.1</v>
      </c>
      <c r="AB5592">
        <v>26.53</v>
      </c>
      <c r="AC5592">
        <v>5.85</v>
      </c>
      <c r="AF5592">
        <v>0.16</v>
      </c>
      <c r="AH5592">
        <v>0.16</v>
      </c>
      <c r="AJ5592">
        <v>0.08</v>
      </c>
      <c r="AL5592" t="s">
        <v>667</v>
      </c>
      <c r="AN5592">
        <v>8.5000000000000006E-2</v>
      </c>
      <c r="AO5592">
        <v>-2.9000000000000001E-2</v>
      </c>
      <c r="AR5592">
        <v>8</v>
      </c>
      <c r="AS5592" t="s">
        <v>60</v>
      </c>
    </row>
    <row r="5593" spans="1:53" x14ac:dyDescent="0.25">
      <c r="A5593">
        <v>5592</v>
      </c>
      <c r="C5593" t="s">
        <v>9359</v>
      </c>
      <c r="D5593">
        <v>132879</v>
      </c>
      <c r="E5593">
        <v>83616</v>
      </c>
      <c r="M5593">
        <v>14</v>
      </c>
      <c r="N5593">
        <v>56</v>
      </c>
      <c r="O5593">
        <v>23.3</v>
      </c>
      <c r="P5593" t="s">
        <v>54</v>
      </c>
      <c r="Q5593">
        <v>22</v>
      </c>
      <c r="R5593">
        <v>26</v>
      </c>
      <c r="S5593">
        <v>29</v>
      </c>
      <c r="T5593">
        <v>15</v>
      </c>
      <c r="U5593">
        <v>0</v>
      </c>
      <c r="V5593">
        <v>52.4</v>
      </c>
      <c r="W5593" t="s">
        <v>54</v>
      </c>
      <c r="X5593">
        <v>22</v>
      </c>
      <c r="Y5593">
        <v>2</v>
      </c>
      <c r="Z5593">
        <v>44</v>
      </c>
      <c r="AA5593">
        <v>30.28</v>
      </c>
      <c r="AB5593">
        <v>60.22</v>
      </c>
      <c r="AC5593">
        <v>6.38</v>
      </c>
      <c r="AD5593" t="s">
        <v>200</v>
      </c>
      <c r="AL5593" t="s">
        <v>382</v>
      </c>
      <c r="AN5593">
        <v>0.01</v>
      </c>
      <c r="AO5593">
        <v>6.0000000000000001E-3</v>
      </c>
      <c r="AR5593">
        <v>-26</v>
      </c>
    </row>
    <row r="5594" spans="1:53" x14ac:dyDescent="0.25">
      <c r="A5594">
        <v>5593</v>
      </c>
      <c r="B5594" t="s">
        <v>9360</v>
      </c>
      <c r="C5594" t="s">
        <v>9361</v>
      </c>
      <c r="D5594">
        <v>132905</v>
      </c>
      <c r="E5594">
        <v>253005</v>
      </c>
      <c r="M5594">
        <v>14</v>
      </c>
      <c r="N5594">
        <v>56</v>
      </c>
      <c r="O5594">
        <v>26.3</v>
      </c>
      <c r="P5594" t="s">
        <v>58</v>
      </c>
      <c r="Q5594">
        <v>63</v>
      </c>
      <c r="R5594">
        <v>38</v>
      </c>
      <c r="S5594">
        <v>20</v>
      </c>
      <c r="T5594">
        <v>15</v>
      </c>
      <c r="U5594">
        <v>4</v>
      </c>
      <c r="V5594">
        <v>48.2</v>
      </c>
      <c r="W5594" t="s">
        <v>58</v>
      </c>
      <c r="X5594">
        <v>64</v>
      </c>
      <c r="Y5594">
        <v>1</v>
      </c>
      <c r="Z5594">
        <v>54</v>
      </c>
      <c r="AA5594">
        <v>316.91000000000003</v>
      </c>
      <c r="AB5594">
        <v>-4.84</v>
      </c>
      <c r="AC5594">
        <v>5.17</v>
      </c>
      <c r="AF5594">
        <v>0.93</v>
      </c>
      <c r="AL5594" t="s">
        <v>143</v>
      </c>
      <c r="AN5594">
        <v>9.9000000000000005E-2</v>
      </c>
      <c r="AO5594">
        <v>4.0000000000000001E-3</v>
      </c>
      <c r="AQ5594">
        <v>3.2000000000000001E-2</v>
      </c>
      <c r="AR5594">
        <v>45</v>
      </c>
    </row>
    <row r="5595" spans="1:53" x14ac:dyDescent="0.25">
      <c r="A5595">
        <v>5594</v>
      </c>
      <c r="C5595" t="s">
        <v>9362</v>
      </c>
      <c r="D5595">
        <v>132933</v>
      </c>
      <c r="E5595">
        <v>120798</v>
      </c>
      <c r="G5595" t="s">
        <v>63</v>
      </c>
      <c r="J5595">
        <v>9480</v>
      </c>
      <c r="L5595">
        <v>6890</v>
      </c>
      <c r="M5595">
        <v>14</v>
      </c>
      <c r="N5595">
        <v>56</v>
      </c>
      <c r="O5595">
        <v>41.6</v>
      </c>
      <c r="P5595" t="s">
        <v>54</v>
      </c>
      <c r="Q5595">
        <v>0</v>
      </c>
      <c r="R5595">
        <v>15</v>
      </c>
      <c r="S5595">
        <v>18</v>
      </c>
      <c r="T5595">
        <v>15</v>
      </c>
      <c r="U5595">
        <v>1</v>
      </c>
      <c r="V5595">
        <v>48.9</v>
      </c>
      <c r="W5595" t="s">
        <v>58</v>
      </c>
      <c r="X5595">
        <v>0</v>
      </c>
      <c r="Y5595">
        <v>8</v>
      </c>
      <c r="Z5595">
        <v>26</v>
      </c>
      <c r="AA5595">
        <v>357.28</v>
      </c>
      <c r="AB5595">
        <v>48.48</v>
      </c>
      <c r="AC5595">
        <v>5.71</v>
      </c>
      <c r="AF5595">
        <v>1.52</v>
      </c>
      <c r="AH5595">
        <v>1.56</v>
      </c>
      <c r="AL5595" t="s">
        <v>9363</v>
      </c>
      <c r="AN5595">
        <v>8.9999999999999993E-3</v>
      </c>
      <c r="AO5595">
        <v>-2.4E-2</v>
      </c>
      <c r="AP5595" t="s">
        <v>126</v>
      </c>
      <c r="AQ5595">
        <v>2E-3</v>
      </c>
      <c r="AR5595">
        <v>-34</v>
      </c>
      <c r="AW5595">
        <v>1.1000000000000001</v>
      </c>
      <c r="AX5595">
        <v>0.5</v>
      </c>
      <c r="AY5595" t="s">
        <v>86</v>
      </c>
      <c r="AZ5595">
        <v>3</v>
      </c>
      <c r="BA5595" t="s">
        <v>68</v>
      </c>
    </row>
    <row r="5596" spans="1:53" x14ac:dyDescent="0.25">
      <c r="A5596">
        <v>5595</v>
      </c>
      <c r="C5596" t="s">
        <v>9364</v>
      </c>
      <c r="D5596">
        <v>132955</v>
      </c>
      <c r="E5596">
        <v>206239</v>
      </c>
      <c r="F5596">
        <v>3186</v>
      </c>
      <c r="I5596" t="s">
        <v>77</v>
      </c>
      <c r="M5596">
        <v>14</v>
      </c>
      <c r="N5596">
        <v>56</v>
      </c>
      <c r="O5596">
        <v>51.9</v>
      </c>
      <c r="P5596" t="s">
        <v>58</v>
      </c>
      <c r="Q5596">
        <v>32</v>
      </c>
      <c r="R5596">
        <v>14</v>
      </c>
      <c r="S5596">
        <v>56</v>
      </c>
      <c r="T5596">
        <v>15</v>
      </c>
      <c r="U5596">
        <v>2</v>
      </c>
      <c r="V5596">
        <v>59.3</v>
      </c>
      <c r="W5596" t="s">
        <v>58</v>
      </c>
      <c r="X5596">
        <v>32</v>
      </c>
      <c r="Y5596">
        <v>38</v>
      </c>
      <c r="Z5596">
        <v>36</v>
      </c>
      <c r="AA5596">
        <v>332.6</v>
      </c>
      <c r="AB5596">
        <v>22.54</v>
      </c>
      <c r="AC5596">
        <v>5.44</v>
      </c>
      <c r="AF5596">
        <v>-0.12</v>
      </c>
      <c r="AH5596">
        <v>-0.61</v>
      </c>
      <c r="AL5596" t="s">
        <v>715</v>
      </c>
      <c r="AN5596">
        <v>-1.4999999999999999E-2</v>
      </c>
      <c r="AO5596">
        <v>-2.1000000000000001E-2</v>
      </c>
      <c r="AR5596">
        <v>6</v>
      </c>
      <c r="AU5596">
        <v>19</v>
      </c>
      <c r="AW5596">
        <v>8.3000000000000007</v>
      </c>
      <c r="AX5596">
        <v>36.1</v>
      </c>
      <c r="BA5596" t="s">
        <v>68</v>
      </c>
    </row>
    <row r="5597" spans="1:53" x14ac:dyDescent="0.25">
      <c r="A5597">
        <v>5596</v>
      </c>
      <c r="C5597" t="s">
        <v>9365</v>
      </c>
      <c r="D5597">
        <v>133002</v>
      </c>
      <c r="E5597">
        <v>2459</v>
      </c>
      <c r="F5597">
        <v>1644</v>
      </c>
      <c r="M5597">
        <v>14</v>
      </c>
      <c r="N5597">
        <v>57</v>
      </c>
      <c r="O5597">
        <v>2.9</v>
      </c>
      <c r="P5597" t="s">
        <v>54</v>
      </c>
      <c r="Q5597">
        <v>82</v>
      </c>
      <c r="R5597">
        <v>55</v>
      </c>
      <c r="S5597">
        <v>22</v>
      </c>
      <c r="T5597">
        <v>14</v>
      </c>
      <c r="U5597">
        <v>50</v>
      </c>
      <c r="V5597">
        <v>20.399999999999999</v>
      </c>
      <c r="W5597" t="s">
        <v>54</v>
      </c>
      <c r="X5597">
        <v>82</v>
      </c>
      <c r="Y5597">
        <v>30</v>
      </c>
      <c r="Z5597">
        <v>43</v>
      </c>
      <c r="AA5597">
        <v>118.49</v>
      </c>
      <c r="AB5597">
        <v>33.56</v>
      </c>
      <c r="AC5597">
        <v>5.64</v>
      </c>
      <c r="AF5597">
        <v>0.68</v>
      </c>
      <c r="AH5597">
        <v>0.17</v>
      </c>
      <c r="AL5597" t="s">
        <v>252</v>
      </c>
      <c r="AN5597">
        <v>0.17599999999999999</v>
      </c>
      <c r="AO5597">
        <v>-0.222</v>
      </c>
      <c r="AQ5597">
        <v>1.6E-2</v>
      </c>
      <c r="AR5597">
        <v>-43</v>
      </c>
      <c r="AS5597" t="s">
        <v>60</v>
      </c>
    </row>
    <row r="5598" spans="1:53" x14ac:dyDescent="0.25">
      <c r="A5598">
        <v>5597</v>
      </c>
      <c r="C5598" t="s">
        <v>9366</v>
      </c>
      <c r="D5598">
        <v>133029</v>
      </c>
      <c r="E5598">
        <v>45326</v>
      </c>
      <c r="J5598">
        <v>9477</v>
      </c>
      <c r="L5598" t="s">
        <v>9367</v>
      </c>
      <c r="M5598">
        <v>14</v>
      </c>
      <c r="N5598">
        <v>57</v>
      </c>
      <c r="O5598">
        <v>14</v>
      </c>
      <c r="P5598" t="s">
        <v>54</v>
      </c>
      <c r="Q5598">
        <v>47</v>
      </c>
      <c r="R5598">
        <v>40</v>
      </c>
      <c r="S5598">
        <v>21</v>
      </c>
      <c r="T5598">
        <v>15</v>
      </c>
      <c r="U5598">
        <v>0</v>
      </c>
      <c r="V5598">
        <v>38.700000000000003</v>
      </c>
      <c r="W5598" t="s">
        <v>54</v>
      </c>
      <c r="X5598">
        <v>47</v>
      </c>
      <c r="Y5598">
        <v>16</v>
      </c>
      <c r="Z5598">
        <v>40</v>
      </c>
      <c r="AA5598">
        <v>80.19</v>
      </c>
      <c r="AB5598">
        <v>57.71</v>
      </c>
      <c r="AC5598">
        <v>6.37</v>
      </c>
      <c r="AF5598">
        <v>-0.14000000000000001</v>
      </c>
      <c r="AH5598">
        <v>-0.27</v>
      </c>
      <c r="AL5598" t="s">
        <v>9368</v>
      </c>
      <c r="AN5598">
        <v>-8.9999999999999993E-3</v>
      </c>
      <c r="AO5598">
        <v>2.4E-2</v>
      </c>
      <c r="AR5598">
        <v>-14</v>
      </c>
      <c r="AS5598" t="s">
        <v>60</v>
      </c>
      <c r="AT5598" t="s">
        <v>67</v>
      </c>
      <c r="AU5598">
        <v>20</v>
      </c>
      <c r="AW5598">
        <v>3.2</v>
      </c>
      <c r="AX5598">
        <v>35.6</v>
      </c>
      <c r="BA5598" t="s">
        <v>68</v>
      </c>
    </row>
    <row r="5599" spans="1:53" x14ac:dyDescent="0.25">
      <c r="A5599">
        <v>5598</v>
      </c>
      <c r="C5599" t="s">
        <v>9369</v>
      </c>
      <c r="D5599">
        <v>133049</v>
      </c>
      <c r="E5599">
        <v>257238</v>
      </c>
      <c r="M5599">
        <v>14</v>
      </c>
      <c r="N5599">
        <v>57</v>
      </c>
      <c r="O5599">
        <v>12.1</v>
      </c>
      <c r="P5599" t="s">
        <v>58</v>
      </c>
      <c r="Q5599">
        <v>71</v>
      </c>
      <c r="R5599">
        <v>30</v>
      </c>
      <c r="S5599">
        <v>53</v>
      </c>
      <c r="T5599">
        <v>15</v>
      </c>
      <c r="U5599">
        <v>7</v>
      </c>
      <c r="V5599">
        <v>8.6999999999999993</v>
      </c>
      <c r="W5599" t="s">
        <v>58</v>
      </c>
      <c r="X5599">
        <v>71</v>
      </c>
      <c r="Y5599">
        <v>54</v>
      </c>
      <c r="Z5599">
        <v>19</v>
      </c>
      <c r="AA5599">
        <v>313.13</v>
      </c>
      <c r="AB5599">
        <v>-11.77</v>
      </c>
      <c r="AC5599">
        <v>6.52</v>
      </c>
      <c r="AF5599">
        <v>1.59</v>
      </c>
      <c r="AH5599">
        <v>1.86</v>
      </c>
      <c r="AL5599" t="s">
        <v>332</v>
      </c>
      <c r="AN5599">
        <v>2.3E-2</v>
      </c>
      <c r="AO5599">
        <v>-1.4999999999999999E-2</v>
      </c>
      <c r="AR5599">
        <v>9</v>
      </c>
    </row>
    <row r="5600" spans="1:53" x14ac:dyDescent="0.25">
      <c r="A5600">
        <v>5599</v>
      </c>
      <c r="C5600" t="s">
        <v>9370</v>
      </c>
      <c r="D5600">
        <v>133112</v>
      </c>
      <c r="E5600">
        <v>140286</v>
      </c>
      <c r="M5600">
        <v>14</v>
      </c>
      <c r="N5600">
        <v>57</v>
      </c>
      <c r="O5600">
        <v>33.1</v>
      </c>
      <c r="P5600" t="s">
        <v>58</v>
      </c>
      <c r="Q5600">
        <v>2</v>
      </c>
      <c r="R5600">
        <v>38</v>
      </c>
      <c r="S5600">
        <v>14</v>
      </c>
      <c r="T5600">
        <v>15</v>
      </c>
      <c r="U5600">
        <v>2</v>
      </c>
      <c r="V5600">
        <v>44.9</v>
      </c>
      <c r="W5600" t="s">
        <v>58</v>
      </c>
      <c r="X5600">
        <v>3</v>
      </c>
      <c r="Y5600">
        <v>1</v>
      </c>
      <c r="Z5600">
        <v>53</v>
      </c>
      <c r="AA5600">
        <v>354.49</v>
      </c>
      <c r="AB5600">
        <v>46.28</v>
      </c>
      <c r="AC5600">
        <v>6.61</v>
      </c>
      <c r="AF5600">
        <v>0.2</v>
      </c>
      <c r="AH5600">
        <v>0.19</v>
      </c>
      <c r="AJ5600">
        <v>0.13</v>
      </c>
      <c r="AL5600" t="s">
        <v>610</v>
      </c>
      <c r="AN5600">
        <v>-3.9E-2</v>
      </c>
      <c r="AO5600">
        <v>-0.02</v>
      </c>
      <c r="AR5600">
        <v>-22</v>
      </c>
      <c r="AU5600">
        <v>82</v>
      </c>
      <c r="BA5600" t="s">
        <v>68</v>
      </c>
    </row>
    <row r="5601" spans="1:53" x14ac:dyDescent="0.25">
      <c r="A5601">
        <v>5600</v>
      </c>
      <c r="B5601" t="s">
        <v>9371</v>
      </c>
      <c r="C5601" t="s">
        <v>9372</v>
      </c>
      <c r="D5601">
        <v>133124</v>
      </c>
      <c r="E5601">
        <v>83624</v>
      </c>
      <c r="F5601">
        <v>3185</v>
      </c>
      <c r="G5601" t="s">
        <v>63</v>
      </c>
      <c r="M5601">
        <v>14</v>
      </c>
      <c r="N5601">
        <v>57</v>
      </c>
      <c r="O5601">
        <v>43.6</v>
      </c>
      <c r="P5601" t="s">
        <v>54</v>
      </c>
      <c r="Q5601">
        <v>25</v>
      </c>
      <c r="R5601">
        <v>24</v>
      </c>
      <c r="S5601">
        <v>12</v>
      </c>
      <c r="T5601">
        <v>15</v>
      </c>
      <c r="U5601">
        <v>2</v>
      </c>
      <c r="V5601">
        <v>6.5</v>
      </c>
      <c r="W5601" t="s">
        <v>54</v>
      </c>
      <c r="X5601">
        <v>25</v>
      </c>
      <c r="Y5601">
        <v>0</v>
      </c>
      <c r="Z5601">
        <v>29</v>
      </c>
      <c r="AA5601">
        <v>36.25</v>
      </c>
      <c r="AB5601">
        <v>60.66</v>
      </c>
      <c r="AC5601">
        <v>4.8099999999999996</v>
      </c>
      <c r="AF5601">
        <v>1.5</v>
      </c>
      <c r="AH5601">
        <v>1.83</v>
      </c>
      <c r="AJ5601">
        <v>0.79</v>
      </c>
      <c r="AL5601" t="s">
        <v>9373</v>
      </c>
      <c r="AN5601">
        <v>-7.0000000000000001E-3</v>
      </c>
      <c r="AO5601">
        <v>-5.0999999999999997E-2</v>
      </c>
      <c r="AQ5601">
        <v>2.5000000000000001E-2</v>
      </c>
      <c r="AR5601">
        <v>14</v>
      </c>
      <c r="AS5601" t="s">
        <v>72</v>
      </c>
      <c r="AT5601" t="s">
        <v>67</v>
      </c>
      <c r="AU5601">
        <v>17</v>
      </c>
    </row>
    <row r="5602" spans="1:53" x14ac:dyDescent="0.25">
      <c r="A5602">
        <v>5601</v>
      </c>
      <c r="B5602" t="s">
        <v>9374</v>
      </c>
      <c r="C5602" t="s">
        <v>9375</v>
      </c>
      <c r="D5602">
        <v>133165</v>
      </c>
      <c r="E5602">
        <v>120809</v>
      </c>
      <c r="F5602">
        <v>3190</v>
      </c>
      <c r="G5602" t="s">
        <v>63</v>
      </c>
      <c r="M5602">
        <v>14</v>
      </c>
      <c r="N5602">
        <v>57</v>
      </c>
      <c r="O5602">
        <v>50.8</v>
      </c>
      <c r="P5602" t="s">
        <v>54</v>
      </c>
      <c r="Q5602">
        <v>2</v>
      </c>
      <c r="R5602">
        <v>29</v>
      </c>
      <c r="S5602">
        <v>2</v>
      </c>
      <c r="T5602">
        <v>15</v>
      </c>
      <c r="U5602">
        <v>2</v>
      </c>
      <c r="V5602">
        <v>54</v>
      </c>
      <c r="W5602" t="s">
        <v>54</v>
      </c>
      <c r="X5602">
        <v>2</v>
      </c>
      <c r="Y5602">
        <v>5</v>
      </c>
      <c r="Z5602">
        <v>29</v>
      </c>
      <c r="AA5602">
        <v>7.0000000000000007E-2</v>
      </c>
      <c r="AB5602">
        <v>49.79</v>
      </c>
      <c r="AC5602">
        <v>4.4000000000000004</v>
      </c>
      <c r="AF5602">
        <v>1.04</v>
      </c>
      <c r="AH5602">
        <v>0.88</v>
      </c>
      <c r="AJ5602">
        <v>0.54</v>
      </c>
      <c r="AL5602" t="s">
        <v>9376</v>
      </c>
      <c r="AN5602">
        <v>-5.3999999999999999E-2</v>
      </c>
      <c r="AO5602">
        <v>1.6E-2</v>
      </c>
      <c r="AQ5602">
        <v>2.5000000000000001E-2</v>
      </c>
      <c r="AR5602">
        <v>-16</v>
      </c>
      <c r="AT5602" t="s">
        <v>67</v>
      </c>
      <c r="AU5602">
        <v>17</v>
      </c>
    </row>
    <row r="5603" spans="1:53" x14ac:dyDescent="0.25">
      <c r="A5603">
        <v>5602</v>
      </c>
      <c r="B5603" t="s">
        <v>9377</v>
      </c>
      <c r="C5603" t="s">
        <v>9378</v>
      </c>
      <c r="D5603">
        <v>133208</v>
      </c>
      <c r="E5603">
        <v>45337</v>
      </c>
      <c r="F5603">
        <v>555</v>
      </c>
      <c r="G5603" t="s">
        <v>63</v>
      </c>
      <c r="L5603">
        <v>6898</v>
      </c>
      <c r="M5603">
        <v>14</v>
      </c>
      <c r="N5603">
        <v>58</v>
      </c>
      <c r="O5603">
        <v>10.7</v>
      </c>
      <c r="P5603" t="s">
        <v>54</v>
      </c>
      <c r="Q5603">
        <v>40</v>
      </c>
      <c r="R5603">
        <v>47</v>
      </c>
      <c r="S5603">
        <v>6</v>
      </c>
      <c r="T5603">
        <v>15</v>
      </c>
      <c r="U5603">
        <v>1</v>
      </c>
      <c r="V5603">
        <v>56.8</v>
      </c>
      <c r="W5603" t="s">
        <v>54</v>
      </c>
      <c r="X5603">
        <v>40</v>
      </c>
      <c r="Y5603">
        <v>23</v>
      </c>
      <c r="Z5603">
        <v>26</v>
      </c>
      <c r="AA5603">
        <v>67.62</v>
      </c>
      <c r="AB5603">
        <v>60.04</v>
      </c>
      <c r="AC5603">
        <v>3.5</v>
      </c>
      <c r="AF5603">
        <v>0.97</v>
      </c>
      <c r="AH5603">
        <v>0.72</v>
      </c>
      <c r="AJ5603">
        <v>0.44</v>
      </c>
      <c r="AL5603" t="s">
        <v>9379</v>
      </c>
      <c r="AN5603">
        <v>-4.1000000000000002E-2</v>
      </c>
      <c r="AO5603">
        <v>-2.8000000000000001E-2</v>
      </c>
      <c r="AQ5603">
        <v>3.6999999999999998E-2</v>
      </c>
      <c r="AR5603">
        <v>-20</v>
      </c>
      <c r="AS5603" t="s">
        <v>72</v>
      </c>
      <c r="AT5603" t="s">
        <v>67</v>
      </c>
      <c r="AU5603">
        <v>17</v>
      </c>
      <c r="BA5603" t="s">
        <v>68</v>
      </c>
    </row>
    <row r="5604" spans="1:53" x14ac:dyDescent="0.25">
      <c r="A5604">
        <v>5603</v>
      </c>
      <c r="B5604" t="s">
        <v>9380</v>
      </c>
      <c r="C5604" t="s">
        <v>9381</v>
      </c>
      <c r="D5604">
        <v>133216</v>
      </c>
      <c r="E5604">
        <v>183139</v>
      </c>
      <c r="F5604">
        <v>556</v>
      </c>
      <c r="G5604" t="s">
        <v>63</v>
      </c>
      <c r="L5604" t="s">
        <v>9382</v>
      </c>
      <c r="M5604">
        <v>14</v>
      </c>
      <c r="N5604">
        <v>58</v>
      </c>
      <c r="O5604">
        <v>12.9</v>
      </c>
      <c r="P5604" t="s">
        <v>58</v>
      </c>
      <c r="Q5604">
        <v>24</v>
      </c>
      <c r="R5604">
        <v>53</v>
      </c>
      <c r="S5604">
        <v>20</v>
      </c>
      <c r="T5604">
        <v>15</v>
      </c>
      <c r="U5604">
        <v>4</v>
      </c>
      <c r="V5604">
        <v>4.2</v>
      </c>
      <c r="W5604" t="s">
        <v>58</v>
      </c>
      <c r="X5604">
        <v>25</v>
      </c>
      <c r="Y5604">
        <v>16</v>
      </c>
      <c r="Z5604">
        <v>55</v>
      </c>
      <c r="AA5604">
        <v>337.22</v>
      </c>
      <c r="AB5604">
        <v>28.62</v>
      </c>
      <c r="AC5604">
        <v>3.29</v>
      </c>
      <c r="AF5604">
        <v>1.7</v>
      </c>
      <c r="AH5604">
        <v>1.94</v>
      </c>
      <c r="AJ5604">
        <v>1.29</v>
      </c>
      <c r="AL5604" t="s">
        <v>4858</v>
      </c>
      <c r="AM5604" t="s">
        <v>83</v>
      </c>
      <c r="AN5604">
        <v>-7.2999999999999995E-2</v>
      </c>
      <c r="AO5604">
        <v>-4.2999999999999997E-2</v>
      </c>
      <c r="AQ5604">
        <v>6.4000000000000001E-2</v>
      </c>
      <c r="AR5604">
        <v>-4</v>
      </c>
      <c r="BA5604" t="s">
        <v>68</v>
      </c>
    </row>
    <row r="5605" spans="1:53" x14ac:dyDescent="0.25">
      <c r="A5605">
        <v>5604</v>
      </c>
      <c r="C5605" t="s">
        <v>9383</v>
      </c>
      <c r="D5605">
        <v>133220</v>
      </c>
      <c r="E5605">
        <v>225422</v>
      </c>
      <c r="L5605" t="s">
        <v>9384</v>
      </c>
      <c r="M5605">
        <v>14</v>
      </c>
      <c r="N5605">
        <v>58</v>
      </c>
      <c r="O5605">
        <v>13.9</v>
      </c>
      <c r="P5605" t="s">
        <v>58</v>
      </c>
      <c r="Q5605">
        <v>40</v>
      </c>
      <c r="R5605">
        <v>28</v>
      </c>
      <c r="S5605">
        <v>9</v>
      </c>
      <c r="T5605">
        <v>15</v>
      </c>
      <c r="U5605">
        <v>4</v>
      </c>
      <c r="V5605">
        <v>42.9</v>
      </c>
      <c r="W5605" t="s">
        <v>58</v>
      </c>
      <c r="X5605">
        <v>40</v>
      </c>
      <c r="Y5605">
        <v>51</v>
      </c>
      <c r="Z5605">
        <v>41</v>
      </c>
      <c r="AA5605">
        <v>328.45</v>
      </c>
      <c r="AB5605">
        <v>15.32</v>
      </c>
      <c r="AC5605">
        <v>6.41</v>
      </c>
      <c r="AF5605">
        <v>1.46</v>
      </c>
      <c r="AL5605" t="s">
        <v>3201</v>
      </c>
      <c r="AN5605">
        <v>-1.4999999999999999E-2</v>
      </c>
      <c r="AO5605">
        <v>-3.9E-2</v>
      </c>
      <c r="AR5605">
        <v>-30</v>
      </c>
      <c r="BA5605" t="s">
        <v>68</v>
      </c>
    </row>
    <row r="5606" spans="1:53" x14ac:dyDescent="0.25">
      <c r="A5606">
        <v>5605</v>
      </c>
      <c r="B5606" t="s">
        <v>9385</v>
      </c>
      <c r="C5606" t="s">
        <v>9386</v>
      </c>
      <c r="D5606">
        <v>133242</v>
      </c>
      <c r="E5606">
        <v>225426</v>
      </c>
      <c r="I5606" t="s">
        <v>77</v>
      </c>
      <c r="M5606">
        <v>14</v>
      </c>
      <c r="N5606">
        <v>58</v>
      </c>
      <c r="O5606">
        <v>18.399999999999999</v>
      </c>
      <c r="P5606" t="s">
        <v>58</v>
      </c>
      <c r="Q5606">
        <v>46</v>
      </c>
      <c r="R5606">
        <v>39</v>
      </c>
      <c r="S5606">
        <v>35</v>
      </c>
      <c r="T5606">
        <v>15</v>
      </c>
      <c r="U5606">
        <v>5</v>
      </c>
      <c r="V5606">
        <v>7.2</v>
      </c>
      <c r="W5606" t="s">
        <v>58</v>
      </c>
      <c r="X5606">
        <v>47</v>
      </c>
      <c r="Y5606">
        <v>3</v>
      </c>
      <c r="Z5606">
        <v>4</v>
      </c>
      <c r="AA5606">
        <v>325.33</v>
      </c>
      <c r="AB5606">
        <v>9.93</v>
      </c>
      <c r="AC5606">
        <v>4.72</v>
      </c>
      <c r="AD5606" t="s">
        <v>677</v>
      </c>
      <c r="AF5606">
        <v>-0.14000000000000001</v>
      </c>
      <c r="AH5606">
        <v>-0.59</v>
      </c>
      <c r="AJ5606">
        <v>-0.11</v>
      </c>
      <c r="AL5606" t="s">
        <v>410</v>
      </c>
      <c r="AN5606">
        <v>-0.02</v>
      </c>
      <c r="AO5606">
        <v>-1.9E-2</v>
      </c>
      <c r="AP5606" t="s">
        <v>126</v>
      </c>
      <c r="AQ5606">
        <v>8.9999999999999993E-3</v>
      </c>
      <c r="AR5606">
        <v>5</v>
      </c>
      <c r="AS5606" t="s">
        <v>79</v>
      </c>
      <c r="AU5606">
        <v>161</v>
      </c>
      <c r="AW5606">
        <v>0.1</v>
      </c>
      <c r="AX5606">
        <v>1.8</v>
      </c>
      <c r="BA5606" t="s">
        <v>68</v>
      </c>
    </row>
    <row r="5607" spans="1:53" x14ac:dyDescent="0.25">
      <c r="A5607">
        <v>5606</v>
      </c>
      <c r="B5607" t="s">
        <v>9385</v>
      </c>
      <c r="C5607" t="s">
        <v>9386</v>
      </c>
      <c r="D5607">
        <v>133243</v>
      </c>
      <c r="E5607">
        <v>225426</v>
      </c>
      <c r="I5607" t="s">
        <v>77</v>
      </c>
      <c r="M5607">
        <v>14</v>
      </c>
      <c r="N5607">
        <v>58</v>
      </c>
      <c r="O5607">
        <v>18.399999999999999</v>
      </c>
      <c r="P5607" t="s">
        <v>58</v>
      </c>
      <c r="Q5607">
        <v>46</v>
      </c>
      <c r="R5607">
        <v>39</v>
      </c>
      <c r="S5607">
        <v>35</v>
      </c>
      <c r="T5607">
        <v>15</v>
      </c>
      <c r="U5607">
        <v>5</v>
      </c>
      <c r="V5607">
        <v>7.2</v>
      </c>
      <c r="W5607" t="s">
        <v>58</v>
      </c>
      <c r="X5607">
        <v>47</v>
      </c>
      <c r="Y5607">
        <v>3</v>
      </c>
      <c r="Z5607">
        <v>4</v>
      </c>
      <c r="AA5607">
        <v>325.33</v>
      </c>
      <c r="AB5607">
        <v>9.93</v>
      </c>
      <c r="AC5607">
        <v>4.82</v>
      </c>
      <c r="AD5607" t="s">
        <v>677</v>
      </c>
      <c r="AL5607" t="s">
        <v>285</v>
      </c>
      <c r="AN5607">
        <v>-1.9E-2</v>
      </c>
      <c r="AO5607">
        <v>-1.9E-2</v>
      </c>
      <c r="AP5607" t="s">
        <v>126</v>
      </c>
      <c r="AQ5607">
        <v>8.9999999999999993E-3</v>
      </c>
      <c r="AR5607">
        <v>5</v>
      </c>
      <c r="AS5607" t="s">
        <v>79</v>
      </c>
      <c r="AW5607">
        <v>0.1</v>
      </c>
      <c r="AX5607">
        <v>1.8</v>
      </c>
      <c r="BA5607" t="s">
        <v>68</v>
      </c>
    </row>
    <row r="5608" spans="1:53" x14ac:dyDescent="0.25">
      <c r="A5608">
        <v>5607</v>
      </c>
      <c r="C5608" t="s">
        <v>9387</v>
      </c>
      <c r="D5608">
        <v>133340</v>
      </c>
      <c r="E5608">
        <v>225435</v>
      </c>
      <c r="I5608" t="s">
        <v>77</v>
      </c>
      <c r="M5608">
        <v>14</v>
      </c>
      <c r="N5608">
        <v>58</v>
      </c>
      <c r="O5608">
        <v>49</v>
      </c>
      <c r="P5608" t="s">
        <v>58</v>
      </c>
      <c r="Q5608">
        <v>40</v>
      </c>
      <c r="R5608">
        <v>40</v>
      </c>
      <c r="S5608">
        <v>37</v>
      </c>
      <c r="T5608">
        <v>15</v>
      </c>
      <c r="U5608">
        <v>5</v>
      </c>
      <c r="V5608">
        <v>19.100000000000001</v>
      </c>
      <c r="W5608" t="s">
        <v>58</v>
      </c>
      <c r="X5608">
        <v>41</v>
      </c>
      <c r="Y5608">
        <v>4</v>
      </c>
      <c r="Z5608">
        <v>2</v>
      </c>
      <c r="AA5608">
        <v>328.44</v>
      </c>
      <c r="AB5608">
        <v>15.08</v>
      </c>
      <c r="AC5608">
        <v>5.15</v>
      </c>
      <c r="AF5608">
        <v>1.01</v>
      </c>
      <c r="AL5608" t="s">
        <v>143</v>
      </c>
      <c r="AN5608">
        <v>0.02</v>
      </c>
      <c r="AO5608">
        <v>-3.0000000000000001E-3</v>
      </c>
      <c r="AQ5608">
        <v>1.9E-2</v>
      </c>
      <c r="AR5608">
        <v>-3</v>
      </c>
      <c r="AW5608">
        <v>3.7</v>
      </c>
      <c r="AX5608">
        <v>30</v>
      </c>
      <c r="AY5608" t="s">
        <v>56</v>
      </c>
      <c r="AZ5608">
        <v>3</v>
      </c>
    </row>
    <row r="5609" spans="1:53" x14ac:dyDescent="0.25">
      <c r="A5609">
        <v>5608</v>
      </c>
      <c r="C5609" t="s">
        <v>9388</v>
      </c>
      <c r="D5609">
        <v>133388</v>
      </c>
      <c r="E5609">
        <v>16574</v>
      </c>
      <c r="F5609">
        <v>3188</v>
      </c>
      <c r="L5609">
        <v>6899</v>
      </c>
      <c r="M5609">
        <v>14</v>
      </c>
      <c r="N5609">
        <v>59</v>
      </c>
      <c r="O5609">
        <v>6.5</v>
      </c>
      <c r="P5609" t="s">
        <v>54</v>
      </c>
      <c r="Q5609">
        <v>60</v>
      </c>
      <c r="R5609">
        <v>35</v>
      </c>
      <c r="S5609">
        <v>50</v>
      </c>
      <c r="T5609">
        <v>15</v>
      </c>
      <c r="U5609">
        <v>1</v>
      </c>
      <c r="V5609">
        <v>27.1</v>
      </c>
      <c r="W5609" t="s">
        <v>54</v>
      </c>
      <c r="X5609">
        <v>60</v>
      </c>
      <c r="Y5609">
        <v>12</v>
      </c>
      <c r="Z5609">
        <v>16</v>
      </c>
      <c r="AA5609">
        <v>98.26</v>
      </c>
      <c r="AB5609">
        <v>50.23</v>
      </c>
      <c r="AC5609">
        <v>5.93</v>
      </c>
      <c r="AF5609">
        <v>0.09</v>
      </c>
      <c r="AH5609">
        <v>0.1</v>
      </c>
      <c r="AL5609" t="s">
        <v>596</v>
      </c>
      <c r="AN5609">
        <v>-1.7000000000000001E-2</v>
      </c>
      <c r="AO5609">
        <v>1.4999999999999999E-2</v>
      </c>
      <c r="AR5609">
        <v>-9</v>
      </c>
    </row>
    <row r="5610" spans="1:53" x14ac:dyDescent="0.25">
      <c r="A5610">
        <v>5609</v>
      </c>
      <c r="C5610" t="s">
        <v>9389</v>
      </c>
      <c r="D5610">
        <v>133392</v>
      </c>
      <c r="E5610">
        <v>64476</v>
      </c>
      <c r="F5610">
        <v>3191</v>
      </c>
      <c r="L5610">
        <v>6908</v>
      </c>
      <c r="M5610">
        <v>14</v>
      </c>
      <c r="N5610">
        <v>59</v>
      </c>
      <c r="O5610">
        <v>6.5</v>
      </c>
      <c r="P5610" t="s">
        <v>54</v>
      </c>
      <c r="Q5610">
        <v>35</v>
      </c>
      <c r="R5610">
        <v>35</v>
      </c>
      <c r="S5610">
        <v>50</v>
      </c>
      <c r="T5610">
        <v>15</v>
      </c>
      <c r="U5610">
        <v>3</v>
      </c>
      <c r="V5610">
        <v>6.1</v>
      </c>
      <c r="W5610" t="s">
        <v>54</v>
      </c>
      <c r="X5610">
        <v>35</v>
      </c>
      <c r="Y5610">
        <v>12</v>
      </c>
      <c r="Z5610">
        <v>21</v>
      </c>
      <c r="AA5610">
        <v>57.21</v>
      </c>
      <c r="AB5610">
        <v>60.85</v>
      </c>
      <c r="AC5610">
        <v>5.51</v>
      </c>
      <c r="AF5610">
        <v>1.02</v>
      </c>
      <c r="AJ5610">
        <v>0.49</v>
      </c>
      <c r="AL5610" t="s">
        <v>107</v>
      </c>
      <c r="AN5610">
        <v>-3.7999999999999999E-2</v>
      </c>
      <c r="AO5610">
        <v>1.2E-2</v>
      </c>
      <c r="AR5610">
        <v>-27</v>
      </c>
    </row>
    <row r="5611" spans="1:53" x14ac:dyDescent="0.25">
      <c r="A5611">
        <v>5610</v>
      </c>
      <c r="C5611" t="s">
        <v>9390</v>
      </c>
      <c r="D5611">
        <v>133408</v>
      </c>
      <c r="E5611">
        <v>120822</v>
      </c>
      <c r="J5611">
        <v>9493</v>
      </c>
      <c r="K5611" t="s">
        <v>196</v>
      </c>
      <c r="M5611">
        <v>14</v>
      </c>
      <c r="N5611">
        <v>59</v>
      </c>
      <c r="O5611">
        <v>8.5</v>
      </c>
      <c r="P5611" t="s">
        <v>54</v>
      </c>
      <c r="Q5611">
        <v>5</v>
      </c>
      <c r="R5611">
        <v>53</v>
      </c>
      <c r="S5611">
        <v>4</v>
      </c>
      <c r="T5611">
        <v>15</v>
      </c>
      <c r="U5611">
        <v>4</v>
      </c>
      <c r="V5611">
        <v>6.4</v>
      </c>
      <c r="W5611" t="s">
        <v>54</v>
      </c>
      <c r="X5611">
        <v>5</v>
      </c>
      <c r="Y5611">
        <v>29</v>
      </c>
      <c r="Z5611">
        <v>33</v>
      </c>
      <c r="AA5611">
        <v>4.51</v>
      </c>
      <c r="AB5611">
        <v>51.74</v>
      </c>
      <c r="AC5611">
        <v>6.5</v>
      </c>
      <c r="AF5611">
        <v>0.31</v>
      </c>
      <c r="AH5611">
        <v>0.02</v>
      </c>
      <c r="AL5611" t="s">
        <v>507</v>
      </c>
      <c r="AN5611">
        <v>-0.01</v>
      </c>
      <c r="AO5611">
        <v>-4.1000000000000002E-2</v>
      </c>
      <c r="AP5611" t="s">
        <v>126</v>
      </c>
      <c r="AQ5611">
        <v>1.7000000000000001E-2</v>
      </c>
      <c r="AR5611">
        <v>-8</v>
      </c>
      <c r="AW5611">
        <v>0.2</v>
      </c>
      <c r="AX5611">
        <v>9.9</v>
      </c>
    </row>
    <row r="5612" spans="1:53" x14ac:dyDescent="0.25">
      <c r="A5612">
        <v>5611</v>
      </c>
      <c r="C5612" t="s">
        <v>9391</v>
      </c>
      <c r="D5612">
        <v>133456</v>
      </c>
      <c r="E5612">
        <v>253024</v>
      </c>
      <c r="L5612">
        <v>6932</v>
      </c>
      <c r="M5612">
        <v>14</v>
      </c>
      <c r="N5612">
        <v>59</v>
      </c>
      <c r="O5612">
        <v>22.6</v>
      </c>
      <c r="P5612" t="s">
        <v>58</v>
      </c>
      <c r="Q5612">
        <v>64</v>
      </c>
      <c r="R5612">
        <v>53</v>
      </c>
      <c r="S5612">
        <v>16</v>
      </c>
      <c r="T5612">
        <v>15</v>
      </c>
      <c r="U5612">
        <v>7</v>
      </c>
      <c r="V5612">
        <v>56.8</v>
      </c>
      <c r="W5612" t="s">
        <v>58</v>
      </c>
      <c r="X5612">
        <v>65</v>
      </c>
      <c r="Y5612">
        <v>16</v>
      </c>
      <c r="Z5612">
        <v>32</v>
      </c>
      <c r="AA5612">
        <v>316.58</v>
      </c>
      <c r="AB5612">
        <v>-6.09</v>
      </c>
      <c r="AC5612">
        <v>6.17</v>
      </c>
      <c r="AF5612">
        <v>1.47</v>
      </c>
      <c r="AH5612">
        <v>1.7</v>
      </c>
      <c r="AL5612" t="s">
        <v>204</v>
      </c>
      <c r="AN5612">
        <v>7.0000000000000001E-3</v>
      </c>
      <c r="AO5612">
        <v>-8.9999999999999993E-3</v>
      </c>
      <c r="AR5612">
        <v>-4</v>
      </c>
    </row>
    <row r="5613" spans="1:53" x14ac:dyDescent="0.25">
      <c r="A5613">
        <v>5612</v>
      </c>
      <c r="C5613" t="s">
        <v>9392</v>
      </c>
      <c r="D5613">
        <v>133484</v>
      </c>
      <c r="E5613">
        <v>45348</v>
      </c>
      <c r="F5613">
        <v>3192</v>
      </c>
      <c r="I5613" t="s">
        <v>577</v>
      </c>
      <c r="M5613">
        <v>14</v>
      </c>
      <c r="N5613">
        <v>59</v>
      </c>
      <c r="O5613">
        <v>34.5</v>
      </c>
      <c r="P5613" t="s">
        <v>54</v>
      </c>
      <c r="Q5613">
        <v>45</v>
      </c>
      <c r="R5613">
        <v>2</v>
      </c>
      <c r="S5613">
        <v>7</v>
      </c>
      <c r="T5613">
        <v>15</v>
      </c>
      <c r="U5613">
        <v>3</v>
      </c>
      <c r="V5613">
        <v>6.6</v>
      </c>
      <c r="W5613" t="s">
        <v>54</v>
      </c>
      <c r="X5613">
        <v>44</v>
      </c>
      <c r="Y5613">
        <v>38</v>
      </c>
      <c r="Z5613">
        <v>40</v>
      </c>
      <c r="AA5613">
        <v>75.33</v>
      </c>
      <c r="AB5613">
        <v>58.43</v>
      </c>
      <c r="AC5613">
        <v>6.65</v>
      </c>
      <c r="AF5613">
        <v>0.46</v>
      </c>
      <c r="AH5613">
        <v>0.04</v>
      </c>
      <c r="AL5613" t="s">
        <v>864</v>
      </c>
      <c r="AN5613">
        <v>-9.2999999999999999E-2</v>
      </c>
      <c r="AO5613">
        <v>2.4E-2</v>
      </c>
      <c r="AR5613">
        <v>-20</v>
      </c>
      <c r="AU5613">
        <v>20</v>
      </c>
      <c r="AX5613">
        <v>0.2</v>
      </c>
    </row>
    <row r="5614" spans="1:53" x14ac:dyDescent="0.25">
      <c r="A5614">
        <v>5613</v>
      </c>
      <c r="C5614" t="s">
        <v>9393</v>
      </c>
      <c r="D5614">
        <v>133485</v>
      </c>
      <c r="E5614">
        <v>64484</v>
      </c>
      <c r="M5614">
        <v>14</v>
      </c>
      <c r="N5614">
        <v>59</v>
      </c>
      <c r="O5614">
        <v>35.200000000000003</v>
      </c>
      <c r="P5614" t="s">
        <v>54</v>
      </c>
      <c r="Q5614">
        <v>34</v>
      </c>
      <c r="R5614">
        <v>57</v>
      </c>
      <c r="S5614">
        <v>27</v>
      </c>
      <c r="T5614">
        <v>15</v>
      </c>
      <c r="U5614">
        <v>3</v>
      </c>
      <c r="V5614">
        <v>36.5</v>
      </c>
      <c r="W5614" t="s">
        <v>54</v>
      </c>
      <c r="X5614">
        <v>34</v>
      </c>
      <c r="Y5614">
        <v>33</v>
      </c>
      <c r="Z5614">
        <v>58</v>
      </c>
      <c r="AA5614">
        <v>55.89</v>
      </c>
      <c r="AB5614">
        <v>60.82</v>
      </c>
      <c r="AC5614">
        <v>6.59</v>
      </c>
      <c r="AF5614">
        <v>1.02</v>
      </c>
      <c r="AL5614" t="s">
        <v>1100</v>
      </c>
      <c r="AN5614">
        <v>-2E-3</v>
      </c>
      <c r="AO5614">
        <v>-1.6E-2</v>
      </c>
      <c r="AR5614">
        <v>-25</v>
      </c>
    </row>
    <row r="5615" spans="1:53" x14ac:dyDescent="0.25">
      <c r="A5615">
        <v>5614</v>
      </c>
      <c r="C5615" t="s">
        <v>9394</v>
      </c>
      <c r="D5615">
        <v>133529</v>
      </c>
      <c r="E5615">
        <v>183163</v>
      </c>
      <c r="M5615">
        <v>14</v>
      </c>
      <c r="N5615">
        <v>59</v>
      </c>
      <c r="O5615">
        <v>54.5</v>
      </c>
      <c r="P5615" t="s">
        <v>58</v>
      </c>
      <c r="Q5615">
        <v>25</v>
      </c>
      <c r="R5615">
        <v>24</v>
      </c>
      <c r="S5615">
        <v>1</v>
      </c>
      <c r="T5615">
        <v>15</v>
      </c>
      <c r="U5615">
        <v>5</v>
      </c>
      <c r="V5615">
        <v>47.7</v>
      </c>
      <c r="W5615" t="s">
        <v>58</v>
      </c>
      <c r="X5615">
        <v>25</v>
      </c>
      <c r="Y5615">
        <v>47</v>
      </c>
      <c r="Z5615">
        <v>23</v>
      </c>
      <c r="AA5615">
        <v>337.27</v>
      </c>
      <c r="AB5615">
        <v>27.98</v>
      </c>
      <c r="AC5615">
        <v>6.67</v>
      </c>
      <c r="AF5615">
        <v>-0.01</v>
      </c>
      <c r="AH5615">
        <v>-0.38</v>
      </c>
      <c r="AL5615" t="s">
        <v>237</v>
      </c>
      <c r="AN5615">
        <v>-2E-3</v>
      </c>
      <c r="AO5615">
        <v>-0.02</v>
      </c>
      <c r="AR5615">
        <v>-32</v>
      </c>
    </row>
    <row r="5616" spans="1:53" x14ac:dyDescent="0.25">
      <c r="A5616">
        <v>5615</v>
      </c>
      <c r="C5616" t="s">
        <v>9395</v>
      </c>
      <c r="D5616">
        <v>133550</v>
      </c>
      <c r="E5616">
        <v>206292</v>
      </c>
      <c r="M5616">
        <v>14</v>
      </c>
      <c r="N5616">
        <v>59</v>
      </c>
      <c r="O5616">
        <v>56.9</v>
      </c>
      <c r="P5616" t="s">
        <v>58</v>
      </c>
      <c r="Q5616">
        <v>35</v>
      </c>
      <c r="R5616">
        <v>52</v>
      </c>
      <c r="S5616">
        <v>33</v>
      </c>
      <c r="T5616">
        <v>15</v>
      </c>
      <c r="U5616">
        <v>6</v>
      </c>
      <c r="V5616">
        <v>13.9</v>
      </c>
      <c r="W5616" t="s">
        <v>58</v>
      </c>
      <c r="X5616">
        <v>36</v>
      </c>
      <c r="Y5616">
        <v>15</v>
      </c>
      <c r="Z5616">
        <v>51</v>
      </c>
      <c r="AA5616">
        <v>331.19</v>
      </c>
      <c r="AB5616">
        <v>19.100000000000001</v>
      </c>
      <c r="AC5616">
        <v>6.27</v>
      </c>
      <c r="AF5616">
        <v>1.65</v>
      </c>
      <c r="AL5616" t="s">
        <v>153</v>
      </c>
      <c r="AN5616">
        <v>-1.7000000000000001E-2</v>
      </c>
      <c r="AO5616">
        <v>8.0000000000000002E-3</v>
      </c>
      <c r="AR5616">
        <v>-37</v>
      </c>
    </row>
    <row r="5617" spans="1:53" x14ac:dyDescent="0.25">
      <c r="A5617">
        <v>5616</v>
      </c>
      <c r="B5617" t="s">
        <v>9396</v>
      </c>
      <c r="C5617" t="s">
        <v>9397</v>
      </c>
      <c r="D5617">
        <v>133582</v>
      </c>
      <c r="E5617">
        <v>83645</v>
      </c>
      <c r="F5617">
        <v>557</v>
      </c>
      <c r="G5617" t="s">
        <v>63</v>
      </c>
      <c r="M5617">
        <v>15</v>
      </c>
      <c r="N5617">
        <v>0</v>
      </c>
      <c r="O5617">
        <v>9.6</v>
      </c>
      <c r="P5617" t="s">
        <v>54</v>
      </c>
      <c r="Q5617">
        <v>27</v>
      </c>
      <c r="R5617">
        <v>20</v>
      </c>
      <c r="S5617">
        <v>15</v>
      </c>
      <c r="T5617">
        <v>15</v>
      </c>
      <c r="U5617">
        <v>4</v>
      </c>
      <c r="V5617">
        <v>26.7</v>
      </c>
      <c r="W5617" t="s">
        <v>54</v>
      </c>
      <c r="X5617">
        <v>26</v>
      </c>
      <c r="Y5617">
        <v>56</v>
      </c>
      <c r="Z5617">
        <v>51</v>
      </c>
      <c r="AA5617">
        <v>40.32</v>
      </c>
      <c r="AB5617">
        <v>60.47</v>
      </c>
      <c r="AC5617">
        <v>4.54</v>
      </c>
      <c r="AF5617">
        <v>1.24</v>
      </c>
      <c r="AH5617">
        <v>1.33</v>
      </c>
      <c r="AJ5617">
        <v>0.65</v>
      </c>
      <c r="AL5617" t="s">
        <v>243</v>
      </c>
      <c r="AN5617">
        <v>-0.17399999999999999</v>
      </c>
      <c r="AO5617">
        <v>-6.0000000000000001E-3</v>
      </c>
      <c r="AQ5617">
        <v>1.7999999999999999E-2</v>
      </c>
      <c r="AR5617">
        <v>-26</v>
      </c>
      <c r="AT5617" t="s">
        <v>67</v>
      </c>
      <c r="AU5617">
        <v>17</v>
      </c>
    </row>
    <row r="5618" spans="1:53" x14ac:dyDescent="0.25">
      <c r="A5618">
        <v>5617</v>
      </c>
      <c r="C5618" t="s">
        <v>9398</v>
      </c>
      <c r="D5618">
        <v>133631</v>
      </c>
      <c r="E5618">
        <v>225456</v>
      </c>
      <c r="M5618">
        <v>15</v>
      </c>
      <c r="N5618">
        <v>0</v>
      </c>
      <c r="O5618">
        <v>28.2</v>
      </c>
      <c r="P5618" t="s">
        <v>58</v>
      </c>
      <c r="Q5618">
        <v>48</v>
      </c>
      <c r="R5618">
        <v>42</v>
      </c>
      <c r="S5618">
        <v>7</v>
      </c>
      <c r="T5618">
        <v>15</v>
      </c>
      <c r="U5618">
        <v>7</v>
      </c>
      <c r="V5618">
        <v>25.9</v>
      </c>
      <c r="W5618" t="s">
        <v>58</v>
      </c>
      <c r="X5618">
        <v>49</v>
      </c>
      <c r="Y5618">
        <v>5</v>
      </c>
      <c r="Z5618">
        <v>18</v>
      </c>
      <c r="AA5618">
        <v>324.63</v>
      </c>
      <c r="AB5618">
        <v>7.97</v>
      </c>
      <c r="AC5618">
        <v>5.77</v>
      </c>
      <c r="AF5618">
        <v>0.92</v>
      </c>
      <c r="AL5618" t="s">
        <v>143</v>
      </c>
      <c r="AN5618">
        <v>1.4E-2</v>
      </c>
      <c r="AO5618">
        <v>1.7000000000000001E-2</v>
      </c>
      <c r="AR5618">
        <v>-12</v>
      </c>
      <c r="AS5618" t="s">
        <v>60</v>
      </c>
    </row>
    <row r="5619" spans="1:53" x14ac:dyDescent="0.25">
      <c r="A5619">
        <v>5618</v>
      </c>
      <c r="B5619" t="s">
        <v>9399</v>
      </c>
      <c r="C5619" t="s">
        <v>9400</v>
      </c>
      <c r="D5619">
        <v>133640</v>
      </c>
      <c r="E5619">
        <v>45357</v>
      </c>
      <c r="J5619">
        <v>9494</v>
      </c>
      <c r="L5619" t="s">
        <v>9401</v>
      </c>
      <c r="M5619">
        <v>15</v>
      </c>
      <c r="N5619">
        <v>0</v>
      </c>
      <c r="O5619">
        <v>29.4</v>
      </c>
      <c r="P5619" t="s">
        <v>54</v>
      </c>
      <c r="Q5619">
        <v>48</v>
      </c>
      <c r="R5619">
        <v>2</v>
      </c>
      <c r="S5619">
        <v>36</v>
      </c>
      <c r="T5619">
        <v>15</v>
      </c>
      <c r="U5619">
        <v>3</v>
      </c>
      <c r="V5619">
        <v>47.4</v>
      </c>
      <c r="W5619" t="s">
        <v>54</v>
      </c>
      <c r="X5619">
        <v>47</v>
      </c>
      <c r="Y5619">
        <v>39</v>
      </c>
      <c r="Z5619">
        <v>16</v>
      </c>
      <c r="AA5619">
        <v>80.36</v>
      </c>
      <c r="AB5619">
        <v>57.06</v>
      </c>
      <c r="AC5619">
        <v>4.76</v>
      </c>
      <c r="AF5619">
        <v>0.65</v>
      </c>
      <c r="AH5619">
        <v>0.11</v>
      </c>
      <c r="AL5619" t="s">
        <v>9402</v>
      </c>
      <c r="AN5619">
        <v>-0.40699999999999997</v>
      </c>
      <c r="AO5619">
        <v>3.3000000000000002E-2</v>
      </c>
      <c r="AQ5619">
        <v>8.5999999999999993E-2</v>
      </c>
      <c r="AR5619">
        <v>-25</v>
      </c>
      <c r="AS5619" t="s">
        <v>195</v>
      </c>
      <c r="AT5619" t="s">
        <v>110</v>
      </c>
      <c r="AU5619">
        <v>16</v>
      </c>
      <c r="AW5619">
        <v>0.8</v>
      </c>
      <c r="AX5619">
        <v>0.7</v>
      </c>
      <c r="BA5619" t="s">
        <v>68</v>
      </c>
    </row>
    <row r="5620" spans="1:53" x14ac:dyDescent="0.25">
      <c r="A5620">
        <v>5619</v>
      </c>
      <c r="C5620" t="s">
        <v>9403</v>
      </c>
      <c r="D5620">
        <v>133652</v>
      </c>
      <c r="E5620">
        <v>206300</v>
      </c>
      <c r="M5620">
        <v>15</v>
      </c>
      <c r="N5620">
        <v>0</v>
      </c>
      <c r="O5620">
        <v>29</v>
      </c>
      <c r="P5620" t="s">
        <v>58</v>
      </c>
      <c r="Q5620">
        <v>30</v>
      </c>
      <c r="R5620">
        <v>31</v>
      </c>
      <c r="S5620">
        <v>48</v>
      </c>
      <c r="T5620">
        <v>15</v>
      </c>
      <c r="U5620">
        <v>6</v>
      </c>
      <c r="V5620">
        <v>33.299999999999997</v>
      </c>
      <c r="W5620" t="s">
        <v>58</v>
      </c>
      <c r="X5620">
        <v>30</v>
      </c>
      <c r="Y5620">
        <v>55</v>
      </c>
      <c r="Z5620">
        <v>8</v>
      </c>
      <c r="AA5620">
        <v>334.3</v>
      </c>
      <c r="AB5620">
        <v>23.6</v>
      </c>
      <c r="AC5620">
        <v>5.96</v>
      </c>
      <c r="AF5620">
        <v>-0.08</v>
      </c>
      <c r="AL5620" t="s">
        <v>2589</v>
      </c>
      <c r="AM5620" t="s">
        <v>104</v>
      </c>
      <c r="AN5620">
        <v>-1.6E-2</v>
      </c>
      <c r="AO5620">
        <v>-3.7999999999999999E-2</v>
      </c>
      <c r="AR5620">
        <v>2</v>
      </c>
      <c r="AU5620">
        <v>69</v>
      </c>
      <c r="BA5620" t="s">
        <v>68</v>
      </c>
    </row>
    <row r="5621" spans="1:53" x14ac:dyDescent="0.25">
      <c r="A5621">
        <v>5620</v>
      </c>
      <c r="C5621" t="s">
        <v>9404</v>
      </c>
      <c r="D5621">
        <v>133670</v>
      </c>
      <c r="E5621">
        <v>183176</v>
      </c>
      <c r="L5621">
        <v>6931</v>
      </c>
      <c r="M5621">
        <v>15</v>
      </c>
      <c r="N5621">
        <v>0</v>
      </c>
      <c r="O5621">
        <v>40.799999999999997</v>
      </c>
      <c r="P5621" t="s">
        <v>58</v>
      </c>
      <c r="Q5621">
        <v>21</v>
      </c>
      <c r="R5621">
        <v>38</v>
      </c>
      <c r="S5621">
        <v>34</v>
      </c>
      <c r="T5621">
        <v>15</v>
      </c>
      <c r="U5621">
        <v>6</v>
      </c>
      <c r="V5621">
        <v>27.1</v>
      </c>
      <c r="W5621" t="s">
        <v>58</v>
      </c>
      <c r="X5621">
        <v>22</v>
      </c>
      <c r="Y5621">
        <v>1</v>
      </c>
      <c r="Z5621">
        <v>55</v>
      </c>
      <c r="AA5621">
        <v>339.86</v>
      </c>
      <c r="AB5621">
        <v>30.99</v>
      </c>
      <c r="AC5621">
        <v>6.17</v>
      </c>
      <c r="AF5621">
        <v>1.05</v>
      </c>
      <c r="AL5621" t="s">
        <v>1011</v>
      </c>
      <c r="AN5621">
        <v>6.3E-2</v>
      </c>
      <c r="AO5621">
        <v>-5.8000000000000003E-2</v>
      </c>
      <c r="AR5621">
        <v>5</v>
      </c>
      <c r="BA5621" t="s">
        <v>68</v>
      </c>
    </row>
    <row r="5622" spans="1:53" x14ac:dyDescent="0.25">
      <c r="A5622">
        <v>5621</v>
      </c>
      <c r="C5622" t="s">
        <v>9405</v>
      </c>
      <c r="D5622">
        <v>133683</v>
      </c>
      <c r="E5622">
        <v>253031</v>
      </c>
      <c r="F5622">
        <v>3195</v>
      </c>
      <c r="M5622">
        <v>15</v>
      </c>
      <c r="N5622">
        <v>0</v>
      </c>
      <c r="O5622">
        <v>36.200000000000003</v>
      </c>
      <c r="P5622" t="s">
        <v>58</v>
      </c>
      <c r="Q5622">
        <v>66</v>
      </c>
      <c r="R5622">
        <v>41</v>
      </c>
      <c r="S5622">
        <v>57</v>
      </c>
      <c r="T5622">
        <v>15</v>
      </c>
      <c r="U5622">
        <v>9</v>
      </c>
      <c r="V5622">
        <v>29.9</v>
      </c>
      <c r="W5622" t="s">
        <v>58</v>
      </c>
      <c r="X5622">
        <v>67</v>
      </c>
      <c r="Y5622">
        <v>5</v>
      </c>
      <c r="Z5622">
        <v>3</v>
      </c>
      <c r="AA5622">
        <v>315.8</v>
      </c>
      <c r="AB5622">
        <v>-7.73</v>
      </c>
      <c r="AC5622">
        <v>5.76</v>
      </c>
      <c r="AF5622">
        <v>0.69</v>
      </c>
      <c r="AH5622">
        <v>0.39</v>
      </c>
      <c r="AL5622" t="s">
        <v>5016</v>
      </c>
      <c r="AN5622">
        <v>-5.0000000000000001E-3</v>
      </c>
      <c r="AO5622">
        <v>-1E-3</v>
      </c>
      <c r="AR5622">
        <v>9</v>
      </c>
      <c r="AS5622" t="s">
        <v>60</v>
      </c>
    </row>
    <row r="5623" spans="1:53" x14ac:dyDescent="0.25">
      <c r="A5623">
        <v>5622</v>
      </c>
      <c r="B5623" t="s">
        <v>9406</v>
      </c>
      <c r="C5623" t="s">
        <v>9407</v>
      </c>
      <c r="D5623">
        <v>133774</v>
      </c>
      <c r="E5623">
        <v>159028</v>
      </c>
      <c r="F5623">
        <v>3193</v>
      </c>
      <c r="G5623" t="s">
        <v>63</v>
      </c>
      <c r="M5623">
        <v>15</v>
      </c>
      <c r="N5623">
        <v>1</v>
      </c>
      <c r="O5623">
        <v>2.8</v>
      </c>
      <c r="P5623" t="s">
        <v>58</v>
      </c>
      <c r="Q5623">
        <v>15</v>
      </c>
      <c r="R5623">
        <v>52</v>
      </c>
      <c r="S5623">
        <v>9</v>
      </c>
      <c r="T5623">
        <v>15</v>
      </c>
      <c r="U5623">
        <v>6</v>
      </c>
      <c r="V5623">
        <v>37.6</v>
      </c>
      <c r="W5623" t="s">
        <v>58</v>
      </c>
      <c r="X5623">
        <v>16</v>
      </c>
      <c r="Y5623">
        <v>15</v>
      </c>
      <c r="Z5623">
        <v>25</v>
      </c>
      <c r="AA5623">
        <v>344</v>
      </c>
      <c r="AB5623">
        <v>35.619999999999997</v>
      </c>
      <c r="AC5623">
        <v>5.2</v>
      </c>
      <c r="AF5623">
        <v>1.58</v>
      </c>
      <c r="AH5623">
        <v>1.92</v>
      </c>
      <c r="AJ5623">
        <v>0.88</v>
      </c>
      <c r="AL5623" t="s">
        <v>9408</v>
      </c>
      <c r="AN5623">
        <v>-3.3000000000000002E-2</v>
      </c>
      <c r="AO5623">
        <v>-2.1999999999999999E-2</v>
      </c>
      <c r="AQ5623">
        <v>0.02</v>
      </c>
      <c r="AR5623">
        <v>-15</v>
      </c>
    </row>
    <row r="5624" spans="1:53" x14ac:dyDescent="0.25">
      <c r="A5624">
        <v>5623</v>
      </c>
      <c r="C5624" t="s">
        <v>9409</v>
      </c>
      <c r="D5624">
        <v>133792</v>
      </c>
      <c r="E5624">
        <v>253034</v>
      </c>
      <c r="M5624">
        <v>15</v>
      </c>
      <c r="N5624">
        <v>1</v>
      </c>
      <c r="O5624">
        <v>4.8</v>
      </c>
      <c r="P5624" t="s">
        <v>58</v>
      </c>
      <c r="Q5624">
        <v>63</v>
      </c>
      <c r="R5624">
        <v>15</v>
      </c>
      <c r="S5624">
        <v>28</v>
      </c>
      <c r="T5624">
        <v>15</v>
      </c>
      <c r="U5624">
        <v>9</v>
      </c>
      <c r="V5624">
        <v>25.5</v>
      </c>
      <c r="W5624" t="s">
        <v>58</v>
      </c>
      <c r="X5624">
        <v>63</v>
      </c>
      <c r="Y5624">
        <v>38</v>
      </c>
      <c r="Z5624">
        <v>34</v>
      </c>
      <c r="AA5624">
        <v>317.55</v>
      </c>
      <c r="AB5624">
        <v>-4.76</v>
      </c>
      <c r="AC5624">
        <v>6.28</v>
      </c>
      <c r="AF5624">
        <v>0.06</v>
      </c>
      <c r="AL5624" t="s">
        <v>8152</v>
      </c>
      <c r="AN5624">
        <v>-1.4999999999999999E-2</v>
      </c>
      <c r="AO5624">
        <v>-1.7999999999999999E-2</v>
      </c>
      <c r="AR5624">
        <v>12</v>
      </c>
    </row>
    <row r="5625" spans="1:53" x14ac:dyDescent="0.25">
      <c r="A5625">
        <v>5624</v>
      </c>
      <c r="C5625" t="s">
        <v>9410</v>
      </c>
      <c r="D5625">
        <v>133880</v>
      </c>
      <c r="E5625">
        <v>225474</v>
      </c>
      <c r="F5625">
        <v>3194</v>
      </c>
      <c r="L5625" t="s">
        <v>9411</v>
      </c>
      <c r="M5625">
        <v>15</v>
      </c>
      <c r="N5625">
        <v>1</v>
      </c>
      <c r="O5625">
        <v>42.8</v>
      </c>
      <c r="P5625" t="s">
        <v>58</v>
      </c>
      <c r="Q5625">
        <v>40</v>
      </c>
      <c r="R5625">
        <v>11</v>
      </c>
      <c r="S5625">
        <v>52</v>
      </c>
      <c r="T5625">
        <v>15</v>
      </c>
      <c r="U5625">
        <v>8</v>
      </c>
      <c r="V5625">
        <v>12.1</v>
      </c>
      <c r="W5625" t="s">
        <v>58</v>
      </c>
      <c r="X5625">
        <v>40</v>
      </c>
      <c r="Y5625">
        <v>35</v>
      </c>
      <c r="Z5625">
        <v>2</v>
      </c>
      <c r="AA5625">
        <v>329.18</v>
      </c>
      <c r="AB5625">
        <v>15.22</v>
      </c>
      <c r="AC5625">
        <v>5.79</v>
      </c>
      <c r="AF5625">
        <v>-0.14000000000000001</v>
      </c>
      <c r="AH5625">
        <v>-0.4</v>
      </c>
      <c r="AL5625" t="s">
        <v>9412</v>
      </c>
      <c r="AN5625">
        <v>-0.03</v>
      </c>
      <c r="AO5625">
        <v>-3.2000000000000001E-2</v>
      </c>
      <c r="AR5625">
        <v>3</v>
      </c>
      <c r="AS5625" t="s">
        <v>60</v>
      </c>
      <c r="BA5625" t="s">
        <v>68</v>
      </c>
    </row>
    <row r="5626" spans="1:53" x14ac:dyDescent="0.25">
      <c r="A5626">
        <v>5625</v>
      </c>
      <c r="C5626" t="s">
        <v>9413</v>
      </c>
      <c r="D5626">
        <v>133937</v>
      </c>
      <c r="E5626">
        <v>225479</v>
      </c>
      <c r="M5626">
        <v>15</v>
      </c>
      <c r="N5626">
        <v>2</v>
      </c>
      <c r="O5626">
        <v>2.8</v>
      </c>
      <c r="P5626" t="s">
        <v>58</v>
      </c>
      <c r="Q5626">
        <v>42</v>
      </c>
      <c r="R5626">
        <v>28</v>
      </c>
      <c r="S5626">
        <v>58</v>
      </c>
      <c r="T5626">
        <v>15</v>
      </c>
      <c r="U5626">
        <v>8</v>
      </c>
      <c r="V5626">
        <v>39.1</v>
      </c>
      <c r="W5626" t="s">
        <v>58</v>
      </c>
      <c r="X5626">
        <v>42</v>
      </c>
      <c r="Y5626">
        <v>52</v>
      </c>
      <c r="Z5626">
        <v>4</v>
      </c>
      <c r="AA5626">
        <v>328.04</v>
      </c>
      <c r="AB5626">
        <v>13.22</v>
      </c>
      <c r="AC5626">
        <v>5.85</v>
      </c>
      <c r="AF5626">
        <v>-0.11</v>
      </c>
      <c r="AH5626">
        <v>-0.45</v>
      </c>
      <c r="AJ5626">
        <v>-0.13</v>
      </c>
      <c r="AL5626" t="s">
        <v>254</v>
      </c>
      <c r="AN5626">
        <v>-2.7E-2</v>
      </c>
      <c r="AO5626">
        <v>-1.7999999999999999E-2</v>
      </c>
      <c r="AR5626">
        <v>1</v>
      </c>
      <c r="AS5626" t="s">
        <v>79</v>
      </c>
      <c r="AU5626">
        <v>317</v>
      </c>
      <c r="BA5626" t="s">
        <v>68</v>
      </c>
    </row>
    <row r="5627" spans="1:53" x14ac:dyDescent="0.25">
      <c r="A5627">
        <v>5626</v>
      </c>
      <c r="B5627" t="s">
        <v>9414</v>
      </c>
      <c r="C5627" t="s">
        <v>9415</v>
      </c>
      <c r="D5627">
        <v>133955</v>
      </c>
      <c r="E5627">
        <v>225483</v>
      </c>
      <c r="I5627" t="s">
        <v>77</v>
      </c>
      <c r="M5627">
        <v>15</v>
      </c>
      <c r="N5627">
        <v>2</v>
      </c>
      <c r="O5627">
        <v>6.3</v>
      </c>
      <c r="P5627" t="s">
        <v>58</v>
      </c>
      <c r="Q5627">
        <v>44</v>
      </c>
      <c r="R5627">
        <v>53</v>
      </c>
      <c r="S5627">
        <v>42</v>
      </c>
      <c r="T5627">
        <v>15</v>
      </c>
      <c r="U5627">
        <v>8</v>
      </c>
      <c r="V5627">
        <v>50.6</v>
      </c>
      <c r="W5627" t="s">
        <v>58</v>
      </c>
      <c r="X5627">
        <v>45</v>
      </c>
      <c r="Y5627">
        <v>16</v>
      </c>
      <c r="Z5627">
        <v>47</v>
      </c>
      <c r="AA5627">
        <v>326.8</v>
      </c>
      <c r="AB5627">
        <v>11.13</v>
      </c>
      <c r="AC5627">
        <v>4.05</v>
      </c>
      <c r="AF5627">
        <v>-0.18</v>
      </c>
      <c r="AH5627">
        <v>-0.68</v>
      </c>
      <c r="AJ5627">
        <v>-0.15</v>
      </c>
      <c r="AL5627" t="s">
        <v>715</v>
      </c>
      <c r="AN5627">
        <v>-1.6E-2</v>
      </c>
      <c r="AO5627">
        <v>-1.9E-2</v>
      </c>
      <c r="AP5627" t="s">
        <v>126</v>
      </c>
      <c r="AQ5627">
        <v>1.2E-2</v>
      </c>
      <c r="AR5627">
        <v>10</v>
      </c>
      <c r="AS5627" t="s">
        <v>79</v>
      </c>
      <c r="AU5627">
        <v>166</v>
      </c>
      <c r="AW5627">
        <v>0.2</v>
      </c>
      <c r="AX5627">
        <v>0.4</v>
      </c>
      <c r="BA5627" t="s">
        <v>68</v>
      </c>
    </row>
    <row r="5628" spans="1:53" x14ac:dyDescent="0.25">
      <c r="A5628">
        <v>5627</v>
      </c>
      <c r="B5628" t="s">
        <v>9416</v>
      </c>
      <c r="C5628" t="s">
        <v>9417</v>
      </c>
      <c r="D5628">
        <v>133962</v>
      </c>
      <c r="E5628">
        <v>45370</v>
      </c>
      <c r="F5628">
        <v>1395</v>
      </c>
      <c r="J5628">
        <v>9500</v>
      </c>
      <c r="L5628">
        <v>6934</v>
      </c>
      <c r="M5628">
        <v>15</v>
      </c>
      <c r="N5628">
        <v>2</v>
      </c>
      <c r="O5628">
        <v>7.1</v>
      </c>
      <c r="P5628" t="s">
        <v>54</v>
      </c>
      <c r="Q5628">
        <v>48</v>
      </c>
      <c r="R5628">
        <v>32</v>
      </c>
      <c r="S5628">
        <v>14</v>
      </c>
      <c r="T5628">
        <v>15</v>
      </c>
      <c r="U5628">
        <v>5</v>
      </c>
      <c r="V5628">
        <v>25.8</v>
      </c>
      <c r="W5628" t="s">
        <v>54</v>
      </c>
      <c r="X5628">
        <v>48</v>
      </c>
      <c r="Y5628">
        <v>9</v>
      </c>
      <c r="Z5628">
        <v>4</v>
      </c>
      <c r="AA5628">
        <v>80.95</v>
      </c>
      <c r="AB5628">
        <v>56.6</v>
      </c>
      <c r="AC5628">
        <v>5.57</v>
      </c>
      <c r="AF5628">
        <v>0</v>
      </c>
      <c r="AH5628">
        <v>-7.0000000000000007E-2</v>
      </c>
      <c r="AL5628" t="s">
        <v>176</v>
      </c>
      <c r="AN5628">
        <v>-6.6000000000000003E-2</v>
      </c>
      <c r="AO5628">
        <v>3.1E-2</v>
      </c>
      <c r="AQ5628">
        <v>2.5999999999999999E-2</v>
      </c>
      <c r="AR5628">
        <v>-13</v>
      </c>
      <c r="AU5628">
        <v>59</v>
      </c>
      <c r="AW5628">
        <v>7.7</v>
      </c>
      <c r="AX5628">
        <v>6.2</v>
      </c>
      <c r="BA5628" t="s">
        <v>68</v>
      </c>
    </row>
    <row r="5629" spans="1:53" x14ac:dyDescent="0.25">
      <c r="A5629">
        <v>5628</v>
      </c>
      <c r="C5629" t="s">
        <v>9418</v>
      </c>
      <c r="D5629">
        <v>133981</v>
      </c>
      <c r="E5629">
        <v>257247</v>
      </c>
      <c r="M5629">
        <v>15</v>
      </c>
      <c r="N5629">
        <v>2</v>
      </c>
      <c r="O5629">
        <v>16.100000000000001</v>
      </c>
      <c r="P5629" t="s">
        <v>58</v>
      </c>
      <c r="Q5629">
        <v>72</v>
      </c>
      <c r="R5629">
        <v>23</v>
      </c>
      <c r="S5629">
        <v>21</v>
      </c>
      <c r="T5629">
        <v>15</v>
      </c>
      <c r="U5629">
        <v>12</v>
      </c>
      <c r="V5629">
        <v>33.799999999999997</v>
      </c>
      <c r="W5629" t="s">
        <v>58</v>
      </c>
      <c r="X5629">
        <v>72</v>
      </c>
      <c r="Y5629">
        <v>46</v>
      </c>
      <c r="Z5629">
        <v>13</v>
      </c>
      <c r="AA5629">
        <v>313.02999999999997</v>
      </c>
      <c r="AB5629">
        <v>-12.73</v>
      </c>
      <c r="AC5629">
        <v>6.01</v>
      </c>
      <c r="AF5629">
        <v>0</v>
      </c>
      <c r="AH5629">
        <v>-0.24</v>
      </c>
      <c r="AL5629" t="s">
        <v>9419</v>
      </c>
      <c r="AN5629">
        <v>-2.4E-2</v>
      </c>
      <c r="AO5629">
        <v>-7.0000000000000001E-3</v>
      </c>
      <c r="AR5629">
        <v>-13</v>
      </c>
    </row>
    <row r="5630" spans="1:53" x14ac:dyDescent="0.25">
      <c r="A5630">
        <v>5629</v>
      </c>
      <c r="C5630" t="s">
        <v>9420</v>
      </c>
      <c r="D5630">
        <v>133994</v>
      </c>
      <c r="E5630">
        <v>16587</v>
      </c>
      <c r="M5630">
        <v>15</v>
      </c>
      <c r="N5630">
        <v>2</v>
      </c>
      <c r="O5630">
        <v>26.3</v>
      </c>
      <c r="P5630" t="s">
        <v>54</v>
      </c>
      <c r="Q5630">
        <v>66</v>
      </c>
      <c r="R5630">
        <v>18</v>
      </c>
      <c r="S5630">
        <v>29</v>
      </c>
      <c r="T5630">
        <v>15</v>
      </c>
      <c r="U5630">
        <v>3</v>
      </c>
      <c r="V5630">
        <v>57.8</v>
      </c>
      <c r="W5630" t="s">
        <v>54</v>
      </c>
      <c r="X5630">
        <v>65</v>
      </c>
      <c r="Y5630">
        <v>55</v>
      </c>
      <c r="Z5630">
        <v>11</v>
      </c>
      <c r="AA5630">
        <v>104.18</v>
      </c>
      <c r="AB5630">
        <v>46.09</v>
      </c>
      <c r="AC5630">
        <v>6.13</v>
      </c>
      <c r="AD5630" t="s">
        <v>200</v>
      </c>
      <c r="AL5630" t="s">
        <v>310</v>
      </c>
      <c r="AN5630">
        <v>2.3E-2</v>
      </c>
      <c r="AO5630">
        <v>-7.0000000000000001E-3</v>
      </c>
      <c r="AR5630">
        <v>-5</v>
      </c>
    </row>
    <row r="5631" spans="1:53" x14ac:dyDescent="0.25">
      <c r="A5631">
        <v>5630</v>
      </c>
      <c r="C5631" t="s">
        <v>9421</v>
      </c>
      <c r="D5631">
        <v>134044</v>
      </c>
      <c r="E5631">
        <v>64503</v>
      </c>
      <c r="M5631">
        <v>15</v>
      </c>
      <c r="N5631">
        <v>2</v>
      </c>
      <c r="O5631">
        <v>40</v>
      </c>
      <c r="P5631" t="s">
        <v>54</v>
      </c>
      <c r="Q5631">
        <v>36</v>
      </c>
      <c r="R5631">
        <v>50</v>
      </c>
      <c r="S5631">
        <v>26</v>
      </c>
      <c r="T5631">
        <v>15</v>
      </c>
      <c r="U5631">
        <v>6</v>
      </c>
      <c r="V5631">
        <v>35.1</v>
      </c>
      <c r="W5631" t="s">
        <v>54</v>
      </c>
      <c r="X5631">
        <v>36</v>
      </c>
      <c r="Y5631">
        <v>27</v>
      </c>
      <c r="Z5631">
        <v>20</v>
      </c>
      <c r="AA5631">
        <v>59.53</v>
      </c>
      <c r="AB5631">
        <v>59.98</v>
      </c>
      <c r="AC5631">
        <v>6.35</v>
      </c>
      <c r="AF5631">
        <v>0.52</v>
      </c>
      <c r="AH5631">
        <v>0.03</v>
      </c>
      <c r="AL5631" t="s">
        <v>385</v>
      </c>
      <c r="AN5631">
        <v>-6.3E-2</v>
      </c>
      <c r="AO5631">
        <v>2.8000000000000001E-2</v>
      </c>
      <c r="AR5631">
        <v>-5</v>
      </c>
      <c r="AS5631" t="s">
        <v>72</v>
      </c>
      <c r="AT5631" t="s">
        <v>110</v>
      </c>
      <c r="AU5631">
        <v>6</v>
      </c>
    </row>
    <row r="5632" spans="1:53" x14ac:dyDescent="0.25">
      <c r="A5632">
        <v>5631</v>
      </c>
      <c r="C5632" t="s">
        <v>9422</v>
      </c>
      <c r="D5632">
        <v>134047</v>
      </c>
      <c r="E5632">
        <v>120852</v>
      </c>
      <c r="F5632">
        <v>3196</v>
      </c>
      <c r="M5632">
        <v>15</v>
      </c>
      <c r="N5632">
        <v>2</v>
      </c>
      <c r="O5632">
        <v>42.6</v>
      </c>
      <c r="P5632" t="s">
        <v>54</v>
      </c>
      <c r="Q5632">
        <v>5</v>
      </c>
      <c r="R5632">
        <v>53</v>
      </c>
      <c r="S5632">
        <v>0</v>
      </c>
      <c r="T5632">
        <v>15</v>
      </c>
      <c r="U5632">
        <v>7</v>
      </c>
      <c r="V5632">
        <v>40.299999999999997</v>
      </c>
      <c r="W5632" t="s">
        <v>54</v>
      </c>
      <c r="X5632">
        <v>5</v>
      </c>
      <c r="Y5632">
        <v>29</v>
      </c>
      <c r="Z5632">
        <v>53</v>
      </c>
      <c r="AA5632">
        <v>5.39</v>
      </c>
      <c r="AB5632">
        <v>51.04</v>
      </c>
      <c r="AC5632">
        <v>6.16</v>
      </c>
      <c r="AF5632">
        <v>0.94</v>
      </c>
      <c r="AH5632">
        <v>0.71</v>
      </c>
      <c r="AL5632" t="s">
        <v>114</v>
      </c>
      <c r="AN5632">
        <v>-3.0000000000000001E-3</v>
      </c>
      <c r="AO5632">
        <v>-1.7000000000000001E-2</v>
      </c>
      <c r="AR5632">
        <v>3</v>
      </c>
      <c r="AS5632" t="s">
        <v>79</v>
      </c>
    </row>
    <row r="5633" spans="1:53" x14ac:dyDescent="0.25">
      <c r="A5633">
        <v>5632</v>
      </c>
      <c r="C5633" t="s">
        <v>9423</v>
      </c>
      <c r="D5633">
        <v>134060</v>
      </c>
      <c r="E5633">
        <v>253043</v>
      </c>
      <c r="M5633">
        <v>15</v>
      </c>
      <c r="N5633">
        <v>2</v>
      </c>
      <c r="O5633">
        <v>42.8</v>
      </c>
      <c r="P5633" t="s">
        <v>58</v>
      </c>
      <c r="Q5633">
        <v>61</v>
      </c>
      <c r="R5633">
        <v>2</v>
      </c>
      <c r="S5633">
        <v>24</v>
      </c>
      <c r="T5633">
        <v>15</v>
      </c>
      <c r="U5633">
        <v>10</v>
      </c>
      <c r="V5633">
        <v>44.6</v>
      </c>
      <c r="W5633" t="s">
        <v>58</v>
      </c>
      <c r="X5633">
        <v>61</v>
      </c>
      <c r="Y5633">
        <v>25</v>
      </c>
      <c r="Z5633">
        <v>21</v>
      </c>
      <c r="AA5633">
        <v>318.81</v>
      </c>
      <c r="AB5633">
        <v>-2.92</v>
      </c>
      <c r="AC5633">
        <v>6.3</v>
      </c>
      <c r="AF5633">
        <v>0.63</v>
      </c>
      <c r="AH5633">
        <v>0.16</v>
      </c>
      <c r="AL5633" t="s">
        <v>277</v>
      </c>
      <c r="AN5633">
        <v>-0.19800000000000001</v>
      </c>
      <c r="AO5633">
        <v>-2.1000000000000001E-2</v>
      </c>
      <c r="AR5633">
        <v>38</v>
      </c>
    </row>
    <row r="5634" spans="1:53" x14ac:dyDescent="0.25">
      <c r="A5634">
        <v>5633</v>
      </c>
      <c r="C5634" t="s">
        <v>9424</v>
      </c>
      <c r="D5634">
        <v>134064</v>
      </c>
      <c r="E5634">
        <v>101379</v>
      </c>
      <c r="J5634">
        <v>9505</v>
      </c>
      <c r="M5634">
        <v>15</v>
      </c>
      <c r="N5634">
        <v>2</v>
      </c>
      <c r="O5634">
        <v>45.2</v>
      </c>
      <c r="P5634" t="s">
        <v>54</v>
      </c>
      <c r="Q5634">
        <v>18</v>
      </c>
      <c r="R5634">
        <v>49</v>
      </c>
      <c r="S5634">
        <v>41</v>
      </c>
      <c r="T5634">
        <v>15</v>
      </c>
      <c r="U5634">
        <v>7</v>
      </c>
      <c r="V5634">
        <v>20.399999999999999</v>
      </c>
      <c r="W5634" t="s">
        <v>54</v>
      </c>
      <c r="X5634">
        <v>18</v>
      </c>
      <c r="Y5634">
        <v>26</v>
      </c>
      <c r="Z5634">
        <v>30</v>
      </c>
      <c r="AA5634">
        <v>24.65</v>
      </c>
      <c r="AB5634">
        <v>57.61</v>
      </c>
      <c r="AC5634">
        <v>6.02</v>
      </c>
      <c r="AF5634">
        <v>0.06</v>
      </c>
      <c r="AH5634">
        <v>0.06</v>
      </c>
      <c r="AL5634" t="s">
        <v>575</v>
      </c>
      <c r="AN5634">
        <v>4.2999999999999997E-2</v>
      </c>
      <c r="AO5634">
        <v>-5.5E-2</v>
      </c>
      <c r="AP5634" t="s">
        <v>126</v>
      </c>
      <c r="AQ5634">
        <v>1.4999999999999999E-2</v>
      </c>
      <c r="AR5634">
        <v>-6</v>
      </c>
      <c r="AS5634" t="s">
        <v>79</v>
      </c>
      <c r="AU5634">
        <v>165</v>
      </c>
      <c r="AW5634">
        <v>0.1</v>
      </c>
      <c r="AX5634">
        <v>0.1</v>
      </c>
      <c r="BA5634" t="s">
        <v>68</v>
      </c>
    </row>
    <row r="5635" spans="1:53" x14ac:dyDescent="0.25">
      <c r="A5635">
        <v>5634</v>
      </c>
      <c r="B5635" t="s">
        <v>9425</v>
      </c>
      <c r="C5635" t="s">
        <v>9426</v>
      </c>
      <c r="D5635">
        <v>134083</v>
      </c>
      <c r="E5635">
        <v>83671</v>
      </c>
      <c r="F5635">
        <v>1396</v>
      </c>
      <c r="I5635" t="s">
        <v>77</v>
      </c>
      <c r="L5635">
        <v>6945</v>
      </c>
      <c r="M5635">
        <v>15</v>
      </c>
      <c r="N5635">
        <v>2</v>
      </c>
      <c r="O5635">
        <v>54.5</v>
      </c>
      <c r="P5635" t="s">
        <v>54</v>
      </c>
      <c r="Q5635">
        <v>25</v>
      </c>
      <c r="R5635">
        <v>15</v>
      </c>
      <c r="S5635">
        <v>31</v>
      </c>
      <c r="T5635">
        <v>15</v>
      </c>
      <c r="U5635">
        <v>7</v>
      </c>
      <c r="V5635">
        <v>18.100000000000001</v>
      </c>
      <c r="W5635" t="s">
        <v>54</v>
      </c>
      <c r="X5635">
        <v>24</v>
      </c>
      <c r="Y5635">
        <v>52</v>
      </c>
      <c r="Z5635">
        <v>9</v>
      </c>
      <c r="AA5635">
        <v>36.450000000000003</v>
      </c>
      <c r="AB5635">
        <v>59.48</v>
      </c>
      <c r="AC5635">
        <v>4.93</v>
      </c>
      <c r="AF5635">
        <v>0.43</v>
      </c>
      <c r="AH5635">
        <v>-0.02</v>
      </c>
      <c r="AJ5635">
        <v>0.21</v>
      </c>
      <c r="AL5635" t="s">
        <v>844</v>
      </c>
      <c r="AN5635">
        <v>0.185</v>
      </c>
      <c r="AO5635">
        <v>-0.16500000000000001</v>
      </c>
      <c r="AQ5635">
        <v>6.4000000000000001E-2</v>
      </c>
      <c r="AR5635">
        <v>-7</v>
      </c>
      <c r="AS5635" t="s">
        <v>60</v>
      </c>
      <c r="AU5635">
        <v>45</v>
      </c>
      <c r="AW5635">
        <v>4.9000000000000004</v>
      </c>
      <c r="AX5635">
        <v>244.1</v>
      </c>
      <c r="AY5635" t="s">
        <v>56</v>
      </c>
      <c r="AZ5635">
        <v>3</v>
      </c>
      <c r="BA5635" t="s">
        <v>68</v>
      </c>
    </row>
    <row r="5636" spans="1:53" x14ac:dyDescent="0.25">
      <c r="A5636">
        <v>5635</v>
      </c>
      <c r="C5636" t="s">
        <v>9427</v>
      </c>
      <c r="D5636">
        <v>134190</v>
      </c>
      <c r="E5636">
        <v>29407</v>
      </c>
      <c r="F5636">
        <v>1397</v>
      </c>
      <c r="G5636" t="s">
        <v>63</v>
      </c>
      <c r="M5636">
        <v>15</v>
      </c>
      <c r="N5636">
        <v>3</v>
      </c>
      <c r="O5636">
        <v>25.3</v>
      </c>
      <c r="P5636" t="s">
        <v>54</v>
      </c>
      <c r="Q5636">
        <v>54</v>
      </c>
      <c r="R5636">
        <v>56</v>
      </c>
      <c r="S5636">
        <v>28</v>
      </c>
      <c r="T5636">
        <v>15</v>
      </c>
      <c r="U5636">
        <v>6</v>
      </c>
      <c r="V5636">
        <v>16.7</v>
      </c>
      <c r="W5636" t="s">
        <v>54</v>
      </c>
      <c r="X5636">
        <v>54</v>
      </c>
      <c r="Y5636">
        <v>33</v>
      </c>
      <c r="Z5636">
        <v>23</v>
      </c>
      <c r="AA5636">
        <v>90.43</v>
      </c>
      <c r="AB5636">
        <v>53.21</v>
      </c>
      <c r="AC5636">
        <v>5.25</v>
      </c>
      <c r="AF5636">
        <v>0.96</v>
      </c>
      <c r="AH5636">
        <v>0.64</v>
      </c>
      <c r="AJ5636">
        <v>0.49</v>
      </c>
      <c r="AL5636" t="s">
        <v>9428</v>
      </c>
      <c r="AN5636">
        <v>4.8000000000000001E-2</v>
      </c>
      <c r="AO5636">
        <v>1.4999999999999999E-2</v>
      </c>
      <c r="AQ5636">
        <v>2.9000000000000001E-2</v>
      </c>
      <c r="AR5636">
        <v>16</v>
      </c>
      <c r="AS5636" t="s">
        <v>72</v>
      </c>
      <c r="AT5636" t="s">
        <v>67</v>
      </c>
      <c r="AU5636">
        <v>19</v>
      </c>
      <c r="AV5636" t="s">
        <v>160</v>
      </c>
    </row>
    <row r="5637" spans="1:53" x14ac:dyDescent="0.25">
      <c r="A5637">
        <v>5636</v>
      </c>
      <c r="C5637" t="s">
        <v>9429</v>
      </c>
      <c r="D5637">
        <v>134255</v>
      </c>
      <c r="E5637">
        <v>206352</v>
      </c>
      <c r="M5637">
        <v>15</v>
      </c>
      <c r="N5637">
        <v>3</v>
      </c>
      <c r="O5637">
        <v>42.4</v>
      </c>
      <c r="P5637" t="s">
        <v>58</v>
      </c>
      <c r="Q5637">
        <v>38</v>
      </c>
      <c r="R5637">
        <v>24</v>
      </c>
      <c r="S5637">
        <v>37</v>
      </c>
      <c r="T5637">
        <v>15</v>
      </c>
      <c r="U5637">
        <v>10</v>
      </c>
      <c r="V5637">
        <v>7.5</v>
      </c>
      <c r="W5637" t="s">
        <v>58</v>
      </c>
      <c r="X5637">
        <v>38</v>
      </c>
      <c r="Y5637">
        <v>47</v>
      </c>
      <c r="Z5637">
        <v>33</v>
      </c>
      <c r="AA5637">
        <v>330.48</v>
      </c>
      <c r="AB5637">
        <v>16.55</v>
      </c>
      <c r="AC5637">
        <v>5.98</v>
      </c>
      <c r="AL5637" t="s">
        <v>143</v>
      </c>
      <c r="AN5637">
        <v>-6.0000000000000001E-3</v>
      </c>
      <c r="AO5637">
        <v>-2.3E-2</v>
      </c>
      <c r="AR5637">
        <v>-35</v>
      </c>
    </row>
    <row r="5638" spans="1:53" x14ac:dyDescent="0.25">
      <c r="A5638">
        <v>5637</v>
      </c>
      <c r="C5638" t="s">
        <v>9430</v>
      </c>
      <c r="D5638">
        <v>134270</v>
      </c>
      <c r="E5638">
        <v>242287</v>
      </c>
      <c r="F5638">
        <v>3198</v>
      </c>
      <c r="I5638" t="s">
        <v>77</v>
      </c>
      <c r="M5638">
        <v>15</v>
      </c>
      <c r="N5638">
        <v>3</v>
      </c>
      <c r="O5638">
        <v>48.5</v>
      </c>
      <c r="P5638" t="s">
        <v>58</v>
      </c>
      <c r="Q5638">
        <v>54</v>
      </c>
      <c r="R5638">
        <v>57</v>
      </c>
      <c r="S5638">
        <v>55</v>
      </c>
      <c r="T5638">
        <v>15</v>
      </c>
      <c r="U5638">
        <v>11</v>
      </c>
      <c r="V5638">
        <v>16</v>
      </c>
      <c r="W5638" t="s">
        <v>58</v>
      </c>
      <c r="X5638">
        <v>55</v>
      </c>
      <c r="Y5638">
        <v>20</v>
      </c>
      <c r="Z5638">
        <v>46</v>
      </c>
      <c r="AA5638">
        <v>321.95999999999998</v>
      </c>
      <c r="AB5638">
        <v>2.27</v>
      </c>
      <c r="AC5638">
        <v>5.54</v>
      </c>
      <c r="AF5638">
        <v>1.1399999999999999</v>
      </c>
      <c r="AH5638">
        <v>0.73</v>
      </c>
      <c r="AL5638" t="s">
        <v>3731</v>
      </c>
      <c r="AN5638">
        <v>-2E-3</v>
      </c>
      <c r="AO5638">
        <v>-8.0000000000000002E-3</v>
      </c>
      <c r="AR5638">
        <v>-4</v>
      </c>
      <c r="AW5638">
        <v>6.7</v>
      </c>
      <c r="AX5638">
        <v>11.2</v>
      </c>
      <c r="BA5638" t="s">
        <v>68</v>
      </c>
    </row>
    <row r="5639" spans="1:53" x14ac:dyDescent="0.25">
      <c r="A5639">
        <v>5638</v>
      </c>
      <c r="B5639" t="s">
        <v>9431</v>
      </c>
      <c r="C5639" t="s">
        <v>9432</v>
      </c>
      <c r="D5639">
        <v>134320</v>
      </c>
      <c r="E5639">
        <v>83682</v>
      </c>
      <c r="G5639" t="s">
        <v>63</v>
      </c>
      <c r="M5639">
        <v>15</v>
      </c>
      <c r="N5639">
        <v>4</v>
      </c>
      <c r="O5639">
        <v>4.7</v>
      </c>
      <c r="P5639" t="s">
        <v>54</v>
      </c>
      <c r="Q5639">
        <v>26</v>
      </c>
      <c r="R5639">
        <v>41</v>
      </c>
      <c r="S5639">
        <v>4</v>
      </c>
      <c r="T5639">
        <v>15</v>
      </c>
      <c r="U5639">
        <v>8</v>
      </c>
      <c r="V5639">
        <v>23.8</v>
      </c>
      <c r="W5639" t="s">
        <v>54</v>
      </c>
      <c r="X5639">
        <v>26</v>
      </c>
      <c r="Y5639">
        <v>18</v>
      </c>
      <c r="Z5639">
        <v>4</v>
      </c>
      <c r="AA5639">
        <v>39.31</v>
      </c>
      <c r="AB5639">
        <v>59.5</v>
      </c>
      <c r="AC5639">
        <v>5.67</v>
      </c>
      <c r="AF5639">
        <v>1.24</v>
      </c>
      <c r="AH5639">
        <v>1.26</v>
      </c>
      <c r="AJ5639">
        <v>0.61</v>
      </c>
      <c r="AL5639" t="s">
        <v>721</v>
      </c>
      <c r="AN5639">
        <v>5.0000000000000001E-3</v>
      </c>
      <c r="AO5639">
        <v>-1.4E-2</v>
      </c>
      <c r="AR5639">
        <v>21</v>
      </c>
      <c r="AS5639" t="s">
        <v>79</v>
      </c>
    </row>
    <row r="5640" spans="1:53" x14ac:dyDescent="0.25">
      <c r="A5640">
        <v>5639</v>
      </c>
      <c r="C5640" t="s">
        <v>9433</v>
      </c>
      <c r="D5640">
        <v>134323</v>
      </c>
      <c r="E5640">
        <v>101403</v>
      </c>
      <c r="M5640">
        <v>15</v>
      </c>
      <c r="N5640">
        <v>4</v>
      </c>
      <c r="O5640">
        <v>9.6</v>
      </c>
      <c r="P5640" t="s">
        <v>54</v>
      </c>
      <c r="Q5640">
        <v>13</v>
      </c>
      <c r="R5640">
        <v>36</v>
      </c>
      <c r="S5640">
        <v>56</v>
      </c>
      <c r="T5640">
        <v>15</v>
      </c>
      <c r="U5640">
        <v>8</v>
      </c>
      <c r="V5640">
        <v>53.4</v>
      </c>
      <c r="W5640" t="s">
        <v>54</v>
      </c>
      <c r="X5640">
        <v>13</v>
      </c>
      <c r="Y5640">
        <v>14</v>
      </c>
      <c r="Z5640">
        <v>6</v>
      </c>
      <c r="AA5640">
        <v>16.440000000000001</v>
      </c>
      <c r="AB5640">
        <v>55.04</v>
      </c>
      <c r="AC5640">
        <v>6.1</v>
      </c>
      <c r="AF5640">
        <v>0.96</v>
      </c>
      <c r="AH5640">
        <v>0.62</v>
      </c>
      <c r="AL5640" t="s">
        <v>9434</v>
      </c>
      <c r="AN5640">
        <v>-5.6000000000000001E-2</v>
      </c>
      <c r="AO5640">
        <v>6.4000000000000001E-2</v>
      </c>
      <c r="AR5640">
        <v>-49</v>
      </c>
      <c r="AS5640" t="s">
        <v>72</v>
      </c>
    </row>
    <row r="5641" spans="1:53" x14ac:dyDescent="0.25">
      <c r="A5641">
        <v>5640</v>
      </c>
      <c r="C5641" t="s">
        <v>9435</v>
      </c>
      <c r="D5641">
        <v>134335</v>
      </c>
      <c r="E5641">
        <v>83685</v>
      </c>
      <c r="I5641" t="s">
        <v>77</v>
      </c>
      <c r="M5641">
        <v>15</v>
      </c>
      <c r="N5641">
        <v>4</v>
      </c>
      <c r="O5641">
        <v>14.1</v>
      </c>
      <c r="P5641" t="s">
        <v>54</v>
      </c>
      <c r="Q5641">
        <v>25</v>
      </c>
      <c r="R5641">
        <v>29</v>
      </c>
      <c r="S5641">
        <v>28</v>
      </c>
      <c r="T5641">
        <v>15</v>
      </c>
      <c r="U5641">
        <v>8</v>
      </c>
      <c r="V5641">
        <v>35.5</v>
      </c>
      <c r="W5641" t="s">
        <v>54</v>
      </c>
      <c r="X5641">
        <v>25</v>
      </c>
      <c r="Y5641">
        <v>6</v>
      </c>
      <c r="Z5641">
        <v>31</v>
      </c>
      <c r="AA5641">
        <v>37.03</v>
      </c>
      <c r="AB5641">
        <v>59.24</v>
      </c>
      <c r="AC5641">
        <v>5.81</v>
      </c>
      <c r="AF5641">
        <v>1.24</v>
      </c>
      <c r="AL5641" t="s">
        <v>96</v>
      </c>
      <c r="AN5641">
        <v>-8.0000000000000002E-3</v>
      </c>
      <c r="AO5641">
        <v>-1E-3</v>
      </c>
      <c r="AR5641">
        <v>-16</v>
      </c>
      <c r="AS5641" t="s">
        <v>72</v>
      </c>
      <c r="AW5641">
        <v>4.0999999999999996</v>
      </c>
      <c r="AX5641">
        <v>57.5</v>
      </c>
    </row>
    <row r="5642" spans="1:53" x14ac:dyDescent="0.25">
      <c r="A5642">
        <v>5641</v>
      </c>
      <c r="C5642" t="s">
        <v>9436</v>
      </c>
      <c r="D5642">
        <v>134373</v>
      </c>
      <c r="E5642">
        <v>183237</v>
      </c>
      <c r="M5642">
        <v>15</v>
      </c>
      <c r="N5642">
        <v>4</v>
      </c>
      <c r="O5642">
        <v>23.6</v>
      </c>
      <c r="P5642" t="s">
        <v>58</v>
      </c>
      <c r="Q5642">
        <v>25</v>
      </c>
      <c r="R5642">
        <v>57</v>
      </c>
      <c r="S5642">
        <v>5</v>
      </c>
      <c r="T5642">
        <v>15</v>
      </c>
      <c r="U5642">
        <v>10</v>
      </c>
      <c r="V5642">
        <v>18.600000000000001</v>
      </c>
      <c r="W5642" t="s">
        <v>58</v>
      </c>
      <c r="X5642">
        <v>26</v>
      </c>
      <c r="Y5642">
        <v>19</v>
      </c>
      <c r="Z5642">
        <v>58</v>
      </c>
      <c r="AA5642">
        <v>337.87</v>
      </c>
      <c r="AB5642">
        <v>26.96</v>
      </c>
      <c r="AC5642">
        <v>5.76</v>
      </c>
      <c r="AF5642">
        <v>1.05</v>
      </c>
      <c r="AL5642" t="s">
        <v>114</v>
      </c>
      <c r="AN5642">
        <v>-3.2000000000000001E-2</v>
      </c>
      <c r="AO5642">
        <v>-0.01</v>
      </c>
      <c r="AR5642">
        <v>-33</v>
      </c>
      <c r="AS5642" t="s">
        <v>72</v>
      </c>
    </row>
    <row r="5643" spans="1:53" x14ac:dyDescent="0.25">
      <c r="A5643">
        <v>5642</v>
      </c>
      <c r="C5643" t="s">
        <v>9437</v>
      </c>
      <c r="D5643">
        <v>134444</v>
      </c>
      <c r="E5643">
        <v>225517</v>
      </c>
      <c r="I5643" t="s">
        <v>77</v>
      </c>
      <c r="K5643" t="s">
        <v>86</v>
      </c>
      <c r="M5643">
        <v>15</v>
      </c>
      <c r="N5643">
        <v>4</v>
      </c>
      <c r="O5643">
        <v>49.4</v>
      </c>
      <c r="P5643" t="s">
        <v>58</v>
      </c>
      <c r="Q5643">
        <v>44</v>
      </c>
      <c r="R5643">
        <v>53</v>
      </c>
      <c r="S5643">
        <v>54</v>
      </c>
      <c r="T5643">
        <v>15</v>
      </c>
      <c r="U5643">
        <v>11</v>
      </c>
      <c r="V5643">
        <v>34.9</v>
      </c>
      <c r="W5643" t="s">
        <v>58</v>
      </c>
      <c r="X5643">
        <v>45</v>
      </c>
      <c r="Y5643">
        <v>16</v>
      </c>
      <c r="Z5643">
        <v>39</v>
      </c>
      <c r="AA5643">
        <v>327.22000000000003</v>
      </c>
      <c r="AB5643">
        <v>10.88</v>
      </c>
      <c r="AC5643">
        <v>6.44</v>
      </c>
      <c r="AF5643">
        <v>1.04</v>
      </c>
      <c r="AH5643">
        <v>0.85</v>
      </c>
      <c r="AL5643" t="s">
        <v>96</v>
      </c>
      <c r="AN5643">
        <v>-8.9999999999999993E-3</v>
      </c>
      <c r="AO5643">
        <v>1.4E-2</v>
      </c>
      <c r="AR5643">
        <v>-4</v>
      </c>
      <c r="AW5643">
        <v>0.9</v>
      </c>
      <c r="AX5643">
        <v>32.5</v>
      </c>
      <c r="AY5643" t="s">
        <v>56</v>
      </c>
      <c r="AZ5643">
        <v>3</v>
      </c>
      <c r="BA5643" t="s">
        <v>68</v>
      </c>
    </row>
    <row r="5644" spans="1:53" x14ac:dyDescent="0.25">
      <c r="A5644">
        <v>5643</v>
      </c>
      <c r="C5644" t="s">
        <v>9438</v>
      </c>
      <c r="D5644">
        <v>134443</v>
      </c>
      <c r="E5644">
        <v>225516</v>
      </c>
      <c r="I5644" t="s">
        <v>77</v>
      </c>
      <c r="K5644" t="s">
        <v>353</v>
      </c>
      <c r="M5644">
        <v>15</v>
      </c>
      <c r="N5644">
        <v>4</v>
      </c>
      <c r="O5644">
        <v>46.1</v>
      </c>
      <c r="P5644" t="s">
        <v>58</v>
      </c>
      <c r="Q5644">
        <v>44</v>
      </c>
      <c r="R5644">
        <v>53</v>
      </c>
      <c r="S5644">
        <v>54</v>
      </c>
      <c r="T5644">
        <v>15</v>
      </c>
      <c r="U5644">
        <v>11</v>
      </c>
      <c r="V5644">
        <v>31.9</v>
      </c>
      <c r="W5644" t="s">
        <v>58</v>
      </c>
      <c r="X5644">
        <v>45</v>
      </c>
      <c r="Y5644">
        <v>16</v>
      </c>
      <c r="Z5644">
        <v>46</v>
      </c>
      <c r="AA5644">
        <v>327.20999999999998</v>
      </c>
      <c r="AB5644">
        <v>10.89</v>
      </c>
      <c r="AC5644">
        <v>7.39</v>
      </c>
      <c r="AF5644">
        <v>1.08</v>
      </c>
      <c r="AH5644">
        <v>0.95</v>
      </c>
      <c r="AL5644" t="s">
        <v>114</v>
      </c>
      <c r="AN5644">
        <v>2.5000000000000001E-2</v>
      </c>
      <c r="AO5644">
        <v>-5.5E-2</v>
      </c>
      <c r="AR5644">
        <v>21</v>
      </c>
      <c r="AS5644" t="s">
        <v>60</v>
      </c>
      <c r="AW5644">
        <v>0.9</v>
      </c>
      <c r="AX5644">
        <v>32.5</v>
      </c>
      <c r="AY5644" t="s">
        <v>56</v>
      </c>
      <c r="AZ5644">
        <v>3</v>
      </c>
      <c r="BA5644" t="s">
        <v>68</v>
      </c>
    </row>
    <row r="5645" spans="1:53" x14ac:dyDescent="0.25">
      <c r="A5645">
        <v>5644</v>
      </c>
      <c r="C5645" t="s">
        <v>9439</v>
      </c>
      <c r="D5645">
        <v>134453</v>
      </c>
      <c r="E5645">
        <v>253062</v>
      </c>
      <c r="G5645" t="s">
        <v>63</v>
      </c>
      <c r="L5645" t="s">
        <v>9440</v>
      </c>
      <c r="M5645">
        <v>15</v>
      </c>
      <c r="N5645">
        <v>4</v>
      </c>
      <c r="O5645">
        <v>43.1</v>
      </c>
      <c r="P5645" t="s">
        <v>58</v>
      </c>
      <c r="Q5645">
        <v>69</v>
      </c>
      <c r="R5645">
        <v>42</v>
      </c>
      <c r="S5645">
        <v>8</v>
      </c>
      <c r="T5645">
        <v>15</v>
      </c>
      <c r="U5645">
        <v>14</v>
      </c>
      <c r="V5645">
        <v>19.100000000000001</v>
      </c>
      <c r="W5645" t="s">
        <v>58</v>
      </c>
      <c r="X5645">
        <v>70</v>
      </c>
      <c r="Y5645">
        <v>4</v>
      </c>
      <c r="Z5645">
        <v>46</v>
      </c>
      <c r="AA5645">
        <v>314.60000000000002</v>
      </c>
      <c r="AB5645">
        <v>-10.52</v>
      </c>
      <c r="AC5645">
        <v>5.81</v>
      </c>
      <c r="AF5645">
        <v>3.38</v>
      </c>
      <c r="AH5645">
        <v>6.69</v>
      </c>
      <c r="AL5645" t="s">
        <v>9441</v>
      </c>
      <c r="AN5645">
        <v>-1E-3</v>
      </c>
      <c r="AO5645">
        <v>-6.0000000000000001E-3</v>
      </c>
      <c r="AR5645">
        <v>-4</v>
      </c>
      <c r="BA5645" t="s">
        <v>68</v>
      </c>
    </row>
    <row r="5646" spans="1:53" x14ac:dyDescent="0.25">
      <c r="A5646">
        <v>5645</v>
      </c>
      <c r="C5646" t="s">
        <v>9442</v>
      </c>
      <c r="D5646">
        <v>134468</v>
      </c>
      <c r="E5646">
        <v>253059</v>
      </c>
      <c r="M5646">
        <v>15</v>
      </c>
      <c r="N5646">
        <v>4</v>
      </c>
      <c r="O5646">
        <v>52.6</v>
      </c>
      <c r="P5646" t="s">
        <v>58</v>
      </c>
      <c r="Q5646">
        <v>61</v>
      </c>
      <c r="R5646">
        <v>21</v>
      </c>
      <c r="S5646">
        <v>56</v>
      </c>
      <c r="T5646">
        <v>15</v>
      </c>
      <c r="U5646">
        <v>13</v>
      </c>
      <c r="V5646">
        <v>1</v>
      </c>
      <c r="W5646" t="s">
        <v>58</v>
      </c>
      <c r="X5646">
        <v>61</v>
      </c>
      <c r="Y5646">
        <v>44</v>
      </c>
      <c r="Z5646">
        <v>38</v>
      </c>
      <c r="AA5646">
        <v>318.87</v>
      </c>
      <c r="AB5646">
        <v>-3.34</v>
      </c>
      <c r="AC5646">
        <v>6.32</v>
      </c>
      <c r="AF5646">
        <v>1.9</v>
      </c>
      <c r="AL5646" t="s">
        <v>9443</v>
      </c>
      <c r="AN5646">
        <v>-0.01</v>
      </c>
      <c r="AO5646">
        <v>-8.0000000000000002E-3</v>
      </c>
      <c r="AR5646">
        <v>-31</v>
      </c>
      <c r="AS5646" t="s">
        <v>60</v>
      </c>
    </row>
    <row r="5647" spans="1:53" x14ac:dyDescent="0.25">
      <c r="A5647">
        <v>5646</v>
      </c>
      <c r="B5647" t="s">
        <v>9444</v>
      </c>
      <c r="C5647" t="s">
        <v>9445</v>
      </c>
      <c r="D5647">
        <v>134481</v>
      </c>
      <c r="E5647">
        <v>225525</v>
      </c>
      <c r="F5647">
        <v>1398</v>
      </c>
      <c r="I5647" t="s">
        <v>77</v>
      </c>
      <c r="M5647">
        <v>15</v>
      </c>
      <c r="N5647">
        <v>4</v>
      </c>
      <c r="O5647">
        <v>58.8</v>
      </c>
      <c r="P5647" t="s">
        <v>58</v>
      </c>
      <c r="Q5647">
        <v>48</v>
      </c>
      <c r="R5647">
        <v>21</v>
      </c>
      <c r="S5647">
        <v>27</v>
      </c>
      <c r="T5647">
        <v>15</v>
      </c>
      <c r="U5647">
        <v>11</v>
      </c>
      <c r="V5647">
        <v>56.1</v>
      </c>
      <c r="W5647" t="s">
        <v>58</v>
      </c>
      <c r="X5647">
        <v>48</v>
      </c>
      <c r="Y5647">
        <v>44</v>
      </c>
      <c r="Z5647">
        <v>16</v>
      </c>
      <c r="AA5647">
        <v>325.45999999999998</v>
      </c>
      <c r="AB5647">
        <v>7.89</v>
      </c>
      <c r="AC5647">
        <v>3.87</v>
      </c>
      <c r="AF5647">
        <v>-0.05</v>
      </c>
      <c r="AH5647">
        <v>-0.13</v>
      </c>
      <c r="AJ5647">
        <v>-0.01</v>
      </c>
      <c r="AL5647" t="s">
        <v>9446</v>
      </c>
      <c r="AN5647">
        <v>-9.5000000000000001E-2</v>
      </c>
      <c r="AO5647">
        <v>-4.9000000000000002E-2</v>
      </c>
      <c r="AR5647">
        <v>-6</v>
      </c>
      <c r="AS5647" t="s">
        <v>60</v>
      </c>
      <c r="AU5647">
        <v>202</v>
      </c>
      <c r="AW5647">
        <v>1.9</v>
      </c>
      <c r="AX5647">
        <v>26.6</v>
      </c>
      <c r="BA5647" t="s">
        <v>68</v>
      </c>
    </row>
    <row r="5648" spans="1:53" x14ac:dyDescent="0.25">
      <c r="A5648">
        <v>5647</v>
      </c>
      <c r="B5648" t="s">
        <v>9447</v>
      </c>
      <c r="C5648" t="s">
        <v>9448</v>
      </c>
      <c r="D5648">
        <v>134482</v>
      </c>
      <c r="E5648">
        <v>225526</v>
      </c>
      <c r="I5648" t="s">
        <v>77</v>
      </c>
      <c r="M5648">
        <v>15</v>
      </c>
      <c r="N5648">
        <v>5</v>
      </c>
      <c r="O5648">
        <v>0.4</v>
      </c>
      <c r="P5648" t="s">
        <v>58</v>
      </c>
      <c r="Q5648">
        <v>48</v>
      </c>
      <c r="R5648">
        <v>21</v>
      </c>
      <c r="S5648">
        <v>49</v>
      </c>
      <c r="T5648">
        <v>15</v>
      </c>
      <c r="U5648">
        <v>11</v>
      </c>
      <c r="V5648">
        <v>57.6</v>
      </c>
      <c r="W5648" t="s">
        <v>58</v>
      </c>
      <c r="X5648">
        <v>48</v>
      </c>
      <c r="Y5648">
        <v>44</v>
      </c>
      <c r="Z5648">
        <v>37</v>
      </c>
      <c r="AA5648">
        <v>325.45999999999998</v>
      </c>
      <c r="AB5648">
        <v>7.88</v>
      </c>
      <c r="AC5648">
        <v>5.69</v>
      </c>
      <c r="AF5648">
        <v>0.14000000000000001</v>
      </c>
      <c r="AH5648">
        <v>0.09</v>
      </c>
      <c r="AL5648" t="s">
        <v>769</v>
      </c>
      <c r="AN5648">
        <v>-0.10299999999999999</v>
      </c>
      <c r="AO5648">
        <v>-0.04</v>
      </c>
      <c r="AR5648">
        <v>0</v>
      </c>
      <c r="AU5648">
        <v>186</v>
      </c>
      <c r="AW5648">
        <v>1.9</v>
      </c>
      <c r="AX5648">
        <v>26.6</v>
      </c>
      <c r="BA5648" t="s">
        <v>68</v>
      </c>
    </row>
    <row r="5649" spans="1:53" x14ac:dyDescent="0.25">
      <c r="A5649">
        <v>5648</v>
      </c>
      <c r="C5649" t="s">
        <v>9449</v>
      </c>
      <c r="D5649">
        <v>134493</v>
      </c>
      <c r="E5649">
        <v>29420</v>
      </c>
      <c r="F5649">
        <v>3197</v>
      </c>
      <c r="M5649">
        <v>15</v>
      </c>
      <c r="N5649">
        <v>5</v>
      </c>
      <c r="O5649">
        <v>9.1</v>
      </c>
      <c r="P5649" t="s">
        <v>54</v>
      </c>
      <c r="Q5649">
        <v>50</v>
      </c>
      <c r="R5649">
        <v>26</v>
      </c>
      <c r="S5649">
        <v>15</v>
      </c>
      <c r="T5649">
        <v>15</v>
      </c>
      <c r="U5649">
        <v>8</v>
      </c>
      <c r="V5649">
        <v>19.5</v>
      </c>
      <c r="W5649" t="s">
        <v>54</v>
      </c>
      <c r="X5649">
        <v>50</v>
      </c>
      <c r="Y5649">
        <v>3</v>
      </c>
      <c r="Z5649">
        <v>18</v>
      </c>
      <c r="AA5649">
        <v>83.57</v>
      </c>
      <c r="AB5649">
        <v>55.29</v>
      </c>
      <c r="AC5649">
        <v>6.39</v>
      </c>
      <c r="AF5649">
        <v>1.03</v>
      </c>
      <c r="AL5649" t="s">
        <v>114</v>
      </c>
      <c r="AN5649">
        <v>-4.0000000000000001E-3</v>
      </c>
      <c r="AO5649">
        <v>-1.7999999999999999E-2</v>
      </c>
      <c r="AR5649">
        <v>-29</v>
      </c>
    </row>
    <row r="5650" spans="1:53" x14ac:dyDescent="0.25">
      <c r="A5650">
        <v>5649</v>
      </c>
      <c r="B5650" t="s">
        <v>9450</v>
      </c>
      <c r="C5650" t="s">
        <v>9451</v>
      </c>
      <c r="D5650">
        <v>134505</v>
      </c>
      <c r="E5650">
        <v>242304</v>
      </c>
      <c r="F5650">
        <v>558</v>
      </c>
      <c r="G5650" t="s">
        <v>63</v>
      </c>
      <c r="I5650" t="s">
        <v>77</v>
      </c>
      <c r="M5650">
        <v>15</v>
      </c>
      <c r="N5650">
        <v>5</v>
      </c>
      <c r="O5650">
        <v>5.8</v>
      </c>
      <c r="P5650" t="s">
        <v>58</v>
      </c>
      <c r="Q5650">
        <v>51</v>
      </c>
      <c r="R5650">
        <v>43</v>
      </c>
      <c r="S5650">
        <v>7</v>
      </c>
      <c r="T5650">
        <v>15</v>
      </c>
      <c r="U5650">
        <v>12</v>
      </c>
      <c r="V5650">
        <v>17.100000000000001</v>
      </c>
      <c r="W5650" t="s">
        <v>58</v>
      </c>
      <c r="X5650">
        <v>52</v>
      </c>
      <c r="Y5650">
        <v>5</v>
      </c>
      <c r="Z5650">
        <v>57</v>
      </c>
      <c r="AA5650">
        <v>323.76</v>
      </c>
      <c r="AB5650">
        <v>4.9800000000000004</v>
      </c>
      <c r="AC5650">
        <v>3.41</v>
      </c>
      <c r="AF5650">
        <v>0.92</v>
      </c>
      <c r="AH5650">
        <v>0.66</v>
      </c>
      <c r="AL5650" t="s">
        <v>143</v>
      </c>
      <c r="AN5650">
        <v>-0.112</v>
      </c>
      <c r="AO5650">
        <v>-7.2999999999999995E-2</v>
      </c>
      <c r="AQ5650">
        <v>4.2999999999999997E-2</v>
      </c>
      <c r="AR5650">
        <v>-10</v>
      </c>
      <c r="AW5650">
        <v>3.6</v>
      </c>
      <c r="AX5650">
        <v>71.900000000000006</v>
      </c>
      <c r="BA5650" t="s">
        <v>68</v>
      </c>
    </row>
    <row r="5651" spans="1:53" x14ac:dyDescent="0.25">
      <c r="A5651">
        <v>5650</v>
      </c>
      <c r="C5651" t="s">
        <v>9452</v>
      </c>
      <c r="D5651">
        <v>134597</v>
      </c>
      <c r="E5651">
        <v>225533</v>
      </c>
      <c r="M5651">
        <v>15</v>
      </c>
      <c r="N5651">
        <v>5</v>
      </c>
      <c r="O5651">
        <v>34.9</v>
      </c>
      <c r="P5651" t="s">
        <v>58</v>
      </c>
      <c r="Q5651">
        <v>47</v>
      </c>
      <c r="R5651">
        <v>50</v>
      </c>
      <c r="S5651">
        <v>24</v>
      </c>
      <c r="T5651">
        <v>15</v>
      </c>
      <c r="U5651">
        <v>12</v>
      </c>
      <c r="V5651">
        <v>31.3</v>
      </c>
      <c r="W5651" t="s">
        <v>58</v>
      </c>
      <c r="X5651">
        <v>48</v>
      </c>
      <c r="Y5651">
        <v>13</v>
      </c>
      <c r="Z5651">
        <v>7</v>
      </c>
      <c r="AA5651">
        <v>325.81</v>
      </c>
      <c r="AB5651">
        <v>8.2899999999999991</v>
      </c>
      <c r="AC5651">
        <v>6.33</v>
      </c>
      <c r="AF5651">
        <v>1.1200000000000001</v>
      </c>
      <c r="AL5651" t="s">
        <v>243</v>
      </c>
      <c r="AN5651">
        <v>-1.4E-2</v>
      </c>
      <c r="AO5651">
        <v>-2.8000000000000001E-2</v>
      </c>
      <c r="AR5651">
        <v>-43</v>
      </c>
    </row>
    <row r="5652" spans="1:53" x14ac:dyDescent="0.25">
      <c r="A5652">
        <v>5651</v>
      </c>
      <c r="C5652" t="s">
        <v>9453</v>
      </c>
      <c r="D5652">
        <v>134687</v>
      </c>
      <c r="E5652">
        <v>225539</v>
      </c>
      <c r="L5652" t="s">
        <v>64</v>
      </c>
      <c r="M5652">
        <v>15</v>
      </c>
      <c r="N5652">
        <v>6</v>
      </c>
      <c r="O5652">
        <v>6.4</v>
      </c>
      <c r="P5652" t="s">
        <v>58</v>
      </c>
      <c r="Q5652">
        <v>44</v>
      </c>
      <c r="R5652">
        <v>7</v>
      </c>
      <c r="S5652">
        <v>22</v>
      </c>
      <c r="T5652">
        <v>15</v>
      </c>
      <c r="U5652">
        <v>12</v>
      </c>
      <c r="V5652">
        <v>49.5</v>
      </c>
      <c r="W5652" t="s">
        <v>58</v>
      </c>
      <c r="X5652">
        <v>44</v>
      </c>
      <c r="Y5652">
        <v>30</v>
      </c>
      <c r="Z5652">
        <v>2</v>
      </c>
      <c r="AA5652">
        <v>327.83</v>
      </c>
      <c r="AB5652">
        <v>11.43</v>
      </c>
      <c r="AC5652">
        <v>4.82</v>
      </c>
      <c r="AF5652">
        <v>-0.17</v>
      </c>
      <c r="AH5652">
        <v>-0.68</v>
      </c>
      <c r="AJ5652">
        <v>-0.16</v>
      </c>
      <c r="AL5652" t="s">
        <v>2551</v>
      </c>
      <c r="AN5652">
        <v>-3.4000000000000002E-2</v>
      </c>
      <c r="AO5652">
        <v>-2.8000000000000001E-2</v>
      </c>
      <c r="AR5652">
        <v>14</v>
      </c>
      <c r="AS5652" t="s">
        <v>66</v>
      </c>
      <c r="AU5652">
        <v>16</v>
      </c>
      <c r="BA5652" t="s">
        <v>68</v>
      </c>
    </row>
    <row r="5653" spans="1:53" x14ac:dyDescent="0.25">
      <c r="A5653">
        <v>5652</v>
      </c>
      <c r="B5653" t="s">
        <v>9454</v>
      </c>
      <c r="C5653" t="s">
        <v>9455</v>
      </c>
      <c r="D5653">
        <v>134759</v>
      </c>
      <c r="E5653">
        <v>159090</v>
      </c>
      <c r="F5653">
        <v>559</v>
      </c>
      <c r="J5653">
        <v>9532</v>
      </c>
      <c r="L5653">
        <v>6981</v>
      </c>
      <c r="M5653">
        <v>15</v>
      </c>
      <c r="N5653">
        <v>6</v>
      </c>
      <c r="O5653">
        <v>31.1</v>
      </c>
      <c r="P5653" t="s">
        <v>58</v>
      </c>
      <c r="Q5653">
        <v>19</v>
      </c>
      <c r="R5653">
        <v>24</v>
      </c>
      <c r="S5653">
        <v>48</v>
      </c>
      <c r="T5653">
        <v>15</v>
      </c>
      <c r="U5653">
        <v>12</v>
      </c>
      <c r="V5653">
        <v>13.3</v>
      </c>
      <c r="W5653" t="s">
        <v>58</v>
      </c>
      <c r="X5653">
        <v>19</v>
      </c>
      <c r="Y5653">
        <v>47</v>
      </c>
      <c r="Z5653">
        <v>30</v>
      </c>
      <c r="AA5653">
        <v>342.69</v>
      </c>
      <c r="AB5653">
        <v>32</v>
      </c>
      <c r="AC5653">
        <v>4.54</v>
      </c>
      <c r="AF5653">
        <v>-0.08</v>
      </c>
      <c r="AH5653">
        <v>-0.35</v>
      </c>
      <c r="AJ5653">
        <v>-0.09</v>
      </c>
      <c r="AL5653" t="s">
        <v>2589</v>
      </c>
      <c r="AM5653" t="s">
        <v>104</v>
      </c>
      <c r="AN5653">
        <v>-3.5999999999999997E-2</v>
      </c>
      <c r="AO5653">
        <v>-3.9E-2</v>
      </c>
      <c r="AQ5653">
        <v>0.03</v>
      </c>
      <c r="AR5653">
        <v>-12</v>
      </c>
      <c r="AS5653" t="s">
        <v>195</v>
      </c>
      <c r="AU5653">
        <v>54</v>
      </c>
      <c r="AW5653">
        <v>0.6</v>
      </c>
      <c r="AX5653">
        <v>0.1</v>
      </c>
      <c r="AY5653" t="s">
        <v>1561</v>
      </c>
      <c r="AZ5653">
        <v>4</v>
      </c>
      <c r="BA5653" t="s">
        <v>68</v>
      </c>
    </row>
    <row r="5654" spans="1:53" x14ac:dyDescent="0.25">
      <c r="A5654">
        <v>5653</v>
      </c>
      <c r="C5654" t="s">
        <v>9456</v>
      </c>
      <c r="D5654">
        <v>134837</v>
      </c>
      <c r="E5654">
        <v>206418</v>
      </c>
      <c r="M5654">
        <v>15</v>
      </c>
      <c r="N5654">
        <v>6</v>
      </c>
      <c r="O5654">
        <v>49.1</v>
      </c>
      <c r="P5654" t="s">
        <v>58</v>
      </c>
      <c r="Q5654">
        <v>35</v>
      </c>
      <c r="R5654">
        <v>42</v>
      </c>
      <c r="S5654">
        <v>52</v>
      </c>
      <c r="T5654">
        <v>15</v>
      </c>
      <c r="U5654">
        <v>13</v>
      </c>
      <c r="V5654">
        <v>7.4</v>
      </c>
      <c r="W5654" t="s">
        <v>58</v>
      </c>
      <c r="X5654">
        <v>36</v>
      </c>
      <c r="Y5654">
        <v>5</v>
      </c>
      <c r="Z5654">
        <v>29</v>
      </c>
      <c r="AA5654">
        <v>332.53</v>
      </c>
      <c r="AB5654">
        <v>18.510000000000002</v>
      </c>
      <c r="AC5654">
        <v>6.1</v>
      </c>
      <c r="AF5654">
        <v>-0.08</v>
      </c>
      <c r="AL5654" t="s">
        <v>237</v>
      </c>
      <c r="AN5654">
        <v>-4.2999999999999997E-2</v>
      </c>
      <c r="AO5654">
        <v>-2.1000000000000001E-2</v>
      </c>
      <c r="AR5654">
        <v>-3</v>
      </c>
    </row>
    <row r="5655" spans="1:53" x14ac:dyDescent="0.25">
      <c r="A5655">
        <v>5654</v>
      </c>
      <c r="C5655" t="s">
        <v>9457</v>
      </c>
      <c r="D5655">
        <v>134943</v>
      </c>
      <c r="E5655">
        <v>101429</v>
      </c>
      <c r="F5655">
        <v>3199</v>
      </c>
      <c r="G5655" t="s">
        <v>63</v>
      </c>
      <c r="I5655" t="s">
        <v>77</v>
      </c>
      <c r="L5655" t="s">
        <v>9458</v>
      </c>
      <c r="M5655">
        <v>15</v>
      </c>
      <c r="N5655">
        <v>7</v>
      </c>
      <c r="O5655">
        <v>31.2</v>
      </c>
      <c r="P5655" t="s">
        <v>54</v>
      </c>
      <c r="Q5655">
        <v>19</v>
      </c>
      <c r="R5655">
        <v>21</v>
      </c>
      <c r="S5655">
        <v>8</v>
      </c>
      <c r="T5655">
        <v>15</v>
      </c>
      <c r="U5655">
        <v>12</v>
      </c>
      <c r="V5655">
        <v>4.3</v>
      </c>
      <c r="W5655" t="s">
        <v>54</v>
      </c>
      <c r="X5655">
        <v>18</v>
      </c>
      <c r="Y5655">
        <v>58</v>
      </c>
      <c r="Z5655">
        <v>33</v>
      </c>
      <c r="AA5655">
        <v>26.32</v>
      </c>
      <c r="AB5655">
        <v>56.76</v>
      </c>
      <c r="AC5655">
        <v>5.89</v>
      </c>
      <c r="AF5655">
        <v>1.53</v>
      </c>
      <c r="AL5655" t="s">
        <v>631</v>
      </c>
      <c r="AN5655">
        <v>-1.7000000000000001E-2</v>
      </c>
      <c r="AO5655">
        <v>5.0000000000000001E-3</v>
      </c>
      <c r="AQ5655">
        <v>6.0000000000000001E-3</v>
      </c>
      <c r="AR5655">
        <v>-35</v>
      </c>
      <c r="AW5655">
        <v>1.9</v>
      </c>
      <c r="AX5655">
        <v>0.5</v>
      </c>
      <c r="BA5655" t="s">
        <v>68</v>
      </c>
    </row>
    <row r="5656" spans="1:53" x14ac:dyDescent="0.25">
      <c r="A5656">
        <v>5655</v>
      </c>
      <c r="C5656" t="s">
        <v>9459</v>
      </c>
      <c r="D5656">
        <v>134946</v>
      </c>
      <c r="E5656">
        <v>183269</v>
      </c>
      <c r="I5656" t="s">
        <v>126</v>
      </c>
      <c r="M5656">
        <v>15</v>
      </c>
      <c r="N5656">
        <v>7</v>
      </c>
      <c r="O5656">
        <v>26.6</v>
      </c>
      <c r="P5656" t="s">
        <v>58</v>
      </c>
      <c r="Q5656">
        <v>23</v>
      </c>
      <c r="R5656">
        <v>37</v>
      </c>
      <c r="S5656">
        <v>56</v>
      </c>
      <c r="T5656">
        <v>15</v>
      </c>
      <c r="U5656">
        <v>13</v>
      </c>
      <c r="V5656">
        <v>17.5</v>
      </c>
      <c r="W5656" t="s">
        <v>58</v>
      </c>
      <c r="X5656">
        <v>24</v>
      </c>
      <c r="Y5656">
        <v>0</v>
      </c>
      <c r="Z5656">
        <v>30</v>
      </c>
      <c r="AA5656">
        <v>340.01</v>
      </c>
      <c r="AB5656">
        <v>28.47</v>
      </c>
      <c r="AC5656">
        <v>6.47</v>
      </c>
      <c r="AF5656">
        <v>-0.04</v>
      </c>
      <c r="AH5656">
        <v>-0.41</v>
      </c>
      <c r="AL5656" t="s">
        <v>9185</v>
      </c>
      <c r="AN5656">
        <v>-1.0999999999999999E-2</v>
      </c>
      <c r="AO5656">
        <v>-0.02</v>
      </c>
      <c r="AR5656">
        <v>3</v>
      </c>
      <c r="AW5656">
        <v>0</v>
      </c>
      <c r="AX5656">
        <v>0</v>
      </c>
      <c r="BA5656" t="s">
        <v>68</v>
      </c>
    </row>
    <row r="5657" spans="1:53" x14ac:dyDescent="0.25">
      <c r="A5657">
        <v>5656</v>
      </c>
      <c r="B5657" t="s">
        <v>9460</v>
      </c>
      <c r="C5657" t="s">
        <v>9461</v>
      </c>
      <c r="D5657">
        <v>134967</v>
      </c>
      <c r="E5657">
        <v>159105</v>
      </c>
      <c r="M5657">
        <v>15</v>
      </c>
      <c r="N5657">
        <v>7</v>
      </c>
      <c r="O5657">
        <v>37.299999999999997</v>
      </c>
      <c r="P5657" t="s">
        <v>58</v>
      </c>
      <c r="Q5657">
        <v>19</v>
      </c>
      <c r="R5657">
        <v>16</v>
      </c>
      <c r="S5657">
        <v>16</v>
      </c>
      <c r="T5657">
        <v>15</v>
      </c>
      <c r="U5657">
        <v>13</v>
      </c>
      <c r="V5657">
        <v>19.2</v>
      </c>
      <c r="W5657" t="s">
        <v>58</v>
      </c>
      <c r="X5657">
        <v>19</v>
      </c>
      <c r="Y5657">
        <v>38</v>
      </c>
      <c r="Z5657">
        <v>51</v>
      </c>
      <c r="AA5657">
        <v>343.03</v>
      </c>
      <c r="AB5657">
        <v>31.96</v>
      </c>
      <c r="AC5657">
        <v>6.08</v>
      </c>
      <c r="AF5657">
        <v>0.12</v>
      </c>
      <c r="AL5657" t="s">
        <v>3444</v>
      </c>
      <c r="AN5657">
        <v>-5.0999999999999997E-2</v>
      </c>
      <c r="AO5657">
        <v>-3.6999999999999998E-2</v>
      </c>
      <c r="AR5657">
        <v>-4</v>
      </c>
      <c r="AS5657" t="s">
        <v>79</v>
      </c>
    </row>
    <row r="5658" spans="1:53" x14ac:dyDescent="0.25">
      <c r="A5658">
        <v>5657</v>
      </c>
      <c r="B5658" t="s">
        <v>9462</v>
      </c>
      <c r="C5658" t="s">
        <v>9463</v>
      </c>
      <c r="D5658">
        <v>134987</v>
      </c>
      <c r="E5658">
        <v>183275</v>
      </c>
      <c r="M5658">
        <v>15</v>
      </c>
      <c r="N5658">
        <v>7</v>
      </c>
      <c r="O5658">
        <v>37.9</v>
      </c>
      <c r="P5658" t="s">
        <v>58</v>
      </c>
      <c r="Q5658">
        <v>24</v>
      </c>
      <c r="R5658">
        <v>55</v>
      </c>
      <c r="S5658">
        <v>56</v>
      </c>
      <c r="T5658">
        <v>15</v>
      </c>
      <c r="U5658">
        <v>13</v>
      </c>
      <c r="V5658">
        <v>28.7</v>
      </c>
      <c r="W5658" t="s">
        <v>58</v>
      </c>
      <c r="X5658">
        <v>25</v>
      </c>
      <c r="Y5658">
        <v>18</v>
      </c>
      <c r="Z5658">
        <v>33</v>
      </c>
      <c r="AA5658">
        <v>339.19</v>
      </c>
      <c r="AB5658">
        <v>27.38</v>
      </c>
      <c r="AC5658">
        <v>6.45</v>
      </c>
      <c r="AF5658">
        <v>0.7</v>
      </c>
      <c r="AL5658" t="s">
        <v>2708</v>
      </c>
      <c r="AN5658">
        <v>-0.39800000000000002</v>
      </c>
      <c r="AO5658">
        <v>-7.0999999999999994E-2</v>
      </c>
      <c r="AQ5658">
        <v>3.4000000000000002E-2</v>
      </c>
      <c r="AR5658">
        <v>3</v>
      </c>
      <c r="AS5658" t="s">
        <v>72</v>
      </c>
    </row>
    <row r="5659" spans="1:53" x14ac:dyDescent="0.25">
      <c r="A5659">
        <v>5658</v>
      </c>
      <c r="C5659" t="s">
        <v>9464</v>
      </c>
      <c r="D5659">
        <v>135051</v>
      </c>
      <c r="E5659">
        <v>183285</v>
      </c>
      <c r="J5659">
        <v>9538</v>
      </c>
      <c r="M5659">
        <v>15</v>
      </c>
      <c r="N5659">
        <v>7</v>
      </c>
      <c r="O5659">
        <v>57.7</v>
      </c>
      <c r="P5659" t="s">
        <v>58</v>
      </c>
      <c r="Q5659">
        <v>25</v>
      </c>
      <c r="R5659">
        <v>49</v>
      </c>
      <c r="S5659">
        <v>8</v>
      </c>
      <c r="T5659">
        <v>15</v>
      </c>
      <c r="U5659">
        <v>13</v>
      </c>
      <c r="V5659">
        <v>53.3</v>
      </c>
      <c r="W5659" t="s">
        <v>58</v>
      </c>
      <c r="X5659">
        <v>26</v>
      </c>
      <c r="Y5659">
        <v>11</v>
      </c>
      <c r="Z5659">
        <v>37</v>
      </c>
      <c r="AA5659">
        <v>338.69</v>
      </c>
      <c r="AB5659">
        <v>26.61</v>
      </c>
      <c r="AC5659">
        <v>5.84</v>
      </c>
      <c r="AF5659">
        <v>1.1399999999999999</v>
      </c>
      <c r="AL5659" t="s">
        <v>1589</v>
      </c>
      <c r="AN5659">
        <v>-1.4999999999999999E-2</v>
      </c>
      <c r="AO5659">
        <v>0</v>
      </c>
      <c r="AR5659">
        <v>-28</v>
      </c>
      <c r="AS5659" t="s">
        <v>72</v>
      </c>
      <c r="AW5659">
        <v>4.5</v>
      </c>
      <c r="AX5659">
        <v>1.8</v>
      </c>
    </row>
    <row r="5660" spans="1:53" x14ac:dyDescent="0.25">
      <c r="A5660">
        <v>5659</v>
      </c>
      <c r="C5660" t="s">
        <v>9465</v>
      </c>
      <c r="D5660">
        <v>135101</v>
      </c>
      <c r="E5660">
        <v>101437</v>
      </c>
      <c r="J5660">
        <v>9535</v>
      </c>
      <c r="K5660" t="s">
        <v>196</v>
      </c>
      <c r="M5660">
        <v>15</v>
      </c>
      <c r="N5660">
        <v>8</v>
      </c>
      <c r="O5660">
        <v>15.2</v>
      </c>
      <c r="P5660" t="s">
        <v>54</v>
      </c>
      <c r="Q5660">
        <v>19</v>
      </c>
      <c r="R5660">
        <v>39</v>
      </c>
      <c r="S5660">
        <v>11</v>
      </c>
      <c r="T5660">
        <v>15</v>
      </c>
      <c r="U5660">
        <v>12</v>
      </c>
      <c r="V5660">
        <v>43.5</v>
      </c>
      <c r="W5660" t="s">
        <v>54</v>
      </c>
      <c r="X5660">
        <v>19</v>
      </c>
      <c r="Y5660">
        <v>17</v>
      </c>
      <c r="Z5660">
        <v>9</v>
      </c>
      <c r="AA5660">
        <v>26.94</v>
      </c>
      <c r="AB5660">
        <v>56.71</v>
      </c>
      <c r="AC5660">
        <v>6.68</v>
      </c>
      <c r="AF5660">
        <v>0.68</v>
      </c>
      <c r="AH5660">
        <v>0.25</v>
      </c>
      <c r="AJ5660">
        <v>0.33</v>
      </c>
      <c r="AL5660" t="s">
        <v>75</v>
      </c>
      <c r="AN5660">
        <v>-0.59</v>
      </c>
      <c r="AO5660">
        <v>0.28999999999999998</v>
      </c>
      <c r="AQ5660">
        <v>2.4E-2</v>
      </c>
      <c r="AR5660">
        <v>-37</v>
      </c>
      <c r="AS5660" t="s">
        <v>72</v>
      </c>
      <c r="AW5660">
        <v>0.8</v>
      </c>
      <c r="AX5660">
        <v>23.7</v>
      </c>
      <c r="BA5660" t="s">
        <v>68</v>
      </c>
    </row>
    <row r="5661" spans="1:53" x14ac:dyDescent="0.25">
      <c r="A5661">
        <v>5660</v>
      </c>
      <c r="B5661" t="s">
        <v>9466</v>
      </c>
      <c r="C5661" t="s">
        <v>9467</v>
      </c>
      <c r="D5661">
        <v>135153</v>
      </c>
      <c r="E5661">
        <v>206445</v>
      </c>
      <c r="F5661">
        <v>1399</v>
      </c>
      <c r="M5661">
        <v>15</v>
      </c>
      <c r="N5661">
        <v>8</v>
      </c>
      <c r="O5661">
        <v>29.6</v>
      </c>
      <c r="P5661" t="s">
        <v>58</v>
      </c>
      <c r="Q5661">
        <v>31</v>
      </c>
      <c r="R5661">
        <v>8</v>
      </c>
      <c r="S5661">
        <v>45</v>
      </c>
      <c r="T5661">
        <v>15</v>
      </c>
      <c r="U5661">
        <v>14</v>
      </c>
      <c r="V5661">
        <v>37.299999999999997</v>
      </c>
      <c r="W5661" t="s">
        <v>58</v>
      </c>
      <c r="X5661">
        <v>31</v>
      </c>
      <c r="Y5661">
        <v>31</v>
      </c>
      <c r="Z5661">
        <v>9</v>
      </c>
      <c r="AA5661">
        <v>335.5</v>
      </c>
      <c r="AB5661">
        <v>22.15</v>
      </c>
      <c r="AC5661">
        <v>4.91</v>
      </c>
      <c r="AF5661">
        <v>0.37</v>
      </c>
      <c r="AH5661">
        <v>0.28000000000000003</v>
      </c>
      <c r="AJ5661">
        <v>0.31</v>
      </c>
      <c r="AL5661" t="s">
        <v>9468</v>
      </c>
      <c r="AN5661">
        <v>-5.0000000000000001E-3</v>
      </c>
      <c r="AO5661">
        <v>1E-3</v>
      </c>
      <c r="AQ5661">
        <v>1.4E-2</v>
      </c>
      <c r="AR5661">
        <v>-23</v>
      </c>
      <c r="AU5661">
        <v>0</v>
      </c>
    </row>
    <row r="5662" spans="1:53" x14ac:dyDescent="0.25">
      <c r="A5662">
        <v>5661</v>
      </c>
      <c r="C5662" t="s">
        <v>9469</v>
      </c>
      <c r="D5662">
        <v>135160</v>
      </c>
      <c r="E5662">
        <v>253082</v>
      </c>
      <c r="I5662" t="s">
        <v>77</v>
      </c>
      <c r="M5662">
        <v>15</v>
      </c>
      <c r="N5662">
        <v>8</v>
      </c>
      <c r="O5662">
        <v>31.8</v>
      </c>
      <c r="P5662" t="s">
        <v>58</v>
      </c>
      <c r="Q5662">
        <v>60</v>
      </c>
      <c r="R5662">
        <v>31</v>
      </c>
      <c r="S5662">
        <v>56</v>
      </c>
      <c r="T5662">
        <v>15</v>
      </c>
      <c r="U5662">
        <v>16</v>
      </c>
      <c r="V5662">
        <v>36.4</v>
      </c>
      <c r="W5662" t="s">
        <v>58</v>
      </c>
      <c r="X5662">
        <v>60</v>
      </c>
      <c r="Y5662">
        <v>54</v>
      </c>
      <c r="Z5662">
        <v>14</v>
      </c>
      <c r="AA5662">
        <v>319.68</v>
      </c>
      <c r="AB5662">
        <v>-2.84</v>
      </c>
      <c r="AC5662">
        <v>5.73</v>
      </c>
      <c r="AF5662">
        <v>-0.08</v>
      </c>
      <c r="AH5662">
        <v>-0.89</v>
      </c>
      <c r="AL5662" t="s">
        <v>9470</v>
      </c>
      <c r="AM5662" t="s">
        <v>104</v>
      </c>
      <c r="AN5662">
        <v>-2.5999999999999999E-2</v>
      </c>
      <c r="AO5662">
        <v>0</v>
      </c>
      <c r="AR5662">
        <v>6</v>
      </c>
      <c r="AU5662">
        <v>196</v>
      </c>
      <c r="AW5662">
        <v>2.9</v>
      </c>
      <c r="AX5662">
        <v>1.2</v>
      </c>
      <c r="AY5662" t="s">
        <v>86</v>
      </c>
      <c r="AZ5662">
        <v>3</v>
      </c>
      <c r="BA5662" t="s">
        <v>68</v>
      </c>
    </row>
    <row r="5663" spans="1:53" x14ac:dyDescent="0.25">
      <c r="A5663">
        <v>5662</v>
      </c>
      <c r="B5663" t="s">
        <v>9471</v>
      </c>
      <c r="C5663" t="s">
        <v>9472</v>
      </c>
      <c r="D5663">
        <v>135230</v>
      </c>
      <c r="E5663">
        <v>159122</v>
      </c>
      <c r="M5663">
        <v>15</v>
      </c>
      <c r="N5663">
        <v>8</v>
      </c>
      <c r="O5663">
        <v>55</v>
      </c>
      <c r="P5663" t="s">
        <v>58</v>
      </c>
      <c r="Q5663">
        <v>17</v>
      </c>
      <c r="R5663">
        <v>23</v>
      </c>
      <c r="S5663">
        <v>42</v>
      </c>
      <c r="T5663">
        <v>15</v>
      </c>
      <c r="U5663">
        <v>14</v>
      </c>
      <c r="V5663">
        <v>33.700000000000003</v>
      </c>
      <c r="W5663" t="s">
        <v>58</v>
      </c>
      <c r="X5663">
        <v>17</v>
      </c>
      <c r="Y5663">
        <v>46</v>
      </c>
      <c r="Z5663">
        <v>7</v>
      </c>
      <c r="AA5663">
        <v>344.68</v>
      </c>
      <c r="AB5663">
        <v>33.26</v>
      </c>
      <c r="AC5663">
        <v>6.17</v>
      </c>
      <c r="AF5663">
        <v>-0.05</v>
      </c>
      <c r="AH5663">
        <v>-0.26</v>
      </c>
      <c r="AL5663" t="s">
        <v>470</v>
      </c>
      <c r="AN5663">
        <v>-2.1999999999999999E-2</v>
      </c>
      <c r="AO5663">
        <v>-1.4E-2</v>
      </c>
      <c r="AR5663">
        <v>-26</v>
      </c>
      <c r="AS5663" t="s">
        <v>72</v>
      </c>
    </row>
    <row r="5664" spans="1:53" x14ac:dyDescent="0.25">
      <c r="A5664">
        <v>5663</v>
      </c>
      <c r="C5664" t="s">
        <v>9473</v>
      </c>
      <c r="D5664">
        <v>135235</v>
      </c>
      <c r="E5664">
        <v>225590</v>
      </c>
      <c r="I5664" t="s">
        <v>77</v>
      </c>
      <c r="M5664">
        <v>15</v>
      </c>
      <c r="N5664">
        <v>8</v>
      </c>
      <c r="O5664">
        <v>56.1</v>
      </c>
      <c r="P5664" t="s">
        <v>58</v>
      </c>
      <c r="Q5664">
        <v>47</v>
      </c>
      <c r="R5664">
        <v>42</v>
      </c>
      <c r="S5664">
        <v>5</v>
      </c>
      <c r="T5664">
        <v>15</v>
      </c>
      <c r="U5664">
        <v>15</v>
      </c>
      <c r="V5664">
        <v>53.8</v>
      </c>
      <c r="W5664" t="s">
        <v>58</v>
      </c>
      <c r="X5664">
        <v>48</v>
      </c>
      <c r="Y5664">
        <v>4</v>
      </c>
      <c r="Z5664">
        <v>27</v>
      </c>
      <c r="AA5664">
        <v>326.37</v>
      </c>
      <c r="AB5664">
        <v>8.11</v>
      </c>
      <c r="AC5664">
        <v>5.95</v>
      </c>
      <c r="AF5664">
        <v>0.21</v>
      </c>
      <c r="AH5664">
        <v>0.11</v>
      </c>
      <c r="AL5664" t="s">
        <v>754</v>
      </c>
      <c r="AN5664">
        <v>1.7999999999999999E-2</v>
      </c>
      <c r="AO5664">
        <v>-3.2000000000000001E-2</v>
      </c>
      <c r="AR5664">
        <v>-9</v>
      </c>
      <c r="AW5664">
        <v>4.2</v>
      </c>
      <c r="AX5664">
        <v>13.3</v>
      </c>
    </row>
    <row r="5665" spans="1:53" x14ac:dyDescent="0.25">
      <c r="A5665">
        <v>5664</v>
      </c>
      <c r="B5665" t="s">
        <v>9474</v>
      </c>
      <c r="C5665" t="s">
        <v>9475</v>
      </c>
      <c r="D5665">
        <v>135240</v>
      </c>
      <c r="E5665">
        <v>253084</v>
      </c>
      <c r="I5665" t="s">
        <v>77</v>
      </c>
      <c r="L5665">
        <v>6998</v>
      </c>
      <c r="M5665">
        <v>15</v>
      </c>
      <c r="N5665">
        <v>8</v>
      </c>
      <c r="O5665">
        <v>51.4</v>
      </c>
      <c r="P5665" t="s">
        <v>58</v>
      </c>
      <c r="Q5665">
        <v>60</v>
      </c>
      <c r="R5665">
        <v>35</v>
      </c>
      <c r="S5665">
        <v>10</v>
      </c>
      <c r="T5665">
        <v>15</v>
      </c>
      <c r="U5665">
        <v>16</v>
      </c>
      <c r="V5665">
        <v>56.7</v>
      </c>
      <c r="W5665" t="s">
        <v>58</v>
      </c>
      <c r="X5665">
        <v>60</v>
      </c>
      <c r="Y5665">
        <v>57</v>
      </c>
      <c r="Z5665">
        <v>27</v>
      </c>
      <c r="AA5665">
        <v>319.69</v>
      </c>
      <c r="AB5665">
        <v>-2.91</v>
      </c>
      <c r="AC5665">
        <v>5.09</v>
      </c>
      <c r="AF5665">
        <v>-0.06</v>
      </c>
      <c r="AH5665">
        <v>-0.92</v>
      </c>
      <c r="AL5665" t="s">
        <v>9476</v>
      </c>
      <c r="AN5665">
        <v>-1.9E-2</v>
      </c>
      <c r="AO5665">
        <v>-8.9999999999999993E-3</v>
      </c>
      <c r="AR5665">
        <v>9</v>
      </c>
      <c r="AS5665" t="s">
        <v>105</v>
      </c>
      <c r="AU5665">
        <v>189</v>
      </c>
      <c r="AW5665">
        <v>8.3000000000000007</v>
      </c>
      <c r="AX5665">
        <v>50</v>
      </c>
      <c r="BA5665" t="s">
        <v>68</v>
      </c>
    </row>
    <row r="5666" spans="1:53" x14ac:dyDescent="0.25">
      <c r="A5666">
        <v>5665</v>
      </c>
      <c r="C5666" t="s">
        <v>9477</v>
      </c>
      <c r="D5666">
        <v>135263</v>
      </c>
      <c r="E5666">
        <v>83723</v>
      </c>
      <c r="F5666">
        <v>3201</v>
      </c>
      <c r="M5666">
        <v>15</v>
      </c>
      <c r="N5666">
        <v>9</v>
      </c>
      <c r="O5666">
        <v>6.5</v>
      </c>
      <c r="P5666" t="s">
        <v>54</v>
      </c>
      <c r="Q5666">
        <v>23</v>
      </c>
      <c r="R5666">
        <v>21</v>
      </c>
      <c r="S5666">
        <v>16</v>
      </c>
      <c r="T5666">
        <v>15</v>
      </c>
      <c r="U5666">
        <v>13</v>
      </c>
      <c r="V5666">
        <v>31.9</v>
      </c>
      <c r="W5666" t="s">
        <v>54</v>
      </c>
      <c r="X5666">
        <v>22</v>
      </c>
      <c r="Y5666">
        <v>59</v>
      </c>
      <c r="Z5666">
        <v>0</v>
      </c>
      <c r="AA5666">
        <v>33.56</v>
      </c>
      <c r="AB5666">
        <v>57.66</v>
      </c>
      <c r="AC5666">
        <v>6.3</v>
      </c>
      <c r="AF5666">
        <v>0.06</v>
      </c>
      <c r="AH5666">
        <v>0.06</v>
      </c>
      <c r="AL5666" t="s">
        <v>222</v>
      </c>
      <c r="AN5666">
        <v>4.9000000000000002E-2</v>
      </c>
      <c r="AO5666">
        <v>9.2999999999999999E-2</v>
      </c>
      <c r="AR5666">
        <v>-5</v>
      </c>
    </row>
    <row r="5667" spans="1:53" x14ac:dyDescent="0.25">
      <c r="A5667">
        <v>5666</v>
      </c>
      <c r="B5667" t="s">
        <v>9478</v>
      </c>
      <c r="C5667" t="s">
        <v>9479</v>
      </c>
      <c r="D5667">
        <v>135291</v>
      </c>
      <c r="E5667">
        <v>253088</v>
      </c>
      <c r="F5667">
        <v>3205</v>
      </c>
      <c r="M5667">
        <v>15</v>
      </c>
      <c r="N5667">
        <v>9</v>
      </c>
      <c r="O5667">
        <v>11.8</v>
      </c>
      <c r="P5667" t="s">
        <v>58</v>
      </c>
      <c r="Q5667">
        <v>63</v>
      </c>
      <c r="R5667">
        <v>14</v>
      </c>
      <c r="S5667">
        <v>26</v>
      </c>
      <c r="T5667">
        <v>15</v>
      </c>
      <c r="U5667">
        <v>17</v>
      </c>
      <c r="V5667">
        <v>38.9</v>
      </c>
      <c r="W5667" t="s">
        <v>58</v>
      </c>
      <c r="X5667">
        <v>63</v>
      </c>
      <c r="Y5667">
        <v>36</v>
      </c>
      <c r="Z5667">
        <v>38</v>
      </c>
      <c r="AA5667">
        <v>318.35000000000002</v>
      </c>
      <c r="AB5667">
        <v>-5.2</v>
      </c>
      <c r="AC5667">
        <v>4.8600000000000003</v>
      </c>
      <c r="AF5667">
        <v>1.25</v>
      </c>
      <c r="AH5667">
        <v>1.32</v>
      </c>
      <c r="AJ5667">
        <v>0.27</v>
      </c>
      <c r="AK5667" t="s">
        <v>182</v>
      </c>
      <c r="AL5667" t="s">
        <v>2239</v>
      </c>
      <c r="AN5667">
        <v>1E-3</v>
      </c>
      <c r="AO5667">
        <v>8.0000000000000002E-3</v>
      </c>
      <c r="AQ5667">
        <v>4.0000000000000001E-3</v>
      </c>
      <c r="AR5667">
        <v>-5</v>
      </c>
    </row>
    <row r="5668" spans="1:53" x14ac:dyDescent="0.25">
      <c r="A5668">
        <v>5667</v>
      </c>
      <c r="C5668" t="s">
        <v>9480</v>
      </c>
      <c r="D5668">
        <v>135345</v>
      </c>
      <c r="E5668">
        <v>225600</v>
      </c>
      <c r="I5668" t="s">
        <v>63</v>
      </c>
      <c r="M5668">
        <v>15</v>
      </c>
      <c r="N5668">
        <v>9</v>
      </c>
      <c r="O5668">
        <v>29.1</v>
      </c>
      <c r="P5668" t="s">
        <v>58</v>
      </c>
      <c r="Q5668">
        <v>41</v>
      </c>
      <c r="R5668">
        <v>7</v>
      </c>
      <c r="S5668">
        <v>11</v>
      </c>
      <c r="T5668">
        <v>15</v>
      </c>
      <c r="U5668">
        <v>16</v>
      </c>
      <c r="V5668">
        <v>4</v>
      </c>
      <c r="W5668" t="s">
        <v>58</v>
      </c>
      <c r="X5668">
        <v>41</v>
      </c>
      <c r="Y5668">
        <v>29</v>
      </c>
      <c r="Z5668">
        <v>28</v>
      </c>
      <c r="AA5668">
        <v>329.98</v>
      </c>
      <c r="AB5668">
        <v>13.66</v>
      </c>
      <c r="AC5668">
        <v>5.16</v>
      </c>
      <c r="AF5668">
        <v>0.57999999999999996</v>
      </c>
      <c r="AH5668">
        <v>0.1</v>
      </c>
      <c r="AI5668" t="s">
        <v>1023</v>
      </c>
      <c r="AL5668" t="s">
        <v>9481</v>
      </c>
      <c r="AN5668">
        <v>-5.0000000000000001E-3</v>
      </c>
      <c r="AO5668">
        <v>-6.0000000000000001E-3</v>
      </c>
      <c r="AQ5668">
        <v>-3.0000000000000001E-3</v>
      </c>
      <c r="AR5668">
        <v>-27</v>
      </c>
      <c r="BA5668" t="s">
        <v>68</v>
      </c>
    </row>
    <row r="5669" spans="1:53" x14ac:dyDescent="0.25">
      <c r="A5669">
        <v>5668</v>
      </c>
      <c r="C5669" t="s">
        <v>9482</v>
      </c>
      <c r="D5669">
        <v>135348</v>
      </c>
      <c r="E5669">
        <v>225602</v>
      </c>
      <c r="M5669">
        <v>15</v>
      </c>
      <c r="N5669">
        <v>9</v>
      </c>
      <c r="O5669">
        <v>29.2</v>
      </c>
      <c r="P5669" t="s">
        <v>58</v>
      </c>
      <c r="Q5669">
        <v>43</v>
      </c>
      <c r="R5669">
        <v>6</v>
      </c>
      <c r="S5669">
        <v>49</v>
      </c>
      <c r="T5669">
        <v>15</v>
      </c>
      <c r="U5669">
        <v>16</v>
      </c>
      <c r="V5669">
        <v>10.5</v>
      </c>
      <c r="W5669" t="s">
        <v>58</v>
      </c>
      <c r="X5669">
        <v>43</v>
      </c>
      <c r="Y5669">
        <v>29</v>
      </c>
      <c r="Z5669">
        <v>5</v>
      </c>
      <c r="AA5669">
        <v>328.9</v>
      </c>
      <c r="AB5669">
        <v>11.97</v>
      </c>
      <c r="AC5669">
        <v>6.04</v>
      </c>
      <c r="AF5669">
        <v>-0.14000000000000001</v>
      </c>
      <c r="AH5669">
        <v>-0.63</v>
      </c>
      <c r="AL5669" t="s">
        <v>2551</v>
      </c>
      <c r="AN5669">
        <v>-7.0000000000000001E-3</v>
      </c>
      <c r="AO5669">
        <v>3.0000000000000001E-3</v>
      </c>
      <c r="AR5669">
        <v>-21</v>
      </c>
    </row>
    <row r="5670" spans="1:53" x14ac:dyDescent="0.25">
      <c r="A5670">
        <v>5669</v>
      </c>
      <c r="C5670" t="s">
        <v>9483</v>
      </c>
      <c r="D5670">
        <v>135367</v>
      </c>
      <c r="E5670">
        <v>140408</v>
      </c>
      <c r="G5670" t="s">
        <v>63</v>
      </c>
      <c r="M5670">
        <v>15</v>
      </c>
      <c r="N5670">
        <v>9</v>
      </c>
      <c r="O5670">
        <v>34.1</v>
      </c>
      <c r="P5670" t="s">
        <v>58</v>
      </c>
      <c r="Q5670">
        <v>5</v>
      </c>
      <c r="R5670">
        <v>7</v>
      </c>
      <c r="S5670">
        <v>50</v>
      </c>
      <c r="T5670">
        <v>15</v>
      </c>
      <c r="U5670">
        <v>14</v>
      </c>
      <c r="V5670">
        <v>50.7</v>
      </c>
      <c r="W5670" t="s">
        <v>58</v>
      </c>
      <c r="X5670">
        <v>5</v>
      </c>
      <c r="Y5670">
        <v>30</v>
      </c>
      <c r="Z5670">
        <v>10</v>
      </c>
      <c r="AA5670">
        <v>355.07</v>
      </c>
      <c r="AB5670">
        <v>42.4</v>
      </c>
      <c r="AC5670">
        <v>6.28</v>
      </c>
      <c r="AF5670">
        <v>1.47</v>
      </c>
      <c r="AH5670">
        <v>1.81</v>
      </c>
      <c r="AL5670" t="s">
        <v>708</v>
      </c>
      <c r="AN5670">
        <v>-1.7999999999999999E-2</v>
      </c>
      <c r="AO5670">
        <v>5.0000000000000001E-3</v>
      </c>
      <c r="AR5670">
        <v>-27</v>
      </c>
    </row>
    <row r="5671" spans="1:53" x14ac:dyDescent="0.25">
      <c r="A5671">
        <v>5670</v>
      </c>
      <c r="B5671" t="s">
        <v>9484</v>
      </c>
      <c r="C5671" t="s">
        <v>9485</v>
      </c>
      <c r="D5671">
        <v>135379</v>
      </c>
      <c r="E5671">
        <v>242384</v>
      </c>
      <c r="F5671">
        <v>561</v>
      </c>
      <c r="M5671">
        <v>15</v>
      </c>
      <c r="N5671">
        <v>9</v>
      </c>
      <c r="O5671">
        <v>40.9</v>
      </c>
      <c r="P5671" t="s">
        <v>58</v>
      </c>
      <c r="Q5671">
        <v>58</v>
      </c>
      <c r="R5671">
        <v>25</v>
      </c>
      <c r="S5671">
        <v>40</v>
      </c>
      <c r="T5671">
        <v>15</v>
      </c>
      <c r="U5671">
        <v>17</v>
      </c>
      <c r="V5671">
        <v>30.8</v>
      </c>
      <c r="W5671" t="s">
        <v>58</v>
      </c>
      <c r="X5671">
        <v>58</v>
      </c>
      <c r="Y5671">
        <v>48</v>
      </c>
      <c r="Z5671">
        <v>4</v>
      </c>
      <c r="AA5671">
        <v>320.89</v>
      </c>
      <c r="AB5671">
        <v>-1.1200000000000001</v>
      </c>
      <c r="AC5671">
        <v>4.07</v>
      </c>
      <c r="AF5671">
        <v>0.09</v>
      </c>
      <c r="AH5671">
        <v>0.09</v>
      </c>
      <c r="AL5671" t="s">
        <v>575</v>
      </c>
      <c r="AN5671">
        <v>-0.1</v>
      </c>
      <c r="AO5671">
        <v>-0.13700000000000001</v>
      </c>
      <c r="AQ5671">
        <v>5.2999999999999999E-2</v>
      </c>
      <c r="AR5671">
        <v>10</v>
      </c>
      <c r="AU5671">
        <v>59</v>
      </c>
    </row>
    <row r="5672" spans="1:53" x14ac:dyDescent="0.25">
      <c r="A5672">
        <v>5671</v>
      </c>
      <c r="B5672" t="s">
        <v>9486</v>
      </c>
      <c r="C5672" t="s">
        <v>9487</v>
      </c>
      <c r="D5672">
        <v>135382</v>
      </c>
      <c r="E5672">
        <v>253097</v>
      </c>
      <c r="F5672">
        <v>560</v>
      </c>
      <c r="L5672">
        <v>7008</v>
      </c>
      <c r="M5672">
        <v>15</v>
      </c>
      <c r="N5672">
        <v>9</v>
      </c>
      <c r="O5672">
        <v>34.1</v>
      </c>
      <c r="P5672" t="s">
        <v>58</v>
      </c>
      <c r="Q5672">
        <v>68</v>
      </c>
      <c r="R5672">
        <v>18</v>
      </c>
      <c r="S5672">
        <v>36</v>
      </c>
      <c r="T5672">
        <v>15</v>
      </c>
      <c r="U5672">
        <v>18</v>
      </c>
      <c r="V5672">
        <v>54.6</v>
      </c>
      <c r="W5672" t="s">
        <v>58</v>
      </c>
      <c r="X5672">
        <v>68</v>
      </c>
      <c r="Y5672">
        <v>40</v>
      </c>
      <c r="Z5672">
        <v>46</v>
      </c>
      <c r="AA5672">
        <v>315.70999999999998</v>
      </c>
      <c r="AB5672">
        <v>-9.5500000000000007</v>
      </c>
      <c r="AC5672">
        <v>2.89</v>
      </c>
      <c r="AF5672">
        <v>0</v>
      </c>
      <c r="AH5672">
        <v>-0.02</v>
      </c>
      <c r="AL5672" t="s">
        <v>176</v>
      </c>
      <c r="AN5672">
        <v>-7.1999999999999995E-2</v>
      </c>
      <c r="AO5672">
        <v>-3.1E-2</v>
      </c>
      <c r="AQ5672">
        <v>0.01</v>
      </c>
      <c r="AR5672">
        <v>-3</v>
      </c>
      <c r="AS5672" t="s">
        <v>60</v>
      </c>
      <c r="AU5672">
        <v>214</v>
      </c>
    </row>
    <row r="5673" spans="1:53" x14ac:dyDescent="0.25">
      <c r="A5673">
        <v>5672</v>
      </c>
      <c r="C5673" t="s">
        <v>9488</v>
      </c>
      <c r="D5673">
        <v>135384</v>
      </c>
      <c r="E5673">
        <v>16630</v>
      </c>
      <c r="M5673">
        <v>15</v>
      </c>
      <c r="N5673">
        <v>9</v>
      </c>
      <c r="O5673">
        <v>40.4</v>
      </c>
      <c r="P5673" t="s">
        <v>54</v>
      </c>
      <c r="Q5673">
        <v>68</v>
      </c>
      <c r="R5673">
        <v>9</v>
      </c>
      <c r="S5673">
        <v>26</v>
      </c>
      <c r="T5673">
        <v>15</v>
      </c>
      <c r="U5673">
        <v>10</v>
      </c>
      <c r="V5673">
        <v>44.1</v>
      </c>
      <c r="W5673" t="s">
        <v>54</v>
      </c>
      <c r="X5673">
        <v>67</v>
      </c>
      <c r="Y5673">
        <v>46</v>
      </c>
      <c r="Z5673">
        <v>53</v>
      </c>
      <c r="AA5673">
        <v>105.37</v>
      </c>
      <c r="AB5673">
        <v>44.3</v>
      </c>
      <c r="AC5673">
        <v>6.17</v>
      </c>
      <c r="AD5673" t="s">
        <v>200</v>
      </c>
      <c r="AL5673" t="s">
        <v>2685</v>
      </c>
      <c r="AN5673">
        <v>1E-3</v>
      </c>
      <c r="AO5673">
        <v>0</v>
      </c>
      <c r="AR5673">
        <v>-8</v>
      </c>
      <c r="AS5673" t="s">
        <v>60</v>
      </c>
      <c r="AU5673">
        <v>200</v>
      </c>
    </row>
    <row r="5674" spans="1:53" x14ac:dyDescent="0.25">
      <c r="A5674">
        <v>5673</v>
      </c>
      <c r="C5674" t="s">
        <v>9489</v>
      </c>
      <c r="D5674">
        <v>135402</v>
      </c>
      <c r="E5674">
        <v>64572</v>
      </c>
      <c r="F5674">
        <v>3202</v>
      </c>
      <c r="M5674">
        <v>15</v>
      </c>
      <c r="N5674">
        <v>9</v>
      </c>
      <c r="O5674">
        <v>47</v>
      </c>
      <c r="P5674" t="s">
        <v>54</v>
      </c>
      <c r="Q5674">
        <v>38</v>
      </c>
      <c r="R5674">
        <v>38</v>
      </c>
      <c r="S5674">
        <v>20</v>
      </c>
      <c r="T5674">
        <v>15</v>
      </c>
      <c r="U5674">
        <v>13</v>
      </c>
      <c r="V5674">
        <v>35.6</v>
      </c>
      <c r="W5674" t="s">
        <v>54</v>
      </c>
      <c r="X5674">
        <v>38</v>
      </c>
      <c r="Y5674">
        <v>15</v>
      </c>
      <c r="Z5674">
        <v>53</v>
      </c>
      <c r="AA5674">
        <v>62.59</v>
      </c>
      <c r="AB5674">
        <v>58.32</v>
      </c>
      <c r="AC5674">
        <v>6.2</v>
      </c>
      <c r="AF5674">
        <v>1.2</v>
      </c>
      <c r="AL5674" t="s">
        <v>721</v>
      </c>
      <c r="AN5674">
        <v>-0.01</v>
      </c>
      <c r="AO5674">
        <v>-4.7E-2</v>
      </c>
      <c r="AR5674">
        <v>-62</v>
      </c>
      <c r="AS5674" t="s">
        <v>72</v>
      </c>
    </row>
    <row r="5675" spans="1:53" x14ac:dyDescent="0.25">
      <c r="A5675">
        <v>5674</v>
      </c>
      <c r="C5675" t="s">
        <v>9490</v>
      </c>
      <c r="D5675">
        <v>135438</v>
      </c>
      <c r="E5675">
        <v>64574</v>
      </c>
      <c r="G5675" t="s">
        <v>63</v>
      </c>
      <c r="I5675" t="s">
        <v>77</v>
      </c>
      <c r="M5675">
        <v>15</v>
      </c>
      <c r="N5675">
        <v>10</v>
      </c>
      <c r="O5675">
        <v>0.3</v>
      </c>
      <c r="P5675" t="s">
        <v>54</v>
      </c>
      <c r="Q5675">
        <v>32</v>
      </c>
      <c r="R5675">
        <v>9</v>
      </c>
      <c r="S5675">
        <v>40</v>
      </c>
      <c r="T5675">
        <v>15</v>
      </c>
      <c r="U5675">
        <v>14</v>
      </c>
      <c r="V5675">
        <v>6.1</v>
      </c>
      <c r="W5675" t="s">
        <v>54</v>
      </c>
      <c r="X5675">
        <v>31</v>
      </c>
      <c r="Y5675">
        <v>47</v>
      </c>
      <c r="Z5675">
        <v>17</v>
      </c>
      <c r="AA5675">
        <v>50.19</v>
      </c>
      <c r="AB5675">
        <v>58.74</v>
      </c>
      <c r="AC5675">
        <v>5.99</v>
      </c>
      <c r="AF5675">
        <v>1.52</v>
      </c>
      <c r="AL5675" t="s">
        <v>201</v>
      </c>
      <c r="AN5675">
        <v>4.2999999999999997E-2</v>
      </c>
      <c r="AO5675">
        <v>-1.7999999999999999E-2</v>
      </c>
      <c r="AR5675">
        <v>4</v>
      </c>
      <c r="AW5675">
        <v>1.5</v>
      </c>
      <c r="AX5675">
        <v>122.1</v>
      </c>
    </row>
    <row r="5676" spans="1:53" x14ac:dyDescent="0.25">
      <c r="A5676">
        <v>5675</v>
      </c>
      <c r="B5676" t="s">
        <v>9491</v>
      </c>
      <c r="C5676" t="s">
        <v>9492</v>
      </c>
      <c r="D5676">
        <v>135482</v>
      </c>
      <c r="E5676">
        <v>120916</v>
      </c>
      <c r="F5676">
        <v>562</v>
      </c>
      <c r="G5676" t="s">
        <v>63</v>
      </c>
      <c r="M5676">
        <v>15</v>
      </c>
      <c r="N5676">
        <v>10</v>
      </c>
      <c r="O5676">
        <v>13</v>
      </c>
      <c r="P5676" t="s">
        <v>54</v>
      </c>
      <c r="Q5676">
        <v>5</v>
      </c>
      <c r="R5676">
        <v>18</v>
      </c>
      <c r="S5676">
        <v>38</v>
      </c>
      <c r="T5676">
        <v>15</v>
      </c>
      <c r="U5676">
        <v>15</v>
      </c>
      <c r="V5676">
        <v>11.4</v>
      </c>
      <c r="W5676" t="s">
        <v>54</v>
      </c>
      <c r="X5676">
        <v>4</v>
      </c>
      <c r="Y5676">
        <v>56</v>
      </c>
      <c r="Z5676">
        <v>22</v>
      </c>
      <c r="AA5676">
        <v>6.46</v>
      </c>
      <c r="AB5676">
        <v>49.21</v>
      </c>
      <c r="AC5676">
        <v>5.33</v>
      </c>
      <c r="AF5676">
        <v>1.0900000000000001</v>
      </c>
      <c r="AH5676">
        <v>0.91</v>
      </c>
      <c r="AJ5676">
        <v>0.57999999999999996</v>
      </c>
      <c r="AL5676" t="s">
        <v>114</v>
      </c>
      <c r="AN5676">
        <v>-1.7999999999999999E-2</v>
      </c>
      <c r="AO5676">
        <v>5.0000000000000001E-3</v>
      </c>
      <c r="AQ5676">
        <v>2.1000000000000001E-2</v>
      </c>
      <c r="AR5676">
        <v>-34</v>
      </c>
    </row>
    <row r="5677" spans="1:53" x14ac:dyDescent="0.25">
      <c r="A5677">
        <v>5676</v>
      </c>
      <c r="B5677" t="s">
        <v>9493</v>
      </c>
      <c r="C5677" t="s">
        <v>9494</v>
      </c>
      <c r="D5677">
        <v>135502</v>
      </c>
      <c r="E5677">
        <v>83729</v>
      </c>
      <c r="F5677">
        <v>3204</v>
      </c>
      <c r="M5677">
        <v>15</v>
      </c>
      <c r="N5677">
        <v>10</v>
      </c>
      <c r="O5677">
        <v>18.2</v>
      </c>
      <c r="P5677" t="s">
        <v>54</v>
      </c>
      <c r="Q5677">
        <v>29</v>
      </c>
      <c r="R5677">
        <v>32</v>
      </c>
      <c r="S5677">
        <v>7</v>
      </c>
      <c r="T5677">
        <v>15</v>
      </c>
      <c r="U5677">
        <v>14</v>
      </c>
      <c r="V5677">
        <v>29.2</v>
      </c>
      <c r="W5677" t="s">
        <v>54</v>
      </c>
      <c r="X5677">
        <v>29</v>
      </c>
      <c r="Y5677">
        <v>9</v>
      </c>
      <c r="Z5677">
        <v>51</v>
      </c>
      <c r="AA5677">
        <v>45.16</v>
      </c>
      <c r="AB5677">
        <v>58.52</v>
      </c>
      <c r="AC5677">
        <v>5.26</v>
      </c>
      <c r="AF5677">
        <v>0.03</v>
      </c>
      <c r="AH5677">
        <v>0.08</v>
      </c>
      <c r="AL5677" t="s">
        <v>222</v>
      </c>
      <c r="AN5677">
        <v>-6.6000000000000003E-2</v>
      </c>
      <c r="AO5677">
        <v>0.03</v>
      </c>
      <c r="AQ5677">
        <v>2.5999999999999999E-2</v>
      </c>
      <c r="AR5677">
        <v>-16</v>
      </c>
      <c r="AS5677" t="s">
        <v>72</v>
      </c>
      <c r="AU5677">
        <v>101</v>
      </c>
    </row>
    <row r="5678" spans="1:53" x14ac:dyDescent="0.25">
      <c r="A5678">
        <v>5677</v>
      </c>
      <c r="C5678" t="s">
        <v>9495</v>
      </c>
      <c r="D5678">
        <v>135530</v>
      </c>
      <c r="E5678">
        <v>45445</v>
      </c>
      <c r="G5678" t="s">
        <v>63</v>
      </c>
      <c r="M5678">
        <v>15</v>
      </c>
      <c r="N5678">
        <v>10</v>
      </c>
      <c r="O5678">
        <v>33.4</v>
      </c>
      <c r="P5678" t="s">
        <v>54</v>
      </c>
      <c r="Q5678">
        <v>42</v>
      </c>
      <c r="R5678">
        <v>32</v>
      </c>
      <c r="S5678">
        <v>38</v>
      </c>
      <c r="T5678">
        <v>15</v>
      </c>
      <c r="U5678">
        <v>14</v>
      </c>
      <c r="V5678">
        <v>10.3</v>
      </c>
      <c r="W5678" t="s">
        <v>54</v>
      </c>
      <c r="X5678">
        <v>42</v>
      </c>
      <c r="Y5678">
        <v>10</v>
      </c>
      <c r="Z5678">
        <v>17</v>
      </c>
      <c r="AA5678">
        <v>69.7</v>
      </c>
      <c r="AB5678">
        <v>57.34</v>
      </c>
      <c r="AC5678">
        <v>6.13</v>
      </c>
      <c r="AF5678">
        <v>1.66</v>
      </c>
      <c r="AH5678">
        <v>1.93</v>
      </c>
      <c r="AJ5678">
        <v>0.92</v>
      </c>
      <c r="AK5678" t="s">
        <v>182</v>
      </c>
      <c r="AL5678" t="s">
        <v>4039</v>
      </c>
      <c r="AN5678">
        <v>1.9E-2</v>
      </c>
      <c r="AO5678">
        <v>-1.4E-2</v>
      </c>
      <c r="AR5678">
        <v>-7</v>
      </c>
      <c r="AS5678" t="s">
        <v>72</v>
      </c>
    </row>
    <row r="5679" spans="1:53" x14ac:dyDescent="0.25">
      <c r="A5679">
        <v>5678</v>
      </c>
      <c r="C5679" t="s">
        <v>9496</v>
      </c>
      <c r="D5679">
        <v>135534</v>
      </c>
      <c r="E5679">
        <v>183328</v>
      </c>
      <c r="F5679">
        <v>3206</v>
      </c>
      <c r="G5679" t="s">
        <v>63</v>
      </c>
      <c r="M5679">
        <v>15</v>
      </c>
      <c r="N5679">
        <v>10</v>
      </c>
      <c r="O5679">
        <v>35</v>
      </c>
      <c r="P5679" t="s">
        <v>58</v>
      </c>
      <c r="Q5679">
        <v>22</v>
      </c>
      <c r="R5679">
        <v>1</v>
      </c>
      <c r="S5679">
        <v>46</v>
      </c>
      <c r="T5679">
        <v>15</v>
      </c>
      <c r="U5679">
        <v>16</v>
      </c>
      <c r="V5679">
        <v>23</v>
      </c>
      <c r="W5679" t="s">
        <v>58</v>
      </c>
      <c r="X5679">
        <v>22</v>
      </c>
      <c r="Y5679">
        <v>23</v>
      </c>
      <c r="Z5679">
        <v>58</v>
      </c>
      <c r="AA5679">
        <v>341.76</v>
      </c>
      <c r="AB5679">
        <v>29.34</v>
      </c>
      <c r="AC5679">
        <v>5.5</v>
      </c>
      <c r="AF5679">
        <v>1.38</v>
      </c>
      <c r="AH5679">
        <v>1.48</v>
      </c>
      <c r="AL5679" t="s">
        <v>153</v>
      </c>
      <c r="AN5679">
        <v>-3.4000000000000002E-2</v>
      </c>
      <c r="AO5679">
        <v>3.0000000000000001E-3</v>
      </c>
      <c r="AR5679">
        <v>-5</v>
      </c>
      <c r="AS5679" t="s">
        <v>60</v>
      </c>
    </row>
    <row r="5680" spans="1:53" x14ac:dyDescent="0.25">
      <c r="A5680">
        <v>5679</v>
      </c>
      <c r="B5680" t="s">
        <v>9497</v>
      </c>
      <c r="C5680" t="s">
        <v>9498</v>
      </c>
      <c r="D5680">
        <v>135559</v>
      </c>
      <c r="E5680">
        <v>120920</v>
      </c>
      <c r="M5680">
        <v>15</v>
      </c>
      <c r="N5680">
        <v>10</v>
      </c>
      <c r="O5680">
        <v>43.4</v>
      </c>
      <c r="P5680" t="s">
        <v>54</v>
      </c>
      <c r="Q5680">
        <v>0</v>
      </c>
      <c r="R5680">
        <v>44</v>
      </c>
      <c r="S5680">
        <v>32</v>
      </c>
      <c r="T5680">
        <v>15</v>
      </c>
      <c r="U5680">
        <v>15</v>
      </c>
      <c r="V5680">
        <v>49.1</v>
      </c>
      <c r="W5680" t="s">
        <v>54</v>
      </c>
      <c r="X5680">
        <v>0</v>
      </c>
      <c r="Y5680">
        <v>22</v>
      </c>
      <c r="Z5680">
        <v>20</v>
      </c>
      <c r="AA5680">
        <v>1.32</v>
      </c>
      <c r="AB5680">
        <v>46.23</v>
      </c>
      <c r="AC5680">
        <v>5.63</v>
      </c>
      <c r="AF5680">
        <v>0.18</v>
      </c>
      <c r="AH5680">
        <v>0.09</v>
      </c>
      <c r="AL5680" t="s">
        <v>596</v>
      </c>
      <c r="AN5680">
        <v>-0.107</v>
      </c>
      <c r="AO5680">
        <v>1.4999999999999999E-2</v>
      </c>
      <c r="AQ5680">
        <v>0.02</v>
      </c>
      <c r="AR5680">
        <v>-12</v>
      </c>
      <c r="AS5680" t="s">
        <v>60</v>
      </c>
      <c r="AU5680">
        <v>117</v>
      </c>
    </row>
    <row r="5681" spans="1:53" x14ac:dyDescent="0.25">
      <c r="A5681">
        <v>5680</v>
      </c>
      <c r="C5681" t="s">
        <v>9499</v>
      </c>
      <c r="D5681">
        <v>135591</v>
      </c>
      <c r="E5681">
        <v>253101</v>
      </c>
      <c r="I5681" t="s">
        <v>77</v>
      </c>
      <c r="M5681">
        <v>15</v>
      </c>
      <c r="N5681">
        <v>10</v>
      </c>
      <c r="O5681">
        <v>45.7</v>
      </c>
      <c r="P5681" t="s">
        <v>58</v>
      </c>
      <c r="Q5681">
        <v>60</v>
      </c>
      <c r="R5681">
        <v>7</v>
      </c>
      <c r="S5681">
        <v>43</v>
      </c>
      <c r="T5681">
        <v>15</v>
      </c>
      <c r="U5681">
        <v>18</v>
      </c>
      <c r="V5681">
        <v>48.9</v>
      </c>
      <c r="W5681" t="s">
        <v>58</v>
      </c>
      <c r="X5681">
        <v>60</v>
      </c>
      <c r="Y5681">
        <v>29</v>
      </c>
      <c r="Z5681">
        <v>47</v>
      </c>
      <c r="AA5681">
        <v>320.13</v>
      </c>
      <c r="AB5681">
        <v>-2.64</v>
      </c>
      <c r="AC5681">
        <v>5.46</v>
      </c>
      <c r="AF5681">
        <v>-0.1</v>
      </c>
      <c r="AH5681">
        <v>-0.9</v>
      </c>
      <c r="AI5681" t="s">
        <v>1023</v>
      </c>
      <c r="AL5681" t="s">
        <v>9500</v>
      </c>
      <c r="AN5681">
        <v>-2.7E-2</v>
      </c>
      <c r="AO5681">
        <v>-2E-3</v>
      </c>
      <c r="AR5681">
        <v>-3</v>
      </c>
      <c r="AS5681" t="s">
        <v>60</v>
      </c>
      <c r="AU5681">
        <v>121</v>
      </c>
      <c r="AW5681">
        <v>5.5</v>
      </c>
      <c r="AX5681">
        <v>44.5</v>
      </c>
      <c r="AY5681" t="s">
        <v>56</v>
      </c>
      <c r="AZ5681">
        <v>3</v>
      </c>
      <c r="BA5681" t="s">
        <v>68</v>
      </c>
    </row>
    <row r="5682" spans="1:53" x14ac:dyDescent="0.25">
      <c r="A5682">
        <v>5681</v>
      </c>
      <c r="B5682" t="s">
        <v>9501</v>
      </c>
      <c r="C5682" t="s">
        <v>9502</v>
      </c>
      <c r="D5682">
        <v>135722</v>
      </c>
      <c r="E5682">
        <v>64589</v>
      </c>
      <c r="F5682">
        <v>563</v>
      </c>
      <c r="G5682" t="s">
        <v>63</v>
      </c>
      <c r="J5682">
        <v>9559</v>
      </c>
      <c r="K5682" t="s">
        <v>196</v>
      </c>
      <c r="L5682">
        <v>7002</v>
      </c>
      <c r="M5682">
        <v>15</v>
      </c>
      <c r="N5682">
        <v>11</v>
      </c>
      <c r="O5682">
        <v>28.2</v>
      </c>
      <c r="P5682" t="s">
        <v>54</v>
      </c>
      <c r="Q5682">
        <v>33</v>
      </c>
      <c r="R5682">
        <v>41</v>
      </c>
      <c r="S5682">
        <v>16</v>
      </c>
      <c r="T5682">
        <v>15</v>
      </c>
      <c r="U5682">
        <v>15</v>
      </c>
      <c r="V5682">
        <v>30.2</v>
      </c>
      <c r="W5682" t="s">
        <v>54</v>
      </c>
      <c r="X5682">
        <v>33</v>
      </c>
      <c r="Y5682">
        <v>18</v>
      </c>
      <c r="Z5682">
        <v>53</v>
      </c>
      <c r="AA5682">
        <v>53.12</v>
      </c>
      <c r="AB5682">
        <v>58.43</v>
      </c>
      <c r="AC5682">
        <v>3.47</v>
      </c>
      <c r="AF5682">
        <v>0.95</v>
      </c>
      <c r="AH5682">
        <v>0.66</v>
      </c>
      <c r="AJ5682">
        <v>0.51</v>
      </c>
      <c r="AL5682" t="s">
        <v>3722</v>
      </c>
      <c r="AN5682">
        <v>8.5999999999999993E-2</v>
      </c>
      <c r="AO5682">
        <v>-0.112</v>
      </c>
      <c r="AQ5682">
        <v>0.03</v>
      </c>
      <c r="AR5682">
        <v>-12</v>
      </c>
      <c r="AS5682" t="s">
        <v>79</v>
      </c>
      <c r="AT5682" t="s">
        <v>67</v>
      </c>
      <c r="AU5682">
        <v>19</v>
      </c>
      <c r="AV5682" t="s">
        <v>160</v>
      </c>
      <c r="AW5682">
        <v>4.4000000000000004</v>
      </c>
      <c r="AX5682">
        <v>104.9</v>
      </c>
      <c r="BA5682" t="s">
        <v>68</v>
      </c>
    </row>
    <row r="5683" spans="1:53" x14ac:dyDescent="0.25">
      <c r="A5683">
        <v>5682</v>
      </c>
      <c r="C5683" t="s">
        <v>9503</v>
      </c>
      <c r="D5683">
        <v>135730</v>
      </c>
      <c r="E5683">
        <v>225631</v>
      </c>
      <c r="M5683">
        <v>15</v>
      </c>
      <c r="N5683">
        <v>11</v>
      </c>
      <c r="O5683">
        <v>34.799999999999997</v>
      </c>
      <c r="P5683" t="s">
        <v>58</v>
      </c>
      <c r="Q5683">
        <v>40</v>
      </c>
      <c r="R5683">
        <v>41</v>
      </c>
      <c r="S5683">
        <v>37</v>
      </c>
      <c r="T5683">
        <v>15</v>
      </c>
      <c r="U5683">
        <v>18</v>
      </c>
      <c r="V5683">
        <v>9.4</v>
      </c>
      <c r="W5683" t="s">
        <v>58</v>
      </c>
      <c r="X5683">
        <v>41</v>
      </c>
      <c r="Y5683">
        <v>3</v>
      </c>
      <c r="Z5683">
        <v>39</v>
      </c>
      <c r="AA5683">
        <v>330.56</v>
      </c>
      <c r="AB5683">
        <v>13.81</v>
      </c>
      <c r="AC5683">
        <v>6.28</v>
      </c>
      <c r="AF5683">
        <v>0.18</v>
      </c>
      <c r="AH5683">
        <v>0.14000000000000001</v>
      </c>
      <c r="AJ5683">
        <v>0.08</v>
      </c>
      <c r="AL5683" t="s">
        <v>675</v>
      </c>
      <c r="AN5683">
        <v>2.8000000000000001E-2</v>
      </c>
      <c r="AO5683">
        <v>7.0000000000000001E-3</v>
      </c>
      <c r="AR5683">
        <v>-6</v>
      </c>
      <c r="AS5683" t="s">
        <v>60</v>
      </c>
    </row>
    <row r="5684" spans="1:53" x14ac:dyDescent="0.25">
      <c r="A5684">
        <v>5683</v>
      </c>
      <c r="B5684" t="s">
        <v>9504</v>
      </c>
      <c r="C5684" t="s">
        <v>9505</v>
      </c>
      <c r="D5684">
        <v>135734</v>
      </c>
      <c r="E5684">
        <v>225638</v>
      </c>
      <c r="I5684" t="s">
        <v>77</v>
      </c>
      <c r="K5684" t="s">
        <v>86</v>
      </c>
      <c r="M5684">
        <v>15</v>
      </c>
      <c r="N5684">
        <v>11</v>
      </c>
      <c r="O5684">
        <v>34.4</v>
      </c>
      <c r="P5684" t="s">
        <v>58</v>
      </c>
      <c r="Q5684">
        <v>47</v>
      </c>
      <c r="R5684">
        <v>30</v>
      </c>
      <c r="S5684">
        <v>25</v>
      </c>
      <c r="T5684">
        <v>15</v>
      </c>
      <c r="U5684">
        <v>18</v>
      </c>
      <c r="V5684">
        <v>32</v>
      </c>
      <c r="W5684" t="s">
        <v>58</v>
      </c>
      <c r="X5684">
        <v>47</v>
      </c>
      <c r="Y5684">
        <v>52</v>
      </c>
      <c r="Z5684">
        <v>30</v>
      </c>
      <c r="AA5684">
        <v>326.86</v>
      </c>
      <c r="AB5684">
        <v>8.0500000000000007</v>
      </c>
      <c r="AC5684">
        <v>4.2699999999999996</v>
      </c>
      <c r="AF5684">
        <v>-0.08</v>
      </c>
      <c r="AH5684">
        <v>-0.37</v>
      </c>
      <c r="AJ5684">
        <v>-0.04</v>
      </c>
      <c r="AL5684" t="s">
        <v>5086</v>
      </c>
      <c r="AN5684">
        <v>-2.5999999999999999E-2</v>
      </c>
      <c r="AO5684">
        <v>-3.7999999999999999E-2</v>
      </c>
      <c r="AP5684" t="s">
        <v>126</v>
      </c>
      <c r="AQ5684">
        <v>1.2999999999999999E-2</v>
      </c>
      <c r="AR5684">
        <v>15</v>
      </c>
      <c r="AU5684">
        <v>308</v>
      </c>
      <c r="AV5684" t="s">
        <v>160</v>
      </c>
      <c r="AW5684">
        <v>0.1</v>
      </c>
      <c r="AX5684">
        <v>1.3</v>
      </c>
      <c r="AY5684" t="s">
        <v>86</v>
      </c>
      <c r="AZ5684">
        <v>3</v>
      </c>
      <c r="BA5684" t="s">
        <v>68</v>
      </c>
    </row>
    <row r="5685" spans="1:53" x14ac:dyDescent="0.25">
      <c r="A5685">
        <v>5684</v>
      </c>
      <c r="C5685" t="s">
        <v>9506</v>
      </c>
      <c r="D5685">
        <v>135737</v>
      </c>
      <c r="E5685">
        <v>253115</v>
      </c>
      <c r="I5685" t="s">
        <v>77</v>
      </c>
      <c r="M5685">
        <v>15</v>
      </c>
      <c r="N5685">
        <v>11</v>
      </c>
      <c r="O5685">
        <v>32.1</v>
      </c>
      <c r="P5685" t="s">
        <v>58</v>
      </c>
      <c r="Q5685">
        <v>67</v>
      </c>
      <c r="R5685">
        <v>6</v>
      </c>
      <c r="S5685">
        <v>57</v>
      </c>
      <c r="T5685">
        <v>15</v>
      </c>
      <c r="U5685">
        <v>20</v>
      </c>
      <c r="V5685">
        <v>40.700000000000003</v>
      </c>
      <c r="W5685" t="s">
        <v>58</v>
      </c>
      <c r="X5685">
        <v>67</v>
      </c>
      <c r="Y5685">
        <v>28</v>
      </c>
      <c r="Z5685">
        <v>53</v>
      </c>
      <c r="AA5685">
        <v>316.51</v>
      </c>
      <c r="AB5685">
        <v>-8.6300000000000008</v>
      </c>
      <c r="AC5685">
        <v>6.28</v>
      </c>
      <c r="AF5685">
        <v>-0.09</v>
      </c>
      <c r="AH5685">
        <v>-0.61</v>
      </c>
      <c r="AL5685" t="s">
        <v>715</v>
      </c>
      <c r="AN5685">
        <v>-3.0000000000000001E-3</v>
      </c>
      <c r="AO5685">
        <v>-8.0000000000000002E-3</v>
      </c>
      <c r="AR5685">
        <v>-4</v>
      </c>
      <c r="AS5685" t="s">
        <v>60</v>
      </c>
      <c r="AW5685">
        <v>1.9</v>
      </c>
      <c r="AX5685">
        <v>0.8</v>
      </c>
      <c r="BA5685" t="s">
        <v>68</v>
      </c>
    </row>
    <row r="5686" spans="1:53" x14ac:dyDescent="0.25">
      <c r="A5686">
        <v>5685</v>
      </c>
      <c r="B5686" t="s">
        <v>9507</v>
      </c>
      <c r="C5686" t="s">
        <v>9508</v>
      </c>
      <c r="D5686">
        <v>135742</v>
      </c>
      <c r="E5686">
        <v>140430</v>
      </c>
      <c r="F5686">
        <v>564</v>
      </c>
      <c r="G5686" t="s">
        <v>63</v>
      </c>
      <c r="L5686">
        <v>7009</v>
      </c>
      <c r="M5686">
        <v>15</v>
      </c>
      <c r="N5686">
        <v>11</v>
      </c>
      <c r="O5686">
        <v>37.4</v>
      </c>
      <c r="P5686" t="s">
        <v>58</v>
      </c>
      <c r="Q5686">
        <v>9</v>
      </c>
      <c r="R5686">
        <v>0</v>
      </c>
      <c r="S5686">
        <v>50</v>
      </c>
      <c r="T5686">
        <v>15</v>
      </c>
      <c r="U5686">
        <v>17</v>
      </c>
      <c r="V5686">
        <v>0.4</v>
      </c>
      <c r="W5686" t="s">
        <v>58</v>
      </c>
      <c r="X5686">
        <v>9</v>
      </c>
      <c r="Y5686">
        <v>22</v>
      </c>
      <c r="Z5686">
        <v>59</v>
      </c>
      <c r="AA5686">
        <v>352.02</v>
      </c>
      <c r="AB5686">
        <v>39.229999999999997</v>
      </c>
      <c r="AC5686">
        <v>2.61</v>
      </c>
      <c r="AF5686">
        <v>-0.11</v>
      </c>
      <c r="AH5686">
        <v>-0.36</v>
      </c>
      <c r="AJ5686">
        <v>-0.1</v>
      </c>
      <c r="AL5686" t="s">
        <v>237</v>
      </c>
      <c r="AN5686">
        <v>-9.6000000000000002E-2</v>
      </c>
      <c r="AO5686">
        <v>-1.9E-2</v>
      </c>
      <c r="AQ5686">
        <v>-3.0000000000000001E-3</v>
      </c>
      <c r="AR5686">
        <v>-35</v>
      </c>
      <c r="AS5686" t="s">
        <v>79</v>
      </c>
      <c r="AU5686">
        <v>230</v>
      </c>
      <c r="BA5686" t="s">
        <v>68</v>
      </c>
    </row>
    <row r="5687" spans="1:53" x14ac:dyDescent="0.25">
      <c r="A5687">
        <v>5686</v>
      </c>
      <c r="B5687" t="s">
        <v>9509</v>
      </c>
      <c r="C5687" t="s">
        <v>9510</v>
      </c>
      <c r="D5687">
        <v>135758</v>
      </c>
      <c r="E5687">
        <v>183346</v>
      </c>
      <c r="F5687">
        <v>3207</v>
      </c>
      <c r="G5687" t="s">
        <v>63</v>
      </c>
      <c r="L5687">
        <v>7012</v>
      </c>
      <c r="M5687">
        <v>15</v>
      </c>
      <c r="N5687">
        <v>11</v>
      </c>
      <c r="O5687">
        <v>44.6</v>
      </c>
      <c r="P5687" t="s">
        <v>58</v>
      </c>
      <c r="Q5687">
        <v>29</v>
      </c>
      <c r="R5687">
        <v>46</v>
      </c>
      <c r="S5687">
        <v>51</v>
      </c>
      <c r="T5687">
        <v>15</v>
      </c>
      <c r="U5687">
        <v>17</v>
      </c>
      <c r="V5687">
        <v>49.9</v>
      </c>
      <c r="W5687" t="s">
        <v>58</v>
      </c>
      <c r="X5687">
        <v>30</v>
      </c>
      <c r="Y5687">
        <v>8</v>
      </c>
      <c r="Z5687">
        <v>56</v>
      </c>
      <c r="AA5687">
        <v>336.96</v>
      </c>
      <c r="AB5687">
        <v>22.88</v>
      </c>
      <c r="AC5687">
        <v>4.34</v>
      </c>
      <c r="AF5687">
        <v>1.1000000000000001</v>
      </c>
      <c r="AH5687">
        <v>1.07</v>
      </c>
      <c r="AJ5687">
        <v>0.56000000000000005</v>
      </c>
      <c r="AL5687" t="s">
        <v>9511</v>
      </c>
      <c r="AN5687">
        <v>-8.0000000000000002E-3</v>
      </c>
      <c r="AO5687">
        <v>-0.01</v>
      </c>
      <c r="AQ5687">
        <v>1.7999999999999999E-2</v>
      </c>
      <c r="AR5687">
        <v>-4</v>
      </c>
      <c r="AS5687" t="s">
        <v>72</v>
      </c>
      <c r="BA5687" t="s">
        <v>68</v>
      </c>
    </row>
    <row r="5688" spans="1:53" x14ac:dyDescent="0.25">
      <c r="A5688">
        <v>5687</v>
      </c>
      <c r="C5688" t="s">
        <v>9512</v>
      </c>
      <c r="D5688">
        <v>135876</v>
      </c>
      <c r="E5688">
        <v>225647</v>
      </c>
      <c r="L5688" t="s">
        <v>9513</v>
      </c>
      <c r="M5688">
        <v>15</v>
      </c>
      <c r="N5688">
        <v>12</v>
      </c>
      <c r="O5688">
        <v>22.8</v>
      </c>
      <c r="P5688" t="s">
        <v>58</v>
      </c>
      <c r="Q5688">
        <v>40</v>
      </c>
      <c r="R5688">
        <v>25</v>
      </c>
      <c r="S5688">
        <v>18</v>
      </c>
      <c r="T5688">
        <v>15</v>
      </c>
      <c r="U5688">
        <v>18</v>
      </c>
      <c r="V5688">
        <v>56.4</v>
      </c>
      <c r="W5688" t="s">
        <v>58</v>
      </c>
      <c r="X5688">
        <v>40</v>
      </c>
      <c r="Y5688">
        <v>47</v>
      </c>
      <c r="Z5688">
        <v>18</v>
      </c>
      <c r="AA5688">
        <v>330.85</v>
      </c>
      <c r="AB5688">
        <v>13.95</v>
      </c>
      <c r="AC5688">
        <v>5.59</v>
      </c>
      <c r="AF5688">
        <v>-0.1</v>
      </c>
      <c r="AH5688">
        <v>-0.46</v>
      </c>
      <c r="AL5688" t="s">
        <v>254</v>
      </c>
      <c r="AN5688">
        <v>-1.4E-2</v>
      </c>
      <c r="AO5688">
        <v>-2.4E-2</v>
      </c>
      <c r="AR5688">
        <v>11</v>
      </c>
      <c r="AS5688" t="s">
        <v>422</v>
      </c>
      <c r="AU5688">
        <v>150</v>
      </c>
      <c r="BA5688" t="s">
        <v>68</v>
      </c>
    </row>
    <row r="5689" spans="1:53" x14ac:dyDescent="0.25">
      <c r="A5689">
        <v>5688</v>
      </c>
      <c r="C5689" t="s">
        <v>9514</v>
      </c>
      <c r="D5689">
        <v>135896</v>
      </c>
      <c r="E5689">
        <v>206509</v>
      </c>
      <c r="I5689" t="s">
        <v>77</v>
      </c>
      <c r="M5689">
        <v>15</v>
      </c>
      <c r="N5689">
        <v>12</v>
      </c>
      <c r="O5689">
        <v>33.4</v>
      </c>
      <c r="P5689" t="s">
        <v>58</v>
      </c>
      <c r="Q5689">
        <v>30</v>
      </c>
      <c r="R5689">
        <v>50</v>
      </c>
      <c r="S5689">
        <v>35</v>
      </c>
      <c r="T5689">
        <v>15</v>
      </c>
      <c r="U5689">
        <v>18</v>
      </c>
      <c r="V5689">
        <v>41.3</v>
      </c>
      <c r="W5689" t="s">
        <v>58</v>
      </c>
      <c r="X5689">
        <v>31</v>
      </c>
      <c r="Y5689">
        <v>12</v>
      </c>
      <c r="Z5689">
        <v>34</v>
      </c>
      <c r="AA5689">
        <v>336.46</v>
      </c>
      <c r="AB5689">
        <v>21.91</v>
      </c>
      <c r="AC5689">
        <v>6.18</v>
      </c>
      <c r="AF5689">
        <v>1.23</v>
      </c>
      <c r="AL5689" t="s">
        <v>1122</v>
      </c>
      <c r="AN5689">
        <v>-6.0000000000000001E-3</v>
      </c>
      <c r="AO5689">
        <v>-8.0000000000000002E-3</v>
      </c>
      <c r="AR5689">
        <v>-24</v>
      </c>
      <c r="AW5689">
        <v>7.9</v>
      </c>
      <c r="AX5689">
        <v>21.5</v>
      </c>
    </row>
    <row r="5690" spans="1:53" x14ac:dyDescent="0.25">
      <c r="A5690">
        <v>5689</v>
      </c>
      <c r="C5690" t="s">
        <v>9515</v>
      </c>
      <c r="D5690">
        <v>136014</v>
      </c>
      <c r="E5690">
        <v>206523</v>
      </c>
      <c r="M5690">
        <v>15</v>
      </c>
      <c r="N5690">
        <v>13</v>
      </c>
      <c r="O5690">
        <v>9.1</v>
      </c>
      <c r="P5690" t="s">
        <v>58</v>
      </c>
      <c r="Q5690">
        <v>36</v>
      </c>
      <c r="R5690">
        <v>43</v>
      </c>
      <c r="S5690">
        <v>42</v>
      </c>
      <c r="T5690">
        <v>15</v>
      </c>
      <c r="U5690">
        <v>19</v>
      </c>
      <c r="V5690">
        <v>31.6</v>
      </c>
      <c r="W5690" t="s">
        <v>58</v>
      </c>
      <c r="X5690">
        <v>37</v>
      </c>
      <c r="Y5690">
        <v>5</v>
      </c>
      <c r="Z5690">
        <v>48</v>
      </c>
      <c r="AA5690">
        <v>333.07</v>
      </c>
      <c r="AB5690">
        <v>16.96</v>
      </c>
      <c r="AC5690">
        <v>6.2</v>
      </c>
      <c r="AF5690">
        <v>0.96</v>
      </c>
      <c r="AH5690">
        <v>0.64</v>
      </c>
      <c r="AL5690" t="s">
        <v>9516</v>
      </c>
      <c r="AN5690">
        <v>-9.1999999999999998E-2</v>
      </c>
      <c r="AO5690">
        <v>-0.124</v>
      </c>
      <c r="AR5690">
        <v>11</v>
      </c>
    </row>
    <row r="5691" spans="1:53" x14ac:dyDescent="0.25">
      <c r="A5691">
        <v>5690</v>
      </c>
      <c r="C5691" t="s">
        <v>9517</v>
      </c>
      <c r="D5691">
        <v>136028</v>
      </c>
      <c r="E5691">
        <v>140444</v>
      </c>
      <c r="G5691" t="s">
        <v>63</v>
      </c>
      <c r="M5691">
        <v>15</v>
      </c>
      <c r="N5691">
        <v>13</v>
      </c>
      <c r="O5691">
        <v>18.3</v>
      </c>
      <c r="P5691" t="s">
        <v>58</v>
      </c>
      <c r="Q5691">
        <v>0</v>
      </c>
      <c r="R5691">
        <v>5</v>
      </c>
      <c r="S5691">
        <v>45</v>
      </c>
      <c r="T5691">
        <v>15</v>
      </c>
      <c r="U5691">
        <v>18</v>
      </c>
      <c r="V5691">
        <v>26.2</v>
      </c>
      <c r="W5691" t="s">
        <v>58</v>
      </c>
      <c r="X5691">
        <v>0</v>
      </c>
      <c r="Y5691">
        <v>27</v>
      </c>
      <c r="Z5691">
        <v>41</v>
      </c>
      <c r="AA5691">
        <v>1.02</v>
      </c>
      <c r="AB5691">
        <v>45.19</v>
      </c>
      <c r="AC5691">
        <v>5.89</v>
      </c>
      <c r="AF5691">
        <v>1.51</v>
      </c>
      <c r="AH5691">
        <v>1.82</v>
      </c>
      <c r="AL5691" t="s">
        <v>153</v>
      </c>
      <c r="AN5691">
        <v>6.0000000000000001E-3</v>
      </c>
      <c r="AO5691">
        <v>-7.0000000000000001E-3</v>
      </c>
      <c r="AR5691">
        <v>-13</v>
      </c>
      <c r="AS5691" t="s">
        <v>72</v>
      </c>
    </row>
    <row r="5692" spans="1:53" x14ac:dyDescent="0.25">
      <c r="A5692">
        <v>5691</v>
      </c>
      <c r="C5692" t="s">
        <v>9518</v>
      </c>
      <c r="D5692">
        <v>136064</v>
      </c>
      <c r="E5692">
        <v>16660</v>
      </c>
      <c r="F5692">
        <v>565</v>
      </c>
      <c r="M5692">
        <v>15</v>
      </c>
      <c r="N5692">
        <v>13</v>
      </c>
      <c r="O5692">
        <v>29.3</v>
      </c>
      <c r="P5692" t="s">
        <v>54</v>
      </c>
      <c r="Q5692">
        <v>67</v>
      </c>
      <c r="R5692">
        <v>43</v>
      </c>
      <c r="S5692">
        <v>35</v>
      </c>
      <c r="T5692">
        <v>15</v>
      </c>
      <c r="U5692">
        <v>14</v>
      </c>
      <c r="V5692">
        <v>38.299999999999997</v>
      </c>
      <c r="W5692" t="s">
        <v>54</v>
      </c>
      <c r="X5692">
        <v>67</v>
      </c>
      <c r="Y5692">
        <v>20</v>
      </c>
      <c r="Z5692">
        <v>48</v>
      </c>
      <c r="AA5692">
        <v>104.58</v>
      </c>
      <c r="AB5692">
        <v>44.33</v>
      </c>
      <c r="AC5692">
        <v>5.13</v>
      </c>
      <c r="AF5692">
        <v>0.53</v>
      </c>
      <c r="AH5692">
        <v>0.08</v>
      </c>
      <c r="AL5692" t="s">
        <v>6634</v>
      </c>
      <c r="AN5692">
        <v>0.221</v>
      </c>
      <c r="AO5692">
        <v>-0.39</v>
      </c>
      <c r="AQ5692">
        <v>4.5999999999999999E-2</v>
      </c>
      <c r="AR5692">
        <v>-47</v>
      </c>
      <c r="AT5692" t="s">
        <v>110</v>
      </c>
      <c r="AU5692">
        <v>6</v>
      </c>
    </row>
    <row r="5693" spans="1:53" x14ac:dyDescent="0.25">
      <c r="A5693">
        <v>5692</v>
      </c>
      <c r="C5693" t="s">
        <v>9519</v>
      </c>
      <c r="D5693">
        <v>136138</v>
      </c>
      <c r="E5693">
        <v>83755</v>
      </c>
      <c r="F5693">
        <v>1400</v>
      </c>
      <c r="M5693">
        <v>15</v>
      </c>
      <c r="N5693">
        <v>13</v>
      </c>
      <c r="O5693">
        <v>55.4</v>
      </c>
      <c r="P5693" t="s">
        <v>54</v>
      </c>
      <c r="Q5693">
        <v>20</v>
      </c>
      <c r="R5693">
        <v>56</v>
      </c>
      <c r="S5693">
        <v>18</v>
      </c>
      <c r="T5693">
        <v>15</v>
      </c>
      <c r="U5693">
        <v>18</v>
      </c>
      <c r="V5693">
        <v>24.5</v>
      </c>
      <c r="W5693" t="s">
        <v>54</v>
      </c>
      <c r="X5693">
        <v>20</v>
      </c>
      <c r="Y5693">
        <v>34</v>
      </c>
      <c r="Z5693">
        <v>22</v>
      </c>
      <c r="AA5693">
        <v>29.93</v>
      </c>
      <c r="AB5693">
        <v>55.89</v>
      </c>
      <c r="AC5693">
        <v>5.7</v>
      </c>
      <c r="AF5693">
        <v>0.97</v>
      </c>
      <c r="AL5693" t="s">
        <v>9520</v>
      </c>
      <c r="AN5693">
        <v>-1.2E-2</v>
      </c>
      <c r="AO5693">
        <v>-0.02</v>
      </c>
      <c r="AR5693">
        <v>-8</v>
      </c>
      <c r="AS5693" t="s">
        <v>72</v>
      </c>
    </row>
    <row r="5694" spans="1:53" x14ac:dyDescent="0.25">
      <c r="A5694">
        <v>5693</v>
      </c>
      <c r="C5694" t="s">
        <v>9521</v>
      </c>
      <c r="D5694">
        <v>136174</v>
      </c>
      <c r="E5694">
        <v>16662</v>
      </c>
      <c r="M5694">
        <v>15</v>
      </c>
      <c r="N5694">
        <v>14</v>
      </c>
      <c r="O5694">
        <v>7</v>
      </c>
      <c r="P5694" t="s">
        <v>54</v>
      </c>
      <c r="Q5694">
        <v>69</v>
      </c>
      <c r="R5694">
        <v>18</v>
      </c>
      <c r="S5694">
        <v>49</v>
      </c>
      <c r="T5694">
        <v>15</v>
      </c>
      <c r="U5694">
        <v>14</v>
      </c>
      <c r="V5694">
        <v>51.9</v>
      </c>
      <c r="W5694" t="s">
        <v>54</v>
      </c>
      <c r="X5694">
        <v>68</v>
      </c>
      <c r="Y5694">
        <v>56</v>
      </c>
      <c r="Z5694">
        <v>43</v>
      </c>
      <c r="AA5694">
        <v>106.15</v>
      </c>
      <c r="AB5694">
        <v>43.21</v>
      </c>
      <c r="AC5694">
        <v>6.51</v>
      </c>
      <c r="AD5694" t="s">
        <v>200</v>
      </c>
      <c r="AL5694" t="s">
        <v>55</v>
      </c>
      <c r="AN5694">
        <v>2.4E-2</v>
      </c>
      <c r="AO5694">
        <v>-8.9999999999999993E-3</v>
      </c>
      <c r="AR5694">
        <v>-11</v>
      </c>
      <c r="AU5694">
        <v>151</v>
      </c>
    </row>
    <row r="5695" spans="1:53" x14ac:dyDescent="0.25">
      <c r="A5695">
        <v>5694</v>
      </c>
      <c r="B5695" t="s">
        <v>9522</v>
      </c>
      <c r="C5695" t="s">
        <v>9523</v>
      </c>
      <c r="D5695">
        <v>136202</v>
      </c>
      <c r="E5695">
        <v>120946</v>
      </c>
      <c r="J5695">
        <v>9584</v>
      </c>
      <c r="L5695" t="s">
        <v>9524</v>
      </c>
      <c r="M5695">
        <v>15</v>
      </c>
      <c r="N5695">
        <v>14</v>
      </c>
      <c r="O5695">
        <v>12.4</v>
      </c>
      <c r="P5695" t="s">
        <v>54</v>
      </c>
      <c r="Q5695">
        <v>2</v>
      </c>
      <c r="R5695">
        <v>8</v>
      </c>
      <c r="S5695">
        <v>37</v>
      </c>
      <c r="T5695">
        <v>15</v>
      </c>
      <c r="U5695">
        <v>19</v>
      </c>
      <c r="V5695">
        <v>18.8</v>
      </c>
      <c r="W5695" t="s">
        <v>54</v>
      </c>
      <c r="X5695">
        <v>1</v>
      </c>
      <c r="Y5695">
        <v>45</v>
      </c>
      <c r="Z5695">
        <v>55</v>
      </c>
      <c r="AA5695">
        <v>3.68</v>
      </c>
      <c r="AB5695">
        <v>46.46</v>
      </c>
      <c r="AC5695">
        <v>5.0599999999999996</v>
      </c>
      <c r="AF5695">
        <v>0.54</v>
      </c>
      <c r="AH5695">
        <v>0.06</v>
      </c>
      <c r="AJ5695">
        <v>0.27</v>
      </c>
      <c r="AL5695" t="s">
        <v>9525</v>
      </c>
      <c r="AN5695">
        <v>0.374</v>
      </c>
      <c r="AO5695">
        <v>-0.51400000000000001</v>
      </c>
      <c r="AQ5695">
        <v>3.6999999999999998E-2</v>
      </c>
      <c r="AR5695">
        <v>54</v>
      </c>
      <c r="AS5695" t="s">
        <v>60</v>
      </c>
      <c r="AU5695">
        <v>2</v>
      </c>
      <c r="AW5695">
        <v>4.5999999999999996</v>
      </c>
      <c r="AX5695">
        <v>11.2</v>
      </c>
      <c r="AY5695" t="s">
        <v>86</v>
      </c>
      <c r="AZ5695">
        <v>4</v>
      </c>
      <c r="BA5695" t="s">
        <v>68</v>
      </c>
    </row>
    <row r="5696" spans="1:53" x14ac:dyDescent="0.25">
      <c r="A5696">
        <v>5695</v>
      </c>
      <c r="B5696" t="s">
        <v>9526</v>
      </c>
      <c r="C5696" t="s">
        <v>9527</v>
      </c>
      <c r="D5696">
        <v>136298</v>
      </c>
      <c r="E5696">
        <v>225691</v>
      </c>
      <c r="F5696">
        <v>1402</v>
      </c>
      <c r="L5696" t="s">
        <v>9526</v>
      </c>
      <c r="M5696">
        <v>15</v>
      </c>
      <c r="N5696">
        <v>14</v>
      </c>
      <c r="O5696">
        <v>48.3</v>
      </c>
      <c r="P5696" t="s">
        <v>58</v>
      </c>
      <c r="Q5696">
        <v>40</v>
      </c>
      <c r="R5696">
        <v>17</v>
      </c>
      <c r="S5696">
        <v>7</v>
      </c>
      <c r="T5696">
        <v>15</v>
      </c>
      <c r="U5696">
        <v>21</v>
      </c>
      <c r="V5696">
        <v>22.3</v>
      </c>
      <c r="W5696" t="s">
        <v>58</v>
      </c>
      <c r="X5696">
        <v>40</v>
      </c>
      <c r="Y5696">
        <v>38</v>
      </c>
      <c r="Z5696">
        <v>51</v>
      </c>
      <c r="AA5696">
        <v>331.32</v>
      </c>
      <c r="AB5696">
        <v>13.82</v>
      </c>
      <c r="AC5696">
        <v>3.22</v>
      </c>
      <c r="AF5696">
        <v>-0.22</v>
      </c>
      <c r="AH5696">
        <v>-0.89</v>
      </c>
      <c r="AJ5696">
        <v>-0.22</v>
      </c>
      <c r="AL5696" t="s">
        <v>2575</v>
      </c>
      <c r="AN5696">
        <v>-1.4999999999999999E-2</v>
      </c>
      <c r="AO5696">
        <v>-2.5999999999999999E-2</v>
      </c>
      <c r="AR5696">
        <v>0</v>
      </c>
      <c r="AS5696" t="s">
        <v>72</v>
      </c>
      <c r="AU5696">
        <v>221</v>
      </c>
      <c r="BA5696" t="s">
        <v>68</v>
      </c>
    </row>
    <row r="5697" spans="1:53" x14ac:dyDescent="0.25">
      <c r="A5697">
        <v>5696</v>
      </c>
      <c r="C5697" t="s">
        <v>9528</v>
      </c>
      <c r="D5697">
        <v>136334</v>
      </c>
      <c r="E5697">
        <v>225695</v>
      </c>
      <c r="M5697">
        <v>15</v>
      </c>
      <c r="N5697">
        <v>15</v>
      </c>
      <c r="O5697">
        <v>0.9</v>
      </c>
      <c r="P5697" t="s">
        <v>58</v>
      </c>
      <c r="Q5697">
        <v>40</v>
      </c>
      <c r="R5697">
        <v>23</v>
      </c>
      <c r="S5697">
        <v>16</v>
      </c>
      <c r="T5697">
        <v>15</v>
      </c>
      <c r="U5697">
        <v>21</v>
      </c>
      <c r="V5697">
        <v>35.299999999999997</v>
      </c>
      <c r="W5697" t="s">
        <v>58</v>
      </c>
      <c r="X5697">
        <v>40</v>
      </c>
      <c r="Y5697">
        <v>44</v>
      </c>
      <c r="Z5697">
        <v>59</v>
      </c>
      <c r="AA5697">
        <v>331.3</v>
      </c>
      <c r="AB5697">
        <v>13.71</v>
      </c>
      <c r="AC5697">
        <v>6.2</v>
      </c>
      <c r="AF5697">
        <v>7.0000000000000007E-2</v>
      </c>
      <c r="AL5697" t="s">
        <v>176</v>
      </c>
      <c r="AN5697">
        <v>-0.01</v>
      </c>
      <c r="AO5697">
        <v>-3.2000000000000001E-2</v>
      </c>
      <c r="AR5697">
        <v>-4</v>
      </c>
    </row>
    <row r="5698" spans="1:53" x14ac:dyDescent="0.25">
      <c r="A5698">
        <v>5697</v>
      </c>
      <c r="C5698" t="s">
        <v>9529</v>
      </c>
      <c r="D5698">
        <v>136347</v>
      </c>
      <c r="E5698">
        <v>206543</v>
      </c>
      <c r="I5698" t="s">
        <v>77</v>
      </c>
      <c r="M5698">
        <v>15</v>
      </c>
      <c r="N5698">
        <v>15</v>
      </c>
      <c r="O5698">
        <v>3.2</v>
      </c>
      <c r="P5698" t="s">
        <v>58</v>
      </c>
      <c r="Q5698">
        <v>37</v>
      </c>
      <c r="R5698">
        <v>51</v>
      </c>
      <c r="S5698">
        <v>25</v>
      </c>
      <c r="T5698">
        <v>15</v>
      </c>
      <c r="U5698">
        <v>21</v>
      </c>
      <c r="V5698">
        <v>30.1</v>
      </c>
      <c r="W5698" t="s">
        <v>58</v>
      </c>
      <c r="X5698">
        <v>38</v>
      </c>
      <c r="Y5698">
        <v>13</v>
      </c>
      <c r="Z5698">
        <v>9</v>
      </c>
      <c r="AA5698">
        <v>332.75</v>
      </c>
      <c r="AB5698">
        <v>15.81</v>
      </c>
      <c r="AC5698">
        <v>6.48</v>
      </c>
      <c r="AF5698">
        <v>-0.06</v>
      </c>
      <c r="AH5698">
        <v>-0.3</v>
      </c>
      <c r="AL5698" t="s">
        <v>2589</v>
      </c>
      <c r="AN5698">
        <v>-1.2999999999999999E-2</v>
      </c>
      <c r="AO5698">
        <v>-4.1000000000000002E-2</v>
      </c>
      <c r="AR5698">
        <v>7</v>
      </c>
      <c r="AW5698">
        <v>2.6</v>
      </c>
      <c r="AX5698">
        <v>5.7</v>
      </c>
      <c r="BA5698" t="s">
        <v>68</v>
      </c>
    </row>
    <row r="5699" spans="1:53" x14ac:dyDescent="0.25">
      <c r="A5699">
        <v>5698</v>
      </c>
      <c r="B5699" t="s">
        <v>9530</v>
      </c>
      <c r="C5699" t="s">
        <v>9531</v>
      </c>
      <c r="D5699">
        <v>136351</v>
      </c>
      <c r="E5699">
        <v>225703</v>
      </c>
      <c r="F5699">
        <v>3211</v>
      </c>
      <c r="M5699">
        <v>15</v>
      </c>
      <c r="N5699">
        <v>15</v>
      </c>
      <c r="O5699">
        <v>10.1</v>
      </c>
      <c r="P5699" t="s">
        <v>58</v>
      </c>
      <c r="Q5699">
        <v>47</v>
      </c>
      <c r="R5699">
        <v>33</v>
      </c>
      <c r="S5699">
        <v>49</v>
      </c>
      <c r="T5699">
        <v>15</v>
      </c>
      <c r="U5699">
        <v>22</v>
      </c>
      <c r="V5699">
        <v>8.3000000000000007</v>
      </c>
      <c r="W5699" t="s">
        <v>58</v>
      </c>
      <c r="X5699">
        <v>47</v>
      </c>
      <c r="Y5699">
        <v>55</v>
      </c>
      <c r="Z5699">
        <v>40</v>
      </c>
      <c r="AA5699">
        <v>327.33999999999997</v>
      </c>
      <c r="AB5699">
        <v>7.67</v>
      </c>
      <c r="AC5699">
        <v>5</v>
      </c>
      <c r="AF5699">
        <v>0.5</v>
      </c>
      <c r="AH5699">
        <v>0.04</v>
      </c>
      <c r="AI5699" t="s">
        <v>1023</v>
      </c>
      <c r="AL5699" t="s">
        <v>385</v>
      </c>
      <c r="AN5699">
        <v>-0.14000000000000001</v>
      </c>
      <c r="AO5699">
        <v>-0.13700000000000001</v>
      </c>
      <c r="AQ5699">
        <v>3.2000000000000001E-2</v>
      </c>
      <c r="AR5699">
        <v>-11</v>
      </c>
      <c r="AU5699">
        <v>0</v>
      </c>
    </row>
    <row r="5700" spans="1:53" x14ac:dyDescent="0.25">
      <c r="A5700">
        <v>5699</v>
      </c>
      <c r="B5700" t="s">
        <v>9532</v>
      </c>
      <c r="C5700" t="s">
        <v>9533</v>
      </c>
      <c r="D5700">
        <v>136352</v>
      </c>
      <c r="E5700">
        <v>225697</v>
      </c>
      <c r="M5700">
        <v>15</v>
      </c>
      <c r="N5700">
        <v>15</v>
      </c>
      <c r="O5700">
        <v>3.4</v>
      </c>
      <c r="P5700" t="s">
        <v>58</v>
      </c>
      <c r="Q5700">
        <v>47</v>
      </c>
      <c r="R5700">
        <v>56</v>
      </c>
      <c r="S5700">
        <v>57</v>
      </c>
      <c r="T5700">
        <v>15</v>
      </c>
      <c r="U5700">
        <v>21</v>
      </c>
      <c r="V5700">
        <v>48.2</v>
      </c>
      <c r="W5700" t="s">
        <v>58</v>
      </c>
      <c r="X5700">
        <v>48</v>
      </c>
      <c r="Y5700">
        <v>19</v>
      </c>
      <c r="Z5700">
        <v>4</v>
      </c>
      <c r="AA5700">
        <v>327.10000000000002</v>
      </c>
      <c r="AB5700">
        <v>7.37</v>
      </c>
      <c r="AC5700">
        <v>5.65</v>
      </c>
      <c r="AF5700">
        <v>0.65</v>
      </c>
      <c r="AH5700">
        <v>0.05</v>
      </c>
      <c r="AJ5700">
        <v>0.22</v>
      </c>
      <c r="AK5700" t="s">
        <v>182</v>
      </c>
      <c r="AL5700" t="s">
        <v>8008</v>
      </c>
      <c r="AN5700">
        <v>-1.617</v>
      </c>
      <c r="AO5700">
        <v>-0.27700000000000002</v>
      </c>
      <c r="AQ5700">
        <v>6.6000000000000003E-2</v>
      </c>
      <c r="AR5700">
        <v>-69</v>
      </c>
    </row>
    <row r="5701" spans="1:53" x14ac:dyDescent="0.25">
      <c r="A5701">
        <v>5700</v>
      </c>
      <c r="C5701" t="s">
        <v>9534</v>
      </c>
      <c r="D5701">
        <v>136359</v>
      </c>
      <c r="E5701">
        <v>253136</v>
      </c>
      <c r="M5701">
        <v>15</v>
      </c>
      <c r="N5701">
        <v>15</v>
      </c>
      <c r="O5701">
        <v>4</v>
      </c>
      <c r="P5701" t="s">
        <v>58</v>
      </c>
      <c r="Q5701">
        <v>60</v>
      </c>
      <c r="R5701">
        <v>17</v>
      </c>
      <c r="S5701">
        <v>49</v>
      </c>
      <c r="T5701">
        <v>15</v>
      </c>
      <c r="U5701">
        <v>23</v>
      </c>
      <c r="V5701">
        <v>10.4</v>
      </c>
      <c r="W5701" t="s">
        <v>58</v>
      </c>
      <c r="X5701">
        <v>60</v>
      </c>
      <c r="Y5701">
        <v>39</v>
      </c>
      <c r="Z5701">
        <v>25</v>
      </c>
      <c r="AA5701">
        <v>320.49</v>
      </c>
      <c r="AB5701">
        <v>-3.07</v>
      </c>
      <c r="AC5701">
        <v>5.67</v>
      </c>
      <c r="AF5701">
        <v>0.48</v>
      </c>
      <c r="AH5701">
        <v>0</v>
      </c>
      <c r="AL5701" t="s">
        <v>150</v>
      </c>
      <c r="AN5701">
        <v>-0.09</v>
      </c>
      <c r="AO5701">
        <v>-0.02</v>
      </c>
      <c r="AR5701">
        <v>6</v>
      </c>
    </row>
    <row r="5702" spans="1:53" x14ac:dyDescent="0.25">
      <c r="A5702">
        <v>5701</v>
      </c>
      <c r="B5702" t="s">
        <v>9535</v>
      </c>
      <c r="C5702" t="s">
        <v>9536</v>
      </c>
      <c r="D5702">
        <v>136366</v>
      </c>
      <c r="E5702">
        <v>159187</v>
      </c>
      <c r="M5702">
        <v>15</v>
      </c>
      <c r="N5702">
        <v>15</v>
      </c>
      <c r="O5702">
        <v>13.3</v>
      </c>
      <c r="P5702" t="s">
        <v>58</v>
      </c>
      <c r="Q5702">
        <v>17</v>
      </c>
      <c r="R5702">
        <v>47</v>
      </c>
      <c r="S5702">
        <v>43</v>
      </c>
      <c r="T5702">
        <v>15</v>
      </c>
      <c r="U5702">
        <v>20</v>
      </c>
      <c r="V5702">
        <v>53.7</v>
      </c>
      <c r="W5702" t="s">
        <v>58</v>
      </c>
      <c r="X5702">
        <v>18</v>
      </c>
      <c r="Y5702">
        <v>9</v>
      </c>
      <c r="Z5702">
        <v>31</v>
      </c>
      <c r="AA5702">
        <v>345.78</v>
      </c>
      <c r="AB5702">
        <v>32.01</v>
      </c>
      <c r="AC5702">
        <v>6.17</v>
      </c>
      <c r="AF5702">
        <v>1.02</v>
      </c>
      <c r="AH5702">
        <v>0.73</v>
      </c>
      <c r="AJ5702">
        <v>0.37</v>
      </c>
      <c r="AK5702" t="s">
        <v>182</v>
      </c>
      <c r="AL5702" t="s">
        <v>143</v>
      </c>
      <c r="AN5702">
        <v>-1.0999999999999999E-2</v>
      </c>
      <c r="AO5702">
        <v>-6.0999999999999999E-2</v>
      </c>
      <c r="AR5702">
        <v>3</v>
      </c>
      <c r="AS5702" t="s">
        <v>72</v>
      </c>
      <c r="BA5702" t="s">
        <v>68</v>
      </c>
    </row>
    <row r="5703" spans="1:53" x14ac:dyDescent="0.25">
      <c r="A5703">
        <v>5702</v>
      </c>
      <c r="C5703" t="s">
        <v>9537</v>
      </c>
      <c r="D5703">
        <v>136403</v>
      </c>
      <c r="E5703">
        <v>64630</v>
      </c>
      <c r="M5703">
        <v>15</v>
      </c>
      <c r="N5703">
        <v>15</v>
      </c>
      <c r="O5703">
        <v>28</v>
      </c>
      <c r="P5703" t="s">
        <v>54</v>
      </c>
      <c r="Q5703">
        <v>32</v>
      </c>
      <c r="R5703">
        <v>52</v>
      </c>
      <c r="S5703">
        <v>38</v>
      </c>
      <c r="T5703">
        <v>15</v>
      </c>
      <c r="U5703">
        <v>19</v>
      </c>
      <c r="V5703">
        <v>30.2</v>
      </c>
      <c r="W5703" t="s">
        <v>54</v>
      </c>
      <c r="X5703">
        <v>32</v>
      </c>
      <c r="Y5703">
        <v>30</v>
      </c>
      <c r="Z5703">
        <v>55</v>
      </c>
      <c r="AA5703">
        <v>51.58</v>
      </c>
      <c r="AB5703">
        <v>57.6</v>
      </c>
      <c r="AC5703">
        <v>6.32</v>
      </c>
      <c r="AF5703">
        <v>0.24</v>
      </c>
      <c r="AH5703">
        <v>0.09</v>
      </c>
      <c r="AJ5703">
        <v>0.08</v>
      </c>
      <c r="AL5703" t="s">
        <v>1300</v>
      </c>
      <c r="AN5703">
        <v>-1.4999999999999999E-2</v>
      </c>
      <c r="AO5703">
        <v>1.6E-2</v>
      </c>
      <c r="AR5703">
        <v>-25</v>
      </c>
      <c r="AS5703" t="s">
        <v>105</v>
      </c>
      <c r="AU5703">
        <v>18</v>
      </c>
      <c r="BA5703" t="s">
        <v>68</v>
      </c>
    </row>
    <row r="5704" spans="1:53" x14ac:dyDescent="0.25">
      <c r="A5704">
        <v>5703</v>
      </c>
      <c r="B5704" t="s">
        <v>9538</v>
      </c>
      <c r="C5704" t="s">
        <v>9539</v>
      </c>
      <c r="D5704">
        <v>136407</v>
      </c>
      <c r="E5704">
        <v>159191</v>
      </c>
      <c r="I5704" t="s">
        <v>77</v>
      </c>
      <c r="M5704">
        <v>15</v>
      </c>
      <c r="N5704">
        <v>15</v>
      </c>
      <c r="O5704">
        <v>25.8</v>
      </c>
      <c r="P5704" t="s">
        <v>58</v>
      </c>
      <c r="Q5704">
        <v>15</v>
      </c>
      <c r="R5704">
        <v>11</v>
      </c>
      <c r="S5704">
        <v>16</v>
      </c>
      <c r="T5704">
        <v>15</v>
      </c>
      <c r="U5704">
        <v>21</v>
      </c>
      <c r="V5704">
        <v>1.4</v>
      </c>
      <c r="W5704" t="s">
        <v>58</v>
      </c>
      <c r="X5704">
        <v>15</v>
      </c>
      <c r="Y5704">
        <v>32</v>
      </c>
      <c r="Z5704">
        <v>54</v>
      </c>
      <c r="AA5704">
        <v>347.81</v>
      </c>
      <c r="AB5704">
        <v>33.979999999999997</v>
      </c>
      <c r="AC5704">
        <v>6.3</v>
      </c>
      <c r="AF5704">
        <v>0.41</v>
      </c>
      <c r="AH5704">
        <v>0.05</v>
      </c>
      <c r="AL5704" t="s">
        <v>830</v>
      </c>
      <c r="AN5704">
        <v>2.4E-2</v>
      </c>
      <c r="AO5704">
        <v>2.5999999999999999E-2</v>
      </c>
      <c r="AR5704">
        <v>5</v>
      </c>
      <c r="AS5704" t="s">
        <v>60</v>
      </c>
      <c r="AU5704">
        <v>82</v>
      </c>
      <c r="AW5704">
        <v>2.2000000000000002</v>
      </c>
      <c r="AX5704">
        <v>44.4</v>
      </c>
    </row>
    <row r="5705" spans="1:53" x14ac:dyDescent="0.25">
      <c r="A5705">
        <v>5704</v>
      </c>
      <c r="B5705" t="s">
        <v>9540</v>
      </c>
      <c r="C5705" t="s">
        <v>9541</v>
      </c>
      <c r="D5705">
        <v>136415</v>
      </c>
      <c r="E5705">
        <v>242463</v>
      </c>
      <c r="I5705" t="s">
        <v>77</v>
      </c>
      <c r="M5705">
        <v>15</v>
      </c>
      <c r="N5705">
        <v>15</v>
      </c>
      <c r="O5705">
        <v>24.5</v>
      </c>
      <c r="P5705" t="s">
        <v>58</v>
      </c>
      <c r="Q5705">
        <v>58</v>
      </c>
      <c r="R5705">
        <v>57</v>
      </c>
      <c r="S5705">
        <v>38</v>
      </c>
      <c r="T5705">
        <v>15</v>
      </c>
      <c r="U5705">
        <v>23</v>
      </c>
      <c r="V5705">
        <v>22.7</v>
      </c>
      <c r="W5705" t="s">
        <v>58</v>
      </c>
      <c r="X5705">
        <v>59</v>
      </c>
      <c r="Y5705">
        <v>19</v>
      </c>
      <c r="Z5705">
        <v>15</v>
      </c>
      <c r="AA5705">
        <v>321.25</v>
      </c>
      <c r="AB5705">
        <v>-1.96</v>
      </c>
      <c r="AC5705">
        <v>4.51</v>
      </c>
      <c r="AF5705">
        <v>0.19</v>
      </c>
      <c r="AH5705">
        <v>-0.35</v>
      </c>
      <c r="AL5705" t="s">
        <v>9542</v>
      </c>
      <c r="AN5705">
        <v>-1.6E-2</v>
      </c>
      <c r="AO5705">
        <v>-3.7999999999999999E-2</v>
      </c>
      <c r="AP5705" t="s">
        <v>126</v>
      </c>
      <c r="AQ5705">
        <v>0.01</v>
      </c>
      <c r="AR5705">
        <v>-17</v>
      </c>
      <c r="AU5705">
        <v>278</v>
      </c>
      <c r="AW5705">
        <v>0.3</v>
      </c>
      <c r="AX5705">
        <v>0.9</v>
      </c>
      <c r="BA5705" t="s">
        <v>68</v>
      </c>
    </row>
    <row r="5706" spans="1:53" x14ac:dyDescent="0.25">
      <c r="A5706">
        <v>5705</v>
      </c>
      <c r="B5706" t="s">
        <v>9543</v>
      </c>
      <c r="C5706" t="s">
        <v>9544</v>
      </c>
      <c r="D5706">
        <v>136422</v>
      </c>
      <c r="E5706">
        <v>206552</v>
      </c>
      <c r="F5706">
        <v>566</v>
      </c>
      <c r="G5706" t="s">
        <v>63</v>
      </c>
      <c r="I5706" t="s">
        <v>77</v>
      </c>
      <c r="M5706">
        <v>15</v>
      </c>
      <c r="N5706">
        <v>15</v>
      </c>
      <c r="O5706">
        <v>27.5</v>
      </c>
      <c r="P5706" t="s">
        <v>58</v>
      </c>
      <c r="Q5706">
        <v>35</v>
      </c>
      <c r="R5706">
        <v>53</v>
      </c>
      <c r="S5706">
        <v>55</v>
      </c>
      <c r="T5706">
        <v>15</v>
      </c>
      <c r="U5706">
        <v>21</v>
      </c>
      <c r="V5706">
        <v>48.4</v>
      </c>
      <c r="W5706" t="s">
        <v>58</v>
      </c>
      <c r="X5706">
        <v>36</v>
      </c>
      <c r="Y5706">
        <v>15</v>
      </c>
      <c r="Z5706">
        <v>41</v>
      </c>
      <c r="AA5706">
        <v>333.96</v>
      </c>
      <c r="AB5706">
        <v>17.39</v>
      </c>
      <c r="AC5706">
        <v>3.56</v>
      </c>
      <c r="AF5706">
        <v>1.54</v>
      </c>
      <c r="AH5706">
        <v>1.88</v>
      </c>
      <c r="AJ5706">
        <v>0.87</v>
      </c>
      <c r="AL5706" t="s">
        <v>153</v>
      </c>
      <c r="AM5706" t="s">
        <v>83</v>
      </c>
      <c r="AN5706">
        <v>-8.8999999999999996E-2</v>
      </c>
      <c r="AO5706">
        <v>-8.4000000000000005E-2</v>
      </c>
      <c r="AQ5706">
        <v>1.4E-2</v>
      </c>
      <c r="AR5706">
        <v>-29</v>
      </c>
      <c r="AW5706">
        <v>10.9</v>
      </c>
      <c r="AX5706">
        <v>17.3</v>
      </c>
      <c r="AY5706" t="s">
        <v>56</v>
      </c>
      <c r="AZ5706">
        <v>3</v>
      </c>
      <c r="BA5706" t="s">
        <v>68</v>
      </c>
    </row>
    <row r="5707" spans="1:53" x14ac:dyDescent="0.25">
      <c r="A5707">
        <v>5706</v>
      </c>
      <c r="C5707" t="s">
        <v>9545</v>
      </c>
      <c r="D5707">
        <v>136442</v>
      </c>
      <c r="E5707">
        <v>140473</v>
      </c>
      <c r="M5707">
        <v>15</v>
      </c>
      <c r="N5707">
        <v>15</v>
      </c>
      <c r="O5707">
        <v>37.4</v>
      </c>
      <c r="P5707" t="s">
        <v>58</v>
      </c>
      <c r="Q5707">
        <v>2</v>
      </c>
      <c r="R5707">
        <v>2</v>
      </c>
      <c r="S5707">
        <v>50</v>
      </c>
      <c r="T5707">
        <v>15</v>
      </c>
      <c r="U5707">
        <v>20</v>
      </c>
      <c r="V5707">
        <v>47.1</v>
      </c>
      <c r="W5707" t="s">
        <v>58</v>
      </c>
      <c r="X5707">
        <v>2</v>
      </c>
      <c r="Y5707">
        <v>24</v>
      </c>
      <c r="Z5707">
        <v>48</v>
      </c>
      <c r="AA5707">
        <v>359.53</v>
      </c>
      <c r="AB5707">
        <v>43.45</v>
      </c>
      <c r="AC5707">
        <v>6.35</v>
      </c>
      <c r="AF5707">
        <v>1.06</v>
      </c>
      <c r="AH5707">
        <v>1.07</v>
      </c>
      <c r="AL5707" t="s">
        <v>85</v>
      </c>
      <c r="AN5707">
        <v>-0.253</v>
      </c>
      <c r="AO5707">
        <v>-0.17699999999999999</v>
      </c>
      <c r="AQ5707">
        <v>3.3000000000000002E-2</v>
      </c>
      <c r="AR5707">
        <v>-47</v>
      </c>
      <c r="AS5707" t="s">
        <v>72</v>
      </c>
    </row>
    <row r="5708" spans="1:53" x14ac:dyDescent="0.25">
      <c r="A5708">
        <v>5707</v>
      </c>
      <c r="C5708" t="s">
        <v>9546</v>
      </c>
      <c r="D5708">
        <v>136479</v>
      </c>
      <c r="E5708">
        <v>140474</v>
      </c>
      <c r="F5708">
        <v>3209</v>
      </c>
      <c r="I5708" t="s">
        <v>77</v>
      </c>
      <c r="M5708">
        <v>15</v>
      </c>
      <c r="N5708">
        <v>15</v>
      </c>
      <c r="O5708">
        <v>50.5</v>
      </c>
      <c r="P5708" t="s">
        <v>58</v>
      </c>
      <c r="Q5708">
        <v>5</v>
      </c>
      <c r="R5708">
        <v>27</v>
      </c>
      <c r="S5708">
        <v>50</v>
      </c>
      <c r="T5708">
        <v>15</v>
      </c>
      <c r="U5708">
        <v>21</v>
      </c>
      <c r="V5708">
        <v>7.6</v>
      </c>
      <c r="W5708" t="s">
        <v>58</v>
      </c>
      <c r="X5708">
        <v>5</v>
      </c>
      <c r="Y5708">
        <v>49</v>
      </c>
      <c r="Z5708">
        <v>29</v>
      </c>
      <c r="AA5708">
        <v>356.23</v>
      </c>
      <c r="AB5708">
        <v>41.06</v>
      </c>
      <c r="AC5708">
        <v>5.54</v>
      </c>
      <c r="AF5708">
        <v>1.04</v>
      </c>
      <c r="AH5708">
        <v>1</v>
      </c>
      <c r="AL5708" t="s">
        <v>96</v>
      </c>
      <c r="AN5708">
        <v>-0.05</v>
      </c>
      <c r="AO5708">
        <v>-8.0000000000000002E-3</v>
      </c>
      <c r="AR5708">
        <v>-33</v>
      </c>
      <c r="AS5708" t="s">
        <v>60</v>
      </c>
      <c r="AW5708">
        <v>7.1</v>
      </c>
      <c r="AX5708">
        <v>12.2</v>
      </c>
    </row>
    <row r="5709" spans="1:53" x14ac:dyDescent="0.25">
      <c r="A5709">
        <v>5708</v>
      </c>
      <c r="B5709" t="s">
        <v>9547</v>
      </c>
      <c r="C5709" t="s">
        <v>9548</v>
      </c>
      <c r="D5709">
        <v>136504</v>
      </c>
      <c r="E5709">
        <v>225712</v>
      </c>
      <c r="I5709" t="s">
        <v>77</v>
      </c>
      <c r="L5709" t="s">
        <v>64</v>
      </c>
      <c r="M5709">
        <v>15</v>
      </c>
      <c r="N5709">
        <v>15</v>
      </c>
      <c r="O5709">
        <v>53.3</v>
      </c>
      <c r="P5709" t="s">
        <v>58</v>
      </c>
      <c r="Q5709">
        <v>44</v>
      </c>
      <c r="R5709">
        <v>19</v>
      </c>
      <c r="S5709">
        <v>47</v>
      </c>
      <c r="T5709">
        <v>15</v>
      </c>
      <c r="U5709">
        <v>22</v>
      </c>
      <c r="V5709">
        <v>40.9</v>
      </c>
      <c r="W5709" t="s">
        <v>58</v>
      </c>
      <c r="X5709">
        <v>44</v>
      </c>
      <c r="Y5709">
        <v>41</v>
      </c>
      <c r="Z5709">
        <v>22</v>
      </c>
      <c r="AA5709">
        <v>329.23</v>
      </c>
      <c r="AB5709">
        <v>10.32</v>
      </c>
      <c r="AC5709">
        <v>3.37</v>
      </c>
      <c r="AF5709">
        <v>-0.18</v>
      </c>
      <c r="AH5709">
        <v>-0.75</v>
      </c>
      <c r="AJ5709">
        <v>-0.16</v>
      </c>
      <c r="AL5709" t="s">
        <v>2772</v>
      </c>
      <c r="AN5709">
        <v>-1.9E-2</v>
      </c>
      <c r="AO5709">
        <v>-1.2999999999999999E-2</v>
      </c>
      <c r="AP5709" t="s">
        <v>126</v>
      </c>
      <c r="AQ5709">
        <v>8.9999999999999993E-3</v>
      </c>
      <c r="AR5709">
        <v>8</v>
      </c>
      <c r="AS5709" t="s">
        <v>195</v>
      </c>
      <c r="AU5709">
        <v>133</v>
      </c>
      <c r="AW5709">
        <v>1.5</v>
      </c>
      <c r="AX5709">
        <v>0.4</v>
      </c>
      <c r="AY5709" t="s">
        <v>86</v>
      </c>
      <c r="AZ5709">
        <v>3</v>
      </c>
      <c r="BA5709" t="s">
        <v>68</v>
      </c>
    </row>
    <row r="5710" spans="1:53" x14ac:dyDescent="0.25">
      <c r="A5710">
        <v>5709</v>
      </c>
      <c r="B5710" t="s">
        <v>9549</v>
      </c>
      <c r="C5710" t="s">
        <v>9550</v>
      </c>
      <c r="D5710">
        <v>136512</v>
      </c>
      <c r="E5710">
        <v>83768</v>
      </c>
      <c r="I5710" t="s">
        <v>77</v>
      </c>
      <c r="L5710">
        <v>7032</v>
      </c>
      <c r="M5710">
        <v>15</v>
      </c>
      <c r="N5710">
        <v>16</v>
      </c>
      <c r="O5710">
        <v>0.2</v>
      </c>
      <c r="P5710" t="s">
        <v>54</v>
      </c>
      <c r="Q5710">
        <v>29</v>
      </c>
      <c r="R5710">
        <v>58</v>
      </c>
      <c r="S5710">
        <v>44</v>
      </c>
      <c r="T5710">
        <v>15</v>
      </c>
      <c r="U5710">
        <v>20</v>
      </c>
      <c r="V5710">
        <v>8.5</v>
      </c>
      <c r="W5710" t="s">
        <v>54</v>
      </c>
      <c r="X5710">
        <v>29</v>
      </c>
      <c r="Y5710">
        <v>36</v>
      </c>
      <c r="Z5710">
        <v>58</v>
      </c>
      <c r="AA5710">
        <v>46.21</v>
      </c>
      <c r="AB5710">
        <v>57.33</v>
      </c>
      <c r="AC5710">
        <v>5.51</v>
      </c>
      <c r="AF5710">
        <v>1.02</v>
      </c>
      <c r="AH5710">
        <v>0.77</v>
      </c>
      <c r="AJ5710">
        <v>0.53</v>
      </c>
      <c r="AL5710" t="s">
        <v>114</v>
      </c>
      <c r="AN5710">
        <v>-0.12</v>
      </c>
      <c r="AO5710">
        <v>-4.7E-2</v>
      </c>
      <c r="AQ5710">
        <v>1E-3</v>
      </c>
      <c r="AR5710">
        <v>-53</v>
      </c>
      <c r="AS5710" t="s">
        <v>72</v>
      </c>
      <c r="AW5710">
        <v>3.9</v>
      </c>
      <c r="AX5710">
        <v>147.30000000000001</v>
      </c>
    </row>
    <row r="5711" spans="1:53" x14ac:dyDescent="0.25">
      <c r="A5711">
        <v>5710</v>
      </c>
      <c r="B5711" t="s">
        <v>9551</v>
      </c>
      <c r="C5711" t="s">
        <v>9552</v>
      </c>
      <c r="D5711">
        <v>136514</v>
      </c>
      <c r="E5711">
        <v>120955</v>
      </c>
      <c r="G5711" t="s">
        <v>63</v>
      </c>
      <c r="J5711">
        <v>9596</v>
      </c>
      <c r="L5711">
        <v>7037</v>
      </c>
      <c r="M5711">
        <v>15</v>
      </c>
      <c r="N5711">
        <v>15</v>
      </c>
      <c r="O5711">
        <v>56.4</v>
      </c>
      <c r="P5711" t="s">
        <v>54</v>
      </c>
      <c r="Q5711">
        <v>1</v>
      </c>
      <c r="R5711">
        <v>4</v>
      </c>
      <c r="S5711">
        <v>44</v>
      </c>
      <c r="T5711">
        <v>15</v>
      </c>
      <c r="U5711">
        <v>21</v>
      </c>
      <c r="V5711">
        <v>2</v>
      </c>
      <c r="W5711" t="s">
        <v>54</v>
      </c>
      <c r="X5711">
        <v>0</v>
      </c>
      <c r="Y5711">
        <v>42</v>
      </c>
      <c r="Z5711">
        <v>55</v>
      </c>
      <c r="AA5711">
        <v>2.9</v>
      </c>
      <c r="AB5711">
        <v>45.45</v>
      </c>
      <c r="AC5711">
        <v>5.35</v>
      </c>
      <c r="AF5711">
        <v>1.19</v>
      </c>
      <c r="AH5711">
        <v>1.22</v>
      </c>
      <c r="AJ5711">
        <v>0.6</v>
      </c>
      <c r="AL5711" t="s">
        <v>204</v>
      </c>
      <c r="AN5711">
        <v>-4.2000000000000003E-2</v>
      </c>
      <c r="AO5711">
        <v>-0.106</v>
      </c>
      <c r="AQ5711">
        <v>7.0000000000000001E-3</v>
      </c>
      <c r="AR5711">
        <v>9</v>
      </c>
      <c r="AS5711" t="s">
        <v>60</v>
      </c>
      <c r="AT5711" t="s">
        <v>67</v>
      </c>
      <c r="AU5711">
        <v>17</v>
      </c>
      <c r="AW5711">
        <v>4</v>
      </c>
      <c r="AX5711">
        <v>3.1</v>
      </c>
      <c r="BA5711" t="s">
        <v>68</v>
      </c>
    </row>
    <row r="5712" spans="1:53" x14ac:dyDescent="0.25">
      <c r="A5712">
        <v>5711</v>
      </c>
      <c r="C5712" t="s">
        <v>9553</v>
      </c>
      <c r="D5712">
        <v>136643</v>
      </c>
      <c r="E5712">
        <v>83778</v>
      </c>
      <c r="M5712">
        <v>15</v>
      </c>
      <c r="N5712">
        <v>16</v>
      </c>
      <c r="O5712">
        <v>47.5</v>
      </c>
      <c r="P5712" t="s">
        <v>54</v>
      </c>
      <c r="Q5712">
        <v>25</v>
      </c>
      <c r="R5712">
        <v>19</v>
      </c>
      <c r="S5712">
        <v>6</v>
      </c>
      <c r="T5712">
        <v>15</v>
      </c>
      <c r="U5712">
        <v>21</v>
      </c>
      <c r="V5712">
        <v>6.9</v>
      </c>
      <c r="W5712" t="s">
        <v>54</v>
      </c>
      <c r="X5712">
        <v>24</v>
      </c>
      <c r="Y5712">
        <v>57</v>
      </c>
      <c r="Z5712">
        <v>28</v>
      </c>
      <c r="AA5712">
        <v>37.83</v>
      </c>
      <c r="AB5712">
        <v>56.43</v>
      </c>
      <c r="AC5712">
        <v>6.39</v>
      </c>
      <c r="AF5712">
        <v>1.23</v>
      </c>
      <c r="AL5712" t="s">
        <v>382</v>
      </c>
      <c r="AN5712">
        <v>-2.5999999999999999E-2</v>
      </c>
      <c r="AO5712">
        <v>-2.5999999999999999E-2</v>
      </c>
      <c r="AR5712">
        <v>-2</v>
      </c>
    </row>
    <row r="5713" spans="1:53" x14ac:dyDescent="0.25">
      <c r="A5713">
        <v>5712</v>
      </c>
      <c r="B5713" t="s">
        <v>9554</v>
      </c>
      <c r="C5713" t="s">
        <v>9555</v>
      </c>
      <c r="D5713">
        <v>136664</v>
      </c>
      <c r="E5713">
        <v>206580</v>
      </c>
      <c r="F5713">
        <v>1403</v>
      </c>
      <c r="M5713">
        <v>15</v>
      </c>
      <c r="N5713">
        <v>16</v>
      </c>
      <c r="O5713">
        <v>45.8</v>
      </c>
      <c r="P5713" t="s">
        <v>58</v>
      </c>
      <c r="Q5713">
        <v>36</v>
      </c>
      <c r="R5713">
        <v>30</v>
      </c>
      <c r="S5713">
        <v>0</v>
      </c>
      <c r="T5713">
        <v>15</v>
      </c>
      <c r="U5713">
        <v>23</v>
      </c>
      <c r="V5713">
        <v>9.4</v>
      </c>
      <c r="W5713" t="s">
        <v>58</v>
      </c>
      <c r="X5713">
        <v>36</v>
      </c>
      <c r="Y5713">
        <v>51</v>
      </c>
      <c r="Z5713">
        <v>31</v>
      </c>
      <c r="AA5713">
        <v>333.84</v>
      </c>
      <c r="AB5713">
        <v>16.75</v>
      </c>
      <c r="AC5713">
        <v>4.54</v>
      </c>
      <c r="AF5713">
        <v>-0.15</v>
      </c>
      <c r="AH5713">
        <v>-0.63</v>
      </c>
      <c r="AJ5713">
        <v>-0.14000000000000001</v>
      </c>
      <c r="AL5713" t="s">
        <v>1907</v>
      </c>
      <c r="AN5713">
        <v>-1.7999999999999999E-2</v>
      </c>
      <c r="AO5713">
        <v>-2.3E-2</v>
      </c>
      <c r="AR5713">
        <v>2</v>
      </c>
      <c r="AU5713">
        <v>194</v>
      </c>
      <c r="BA5713" t="s">
        <v>68</v>
      </c>
    </row>
    <row r="5714" spans="1:53" x14ac:dyDescent="0.25">
      <c r="A5714">
        <v>5713</v>
      </c>
      <c r="C5714" t="s">
        <v>9556</v>
      </c>
      <c r="D5714">
        <v>136672</v>
      </c>
      <c r="E5714">
        <v>253155</v>
      </c>
      <c r="I5714" t="s">
        <v>77</v>
      </c>
      <c r="L5714">
        <v>7058</v>
      </c>
      <c r="M5714">
        <v>15</v>
      </c>
      <c r="N5714">
        <v>16</v>
      </c>
      <c r="O5714">
        <v>48.6</v>
      </c>
      <c r="P5714" t="s">
        <v>58</v>
      </c>
      <c r="Q5714">
        <v>67</v>
      </c>
      <c r="R5714">
        <v>57</v>
      </c>
      <c r="S5714">
        <v>15</v>
      </c>
      <c r="T5714">
        <v>15</v>
      </c>
      <c r="U5714">
        <v>26</v>
      </c>
      <c r="V5714">
        <v>14.7</v>
      </c>
      <c r="W5714" t="s">
        <v>58</v>
      </c>
      <c r="X5714">
        <v>68</v>
      </c>
      <c r="Y5714">
        <v>18</v>
      </c>
      <c r="Z5714">
        <v>33</v>
      </c>
      <c r="AA5714">
        <v>316.49</v>
      </c>
      <c r="AB5714">
        <v>-9.61</v>
      </c>
      <c r="AC5714">
        <v>5.89</v>
      </c>
      <c r="AF5714">
        <v>1.02</v>
      </c>
      <c r="AH5714">
        <v>0.77</v>
      </c>
      <c r="AL5714" t="s">
        <v>211</v>
      </c>
      <c r="AN5714">
        <v>0.121</v>
      </c>
      <c r="AO5714">
        <v>1.0999999999999999E-2</v>
      </c>
      <c r="AR5714">
        <v>25</v>
      </c>
      <c r="AW5714">
        <v>6</v>
      </c>
      <c r="AX5714">
        <v>50</v>
      </c>
    </row>
    <row r="5715" spans="1:53" x14ac:dyDescent="0.25">
      <c r="A5715">
        <v>5714</v>
      </c>
      <c r="B5715" t="s">
        <v>9557</v>
      </c>
      <c r="C5715" t="s">
        <v>9558</v>
      </c>
      <c r="D5715">
        <v>136726</v>
      </c>
      <c r="E5715">
        <v>8207</v>
      </c>
      <c r="G5715" t="s">
        <v>63</v>
      </c>
      <c r="M5715">
        <v>15</v>
      </c>
      <c r="N5715">
        <v>17</v>
      </c>
      <c r="O5715">
        <v>10.199999999999999</v>
      </c>
      <c r="P5715" t="s">
        <v>54</v>
      </c>
      <c r="Q5715">
        <v>72</v>
      </c>
      <c r="R5715">
        <v>11</v>
      </c>
      <c r="S5715">
        <v>12</v>
      </c>
      <c r="T5715">
        <v>15</v>
      </c>
      <c r="U5715">
        <v>17</v>
      </c>
      <c r="V5715">
        <v>5.9</v>
      </c>
      <c r="W5715" t="s">
        <v>54</v>
      </c>
      <c r="X5715">
        <v>71</v>
      </c>
      <c r="Y5715">
        <v>49</v>
      </c>
      <c r="Z5715">
        <v>26</v>
      </c>
      <c r="AA5715">
        <v>108.72</v>
      </c>
      <c r="AB5715">
        <v>41.04</v>
      </c>
      <c r="AC5715">
        <v>5.0199999999999996</v>
      </c>
      <c r="AF5715">
        <v>1.37</v>
      </c>
      <c r="AH5715">
        <v>1.6</v>
      </c>
      <c r="AL5715" t="s">
        <v>332</v>
      </c>
      <c r="AN5715">
        <v>7.0000000000000001E-3</v>
      </c>
      <c r="AO5715">
        <v>1.0999999999999999E-2</v>
      </c>
      <c r="AQ5715">
        <v>1.4999999999999999E-2</v>
      </c>
      <c r="AR5715">
        <v>-16</v>
      </c>
      <c r="AT5715" t="s">
        <v>67</v>
      </c>
      <c r="AU5715">
        <v>17</v>
      </c>
      <c r="BA5715" t="s">
        <v>68</v>
      </c>
    </row>
    <row r="5716" spans="1:53" x14ac:dyDescent="0.25">
      <c r="A5716">
        <v>5715</v>
      </c>
      <c r="C5716" t="s">
        <v>9559</v>
      </c>
      <c r="D5716">
        <v>136729</v>
      </c>
      <c r="E5716">
        <v>29487</v>
      </c>
      <c r="F5716">
        <v>3210</v>
      </c>
      <c r="I5716" t="s">
        <v>577</v>
      </c>
      <c r="M5716">
        <v>15</v>
      </c>
      <c r="N5716">
        <v>17</v>
      </c>
      <c r="O5716">
        <v>8.6</v>
      </c>
      <c r="P5716" t="s">
        <v>54</v>
      </c>
      <c r="Q5716">
        <v>52</v>
      </c>
      <c r="R5716">
        <v>19</v>
      </c>
      <c r="S5716">
        <v>7</v>
      </c>
      <c r="T5716">
        <v>15</v>
      </c>
      <c r="U5716">
        <v>20</v>
      </c>
      <c r="V5716">
        <v>5.2</v>
      </c>
      <c r="W5716" t="s">
        <v>54</v>
      </c>
      <c r="X5716">
        <v>51</v>
      </c>
      <c r="Y5716">
        <v>57</v>
      </c>
      <c r="Z5716">
        <v>31</v>
      </c>
      <c r="AA5716">
        <v>84.96</v>
      </c>
      <c r="AB5716">
        <v>52.77</v>
      </c>
      <c r="AC5716">
        <v>5.66</v>
      </c>
      <c r="AF5716">
        <v>0.11</v>
      </c>
      <c r="AH5716">
        <v>0.11</v>
      </c>
      <c r="AL5716" t="s">
        <v>596</v>
      </c>
      <c r="AN5716">
        <v>1.4E-2</v>
      </c>
      <c r="AO5716">
        <v>1.2E-2</v>
      </c>
      <c r="AR5716">
        <v>8</v>
      </c>
      <c r="AS5716" t="s">
        <v>60</v>
      </c>
      <c r="AU5716">
        <v>181</v>
      </c>
      <c r="AX5716">
        <v>0.2</v>
      </c>
    </row>
    <row r="5717" spans="1:53" x14ac:dyDescent="0.25">
      <c r="A5717">
        <v>5716</v>
      </c>
      <c r="C5717" t="s">
        <v>9560</v>
      </c>
      <c r="D5717">
        <v>136751</v>
      </c>
      <c r="E5717">
        <v>45497</v>
      </c>
      <c r="M5717">
        <v>15</v>
      </c>
      <c r="N5717">
        <v>17</v>
      </c>
      <c r="O5717">
        <v>14.5</v>
      </c>
      <c r="P5717" t="s">
        <v>54</v>
      </c>
      <c r="Q5717">
        <v>44</v>
      </c>
      <c r="R5717">
        <v>47</v>
      </c>
      <c r="S5717">
        <v>49</v>
      </c>
      <c r="T5717">
        <v>15</v>
      </c>
      <c r="U5717">
        <v>20</v>
      </c>
      <c r="V5717">
        <v>41.6</v>
      </c>
      <c r="W5717" t="s">
        <v>54</v>
      </c>
      <c r="X5717">
        <v>44</v>
      </c>
      <c r="Y5717">
        <v>26</v>
      </c>
      <c r="Z5717">
        <v>3</v>
      </c>
      <c r="AA5717">
        <v>73.010000000000005</v>
      </c>
      <c r="AB5717">
        <v>55.55</v>
      </c>
      <c r="AC5717">
        <v>6.19</v>
      </c>
      <c r="AF5717">
        <v>0.39</v>
      </c>
      <c r="AH5717">
        <v>0.04</v>
      </c>
      <c r="AL5717" t="s">
        <v>9561</v>
      </c>
      <c r="AN5717">
        <v>2.7E-2</v>
      </c>
      <c r="AO5717">
        <v>-0.106</v>
      </c>
      <c r="AR5717">
        <v>0</v>
      </c>
      <c r="BA5717" t="s">
        <v>68</v>
      </c>
    </row>
    <row r="5718" spans="1:53" x14ac:dyDescent="0.25">
      <c r="A5718">
        <v>5717</v>
      </c>
      <c r="B5718" t="s">
        <v>9562</v>
      </c>
      <c r="C5718" t="s">
        <v>9563</v>
      </c>
      <c r="D5718">
        <v>136831</v>
      </c>
      <c r="E5718">
        <v>101508</v>
      </c>
      <c r="F5718">
        <v>3213</v>
      </c>
      <c r="M5718">
        <v>15</v>
      </c>
      <c r="N5718">
        <v>17</v>
      </c>
      <c r="O5718">
        <v>39</v>
      </c>
      <c r="P5718" t="s">
        <v>54</v>
      </c>
      <c r="Q5718">
        <v>12</v>
      </c>
      <c r="R5718">
        <v>55</v>
      </c>
      <c r="S5718">
        <v>32</v>
      </c>
      <c r="T5718">
        <v>15</v>
      </c>
      <c r="U5718">
        <v>22</v>
      </c>
      <c r="V5718">
        <v>23.2</v>
      </c>
      <c r="W5718" t="s">
        <v>54</v>
      </c>
      <c r="X5718">
        <v>12</v>
      </c>
      <c r="Y5718">
        <v>34</v>
      </c>
      <c r="Z5718">
        <v>3</v>
      </c>
      <c r="AA5718">
        <v>18.09</v>
      </c>
      <c r="AB5718">
        <v>51.83</v>
      </c>
      <c r="AC5718">
        <v>6.28</v>
      </c>
      <c r="AF5718">
        <v>-0.02</v>
      </c>
      <c r="AH5718">
        <v>-0.03</v>
      </c>
      <c r="AL5718" t="s">
        <v>260</v>
      </c>
      <c r="AN5718">
        <v>-4.0000000000000001E-3</v>
      </c>
      <c r="AO5718">
        <v>-4.0000000000000001E-3</v>
      </c>
      <c r="AR5718">
        <v>4</v>
      </c>
      <c r="AS5718" t="s">
        <v>72</v>
      </c>
      <c r="AU5718">
        <v>72</v>
      </c>
    </row>
    <row r="5719" spans="1:53" x14ac:dyDescent="0.25">
      <c r="A5719">
        <v>5718</v>
      </c>
      <c r="B5719" t="s">
        <v>9564</v>
      </c>
      <c r="C5719" t="s">
        <v>9565</v>
      </c>
      <c r="D5719">
        <v>136849</v>
      </c>
      <c r="E5719">
        <v>64656</v>
      </c>
      <c r="M5719">
        <v>15</v>
      </c>
      <c r="N5719">
        <v>17</v>
      </c>
      <c r="O5719">
        <v>48.3</v>
      </c>
      <c r="P5719" t="s">
        <v>54</v>
      </c>
      <c r="Q5719">
        <v>33</v>
      </c>
      <c r="R5719">
        <v>17</v>
      </c>
      <c r="S5719">
        <v>30</v>
      </c>
      <c r="T5719">
        <v>15</v>
      </c>
      <c r="U5719">
        <v>21</v>
      </c>
      <c r="V5719">
        <v>48.6</v>
      </c>
      <c r="W5719" t="s">
        <v>54</v>
      </c>
      <c r="X5719">
        <v>32</v>
      </c>
      <c r="Y5719">
        <v>56</v>
      </c>
      <c r="Z5719">
        <v>2</v>
      </c>
      <c r="AA5719">
        <v>52.36</v>
      </c>
      <c r="AB5719">
        <v>57.12</v>
      </c>
      <c r="AC5719">
        <v>5.37</v>
      </c>
      <c r="AF5719">
        <v>-7.0000000000000007E-2</v>
      </c>
      <c r="AH5719">
        <v>-0.21</v>
      </c>
      <c r="AL5719" t="s">
        <v>134</v>
      </c>
      <c r="AN5719">
        <v>-5.0999999999999997E-2</v>
      </c>
      <c r="AO5719">
        <v>1.7000000000000001E-2</v>
      </c>
      <c r="AQ5719">
        <v>5.0000000000000001E-3</v>
      </c>
      <c r="AR5719">
        <v>-7</v>
      </c>
      <c r="AS5719" t="s">
        <v>79</v>
      </c>
      <c r="AU5719">
        <v>260</v>
      </c>
    </row>
    <row r="5720" spans="1:53" x14ac:dyDescent="0.25">
      <c r="A5720">
        <v>5719</v>
      </c>
      <c r="B5720" t="s">
        <v>9566</v>
      </c>
      <c r="C5720" t="s">
        <v>9567</v>
      </c>
      <c r="D5720">
        <v>136933</v>
      </c>
      <c r="E5720">
        <v>206597</v>
      </c>
      <c r="I5720" t="s">
        <v>77</v>
      </c>
      <c r="M5720">
        <v>15</v>
      </c>
      <c r="N5720">
        <v>18</v>
      </c>
      <c r="O5720">
        <v>12.9</v>
      </c>
      <c r="P5720" t="s">
        <v>58</v>
      </c>
      <c r="Q5720">
        <v>39</v>
      </c>
      <c r="R5720">
        <v>21</v>
      </c>
      <c r="S5720">
        <v>13</v>
      </c>
      <c r="T5720">
        <v>15</v>
      </c>
      <c r="U5720">
        <v>24</v>
      </c>
      <c r="V5720">
        <v>44.9</v>
      </c>
      <c r="W5720" t="s">
        <v>58</v>
      </c>
      <c r="X5720">
        <v>39</v>
      </c>
      <c r="Y5720">
        <v>42</v>
      </c>
      <c r="Z5720">
        <v>37</v>
      </c>
      <c r="AA5720">
        <v>332.42</v>
      </c>
      <c r="AB5720">
        <v>14.23</v>
      </c>
      <c r="AC5720">
        <v>5.37</v>
      </c>
      <c r="AF5720">
        <v>-0.11</v>
      </c>
      <c r="AL5720" t="s">
        <v>2589</v>
      </c>
      <c r="AM5720" t="s">
        <v>104</v>
      </c>
      <c r="AN5720">
        <v>-3.6999999999999998E-2</v>
      </c>
      <c r="AO5720">
        <v>-4.7E-2</v>
      </c>
      <c r="AQ5720">
        <v>8.0000000000000002E-3</v>
      </c>
      <c r="AR5720">
        <v>-8</v>
      </c>
      <c r="AU5720">
        <v>0</v>
      </c>
      <c r="AW5720">
        <v>5.5</v>
      </c>
      <c r="AX5720">
        <v>1.4</v>
      </c>
      <c r="BA5720" t="s">
        <v>68</v>
      </c>
    </row>
    <row r="5721" spans="1:53" x14ac:dyDescent="0.25">
      <c r="A5721">
        <v>5720</v>
      </c>
      <c r="C5721" t="s">
        <v>9568</v>
      </c>
      <c r="D5721">
        <v>136956</v>
      </c>
      <c r="E5721">
        <v>159227</v>
      </c>
      <c r="F5721">
        <v>3214</v>
      </c>
      <c r="M5721">
        <v>15</v>
      </c>
      <c r="N5721">
        <v>18</v>
      </c>
      <c r="O5721">
        <v>22.9</v>
      </c>
      <c r="P5721" t="s">
        <v>58</v>
      </c>
      <c r="Q5721">
        <v>12</v>
      </c>
      <c r="R5721">
        <v>0</v>
      </c>
      <c r="S5721">
        <v>45</v>
      </c>
      <c r="T5721">
        <v>15</v>
      </c>
      <c r="U5721">
        <v>23</v>
      </c>
      <c r="V5721">
        <v>52.2</v>
      </c>
      <c r="W5721" t="s">
        <v>58</v>
      </c>
      <c r="X5721">
        <v>12</v>
      </c>
      <c r="Y5721">
        <v>22</v>
      </c>
      <c r="Z5721">
        <v>10</v>
      </c>
      <c r="AA5721">
        <v>351.02</v>
      </c>
      <c r="AB5721">
        <v>35.9</v>
      </c>
      <c r="AC5721">
        <v>5.72</v>
      </c>
      <c r="AF5721">
        <v>1.04</v>
      </c>
      <c r="AL5721" t="s">
        <v>662</v>
      </c>
      <c r="AN5721">
        <v>-3.7999999999999999E-2</v>
      </c>
      <c r="AO5721">
        <v>-3.9E-2</v>
      </c>
      <c r="AR5721">
        <v>-26</v>
      </c>
      <c r="AS5721" t="s">
        <v>72</v>
      </c>
      <c r="BA5721" t="s">
        <v>68</v>
      </c>
    </row>
    <row r="5722" spans="1:53" x14ac:dyDescent="0.25">
      <c r="A5722">
        <v>5721</v>
      </c>
      <c r="B5722" t="s">
        <v>9569</v>
      </c>
      <c r="C5722" t="s">
        <v>9570</v>
      </c>
      <c r="D5722">
        <v>137006</v>
      </c>
      <c r="E5722">
        <v>140502</v>
      </c>
      <c r="F5722">
        <v>1406</v>
      </c>
      <c r="M5722">
        <v>15</v>
      </c>
      <c r="N5722">
        <v>18</v>
      </c>
      <c r="O5722">
        <v>34.299999999999997</v>
      </c>
      <c r="P5722" t="s">
        <v>58</v>
      </c>
      <c r="Q5722">
        <v>0</v>
      </c>
      <c r="R5722">
        <v>39</v>
      </c>
      <c r="S5722">
        <v>57</v>
      </c>
      <c r="T5722">
        <v>15</v>
      </c>
      <c r="U5722">
        <v>23</v>
      </c>
      <c r="V5722">
        <v>43.7</v>
      </c>
      <c r="W5722" t="s">
        <v>58</v>
      </c>
      <c r="X5722">
        <v>1</v>
      </c>
      <c r="Y5722">
        <v>1</v>
      </c>
      <c r="Z5722">
        <v>21</v>
      </c>
      <c r="AA5722">
        <v>1.64</v>
      </c>
      <c r="AB5722">
        <v>43.82</v>
      </c>
      <c r="AC5722">
        <v>6.12</v>
      </c>
      <c r="AF5722">
        <v>0.25</v>
      </c>
      <c r="AH5722">
        <v>7.0000000000000007E-2</v>
      </c>
      <c r="AJ5722">
        <v>0.12</v>
      </c>
      <c r="AL5722" t="s">
        <v>507</v>
      </c>
      <c r="AN5722">
        <v>7.5999999999999998E-2</v>
      </c>
      <c r="AO5722">
        <v>-0.03</v>
      </c>
      <c r="AR5722">
        <v>-2</v>
      </c>
      <c r="AS5722" t="s">
        <v>60</v>
      </c>
      <c r="AU5722">
        <v>105</v>
      </c>
      <c r="BA5722" t="s">
        <v>68</v>
      </c>
    </row>
    <row r="5723" spans="1:53" x14ac:dyDescent="0.25">
      <c r="A5723">
        <v>5722</v>
      </c>
      <c r="C5723" t="s">
        <v>9571</v>
      </c>
      <c r="D5723">
        <v>137015</v>
      </c>
      <c r="E5723">
        <v>206607</v>
      </c>
      <c r="I5723" t="s">
        <v>77</v>
      </c>
      <c r="M5723">
        <v>15</v>
      </c>
      <c r="N5723">
        <v>18</v>
      </c>
      <c r="O5723">
        <v>38.700000000000003</v>
      </c>
      <c r="P5723" t="s">
        <v>58</v>
      </c>
      <c r="Q5723">
        <v>37</v>
      </c>
      <c r="R5723">
        <v>48</v>
      </c>
      <c r="S5723">
        <v>52</v>
      </c>
      <c r="T5723">
        <v>15</v>
      </c>
      <c r="U5723">
        <v>25</v>
      </c>
      <c r="V5723">
        <v>6.6</v>
      </c>
      <c r="W5723" t="s">
        <v>58</v>
      </c>
      <c r="X5723">
        <v>38</v>
      </c>
      <c r="Y5723">
        <v>10</v>
      </c>
      <c r="Z5723">
        <v>10</v>
      </c>
      <c r="AA5723">
        <v>333.39</v>
      </c>
      <c r="AB5723">
        <v>15.45</v>
      </c>
      <c r="AC5723">
        <v>7.03</v>
      </c>
      <c r="AF5723">
        <v>0.09</v>
      </c>
      <c r="AL5723" t="s">
        <v>222</v>
      </c>
      <c r="AN5723">
        <v>-0.01</v>
      </c>
      <c r="AO5723">
        <v>-2.9000000000000001E-2</v>
      </c>
      <c r="AR5723">
        <v>3</v>
      </c>
      <c r="AW5723">
        <v>0</v>
      </c>
      <c r="AX5723">
        <v>0.2</v>
      </c>
    </row>
    <row r="5724" spans="1:53" x14ac:dyDescent="0.25">
      <c r="A5724">
        <v>5723</v>
      </c>
      <c r="B5724" t="s">
        <v>9572</v>
      </c>
      <c r="C5724" t="s">
        <v>9573</v>
      </c>
      <c r="D5724">
        <v>137052</v>
      </c>
      <c r="E5724">
        <v>159234</v>
      </c>
      <c r="M5724">
        <v>15</v>
      </c>
      <c r="N5724">
        <v>18</v>
      </c>
      <c r="O5724">
        <v>46.5</v>
      </c>
      <c r="P5724" t="s">
        <v>58</v>
      </c>
      <c r="Q5724">
        <v>9</v>
      </c>
      <c r="R5724">
        <v>57</v>
      </c>
      <c r="S5724">
        <v>46</v>
      </c>
      <c r="T5724">
        <v>15</v>
      </c>
      <c r="U5724">
        <v>24</v>
      </c>
      <c r="V5724">
        <v>11.9</v>
      </c>
      <c r="W5724" t="s">
        <v>58</v>
      </c>
      <c r="X5724">
        <v>10</v>
      </c>
      <c r="Y5724">
        <v>19</v>
      </c>
      <c r="Z5724">
        <v>20</v>
      </c>
      <c r="AA5724">
        <v>352.84</v>
      </c>
      <c r="AB5724">
        <v>37.340000000000003</v>
      </c>
      <c r="AC5724">
        <v>4.9400000000000004</v>
      </c>
      <c r="AF5724">
        <v>0.44</v>
      </c>
      <c r="AH5724">
        <v>0.02</v>
      </c>
      <c r="AL5724" t="s">
        <v>388</v>
      </c>
      <c r="AN5724">
        <v>-6.7000000000000004E-2</v>
      </c>
      <c r="AO5724">
        <v>-0.154</v>
      </c>
      <c r="AQ5724">
        <v>3.5000000000000003E-2</v>
      </c>
      <c r="AR5724">
        <v>-10</v>
      </c>
      <c r="AS5724" t="s">
        <v>66</v>
      </c>
      <c r="AU5724">
        <v>0</v>
      </c>
      <c r="BA5724" t="s">
        <v>68</v>
      </c>
    </row>
    <row r="5725" spans="1:53" x14ac:dyDescent="0.25">
      <c r="A5725">
        <v>5724</v>
      </c>
      <c r="C5725" t="s">
        <v>9574</v>
      </c>
      <c r="D5725">
        <v>137058</v>
      </c>
      <c r="E5725">
        <v>206616</v>
      </c>
      <c r="I5725" t="s">
        <v>77</v>
      </c>
      <c r="M5725">
        <v>15</v>
      </c>
      <c r="N5725">
        <v>18</v>
      </c>
      <c r="O5725">
        <v>51</v>
      </c>
      <c r="P5725" t="s">
        <v>58</v>
      </c>
      <c r="Q5725">
        <v>38</v>
      </c>
      <c r="R5725">
        <v>22</v>
      </c>
      <c r="S5725">
        <v>45</v>
      </c>
      <c r="T5725">
        <v>15</v>
      </c>
      <c r="U5725">
        <v>25</v>
      </c>
      <c r="V5725">
        <v>20.2</v>
      </c>
      <c r="W5725" t="s">
        <v>58</v>
      </c>
      <c r="X5725">
        <v>38</v>
      </c>
      <c r="Y5725">
        <v>44</v>
      </c>
      <c r="Z5725">
        <v>1</v>
      </c>
      <c r="AA5725">
        <v>333.09</v>
      </c>
      <c r="AB5725">
        <v>14.96</v>
      </c>
      <c r="AC5725">
        <v>4.5999999999999996</v>
      </c>
      <c r="AF5725">
        <v>0</v>
      </c>
      <c r="AH5725">
        <v>-0.06</v>
      </c>
      <c r="AL5725" t="s">
        <v>239</v>
      </c>
      <c r="AN5725">
        <v>-5.1999999999999998E-2</v>
      </c>
      <c r="AO5725">
        <v>-1.6E-2</v>
      </c>
      <c r="AQ5725">
        <v>1.2E-2</v>
      </c>
      <c r="AR5725">
        <v>-3</v>
      </c>
      <c r="AU5725">
        <v>231</v>
      </c>
      <c r="AW5725">
        <v>4</v>
      </c>
      <c r="AX5725">
        <v>92.4</v>
      </c>
      <c r="AY5725" t="s">
        <v>882</v>
      </c>
      <c r="AZ5725">
        <v>5</v>
      </c>
    </row>
    <row r="5726" spans="1:53" x14ac:dyDescent="0.25">
      <c r="A5726">
        <v>5725</v>
      </c>
      <c r="C5726" t="s">
        <v>9575</v>
      </c>
      <c r="D5726">
        <v>137066</v>
      </c>
      <c r="E5726">
        <v>253174</v>
      </c>
      <c r="F5726">
        <v>3217</v>
      </c>
      <c r="M5726">
        <v>15</v>
      </c>
      <c r="N5726">
        <v>18</v>
      </c>
      <c r="O5726">
        <v>50.2</v>
      </c>
      <c r="P5726" t="s">
        <v>58</v>
      </c>
      <c r="Q5726">
        <v>64</v>
      </c>
      <c r="R5726">
        <v>10</v>
      </c>
      <c r="S5726">
        <v>44</v>
      </c>
      <c r="T5726">
        <v>15</v>
      </c>
      <c r="U5726">
        <v>27</v>
      </c>
      <c r="V5726">
        <v>33.1</v>
      </c>
      <c r="W5726" t="s">
        <v>58</v>
      </c>
      <c r="X5726">
        <v>64</v>
      </c>
      <c r="Y5726">
        <v>31</v>
      </c>
      <c r="Z5726">
        <v>53</v>
      </c>
      <c r="AA5726">
        <v>318.75</v>
      </c>
      <c r="AB5726">
        <v>-6.57</v>
      </c>
      <c r="AC5726">
        <v>5.71</v>
      </c>
      <c r="AF5726">
        <v>1.64</v>
      </c>
      <c r="AH5726">
        <v>1.98</v>
      </c>
      <c r="AL5726" t="s">
        <v>405</v>
      </c>
      <c r="AN5726">
        <v>-1.4999999999999999E-2</v>
      </c>
      <c r="AO5726">
        <v>-1.9E-2</v>
      </c>
      <c r="AR5726">
        <v>-9</v>
      </c>
    </row>
    <row r="5727" spans="1:53" x14ac:dyDescent="0.25">
      <c r="A5727">
        <v>5726</v>
      </c>
      <c r="C5727" t="s">
        <v>9576</v>
      </c>
      <c r="D5727">
        <v>137071</v>
      </c>
      <c r="E5727">
        <v>64667</v>
      </c>
      <c r="G5727" t="s">
        <v>63</v>
      </c>
      <c r="M5727">
        <v>15</v>
      </c>
      <c r="N5727">
        <v>18</v>
      </c>
      <c r="O5727">
        <v>55.4</v>
      </c>
      <c r="P5727" t="s">
        <v>54</v>
      </c>
      <c r="Q5727">
        <v>39</v>
      </c>
      <c r="R5727">
        <v>56</v>
      </c>
      <c r="S5727">
        <v>18</v>
      </c>
      <c r="T5727">
        <v>15</v>
      </c>
      <c r="U5727">
        <v>22</v>
      </c>
      <c r="V5727">
        <v>37.4</v>
      </c>
      <c r="W5727" t="s">
        <v>54</v>
      </c>
      <c r="X5727">
        <v>39</v>
      </c>
      <c r="Y5727">
        <v>34</v>
      </c>
      <c r="Z5727">
        <v>53</v>
      </c>
      <c r="AA5727">
        <v>64.430000000000007</v>
      </c>
      <c r="AB5727">
        <v>56.36</v>
      </c>
      <c r="AC5727">
        <v>5.5</v>
      </c>
      <c r="AF5727">
        <v>1.59</v>
      </c>
      <c r="AL5727" t="s">
        <v>158</v>
      </c>
      <c r="AN5727">
        <v>2E-3</v>
      </c>
      <c r="AO5727">
        <v>-1.4999999999999999E-2</v>
      </c>
      <c r="AR5727">
        <v>-12</v>
      </c>
    </row>
    <row r="5728" spans="1:53" x14ac:dyDescent="0.25">
      <c r="A5728">
        <v>5727</v>
      </c>
      <c r="B5728" t="s">
        <v>9577</v>
      </c>
      <c r="C5728" t="s">
        <v>9578</v>
      </c>
      <c r="D5728">
        <v>137107</v>
      </c>
      <c r="E5728">
        <v>64673</v>
      </c>
      <c r="J5728">
        <v>9617</v>
      </c>
      <c r="K5728" t="s">
        <v>196</v>
      </c>
      <c r="L5728">
        <v>7054</v>
      </c>
      <c r="M5728">
        <v>15</v>
      </c>
      <c r="N5728">
        <v>19</v>
      </c>
      <c r="O5728">
        <v>4.3</v>
      </c>
      <c r="P5728" t="s">
        <v>54</v>
      </c>
      <c r="Q5728">
        <v>30</v>
      </c>
      <c r="R5728">
        <v>38</v>
      </c>
      <c r="S5728">
        <v>56</v>
      </c>
      <c r="T5728">
        <v>15</v>
      </c>
      <c r="U5728">
        <v>23</v>
      </c>
      <c r="V5728">
        <v>12.3</v>
      </c>
      <c r="W5728" t="s">
        <v>54</v>
      </c>
      <c r="X5728">
        <v>30</v>
      </c>
      <c r="Y5728">
        <v>17</v>
      </c>
      <c r="Z5728">
        <v>16</v>
      </c>
      <c r="AA5728">
        <v>47.54</v>
      </c>
      <c r="AB5728">
        <v>56.73</v>
      </c>
      <c r="AC5728">
        <v>5.58</v>
      </c>
      <c r="AD5728" t="s">
        <v>677</v>
      </c>
      <c r="AF5728">
        <v>0.57999999999999996</v>
      </c>
      <c r="AH5728">
        <v>0.04</v>
      </c>
      <c r="AJ5728">
        <v>0.28000000000000003</v>
      </c>
      <c r="AL5728" t="s">
        <v>241</v>
      </c>
      <c r="AN5728">
        <v>0.13800000000000001</v>
      </c>
      <c r="AO5728">
        <v>-0.187</v>
      </c>
      <c r="AQ5728">
        <v>6.0999999999999999E-2</v>
      </c>
      <c r="AR5728">
        <v>-7</v>
      </c>
      <c r="AS5728" t="s">
        <v>105</v>
      </c>
      <c r="AU5728">
        <v>3</v>
      </c>
      <c r="AW5728">
        <v>0.3</v>
      </c>
      <c r="AX5728">
        <v>0.5</v>
      </c>
      <c r="AY5728" t="s">
        <v>86</v>
      </c>
      <c r="AZ5728">
        <v>4</v>
      </c>
      <c r="BA5728" t="s">
        <v>68</v>
      </c>
    </row>
    <row r="5729" spans="1:53" x14ac:dyDescent="0.25">
      <c r="A5729">
        <v>5728</v>
      </c>
      <c r="B5729" t="s">
        <v>9577</v>
      </c>
      <c r="C5729" t="s">
        <v>9578</v>
      </c>
      <c r="D5729">
        <v>137108</v>
      </c>
      <c r="J5729">
        <v>9617</v>
      </c>
      <c r="K5729" t="s">
        <v>572</v>
      </c>
      <c r="L5729">
        <v>7054</v>
      </c>
      <c r="M5729">
        <v>15</v>
      </c>
      <c r="N5729">
        <v>19</v>
      </c>
      <c r="O5729">
        <v>4.3</v>
      </c>
      <c r="P5729" t="s">
        <v>54</v>
      </c>
      <c r="Q5729">
        <v>30</v>
      </c>
      <c r="R5729">
        <v>38</v>
      </c>
      <c r="S5729">
        <v>56</v>
      </c>
      <c r="T5729">
        <v>15</v>
      </c>
      <c r="U5729">
        <v>23</v>
      </c>
      <c r="V5729">
        <v>12.3</v>
      </c>
      <c r="W5729" t="s">
        <v>54</v>
      </c>
      <c r="X5729">
        <v>30</v>
      </c>
      <c r="Y5729">
        <v>17</v>
      </c>
      <c r="Z5729">
        <v>16</v>
      </c>
      <c r="AA5729">
        <v>47.54</v>
      </c>
      <c r="AB5729">
        <v>56.73</v>
      </c>
      <c r="AC5729">
        <v>6.08</v>
      </c>
      <c r="AD5729" t="s">
        <v>677</v>
      </c>
      <c r="AL5729" t="s">
        <v>455</v>
      </c>
      <c r="AN5729">
        <v>0.13700000000000001</v>
      </c>
      <c r="AO5729">
        <v>-0.187</v>
      </c>
      <c r="AQ5729">
        <v>6.0999999999999999E-2</v>
      </c>
      <c r="AR5729">
        <v>-7</v>
      </c>
      <c r="AW5729">
        <v>0.3</v>
      </c>
      <c r="AX5729">
        <v>0.5</v>
      </c>
      <c r="AY5729" t="s">
        <v>86</v>
      </c>
      <c r="AZ5729">
        <v>4</v>
      </c>
      <c r="BA5729" t="s">
        <v>68</v>
      </c>
    </row>
    <row r="5730" spans="1:53" x14ac:dyDescent="0.25">
      <c r="A5730">
        <v>5729</v>
      </c>
      <c r="B5730" t="s">
        <v>9579</v>
      </c>
      <c r="C5730" t="s">
        <v>9580</v>
      </c>
      <c r="D5730">
        <v>137333</v>
      </c>
      <c r="E5730">
        <v>258731</v>
      </c>
      <c r="F5730">
        <v>1666</v>
      </c>
      <c r="M5730">
        <v>15</v>
      </c>
      <c r="N5730">
        <v>20</v>
      </c>
      <c r="O5730">
        <v>12</v>
      </c>
      <c r="P5730" t="s">
        <v>58</v>
      </c>
      <c r="Q5730">
        <v>84</v>
      </c>
      <c r="R5730">
        <v>7</v>
      </c>
      <c r="S5730">
        <v>55</v>
      </c>
      <c r="T5730">
        <v>15</v>
      </c>
      <c r="U5730">
        <v>43</v>
      </c>
      <c r="V5730">
        <v>16.8</v>
      </c>
      <c r="W5730" t="s">
        <v>58</v>
      </c>
      <c r="X5730">
        <v>84</v>
      </c>
      <c r="Y5730">
        <v>27</v>
      </c>
      <c r="Z5730">
        <v>55</v>
      </c>
      <c r="AA5730">
        <v>307.02</v>
      </c>
      <c r="AB5730">
        <v>-23.02</v>
      </c>
      <c r="AC5730">
        <v>5.57</v>
      </c>
      <c r="AF5730">
        <v>0.11</v>
      </c>
      <c r="AH5730">
        <v>0.08</v>
      </c>
      <c r="AL5730" t="s">
        <v>222</v>
      </c>
      <c r="AN5730">
        <v>0.13100000000000001</v>
      </c>
      <c r="AO5730">
        <v>9.7000000000000003E-2</v>
      </c>
      <c r="AR5730">
        <v>-11</v>
      </c>
      <c r="AU5730">
        <v>123</v>
      </c>
    </row>
    <row r="5731" spans="1:53" x14ac:dyDescent="0.25">
      <c r="A5731">
        <v>5730</v>
      </c>
      <c r="B5731" t="s">
        <v>9581</v>
      </c>
      <c r="C5731" t="s">
        <v>9582</v>
      </c>
      <c r="D5731">
        <v>137387</v>
      </c>
      <c r="E5731">
        <v>257289</v>
      </c>
      <c r="F5731">
        <v>567</v>
      </c>
      <c r="I5731" t="s">
        <v>77</v>
      </c>
      <c r="L5731" t="s">
        <v>9583</v>
      </c>
      <c r="M5731">
        <v>15</v>
      </c>
      <c r="N5731">
        <v>20</v>
      </c>
      <c r="O5731">
        <v>36.6</v>
      </c>
      <c r="P5731" t="s">
        <v>58</v>
      </c>
      <c r="Q5731">
        <v>73</v>
      </c>
      <c r="R5731">
        <v>2</v>
      </c>
      <c r="S5731">
        <v>33</v>
      </c>
      <c r="T5731">
        <v>15</v>
      </c>
      <c r="U5731">
        <v>31</v>
      </c>
      <c r="V5731">
        <v>30.8</v>
      </c>
      <c r="W5731" t="s">
        <v>58</v>
      </c>
      <c r="X5731">
        <v>73</v>
      </c>
      <c r="Y5731">
        <v>23</v>
      </c>
      <c r="Z5731">
        <v>22</v>
      </c>
      <c r="AA5731">
        <v>313.85000000000002</v>
      </c>
      <c r="AB5731">
        <v>-14.01</v>
      </c>
      <c r="AC5731">
        <v>5.49</v>
      </c>
      <c r="AF5731">
        <v>-0.12</v>
      </c>
      <c r="AH5731">
        <v>-0.77</v>
      </c>
      <c r="AJ5731">
        <v>-0.02</v>
      </c>
      <c r="AL5731" t="s">
        <v>9584</v>
      </c>
      <c r="AM5731" t="s">
        <v>104</v>
      </c>
      <c r="AN5731">
        <v>-6.0000000000000001E-3</v>
      </c>
      <c r="AO5731">
        <v>-1.2999999999999999E-2</v>
      </c>
      <c r="AR5731">
        <v>62</v>
      </c>
      <c r="AS5731" t="s">
        <v>60</v>
      </c>
      <c r="AU5731">
        <v>300</v>
      </c>
      <c r="AV5731" t="s">
        <v>104</v>
      </c>
      <c r="AW5731">
        <v>6.9</v>
      </c>
      <c r="AX5731">
        <v>27</v>
      </c>
      <c r="BA5731" t="s">
        <v>68</v>
      </c>
    </row>
    <row r="5732" spans="1:53" x14ac:dyDescent="0.25">
      <c r="A5732">
        <v>5731</v>
      </c>
      <c r="C5732" t="s">
        <v>9585</v>
      </c>
      <c r="D5732">
        <v>137389</v>
      </c>
      <c r="E5732">
        <v>16712</v>
      </c>
      <c r="L5732" t="s">
        <v>64</v>
      </c>
      <c r="M5732">
        <v>15</v>
      </c>
      <c r="N5732">
        <v>20</v>
      </c>
      <c r="O5732">
        <v>45.3</v>
      </c>
      <c r="P5732" t="s">
        <v>54</v>
      </c>
      <c r="Q5732">
        <v>62</v>
      </c>
      <c r="R5732">
        <v>24</v>
      </c>
      <c r="S5732">
        <v>10</v>
      </c>
      <c r="T5732">
        <v>15</v>
      </c>
      <c r="U5732">
        <v>22</v>
      </c>
      <c r="V5732">
        <v>37.299999999999997</v>
      </c>
      <c r="W5732" t="s">
        <v>54</v>
      </c>
      <c r="X5732">
        <v>62</v>
      </c>
      <c r="Y5732">
        <v>2</v>
      </c>
      <c r="Z5732">
        <v>50</v>
      </c>
      <c r="AA5732">
        <v>97.98</v>
      </c>
      <c r="AB5732">
        <v>47.09</v>
      </c>
      <c r="AC5732">
        <v>5.98</v>
      </c>
      <c r="AF5732">
        <v>-0.03</v>
      </c>
      <c r="AH5732">
        <v>-0.1</v>
      </c>
      <c r="AL5732" t="s">
        <v>2589</v>
      </c>
      <c r="AN5732">
        <v>0.01</v>
      </c>
      <c r="AO5732">
        <v>-3.4000000000000002E-2</v>
      </c>
      <c r="AR5732">
        <v>-24</v>
      </c>
      <c r="BA5732" t="s">
        <v>68</v>
      </c>
    </row>
    <row r="5733" spans="1:53" x14ac:dyDescent="0.25">
      <c r="A5733">
        <v>5732</v>
      </c>
      <c r="C5733" t="s">
        <v>9586</v>
      </c>
      <c r="D5733">
        <v>137390</v>
      </c>
      <c r="E5733">
        <v>45521</v>
      </c>
      <c r="F5733">
        <v>3216</v>
      </c>
      <c r="M5733">
        <v>15</v>
      </c>
      <c r="N5733">
        <v>20</v>
      </c>
      <c r="O5733">
        <v>42.7</v>
      </c>
      <c r="P5733" t="s">
        <v>54</v>
      </c>
      <c r="Q5733">
        <v>45</v>
      </c>
      <c r="R5733">
        <v>37</v>
      </c>
      <c r="S5733">
        <v>28</v>
      </c>
      <c r="T5733">
        <v>15</v>
      </c>
      <c r="U5733">
        <v>24</v>
      </c>
      <c r="V5733">
        <v>5.0999999999999996</v>
      </c>
      <c r="W5733" t="s">
        <v>54</v>
      </c>
      <c r="X5733">
        <v>45</v>
      </c>
      <c r="Y5733">
        <v>16</v>
      </c>
      <c r="Z5733">
        <v>16</v>
      </c>
      <c r="AA5733">
        <v>74.08</v>
      </c>
      <c r="AB5733">
        <v>54.73</v>
      </c>
      <c r="AC5733">
        <v>6.01</v>
      </c>
      <c r="AF5733">
        <v>1.2</v>
      </c>
      <c r="AH5733">
        <v>1.23</v>
      </c>
      <c r="AL5733" t="s">
        <v>243</v>
      </c>
      <c r="AN5733">
        <v>-1.4E-2</v>
      </c>
      <c r="AO5733">
        <v>8.0000000000000002E-3</v>
      </c>
      <c r="AR5733">
        <v>-10</v>
      </c>
    </row>
    <row r="5734" spans="1:53" x14ac:dyDescent="0.25">
      <c r="A5734">
        <v>5733</v>
      </c>
      <c r="B5734" t="s">
        <v>9587</v>
      </c>
      <c r="C5734" t="s">
        <v>9588</v>
      </c>
      <c r="D5734">
        <v>137391</v>
      </c>
      <c r="E5734">
        <v>64686</v>
      </c>
      <c r="F5734">
        <v>568</v>
      </c>
      <c r="J5734">
        <v>9626</v>
      </c>
      <c r="K5734" t="s">
        <v>196</v>
      </c>
      <c r="L5734">
        <v>7063</v>
      </c>
      <c r="M5734">
        <v>15</v>
      </c>
      <c r="N5734">
        <v>20</v>
      </c>
      <c r="O5734">
        <v>42.7</v>
      </c>
      <c r="P5734" t="s">
        <v>54</v>
      </c>
      <c r="Q5734">
        <v>37</v>
      </c>
      <c r="R5734">
        <v>43</v>
      </c>
      <c r="S5734">
        <v>40</v>
      </c>
      <c r="T5734">
        <v>15</v>
      </c>
      <c r="U5734">
        <v>24</v>
      </c>
      <c r="V5734">
        <v>29.4</v>
      </c>
      <c r="W5734" t="s">
        <v>54</v>
      </c>
      <c r="X5734">
        <v>37</v>
      </c>
      <c r="Y5734">
        <v>22</v>
      </c>
      <c r="Z5734">
        <v>38</v>
      </c>
      <c r="AA5734">
        <v>60.39</v>
      </c>
      <c r="AB5734">
        <v>56.31</v>
      </c>
      <c r="AC5734">
        <v>4.3099999999999996</v>
      </c>
      <c r="AF5734">
        <v>0.31</v>
      </c>
      <c r="AH5734">
        <v>7.0000000000000007E-2</v>
      </c>
      <c r="AJ5734">
        <v>0.15</v>
      </c>
      <c r="AL5734" t="s">
        <v>9589</v>
      </c>
      <c r="AN5734">
        <v>-0.14599999999999999</v>
      </c>
      <c r="AO5734">
        <v>8.6999999999999994E-2</v>
      </c>
      <c r="AQ5734">
        <v>3.9E-2</v>
      </c>
      <c r="AR5734">
        <v>-13</v>
      </c>
      <c r="AS5734" t="s">
        <v>79</v>
      </c>
      <c r="AU5734">
        <v>84</v>
      </c>
      <c r="AW5734">
        <v>2.2000000000000002</v>
      </c>
      <c r="AX5734">
        <v>108.9</v>
      </c>
      <c r="AY5734" t="s">
        <v>882</v>
      </c>
      <c r="AZ5734">
        <v>3</v>
      </c>
      <c r="BA5734" t="s">
        <v>68</v>
      </c>
    </row>
    <row r="5735" spans="1:53" x14ac:dyDescent="0.25">
      <c r="A5735">
        <v>5734</v>
      </c>
      <c r="B5735" t="s">
        <v>9590</v>
      </c>
      <c r="C5735" t="s">
        <v>9591</v>
      </c>
      <c r="D5735">
        <v>137392</v>
      </c>
      <c r="E5735">
        <v>64687</v>
      </c>
      <c r="J5735">
        <v>9626</v>
      </c>
      <c r="K5735" t="s">
        <v>1279</v>
      </c>
      <c r="M5735">
        <v>15</v>
      </c>
      <c r="N5735">
        <v>20</v>
      </c>
      <c r="O5735">
        <v>44.1</v>
      </c>
      <c r="P5735" t="s">
        <v>54</v>
      </c>
      <c r="Q5735">
        <v>37</v>
      </c>
      <c r="R5735">
        <v>41</v>
      </c>
      <c r="S5735">
        <v>53</v>
      </c>
      <c r="T5735">
        <v>15</v>
      </c>
      <c r="U5735">
        <v>24</v>
      </c>
      <c r="V5735">
        <v>30.9</v>
      </c>
      <c r="W5735" t="s">
        <v>54</v>
      </c>
      <c r="X5735">
        <v>37</v>
      </c>
      <c r="Y5735">
        <v>20</v>
      </c>
      <c r="Z5735">
        <v>52</v>
      </c>
      <c r="AA5735">
        <v>60.34</v>
      </c>
      <c r="AB5735">
        <v>56.31</v>
      </c>
      <c r="AC5735">
        <v>6.5</v>
      </c>
      <c r="AF5735">
        <v>0.59</v>
      </c>
      <c r="AH5735">
        <v>0.13</v>
      </c>
      <c r="AL5735" t="s">
        <v>460</v>
      </c>
      <c r="AN5735">
        <v>-0.14399999999999999</v>
      </c>
      <c r="AO5735">
        <v>9.4E-2</v>
      </c>
      <c r="AQ5735">
        <v>3.9E-2</v>
      </c>
      <c r="AR5735">
        <v>-9</v>
      </c>
      <c r="AS5735" t="s">
        <v>72</v>
      </c>
      <c r="AT5735" t="s">
        <v>110</v>
      </c>
      <c r="AU5735">
        <v>25</v>
      </c>
      <c r="AW5735">
        <v>2.2000000000000002</v>
      </c>
      <c r="AX5735">
        <v>108.9</v>
      </c>
      <c r="AY5735" t="s">
        <v>882</v>
      </c>
      <c r="AZ5735">
        <v>3</v>
      </c>
      <c r="BA5735" t="s">
        <v>68</v>
      </c>
    </row>
    <row r="5736" spans="1:53" x14ac:dyDescent="0.25">
      <c r="A5736">
        <v>5735</v>
      </c>
      <c r="B5736" t="s">
        <v>9592</v>
      </c>
      <c r="C5736" t="s">
        <v>9593</v>
      </c>
      <c r="D5736">
        <v>137422</v>
      </c>
      <c r="E5736">
        <v>8220</v>
      </c>
      <c r="F5736">
        <v>569</v>
      </c>
      <c r="G5736" t="s">
        <v>63</v>
      </c>
      <c r="L5736" t="s">
        <v>9594</v>
      </c>
      <c r="M5736">
        <v>15</v>
      </c>
      <c r="N5736">
        <v>20</v>
      </c>
      <c r="O5736">
        <v>52.9</v>
      </c>
      <c r="P5736" t="s">
        <v>54</v>
      </c>
      <c r="Q5736">
        <v>72</v>
      </c>
      <c r="R5736">
        <v>11</v>
      </c>
      <c r="S5736">
        <v>23</v>
      </c>
      <c r="T5736">
        <v>15</v>
      </c>
      <c r="U5736">
        <v>20</v>
      </c>
      <c r="V5736">
        <v>43.7</v>
      </c>
      <c r="W5736" t="s">
        <v>54</v>
      </c>
      <c r="X5736">
        <v>71</v>
      </c>
      <c r="Y5736">
        <v>50</v>
      </c>
      <c r="Z5736">
        <v>2</v>
      </c>
      <c r="AA5736">
        <v>108.46</v>
      </c>
      <c r="AB5736">
        <v>40.840000000000003</v>
      </c>
      <c r="AC5736">
        <v>3.05</v>
      </c>
      <c r="AF5736">
        <v>0.05</v>
      </c>
      <c r="AH5736">
        <v>0.12</v>
      </c>
      <c r="AJ5736">
        <v>0.06</v>
      </c>
      <c r="AL5736" t="s">
        <v>9595</v>
      </c>
      <c r="AM5736" t="s">
        <v>104</v>
      </c>
      <c r="AN5736">
        <v>-1.9E-2</v>
      </c>
      <c r="AO5736">
        <v>0.02</v>
      </c>
      <c r="AQ5736">
        <v>3.0000000000000001E-3</v>
      </c>
      <c r="AR5736">
        <v>-4</v>
      </c>
      <c r="AS5736" t="s">
        <v>60</v>
      </c>
      <c r="AU5736">
        <v>171</v>
      </c>
      <c r="BA5736" t="s">
        <v>68</v>
      </c>
    </row>
    <row r="5737" spans="1:53" x14ac:dyDescent="0.25">
      <c r="A5737">
        <v>5736</v>
      </c>
      <c r="C5737" t="s">
        <v>9596</v>
      </c>
      <c r="D5737">
        <v>137432</v>
      </c>
      <c r="E5737">
        <v>206660</v>
      </c>
      <c r="I5737" t="s">
        <v>77</v>
      </c>
      <c r="M5737">
        <v>15</v>
      </c>
      <c r="N5737">
        <v>20</v>
      </c>
      <c r="O5737">
        <v>53.7</v>
      </c>
      <c r="P5737" t="s">
        <v>58</v>
      </c>
      <c r="Q5737">
        <v>36</v>
      </c>
      <c r="R5737">
        <v>25</v>
      </c>
      <c r="S5737">
        <v>0</v>
      </c>
      <c r="T5737">
        <v>15</v>
      </c>
      <c r="U5737">
        <v>27</v>
      </c>
      <c r="V5737">
        <v>18.2</v>
      </c>
      <c r="W5737" t="s">
        <v>58</v>
      </c>
      <c r="X5737">
        <v>36</v>
      </c>
      <c r="Y5737">
        <v>46</v>
      </c>
      <c r="Z5737">
        <v>4</v>
      </c>
      <c r="AA5737">
        <v>334.6</v>
      </c>
      <c r="AB5737">
        <v>16.34</v>
      </c>
      <c r="AC5737">
        <v>5.45</v>
      </c>
      <c r="AF5737">
        <v>-0.15</v>
      </c>
      <c r="AH5737">
        <v>-0.59</v>
      </c>
      <c r="AJ5737">
        <v>-0.17</v>
      </c>
      <c r="AL5737" t="s">
        <v>9597</v>
      </c>
      <c r="AN5737">
        <v>-1.2E-2</v>
      </c>
      <c r="AO5737">
        <v>-3.5000000000000003E-2</v>
      </c>
      <c r="AR5737">
        <v>4</v>
      </c>
      <c r="AS5737" t="s">
        <v>60</v>
      </c>
      <c r="AU5737">
        <v>134</v>
      </c>
      <c r="AW5737">
        <v>7</v>
      </c>
      <c r="AX5737">
        <v>30</v>
      </c>
      <c r="AY5737" t="s">
        <v>56</v>
      </c>
      <c r="AZ5737">
        <v>3</v>
      </c>
      <c r="BA5737" t="s">
        <v>68</v>
      </c>
    </row>
    <row r="5738" spans="1:53" x14ac:dyDescent="0.25">
      <c r="A5738">
        <v>5737</v>
      </c>
      <c r="C5738" t="s">
        <v>9598</v>
      </c>
      <c r="D5738">
        <v>137443</v>
      </c>
      <c r="E5738">
        <v>16713</v>
      </c>
      <c r="F5738">
        <v>3215</v>
      </c>
      <c r="G5738" t="s">
        <v>63</v>
      </c>
      <c r="M5738">
        <v>15</v>
      </c>
      <c r="N5738">
        <v>20</v>
      </c>
      <c r="O5738">
        <v>58.1</v>
      </c>
      <c r="P5738" t="s">
        <v>54</v>
      </c>
      <c r="Q5738">
        <v>63</v>
      </c>
      <c r="R5738">
        <v>41</v>
      </c>
      <c r="S5738">
        <v>54</v>
      </c>
      <c r="T5738">
        <v>15</v>
      </c>
      <c r="U5738">
        <v>22</v>
      </c>
      <c r="V5738">
        <v>38.4</v>
      </c>
      <c r="W5738" t="s">
        <v>54</v>
      </c>
      <c r="X5738">
        <v>63</v>
      </c>
      <c r="Y5738">
        <v>20</v>
      </c>
      <c r="Z5738">
        <v>29</v>
      </c>
      <c r="AA5738">
        <v>99.48</v>
      </c>
      <c r="AB5738">
        <v>46.3</v>
      </c>
      <c r="AC5738">
        <v>5.79</v>
      </c>
      <c r="AF5738">
        <v>1.27</v>
      </c>
      <c r="AL5738" t="s">
        <v>158</v>
      </c>
      <c r="AN5738">
        <v>-1.2999999999999999E-2</v>
      </c>
      <c r="AO5738">
        <v>-9.0999999999999998E-2</v>
      </c>
      <c r="AQ5738">
        <v>5.0000000000000001E-3</v>
      </c>
      <c r="AR5738">
        <v>-46</v>
      </c>
      <c r="AS5738" t="s">
        <v>72</v>
      </c>
    </row>
    <row r="5739" spans="1:53" x14ac:dyDescent="0.25">
      <c r="A5739">
        <v>5738</v>
      </c>
      <c r="C5739" t="s">
        <v>9599</v>
      </c>
      <c r="D5739">
        <v>137465</v>
      </c>
      <c r="E5739">
        <v>242569</v>
      </c>
      <c r="I5739" t="s">
        <v>77</v>
      </c>
      <c r="M5739">
        <v>15</v>
      </c>
      <c r="N5739">
        <v>21</v>
      </c>
      <c r="O5739">
        <v>9.3000000000000007</v>
      </c>
      <c r="P5739" t="s">
        <v>58</v>
      </c>
      <c r="Q5739">
        <v>51</v>
      </c>
      <c r="R5739">
        <v>14</v>
      </c>
      <c r="S5739">
        <v>56</v>
      </c>
      <c r="T5739">
        <v>15</v>
      </c>
      <c r="U5739">
        <v>28</v>
      </c>
      <c r="V5739">
        <v>27.2</v>
      </c>
      <c r="W5739" t="s">
        <v>58</v>
      </c>
      <c r="X5739">
        <v>51</v>
      </c>
      <c r="Y5739">
        <v>35</v>
      </c>
      <c r="Z5739">
        <v>51</v>
      </c>
      <c r="AA5739">
        <v>326.14</v>
      </c>
      <c r="AB5739">
        <v>4.0599999999999996</v>
      </c>
      <c r="AC5739">
        <v>6.1</v>
      </c>
      <c r="AF5739">
        <v>1.0900000000000001</v>
      </c>
      <c r="AH5739">
        <v>0.76</v>
      </c>
      <c r="AL5739" t="s">
        <v>9600</v>
      </c>
      <c r="AN5739">
        <v>-7.0000000000000001E-3</v>
      </c>
      <c r="AO5739">
        <v>5.0000000000000001E-3</v>
      </c>
      <c r="AR5739">
        <v>-16</v>
      </c>
      <c r="AW5739">
        <v>6.3</v>
      </c>
      <c r="AX5739">
        <v>13.3</v>
      </c>
    </row>
    <row r="5740" spans="1:53" x14ac:dyDescent="0.25">
      <c r="A5740">
        <v>5739</v>
      </c>
      <c r="B5740" t="s">
        <v>9601</v>
      </c>
      <c r="C5740" t="s">
        <v>9602</v>
      </c>
      <c r="D5740">
        <v>137471</v>
      </c>
      <c r="E5740">
        <v>101545</v>
      </c>
      <c r="F5740">
        <v>570</v>
      </c>
      <c r="G5740" t="s">
        <v>63</v>
      </c>
      <c r="L5740">
        <v>7074</v>
      </c>
      <c r="M5740">
        <v>15</v>
      </c>
      <c r="N5740">
        <v>21</v>
      </c>
      <c r="O5740">
        <v>9</v>
      </c>
      <c r="P5740" t="s">
        <v>54</v>
      </c>
      <c r="Q5740">
        <v>15</v>
      </c>
      <c r="R5740">
        <v>46</v>
      </c>
      <c r="S5740">
        <v>47</v>
      </c>
      <c r="T5740">
        <v>15</v>
      </c>
      <c r="U5740">
        <v>25</v>
      </c>
      <c r="V5740">
        <v>47.4</v>
      </c>
      <c r="W5740" t="s">
        <v>54</v>
      </c>
      <c r="X5740">
        <v>15</v>
      </c>
      <c r="Y5740">
        <v>25</v>
      </c>
      <c r="Z5740">
        <v>41</v>
      </c>
      <c r="AA5740">
        <v>22.86</v>
      </c>
      <c r="AB5740">
        <v>52.36</v>
      </c>
      <c r="AC5740">
        <v>5.17</v>
      </c>
      <c r="AF5740">
        <v>1.66</v>
      </c>
      <c r="AH5740">
        <v>1.95</v>
      </c>
      <c r="AJ5740">
        <v>1.04</v>
      </c>
      <c r="AL5740" t="s">
        <v>822</v>
      </c>
      <c r="AN5740">
        <v>-1.2999999999999999E-2</v>
      </c>
      <c r="AO5740">
        <v>-7.0000000000000001E-3</v>
      </c>
      <c r="AQ5740">
        <v>1.2999999999999999E-2</v>
      </c>
      <c r="AR5740">
        <v>-20</v>
      </c>
      <c r="AS5740" t="s">
        <v>72</v>
      </c>
    </row>
    <row r="5741" spans="1:53" x14ac:dyDescent="0.25">
      <c r="A5741">
        <v>5740</v>
      </c>
      <c r="C5741" t="s">
        <v>9603</v>
      </c>
      <c r="D5741">
        <v>137510</v>
      </c>
      <c r="E5741">
        <v>101548</v>
      </c>
      <c r="M5741">
        <v>15</v>
      </c>
      <c r="N5741">
        <v>21</v>
      </c>
      <c r="O5741">
        <v>23.3</v>
      </c>
      <c r="P5741" t="s">
        <v>54</v>
      </c>
      <c r="Q5741">
        <v>19</v>
      </c>
      <c r="R5741">
        <v>49</v>
      </c>
      <c r="S5741">
        <v>55</v>
      </c>
      <c r="T5741">
        <v>15</v>
      </c>
      <c r="U5741">
        <v>25</v>
      </c>
      <c r="V5741">
        <v>53.3</v>
      </c>
      <c r="W5741" t="s">
        <v>54</v>
      </c>
      <c r="X5741">
        <v>19</v>
      </c>
      <c r="Y5741">
        <v>28</v>
      </c>
      <c r="Z5741">
        <v>51</v>
      </c>
      <c r="AA5741">
        <v>29.13</v>
      </c>
      <c r="AB5741">
        <v>53.87</v>
      </c>
      <c r="AC5741">
        <v>6.27</v>
      </c>
      <c r="AF5741">
        <v>0.6</v>
      </c>
      <c r="AH5741">
        <v>0.2</v>
      </c>
      <c r="AL5741" t="s">
        <v>1845</v>
      </c>
      <c r="AN5741">
        <v>-5.7000000000000002E-2</v>
      </c>
      <c r="AO5741">
        <v>-6.0000000000000001E-3</v>
      </c>
      <c r="AR5741">
        <v>-3</v>
      </c>
      <c r="AT5741" t="s">
        <v>110</v>
      </c>
      <c r="AU5741">
        <v>10</v>
      </c>
      <c r="BA5741" t="s">
        <v>68</v>
      </c>
    </row>
    <row r="5742" spans="1:53" x14ac:dyDescent="0.25">
      <c r="A5742">
        <v>5741</v>
      </c>
      <c r="C5742" t="s">
        <v>9604</v>
      </c>
      <c r="D5742">
        <v>137704</v>
      </c>
      <c r="E5742">
        <v>64701</v>
      </c>
      <c r="F5742">
        <v>3218</v>
      </c>
      <c r="G5742" t="s">
        <v>63</v>
      </c>
      <c r="M5742">
        <v>15</v>
      </c>
      <c r="N5742">
        <v>22</v>
      </c>
      <c r="O5742">
        <v>22.4</v>
      </c>
      <c r="P5742" t="s">
        <v>54</v>
      </c>
      <c r="Q5742">
        <v>34</v>
      </c>
      <c r="R5742">
        <v>41</v>
      </c>
      <c r="S5742">
        <v>3</v>
      </c>
      <c r="T5742">
        <v>15</v>
      </c>
      <c r="U5742">
        <v>26</v>
      </c>
      <c r="V5742">
        <v>17.399999999999999</v>
      </c>
      <c r="W5742" t="s">
        <v>54</v>
      </c>
      <c r="X5742">
        <v>34</v>
      </c>
      <c r="Y5742">
        <v>20</v>
      </c>
      <c r="Z5742">
        <v>9</v>
      </c>
      <c r="AA5742">
        <v>54.89</v>
      </c>
      <c r="AB5742">
        <v>56.16</v>
      </c>
      <c r="AC5742">
        <v>5.46</v>
      </c>
      <c r="AF5742">
        <v>1.4</v>
      </c>
      <c r="AH5742">
        <v>1.64</v>
      </c>
      <c r="AJ5742">
        <v>0.77</v>
      </c>
      <c r="AL5742" t="s">
        <v>332</v>
      </c>
      <c r="AN5742">
        <v>-0.114</v>
      </c>
      <c r="AO5742">
        <v>5.6000000000000001E-2</v>
      </c>
      <c r="AR5742">
        <v>-48</v>
      </c>
      <c r="BA5742" t="s">
        <v>68</v>
      </c>
    </row>
    <row r="5743" spans="1:53" x14ac:dyDescent="0.25">
      <c r="A5743">
        <v>5742</v>
      </c>
      <c r="C5743" t="s">
        <v>9605</v>
      </c>
      <c r="D5743">
        <v>137709</v>
      </c>
      <c r="E5743">
        <v>225825</v>
      </c>
      <c r="F5743">
        <v>3220</v>
      </c>
      <c r="M5743">
        <v>15</v>
      </c>
      <c r="N5743">
        <v>22</v>
      </c>
      <c r="O5743">
        <v>26.5</v>
      </c>
      <c r="P5743" t="s">
        <v>58</v>
      </c>
      <c r="Q5743">
        <v>46</v>
      </c>
      <c r="R5743">
        <v>23</v>
      </c>
      <c r="S5743">
        <v>9</v>
      </c>
      <c r="T5743">
        <v>15</v>
      </c>
      <c r="U5743">
        <v>29</v>
      </c>
      <c r="V5743">
        <v>24.3</v>
      </c>
      <c r="W5743" t="s">
        <v>58</v>
      </c>
      <c r="X5743">
        <v>46</v>
      </c>
      <c r="Y5743">
        <v>43</v>
      </c>
      <c r="Z5743">
        <v>58</v>
      </c>
      <c r="AA5743">
        <v>329.05</v>
      </c>
      <c r="AB5743">
        <v>7.97</v>
      </c>
      <c r="AC5743">
        <v>5.24</v>
      </c>
      <c r="AF5743">
        <v>1.74</v>
      </c>
      <c r="AL5743" t="s">
        <v>332</v>
      </c>
      <c r="AN5743">
        <v>-0.01</v>
      </c>
      <c r="AO5743">
        <v>-6.0000000000000001E-3</v>
      </c>
      <c r="AQ5743">
        <v>5.0000000000000001E-3</v>
      </c>
      <c r="AR5743">
        <v>-28</v>
      </c>
    </row>
    <row r="5744" spans="1:53" x14ac:dyDescent="0.25">
      <c r="A5744">
        <v>5743</v>
      </c>
      <c r="B5744" t="s">
        <v>9606</v>
      </c>
      <c r="C5744" t="s">
        <v>9607</v>
      </c>
      <c r="D5744">
        <v>137744</v>
      </c>
      <c r="E5744">
        <v>159280</v>
      </c>
      <c r="F5744">
        <v>1407</v>
      </c>
      <c r="G5744" t="s">
        <v>63</v>
      </c>
      <c r="M5744">
        <v>15</v>
      </c>
      <c r="N5744">
        <v>22</v>
      </c>
      <c r="O5744">
        <v>36.9</v>
      </c>
      <c r="P5744" t="s">
        <v>58</v>
      </c>
      <c r="Q5744">
        <v>16</v>
      </c>
      <c r="R5744">
        <v>22</v>
      </c>
      <c r="S5744">
        <v>4</v>
      </c>
      <c r="T5744">
        <v>15</v>
      </c>
      <c r="U5744">
        <v>28</v>
      </c>
      <c r="V5744">
        <v>15.4</v>
      </c>
      <c r="W5744" t="s">
        <v>58</v>
      </c>
      <c r="X5744">
        <v>16</v>
      </c>
      <c r="Y5744">
        <v>42</v>
      </c>
      <c r="Z5744">
        <v>59</v>
      </c>
      <c r="AA5744">
        <v>348.46</v>
      </c>
      <c r="AB5744">
        <v>31.96</v>
      </c>
      <c r="AC5744">
        <v>5.64</v>
      </c>
      <c r="AF5744">
        <v>1.55</v>
      </c>
      <c r="AH5744">
        <v>1.84</v>
      </c>
      <c r="AL5744" t="s">
        <v>153</v>
      </c>
      <c r="AN5744">
        <v>1.7000000000000001E-2</v>
      </c>
      <c r="AO5744">
        <v>-3.2000000000000001E-2</v>
      </c>
      <c r="AR5744">
        <v>-21</v>
      </c>
      <c r="AS5744" t="s">
        <v>72</v>
      </c>
      <c r="BA5744" t="s">
        <v>68</v>
      </c>
    </row>
    <row r="5745" spans="1:53" x14ac:dyDescent="0.25">
      <c r="A5745">
        <v>5744</v>
      </c>
      <c r="B5745" t="s">
        <v>9608</v>
      </c>
      <c r="C5745" t="s">
        <v>9609</v>
      </c>
      <c r="D5745">
        <v>137759</v>
      </c>
      <c r="E5745">
        <v>29520</v>
      </c>
      <c r="F5745">
        <v>571</v>
      </c>
      <c r="G5745" t="s">
        <v>63</v>
      </c>
      <c r="I5745" t="s">
        <v>77</v>
      </c>
      <c r="L5745">
        <v>7077</v>
      </c>
      <c r="M5745">
        <v>15</v>
      </c>
      <c r="N5745">
        <v>22</v>
      </c>
      <c r="O5745">
        <v>42.2</v>
      </c>
      <c r="P5745" t="s">
        <v>54</v>
      </c>
      <c r="Q5745">
        <v>59</v>
      </c>
      <c r="R5745">
        <v>18</v>
      </c>
      <c r="S5745">
        <v>59</v>
      </c>
      <c r="T5745">
        <v>15</v>
      </c>
      <c r="U5745">
        <v>24</v>
      </c>
      <c r="V5745">
        <v>55.8</v>
      </c>
      <c r="W5745" t="s">
        <v>54</v>
      </c>
      <c r="X5745">
        <v>58</v>
      </c>
      <c r="Y5745">
        <v>57</v>
      </c>
      <c r="Z5745">
        <v>58</v>
      </c>
      <c r="AA5745">
        <v>93.97</v>
      </c>
      <c r="AB5745">
        <v>48.63</v>
      </c>
      <c r="AC5745">
        <v>3.29</v>
      </c>
      <c r="AF5745">
        <v>1.1599999999999999</v>
      </c>
      <c r="AH5745">
        <v>1.22</v>
      </c>
      <c r="AJ5745">
        <v>0.6</v>
      </c>
      <c r="AL5745" t="s">
        <v>243</v>
      </c>
      <c r="AN5745">
        <v>-8.9999999999999993E-3</v>
      </c>
      <c r="AO5745">
        <v>1.7000000000000001E-2</v>
      </c>
      <c r="AQ5745">
        <v>0.04</v>
      </c>
      <c r="AR5745">
        <v>-11</v>
      </c>
      <c r="AT5745" t="s">
        <v>67</v>
      </c>
      <c r="AU5745">
        <v>17</v>
      </c>
      <c r="AW5745">
        <v>5.7</v>
      </c>
      <c r="AX5745">
        <v>254.6</v>
      </c>
      <c r="BA5745" t="s">
        <v>68</v>
      </c>
    </row>
    <row r="5746" spans="1:53" x14ac:dyDescent="0.25">
      <c r="A5746">
        <v>5745</v>
      </c>
      <c r="C5746" t="s">
        <v>9610</v>
      </c>
      <c r="D5746">
        <v>137853</v>
      </c>
      <c r="E5746">
        <v>83830</v>
      </c>
      <c r="F5746">
        <v>3219</v>
      </c>
      <c r="G5746" t="s">
        <v>63</v>
      </c>
      <c r="M5746">
        <v>15</v>
      </c>
      <c r="N5746">
        <v>23</v>
      </c>
      <c r="O5746">
        <v>20.7</v>
      </c>
      <c r="P5746" t="s">
        <v>54</v>
      </c>
      <c r="Q5746">
        <v>25</v>
      </c>
      <c r="R5746">
        <v>26</v>
      </c>
      <c r="S5746">
        <v>59</v>
      </c>
      <c r="T5746">
        <v>15</v>
      </c>
      <c r="U5746">
        <v>27</v>
      </c>
      <c r="V5746">
        <v>38.9</v>
      </c>
      <c r="W5746" t="s">
        <v>54</v>
      </c>
      <c r="X5746">
        <v>25</v>
      </c>
      <c r="Y5746">
        <v>6</v>
      </c>
      <c r="Z5746">
        <v>6</v>
      </c>
      <c r="AA5746">
        <v>38.630000000000003</v>
      </c>
      <c r="AB5746">
        <v>55.02</v>
      </c>
      <c r="AC5746">
        <v>6.02</v>
      </c>
      <c r="AF5746">
        <v>1.62</v>
      </c>
      <c r="AL5746" t="s">
        <v>4300</v>
      </c>
      <c r="AN5746">
        <v>7.0000000000000001E-3</v>
      </c>
      <c r="AO5746">
        <v>-1.4E-2</v>
      </c>
      <c r="AR5746">
        <v>-7</v>
      </c>
    </row>
    <row r="5747" spans="1:53" x14ac:dyDescent="0.25">
      <c r="A5747">
        <v>5746</v>
      </c>
      <c r="B5747" t="s">
        <v>9611</v>
      </c>
      <c r="C5747" t="s">
        <v>9612</v>
      </c>
      <c r="D5747">
        <v>137898</v>
      </c>
      <c r="E5747">
        <v>121020</v>
      </c>
      <c r="F5747">
        <v>3221</v>
      </c>
      <c r="M5747">
        <v>15</v>
      </c>
      <c r="N5747">
        <v>23</v>
      </c>
      <c r="O5747">
        <v>35.1</v>
      </c>
      <c r="P5747" t="s">
        <v>54</v>
      </c>
      <c r="Q5747">
        <v>2</v>
      </c>
      <c r="R5747">
        <v>11</v>
      </c>
      <c r="S5747">
        <v>22</v>
      </c>
      <c r="T5747">
        <v>15</v>
      </c>
      <c r="U5747">
        <v>28</v>
      </c>
      <c r="V5747">
        <v>38.200000000000003</v>
      </c>
      <c r="W5747" t="s">
        <v>54</v>
      </c>
      <c r="X5747">
        <v>1</v>
      </c>
      <c r="Y5747">
        <v>50</v>
      </c>
      <c r="Z5747">
        <v>32</v>
      </c>
      <c r="AA5747">
        <v>5.82</v>
      </c>
      <c r="AB5747">
        <v>44.67</v>
      </c>
      <c r="AC5747">
        <v>5.17</v>
      </c>
      <c r="AF5747">
        <v>0.23</v>
      </c>
      <c r="AH5747">
        <v>0.1</v>
      </c>
      <c r="AL5747" t="s">
        <v>3069</v>
      </c>
      <c r="AN5747">
        <v>-8.3000000000000004E-2</v>
      </c>
      <c r="AO5747">
        <v>-2.9000000000000001E-2</v>
      </c>
      <c r="AQ5747">
        <v>3.1E-2</v>
      </c>
      <c r="AR5747">
        <v>-10</v>
      </c>
      <c r="AS5747" t="s">
        <v>79</v>
      </c>
      <c r="AU5747">
        <v>129</v>
      </c>
    </row>
    <row r="5748" spans="1:53" x14ac:dyDescent="0.25">
      <c r="A5748">
        <v>5747</v>
      </c>
      <c r="B5748" t="s">
        <v>9613</v>
      </c>
      <c r="C5748" t="s">
        <v>9614</v>
      </c>
      <c r="D5748">
        <v>137909</v>
      </c>
      <c r="E5748">
        <v>83831</v>
      </c>
      <c r="F5748">
        <v>572</v>
      </c>
      <c r="I5748" t="s">
        <v>77</v>
      </c>
      <c r="L5748" t="s">
        <v>9615</v>
      </c>
      <c r="M5748">
        <v>15</v>
      </c>
      <c r="N5748">
        <v>23</v>
      </c>
      <c r="O5748">
        <v>42.3</v>
      </c>
      <c r="P5748" t="s">
        <v>54</v>
      </c>
      <c r="Q5748">
        <v>29</v>
      </c>
      <c r="R5748">
        <v>27</v>
      </c>
      <c r="S5748">
        <v>1</v>
      </c>
      <c r="T5748">
        <v>15</v>
      </c>
      <c r="U5748">
        <v>27</v>
      </c>
      <c r="V5748">
        <v>49.7</v>
      </c>
      <c r="W5748" t="s">
        <v>54</v>
      </c>
      <c r="X5748">
        <v>29</v>
      </c>
      <c r="Y5748">
        <v>6</v>
      </c>
      <c r="Z5748">
        <v>21</v>
      </c>
      <c r="AA5748">
        <v>45.59</v>
      </c>
      <c r="AB5748">
        <v>55.61</v>
      </c>
      <c r="AC5748">
        <v>3.68</v>
      </c>
      <c r="AF5748">
        <v>0.28000000000000003</v>
      </c>
      <c r="AH5748">
        <v>0.11</v>
      </c>
      <c r="AJ5748">
        <v>0.05</v>
      </c>
      <c r="AL5748" t="s">
        <v>8006</v>
      </c>
      <c r="AM5748" t="s">
        <v>104</v>
      </c>
      <c r="AN5748">
        <v>-0.17899999999999999</v>
      </c>
      <c r="AO5748">
        <v>8.5999999999999993E-2</v>
      </c>
      <c r="AQ5748">
        <v>3.2000000000000001E-2</v>
      </c>
      <c r="AR5748">
        <v>-19</v>
      </c>
      <c r="AS5748" t="s">
        <v>105</v>
      </c>
      <c r="AU5748">
        <v>19</v>
      </c>
      <c r="AW5748">
        <v>1.5</v>
      </c>
      <c r="AX5748">
        <v>0.3</v>
      </c>
      <c r="BA5748" t="s">
        <v>68</v>
      </c>
    </row>
    <row r="5749" spans="1:53" x14ac:dyDescent="0.25">
      <c r="A5749">
        <v>5748</v>
      </c>
      <c r="C5749" t="s">
        <v>9616</v>
      </c>
      <c r="D5749">
        <v>137928</v>
      </c>
      <c r="E5749">
        <v>29527</v>
      </c>
      <c r="M5749">
        <v>15</v>
      </c>
      <c r="N5749">
        <v>23</v>
      </c>
      <c r="O5749">
        <v>49.1</v>
      </c>
      <c r="P5749" t="s">
        <v>54</v>
      </c>
      <c r="Q5749">
        <v>54</v>
      </c>
      <c r="R5749">
        <v>22</v>
      </c>
      <c r="S5749">
        <v>7</v>
      </c>
      <c r="T5749">
        <v>15</v>
      </c>
      <c r="U5749">
        <v>26</v>
      </c>
      <c r="V5749">
        <v>32.5</v>
      </c>
      <c r="W5749" t="s">
        <v>54</v>
      </c>
      <c r="X5749">
        <v>54</v>
      </c>
      <c r="Y5749">
        <v>1</v>
      </c>
      <c r="Z5749">
        <v>12</v>
      </c>
      <c r="AA5749">
        <v>87.2</v>
      </c>
      <c r="AB5749">
        <v>50.95</v>
      </c>
      <c r="AC5749">
        <v>6.45</v>
      </c>
      <c r="AF5749">
        <v>0.05</v>
      </c>
      <c r="AL5749" t="s">
        <v>369</v>
      </c>
      <c r="AN5749">
        <v>4.8000000000000001E-2</v>
      </c>
      <c r="AO5749">
        <v>-1.9E-2</v>
      </c>
      <c r="AR5749">
        <v>-5</v>
      </c>
    </row>
    <row r="5750" spans="1:53" x14ac:dyDescent="0.25">
      <c r="A5750">
        <v>5749</v>
      </c>
      <c r="C5750" t="s">
        <v>9617</v>
      </c>
      <c r="D5750">
        <v>138105</v>
      </c>
      <c r="E5750">
        <v>183533</v>
      </c>
      <c r="L5750">
        <v>7114</v>
      </c>
      <c r="M5750">
        <v>15</v>
      </c>
      <c r="N5750">
        <v>24</v>
      </c>
      <c r="O5750">
        <v>49.3</v>
      </c>
      <c r="P5750" t="s">
        <v>58</v>
      </c>
      <c r="Q5750">
        <v>20</v>
      </c>
      <c r="R5750">
        <v>23</v>
      </c>
      <c r="S5750">
        <v>4</v>
      </c>
      <c r="T5750">
        <v>15</v>
      </c>
      <c r="U5750">
        <v>30</v>
      </c>
      <c r="V5750">
        <v>36.299999999999997</v>
      </c>
      <c r="W5750" t="s">
        <v>58</v>
      </c>
      <c r="X5750">
        <v>20</v>
      </c>
      <c r="Y5750">
        <v>43</v>
      </c>
      <c r="Z5750">
        <v>42</v>
      </c>
      <c r="AA5750">
        <v>345.9</v>
      </c>
      <c r="AB5750">
        <v>28.57</v>
      </c>
      <c r="AC5750">
        <v>6.22</v>
      </c>
      <c r="AF5750">
        <v>0.17</v>
      </c>
      <c r="AH5750">
        <v>0.08</v>
      </c>
      <c r="AJ5750">
        <v>0.06</v>
      </c>
      <c r="AL5750" t="s">
        <v>610</v>
      </c>
      <c r="AN5750">
        <v>1.4E-2</v>
      </c>
      <c r="AO5750">
        <v>-1.9E-2</v>
      </c>
      <c r="AR5750">
        <v>-11</v>
      </c>
      <c r="AU5750">
        <v>30</v>
      </c>
    </row>
    <row r="5751" spans="1:53" x14ac:dyDescent="0.25">
      <c r="A5751">
        <v>5750</v>
      </c>
      <c r="B5751" t="s">
        <v>9618</v>
      </c>
      <c r="C5751" t="s">
        <v>9619</v>
      </c>
      <c r="D5751">
        <v>138137</v>
      </c>
      <c r="E5751">
        <v>159307</v>
      </c>
      <c r="M5751">
        <v>15</v>
      </c>
      <c r="N5751">
        <v>25</v>
      </c>
      <c r="O5751">
        <v>1.8</v>
      </c>
      <c r="P5751" t="s">
        <v>58</v>
      </c>
      <c r="Q5751">
        <v>16</v>
      </c>
      <c r="R5751">
        <v>15</v>
      </c>
      <c r="S5751">
        <v>59</v>
      </c>
      <c r="T5751">
        <v>15</v>
      </c>
      <c r="U5751">
        <v>30</v>
      </c>
      <c r="V5751">
        <v>40.4</v>
      </c>
      <c r="W5751" t="s">
        <v>58</v>
      </c>
      <c r="X5751">
        <v>16</v>
      </c>
      <c r="Y5751">
        <v>36</v>
      </c>
      <c r="Z5751">
        <v>34</v>
      </c>
      <c r="AA5751">
        <v>349.05</v>
      </c>
      <c r="AB5751">
        <v>31.66</v>
      </c>
      <c r="AC5751">
        <v>5.82</v>
      </c>
      <c r="AF5751">
        <v>1.06</v>
      </c>
      <c r="AL5751" t="s">
        <v>662</v>
      </c>
      <c r="AN5751">
        <v>1.7999999999999999E-2</v>
      </c>
      <c r="AO5751">
        <v>1E-3</v>
      </c>
      <c r="AR5751">
        <v>-2</v>
      </c>
      <c r="AS5751" t="s">
        <v>72</v>
      </c>
    </row>
    <row r="5752" spans="1:53" x14ac:dyDescent="0.25">
      <c r="A5752">
        <v>5751</v>
      </c>
      <c r="C5752" t="s">
        <v>9620</v>
      </c>
      <c r="D5752">
        <v>138204</v>
      </c>
      <c r="E5752">
        <v>206736</v>
      </c>
      <c r="M5752">
        <v>15</v>
      </c>
      <c r="N5752">
        <v>25</v>
      </c>
      <c r="O5752">
        <v>33.4</v>
      </c>
      <c r="P5752" t="s">
        <v>58</v>
      </c>
      <c r="Q5752">
        <v>38</v>
      </c>
      <c r="R5752">
        <v>16</v>
      </c>
      <c r="S5752">
        <v>46</v>
      </c>
      <c r="T5752">
        <v>15</v>
      </c>
      <c r="U5752">
        <v>32</v>
      </c>
      <c r="V5752">
        <v>4.4000000000000004</v>
      </c>
      <c r="W5752" t="s">
        <v>58</v>
      </c>
      <c r="X5752">
        <v>38</v>
      </c>
      <c r="Y5752">
        <v>37</v>
      </c>
      <c r="Z5752">
        <v>23</v>
      </c>
      <c r="AA5752">
        <v>334.26</v>
      </c>
      <c r="AB5752">
        <v>14.29</v>
      </c>
      <c r="AC5752">
        <v>6.25</v>
      </c>
      <c r="AF5752">
        <v>0.2</v>
      </c>
      <c r="AL5752" t="s">
        <v>88</v>
      </c>
      <c r="AN5752">
        <v>-2.5999999999999999E-2</v>
      </c>
      <c r="AO5752">
        <v>-8.8999999999999996E-2</v>
      </c>
      <c r="AR5752">
        <v>-1</v>
      </c>
    </row>
    <row r="5753" spans="1:53" x14ac:dyDescent="0.25">
      <c r="A5753">
        <v>5752</v>
      </c>
      <c r="C5753" t="s">
        <v>9621</v>
      </c>
      <c r="D5753">
        <v>138213</v>
      </c>
      <c r="E5753">
        <v>45562</v>
      </c>
      <c r="M5753">
        <v>15</v>
      </c>
      <c r="N5753">
        <v>25</v>
      </c>
      <c r="O5753">
        <v>31.3</v>
      </c>
      <c r="P5753" t="s">
        <v>54</v>
      </c>
      <c r="Q5753">
        <v>47</v>
      </c>
      <c r="R5753">
        <v>32</v>
      </c>
      <c r="S5753">
        <v>45</v>
      </c>
      <c r="T5753">
        <v>15</v>
      </c>
      <c r="U5753">
        <v>28</v>
      </c>
      <c r="V5753">
        <v>44.5</v>
      </c>
      <c r="W5753" t="s">
        <v>54</v>
      </c>
      <c r="X5753">
        <v>47</v>
      </c>
      <c r="Y5753">
        <v>12</v>
      </c>
      <c r="Z5753">
        <v>5</v>
      </c>
      <c r="AA5753">
        <v>76.760000000000005</v>
      </c>
      <c r="AB5753">
        <v>53.35</v>
      </c>
      <c r="AC5753">
        <v>6.15</v>
      </c>
      <c r="AF5753">
        <v>0.1</v>
      </c>
      <c r="AH5753">
        <v>0.12</v>
      </c>
      <c r="AJ5753">
        <v>0.04</v>
      </c>
      <c r="AL5753" t="s">
        <v>9622</v>
      </c>
      <c r="AN5753">
        <v>-1.4999999999999999E-2</v>
      </c>
      <c r="AO5753">
        <v>-2E-3</v>
      </c>
      <c r="AR5753">
        <v>-16</v>
      </c>
      <c r="AS5753" t="s">
        <v>105</v>
      </c>
      <c r="AU5753">
        <v>30</v>
      </c>
      <c r="BA5753" t="s">
        <v>68</v>
      </c>
    </row>
    <row r="5754" spans="1:53" x14ac:dyDescent="0.25">
      <c r="A5754">
        <v>5753</v>
      </c>
      <c r="C5754" t="s">
        <v>9623</v>
      </c>
      <c r="D5754">
        <v>138221</v>
      </c>
      <c r="E5754">
        <v>206734</v>
      </c>
      <c r="F5754">
        <v>3223</v>
      </c>
      <c r="M5754">
        <v>15</v>
      </c>
      <c r="N5754">
        <v>25</v>
      </c>
      <c r="O5754">
        <v>35.1</v>
      </c>
      <c r="P5754" t="s">
        <v>58</v>
      </c>
      <c r="Q5754">
        <v>32</v>
      </c>
      <c r="R5754">
        <v>32</v>
      </c>
      <c r="S5754">
        <v>21</v>
      </c>
      <c r="T5754">
        <v>15</v>
      </c>
      <c r="U5754">
        <v>31</v>
      </c>
      <c r="V5754">
        <v>50.3</v>
      </c>
      <c r="W5754" t="s">
        <v>58</v>
      </c>
      <c r="X5754">
        <v>32</v>
      </c>
      <c r="Y5754">
        <v>52</v>
      </c>
      <c r="Z5754">
        <v>52</v>
      </c>
      <c r="AA5754">
        <v>337.81</v>
      </c>
      <c r="AB5754">
        <v>18.91</v>
      </c>
      <c r="AC5754">
        <v>6.46</v>
      </c>
      <c r="AF5754">
        <v>0.09</v>
      </c>
      <c r="AL5754" t="s">
        <v>254</v>
      </c>
      <c r="AN5754">
        <v>-1.2E-2</v>
      </c>
      <c r="AO5754">
        <v>-2.4E-2</v>
      </c>
      <c r="AR5754">
        <v>5</v>
      </c>
      <c r="AS5754" t="s">
        <v>72</v>
      </c>
    </row>
    <row r="5755" spans="1:53" x14ac:dyDescent="0.25">
      <c r="A5755">
        <v>5754</v>
      </c>
      <c r="C5755" t="s">
        <v>9624</v>
      </c>
      <c r="D5755">
        <v>138245</v>
      </c>
      <c r="E5755">
        <v>16740</v>
      </c>
      <c r="M5755">
        <v>15</v>
      </c>
      <c r="N5755">
        <v>25</v>
      </c>
      <c r="O5755">
        <v>54</v>
      </c>
      <c r="P5755" t="s">
        <v>54</v>
      </c>
      <c r="Q5755">
        <v>62</v>
      </c>
      <c r="R5755">
        <v>37</v>
      </c>
      <c r="S5755">
        <v>17</v>
      </c>
      <c r="T5755">
        <v>15</v>
      </c>
      <c r="U5755">
        <v>27</v>
      </c>
      <c r="V5755">
        <v>40.799999999999997</v>
      </c>
      <c r="W5755" t="s">
        <v>54</v>
      </c>
      <c r="X5755">
        <v>62</v>
      </c>
      <c r="Y5755">
        <v>16</v>
      </c>
      <c r="Z5755">
        <v>32</v>
      </c>
      <c r="AA5755">
        <v>97.74</v>
      </c>
      <c r="AB5755">
        <v>46.48</v>
      </c>
      <c r="AC5755">
        <v>6.5</v>
      </c>
      <c r="AF5755">
        <v>0.14000000000000001</v>
      </c>
      <c r="AH5755">
        <v>0.04</v>
      </c>
      <c r="AL5755" t="s">
        <v>636</v>
      </c>
      <c r="AN5755">
        <v>3.3000000000000002E-2</v>
      </c>
      <c r="AO5755">
        <v>-2.4E-2</v>
      </c>
      <c r="AR5755">
        <v>-5</v>
      </c>
      <c r="AS5755" t="s">
        <v>60</v>
      </c>
    </row>
    <row r="5756" spans="1:53" x14ac:dyDescent="0.25">
      <c r="A5756">
        <v>5755</v>
      </c>
      <c r="C5756" t="s">
        <v>9625</v>
      </c>
      <c r="D5756">
        <v>138265</v>
      </c>
      <c r="E5756">
        <v>16741</v>
      </c>
      <c r="G5756" t="s">
        <v>63</v>
      </c>
      <c r="M5756">
        <v>15</v>
      </c>
      <c r="N5756">
        <v>25</v>
      </c>
      <c r="O5756">
        <v>52.3</v>
      </c>
      <c r="P5756" t="s">
        <v>54</v>
      </c>
      <c r="Q5756">
        <v>61</v>
      </c>
      <c r="R5756">
        <v>0</v>
      </c>
      <c r="S5756">
        <v>55</v>
      </c>
      <c r="T5756">
        <v>15</v>
      </c>
      <c r="U5756">
        <v>27</v>
      </c>
      <c r="V5756">
        <v>51.4</v>
      </c>
      <c r="W5756" t="s">
        <v>54</v>
      </c>
      <c r="X5756">
        <v>60</v>
      </c>
      <c r="Y5756">
        <v>40</v>
      </c>
      <c r="Z5756">
        <v>13</v>
      </c>
      <c r="AA5756">
        <v>95.79</v>
      </c>
      <c r="AB5756">
        <v>47.38</v>
      </c>
      <c r="AC5756">
        <v>5.9</v>
      </c>
      <c r="AF5756">
        <v>1.44</v>
      </c>
      <c r="AH5756">
        <v>1.64</v>
      </c>
      <c r="AL5756" t="s">
        <v>153</v>
      </c>
      <c r="AN5756">
        <v>-1.9E-2</v>
      </c>
      <c r="AO5756">
        <v>-2E-3</v>
      </c>
      <c r="AR5756">
        <v>-47</v>
      </c>
      <c r="AS5756" t="s">
        <v>79</v>
      </c>
    </row>
    <row r="5757" spans="1:53" x14ac:dyDescent="0.25">
      <c r="A5757">
        <v>5756</v>
      </c>
      <c r="C5757" t="s">
        <v>9626</v>
      </c>
      <c r="D5757">
        <v>138268</v>
      </c>
      <c r="E5757">
        <v>159317</v>
      </c>
      <c r="J5757">
        <v>9681</v>
      </c>
      <c r="K5757" t="s">
        <v>196</v>
      </c>
      <c r="M5757">
        <v>15</v>
      </c>
      <c r="N5757">
        <v>25</v>
      </c>
      <c r="O5757">
        <v>58.1</v>
      </c>
      <c r="P5757" t="s">
        <v>58</v>
      </c>
      <c r="Q5757">
        <v>19</v>
      </c>
      <c r="R5757">
        <v>49</v>
      </c>
      <c r="S5757">
        <v>22</v>
      </c>
      <c r="T5757">
        <v>15</v>
      </c>
      <c r="U5757">
        <v>31</v>
      </c>
      <c r="V5757">
        <v>43.4</v>
      </c>
      <c r="W5757" t="s">
        <v>58</v>
      </c>
      <c r="X5757">
        <v>20</v>
      </c>
      <c r="Y5757">
        <v>9</v>
      </c>
      <c r="Z5757">
        <v>53</v>
      </c>
      <c r="AA5757">
        <v>346.54</v>
      </c>
      <c r="AB5757">
        <v>28.82</v>
      </c>
      <c r="AC5757">
        <v>6.22</v>
      </c>
      <c r="AF5757">
        <v>0.22</v>
      </c>
      <c r="AH5757">
        <v>0.14000000000000001</v>
      </c>
      <c r="AL5757" t="s">
        <v>1868</v>
      </c>
      <c r="AN5757">
        <v>-7.4999999999999997E-2</v>
      </c>
      <c r="AO5757">
        <v>-2.8000000000000001E-2</v>
      </c>
      <c r="AR5757">
        <v>-40</v>
      </c>
      <c r="AS5757" t="s">
        <v>79</v>
      </c>
      <c r="AU5757">
        <v>225</v>
      </c>
      <c r="AW5757">
        <v>0</v>
      </c>
      <c r="AX5757">
        <v>0</v>
      </c>
      <c r="AY5757" t="s">
        <v>367</v>
      </c>
      <c r="AZ5757">
        <v>4</v>
      </c>
      <c r="BA5757" t="s">
        <v>68</v>
      </c>
    </row>
    <row r="5758" spans="1:53" x14ac:dyDescent="0.25">
      <c r="A5758">
        <v>5757</v>
      </c>
      <c r="C5758" t="s">
        <v>9627</v>
      </c>
      <c r="D5758">
        <v>138289</v>
      </c>
      <c r="E5758">
        <v>257303</v>
      </c>
      <c r="F5758">
        <v>3228</v>
      </c>
      <c r="M5758">
        <v>15</v>
      </c>
      <c r="N5758">
        <v>26</v>
      </c>
      <c r="O5758">
        <v>0.9</v>
      </c>
      <c r="P5758" t="s">
        <v>58</v>
      </c>
      <c r="Q5758">
        <v>77</v>
      </c>
      <c r="R5758">
        <v>34</v>
      </c>
      <c r="S5758">
        <v>50</v>
      </c>
      <c r="T5758">
        <v>15</v>
      </c>
      <c r="U5758">
        <v>39</v>
      </c>
      <c r="V5758">
        <v>18.3</v>
      </c>
      <c r="W5758" t="s">
        <v>58</v>
      </c>
      <c r="X5758">
        <v>77</v>
      </c>
      <c r="Y5758">
        <v>55</v>
      </c>
      <c r="Z5758">
        <v>5</v>
      </c>
      <c r="AA5758">
        <v>311.39</v>
      </c>
      <c r="AB5758">
        <v>-17.899999999999999</v>
      </c>
      <c r="AC5758">
        <v>6.18</v>
      </c>
      <c r="AF5758">
        <v>1.2</v>
      </c>
      <c r="AH5758">
        <v>1.36</v>
      </c>
      <c r="AL5758" t="s">
        <v>9628</v>
      </c>
      <c r="AN5758">
        <v>-8.5000000000000006E-2</v>
      </c>
      <c r="AO5758">
        <v>-0.123</v>
      </c>
      <c r="AR5758">
        <v>13</v>
      </c>
    </row>
    <row r="5759" spans="1:53" x14ac:dyDescent="0.25">
      <c r="A5759">
        <v>5758</v>
      </c>
      <c r="C5759" t="s">
        <v>9629</v>
      </c>
      <c r="D5759">
        <v>138290</v>
      </c>
      <c r="E5759">
        <v>121038</v>
      </c>
      <c r="F5759">
        <v>1408</v>
      </c>
      <c r="M5759">
        <v>15</v>
      </c>
      <c r="N5759">
        <v>26</v>
      </c>
      <c r="O5759">
        <v>4</v>
      </c>
      <c r="P5759" t="s">
        <v>54</v>
      </c>
      <c r="Q5759">
        <v>8</v>
      </c>
      <c r="R5759">
        <v>55</v>
      </c>
      <c r="S5759">
        <v>16</v>
      </c>
      <c r="T5759">
        <v>15</v>
      </c>
      <c r="U5759">
        <v>30</v>
      </c>
      <c r="V5759">
        <v>55.4</v>
      </c>
      <c r="W5759" t="s">
        <v>54</v>
      </c>
      <c r="X5759">
        <v>8</v>
      </c>
      <c r="Y5759">
        <v>34</v>
      </c>
      <c r="Z5759">
        <v>45</v>
      </c>
      <c r="AA5759">
        <v>14.34</v>
      </c>
      <c r="AB5759">
        <v>48.02</v>
      </c>
      <c r="AC5759">
        <v>6.57</v>
      </c>
      <c r="AF5759">
        <v>0.37</v>
      </c>
      <c r="AH5759">
        <v>-0.03</v>
      </c>
      <c r="AL5759" t="s">
        <v>9630</v>
      </c>
      <c r="AN5759">
        <v>3.4000000000000002E-2</v>
      </c>
      <c r="AO5759">
        <v>-3.0000000000000001E-3</v>
      </c>
      <c r="AR5759">
        <v>-1</v>
      </c>
      <c r="AU5759">
        <v>23</v>
      </c>
    </row>
    <row r="5760" spans="1:53" x14ac:dyDescent="0.25">
      <c r="A5760">
        <v>5759</v>
      </c>
      <c r="C5760" t="s">
        <v>9631</v>
      </c>
      <c r="D5760">
        <v>138338</v>
      </c>
      <c r="E5760">
        <v>29540</v>
      </c>
      <c r="F5760">
        <v>3222</v>
      </c>
      <c r="M5760">
        <v>15</v>
      </c>
      <c r="N5760">
        <v>26</v>
      </c>
      <c r="O5760">
        <v>21.8</v>
      </c>
      <c r="P5760" t="s">
        <v>54</v>
      </c>
      <c r="Q5760">
        <v>55</v>
      </c>
      <c r="R5760">
        <v>32</v>
      </c>
      <c r="S5760">
        <v>15</v>
      </c>
      <c r="T5760">
        <v>15</v>
      </c>
      <c r="U5760">
        <v>28</v>
      </c>
      <c r="V5760">
        <v>56.8</v>
      </c>
      <c r="W5760" t="s">
        <v>54</v>
      </c>
      <c r="X5760">
        <v>55</v>
      </c>
      <c r="Y5760">
        <v>11</v>
      </c>
      <c r="Z5760">
        <v>42</v>
      </c>
      <c r="AA5760">
        <v>88.57</v>
      </c>
      <c r="AB5760">
        <v>50.09</v>
      </c>
      <c r="AC5760">
        <v>6.43</v>
      </c>
      <c r="AF5760">
        <v>0.08</v>
      </c>
      <c r="AH5760">
        <v>0.09</v>
      </c>
      <c r="AJ5760">
        <v>0.02</v>
      </c>
      <c r="AL5760" t="s">
        <v>754</v>
      </c>
      <c r="AN5760">
        <v>-7.0000000000000001E-3</v>
      </c>
      <c r="AO5760">
        <v>3.5999999999999997E-2</v>
      </c>
      <c r="AR5760">
        <v>-7</v>
      </c>
      <c r="AU5760">
        <v>40</v>
      </c>
    </row>
    <row r="5761" spans="1:53" x14ac:dyDescent="0.25">
      <c r="A5761">
        <v>5760</v>
      </c>
      <c r="C5761" t="s">
        <v>9632</v>
      </c>
      <c r="D5761">
        <v>138341</v>
      </c>
      <c r="E5761">
        <v>64736</v>
      </c>
      <c r="M5761">
        <v>15</v>
      </c>
      <c r="N5761">
        <v>26</v>
      </c>
      <c r="O5761">
        <v>20</v>
      </c>
      <c r="P5761" t="s">
        <v>54</v>
      </c>
      <c r="Q5761">
        <v>31</v>
      </c>
      <c r="R5761">
        <v>37</v>
      </c>
      <c r="S5761">
        <v>43</v>
      </c>
      <c r="T5761">
        <v>15</v>
      </c>
      <c r="U5761">
        <v>30</v>
      </c>
      <c r="V5761">
        <v>22.7</v>
      </c>
      <c r="W5761" t="s">
        <v>54</v>
      </c>
      <c r="X5761">
        <v>31</v>
      </c>
      <c r="Y5761">
        <v>17</v>
      </c>
      <c r="Z5761">
        <v>10</v>
      </c>
      <c r="AA5761">
        <v>49.5</v>
      </c>
      <c r="AB5761">
        <v>55.25</v>
      </c>
      <c r="AC5761">
        <v>6.46</v>
      </c>
      <c r="AF5761">
        <v>0.19</v>
      </c>
      <c r="AH5761">
        <v>0.14000000000000001</v>
      </c>
      <c r="AJ5761">
        <v>0.11</v>
      </c>
      <c r="AL5761" t="s">
        <v>667</v>
      </c>
      <c r="AN5761">
        <v>-2.4E-2</v>
      </c>
      <c r="AO5761">
        <v>-1.2E-2</v>
      </c>
      <c r="AR5761">
        <v>-4</v>
      </c>
    </row>
    <row r="5762" spans="1:53" x14ac:dyDescent="0.25">
      <c r="A5762">
        <v>5761</v>
      </c>
      <c r="C5762" t="s">
        <v>9633</v>
      </c>
      <c r="D5762">
        <v>138383</v>
      </c>
      <c r="E5762">
        <v>64741</v>
      </c>
      <c r="M5762">
        <v>15</v>
      </c>
      <c r="N5762">
        <v>26</v>
      </c>
      <c r="O5762">
        <v>40.4</v>
      </c>
      <c r="P5762" t="s">
        <v>54</v>
      </c>
      <c r="Q5762">
        <v>37</v>
      </c>
      <c r="R5762">
        <v>8</v>
      </c>
      <c r="S5762">
        <v>43</v>
      </c>
      <c r="T5762">
        <v>15</v>
      </c>
      <c r="U5762">
        <v>30</v>
      </c>
      <c r="V5762">
        <v>27.9</v>
      </c>
      <c r="W5762" t="s">
        <v>54</v>
      </c>
      <c r="X5762">
        <v>36</v>
      </c>
      <c r="Y5762">
        <v>48</v>
      </c>
      <c r="Z5762">
        <v>15</v>
      </c>
      <c r="AA5762">
        <v>59.18</v>
      </c>
      <c r="AB5762">
        <v>55.18</v>
      </c>
      <c r="AC5762">
        <v>6.37</v>
      </c>
      <c r="AD5762" t="s">
        <v>200</v>
      </c>
      <c r="AL5762" t="s">
        <v>382</v>
      </c>
      <c r="AN5762">
        <v>-5.8999999999999997E-2</v>
      </c>
      <c r="AO5762">
        <v>2.3E-2</v>
      </c>
      <c r="AR5762">
        <v>2</v>
      </c>
    </row>
    <row r="5763" spans="1:53" x14ac:dyDescent="0.25">
      <c r="A5763">
        <v>5762</v>
      </c>
      <c r="C5763" t="s">
        <v>9634</v>
      </c>
      <c r="D5763">
        <v>138413</v>
      </c>
      <c r="E5763">
        <v>159330</v>
      </c>
      <c r="F5763">
        <v>3224</v>
      </c>
      <c r="M5763">
        <v>15</v>
      </c>
      <c r="N5763">
        <v>26</v>
      </c>
      <c r="O5763">
        <v>51.9</v>
      </c>
      <c r="P5763" t="s">
        <v>58</v>
      </c>
      <c r="Q5763">
        <v>19</v>
      </c>
      <c r="R5763">
        <v>19</v>
      </c>
      <c r="S5763">
        <v>48</v>
      </c>
      <c r="T5763">
        <v>15</v>
      </c>
      <c r="U5763">
        <v>32</v>
      </c>
      <c r="V5763">
        <v>36.700000000000003</v>
      </c>
      <c r="W5763" t="s">
        <v>58</v>
      </c>
      <c r="X5763">
        <v>19</v>
      </c>
      <c r="Y5763">
        <v>40</v>
      </c>
      <c r="Z5763">
        <v>14</v>
      </c>
      <c r="AA5763">
        <v>347.09</v>
      </c>
      <c r="AB5763">
        <v>29.06</v>
      </c>
      <c r="AC5763">
        <v>5.52</v>
      </c>
      <c r="AF5763">
        <v>0.18</v>
      </c>
      <c r="AH5763">
        <v>0.2</v>
      </c>
      <c r="AJ5763">
        <v>0.09</v>
      </c>
      <c r="AL5763" t="s">
        <v>1300</v>
      </c>
      <c r="AN5763">
        <v>-2.1000000000000001E-2</v>
      </c>
      <c r="AO5763">
        <v>-3.5000000000000003E-2</v>
      </c>
      <c r="AQ5763">
        <v>1.7999999999999999E-2</v>
      </c>
      <c r="AR5763">
        <v>-33</v>
      </c>
      <c r="AS5763" t="s">
        <v>72</v>
      </c>
      <c r="AU5763">
        <v>27</v>
      </c>
    </row>
    <row r="5764" spans="1:53" x14ac:dyDescent="0.25">
      <c r="A5764">
        <v>5763</v>
      </c>
      <c r="B5764" t="s">
        <v>9635</v>
      </c>
      <c r="C5764" t="s">
        <v>9636</v>
      </c>
      <c r="D5764">
        <v>138481</v>
      </c>
      <c r="E5764">
        <v>45580</v>
      </c>
      <c r="F5764">
        <v>573</v>
      </c>
      <c r="G5764" t="s">
        <v>63</v>
      </c>
      <c r="M5764">
        <v>15</v>
      </c>
      <c r="N5764">
        <v>27</v>
      </c>
      <c r="O5764">
        <v>20.2</v>
      </c>
      <c r="P5764" t="s">
        <v>54</v>
      </c>
      <c r="Q5764">
        <v>41</v>
      </c>
      <c r="R5764">
        <v>10</v>
      </c>
      <c r="S5764">
        <v>26</v>
      </c>
      <c r="T5764">
        <v>15</v>
      </c>
      <c r="U5764">
        <v>30</v>
      </c>
      <c r="V5764">
        <v>55.8</v>
      </c>
      <c r="W5764" t="s">
        <v>54</v>
      </c>
      <c r="X5764">
        <v>40</v>
      </c>
      <c r="Y5764">
        <v>49</v>
      </c>
      <c r="Z5764">
        <v>59</v>
      </c>
      <c r="AA5764">
        <v>66.11</v>
      </c>
      <c r="AB5764">
        <v>54.58</v>
      </c>
      <c r="AC5764">
        <v>5.0199999999999996</v>
      </c>
      <c r="AF5764">
        <v>1.59</v>
      </c>
      <c r="AH5764">
        <v>1.9</v>
      </c>
      <c r="AJ5764">
        <v>0.93</v>
      </c>
      <c r="AL5764" t="s">
        <v>9637</v>
      </c>
      <c r="AN5764">
        <v>1.0999999999999999E-2</v>
      </c>
      <c r="AO5764">
        <v>-7.0000000000000001E-3</v>
      </c>
      <c r="AQ5764">
        <v>0.02</v>
      </c>
      <c r="AR5764">
        <v>-10</v>
      </c>
      <c r="AT5764" t="s">
        <v>67</v>
      </c>
      <c r="AU5764">
        <v>17</v>
      </c>
      <c r="BA5764" t="s">
        <v>68</v>
      </c>
    </row>
    <row r="5765" spans="1:53" x14ac:dyDescent="0.25">
      <c r="A5765">
        <v>5764</v>
      </c>
      <c r="B5765" t="s">
        <v>9638</v>
      </c>
      <c r="C5765" t="s">
        <v>9639</v>
      </c>
      <c r="D5765">
        <v>138485</v>
      </c>
      <c r="E5765">
        <v>159335</v>
      </c>
      <c r="L5765">
        <v>7126</v>
      </c>
      <c r="M5765">
        <v>15</v>
      </c>
      <c r="N5765">
        <v>27</v>
      </c>
      <c r="O5765">
        <v>16.100000000000001</v>
      </c>
      <c r="P5765" t="s">
        <v>58</v>
      </c>
      <c r="Q5765">
        <v>16</v>
      </c>
      <c r="R5765">
        <v>30</v>
      </c>
      <c r="S5765">
        <v>49</v>
      </c>
      <c r="T5765">
        <v>15</v>
      </c>
      <c r="U5765">
        <v>32</v>
      </c>
      <c r="V5765">
        <v>55.2</v>
      </c>
      <c r="W5765" t="s">
        <v>58</v>
      </c>
      <c r="X5765">
        <v>16</v>
      </c>
      <c r="Y5765">
        <v>51</v>
      </c>
      <c r="Z5765">
        <v>10</v>
      </c>
      <c r="AA5765">
        <v>349.32</v>
      </c>
      <c r="AB5765">
        <v>31.11</v>
      </c>
      <c r="AC5765">
        <v>5.5</v>
      </c>
      <c r="AF5765">
        <v>-0.14000000000000001</v>
      </c>
      <c r="AH5765">
        <v>-0.75</v>
      </c>
      <c r="AJ5765">
        <v>-0.17</v>
      </c>
      <c r="AL5765" t="s">
        <v>3388</v>
      </c>
      <c r="AN5765">
        <v>-1.0999999999999999E-2</v>
      </c>
      <c r="AO5765">
        <v>-1.4E-2</v>
      </c>
      <c r="AR5765">
        <v>9</v>
      </c>
      <c r="AS5765" t="s">
        <v>79</v>
      </c>
      <c r="AU5765">
        <v>256</v>
      </c>
      <c r="AW5765">
        <v>2</v>
      </c>
      <c r="AX5765">
        <v>0</v>
      </c>
      <c r="BA5765" t="s">
        <v>68</v>
      </c>
    </row>
    <row r="5766" spans="1:53" x14ac:dyDescent="0.25">
      <c r="A5766">
        <v>5765</v>
      </c>
      <c r="C5766" t="s">
        <v>9640</v>
      </c>
      <c r="D5766">
        <v>138488</v>
      </c>
      <c r="E5766">
        <v>183565</v>
      </c>
      <c r="J5766">
        <v>9689</v>
      </c>
      <c r="K5766" t="s">
        <v>196</v>
      </c>
      <c r="M5766">
        <v>15</v>
      </c>
      <c r="N5766">
        <v>27</v>
      </c>
      <c r="O5766">
        <v>14.3</v>
      </c>
      <c r="P5766" t="s">
        <v>58</v>
      </c>
      <c r="Q5766">
        <v>24</v>
      </c>
      <c r="R5766">
        <v>9</v>
      </c>
      <c r="S5766">
        <v>4</v>
      </c>
      <c r="T5766">
        <v>15</v>
      </c>
      <c r="U5766">
        <v>33</v>
      </c>
      <c r="V5766">
        <v>9.1</v>
      </c>
      <c r="W5766" t="s">
        <v>58</v>
      </c>
      <c r="X5766">
        <v>24</v>
      </c>
      <c r="Y5766">
        <v>29</v>
      </c>
      <c r="Z5766">
        <v>22</v>
      </c>
      <c r="AA5766">
        <v>343.69</v>
      </c>
      <c r="AB5766">
        <v>25.31</v>
      </c>
      <c r="AC5766">
        <v>7</v>
      </c>
      <c r="AF5766">
        <v>0.27</v>
      </c>
      <c r="AH5766">
        <v>0.04</v>
      </c>
      <c r="AL5766" t="s">
        <v>9641</v>
      </c>
      <c r="AN5766">
        <v>-3.0000000000000001E-3</v>
      </c>
      <c r="AO5766">
        <v>-3.7999999999999999E-2</v>
      </c>
      <c r="AR5766">
        <v>-8</v>
      </c>
      <c r="AW5766">
        <v>0.1</v>
      </c>
      <c r="AX5766">
        <v>9.3000000000000007</v>
      </c>
      <c r="AY5766" t="s">
        <v>882</v>
      </c>
      <c r="AZ5766">
        <v>3</v>
      </c>
      <c r="BA5766" t="s">
        <v>68</v>
      </c>
    </row>
    <row r="5767" spans="1:53" x14ac:dyDescent="0.25">
      <c r="A5767">
        <v>5766</v>
      </c>
      <c r="C5767" t="s">
        <v>9642</v>
      </c>
      <c r="D5767">
        <v>138498</v>
      </c>
      <c r="E5767">
        <v>253222</v>
      </c>
      <c r="I5767" t="s">
        <v>77</v>
      </c>
      <c r="M5767">
        <v>15</v>
      </c>
      <c r="N5767">
        <v>27</v>
      </c>
      <c r="O5767">
        <v>18</v>
      </c>
      <c r="P5767" t="s">
        <v>58</v>
      </c>
      <c r="Q5767">
        <v>65</v>
      </c>
      <c r="R5767">
        <v>16</v>
      </c>
      <c r="S5767">
        <v>34</v>
      </c>
      <c r="T5767">
        <v>15</v>
      </c>
      <c r="U5767">
        <v>36</v>
      </c>
      <c r="V5767">
        <v>17.399999999999999</v>
      </c>
      <c r="W5767" t="s">
        <v>58</v>
      </c>
      <c r="X5767">
        <v>65</v>
      </c>
      <c r="Y5767">
        <v>36</v>
      </c>
      <c r="Z5767">
        <v>48</v>
      </c>
      <c r="AA5767">
        <v>318.88</v>
      </c>
      <c r="AB5767">
        <v>-7.98</v>
      </c>
      <c r="AC5767">
        <v>6.51</v>
      </c>
      <c r="AF5767">
        <v>0.35</v>
      </c>
      <c r="AH5767">
        <v>0.03</v>
      </c>
      <c r="AL5767" t="s">
        <v>380</v>
      </c>
      <c r="AN5767">
        <v>-9.1999999999999998E-2</v>
      </c>
      <c r="AO5767">
        <v>-6.3E-2</v>
      </c>
      <c r="AR5767">
        <v>-8</v>
      </c>
      <c r="AW5767">
        <v>7</v>
      </c>
      <c r="AX5767">
        <v>5.3</v>
      </c>
    </row>
    <row r="5768" spans="1:53" x14ac:dyDescent="0.25">
      <c r="A5768">
        <v>5767</v>
      </c>
      <c r="C5768" t="s">
        <v>9643</v>
      </c>
      <c r="D5768">
        <v>138505</v>
      </c>
      <c r="E5768">
        <v>206763</v>
      </c>
      <c r="M5768">
        <v>15</v>
      </c>
      <c r="N5768">
        <v>27</v>
      </c>
      <c r="O5768">
        <v>25.8</v>
      </c>
      <c r="P5768" t="s">
        <v>58</v>
      </c>
      <c r="Q5768">
        <v>39</v>
      </c>
      <c r="R5768">
        <v>43</v>
      </c>
      <c r="S5768">
        <v>40</v>
      </c>
      <c r="T5768">
        <v>15</v>
      </c>
      <c r="U5768">
        <v>34</v>
      </c>
      <c r="V5768">
        <v>1.6</v>
      </c>
      <c r="W5768" t="s">
        <v>58</v>
      </c>
      <c r="X5768">
        <v>40</v>
      </c>
      <c r="Y5768">
        <v>3</v>
      </c>
      <c r="Z5768">
        <v>58</v>
      </c>
      <c r="AA5768">
        <v>333.69</v>
      </c>
      <c r="AB5768">
        <v>12.9</v>
      </c>
      <c r="AC5768">
        <v>5.82</v>
      </c>
      <c r="AF5768">
        <v>1.68</v>
      </c>
      <c r="AH5768">
        <v>1.93</v>
      </c>
      <c r="AJ5768">
        <v>1.02</v>
      </c>
      <c r="AK5768" t="s">
        <v>182</v>
      </c>
      <c r="AL5768" t="s">
        <v>682</v>
      </c>
      <c r="AN5768">
        <v>-5.5E-2</v>
      </c>
      <c r="AO5768">
        <v>-2.5000000000000001E-2</v>
      </c>
      <c r="AR5768">
        <v>-40</v>
      </c>
      <c r="AS5768" t="s">
        <v>72</v>
      </c>
      <c r="BA5768" t="s">
        <v>68</v>
      </c>
    </row>
    <row r="5769" spans="1:53" x14ac:dyDescent="0.25">
      <c r="A5769">
        <v>5768</v>
      </c>
      <c r="C5769" t="s">
        <v>9644</v>
      </c>
      <c r="D5769">
        <v>138524</v>
      </c>
      <c r="E5769">
        <v>16746</v>
      </c>
      <c r="M5769">
        <v>15</v>
      </c>
      <c r="N5769">
        <v>27</v>
      </c>
      <c r="O5769">
        <v>34.799999999999997</v>
      </c>
      <c r="P5769" t="s">
        <v>54</v>
      </c>
      <c r="Q5769">
        <v>62</v>
      </c>
      <c r="R5769">
        <v>26</v>
      </c>
      <c r="S5769">
        <v>30</v>
      </c>
      <c r="T5769">
        <v>15</v>
      </c>
      <c r="U5769">
        <v>29</v>
      </c>
      <c r="V5769">
        <v>21.2</v>
      </c>
      <c r="W5769" t="s">
        <v>54</v>
      </c>
      <c r="X5769">
        <v>62</v>
      </c>
      <c r="Y5769">
        <v>5</v>
      </c>
      <c r="Z5769">
        <v>59</v>
      </c>
      <c r="AA5769">
        <v>97.36</v>
      </c>
      <c r="AB5769">
        <v>46.42</v>
      </c>
      <c r="AC5769">
        <v>6.38</v>
      </c>
      <c r="AD5769" t="s">
        <v>200</v>
      </c>
      <c r="AL5769" t="s">
        <v>201</v>
      </c>
      <c r="AN5769">
        <v>-2.4E-2</v>
      </c>
      <c r="AO5769">
        <v>-1E-3</v>
      </c>
      <c r="AR5769">
        <v>-40</v>
      </c>
    </row>
    <row r="5770" spans="1:53" x14ac:dyDescent="0.25">
      <c r="A5770">
        <v>5769</v>
      </c>
      <c r="C5770" t="s">
        <v>9645</v>
      </c>
      <c r="D5770">
        <v>138525</v>
      </c>
      <c r="E5770">
        <v>64754</v>
      </c>
      <c r="M5770">
        <v>15</v>
      </c>
      <c r="N5770">
        <v>27</v>
      </c>
      <c r="O5770">
        <v>34</v>
      </c>
      <c r="P5770" t="s">
        <v>54</v>
      </c>
      <c r="Q5770">
        <v>36</v>
      </c>
      <c r="R5770">
        <v>57</v>
      </c>
      <c r="S5770">
        <v>26</v>
      </c>
      <c r="T5770">
        <v>15</v>
      </c>
      <c r="U5770">
        <v>31</v>
      </c>
      <c r="V5770">
        <v>22.4</v>
      </c>
      <c r="W5770" t="s">
        <v>54</v>
      </c>
      <c r="X5770">
        <v>36</v>
      </c>
      <c r="Y5770">
        <v>36</v>
      </c>
      <c r="Z5770">
        <v>59</v>
      </c>
      <c r="AA5770">
        <v>58.83</v>
      </c>
      <c r="AB5770">
        <v>55.02</v>
      </c>
      <c r="AC5770">
        <v>6.38</v>
      </c>
      <c r="AF5770">
        <v>0.5</v>
      </c>
      <c r="AL5770" t="s">
        <v>1580</v>
      </c>
      <c r="AN5770">
        <v>6.0000000000000001E-3</v>
      </c>
      <c r="AO5770">
        <v>-3.1E-2</v>
      </c>
      <c r="AR5770">
        <v>-50</v>
      </c>
      <c r="AT5770" t="s">
        <v>110</v>
      </c>
      <c r="AU5770">
        <v>10</v>
      </c>
    </row>
    <row r="5771" spans="1:53" x14ac:dyDescent="0.25">
      <c r="A5771">
        <v>5770</v>
      </c>
      <c r="B5771" t="s">
        <v>9646</v>
      </c>
      <c r="C5771" t="s">
        <v>9647</v>
      </c>
      <c r="D5771">
        <v>138527</v>
      </c>
      <c r="E5771">
        <v>101600</v>
      </c>
      <c r="M5771">
        <v>15</v>
      </c>
      <c r="N5771">
        <v>27</v>
      </c>
      <c r="O5771">
        <v>33.1</v>
      </c>
      <c r="P5771" t="s">
        <v>54</v>
      </c>
      <c r="Q5771">
        <v>16</v>
      </c>
      <c r="R5771">
        <v>23</v>
      </c>
      <c r="S5771">
        <v>43</v>
      </c>
      <c r="T5771">
        <v>15</v>
      </c>
      <c r="U5771">
        <v>32</v>
      </c>
      <c r="V5771">
        <v>9.6999999999999993</v>
      </c>
      <c r="W5771" t="s">
        <v>54</v>
      </c>
      <c r="X5771">
        <v>16</v>
      </c>
      <c r="Y5771">
        <v>3</v>
      </c>
      <c r="Z5771">
        <v>22</v>
      </c>
      <c r="AA5771">
        <v>24.8</v>
      </c>
      <c r="AB5771">
        <v>51.22</v>
      </c>
      <c r="AC5771">
        <v>6.22</v>
      </c>
      <c r="AF5771">
        <v>-0.05</v>
      </c>
      <c r="AH5771">
        <v>-0.23</v>
      </c>
      <c r="AL5771" t="s">
        <v>198</v>
      </c>
      <c r="AN5771">
        <v>1E-3</v>
      </c>
      <c r="AO5771">
        <v>8.9999999999999993E-3</v>
      </c>
      <c r="AR5771">
        <v>-18</v>
      </c>
      <c r="AS5771" t="s">
        <v>60</v>
      </c>
      <c r="AU5771">
        <v>175</v>
      </c>
    </row>
    <row r="5772" spans="1:53" x14ac:dyDescent="0.25">
      <c r="A5772">
        <v>5771</v>
      </c>
      <c r="B5772" t="s">
        <v>9648</v>
      </c>
      <c r="C5772" t="s">
        <v>9649</v>
      </c>
      <c r="D5772">
        <v>138538</v>
      </c>
      <c r="E5772">
        <v>253226</v>
      </c>
      <c r="F5772">
        <v>574</v>
      </c>
      <c r="I5772" t="s">
        <v>77</v>
      </c>
      <c r="M5772">
        <v>15</v>
      </c>
      <c r="N5772">
        <v>27</v>
      </c>
      <c r="O5772">
        <v>33.9</v>
      </c>
      <c r="P5772" t="s">
        <v>58</v>
      </c>
      <c r="Q5772">
        <v>65</v>
      </c>
      <c r="R5772">
        <v>58</v>
      </c>
      <c r="S5772">
        <v>50</v>
      </c>
      <c r="T5772">
        <v>15</v>
      </c>
      <c r="U5772">
        <v>36</v>
      </c>
      <c r="V5772">
        <v>43.2</v>
      </c>
      <c r="W5772" t="s">
        <v>58</v>
      </c>
      <c r="X5772">
        <v>66</v>
      </c>
      <c r="Y5772">
        <v>19</v>
      </c>
      <c r="Z5772">
        <v>1</v>
      </c>
      <c r="AA5772">
        <v>318.49</v>
      </c>
      <c r="AB5772">
        <v>-8.57</v>
      </c>
      <c r="AC5772">
        <v>4.1100000000000003</v>
      </c>
      <c r="AF5772">
        <v>1.17</v>
      </c>
      <c r="AH5772">
        <v>1.1599999999999999</v>
      </c>
      <c r="AJ5772">
        <v>0.4</v>
      </c>
      <c r="AK5772" t="s">
        <v>182</v>
      </c>
      <c r="AL5772" t="s">
        <v>2407</v>
      </c>
      <c r="AN5772">
        <v>2.3E-2</v>
      </c>
      <c r="AO5772">
        <v>-5.5E-2</v>
      </c>
      <c r="AQ5772">
        <v>3.7999999999999999E-2</v>
      </c>
      <c r="AR5772">
        <v>-16</v>
      </c>
      <c r="AS5772" t="s">
        <v>72</v>
      </c>
      <c r="AW5772">
        <v>5.4</v>
      </c>
      <c r="AX5772">
        <v>83.2</v>
      </c>
      <c r="BA5772" t="s">
        <v>68</v>
      </c>
    </row>
    <row r="5773" spans="1:53" x14ac:dyDescent="0.25">
      <c r="A5773">
        <v>5772</v>
      </c>
      <c r="B5773" t="s">
        <v>9650</v>
      </c>
      <c r="C5773" t="s">
        <v>9651</v>
      </c>
      <c r="D5773">
        <v>138562</v>
      </c>
      <c r="E5773">
        <v>140596</v>
      </c>
      <c r="F5773">
        <v>3226</v>
      </c>
      <c r="M5773">
        <v>15</v>
      </c>
      <c r="N5773">
        <v>27</v>
      </c>
      <c r="O5773">
        <v>48.8</v>
      </c>
      <c r="P5773" t="s">
        <v>58</v>
      </c>
      <c r="Q5773">
        <v>0</v>
      </c>
      <c r="R5773">
        <v>50</v>
      </c>
      <c r="S5773">
        <v>49</v>
      </c>
      <c r="T5773">
        <v>15</v>
      </c>
      <c r="U5773">
        <v>32</v>
      </c>
      <c r="V5773">
        <v>57.9</v>
      </c>
      <c r="W5773" t="s">
        <v>58</v>
      </c>
      <c r="X5773">
        <v>1</v>
      </c>
      <c r="Y5773">
        <v>11</v>
      </c>
      <c r="Z5773">
        <v>11</v>
      </c>
      <c r="AA5773">
        <v>3.49</v>
      </c>
      <c r="AB5773">
        <v>41.94</v>
      </c>
      <c r="AC5773">
        <v>5.51</v>
      </c>
      <c r="AF5773">
        <v>1.0900000000000001</v>
      </c>
      <c r="AH5773">
        <v>1.02</v>
      </c>
      <c r="AL5773" t="s">
        <v>114</v>
      </c>
      <c r="AN5773">
        <v>-1.7000000000000001E-2</v>
      </c>
      <c r="AO5773">
        <v>-4.2000000000000003E-2</v>
      </c>
      <c r="AR5773">
        <v>-16</v>
      </c>
    </row>
    <row r="5774" spans="1:53" x14ac:dyDescent="0.25">
      <c r="A5774">
        <v>5773</v>
      </c>
      <c r="C5774" t="s">
        <v>9652</v>
      </c>
      <c r="D5774">
        <v>138564</v>
      </c>
      <c r="E5774">
        <v>206769</v>
      </c>
      <c r="M5774">
        <v>15</v>
      </c>
      <c r="N5774">
        <v>27</v>
      </c>
      <c r="O5774">
        <v>47</v>
      </c>
      <c r="P5774" t="s">
        <v>58</v>
      </c>
      <c r="Q5774">
        <v>39</v>
      </c>
      <c r="R5774">
        <v>0</v>
      </c>
      <c r="S5774">
        <v>40</v>
      </c>
      <c r="T5774">
        <v>15</v>
      </c>
      <c r="U5774">
        <v>34</v>
      </c>
      <c r="V5774">
        <v>20.9</v>
      </c>
      <c r="W5774" t="s">
        <v>58</v>
      </c>
      <c r="X5774">
        <v>39</v>
      </c>
      <c r="Y5774">
        <v>20</v>
      </c>
      <c r="Z5774">
        <v>58</v>
      </c>
      <c r="AA5774">
        <v>334.18</v>
      </c>
      <c r="AB5774">
        <v>13.44</v>
      </c>
      <c r="AC5774">
        <v>6.36</v>
      </c>
      <c r="AF5774">
        <v>-0.03</v>
      </c>
      <c r="AH5774">
        <v>-0.11</v>
      </c>
      <c r="AL5774" t="s">
        <v>198</v>
      </c>
      <c r="AN5774">
        <v>-2.8000000000000001E-2</v>
      </c>
      <c r="AO5774">
        <v>-4.7E-2</v>
      </c>
      <c r="AR5774">
        <v>0</v>
      </c>
      <c r="BA5774" t="s">
        <v>68</v>
      </c>
    </row>
    <row r="5775" spans="1:53" x14ac:dyDescent="0.25">
      <c r="A5775">
        <v>5774</v>
      </c>
      <c r="B5775" t="s">
        <v>9653</v>
      </c>
      <c r="C5775" t="s">
        <v>9654</v>
      </c>
      <c r="D5775">
        <v>138629</v>
      </c>
      <c r="E5775">
        <v>45590</v>
      </c>
      <c r="J5775">
        <v>9688</v>
      </c>
      <c r="M5775">
        <v>15</v>
      </c>
      <c r="N5775">
        <v>28</v>
      </c>
      <c r="O5775">
        <v>12.1</v>
      </c>
      <c r="P5775" t="s">
        <v>54</v>
      </c>
      <c r="Q5775">
        <v>41</v>
      </c>
      <c r="R5775">
        <v>14</v>
      </c>
      <c r="S5775">
        <v>19</v>
      </c>
      <c r="T5775">
        <v>15</v>
      </c>
      <c r="U5775">
        <v>31</v>
      </c>
      <c r="V5775">
        <v>47</v>
      </c>
      <c r="W5775" t="s">
        <v>54</v>
      </c>
      <c r="X5775">
        <v>40</v>
      </c>
      <c r="Y5775">
        <v>53</v>
      </c>
      <c r="Z5775">
        <v>58</v>
      </c>
      <c r="AA5775">
        <v>66.17</v>
      </c>
      <c r="AB5775">
        <v>54.41</v>
      </c>
      <c r="AC5775">
        <v>5.0199999999999996</v>
      </c>
      <c r="AF5775">
        <v>7.0000000000000007E-2</v>
      </c>
      <c r="AH5775">
        <v>0.11</v>
      </c>
      <c r="AJ5775">
        <v>0.04</v>
      </c>
      <c r="AL5775" t="s">
        <v>478</v>
      </c>
      <c r="AN5775">
        <v>-1.7000000000000001E-2</v>
      </c>
      <c r="AO5775">
        <v>-8.9999999999999993E-3</v>
      </c>
      <c r="AQ5775">
        <v>0.02</v>
      </c>
      <c r="AR5775">
        <v>-17</v>
      </c>
      <c r="AS5775" t="s">
        <v>72</v>
      </c>
      <c r="AU5775">
        <v>182</v>
      </c>
      <c r="AW5775">
        <v>0</v>
      </c>
      <c r="AX5775">
        <v>0.1</v>
      </c>
      <c r="AY5775" t="s">
        <v>86</v>
      </c>
      <c r="AZ5775">
        <v>3</v>
      </c>
      <c r="BA5775" t="s">
        <v>68</v>
      </c>
    </row>
    <row r="5776" spans="1:53" x14ac:dyDescent="0.25">
      <c r="A5776">
        <v>5775</v>
      </c>
      <c r="B5776" t="s">
        <v>9655</v>
      </c>
      <c r="C5776" t="s">
        <v>9656</v>
      </c>
      <c r="D5776">
        <v>138688</v>
      </c>
      <c r="E5776">
        <v>183580</v>
      </c>
      <c r="G5776" t="s">
        <v>63</v>
      </c>
      <c r="M5776">
        <v>15</v>
      </c>
      <c r="N5776">
        <v>28</v>
      </c>
      <c r="O5776">
        <v>33.4</v>
      </c>
      <c r="P5776" t="s">
        <v>58</v>
      </c>
      <c r="Q5776">
        <v>27</v>
      </c>
      <c r="R5776">
        <v>42</v>
      </c>
      <c r="S5776">
        <v>36</v>
      </c>
      <c r="T5776">
        <v>15</v>
      </c>
      <c r="U5776">
        <v>34</v>
      </c>
      <c r="V5776">
        <v>37.299999999999997</v>
      </c>
      <c r="W5776" t="s">
        <v>58</v>
      </c>
      <c r="X5776">
        <v>28</v>
      </c>
      <c r="Y5776">
        <v>2</v>
      </c>
      <c r="Z5776">
        <v>49</v>
      </c>
      <c r="AA5776">
        <v>341.5</v>
      </c>
      <c r="AB5776">
        <v>22.35</v>
      </c>
      <c r="AC5776">
        <v>5.15</v>
      </c>
      <c r="AF5776">
        <v>1.3</v>
      </c>
      <c r="AH5776">
        <v>1.1599999999999999</v>
      </c>
      <c r="AL5776" t="s">
        <v>332</v>
      </c>
      <c r="AN5776">
        <v>1.4E-2</v>
      </c>
      <c r="AO5776">
        <v>-3.3000000000000002E-2</v>
      </c>
      <c r="AQ5776">
        <v>1.0999999999999999E-2</v>
      </c>
      <c r="AR5776">
        <v>12</v>
      </c>
      <c r="AS5776" t="s">
        <v>79</v>
      </c>
    </row>
    <row r="5777" spans="1:53" x14ac:dyDescent="0.25">
      <c r="A5777">
        <v>5776</v>
      </c>
      <c r="B5777" t="s">
        <v>9657</v>
      </c>
      <c r="C5777" t="s">
        <v>9658</v>
      </c>
      <c r="D5777">
        <v>138690</v>
      </c>
      <c r="E5777">
        <v>225938</v>
      </c>
      <c r="I5777" t="s">
        <v>77</v>
      </c>
      <c r="M5777">
        <v>15</v>
      </c>
      <c r="N5777">
        <v>28</v>
      </c>
      <c r="O5777">
        <v>28.5</v>
      </c>
      <c r="P5777" t="s">
        <v>58</v>
      </c>
      <c r="Q5777">
        <v>40</v>
      </c>
      <c r="R5777">
        <v>49</v>
      </c>
      <c r="S5777">
        <v>50</v>
      </c>
      <c r="T5777">
        <v>15</v>
      </c>
      <c r="U5777">
        <v>35</v>
      </c>
      <c r="V5777">
        <v>8.5</v>
      </c>
      <c r="W5777" t="s">
        <v>58</v>
      </c>
      <c r="X5777">
        <v>41</v>
      </c>
      <c r="Y5777">
        <v>10</v>
      </c>
      <c r="Z5777">
        <v>1</v>
      </c>
      <c r="AA5777">
        <v>333.19</v>
      </c>
      <c r="AB5777">
        <v>11.89</v>
      </c>
      <c r="AC5777">
        <v>2.78</v>
      </c>
      <c r="AF5777">
        <v>-0.2</v>
      </c>
      <c r="AH5777">
        <v>-0.82</v>
      </c>
      <c r="AJ5777">
        <v>-0.24</v>
      </c>
      <c r="AL5777" t="s">
        <v>167</v>
      </c>
      <c r="AM5777" t="s">
        <v>83</v>
      </c>
      <c r="AN5777">
        <v>-1.4999999999999999E-2</v>
      </c>
      <c r="AO5777">
        <v>-2.8000000000000001E-2</v>
      </c>
      <c r="AP5777" t="s">
        <v>126</v>
      </c>
      <c r="AQ5777">
        <v>8.0000000000000002E-3</v>
      </c>
      <c r="AR5777">
        <v>2</v>
      </c>
      <c r="AS5777" t="s">
        <v>60</v>
      </c>
      <c r="AU5777">
        <v>266</v>
      </c>
      <c r="AW5777">
        <v>0.1</v>
      </c>
      <c r="AX5777">
        <v>0.6</v>
      </c>
      <c r="BA5777" t="s">
        <v>68</v>
      </c>
    </row>
    <row r="5778" spans="1:53" x14ac:dyDescent="0.25">
      <c r="A5778">
        <v>5777</v>
      </c>
      <c r="B5778" t="s">
        <v>9659</v>
      </c>
      <c r="C5778" t="s">
        <v>9660</v>
      </c>
      <c r="D5778">
        <v>138716</v>
      </c>
      <c r="E5778">
        <v>140609</v>
      </c>
      <c r="F5778">
        <v>1409</v>
      </c>
      <c r="G5778" t="s">
        <v>63</v>
      </c>
      <c r="M5778">
        <v>15</v>
      </c>
      <c r="N5778">
        <v>28</v>
      </c>
      <c r="O5778">
        <v>42.6</v>
      </c>
      <c r="P5778" t="s">
        <v>58</v>
      </c>
      <c r="Q5778">
        <v>9</v>
      </c>
      <c r="R5778">
        <v>43</v>
      </c>
      <c r="S5778">
        <v>18</v>
      </c>
      <c r="T5778">
        <v>15</v>
      </c>
      <c r="U5778">
        <v>34</v>
      </c>
      <c r="V5778">
        <v>10.7</v>
      </c>
      <c r="W5778" t="s">
        <v>58</v>
      </c>
      <c r="X5778">
        <v>10</v>
      </c>
      <c r="Y5778">
        <v>3</v>
      </c>
      <c r="Z5778">
        <v>52</v>
      </c>
      <c r="AA5778">
        <v>355.24</v>
      </c>
      <c r="AB5778">
        <v>35.79</v>
      </c>
      <c r="AC5778">
        <v>4.62</v>
      </c>
      <c r="AF5778">
        <v>1.01</v>
      </c>
      <c r="AH5778">
        <v>0.86</v>
      </c>
      <c r="AJ5778">
        <v>0.52</v>
      </c>
      <c r="AL5778" t="s">
        <v>2193</v>
      </c>
      <c r="AN5778">
        <v>0.309</v>
      </c>
      <c r="AO5778">
        <v>-0.23400000000000001</v>
      </c>
      <c r="AQ5778">
        <v>2.7E-2</v>
      </c>
      <c r="AR5778">
        <v>48</v>
      </c>
      <c r="AT5778" t="s">
        <v>67</v>
      </c>
      <c r="AU5778">
        <v>19</v>
      </c>
      <c r="AV5778" t="s">
        <v>160</v>
      </c>
      <c r="BA5778" t="s">
        <v>68</v>
      </c>
    </row>
    <row r="5779" spans="1:53" x14ac:dyDescent="0.25">
      <c r="A5779">
        <v>5778</v>
      </c>
      <c r="B5779" t="s">
        <v>9661</v>
      </c>
      <c r="C5779" t="s">
        <v>9662</v>
      </c>
      <c r="D5779">
        <v>138749</v>
      </c>
      <c r="E5779">
        <v>64769</v>
      </c>
      <c r="F5779">
        <v>576</v>
      </c>
      <c r="I5779" t="s">
        <v>77</v>
      </c>
      <c r="L5779" t="s">
        <v>9663</v>
      </c>
      <c r="M5779">
        <v>15</v>
      </c>
      <c r="N5779">
        <v>28</v>
      </c>
      <c r="O5779">
        <v>53.8</v>
      </c>
      <c r="P5779" t="s">
        <v>54</v>
      </c>
      <c r="Q5779">
        <v>31</v>
      </c>
      <c r="R5779">
        <v>41</v>
      </c>
      <c r="S5779">
        <v>48</v>
      </c>
      <c r="T5779">
        <v>15</v>
      </c>
      <c r="U5779">
        <v>32</v>
      </c>
      <c r="V5779">
        <v>55.8</v>
      </c>
      <c r="W5779" t="s">
        <v>54</v>
      </c>
      <c r="X5779">
        <v>31</v>
      </c>
      <c r="Y5779">
        <v>21</v>
      </c>
      <c r="Z5779">
        <v>33</v>
      </c>
      <c r="AA5779">
        <v>49.69</v>
      </c>
      <c r="AB5779">
        <v>54.71</v>
      </c>
      <c r="AC5779">
        <v>4.1399999999999997</v>
      </c>
      <c r="AF5779">
        <v>-0.13</v>
      </c>
      <c r="AH5779">
        <v>-0.54</v>
      </c>
      <c r="AJ5779">
        <v>-0.11</v>
      </c>
      <c r="AL5779" t="s">
        <v>4536</v>
      </c>
      <c r="AN5779">
        <v>-1.9E-2</v>
      </c>
      <c r="AO5779">
        <v>-1.0999999999999999E-2</v>
      </c>
      <c r="AQ5779">
        <v>2.7E-2</v>
      </c>
      <c r="AR5779">
        <v>-25</v>
      </c>
      <c r="AS5779" t="s">
        <v>60</v>
      </c>
      <c r="AU5779">
        <v>393</v>
      </c>
      <c r="AW5779">
        <v>1.4</v>
      </c>
      <c r="AX5779">
        <v>0.5</v>
      </c>
      <c r="BA5779" t="s">
        <v>68</v>
      </c>
    </row>
    <row r="5780" spans="1:53" x14ac:dyDescent="0.25">
      <c r="A5780">
        <v>5779</v>
      </c>
      <c r="C5780" t="s">
        <v>9664</v>
      </c>
      <c r="D5780">
        <v>138763</v>
      </c>
      <c r="E5780">
        <v>140613</v>
      </c>
      <c r="F5780">
        <v>3227</v>
      </c>
      <c r="M5780">
        <v>15</v>
      </c>
      <c r="N5780">
        <v>29</v>
      </c>
      <c r="O5780">
        <v>3.7</v>
      </c>
      <c r="P5780" t="s">
        <v>58</v>
      </c>
      <c r="Q5780">
        <v>5</v>
      </c>
      <c r="R5780">
        <v>21</v>
      </c>
      <c r="S5780">
        <v>34</v>
      </c>
      <c r="T5780">
        <v>15</v>
      </c>
      <c r="U5780">
        <v>34</v>
      </c>
      <c r="V5780">
        <v>20.8</v>
      </c>
      <c r="W5780" t="s">
        <v>58</v>
      </c>
      <c r="X5780">
        <v>5</v>
      </c>
      <c r="Y5780">
        <v>41</v>
      </c>
      <c r="Z5780">
        <v>42</v>
      </c>
      <c r="AA5780">
        <v>359.28</v>
      </c>
      <c r="AB5780">
        <v>38.75</v>
      </c>
      <c r="AC5780">
        <v>6.51</v>
      </c>
      <c r="AF5780">
        <v>0.57999999999999996</v>
      </c>
      <c r="AH5780">
        <v>0.04</v>
      </c>
      <c r="AL5780" t="s">
        <v>150</v>
      </c>
      <c r="AN5780">
        <v>-9.5000000000000001E-2</v>
      </c>
      <c r="AO5780">
        <v>1.0999999999999999E-2</v>
      </c>
      <c r="AR5780">
        <v>-38</v>
      </c>
      <c r="AS5780" t="s">
        <v>60</v>
      </c>
    </row>
    <row r="5781" spans="1:53" x14ac:dyDescent="0.25">
      <c r="A5781">
        <v>5780</v>
      </c>
      <c r="C5781" t="s">
        <v>9665</v>
      </c>
      <c r="D5781">
        <v>138764</v>
      </c>
      <c r="E5781">
        <v>140614</v>
      </c>
      <c r="M5781">
        <v>15</v>
      </c>
      <c r="N5781">
        <v>29</v>
      </c>
      <c r="O5781">
        <v>2.4</v>
      </c>
      <c r="P5781" t="s">
        <v>58</v>
      </c>
      <c r="Q5781">
        <v>8</v>
      </c>
      <c r="R5781">
        <v>50</v>
      </c>
      <c r="S5781">
        <v>49</v>
      </c>
      <c r="T5781">
        <v>15</v>
      </c>
      <c r="U5781">
        <v>34</v>
      </c>
      <c r="V5781">
        <v>26.6</v>
      </c>
      <c r="W5781" t="s">
        <v>58</v>
      </c>
      <c r="X5781">
        <v>9</v>
      </c>
      <c r="Y5781">
        <v>11</v>
      </c>
      <c r="Z5781">
        <v>0</v>
      </c>
      <c r="AA5781">
        <v>356.08</v>
      </c>
      <c r="AB5781">
        <v>36.36</v>
      </c>
      <c r="AC5781">
        <v>5.17</v>
      </c>
      <c r="AF5781">
        <v>-0.09</v>
      </c>
      <c r="AH5781">
        <v>-0.45</v>
      </c>
      <c r="AJ5781">
        <v>-0.12</v>
      </c>
      <c r="AL5781" t="s">
        <v>2244</v>
      </c>
      <c r="AN5781">
        <v>-1.6E-2</v>
      </c>
      <c r="AO5781">
        <v>-2.3E-2</v>
      </c>
      <c r="AR5781">
        <v>-2</v>
      </c>
      <c r="AS5781" t="s">
        <v>399</v>
      </c>
      <c r="AU5781">
        <v>24</v>
      </c>
      <c r="BA5781" t="s">
        <v>68</v>
      </c>
    </row>
    <row r="5782" spans="1:53" x14ac:dyDescent="0.25">
      <c r="A5782">
        <v>5781</v>
      </c>
      <c r="C5782" t="s">
        <v>9666</v>
      </c>
      <c r="D5782">
        <v>138769</v>
      </c>
      <c r="E5782">
        <v>225950</v>
      </c>
      <c r="I5782" t="s">
        <v>77</v>
      </c>
      <c r="L5782" t="s">
        <v>64</v>
      </c>
      <c r="M5782">
        <v>15</v>
      </c>
      <c r="N5782">
        <v>28</v>
      </c>
      <c r="O5782">
        <v>59.9</v>
      </c>
      <c r="P5782" t="s">
        <v>58</v>
      </c>
      <c r="Q5782">
        <v>44</v>
      </c>
      <c r="R5782">
        <v>37</v>
      </c>
      <c r="S5782">
        <v>24</v>
      </c>
      <c r="T5782">
        <v>15</v>
      </c>
      <c r="U5782">
        <v>35</v>
      </c>
      <c r="V5782">
        <v>53.2</v>
      </c>
      <c r="W5782" t="s">
        <v>58</v>
      </c>
      <c r="X5782">
        <v>44</v>
      </c>
      <c r="Y5782">
        <v>57</v>
      </c>
      <c r="Z5782">
        <v>31</v>
      </c>
      <c r="AA5782">
        <v>331.02</v>
      </c>
      <c r="AB5782">
        <v>8.76</v>
      </c>
      <c r="AC5782">
        <v>4.54</v>
      </c>
      <c r="AF5782">
        <v>-0.18</v>
      </c>
      <c r="AH5782">
        <v>-0.69</v>
      </c>
      <c r="AJ5782">
        <v>-0.22</v>
      </c>
      <c r="AL5782" t="s">
        <v>3667</v>
      </c>
      <c r="AN5782">
        <v>-2.5000000000000001E-2</v>
      </c>
      <c r="AO5782">
        <v>-0.03</v>
      </c>
      <c r="AP5782" t="s">
        <v>126</v>
      </c>
      <c r="AQ5782">
        <v>1.4E-2</v>
      </c>
      <c r="AR5782">
        <v>7</v>
      </c>
      <c r="AS5782" t="s">
        <v>79</v>
      </c>
      <c r="AU5782">
        <v>101</v>
      </c>
      <c r="AW5782">
        <v>1.9</v>
      </c>
      <c r="AX5782">
        <v>2.4</v>
      </c>
      <c r="BA5782" t="s">
        <v>68</v>
      </c>
    </row>
    <row r="5783" spans="1:53" x14ac:dyDescent="0.25">
      <c r="A5783">
        <v>5782</v>
      </c>
      <c r="B5783" t="s">
        <v>9667</v>
      </c>
      <c r="C5783" t="s">
        <v>9668</v>
      </c>
      <c r="D5783">
        <v>138800</v>
      </c>
      <c r="E5783">
        <v>257307</v>
      </c>
      <c r="I5783" t="s">
        <v>77</v>
      </c>
      <c r="M5783">
        <v>15</v>
      </c>
      <c r="N5783">
        <v>29</v>
      </c>
      <c r="O5783">
        <v>15.6</v>
      </c>
      <c r="P5783" t="s">
        <v>58</v>
      </c>
      <c r="Q5783">
        <v>73</v>
      </c>
      <c r="R5783">
        <v>6</v>
      </c>
      <c r="S5783">
        <v>59</v>
      </c>
      <c r="T5783">
        <v>15</v>
      </c>
      <c r="U5783">
        <v>40</v>
      </c>
      <c r="V5783">
        <v>21.2</v>
      </c>
      <c r="W5783" t="s">
        <v>58</v>
      </c>
      <c r="X5783">
        <v>73</v>
      </c>
      <c r="Y5783">
        <v>26</v>
      </c>
      <c r="Z5783">
        <v>48</v>
      </c>
      <c r="AA5783">
        <v>314.33999999999997</v>
      </c>
      <c r="AB5783">
        <v>-14.44</v>
      </c>
      <c r="AC5783">
        <v>5.65</v>
      </c>
      <c r="AF5783">
        <v>-0.04</v>
      </c>
      <c r="AH5783">
        <v>-0.38</v>
      </c>
      <c r="AL5783" t="s">
        <v>807</v>
      </c>
      <c r="AN5783">
        <v>-2.1000000000000001E-2</v>
      </c>
      <c r="AO5783">
        <v>-2.4E-2</v>
      </c>
      <c r="AR5783">
        <v>-19</v>
      </c>
      <c r="AW5783">
        <v>6.7</v>
      </c>
      <c r="AX5783">
        <v>15</v>
      </c>
      <c r="AY5783" t="s">
        <v>86</v>
      </c>
      <c r="AZ5783">
        <v>3</v>
      </c>
      <c r="BA5783" t="s">
        <v>68</v>
      </c>
    </row>
    <row r="5784" spans="1:53" x14ac:dyDescent="0.25">
      <c r="A5784">
        <v>5783</v>
      </c>
      <c r="C5784" t="s">
        <v>9669</v>
      </c>
      <c r="D5784">
        <v>138803</v>
      </c>
      <c r="E5784">
        <v>101618</v>
      </c>
      <c r="M5784">
        <v>15</v>
      </c>
      <c r="N5784">
        <v>29</v>
      </c>
      <c r="O5784">
        <v>18.8</v>
      </c>
      <c r="P5784" t="s">
        <v>54</v>
      </c>
      <c r="Q5784">
        <v>17</v>
      </c>
      <c r="R5784">
        <v>28</v>
      </c>
      <c r="S5784">
        <v>29</v>
      </c>
      <c r="T5784">
        <v>15</v>
      </c>
      <c r="U5784">
        <v>33</v>
      </c>
      <c r="V5784">
        <v>52.8</v>
      </c>
      <c r="W5784" t="s">
        <v>54</v>
      </c>
      <c r="X5784">
        <v>17</v>
      </c>
      <c r="Y5784">
        <v>8</v>
      </c>
      <c r="Z5784">
        <v>16</v>
      </c>
      <c r="AA5784">
        <v>26.64</v>
      </c>
      <c r="AB5784">
        <v>51.26</v>
      </c>
      <c r="AC5784">
        <v>6.45</v>
      </c>
      <c r="AD5784" t="s">
        <v>200</v>
      </c>
      <c r="AL5784" t="s">
        <v>224</v>
      </c>
      <c r="AN5784">
        <v>-4.2000000000000003E-2</v>
      </c>
      <c r="AO5784">
        <v>-3.7999999999999999E-2</v>
      </c>
      <c r="AR5784">
        <v>-21</v>
      </c>
      <c r="AU5784">
        <v>67</v>
      </c>
    </row>
    <row r="5785" spans="1:53" x14ac:dyDescent="0.25">
      <c r="A5785">
        <v>5784</v>
      </c>
      <c r="C5785" t="s">
        <v>9670</v>
      </c>
      <c r="D5785">
        <v>138816</v>
      </c>
      <c r="E5785">
        <v>225957</v>
      </c>
      <c r="F5785">
        <v>1410</v>
      </c>
      <c r="M5785">
        <v>15</v>
      </c>
      <c r="N5785">
        <v>29</v>
      </c>
      <c r="O5785">
        <v>20.9</v>
      </c>
      <c r="P5785" t="s">
        <v>58</v>
      </c>
      <c r="Q5785">
        <v>44</v>
      </c>
      <c r="R5785">
        <v>3</v>
      </c>
      <c r="S5785">
        <v>42</v>
      </c>
      <c r="T5785">
        <v>15</v>
      </c>
      <c r="U5785">
        <v>36</v>
      </c>
      <c r="V5785">
        <v>12.1</v>
      </c>
      <c r="W5785" t="s">
        <v>58</v>
      </c>
      <c r="X5785">
        <v>44</v>
      </c>
      <c r="Y5785">
        <v>23</v>
      </c>
      <c r="Z5785">
        <v>49</v>
      </c>
      <c r="AA5785">
        <v>331.4</v>
      </c>
      <c r="AB5785">
        <v>9.18</v>
      </c>
      <c r="AC5785">
        <v>5.43</v>
      </c>
      <c r="AF5785">
        <v>1.5</v>
      </c>
      <c r="AH5785">
        <v>1.82</v>
      </c>
      <c r="AL5785" t="s">
        <v>2729</v>
      </c>
      <c r="AN5785">
        <v>-4.4999999999999998E-2</v>
      </c>
      <c r="AO5785">
        <v>-5.7000000000000002E-2</v>
      </c>
      <c r="AQ5785">
        <v>1.7000000000000001E-2</v>
      </c>
      <c r="AR5785">
        <v>-19</v>
      </c>
    </row>
    <row r="5786" spans="1:53" x14ac:dyDescent="0.25">
      <c r="A5786">
        <v>5785</v>
      </c>
      <c r="C5786" t="s">
        <v>9671</v>
      </c>
      <c r="D5786">
        <v>138852</v>
      </c>
      <c r="E5786">
        <v>16754</v>
      </c>
      <c r="F5786">
        <v>3225</v>
      </c>
      <c r="M5786">
        <v>15</v>
      </c>
      <c r="N5786">
        <v>29</v>
      </c>
      <c r="O5786">
        <v>31.3</v>
      </c>
      <c r="P5786" t="s">
        <v>54</v>
      </c>
      <c r="Q5786">
        <v>64</v>
      </c>
      <c r="R5786">
        <v>32</v>
      </c>
      <c r="S5786">
        <v>42</v>
      </c>
      <c r="T5786">
        <v>15</v>
      </c>
      <c r="U5786">
        <v>30</v>
      </c>
      <c r="V5786">
        <v>55.7</v>
      </c>
      <c r="W5786" t="s">
        <v>54</v>
      </c>
      <c r="X5786">
        <v>64</v>
      </c>
      <c r="Y5786">
        <v>12</v>
      </c>
      <c r="Z5786">
        <v>31</v>
      </c>
      <c r="AA5786">
        <v>99.67</v>
      </c>
      <c r="AB5786">
        <v>45.05</v>
      </c>
      <c r="AC5786">
        <v>5.79</v>
      </c>
      <c r="AF5786">
        <v>0.96</v>
      </c>
      <c r="AL5786" t="s">
        <v>705</v>
      </c>
      <c r="AN5786">
        <v>-0.11700000000000001</v>
      </c>
      <c r="AO5786">
        <v>8.1000000000000003E-2</v>
      </c>
      <c r="AQ5786">
        <v>2E-3</v>
      </c>
      <c r="AR5786">
        <v>10</v>
      </c>
      <c r="AS5786" t="s">
        <v>72</v>
      </c>
      <c r="BA5786" t="s">
        <v>68</v>
      </c>
    </row>
    <row r="5787" spans="1:53" x14ac:dyDescent="0.25">
      <c r="A5787">
        <v>5786</v>
      </c>
      <c r="C5787" t="s">
        <v>9672</v>
      </c>
      <c r="D5787">
        <v>138867</v>
      </c>
      <c r="E5787">
        <v>257310</v>
      </c>
      <c r="F5787">
        <v>3235</v>
      </c>
      <c r="M5787">
        <v>15</v>
      </c>
      <c r="N5787">
        <v>29</v>
      </c>
      <c r="O5787">
        <v>36.9</v>
      </c>
      <c r="P5787" t="s">
        <v>58</v>
      </c>
      <c r="Q5787">
        <v>75</v>
      </c>
      <c r="R5787">
        <v>45</v>
      </c>
      <c r="S5787">
        <v>11</v>
      </c>
      <c r="T5787">
        <v>15</v>
      </c>
      <c r="U5787">
        <v>41</v>
      </c>
      <c r="V5787">
        <v>54.6</v>
      </c>
      <c r="W5787" t="s">
        <v>58</v>
      </c>
      <c r="X5787">
        <v>76</v>
      </c>
      <c r="Y5787">
        <v>4</v>
      </c>
      <c r="Z5787">
        <v>55</v>
      </c>
      <c r="AA5787">
        <v>312.72000000000003</v>
      </c>
      <c r="AB5787">
        <v>-16.559999999999999</v>
      </c>
      <c r="AC5787">
        <v>5.95</v>
      </c>
      <c r="AF5787">
        <v>-0.04</v>
      </c>
      <c r="AH5787">
        <v>-0.16</v>
      </c>
      <c r="AL5787" t="s">
        <v>198</v>
      </c>
      <c r="AN5787">
        <v>-1.7999999999999999E-2</v>
      </c>
      <c r="AO5787">
        <v>-4.1000000000000002E-2</v>
      </c>
      <c r="AR5787">
        <v>0</v>
      </c>
    </row>
    <row r="5788" spans="1:53" x14ac:dyDescent="0.25">
      <c r="A5788">
        <v>5787</v>
      </c>
      <c r="B5788" t="s">
        <v>9673</v>
      </c>
      <c r="C5788" t="s">
        <v>9674</v>
      </c>
      <c r="D5788">
        <v>138905</v>
      </c>
      <c r="E5788">
        <v>159370</v>
      </c>
      <c r="F5788">
        <v>577</v>
      </c>
      <c r="G5788" t="s">
        <v>63</v>
      </c>
      <c r="J5788">
        <v>9704</v>
      </c>
      <c r="M5788">
        <v>15</v>
      </c>
      <c r="N5788">
        <v>29</v>
      </c>
      <c r="O5788">
        <v>55.8</v>
      </c>
      <c r="P5788" t="s">
        <v>58</v>
      </c>
      <c r="Q5788">
        <v>14</v>
      </c>
      <c r="R5788">
        <v>27</v>
      </c>
      <c r="S5788">
        <v>22</v>
      </c>
      <c r="T5788">
        <v>15</v>
      </c>
      <c r="U5788">
        <v>35</v>
      </c>
      <c r="V5788">
        <v>31.6</v>
      </c>
      <c r="W5788" t="s">
        <v>58</v>
      </c>
      <c r="X5788">
        <v>14</v>
      </c>
      <c r="Y5788">
        <v>47</v>
      </c>
      <c r="Z5788">
        <v>22</v>
      </c>
      <c r="AA5788">
        <v>351.51</v>
      </c>
      <c r="AB5788">
        <v>32.200000000000003</v>
      </c>
      <c r="AC5788">
        <v>3.91</v>
      </c>
      <c r="AF5788">
        <v>1.01</v>
      </c>
      <c r="AH5788">
        <v>0.74</v>
      </c>
      <c r="AJ5788">
        <v>0.55000000000000004</v>
      </c>
      <c r="AL5788" t="s">
        <v>1220</v>
      </c>
      <c r="AN5788">
        <v>6.5000000000000002E-2</v>
      </c>
      <c r="AO5788">
        <v>8.9999999999999993E-3</v>
      </c>
      <c r="AQ5788">
        <v>4.1000000000000002E-2</v>
      </c>
      <c r="AR5788">
        <v>-28</v>
      </c>
      <c r="AS5788" t="s">
        <v>60</v>
      </c>
      <c r="AT5788" t="s">
        <v>67</v>
      </c>
      <c r="AU5788">
        <v>17</v>
      </c>
      <c r="AW5788">
        <v>0.2</v>
      </c>
      <c r="AX5788">
        <v>0.1</v>
      </c>
      <c r="AY5788" t="s">
        <v>1561</v>
      </c>
      <c r="AZ5788">
        <v>3</v>
      </c>
      <c r="BA5788" t="s">
        <v>68</v>
      </c>
    </row>
    <row r="5789" spans="1:53" x14ac:dyDescent="0.25">
      <c r="A5789">
        <v>5788</v>
      </c>
      <c r="B5789" t="s">
        <v>9675</v>
      </c>
      <c r="C5789" t="s">
        <v>9676</v>
      </c>
      <c r="D5789">
        <v>138917</v>
      </c>
      <c r="E5789">
        <v>101623</v>
      </c>
      <c r="J5789">
        <v>9701</v>
      </c>
      <c r="K5789" t="s">
        <v>572</v>
      </c>
      <c r="M5789">
        <v>15</v>
      </c>
      <c r="N5789">
        <v>30</v>
      </c>
      <c r="O5789">
        <v>1.4</v>
      </c>
      <c r="P5789" t="s">
        <v>54</v>
      </c>
      <c r="Q5789">
        <v>10</v>
      </c>
      <c r="R5789">
        <v>52</v>
      </c>
      <c r="S5789">
        <v>19</v>
      </c>
      <c r="T5789">
        <v>15</v>
      </c>
      <c r="U5789">
        <v>34</v>
      </c>
      <c r="V5789">
        <v>48.1</v>
      </c>
      <c r="W5789" t="s">
        <v>54</v>
      </c>
      <c r="X5789">
        <v>10</v>
      </c>
      <c r="Y5789">
        <v>32</v>
      </c>
      <c r="Z5789">
        <v>15</v>
      </c>
      <c r="AA5789">
        <v>17.59</v>
      </c>
      <c r="AB5789">
        <v>48.19</v>
      </c>
      <c r="AC5789">
        <v>3.8</v>
      </c>
      <c r="AF5789">
        <v>0.26</v>
      </c>
      <c r="AH5789">
        <v>0.13</v>
      </c>
      <c r="AL5789" t="s">
        <v>172</v>
      </c>
      <c r="AN5789">
        <v>-7.3999999999999996E-2</v>
      </c>
      <c r="AO5789">
        <v>-5.0000000000000001E-3</v>
      </c>
      <c r="AQ5789">
        <v>2.1000000000000001E-2</v>
      </c>
      <c r="AR5789">
        <v>-38</v>
      </c>
      <c r="AS5789" t="s">
        <v>72</v>
      </c>
      <c r="AU5789">
        <v>70</v>
      </c>
      <c r="AW5789">
        <v>1.1000000000000001</v>
      </c>
      <c r="AX5789">
        <v>3.9</v>
      </c>
      <c r="AY5789" t="s">
        <v>86</v>
      </c>
      <c r="AZ5789">
        <v>4</v>
      </c>
      <c r="BA5789" t="s">
        <v>68</v>
      </c>
    </row>
    <row r="5790" spans="1:53" x14ac:dyDescent="0.25">
      <c r="A5790">
        <v>5789</v>
      </c>
      <c r="B5790" t="s">
        <v>9675</v>
      </c>
      <c r="C5790" t="s">
        <v>9676</v>
      </c>
      <c r="D5790">
        <v>138918</v>
      </c>
      <c r="E5790">
        <v>101624</v>
      </c>
      <c r="J5790">
        <v>9701</v>
      </c>
      <c r="K5790" t="s">
        <v>196</v>
      </c>
      <c r="L5790" t="s">
        <v>9677</v>
      </c>
      <c r="M5790">
        <v>15</v>
      </c>
      <c r="N5790">
        <v>30</v>
      </c>
      <c r="O5790">
        <v>1.4</v>
      </c>
      <c r="P5790" t="s">
        <v>54</v>
      </c>
      <c r="Q5790">
        <v>10</v>
      </c>
      <c r="R5790">
        <v>52</v>
      </c>
      <c r="S5790">
        <v>23</v>
      </c>
      <c r="T5790">
        <v>15</v>
      </c>
      <c r="U5790">
        <v>34</v>
      </c>
      <c r="V5790">
        <v>48.1</v>
      </c>
      <c r="W5790" t="s">
        <v>54</v>
      </c>
      <c r="X5790">
        <v>10</v>
      </c>
      <c r="Y5790">
        <v>32</v>
      </c>
      <c r="Z5790">
        <v>21</v>
      </c>
      <c r="AA5790">
        <v>17.59</v>
      </c>
      <c r="AB5790">
        <v>48.19</v>
      </c>
      <c r="AC5790">
        <v>3.8</v>
      </c>
      <c r="AF5790">
        <v>0.26</v>
      </c>
      <c r="AH5790">
        <v>0.12</v>
      </c>
      <c r="AJ5790">
        <v>0.11</v>
      </c>
      <c r="AL5790" t="s">
        <v>172</v>
      </c>
      <c r="AN5790">
        <v>-7.3999999999999996E-2</v>
      </c>
      <c r="AO5790">
        <v>1.2E-2</v>
      </c>
      <c r="AQ5790">
        <v>2.1000000000000001E-2</v>
      </c>
      <c r="AR5790">
        <v>-42</v>
      </c>
      <c r="AS5790" t="s">
        <v>60</v>
      </c>
      <c r="AU5790">
        <v>80</v>
      </c>
      <c r="AW5790">
        <v>1.1000000000000001</v>
      </c>
      <c r="AX5790">
        <v>3.9</v>
      </c>
      <c r="AY5790" t="s">
        <v>86</v>
      </c>
      <c r="AZ5790">
        <v>4</v>
      </c>
      <c r="BA5790" t="s">
        <v>68</v>
      </c>
    </row>
    <row r="5791" spans="1:53" x14ac:dyDescent="0.25">
      <c r="A5791">
        <v>5790</v>
      </c>
      <c r="C5791" t="s">
        <v>9678</v>
      </c>
      <c r="D5791">
        <v>138923</v>
      </c>
      <c r="E5791">
        <v>206795</v>
      </c>
      <c r="I5791" t="s">
        <v>77</v>
      </c>
      <c r="L5791">
        <v>7149</v>
      </c>
      <c r="M5791">
        <v>15</v>
      </c>
      <c r="N5791">
        <v>29</v>
      </c>
      <c r="O5791">
        <v>54.8</v>
      </c>
      <c r="P5791" t="s">
        <v>58</v>
      </c>
      <c r="Q5791">
        <v>32</v>
      </c>
      <c r="R5791">
        <v>45</v>
      </c>
      <c r="S5791">
        <v>33</v>
      </c>
      <c r="T5791">
        <v>15</v>
      </c>
      <c r="U5791">
        <v>36</v>
      </c>
      <c r="V5791">
        <v>11.4</v>
      </c>
      <c r="W5791" t="s">
        <v>58</v>
      </c>
      <c r="X5791">
        <v>33</v>
      </c>
      <c r="Y5791">
        <v>5</v>
      </c>
      <c r="Z5791">
        <v>34</v>
      </c>
      <c r="AA5791">
        <v>338.43</v>
      </c>
      <c r="AB5791">
        <v>18.190000000000001</v>
      </c>
      <c r="AC5791">
        <v>6.24</v>
      </c>
      <c r="AL5791" t="s">
        <v>237</v>
      </c>
      <c r="AN5791">
        <v>-1.6E-2</v>
      </c>
      <c r="AO5791">
        <v>-1.7000000000000001E-2</v>
      </c>
      <c r="AR5791">
        <v>-4</v>
      </c>
      <c r="AW5791">
        <v>0</v>
      </c>
      <c r="AX5791">
        <v>0.1</v>
      </c>
    </row>
    <row r="5792" spans="1:53" x14ac:dyDescent="0.25">
      <c r="A5792">
        <v>5791</v>
      </c>
      <c r="C5792" t="s">
        <v>9679</v>
      </c>
      <c r="D5792">
        <v>138936</v>
      </c>
      <c r="E5792">
        <v>121071</v>
      </c>
      <c r="M5792">
        <v>15</v>
      </c>
      <c r="N5792">
        <v>30</v>
      </c>
      <c r="O5792">
        <v>1.2</v>
      </c>
      <c r="P5792" t="s">
        <v>54</v>
      </c>
      <c r="Q5792">
        <v>2</v>
      </c>
      <c r="R5792">
        <v>0</v>
      </c>
      <c r="S5792">
        <v>14</v>
      </c>
      <c r="T5792">
        <v>15</v>
      </c>
      <c r="U5792">
        <v>35</v>
      </c>
      <c r="V5792">
        <v>4.5999999999999996</v>
      </c>
      <c r="W5792" t="s">
        <v>54</v>
      </c>
      <c r="X5792">
        <v>1</v>
      </c>
      <c r="Y5792">
        <v>40</v>
      </c>
      <c r="Z5792">
        <v>8</v>
      </c>
      <c r="AA5792">
        <v>6.98</v>
      </c>
      <c r="AB5792">
        <v>43.28</v>
      </c>
      <c r="AC5792">
        <v>6.56</v>
      </c>
      <c r="AF5792">
        <v>0.28000000000000003</v>
      </c>
      <c r="AH5792">
        <v>0.05</v>
      </c>
      <c r="AL5792" t="s">
        <v>830</v>
      </c>
      <c r="AN5792">
        <v>-7.3999999999999996E-2</v>
      </c>
      <c r="AO5792">
        <v>-3.5000000000000003E-2</v>
      </c>
      <c r="AR5792">
        <v>-20</v>
      </c>
      <c r="AU5792">
        <v>71</v>
      </c>
    </row>
    <row r="5793" spans="1:53" x14ac:dyDescent="0.25">
      <c r="A5793">
        <v>5792</v>
      </c>
      <c r="C5793" t="s">
        <v>9680</v>
      </c>
      <c r="D5793">
        <v>138965</v>
      </c>
      <c r="E5793">
        <v>257308</v>
      </c>
      <c r="F5793">
        <v>3233</v>
      </c>
      <c r="M5793">
        <v>15</v>
      </c>
      <c r="N5793">
        <v>30</v>
      </c>
      <c r="O5793">
        <v>7.7</v>
      </c>
      <c r="P5793" t="s">
        <v>58</v>
      </c>
      <c r="Q5793">
        <v>69</v>
      </c>
      <c r="R5793">
        <v>53</v>
      </c>
      <c r="S5793">
        <v>50</v>
      </c>
      <c r="T5793">
        <v>15</v>
      </c>
      <c r="U5793">
        <v>40</v>
      </c>
      <c r="V5793">
        <v>11.5</v>
      </c>
      <c r="W5793" t="s">
        <v>58</v>
      </c>
      <c r="X5793">
        <v>70</v>
      </c>
      <c r="Y5793">
        <v>13</v>
      </c>
      <c r="Z5793">
        <v>40</v>
      </c>
      <c r="AA5793">
        <v>316.36</v>
      </c>
      <c r="AB5793">
        <v>-11.89</v>
      </c>
      <c r="AC5793">
        <v>6.44</v>
      </c>
      <c r="AF5793">
        <v>0.08</v>
      </c>
      <c r="AH5793">
        <v>0.08</v>
      </c>
      <c r="AL5793" t="s">
        <v>176</v>
      </c>
      <c r="AN5793">
        <v>-4.9000000000000002E-2</v>
      </c>
      <c r="AO5793">
        <v>-0.06</v>
      </c>
      <c r="AR5793">
        <v>-2</v>
      </c>
    </row>
    <row r="5794" spans="1:53" x14ac:dyDescent="0.25">
      <c r="A5794">
        <v>5793</v>
      </c>
      <c r="B5794" t="s">
        <v>9681</v>
      </c>
      <c r="C5794" t="s">
        <v>9682</v>
      </c>
      <c r="D5794">
        <v>139006</v>
      </c>
      <c r="E5794">
        <v>83893</v>
      </c>
      <c r="F5794">
        <v>578</v>
      </c>
      <c r="G5794" t="s">
        <v>63</v>
      </c>
      <c r="L5794" t="s">
        <v>9683</v>
      </c>
      <c r="M5794">
        <v>15</v>
      </c>
      <c r="N5794">
        <v>30</v>
      </c>
      <c r="O5794">
        <v>27.2</v>
      </c>
      <c r="P5794" t="s">
        <v>54</v>
      </c>
      <c r="Q5794">
        <v>27</v>
      </c>
      <c r="R5794">
        <v>3</v>
      </c>
      <c r="S5794">
        <v>4</v>
      </c>
      <c r="T5794">
        <v>15</v>
      </c>
      <c r="U5794">
        <v>34</v>
      </c>
      <c r="V5794">
        <v>41.3</v>
      </c>
      <c r="W5794" t="s">
        <v>54</v>
      </c>
      <c r="X5794">
        <v>26</v>
      </c>
      <c r="Y5794">
        <v>42</v>
      </c>
      <c r="Z5794">
        <v>53</v>
      </c>
      <c r="AA5794">
        <v>41.87</v>
      </c>
      <c r="AB5794">
        <v>53.77</v>
      </c>
      <c r="AC5794">
        <v>2.23</v>
      </c>
      <c r="AF5794">
        <v>-0.02</v>
      </c>
      <c r="AH5794">
        <v>-0.02</v>
      </c>
      <c r="AJ5794">
        <v>-0.04</v>
      </c>
      <c r="AL5794" t="s">
        <v>9684</v>
      </c>
      <c r="AN5794">
        <v>0.121</v>
      </c>
      <c r="AO5794">
        <v>-8.8999999999999996E-2</v>
      </c>
      <c r="AQ5794">
        <v>4.4999999999999998E-2</v>
      </c>
      <c r="AR5794">
        <v>2</v>
      </c>
      <c r="AS5794" t="s">
        <v>105</v>
      </c>
      <c r="AU5794">
        <v>133</v>
      </c>
      <c r="BA5794" t="s">
        <v>68</v>
      </c>
    </row>
    <row r="5795" spans="1:53" x14ac:dyDescent="0.25">
      <c r="A5795">
        <v>5794</v>
      </c>
      <c r="B5795" t="s">
        <v>9685</v>
      </c>
      <c r="C5795" t="s">
        <v>9686</v>
      </c>
      <c r="D5795">
        <v>139063</v>
      </c>
      <c r="E5795">
        <v>183619</v>
      </c>
      <c r="F5795">
        <v>579</v>
      </c>
      <c r="G5795" t="s">
        <v>63</v>
      </c>
      <c r="J5795">
        <v>9705</v>
      </c>
      <c r="M5795">
        <v>15</v>
      </c>
      <c r="N5795">
        <v>30</v>
      </c>
      <c r="O5795">
        <v>57.1</v>
      </c>
      <c r="P5795" t="s">
        <v>58</v>
      </c>
      <c r="Q5795">
        <v>27</v>
      </c>
      <c r="R5795">
        <v>48</v>
      </c>
      <c r="S5795">
        <v>14</v>
      </c>
      <c r="T5795">
        <v>15</v>
      </c>
      <c r="U5795">
        <v>37</v>
      </c>
      <c r="V5795">
        <v>1.5</v>
      </c>
      <c r="W5795" t="s">
        <v>58</v>
      </c>
      <c r="X5795">
        <v>28</v>
      </c>
      <c r="Y5795">
        <v>8</v>
      </c>
      <c r="Z5795">
        <v>6</v>
      </c>
      <c r="AA5795">
        <v>341.89</v>
      </c>
      <c r="AB5795">
        <v>21.94</v>
      </c>
      <c r="AC5795">
        <v>3.58</v>
      </c>
      <c r="AF5795">
        <v>1.38</v>
      </c>
      <c r="AH5795">
        <v>1.58</v>
      </c>
      <c r="AJ5795">
        <v>0.71</v>
      </c>
      <c r="AL5795" t="s">
        <v>204</v>
      </c>
      <c r="AM5795" t="s">
        <v>83</v>
      </c>
      <c r="AN5795">
        <v>-8.9999999999999993E-3</v>
      </c>
      <c r="AO5795">
        <v>3.0000000000000001E-3</v>
      </c>
      <c r="AQ5795">
        <v>4.3999999999999997E-2</v>
      </c>
      <c r="AR5795">
        <v>-25</v>
      </c>
      <c r="AW5795">
        <v>7</v>
      </c>
      <c r="AX5795">
        <v>3.5</v>
      </c>
      <c r="BA5795" t="s">
        <v>68</v>
      </c>
    </row>
    <row r="5796" spans="1:53" x14ac:dyDescent="0.25">
      <c r="A5796">
        <v>5795</v>
      </c>
      <c r="B5796" t="s">
        <v>9687</v>
      </c>
      <c r="C5796" t="s">
        <v>9688</v>
      </c>
      <c r="D5796">
        <v>139074</v>
      </c>
      <c r="E5796">
        <v>101631</v>
      </c>
      <c r="F5796">
        <v>3230</v>
      </c>
      <c r="M5796">
        <v>15</v>
      </c>
      <c r="N5796">
        <v>31</v>
      </c>
      <c r="O5796">
        <v>0.8</v>
      </c>
      <c r="P5796" t="s">
        <v>54</v>
      </c>
      <c r="Q5796">
        <v>17</v>
      </c>
      <c r="R5796">
        <v>59</v>
      </c>
      <c r="S5796">
        <v>19</v>
      </c>
      <c r="T5796">
        <v>15</v>
      </c>
      <c r="U5796">
        <v>35</v>
      </c>
      <c r="V5796">
        <v>33.200000000000003</v>
      </c>
      <c r="W5796" t="s">
        <v>54</v>
      </c>
      <c r="X5796">
        <v>17</v>
      </c>
      <c r="Y5796">
        <v>39</v>
      </c>
      <c r="Z5796">
        <v>20</v>
      </c>
      <c r="AA5796">
        <v>27.65</v>
      </c>
      <c r="AB5796">
        <v>51.08</v>
      </c>
      <c r="AC5796">
        <v>6.12</v>
      </c>
      <c r="AF5796">
        <v>0.94</v>
      </c>
      <c r="AL5796" t="s">
        <v>107</v>
      </c>
      <c r="AN5796">
        <v>-7.9000000000000001E-2</v>
      </c>
      <c r="AO5796">
        <v>-1.4E-2</v>
      </c>
      <c r="AR5796">
        <v>-22</v>
      </c>
      <c r="AS5796" t="s">
        <v>60</v>
      </c>
    </row>
    <row r="5797" spans="1:53" x14ac:dyDescent="0.25">
      <c r="A5797">
        <v>5796</v>
      </c>
      <c r="C5797" t="s">
        <v>9689</v>
      </c>
      <c r="D5797">
        <v>139087</v>
      </c>
      <c r="E5797">
        <v>101634</v>
      </c>
      <c r="F5797">
        <v>3231</v>
      </c>
      <c r="M5797">
        <v>15</v>
      </c>
      <c r="N5797">
        <v>31</v>
      </c>
      <c r="O5797">
        <v>7.8</v>
      </c>
      <c r="P5797" t="s">
        <v>54</v>
      </c>
      <c r="Q5797">
        <v>11</v>
      </c>
      <c r="R5797">
        <v>35</v>
      </c>
      <c r="S5797">
        <v>53</v>
      </c>
      <c r="T5797">
        <v>15</v>
      </c>
      <c r="U5797">
        <v>35</v>
      </c>
      <c r="V5797">
        <v>53.4</v>
      </c>
      <c r="W5797" t="s">
        <v>54</v>
      </c>
      <c r="X5797">
        <v>11</v>
      </c>
      <c r="Y5797">
        <v>15</v>
      </c>
      <c r="Z5797">
        <v>56</v>
      </c>
      <c r="AA5797">
        <v>18.739999999999998</v>
      </c>
      <c r="AB5797">
        <v>48.3</v>
      </c>
      <c r="AC5797">
        <v>6.07</v>
      </c>
      <c r="AF5797">
        <v>1.0900000000000001</v>
      </c>
      <c r="AL5797" t="s">
        <v>897</v>
      </c>
      <c r="AN5797">
        <v>-0.03</v>
      </c>
      <c r="AO5797">
        <v>-1.2E-2</v>
      </c>
      <c r="AR5797">
        <v>-26</v>
      </c>
      <c r="AS5797" t="s">
        <v>60</v>
      </c>
    </row>
    <row r="5798" spans="1:53" x14ac:dyDescent="0.25">
      <c r="A5798">
        <v>5797</v>
      </c>
      <c r="B5798" t="s">
        <v>9690</v>
      </c>
      <c r="C5798" t="s">
        <v>9691</v>
      </c>
      <c r="D5798">
        <v>139127</v>
      </c>
      <c r="E5798">
        <v>226004</v>
      </c>
      <c r="F5798">
        <v>3232</v>
      </c>
      <c r="I5798" t="s">
        <v>77</v>
      </c>
      <c r="M5798">
        <v>15</v>
      </c>
      <c r="N5798">
        <v>31</v>
      </c>
      <c r="O5798">
        <v>18.8</v>
      </c>
      <c r="P5798" t="s">
        <v>58</v>
      </c>
      <c r="Q5798">
        <v>42</v>
      </c>
      <c r="R5798">
        <v>14</v>
      </c>
      <c r="S5798">
        <v>21</v>
      </c>
      <c r="T5798">
        <v>15</v>
      </c>
      <c r="U5798">
        <v>38</v>
      </c>
      <c r="V5798">
        <v>3.2</v>
      </c>
      <c r="W5798" t="s">
        <v>58</v>
      </c>
      <c r="X5798">
        <v>42</v>
      </c>
      <c r="Y5798">
        <v>34</v>
      </c>
      <c r="Z5798">
        <v>3</v>
      </c>
      <c r="AA5798">
        <v>332.78</v>
      </c>
      <c r="AB5798">
        <v>10.44</v>
      </c>
      <c r="AC5798">
        <v>4.33</v>
      </c>
      <c r="AF5798">
        <v>1.42</v>
      </c>
      <c r="AH5798">
        <v>1.72</v>
      </c>
      <c r="AJ5798">
        <v>0.73</v>
      </c>
      <c r="AL5798" t="s">
        <v>6994</v>
      </c>
      <c r="AN5798">
        <v>-0.153</v>
      </c>
      <c r="AO5798">
        <v>5.7000000000000002E-2</v>
      </c>
      <c r="AQ5798">
        <v>1.7000000000000001E-2</v>
      </c>
      <c r="AR5798">
        <v>-7</v>
      </c>
      <c r="AS5798" t="s">
        <v>79</v>
      </c>
      <c r="AW5798">
        <v>6.7</v>
      </c>
      <c r="AX5798">
        <v>11.8</v>
      </c>
      <c r="BA5798" t="s">
        <v>68</v>
      </c>
    </row>
    <row r="5799" spans="1:53" x14ac:dyDescent="0.25">
      <c r="A5799">
        <v>5798</v>
      </c>
      <c r="C5799" t="s">
        <v>9692</v>
      </c>
      <c r="D5799">
        <v>139129</v>
      </c>
      <c r="E5799">
        <v>242793</v>
      </c>
      <c r="F5799">
        <v>1411</v>
      </c>
      <c r="I5799" t="s">
        <v>77</v>
      </c>
      <c r="M5799">
        <v>15</v>
      </c>
      <c r="N5799">
        <v>31</v>
      </c>
      <c r="O5799">
        <v>23.4</v>
      </c>
      <c r="P5799" t="s">
        <v>58</v>
      </c>
      <c r="Q5799">
        <v>52</v>
      </c>
      <c r="R5799">
        <v>2</v>
      </c>
      <c r="S5799">
        <v>34</v>
      </c>
      <c r="T5799">
        <v>15</v>
      </c>
      <c r="U5799">
        <v>38</v>
      </c>
      <c r="V5799">
        <v>49.5</v>
      </c>
      <c r="W5799" t="s">
        <v>58</v>
      </c>
      <c r="X5799">
        <v>52</v>
      </c>
      <c r="Y5799">
        <v>22</v>
      </c>
      <c r="Z5799">
        <v>22</v>
      </c>
      <c r="AA5799">
        <v>326.99</v>
      </c>
      <c r="AB5799">
        <v>2.5</v>
      </c>
      <c r="AC5799">
        <v>5.44</v>
      </c>
      <c r="AF5799">
        <v>0</v>
      </c>
      <c r="AH5799">
        <v>0</v>
      </c>
      <c r="AL5799" t="s">
        <v>260</v>
      </c>
      <c r="AN5799">
        <v>-3.5999999999999997E-2</v>
      </c>
      <c r="AO5799">
        <v>-3.5000000000000003E-2</v>
      </c>
      <c r="AQ5799">
        <v>1.4999999999999999E-2</v>
      </c>
      <c r="AR5799">
        <v>-12</v>
      </c>
      <c r="AU5799">
        <v>0</v>
      </c>
      <c r="AW5799">
        <v>4.5</v>
      </c>
      <c r="AX5799">
        <v>53.4</v>
      </c>
      <c r="AY5799" t="s">
        <v>86</v>
      </c>
      <c r="AZ5799">
        <v>3</v>
      </c>
    </row>
    <row r="5800" spans="1:53" x14ac:dyDescent="0.25">
      <c r="A5800">
        <v>5799</v>
      </c>
      <c r="B5800" t="s">
        <v>9693</v>
      </c>
      <c r="C5800" t="s">
        <v>9694</v>
      </c>
      <c r="D5800">
        <v>139137</v>
      </c>
      <c r="E5800">
        <v>140643</v>
      </c>
      <c r="M5800">
        <v>15</v>
      </c>
      <c r="N5800">
        <v>31</v>
      </c>
      <c r="O5800">
        <v>25.7</v>
      </c>
      <c r="P5800" t="s">
        <v>58</v>
      </c>
      <c r="Q5800">
        <v>0</v>
      </c>
      <c r="R5800">
        <v>13</v>
      </c>
      <c r="S5800">
        <v>47</v>
      </c>
      <c r="T5800">
        <v>15</v>
      </c>
      <c r="U5800">
        <v>36</v>
      </c>
      <c r="V5800">
        <v>33.700000000000003</v>
      </c>
      <c r="W5800" t="s">
        <v>58</v>
      </c>
      <c r="X5800">
        <v>0</v>
      </c>
      <c r="Y5800">
        <v>33</v>
      </c>
      <c r="Z5800">
        <v>42</v>
      </c>
      <c r="AA5800">
        <v>4.8899999999999997</v>
      </c>
      <c r="AB5800">
        <v>41.63</v>
      </c>
      <c r="AC5800">
        <v>6.51</v>
      </c>
      <c r="AF5800">
        <v>0.72</v>
      </c>
      <c r="AH5800">
        <v>0.45</v>
      </c>
      <c r="AL5800" t="s">
        <v>9695</v>
      </c>
      <c r="AN5800">
        <v>-2.7E-2</v>
      </c>
      <c r="AO5800">
        <v>-2.1999999999999999E-2</v>
      </c>
      <c r="AR5800">
        <v>-23</v>
      </c>
      <c r="AS5800" t="s">
        <v>79</v>
      </c>
    </row>
    <row r="5801" spans="1:53" x14ac:dyDescent="0.25">
      <c r="A5801">
        <v>5800</v>
      </c>
      <c r="B5801" t="s">
        <v>9696</v>
      </c>
      <c r="C5801" t="s">
        <v>9697</v>
      </c>
      <c r="D5801">
        <v>139153</v>
      </c>
      <c r="E5801">
        <v>64790</v>
      </c>
      <c r="G5801" t="s">
        <v>63</v>
      </c>
      <c r="M5801">
        <v>15</v>
      </c>
      <c r="N5801">
        <v>31</v>
      </c>
      <c r="O5801">
        <v>34.700000000000003</v>
      </c>
      <c r="P5801" t="s">
        <v>54</v>
      </c>
      <c r="Q5801">
        <v>39</v>
      </c>
      <c r="R5801">
        <v>20</v>
      </c>
      <c r="S5801">
        <v>32</v>
      </c>
      <c r="T5801">
        <v>15</v>
      </c>
      <c r="U5801">
        <v>35</v>
      </c>
      <c r="V5801">
        <v>15</v>
      </c>
      <c r="W5801" t="s">
        <v>54</v>
      </c>
      <c r="X5801">
        <v>39</v>
      </c>
      <c r="Y5801">
        <v>0</v>
      </c>
      <c r="Z5801">
        <v>36</v>
      </c>
      <c r="AA5801">
        <v>62.81</v>
      </c>
      <c r="AB5801">
        <v>54.03</v>
      </c>
      <c r="AC5801">
        <v>5.1100000000000003</v>
      </c>
      <c r="AF5801">
        <v>1.64</v>
      </c>
      <c r="AH5801">
        <v>2.0099999999999998</v>
      </c>
      <c r="AL5801" t="s">
        <v>9698</v>
      </c>
      <c r="AN5801">
        <v>2.9000000000000001E-2</v>
      </c>
      <c r="AO5801">
        <v>6.0000000000000001E-3</v>
      </c>
      <c r="AQ5801">
        <v>3.0000000000000001E-3</v>
      </c>
      <c r="AR5801">
        <v>-19</v>
      </c>
      <c r="AS5801" t="s">
        <v>72</v>
      </c>
    </row>
    <row r="5802" spans="1:53" x14ac:dyDescent="0.25">
      <c r="A5802">
        <v>5801</v>
      </c>
      <c r="C5802" t="s">
        <v>9699</v>
      </c>
      <c r="D5802">
        <v>139160</v>
      </c>
      <c r="E5802">
        <v>183631</v>
      </c>
      <c r="M5802">
        <v>15</v>
      </c>
      <c r="N5802">
        <v>31</v>
      </c>
      <c r="O5802">
        <v>28.4</v>
      </c>
      <c r="P5802" t="s">
        <v>58</v>
      </c>
      <c r="Q5802">
        <v>25</v>
      </c>
      <c r="R5802">
        <v>56</v>
      </c>
      <c r="S5802">
        <v>56</v>
      </c>
      <c r="T5802">
        <v>15</v>
      </c>
      <c r="U5802">
        <v>37</v>
      </c>
      <c r="V5802">
        <v>28.5</v>
      </c>
      <c r="W5802" t="s">
        <v>58</v>
      </c>
      <c r="X5802">
        <v>26</v>
      </c>
      <c r="Y5802">
        <v>16</v>
      </c>
      <c r="Z5802">
        <v>48</v>
      </c>
      <c r="AA5802">
        <v>343.25</v>
      </c>
      <c r="AB5802">
        <v>23.31</v>
      </c>
      <c r="AC5802">
        <v>6.19</v>
      </c>
      <c r="AF5802">
        <v>0.01</v>
      </c>
      <c r="AH5802">
        <v>-0.42</v>
      </c>
      <c r="AL5802" t="s">
        <v>139</v>
      </c>
      <c r="AN5802">
        <v>-0.01</v>
      </c>
      <c r="AO5802">
        <v>-2.3E-2</v>
      </c>
      <c r="AR5802">
        <v>1</v>
      </c>
      <c r="AS5802" t="s">
        <v>60</v>
      </c>
      <c r="AU5802">
        <v>152</v>
      </c>
      <c r="BA5802" t="s">
        <v>68</v>
      </c>
    </row>
    <row r="5803" spans="1:53" x14ac:dyDescent="0.25">
      <c r="A5803">
        <v>5802</v>
      </c>
      <c r="B5803" t="s">
        <v>9700</v>
      </c>
      <c r="C5803" t="s">
        <v>9701</v>
      </c>
      <c r="D5803">
        <v>139195</v>
      </c>
      <c r="E5803">
        <v>101640</v>
      </c>
      <c r="M5803">
        <v>15</v>
      </c>
      <c r="N5803">
        <v>31</v>
      </c>
      <c r="O5803">
        <v>41.2</v>
      </c>
      <c r="P5803" t="s">
        <v>54</v>
      </c>
      <c r="Q5803">
        <v>10</v>
      </c>
      <c r="R5803">
        <v>20</v>
      </c>
      <c r="S5803">
        <v>41</v>
      </c>
      <c r="T5803">
        <v>15</v>
      </c>
      <c r="U5803">
        <v>36</v>
      </c>
      <c r="V5803">
        <v>29.6</v>
      </c>
      <c r="W5803" t="s">
        <v>54</v>
      </c>
      <c r="X5803">
        <v>10</v>
      </c>
      <c r="Y5803">
        <v>0</v>
      </c>
      <c r="Z5803">
        <v>36</v>
      </c>
      <c r="AA5803">
        <v>17.21</v>
      </c>
      <c r="AB5803">
        <v>47.57</v>
      </c>
      <c r="AC5803">
        <v>5.26</v>
      </c>
      <c r="AF5803">
        <v>0.95</v>
      </c>
      <c r="AH5803">
        <v>0.67</v>
      </c>
      <c r="AJ5803">
        <v>0.45</v>
      </c>
      <c r="AL5803" t="s">
        <v>9702</v>
      </c>
      <c r="AN5803">
        <v>4.4999999999999998E-2</v>
      </c>
      <c r="AO5803">
        <v>-0.129</v>
      </c>
      <c r="AQ5803">
        <v>0.03</v>
      </c>
      <c r="AR5803">
        <v>8</v>
      </c>
      <c r="AS5803" t="s">
        <v>60</v>
      </c>
      <c r="AT5803" t="s">
        <v>67</v>
      </c>
      <c r="AU5803">
        <v>17</v>
      </c>
    </row>
    <row r="5804" spans="1:53" x14ac:dyDescent="0.25">
      <c r="A5804">
        <v>5803</v>
      </c>
      <c r="C5804" t="s">
        <v>9703</v>
      </c>
      <c r="D5804">
        <v>139211</v>
      </c>
      <c r="E5804">
        <v>242803</v>
      </c>
      <c r="F5804">
        <v>3236</v>
      </c>
      <c r="M5804">
        <v>15</v>
      </c>
      <c r="N5804">
        <v>31</v>
      </c>
      <c r="O5804">
        <v>45.4</v>
      </c>
      <c r="P5804" t="s">
        <v>58</v>
      </c>
      <c r="Q5804">
        <v>59</v>
      </c>
      <c r="R5804">
        <v>34</v>
      </c>
      <c r="S5804">
        <v>29</v>
      </c>
      <c r="T5804">
        <v>15</v>
      </c>
      <c r="U5804">
        <v>39</v>
      </c>
      <c r="V5804">
        <v>56.5</v>
      </c>
      <c r="W5804" t="s">
        <v>58</v>
      </c>
      <c r="X5804">
        <v>59</v>
      </c>
      <c r="Y5804">
        <v>54</v>
      </c>
      <c r="Z5804">
        <v>30</v>
      </c>
      <c r="AA5804">
        <v>322.63</v>
      </c>
      <c r="AB5804">
        <v>-3.64</v>
      </c>
      <c r="AC5804">
        <v>5.95</v>
      </c>
      <c r="AF5804">
        <v>0.48</v>
      </c>
      <c r="AL5804" t="s">
        <v>395</v>
      </c>
      <c r="AN5804">
        <v>-0.122</v>
      </c>
      <c r="AO5804">
        <v>-0.22</v>
      </c>
      <c r="AQ5804">
        <v>2.9000000000000001E-2</v>
      </c>
      <c r="AR5804">
        <v>-22</v>
      </c>
    </row>
    <row r="5805" spans="1:53" x14ac:dyDescent="0.25">
      <c r="A5805">
        <v>5804</v>
      </c>
      <c r="B5805" t="s">
        <v>9704</v>
      </c>
      <c r="C5805" t="s">
        <v>9705</v>
      </c>
      <c r="D5805">
        <v>139225</v>
      </c>
      <c r="E5805">
        <v>101642</v>
      </c>
      <c r="M5805">
        <v>15</v>
      </c>
      <c r="N5805">
        <v>31</v>
      </c>
      <c r="O5805">
        <v>52.7</v>
      </c>
      <c r="P5805" t="s">
        <v>54</v>
      </c>
      <c r="Q5805">
        <v>16</v>
      </c>
      <c r="R5805">
        <v>27</v>
      </c>
      <c r="S5805">
        <v>0</v>
      </c>
      <c r="T5805">
        <v>15</v>
      </c>
      <c r="U5805">
        <v>36</v>
      </c>
      <c r="V5805">
        <v>29.3</v>
      </c>
      <c r="W5805" t="s">
        <v>54</v>
      </c>
      <c r="X5805">
        <v>16</v>
      </c>
      <c r="Y5805">
        <v>7</v>
      </c>
      <c r="Z5805">
        <v>8</v>
      </c>
      <c r="AA5805">
        <v>25.54</v>
      </c>
      <c r="AB5805">
        <v>50.29</v>
      </c>
      <c r="AC5805">
        <v>5.93</v>
      </c>
      <c r="AF5805">
        <v>0.28999999999999998</v>
      </c>
      <c r="AH5805">
        <v>0.04</v>
      </c>
      <c r="AL5805" t="s">
        <v>511</v>
      </c>
      <c r="AN5805">
        <v>7.5999999999999998E-2</v>
      </c>
      <c r="AO5805">
        <v>-7.0000000000000001E-3</v>
      </c>
      <c r="AR5805">
        <v>-2</v>
      </c>
      <c r="AS5805" t="s">
        <v>60</v>
      </c>
      <c r="BA5805" t="s">
        <v>68</v>
      </c>
    </row>
    <row r="5806" spans="1:53" x14ac:dyDescent="0.25">
      <c r="A5806">
        <v>5805</v>
      </c>
      <c r="C5806" t="s">
        <v>9706</v>
      </c>
      <c r="D5806">
        <v>139233</v>
      </c>
      <c r="E5806">
        <v>206826</v>
      </c>
      <c r="F5806">
        <v>3234</v>
      </c>
      <c r="M5806">
        <v>15</v>
      </c>
      <c r="N5806">
        <v>31</v>
      </c>
      <c r="O5806">
        <v>58.1</v>
      </c>
      <c r="P5806" t="s">
        <v>58</v>
      </c>
      <c r="Q5806">
        <v>38</v>
      </c>
      <c r="R5806">
        <v>49</v>
      </c>
      <c r="S5806">
        <v>52</v>
      </c>
      <c r="T5806">
        <v>15</v>
      </c>
      <c r="U5806">
        <v>38</v>
      </c>
      <c r="V5806">
        <v>32.700000000000003</v>
      </c>
      <c r="W5806" t="s">
        <v>58</v>
      </c>
      <c r="X5806">
        <v>39</v>
      </c>
      <c r="Y5806">
        <v>9</v>
      </c>
      <c r="Z5806">
        <v>39</v>
      </c>
      <c r="AA5806">
        <v>334.96</v>
      </c>
      <c r="AB5806">
        <v>13.1</v>
      </c>
      <c r="AC5806">
        <v>6.57</v>
      </c>
      <c r="AF5806">
        <v>-7.0000000000000007E-2</v>
      </c>
      <c r="AH5806">
        <v>-0.19</v>
      </c>
      <c r="AL5806" t="s">
        <v>198</v>
      </c>
      <c r="AN5806">
        <v>-1.2999999999999999E-2</v>
      </c>
      <c r="AO5806">
        <v>-3.2000000000000001E-2</v>
      </c>
      <c r="AR5806">
        <v>5</v>
      </c>
      <c r="BA5806" t="s">
        <v>68</v>
      </c>
    </row>
    <row r="5807" spans="1:53" x14ac:dyDescent="0.25">
      <c r="A5807">
        <v>5806</v>
      </c>
      <c r="C5807" t="s">
        <v>9707</v>
      </c>
      <c r="D5807">
        <v>139254</v>
      </c>
      <c r="E5807">
        <v>183637</v>
      </c>
      <c r="M5807">
        <v>15</v>
      </c>
      <c r="N5807">
        <v>31</v>
      </c>
      <c r="O5807">
        <v>55.2</v>
      </c>
      <c r="P5807" t="s">
        <v>58</v>
      </c>
      <c r="Q5807">
        <v>22</v>
      </c>
      <c r="R5807">
        <v>48</v>
      </c>
      <c r="S5807">
        <v>36</v>
      </c>
      <c r="T5807">
        <v>15</v>
      </c>
      <c r="U5807">
        <v>37</v>
      </c>
      <c r="V5807">
        <v>48.1</v>
      </c>
      <c r="W5807" t="s">
        <v>58</v>
      </c>
      <c r="X5807">
        <v>23</v>
      </c>
      <c r="Y5807">
        <v>8</v>
      </c>
      <c r="Z5807">
        <v>30</v>
      </c>
      <c r="AA5807">
        <v>345.55</v>
      </c>
      <c r="AB5807">
        <v>25.65</v>
      </c>
      <c r="AC5807">
        <v>5.78</v>
      </c>
      <c r="AF5807">
        <v>1.1000000000000001</v>
      </c>
      <c r="AH5807">
        <v>0.89</v>
      </c>
      <c r="AL5807" t="s">
        <v>114</v>
      </c>
      <c r="AN5807">
        <v>-2.1999999999999999E-2</v>
      </c>
      <c r="AO5807">
        <v>-0.08</v>
      </c>
      <c r="AR5807">
        <v>7</v>
      </c>
      <c r="AS5807" t="s">
        <v>72</v>
      </c>
      <c r="BA5807" t="s">
        <v>68</v>
      </c>
    </row>
    <row r="5808" spans="1:53" x14ac:dyDescent="0.25">
      <c r="A5808">
        <v>5807</v>
      </c>
      <c r="C5808" t="s">
        <v>9708</v>
      </c>
      <c r="D5808">
        <v>139271</v>
      </c>
      <c r="E5808">
        <v>206827</v>
      </c>
      <c r="I5808" t="s">
        <v>77</v>
      </c>
      <c r="M5808">
        <v>15</v>
      </c>
      <c r="N5808">
        <v>32</v>
      </c>
      <c r="O5808">
        <v>7.4</v>
      </c>
      <c r="P5808" t="s">
        <v>58</v>
      </c>
      <c r="Q5808">
        <v>38</v>
      </c>
      <c r="R5808">
        <v>47</v>
      </c>
      <c r="S5808">
        <v>57</v>
      </c>
      <c r="T5808">
        <v>15</v>
      </c>
      <c r="U5808">
        <v>38</v>
      </c>
      <c r="V5808">
        <v>42.3</v>
      </c>
      <c r="W5808" t="s">
        <v>58</v>
      </c>
      <c r="X5808">
        <v>39</v>
      </c>
      <c r="Y5808">
        <v>7</v>
      </c>
      <c r="Z5808">
        <v>41</v>
      </c>
      <c r="AA5808">
        <v>335.01</v>
      </c>
      <c r="AB5808">
        <v>13.11</v>
      </c>
      <c r="AC5808">
        <v>6.04</v>
      </c>
      <c r="AF5808">
        <v>0.21</v>
      </c>
      <c r="AL5808" t="s">
        <v>9709</v>
      </c>
      <c r="AN5808">
        <v>2.3E-2</v>
      </c>
      <c r="AO5808">
        <v>-8.0000000000000002E-3</v>
      </c>
      <c r="AR5808">
        <v>14</v>
      </c>
      <c r="AW5808">
        <v>8</v>
      </c>
      <c r="AX5808">
        <v>10.9</v>
      </c>
      <c r="BA5808" t="s">
        <v>68</v>
      </c>
    </row>
    <row r="5809" spans="1:53" x14ac:dyDescent="0.25">
      <c r="A5809">
        <v>5808</v>
      </c>
      <c r="C5809" t="s">
        <v>9710</v>
      </c>
      <c r="D5809">
        <v>139284</v>
      </c>
      <c r="E5809">
        <v>64797</v>
      </c>
      <c r="M5809">
        <v>15</v>
      </c>
      <c r="N5809">
        <v>32</v>
      </c>
      <c r="O5809">
        <v>7.2</v>
      </c>
      <c r="P5809" t="s">
        <v>54</v>
      </c>
      <c r="Q5809">
        <v>38</v>
      </c>
      <c r="R5809">
        <v>42</v>
      </c>
      <c r="S5809">
        <v>19</v>
      </c>
      <c r="T5809">
        <v>15</v>
      </c>
      <c r="U5809">
        <v>35</v>
      </c>
      <c r="V5809">
        <v>49.3</v>
      </c>
      <c r="W5809" t="s">
        <v>54</v>
      </c>
      <c r="X5809">
        <v>38</v>
      </c>
      <c r="Y5809">
        <v>22</v>
      </c>
      <c r="Z5809">
        <v>26</v>
      </c>
      <c r="AA5809">
        <v>61.71</v>
      </c>
      <c r="AB5809">
        <v>53.99</v>
      </c>
      <c r="AC5809">
        <v>6.42</v>
      </c>
      <c r="AD5809" t="s">
        <v>200</v>
      </c>
      <c r="AL5809" t="s">
        <v>708</v>
      </c>
      <c r="AN5809">
        <v>2.9000000000000001E-2</v>
      </c>
      <c r="AO5809">
        <v>-6.0000000000000001E-3</v>
      </c>
      <c r="AR5809">
        <v>3</v>
      </c>
    </row>
    <row r="5810" spans="1:53" x14ac:dyDescent="0.25">
      <c r="A5810">
        <v>5809</v>
      </c>
      <c r="C5810" t="s">
        <v>9711</v>
      </c>
      <c r="D5810">
        <v>139290</v>
      </c>
      <c r="E5810">
        <v>183641</v>
      </c>
      <c r="M5810">
        <v>15</v>
      </c>
      <c r="N5810">
        <v>32</v>
      </c>
      <c r="O5810">
        <v>10.8</v>
      </c>
      <c r="P5810" t="s">
        <v>58</v>
      </c>
      <c r="Q5810">
        <v>27</v>
      </c>
      <c r="R5810">
        <v>52</v>
      </c>
      <c r="S5810">
        <v>38</v>
      </c>
      <c r="T5810">
        <v>15</v>
      </c>
      <c r="U5810">
        <v>38</v>
      </c>
      <c r="V5810">
        <v>15.7</v>
      </c>
      <c r="W5810" t="s">
        <v>58</v>
      </c>
      <c r="X5810">
        <v>28</v>
      </c>
      <c r="Y5810">
        <v>12</v>
      </c>
      <c r="Z5810">
        <v>24</v>
      </c>
      <c r="AA5810">
        <v>342.06</v>
      </c>
      <c r="AB5810">
        <v>21.72</v>
      </c>
      <c r="AC5810">
        <v>6.32</v>
      </c>
      <c r="AF5810">
        <v>1.17</v>
      </c>
      <c r="AL5810" t="s">
        <v>96</v>
      </c>
      <c r="AN5810">
        <v>3.0000000000000001E-3</v>
      </c>
      <c r="AO5810">
        <v>-2.5999999999999999E-2</v>
      </c>
      <c r="AR5810">
        <v>29</v>
      </c>
      <c r="AS5810" t="s">
        <v>60</v>
      </c>
    </row>
    <row r="5811" spans="1:53" x14ac:dyDescent="0.25">
      <c r="A5811">
        <v>5810</v>
      </c>
      <c r="C5811" t="s">
        <v>9712</v>
      </c>
      <c r="D5811">
        <v>139329</v>
      </c>
      <c r="E5811">
        <v>183646</v>
      </c>
      <c r="M5811">
        <v>15</v>
      </c>
      <c r="N5811">
        <v>32</v>
      </c>
      <c r="O5811">
        <v>27.3</v>
      </c>
      <c r="P5811" t="s">
        <v>58</v>
      </c>
      <c r="Q5811">
        <v>20</v>
      </c>
      <c r="R5811">
        <v>41</v>
      </c>
      <c r="S5811">
        <v>9</v>
      </c>
      <c r="T5811">
        <v>15</v>
      </c>
      <c r="U5811">
        <v>38</v>
      </c>
      <c r="V5811">
        <v>16.3</v>
      </c>
      <c r="W5811" t="s">
        <v>58</v>
      </c>
      <c r="X5811">
        <v>21</v>
      </c>
      <c r="Y5811">
        <v>0</v>
      </c>
      <c r="Z5811">
        <v>58</v>
      </c>
      <c r="AA5811">
        <v>347.21</v>
      </c>
      <c r="AB5811">
        <v>27.17</v>
      </c>
      <c r="AC5811">
        <v>5.84</v>
      </c>
      <c r="AF5811">
        <v>1.08</v>
      </c>
      <c r="AL5811" t="s">
        <v>59</v>
      </c>
      <c r="AN5811">
        <v>6.8000000000000005E-2</v>
      </c>
      <c r="AO5811">
        <v>-0.06</v>
      </c>
      <c r="AR5811">
        <v>32</v>
      </c>
      <c r="AS5811" t="s">
        <v>72</v>
      </c>
    </row>
    <row r="5812" spans="1:53" x14ac:dyDescent="0.25">
      <c r="A5812">
        <v>5811</v>
      </c>
      <c r="C5812" t="s">
        <v>9713</v>
      </c>
      <c r="D5812">
        <v>139357</v>
      </c>
      <c r="E5812">
        <v>29583</v>
      </c>
      <c r="M5812">
        <v>15</v>
      </c>
      <c r="N5812">
        <v>32</v>
      </c>
      <c r="O5812">
        <v>37.299999999999997</v>
      </c>
      <c r="P5812" t="s">
        <v>54</v>
      </c>
      <c r="Q5812">
        <v>54</v>
      </c>
      <c r="R5812">
        <v>15</v>
      </c>
      <c r="S5812">
        <v>12</v>
      </c>
      <c r="T5812">
        <v>15</v>
      </c>
      <c r="U5812">
        <v>35</v>
      </c>
      <c r="V5812">
        <v>16.3</v>
      </c>
      <c r="W5812" t="s">
        <v>54</v>
      </c>
      <c r="X5812">
        <v>53</v>
      </c>
      <c r="Y5812">
        <v>55</v>
      </c>
      <c r="Z5812">
        <v>19</v>
      </c>
      <c r="AA5812">
        <v>86.16</v>
      </c>
      <c r="AB5812">
        <v>49.85</v>
      </c>
      <c r="AC5812">
        <v>5.97</v>
      </c>
      <c r="AF5812">
        <v>1.18</v>
      </c>
      <c r="AL5812" t="s">
        <v>158</v>
      </c>
      <c r="AN5812">
        <v>-1.0999999999999999E-2</v>
      </c>
      <c r="AO5812">
        <v>-4.0000000000000001E-3</v>
      </c>
      <c r="AR5812">
        <v>-10</v>
      </c>
    </row>
    <row r="5813" spans="1:53" x14ac:dyDescent="0.25">
      <c r="A5813">
        <v>5812</v>
      </c>
      <c r="B5813" t="s">
        <v>9714</v>
      </c>
      <c r="C5813" t="s">
        <v>9715</v>
      </c>
      <c r="D5813">
        <v>139365</v>
      </c>
      <c r="E5813">
        <v>183649</v>
      </c>
      <c r="M5813">
        <v>15</v>
      </c>
      <c r="N5813">
        <v>32</v>
      </c>
      <c r="O5813">
        <v>30.7</v>
      </c>
      <c r="P5813" t="s">
        <v>58</v>
      </c>
      <c r="Q5813">
        <v>29</v>
      </c>
      <c r="R5813">
        <v>26</v>
      </c>
      <c r="S5813">
        <v>56</v>
      </c>
      <c r="T5813">
        <v>15</v>
      </c>
      <c r="U5813">
        <v>38</v>
      </c>
      <c r="V5813">
        <v>39.4</v>
      </c>
      <c r="W5813" t="s">
        <v>58</v>
      </c>
      <c r="X5813">
        <v>29</v>
      </c>
      <c r="Y5813">
        <v>46</v>
      </c>
      <c r="Z5813">
        <v>40</v>
      </c>
      <c r="AA5813">
        <v>341.06</v>
      </c>
      <c r="AB5813">
        <v>20.45</v>
      </c>
      <c r="AC5813">
        <v>3.66</v>
      </c>
      <c r="AF5813">
        <v>-0.17</v>
      </c>
      <c r="AH5813">
        <v>-0.7</v>
      </c>
      <c r="AJ5813">
        <v>-0.19</v>
      </c>
      <c r="AL5813" t="s">
        <v>2279</v>
      </c>
      <c r="AN5813">
        <v>-1.4999999999999999E-2</v>
      </c>
      <c r="AO5813">
        <v>-0.03</v>
      </c>
      <c r="AR5813">
        <v>3</v>
      </c>
      <c r="AS5813" t="s">
        <v>79</v>
      </c>
      <c r="AU5813">
        <v>149</v>
      </c>
      <c r="BA5813" t="s">
        <v>68</v>
      </c>
    </row>
    <row r="5814" spans="1:53" x14ac:dyDescent="0.25">
      <c r="A5814">
        <v>5813</v>
      </c>
      <c r="C5814" t="s">
        <v>9716</v>
      </c>
      <c r="D5814">
        <v>139389</v>
      </c>
      <c r="E5814">
        <v>64808</v>
      </c>
      <c r="M5814">
        <v>15</v>
      </c>
      <c r="N5814">
        <v>32</v>
      </c>
      <c r="O5814">
        <v>47.9</v>
      </c>
      <c r="P5814" t="s">
        <v>54</v>
      </c>
      <c r="Q5814">
        <v>30</v>
      </c>
      <c r="R5814">
        <v>19</v>
      </c>
      <c r="S5814">
        <v>20</v>
      </c>
      <c r="T5814">
        <v>15</v>
      </c>
      <c r="U5814">
        <v>36</v>
      </c>
      <c r="V5814">
        <v>53.4</v>
      </c>
      <c r="W5814" t="s">
        <v>54</v>
      </c>
      <c r="X5814">
        <v>29</v>
      </c>
      <c r="Y5814">
        <v>59</v>
      </c>
      <c r="Z5814">
        <v>28</v>
      </c>
      <c r="AA5814">
        <v>47.47</v>
      </c>
      <c r="AB5814">
        <v>53.75</v>
      </c>
      <c r="AC5814">
        <v>6.52</v>
      </c>
      <c r="AL5814" t="s">
        <v>9717</v>
      </c>
      <c r="AN5814">
        <v>8.6999999999999994E-2</v>
      </c>
      <c r="AO5814">
        <v>-0.06</v>
      </c>
      <c r="AR5814">
        <v>-13</v>
      </c>
      <c r="AU5814">
        <v>23</v>
      </c>
    </row>
    <row r="5815" spans="1:53" x14ac:dyDescent="0.25">
      <c r="A5815">
        <v>5814</v>
      </c>
      <c r="B5815" t="s">
        <v>9718</v>
      </c>
      <c r="C5815" t="s">
        <v>9719</v>
      </c>
      <c r="D5815">
        <v>139446</v>
      </c>
      <c r="E5815">
        <v>159411</v>
      </c>
      <c r="L5815">
        <v>7169</v>
      </c>
      <c r="M5815">
        <v>15</v>
      </c>
      <c r="N5815">
        <v>33</v>
      </c>
      <c r="O5815">
        <v>9</v>
      </c>
      <c r="P5815" t="s">
        <v>58</v>
      </c>
      <c r="Q5815">
        <v>18</v>
      </c>
      <c r="R5815">
        <v>58</v>
      </c>
      <c r="S5815">
        <v>21</v>
      </c>
      <c r="T5815">
        <v>15</v>
      </c>
      <c r="U5815">
        <v>38</v>
      </c>
      <c r="V5815">
        <v>54.5</v>
      </c>
      <c r="W5815" t="s">
        <v>58</v>
      </c>
      <c r="X5815">
        <v>19</v>
      </c>
      <c r="Y5815">
        <v>18</v>
      </c>
      <c r="Z5815">
        <v>7</v>
      </c>
      <c r="AA5815">
        <v>348.63</v>
      </c>
      <c r="AB5815">
        <v>28.35</v>
      </c>
      <c r="AC5815">
        <v>5.38</v>
      </c>
      <c r="AF5815">
        <v>0.86</v>
      </c>
      <c r="AH5815">
        <v>0.54</v>
      </c>
      <c r="AJ5815">
        <v>0.46</v>
      </c>
      <c r="AL5815" t="s">
        <v>143</v>
      </c>
      <c r="AM5815" t="s">
        <v>104</v>
      </c>
      <c r="AN5815">
        <v>8.5000000000000006E-2</v>
      </c>
      <c r="AO5815">
        <v>-7.5999999999999998E-2</v>
      </c>
      <c r="AR5815">
        <v>47</v>
      </c>
    </row>
    <row r="5816" spans="1:53" x14ac:dyDescent="0.25">
      <c r="A5816">
        <v>5815</v>
      </c>
      <c r="C5816" t="s">
        <v>9720</v>
      </c>
      <c r="D5816">
        <v>139460</v>
      </c>
      <c r="E5816">
        <v>140671</v>
      </c>
      <c r="J5816">
        <v>9728</v>
      </c>
      <c r="K5816" t="s">
        <v>572</v>
      </c>
      <c r="M5816">
        <v>15</v>
      </c>
      <c r="N5816">
        <v>33</v>
      </c>
      <c r="O5816">
        <v>16</v>
      </c>
      <c r="P5816" t="s">
        <v>58</v>
      </c>
      <c r="Q5816">
        <v>8</v>
      </c>
      <c r="R5816">
        <v>28</v>
      </c>
      <c r="S5816">
        <v>0</v>
      </c>
      <c r="T5816">
        <v>15</v>
      </c>
      <c r="U5816">
        <v>38</v>
      </c>
      <c r="V5816">
        <v>40</v>
      </c>
      <c r="W5816" t="s">
        <v>58</v>
      </c>
      <c r="X5816">
        <v>8</v>
      </c>
      <c r="Y5816">
        <v>47</v>
      </c>
      <c r="Z5816">
        <v>40</v>
      </c>
      <c r="AA5816">
        <v>357.31</v>
      </c>
      <c r="AB5816">
        <v>35.869999999999997</v>
      </c>
      <c r="AC5816">
        <v>6.5</v>
      </c>
      <c r="AF5816">
        <v>0.53</v>
      </c>
      <c r="AH5816">
        <v>-0.02</v>
      </c>
      <c r="AL5816" t="s">
        <v>612</v>
      </c>
      <c r="AN5816">
        <v>2.1999999999999999E-2</v>
      </c>
      <c r="AO5816">
        <v>-1.4E-2</v>
      </c>
      <c r="AP5816" t="s">
        <v>126</v>
      </c>
      <c r="AQ5816">
        <v>1.0999999999999999E-2</v>
      </c>
      <c r="AR5816">
        <v>4</v>
      </c>
      <c r="AS5816" t="s">
        <v>72</v>
      </c>
      <c r="AT5816" t="s">
        <v>110</v>
      </c>
      <c r="AU5816">
        <v>25</v>
      </c>
      <c r="AW5816">
        <v>0.2</v>
      </c>
      <c r="AX5816">
        <v>11.9</v>
      </c>
      <c r="BA5816" t="s">
        <v>68</v>
      </c>
    </row>
    <row r="5817" spans="1:53" x14ac:dyDescent="0.25">
      <c r="A5817">
        <v>5816</v>
      </c>
      <c r="C5817" t="s">
        <v>9721</v>
      </c>
      <c r="D5817">
        <v>139461</v>
      </c>
      <c r="E5817">
        <v>140672</v>
      </c>
      <c r="J5817">
        <v>9728</v>
      </c>
      <c r="K5817" t="s">
        <v>196</v>
      </c>
      <c r="M5817">
        <v>15</v>
      </c>
      <c r="N5817">
        <v>33</v>
      </c>
      <c r="O5817">
        <v>16.100000000000001</v>
      </c>
      <c r="P5817" t="s">
        <v>58</v>
      </c>
      <c r="Q5817">
        <v>8</v>
      </c>
      <c r="R5817">
        <v>27</v>
      </c>
      <c r="S5817">
        <v>48</v>
      </c>
      <c r="T5817">
        <v>15</v>
      </c>
      <c r="U5817">
        <v>38</v>
      </c>
      <c r="V5817">
        <v>40.1</v>
      </c>
      <c r="W5817" t="s">
        <v>58</v>
      </c>
      <c r="X5817">
        <v>8</v>
      </c>
      <c r="Y5817">
        <v>47</v>
      </c>
      <c r="Z5817">
        <v>28</v>
      </c>
      <c r="AA5817">
        <v>357.32</v>
      </c>
      <c r="AB5817">
        <v>35.869999999999997</v>
      </c>
      <c r="AC5817">
        <v>6.48</v>
      </c>
      <c r="AF5817">
        <v>0.52</v>
      </c>
      <c r="AH5817">
        <v>-0.02</v>
      </c>
      <c r="AL5817" t="s">
        <v>395</v>
      </c>
      <c r="AN5817">
        <v>2.8000000000000001E-2</v>
      </c>
      <c r="AO5817">
        <v>-1.7999999999999999E-2</v>
      </c>
      <c r="AP5817" t="s">
        <v>126</v>
      </c>
      <c r="AQ5817">
        <v>1.0999999999999999E-2</v>
      </c>
      <c r="AR5817">
        <v>0</v>
      </c>
      <c r="AS5817" t="s">
        <v>79</v>
      </c>
      <c r="AT5817" t="s">
        <v>110</v>
      </c>
      <c r="AU5817">
        <v>25</v>
      </c>
      <c r="AW5817">
        <v>0.2</v>
      </c>
      <c r="AX5817">
        <v>11.9</v>
      </c>
      <c r="BA5817" t="s">
        <v>68</v>
      </c>
    </row>
    <row r="5818" spans="1:53" x14ac:dyDescent="0.25">
      <c r="A5818">
        <v>5817</v>
      </c>
      <c r="C5818" t="s">
        <v>9722</v>
      </c>
      <c r="D5818">
        <v>139478</v>
      </c>
      <c r="E5818">
        <v>29589</v>
      </c>
      <c r="M5818">
        <v>15</v>
      </c>
      <c r="N5818">
        <v>33</v>
      </c>
      <c r="O5818">
        <v>15.9</v>
      </c>
      <c r="P5818" t="s">
        <v>54</v>
      </c>
      <c r="Q5818">
        <v>52</v>
      </c>
      <c r="R5818">
        <v>23</v>
      </c>
      <c r="S5818">
        <v>51</v>
      </c>
      <c r="T5818">
        <v>15</v>
      </c>
      <c r="U5818">
        <v>36</v>
      </c>
      <c r="V5818">
        <v>4.0999999999999996</v>
      </c>
      <c r="W5818" t="s">
        <v>54</v>
      </c>
      <c r="X5818">
        <v>52</v>
      </c>
      <c r="Y5818">
        <v>4</v>
      </c>
      <c r="Z5818">
        <v>11</v>
      </c>
      <c r="AA5818">
        <v>83.44</v>
      </c>
      <c r="AB5818">
        <v>50.49</v>
      </c>
      <c r="AC5818">
        <v>6.74</v>
      </c>
      <c r="AF5818">
        <v>0.32</v>
      </c>
      <c r="AH5818">
        <v>0.04</v>
      </c>
      <c r="AL5818" t="s">
        <v>9723</v>
      </c>
      <c r="AN5818">
        <v>-2.1999999999999999E-2</v>
      </c>
      <c r="AO5818">
        <v>8.2000000000000003E-2</v>
      </c>
      <c r="AR5818">
        <v>-16</v>
      </c>
    </row>
    <row r="5819" spans="1:53" x14ac:dyDescent="0.25">
      <c r="A5819">
        <v>5818</v>
      </c>
      <c r="C5819" t="s">
        <v>9724</v>
      </c>
      <c r="D5819">
        <v>139493</v>
      </c>
      <c r="E5819">
        <v>29588</v>
      </c>
      <c r="I5819" t="s">
        <v>577</v>
      </c>
      <c r="L5819">
        <v>7163</v>
      </c>
      <c r="M5819">
        <v>15</v>
      </c>
      <c r="N5819">
        <v>33</v>
      </c>
      <c r="O5819">
        <v>22.7</v>
      </c>
      <c r="P5819" t="s">
        <v>54</v>
      </c>
      <c r="Q5819">
        <v>54</v>
      </c>
      <c r="R5819">
        <v>57</v>
      </c>
      <c r="S5819">
        <v>38</v>
      </c>
      <c r="T5819">
        <v>15</v>
      </c>
      <c r="U5819">
        <v>35</v>
      </c>
      <c r="V5819">
        <v>57.1</v>
      </c>
      <c r="W5819" t="s">
        <v>54</v>
      </c>
      <c r="X5819">
        <v>54</v>
      </c>
      <c r="Y5819">
        <v>37</v>
      </c>
      <c r="Z5819">
        <v>50</v>
      </c>
      <c r="AA5819">
        <v>87.08</v>
      </c>
      <c r="AB5819">
        <v>49.45</v>
      </c>
      <c r="AC5819">
        <v>5.74</v>
      </c>
      <c r="AD5819" t="s">
        <v>200</v>
      </c>
      <c r="AL5819" t="s">
        <v>222</v>
      </c>
      <c r="AN5819">
        <v>-3.5000000000000003E-2</v>
      </c>
      <c r="AO5819">
        <v>-0.01</v>
      </c>
      <c r="AR5819">
        <v>-19</v>
      </c>
      <c r="AX5819">
        <v>0.5</v>
      </c>
    </row>
    <row r="5820" spans="1:53" x14ac:dyDescent="0.25">
      <c r="A5820">
        <v>5819</v>
      </c>
      <c r="C5820" t="s">
        <v>9725</v>
      </c>
      <c r="D5820">
        <v>139518</v>
      </c>
      <c r="E5820">
        <v>183665</v>
      </c>
      <c r="M5820">
        <v>15</v>
      </c>
      <c r="N5820">
        <v>33</v>
      </c>
      <c r="O5820">
        <v>28.2</v>
      </c>
      <c r="P5820" t="s">
        <v>58</v>
      </c>
      <c r="Q5820">
        <v>22</v>
      </c>
      <c r="R5820">
        <v>49</v>
      </c>
      <c r="S5820">
        <v>23</v>
      </c>
      <c r="T5820">
        <v>15</v>
      </c>
      <c r="U5820">
        <v>39</v>
      </c>
      <c r="V5820">
        <v>21.3</v>
      </c>
      <c r="W5820" t="s">
        <v>58</v>
      </c>
      <c r="X5820">
        <v>23</v>
      </c>
      <c r="Y5820">
        <v>9</v>
      </c>
      <c r="Z5820">
        <v>1</v>
      </c>
      <c r="AA5820">
        <v>345.84</v>
      </c>
      <c r="AB5820">
        <v>25.41</v>
      </c>
      <c r="AC5820">
        <v>6.34</v>
      </c>
      <c r="AF5820">
        <v>0.02</v>
      </c>
      <c r="AL5820" t="s">
        <v>260</v>
      </c>
      <c r="AN5820">
        <v>-3.5999999999999997E-2</v>
      </c>
      <c r="AO5820">
        <v>-2.9000000000000001E-2</v>
      </c>
      <c r="AR5820">
        <v>-9</v>
      </c>
    </row>
    <row r="5821" spans="1:53" x14ac:dyDescent="0.25">
      <c r="A5821">
        <v>5820</v>
      </c>
      <c r="B5821" t="s">
        <v>9726</v>
      </c>
      <c r="C5821" t="s">
        <v>9727</v>
      </c>
      <c r="D5821">
        <v>139521</v>
      </c>
      <c r="E5821">
        <v>206843</v>
      </c>
      <c r="F5821">
        <v>3237</v>
      </c>
      <c r="M5821">
        <v>15</v>
      </c>
      <c r="N5821">
        <v>33</v>
      </c>
      <c r="O5821">
        <v>24.8</v>
      </c>
      <c r="P5821" t="s">
        <v>58</v>
      </c>
      <c r="Q5821">
        <v>34</v>
      </c>
      <c r="R5821">
        <v>5</v>
      </c>
      <c r="S5821">
        <v>8</v>
      </c>
      <c r="T5821">
        <v>15</v>
      </c>
      <c r="U5821">
        <v>39</v>
      </c>
      <c r="V5821">
        <v>46</v>
      </c>
      <c r="W5821" t="s">
        <v>58</v>
      </c>
      <c r="X5821">
        <v>34</v>
      </c>
      <c r="Y5821">
        <v>24</v>
      </c>
      <c r="Z5821">
        <v>43</v>
      </c>
      <c r="AA5821">
        <v>338.19</v>
      </c>
      <c r="AB5821">
        <v>16.690000000000001</v>
      </c>
      <c r="AC5821">
        <v>4.67</v>
      </c>
      <c r="AF5821">
        <v>0.99</v>
      </c>
      <c r="AH5821">
        <v>0.73</v>
      </c>
      <c r="AJ5821">
        <v>0.49</v>
      </c>
      <c r="AL5821" t="s">
        <v>143</v>
      </c>
      <c r="AN5821">
        <v>4.0000000000000001E-3</v>
      </c>
      <c r="AO5821">
        <v>-1.4999999999999999E-2</v>
      </c>
      <c r="AQ5821">
        <v>3.2000000000000001E-2</v>
      </c>
      <c r="AR5821">
        <v>-23</v>
      </c>
    </row>
    <row r="5822" spans="1:53" x14ac:dyDescent="0.25">
      <c r="A5822">
        <v>5821</v>
      </c>
      <c r="C5822" t="s">
        <v>9728</v>
      </c>
      <c r="D5822">
        <v>139599</v>
      </c>
      <c r="E5822">
        <v>226059</v>
      </c>
      <c r="I5822" t="s">
        <v>77</v>
      </c>
      <c r="M5822">
        <v>15</v>
      </c>
      <c r="N5822">
        <v>33</v>
      </c>
      <c r="O5822">
        <v>52.4</v>
      </c>
      <c r="P5822" t="s">
        <v>58</v>
      </c>
      <c r="Q5822">
        <v>47</v>
      </c>
      <c r="R5822">
        <v>24</v>
      </c>
      <c r="S5822">
        <v>37</v>
      </c>
      <c r="T5822">
        <v>15</v>
      </c>
      <c r="U5822">
        <v>40</v>
      </c>
      <c r="V5822">
        <v>58.3</v>
      </c>
      <c r="W5822" t="s">
        <v>58</v>
      </c>
      <c r="X5822">
        <v>47</v>
      </c>
      <c r="Y5822">
        <v>44</v>
      </c>
      <c r="Z5822">
        <v>8</v>
      </c>
      <c r="AA5822">
        <v>330.05</v>
      </c>
      <c r="AB5822">
        <v>6.01</v>
      </c>
      <c r="AC5822">
        <v>6.23</v>
      </c>
      <c r="AF5822">
        <v>1.63</v>
      </c>
      <c r="AH5822">
        <v>1.98</v>
      </c>
      <c r="AL5822" t="s">
        <v>405</v>
      </c>
      <c r="AN5822">
        <v>-2.7E-2</v>
      </c>
      <c r="AO5822">
        <v>-2.5000000000000001E-2</v>
      </c>
      <c r="AR5822">
        <v>-54</v>
      </c>
      <c r="AW5822">
        <v>5.9</v>
      </c>
      <c r="AX5822">
        <v>18.100000000000001</v>
      </c>
    </row>
    <row r="5823" spans="1:53" x14ac:dyDescent="0.25">
      <c r="A5823">
        <v>5822</v>
      </c>
      <c r="C5823" t="s">
        <v>9729</v>
      </c>
      <c r="D5823">
        <v>139613</v>
      </c>
      <c r="E5823">
        <v>206858</v>
      </c>
      <c r="M5823">
        <v>15</v>
      </c>
      <c r="N5823">
        <v>34</v>
      </c>
      <c r="O5823">
        <v>3.1</v>
      </c>
      <c r="P5823" t="s">
        <v>58</v>
      </c>
      <c r="Q5823">
        <v>30</v>
      </c>
      <c r="R5823">
        <v>53</v>
      </c>
      <c r="S5823">
        <v>16</v>
      </c>
      <c r="T5823">
        <v>15</v>
      </c>
      <c r="U5823">
        <v>40</v>
      </c>
      <c r="V5823">
        <v>15.4</v>
      </c>
      <c r="W5823" t="s">
        <v>58</v>
      </c>
      <c r="X5823">
        <v>31</v>
      </c>
      <c r="Y5823">
        <v>12</v>
      </c>
      <c r="Z5823">
        <v>49</v>
      </c>
      <c r="AA5823">
        <v>340.38</v>
      </c>
      <c r="AB5823">
        <v>19.12</v>
      </c>
      <c r="AC5823">
        <v>6.34</v>
      </c>
      <c r="AF5823">
        <v>1.43</v>
      </c>
      <c r="AH5823">
        <v>1.65</v>
      </c>
      <c r="AL5823" t="s">
        <v>243</v>
      </c>
      <c r="AN5823">
        <v>-6.0999999999999999E-2</v>
      </c>
      <c r="AO5823">
        <v>-0.02</v>
      </c>
      <c r="AR5823">
        <v>-22</v>
      </c>
    </row>
    <row r="5824" spans="1:53" x14ac:dyDescent="0.25">
      <c r="A5824">
        <v>5823</v>
      </c>
      <c r="B5824" t="s">
        <v>9730</v>
      </c>
      <c r="C5824" t="s">
        <v>9731</v>
      </c>
      <c r="D5824">
        <v>139641</v>
      </c>
      <c r="E5824">
        <v>45643</v>
      </c>
      <c r="F5824">
        <v>580</v>
      </c>
      <c r="M5824">
        <v>15</v>
      </c>
      <c r="N5824">
        <v>34</v>
      </c>
      <c r="O5824">
        <v>14</v>
      </c>
      <c r="P5824" t="s">
        <v>54</v>
      </c>
      <c r="Q5824">
        <v>40</v>
      </c>
      <c r="R5824">
        <v>40</v>
      </c>
      <c r="S5824">
        <v>44</v>
      </c>
      <c r="T5824">
        <v>15</v>
      </c>
      <c r="U5824">
        <v>37</v>
      </c>
      <c r="V5824">
        <v>49.6</v>
      </c>
      <c r="W5824" t="s">
        <v>54</v>
      </c>
      <c r="X5824">
        <v>40</v>
      </c>
      <c r="Y5824">
        <v>21</v>
      </c>
      <c r="Z5824">
        <v>12</v>
      </c>
      <c r="AA5824">
        <v>64.95</v>
      </c>
      <c r="AB5824">
        <v>53.37</v>
      </c>
      <c r="AC5824">
        <v>5.24</v>
      </c>
      <c r="AF5824">
        <v>0.88</v>
      </c>
      <c r="AH5824">
        <v>0.53</v>
      </c>
      <c r="AJ5824">
        <v>0.47</v>
      </c>
      <c r="AL5824" t="s">
        <v>9732</v>
      </c>
      <c r="AN5824">
        <v>6.3E-2</v>
      </c>
      <c r="AO5824">
        <v>6.2E-2</v>
      </c>
      <c r="AQ5824">
        <v>2.1000000000000001E-2</v>
      </c>
      <c r="AR5824">
        <v>-10</v>
      </c>
      <c r="AS5824" t="s">
        <v>72</v>
      </c>
      <c r="AT5824" t="s">
        <v>67</v>
      </c>
      <c r="AU5824">
        <v>19</v>
      </c>
      <c r="AV5824" t="s">
        <v>160</v>
      </c>
      <c r="BA5824" t="s">
        <v>68</v>
      </c>
    </row>
    <row r="5825" spans="1:53" x14ac:dyDescent="0.25">
      <c r="A5825">
        <v>5824</v>
      </c>
      <c r="B5825" t="s">
        <v>9733</v>
      </c>
      <c r="C5825" t="s">
        <v>9734</v>
      </c>
      <c r="D5825">
        <v>139663</v>
      </c>
      <c r="E5825">
        <v>183686</v>
      </c>
      <c r="F5825">
        <v>3239</v>
      </c>
      <c r="G5825" t="s">
        <v>63</v>
      </c>
      <c r="M5825">
        <v>15</v>
      </c>
      <c r="N5825">
        <v>34</v>
      </c>
      <c r="O5825">
        <v>22</v>
      </c>
      <c r="P5825" t="s">
        <v>58</v>
      </c>
      <c r="Q5825">
        <v>23</v>
      </c>
      <c r="R5825">
        <v>29</v>
      </c>
      <c r="S5825">
        <v>35</v>
      </c>
      <c r="T5825">
        <v>15</v>
      </c>
      <c r="U5825">
        <v>40</v>
      </c>
      <c r="V5825">
        <v>16.899999999999999</v>
      </c>
      <c r="W5825" t="s">
        <v>58</v>
      </c>
      <c r="X5825">
        <v>23</v>
      </c>
      <c r="Y5825">
        <v>49</v>
      </c>
      <c r="Z5825">
        <v>5</v>
      </c>
      <c r="AA5825">
        <v>345.53</v>
      </c>
      <c r="AB5825">
        <v>24.77</v>
      </c>
      <c r="AC5825">
        <v>4.96</v>
      </c>
      <c r="AF5825">
        <v>1.33</v>
      </c>
      <c r="AH5825">
        <v>1.51</v>
      </c>
      <c r="AJ5825">
        <v>0.68</v>
      </c>
      <c r="AL5825" t="s">
        <v>9735</v>
      </c>
      <c r="AN5825">
        <v>-1.2999999999999999E-2</v>
      </c>
      <c r="AO5825">
        <v>-1.2E-2</v>
      </c>
      <c r="AQ5825">
        <v>4.9000000000000002E-2</v>
      </c>
      <c r="AR5825">
        <v>-22</v>
      </c>
      <c r="AS5825" t="s">
        <v>60</v>
      </c>
      <c r="BA5825" t="s">
        <v>68</v>
      </c>
    </row>
    <row r="5826" spans="1:53" x14ac:dyDescent="0.25">
      <c r="A5826">
        <v>5825</v>
      </c>
      <c r="C5826" t="s">
        <v>9736</v>
      </c>
      <c r="D5826">
        <v>139664</v>
      </c>
      <c r="E5826">
        <v>226064</v>
      </c>
      <c r="M5826">
        <v>15</v>
      </c>
      <c r="N5826">
        <v>34</v>
      </c>
      <c r="O5826">
        <v>18.7</v>
      </c>
      <c r="P5826" t="s">
        <v>58</v>
      </c>
      <c r="Q5826">
        <v>44</v>
      </c>
      <c r="R5826">
        <v>19</v>
      </c>
      <c r="S5826">
        <v>48</v>
      </c>
      <c r="T5826">
        <v>15</v>
      </c>
      <c r="U5826">
        <v>41</v>
      </c>
      <c r="V5826">
        <v>11.3</v>
      </c>
      <c r="W5826" t="s">
        <v>58</v>
      </c>
      <c r="X5826">
        <v>44</v>
      </c>
      <c r="Y5826">
        <v>39</v>
      </c>
      <c r="Z5826">
        <v>40</v>
      </c>
      <c r="AA5826">
        <v>331.96</v>
      </c>
      <c r="AB5826">
        <v>8.44</v>
      </c>
      <c r="AC5826">
        <v>4.6399999999999997</v>
      </c>
      <c r="AF5826">
        <v>0.4</v>
      </c>
      <c r="AH5826">
        <v>-0.03</v>
      </c>
      <c r="AJ5826">
        <v>0.2</v>
      </c>
      <c r="AL5826" t="s">
        <v>1060</v>
      </c>
      <c r="AN5826">
        <v>-0.17699999999999999</v>
      </c>
      <c r="AO5826">
        <v>-0.26200000000000001</v>
      </c>
      <c r="AQ5826">
        <v>0.06</v>
      </c>
      <c r="AR5826">
        <v>-5</v>
      </c>
      <c r="AU5826">
        <v>87</v>
      </c>
    </row>
    <row r="5827" spans="1:53" x14ac:dyDescent="0.25">
      <c r="A5827">
        <v>5826</v>
      </c>
      <c r="B5827" t="s">
        <v>9737</v>
      </c>
      <c r="C5827" t="s">
        <v>9738</v>
      </c>
      <c r="D5827">
        <v>139669</v>
      </c>
      <c r="E5827">
        <v>8274</v>
      </c>
      <c r="F5827">
        <v>3229</v>
      </c>
      <c r="G5827" t="s">
        <v>63</v>
      </c>
      <c r="M5827">
        <v>15</v>
      </c>
      <c r="N5827">
        <v>34</v>
      </c>
      <c r="O5827">
        <v>22.4</v>
      </c>
      <c r="P5827" t="s">
        <v>54</v>
      </c>
      <c r="Q5827">
        <v>77</v>
      </c>
      <c r="R5827">
        <v>40</v>
      </c>
      <c r="S5827">
        <v>57</v>
      </c>
      <c r="T5827">
        <v>15</v>
      </c>
      <c r="U5827">
        <v>31</v>
      </c>
      <c r="V5827">
        <v>24.9</v>
      </c>
      <c r="W5827" t="s">
        <v>54</v>
      </c>
      <c r="X5827">
        <v>77</v>
      </c>
      <c r="Y5827">
        <v>20</v>
      </c>
      <c r="Z5827">
        <v>58</v>
      </c>
      <c r="AA5827">
        <v>112.85</v>
      </c>
      <c r="AB5827">
        <v>36.46</v>
      </c>
      <c r="AC5827">
        <v>4.96</v>
      </c>
      <c r="AF5827">
        <v>1.58</v>
      </c>
      <c r="AH5827">
        <v>1.89</v>
      </c>
      <c r="AJ5827">
        <v>0.87</v>
      </c>
      <c r="AL5827" t="s">
        <v>153</v>
      </c>
      <c r="AN5827">
        <v>-4.9000000000000002E-2</v>
      </c>
      <c r="AO5827">
        <v>0.01</v>
      </c>
      <c r="AQ5827">
        <v>2.1000000000000001E-2</v>
      </c>
      <c r="AR5827">
        <v>-25</v>
      </c>
      <c r="AS5827" t="s">
        <v>60</v>
      </c>
      <c r="AT5827" t="s">
        <v>67</v>
      </c>
      <c r="AU5827">
        <v>17</v>
      </c>
    </row>
    <row r="5828" spans="1:53" x14ac:dyDescent="0.25">
      <c r="A5828">
        <v>5827</v>
      </c>
      <c r="C5828" t="s">
        <v>9739</v>
      </c>
      <c r="D5828">
        <v>139761</v>
      </c>
      <c r="E5828">
        <v>64825</v>
      </c>
      <c r="F5828">
        <v>3238</v>
      </c>
      <c r="M5828">
        <v>15</v>
      </c>
      <c r="N5828">
        <v>34</v>
      </c>
      <c r="O5828">
        <v>56.9</v>
      </c>
      <c r="P5828" t="s">
        <v>54</v>
      </c>
      <c r="Q5828">
        <v>35</v>
      </c>
      <c r="R5828">
        <v>0</v>
      </c>
      <c r="S5828">
        <v>4</v>
      </c>
      <c r="T5828">
        <v>15</v>
      </c>
      <c r="U5828">
        <v>38</v>
      </c>
      <c r="V5828">
        <v>48.9</v>
      </c>
      <c r="W5828" t="s">
        <v>54</v>
      </c>
      <c r="X5828">
        <v>34</v>
      </c>
      <c r="Y5828">
        <v>40</v>
      </c>
      <c r="Z5828">
        <v>30</v>
      </c>
      <c r="AA5828">
        <v>55.41</v>
      </c>
      <c r="AB5828">
        <v>53.58</v>
      </c>
      <c r="AC5828">
        <v>6.11</v>
      </c>
      <c r="AF5828">
        <v>1.02</v>
      </c>
      <c r="AL5828" t="s">
        <v>382</v>
      </c>
      <c r="AN5828">
        <v>-6.0000000000000001E-3</v>
      </c>
      <c r="AO5828">
        <v>-1.6E-2</v>
      </c>
      <c r="AR5828">
        <v>4</v>
      </c>
    </row>
    <row r="5829" spans="1:53" x14ac:dyDescent="0.25">
      <c r="A5829">
        <v>5828</v>
      </c>
      <c r="C5829" t="s">
        <v>9740</v>
      </c>
      <c r="D5829">
        <v>139778</v>
      </c>
      <c r="E5829">
        <v>29597</v>
      </c>
      <c r="M5829">
        <v>15</v>
      </c>
      <c r="N5829">
        <v>34</v>
      </c>
      <c r="O5829">
        <v>57.7</v>
      </c>
      <c r="P5829" t="s">
        <v>54</v>
      </c>
      <c r="Q5829">
        <v>54</v>
      </c>
      <c r="R5829">
        <v>50</v>
      </c>
      <c r="S5829">
        <v>10</v>
      </c>
      <c r="T5829">
        <v>15</v>
      </c>
      <c r="U5829">
        <v>37</v>
      </c>
      <c r="V5829">
        <v>32</v>
      </c>
      <c r="W5829" t="s">
        <v>54</v>
      </c>
      <c r="X5829">
        <v>54</v>
      </c>
      <c r="Y5829">
        <v>30</v>
      </c>
      <c r="Z5829">
        <v>32</v>
      </c>
      <c r="AA5829">
        <v>86.76</v>
      </c>
      <c r="AB5829">
        <v>49.3</v>
      </c>
      <c r="AC5829">
        <v>5.87</v>
      </c>
      <c r="AF5829">
        <v>1.07</v>
      </c>
      <c r="AL5829" t="s">
        <v>1011</v>
      </c>
      <c r="AN5829">
        <v>-3.6999999999999998E-2</v>
      </c>
      <c r="AO5829">
        <v>-1.4999999999999999E-2</v>
      </c>
      <c r="AR5829">
        <v>-23</v>
      </c>
    </row>
    <row r="5830" spans="1:53" x14ac:dyDescent="0.25">
      <c r="A5830">
        <v>5829</v>
      </c>
      <c r="C5830" t="s">
        <v>9741</v>
      </c>
      <c r="D5830">
        <v>139777</v>
      </c>
      <c r="E5830">
        <v>2556</v>
      </c>
      <c r="J5830">
        <v>9696</v>
      </c>
      <c r="K5830" t="s">
        <v>196</v>
      </c>
      <c r="M5830">
        <v>15</v>
      </c>
      <c r="N5830">
        <v>34</v>
      </c>
      <c r="O5830">
        <v>58.7</v>
      </c>
      <c r="P5830" t="s">
        <v>54</v>
      </c>
      <c r="Q5830">
        <v>80</v>
      </c>
      <c r="R5830">
        <v>46</v>
      </c>
      <c r="S5830">
        <v>49</v>
      </c>
      <c r="T5830">
        <v>15</v>
      </c>
      <c r="U5830">
        <v>29</v>
      </c>
      <c r="V5830">
        <v>11</v>
      </c>
      <c r="W5830" t="s">
        <v>54</v>
      </c>
      <c r="X5830">
        <v>80</v>
      </c>
      <c r="Y5830">
        <v>26</v>
      </c>
      <c r="Z5830">
        <v>55</v>
      </c>
      <c r="AA5830">
        <v>115.6</v>
      </c>
      <c r="AB5830">
        <v>34.31</v>
      </c>
      <c r="AC5830">
        <v>6.58</v>
      </c>
      <c r="AF5830">
        <v>0.67</v>
      </c>
      <c r="AH5830">
        <v>0.13</v>
      </c>
      <c r="AL5830" t="s">
        <v>9742</v>
      </c>
      <c r="AN5830">
        <v>-0.22800000000000001</v>
      </c>
      <c r="AO5830">
        <v>0.113</v>
      </c>
      <c r="AQ5830">
        <v>3.9E-2</v>
      </c>
      <c r="AR5830">
        <v>-14</v>
      </c>
      <c r="AS5830" t="s">
        <v>79</v>
      </c>
      <c r="AW5830">
        <v>0.7</v>
      </c>
      <c r="AX5830">
        <v>31.4</v>
      </c>
      <c r="AY5830" t="s">
        <v>86</v>
      </c>
      <c r="AZ5830">
        <v>3</v>
      </c>
      <c r="BA5830" t="s">
        <v>68</v>
      </c>
    </row>
    <row r="5831" spans="1:53" x14ac:dyDescent="0.25">
      <c r="A5831">
        <v>5830</v>
      </c>
      <c r="C5831" t="s">
        <v>9743</v>
      </c>
      <c r="D5831">
        <v>139798</v>
      </c>
      <c r="E5831">
        <v>45650</v>
      </c>
      <c r="F5831">
        <v>1412</v>
      </c>
      <c r="M5831">
        <v>15</v>
      </c>
      <c r="N5831">
        <v>35</v>
      </c>
      <c r="O5831">
        <v>4</v>
      </c>
      <c r="P5831" t="s">
        <v>54</v>
      </c>
      <c r="Q5831">
        <v>47</v>
      </c>
      <c r="R5831">
        <v>7</v>
      </c>
      <c r="S5831">
        <v>38</v>
      </c>
      <c r="T5831">
        <v>15</v>
      </c>
      <c r="U5831">
        <v>38</v>
      </c>
      <c r="V5831">
        <v>16.2</v>
      </c>
      <c r="W5831" t="s">
        <v>54</v>
      </c>
      <c r="X5831">
        <v>46</v>
      </c>
      <c r="Y5831">
        <v>47</v>
      </c>
      <c r="Z5831">
        <v>52</v>
      </c>
      <c r="AA5831">
        <v>75.319999999999993</v>
      </c>
      <c r="AB5831">
        <v>51.93</v>
      </c>
      <c r="AC5831">
        <v>5.75</v>
      </c>
      <c r="AF5831">
        <v>0.36</v>
      </c>
      <c r="AH5831">
        <v>-0.02</v>
      </c>
      <c r="AJ5831">
        <v>0.18</v>
      </c>
      <c r="AL5831" t="s">
        <v>129</v>
      </c>
      <c r="AN5831">
        <v>0.09</v>
      </c>
      <c r="AO5831">
        <v>-0.126</v>
      </c>
      <c r="AQ5831">
        <v>8.9999999999999993E-3</v>
      </c>
      <c r="AR5831">
        <v>-2</v>
      </c>
      <c r="AS5831" t="s">
        <v>60</v>
      </c>
      <c r="BA5831" t="s">
        <v>68</v>
      </c>
    </row>
    <row r="5832" spans="1:53" x14ac:dyDescent="0.25">
      <c r="A5832">
        <v>5831</v>
      </c>
      <c r="C5832" t="s">
        <v>9744</v>
      </c>
      <c r="D5832">
        <v>139862</v>
      </c>
      <c r="E5832">
        <v>101673</v>
      </c>
      <c r="J5832">
        <v>9740</v>
      </c>
      <c r="M5832">
        <v>15</v>
      </c>
      <c r="N5832">
        <v>35</v>
      </c>
      <c r="O5832">
        <v>26.6</v>
      </c>
      <c r="P5832" t="s">
        <v>54</v>
      </c>
      <c r="Q5832">
        <v>12</v>
      </c>
      <c r="R5832">
        <v>22</v>
      </c>
      <c r="S5832">
        <v>37</v>
      </c>
      <c r="T5832">
        <v>15</v>
      </c>
      <c r="U5832">
        <v>40</v>
      </c>
      <c r="V5832">
        <v>10.4</v>
      </c>
      <c r="W5832" t="s">
        <v>54</v>
      </c>
      <c r="X5832">
        <v>12</v>
      </c>
      <c r="Y5832">
        <v>3</v>
      </c>
      <c r="Z5832">
        <v>11</v>
      </c>
      <c r="AA5832">
        <v>20.52</v>
      </c>
      <c r="AB5832">
        <v>47.74</v>
      </c>
      <c r="AC5832">
        <v>6.25</v>
      </c>
      <c r="AF5832">
        <v>0.94</v>
      </c>
      <c r="AH5832">
        <v>0.71</v>
      </c>
      <c r="AL5832" t="s">
        <v>9745</v>
      </c>
      <c r="AN5832">
        <v>-7.0000000000000001E-3</v>
      </c>
      <c r="AO5832">
        <v>-7.0000000000000001E-3</v>
      </c>
      <c r="AR5832">
        <v>-21</v>
      </c>
      <c r="AS5832" t="s">
        <v>79</v>
      </c>
      <c r="AW5832">
        <v>4.2</v>
      </c>
      <c r="AX5832">
        <v>16.5</v>
      </c>
      <c r="BA5832" t="s">
        <v>68</v>
      </c>
    </row>
    <row r="5833" spans="1:53" x14ac:dyDescent="0.25">
      <c r="A5833">
        <v>5832</v>
      </c>
      <c r="C5833" t="s">
        <v>9746</v>
      </c>
      <c r="D5833">
        <v>139871</v>
      </c>
      <c r="E5833">
        <v>226089</v>
      </c>
      <c r="F5833">
        <v>3241</v>
      </c>
      <c r="M5833">
        <v>15</v>
      </c>
      <c r="N5833">
        <v>35</v>
      </c>
      <c r="O5833">
        <v>22.8</v>
      </c>
      <c r="P5833" t="s">
        <v>58</v>
      </c>
      <c r="Q5833">
        <v>49</v>
      </c>
      <c r="R5833">
        <v>10</v>
      </c>
      <c r="S5833">
        <v>3</v>
      </c>
      <c r="T5833">
        <v>15</v>
      </c>
      <c r="U5833">
        <v>42</v>
      </c>
      <c r="V5833">
        <v>37.200000000000003</v>
      </c>
      <c r="W5833" t="s">
        <v>58</v>
      </c>
      <c r="X5833">
        <v>49</v>
      </c>
      <c r="Y5833">
        <v>29</v>
      </c>
      <c r="Z5833">
        <v>22</v>
      </c>
      <c r="AA5833">
        <v>329.21</v>
      </c>
      <c r="AB5833">
        <v>4.45</v>
      </c>
      <c r="AC5833">
        <v>6.04</v>
      </c>
      <c r="AF5833">
        <v>1.31</v>
      </c>
      <c r="AL5833" t="s">
        <v>243</v>
      </c>
      <c r="AN5833">
        <v>-4.0000000000000001E-3</v>
      </c>
      <c r="AO5833">
        <v>-1.7999999999999999E-2</v>
      </c>
      <c r="AR5833">
        <v>-20</v>
      </c>
    </row>
    <row r="5834" spans="1:53" x14ac:dyDescent="0.25">
      <c r="A5834">
        <v>5833</v>
      </c>
      <c r="B5834" t="s">
        <v>9747</v>
      </c>
      <c r="C5834" t="s">
        <v>9748</v>
      </c>
      <c r="D5834">
        <v>139891</v>
      </c>
      <c r="E5834">
        <v>64833</v>
      </c>
      <c r="J5834">
        <v>9737</v>
      </c>
      <c r="K5834" t="s">
        <v>572</v>
      </c>
      <c r="M5834">
        <v>15</v>
      </c>
      <c r="N5834">
        <v>35</v>
      </c>
      <c r="O5834">
        <v>36.200000000000003</v>
      </c>
      <c r="P5834" t="s">
        <v>54</v>
      </c>
      <c r="Q5834">
        <v>36</v>
      </c>
      <c r="R5834">
        <v>57</v>
      </c>
      <c r="S5834">
        <v>41</v>
      </c>
      <c r="T5834">
        <v>15</v>
      </c>
      <c r="U5834">
        <v>39</v>
      </c>
      <c r="V5834">
        <v>22.2</v>
      </c>
      <c r="W5834" t="s">
        <v>54</v>
      </c>
      <c r="X5834">
        <v>36</v>
      </c>
      <c r="Y5834">
        <v>38</v>
      </c>
      <c r="Z5834">
        <v>12</v>
      </c>
      <c r="AA5834">
        <v>58.7</v>
      </c>
      <c r="AB5834">
        <v>53.41</v>
      </c>
      <c r="AC5834">
        <v>6</v>
      </c>
      <c r="AD5834" t="s">
        <v>677</v>
      </c>
      <c r="AL5834" t="s">
        <v>198</v>
      </c>
      <c r="AN5834">
        <v>-1.4E-2</v>
      </c>
      <c r="AO5834">
        <v>-1.2999999999999999E-2</v>
      </c>
      <c r="AQ5834">
        <v>1.4999999999999999E-2</v>
      </c>
      <c r="AR5834">
        <v>-19</v>
      </c>
      <c r="AU5834">
        <v>25</v>
      </c>
      <c r="AW5834">
        <v>1</v>
      </c>
      <c r="AX5834">
        <v>6.4</v>
      </c>
      <c r="BA5834" t="s">
        <v>68</v>
      </c>
    </row>
    <row r="5835" spans="1:53" x14ac:dyDescent="0.25">
      <c r="A5835">
        <v>5834</v>
      </c>
      <c r="B5835" t="s">
        <v>9749</v>
      </c>
      <c r="C5835" t="s">
        <v>9748</v>
      </c>
      <c r="D5835">
        <v>139892</v>
      </c>
      <c r="E5835">
        <v>64834</v>
      </c>
      <c r="J5835">
        <v>9737</v>
      </c>
      <c r="K5835" t="s">
        <v>196</v>
      </c>
      <c r="M5835">
        <v>15</v>
      </c>
      <c r="N5835">
        <v>35</v>
      </c>
      <c r="O5835">
        <v>36.6</v>
      </c>
      <c r="P5835" t="s">
        <v>54</v>
      </c>
      <c r="Q5835">
        <v>36</v>
      </c>
      <c r="R5835">
        <v>57</v>
      </c>
      <c r="S5835">
        <v>37</v>
      </c>
      <c r="T5835">
        <v>15</v>
      </c>
      <c r="U5835">
        <v>39</v>
      </c>
      <c r="V5835">
        <v>22.7</v>
      </c>
      <c r="W5835" t="s">
        <v>54</v>
      </c>
      <c r="X5835">
        <v>36</v>
      </c>
      <c r="Y5835">
        <v>38</v>
      </c>
      <c r="Z5835">
        <v>9</v>
      </c>
      <c r="AA5835">
        <v>58.7</v>
      </c>
      <c r="AB5835">
        <v>53.41</v>
      </c>
      <c r="AC5835">
        <v>5.07</v>
      </c>
      <c r="AD5835" t="s">
        <v>677</v>
      </c>
      <c r="AF5835">
        <v>-0.12</v>
      </c>
      <c r="AH5835">
        <v>-0.47</v>
      </c>
      <c r="AL5835" t="s">
        <v>254</v>
      </c>
      <c r="AN5835">
        <v>-1.2999999999999999E-2</v>
      </c>
      <c r="AO5835">
        <v>-6.0000000000000001E-3</v>
      </c>
      <c r="AQ5835">
        <v>1.4999999999999999E-2</v>
      </c>
      <c r="AR5835">
        <v>-24</v>
      </c>
      <c r="AS5835" t="s">
        <v>195</v>
      </c>
      <c r="AU5835">
        <v>100</v>
      </c>
      <c r="AW5835">
        <v>1</v>
      </c>
      <c r="AX5835">
        <v>6.4</v>
      </c>
      <c r="BA5835" t="s">
        <v>68</v>
      </c>
    </row>
    <row r="5836" spans="1:53" x14ac:dyDescent="0.25">
      <c r="A5836">
        <v>5835</v>
      </c>
      <c r="C5836" t="s">
        <v>9750</v>
      </c>
      <c r="D5836">
        <v>139906</v>
      </c>
      <c r="E5836">
        <v>29600</v>
      </c>
      <c r="M5836">
        <v>15</v>
      </c>
      <c r="N5836">
        <v>35</v>
      </c>
      <c r="O5836">
        <v>38.9</v>
      </c>
      <c r="P5836" t="s">
        <v>54</v>
      </c>
      <c r="Q5836">
        <v>50</v>
      </c>
      <c r="R5836">
        <v>44</v>
      </c>
      <c r="S5836">
        <v>58</v>
      </c>
      <c r="T5836">
        <v>15</v>
      </c>
      <c r="U5836">
        <v>38</v>
      </c>
      <c r="V5836">
        <v>34.299999999999997</v>
      </c>
      <c r="W5836" t="s">
        <v>54</v>
      </c>
      <c r="X5836">
        <v>50</v>
      </c>
      <c r="Y5836">
        <v>25</v>
      </c>
      <c r="Z5836">
        <v>24</v>
      </c>
      <c r="AA5836">
        <v>80.8</v>
      </c>
      <c r="AB5836">
        <v>50.74</v>
      </c>
      <c r="AC5836">
        <v>5.84</v>
      </c>
      <c r="AF5836">
        <v>0.83</v>
      </c>
      <c r="AL5836" t="s">
        <v>143</v>
      </c>
      <c r="AN5836">
        <v>5.0000000000000001E-3</v>
      </c>
      <c r="AO5836">
        <v>-3.7999999999999999E-2</v>
      </c>
      <c r="AR5836">
        <v>-14</v>
      </c>
    </row>
    <row r="5837" spans="1:53" x14ac:dyDescent="0.25">
      <c r="A5837">
        <v>5836</v>
      </c>
      <c r="C5837" t="s">
        <v>9751</v>
      </c>
      <c r="D5837">
        <v>139915</v>
      </c>
      <c r="E5837">
        <v>253269</v>
      </c>
      <c r="M5837">
        <v>15</v>
      </c>
      <c r="N5837">
        <v>35</v>
      </c>
      <c r="O5837">
        <v>37.4</v>
      </c>
      <c r="P5837" t="s">
        <v>58</v>
      </c>
      <c r="Q5837">
        <v>59</v>
      </c>
      <c r="R5837">
        <v>58</v>
      </c>
      <c r="S5837">
        <v>2</v>
      </c>
      <c r="T5837">
        <v>15</v>
      </c>
      <c r="U5837">
        <v>43</v>
      </c>
      <c r="V5837">
        <v>55.1</v>
      </c>
      <c r="W5837" t="s">
        <v>58</v>
      </c>
      <c r="X5837">
        <v>60</v>
      </c>
      <c r="Y5837">
        <v>17</v>
      </c>
      <c r="Z5837">
        <v>14</v>
      </c>
      <c r="AA5837">
        <v>322.79000000000002</v>
      </c>
      <c r="AB5837">
        <v>-4.25</v>
      </c>
      <c r="AC5837">
        <v>6.48</v>
      </c>
      <c r="AF5837">
        <v>1.05</v>
      </c>
      <c r="AL5837" t="s">
        <v>524</v>
      </c>
      <c r="AN5837">
        <v>-1.7000000000000001E-2</v>
      </c>
      <c r="AO5837">
        <v>-5.0000000000000001E-3</v>
      </c>
      <c r="AR5837">
        <v>-37</v>
      </c>
    </row>
    <row r="5838" spans="1:53" x14ac:dyDescent="0.25">
      <c r="A5838">
        <v>5837</v>
      </c>
      <c r="C5838" t="s">
        <v>9752</v>
      </c>
      <c r="D5838">
        <v>139980</v>
      </c>
      <c r="E5838">
        <v>206887</v>
      </c>
      <c r="F5838">
        <v>3242</v>
      </c>
      <c r="M5838">
        <v>15</v>
      </c>
      <c r="N5838">
        <v>36</v>
      </c>
      <c r="O5838">
        <v>8.1999999999999993</v>
      </c>
      <c r="P5838" t="s">
        <v>58</v>
      </c>
      <c r="Q5838">
        <v>37</v>
      </c>
      <c r="R5838">
        <v>6</v>
      </c>
      <c r="S5838">
        <v>14</v>
      </c>
      <c r="T5838">
        <v>15</v>
      </c>
      <c r="U5838">
        <v>42</v>
      </c>
      <c r="V5838">
        <v>38.299999999999997</v>
      </c>
      <c r="W5838" t="s">
        <v>58</v>
      </c>
      <c r="X5838">
        <v>37</v>
      </c>
      <c r="Y5838">
        <v>25</v>
      </c>
      <c r="Z5838">
        <v>30</v>
      </c>
      <c r="AA5838">
        <v>336.71</v>
      </c>
      <c r="AB5838">
        <v>13.97</v>
      </c>
      <c r="AC5838">
        <v>5.24</v>
      </c>
      <c r="AF5838">
        <v>0.98</v>
      </c>
      <c r="AL5838" t="s">
        <v>211</v>
      </c>
      <c r="AN5838">
        <v>-4.8000000000000001E-2</v>
      </c>
      <c r="AO5838">
        <v>-2.1000000000000001E-2</v>
      </c>
      <c r="AQ5838">
        <v>8.0000000000000002E-3</v>
      </c>
      <c r="AR5838">
        <v>-16</v>
      </c>
    </row>
    <row r="5839" spans="1:53" x14ac:dyDescent="0.25">
      <c r="A5839">
        <v>5838</v>
      </c>
      <c r="B5839" t="s">
        <v>9753</v>
      </c>
      <c r="C5839" t="s">
        <v>9754</v>
      </c>
      <c r="D5839">
        <v>139997</v>
      </c>
      <c r="E5839">
        <v>159442</v>
      </c>
      <c r="F5839">
        <v>1413</v>
      </c>
      <c r="G5839" t="s">
        <v>63</v>
      </c>
      <c r="I5839" t="s">
        <v>77</v>
      </c>
      <c r="L5839">
        <v>7200</v>
      </c>
      <c r="M5839">
        <v>15</v>
      </c>
      <c r="N5839">
        <v>36</v>
      </c>
      <c r="O5839">
        <v>11</v>
      </c>
      <c r="P5839" t="s">
        <v>58</v>
      </c>
      <c r="Q5839">
        <v>19</v>
      </c>
      <c r="R5839">
        <v>21</v>
      </c>
      <c r="S5839">
        <v>17</v>
      </c>
      <c r="T5839">
        <v>15</v>
      </c>
      <c r="U5839">
        <v>41</v>
      </c>
      <c r="V5839">
        <v>56.8</v>
      </c>
      <c r="W5839" t="s">
        <v>58</v>
      </c>
      <c r="X5839">
        <v>19</v>
      </c>
      <c r="Y5839">
        <v>40</v>
      </c>
      <c r="Z5839">
        <v>44</v>
      </c>
      <c r="AA5839">
        <v>348.94</v>
      </c>
      <c r="AB5839">
        <v>27.58</v>
      </c>
      <c r="AC5839">
        <v>4.74</v>
      </c>
      <c r="AF5839">
        <v>1.57</v>
      </c>
      <c r="AH5839">
        <v>1.95</v>
      </c>
      <c r="AJ5839">
        <v>0.94</v>
      </c>
      <c r="AL5839" t="s">
        <v>9755</v>
      </c>
      <c r="AN5839">
        <v>-3.6999999999999998E-2</v>
      </c>
      <c r="AO5839">
        <v>-0.10299999999999999</v>
      </c>
      <c r="AQ5839">
        <v>0.04</v>
      </c>
      <c r="AR5839">
        <v>-4</v>
      </c>
      <c r="AS5839" t="s">
        <v>79</v>
      </c>
      <c r="AW5839">
        <v>5</v>
      </c>
      <c r="AX5839">
        <v>172</v>
      </c>
    </row>
    <row r="5840" spans="1:53" x14ac:dyDescent="0.25">
      <c r="A5840">
        <v>5839</v>
      </c>
      <c r="B5840" t="s">
        <v>9756</v>
      </c>
      <c r="C5840" t="s">
        <v>9757</v>
      </c>
      <c r="D5840">
        <v>140008</v>
      </c>
      <c r="E5840">
        <v>206889</v>
      </c>
      <c r="M5840">
        <v>15</v>
      </c>
      <c r="N5840">
        <v>36</v>
      </c>
      <c r="O5840">
        <v>18.5</v>
      </c>
      <c r="P5840" t="s">
        <v>58</v>
      </c>
      <c r="Q5840">
        <v>34</v>
      </c>
      <c r="R5840">
        <v>23</v>
      </c>
      <c r="S5840">
        <v>21</v>
      </c>
      <c r="T5840">
        <v>15</v>
      </c>
      <c r="U5840">
        <v>42</v>
      </c>
      <c r="V5840">
        <v>41</v>
      </c>
      <c r="W5840" t="s">
        <v>58</v>
      </c>
      <c r="X5840">
        <v>34</v>
      </c>
      <c r="Y5840">
        <v>42</v>
      </c>
      <c r="Z5840">
        <v>38</v>
      </c>
      <c r="AA5840">
        <v>338.48</v>
      </c>
      <c r="AB5840">
        <v>16.079999999999998</v>
      </c>
      <c r="AC5840">
        <v>4.75</v>
      </c>
      <c r="AF5840">
        <v>-0.14000000000000001</v>
      </c>
      <c r="AH5840">
        <v>-0.52</v>
      </c>
      <c r="AJ5840">
        <v>-0.16</v>
      </c>
      <c r="AL5840" t="s">
        <v>410</v>
      </c>
      <c r="AN5840">
        <v>-2.1000000000000001E-2</v>
      </c>
      <c r="AO5840">
        <v>-2.9000000000000001E-2</v>
      </c>
      <c r="AR5840">
        <v>4</v>
      </c>
      <c r="AS5840" t="s">
        <v>195</v>
      </c>
      <c r="AU5840">
        <v>80</v>
      </c>
      <c r="BA5840" t="s">
        <v>68</v>
      </c>
    </row>
    <row r="5841" spans="1:53" x14ac:dyDescent="0.25">
      <c r="A5841">
        <v>5840</v>
      </c>
      <c r="B5841" t="s">
        <v>9758</v>
      </c>
      <c r="C5841" t="s">
        <v>9759</v>
      </c>
      <c r="D5841">
        <v>140027</v>
      </c>
      <c r="E5841">
        <v>101678</v>
      </c>
      <c r="M5841">
        <v>15</v>
      </c>
      <c r="N5841">
        <v>36</v>
      </c>
      <c r="O5841">
        <v>23.2</v>
      </c>
      <c r="P5841" t="s">
        <v>54</v>
      </c>
      <c r="Q5841">
        <v>16</v>
      </c>
      <c r="R5841">
        <v>20</v>
      </c>
      <c r="S5841">
        <v>50</v>
      </c>
      <c r="T5841">
        <v>15</v>
      </c>
      <c r="U5841">
        <v>40</v>
      </c>
      <c r="V5841">
        <v>59.2</v>
      </c>
      <c r="W5841" t="s">
        <v>54</v>
      </c>
      <c r="X5841">
        <v>16</v>
      </c>
      <c r="Y5841">
        <v>1</v>
      </c>
      <c r="Z5841">
        <v>29</v>
      </c>
      <c r="AA5841">
        <v>26.07</v>
      </c>
      <c r="AB5841">
        <v>49.26</v>
      </c>
      <c r="AC5841">
        <v>6.01</v>
      </c>
      <c r="AF5841">
        <v>0.9</v>
      </c>
      <c r="AH5841">
        <v>0.61</v>
      </c>
      <c r="AJ5841">
        <v>0.46</v>
      </c>
      <c r="AL5841" t="s">
        <v>143</v>
      </c>
      <c r="AN5841">
        <v>2.8000000000000001E-2</v>
      </c>
      <c r="AO5841">
        <v>-1.2999999999999999E-2</v>
      </c>
      <c r="AR5841">
        <v>3</v>
      </c>
      <c r="BA5841" t="s">
        <v>68</v>
      </c>
    </row>
    <row r="5842" spans="1:53" x14ac:dyDescent="0.25">
      <c r="A5842">
        <v>5841</v>
      </c>
      <c r="C5842" t="s">
        <v>9760</v>
      </c>
      <c r="D5842">
        <v>140117</v>
      </c>
      <c r="E5842">
        <v>29609</v>
      </c>
      <c r="L5842">
        <v>7192</v>
      </c>
      <c r="M5842">
        <v>15</v>
      </c>
      <c r="N5842">
        <v>36</v>
      </c>
      <c r="O5842">
        <v>56.9</v>
      </c>
      <c r="P5842" t="s">
        <v>54</v>
      </c>
      <c r="Q5842">
        <v>58</v>
      </c>
      <c r="R5842">
        <v>14</v>
      </c>
      <c r="S5842">
        <v>51</v>
      </c>
      <c r="T5842">
        <v>15</v>
      </c>
      <c r="U5842">
        <v>39</v>
      </c>
      <c r="V5842">
        <v>9.5</v>
      </c>
      <c r="W5842" t="s">
        <v>54</v>
      </c>
      <c r="X5842">
        <v>57</v>
      </c>
      <c r="Y5842">
        <v>55</v>
      </c>
      <c r="Z5842">
        <v>28</v>
      </c>
      <c r="AA5842">
        <v>91.21</v>
      </c>
      <c r="AB5842">
        <v>47.56</v>
      </c>
      <c r="AC5842">
        <v>6.45</v>
      </c>
      <c r="AF5842">
        <v>1.0900000000000001</v>
      </c>
      <c r="AH5842">
        <v>1.04</v>
      </c>
      <c r="AL5842" t="s">
        <v>96</v>
      </c>
      <c r="AN5842">
        <v>-5.0000000000000001E-3</v>
      </c>
      <c r="AO5842">
        <v>1.0999999999999999E-2</v>
      </c>
      <c r="AR5842">
        <v>-8</v>
      </c>
      <c r="BA5842" t="s">
        <v>68</v>
      </c>
    </row>
    <row r="5843" spans="1:53" x14ac:dyDescent="0.25">
      <c r="A5843">
        <v>5842</v>
      </c>
      <c r="B5843" t="s">
        <v>9761</v>
      </c>
      <c r="C5843" t="s">
        <v>9762</v>
      </c>
      <c r="D5843">
        <v>140159</v>
      </c>
      <c r="E5843">
        <v>101682</v>
      </c>
      <c r="J5843">
        <v>9744</v>
      </c>
      <c r="M5843">
        <v>15</v>
      </c>
      <c r="N5843">
        <v>37</v>
      </c>
      <c r="O5843">
        <v>5.5</v>
      </c>
      <c r="P5843" t="s">
        <v>54</v>
      </c>
      <c r="Q5843">
        <v>19</v>
      </c>
      <c r="R5843">
        <v>59</v>
      </c>
      <c r="S5843">
        <v>32</v>
      </c>
      <c r="T5843">
        <v>15</v>
      </c>
      <c r="U5843">
        <v>41</v>
      </c>
      <c r="V5843">
        <v>33.1</v>
      </c>
      <c r="W5843" t="s">
        <v>54</v>
      </c>
      <c r="X5843">
        <v>19</v>
      </c>
      <c r="Y5843">
        <v>40</v>
      </c>
      <c r="Z5843">
        <v>13</v>
      </c>
      <c r="AA5843">
        <v>31.42</v>
      </c>
      <c r="AB5843">
        <v>50.45</v>
      </c>
      <c r="AC5843">
        <v>4.5199999999999996</v>
      </c>
      <c r="AF5843">
        <v>0.04</v>
      </c>
      <c r="AH5843">
        <v>0.03</v>
      </c>
      <c r="AJ5843">
        <v>-0.01</v>
      </c>
      <c r="AL5843" t="s">
        <v>176</v>
      </c>
      <c r="AN5843">
        <v>-5.7000000000000002E-2</v>
      </c>
      <c r="AO5843">
        <v>-4.5999999999999999E-2</v>
      </c>
      <c r="AQ5843">
        <v>1.0999999999999999E-2</v>
      </c>
      <c r="AR5843">
        <v>-17</v>
      </c>
      <c r="AS5843" t="s">
        <v>422</v>
      </c>
      <c r="AU5843">
        <v>149</v>
      </c>
      <c r="AW5843">
        <v>0.1</v>
      </c>
      <c r="AX5843">
        <v>0.1</v>
      </c>
      <c r="AY5843" t="s">
        <v>86</v>
      </c>
      <c r="AZ5843">
        <v>4</v>
      </c>
      <c r="BA5843" t="s">
        <v>68</v>
      </c>
    </row>
    <row r="5844" spans="1:53" x14ac:dyDescent="0.25">
      <c r="A5844">
        <v>5843</v>
      </c>
      <c r="B5844" t="s">
        <v>9763</v>
      </c>
      <c r="C5844" t="s">
        <v>9764</v>
      </c>
      <c r="D5844">
        <v>140160</v>
      </c>
      <c r="E5844">
        <v>101683</v>
      </c>
      <c r="F5844">
        <v>3243</v>
      </c>
      <c r="L5844" t="s">
        <v>9765</v>
      </c>
      <c r="M5844">
        <v>15</v>
      </c>
      <c r="N5844">
        <v>37</v>
      </c>
      <c r="O5844">
        <v>5</v>
      </c>
      <c r="P5844" t="s">
        <v>54</v>
      </c>
      <c r="Q5844">
        <v>13</v>
      </c>
      <c r="R5844">
        <v>10</v>
      </c>
      <c r="S5844">
        <v>6</v>
      </c>
      <c r="T5844">
        <v>15</v>
      </c>
      <c r="U5844">
        <v>41</v>
      </c>
      <c r="V5844">
        <v>47.4</v>
      </c>
      <c r="W5844" t="s">
        <v>54</v>
      </c>
      <c r="X5844">
        <v>12</v>
      </c>
      <c r="Y5844">
        <v>50</v>
      </c>
      <c r="Z5844">
        <v>51</v>
      </c>
      <c r="AA5844">
        <v>21.83</v>
      </c>
      <c r="AB5844">
        <v>47.75</v>
      </c>
      <c r="AC5844">
        <v>5.33</v>
      </c>
      <c r="AF5844">
        <v>0.04</v>
      </c>
      <c r="AH5844">
        <v>0.05</v>
      </c>
      <c r="AJ5844">
        <v>-0.04</v>
      </c>
      <c r="AL5844" t="s">
        <v>9766</v>
      </c>
      <c r="AM5844" t="s">
        <v>104</v>
      </c>
      <c r="AN5844">
        <v>0.04</v>
      </c>
      <c r="AO5844">
        <v>-3.0000000000000001E-3</v>
      </c>
      <c r="AQ5844">
        <v>3.2000000000000001E-2</v>
      </c>
      <c r="AR5844">
        <v>2</v>
      </c>
      <c r="AS5844" t="s">
        <v>79</v>
      </c>
      <c r="AU5844">
        <v>64</v>
      </c>
      <c r="BA5844" t="s">
        <v>68</v>
      </c>
    </row>
    <row r="5845" spans="1:53" x14ac:dyDescent="0.25">
      <c r="A5845">
        <v>5844</v>
      </c>
      <c r="C5845" t="s">
        <v>9767</v>
      </c>
      <c r="D5845">
        <v>140227</v>
      </c>
      <c r="E5845">
        <v>16794</v>
      </c>
      <c r="F5845">
        <v>3240</v>
      </c>
      <c r="G5845" t="s">
        <v>63</v>
      </c>
      <c r="M5845">
        <v>15</v>
      </c>
      <c r="N5845">
        <v>37</v>
      </c>
      <c r="O5845">
        <v>22.4</v>
      </c>
      <c r="P5845" t="s">
        <v>54</v>
      </c>
      <c r="Q5845">
        <v>69</v>
      </c>
      <c r="R5845">
        <v>36</v>
      </c>
      <c r="S5845">
        <v>22</v>
      </c>
      <c r="T5845">
        <v>15</v>
      </c>
      <c r="U5845">
        <v>37</v>
      </c>
      <c r="V5845">
        <v>39.1</v>
      </c>
      <c r="W5845" t="s">
        <v>54</v>
      </c>
      <c r="X5845">
        <v>69</v>
      </c>
      <c r="Y5845">
        <v>17</v>
      </c>
      <c r="Z5845">
        <v>0</v>
      </c>
      <c r="AA5845">
        <v>104.68</v>
      </c>
      <c r="AB5845">
        <v>41.46</v>
      </c>
      <c r="AC5845">
        <v>5.62</v>
      </c>
      <c r="AF5845">
        <v>1.35</v>
      </c>
      <c r="AH5845">
        <v>1.58</v>
      </c>
      <c r="AL5845" t="s">
        <v>2486</v>
      </c>
      <c r="AN5845">
        <v>-4.7E-2</v>
      </c>
      <c r="AO5845">
        <v>5.8000000000000003E-2</v>
      </c>
      <c r="AR5845">
        <v>-29</v>
      </c>
      <c r="AS5845" t="s">
        <v>79</v>
      </c>
    </row>
    <row r="5846" spans="1:53" x14ac:dyDescent="0.25">
      <c r="A5846">
        <v>5845</v>
      </c>
      <c r="B5846" t="s">
        <v>9768</v>
      </c>
      <c r="C5846" t="s">
        <v>9769</v>
      </c>
      <c r="D5846">
        <v>140232</v>
      </c>
      <c r="E5846">
        <v>101686</v>
      </c>
      <c r="M5846">
        <v>15</v>
      </c>
      <c r="N5846">
        <v>37</v>
      </c>
      <c r="O5846">
        <v>24.6</v>
      </c>
      <c r="P5846" t="s">
        <v>54</v>
      </c>
      <c r="Q5846">
        <v>18</v>
      </c>
      <c r="R5846">
        <v>46</v>
      </c>
      <c r="S5846">
        <v>57</v>
      </c>
      <c r="T5846">
        <v>15</v>
      </c>
      <c r="U5846">
        <v>41</v>
      </c>
      <c r="V5846">
        <v>54.7</v>
      </c>
      <c r="W5846" t="s">
        <v>54</v>
      </c>
      <c r="X5846">
        <v>18</v>
      </c>
      <c r="Y5846">
        <v>27</v>
      </c>
      <c r="Z5846">
        <v>50</v>
      </c>
      <c r="AA5846">
        <v>29.69</v>
      </c>
      <c r="AB5846">
        <v>49.96</v>
      </c>
      <c r="AC5846">
        <v>5.81</v>
      </c>
      <c r="AF5846">
        <v>0.2</v>
      </c>
      <c r="AH5846">
        <v>0.11</v>
      </c>
      <c r="AJ5846">
        <v>0.1</v>
      </c>
      <c r="AL5846" t="s">
        <v>1300</v>
      </c>
      <c r="AN5846">
        <v>-7.1999999999999995E-2</v>
      </c>
      <c r="AO5846">
        <v>5.2999999999999999E-2</v>
      </c>
      <c r="AQ5846">
        <v>2.1000000000000001E-2</v>
      </c>
      <c r="AR5846">
        <v>-30</v>
      </c>
      <c r="AS5846" t="s">
        <v>72</v>
      </c>
      <c r="AU5846">
        <v>20</v>
      </c>
      <c r="BA5846" t="s">
        <v>68</v>
      </c>
    </row>
    <row r="5847" spans="1:53" x14ac:dyDescent="0.25">
      <c r="A5847">
        <v>5846</v>
      </c>
      <c r="C5847" t="s">
        <v>9770</v>
      </c>
      <c r="D5847">
        <v>140285</v>
      </c>
      <c r="E5847">
        <v>226132</v>
      </c>
      <c r="I5847" t="s">
        <v>77</v>
      </c>
      <c r="M5847">
        <v>15</v>
      </c>
      <c r="N5847">
        <v>37</v>
      </c>
      <c r="O5847">
        <v>37.700000000000003</v>
      </c>
      <c r="P5847" t="s">
        <v>58</v>
      </c>
      <c r="Q5847">
        <v>41</v>
      </c>
      <c r="R5847">
        <v>30</v>
      </c>
      <c r="S5847">
        <v>3</v>
      </c>
      <c r="T5847">
        <v>15</v>
      </c>
      <c r="U5847">
        <v>44</v>
      </c>
      <c r="V5847">
        <v>22.6</v>
      </c>
      <c r="W5847" t="s">
        <v>58</v>
      </c>
      <c r="X5847">
        <v>41</v>
      </c>
      <c r="Y5847">
        <v>49</v>
      </c>
      <c r="Z5847">
        <v>10</v>
      </c>
      <c r="AA5847">
        <v>334.19</v>
      </c>
      <c r="AB5847">
        <v>10.32</v>
      </c>
      <c r="AC5847">
        <v>5.94</v>
      </c>
      <c r="AF5847">
        <v>0</v>
      </c>
      <c r="AH5847">
        <v>-0.2</v>
      </c>
      <c r="AL5847" t="s">
        <v>9771</v>
      </c>
      <c r="AN5847">
        <v>-2.8000000000000001E-2</v>
      </c>
      <c r="AO5847">
        <v>-4.7E-2</v>
      </c>
      <c r="AR5847">
        <v>19</v>
      </c>
      <c r="AS5847" t="s">
        <v>60</v>
      </c>
      <c r="AW5847">
        <v>1.7</v>
      </c>
      <c r="AX5847">
        <v>3.7</v>
      </c>
      <c r="BA5847" t="s">
        <v>68</v>
      </c>
    </row>
    <row r="5848" spans="1:53" x14ac:dyDescent="0.25">
      <c r="A5848">
        <v>5847</v>
      </c>
      <c r="C5848" t="s">
        <v>9772</v>
      </c>
      <c r="D5848">
        <v>140301</v>
      </c>
      <c r="E5848">
        <v>159461</v>
      </c>
      <c r="M5848">
        <v>15</v>
      </c>
      <c r="N5848">
        <v>37</v>
      </c>
      <c r="O5848">
        <v>48.3</v>
      </c>
      <c r="P5848" t="s">
        <v>58</v>
      </c>
      <c r="Q5848">
        <v>14</v>
      </c>
      <c r="R5848">
        <v>43</v>
      </c>
      <c r="S5848">
        <v>21</v>
      </c>
      <c r="T5848">
        <v>15</v>
      </c>
      <c r="U5848">
        <v>43</v>
      </c>
      <c r="V5848">
        <v>24.9</v>
      </c>
      <c r="W5848" t="s">
        <v>58</v>
      </c>
      <c r="X5848">
        <v>15</v>
      </c>
      <c r="Y5848">
        <v>2</v>
      </c>
      <c r="Z5848">
        <v>36</v>
      </c>
      <c r="AA5848">
        <v>352.91</v>
      </c>
      <c r="AB5848">
        <v>30.68</v>
      </c>
      <c r="AC5848">
        <v>6.31</v>
      </c>
      <c r="AF5848">
        <v>1.1599999999999999</v>
      </c>
      <c r="AH5848">
        <v>0.96</v>
      </c>
      <c r="AJ5848">
        <v>0.42</v>
      </c>
      <c r="AK5848" t="s">
        <v>182</v>
      </c>
      <c r="AL5848" t="s">
        <v>145</v>
      </c>
      <c r="AN5848">
        <v>-4.0000000000000001E-3</v>
      </c>
      <c r="AO5848">
        <v>-9.6000000000000002E-2</v>
      </c>
      <c r="AR5848">
        <v>21</v>
      </c>
      <c r="AS5848" t="s">
        <v>72</v>
      </c>
      <c r="BA5848" t="s">
        <v>68</v>
      </c>
    </row>
    <row r="5849" spans="1:53" x14ac:dyDescent="0.25">
      <c r="A5849">
        <v>5848</v>
      </c>
      <c r="B5849" t="s">
        <v>9773</v>
      </c>
      <c r="C5849" t="s">
        <v>9774</v>
      </c>
      <c r="D5849">
        <v>140417</v>
      </c>
      <c r="E5849">
        <v>159466</v>
      </c>
      <c r="F5849">
        <v>3246</v>
      </c>
      <c r="M5849">
        <v>15</v>
      </c>
      <c r="N5849">
        <v>38</v>
      </c>
      <c r="O5849">
        <v>26.7</v>
      </c>
      <c r="P5849" t="s">
        <v>58</v>
      </c>
      <c r="Q5849">
        <v>15</v>
      </c>
      <c r="R5849">
        <v>21</v>
      </c>
      <c r="S5849">
        <v>15</v>
      </c>
      <c r="T5849">
        <v>15</v>
      </c>
      <c r="U5849">
        <v>44</v>
      </c>
      <c r="V5849">
        <v>4.4000000000000004</v>
      </c>
      <c r="W5849" t="s">
        <v>58</v>
      </c>
      <c r="X5849">
        <v>15</v>
      </c>
      <c r="Y5849">
        <v>40</v>
      </c>
      <c r="Z5849">
        <v>22</v>
      </c>
      <c r="AA5849">
        <v>352.52</v>
      </c>
      <c r="AB5849">
        <v>30.13</v>
      </c>
      <c r="AC5849">
        <v>5.41</v>
      </c>
      <c r="AF5849">
        <v>0.23</v>
      </c>
      <c r="AH5849">
        <v>7.0000000000000007E-2</v>
      </c>
      <c r="AJ5849">
        <v>0.09</v>
      </c>
      <c r="AL5849" t="s">
        <v>172</v>
      </c>
      <c r="AN5849">
        <v>-3.4000000000000002E-2</v>
      </c>
      <c r="AO5849">
        <v>-6.6000000000000003E-2</v>
      </c>
      <c r="AR5849">
        <v>-31</v>
      </c>
      <c r="AU5849">
        <v>101</v>
      </c>
    </row>
    <row r="5850" spans="1:53" x14ac:dyDescent="0.25">
      <c r="A5850">
        <v>5849</v>
      </c>
      <c r="B5850" t="s">
        <v>9775</v>
      </c>
      <c r="C5850" t="s">
        <v>9776</v>
      </c>
      <c r="D5850">
        <v>140436</v>
      </c>
      <c r="E5850">
        <v>83958</v>
      </c>
      <c r="J5850">
        <v>9757</v>
      </c>
      <c r="L5850" t="s">
        <v>9777</v>
      </c>
      <c r="M5850">
        <v>15</v>
      </c>
      <c r="N5850">
        <v>38</v>
      </c>
      <c r="O5850">
        <v>32.5</v>
      </c>
      <c r="P5850" t="s">
        <v>54</v>
      </c>
      <c r="Q5850">
        <v>26</v>
      </c>
      <c r="R5850">
        <v>36</v>
      </c>
      <c r="S5850">
        <v>45</v>
      </c>
      <c r="T5850">
        <v>15</v>
      </c>
      <c r="U5850">
        <v>42</v>
      </c>
      <c r="V5850">
        <v>44.6</v>
      </c>
      <c r="W5850" t="s">
        <v>54</v>
      </c>
      <c r="X5850">
        <v>26</v>
      </c>
      <c r="Y5850">
        <v>17</v>
      </c>
      <c r="Z5850">
        <v>44</v>
      </c>
      <c r="AA5850">
        <v>41.74</v>
      </c>
      <c r="AB5850">
        <v>51.92</v>
      </c>
      <c r="AC5850">
        <v>3.84</v>
      </c>
      <c r="AF5850">
        <v>0</v>
      </c>
      <c r="AH5850">
        <v>-0.04</v>
      </c>
      <c r="AJ5850">
        <v>-0.02</v>
      </c>
      <c r="AL5850" t="s">
        <v>9778</v>
      </c>
      <c r="AN5850">
        <v>-0.105</v>
      </c>
      <c r="AO5850">
        <v>4.4999999999999998E-2</v>
      </c>
      <c r="AQ5850">
        <v>3.3000000000000002E-2</v>
      </c>
      <c r="AR5850">
        <v>-11</v>
      </c>
      <c r="AU5850">
        <v>112</v>
      </c>
      <c r="AW5850">
        <v>1.5</v>
      </c>
      <c r="AX5850">
        <v>0.2</v>
      </c>
      <c r="BA5850" t="s">
        <v>68</v>
      </c>
    </row>
    <row r="5851" spans="1:53" x14ac:dyDescent="0.25">
      <c r="A5851">
        <v>5850</v>
      </c>
      <c r="C5851" t="s">
        <v>9779</v>
      </c>
      <c r="D5851">
        <v>140438</v>
      </c>
      <c r="E5851">
        <v>101699</v>
      </c>
      <c r="J5851">
        <v>9758</v>
      </c>
      <c r="M5851">
        <v>15</v>
      </c>
      <c r="N5851">
        <v>38</v>
      </c>
      <c r="O5851">
        <v>30.3</v>
      </c>
      <c r="P5851" t="s">
        <v>54</v>
      </c>
      <c r="Q5851">
        <v>13</v>
      </c>
      <c r="R5851">
        <v>59</v>
      </c>
      <c r="S5851">
        <v>11</v>
      </c>
      <c r="T5851">
        <v>15</v>
      </c>
      <c r="U5851">
        <v>43</v>
      </c>
      <c r="V5851">
        <v>10.6</v>
      </c>
      <c r="W5851" t="s">
        <v>54</v>
      </c>
      <c r="X5851">
        <v>13</v>
      </c>
      <c r="Y5851">
        <v>40</v>
      </c>
      <c r="Z5851">
        <v>4</v>
      </c>
      <c r="AA5851">
        <v>23.15</v>
      </c>
      <c r="AB5851">
        <v>47.81</v>
      </c>
      <c r="AC5851">
        <v>6.48</v>
      </c>
      <c r="AF5851">
        <v>0.86</v>
      </c>
      <c r="AH5851">
        <v>0.52</v>
      </c>
      <c r="AL5851" t="s">
        <v>71</v>
      </c>
      <c r="AN5851">
        <v>-0.01</v>
      </c>
      <c r="AO5851">
        <v>-3.2000000000000001E-2</v>
      </c>
      <c r="AP5851" t="s">
        <v>126</v>
      </c>
      <c r="AQ5851">
        <v>2E-3</v>
      </c>
      <c r="AR5851">
        <v>-10</v>
      </c>
      <c r="AS5851" t="s">
        <v>79</v>
      </c>
      <c r="AW5851">
        <v>1</v>
      </c>
      <c r="AX5851">
        <v>0.6</v>
      </c>
    </row>
    <row r="5852" spans="1:53" x14ac:dyDescent="0.25">
      <c r="A5852">
        <v>5851</v>
      </c>
      <c r="C5852" t="s">
        <v>9780</v>
      </c>
      <c r="D5852">
        <v>140483</v>
      </c>
      <c r="E5852">
        <v>253297</v>
      </c>
      <c r="I5852" t="s">
        <v>77</v>
      </c>
      <c r="K5852" t="s">
        <v>196</v>
      </c>
      <c r="M5852">
        <v>15</v>
      </c>
      <c r="N5852">
        <v>38</v>
      </c>
      <c r="O5852">
        <v>46</v>
      </c>
      <c r="P5852" t="s">
        <v>58</v>
      </c>
      <c r="Q5852">
        <v>65</v>
      </c>
      <c r="R5852">
        <v>7</v>
      </c>
      <c r="S5852">
        <v>43</v>
      </c>
      <c r="T5852">
        <v>15</v>
      </c>
      <c r="U5852">
        <v>47</v>
      </c>
      <c r="V5852">
        <v>53.6</v>
      </c>
      <c r="W5852" t="s">
        <v>58</v>
      </c>
      <c r="X5852">
        <v>65</v>
      </c>
      <c r="Y5852">
        <v>26</v>
      </c>
      <c r="Z5852">
        <v>33</v>
      </c>
      <c r="AA5852">
        <v>319.94</v>
      </c>
      <c r="AB5852">
        <v>-8.58</v>
      </c>
      <c r="AC5852">
        <v>6.18</v>
      </c>
      <c r="AF5852">
        <v>0.22</v>
      </c>
      <c r="AH5852">
        <v>0.1</v>
      </c>
      <c r="AL5852" t="s">
        <v>918</v>
      </c>
      <c r="AN5852">
        <v>-5.0000000000000001E-3</v>
      </c>
      <c r="AO5852">
        <v>-4.2000000000000003E-2</v>
      </c>
      <c r="AR5852">
        <v>-30</v>
      </c>
      <c r="AS5852" t="s">
        <v>72</v>
      </c>
      <c r="AW5852">
        <v>0.1</v>
      </c>
      <c r="AX5852">
        <v>1.9</v>
      </c>
      <c r="BA5852" t="s">
        <v>68</v>
      </c>
    </row>
    <row r="5853" spans="1:53" x14ac:dyDescent="0.25">
      <c r="A5853">
        <v>5852</v>
      </c>
      <c r="C5853" t="s">
        <v>9780</v>
      </c>
      <c r="D5853">
        <v>140484</v>
      </c>
      <c r="I5853" t="s">
        <v>77</v>
      </c>
      <c r="K5853" t="s">
        <v>572</v>
      </c>
      <c r="M5853">
        <v>15</v>
      </c>
      <c r="N5853">
        <v>38</v>
      </c>
      <c r="O5853">
        <v>46</v>
      </c>
      <c r="P5853" t="s">
        <v>58</v>
      </c>
      <c r="Q5853">
        <v>65</v>
      </c>
      <c r="R5853">
        <v>7</v>
      </c>
      <c r="S5853">
        <v>43</v>
      </c>
      <c r="T5853">
        <v>15</v>
      </c>
      <c r="U5853">
        <v>47</v>
      </c>
      <c r="V5853">
        <v>53.7</v>
      </c>
      <c r="W5853" t="s">
        <v>58</v>
      </c>
      <c r="X5853">
        <v>65</v>
      </c>
      <c r="Y5853">
        <v>26</v>
      </c>
      <c r="Z5853">
        <v>33</v>
      </c>
      <c r="AA5853">
        <v>319.94</v>
      </c>
      <c r="AB5853">
        <v>-8.58</v>
      </c>
      <c r="AC5853">
        <v>6.39</v>
      </c>
      <c r="AF5853">
        <v>0.24</v>
      </c>
      <c r="AH5853">
        <v>0.1</v>
      </c>
      <c r="AL5853" t="s">
        <v>9781</v>
      </c>
      <c r="AN5853">
        <v>-5.0000000000000001E-3</v>
      </c>
      <c r="AO5853">
        <v>-4.2000000000000003E-2</v>
      </c>
      <c r="AR5853">
        <v>-24</v>
      </c>
      <c r="AW5853">
        <v>0.1</v>
      </c>
      <c r="AX5853">
        <v>1.9</v>
      </c>
      <c r="BA5853" t="s">
        <v>68</v>
      </c>
    </row>
    <row r="5854" spans="1:53" x14ac:dyDescent="0.25">
      <c r="A5854">
        <v>5853</v>
      </c>
      <c r="B5854" t="s">
        <v>9782</v>
      </c>
      <c r="C5854" t="s">
        <v>9783</v>
      </c>
      <c r="D5854">
        <v>140538</v>
      </c>
      <c r="E5854">
        <v>121152</v>
      </c>
      <c r="F5854">
        <v>3248</v>
      </c>
      <c r="J5854">
        <v>9763</v>
      </c>
      <c r="M5854">
        <v>15</v>
      </c>
      <c r="N5854">
        <v>38</v>
      </c>
      <c r="O5854">
        <v>59.9</v>
      </c>
      <c r="P5854" t="s">
        <v>54</v>
      </c>
      <c r="Q5854">
        <v>2</v>
      </c>
      <c r="R5854">
        <v>50</v>
      </c>
      <c r="S5854">
        <v>8</v>
      </c>
      <c r="T5854">
        <v>15</v>
      </c>
      <c r="U5854">
        <v>44</v>
      </c>
      <c r="V5854">
        <v>1.8</v>
      </c>
      <c r="W5854" t="s">
        <v>54</v>
      </c>
      <c r="X5854">
        <v>2</v>
      </c>
      <c r="Y5854">
        <v>30</v>
      </c>
      <c r="Z5854">
        <v>54</v>
      </c>
      <c r="AA5854">
        <v>9.6999999999999993</v>
      </c>
      <c r="AB5854">
        <v>41.97</v>
      </c>
      <c r="AC5854">
        <v>5.88</v>
      </c>
      <c r="AF5854">
        <v>0.68</v>
      </c>
      <c r="AH5854">
        <v>0.25</v>
      </c>
      <c r="AJ5854">
        <v>0.35</v>
      </c>
      <c r="AL5854" t="s">
        <v>2922</v>
      </c>
      <c r="AN5854">
        <v>-5.3999999999999999E-2</v>
      </c>
      <c r="AO5854">
        <v>-0.151</v>
      </c>
      <c r="AQ5854">
        <v>4.5999999999999999E-2</v>
      </c>
      <c r="AR5854">
        <v>19</v>
      </c>
      <c r="AS5854" t="s">
        <v>79</v>
      </c>
      <c r="AW5854">
        <v>1.3</v>
      </c>
      <c r="AX5854">
        <v>370</v>
      </c>
      <c r="AY5854" t="s">
        <v>3052</v>
      </c>
      <c r="AZ5854">
        <v>5</v>
      </c>
      <c r="BA5854" t="s">
        <v>68</v>
      </c>
    </row>
    <row r="5855" spans="1:53" x14ac:dyDescent="0.25">
      <c r="A5855">
        <v>5854</v>
      </c>
      <c r="B5855" t="s">
        <v>9784</v>
      </c>
      <c r="C5855" t="s">
        <v>9785</v>
      </c>
      <c r="D5855">
        <v>140573</v>
      </c>
      <c r="E5855">
        <v>121157</v>
      </c>
      <c r="F5855">
        <v>582</v>
      </c>
      <c r="G5855" t="s">
        <v>63</v>
      </c>
      <c r="J5855">
        <v>9765</v>
      </c>
      <c r="M5855">
        <v>15</v>
      </c>
      <c r="N5855">
        <v>39</v>
      </c>
      <c r="O5855">
        <v>20.5</v>
      </c>
      <c r="P5855" t="s">
        <v>54</v>
      </c>
      <c r="Q5855">
        <v>6</v>
      </c>
      <c r="R5855">
        <v>44</v>
      </c>
      <c r="S5855">
        <v>25</v>
      </c>
      <c r="T5855">
        <v>15</v>
      </c>
      <c r="U5855">
        <v>44</v>
      </c>
      <c r="V5855">
        <v>16.100000000000001</v>
      </c>
      <c r="W5855" t="s">
        <v>54</v>
      </c>
      <c r="X5855">
        <v>6</v>
      </c>
      <c r="Y5855">
        <v>25</v>
      </c>
      <c r="Z5855">
        <v>32</v>
      </c>
      <c r="AA5855">
        <v>14.2</v>
      </c>
      <c r="AB5855">
        <v>44.08</v>
      </c>
      <c r="AC5855">
        <v>2.65</v>
      </c>
      <c r="AF5855">
        <v>1.17</v>
      </c>
      <c r="AH5855">
        <v>1.24</v>
      </c>
      <c r="AJ5855">
        <v>0.56000000000000005</v>
      </c>
      <c r="AL5855" t="s">
        <v>9786</v>
      </c>
      <c r="AN5855">
        <v>0.13700000000000001</v>
      </c>
      <c r="AO5855">
        <v>4.7E-2</v>
      </c>
      <c r="AQ5855">
        <v>5.2999999999999999E-2</v>
      </c>
      <c r="AR5855">
        <v>3</v>
      </c>
      <c r="AS5855" t="s">
        <v>72</v>
      </c>
      <c r="AT5855" t="s">
        <v>67</v>
      </c>
      <c r="AU5855">
        <v>17</v>
      </c>
      <c r="AW5855">
        <v>8.3000000000000007</v>
      </c>
      <c r="AX5855">
        <v>58.2</v>
      </c>
      <c r="AY5855" t="s">
        <v>86</v>
      </c>
      <c r="AZ5855">
        <v>3</v>
      </c>
      <c r="BA5855" t="s">
        <v>68</v>
      </c>
    </row>
    <row r="5856" spans="1:53" x14ac:dyDescent="0.25">
      <c r="A5856">
        <v>5855</v>
      </c>
      <c r="B5856" t="s">
        <v>9787</v>
      </c>
      <c r="C5856" t="s">
        <v>9788</v>
      </c>
      <c r="D5856">
        <v>140716</v>
      </c>
      <c r="E5856">
        <v>64870</v>
      </c>
      <c r="F5856">
        <v>3249</v>
      </c>
      <c r="M5856">
        <v>15</v>
      </c>
      <c r="N5856">
        <v>40</v>
      </c>
      <c r="O5856">
        <v>2.8</v>
      </c>
      <c r="P5856" t="s">
        <v>54</v>
      </c>
      <c r="Q5856">
        <v>32</v>
      </c>
      <c r="R5856">
        <v>49</v>
      </c>
      <c r="S5856">
        <v>53</v>
      </c>
      <c r="T5856">
        <v>15</v>
      </c>
      <c r="U5856">
        <v>43</v>
      </c>
      <c r="V5856">
        <v>59.3</v>
      </c>
      <c r="W5856" t="s">
        <v>54</v>
      </c>
      <c r="X5856">
        <v>32</v>
      </c>
      <c r="Y5856">
        <v>30</v>
      </c>
      <c r="Z5856">
        <v>57</v>
      </c>
      <c r="AA5856">
        <v>51.87</v>
      </c>
      <c r="AB5856">
        <v>52.44</v>
      </c>
      <c r="AC5856">
        <v>5.56</v>
      </c>
      <c r="AF5856">
        <v>1.06</v>
      </c>
      <c r="AJ5856">
        <v>0.53</v>
      </c>
      <c r="AL5856" t="s">
        <v>59</v>
      </c>
      <c r="AN5856">
        <v>-3.2000000000000001E-2</v>
      </c>
      <c r="AO5856">
        <v>-0.01</v>
      </c>
      <c r="AR5856">
        <v>-4</v>
      </c>
      <c r="AS5856" t="s">
        <v>72</v>
      </c>
    </row>
    <row r="5857" spans="1:53" x14ac:dyDescent="0.25">
      <c r="A5857">
        <v>5856</v>
      </c>
      <c r="C5857" t="s">
        <v>9789</v>
      </c>
      <c r="D5857">
        <v>140722</v>
      </c>
      <c r="E5857">
        <v>183772</v>
      </c>
      <c r="J5857">
        <v>9775</v>
      </c>
      <c r="M5857">
        <v>15</v>
      </c>
      <c r="N5857">
        <v>40</v>
      </c>
      <c r="O5857">
        <v>7.4</v>
      </c>
      <c r="P5857" t="s">
        <v>58</v>
      </c>
      <c r="Q5857">
        <v>27</v>
      </c>
      <c r="R5857">
        <v>44</v>
      </c>
      <c r="S5857">
        <v>52</v>
      </c>
      <c r="T5857">
        <v>15</v>
      </c>
      <c r="U5857">
        <v>46</v>
      </c>
      <c r="V5857">
        <v>12.8</v>
      </c>
      <c r="W5857" t="s">
        <v>58</v>
      </c>
      <c r="X5857">
        <v>28</v>
      </c>
      <c r="Y5857">
        <v>3</v>
      </c>
      <c r="Z5857">
        <v>42</v>
      </c>
      <c r="AA5857">
        <v>343.6</v>
      </c>
      <c r="AB5857">
        <v>20.69</v>
      </c>
      <c r="AC5857">
        <v>6.51</v>
      </c>
      <c r="AF5857">
        <v>0.32</v>
      </c>
      <c r="AL5857" t="s">
        <v>591</v>
      </c>
      <c r="AN5857">
        <v>-6.7000000000000004E-2</v>
      </c>
      <c r="AO5857">
        <v>-2.5999999999999999E-2</v>
      </c>
      <c r="AR5857">
        <v>-21</v>
      </c>
      <c r="AW5857">
        <v>0</v>
      </c>
      <c r="AX5857">
        <v>0.6</v>
      </c>
      <c r="AY5857" t="s">
        <v>86</v>
      </c>
      <c r="AZ5857">
        <v>3</v>
      </c>
      <c r="BA5857" t="s">
        <v>68</v>
      </c>
    </row>
    <row r="5858" spans="1:53" x14ac:dyDescent="0.25">
      <c r="A5858">
        <v>5857</v>
      </c>
      <c r="C5858" t="s">
        <v>9790</v>
      </c>
      <c r="D5858">
        <v>140728</v>
      </c>
      <c r="E5858">
        <v>29628</v>
      </c>
      <c r="F5858">
        <v>3247</v>
      </c>
      <c r="L5858" t="s">
        <v>9791</v>
      </c>
      <c r="M5858">
        <v>15</v>
      </c>
      <c r="N5858">
        <v>40</v>
      </c>
      <c r="O5858">
        <v>7.5</v>
      </c>
      <c r="P5858" t="s">
        <v>54</v>
      </c>
      <c r="Q5858">
        <v>52</v>
      </c>
      <c r="R5858">
        <v>40</v>
      </c>
      <c r="S5858">
        <v>35</v>
      </c>
      <c r="T5858">
        <v>15</v>
      </c>
      <c r="U5858">
        <v>42</v>
      </c>
      <c r="V5858">
        <v>50.7</v>
      </c>
      <c r="W5858" t="s">
        <v>54</v>
      </c>
      <c r="X5858">
        <v>52</v>
      </c>
      <c r="Y5858">
        <v>21</v>
      </c>
      <c r="Z5858">
        <v>39</v>
      </c>
      <c r="AA5858">
        <v>83.25</v>
      </c>
      <c r="AB5858">
        <v>49.42</v>
      </c>
      <c r="AC5858">
        <v>5.51</v>
      </c>
      <c r="AF5858">
        <v>-7.0000000000000007E-2</v>
      </c>
      <c r="AH5858">
        <v>-0.1</v>
      </c>
      <c r="AL5858" t="s">
        <v>5646</v>
      </c>
      <c r="AN5858">
        <v>-6.7000000000000004E-2</v>
      </c>
      <c r="AO5858">
        <v>3.2000000000000001E-2</v>
      </c>
      <c r="AQ5858">
        <v>0.01</v>
      </c>
      <c r="AR5858">
        <v>-16</v>
      </c>
      <c r="AS5858" t="s">
        <v>79</v>
      </c>
      <c r="AU5858">
        <v>75</v>
      </c>
      <c r="BA5858" t="s">
        <v>68</v>
      </c>
    </row>
    <row r="5859" spans="1:53" x14ac:dyDescent="0.25">
      <c r="A5859">
        <v>5858</v>
      </c>
      <c r="B5859" t="s">
        <v>9792</v>
      </c>
      <c r="C5859" t="s">
        <v>9793</v>
      </c>
      <c r="D5859">
        <v>140729</v>
      </c>
      <c r="E5859">
        <v>101712</v>
      </c>
      <c r="I5859" t="s">
        <v>577</v>
      </c>
      <c r="M5859">
        <v>15</v>
      </c>
      <c r="N5859">
        <v>40</v>
      </c>
      <c r="O5859">
        <v>9.5</v>
      </c>
      <c r="P5859" t="s">
        <v>54</v>
      </c>
      <c r="Q5859">
        <v>17</v>
      </c>
      <c r="R5859">
        <v>34</v>
      </c>
      <c r="S5859">
        <v>43</v>
      </c>
      <c r="T5859">
        <v>15</v>
      </c>
      <c r="U5859">
        <v>44</v>
      </c>
      <c r="V5859">
        <v>42.1</v>
      </c>
      <c r="W5859" t="s">
        <v>54</v>
      </c>
      <c r="X5859">
        <v>17</v>
      </c>
      <c r="Y5859">
        <v>15</v>
      </c>
      <c r="Z5859">
        <v>51</v>
      </c>
      <c r="AA5859">
        <v>28.33</v>
      </c>
      <c r="AB5859">
        <v>48.91</v>
      </c>
      <c r="AC5859">
        <v>6.14</v>
      </c>
      <c r="AF5859">
        <v>0</v>
      </c>
      <c r="AH5859">
        <v>-0.03</v>
      </c>
      <c r="AL5859" t="s">
        <v>260</v>
      </c>
      <c r="AN5859">
        <v>-2.5999999999999999E-2</v>
      </c>
      <c r="AO5859">
        <v>0</v>
      </c>
      <c r="AR5859">
        <v>-5</v>
      </c>
      <c r="AS5859" t="s">
        <v>79</v>
      </c>
      <c r="AU5859">
        <v>76</v>
      </c>
      <c r="AX5859">
        <v>0.1</v>
      </c>
    </row>
    <row r="5860" spans="1:53" x14ac:dyDescent="0.25">
      <c r="A5860">
        <v>5859</v>
      </c>
      <c r="C5860" t="s">
        <v>9794</v>
      </c>
      <c r="D5860">
        <v>140775</v>
      </c>
      <c r="E5860">
        <v>121170</v>
      </c>
      <c r="M5860">
        <v>15</v>
      </c>
      <c r="N5860">
        <v>40</v>
      </c>
      <c r="O5860">
        <v>26.8</v>
      </c>
      <c r="P5860" t="s">
        <v>54</v>
      </c>
      <c r="Q5860">
        <v>5</v>
      </c>
      <c r="R5860">
        <v>45</v>
      </c>
      <c r="S5860">
        <v>40</v>
      </c>
      <c r="T5860">
        <v>15</v>
      </c>
      <c r="U5860">
        <v>45</v>
      </c>
      <c r="V5860">
        <v>23.5</v>
      </c>
      <c r="W5860" t="s">
        <v>54</v>
      </c>
      <c r="X5860">
        <v>5</v>
      </c>
      <c r="Y5860">
        <v>26</v>
      </c>
      <c r="Z5860">
        <v>49</v>
      </c>
      <c r="AA5860">
        <v>13.27</v>
      </c>
      <c r="AB5860">
        <v>43.32</v>
      </c>
      <c r="AC5860">
        <v>5.58</v>
      </c>
      <c r="AF5860">
        <v>0.04</v>
      </c>
      <c r="AH5860">
        <v>0.03</v>
      </c>
      <c r="AJ5860">
        <v>-0.01</v>
      </c>
      <c r="AL5860" t="s">
        <v>260</v>
      </c>
      <c r="AN5860">
        <v>2.7E-2</v>
      </c>
      <c r="AO5860">
        <v>-1.4999999999999999E-2</v>
      </c>
      <c r="AR5860">
        <v>-10</v>
      </c>
      <c r="AU5860">
        <v>65</v>
      </c>
      <c r="BA5860" t="s">
        <v>68</v>
      </c>
    </row>
    <row r="5861" spans="1:53" x14ac:dyDescent="0.25">
      <c r="A5861">
        <v>5860</v>
      </c>
      <c r="C5861" t="s">
        <v>9795</v>
      </c>
      <c r="D5861">
        <v>140784</v>
      </c>
      <c r="E5861">
        <v>206962</v>
      </c>
      <c r="I5861" t="s">
        <v>77</v>
      </c>
      <c r="L5861">
        <v>7239</v>
      </c>
      <c r="M5861">
        <v>15</v>
      </c>
      <c r="N5861">
        <v>40</v>
      </c>
      <c r="O5861">
        <v>20.8</v>
      </c>
      <c r="P5861" t="s">
        <v>58</v>
      </c>
      <c r="Q5861">
        <v>34</v>
      </c>
      <c r="R5861">
        <v>22</v>
      </c>
      <c r="S5861">
        <v>10</v>
      </c>
      <c r="T5861">
        <v>15</v>
      </c>
      <c r="U5861">
        <v>46</v>
      </c>
      <c r="V5861">
        <v>44.2</v>
      </c>
      <c r="W5861" t="s">
        <v>58</v>
      </c>
      <c r="X5861">
        <v>34</v>
      </c>
      <c r="Y5861">
        <v>40</v>
      </c>
      <c r="Z5861">
        <v>57</v>
      </c>
      <c r="AA5861">
        <v>339.17</v>
      </c>
      <c r="AB5861">
        <v>15.58</v>
      </c>
      <c r="AC5861">
        <v>5.61</v>
      </c>
      <c r="AF5861">
        <v>-0.11</v>
      </c>
      <c r="AH5861">
        <v>-0.42</v>
      </c>
      <c r="AL5861" t="s">
        <v>5988</v>
      </c>
      <c r="AN5861">
        <v>-2.1000000000000001E-2</v>
      </c>
      <c r="AO5861">
        <v>-2.8000000000000001E-2</v>
      </c>
      <c r="AR5861">
        <v>5</v>
      </c>
      <c r="AS5861" t="s">
        <v>60</v>
      </c>
      <c r="AW5861">
        <v>0.3</v>
      </c>
      <c r="AX5861">
        <v>0.1</v>
      </c>
      <c r="BA5861" t="s">
        <v>68</v>
      </c>
    </row>
    <row r="5862" spans="1:53" x14ac:dyDescent="0.25">
      <c r="A5862">
        <v>5861</v>
      </c>
      <c r="C5862" t="s">
        <v>9796</v>
      </c>
      <c r="D5862">
        <v>140815</v>
      </c>
      <c r="E5862">
        <v>121173</v>
      </c>
      <c r="M5862">
        <v>15</v>
      </c>
      <c r="N5862">
        <v>40</v>
      </c>
      <c r="O5862">
        <v>34</v>
      </c>
      <c r="P5862" t="s">
        <v>54</v>
      </c>
      <c r="Q5862">
        <v>1</v>
      </c>
      <c r="R5862">
        <v>12</v>
      </c>
      <c r="S5862">
        <v>16</v>
      </c>
      <c r="T5862">
        <v>15</v>
      </c>
      <c r="U5862">
        <v>45</v>
      </c>
      <c r="V5862">
        <v>39.700000000000003</v>
      </c>
      <c r="W5862" t="s">
        <v>54</v>
      </c>
      <c r="X5862">
        <v>0</v>
      </c>
      <c r="Y5862">
        <v>53</v>
      </c>
      <c r="Z5862">
        <v>29</v>
      </c>
      <c r="AA5862">
        <v>8.25</v>
      </c>
      <c r="AB5862">
        <v>40.69</v>
      </c>
      <c r="AC5862">
        <v>6.33</v>
      </c>
      <c r="AF5862">
        <v>1.19</v>
      </c>
      <c r="AH5862">
        <v>1.2</v>
      </c>
      <c r="AL5862" t="s">
        <v>114</v>
      </c>
      <c r="AN5862">
        <v>4.2999999999999997E-2</v>
      </c>
      <c r="AO5862">
        <v>8.0000000000000002E-3</v>
      </c>
      <c r="AR5862">
        <v>14</v>
      </c>
    </row>
    <row r="5863" spans="1:53" x14ac:dyDescent="0.25">
      <c r="A5863">
        <v>5862</v>
      </c>
      <c r="C5863" t="s">
        <v>9797</v>
      </c>
      <c r="D5863">
        <v>140861</v>
      </c>
      <c r="E5863">
        <v>226206</v>
      </c>
      <c r="M5863">
        <v>15</v>
      </c>
      <c r="N5863">
        <v>40</v>
      </c>
      <c r="O5863">
        <v>46.4</v>
      </c>
      <c r="P5863" t="s">
        <v>58</v>
      </c>
      <c r="Q5863">
        <v>39</v>
      </c>
      <c r="R5863">
        <v>52</v>
      </c>
      <c r="S5863">
        <v>55</v>
      </c>
      <c r="T5863">
        <v>15</v>
      </c>
      <c r="U5863">
        <v>47</v>
      </c>
      <c r="V5863">
        <v>25.4</v>
      </c>
      <c r="W5863" t="s">
        <v>58</v>
      </c>
      <c r="X5863">
        <v>40</v>
      </c>
      <c r="Y5863">
        <v>11</v>
      </c>
      <c r="Z5863">
        <v>39</v>
      </c>
      <c r="AA5863">
        <v>335.68</v>
      </c>
      <c r="AB5863">
        <v>11.23</v>
      </c>
      <c r="AC5863">
        <v>6.42</v>
      </c>
      <c r="AF5863">
        <v>0.88</v>
      </c>
      <c r="AL5863" t="s">
        <v>1522</v>
      </c>
      <c r="AN5863">
        <v>-0.17599999999999999</v>
      </c>
      <c r="AO5863">
        <v>-3.6999999999999998E-2</v>
      </c>
      <c r="AR5863">
        <v>-28</v>
      </c>
    </row>
    <row r="5864" spans="1:53" x14ac:dyDescent="0.25">
      <c r="A5864">
        <v>5863</v>
      </c>
      <c r="B5864" t="s">
        <v>9798</v>
      </c>
      <c r="C5864" t="s">
        <v>9799</v>
      </c>
      <c r="D5864">
        <v>140873</v>
      </c>
      <c r="E5864">
        <v>140740</v>
      </c>
      <c r="M5864">
        <v>15</v>
      </c>
      <c r="N5864">
        <v>40</v>
      </c>
      <c r="O5864">
        <v>55.2</v>
      </c>
      <c r="P5864" t="s">
        <v>58</v>
      </c>
      <c r="Q5864">
        <v>1</v>
      </c>
      <c r="R5864">
        <v>29</v>
      </c>
      <c r="S5864">
        <v>27</v>
      </c>
      <c r="T5864">
        <v>15</v>
      </c>
      <c r="U5864">
        <v>46</v>
      </c>
      <c r="V5864">
        <v>5.6</v>
      </c>
      <c r="W5864" t="s">
        <v>58</v>
      </c>
      <c r="X5864">
        <v>1</v>
      </c>
      <c r="Y5864">
        <v>48</v>
      </c>
      <c r="Z5864">
        <v>16</v>
      </c>
      <c r="AA5864">
        <v>5.53</v>
      </c>
      <c r="AB5864">
        <v>38.99</v>
      </c>
      <c r="AC5864">
        <v>5.4</v>
      </c>
      <c r="AF5864">
        <v>-0.03</v>
      </c>
      <c r="AH5864">
        <v>-0.4</v>
      </c>
      <c r="AL5864" t="s">
        <v>217</v>
      </c>
      <c r="AN5864">
        <v>-2.7E-2</v>
      </c>
      <c r="AO5864">
        <v>-3.7999999999999999E-2</v>
      </c>
      <c r="AR5864">
        <v>-12</v>
      </c>
      <c r="AS5864" t="s">
        <v>105</v>
      </c>
      <c r="AU5864">
        <v>116</v>
      </c>
      <c r="BA5864" t="s">
        <v>68</v>
      </c>
    </row>
    <row r="5865" spans="1:53" x14ac:dyDescent="0.25">
      <c r="A5865">
        <v>5864</v>
      </c>
      <c r="C5865" t="s">
        <v>9800</v>
      </c>
      <c r="D5865">
        <v>140901</v>
      </c>
      <c r="E5865">
        <v>206976</v>
      </c>
      <c r="I5865" t="s">
        <v>77</v>
      </c>
      <c r="M5865">
        <v>15</v>
      </c>
      <c r="N5865">
        <v>40</v>
      </c>
      <c r="O5865">
        <v>59.3</v>
      </c>
      <c r="P5865" t="s">
        <v>58</v>
      </c>
      <c r="Q5865">
        <v>37</v>
      </c>
      <c r="R5865">
        <v>35</v>
      </c>
      <c r="S5865">
        <v>58</v>
      </c>
      <c r="T5865">
        <v>15</v>
      </c>
      <c r="U5865">
        <v>47</v>
      </c>
      <c r="V5865">
        <v>29</v>
      </c>
      <c r="W5865" t="s">
        <v>58</v>
      </c>
      <c r="X5865">
        <v>37</v>
      </c>
      <c r="Y5865">
        <v>54</v>
      </c>
      <c r="Z5865">
        <v>59</v>
      </c>
      <c r="AA5865">
        <v>337.17</v>
      </c>
      <c r="AB5865">
        <v>12.99</v>
      </c>
      <c r="AC5865">
        <v>6.01</v>
      </c>
      <c r="AF5865">
        <v>0.72</v>
      </c>
      <c r="AH5865">
        <v>0.31</v>
      </c>
      <c r="AL5865" t="s">
        <v>3998</v>
      </c>
      <c r="AN5865">
        <v>-0.43</v>
      </c>
      <c r="AO5865">
        <v>-0.217</v>
      </c>
      <c r="AQ5865">
        <v>7.4999999999999997E-2</v>
      </c>
      <c r="AR5865">
        <v>-5</v>
      </c>
      <c r="AW5865">
        <v>6.6</v>
      </c>
      <c r="AX5865">
        <v>14.6</v>
      </c>
      <c r="AY5865" t="s">
        <v>86</v>
      </c>
      <c r="AZ5865">
        <v>3</v>
      </c>
      <c r="BA5865" t="s">
        <v>68</v>
      </c>
    </row>
    <row r="5866" spans="1:53" x14ac:dyDescent="0.25">
      <c r="A5866">
        <v>5865</v>
      </c>
      <c r="C5866" t="s">
        <v>9801</v>
      </c>
      <c r="D5866">
        <v>140979</v>
      </c>
      <c r="E5866">
        <v>243001</v>
      </c>
      <c r="I5866" t="s">
        <v>77</v>
      </c>
      <c r="M5866">
        <v>15</v>
      </c>
      <c r="N5866">
        <v>41</v>
      </c>
      <c r="O5866">
        <v>19.2</v>
      </c>
      <c r="P5866" t="s">
        <v>58</v>
      </c>
      <c r="Q5866">
        <v>52</v>
      </c>
      <c r="R5866">
        <v>7</v>
      </c>
      <c r="S5866">
        <v>43</v>
      </c>
      <c r="T5866">
        <v>15</v>
      </c>
      <c r="U5866">
        <v>48</v>
      </c>
      <c r="V5866">
        <v>50.3</v>
      </c>
      <c r="W5866" t="s">
        <v>58</v>
      </c>
      <c r="X5866">
        <v>52</v>
      </c>
      <c r="Y5866">
        <v>26</v>
      </c>
      <c r="Z5866">
        <v>17</v>
      </c>
      <c r="AA5866">
        <v>328.16</v>
      </c>
      <c r="AB5866">
        <v>1.52</v>
      </c>
      <c r="AC5866">
        <v>6.07</v>
      </c>
      <c r="AF5866">
        <v>1.38</v>
      </c>
      <c r="AH5866">
        <v>1.45</v>
      </c>
      <c r="AL5866" t="s">
        <v>424</v>
      </c>
      <c r="AN5866">
        <v>-7.0000000000000001E-3</v>
      </c>
      <c r="AO5866">
        <v>-2E-3</v>
      </c>
      <c r="AR5866">
        <v>-18</v>
      </c>
      <c r="AW5866">
        <v>4.5</v>
      </c>
      <c r="AX5866">
        <v>1.2</v>
      </c>
    </row>
    <row r="5867" spans="1:53" x14ac:dyDescent="0.25">
      <c r="A5867">
        <v>5866</v>
      </c>
      <c r="C5867" t="s">
        <v>9802</v>
      </c>
      <c r="D5867">
        <v>140986</v>
      </c>
      <c r="E5867">
        <v>140751</v>
      </c>
      <c r="F5867">
        <v>3250</v>
      </c>
      <c r="M5867">
        <v>15</v>
      </c>
      <c r="N5867">
        <v>41</v>
      </c>
      <c r="O5867">
        <v>26.5</v>
      </c>
      <c r="P5867" t="s">
        <v>58</v>
      </c>
      <c r="Q5867">
        <v>5</v>
      </c>
      <c r="R5867">
        <v>48</v>
      </c>
      <c r="S5867">
        <v>33</v>
      </c>
      <c r="T5867">
        <v>15</v>
      </c>
      <c r="U5867">
        <v>46</v>
      </c>
      <c r="V5867">
        <v>45.4</v>
      </c>
      <c r="W5867" t="s">
        <v>58</v>
      </c>
      <c r="X5867">
        <v>6</v>
      </c>
      <c r="Y5867">
        <v>7</v>
      </c>
      <c r="Z5867">
        <v>13</v>
      </c>
      <c r="AA5867">
        <v>1.43</v>
      </c>
      <c r="AB5867">
        <v>36.14</v>
      </c>
      <c r="AC5867">
        <v>6.24</v>
      </c>
      <c r="AF5867">
        <v>1.17</v>
      </c>
      <c r="AH5867">
        <v>1.0900000000000001</v>
      </c>
      <c r="AL5867" t="s">
        <v>382</v>
      </c>
      <c r="AN5867">
        <v>-8.9999999999999993E-3</v>
      </c>
      <c r="AO5867">
        <v>-2E-3</v>
      </c>
      <c r="AR5867">
        <v>-51</v>
      </c>
      <c r="AS5867" t="s">
        <v>72</v>
      </c>
    </row>
    <row r="5868" spans="1:53" x14ac:dyDescent="0.25">
      <c r="A5868">
        <v>5867</v>
      </c>
      <c r="B5868" t="s">
        <v>9803</v>
      </c>
      <c r="C5868" t="s">
        <v>9804</v>
      </c>
      <c r="D5868">
        <v>141003</v>
      </c>
      <c r="E5868">
        <v>101725</v>
      </c>
      <c r="F5868">
        <v>583</v>
      </c>
      <c r="J5868">
        <v>9778</v>
      </c>
      <c r="M5868">
        <v>15</v>
      </c>
      <c r="N5868">
        <v>41</v>
      </c>
      <c r="O5868">
        <v>34.299999999999997</v>
      </c>
      <c r="P5868" t="s">
        <v>54</v>
      </c>
      <c r="Q5868">
        <v>15</v>
      </c>
      <c r="R5868">
        <v>44</v>
      </c>
      <c r="S5868">
        <v>5</v>
      </c>
      <c r="T5868">
        <v>15</v>
      </c>
      <c r="U5868">
        <v>46</v>
      </c>
      <c r="V5868">
        <v>11.3</v>
      </c>
      <c r="W5868" t="s">
        <v>54</v>
      </c>
      <c r="X5868">
        <v>15</v>
      </c>
      <c r="Y5868">
        <v>25</v>
      </c>
      <c r="Z5868">
        <v>19</v>
      </c>
      <c r="AA5868">
        <v>25.98</v>
      </c>
      <c r="AB5868">
        <v>47.87</v>
      </c>
      <c r="AC5868">
        <v>3.67</v>
      </c>
      <c r="AF5868">
        <v>0.06</v>
      </c>
      <c r="AH5868">
        <v>0.08</v>
      </c>
      <c r="AJ5868">
        <v>0.03</v>
      </c>
      <c r="AL5868" t="s">
        <v>369</v>
      </c>
      <c r="AN5868">
        <v>6.7000000000000004E-2</v>
      </c>
      <c r="AO5868">
        <v>-4.4999999999999998E-2</v>
      </c>
      <c r="AQ5868">
        <v>4.1000000000000002E-2</v>
      </c>
      <c r="AR5868">
        <v>-1</v>
      </c>
      <c r="AS5868" t="s">
        <v>60</v>
      </c>
      <c r="AU5868">
        <v>170</v>
      </c>
      <c r="AW5868">
        <v>6.3</v>
      </c>
      <c r="AX5868">
        <v>30.6</v>
      </c>
      <c r="AY5868" t="s">
        <v>86</v>
      </c>
      <c r="AZ5868">
        <v>5</v>
      </c>
      <c r="BA5868" t="s">
        <v>68</v>
      </c>
    </row>
    <row r="5869" spans="1:53" x14ac:dyDescent="0.25">
      <c r="A5869">
        <v>5868</v>
      </c>
      <c r="B5869" t="s">
        <v>9805</v>
      </c>
      <c r="C5869" t="s">
        <v>9806</v>
      </c>
      <c r="D5869">
        <v>141004</v>
      </c>
      <c r="E5869">
        <v>121186</v>
      </c>
      <c r="G5869" t="s">
        <v>63</v>
      </c>
      <c r="L5869">
        <v>7246</v>
      </c>
      <c r="M5869">
        <v>15</v>
      </c>
      <c r="N5869">
        <v>41</v>
      </c>
      <c r="O5869">
        <v>35.299999999999997</v>
      </c>
      <c r="P5869" t="s">
        <v>54</v>
      </c>
      <c r="Q5869">
        <v>7</v>
      </c>
      <c r="R5869">
        <v>39</v>
      </c>
      <c r="S5869">
        <v>59</v>
      </c>
      <c r="T5869">
        <v>15</v>
      </c>
      <c r="U5869">
        <v>46</v>
      </c>
      <c r="V5869">
        <v>26.6</v>
      </c>
      <c r="W5869" t="s">
        <v>54</v>
      </c>
      <c r="X5869">
        <v>7</v>
      </c>
      <c r="Y5869">
        <v>21</v>
      </c>
      <c r="Z5869">
        <v>11</v>
      </c>
      <c r="AA5869">
        <v>15.7</v>
      </c>
      <c r="AB5869">
        <v>44.1</v>
      </c>
      <c r="AC5869">
        <v>4.43</v>
      </c>
      <c r="AF5869">
        <v>0.6</v>
      </c>
      <c r="AH5869">
        <v>0.11</v>
      </c>
      <c r="AJ5869">
        <v>0.32</v>
      </c>
      <c r="AL5869" t="s">
        <v>9807</v>
      </c>
      <c r="AN5869">
        <v>-0.223</v>
      </c>
      <c r="AO5869">
        <v>-6.7000000000000004E-2</v>
      </c>
      <c r="AQ5869">
        <v>9.4E-2</v>
      </c>
      <c r="AR5869">
        <v>-66</v>
      </c>
      <c r="AS5869" t="s">
        <v>66</v>
      </c>
      <c r="AT5869" t="s">
        <v>110</v>
      </c>
      <c r="AU5869">
        <v>6</v>
      </c>
      <c r="BA5869" t="s">
        <v>68</v>
      </c>
    </row>
    <row r="5870" spans="1:53" x14ac:dyDescent="0.25">
      <c r="A5870">
        <v>5869</v>
      </c>
      <c r="C5870" t="s">
        <v>9808</v>
      </c>
      <c r="D5870">
        <v>141168</v>
      </c>
      <c r="E5870">
        <v>243022</v>
      </c>
      <c r="I5870" t="s">
        <v>77</v>
      </c>
      <c r="M5870">
        <v>15</v>
      </c>
      <c r="N5870">
        <v>42</v>
      </c>
      <c r="O5870">
        <v>31.7</v>
      </c>
      <c r="P5870" t="s">
        <v>58</v>
      </c>
      <c r="Q5870">
        <v>52</v>
      </c>
      <c r="R5870">
        <v>54</v>
      </c>
      <c r="S5870">
        <v>7</v>
      </c>
      <c r="T5870">
        <v>15</v>
      </c>
      <c r="U5870">
        <v>50</v>
      </c>
      <c r="V5870">
        <v>6.9</v>
      </c>
      <c r="W5870" t="s">
        <v>58</v>
      </c>
      <c r="X5870">
        <v>53</v>
      </c>
      <c r="Y5870">
        <v>12</v>
      </c>
      <c r="Z5870">
        <v>34</v>
      </c>
      <c r="AA5870">
        <v>327.83</v>
      </c>
      <c r="AB5870">
        <v>0.8</v>
      </c>
      <c r="AC5870">
        <v>5.77</v>
      </c>
      <c r="AF5870">
        <v>-0.08</v>
      </c>
      <c r="AH5870">
        <v>-0.23</v>
      </c>
      <c r="AL5870" t="s">
        <v>9809</v>
      </c>
      <c r="AN5870">
        <v>-4.8000000000000001E-2</v>
      </c>
      <c r="AO5870">
        <v>-0.03</v>
      </c>
      <c r="AR5870">
        <v>16</v>
      </c>
      <c r="AS5870" t="s">
        <v>72</v>
      </c>
      <c r="AW5870">
        <v>5.8</v>
      </c>
      <c r="AX5870">
        <v>28.4</v>
      </c>
      <c r="BA5870" t="s">
        <v>68</v>
      </c>
    </row>
    <row r="5871" spans="1:53" x14ac:dyDescent="0.25">
      <c r="A5871">
        <v>5870</v>
      </c>
      <c r="B5871" t="s">
        <v>9810</v>
      </c>
      <c r="C5871" t="s">
        <v>9811</v>
      </c>
      <c r="D5871">
        <v>141187</v>
      </c>
      <c r="E5871">
        <v>101739</v>
      </c>
      <c r="M5871">
        <v>15</v>
      </c>
      <c r="N5871">
        <v>42</v>
      </c>
      <c r="O5871">
        <v>38.6</v>
      </c>
      <c r="P5871" t="s">
        <v>54</v>
      </c>
      <c r="Q5871">
        <v>14</v>
      </c>
      <c r="R5871">
        <v>25</v>
      </c>
      <c r="S5871">
        <v>25</v>
      </c>
      <c r="T5871">
        <v>15</v>
      </c>
      <c r="U5871">
        <v>47</v>
      </c>
      <c r="V5871">
        <v>17.3</v>
      </c>
      <c r="W5871" t="s">
        <v>54</v>
      </c>
      <c r="X5871">
        <v>14</v>
      </c>
      <c r="Y5871">
        <v>6</v>
      </c>
      <c r="Z5871">
        <v>55</v>
      </c>
      <c r="AA5871">
        <v>24.38</v>
      </c>
      <c r="AB5871">
        <v>47.09</v>
      </c>
      <c r="AC5871">
        <v>5.71</v>
      </c>
      <c r="AF5871">
        <v>0.09</v>
      </c>
      <c r="AH5871">
        <v>0.06</v>
      </c>
      <c r="AL5871" t="s">
        <v>575</v>
      </c>
      <c r="AN5871">
        <v>-0.06</v>
      </c>
      <c r="AO5871">
        <v>3.9E-2</v>
      </c>
      <c r="AR5871">
        <v>-34</v>
      </c>
      <c r="BA5871" t="s">
        <v>68</v>
      </c>
    </row>
    <row r="5872" spans="1:53" x14ac:dyDescent="0.25">
      <c r="A5872">
        <v>5871</v>
      </c>
      <c r="C5872" t="s">
        <v>9812</v>
      </c>
      <c r="D5872">
        <v>141194</v>
      </c>
      <c r="E5872">
        <v>226254</v>
      </c>
      <c r="M5872">
        <v>15</v>
      </c>
      <c r="N5872">
        <v>42</v>
      </c>
      <c r="O5872">
        <v>43.1</v>
      </c>
      <c r="P5872" t="s">
        <v>58</v>
      </c>
      <c r="Q5872">
        <v>48</v>
      </c>
      <c r="R5872">
        <v>36</v>
      </c>
      <c r="S5872">
        <v>19</v>
      </c>
      <c r="T5872">
        <v>15</v>
      </c>
      <c r="U5872">
        <v>49</v>
      </c>
      <c r="V5872">
        <v>57.5</v>
      </c>
      <c r="W5872" t="s">
        <v>58</v>
      </c>
      <c r="X5872">
        <v>48</v>
      </c>
      <c r="Y5872">
        <v>54</v>
      </c>
      <c r="Z5872">
        <v>43</v>
      </c>
      <c r="AA5872">
        <v>330.51</v>
      </c>
      <c r="AB5872">
        <v>4.16</v>
      </c>
      <c r="AC5872">
        <v>5.84</v>
      </c>
      <c r="AF5872">
        <v>7.0000000000000007E-2</v>
      </c>
      <c r="AH5872">
        <v>0.06</v>
      </c>
      <c r="AL5872" t="s">
        <v>176</v>
      </c>
      <c r="AN5872">
        <v>-3.2000000000000001E-2</v>
      </c>
      <c r="AO5872">
        <v>-1E-3</v>
      </c>
      <c r="AR5872">
        <v>12</v>
      </c>
      <c r="AS5872" t="s">
        <v>60</v>
      </c>
    </row>
    <row r="5873" spans="1:53" x14ac:dyDescent="0.25">
      <c r="A5873">
        <v>5872</v>
      </c>
      <c r="C5873" t="s">
        <v>9813</v>
      </c>
      <c r="D5873">
        <v>141296</v>
      </c>
      <c r="E5873">
        <v>226263</v>
      </c>
      <c r="F5873">
        <v>3251</v>
      </c>
      <c r="I5873" t="s">
        <v>77</v>
      </c>
      <c r="M5873">
        <v>15</v>
      </c>
      <c r="N5873">
        <v>43</v>
      </c>
      <c r="O5873">
        <v>15.8</v>
      </c>
      <c r="P5873" t="s">
        <v>58</v>
      </c>
      <c r="Q5873">
        <v>45</v>
      </c>
      <c r="R5873">
        <v>5</v>
      </c>
      <c r="S5873">
        <v>42</v>
      </c>
      <c r="T5873">
        <v>15</v>
      </c>
      <c r="U5873">
        <v>50</v>
      </c>
      <c r="V5873">
        <v>16.3</v>
      </c>
      <c r="W5873" t="s">
        <v>58</v>
      </c>
      <c r="X5873">
        <v>45</v>
      </c>
      <c r="Y5873">
        <v>24</v>
      </c>
      <c r="Z5873">
        <v>6</v>
      </c>
      <c r="AA5873">
        <v>332.77</v>
      </c>
      <c r="AB5873">
        <v>6.86</v>
      </c>
      <c r="AC5873">
        <v>6.12</v>
      </c>
      <c r="AF5873">
        <v>0.28999999999999998</v>
      </c>
      <c r="AH5873">
        <v>0.03</v>
      </c>
      <c r="AL5873" t="s">
        <v>1119</v>
      </c>
      <c r="AN5873">
        <v>4.4999999999999998E-2</v>
      </c>
      <c r="AO5873">
        <v>-3.3000000000000002E-2</v>
      </c>
      <c r="AR5873">
        <v>2</v>
      </c>
      <c r="AW5873">
        <v>4.8</v>
      </c>
      <c r="AX5873">
        <v>2.9</v>
      </c>
      <c r="AY5873" t="s">
        <v>882</v>
      </c>
      <c r="AZ5873">
        <v>3</v>
      </c>
    </row>
    <row r="5874" spans="1:53" x14ac:dyDescent="0.25">
      <c r="A5874">
        <v>5873</v>
      </c>
      <c r="C5874" t="s">
        <v>9814</v>
      </c>
      <c r="D5874">
        <v>141318</v>
      </c>
      <c r="E5874">
        <v>243044</v>
      </c>
      <c r="I5874" t="s">
        <v>77</v>
      </c>
      <c r="M5874">
        <v>15</v>
      </c>
      <c r="N5874">
        <v>43</v>
      </c>
      <c r="O5874">
        <v>20.3</v>
      </c>
      <c r="P5874" t="s">
        <v>58</v>
      </c>
      <c r="Q5874">
        <v>54</v>
      </c>
      <c r="R5874">
        <v>45</v>
      </c>
      <c r="S5874">
        <v>2</v>
      </c>
      <c r="T5874">
        <v>15</v>
      </c>
      <c r="U5874">
        <v>51</v>
      </c>
      <c r="V5874">
        <v>6.8</v>
      </c>
      <c r="W5874" t="s">
        <v>58</v>
      </c>
      <c r="X5874">
        <v>55</v>
      </c>
      <c r="Y5874">
        <v>3</v>
      </c>
      <c r="Z5874">
        <v>21</v>
      </c>
      <c r="AA5874">
        <v>326.79000000000002</v>
      </c>
      <c r="AB5874">
        <v>-0.73</v>
      </c>
      <c r="AC5874">
        <v>5.73</v>
      </c>
      <c r="AF5874">
        <v>0.06</v>
      </c>
      <c r="AH5874">
        <v>-0.7</v>
      </c>
      <c r="AL5874" t="s">
        <v>4726</v>
      </c>
      <c r="AN5874">
        <v>-1E-3</v>
      </c>
      <c r="AO5874">
        <v>-1.4E-2</v>
      </c>
      <c r="AR5874">
        <v>-1</v>
      </c>
      <c r="AS5874" t="s">
        <v>79</v>
      </c>
      <c r="AU5874">
        <v>54</v>
      </c>
      <c r="AW5874">
        <v>3.4</v>
      </c>
      <c r="AX5874">
        <v>18</v>
      </c>
      <c r="AY5874" t="s">
        <v>86</v>
      </c>
      <c r="AZ5874">
        <v>4</v>
      </c>
      <c r="BA5874" t="s">
        <v>68</v>
      </c>
    </row>
    <row r="5875" spans="1:53" x14ac:dyDescent="0.25">
      <c r="A5875">
        <v>5874</v>
      </c>
      <c r="C5875" t="s">
        <v>9815</v>
      </c>
      <c r="D5875">
        <v>141353</v>
      </c>
      <c r="E5875">
        <v>101744</v>
      </c>
      <c r="G5875" t="s">
        <v>63</v>
      </c>
      <c r="M5875">
        <v>15</v>
      </c>
      <c r="N5875">
        <v>43</v>
      </c>
      <c r="O5875">
        <v>33.6</v>
      </c>
      <c r="P5875" t="s">
        <v>54</v>
      </c>
      <c r="Q5875">
        <v>14</v>
      </c>
      <c r="R5875">
        <v>5</v>
      </c>
      <c r="S5875">
        <v>58</v>
      </c>
      <c r="T5875">
        <v>15</v>
      </c>
      <c r="U5875">
        <v>48</v>
      </c>
      <c r="V5875">
        <v>13.3</v>
      </c>
      <c r="W5875" t="s">
        <v>54</v>
      </c>
      <c r="X5875">
        <v>13</v>
      </c>
      <c r="Y5875">
        <v>47</v>
      </c>
      <c r="Z5875">
        <v>19</v>
      </c>
      <c r="AA5875">
        <v>24.09</v>
      </c>
      <c r="AB5875">
        <v>46.75</v>
      </c>
      <c r="AC5875">
        <v>6</v>
      </c>
      <c r="AF5875">
        <v>1.25</v>
      </c>
      <c r="AH5875">
        <v>1.5</v>
      </c>
      <c r="AL5875" t="s">
        <v>721</v>
      </c>
      <c r="AN5875">
        <v>-6.0000000000000001E-3</v>
      </c>
      <c r="AO5875">
        <v>-0.11600000000000001</v>
      </c>
      <c r="AR5875">
        <v>-54</v>
      </c>
      <c r="AS5875" t="s">
        <v>60</v>
      </c>
    </row>
    <row r="5876" spans="1:53" x14ac:dyDescent="0.25">
      <c r="A5876">
        <v>5875</v>
      </c>
      <c r="C5876" t="s">
        <v>9816</v>
      </c>
      <c r="D5876">
        <v>141378</v>
      </c>
      <c r="E5876">
        <v>140775</v>
      </c>
      <c r="M5876">
        <v>15</v>
      </c>
      <c r="N5876">
        <v>43</v>
      </c>
      <c r="O5876">
        <v>42.4</v>
      </c>
      <c r="P5876" t="s">
        <v>58</v>
      </c>
      <c r="Q5876">
        <v>3</v>
      </c>
      <c r="R5876">
        <v>30</v>
      </c>
      <c r="S5876">
        <v>43</v>
      </c>
      <c r="T5876">
        <v>15</v>
      </c>
      <c r="U5876">
        <v>48</v>
      </c>
      <c r="V5876">
        <v>56.8</v>
      </c>
      <c r="W5876" t="s">
        <v>58</v>
      </c>
      <c r="X5876">
        <v>3</v>
      </c>
      <c r="Y5876">
        <v>49</v>
      </c>
      <c r="Z5876">
        <v>7</v>
      </c>
      <c r="AA5876">
        <v>4.08</v>
      </c>
      <c r="AB5876">
        <v>37.18</v>
      </c>
      <c r="AC5876">
        <v>5.53</v>
      </c>
      <c r="AF5876">
        <v>0.12</v>
      </c>
      <c r="AH5876">
        <v>0.11</v>
      </c>
      <c r="AJ5876">
        <v>0.04</v>
      </c>
      <c r="AL5876" t="s">
        <v>636</v>
      </c>
      <c r="AN5876">
        <v>-3.3000000000000002E-2</v>
      </c>
      <c r="AO5876">
        <v>8.9999999999999993E-3</v>
      </c>
      <c r="AR5876">
        <v>-16</v>
      </c>
      <c r="AU5876">
        <v>120</v>
      </c>
    </row>
    <row r="5877" spans="1:53" x14ac:dyDescent="0.25">
      <c r="A5877">
        <v>5876</v>
      </c>
      <c r="C5877" t="s">
        <v>9817</v>
      </c>
      <c r="D5877">
        <v>141413</v>
      </c>
      <c r="E5877">
        <v>253323</v>
      </c>
      <c r="M5877">
        <v>15</v>
      </c>
      <c r="N5877">
        <v>43</v>
      </c>
      <c r="O5877">
        <v>48.1</v>
      </c>
      <c r="P5877" t="s">
        <v>58</v>
      </c>
      <c r="Q5877">
        <v>64</v>
      </c>
      <c r="R5877">
        <v>51</v>
      </c>
      <c r="S5877">
        <v>0</v>
      </c>
      <c r="T5877">
        <v>15</v>
      </c>
      <c r="U5877">
        <v>52</v>
      </c>
      <c r="V5877">
        <v>56.7</v>
      </c>
      <c r="W5877" t="s">
        <v>58</v>
      </c>
      <c r="X5877">
        <v>65</v>
      </c>
      <c r="Y5877">
        <v>9</v>
      </c>
      <c r="Z5877">
        <v>9</v>
      </c>
      <c r="AA5877">
        <v>320.54000000000002</v>
      </c>
      <c r="AB5877">
        <v>-8.69</v>
      </c>
      <c r="AC5877">
        <v>6.54</v>
      </c>
      <c r="AF5877">
        <v>0.19</v>
      </c>
      <c r="AH5877">
        <v>0.12</v>
      </c>
      <c r="AL5877" t="s">
        <v>636</v>
      </c>
      <c r="AN5877">
        <v>3.5000000000000003E-2</v>
      </c>
      <c r="AO5877">
        <v>8.0000000000000002E-3</v>
      </c>
      <c r="AR5877">
        <v>16</v>
      </c>
    </row>
    <row r="5878" spans="1:53" x14ac:dyDescent="0.25">
      <c r="A5878">
        <v>5877</v>
      </c>
      <c r="C5878" t="s">
        <v>9818</v>
      </c>
      <c r="D5878">
        <v>141456</v>
      </c>
      <c r="E5878">
        <v>64915</v>
      </c>
      <c r="G5878" t="s">
        <v>63</v>
      </c>
      <c r="M5878">
        <v>15</v>
      </c>
      <c r="N5878">
        <v>44</v>
      </c>
      <c r="O5878">
        <v>3.7</v>
      </c>
      <c r="P5878" t="s">
        <v>54</v>
      </c>
      <c r="Q5878">
        <v>32</v>
      </c>
      <c r="R5878">
        <v>2</v>
      </c>
      <c r="S5878">
        <v>39</v>
      </c>
      <c r="T5878">
        <v>15</v>
      </c>
      <c r="U5878">
        <v>48</v>
      </c>
      <c r="V5878">
        <v>2</v>
      </c>
      <c r="W5878" t="s">
        <v>54</v>
      </c>
      <c r="X5878">
        <v>31</v>
      </c>
      <c r="Y5878">
        <v>44</v>
      </c>
      <c r="Z5878">
        <v>9</v>
      </c>
      <c r="AA5878">
        <v>50.7</v>
      </c>
      <c r="AB5878">
        <v>51.53</v>
      </c>
      <c r="AC5878">
        <v>6.44</v>
      </c>
      <c r="AD5878" t="s">
        <v>200</v>
      </c>
      <c r="AL5878" t="s">
        <v>201</v>
      </c>
      <c r="AN5878">
        <v>3.2000000000000001E-2</v>
      </c>
      <c r="AO5878">
        <v>-4.1000000000000002E-2</v>
      </c>
      <c r="AR5878">
        <v>-20</v>
      </c>
    </row>
    <row r="5879" spans="1:53" x14ac:dyDescent="0.25">
      <c r="A5879">
        <v>5878</v>
      </c>
      <c r="C5879" t="s">
        <v>9819</v>
      </c>
      <c r="D5879">
        <v>141472</v>
      </c>
      <c r="E5879">
        <v>29655</v>
      </c>
      <c r="G5879" t="s">
        <v>63</v>
      </c>
      <c r="M5879">
        <v>15</v>
      </c>
      <c r="N5879">
        <v>44</v>
      </c>
      <c r="O5879">
        <v>11.5</v>
      </c>
      <c r="P5879" t="s">
        <v>54</v>
      </c>
      <c r="Q5879">
        <v>55</v>
      </c>
      <c r="R5879">
        <v>46</v>
      </c>
      <c r="S5879">
        <v>52</v>
      </c>
      <c r="T5879">
        <v>15</v>
      </c>
      <c r="U5879">
        <v>46</v>
      </c>
      <c r="V5879">
        <v>34.799999999999997</v>
      </c>
      <c r="W5879" t="s">
        <v>54</v>
      </c>
      <c r="X5879">
        <v>55</v>
      </c>
      <c r="Y5879">
        <v>28</v>
      </c>
      <c r="Z5879">
        <v>29</v>
      </c>
      <c r="AA5879">
        <v>87.27</v>
      </c>
      <c r="AB5879">
        <v>47.72</v>
      </c>
      <c r="AC5879">
        <v>5.92</v>
      </c>
      <c r="AF5879">
        <v>1.39</v>
      </c>
      <c r="AL5879" t="s">
        <v>258</v>
      </c>
      <c r="AN5879">
        <v>-0.125</v>
      </c>
      <c r="AO5879">
        <v>7.5999999999999998E-2</v>
      </c>
      <c r="AR5879">
        <v>-4</v>
      </c>
    </row>
    <row r="5880" spans="1:53" x14ac:dyDescent="0.25">
      <c r="A5880">
        <v>5879</v>
      </c>
      <c r="B5880" t="s">
        <v>9820</v>
      </c>
      <c r="C5880" t="s">
        <v>9821</v>
      </c>
      <c r="D5880">
        <v>141477</v>
      </c>
      <c r="E5880">
        <v>101752</v>
      </c>
      <c r="F5880">
        <v>584</v>
      </c>
      <c r="G5880" t="s">
        <v>63</v>
      </c>
      <c r="L5880">
        <v>7269</v>
      </c>
      <c r="M5880">
        <v>15</v>
      </c>
      <c r="N5880">
        <v>44</v>
      </c>
      <c r="O5880">
        <v>14.2</v>
      </c>
      <c r="P5880" t="s">
        <v>54</v>
      </c>
      <c r="Q5880">
        <v>18</v>
      </c>
      <c r="R5880">
        <v>27</v>
      </c>
      <c r="S5880">
        <v>1</v>
      </c>
      <c r="T5880">
        <v>15</v>
      </c>
      <c r="U5880">
        <v>48</v>
      </c>
      <c r="V5880">
        <v>44.4</v>
      </c>
      <c r="W5880" t="s">
        <v>54</v>
      </c>
      <c r="X5880">
        <v>18</v>
      </c>
      <c r="Y5880">
        <v>8</v>
      </c>
      <c r="Z5880">
        <v>30</v>
      </c>
      <c r="AA5880">
        <v>30.1</v>
      </c>
      <c r="AB5880">
        <v>48.33</v>
      </c>
      <c r="AC5880">
        <v>4.09</v>
      </c>
      <c r="AF5880">
        <v>1.62</v>
      </c>
      <c r="AH5880">
        <v>1.95</v>
      </c>
      <c r="AJ5880">
        <v>0.98</v>
      </c>
      <c r="AL5880" t="s">
        <v>9822</v>
      </c>
      <c r="AM5880" t="s">
        <v>83</v>
      </c>
      <c r="AN5880">
        <v>-5.0999999999999997E-2</v>
      </c>
      <c r="AO5880">
        <v>-8.7999999999999995E-2</v>
      </c>
      <c r="AQ5880">
        <v>2.1000000000000001E-2</v>
      </c>
      <c r="AR5880">
        <v>-39</v>
      </c>
      <c r="BA5880" t="s">
        <v>68</v>
      </c>
    </row>
    <row r="5881" spans="1:53" x14ac:dyDescent="0.25">
      <c r="A5881">
        <v>5880</v>
      </c>
      <c r="C5881" t="s">
        <v>9823</v>
      </c>
      <c r="D5881">
        <v>141527</v>
      </c>
      <c r="E5881">
        <v>84015</v>
      </c>
      <c r="G5881" t="s">
        <v>63</v>
      </c>
      <c r="L5881" t="s">
        <v>9824</v>
      </c>
      <c r="M5881">
        <v>15</v>
      </c>
      <c r="N5881">
        <v>44</v>
      </c>
      <c r="O5881">
        <v>27.1</v>
      </c>
      <c r="P5881" t="s">
        <v>54</v>
      </c>
      <c r="Q5881">
        <v>28</v>
      </c>
      <c r="R5881">
        <v>27</v>
      </c>
      <c r="S5881">
        <v>48</v>
      </c>
      <c r="T5881">
        <v>15</v>
      </c>
      <c r="U5881">
        <v>48</v>
      </c>
      <c r="V5881">
        <v>34.4</v>
      </c>
      <c r="W5881" t="s">
        <v>54</v>
      </c>
      <c r="X5881">
        <v>28</v>
      </c>
      <c r="Y5881">
        <v>9</v>
      </c>
      <c r="Z5881">
        <v>24</v>
      </c>
      <c r="AA5881">
        <v>45.05</v>
      </c>
      <c r="AB5881">
        <v>50.98</v>
      </c>
      <c r="AC5881">
        <v>5.85</v>
      </c>
      <c r="AF5881">
        <v>0.77</v>
      </c>
      <c r="AH5881">
        <v>0.28999999999999998</v>
      </c>
      <c r="AL5881" t="s">
        <v>9825</v>
      </c>
      <c r="AN5881">
        <v>-2E-3</v>
      </c>
      <c r="AO5881">
        <v>-1.4999999999999999E-2</v>
      </c>
      <c r="AQ5881">
        <v>0.01</v>
      </c>
      <c r="AR5881">
        <v>25</v>
      </c>
      <c r="AS5881" t="s">
        <v>60</v>
      </c>
      <c r="AU5881">
        <v>18</v>
      </c>
      <c r="BA5881" t="s">
        <v>68</v>
      </c>
    </row>
    <row r="5882" spans="1:53" x14ac:dyDescent="0.25">
      <c r="A5882">
        <v>5881</v>
      </c>
      <c r="B5882" t="s">
        <v>9826</v>
      </c>
      <c r="C5882" t="s">
        <v>9827</v>
      </c>
      <c r="D5882">
        <v>141513</v>
      </c>
      <c r="E5882">
        <v>140787</v>
      </c>
      <c r="F5882">
        <v>585</v>
      </c>
      <c r="M5882">
        <v>15</v>
      </c>
      <c r="N5882">
        <v>44</v>
      </c>
      <c r="O5882">
        <v>24</v>
      </c>
      <c r="P5882" t="s">
        <v>58</v>
      </c>
      <c r="Q5882">
        <v>3</v>
      </c>
      <c r="R5882">
        <v>7</v>
      </c>
      <c r="S5882">
        <v>27</v>
      </c>
      <c r="T5882">
        <v>15</v>
      </c>
      <c r="U5882">
        <v>49</v>
      </c>
      <c r="V5882">
        <v>37.200000000000003</v>
      </c>
      <c r="W5882" t="s">
        <v>58</v>
      </c>
      <c r="X5882">
        <v>3</v>
      </c>
      <c r="Y5882">
        <v>25</v>
      </c>
      <c r="Z5882">
        <v>49</v>
      </c>
      <c r="AA5882">
        <v>4.59</v>
      </c>
      <c r="AB5882">
        <v>37.29</v>
      </c>
      <c r="AC5882">
        <v>3.53</v>
      </c>
      <c r="AF5882">
        <v>-0.04</v>
      </c>
      <c r="AH5882">
        <v>-0.1</v>
      </c>
      <c r="AJ5882">
        <v>-0.05</v>
      </c>
      <c r="AL5882" t="s">
        <v>260</v>
      </c>
      <c r="AN5882">
        <v>-8.5999999999999993E-2</v>
      </c>
      <c r="AO5882">
        <v>-2.4E-2</v>
      </c>
      <c r="AQ5882">
        <v>7.0000000000000001E-3</v>
      </c>
      <c r="AR5882">
        <v>-9</v>
      </c>
      <c r="AS5882" t="s">
        <v>79</v>
      </c>
      <c r="AU5882">
        <v>87</v>
      </c>
    </row>
    <row r="5883" spans="1:53" x14ac:dyDescent="0.25">
      <c r="A5883">
        <v>5882</v>
      </c>
      <c r="C5883" t="s">
        <v>9828</v>
      </c>
      <c r="D5883">
        <v>141544</v>
      </c>
      <c r="E5883">
        <v>226295</v>
      </c>
      <c r="M5883">
        <v>15</v>
      </c>
      <c r="N5883">
        <v>44</v>
      </c>
      <c r="O5883">
        <v>25.3</v>
      </c>
      <c r="P5883" t="s">
        <v>58</v>
      </c>
      <c r="Q5883">
        <v>46</v>
      </c>
      <c r="R5883">
        <v>45</v>
      </c>
      <c r="S5883">
        <v>24</v>
      </c>
      <c r="T5883">
        <v>15</v>
      </c>
      <c r="U5883">
        <v>51</v>
      </c>
      <c r="V5883">
        <v>31.5</v>
      </c>
      <c r="W5883" t="s">
        <v>58</v>
      </c>
      <c r="X5883">
        <v>47</v>
      </c>
      <c r="Y5883">
        <v>3</v>
      </c>
      <c r="Z5883">
        <v>38</v>
      </c>
      <c r="AA5883">
        <v>331.88</v>
      </c>
      <c r="AB5883">
        <v>5.44</v>
      </c>
      <c r="AC5883">
        <v>6.01</v>
      </c>
      <c r="AF5883">
        <v>1.1599999999999999</v>
      </c>
      <c r="AH5883">
        <v>1.1200000000000001</v>
      </c>
      <c r="AL5883" t="s">
        <v>243</v>
      </c>
      <c r="AN5883">
        <v>-0.112</v>
      </c>
      <c r="AO5883">
        <v>-0.03</v>
      </c>
      <c r="AR5883">
        <v>30</v>
      </c>
      <c r="AS5883" t="s">
        <v>66</v>
      </c>
      <c r="BA5883" t="s">
        <v>68</v>
      </c>
    </row>
    <row r="5884" spans="1:53" x14ac:dyDescent="0.25">
      <c r="A5884">
        <v>5883</v>
      </c>
      <c r="B5884" t="s">
        <v>9829</v>
      </c>
      <c r="C5884" t="s">
        <v>9830</v>
      </c>
      <c r="D5884">
        <v>141556</v>
      </c>
      <c r="E5884">
        <v>207040</v>
      </c>
      <c r="F5884">
        <v>586</v>
      </c>
      <c r="M5884">
        <v>15</v>
      </c>
      <c r="N5884">
        <v>44</v>
      </c>
      <c r="O5884">
        <v>36.1</v>
      </c>
      <c r="P5884" t="s">
        <v>58</v>
      </c>
      <c r="Q5884">
        <v>33</v>
      </c>
      <c r="R5884">
        <v>19</v>
      </c>
      <c r="S5884">
        <v>21</v>
      </c>
      <c r="T5884">
        <v>15</v>
      </c>
      <c r="U5884">
        <v>50</v>
      </c>
      <c r="V5884">
        <v>57.5</v>
      </c>
      <c r="W5884" t="s">
        <v>58</v>
      </c>
      <c r="X5884">
        <v>33</v>
      </c>
      <c r="Y5884">
        <v>37</v>
      </c>
      <c r="Z5884">
        <v>38</v>
      </c>
      <c r="AA5884">
        <v>340.57</v>
      </c>
      <c r="AB5884">
        <v>15.82</v>
      </c>
      <c r="AC5884">
        <v>3.95</v>
      </c>
      <c r="AF5884">
        <v>-0.04</v>
      </c>
      <c r="AH5884">
        <v>-0.13</v>
      </c>
      <c r="AJ5884">
        <v>-7.0000000000000007E-2</v>
      </c>
      <c r="AL5884" t="s">
        <v>293</v>
      </c>
      <c r="AN5884">
        <v>-6.0000000000000001E-3</v>
      </c>
      <c r="AO5884">
        <v>-0.03</v>
      </c>
      <c r="AR5884">
        <v>5</v>
      </c>
      <c r="AS5884" t="s">
        <v>195</v>
      </c>
      <c r="AU5884">
        <v>0</v>
      </c>
      <c r="BA5884" t="s">
        <v>68</v>
      </c>
    </row>
    <row r="5885" spans="1:53" x14ac:dyDescent="0.25">
      <c r="A5885">
        <v>5884</v>
      </c>
      <c r="C5885" t="s">
        <v>9831</v>
      </c>
      <c r="D5885">
        <v>141585</v>
      </c>
      <c r="E5885">
        <v>253328</v>
      </c>
      <c r="L5885">
        <v>7299</v>
      </c>
      <c r="M5885">
        <v>15</v>
      </c>
      <c r="N5885">
        <v>44</v>
      </c>
      <c r="O5885">
        <v>40</v>
      </c>
      <c r="P5885" t="s">
        <v>58</v>
      </c>
      <c r="Q5885">
        <v>62</v>
      </c>
      <c r="R5885">
        <v>18</v>
      </c>
      <c r="S5885">
        <v>19</v>
      </c>
      <c r="T5885">
        <v>15</v>
      </c>
      <c r="U5885">
        <v>53</v>
      </c>
      <c r="V5885">
        <v>22.8</v>
      </c>
      <c r="W5885" t="s">
        <v>58</v>
      </c>
      <c r="X5885">
        <v>62</v>
      </c>
      <c r="Y5885">
        <v>36</v>
      </c>
      <c r="Z5885">
        <v>25</v>
      </c>
      <c r="AA5885">
        <v>322.22000000000003</v>
      </c>
      <c r="AB5885">
        <v>-6.76</v>
      </c>
      <c r="AC5885">
        <v>6.19</v>
      </c>
      <c r="AF5885">
        <v>1.47</v>
      </c>
      <c r="AL5885" t="s">
        <v>204</v>
      </c>
      <c r="AN5885">
        <v>-1.0999999999999999E-2</v>
      </c>
      <c r="AO5885">
        <v>-2.3E-2</v>
      </c>
      <c r="AR5885">
        <v>8</v>
      </c>
    </row>
    <row r="5886" spans="1:53" x14ac:dyDescent="0.25">
      <c r="A5886">
        <v>5885</v>
      </c>
      <c r="B5886" t="s">
        <v>9832</v>
      </c>
      <c r="C5886" t="s">
        <v>9833</v>
      </c>
      <c r="D5886">
        <v>141637</v>
      </c>
      <c r="E5886">
        <v>183854</v>
      </c>
      <c r="M5886">
        <v>15</v>
      </c>
      <c r="N5886">
        <v>44</v>
      </c>
      <c r="O5886">
        <v>57.7</v>
      </c>
      <c r="P5886" t="s">
        <v>58</v>
      </c>
      <c r="Q5886">
        <v>25</v>
      </c>
      <c r="R5886">
        <v>26</v>
      </c>
      <c r="S5886">
        <v>50</v>
      </c>
      <c r="T5886">
        <v>15</v>
      </c>
      <c r="U5886">
        <v>50</v>
      </c>
      <c r="V5886">
        <v>58.7</v>
      </c>
      <c r="W5886" t="s">
        <v>58</v>
      </c>
      <c r="X5886">
        <v>25</v>
      </c>
      <c r="Y5886">
        <v>45</v>
      </c>
      <c r="Z5886">
        <v>5</v>
      </c>
      <c r="AA5886">
        <v>346.1</v>
      </c>
      <c r="AB5886">
        <v>21.71</v>
      </c>
      <c r="AC5886">
        <v>4.6399999999999997</v>
      </c>
      <c r="AF5886">
        <v>-0.05</v>
      </c>
      <c r="AH5886">
        <v>-0.73</v>
      </c>
      <c r="AJ5886">
        <v>-0.1</v>
      </c>
      <c r="AL5886" t="s">
        <v>715</v>
      </c>
      <c r="AN5886">
        <v>-1.7999999999999999E-2</v>
      </c>
      <c r="AO5886">
        <v>-2.4E-2</v>
      </c>
      <c r="AR5886">
        <v>3</v>
      </c>
      <c r="AS5886" t="s">
        <v>60</v>
      </c>
      <c r="AU5886">
        <v>300</v>
      </c>
      <c r="BA5886" t="s">
        <v>68</v>
      </c>
    </row>
    <row r="5887" spans="1:53" x14ac:dyDescent="0.25">
      <c r="A5887">
        <v>5886</v>
      </c>
      <c r="C5887" t="s">
        <v>9834</v>
      </c>
      <c r="D5887">
        <v>141653</v>
      </c>
      <c r="E5887">
        <v>16848</v>
      </c>
      <c r="F5887">
        <v>587</v>
      </c>
      <c r="M5887">
        <v>15</v>
      </c>
      <c r="N5887">
        <v>45</v>
      </c>
      <c r="O5887">
        <v>8.4</v>
      </c>
      <c r="P5887" t="s">
        <v>54</v>
      </c>
      <c r="Q5887">
        <v>62</v>
      </c>
      <c r="R5887">
        <v>54</v>
      </c>
      <c r="S5887">
        <v>31</v>
      </c>
      <c r="T5887">
        <v>15</v>
      </c>
      <c r="U5887">
        <v>46</v>
      </c>
      <c r="V5887">
        <v>40</v>
      </c>
      <c r="W5887" t="s">
        <v>54</v>
      </c>
      <c r="X5887">
        <v>62</v>
      </c>
      <c r="Y5887">
        <v>35</v>
      </c>
      <c r="Z5887">
        <v>58</v>
      </c>
      <c r="AA5887">
        <v>96.42</v>
      </c>
      <c r="AB5887">
        <v>44.46</v>
      </c>
      <c r="AC5887">
        <v>5.19</v>
      </c>
      <c r="AF5887">
        <v>0.04</v>
      </c>
      <c r="AH5887">
        <v>0.1</v>
      </c>
      <c r="AL5887" t="s">
        <v>369</v>
      </c>
      <c r="AN5887">
        <v>3.9E-2</v>
      </c>
      <c r="AO5887">
        <v>-5.5E-2</v>
      </c>
      <c r="AQ5887">
        <v>1.7999999999999999E-2</v>
      </c>
      <c r="AR5887">
        <v>-6</v>
      </c>
      <c r="AS5887" t="s">
        <v>60</v>
      </c>
      <c r="BA5887" t="s">
        <v>68</v>
      </c>
    </row>
    <row r="5888" spans="1:53" x14ac:dyDescent="0.25">
      <c r="A5888">
        <v>5887</v>
      </c>
      <c r="C5888" t="s">
        <v>9835</v>
      </c>
      <c r="D5888">
        <v>141675</v>
      </c>
      <c r="E5888">
        <v>29668</v>
      </c>
      <c r="J5888">
        <v>9793</v>
      </c>
      <c r="M5888">
        <v>15</v>
      </c>
      <c r="N5888">
        <v>45</v>
      </c>
      <c r="O5888">
        <v>12.9</v>
      </c>
      <c r="P5888" t="s">
        <v>54</v>
      </c>
      <c r="Q5888">
        <v>55</v>
      </c>
      <c r="R5888">
        <v>40</v>
      </c>
      <c r="S5888">
        <v>58</v>
      </c>
      <c r="T5888">
        <v>15</v>
      </c>
      <c r="U5888">
        <v>47</v>
      </c>
      <c r="V5888">
        <v>38</v>
      </c>
      <c r="W5888" t="s">
        <v>54</v>
      </c>
      <c r="X5888">
        <v>55</v>
      </c>
      <c r="Y5888">
        <v>22</v>
      </c>
      <c r="Z5888">
        <v>36</v>
      </c>
      <c r="AA5888">
        <v>87.05</v>
      </c>
      <c r="AB5888">
        <v>47.62</v>
      </c>
      <c r="AC5888">
        <v>5.86</v>
      </c>
      <c r="AF5888">
        <v>0.25</v>
      </c>
      <c r="AH5888">
        <v>0.16</v>
      </c>
      <c r="AJ5888">
        <v>0.08</v>
      </c>
      <c r="AL5888" t="s">
        <v>754</v>
      </c>
      <c r="AN5888">
        <v>1.0999999999999999E-2</v>
      </c>
      <c r="AO5888">
        <v>0.01</v>
      </c>
      <c r="AP5888" t="s">
        <v>126</v>
      </c>
      <c r="AQ5888">
        <v>1.2999999999999999E-2</v>
      </c>
      <c r="AR5888">
        <v>-2</v>
      </c>
      <c r="AS5888" t="s">
        <v>79</v>
      </c>
      <c r="AU5888">
        <v>36</v>
      </c>
      <c r="AW5888">
        <v>3.5</v>
      </c>
      <c r="AX5888">
        <v>2.1</v>
      </c>
      <c r="BA5888" t="s">
        <v>68</v>
      </c>
    </row>
    <row r="5889" spans="1:53" x14ac:dyDescent="0.25">
      <c r="A5889">
        <v>5888</v>
      </c>
      <c r="B5889" t="s">
        <v>9836</v>
      </c>
      <c r="C5889" t="s">
        <v>9837</v>
      </c>
      <c r="D5889">
        <v>141680</v>
      </c>
      <c r="E5889">
        <v>121215</v>
      </c>
      <c r="G5889" t="s">
        <v>63</v>
      </c>
      <c r="M5889">
        <v>15</v>
      </c>
      <c r="N5889">
        <v>45</v>
      </c>
      <c r="O5889">
        <v>14.5</v>
      </c>
      <c r="P5889" t="s">
        <v>54</v>
      </c>
      <c r="Q5889">
        <v>2</v>
      </c>
      <c r="R5889">
        <v>30</v>
      </c>
      <c r="S5889">
        <v>6</v>
      </c>
      <c r="T5889">
        <v>15</v>
      </c>
      <c r="U5889">
        <v>50</v>
      </c>
      <c r="V5889">
        <v>17.5</v>
      </c>
      <c r="W5889" t="s">
        <v>54</v>
      </c>
      <c r="X5889">
        <v>2</v>
      </c>
      <c r="Y5889">
        <v>11</v>
      </c>
      <c r="Z5889">
        <v>47</v>
      </c>
      <c r="AA5889">
        <v>10.54</v>
      </c>
      <c r="AB5889">
        <v>40.5</v>
      </c>
      <c r="AC5889">
        <v>5.23</v>
      </c>
      <c r="AF5889">
        <v>1.02</v>
      </c>
      <c r="AH5889">
        <v>0.82</v>
      </c>
      <c r="AJ5889">
        <v>0.53</v>
      </c>
      <c r="AL5889" t="s">
        <v>143</v>
      </c>
      <c r="AN5889">
        <v>3.1E-2</v>
      </c>
      <c r="AO5889">
        <v>-5.0999999999999997E-2</v>
      </c>
      <c r="AQ5889">
        <v>2.7E-2</v>
      </c>
      <c r="AR5889">
        <v>-4</v>
      </c>
      <c r="AS5889" t="s">
        <v>72</v>
      </c>
      <c r="AT5889" t="s">
        <v>67</v>
      </c>
      <c r="AU5889">
        <v>17</v>
      </c>
      <c r="BA5889" t="s">
        <v>68</v>
      </c>
    </row>
    <row r="5890" spans="1:53" x14ac:dyDescent="0.25">
      <c r="A5890">
        <v>5889</v>
      </c>
      <c r="B5890" t="s">
        <v>9838</v>
      </c>
      <c r="C5890" t="s">
        <v>9839</v>
      </c>
      <c r="D5890">
        <v>141714</v>
      </c>
      <c r="E5890">
        <v>84019</v>
      </c>
      <c r="F5890">
        <v>3252</v>
      </c>
      <c r="G5890" t="s">
        <v>63</v>
      </c>
      <c r="L5890" t="s">
        <v>9840</v>
      </c>
      <c r="M5890">
        <v>15</v>
      </c>
      <c r="N5890">
        <v>45</v>
      </c>
      <c r="O5890">
        <v>23.9</v>
      </c>
      <c r="P5890" t="s">
        <v>54</v>
      </c>
      <c r="Q5890">
        <v>26</v>
      </c>
      <c r="R5890">
        <v>22</v>
      </c>
      <c r="S5890">
        <v>28</v>
      </c>
      <c r="T5890">
        <v>15</v>
      </c>
      <c r="U5890">
        <v>49</v>
      </c>
      <c r="V5890">
        <v>35.700000000000003</v>
      </c>
      <c r="W5890" t="s">
        <v>54</v>
      </c>
      <c r="X5890">
        <v>26</v>
      </c>
      <c r="Y5890">
        <v>4</v>
      </c>
      <c r="Z5890">
        <v>6</v>
      </c>
      <c r="AA5890">
        <v>41.88</v>
      </c>
      <c r="AB5890">
        <v>50.37</v>
      </c>
      <c r="AC5890">
        <v>4.63</v>
      </c>
      <c r="AF5890">
        <v>0.8</v>
      </c>
      <c r="AH5890">
        <v>0.37</v>
      </c>
      <c r="AJ5890">
        <v>0.42</v>
      </c>
      <c r="AL5890" t="s">
        <v>9841</v>
      </c>
      <c r="AN5890">
        <v>-7.5999999999999998E-2</v>
      </c>
      <c r="AO5890">
        <v>-6.3E-2</v>
      </c>
      <c r="AQ5890">
        <v>1.4E-2</v>
      </c>
      <c r="AR5890">
        <v>-19</v>
      </c>
      <c r="AT5890" t="s">
        <v>67</v>
      </c>
      <c r="AU5890">
        <v>17</v>
      </c>
    </row>
    <row r="5891" spans="1:53" x14ac:dyDescent="0.25">
      <c r="A5891">
        <v>5890</v>
      </c>
      <c r="C5891" t="s">
        <v>9842</v>
      </c>
      <c r="D5891">
        <v>141724</v>
      </c>
      <c r="E5891">
        <v>243078</v>
      </c>
      <c r="M5891">
        <v>15</v>
      </c>
      <c r="N5891">
        <v>45</v>
      </c>
      <c r="O5891">
        <v>27.7</v>
      </c>
      <c r="P5891" t="s">
        <v>58</v>
      </c>
      <c r="Q5891">
        <v>50</v>
      </c>
      <c r="R5891">
        <v>18</v>
      </c>
      <c r="S5891">
        <v>53</v>
      </c>
      <c r="T5891">
        <v>15</v>
      </c>
      <c r="U5891">
        <v>52</v>
      </c>
      <c r="V5891">
        <v>51.5</v>
      </c>
      <c r="W5891" t="s">
        <v>58</v>
      </c>
      <c r="X5891">
        <v>50</v>
      </c>
      <c r="Y5891">
        <v>36</v>
      </c>
      <c r="Z5891">
        <v>55</v>
      </c>
      <c r="AA5891">
        <v>329.8</v>
      </c>
      <c r="AB5891">
        <v>2.54</v>
      </c>
      <c r="AC5891">
        <v>6.6</v>
      </c>
      <c r="AF5891">
        <v>1.53</v>
      </c>
      <c r="AL5891" t="s">
        <v>204</v>
      </c>
      <c r="AN5891">
        <v>1.4999999999999999E-2</v>
      </c>
      <c r="AO5891">
        <v>1.0999999999999999E-2</v>
      </c>
      <c r="AR5891">
        <v>0</v>
      </c>
    </row>
    <row r="5892" spans="1:53" x14ac:dyDescent="0.25">
      <c r="A5892">
        <v>5891</v>
      </c>
      <c r="B5892" t="s">
        <v>9843</v>
      </c>
      <c r="C5892" t="s">
        <v>9844</v>
      </c>
      <c r="D5892">
        <v>141767</v>
      </c>
      <c r="E5892">
        <v>253342</v>
      </c>
      <c r="F5892">
        <v>3253</v>
      </c>
      <c r="M5892">
        <v>15</v>
      </c>
      <c r="N5892">
        <v>45</v>
      </c>
      <c r="O5892">
        <v>36.4</v>
      </c>
      <c r="P5892" t="s">
        <v>58</v>
      </c>
      <c r="Q5892">
        <v>68</v>
      </c>
      <c r="R5892">
        <v>18</v>
      </c>
      <c r="S5892">
        <v>17</v>
      </c>
      <c r="T5892">
        <v>15</v>
      </c>
      <c r="U5892">
        <v>55</v>
      </c>
      <c r="V5892">
        <v>29.6</v>
      </c>
      <c r="W5892" t="s">
        <v>58</v>
      </c>
      <c r="X5892">
        <v>68</v>
      </c>
      <c r="Y5892">
        <v>36</v>
      </c>
      <c r="Z5892">
        <v>11</v>
      </c>
      <c r="AA5892">
        <v>318.47000000000003</v>
      </c>
      <c r="AB5892">
        <v>-11.48</v>
      </c>
      <c r="AC5892">
        <v>5.09</v>
      </c>
      <c r="AF5892">
        <v>1.1299999999999999</v>
      </c>
      <c r="AH5892">
        <v>0.94</v>
      </c>
      <c r="AL5892" t="s">
        <v>9845</v>
      </c>
      <c r="AN5892">
        <v>-1.2E-2</v>
      </c>
      <c r="AO5892">
        <v>-3.0000000000000001E-3</v>
      </c>
      <c r="AQ5892">
        <v>7.0000000000000001E-3</v>
      </c>
      <c r="AR5892">
        <v>6</v>
      </c>
    </row>
    <row r="5893" spans="1:53" x14ac:dyDescent="0.25">
      <c r="A5893">
        <v>5892</v>
      </c>
      <c r="B5893" t="s">
        <v>9846</v>
      </c>
      <c r="C5893" t="s">
        <v>9847</v>
      </c>
      <c r="D5893">
        <v>141795</v>
      </c>
      <c r="E5893">
        <v>121218</v>
      </c>
      <c r="F5893">
        <v>588</v>
      </c>
      <c r="M5893">
        <v>15</v>
      </c>
      <c r="N5893">
        <v>45</v>
      </c>
      <c r="O5893">
        <v>49.8</v>
      </c>
      <c r="P5893" t="s">
        <v>54</v>
      </c>
      <c r="Q5893">
        <v>4</v>
      </c>
      <c r="R5893">
        <v>46</v>
      </c>
      <c r="S5893">
        <v>43</v>
      </c>
      <c r="T5893">
        <v>15</v>
      </c>
      <c r="U5893">
        <v>50</v>
      </c>
      <c r="V5893">
        <v>49</v>
      </c>
      <c r="W5893" t="s">
        <v>54</v>
      </c>
      <c r="X5893">
        <v>4</v>
      </c>
      <c r="Y5893">
        <v>28</v>
      </c>
      <c r="Z5893">
        <v>40</v>
      </c>
      <c r="AA5893">
        <v>13.15</v>
      </c>
      <c r="AB5893">
        <v>41.66</v>
      </c>
      <c r="AC5893">
        <v>3.71</v>
      </c>
      <c r="AF5893">
        <v>0.15</v>
      </c>
      <c r="AH5893">
        <v>0.11</v>
      </c>
      <c r="AJ5893">
        <v>0.06</v>
      </c>
      <c r="AL5893" t="s">
        <v>901</v>
      </c>
      <c r="AN5893">
        <v>0.128</v>
      </c>
      <c r="AO5893">
        <v>6.3E-2</v>
      </c>
      <c r="AQ5893">
        <v>4.1000000000000002E-2</v>
      </c>
      <c r="AR5893">
        <v>-9</v>
      </c>
      <c r="AS5893" t="s">
        <v>60</v>
      </c>
      <c r="AU5893">
        <v>37</v>
      </c>
      <c r="BA5893" t="s">
        <v>68</v>
      </c>
    </row>
    <row r="5894" spans="1:53" x14ac:dyDescent="0.25">
      <c r="A5894">
        <v>5893</v>
      </c>
      <c r="C5894" t="s">
        <v>9848</v>
      </c>
      <c r="D5894">
        <v>141832</v>
      </c>
      <c r="E5894">
        <v>183873</v>
      </c>
      <c r="J5894">
        <v>9813</v>
      </c>
      <c r="L5894">
        <v>7301</v>
      </c>
      <c r="M5894">
        <v>15</v>
      </c>
      <c r="N5894">
        <v>46</v>
      </c>
      <c r="O5894">
        <v>2.2000000000000002</v>
      </c>
      <c r="P5894" t="s">
        <v>58</v>
      </c>
      <c r="Q5894">
        <v>29</v>
      </c>
      <c r="R5894">
        <v>34</v>
      </c>
      <c r="S5894">
        <v>59</v>
      </c>
      <c r="T5894">
        <v>15</v>
      </c>
      <c r="U5894">
        <v>52</v>
      </c>
      <c r="V5894">
        <v>12.8</v>
      </c>
      <c r="W5894" t="s">
        <v>58</v>
      </c>
      <c r="X5894">
        <v>29</v>
      </c>
      <c r="Y5894">
        <v>53</v>
      </c>
      <c r="Z5894">
        <v>12</v>
      </c>
      <c r="AA5894">
        <v>343.36</v>
      </c>
      <c r="AB5894">
        <v>18.46</v>
      </c>
      <c r="AC5894">
        <v>6.4</v>
      </c>
      <c r="AF5894">
        <v>0.98</v>
      </c>
      <c r="AH5894">
        <v>0.85</v>
      </c>
      <c r="AL5894" t="s">
        <v>96</v>
      </c>
      <c r="AN5894">
        <v>-0.13500000000000001</v>
      </c>
      <c r="AO5894">
        <v>-8.8999999999999996E-2</v>
      </c>
      <c r="AR5894">
        <v>-17</v>
      </c>
      <c r="AW5894">
        <v>6.4</v>
      </c>
      <c r="AX5894">
        <v>29.9</v>
      </c>
      <c r="AY5894" t="s">
        <v>86</v>
      </c>
      <c r="AZ5894">
        <v>3</v>
      </c>
      <c r="BA5894" t="s">
        <v>68</v>
      </c>
    </row>
    <row r="5895" spans="1:53" x14ac:dyDescent="0.25">
      <c r="A5895">
        <v>5894</v>
      </c>
      <c r="C5895" t="s">
        <v>9849</v>
      </c>
      <c r="D5895">
        <v>141850</v>
      </c>
      <c r="E5895">
        <v>101771</v>
      </c>
      <c r="G5895" t="s">
        <v>63</v>
      </c>
      <c r="L5895" t="s">
        <v>9850</v>
      </c>
      <c r="M5895">
        <v>15</v>
      </c>
      <c r="N5895">
        <v>46</v>
      </c>
      <c r="O5895">
        <v>5</v>
      </c>
      <c r="P5895" t="s">
        <v>54</v>
      </c>
      <c r="Q5895">
        <v>15</v>
      </c>
      <c r="R5895">
        <v>26</v>
      </c>
      <c r="S5895">
        <v>14</v>
      </c>
      <c r="T5895">
        <v>15</v>
      </c>
      <c r="U5895">
        <v>50</v>
      </c>
      <c r="V5895">
        <v>41.7</v>
      </c>
      <c r="W5895" t="s">
        <v>54</v>
      </c>
      <c r="X5895">
        <v>15</v>
      </c>
      <c r="Y5895">
        <v>8</v>
      </c>
      <c r="Z5895">
        <v>1</v>
      </c>
      <c r="AA5895">
        <v>26.23</v>
      </c>
      <c r="AB5895">
        <v>46.76</v>
      </c>
      <c r="AC5895">
        <v>5.2</v>
      </c>
      <c r="AL5895" t="s">
        <v>1769</v>
      </c>
      <c r="AN5895">
        <v>-5.0000000000000001E-3</v>
      </c>
      <c r="AO5895">
        <v>-4.1000000000000002E-2</v>
      </c>
      <c r="AR5895">
        <v>24</v>
      </c>
      <c r="AS5895" t="s">
        <v>60</v>
      </c>
      <c r="BA5895" t="s">
        <v>68</v>
      </c>
    </row>
    <row r="5896" spans="1:53" x14ac:dyDescent="0.25">
      <c r="A5896">
        <v>5895</v>
      </c>
      <c r="B5896" t="s">
        <v>9851</v>
      </c>
      <c r="C5896" t="s">
        <v>9852</v>
      </c>
      <c r="D5896">
        <v>141851</v>
      </c>
      <c r="E5896">
        <v>140801</v>
      </c>
      <c r="I5896" t="s">
        <v>577</v>
      </c>
      <c r="M5896">
        <v>15</v>
      </c>
      <c r="N5896">
        <v>46</v>
      </c>
      <c r="O5896">
        <v>3</v>
      </c>
      <c r="P5896" t="s">
        <v>58</v>
      </c>
      <c r="Q5896">
        <v>2</v>
      </c>
      <c r="R5896">
        <v>47</v>
      </c>
      <c r="S5896">
        <v>16</v>
      </c>
      <c r="T5896">
        <v>15</v>
      </c>
      <c r="U5896">
        <v>51</v>
      </c>
      <c r="V5896">
        <v>15.6</v>
      </c>
      <c r="W5896" t="s">
        <v>58</v>
      </c>
      <c r="X5896">
        <v>3</v>
      </c>
      <c r="Y5896">
        <v>5</v>
      </c>
      <c r="Z5896">
        <v>26</v>
      </c>
      <c r="AA5896">
        <v>5.25</v>
      </c>
      <c r="AB5896">
        <v>37.18</v>
      </c>
      <c r="AC5896">
        <v>5.1100000000000003</v>
      </c>
      <c r="AF5896">
        <v>0.12</v>
      </c>
      <c r="AH5896">
        <v>7.0000000000000007E-2</v>
      </c>
      <c r="AL5896" t="s">
        <v>2055</v>
      </c>
      <c r="AN5896">
        <v>-8.6999999999999994E-2</v>
      </c>
      <c r="AO5896">
        <v>-2.7E-2</v>
      </c>
      <c r="AQ5896">
        <v>0.01</v>
      </c>
      <c r="AR5896">
        <v>-8</v>
      </c>
      <c r="AS5896" t="s">
        <v>60</v>
      </c>
      <c r="AX5896">
        <v>0.1</v>
      </c>
      <c r="BA5896" t="s">
        <v>68</v>
      </c>
    </row>
    <row r="5897" spans="1:53" x14ac:dyDescent="0.25">
      <c r="A5897">
        <v>5896</v>
      </c>
      <c r="C5897" t="s">
        <v>9853</v>
      </c>
      <c r="D5897">
        <v>141853</v>
      </c>
      <c r="E5897">
        <v>159544</v>
      </c>
      <c r="M5897">
        <v>15</v>
      </c>
      <c r="N5897">
        <v>46</v>
      </c>
      <c r="O5897">
        <v>3.2</v>
      </c>
      <c r="P5897" t="s">
        <v>58</v>
      </c>
      <c r="Q5897">
        <v>13</v>
      </c>
      <c r="R5897">
        <v>49</v>
      </c>
      <c r="S5897">
        <v>55</v>
      </c>
      <c r="T5897">
        <v>15</v>
      </c>
      <c r="U5897">
        <v>51</v>
      </c>
      <c r="V5897">
        <v>38.4</v>
      </c>
      <c r="W5897" t="s">
        <v>58</v>
      </c>
      <c r="X5897">
        <v>14</v>
      </c>
      <c r="Y5897">
        <v>8</v>
      </c>
      <c r="Z5897">
        <v>1</v>
      </c>
      <c r="AA5897">
        <v>355.27</v>
      </c>
      <c r="AB5897">
        <v>29.89</v>
      </c>
      <c r="AC5897">
        <v>6.19</v>
      </c>
      <c r="AF5897">
        <v>1</v>
      </c>
      <c r="AL5897" t="s">
        <v>143</v>
      </c>
      <c r="AN5897">
        <v>-2.5999999999999999E-2</v>
      </c>
      <c r="AO5897">
        <v>-5.0000000000000001E-3</v>
      </c>
      <c r="AR5897">
        <v>-22</v>
      </c>
      <c r="AS5897" t="s">
        <v>60</v>
      </c>
    </row>
    <row r="5898" spans="1:53" x14ac:dyDescent="0.25">
      <c r="A5898">
        <v>5897</v>
      </c>
      <c r="B5898" t="s">
        <v>9854</v>
      </c>
      <c r="C5898" t="s">
        <v>9855</v>
      </c>
      <c r="D5898">
        <v>141891</v>
      </c>
      <c r="E5898">
        <v>253346</v>
      </c>
      <c r="F5898">
        <v>589</v>
      </c>
      <c r="I5898" t="s">
        <v>77</v>
      </c>
      <c r="M5898">
        <v>15</v>
      </c>
      <c r="N5898">
        <v>46</v>
      </c>
      <c r="O5898">
        <v>19.600000000000001</v>
      </c>
      <c r="P5898" t="s">
        <v>58</v>
      </c>
      <c r="Q5898">
        <v>63</v>
      </c>
      <c r="R5898">
        <v>7</v>
      </c>
      <c r="S5898">
        <v>19</v>
      </c>
      <c r="T5898">
        <v>15</v>
      </c>
      <c r="U5898">
        <v>55</v>
      </c>
      <c r="V5898">
        <v>8.5</v>
      </c>
      <c r="W5898" t="s">
        <v>58</v>
      </c>
      <c r="X5898">
        <v>63</v>
      </c>
      <c r="Y5898">
        <v>25</v>
      </c>
      <c r="Z5898">
        <v>50</v>
      </c>
      <c r="AA5898">
        <v>321.85000000000002</v>
      </c>
      <c r="AB5898">
        <v>-7.52</v>
      </c>
      <c r="AC5898">
        <v>2.85</v>
      </c>
      <c r="AF5898">
        <v>0.28999999999999998</v>
      </c>
      <c r="AH5898">
        <v>0.05</v>
      </c>
      <c r="AJ5898">
        <v>0.15</v>
      </c>
      <c r="AL5898" t="s">
        <v>330</v>
      </c>
      <c r="AN5898">
        <v>-0.191</v>
      </c>
      <c r="AO5898">
        <v>-0.39800000000000002</v>
      </c>
      <c r="AQ5898">
        <v>8.3000000000000004E-2</v>
      </c>
      <c r="AR5898">
        <v>0</v>
      </c>
      <c r="AU5898">
        <v>92</v>
      </c>
      <c r="AW5898">
        <v>11</v>
      </c>
      <c r="AX5898">
        <v>155</v>
      </c>
    </row>
    <row r="5899" spans="1:53" x14ac:dyDescent="0.25">
      <c r="A5899">
        <v>5898</v>
      </c>
      <c r="C5899" t="s">
        <v>9856</v>
      </c>
      <c r="D5899">
        <v>141913</v>
      </c>
      <c r="E5899">
        <v>253344</v>
      </c>
      <c r="I5899" t="s">
        <v>77</v>
      </c>
      <c r="L5899">
        <v>7310</v>
      </c>
      <c r="M5899">
        <v>15</v>
      </c>
      <c r="N5899">
        <v>46</v>
      </c>
      <c r="O5899">
        <v>24.9</v>
      </c>
      <c r="P5899" t="s">
        <v>58</v>
      </c>
      <c r="Q5899">
        <v>60</v>
      </c>
      <c r="R5899">
        <v>26</v>
      </c>
      <c r="S5899">
        <v>44</v>
      </c>
      <c r="T5899">
        <v>15</v>
      </c>
      <c r="U5899">
        <v>54</v>
      </c>
      <c r="V5899">
        <v>52.6</v>
      </c>
      <c r="W5899" t="s">
        <v>58</v>
      </c>
      <c r="X5899">
        <v>60</v>
      </c>
      <c r="Y5899">
        <v>44</v>
      </c>
      <c r="Z5899">
        <v>36</v>
      </c>
      <c r="AA5899">
        <v>323.56</v>
      </c>
      <c r="AB5899">
        <v>-5.45</v>
      </c>
      <c r="AC5899">
        <v>6.15</v>
      </c>
      <c r="AF5899">
        <v>0.1</v>
      </c>
      <c r="AL5899" t="s">
        <v>9857</v>
      </c>
      <c r="AN5899">
        <v>-8.9999999999999993E-3</v>
      </c>
      <c r="AO5899">
        <v>3.0000000000000001E-3</v>
      </c>
      <c r="AR5899">
        <v>-5</v>
      </c>
      <c r="AW5899">
        <v>2.2999999999999998</v>
      </c>
      <c r="AX5899">
        <v>45</v>
      </c>
      <c r="AY5899" t="s">
        <v>56</v>
      </c>
      <c r="AZ5899">
        <v>4</v>
      </c>
      <c r="BA5899" t="s">
        <v>68</v>
      </c>
    </row>
    <row r="5900" spans="1:53" x14ac:dyDescent="0.25">
      <c r="A5900">
        <v>5899</v>
      </c>
      <c r="B5900" t="s">
        <v>9858</v>
      </c>
      <c r="C5900" t="s">
        <v>9859</v>
      </c>
      <c r="D5900">
        <v>141992</v>
      </c>
      <c r="E5900">
        <v>84037</v>
      </c>
      <c r="G5900" t="s">
        <v>63</v>
      </c>
      <c r="L5900">
        <v>7300</v>
      </c>
      <c r="M5900">
        <v>15</v>
      </c>
      <c r="N5900">
        <v>46</v>
      </c>
      <c r="O5900">
        <v>52.3</v>
      </c>
      <c r="P5900" t="s">
        <v>54</v>
      </c>
      <c r="Q5900">
        <v>21</v>
      </c>
      <c r="R5900">
        <v>16</v>
      </c>
      <c r="S5900">
        <v>42</v>
      </c>
      <c r="T5900">
        <v>15</v>
      </c>
      <c r="U5900">
        <v>51</v>
      </c>
      <c r="V5900">
        <v>15.9</v>
      </c>
      <c r="W5900" t="s">
        <v>54</v>
      </c>
      <c r="X5900">
        <v>20</v>
      </c>
      <c r="Y5900">
        <v>58</v>
      </c>
      <c r="Z5900">
        <v>40</v>
      </c>
      <c r="AA5900">
        <v>34.44</v>
      </c>
      <c r="AB5900">
        <v>48.7</v>
      </c>
      <c r="AC5900">
        <v>4.76</v>
      </c>
      <c r="AF5900">
        <v>1.54</v>
      </c>
      <c r="AH5900">
        <v>1.88</v>
      </c>
      <c r="AJ5900">
        <v>0.85</v>
      </c>
      <c r="AL5900" t="s">
        <v>9408</v>
      </c>
      <c r="AN5900">
        <v>-5.2999999999999999E-2</v>
      </c>
      <c r="AO5900">
        <v>1.9E-2</v>
      </c>
      <c r="AQ5900">
        <v>1.4999999999999999E-2</v>
      </c>
      <c r="AR5900">
        <v>-62</v>
      </c>
      <c r="AS5900" t="s">
        <v>72</v>
      </c>
      <c r="AT5900" t="s">
        <v>67</v>
      </c>
      <c r="AU5900">
        <v>17</v>
      </c>
    </row>
    <row r="5901" spans="1:53" x14ac:dyDescent="0.25">
      <c r="A5901">
        <v>5900</v>
      </c>
      <c r="C5901" t="s">
        <v>9860</v>
      </c>
      <c r="D5901">
        <v>142049</v>
      </c>
      <c r="E5901">
        <v>253349</v>
      </c>
      <c r="I5901" t="s">
        <v>77</v>
      </c>
      <c r="L5901">
        <v>7318</v>
      </c>
      <c r="M5901">
        <v>15</v>
      </c>
      <c r="N5901">
        <v>47</v>
      </c>
      <c r="O5901">
        <v>9.4</v>
      </c>
      <c r="P5901" t="s">
        <v>58</v>
      </c>
      <c r="Q5901">
        <v>59</v>
      </c>
      <c r="R5901">
        <v>52</v>
      </c>
      <c r="S5901">
        <v>45</v>
      </c>
      <c r="T5901">
        <v>15</v>
      </c>
      <c r="U5901">
        <v>55</v>
      </c>
      <c r="V5901">
        <v>32.299999999999997</v>
      </c>
      <c r="W5901" t="s">
        <v>58</v>
      </c>
      <c r="X5901">
        <v>60</v>
      </c>
      <c r="Y5901">
        <v>10</v>
      </c>
      <c r="Z5901">
        <v>40</v>
      </c>
      <c r="AA5901">
        <v>323.99</v>
      </c>
      <c r="AB5901">
        <v>-5.0599999999999996</v>
      </c>
      <c r="AC5901">
        <v>5.77</v>
      </c>
      <c r="AF5901">
        <v>0.35</v>
      </c>
      <c r="AH5901">
        <v>0.14000000000000001</v>
      </c>
      <c r="AL5901" t="s">
        <v>9861</v>
      </c>
      <c r="AN5901">
        <v>-5.1999999999999998E-2</v>
      </c>
      <c r="AO5901">
        <v>-7.4999999999999997E-2</v>
      </c>
      <c r="AP5901" t="s">
        <v>126</v>
      </c>
      <c r="AQ5901">
        <v>2.8000000000000001E-2</v>
      </c>
      <c r="AU5901">
        <v>56</v>
      </c>
      <c r="AW5901">
        <v>3</v>
      </c>
      <c r="AX5901">
        <v>3.9</v>
      </c>
      <c r="BA5901" t="s">
        <v>68</v>
      </c>
    </row>
    <row r="5902" spans="1:53" x14ac:dyDescent="0.25">
      <c r="A5902">
        <v>5901</v>
      </c>
      <c r="B5902" t="s">
        <v>9862</v>
      </c>
      <c r="C5902" t="s">
        <v>9863</v>
      </c>
      <c r="D5902">
        <v>142091</v>
      </c>
      <c r="E5902">
        <v>64948</v>
      </c>
      <c r="F5902">
        <v>1414</v>
      </c>
      <c r="G5902" t="s">
        <v>63</v>
      </c>
      <c r="I5902" t="s">
        <v>77</v>
      </c>
      <c r="M5902">
        <v>15</v>
      </c>
      <c r="N5902">
        <v>47</v>
      </c>
      <c r="O5902">
        <v>27.8</v>
      </c>
      <c r="P5902" t="s">
        <v>54</v>
      </c>
      <c r="Q5902">
        <v>35</v>
      </c>
      <c r="R5902">
        <v>58</v>
      </c>
      <c r="S5902">
        <v>3</v>
      </c>
      <c r="T5902">
        <v>15</v>
      </c>
      <c r="U5902">
        <v>51</v>
      </c>
      <c r="V5902">
        <v>13.9</v>
      </c>
      <c r="W5902" t="s">
        <v>54</v>
      </c>
      <c r="X5902">
        <v>35</v>
      </c>
      <c r="Y5902">
        <v>39</v>
      </c>
      <c r="Z5902">
        <v>27</v>
      </c>
      <c r="AA5902">
        <v>57.02</v>
      </c>
      <c r="AB5902">
        <v>51.04</v>
      </c>
      <c r="AC5902">
        <v>4.82</v>
      </c>
      <c r="AF5902">
        <v>1</v>
      </c>
      <c r="AH5902">
        <v>0.87</v>
      </c>
      <c r="AJ5902">
        <v>0.49</v>
      </c>
      <c r="AL5902" t="s">
        <v>2853</v>
      </c>
      <c r="AN5902">
        <v>-7.0000000000000001E-3</v>
      </c>
      <c r="AO5902">
        <v>-0.34699999999999998</v>
      </c>
      <c r="AQ5902">
        <v>3.4000000000000002E-2</v>
      </c>
      <c r="AR5902">
        <v>-24</v>
      </c>
      <c r="AT5902" t="s">
        <v>67</v>
      </c>
      <c r="AU5902">
        <v>17</v>
      </c>
      <c r="AW5902">
        <v>6.7</v>
      </c>
      <c r="AX5902">
        <v>134.6</v>
      </c>
    </row>
    <row r="5903" spans="1:53" x14ac:dyDescent="0.25">
      <c r="A5903">
        <v>5902</v>
      </c>
      <c r="B5903" t="s">
        <v>9864</v>
      </c>
      <c r="C5903" t="s">
        <v>9865</v>
      </c>
      <c r="D5903">
        <v>142096</v>
      </c>
      <c r="E5903">
        <v>183895</v>
      </c>
      <c r="F5903">
        <v>1415</v>
      </c>
      <c r="M5903">
        <v>15</v>
      </c>
      <c r="N5903">
        <v>47</v>
      </c>
      <c r="O5903">
        <v>31.6</v>
      </c>
      <c r="P5903" t="s">
        <v>58</v>
      </c>
      <c r="Q5903">
        <v>19</v>
      </c>
      <c r="R5903">
        <v>52</v>
      </c>
      <c r="S5903">
        <v>5</v>
      </c>
      <c r="T5903">
        <v>15</v>
      </c>
      <c r="U5903">
        <v>53</v>
      </c>
      <c r="V5903">
        <v>20.100000000000001</v>
      </c>
      <c r="W5903" t="s">
        <v>58</v>
      </c>
      <c r="X5903">
        <v>20</v>
      </c>
      <c r="Y5903">
        <v>10</v>
      </c>
      <c r="Z5903">
        <v>2</v>
      </c>
      <c r="AA5903">
        <v>350.72</v>
      </c>
      <c r="AB5903">
        <v>25.38</v>
      </c>
      <c r="AC5903">
        <v>5.03</v>
      </c>
      <c r="AF5903">
        <v>-0.01</v>
      </c>
      <c r="AH5903">
        <v>-0.56000000000000005</v>
      </c>
      <c r="AJ5903">
        <v>-0.05</v>
      </c>
      <c r="AL5903" t="s">
        <v>2279</v>
      </c>
      <c r="AN5903">
        <v>-1.0999999999999999E-2</v>
      </c>
      <c r="AO5903">
        <v>-2.3E-2</v>
      </c>
      <c r="AR5903">
        <v>6</v>
      </c>
      <c r="AS5903" t="s">
        <v>79</v>
      </c>
      <c r="AU5903">
        <v>197</v>
      </c>
      <c r="AW5903">
        <v>2</v>
      </c>
      <c r="AX5903">
        <v>0</v>
      </c>
      <c r="BA5903" t="s">
        <v>68</v>
      </c>
    </row>
    <row r="5904" spans="1:53" x14ac:dyDescent="0.25">
      <c r="A5904">
        <v>5903</v>
      </c>
      <c r="B5904" t="s">
        <v>9866</v>
      </c>
      <c r="C5904" t="s">
        <v>9867</v>
      </c>
      <c r="D5904">
        <v>142105</v>
      </c>
      <c r="E5904">
        <v>8328</v>
      </c>
      <c r="F5904">
        <v>590</v>
      </c>
      <c r="L5904">
        <v>7263</v>
      </c>
      <c r="M5904">
        <v>15</v>
      </c>
      <c r="N5904">
        <v>47</v>
      </c>
      <c r="O5904">
        <v>37.200000000000003</v>
      </c>
      <c r="P5904" t="s">
        <v>54</v>
      </c>
      <c r="Q5904">
        <v>78</v>
      </c>
      <c r="R5904">
        <v>6</v>
      </c>
      <c r="S5904">
        <v>8</v>
      </c>
      <c r="T5904">
        <v>15</v>
      </c>
      <c r="U5904">
        <v>44</v>
      </c>
      <c r="V5904">
        <v>3.5</v>
      </c>
      <c r="W5904" t="s">
        <v>54</v>
      </c>
      <c r="X5904">
        <v>77</v>
      </c>
      <c r="Y5904">
        <v>47</v>
      </c>
      <c r="Z5904">
        <v>40</v>
      </c>
      <c r="AA5904">
        <v>112.68</v>
      </c>
      <c r="AB5904">
        <v>35.659999999999997</v>
      </c>
      <c r="AC5904">
        <v>4.32</v>
      </c>
      <c r="AF5904">
        <v>0.04</v>
      </c>
      <c r="AH5904">
        <v>0.05</v>
      </c>
      <c r="AJ5904">
        <v>0.01</v>
      </c>
      <c r="AL5904" t="s">
        <v>3444</v>
      </c>
      <c r="AN5904">
        <v>0.02</v>
      </c>
      <c r="AO5904">
        <v>-1E-3</v>
      </c>
      <c r="AQ5904">
        <v>1.6E-2</v>
      </c>
      <c r="AR5904">
        <v>-13</v>
      </c>
      <c r="AS5904" t="s">
        <v>60</v>
      </c>
      <c r="AU5904">
        <v>206</v>
      </c>
      <c r="BA5904" t="s">
        <v>68</v>
      </c>
    </row>
    <row r="5905" spans="1:53" x14ac:dyDescent="0.25">
      <c r="A5905">
        <v>5904</v>
      </c>
      <c r="B5905" t="s">
        <v>9868</v>
      </c>
      <c r="C5905" t="s">
        <v>9869</v>
      </c>
      <c r="D5905">
        <v>142114</v>
      </c>
      <c r="E5905">
        <v>183896</v>
      </c>
      <c r="J5905">
        <v>9823</v>
      </c>
      <c r="M5905">
        <v>15</v>
      </c>
      <c r="N5905">
        <v>47</v>
      </c>
      <c r="O5905">
        <v>36.299999999999997</v>
      </c>
      <c r="P5905" t="s">
        <v>58</v>
      </c>
      <c r="Q5905">
        <v>25</v>
      </c>
      <c r="R5905">
        <v>1</v>
      </c>
      <c r="S5905">
        <v>43</v>
      </c>
      <c r="T5905">
        <v>15</v>
      </c>
      <c r="U5905">
        <v>53</v>
      </c>
      <c r="V5905">
        <v>36.700000000000003</v>
      </c>
      <c r="W5905" t="s">
        <v>58</v>
      </c>
      <c r="X5905">
        <v>25</v>
      </c>
      <c r="Y5905">
        <v>19</v>
      </c>
      <c r="Z5905">
        <v>38</v>
      </c>
      <c r="AA5905">
        <v>346.88</v>
      </c>
      <c r="AB5905">
        <v>21.61</v>
      </c>
      <c r="AC5905">
        <v>4.59</v>
      </c>
      <c r="AF5905">
        <v>-7.0000000000000007E-2</v>
      </c>
      <c r="AH5905">
        <v>-0.65</v>
      </c>
      <c r="AJ5905">
        <v>-0.09</v>
      </c>
      <c r="AL5905" t="s">
        <v>4143</v>
      </c>
      <c r="AN5905">
        <v>-1.6E-2</v>
      </c>
      <c r="AO5905">
        <v>-2.5000000000000001E-2</v>
      </c>
      <c r="AP5905" t="s">
        <v>126</v>
      </c>
      <c r="AQ5905">
        <v>6.0000000000000001E-3</v>
      </c>
      <c r="AR5905">
        <v>-10</v>
      </c>
      <c r="AU5905">
        <v>308</v>
      </c>
      <c r="AW5905">
        <v>2.5</v>
      </c>
      <c r="AX5905">
        <v>2.2999999999999998</v>
      </c>
      <c r="BA5905" t="s">
        <v>68</v>
      </c>
    </row>
    <row r="5906" spans="1:53" x14ac:dyDescent="0.25">
      <c r="A5906">
        <v>5905</v>
      </c>
      <c r="C5906" t="s">
        <v>9870</v>
      </c>
      <c r="D5906">
        <v>142139</v>
      </c>
      <c r="E5906">
        <v>253353</v>
      </c>
      <c r="M5906">
        <v>15</v>
      </c>
      <c r="N5906">
        <v>47</v>
      </c>
      <c r="O5906">
        <v>40.1</v>
      </c>
      <c r="P5906" t="s">
        <v>58</v>
      </c>
      <c r="Q5906">
        <v>60</v>
      </c>
      <c r="R5906">
        <v>11</v>
      </c>
      <c r="S5906">
        <v>6</v>
      </c>
      <c r="T5906">
        <v>15</v>
      </c>
      <c r="U5906">
        <v>56</v>
      </c>
      <c r="V5906">
        <v>6</v>
      </c>
      <c r="W5906" t="s">
        <v>58</v>
      </c>
      <c r="X5906">
        <v>60</v>
      </c>
      <c r="Y5906">
        <v>28</v>
      </c>
      <c r="Z5906">
        <v>58</v>
      </c>
      <c r="AA5906">
        <v>323.85000000000002</v>
      </c>
      <c r="AB5906">
        <v>-5.34</v>
      </c>
      <c r="AC5906">
        <v>5.76</v>
      </c>
      <c r="AF5906">
        <v>0.06</v>
      </c>
      <c r="AH5906">
        <v>7.0000000000000007E-2</v>
      </c>
      <c r="AL5906" t="s">
        <v>575</v>
      </c>
      <c r="AN5906">
        <v>-3.4000000000000002E-2</v>
      </c>
      <c r="AO5906">
        <v>-8.1000000000000003E-2</v>
      </c>
      <c r="AR5906">
        <v>-11</v>
      </c>
      <c r="AS5906" t="s">
        <v>60</v>
      </c>
      <c r="AU5906">
        <v>96</v>
      </c>
      <c r="BA5906" t="s">
        <v>68</v>
      </c>
    </row>
    <row r="5907" spans="1:53" x14ac:dyDescent="0.25">
      <c r="A5907">
        <v>5906</v>
      </c>
      <c r="C5907" t="s">
        <v>9871</v>
      </c>
      <c r="D5907">
        <v>142165</v>
      </c>
      <c r="E5907">
        <v>183900</v>
      </c>
      <c r="I5907" t="s">
        <v>126</v>
      </c>
      <c r="M5907">
        <v>15</v>
      </c>
      <c r="N5907">
        <v>47</v>
      </c>
      <c r="O5907">
        <v>55.4</v>
      </c>
      <c r="P5907" t="s">
        <v>58</v>
      </c>
      <c r="Q5907">
        <v>24</v>
      </c>
      <c r="R5907">
        <v>14</v>
      </c>
      <c r="S5907">
        <v>7</v>
      </c>
      <c r="T5907">
        <v>15</v>
      </c>
      <c r="U5907">
        <v>53</v>
      </c>
      <c r="V5907">
        <v>53.8</v>
      </c>
      <c r="W5907" t="s">
        <v>58</v>
      </c>
      <c r="X5907">
        <v>24</v>
      </c>
      <c r="Y5907">
        <v>31</v>
      </c>
      <c r="Z5907">
        <v>59</v>
      </c>
      <c r="AA5907">
        <v>347.51</v>
      </c>
      <c r="AB5907">
        <v>22.15</v>
      </c>
      <c r="AC5907">
        <v>5.39</v>
      </c>
      <c r="AF5907">
        <v>-0.02</v>
      </c>
      <c r="AH5907">
        <v>-0.4</v>
      </c>
      <c r="AJ5907">
        <v>-0.02</v>
      </c>
      <c r="AL5907" t="s">
        <v>9872</v>
      </c>
      <c r="AN5907">
        <v>-2.4E-2</v>
      </c>
      <c r="AO5907">
        <v>-2.3E-2</v>
      </c>
      <c r="AR5907">
        <v>2</v>
      </c>
      <c r="AS5907" t="s">
        <v>60</v>
      </c>
      <c r="AU5907">
        <v>273</v>
      </c>
      <c r="BA5907" t="s">
        <v>68</v>
      </c>
    </row>
    <row r="5908" spans="1:53" x14ac:dyDescent="0.25">
      <c r="A5908">
        <v>5907</v>
      </c>
      <c r="C5908" t="s">
        <v>9873</v>
      </c>
      <c r="D5908">
        <v>142184</v>
      </c>
      <c r="E5908">
        <v>183901</v>
      </c>
      <c r="L5908">
        <v>7314</v>
      </c>
      <c r="M5908">
        <v>15</v>
      </c>
      <c r="N5908">
        <v>47</v>
      </c>
      <c r="O5908">
        <v>58.6</v>
      </c>
      <c r="P5908" t="s">
        <v>58</v>
      </c>
      <c r="Q5908">
        <v>23</v>
      </c>
      <c r="R5908">
        <v>40</v>
      </c>
      <c r="S5908">
        <v>48</v>
      </c>
      <c r="T5908">
        <v>15</v>
      </c>
      <c r="U5908">
        <v>53</v>
      </c>
      <c r="V5908">
        <v>55.8</v>
      </c>
      <c r="W5908" t="s">
        <v>58</v>
      </c>
      <c r="X5908">
        <v>23</v>
      </c>
      <c r="Y5908">
        <v>58</v>
      </c>
      <c r="Z5908">
        <v>41</v>
      </c>
      <c r="AA5908">
        <v>347.93</v>
      </c>
      <c r="AB5908">
        <v>22.55</v>
      </c>
      <c r="AC5908">
        <v>5.42</v>
      </c>
      <c r="AF5908">
        <v>-0.04</v>
      </c>
      <c r="AH5908">
        <v>-0.61</v>
      </c>
      <c r="AJ5908">
        <v>-0.05</v>
      </c>
      <c r="AL5908" t="s">
        <v>9874</v>
      </c>
      <c r="AN5908">
        <v>-1.4999999999999999E-2</v>
      </c>
      <c r="AO5908">
        <v>-2.5000000000000001E-2</v>
      </c>
      <c r="AR5908">
        <v>-9</v>
      </c>
      <c r="AS5908" t="s">
        <v>60</v>
      </c>
      <c r="AU5908">
        <v>349</v>
      </c>
      <c r="BA5908" t="s">
        <v>68</v>
      </c>
    </row>
    <row r="5909" spans="1:53" x14ac:dyDescent="0.25">
      <c r="A5909">
        <v>5908</v>
      </c>
      <c r="B5909" t="s">
        <v>9875</v>
      </c>
      <c r="C5909" t="s">
        <v>9876</v>
      </c>
      <c r="D5909">
        <v>142198</v>
      </c>
      <c r="E5909">
        <v>159563</v>
      </c>
      <c r="G5909" t="s">
        <v>63</v>
      </c>
      <c r="M5909">
        <v>15</v>
      </c>
      <c r="N5909">
        <v>48</v>
      </c>
      <c r="O5909">
        <v>7.8</v>
      </c>
      <c r="P5909" t="s">
        <v>58</v>
      </c>
      <c r="Q5909">
        <v>16</v>
      </c>
      <c r="R5909">
        <v>26</v>
      </c>
      <c r="S5909">
        <v>9</v>
      </c>
      <c r="T5909">
        <v>15</v>
      </c>
      <c r="U5909">
        <v>53</v>
      </c>
      <c r="V5909">
        <v>49.5</v>
      </c>
      <c r="W5909" t="s">
        <v>58</v>
      </c>
      <c r="X5909">
        <v>16</v>
      </c>
      <c r="Y5909">
        <v>43</v>
      </c>
      <c r="Z5909">
        <v>46</v>
      </c>
      <c r="AA5909">
        <v>353.54</v>
      </c>
      <c r="AB5909">
        <v>27.72</v>
      </c>
      <c r="AC5909">
        <v>4.1500000000000004</v>
      </c>
      <c r="AF5909">
        <v>1.02</v>
      </c>
      <c r="AH5909">
        <v>0.81</v>
      </c>
      <c r="AJ5909">
        <v>0.52</v>
      </c>
      <c r="AL5909" t="s">
        <v>4091</v>
      </c>
      <c r="AN5909">
        <v>9.9000000000000005E-2</v>
      </c>
      <c r="AO5909">
        <v>0.13300000000000001</v>
      </c>
      <c r="AQ5909">
        <v>3.5999999999999997E-2</v>
      </c>
      <c r="AR5909">
        <v>3</v>
      </c>
      <c r="AT5909" t="s">
        <v>67</v>
      </c>
      <c r="AU5909">
        <v>19</v>
      </c>
      <c r="AV5909" t="s">
        <v>160</v>
      </c>
    </row>
    <row r="5910" spans="1:53" x14ac:dyDescent="0.25">
      <c r="A5910">
        <v>5909</v>
      </c>
      <c r="C5910" t="s">
        <v>9877</v>
      </c>
      <c r="D5910">
        <v>142244</v>
      </c>
      <c r="E5910">
        <v>101789</v>
      </c>
      <c r="M5910">
        <v>15</v>
      </c>
      <c r="N5910">
        <v>48</v>
      </c>
      <c r="O5910">
        <v>24.8</v>
      </c>
      <c r="P5910" t="s">
        <v>54</v>
      </c>
      <c r="Q5910">
        <v>17</v>
      </c>
      <c r="R5910">
        <v>42</v>
      </c>
      <c r="S5910">
        <v>4</v>
      </c>
      <c r="T5910">
        <v>15</v>
      </c>
      <c r="U5910">
        <v>52</v>
      </c>
      <c r="V5910">
        <v>56.2</v>
      </c>
      <c r="W5910" t="s">
        <v>54</v>
      </c>
      <c r="X5910">
        <v>17</v>
      </c>
      <c r="Y5910">
        <v>24</v>
      </c>
      <c r="Z5910">
        <v>13</v>
      </c>
      <c r="AA5910">
        <v>29.61</v>
      </c>
      <c r="AB5910">
        <v>47.13</v>
      </c>
      <c r="AC5910">
        <v>6.36</v>
      </c>
      <c r="AD5910" t="s">
        <v>200</v>
      </c>
      <c r="AL5910" t="s">
        <v>382</v>
      </c>
      <c r="AN5910">
        <v>-4.1000000000000002E-2</v>
      </c>
      <c r="AO5910">
        <v>2E-3</v>
      </c>
      <c r="AR5910">
        <v>-12</v>
      </c>
    </row>
    <row r="5911" spans="1:53" x14ac:dyDescent="0.25">
      <c r="A5911">
        <v>5910</v>
      </c>
      <c r="C5911" t="s">
        <v>9878</v>
      </c>
      <c r="D5911">
        <v>142250</v>
      </c>
      <c r="E5911">
        <v>183907</v>
      </c>
      <c r="M5911">
        <v>15</v>
      </c>
      <c r="N5911">
        <v>48</v>
      </c>
      <c r="O5911">
        <v>24.6</v>
      </c>
      <c r="P5911" t="s">
        <v>58</v>
      </c>
      <c r="Q5911">
        <v>27</v>
      </c>
      <c r="R5911">
        <v>2</v>
      </c>
      <c r="S5911">
        <v>30</v>
      </c>
      <c r="T5911">
        <v>15</v>
      </c>
      <c r="U5911">
        <v>54</v>
      </c>
      <c r="V5911">
        <v>30</v>
      </c>
      <c r="W5911" t="s">
        <v>58</v>
      </c>
      <c r="X5911">
        <v>27</v>
      </c>
      <c r="Y5911">
        <v>20</v>
      </c>
      <c r="Z5911">
        <v>19</v>
      </c>
      <c r="AA5911">
        <v>345.57</v>
      </c>
      <c r="AB5911">
        <v>20</v>
      </c>
      <c r="AC5911">
        <v>6.14</v>
      </c>
      <c r="AF5911">
        <v>-7.0000000000000007E-2</v>
      </c>
      <c r="AH5911">
        <v>-0.44</v>
      </c>
      <c r="AL5911" t="s">
        <v>9879</v>
      </c>
      <c r="AN5911">
        <v>-2.5000000000000001E-2</v>
      </c>
      <c r="AO5911">
        <v>-2.3E-2</v>
      </c>
      <c r="AR5911">
        <v>4</v>
      </c>
      <c r="AS5911" t="s">
        <v>72</v>
      </c>
      <c r="AU5911">
        <v>106</v>
      </c>
      <c r="BA5911" t="s">
        <v>68</v>
      </c>
    </row>
    <row r="5912" spans="1:53" x14ac:dyDescent="0.25">
      <c r="A5912">
        <v>5911</v>
      </c>
      <c r="B5912" t="s">
        <v>9880</v>
      </c>
      <c r="C5912" t="s">
        <v>9881</v>
      </c>
      <c r="D5912">
        <v>142267</v>
      </c>
      <c r="E5912">
        <v>101792</v>
      </c>
      <c r="F5912">
        <v>3254</v>
      </c>
      <c r="I5912" t="s">
        <v>77</v>
      </c>
      <c r="L5912">
        <v>7313</v>
      </c>
      <c r="M5912">
        <v>15</v>
      </c>
      <c r="N5912">
        <v>48</v>
      </c>
      <c r="O5912">
        <v>32.5</v>
      </c>
      <c r="P5912" t="s">
        <v>54</v>
      </c>
      <c r="Q5912">
        <v>13</v>
      </c>
      <c r="R5912">
        <v>30</v>
      </c>
      <c r="S5912">
        <v>35</v>
      </c>
      <c r="T5912">
        <v>15</v>
      </c>
      <c r="U5912">
        <v>53</v>
      </c>
      <c r="V5912">
        <v>12.1</v>
      </c>
      <c r="W5912" t="s">
        <v>54</v>
      </c>
      <c r="X5912">
        <v>13</v>
      </c>
      <c r="Y5912">
        <v>11</v>
      </c>
      <c r="Z5912">
        <v>48</v>
      </c>
      <c r="AA5912">
        <v>24.07</v>
      </c>
      <c r="AB5912">
        <v>45.4</v>
      </c>
      <c r="AC5912">
        <v>6.1</v>
      </c>
      <c r="AF5912">
        <v>0.6</v>
      </c>
      <c r="AH5912">
        <v>0</v>
      </c>
      <c r="AJ5912">
        <v>0.33</v>
      </c>
      <c r="AL5912" t="s">
        <v>9882</v>
      </c>
      <c r="AN5912">
        <v>-0.151</v>
      </c>
      <c r="AO5912">
        <v>-0.56100000000000005</v>
      </c>
      <c r="AQ5912">
        <v>4.1000000000000002E-2</v>
      </c>
      <c r="AR5912">
        <v>36</v>
      </c>
      <c r="AS5912" t="s">
        <v>79</v>
      </c>
      <c r="AW5912">
        <v>5.6</v>
      </c>
      <c r="AX5912">
        <v>98.3</v>
      </c>
    </row>
    <row r="5913" spans="1:53" x14ac:dyDescent="0.25">
      <c r="A5913">
        <v>5912</v>
      </c>
      <c r="B5913" t="s">
        <v>9883</v>
      </c>
      <c r="C5913" t="s">
        <v>9884</v>
      </c>
      <c r="D5913">
        <v>142301</v>
      </c>
      <c r="E5913">
        <v>183914</v>
      </c>
      <c r="L5913" t="s">
        <v>9885</v>
      </c>
      <c r="M5913">
        <v>15</v>
      </c>
      <c r="N5913">
        <v>48</v>
      </c>
      <c r="O5913">
        <v>39.200000000000003</v>
      </c>
      <c r="P5913" t="s">
        <v>58</v>
      </c>
      <c r="Q5913">
        <v>24</v>
      </c>
      <c r="R5913">
        <v>56</v>
      </c>
      <c r="S5913">
        <v>50</v>
      </c>
      <c r="T5913">
        <v>15</v>
      </c>
      <c r="U5913">
        <v>54</v>
      </c>
      <c r="V5913">
        <v>39.5</v>
      </c>
      <c r="W5913" t="s">
        <v>58</v>
      </c>
      <c r="X5913">
        <v>25</v>
      </c>
      <c r="Y5913">
        <v>14</v>
      </c>
      <c r="Z5913">
        <v>37</v>
      </c>
      <c r="AA5913">
        <v>347.12</v>
      </c>
      <c r="AB5913">
        <v>21.51</v>
      </c>
      <c r="AC5913">
        <v>5.87</v>
      </c>
      <c r="AF5913">
        <v>-0.06</v>
      </c>
      <c r="AH5913">
        <v>-0.57999999999999996</v>
      </c>
      <c r="AL5913" t="s">
        <v>9886</v>
      </c>
      <c r="AN5913">
        <v>-1.2999999999999999E-2</v>
      </c>
      <c r="AO5913">
        <v>-2.1999999999999999E-2</v>
      </c>
      <c r="AR5913">
        <v>-9</v>
      </c>
      <c r="AS5913" t="s">
        <v>60</v>
      </c>
      <c r="AU5913">
        <v>58</v>
      </c>
      <c r="BA5913" t="s">
        <v>68</v>
      </c>
    </row>
    <row r="5914" spans="1:53" x14ac:dyDescent="0.25">
      <c r="A5914">
        <v>5913</v>
      </c>
      <c r="C5914" t="s">
        <v>9887</v>
      </c>
      <c r="D5914">
        <v>142357</v>
      </c>
      <c r="E5914">
        <v>101796</v>
      </c>
      <c r="J5914">
        <v>9828</v>
      </c>
      <c r="M5914">
        <v>15</v>
      </c>
      <c r="N5914">
        <v>49</v>
      </c>
      <c r="O5914">
        <v>0.2</v>
      </c>
      <c r="P5914" t="s">
        <v>54</v>
      </c>
      <c r="Q5914">
        <v>16</v>
      </c>
      <c r="R5914">
        <v>22</v>
      </c>
      <c r="S5914">
        <v>20</v>
      </c>
      <c r="T5914">
        <v>15</v>
      </c>
      <c r="U5914">
        <v>53</v>
      </c>
      <c r="V5914">
        <v>34.9</v>
      </c>
      <c r="W5914" t="s">
        <v>54</v>
      </c>
      <c r="X5914">
        <v>16</v>
      </c>
      <c r="Y5914">
        <v>4</v>
      </c>
      <c r="Z5914">
        <v>30</v>
      </c>
      <c r="AA5914">
        <v>27.89</v>
      </c>
      <c r="AB5914">
        <v>46.49</v>
      </c>
      <c r="AC5914">
        <v>6.09</v>
      </c>
      <c r="AD5914" t="s">
        <v>200</v>
      </c>
      <c r="AL5914" t="s">
        <v>4652</v>
      </c>
      <c r="AN5914">
        <v>2.7E-2</v>
      </c>
      <c r="AO5914">
        <v>-0.02</v>
      </c>
      <c r="AR5914">
        <v>2</v>
      </c>
      <c r="AS5914" t="s">
        <v>79</v>
      </c>
      <c r="AU5914">
        <v>30</v>
      </c>
      <c r="AW5914">
        <v>6.4</v>
      </c>
      <c r="AX5914">
        <v>3.6</v>
      </c>
      <c r="BA5914" t="s">
        <v>68</v>
      </c>
    </row>
    <row r="5915" spans="1:53" x14ac:dyDescent="0.25">
      <c r="A5915">
        <v>5914</v>
      </c>
      <c r="B5915" t="s">
        <v>9888</v>
      </c>
      <c r="C5915" t="s">
        <v>9889</v>
      </c>
      <c r="D5915">
        <v>142373</v>
      </c>
      <c r="E5915">
        <v>45772</v>
      </c>
      <c r="F5915">
        <v>1416</v>
      </c>
      <c r="M5915">
        <v>15</v>
      </c>
      <c r="N5915">
        <v>49</v>
      </c>
      <c r="O5915">
        <v>13</v>
      </c>
      <c r="P5915" t="s">
        <v>54</v>
      </c>
      <c r="Q5915">
        <v>42</v>
      </c>
      <c r="R5915">
        <v>43</v>
      </c>
      <c r="S5915">
        <v>53</v>
      </c>
      <c r="T5915">
        <v>15</v>
      </c>
      <c r="U5915">
        <v>52</v>
      </c>
      <c r="V5915">
        <v>40.5</v>
      </c>
      <c r="W5915" t="s">
        <v>54</v>
      </c>
      <c r="X5915">
        <v>42</v>
      </c>
      <c r="Y5915">
        <v>27</v>
      </c>
      <c r="Z5915">
        <v>6</v>
      </c>
      <c r="AA5915">
        <v>67.680000000000007</v>
      </c>
      <c r="AB5915">
        <v>50.33</v>
      </c>
      <c r="AC5915">
        <v>4.62</v>
      </c>
      <c r="AF5915">
        <v>0.56000000000000005</v>
      </c>
      <c r="AH5915">
        <v>0</v>
      </c>
      <c r="AJ5915">
        <v>0.32</v>
      </c>
      <c r="AL5915" t="s">
        <v>9890</v>
      </c>
      <c r="AN5915">
        <v>0.44</v>
      </c>
      <c r="AO5915">
        <v>0.63200000000000001</v>
      </c>
      <c r="AQ5915">
        <v>5.6000000000000001E-2</v>
      </c>
      <c r="AR5915">
        <v>-55</v>
      </c>
      <c r="AU5915">
        <v>0</v>
      </c>
      <c r="BA5915" t="s">
        <v>68</v>
      </c>
    </row>
    <row r="5916" spans="1:53" x14ac:dyDescent="0.25">
      <c r="A5916">
        <v>5915</v>
      </c>
      <c r="B5916" t="s">
        <v>9891</v>
      </c>
      <c r="C5916" t="s">
        <v>9892</v>
      </c>
      <c r="D5916">
        <v>142378</v>
      </c>
      <c r="E5916">
        <v>159572</v>
      </c>
      <c r="J5916">
        <v>9834</v>
      </c>
      <c r="L5916">
        <v>7327</v>
      </c>
      <c r="M5916">
        <v>15</v>
      </c>
      <c r="N5916">
        <v>49</v>
      </c>
      <c r="O5916">
        <v>13.5</v>
      </c>
      <c r="P5916" t="s">
        <v>58</v>
      </c>
      <c r="Q5916">
        <v>19</v>
      </c>
      <c r="R5916">
        <v>5</v>
      </c>
      <c r="S5916">
        <v>15</v>
      </c>
      <c r="T5916">
        <v>15</v>
      </c>
      <c r="U5916">
        <v>55</v>
      </c>
      <c r="V5916">
        <v>0.3</v>
      </c>
      <c r="W5916" t="s">
        <v>58</v>
      </c>
      <c r="X5916">
        <v>19</v>
      </c>
      <c r="Y5916">
        <v>22</v>
      </c>
      <c r="Z5916">
        <v>59</v>
      </c>
      <c r="AA5916">
        <v>351.65</v>
      </c>
      <c r="AB5916">
        <v>25.66</v>
      </c>
      <c r="AC5916">
        <v>5.94</v>
      </c>
      <c r="AF5916">
        <v>-0.01</v>
      </c>
      <c r="AH5916">
        <v>-0.53</v>
      </c>
      <c r="AJ5916">
        <v>-0.03</v>
      </c>
      <c r="AL5916" t="s">
        <v>410</v>
      </c>
      <c r="AN5916">
        <v>-1.6E-2</v>
      </c>
      <c r="AO5916">
        <v>-0.02</v>
      </c>
      <c r="AR5916">
        <v>-7</v>
      </c>
      <c r="AS5916" t="s">
        <v>79</v>
      </c>
      <c r="AU5916">
        <v>240</v>
      </c>
      <c r="AW5916">
        <v>2</v>
      </c>
      <c r="AX5916">
        <v>0.7</v>
      </c>
      <c r="BA5916" t="s">
        <v>68</v>
      </c>
    </row>
    <row r="5917" spans="1:53" x14ac:dyDescent="0.25">
      <c r="A5917">
        <v>5916</v>
      </c>
      <c r="C5917" t="s">
        <v>9893</v>
      </c>
      <c r="D5917">
        <v>142407</v>
      </c>
      <c r="E5917">
        <v>207119</v>
      </c>
      <c r="M5917">
        <v>15</v>
      </c>
      <c r="N5917">
        <v>49</v>
      </c>
      <c r="O5917">
        <v>14.9</v>
      </c>
      <c r="P5917" t="s">
        <v>58</v>
      </c>
      <c r="Q5917">
        <v>30</v>
      </c>
      <c r="R5917">
        <v>47</v>
      </c>
      <c r="S5917">
        <v>24</v>
      </c>
      <c r="T5917">
        <v>15</v>
      </c>
      <c r="U5917">
        <v>55</v>
      </c>
      <c r="V5917">
        <v>30.4</v>
      </c>
      <c r="W5917" t="s">
        <v>58</v>
      </c>
      <c r="X5917">
        <v>31</v>
      </c>
      <c r="Y5917">
        <v>5</v>
      </c>
      <c r="Z5917">
        <v>1</v>
      </c>
      <c r="AA5917">
        <v>343.07</v>
      </c>
      <c r="AB5917">
        <v>17.09</v>
      </c>
      <c r="AC5917">
        <v>6.21</v>
      </c>
      <c r="AF5917">
        <v>1.37</v>
      </c>
      <c r="AL5917" t="s">
        <v>332</v>
      </c>
      <c r="AN5917">
        <v>1.4E-2</v>
      </c>
      <c r="AO5917">
        <v>2.4E-2</v>
      </c>
      <c r="AR5917">
        <v>44</v>
      </c>
    </row>
    <row r="5918" spans="1:53" x14ac:dyDescent="0.25">
      <c r="A5918">
        <v>5917</v>
      </c>
      <c r="B5918" t="s">
        <v>9894</v>
      </c>
      <c r="C5918" t="s">
        <v>9895</v>
      </c>
      <c r="D5918">
        <v>142445</v>
      </c>
      <c r="E5918">
        <v>183931</v>
      </c>
      <c r="M5918">
        <v>15</v>
      </c>
      <c r="N5918">
        <v>49</v>
      </c>
      <c r="O5918">
        <v>27.3</v>
      </c>
      <c r="P5918" t="s">
        <v>58</v>
      </c>
      <c r="Q5918">
        <v>25</v>
      </c>
      <c r="R5918">
        <v>58</v>
      </c>
      <c r="S5918">
        <v>16</v>
      </c>
      <c r="T5918">
        <v>15</v>
      </c>
      <c r="U5918">
        <v>55</v>
      </c>
      <c r="V5918">
        <v>30.1</v>
      </c>
      <c r="W5918" t="s">
        <v>58</v>
      </c>
      <c r="X5918">
        <v>26</v>
      </c>
      <c r="Y5918">
        <v>15</v>
      </c>
      <c r="Z5918">
        <v>57</v>
      </c>
      <c r="AA5918">
        <v>346.52</v>
      </c>
      <c r="AB5918">
        <v>20.64</v>
      </c>
      <c r="AC5918">
        <v>5.62</v>
      </c>
      <c r="AF5918">
        <v>0.15</v>
      </c>
      <c r="AH5918">
        <v>0.19</v>
      </c>
      <c r="AL5918" t="s">
        <v>575</v>
      </c>
      <c r="AN5918">
        <v>-4.4999999999999998E-2</v>
      </c>
      <c r="AO5918">
        <v>-2.1000000000000001E-2</v>
      </c>
      <c r="AR5918">
        <v>-29</v>
      </c>
    </row>
    <row r="5919" spans="1:53" x14ac:dyDescent="0.25">
      <c r="A5919">
        <v>5918</v>
      </c>
      <c r="C5919" t="s">
        <v>9896</v>
      </c>
      <c r="D5919">
        <v>142448</v>
      </c>
      <c r="E5919">
        <v>207128</v>
      </c>
      <c r="I5919" t="s">
        <v>77</v>
      </c>
      <c r="M5919">
        <v>15</v>
      </c>
      <c r="N5919">
        <v>49</v>
      </c>
      <c r="O5919">
        <v>25.1</v>
      </c>
      <c r="P5919" t="s">
        <v>58</v>
      </c>
      <c r="Q5919">
        <v>39</v>
      </c>
      <c r="R5919">
        <v>34</v>
      </c>
      <c r="S5919">
        <v>13</v>
      </c>
      <c r="T5919">
        <v>15</v>
      </c>
      <c r="U5919">
        <v>56</v>
      </c>
      <c r="V5919">
        <v>6.5</v>
      </c>
      <c r="W5919" t="s">
        <v>58</v>
      </c>
      <c r="X5919">
        <v>39</v>
      </c>
      <c r="Y5919">
        <v>51</v>
      </c>
      <c r="Z5919">
        <v>51</v>
      </c>
      <c r="AA5919">
        <v>337.19</v>
      </c>
      <c r="AB5919">
        <v>10.42</v>
      </c>
      <c r="AC5919">
        <v>6.03</v>
      </c>
      <c r="AF5919">
        <v>0.15</v>
      </c>
      <c r="AL5919" t="s">
        <v>342</v>
      </c>
      <c r="AN5919">
        <v>-3.5000000000000003E-2</v>
      </c>
      <c r="AO5919">
        <v>-1.7999999999999999E-2</v>
      </c>
      <c r="AR5919">
        <v>-18</v>
      </c>
      <c r="AS5919" t="s">
        <v>60</v>
      </c>
      <c r="AW5919">
        <v>5.9</v>
      </c>
      <c r="AX5919">
        <v>18</v>
      </c>
      <c r="BA5919" t="s">
        <v>68</v>
      </c>
    </row>
    <row r="5920" spans="1:53" x14ac:dyDescent="0.25">
      <c r="A5920">
        <v>5919</v>
      </c>
      <c r="B5920" t="s">
        <v>9897</v>
      </c>
      <c r="C5920" t="s">
        <v>9898</v>
      </c>
      <c r="D5920">
        <v>142500</v>
      </c>
      <c r="E5920">
        <v>121254</v>
      </c>
      <c r="F5920">
        <v>3256</v>
      </c>
      <c r="L5920" t="s">
        <v>9899</v>
      </c>
      <c r="M5920">
        <v>15</v>
      </c>
      <c r="N5920">
        <v>49</v>
      </c>
      <c r="O5920">
        <v>50.3</v>
      </c>
      <c r="P5920" t="s">
        <v>54</v>
      </c>
      <c r="Q5920">
        <v>8</v>
      </c>
      <c r="R5920">
        <v>52</v>
      </c>
      <c r="S5920">
        <v>29</v>
      </c>
      <c r="T5920">
        <v>15</v>
      </c>
      <c r="U5920">
        <v>54</v>
      </c>
      <c r="V5920">
        <v>40.299999999999997</v>
      </c>
      <c r="W5920" t="s">
        <v>54</v>
      </c>
      <c r="X5920">
        <v>8</v>
      </c>
      <c r="Y5920">
        <v>34</v>
      </c>
      <c r="Z5920">
        <v>49</v>
      </c>
      <c r="AA5920">
        <v>18.57</v>
      </c>
      <c r="AB5920">
        <v>42.96</v>
      </c>
      <c r="AC5920">
        <v>6.29</v>
      </c>
      <c r="AF5920">
        <v>0.18</v>
      </c>
      <c r="AH5920">
        <v>0.09</v>
      </c>
      <c r="AL5920" t="s">
        <v>3177</v>
      </c>
      <c r="AN5920">
        <v>2E-3</v>
      </c>
      <c r="AO5920">
        <v>2E-3</v>
      </c>
      <c r="AR5920">
        <v>-25</v>
      </c>
      <c r="AS5920" t="s">
        <v>72</v>
      </c>
      <c r="AU5920">
        <v>230</v>
      </c>
      <c r="BA5920" t="s">
        <v>68</v>
      </c>
    </row>
    <row r="5921" spans="1:53" x14ac:dyDescent="0.25">
      <c r="A5921">
        <v>5920</v>
      </c>
      <c r="C5921" t="s">
        <v>9900</v>
      </c>
      <c r="D5921">
        <v>142514</v>
      </c>
      <c r="E5921">
        <v>253362</v>
      </c>
      <c r="I5921" t="s">
        <v>77</v>
      </c>
      <c r="M5921">
        <v>15</v>
      </c>
      <c r="N5921">
        <v>49</v>
      </c>
      <c r="O5921">
        <v>47.4</v>
      </c>
      <c r="P5921" t="s">
        <v>58</v>
      </c>
      <c r="Q5921">
        <v>64</v>
      </c>
      <c r="R5921">
        <v>44</v>
      </c>
      <c r="S5921">
        <v>50</v>
      </c>
      <c r="T5921">
        <v>15</v>
      </c>
      <c r="U5921">
        <v>58</v>
      </c>
      <c r="V5921">
        <v>58.1</v>
      </c>
      <c r="W5921" t="s">
        <v>58</v>
      </c>
      <c r="X5921">
        <v>65</v>
      </c>
      <c r="Y5921">
        <v>2</v>
      </c>
      <c r="Z5921">
        <v>16</v>
      </c>
      <c r="AA5921">
        <v>321.11</v>
      </c>
      <c r="AB5921">
        <v>-9.01</v>
      </c>
      <c r="AC5921">
        <v>5.75</v>
      </c>
      <c r="AF5921">
        <v>-0.06</v>
      </c>
      <c r="AH5921">
        <v>-0.4</v>
      </c>
      <c r="AL5921" t="s">
        <v>219</v>
      </c>
      <c r="AN5921">
        <v>-1.2999999999999999E-2</v>
      </c>
      <c r="AO5921">
        <v>-1.9E-2</v>
      </c>
      <c r="AR5921">
        <v>0</v>
      </c>
      <c r="AW5921">
        <v>6.6</v>
      </c>
      <c r="AX5921">
        <v>9.6999999999999993</v>
      </c>
      <c r="BA5921" t="s">
        <v>68</v>
      </c>
    </row>
    <row r="5922" spans="1:53" x14ac:dyDescent="0.25">
      <c r="A5922">
        <v>5921</v>
      </c>
      <c r="C5922" t="s">
        <v>9901</v>
      </c>
      <c r="D5922">
        <v>142529</v>
      </c>
      <c r="E5922">
        <v>226392</v>
      </c>
      <c r="M5922">
        <v>15</v>
      </c>
      <c r="N5922">
        <v>49</v>
      </c>
      <c r="O5922">
        <v>51</v>
      </c>
      <c r="P5922" t="s">
        <v>58</v>
      </c>
      <c r="Q5922">
        <v>47</v>
      </c>
      <c r="R5922">
        <v>52</v>
      </c>
      <c r="S5922">
        <v>2</v>
      </c>
      <c r="T5922">
        <v>15</v>
      </c>
      <c r="U5922">
        <v>57</v>
      </c>
      <c r="V5922">
        <v>3.8</v>
      </c>
      <c r="W5922" t="s">
        <v>58</v>
      </c>
      <c r="X5922">
        <v>48</v>
      </c>
      <c r="Y5922">
        <v>9</v>
      </c>
      <c r="Z5922">
        <v>44</v>
      </c>
      <c r="AA5922">
        <v>331.9</v>
      </c>
      <c r="AB5922">
        <v>3.99</v>
      </c>
      <c r="AC5922">
        <v>6.31</v>
      </c>
      <c r="AF5922">
        <v>0.38</v>
      </c>
      <c r="AH5922">
        <v>-0.03</v>
      </c>
      <c r="AL5922" t="s">
        <v>2477</v>
      </c>
      <c r="AN5922">
        <v>-0.109</v>
      </c>
      <c r="AO5922">
        <v>-9.5000000000000001E-2</v>
      </c>
      <c r="AR5922">
        <v>2</v>
      </c>
    </row>
    <row r="5923" spans="1:53" x14ac:dyDescent="0.25">
      <c r="A5923">
        <v>5922</v>
      </c>
      <c r="C5923" t="s">
        <v>9902</v>
      </c>
      <c r="D5923">
        <v>142531</v>
      </c>
      <c r="E5923">
        <v>29698</v>
      </c>
      <c r="F5923">
        <v>3255</v>
      </c>
      <c r="M5923">
        <v>15</v>
      </c>
      <c r="N5923">
        <v>49</v>
      </c>
      <c r="O5923">
        <v>56.9</v>
      </c>
      <c r="P5923" t="s">
        <v>54</v>
      </c>
      <c r="Q5923">
        <v>56</v>
      </c>
      <c r="R5923">
        <v>7</v>
      </c>
      <c r="S5923">
        <v>19</v>
      </c>
      <c r="T5923">
        <v>15</v>
      </c>
      <c r="U5923">
        <v>52</v>
      </c>
      <c r="V5923">
        <v>16.600000000000001</v>
      </c>
      <c r="W5923" t="s">
        <v>54</v>
      </c>
      <c r="X5923">
        <v>55</v>
      </c>
      <c r="Y5923">
        <v>49</v>
      </c>
      <c r="Z5923">
        <v>36</v>
      </c>
      <c r="AA5923">
        <v>87.29</v>
      </c>
      <c r="AB5923">
        <v>46.84</v>
      </c>
      <c r="AC5923">
        <v>5.81</v>
      </c>
      <c r="AF5923">
        <v>0.96</v>
      </c>
      <c r="AL5923" t="s">
        <v>107</v>
      </c>
      <c r="AN5923">
        <v>-2.3E-2</v>
      </c>
      <c r="AO5923">
        <v>5.7000000000000002E-2</v>
      </c>
      <c r="AR5923">
        <v>-30</v>
      </c>
      <c r="AS5923" t="s">
        <v>60</v>
      </c>
    </row>
    <row r="5924" spans="1:53" x14ac:dyDescent="0.25">
      <c r="A5924">
        <v>5923</v>
      </c>
      <c r="C5924" t="s">
        <v>9903</v>
      </c>
      <c r="D5924">
        <v>142542</v>
      </c>
      <c r="E5924">
        <v>207134</v>
      </c>
      <c r="M5924">
        <v>15</v>
      </c>
      <c r="N5924">
        <v>49</v>
      </c>
      <c r="O5924">
        <v>56.2</v>
      </c>
      <c r="P5924" t="s">
        <v>58</v>
      </c>
      <c r="Q5924">
        <v>31</v>
      </c>
      <c r="R5924">
        <v>29</v>
      </c>
      <c r="S5924">
        <v>35</v>
      </c>
      <c r="T5924">
        <v>15</v>
      </c>
      <c r="U5924">
        <v>56</v>
      </c>
      <c r="V5924">
        <v>13.9</v>
      </c>
      <c r="W5924" t="s">
        <v>58</v>
      </c>
      <c r="X5924">
        <v>31</v>
      </c>
      <c r="Y5924">
        <v>47</v>
      </c>
      <c r="Z5924">
        <v>9</v>
      </c>
      <c r="AA5924">
        <v>342.7</v>
      </c>
      <c r="AB5924">
        <v>16.47</v>
      </c>
      <c r="AC5924">
        <v>6.29</v>
      </c>
      <c r="AF5924">
        <v>0.43</v>
      </c>
      <c r="AL5924" t="s">
        <v>395</v>
      </c>
      <c r="AN5924">
        <v>3.5999999999999997E-2</v>
      </c>
      <c r="AO5924">
        <v>1E-3</v>
      </c>
      <c r="AR5924">
        <v>18</v>
      </c>
    </row>
    <row r="5925" spans="1:53" x14ac:dyDescent="0.25">
      <c r="A5925">
        <v>5924</v>
      </c>
      <c r="C5925" t="s">
        <v>9904</v>
      </c>
      <c r="D5925">
        <v>142574</v>
      </c>
      <c r="E5925">
        <v>84070</v>
      </c>
      <c r="F5925">
        <v>3257</v>
      </c>
      <c r="G5925" t="s">
        <v>63</v>
      </c>
      <c r="M5925">
        <v>15</v>
      </c>
      <c r="N5925">
        <v>50</v>
      </c>
      <c r="O5925">
        <v>10.1</v>
      </c>
      <c r="P5925" t="s">
        <v>54</v>
      </c>
      <c r="Q5925">
        <v>20</v>
      </c>
      <c r="R5925">
        <v>36</v>
      </c>
      <c r="S5925">
        <v>15</v>
      </c>
      <c r="T5925">
        <v>15</v>
      </c>
      <c r="U5925">
        <v>54</v>
      </c>
      <c r="V5925">
        <v>34.6</v>
      </c>
      <c r="W5925" t="s">
        <v>54</v>
      </c>
      <c r="X5925">
        <v>20</v>
      </c>
      <c r="Y5925">
        <v>18</v>
      </c>
      <c r="Z5925">
        <v>39</v>
      </c>
      <c r="AA5925">
        <v>33.840000000000003</v>
      </c>
      <c r="AB5925">
        <v>47.76</v>
      </c>
      <c r="AC5925">
        <v>5.44</v>
      </c>
      <c r="AF5925">
        <v>1.59</v>
      </c>
      <c r="AH5925">
        <v>1.94</v>
      </c>
      <c r="AJ5925">
        <v>0.97</v>
      </c>
      <c r="AL5925" t="s">
        <v>112</v>
      </c>
      <c r="AN5925">
        <v>-8.2000000000000003E-2</v>
      </c>
      <c r="AO5925">
        <v>4.2999999999999997E-2</v>
      </c>
      <c r="AQ5925">
        <v>2.3E-2</v>
      </c>
      <c r="AR5925">
        <v>-61</v>
      </c>
      <c r="AS5925" t="s">
        <v>72</v>
      </c>
      <c r="BA5925" t="s">
        <v>68</v>
      </c>
    </row>
    <row r="5926" spans="1:53" x14ac:dyDescent="0.25">
      <c r="A5926">
        <v>5925</v>
      </c>
      <c r="B5926" t="s">
        <v>9905</v>
      </c>
      <c r="C5926" t="s">
        <v>9906</v>
      </c>
      <c r="D5926">
        <v>142629</v>
      </c>
      <c r="E5926">
        <v>207144</v>
      </c>
      <c r="I5926" t="s">
        <v>77</v>
      </c>
      <c r="K5926" t="s">
        <v>196</v>
      </c>
      <c r="M5926">
        <v>15</v>
      </c>
      <c r="N5926">
        <v>50</v>
      </c>
      <c r="O5926">
        <v>29.7</v>
      </c>
      <c r="P5926" t="s">
        <v>58</v>
      </c>
      <c r="Q5926">
        <v>33</v>
      </c>
      <c r="R5926">
        <v>40</v>
      </c>
      <c r="S5926">
        <v>24</v>
      </c>
      <c r="T5926">
        <v>15</v>
      </c>
      <c r="U5926">
        <v>56</v>
      </c>
      <c r="V5926">
        <v>53.5</v>
      </c>
      <c r="W5926" t="s">
        <v>58</v>
      </c>
      <c r="X5926">
        <v>33</v>
      </c>
      <c r="Y5926">
        <v>57</v>
      </c>
      <c r="Z5926">
        <v>59</v>
      </c>
      <c r="AA5926">
        <v>341.3</v>
      </c>
      <c r="AB5926">
        <v>14.75</v>
      </c>
      <c r="AC5926">
        <v>5.12</v>
      </c>
      <c r="AF5926">
        <v>0.12</v>
      </c>
      <c r="AH5926">
        <v>0.08</v>
      </c>
      <c r="AL5926" t="s">
        <v>575</v>
      </c>
      <c r="AN5926">
        <v>1.7999999999999999E-2</v>
      </c>
      <c r="AO5926">
        <v>-4.2000000000000003E-2</v>
      </c>
      <c r="AQ5926">
        <v>2.5000000000000001E-2</v>
      </c>
      <c r="AR5926">
        <v>-10</v>
      </c>
      <c r="AU5926">
        <v>73</v>
      </c>
      <c r="AW5926">
        <v>0.5</v>
      </c>
      <c r="AX5926">
        <v>10.3</v>
      </c>
      <c r="BA5926" t="s">
        <v>68</v>
      </c>
    </row>
    <row r="5927" spans="1:53" x14ac:dyDescent="0.25">
      <c r="A5927">
        <v>5926</v>
      </c>
      <c r="B5927" t="s">
        <v>9907</v>
      </c>
      <c r="C5927" t="s">
        <v>9906</v>
      </c>
      <c r="D5927">
        <v>142630</v>
      </c>
      <c r="E5927">
        <v>207145</v>
      </c>
      <c r="I5927" t="s">
        <v>77</v>
      </c>
      <c r="K5927" t="s">
        <v>572</v>
      </c>
      <c r="M5927">
        <v>15</v>
      </c>
      <c r="N5927">
        <v>50</v>
      </c>
      <c r="O5927">
        <v>30.3</v>
      </c>
      <c r="P5927" t="s">
        <v>58</v>
      </c>
      <c r="Q5927">
        <v>33</v>
      </c>
      <c r="R5927">
        <v>40</v>
      </c>
      <c r="S5927">
        <v>17</v>
      </c>
      <c r="T5927">
        <v>15</v>
      </c>
      <c r="U5927">
        <v>56</v>
      </c>
      <c r="V5927">
        <v>54.2</v>
      </c>
      <c r="W5927" t="s">
        <v>58</v>
      </c>
      <c r="X5927">
        <v>33</v>
      </c>
      <c r="Y5927">
        <v>57</v>
      </c>
      <c r="Z5927">
        <v>51</v>
      </c>
      <c r="AA5927">
        <v>341.3</v>
      </c>
      <c r="AB5927">
        <v>14.75</v>
      </c>
      <c r="AC5927">
        <v>5.62</v>
      </c>
      <c r="AF5927">
        <v>0.05</v>
      </c>
      <c r="AH5927">
        <v>0.06</v>
      </c>
      <c r="AL5927" t="s">
        <v>198</v>
      </c>
      <c r="AN5927">
        <v>0.02</v>
      </c>
      <c r="AO5927">
        <v>-3.9E-2</v>
      </c>
      <c r="AQ5927">
        <v>2.5000000000000001E-2</v>
      </c>
      <c r="AR5927">
        <v>-12</v>
      </c>
      <c r="AU5927">
        <v>191</v>
      </c>
      <c r="AW5927">
        <v>0.5</v>
      </c>
      <c r="AX5927">
        <v>10.3</v>
      </c>
      <c r="BA5927" t="s">
        <v>68</v>
      </c>
    </row>
    <row r="5928" spans="1:53" x14ac:dyDescent="0.25">
      <c r="A5928">
        <v>5927</v>
      </c>
      <c r="C5928" t="s">
        <v>9908</v>
      </c>
      <c r="D5928">
        <v>142640</v>
      </c>
      <c r="E5928">
        <v>159584</v>
      </c>
      <c r="M5928">
        <v>15</v>
      </c>
      <c r="N5928">
        <v>50</v>
      </c>
      <c r="O5928">
        <v>37.9</v>
      </c>
      <c r="P5928" t="s">
        <v>58</v>
      </c>
      <c r="Q5928">
        <v>14</v>
      </c>
      <c r="R5928">
        <v>6</v>
      </c>
      <c r="S5928">
        <v>19</v>
      </c>
      <c r="T5928">
        <v>15</v>
      </c>
      <c r="U5928">
        <v>56</v>
      </c>
      <c r="V5928">
        <v>14.4</v>
      </c>
      <c r="W5928" t="s">
        <v>58</v>
      </c>
      <c r="X5928">
        <v>14</v>
      </c>
      <c r="Y5928">
        <v>23</v>
      </c>
      <c r="Z5928">
        <v>58</v>
      </c>
      <c r="AA5928">
        <v>355.92</v>
      </c>
      <c r="AB5928">
        <v>28.9</v>
      </c>
      <c r="AC5928">
        <v>6.37</v>
      </c>
      <c r="AF5928">
        <v>0.48</v>
      </c>
      <c r="AH5928">
        <v>0.08</v>
      </c>
      <c r="AL5928" t="s">
        <v>9909</v>
      </c>
      <c r="AN5928">
        <v>3.1E-2</v>
      </c>
      <c r="AO5928">
        <v>-7.2999999999999995E-2</v>
      </c>
      <c r="AR5928">
        <v>-6</v>
      </c>
      <c r="AS5928" t="s">
        <v>60</v>
      </c>
    </row>
    <row r="5929" spans="1:53" x14ac:dyDescent="0.25">
      <c r="A5929">
        <v>5928</v>
      </c>
      <c r="B5929" t="s">
        <v>9910</v>
      </c>
      <c r="C5929" t="s">
        <v>9911</v>
      </c>
      <c r="D5929">
        <v>142669</v>
      </c>
      <c r="E5929">
        <v>183957</v>
      </c>
      <c r="F5929">
        <v>3258</v>
      </c>
      <c r="J5929">
        <v>9846</v>
      </c>
      <c r="M5929">
        <v>15</v>
      </c>
      <c r="N5929">
        <v>50</v>
      </c>
      <c r="O5929">
        <v>42.5</v>
      </c>
      <c r="P5929" t="s">
        <v>58</v>
      </c>
      <c r="Q5929">
        <v>28</v>
      </c>
      <c r="R5929">
        <v>55</v>
      </c>
      <c r="S5929">
        <v>19</v>
      </c>
      <c r="T5929">
        <v>15</v>
      </c>
      <c r="U5929">
        <v>56</v>
      </c>
      <c r="V5929">
        <v>53.1</v>
      </c>
      <c r="W5929" t="s">
        <v>58</v>
      </c>
      <c r="X5929">
        <v>29</v>
      </c>
      <c r="Y5929">
        <v>12</v>
      </c>
      <c r="Z5929">
        <v>51</v>
      </c>
      <c r="AA5929">
        <v>344.63</v>
      </c>
      <c r="AB5929">
        <v>18.27</v>
      </c>
      <c r="AC5929">
        <v>3.88</v>
      </c>
      <c r="AF5929">
        <v>-0.2</v>
      </c>
      <c r="AH5929">
        <v>-0.82</v>
      </c>
      <c r="AJ5929">
        <v>-0.2</v>
      </c>
      <c r="AL5929" t="s">
        <v>2772</v>
      </c>
      <c r="AN5929">
        <v>-1.2999999999999999E-2</v>
      </c>
      <c r="AO5929">
        <v>-2.5000000000000001E-2</v>
      </c>
      <c r="AR5929">
        <v>0</v>
      </c>
      <c r="AS5929" t="s">
        <v>72</v>
      </c>
      <c r="AU5929">
        <v>156</v>
      </c>
      <c r="AW5929">
        <v>8.8000000000000007</v>
      </c>
      <c r="AX5929">
        <v>38.299999999999997</v>
      </c>
      <c r="BA5929" t="s">
        <v>68</v>
      </c>
    </row>
    <row r="5930" spans="1:53" x14ac:dyDescent="0.25">
      <c r="A5930">
        <v>5929</v>
      </c>
      <c r="C5930" t="s">
        <v>9912</v>
      </c>
      <c r="D5930">
        <v>142691</v>
      </c>
      <c r="E5930">
        <v>207152</v>
      </c>
      <c r="M5930">
        <v>15</v>
      </c>
      <c r="N5930">
        <v>50</v>
      </c>
      <c r="O5930">
        <v>51.1</v>
      </c>
      <c r="P5930" t="s">
        <v>58</v>
      </c>
      <c r="Q5930">
        <v>35</v>
      </c>
      <c r="R5930">
        <v>53</v>
      </c>
      <c r="S5930">
        <v>39</v>
      </c>
      <c r="T5930">
        <v>15</v>
      </c>
      <c r="U5930">
        <v>57</v>
      </c>
      <c r="V5930">
        <v>21.3</v>
      </c>
      <c r="W5930" t="s">
        <v>58</v>
      </c>
      <c r="X5930">
        <v>36</v>
      </c>
      <c r="Y5930">
        <v>11</v>
      </c>
      <c r="Z5930">
        <v>6</v>
      </c>
      <c r="AA5930">
        <v>339.85</v>
      </c>
      <c r="AB5930">
        <v>13.03</v>
      </c>
      <c r="AC5930">
        <v>5.8</v>
      </c>
      <c r="AF5930">
        <v>1.01</v>
      </c>
      <c r="AL5930" t="s">
        <v>1008</v>
      </c>
      <c r="AN5930">
        <v>-1.7999999999999999E-2</v>
      </c>
      <c r="AO5930">
        <v>-2E-3</v>
      </c>
      <c r="AR5930">
        <v>-5</v>
      </c>
      <c r="BA5930" t="s">
        <v>68</v>
      </c>
    </row>
    <row r="5931" spans="1:53" x14ac:dyDescent="0.25">
      <c r="A5931">
        <v>5930</v>
      </c>
      <c r="C5931" t="s">
        <v>9913</v>
      </c>
      <c r="D5931">
        <v>142703</v>
      </c>
      <c r="E5931">
        <v>159587</v>
      </c>
      <c r="I5931" t="s">
        <v>126</v>
      </c>
      <c r="M5931">
        <v>15</v>
      </c>
      <c r="N5931">
        <v>50</v>
      </c>
      <c r="O5931">
        <v>55.6</v>
      </c>
      <c r="P5931" t="s">
        <v>58</v>
      </c>
      <c r="Q5931">
        <v>14</v>
      </c>
      <c r="R5931">
        <v>32</v>
      </c>
      <c r="S5931">
        <v>13</v>
      </c>
      <c r="T5931">
        <v>15</v>
      </c>
      <c r="U5931">
        <v>56</v>
      </c>
      <c r="V5931">
        <v>33.4</v>
      </c>
      <c r="W5931" t="s">
        <v>58</v>
      </c>
      <c r="X5931">
        <v>14</v>
      </c>
      <c r="Y5931">
        <v>49</v>
      </c>
      <c r="Z5931">
        <v>45</v>
      </c>
      <c r="AA5931">
        <v>355.62</v>
      </c>
      <c r="AB5931">
        <v>28.55</v>
      </c>
      <c r="AC5931">
        <v>6.13</v>
      </c>
      <c r="AF5931">
        <v>0.23</v>
      </c>
      <c r="AH5931">
        <v>-0.03</v>
      </c>
      <c r="AL5931" t="s">
        <v>518</v>
      </c>
      <c r="AN5931">
        <v>6.9000000000000006E-2</v>
      </c>
      <c r="AO5931">
        <v>-2.7E-2</v>
      </c>
      <c r="AR5931">
        <v>12</v>
      </c>
      <c r="BA5931" t="s">
        <v>68</v>
      </c>
    </row>
    <row r="5932" spans="1:53" x14ac:dyDescent="0.25">
      <c r="A5932">
        <v>5931</v>
      </c>
      <c r="C5932" t="s">
        <v>9914</v>
      </c>
      <c r="D5932">
        <v>142763</v>
      </c>
      <c r="E5932">
        <v>101821</v>
      </c>
      <c r="M5932">
        <v>15</v>
      </c>
      <c r="N5932">
        <v>51</v>
      </c>
      <c r="O5932">
        <v>11.1</v>
      </c>
      <c r="P5932" t="s">
        <v>54</v>
      </c>
      <c r="Q5932">
        <v>18</v>
      </c>
      <c r="R5932">
        <v>54</v>
      </c>
      <c r="S5932">
        <v>47</v>
      </c>
      <c r="T5932">
        <v>15</v>
      </c>
      <c r="U5932">
        <v>55</v>
      </c>
      <c r="V5932">
        <v>39.799999999999997</v>
      </c>
      <c r="W5932" t="s">
        <v>54</v>
      </c>
      <c r="X5932">
        <v>18</v>
      </c>
      <c r="Y5932">
        <v>37</v>
      </c>
      <c r="Z5932">
        <v>14</v>
      </c>
      <c r="AA5932">
        <v>31.61</v>
      </c>
      <c r="AB5932">
        <v>46.96</v>
      </c>
      <c r="AC5932">
        <v>6.26</v>
      </c>
      <c r="AF5932">
        <v>-0.11</v>
      </c>
      <c r="AH5932">
        <v>-0.43</v>
      </c>
      <c r="AL5932" t="s">
        <v>217</v>
      </c>
      <c r="AN5932">
        <v>-1.4E-2</v>
      </c>
      <c r="AO5932">
        <v>-1.4999999999999999E-2</v>
      </c>
      <c r="AR5932">
        <v>-42</v>
      </c>
      <c r="AS5932" t="s">
        <v>60</v>
      </c>
      <c r="AU5932">
        <v>80</v>
      </c>
      <c r="BA5932" t="s">
        <v>68</v>
      </c>
    </row>
    <row r="5933" spans="1:53" x14ac:dyDescent="0.25">
      <c r="A5933">
        <v>5932</v>
      </c>
      <c r="B5933" t="s">
        <v>9915</v>
      </c>
      <c r="C5933" t="s">
        <v>9916</v>
      </c>
      <c r="D5933">
        <v>142780</v>
      </c>
      <c r="E5933">
        <v>45788</v>
      </c>
      <c r="G5933" t="s">
        <v>63</v>
      </c>
      <c r="L5933">
        <v>7335</v>
      </c>
      <c r="M5933">
        <v>15</v>
      </c>
      <c r="N5933">
        <v>51</v>
      </c>
      <c r="O5933">
        <v>17.8</v>
      </c>
      <c r="P5933" t="s">
        <v>54</v>
      </c>
      <c r="Q5933">
        <v>43</v>
      </c>
      <c r="R5933">
        <v>25</v>
      </c>
      <c r="S5933">
        <v>47</v>
      </c>
      <c r="T5933">
        <v>15</v>
      </c>
      <c r="U5933">
        <v>54</v>
      </c>
      <c r="V5933">
        <v>37.9</v>
      </c>
      <c r="W5933" t="s">
        <v>54</v>
      </c>
      <c r="X5933">
        <v>43</v>
      </c>
      <c r="Y5933">
        <v>8</v>
      </c>
      <c r="Z5933">
        <v>19</v>
      </c>
      <c r="AA5933">
        <v>68.680000000000007</v>
      </c>
      <c r="AB5933">
        <v>49.87</v>
      </c>
      <c r="AC5933">
        <v>5.37</v>
      </c>
      <c r="AF5933">
        <v>1.65</v>
      </c>
      <c r="AH5933">
        <v>1.97</v>
      </c>
      <c r="AJ5933">
        <v>1.25</v>
      </c>
      <c r="AL5933" t="s">
        <v>9917</v>
      </c>
      <c r="AN5933">
        <v>-3.2000000000000001E-2</v>
      </c>
      <c r="AO5933">
        <v>6.5000000000000002E-2</v>
      </c>
      <c r="AQ5933">
        <v>3.4000000000000002E-2</v>
      </c>
      <c r="AR5933">
        <v>-10</v>
      </c>
    </row>
    <row r="5934" spans="1:53" x14ac:dyDescent="0.25">
      <c r="A5934">
        <v>5933</v>
      </c>
      <c r="B5934" t="s">
        <v>9918</v>
      </c>
      <c r="C5934" t="s">
        <v>9919</v>
      </c>
      <c r="D5934">
        <v>142860</v>
      </c>
      <c r="E5934">
        <v>101826</v>
      </c>
      <c r="F5934">
        <v>591</v>
      </c>
      <c r="G5934" t="s">
        <v>63</v>
      </c>
      <c r="I5934" t="s">
        <v>77</v>
      </c>
      <c r="L5934">
        <v>7350</v>
      </c>
      <c r="M5934">
        <v>15</v>
      </c>
      <c r="N5934">
        <v>51</v>
      </c>
      <c r="O5934">
        <v>50</v>
      </c>
      <c r="P5934" t="s">
        <v>54</v>
      </c>
      <c r="Q5934">
        <v>15</v>
      </c>
      <c r="R5934">
        <v>59</v>
      </c>
      <c r="S5934">
        <v>16</v>
      </c>
      <c r="T5934">
        <v>15</v>
      </c>
      <c r="U5934">
        <v>56</v>
      </c>
      <c r="V5934">
        <v>27.2</v>
      </c>
      <c r="W5934" t="s">
        <v>54</v>
      </c>
      <c r="X5934">
        <v>15</v>
      </c>
      <c r="Y5934">
        <v>39</v>
      </c>
      <c r="Z5934">
        <v>42</v>
      </c>
      <c r="AA5934">
        <v>27.75</v>
      </c>
      <c r="AB5934">
        <v>45.71</v>
      </c>
      <c r="AC5934">
        <v>3.85</v>
      </c>
      <c r="AF5934">
        <v>0.48</v>
      </c>
      <c r="AH5934">
        <v>-0.03</v>
      </c>
      <c r="AJ5934">
        <v>0.24</v>
      </c>
      <c r="AL5934" t="s">
        <v>395</v>
      </c>
      <c r="AN5934">
        <v>0.312</v>
      </c>
      <c r="AO5934">
        <v>-1.2809999999999999</v>
      </c>
      <c r="AQ5934">
        <v>6.9000000000000006E-2</v>
      </c>
      <c r="AR5934">
        <v>7</v>
      </c>
      <c r="AS5934" t="s">
        <v>72</v>
      </c>
      <c r="AU5934">
        <v>8</v>
      </c>
      <c r="AW5934">
        <v>6.6</v>
      </c>
      <c r="AX5934">
        <v>201.5</v>
      </c>
      <c r="AY5934" t="s">
        <v>86</v>
      </c>
      <c r="AZ5934">
        <v>3</v>
      </c>
      <c r="BA5934" t="s">
        <v>68</v>
      </c>
    </row>
    <row r="5935" spans="1:53" x14ac:dyDescent="0.25">
      <c r="A5935">
        <v>5934</v>
      </c>
      <c r="C5935" t="s">
        <v>9920</v>
      </c>
      <c r="D5935">
        <v>142883</v>
      </c>
      <c r="E5935">
        <v>183972</v>
      </c>
      <c r="L5935">
        <v>7359</v>
      </c>
      <c r="M5935">
        <v>15</v>
      </c>
      <c r="N5935">
        <v>51</v>
      </c>
      <c r="O5935">
        <v>49.6</v>
      </c>
      <c r="P5935" t="s">
        <v>58</v>
      </c>
      <c r="Q5935">
        <v>20</v>
      </c>
      <c r="R5935">
        <v>41</v>
      </c>
      <c r="S5935">
        <v>35</v>
      </c>
      <c r="T5935">
        <v>15</v>
      </c>
      <c r="U5935">
        <v>57</v>
      </c>
      <c r="V5935">
        <v>40.4</v>
      </c>
      <c r="W5935" t="s">
        <v>58</v>
      </c>
      <c r="X5935">
        <v>20</v>
      </c>
      <c r="Y5935">
        <v>58</v>
      </c>
      <c r="Z5935">
        <v>59</v>
      </c>
      <c r="AA5935">
        <v>350.88</v>
      </c>
      <c r="AB5935">
        <v>24.09</v>
      </c>
      <c r="AC5935">
        <v>5.85</v>
      </c>
      <c r="AF5935">
        <v>0.02</v>
      </c>
      <c r="AH5935">
        <v>-0.43</v>
      </c>
      <c r="AL5935" t="s">
        <v>715</v>
      </c>
      <c r="AN5935">
        <v>-1.6E-2</v>
      </c>
      <c r="AO5935">
        <v>-1.7999999999999999E-2</v>
      </c>
      <c r="AR5935">
        <v>1</v>
      </c>
      <c r="AS5935" t="s">
        <v>422</v>
      </c>
      <c r="AU5935">
        <v>98</v>
      </c>
      <c r="BA5935" t="s">
        <v>68</v>
      </c>
    </row>
    <row r="5936" spans="1:53" x14ac:dyDescent="0.25">
      <c r="A5936">
        <v>5935</v>
      </c>
      <c r="C5936" t="s">
        <v>9921</v>
      </c>
      <c r="D5936">
        <v>142889</v>
      </c>
      <c r="E5936">
        <v>207178</v>
      </c>
      <c r="M5936">
        <v>15</v>
      </c>
      <c r="N5936">
        <v>51</v>
      </c>
      <c r="O5936">
        <v>56.3</v>
      </c>
      <c r="P5936" t="s">
        <v>58</v>
      </c>
      <c r="Q5936">
        <v>37</v>
      </c>
      <c r="R5936">
        <v>12</v>
      </c>
      <c r="S5936">
        <v>53</v>
      </c>
      <c r="T5936">
        <v>15</v>
      </c>
      <c r="U5936">
        <v>58</v>
      </c>
      <c r="V5936">
        <v>30.7</v>
      </c>
      <c r="W5936" t="s">
        <v>58</v>
      </c>
      <c r="X5936">
        <v>37</v>
      </c>
      <c r="Y5936">
        <v>30</v>
      </c>
      <c r="Z5936">
        <v>11</v>
      </c>
      <c r="AA5936">
        <v>339.14</v>
      </c>
      <c r="AB5936">
        <v>11.89</v>
      </c>
      <c r="AC5936">
        <v>6.31</v>
      </c>
      <c r="AF5936">
        <v>1.01</v>
      </c>
      <c r="AL5936" t="s">
        <v>114</v>
      </c>
      <c r="AN5936">
        <v>-2.5000000000000001E-2</v>
      </c>
      <c r="AO5936">
        <v>-2E-3</v>
      </c>
      <c r="AR5936">
        <v>-14</v>
      </c>
      <c r="AS5936" t="s">
        <v>60</v>
      </c>
    </row>
    <row r="5937" spans="1:53" x14ac:dyDescent="0.25">
      <c r="A5937">
        <v>5936</v>
      </c>
      <c r="B5937" t="s">
        <v>9922</v>
      </c>
      <c r="C5937" t="s">
        <v>9923</v>
      </c>
      <c r="D5937">
        <v>142908</v>
      </c>
      <c r="E5937">
        <v>64974</v>
      </c>
      <c r="F5937">
        <v>3259</v>
      </c>
      <c r="I5937" t="s">
        <v>77</v>
      </c>
      <c r="M5937">
        <v>15</v>
      </c>
      <c r="N5937">
        <v>52</v>
      </c>
      <c r="O5937">
        <v>9.1999999999999993</v>
      </c>
      <c r="P5937" t="s">
        <v>54</v>
      </c>
      <c r="Q5937">
        <v>38</v>
      </c>
      <c r="R5937">
        <v>14</v>
      </c>
      <c r="S5937">
        <v>8</v>
      </c>
      <c r="T5937">
        <v>15</v>
      </c>
      <c r="U5937">
        <v>55</v>
      </c>
      <c r="V5937">
        <v>47.6</v>
      </c>
      <c r="W5937" t="s">
        <v>54</v>
      </c>
      <c r="X5937">
        <v>37</v>
      </c>
      <c r="Y5937">
        <v>56</v>
      </c>
      <c r="Z5937">
        <v>49</v>
      </c>
      <c r="AA5937">
        <v>60.6</v>
      </c>
      <c r="AB5937">
        <v>50.1</v>
      </c>
      <c r="AC5937">
        <v>5.45</v>
      </c>
      <c r="AF5937">
        <v>0.33</v>
      </c>
      <c r="AH5937">
        <v>0.03</v>
      </c>
      <c r="AL5937" t="s">
        <v>172</v>
      </c>
      <c r="AN5937">
        <v>3.1E-2</v>
      </c>
      <c r="AO5937">
        <v>8.3000000000000004E-2</v>
      </c>
      <c r="AQ5937">
        <v>4.3999999999999997E-2</v>
      </c>
      <c r="AR5937">
        <v>-12</v>
      </c>
      <c r="AS5937" t="s">
        <v>60</v>
      </c>
      <c r="AU5937">
        <v>74</v>
      </c>
      <c r="AW5937">
        <v>4.5</v>
      </c>
      <c r="AX5937">
        <v>94.3</v>
      </c>
      <c r="BA5937" t="s">
        <v>68</v>
      </c>
    </row>
    <row r="5938" spans="1:53" x14ac:dyDescent="0.25">
      <c r="A5938">
        <v>5937</v>
      </c>
      <c r="C5938" t="s">
        <v>9924</v>
      </c>
      <c r="D5938">
        <v>142919</v>
      </c>
      <c r="E5938">
        <v>243219</v>
      </c>
      <c r="M5938">
        <v>15</v>
      </c>
      <c r="N5938">
        <v>52</v>
      </c>
      <c r="O5938">
        <v>9.8000000000000007</v>
      </c>
      <c r="P5938" t="s">
        <v>58</v>
      </c>
      <c r="Q5938">
        <v>53</v>
      </c>
      <c r="R5938">
        <v>44</v>
      </c>
      <c r="S5938">
        <v>2</v>
      </c>
      <c r="T5938">
        <v>15</v>
      </c>
      <c r="U5938">
        <v>59</v>
      </c>
      <c r="V5938">
        <v>54</v>
      </c>
      <c r="W5938" t="s">
        <v>58</v>
      </c>
      <c r="X5938">
        <v>54</v>
      </c>
      <c r="Y5938">
        <v>1</v>
      </c>
      <c r="Z5938">
        <v>16</v>
      </c>
      <c r="AA5938">
        <v>328.43</v>
      </c>
      <c r="AB5938">
        <v>-0.76</v>
      </c>
      <c r="AC5938">
        <v>6.1</v>
      </c>
      <c r="AF5938">
        <v>0</v>
      </c>
      <c r="AH5938">
        <v>-0.48</v>
      </c>
      <c r="AL5938" t="s">
        <v>285</v>
      </c>
      <c r="AN5938">
        <v>-2.3E-2</v>
      </c>
      <c r="AO5938">
        <v>-1.7000000000000001E-2</v>
      </c>
      <c r="AR5938">
        <v>-38</v>
      </c>
    </row>
    <row r="5939" spans="1:53" x14ac:dyDescent="0.25">
      <c r="A5939">
        <v>5938</v>
      </c>
      <c r="B5939" t="s">
        <v>9925</v>
      </c>
      <c r="C5939" t="s">
        <v>9926</v>
      </c>
      <c r="D5939">
        <v>142926</v>
      </c>
      <c r="E5939">
        <v>45790</v>
      </c>
      <c r="L5939" t="s">
        <v>64</v>
      </c>
      <c r="M5939">
        <v>15</v>
      </c>
      <c r="N5939">
        <v>52</v>
      </c>
      <c r="O5939">
        <v>8.5</v>
      </c>
      <c r="P5939" t="s">
        <v>54</v>
      </c>
      <c r="Q5939">
        <v>42</v>
      </c>
      <c r="R5939">
        <v>51</v>
      </c>
      <c r="S5939">
        <v>25</v>
      </c>
      <c r="T5939">
        <v>15</v>
      </c>
      <c r="U5939">
        <v>55</v>
      </c>
      <c r="V5939">
        <v>30.6</v>
      </c>
      <c r="W5939" t="s">
        <v>54</v>
      </c>
      <c r="X5939">
        <v>42</v>
      </c>
      <c r="Y5939">
        <v>33</v>
      </c>
      <c r="Z5939">
        <v>58</v>
      </c>
      <c r="AA5939">
        <v>67.77</v>
      </c>
      <c r="AB5939">
        <v>49.78</v>
      </c>
      <c r="AC5939">
        <v>5.75</v>
      </c>
      <c r="AF5939">
        <v>-0.11</v>
      </c>
      <c r="AH5939">
        <v>-0.41</v>
      </c>
      <c r="AJ5939">
        <v>-0.18</v>
      </c>
      <c r="AL5939" t="s">
        <v>9927</v>
      </c>
      <c r="AM5939" t="s">
        <v>104</v>
      </c>
      <c r="AN5939">
        <v>-2.5000000000000001E-2</v>
      </c>
      <c r="AO5939">
        <v>1.4999999999999999E-2</v>
      </c>
      <c r="AR5939">
        <v>-17</v>
      </c>
      <c r="AS5939" t="s">
        <v>105</v>
      </c>
      <c r="AU5939">
        <v>350</v>
      </c>
      <c r="BA5939" t="s">
        <v>68</v>
      </c>
    </row>
    <row r="5940" spans="1:53" x14ac:dyDescent="0.25">
      <c r="A5940">
        <v>5939</v>
      </c>
      <c r="C5940" t="s">
        <v>9928</v>
      </c>
      <c r="D5940">
        <v>142941</v>
      </c>
      <c r="E5940">
        <v>253377</v>
      </c>
      <c r="L5940" t="s">
        <v>9929</v>
      </c>
      <c r="M5940">
        <v>15</v>
      </c>
      <c r="N5940">
        <v>52</v>
      </c>
      <c r="O5940">
        <v>11.8</v>
      </c>
      <c r="P5940" t="s">
        <v>58</v>
      </c>
      <c r="Q5940">
        <v>63</v>
      </c>
      <c r="R5940">
        <v>29</v>
      </c>
      <c r="S5940">
        <v>28</v>
      </c>
      <c r="T5940">
        <v>16</v>
      </c>
      <c r="U5940">
        <v>1</v>
      </c>
      <c r="V5940">
        <v>10.7</v>
      </c>
      <c r="W5940" t="s">
        <v>58</v>
      </c>
      <c r="X5940">
        <v>63</v>
      </c>
      <c r="Y5940">
        <v>46</v>
      </c>
      <c r="Z5940">
        <v>36</v>
      </c>
      <c r="AA5940">
        <v>322.13</v>
      </c>
      <c r="AB5940">
        <v>-8.2200000000000006</v>
      </c>
      <c r="AC5940">
        <v>6.41</v>
      </c>
      <c r="AF5940">
        <v>0.78</v>
      </c>
      <c r="AH5940">
        <v>0.54</v>
      </c>
      <c r="AL5940" t="s">
        <v>9930</v>
      </c>
      <c r="AN5940">
        <v>-8.9999999999999993E-3</v>
      </c>
      <c r="AO5940">
        <v>-3.0000000000000001E-3</v>
      </c>
      <c r="AR5940">
        <v>5</v>
      </c>
      <c r="AS5940" t="s">
        <v>60</v>
      </c>
      <c r="BA5940" t="s">
        <v>68</v>
      </c>
    </row>
    <row r="5941" spans="1:53" x14ac:dyDescent="0.25">
      <c r="A5941">
        <v>5940</v>
      </c>
      <c r="B5941" t="s">
        <v>9931</v>
      </c>
      <c r="C5941" t="s">
        <v>9932</v>
      </c>
      <c r="D5941">
        <v>142980</v>
      </c>
      <c r="E5941">
        <v>101834</v>
      </c>
      <c r="G5941" t="s">
        <v>63</v>
      </c>
      <c r="M5941">
        <v>15</v>
      </c>
      <c r="N5941">
        <v>52</v>
      </c>
      <c r="O5941">
        <v>37.700000000000003</v>
      </c>
      <c r="P5941" t="s">
        <v>54</v>
      </c>
      <c r="Q5941">
        <v>14</v>
      </c>
      <c r="R5941">
        <v>42</v>
      </c>
      <c r="S5941">
        <v>4</v>
      </c>
      <c r="T5941">
        <v>15</v>
      </c>
      <c r="U5941">
        <v>57</v>
      </c>
      <c r="V5941">
        <v>14.6</v>
      </c>
      <c r="W5941" t="s">
        <v>54</v>
      </c>
      <c r="X5941">
        <v>14</v>
      </c>
      <c r="Y5941">
        <v>24</v>
      </c>
      <c r="Z5941">
        <v>52</v>
      </c>
      <c r="AA5941">
        <v>26.21</v>
      </c>
      <c r="AB5941">
        <v>45.02</v>
      </c>
      <c r="AC5941">
        <v>5.54</v>
      </c>
      <c r="AF5941">
        <v>1.1399999999999999</v>
      </c>
      <c r="AH5941">
        <v>1.1599999999999999</v>
      </c>
      <c r="AJ5941">
        <v>0.56000000000000005</v>
      </c>
      <c r="AL5941" t="s">
        <v>629</v>
      </c>
      <c r="AN5941">
        <v>-0.121</v>
      </c>
      <c r="AO5941">
        <v>8.6999999999999994E-2</v>
      </c>
      <c r="AR5941">
        <v>-68</v>
      </c>
    </row>
    <row r="5942" spans="1:53" x14ac:dyDescent="0.25">
      <c r="A5942">
        <v>5941</v>
      </c>
      <c r="B5942" t="s">
        <v>9933</v>
      </c>
      <c r="C5942" t="s">
        <v>9934</v>
      </c>
      <c r="D5942">
        <v>142983</v>
      </c>
      <c r="E5942">
        <v>159607</v>
      </c>
      <c r="F5942">
        <v>1417</v>
      </c>
      <c r="L5942" t="s">
        <v>9935</v>
      </c>
      <c r="M5942">
        <v>15</v>
      </c>
      <c r="N5942">
        <v>52</v>
      </c>
      <c r="O5942">
        <v>35.200000000000003</v>
      </c>
      <c r="P5942" t="s">
        <v>58</v>
      </c>
      <c r="Q5942">
        <v>13</v>
      </c>
      <c r="R5942">
        <v>59</v>
      </c>
      <c r="S5942">
        <v>27</v>
      </c>
      <c r="T5942">
        <v>15</v>
      </c>
      <c r="U5942">
        <v>58</v>
      </c>
      <c r="V5942">
        <v>11.4</v>
      </c>
      <c r="W5942" t="s">
        <v>58</v>
      </c>
      <c r="X5942">
        <v>14</v>
      </c>
      <c r="Y5942">
        <v>16</v>
      </c>
      <c r="Z5942">
        <v>46</v>
      </c>
      <c r="AA5942">
        <v>356.39</v>
      </c>
      <c r="AB5942">
        <v>28.63</v>
      </c>
      <c r="AC5942">
        <v>4.88</v>
      </c>
      <c r="AF5942">
        <v>-0.1</v>
      </c>
      <c r="AH5942">
        <v>-0.2</v>
      </c>
      <c r="AJ5942">
        <v>-0.03</v>
      </c>
      <c r="AL5942" t="s">
        <v>8777</v>
      </c>
      <c r="AM5942" t="s">
        <v>1314</v>
      </c>
      <c r="AN5942">
        <v>-1.2E-2</v>
      </c>
      <c r="AO5942">
        <v>-1.4999999999999999E-2</v>
      </c>
      <c r="AR5942">
        <v>-6</v>
      </c>
      <c r="AS5942" t="s">
        <v>399</v>
      </c>
      <c r="AU5942">
        <v>393</v>
      </c>
      <c r="BA5942" t="s">
        <v>68</v>
      </c>
    </row>
    <row r="5943" spans="1:53" x14ac:dyDescent="0.25">
      <c r="A5943">
        <v>5942</v>
      </c>
      <c r="C5943" t="s">
        <v>9936</v>
      </c>
      <c r="D5943">
        <v>142990</v>
      </c>
      <c r="E5943">
        <v>183982</v>
      </c>
      <c r="L5943" t="s">
        <v>9937</v>
      </c>
      <c r="M5943">
        <v>15</v>
      </c>
      <c r="N5943">
        <v>52</v>
      </c>
      <c r="O5943">
        <v>34.9</v>
      </c>
      <c r="P5943" t="s">
        <v>58</v>
      </c>
      <c r="Q5943">
        <v>24</v>
      </c>
      <c r="R5943">
        <v>32</v>
      </c>
      <c r="S5943">
        <v>35</v>
      </c>
      <c r="T5943">
        <v>15</v>
      </c>
      <c r="U5943">
        <v>58</v>
      </c>
      <c r="V5943">
        <v>34.799999999999997</v>
      </c>
      <c r="W5943" t="s">
        <v>58</v>
      </c>
      <c r="X5943">
        <v>24</v>
      </c>
      <c r="Y5943">
        <v>49</v>
      </c>
      <c r="Z5943">
        <v>53</v>
      </c>
      <c r="AA5943">
        <v>348.12</v>
      </c>
      <c r="AB5943">
        <v>21.2</v>
      </c>
      <c r="AC5943">
        <v>5.43</v>
      </c>
      <c r="AF5943">
        <v>-0.09</v>
      </c>
      <c r="AH5943">
        <v>-0.64</v>
      </c>
      <c r="AL5943" t="s">
        <v>285</v>
      </c>
      <c r="AM5943" t="s">
        <v>104</v>
      </c>
      <c r="AN5943">
        <v>-1.4E-2</v>
      </c>
      <c r="AO5943">
        <v>-1.7999999999999999E-2</v>
      </c>
      <c r="AR5943">
        <v>-11</v>
      </c>
      <c r="AS5943" t="s">
        <v>60</v>
      </c>
      <c r="AU5943">
        <v>200</v>
      </c>
      <c r="BA5943" t="s">
        <v>68</v>
      </c>
    </row>
    <row r="5944" spans="1:53" x14ac:dyDescent="0.25">
      <c r="A5944">
        <v>5943</v>
      </c>
      <c r="C5944" t="s">
        <v>9938</v>
      </c>
      <c r="D5944">
        <v>143009</v>
      </c>
      <c r="E5944">
        <v>226425</v>
      </c>
      <c r="F5944">
        <v>1418</v>
      </c>
      <c r="M5944">
        <v>15</v>
      </c>
      <c r="N5944">
        <v>52</v>
      </c>
      <c r="O5944">
        <v>41.5</v>
      </c>
      <c r="P5944" t="s">
        <v>58</v>
      </c>
      <c r="Q5944">
        <v>41</v>
      </c>
      <c r="R5944">
        <v>27</v>
      </c>
      <c r="S5944">
        <v>27</v>
      </c>
      <c r="T5944">
        <v>15</v>
      </c>
      <c r="U5944">
        <v>59</v>
      </c>
      <c r="V5944">
        <v>30.3</v>
      </c>
      <c r="W5944" t="s">
        <v>58</v>
      </c>
      <c r="X5944">
        <v>41</v>
      </c>
      <c r="Y5944">
        <v>44</v>
      </c>
      <c r="Z5944">
        <v>40</v>
      </c>
      <c r="AA5944">
        <v>336.44</v>
      </c>
      <c r="AB5944">
        <v>8.58</v>
      </c>
      <c r="AC5944">
        <v>4.99</v>
      </c>
      <c r="AF5944">
        <v>1</v>
      </c>
      <c r="AL5944" t="s">
        <v>1620</v>
      </c>
      <c r="AN5944">
        <v>-0.04</v>
      </c>
      <c r="AO5944">
        <v>-1.7999999999999999E-2</v>
      </c>
      <c r="AQ5944">
        <v>1.9E-2</v>
      </c>
      <c r="AR5944">
        <v>-27</v>
      </c>
    </row>
    <row r="5945" spans="1:53" x14ac:dyDescent="0.25">
      <c r="A5945">
        <v>5944</v>
      </c>
      <c r="B5945" t="s">
        <v>9939</v>
      </c>
      <c r="C5945" t="s">
        <v>9940</v>
      </c>
      <c r="D5945">
        <v>143018</v>
      </c>
      <c r="E5945">
        <v>183987</v>
      </c>
      <c r="F5945">
        <v>592</v>
      </c>
      <c r="J5945">
        <v>9862</v>
      </c>
      <c r="L5945">
        <v>7371</v>
      </c>
      <c r="M5945">
        <v>15</v>
      </c>
      <c r="N5945">
        <v>52</v>
      </c>
      <c r="O5945">
        <v>48</v>
      </c>
      <c r="P5945" t="s">
        <v>58</v>
      </c>
      <c r="Q5945">
        <v>25</v>
      </c>
      <c r="R5945">
        <v>49</v>
      </c>
      <c r="S5945">
        <v>34</v>
      </c>
      <c r="T5945">
        <v>15</v>
      </c>
      <c r="U5945">
        <v>58</v>
      </c>
      <c r="V5945">
        <v>51.1</v>
      </c>
      <c r="W5945" t="s">
        <v>58</v>
      </c>
      <c r="X5945">
        <v>26</v>
      </c>
      <c r="Y5945">
        <v>6</v>
      </c>
      <c r="Z5945">
        <v>51</v>
      </c>
      <c r="AA5945">
        <v>347.22</v>
      </c>
      <c r="AB5945">
        <v>20.23</v>
      </c>
      <c r="AC5945">
        <v>2.89</v>
      </c>
      <c r="AF5945">
        <v>-0.19</v>
      </c>
      <c r="AH5945">
        <v>-0.91</v>
      </c>
      <c r="AJ5945">
        <v>-0.2</v>
      </c>
      <c r="AL5945" t="s">
        <v>9941</v>
      </c>
      <c r="AN5945">
        <v>-1.0999999999999999E-2</v>
      </c>
      <c r="AO5945">
        <v>-2.5999999999999999E-2</v>
      </c>
      <c r="AQ5945">
        <v>0.01</v>
      </c>
      <c r="AR5945">
        <v>-3</v>
      </c>
      <c r="AS5945" t="s">
        <v>195</v>
      </c>
      <c r="AU5945">
        <v>100</v>
      </c>
      <c r="AV5945" t="s">
        <v>160</v>
      </c>
      <c r="AW5945">
        <v>1.2</v>
      </c>
      <c r="AX5945">
        <v>0</v>
      </c>
      <c r="AZ5945">
        <v>3</v>
      </c>
      <c r="BA5945" t="s">
        <v>68</v>
      </c>
    </row>
    <row r="5946" spans="1:53" x14ac:dyDescent="0.25">
      <c r="A5946">
        <v>5945</v>
      </c>
      <c r="C5946" t="s">
        <v>9942</v>
      </c>
      <c r="D5946">
        <v>143084</v>
      </c>
      <c r="E5946">
        <v>226431</v>
      </c>
      <c r="L5946">
        <v>7375</v>
      </c>
      <c r="M5946">
        <v>15</v>
      </c>
      <c r="N5946">
        <v>53</v>
      </c>
      <c r="O5946">
        <v>12.4</v>
      </c>
      <c r="P5946" t="s">
        <v>58</v>
      </c>
      <c r="Q5946">
        <v>40</v>
      </c>
      <c r="R5946">
        <v>22</v>
      </c>
      <c r="S5946">
        <v>2</v>
      </c>
      <c r="T5946">
        <v>15</v>
      </c>
      <c r="U5946">
        <v>59</v>
      </c>
      <c r="V5946">
        <v>58</v>
      </c>
      <c r="W5946" t="s">
        <v>58</v>
      </c>
      <c r="X5946">
        <v>40</v>
      </c>
      <c r="Y5946">
        <v>39</v>
      </c>
      <c r="Z5946">
        <v>10</v>
      </c>
      <c r="AA5946">
        <v>337.23</v>
      </c>
      <c r="AB5946">
        <v>9.34</v>
      </c>
      <c r="AC5946">
        <v>6.49</v>
      </c>
      <c r="AF5946">
        <v>1.52</v>
      </c>
      <c r="AL5946" t="s">
        <v>2494</v>
      </c>
      <c r="AN5946">
        <v>2.1000000000000001E-2</v>
      </c>
      <c r="AO5946">
        <v>8.0000000000000002E-3</v>
      </c>
      <c r="AR5946">
        <v>-26</v>
      </c>
    </row>
    <row r="5947" spans="1:53" x14ac:dyDescent="0.25">
      <c r="A5947">
        <v>5946</v>
      </c>
      <c r="C5947" t="s">
        <v>9943</v>
      </c>
      <c r="D5947">
        <v>143101</v>
      </c>
      <c r="E5947">
        <v>243246</v>
      </c>
      <c r="M5947">
        <v>15</v>
      </c>
      <c r="N5947">
        <v>53</v>
      </c>
      <c r="O5947">
        <v>18.7</v>
      </c>
      <c r="P5947" t="s">
        <v>58</v>
      </c>
      <c r="Q5947">
        <v>54</v>
      </c>
      <c r="R5947">
        <v>17</v>
      </c>
      <c r="S5947">
        <v>33</v>
      </c>
      <c r="T5947">
        <v>16</v>
      </c>
      <c r="U5947">
        <v>1</v>
      </c>
      <c r="V5947">
        <v>6.4</v>
      </c>
      <c r="W5947" t="s">
        <v>58</v>
      </c>
      <c r="X5947">
        <v>54</v>
      </c>
      <c r="Y5947">
        <v>34</v>
      </c>
      <c r="Z5947">
        <v>40</v>
      </c>
      <c r="AA5947">
        <v>328.2</v>
      </c>
      <c r="AB5947">
        <v>-1.29</v>
      </c>
      <c r="AC5947">
        <v>6.13</v>
      </c>
      <c r="AF5947">
        <v>0.25</v>
      </c>
      <c r="AL5947" t="s">
        <v>478</v>
      </c>
      <c r="AN5947">
        <v>-4.2999999999999997E-2</v>
      </c>
      <c r="AO5947">
        <v>-3.9E-2</v>
      </c>
      <c r="AR5947">
        <v>-32</v>
      </c>
    </row>
    <row r="5948" spans="1:53" x14ac:dyDescent="0.25">
      <c r="A5948">
        <v>5947</v>
      </c>
      <c r="B5948" t="s">
        <v>9944</v>
      </c>
      <c r="C5948" t="s">
        <v>9945</v>
      </c>
      <c r="D5948">
        <v>143107</v>
      </c>
      <c r="E5948">
        <v>84098</v>
      </c>
      <c r="F5948">
        <v>593</v>
      </c>
      <c r="G5948" t="s">
        <v>63</v>
      </c>
      <c r="J5948">
        <v>9859</v>
      </c>
      <c r="M5948">
        <v>15</v>
      </c>
      <c r="N5948">
        <v>53</v>
      </c>
      <c r="O5948">
        <v>26.8</v>
      </c>
      <c r="P5948" t="s">
        <v>54</v>
      </c>
      <c r="Q5948">
        <v>27</v>
      </c>
      <c r="R5948">
        <v>10</v>
      </c>
      <c r="S5948">
        <v>2</v>
      </c>
      <c r="T5948">
        <v>15</v>
      </c>
      <c r="U5948">
        <v>57</v>
      </c>
      <c r="V5948">
        <v>35.299999999999997</v>
      </c>
      <c r="W5948" t="s">
        <v>54</v>
      </c>
      <c r="X5948">
        <v>26</v>
      </c>
      <c r="Y5948">
        <v>52</v>
      </c>
      <c r="Z5948">
        <v>40</v>
      </c>
      <c r="AA5948">
        <v>43.65</v>
      </c>
      <c r="AB5948">
        <v>48.78</v>
      </c>
      <c r="AC5948">
        <v>4.1500000000000004</v>
      </c>
      <c r="AF5948">
        <v>1.23</v>
      </c>
      <c r="AH5948">
        <v>1.28</v>
      </c>
      <c r="AJ5948">
        <v>0.62</v>
      </c>
      <c r="AL5948" t="s">
        <v>9946</v>
      </c>
      <c r="AN5948">
        <v>-7.5999999999999998E-2</v>
      </c>
      <c r="AO5948">
        <v>-6.0999999999999999E-2</v>
      </c>
      <c r="AQ5948">
        <v>2.4E-2</v>
      </c>
      <c r="AR5948">
        <v>-31</v>
      </c>
      <c r="AS5948" t="s">
        <v>72</v>
      </c>
      <c r="AT5948" t="s">
        <v>67</v>
      </c>
      <c r="AU5948">
        <v>17</v>
      </c>
      <c r="AW5948">
        <v>7.3</v>
      </c>
      <c r="AX5948">
        <v>101.4</v>
      </c>
      <c r="AY5948" t="s">
        <v>56</v>
      </c>
      <c r="AZ5948">
        <v>3</v>
      </c>
      <c r="BA5948" t="s">
        <v>68</v>
      </c>
    </row>
    <row r="5949" spans="1:53" x14ac:dyDescent="0.25">
      <c r="A5949">
        <v>5948</v>
      </c>
      <c r="B5949" t="s">
        <v>9947</v>
      </c>
      <c r="C5949" t="s">
        <v>9948</v>
      </c>
      <c r="D5949">
        <v>143118</v>
      </c>
      <c r="E5949">
        <v>207208</v>
      </c>
      <c r="I5949" t="s">
        <v>77</v>
      </c>
      <c r="K5949" t="s">
        <v>196</v>
      </c>
      <c r="M5949">
        <v>15</v>
      </c>
      <c r="N5949">
        <v>53</v>
      </c>
      <c r="O5949">
        <v>29.5</v>
      </c>
      <c r="P5949" t="s">
        <v>58</v>
      </c>
      <c r="Q5949">
        <v>38</v>
      </c>
      <c r="R5949">
        <v>6</v>
      </c>
      <c r="S5949">
        <v>39</v>
      </c>
      <c r="T5949">
        <v>16</v>
      </c>
      <c r="U5949">
        <v>0</v>
      </c>
      <c r="V5949">
        <v>7.3</v>
      </c>
      <c r="W5949" t="s">
        <v>58</v>
      </c>
      <c r="X5949">
        <v>38</v>
      </c>
      <c r="Y5949">
        <v>23</v>
      </c>
      <c r="Z5949">
        <v>49</v>
      </c>
      <c r="AA5949">
        <v>338.77</v>
      </c>
      <c r="AB5949">
        <v>11.01</v>
      </c>
      <c r="AC5949">
        <v>3.41</v>
      </c>
      <c r="AF5949">
        <v>-0.22</v>
      </c>
      <c r="AH5949">
        <v>-0.83</v>
      </c>
      <c r="AJ5949">
        <v>-0.21</v>
      </c>
      <c r="AL5949" t="s">
        <v>414</v>
      </c>
      <c r="AN5949">
        <v>-2.1999999999999999E-2</v>
      </c>
      <c r="AO5949">
        <v>-3.2000000000000001E-2</v>
      </c>
      <c r="AP5949" t="s">
        <v>126</v>
      </c>
      <c r="AQ5949">
        <v>8.0000000000000002E-3</v>
      </c>
      <c r="AR5949">
        <v>8</v>
      </c>
      <c r="AS5949" t="s">
        <v>60</v>
      </c>
      <c r="AU5949">
        <v>230</v>
      </c>
      <c r="AW5949">
        <v>4.4000000000000004</v>
      </c>
      <c r="AX5949">
        <v>15</v>
      </c>
      <c r="AY5949" t="s">
        <v>86</v>
      </c>
      <c r="AZ5949">
        <v>3</v>
      </c>
      <c r="BA5949" t="s">
        <v>68</v>
      </c>
    </row>
    <row r="5950" spans="1:53" x14ac:dyDescent="0.25">
      <c r="A5950">
        <v>5949</v>
      </c>
      <c r="C5950" t="s">
        <v>9949</v>
      </c>
      <c r="D5950">
        <v>143187</v>
      </c>
      <c r="E5950">
        <v>29723</v>
      </c>
      <c r="M5950">
        <v>15</v>
      </c>
      <c r="N5950">
        <v>53</v>
      </c>
      <c r="O5950">
        <v>53.1</v>
      </c>
      <c r="P5950" t="s">
        <v>54</v>
      </c>
      <c r="Q5950">
        <v>59</v>
      </c>
      <c r="R5950">
        <v>12</v>
      </c>
      <c r="S5950">
        <v>0</v>
      </c>
      <c r="T5950">
        <v>15</v>
      </c>
      <c r="U5950">
        <v>55</v>
      </c>
      <c r="V5950">
        <v>49.7</v>
      </c>
      <c r="W5950" t="s">
        <v>54</v>
      </c>
      <c r="X5950">
        <v>58</v>
      </c>
      <c r="Y5950">
        <v>54</v>
      </c>
      <c r="Z5950">
        <v>42</v>
      </c>
      <c r="AA5950">
        <v>91.08</v>
      </c>
      <c r="AB5950">
        <v>45.17</v>
      </c>
      <c r="AC5950">
        <v>6.31</v>
      </c>
      <c r="AF5950">
        <v>-0.02</v>
      </c>
      <c r="AH5950">
        <v>-0.18</v>
      </c>
      <c r="AL5950" t="s">
        <v>260</v>
      </c>
      <c r="AN5950">
        <v>-2.4E-2</v>
      </c>
      <c r="AO5950">
        <v>2.1999999999999999E-2</v>
      </c>
      <c r="AR5950">
        <v>-8</v>
      </c>
      <c r="AS5950" t="s">
        <v>72</v>
      </c>
      <c r="AU5950">
        <v>180</v>
      </c>
    </row>
    <row r="5951" spans="1:53" x14ac:dyDescent="0.25">
      <c r="A5951">
        <v>5950</v>
      </c>
      <c r="C5951" t="s">
        <v>9950</v>
      </c>
      <c r="D5951">
        <v>143209</v>
      </c>
      <c r="E5951">
        <v>64988</v>
      </c>
      <c r="M5951">
        <v>15</v>
      </c>
      <c r="N5951">
        <v>53</v>
      </c>
      <c r="O5951">
        <v>58.5</v>
      </c>
      <c r="P5951" t="s">
        <v>54</v>
      </c>
      <c r="Q5951">
        <v>39</v>
      </c>
      <c r="R5951">
        <v>58</v>
      </c>
      <c r="S5951">
        <v>51</v>
      </c>
      <c r="T5951">
        <v>15</v>
      </c>
      <c r="U5951">
        <v>57</v>
      </c>
      <c r="V5951">
        <v>29.9</v>
      </c>
      <c r="W5951" t="s">
        <v>54</v>
      </c>
      <c r="X5951">
        <v>39</v>
      </c>
      <c r="Y5951">
        <v>41</v>
      </c>
      <c r="Z5951">
        <v>43</v>
      </c>
      <c r="AA5951">
        <v>63.29</v>
      </c>
      <c r="AB5951">
        <v>49.68</v>
      </c>
      <c r="AC5951">
        <v>6.31</v>
      </c>
      <c r="AF5951">
        <v>1.07</v>
      </c>
      <c r="AL5951" t="s">
        <v>382</v>
      </c>
      <c r="AN5951">
        <v>-6.3E-2</v>
      </c>
      <c r="AO5951">
        <v>0.06</v>
      </c>
      <c r="AR5951">
        <v>-14</v>
      </c>
      <c r="BA5951" t="s">
        <v>68</v>
      </c>
    </row>
    <row r="5952" spans="1:53" x14ac:dyDescent="0.25">
      <c r="A5952">
        <v>5951</v>
      </c>
      <c r="C5952" t="s">
        <v>9951</v>
      </c>
      <c r="D5952">
        <v>143238</v>
      </c>
      <c r="E5952">
        <v>253390</v>
      </c>
      <c r="M5952">
        <v>15</v>
      </c>
      <c r="N5952">
        <v>54</v>
      </c>
      <c r="O5952">
        <v>5</v>
      </c>
      <c r="P5952" t="s">
        <v>58</v>
      </c>
      <c r="Q5952">
        <v>62</v>
      </c>
      <c r="R5952">
        <v>15</v>
      </c>
      <c r="S5952">
        <v>33</v>
      </c>
      <c r="T5952">
        <v>16</v>
      </c>
      <c r="U5952">
        <v>2</v>
      </c>
      <c r="V5952">
        <v>52.4</v>
      </c>
      <c r="W5952" t="s">
        <v>58</v>
      </c>
      <c r="X5952">
        <v>62</v>
      </c>
      <c r="Y5952">
        <v>32</v>
      </c>
      <c r="Z5952">
        <v>30</v>
      </c>
      <c r="AA5952">
        <v>323.10000000000002</v>
      </c>
      <c r="AB5952">
        <v>-7.43</v>
      </c>
      <c r="AC5952">
        <v>6.25</v>
      </c>
      <c r="AF5952">
        <v>-0.04</v>
      </c>
      <c r="AL5952" t="s">
        <v>366</v>
      </c>
      <c r="AN5952">
        <v>-4.2000000000000003E-2</v>
      </c>
      <c r="AO5952">
        <v>-2.3E-2</v>
      </c>
      <c r="AR5952">
        <v>4</v>
      </c>
    </row>
    <row r="5953" spans="1:53" x14ac:dyDescent="0.25">
      <c r="A5953">
        <v>5952</v>
      </c>
      <c r="C5953" t="s">
        <v>9952</v>
      </c>
      <c r="D5953">
        <v>143248</v>
      </c>
      <c r="E5953">
        <v>226442</v>
      </c>
      <c r="I5953" t="s">
        <v>77</v>
      </c>
      <c r="M5953">
        <v>15</v>
      </c>
      <c r="N5953">
        <v>54</v>
      </c>
      <c r="O5953">
        <v>8.6999999999999993</v>
      </c>
      <c r="P5953" t="s">
        <v>58</v>
      </c>
      <c r="Q5953">
        <v>40</v>
      </c>
      <c r="R5953">
        <v>9</v>
      </c>
      <c r="S5953">
        <v>10</v>
      </c>
      <c r="T5953">
        <v>16</v>
      </c>
      <c r="U5953">
        <v>0</v>
      </c>
      <c r="V5953">
        <v>53.7</v>
      </c>
      <c r="W5953" t="s">
        <v>58</v>
      </c>
      <c r="X5953">
        <v>40</v>
      </c>
      <c r="Y5953">
        <v>26</v>
      </c>
      <c r="Z5953">
        <v>7</v>
      </c>
      <c r="AA5953">
        <v>337.51</v>
      </c>
      <c r="AB5953">
        <v>9.39</v>
      </c>
      <c r="AC5953">
        <v>6.21</v>
      </c>
      <c r="AF5953">
        <v>0.01</v>
      </c>
      <c r="AH5953">
        <v>-0.01</v>
      </c>
      <c r="AL5953" t="s">
        <v>260</v>
      </c>
      <c r="AN5953">
        <v>1.4E-2</v>
      </c>
      <c r="AO5953">
        <v>3.6999999999999998E-2</v>
      </c>
      <c r="AR5953">
        <v>-15</v>
      </c>
      <c r="AW5953">
        <v>3.8</v>
      </c>
      <c r="AX5953">
        <v>8</v>
      </c>
      <c r="AY5953" t="s">
        <v>788</v>
      </c>
      <c r="AZ5953">
        <v>3</v>
      </c>
    </row>
    <row r="5954" spans="1:53" x14ac:dyDescent="0.25">
      <c r="A5954">
        <v>5953</v>
      </c>
      <c r="B5954" t="s">
        <v>9953</v>
      </c>
      <c r="C5954" t="s">
        <v>9954</v>
      </c>
      <c r="D5954">
        <v>143275</v>
      </c>
      <c r="E5954">
        <v>184014</v>
      </c>
      <c r="F5954">
        <v>594</v>
      </c>
      <c r="G5954" t="s">
        <v>63</v>
      </c>
      <c r="I5954" t="s">
        <v>577</v>
      </c>
      <c r="M5954">
        <v>15</v>
      </c>
      <c r="N5954">
        <v>54</v>
      </c>
      <c r="O5954">
        <v>25.1</v>
      </c>
      <c r="P5954" t="s">
        <v>58</v>
      </c>
      <c r="Q5954">
        <v>22</v>
      </c>
      <c r="R5954">
        <v>20</v>
      </c>
      <c r="S5954">
        <v>14</v>
      </c>
      <c r="T5954">
        <v>16</v>
      </c>
      <c r="U5954">
        <v>0</v>
      </c>
      <c r="V5954">
        <v>20</v>
      </c>
      <c r="W5954" t="s">
        <v>58</v>
      </c>
      <c r="X5954">
        <v>22</v>
      </c>
      <c r="Y5954">
        <v>37</v>
      </c>
      <c r="Z5954">
        <v>18</v>
      </c>
      <c r="AA5954">
        <v>350.1</v>
      </c>
      <c r="AB5954">
        <v>22.49</v>
      </c>
      <c r="AC5954">
        <v>2.3199999999999998</v>
      </c>
      <c r="AF5954">
        <v>-0.12</v>
      </c>
      <c r="AH5954">
        <v>-0.91</v>
      </c>
      <c r="AJ5954">
        <v>-0.13</v>
      </c>
      <c r="AL5954" t="s">
        <v>9955</v>
      </c>
      <c r="AN5954">
        <v>-1.2E-2</v>
      </c>
      <c r="AO5954">
        <v>-2.1999999999999999E-2</v>
      </c>
      <c r="AR5954">
        <v>-7</v>
      </c>
      <c r="AS5954" t="s">
        <v>79</v>
      </c>
      <c r="AU5954">
        <v>181</v>
      </c>
      <c r="AW5954">
        <v>0.2</v>
      </c>
      <c r="AX5954">
        <v>0.2</v>
      </c>
      <c r="AY5954" t="s">
        <v>367</v>
      </c>
      <c r="AZ5954">
        <v>4</v>
      </c>
      <c r="BA5954" t="s">
        <v>68</v>
      </c>
    </row>
    <row r="5955" spans="1:53" x14ac:dyDescent="0.25">
      <c r="A5955">
        <v>5954</v>
      </c>
      <c r="B5955" t="s">
        <v>9956</v>
      </c>
      <c r="C5955" t="s">
        <v>9957</v>
      </c>
      <c r="D5955">
        <v>143333</v>
      </c>
      <c r="E5955">
        <v>159625</v>
      </c>
      <c r="F5955">
        <v>1419</v>
      </c>
      <c r="I5955" t="s">
        <v>77</v>
      </c>
      <c r="M5955">
        <v>15</v>
      </c>
      <c r="N5955">
        <v>54</v>
      </c>
      <c r="O5955">
        <v>42.7</v>
      </c>
      <c r="P5955" t="s">
        <v>58</v>
      </c>
      <c r="Q5955">
        <v>16</v>
      </c>
      <c r="R5955">
        <v>14</v>
      </c>
      <c r="S5955">
        <v>20</v>
      </c>
      <c r="T5955">
        <v>16</v>
      </c>
      <c r="U5955">
        <v>0</v>
      </c>
      <c r="V5955">
        <v>19.600000000000001</v>
      </c>
      <c r="W5955" t="s">
        <v>58</v>
      </c>
      <c r="X5955">
        <v>16</v>
      </c>
      <c r="Y5955">
        <v>32</v>
      </c>
      <c r="Z5955">
        <v>0</v>
      </c>
      <c r="AA5955">
        <v>354.92</v>
      </c>
      <c r="AB5955">
        <v>26.72</v>
      </c>
      <c r="AC5955">
        <v>5.47</v>
      </c>
      <c r="AF5955">
        <v>0.52</v>
      </c>
      <c r="AH5955">
        <v>0.03</v>
      </c>
      <c r="AL5955" t="s">
        <v>385</v>
      </c>
      <c r="AN5955">
        <v>-0.63</v>
      </c>
      <c r="AO5955">
        <v>-0.39400000000000002</v>
      </c>
      <c r="AQ5955">
        <v>3.5000000000000003E-2</v>
      </c>
      <c r="AR5955">
        <v>-25</v>
      </c>
      <c r="AS5955" t="s">
        <v>66</v>
      </c>
      <c r="AW5955">
        <v>5.6</v>
      </c>
      <c r="AX5955">
        <v>155.1</v>
      </c>
      <c r="BA5955" t="s">
        <v>68</v>
      </c>
    </row>
    <row r="5956" spans="1:53" x14ac:dyDescent="0.25">
      <c r="A5956">
        <v>5955</v>
      </c>
      <c r="C5956" t="s">
        <v>9958</v>
      </c>
      <c r="D5956">
        <v>143346</v>
      </c>
      <c r="E5956">
        <v>257357</v>
      </c>
      <c r="F5956">
        <v>3269</v>
      </c>
      <c r="M5956">
        <v>15</v>
      </c>
      <c r="N5956">
        <v>54</v>
      </c>
      <c r="O5956">
        <v>46.9</v>
      </c>
      <c r="P5956" t="s">
        <v>58</v>
      </c>
      <c r="Q5956">
        <v>72</v>
      </c>
      <c r="R5956">
        <v>7</v>
      </c>
      <c r="S5956">
        <v>30</v>
      </c>
      <c r="T5956">
        <v>16</v>
      </c>
      <c r="U5956">
        <v>5</v>
      </c>
      <c r="V5956">
        <v>55.8</v>
      </c>
      <c r="W5956" t="s">
        <v>58</v>
      </c>
      <c r="X5956">
        <v>72</v>
      </c>
      <c r="Y5956">
        <v>24</v>
      </c>
      <c r="Z5956">
        <v>3</v>
      </c>
      <c r="AA5956">
        <v>316.51</v>
      </c>
      <c r="AB5956">
        <v>-14.88</v>
      </c>
      <c r="AC5956">
        <v>5.7</v>
      </c>
      <c r="AF5956">
        <v>1.17</v>
      </c>
      <c r="AH5956">
        <v>1.26</v>
      </c>
      <c r="AL5956" t="s">
        <v>451</v>
      </c>
      <c r="AN5956">
        <v>-3.6999999999999998E-2</v>
      </c>
      <c r="AO5956">
        <v>6.9000000000000006E-2</v>
      </c>
      <c r="AR5956">
        <v>49</v>
      </c>
    </row>
    <row r="5957" spans="1:53" x14ac:dyDescent="0.25">
      <c r="A5957">
        <v>5956</v>
      </c>
      <c r="C5957" t="s">
        <v>9959</v>
      </c>
      <c r="D5957">
        <v>143404</v>
      </c>
      <c r="E5957">
        <v>207234</v>
      </c>
      <c r="G5957" t="s">
        <v>63</v>
      </c>
      <c r="M5957">
        <v>15</v>
      </c>
      <c r="N5957">
        <v>55</v>
      </c>
      <c r="O5957">
        <v>0.8</v>
      </c>
      <c r="P5957" t="s">
        <v>58</v>
      </c>
      <c r="Q5957">
        <v>31</v>
      </c>
      <c r="R5957">
        <v>36</v>
      </c>
      <c r="S5957">
        <v>25</v>
      </c>
      <c r="T5957">
        <v>16</v>
      </c>
      <c r="U5957">
        <v>1</v>
      </c>
      <c r="V5957">
        <v>19.5</v>
      </c>
      <c r="W5957" t="s">
        <v>58</v>
      </c>
      <c r="X5957">
        <v>31</v>
      </c>
      <c r="Y5957">
        <v>53</v>
      </c>
      <c r="Z5957">
        <v>22</v>
      </c>
      <c r="AA5957">
        <v>343.46</v>
      </c>
      <c r="AB5957">
        <v>15.66</v>
      </c>
      <c r="AC5957">
        <v>6.33</v>
      </c>
      <c r="AF5957">
        <v>1.45</v>
      </c>
      <c r="AL5957" t="s">
        <v>332</v>
      </c>
      <c r="AN5957">
        <v>0.01</v>
      </c>
      <c r="AO5957">
        <v>-4.0000000000000001E-3</v>
      </c>
      <c r="AR5957">
        <v>1</v>
      </c>
    </row>
    <row r="5958" spans="1:53" x14ac:dyDescent="0.25">
      <c r="A5958">
        <v>5957</v>
      </c>
      <c r="C5958" t="s">
        <v>9960</v>
      </c>
      <c r="D5958">
        <v>143435</v>
      </c>
      <c r="E5958">
        <v>65001</v>
      </c>
      <c r="G5958" t="s">
        <v>63</v>
      </c>
      <c r="M5958">
        <v>15</v>
      </c>
      <c r="N5958">
        <v>55</v>
      </c>
      <c r="O5958">
        <v>16</v>
      </c>
      <c r="P5958" t="s">
        <v>54</v>
      </c>
      <c r="Q5958">
        <v>36</v>
      </c>
      <c r="R5958">
        <v>55</v>
      </c>
      <c r="S5958">
        <v>39</v>
      </c>
      <c r="T5958">
        <v>15</v>
      </c>
      <c r="U5958">
        <v>58</v>
      </c>
      <c r="V5958">
        <v>57.7</v>
      </c>
      <c r="W5958" t="s">
        <v>54</v>
      </c>
      <c r="X5958">
        <v>36</v>
      </c>
      <c r="Y5958">
        <v>38</v>
      </c>
      <c r="Z5958">
        <v>38</v>
      </c>
      <c r="AA5958">
        <v>58.57</v>
      </c>
      <c r="AB5958">
        <v>49.49</v>
      </c>
      <c r="AC5958">
        <v>5.62</v>
      </c>
      <c r="AF5958">
        <v>1.49</v>
      </c>
      <c r="AJ5958">
        <v>0.83</v>
      </c>
      <c r="AL5958" t="s">
        <v>724</v>
      </c>
      <c r="AN5958">
        <v>2.1999999999999999E-2</v>
      </c>
      <c r="AO5958">
        <v>2.9000000000000001E-2</v>
      </c>
      <c r="AR5958">
        <v>11</v>
      </c>
      <c r="AS5958" t="s">
        <v>72</v>
      </c>
    </row>
    <row r="5959" spans="1:53" x14ac:dyDescent="0.25">
      <c r="A5959">
        <v>5958</v>
      </c>
      <c r="C5959" t="s">
        <v>9961</v>
      </c>
      <c r="D5959">
        <v>143454</v>
      </c>
      <c r="E5959">
        <v>84129</v>
      </c>
      <c r="G5959" t="s">
        <v>63</v>
      </c>
      <c r="I5959" t="s">
        <v>77</v>
      </c>
      <c r="L5959" t="s">
        <v>9962</v>
      </c>
      <c r="M5959">
        <v>15</v>
      </c>
      <c r="N5959">
        <v>55</v>
      </c>
      <c r="O5959">
        <v>19</v>
      </c>
      <c r="P5959" t="s">
        <v>54</v>
      </c>
      <c r="Q5959">
        <v>26</v>
      </c>
      <c r="R5959">
        <v>12</v>
      </c>
      <c r="S5959">
        <v>13</v>
      </c>
      <c r="T5959">
        <v>15</v>
      </c>
      <c r="U5959">
        <v>59</v>
      </c>
      <c r="V5959">
        <v>30.2</v>
      </c>
      <c r="W5959" t="s">
        <v>54</v>
      </c>
      <c r="X5959">
        <v>25</v>
      </c>
      <c r="Y5959">
        <v>55</v>
      </c>
      <c r="Z5959">
        <v>13</v>
      </c>
      <c r="AA5959">
        <v>42.37</v>
      </c>
      <c r="AB5959">
        <v>48.16</v>
      </c>
      <c r="AC5959">
        <v>2</v>
      </c>
      <c r="AD5959" t="s">
        <v>677</v>
      </c>
      <c r="AF5959">
        <v>0.1</v>
      </c>
      <c r="AJ5959">
        <v>1.56</v>
      </c>
      <c r="AL5959" t="s">
        <v>9963</v>
      </c>
      <c r="AN5959">
        <v>-5.0000000000000001E-3</v>
      </c>
      <c r="AO5959">
        <v>1.2999999999999999E-2</v>
      </c>
      <c r="AR5959">
        <v>-29</v>
      </c>
      <c r="AS5959" t="s">
        <v>105</v>
      </c>
      <c r="AX5959">
        <v>0.2</v>
      </c>
      <c r="BA5959" t="s">
        <v>68</v>
      </c>
    </row>
    <row r="5960" spans="1:53" x14ac:dyDescent="0.25">
      <c r="A5960">
        <v>5959</v>
      </c>
      <c r="B5960" t="s">
        <v>9964</v>
      </c>
      <c r="C5960" t="s">
        <v>9965</v>
      </c>
      <c r="D5960">
        <v>143459</v>
      </c>
      <c r="E5960">
        <v>140897</v>
      </c>
      <c r="F5960">
        <v>1420</v>
      </c>
      <c r="M5960">
        <v>15</v>
      </c>
      <c r="N5960">
        <v>55</v>
      </c>
      <c r="O5960">
        <v>23.6</v>
      </c>
      <c r="P5960" t="s">
        <v>58</v>
      </c>
      <c r="Q5960">
        <v>8</v>
      </c>
      <c r="R5960">
        <v>7</v>
      </c>
      <c r="S5960">
        <v>43</v>
      </c>
      <c r="T5960">
        <v>16</v>
      </c>
      <c r="U5960">
        <v>0</v>
      </c>
      <c r="V5960">
        <v>47.6</v>
      </c>
      <c r="W5960" t="s">
        <v>58</v>
      </c>
      <c r="X5960">
        <v>8</v>
      </c>
      <c r="Y5960">
        <v>24</v>
      </c>
      <c r="Z5960">
        <v>41</v>
      </c>
      <c r="AA5960">
        <v>2</v>
      </c>
      <c r="AB5960">
        <v>32</v>
      </c>
      <c r="AC5960">
        <v>5.55</v>
      </c>
      <c r="AF5960">
        <v>0.05</v>
      </c>
      <c r="AH5960">
        <v>-0.05</v>
      </c>
      <c r="AL5960" t="s">
        <v>249</v>
      </c>
      <c r="AN5960">
        <v>-1.4E-2</v>
      </c>
      <c r="AO5960">
        <v>-1.2999999999999999E-2</v>
      </c>
      <c r="AR5960">
        <v>-19</v>
      </c>
      <c r="AT5960" t="s">
        <v>110</v>
      </c>
      <c r="AU5960">
        <v>41</v>
      </c>
    </row>
    <row r="5961" spans="1:53" x14ac:dyDescent="0.25">
      <c r="A5961">
        <v>5960</v>
      </c>
      <c r="C5961" t="s">
        <v>9966</v>
      </c>
      <c r="D5961">
        <v>143466</v>
      </c>
      <c r="E5961">
        <v>29727</v>
      </c>
      <c r="F5961">
        <v>595</v>
      </c>
      <c r="L5961" t="s">
        <v>9967</v>
      </c>
      <c r="M5961">
        <v>15</v>
      </c>
      <c r="N5961">
        <v>55</v>
      </c>
      <c r="O5961">
        <v>24.9</v>
      </c>
      <c r="P5961" t="s">
        <v>54</v>
      </c>
      <c r="Q5961">
        <v>55</v>
      </c>
      <c r="R5961">
        <v>1</v>
      </c>
      <c r="S5961">
        <v>56</v>
      </c>
      <c r="T5961">
        <v>15</v>
      </c>
      <c r="U5961">
        <v>57</v>
      </c>
      <c r="V5961">
        <v>47.4</v>
      </c>
      <c r="W5961" t="s">
        <v>54</v>
      </c>
      <c r="X5961">
        <v>54</v>
      </c>
      <c r="Y5961">
        <v>44</v>
      </c>
      <c r="Z5961">
        <v>59</v>
      </c>
      <c r="AA5961">
        <v>85.41</v>
      </c>
      <c r="AB5961">
        <v>46.5</v>
      </c>
      <c r="AC5961">
        <v>4.95</v>
      </c>
      <c r="AF5961">
        <v>0.26</v>
      </c>
      <c r="AH5961">
        <v>0.05</v>
      </c>
      <c r="AJ5961">
        <v>0.14000000000000001</v>
      </c>
      <c r="AL5961" t="s">
        <v>172</v>
      </c>
      <c r="AN5961">
        <v>-0.15</v>
      </c>
      <c r="AO5961">
        <v>0.11</v>
      </c>
      <c r="AQ5961">
        <v>2.1999999999999999E-2</v>
      </c>
      <c r="AR5961">
        <v>-11</v>
      </c>
      <c r="AS5961" t="s">
        <v>79</v>
      </c>
      <c r="AU5961">
        <v>140</v>
      </c>
      <c r="BA5961" t="s">
        <v>68</v>
      </c>
    </row>
    <row r="5962" spans="1:53" x14ac:dyDescent="0.25">
      <c r="A5962">
        <v>5961</v>
      </c>
      <c r="B5962" t="s">
        <v>9968</v>
      </c>
      <c r="C5962" t="s">
        <v>9969</v>
      </c>
      <c r="D5962">
        <v>143474</v>
      </c>
      <c r="E5962">
        <v>243279</v>
      </c>
      <c r="I5962" t="s">
        <v>77</v>
      </c>
      <c r="M5962">
        <v>15</v>
      </c>
      <c r="N5962">
        <v>55</v>
      </c>
      <c r="O5962">
        <v>23.7</v>
      </c>
      <c r="P5962" t="s">
        <v>58</v>
      </c>
      <c r="Q5962">
        <v>57</v>
      </c>
      <c r="R5962">
        <v>29</v>
      </c>
      <c r="S5962">
        <v>36</v>
      </c>
      <c r="T5962">
        <v>16</v>
      </c>
      <c r="U5962">
        <v>3</v>
      </c>
      <c r="V5962">
        <v>31.9</v>
      </c>
      <c r="W5962" t="s">
        <v>58</v>
      </c>
      <c r="X5962">
        <v>57</v>
      </c>
      <c r="Y5962">
        <v>46</v>
      </c>
      <c r="Z5962">
        <v>31</v>
      </c>
      <c r="AA5962">
        <v>326.35000000000002</v>
      </c>
      <c r="AB5962">
        <v>-3.92</v>
      </c>
      <c r="AC5962">
        <v>4.63</v>
      </c>
      <c r="AF5962">
        <v>0.24</v>
      </c>
      <c r="AH5962">
        <v>0.09</v>
      </c>
      <c r="AL5962" t="s">
        <v>116</v>
      </c>
      <c r="AN5962">
        <v>-0.124</v>
      </c>
      <c r="AO5962">
        <v>-8.5000000000000006E-2</v>
      </c>
      <c r="AQ5962">
        <v>2.3E-2</v>
      </c>
      <c r="AR5962">
        <v>-14</v>
      </c>
      <c r="AS5962" t="s">
        <v>60</v>
      </c>
      <c r="AU5962">
        <v>139</v>
      </c>
      <c r="AW5962">
        <v>0.2</v>
      </c>
      <c r="AX5962">
        <v>0.5</v>
      </c>
      <c r="AY5962" t="s">
        <v>86</v>
      </c>
      <c r="AZ5962">
        <v>3</v>
      </c>
      <c r="BA5962" t="s">
        <v>68</v>
      </c>
    </row>
    <row r="5963" spans="1:53" x14ac:dyDescent="0.25">
      <c r="A5963">
        <v>5962</v>
      </c>
      <c r="B5963" t="s">
        <v>9970</v>
      </c>
      <c r="C5963" t="s">
        <v>9971</v>
      </c>
      <c r="D5963">
        <v>143546</v>
      </c>
      <c r="E5963">
        <v>226466</v>
      </c>
      <c r="F5963">
        <v>3266</v>
      </c>
      <c r="M5963">
        <v>15</v>
      </c>
      <c r="N5963">
        <v>55</v>
      </c>
      <c r="O5963">
        <v>51.7</v>
      </c>
      <c r="P5963" t="s">
        <v>58</v>
      </c>
      <c r="Q5963">
        <v>48</v>
      </c>
      <c r="R5963">
        <v>57</v>
      </c>
      <c r="S5963">
        <v>2</v>
      </c>
      <c r="T5963">
        <v>16</v>
      </c>
      <c r="U5963">
        <v>3</v>
      </c>
      <c r="V5963">
        <v>12.9</v>
      </c>
      <c r="W5963" t="s">
        <v>58</v>
      </c>
      <c r="X5963">
        <v>49</v>
      </c>
      <c r="Y5963">
        <v>13</v>
      </c>
      <c r="Z5963">
        <v>47</v>
      </c>
      <c r="AA5963">
        <v>331.97</v>
      </c>
      <c r="AB5963">
        <v>2.52</v>
      </c>
      <c r="AC5963">
        <v>4.6500000000000004</v>
      </c>
      <c r="AF5963">
        <v>0.92</v>
      </c>
      <c r="AH5963">
        <v>0.64</v>
      </c>
      <c r="AJ5963">
        <v>0.47</v>
      </c>
      <c r="AL5963" t="s">
        <v>143</v>
      </c>
      <c r="AN5963">
        <v>4.2999999999999997E-2</v>
      </c>
      <c r="AO5963">
        <v>0.01</v>
      </c>
      <c r="AQ5963">
        <v>2.1999999999999999E-2</v>
      </c>
      <c r="AR5963">
        <v>0</v>
      </c>
    </row>
    <row r="5964" spans="1:53" x14ac:dyDescent="0.25">
      <c r="A5964">
        <v>5963</v>
      </c>
      <c r="C5964" t="s">
        <v>9972</v>
      </c>
      <c r="D5964">
        <v>143553</v>
      </c>
      <c r="E5964">
        <v>121315</v>
      </c>
      <c r="F5964">
        <v>3262</v>
      </c>
      <c r="M5964">
        <v>15</v>
      </c>
      <c r="N5964">
        <v>55</v>
      </c>
      <c r="O5964">
        <v>53.2</v>
      </c>
      <c r="P5964" t="s">
        <v>54</v>
      </c>
      <c r="Q5964">
        <v>4</v>
      </c>
      <c r="R5964">
        <v>42</v>
      </c>
      <c r="S5964">
        <v>26</v>
      </c>
      <c r="T5964">
        <v>16</v>
      </c>
      <c r="U5964">
        <v>0</v>
      </c>
      <c r="V5964">
        <v>51.1</v>
      </c>
      <c r="W5964" t="s">
        <v>54</v>
      </c>
      <c r="X5964">
        <v>4</v>
      </c>
      <c r="Y5964">
        <v>25</v>
      </c>
      <c r="Z5964">
        <v>39</v>
      </c>
      <c r="AA5964">
        <v>14.86</v>
      </c>
      <c r="AB5964">
        <v>39.520000000000003</v>
      </c>
      <c r="AC5964">
        <v>5.83</v>
      </c>
      <c r="AF5964">
        <v>1</v>
      </c>
      <c r="AH5964">
        <v>0.79</v>
      </c>
      <c r="AJ5964">
        <v>0.53</v>
      </c>
      <c r="AL5964" t="s">
        <v>897</v>
      </c>
      <c r="AN5964">
        <v>-4.1000000000000002E-2</v>
      </c>
      <c r="AO5964">
        <v>7.4999999999999997E-2</v>
      </c>
      <c r="AR5964">
        <v>-4</v>
      </c>
    </row>
    <row r="5965" spans="1:53" x14ac:dyDescent="0.25">
      <c r="A5965">
        <v>5964</v>
      </c>
      <c r="C5965" t="s">
        <v>9973</v>
      </c>
      <c r="D5965">
        <v>143584</v>
      </c>
      <c r="E5965">
        <v>29737</v>
      </c>
      <c r="F5965">
        <v>3260</v>
      </c>
      <c r="M5965">
        <v>15</v>
      </c>
      <c r="N5965">
        <v>56</v>
      </c>
      <c r="O5965">
        <v>14</v>
      </c>
      <c r="P5965" t="s">
        <v>54</v>
      </c>
      <c r="Q5965">
        <v>50</v>
      </c>
      <c r="R5965">
        <v>9</v>
      </c>
      <c r="S5965">
        <v>57</v>
      </c>
      <c r="T5965">
        <v>15</v>
      </c>
      <c r="U5965">
        <v>59</v>
      </c>
      <c r="V5965">
        <v>4.4000000000000004</v>
      </c>
      <c r="W5965" t="s">
        <v>54</v>
      </c>
      <c r="X5965">
        <v>49</v>
      </c>
      <c r="Y5965">
        <v>52</v>
      </c>
      <c r="Z5965">
        <v>52</v>
      </c>
      <c r="AA5965">
        <v>78.489999999999995</v>
      </c>
      <c r="AB5965">
        <v>47.77</v>
      </c>
      <c r="AC5965">
        <v>6.05</v>
      </c>
      <c r="AF5965">
        <v>0.28999999999999998</v>
      </c>
      <c r="AH5965">
        <v>0.03</v>
      </c>
      <c r="AL5965" t="s">
        <v>172</v>
      </c>
      <c r="AN5965">
        <v>2.3E-2</v>
      </c>
      <c r="AO5965">
        <v>-4.1000000000000002E-2</v>
      </c>
      <c r="AR5965">
        <v>4</v>
      </c>
      <c r="AS5965" t="s">
        <v>72</v>
      </c>
      <c r="AU5965">
        <v>63</v>
      </c>
    </row>
    <row r="5966" spans="1:53" x14ac:dyDescent="0.25">
      <c r="A5966">
        <v>5965</v>
      </c>
      <c r="C5966" t="s">
        <v>9974</v>
      </c>
      <c r="D5966">
        <v>143619</v>
      </c>
      <c r="E5966">
        <v>184049</v>
      </c>
      <c r="J5966">
        <v>9896</v>
      </c>
      <c r="M5966">
        <v>15</v>
      </c>
      <c r="N5966">
        <v>56</v>
      </c>
      <c r="O5966">
        <v>27.7</v>
      </c>
      <c r="P5966" t="s">
        <v>58</v>
      </c>
      <c r="Q5966">
        <v>28</v>
      </c>
      <c r="R5966">
        <v>51</v>
      </c>
      <c r="S5966">
        <v>22</v>
      </c>
      <c r="T5966">
        <v>16</v>
      </c>
      <c r="U5966">
        <v>2</v>
      </c>
      <c r="V5966">
        <v>39.4</v>
      </c>
      <c r="W5966" t="s">
        <v>58</v>
      </c>
      <c r="X5966">
        <v>29</v>
      </c>
      <c r="Y5966">
        <v>8</v>
      </c>
      <c r="Z5966">
        <v>9</v>
      </c>
      <c r="AA5966">
        <v>345.65</v>
      </c>
      <c r="AB5966">
        <v>17.47</v>
      </c>
      <c r="AC5966">
        <v>6.03</v>
      </c>
      <c r="AF5966">
        <v>1.31</v>
      </c>
      <c r="AL5966" t="s">
        <v>204</v>
      </c>
      <c r="AN5966">
        <v>3.5999999999999997E-2</v>
      </c>
      <c r="AO5966">
        <v>-1.2999999999999999E-2</v>
      </c>
      <c r="AR5966">
        <v>5</v>
      </c>
      <c r="AS5966" t="s">
        <v>72</v>
      </c>
      <c r="AW5966">
        <v>6.8</v>
      </c>
      <c r="AX5966">
        <v>11</v>
      </c>
    </row>
    <row r="5967" spans="1:53" x14ac:dyDescent="0.25">
      <c r="A5967">
        <v>5966</v>
      </c>
      <c r="B5967" t="s">
        <v>9975</v>
      </c>
      <c r="C5967" t="s">
        <v>9976</v>
      </c>
      <c r="D5967">
        <v>143666</v>
      </c>
      <c r="E5967">
        <v>101879</v>
      </c>
      <c r="F5967">
        <v>3263</v>
      </c>
      <c r="G5967" t="s">
        <v>63</v>
      </c>
      <c r="M5967">
        <v>15</v>
      </c>
      <c r="N5967">
        <v>56</v>
      </c>
      <c r="O5967">
        <v>44.6</v>
      </c>
      <c r="P5967" t="s">
        <v>54</v>
      </c>
      <c r="Q5967">
        <v>18</v>
      </c>
      <c r="R5967">
        <v>5</v>
      </c>
      <c r="S5967">
        <v>41</v>
      </c>
      <c r="T5967">
        <v>16</v>
      </c>
      <c r="U5967">
        <v>1</v>
      </c>
      <c r="V5967">
        <v>14.3</v>
      </c>
      <c r="W5967" t="s">
        <v>54</v>
      </c>
      <c r="X5967">
        <v>17</v>
      </c>
      <c r="Y5967">
        <v>49</v>
      </c>
      <c r="Z5967">
        <v>6</v>
      </c>
      <c r="AA5967">
        <v>31.2</v>
      </c>
      <c r="AB5967">
        <v>45.44</v>
      </c>
      <c r="AC5967">
        <v>5.12</v>
      </c>
      <c r="AF5967">
        <v>0.99</v>
      </c>
      <c r="AH5967">
        <v>0.74</v>
      </c>
      <c r="AJ5967">
        <v>0.5</v>
      </c>
      <c r="AL5967" t="s">
        <v>644</v>
      </c>
      <c r="AN5967">
        <v>-4.8000000000000001E-2</v>
      </c>
      <c r="AO5967">
        <v>0.157</v>
      </c>
      <c r="AQ5967">
        <v>-7.0000000000000001E-3</v>
      </c>
      <c r="AR5967">
        <v>-19</v>
      </c>
      <c r="AS5967" t="s">
        <v>60</v>
      </c>
      <c r="AT5967" t="s">
        <v>67</v>
      </c>
      <c r="AU5967">
        <v>17</v>
      </c>
    </row>
    <row r="5968" spans="1:53" x14ac:dyDescent="0.25">
      <c r="A5968">
        <v>5967</v>
      </c>
      <c r="C5968" t="s">
        <v>9977</v>
      </c>
      <c r="D5968">
        <v>143699</v>
      </c>
      <c r="E5968">
        <v>207276</v>
      </c>
      <c r="F5968">
        <v>3267</v>
      </c>
      <c r="M5968">
        <v>15</v>
      </c>
      <c r="N5968">
        <v>56</v>
      </c>
      <c r="O5968">
        <v>45</v>
      </c>
      <c r="P5968" t="s">
        <v>58</v>
      </c>
      <c r="Q5968">
        <v>38</v>
      </c>
      <c r="R5968">
        <v>19</v>
      </c>
      <c r="S5968">
        <v>24</v>
      </c>
      <c r="T5968">
        <v>16</v>
      </c>
      <c r="U5968">
        <v>3</v>
      </c>
      <c r="V5968">
        <v>24.2</v>
      </c>
      <c r="W5968" t="s">
        <v>58</v>
      </c>
      <c r="X5968">
        <v>38</v>
      </c>
      <c r="Y5968">
        <v>36</v>
      </c>
      <c r="Z5968">
        <v>9</v>
      </c>
      <c r="AA5968">
        <v>339.12</v>
      </c>
      <c r="AB5968">
        <v>10.43</v>
      </c>
      <c r="AC5968">
        <v>4.8899999999999997</v>
      </c>
      <c r="AF5968">
        <v>-0.14000000000000001</v>
      </c>
      <c r="AH5968">
        <v>-0.57999999999999996</v>
      </c>
      <c r="AJ5968">
        <v>-0.14000000000000001</v>
      </c>
      <c r="AL5968" t="s">
        <v>2244</v>
      </c>
      <c r="AN5968">
        <v>-1.6E-2</v>
      </c>
      <c r="AO5968">
        <v>-2.7E-2</v>
      </c>
      <c r="AR5968">
        <v>-2</v>
      </c>
      <c r="AS5968" t="s">
        <v>72</v>
      </c>
      <c r="AU5968">
        <v>201</v>
      </c>
      <c r="BA5968" t="s">
        <v>68</v>
      </c>
    </row>
    <row r="5969" spans="1:53" x14ac:dyDescent="0.25">
      <c r="A5969">
        <v>5968</v>
      </c>
      <c r="B5969" t="s">
        <v>9978</v>
      </c>
      <c r="C5969" t="s">
        <v>9979</v>
      </c>
      <c r="D5969">
        <v>143761</v>
      </c>
      <c r="E5969">
        <v>65024</v>
      </c>
      <c r="I5969" t="s">
        <v>77</v>
      </c>
      <c r="M5969">
        <v>15</v>
      </c>
      <c r="N5969">
        <v>57</v>
      </c>
      <c r="O5969">
        <v>13.2</v>
      </c>
      <c r="P5969" t="s">
        <v>54</v>
      </c>
      <c r="Q5969">
        <v>33</v>
      </c>
      <c r="R5969">
        <v>36</v>
      </c>
      <c r="S5969">
        <v>19</v>
      </c>
      <c r="T5969">
        <v>16</v>
      </c>
      <c r="U5969">
        <v>1</v>
      </c>
      <c r="V5969">
        <v>2.7</v>
      </c>
      <c r="W5969" t="s">
        <v>54</v>
      </c>
      <c r="X5969">
        <v>33</v>
      </c>
      <c r="Y5969">
        <v>18</v>
      </c>
      <c r="Z5969">
        <v>13</v>
      </c>
      <c r="AA5969">
        <v>53.51</v>
      </c>
      <c r="AB5969">
        <v>48.92</v>
      </c>
      <c r="AC5969">
        <v>5.41</v>
      </c>
      <c r="AF5969">
        <v>0.6</v>
      </c>
      <c r="AH5969">
        <v>0.08</v>
      </c>
      <c r="AJ5969">
        <v>0.32</v>
      </c>
      <c r="AL5969" t="s">
        <v>9980</v>
      </c>
      <c r="AN5969">
        <v>-0.192</v>
      </c>
      <c r="AO5969">
        <v>-0.76600000000000001</v>
      </c>
      <c r="AQ5969">
        <v>0.04</v>
      </c>
      <c r="AR5969">
        <v>18</v>
      </c>
      <c r="AS5969" t="s">
        <v>60</v>
      </c>
      <c r="AU5969">
        <v>7</v>
      </c>
      <c r="AW5969">
        <v>3.2</v>
      </c>
      <c r="AX5969">
        <v>89.6</v>
      </c>
      <c r="BA5969" t="s">
        <v>68</v>
      </c>
    </row>
    <row r="5970" spans="1:53" x14ac:dyDescent="0.25">
      <c r="A5970">
        <v>5969</v>
      </c>
      <c r="C5970" t="s">
        <v>9981</v>
      </c>
      <c r="D5970">
        <v>143787</v>
      </c>
      <c r="E5970">
        <v>184068</v>
      </c>
      <c r="G5970" t="s">
        <v>63</v>
      </c>
      <c r="M5970">
        <v>15</v>
      </c>
      <c r="N5970">
        <v>57</v>
      </c>
      <c r="O5970">
        <v>17.899999999999999</v>
      </c>
      <c r="P5970" t="s">
        <v>58</v>
      </c>
      <c r="Q5970">
        <v>25</v>
      </c>
      <c r="R5970">
        <v>35</v>
      </c>
      <c r="S5970">
        <v>11</v>
      </c>
      <c r="T5970">
        <v>16</v>
      </c>
      <c r="U5970">
        <v>3</v>
      </c>
      <c r="V5970">
        <v>20.6</v>
      </c>
      <c r="W5970" t="s">
        <v>58</v>
      </c>
      <c r="X5970">
        <v>25</v>
      </c>
      <c r="Y5970">
        <v>51</v>
      </c>
      <c r="Z5970">
        <v>55</v>
      </c>
      <c r="AA5970">
        <v>348.17</v>
      </c>
      <c r="AB5970">
        <v>19.7</v>
      </c>
      <c r="AC5970">
        <v>5</v>
      </c>
      <c r="AF5970">
        <v>1.22</v>
      </c>
      <c r="AH5970">
        <v>1.31</v>
      </c>
      <c r="AJ5970">
        <v>0.46</v>
      </c>
      <c r="AK5970" t="s">
        <v>182</v>
      </c>
      <c r="AL5970" t="s">
        <v>153</v>
      </c>
      <c r="AN5970">
        <v>-7.0999999999999994E-2</v>
      </c>
      <c r="AO5970">
        <v>-3.7999999999999999E-2</v>
      </c>
      <c r="AQ5970">
        <v>3.2000000000000001E-2</v>
      </c>
      <c r="AR5970">
        <v>-39</v>
      </c>
      <c r="BA5970" t="s">
        <v>68</v>
      </c>
    </row>
    <row r="5971" spans="1:53" x14ac:dyDescent="0.25">
      <c r="A5971">
        <v>5970</v>
      </c>
      <c r="C5971" t="s">
        <v>9982</v>
      </c>
      <c r="D5971">
        <v>143790</v>
      </c>
      <c r="E5971">
        <v>207282</v>
      </c>
      <c r="M5971">
        <v>15</v>
      </c>
      <c r="N5971">
        <v>57</v>
      </c>
      <c r="O5971">
        <v>15.2</v>
      </c>
      <c r="P5971" t="s">
        <v>58</v>
      </c>
      <c r="Q5971">
        <v>31</v>
      </c>
      <c r="R5971">
        <v>43</v>
      </c>
      <c r="S5971">
        <v>20</v>
      </c>
      <c r="T5971">
        <v>16</v>
      </c>
      <c r="U5971">
        <v>3</v>
      </c>
      <c r="V5971">
        <v>34.299999999999997</v>
      </c>
      <c r="W5971" t="s">
        <v>58</v>
      </c>
      <c r="X5971">
        <v>32</v>
      </c>
      <c r="Y5971">
        <v>0</v>
      </c>
      <c r="Z5971">
        <v>2</v>
      </c>
      <c r="AA5971">
        <v>343.74</v>
      </c>
      <c r="AB5971">
        <v>15.25</v>
      </c>
      <c r="AC5971">
        <v>6.01</v>
      </c>
      <c r="AF5971">
        <v>0.47</v>
      </c>
      <c r="AL5971" t="s">
        <v>1539</v>
      </c>
      <c r="AN5971">
        <v>-4.3999999999999997E-2</v>
      </c>
      <c r="AO5971">
        <v>-2.8000000000000001E-2</v>
      </c>
      <c r="AR5971">
        <v>28</v>
      </c>
    </row>
    <row r="5972" spans="1:53" x14ac:dyDescent="0.25">
      <c r="A5972">
        <v>5971</v>
      </c>
      <c r="B5972" t="s">
        <v>9983</v>
      </c>
      <c r="C5972" t="s">
        <v>9984</v>
      </c>
      <c r="D5972">
        <v>143807</v>
      </c>
      <c r="E5972">
        <v>84152</v>
      </c>
      <c r="F5972">
        <v>3264</v>
      </c>
      <c r="L5972">
        <v>7396</v>
      </c>
      <c r="M5972">
        <v>15</v>
      </c>
      <c r="N5972">
        <v>57</v>
      </c>
      <c r="O5972">
        <v>26.1</v>
      </c>
      <c r="P5972" t="s">
        <v>54</v>
      </c>
      <c r="Q5972">
        <v>30</v>
      </c>
      <c r="R5972">
        <v>7</v>
      </c>
      <c r="S5972">
        <v>51</v>
      </c>
      <c r="T5972">
        <v>16</v>
      </c>
      <c r="U5972">
        <v>1</v>
      </c>
      <c r="V5972">
        <v>26.6</v>
      </c>
      <c r="W5972" t="s">
        <v>54</v>
      </c>
      <c r="X5972">
        <v>29</v>
      </c>
      <c r="Y5972">
        <v>51</v>
      </c>
      <c r="Z5972">
        <v>4</v>
      </c>
      <c r="AA5972">
        <v>48.3</v>
      </c>
      <c r="AB5972">
        <v>48.46</v>
      </c>
      <c r="AC5972">
        <v>4.99</v>
      </c>
      <c r="AF5972">
        <v>-7.0000000000000007E-2</v>
      </c>
      <c r="AH5972">
        <v>-0.19</v>
      </c>
      <c r="AJ5972">
        <v>-0.08</v>
      </c>
      <c r="AL5972" t="s">
        <v>9985</v>
      </c>
      <c r="AN5972">
        <v>-3.9E-2</v>
      </c>
      <c r="AO5972">
        <v>-8.9999999999999993E-3</v>
      </c>
      <c r="AQ5972">
        <v>0.01</v>
      </c>
      <c r="AR5972">
        <v>-19</v>
      </c>
      <c r="AS5972" t="s">
        <v>79</v>
      </c>
      <c r="AU5972">
        <v>12</v>
      </c>
      <c r="BA5972" t="s">
        <v>68</v>
      </c>
    </row>
    <row r="5973" spans="1:53" x14ac:dyDescent="0.25">
      <c r="A5973">
        <v>5972</v>
      </c>
      <c r="B5973" t="s">
        <v>9986</v>
      </c>
      <c r="C5973" t="s">
        <v>9987</v>
      </c>
      <c r="D5973">
        <v>143894</v>
      </c>
      <c r="E5973">
        <v>84155</v>
      </c>
      <c r="F5973">
        <v>3268</v>
      </c>
      <c r="M5973">
        <v>15</v>
      </c>
      <c r="N5973">
        <v>57</v>
      </c>
      <c r="O5973">
        <v>59.2</v>
      </c>
      <c r="P5973" t="s">
        <v>54</v>
      </c>
      <c r="Q5973">
        <v>23</v>
      </c>
      <c r="R5973">
        <v>4</v>
      </c>
      <c r="S5973">
        <v>55</v>
      </c>
      <c r="T5973">
        <v>16</v>
      </c>
      <c r="U5973">
        <v>2</v>
      </c>
      <c r="V5973">
        <v>17.7</v>
      </c>
      <c r="W5973" t="s">
        <v>54</v>
      </c>
      <c r="X5973">
        <v>22</v>
      </c>
      <c r="Y5973">
        <v>48</v>
      </c>
      <c r="Z5973">
        <v>16</v>
      </c>
      <c r="AA5973">
        <v>38.14</v>
      </c>
      <c r="AB5973">
        <v>46.78</v>
      </c>
      <c r="AC5973">
        <v>4.83</v>
      </c>
      <c r="AF5973">
        <v>7.0000000000000007E-2</v>
      </c>
      <c r="AH5973">
        <v>0.06</v>
      </c>
      <c r="AJ5973">
        <v>0.01</v>
      </c>
      <c r="AL5973" t="s">
        <v>575</v>
      </c>
      <c r="AN5973">
        <v>2E-3</v>
      </c>
      <c r="AO5973">
        <v>2.8000000000000001E-2</v>
      </c>
      <c r="AQ5973">
        <v>1.2E-2</v>
      </c>
      <c r="AR5973">
        <v>-28</v>
      </c>
      <c r="AS5973" t="s">
        <v>79</v>
      </c>
      <c r="AU5973">
        <v>110</v>
      </c>
    </row>
    <row r="5974" spans="1:53" x14ac:dyDescent="0.25">
      <c r="A5974">
        <v>5973</v>
      </c>
      <c r="C5974" t="s">
        <v>9988</v>
      </c>
      <c r="D5974">
        <v>143900</v>
      </c>
      <c r="E5974">
        <v>184075</v>
      </c>
      <c r="G5974" t="s">
        <v>63</v>
      </c>
      <c r="M5974">
        <v>15</v>
      </c>
      <c r="N5974">
        <v>57</v>
      </c>
      <c r="O5974">
        <v>54.2</v>
      </c>
      <c r="P5974" t="s">
        <v>58</v>
      </c>
      <c r="Q5974">
        <v>24</v>
      </c>
      <c r="R5974">
        <v>27</v>
      </c>
      <c r="S5974">
        <v>0</v>
      </c>
      <c r="T5974">
        <v>16</v>
      </c>
      <c r="U5974">
        <v>3</v>
      </c>
      <c r="V5974">
        <v>54.7</v>
      </c>
      <c r="W5974" t="s">
        <v>58</v>
      </c>
      <c r="X5974">
        <v>24</v>
      </c>
      <c r="Y5974">
        <v>43</v>
      </c>
      <c r="Z5974">
        <v>35</v>
      </c>
      <c r="AA5974">
        <v>349.12</v>
      </c>
      <c r="AB5974">
        <v>20.420000000000002</v>
      </c>
      <c r="AC5974">
        <v>6.21</v>
      </c>
      <c r="AF5974">
        <v>1.38</v>
      </c>
      <c r="AL5974" t="s">
        <v>382</v>
      </c>
      <c r="AN5974">
        <v>1E-3</v>
      </c>
      <c r="AO5974">
        <v>8.9999999999999993E-3</v>
      </c>
      <c r="AR5974">
        <v>26</v>
      </c>
      <c r="AS5974" t="s">
        <v>60</v>
      </c>
    </row>
    <row r="5975" spans="1:53" x14ac:dyDescent="0.25">
      <c r="A5975">
        <v>5974</v>
      </c>
      <c r="C5975" t="s">
        <v>9989</v>
      </c>
      <c r="D5975">
        <v>143902</v>
      </c>
      <c r="E5975">
        <v>207292</v>
      </c>
      <c r="M5975">
        <v>15</v>
      </c>
      <c r="N5975">
        <v>57</v>
      </c>
      <c r="O5975">
        <v>55.1</v>
      </c>
      <c r="P5975" t="s">
        <v>58</v>
      </c>
      <c r="Q5975">
        <v>32</v>
      </c>
      <c r="R5975">
        <v>56</v>
      </c>
      <c r="S5975">
        <v>12</v>
      </c>
      <c r="T5975">
        <v>16</v>
      </c>
      <c r="U5975">
        <v>4</v>
      </c>
      <c r="V5975">
        <v>17.8</v>
      </c>
      <c r="W5975" t="s">
        <v>58</v>
      </c>
      <c r="X5975">
        <v>33</v>
      </c>
      <c r="Y5975">
        <v>12</v>
      </c>
      <c r="Z5975">
        <v>52</v>
      </c>
      <c r="AA5975">
        <v>343</v>
      </c>
      <c r="AB5975">
        <v>14.26</v>
      </c>
      <c r="AC5975">
        <v>6.1</v>
      </c>
      <c r="AF5975">
        <v>0.34</v>
      </c>
      <c r="AL5975" t="s">
        <v>690</v>
      </c>
      <c r="AN5975">
        <v>-3.1E-2</v>
      </c>
      <c r="AO5975">
        <v>-5.5E-2</v>
      </c>
      <c r="AR5975">
        <v>-28</v>
      </c>
    </row>
    <row r="5976" spans="1:53" x14ac:dyDescent="0.25">
      <c r="A5976">
        <v>5975</v>
      </c>
      <c r="C5976" t="s">
        <v>9990</v>
      </c>
      <c r="D5976">
        <v>143928</v>
      </c>
      <c r="E5976">
        <v>207297</v>
      </c>
      <c r="I5976" t="s">
        <v>77</v>
      </c>
      <c r="M5976">
        <v>15</v>
      </c>
      <c r="N5976">
        <v>58</v>
      </c>
      <c r="O5976">
        <v>0.6</v>
      </c>
      <c r="P5976" t="s">
        <v>58</v>
      </c>
      <c r="Q5976">
        <v>37</v>
      </c>
      <c r="R5976">
        <v>35</v>
      </c>
      <c r="S5976">
        <v>3</v>
      </c>
      <c r="T5976">
        <v>16</v>
      </c>
      <c r="U5976">
        <v>4</v>
      </c>
      <c r="V5976">
        <v>36.700000000000003</v>
      </c>
      <c r="W5976" t="s">
        <v>58</v>
      </c>
      <c r="X5976">
        <v>37</v>
      </c>
      <c r="Y5976">
        <v>51</v>
      </c>
      <c r="Z5976">
        <v>47</v>
      </c>
      <c r="AA5976">
        <v>339.81</v>
      </c>
      <c r="AB5976">
        <v>10.81</v>
      </c>
      <c r="AC5976">
        <v>5.9</v>
      </c>
      <c r="AF5976">
        <v>0.4</v>
      </c>
      <c r="AL5976" t="s">
        <v>1687</v>
      </c>
      <c r="AN5976">
        <v>-0.13700000000000001</v>
      </c>
      <c r="AO5976">
        <v>-0.11700000000000001</v>
      </c>
      <c r="AR5976">
        <v>-6</v>
      </c>
      <c r="AW5976">
        <v>7</v>
      </c>
      <c r="AX5976">
        <v>40.700000000000003</v>
      </c>
    </row>
    <row r="5977" spans="1:53" x14ac:dyDescent="0.25">
      <c r="A5977">
        <v>5976</v>
      </c>
      <c r="B5977" t="s">
        <v>9991</v>
      </c>
      <c r="C5977" t="s">
        <v>9992</v>
      </c>
      <c r="D5977">
        <v>144046</v>
      </c>
      <c r="E5977">
        <v>121339</v>
      </c>
      <c r="I5977" t="s">
        <v>77</v>
      </c>
      <c r="M5977">
        <v>15</v>
      </c>
      <c r="N5977">
        <v>58</v>
      </c>
      <c r="O5977">
        <v>48.9</v>
      </c>
      <c r="P5977" t="s">
        <v>54</v>
      </c>
      <c r="Q5977">
        <v>5</v>
      </c>
      <c r="R5977">
        <v>15</v>
      </c>
      <c r="S5977">
        <v>43</v>
      </c>
      <c r="T5977">
        <v>16</v>
      </c>
      <c r="U5977">
        <v>3</v>
      </c>
      <c r="V5977">
        <v>45.7</v>
      </c>
      <c r="W5977" t="s">
        <v>54</v>
      </c>
      <c r="X5977">
        <v>4</v>
      </c>
      <c r="Y5977">
        <v>59</v>
      </c>
      <c r="Z5977">
        <v>12</v>
      </c>
      <c r="AA5977">
        <v>15.97</v>
      </c>
      <c r="AB5977">
        <v>39.200000000000003</v>
      </c>
      <c r="AC5977">
        <v>6.08</v>
      </c>
      <c r="AF5977">
        <v>0.96</v>
      </c>
      <c r="AH5977">
        <v>0.75</v>
      </c>
      <c r="AJ5977">
        <v>0.32</v>
      </c>
      <c r="AK5977" t="s">
        <v>182</v>
      </c>
      <c r="AL5977" t="s">
        <v>123</v>
      </c>
      <c r="AN5977">
        <v>-4.1000000000000002E-2</v>
      </c>
      <c r="AO5977">
        <v>1.2E-2</v>
      </c>
      <c r="AR5977">
        <v>-44</v>
      </c>
      <c r="AS5977" t="s">
        <v>72</v>
      </c>
      <c r="AW5977">
        <v>7.8</v>
      </c>
      <c r="AX5977">
        <v>30.8</v>
      </c>
      <c r="BA5977" t="s">
        <v>68</v>
      </c>
    </row>
    <row r="5978" spans="1:53" x14ac:dyDescent="0.25">
      <c r="A5978">
        <v>5977</v>
      </c>
      <c r="B5978" t="s">
        <v>9993</v>
      </c>
      <c r="C5978" t="s">
        <v>9994</v>
      </c>
      <c r="D5978">
        <v>144069</v>
      </c>
      <c r="E5978">
        <v>159665</v>
      </c>
      <c r="J5978">
        <v>9909</v>
      </c>
      <c r="K5978" t="s">
        <v>572</v>
      </c>
      <c r="M5978">
        <v>15</v>
      </c>
      <c r="N5978">
        <v>58</v>
      </c>
      <c r="O5978">
        <v>52</v>
      </c>
      <c r="P5978" t="s">
        <v>58</v>
      </c>
      <c r="Q5978">
        <v>11</v>
      </c>
      <c r="R5978">
        <v>5</v>
      </c>
      <c r="S5978">
        <v>51</v>
      </c>
      <c r="T5978">
        <v>16</v>
      </c>
      <c r="U5978">
        <v>4</v>
      </c>
      <c r="V5978">
        <v>22.1</v>
      </c>
      <c r="W5978" t="s">
        <v>58</v>
      </c>
      <c r="X5978">
        <v>11</v>
      </c>
      <c r="Y5978">
        <v>22</v>
      </c>
      <c r="Z5978">
        <v>23</v>
      </c>
      <c r="AA5978">
        <v>0.02</v>
      </c>
      <c r="AB5978">
        <v>29.42</v>
      </c>
      <c r="AC5978">
        <v>5.07</v>
      </c>
      <c r="AD5978" t="s">
        <v>677</v>
      </c>
      <c r="AL5978" t="s">
        <v>388</v>
      </c>
      <c r="AN5978">
        <v>-0.06</v>
      </c>
      <c r="AO5978">
        <v>-2.9000000000000001E-2</v>
      </c>
      <c r="AQ5978">
        <v>4.8000000000000001E-2</v>
      </c>
      <c r="AR5978">
        <v>-29</v>
      </c>
      <c r="AW5978">
        <v>0.2</v>
      </c>
      <c r="AX5978">
        <v>1.2</v>
      </c>
      <c r="AY5978" t="s">
        <v>86</v>
      </c>
      <c r="AZ5978">
        <v>5</v>
      </c>
      <c r="BA5978" t="s">
        <v>68</v>
      </c>
    </row>
    <row r="5979" spans="1:53" x14ac:dyDescent="0.25">
      <c r="A5979">
        <v>5978</v>
      </c>
      <c r="B5979" t="s">
        <v>9993</v>
      </c>
      <c r="C5979" t="s">
        <v>9994</v>
      </c>
      <c r="D5979">
        <v>144070</v>
      </c>
      <c r="E5979">
        <v>159665</v>
      </c>
      <c r="J5979">
        <v>9909</v>
      </c>
      <c r="K5979" t="s">
        <v>196</v>
      </c>
      <c r="M5979">
        <v>15</v>
      </c>
      <c r="N5979">
        <v>58</v>
      </c>
      <c r="O5979">
        <v>52</v>
      </c>
      <c r="P5979" t="s">
        <v>58</v>
      </c>
      <c r="Q5979">
        <v>11</v>
      </c>
      <c r="R5979">
        <v>5</v>
      </c>
      <c r="S5979">
        <v>51</v>
      </c>
      <c r="T5979">
        <v>16</v>
      </c>
      <c r="U5979">
        <v>4</v>
      </c>
      <c r="V5979">
        <v>22.1</v>
      </c>
      <c r="W5979" t="s">
        <v>58</v>
      </c>
      <c r="X5979">
        <v>11</v>
      </c>
      <c r="Y5979">
        <v>22</v>
      </c>
      <c r="Z5979">
        <v>23</v>
      </c>
      <c r="AA5979">
        <v>0.02</v>
      </c>
      <c r="AB5979">
        <v>29.42</v>
      </c>
      <c r="AC5979">
        <v>4.7699999999999996</v>
      </c>
      <c r="AD5979" t="s">
        <v>677</v>
      </c>
      <c r="AF5979">
        <v>0.47</v>
      </c>
      <c r="AH5979">
        <v>0.01</v>
      </c>
      <c r="AJ5979">
        <v>0.24</v>
      </c>
      <c r="AL5979" t="s">
        <v>388</v>
      </c>
      <c r="AN5979">
        <v>-0.06</v>
      </c>
      <c r="AO5979">
        <v>-2.9000000000000001E-2</v>
      </c>
      <c r="AQ5979">
        <v>4.8000000000000001E-2</v>
      </c>
      <c r="AR5979">
        <v>-29</v>
      </c>
      <c r="AS5979" t="s">
        <v>105</v>
      </c>
      <c r="AU5979">
        <v>27</v>
      </c>
      <c r="AW5979">
        <v>0.2</v>
      </c>
      <c r="AX5979">
        <v>1.2</v>
      </c>
      <c r="AY5979" t="s">
        <v>86</v>
      </c>
      <c r="AZ5979">
        <v>5</v>
      </c>
      <c r="BA5979" t="s">
        <v>68</v>
      </c>
    </row>
    <row r="5980" spans="1:53" x14ac:dyDescent="0.25">
      <c r="A5980">
        <v>5979</v>
      </c>
      <c r="C5980" t="s">
        <v>9995</v>
      </c>
      <c r="D5980">
        <v>144183</v>
      </c>
      <c r="E5980">
        <v>243339</v>
      </c>
      <c r="M5980">
        <v>15</v>
      </c>
      <c r="N5980">
        <v>59</v>
      </c>
      <c r="O5980">
        <v>23.2</v>
      </c>
      <c r="P5980" t="s">
        <v>58</v>
      </c>
      <c r="Q5980">
        <v>55</v>
      </c>
      <c r="R5980">
        <v>55</v>
      </c>
      <c r="S5980">
        <v>11</v>
      </c>
      <c r="T5980">
        <v>16</v>
      </c>
      <c r="U5980">
        <v>7</v>
      </c>
      <c r="V5980">
        <v>24</v>
      </c>
      <c r="W5980" t="s">
        <v>58</v>
      </c>
      <c r="X5980">
        <v>56</v>
      </c>
      <c r="Y5980">
        <v>11</v>
      </c>
      <c r="Z5980">
        <v>29</v>
      </c>
      <c r="AA5980">
        <v>327.8</v>
      </c>
      <c r="AB5980">
        <v>-3.09</v>
      </c>
      <c r="AC5980">
        <v>6.16</v>
      </c>
      <c r="AF5980">
        <v>0.57999999999999996</v>
      </c>
      <c r="AL5980" t="s">
        <v>137</v>
      </c>
      <c r="AN5980">
        <v>-3.0000000000000001E-3</v>
      </c>
      <c r="AO5980">
        <v>-1.0999999999999999E-2</v>
      </c>
      <c r="AR5980">
        <v>2</v>
      </c>
      <c r="AS5980" t="s">
        <v>60</v>
      </c>
    </row>
    <row r="5981" spans="1:53" x14ac:dyDescent="0.25">
      <c r="A5981">
        <v>5980</v>
      </c>
      <c r="B5981" t="s">
        <v>9996</v>
      </c>
      <c r="C5981" t="s">
        <v>9997</v>
      </c>
      <c r="D5981">
        <v>144197</v>
      </c>
      <c r="E5981">
        <v>226500</v>
      </c>
      <c r="F5981">
        <v>596</v>
      </c>
      <c r="M5981">
        <v>15</v>
      </c>
      <c r="N5981">
        <v>59</v>
      </c>
      <c r="O5981">
        <v>25.3</v>
      </c>
      <c r="P5981" t="s">
        <v>58</v>
      </c>
      <c r="Q5981">
        <v>44</v>
      </c>
      <c r="R5981">
        <v>54</v>
      </c>
      <c r="S5981">
        <v>7</v>
      </c>
      <c r="T5981">
        <v>16</v>
      </c>
      <c r="U5981">
        <v>6</v>
      </c>
      <c r="V5981">
        <v>29.4</v>
      </c>
      <c r="W5981" t="s">
        <v>58</v>
      </c>
      <c r="X5981">
        <v>45</v>
      </c>
      <c r="Y5981">
        <v>10</v>
      </c>
      <c r="Z5981">
        <v>24</v>
      </c>
      <c r="AA5981">
        <v>335.09</v>
      </c>
      <c r="AB5981">
        <v>5.17</v>
      </c>
      <c r="AC5981">
        <v>4.72</v>
      </c>
      <c r="AF5981">
        <v>0.23</v>
      </c>
      <c r="AH5981">
        <v>0.15</v>
      </c>
      <c r="AJ5981">
        <v>0.12</v>
      </c>
      <c r="AL5981" t="s">
        <v>675</v>
      </c>
      <c r="AN5981">
        <v>2E-3</v>
      </c>
      <c r="AO5981">
        <v>2.8000000000000001E-2</v>
      </c>
      <c r="AQ5981">
        <v>3.5000000000000003E-2</v>
      </c>
      <c r="AR5981">
        <v>-16</v>
      </c>
      <c r="AU5981">
        <v>0</v>
      </c>
    </row>
    <row r="5982" spans="1:53" x14ac:dyDescent="0.25">
      <c r="A5982">
        <v>5981</v>
      </c>
      <c r="C5982" t="s">
        <v>9998</v>
      </c>
      <c r="D5982">
        <v>144204</v>
      </c>
      <c r="E5982">
        <v>29763</v>
      </c>
      <c r="G5982" t="s">
        <v>63</v>
      </c>
      <c r="M5982">
        <v>15</v>
      </c>
      <c r="N5982">
        <v>59</v>
      </c>
      <c r="O5982">
        <v>32.299999999999997</v>
      </c>
      <c r="P5982" t="s">
        <v>54</v>
      </c>
      <c r="Q5982">
        <v>53</v>
      </c>
      <c r="R5982">
        <v>11</v>
      </c>
      <c r="S5982">
        <v>37</v>
      </c>
      <c r="T5982">
        <v>16</v>
      </c>
      <c r="U5982">
        <v>2</v>
      </c>
      <c r="V5982">
        <v>5.5</v>
      </c>
      <c r="W5982" t="s">
        <v>54</v>
      </c>
      <c r="X5982">
        <v>52</v>
      </c>
      <c r="Y5982">
        <v>54</v>
      </c>
      <c r="Z5982">
        <v>57</v>
      </c>
      <c r="AA5982">
        <v>82.59</v>
      </c>
      <c r="AB5982">
        <v>46.48</v>
      </c>
      <c r="AC5982">
        <v>5.93</v>
      </c>
      <c r="AF5982">
        <v>1.48</v>
      </c>
      <c r="AL5982" t="s">
        <v>724</v>
      </c>
      <c r="AN5982">
        <v>-2E-3</v>
      </c>
      <c r="AO5982">
        <v>-3.4000000000000002E-2</v>
      </c>
      <c r="AR5982">
        <v>-7</v>
      </c>
      <c r="AS5982" t="s">
        <v>72</v>
      </c>
    </row>
    <row r="5983" spans="1:53" x14ac:dyDescent="0.25">
      <c r="A5983">
        <v>5982</v>
      </c>
      <c r="B5983" t="s">
        <v>9999</v>
      </c>
      <c r="C5983" t="s">
        <v>10000</v>
      </c>
      <c r="D5983">
        <v>144206</v>
      </c>
      <c r="E5983">
        <v>45865</v>
      </c>
      <c r="F5983">
        <v>3271</v>
      </c>
      <c r="M5983">
        <v>15</v>
      </c>
      <c r="N5983">
        <v>59</v>
      </c>
      <c r="O5983">
        <v>40.9</v>
      </c>
      <c r="P5983" t="s">
        <v>54</v>
      </c>
      <c r="Q5983">
        <v>46</v>
      </c>
      <c r="R5983">
        <v>18</v>
      </c>
      <c r="S5983">
        <v>51</v>
      </c>
      <c r="T5983">
        <v>16</v>
      </c>
      <c r="U5983">
        <v>2</v>
      </c>
      <c r="V5983">
        <v>47.9</v>
      </c>
      <c r="W5983" t="s">
        <v>54</v>
      </c>
      <c r="X5983">
        <v>46</v>
      </c>
      <c r="Y5983">
        <v>2</v>
      </c>
      <c r="Z5983">
        <v>12</v>
      </c>
      <c r="AA5983">
        <v>72.69</v>
      </c>
      <c r="AB5983">
        <v>47.98</v>
      </c>
      <c r="AC5983">
        <v>4.76</v>
      </c>
      <c r="AF5983">
        <v>-0.11</v>
      </c>
      <c r="AH5983">
        <v>-0.32</v>
      </c>
      <c r="AJ5983">
        <v>-0.1</v>
      </c>
      <c r="AL5983" t="s">
        <v>82</v>
      </c>
      <c r="AN5983">
        <v>5.8999999999999997E-2</v>
      </c>
      <c r="AO5983">
        <v>-5.8000000000000003E-2</v>
      </c>
      <c r="AR5983">
        <v>3</v>
      </c>
      <c r="AU5983">
        <v>6</v>
      </c>
      <c r="BA5983" t="s">
        <v>68</v>
      </c>
    </row>
    <row r="5984" spans="1:53" x14ac:dyDescent="0.25">
      <c r="A5984">
        <v>5983</v>
      </c>
      <c r="C5984" t="s">
        <v>10001</v>
      </c>
      <c r="D5984">
        <v>144208</v>
      </c>
      <c r="E5984">
        <v>65049</v>
      </c>
      <c r="I5984" t="s">
        <v>577</v>
      </c>
      <c r="M5984">
        <v>15</v>
      </c>
      <c r="N5984">
        <v>59</v>
      </c>
      <c r="O5984">
        <v>38.700000000000003</v>
      </c>
      <c r="P5984" t="s">
        <v>54</v>
      </c>
      <c r="Q5984">
        <v>36</v>
      </c>
      <c r="R5984">
        <v>54</v>
      </c>
      <c r="S5984">
        <v>27</v>
      </c>
      <c r="T5984">
        <v>16</v>
      </c>
      <c r="U5984">
        <v>3</v>
      </c>
      <c r="V5984">
        <v>19.399999999999999</v>
      </c>
      <c r="W5984" t="s">
        <v>54</v>
      </c>
      <c r="X5984">
        <v>36</v>
      </c>
      <c r="Y5984">
        <v>37</v>
      </c>
      <c r="Z5984">
        <v>54</v>
      </c>
      <c r="AA5984">
        <v>58.57</v>
      </c>
      <c r="AB5984">
        <v>48.61</v>
      </c>
      <c r="AC5984">
        <v>5.83</v>
      </c>
      <c r="AF5984">
        <v>0.56000000000000005</v>
      </c>
      <c r="AL5984" t="s">
        <v>10002</v>
      </c>
      <c r="AN5984">
        <v>0.01</v>
      </c>
      <c r="AO5984">
        <v>-1.7000000000000001E-2</v>
      </c>
      <c r="AR5984">
        <v>-1</v>
      </c>
      <c r="AS5984" t="s">
        <v>195</v>
      </c>
      <c r="AU5984">
        <v>23</v>
      </c>
      <c r="BA5984" t="s">
        <v>68</v>
      </c>
    </row>
    <row r="5985" spans="1:53" x14ac:dyDescent="0.25">
      <c r="A5985">
        <v>5984</v>
      </c>
      <c r="B5985" t="s">
        <v>10003</v>
      </c>
      <c r="C5985" t="s">
        <v>10004</v>
      </c>
      <c r="D5985">
        <v>144217</v>
      </c>
      <c r="E5985">
        <v>159682</v>
      </c>
      <c r="F5985">
        <v>597</v>
      </c>
      <c r="G5985" t="s">
        <v>63</v>
      </c>
      <c r="J5985">
        <v>9913</v>
      </c>
      <c r="K5985" t="s">
        <v>196</v>
      </c>
      <c r="L5985">
        <v>7424</v>
      </c>
      <c r="M5985">
        <v>15</v>
      </c>
      <c r="N5985">
        <v>59</v>
      </c>
      <c r="O5985">
        <v>37.200000000000003</v>
      </c>
      <c r="P5985" t="s">
        <v>58</v>
      </c>
      <c r="Q5985">
        <v>19</v>
      </c>
      <c r="R5985">
        <v>31</v>
      </c>
      <c r="S5985">
        <v>54</v>
      </c>
      <c r="T5985">
        <v>16</v>
      </c>
      <c r="U5985">
        <v>5</v>
      </c>
      <c r="V5985">
        <v>26.2</v>
      </c>
      <c r="W5985" t="s">
        <v>58</v>
      </c>
      <c r="X5985">
        <v>19</v>
      </c>
      <c r="Y5985">
        <v>48</v>
      </c>
      <c r="Z5985">
        <v>20</v>
      </c>
      <c r="AA5985">
        <v>353.19</v>
      </c>
      <c r="AB5985">
        <v>23.6</v>
      </c>
      <c r="AC5985">
        <v>2.62</v>
      </c>
      <c r="AF5985">
        <v>-7.0000000000000007E-2</v>
      </c>
      <c r="AH5985">
        <v>-0.87</v>
      </c>
      <c r="AJ5985">
        <v>-0.09</v>
      </c>
      <c r="AL5985" t="s">
        <v>2115</v>
      </c>
      <c r="AN5985">
        <v>-6.0000000000000001E-3</v>
      </c>
      <c r="AO5985">
        <v>-1.9E-2</v>
      </c>
      <c r="AQ5985">
        <v>8.9999999999999993E-3</v>
      </c>
      <c r="AR5985">
        <v>-1</v>
      </c>
      <c r="AS5985" t="s">
        <v>105</v>
      </c>
      <c r="AU5985">
        <v>130</v>
      </c>
      <c r="AW5985">
        <v>1.3</v>
      </c>
      <c r="AX5985">
        <v>0</v>
      </c>
      <c r="AY5985" t="s">
        <v>367</v>
      </c>
      <c r="AZ5985">
        <v>5</v>
      </c>
      <c r="BA5985" t="s">
        <v>68</v>
      </c>
    </row>
    <row r="5986" spans="1:53" x14ac:dyDescent="0.25">
      <c r="A5986">
        <v>5985</v>
      </c>
      <c r="B5986" t="s">
        <v>10005</v>
      </c>
      <c r="C5986" t="s">
        <v>10006</v>
      </c>
      <c r="D5986">
        <v>144218</v>
      </c>
      <c r="E5986">
        <v>159683</v>
      </c>
      <c r="J5986">
        <v>9913</v>
      </c>
      <c r="K5986" t="s">
        <v>353</v>
      </c>
      <c r="L5986">
        <v>7424</v>
      </c>
      <c r="M5986">
        <v>15</v>
      </c>
      <c r="N5986">
        <v>59</v>
      </c>
      <c r="O5986">
        <v>37.6</v>
      </c>
      <c r="P5986" t="s">
        <v>58</v>
      </c>
      <c r="Q5986">
        <v>19</v>
      </c>
      <c r="R5986">
        <v>31</v>
      </c>
      <c r="S5986">
        <v>42</v>
      </c>
      <c r="T5986">
        <v>16</v>
      </c>
      <c r="U5986">
        <v>5</v>
      </c>
      <c r="V5986">
        <v>26.5</v>
      </c>
      <c r="W5986" t="s">
        <v>58</v>
      </c>
      <c r="X5986">
        <v>19</v>
      </c>
      <c r="Y5986">
        <v>48</v>
      </c>
      <c r="Z5986">
        <v>7</v>
      </c>
      <c r="AA5986">
        <v>353.2</v>
      </c>
      <c r="AB5986">
        <v>23.6</v>
      </c>
      <c r="AC5986">
        <v>4.92</v>
      </c>
      <c r="AF5986">
        <v>-0.02</v>
      </c>
      <c r="AH5986">
        <v>-0.7</v>
      </c>
      <c r="AL5986" t="s">
        <v>162</v>
      </c>
      <c r="AN5986">
        <v>-1.9E-2</v>
      </c>
      <c r="AO5986">
        <v>-0.02</v>
      </c>
      <c r="AR5986">
        <v>-4</v>
      </c>
      <c r="AS5986" t="s">
        <v>60</v>
      </c>
      <c r="AU5986">
        <v>74</v>
      </c>
      <c r="AW5986">
        <v>1.3</v>
      </c>
      <c r="AX5986">
        <v>0</v>
      </c>
      <c r="AY5986" t="s">
        <v>367</v>
      </c>
      <c r="AZ5986">
        <v>5</v>
      </c>
      <c r="BA5986" t="s">
        <v>68</v>
      </c>
    </row>
    <row r="5987" spans="1:53" x14ac:dyDescent="0.25">
      <c r="A5987">
        <v>5986</v>
      </c>
      <c r="B5987" t="s">
        <v>10007</v>
      </c>
      <c r="C5987" t="s">
        <v>10008</v>
      </c>
      <c r="D5987">
        <v>144284</v>
      </c>
      <c r="E5987">
        <v>29765</v>
      </c>
      <c r="F5987">
        <v>598</v>
      </c>
      <c r="G5987" t="s">
        <v>63</v>
      </c>
      <c r="M5987">
        <v>16</v>
      </c>
      <c r="N5987">
        <v>0</v>
      </c>
      <c r="O5987">
        <v>0.8</v>
      </c>
      <c r="P5987" t="s">
        <v>54</v>
      </c>
      <c r="Q5987">
        <v>58</v>
      </c>
      <c r="R5987">
        <v>49</v>
      </c>
      <c r="S5987">
        <v>56</v>
      </c>
      <c r="T5987">
        <v>16</v>
      </c>
      <c r="U5987">
        <v>1</v>
      </c>
      <c r="V5987">
        <v>53.3</v>
      </c>
      <c r="W5987" t="s">
        <v>54</v>
      </c>
      <c r="X5987">
        <v>58</v>
      </c>
      <c r="Y5987">
        <v>33</v>
      </c>
      <c r="Z5987">
        <v>55</v>
      </c>
      <c r="AA5987">
        <v>90.18</v>
      </c>
      <c r="AB5987">
        <v>44.58</v>
      </c>
      <c r="AC5987">
        <v>4.01</v>
      </c>
      <c r="AF5987">
        <v>0.52</v>
      </c>
      <c r="AH5987">
        <v>0.1</v>
      </c>
      <c r="AJ5987">
        <v>0.25</v>
      </c>
      <c r="AL5987" t="s">
        <v>109</v>
      </c>
      <c r="AN5987">
        <v>-0.32</v>
      </c>
      <c r="AO5987">
        <v>0.33500000000000002</v>
      </c>
      <c r="AQ5987">
        <v>5.0999999999999997E-2</v>
      </c>
      <c r="AR5987">
        <v>-9</v>
      </c>
      <c r="AS5987" t="s">
        <v>66</v>
      </c>
      <c r="AU5987">
        <v>27</v>
      </c>
      <c r="BA5987" t="s">
        <v>68</v>
      </c>
    </row>
    <row r="5988" spans="1:53" x14ac:dyDescent="0.25">
      <c r="A5988">
        <v>5987</v>
      </c>
      <c r="B5988" t="s">
        <v>10009</v>
      </c>
      <c r="C5988" t="s">
        <v>10010</v>
      </c>
      <c r="D5988">
        <v>144294</v>
      </c>
      <c r="E5988">
        <v>207332</v>
      </c>
      <c r="F5988">
        <v>599</v>
      </c>
      <c r="M5988">
        <v>16</v>
      </c>
      <c r="N5988">
        <v>0</v>
      </c>
      <c r="O5988">
        <v>1.4</v>
      </c>
      <c r="P5988" t="s">
        <v>58</v>
      </c>
      <c r="Q5988">
        <v>36</v>
      </c>
      <c r="R5988">
        <v>31</v>
      </c>
      <c r="S5988">
        <v>48</v>
      </c>
      <c r="T5988">
        <v>16</v>
      </c>
      <c r="U5988">
        <v>6</v>
      </c>
      <c r="V5988">
        <v>35.5</v>
      </c>
      <c r="W5988" t="s">
        <v>58</v>
      </c>
      <c r="X5988">
        <v>36</v>
      </c>
      <c r="Y5988">
        <v>48</v>
      </c>
      <c r="Z5988">
        <v>8</v>
      </c>
      <c r="AA5988">
        <v>340.83</v>
      </c>
      <c r="AB5988">
        <v>11.32</v>
      </c>
      <c r="AC5988">
        <v>4.2300000000000004</v>
      </c>
      <c r="AF5988">
        <v>-0.17</v>
      </c>
      <c r="AH5988">
        <v>-0.7</v>
      </c>
      <c r="AJ5988">
        <v>-0.17</v>
      </c>
      <c r="AL5988" t="s">
        <v>4143</v>
      </c>
      <c r="AN5988">
        <v>-1.7000000000000001E-2</v>
      </c>
      <c r="AO5988">
        <v>-2.9000000000000001E-2</v>
      </c>
      <c r="AR5988">
        <v>15</v>
      </c>
      <c r="AU5988">
        <v>309</v>
      </c>
      <c r="BA5988" t="s">
        <v>68</v>
      </c>
    </row>
    <row r="5989" spans="1:53" x14ac:dyDescent="0.25">
      <c r="A5989">
        <v>5988</v>
      </c>
      <c r="C5989" t="s">
        <v>10011</v>
      </c>
      <c r="D5989">
        <v>144334</v>
      </c>
      <c r="E5989">
        <v>184113</v>
      </c>
      <c r="L5989" t="s">
        <v>10012</v>
      </c>
      <c r="M5989">
        <v>16</v>
      </c>
      <c r="N5989">
        <v>0</v>
      </c>
      <c r="O5989">
        <v>8.4</v>
      </c>
      <c r="P5989" t="s">
        <v>58</v>
      </c>
      <c r="Q5989">
        <v>23</v>
      </c>
      <c r="R5989">
        <v>20</v>
      </c>
      <c r="S5989">
        <v>2</v>
      </c>
      <c r="T5989">
        <v>16</v>
      </c>
      <c r="U5989">
        <v>6</v>
      </c>
      <c r="V5989">
        <v>6.3</v>
      </c>
      <c r="W5989" t="s">
        <v>58</v>
      </c>
      <c r="X5989">
        <v>23</v>
      </c>
      <c r="Y5989">
        <v>36</v>
      </c>
      <c r="Z5989">
        <v>23</v>
      </c>
      <c r="AA5989">
        <v>350.35</v>
      </c>
      <c r="AB5989">
        <v>20.85</v>
      </c>
      <c r="AC5989">
        <v>5.92</v>
      </c>
      <c r="AF5989">
        <v>-0.08</v>
      </c>
      <c r="AH5989">
        <v>-0.55000000000000004</v>
      </c>
      <c r="AL5989" t="s">
        <v>3648</v>
      </c>
      <c r="AM5989" t="s">
        <v>104</v>
      </c>
      <c r="AN5989">
        <v>-1.2999999999999999E-2</v>
      </c>
      <c r="AO5989">
        <v>-2.8000000000000001E-2</v>
      </c>
      <c r="AR5989">
        <v>-7</v>
      </c>
      <c r="AU5989">
        <v>44</v>
      </c>
      <c r="BA5989" t="s">
        <v>68</v>
      </c>
    </row>
    <row r="5990" spans="1:53" x14ac:dyDescent="0.25">
      <c r="A5990">
        <v>5989</v>
      </c>
      <c r="C5990" t="s">
        <v>10013</v>
      </c>
      <c r="D5990">
        <v>144362</v>
      </c>
      <c r="E5990">
        <v>140945</v>
      </c>
      <c r="J5990">
        <v>9918</v>
      </c>
      <c r="M5990">
        <v>16</v>
      </c>
      <c r="N5990">
        <v>0</v>
      </c>
      <c r="O5990">
        <v>24.2</v>
      </c>
      <c r="P5990" t="s">
        <v>58</v>
      </c>
      <c r="Q5990">
        <v>6</v>
      </c>
      <c r="R5990">
        <v>1</v>
      </c>
      <c r="S5990">
        <v>10</v>
      </c>
      <c r="T5990">
        <v>16</v>
      </c>
      <c r="U5990">
        <v>5</v>
      </c>
      <c r="V5990">
        <v>44.5</v>
      </c>
      <c r="W5990" t="s">
        <v>58</v>
      </c>
      <c r="X5990">
        <v>6</v>
      </c>
      <c r="Y5990">
        <v>17</v>
      </c>
      <c r="Z5990">
        <v>30</v>
      </c>
      <c r="AA5990">
        <v>4.8600000000000003</v>
      </c>
      <c r="AB5990">
        <v>32.369999999999997</v>
      </c>
      <c r="AC5990">
        <v>6.53</v>
      </c>
      <c r="AF5990">
        <v>0.48</v>
      </c>
      <c r="AH5990">
        <v>7.0000000000000007E-2</v>
      </c>
      <c r="AL5990" t="s">
        <v>591</v>
      </c>
      <c r="AN5990">
        <v>3.6999999999999998E-2</v>
      </c>
      <c r="AO5990">
        <v>-8.0000000000000002E-3</v>
      </c>
      <c r="AP5990" t="s">
        <v>126</v>
      </c>
      <c r="AQ5990">
        <v>1.2E-2</v>
      </c>
      <c r="AR5990">
        <v>-11</v>
      </c>
      <c r="AS5990" t="s">
        <v>79</v>
      </c>
      <c r="AU5990">
        <v>45</v>
      </c>
      <c r="AW5990">
        <v>0</v>
      </c>
      <c r="AX5990">
        <v>0.1</v>
      </c>
      <c r="AY5990" t="s">
        <v>1561</v>
      </c>
      <c r="AZ5990">
        <v>5</v>
      </c>
      <c r="BA5990" t="s">
        <v>68</v>
      </c>
    </row>
    <row r="5991" spans="1:53" x14ac:dyDescent="0.25">
      <c r="A5991">
        <v>5990</v>
      </c>
      <c r="C5991" t="s">
        <v>10014</v>
      </c>
      <c r="D5991">
        <v>144390</v>
      </c>
      <c r="E5991">
        <v>140947</v>
      </c>
      <c r="I5991" t="s">
        <v>77</v>
      </c>
      <c r="M5991">
        <v>16</v>
      </c>
      <c r="N5991">
        <v>0</v>
      </c>
      <c r="O5991">
        <v>40.299999999999997</v>
      </c>
      <c r="P5991" t="s">
        <v>58</v>
      </c>
      <c r="Q5991">
        <v>5</v>
      </c>
      <c r="R5991">
        <v>52</v>
      </c>
      <c r="S5991">
        <v>6</v>
      </c>
      <c r="T5991">
        <v>16</v>
      </c>
      <c r="U5991">
        <v>5</v>
      </c>
      <c r="V5991">
        <v>59.8</v>
      </c>
      <c r="W5991" t="s">
        <v>58</v>
      </c>
      <c r="X5991">
        <v>6</v>
      </c>
      <c r="Y5991">
        <v>8</v>
      </c>
      <c r="Z5991">
        <v>22</v>
      </c>
      <c r="AA5991">
        <v>5.05</v>
      </c>
      <c r="AB5991">
        <v>32.409999999999997</v>
      </c>
      <c r="AC5991">
        <v>6.41</v>
      </c>
      <c r="AF5991">
        <v>1.03</v>
      </c>
      <c r="AH5991">
        <v>0.8</v>
      </c>
      <c r="AL5991" t="s">
        <v>382</v>
      </c>
      <c r="AN5991">
        <v>-0.03</v>
      </c>
      <c r="AO5991">
        <v>4.0000000000000001E-3</v>
      </c>
      <c r="AR5991">
        <v>-32</v>
      </c>
      <c r="AS5991" t="s">
        <v>72</v>
      </c>
      <c r="AW5991">
        <v>5.8</v>
      </c>
      <c r="AX5991">
        <v>9.3000000000000007</v>
      </c>
    </row>
    <row r="5992" spans="1:53" x14ac:dyDescent="0.25">
      <c r="A5992">
        <v>5991</v>
      </c>
      <c r="C5992" t="s">
        <v>10015</v>
      </c>
      <c r="D5992">
        <v>144415</v>
      </c>
      <c r="E5992">
        <v>207341</v>
      </c>
      <c r="I5992" t="s">
        <v>77</v>
      </c>
      <c r="M5992">
        <v>16</v>
      </c>
      <c r="N5992">
        <v>0</v>
      </c>
      <c r="O5992">
        <v>41.5</v>
      </c>
      <c r="P5992" t="s">
        <v>58</v>
      </c>
      <c r="Q5992">
        <v>36</v>
      </c>
      <c r="R5992">
        <v>29</v>
      </c>
      <c r="S5992">
        <v>3</v>
      </c>
      <c r="T5992">
        <v>16</v>
      </c>
      <c r="U5992">
        <v>7</v>
      </c>
      <c r="V5992">
        <v>16.399999999999999</v>
      </c>
      <c r="W5992" t="s">
        <v>58</v>
      </c>
      <c r="X5992">
        <v>36</v>
      </c>
      <c r="Y5992">
        <v>45</v>
      </c>
      <c r="Z5992">
        <v>20</v>
      </c>
      <c r="AA5992">
        <v>340.97</v>
      </c>
      <c r="AB5992">
        <v>11.27</v>
      </c>
      <c r="AC5992">
        <v>5.73</v>
      </c>
      <c r="AF5992">
        <v>0.28999999999999998</v>
      </c>
      <c r="AH5992">
        <v>0.02</v>
      </c>
      <c r="AL5992" t="s">
        <v>2477</v>
      </c>
      <c r="AN5992">
        <v>6.6000000000000003E-2</v>
      </c>
      <c r="AO5992">
        <v>-4.2999999999999997E-2</v>
      </c>
      <c r="AR5992">
        <v>26</v>
      </c>
      <c r="AW5992">
        <v>6</v>
      </c>
      <c r="AX5992">
        <v>40.700000000000003</v>
      </c>
    </row>
    <row r="5993" spans="1:53" x14ac:dyDescent="0.25">
      <c r="A5993">
        <v>5992</v>
      </c>
      <c r="C5993" t="s">
        <v>10016</v>
      </c>
      <c r="D5993">
        <v>144426</v>
      </c>
      <c r="E5993">
        <v>121361</v>
      </c>
      <c r="M5993">
        <v>16</v>
      </c>
      <c r="N5993">
        <v>0</v>
      </c>
      <c r="O5993">
        <v>47.4</v>
      </c>
      <c r="P5993" t="s">
        <v>54</v>
      </c>
      <c r="Q5993">
        <v>8</v>
      </c>
      <c r="R5993">
        <v>22</v>
      </c>
      <c r="S5993">
        <v>4</v>
      </c>
      <c r="T5993">
        <v>16</v>
      </c>
      <c r="U5993">
        <v>5</v>
      </c>
      <c r="V5993">
        <v>37.799999999999997</v>
      </c>
      <c r="W5993" t="s">
        <v>54</v>
      </c>
      <c r="X5993">
        <v>8</v>
      </c>
      <c r="Y5993">
        <v>5</v>
      </c>
      <c r="Z5993">
        <v>46</v>
      </c>
      <c r="AA5993">
        <v>19.77</v>
      </c>
      <c r="AB5993">
        <v>40.35</v>
      </c>
      <c r="AC5993">
        <v>6.29</v>
      </c>
      <c r="AF5993">
        <v>0.08</v>
      </c>
      <c r="AH5993">
        <v>0.11</v>
      </c>
      <c r="AJ5993">
        <v>0.06</v>
      </c>
      <c r="AL5993" t="s">
        <v>754</v>
      </c>
      <c r="AN5993">
        <v>-8.9999999999999993E-3</v>
      </c>
      <c r="AO5993">
        <v>-2E-3</v>
      </c>
      <c r="AR5993">
        <v>-21</v>
      </c>
      <c r="AS5993" t="s">
        <v>105</v>
      </c>
      <c r="AU5993">
        <v>39</v>
      </c>
      <c r="BA5993" t="s">
        <v>68</v>
      </c>
    </row>
    <row r="5994" spans="1:53" x14ac:dyDescent="0.25">
      <c r="A5994">
        <v>5993</v>
      </c>
      <c r="B5994" t="s">
        <v>10017</v>
      </c>
      <c r="C5994" t="s">
        <v>10018</v>
      </c>
      <c r="D5994">
        <v>144470</v>
      </c>
      <c r="E5994">
        <v>184123</v>
      </c>
      <c r="M5994">
        <v>16</v>
      </c>
      <c r="N5994">
        <v>0</v>
      </c>
      <c r="O5994">
        <v>57.3</v>
      </c>
      <c r="P5994" t="s">
        <v>58</v>
      </c>
      <c r="Q5994">
        <v>20</v>
      </c>
      <c r="R5994">
        <v>23</v>
      </c>
      <c r="S5994">
        <v>54</v>
      </c>
      <c r="T5994">
        <v>16</v>
      </c>
      <c r="U5994">
        <v>6</v>
      </c>
      <c r="V5994">
        <v>48.4</v>
      </c>
      <c r="W5994" t="s">
        <v>58</v>
      </c>
      <c r="X5994">
        <v>20</v>
      </c>
      <c r="Y5994">
        <v>40</v>
      </c>
      <c r="Z5994">
        <v>9</v>
      </c>
      <c r="AA5994">
        <v>352.75</v>
      </c>
      <c r="AB5994">
        <v>22.77</v>
      </c>
      <c r="AC5994">
        <v>3.96</v>
      </c>
      <c r="AF5994">
        <v>-0.04</v>
      </c>
      <c r="AH5994">
        <v>-0.81</v>
      </c>
      <c r="AJ5994">
        <v>-0.08</v>
      </c>
      <c r="AL5994" t="s">
        <v>2115</v>
      </c>
      <c r="AN5994">
        <v>-8.9999999999999993E-3</v>
      </c>
      <c r="AO5994">
        <v>-2.1000000000000001E-2</v>
      </c>
      <c r="AR5994">
        <v>-3</v>
      </c>
      <c r="AS5994" t="s">
        <v>72</v>
      </c>
      <c r="AU5994">
        <v>142</v>
      </c>
      <c r="BA5994" t="s">
        <v>68</v>
      </c>
    </row>
    <row r="5995" spans="1:53" x14ac:dyDescent="0.25">
      <c r="A5995">
        <v>5994</v>
      </c>
      <c r="B5995" t="s">
        <v>10019</v>
      </c>
      <c r="C5995" t="s">
        <v>10020</v>
      </c>
      <c r="D5995">
        <v>144480</v>
      </c>
      <c r="E5995">
        <v>243368</v>
      </c>
      <c r="F5995">
        <v>3273</v>
      </c>
      <c r="M5995">
        <v>16</v>
      </c>
      <c r="N5995">
        <v>1</v>
      </c>
      <c r="O5995">
        <v>5.0999999999999996</v>
      </c>
      <c r="P5995" t="s">
        <v>58</v>
      </c>
      <c r="Q5995">
        <v>57</v>
      </c>
      <c r="R5995">
        <v>39</v>
      </c>
      <c r="S5995">
        <v>55</v>
      </c>
      <c r="T5995">
        <v>16</v>
      </c>
      <c r="U5995">
        <v>9</v>
      </c>
      <c r="V5995">
        <v>18.600000000000001</v>
      </c>
      <c r="W5995" t="s">
        <v>58</v>
      </c>
      <c r="X5995">
        <v>57</v>
      </c>
      <c r="Y5995">
        <v>56</v>
      </c>
      <c r="Z5995">
        <v>4</v>
      </c>
      <c r="AA5995">
        <v>326.81</v>
      </c>
      <c r="AB5995">
        <v>-4.55</v>
      </c>
      <c r="AC5995">
        <v>5.57</v>
      </c>
      <c r="AF5995">
        <v>-0.04</v>
      </c>
      <c r="AL5995" t="s">
        <v>366</v>
      </c>
      <c r="AN5995">
        <v>-1.2999999999999999E-2</v>
      </c>
      <c r="AO5995">
        <v>-6.3E-2</v>
      </c>
      <c r="AR5995">
        <v>0</v>
      </c>
      <c r="AU5995">
        <v>96</v>
      </c>
    </row>
    <row r="5996" spans="1:53" x14ac:dyDescent="0.25">
      <c r="A5996">
        <v>5995</v>
      </c>
      <c r="C5996" t="s">
        <v>10021</v>
      </c>
      <c r="D5996">
        <v>144542</v>
      </c>
      <c r="E5996">
        <v>29777</v>
      </c>
      <c r="G5996" t="s">
        <v>63</v>
      </c>
      <c r="M5996">
        <v>16</v>
      </c>
      <c r="N5996">
        <v>1</v>
      </c>
      <c r="O5996">
        <v>20.2</v>
      </c>
      <c r="P5996" t="s">
        <v>54</v>
      </c>
      <c r="Q5996">
        <v>59</v>
      </c>
      <c r="R5996">
        <v>41</v>
      </c>
      <c r="S5996">
        <v>7</v>
      </c>
      <c r="T5996">
        <v>16</v>
      </c>
      <c r="U5996">
        <v>3</v>
      </c>
      <c r="V5996">
        <v>9.3000000000000007</v>
      </c>
      <c r="W5996" t="s">
        <v>54</v>
      </c>
      <c r="X5996">
        <v>59</v>
      </c>
      <c r="Y5996">
        <v>24</v>
      </c>
      <c r="Z5996">
        <v>39</v>
      </c>
      <c r="AA5996">
        <v>91.19</v>
      </c>
      <c r="AB5996">
        <v>44.11</v>
      </c>
      <c r="AC5996">
        <v>6.19</v>
      </c>
      <c r="AF5996">
        <v>1.58</v>
      </c>
      <c r="AH5996">
        <v>1.91</v>
      </c>
      <c r="AJ5996">
        <v>0.81</v>
      </c>
      <c r="AK5996" t="s">
        <v>182</v>
      </c>
      <c r="AL5996" t="s">
        <v>822</v>
      </c>
      <c r="AN5996">
        <v>-2.3E-2</v>
      </c>
      <c r="AO5996">
        <v>-2.1999999999999999E-2</v>
      </c>
      <c r="AR5996">
        <v>-5</v>
      </c>
      <c r="BA5996" t="s">
        <v>68</v>
      </c>
    </row>
    <row r="5997" spans="1:53" x14ac:dyDescent="0.25">
      <c r="A5997">
        <v>5996</v>
      </c>
      <c r="C5997" t="s">
        <v>10022</v>
      </c>
      <c r="D5997">
        <v>144585</v>
      </c>
      <c r="E5997">
        <v>159706</v>
      </c>
      <c r="M5997">
        <v>16</v>
      </c>
      <c r="N5997">
        <v>1</v>
      </c>
      <c r="O5997">
        <v>28.7</v>
      </c>
      <c r="P5997" t="s">
        <v>58</v>
      </c>
      <c r="Q5997">
        <v>13</v>
      </c>
      <c r="R5997">
        <v>48</v>
      </c>
      <c r="S5997">
        <v>8</v>
      </c>
      <c r="T5997">
        <v>16</v>
      </c>
      <c r="U5997">
        <v>7</v>
      </c>
      <c r="V5997">
        <v>3.4</v>
      </c>
      <c r="W5997" t="s">
        <v>58</v>
      </c>
      <c r="X5997">
        <v>14</v>
      </c>
      <c r="Y5997">
        <v>4</v>
      </c>
      <c r="Z5997">
        <v>15</v>
      </c>
      <c r="AA5997">
        <v>358.18</v>
      </c>
      <c r="AB5997">
        <v>27.16</v>
      </c>
      <c r="AC5997">
        <v>6.32</v>
      </c>
      <c r="AF5997">
        <v>0.66</v>
      </c>
      <c r="AH5997">
        <v>0.24</v>
      </c>
      <c r="AL5997" t="s">
        <v>5948</v>
      </c>
      <c r="AN5997">
        <v>-0.25800000000000001</v>
      </c>
      <c r="AO5997">
        <v>2.4E-2</v>
      </c>
      <c r="AR5997">
        <v>-16</v>
      </c>
      <c r="AS5997" t="s">
        <v>60</v>
      </c>
    </row>
    <row r="5998" spans="1:53" x14ac:dyDescent="0.25">
      <c r="A5998">
        <v>5997</v>
      </c>
      <c r="B5998" t="s">
        <v>10023</v>
      </c>
      <c r="C5998" t="s">
        <v>10024</v>
      </c>
      <c r="D5998">
        <v>144608</v>
      </c>
      <c r="E5998">
        <v>184135</v>
      </c>
      <c r="G5998" t="s">
        <v>63</v>
      </c>
      <c r="L5998">
        <v>7454</v>
      </c>
      <c r="M5998">
        <v>16</v>
      </c>
      <c r="N5998">
        <v>1</v>
      </c>
      <c r="O5998">
        <v>32.299999999999997</v>
      </c>
      <c r="P5998" t="s">
        <v>58</v>
      </c>
      <c r="Q5998">
        <v>20</v>
      </c>
      <c r="R5998">
        <v>35</v>
      </c>
      <c r="S5998">
        <v>55</v>
      </c>
      <c r="T5998">
        <v>16</v>
      </c>
      <c r="U5998">
        <v>7</v>
      </c>
      <c r="V5998">
        <v>24.3</v>
      </c>
      <c r="W5998" t="s">
        <v>58</v>
      </c>
      <c r="X5998">
        <v>20</v>
      </c>
      <c r="Y5998">
        <v>52</v>
      </c>
      <c r="Z5998">
        <v>7</v>
      </c>
      <c r="AA5998">
        <v>352.7</v>
      </c>
      <c r="AB5998">
        <v>22.54</v>
      </c>
      <c r="AC5998">
        <v>4.32</v>
      </c>
      <c r="AF5998">
        <v>0.84</v>
      </c>
      <c r="AH5998">
        <v>0.5</v>
      </c>
      <c r="AJ5998">
        <v>0.43</v>
      </c>
      <c r="AL5998" t="s">
        <v>10025</v>
      </c>
      <c r="AN5998">
        <v>4.1000000000000002E-2</v>
      </c>
      <c r="AO5998">
        <v>-3.7999999999999999E-2</v>
      </c>
      <c r="AQ5998">
        <v>2.1000000000000001E-2</v>
      </c>
      <c r="AR5998">
        <v>-5</v>
      </c>
      <c r="BA5998" t="s">
        <v>68</v>
      </c>
    </row>
    <row r="5999" spans="1:53" x14ac:dyDescent="0.25">
      <c r="A5999">
        <v>5998</v>
      </c>
      <c r="C5999" t="s">
        <v>10026</v>
      </c>
      <c r="D5999">
        <v>144661</v>
      </c>
      <c r="E5999">
        <v>184142</v>
      </c>
      <c r="M5999">
        <v>16</v>
      </c>
      <c r="N5999">
        <v>1</v>
      </c>
      <c r="O5999">
        <v>51.6</v>
      </c>
      <c r="P5999" t="s">
        <v>58</v>
      </c>
      <c r="Q5999">
        <v>24</v>
      </c>
      <c r="R5999">
        <v>11</v>
      </c>
      <c r="S5999">
        <v>37</v>
      </c>
      <c r="T5999">
        <v>16</v>
      </c>
      <c r="U5999">
        <v>7</v>
      </c>
      <c r="V5999">
        <v>51.9</v>
      </c>
      <c r="W5999" t="s">
        <v>58</v>
      </c>
      <c r="X5999">
        <v>24</v>
      </c>
      <c r="Y5999">
        <v>27</v>
      </c>
      <c r="Z5999">
        <v>43</v>
      </c>
      <c r="AA5999">
        <v>349.99</v>
      </c>
      <c r="AB5999">
        <v>19.97</v>
      </c>
      <c r="AC5999">
        <v>6.33</v>
      </c>
      <c r="AF5999">
        <v>-0.06</v>
      </c>
      <c r="AH5999">
        <v>-0.53</v>
      </c>
      <c r="AL5999" t="s">
        <v>10027</v>
      </c>
      <c r="AN5999">
        <v>-1.0999999999999999E-2</v>
      </c>
      <c r="AO5999">
        <v>-7.0000000000000001E-3</v>
      </c>
      <c r="AR5999">
        <v>-5</v>
      </c>
      <c r="AS5999" t="s">
        <v>60</v>
      </c>
      <c r="AU5999">
        <v>36</v>
      </c>
      <c r="BA5999" t="s">
        <v>68</v>
      </c>
    </row>
    <row r="6000" spans="1:53" x14ac:dyDescent="0.25">
      <c r="A6000">
        <v>5999</v>
      </c>
      <c r="C6000" t="s">
        <v>10028</v>
      </c>
      <c r="D6000">
        <v>144668</v>
      </c>
      <c r="E6000">
        <v>207367</v>
      </c>
      <c r="I6000" t="s">
        <v>77</v>
      </c>
      <c r="K6000" t="s">
        <v>353</v>
      </c>
      <c r="L6000" t="s">
        <v>10029</v>
      </c>
      <c r="M6000">
        <v>16</v>
      </c>
      <c r="N6000">
        <v>1</v>
      </c>
      <c r="O6000">
        <v>52.1</v>
      </c>
      <c r="P6000" t="s">
        <v>58</v>
      </c>
      <c r="Q6000">
        <v>38</v>
      </c>
      <c r="R6000">
        <v>50</v>
      </c>
      <c r="S6000">
        <v>13</v>
      </c>
      <c r="T6000">
        <v>16</v>
      </c>
      <c r="U6000">
        <v>8</v>
      </c>
      <c r="V6000">
        <v>34.200000000000003</v>
      </c>
      <c r="W6000" t="s">
        <v>58</v>
      </c>
      <c r="X6000">
        <v>39</v>
      </c>
      <c r="Y6000">
        <v>6</v>
      </c>
      <c r="Z6000">
        <v>19</v>
      </c>
      <c r="AA6000">
        <v>339.52</v>
      </c>
      <c r="AB6000">
        <v>9.3800000000000008</v>
      </c>
      <c r="AC6000">
        <v>7.05</v>
      </c>
      <c r="AF6000">
        <v>0.36</v>
      </c>
      <c r="AH6000">
        <v>0.25</v>
      </c>
      <c r="AL6000" t="s">
        <v>10030</v>
      </c>
      <c r="AN6000">
        <v>-1.9E-2</v>
      </c>
      <c r="AO6000">
        <v>-3.1E-2</v>
      </c>
      <c r="AR6000">
        <v>8</v>
      </c>
      <c r="AS6000" t="s">
        <v>60</v>
      </c>
      <c r="AW6000">
        <v>0.4</v>
      </c>
      <c r="AX6000">
        <v>44.1</v>
      </c>
      <c r="AY6000" t="s">
        <v>56</v>
      </c>
      <c r="AZ6000">
        <v>4</v>
      </c>
      <c r="BA6000" t="s">
        <v>68</v>
      </c>
    </row>
    <row r="6001" spans="1:53" x14ac:dyDescent="0.25">
      <c r="A6001">
        <v>6000</v>
      </c>
      <c r="C6001" t="s">
        <v>10031</v>
      </c>
      <c r="D6001">
        <v>144667</v>
      </c>
      <c r="E6001">
        <v>207368</v>
      </c>
      <c r="I6001" t="s">
        <v>77</v>
      </c>
      <c r="K6001" t="s">
        <v>196</v>
      </c>
      <c r="M6001">
        <v>16</v>
      </c>
      <c r="N6001">
        <v>1</v>
      </c>
      <c r="O6001">
        <v>52.4</v>
      </c>
      <c r="P6001" t="s">
        <v>58</v>
      </c>
      <c r="Q6001">
        <v>38</v>
      </c>
      <c r="R6001">
        <v>49</v>
      </c>
      <c r="S6001">
        <v>29</v>
      </c>
      <c r="T6001">
        <v>16</v>
      </c>
      <c r="U6001">
        <v>8</v>
      </c>
      <c r="V6001">
        <v>34.4</v>
      </c>
      <c r="W6001" t="s">
        <v>58</v>
      </c>
      <c r="X6001">
        <v>39</v>
      </c>
      <c r="Y6001">
        <v>5</v>
      </c>
      <c r="Z6001">
        <v>35</v>
      </c>
      <c r="AA6001">
        <v>339.53</v>
      </c>
      <c r="AB6001">
        <v>9.3800000000000008</v>
      </c>
      <c r="AC6001">
        <v>6.65</v>
      </c>
      <c r="AF6001">
        <v>-7.0000000000000007E-2</v>
      </c>
      <c r="AH6001">
        <v>-0.44</v>
      </c>
      <c r="AL6001" t="s">
        <v>10032</v>
      </c>
      <c r="AN6001">
        <v>-2.7E-2</v>
      </c>
      <c r="AO6001">
        <v>-3.5000000000000003E-2</v>
      </c>
      <c r="AR6001">
        <v>-3</v>
      </c>
      <c r="AT6001" t="s">
        <v>67</v>
      </c>
      <c r="AU6001">
        <v>20</v>
      </c>
      <c r="AW6001">
        <v>0.4</v>
      </c>
      <c r="AX6001">
        <v>44.1</v>
      </c>
      <c r="AY6001" t="s">
        <v>56</v>
      </c>
      <c r="AZ6001">
        <v>4</v>
      </c>
      <c r="BA6001" t="s">
        <v>68</v>
      </c>
    </row>
    <row r="6002" spans="1:53" x14ac:dyDescent="0.25">
      <c r="A6002">
        <v>6001</v>
      </c>
      <c r="C6002" t="s">
        <v>10033</v>
      </c>
      <c r="D6002">
        <v>144690</v>
      </c>
      <c r="E6002">
        <v>184144</v>
      </c>
      <c r="G6002" t="s">
        <v>63</v>
      </c>
      <c r="M6002">
        <v>16</v>
      </c>
      <c r="N6002">
        <v>2</v>
      </c>
      <c r="O6002">
        <v>1.8</v>
      </c>
      <c r="P6002" t="s">
        <v>58</v>
      </c>
      <c r="Q6002">
        <v>26</v>
      </c>
      <c r="R6002">
        <v>3</v>
      </c>
      <c r="S6002">
        <v>32</v>
      </c>
      <c r="T6002">
        <v>16</v>
      </c>
      <c r="U6002">
        <v>8</v>
      </c>
      <c r="V6002">
        <v>7.6</v>
      </c>
      <c r="W6002" t="s">
        <v>58</v>
      </c>
      <c r="X6002">
        <v>26</v>
      </c>
      <c r="Y6002">
        <v>19</v>
      </c>
      <c r="Z6002">
        <v>36</v>
      </c>
      <c r="AA6002">
        <v>348.63</v>
      </c>
      <c r="AB6002">
        <v>18.62</v>
      </c>
      <c r="AC6002">
        <v>5.38</v>
      </c>
      <c r="AF6002">
        <v>1.65</v>
      </c>
      <c r="AH6002">
        <v>2.0099999999999998</v>
      </c>
      <c r="AJ6002">
        <v>0.95</v>
      </c>
      <c r="AK6002" t="s">
        <v>182</v>
      </c>
      <c r="AL6002" t="s">
        <v>682</v>
      </c>
      <c r="AN6002">
        <v>0.108</v>
      </c>
      <c r="AO6002">
        <v>-3.0000000000000001E-3</v>
      </c>
      <c r="AR6002">
        <v>-18</v>
      </c>
      <c r="AS6002" t="s">
        <v>60</v>
      </c>
    </row>
    <row r="6003" spans="1:53" x14ac:dyDescent="0.25">
      <c r="A6003">
        <v>6002</v>
      </c>
      <c r="B6003" t="s">
        <v>10034</v>
      </c>
      <c r="C6003" t="s">
        <v>10035</v>
      </c>
      <c r="D6003">
        <v>144708</v>
      </c>
      <c r="E6003">
        <v>159715</v>
      </c>
      <c r="J6003">
        <v>9924</v>
      </c>
      <c r="M6003">
        <v>16</v>
      </c>
      <c r="N6003">
        <v>2</v>
      </c>
      <c r="O6003">
        <v>3.1</v>
      </c>
      <c r="P6003" t="s">
        <v>58</v>
      </c>
      <c r="Q6003">
        <v>12</v>
      </c>
      <c r="R6003">
        <v>28</v>
      </c>
      <c r="S6003">
        <v>35</v>
      </c>
      <c r="T6003">
        <v>16</v>
      </c>
      <c r="U6003">
        <v>7</v>
      </c>
      <c r="V6003">
        <v>36.4</v>
      </c>
      <c r="W6003" t="s">
        <v>58</v>
      </c>
      <c r="X6003">
        <v>12</v>
      </c>
      <c r="Y6003">
        <v>44</v>
      </c>
      <c r="Z6003">
        <v>44</v>
      </c>
      <c r="AA6003">
        <v>359.41</v>
      </c>
      <c r="AB6003">
        <v>27.93</v>
      </c>
      <c r="AC6003">
        <v>5.78</v>
      </c>
      <c r="AF6003">
        <v>0.01</v>
      </c>
      <c r="AL6003" t="s">
        <v>10036</v>
      </c>
      <c r="AM6003" t="s">
        <v>1314</v>
      </c>
      <c r="AN6003">
        <v>-4.4999999999999998E-2</v>
      </c>
      <c r="AO6003">
        <v>-2.9000000000000001E-2</v>
      </c>
      <c r="AR6003">
        <v>-25</v>
      </c>
      <c r="AS6003" t="s">
        <v>79</v>
      </c>
      <c r="AU6003">
        <v>239</v>
      </c>
      <c r="AW6003">
        <v>4.3</v>
      </c>
      <c r="AX6003">
        <v>3.5</v>
      </c>
      <c r="BA6003" t="s">
        <v>68</v>
      </c>
    </row>
    <row r="6004" spans="1:53" x14ac:dyDescent="0.25">
      <c r="A6004">
        <v>6003</v>
      </c>
      <c r="C6004" t="s">
        <v>10037</v>
      </c>
      <c r="D6004">
        <v>144844</v>
      </c>
      <c r="E6004">
        <v>184164</v>
      </c>
      <c r="F6004">
        <v>3275</v>
      </c>
      <c r="L6004">
        <v>7470</v>
      </c>
      <c r="M6004">
        <v>16</v>
      </c>
      <c r="N6004">
        <v>2</v>
      </c>
      <c r="O6004">
        <v>45.2</v>
      </c>
      <c r="P6004" t="s">
        <v>58</v>
      </c>
      <c r="Q6004">
        <v>23</v>
      </c>
      <c r="R6004">
        <v>25</v>
      </c>
      <c r="S6004">
        <v>7</v>
      </c>
      <c r="T6004">
        <v>16</v>
      </c>
      <c r="U6004">
        <v>8</v>
      </c>
      <c r="V6004">
        <v>43.7</v>
      </c>
      <c r="W6004" t="s">
        <v>58</v>
      </c>
      <c r="X6004">
        <v>23</v>
      </c>
      <c r="Y6004">
        <v>41</v>
      </c>
      <c r="Z6004">
        <v>8</v>
      </c>
      <c r="AA6004">
        <v>350.73</v>
      </c>
      <c r="AB6004">
        <v>20.37</v>
      </c>
      <c r="AC6004">
        <v>5.88</v>
      </c>
      <c r="AF6004">
        <v>0.02</v>
      </c>
      <c r="AH6004">
        <v>-0.31</v>
      </c>
      <c r="AL6004" t="s">
        <v>10038</v>
      </c>
      <c r="AN6004">
        <v>-8.9999999999999993E-3</v>
      </c>
      <c r="AO6004">
        <v>-2.5000000000000001E-2</v>
      </c>
      <c r="AR6004">
        <v>-14</v>
      </c>
      <c r="AS6004" t="s">
        <v>422</v>
      </c>
      <c r="AU6004">
        <v>180</v>
      </c>
      <c r="BA6004" t="s">
        <v>68</v>
      </c>
    </row>
    <row r="6005" spans="1:53" x14ac:dyDescent="0.25">
      <c r="A6005">
        <v>6004</v>
      </c>
      <c r="B6005" t="s">
        <v>10039</v>
      </c>
      <c r="C6005" t="s">
        <v>10040</v>
      </c>
      <c r="D6005">
        <v>144874</v>
      </c>
      <c r="E6005">
        <v>101939</v>
      </c>
      <c r="F6005">
        <v>3274</v>
      </c>
      <c r="M6005">
        <v>16</v>
      </c>
      <c r="N6005">
        <v>2</v>
      </c>
      <c r="O6005">
        <v>51</v>
      </c>
      <c r="P6005" t="s">
        <v>54</v>
      </c>
      <c r="Q6005">
        <v>10</v>
      </c>
      <c r="R6005">
        <v>9</v>
      </c>
      <c r="S6005">
        <v>33</v>
      </c>
      <c r="T6005">
        <v>16</v>
      </c>
      <c r="U6005">
        <v>7</v>
      </c>
      <c r="V6005">
        <v>37.5</v>
      </c>
      <c r="W6005" t="s">
        <v>54</v>
      </c>
      <c r="X6005">
        <v>9</v>
      </c>
      <c r="Y6005">
        <v>53</v>
      </c>
      <c r="Z6005">
        <v>30</v>
      </c>
      <c r="AA6005">
        <v>22.16</v>
      </c>
      <c r="AB6005">
        <v>40.770000000000003</v>
      </c>
      <c r="AC6005">
        <v>5.63</v>
      </c>
      <c r="AF6005">
        <v>0.2</v>
      </c>
      <c r="AH6005">
        <v>0.17</v>
      </c>
      <c r="AL6005" t="s">
        <v>88</v>
      </c>
      <c r="AN6005">
        <v>-2.1000000000000001E-2</v>
      </c>
      <c r="AO6005">
        <v>-4.0000000000000001E-3</v>
      </c>
      <c r="AR6005">
        <v>-28</v>
      </c>
      <c r="AS6005" t="s">
        <v>79</v>
      </c>
      <c r="AU6005">
        <v>157</v>
      </c>
    </row>
    <row r="6006" spans="1:53" x14ac:dyDescent="0.25">
      <c r="A6006">
        <v>6005</v>
      </c>
      <c r="C6006" t="s">
        <v>10041</v>
      </c>
      <c r="D6006">
        <v>144889</v>
      </c>
      <c r="E6006">
        <v>84202</v>
      </c>
      <c r="G6006" t="s">
        <v>63</v>
      </c>
      <c r="M6006">
        <v>16</v>
      </c>
      <c r="N6006">
        <v>3</v>
      </c>
      <c r="O6006">
        <v>2.1</v>
      </c>
      <c r="P6006" t="s">
        <v>54</v>
      </c>
      <c r="Q6006">
        <v>22</v>
      </c>
      <c r="R6006">
        <v>5</v>
      </c>
      <c r="S6006">
        <v>28</v>
      </c>
      <c r="T6006">
        <v>16</v>
      </c>
      <c r="U6006">
        <v>7</v>
      </c>
      <c r="V6006">
        <v>22.2</v>
      </c>
      <c r="W6006" t="s">
        <v>54</v>
      </c>
      <c r="X6006">
        <v>21</v>
      </c>
      <c r="Y6006">
        <v>49</v>
      </c>
      <c r="Z6006">
        <v>21</v>
      </c>
      <c r="AA6006">
        <v>37.26</v>
      </c>
      <c r="AB6006">
        <v>45.38</v>
      </c>
      <c r="AC6006">
        <v>6.14</v>
      </c>
      <c r="AF6006">
        <v>1.37</v>
      </c>
      <c r="AH6006">
        <v>1.51</v>
      </c>
      <c r="AJ6006">
        <v>0.76</v>
      </c>
      <c r="AL6006" t="s">
        <v>332</v>
      </c>
      <c r="AN6006">
        <v>-1.2999999999999999E-2</v>
      </c>
      <c r="AO6006">
        <v>-4.1000000000000002E-2</v>
      </c>
      <c r="AR6006">
        <v>57</v>
      </c>
    </row>
    <row r="6007" spans="1:53" x14ac:dyDescent="0.25">
      <c r="A6007">
        <v>6006</v>
      </c>
      <c r="C6007" t="s">
        <v>10042</v>
      </c>
      <c r="D6007">
        <v>144927</v>
      </c>
      <c r="E6007">
        <v>207396</v>
      </c>
      <c r="I6007" t="s">
        <v>77</v>
      </c>
      <c r="M6007">
        <v>16</v>
      </c>
      <c r="N6007">
        <v>3</v>
      </c>
      <c r="O6007">
        <v>9.5</v>
      </c>
      <c r="P6007" t="s">
        <v>58</v>
      </c>
      <c r="Q6007">
        <v>32</v>
      </c>
      <c r="R6007">
        <v>22</v>
      </c>
      <c r="S6007">
        <v>59</v>
      </c>
      <c r="T6007">
        <v>16</v>
      </c>
      <c r="U6007">
        <v>9</v>
      </c>
      <c r="V6007">
        <v>31.7</v>
      </c>
      <c r="W6007" t="s">
        <v>58</v>
      </c>
      <c r="X6007">
        <v>32</v>
      </c>
      <c r="Y6007">
        <v>38</v>
      </c>
      <c r="Z6007">
        <v>59</v>
      </c>
      <c r="AA6007">
        <v>344.22</v>
      </c>
      <c r="AB6007">
        <v>13.91</v>
      </c>
      <c r="AC6007">
        <v>6.19</v>
      </c>
      <c r="AF6007">
        <v>0.79</v>
      </c>
      <c r="AH6007">
        <v>0.46</v>
      </c>
      <c r="AL6007" t="s">
        <v>10043</v>
      </c>
      <c r="AN6007">
        <v>-2.5999999999999999E-2</v>
      </c>
      <c r="AO6007">
        <v>-5.2999999999999999E-2</v>
      </c>
      <c r="AR6007">
        <v>-5</v>
      </c>
      <c r="AW6007">
        <v>0.8</v>
      </c>
      <c r="AX6007">
        <v>7.7</v>
      </c>
      <c r="BA6007" t="s">
        <v>68</v>
      </c>
    </row>
    <row r="6008" spans="1:53" x14ac:dyDescent="0.25">
      <c r="A6008">
        <v>6007</v>
      </c>
      <c r="C6008" t="s">
        <v>10044</v>
      </c>
      <c r="D6008">
        <v>144987</v>
      </c>
      <c r="E6008">
        <v>207403</v>
      </c>
      <c r="F6008">
        <v>3277</v>
      </c>
      <c r="M6008">
        <v>16</v>
      </c>
      <c r="N6008">
        <v>3</v>
      </c>
      <c r="O6008">
        <v>27.8</v>
      </c>
      <c r="P6008" t="s">
        <v>58</v>
      </c>
      <c r="Q6008">
        <v>33</v>
      </c>
      <c r="R6008">
        <v>16</v>
      </c>
      <c r="S6008">
        <v>49</v>
      </c>
      <c r="T6008">
        <v>16</v>
      </c>
      <c r="U6008">
        <v>9</v>
      </c>
      <c r="V6008">
        <v>52.6</v>
      </c>
      <c r="W6008" t="s">
        <v>58</v>
      </c>
      <c r="X6008">
        <v>33</v>
      </c>
      <c r="Y6008">
        <v>32</v>
      </c>
      <c r="Z6008">
        <v>45</v>
      </c>
      <c r="AA6008">
        <v>343.63</v>
      </c>
      <c r="AB6008">
        <v>13.22</v>
      </c>
      <c r="AC6008">
        <v>5.54</v>
      </c>
      <c r="AF6008">
        <v>-0.1</v>
      </c>
      <c r="AL6008" t="s">
        <v>237</v>
      </c>
      <c r="AN6008">
        <v>-2.3E-2</v>
      </c>
      <c r="AO6008">
        <v>-4.2000000000000003E-2</v>
      </c>
      <c r="AR6008">
        <v>-21</v>
      </c>
      <c r="AS6008" t="s">
        <v>79</v>
      </c>
      <c r="AU6008">
        <v>181</v>
      </c>
      <c r="BA6008" t="s">
        <v>68</v>
      </c>
    </row>
    <row r="6009" spans="1:53" x14ac:dyDescent="0.25">
      <c r="A6009">
        <v>6008</v>
      </c>
      <c r="B6009" t="s">
        <v>10045</v>
      </c>
      <c r="C6009" t="s">
        <v>10046</v>
      </c>
      <c r="D6009">
        <v>145001</v>
      </c>
      <c r="E6009">
        <v>101951</v>
      </c>
      <c r="F6009">
        <v>1421</v>
      </c>
      <c r="J6009">
        <v>9933</v>
      </c>
      <c r="K6009" t="s">
        <v>196</v>
      </c>
      <c r="L6009">
        <v>7471</v>
      </c>
      <c r="M6009">
        <v>16</v>
      </c>
      <c r="N6009">
        <v>3</v>
      </c>
      <c r="O6009">
        <v>33.6</v>
      </c>
      <c r="P6009" t="s">
        <v>54</v>
      </c>
      <c r="Q6009">
        <v>17</v>
      </c>
      <c r="R6009">
        <v>18</v>
      </c>
      <c r="S6009">
        <v>48</v>
      </c>
      <c r="T6009">
        <v>16</v>
      </c>
      <c r="U6009">
        <v>8</v>
      </c>
      <c r="V6009">
        <v>4.5</v>
      </c>
      <c r="W6009" t="s">
        <v>54</v>
      </c>
      <c r="X6009">
        <v>17</v>
      </c>
      <c r="Y6009">
        <v>2</v>
      </c>
      <c r="Z6009">
        <v>49</v>
      </c>
      <c r="AA6009">
        <v>31.02</v>
      </c>
      <c r="AB6009">
        <v>43.64</v>
      </c>
      <c r="AC6009">
        <v>5</v>
      </c>
      <c r="AF6009">
        <v>0.95</v>
      </c>
      <c r="AH6009">
        <v>0.61</v>
      </c>
      <c r="AJ6009">
        <v>0.46</v>
      </c>
      <c r="AL6009" t="s">
        <v>143</v>
      </c>
      <c r="AN6009">
        <v>-3.2000000000000001E-2</v>
      </c>
      <c r="AO6009">
        <v>-7.0000000000000001E-3</v>
      </c>
      <c r="AQ6009">
        <v>2E-3</v>
      </c>
      <c r="AR6009">
        <v>-11</v>
      </c>
      <c r="AS6009" t="s">
        <v>72</v>
      </c>
      <c r="AU6009">
        <v>10</v>
      </c>
      <c r="AW6009">
        <v>1.2</v>
      </c>
      <c r="AX6009">
        <v>28.1</v>
      </c>
      <c r="AY6009" t="s">
        <v>86</v>
      </c>
      <c r="AZ6009">
        <v>3</v>
      </c>
      <c r="BA6009" t="s">
        <v>68</v>
      </c>
    </row>
    <row r="6010" spans="1:53" x14ac:dyDescent="0.25">
      <c r="A6010">
        <v>6009</v>
      </c>
      <c r="B6010" t="s">
        <v>10045</v>
      </c>
      <c r="C6010" t="s">
        <v>10047</v>
      </c>
      <c r="D6010">
        <v>145000</v>
      </c>
      <c r="E6010">
        <v>101952</v>
      </c>
      <c r="G6010" t="s">
        <v>63</v>
      </c>
      <c r="J6010">
        <v>9938</v>
      </c>
      <c r="K6010" t="s">
        <v>572</v>
      </c>
      <c r="M6010">
        <v>16</v>
      </c>
      <c r="N6010">
        <v>3</v>
      </c>
      <c r="O6010">
        <v>34</v>
      </c>
      <c r="P6010" t="s">
        <v>54</v>
      </c>
      <c r="Q6010">
        <v>17</v>
      </c>
      <c r="R6010">
        <v>19</v>
      </c>
      <c r="S6010">
        <v>17</v>
      </c>
      <c r="T6010">
        <v>16</v>
      </c>
      <c r="U6010">
        <v>8</v>
      </c>
      <c r="V6010">
        <v>4.9000000000000004</v>
      </c>
      <c r="W6010" t="s">
        <v>54</v>
      </c>
      <c r="X6010">
        <v>17</v>
      </c>
      <c r="Y6010">
        <v>3</v>
      </c>
      <c r="Z6010">
        <v>16</v>
      </c>
      <c r="AA6010">
        <v>31.03</v>
      </c>
      <c r="AB6010">
        <v>43.64</v>
      </c>
      <c r="AC6010">
        <v>6.25</v>
      </c>
      <c r="AF6010">
        <v>1.1399999999999999</v>
      </c>
      <c r="AH6010">
        <v>1.1100000000000001</v>
      </c>
      <c r="AL6010" t="s">
        <v>96</v>
      </c>
      <c r="AN6010">
        <v>-3.1E-2</v>
      </c>
      <c r="AO6010">
        <v>-2.8000000000000001E-2</v>
      </c>
      <c r="AQ6010">
        <v>2E-3</v>
      </c>
      <c r="AR6010">
        <v>38</v>
      </c>
      <c r="AS6010" t="s">
        <v>60</v>
      </c>
      <c r="AT6010" t="s">
        <v>110</v>
      </c>
      <c r="AU6010">
        <v>25</v>
      </c>
      <c r="AW6010">
        <v>1.2</v>
      </c>
      <c r="AX6010">
        <v>28.1</v>
      </c>
      <c r="AY6010" t="s">
        <v>86</v>
      </c>
      <c r="AZ6010">
        <v>3</v>
      </c>
      <c r="BA6010" t="s">
        <v>68</v>
      </c>
    </row>
    <row r="6011" spans="1:53" x14ac:dyDescent="0.25">
      <c r="A6011">
        <v>6010</v>
      </c>
      <c r="B6011" t="s">
        <v>10048</v>
      </c>
      <c r="C6011" t="s">
        <v>10049</v>
      </c>
      <c r="D6011">
        <v>145002</v>
      </c>
      <c r="E6011">
        <v>121383</v>
      </c>
      <c r="G6011" t="s">
        <v>63</v>
      </c>
      <c r="L6011" t="s">
        <v>10050</v>
      </c>
      <c r="M6011">
        <v>16</v>
      </c>
      <c r="N6011">
        <v>3</v>
      </c>
      <c r="O6011">
        <v>38.6</v>
      </c>
      <c r="P6011" t="s">
        <v>54</v>
      </c>
      <c r="Q6011">
        <v>8</v>
      </c>
      <c r="R6011">
        <v>48</v>
      </c>
      <c r="S6011">
        <v>0</v>
      </c>
      <c r="T6011">
        <v>16</v>
      </c>
      <c r="U6011">
        <v>8</v>
      </c>
      <c r="V6011">
        <v>28</v>
      </c>
      <c r="W6011" t="s">
        <v>54</v>
      </c>
      <c r="X6011">
        <v>8</v>
      </c>
      <c r="Y6011">
        <v>32</v>
      </c>
      <c r="Z6011">
        <v>3</v>
      </c>
      <c r="AA6011">
        <v>20.71</v>
      </c>
      <c r="AB6011">
        <v>39.950000000000003</v>
      </c>
      <c r="AC6011">
        <v>5.73</v>
      </c>
      <c r="AF6011">
        <v>1.61</v>
      </c>
      <c r="AH6011">
        <v>1.69</v>
      </c>
      <c r="AL6011" t="s">
        <v>10051</v>
      </c>
      <c r="AN6011">
        <v>-1.7000000000000001E-2</v>
      </c>
      <c r="AO6011">
        <v>-0.01</v>
      </c>
      <c r="AR6011">
        <v>-22</v>
      </c>
      <c r="AS6011" t="s">
        <v>72</v>
      </c>
      <c r="BA6011" t="s">
        <v>68</v>
      </c>
    </row>
    <row r="6012" spans="1:53" x14ac:dyDescent="0.25">
      <c r="A6012">
        <v>6011</v>
      </c>
      <c r="C6012" t="s">
        <v>10052</v>
      </c>
      <c r="D6012">
        <v>145085</v>
      </c>
      <c r="E6012">
        <v>121390</v>
      </c>
      <c r="G6012" t="s">
        <v>63</v>
      </c>
      <c r="M6012">
        <v>16</v>
      </c>
      <c r="N6012">
        <v>3</v>
      </c>
      <c r="O6012">
        <v>59.1</v>
      </c>
      <c r="P6012" t="s">
        <v>54</v>
      </c>
      <c r="Q6012">
        <v>3</v>
      </c>
      <c r="R6012">
        <v>43</v>
      </c>
      <c r="S6012">
        <v>8</v>
      </c>
      <c r="T6012">
        <v>16</v>
      </c>
      <c r="U6012">
        <v>8</v>
      </c>
      <c r="V6012">
        <v>58.9</v>
      </c>
      <c r="W6012" t="s">
        <v>54</v>
      </c>
      <c r="X6012">
        <v>3</v>
      </c>
      <c r="Y6012">
        <v>27</v>
      </c>
      <c r="Z6012">
        <v>16</v>
      </c>
      <c r="AA6012">
        <v>15.17</v>
      </c>
      <c r="AB6012">
        <v>37.28</v>
      </c>
      <c r="AC6012">
        <v>5.91</v>
      </c>
      <c r="AF6012">
        <v>1.47</v>
      </c>
      <c r="AH6012">
        <v>1.82</v>
      </c>
      <c r="AL6012" t="s">
        <v>724</v>
      </c>
      <c r="AN6012">
        <v>-2.8000000000000001E-2</v>
      </c>
      <c r="AO6012">
        <v>1.6E-2</v>
      </c>
      <c r="AR6012">
        <v>9</v>
      </c>
      <c r="AS6012" t="s">
        <v>72</v>
      </c>
    </row>
    <row r="6013" spans="1:53" x14ac:dyDescent="0.25">
      <c r="A6013">
        <v>6012</v>
      </c>
      <c r="C6013" t="s">
        <v>10053</v>
      </c>
      <c r="D6013">
        <v>145100</v>
      </c>
      <c r="E6013">
        <v>159745</v>
      </c>
      <c r="M6013">
        <v>16</v>
      </c>
      <c r="N6013">
        <v>4</v>
      </c>
      <c r="O6013">
        <v>9.6</v>
      </c>
      <c r="P6013" t="s">
        <v>58</v>
      </c>
      <c r="Q6013">
        <v>18</v>
      </c>
      <c r="R6013">
        <v>4</v>
      </c>
      <c r="S6013">
        <v>30</v>
      </c>
      <c r="T6013">
        <v>16</v>
      </c>
      <c r="U6013">
        <v>9</v>
      </c>
      <c r="V6013">
        <v>55.2</v>
      </c>
      <c r="W6013" t="s">
        <v>58</v>
      </c>
      <c r="X6013">
        <v>18</v>
      </c>
      <c r="Y6013">
        <v>20</v>
      </c>
      <c r="Z6013">
        <v>27</v>
      </c>
      <c r="AA6013">
        <v>355.15</v>
      </c>
      <c r="AB6013">
        <v>23.82</v>
      </c>
      <c r="AC6013">
        <v>6.47</v>
      </c>
      <c r="AF6013">
        <v>0.44</v>
      </c>
      <c r="AL6013" t="s">
        <v>156</v>
      </c>
      <c r="AN6013">
        <v>-8.4000000000000005E-2</v>
      </c>
      <c r="AO6013">
        <v>-7.5999999999999998E-2</v>
      </c>
      <c r="AR6013">
        <v>-25</v>
      </c>
      <c r="AS6013" t="s">
        <v>60</v>
      </c>
    </row>
    <row r="6014" spans="1:53" x14ac:dyDescent="0.25">
      <c r="A6014">
        <v>6013</v>
      </c>
      <c r="B6014" t="s">
        <v>10054</v>
      </c>
      <c r="C6014" t="s">
        <v>10055</v>
      </c>
      <c r="D6014">
        <v>145122</v>
      </c>
      <c r="E6014">
        <v>101962</v>
      </c>
      <c r="L6014">
        <v>7477</v>
      </c>
      <c r="M6014">
        <v>16</v>
      </c>
      <c r="N6014">
        <v>4</v>
      </c>
      <c r="O6014">
        <v>16.100000000000001</v>
      </c>
      <c r="P6014" t="s">
        <v>54</v>
      </c>
      <c r="Q6014">
        <v>17</v>
      </c>
      <c r="R6014">
        <v>28</v>
      </c>
      <c r="S6014">
        <v>16</v>
      </c>
      <c r="T6014">
        <v>16</v>
      </c>
      <c r="U6014">
        <v>8</v>
      </c>
      <c r="V6014">
        <v>46.6</v>
      </c>
      <c r="W6014" t="s">
        <v>54</v>
      </c>
      <c r="X6014">
        <v>17</v>
      </c>
      <c r="Y6014">
        <v>12</v>
      </c>
      <c r="Z6014">
        <v>21</v>
      </c>
      <c r="AA6014">
        <v>31.31</v>
      </c>
      <c r="AB6014">
        <v>43.54</v>
      </c>
      <c r="AC6014">
        <v>6.14</v>
      </c>
      <c r="AF6014">
        <v>0</v>
      </c>
      <c r="AH6014">
        <v>-7.0000000000000007E-2</v>
      </c>
      <c r="AL6014" t="s">
        <v>781</v>
      </c>
      <c r="AN6014">
        <v>-2.1000000000000001E-2</v>
      </c>
      <c r="AO6014">
        <v>-2.5999999999999999E-2</v>
      </c>
      <c r="AR6014">
        <v>-17</v>
      </c>
      <c r="AS6014" t="s">
        <v>60</v>
      </c>
      <c r="AU6014">
        <v>275</v>
      </c>
    </row>
    <row r="6015" spans="1:53" x14ac:dyDescent="0.25">
      <c r="A6015">
        <v>6014</v>
      </c>
      <c r="C6015" t="s">
        <v>10056</v>
      </c>
      <c r="D6015">
        <v>145148</v>
      </c>
      <c r="E6015">
        <v>121392</v>
      </c>
      <c r="F6015">
        <v>1422</v>
      </c>
      <c r="M6015">
        <v>16</v>
      </c>
      <c r="N6015">
        <v>4</v>
      </c>
      <c r="O6015">
        <v>15.7</v>
      </c>
      <c r="P6015" t="s">
        <v>54</v>
      </c>
      <c r="Q6015">
        <v>6</v>
      </c>
      <c r="R6015">
        <v>39</v>
      </c>
      <c r="S6015">
        <v>49</v>
      </c>
      <c r="T6015">
        <v>16</v>
      </c>
      <c r="U6015">
        <v>9</v>
      </c>
      <c r="V6015">
        <v>11.2</v>
      </c>
      <c r="W6015" t="s">
        <v>54</v>
      </c>
      <c r="X6015">
        <v>6</v>
      </c>
      <c r="Y6015">
        <v>22</v>
      </c>
      <c r="Z6015">
        <v>44</v>
      </c>
      <c r="AA6015">
        <v>18.399999999999999</v>
      </c>
      <c r="AB6015">
        <v>38.75</v>
      </c>
      <c r="AC6015">
        <v>5.97</v>
      </c>
      <c r="AF6015">
        <v>1</v>
      </c>
      <c r="AH6015">
        <v>0.81</v>
      </c>
      <c r="AJ6015">
        <v>0.5</v>
      </c>
      <c r="AL6015" t="s">
        <v>10057</v>
      </c>
      <c r="AN6015">
        <v>0.23599999999999999</v>
      </c>
      <c r="AO6015">
        <v>-0.73799999999999999</v>
      </c>
      <c r="AQ6015">
        <v>0.03</v>
      </c>
      <c r="AR6015">
        <v>-4</v>
      </c>
      <c r="AS6015" t="s">
        <v>60</v>
      </c>
    </row>
    <row r="6016" spans="1:53" x14ac:dyDescent="0.25">
      <c r="A6016">
        <v>6015</v>
      </c>
      <c r="C6016" t="s">
        <v>10058</v>
      </c>
      <c r="D6016">
        <v>145191</v>
      </c>
      <c r="E6016">
        <v>226564</v>
      </c>
      <c r="F6016">
        <v>3278</v>
      </c>
      <c r="M6016">
        <v>16</v>
      </c>
      <c r="N6016">
        <v>4</v>
      </c>
      <c r="O6016">
        <v>28.5</v>
      </c>
      <c r="P6016" t="s">
        <v>58</v>
      </c>
      <c r="Q6016">
        <v>40</v>
      </c>
      <c r="R6016">
        <v>51</v>
      </c>
      <c r="S6016">
        <v>17</v>
      </c>
      <c r="T6016">
        <v>16</v>
      </c>
      <c r="U6016">
        <v>11</v>
      </c>
      <c r="V6016">
        <v>17.7</v>
      </c>
      <c r="W6016" t="s">
        <v>58</v>
      </c>
      <c r="X6016">
        <v>41</v>
      </c>
      <c r="Y6016">
        <v>7</v>
      </c>
      <c r="Z6016">
        <v>11</v>
      </c>
      <c r="AA6016">
        <v>338.51</v>
      </c>
      <c r="AB6016">
        <v>7.55</v>
      </c>
      <c r="AC6016">
        <v>5.86</v>
      </c>
      <c r="AF6016">
        <v>0.27</v>
      </c>
      <c r="AL6016" t="s">
        <v>172</v>
      </c>
      <c r="AN6016">
        <v>-7.6999999999999999E-2</v>
      </c>
      <c r="AO6016">
        <v>-0.127</v>
      </c>
      <c r="AR6016">
        <v>-14</v>
      </c>
      <c r="BA6016" t="s">
        <v>68</v>
      </c>
    </row>
    <row r="6017" spans="1:53" x14ac:dyDescent="0.25">
      <c r="A6017">
        <v>6016</v>
      </c>
      <c r="C6017" t="s">
        <v>10059</v>
      </c>
      <c r="D6017">
        <v>145206</v>
      </c>
      <c r="E6017">
        <v>141001</v>
      </c>
      <c r="G6017" t="s">
        <v>63</v>
      </c>
      <c r="M6017">
        <v>16</v>
      </c>
      <c r="N6017">
        <v>4</v>
      </c>
      <c r="O6017">
        <v>36.4</v>
      </c>
      <c r="P6017" t="s">
        <v>58</v>
      </c>
      <c r="Q6017">
        <v>3</v>
      </c>
      <c r="R6017">
        <v>12</v>
      </c>
      <c r="S6017">
        <v>13</v>
      </c>
      <c r="T6017">
        <v>16</v>
      </c>
      <c r="U6017">
        <v>9</v>
      </c>
      <c r="V6017">
        <v>50.5</v>
      </c>
      <c r="W6017" t="s">
        <v>58</v>
      </c>
      <c r="X6017">
        <v>3</v>
      </c>
      <c r="Y6017">
        <v>28</v>
      </c>
      <c r="Z6017">
        <v>1</v>
      </c>
      <c r="AA6017">
        <v>8.2799999999999994</v>
      </c>
      <c r="AB6017">
        <v>33.24</v>
      </c>
      <c r="AC6017">
        <v>5.37</v>
      </c>
      <c r="AF6017">
        <v>1.45</v>
      </c>
      <c r="AH6017">
        <v>1.46</v>
      </c>
      <c r="AJ6017">
        <v>0.81</v>
      </c>
      <c r="AL6017" t="s">
        <v>332</v>
      </c>
      <c r="AN6017">
        <v>-0.03</v>
      </c>
      <c r="AO6017">
        <v>-7.0000000000000001E-3</v>
      </c>
      <c r="AQ6017">
        <v>8.0000000000000002E-3</v>
      </c>
      <c r="AR6017">
        <v>-46</v>
      </c>
      <c r="AS6017" t="s">
        <v>79</v>
      </c>
      <c r="BA6017" t="s">
        <v>68</v>
      </c>
    </row>
    <row r="6018" spans="1:53" x14ac:dyDescent="0.25">
      <c r="A6018">
        <v>6017</v>
      </c>
      <c r="C6018" t="s">
        <v>10060</v>
      </c>
      <c r="D6018">
        <v>145250</v>
      </c>
      <c r="E6018">
        <v>184197</v>
      </c>
      <c r="G6018" t="s">
        <v>63</v>
      </c>
      <c r="M6018">
        <v>16</v>
      </c>
      <c r="N6018">
        <v>4</v>
      </c>
      <c r="O6018">
        <v>49.1</v>
      </c>
      <c r="P6018" t="s">
        <v>58</v>
      </c>
      <c r="Q6018">
        <v>29</v>
      </c>
      <c r="R6018">
        <v>9</v>
      </c>
      <c r="S6018">
        <v>8</v>
      </c>
      <c r="T6018">
        <v>16</v>
      </c>
      <c r="U6018">
        <v>11</v>
      </c>
      <c r="V6018">
        <v>2</v>
      </c>
      <c r="W6018" t="s">
        <v>58</v>
      </c>
      <c r="X6018">
        <v>29</v>
      </c>
      <c r="Y6018">
        <v>24</v>
      </c>
      <c r="Z6018">
        <v>59</v>
      </c>
      <c r="AA6018">
        <v>346.81</v>
      </c>
      <c r="AB6018">
        <v>15.99</v>
      </c>
      <c r="AC6018">
        <v>5.13</v>
      </c>
      <c r="AF6018">
        <v>1.1200000000000001</v>
      </c>
      <c r="AH6018">
        <v>1.02</v>
      </c>
      <c r="AL6018" t="s">
        <v>204</v>
      </c>
      <c r="AN6018">
        <v>-9.2999999999999999E-2</v>
      </c>
      <c r="AO6018">
        <v>-8.6999999999999994E-2</v>
      </c>
      <c r="AQ6018">
        <v>2.5000000000000001E-2</v>
      </c>
      <c r="AR6018">
        <v>-27</v>
      </c>
    </row>
    <row r="6019" spans="1:53" x14ac:dyDescent="0.25">
      <c r="A6019">
        <v>6018</v>
      </c>
      <c r="B6019" t="s">
        <v>10061</v>
      </c>
      <c r="C6019" t="s">
        <v>10062</v>
      </c>
      <c r="D6019">
        <v>145328</v>
      </c>
      <c r="E6019">
        <v>65108</v>
      </c>
      <c r="F6019">
        <v>1423</v>
      </c>
      <c r="G6019" t="s">
        <v>63</v>
      </c>
      <c r="J6019">
        <v>9939</v>
      </c>
      <c r="L6019">
        <v>7488</v>
      </c>
      <c r="M6019">
        <v>16</v>
      </c>
      <c r="N6019">
        <v>5</v>
      </c>
      <c r="O6019">
        <v>18.8</v>
      </c>
      <c r="P6019" t="s">
        <v>54</v>
      </c>
      <c r="Q6019">
        <v>36</v>
      </c>
      <c r="R6019">
        <v>44</v>
      </c>
      <c r="S6019">
        <v>42</v>
      </c>
      <c r="T6019">
        <v>16</v>
      </c>
      <c r="U6019">
        <v>8</v>
      </c>
      <c r="V6019">
        <v>58.3</v>
      </c>
      <c r="W6019" t="s">
        <v>54</v>
      </c>
      <c r="X6019">
        <v>36</v>
      </c>
      <c r="Y6019">
        <v>29</v>
      </c>
      <c r="Z6019">
        <v>27</v>
      </c>
      <c r="AA6019">
        <v>58.39</v>
      </c>
      <c r="AB6019">
        <v>47.47</v>
      </c>
      <c r="AC6019">
        <v>4.76</v>
      </c>
      <c r="AF6019">
        <v>1.01</v>
      </c>
      <c r="AH6019">
        <v>0.86</v>
      </c>
      <c r="AJ6019">
        <v>0.54</v>
      </c>
      <c r="AL6019" t="s">
        <v>10063</v>
      </c>
      <c r="AN6019">
        <v>-5.2999999999999999E-2</v>
      </c>
      <c r="AO6019">
        <v>0.33300000000000002</v>
      </c>
      <c r="AQ6019">
        <v>3.1E-2</v>
      </c>
      <c r="AR6019">
        <v>-19</v>
      </c>
      <c r="AS6019" t="s">
        <v>79</v>
      </c>
      <c r="AT6019" t="s">
        <v>67</v>
      </c>
      <c r="AU6019">
        <v>17</v>
      </c>
      <c r="AW6019">
        <v>8.3000000000000007</v>
      </c>
      <c r="AX6019">
        <v>2.2000000000000002</v>
      </c>
      <c r="BA6019" t="s">
        <v>68</v>
      </c>
    </row>
    <row r="6020" spans="1:53" x14ac:dyDescent="0.25">
      <c r="A6020">
        <v>6019</v>
      </c>
      <c r="B6020" t="s">
        <v>10064</v>
      </c>
      <c r="C6020" t="s">
        <v>10065</v>
      </c>
      <c r="D6020">
        <v>145361</v>
      </c>
      <c r="E6020">
        <v>243449</v>
      </c>
      <c r="M6020">
        <v>16</v>
      </c>
      <c r="N6020">
        <v>5</v>
      </c>
      <c r="O6020">
        <v>24.7</v>
      </c>
      <c r="P6020" t="s">
        <v>58</v>
      </c>
      <c r="Q6020">
        <v>55</v>
      </c>
      <c r="R6020">
        <v>16</v>
      </c>
      <c r="S6020">
        <v>53</v>
      </c>
      <c r="T6020">
        <v>16</v>
      </c>
      <c r="U6020">
        <v>13</v>
      </c>
      <c r="V6020">
        <v>22.6</v>
      </c>
      <c r="W6020" t="s">
        <v>58</v>
      </c>
      <c r="X6020">
        <v>55</v>
      </c>
      <c r="Y6020">
        <v>32</v>
      </c>
      <c r="Z6020">
        <v>27</v>
      </c>
      <c r="AA6020">
        <v>328.86</v>
      </c>
      <c r="AB6020">
        <v>-3.19</v>
      </c>
      <c r="AC6020">
        <v>5.81</v>
      </c>
      <c r="AF6020">
        <v>0.34</v>
      </c>
      <c r="AL6020" t="s">
        <v>330</v>
      </c>
      <c r="AN6020">
        <v>-0.105</v>
      </c>
      <c r="AO6020">
        <v>-4.2999999999999997E-2</v>
      </c>
      <c r="AR6020">
        <v>-46</v>
      </c>
    </row>
    <row r="6021" spans="1:53" x14ac:dyDescent="0.25">
      <c r="A6021">
        <v>6020</v>
      </c>
      <c r="B6021" t="s">
        <v>10066</v>
      </c>
      <c r="C6021" t="s">
        <v>10067</v>
      </c>
      <c r="D6021">
        <v>145366</v>
      </c>
      <c r="E6021">
        <v>257380</v>
      </c>
      <c r="F6021">
        <v>1424</v>
      </c>
      <c r="I6021" t="s">
        <v>77</v>
      </c>
      <c r="K6021" t="s">
        <v>196</v>
      </c>
      <c r="L6021" t="s">
        <v>10068</v>
      </c>
      <c r="M6021">
        <v>16</v>
      </c>
      <c r="N6021">
        <v>5</v>
      </c>
      <c r="O6021">
        <v>23.5</v>
      </c>
      <c r="P6021" t="s">
        <v>58</v>
      </c>
      <c r="Q6021">
        <v>78</v>
      </c>
      <c r="R6021">
        <v>26</v>
      </c>
      <c r="S6021">
        <v>37</v>
      </c>
      <c r="T6021">
        <v>16</v>
      </c>
      <c r="U6021">
        <v>20</v>
      </c>
      <c r="V6021">
        <v>20.8</v>
      </c>
      <c r="W6021" t="s">
        <v>58</v>
      </c>
      <c r="X6021">
        <v>78</v>
      </c>
      <c r="Y6021">
        <v>41</v>
      </c>
      <c r="Z6021">
        <v>45</v>
      </c>
      <c r="AA6021">
        <v>312.42</v>
      </c>
      <c r="AB6021">
        <v>-19.89</v>
      </c>
      <c r="AC6021">
        <v>4.68</v>
      </c>
      <c r="AF6021">
        <v>1.69</v>
      </c>
      <c r="AH6021">
        <v>1.69</v>
      </c>
      <c r="AJ6021">
        <v>1.33</v>
      </c>
      <c r="AK6021" t="s">
        <v>182</v>
      </c>
      <c r="AL6021" t="s">
        <v>10069</v>
      </c>
      <c r="AN6021">
        <v>-1.4E-2</v>
      </c>
      <c r="AO6021">
        <v>-3.5000000000000003E-2</v>
      </c>
      <c r="AQ6021">
        <v>0.02</v>
      </c>
      <c r="AR6021">
        <v>-12</v>
      </c>
      <c r="AW6021">
        <v>0.4</v>
      </c>
      <c r="AX6021">
        <v>102.9</v>
      </c>
      <c r="AY6021" t="s">
        <v>86</v>
      </c>
      <c r="AZ6021">
        <v>3</v>
      </c>
      <c r="BA6021" t="s">
        <v>68</v>
      </c>
    </row>
    <row r="6022" spans="1:53" x14ac:dyDescent="0.25">
      <c r="A6022">
        <v>6021</v>
      </c>
      <c r="B6022" t="s">
        <v>10070</v>
      </c>
      <c r="C6022" t="s">
        <v>10071</v>
      </c>
      <c r="D6022">
        <v>145388</v>
      </c>
      <c r="E6022">
        <v>257381</v>
      </c>
      <c r="I6022" t="s">
        <v>77</v>
      </c>
      <c r="K6022" t="s">
        <v>572</v>
      </c>
      <c r="M6022">
        <v>16</v>
      </c>
      <c r="N6022">
        <v>5</v>
      </c>
      <c r="O6022">
        <v>30.7</v>
      </c>
      <c r="P6022" t="s">
        <v>58</v>
      </c>
      <c r="Q6022">
        <v>78</v>
      </c>
      <c r="R6022">
        <v>24</v>
      </c>
      <c r="S6022">
        <v>57</v>
      </c>
      <c r="T6022">
        <v>16</v>
      </c>
      <c r="U6022">
        <v>20</v>
      </c>
      <c r="V6022">
        <v>26.8</v>
      </c>
      <c r="W6022" t="s">
        <v>58</v>
      </c>
      <c r="X6022">
        <v>78</v>
      </c>
      <c r="Y6022">
        <v>40</v>
      </c>
      <c r="Z6022">
        <v>2</v>
      </c>
      <c r="AA6022">
        <v>312.44</v>
      </c>
      <c r="AB6022">
        <v>-19.88</v>
      </c>
      <c r="AC6022">
        <v>5.27</v>
      </c>
      <c r="AF6022">
        <v>1.41</v>
      </c>
      <c r="AH6022">
        <v>1.62</v>
      </c>
      <c r="AJ6022">
        <v>0.56000000000000005</v>
      </c>
      <c r="AK6022" t="s">
        <v>182</v>
      </c>
      <c r="AL6022" t="s">
        <v>204</v>
      </c>
      <c r="AN6022">
        <v>-7.0000000000000001E-3</v>
      </c>
      <c r="AO6022">
        <v>-2.5000000000000001E-2</v>
      </c>
      <c r="AQ6022">
        <v>0.02</v>
      </c>
      <c r="AR6022">
        <v>-10</v>
      </c>
      <c r="AW6022">
        <v>0.4</v>
      </c>
      <c r="AX6022">
        <v>102.9</v>
      </c>
      <c r="AY6022" t="s">
        <v>86</v>
      </c>
      <c r="AZ6022">
        <v>3</v>
      </c>
      <c r="BA6022" t="s">
        <v>68</v>
      </c>
    </row>
    <row r="6023" spans="1:53" x14ac:dyDescent="0.25">
      <c r="A6023">
        <v>6022</v>
      </c>
      <c r="C6023" t="s">
        <v>10072</v>
      </c>
      <c r="D6023">
        <v>145384</v>
      </c>
      <c r="E6023">
        <v>243448</v>
      </c>
      <c r="L6023">
        <v>7527</v>
      </c>
      <c r="M6023">
        <v>16</v>
      </c>
      <c r="N6023">
        <v>5</v>
      </c>
      <c r="O6023">
        <v>29.4</v>
      </c>
      <c r="P6023" t="s">
        <v>58</v>
      </c>
      <c r="Q6023">
        <v>53</v>
      </c>
      <c r="R6023">
        <v>24</v>
      </c>
      <c r="S6023">
        <v>45</v>
      </c>
      <c r="T6023">
        <v>16</v>
      </c>
      <c r="U6023">
        <v>13</v>
      </c>
      <c r="V6023">
        <v>16.8</v>
      </c>
      <c r="W6023" t="s">
        <v>58</v>
      </c>
      <c r="X6023">
        <v>53</v>
      </c>
      <c r="Y6023">
        <v>40</v>
      </c>
      <c r="Z6023">
        <v>18</v>
      </c>
      <c r="AA6023">
        <v>330.13</v>
      </c>
      <c r="AB6023">
        <v>-1.82</v>
      </c>
      <c r="AC6023">
        <v>5.83</v>
      </c>
      <c r="AF6023">
        <v>1.96</v>
      </c>
      <c r="AH6023">
        <v>2.21</v>
      </c>
      <c r="AL6023" t="s">
        <v>10073</v>
      </c>
      <c r="AN6023">
        <v>-1.7000000000000001E-2</v>
      </c>
      <c r="AO6023">
        <v>-1.6E-2</v>
      </c>
      <c r="AR6023">
        <v>-12</v>
      </c>
      <c r="AS6023" t="s">
        <v>72</v>
      </c>
      <c r="BA6023" t="s">
        <v>68</v>
      </c>
    </row>
    <row r="6024" spans="1:53" x14ac:dyDescent="0.25">
      <c r="A6024">
        <v>6023</v>
      </c>
      <c r="B6024" t="s">
        <v>10074</v>
      </c>
      <c r="C6024" t="s">
        <v>10075</v>
      </c>
      <c r="D6024">
        <v>145389</v>
      </c>
      <c r="E6024">
        <v>45911</v>
      </c>
      <c r="F6024">
        <v>601</v>
      </c>
      <c r="L6024">
        <v>7490</v>
      </c>
      <c r="M6024">
        <v>16</v>
      </c>
      <c r="N6024">
        <v>5</v>
      </c>
      <c r="O6024">
        <v>37</v>
      </c>
      <c r="P6024" t="s">
        <v>54</v>
      </c>
      <c r="Q6024">
        <v>45</v>
      </c>
      <c r="R6024">
        <v>11</v>
      </c>
      <c r="S6024">
        <v>49</v>
      </c>
      <c r="T6024">
        <v>16</v>
      </c>
      <c r="U6024">
        <v>8</v>
      </c>
      <c r="V6024">
        <v>46.2</v>
      </c>
      <c r="W6024" t="s">
        <v>54</v>
      </c>
      <c r="X6024">
        <v>44</v>
      </c>
      <c r="Y6024">
        <v>56</v>
      </c>
      <c r="Z6024">
        <v>6</v>
      </c>
      <c r="AA6024">
        <v>70.849999999999994</v>
      </c>
      <c r="AB6024">
        <v>47.11</v>
      </c>
      <c r="AC6024">
        <v>4.26</v>
      </c>
      <c r="AF6024">
        <v>-7.0000000000000007E-2</v>
      </c>
      <c r="AH6024">
        <v>-0.28000000000000003</v>
      </c>
      <c r="AJ6024">
        <v>-0.09</v>
      </c>
      <c r="AL6024" t="s">
        <v>10076</v>
      </c>
      <c r="AN6024">
        <v>-2.5000000000000001E-2</v>
      </c>
      <c r="AO6024">
        <v>3.7999999999999999E-2</v>
      </c>
      <c r="AQ6024">
        <v>0.02</v>
      </c>
      <c r="AR6024">
        <v>-16</v>
      </c>
      <c r="AS6024" t="s">
        <v>66</v>
      </c>
      <c r="AU6024">
        <v>10</v>
      </c>
      <c r="BA6024" t="s">
        <v>68</v>
      </c>
    </row>
    <row r="6025" spans="1:53" x14ac:dyDescent="0.25">
      <c r="A6025">
        <v>6024</v>
      </c>
      <c r="B6025" t="s">
        <v>10077</v>
      </c>
      <c r="C6025" t="s">
        <v>10078</v>
      </c>
      <c r="D6025">
        <v>145397</v>
      </c>
      <c r="E6025">
        <v>243454</v>
      </c>
      <c r="F6025">
        <v>600</v>
      </c>
      <c r="I6025" t="s">
        <v>77</v>
      </c>
      <c r="M6025">
        <v>16</v>
      </c>
      <c r="N6025">
        <v>5</v>
      </c>
      <c r="O6025">
        <v>35.299999999999997</v>
      </c>
      <c r="P6025" t="s">
        <v>58</v>
      </c>
      <c r="Q6025">
        <v>54</v>
      </c>
      <c r="R6025">
        <v>22</v>
      </c>
      <c r="S6025">
        <v>18</v>
      </c>
      <c r="T6025">
        <v>16</v>
      </c>
      <c r="U6025">
        <v>13</v>
      </c>
      <c r="V6025">
        <v>28.7</v>
      </c>
      <c r="W6025" t="s">
        <v>58</v>
      </c>
      <c r="X6025">
        <v>54</v>
      </c>
      <c r="Y6025">
        <v>37</v>
      </c>
      <c r="Z6025">
        <v>50</v>
      </c>
      <c r="AA6025">
        <v>329.49</v>
      </c>
      <c r="AB6025">
        <v>-2.5299999999999998</v>
      </c>
      <c r="AC6025">
        <v>4.9400000000000004</v>
      </c>
      <c r="AF6025">
        <v>1.04</v>
      </c>
      <c r="AH6025">
        <v>0.78</v>
      </c>
      <c r="AL6025" t="s">
        <v>143</v>
      </c>
      <c r="AN6025">
        <v>-2E-3</v>
      </c>
      <c r="AO6025">
        <v>-2.4E-2</v>
      </c>
      <c r="AQ6025">
        <v>2.1999999999999999E-2</v>
      </c>
      <c r="AR6025">
        <v>-14</v>
      </c>
      <c r="AW6025">
        <v>7.9</v>
      </c>
      <c r="AX6025">
        <v>14.9</v>
      </c>
    </row>
    <row r="6026" spans="1:53" x14ac:dyDescent="0.25">
      <c r="A6026">
        <v>6025</v>
      </c>
      <c r="C6026" t="s">
        <v>10079</v>
      </c>
      <c r="D6026">
        <v>145454</v>
      </c>
      <c r="E6026">
        <v>16962</v>
      </c>
      <c r="F6026">
        <v>3276</v>
      </c>
      <c r="M6026">
        <v>16</v>
      </c>
      <c r="N6026">
        <v>6</v>
      </c>
      <c r="O6026">
        <v>2.8</v>
      </c>
      <c r="P6026" t="s">
        <v>54</v>
      </c>
      <c r="Q6026">
        <v>68</v>
      </c>
      <c r="R6026">
        <v>4</v>
      </c>
      <c r="S6026">
        <v>25</v>
      </c>
      <c r="T6026">
        <v>16</v>
      </c>
      <c r="U6026">
        <v>6</v>
      </c>
      <c r="V6026">
        <v>19.7</v>
      </c>
      <c r="W6026" t="s">
        <v>54</v>
      </c>
      <c r="X6026">
        <v>67</v>
      </c>
      <c r="Y6026">
        <v>48</v>
      </c>
      <c r="Z6026">
        <v>37</v>
      </c>
      <c r="AA6026">
        <v>101.15</v>
      </c>
      <c r="AB6026">
        <v>40.090000000000003</v>
      </c>
      <c r="AC6026">
        <v>5.44</v>
      </c>
      <c r="AF6026">
        <v>-0.02</v>
      </c>
      <c r="AH6026">
        <v>-0.08</v>
      </c>
      <c r="AL6026" t="s">
        <v>357</v>
      </c>
      <c r="AN6026">
        <v>-3.5000000000000003E-2</v>
      </c>
      <c r="AO6026">
        <v>6.6000000000000003E-2</v>
      </c>
      <c r="AQ6026">
        <v>0.01</v>
      </c>
      <c r="AR6026">
        <v>-18</v>
      </c>
      <c r="AS6026" t="s">
        <v>72</v>
      </c>
      <c r="AU6026">
        <v>204</v>
      </c>
      <c r="BA6026" t="s">
        <v>68</v>
      </c>
    </row>
    <row r="6027" spans="1:53" x14ac:dyDescent="0.25">
      <c r="A6027">
        <v>6026</v>
      </c>
      <c r="B6027" t="s">
        <v>10080</v>
      </c>
      <c r="C6027" t="s">
        <v>10081</v>
      </c>
      <c r="D6027">
        <v>145501</v>
      </c>
      <c r="E6027">
        <v>159763</v>
      </c>
      <c r="J6027">
        <v>9951</v>
      </c>
      <c r="K6027" t="s">
        <v>10082</v>
      </c>
      <c r="M6027">
        <v>16</v>
      </c>
      <c r="N6027">
        <v>6</v>
      </c>
      <c r="O6027">
        <v>9.8000000000000007</v>
      </c>
      <c r="P6027" t="s">
        <v>58</v>
      </c>
      <c r="Q6027">
        <v>19</v>
      </c>
      <c r="R6027">
        <v>11</v>
      </c>
      <c r="S6027">
        <v>25</v>
      </c>
      <c r="T6027">
        <v>16</v>
      </c>
      <c r="U6027">
        <v>11</v>
      </c>
      <c r="V6027">
        <v>58.6</v>
      </c>
      <c r="W6027" t="s">
        <v>58</v>
      </c>
      <c r="X6027">
        <v>19</v>
      </c>
      <c r="Y6027">
        <v>26</v>
      </c>
      <c r="Z6027">
        <v>59</v>
      </c>
      <c r="AA6027">
        <v>354.61</v>
      </c>
      <c r="AB6027">
        <v>22.71</v>
      </c>
      <c r="AC6027">
        <v>6.3</v>
      </c>
      <c r="AF6027">
        <v>0.13</v>
      </c>
      <c r="AH6027">
        <v>-0.37</v>
      </c>
      <c r="AL6027" t="s">
        <v>10083</v>
      </c>
      <c r="AN6027">
        <v>-0.01</v>
      </c>
      <c r="AO6027">
        <v>-8.9999999999999993E-3</v>
      </c>
      <c r="AQ6027">
        <v>0.03</v>
      </c>
      <c r="AR6027">
        <v>-14</v>
      </c>
      <c r="AU6027">
        <v>67</v>
      </c>
      <c r="AW6027">
        <v>2.5</v>
      </c>
      <c r="AX6027">
        <v>41.1</v>
      </c>
      <c r="AY6027" t="s">
        <v>56</v>
      </c>
      <c r="AZ6027">
        <v>5</v>
      </c>
      <c r="BA6027" t="s">
        <v>68</v>
      </c>
    </row>
    <row r="6028" spans="1:53" x14ac:dyDescent="0.25">
      <c r="A6028">
        <v>6027</v>
      </c>
      <c r="B6028" t="s">
        <v>10080</v>
      </c>
      <c r="C6028" t="s">
        <v>10084</v>
      </c>
      <c r="D6028">
        <v>145502</v>
      </c>
      <c r="E6028">
        <v>159764</v>
      </c>
      <c r="J6028">
        <v>9951</v>
      </c>
      <c r="K6028" t="s">
        <v>86</v>
      </c>
      <c r="M6028">
        <v>16</v>
      </c>
      <c r="N6028">
        <v>6</v>
      </c>
      <c r="O6028">
        <v>10.9</v>
      </c>
      <c r="P6028" t="s">
        <v>58</v>
      </c>
      <c r="Q6028">
        <v>19</v>
      </c>
      <c r="R6028">
        <v>12</v>
      </c>
      <c r="S6028">
        <v>3</v>
      </c>
      <c r="T6028">
        <v>16</v>
      </c>
      <c r="U6028">
        <v>11</v>
      </c>
      <c r="V6028">
        <v>59.7</v>
      </c>
      <c r="W6028" t="s">
        <v>58</v>
      </c>
      <c r="X6028">
        <v>19</v>
      </c>
      <c r="Y6028">
        <v>27</v>
      </c>
      <c r="Z6028">
        <v>38</v>
      </c>
      <c r="AA6028">
        <v>354.61</v>
      </c>
      <c r="AB6028">
        <v>22.7</v>
      </c>
      <c r="AC6028">
        <v>4.01</v>
      </c>
      <c r="AF6028">
        <v>0.04</v>
      </c>
      <c r="AH6028">
        <v>-0.65</v>
      </c>
      <c r="AJ6028">
        <v>0.03</v>
      </c>
      <c r="AL6028" t="s">
        <v>715</v>
      </c>
      <c r="AN6028">
        <v>-0.01</v>
      </c>
      <c r="AO6028">
        <v>-2.3E-2</v>
      </c>
      <c r="AQ6028">
        <v>0.03</v>
      </c>
      <c r="AR6028">
        <v>2</v>
      </c>
      <c r="AS6028" t="s">
        <v>105</v>
      </c>
      <c r="AU6028">
        <v>199</v>
      </c>
      <c r="AW6028">
        <v>2.5</v>
      </c>
      <c r="AX6028">
        <v>41.1</v>
      </c>
      <c r="AY6028" t="s">
        <v>56</v>
      </c>
      <c r="AZ6028">
        <v>5</v>
      </c>
      <c r="BA6028" t="s">
        <v>68</v>
      </c>
    </row>
    <row r="6029" spans="1:53" x14ac:dyDescent="0.25">
      <c r="A6029">
        <v>6028</v>
      </c>
      <c r="B6029" t="s">
        <v>10085</v>
      </c>
      <c r="C6029" t="s">
        <v>10086</v>
      </c>
      <c r="D6029">
        <v>145482</v>
      </c>
      <c r="E6029">
        <v>184221</v>
      </c>
      <c r="M6029">
        <v>16</v>
      </c>
      <c r="N6029">
        <v>6</v>
      </c>
      <c r="O6029">
        <v>8.5</v>
      </c>
      <c r="P6029" t="s">
        <v>58</v>
      </c>
      <c r="Q6029">
        <v>27</v>
      </c>
      <c r="R6029">
        <v>40</v>
      </c>
      <c r="S6029">
        <v>1</v>
      </c>
      <c r="T6029">
        <v>16</v>
      </c>
      <c r="U6029">
        <v>12</v>
      </c>
      <c r="V6029">
        <v>18.2</v>
      </c>
      <c r="W6029" t="s">
        <v>58</v>
      </c>
      <c r="X6029">
        <v>27</v>
      </c>
      <c r="Y6029">
        <v>55</v>
      </c>
      <c r="Z6029">
        <v>35</v>
      </c>
      <c r="AA6029">
        <v>348.12</v>
      </c>
      <c r="AB6029">
        <v>16.84</v>
      </c>
      <c r="AC6029">
        <v>4.59</v>
      </c>
      <c r="AF6029">
        <v>-0.16</v>
      </c>
      <c r="AH6029">
        <v>-0.74</v>
      </c>
      <c r="AJ6029">
        <v>-0.17</v>
      </c>
      <c r="AL6029" t="s">
        <v>162</v>
      </c>
      <c r="AN6029">
        <v>-1.2999999999999999E-2</v>
      </c>
      <c r="AO6029">
        <v>-2.5000000000000001E-2</v>
      </c>
      <c r="AR6029">
        <v>10</v>
      </c>
      <c r="AS6029" t="s">
        <v>60</v>
      </c>
      <c r="AU6029">
        <v>225</v>
      </c>
      <c r="BA6029" t="s">
        <v>68</v>
      </c>
    </row>
    <row r="6030" spans="1:53" x14ac:dyDescent="0.25">
      <c r="A6030">
        <v>6029</v>
      </c>
      <c r="B6030" t="s">
        <v>10087</v>
      </c>
      <c r="C6030" t="s">
        <v>10088</v>
      </c>
      <c r="D6030">
        <v>145483</v>
      </c>
      <c r="E6030">
        <v>184217</v>
      </c>
      <c r="J6030">
        <v>9953</v>
      </c>
      <c r="L6030">
        <v>7520</v>
      </c>
      <c r="M6030">
        <v>16</v>
      </c>
      <c r="N6030">
        <v>6</v>
      </c>
      <c r="O6030">
        <v>5.0999999999999996</v>
      </c>
      <c r="P6030" t="s">
        <v>58</v>
      </c>
      <c r="Q6030">
        <v>28</v>
      </c>
      <c r="R6030">
        <v>9</v>
      </c>
      <c r="S6030">
        <v>26</v>
      </c>
      <c r="T6030">
        <v>16</v>
      </c>
      <c r="U6030">
        <v>12</v>
      </c>
      <c r="V6030">
        <v>15.9</v>
      </c>
      <c r="W6030" t="s">
        <v>58</v>
      </c>
      <c r="X6030">
        <v>28</v>
      </c>
      <c r="Y6030">
        <v>25</v>
      </c>
      <c r="Z6030">
        <v>3</v>
      </c>
      <c r="AA6030">
        <v>347.75</v>
      </c>
      <c r="AB6030">
        <v>16.5</v>
      </c>
      <c r="AC6030">
        <v>5.67</v>
      </c>
      <c r="AF6030">
        <v>0.01</v>
      </c>
      <c r="AH6030">
        <v>-0.2</v>
      </c>
      <c r="AL6030" t="s">
        <v>198</v>
      </c>
      <c r="AM6030" t="s">
        <v>104</v>
      </c>
      <c r="AN6030">
        <v>-3.2000000000000001E-2</v>
      </c>
      <c r="AO6030">
        <v>-4.2999999999999997E-2</v>
      </c>
      <c r="AP6030" t="s">
        <v>126</v>
      </c>
      <c r="AQ6030">
        <v>2.1000000000000001E-2</v>
      </c>
      <c r="AR6030">
        <v>-3</v>
      </c>
      <c r="AS6030" t="s">
        <v>72</v>
      </c>
      <c r="AW6030">
        <v>2.1</v>
      </c>
      <c r="AX6030">
        <v>3.9</v>
      </c>
      <c r="BA6030" t="s">
        <v>68</v>
      </c>
    </row>
    <row r="6031" spans="1:53" x14ac:dyDescent="0.25">
      <c r="A6031">
        <v>6030</v>
      </c>
      <c r="B6031" t="s">
        <v>10089</v>
      </c>
      <c r="C6031" t="s">
        <v>10090</v>
      </c>
      <c r="D6031">
        <v>145544</v>
      </c>
      <c r="E6031">
        <v>253474</v>
      </c>
      <c r="F6031">
        <v>602</v>
      </c>
      <c r="I6031" t="s">
        <v>77</v>
      </c>
      <c r="M6031">
        <v>16</v>
      </c>
      <c r="N6031">
        <v>6</v>
      </c>
      <c r="O6031">
        <v>19.899999999999999</v>
      </c>
      <c r="P6031" t="s">
        <v>58</v>
      </c>
      <c r="Q6031">
        <v>63</v>
      </c>
      <c r="R6031">
        <v>25</v>
      </c>
      <c r="S6031">
        <v>48</v>
      </c>
      <c r="T6031">
        <v>16</v>
      </c>
      <c r="U6031">
        <v>15</v>
      </c>
      <c r="V6031">
        <v>26.3</v>
      </c>
      <c r="W6031" t="s">
        <v>58</v>
      </c>
      <c r="X6031">
        <v>63</v>
      </c>
      <c r="Y6031">
        <v>41</v>
      </c>
      <c r="Z6031">
        <v>8</v>
      </c>
      <c r="AA6031">
        <v>323.36</v>
      </c>
      <c r="AB6031">
        <v>-9.23</v>
      </c>
      <c r="AC6031">
        <v>3.85</v>
      </c>
      <c r="AF6031">
        <v>1.1100000000000001</v>
      </c>
      <c r="AH6031">
        <v>0.86</v>
      </c>
      <c r="AJ6031">
        <v>0.39</v>
      </c>
      <c r="AK6031" t="s">
        <v>182</v>
      </c>
      <c r="AL6031" t="s">
        <v>10091</v>
      </c>
      <c r="AN6031">
        <v>2E-3</v>
      </c>
      <c r="AO6031">
        <v>-1.0999999999999999E-2</v>
      </c>
      <c r="AQ6031">
        <v>2.9000000000000001E-2</v>
      </c>
      <c r="AR6031">
        <v>-5</v>
      </c>
      <c r="AW6031">
        <v>8</v>
      </c>
      <c r="AX6031">
        <v>30</v>
      </c>
    </row>
    <row r="6032" spans="1:53" x14ac:dyDescent="0.25">
      <c r="A6032">
        <v>6031</v>
      </c>
      <c r="B6032" t="s">
        <v>10092</v>
      </c>
      <c r="C6032" t="s">
        <v>10093</v>
      </c>
      <c r="D6032">
        <v>145570</v>
      </c>
      <c r="E6032">
        <v>141022</v>
      </c>
      <c r="F6032">
        <v>3280</v>
      </c>
      <c r="M6032">
        <v>16</v>
      </c>
      <c r="N6032">
        <v>6</v>
      </c>
      <c r="O6032">
        <v>31.9</v>
      </c>
      <c r="P6032" t="s">
        <v>58</v>
      </c>
      <c r="Q6032">
        <v>9</v>
      </c>
      <c r="R6032">
        <v>48</v>
      </c>
      <c r="S6032">
        <v>18</v>
      </c>
      <c r="T6032">
        <v>16</v>
      </c>
      <c r="U6032">
        <v>12</v>
      </c>
      <c r="V6032">
        <v>0</v>
      </c>
      <c r="W6032" t="s">
        <v>58</v>
      </c>
      <c r="X6032">
        <v>10</v>
      </c>
      <c r="Y6032">
        <v>3</v>
      </c>
      <c r="Z6032">
        <v>51</v>
      </c>
      <c r="AA6032">
        <v>2.54</v>
      </c>
      <c r="AB6032">
        <v>28.81</v>
      </c>
      <c r="AC6032">
        <v>4.9400000000000004</v>
      </c>
      <c r="AF6032">
        <v>0.09</v>
      </c>
      <c r="AH6032">
        <v>0.11</v>
      </c>
      <c r="AJ6032">
        <v>7.0000000000000007E-2</v>
      </c>
      <c r="AL6032" t="s">
        <v>769</v>
      </c>
      <c r="AN6032">
        <v>-1E-3</v>
      </c>
      <c r="AO6032">
        <v>-1.4E-2</v>
      </c>
      <c r="AQ6032">
        <v>0.02</v>
      </c>
      <c r="AR6032">
        <v>-6</v>
      </c>
      <c r="AS6032" t="s">
        <v>60</v>
      </c>
      <c r="AU6032">
        <v>33</v>
      </c>
      <c r="BA6032" t="s">
        <v>68</v>
      </c>
    </row>
    <row r="6033" spans="1:53" x14ac:dyDescent="0.25">
      <c r="A6033">
        <v>6032</v>
      </c>
      <c r="C6033" t="s">
        <v>10094</v>
      </c>
      <c r="D6033">
        <v>145589</v>
      </c>
      <c r="E6033">
        <v>121414</v>
      </c>
      <c r="I6033" t="s">
        <v>77</v>
      </c>
      <c r="M6033">
        <v>16</v>
      </c>
      <c r="N6033">
        <v>6</v>
      </c>
      <c r="O6033">
        <v>42.7</v>
      </c>
      <c r="P6033" t="s">
        <v>54</v>
      </c>
      <c r="Q6033">
        <v>9</v>
      </c>
      <c r="R6033">
        <v>58</v>
      </c>
      <c r="S6033">
        <v>18</v>
      </c>
      <c r="T6033">
        <v>16</v>
      </c>
      <c r="U6033">
        <v>11</v>
      </c>
      <c r="V6033">
        <v>29.7</v>
      </c>
      <c r="W6033" t="s">
        <v>54</v>
      </c>
      <c r="X6033">
        <v>9</v>
      </c>
      <c r="Y6033">
        <v>42</v>
      </c>
      <c r="Z6033">
        <v>45</v>
      </c>
      <c r="AA6033">
        <v>22.53</v>
      </c>
      <c r="AB6033">
        <v>39.840000000000003</v>
      </c>
      <c r="AC6033">
        <v>6.53</v>
      </c>
      <c r="AF6033">
        <v>0.24</v>
      </c>
      <c r="AH6033">
        <v>0.1</v>
      </c>
      <c r="AL6033" t="s">
        <v>172</v>
      </c>
      <c r="AN6033">
        <v>1.4E-2</v>
      </c>
      <c r="AO6033">
        <v>-5.0000000000000001E-3</v>
      </c>
      <c r="AR6033">
        <v>-27</v>
      </c>
      <c r="AW6033">
        <v>0</v>
      </c>
      <c r="AX6033">
        <v>0.1</v>
      </c>
      <c r="BA6033" t="s">
        <v>68</v>
      </c>
    </row>
    <row r="6034" spans="1:53" x14ac:dyDescent="0.25">
      <c r="A6034">
        <v>6033</v>
      </c>
      <c r="B6034" t="s">
        <v>10095</v>
      </c>
      <c r="C6034" t="s">
        <v>10096</v>
      </c>
      <c r="D6034">
        <v>145607</v>
      </c>
      <c r="E6034">
        <v>141024</v>
      </c>
      <c r="M6034">
        <v>16</v>
      </c>
      <c r="N6034">
        <v>6</v>
      </c>
      <c r="O6034">
        <v>42.1</v>
      </c>
      <c r="P6034" t="s">
        <v>58</v>
      </c>
      <c r="Q6034">
        <v>8</v>
      </c>
      <c r="R6034">
        <v>17</v>
      </c>
      <c r="S6034">
        <v>21</v>
      </c>
      <c r="T6034">
        <v>16</v>
      </c>
      <c r="U6034">
        <v>12</v>
      </c>
      <c r="V6034">
        <v>7.3</v>
      </c>
      <c r="W6034" t="s">
        <v>58</v>
      </c>
      <c r="X6034">
        <v>8</v>
      </c>
      <c r="Y6034">
        <v>32</v>
      </c>
      <c r="Z6034">
        <v>51</v>
      </c>
      <c r="AA6034">
        <v>3.92</v>
      </c>
      <c r="AB6034">
        <v>29.73</v>
      </c>
      <c r="AC6034">
        <v>5.43</v>
      </c>
      <c r="AF6034">
        <v>0.12</v>
      </c>
      <c r="AH6034">
        <v>0.13</v>
      </c>
      <c r="AL6034" t="s">
        <v>596</v>
      </c>
      <c r="AN6034">
        <v>4.2000000000000003E-2</v>
      </c>
      <c r="AO6034">
        <v>3.0000000000000001E-3</v>
      </c>
      <c r="AQ6034">
        <v>-8.9999999999999993E-3</v>
      </c>
      <c r="AR6034">
        <v>5</v>
      </c>
      <c r="AS6034" t="s">
        <v>60</v>
      </c>
      <c r="AU6034">
        <v>201</v>
      </c>
    </row>
    <row r="6035" spans="1:53" x14ac:dyDescent="0.25">
      <c r="A6035">
        <v>6034</v>
      </c>
      <c r="C6035" t="s">
        <v>10097</v>
      </c>
      <c r="D6035">
        <v>145622</v>
      </c>
      <c r="E6035">
        <v>8417</v>
      </c>
      <c r="M6035">
        <v>16</v>
      </c>
      <c r="N6035">
        <v>6</v>
      </c>
      <c r="O6035">
        <v>49.3</v>
      </c>
      <c r="P6035" t="s">
        <v>54</v>
      </c>
      <c r="Q6035">
        <v>77</v>
      </c>
      <c r="R6035">
        <v>3</v>
      </c>
      <c r="S6035">
        <v>38</v>
      </c>
      <c r="T6035">
        <v>16</v>
      </c>
      <c r="U6035">
        <v>3</v>
      </c>
      <c r="V6035">
        <v>31.3</v>
      </c>
      <c r="W6035" t="s">
        <v>54</v>
      </c>
      <c r="X6035">
        <v>76</v>
      </c>
      <c r="Y6035">
        <v>47</v>
      </c>
      <c r="Z6035">
        <v>37</v>
      </c>
      <c r="AA6035">
        <v>110.9</v>
      </c>
      <c r="AB6035">
        <v>35.44</v>
      </c>
      <c r="AC6035">
        <v>5.56</v>
      </c>
      <c r="AD6035" t="s">
        <v>200</v>
      </c>
      <c r="AL6035" t="s">
        <v>575</v>
      </c>
      <c r="AN6035">
        <v>-2.1000000000000001E-2</v>
      </c>
      <c r="AO6035">
        <v>1.6E-2</v>
      </c>
      <c r="AR6035">
        <v>-16</v>
      </c>
      <c r="AS6035" t="s">
        <v>79</v>
      </c>
      <c r="AU6035">
        <v>80</v>
      </c>
    </row>
    <row r="6036" spans="1:53" x14ac:dyDescent="0.25">
      <c r="A6036">
        <v>6035</v>
      </c>
      <c r="C6036" t="s">
        <v>10098</v>
      </c>
      <c r="D6036">
        <v>145647</v>
      </c>
      <c r="E6036">
        <v>101994</v>
      </c>
      <c r="F6036">
        <v>3279</v>
      </c>
      <c r="M6036">
        <v>16</v>
      </c>
      <c r="N6036">
        <v>6</v>
      </c>
      <c r="O6036">
        <v>57</v>
      </c>
      <c r="P6036" t="s">
        <v>54</v>
      </c>
      <c r="Q6036">
        <v>16</v>
      </c>
      <c r="R6036">
        <v>55</v>
      </c>
      <c r="S6036">
        <v>28</v>
      </c>
      <c r="T6036">
        <v>16</v>
      </c>
      <c r="U6036">
        <v>11</v>
      </c>
      <c r="V6036">
        <v>28.7</v>
      </c>
      <c r="W6036" t="s">
        <v>54</v>
      </c>
      <c r="X6036">
        <v>16</v>
      </c>
      <c r="Y6036">
        <v>39</v>
      </c>
      <c r="Z6036">
        <v>56</v>
      </c>
      <c r="AA6036">
        <v>30.94</v>
      </c>
      <c r="AB6036">
        <v>42.74</v>
      </c>
      <c r="AC6036">
        <v>6.08</v>
      </c>
      <c r="AF6036">
        <v>0.02</v>
      </c>
      <c r="AH6036">
        <v>0</v>
      </c>
      <c r="AL6036" t="s">
        <v>260</v>
      </c>
      <c r="AN6036">
        <v>3.0000000000000001E-3</v>
      </c>
      <c r="AO6036">
        <v>4.0000000000000001E-3</v>
      </c>
      <c r="AR6036">
        <v>-17</v>
      </c>
      <c r="AS6036" t="s">
        <v>60</v>
      </c>
      <c r="AU6036">
        <v>24</v>
      </c>
    </row>
    <row r="6037" spans="1:53" x14ac:dyDescent="0.25">
      <c r="A6037">
        <v>6036</v>
      </c>
      <c r="C6037" t="s">
        <v>10099</v>
      </c>
      <c r="D6037">
        <v>145674</v>
      </c>
      <c r="E6037">
        <v>29823</v>
      </c>
      <c r="J6037">
        <v>9944</v>
      </c>
      <c r="M6037">
        <v>16</v>
      </c>
      <c r="N6037">
        <v>7</v>
      </c>
      <c r="O6037">
        <v>5.0999999999999996</v>
      </c>
      <c r="P6037" t="s">
        <v>54</v>
      </c>
      <c r="Q6037">
        <v>58</v>
      </c>
      <c r="R6037">
        <v>11</v>
      </c>
      <c r="S6037">
        <v>54</v>
      </c>
      <c r="T6037">
        <v>16</v>
      </c>
      <c r="U6037">
        <v>9</v>
      </c>
      <c r="V6037">
        <v>2.9</v>
      </c>
      <c r="W6037" t="s">
        <v>54</v>
      </c>
      <c r="X6037">
        <v>57</v>
      </c>
      <c r="Y6037">
        <v>56</v>
      </c>
      <c r="Z6037">
        <v>16</v>
      </c>
      <c r="AA6037">
        <v>88.89</v>
      </c>
      <c r="AB6037">
        <v>43.94</v>
      </c>
      <c r="AC6037">
        <v>6.33</v>
      </c>
      <c r="AD6037" t="s">
        <v>200</v>
      </c>
      <c r="AL6037" t="s">
        <v>176</v>
      </c>
      <c r="AN6037">
        <v>-2.4E-2</v>
      </c>
      <c r="AO6037">
        <v>2.1999999999999999E-2</v>
      </c>
      <c r="AR6037">
        <v>-10</v>
      </c>
      <c r="AS6037" t="s">
        <v>79</v>
      </c>
      <c r="AU6037">
        <v>195</v>
      </c>
      <c r="AW6037">
        <v>5.4</v>
      </c>
      <c r="AX6037">
        <v>12.3</v>
      </c>
      <c r="BA6037" t="s">
        <v>68</v>
      </c>
    </row>
    <row r="6038" spans="1:53" x14ac:dyDescent="0.25">
      <c r="A6038">
        <v>6037</v>
      </c>
      <c r="C6038" t="s">
        <v>10100</v>
      </c>
      <c r="D6038">
        <v>145689</v>
      </c>
      <c r="E6038">
        <v>253481</v>
      </c>
      <c r="M6038">
        <v>16</v>
      </c>
      <c r="N6038">
        <v>7</v>
      </c>
      <c r="O6038">
        <v>6.8</v>
      </c>
      <c r="P6038" t="s">
        <v>58</v>
      </c>
      <c r="Q6038">
        <v>67</v>
      </c>
      <c r="R6038">
        <v>41</v>
      </c>
      <c r="S6038">
        <v>10</v>
      </c>
      <c r="T6038">
        <v>16</v>
      </c>
      <c r="U6038">
        <v>17</v>
      </c>
      <c r="V6038">
        <v>5.5</v>
      </c>
      <c r="W6038" t="s">
        <v>58</v>
      </c>
      <c r="X6038">
        <v>67</v>
      </c>
      <c r="Y6038">
        <v>56</v>
      </c>
      <c r="Z6038">
        <v>29</v>
      </c>
      <c r="AA6038">
        <v>320.42</v>
      </c>
      <c r="AB6038">
        <v>-12.36</v>
      </c>
      <c r="AC6038">
        <v>5.75</v>
      </c>
      <c r="AF6038">
        <v>0.15</v>
      </c>
      <c r="AH6038">
        <v>0.09</v>
      </c>
      <c r="AL6038" t="s">
        <v>596</v>
      </c>
      <c r="AN6038">
        <v>-4.5999999999999999E-2</v>
      </c>
      <c r="AO6038">
        <v>-9.4E-2</v>
      </c>
      <c r="AR6038">
        <v>-9</v>
      </c>
      <c r="AU6038">
        <v>89</v>
      </c>
    </row>
    <row r="6039" spans="1:53" x14ac:dyDescent="0.25">
      <c r="A6039">
        <v>6038</v>
      </c>
      <c r="C6039" t="s">
        <v>10101</v>
      </c>
      <c r="D6039">
        <v>145694</v>
      </c>
      <c r="E6039">
        <v>29825</v>
      </c>
      <c r="M6039">
        <v>16</v>
      </c>
      <c r="N6039">
        <v>7</v>
      </c>
      <c r="O6039">
        <v>13.8</v>
      </c>
      <c r="P6039" t="s">
        <v>54</v>
      </c>
      <c r="Q6039">
        <v>56</v>
      </c>
      <c r="R6039">
        <v>5</v>
      </c>
      <c r="S6039">
        <v>20</v>
      </c>
      <c r="T6039">
        <v>16</v>
      </c>
      <c r="U6039">
        <v>9</v>
      </c>
      <c r="V6039">
        <v>26</v>
      </c>
      <c r="W6039" t="s">
        <v>54</v>
      </c>
      <c r="X6039">
        <v>55</v>
      </c>
      <c r="Y6039">
        <v>49</v>
      </c>
      <c r="Z6039">
        <v>44</v>
      </c>
      <c r="AA6039">
        <v>86.09</v>
      </c>
      <c r="AB6039">
        <v>44.58</v>
      </c>
      <c r="AC6039">
        <v>6.49</v>
      </c>
      <c r="AD6039" t="s">
        <v>200</v>
      </c>
      <c r="AL6039" t="s">
        <v>382</v>
      </c>
      <c r="AN6039">
        <v>-3.3000000000000002E-2</v>
      </c>
      <c r="AO6039">
        <v>2.5000000000000001E-2</v>
      </c>
      <c r="AR6039">
        <v>-15</v>
      </c>
    </row>
    <row r="6040" spans="1:53" x14ac:dyDescent="0.25">
      <c r="A6040">
        <v>6039</v>
      </c>
      <c r="B6040" t="s">
        <v>10102</v>
      </c>
      <c r="C6040" t="s">
        <v>10103</v>
      </c>
      <c r="D6040">
        <v>145713</v>
      </c>
      <c r="E6040">
        <v>84240</v>
      </c>
      <c r="G6040" t="s">
        <v>63</v>
      </c>
      <c r="L6040" t="s">
        <v>10104</v>
      </c>
      <c r="M6040">
        <v>16</v>
      </c>
      <c r="N6040">
        <v>7</v>
      </c>
      <c r="O6040">
        <v>22.5</v>
      </c>
      <c r="P6040" t="s">
        <v>54</v>
      </c>
      <c r="Q6040">
        <v>23</v>
      </c>
      <c r="R6040">
        <v>45</v>
      </c>
      <c r="S6040">
        <v>12</v>
      </c>
      <c r="T6040">
        <v>16</v>
      </c>
      <c r="U6040">
        <v>11</v>
      </c>
      <c r="V6040">
        <v>38</v>
      </c>
      <c r="W6040" t="s">
        <v>54</v>
      </c>
      <c r="X6040">
        <v>23</v>
      </c>
      <c r="Y6040">
        <v>29</v>
      </c>
      <c r="Z6040">
        <v>41</v>
      </c>
      <c r="AA6040">
        <v>39.93</v>
      </c>
      <c r="AB6040">
        <v>44.9</v>
      </c>
      <c r="AC6040">
        <v>5.7</v>
      </c>
      <c r="AF6040">
        <v>1.56</v>
      </c>
      <c r="AH6040">
        <v>1.56</v>
      </c>
      <c r="AJ6040">
        <v>1.81</v>
      </c>
      <c r="AL6040" t="s">
        <v>10105</v>
      </c>
      <c r="AN6040">
        <v>-2.9000000000000001E-2</v>
      </c>
      <c r="AO6040">
        <v>-1.2E-2</v>
      </c>
      <c r="AR6040">
        <v>-25</v>
      </c>
      <c r="BA6040" t="s">
        <v>68</v>
      </c>
    </row>
    <row r="6041" spans="1:53" x14ac:dyDescent="0.25">
      <c r="A6041">
        <v>6040</v>
      </c>
      <c r="C6041" t="s">
        <v>10106</v>
      </c>
      <c r="D6041">
        <v>145782</v>
      </c>
      <c r="E6041">
        <v>243509</v>
      </c>
      <c r="M6041">
        <v>16</v>
      </c>
      <c r="N6041">
        <v>7</v>
      </c>
      <c r="O6041">
        <v>33.700000000000003</v>
      </c>
      <c r="P6041" t="s">
        <v>58</v>
      </c>
      <c r="Q6041">
        <v>57</v>
      </c>
      <c r="R6041">
        <v>39</v>
      </c>
      <c r="S6041">
        <v>27</v>
      </c>
      <c r="T6041">
        <v>16</v>
      </c>
      <c r="U6041">
        <v>15</v>
      </c>
      <c r="V6041">
        <v>49.7</v>
      </c>
      <c r="W6041" t="s">
        <v>58</v>
      </c>
      <c r="X6041">
        <v>57</v>
      </c>
      <c r="Y6041">
        <v>54</v>
      </c>
      <c r="Z6041">
        <v>44</v>
      </c>
      <c r="AA6041">
        <v>327.45999999999998</v>
      </c>
      <c r="AB6041">
        <v>-5.13</v>
      </c>
      <c r="AC6041">
        <v>5.63</v>
      </c>
      <c r="AF6041">
        <v>0.14000000000000001</v>
      </c>
      <c r="AL6041" t="s">
        <v>1284</v>
      </c>
      <c r="AN6041">
        <v>-2.1999999999999999E-2</v>
      </c>
      <c r="AO6041">
        <v>-4.8000000000000001E-2</v>
      </c>
      <c r="AR6041">
        <v>-15</v>
      </c>
      <c r="BA6041" t="s">
        <v>68</v>
      </c>
    </row>
    <row r="6042" spans="1:53" x14ac:dyDescent="0.25">
      <c r="A6042">
        <v>6041</v>
      </c>
      <c r="C6042" t="s">
        <v>10107</v>
      </c>
      <c r="D6042">
        <v>145788</v>
      </c>
      <c r="E6042">
        <v>141031</v>
      </c>
      <c r="M6042">
        <v>16</v>
      </c>
      <c r="N6042">
        <v>7</v>
      </c>
      <c r="O6042">
        <v>40.9</v>
      </c>
      <c r="P6042" t="s">
        <v>58</v>
      </c>
      <c r="Q6042">
        <v>3</v>
      </c>
      <c r="R6042">
        <v>57</v>
      </c>
      <c r="S6042">
        <v>50</v>
      </c>
      <c r="T6042">
        <v>16</v>
      </c>
      <c r="U6042">
        <v>12</v>
      </c>
      <c r="V6042">
        <v>56.5</v>
      </c>
      <c r="W6042" t="s">
        <v>58</v>
      </c>
      <c r="X6042">
        <v>4</v>
      </c>
      <c r="Y6042">
        <v>13</v>
      </c>
      <c r="Z6042">
        <v>15</v>
      </c>
      <c r="AA6042">
        <v>8.1</v>
      </c>
      <c r="AB6042">
        <v>32.17</v>
      </c>
      <c r="AC6042">
        <v>6.25</v>
      </c>
      <c r="AF6042">
        <v>0.13</v>
      </c>
      <c r="AH6042">
        <v>0.05</v>
      </c>
      <c r="AL6042" t="s">
        <v>176</v>
      </c>
      <c r="AN6042">
        <v>-3.2000000000000001E-2</v>
      </c>
      <c r="AO6042">
        <v>-1.4999999999999999E-2</v>
      </c>
      <c r="AR6042">
        <v>-16</v>
      </c>
      <c r="AT6042" t="s">
        <v>110</v>
      </c>
      <c r="AU6042">
        <v>41</v>
      </c>
    </row>
    <row r="6043" spans="1:53" x14ac:dyDescent="0.25">
      <c r="A6043">
        <v>6042</v>
      </c>
      <c r="C6043" t="s">
        <v>10108</v>
      </c>
      <c r="D6043">
        <v>145792</v>
      </c>
      <c r="E6043">
        <v>184241</v>
      </c>
      <c r="J6043">
        <v>9967</v>
      </c>
      <c r="M6043">
        <v>16</v>
      </c>
      <c r="N6043">
        <v>7</v>
      </c>
      <c r="O6043">
        <v>44.5</v>
      </c>
      <c r="P6043" t="s">
        <v>58</v>
      </c>
      <c r="Q6043">
        <v>24</v>
      </c>
      <c r="R6043">
        <v>9</v>
      </c>
      <c r="S6043">
        <v>58</v>
      </c>
      <c r="T6043">
        <v>16</v>
      </c>
      <c r="U6043">
        <v>13</v>
      </c>
      <c r="V6043">
        <v>45.7</v>
      </c>
      <c r="W6043" t="s">
        <v>58</v>
      </c>
      <c r="X6043">
        <v>24</v>
      </c>
      <c r="Y6043">
        <v>25</v>
      </c>
      <c r="Z6043">
        <v>19</v>
      </c>
      <c r="AA6043">
        <v>351.01</v>
      </c>
      <c r="AB6043">
        <v>19.03</v>
      </c>
      <c r="AC6043">
        <v>6.41</v>
      </c>
      <c r="AF6043">
        <v>0.04</v>
      </c>
      <c r="AH6043">
        <v>-0.44</v>
      </c>
      <c r="AL6043" t="s">
        <v>410</v>
      </c>
      <c r="AN6043">
        <v>1.2999999999999999E-2</v>
      </c>
      <c r="AO6043">
        <v>-1.2999999999999999E-2</v>
      </c>
      <c r="AR6043">
        <v>6</v>
      </c>
      <c r="AS6043" t="s">
        <v>72</v>
      </c>
      <c r="AU6043">
        <v>23</v>
      </c>
      <c r="AW6043">
        <v>3.8</v>
      </c>
      <c r="AX6043">
        <v>1.5</v>
      </c>
      <c r="BA6043" t="s">
        <v>68</v>
      </c>
    </row>
    <row r="6044" spans="1:53" x14ac:dyDescent="0.25">
      <c r="A6044">
        <v>6043</v>
      </c>
      <c r="C6044" t="s">
        <v>10109</v>
      </c>
      <c r="D6044">
        <v>145802</v>
      </c>
      <c r="E6044">
        <v>65129</v>
      </c>
      <c r="J6044">
        <v>9958</v>
      </c>
      <c r="M6044">
        <v>16</v>
      </c>
      <c r="N6044">
        <v>7</v>
      </c>
      <c r="O6044">
        <v>50.5</v>
      </c>
      <c r="P6044" t="s">
        <v>54</v>
      </c>
      <c r="Q6044">
        <v>33</v>
      </c>
      <c r="R6044">
        <v>36</v>
      </c>
      <c r="S6044">
        <v>0</v>
      </c>
      <c r="T6044">
        <v>16</v>
      </c>
      <c r="U6044">
        <v>11</v>
      </c>
      <c r="V6044">
        <v>39.700000000000003</v>
      </c>
      <c r="W6044" t="s">
        <v>54</v>
      </c>
      <c r="X6044">
        <v>33</v>
      </c>
      <c r="Y6044">
        <v>20</v>
      </c>
      <c r="Z6044">
        <v>33</v>
      </c>
      <c r="AA6044">
        <v>53.83</v>
      </c>
      <c r="AB6044">
        <v>46.72</v>
      </c>
      <c r="AC6044">
        <v>6.29</v>
      </c>
      <c r="AF6044">
        <v>1.2</v>
      </c>
      <c r="AL6044" t="s">
        <v>243</v>
      </c>
      <c r="AN6044">
        <v>1.4999999999999999E-2</v>
      </c>
      <c r="AO6044">
        <v>0.01</v>
      </c>
      <c r="AP6044" t="s">
        <v>126</v>
      </c>
      <c r="AQ6044">
        <v>8.9999999999999993E-3</v>
      </c>
      <c r="AR6044">
        <v>0</v>
      </c>
      <c r="AS6044" t="s">
        <v>72</v>
      </c>
      <c r="AW6044">
        <v>4.3</v>
      </c>
      <c r="AX6044">
        <v>5.4</v>
      </c>
      <c r="AY6044" t="s">
        <v>86</v>
      </c>
      <c r="AZ6044">
        <v>3</v>
      </c>
      <c r="BA6044" t="s">
        <v>68</v>
      </c>
    </row>
    <row r="6045" spans="1:53" x14ac:dyDescent="0.25">
      <c r="A6045">
        <v>6044</v>
      </c>
      <c r="C6045" t="s">
        <v>10110</v>
      </c>
      <c r="D6045">
        <v>145838</v>
      </c>
      <c r="E6045">
        <v>207480</v>
      </c>
      <c r="M6045">
        <v>16</v>
      </c>
      <c r="N6045">
        <v>7</v>
      </c>
      <c r="O6045">
        <v>58.2</v>
      </c>
      <c r="P6045" t="s">
        <v>58</v>
      </c>
      <c r="Q6045">
        <v>32</v>
      </c>
      <c r="R6045">
        <v>45</v>
      </c>
      <c r="S6045">
        <v>21</v>
      </c>
      <c r="T6045">
        <v>16</v>
      </c>
      <c r="U6045">
        <v>14</v>
      </c>
      <c r="V6045">
        <v>22.3</v>
      </c>
      <c r="W6045" t="s">
        <v>58</v>
      </c>
      <c r="X6045">
        <v>33</v>
      </c>
      <c r="Y6045">
        <v>0</v>
      </c>
      <c r="Z6045">
        <v>41</v>
      </c>
      <c r="AA6045">
        <v>344.7</v>
      </c>
      <c r="AB6045">
        <v>12.94</v>
      </c>
      <c r="AC6045">
        <v>5.92</v>
      </c>
      <c r="AF6045">
        <v>1.02</v>
      </c>
      <c r="AL6045" t="s">
        <v>114</v>
      </c>
      <c r="AN6045">
        <v>-1.4999999999999999E-2</v>
      </c>
      <c r="AO6045">
        <v>-3.4000000000000002E-2</v>
      </c>
      <c r="AR6045">
        <v>-23</v>
      </c>
    </row>
    <row r="6046" spans="1:53" x14ac:dyDescent="0.25">
      <c r="A6046">
        <v>6045</v>
      </c>
      <c r="B6046" t="s">
        <v>10111</v>
      </c>
      <c r="C6046" t="s">
        <v>10112</v>
      </c>
      <c r="D6046">
        <v>145842</v>
      </c>
      <c r="E6046">
        <v>226600</v>
      </c>
      <c r="M6046">
        <v>16</v>
      </c>
      <c r="N6046">
        <v>7</v>
      </c>
      <c r="O6046">
        <v>59.5</v>
      </c>
      <c r="P6046" t="s">
        <v>58</v>
      </c>
      <c r="Q6046">
        <v>47</v>
      </c>
      <c r="R6046">
        <v>7</v>
      </c>
      <c r="S6046">
        <v>2</v>
      </c>
      <c r="T6046">
        <v>16</v>
      </c>
      <c r="U6046">
        <v>15</v>
      </c>
      <c r="V6046">
        <v>15.3</v>
      </c>
      <c r="W6046" t="s">
        <v>58</v>
      </c>
      <c r="X6046">
        <v>47</v>
      </c>
      <c r="Y6046">
        <v>22</v>
      </c>
      <c r="Z6046">
        <v>20</v>
      </c>
      <c r="AA6046">
        <v>334.7</v>
      </c>
      <c r="AB6046">
        <v>2.5299999999999998</v>
      </c>
      <c r="AC6046">
        <v>5.14</v>
      </c>
      <c r="AF6046">
        <v>-0.13</v>
      </c>
      <c r="AH6046">
        <v>-0.4</v>
      </c>
      <c r="AL6046" t="s">
        <v>237</v>
      </c>
      <c r="AN6046">
        <v>-3.2000000000000001E-2</v>
      </c>
      <c r="AO6046">
        <v>-5.0999999999999997E-2</v>
      </c>
      <c r="AR6046">
        <v>1</v>
      </c>
      <c r="AU6046">
        <v>251</v>
      </c>
      <c r="BA6046" t="s">
        <v>68</v>
      </c>
    </row>
    <row r="6047" spans="1:53" x14ac:dyDescent="0.25">
      <c r="A6047">
        <v>6046</v>
      </c>
      <c r="C6047" t="s">
        <v>10113</v>
      </c>
      <c r="D6047">
        <v>145849</v>
      </c>
      <c r="E6047">
        <v>65132</v>
      </c>
      <c r="G6047" t="s">
        <v>63</v>
      </c>
      <c r="I6047" t="s">
        <v>77</v>
      </c>
      <c r="M6047">
        <v>16</v>
      </c>
      <c r="N6047">
        <v>8</v>
      </c>
      <c r="O6047">
        <v>8.6</v>
      </c>
      <c r="P6047" t="s">
        <v>54</v>
      </c>
      <c r="Q6047">
        <v>36</v>
      </c>
      <c r="R6047">
        <v>40</v>
      </c>
      <c r="S6047">
        <v>59</v>
      </c>
      <c r="T6047">
        <v>16</v>
      </c>
      <c r="U6047">
        <v>11</v>
      </c>
      <c r="V6047">
        <v>48</v>
      </c>
      <c r="W6047" t="s">
        <v>54</v>
      </c>
      <c r="X6047">
        <v>36</v>
      </c>
      <c r="Y6047">
        <v>25</v>
      </c>
      <c r="Z6047">
        <v>30</v>
      </c>
      <c r="AA6047">
        <v>58.33</v>
      </c>
      <c r="AB6047">
        <v>46.9</v>
      </c>
      <c r="AC6047">
        <v>5.63</v>
      </c>
      <c r="AF6047">
        <v>1.34</v>
      </c>
      <c r="AL6047" t="s">
        <v>204</v>
      </c>
      <c r="AN6047">
        <v>-1.0999999999999999E-2</v>
      </c>
      <c r="AO6047">
        <v>-3.5999999999999997E-2</v>
      </c>
      <c r="AR6047">
        <v>-31</v>
      </c>
      <c r="AS6047" t="s">
        <v>66</v>
      </c>
      <c r="AW6047">
        <v>0.1</v>
      </c>
      <c r="AX6047">
        <v>0.1</v>
      </c>
      <c r="BA6047" t="s">
        <v>68</v>
      </c>
    </row>
    <row r="6048" spans="1:53" x14ac:dyDescent="0.25">
      <c r="A6048">
        <v>6047</v>
      </c>
      <c r="B6048" t="s">
        <v>10114</v>
      </c>
      <c r="C6048" t="s">
        <v>10115</v>
      </c>
      <c r="D6048">
        <v>145892</v>
      </c>
      <c r="E6048">
        <v>121431</v>
      </c>
      <c r="F6048">
        <v>3283</v>
      </c>
      <c r="G6048" t="s">
        <v>63</v>
      </c>
      <c r="M6048">
        <v>16</v>
      </c>
      <c r="N6048">
        <v>8</v>
      </c>
      <c r="O6048">
        <v>18.5</v>
      </c>
      <c r="P6048" t="s">
        <v>54</v>
      </c>
      <c r="Q6048">
        <v>5</v>
      </c>
      <c r="R6048">
        <v>16</v>
      </c>
      <c r="S6048">
        <v>36</v>
      </c>
      <c r="T6048">
        <v>16</v>
      </c>
      <c r="U6048">
        <v>13</v>
      </c>
      <c r="V6048">
        <v>15.4</v>
      </c>
      <c r="W6048" t="s">
        <v>54</v>
      </c>
      <c r="X6048">
        <v>5</v>
      </c>
      <c r="Y6048">
        <v>1</v>
      </c>
      <c r="Z6048">
        <v>16</v>
      </c>
      <c r="AA6048">
        <v>17.55</v>
      </c>
      <c r="AB6048">
        <v>37.18</v>
      </c>
      <c r="AC6048">
        <v>5.48</v>
      </c>
      <c r="AF6048">
        <v>1.47</v>
      </c>
      <c r="AH6048">
        <v>1.78</v>
      </c>
      <c r="AJ6048">
        <v>0.77</v>
      </c>
      <c r="AL6048" t="s">
        <v>724</v>
      </c>
      <c r="AN6048">
        <v>0.04</v>
      </c>
      <c r="AO6048">
        <v>-7.0000000000000001E-3</v>
      </c>
      <c r="AQ6048">
        <v>1.4E-2</v>
      </c>
      <c r="AR6048">
        <v>-2</v>
      </c>
      <c r="AS6048" t="s">
        <v>72</v>
      </c>
    </row>
    <row r="6049" spans="1:53" x14ac:dyDescent="0.25">
      <c r="A6049">
        <v>6048</v>
      </c>
      <c r="B6049" t="s">
        <v>10116</v>
      </c>
      <c r="C6049" t="s">
        <v>10117</v>
      </c>
      <c r="D6049">
        <v>145897</v>
      </c>
      <c r="E6049">
        <v>159793</v>
      </c>
      <c r="G6049" t="s">
        <v>63</v>
      </c>
      <c r="M6049">
        <v>16</v>
      </c>
      <c r="N6049">
        <v>8</v>
      </c>
      <c r="O6049">
        <v>18.899999999999999</v>
      </c>
      <c r="P6049" t="s">
        <v>58</v>
      </c>
      <c r="Q6049">
        <v>11</v>
      </c>
      <c r="R6049">
        <v>34</v>
      </c>
      <c r="S6049">
        <v>57</v>
      </c>
      <c r="T6049">
        <v>16</v>
      </c>
      <c r="U6049">
        <v>13</v>
      </c>
      <c r="V6049">
        <v>50.9</v>
      </c>
      <c r="W6049" t="s">
        <v>58</v>
      </c>
      <c r="X6049">
        <v>11</v>
      </c>
      <c r="Y6049">
        <v>50</v>
      </c>
      <c r="Z6049">
        <v>15</v>
      </c>
      <c r="AA6049">
        <v>1.3</v>
      </c>
      <c r="AB6049">
        <v>27.34</v>
      </c>
      <c r="AC6049">
        <v>5.22</v>
      </c>
      <c r="AF6049">
        <v>1.42</v>
      </c>
      <c r="AH6049">
        <v>1.54</v>
      </c>
      <c r="AJ6049">
        <v>0.71</v>
      </c>
      <c r="AL6049" t="s">
        <v>204</v>
      </c>
      <c r="AN6049">
        <v>-0.01</v>
      </c>
      <c r="AO6049">
        <v>-6.0000000000000001E-3</v>
      </c>
      <c r="AQ6049">
        <v>2.9000000000000001E-2</v>
      </c>
      <c r="AR6049">
        <v>-25</v>
      </c>
      <c r="AS6049" t="s">
        <v>72</v>
      </c>
      <c r="AT6049" t="s">
        <v>67</v>
      </c>
      <c r="AU6049">
        <v>17</v>
      </c>
      <c r="BA6049" t="s">
        <v>68</v>
      </c>
    </row>
    <row r="6050" spans="1:53" x14ac:dyDescent="0.25">
      <c r="A6050">
        <v>6049</v>
      </c>
      <c r="C6050" t="s">
        <v>10118</v>
      </c>
      <c r="D6050">
        <v>145921</v>
      </c>
      <c r="E6050">
        <v>226603</v>
      </c>
      <c r="M6050">
        <v>16</v>
      </c>
      <c r="N6050">
        <v>8</v>
      </c>
      <c r="O6050">
        <v>26.6</v>
      </c>
      <c r="P6050" t="s">
        <v>58</v>
      </c>
      <c r="Q6050">
        <v>42</v>
      </c>
      <c r="R6050">
        <v>38</v>
      </c>
      <c r="S6050">
        <v>47</v>
      </c>
      <c r="T6050">
        <v>16</v>
      </c>
      <c r="U6050">
        <v>15</v>
      </c>
      <c r="V6050">
        <v>24</v>
      </c>
      <c r="W6050" t="s">
        <v>58</v>
      </c>
      <c r="X6050">
        <v>42</v>
      </c>
      <c r="Y6050">
        <v>53</v>
      </c>
      <c r="Z6050">
        <v>59</v>
      </c>
      <c r="AA6050">
        <v>337.83</v>
      </c>
      <c r="AB6050">
        <v>5.74</v>
      </c>
      <c r="AC6050">
        <v>6.14</v>
      </c>
      <c r="AF6050">
        <v>1.1100000000000001</v>
      </c>
      <c r="AL6050" t="s">
        <v>243</v>
      </c>
      <c r="AN6050">
        <v>-2.5999999999999999E-2</v>
      </c>
      <c r="AO6050">
        <v>-8.9999999999999993E-3</v>
      </c>
      <c r="AR6050">
        <v>4</v>
      </c>
    </row>
    <row r="6051" spans="1:53" x14ac:dyDescent="0.25">
      <c r="A6051">
        <v>6050</v>
      </c>
      <c r="C6051" t="s">
        <v>10119</v>
      </c>
      <c r="D6051">
        <v>145931</v>
      </c>
      <c r="E6051">
        <v>45957</v>
      </c>
      <c r="F6051">
        <v>3281</v>
      </c>
      <c r="G6051" t="s">
        <v>63</v>
      </c>
      <c r="J6051">
        <v>9962</v>
      </c>
      <c r="M6051">
        <v>16</v>
      </c>
      <c r="N6051">
        <v>8</v>
      </c>
      <c r="O6051">
        <v>28.9</v>
      </c>
      <c r="P6051" t="s">
        <v>54</v>
      </c>
      <c r="Q6051">
        <v>42</v>
      </c>
      <c r="R6051">
        <v>37</v>
      </c>
      <c r="S6051">
        <v>50</v>
      </c>
      <c r="T6051">
        <v>16</v>
      </c>
      <c r="U6051">
        <v>11</v>
      </c>
      <c r="V6051">
        <v>47.6</v>
      </c>
      <c r="W6051" t="s">
        <v>54</v>
      </c>
      <c r="X6051">
        <v>42</v>
      </c>
      <c r="Y6051">
        <v>22</v>
      </c>
      <c r="Z6051">
        <v>28</v>
      </c>
      <c r="AA6051">
        <v>67.03</v>
      </c>
      <c r="AB6051">
        <v>46.82</v>
      </c>
      <c r="AC6051">
        <v>5.87</v>
      </c>
      <c r="AF6051">
        <v>1.45</v>
      </c>
      <c r="AH6051">
        <v>1.74</v>
      </c>
      <c r="AJ6051">
        <v>0.77</v>
      </c>
      <c r="AL6051" t="s">
        <v>10120</v>
      </c>
      <c r="AN6051">
        <v>-6.0000000000000001E-3</v>
      </c>
      <c r="AO6051">
        <v>2.7E-2</v>
      </c>
      <c r="AR6051">
        <v>-21</v>
      </c>
      <c r="AS6051" t="s">
        <v>72</v>
      </c>
      <c r="AW6051">
        <v>4.3</v>
      </c>
      <c r="AX6051">
        <v>23.6</v>
      </c>
      <c r="BA6051" t="s">
        <v>68</v>
      </c>
    </row>
    <row r="6052" spans="1:53" x14ac:dyDescent="0.25">
      <c r="A6052">
        <v>6051</v>
      </c>
      <c r="C6052" t="s">
        <v>10121</v>
      </c>
      <c r="D6052">
        <v>145964</v>
      </c>
      <c r="E6052">
        <v>184253</v>
      </c>
      <c r="M6052">
        <v>16</v>
      </c>
      <c r="N6052">
        <v>8</v>
      </c>
      <c r="O6052">
        <v>36</v>
      </c>
      <c r="P6052" t="s">
        <v>58</v>
      </c>
      <c r="Q6052">
        <v>20</v>
      </c>
      <c r="R6052">
        <v>51</v>
      </c>
      <c r="S6052">
        <v>11</v>
      </c>
      <c r="T6052">
        <v>16</v>
      </c>
      <c r="U6052">
        <v>14</v>
      </c>
      <c r="V6052">
        <v>28.8</v>
      </c>
      <c r="W6052" t="s">
        <v>58</v>
      </c>
      <c r="X6052">
        <v>21</v>
      </c>
      <c r="Y6052">
        <v>6</v>
      </c>
      <c r="Z6052">
        <v>27</v>
      </c>
      <c r="AA6052">
        <v>353.72</v>
      </c>
      <c r="AB6052">
        <v>21.16</v>
      </c>
      <c r="AC6052">
        <v>6.41</v>
      </c>
      <c r="AF6052">
        <v>-0.01</v>
      </c>
      <c r="AL6052" t="s">
        <v>260</v>
      </c>
      <c r="AN6052">
        <v>-2.7E-2</v>
      </c>
      <c r="AO6052">
        <v>-2.5999999999999999E-2</v>
      </c>
      <c r="AR6052">
        <v>-8</v>
      </c>
      <c r="AU6052">
        <v>254</v>
      </c>
    </row>
    <row r="6053" spans="1:53" x14ac:dyDescent="0.25">
      <c r="A6053">
        <v>6052</v>
      </c>
      <c r="C6053" t="s">
        <v>10122</v>
      </c>
      <c r="D6053">
        <v>145976</v>
      </c>
      <c r="E6053">
        <v>84247</v>
      </c>
      <c r="J6053">
        <v>9966</v>
      </c>
      <c r="M6053">
        <v>16</v>
      </c>
      <c r="N6053">
        <v>8</v>
      </c>
      <c r="O6053">
        <v>37.5</v>
      </c>
      <c r="P6053" t="s">
        <v>54</v>
      </c>
      <c r="Q6053">
        <v>26</v>
      </c>
      <c r="R6053">
        <v>55</v>
      </c>
      <c r="S6053">
        <v>38</v>
      </c>
      <c r="T6053">
        <v>16</v>
      </c>
      <c r="U6053">
        <v>12</v>
      </c>
      <c r="V6053">
        <v>45.3</v>
      </c>
      <c r="W6053" t="s">
        <v>54</v>
      </c>
      <c r="X6053">
        <v>26</v>
      </c>
      <c r="Y6053">
        <v>40</v>
      </c>
      <c r="Z6053">
        <v>15</v>
      </c>
      <c r="AA6053">
        <v>44.39</v>
      </c>
      <c r="AB6053">
        <v>45.43</v>
      </c>
      <c r="AC6053">
        <v>6.5</v>
      </c>
      <c r="AF6053">
        <v>0.39</v>
      </c>
      <c r="AH6053">
        <v>-0.03</v>
      </c>
      <c r="AL6053" t="s">
        <v>511</v>
      </c>
      <c r="AN6053">
        <v>4.9000000000000002E-2</v>
      </c>
      <c r="AO6053">
        <v>-2.5000000000000001E-2</v>
      </c>
      <c r="AP6053" t="s">
        <v>126</v>
      </c>
      <c r="AQ6053">
        <v>1.2E-2</v>
      </c>
      <c r="AR6053">
        <v>-8</v>
      </c>
      <c r="AU6053">
        <v>30</v>
      </c>
      <c r="AW6053">
        <v>3.8</v>
      </c>
      <c r="AX6053">
        <v>2.6</v>
      </c>
    </row>
    <row r="6054" spans="1:53" x14ac:dyDescent="0.25">
      <c r="A6054">
        <v>6053</v>
      </c>
      <c r="C6054" t="s">
        <v>10123</v>
      </c>
      <c r="D6054">
        <v>145997</v>
      </c>
      <c r="E6054">
        <v>159807</v>
      </c>
      <c r="I6054" t="s">
        <v>126</v>
      </c>
      <c r="M6054">
        <v>16</v>
      </c>
      <c r="N6054">
        <v>8</v>
      </c>
      <c r="O6054">
        <v>52.9</v>
      </c>
      <c r="P6054" t="s">
        <v>58</v>
      </c>
      <c r="Q6054">
        <v>18</v>
      </c>
      <c r="R6054">
        <v>16</v>
      </c>
      <c r="S6054">
        <v>44</v>
      </c>
      <c r="T6054">
        <v>16</v>
      </c>
      <c r="U6054">
        <v>14</v>
      </c>
      <c r="V6054">
        <v>39.1</v>
      </c>
      <c r="W6054" t="s">
        <v>58</v>
      </c>
      <c r="X6054">
        <v>18</v>
      </c>
      <c r="Y6054">
        <v>32</v>
      </c>
      <c r="Z6054">
        <v>7</v>
      </c>
      <c r="AA6054">
        <v>355.81</v>
      </c>
      <c r="AB6054">
        <v>22.85</v>
      </c>
      <c r="AC6054">
        <v>6.32</v>
      </c>
      <c r="AF6054">
        <v>1.0900000000000001</v>
      </c>
      <c r="AL6054" t="s">
        <v>243</v>
      </c>
      <c r="AN6054">
        <v>-0.106</v>
      </c>
      <c r="AO6054">
        <v>-0.109</v>
      </c>
      <c r="AR6054">
        <v>-17</v>
      </c>
      <c r="AS6054" t="s">
        <v>72</v>
      </c>
      <c r="AW6054">
        <v>0.3</v>
      </c>
      <c r="AX6054">
        <v>0</v>
      </c>
      <c r="BA6054" t="s">
        <v>68</v>
      </c>
    </row>
    <row r="6055" spans="1:53" x14ac:dyDescent="0.25">
      <c r="A6055">
        <v>6054</v>
      </c>
      <c r="C6055" t="s">
        <v>10124</v>
      </c>
      <c r="D6055">
        <v>146001</v>
      </c>
      <c r="E6055">
        <v>184258</v>
      </c>
      <c r="M6055">
        <v>16</v>
      </c>
      <c r="N6055">
        <v>8</v>
      </c>
      <c r="O6055">
        <v>49.7</v>
      </c>
      <c r="P6055" t="s">
        <v>58</v>
      </c>
      <c r="Q6055">
        <v>25</v>
      </c>
      <c r="R6055">
        <v>13</v>
      </c>
      <c r="S6055">
        <v>24</v>
      </c>
      <c r="T6055">
        <v>16</v>
      </c>
      <c r="U6055">
        <v>14</v>
      </c>
      <c r="V6055">
        <v>53.6</v>
      </c>
      <c r="W6055" t="s">
        <v>58</v>
      </c>
      <c r="X6055">
        <v>25</v>
      </c>
      <c r="Y6055">
        <v>28</v>
      </c>
      <c r="Z6055">
        <v>37</v>
      </c>
      <c r="AA6055">
        <v>350.39</v>
      </c>
      <c r="AB6055">
        <v>18.12</v>
      </c>
      <c r="AC6055">
        <v>6.05</v>
      </c>
      <c r="AF6055">
        <v>0.04</v>
      </c>
      <c r="AH6055">
        <v>-0.36</v>
      </c>
      <c r="AL6055" t="s">
        <v>139</v>
      </c>
      <c r="AN6055">
        <v>7.0000000000000001E-3</v>
      </c>
      <c r="AO6055">
        <v>-1.9E-2</v>
      </c>
      <c r="AR6055">
        <v>-8</v>
      </c>
      <c r="AS6055" t="s">
        <v>72</v>
      </c>
      <c r="AU6055">
        <v>181</v>
      </c>
      <c r="BA6055" t="s">
        <v>68</v>
      </c>
    </row>
    <row r="6056" spans="1:53" x14ac:dyDescent="0.25">
      <c r="A6056">
        <v>6055</v>
      </c>
      <c r="C6056" t="s">
        <v>10125</v>
      </c>
      <c r="D6056">
        <v>146003</v>
      </c>
      <c r="E6056">
        <v>243526</v>
      </c>
      <c r="L6056">
        <v>7574</v>
      </c>
      <c r="M6056">
        <v>16</v>
      </c>
      <c r="N6056">
        <v>8</v>
      </c>
      <c r="O6056">
        <v>53.5</v>
      </c>
      <c r="P6056" t="s">
        <v>58</v>
      </c>
      <c r="Q6056">
        <v>53</v>
      </c>
      <c r="R6056">
        <v>33</v>
      </c>
      <c r="S6056">
        <v>36</v>
      </c>
      <c r="T6056">
        <v>16</v>
      </c>
      <c r="U6056">
        <v>16</v>
      </c>
      <c r="V6056">
        <v>43.1</v>
      </c>
      <c r="W6056" t="s">
        <v>58</v>
      </c>
      <c r="X6056">
        <v>53</v>
      </c>
      <c r="Y6056">
        <v>48</v>
      </c>
      <c r="Z6056">
        <v>40</v>
      </c>
      <c r="AA6056">
        <v>330.4</v>
      </c>
      <c r="AB6056">
        <v>-2.27</v>
      </c>
      <c r="AC6056">
        <v>5.44</v>
      </c>
      <c r="AF6056">
        <v>1.73</v>
      </c>
      <c r="AH6056">
        <v>1.86</v>
      </c>
      <c r="AJ6056">
        <v>1.02</v>
      </c>
      <c r="AK6056" t="s">
        <v>182</v>
      </c>
      <c r="AL6056" t="s">
        <v>682</v>
      </c>
      <c r="AN6056">
        <v>-6.0000000000000001E-3</v>
      </c>
      <c r="AO6056">
        <v>4.0000000000000001E-3</v>
      </c>
      <c r="AQ6056">
        <v>0.02</v>
      </c>
      <c r="AR6056">
        <v>-28</v>
      </c>
      <c r="BA6056" t="s">
        <v>68</v>
      </c>
    </row>
    <row r="6057" spans="1:53" x14ac:dyDescent="0.25">
      <c r="A6057">
        <v>6056</v>
      </c>
      <c r="B6057" t="s">
        <v>10126</v>
      </c>
      <c r="C6057" t="s">
        <v>10127</v>
      </c>
      <c r="D6057">
        <v>146051</v>
      </c>
      <c r="E6057">
        <v>141052</v>
      </c>
      <c r="F6057">
        <v>603</v>
      </c>
      <c r="G6057" t="s">
        <v>63</v>
      </c>
      <c r="I6057" t="s">
        <v>77</v>
      </c>
      <c r="L6057">
        <v>7556</v>
      </c>
      <c r="M6057">
        <v>16</v>
      </c>
      <c r="N6057">
        <v>9</v>
      </c>
      <c r="O6057">
        <v>6.2</v>
      </c>
      <c r="P6057" t="s">
        <v>58</v>
      </c>
      <c r="Q6057">
        <v>3</v>
      </c>
      <c r="R6057">
        <v>26</v>
      </c>
      <c r="S6057">
        <v>13</v>
      </c>
      <c r="T6057">
        <v>16</v>
      </c>
      <c r="U6057">
        <v>14</v>
      </c>
      <c r="V6057">
        <v>20.7</v>
      </c>
      <c r="W6057" t="s">
        <v>58</v>
      </c>
      <c r="X6057">
        <v>3</v>
      </c>
      <c r="Y6057">
        <v>41</v>
      </c>
      <c r="Z6057">
        <v>40</v>
      </c>
      <c r="AA6057">
        <v>8.85</v>
      </c>
      <c r="AB6057">
        <v>32.200000000000003</v>
      </c>
      <c r="AC6057">
        <v>2.74</v>
      </c>
      <c r="AF6057">
        <v>1.58</v>
      </c>
      <c r="AH6057">
        <v>1.96</v>
      </c>
      <c r="AJ6057">
        <v>1.03</v>
      </c>
      <c r="AL6057" t="s">
        <v>10128</v>
      </c>
      <c r="AM6057" t="s">
        <v>83</v>
      </c>
      <c r="AN6057">
        <v>-4.3999999999999997E-2</v>
      </c>
      <c r="AO6057">
        <v>-0.14299999999999999</v>
      </c>
      <c r="AQ6057">
        <v>3.4000000000000002E-2</v>
      </c>
      <c r="AR6057">
        <v>-20</v>
      </c>
      <c r="AS6057" t="s">
        <v>60</v>
      </c>
      <c r="AW6057">
        <v>10.4</v>
      </c>
      <c r="AX6057">
        <v>65.5</v>
      </c>
      <c r="BA6057" t="s">
        <v>68</v>
      </c>
    </row>
    <row r="6058" spans="1:53" x14ac:dyDescent="0.25">
      <c r="A6058">
        <v>6057</v>
      </c>
      <c r="C6058" t="s">
        <v>10129</v>
      </c>
      <c r="D6058">
        <v>146084</v>
      </c>
      <c r="E6058">
        <v>121443</v>
      </c>
      <c r="M6058">
        <v>16</v>
      </c>
      <c r="N6058">
        <v>9</v>
      </c>
      <c r="O6058">
        <v>18.5</v>
      </c>
      <c r="P6058" t="s">
        <v>54</v>
      </c>
      <c r="Q6058">
        <v>6</v>
      </c>
      <c r="R6058">
        <v>9</v>
      </c>
      <c r="S6058">
        <v>21</v>
      </c>
      <c r="T6058">
        <v>16</v>
      </c>
      <c r="U6058">
        <v>14</v>
      </c>
      <c r="V6058">
        <v>13.5</v>
      </c>
      <c r="W6058" t="s">
        <v>54</v>
      </c>
      <c r="X6058">
        <v>5</v>
      </c>
      <c r="Y6058">
        <v>54</v>
      </c>
      <c r="Z6058">
        <v>7</v>
      </c>
      <c r="AA6058">
        <v>18.66</v>
      </c>
      <c r="AB6058">
        <v>37.42</v>
      </c>
      <c r="AC6058">
        <v>6.31</v>
      </c>
      <c r="AF6058">
        <v>1.1499999999999999</v>
      </c>
      <c r="AH6058">
        <v>1.17</v>
      </c>
      <c r="AL6058" t="s">
        <v>243</v>
      </c>
      <c r="AN6058">
        <v>2.9000000000000001E-2</v>
      </c>
      <c r="AO6058">
        <v>-1.2E-2</v>
      </c>
      <c r="AR6058">
        <v>-21</v>
      </c>
    </row>
    <row r="6059" spans="1:53" x14ac:dyDescent="0.25">
      <c r="A6059">
        <v>6058</v>
      </c>
      <c r="B6059" t="s">
        <v>10130</v>
      </c>
      <c r="C6059" t="s">
        <v>10131</v>
      </c>
      <c r="D6059">
        <v>146143</v>
      </c>
      <c r="E6059">
        <v>226619</v>
      </c>
      <c r="M6059">
        <v>16</v>
      </c>
      <c r="N6059">
        <v>9</v>
      </c>
      <c r="O6059">
        <v>31.5</v>
      </c>
      <c r="P6059" t="s">
        <v>58</v>
      </c>
      <c r="Q6059">
        <v>49</v>
      </c>
      <c r="R6059">
        <v>49</v>
      </c>
      <c r="S6059">
        <v>5</v>
      </c>
      <c r="T6059">
        <v>16</v>
      </c>
      <c r="U6059">
        <v>17</v>
      </c>
      <c r="V6059">
        <v>0.9</v>
      </c>
      <c r="W6059" t="s">
        <v>58</v>
      </c>
      <c r="X6059">
        <v>50</v>
      </c>
      <c r="Y6059">
        <v>4</v>
      </c>
      <c r="Z6059">
        <v>6</v>
      </c>
      <c r="AA6059">
        <v>333.04</v>
      </c>
      <c r="AB6059">
        <v>0.39</v>
      </c>
      <c r="AC6059">
        <v>4.99</v>
      </c>
      <c r="AF6059">
        <v>0.8</v>
      </c>
      <c r="AH6059">
        <v>0.51</v>
      </c>
      <c r="AL6059" t="s">
        <v>10132</v>
      </c>
      <c r="AN6059">
        <v>-5.0000000000000001E-3</v>
      </c>
      <c r="AO6059">
        <v>-4.0000000000000001E-3</v>
      </c>
      <c r="AQ6059">
        <v>-1E-3</v>
      </c>
      <c r="AR6059">
        <v>-17</v>
      </c>
    </row>
    <row r="6060" spans="1:53" x14ac:dyDescent="0.25">
      <c r="A6060">
        <v>6059</v>
      </c>
      <c r="C6060" t="s">
        <v>10133</v>
      </c>
      <c r="D6060">
        <v>146145</v>
      </c>
      <c r="E6060">
        <v>243544</v>
      </c>
      <c r="I6060" t="s">
        <v>77</v>
      </c>
      <c r="M6060">
        <v>16</v>
      </c>
      <c r="N6060">
        <v>9</v>
      </c>
      <c r="O6060">
        <v>35.799999999999997</v>
      </c>
      <c r="P6060" t="s">
        <v>58</v>
      </c>
      <c r="Q6060">
        <v>52</v>
      </c>
      <c r="R6060">
        <v>50</v>
      </c>
      <c r="S6060">
        <v>7</v>
      </c>
      <c r="T6060">
        <v>16</v>
      </c>
      <c r="U6060">
        <v>17</v>
      </c>
      <c r="V6060">
        <v>20.9</v>
      </c>
      <c r="W6060" t="s">
        <v>58</v>
      </c>
      <c r="X6060">
        <v>53</v>
      </c>
      <c r="Y6060">
        <v>5</v>
      </c>
      <c r="Z6060">
        <v>12</v>
      </c>
      <c r="AA6060">
        <v>330.98</v>
      </c>
      <c r="AB6060">
        <v>-1.81</v>
      </c>
      <c r="AC6060">
        <v>6.33</v>
      </c>
      <c r="AF6060">
        <v>0.27</v>
      </c>
      <c r="AH6060">
        <v>0.14000000000000001</v>
      </c>
      <c r="AL6060" t="s">
        <v>3069</v>
      </c>
      <c r="AN6060">
        <v>-5.8999999999999997E-2</v>
      </c>
      <c r="AO6060">
        <v>-5.8000000000000003E-2</v>
      </c>
      <c r="AR6060">
        <v>-24</v>
      </c>
      <c r="AW6060">
        <v>6.6</v>
      </c>
      <c r="AX6060">
        <v>21</v>
      </c>
    </row>
    <row r="6061" spans="1:53" x14ac:dyDescent="0.25">
      <c r="A6061">
        <v>6060</v>
      </c>
      <c r="B6061" t="s">
        <v>10134</v>
      </c>
      <c r="C6061" t="s">
        <v>10135</v>
      </c>
      <c r="D6061">
        <v>146233</v>
      </c>
      <c r="E6061">
        <v>141066</v>
      </c>
      <c r="I6061" t="s">
        <v>77</v>
      </c>
      <c r="L6061">
        <v>7577</v>
      </c>
      <c r="M6061">
        <v>16</v>
      </c>
      <c r="N6061">
        <v>10</v>
      </c>
      <c r="O6061">
        <v>11</v>
      </c>
      <c r="P6061" t="s">
        <v>58</v>
      </c>
      <c r="Q6061">
        <v>8</v>
      </c>
      <c r="R6061">
        <v>6</v>
      </c>
      <c r="S6061">
        <v>17</v>
      </c>
      <c r="T6061">
        <v>16</v>
      </c>
      <c r="U6061">
        <v>15</v>
      </c>
      <c r="V6061">
        <v>37.299999999999997</v>
      </c>
      <c r="W6061" t="s">
        <v>58</v>
      </c>
      <c r="X6061">
        <v>8</v>
      </c>
      <c r="Y6061">
        <v>22</v>
      </c>
      <c r="Z6061">
        <v>10</v>
      </c>
      <c r="AA6061">
        <v>4.7</v>
      </c>
      <c r="AB6061">
        <v>29.16</v>
      </c>
      <c r="AC6061">
        <v>5.5</v>
      </c>
      <c r="AF6061">
        <v>0.65</v>
      </c>
      <c r="AH6061">
        <v>0.17</v>
      </c>
      <c r="AJ6061">
        <v>0.33</v>
      </c>
      <c r="AL6061" t="s">
        <v>10136</v>
      </c>
      <c r="AN6061">
        <v>0.23400000000000001</v>
      </c>
      <c r="AO6061">
        <v>-0.501</v>
      </c>
      <c r="AQ6061">
        <v>6.2E-2</v>
      </c>
      <c r="AR6061">
        <v>11</v>
      </c>
      <c r="AS6061" t="s">
        <v>60</v>
      </c>
      <c r="AU6061">
        <v>2</v>
      </c>
      <c r="AW6061">
        <v>7.7</v>
      </c>
      <c r="AX6061">
        <v>25.8</v>
      </c>
      <c r="BA6061" t="s">
        <v>68</v>
      </c>
    </row>
    <row r="6062" spans="1:53" x14ac:dyDescent="0.25">
      <c r="A6062">
        <v>6061</v>
      </c>
      <c r="C6062" t="s">
        <v>10137</v>
      </c>
      <c r="D6062">
        <v>146254</v>
      </c>
      <c r="E6062">
        <v>159821</v>
      </c>
      <c r="F6062">
        <v>3286</v>
      </c>
      <c r="L6062">
        <v>7578</v>
      </c>
      <c r="M6062">
        <v>16</v>
      </c>
      <c r="N6062">
        <v>10</v>
      </c>
      <c r="O6062">
        <v>12.7</v>
      </c>
      <c r="P6062" t="s">
        <v>58</v>
      </c>
      <c r="Q6062">
        <v>14</v>
      </c>
      <c r="R6062">
        <v>35</v>
      </c>
      <c r="S6062">
        <v>55</v>
      </c>
      <c r="T6062">
        <v>16</v>
      </c>
      <c r="U6062">
        <v>15</v>
      </c>
      <c r="V6062">
        <v>51.5</v>
      </c>
      <c r="W6062" t="s">
        <v>58</v>
      </c>
      <c r="X6062">
        <v>14</v>
      </c>
      <c r="Y6062">
        <v>50</v>
      </c>
      <c r="Z6062">
        <v>57</v>
      </c>
      <c r="AA6062">
        <v>359.07</v>
      </c>
      <c r="AB6062">
        <v>25.04</v>
      </c>
      <c r="AC6062">
        <v>6.09</v>
      </c>
      <c r="AF6062">
        <v>0.06</v>
      </c>
      <c r="AH6062">
        <v>0</v>
      </c>
      <c r="AL6062" t="s">
        <v>260</v>
      </c>
      <c r="AN6062">
        <v>8.9999999999999993E-3</v>
      </c>
      <c r="AO6062">
        <v>4.0000000000000001E-3</v>
      </c>
      <c r="AR6062">
        <v>-11</v>
      </c>
      <c r="AS6062" t="s">
        <v>60</v>
      </c>
      <c r="AU6062">
        <v>106</v>
      </c>
    </row>
    <row r="6063" spans="1:53" x14ac:dyDescent="0.25">
      <c r="A6063">
        <v>6062</v>
      </c>
      <c r="C6063" t="s">
        <v>10138</v>
      </c>
      <c r="D6063">
        <v>146323</v>
      </c>
      <c r="E6063">
        <v>243586</v>
      </c>
      <c r="L6063" t="s">
        <v>10139</v>
      </c>
      <c r="M6063">
        <v>16</v>
      </c>
      <c r="N6063">
        <v>10</v>
      </c>
      <c r="O6063">
        <v>34.4</v>
      </c>
      <c r="P6063" t="s">
        <v>58</v>
      </c>
      <c r="Q6063">
        <v>57</v>
      </c>
      <c r="R6063">
        <v>39</v>
      </c>
      <c r="S6063">
        <v>10</v>
      </c>
      <c r="T6063">
        <v>16</v>
      </c>
      <c r="U6063">
        <v>18</v>
      </c>
      <c r="V6063">
        <v>51.9</v>
      </c>
      <c r="W6063" t="s">
        <v>58</v>
      </c>
      <c r="X6063">
        <v>57</v>
      </c>
      <c r="Y6063">
        <v>53</v>
      </c>
      <c r="Z6063">
        <v>59</v>
      </c>
      <c r="AA6063">
        <v>327.75</v>
      </c>
      <c r="AB6063">
        <v>-5.4</v>
      </c>
      <c r="AC6063">
        <v>6.49</v>
      </c>
      <c r="AF6063">
        <v>1</v>
      </c>
      <c r="AH6063">
        <v>0.66</v>
      </c>
      <c r="AJ6063">
        <v>0.56999999999999995</v>
      </c>
      <c r="AL6063" t="s">
        <v>10140</v>
      </c>
      <c r="AN6063">
        <v>0</v>
      </c>
      <c r="AO6063">
        <v>-1E-3</v>
      </c>
      <c r="AR6063">
        <v>5</v>
      </c>
      <c r="AS6063" t="s">
        <v>60</v>
      </c>
      <c r="BA6063" t="s">
        <v>68</v>
      </c>
    </row>
    <row r="6064" spans="1:53" x14ac:dyDescent="0.25">
      <c r="A6064">
        <v>6063</v>
      </c>
      <c r="B6064" t="s">
        <v>10141</v>
      </c>
      <c r="C6064" t="s">
        <v>10142</v>
      </c>
      <c r="D6064">
        <v>146361</v>
      </c>
      <c r="E6064">
        <v>65165</v>
      </c>
      <c r="J6064">
        <v>9979</v>
      </c>
      <c r="K6064" t="s">
        <v>196</v>
      </c>
      <c r="L6064" t="s">
        <v>10143</v>
      </c>
      <c r="M6064">
        <v>16</v>
      </c>
      <c r="N6064">
        <v>10</v>
      </c>
      <c r="O6064">
        <v>55.9</v>
      </c>
      <c r="P6064" t="s">
        <v>54</v>
      </c>
      <c r="Q6064">
        <v>34</v>
      </c>
      <c r="R6064">
        <v>6</v>
      </c>
      <c r="S6064">
        <v>42</v>
      </c>
      <c r="T6064">
        <v>16</v>
      </c>
      <c r="U6064">
        <v>14</v>
      </c>
      <c r="V6064">
        <v>40.799999999999997</v>
      </c>
      <c r="W6064" t="s">
        <v>54</v>
      </c>
      <c r="X6064">
        <v>33</v>
      </c>
      <c r="Y6064">
        <v>51</v>
      </c>
      <c r="Z6064">
        <v>31</v>
      </c>
      <c r="AA6064">
        <v>54.67</v>
      </c>
      <c r="AB6064">
        <v>46.14</v>
      </c>
      <c r="AC6064">
        <v>5.64</v>
      </c>
      <c r="AF6064">
        <v>0.51</v>
      </c>
      <c r="AH6064">
        <v>0</v>
      </c>
      <c r="AL6064" t="s">
        <v>10144</v>
      </c>
      <c r="AN6064">
        <v>-0.27100000000000002</v>
      </c>
      <c r="AO6064">
        <v>-7.9000000000000001E-2</v>
      </c>
      <c r="AQ6064">
        <v>4.4999999999999998E-2</v>
      </c>
      <c r="AR6064">
        <v>-11</v>
      </c>
      <c r="AS6064" t="s">
        <v>195</v>
      </c>
      <c r="AT6064" t="s">
        <v>110</v>
      </c>
      <c r="AU6064">
        <v>25</v>
      </c>
      <c r="AW6064">
        <v>1</v>
      </c>
      <c r="AX6064">
        <v>6.4</v>
      </c>
      <c r="AY6064" t="s">
        <v>86</v>
      </c>
      <c r="AZ6064">
        <v>4</v>
      </c>
      <c r="BA6064" t="s">
        <v>68</v>
      </c>
    </row>
    <row r="6065" spans="1:53" x14ac:dyDescent="0.25">
      <c r="A6065">
        <v>6064</v>
      </c>
      <c r="B6065" t="s">
        <v>10141</v>
      </c>
      <c r="C6065" t="s">
        <v>10142</v>
      </c>
      <c r="D6065">
        <v>146362</v>
      </c>
      <c r="J6065">
        <v>9979</v>
      </c>
      <c r="K6065" t="s">
        <v>572</v>
      </c>
      <c r="M6065">
        <v>16</v>
      </c>
      <c r="N6065">
        <v>10</v>
      </c>
      <c r="O6065">
        <v>55.9</v>
      </c>
      <c r="P6065" t="s">
        <v>54</v>
      </c>
      <c r="Q6065">
        <v>34</v>
      </c>
      <c r="R6065">
        <v>6</v>
      </c>
      <c r="S6065">
        <v>42</v>
      </c>
      <c r="T6065">
        <v>16</v>
      </c>
      <c r="U6065">
        <v>14</v>
      </c>
      <c r="V6065">
        <v>40.799999999999997</v>
      </c>
      <c r="W6065" t="s">
        <v>54</v>
      </c>
      <c r="X6065">
        <v>33</v>
      </c>
      <c r="Y6065">
        <v>51</v>
      </c>
      <c r="Z6065">
        <v>30</v>
      </c>
      <c r="AA6065">
        <v>54.67</v>
      </c>
      <c r="AB6065">
        <v>46.14</v>
      </c>
      <c r="AC6065">
        <v>6.66</v>
      </c>
      <c r="AD6065" t="s">
        <v>677</v>
      </c>
      <c r="AL6065" t="s">
        <v>460</v>
      </c>
      <c r="AN6065">
        <v>-0.27100000000000002</v>
      </c>
      <c r="AO6065">
        <v>-7.9000000000000001E-2</v>
      </c>
      <c r="AQ6065">
        <v>4.4999999999999998E-2</v>
      </c>
      <c r="AR6065">
        <v>-17</v>
      </c>
      <c r="AS6065" t="s">
        <v>72</v>
      </c>
      <c r="AT6065" t="s">
        <v>110</v>
      </c>
      <c r="AU6065">
        <v>30</v>
      </c>
      <c r="AW6065">
        <v>1</v>
      </c>
      <c r="AX6065">
        <v>6.4</v>
      </c>
      <c r="AY6065" t="s">
        <v>86</v>
      </c>
      <c r="AZ6065">
        <v>4</v>
      </c>
      <c r="BA6065" t="s">
        <v>68</v>
      </c>
    </row>
    <row r="6066" spans="1:53" x14ac:dyDescent="0.25">
      <c r="A6066">
        <v>6065</v>
      </c>
      <c r="B6066" t="s">
        <v>10145</v>
      </c>
      <c r="C6066" t="s">
        <v>10146</v>
      </c>
      <c r="D6066">
        <v>146388</v>
      </c>
      <c r="E6066">
        <v>102040</v>
      </c>
      <c r="M6066">
        <v>16</v>
      </c>
      <c r="N6066">
        <v>11</v>
      </c>
      <c r="O6066">
        <v>2.7</v>
      </c>
      <c r="P6066" t="s">
        <v>54</v>
      </c>
      <c r="Q6066">
        <v>19</v>
      </c>
      <c r="R6066">
        <v>3</v>
      </c>
      <c r="S6066">
        <v>38</v>
      </c>
      <c r="T6066">
        <v>16</v>
      </c>
      <c r="U6066">
        <v>15</v>
      </c>
      <c r="V6066">
        <v>28.7</v>
      </c>
      <c r="W6066" t="s">
        <v>54</v>
      </c>
      <c r="X6066">
        <v>18</v>
      </c>
      <c r="Y6066">
        <v>48</v>
      </c>
      <c r="Z6066">
        <v>30</v>
      </c>
      <c r="AA6066">
        <v>34.130000000000003</v>
      </c>
      <c r="AB6066">
        <v>42.62</v>
      </c>
      <c r="AC6066">
        <v>5.69</v>
      </c>
      <c r="AF6066">
        <v>1.1200000000000001</v>
      </c>
      <c r="AH6066">
        <v>1.01</v>
      </c>
      <c r="AL6066" t="s">
        <v>204</v>
      </c>
      <c r="AN6066">
        <v>-6.4000000000000001E-2</v>
      </c>
      <c r="AO6066">
        <v>-7.6999999999999999E-2</v>
      </c>
      <c r="AQ6066">
        <v>0.01</v>
      </c>
      <c r="AR6066">
        <v>-18</v>
      </c>
      <c r="AS6066" t="s">
        <v>60</v>
      </c>
    </row>
    <row r="6067" spans="1:53" x14ac:dyDescent="0.25">
      <c r="A6067">
        <v>6066</v>
      </c>
      <c r="C6067" t="s">
        <v>10147</v>
      </c>
      <c r="D6067">
        <v>146416</v>
      </c>
      <c r="E6067">
        <v>184285</v>
      </c>
      <c r="M6067">
        <v>16</v>
      </c>
      <c r="N6067">
        <v>11</v>
      </c>
      <c r="O6067">
        <v>5.0999999999999996</v>
      </c>
      <c r="P6067" t="s">
        <v>58</v>
      </c>
      <c r="Q6067">
        <v>21</v>
      </c>
      <c r="R6067">
        <v>3</v>
      </c>
      <c r="S6067">
        <v>18</v>
      </c>
      <c r="T6067">
        <v>16</v>
      </c>
      <c r="U6067">
        <v>16</v>
      </c>
      <c r="V6067">
        <v>58.8</v>
      </c>
      <c r="W6067" t="s">
        <v>58</v>
      </c>
      <c r="X6067">
        <v>21</v>
      </c>
      <c r="Y6067">
        <v>18</v>
      </c>
      <c r="Z6067">
        <v>14</v>
      </c>
      <c r="AA6067">
        <v>353.98</v>
      </c>
      <c r="AB6067">
        <v>20.6</v>
      </c>
      <c r="AC6067">
        <v>6.61</v>
      </c>
      <c r="AF6067">
        <v>0.02</v>
      </c>
      <c r="AH6067">
        <v>-0.15</v>
      </c>
      <c r="AL6067" t="s">
        <v>198</v>
      </c>
      <c r="AN6067">
        <v>-1.4999999999999999E-2</v>
      </c>
      <c r="AO6067">
        <v>-1.6E-2</v>
      </c>
      <c r="AR6067">
        <v>-8</v>
      </c>
      <c r="AS6067" t="s">
        <v>72</v>
      </c>
      <c r="AU6067">
        <v>300</v>
      </c>
      <c r="AV6067" t="s">
        <v>160</v>
      </c>
      <c r="BA6067" t="s">
        <v>68</v>
      </c>
    </row>
    <row r="6068" spans="1:53" x14ac:dyDescent="0.25">
      <c r="A6068">
        <v>6067</v>
      </c>
      <c r="C6068" t="s">
        <v>10148</v>
      </c>
      <c r="D6068">
        <v>146514</v>
      </c>
      <c r="E6068">
        <v>141075</v>
      </c>
      <c r="M6068">
        <v>16</v>
      </c>
      <c r="N6068">
        <v>11</v>
      </c>
      <c r="O6068">
        <v>39.6</v>
      </c>
      <c r="P6068" t="s">
        <v>58</v>
      </c>
      <c r="Q6068">
        <v>3</v>
      </c>
      <c r="R6068">
        <v>42</v>
      </c>
      <c r="S6068">
        <v>20</v>
      </c>
      <c r="T6068">
        <v>16</v>
      </c>
      <c r="U6068">
        <v>16</v>
      </c>
      <c r="V6068">
        <v>55.3</v>
      </c>
      <c r="W6068" t="s">
        <v>58</v>
      </c>
      <c r="X6068">
        <v>3</v>
      </c>
      <c r="Y6068">
        <v>57</v>
      </c>
      <c r="Z6068">
        <v>12</v>
      </c>
      <c r="AA6068">
        <v>9.0299999999999994</v>
      </c>
      <c r="AB6068">
        <v>31.52</v>
      </c>
      <c r="AC6068">
        <v>6.18</v>
      </c>
      <c r="AF6068">
        <v>0.31</v>
      </c>
      <c r="AH6068">
        <v>0.02</v>
      </c>
      <c r="AL6068" t="s">
        <v>6206</v>
      </c>
      <c r="AN6068">
        <v>0.04</v>
      </c>
      <c r="AO6068">
        <v>8.9999999999999993E-3</v>
      </c>
      <c r="AR6068">
        <v>-8</v>
      </c>
      <c r="AS6068" t="s">
        <v>72</v>
      </c>
    </row>
    <row r="6069" spans="1:53" x14ac:dyDescent="0.25">
      <c r="A6069">
        <v>6068</v>
      </c>
      <c r="C6069" t="s">
        <v>10149</v>
      </c>
      <c r="D6069">
        <v>146537</v>
      </c>
      <c r="E6069">
        <v>84269</v>
      </c>
      <c r="M6069">
        <v>16</v>
      </c>
      <c r="N6069">
        <v>11</v>
      </c>
      <c r="O6069">
        <v>42.5</v>
      </c>
      <c r="P6069" t="s">
        <v>54</v>
      </c>
      <c r="Q6069">
        <v>27</v>
      </c>
      <c r="R6069">
        <v>40</v>
      </c>
      <c r="S6069">
        <v>20</v>
      </c>
      <c r="T6069">
        <v>16</v>
      </c>
      <c r="U6069">
        <v>15</v>
      </c>
      <c r="V6069">
        <v>47.4</v>
      </c>
      <c r="W6069" t="s">
        <v>54</v>
      </c>
      <c r="X6069">
        <v>27</v>
      </c>
      <c r="Y6069">
        <v>25</v>
      </c>
      <c r="Z6069">
        <v>20</v>
      </c>
      <c r="AA6069">
        <v>45.63</v>
      </c>
      <c r="AB6069">
        <v>44.93</v>
      </c>
      <c r="AC6069">
        <v>6.14</v>
      </c>
      <c r="AF6069">
        <v>1.31</v>
      </c>
      <c r="AL6069" t="s">
        <v>708</v>
      </c>
      <c r="AN6069">
        <v>-2.9000000000000001E-2</v>
      </c>
      <c r="AO6069">
        <v>-3.3000000000000002E-2</v>
      </c>
      <c r="AR6069">
        <v>-11</v>
      </c>
    </row>
    <row r="6070" spans="1:53" x14ac:dyDescent="0.25">
      <c r="A6070">
        <v>6069</v>
      </c>
      <c r="C6070" t="s">
        <v>10150</v>
      </c>
      <c r="D6070">
        <v>146603</v>
      </c>
      <c r="E6070">
        <v>16993</v>
      </c>
      <c r="M6070">
        <v>16</v>
      </c>
      <c r="N6070">
        <v>12</v>
      </c>
      <c r="O6070">
        <v>2.5</v>
      </c>
      <c r="P6070" t="s">
        <v>54</v>
      </c>
      <c r="Q6070">
        <v>67</v>
      </c>
      <c r="R6070">
        <v>23</v>
      </c>
      <c r="S6070">
        <v>51</v>
      </c>
      <c r="T6070">
        <v>16</v>
      </c>
      <c r="U6070">
        <v>12</v>
      </c>
      <c r="V6070">
        <v>25.1</v>
      </c>
      <c r="W6070" t="s">
        <v>54</v>
      </c>
      <c r="X6070">
        <v>67</v>
      </c>
      <c r="Y6070">
        <v>8</v>
      </c>
      <c r="Z6070">
        <v>39</v>
      </c>
      <c r="AA6070">
        <v>100.03</v>
      </c>
      <c r="AB6070">
        <v>39.880000000000003</v>
      </c>
      <c r="AC6070">
        <v>6.21</v>
      </c>
      <c r="AF6070">
        <v>0.99</v>
      </c>
      <c r="AH6070">
        <v>0.72</v>
      </c>
      <c r="AL6070" t="s">
        <v>143</v>
      </c>
      <c r="AN6070">
        <v>-2.3E-2</v>
      </c>
      <c r="AO6070">
        <v>-4.2999999999999997E-2</v>
      </c>
      <c r="AR6070">
        <v>-10</v>
      </c>
    </row>
    <row r="6071" spans="1:53" x14ac:dyDescent="0.25">
      <c r="A6071">
        <v>6070</v>
      </c>
      <c r="C6071" t="s">
        <v>10151</v>
      </c>
      <c r="D6071">
        <v>146624</v>
      </c>
      <c r="E6071">
        <v>184301</v>
      </c>
      <c r="F6071">
        <v>3288</v>
      </c>
      <c r="M6071">
        <v>16</v>
      </c>
      <c r="N6071">
        <v>12</v>
      </c>
      <c r="O6071">
        <v>5.6</v>
      </c>
      <c r="P6071" t="s">
        <v>58</v>
      </c>
      <c r="Q6071">
        <v>28</v>
      </c>
      <c r="R6071">
        <v>21</v>
      </c>
      <c r="S6071">
        <v>55</v>
      </c>
      <c r="T6071">
        <v>16</v>
      </c>
      <c r="U6071">
        <v>18</v>
      </c>
      <c r="V6071">
        <v>17.899999999999999</v>
      </c>
      <c r="W6071" t="s">
        <v>58</v>
      </c>
      <c r="X6071">
        <v>28</v>
      </c>
      <c r="Y6071">
        <v>36</v>
      </c>
      <c r="Z6071">
        <v>50</v>
      </c>
      <c r="AA6071">
        <v>348.56</v>
      </c>
      <c r="AB6071">
        <v>15.41</v>
      </c>
      <c r="AC6071">
        <v>4.78</v>
      </c>
      <c r="AF6071">
        <v>0.02</v>
      </c>
      <c r="AH6071">
        <v>0</v>
      </c>
      <c r="AJ6071">
        <v>-0.05</v>
      </c>
      <c r="AL6071" t="s">
        <v>260</v>
      </c>
      <c r="AN6071">
        <v>-2.8000000000000001E-2</v>
      </c>
      <c r="AO6071">
        <v>-9.9000000000000005E-2</v>
      </c>
      <c r="AQ6071">
        <v>3.1E-2</v>
      </c>
      <c r="AR6071">
        <v>-13</v>
      </c>
      <c r="AU6071">
        <v>35</v>
      </c>
    </row>
    <row r="6072" spans="1:53" x14ac:dyDescent="0.25">
      <c r="A6072">
        <v>6071</v>
      </c>
      <c r="B6072" t="s">
        <v>10152</v>
      </c>
      <c r="C6072" t="s">
        <v>10153</v>
      </c>
      <c r="D6072">
        <v>146667</v>
      </c>
      <c r="E6072">
        <v>226650</v>
      </c>
      <c r="I6072" t="s">
        <v>77</v>
      </c>
      <c r="M6072">
        <v>16</v>
      </c>
      <c r="N6072">
        <v>12</v>
      </c>
      <c r="O6072">
        <v>19.899999999999999</v>
      </c>
      <c r="P6072" t="s">
        <v>58</v>
      </c>
      <c r="Q6072">
        <v>42</v>
      </c>
      <c r="R6072">
        <v>25</v>
      </c>
      <c r="S6072">
        <v>44</v>
      </c>
      <c r="T6072">
        <v>16</v>
      </c>
      <c r="U6072">
        <v>19</v>
      </c>
      <c r="V6072">
        <v>17.7</v>
      </c>
      <c r="W6072" t="s">
        <v>58</v>
      </c>
      <c r="X6072">
        <v>42</v>
      </c>
      <c r="Y6072">
        <v>40</v>
      </c>
      <c r="Z6072">
        <v>26</v>
      </c>
      <c r="AA6072">
        <v>338.5</v>
      </c>
      <c r="AB6072">
        <v>5.4</v>
      </c>
      <c r="AC6072">
        <v>5.45</v>
      </c>
      <c r="AF6072">
        <v>0.1</v>
      </c>
      <c r="AL6072" t="s">
        <v>3444</v>
      </c>
      <c r="AN6072">
        <v>1.6E-2</v>
      </c>
      <c r="AO6072">
        <v>-1.0999999999999999E-2</v>
      </c>
      <c r="AR6072">
        <v>-15</v>
      </c>
      <c r="AS6072" t="s">
        <v>60</v>
      </c>
      <c r="AW6072">
        <v>0.8</v>
      </c>
      <c r="AX6072">
        <v>0.3</v>
      </c>
      <c r="BA6072" t="s">
        <v>68</v>
      </c>
    </row>
    <row r="6073" spans="1:53" x14ac:dyDescent="0.25">
      <c r="A6073">
        <v>6072</v>
      </c>
      <c r="B6073" t="s">
        <v>10154</v>
      </c>
      <c r="C6073" t="s">
        <v>10155</v>
      </c>
      <c r="D6073">
        <v>146686</v>
      </c>
      <c r="E6073">
        <v>243643</v>
      </c>
      <c r="F6073">
        <v>604</v>
      </c>
      <c r="G6073" t="s">
        <v>63</v>
      </c>
      <c r="H6073" t="s">
        <v>165</v>
      </c>
      <c r="I6073" t="s">
        <v>77</v>
      </c>
      <c r="M6073">
        <v>16</v>
      </c>
      <c r="N6073">
        <v>12</v>
      </c>
      <c r="O6073">
        <v>21.3</v>
      </c>
      <c r="P6073" t="s">
        <v>58</v>
      </c>
      <c r="Q6073">
        <v>49</v>
      </c>
      <c r="R6073">
        <v>54</v>
      </c>
      <c r="S6073">
        <v>37</v>
      </c>
      <c r="T6073">
        <v>16</v>
      </c>
      <c r="U6073">
        <v>19</v>
      </c>
      <c r="V6073">
        <v>50.4</v>
      </c>
      <c r="W6073" t="s">
        <v>58</v>
      </c>
      <c r="X6073">
        <v>50</v>
      </c>
      <c r="Y6073">
        <v>9</v>
      </c>
      <c r="Z6073">
        <v>20</v>
      </c>
      <c r="AA6073">
        <v>333.3</v>
      </c>
      <c r="AB6073">
        <v>0.01</v>
      </c>
      <c r="AC6073">
        <v>4.0199999999999996</v>
      </c>
      <c r="AF6073">
        <v>1.08</v>
      </c>
      <c r="AH6073">
        <v>1.1599999999999999</v>
      </c>
      <c r="AJ6073">
        <v>0.57999999999999996</v>
      </c>
      <c r="AL6073" t="s">
        <v>143</v>
      </c>
      <c r="AN6073">
        <v>-0.155</v>
      </c>
      <c r="AO6073">
        <v>-5.2999999999999999E-2</v>
      </c>
      <c r="AQ6073">
        <v>4.3999999999999997E-2</v>
      </c>
      <c r="AR6073">
        <v>-29</v>
      </c>
      <c r="AT6073" t="s">
        <v>110</v>
      </c>
      <c r="AU6073">
        <v>12</v>
      </c>
      <c r="AW6073">
        <v>6</v>
      </c>
      <c r="AX6073">
        <v>44.9</v>
      </c>
      <c r="BA6073" t="s">
        <v>68</v>
      </c>
    </row>
    <row r="6074" spans="1:53" x14ac:dyDescent="0.25">
      <c r="A6074">
        <v>6073</v>
      </c>
      <c r="C6074" t="s">
        <v>10156</v>
      </c>
      <c r="D6074">
        <v>146690</v>
      </c>
      <c r="E6074">
        <v>243654</v>
      </c>
      <c r="M6074">
        <v>16</v>
      </c>
      <c r="N6074">
        <v>12</v>
      </c>
      <c r="O6074">
        <v>25.8</v>
      </c>
      <c r="P6074" t="s">
        <v>58</v>
      </c>
      <c r="Q6074">
        <v>54</v>
      </c>
      <c r="R6074">
        <v>53</v>
      </c>
      <c r="S6074">
        <v>46</v>
      </c>
      <c r="T6074">
        <v>16</v>
      </c>
      <c r="U6074">
        <v>20</v>
      </c>
      <c r="V6074">
        <v>25.2</v>
      </c>
      <c r="W6074" t="s">
        <v>58</v>
      </c>
      <c r="X6074">
        <v>55</v>
      </c>
      <c r="Y6074">
        <v>8</v>
      </c>
      <c r="Z6074">
        <v>24</v>
      </c>
      <c r="AA6074">
        <v>329.86</v>
      </c>
      <c r="AB6074">
        <v>-3.59</v>
      </c>
      <c r="AC6074">
        <v>5.77</v>
      </c>
      <c r="AF6074">
        <v>0.97</v>
      </c>
      <c r="AL6074" t="s">
        <v>114</v>
      </c>
      <c r="AN6074">
        <v>1.9E-2</v>
      </c>
      <c r="AO6074">
        <v>-2.1000000000000001E-2</v>
      </c>
      <c r="AR6074">
        <v>0</v>
      </c>
    </row>
    <row r="6075" spans="1:53" x14ac:dyDescent="0.25">
      <c r="A6075">
        <v>6074</v>
      </c>
      <c r="B6075" t="s">
        <v>10157</v>
      </c>
      <c r="C6075" t="s">
        <v>10158</v>
      </c>
      <c r="D6075">
        <v>146738</v>
      </c>
      <c r="E6075">
        <v>84281</v>
      </c>
      <c r="F6075">
        <v>3287</v>
      </c>
      <c r="J6075">
        <v>9990</v>
      </c>
      <c r="L6075">
        <v>7596</v>
      </c>
      <c r="M6075">
        <v>16</v>
      </c>
      <c r="N6075">
        <v>12</v>
      </c>
      <c r="O6075">
        <v>44.4</v>
      </c>
      <c r="P6075" t="s">
        <v>54</v>
      </c>
      <c r="Q6075">
        <v>29</v>
      </c>
      <c r="R6075">
        <v>23</v>
      </c>
      <c r="S6075">
        <v>51</v>
      </c>
      <c r="T6075">
        <v>16</v>
      </c>
      <c r="U6075">
        <v>16</v>
      </c>
      <c r="V6075">
        <v>44.8</v>
      </c>
      <c r="W6075" t="s">
        <v>54</v>
      </c>
      <c r="X6075">
        <v>29</v>
      </c>
      <c r="Y6075">
        <v>9</v>
      </c>
      <c r="Z6075">
        <v>1</v>
      </c>
      <c r="AA6075">
        <v>48.09</v>
      </c>
      <c r="AB6075">
        <v>45.06</v>
      </c>
      <c r="AC6075">
        <v>5.78</v>
      </c>
      <c r="AF6075">
        <v>7.0000000000000007E-2</v>
      </c>
      <c r="AH6075">
        <v>0.1</v>
      </c>
      <c r="AJ6075">
        <v>0</v>
      </c>
      <c r="AL6075" t="s">
        <v>575</v>
      </c>
      <c r="AN6075">
        <v>2.3E-2</v>
      </c>
      <c r="AO6075">
        <v>-1.6E-2</v>
      </c>
      <c r="AR6075">
        <v>7</v>
      </c>
      <c r="AS6075" t="s">
        <v>399</v>
      </c>
      <c r="AU6075">
        <v>80</v>
      </c>
      <c r="AW6075">
        <v>4.3</v>
      </c>
      <c r="AX6075">
        <v>123.4</v>
      </c>
      <c r="AY6075" t="s">
        <v>445</v>
      </c>
      <c r="AZ6075">
        <v>5</v>
      </c>
      <c r="BA6075" t="s">
        <v>68</v>
      </c>
    </row>
    <row r="6076" spans="1:53" x14ac:dyDescent="0.25">
      <c r="A6076">
        <v>6075</v>
      </c>
      <c r="B6076" t="s">
        <v>10159</v>
      </c>
      <c r="C6076" t="s">
        <v>10160</v>
      </c>
      <c r="D6076">
        <v>146791</v>
      </c>
      <c r="E6076">
        <v>141086</v>
      </c>
      <c r="F6076">
        <v>605</v>
      </c>
      <c r="G6076" t="s">
        <v>63</v>
      </c>
      <c r="I6076" t="s">
        <v>77</v>
      </c>
      <c r="M6076">
        <v>16</v>
      </c>
      <c r="N6076">
        <v>13</v>
      </c>
      <c r="O6076">
        <v>1.7</v>
      </c>
      <c r="P6076" t="s">
        <v>58</v>
      </c>
      <c r="Q6076">
        <v>4</v>
      </c>
      <c r="R6076">
        <v>26</v>
      </c>
      <c r="S6076">
        <v>56</v>
      </c>
      <c r="T6076">
        <v>16</v>
      </c>
      <c r="U6076">
        <v>18</v>
      </c>
      <c r="V6076">
        <v>19.3</v>
      </c>
      <c r="W6076" t="s">
        <v>58</v>
      </c>
      <c r="X6076">
        <v>4</v>
      </c>
      <c r="Y6076">
        <v>41</v>
      </c>
      <c r="Z6076">
        <v>33</v>
      </c>
      <c r="AA6076">
        <v>8.56</v>
      </c>
      <c r="AB6076">
        <v>30.81</v>
      </c>
      <c r="AC6076">
        <v>3.24</v>
      </c>
      <c r="AF6076">
        <v>0.96</v>
      </c>
      <c r="AH6076">
        <v>0.75</v>
      </c>
      <c r="AJ6076">
        <v>0.49</v>
      </c>
      <c r="AL6076" t="s">
        <v>10161</v>
      </c>
      <c r="AN6076">
        <v>8.5000000000000006E-2</v>
      </c>
      <c r="AO6076">
        <v>4.1000000000000002E-2</v>
      </c>
      <c r="AQ6076">
        <v>4.2999999999999997E-2</v>
      </c>
      <c r="AR6076">
        <v>-10</v>
      </c>
      <c r="AS6076" t="s">
        <v>60</v>
      </c>
      <c r="AT6076" t="s">
        <v>67</v>
      </c>
      <c r="AU6076">
        <v>17</v>
      </c>
      <c r="AW6076">
        <v>9.1</v>
      </c>
      <c r="AX6076">
        <v>110.6</v>
      </c>
      <c r="BA6076" t="s">
        <v>68</v>
      </c>
    </row>
    <row r="6077" spans="1:53" x14ac:dyDescent="0.25">
      <c r="A6077">
        <v>6076</v>
      </c>
      <c r="C6077" t="s">
        <v>10162</v>
      </c>
      <c r="D6077">
        <v>146834</v>
      </c>
      <c r="E6077">
        <v>184309</v>
      </c>
      <c r="M6077">
        <v>16</v>
      </c>
      <c r="N6077">
        <v>13</v>
      </c>
      <c r="O6077">
        <v>16.2</v>
      </c>
      <c r="P6077" t="s">
        <v>58</v>
      </c>
      <c r="Q6077">
        <v>19</v>
      </c>
      <c r="R6077">
        <v>58</v>
      </c>
      <c r="S6077">
        <v>26</v>
      </c>
      <c r="T6077">
        <v>16</v>
      </c>
      <c r="U6077">
        <v>19</v>
      </c>
      <c r="V6077">
        <v>7.7</v>
      </c>
      <c r="W6077" t="s">
        <v>58</v>
      </c>
      <c r="X6077">
        <v>20</v>
      </c>
      <c r="Y6077">
        <v>13</v>
      </c>
      <c r="Z6077">
        <v>4</v>
      </c>
      <c r="AA6077">
        <v>355.21</v>
      </c>
      <c r="AB6077">
        <v>20.95</v>
      </c>
      <c r="AC6077">
        <v>6.29</v>
      </c>
      <c r="AF6077">
        <v>1.08</v>
      </c>
      <c r="AH6077">
        <v>0.78</v>
      </c>
      <c r="AJ6077">
        <v>0.62</v>
      </c>
      <c r="AL6077" t="s">
        <v>153</v>
      </c>
      <c r="AN6077">
        <v>1.0999999999999999E-2</v>
      </c>
      <c r="AO6077">
        <v>-5.0000000000000001E-3</v>
      </c>
      <c r="AR6077">
        <v>8</v>
      </c>
      <c r="AS6077" t="s">
        <v>60</v>
      </c>
      <c r="BA6077" t="s">
        <v>68</v>
      </c>
    </row>
    <row r="6078" spans="1:53" x14ac:dyDescent="0.25">
      <c r="A6078">
        <v>6077</v>
      </c>
      <c r="C6078" t="s">
        <v>10163</v>
      </c>
      <c r="D6078">
        <v>146836</v>
      </c>
      <c r="E6078">
        <v>207558</v>
      </c>
      <c r="F6078">
        <v>1426</v>
      </c>
      <c r="I6078" t="s">
        <v>77</v>
      </c>
      <c r="K6078" t="s">
        <v>196</v>
      </c>
      <c r="M6078">
        <v>16</v>
      </c>
      <c r="N6078">
        <v>13</v>
      </c>
      <c r="O6078">
        <v>13.1</v>
      </c>
      <c r="P6078" t="s">
        <v>58</v>
      </c>
      <c r="Q6078">
        <v>30</v>
      </c>
      <c r="R6078">
        <v>39</v>
      </c>
      <c r="S6078">
        <v>51</v>
      </c>
      <c r="T6078">
        <v>16</v>
      </c>
      <c r="U6078">
        <v>19</v>
      </c>
      <c r="V6078">
        <v>32.700000000000003</v>
      </c>
      <c r="W6078" t="s">
        <v>58</v>
      </c>
      <c r="X6078">
        <v>30</v>
      </c>
      <c r="Y6078">
        <v>54</v>
      </c>
      <c r="Z6078">
        <v>24</v>
      </c>
      <c r="AA6078">
        <v>347.03</v>
      </c>
      <c r="AB6078">
        <v>13.63</v>
      </c>
      <c r="AC6078">
        <v>5.49</v>
      </c>
      <c r="AF6078">
        <v>0.47</v>
      </c>
      <c r="AH6078">
        <v>-0.01</v>
      </c>
      <c r="AL6078" t="s">
        <v>1580</v>
      </c>
      <c r="AN6078">
        <v>8.5000000000000006E-2</v>
      </c>
      <c r="AO6078">
        <v>2.3E-2</v>
      </c>
      <c r="AQ6078">
        <v>0.03</v>
      </c>
      <c r="AR6078">
        <v>-8</v>
      </c>
      <c r="AS6078" t="s">
        <v>79</v>
      </c>
      <c r="AU6078">
        <v>0</v>
      </c>
      <c r="AW6078">
        <v>1.6</v>
      </c>
      <c r="AX6078">
        <v>23.2</v>
      </c>
      <c r="BA6078" t="s">
        <v>68</v>
      </c>
    </row>
    <row r="6079" spans="1:53" x14ac:dyDescent="0.25">
      <c r="A6079">
        <v>6078</v>
      </c>
      <c r="C6079" t="s">
        <v>10164</v>
      </c>
      <c r="D6079">
        <v>146850</v>
      </c>
      <c r="E6079">
        <v>159846</v>
      </c>
      <c r="G6079" t="s">
        <v>63</v>
      </c>
      <c r="M6079">
        <v>16</v>
      </c>
      <c r="N6079">
        <v>13</v>
      </c>
      <c r="O6079">
        <v>21.5</v>
      </c>
      <c r="P6079" t="s">
        <v>58</v>
      </c>
      <c r="Q6079">
        <v>14</v>
      </c>
      <c r="R6079">
        <v>37</v>
      </c>
      <c r="S6079">
        <v>45</v>
      </c>
      <c r="T6079">
        <v>16</v>
      </c>
      <c r="U6079">
        <v>19</v>
      </c>
      <c r="V6079">
        <v>0.4</v>
      </c>
      <c r="W6079" t="s">
        <v>58</v>
      </c>
      <c r="X6079">
        <v>14</v>
      </c>
      <c r="Y6079">
        <v>52</v>
      </c>
      <c r="Z6079">
        <v>21</v>
      </c>
      <c r="AA6079">
        <v>359.59</v>
      </c>
      <c r="AB6079">
        <v>24.44</v>
      </c>
      <c r="AC6079">
        <v>5.94</v>
      </c>
      <c r="AF6079">
        <v>1.52</v>
      </c>
      <c r="AH6079">
        <v>1.95</v>
      </c>
      <c r="AL6079" t="s">
        <v>332</v>
      </c>
      <c r="AN6079">
        <v>-2.8000000000000001E-2</v>
      </c>
      <c r="AO6079">
        <v>1.4999999999999999E-2</v>
      </c>
      <c r="AR6079">
        <v>-42</v>
      </c>
      <c r="AS6079" t="s">
        <v>79</v>
      </c>
    </row>
    <row r="6080" spans="1:53" x14ac:dyDescent="0.25">
      <c r="A6080">
        <v>6079</v>
      </c>
      <c r="B6080" t="s">
        <v>10165</v>
      </c>
      <c r="C6080" t="s">
        <v>10166</v>
      </c>
      <c r="D6080">
        <v>146926</v>
      </c>
      <c r="E6080">
        <v>8446</v>
      </c>
      <c r="F6080">
        <v>606</v>
      </c>
      <c r="M6080">
        <v>16</v>
      </c>
      <c r="N6080">
        <v>13</v>
      </c>
      <c r="O6080">
        <v>40.1</v>
      </c>
      <c r="P6080" t="s">
        <v>54</v>
      </c>
      <c r="Q6080">
        <v>76</v>
      </c>
      <c r="R6080">
        <v>7</v>
      </c>
      <c r="S6080">
        <v>46</v>
      </c>
      <c r="T6080">
        <v>16</v>
      </c>
      <c r="U6080">
        <v>10</v>
      </c>
      <c r="V6080">
        <v>49.5</v>
      </c>
      <c r="W6080" t="s">
        <v>54</v>
      </c>
      <c r="X6080">
        <v>75</v>
      </c>
      <c r="Y6080">
        <v>52</v>
      </c>
      <c r="Z6080">
        <v>39</v>
      </c>
      <c r="AA6080">
        <v>109.67</v>
      </c>
      <c r="AB6080">
        <v>35.61</v>
      </c>
      <c r="AC6080">
        <v>5.48</v>
      </c>
      <c r="AF6080">
        <v>-0.11</v>
      </c>
      <c r="AH6080">
        <v>-0.36</v>
      </c>
      <c r="AL6080" t="s">
        <v>237</v>
      </c>
      <c r="AN6080">
        <v>-1E-3</v>
      </c>
      <c r="AO6080">
        <v>1.2999999999999999E-2</v>
      </c>
      <c r="AR6080">
        <v>-1</v>
      </c>
      <c r="AS6080" t="s">
        <v>60</v>
      </c>
    </row>
    <row r="6081" spans="1:53" x14ac:dyDescent="0.25">
      <c r="A6081">
        <v>6080</v>
      </c>
      <c r="C6081" t="s">
        <v>10167</v>
      </c>
      <c r="D6081">
        <v>146954</v>
      </c>
      <c r="E6081">
        <v>207574</v>
      </c>
      <c r="I6081" t="s">
        <v>77</v>
      </c>
      <c r="M6081">
        <v>16</v>
      </c>
      <c r="N6081">
        <v>13</v>
      </c>
      <c r="O6081">
        <v>46.7</v>
      </c>
      <c r="P6081" t="s">
        <v>58</v>
      </c>
      <c r="Q6081">
        <v>39</v>
      </c>
      <c r="R6081">
        <v>11</v>
      </c>
      <c r="S6081">
        <v>15</v>
      </c>
      <c r="T6081">
        <v>16</v>
      </c>
      <c r="U6081">
        <v>20</v>
      </c>
      <c r="V6081">
        <v>32.6</v>
      </c>
      <c r="W6081" t="s">
        <v>58</v>
      </c>
      <c r="X6081">
        <v>39</v>
      </c>
      <c r="Y6081">
        <v>25</v>
      </c>
      <c r="Z6081">
        <v>51</v>
      </c>
      <c r="AA6081">
        <v>340.98</v>
      </c>
      <c r="AB6081">
        <v>7.53</v>
      </c>
      <c r="AC6081">
        <v>6.12</v>
      </c>
      <c r="AF6081">
        <v>-7.0000000000000007E-2</v>
      </c>
      <c r="AH6081">
        <v>-0.22</v>
      </c>
      <c r="AL6081" t="s">
        <v>198</v>
      </c>
      <c r="AN6081">
        <v>-1.2E-2</v>
      </c>
      <c r="AO6081">
        <v>-6.4000000000000001E-2</v>
      </c>
      <c r="AR6081">
        <v>3</v>
      </c>
      <c r="AW6081">
        <v>4.7</v>
      </c>
      <c r="AX6081">
        <v>15.6</v>
      </c>
    </row>
    <row r="6082" spans="1:53" x14ac:dyDescent="0.25">
      <c r="A6082">
        <v>6081</v>
      </c>
      <c r="B6082" t="s">
        <v>10168</v>
      </c>
      <c r="C6082" t="s">
        <v>10169</v>
      </c>
      <c r="D6082">
        <v>147084</v>
      </c>
      <c r="E6082">
        <v>184329</v>
      </c>
      <c r="G6082" t="s">
        <v>63</v>
      </c>
      <c r="L6082">
        <v>7632</v>
      </c>
      <c r="M6082">
        <v>16</v>
      </c>
      <c r="N6082">
        <v>14</v>
      </c>
      <c r="O6082">
        <v>37</v>
      </c>
      <c r="P6082" t="s">
        <v>58</v>
      </c>
      <c r="Q6082">
        <v>23</v>
      </c>
      <c r="R6082">
        <v>55</v>
      </c>
      <c r="S6082">
        <v>42</v>
      </c>
      <c r="T6082">
        <v>16</v>
      </c>
      <c r="U6082">
        <v>20</v>
      </c>
      <c r="V6082">
        <v>38.200000000000003</v>
      </c>
      <c r="W6082" t="s">
        <v>58</v>
      </c>
      <c r="X6082">
        <v>24</v>
      </c>
      <c r="Y6082">
        <v>10</v>
      </c>
      <c r="Z6082">
        <v>10</v>
      </c>
      <c r="AA6082">
        <v>352.33</v>
      </c>
      <c r="AB6082">
        <v>18.05</v>
      </c>
      <c r="AC6082">
        <v>4.55</v>
      </c>
      <c r="AF6082">
        <v>0.84</v>
      </c>
      <c r="AH6082">
        <v>0.62</v>
      </c>
      <c r="AJ6082">
        <v>0.84</v>
      </c>
      <c r="AL6082" t="s">
        <v>3287</v>
      </c>
      <c r="AM6082" t="s">
        <v>104</v>
      </c>
      <c r="AN6082">
        <v>-3.0000000000000001E-3</v>
      </c>
      <c r="AO6082">
        <v>-2.3E-2</v>
      </c>
      <c r="AQ6082">
        <v>5.0000000000000001E-3</v>
      </c>
      <c r="AR6082">
        <v>-8</v>
      </c>
      <c r="AU6082">
        <v>7</v>
      </c>
      <c r="BA6082" t="s">
        <v>68</v>
      </c>
    </row>
    <row r="6083" spans="1:53" x14ac:dyDescent="0.25">
      <c r="A6083">
        <v>6082</v>
      </c>
      <c r="B6083" t="s">
        <v>10170</v>
      </c>
      <c r="C6083" t="s">
        <v>10171</v>
      </c>
      <c r="D6083">
        <v>147142</v>
      </c>
      <c r="E6083">
        <v>8452</v>
      </c>
      <c r="M6083">
        <v>16</v>
      </c>
      <c r="N6083">
        <v>15</v>
      </c>
      <c r="O6083">
        <v>2.6</v>
      </c>
      <c r="P6083" t="s">
        <v>54</v>
      </c>
      <c r="Q6083">
        <v>75</v>
      </c>
      <c r="R6083">
        <v>27</v>
      </c>
      <c r="S6083">
        <v>31</v>
      </c>
      <c r="T6083">
        <v>16</v>
      </c>
      <c r="U6083">
        <v>12</v>
      </c>
      <c r="V6083">
        <v>32.200000000000003</v>
      </c>
      <c r="W6083" t="s">
        <v>54</v>
      </c>
      <c r="X6083">
        <v>75</v>
      </c>
      <c r="Y6083">
        <v>12</v>
      </c>
      <c r="Z6083">
        <v>38</v>
      </c>
      <c r="AA6083">
        <v>108.91</v>
      </c>
      <c r="AB6083">
        <v>35.880000000000003</v>
      </c>
      <c r="AC6083">
        <v>6.39</v>
      </c>
      <c r="AD6083" t="s">
        <v>200</v>
      </c>
      <c r="AL6083" t="s">
        <v>1087</v>
      </c>
      <c r="AN6083">
        <v>-4.1000000000000002E-2</v>
      </c>
      <c r="AO6083">
        <v>3.4000000000000002E-2</v>
      </c>
      <c r="AR6083">
        <v>-26</v>
      </c>
      <c r="AS6083" t="s">
        <v>72</v>
      </c>
    </row>
    <row r="6084" spans="1:53" x14ac:dyDescent="0.25">
      <c r="A6084">
        <v>6083</v>
      </c>
      <c r="C6084" t="s">
        <v>10172</v>
      </c>
      <c r="D6084">
        <v>147152</v>
      </c>
      <c r="E6084">
        <v>226693</v>
      </c>
      <c r="M6084">
        <v>16</v>
      </c>
      <c r="N6084">
        <v>14</v>
      </c>
      <c r="O6084">
        <v>59.5</v>
      </c>
      <c r="P6084" t="s">
        <v>58</v>
      </c>
      <c r="Q6084">
        <v>49</v>
      </c>
      <c r="R6084">
        <v>20</v>
      </c>
      <c r="S6084">
        <v>0</v>
      </c>
      <c r="T6084">
        <v>16</v>
      </c>
      <c r="U6084">
        <v>22</v>
      </c>
      <c r="V6084">
        <v>28</v>
      </c>
      <c r="W6084" t="s">
        <v>58</v>
      </c>
      <c r="X6084">
        <v>49</v>
      </c>
      <c r="Y6084">
        <v>34</v>
      </c>
      <c r="Z6084">
        <v>20</v>
      </c>
      <c r="AA6084">
        <v>334.01</v>
      </c>
      <c r="AB6084">
        <v>0.13</v>
      </c>
      <c r="AC6084">
        <v>5.33</v>
      </c>
      <c r="AF6084">
        <v>-0.04</v>
      </c>
      <c r="AH6084">
        <v>-0.23</v>
      </c>
      <c r="AL6084" t="s">
        <v>2244</v>
      </c>
      <c r="AN6084">
        <v>-1.0999999999999999E-2</v>
      </c>
      <c r="AO6084">
        <v>-2.4E-2</v>
      </c>
      <c r="AR6084">
        <v>-10</v>
      </c>
      <c r="AU6084">
        <v>190</v>
      </c>
      <c r="BA6084" t="s">
        <v>68</v>
      </c>
    </row>
    <row r="6085" spans="1:53" x14ac:dyDescent="0.25">
      <c r="A6085">
        <v>6084</v>
      </c>
      <c r="B6085" t="s">
        <v>10173</v>
      </c>
      <c r="C6085" t="s">
        <v>10174</v>
      </c>
      <c r="D6085">
        <v>147165</v>
      </c>
      <c r="E6085">
        <v>184336</v>
      </c>
      <c r="F6085">
        <v>607</v>
      </c>
      <c r="G6085" t="s">
        <v>63</v>
      </c>
      <c r="J6085">
        <v>10009</v>
      </c>
      <c r="L6085" t="s">
        <v>10175</v>
      </c>
      <c r="M6085">
        <v>16</v>
      </c>
      <c r="N6085">
        <v>15</v>
      </c>
      <c r="O6085">
        <v>6.5</v>
      </c>
      <c r="P6085" t="s">
        <v>58</v>
      </c>
      <c r="Q6085">
        <v>25</v>
      </c>
      <c r="R6085">
        <v>21</v>
      </c>
      <c r="S6085">
        <v>10</v>
      </c>
      <c r="T6085">
        <v>16</v>
      </c>
      <c r="U6085">
        <v>21</v>
      </c>
      <c r="V6085">
        <v>11.3</v>
      </c>
      <c r="W6085" t="s">
        <v>58</v>
      </c>
      <c r="X6085">
        <v>25</v>
      </c>
      <c r="Y6085">
        <v>35</v>
      </c>
      <c r="Z6085">
        <v>34</v>
      </c>
      <c r="AA6085">
        <v>351.31</v>
      </c>
      <c r="AB6085">
        <v>17</v>
      </c>
      <c r="AC6085">
        <v>2.89</v>
      </c>
      <c r="AF6085">
        <v>0.13</v>
      </c>
      <c r="AH6085">
        <v>-0.7</v>
      </c>
      <c r="AJ6085">
        <v>0.11</v>
      </c>
      <c r="AL6085" t="s">
        <v>2218</v>
      </c>
      <c r="AN6085">
        <v>-0.01</v>
      </c>
      <c r="AO6085">
        <v>-2.1000000000000001E-2</v>
      </c>
      <c r="AR6085">
        <v>3</v>
      </c>
      <c r="AS6085" t="s">
        <v>105</v>
      </c>
      <c r="AU6085">
        <v>53</v>
      </c>
      <c r="AW6085">
        <v>2</v>
      </c>
      <c r="AX6085">
        <v>0</v>
      </c>
      <c r="AY6085" t="s">
        <v>367</v>
      </c>
      <c r="AZ6085">
        <v>4</v>
      </c>
      <c r="BA6085" t="s">
        <v>68</v>
      </c>
    </row>
    <row r="6086" spans="1:53" x14ac:dyDescent="0.25">
      <c r="A6086">
        <v>6085</v>
      </c>
      <c r="C6086" t="s">
        <v>10176</v>
      </c>
      <c r="D6086">
        <v>147225</v>
      </c>
      <c r="E6086">
        <v>226696</v>
      </c>
      <c r="I6086" t="s">
        <v>77</v>
      </c>
      <c r="M6086">
        <v>16</v>
      </c>
      <c r="N6086">
        <v>15</v>
      </c>
      <c r="O6086">
        <v>25.8</v>
      </c>
      <c r="P6086" t="s">
        <v>58</v>
      </c>
      <c r="Q6086">
        <v>43</v>
      </c>
      <c r="R6086">
        <v>40</v>
      </c>
      <c r="S6086">
        <v>27</v>
      </c>
      <c r="T6086">
        <v>16</v>
      </c>
      <c r="U6086">
        <v>22</v>
      </c>
      <c r="V6086">
        <v>28.9</v>
      </c>
      <c r="W6086" t="s">
        <v>58</v>
      </c>
      <c r="X6086">
        <v>43</v>
      </c>
      <c r="Y6086">
        <v>54</v>
      </c>
      <c r="Z6086">
        <v>44</v>
      </c>
      <c r="AA6086">
        <v>338.03</v>
      </c>
      <c r="AB6086">
        <v>4.1100000000000003</v>
      </c>
      <c r="AC6086">
        <v>5.88</v>
      </c>
      <c r="AF6086">
        <v>1.1599999999999999</v>
      </c>
      <c r="AH6086">
        <v>0.83</v>
      </c>
      <c r="AL6086" t="s">
        <v>10177</v>
      </c>
      <c r="AN6086">
        <v>-2.7E-2</v>
      </c>
      <c r="AO6086">
        <v>-1.4E-2</v>
      </c>
      <c r="AR6086">
        <v>-11</v>
      </c>
      <c r="AW6086">
        <v>3.8</v>
      </c>
      <c r="AX6086">
        <v>40.700000000000003</v>
      </c>
      <c r="BA6086" t="s">
        <v>68</v>
      </c>
    </row>
    <row r="6087" spans="1:53" x14ac:dyDescent="0.25">
      <c r="A6087">
        <v>6086</v>
      </c>
      <c r="C6087" t="s">
        <v>10178</v>
      </c>
      <c r="D6087">
        <v>147232</v>
      </c>
      <c r="E6087">
        <v>29874</v>
      </c>
      <c r="F6087">
        <v>3291</v>
      </c>
      <c r="G6087" t="s">
        <v>63</v>
      </c>
      <c r="L6087" t="s">
        <v>10179</v>
      </c>
      <c r="M6087">
        <v>16</v>
      </c>
      <c r="N6087">
        <v>15</v>
      </c>
      <c r="O6087">
        <v>35.1</v>
      </c>
      <c r="P6087" t="s">
        <v>54</v>
      </c>
      <c r="Q6087">
        <v>59</v>
      </c>
      <c r="R6087">
        <v>59</v>
      </c>
      <c r="S6087">
        <v>51</v>
      </c>
      <c r="T6087">
        <v>16</v>
      </c>
      <c r="U6087">
        <v>17</v>
      </c>
      <c r="V6087">
        <v>15.3</v>
      </c>
      <c r="W6087" t="s">
        <v>54</v>
      </c>
      <c r="X6087">
        <v>59</v>
      </c>
      <c r="Y6087">
        <v>45</v>
      </c>
      <c r="Z6087">
        <v>18</v>
      </c>
      <c r="AA6087">
        <v>90.74</v>
      </c>
      <c r="AB6087">
        <v>42.32</v>
      </c>
      <c r="AC6087">
        <v>5.4</v>
      </c>
      <c r="AF6087">
        <v>1.63</v>
      </c>
      <c r="AH6087">
        <v>1.67</v>
      </c>
      <c r="AL6087" t="s">
        <v>531</v>
      </c>
      <c r="AN6087">
        <v>7.0000000000000001E-3</v>
      </c>
      <c r="AO6087">
        <v>2.8000000000000001E-2</v>
      </c>
      <c r="AR6087">
        <v>-36</v>
      </c>
      <c r="AS6087" t="s">
        <v>72</v>
      </c>
      <c r="BA6087" t="s">
        <v>68</v>
      </c>
    </row>
    <row r="6088" spans="1:53" x14ac:dyDescent="0.25">
      <c r="A6088">
        <v>6087</v>
      </c>
      <c r="C6088" t="s">
        <v>10180</v>
      </c>
      <c r="D6088">
        <v>147266</v>
      </c>
      <c r="E6088">
        <v>84306</v>
      </c>
      <c r="M6088">
        <v>16</v>
      </c>
      <c r="N6088">
        <v>15</v>
      </c>
      <c r="O6088">
        <v>43.9</v>
      </c>
      <c r="P6088" t="s">
        <v>54</v>
      </c>
      <c r="Q6088">
        <v>21</v>
      </c>
      <c r="R6088">
        <v>22</v>
      </c>
      <c r="S6088">
        <v>26</v>
      </c>
      <c r="T6088">
        <v>16</v>
      </c>
      <c r="U6088">
        <v>20</v>
      </c>
      <c r="V6088">
        <v>4.3</v>
      </c>
      <c r="W6088" t="s">
        <v>54</v>
      </c>
      <c r="X6088">
        <v>21</v>
      </c>
      <c r="Y6088">
        <v>7</v>
      </c>
      <c r="Z6088">
        <v>57</v>
      </c>
      <c r="AA6088">
        <v>37.590000000000003</v>
      </c>
      <c r="AB6088">
        <v>42.35</v>
      </c>
      <c r="AC6088">
        <v>6.05</v>
      </c>
      <c r="AF6088">
        <v>0.94</v>
      </c>
      <c r="AH6088">
        <v>0.64</v>
      </c>
      <c r="AL6088" t="s">
        <v>656</v>
      </c>
      <c r="AN6088">
        <v>-1.7000000000000001E-2</v>
      </c>
      <c r="AO6088">
        <v>-0.05</v>
      </c>
      <c r="AR6088">
        <v>-25</v>
      </c>
      <c r="AS6088" t="s">
        <v>72</v>
      </c>
    </row>
    <row r="6089" spans="1:53" x14ac:dyDescent="0.25">
      <c r="A6089">
        <v>6088</v>
      </c>
      <c r="C6089" t="s">
        <v>10181</v>
      </c>
      <c r="D6089">
        <v>147321</v>
      </c>
      <c r="E6089">
        <v>8462</v>
      </c>
      <c r="F6089">
        <v>3289</v>
      </c>
      <c r="M6089">
        <v>16</v>
      </c>
      <c r="N6089">
        <v>16</v>
      </c>
      <c r="O6089">
        <v>11.7</v>
      </c>
      <c r="P6089" t="s">
        <v>54</v>
      </c>
      <c r="Q6089">
        <v>73</v>
      </c>
      <c r="R6089">
        <v>38</v>
      </c>
      <c r="S6089">
        <v>22</v>
      </c>
      <c r="T6089">
        <v>16</v>
      </c>
      <c r="U6089">
        <v>14</v>
      </c>
      <c r="V6089">
        <v>33.5</v>
      </c>
      <c r="W6089" t="s">
        <v>54</v>
      </c>
      <c r="X6089">
        <v>73</v>
      </c>
      <c r="Y6089">
        <v>23</v>
      </c>
      <c r="Z6089">
        <v>42</v>
      </c>
      <c r="AA6089">
        <v>106.9</v>
      </c>
      <c r="AB6089">
        <v>36.71</v>
      </c>
      <c r="AC6089">
        <v>5.98</v>
      </c>
      <c r="AF6089">
        <v>0.08</v>
      </c>
      <c r="AH6089">
        <v>0.15</v>
      </c>
      <c r="AL6089" t="s">
        <v>575</v>
      </c>
      <c r="AN6089">
        <v>-5.0000000000000001E-3</v>
      </c>
      <c r="AO6089">
        <v>0.04</v>
      </c>
      <c r="AR6089">
        <v>-15</v>
      </c>
    </row>
    <row r="6090" spans="1:53" x14ac:dyDescent="0.25">
      <c r="A6090">
        <v>6089</v>
      </c>
      <c r="C6090" t="s">
        <v>10182</v>
      </c>
      <c r="D6090">
        <v>147349</v>
      </c>
      <c r="E6090">
        <v>253539</v>
      </c>
      <c r="M6090">
        <v>16</v>
      </c>
      <c r="N6090">
        <v>16</v>
      </c>
      <c r="O6090">
        <v>16.7</v>
      </c>
      <c r="P6090" t="s">
        <v>58</v>
      </c>
      <c r="Q6090">
        <v>62</v>
      </c>
      <c r="R6090">
        <v>53</v>
      </c>
      <c r="S6090">
        <v>31</v>
      </c>
      <c r="T6090">
        <v>16</v>
      </c>
      <c r="U6090">
        <v>25</v>
      </c>
      <c r="V6090">
        <v>22</v>
      </c>
      <c r="W6090" t="s">
        <v>58</v>
      </c>
      <c r="X6090">
        <v>63</v>
      </c>
      <c r="Y6090">
        <v>7</v>
      </c>
      <c r="Z6090">
        <v>29</v>
      </c>
      <c r="AA6090">
        <v>324.55</v>
      </c>
      <c r="AB6090">
        <v>-9.6300000000000008</v>
      </c>
      <c r="AC6090">
        <v>6.15</v>
      </c>
      <c r="AF6090">
        <v>0.03</v>
      </c>
      <c r="AL6090" t="s">
        <v>176</v>
      </c>
      <c r="AN6090">
        <v>-2.7E-2</v>
      </c>
      <c r="AO6090">
        <v>2.3E-2</v>
      </c>
      <c r="AR6090">
        <v>31</v>
      </c>
    </row>
    <row r="6091" spans="1:53" x14ac:dyDescent="0.25">
      <c r="A6091">
        <v>6090</v>
      </c>
      <c r="C6091" t="s">
        <v>10183</v>
      </c>
      <c r="D6091">
        <v>147352</v>
      </c>
      <c r="E6091">
        <v>46025</v>
      </c>
      <c r="F6091">
        <v>3292</v>
      </c>
      <c r="G6091" t="s">
        <v>63</v>
      </c>
      <c r="M6091">
        <v>16</v>
      </c>
      <c r="N6091">
        <v>16</v>
      </c>
      <c r="O6091">
        <v>23.5</v>
      </c>
      <c r="P6091" t="s">
        <v>54</v>
      </c>
      <c r="Q6091">
        <v>49</v>
      </c>
      <c r="R6091">
        <v>16</v>
      </c>
      <c r="S6091">
        <v>39</v>
      </c>
      <c r="T6091">
        <v>16</v>
      </c>
      <c r="U6091">
        <v>19</v>
      </c>
      <c r="V6091">
        <v>11.2</v>
      </c>
      <c r="W6091" t="s">
        <v>54</v>
      </c>
      <c r="X6091">
        <v>49</v>
      </c>
      <c r="Y6091">
        <v>2</v>
      </c>
      <c r="Z6091">
        <v>17</v>
      </c>
      <c r="AA6091">
        <v>76.31</v>
      </c>
      <c r="AB6091">
        <v>44.75</v>
      </c>
      <c r="AC6091">
        <v>5.91</v>
      </c>
      <c r="AF6091">
        <v>1.37</v>
      </c>
      <c r="AL6091" t="s">
        <v>10184</v>
      </c>
      <c r="AN6091">
        <v>-2.3E-2</v>
      </c>
      <c r="AO6091">
        <v>3.3000000000000002E-2</v>
      </c>
      <c r="AR6091">
        <v>-32</v>
      </c>
    </row>
    <row r="6092" spans="1:53" x14ac:dyDescent="0.25">
      <c r="A6092">
        <v>6091</v>
      </c>
      <c r="C6092" t="s">
        <v>10185</v>
      </c>
      <c r="D6092">
        <v>147365</v>
      </c>
      <c r="E6092">
        <v>65233</v>
      </c>
      <c r="F6092">
        <v>3293</v>
      </c>
      <c r="I6092" t="s">
        <v>77</v>
      </c>
      <c r="M6092">
        <v>16</v>
      </c>
      <c r="N6092">
        <v>16</v>
      </c>
      <c r="O6092">
        <v>29.5</v>
      </c>
      <c r="P6092" t="s">
        <v>54</v>
      </c>
      <c r="Q6092">
        <v>39</v>
      </c>
      <c r="R6092">
        <v>56</v>
      </c>
      <c r="S6092">
        <v>52</v>
      </c>
      <c r="T6092">
        <v>16</v>
      </c>
      <c r="U6092">
        <v>19</v>
      </c>
      <c r="V6092">
        <v>55.1</v>
      </c>
      <c r="W6092" t="s">
        <v>54</v>
      </c>
      <c r="X6092">
        <v>39</v>
      </c>
      <c r="Y6092">
        <v>42</v>
      </c>
      <c r="Z6092">
        <v>31</v>
      </c>
      <c r="AA6092">
        <v>63.12</v>
      </c>
      <c r="AB6092">
        <v>45.37</v>
      </c>
      <c r="AC6092">
        <v>5.46</v>
      </c>
      <c r="AF6092">
        <v>0.4</v>
      </c>
      <c r="AH6092">
        <v>-0.08</v>
      </c>
      <c r="AL6092" t="s">
        <v>380</v>
      </c>
      <c r="AN6092">
        <v>-0.13200000000000001</v>
      </c>
      <c r="AO6092">
        <v>4.0000000000000001E-3</v>
      </c>
      <c r="AQ6092">
        <v>4.2999999999999997E-2</v>
      </c>
      <c r="AR6092">
        <v>-29</v>
      </c>
      <c r="AS6092" t="s">
        <v>60</v>
      </c>
      <c r="AU6092">
        <v>50</v>
      </c>
      <c r="AW6092">
        <v>4.5</v>
      </c>
      <c r="AX6092">
        <v>2.2000000000000002</v>
      </c>
      <c r="BA6092" t="s">
        <v>68</v>
      </c>
    </row>
    <row r="6093" spans="1:53" x14ac:dyDescent="0.25">
      <c r="A6093">
        <v>6092</v>
      </c>
      <c r="B6093" t="s">
        <v>10186</v>
      </c>
      <c r="C6093" t="s">
        <v>10187</v>
      </c>
      <c r="D6093">
        <v>147394</v>
      </c>
      <c r="E6093">
        <v>46028</v>
      </c>
      <c r="F6093">
        <v>608</v>
      </c>
      <c r="J6093">
        <v>10010</v>
      </c>
      <c r="L6093">
        <v>7641</v>
      </c>
      <c r="M6093">
        <v>16</v>
      </c>
      <c r="N6093">
        <v>16</v>
      </c>
      <c r="O6093">
        <v>44</v>
      </c>
      <c r="P6093" t="s">
        <v>54</v>
      </c>
      <c r="Q6093">
        <v>46</v>
      </c>
      <c r="R6093">
        <v>33</v>
      </c>
      <c r="S6093">
        <v>5</v>
      </c>
      <c r="T6093">
        <v>16</v>
      </c>
      <c r="U6093">
        <v>19</v>
      </c>
      <c r="V6093">
        <v>44.4</v>
      </c>
      <c r="W6093" t="s">
        <v>54</v>
      </c>
      <c r="X6093">
        <v>46</v>
      </c>
      <c r="Y6093">
        <v>18</v>
      </c>
      <c r="Z6093">
        <v>48</v>
      </c>
      <c r="AA6093">
        <v>72.48</v>
      </c>
      <c r="AB6093">
        <v>45.04</v>
      </c>
      <c r="AC6093">
        <v>3.89</v>
      </c>
      <c r="AF6093">
        <v>-0.15</v>
      </c>
      <c r="AH6093">
        <v>-0.56000000000000005</v>
      </c>
      <c r="AJ6093">
        <v>-0.17</v>
      </c>
      <c r="AL6093" t="s">
        <v>285</v>
      </c>
      <c r="AN6093">
        <v>-1.0999999999999999E-2</v>
      </c>
      <c r="AO6093">
        <v>0.04</v>
      </c>
      <c r="AQ6093">
        <v>0.03</v>
      </c>
      <c r="AR6093">
        <v>-14</v>
      </c>
      <c r="AS6093" t="s">
        <v>72</v>
      </c>
      <c r="AU6093">
        <v>32</v>
      </c>
      <c r="AW6093">
        <v>10.7</v>
      </c>
      <c r="AX6093">
        <v>6.7</v>
      </c>
      <c r="BA6093" t="s">
        <v>68</v>
      </c>
    </row>
    <row r="6094" spans="1:53" x14ac:dyDescent="0.25">
      <c r="A6094">
        <v>6093</v>
      </c>
      <c r="B6094" t="s">
        <v>10188</v>
      </c>
      <c r="C6094" t="s">
        <v>10189</v>
      </c>
      <c r="D6094">
        <v>147449</v>
      </c>
      <c r="E6094">
        <v>121540</v>
      </c>
      <c r="F6094">
        <v>1427</v>
      </c>
      <c r="M6094">
        <v>16</v>
      </c>
      <c r="N6094">
        <v>17</v>
      </c>
      <c r="O6094">
        <v>0.4</v>
      </c>
      <c r="P6094" t="s">
        <v>54</v>
      </c>
      <c r="Q6094">
        <v>1</v>
      </c>
      <c r="R6094">
        <v>15</v>
      </c>
      <c r="S6094">
        <v>50</v>
      </c>
      <c r="T6094">
        <v>16</v>
      </c>
      <c r="U6094">
        <v>22</v>
      </c>
      <c r="V6094">
        <v>4.4000000000000004</v>
      </c>
      <c r="W6094" t="s">
        <v>54</v>
      </c>
      <c r="X6094">
        <v>1</v>
      </c>
      <c r="Y6094">
        <v>1</v>
      </c>
      <c r="Z6094">
        <v>45</v>
      </c>
      <c r="AA6094">
        <v>14.78</v>
      </c>
      <c r="AB6094">
        <v>33.22</v>
      </c>
      <c r="AC6094">
        <v>4.82</v>
      </c>
      <c r="AF6094">
        <v>0.34</v>
      </c>
      <c r="AH6094">
        <v>0.04</v>
      </c>
      <c r="AJ6094">
        <v>0.15</v>
      </c>
      <c r="AL6094" t="s">
        <v>507</v>
      </c>
      <c r="AN6094">
        <v>-0.155</v>
      </c>
      <c r="AO6094">
        <v>0.05</v>
      </c>
      <c r="AQ6094">
        <v>4.2999999999999997E-2</v>
      </c>
      <c r="AR6094">
        <v>-50</v>
      </c>
      <c r="AS6094" t="s">
        <v>72</v>
      </c>
      <c r="AU6094">
        <v>80</v>
      </c>
      <c r="BA6094" t="s">
        <v>68</v>
      </c>
    </row>
    <row r="6095" spans="1:53" x14ac:dyDescent="0.25">
      <c r="A6095">
        <v>6094</v>
      </c>
      <c r="C6095" t="s">
        <v>10190</v>
      </c>
      <c r="D6095">
        <v>147513</v>
      </c>
      <c r="E6095">
        <v>207622</v>
      </c>
      <c r="F6095">
        <v>3295</v>
      </c>
      <c r="L6095">
        <v>7680</v>
      </c>
      <c r="M6095">
        <v>16</v>
      </c>
      <c r="N6095">
        <v>17</v>
      </c>
      <c r="O6095">
        <v>14.7</v>
      </c>
      <c r="P6095" t="s">
        <v>58</v>
      </c>
      <c r="Q6095">
        <v>38</v>
      </c>
      <c r="R6095">
        <v>57</v>
      </c>
      <c r="S6095">
        <v>33</v>
      </c>
      <c r="T6095">
        <v>16</v>
      </c>
      <c r="U6095">
        <v>24</v>
      </c>
      <c r="V6095">
        <v>1.3</v>
      </c>
      <c r="W6095" t="s">
        <v>58</v>
      </c>
      <c r="X6095">
        <v>39</v>
      </c>
      <c r="Y6095">
        <v>11</v>
      </c>
      <c r="Z6095">
        <v>35</v>
      </c>
      <c r="AA6095">
        <v>341.62</v>
      </c>
      <c r="AB6095">
        <v>7.21</v>
      </c>
      <c r="AC6095">
        <v>5.4</v>
      </c>
      <c r="AF6095">
        <v>0.62</v>
      </c>
      <c r="AH6095">
        <v>0.15</v>
      </c>
      <c r="AL6095" t="s">
        <v>75</v>
      </c>
      <c r="AN6095">
        <v>7.4999999999999997E-2</v>
      </c>
      <c r="AO6095">
        <v>1E-3</v>
      </c>
      <c r="AQ6095">
        <v>5.3999999999999999E-2</v>
      </c>
      <c r="AR6095">
        <v>10</v>
      </c>
      <c r="BA6095" t="s">
        <v>68</v>
      </c>
    </row>
    <row r="6096" spans="1:53" x14ac:dyDescent="0.25">
      <c r="A6096">
        <v>6095</v>
      </c>
      <c r="B6096" t="s">
        <v>10191</v>
      </c>
      <c r="C6096" t="s">
        <v>10192</v>
      </c>
      <c r="D6096">
        <v>147547</v>
      </c>
      <c r="E6096">
        <v>102107</v>
      </c>
      <c r="F6096">
        <v>609</v>
      </c>
      <c r="G6096" t="s">
        <v>63</v>
      </c>
      <c r="J6096">
        <v>10022</v>
      </c>
      <c r="L6096">
        <v>7667</v>
      </c>
      <c r="M6096">
        <v>16</v>
      </c>
      <c r="N6096">
        <v>17</v>
      </c>
      <c r="O6096">
        <v>30.4</v>
      </c>
      <c r="P6096" t="s">
        <v>54</v>
      </c>
      <c r="Q6096">
        <v>19</v>
      </c>
      <c r="R6096">
        <v>23</v>
      </c>
      <c r="S6096">
        <v>16</v>
      </c>
      <c r="T6096">
        <v>16</v>
      </c>
      <c r="U6096">
        <v>21</v>
      </c>
      <c r="V6096">
        <v>55.2</v>
      </c>
      <c r="W6096" t="s">
        <v>54</v>
      </c>
      <c r="X6096">
        <v>19</v>
      </c>
      <c r="Y6096">
        <v>9</v>
      </c>
      <c r="Z6096">
        <v>11</v>
      </c>
      <c r="AA6096">
        <v>35.26</v>
      </c>
      <c r="AB6096">
        <v>41.3</v>
      </c>
      <c r="AC6096">
        <v>3.75</v>
      </c>
      <c r="AF6096">
        <v>0.27</v>
      </c>
      <c r="AH6096">
        <v>0.18</v>
      </c>
      <c r="AJ6096">
        <v>0.14000000000000001</v>
      </c>
      <c r="AL6096" t="s">
        <v>1119</v>
      </c>
      <c r="AN6096">
        <v>-4.7E-2</v>
      </c>
      <c r="AO6096">
        <v>4.2999999999999997E-2</v>
      </c>
      <c r="AQ6096">
        <v>2.4E-2</v>
      </c>
      <c r="AR6096">
        <v>-35</v>
      </c>
      <c r="AS6096" t="s">
        <v>79</v>
      </c>
      <c r="AU6096">
        <v>141</v>
      </c>
      <c r="AW6096">
        <v>6.4</v>
      </c>
      <c r="AX6096">
        <v>41.6</v>
      </c>
      <c r="AY6096" t="s">
        <v>86</v>
      </c>
      <c r="AZ6096">
        <v>3</v>
      </c>
      <c r="BA6096" t="s">
        <v>68</v>
      </c>
    </row>
    <row r="6097" spans="1:53" x14ac:dyDescent="0.25">
      <c r="A6097">
        <v>6096</v>
      </c>
      <c r="C6097" t="s">
        <v>10193</v>
      </c>
      <c r="D6097">
        <v>147550</v>
      </c>
      <c r="E6097">
        <v>141129</v>
      </c>
      <c r="M6097">
        <v>16</v>
      </c>
      <c r="N6097">
        <v>17</v>
      </c>
      <c r="O6097">
        <v>27.4</v>
      </c>
      <c r="P6097" t="s">
        <v>58</v>
      </c>
      <c r="Q6097">
        <v>1</v>
      </c>
      <c r="R6097">
        <v>50</v>
      </c>
      <c r="S6097">
        <v>40</v>
      </c>
      <c r="T6097">
        <v>16</v>
      </c>
      <c r="U6097">
        <v>22</v>
      </c>
      <c r="V6097">
        <v>38.9</v>
      </c>
      <c r="W6097" t="s">
        <v>58</v>
      </c>
      <c r="X6097">
        <v>2</v>
      </c>
      <c r="Y6097">
        <v>4</v>
      </c>
      <c r="Z6097">
        <v>47</v>
      </c>
      <c r="AA6097">
        <v>11.79</v>
      </c>
      <c r="AB6097">
        <v>31.41</v>
      </c>
      <c r="AC6097">
        <v>6.23</v>
      </c>
      <c r="AF6097">
        <v>7.0000000000000007E-2</v>
      </c>
      <c r="AH6097">
        <v>-0.02</v>
      </c>
      <c r="AL6097" t="s">
        <v>198</v>
      </c>
      <c r="AN6097">
        <v>-1.2999999999999999E-2</v>
      </c>
      <c r="AO6097">
        <v>3.0000000000000001E-3</v>
      </c>
      <c r="AR6097">
        <v>-16</v>
      </c>
    </row>
    <row r="6098" spans="1:53" x14ac:dyDescent="0.25">
      <c r="A6098">
        <v>6097</v>
      </c>
      <c r="C6098" t="s">
        <v>10194</v>
      </c>
      <c r="D6098">
        <v>147553</v>
      </c>
      <c r="E6098">
        <v>207625</v>
      </c>
      <c r="I6098" t="s">
        <v>77</v>
      </c>
      <c r="K6098" t="s">
        <v>196</v>
      </c>
      <c r="M6098">
        <v>16</v>
      </c>
      <c r="N6098">
        <v>17</v>
      </c>
      <c r="O6098">
        <v>30.4</v>
      </c>
      <c r="P6098" t="s">
        <v>58</v>
      </c>
      <c r="Q6098">
        <v>32</v>
      </c>
      <c r="R6098">
        <v>57</v>
      </c>
      <c r="S6098">
        <v>54</v>
      </c>
      <c r="T6098">
        <v>16</v>
      </c>
      <c r="U6098">
        <v>23</v>
      </c>
      <c r="V6098">
        <v>56.7</v>
      </c>
      <c r="W6098" t="s">
        <v>58</v>
      </c>
      <c r="X6098">
        <v>33</v>
      </c>
      <c r="Y6098">
        <v>11</v>
      </c>
      <c r="Z6098">
        <v>58</v>
      </c>
      <c r="AA6098">
        <v>345.99</v>
      </c>
      <c r="AB6098">
        <v>11.37</v>
      </c>
      <c r="AC6098">
        <v>6.47</v>
      </c>
      <c r="AF6098">
        <v>0.01</v>
      </c>
      <c r="AH6098">
        <v>-0.02</v>
      </c>
      <c r="AL6098" t="s">
        <v>10195</v>
      </c>
      <c r="AN6098">
        <v>-1.6E-2</v>
      </c>
      <c r="AO6098">
        <v>-3.1E-2</v>
      </c>
      <c r="AP6098" t="s">
        <v>126</v>
      </c>
      <c r="AQ6098">
        <v>8.9999999999999993E-3</v>
      </c>
      <c r="AR6098">
        <v>-2</v>
      </c>
      <c r="AW6098">
        <v>0.5</v>
      </c>
      <c r="AX6098">
        <v>6.3</v>
      </c>
      <c r="AY6098" t="s">
        <v>86</v>
      </c>
      <c r="AZ6098">
        <v>3</v>
      </c>
      <c r="BA6098" t="s">
        <v>68</v>
      </c>
    </row>
    <row r="6099" spans="1:53" x14ac:dyDescent="0.25">
      <c r="A6099">
        <v>6098</v>
      </c>
      <c r="B6099" t="s">
        <v>10196</v>
      </c>
      <c r="C6099" t="s">
        <v>10197</v>
      </c>
      <c r="D6099">
        <v>147584</v>
      </c>
      <c r="E6099">
        <v>253554</v>
      </c>
      <c r="F6099">
        <v>610</v>
      </c>
      <c r="M6099">
        <v>16</v>
      </c>
      <c r="N6099">
        <v>17</v>
      </c>
      <c r="O6099">
        <v>42.5</v>
      </c>
      <c r="P6099" t="s">
        <v>58</v>
      </c>
      <c r="Q6099">
        <v>69</v>
      </c>
      <c r="R6099">
        <v>51</v>
      </c>
      <c r="S6099">
        <v>32</v>
      </c>
      <c r="T6099">
        <v>16</v>
      </c>
      <c r="U6099">
        <v>28</v>
      </c>
      <c r="V6099">
        <v>28.1</v>
      </c>
      <c r="W6099" t="s">
        <v>58</v>
      </c>
      <c r="X6099">
        <v>70</v>
      </c>
      <c r="Y6099">
        <v>5</v>
      </c>
      <c r="Z6099">
        <v>4</v>
      </c>
      <c r="AA6099">
        <v>319.52999999999997</v>
      </c>
      <c r="AB6099">
        <v>-14.57</v>
      </c>
      <c r="AC6099">
        <v>4.91</v>
      </c>
      <c r="AF6099">
        <v>0.55000000000000004</v>
      </c>
      <c r="AH6099">
        <v>0.04</v>
      </c>
      <c r="AJ6099">
        <v>0.28000000000000003</v>
      </c>
      <c r="AL6099" t="s">
        <v>252</v>
      </c>
      <c r="AN6099">
        <v>0.19600000000000001</v>
      </c>
      <c r="AO6099">
        <v>0.108</v>
      </c>
      <c r="AQ6099">
        <v>9.4E-2</v>
      </c>
      <c r="AR6099">
        <v>9</v>
      </c>
      <c r="AS6099" t="s">
        <v>105</v>
      </c>
      <c r="BA6099" t="s">
        <v>68</v>
      </c>
    </row>
    <row r="6100" spans="1:53" x14ac:dyDescent="0.25">
      <c r="A6100">
        <v>6099</v>
      </c>
      <c r="C6100" t="s">
        <v>10198</v>
      </c>
      <c r="D6100">
        <v>147614</v>
      </c>
      <c r="E6100">
        <v>226730</v>
      </c>
      <c r="I6100" t="s">
        <v>77</v>
      </c>
      <c r="M6100">
        <v>16</v>
      </c>
      <c r="N6100">
        <v>17</v>
      </c>
      <c r="O6100">
        <v>44.1</v>
      </c>
      <c r="P6100" t="s">
        <v>58</v>
      </c>
      <c r="Q6100">
        <v>45</v>
      </c>
      <c r="R6100">
        <v>7</v>
      </c>
      <c r="S6100">
        <v>0</v>
      </c>
      <c r="T6100">
        <v>16</v>
      </c>
      <c r="U6100">
        <v>24</v>
      </c>
      <c r="V6100">
        <v>54.2</v>
      </c>
      <c r="W6100" t="s">
        <v>58</v>
      </c>
      <c r="X6100">
        <v>45</v>
      </c>
      <c r="Y6100">
        <v>20</v>
      </c>
      <c r="Z6100">
        <v>57</v>
      </c>
      <c r="AA6100">
        <v>337.31</v>
      </c>
      <c r="AB6100">
        <v>2.8</v>
      </c>
      <c r="AC6100">
        <v>6.33</v>
      </c>
      <c r="AF6100">
        <v>0.19</v>
      </c>
      <c r="AL6100" t="s">
        <v>6597</v>
      </c>
      <c r="AN6100">
        <v>2.4E-2</v>
      </c>
      <c r="AO6100">
        <v>-1E-3</v>
      </c>
      <c r="AR6100">
        <v>1</v>
      </c>
      <c r="AS6100" t="s">
        <v>60</v>
      </c>
      <c r="AW6100">
        <v>6</v>
      </c>
      <c r="AX6100">
        <v>5.3</v>
      </c>
    </row>
    <row r="6101" spans="1:53" x14ac:dyDescent="0.25">
      <c r="A6101">
        <v>6100</v>
      </c>
      <c r="C6101" t="s">
        <v>10199</v>
      </c>
      <c r="D6101">
        <v>147628</v>
      </c>
      <c r="E6101">
        <v>207637</v>
      </c>
      <c r="I6101" t="s">
        <v>77</v>
      </c>
      <c r="M6101">
        <v>16</v>
      </c>
      <c r="N6101">
        <v>17</v>
      </c>
      <c r="O6101">
        <v>51.5</v>
      </c>
      <c r="P6101" t="s">
        <v>58</v>
      </c>
      <c r="Q6101">
        <v>37</v>
      </c>
      <c r="R6101">
        <v>19</v>
      </c>
      <c r="S6101">
        <v>57</v>
      </c>
      <c r="T6101">
        <v>16</v>
      </c>
      <c r="U6101">
        <v>24</v>
      </c>
      <c r="V6101">
        <v>31.7</v>
      </c>
      <c r="W6101" t="s">
        <v>58</v>
      </c>
      <c r="X6101">
        <v>37</v>
      </c>
      <c r="Y6101">
        <v>33</v>
      </c>
      <c r="Z6101">
        <v>57</v>
      </c>
      <c r="AA6101">
        <v>342.87</v>
      </c>
      <c r="AB6101">
        <v>8.27</v>
      </c>
      <c r="AC6101">
        <v>5.42</v>
      </c>
      <c r="AF6101">
        <v>-0.11</v>
      </c>
      <c r="AH6101">
        <v>-0.4</v>
      </c>
      <c r="AL6101" t="s">
        <v>2704</v>
      </c>
      <c r="AN6101">
        <v>-0.02</v>
      </c>
      <c r="AO6101">
        <v>-2.4E-2</v>
      </c>
      <c r="AR6101">
        <v>9</v>
      </c>
      <c r="AS6101" t="s">
        <v>60</v>
      </c>
      <c r="AU6101">
        <v>160</v>
      </c>
      <c r="AV6101" t="s">
        <v>160</v>
      </c>
      <c r="AW6101">
        <v>0.1</v>
      </c>
      <c r="AX6101">
        <v>0.1</v>
      </c>
      <c r="BA6101" t="s">
        <v>68</v>
      </c>
    </row>
    <row r="6102" spans="1:53" x14ac:dyDescent="0.25">
      <c r="A6102">
        <v>6101</v>
      </c>
      <c r="C6102" t="s">
        <v>10200</v>
      </c>
      <c r="D6102">
        <v>147662</v>
      </c>
      <c r="E6102">
        <v>17036</v>
      </c>
      <c r="M6102">
        <v>16</v>
      </c>
      <c r="N6102">
        <v>18</v>
      </c>
      <c r="O6102">
        <v>11.8</v>
      </c>
      <c r="P6102" t="s">
        <v>54</v>
      </c>
      <c r="Q6102">
        <v>68</v>
      </c>
      <c r="R6102">
        <v>47</v>
      </c>
      <c r="S6102">
        <v>33</v>
      </c>
      <c r="T6102">
        <v>16</v>
      </c>
      <c r="U6102">
        <v>18</v>
      </c>
      <c r="V6102">
        <v>9.4</v>
      </c>
      <c r="W6102" t="s">
        <v>54</v>
      </c>
      <c r="X6102">
        <v>68</v>
      </c>
      <c r="Y6102">
        <v>33</v>
      </c>
      <c r="Z6102">
        <v>16</v>
      </c>
      <c r="AA6102">
        <v>101.34</v>
      </c>
      <c r="AB6102">
        <v>38.770000000000003</v>
      </c>
      <c r="AC6102">
        <v>6.41</v>
      </c>
      <c r="AD6102" t="s">
        <v>200</v>
      </c>
      <c r="AL6102" t="s">
        <v>382</v>
      </c>
      <c r="AN6102">
        <v>-4.3999999999999997E-2</v>
      </c>
      <c r="AO6102">
        <v>4.7E-2</v>
      </c>
      <c r="AQ6102">
        <v>-4.0000000000000001E-3</v>
      </c>
      <c r="AR6102">
        <v>-11</v>
      </c>
    </row>
    <row r="6103" spans="1:53" x14ac:dyDescent="0.25">
      <c r="A6103">
        <v>6102</v>
      </c>
      <c r="B6103" t="s">
        <v>10201</v>
      </c>
      <c r="C6103" t="s">
        <v>10202</v>
      </c>
      <c r="D6103">
        <v>147675</v>
      </c>
      <c r="E6103">
        <v>257407</v>
      </c>
      <c r="F6103">
        <v>611</v>
      </c>
      <c r="M6103">
        <v>16</v>
      </c>
      <c r="N6103">
        <v>18</v>
      </c>
      <c r="O6103">
        <v>6</v>
      </c>
      <c r="P6103" t="s">
        <v>58</v>
      </c>
      <c r="Q6103">
        <v>78</v>
      </c>
      <c r="R6103">
        <v>40</v>
      </c>
      <c r="S6103">
        <v>21</v>
      </c>
      <c r="T6103">
        <v>16</v>
      </c>
      <c r="U6103">
        <v>33</v>
      </c>
      <c r="V6103">
        <v>27</v>
      </c>
      <c r="W6103" t="s">
        <v>58</v>
      </c>
      <c r="X6103">
        <v>78</v>
      </c>
      <c r="Y6103">
        <v>53</v>
      </c>
      <c r="Z6103">
        <v>50</v>
      </c>
      <c r="AA6103">
        <v>312.69</v>
      </c>
      <c r="AB6103">
        <v>-20.51</v>
      </c>
      <c r="AC6103">
        <v>3.89</v>
      </c>
      <c r="AF6103">
        <v>0.91</v>
      </c>
      <c r="AH6103">
        <v>0.62</v>
      </c>
      <c r="AL6103" t="s">
        <v>211</v>
      </c>
      <c r="AN6103">
        <v>-0.13100000000000001</v>
      </c>
      <c r="AO6103">
        <v>-7.5999999999999998E-2</v>
      </c>
      <c r="AQ6103">
        <v>5.6000000000000001E-2</v>
      </c>
      <c r="AR6103">
        <v>5</v>
      </c>
      <c r="AS6103" t="s">
        <v>79</v>
      </c>
    </row>
    <row r="6104" spans="1:53" x14ac:dyDescent="0.25">
      <c r="A6104">
        <v>6103</v>
      </c>
      <c r="B6104" t="s">
        <v>10203</v>
      </c>
      <c r="C6104" t="s">
        <v>10204</v>
      </c>
      <c r="D6104">
        <v>147677</v>
      </c>
      <c r="E6104">
        <v>65254</v>
      </c>
      <c r="F6104">
        <v>3294</v>
      </c>
      <c r="G6104" t="s">
        <v>63</v>
      </c>
      <c r="I6104" t="s">
        <v>77</v>
      </c>
      <c r="M6104">
        <v>16</v>
      </c>
      <c r="N6104">
        <v>18</v>
      </c>
      <c r="O6104">
        <v>12</v>
      </c>
      <c r="P6104" t="s">
        <v>54</v>
      </c>
      <c r="Q6104">
        <v>31</v>
      </c>
      <c r="R6104">
        <v>7</v>
      </c>
      <c r="S6104">
        <v>26</v>
      </c>
      <c r="T6104">
        <v>16</v>
      </c>
      <c r="U6104">
        <v>22</v>
      </c>
      <c r="V6104">
        <v>5.8</v>
      </c>
      <c r="W6104" t="s">
        <v>54</v>
      </c>
      <c r="X6104">
        <v>30</v>
      </c>
      <c r="Y6104">
        <v>53</v>
      </c>
      <c r="Z6104">
        <v>31</v>
      </c>
      <c r="AA6104">
        <v>50.77</v>
      </c>
      <c r="AB6104">
        <v>44.21</v>
      </c>
      <c r="AC6104">
        <v>4.8499999999999996</v>
      </c>
      <c r="AF6104">
        <v>0.97</v>
      </c>
      <c r="AH6104">
        <v>0.8</v>
      </c>
      <c r="AJ6104">
        <v>0.46</v>
      </c>
      <c r="AL6104" t="s">
        <v>114</v>
      </c>
      <c r="AN6104">
        <v>-9.6000000000000002E-2</v>
      </c>
      <c r="AO6104">
        <v>0.109</v>
      </c>
      <c r="AQ6104">
        <v>1.6E-2</v>
      </c>
      <c r="AR6104">
        <v>-29</v>
      </c>
      <c r="AT6104" t="s">
        <v>67</v>
      </c>
      <c r="AU6104">
        <v>17</v>
      </c>
      <c r="AW6104">
        <v>7.4</v>
      </c>
      <c r="AX6104">
        <v>185.1</v>
      </c>
      <c r="BA6104" t="s">
        <v>68</v>
      </c>
    </row>
    <row r="6105" spans="1:53" x14ac:dyDescent="0.25">
      <c r="A6105">
        <v>6104</v>
      </c>
      <c r="B6105" t="s">
        <v>10205</v>
      </c>
      <c r="C6105" t="s">
        <v>10206</v>
      </c>
      <c r="D6105">
        <v>147700</v>
      </c>
      <c r="E6105">
        <v>159892</v>
      </c>
      <c r="G6105" t="s">
        <v>63</v>
      </c>
      <c r="M6105">
        <v>16</v>
      </c>
      <c r="N6105">
        <v>18</v>
      </c>
      <c r="O6105">
        <v>15</v>
      </c>
      <c r="P6105" t="s">
        <v>58</v>
      </c>
      <c r="Q6105">
        <v>19</v>
      </c>
      <c r="R6105">
        <v>48</v>
      </c>
      <c r="S6105">
        <v>12</v>
      </c>
      <c r="T6105">
        <v>16</v>
      </c>
      <c r="U6105">
        <v>24</v>
      </c>
      <c r="V6105">
        <v>6.2</v>
      </c>
      <c r="W6105" t="s">
        <v>58</v>
      </c>
      <c r="X6105">
        <v>20</v>
      </c>
      <c r="Y6105">
        <v>2</v>
      </c>
      <c r="Z6105">
        <v>15</v>
      </c>
      <c r="AA6105">
        <v>356.17</v>
      </c>
      <c r="AB6105">
        <v>20.18</v>
      </c>
      <c r="AC6105">
        <v>4.5</v>
      </c>
      <c r="AF6105">
        <v>1.01</v>
      </c>
      <c r="AH6105">
        <v>0.82</v>
      </c>
      <c r="AJ6105">
        <v>0.5</v>
      </c>
      <c r="AL6105" t="s">
        <v>1620</v>
      </c>
      <c r="AN6105">
        <v>-2.7E-2</v>
      </c>
      <c r="AO6105">
        <v>-4.7E-2</v>
      </c>
      <c r="AQ6105">
        <v>-2E-3</v>
      </c>
      <c r="AR6105">
        <v>0</v>
      </c>
      <c r="AT6105" t="s">
        <v>67</v>
      </c>
      <c r="AU6105">
        <v>17</v>
      </c>
    </row>
    <row r="6106" spans="1:53" x14ac:dyDescent="0.25">
      <c r="A6106">
        <v>6105</v>
      </c>
      <c r="C6106" t="s">
        <v>10207</v>
      </c>
      <c r="D6106">
        <v>147722</v>
      </c>
      <c r="E6106">
        <v>184368</v>
      </c>
      <c r="J6106">
        <v>10035</v>
      </c>
      <c r="K6106" t="s">
        <v>572</v>
      </c>
      <c r="M6106">
        <v>16</v>
      </c>
      <c r="N6106">
        <v>18</v>
      </c>
      <c r="O6106">
        <v>22.7</v>
      </c>
      <c r="P6106" t="s">
        <v>58</v>
      </c>
      <c r="Q6106">
        <v>29</v>
      </c>
      <c r="R6106">
        <v>28</v>
      </c>
      <c r="S6106">
        <v>7</v>
      </c>
      <c r="T6106">
        <v>16</v>
      </c>
      <c r="U6106">
        <v>24</v>
      </c>
      <c r="V6106">
        <v>39.6</v>
      </c>
      <c r="W6106" t="s">
        <v>58</v>
      </c>
      <c r="X6106">
        <v>29</v>
      </c>
      <c r="Y6106">
        <v>42</v>
      </c>
      <c r="Z6106">
        <v>12</v>
      </c>
      <c r="AA6106">
        <v>348.72</v>
      </c>
      <c r="AB6106">
        <v>13.65</v>
      </c>
      <c r="AC6106">
        <v>6.63</v>
      </c>
      <c r="AF6106">
        <v>0.59</v>
      </c>
      <c r="AH6106">
        <v>0.11</v>
      </c>
      <c r="AL6106" t="s">
        <v>1343</v>
      </c>
      <c r="AN6106">
        <v>6.3E-2</v>
      </c>
      <c r="AO6106">
        <v>-0.10199999999999999</v>
      </c>
      <c r="AP6106" t="s">
        <v>126</v>
      </c>
      <c r="AQ6106">
        <v>3.5999999999999997E-2</v>
      </c>
      <c r="AR6106">
        <v>0</v>
      </c>
      <c r="AW6106">
        <v>0.8</v>
      </c>
      <c r="AX6106">
        <v>5.2</v>
      </c>
      <c r="BA6106" t="s">
        <v>68</v>
      </c>
    </row>
    <row r="6107" spans="1:53" x14ac:dyDescent="0.25">
      <c r="A6107">
        <v>6106</v>
      </c>
      <c r="C6107" t="s">
        <v>10207</v>
      </c>
      <c r="D6107">
        <v>147723</v>
      </c>
      <c r="E6107">
        <v>184369</v>
      </c>
      <c r="J6107">
        <v>10035</v>
      </c>
      <c r="K6107" t="s">
        <v>196</v>
      </c>
      <c r="M6107">
        <v>16</v>
      </c>
      <c r="N6107">
        <v>18</v>
      </c>
      <c r="O6107">
        <v>22.8</v>
      </c>
      <c r="P6107" t="s">
        <v>58</v>
      </c>
      <c r="Q6107">
        <v>29</v>
      </c>
      <c r="R6107">
        <v>28</v>
      </c>
      <c r="S6107">
        <v>14</v>
      </c>
      <c r="T6107">
        <v>16</v>
      </c>
      <c r="U6107">
        <v>24</v>
      </c>
      <c r="V6107">
        <v>39.700000000000003</v>
      </c>
      <c r="W6107" t="s">
        <v>58</v>
      </c>
      <c r="X6107">
        <v>29</v>
      </c>
      <c r="Y6107">
        <v>42</v>
      </c>
      <c r="Z6107">
        <v>17</v>
      </c>
      <c r="AA6107">
        <v>348.72</v>
      </c>
      <c r="AB6107">
        <v>13.65</v>
      </c>
      <c r="AC6107">
        <v>5.84</v>
      </c>
      <c r="AF6107">
        <v>0.59</v>
      </c>
      <c r="AH6107">
        <v>0.13</v>
      </c>
      <c r="AL6107" t="s">
        <v>1343</v>
      </c>
      <c r="AN6107">
        <v>6.6000000000000003E-2</v>
      </c>
      <c r="AO6107">
        <v>-0.08</v>
      </c>
      <c r="AP6107" t="s">
        <v>126</v>
      </c>
      <c r="AQ6107">
        <v>3.5999999999999997E-2</v>
      </c>
      <c r="AR6107">
        <v>-3</v>
      </c>
      <c r="AW6107">
        <v>0.8</v>
      </c>
      <c r="AX6107">
        <v>5.2</v>
      </c>
      <c r="BA6107" t="s">
        <v>68</v>
      </c>
    </row>
    <row r="6108" spans="1:53" x14ac:dyDescent="0.25">
      <c r="A6108">
        <v>6107</v>
      </c>
      <c r="B6108" t="s">
        <v>10208</v>
      </c>
      <c r="C6108" t="s">
        <v>10209</v>
      </c>
      <c r="D6108">
        <v>147749</v>
      </c>
      <c r="E6108">
        <v>65257</v>
      </c>
      <c r="G6108" t="s">
        <v>63</v>
      </c>
      <c r="I6108" t="s">
        <v>77</v>
      </c>
      <c r="L6108">
        <v>7676</v>
      </c>
      <c r="M6108">
        <v>16</v>
      </c>
      <c r="N6108">
        <v>18</v>
      </c>
      <c r="O6108">
        <v>35.5</v>
      </c>
      <c r="P6108" t="s">
        <v>54</v>
      </c>
      <c r="Q6108">
        <v>34</v>
      </c>
      <c r="R6108">
        <v>2</v>
      </c>
      <c r="S6108">
        <v>4</v>
      </c>
      <c r="T6108">
        <v>16</v>
      </c>
      <c r="U6108">
        <v>22</v>
      </c>
      <c r="V6108">
        <v>21.4</v>
      </c>
      <c r="W6108" t="s">
        <v>54</v>
      </c>
      <c r="X6108">
        <v>33</v>
      </c>
      <c r="Y6108">
        <v>47</v>
      </c>
      <c r="Z6108">
        <v>57</v>
      </c>
      <c r="AA6108">
        <v>54.82</v>
      </c>
      <c r="AB6108">
        <v>44.55</v>
      </c>
      <c r="AC6108">
        <v>5.2</v>
      </c>
      <c r="AF6108">
        <v>1.6</v>
      </c>
      <c r="AH6108">
        <v>1.94</v>
      </c>
      <c r="AJ6108">
        <v>0.87</v>
      </c>
      <c r="AK6108" t="s">
        <v>182</v>
      </c>
      <c r="AL6108" t="s">
        <v>1003</v>
      </c>
      <c r="AN6108">
        <v>7.0000000000000001E-3</v>
      </c>
      <c r="AO6108">
        <v>-3.6999999999999998E-2</v>
      </c>
      <c r="AQ6108">
        <v>3.0000000000000001E-3</v>
      </c>
      <c r="AR6108">
        <v>-13</v>
      </c>
      <c r="AS6108" t="s">
        <v>60</v>
      </c>
      <c r="AW6108">
        <v>0.1</v>
      </c>
      <c r="AX6108">
        <v>364.4</v>
      </c>
      <c r="AY6108" t="s">
        <v>86</v>
      </c>
      <c r="AZ6108">
        <v>4</v>
      </c>
    </row>
    <row r="6109" spans="1:53" x14ac:dyDescent="0.25">
      <c r="A6109">
        <v>6108</v>
      </c>
      <c r="B6109" t="s">
        <v>10210</v>
      </c>
      <c r="C6109" t="s">
        <v>10211</v>
      </c>
      <c r="D6109">
        <v>147767</v>
      </c>
      <c r="E6109">
        <v>65259</v>
      </c>
      <c r="G6109" t="s">
        <v>63</v>
      </c>
      <c r="M6109">
        <v>16</v>
      </c>
      <c r="N6109">
        <v>18</v>
      </c>
      <c r="O6109">
        <v>43.1</v>
      </c>
      <c r="P6109" t="s">
        <v>54</v>
      </c>
      <c r="Q6109">
        <v>33</v>
      </c>
      <c r="R6109">
        <v>56</v>
      </c>
      <c r="S6109">
        <v>10</v>
      </c>
      <c r="T6109">
        <v>16</v>
      </c>
      <c r="U6109">
        <v>22</v>
      </c>
      <c r="V6109">
        <v>29.2</v>
      </c>
      <c r="W6109" t="s">
        <v>54</v>
      </c>
      <c r="X6109">
        <v>33</v>
      </c>
      <c r="Y6109">
        <v>42</v>
      </c>
      <c r="Z6109">
        <v>13</v>
      </c>
      <c r="AA6109">
        <v>54.69</v>
      </c>
      <c r="AB6109">
        <v>44.51</v>
      </c>
      <c r="AC6109">
        <v>5.39</v>
      </c>
      <c r="AF6109">
        <v>1.53</v>
      </c>
      <c r="AH6109">
        <v>1.88</v>
      </c>
      <c r="AJ6109">
        <v>0.87</v>
      </c>
      <c r="AL6109" t="s">
        <v>153</v>
      </c>
      <c r="AN6109">
        <v>-7.0000000000000001E-3</v>
      </c>
      <c r="AO6109">
        <v>5.8999999999999997E-2</v>
      </c>
      <c r="AQ6109">
        <v>2.1000000000000001E-2</v>
      </c>
      <c r="AR6109">
        <v>-40</v>
      </c>
      <c r="AS6109" t="s">
        <v>60</v>
      </c>
      <c r="AT6109" t="s">
        <v>67</v>
      </c>
      <c r="AU6109">
        <v>17</v>
      </c>
    </row>
    <row r="6110" spans="1:53" x14ac:dyDescent="0.25">
      <c r="A6110">
        <v>6109</v>
      </c>
      <c r="B6110" t="s">
        <v>10212</v>
      </c>
      <c r="C6110" t="s">
        <v>10213</v>
      </c>
      <c r="D6110">
        <v>147787</v>
      </c>
      <c r="E6110">
        <v>253555</v>
      </c>
      <c r="I6110" t="s">
        <v>77</v>
      </c>
      <c r="M6110">
        <v>16</v>
      </c>
      <c r="N6110">
        <v>18</v>
      </c>
      <c r="O6110">
        <v>39.700000000000003</v>
      </c>
      <c r="P6110" t="s">
        <v>58</v>
      </c>
      <c r="Q6110">
        <v>63</v>
      </c>
      <c r="R6110">
        <v>49</v>
      </c>
      <c r="S6110">
        <v>50</v>
      </c>
      <c r="T6110">
        <v>16</v>
      </c>
      <c r="U6110">
        <v>27</v>
      </c>
      <c r="V6110">
        <v>57.3</v>
      </c>
      <c r="W6110" t="s">
        <v>58</v>
      </c>
      <c r="X6110">
        <v>64</v>
      </c>
      <c r="Y6110">
        <v>3</v>
      </c>
      <c r="Z6110">
        <v>29</v>
      </c>
      <c r="AA6110">
        <v>324.06</v>
      </c>
      <c r="AB6110">
        <v>-10.48</v>
      </c>
      <c r="AC6110">
        <v>5.27</v>
      </c>
      <c r="AF6110">
        <v>0.36</v>
      </c>
      <c r="AH6110">
        <v>-0.02</v>
      </c>
      <c r="AL6110" t="s">
        <v>1539</v>
      </c>
      <c r="AN6110">
        <v>4.5999999999999999E-2</v>
      </c>
      <c r="AO6110">
        <v>2.7E-2</v>
      </c>
      <c r="AQ6110">
        <v>2.9000000000000001E-2</v>
      </c>
      <c r="AR6110">
        <v>-5</v>
      </c>
      <c r="AS6110" t="s">
        <v>105</v>
      </c>
      <c r="AU6110">
        <v>0</v>
      </c>
      <c r="AW6110">
        <v>4.0999999999999996</v>
      </c>
      <c r="AX6110">
        <v>19.600000000000001</v>
      </c>
      <c r="BA6110" t="s">
        <v>68</v>
      </c>
    </row>
    <row r="6111" spans="1:53" x14ac:dyDescent="0.25">
      <c r="A6111">
        <v>6110</v>
      </c>
      <c r="C6111" t="s">
        <v>10214</v>
      </c>
      <c r="D6111">
        <v>147835</v>
      </c>
      <c r="E6111">
        <v>65262</v>
      </c>
      <c r="F6111">
        <v>1428</v>
      </c>
      <c r="J6111">
        <v>10031</v>
      </c>
      <c r="M6111">
        <v>16</v>
      </c>
      <c r="N6111">
        <v>19</v>
      </c>
      <c r="O6111">
        <v>6.1</v>
      </c>
      <c r="P6111" t="s">
        <v>54</v>
      </c>
      <c r="Q6111">
        <v>32</v>
      </c>
      <c r="R6111">
        <v>33</v>
      </c>
      <c r="S6111">
        <v>59</v>
      </c>
      <c r="T6111">
        <v>16</v>
      </c>
      <c r="U6111">
        <v>22</v>
      </c>
      <c r="V6111">
        <v>56.5</v>
      </c>
      <c r="W6111" t="s">
        <v>54</v>
      </c>
      <c r="X6111">
        <v>32</v>
      </c>
      <c r="Y6111">
        <v>19</v>
      </c>
      <c r="Z6111">
        <v>59</v>
      </c>
      <c r="AA6111">
        <v>52.8</v>
      </c>
      <c r="AB6111">
        <v>44.25</v>
      </c>
      <c r="AC6111">
        <v>6.4</v>
      </c>
      <c r="AF6111">
        <v>0.08</v>
      </c>
      <c r="AH6111">
        <v>0.11</v>
      </c>
      <c r="AL6111" t="s">
        <v>3679</v>
      </c>
      <c r="AN6111">
        <v>2.3E-2</v>
      </c>
      <c r="AO6111">
        <v>-7.0000000000000001E-3</v>
      </c>
      <c r="AR6111">
        <v>-1</v>
      </c>
      <c r="AS6111" t="s">
        <v>79</v>
      </c>
      <c r="AU6111">
        <v>232</v>
      </c>
      <c r="AW6111">
        <v>2.9</v>
      </c>
      <c r="AX6111">
        <v>32.4</v>
      </c>
      <c r="BA6111" t="s">
        <v>68</v>
      </c>
    </row>
    <row r="6112" spans="1:53" x14ac:dyDescent="0.25">
      <c r="A6112">
        <v>6111</v>
      </c>
      <c r="B6112" t="s">
        <v>10215</v>
      </c>
      <c r="C6112" t="s">
        <v>10216</v>
      </c>
      <c r="D6112">
        <v>147869</v>
      </c>
      <c r="E6112">
        <v>121568</v>
      </c>
      <c r="F6112">
        <v>1429</v>
      </c>
      <c r="M6112">
        <v>16</v>
      </c>
      <c r="N6112">
        <v>19</v>
      </c>
      <c r="O6112">
        <v>18.5</v>
      </c>
      <c r="P6112" t="s">
        <v>54</v>
      </c>
      <c r="Q6112">
        <v>7</v>
      </c>
      <c r="R6112">
        <v>10</v>
      </c>
      <c r="S6112">
        <v>45</v>
      </c>
      <c r="T6112">
        <v>16</v>
      </c>
      <c r="U6112">
        <v>24</v>
      </c>
      <c r="V6112">
        <v>10.8</v>
      </c>
      <c r="W6112" t="s">
        <v>54</v>
      </c>
      <c r="X6112">
        <v>6</v>
      </c>
      <c r="Y6112">
        <v>56</v>
      </c>
      <c r="Z6112">
        <v>53</v>
      </c>
      <c r="AA6112">
        <v>21.3</v>
      </c>
      <c r="AB6112">
        <v>35.770000000000003</v>
      </c>
      <c r="AC6112">
        <v>5.85</v>
      </c>
      <c r="AF6112">
        <v>-0.01</v>
      </c>
      <c r="AH6112">
        <v>0.01</v>
      </c>
      <c r="AL6112" t="s">
        <v>10217</v>
      </c>
      <c r="AN6112">
        <v>3.0000000000000001E-3</v>
      </c>
      <c r="AO6112">
        <v>1.4E-2</v>
      </c>
      <c r="AR6112">
        <v>-33</v>
      </c>
      <c r="AS6112" t="s">
        <v>66</v>
      </c>
      <c r="BA6112" t="s">
        <v>68</v>
      </c>
    </row>
    <row r="6113" spans="1:53" x14ac:dyDescent="0.25">
      <c r="A6113">
        <v>6112</v>
      </c>
      <c r="B6113" t="s">
        <v>10218</v>
      </c>
      <c r="C6113" t="s">
        <v>10219</v>
      </c>
      <c r="D6113">
        <v>147933</v>
      </c>
      <c r="E6113">
        <v>184382</v>
      </c>
      <c r="J6113">
        <v>10049</v>
      </c>
      <c r="K6113" t="s">
        <v>196</v>
      </c>
      <c r="M6113">
        <v>16</v>
      </c>
      <c r="N6113">
        <v>19</v>
      </c>
      <c r="O6113">
        <v>35.200000000000003</v>
      </c>
      <c r="P6113" t="s">
        <v>58</v>
      </c>
      <c r="Q6113">
        <v>23</v>
      </c>
      <c r="R6113">
        <v>13</v>
      </c>
      <c r="S6113">
        <v>1</v>
      </c>
      <c r="T6113">
        <v>16</v>
      </c>
      <c r="U6113">
        <v>25</v>
      </c>
      <c r="V6113">
        <v>35.200000000000003</v>
      </c>
      <c r="W6113" t="s">
        <v>58</v>
      </c>
      <c r="X6113">
        <v>23</v>
      </c>
      <c r="Y6113">
        <v>26</v>
      </c>
      <c r="Z6113">
        <v>50</v>
      </c>
      <c r="AA6113">
        <v>353.69</v>
      </c>
      <c r="AB6113">
        <v>17.690000000000001</v>
      </c>
      <c r="AC6113">
        <v>5.0199999999999996</v>
      </c>
      <c r="AF6113">
        <v>0.24</v>
      </c>
      <c r="AH6113">
        <v>-0.55000000000000004</v>
      </c>
      <c r="AJ6113">
        <v>0.31</v>
      </c>
      <c r="AL6113" t="s">
        <v>167</v>
      </c>
      <c r="AN6113">
        <v>2E-3</v>
      </c>
      <c r="AO6113">
        <v>-1.7999999999999999E-2</v>
      </c>
      <c r="AP6113" t="s">
        <v>126</v>
      </c>
      <c r="AQ6113">
        <v>1.2999999999999999E-2</v>
      </c>
      <c r="AR6113">
        <v>-10</v>
      </c>
      <c r="AS6113" t="s">
        <v>60</v>
      </c>
      <c r="AU6113">
        <v>303</v>
      </c>
      <c r="AW6113">
        <v>0.7</v>
      </c>
      <c r="AX6113">
        <v>3.2</v>
      </c>
      <c r="AY6113" t="s">
        <v>86</v>
      </c>
      <c r="AZ6113">
        <v>5</v>
      </c>
      <c r="BA6113" t="s">
        <v>68</v>
      </c>
    </row>
    <row r="6114" spans="1:53" x14ac:dyDescent="0.25">
      <c r="A6114">
        <v>6113</v>
      </c>
      <c r="B6114" t="s">
        <v>10218</v>
      </c>
      <c r="C6114" t="s">
        <v>10219</v>
      </c>
      <c r="D6114">
        <v>147934</v>
      </c>
      <c r="E6114">
        <v>184381</v>
      </c>
      <c r="J6114">
        <v>10049</v>
      </c>
      <c r="K6114" t="s">
        <v>572</v>
      </c>
      <c r="M6114">
        <v>16</v>
      </c>
      <c r="N6114">
        <v>19</v>
      </c>
      <c r="O6114">
        <v>35.200000000000003</v>
      </c>
      <c r="P6114" t="s">
        <v>58</v>
      </c>
      <c r="Q6114">
        <v>23</v>
      </c>
      <c r="R6114">
        <v>12</v>
      </c>
      <c r="S6114">
        <v>57</v>
      </c>
      <c r="T6114">
        <v>16</v>
      </c>
      <c r="U6114">
        <v>25</v>
      </c>
      <c r="V6114">
        <v>35.1</v>
      </c>
      <c r="W6114" t="s">
        <v>58</v>
      </c>
      <c r="X6114">
        <v>23</v>
      </c>
      <c r="Y6114">
        <v>26</v>
      </c>
      <c r="Z6114">
        <v>46</v>
      </c>
      <c r="AA6114">
        <v>353.69</v>
      </c>
      <c r="AB6114">
        <v>17.690000000000001</v>
      </c>
      <c r="AC6114">
        <v>5.92</v>
      </c>
      <c r="AD6114" t="s">
        <v>677</v>
      </c>
      <c r="AL6114" t="s">
        <v>162</v>
      </c>
      <c r="AN6114">
        <v>-7.0000000000000001E-3</v>
      </c>
      <c r="AO6114">
        <v>-1.7000000000000001E-2</v>
      </c>
      <c r="AP6114" t="s">
        <v>126</v>
      </c>
      <c r="AQ6114">
        <v>1.2999999999999999E-2</v>
      </c>
      <c r="AR6114">
        <v>-10</v>
      </c>
      <c r="AU6114">
        <v>300</v>
      </c>
      <c r="AW6114">
        <v>0.7</v>
      </c>
      <c r="AX6114">
        <v>3.2</v>
      </c>
      <c r="AY6114" t="s">
        <v>86</v>
      </c>
      <c r="AZ6114">
        <v>5</v>
      </c>
      <c r="BA6114" t="s">
        <v>68</v>
      </c>
    </row>
    <row r="6115" spans="1:53" x14ac:dyDescent="0.25">
      <c r="A6115">
        <v>6114</v>
      </c>
      <c r="C6115" t="s">
        <v>10220</v>
      </c>
      <c r="D6115">
        <v>147977</v>
      </c>
      <c r="E6115">
        <v>243836</v>
      </c>
      <c r="F6115">
        <v>3297</v>
      </c>
      <c r="M6115">
        <v>16</v>
      </c>
      <c r="N6115">
        <v>19</v>
      </c>
      <c r="O6115">
        <v>48.9</v>
      </c>
      <c r="P6115" t="s">
        <v>58</v>
      </c>
      <c r="Q6115">
        <v>58</v>
      </c>
      <c r="R6115">
        <v>22</v>
      </c>
      <c r="S6115">
        <v>20</v>
      </c>
      <c r="T6115">
        <v>16</v>
      </c>
      <c r="U6115">
        <v>28</v>
      </c>
      <c r="V6115">
        <v>15.2</v>
      </c>
      <c r="W6115" t="s">
        <v>58</v>
      </c>
      <c r="X6115">
        <v>58</v>
      </c>
      <c r="Y6115">
        <v>35</v>
      </c>
      <c r="Z6115">
        <v>59</v>
      </c>
      <c r="AA6115">
        <v>328.12</v>
      </c>
      <c r="AB6115">
        <v>-6.78</v>
      </c>
      <c r="AC6115">
        <v>5.69</v>
      </c>
      <c r="AF6115">
        <v>0</v>
      </c>
      <c r="AL6115" t="s">
        <v>4109</v>
      </c>
      <c r="AN6115">
        <v>-2.1000000000000001E-2</v>
      </c>
      <c r="AO6115">
        <v>-3.7999999999999999E-2</v>
      </c>
      <c r="AR6115">
        <v>2</v>
      </c>
    </row>
    <row r="6116" spans="1:53" x14ac:dyDescent="0.25">
      <c r="A6116">
        <v>6115</v>
      </c>
      <c r="B6116" t="s">
        <v>10221</v>
      </c>
      <c r="C6116" t="s">
        <v>10222</v>
      </c>
      <c r="D6116">
        <v>147971</v>
      </c>
      <c r="E6116">
        <v>226773</v>
      </c>
      <c r="I6116" t="s">
        <v>77</v>
      </c>
      <c r="M6116">
        <v>16</v>
      </c>
      <c r="N6116">
        <v>19</v>
      </c>
      <c r="O6116">
        <v>50.9</v>
      </c>
      <c r="P6116" t="s">
        <v>58</v>
      </c>
      <c r="Q6116">
        <v>47</v>
      </c>
      <c r="R6116">
        <v>19</v>
      </c>
      <c r="S6116">
        <v>36</v>
      </c>
      <c r="T6116">
        <v>16</v>
      </c>
      <c r="U6116">
        <v>27</v>
      </c>
      <c r="V6116">
        <v>11.1</v>
      </c>
      <c r="W6116" t="s">
        <v>58</v>
      </c>
      <c r="X6116">
        <v>47</v>
      </c>
      <c r="Y6116">
        <v>33</v>
      </c>
      <c r="Z6116">
        <v>18</v>
      </c>
      <c r="AA6116">
        <v>336</v>
      </c>
      <c r="AB6116">
        <v>0.98</v>
      </c>
      <c r="AC6116">
        <v>4.47</v>
      </c>
      <c r="AF6116">
        <v>-7.0000000000000007E-2</v>
      </c>
      <c r="AH6116">
        <v>-0.53</v>
      </c>
      <c r="AJ6116">
        <v>-0.04</v>
      </c>
      <c r="AL6116" t="s">
        <v>1907</v>
      </c>
      <c r="AN6116">
        <v>-5.0000000000000001E-3</v>
      </c>
      <c r="AO6116">
        <v>-0.03</v>
      </c>
      <c r="AR6116">
        <v>-12</v>
      </c>
      <c r="AS6116" t="s">
        <v>195</v>
      </c>
      <c r="AU6116">
        <v>165</v>
      </c>
      <c r="AW6116">
        <v>2.7</v>
      </c>
      <c r="AX6116">
        <v>22.8</v>
      </c>
      <c r="BA6116" t="s">
        <v>68</v>
      </c>
    </row>
    <row r="6117" spans="1:53" x14ac:dyDescent="0.25">
      <c r="A6117">
        <v>6116</v>
      </c>
      <c r="B6117" t="s">
        <v>10223</v>
      </c>
      <c r="C6117" t="s">
        <v>10224</v>
      </c>
      <c r="D6117">
        <v>148048</v>
      </c>
      <c r="E6117">
        <v>8470</v>
      </c>
      <c r="F6117">
        <v>612</v>
      </c>
      <c r="I6117" t="s">
        <v>77</v>
      </c>
      <c r="M6117">
        <v>16</v>
      </c>
      <c r="N6117">
        <v>20</v>
      </c>
      <c r="O6117">
        <v>25.2</v>
      </c>
      <c r="P6117" t="s">
        <v>54</v>
      </c>
      <c r="Q6117">
        <v>75</v>
      </c>
      <c r="R6117">
        <v>59</v>
      </c>
      <c r="S6117">
        <v>9</v>
      </c>
      <c r="T6117">
        <v>16</v>
      </c>
      <c r="U6117">
        <v>17</v>
      </c>
      <c r="V6117">
        <v>30.3</v>
      </c>
      <c r="W6117" t="s">
        <v>54</v>
      </c>
      <c r="X6117">
        <v>75</v>
      </c>
      <c r="Y6117">
        <v>45</v>
      </c>
      <c r="Z6117">
        <v>19</v>
      </c>
      <c r="AA6117">
        <v>109.27</v>
      </c>
      <c r="AB6117">
        <v>35.33</v>
      </c>
      <c r="AC6117">
        <v>4.95</v>
      </c>
      <c r="AF6117">
        <v>0.37</v>
      </c>
      <c r="AH6117">
        <v>0.08</v>
      </c>
      <c r="AL6117" t="s">
        <v>844</v>
      </c>
      <c r="AN6117">
        <v>-8.5000000000000006E-2</v>
      </c>
      <c r="AO6117">
        <v>0.252</v>
      </c>
      <c r="AQ6117">
        <v>4.2999999999999997E-2</v>
      </c>
      <c r="AR6117">
        <v>-10</v>
      </c>
      <c r="AS6117" t="s">
        <v>60</v>
      </c>
      <c r="AU6117">
        <v>76</v>
      </c>
      <c r="AW6117">
        <v>10.8</v>
      </c>
      <c r="AX6117">
        <v>227</v>
      </c>
      <c r="BA6117" t="s">
        <v>68</v>
      </c>
    </row>
    <row r="6118" spans="1:53" x14ac:dyDescent="0.25">
      <c r="A6118">
        <v>6117</v>
      </c>
      <c r="B6118" t="s">
        <v>10225</v>
      </c>
      <c r="C6118" t="s">
        <v>10226</v>
      </c>
      <c r="D6118">
        <v>148112</v>
      </c>
      <c r="E6118">
        <v>102153</v>
      </c>
      <c r="F6118">
        <v>613</v>
      </c>
      <c r="J6118">
        <v>10054</v>
      </c>
      <c r="L6118" t="s">
        <v>10227</v>
      </c>
      <c r="M6118">
        <v>16</v>
      </c>
      <c r="N6118">
        <v>20</v>
      </c>
      <c r="O6118">
        <v>48</v>
      </c>
      <c r="P6118" t="s">
        <v>54</v>
      </c>
      <c r="Q6118">
        <v>14</v>
      </c>
      <c r="R6118">
        <v>15</v>
      </c>
      <c r="S6118">
        <v>48</v>
      </c>
      <c r="T6118">
        <v>16</v>
      </c>
      <c r="U6118">
        <v>25</v>
      </c>
      <c r="V6118">
        <v>25</v>
      </c>
      <c r="W6118" t="s">
        <v>54</v>
      </c>
      <c r="X6118">
        <v>14</v>
      </c>
      <c r="Y6118">
        <v>2</v>
      </c>
      <c r="Z6118">
        <v>0</v>
      </c>
      <c r="AA6118">
        <v>29.46</v>
      </c>
      <c r="AB6118">
        <v>38.630000000000003</v>
      </c>
      <c r="AC6118">
        <v>4.57</v>
      </c>
      <c r="AF6118">
        <v>0</v>
      </c>
      <c r="AH6118">
        <v>-0.04</v>
      </c>
      <c r="AJ6118">
        <v>-0.04</v>
      </c>
      <c r="AL6118" t="s">
        <v>10228</v>
      </c>
      <c r="AN6118">
        <v>4.3999999999999997E-2</v>
      </c>
      <c r="AO6118">
        <v>-5.8999999999999997E-2</v>
      </c>
      <c r="AQ6118">
        <v>4.1000000000000002E-2</v>
      </c>
      <c r="AR6118">
        <v>-6</v>
      </c>
      <c r="AS6118" t="s">
        <v>60</v>
      </c>
      <c r="AU6118">
        <v>38</v>
      </c>
      <c r="AW6118">
        <v>8.1</v>
      </c>
      <c r="AX6118">
        <v>28.4</v>
      </c>
      <c r="AY6118" t="s">
        <v>56</v>
      </c>
      <c r="AZ6118">
        <v>4</v>
      </c>
      <c r="BA6118" t="s">
        <v>68</v>
      </c>
    </row>
    <row r="6119" spans="1:53" x14ac:dyDescent="0.25">
      <c r="A6119">
        <v>6118</v>
      </c>
      <c r="B6119" t="s">
        <v>10229</v>
      </c>
      <c r="C6119" t="s">
        <v>10230</v>
      </c>
      <c r="D6119">
        <v>148184</v>
      </c>
      <c r="E6119">
        <v>159918</v>
      </c>
      <c r="F6119">
        <v>3298</v>
      </c>
      <c r="G6119" t="s">
        <v>63</v>
      </c>
      <c r="L6119" t="s">
        <v>10231</v>
      </c>
      <c r="M6119">
        <v>16</v>
      </c>
      <c r="N6119">
        <v>21</v>
      </c>
      <c r="O6119">
        <v>13.6</v>
      </c>
      <c r="P6119" t="s">
        <v>58</v>
      </c>
      <c r="Q6119">
        <v>18</v>
      </c>
      <c r="R6119">
        <v>13</v>
      </c>
      <c r="S6119">
        <v>46</v>
      </c>
      <c r="T6119">
        <v>16</v>
      </c>
      <c r="U6119">
        <v>27</v>
      </c>
      <c r="V6119">
        <v>1.4</v>
      </c>
      <c r="W6119" t="s">
        <v>58</v>
      </c>
      <c r="X6119">
        <v>18</v>
      </c>
      <c r="Y6119">
        <v>27</v>
      </c>
      <c r="Z6119">
        <v>23</v>
      </c>
      <c r="AA6119">
        <v>357.93</v>
      </c>
      <c r="AB6119">
        <v>20.68</v>
      </c>
      <c r="AC6119">
        <v>4.42</v>
      </c>
      <c r="AF6119">
        <v>0.28000000000000003</v>
      </c>
      <c r="AH6119">
        <v>-0.75</v>
      </c>
      <c r="AJ6119">
        <v>0.22</v>
      </c>
      <c r="AL6119" t="s">
        <v>10232</v>
      </c>
      <c r="AM6119" t="s">
        <v>104</v>
      </c>
      <c r="AN6119">
        <v>-2E-3</v>
      </c>
      <c r="AO6119">
        <v>-2.1999999999999999E-2</v>
      </c>
      <c r="AR6119">
        <v>-3</v>
      </c>
      <c r="AS6119" t="s">
        <v>66</v>
      </c>
      <c r="AU6119">
        <v>134</v>
      </c>
      <c r="BA6119" t="s">
        <v>68</v>
      </c>
    </row>
    <row r="6120" spans="1:53" x14ac:dyDescent="0.25">
      <c r="A6120">
        <v>6119</v>
      </c>
      <c r="C6120" t="s">
        <v>10233</v>
      </c>
      <c r="D6120">
        <v>148206</v>
      </c>
      <c r="E6120">
        <v>102160</v>
      </c>
      <c r="G6120" t="s">
        <v>63</v>
      </c>
      <c r="L6120" t="s">
        <v>10234</v>
      </c>
      <c r="M6120">
        <v>16</v>
      </c>
      <c r="N6120">
        <v>21</v>
      </c>
      <c r="O6120">
        <v>22.2</v>
      </c>
      <c r="P6120" t="s">
        <v>54</v>
      </c>
      <c r="Q6120">
        <v>19</v>
      </c>
      <c r="R6120">
        <v>7</v>
      </c>
      <c r="S6120">
        <v>12</v>
      </c>
      <c r="T6120">
        <v>16</v>
      </c>
      <c r="U6120">
        <v>25</v>
      </c>
      <c r="V6120">
        <v>47.7</v>
      </c>
      <c r="W6120" t="s">
        <v>54</v>
      </c>
      <c r="X6120">
        <v>18</v>
      </c>
      <c r="Y6120">
        <v>53</v>
      </c>
      <c r="Z6120">
        <v>33</v>
      </c>
      <c r="AA6120">
        <v>35.35</v>
      </c>
      <c r="AB6120">
        <v>40.35</v>
      </c>
      <c r="AC6120">
        <v>6.7</v>
      </c>
      <c r="AJ6120">
        <v>2.95</v>
      </c>
      <c r="AL6120" t="s">
        <v>1769</v>
      </c>
      <c r="AN6120">
        <v>2.1999999999999999E-2</v>
      </c>
      <c r="AO6120">
        <v>-3.0000000000000001E-3</v>
      </c>
      <c r="AQ6120">
        <v>0.01</v>
      </c>
      <c r="AR6120">
        <v>-28</v>
      </c>
      <c r="AS6120" t="s">
        <v>72</v>
      </c>
      <c r="BA6120" t="s">
        <v>68</v>
      </c>
    </row>
    <row r="6121" spans="1:53" x14ac:dyDescent="0.25">
      <c r="A6121">
        <v>6120</v>
      </c>
      <c r="C6121" t="s">
        <v>10235</v>
      </c>
      <c r="D6121">
        <v>148218</v>
      </c>
      <c r="E6121">
        <v>243874</v>
      </c>
      <c r="M6121">
        <v>16</v>
      </c>
      <c r="N6121">
        <v>21</v>
      </c>
      <c r="O6121">
        <v>24.5</v>
      </c>
      <c r="P6121" t="s">
        <v>58</v>
      </c>
      <c r="Q6121">
        <v>57</v>
      </c>
      <c r="R6121">
        <v>32</v>
      </c>
      <c r="S6121">
        <v>0</v>
      </c>
      <c r="T6121">
        <v>16</v>
      </c>
      <c r="U6121">
        <v>29</v>
      </c>
      <c r="V6121">
        <v>45</v>
      </c>
      <c r="W6121" t="s">
        <v>58</v>
      </c>
      <c r="X6121">
        <v>57</v>
      </c>
      <c r="Y6121">
        <v>45</v>
      </c>
      <c r="Z6121">
        <v>21</v>
      </c>
      <c r="AA6121">
        <v>328.87</v>
      </c>
      <c r="AB6121">
        <v>-6.34</v>
      </c>
      <c r="AC6121">
        <v>6.06</v>
      </c>
      <c r="AF6121">
        <v>1.48</v>
      </c>
      <c r="AL6121" t="s">
        <v>4479</v>
      </c>
      <c r="AN6121">
        <v>-1.7999999999999999E-2</v>
      </c>
      <c r="AO6121">
        <v>1.4999999999999999E-2</v>
      </c>
      <c r="AR6121">
        <v>5</v>
      </c>
    </row>
    <row r="6122" spans="1:53" x14ac:dyDescent="0.25">
      <c r="A6122">
        <v>6121</v>
      </c>
      <c r="C6122" t="s">
        <v>10236</v>
      </c>
      <c r="D6122">
        <v>148228</v>
      </c>
      <c r="E6122">
        <v>102165</v>
      </c>
      <c r="M6122">
        <v>16</v>
      </c>
      <c r="N6122">
        <v>21</v>
      </c>
      <c r="O6122">
        <v>29.2</v>
      </c>
      <c r="P6122" t="s">
        <v>54</v>
      </c>
      <c r="Q6122">
        <v>11</v>
      </c>
      <c r="R6122">
        <v>38</v>
      </c>
      <c r="S6122">
        <v>2</v>
      </c>
      <c r="T6122">
        <v>16</v>
      </c>
      <c r="U6122">
        <v>26</v>
      </c>
      <c r="V6122">
        <v>11.5</v>
      </c>
      <c r="W6122" t="s">
        <v>54</v>
      </c>
      <c r="X6122">
        <v>11</v>
      </c>
      <c r="Y6122">
        <v>24</v>
      </c>
      <c r="Z6122">
        <v>27</v>
      </c>
      <c r="AA6122">
        <v>26.53</v>
      </c>
      <c r="AB6122">
        <v>37.36</v>
      </c>
      <c r="AC6122">
        <v>6.11</v>
      </c>
      <c r="AF6122">
        <v>1.03</v>
      </c>
      <c r="AL6122" t="s">
        <v>143</v>
      </c>
      <c r="AN6122">
        <v>-3.1E-2</v>
      </c>
      <c r="AO6122">
        <v>1.4E-2</v>
      </c>
      <c r="AR6122">
        <v>-21</v>
      </c>
    </row>
    <row r="6123" spans="1:53" x14ac:dyDescent="0.25">
      <c r="A6123">
        <v>6122</v>
      </c>
      <c r="C6123" t="s">
        <v>10237</v>
      </c>
      <c r="D6123">
        <v>148247</v>
      </c>
      <c r="E6123">
        <v>207688</v>
      </c>
      <c r="M6123">
        <v>16</v>
      </c>
      <c r="N6123">
        <v>21</v>
      </c>
      <c r="O6123">
        <v>34.6</v>
      </c>
      <c r="P6123" t="s">
        <v>58</v>
      </c>
      <c r="Q6123">
        <v>36</v>
      </c>
      <c r="R6123">
        <v>57</v>
      </c>
      <c r="S6123">
        <v>17</v>
      </c>
      <c r="T6123">
        <v>16</v>
      </c>
      <c r="U6123">
        <v>28</v>
      </c>
      <c r="V6123">
        <v>14.7</v>
      </c>
      <c r="W6123" t="s">
        <v>58</v>
      </c>
      <c r="X6123">
        <v>37</v>
      </c>
      <c r="Y6123">
        <v>10</v>
      </c>
      <c r="Z6123">
        <v>46</v>
      </c>
      <c r="AA6123">
        <v>343.67</v>
      </c>
      <c r="AB6123">
        <v>8</v>
      </c>
      <c r="AC6123">
        <v>5.79</v>
      </c>
      <c r="AF6123">
        <v>1.1000000000000001</v>
      </c>
      <c r="AL6123" t="s">
        <v>451</v>
      </c>
      <c r="AN6123">
        <v>3.3000000000000002E-2</v>
      </c>
      <c r="AO6123">
        <v>-8.0000000000000002E-3</v>
      </c>
      <c r="AR6123">
        <v>-14</v>
      </c>
    </row>
    <row r="6124" spans="1:53" x14ac:dyDescent="0.25">
      <c r="A6124">
        <v>6123</v>
      </c>
      <c r="B6124" t="s">
        <v>10238</v>
      </c>
      <c r="C6124" t="s">
        <v>10239</v>
      </c>
      <c r="D6124">
        <v>148283</v>
      </c>
      <c r="E6124">
        <v>65290</v>
      </c>
      <c r="F6124">
        <v>3296</v>
      </c>
      <c r="I6124" t="s">
        <v>577</v>
      </c>
      <c r="M6124">
        <v>16</v>
      </c>
      <c r="N6124">
        <v>21</v>
      </c>
      <c r="O6124">
        <v>50.3</v>
      </c>
      <c r="P6124" t="s">
        <v>54</v>
      </c>
      <c r="Q6124">
        <v>37</v>
      </c>
      <c r="R6124">
        <v>37</v>
      </c>
      <c r="S6124">
        <v>18</v>
      </c>
      <c r="T6124">
        <v>16</v>
      </c>
      <c r="U6124">
        <v>25</v>
      </c>
      <c r="V6124">
        <v>24.2</v>
      </c>
      <c r="W6124" t="s">
        <v>54</v>
      </c>
      <c r="X6124">
        <v>37</v>
      </c>
      <c r="Y6124">
        <v>23</v>
      </c>
      <c r="Z6124">
        <v>38</v>
      </c>
      <c r="AA6124">
        <v>59.9</v>
      </c>
      <c r="AB6124">
        <v>44.23</v>
      </c>
      <c r="AC6124">
        <v>5.54</v>
      </c>
      <c r="AF6124">
        <v>0.17</v>
      </c>
      <c r="AH6124">
        <v>0.09</v>
      </c>
      <c r="AL6124" t="s">
        <v>478</v>
      </c>
      <c r="AN6124">
        <v>6.0000000000000001E-3</v>
      </c>
      <c r="AO6124">
        <v>-1.2E-2</v>
      </c>
      <c r="AR6124">
        <v>-1</v>
      </c>
      <c r="AS6124" t="s">
        <v>60</v>
      </c>
      <c r="AU6124">
        <v>242</v>
      </c>
      <c r="AX6124">
        <v>0.2</v>
      </c>
      <c r="BA6124" t="s">
        <v>68</v>
      </c>
    </row>
    <row r="6125" spans="1:53" x14ac:dyDescent="0.25">
      <c r="A6125">
        <v>6124</v>
      </c>
      <c r="C6125" t="s">
        <v>10240</v>
      </c>
      <c r="D6125">
        <v>148287</v>
      </c>
      <c r="E6125">
        <v>121604</v>
      </c>
      <c r="M6125">
        <v>16</v>
      </c>
      <c r="N6125">
        <v>21</v>
      </c>
      <c r="O6125">
        <v>47.7</v>
      </c>
      <c r="P6125" t="s">
        <v>54</v>
      </c>
      <c r="Q6125">
        <v>2</v>
      </c>
      <c r="R6125">
        <v>34</v>
      </c>
      <c r="S6125">
        <v>27</v>
      </c>
      <c r="T6125">
        <v>16</v>
      </c>
      <c r="U6125">
        <v>26</v>
      </c>
      <c r="V6125">
        <v>50.1</v>
      </c>
      <c r="W6125" t="s">
        <v>54</v>
      </c>
      <c r="X6125">
        <v>2</v>
      </c>
      <c r="Y6125">
        <v>20</v>
      </c>
      <c r="Z6125">
        <v>51</v>
      </c>
      <c r="AA6125">
        <v>16.87</v>
      </c>
      <c r="AB6125">
        <v>32.909999999999997</v>
      </c>
      <c r="AC6125">
        <v>6.07</v>
      </c>
      <c r="AF6125">
        <v>0.92</v>
      </c>
      <c r="AH6125">
        <v>0.61</v>
      </c>
      <c r="AL6125" t="s">
        <v>143</v>
      </c>
      <c r="AN6125">
        <v>2.3E-2</v>
      </c>
      <c r="AO6125">
        <v>-2.7E-2</v>
      </c>
      <c r="AR6125">
        <v>4</v>
      </c>
      <c r="AS6125" t="s">
        <v>72</v>
      </c>
    </row>
    <row r="6126" spans="1:53" x14ac:dyDescent="0.25">
      <c r="A6126">
        <v>6125</v>
      </c>
      <c r="C6126" t="s">
        <v>10241</v>
      </c>
      <c r="D6126">
        <v>148291</v>
      </c>
      <c r="E6126">
        <v>253582</v>
      </c>
      <c r="F6126">
        <v>3302</v>
      </c>
      <c r="M6126">
        <v>16</v>
      </c>
      <c r="N6126">
        <v>21</v>
      </c>
      <c r="O6126">
        <v>56</v>
      </c>
      <c r="P6126" t="s">
        <v>58</v>
      </c>
      <c r="Q6126">
        <v>61</v>
      </c>
      <c r="R6126">
        <v>24</v>
      </c>
      <c r="S6126">
        <v>43</v>
      </c>
      <c r="T6126">
        <v>16</v>
      </c>
      <c r="U6126">
        <v>30</v>
      </c>
      <c r="V6126">
        <v>49.4</v>
      </c>
      <c r="W6126" t="s">
        <v>58</v>
      </c>
      <c r="X6126">
        <v>61</v>
      </c>
      <c r="Y6126">
        <v>38</v>
      </c>
      <c r="Z6126">
        <v>1</v>
      </c>
      <c r="AA6126">
        <v>326.10000000000002</v>
      </c>
      <c r="AB6126">
        <v>-9.08</v>
      </c>
      <c r="AC6126">
        <v>5.2</v>
      </c>
      <c r="AF6126">
        <v>1.23</v>
      </c>
      <c r="AL6126" t="s">
        <v>10242</v>
      </c>
      <c r="AN6126">
        <v>-1.2999999999999999E-2</v>
      </c>
      <c r="AO6126">
        <v>-1.2999999999999999E-2</v>
      </c>
      <c r="AQ6126">
        <v>6.0000000000000001E-3</v>
      </c>
      <c r="AR6126">
        <v>4</v>
      </c>
      <c r="AS6126" t="s">
        <v>72</v>
      </c>
    </row>
    <row r="6127" spans="1:53" x14ac:dyDescent="0.25">
      <c r="A6127">
        <v>6126</v>
      </c>
      <c r="C6127" t="s">
        <v>10243</v>
      </c>
      <c r="D6127">
        <v>148293</v>
      </c>
      <c r="E6127">
        <v>17062</v>
      </c>
      <c r="G6127" t="s">
        <v>63</v>
      </c>
      <c r="M6127">
        <v>16</v>
      </c>
      <c r="N6127">
        <v>22</v>
      </c>
      <c r="O6127">
        <v>2.2000000000000002</v>
      </c>
      <c r="P6127" t="s">
        <v>54</v>
      </c>
      <c r="Q6127">
        <v>69</v>
      </c>
      <c r="R6127">
        <v>20</v>
      </c>
      <c r="S6127">
        <v>26</v>
      </c>
      <c r="T6127">
        <v>16</v>
      </c>
      <c r="U6127">
        <v>21</v>
      </c>
      <c r="V6127">
        <v>48.7</v>
      </c>
      <c r="W6127" t="s">
        <v>54</v>
      </c>
      <c r="X6127">
        <v>69</v>
      </c>
      <c r="Y6127">
        <v>6</v>
      </c>
      <c r="Z6127">
        <v>34</v>
      </c>
      <c r="AA6127">
        <v>101.8</v>
      </c>
      <c r="AB6127">
        <v>38.229999999999997</v>
      </c>
      <c r="AC6127">
        <v>5.25</v>
      </c>
      <c r="AF6127">
        <v>1.1200000000000001</v>
      </c>
      <c r="AH6127">
        <v>1.1100000000000001</v>
      </c>
      <c r="AJ6127">
        <v>0.53</v>
      </c>
      <c r="AL6127" t="s">
        <v>243</v>
      </c>
      <c r="AN6127">
        <v>-1.9E-2</v>
      </c>
      <c r="AO6127">
        <v>-4.0000000000000001E-3</v>
      </c>
      <c r="AQ6127">
        <v>8.9999999999999993E-3</v>
      </c>
      <c r="AR6127">
        <v>-8</v>
      </c>
      <c r="AS6127" t="s">
        <v>60</v>
      </c>
      <c r="AT6127" t="s">
        <v>67</v>
      </c>
      <c r="AU6127">
        <v>19</v>
      </c>
      <c r="AV6127" t="s">
        <v>160</v>
      </c>
    </row>
    <row r="6128" spans="1:53" x14ac:dyDescent="0.25">
      <c r="A6128">
        <v>6127</v>
      </c>
      <c r="C6128" t="s">
        <v>10244</v>
      </c>
      <c r="D6128">
        <v>148330</v>
      </c>
      <c r="E6128">
        <v>29931</v>
      </c>
      <c r="F6128">
        <v>614</v>
      </c>
      <c r="L6128" t="s">
        <v>10245</v>
      </c>
      <c r="M6128">
        <v>16</v>
      </c>
      <c r="N6128">
        <v>22</v>
      </c>
      <c r="O6128">
        <v>14</v>
      </c>
      <c r="P6128" t="s">
        <v>54</v>
      </c>
      <c r="Q6128">
        <v>55</v>
      </c>
      <c r="R6128">
        <v>25</v>
      </c>
      <c r="S6128">
        <v>57</v>
      </c>
      <c r="T6128">
        <v>16</v>
      </c>
      <c r="U6128">
        <v>24</v>
      </c>
      <c r="V6128">
        <v>25.3</v>
      </c>
      <c r="W6128" t="s">
        <v>54</v>
      </c>
      <c r="X6128">
        <v>55</v>
      </c>
      <c r="Y6128">
        <v>12</v>
      </c>
      <c r="Z6128">
        <v>18</v>
      </c>
      <c r="AA6128">
        <v>84.45</v>
      </c>
      <c r="AB6128">
        <v>42.72</v>
      </c>
      <c r="AC6128">
        <v>5.74</v>
      </c>
      <c r="AF6128">
        <v>0</v>
      </c>
      <c r="AH6128">
        <v>0.01</v>
      </c>
      <c r="AL6128" t="s">
        <v>10246</v>
      </c>
      <c r="AM6128" t="s">
        <v>104</v>
      </c>
      <c r="AN6128">
        <v>1.2E-2</v>
      </c>
      <c r="AO6128">
        <v>2.3E-2</v>
      </c>
      <c r="AR6128">
        <v>-4</v>
      </c>
      <c r="AS6128" t="s">
        <v>60</v>
      </c>
      <c r="AU6128">
        <v>10</v>
      </c>
      <c r="BA6128" t="s">
        <v>68</v>
      </c>
    </row>
    <row r="6129" spans="1:53" x14ac:dyDescent="0.25">
      <c r="A6129">
        <v>6128</v>
      </c>
      <c r="C6129" t="s">
        <v>10247</v>
      </c>
      <c r="D6129">
        <v>148349</v>
      </c>
      <c r="E6129">
        <v>141186</v>
      </c>
      <c r="G6129" t="s">
        <v>63</v>
      </c>
      <c r="L6129" t="s">
        <v>10248</v>
      </c>
      <c r="M6129">
        <v>16</v>
      </c>
      <c r="N6129">
        <v>22</v>
      </c>
      <c r="O6129">
        <v>20</v>
      </c>
      <c r="P6129" t="s">
        <v>58</v>
      </c>
      <c r="Q6129">
        <v>7</v>
      </c>
      <c r="R6129">
        <v>22</v>
      </c>
      <c r="S6129">
        <v>10</v>
      </c>
      <c r="T6129">
        <v>16</v>
      </c>
      <c r="U6129">
        <v>27</v>
      </c>
      <c r="V6129">
        <v>43.5</v>
      </c>
      <c r="W6129" t="s">
        <v>58</v>
      </c>
      <c r="X6129">
        <v>7</v>
      </c>
      <c r="Y6129">
        <v>35</v>
      </c>
      <c r="Z6129">
        <v>53</v>
      </c>
      <c r="AA6129">
        <v>7.43</v>
      </c>
      <c r="AB6129">
        <v>27.22</v>
      </c>
      <c r="AC6129">
        <v>5.23</v>
      </c>
      <c r="AF6129">
        <v>1.72</v>
      </c>
      <c r="AH6129">
        <v>2.0699999999999998</v>
      </c>
      <c r="AJ6129">
        <v>1.29</v>
      </c>
      <c r="AL6129" t="s">
        <v>4858</v>
      </c>
      <c r="AN6129">
        <v>1.4E-2</v>
      </c>
      <c r="AO6129">
        <v>-0.155</v>
      </c>
      <c r="AQ6129">
        <v>8.0000000000000002E-3</v>
      </c>
      <c r="AR6129">
        <v>99</v>
      </c>
      <c r="AS6129" t="s">
        <v>72</v>
      </c>
      <c r="BA6129" t="s">
        <v>68</v>
      </c>
    </row>
    <row r="6130" spans="1:53" x14ac:dyDescent="0.25">
      <c r="A6130">
        <v>6129</v>
      </c>
      <c r="B6130" t="s">
        <v>10249</v>
      </c>
      <c r="C6130" t="s">
        <v>10250</v>
      </c>
      <c r="D6130">
        <v>148367</v>
      </c>
      <c r="E6130">
        <v>141187</v>
      </c>
      <c r="F6130">
        <v>3299</v>
      </c>
      <c r="I6130" t="s">
        <v>77</v>
      </c>
      <c r="L6130">
        <v>7738</v>
      </c>
      <c r="M6130">
        <v>16</v>
      </c>
      <c r="N6130">
        <v>22</v>
      </c>
      <c r="O6130">
        <v>23.5</v>
      </c>
      <c r="P6130" t="s">
        <v>58</v>
      </c>
      <c r="Q6130">
        <v>8</v>
      </c>
      <c r="R6130">
        <v>8</v>
      </c>
      <c r="S6130">
        <v>53</v>
      </c>
      <c r="T6130">
        <v>16</v>
      </c>
      <c r="U6130">
        <v>27</v>
      </c>
      <c r="V6130">
        <v>48.1</v>
      </c>
      <c r="W6130" t="s">
        <v>58</v>
      </c>
      <c r="X6130">
        <v>8</v>
      </c>
      <c r="Y6130">
        <v>22</v>
      </c>
      <c r="Z6130">
        <v>18</v>
      </c>
      <c r="AA6130">
        <v>6.74</v>
      </c>
      <c r="AB6130">
        <v>26.74</v>
      </c>
      <c r="AC6130">
        <v>4.63</v>
      </c>
      <c r="AF6130">
        <v>0.17</v>
      </c>
      <c r="AH6130">
        <v>0.08</v>
      </c>
      <c r="AJ6130">
        <v>0.09</v>
      </c>
      <c r="AL6130" t="s">
        <v>754</v>
      </c>
      <c r="AN6130">
        <v>-8.6999999999999994E-2</v>
      </c>
      <c r="AO6130">
        <v>2.1000000000000001E-2</v>
      </c>
      <c r="AQ6130">
        <v>2.8000000000000001E-2</v>
      </c>
      <c r="AR6130">
        <v>-31</v>
      </c>
      <c r="AS6130" t="s">
        <v>105</v>
      </c>
      <c r="AU6130">
        <v>44</v>
      </c>
      <c r="AW6130">
        <v>3.2</v>
      </c>
      <c r="AX6130">
        <v>1.1000000000000001</v>
      </c>
      <c r="BA6130" t="s">
        <v>68</v>
      </c>
    </row>
    <row r="6131" spans="1:53" x14ac:dyDescent="0.25">
      <c r="A6131">
        <v>6130</v>
      </c>
      <c r="C6131" t="s">
        <v>10251</v>
      </c>
      <c r="D6131">
        <v>148374</v>
      </c>
      <c r="E6131">
        <v>17073</v>
      </c>
      <c r="J6131">
        <v>10052</v>
      </c>
      <c r="M6131">
        <v>16</v>
      </c>
      <c r="N6131">
        <v>22</v>
      </c>
      <c r="O6131">
        <v>27.5</v>
      </c>
      <c r="P6131" t="s">
        <v>54</v>
      </c>
      <c r="Q6131">
        <v>61</v>
      </c>
      <c r="R6131">
        <v>55</v>
      </c>
      <c r="S6131">
        <v>26</v>
      </c>
      <c r="T6131">
        <v>16</v>
      </c>
      <c r="U6131">
        <v>23</v>
      </c>
      <c r="V6131">
        <v>47</v>
      </c>
      <c r="W6131" t="s">
        <v>54</v>
      </c>
      <c r="X6131">
        <v>61</v>
      </c>
      <c r="Y6131">
        <v>41</v>
      </c>
      <c r="Z6131">
        <v>48</v>
      </c>
      <c r="AA6131">
        <v>92.82</v>
      </c>
      <c r="AB6131">
        <v>40.909999999999997</v>
      </c>
      <c r="AC6131">
        <v>5.67</v>
      </c>
      <c r="AF6131">
        <v>0.96</v>
      </c>
      <c r="AL6131" t="s">
        <v>143</v>
      </c>
      <c r="AN6131">
        <v>-3.6999999999999998E-2</v>
      </c>
      <c r="AO6131">
        <v>3.4000000000000002E-2</v>
      </c>
      <c r="AP6131" t="s">
        <v>126</v>
      </c>
      <c r="AQ6131">
        <v>3.0000000000000001E-3</v>
      </c>
      <c r="AR6131">
        <v>-24</v>
      </c>
      <c r="AS6131" t="s">
        <v>72</v>
      </c>
      <c r="AW6131">
        <v>1</v>
      </c>
      <c r="AX6131">
        <v>1.1000000000000001</v>
      </c>
      <c r="BA6131" t="s">
        <v>68</v>
      </c>
    </row>
    <row r="6132" spans="1:53" x14ac:dyDescent="0.25">
      <c r="A6132">
        <v>6131</v>
      </c>
      <c r="C6132" t="s">
        <v>10252</v>
      </c>
      <c r="D6132">
        <v>148379</v>
      </c>
      <c r="E6132">
        <v>226813</v>
      </c>
      <c r="F6132">
        <v>3301</v>
      </c>
      <c r="L6132" t="s">
        <v>10253</v>
      </c>
      <c r="M6132">
        <v>16</v>
      </c>
      <c r="N6132">
        <v>22</v>
      </c>
      <c r="O6132">
        <v>27.4</v>
      </c>
      <c r="P6132" t="s">
        <v>58</v>
      </c>
      <c r="Q6132">
        <v>46</v>
      </c>
      <c r="R6132">
        <v>1</v>
      </c>
      <c r="S6132">
        <v>16</v>
      </c>
      <c r="T6132">
        <v>16</v>
      </c>
      <c r="U6132">
        <v>29</v>
      </c>
      <c r="V6132">
        <v>42.3</v>
      </c>
      <c r="W6132" t="s">
        <v>58</v>
      </c>
      <c r="X6132">
        <v>46</v>
      </c>
      <c r="Y6132">
        <v>14</v>
      </c>
      <c r="Z6132">
        <v>36</v>
      </c>
      <c r="AA6132">
        <v>337.25</v>
      </c>
      <c r="AB6132">
        <v>1.58</v>
      </c>
      <c r="AC6132">
        <v>5.35</v>
      </c>
      <c r="AF6132">
        <v>0.56000000000000005</v>
      </c>
      <c r="AH6132">
        <v>-0.44</v>
      </c>
      <c r="AJ6132">
        <v>0.47</v>
      </c>
      <c r="AL6132" t="s">
        <v>10254</v>
      </c>
      <c r="AN6132">
        <v>-1E-3</v>
      </c>
      <c r="AO6132">
        <v>-5.0000000000000001E-3</v>
      </c>
      <c r="AR6132">
        <v>-12</v>
      </c>
      <c r="AS6132" t="s">
        <v>60</v>
      </c>
      <c r="AU6132">
        <v>66</v>
      </c>
      <c r="BA6132" t="s">
        <v>68</v>
      </c>
    </row>
    <row r="6133" spans="1:53" x14ac:dyDescent="0.25">
      <c r="A6133">
        <v>6132</v>
      </c>
      <c r="B6133" t="s">
        <v>10255</v>
      </c>
      <c r="C6133" t="s">
        <v>10256</v>
      </c>
      <c r="D6133">
        <v>148387</v>
      </c>
      <c r="E6133">
        <v>17074</v>
      </c>
      <c r="G6133" t="s">
        <v>63</v>
      </c>
      <c r="J6133">
        <v>10058</v>
      </c>
      <c r="L6133">
        <v>7713</v>
      </c>
      <c r="M6133">
        <v>16</v>
      </c>
      <c r="N6133">
        <v>22</v>
      </c>
      <c r="O6133">
        <v>38.1</v>
      </c>
      <c r="P6133" t="s">
        <v>54</v>
      </c>
      <c r="Q6133">
        <v>61</v>
      </c>
      <c r="R6133">
        <v>44</v>
      </c>
      <c r="S6133">
        <v>26</v>
      </c>
      <c r="T6133">
        <v>16</v>
      </c>
      <c r="U6133">
        <v>23</v>
      </c>
      <c r="V6133">
        <v>59.5</v>
      </c>
      <c r="W6133" t="s">
        <v>54</v>
      </c>
      <c r="X6133">
        <v>61</v>
      </c>
      <c r="Y6133">
        <v>30</v>
      </c>
      <c r="Z6133">
        <v>51</v>
      </c>
      <c r="AA6133">
        <v>92.58</v>
      </c>
      <c r="AB6133">
        <v>40.950000000000003</v>
      </c>
      <c r="AC6133">
        <v>2.74</v>
      </c>
      <c r="AF6133">
        <v>0.91</v>
      </c>
      <c r="AH6133">
        <v>0.7</v>
      </c>
      <c r="AJ6133">
        <v>0.46</v>
      </c>
      <c r="AL6133" t="s">
        <v>10257</v>
      </c>
      <c r="AN6133">
        <v>-1.7000000000000001E-2</v>
      </c>
      <c r="AO6133">
        <v>6.0999999999999999E-2</v>
      </c>
      <c r="AQ6133">
        <v>5.0999999999999997E-2</v>
      </c>
      <c r="AR6133">
        <v>-14</v>
      </c>
      <c r="AS6133" t="s">
        <v>399</v>
      </c>
      <c r="AT6133" t="s">
        <v>67</v>
      </c>
      <c r="AU6133">
        <v>17</v>
      </c>
      <c r="AW6133">
        <v>4.8</v>
      </c>
      <c r="AX6133">
        <v>564.9</v>
      </c>
      <c r="AY6133" t="s">
        <v>788</v>
      </c>
      <c r="AZ6133">
        <v>3</v>
      </c>
      <c r="BA6133" t="s">
        <v>68</v>
      </c>
    </row>
    <row r="6134" spans="1:53" x14ac:dyDescent="0.25">
      <c r="A6134">
        <v>6133</v>
      </c>
      <c r="C6134" t="s">
        <v>10258</v>
      </c>
      <c r="D6134">
        <v>148451</v>
      </c>
      <c r="E6134">
        <v>258754</v>
      </c>
      <c r="M6134">
        <v>16</v>
      </c>
      <c r="N6134">
        <v>22</v>
      </c>
      <c r="O6134">
        <v>51.2</v>
      </c>
      <c r="P6134" t="s">
        <v>58</v>
      </c>
      <c r="Q6134">
        <v>87</v>
      </c>
      <c r="R6134">
        <v>23</v>
      </c>
      <c r="S6134">
        <v>33</v>
      </c>
      <c r="T6134">
        <v>17</v>
      </c>
      <c r="U6134">
        <v>15</v>
      </c>
      <c r="V6134">
        <v>59.3</v>
      </c>
      <c r="W6134" t="s">
        <v>58</v>
      </c>
      <c r="X6134">
        <v>87</v>
      </c>
      <c r="Y6134">
        <v>33</v>
      </c>
      <c r="Z6134">
        <v>59</v>
      </c>
      <c r="AA6134">
        <v>305.41000000000003</v>
      </c>
      <c r="AB6134">
        <v>-26.12</v>
      </c>
      <c r="AC6134">
        <v>6.57</v>
      </c>
      <c r="AF6134">
        <v>0.91</v>
      </c>
      <c r="AH6134">
        <v>0.56000000000000005</v>
      </c>
      <c r="AL6134" t="s">
        <v>71</v>
      </c>
      <c r="AN6134">
        <v>-0.11899999999999999</v>
      </c>
      <c r="AO6134">
        <v>-0.155</v>
      </c>
      <c r="AR6134">
        <v>-4</v>
      </c>
    </row>
    <row r="6135" spans="1:53" x14ac:dyDescent="0.25">
      <c r="A6135">
        <v>6134</v>
      </c>
      <c r="B6135" t="s">
        <v>10259</v>
      </c>
      <c r="C6135" t="s">
        <v>10260</v>
      </c>
      <c r="D6135">
        <v>148478</v>
      </c>
      <c r="E6135">
        <v>184415</v>
      </c>
      <c r="F6135">
        <v>616</v>
      </c>
      <c r="G6135" t="s">
        <v>63</v>
      </c>
      <c r="J6135">
        <v>10074</v>
      </c>
      <c r="L6135" t="s">
        <v>10261</v>
      </c>
      <c r="M6135">
        <v>16</v>
      </c>
      <c r="N6135">
        <v>23</v>
      </c>
      <c r="O6135">
        <v>16.399999999999999</v>
      </c>
      <c r="P6135" t="s">
        <v>58</v>
      </c>
      <c r="Q6135">
        <v>26</v>
      </c>
      <c r="R6135">
        <v>12</v>
      </c>
      <c r="S6135">
        <v>36</v>
      </c>
      <c r="T6135">
        <v>16</v>
      </c>
      <c r="U6135">
        <v>29</v>
      </c>
      <c r="V6135">
        <v>24.4</v>
      </c>
      <c r="W6135" t="s">
        <v>58</v>
      </c>
      <c r="X6135">
        <v>26</v>
      </c>
      <c r="Y6135">
        <v>25</v>
      </c>
      <c r="Z6135">
        <v>55</v>
      </c>
      <c r="AA6135">
        <v>351.95</v>
      </c>
      <c r="AB6135">
        <v>15.06</v>
      </c>
      <c r="AC6135">
        <v>0.96</v>
      </c>
      <c r="AF6135">
        <v>1.83</v>
      </c>
      <c r="AH6135">
        <v>1.34</v>
      </c>
      <c r="AJ6135">
        <v>1.23</v>
      </c>
      <c r="AL6135" t="s">
        <v>10262</v>
      </c>
      <c r="AN6135">
        <v>-0.01</v>
      </c>
      <c r="AO6135">
        <v>-0.02</v>
      </c>
      <c r="AQ6135">
        <v>2.4E-2</v>
      </c>
      <c r="AR6135">
        <v>-3</v>
      </c>
      <c r="AS6135" t="s">
        <v>79</v>
      </c>
      <c r="AT6135" t="s">
        <v>110</v>
      </c>
      <c r="AU6135">
        <v>20</v>
      </c>
      <c r="AW6135">
        <v>4.2</v>
      </c>
      <c r="AX6135">
        <v>2.9</v>
      </c>
      <c r="BA6135" t="s">
        <v>68</v>
      </c>
    </row>
    <row r="6136" spans="1:53" x14ac:dyDescent="0.25">
      <c r="A6136">
        <v>6135</v>
      </c>
      <c r="C6136" t="s">
        <v>10263</v>
      </c>
      <c r="D6136">
        <v>148488</v>
      </c>
      <c r="E6136">
        <v>257409</v>
      </c>
      <c r="F6136">
        <v>3306</v>
      </c>
      <c r="M6136">
        <v>16</v>
      </c>
      <c r="N6136">
        <v>23</v>
      </c>
      <c r="O6136">
        <v>16.8</v>
      </c>
      <c r="P6136" t="s">
        <v>58</v>
      </c>
      <c r="Q6136">
        <v>70</v>
      </c>
      <c r="R6136">
        <v>46</v>
      </c>
      <c r="S6136">
        <v>19</v>
      </c>
      <c r="T6136">
        <v>16</v>
      </c>
      <c r="U6136">
        <v>34</v>
      </c>
      <c r="V6136">
        <v>19.3</v>
      </c>
      <c r="W6136" t="s">
        <v>58</v>
      </c>
      <c r="X6136">
        <v>70</v>
      </c>
      <c r="Y6136">
        <v>59</v>
      </c>
      <c r="Z6136">
        <v>17</v>
      </c>
      <c r="AA6136">
        <v>319.16000000000003</v>
      </c>
      <c r="AB6136">
        <v>-15.53</v>
      </c>
      <c r="AC6136">
        <v>5.5</v>
      </c>
      <c r="AF6136">
        <v>1.22</v>
      </c>
      <c r="AH6136">
        <v>1.24</v>
      </c>
      <c r="AL6136" t="s">
        <v>10264</v>
      </c>
      <c r="AN6136">
        <v>-1.7000000000000001E-2</v>
      </c>
      <c r="AO6136">
        <v>-1.2999999999999999E-2</v>
      </c>
      <c r="AR6136">
        <v>-17</v>
      </c>
    </row>
    <row r="6137" spans="1:53" x14ac:dyDescent="0.25">
      <c r="A6137">
        <v>6136</v>
      </c>
      <c r="C6137" t="s">
        <v>10265</v>
      </c>
      <c r="D6137">
        <v>148513</v>
      </c>
      <c r="E6137">
        <v>121623</v>
      </c>
      <c r="F6137">
        <v>3300</v>
      </c>
      <c r="G6137" t="s">
        <v>63</v>
      </c>
      <c r="M6137">
        <v>16</v>
      </c>
      <c r="N6137">
        <v>23</v>
      </c>
      <c r="O6137">
        <v>28.2</v>
      </c>
      <c r="P6137" t="s">
        <v>54</v>
      </c>
      <c r="Q6137">
        <v>0</v>
      </c>
      <c r="R6137">
        <v>53</v>
      </c>
      <c r="S6137">
        <v>20</v>
      </c>
      <c r="T6137">
        <v>16</v>
      </c>
      <c r="U6137">
        <v>28</v>
      </c>
      <c r="V6137">
        <v>34</v>
      </c>
      <c r="W6137" t="s">
        <v>54</v>
      </c>
      <c r="X6137">
        <v>0</v>
      </c>
      <c r="Y6137">
        <v>39</v>
      </c>
      <c r="Z6137">
        <v>54</v>
      </c>
      <c r="AA6137">
        <v>15.44</v>
      </c>
      <c r="AB6137">
        <v>31.66</v>
      </c>
      <c r="AC6137">
        <v>5.39</v>
      </c>
      <c r="AF6137">
        <v>1.46</v>
      </c>
      <c r="AH6137">
        <v>1.8</v>
      </c>
      <c r="AJ6137">
        <v>0.78</v>
      </c>
      <c r="AL6137" t="s">
        <v>10266</v>
      </c>
      <c r="AN6137">
        <v>4.0000000000000001E-3</v>
      </c>
      <c r="AO6137">
        <v>-6.7000000000000004E-2</v>
      </c>
      <c r="AQ6137">
        <v>6.0000000000000001E-3</v>
      </c>
      <c r="AR6137">
        <v>7</v>
      </c>
      <c r="AS6137" t="s">
        <v>60</v>
      </c>
      <c r="AT6137" t="s">
        <v>110</v>
      </c>
      <c r="AU6137">
        <v>19</v>
      </c>
      <c r="AV6137" t="s">
        <v>160</v>
      </c>
      <c r="BA6137" t="s">
        <v>68</v>
      </c>
    </row>
    <row r="6138" spans="1:53" x14ac:dyDescent="0.25">
      <c r="A6138">
        <v>6137</v>
      </c>
      <c r="C6138" t="s">
        <v>10267</v>
      </c>
      <c r="D6138">
        <v>148515</v>
      </c>
      <c r="E6138">
        <v>141195</v>
      </c>
      <c r="J6138">
        <v>10072</v>
      </c>
      <c r="M6138">
        <v>16</v>
      </c>
      <c r="N6138">
        <v>23</v>
      </c>
      <c r="O6138">
        <v>24.6</v>
      </c>
      <c r="P6138" t="s">
        <v>58</v>
      </c>
      <c r="Q6138">
        <v>7</v>
      </c>
      <c r="R6138">
        <v>54</v>
      </c>
      <c r="S6138">
        <v>18</v>
      </c>
      <c r="T6138">
        <v>16</v>
      </c>
      <c r="U6138">
        <v>28</v>
      </c>
      <c r="V6138">
        <v>48.9</v>
      </c>
      <c r="W6138" t="s">
        <v>58</v>
      </c>
      <c r="X6138">
        <v>8</v>
      </c>
      <c r="Y6138">
        <v>7</v>
      </c>
      <c r="Z6138">
        <v>44</v>
      </c>
      <c r="AA6138">
        <v>7.13</v>
      </c>
      <c r="AB6138">
        <v>26.69</v>
      </c>
      <c r="AC6138">
        <v>6.48</v>
      </c>
      <c r="AF6138">
        <v>0.4</v>
      </c>
      <c r="AH6138">
        <v>0.02</v>
      </c>
      <c r="AL6138" t="s">
        <v>129</v>
      </c>
      <c r="AN6138">
        <v>-5.8000000000000003E-2</v>
      </c>
      <c r="AO6138">
        <v>-7.2999999999999995E-2</v>
      </c>
      <c r="AR6138">
        <v>0</v>
      </c>
      <c r="AS6138" t="s">
        <v>79</v>
      </c>
      <c r="AW6138">
        <v>3.1</v>
      </c>
      <c r="AX6138">
        <v>5.4</v>
      </c>
      <c r="AY6138" t="s">
        <v>86</v>
      </c>
      <c r="AZ6138">
        <v>3</v>
      </c>
      <c r="BA6138" t="s">
        <v>68</v>
      </c>
    </row>
    <row r="6139" spans="1:53" x14ac:dyDescent="0.25">
      <c r="A6139">
        <v>6138</v>
      </c>
      <c r="C6139" t="s">
        <v>10268</v>
      </c>
      <c r="D6139">
        <v>148527</v>
      </c>
      <c r="E6139">
        <v>258748</v>
      </c>
      <c r="M6139">
        <v>16</v>
      </c>
      <c r="N6139">
        <v>23</v>
      </c>
      <c r="O6139">
        <v>30.8</v>
      </c>
      <c r="P6139" t="s">
        <v>58</v>
      </c>
      <c r="Q6139">
        <v>83</v>
      </c>
      <c r="R6139">
        <v>2</v>
      </c>
      <c r="S6139">
        <v>12</v>
      </c>
      <c r="T6139">
        <v>16</v>
      </c>
      <c r="U6139">
        <v>45</v>
      </c>
      <c r="V6139">
        <v>53.6</v>
      </c>
      <c r="W6139" t="s">
        <v>58</v>
      </c>
      <c r="X6139">
        <v>83</v>
      </c>
      <c r="Y6139">
        <v>14</v>
      </c>
      <c r="Z6139">
        <v>20</v>
      </c>
      <c r="AA6139">
        <v>309.22000000000003</v>
      </c>
      <c r="AB6139">
        <v>-23.47</v>
      </c>
      <c r="AC6139">
        <v>6.57</v>
      </c>
      <c r="AE6139" t="s">
        <v>1023</v>
      </c>
      <c r="AF6139">
        <v>1.57</v>
      </c>
      <c r="AG6139" t="s">
        <v>1023</v>
      </c>
      <c r="AL6139" t="s">
        <v>332</v>
      </c>
      <c r="AN6139">
        <v>8.9999999999999993E-3</v>
      </c>
      <c r="AO6139">
        <v>1.2999999999999999E-2</v>
      </c>
      <c r="AR6139">
        <v>-17</v>
      </c>
    </row>
    <row r="6140" spans="1:53" x14ac:dyDescent="0.25">
      <c r="A6140">
        <v>6139</v>
      </c>
      <c r="C6140" t="s">
        <v>10269</v>
      </c>
      <c r="D6140">
        <v>148542</v>
      </c>
      <c r="E6140">
        <v>258751</v>
      </c>
      <c r="F6140">
        <v>921</v>
      </c>
      <c r="M6140">
        <v>16</v>
      </c>
      <c r="N6140">
        <v>23</v>
      </c>
      <c r="O6140">
        <v>34.700000000000003</v>
      </c>
      <c r="P6140" t="s">
        <v>58</v>
      </c>
      <c r="Q6140">
        <v>86</v>
      </c>
      <c r="R6140">
        <v>10</v>
      </c>
      <c r="S6140">
        <v>43</v>
      </c>
      <c r="T6140">
        <v>17</v>
      </c>
      <c r="U6140">
        <v>0</v>
      </c>
      <c r="V6140">
        <v>58.5</v>
      </c>
      <c r="W6140" t="s">
        <v>58</v>
      </c>
      <c r="X6140">
        <v>86</v>
      </c>
      <c r="Y6140">
        <v>21</v>
      </c>
      <c r="Z6140">
        <v>52</v>
      </c>
      <c r="AA6140">
        <v>306.5</v>
      </c>
      <c r="AB6140">
        <v>-25.4</v>
      </c>
      <c r="AC6140">
        <v>6.04</v>
      </c>
      <c r="AF6140">
        <v>0.05</v>
      </c>
      <c r="AH6140">
        <v>0.02</v>
      </c>
      <c r="AL6140" t="s">
        <v>222</v>
      </c>
      <c r="AN6140">
        <v>5.0000000000000001E-3</v>
      </c>
      <c r="AO6140">
        <v>-1E-3</v>
      </c>
      <c r="AR6140">
        <v>7</v>
      </c>
      <c r="AU6140">
        <v>89</v>
      </c>
    </row>
    <row r="6141" spans="1:53" x14ac:dyDescent="0.25">
      <c r="A6141">
        <v>6140</v>
      </c>
      <c r="C6141" t="s">
        <v>10270</v>
      </c>
      <c r="D6141">
        <v>148604</v>
      </c>
      <c r="E6141">
        <v>159948</v>
      </c>
      <c r="F6141">
        <v>1430</v>
      </c>
      <c r="M6141">
        <v>16</v>
      </c>
      <c r="N6141">
        <v>24</v>
      </c>
      <c r="O6141">
        <v>7.7</v>
      </c>
      <c r="P6141" t="s">
        <v>58</v>
      </c>
      <c r="Q6141">
        <v>14</v>
      </c>
      <c r="R6141">
        <v>19</v>
      </c>
      <c r="S6141">
        <v>53</v>
      </c>
      <c r="T6141">
        <v>16</v>
      </c>
      <c r="U6141">
        <v>29</v>
      </c>
      <c r="V6141">
        <v>46.9</v>
      </c>
      <c r="W6141" t="s">
        <v>58</v>
      </c>
      <c r="X6141">
        <v>14</v>
      </c>
      <c r="Y6141">
        <v>33</v>
      </c>
      <c r="Z6141">
        <v>3</v>
      </c>
      <c r="AA6141">
        <v>1.65</v>
      </c>
      <c r="AB6141">
        <v>22.62</v>
      </c>
      <c r="AC6141">
        <v>5.68</v>
      </c>
      <c r="AF6141">
        <v>0.82</v>
      </c>
      <c r="AL6141" t="s">
        <v>10271</v>
      </c>
      <c r="AN6141">
        <v>3.6999999999999998E-2</v>
      </c>
      <c r="AO6141">
        <v>1.4E-2</v>
      </c>
      <c r="AR6141">
        <v>-31</v>
      </c>
    </row>
    <row r="6142" spans="1:53" x14ac:dyDescent="0.25">
      <c r="A6142">
        <v>6141</v>
      </c>
      <c r="B6142" t="s">
        <v>10272</v>
      </c>
      <c r="C6142" t="s">
        <v>10273</v>
      </c>
      <c r="D6142">
        <v>148605</v>
      </c>
      <c r="E6142">
        <v>184429</v>
      </c>
      <c r="M6142">
        <v>16</v>
      </c>
      <c r="N6142">
        <v>24</v>
      </c>
      <c r="O6142">
        <v>7.8</v>
      </c>
      <c r="P6142" t="s">
        <v>58</v>
      </c>
      <c r="Q6142">
        <v>24</v>
      </c>
      <c r="R6142">
        <v>53</v>
      </c>
      <c r="S6142">
        <v>42</v>
      </c>
      <c r="T6142">
        <v>16</v>
      </c>
      <c r="U6142">
        <v>30</v>
      </c>
      <c r="V6142">
        <v>12.4</v>
      </c>
      <c r="W6142" t="s">
        <v>58</v>
      </c>
      <c r="X6142">
        <v>25</v>
      </c>
      <c r="Y6142">
        <v>6</v>
      </c>
      <c r="Z6142">
        <v>54</v>
      </c>
      <c r="AA6142">
        <v>353.1</v>
      </c>
      <c r="AB6142">
        <v>15.8</v>
      </c>
      <c r="AC6142">
        <v>4.79</v>
      </c>
      <c r="AF6142">
        <v>-0.11</v>
      </c>
      <c r="AH6142">
        <v>-0.72</v>
      </c>
      <c r="AJ6142">
        <v>-0.14000000000000001</v>
      </c>
      <c r="AL6142" t="s">
        <v>162</v>
      </c>
      <c r="AN6142">
        <v>-8.0000000000000002E-3</v>
      </c>
      <c r="AO6142">
        <v>-2.1999999999999999E-2</v>
      </c>
      <c r="AR6142">
        <v>4</v>
      </c>
      <c r="AS6142" t="s">
        <v>60</v>
      </c>
      <c r="AU6142">
        <v>232</v>
      </c>
      <c r="BA6142" t="s">
        <v>68</v>
      </c>
    </row>
    <row r="6143" spans="1:53" x14ac:dyDescent="0.25">
      <c r="A6143">
        <v>6142</v>
      </c>
      <c r="C6143" t="s">
        <v>10274</v>
      </c>
      <c r="D6143">
        <v>148688</v>
      </c>
      <c r="E6143">
        <v>226855</v>
      </c>
      <c r="I6143" t="s">
        <v>77</v>
      </c>
      <c r="L6143">
        <v>7781</v>
      </c>
      <c r="M6143">
        <v>16</v>
      </c>
      <c r="N6143">
        <v>24</v>
      </c>
      <c r="O6143">
        <v>44.7</v>
      </c>
      <c r="P6143" t="s">
        <v>58</v>
      </c>
      <c r="Q6143">
        <v>41</v>
      </c>
      <c r="R6143">
        <v>36</v>
      </c>
      <c r="S6143">
        <v>0</v>
      </c>
      <c r="T6143">
        <v>16</v>
      </c>
      <c r="U6143">
        <v>31</v>
      </c>
      <c r="V6143">
        <v>41.7</v>
      </c>
      <c r="W6143" t="s">
        <v>58</v>
      </c>
      <c r="X6143">
        <v>41</v>
      </c>
      <c r="Y6143">
        <v>49</v>
      </c>
      <c r="Z6143">
        <v>1</v>
      </c>
      <c r="AA6143">
        <v>340.72</v>
      </c>
      <c r="AB6143">
        <v>4.3499999999999996</v>
      </c>
      <c r="AC6143">
        <v>5.33</v>
      </c>
      <c r="AF6143">
        <v>0.33</v>
      </c>
      <c r="AH6143">
        <v>-0.77</v>
      </c>
      <c r="AJ6143">
        <v>0.3</v>
      </c>
      <c r="AL6143" t="s">
        <v>10275</v>
      </c>
      <c r="AM6143" t="s">
        <v>104</v>
      </c>
      <c r="AN6143">
        <v>-1.6E-2</v>
      </c>
      <c r="AO6143">
        <v>0</v>
      </c>
      <c r="AR6143">
        <v>-14</v>
      </c>
      <c r="AU6143">
        <v>93</v>
      </c>
      <c r="AW6143">
        <v>4.3</v>
      </c>
      <c r="AX6143">
        <v>58</v>
      </c>
      <c r="AY6143" t="s">
        <v>56</v>
      </c>
      <c r="AZ6143">
        <v>3</v>
      </c>
      <c r="BA6143" t="s">
        <v>68</v>
      </c>
    </row>
    <row r="6144" spans="1:53" x14ac:dyDescent="0.25">
      <c r="A6144">
        <v>6143</v>
      </c>
      <c r="C6144" t="s">
        <v>10276</v>
      </c>
      <c r="D6144">
        <v>148703</v>
      </c>
      <c r="E6144">
        <v>207732</v>
      </c>
      <c r="F6144">
        <v>1431</v>
      </c>
      <c r="M6144">
        <v>16</v>
      </c>
      <c r="N6144">
        <v>24</v>
      </c>
      <c r="O6144">
        <v>50.7</v>
      </c>
      <c r="P6144" t="s">
        <v>58</v>
      </c>
      <c r="Q6144">
        <v>34</v>
      </c>
      <c r="R6144">
        <v>29</v>
      </c>
      <c r="S6144">
        <v>11</v>
      </c>
      <c r="T6144">
        <v>16</v>
      </c>
      <c r="U6144">
        <v>31</v>
      </c>
      <c r="V6144">
        <v>22.9</v>
      </c>
      <c r="W6144" t="s">
        <v>58</v>
      </c>
      <c r="X6144">
        <v>34</v>
      </c>
      <c r="Y6144">
        <v>42</v>
      </c>
      <c r="Z6144">
        <v>16</v>
      </c>
      <c r="AA6144">
        <v>345.94</v>
      </c>
      <c r="AB6144">
        <v>9.2200000000000006</v>
      </c>
      <c r="AC6144">
        <v>4.2300000000000004</v>
      </c>
      <c r="AF6144">
        <v>-0.16</v>
      </c>
      <c r="AH6144">
        <v>-0.8</v>
      </c>
      <c r="AJ6144">
        <v>-0.15</v>
      </c>
      <c r="AL6144" t="s">
        <v>10277</v>
      </c>
      <c r="AN6144">
        <v>-8.9999999999999993E-3</v>
      </c>
      <c r="AO6144">
        <v>-1.7000000000000001E-2</v>
      </c>
      <c r="AR6144">
        <v>1</v>
      </c>
      <c r="AS6144" t="s">
        <v>79</v>
      </c>
      <c r="AU6144">
        <v>90</v>
      </c>
      <c r="BA6144" t="s">
        <v>68</v>
      </c>
    </row>
    <row r="6145" spans="1:53" x14ac:dyDescent="0.25">
      <c r="A6145">
        <v>6144</v>
      </c>
      <c r="C6145" t="s">
        <v>10278</v>
      </c>
      <c r="D6145">
        <v>148743</v>
      </c>
      <c r="E6145">
        <v>141206</v>
      </c>
      <c r="M6145">
        <v>16</v>
      </c>
      <c r="N6145">
        <v>25</v>
      </c>
      <c r="O6145">
        <v>6.6</v>
      </c>
      <c r="P6145" t="s">
        <v>58</v>
      </c>
      <c r="Q6145">
        <v>7</v>
      </c>
      <c r="R6145">
        <v>17</v>
      </c>
      <c r="S6145">
        <v>48</v>
      </c>
      <c r="T6145">
        <v>16</v>
      </c>
      <c r="U6145">
        <v>30</v>
      </c>
      <c r="V6145">
        <v>29.9</v>
      </c>
      <c r="W6145" t="s">
        <v>58</v>
      </c>
      <c r="X6145">
        <v>7</v>
      </c>
      <c r="Y6145">
        <v>30</v>
      </c>
      <c r="Z6145">
        <v>54</v>
      </c>
      <c r="AA6145">
        <v>7.96</v>
      </c>
      <c r="AB6145">
        <v>26.71</v>
      </c>
      <c r="AC6145">
        <v>6.5</v>
      </c>
      <c r="AF6145">
        <v>0.37</v>
      </c>
      <c r="AH6145">
        <v>0.2</v>
      </c>
      <c r="AL6145" t="s">
        <v>10279</v>
      </c>
      <c r="AN6145">
        <v>-1.4999999999999999E-2</v>
      </c>
      <c r="AO6145">
        <v>-1.0999999999999999E-2</v>
      </c>
      <c r="AR6145">
        <v>2</v>
      </c>
      <c r="AS6145" t="s">
        <v>399</v>
      </c>
      <c r="AU6145">
        <v>30</v>
      </c>
      <c r="BA6145" t="s">
        <v>68</v>
      </c>
    </row>
    <row r="6146" spans="1:53" x14ac:dyDescent="0.25">
      <c r="A6146">
        <v>6145</v>
      </c>
      <c r="C6146" t="s">
        <v>10280</v>
      </c>
      <c r="D6146">
        <v>148760</v>
      </c>
      <c r="E6146">
        <v>184437</v>
      </c>
      <c r="M6146">
        <v>16</v>
      </c>
      <c r="N6146">
        <v>25</v>
      </c>
      <c r="O6146">
        <v>14.4</v>
      </c>
      <c r="P6146" t="s">
        <v>58</v>
      </c>
      <c r="Q6146">
        <v>26</v>
      </c>
      <c r="R6146">
        <v>19</v>
      </c>
      <c r="S6146">
        <v>12</v>
      </c>
      <c r="T6146">
        <v>16</v>
      </c>
      <c r="U6146">
        <v>31</v>
      </c>
      <c r="V6146">
        <v>22.8</v>
      </c>
      <c r="W6146" t="s">
        <v>58</v>
      </c>
      <c r="X6146">
        <v>26</v>
      </c>
      <c r="Y6146">
        <v>32</v>
      </c>
      <c r="Z6146">
        <v>16</v>
      </c>
      <c r="AA6146">
        <v>352.17</v>
      </c>
      <c r="AB6146">
        <v>14.66</v>
      </c>
      <c r="AC6146">
        <v>6.1</v>
      </c>
      <c r="AF6146">
        <v>1.08</v>
      </c>
      <c r="AL6146" t="s">
        <v>96</v>
      </c>
      <c r="AN6146">
        <v>-2.9000000000000001E-2</v>
      </c>
      <c r="AO6146">
        <v>-3.4000000000000002E-2</v>
      </c>
      <c r="AR6146">
        <v>39</v>
      </c>
      <c r="AS6146" t="s">
        <v>60</v>
      </c>
    </row>
    <row r="6147" spans="1:53" x14ac:dyDescent="0.25">
      <c r="A6147">
        <v>6146</v>
      </c>
      <c r="B6147" t="s">
        <v>10281</v>
      </c>
      <c r="C6147" t="s">
        <v>10282</v>
      </c>
      <c r="D6147">
        <v>148783</v>
      </c>
      <c r="E6147">
        <v>46108</v>
      </c>
      <c r="F6147">
        <v>3303</v>
      </c>
      <c r="G6147" t="s">
        <v>63</v>
      </c>
      <c r="L6147" t="s">
        <v>10283</v>
      </c>
      <c r="M6147">
        <v>16</v>
      </c>
      <c r="N6147">
        <v>25</v>
      </c>
      <c r="O6147">
        <v>21.4</v>
      </c>
      <c r="P6147" t="s">
        <v>54</v>
      </c>
      <c r="Q6147">
        <v>42</v>
      </c>
      <c r="R6147">
        <v>6</v>
      </c>
      <c r="S6147">
        <v>6</v>
      </c>
      <c r="T6147">
        <v>16</v>
      </c>
      <c r="U6147">
        <v>28</v>
      </c>
      <c r="V6147">
        <v>38.5</v>
      </c>
      <c r="W6147" t="s">
        <v>54</v>
      </c>
      <c r="X6147">
        <v>41</v>
      </c>
      <c r="Y6147">
        <v>52</v>
      </c>
      <c r="Z6147">
        <v>54</v>
      </c>
      <c r="AA6147">
        <v>66.16</v>
      </c>
      <c r="AB6147">
        <v>43.72</v>
      </c>
      <c r="AC6147">
        <v>5.04</v>
      </c>
      <c r="AF6147">
        <v>1.52</v>
      </c>
      <c r="AH6147">
        <v>1.17</v>
      </c>
      <c r="AJ6147">
        <v>2.23</v>
      </c>
      <c r="AL6147" t="s">
        <v>10284</v>
      </c>
      <c r="AN6147">
        <v>0.03</v>
      </c>
      <c r="AO6147">
        <v>-8.9999999999999993E-3</v>
      </c>
      <c r="AQ6147">
        <v>1.7999999999999999E-2</v>
      </c>
      <c r="AR6147">
        <v>3</v>
      </c>
      <c r="BA6147" t="s">
        <v>68</v>
      </c>
    </row>
    <row r="6148" spans="1:53" x14ac:dyDescent="0.25">
      <c r="A6148">
        <v>6147</v>
      </c>
      <c r="B6148" t="s">
        <v>10285</v>
      </c>
      <c r="C6148" t="s">
        <v>10286</v>
      </c>
      <c r="D6148">
        <v>148786</v>
      </c>
      <c r="E6148">
        <v>159963</v>
      </c>
      <c r="G6148" t="s">
        <v>63</v>
      </c>
      <c r="J6148">
        <v>10086</v>
      </c>
      <c r="M6148">
        <v>16</v>
      </c>
      <c r="N6148">
        <v>25</v>
      </c>
      <c r="O6148">
        <v>24.8</v>
      </c>
      <c r="P6148" t="s">
        <v>58</v>
      </c>
      <c r="Q6148">
        <v>16</v>
      </c>
      <c r="R6148">
        <v>23</v>
      </c>
      <c r="S6148">
        <v>41</v>
      </c>
      <c r="T6148">
        <v>16</v>
      </c>
      <c r="U6148">
        <v>31</v>
      </c>
      <c r="V6148">
        <v>8.3000000000000007</v>
      </c>
      <c r="W6148" t="s">
        <v>58</v>
      </c>
      <c r="X6148">
        <v>16</v>
      </c>
      <c r="Y6148">
        <v>36</v>
      </c>
      <c r="Z6148">
        <v>46</v>
      </c>
      <c r="AA6148">
        <v>0.13</v>
      </c>
      <c r="AB6148">
        <v>21.08</v>
      </c>
      <c r="AC6148">
        <v>4.28</v>
      </c>
      <c r="AF6148">
        <v>0.92</v>
      </c>
      <c r="AH6148">
        <v>0.72</v>
      </c>
      <c r="AJ6148">
        <v>0.44</v>
      </c>
      <c r="AL6148" t="s">
        <v>10287</v>
      </c>
      <c r="AN6148">
        <v>-5.0999999999999997E-2</v>
      </c>
      <c r="AO6148">
        <v>-3.5000000000000003E-2</v>
      </c>
      <c r="AQ6148">
        <v>1.4E-2</v>
      </c>
      <c r="AR6148">
        <v>-34</v>
      </c>
      <c r="AS6148" t="s">
        <v>60</v>
      </c>
      <c r="AT6148" t="s">
        <v>67</v>
      </c>
      <c r="AU6148">
        <v>19</v>
      </c>
      <c r="AV6148" t="s">
        <v>160</v>
      </c>
      <c r="AW6148">
        <v>6.8</v>
      </c>
      <c r="AX6148">
        <v>120</v>
      </c>
      <c r="AY6148" t="s">
        <v>56</v>
      </c>
      <c r="AZ6148">
        <v>3</v>
      </c>
      <c r="BA6148" t="s">
        <v>68</v>
      </c>
    </row>
    <row r="6149" spans="1:53" x14ac:dyDescent="0.25">
      <c r="A6149">
        <v>6148</v>
      </c>
      <c r="B6149" t="s">
        <v>10288</v>
      </c>
      <c r="C6149" t="s">
        <v>10289</v>
      </c>
      <c r="D6149">
        <v>148856</v>
      </c>
      <c r="E6149">
        <v>84411</v>
      </c>
      <c r="F6149">
        <v>618</v>
      </c>
      <c r="G6149" t="s">
        <v>63</v>
      </c>
      <c r="I6149" t="s">
        <v>77</v>
      </c>
      <c r="L6149">
        <v>7778</v>
      </c>
      <c r="M6149">
        <v>16</v>
      </c>
      <c r="N6149">
        <v>25</v>
      </c>
      <c r="O6149">
        <v>55.2</v>
      </c>
      <c r="P6149" t="s">
        <v>54</v>
      </c>
      <c r="Q6149">
        <v>21</v>
      </c>
      <c r="R6149">
        <v>42</v>
      </c>
      <c r="S6149">
        <v>27</v>
      </c>
      <c r="T6149">
        <v>16</v>
      </c>
      <c r="U6149">
        <v>30</v>
      </c>
      <c r="V6149">
        <v>13.2</v>
      </c>
      <c r="W6149" t="s">
        <v>54</v>
      </c>
      <c r="X6149">
        <v>21</v>
      </c>
      <c r="Y6149">
        <v>29</v>
      </c>
      <c r="Z6149">
        <v>23</v>
      </c>
      <c r="AA6149">
        <v>39.01</v>
      </c>
      <c r="AB6149">
        <v>40.21</v>
      </c>
      <c r="AC6149">
        <v>2.77</v>
      </c>
      <c r="AF6149">
        <v>0.94</v>
      </c>
      <c r="AH6149">
        <v>0.69</v>
      </c>
      <c r="AJ6149">
        <v>0.47</v>
      </c>
      <c r="AL6149" t="s">
        <v>981</v>
      </c>
      <c r="AN6149">
        <v>-9.8000000000000004E-2</v>
      </c>
      <c r="AO6149">
        <v>-1.4999999999999999E-2</v>
      </c>
      <c r="AQ6149">
        <v>2.4E-2</v>
      </c>
      <c r="AR6149">
        <v>-26</v>
      </c>
      <c r="AS6149" t="s">
        <v>66</v>
      </c>
      <c r="AT6149" t="s">
        <v>67</v>
      </c>
      <c r="AU6149">
        <v>19</v>
      </c>
      <c r="AV6149" t="s">
        <v>160</v>
      </c>
      <c r="AW6149">
        <v>7.3</v>
      </c>
      <c r="AX6149">
        <v>256.2</v>
      </c>
      <c r="BA6149" t="s">
        <v>68</v>
      </c>
    </row>
    <row r="6150" spans="1:53" x14ac:dyDescent="0.25">
      <c r="A6150">
        <v>6149</v>
      </c>
      <c r="B6150" t="s">
        <v>10290</v>
      </c>
      <c r="C6150" t="s">
        <v>10291</v>
      </c>
      <c r="D6150">
        <v>148857</v>
      </c>
      <c r="E6150">
        <v>121658</v>
      </c>
      <c r="J6150">
        <v>10087</v>
      </c>
      <c r="L6150">
        <v>7784</v>
      </c>
      <c r="M6150">
        <v>16</v>
      </c>
      <c r="N6150">
        <v>25</v>
      </c>
      <c r="O6150">
        <v>52.1</v>
      </c>
      <c r="P6150" t="s">
        <v>54</v>
      </c>
      <c r="Q6150">
        <v>2</v>
      </c>
      <c r="R6150">
        <v>12</v>
      </c>
      <c r="S6150">
        <v>10</v>
      </c>
      <c r="T6150">
        <v>16</v>
      </c>
      <c r="U6150">
        <v>30</v>
      </c>
      <c r="V6150">
        <v>54.8</v>
      </c>
      <c r="W6150" t="s">
        <v>54</v>
      </c>
      <c r="X6150">
        <v>1</v>
      </c>
      <c r="Y6150">
        <v>59</v>
      </c>
      <c r="Z6150">
        <v>2</v>
      </c>
      <c r="AA6150">
        <v>17.12</v>
      </c>
      <c r="AB6150">
        <v>31.85</v>
      </c>
      <c r="AC6150">
        <v>3.82</v>
      </c>
      <c r="AF6150">
        <v>0.01</v>
      </c>
      <c r="AH6150">
        <v>0.01</v>
      </c>
      <c r="AJ6150">
        <v>-0.01</v>
      </c>
      <c r="AL6150" t="s">
        <v>10292</v>
      </c>
      <c r="AN6150">
        <v>-2.7E-2</v>
      </c>
      <c r="AO6150">
        <v>-7.2999999999999995E-2</v>
      </c>
      <c r="AQ6150">
        <v>0.01</v>
      </c>
      <c r="AR6150">
        <v>-14</v>
      </c>
      <c r="AS6150" t="s">
        <v>79</v>
      </c>
      <c r="AU6150">
        <v>127</v>
      </c>
      <c r="AW6150">
        <v>1</v>
      </c>
      <c r="AX6150">
        <v>1.2</v>
      </c>
      <c r="AY6150" t="s">
        <v>86</v>
      </c>
      <c r="AZ6150">
        <v>4</v>
      </c>
      <c r="BA6150" t="s">
        <v>68</v>
      </c>
    </row>
    <row r="6151" spans="1:53" x14ac:dyDescent="0.25">
      <c r="A6151">
        <v>6150</v>
      </c>
      <c r="C6151" t="s">
        <v>10293</v>
      </c>
      <c r="D6151">
        <v>148880</v>
      </c>
      <c r="E6151">
        <v>29956</v>
      </c>
      <c r="F6151">
        <v>3304</v>
      </c>
      <c r="J6151">
        <v>10079</v>
      </c>
      <c r="M6151">
        <v>16</v>
      </c>
      <c r="N6151">
        <v>26</v>
      </c>
      <c r="O6151">
        <v>10.3</v>
      </c>
      <c r="P6151" t="s">
        <v>54</v>
      </c>
      <c r="Q6151">
        <v>51</v>
      </c>
      <c r="R6151">
        <v>37</v>
      </c>
      <c r="S6151">
        <v>35</v>
      </c>
      <c r="T6151">
        <v>16</v>
      </c>
      <c r="U6151">
        <v>28</v>
      </c>
      <c r="V6151">
        <v>43.4</v>
      </c>
      <c r="W6151" t="s">
        <v>54</v>
      </c>
      <c r="X6151">
        <v>51</v>
      </c>
      <c r="Y6151">
        <v>24</v>
      </c>
      <c r="Z6151">
        <v>28</v>
      </c>
      <c r="AA6151">
        <v>79.2</v>
      </c>
      <c r="AB6151">
        <v>42.86</v>
      </c>
      <c r="AC6151">
        <v>6.29</v>
      </c>
      <c r="AF6151">
        <v>1.05</v>
      </c>
      <c r="AL6151" t="s">
        <v>123</v>
      </c>
      <c r="AN6151">
        <v>3.4000000000000002E-2</v>
      </c>
      <c r="AO6151">
        <v>6.0000000000000001E-3</v>
      </c>
      <c r="AR6151">
        <v>-16</v>
      </c>
      <c r="AW6151">
        <v>6.6</v>
      </c>
      <c r="AX6151">
        <v>5.9</v>
      </c>
    </row>
    <row r="6152" spans="1:53" x14ac:dyDescent="0.25">
      <c r="A6152">
        <v>6151</v>
      </c>
      <c r="B6152" t="s">
        <v>10294</v>
      </c>
      <c r="C6152" t="s">
        <v>10295</v>
      </c>
      <c r="D6152">
        <v>148890</v>
      </c>
      <c r="E6152">
        <v>253614</v>
      </c>
      <c r="F6152">
        <v>3312</v>
      </c>
      <c r="M6152">
        <v>16</v>
      </c>
      <c r="N6152">
        <v>26</v>
      </c>
      <c r="O6152">
        <v>6.8</v>
      </c>
      <c r="P6152" t="s">
        <v>58</v>
      </c>
      <c r="Q6152">
        <v>65</v>
      </c>
      <c r="R6152">
        <v>17</v>
      </c>
      <c r="S6152">
        <v>1</v>
      </c>
      <c r="T6152">
        <v>16</v>
      </c>
      <c r="U6152">
        <v>35</v>
      </c>
      <c r="V6152">
        <v>44.8</v>
      </c>
      <c r="W6152" t="s">
        <v>58</v>
      </c>
      <c r="X6152">
        <v>65</v>
      </c>
      <c r="Y6152">
        <v>29</v>
      </c>
      <c r="Z6152">
        <v>43</v>
      </c>
      <c r="AA6152">
        <v>323.54000000000002</v>
      </c>
      <c r="AB6152">
        <v>-12.06</v>
      </c>
      <c r="AC6152">
        <v>5.52</v>
      </c>
      <c r="AF6152">
        <v>0.93</v>
      </c>
      <c r="AH6152">
        <v>0.73</v>
      </c>
      <c r="AL6152" t="s">
        <v>211</v>
      </c>
      <c r="AN6152">
        <v>3.2000000000000001E-2</v>
      </c>
      <c r="AO6152">
        <v>-2.9000000000000001E-2</v>
      </c>
      <c r="AQ6152">
        <v>1.4E-2</v>
      </c>
      <c r="AR6152">
        <v>10</v>
      </c>
    </row>
    <row r="6153" spans="1:53" x14ac:dyDescent="0.25">
      <c r="A6153">
        <v>6152</v>
      </c>
      <c r="C6153" t="s">
        <v>10296</v>
      </c>
      <c r="D6153">
        <v>148897</v>
      </c>
      <c r="E6153">
        <v>84416</v>
      </c>
      <c r="G6153" t="s">
        <v>63</v>
      </c>
      <c r="L6153">
        <v>7785</v>
      </c>
      <c r="M6153">
        <v>16</v>
      </c>
      <c r="N6153">
        <v>26</v>
      </c>
      <c r="O6153">
        <v>13</v>
      </c>
      <c r="P6153" t="s">
        <v>54</v>
      </c>
      <c r="Q6153">
        <v>20</v>
      </c>
      <c r="R6153">
        <v>41</v>
      </c>
      <c r="S6153">
        <v>52</v>
      </c>
      <c r="T6153">
        <v>16</v>
      </c>
      <c r="U6153">
        <v>30</v>
      </c>
      <c r="V6153">
        <v>33.6</v>
      </c>
      <c r="W6153" t="s">
        <v>54</v>
      </c>
      <c r="X6153">
        <v>20</v>
      </c>
      <c r="Y6153">
        <v>28</v>
      </c>
      <c r="Z6153">
        <v>45</v>
      </c>
      <c r="AA6153">
        <v>37.79</v>
      </c>
      <c r="AB6153">
        <v>39.82</v>
      </c>
      <c r="AC6153">
        <v>5.25</v>
      </c>
      <c r="AF6153">
        <v>1.29</v>
      </c>
      <c r="AH6153">
        <v>1.22</v>
      </c>
      <c r="AJ6153">
        <v>0.7</v>
      </c>
      <c r="AL6153" t="s">
        <v>10297</v>
      </c>
      <c r="AN6153">
        <v>-7.8E-2</v>
      </c>
      <c r="AO6153">
        <v>-6.3E-2</v>
      </c>
      <c r="AQ6153">
        <v>0</v>
      </c>
      <c r="AR6153">
        <v>19</v>
      </c>
      <c r="AS6153" t="s">
        <v>72</v>
      </c>
      <c r="AT6153" t="s">
        <v>67</v>
      </c>
      <c r="AU6153">
        <v>17</v>
      </c>
      <c r="BA6153" t="s">
        <v>68</v>
      </c>
    </row>
    <row r="6154" spans="1:53" x14ac:dyDescent="0.25">
      <c r="A6154">
        <v>6153</v>
      </c>
      <c r="B6154" t="s">
        <v>10298</v>
      </c>
      <c r="C6154" t="s">
        <v>10299</v>
      </c>
      <c r="D6154">
        <v>148898</v>
      </c>
      <c r="E6154">
        <v>184450</v>
      </c>
      <c r="F6154">
        <v>3307</v>
      </c>
      <c r="L6154" t="s">
        <v>10300</v>
      </c>
      <c r="M6154">
        <v>16</v>
      </c>
      <c r="N6154">
        <v>26</v>
      </c>
      <c r="O6154">
        <v>12.4</v>
      </c>
      <c r="P6154" t="s">
        <v>58</v>
      </c>
      <c r="Q6154">
        <v>21</v>
      </c>
      <c r="R6154">
        <v>15</v>
      </c>
      <c r="S6154">
        <v>9</v>
      </c>
      <c r="T6154">
        <v>16</v>
      </c>
      <c r="U6154">
        <v>32</v>
      </c>
      <c r="V6154">
        <v>8.1999999999999993</v>
      </c>
      <c r="W6154" t="s">
        <v>58</v>
      </c>
      <c r="X6154">
        <v>21</v>
      </c>
      <c r="Y6154">
        <v>27</v>
      </c>
      <c r="Z6154">
        <v>59</v>
      </c>
      <c r="AA6154">
        <v>356.3</v>
      </c>
      <c r="AB6154">
        <v>17.829999999999998</v>
      </c>
      <c r="AC6154">
        <v>4.45</v>
      </c>
      <c r="AF6154">
        <v>0.13</v>
      </c>
      <c r="AH6154">
        <v>0.13</v>
      </c>
      <c r="AJ6154">
        <v>0.02</v>
      </c>
      <c r="AL6154" t="s">
        <v>10301</v>
      </c>
      <c r="AN6154">
        <v>2.8000000000000001E-2</v>
      </c>
      <c r="AO6154">
        <v>3.9E-2</v>
      </c>
      <c r="AQ6154">
        <v>2.8000000000000001E-2</v>
      </c>
      <c r="AR6154">
        <v>3</v>
      </c>
      <c r="AU6154">
        <v>41</v>
      </c>
      <c r="BA6154" t="s">
        <v>68</v>
      </c>
    </row>
    <row r="6155" spans="1:53" x14ac:dyDescent="0.25">
      <c r="A6155">
        <v>6154</v>
      </c>
      <c r="C6155" t="s">
        <v>10302</v>
      </c>
      <c r="D6155">
        <v>149009</v>
      </c>
      <c r="E6155">
        <v>84423</v>
      </c>
      <c r="G6155" t="s">
        <v>63</v>
      </c>
      <c r="M6155">
        <v>16</v>
      </c>
      <c r="N6155">
        <v>26</v>
      </c>
      <c r="O6155">
        <v>56.6</v>
      </c>
      <c r="P6155" t="s">
        <v>54</v>
      </c>
      <c r="Q6155">
        <v>22</v>
      </c>
      <c r="R6155">
        <v>24</v>
      </c>
      <c r="S6155">
        <v>37</v>
      </c>
      <c r="T6155">
        <v>16</v>
      </c>
      <c r="U6155">
        <v>31</v>
      </c>
      <c r="V6155">
        <v>13.4</v>
      </c>
      <c r="W6155" t="s">
        <v>54</v>
      </c>
      <c r="X6155">
        <v>22</v>
      </c>
      <c r="Y6155">
        <v>11</v>
      </c>
      <c r="Z6155">
        <v>43</v>
      </c>
      <c r="AA6155">
        <v>39.979999999999997</v>
      </c>
      <c r="AB6155">
        <v>40.21</v>
      </c>
      <c r="AC6155">
        <v>5.76</v>
      </c>
      <c r="AF6155">
        <v>1.61</v>
      </c>
      <c r="AL6155" t="s">
        <v>724</v>
      </c>
      <c r="AN6155">
        <v>-1.2E-2</v>
      </c>
      <c r="AO6155">
        <v>3.0000000000000001E-3</v>
      </c>
      <c r="AR6155">
        <v>-26</v>
      </c>
      <c r="AS6155" t="s">
        <v>60</v>
      </c>
    </row>
    <row r="6156" spans="1:53" x14ac:dyDescent="0.25">
      <c r="A6156">
        <v>6155</v>
      </c>
      <c r="B6156" t="s">
        <v>10303</v>
      </c>
      <c r="C6156" t="s">
        <v>10304</v>
      </c>
      <c r="D6156">
        <v>149038</v>
      </c>
      <c r="E6156">
        <v>226900</v>
      </c>
      <c r="F6156">
        <v>3311</v>
      </c>
      <c r="L6156" t="s">
        <v>10303</v>
      </c>
      <c r="M6156">
        <v>16</v>
      </c>
      <c r="N6156">
        <v>26</v>
      </c>
      <c r="O6156">
        <v>58.5</v>
      </c>
      <c r="P6156" t="s">
        <v>58</v>
      </c>
      <c r="Q6156">
        <v>43</v>
      </c>
      <c r="R6156">
        <v>50</v>
      </c>
      <c r="S6156">
        <v>0</v>
      </c>
      <c r="T6156">
        <v>16</v>
      </c>
      <c r="U6156">
        <v>34</v>
      </c>
      <c r="V6156">
        <v>5</v>
      </c>
      <c r="W6156" t="s">
        <v>58</v>
      </c>
      <c r="X6156">
        <v>44</v>
      </c>
      <c r="Y6156">
        <v>2</v>
      </c>
      <c r="Z6156">
        <v>43</v>
      </c>
      <c r="AA6156">
        <v>339.38</v>
      </c>
      <c r="AB6156">
        <v>2.5099999999999998</v>
      </c>
      <c r="AC6156">
        <v>4.9400000000000004</v>
      </c>
      <c r="AF6156">
        <v>0.05</v>
      </c>
      <c r="AH6156">
        <v>-0.94</v>
      </c>
      <c r="AL6156" t="s">
        <v>3568</v>
      </c>
      <c r="AN6156">
        <v>5.0000000000000001E-3</v>
      </c>
      <c r="AO6156">
        <v>-4.0000000000000001E-3</v>
      </c>
      <c r="AR6156">
        <v>9</v>
      </c>
      <c r="AS6156" t="s">
        <v>72</v>
      </c>
      <c r="AU6156">
        <v>147</v>
      </c>
      <c r="BA6156" t="s">
        <v>68</v>
      </c>
    </row>
    <row r="6157" spans="1:53" x14ac:dyDescent="0.25">
      <c r="A6157">
        <v>6156</v>
      </c>
      <c r="B6157" t="s">
        <v>10305</v>
      </c>
      <c r="C6157" t="s">
        <v>10306</v>
      </c>
      <c r="D6157">
        <v>149081</v>
      </c>
      <c r="E6157">
        <v>46128</v>
      </c>
      <c r="M6157">
        <v>16</v>
      </c>
      <c r="N6157">
        <v>27</v>
      </c>
      <c r="O6157">
        <v>21.2</v>
      </c>
      <c r="P6157" t="s">
        <v>54</v>
      </c>
      <c r="Q6157">
        <v>49</v>
      </c>
      <c r="R6157">
        <v>10</v>
      </c>
      <c r="S6157">
        <v>43</v>
      </c>
      <c r="T6157">
        <v>16</v>
      </c>
      <c r="U6157">
        <v>30</v>
      </c>
      <c r="V6157">
        <v>6</v>
      </c>
      <c r="W6157" t="s">
        <v>54</v>
      </c>
      <c r="X6157">
        <v>48</v>
      </c>
      <c r="Y6157">
        <v>57</v>
      </c>
      <c r="Z6157">
        <v>39</v>
      </c>
      <c r="AA6157">
        <v>75.86</v>
      </c>
      <c r="AB6157">
        <v>42.99</v>
      </c>
      <c r="AC6157">
        <v>6.45</v>
      </c>
      <c r="AF6157">
        <v>0.03</v>
      </c>
      <c r="AH6157">
        <v>0</v>
      </c>
      <c r="AL6157" t="s">
        <v>176</v>
      </c>
      <c r="AN6157">
        <v>-4.8000000000000001E-2</v>
      </c>
      <c r="AO6157">
        <v>-6.2E-2</v>
      </c>
      <c r="AR6157">
        <v>-8</v>
      </c>
      <c r="AU6157">
        <v>59</v>
      </c>
    </row>
    <row r="6158" spans="1:53" x14ac:dyDescent="0.25">
      <c r="A6158">
        <v>6157</v>
      </c>
      <c r="C6158" t="s">
        <v>10307</v>
      </c>
      <c r="D6158">
        <v>149084</v>
      </c>
      <c r="E6158">
        <v>65356</v>
      </c>
      <c r="F6158">
        <v>3308</v>
      </c>
      <c r="G6158" t="s">
        <v>63</v>
      </c>
      <c r="M6158">
        <v>16</v>
      </c>
      <c r="N6158">
        <v>27</v>
      </c>
      <c r="O6158">
        <v>22.8</v>
      </c>
      <c r="P6158" t="s">
        <v>54</v>
      </c>
      <c r="Q6158">
        <v>35</v>
      </c>
      <c r="R6158">
        <v>26</v>
      </c>
      <c r="S6158">
        <v>25</v>
      </c>
      <c r="T6158">
        <v>16</v>
      </c>
      <c r="U6158">
        <v>31</v>
      </c>
      <c r="V6158">
        <v>2.8</v>
      </c>
      <c r="W6158" t="s">
        <v>54</v>
      </c>
      <c r="X6158">
        <v>35</v>
      </c>
      <c r="Y6158">
        <v>13</v>
      </c>
      <c r="Z6158">
        <v>30</v>
      </c>
      <c r="AA6158">
        <v>57.05</v>
      </c>
      <c r="AB6158">
        <v>42.92</v>
      </c>
      <c r="AC6158">
        <v>6.25</v>
      </c>
      <c r="AF6158">
        <v>1.64</v>
      </c>
      <c r="AH6158">
        <v>1.89</v>
      </c>
      <c r="AL6158" t="s">
        <v>201</v>
      </c>
      <c r="AN6158">
        <v>-8.0000000000000002E-3</v>
      </c>
      <c r="AO6158">
        <v>-1.6E-2</v>
      </c>
      <c r="AR6158">
        <v>24</v>
      </c>
    </row>
    <row r="6159" spans="1:53" x14ac:dyDescent="0.25">
      <c r="A6159">
        <v>6158</v>
      </c>
      <c r="B6159" t="s">
        <v>10308</v>
      </c>
      <c r="C6159" t="s">
        <v>10309</v>
      </c>
      <c r="D6159">
        <v>149121</v>
      </c>
      <c r="E6159">
        <v>121676</v>
      </c>
      <c r="F6159">
        <v>3309</v>
      </c>
      <c r="M6159">
        <v>16</v>
      </c>
      <c r="N6159">
        <v>27</v>
      </c>
      <c r="O6159">
        <v>40.299999999999997</v>
      </c>
      <c r="P6159" t="s">
        <v>54</v>
      </c>
      <c r="Q6159">
        <v>5</v>
      </c>
      <c r="R6159">
        <v>44</v>
      </c>
      <c r="S6159">
        <v>3</v>
      </c>
      <c r="T6159">
        <v>16</v>
      </c>
      <c r="U6159">
        <v>32</v>
      </c>
      <c r="V6159">
        <v>35.700000000000003</v>
      </c>
      <c r="W6159" t="s">
        <v>54</v>
      </c>
      <c r="X6159">
        <v>5</v>
      </c>
      <c r="Y6159">
        <v>31</v>
      </c>
      <c r="Z6159">
        <v>16</v>
      </c>
      <c r="AA6159">
        <v>21.01</v>
      </c>
      <c r="AB6159">
        <v>33.25</v>
      </c>
      <c r="AC6159">
        <v>5.63</v>
      </c>
      <c r="AF6159">
        <v>-0.06</v>
      </c>
      <c r="AH6159">
        <v>-0.18</v>
      </c>
      <c r="AL6159" t="s">
        <v>470</v>
      </c>
      <c r="AN6159">
        <v>1.4999999999999999E-2</v>
      </c>
      <c r="AO6159">
        <v>1E-3</v>
      </c>
      <c r="AR6159">
        <v>-27</v>
      </c>
      <c r="AU6159">
        <v>5</v>
      </c>
    </row>
    <row r="6160" spans="1:53" x14ac:dyDescent="0.25">
      <c r="A6160">
        <v>6159</v>
      </c>
      <c r="B6160" t="s">
        <v>10310</v>
      </c>
      <c r="C6160" t="s">
        <v>10311</v>
      </c>
      <c r="D6160">
        <v>149161</v>
      </c>
      <c r="E6160">
        <v>102234</v>
      </c>
      <c r="F6160">
        <v>3310</v>
      </c>
      <c r="G6160" t="s">
        <v>63</v>
      </c>
      <c r="L6160">
        <v>7812</v>
      </c>
      <c r="M6160">
        <v>16</v>
      </c>
      <c r="N6160">
        <v>27</v>
      </c>
      <c r="O6160">
        <v>55.4</v>
      </c>
      <c r="P6160" t="s">
        <v>54</v>
      </c>
      <c r="Q6160">
        <v>11</v>
      </c>
      <c r="R6160">
        <v>42</v>
      </c>
      <c r="S6160">
        <v>10</v>
      </c>
      <c r="T6160">
        <v>16</v>
      </c>
      <c r="U6160">
        <v>32</v>
      </c>
      <c r="V6160">
        <v>36.299999999999997</v>
      </c>
      <c r="W6160" t="s">
        <v>54</v>
      </c>
      <c r="X6160">
        <v>11</v>
      </c>
      <c r="Y6160">
        <v>29</v>
      </c>
      <c r="Z6160">
        <v>17</v>
      </c>
      <c r="AA6160">
        <v>27.46</v>
      </c>
      <c r="AB6160">
        <v>35.97</v>
      </c>
      <c r="AC6160">
        <v>4.84</v>
      </c>
      <c r="AF6160">
        <v>1.49</v>
      </c>
      <c r="AH6160">
        <v>1.83</v>
      </c>
      <c r="AJ6160">
        <v>0.86</v>
      </c>
      <c r="AL6160" t="s">
        <v>432</v>
      </c>
      <c r="AN6160">
        <v>-0.18</v>
      </c>
      <c r="AO6160">
        <v>-7.8E-2</v>
      </c>
      <c r="AQ6160">
        <v>-1.2E-2</v>
      </c>
      <c r="AR6160">
        <v>3</v>
      </c>
      <c r="AT6160" t="s">
        <v>67</v>
      </c>
      <c r="AU6160">
        <v>19</v>
      </c>
      <c r="AV6160" t="s">
        <v>160</v>
      </c>
      <c r="BA6160" t="s">
        <v>68</v>
      </c>
    </row>
    <row r="6161" spans="1:53" x14ac:dyDescent="0.25">
      <c r="A6161">
        <v>6160</v>
      </c>
      <c r="C6161" t="s">
        <v>10312</v>
      </c>
      <c r="D6161">
        <v>149174</v>
      </c>
      <c r="E6161">
        <v>226926</v>
      </c>
      <c r="L6161">
        <v>7829</v>
      </c>
      <c r="M6161">
        <v>16</v>
      </c>
      <c r="N6161">
        <v>27</v>
      </c>
      <c r="O6161">
        <v>56.3</v>
      </c>
      <c r="P6161" t="s">
        <v>58</v>
      </c>
      <c r="Q6161">
        <v>45</v>
      </c>
      <c r="R6161">
        <v>1</v>
      </c>
      <c r="S6161">
        <v>59</v>
      </c>
      <c r="T6161">
        <v>16</v>
      </c>
      <c r="U6161">
        <v>35</v>
      </c>
      <c r="V6161">
        <v>7.9</v>
      </c>
      <c r="W6161" t="s">
        <v>58</v>
      </c>
      <c r="X6161">
        <v>45</v>
      </c>
      <c r="Y6161">
        <v>14</v>
      </c>
      <c r="Z6161">
        <v>41</v>
      </c>
      <c r="AA6161">
        <v>338.62</v>
      </c>
      <c r="AB6161">
        <v>1.56</v>
      </c>
      <c r="AC6161">
        <v>6.46</v>
      </c>
      <c r="AF6161">
        <v>1.34</v>
      </c>
      <c r="AL6161" t="s">
        <v>424</v>
      </c>
      <c r="AN6161">
        <v>-2.1999999999999999E-2</v>
      </c>
      <c r="AO6161">
        <v>-7.2999999999999995E-2</v>
      </c>
      <c r="AR6161">
        <v>-56</v>
      </c>
      <c r="BA6161" t="s">
        <v>68</v>
      </c>
    </row>
    <row r="6162" spans="1:53" x14ac:dyDescent="0.25">
      <c r="A6162">
        <v>6161</v>
      </c>
      <c r="B6162" t="s">
        <v>10313</v>
      </c>
      <c r="C6162" t="s">
        <v>10314</v>
      </c>
      <c r="D6162">
        <v>149212</v>
      </c>
      <c r="E6162">
        <v>17107</v>
      </c>
      <c r="F6162">
        <v>619</v>
      </c>
      <c r="M6162">
        <v>16</v>
      </c>
      <c r="N6162">
        <v>28</v>
      </c>
      <c r="O6162">
        <v>10.5</v>
      </c>
      <c r="P6162" t="s">
        <v>54</v>
      </c>
      <c r="Q6162">
        <v>68</v>
      </c>
      <c r="R6162">
        <v>59</v>
      </c>
      <c r="S6162">
        <v>4</v>
      </c>
      <c r="T6162">
        <v>16</v>
      </c>
      <c r="U6162">
        <v>27</v>
      </c>
      <c r="V6162">
        <v>59</v>
      </c>
      <c r="W6162" t="s">
        <v>54</v>
      </c>
      <c r="X6162">
        <v>68</v>
      </c>
      <c r="Y6162">
        <v>46</v>
      </c>
      <c r="Z6162">
        <v>5</v>
      </c>
      <c r="AA6162">
        <v>101.11</v>
      </c>
      <c r="AB6162">
        <v>37.869999999999997</v>
      </c>
      <c r="AC6162">
        <v>5</v>
      </c>
      <c r="AF6162">
        <v>-0.06</v>
      </c>
      <c r="AH6162">
        <v>-0.12</v>
      </c>
      <c r="AJ6162">
        <v>-0.02</v>
      </c>
      <c r="AL6162" t="s">
        <v>659</v>
      </c>
      <c r="AN6162">
        <v>-2.5000000000000001E-2</v>
      </c>
      <c r="AO6162">
        <v>3.5999999999999997E-2</v>
      </c>
      <c r="AQ6162">
        <v>1.4E-2</v>
      </c>
      <c r="AR6162">
        <v>-7</v>
      </c>
      <c r="AS6162" t="s">
        <v>60</v>
      </c>
      <c r="AU6162">
        <v>160</v>
      </c>
    </row>
    <row r="6163" spans="1:53" x14ac:dyDescent="0.25">
      <c r="A6163">
        <v>6162</v>
      </c>
      <c r="C6163" t="s">
        <v>10315</v>
      </c>
      <c r="D6163">
        <v>149303</v>
      </c>
      <c r="E6163">
        <v>46147</v>
      </c>
      <c r="J6163">
        <v>10105</v>
      </c>
      <c r="M6163">
        <v>16</v>
      </c>
      <c r="N6163">
        <v>28</v>
      </c>
      <c r="O6163">
        <v>46.5</v>
      </c>
      <c r="P6163" t="s">
        <v>54</v>
      </c>
      <c r="Q6163">
        <v>45</v>
      </c>
      <c r="R6163">
        <v>48</v>
      </c>
      <c r="S6163">
        <v>35</v>
      </c>
      <c r="T6163">
        <v>16</v>
      </c>
      <c r="U6163">
        <v>31</v>
      </c>
      <c r="V6163">
        <v>47.3</v>
      </c>
      <c r="W6163" t="s">
        <v>54</v>
      </c>
      <c r="X6163">
        <v>45</v>
      </c>
      <c r="Y6163">
        <v>35</v>
      </c>
      <c r="Z6163">
        <v>54</v>
      </c>
      <c r="AA6163">
        <v>71.239999999999995</v>
      </c>
      <c r="AB6163">
        <v>43.01</v>
      </c>
      <c r="AC6163">
        <v>5.65</v>
      </c>
      <c r="AF6163">
        <v>0.12</v>
      </c>
      <c r="AH6163">
        <v>0.13</v>
      </c>
      <c r="AL6163" t="s">
        <v>3679</v>
      </c>
      <c r="AN6163">
        <v>-7.0000000000000001E-3</v>
      </c>
      <c r="AO6163">
        <v>4.2999999999999997E-2</v>
      </c>
      <c r="AP6163" t="s">
        <v>126</v>
      </c>
      <c r="AQ6163">
        <v>2.1999999999999999E-2</v>
      </c>
      <c r="AR6163">
        <v>-16</v>
      </c>
      <c r="AS6163" t="s">
        <v>60</v>
      </c>
      <c r="AW6163">
        <v>3.3</v>
      </c>
      <c r="AX6163">
        <v>16.3</v>
      </c>
    </row>
    <row r="6164" spans="1:53" x14ac:dyDescent="0.25">
      <c r="A6164">
        <v>6163</v>
      </c>
      <c r="B6164" t="s">
        <v>10316</v>
      </c>
      <c r="C6164" t="s">
        <v>10317</v>
      </c>
      <c r="D6164">
        <v>149324</v>
      </c>
      <c r="E6164">
        <v>257424</v>
      </c>
      <c r="F6164">
        <v>3319</v>
      </c>
      <c r="I6164" t="s">
        <v>77</v>
      </c>
      <c r="M6164">
        <v>16</v>
      </c>
      <c r="N6164">
        <v>28</v>
      </c>
      <c r="O6164">
        <v>47.1</v>
      </c>
      <c r="P6164" t="s">
        <v>58</v>
      </c>
      <c r="Q6164">
        <v>77</v>
      </c>
      <c r="R6164">
        <v>18</v>
      </c>
      <c r="S6164">
        <v>29</v>
      </c>
      <c r="T6164">
        <v>16</v>
      </c>
      <c r="U6164">
        <v>43</v>
      </c>
      <c r="V6164">
        <v>4.5999999999999996</v>
      </c>
      <c r="W6164" t="s">
        <v>58</v>
      </c>
      <c r="X6164">
        <v>77</v>
      </c>
      <c r="Y6164">
        <v>31</v>
      </c>
      <c r="Z6164">
        <v>3</v>
      </c>
      <c r="AA6164">
        <v>314.18</v>
      </c>
      <c r="AB6164">
        <v>-20.059999999999999</v>
      </c>
      <c r="AC6164">
        <v>4.24</v>
      </c>
      <c r="AF6164">
        <v>1.06</v>
      </c>
      <c r="AH6164">
        <v>0.95</v>
      </c>
      <c r="AJ6164">
        <v>0.37</v>
      </c>
      <c r="AK6164" t="s">
        <v>182</v>
      </c>
      <c r="AL6164" t="s">
        <v>114</v>
      </c>
      <c r="AN6164">
        <v>-0.28699999999999998</v>
      </c>
      <c r="AO6164">
        <v>-0.35</v>
      </c>
      <c r="AQ6164">
        <v>3.4000000000000002E-2</v>
      </c>
      <c r="AR6164">
        <v>-30</v>
      </c>
      <c r="AW6164">
        <v>7.8</v>
      </c>
      <c r="AX6164">
        <v>51.1</v>
      </c>
      <c r="BA6164" t="s">
        <v>68</v>
      </c>
    </row>
    <row r="6165" spans="1:53" x14ac:dyDescent="0.25">
      <c r="A6165">
        <v>6164</v>
      </c>
      <c r="C6165" t="s">
        <v>10318</v>
      </c>
      <c r="D6165">
        <v>149404</v>
      </c>
      <c r="E6165">
        <v>226953</v>
      </c>
      <c r="L6165" t="s">
        <v>10319</v>
      </c>
      <c r="M6165">
        <v>16</v>
      </c>
      <c r="N6165">
        <v>29</v>
      </c>
      <c r="O6165">
        <v>20.399999999999999</v>
      </c>
      <c r="P6165" t="s">
        <v>58</v>
      </c>
      <c r="Q6165">
        <v>42</v>
      </c>
      <c r="R6165">
        <v>39</v>
      </c>
      <c r="S6165">
        <v>8</v>
      </c>
      <c r="T6165">
        <v>16</v>
      </c>
      <c r="U6165">
        <v>36</v>
      </c>
      <c r="V6165">
        <v>22.5</v>
      </c>
      <c r="W6165" t="s">
        <v>58</v>
      </c>
      <c r="X6165">
        <v>42</v>
      </c>
      <c r="Y6165">
        <v>51</v>
      </c>
      <c r="Z6165">
        <v>32</v>
      </c>
      <c r="AA6165">
        <v>340.54</v>
      </c>
      <c r="AB6165">
        <v>3.01</v>
      </c>
      <c r="AC6165">
        <v>5.47</v>
      </c>
      <c r="AF6165">
        <v>0.4</v>
      </c>
      <c r="AH6165">
        <v>-0.63</v>
      </c>
      <c r="AJ6165">
        <v>0.35</v>
      </c>
      <c r="AL6165" t="s">
        <v>10320</v>
      </c>
      <c r="AM6165" t="s">
        <v>83</v>
      </c>
      <c r="AN6165">
        <v>-6.0000000000000001E-3</v>
      </c>
      <c r="AO6165">
        <v>-8.9999999999999993E-3</v>
      </c>
      <c r="AR6165">
        <v>-36</v>
      </c>
      <c r="AS6165" t="s">
        <v>105</v>
      </c>
      <c r="AU6165">
        <v>140</v>
      </c>
      <c r="BA6165" t="s">
        <v>68</v>
      </c>
    </row>
    <row r="6166" spans="1:53" x14ac:dyDescent="0.25">
      <c r="A6166">
        <v>6165</v>
      </c>
      <c r="B6166" t="s">
        <v>10321</v>
      </c>
      <c r="C6166" t="s">
        <v>10322</v>
      </c>
      <c r="D6166">
        <v>149438</v>
      </c>
      <c r="E6166">
        <v>184481</v>
      </c>
      <c r="F6166">
        <v>620</v>
      </c>
      <c r="M6166">
        <v>16</v>
      </c>
      <c r="N6166">
        <v>29</v>
      </c>
      <c r="O6166">
        <v>39.299999999999997</v>
      </c>
      <c r="P6166" t="s">
        <v>58</v>
      </c>
      <c r="Q6166">
        <v>28</v>
      </c>
      <c r="R6166">
        <v>0</v>
      </c>
      <c r="S6166">
        <v>31</v>
      </c>
      <c r="T6166">
        <v>16</v>
      </c>
      <c r="U6166">
        <v>35</v>
      </c>
      <c r="V6166">
        <v>53</v>
      </c>
      <c r="W6166" t="s">
        <v>58</v>
      </c>
      <c r="X6166">
        <v>28</v>
      </c>
      <c r="Y6166">
        <v>12</v>
      </c>
      <c r="Z6166">
        <v>58</v>
      </c>
      <c r="AA6166">
        <v>351.54</v>
      </c>
      <c r="AB6166">
        <v>12.81</v>
      </c>
      <c r="AC6166">
        <v>2.82</v>
      </c>
      <c r="AF6166">
        <v>-0.25</v>
      </c>
      <c r="AH6166">
        <v>-1.03</v>
      </c>
      <c r="AJ6166">
        <v>-0.25</v>
      </c>
      <c r="AL6166" t="s">
        <v>3489</v>
      </c>
      <c r="AN6166">
        <v>-8.0000000000000002E-3</v>
      </c>
      <c r="AO6166">
        <v>-2.1999999999999999E-2</v>
      </c>
      <c r="AQ6166">
        <v>0.02</v>
      </c>
      <c r="AR6166">
        <v>2</v>
      </c>
      <c r="AS6166" t="s">
        <v>60</v>
      </c>
      <c r="AU6166">
        <v>24</v>
      </c>
      <c r="BA6166" t="s">
        <v>68</v>
      </c>
    </row>
    <row r="6167" spans="1:53" x14ac:dyDescent="0.25">
      <c r="A6167">
        <v>6166</v>
      </c>
      <c r="C6167" t="s">
        <v>10323</v>
      </c>
      <c r="D6167">
        <v>149447</v>
      </c>
      <c r="E6167">
        <v>207814</v>
      </c>
      <c r="G6167" t="s">
        <v>63</v>
      </c>
      <c r="L6167">
        <v>7844</v>
      </c>
      <c r="M6167">
        <v>16</v>
      </c>
      <c r="N6167">
        <v>29</v>
      </c>
      <c r="O6167">
        <v>47.5</v>
      </c>
      <c r="P6167" t="s">
        <v>58</v>
      </c>
      <c r="Q6167">
        <v>35</v>
      </c>
      <c r="R6167">
        <v>2</v>
      </c>
      <c r="S6167">
        <v>58</v>
      </c>
      <c r="T6167">
        <v>16</v>
      </c>
      <c r="U6167">
        <v>36</v>
      </c>
      <c r="V6167">
        <v>22.5</v>
      </c>
      <c r="W6167" t="s">
        <v>58</v>
      </c>
      <c r="X6167">
        <v>35</v>
      </c>
      <c r="Y6167">
        <v>15</v>
      </c>
      <c r="Z6167">
        <v>20</v>
      </c>
      <c r="AA6167">
        <v>346.22</v>
      </c>
      <c r="AB6167">
        <v>8.09</v>
      </c>
      <c r="AC6167">
        <v>4.16</v>
      </c>
      <c r="AF6167">
        <v>1.57</v>
      </c>
      <c r="AH6167">
        <v>1.94</v>
      </c>
      <c r="AJ6167">
        <v>1</v>
      </c>
      <c r="AL6167" t="s">
        <v>6613</v>
      </c>
      <c r="AN6167">
        <v>2.1999999999999999E-2</v>
      </c>
      <c r="AO6167">
        <v>0</v>
      </c>
      <c r="AQ6167">
        <v>2.1999999999999999E-2</v>
      </c>
      <c r="AR6167">
        <v>-2</v>
      </c>
      <c r="AS6167" t="s">
        <v>72</v>
      </c>
    </row>
    <row r="6168" spans="1:53" x14ac:dyDescent="0.25">
      <c r="A6168">
        <v>6167</v>
      </c>
      <c r="C6168" t="s">
        <v>10324</v>
      </c>
      <c r="D6168">
        <v>149485</v>
      </c>
      <c r="E6168">
        <v>253638</v>
      </c>
      <c r="M6168">
        <v>16</v>
      </c>
      <c r="N6168">
        <v>30</v>
      </c>
      <c r="O6168">
        <v>1.8</v>
      </c>
      <c r="P6168" t="s">
        <v>58</v>
      </c>
      <c r="Q6168">
        <v>60</v>
      </c>
      <c r="R6168">
        <v>47</v>
      </c>
      <c r="S6168">
        <v>11</v>
      </c>
      <c r="T6168">
        <v>16</v>
      </c>
      <c r="U6168">
        <v>38</v>
      </c>
      <c r="V6168">
        <v>52.7</v>
      </c>
      <c r="W6168" t="s">
        <v>58</v>
      </c>
      <c r="X6168">
        <v>60</v>
      </c>
      <c r="Y6168">
        <v>59</v>
      </c>
      <c r="Z6168">
        <v>25</v>
      </c>
      <c r="AA6168">
        <v>327.24</v>
      </c>
      <c r="AB6168">
        <v>-9.3699999999999992</v>
      </c>
      <c r="AC6168">
        <v>6.18</v>
      </c>
      <c r="AF6168">
        <v>-0.08</v>
      </c>
      <c r="AH6168">
        <v>-0.39</v>
      </c>
      <c r="AL6168" t="s">
        <v>5988</v>
      </c>
      <c r="AN6168">
        <v>-5.0000000000000001E-3</v>
      </c>
      <c r="AO6168">
        <v>-2.3E-2</v>
      </c>
      <c r="AR6168">
        <v>-7</v>
      </c>
      <c r="AU6168">
        <v>375</v>
      </c>
    </row>
    <row r="6169" spans="1:53" x14ac:dyDescent="0.25">
      <c r="A6169">
        <v>6168</v>
      </c>
      <c r="B6169" t="s">
        <v>10325</v>
      </c>
      <c r="C6169" t="s">
        <v>10326</v>
      </c>
      <c r="D6169">
        <v>149630</v>
      </c>
      <c r="E6169">
        <v>46161</v>
      </c>
      <c r="F6169">
        <v>621</v>
      </c>
      <c r="I6169" t="s">
        <v>577</v>
      </c>
      <c r="L6169">
        <v>7837</v>
      </c>
      <c r="M6169">
        <v>16</v>
      </c>
      <c r="N6169">
        <v>30</v>
      </c>
      <c r="O6169">
        <v>52.7</v>
      </c>
      <c r="P6169" t="s">
        <v>54</v>
      </c>
      <c r="Q6169">
        <v>42</v>
      </c>
      <c r="R6169">
        <v>38</v>
      </c>
      <c r="S6169">
        <v>36</v>
      </c>
      <c r="T6169">
        <v>16</v>
      </c>
      <c r="U6169">
        <v>34</v>
      </c>
      <c r="V6169">
        <v>6.2</v>
      </c>
      <c r="W6169" t="s">
        <v>54</v>
      </c>
      <c r="X6169">
        <v>42</v>
      </c>
      <c r="Y6169">
        <v>26</v>
      </c>
      <c r="Z6169">
        <v>13</v>
      </c>
      <c r="AA6169">
        <v>66.91</v>
      </c>
      <c r="AB6169">
        <v>42.7</v>
      </c>
      <c r="AC6169">
        <v>4.2</v>
      </c>
      <c r="AF6169">
        <v>-0.01</v>
      </c>
      <c r="AH6169">
        <v>-0.1</v>
      </c>
      <c r="AJ6169">
        <v>-0.01</v>
      </c>
      <c r="AL6169" t="s">
        <v>198</v>
      </c>
      <c r="AN6169">
        <v>-1.0999999999999999E-2</v>
      </c>
      <c r="AO6169">
        <v>4.5999999999999999E-2</v>
      </c>
      <c r="AQ6169">
        <v>0.01</v>
      </c>
      <c r="AR6169">
        <v>-11</v>
      </c>
      <c r="AU6169">
        <v>270</v>
      </c>
      <c r="AW6169">
        <v>3</v>
      </c>
      <c r="AX6169">
        <v>0.1</v>
      </c>
      <c r="BA6169" t="s">
        <v>68</v>
      </c>
    </row>
    <row r="6170" spans="1:53" x14ac:dyDescent="0.25">
      <c r="A6170">
        <v>6169</v>
      </c>
      <c r="C6170" t="s">
        <v>10327</v>
      </c>
      <c r="D6170">
        <v>149632</v>
      </c>
      <c r="E6170">
        <v>102259</v>
      </c>
      <c r="F6170">
        <v>3313</v>
      </c>
      <c r="I6170" t="s">
        <v>77</v>
      </c>
      <c r="M6170">
        <v>16</v>
      </c>
      <c r="N6170">
        <v>30</v>
      </c>
      <c r="O6170">
        <v>57.3</v>
      </c>
      <c r="P6170" t="s">
        <v>54</v>
      </c>
      <c r="Q6170">
        <v>17</v>
      </c>
      <c r="R6170">
        <v>15</v>
      </c>
      <c r="S6170">
        <v>48</v>
      </c>
      <c r="T6170">
        <v>16</v>
      </c>
      <c r="U6170">
        <v>35</v>
      </c>
      <c r="V6170">
        <v>26.3</v>
      </c>
      <c r="W6170" t="s">
        <v>54</v>
      </c>
      <c r="X6170">
        <v>17</v>
      </c>
      <c r="Y6170">
        <v>3</v>
      </c>
      <c r="Z6170">
        <v>26</v>
      </c>
      <c r="AA6170">
        <v>34.18</v>
      </c>
      <c r="AB6170">
        <v>37.56</v>
      </c>
      <c r="AC6170">
        <v>6.41</v>
      </c>
      <c r="AF6170">
        <v>0.05</v>
      </c>
      <c r="AH6170">
        <v>0</v>
      </c>
      <c r="AL6170" t="s">
        <v>222</v>
      </c>
      <c r="AN6170">
        <v>-7.0000000000000001E-3</v>
      </c>
      <c r="AO6170">
        <v>-4.0000000000000001E-3</v>
      </c>
      <c r="AR6170">
        <v>-9</v>
      </c>
      <c r="AS6170" t="s">
        <v>195</v>
      </c>
      <c r="AU6170">
        <v>71</v>
      </c>
      <c r="AW6170">
        <v>1</v>
      </c>
      <c r="AX6170">
        <v>156.6</v>
      </c>
      <c r="BA6170" t="s">
        <v>68</v>
      </c>
    </row>
    <row r="6171" spans="1:53" x14ac:dyDescent="0.25">
      <c r="A6171">
        <v>6170</v>
      </c>
      <c r="C6171" t="s">
        <v>10328</v>
      </c>
      <c r="D6171">
        <v>149650</v>
      </c>
      <c r="E6171">
        <v>17130</v>
      </c>
      <c r="F6171">
        <v>1432</v>
      </c>
      <c r="M6171">
        <v>16</v>
      </c>
      <c r="N6171">
        <v>31</v>
      </c>
      <c r="O6171">
        <v>0.7</v>
      </c>
      <c r="P6171" t="s">
        <v>54</v>
      </c>
      <c r="Q6171">
        <v>61</v>
      </c>
      <c r="R6171">
        <v>1</v>
      </c>
      <c r="S6171">
        <v>58</v>
      </c>
      <c r="T6171">
        <v>16</v>
      </c>
      <c r="U6171">
        <v>32</v>
      </c>
      <c r="V6171">
        <v>25.7</v>
      </c>
      <c r="W6171" t="s">
        <v>54</v>
      </c>
      <c r="X6171">
        <v>60</v>
      </c>
      <c r="Y6171">
        <v>49</v>
      </c>
      <c r="Z6171">
        <v>24</v>
      </c>
      <c r="AA6171">
        <v>91.3</v>
      </c>
      <c r="AB6171">
        <v>40.200000000000003</v>
      </c>
      <c r="AC6171">
        <v>5.94</v>
      </c>
      <c r="AF6171">
        <v>0.02</v>
      </c>
      <c r="AH6171">
        <v>0.05</v>
      </c>
      <c r="AL6171" t="s">
        <v>222</v>
      </c>
      <c r="AN6171">
        <v>2.1999999999999999E-2</v>
      </c>
      <c r="AO6171">
        <v>-0.01</v>
      </c>
      <c r="AR6171">
        <v>-9</v>
      </c>
      <c r="AS6171" t="s">
        <v>60</v>
      </c>
      <c r="AU6171">
        <v>80</v>
      </c>
    </row>
    <row r="6172" spans="1:53" x14ac:dyDescent="0.25">
      <c r="A6172">
        <v>6171</v>
      </c>
      <c r="B6172" t="s">
        <v>10329</v>
      </c>
      <c r="C6172" t="s">
        <v>10330</v>
      </c>
      <c r="D6172">
        <v>149661</v>
      </c>
      <c r="E6172">
        <v>141269</v>
      </c>
      <c r="F6172">
        <v>1433</v>
      </c>
      <c r="L6172" t="s">
        <v>10331</v>
      </c>
      <c r="M6172">
        <v>16</v>
      </c>
      <c r="N6172">
        <v>31</v>
      </c>
      <c r="O6172">
        <v>6.2</v>
      </c>
      <c r="P6172" t="s">
        <v>58</v>
      </c>
      <c r="Q6172">
        <v>2</v>
      </c>
      <c r="R6172">
        <v>6</v>
      </c>
      <c r="S6172">
        <v>40</v>
      </c>
      <c r="T6172">
        <v>16</v>
      </c>
      <c r="U6172">
        <v>36</v>
      </c>
      <c r="V6172">
        <v>21.5</v>
      </c>
      <c r="W6172" t="s">
        <v>58</v>
      </c>
      <c r="X6172">
        <v>2</v>
      </c>
      <c r="Y6172">
        <v>19</v>
      </c>
      <c r="Z6172">
        <v>29</v>
      </c>
      <c r="AA6172">
        <v>13.73</v>
      </c>
      <c r="AB6172">
        <v>28.42</v>
      </c>
      <c r="AC6172">
        <v>5.75</v>
      </c>
      <c r="AF6172">
        <v>0.82</v>
      </c>
      <c r="AH6172">
        <v>0.48</v>
      </c>
      <c r="AJ6172">
        <v>0.39</v>
      </c>
      <c r="AL6172" t="s">
        <v>556</v>
      </c>
      <c r="AN6172">
        <v>0.45800000000000002</v>
      </c>
      <c r="AO6172">
        <v>-0.31</v>
      </c>
      <c r="AQ6172">
        <v>9.2999999999999999E-2</v>
      </c>
      <c r="AR6172">
        <v>-15</v>
      </c>
      <c r="AS6172" t="s">
        <v>60</v>
      </c>
      <c r="BA6172" t="s">
        <v>68</v>
      </c>
    </row>
    <row r="6173" spans="1:53" x14ac:dyDescent="0.25">
      <c r="A6173">
        <v>6172</v>
      </c>
      <c r="B6173" t="s">
        <v>10332</v>
      </c>
      <c r="C6173" t="s">
        <v>10333</v>
      </c>
      <c r="D6173">
        <v>149671</v>
      </c>
      <c r="E6173">
        <v>253649</v>
      </c>
      <c r="M6173">
        <v>16</v>
      </c>
      <c r="N6173">
        <v>31</v>
      </c>
      <c r="O6173">
        <v>3.9</v>
      </c>
      <c r="P6173" t="s">
        <v>58</v>
      </c>
      <c r="Q6173">
        <v>68</v>
      </c>
      <c r="R6173">
        <v>5</v>
      </c>
      <c r="S6173">
        <v>48</v>
      </c>
      <c r="T6173">
        <v>16</v>
      </c>
      <c r="U6173">
        <v>41</v>
      </c>
      <c r="V6173">
        <v>23.3</v>
      </c>
      <c r="W6173" t="s">
        <v>58</v>
      </c>
      <c r="X6173">
        <v>68</v>
      </c>
      <c r="Y6173">
        <v>17</v>
      </c>
      <c r="Z6173">
        <v>46</v>
      </c>
      <c r="AA6173">
        <v>321.7</v>
      </c>
      <c r="AB6173">
        <v>-14.29</v>
      </c>
      <c r="AC6173">
        <v>5.91</v>
      </c>
      <c r="AF6173">
        <v>-0.08</v>
      </c>
      <c r="AH6173">
        <v>-0.42</v>
      </c>
      <c r="AL6173" t="s">
        <v>3656</v>
      </c>
      <c r="AN6173">
        <v>-6.0000000000000001E-3</v>
      </c>
      <c r="AO6173">
        <v>-1.2E-2</v>
      </c>
      <c r="AR6173">
        <v>-43</v>
      </c>
      <c r="AS6173" t="s">
        <v>399</v>
      </c>
    </row>
    <row r="6174" spans="1:53" x14ac:dyDescent="0.25">
      <c r="A6174">
        <v>6173</v>
      </c>
      <c r="C6174" t="s">
        <v>10334</v>
      </c>
      <c r="D6174">
        <v>149681</v>
      </c>
      <c r="E6174">
        <v>8527</v>
      </c>
      <c r="F6174">
        <v>3305</v>
      </c>
      <c r="M6174">
        <v>16</v>
      </c>
      <c r="N6174">
        <v>31</v>
      </c>
      <c r="O6174">
        <v>17.3</v>
      </c>
      <c r="P6174" t="s">
        <v>54</v>
      </c>
      <c r="Q6174">
        <v>79</v>
      </c>
      <c r="R6174">
        <v>10</v>
      </c>
      <c r="S6174">
        <v>38</v>
      </c>
      <c r="T6174">
        <v>16</v>
      </c>
      <c r="U6174">
        <v>25</v>
      </c>
      <c r="V6174">
        <v>43.1</v>
      </c>
      <c r="W6174" t="s">
        <v>54</v>
      </c>
      <c r="X6174">
        <v>78</v>
      </c>
      <c r="Y6174">
        <v>57</v>
      </c>
      <c r="Z6174">
        <v>50</v>
      </c>
      <c r="AA6174">
        <v>112.31</v>
      </c>
      <c r="AB6174">
        <v>33.28</v>
      </c>
      <c r="AC6174">
        <v>5.56</v>
      </c>
      <c r="AF6174">
        <v>0.26</v>
      </c>
      <c r="AH6174">
        <v>0.05</v>
      </c>
      <c r="AL6174" t="s">
        <v>507</v>
      </c>
      <c r="AN6174">
        <v>-0.115</v>
      </c>
      <c r="AO6174">
        <v>0.108</v>
      </c>
      <c r="AQ6174">
        <v>2.8000000000000001E-2</v>
      </c>
      <c r="AR6174">
        <v>-12</v>
      </c>
    </row>
    <row r="6175" spans="1:53" x14ac:dyDescent="0.25">
      <c r="A6175">
        <v>6174</v>
      </c>
      <c r="C6175" t="s">
        <v>10335</v>
      </c>
      <c r="D6175">
        <v>149711</v>
      </c>
      <c r="E6175">
        <v>226989</v>
      </c>
      <c r="I6175" t="s">
        <v>77</v>
      </c>
      <c r="M6175">
        <v>16</v>
      </c>
      <c r="N6175">
        <v>31</v>
      </c>
      <c r="O6175">
        <v>21.6</v>
      </c>
      <c r="P6175" t="s">
        <v>58</v>
      </c>
      <c r="Q6175">
        <v>43</v>
      </c>
      <c r="R6175">
        <v>11</v>
      </c>
      <c r="S6175">
        <v>45</v>
      </c>
      <c r="T6175">
        <v>16</v>
      </c>
      <c r="U6175">
        <v>38</v>
      </c>
      <c r="V6175">
        <v>26.2</v>
      </c>
      <c r="W6175" t="s">
        <v>58</v>
      </c>
      <c r="X6175">
        <v>43</v>
      </c>
      <c r="Y6175">
        <v>23</v>
      </c>
      <c r="Z6175">
        <v>55</v>
      </c>
      <c r="AA6175">
        <v>340.39</v>
      </c>
      <c r="AB6175">
        <v>2.37</v>
      </c>
      <c r="AC6175">
        <v>5.83</v>
      </c>
      <c r="AF6175">
        <v>-0.02</v>
      </c>
      <c r="AH6175">
        <v>-0.59</v>
      </c>
      <c r="AL6175" t="s">
        <v>414</v>
      </c>
      <c r="AN6175">
        <v>-2.1999999999999999E-2</v>
      </c>
      <c r="AO6175">
        <v>-2.7E-2</v>
      </c>
      <c r="AR6175">
        <v>1</v>
      </c>
      <c r="AW6175">
        <v>3.2</v>
      </c>
      <c r="AX6175">
        <v>16.3</v>
      </c>
      <c r="BA6175" t="s">
        <v>68</v>
      </c>
    </row>
    <row r="6176" spans="1:53" x14ac:dyDescent="0.25">
      <c r="A6176">
        <v>6175</v>
      </c>
      <c r="B6176" t="s">
        <v>10336</v>
      </c>
      <c r="C6176" t="s">
        <v>10337</v>
      </c>
      <c r="D6176">
        <v>149757</v>
      </c>
      <c r="E6176">
        <v>160006</v>
      </c>
      <c r="F6176">
        <v>622</v>
      </c>
      <c r="G6176" t="s">
        <v>63</v>
      </c>
      <c r="L6176" t="s">
        <v>10338</v>
      </c>
      <c r="M6176">
        <v>16</v>
      </c>
      <c r="N6176">
        <v>31</v>
      </c>
      <c r="O6176">
        <v>39</v>
      </c>
      <c r="P6176" t="s">
        <v>58</v>
      </c>
      <c r="Q6176">
        <v>10</v>
      </c>
      <c r="R6176">
        <v>21</v>
      </c>
      <c r="S6176">
        <v>53</v>
      </c>
      <c r="T6176">
        <v>16</v>
      </c>
      <c r="U6176">
        <v>37</v>
      </c>
      <c r="V6176">
        <v>9.5</v>
      </c>
      <c r="W6176" t="s">
        <v>58</v>
      </c>
      <c r="X6176">
        <v>10</v>
      </c>
      <c r="Y6176">
        <v>34</v>
      </c>
      <c r="Z6176">
        <v>2</v>
      </c>
      <c r="AA6176">
        <v>6.28</v>
      </c>
      <c r="AB6176">
        <v>23.59</v>
      </c>
      <c r="AC6176">
        <v>2.56</v>
      </c>
      <c r="AF6176">
        <v>0.02</v>
      </c>
      <c r="AH6176">
        <v>-0.86</v>
      </c>
      <c r="AJ6176">
        <v>-0.04</v>
      </c>
      <c r="AL6176" t="s">
        <v>10339</v>
      </c>
      <c r="AM6176" t="s">
        <v>1314</v>
      </c>
      <c r="AN6176">
        <v>1.4E-2</v>
      </c>
      <c r="AO6176">
        <v>2.5999999999999999E-2</v>
      </c>
      <c r="AQ6176">
        <v>3.0000000000000001E-3</v>
      </c>
      <c r="AR6176">
        <v>-15</v>
      </c>
      <c r="AS6176" t="s">
        <v>60</v>
      </c>
      <c r="AU6176">
        <v>379</v>
      </c>
      <c r="BA6176" t="s">
        <v>68</v>
      </c>
    </row>
    <row r="6177" spans="1:53" x14ac:dyDescent="0.25">
      <c r="A6177">
        <v>6176</v>
      </c>
      <c r="C6177" t="s">
        <v>10340</v>
      </c>
      <c r="D6177">
        <v>149822</v>
      </c>
      <c r="E6177">
        <v>102271</v>
      </c>
      <c r="L6177" t="s">
        <v>10341</v>
      </c>
      <c r="M6177">
        <v>16</v>
      </c>
      <c r="N6177">
        <v>32</v>
      </c>
      <c r="O6177">
        <v>10.4</v>
      </c>
      <c r="P6177" t="s">
        <v>54</v>
      </c>
      <c r="Q6177">
        <v>15</v>
      </c>
      <c r="R6177">
        <v>42</v>
      </c>
      <c r="S6177">
        <v>5</v>
      </c>
      <c r="T6177">
        <v>16</v>
      </c>
      <c r="U6177">
        <v>36</v>
      </c>
      <c r="V6177">
        <v>43</v>
      </c>
      <c r="W6177" t="s">
        <v>54</v>
      </c>
      <c r="X6177">
        <v>15</v>
      </c>
      <c r="Y6177">
        <v>29</v>
      </c>
      <c r="Z6177">
        <v>53</v>
      </c>
      <c r="AA6177">
        <v>32.51</v>
      </c>
      <c r="AB6177">
        <v>36.69</v>
      </c>
      <c r="AC6177">
        <v>6.3</v>
      </c>
      <c r="AF6177">
        <v>-0.11</v>
      </c>
      <c r="AH6177">
        <v>-0.18</v>
      </c>
      <c r="AL6177" t="s">
        <v>10342</v>
      </c>
      <c r="AN6177">
        <v>-8.9999999999999993E-3</v>
      </c>
      <c r="AO6177">
        <v>-8.0000000000000002E-3</v>
      </c>
      <c r="AR6177">
        <v>0</v>
      </c>
      <c r="AU6177">
        <v>85</v>
      </c>
      <c r="BA6177" t="s">
        <v>68</v>
      </c>
    </row>
    <row r="6178" spans="1:53" x14ac:dyDescent="0.25">
      <c r="A6178">
        <v>6177</v>
      </c>
      <c r="C6178" t="s">
        <v>10343</v>
      </c>
      <c r="D6178">
        <v>149837</v>
      </c>
      <c r="E6178">
        <v>253651</v>
      </c>
      <c r="I6178" t="s">
        <v>77</v>
      </c>
      <c r="M6178">
        <v>16</v>
      </c>
      <c r="N6178">
        <v>32</v>
      </c>
      <c r="O6178">
        <v>3</v>
      </c>
      <c r="P6178" t="s">
        <v>58</v>
      </c>
      <c r="Q6178">
        <v>60</v>
      </c>
      <c r="R6178">
        <v>14</v>
      </c>
      <c r="S6178">
        <v>44</v>
      </c>
      <c r="T6178">
        <v>16</v>
      </c>
      <c r="U6178">
        <v>40</v>
      </c>
      <c r="V6178">
        <v>50.5</v>
      </c>
      <c r="W6178" t="s">
        <v>58</v>
      </c>
      <c r="X6178">
        <v>60</v>
      </c>
      <c r="Y6178">
        <v>26</v>
      </c>
      <c r="Z6178">
        <v>46</v>
      </c>
      <c r="AA6178">
        <v>327.81</v>
      </c>
      <c r="AB6178">
        <v>-9.1999999999999993</v>
      </c>
      <c r="AC6178">
        <v>6.18</v>
      </c>
      <c r="AF6178">
        <v>0.48</v>
      </c>
      <c r="AL6178" t="s">
        <v>120</v>
      </c>
      <c r="AN6178">
        <v>5.0999999999999997E-2</v>
      </c>
      <c r="AO6178">
        <v>-7.0000000000000007E-2</v>
      </c>
      <c r="AR6178">
        <v>4</v>
      </c>
      <c r="AW6178">
        <v>2.7</v>
      </c>
      <c r="AX6178">
        <v>1.4</v>
      </c>
    </row>
    <row r="6179" spans="1:53" x14ac:dyDescent="0.25">
      <c r="A6179">
        <v>6178</v>
      </c>
      <c r="C6179" t="s">
        <v>10344</v>
      </c>
      <c r="D6179">
        <v>149886</v>
      </c>
      <c r="E6179">
        <v>207878</v>
      </c>
      <c r="F6179">
        <v>3317</v>
      </c>
      <c r="I6179" t="s">
        <v>77</v>
      </c>
      <c r="M6179">
        <v>16</v>
      </c>
      <c r="N6179">
        <v>32</v>
      </c>
      <c r="O6179">
        <v>23.5</v>
      </c>
      <c r="P6179" t="s">
        <v>58</v>
      </c>
      <c r="Q6179">
        <v>37</v>
      </c>
      <c r="R6179">
        <v>0</v>
      </c>
      <c r="S6179">
        <v>58</v>
      </c>
      <c r="T6179">
        <v>16</v>
      </c>
      <c r="U6179">
        <v>39</v>
      </c>
      <c r="V6179">
        <v>5.2</v>
      </c>
      <c r="W6179" t="s">
        <v>58</v>
      </c>
      <c r="X6179">
        <v>37</v>
      </c>
      <c r="Y6179">
        <v>13</v>
      </c>
      <c r="Z6179">
        <v>3</v>
      </c>
      <c r="AA6179">
        <v>345.1</v>
      </c>
      <c r="AB6179">
        <v>6.38</v>
      </c>
      <c r="AC6179">
        <v>5.91</v>
      </c>
      <c r="AF6179">
        <v>0</v>
      </c>
      <c r="AH6179">
        <v>-0.12</v>
      </c>
      <c r="AL6179" t="s">
        <v>10345</v>
      </c>
      <c r="AN6179">
        <v>-1.2E-2</v>
      </c>
      <c r="AO6179">
        <v>-4.7E-2</v>
      </c>
      <c r="AR6179">
        <v>3</v>
      </c>
      <c r="AW6179">
        <v>0</v>
      </c>
      <c r="AX6179">
        <v>0.1</v>
      </c>
      <c r="AY6179" t="s">
        <v>86</v>
      </c>
      <c r="AZ6179">
        <v>3</v>
      </c>
      <c r="BA6179" t="s">
        <v>68</v>
      </c>
    </row>
    <row r="6180" spans="1:53" x14ac:dyDescent="0.25">
      <c r="A6180">
        <v>6179</v>
      </c>
      <c r="C6180" t="s">
        <v>10346</v>
      </c>
      <c r="D6180">
        <v>149911</v>
      </c>
      <c r="E6180">
        <v>141284</v>
      </c>
      <c r="F6180">
        <v>3315</v>
      </c>
      <c r="L6180" t="s">
        <v>994</v>
      </c>
      <c r="M6180">
        <v>16</v>
      </c>
      <c r="N6180">
        <v>32</v>
      </c>
      <c r="O6180">
        <v>40.1</v>
      </c>
      <c r="P6180" t="s">
        <v>58</v>
      </c>
      <c r="Q6180">
        <v>6</v>
      </c>
      <c r="R6180">
        <v>20</v>
      </c>
      <c r="S6180">
        <v>12</v>
      </c>
      <c r="T6180">
        <v>16</v>
      </c>
      <c r="U6180">
        <v>38</v>
      </c>
      <c r="V6180">
        <v>1.6</v>
      </c>
      <c r="W6180" t="s">
        <v>58</v>
      </c>
      <c r="X6180">
        <v>6</v>
      </c>
      <c r="Y6180">
        <v>32</v>
      </c>
      <c r="Z6180">
        <v>17</v>
      </c>
      <c r="AA6180">
        <v>10.039999999999999</v>
      </c>
      <c r="AB6180">
        <v>25.74</v>
      </c>
      <c r="AC6180">
        <v>6.09</v>
      </c>
      <c r="AF6180">
        <v>0.16</v>
      </c>
      <c r="AH6180">
        <v>0.13</v>
      </c>
      <c r="AL6180" t="s">
        <v>8998</v>
      </c>
      <c r="AM6180" t="s">
        <v>104</v>
      </c>
      <c r="AN6180">
        <v>-7.0000000000000001E-3</v>
      </c>
      <c r="AO6180">
        <v>-8.0000000000000002E-3</v>
      </c>
      <c r="AR6180">
        <v>-22</v>
      </c>
      <c r="BA6180" t="s">
        <v>68</v>
      </c>
    </row>
    <row r="6181" spans="1:53" x14ac:dyDescent="0.25">
      <c r="A6181">
        <v>6180</v>
      </c>
      <c r="C6181" t="s">
        <v>10347</v>
      </c>
      <c r="D6181">
        <v>150010</v>
      </c>
      <c r="E6181">
        <v>8544</v>
      </c>
      <c r="M6181">
        <v>16</v>
      </c>
      <c r="N6181">
        <v>33</v>
      </c>
      <c r="O6181">
        <v>0</v>
      </c>
      <c r="P6181" t="s">
        <v>54</v>
      </c>
      <c r="Q6181">
        <v>72</v>
      </c>
      <c r="R6181">
        <v>49</v>
      </c>
      <c r="S6181">
        <v>8</v>
      </c>
      <c r="T6181">
        <v>16</v>
      </c>
      <c r="U6181">
        <v>31</v>
      </c>
      <c r="V6181">
        <v>28.1</v>
      </c>
      <c r="W6181" t="s">
        <v>54</v>
      </c>
      <c r="X6181">
        <v>72</v>
      </c>
      <c r="Y6181">
        <v>36</v>
      </c>
      <c r="Z6181">
        <v>43</v>
      </c>
      <c r="AA6181">
        <v>105.32</v>
      </c>
      <c r="AB6181">
        <v>35.99</v>
      </c>
      <c r="AC6181">
        <v>6.3</v>
      </c>
      <c r="AF6181">
        <v>1.32</v>
      </c>
      <c r="AH6181">
        <v>1.29</v>
      </c>
      <c r="AL6181" t="s">
        <v>243</v>
      </c>
      <c r="AN6181">
        <v>-4.2999999999999997E-2</v>
      </c>
      <c r="AO6181">
        <v>4.1000000000000002E-2</v>
      </c>
      <c r="AQ6181">
        <v>1.0999999999999999E-2</v>
      </c>
      <c r="AR6181">
        <v>-33</v>
      </c>
    </row>
    <row r="6182" spans="1:53" x14ac:dyDescent="0.25">
      <c r="A6182">
        <v>6181</v>
      </c>
      <c r="C6182" t="s">
        <v>10348</v>
      </c>
      <c r="D6182">
        <v>150012</v>
      </c>
      <c r="E6182">
        <v>102278</v>
      </c>
      <c r="F6182">
        <v>3316</v>
      </c>
      <c r="M6182">
        <v>16</v>
      </c>
      <c r="N6182">
        <v>33</v>
      </c>
      <c r="O6182">
        <v>11.4</v>
      </c>
      <c r="P6182" t="s">
        <v>54</v>
      </c>
      <c r="Q6182">
        <v>13</v>
      </c>
      <c r="R6182">
        <v>53</v>
      </c>
      <c r="S6182">
        <v>22</v>
      </c>
      <c r="T6182">
        <v>16</v>
      </c>
      <c r="U6182">
        <v>37</v>
      </c>
      <c r="V6182">
        <v>48</v>
      </c>
      <c r="W6182" t="s">
        <v>54</v>
      </c>
      <c r="X6182">
        <v>13</v>
      </c>
      <c r="Y6182">
        <v>41</v>
      </c>
      <c r="Z6182">
        <v>13</v>
      </c>
      <c r="AA6182">
        <v>30.58</v>
      </c>
      <c r="AB6182">
        <v>35.729999999999997</v>
      </c>
      <c r="AC6182">
        <v>6.31</v>
      </c>
      <c r="AF6182">
        <v>0.41</v>
      </c>
      <c r="AH6182">
        <v>0.02</v>
      </c>
      <c r="AL6182" t="s">
        <v>388</v>
      </c>
      <c r="AN6182">
        <v>-3.5000000000000003E-2</v>
      </c>
      <c r="AO6182">
        <v>-6.3E-2</v>
      </c>
      <c r="AR6182">
        <v>-21</v>
      </c>
      <c r="AU6182">
        <v>30</v>
      </c>
      <c r="BA6182" t="s">
        <v>68</v>
      </c>
    </row>
    <row r="6183" spans="1:53" x14ac:dyDescent="0.25">
      <c r="A6183">
        <v>6182</v>
      </c>
      <c r="C6183" t="s">
        <v>10349</v>
      </c>
      <c r="D6183">
        <v>150026</v>
      </c>
      <c r="E6183">
        <v>253673</v>
      </c>
      <c r="M6183">
        <v>16</v>
      </c>
      <c r="N6183">
        <v>33</v>
      </c>
      <c r="O6183">
        <v>14.5</v>
      </c>
      <c r="P6183" t="s">
        <v>58</v>
      </c>
      <c r="Q6183">
        <v>67</v>
      </c>
      <c r="R6183">
        <v>14</v>
      </c>
      <c r="S6183">
        <v>14</v>
      </c>
      <c r="T6183">
        <v>16</v>
      </c>
      <c r="U6183">
        <v>43</v>
      </c>
      <c r="V6183">
        <v>22.1</v>
      </c>
      <c r="W6183" t="s">
        <v>58</v>
      </c>
      <c r="X6183">
        <v>67</v>
      </c>
      <c r="Y6183">
        <v>25</v>
      </c>
      <c r="Z6183">
        <v>57</v>
      </c>
      <c r="AA6183">
        <v>322.52</v>
      </c>
      <c r="AB6183">
        <v>-13.89</v>
      </c>
      <c r="AC6183">
        <v>6.03</v>
      </c>
      <c r="AF6183">
        <v>0.02</v>
      </c>
      <c r="AH6183">
        <v>0.02</v>
      </c>
      <c r="AL6183" t="s">
        <v>357</v>
      </c>
      <c r="AN6183">
        <v>1.2E-2</v>
      </c>
      <c r="AO6183">
        <v>-3.6999999999999998E-2</v>
      </c>
      <c r="AR6183">
        <v>-2</v>
      </c>
    </row>
    <row r="6184" spans="1:53" x14ac:dyDescent="0.25">
      <c r="A6184">
        <v>6183</v>
      </c>
      <c r="C6184" t="s">
        <v>10350</v>
      </c>
      <c r="D6184">
        <v>150030</v>
      </c>
      <c r="E6184">
        <v>46184</v>
      </c>
      <c r="F6184">
        <v>3314</v>
      </c>
      <c r="M6184">
        <v>16</v>
      </c>
      <c r="N6184">
        <v>33</v>
      </c>
      <c r="O6184">
        <v>16.100000000000001</v>
      </c>
      <c r="P6184" t="s">
        <v>54</v>
      </c>
      <c r="Q6184">
        <v>46</v>
      </c>
      <c r="R6184">
        <v>48</v>
      </c>
      <c r="S6184">
        <v>56</v>
      </c>
      <c r="T6184">
        <v>16</v>
      </c>
      <c r="U6184">
        <v>36</v>
      </c>
      <c r="V6184">
        <v>11.2</v>
      </c>
      <c r="W6184" t="s">
        <v>54</v>
      </c>
      <c r="X6184">
        <v>46</v>
      </c>
      <c r="Y6184">
        <v>36</v>
      </c>
      <c r="Z6184">
        <v>48</v>
      </c>
      <c r="AA6184">
        <v>72.55</v>
      </c>
      <c r="AB6184">
        <v>42.19</v>
      </c>
      <c r="AC6184">
        <v>5.79</v>
      </c>
      <c r="AF6184">
        <v>1.04</v>
      </c>
      <c r="AH6184">
        <v>0.88</v>
      </c>
      <c r="AI6184" t="s">
        <v>1023</v>
      </c>
      <c r="AL6184" t="s">
        <v>535</v>
      </c>
      <c r="AN6184">
        <v>-1.0999999999999999E-2</v>
      </c>
      <c r="AO6184">
        <v>4.0000000000000001E-3</v>
      </c>
      <c r="AR6184">
        <v>-15</v>
      </c>
    </row>
    <row r="6185" spans="1:53" x14ac:dyDescent="0.25">
      <c r="A6185">
        <v>6184</v>
      </c>
      <c r="B6185" t="s">
        <v>10351</v>
      </c>
      <c r="C6185" t="s">
        <v>10352</v>
      </c>
      <c r="D6185">
        <v>150100</v>
      </c>
      <c r="E6185">
        <v>30012</v>
      </c>
      <c r="J6185">
        <v>10129</v>
      </c>
      <c r="K6185" t="s">
        <v>353</v>
      </c>
      <c r="M6185">
        <v>16</v>
      </c>
      <c r="N6185">
        <v>33</v>
      </c>
      <c r="O6185">
        <v>49.4</v>
      </c>
      <c r="P6185" t="s">
        <v>54</v>
      </c>
      <c r="Q6185">
        <v>53</v>
      </c>
      <c r="R6185">
        <v>6</v>
      </c>
      <c r="S6185">
        <v>4</v>
      </c>
      <c r="T6185">
        <v>16</v>
      </c>
      <c r="U6185">
        <v>36</v>
      </c>
      <c r="V6185">
        <v>11.5</v>
      </c>
      <c r="W6185" t="s">
        <v>54</v>
      </c>
      <c r="X6185">
        <v>52</v>
      </c>
      <c r="Y6185">
        <v>54</v>
      </c>
      <c r="Z6185">
        <v>1</v>
      </c>
      <c r="AA6185">
        <v>80.94</v>
      </c>
      <c r="AB6185">
        <v>41.48</v>
      </c>
      <c r="AC6185">
        <v>5.53</v>
      </c>
      <c r="AF6185">
        <v>-7.0000000000000007E-2</v>
      </c>
      <c r="AH6185">
        <v>-0.15</v>
      </c>
      <c r="AL6185" t="s">
        <v>679</v>
      </c>
      <c r="AN6185">
        <v>-8.9999999999999993E-3</v>
      </c>
      <c r="AO6185">
        <v>3.3000000000000002E-2</v>
      </c>
      <c r="AP6185" t="s">
        <v>126</v>
      </c>
      <c r="AQ6185">
        <v>0.01</v>
      </c>
      <c r="AR6185">
        <v>-9</v>
      </c>
      <c r="AS6185" t="s">
        <v>60</v>
      </c>
      <c r="AU6185">
        <v>83</v>
      </c>
      <c r="AW6185">
        <v>0</v>
      </c>
      <c r="AX6185">
        <v>90.3</v>
      </c>
      <c r="AY6185" t="s">
        <v>56</v>
      </c>
      <c r="AZ6185">
        <v>4</v>
      </c>
      <c r="BA6185" t="s">
        <v>68</v>
      </c>
    </row>
    <row r="6186" spans="1:53" x14ac:dyDescent="0.25">
      <c r="A6186">
        <v>6185</v>
      </c>
      <c r="B6186" t="s">
        <v>10353</v>
      </c>
      <c r="C6186" t="s">
        <v>10354</v>
      </c>
      <c r="D6186">
        <v>150117</v>
      </c>
      <c r="E6186">
        <v>30013</v>
      </c>
      <c r="J6186">
        <v>10129</v>
      </c>
      <c r="K6186" t="s">
        <v>196</v>
      </c>
      <c r="M6186">
        <v>16</v>
      </c>
      <c r="N6186">
        <v>33</v>
      </c>
      <c r="O6186">
        <v>51.9</v>
      </c>
      <c r="P6186" t="s">
        <v>54</v>
      </c>
      <c r="Q6186">
        <v>53</v>
      </c>
      <c r="R6186">
        <v>7</v>
      </c>
      <c r="S6186">
        <v>31</v>
      </c>
      <c r="T6186">
        <v>16</v>
      </c>
      <c r="U6186">
        <v>36</v>
      </c>
      <c r="V6186">
        <v>13.7</v>
      </c>
      <c r="W6186" t="s">
        <v>54</v>
      </c>
      <c r="X6186">
        <v>52</v>
      </c>
      <c r="Y6186">
        <v>55</v>
      </c>
      <c r="Z6186">
        <v>28</v>
      </c>
      <c r="AA6186">
        <v>80.97</v>
      </c>
      <c r="AB6186">
        <v>41.48</v>
      </c>
      <c r="AC6186">
        <v>5.08</v>
      </c>
      <c r="AF6186">
        <v>-0.04</v>
      </c>
      <c r="AH6186">
        <v>-0.15</v>
      </c>
      <c r="AL6186" t="s">
        <v>198</v>
      </c>
      <c r="AN6186">
        <v>-8.9999999999999993E-3</v>
      </c>
      <c r="AO6186">
        <v>2.7E-2</v>
      </c>
      <c r="AP6186" t="s">
        <v>126</v>
      </c>
      <c r="AQ6186">
        <v>0.01</v>
      </c>
      <c r="AR6186">
        <v>-10</v>
      </c>
      <c r="AS6186" t="s">
        <v>60</v>
      </c>
      <c r="AU6186">
        <v>216</v>
      </c>
      <c r="AW6186">
        <v>0</v>
      </c>
      <c r="AX6186">
        <v>90.3</v>
      </c>
      <c r="AY6186" t="s">
        <v>56</v>
      </c>
      <c r="AZ6186">
        <v>4</v>
      </c>
      <c r="BA6186" t="s">
        <v>68</v>
      </c>
    </row>
    <row r="6187" spans="1:53" x14ac:dyDescent="0.25">
      <c r="A6187">
        <v>6186</v>
      </c>
      <c r="B6187" t="s">
        <v>10353</v>
      </c>
      <c r="C6187" t="s">
        <v>10354</v>
      </c>
      <c r="D6187">
        <v>150118</v>
      </c>
      <c r="J6187">
        <v>10129</v>
      </c>
      <c r="K6187" t="s">
        <v>572</v>
      </c>
      <c r="M6187">
        <v>16</v>
      </c>
      <c r="N6187">
        <v>33</v>
      </c>
      <c r="O6187">
        <v>51.2</v>
      </c>
      <c r="P6187" t="s">
        <v>54</v>
      </c>
      <c r="Q6187">
        <v>53</v>
      </c>
      <c r="R6187">
        <v>7</v>
      </c>
      <c r="S6187">
        <v>30</v>
      </c>
      <c r="T6187">
        <v>16</v>
      </c>
      <c r="U6187">
        <v>36</v>
      </c>
      <c r="V6187">
        <v>14.1</v>
      </c>
      <c r="W6187" t="s">
        <v>54</v>
      </c>
      <c r="X6187">
        <v>52</v>
      </c>
      <c r="Y6187">
        <v>55</v>
      </c>
      <c r="Z6187">
        <v>27</v>
      </c>
      <c r="AA6187">
        <v>80.97</v>
      </c>
      <c r="AB6187">
        <v>41.48</v>
      </c>
      <c r="AC6187">
        <v>6.53</v>
      </c>
      <c r="AF6187">
        <v>-0.06</v>
      </c>
      <c r="AH6187">
        <v>-0.16</v>
      </c>
      <c r="AL6187" t="s">
        <v>1400</v>
      </c>
      <c r="AN6187">
        <v>-8.9999999999999993E-3</v>
      </c>
      <c r="AO6187">
        <v>2.7E-2</v>
      </c>
      <c r="AP6187" t="s">
        <v>126</v>
      </c>
      <c r="AQ6187">
        <v>0.01</v>
      </c>
      <c r="AR6187">
        <v>-18</v>
      </c>
      <c r="AU6187">
        <v>250</v>
      </c>
      <c r="AW6187">
        <v>0</v>
      </c>
      <c r="AX6187">
        <v>90.3</v>
      </c>
      <c r="AY6187" t="s">
        <v>56</v>
      </c>
      <c r="AZ6187">
        <v>4</v>
      </c>
      <c r="BA6187" t="s">
        <v>68</v>
      </c>
    </row>
    <row r="6188" spans="1:53" x14ac:dyDescent="0.25">
      <c r="A6188">
        <v>6187</v>
      </c>
      <c r="C6188" t="s">
        <v>10355</v>
      </c>
      <c r="D6188">
        <v>150136</v>
      </c>
      <c r="E6188">
        <v>227049</v>
      </c>
      <c r="I6188" t="s">
        <v>77</v>
      </c>
      <c r="K6188" t="s">
        <v>196</v>
      </c>
      <c r="M6188">
        <v>16</v>
      </c>
      <c r="N6188">
        <v>33</v>
      </c>
      <c r="O6188">
        <v>50.8</v>
      </c>
      <c r="P6188" t="s">
        <v>58</v>
      </c>
      <c r="Q6188">
        <v>48</v>
      </c>
      <c r="R6188">
        <v>34</v>
      </c>
      <c r="S6188">
        <v>1</v>
      </c>
      <c r="T6188">
        <v>16</v>
      </c>
      <c r="U6188">
        <v>41</v>
      </c>
      <c r="V6188">
        <v>20.3</v>
      </c>
      <c r="W6188" t="s">
        <v>58</v>
      </c>
      <c r="X6188">
        <v>48</v>
      </c>
      <c r="Y6188">
        <v>45</v>
      </c>
      <c r="Z6188">
        <v>47</v>
      </c>
      <c r="AA6188">
        <v>336.71</v>
      </c>
      <c r="AB6188">
        <v>-1.57</v>
      </c>
      <c r="AC6188">
        <v>5.65</v>
      </c>
      <c r="AF6188">
        <v>0.13</v>
      </c>
      <c r="AH6188">
        <v>-0.8</v>
      </c>
      <c r="AL6188" t="s">
        <v>10356</v>
      </c>
      <c r="AN6188">
        <v>-8.0000000000000002E-3</v>
      </c>
      <c r="AO6188">
        <v>-3.0000000000000001E-3</v>
      </c>
      <c r="AP6188" t="s">
        <v>126</v>
      </c>
      <c r="AQ6188">
        <v>7.0000000000000001E-3</v>
      </c>
      <c r="AR6188">
        <v>23</v>
      </c>
      <c r="AS6188" t="s">
        <v>79</v>
      </c>
      <c r="AU6188">
        <v>152</v>
      </c>
      <c r="AW6188">
        <v>1.2</v>
      </c>
      <c r="AX6188">
        <v>9.6</v>
      </c>
      <c r="AY6188" t="s">
        <v>56</v>
      </c>
      <c r="AZ6188">
        <v>6</v>
      </c>
      <c r="BA6188" t="s">
        <v>68</v>
      </c>
    </row>
    <row r="6189" spans="1:53" x14ac:dyDescent="0.25">
      <c r="A6189">
        <v>6188</v>
      </c>
      <c r="C6189" t="s">
        <v>10357</v>
      </c>
      <c r="D6189">
        <v>150168</v>
      </c>
      <c r="E6189">
        <v>227058</v>
      </c>
      <c r="F6189">
        <v>3321</v>
      </c>
      <c r="M6189">
        <v>16</v>
      </c>
      <c r="N6189">
        <v>34</v>
      </c>
      <c r="O6189">
        <v>6</v>
      </c>
      <c r="P6189" t="s">
        <v>58</v>
      </c>
      <c r="Q6189">
        <v>49</v>
      </c>
      <c r="R6189">
        <v>27</v>
      </c>
      <c r="S6189">
        <v>22</v>
      </c>
      <c r="T6189">
        <v>16</v>
      </c>
      <c r="U6189">
        <v>41</v>
      </c>
      <c r="V6189">
        <v>40.200000000000003</v>
      </c>
      <c r="W6189" t="s">
        <v>58</v>
      </c>
      <c r="X6189">
        <v>49</v>
      </c>
      <c r="Y6189">
        <v>39</v>
      </c>
      <c r="Z6189">
        <v>6</v>
      </c>
      <c r="AA6189">
        <v>336.08</v>
      </c>
      <c r="AB6189">
        <v>-2.2000000000000002</v>
      </c>
      <c r="AC6189">
        <v>5.65</v>
      </c>
      <c r="AF6189">
        <v>-0.03</v>
      </c>
      <c r="AH6189">
        <v>-0.87</v>
      </c>
      <c r="AL6189" t="s">
        <v>10358</v>
      </c>
      <c r="AN6189">
        <v>-1E-3</v>
      </c>
      <c r="AO6189">
        <v>-7.0000000000000001E-3</v>
      </c>
      <c r="AR6189">
        <v>6</v>
      </c>
      <c r="AS6189" t="s">
        <v>79</v>
      </c>
      <c r="AU6189">
        <v>154</v>
      </c>
      <c r="BA6189" t="s">
        <v>68</v>
      </c>
    </row>
    <row r="6190" spans="1:53" x14ac:dyDescent="0.25">
      <c r="A6190">
        <v>6189</v>
      </c>
      <c r="C6190" t="s">
        <v>10359</v>
      </c>
      <c r="D6190">
        <v>150177</v>
      </c>
      <c r="E6190">
        <v>141298</v>
      </c>
      <c r="M6190">
        <v>16</v>
      </c>
      <c r="N6190">
        <v>34</v>
      </c>
      <c r="O6190">
        <v>10.8</v>
      </c>
      <c r="P6190" t="s">
        <v>58</v>
      </c>
      <c r="Q6190">
        <v>9</v>
      </c>
      <c r="R6190">
        <v>21</v>
      </c>
      <c r="S6190">
        <v>11</v>
      </c>
      <c r="T6190">
        <v>16</v>
      </c>
      <c r="U6190">
        <v>39</v>
      </c>
      <c r="V6190">
        <v>39.1</v>
      </c>
      <c r="W6190" t="s">
        <v>58</v>
      </c>
      <c r="X6190">
        <v>9</v>
      </c>
      <c r="Y6190">
        <v>33</v>
      </c>
      <c r="Z6190">
        <v>16</v>
      </c>
      <c r="AA6190">
        <v>7.57</v>
      </c>
      <c r="AB6190">
        <v>23.68</v>
      </c>
      <c r="AC6190">
        <v>6.35</v>
      </c>
      <c r="AF6190">
        <v>0.48</v>
      </c>
      <c r="AH6190">
        <v>-7.0000000000000007E-2</v>
      </c>
      <c r="AL6190" t="s">
        <v>511</v>
      </c>
      <c r="AN6190">
        <v>7.0000000000000001E-3</v>
      </c>
      <c r="AO6190">
        <v>-0.14499999999999999</v>
      </c>
      <c r="AR6190">
        <v>-19</v>
      </c>
      <c r="AS6190" t="s">
        <v>60</v>
      </c>
      <c r="AT6190" t="s">
        <v>110</v>
      </c>
      <c r="AU6190">
        <v>15</v>
      </c>
    </row>
    <row r="6191" spans="1:53" x14ac:dyDescent="0.25">
      <c r="A6191">
        <v>6190</v>
      </c>
      <c r="C6191" t="s">
        <v>10360</v>
      </c>
      <c r="D6191">
        <v>150259</v>
      </c>
      <c r="E6191">
        <v>184541</v>
      </c>
      <c r="G6191" t="s">
        <v>63</v>
      </c>
      <c r="H6191" t="s">
        <v>160</v>
      </c>
      <c r="M6191">
        <v>16</v>
      </c>
      <c r="N6191">
        <v>34</v>
      </c>
      <c r="O6191">
        <v>40.700000000000003</v>
      </c>
      <c r="P6191" t="s">
        <v>58</v>
      </c>
      <c r="Q6191">
        <v>20</v>
      </c>
      <c r="R6191">
        <v>12</v>
      </c>
      <c r="S6191">
        <v>49</v>
      </c>
      <c r="T6191">
        <v>16</v>
      </c>
      <c r="U6191">
        <v>40</v>
      </c>
      <c r="V6191">
        <v>34.5</v>
      </c>
      <c r="W6191" t="s">
        <v>58</v>
      </c>
      <c r="X6191">
        <v>20</v>
      </c>
      <c r="Y6191">
        <v>24</v>
      </c>
      <c r="Z6191">
        <v>31</v>
      </c>
      <c r="AA6191">
        <v>358.46</v>
      </c>
      <c r="AB6191">
        <v>16.97</v>
      </c>
      <c r="AC6191">
        <v>6.26</v>
      </c>
      <c r="AF6191">
        <v>1.08</v>
      </c>
      <c r="AL6191" t="s">
        <v>59</v>
      </c>
      <c r="AN6191">
        <v>1.2E-2</v>
      </c>
      <c r="AO6191">
        <v>3.4000000000000002E-2</v>
      </c>
      <c r="AR6191">
        <v>33</v>
      </c>
      <c r="AS6191" t="s">
        <v>72</v>
      </c>
    </row>
    <row r="6192" spans="1:53" x14ac:dyDescent="0.25">
      <c r="A6192">
        <v>6191</v>
      </c>
      <c r="C6192" t="s">
        <v>10361</v>
      </c>
      <c r="D6192">
        <v>150275</v>
      </c>
      <c r="E6192">
        <v>8548</v>
      </c>
      <c r="F6192">
        <v>623</v>
      </c>
      <c r="M6192">
        <v>16</v>
      </c>
      <c r="N6192">
        <v>34</v>
      </c>
      <c r="O6192">
        <v>56.2</v>
      </c>
      <c r="P6192" t="s">
        <v>54</v>
      </c>
      <c r="Q6192">
        <v>77</v>
      </c>
      <c r="R6192">
        <v>38</v>
      </c>
      <c r="S6192">
        <v>44</v>
      </c>
      <c r="T6192">
        <v>16</v>
      </c>
      <c r="U6192">
        <v>30</v>
      </c>
      <c r="V6192">
        <v>38.799999999999997</v>
      </c>
      <c r="W6192" t="s">
        <v>54</v>
      </c>
      <c r="X6192">
        <v>77</v>
      </c>
      <c r="Y6192">
        <v>26</v>
      </c>
      <c r="Z6192">
        <v>48</v>
      </c>
      <c r="AA6192">
        <v>110.58</v>
      </c>
      <c r="AB6192">
        <v>33.82</v>
      </c>
      <c r="AC6192">
        <v>6.34</v>
      </c>
      <c r="AF6192">
        <v>1</v>
      </c>
      <c r="AH6192">
        <v>0.71</v>
      </c>
      <c r="AL6192" t="s">
        <v>96</v>
      </c>
      <c r="AN6192">
        <v>-0.104</v>
      </c>
      <c r="AO6192">
        <v>0.27600000000000002</v>
      </c>
      <c r="AQ6192">
        <v>1.7000000000000001E-2</v>
      </c>
      <c r="AR6192">
        <v>-32</v>
      </c>
      <c r="AS6192" t="s">
        <v>72</v>
      </c>
      <c r="BA6192" t="s">
        <v>68</v>
      </c>
    </row>
    <row r="6193" spans="1:53" x14ac:dyDescent="0.25">
      <c r="A6193">
        <v>6192</v>
      </c>
      <c r="C6193" t="s">
        <v>10362</v>
      </c>
      <c r="D6193">
        <v>150331</v>
      </c>
      <c r="E6193">
        <v>207930</v>
      </c>
      <c r="M6193">
        <v>16</v>
      </c>
      <c r="N6193">
        <v>35</v>
      </c>
      <c r="O6193">
        <v>17</v>
      </c>
      <c r="P6193" t="s">
        <v>58</v>
      </c>
      <c r="Q6193">
        <v>32</v>
      </c>
      <c r="R6193">
        <v>57</v>
      </c>
      <c r="S6193">
        <v>1</v>
      </c>
      <c r="T6193">
        <v>16</v>
      </c>
      <c r="U6193">
        <v>41</v>
      </c>
      <c r="V6193">
        <v>45.5</v>
      </c>
      <c r="W6193" t="s">
        <v>58</v>
      </c>
      <c r="X6193">
        <v>33</v>
      </c>
      <c r="Y6193">
        <v>8</v>
      </c>
      <c r="Z6193">
        <v>47</v>
      </c>
      <c r="AA6193">
        <v>348.57</v>
      </c>
      <c r="AB6193">
        <v>8.64</v>
      </c>
      <c r="AC6193">
        <v>5.87</v>
      </c>
      <c r="AF6193">
        <v>0.65</v>
      </c>
      <c r="AH6193">
        <v>0.24</v>
      </c>
      <c r="AL6193" t="s">
        <v>8021</v>
      </c>
      <c r="AN6193">
        <v>-5.8999999999999997E-2</v>
      </c>
      <c r="AO6193">
        <v>-8.3000000000000004E-2</v>
      </c>
      <c r="AR6193">
        <v>-8</v>
      </c>
    </row>
    <row r="6194" spans="1:53" x14ac:dyDescent="0.25">
      <c r="A6194">
        <v>6193</v>
      </c>
      <c r="C6194" t="s">
        <v>10363</v>
      </c>
      <c r="D6194">
        <v>150366</v>
      </c>
      <c r="E6194">
        <v>184549</v>
      </c>
      <c r="F6194">
        <v>3322</v>
      </c>
      <c r="M6194">
        <v>16</v>
      </c>
      <c r="N6194">
        <v>35</v>
      </c>
      <c r="O6194">
        <v>32.4</v>
      </c>
      <c r="P6194" t="s">
        <v>58</v>
      </c>
      <c r="Q6194">
        <v>24</v>
      </c>
      <c r="R6194">
        <v>16</v>
      </c>
      <c r="S6194">
        <v>27</v>
      </c>
      <c r="T6194">
        <v>16</v>
      </c>
      <c r="U6194">
        <v>41</v>
      </c>
      <c r="V6194">
        <v>36.200000000000003</v>
      </c>
      <c r="W6194" t="s">
        <v>58</v>
      </c>
      <c r="X6194">
        <v>24</v>
      </c>
      <c r="Y6194">
        <v>28</v>
      </c>
      <c r="Z6194">
        <v>5</v>
      </c>
      <c r="AA6194">
        <v>355.34</v>
      </c>
      <c r="AB6194">
        <v>14.23</v>
      </c>
      <c r="AC6194">
        <v>6.09</v>
      </c>
      <c r="AF6194">
        <v>0.2</v>
      </c>
      <c r="AH6194">
        <v>0.06</v>
      </c>
      <c r="AJ6194">
        <v>0.1</v>
      </c>
      <c r="AL6194" t="s">
        <v>507</v>
      </c>
      <c r="AN6194">
        <v>-4.9000000000000002E-2</v>
      </c>
      <c r="AO6194">
        <v>-8.0000000000000002E-3</v>
      </c>
      <c r="AR6194">
        <v>-47</v>
      </c>
      <c r="AU6194">
        <v>34</v>
      </c>
    </row>
    <row r="6195" spans="1:53" x14ac:dyDescent="0.25">
      <c r="A6195">
        <v>6194</v>
      </c>
      <c r="B6195" t="s">
        <v>10364</v>
      </c>
      <c r="C6195" t="s">
        <v>10365</v>
      </c>
      <c r="D6195">
        <v>150379</v>
      </c>
      <c r="E6195">
        <v>121774</v>
      </c>
      <c r="J6195">
        <v>10149</v>
      </c>
      <c r="K6195" t="s">
        <v>572</v>
      </c>
      <c r="M6195">
        <v>16</v>
      </c>
      <c r="N6195">
        <v>35</v>
      </c>
      <c r="O6195">
        <v>37.200000000000003</v>
      </c>
      <c r="P6195" t="s">
        <v>54</v>
      </c>
      <c r="Q6195">
        <v>4</v>
      </c>
      <c r="R6195">
        <v>24</v>
      </c>
      <c r="S6195">
        <v>8</v>
      </c>
      <c r="T6195">
        <v>16</v>
      </c>
      <c r="U6195">
        <v>40</v>
      </c>
      <c r="V6195">
        <v>35.1</v>
      </c>
      <c r="W6195" t="s">
        <v>54</v>
      </c>
      <c r="X6195">
        <v>4</v>
      </c>
      <c r="Y6195">
        <v>12</v>
      </c>
      <c r="Z6195">
        <v>26</v>
      </c>
      <c r="AA6195">
        <v>20.79</v>
      </c>
      <c r="AB6195">
        <v>30.87</v>
      </c>
      <c r="AC6195">
        <v>6.93</v>
      </c>
      <c r="AF6195">
        <v>0.13</v>
      </c>
      <c r="AH6195">
        <v>0.12</v>
      </c>
      <c r="AL6195" t="s">
        <v>769</v>
      </c>
      <c r="AN6195">
        <v>-2E-3</v>
      </c>
      <c r="AO6195">
        <v>-1.0999999999999999E-2</v>
      </c>
      <c r="AQ6195">
        <v>1E-3</v>
      </c>
      <c r="AR6195">
        <v>-28</v>
      </c>
      <c r="AS6195" t="s">
        <v>72</v>
      </c>
      <c r="AU6195">
        <v>80</v>
      </c>
      <c r="AW6195">
        <v>1.2</v>
      </c>
      <c r="AX6195">
        <v>69.599999999999994</v>
      </c>
      <c r="AY6195" t="s">
        <v>86</v>
      </c>
      <c r="AZ6195">
        <v>4</v>
      </c>
      <c r="BA6195" t="s">
        <v>68</v>
      </c>
    </row>
    <row r="6196" spans="1:53" x14ac:dyDescent="0.25">
      <c r="A6196">
        <v>6195</v>
      </c>
      <c r="B6196" t="s">
        <v>10366</v>
      </c>
      <c r="C6196" t="s">
        <v>10367</v>
      </c>
      <c r="D6196">
        <v>150378</v>
      </c>
      <c r="E6196">
        <v>121776</v>
      </c>
      <c r="J6196">
        <v>10149</v>
      </c>
      <c r="K6196" t="s">
        <v>196</v>
      </c>
      <c r="M6196">
        <v>16</v>
      </c>
      <c r="N6196">
        <v>35</v>
      </c>
      <c r="O6196">
        <v>40.700000000000003</v>
      </c>
      <c r="P6196" t="s">
        <v>54</v>
      </c>
      <c r="Q6196">
        <v>4</v>
      </c>
      <c r="R6196">
        <v>24</v>
      </c>
      <c r="S6196">
        <v>53</v>
      </c>
      <c r="T6196">
        <v>16</v>
      </c>
      <c r="U6196">
        <v>40</v>
      </c>
      <c r="V6196">
        <v>38.700000000000003</v>
      </c>
      <c r="W6196" t="s">
        <v>54</v>
      </c>
      <c r="X6196">
        <v>4</v>
      </c>
      <c r="Y6196">
        <v>13</v>
      </c>
      <c r="Z6196">
        <v>11</v>
      </c>
      <c r="AA6196">
        <v>20.82</v>
      </c>
      <c r="AB6196">
        <v>30.87</v>
      </c>
      <c r="AC6196">
        <v>5.77</v>
      </c>
      <c r="AF6196">
        <v>-0.02</v>
      </c>
      <c r="AH6196">
        <v>-0.03</v>
      </c>
      <c r="AL6196" t="s">
        <v>176</v>
      </c>
      <c r="AN6196">
        <v>-1E-3</v>
      </c>
      <c r="AO6196">
        <v>-1.2999999999999999E-2</v>
      </c>
      <c r="AQ6196">
        <v>1E-3</v>
      </c>
      <c r="AR6196">
        <v>-34</v>
      </c>
      <c r="AU6196">
        <v>140</v>
      </c>
      <c r="AW6196">
        <v>1.2</v>
      </c>
      <c r="AX6196">
        <v>69.599999999999994</v>
      </c>
      <c r="AY6196" t="s">
        <v>86</v>
      </c>
      <c r="AZ6196">
        <v>4</v>
      </c>
      <c r="BA6196" t="s">
        <v>68</v>
      </c>
    </row>
    <row r="6197" spans="1:53" x14ac:dyDescent="0.25">
      <c r="A6197">
        <v>6196</v>
      </c>
      <c r="C6197" t="s">
        <v>10368</v>
      </c>
      <c r="D6197">
        <v>150416</v>
      </c>
      <c r="E6197">
        <v>160046</v>
      </c>
      <c r="F6197">
        <v>624</v>
      </c>
      <c r="G6197" t="s">
        <v>63</v>
      </c>
      <c r="M6197">
        <v>16</v>
      </c>
      <c r="N6197">
        <v>35</v>
      </c>
      <c r="O6197">
        <v>47.3</v>
      </c>
      <c r="P6197" t="s">
        <v>58</v>
      </c>
      <c r="Q6197">
        <v>17</v>
      </c>
      <c r="R6197">
        <v>32</v>
      </c>
      <c r="S6197">
        <v>55</v>
      </c>
      <c r="T6197">
        <v>16</v>
      </c>
      <c r="U6197">
        <v>41</v>
      </c>
      <c r="V6197">
        <v>34.4</v>
      </c>
      <c r="W6197" t="s">
        <v>58</v>
      </c>
      <c r="X6197">
        <v>17</v>
      </c>
      <c r="Y6197">
        <v>44</v>
      </c>
      <c r="Z6197">
        <v>32</v>
      </c>
      <c r="AA6197">
        <v>0.82</v>
      </c>
      <c r="AB6197">
        <v>18.43</v>
      </c>
      <c r="AC6197">
        <v>4.96</v>
      </c>
      <c r="AF6197">
        <v>1.1100000000000001</v>
      </c>
      <c r="AH6197">
        <v>0.87</v>
      </c>
      <c r="AJ6197">
        <v>0.6</v>
      </c>
      <c r="AL6197" t="s">
        <v>10369</v>
      </c>
      <c r="AN6197">
        <v>-0.02</v>
      </c>
      <c r="AO6197">
        <v>-1E-3</v>
      </c>
      <c r="AQ6197">
        <v>4.7E-2</v>
      </c>
      <c r="AR6197">
        <v>-25</v>
      </c>
      <c r="AT6197" t="s">
        <v>67</v>
      </c>
      <c r="AU6197">
        <v>19</v>
      </c>
      <c r="AV6197" t="s">
        <v>160</v>
      </c>
      <c r="BA6197" t="s">
        <v>68</v>
      </c>
    </row>
    <row r="6198" spans="1:53" x14ac:dyDescent="0.25">
      <c r="A6198">
        <v>6197</v>
      </c>
      <c r="C6198" t="s">
        <v>10370</v>
      </c>
      <c r="D6198">
        <v>150421</v>
      </c>
      <c r="E6198">
        <v>227092</v>
      </c>
      <c r="M6198">
        <v>16</v>
      </c>
      <c r="N6198">
        <v>35</v>
      </c>
      <c r="O6198">
        <v>46.3</v>
      </c>
      <c r="P6198" t="s">
        <v>58</v>
      </c>
      <c r="Q6198">
        <v>45</v>
      </c>
      <c r="R6198">
        <v>52</v>
      </c>
      <c r="S6198">
        <v>42</v>
      </c>
      <c r="T6198">
        <v>16</v>
      </c>
      <c r="U6198">
        <v>43</v>
      </c>
      <c r="V6198">
        <v>3.4</v>
      </c>
      <c r="W6198" t="s">
        <v>58</v>
      </c>
      <c r="X6198">
        <v>46</v>
      </c>
      <c r="Y6198">
        <v>4</v>
      </c>
      <c r="Z6198">
        <v>14</v>
      </c>
      <c r="AA6198">
        <v>338.93</v>
      </c>
      <c r="AB6198">
        <v>-0.02</v>
      </c>
      <c r="AC6198">
        <v>6.23</v>
      </c>
      <c r="AF6198">
        <v>0.85</v>
      </c>
      <c r="AH6198">
        <v>0.59</v>
      </c>
      <c r="AL6198" t="s">
        <v>10371</v>
      </c>
      <c r="AN6198">
        <v>-1.4999999999999999E-2</v>
      </c>
      <c r="AO6198">
        <v>-1.7999999999999999E-2</v>
      </c>
      <c r="AR6198">
        <v>-16</v>
      </c>
      <c r="BA6198" t="s">
        <v>68</v>
      </c>
    </row>
    <row r="6199" spans="1:53" x14ac:dyDescent="0.25">
      <c r="A6199">
        <v>6198</v>
      </c>
      <c r="C6199" t="s">
        <v>10372</v>
      </c>
      <c r="D6199">
        <v>150429</v>
      </c>
      <c r="E6199">
        <v>17165</v>
      </c>
      <c r="G6199" t="s">
        <v>63</v>
      </c>
      <c r="M6199">
        <v>16</v>
      </c>
      <c r="N6199">
        <v>35</v>
      </c>
      <c r="O6199">
        <v>54.4</v>
      </c>
      <c r="P6199" t="s">
        <v>54</v>
      </c>
      <c r="Q6199">
        <v>63</v>
      </c>
      <c r="R6199">
        <v>16</v>
      </c>
      <c r="S6199">
        <v>26</v>
      </c>
      <c r="T6199">
        <v>16</v>
      </c>
      <c r="U6199">
        <v>36</v>
      </c>
      <c r="V6199">
        <v>55</v>
      </c>
      <c r="W6199" t="s">
        <v>54</v>
      </c>
      <c r="X6199">
        <v>63</v>
      </c>
      <c r="Y6199">
        <v>4</v>
      </c>
      <c r="Z6199">
        <v>22</v>
      </c>
      <c r="AA6199">
        <v>93.89</v>
      </c>
      <c r="AB6199">
        <v>39.03</v>
      </c>
      <c r="AC6199">
        <v>6.16</v>
      </c>
      <c r="AF6199">
        <v>1.53</v>
      </c>
      <c r="AL6199" t="s">
        <v>201</v>
      </c>
      <c r="AN6199">
        <v>4.0000000000000001E-3</v>
      </c>
      <c r="AO6199">
        <v>-8.6999999999999994E-2</v>
      </c>
      <c r="AR6199">
        <v>-42</v>
      </c>
    </row>
    <row r="6200" spans="1:53" x14ac:dyDescent="0.25">
      <c r="A6200">
        <v>6199</v>
      </c>
      <c r="C6200" t="s">
        <v>10373</v>
      </c>
      <c r="D6200">
        <v>150449</v>
      </c>
      <c r="E6200">
        <v>30026</v>
      </c>
      <c r="F6200">
        <v>3320</v>
      </c>
      <c r="G6200" t="s">
        <v>63</v>
      </c>
      <c r="M6200">
        <v>16</v>
      </c>
      <c r="N6200">
        <v>35</v>
      </c>
      <c r="O6200">
        <v>59.1</v>
      </c>
      <c r="P6200" t="s">
        <v>54</v>
      </c>
      <c r="Q6200">
        <v>56</v>
      </c>
      <c r="R6200">
        <v>12</v>
      </c>
      <c r="S6200">
        <v>39</v>
      </c>
      <c r="T6200">
        <v>16</v>
      </c>
      <c r="U6200">
        <v>38</v>
      </c>
      <c r="V6200">
        <v>0.4</v>
      </c>
      <c r="W6200" t="s">
        <v>54</v>
      </c>
      <c r="X6200">
        <v>56</v>
      </c>
      <c r="Y6200">
        <v>0</v>
      </c>
      <c r="Z6200">
        <v>56</v>
      </c>
      <c r="AA6200">
        <v>84.94</v>
      </c>
      <c r="AB6200">
        <v>40.67</v>
      </c>
      <c r="AC6200">
        <v>5.29</v>
      </c>
      <c r="AF6200">
        <v>1.08</v>
      </c>
      <c r="AH6200">
        <v>0.9</v>
      </c>
      <c r="AJ6200">
        <v>0.52</v>
      </c>
      <c r="AL6200" t="s">
        <v>96</v>
      </c>
      <c r="AN6200">
        <v>0</v>
      </c>
      <c r="AO6200">
        <v>6.6000000000000003E-2</v>
      </c>
      <c r="AQ6200">
        <v>1.4999999999999999E-2</v>
      </c>
      <c r="AR6200">
        <v>-19</v>
      </c>
      <c r="AS6200" t="s">
        <v>72</v>
      </c>
      <c r="AT6200" t="s">
        <v>67</v>
      </c>
      <c r="AU6200">
        <v>17</v>
      </c>
    </row>
    <row r="6201" spans="1:53" x14ac:dyDescent="0.25">
      <c r="A6201">
        <v>6200</v>
      </c>
      <c r="B6201" t="s">
        <v>10374</v>
      </c>
      <c r="C6201" t="s">
        <v>10375</v>
      </c>
      <c r="D6201">
        <v>150450</v>
      </c>
      <c r="E6201">
        <v>46210</v>
      </c>
      <c r="F6201">
        <v>1434</v>
      </c>
      <c r="G6201" t="s">
        <v>63</v>
      </c>
      <c r="J6201">
        <v>10144</v>
      </c>
      <c r="L6201">
        <v>7896</v>
      </c>
      <c r="M6201">
        <v>16</v>
      </c>
      <c r="N6201">
        <v>36</v>
      </c>
      <c r="O6201">
        <v>1.9</v>
      </c>
      <c r="P6201" t="s">
        <v>54</v>
      </c>
      <c r="Q6201">
        <v>49</v>
      </c>
      <c r="R6201">
        <v>7</v>
      </c>
      <c r="S6201">
        <v>26</v>
      </c>
      <c r="T6201">
        <v>16</v>
      </c>
      <c r="U6201">
        <v>38</v>
      </c>
      <c r="V6201">
        <v>44.9</v>
      </c>
      <c r="W6201" t="s">
        <v>54</v>
      </c>
      <c r="X6201">
        <v>48</v>
      </c>
      <c r="Y6201">
        <v>55</v>
      </c>
      <c r="Z6201">
        <v>42</v>
      </c>
      <c r="AA6201">
        <v>75.61</v>
      </c>
      <c r="AB6201">
        <v>41.58</v>
      </c>
      <c r="AC6201">
        <v>4.9000000000000004</v>
      </c>
      <c r="AF6201">
        <v>1.55</v>
      </c>
      <c r="AH6201">
        <v>1.76</v>
      </c>
      <c r="AJ6201">
        <v>0.9</v>
      </c>
      <c r="AK6201" t="s">
        <v>182</v>
      </c>
      <c r="AL6201" t="s">
        <v>10376</v>
      </c>
      <c r="AN6201">
        <v>-4.7E-2</v>
      </c>
      <c r="AO6201">
        <v>3.1E-2</v>
      </c>
      <c r="AQ6201">
        <v>1.7000000000000001E-2</v>
      </c>
      <c r="AR6201">
        <v>-55</v>
      </c>
      <c r="AW6201">
        <v>5.4</v>
      </c>
      <c r="AX6201">
        <v>25.6</v>
      </c>
      <c r="BA6201" t="s">
        <v>68</v>
      </c>
    </row>
    <row r="6202" spans="1:53" x14ac:dyDescent="0.25">
      <c r="A6202">
        <v>6201</v>
      </c>
      <c r="C6202" t="s">
        <v>10377</v>
      </c>
      <c r="D6202">
        <v>150451</v>
      </c>
      <c r="E6202">
        <v>141310</v>
      </c>
      <c r="M6202">
        <v>16</v>
      </c>
      <c r="N6202">
        <v>36</v>
      </c>
      <c r="O6202">
        <v>2.1</v>
      </c>
      <c r="P6202" t="s">
        <v>58</v>
      </c>
      <c r="Q6202">
        <v>0</v>
      </c>
      <c r="R6202">
        <v>48</v>
      </c>
      <c r="S6202">
        <v>23</v>
      </c>
      <c r="T6202">
        <v>16</v>
      </c>
      <c r="U6202">
        <v>41</v>
      </c>
      <c r="V6202">
        <v>11.5</v>
      </c>
      <c r="W6202" t="s">
        <v>58</v>
      </c>
      <c r="X6202">
        <v>1</v>
      </c>
      <c r="Y6202">
        <v>0</v>
      </c>
      <c r="Z6202">
        <v>2</v>
      </c>
      <c r="AA6202">
        <v>15.73</v>
      </c>
      <c r="AB6202">
        <v>28.1</v>
      </c>
      <c r="AC6202">
        <v>6.24</v>
      </c>
      <c r="AF6202">
        <v>0.3</v>
      </c>
      <c r="AH6202">
        <v>7.0000000000000007E-2</v>
      </c>
      <c r="AJ6202">
        <v>0.18</v>
      </c>
      <c r="AL6202" t="s">
        <v>328</v>
      </c>
      <c r="AN6202">
        <v>6.0000000000000001E-3</v>
      </c>
      <c r="AO6202">
        <v>-1.4999999999999999E-2</v>
      </c>
      <c r="AR6202">
        <v>-12</v>
      </c>
      <c r="AU6202">
        <v>64</v>
      </c>
    </row>
    <row r="6203" spans="1:53" x14ac:dyDescent="0.25">
      <c r="A6203">
        <v>6202</v>
      </c>
      <c r="C6203" t="s">
        <v>10378</v>
      </c>
      <c r="D6203">
        <v>150453</v>
      </c>
      <c r="E6203">
        <v>160052</v>
      </c>
      <c r="G6203" t="s">
        <v>63</v>
      </c>
      <c r="H6203" t="s">
        <v>160</v>
      </c>
      <c r="I6203" t="s">
        <v>77</v>
      </c>
      <c r="M6203">
        <v>16</v>
      </c>
      <c r="N6203">
        <v>36</v>
      </c>
      <c r="O6203">
        <v>0.9</v>
      </c>
      <c r="P6203" t="s">
        <v>58</v>
      </c>
      <c r="Q6203">
        <v>19</v>
      </c>
      <c r="R6203">
        <v>43</v>
      </c>
      <c r="S6203">
        <v>58</v>
      </c>
      <c r="T6203">
        <v>16</v>
      </c>
      <c r="U6203">
        <v>41</v>
      </c>
      <c r="V6203">
        <v>53.7</v>
      </c>
      <c r="W6203" t="s">
        <v>58</v>
      </c>
      <c r="X6203">
        <v>19</v>
      </c>
      <c r="Y6203">
        <v>55</v>
      </c>
      <c r="Z6203">
        <v>28</v>
      </c>
      <c r="AA6203">
        <v>359.06</v>
      </c>
      <c r="AB6203">
        <v>17.02</v>
      </c>
      <c r="AC6203">
        <v>5.57</v>
      </c>
      <c r="AF6203">
        <v>0.43</v>
      </c>
      <c r="AL6203" t="s">
        <v>10379</v>
      </c>
      <c r="AN6203">
        <v>2.1999999999999999E-2</v>
      </c>
      <c r="AO6203">
        <v>4.1000000000000002E-2</v>
      </c>
      <c r="AR6203">
        <v>5</v>
      </c>
      <c r="AW6203">
        <v>8</v>
      </c>
      <c r="AX6203">
        <v>22.5</v>
      </c>
    </row>
    <row r="6204" spans="1:53" x14ac:dyDescent="0.25">
      <c r="A6204">
        <v>6203</v>
      </c>
      <c r="C6204" t="s">
        <v>10380</v>
      </c>
      <c r="D6204">
        <v>150483</v>
      </c>
      <c r="E6204">
        <v>102314</v>
      </c>
      <c r="M6204">
        <v>16</v>
      </c>
      <c r="N6204">
        <v>36</v>
      </c>
      <c r="O6204">
        <v>11.9</v>
      </c>
      <c r="P6204" t="s">
        <v>54</v>
      </c>
      <c r="Q6204">
        <v>12</v>
      </c>
      <c r="R6204">
        <v>35</v>
      </c>
      <c r="S6204">
        <v>20</v>
      </c>
      <c r="T6204">
        <v>16</v>
      </c>
      <c r="U6204">
        <v>40</v>
      </c>
      <c r="V6204">
        <v>51.4</v>
      </c>
      <c r="W6204" t="s">
        <v>54</v>
      </c>
      <c r="X6204">
        <v>12</v>
      </c>
      <c r="Y6204">
        <v>23</v>
      </c>
      <c r="Z6204">
        <v>42</v>
      </c>
      <c r="AA6204">
        <v>29.51</v>
      </c>
      <c r="AB6204">
        <v>34.53</v>
      </c>
      <c r="AC6204">
        <v>6.08</v>
      </c>
      <c r="AF6204">
        <v>0.05</v>
      </c>
      <c r="AH6204">
        <v>0.03</v>
      </c>
      <c r="AL6204" t="s">
        <v>3444</v>
      </c>
      <c r="AN6204">
        <v>-2.5999999999999999E-2</v>
      </c>
      <c r="AO6204">
        <v>-0.01</v>
      </c>
      <c r="AR6204">
        <v>-32</v>
      </c>
      <c r="AS6204" t="s">
        <v>72</v>
      </c>
      <c r="AU6204">
        <v>230</v>
      </c>
    </row>
    <row r="6205" spans="1:53" x14ac:dyDescent="0.25">
      <c r="A6205">
        <v>6204</v>
      </c>
      <c r="C6205" t="s">
        <v>10381</v>
      </c>
      <c r="D6205">
        <v>150549</v>
      </c>
      <c r="E6205">
        <v>253688</v>
      </c>
      <c r="I6205" t="s">
        <v>77</v>
      </c>
      <c r="L6205" t="s">
        <v>10382</v>
      </c>
      <c r="M6205">
        <v>16</v>
      </c>
      <c r="N6205">
        <v>36</v>
      </c>
      <c r="O6205">
        <v>35.9</v>
      </c>
      <c r="P6205" t="s">
        <v>58</v>
      </c>
      <c r="Q6205">
        <v>66</v>
      </c>
      <c r="R6205">
        <v>55</v>
      </c>
      <c r="S6205">
        <v>21</v>
      </c>
      <c r="T6205">
        <v>16</v>
      </c>
      <c r="U6205">
        <v>46</v>
      </c>
      <c r="V6205">
        <v>40</v>
      </c>
      <c r="W6205" t="s">
        <v>58</v>
      </c>
      <c r="X6205">
        <v>67</v>
      </c>
      <c r="Y6205">
        <v>6</v>
      </c>
      <c r="Z6205">
        <v>35</v>
      </c>
      <c r="AA6205">
        <v>322.98</v>
      </c>
      <c r="AB6205">
        <v>-13.93</v>
      </c>
      <c r="AC6205">
        <v>5.13</v>
      </c>
      <c r="AF6205">
        <v>-0.08</v>
      </c>
      <c r="AH6205">
        <v>-0.45</v>
      </c>
      <c r="AL6205" t="s">
        <v>6642</v>
      </c>
      <c r="AN6205">
        <v>-1.4E-2</v>
      </c>
      <c r="AO6205">
        <v>-1.4999999999999999E-2</v>
      </c>
      <c r="AQ6205">
        <v>5.0000000000000001E-3</v>
      </c>
      <c r="AR6205">
        <v>-2</v>
      </c>
      <c r="AU6205">
        <v>56</v>
      </c>
      <c r="AW6205">
        <v>6.2</v>
      </c>
      <c r="AX6205">
        <v>25</v>
      </c>
      <c r="AY6205" t="s">
        <v>86</v>
      </c>
      <c r="AZ6205">
        <v>3</v>
      </c>
      <c r="BA6205" t="s">
        <v>68</v>
      </c>
    </row>
    <row r="6206" spans="1:53" x14ac:dyDescent="0.25">
      <c r="A6206">
        <v>6205</v>
      </c>
      <c r="B6206" t="s">
        <v>10383</v>
      </c>
      <c r="C6206" t="s">
        <v>10384</v>
      </c>
      <c r="D6206">
        <v>150557</v>
      </c>
      <c r="E6206">
        <v>121790</v>
      </c>
      <c r="F6206">
        <v>3324</v>
      </c>
      <c r="M6206">
        <v>16</v>
      </c>
      <c r="N6206">
        <v>36</v>
      </c>
      <c r="O6206">
        <v>38.5</v>
      </c>
      <c r="P6206" t="s">
        <v>54</v>
      </c>
      <c r="Q6206">
        <v>1</v>
      </c>
      <c r="R6206">
        <v>22</v>
      </c>
      <c r="S6206">
        <v>20</v>
      </c>
      <c r="T6206">
        <v>16</v>
      </c>
      <c r="U6206">
        <v>41</v>
      </c>
      <c r="V6206">
        <v>42.5</v>
      </c>
      <c r="W6206" t="s">
        <v>54</v>
      </c>
      <c r="X6206">
        <v>1</v>
      </c>
      <c r="Y6206">
        <v>10</v>
      </c>
      <c r="Z6206">
        <v>52</v>
      </c>
      <c r="AA6206">
        <v>17.93</v>
      </c>
      <c r="AB6206">
        <v>29.12</v>
      </c>
      <c r="AC6206">
        <v>5.74</v>
      </c>
      <c r="AF6206">
        <v>0.32</v>
      </c>
      <c r="AH6206">
        <v>7.0000000000000007E-2</v>
      </c>
      <c r="AL6206" t="s">
        <v>10385</v>
      </c>
      <c r="AN6206">
        <v>-9.7000000000000003E-2</v>
      </c>
      <c r="AO6206">
        <v>5.0999999999999997E-2</v>
      </c>
      <c r="AQ6206">
        <v>0.03</v>
      </c>
      <c r="AR6206">
        <v>-45</v>
      </c>
      <c r="AU6206">
        <v>67</v>
      </c>
      <c r="BA6206" t="s">
        <v>68</v>
      </c>
    </row>
    <row r="6207" spans="1:53" x14ac:dyDescent="0.25">
      <c r="A6207">
        <v>6206</v>
      </c>
      <c r="C6207" t="s">
        <v>10386</v>
      </c>
      <c r="D6207">
        <v>150573</v>
      </c>
      <c r="E6207">
        <v>227118</v>
      </c>
      <c r="I6207" t="s">
        <v>77</v>
      </c>
      <c r="M6207">
        <v>16</v>
      </c>
      <c r="N6207">
        <v>36</v>
      </c>
      <c r="O6207">
        <v>49.2</v>
      </c>
      <c r="P6207" t="s">
        <v>58</v>
      </c>
      <c r="Q6207">
        <v>40</v>
      </c>
      <c r="R6207">
        <v>55</v>
      </c>
      <c r="S6207">
        <v>43</v>
      </c>
      <c r="T6207">
        <v>16</v>
      </c>
      <c r="U6207">
        <v>43</v>
      </c>
      <c r="V6207">
        <v>45.5</v>
      </c>
      <c r="W6207" t="s">
        <v>58</v>
      </c>
      <c r="X6207">
        <v>41</v>
      </c>
      <c r="Y6207">
        <v>7</v>
      </c>
      <c r="Z6207">
        <v>8</v>
      </c>
      <c r="AA6207">
        <v>342.75</v>
      </c>
      <c r="AB6207">
        <v>3.13</v>
      </c>
      <c r="AC6207">
        <v>6.2</v>
      </c>
      <c r="AF6207">
        <v>0.14000000000000001</v>
      </c>
      <c r="AH6207">
        <v>0.17</v>
      </c>
      <c r="AL6207" t="s">
        <v>596</v>
      </c>
      <c r="AN6207">
        <v>-4.5999999999999999E-2</v>
      </c>
      <c r="AO6207">
        <v>-1.6E-2</v>
      </c>
      <c r="AR6207">
        <v>-26</v>
      </c>
      <c r="AW6207">
        <v>0.1</v>
      </c>
      <c r="AX6207">
        <v>95.7</v>
      </c>
      <c r="BA6207" t="s">
        <v>68</v>
      </c>
    </row>
    <row r="6208" spans="1:53" x14ac:dyDescent="0.25">
      <c r="A6208">
        <v>6207</v>
      </c>
      <c r="C6208" t="s">
        <v>10387</v>
      </c>
      <c r="D6208">
        <v>150576</v>
      </c>
      <c r="E6208">
        <v>244106</v>
      </c>
      <c r="F6208">
        <v>3327</v>
      </c>
      <c r="I6208" t="s">
        <v>77</v>
      </c>
      <c r="M6208">
        <v>16</v>
      </c>
      <c r="N6208">
        <v>36</v>
      </c>
      <c r="O6208">
        <v>45.3</v>
      </c>
      <c r="P6208" t="s">
        <v>58</v>
      </c>
      <c r="Q6208">
        <v>52</v>
      </c>
      <c r="R6208">
        <v>57</v>
      </c>
      <c r="S6208">
        <v>47</v>
      </c>
      <c r="T6208">
        <v>16</v>
      </c>
      <c r="U6208">
        <v>44</v>
      </c>
      <c r="V6208">
        <v>39.799999999999997</v>
      </c>
      <c r="W6208" t="s">
        <v>58</v>
      </c>
      <c r="X6208">
        <v>53</v>
      </c>
      <c r="Y6208">
        <v>9</v>
      </c>
      <c r="Z6208">
        <v>9</v>
      </c>
      <c r="AA6208">
        <v>333.74</v>
      </c>
      <c r="AB6208">
        <v>-4.8499999999999996</v>
      </c>
      <c r="AC6208">
        <v>5.96</v>
      </c>
      <c r="AF6208">
        <v>1.26</v>
      </c>
      <c r="AL6208" t="s">
        <v>143</v>
      </c>
      <c r="AN6208">
        <v>-8.9999999999999993E-3</v>
      </c>
      <c r="AO6208">
        <v>-1.7999999999999999E-2</v>
      </c>
      <c r="AR6208">
        <v>-2</v>
      </c>
      <c r="AS6208" t="s">
        <v>60</v>
      </c>
      <c r="AW6208">
        <v>6</v>
      </c>
      <c r="AX6208">
        <v>40</v>
      </c>
    </row>
    <row r="6209" spans="1:53" x14ac:dyDescent="0.25">
      <c r="A6209">
        <v>6208</v>
      </c>
      <c r="C6209" t="s">
        <v>10388</v>
      </c>
      <c r="D6209">
        <v>150580</v>
      </c>
      <c r="E6209">
        <v>84536</v>
      </c>
      <c r="F6209">
        <v>3323</v>
      </c>
      <c r="G6209" t="s">
        <v>63</v>
      </c>
      <c r="M6209">
        <v>16</v>
      </c>
      <c r="N6209">
        <v>36</v>
      </c>
      <c r="O6209">
        <v>51.7</v>
      </c>
      <c r="P6209" t="s">
        <v>54</v>
      </c>
      <c r="Q6209">
        <v>25</v>
      </c>
      <c r="R6209">
        <v>3</v>
      </c>
      <c r="S6209">
        <v>6</v>
      </c>
      <c r="T6209">
        <v>16</v>
      </c>
      <c r="U6209">
        <v>41</v>
      </c>
      <c r="V6209">
        <v>0.6</v>
      </c>
      <c r="W6209" t="s">
        <v>54</v>
      </c>
      <c r="X6209">
        <v>24</v>
      </c>
      <c r="Y6209">
        <v>51</v>
      </c>
      <c r="Z6209">
        <v>31</v>
      </c>
      <c r="AA6209">
        <v>44.12</v>
      </c>
      <c r="AB6209">
        <v>38.82</v>
      </c>
      <c r="AC6209">
        <v>6.06</v>
      </c>
      <c r="AF6209">
        <v>1.31</v>
      </c>
      <c r="AL6209" t="s">
        <v>708</v>
      </c>
      <c r="AN6209">
        <v>-3.4000000000000002E-2</v>
      </c>
      <c r="AO6209">
        <v>0</v>
      </c>
      <c r="AR6209">
        <v>-68</v>
      </c>
    </row>
    <row r="6210" spans="1:53" x14ac:dyDescent="0.25">
      <c r="A6210">
        <v>6209</v>
      </c>
      <c r="C6210" t="s">
        <v>10389</v>
      </c>
      <c r="D6210">
        <v>150591</v>
      </c>
      <c r="E6210">
        <v>227123</v>
      </c>
      <c r="I6210" t="s">
        <v>77</v>
      </c>
      <c r="M6210">
        <v>16</v>
      </c>
      <c r="N6210">
        <v>36</v>
      </c>
      <c r="O6210">
        <v>57.4</v>
      </c>
      <c r="P6210" t="s">
        <v>58</v>
      </c>
      <c r="Q6210">
        <v>40</v>
      </c>
      <c r="R6210">
        <v>55</v>
      </c>
      <c r="S6210">
        <v>24</v>
      </c>
      <c r="T6210">
        <v>16</v>
      </c>
      <c r="U6210">
        <v>43</v>
      </c>
      <c r="V6210">
        <v>53.9</v>
      </c>
      <c r="W6210" t="s">
        <v>58</v>
      </c>
      <c r="X6210">
        <v>41</v>
      </c>
      <c r="Y6210">
        <v>6</v>
      </c>
      <c r="Z6210">
        <v>47</v>
      </c>
      <c r="AA6210">
        <v>342.77</v>
      </c>
      <c r="AB6210">
        <v>3.12</v>
      </c>
      <c r="AC6210">
        <v>6.12</v>
      </c>
      <c r="AF6210">
        <v>-7.0000000000000007E-2</v>
      </c>
      <c r="AH6210">
        <v>-0.52</v>
      </c>
      <c r="AL6210" t="s">
        <v>10390</v>
      </c>
      <c r="AN6210">
        <v>-2.5999999999999999E-2</v>
      </c>
      <c r="AO6210">
        <v>-1.2999999999999999E-2</v>
      </c>
      <c r="AR6210">
        <v>-2</v>
      </c>
      <c r="AW6210">
        <v>0.1</v>
      </c>
      <c r="AX6210">
        <v>95.7</v>
      </c>
      <c r="BA6210" t="s">
        <v>68</v>
      </c>
    </row>
    <row r="6211" spans="1:53" x14ac:dyDescent="0.25">
      <c r="A6211">
        <v>6210</v>
      </c>
      <c r="C6211" t="s">
        <v>10391</v>
      </c>
      <c r="D6211">
        <v>150608</v>
      </c>
      <c r="E6211">
        <v>207966</v>
      </c>
      <c r="I6211" t="s">
        <v>77</v>
      </c>
      <c r="M6211">
        <v>16</v>
      </c>
      <c r="N6211">
        <v>37</v>
      </c>
      <c r="O6211">
        <v>1.9</v>
      </c>
      <c r="P6211" t="s">
        <v>58</v>
      </c>
      <c r="Q6211">
        <v>37</v>
      </c>
      <c r="R6211">
        <v>57</v>
      </c>
      <c r="S6211">
        <v>56</v>
      </c>
      <c r="T6211">
        <v>16</v>
      </c>
      <c r="U6211">
        <v>43</v>
      </c>
      <c r="V6211">
        <v>47.6</v>
      </c>
      <c r="W6211" t="s">
        <v>58</v>
      </c>
      <c r="X6211">
        <v>38</v>
      </c>
      <c r="Y6211">
        <v>9</v>
      </c>
      <c r="Z6211">
        <v>24</v>
      </c>
      <c r="AA6211">
        <v>345.01</v>
      </c>
      <c r="AB6211">
        <v>5.0599999999999996</v>
      </c>
      <c r="AC6211">
        <v>6.05</v>
      </c>
      <c r="AF6211">
        <v>-0.06</v>
      </c>
      <c r="AL6211" t="s">
        <v>4109</v>
      </c>
      <c r="AN6211">
        <v>-8.9999999999999993E-3</v>
      </c>
      <c r="AO6211">
        <v>-4.9000000000000002E-2</v>
      </c>
      <c r="AR6211">
        <v>7</v>
      </c>
      <c r="AW6211">
        <v>6.2</v>
      </c>
      <c r="AX6211">
        <v>50</v>
      </c>
    </row>
    <row r="6212" spans="1:53" x14ac:dyDescent="0.25">
      <c r="A6212">
        <v>6211</v>
      </c>
      <c r="C6212" t="s">
        <v>10392</v>
      </c>
      <c r="D6212">
        <v>150638</v>
      </c>
      <c r="E6212">
        <v>207967</v>
      </c>
      <c r="F6212">
        <v>3325</v>
      </c>
      <c r="M6212">
        <v>16</v>
      </c>
      <c r="N6212">
        <v>37</v>
      </c>
      <c r="O6212">
        <v>12.8</v>
      </c>
      <c r="P6212" t="s">
        <v>58</v>
      </c>
      <c r="Q6212">
        <v>31</v>
      </c>
      <c r="R6212">
        <v>54</v>
      </c>
      <c r="S6212">
        <v>57</v>
      </c>
      <c r="T6212">
        <v>16</v>
      </c>
      <c r="U6212">
        <v>43</v>
      </c>
      <c r="V6212">
        <v>38.700000000000003</v>
      </c>
      <c r="W6212" t="s">
        <v>58</v>
      </c>
      <c r="X6212">
        <v>32</v>
      </c>
      <c r="Y6212">
        <v>6</v>
      </c>
      <c r="Z6212">
        <v>22</v>
      </c>
      <c r="AA6212">
        <v>349.63</v>
      </c>
      <c r="AB6212">
        <v>9.01</v>
      </c>
      <c r="AC6212">
        <v>6.46</v>
      </c>
      <c r="AF6212">
        <v>-0.08</v>
      </c>
      <c r="AL6212" t="s">
        <v>237</v>
      </c>
      <c r="AN6212">
        <v>-2E-3</v>
      </c>
      <c r="AO6212">
        <v>-2.3E-2</v>
      </c>
      <c r="AR6212">
        <v>-3</v>
      </c>
      <c r="AS6212" t="s">
        <v>72</v>
      </c>
    </row>
    <row r="6213" spans="1:53" x14ac:dyDescent="0.25">
      <c r="A6213">
        <v>6212</v>
      </c>
      <c r="B6213" t="s">
        <v>10393</v>
      </c>
      <c r="C6213" t="s">
        <v>10394</v>
      </c>
      <c r="D6213">
        <v>150680</v>
      </c>
      <c r="E6213">
        <v>65485</v>
      </c>
      <c r="G6213" t="s">
        <v>63</v>
      </c>
      <c r="J6213">
        <v>10157</v>
      </c>
      <c r="L6213">
        <v>7915</v>
      </c>
      <c r="M6213">
        <v>16</v>
      </c>
      <c r="N6213">
        <v>37</v>
      </c>
      <c r="O6213">
        <v>30.9</v>
      </c>
      <c r="P6213" t="s">
        <v>54</v>
      </c>
      <c r="Q6213">
        <v>31</v>
      </c>
      <c r="R6213">
        <v>47</v>
      </c>
      <c r="S6213">
        <v>1</v>
      </c>
      <c r="T6213">
        <v>16</v>
      </c>
      <c r="U6213">
        <v>41</v>
      </c>
      <c r="V6213">
        <v>17.2</v>
      </c>
      <c r="W6213" t="s">
        <v>54</v>
      </c>
      <c r="X6213">
        <v>31</v>
      </c>
      <c r="Y6213">
        <v>36</v>
      </c>
      <c r="Z6213">
        <v>11</v>
      </c>
      <c r="AA6213">
        <v>52.66</v>
      </c>
      <c r="AB6213">
        <v>40.28</v>
      </c>
      <c r="AC6213">
        <v>2.81</v>
      </c>
      <c r="AF6213">
        <v>0.65</v>
      </c>
      <c r="AH6213">
        <v>0.21</v>
      </c>
      <c r="AJ6213">
        <v>0.32</v>
      </c>
      <c r="AL6213" t="s">
        <v>1343</v>
      </c>
      <c r="AN6213">
        <v>-0.47</v>
      </c>
      <c r="AO6213">
        <v>0.39400000000000002</v>
      </c>
      <c r="AQ6213">
        <v>0.10199999999999999</v>
      </c>
      <c r="AR6213">
        <v>-70</v>
      </c>
      <c r="AS6213" t="s">
        <v>66</v>
      </c>
      <c r="AT6213" t="s">
        <v>110</v>
      </c>
      <c r="AU6213">
        <v>10</v>
      </c>
      <c r="AW6213">
        <v>2.6</v>
      </c>
      <c r="AX6213">
        <v>1.1000000000000001</v>
      </c>
      <c r="BA6213" t="s">
        <v>68</v>
      </c>
    </row>
    <row r="6214" spans="1:53" x14ac:dyDescent="0.25">
      <c r="A6214">
        <v>6213</v>
      </c>
      <c r="B6214" t="s">
        <v>10395</v>
      </c>
      <c r="C6214" t="s">
        <v>10396</v>
      </c>
      <c r="D6214">
        <v>150682</v>
      </c>
      <c r="E6214">
        <v>84543</v>
      </c>
      <c r="I6214" t="s">
        <v>577</v>
      </c>
      <c r="M6214">
        <v>16</v>
      </c>
      <c r="N6214">
        <v>37</v>
      </c>
      <c r="O6214">
        <v>33.200000000000003</v>
      </c>
      <c r="P6214" t="s">
        <v>54</v>
      </c>
      <c r="Q6214">
        <v>27</v>
      </c>
      <c r="R6214">
        <v>6</v>
      </c>
      <c r="S6214">
        <v>34</v>
      </c>
      <c r="T6214">
        <v>16</v>
      </c>
      <c r="U6214">
        <v>41</v>
      </c>
      <c r="V6214">
        <v>36.700000000000003</v>
      </c>
      <c r="W6214" t="s">
        <v>54</v>
      </c>
      <c r="X6214">
        <v>26</v>
      </c>
      <c r="Y6214">
        <v>55</v>
      </c>
      <c r="Z6214">
        <v>1</v>
      </c>
      <c r="AA6214">
        <v>46.72</v>
      </c>
      <c r="AB6214">
        <v>39.22</v>
      </c>
      <c r="AC6214">
        <v>5.92</v>
      </c>
      <c r="AF6214">
        <v>0.4</v>
      </c>
      <c r="AH6214">
        <v>-7.0000000000000007E-2</v>
      </c>
      <c r="AL6214" t="s">
        <v>330</v>
      </c>
      <c r="AN6214">
        <v>2E-3</v>
      </c>
      <c r="AO6214">
        <v>-4.3999999999999997E-2</v>
      </c>
      <c r="AR6214">
        <v>-12</v>
      </c>
      <c r="AS6214" t="s">
        <v>195</v>
      </c>
      <c r="AX6214">
        <v>0.1</v>
      </c>
      <c r="BA6214" t="s">
        <v>68</v>
      </c>
    </row>
    <row r="6215" spans="1:53" x14ac:dyDescent="0.25">
      <c r="A6215">
        <v>6214</v>
      </c>
      <c r="C6215" t="s">
        <v>10397</v>
      </c>
      <c r="D6215">
        <v>150742</v>
      </c>
      <c r="E6215">
        <v>227146</v>
      </c>
      <c r="F6215">
        <v>3329</v>
      </c>
      <c r="I6215" t="s">
        <v>77</v>
      </c>
      <c r="M6215">
        <v>16</v>
      </c>
      <c r="N6215">
        <v>37</v>
      </c>
      <c r="O6215">
        <v>46.9</v>
      </c>
      <c r="P6215" t="s">
        <v>58</v>
      </c>
      <c r="Q6215">
        <v>40</v>
      </c>
      <c r="R6215">
        <v>39</v>
      </c>
      <c r="S6215">
        <v>5</v>
      </c>
      <c r="T6215">
        <v>16</v>
      </c>
      <c r="U6215">
        <v>44</v>
      </c>
      <c r="V6215">
        <v>42.6</v>
      </c>
      <c r="W6215" t="s">
        <v>58</v>
      </c>
      <c r="X6215">
        <v>40</v>
      </c>
      <c r="Y6215">
        <v>50</v>
      </c>
      <c r="Z6215">
        <v>23</v>
      </c>
      <c r="AA6215">
        <v>343.08</v>
      </c>
      <c r="AB6215">
        <v>3.18</v>
      </c>
      <c r="AC6215">
        <v>5.71</v>
      </c>
      <c r="AF6215">
        <v>-0.12</v>
      </c>
      <c r="AH6215">
        <v>-0.63</v>
      </c>
      <c r="AL6215" t="s">
        <v>715</v>
      </c>
      <c r="AN6215">
        <v>-0.01</v>
      </c>
      <c r="AO6215">
        <v>-2.4E-2</v>
      </c>
      <c r="AR6215">
        <v>12</v>
      </c>
      <c r="AW6215">
        <v>6.3</v>
      </c>
      <c r="AX6215">
        <v>8</v>
      </c>
      <c r="BA6215" t="s">
        <v>68</v>
      </c>
    </row>
    <row r="6216" spans="1:53" x14ac:dyDescent="0.25">
      <c r="A6216">
        <v>6215</v>
      </c>
      <c r="C6216" t="s">
        <v>10398</v>
      </c>
      <c r="D6216">
        <v>150745</v>
      </c>
      <c r="E6216">
        <v>244122</v>
      </c>
      <c r="M6216">
        <v>16</v>
      </c>
      <c r="N6216">
        <v>37</v>
      </c>
      <c r="O6216">
        <v>48.9</v>
      </c>
      <c r="P6216" t="s">
        <v>58</v>
      </c>
      <c r="Q6216">
        <v>58</v>
      </c>
      <c r="R6216">
        <v>19</v>
      </c>
      <c r="S6216">
        <v>3</v>
      </c>
      <c r="T6216">
        <v>16</v>
      </c>
      <c r="U6216">
        <v>46</v>
      </c>
      <c r="V6216">
        <v>21.2</v>
      </c>
      <c r="W6216" t="s">
        <v>58</v>
      </c>
      <c r="X6216">
        <v>58</v>
      </c>
      <c r="Y6216">
        <v>30</v>
      </c>
      <c r="Z6216">
        <v>13</v>
      </c>
      <c r="AA6216">
        <v>329.77</v>
      </c>
      <c r="AB6216">
        <v>-8.48</v>
      </c>
      <c r="AC6216">
        <v>5.74</v>
      </c>
      <c r="AF6216">
        <v>-0.09</v>
      </c>
      <c r="AL6216" t="s">
        <v>2772</v>
      </c>
      <c r="AN6216">
        <v>-8.0000000000000002E-3</v>
      </c>
      <c r="AO6216">
        <v>-1.6E-2</v>
      </c>
      <c r="AR6216">
        <v>-16</v>
      </c>
      <c r="AU6216">
        <v>219</v>
      </c>
    </row>
    <row r="6217" spans="1:53" x14ac:dyDescent="0.25">
      <c r="A6217">
        <v>6216</v>
      </c>
      <c r="C6217" t="s">
        <v>10399</v>
      </c>
      <c r="D6217">
        <v>150768</v>
      </c>
      <c r="E6217">
        <v>184591</v>
      </c>
      <c r="J6217">
        <v>10173</v>
      </c>
      <c r="L6217">
        <v>7935</v>
      </c>
      <c r="M6217">
        <v>16</v>
      </c>
      <c r="N6217">
        <v>38</v>
      </c>
      <c r="O6217">
        <v>4.9000000000000004</v>
      </c>
      <c r="P6217" t="s">
        <v>58</v>
      </c>
      <c r="Q6217">
        <v>27</v>
      </c>
      <c r="R6217">
        <v>16</v>
      </c>
      <c r="S6217">
        <v>6</v>
      </c>
      <c r="T6217">
        <v>16</v>
      </c>
      <c r="U6217">
        <v>44</v>
      </c>
      <c r="V6217">
        <v>17.3</v>
      </c>
      <c r="W6217" t="s">
        <v>58</v>
      </c>
      <c r="X6217">
        <v>27</v>
      </c>
      <c r="Y6217">
        <v>27</v>
      </c>
      <c r="Z6217">
        <v>22</v>
      </c>
      <c r="AA6217">
        <v>353.35</v>
      </c>
      <c r="AB6217">
        <v>11.87</v>
      </c>
      <c r="AC6217">
        <v>6.58</v>
      </c>
      <c r="AF6217">
        <v>0.1</v>
      </c>
      <c r="AL6217" t="s">
        <v>222</v>
      </c>
      <c r="AN6217">
        <v>-1.9E-2</v>
      </c>
      <c r="AO6217">
        <v>-7.0000000000000001E-3</v>
      </c>
      <c r="AP6217" t="s">
        <v>126</v>
      </c>
      <c r="AQ6217">
        <v>1.2E-2</v>
      </c>
      <c r="AR6217">
        <v>-26</v>
      </c>
      <c r="AW6217">
        <v>4</v>
      </c>
      <c r="AX6217">
        <v>2</v>
      </c>
      <c r="AY6217" t="s">
        <v>86</v>
      </c>
      <c r="AZ6217">
        <v>3</v>
      </c>
      <c r="BA6217" t="s">
        <v>68</v>
      </c>
    </row>
    <row r="6218" spans="1:53" x14ac:dyDescent="0.25">
      <c r="A6218">
        <v>6217</v>
      </c>
      <c r="B6218" t="s">
        <v>10400</v>
      </c>
      <c r="C6218" t="s">
        <v>10401</v>
      </c>
      <c r="D6218">
        <v>150798</v>
      </c>
      <c r="E6218">
        <v>253700</v>
      </c>
      <c r="F6218">
        <v>625</v>
      </c>
      <c r="M6218">
        <v>16</v>
      </c>
      <c r="N6218">
        <v>38</v>
      </c>
      <c r="O6218">
        <v>4.3</v>
      </c>
      <c r="P6218" t="s">
        <v>58</v>
      </c>
      <c r="Q6218">
        <v>68</v>
      </c>
      <c r="R6218">
        <v>50</v>
      </c>
      <c r="S6218">
        <v>38</v>
      </c>
      <c r="T6218">
        <v>16</v>
      </c>
      <c r="U6218">
        <v>48</v>
      </c>
      <c r="V6218">
        <v>39.9</v>
      </c>
      <c r="W6218" t="s">
        <v>58</v>
      </c>
      <c r="X6218">
        <v>69</v>
      </c>
      <c r="Y6218">
        <v>1</v>
      </c>
      <c r="Z6218">
        <v>40</v>
      </c>
      <c r="AA6218">
        <v>321.54000000000002</v>
      </c>
      <c r="AB6218">
        <v>-15.26</v>
      </c>
      <c r="AC6218">
        <v>1.92</v>
      </c>
      <c r="AF6218">
        <v>1.44</v>
      </c>
      <c r="AH6218">
        <v>1.56</v>
      </c>
      <c r="AL6218" t="s">
        <v>10402</v>
      </c>
      <c r="AN6218">
        <v>1.4E-2</v>
      </c>
      <c r="AO6218">
        <v>-3.4000000000000002E-2</v>
      </c>
      <c r="AQ6218">
        <v>3.1E-2</v>
      </c>
      <c r="AR6218">
        <v>-3</v>
      </c>
    </row>
    <row r="6219" spans="1:53" x14ac:dyDescent="0.25">
      <c r="A6219">
        <v>6218</v>
      </c>
      <c r="C6219" t="s">
        <v>10403</v>
      </c>
      <c r="D6219">
        <v>150894</v>
      </c>
      <c r="E6219">
        <v>184602</v>
      </c>
      <c r="I6219" t="s">
        <v>77</v>
      </c>
      <c r="L6219">
        <v>7944</v>
      </c>
      <c r="M6219">
        <v>16</v>
      </c>
      <c r="N6219">
        <v>38</v>
      </c>
      <c r="O6219">
        <v>44.8</v>
      </c>
      <c r="P6219" t="s">
        <v>58</v>
      </c>
      <c r="Q6219">
        <v>28</v>
      </c>
      <c r="R6219">
        <v>19</v>
      </c>
      <c r="S6219">
        <v>24</v>
      </c>
      <c r="T6219">
        <v>16</v>
      </c>
      <c r="U6219">
        <v>45</v>
      </c>
      <c r="V6219">
        <v>0.2</v>
      </c>
      <c r="W6219" t="s">
        <v>58</v>
      </c>
      <c r="X6219">
        <v>28</v>
      </c>
      <c r="Y6219">
        <v>30</v>
      </c>
      <c r="Z6219">
        <v>35</v>
      </c>
      <c r="AA6219">
        <v>352.63</v>
      </c>
      <c r="AB6219">
        <v>11.08</v>
      </c>
      <c r="AC6219">
        <v>6.02</v>
      </c>
      <c r="AF6219">
        <v>0.09</v>
      </c>
      <c r="AL6219" t="s">
        <v>769</v>
      </c>
      <c r="AN6219">
        <v>-2.8000000000000001E-2</v>
      </c>
      <c r="AO6219">
        <v>1E-3</v>
      </c>
      <c r="AR6219">
        <v>-55</v>
      </c>
      <c r="AW6219">
        <v>7.7</v>
      </c>
      <c r="AX6219">
        <v>5.6</v>
      </c>
    </row>
    <row r="6220" spans="1:53" x14ac:dyDescent="0.25">
      <c r="A6220">
        <v>6219</v>
      </c>
      <c r="C6220" t="s">
        <v>10404</v>
      </c>
      <c r="D6220">
        <v>150898</v>
      </c>
      <c r="E6220">
        <v>244133</v>
      </c>
      <c r="M6220">
        <v>16</v>
      </c>
      <c r="N6220">
        <v>38</v>
      </c>
      <c r="O6220">
        <v>48.4</v>
      </c>
      <c r="P6220" t="s">
        <v>58</v>
      </c>
      <c r="Q6220">
        <v>58</v>
      </c>
      <c r="R6220">
        <v>9</v>
      </c>
      <c r="S6220">
        <v>27</v>
      </c>
      <c r="T6220">
        <v>16</v>
      </c>
      <c r="U6220">
        <v>47</v>
      </c>
      <c r="V6220">
        <v>19.5</v>
      </c>
      <c r="W6220" t="s">
        <v>58</v>
      </c>
      <c r="X6220">
        <v>58</v>
      </c>
      <c r="Y6220">
        <v>20</v>
      </c>
      <c r="Z6220">
        <v>29</v>
      </c>
      <c r="AA6220">
        <v>329.98</v>
      </c>
      <c r="AB6220">
        <v>-8.4700000000000006</v>
      </c>
      <c r="AC6220">
        <v>5.58</v>
      </c>
      <c r="AF6220">
        <v>-0.08</v>
      </c>
      <c r="AH6220">
        <v>-1</v>
      </c>
      <c r="AL6220" t="s">
        <v>3740</v>
      </c>
      <c r="AN6220">
        <v>-1.9E-2</v>
      </c>
      <c r="AO6220">
        <v>-0.02</v>
      </c>
      <c r="AR6220">
        <v>-53</v>
      </c>
      <c r="AS6220" t="s">
        <v>60</v>
      </c>
      <c r="AU6220">
        <v>128</v>
      </c>
      <c r="BA6220" t="s">
        <v>68</v>
      </c>
    </row>
    <row r="6221" spans="1:53" x14ac:dyDescent="0.25">
      <c r="A6221">
        <v>6220</v>
      </c>
      <c r="B6221" t="s">
        <v>10405</v>
      </c>
      <c r="C6221" t="s">
        <v>10406</v>
      </c>
      <c r="D6221">
        <v>150997</v>
      </c>
      <c r="E6221">
        <v>65504</v>
      </c>
      <c r="F6221">
        <v>626</v>
      </c>
      <c r="G6221" t="s">
        <v>63</v>
      </c>
      <c r="I6221" t="s">
        <v>77</v>
      </c>
      <c r="L6221">
        <v>7934</v>
      </c>
      <c r="M6221">
        <v>16</v>
      </c>
      <c r="N6221">
        <v>39</v>
      </c>
      <c r="O6221">
        <v>28</v>
      </c>
      <c r="P6221" t="s">
        <v>54</v>
      </c>
      <c r="Q6221">
        <v>39</v>
      </c>
      <c r="R6221">
        <v>6</v>
      </c>
      <c r="S6221">
        <v>44</v>
      </c>
      <c r="T6221">
        <v>16</v>
      </c>
      <c r="U6221">
        <v>42</v>
      </c>
      <c r="V6221">
        <v>53.8</v>
      </c>
      <c r="W6221" t="s">
        <v>54</v>
      </c>
      <c r="X6221">
        <v>38</v>
      </c>
      <c r="Y6221">
        <v>55</v>
      </c>
      <c r="Z6221">
        <v>20</v>
      </c>
      <c r="AA6221">
        <v>62.28</v>
      </c>
      <c r="AB6221">
        <v>40.9</v>
      </c>
      <c r="AC6221">
        <v>3.53</v>
      </c>
      <c r="AF6221">
        <v>0.92</v>
      </c>
      <c r="AH6221">
        <v>0.6</v>
      </c>
      <c r="AJ6221">
        <v>0.48</v>
      </c>
      <c r="AL6221" t="s">
        <v>10407</v>
      </c>
      <c r="AN6221">
        <v>3.6999999999999998E-2</v>
      </c>
      <c r="AO6221">
        <v>-8.3000000000000004E-2</v>
      </c>
      <c r="AQ6221">
        <v>3.4000000000000002E-2</v>
      </c>
      <c r="AR6221">
        <v>8</v>
      </c>
      <c r="AS6221" t="s">
        <v>72</v>
      </c>
      <c r="AU6221">
        <v>8</v>
      </c>
      <c r="AX6221">
        <v>113.5</v>
      </c>
      <c r="BA6221" t="s">
        <v>68</v>
      </c>
    </row>
    <row r="6222" spans="1:53" x14ac:dyDescent="0.25">
      <c r="A6222">
        <v>6221</v>
      </c>
      <c r="C6222" t="s">
        <v>10408</v>
      </c>
      <c r="D6222">
        <v>151078</v>
      </c>
      <c r="E6222">
        <v>208020</v>
      </c>
      <c r="M6222">
        <v>16</v>
      </c>
      <c r="N6222">
        <v>39</v>
      </c>
      <c r="O6222">
        <v>57.4</v>
      </c>
      <c r="P6222" t="s">
        <v>58</v>
      </c>
      <c r="Q6222">
        <v>39</v>
      </c>
      <c r="R6222">
        <v>11</v>
      </c>
      <c r="S6222">
        <v>37</v>
      </c>
      <c r="T6222">
        <v>16</v>
      </c>
      <c r="U6222">
        <v>46</v>
      </c>
      <c r="V6222">
        <v>47.8</v>
      </c>
      <c r="W6222" t="s">
        <v>58</v>
      </c>
      <c r="X6222">
        <v>39</v>
      </c>
      <c r="Y6222">
        <v>22</v>
      </c>
      <c r="Z6222">
        <v>38</v>
      </c>
      <c r="AA6222">
        <v>344.46</v>
      </c>
      <c r="AB6222">
        <v>3.82</v>
      </c>
      <c r="AC6222">
        <v>5.48</v>
      </c>
      <c r="AF6222">
        <v>0.98</v>
      </c>
      <c r="AL6222" t="s">
        <v>114</v>
      </c>
      <c r="AN6222">
        <v>-3.2000000000000001E-2</v>
      </c>
      <c r="AO6222">
        <v>-3.4000000000000002E-2</v>
      </c>
      <c r="AR6222">
        <v>-9</v>
      </c>
    </row>
    <row r="6223" spans="1:53" x14ac:dyDescent="0.25">
      <c r="A6223">
        <v>6222</v>
      </c>
      <c r="C6223" t="s">
        <v>10409</v>
      </c>
      <c r="D6223">
        <v>151087</v>
      </c>
      <c r="E6223">
        <v>65512</v>
      </c>
      <c r="F6223">
        <v>3330</v>
      </c>
      <c r="M6223">
        <v>16</v>
      </c>
      <c r="N6223">
        <v>40</v>
      </c>
      <c r="O6223">
        <v>10.199999999999999</v>
      </c>
      <c r="P6223" t="s">
        <v>54</v>
      </c>
      <c r="Q6223">
        <v>34</v>
      </c>
      <c r="R6223">
        <v>13</v>
      </c>
      <c r="S6223">
        <v>23</v>
      </c>
      <c r="T6223">
        <v>16</v>
      </c>
      <c r="U6223">
        <v>43</v>
      </c>
      <c r="V6223">
        <v>51.7</v>
      </c>
      <c r="W6223" t="s">
        <v>54</v>
      </c>
      <c r="X6223">
        <v>34</v>
      </c>
      <c r="Y6223">
        <v>2</v>
      </c>
      <c r="Z6223">
        <v>20</v>
      </c>
      <c r="AA6223">
        <v>55.92</v>
      </c>
      <c r="AB6223">
        <v>40.159999999999997</v>
      </c>
      <c r="AC6223">
        <v>5.99</v>
      </c>
      <c r="AF6223">
        <v>0.28999999999999998</v>
      </c>
      <c r="AH6223">
        <v>0.06</v>
      </c>
      <c r="AL6223" t="s">
        <v>10410</v>
      </c>
      <c r="AN6223">
        <v>-7.0999999999999994E-2</v>
      </c>
      <c r="AO6223">
        <v>5.8000000000000003E-2</v>
      </c>
      <c r="AR6223">
        <v>-10</v>
      </c>
      <c r="AS6223" t="s">
        <v>72</v>
      </c>
    </row>
    <row r="6224" spans="1:53" x14ac:dyDescent="0.25">
      <c r="A6224">
        <v>6223</v>
      </c>
      <c r="B6224" t="s">
        <v>10411</v>
      </c>
      <c r="C6224" t="s">
        <v>10412</v>
      </c>
      <c r="D6224">
        <v>151101</v>
      </c>
      <c r="E6224">
        <v>17188</v>
      </c>
      <c r="F6224">
        <v>3326</v>
      </c>
      <c r="G6224" t="s">
        <v>63</v>
      </c>
      <c r="M6224">
        <v>16</v>
      </c>
      <c r="N6224">
        <v>40</v>
      </c>
      <c r="O6224">
        <v>13.4</v>
      </c>
      <c r="P6224" t="s">
        <v>54</v>
      </c>
      <c r="Q6224">
        <v>64</v>
      </c>
      <c r="R6224">
        <v>46</v>
      </c>
      <c r="S6224">
        <v>43</v>
      </c>
      <c r="T6224">
        <v>16</v>
      </c>
      <c r="U6224">
        <v>40</v>
      </c>
      <c r="V6224">
        <v>55.1</v>
      </c>
      <c r="W6224" t="s">
        <v>54</v>
      </c>
      <c r="X6224">
        <v>64</v>
      </c>
      <c r="Y6224">
        <v>35</v>
      </c>
      <c r="Z6224">
        <v>21</v>
      </c>
      <c r="AA6224">
        <v>95.57</v>
      </c>
      <c r="AB6224">
        <v>38.159999999999997</v>
      </c>
      <c r="AC6224">
        <v>4.83</v>
      </c>
      <c r="AF6224">
        <v>1.22</v>
      </c>
      <c r="AH6224">
        <v>1.26</v>
      </c>
      <c r="AJ6224">
        <v>0.61</v>
      </c>
      <c r="AL6224" t="s">
        <v>10413</v>
      </c>
      <c r="AN6224">
        <v>1E-3</v>
      </c>
      <c r="AO6224">
        <v>-1.2999999999999999E-2</v>
      </c>
      <c r="AQ6224">
        <v>8.9999999999999993E-3</v>
      </c>
      <c r="AR6224">
        <v>0</v>
      </c>
      <c r="AT6224" t="s">
        <v>67</v>
      </c>
      <c r="AU6224">
        <v>19</v>
      </c>
      <c r="AV6224" t="s">
        <v>160</v>
      </c>
      <c r="BA6224" t="s">
        <v>68</v>
      </c>
    </row>
    <row r="6225" spans="1:53" x14ac:dyDescent="0.25">
      <c r="A6225">
        <v>6224</v>
      </c>
      <c r="B6225" t="s">
        <v>10414</v>
      </c>
      <c r="C6225" t="s">
        <v>10415</v>
      </c>
      <c r="D6225">
        <v>151133</v>
      </c>
      <c r="E6225">
        <v>121834</v>
      </c>
      <c r="M6225">
        <v>16</v>
      </c>
      <c r="N6225">
        <v>40</v>
      </c>
      <c r="O6225">
        <v>24.7</v>
      </c>
      <c r="P6225" t="s">
        <v>54</v>
      </c>
      <c r="Q6225">
        <v>1</v>
      </c>
      <c r="R6225">
        <v>12</v>
      </c>
      <c r="S6225">
        <v>13</v>
      </c>
      <c r="T6225">
        <v>16</v>
      </c>
      <c r="U6225">
        <v>45</v>
      </c>
      <c r="V6225">
        <v>29.7</v>
      </c>
      <c r="W6225" t="s">
        <v>54</v>
      </c>
      <c r="X6225">
        <v>1</v>
      </c>
      <c r="Y6225">
        <v>1</v>
      </c>
      <c r="Z6225">
        <v>13</v>
      </c>
      <c r="AA6225">
        <v>18.32</v>
      </c>
      <c r="AB6225">
        <v>28.22</v>
      </c>
      <c r="AC6225">
        <v>6.03</v>
      </c>
      <c r="AF6225">
        <v>-0.02</v>
      </c>
      <c r="AH6225">
        <v>-0.14000000000000001</v>
      </c>
      <c r="AL6225" t="s">
        <v>470</v>
      </c>
      <c r="AN6225">
        <v>2E-3</v>
      </c>
      <c r="AO6225">
        <v>1.2999999999999999E-2</v>
      </c>
      <c r="AR6225">
        <v>-13</v>
      </c>
      <c r="AS6225" t="s">
        <v>60</v>
      </c>
      <c r="AU6225">
        <v>100</v>
      </c>
    </row>
    <row r="6226" spans="1:53" x14ac:dyDescent="0.25">
      <c r="A6226">
        <v>6225</v>
      </c>
      <c r="B6226" t="s">
        <v>10416</v>
      </c>
      <c r="C6226" t="s">
        <v>10417</v>
      </c>
      <c r="D6226">
        <v>151179</v>
      </c>
      <c r="E6226">
        <v>184630</v>
      </c>
      <c r="M6226">
        <v>16</v>
      </c>
      <c r="N6226">
        <v>40</v>
      </c>
      <c r="O6226">
        <v>43.9</v>
      </c>
      <c r="P6226" t="s">
        <v>58</v>
      </c>
      <c r="Q6226">
        <v>25</v>
      </c>
      <c r="R6226">
        <v>20</v>
      </c>
      <c r="S6226">
        <v>47</v>
      </c>
      <c r="T6226">
        <v>16</v>
      </c>
      <c r="U6226">
        <v>46</v>
      </c>
      <c r="V6226">
        <v>51.3</v>
      </c>
      <c r="W6226" t="s">
        <v>58</v>
      </c>
      <c r="X6226">
        <v>25</v>
      </c>
      <c r="Y6226">
        <v>31</v>
      </c>
      <c r="Z6226">
        <v>43</v>
      </c>
      <c r="AA6226">
        <v>355.26</v>
      </c>
      <c r="AB6226">
        <v>12.64</v>
      </c>
      <c r="AC6226">
        <v>6.71</v>
      </c>
      <c r="AF6226">
        <v>1.18</v>
      </c>
      <c r="AL6226" t="s">
        <v>662</v>
      </c>
      <c r="AN6226">
        <v>-5.0000000000000001E-3</v>
      </c>
      <c r="AO6226">
        <v>-1.4E-2</v>
      </c>
      <c r="AR6226">
        <v>2</v>
      </c>
      <c r="AS6226" t="s">
        <v>60</v>
      </c>
    </row>
    <row r="6227" spans="1:53" x14ac:dyDescent="0.25">
      <c r="A6227">
        <v>6226</v>
      </c>
      <c r="C6227" t="s">
        <v>10418</v>
      </c>
      <c r="D6227">
        <v>151199</v>
      </c>
      <c r="E6227">
        <v>30062</v>
      </c>
      <c r="L6227">
        <v>7945</v>
      </c>
      <c r="M6227">
        <v>16</v>
      </c>
      <c r="N6227">
        <v>40</v>
      </c>
      <c r="O6227">
        <v>55.7</v>
      </c>
      <c r="P6227" t="s">
        <v>54</v>
      </c>
      <c r="Q6227">
        <v>55</v>
      </c>
      <c r="R6227">
        <v>52</v>
      </c>
      <c r="S6227">
        <v>26</v>
      </c>
      <c r="T6227">
        <v>16</v>
      </c>
      <c r="U6227">
        <v>42</v>
      </c>
      <c r="V6227">
        <v>58.4</v>
      </c>
      <c r="W6227" t="s">
        <v>54</v>
      </c>
      <c r="X6227">
        <v>55</v>
      </c>
      <c r="Y6227">
        <v>41</v>
      </c>
      <c r="Z6227">
        <v>25</v>
      </c>
      <c r="AA6227">
        <v>84.35</v>
      </c>
      <c r="AB6227">
        <v>40.04</v>
      </c>
      <c r="AC6227">
        <v>6.16</v>
      </c>
      <c r="AF6227">
        <v>7.0000000000000007E-2</v>
      </c>
      <c r="AH6227">
        <v>0.11</v>
      </c>
      <c r="AL6227" t="s">
        <v>10419</v>
      </c>
      <c r="AN6227">
        <v>4.9000000000000002E-2</v>
      </c>
      <c r="AO6227">
        <v>8.5000000000000006E-2</v>
      </c>
      <c r="AR6227">
        <v>-45</v>
      </c>
      <c r="AS6227" t="s">
        <v>60</v>
      </c>
      <c r="AU6227">
        <v>110</v>
      </c>
    </row>
    <row r="6228" spans="1:53" x14ac:dyDescent="0.25">
      <c r="A6228">
        <v>6227</v>
      </c>
      <c r="C6228" t="s">
        <v>10420</v>
      </c>
      <c r="D6228">
        <v>151203</v>
      </c>
      <c r="E6228">
        <v>102365</v>
      </c>
      <c r="G6228" t="s">
        <v>63</v>
      </c>
      <c r="L6228">
        <v>7950</v>
      </c>
      <c r="M6228">
        <v>16</v>
      </c>
      <c r="N6228">
        <v>40</v>
      </c>
      <c r="O6228">
        <v>50.7</v>
      </c>
      <c r="P6228" t="s">
        <v>54</v>
      </c>
      <c r="Q6228">
        <v>15</v>
      </c>
      <c r="R6228">
        <v>55</v>
      </c>
      <c r="S6228">
        <v>48</v>
      </c>
      <c r="T6228">
        <v>16</v>
      </c>
      <c r="U6228">
        <v>45</v>
      </c>
      <c r="V6228">
        <v>22.5</v>
      </c>
      <c r="W6228" t="s">
        <v>54</v>
      </c>
      <c r="X6228">
        <v>15</v>
      </c>
      <c r="Y6228">
        <v>44</v>
      </c>
      <c r="Z6228">
        <v>43</v>
      </c>
      <c r="AA6228">
        <v>33.78</v>
      </c>
      <c r="AB6228">
        <v>34.86</v>
      </c>
      <c r="AC6228">
        <v>5.56</v>
      </c>
      <c r="AF6228">
        <v>1.66</v>
      </c>
      <c r="AL6228" t="s">
        <v>1335</v>
      </c>
      <c r="AN6228">
        <v>2.7E-2</v>
      </c>
      <c r="AO6228">
        <v>-4.2999999999999997E-2</v>
      </c>
      <c r="AQ6228">
        <v>2.3E-2</v>
      </c>
      <c r="AR6228">
        <v>-19</v>
      </c>
      <c r="AS6228" t="s">
        <v>72</v>
      </c>
    </row>
    <row r="6229" spans="1:53" x14ac:dyDescent="0.25">
      <c r="A6229">
        <v>6228</v>
      </c>
      <c r="B6229" t="s">
        <v>10421</v>
      </c>
      <c r="C6229" t="s">
        <v>10422</v>
      </c>
      <c r="D6229">
        <v>151217</v>
      </c>
      <c r="E6229">
        <v>121843</v>
      </c>
      <c r="F6229">
        <v>3332</v>
      </c>
      <c r="G6229" t="s">
        <v>63</v>
      </c>
      <c r="I6229" t="s">
        <v>77</v>
      </c>
      <c r="L6229">
        <v>7952</v>
      </c>
      <c r="M6229">
        <v>16</v>
      </c>
      <c r="N6229">
        <v>41</v>
      </c>
      <c r="O6229">
        <v>1.7</v>
      </c>
      <c r="P6229" t="s">
        <v>54</v>
      </c>
      <c r="Q6229">
        <v>8</v>
      </c>
      <c r="R6229">
        <v>45</v>
      </c>
      <c r="S6229">
        <v>53</v>
      </c>
      <c r="T6229">
        <v>16</v>
      </c>
      <c r="U6229">
        <v>45</v>
      </c>
      <c r="V6229">
        <v>49.9</v>
      </c>
      <c r="W6229" t="s">
        <v>54</v>
      </c>
      <c r="X6229">
        <v>8</v>
      </c>
      <c r="Y6229">
        <v>34</v>
      </c>
      <c r="Z6229">
        <v>57</v>
      </c>
      <c r="AA6229">
        <v>26.03</v>
      </c>
      <c r="AB6229">
        <v>31.77</v>
      </c>
      <c r="AC6229">
        <v>5.15</v>
      </c>
      <c r="AF6229">
        <v>1.53</v>
      </c>
      <c r="AH6229">
        <v>1.94</v>
      </c>
      <c r="AJ6229">
        <v>0.9</v>
      </c>
      <c r="AL6229" t="s">
        <v>153</v>
      </c>
      <c r="AN6229">
        <v>0</v>
      </c>
      <c r="AO6229">
        <v>1.4999999999999999E-2</v>
      </c>
      <c r="AQ6229">
        <v>0.01</v>
      </c>
      <c r="AR6229">
        <v>-21</v>
      </c>
      <c r="AS6229" t="s">
        <v>60</v>
      </c>
      <c r="AT6229" t="s">
        <v>67</v>
      </c>
      <c r="AU6229">
        <v>17</v>
      </c>
      <c r="AW6229">
        <v>3.9</v>
      </c>
      <c r="AX6229">
        <v>82.5</v>
      </c>
      <c r="AY6229" t="s">
        <v>86</v>
      </c>
      <c r="AZ6229">
        <v>3</v>
      </c>
    </row>
    <row r="6230" spans="1:53" x14ac:dyDescent="0.25">
      <c r="A6230">
        <v>6229</v>
      </c>
      <c r="B6230" t="s">
        <v>10423</v>
      </c>
      <c r="C6230" t="s">
        <v>10424</v>
      </c>
      <c r="D6230">
        <v>151249</v>
      </c>
      <c r="E6230">
        <v>244168</v>
      </c>
      <c r="F6230">
        <v>1435</v>
      </c>
      <c r="I6230" t="s">
        <v>77</v>
      </c>
      <c r="M6230">
        <v>16</v>
      </c>
      <c r="N6230">
        <v>41</v>
      </c>
      <c r="O6230">
        <v>8.8000000000000007</v>
      </c>
      <c r="P6230" t="s">
        <v>58</v>
      </c>
      <c r="Q6230">
        <v>58</v>
      </c>
      <c r="R6230">
        <v>51</v>
      </c>
      <c r="S6230">
        <v>46</v>
      </c>
      <c r="T6230">
        <v>16</v>
      </c>
      <c r="U6230">
        <v>49</v>
      </c>
      <c r="V6230">
        <v>47.1</v>
      </c>
      <c r="W6230" t="s">
        <v>58</v>
      </c>
      <c r="X6230">
        <v>59</v>
      </c>
      <c r="Y6230">
        <v>2</v>
      </c>
      <c r="Z6230">
        <v>29</v>
      </c>
      <c r="AA6230">
        <v>329.64</v>
      </c>
      <c r="AB6230">
        <v>-9.16</v>
      </c>
      <c r="AC6230">
        <v>3.76</v>
      </c>
      <c r="AF6230">
        <v>1.57</v>
      </c>
      <c r="AH6230">
        <v>1.94</v>
      </c>
      <c r="AL6230" t="s">
        <v>153</v>
      </c>
      <c r="AN6230">
        <v>3.7999999999999999E-2</v>
      </c>
      <c r="AO6230">
        <v>-2.8000000000000001E-2</v>
      </c>
      <c r="AQ6230">
        <v>2.5000000000000001E-2</v>
      </c>
      <c r="AR6230">
        <v>9</v>
      </c>
      <c r="AW6230">
        <v>9.5</v>
      </c>
      <c r="AX6230">
        <v>23.6</v>
      </c>
    </row>
    <row r="6231" spans="1:53" x14ac:dyDescent="0.25">
      <c r="A6231">
        <v>6230</v>
      </c>
      <c r="C6231" t="s">
        <v>10425</v>
      </c>
      <c r="D6231">
        <v>151388</v>
      </c>
      <c r="E6231">
        <v>46262</v>
      </c>
      <c r="G6231" t="s">
        <v>63</v>
      </c>
      <c r="M6231">
        <v>16</v>
      </c>
      <c r="N6231">
        <v>42</v>
      </c>
      <c r="O6231">
        <v>3.5</v>
      </c>
      <c r="P6231" t="s">
        <v>54</v>
      </c>
      <c r="Q6231">
        <v>43</v>
      </c>
      <c r="R6231">
        <v>24</v>
      </c>
      <c r="S6231">
        <v>2</v>
      </c>
      <c r="T6231">
        <v>16</v>
      </c>
      <c r="U6231">
        <v>45</v>
      </c>
      <c r="V6231">
        <v>11.7</v>
      </c>
      <c r="W6231" t="s">
        <v>54</v>
      </c>
      <c r="X6231">
        <v>43</v>
      </c>
      <c r="Y6231">
        <v>13</v>
      </c>
      <c r="Z6231">
        <v>2</v>
      </c>
      <c r="AA6231">
        <v>67.98</v>
      </c>
      <c r="AB6231">
        <v>40.67</v>
      </c>
      <c r="AC6231">
        <v>6.05</v>
      </c>
      <c r="AF6231">
        <v>1.4</v>
      </c>
      <c r="AL6231" t="s">
        <v>332</v>
      </c>
      <c r="AN6231">
        <v>-1.4999999999999999E-2</v>
      </c>
      <c r="AO6231">
        <v>-4.4999999999999998E-2</v>
      </c>
      <c r="AR6231">
        <v>-13</v>
      </c>
      <c r="AS6231" t="s">
        <v>79</v>
      </c>
    </row>
    <row r="6232" spans="1:53" x14ac:dyDescent="0.25">
      <c r="A6232">
        <v>6231</v>
      </c>
      <c r="C6232" t="s">
        <v>10426</v>
      </c>
      <c r="D6232">
        <v>151404</v>
      </c>
      <c r="E6232">
        <v>253718</v>
      </c>
      <c r="M6232">
        <v>16</v>
      </c>
      <c r="N6232">
        <v>42</v>
      </c>
      <c r="O6232">
        <v>3.3</v>
      </c>
      <c r="P6232" t="s">
        <v>58</v>
      </c>
      <c r="Q6232">
        <v>67</v>
      </c>
      <c r="R6232">
        <v>30</v>
      </c>
      <c r="S6232">
        <v>22</v>
      </c>
      <c r="T6232">
        <v>16</v>
      </c>
      <c r="U6232">
        <v>52</v>
      </c>
      <c r="V6232">
        <v>17.399999999999999</v>
      </c>
      <c r="W6232" t="s">
        <v>58</v>
      </c>
      <c r="X6232">
        <v>67</v>
      </c>
      <c r="Y6232">
        <v>40</v>
      </c>
      <c r="Z6232">
        <v>55</v>
      </c>
      <c r="AA6232">
        <v>322.86</v>
      </c>
      <c r="AB6232">
        <v>-14.71</v>
      </c>
      <c r="AC6232">
        <v>6.32</v>
      </c>
      <c r="AF6232">
        <v>1.28</v>
      </c>
      <c r="AH6232">
        <v>1.51</v>
      </c>
      <c r="AL6232" t="s">
        <v>243</v>
      </c>
      <c r="AN6232">
        <v>-7.2999999999999995E-2</v>
      </c>
      <c r="AO6232">
        <v>-6.4000000000000001E-2</v>
      </c>
      <c r="AR6232">
        <v>8</v>
      </c>
    </row>
    <row r="6233" spans="1:53" x14ac:dyDescent="0.25">
      <c r="A6233">
        <v>6232</v>
      </c>
      <c r="B6233" t="s">
        <v>10427</v>
      </c>
      <c r="C6233" t="s">
        <v>10428</v>
      </c>
      <c r="D6233">
        <v>151431</v>
      </c>
      <c r="E6233">
        <v>121859</v>
      </c>
      <c r="F6233">
        <v>1436</v>
      </c>
      <c r="J6233">
        <v>10207</v>
      </c>
      <c r="L6233">
        <v>7962</v>
      </c>
      <c r="M6233">
        <v>16</v>
      </c>
      <c r="N6233">
        <v>42</v>
      </c>
      <c r="O6233">
        <v>7.2</v>
      </c>
      <c r="P6233" t="s">
        <v>54</v>
      </c>
      <c r="Q6233">
        <v>2</v>
      </c>
      <c r="R6233">
        <v>14</v>
      </c>
      <c r="S6233">
        <v>41</v>
      </c>
      <c r="T6233">
        <v>16</v>
      </c>
      <c r="U6233">
        <v>47</v>
      </c>
      <c r="V6233">
        <v>9.8000000000000007</v>
      </c>
      <c r="W6233" t="s">
        <v>54</v>
      </c>
      <c r="X6233">
        <v>2</v>
      </c>
      <c r="Y6233">
        <v>3</v>
      </c>
      <c r="Z6233">
        <v>52</v>
      </c>
      <c r="AA6233">
        <v>19.579999999999998</v>
      </c>
      <c r="AB6233">
        <v>28.39</v>
      </c>
      <c r="AC6233">
        <v>6.1</v>
      </c>
      <c r="AF6233">
        <v>0.14000000000000001</v>
      </c>
      <c r="AH6233">
        <v>0.14000000000000001</v>
      </c>
      <c r="AL6233" t="s">
        <v>575</v>
      </c>
      <c r="AN6233">
        <v>-0.01</v>
      </c>
      <c r="AO6233">
        <v>-1.4E-2</v>
      </c>
      <c r="AR6233">
        <v>-6</v>
      </c>
      <c r="AS6233" t="s">
        <v>422</v>
      </c>
      <c r="AW6233">
        <v>3.6</v>
      </c>
      <c r="AX6233">
        <v>23.4</v>
      </c>
      <c r="AY6233" t="s">
        <v>86</v>
      </c>
      <c r="AZ6233">
        <v>3</v>
      </c>
    </row>
    <row r="6234" spans="1:53" x14ac:dyDescent="0.25">
      <c r="A6234">
        <v>6233</v>
      </c>
      <c r="C6234" t="s">
        <v>10429</v>
      </c>
      <c r="D6234">
        <v>151441</v>
      </c>
      <c r="E6234">
        <v>253717</v>
      </c>
      <c r="F6234">
        <v>3337</v>
      </c>
      <c r="M6234">
        <v>16</v>
      </c>
      <c r="N6234">
        <v>42</v>
      </c>
      <c r="O6234">
        <v>10.7</v>
      </c>
      <c r="P6234" t="s">
        <v>58</v>
      </c>
      <c r="Q6234">
        <v>65</v>
      </c>
      <c r="R6234">
        <v>12</v>
      </c>
      <c r="S6234">
        <v>3</v>
      </c>
      <c r="T6234">
        <v>16</v>
      </c>
      <c r="U6234">
        <v>51</v>
      </c>
      <c r="V6234">
        <v>53.9</v>
      </c>
      <c r="W6234" t="s">
        <v>58</v>
      </c>
      <c r="X6234">
        <v>65</v>
      </c>
      <c r="Y6234">
        <v>22</v>
      </c>
      <c r="Z6234">
        <v>32</v>
      </c>
      <c r="AA6234">
        <v>324.72000000000003</v>
      </c>
      <c r="AB6234">
        <v>-13.28</v>
      </c>
      <c r="AC6234">
        <v>6.13</v>
      </c>
      <c r="AF6234">
        <v>-0.02</v>
      </c>
      <c r="AH6234">
        <v>-0.28000000000000003</v>
      </c>
      <c r="AL6234" t="s">
        <v>4995</v>
      </c>
      <c r="AN6234">
        <v>-4.0000000000000001E-3</v>
      </c>
      <c r="AO6234">
        <v>-1.4E-2</v>
      </c>
      <c r="AR6234">
        <v>-10</v>
      </c>
    </row>
    <row r="6235" spans="1:53" x14ac:dyDescent="0.25">
      <c r="A6235">
        <v>6234</v>
      </c>
      <c r="B6235" t="s">
        <v>10430</v>
      </c>
      <c r="C6235" t="s">
        <v>10431</v>
      </c>
      <c r="D6235">
        <v>151525</v>
      </c>
      <c r="E6235">
        <v>121865</v>
      </c>
      <c r="F6235">
        <v>3333</v>
      </c>
      <c r="I6235" t="s">
        <v>77</v>
      </c>
      <c r="L6235" t="s">
        <v>10432</v>
      </c>
      <c r="M6235">
        <v>16</v>
      </c>
      <c r="N6235">
        <v>42</v>
      </c>
      <c r="O6235">
        <v>50.9</v>
      </c>
      <c r="P6235" t="s">
        <v>54</v>
      </c>
      <c r="Q6235">
        <v>5</v>
      </c>
      <c r="R6235">
        <v>25</v>
      </c>
      <c r="S6235">
        <v>34</v>
      </c>
      <c r="T6235">
        <v>16</v>
      </c>
      <c r="U6235">
        <v>47</v>
      </c>
      <c r="V6235">
        <v>46.4</v>
      </c>
      <c r="W6235" t="s">
        <v>54</v>
      </c>
      <c r="X6235">
        <v>5</v>
      </c>
      <c r="Y6235">
        <v>14</v>
      </c>
      <c r="Z6235">
        <v>48</v>
      </c>
      <c r="AA6235">
        <v>22.85</v>
      </c>
      <c r="AB6235">
        <v>29.8</v>
      </c>
      <c r="AC6235">
        <v>5.24</v>
      </c>
      <c r="AF6235">
        <v>-0.02</v>
      </c>
      <c r="AH6235">
        <v>-0.02</v>
      </c>
      <c r="AL6235" t="s">
        <v>10433</v>
      </c>
      <c r="AN6235">
        <v>-1.6E-2</v>
      </c>
      <c r="AO6235">
        <v>-4.1000000000000002E-2</v>
      </c>
      <c r="AQ6235">
        <v>1.4E-2</v>
      </c>
      <c r="AR6235">
        <v>-16</v>
      </c>
      <c r="AS6235" t="s">
        <v>79</v>
      </c>
      <c r="AU6235">
        <v>42</v>
      </c>
      <c r="AW6235">
        <v>5.2</v>
      </c>
      <c r="AX6235">
        <v>122.7</v>
      </c>
      <c r="BA6235" t="s">
        <v>68</v>
      </c>
    </row>
    <row r="6236" spans="1:53" x14ac:dyDescent="0.25">
      <c r="A6236">
        <v>6235</v>
      </c>
      <c r="C6236" t="s">
        <v>10434</v>
      </c>
      <c r="D6236">
        <v>151527</v>
      </c>
      <c r="E6236">
        <v>160104</v>
      </c>
      <c r="F6236">
        <v>3335</v>
      </c>
      <c r="M6236">
        <v>16</v>
      </c>
      <c r="N6236">
        <v>42</v>
      </c>
      <c r="O6236">
        <v>46.1</v>
      </c>
      <c r="P6236" t="s">
        <v>58</v>
      </c>
      <c r="Q6236">
        <v>14</v>
      </c>
      <c r="R6236">
        <v>43</v>
      </c>
      <c r="S6236">
        <v>54</v>
      </c>
      <c r="T6236">
        <v>16</v>
      </c>
      <c r="U6236">
        <v>48</v>
      </c>
      <c r="V6236">
        <v>27</v>
      </c>
      <c r="W6236" t="s">
        <v>58</v>
      </c>
      <c r="X6236">
        <v>14</v>
      </c>
      <c r="Y6236">
        <v>54</v>
      </c>
      <c r="Z6236">
        <v>34</v>
      </c>
      <c r="AA6236">
        <v>4.25</v>
      </c>
      <c r="AB6236">
        <v>18.809999999999999</v>
      </c>
      <c r="AC6236">
        <v>6.03</v>
      </c>
      <c r="AF6236">
        <v>0.2</v>
      </c>
      <c r="AL6236" t="s">
        <v>357</v>
      </c>
      <c r="AN6236">
        <v>-1.0999999999999999E-2</v>
      </c>
      <c r="AO6236">
        <v>-4.0000000000000001E-3</v>
      </c>
      <c r="AR6236">
        <v>-26</v>
      </c>
      <c r="AS6236" t="s">
        <v>60</v>
      </c>
      <c r="AU6236">
        <v>139</v>
      </c>
      <c r="BA6236" t="s">
        <v>68</v>
      </c>
    </row>
    <row r="6237" spans="1:53" x14ac:dyDescent="0.25">
      <c r="A6237">
        <v>6236</v>
      </c>
      <c r="C6237" t="s">
        <v>10435</v>
      </c>
      <c r="D6237">
        <v>151566</v>
      </c>
      <c r="E6237">
        <v>227281</v>
      </c>
      <c r="I6237" t="s">
        <v>77</v>
      </c>
      <c r="M6237">
        <v>16</v>
      </c>
      <c r="N6237">
        <v>42</v>
      </c>
      <c r="O6237">
        <v>57.7</v>
      </c>
      <c r="P6237" t="s">
        <v>58</v>
      </c>
      <c r="Q6237">
        <v>49</v>
      </c>
      <c r="R6237">
        <v>52</v>
      </c>
      <c r="S6237">
        <v>12</v>
      </c>
      <c r="T6237">
        <v>16</v>
      </c>
      <c r="U6237">
        <v>50</v>
      </c>
      <c r="V6237">
        <v>35.9</v>
      </c>
      <c r="W6237" t="s">
        <v>58</v>
      </c>
      <c r="X6237">
        <v>50</v>
      </c>
      <c r="Y6237">
        <v>2</v>
      </c>
      <c r="Z6237">
        <v>44</v>
      </c>
      <c r="AA6237">
        <v>336.71</v>
      </c>
      <c r="AB6237">
        <v>-3.55</v>
      </c>
      <c r="AC6237">
        <v>6.47</v>
      </c>
      <c r="AF6237">
        <v>0.31</v>
      </c>
      <c r="AH6237">
        <v>7.0000000000000007E-2</v>
      </c>
      <c r="AL6237" t="s">
        <v>10436</v>
      </c>
      <c r="AN6237">
        <v>-1.7999999999999999E-2</v>
      </c>
      <c r="AO6237">
        <v>-2.3E-2</v>
      </c>
      <c r="AP6237" t="s">
        <v>126</v>
      </c>
      <c r="AQ6237">
        <v>8.0000000000000002E-3</v>
      </c>
      <c r="AR6237">
        <v>25</v>
      </c>
      <c r="AW6237">
        <v>0.1</v>
      </c>
      <c r="AX6237">
        <v>3.2</v>
      </c>
      <c r="BA6237" t="s">
        <v>68</v>
      </c>
    </row>
    <row r="6238" spans="1:53" x14ac:dyDescent="0.25">
      <c r="A6238">
        <v>6237</v>
      </c>
      <c r="C6238" t="s">
        <v>10437</v>
      </c>
      <c r="D6238">
        <v>151613</v>
      </c>
      <c r="E6238">
        <v>30076</v>
      </c>
      <c r="F6238">
        <v>627</v>
      </c>
      <c r="I6238" t="s">
        <v>577</v>
      </c>
      <c r="M6238">
        <v>16</v>
      </c>
      <c r="N6238">
        <v>43</v>
      </c>
      <c r="O6238">
        <v>23.9</v>
      </c>
      <c r="P6238" t="s">
        <v>54</v>
      </c>
      <c r="Q6238">
        <v>56</v>
      </c>
      <c r="R6238">
        <v>57</v>
      </c>
      <c r="S6238">
        <v>38</v>
      </c>
      <c r="T6238">
        <v>16</v>
      </c>
      <c r="U6238">
        <v>45</v>
      </c>
      <c r="V6238">
        <v>17.8</v>
      </c>
      <c r="W6238" t="s">
        <v>54</v>
      </c>
      <c r="X6238">
        <v>56</v>
      </c>
      <c r="Y6238">
        <v>46</v>
      </c>
      <c r="Z6238">
        <v>55</v>
      </c>
      <c r="AA6238">
        <v>85.67</v>
      </c>
      <c r="AB6238">
        <v>39.53</v>
      </c>
      <c r="AC6238">
        <v>4.8499999999999996</v>
      </c>
      <c r="AF6238">
        <v>0.38</v>
      </c>
      <c r="AH6238">
        <v>-0.06</v>
      </c>
      <c r="AJ6238">
        <v>0.21</v>
      </c>
      <c r="AL6238" t="s">
        <v>129</v>
      </c>
      <c r="AN6238">
        <v>1.7999999999999999E-2</v>
      </c>
      <c r="AO6238">
        <v>6.6000000000000003E-2</v>
      </c>
      <c r="AQ6238">
        <v>4.5999999999999999E-2</v>
      </c>
      <c r="AR6238">
        <v>-4</v>
      </c>
      <c r="AS6238" t="s">
        <v>105</v>
      </c>
      <c r="AU6238">
        <v>53</v>
      </c>
      <c r="BA6238" t="s">
        <v>68</v>
      </c>
    </row>
    <row r="6239" spans="1:53" x14ac:dyDescent="0.25">
      <c r="A6239">
        <v>6238</v>
      </c>
      <c r="C6239" t="s">
        <v>10438</v>
      </c>
      <c r="D6239">
        <v>151623</v>
      </c>
      <c r="E6239">
        <v>8592</v>
      </c>
      <c r="M6239">
        <v>16</v>
      </c>
      <c r="N6239">
        <v>43</v>
      </c>
      <c r="O6239">
        <v>33.700000000000003</v>
      </c>
      <c r="P6239" t="s">
        <v>54</v>
      </c>
      <c r="Q6239">
        <v>79</v>
      </c>
      <c r="R6239">
        <v>6</v>
      </c>
      <c r="S6239">
        <v>22</v>
      </c>
      <c r="T6239">
        <v>16</v>
      </c>
      <c r="U6239">
        <v>37</v>
      </c>
      <c r="V6239">
        <v>52.9</v>
      </c>
      <c r="W6239" t="s">
        <v>54</v>
      </c>
      <c r="X6239">
        <v>78</v>
      </c>
      <c r="Y6239">
        <v>55</v>
      </c>
      <c r="Z6239">
        <v>6</v>
      </c>
      <c r="AA6239">
        <v>111.93</v>
      </c>
      <c r="AB6239">
        <v>32.79</v>
      </c>
      <c r="AC6239">
        <v>6.32</v>
      </c>
      <c r="AF6239">
        <v>1.1399999999999999</v>
      </c>
      <c r="AH6239">
        <v>1.2</v>
      </c>
      <c r="AJ6239">
        <v>0.57999999999999996</v>
      </c>
      <c r="AL6239" t="s">
        <v>123</v>
      </c>
      <c r="AN6239">
        <v>-0.02</v>
      </c>
      <c r="AO6239">
        <v>3.7999999999999999E-2</v>
      </c>
      <c r="AQ6239">
        <v>4.7E-2</v>
      </c>
      <c r="AR6239">
        <v>-20</v>
      </c>
    </row>
    <row r="6240" spans="1:53" x14ac:dyDescent="0.25">
      <c r="A6240">
        <v>6239</v>
      </c>
      <c r="C6240" t="s">
        <v>10439</v>
      </c>
      <c r="D6240">
        <v>151627</v>
      </c>
      <c r="E6240">
        <v>102393</v>
      </c>
      <c r="M6240">
        <v>16</v>
      </c>
      <c r="N6240">
        <v>43</v>
      </c>
      <c r="O6240">
        <v>32.200000000000003</v>
      </c>
      <c r="P6240" t="s">
        <v>54</v>
      </c>
      <c r="Q6240">
        <v>13</v>
      </c>
      <c r="R6240">
        <v>46</v>
      </c>
      <c r="S6240">
        <v>4</v>
      </c>
      <c r="T6240">
        <v>16</v>
      </c>
      <c r="U6240">
        <v>48</v>
      </c>
      <c r="V6240">
        <v>8.9</v>
      </c>
      <c r="W6240" t="s">
        <v>54</v>
      </c>
      <c r="X6240">
        <v>13</v>
      </c>
      <c r="Y6240">
        <v>35</v>
      </c>
      <c r="Z6240">
        <v>26</v>
      </c>
      <c r="AA6240">
        <v>31.7</v>
      </c>
      <c r="AB6240">
        <v>33.39</v>
      </c>
      <c r="AC6240">
        <v>6.35</v>
      </c>
      <c r="AF6240">
        <v>0.87</v>
      </c>
      <c r="AL6240" t="s">
        <v>71</v>
      </c>
      <c r="AN6240">
        <v>1.6E-2</v>
      </c>
      <c r="AO6240">
        <v>-1.6E-2</v>
      </c>
      <c r="AR6240">
        <v>1</v>
      </c>
      <c r="AT6240" t="s">
        <v>67</v>
      </c>
      <c r="AU6240">
        <v>20</v>
      </c>
    </row>
    <row r="6241" spans="1:53" x14ac:dyDescent="0.25">
      <c r="A6241">
        <v>6240</v>
      </c>
      <c r="C6241" t="s">
        <v>10440</v>
      </c>
      <c r="D6241">
        <v>151676</v>
      </c>
      <c r="E6241">
        <v>160116</v>
      </c>
      <c r="L6241" t="s">
        <v>10441</v>
      </c>
      <c r="M6241">
        <v>16</v>
      </c>
      <c r="N6241">
        <v>43</v>
      </c>
      <c r="O6241">
        <v>44.9</v>
      </c>
      <c r="P6241" t="s">
        <v>58</v>
      </c>
      <c r="Q6241">
        <v>15</v>
      </c>
      <c r="R6241">
        <v>29</v>
      </c>
      <c r="S6241">
        <v>35</v>
      </c>
      <c r="T6241">
        <v>16</v>
      </c>
      <c r="U6241">
        <v>49</v>
      </c>
      <c r="V6241">
        <v>27.8</v>
      </c>
      <c r="W6241" t="s">
        <v>58</v>
      </c>
      <c r="X6241">
        <v>15</v>
      </c>
      <c r="Y6241">
        <v>40</v>
      </c>
      <c r="Z6241">
        <v>3</v>
      </c>
      <c r="AA6241">
        <v>3.76</v>
      </c>
      <c r="AB6241">
        <v>18.16</v>
      </c>
      <c r="AC6241">
        <v>6.1</v>
      </c>
      <c r="AL6241" t="s">
        <v>478</v>
      </c>
      <c r="AN6241">
        <v>1.2E-2</v>
      </c>
      <c r="AO6241">
        <v>3.1E-2</v>
      </c>
      <c r="AR6241">
        <v>-2</v>
      </c>
      <c r="AS6241" t="s">
        <v>105</v>
      </c>
      <c r="AU6241">
        <v>155</v>
      </c>
      <c r="BA6241" t="s">
        <v>68</v>
      </c>
    </row>
    <row r="6242" spans="1:53" x14ac:dyDescent="0.25">
      <c r="A6242">
        <v>6241</v>
      </c>
      <c r="B6242" t="s">
        <v>10442</v>
      </c>
      <c r="C6242" t="s">
        <v>10443</v>
      </c>
      <c r="D6242">
        <v>151680</v>
      </c>
      <c r="E6242">
        <v>208078</v>
      </c>
      <c r="F6242">
        <v>628</v>
      </c>
      <c r="L6242">
        <v>7983</v>
      </c>
      <c r="M6242">
        <v>16</v>
      </c>
      <c r="N6242">
        <v>43</v>
      </c>
      <c r="O6242">
        <v>41.1</v>
      </c>
      <c r="P6242" t="s">
        <v>58</v>
      </c>
      <c r="Q6242">
        <v>34</v>
      </c>
      <c r="R6242">
        <v>6</v>
      </c>
      <c r="S6242">
        <v>42</v>
      </c>
      <c r="T6242">
        <v>16</v>
      </c>
      <c r="U6242">
        <v>50</v>
      </c>
      <c r="V6242">
        <v>9.8000000000000007</v>
      </c>
      <c r="W6242" t="s">
        <v>58</v>
      </c>
      <c r="X6242">
        <v>34</v>
      </c>
      <c r="Y6242">
        <v>17</v>
      </c>
      <c r="Z6242">
        <v>36</v>
      </c>
      <c r="AA6242">
        <v>348.82</v>
      </c>
      <c r="AB6242">
        <v>6.56</v>
      </c>
      <c r="AC6242">
        <v>2.29</v>
      </c>
      <c r="AF6242">
        <v>1.1499999999999999</v>
      </c>
      <c r="AH6242">
        <v>1.27</v>
      </c>
      <c r="AJ6242">
        <v>0.6</v>
      </c>
      <c r="AL6242" t="s">
        <v>2239</v>
      </c>
      <c r="AN6242">
        <v>-0.61099999999999999</v>
      </c>
      <c r="AO6242">
        <v>-0.255</v>
      </c>
      <c r="AQ6242">
        <v>2.1999999999999999E-2</v>
      </c>
      <c r="AR6242">
        <v>-3</v>
      </c>
    </row>
    <row r="6243" spans="1:53" x14ac:dyDescent="0.25">
      <c r="A6243">
        <v>6242</v>
      </c>
      <c r="C6243" t="s">
        <v>10444</v>
      </c>
      <c r="D6243">
        <v>151732</v>
      </c>
      <c r="E6243">
        <v>46288</v>
      </c>
      <c r="F6243">
        <v>3336</v>
      </c>
      <c r="G6243" t="s">
        <v>63</v>
      </c>
      <c r="L6243" t="s">
        <v>10445</v>
      </c>
      <c r="M6243">
        <v>16</v>
      </c>
      <c r="N6243">
        <v>44</v>
      </c>
      <c r="O6243">
        <v>7.7</v>
      </c>
      <c r="P6243" t="s">
        <v>54</v>
      </c>
      <c r="Q6243">
        <v>42</v>
      </c>
      <c r="R6243">
        <v>25</v>
      </c>
      <c r="S6243">
        <v>1</v>
      </c>
      <c r="T6243">
        <v>16</v>
      </c>
      <c r="U6243">
        <v>47</v>
      </c>
      <c r="V6243">
        <v>19.8</v>
      </c>
      <c r="W6243" t="s">
        <v>54</v>
      </c>
      <c r="X6243">
        <v>42</v>
      </c>
      <c r="Y6243">
        <v>14</v>
      </c>
      <c r="Z6243">
        <v>20</v>
      </c>
      <c r="AA6243">
        <v>66.7</v>
      </c>
      <c r="AB6243">
        <v>40.25</v>
      </c>
      <c r="AC6243">
        <v>5.87</v>
      </c>
      <c r="AF6243">
        <v>1.61</v>
      </c>
      <c r="AL6243" t="s">
        <v>10446</v>
      </c>
      <c r="AN6243">
        <v>3.0000000000000001E-3</v>
      </c>
      <c r="AO6243">
        <v>-2.5999999999999999E-2</v>
      </c>
      <c r="AR6243">
        <v>-7</v>
      </c>
      <c r="AS6243" t="s">
        <v>72</v>
      </c>
      <c r="BA6243" t="s">
        <v>68</v>
      </c>
    </row>
    <row r="6244" spans="1:53" x14ac:dyDescent="0.25">
      <c r="A6244">
        <v>6243</v>
      </c>
      <c r="B6244" t="s">
        <v>10447</v>
      </c>
      <c r="C6244" t="s">
        <v>10448</v>
      </c>
      <c r="D6244">
        <v>151769</v>
      </c>
      <c r="E6244">
        <v>160118</v>
      </c>
      <c r="F6244">
        <v>1438</v>
      </c>
      <c r="M6244">
        <v>16</v>
      </c>
      <c r="N6244">
        <v>44</v>
      </c>
      <c r="O6244">
        <v>18</v>
      </c>
      <c r="P6244" t="s">
        <v>58</v>
      </c>
      <c r="Q6244">
        <v>10</v>
      </c>
      <c r="R6244">
        <v>36</v>
      </c>
      <c r="S6244">
        <v>22</v>
      </c>
      <c r="T6244">
        <v>16</v>
      </c>
      <c r="U6244">
        <v>49</v>
      </c>
      <c r="V6244">
        <v>50</v>
      </c>
      <c r="W6244" t="s">
        <v>58</v>
      </c>
      <c r="X6244">
        <v>10</v>
      </c>
      <c r="Y6244">
        <v>46</v>
      </c>
      <c r="Z6244">
        <v>59</v>
      </c>
      <c r="AA6244">
        <v>8.0399999999999991</v>
      </c>
      <c r="AB6244">
        <v>20.93</v>
      </c>
      <c r="AC6244">
        <v>4.6500000000000004</v>
      </c>
      <c r="AF6244">
        <v>0.47</v>
      </c>
      <c r="AH6244">
        <v>7.0000000000000007E-2</v>
      </c>
      <c r="AJ6244">
        <v>0.25</v>
      </c>
      <c r="AL6244" t="s">
        <v>763</v>
      </c>
      <c r="AN6244">
        <v>9.6000000000000002E-2</v>
      </c>
      <c r="AO6244">
        <v>-9.2999999999999999E-2</v>
      </c>
      <c r="AQ6244">
        <v>1.6E-2</v>
      </c>
      <c r="AR6244">
        <v>-1</v>
      </c>
      <c r="AS6244" t="s">
        <v>66</v>
      </c>
      <c r="AU6244">
        <v>13</v>
      </c>
      <c r="BA6244" t="s">
        <v>68</v>
      </c>
    </row>
    <row r="6245" spans="1:53" x14ac:dyDescent="0.25">
      <c r="A6245">
        <v>6244</v>
      </c>
      <c r="C6245" t="s">
        <v>10449</v>
      </c>
      <c r="D6245">
        <v>151771</v>
      </c>
      <c r="E6245">
        <v>208089</v>
      </c>
      <c r="I6245" t="s">
        <v>77</v>
      </c>
      <c r="L6245" t="s">
        <v>64</v>
      </c>
      <c r="M6245">
        <v>16</v>
      </c>
      <c r="N6245">
        <v>44</v>
      </c>
      <c r="O6245">
        <v>15.4</v>
      </c>
      <c r="P6245" t="s">
        <v>58</v>
      </c>
      <c r="Q6245">
        <v>37</v>
      </c>
      <c r="R6245">
        <v>20</v>
      </c>
      <c r="S6245">
        <v>28</v>
      </c>
      <c r="T6245">
        <v>16</v>
      </c>
      <c r="U6245">
        <v>50</v>
      </c>
      <c r="V6245">
        <v>59.8</v>
      </c>
      <c r="W6245" t="s">
        <v>58</v>
      </c>
      <c r="X6245">
        <v>37</v>
      </c>
      <c r="Y6245">
        <v>30</v>
      </c>
      <c r="Z6245">
        <v>52</v>
      </c>
      <c r="AA6245">
        <v>346.42</v>
      </c>
      <c r="AB6245">
        <v>4.3899999999999997</v>
      </c>
      <c r="AC6245">
        <v>6.11</v>
      </c>
      <c r="AF6245">
        <v>0.12</v>
      </c>
      <c r="AH6245">
        <v>-0.14000000000000001</v>
      </c>
      <c r="AL6245" t="s">
        <v>10450</v>
      </c>
      <c r="AN6245">
        <v>-2.9000000000000001E-2</v>
      </c>
      <c r="AO6245">
        <v>-8.9999999999999993E-3</v>
      </c>
      <c r="AP6245" t="s">
        <v>126</v>
      </c>
      <c r="AQ6245">
        <v>6.0000000000000001E-3</v>
      </c>
      <c r="AR6245">
        <v>-17</v>
      </c>
      <c r="AS6245" t="s">
        <v>399</v>
      </c>
      <c r="AW6245">
        <v>2.2000000000000002</v>
      </c>
      <c r="AX6245">
        <v>6.7</v>
      </c>
      <c r="BA6245" t="s">
        <v>68</v>
      </c>
    </row>
    <row r="6246" spans="1:53" x14ac:dyDescent="0.25">
      <c r="A6246">
        <v>6245</v>
      </c>
      <c r="C6246" t="s">
        <v>10451</v>
      </c>
      <c r="D6246">
        <v>151804</v>
      </c>
      <c r="E6246">
        <v>227313</v>
      </c>
      <c r="L6246">
        <v>7992</v>
      </c>
      <c r="M6246">
        <v>16</v>
      </c>
      <c r="N6246">
        <v>44</v>
      </c>
      <c r="O6246">
        <v>35.200000000000003</v>
      </c>
      <c r="P6246" t="s">
        <v>58</v>
      </c>
      <c r="Q6246">
        <v>41</v>
      </c>
      <c r="R6246">
        <v>3</v>
      </c>
      <c r="S6246">
        <v>31</v>
      </c>
      <c r="T6246">
        <v>16</v>
      </c>
      <c r="U6246">
        <v>51</v>
      </c>
      <c r="V6246">
        <v>33.700000000000003</v>
      </c>
      <c r="W6246" t="s">
        <v>58</v>
      </c>
      <c r="X6246">
        <v>41</v>
      </c>
      <c r="Y6246">
        <v>13</v>
      </c>
      <c r="Z6246">
        <v>50</v>
      </c>
      <c r="AA6246">
        <v>343.62</v>
      </c>
      <c r="AB6246">
        <v>1.94</v>
      </c>
      <c r="AC6246">
        <v>5.22</v>
      </c>
      <c r="AF6246">
        <v>7.0000000000000007E-2</v>
      </c>
      <c r="AH6246">
        <v>-0.84</v>
      </c>
      <c r="AL6246" t="s">
        <v>10452</v>
      </c>
      <c r="AN6246">
        <v>1E-3</v>
      </c>
      <c r="AO6246">
        <v>-1E-3</v>
      </c>
      <c r="AR6246">
        <v>-65</v>
      </c>
      <c r="AS6246" t="s">
        <v>72</v>
      </c>
      <c r="AU6246">
        <v>124</v>
      </c>
      <c r="BA6246" t="s">
        <v>68</v>
      </c>
    </row>
    <row r="6247" spans="1:53" x14ac:dyDescent="0.25">
      <c r="A6247">
        <v>6246</v>
      </c>
      <c r="C6247" t="s">
        <v>10453</v>
      </c>
      <c r="D6247">
        <v>151862</v>
      </c>
      <c r="E6247">
        <v>102410</v>
      </c>
      <c r="J6247">
        <v>10225</v>
      </c>
      <c r="M6247">
        <v>16</v>
      </c>
      <c r="N6247">
        <v>44</v>
      </c>
      <c r="O6247">
        <v>57.5</v>
      </c>
      <c r="P6247" t="s">
        <v>54</v>
      </c>
      <c r="Q6247">
        <v>13</v>
      </c>
      <c r="R6247">
        <v>26</v>
      </c>
      <c r="S6247">
        <v>8</v>
      </c>
      <c r="T6247">
        <v>16</v>
      </c>
      <c r="U6247">
        <v>49</v>
      </c>
      <c r="V6247">
        <v>34.6</v>
      </c>
      <c r="W6247" t="s">
        <v>54</v>
      </c>
      <c r="X6247">
        <v>13</v>
      </c>
      <c r="Y6247">
        <v>15</v>
      </c>
      <c r="Z6247">
        <v>41</v>
      </c>
      <c r="AA6247">
        <v>31.51</v>
      </c>
      <c r="AB6247">
        <v>32.94</v>
      </c>
      <c r="AC6247">
        <v>5.91</v>
      </c>
      <c r="AF6247">
        <v>0.03</v>
      </c>
      <c r="AH6247">
        <v>-0.02</v>
      </c>
      <c r="AL6247" t="s">
        <v>176</v>
      </c>
      <c r="AN6247">
        <v>-2.9000000000000001E-2</v>
      </c>
      <c r="AO6247">
        <v>-2.1000000000000001E-2</v>
      </c>
      <c r="AP6247" t="s">
        <v>126</v>
      </c>
      <c r="AQ6247">
        <v>1.2999999999999999E-2</v>
      </c>
      <c r="AR6247">
        <v>-23</v>
      </c>
      <c r="AS6247" t="s">
        <v>72</v>
      </c>
      <c r="AU6247">
        <v>74</v>
      </c>
      <c r="AW6247">
        <v>4</v>
      </c>
      <c r="AX6247">
        <v>5.3</v>
      </c>
      <c r="AY6247" t="s">
        <v>86</v>
      </c>
      <c r="AZ6247">
        <v>4</v>
      </c>
    </row>
    <row r="6248" spans="1:53" x14ac:dyDescent="0.25">
      <c r="A6248">
        <v>6247</v>
      </c>
      <c r="B6248" t="s">
        <v>10454</v>
      </c>
      <c r="C6248" t="s">
        <v>10455</v>
      </c>
      <c r="D6248">
        <v>151890</v>
      </c>
      <c r="E6248">
        <v>208102</v>
      </c>
      <c r="F6248">
        <v>1439</v>
      </c>
      <c r="L6248" t="s">
        <v>10456</v>
      </c>
      <c r="M6248">
        <v>16</v>
      </c>
      <c r="N6248">
        <v>45</v>
      </c>
      <c r="O6248">
        <v>5.7</v>
      </c>
      <c r="P6248" t="s">
        <v>58</v>
      </c>
      <c r="Q6248">
        <v>37</v>
      </c>
      <c r="R6248">
        <v>52</v>
      </c>
      <c r="S6248">
        <v>33</v>
      </c>
      <c r="T6248">
        <v>16</v>
      </c>
      <c r="U6248">
        <v>51</v>
      </c>
      <c r="V6248">
        <v>52.2</v>
      </c>
      <c r="W6248" t="s">
        <v>58</v>
      </c>
      <c r="X6248">
        <v>38</v>
      </c>
      <c r="Y6248">
        <v>2</v>
      </c>
      <c r="Z6248">
        <v>51</v>
      </c>
      <c r="AA6248">
        <v>346.12</v>
      </c>
      <c r="AB6248">
        <v>3.91</v>
      </c>
      <c r="AC6248">
        <v>3.08</v>
      </c>
      <c r="AF6248">
        <v>-0.2</v>
      </c>
      <c r="AH6248">
        <v>-0.87</v>
      </c>
      <c r="AJ6248">
        <v>-0.19</v>
      </c>
      <c r="AL6248" t="s">
        <v>10457</v>
      </c>
      <c r="AN6248">
        <v>-1.0999999999999999E-2</v>
      </c>
      <c r="AO6248">
        <v>-2.5000000000000001E-2</v>
      </c>
      <c r="AR6248">
        <v>-25</v>
      </c>
      <c r="AS6248" t="s">
        <v>195</v>
      </c>
      <c r="AU6248">
        <v>239</v>
      </c>
      <c r="AW6248">
        <v>0.4</v>
      </c>
      <c r="AX6248">
        <v>390</v>
      </c>
      <c r="BA6248" t="s">
        <v>68</v>
      </c>
    </row>
    <row r="6249" spans="1:53" x14ac:dyDescent="0.25">
      <c r="A6249">
        <v>6248</v>
      </c>
      <c r="C6249" t="s">
        <v>10458</v>
      </c>
      <c r="D6249">
        <v>151900</v>
      </c>
      <c r="E6249">
        <v>141393</v>
      </c>
      <c r="M6249">
        <v>16</v>
      </c>
      <c r="N6249">
        <v>45</v>
      </c>
      <c r="O6249">
        <v>9.1</v>
      </c>
      <c r="P6249" t="s">
        <v>58</v>
      </c>
      <c r="Q6249">
        <v>2</v>
      </c>
      <c r="R6249">
        <v>28</v>
      </c>
      <c r="S6249">
        <v>50</v>
      </c>
      <c r="T6249">
        <v>16</v>
      </c>
      <c r="U6249">
        <v>50</v>
      </c>
      <c r="V6249">
        <v>22.3</v>
      </c>
      <c r="W6249" t="s">
        <v>58</v>
      </c>
      <c r="X6249">
        <v>2</v>
      </c>
      <c r="Y6249">
        <v>39</v>
      </c>
      <c r="Z6249">
        <v>14</v>
      </c>
      <c r="AA6249">
        <v>15.51</v>
      </c>
      <c r="AB6249">
        <v>25.28</v>
      </c>
      <c r="AC6249">
        <v>6.32</v>
      </c>
      <c r="AF6249">
        <v>0.42</v>
      </c>
      <c r="AH6249">
        <v>-0.05</v>
      </c>
      <c r="AL6249" t="s">
        <v>505</v>
      </c>
      <c r="AN6249">
        <v>8.9999999999999993E-3</v>
      </c>
      <c r="AO6249">
        <v>-0.03</v>
      </c>
      <c r="AR6249">
        <v>31</v>
      </c>
      <c r="AU6249">
        <v>40</v>
      </c>
    </row>
    <row r="6250" spans="1:53" x14ac:dyDescent="0.25">
      <c r="A6250">
        <v>6249</v>
      </c>
      <c r="C6250" t="s">
        <v>10459</v>
      </c>
      <c r="D6250">
        <v>151932</v>
      </c>
      <c r="E6250">
        <v>227328</v>
      </c>
      <c r="G6250" t="s">
        <v>63</v>
      </c>
      <c r="H6250" t="s">
        <v>160</v>
      </c>
      <c r="L6250" t="s">
        <v>10460</v>
      </c>
      <c r="M6250">
        <v>16</v>
      </c>
      <c r="N6250">
        <v>45</v>
      </c>
      <c r="O6250">
        <v>18.2</v>
      </c>
      <c r="P6250" t="s">
        <v>58</v>
      </c>
      <c r="Q6250">
        <v>41</v>
      </c>
      <c r="R6250">
        <v>41</v>
      </c>
      <c r="S6250">
        <v>3</v>
      </c>
      <c r="T6250">
        <v>16</v>
      </c>
      <c r="U6250">
        <v>52</v>
      </c>
      <c r="V6250">
        <v>19.100000000000001</v>
      </c>
      <c r="W6250" t="s">
        <v>58</v>
      </c>
      <c r="X6250">
        <v>41</v>
      </c>
      <c r="Y6250">
        <v>51</v>
      </c>
      <c r="Z6250">
        <v>16</v>
      </c>
      <c r="AA6250">
        <v>343.22</v>
      </c>
      <c r="AB6250">
        <v>1.43</v>
      </c>
      <c r="AC6250">
        <v>6.49</v>
      </c>
      <c r="AF6250">
        <v>0.23</v>
      </c>
      <c r="AH6250">
        <v>-0.65</v>
      </c>
      <c r="AJ6250">
        <v>0.39</v>
      </c>
      <c r="AL6250" t="s">
        <v>7149</v>
      </c>
      <c r="AN6250">
        <v>-1.7999999999999999E-2</v>
      </c>
      <c r="AO6250">
        <v>-1E-3</v>
      </c>
      <c r="AR6250">
        <v>25</v>
      </c>
      <c r="AS6250" t="s">
        <v>60</v>
      </c>
      <c r="BA6250" t="s">
        <v>68</v>
      </c>
    </row>
    <row r="6251" spans="1:53" x14ac:dyDescent="0.25">
      <c r="A6251">
        <v>6250</v>
      </c>
      <c r="B6251" t="s">
        <v>10461</v>
      </c>
      <c r="C6251" t="s">
        <v>10462</v>
      </c>
      <c r="D6251">
        <v>151956</v>
      </c>
      <c r="E6251">
        <v>121895</v>
      </c>
      <c r="L6251">
        <v>7990</v>
      </c>
      <c r="M6251">
        <v>16</v>
      </c>
      <c r="N6251">
        <v>45</v>
      </c>
      <c r="O6251">
        <v>28</v>
      </c>
      <c r="P6251" t="s">
        <v>54</v>
      </c>
      <c r="Q6251">
        <v>7</v>
      </c>
      <c r="R6251">
        <v>25</v>
      </c>
      <c r="S6251">
        <v>13</v>
      </c>
      <c r="T6251">
        <v>16</v>
      </c>
      <c r="U6251">
        <v>50</v>
      </c>
      <c r="V6251">
        <v>19.399999999999999</v>
      </c>
      <c r="W6251" t="s">
        <v>54</v>
      </c>
      <c r="X6251">
        <v>7</v>
      </c>
      <c r="Y6251">
        <v>14</v>
      </c>
      <c r="Z6251">
        <v>52</v>
      </c>
      <c r="AA6251">
        <v>25.23</v>
      </c>
      <c r="AB6251">
        <v>30.18</v>
      </c>
      <c r="AC6251">
        <v>5.49</v>
      </c>
      <c r="AF6251">
        <v>0.1</v>
      </c>
      <c r="AH6251">
        <v>0.11</v>
      </c>
      <c r="AJ6251">
        <v>0.05</v>
      </c>
      <c r="AL6251" t="s">
        <v>754</v>
      </c>
      <c r="AN6251">
        <v>5.2999999999999999E-2</v>
      </c>
      <c r="AO6251">
        <v>-1.0999999999999999E-2</v>
      </c>
      <c r="AQ6251">
        <v>2.5000000000000001E-2</v>
      </c>
      <c r="AR6251">
        <v>-4</v>
      </c>
      <c r="AS6251" t="s">
        <v>399</v>
      </c>
      <c r="AU6251">
        <v>26</v>
      </c>
      <c r="BA6251" t="s">
        <v>68</v>
      </c>
    </row>
    <row r="6252" spans="1:53" x14ac:dyDescent="0.25">
      <c r="A6252">
        <v>6251</v>
      </c>
      <c r="C6252" t="s">
        <v>10463</v>
      </c>
      <c r="D6252">
        <v>151967</v>
      </c>
      <c r="E6252">
        <v>244245</v>
      </c>
      <c r="M6252">
        <v>16</v>
      </c>
      <c r="N6252">
        <v>45</v>
      </c>
      <c r="O6252">
        <v>30.9</v>
      </c>
      <c r="P6252" t="s">
        <v>58</v>
      </c>
      <c r="Q6252">
        <v>57</v>
      </c>
      <c r="R6252">
        <v>44</v>
      </c>
      <c r="S6252">
        <v>17</v>
      </c>
      <c r="T6252">
        <v>16</v>
      </c>
      <c r="U6252">
        <v>54</v>
      </c>
      <c r="V6252">
        <v>0.5</v>
      </c>
      <c r="W6252" t="s">
        <v>58</v>
      </c>
      <c r="X6252">
        <v>57</v>
      </c>
      <c r="Y6252">
        <v>54</v>
      </c>
      <c r="Z6252">
        <v>34</v>
      </c>
      <c r="AA6252">
        <v>330.88</v>
      </c>
      <c r="AB6252">
        <v>-8.89</v>
      </c>
      <c r="AC6252">
        <v>5.94</v>
      </c>
      <c r="AF6252">
        <v>1.59</v>
      </c>
      <c r="AH6252">
        <v>1.92</v>
      </c>
      <c r="AL6252" t="s">
        <v>822</v>
      </c>
      <c r="AN6252">
        <v>-3.2000000000000001E-2</v>
      </c>
      <c r="AO6252">
        <v>-0.126</v>
      </c>
      <c r="AR6252">
        <v>-41</v>
      </c>
    </row>
    <row r="6253" spans="1:53" x14ac:dyDescent="0.25">
      <c r="A6253">
        <v>6252</v>
      </c>
      <c r="B6253" t="s">
        <v>10464</v>
      </c>
      <c r="C6253" t="s">
        <v>10465</v>
      </c>
      <c r="D6253">
        <v>151985</v>
      </c>
      <c r="E6253">
        <v>208116</v>
      </c>
      <c r="M6253">
        <v>16</v>
      </c>
      <c r="N6253">
        <v>45</v>
      </c>
      <c r="O6253">
        <v>33.6</v>
      </c>
      <c r="P6253" t="s">
        <v>58</v>
      </c>
      <c r="Q6253">
        <v>37</v>
      </c>
      <c r="R6253">
        <v>50</v>
      </c>
      <c r="S6253">
        <v>49</v>
      </c>
      <c r="T6253">
        <v>16</v>
      </c>
      <c r="U6253">
        <v>52</v>
      </c>
      <c r="V6253">
        <v>20.100000000000001</v>
      </c>
      <c r="W6253" t="s">
        <v>58</v>
      </c>
      <c r="X6253">
        <v>38</v>
      </c>
      <c r="Y6253">
        <v>1</v>
      </c>
      <c r="Z6253">
        <v>3</v>
      </c>
      <c r="AA6253">
        <v>346.2</v>
      </c>
      <c r="AB6253">
        <v>3.86</v>
      </c>
      <c r="AC6253">
        <v>3.57</v>
      </c>
      <c r="AF6253">
        <v>-0.21</v>
      </c>
      <c r="AH6253">
        <v>-0.85</v>
      </c>
      <c r="AJ6253">
        <v>-0.22</v>
      </c>
      <c r="AL6253" t="s">
        <v>167</v>
      </c>
      <c r="AN6253">
        <v>-1.0999999999999999E-2</v>
      </c>
      <c r="AO6253">
        <v>-2.4E-2</v>
      </c>
      <c r="AR6253">
        <v>1</v>
      </c>
      <c r="AS6253" t="s">
        <v>72</v>
      </c>
      <c r="AU6253">
        <v>57</v>
      </c>
      <c r="AW6253">
        <v>0.4</v>
      </c>
      <c r="AX6253">
        <v>390</v>
      </c>
      <c r="BA6253" t="s">
        <v>68</v>
      </c>
    </row>
    <row r="6254" spans="1:53" x14ac:dyDescent="0.25">
      <c r="A6254">
        <v>6253</v>
      </c>
      <c r="C6254" t="s">
        <v>10466</v>
      </c>
      <c r="D6254">
        <v>152082</v>
      </c>
      <c r="E6254">
        <v>253734</v>
      </c>
      <c r="I6254" t="s">
        <v>77</v>
      </c>
      <c r="M6254">
        <v>16</v>
      </c>
      <c r="N6254">
        <v>46</v>
      </c>
      <c r="O6254">
        <v>4.7</v>
      </c>
      <c r="P6254" t="s">
        <v>58</v>
      </c>
      <c r="Q6254">
        <v>63</v>
      </c>
      <c r="R6254">
        <v>6</v>
      </c>
      <c r="S6254">
        <v>12</v>
      </c>
      <c r="T6254">
        <v>16</v>
      </c>
      <c r="U6254">
        <v>55</v>
      </c>
      <c r="V6254">
        <v>24.7</v>
      </c>
      <c r="W6254" t="s">
        <v>58</v>
      </c>
      <c r="X6254">
        <v>63</v>
      </c>
      <c r="Y6254">
        <v>16</v>
      </c>
      <c r="Z6254">
        <v>11</v>
      </c>
      <c r="AA6254">
        <v>326.67</v>
      </c>
      <c r="AB6254">
        <v>-12.31</v>
      </c>
      <c r="AC6254">
        <v>6.02</v>
      </c>
      <c r="AF6254">
        <v>0.05</v>
      </c>
      <c r="AL6254" t="s">
        <v>659</v>
      </c>
      <c r="AN6254">
        <v>8.0000000000000002E-3</v>
      </c>
      <c r="AO6254">
        <v>-2.3E-2</v>
      </c>
      <c r="AR6254">
        <v>-9</v>
      </c>
      <c r="AW6254">
        <v>6.9</v>
      </c>
      <c r="AX6254">
        <v>7</v>
      </c>
      <c r="BA6254" t="s">
        <v>68</v>
      </c>
    </row>
    <row r="6255" spans="1:53" x14ac:dyDescent="0.25">
      <c r="A6255">
        <v>6254</v>
      </c>
      <c r="B6255" t="s">
        <v>10467</v>
      </c>
      <c r="C6255" t="s">
        <v>10468</v>
      </c>
      <c r="D6255">
        <v>152107</v>
      </c>
      <c r="E6255">
        <v>46305</v>
      </c>
      <c r="J6255">
        <v>10227</v>
      </c>
      <c r="L6255" t="s">
        <v>10469</v>
      </c>
      <c r="M6255">
        <v>16</v>
      </c>
      <c r="N6255">
        <v>46</v>
      </c>
      <c r="O6255">
        <v>18.5</v>
      </c>
      <c r="P6255" t="s">
        <v>54</v>
      </c>
      <c r="Q6255">
        <v>46</v>
      </c>
      <c r="R6255">
        <v>9</v>
      </c>
      <c r="S6255">
        <v>27</v>
      </c>
      <c r="T6255">
        <v>16</v>
      </c>
      <c r="U6255">
        <v>49</v>
      </c>
      <c r="V6255">
        <v>14.2</v>
      </c>
      <c r="W6255" t="s">
        <v>54</v>
      </c>
      <c r="X6255">
        <v>45</v>
      </c>
      <c r="Y6255">
        <v>59</v>
      </c>
      <c r="Z6255">
        <v>0</v>
      </c>
      <c r="AA6255">
        <v>71.61</v>
      </c>
      <c r="AB6255">
        <v>39.96</v>
      </c>
      <c r="AC6255">
        <v>4.82</v>
      </c>
      <c r="AF6255">
        <v>0.09</v>
      </c>
      <c r="AH6255">
        <v>0.04</v>
      </c>
      <c r="AJ6255">
        <v>0.01</v>
      </c>
      <c r="AL6255" t="s">
        <v>8680</v>
      </c>
      <c r="AM6255" t="s">
        <v>104</v>
      </c>
      <c r="AN6255">
        <v>2.5999999999999999E-2</v>
      </c>
      <c r="AO6255">
        <v>-5.5E-2</v>
      </c>
      <c r="AQ6255">
        <v>0.01</v>
      </c>
      <c r="AR6255">
        <v>-1</v>
      </c>
      <c r="AS6255" t="s">
        <v>60</v>
      </c>
      <c r="AU6255">
        <v>31</v>
      </c>
      <c r="AW6255">
        <v>4.5999999999999996</v>
      </c>
      <c r="AX6255">
        <v>1.8</v>
      </c>
      <c r="AY6255" t="s">
        <v>882</v>
      </c>
      <c r="AZ6255">
        <v>5</v>
      </c>
      <c r="BA6255" t="s">
        <v>68</v>
      </c>
    </row>
    <row r="6256" spans="1:53" x14ac:dyDescent="0.25">
      <c r="A6256">
        <v>6255</v>
      </c>
      <c r="B6256" t="s">
        <v>10470</v>
      </c>
      <c r="C6256" t="s">
        <v>10471</v>
      </c>
      <c r="D6256">
        <v>152127</v>
      </c>
      <c r="E6256">
        <v>121911</v>
      </c>
      <c r="J6256">
        <v>10230</v>
      </c>
      <c r="M6256">
        <v>16</v>
      </c>
      <c r="N6256">
        <v>46</v>
      </c>
      <c r="O6256">
        <v>20.5</v>
      </c>
      <c r="P6256" t="s">
        <v>54</v>
      </c>
      <c r="Q6256">
        <v>1</v>
      </c>
      <c r="R6256">
        <v>23</v>
      </c>
      <c r="S6256">
        <v>11</v>
      </c>
      <c r="T6256">
        <v>16</v>
      </c>
      <c r="U6256">
        <v>51</v>
      </c>
      <c r="V6256">
        <v>24.9</v>
      </c>
      <c r="W6256" t="s">
        <v>54</v>
      </c>
      <c r="X6256">
        <v>1</v>
      </c>
      <c r="Y6256">
        <v>12</v>
      </c>
      <c r="Z6256">
        <v>58</v>
      </c>
      <c r="AA6256">
        <v>19.350000000000001</v>
      </c>
      <c r="AB6256">
        <v>27.04</v>
      </c>
      <c r="AC6256">
        <v>5.51</v>
      </c>
      <c r="AF6256">
        <v>0.05</v>
      </c>
      <c r="AH6256">
        <v>0.03</v>
      </c>
      <c r="AL6256" t="s">
        <v>310</v>
      </c>
      <c r="AN6256">
        <v>-2.3E-2</v>
      </c>
      <c r="AO6256">
        <v>-5.0000000000000001E-3</v>
      </c>
      <c r="AQ6256">
        <v>2.1000000000000001E-2</v>
      </c>
      <c r="AR6256">
        <v>-26</v>
      </c>
      <c r="AS6256" t="s">
        <v>60</v>
      </c>
      <c r="AU6256">
        <v>59</v>
      </c>
      <c r="AW6256">
        <v>1.5</v>
      </c>
      <c r="AX6256">
        <v>0.4</v>
      </c>
      <c r="BA6256" t="s">
        <v>68</v>
      </c>
    </row>
    <row r="6257" spans="1:53" x14ac:dyDescent="0.25">
      <c r="A6257">
        <v>6256</v>
      </c>
      <c r="C6257" t="s">
        <v>10472</v>
      </c>
      <c r="D6257">
        <v>152153</v>
      </c>
      <c r="E6257">
        <v>46311</v>
      </c>
      <c r="M6257">
        <v>16</v>
      </c>
      <c r="N6257">
        <v>46</v>
      </c>
      <c r="O6257">
        <v>34</v>
      </c>
      <c r="P6257" t="s">
        <v>54</v>
      </c>
      <c r="Q6257">
        <v>43</v>
      </c>
      <c r="R6257">
        <v>36</v>
      </c>
      <c r="S6257">
        <v>9</v>
      </c>
      <c r="T6257">
        <v>16</v>
      </c>
      <c r="U6257">
        <v>49</v>
      </c>
      <c r="V6257">
        <v>40.5</v>
      </c>
      <c r="W6257" t="s">
        <v>54</v>
      </c>
      <c r="X6257">
        <v>43</v>
      </c>
      <c r="Y6257">
        <v>25</v>
      </c>
      <c r="Z6257">
        <v>50</v>
      </c>
      <c r="AA6257">
        <v>68.28</v>
      </c>
      <c r="AB6257">
        <v>39.86</v>
      </c>
      <c r="AC6257">
        <v>6.13</v>
      </c>
      <c r="AF6257">
        <v>1.26</v>
      </c>
      <c r="AH6257">
        <v>1.31</v>
      </c>
      <c r="AL6257" t="s">
        <v>145</v>
      </c>
      <c r="AN6257">
        <v>-1.7000000000000001E-2</v>
      </c>
      <c r="AO6257">
        <v>-7.0000000000000001E-3</v>
      </c>
      <c r="AR6257">
        <v>-20</v>
      </c>
    </row>
    <row r="6258" spans="1:53" x14ac:dyDescent="0.25">
      <c r="A6258">
        <v>6257</v>
      </c>
      <c r="C6258" t="s">
        <v>10473</v>
      </c>
      <c r="D6258">
        <v>152161</v>
      </c>
      <c r="E6258">
        <v>227359</v>
      </c>
      <c r="L6258">
        <v>8012</v>
      </c>
      <c r="M6258">
        <v>16</v>
      </c>
      <c r="N6258">
        <v>46</v>
      </c>
      <c r="O6258">
        <v>36.4</v>
      </c>
      <c r="P6258" t="s">
        <v>58</v>
      </c>
      <c r="Q6258">
        <v>42</v>
      </c>
      <c r="R6258">
        <v>52</v>
      </c>
      <c r="S6258">
        <v>59</v>
      </c>
      <c r="T6258">
        <v>16</v>
      </c>
      <c r="U6258">
        <v>53</v>
      </c>
      <c r="V6258">
        <v>42.5</v>
      </c>
      <c r="W6258" t="s">
        <v>58</v>
      </c>
      <c r="X6258">
        <v>43</v>
      </c>
      <c r="Y6258">
        <v>3</v>
      </c>
      <c r="Z6258">
        <v>3</v>
      </c>
      <c r="AA6258">
        <v>342.46</v>
      </c>
      <c r="AB6258">
        <v>0.48</v>
      </c>
      <c r="AC6258">
        <v>5.96</v>
      </c>
      <c r="AF6258">
        <v>1.73</v>
      </c>
      <c r="AL6258" t="s">
        <v>5259</v>
      </c>
      <c r="AN6258">
        <v>-1.6E-2</v>
      </c>
      <c r="AO6258">
        <v>-2.7E-2</v>
      </c>
      <c r="AR6258">
        <v>-12</v>
      </c>
      <c r="AS6258" t="s">
        <v>72</v>
      </c>
      <c r="BA6258" t="s">
        <v>68</v>
      </c>
    </row>
    <row r="6259" spans="1:53" x14ac:dyDescent="0.25">
      <c r="A6259">
        <v>6258</v>
      </c>
      <c r="B6259" t="s">
        <v>10474</v>
      </c>
      <c r="C6259" t="s">
        <v>10475</v>
      </c>
      <c r="D6259">
        <v>152173</v>
      </c>
      <c r="E6259">
        <v>84641</v>
      </c>
      <c r="F6259">
        <v>3339</v>
      </c>
      <c r="G6259" t="s">
        <v>63</v>
      </c>
      <c r="M6259">
        <v>16</v>
      </c>
      <c r="N6259">
        <v>46</v>
      </c>
      <c r="O6259">
        <v>44.7</v>
      </c>
      <c r="P6259" t="s">
        <v>54</v>
      </c>
      <c r="Q6259">
        <v>29</v>
      </c>
      <c r="R6259">
        <v>58</v>
      </c>
      <c r="S6259">
        <v>37</v>
      </c>
      <c r="T6259">
        <v>16</v>
      </c>
      <c r="U6259">
        <v>50</v>
      </c>
      <c r="V6259">
        <v>39</v>
      </c>
      <c r="W6259" t="s">
        <v>54</v>
      </c>
      <c r="X6259">
        <v>29</v>
      </c>
      <c r="Y6259">
        <v>48</v>
      </c>
      <c r="Z6259">
        <v>24</v>
      </c>
      <c r="AA6259">
        <v>50.91</v>
      </c>
      <c r="AB6259">
        <v>37.96</v>
      </c>
      <c r="AC6259">
        <v>5.72</v>
      </c>
      <c r="AF6259">
        <v>1.6</v>
      </c>
      <c r="AH6259">
        <v>1.92</v>
      </c>
      <c r="AL6259" t="s">
        <v>3397</v>
      </c>
      <c r="AN6259">
        <v>-5.0000000000000001E-3</v>
      </c>
      <c r="AO6259">
        <v>0</v>
      </c>
      <c r="AR6259">
        <v>-10</v>
      </c>
      <c r="AS6259" t="s">
        <v>60</v>
      </c>
    </row>
    <row r="6260" spans="1:53" x14ac:dyDescent="0.25">
      <c r="A6260">
        <v>6259</v>
      </c>
      <c r="C6260" t="s">
        <v>10476</v>
      </c>
      <c r="D6260">
        <v>152224</v>
      </c>
      <c r="E6260">
        <v>65595</v>
      </c>
      <c r="M6260">
        <v>16</v>
      </c>
      <c r="N6260">
        <v>46</v>
      </c>
      <c r="O6260">
        <v>57</v>
      </c>
      <c r="P6260" t="s">
        <v>54</v>
      </c>
      <c r="Q6260">
        <v>32</v>
      </c>
      <c r="R6260">
        <v>43</v>
      </c>
      <c r="S6260">
        <v>21</v>
      </c>
      <c r="T6260">
        <v>16</v>
      </c>
      <c r="U6260">
        <v>50</v>
      </c>
      <c r="V6260">
        <v>43.1</v>
      </c>
      <c r="W6260" t="s">
        <v>54</v>
      </c>
      <c r="X6260">
        <v>32</v>
      </c>
      <c r="Y6260">
        <v>33</v>
      </c>
      <c r="Z6260">
        <v>13</v>
      </c>
      <c r="AA6260">
        <v>54.34</v>
      </c>
      <c r="AB6260">
        <v>38.5</v>
      </c>
      <c r="AC6260">
        <v>6.13</v>
      </c>
      <c r="AF6260">
        <v>1.01</v>
      </c>
      <c r="AH6260">
        <v>0.78</v>
      </c>
      <c r="AL6260" t="s">
        <v>114</v>
      </c>
      <c r="AN6260">
        <v>1.9E-2</v>
      </c>
      <c r="AO6260">
        <v>4.5999999999999999E-2</v>
      </c>
      <c r="AR6260">
        <v>-30</v>
      </c>
      <c r="AS6260" t="s">
        <v>79</v>
      </c>
    </row>
    <row r="6261" spans="1:53" x14ac:dyDescent="0.25">
      <c r="A6261">
        <v>6260</v>
      </c>
      <c r="C6261" t="s">
        <v>10477</v>
      </c>
      <c r="D6261">
        <v>152234</v>
      </c>
      <c r="E6261">
        <v>227377</v>
      </c>
      <c r="I6261" t="s">
        <v>77</v>
      </c>
      <c r="M6261">
        <v>16</v>
      </c>
      <c r="N6261">
        <v>47</v>
      </c>
      <c r="O6261">
        <v>0.7</v>
      </c>
      <c r="P6261" t="s">
        <v>58</v>
      </c>
      <c r="Q6261">
        <v>41</v>
      </c>
      <c r="R6261">
        <v>38</v>
      </c>
      <c r="S6261">
        <v>24</v>
      </c>
      <c r="T6261">
        <v>16</v>
      </c>
      <c r="U6261">
        <v>54</v>
      </c>
      <c r="V6261">
        <v>1.8</v>
      </c>
      <c r="W6261" t="s">
        <v>58</v>
      </c>
      <c r="X6261">
        <v>41</v>
      </c>
      <c r="Y6261">
        <v>48</v>
      </c>
      <c r="Z6261">
        <v>23</v>
      </c>
      <c r="AA6261">
        <v>343.46</v>
      </c>
      <c r="AB6261">
        <v>1.22</v>
      </c>
      <c r="AC6261">
        <v>5.45</v>
      </c>
      <c r="AF6261">
        <v>0.19</v>
      </c>
      <c r="AH6261">
        <v>-0.72</v>
      </c>
      <c r="AL6261" t="s">
        <v>3740</v>
      </c>
      <c r="AN6261">
        <v>-8.0000000000000002E-3</v>
      </c>
      <c r="AO6261">
        <v>-8.0000000000000002E-3</v>
      </c>
      <c r="AR6261">
        <v>-6</v>
      </c>
      <c r="AS6261" t="s">
        <v>79</v>
      </c>
      <c r="AU6261">
        <v>99</v>
      </c>
      <c r="AW6261">
        <v>1.5</v>
      </c>
      <c r="AX6261">
        <v>0.4</v>
      </c>
      <c r="AY6261" t="s">
        <v>86</v>
      </c>
      <c r="AZ6261">
        <v>8</v>
      </c>
      <c r="BA6261" t="s">
        <v>68</v>
      </c>
    </row>
    <row r="6262" spans="1:53" x14ac:dyDescent="0.25">
      <c r="A6262">
        <v>6261</v>
      </c>
      <c r="C6262" t="s">
        <v>10478</v>
      </c>
      <c r="D6262">
        <v>152235</v>
      </c>
      <c r="E6262">
        <v>227374</v>
      </c>
      <c r="L6262" t="s">
        <v>10479</v>
      </c>
      <c r="M6262">
        <v>16</v>
      </c>
      <c r="N6262">
        <v>46</v>
      </c>
      <c r="O6262">
        <v>57</v>
      </c>
      <c r="P6262" t="s">
        <v>58</v>
      </c>
      <c r="Q6262">
        <v>41</v>
      </c>
      <c r="R6262">
        <v>49</v>
      </c>
      <c r="S6262">
        <v>40</v>
      </c>
      <c r="T6262">
        <v>16</v>
      </c>
      <c r="U6262">
        <v>53</v>
      </c>
      <c r="V6262">
        <v>58.8</v>
      </c>
      <c r="W6262" t="s">
        <v>58</v>
      </c>
      <c r="X6262">
        <v>41</v>
      </c>
      <c r="Y6262">
        <v>59</v>
      </c>
      <c r="Z6262">
        <v>41</v>
      </c>
      <c r="AA6262">
        <v>343.31</v>
      </c>
      <c r="AB6262">
        <v>1.1000000000000001</v>
      </c>
      <c r="AC6262">
        <v>6.32</v>
      </c>
      <c r="AF6262">
        <v>0.5</v>
      </c>
      <c r="AH6262">
        <v>-0.45</v>
      </c>
      <c r="AL6262" t="s">
        <v>361</v>
      </c>
      <c r="AM6262" t="s">
        <v>83</v>
      </c>
      <c r="AN6262">
        <v>-2E-3</v>
      </c>
      <c r="AO6262">
        <v>-1.7999999999999999E-2</v>
      </c>
      <c r="AR6262">
        <v>-36</v>
      </c>
      <c r="BA6262" t="s">
        <v>68</v>
      </c>
    </row>
    <row r="6263" spans="1:53" x14ac:dyDescent="0.25">
      <c r="A6263">
        <v>6262</v>
      </c>
      <c r="B6263" t="s">
        <v>10480</v>
      </c>
      <c r="C6263" t="s">
        <v>10481</v>
      </c>
      <c r="D6263">
        <v>152236</v>
      </c>
      <c r="E6263">
        <v>227375</v>
      </c>
      <c r="L6263" t="s">
        <v>10482</v>
      </c>
      <c r="M6263">
        <v>16</v>
      </c>
      <c r="N6263">
        <v>46</v>
      </c>
      <c r="O6263">
        <v>56.3</v>
      </c>
      <c r="P6263" t="s">
        <v>58</v>
      </c>
      <c r="Q6263">
        <v>42</v>
      </c>
      <c r="R6263">
        <v>11</v>
      </c>
      <c r="S6263">
        <v>44</v>
      </c>
      <c r="T6263">
        <v>16</v>
      </c>
      <c r="U6263">
        <v>53</v>
      </c>
      <c r="V6263">
        <v>59.7</v>
      </c>
      <c r="W6263" t="s">
        <v>58</v>
      </c>
      <c r="X6263">
        <v>42</v>
      </c>
      <c r="Y6263">
        <v>21</v>
      </c>
      <c r="Z6263">
        <v>44</v>
      </c>
      <c r="AA6263">
        <v>343.03</v>
      </c>
      <c r="AB6263">
        <v>0.87</v>
      </c>
      <c r="AC6263">
        <v>4.7300000000000004</v>
      </c>
      <c r="AF6263">
        <v>0.49</v>
      </c>
      <c r="AH6263">
        <v>-0.56000000000000005</v>
      </c>
      <c r="AL6263" t="s">
        <v>10483</v>
      </c>
      <c r="AM6263" t="s">
        <v>104</v>
      </c>
      <c r="AN6263">
        <v>4.0000000000000001E-3</v>
      </c>
      <c r="AO6263">
        <v>-4.0000000000000001E-3</v>
      </c>
      <c r="AR6263">
        <v>-26</v>
      </c>
      <c r="AS6263" t="s">
        <v>60</v>
      </c>
      <c r="AU6263">
        <v>57</v>
      </c>
      <c r="BA6263" t="s">
        <v>68</v>
      </c>
    </row>
    <row r="6264" spans="1:53" x14ac:dyDescent="0.25">
      <c r="A6264">
        <v>6263</v>
      </c>
      <c r="C6264" t="s">
        <v>10484</v>
      </c>
      <c r="D6264">
        <v>152249</v>
      </c>
      <c r="E6264">
        <v>227383</v>
      </c>
      <c r="L6264">
        <v>8023</v>
      </c>
      <c r="M6264">
        <v>16</v>
      </c>
      <c r="N6264">
        <v>47</v>
      </c>
      <c r="O6264">
        <v>10.3</v>
      </c>
      <c r="P6264" t="s">
        <v>58</v>
      </c>
      <c r="Q6264">
        <v>41</v>
      </c>
      <c r="R6264">
        <v>41</v>
      </c>
      <c r="S6264">
        <v>0</v>
      </c>
      <c r="T6264">
        <v>16</v>
      </c>
      <c r="U6264">
        <v>54</v>
      </c>
      <c r="V6264">
        <v>11.8</v>
      </c>
      <c r="W6264" t="s">
        <v>58</v>
      </c>
      <c r="X6264">
        <v>41</v>
      </c>
      <c r="Y6264">
        <v>51</v>
      </c>
      <c r="Z6264">
        <v>1</v>
      </c>
      <c r="AA6264">
        <v>343.45</v>
      </c>
      <c r="AB6264">
        <v>1.1599999999999999</v>
      </c>
      <c r="AC6264">
        <v>6.45</v>
      </c>
      <c r="AF6264">
        <v>0.2</v>
      </c>
      <c r="AH6264">
        <v>-0.74</v>
      </c>
      <c r="AL6264" t="s">
        <v>4983</v>
      </c>
      <c r="AN6264">
        <v>1.2E-2</v>
      </c>
      <c r="AO6264">
        <v>-3.9E-2</v>
      </c>
      <c r="AR6264">
        <v>-24</v>
      </c>
      <c r="AS6264" t="s">
        <v>195</v>
      </c>
      <c r="AU6264">
        <v>100</v>
      </c>
      <c r="BA6264" t="s">
        <v>68</v>
      </c>
    </row>
    <row r="6265" spans="1:53" x14ac:dyDescent="0.25">
      <c r="A6265">
        <v>6264</v>
      </c>
      <c r="C6265" t="s">
        <v>10485</v>
      </c>
      <c r="D6265">
        <v>152262</v>
      </c>
      <c r="E6265">
        <v>46317</v>
      </c>
      <c r="M6265">
        <v>16</v>
      </c>
      <c r="N6265">
        <v>47</v>
      </c>
      <c r="O6265">
        <v>23.8</v>
      </c>
      <c r="P6265" t="s">
        <v>54</v>
      </c>
      <c r="Q6265">
        <v>42</v>
      </c>
      <c r="R6265">
        <v>3</v>
      </c>
      <c r="S6265">
        <v>52</v>
      </c>
      <c r="T6265">
        <v>16</v>
      </c>
      <c r="U6265">
        <v>50</v>
      </c>
      <c r="V6265">
        <v>36.1</v>
      </c>
      <c r="W6265" t="s">
        <v>54</v>
      </c>
      <c r="X6265">
        <v>41</v>
      </c>
      <c r="Y6265">
        <v>53</v>
      </c>
      <c r="Z6265">
        <v>48</v>
      </c>
      <c r="AA6265">
        <v>66.290000000000006</v>
      </c>
      <c r="AB6265">
        <v>39.630000000000003</v>
      </c>
      <c r="AC6265">
        <v>6.29</v>
      </c>
      <c r="AF6265">
        <v>1.08</v>
      </c>
      <c r="AL6265" t="s">
        <v>258</v>
      </c>
      <c r="AN6265">
        <v>-7.3999999999999996E-2</v>
      </c>
      <c r="AO6265">
        <v>7.0000000000000007E-2</v>
      </c>
      <c r="AR6265">
        <v>-37</v>
      </c>
    </row>
    <row r="6266" spans="1:53" x14ac:dyDescent="0.25">
      <c r="A6266">
        <v>6265</v>
      </c>
      <c r="C6266" t="s">
        <v>10486</v>
      </c>
      <c r="D6266">
        <v>152270</v>
      </c>
      <c r="E6266">
        <v>227390</v>
      </c>
      <c r="I6266" t="s">
        <v>77</v>
      </c>
      <c r="L6266" t="s">
        <v>64</v>
      </c>
      <c r="M6266">
        <v>16</v>
      </c>
      <c r="N6266">
        <v>47</v>
      </c>
      <c r="O6266">
        <v>18.5</v>
      </c>
      <c r="P6266" t="s">
        <v>58</v>
      </c>
      <c r="Q6266">
        <v>41</v>
      </c>
      <c r="R6266">
        <v>39</v>
      </c>
      <c r="S6266">
        <v>15</v>
      </c>
      <c r="T6266">
        <v>16</v>
      </c>
      <c r="U6266">
        <v>54</v>
      </c>
      <c r="V6266">
        <v>19.600000000000001</v>
      </c>
      <c r="W6266" t="s">
        <v>58</v>
      </c>
      <c r="X6266">
        <v>41</v>
      </c>
      <c r="Y6266">
        <v>49</v>
      </c>
      <c r="Z6266">
        <v>12</v>
      </c>
      <c r="AA6266">
        <v>343.49</v>
      </c>
      <c r="AB6266">
        <v>1.1599999999999999</v>
      </c>
      <c r="AC6266">
        <v>6.59</v>
      </c>
      <c r="AF6266">
        <v>0.21</v>
      </c>
      <c r="AH6266">
        <v>-0.54</v>
      </c>
      <c r="AJ6266">
        <v>0.33</v>
      </c>
      <c r="AL6266" t="s">
        <v>10487</v>
      </c>
      <c r="AN6266">
        <v>-1.0999999999999999E-2</v>
      </c>
      <c r="AO6266">
        <v>-1.0999999999999999E-2</v>
      </c>
      <c r="AR6266">
        <v>-44</v>
      </c>
      <c r="AS6266" t="s">
        <v>195</v>
      </c>
      <c r="AW6266">
        <v>6.6</v>
      </c>
      <c r="AX6266">
        <v>4.3</v>
      </c>
      <c r="BA6266" t="s">
        <v>68</v>
      </c>
    </row>
    <row r="6267" spans="1:53" x14ac:dyDescent="0.25">
      <c r="A6267">
        <v>6266</v>
      </c>
      <c r="C6267" t="s">
        <v>10488</v>
      </c>
      <c r="D6267">
        <v>152293</v>
      </c>
      <c r="E6267">
        <v>227392</v>
      </c>
      <c r="M6267">
        <v>16</v>
      </c>
      <c r="N6267">
        <v>47</v>
      </c>
      <c r="O6267">
        <v>23</v>
      </c>
      <c r="P6267" t="s">
        <v>58</v>
      </c>
      <c r="Q6267">
        <v>42</v>
      </c>
      <c r="R6267">
        <v>18</v>
      </c>
      <c r="S6267">
        <v>48</v>
      </c>
      <c r="T6267">
        <v>16</v>
      </c>
      <c r="U6267">
        <v>54</v>
      </c>
      <c r="V6267">
        <v>26.9</v>
      </c>
      <c r="W6267" t="s">
        <v>58</v>
      </c>
      <c r="X6267">
        <v>42</v>
      </c>
      <c r="Y6267">
        <v>28</v>
      </c>
      <c r="Z6267">
        <v>44</v>
      </c>
      <c r="AA6267">
        <v>342.99</v>
      </c>
      <c r="AB6267">
        <v>0.73</v>
      </c>
      <c r="AC6267">
        <v>5.88</v>
      </c>
      <c r="AF6267">
        <v>0.64</v>
      </c>
      <c r="AH6267">
        <v>0.22</v>
      </c>
      <c r="AL6267" t="s">
        <v>10489</v>
      </c>
      <c r="AN6267">
        <v>-3.0000000000000001E-3</v>
      </c>
      <c r="AO6267">
        <v>-5.0000000000000001E-3</v>
      </c>
      <c r="AR6267">
        <v>-24</v>
      </c>
      <c r="AS6267" t="s">
        <v>60</v>
      </c>
      <c r="BA6267" t="s">
        <v>68</v>
      </c>
    </row>
    <row r="6268" spans="1:53" x14ac:dyDescent="0.25">
      <c r="A6268">
        <v>6267</v>
      </c>
      <c r="C6268" t="s">
        <v>10490</v>
      </c>
      <c r="D6268">
        <v>152303</v>
      </c>
      <c r="E6268">
        <v>8612</v>
      </c>
      <c r="J6268">
        <v>10214</v>
      </c>
      <c r="M6268">
        <v>16</v>
      </c>
      <c r="N6268">
        <v>47</v>
      </c>
      <c r="O6268">
        <v>32.799999999999997</v>
      </c>
      <c r="P6268" t="s">
        <v>54</v>
      </c>
      <c r="Q6268">
        <v>77</v>
      </c>
      <c r="R6268">
        <v>41</v>
      </c>
      <c r="S6268">
        <v>11</v>
      </c>
      <c r="T6268">
        <v>16</v>
      </c>
      <c r="U6268">
        <v>43</v>
      </c>
      <c r="V6268">
        <v>6</v>
      </c>
      <c r="W6268" t="s">
        <v>54</v>
      </c>
      <c r="X6268">
        <v>77</v>
      </c>
      <c r="Y6268">
        <v>30</v>
      </c>
      <c r="Z6268">
        <v>51</v>
      </c>
      <c r="AA6268">
        <v>110.29</v>
      </c>
      <c r="AB6268">
        <v>33.19</v>
      </c>
      <c r="AC6268">
        <v>5.98</v>
      </c>
      <c r="AF6268">
        <v>0.42</v>
      </c>
      <c r="AH6268">
        <v>-0.05</v>
      </c>
      <c r="AL6268" t="s">
        <v>156</v>
      </c>
      <c r="AN6268">
        <v>4.8000000000000001E-2</v>
      </c>
      <c r="AO6268">
        <v>0.21199999999999999</v>
      </c>
      <c r="AQ6268">
        <v>0.03</v>
      </c>
      <c r="AR6268">
        <v>7</v>
      </c>
      <c r="AS6268" t="s">
        <v>72</v>
      </c>
      <c r="AW6268">
        <v>3.3</v>
      </c>
      <c r="AX6268">
        <v>2.6</v>
      </c>
      <c r="AY6268" t="s">
        <v>86</v>
      </c>
      <c r="AZ6268">
        <v>3</v>
      </c>
      <c r="BA6268" t="s">
        <v>68</v>
      </c>
    </row>
    <row r="6269" spans="1:53" x14ac:dyDescent="0.25">
      <c r="A6269">
        <v>6268</v>
      </c>
      <c r="B6269" t="s">
        <v>10491</v>
      </c>
      <c r="C6269" t="s">
        <v>10492</v>
      </c>
      <c r="D6269">
        <v>152308</v>
      </c>
      <c r="E6269">
        <v>102435</v>
      </c>
      <c r="F6269">
        <v>629</v>
      </c>
      <c r="L6269" t="s">
        <v>10493</v>
      </c>
      <c r="M6269">
        <v>16</v>
      </c>
      <c r="N6269">
        <v>47</v>
      </c>
      <c r="O6269">
        <v>31.6</v>
      </c>
      <c r="P6269" t="s">
        <v>54</v>
      </c>
      <c r="Q6269">
        <v>15</v>
      </c>
      <c r="R6269">
        <v>8</v>
      </c>
      <c r="S6269">
        <v>31</v>
      </c>
      <c r="T6269">
        <v>16</v>
      </c>
      <c r="U6269">
        <v>52</v>
      </c>
      <c r="V6269">
        <v>4.9000000000000004</v>
      </c>
      <c r="W6269" t="s">
        <v>54</v>
      </c>
      <c r="X6269">
        <v>14</v>
      </c>
      <c r="Y6269">
        <v>58</v>
      </c>
      <c r="Z6269">
        <v>27</v>
      </c>
      <c r="AA6269">
        <v>33.67</v>
      </c>
      <c r="AB6269">
        <v>33.07</v>
      </c>
      <c r="AC6269">
        <v>6.52</v>
      </c>
      <c r="AF6269">
        <v>-0.05</v>
      </c>
      <c r="AH6269">
        <v>-7.0000000000000007E-2</v>
      </c>
      <c r="AL6269" t="s">
        <v>10494</v>
      </c>
      <c r="AN6269">
        <v>1.7000000000000001E-2</v>
      </c>
      <c r="AO6269">
        <v>4.0000000000000001E-3</v>
      </c>
      <c r="AR6269">
        <v>-23</v>
      </c>
      <c r="AS6269" t="s">
        <v>72</v>
      </c>
    </row>
    <row r="6270" spans="1:53" x14ac:dyDescent="0.25">
      <c r="A6270">
        <v>6269</v>
      </c>
      <c r="C6270" t="s">
        <v>10495</v>
      </c>
      <c r="D6270">
        <v>152311</v>
      </c>
      <c r="E6270">
        <v>184754</v>
      </c>
      <c r="M6270">
        <v>16</v>
      </c>
      <c r="N6270">
        <v>47</v>
      </c>
      <c r="O6270">
        <v>30.9</v>
      </c>
      <c r="P6270" t="s">
        <v>58</v>
      </c>
      <c r="Q6270">
        <v>20</v>
      </c>
      <c r="R6270">
        <v>14</v>
      </c>
      <c r="S6270">
        <v>54</v>
      </c>
      <c r="T6270">
        <v>16</v>
      </c>
      <c r="U6270">
        <v>53</v>
      </c>
      <c r="V6270">
        <v>25.2</v>
      </c>
      <c r="W6270" t="s">
        <v>58</v>
      </c>
      <c r="X6270">
        <v>20</v>
      </c>
      <c r="Y6270">
        <v>24</v>
      </c>
      <c r="Z6270">
        <v>56</v>
      </c>
      <c r="AA6270">
        <v>0.37</v>
      </c>
      <c r="AB6270">
        <v>14.58</v>
      </c>
      <c r="AC6270">
        <v>5.88</v>
      </c>
      <c r="AF6270">
        <v>0.68</v>
      </c>
      <c r="AL6270" t="s">
        <v>455</v>
      </c>
      <c r="AN6270">
        <v>-0.05</v>
      </c>
      <c r="AO6270">
        <v>-2.9000000000000001E-2</v>
      </c>
      <c r="AR6270">
        <v>-17</v>
      </c>
      <c r="AS6270" t="s">
        <v>72</v>
      </c>
    </row>
    <row r="6271" spans="1:53" x14ac:dyDescent="0.25">
      <c r="A6271">
        <v>6270</v>
      </c>
      <c r="B6271" t="s">
        <v>10496</v>
      </c>
      <c r="C6271" t="s">
        <v>10497</v>
      </c>
      <c r="D6271">
        <v>152326</v>
      </c>
      <c r="E6271">
        <v>84651</v>
      </c>
      <c r="F6271">
        <v>1440</v>
      </c>
      <c r="G6271" t="s">
        <v>63</v>
      </c>
      <c r="M6271">
        <v>16</v>
      </c>
      <c r="N6271">
        <v>47</v>
      </c>
      <c r="O6271">
        <v>36.5</v>
      </c>
      <c r="P6271" t="s">
        <v>54</v>
      </c>
      <c r="Q6271">
        <v>24</v>
      </c>
      <c r="R6271">
        <v>49</v>
      </c>
      <c r="S6271">
        <v>28</v>
      </c>
      <c r="T6271">
        <v>16</v>
      </c>
      <c r="U6271">
        <v>51</v>
      </c>
      <c r="V6271">
        <v>45.3</v>
      </c>
      <c r="W6271" t="s">
        <v>54</v>
      </c>
      <c r="X6271">
        <v>24</v>
      </c>
      <c r="Y6271">
        <v>39</v>
      </c>
      <c r="Z6271">
        <v>23</v>
      </c>
      <c r="AA6271">
        <v>44.73</v>
      </c>
      <c r="AB6271">
        <v>36.42</v>
      </c>
      <c r="AC6271">
        <v>5.04</v>
      </c>
      <c r="AF6271">
        <v>1.25</v>
      </c>
      <c r="AH6271">
        <v>1.29</v>
      </c>
      <c r="AJ6271">
        <v>0.61</v>
      </c>
      <c r="AL6271" t="s">
        <v>10498</v>
      </c>
      <c r="AN6271">
        <v>1.0999999999999999E-2</v>
      </c>
      <c r="AO6271">
        <v>6.0000000000000001E-3</v>
      </c>
      <c r="AQ6271">
        <v>0.01</v>
      </c>
      <c r="AR6271">
        <v>-16</v>
      </c>
    </row>
    <row r="6272" spans="1:53" x14ac:dyDescent="0.25">
      <c r="A6272">
        <v>6271</v>
      </c>
      <c r="B6272" t="s">
        <v>10499</v>
      </c>
      <c r="C6272" t="s">
        <v>10500</v>
      </c>
      <c r="D6272">
        <v>152334</v>
      </c>
      <c r="E6272">
        <v>227402</v>
      </c>
      <c r="L6272">
        <v>8028</v>
      </c>
      <c r="M6272">
        <v>16</v>
      </c>
      <c r="N6272">
        <v>47</v>
      </c>
      <c r="O6272">
        <v>32.700000000000003</v>
      </c>
      <c r="P6272" t="s">
        <v>58</v>
      </c>
      <c r="Q6272">
        <v>42</v>
      </c>
      <c r="R6272">
        <v>11</v>
      </c>
      <c r="S6272">
        <v>24</v>
      </c>
      <c r="T6272">
        <v>16</v>
      </c>
      <c r="U6272">
        <v>54</v>
      </c>
      <c r="V6272">
        <v>35</v>
      </c>
      <c r="W6272" t="s">
        <v>58</v>
      </c>
      <c r="X6272">
        <v>42</v>
      </c>
      <c r="Y6272">
        <v>21</v>
      </c>
      <c r="Z6272">
        <v>41</v>
      </c>
      <c r="AA6272">
        <v>343.1</v>
      </c>
      <c r="AB6272">
        <v>0.79</v>
      </c>
      <c r="AC6272">
        <v>3.62</v>
      </c>
      <c r="AF6272">
        <v>1.37</v>
      </c>
      <c r="AH6272">
        <v>1.65</v>
      </c>
      <c r="AJ6272">
        <v>0.68</v>
      </c>
      <c r="AL6272" t="s">
        <v>332</v>
      </c>
      <c r="AN6272">
        <v>-0.124</v>
      </c>
      <c r="AO6272">
        <v>-0.23599999999999999</v>
      </c>
      <c r="AQ6272">
        <v>2.8000000000000001E-2</v>
      </c>
      <c r="AR6272">
        <v>-19</v>
      </c>
      <c r="BA6272" t="s">
        <v>68</v>
      </c>
    </row>
    <row r="6273" spans="1:53" x14ac:dyDescent="0.25">
      <c r="A6273">
        <v>6272</v>
      </c>
      <c r="C6273" t="s">
        <v>10501</v>
      </c>
      <c r="D6273">
        <v>152408</v>
      </c>
      <c r="E6273">
        <v>227425</v>
      </c>
      <c r="I6273" t="s">
        <v>77</v>
      </c>
      <c r="L6273">
        <v>8031</v>
      </c>
      <c r="M6273">
        <v>16</v>
      </c>
      <c r="N6273">
        <v>47</v>
      </c>
      <c r="O6273">
        <v>59.8</v>
      </c>
      <c r="P6273" t="s">
        <v>58</v>
      </c>
      <c r="Q6273">
        <v>40</v>
      </c>
      <c r="R6273">
        <v>59</v>
      </c>
      <c r="S6273">
        <v>12</v>
      </c>
      <c r="T6273">
        <v>16</v>
      </c>
      <c r="U6273">
        <v>54</v>
      </c>
      <c r="V6273">
        <v>58.4</v>
      </c>
      <c r="W6273" t="s">
        <v>58</v>
      </c>
      <c r="X6273">
        <v>41</v>
      </c>
      <c r="Y6273">
        <v>9</v>
      </c>
      <c r="Z6273">
        <v>4</v>
      </c>
      <c r="AA6273">
        <v>344.08</v>
      </c>
      <c r="AB6273">
        <v>1.49</v>
      </c>
      <c r="AC6273">
        <v>5.77</v>
      </c>
      <c r="AF6273">
        <v>0.15</v>
      </c>
      <c r="AH6273">
        <v>-0.75</v>
      </c>
      <c r="AL6273" t="s">
        <v>10502</v>
      </c>
      <c r="AN6273">
        <v>-1.7000000000000001E-2</v>
      </c>
      <c r="AO6273">
        <v>-1.2999999999999999E-2</v>
      </c>
      <c r="AR6273">
        <v>-140</v>
      </c>
      <c r="AS6273" t="s">
        <v>60</v>
      </c>
      <c r="AU6273">
        <v>140</v>
      </c>
      <c r="AV6273" t="s">
        <v>160</v>
      </c>
      <c r="AW6273">
        <v>7</v>
      </c>
      <c r="AX6273">
        <v>5.4</v>
      </c>
      <c r="BA6273" t="s">
        <v>68</v>
      </c>
    </row>
    <row r="6274" spans="1:53" x14ac:dyDescent="0.25">
      <c r="A6274">
        <v>6273</v>
      </c>
      <c r="C6274" t="s">
        <v>10503</v>
      </c>
      <c r="D6274">
        <v>152431</v>
      </c>
      <c r="E6274">
        <v>208176</v>
      </c>
      <c r="M6274">
        <v>16</v>
      </c>
      <c r="N6274">
        <v>48</v>
      </c>
      <c r="O6274">
        <v>13</v>
      </c>
      <c r="P6274" t="s">
        <v>58</v>
      </c>
      <c r="Q6274">
        <v>30</v>
      </c>
      <c r="R6274">
        <v>25</v>
      </c>
      <c r="S6274">
        <v>23</v>
      </c>
      <c r="T6274">
        <v>16</v>
      </c>
      <c r="U6274">
        <v>54</v>
      </c>
      <c r="V6274">
        <v>36</v>
      </c>
      <c r="W6274" t="s">
        <v>58</v>
      </c>
      <c r="X6274">
        <v>30</v>
      </c>
      <c r="Y6274">
        <v>35</v>
      </c>
      <c r="Z6274">
        <v>14</v>
      </c>
      <c r="AA6274">
        <v>352.31</v>
      </c>
      <c r="AB6274">
        <v>8.16</v>
      </c>
      <c r="AC6274">
        <v>6.35</v>
      </c>
      <c r="AF6274">
        <v>0.21</v>
      </c>
      <c r="AH6274">
        <v>0.17</v>
      </c>
      <c r="AJ6274">
        <v>0.11</v>
      </c>
      <c r="AL6274" t="s">
        <v>10504</v>
      </c>
      <c r="AN6274">
        <v>3.9E-2</v>
      </c>
      <c r="AO6274">
        <v>2E-3</v>
      </c>
      <c r="AR6274">
        <v>1</v>
      </c>
      <c r="AS6274" t="s">
        <v>72</v>
      </c>
    </row>
    <row r="6275" spans="1:53" x14ac:dyDescent="0.25">
      <c r="A6275">
        <v>6274</v>
      </c>
      <c r="C6275" t="s">
        <v>10505</v>
      </c>
      <c r="D6275">
        <v>152478</v>
      </c>
      <c r="E6275">
        <v>244280</v>
      </c>
      <c r="L6275">
        <v>8047</v>
      </c>
      <c r="M6275">
        <v>16</v>
      </c>
      <c r="N6275">
        <v>48</v>
      </c>
      <c r="O6275">
        <v>25.9</v>
      </c>
      <c r="P6275" t="s">
        <v>58</v>
      </c>
      <c r="Q6275">
        <v>50</v>
      </c>
      <c r="R6275">
        <v>30</v>
      </c>
      <c r="S6275">
        <v>44</v>
      </c>
      <c r="T6275">
        <v>16</v>
      </c>
      <c r="U6275">
        <v>56</v>
      </c>
      <c r="V6275">
        <v>8.9</v>
      </c>
      <c r="W6275" t="s">
        <v>58</v>
      </c>
      <c r="X6275">
        <v>50</v>
      </c>
      <c r="Y6275">
        <v>40</v>
      </c>
      <c r="Z6275">
        <v>30</v>
      </c>
      <c r="AA6275">
        <v>336.78</v>
      </c>
      <c r="AB6275">
        <v>-4.6399999999999997</v>
      </c>
      <c r="AC6275">
        <v>6.33</v>
      </c>
      <c r="AF6275">
        <v>-0.02</v>
      </c>
      <c r="AL6275" t="s">
        <v>10506</v>
      </c>
      <c r="AN6275">
        <v>-6.0000000000000001E-3</v>
      </c>
      <c r="AO6275">
        <v>-1.9E-2</v>
      </c>
      <c r="AR6275">
        <v>19</v>
      </c>
      <c r="AS6275" t="s">
        <v>72</v>
      </c>
      <c r="BA6275" t="s">
        <v>68</v>
      </c>
    </row>
    <row r="6276" spans="1:53" x14ac:dyDescent="0.25">
      <c r="A6276">
        <v>6275</v>
      </c>
      <c r="C6276" t="s">
        <v>10507</v>
      </c>
      <c r="D6276">
        <v>152527</v>
      </c>
      <c r="E6276">
        <v>244285</v>
      </c>
      <c r="M6276">
        <v>16</v>
      </c>
      <c r="N6276">
        <v>48</v>
      </c>
      <c r="O6276">
        <v>36.799999999999997</v>
      </c>
      <c r="P6276" t="s">
        <v>58</v>
      </c>
      <c r="Q6276">
        <v>52</v>
      </c>
      <c r="R6276">
        <v>7</v>
      </c>
      <c r="S6276">
        <v>16</v>
      </c>
      <c r="T6276">
        <v>16</v>
      </c>
      <c r="U6276">
        <v>56</v>
      </c>
      <c r="V6276">
        <v>28.7</v>
      </c>
      <c r="W6276" t="s">
        <v>58</v>
      </c>
      <c r="X6276">
        <v>52</v>
      </c>
      <c r="Y6276">
        <v>17</v>
      </c>
      <c r="Z6276">
        <v>2</v>
      </c>
      <c r="AA6276">
        <v>335.55</v>
      </c>
      <c r="AB6276">
        <v>-5.68</v>
      </c>
      <c r="AC6276">
        <v>5.94</v>
      </c>
      <c r="AF6276">
        <v>-0.08</v>
      </c>
      <c r="AL6276" t="s">
        <v>198</v>
      </c>
      <c r="AN6276">
        <v>-4.4999999999999998E-2</v>
      </c>
      <c r="AO6276">
        <v>-4.5999999999999999E-2</v>
      </c>
      <c r="AR6276">
        <v>-6</v>
      </c>
    </row>
    <row r="6277" spans="1:53" x14ac:dyDescent="0.25">
      <c r="A6277">
        <v>6276</v>
      </c>
      <c r="C6277" t="s">
        <v>10508</v>
      </c>
      <c r="D6277">
        <v>152564</v>
      </c>
      <c r="E6277">
        <v>253756</v>
      </c>
      <c r="M6277">
        <v>16</v>
      </c>
      <c r="N6277">
        <v>48</v>
      </c>
      <c r="O6277">
        <v>49.5</v>
      </c>
      <c r="P6277" t="s">
        <v>58</v>
      </c>
      <c r="Q6277">
        <v>69</v>
      </c>
      <c r="R6277">
        <v>6</v>
      </c>
      <c r="S6277">
        <v>36</v>
      </c>
      <c r="T6277">
        <v>16</v>
      </c>
      <c r="U6277">
        <v>59</v>
      </c>
      <c r="V6277">
        <v>33.799999999999997</v>
      </c>
      <c r="W6277" t="s">
        <v>58</v>
      </c>
      <c r="X6277">
        <v>69</v>
      </c>
      <c r="Y6277">
        <v>16</v>
      </c>
      <c r="Z6277">
        <v>6</v>
      </c>
      <c r="AA6277">
        <v>321.93</v>
      </c>
      <c r="AB6277">
        <v>-16.18</v>
      </c>
      <c r="AC6277">
        <v>5.79</v>
      </c>
      <c r="AF6277">
        <v>-0.1</v>
      </c>
      <c r="AH6277">
        <v>-0.44</v>
      </c>
      <c r="AL6277" t="s">
        <v>6642</v>
      </c>
      <c r="AN6277">
        <v>-2.1999999999999999E-2</v>
      </c>
      <c r="AO6277">
        <v>-1.6E-2</v>
      </c>
      <c r="AR6277">
        <v>-1</v>
      </c>
    </row>
    <row r="6278" spans="1:53" x14ac:dyDescent="0.25">
      <c r="A6278">
        <v>6277</v>
      </c>
      <c r="C6278" t="s">
        <v>10509</v>
      </c>
      <c r="D6278">
        <v>152569</v>
      </c>
      <c r="E6278">
        <v>141427</v>
      </c>
      <c r="I6278" t="s">
        <v>77</v>
      </c>
      <c r="M6278">
        <v>16</v>
      </c>
      <c r="N6278">
        <v>48</v>
      </c>
      <c r="O6278">
        <v>59.7</v>
      </c>
      <c r="P6278" t="s">
        <v>58</v>
      </c>
      <c r="Q6278">
        <v>1</v>
      </c>
      <c r="R6278">
        <v>26</v>
      </c>
      <c r="S6278">
        <v>47</v>
      </c>
      <c r="T6278">
        <v>16</v>
      </c>
      <c r="U6278">
        <v>54</v>
      </c>
      <c r="V6278">
        <v>10.6</v>
      </c>
      <c r="W6278" t="s">
        <v>58</v>
      </c>
      <c r="X6278">
        <v>1</v>
      </c>
      <c r="Y6278">
        <v>36</v>
      </c>
      <c r="Z6278">
        <v>44</v>
      </c>
      <c r="AA6278">
        <v>17.04</v>
      </c>
      <c r="AB6278">
        <v>25.01</v>
      </c>
      <c r="AC6278">
        <v>6.25</v>
      </c>
      <c r="AF6278">
        <v>0.28000000000000003</v>
      </c>
      <c r="AH6278">
        <v>0.11</v>
      </c>
      <c r="AL6278" t="s">
        <v>507</v>
      </c>
      <c r="AN6278">
        <v>1.4999999999999999E-2</v>
      </c>
      <c r="AO6278">
        <v>-7.0999999999999994E-2</v>
      </c>
      <c r="AR6278">
        <v>-20</v>
      </c>
      <c r="AU6278">
        <v>176</v>
      </c>
      <c r="AW6278">
        <v>7</v>
      </c>
      <c r="AX6278">
        <v>15</v>
      </c>
      <c r="AY6278" t="s">
        <v>86</v>
      </c>
      <c r="AZ6278">
        <v>3</v>
      </c>
      <c r="BA6278" t="s">
        <v>68</v>
      </c>
    </row>
    <row r="6279" spans="1:53" x14ac:dyDescent="0.25">
      <c r="A6279">
        <v>6278</v>
      </c>
      <c r="C6279" t="s">
        <v>10510</v>
      </c>
      <c r="D6279">
        <v>152585</v>
      </c>
      <c r="E6279">
        <v>160159</v>
      </c>
      <c r="M6279">
        <v>16</v>
      </c>
      <c r="N6279">
        <v>49</v>
      </c>
      <c r="O6279">
        <v>6.2</v>
      </c>
      <c r="P6279" t="s">
        <v>58</v>
      </c>
      <c r="Q6279">
        <v>11</v>
      </c>
      <c r="R6279">
        <v>37</v>
      </c>
      <c r="S6279">
        <v>44</v>
      </c>
      <c r="T6279">
        <v>16</v>
      </c>
      <c r="U6279">
        <v>54</v>
      </c>
      <c r="V6279">
        <v>40.299999999999997</v>
      </c>
      <c r="W6279" t="s">
        <v>58</v>
      </c>
      <c r="X6279">
        <v>11</v>
      </c>
      <c r="Y6279">
        <v>47</v>
      </c>
      <c r="Z6279">
        <v>33</v>
      </c>
      <c r="AA6279">
        <v>7.87</v>
      </c>
      <c r="AB6279">
        <v>19.37</v>
      </c>
      <c r="AC6279">
        <v>6.57</v>
      </c>
      <c r="AF6279">
        <v>0.14000000000000001</v>
      </c>
      <c r="AL6279" t="s">
        <v>369</v>
      </c>
      <c r="AM6279" t="s">
        <v>83</v>
      </c>
      <c r="AN6279">
        <v>2.1999999999999999E-2</v>
      </c>
      <c r="AO6279">
        <v>-1.2999999999999999E-2</v>
      </c>
      <c r="AR6279">
        <v>-5</v>
      </c>
      <c r="BA6279" t="s">
        <v>68</v>
      </c>
    </row>
    <row r="6280" spans="1:53" x14ac:dyDescent="0.25">
      <c r="A6280">
        <v>6279</v>
      </c>
      <c r="B6280" t="s">
        <v>10511</v>
      </c>
      <c r="C6280" t="s">
        <v>10512</v>
      </c>
      <c r="D6280">
        <v>152598</v>
      </c>
      <c r="E6280">
        <v>65627</v>
      </c>
      <c r="F6280">
        <v>1441</v>
      </c>
      <c r="I6280" t="s">
        <v>77</v>
      </c>
      <c r="M6280">
        <v>16</v>
      </c>
      <c r="N6280">
        <v>49</v>
      </c>
      <c r="O6280">
        <v>10.4</v>
      </c>
      <c r="P6280" t="s">
        <v>54</v>
      </c>
      <c r="Q6280">
        <v>31</v>
      </c>
      <c r="R6280">
        <v>52</v>
      </c>
      <c r="S6280">
        <v>1</v>
      </c>
      <c r="T6280">
        <v>16</v>
      </c>
      <c r="U6280">
        <v>52</v>
      </c>
      <c r="V6280">
        <v>58.1</v>
      </c>
      <c r="W6280" t="s">
        <v>54</v>
      </c>
      <c r="X6280">
        <v>31</v>
      </c>
      <c r="Y6280">
        <v>42</v>
      </c>
      <c r="Z6280">
        <v>6</v>
      </c>
      <c r="AA6280">
        <v>53.39</v>
      </c>
      <c r="AB6280">
        <v>37.869999999999997</v>
      </c>
      <c r="AC6280">
        <v>5.32</v>
      </c>
      <c r="AF6280">
        <v>0.28999999999999998</v>
      </c>
      <c r="AH6280">
        <v>-0.02</v>
      </c>
      <c r="AL6280" t="s">
        <v>10513</v>
      </c>
      <c r="AN6280">
        <v>-9.0999999999999998E-2</v>
      </c>
      <c r="AO6280">
        <v>-1.7000000000000001E-2</v>
      </c>
      <c r="AQ6280">
        <v>1.2E-2</v>
      </c>
      <c r="AR6280">
        <v>-22</v>
      </c>
      <c r="AU6280">
        <v>59</v>
      </c>
      <c r="AW6280">
        <v>6.7</v>
      </c>
      <c r="AX6280">
        <v>70.900000000000006</v>
      </c>
    </row>
    <row r="6281" spans="1:53" x14ac:dyDescent="0.25">
      <c r="A6281">
        <v>6280</v>
      </c>
      <c r="B6281" t="s">
        <v>10514</v>
      </c>
      <c r="C6281" t="s">
        <v>10515</v>
      </c>
      <c r="D6281">
        <v>152601</v>
      </c>
      <c r="E6281">
        <v>141431</v>
      </c>
      <c r="F6281">
        <v>3342</v>
      </c>
      <c r="G6281" t="s">
        <v>63</v>
      </c>
      <c r="M6281">
        <v>16</v>
      </c>
      <c r="N6281">
        <v>49</v>
      </c>
      <c r="O6281">
        <v>14.9</v>
      </c>
      <c r="P6281" t="s">
        <v>58</v>
      </c>
      <c r="Q6281">
        <v>5</v>
      </c>
      <c r="R6281">
        <v>59</v>
      </c>
      <c r="S6281">
        <v>25</v>
      </c>
      <c r="T6281">
        <v>16</v>
      </c>
      <c r="U6281">
        <v>54</v>
      </c>
      <c r="V6281">
        <v>35.700000000000003</v>
      </c>
      <c r="W6281" t="s">
        <v>58</v>
      </c>
      <c r="X6281">
        <v>6</v>
      </c>
      <c r="Y6281">
        <v>9</v>
      </c>
      <c r="Z6281">
        <v>14</v>
      </c>
      <c r="AA6281">
        <v>12.89</v>
      </c>
      <c r="AB6281">
        <v>22.52</v>
      </c>
      <c r="AC6281">
        <v>5.25</v>
      </c>
      <c r="AF6281">
        <v>1.08</v>
      </c>
      <c r="AH6281">
        <v>1.06</v>
      </c>
      <c r="AJ6281">
        <v>0.53</v>
      </c>
      <c r="AL6281" t="s">
        <v>243</v>
      </c>
      <c r="AN6281">
        <v>-3.1E-2</v>
      </c>
      <c r="AO6281">
        <v>-0.02</v>
      </c>
      <c r="AQ6281">
        <v>2.1000000000000001E-2</v>
      </c>
      <c r="AR6281">
        <v>-17</v>
      </c>
      <c r="AS6281" t="s">
        <v>72</v>
      </c>
      <c r="AT6281" t="s">
        <v>67</v>
      </c>
      <c r="AU6281">
        <v>19</v>
      </c>
      <c r="AV6281" t="s">
        <v>160</v>
      </c>
    </row>
    <row r="6282" spans="1:53" x14ac:dyDescent="0.25">
      <c r="A6282">
        <v>6281</v>
      </c>
      <c r="B6282" t="s">
        <v>10516</v>
      </c>
      <c r="C6282" t="s">
        <v>10517</v>
      </c>
      <c r="D6282">
        <v>152614</v>
      </c>
      <c r="E6282">
        <v>102458</v>
      </c>
      <c r="F6282">
        <v>1442</v>
      </c>
      <c r="L6282">
        <v>8034</v>
      </c>
      <c r="M6282">
        <v>16</v>
      </c>
      <c r="N6282">
        <v>49</v>
      </c>
      <c r="O6282">
        <v>16.5</v>
      </c>
      <c r="P6282" t="s">
        <v>54</v>
      </c>
      <c r="Q6282">
        <v>10</v>
      </c>
      <c r="R6282">
        <v>19</v>
      </c>
      <c r="S6282">
        <v>48</v>
      </c>
      <c r="T6282">
        <v>16</v>
      </c>
      <c r="U6282">
        <v>54</v>
      </c>
      <c r="V6282">
        <v>0.5</v>
      </c>
      <c r="W6282" t="s">
        <v>54</v>
      </c>
      <c r="X6282">
        <v>10</v>
      </c>
      <c r="Y6282">
        <v>9</v>
      </c>
      <c r="Z6282">
        <v>55</v>
      </c>
      <c r="AA6282">
        <v>28.73</v>
      </c>
      <c r="AB6282">
        <v>30.66</v>
      </c>
      <c r="AC6282">
        <v>4.38</v>
      </c>
      <c r="AF6282">
        <v>-0.08</v>
      </c>
      <c r="AH6282">
        <v>-0.32</v>
      </c>
      <c r="AJ6282">
        <v>-0.08</v>
      </c>
      <c r="AL6282" t="s">
        <v>237</v>
      </c>
      <c r="AN6282">
        <v>-5.0999999999999997E-2</v>
      </c>
      <c r="AO6282">
        <v>-3.5999999999999997E-2</v>
      </c>
      <c r="AQ6282">
        <v>2.9000000000000001E-2</v>
      </c>
      <c r="AR6282">
        <v>-21</v>
      </c>
      <c r="AS6282" t="s">
        <v>422</v>
      </c>
      <c r="AU6282">
        <v>118</v>
      </c>
    </row>
    <row r="6283" spans="1:53" x14ac:dyDescent="0.25">
      <c r="A6283">
        <v>6282</v>
      </c>
      <c r="C6283" t="s">
        <v>10518</v>
      </c>
      <c r="D6283">
        <v>152636</v>
      </c>
      <c r="E6283">
        <v>208205</v>
      </c>
      <c r="M6283">
        <v>16</v>
      </c>
      <c r="N6283">
        <v>49</v>
      </c>
      <c r="O6283">
        <v>25.8</v>
      </c>
      <c r="P6283" t="s">
        <v>58</v>
      </c>
      <c r="Q6283">
        <v>33</v>
      </c>
      <c r="R6283">
        <v>20</v>
      </c>
      <c r="S6283">
        <v>45</v>
      </c>
      <c r="T6283">
        <v>16</v>
      </c>
      <c r="U6283">
        <v>55</v>
      </c>
      <c r="V6283">
        <v>57.8</v>
      </c>
      <c r="W6283" t="s">
        <v>58</v>
      </c>
      <c r="X6283">
        <v>33</v>
      </c>
      <c r="Y6283">
        <v>30</v>
      </c>
      <c r="Z6283">
        <v>26</v>
      </c>
      <c r="AA6283">
        <v>350.19</v>
      </c>
      <c r="AB6283">
        <v>6.12</v>
      </c>
      <c r="AC6283">
        <v>6.37</v>
      </c>
      <c r="AF6283">
        <v>1.71</v>
      </c>
      <c r="AH6283">
        <v>2.06</v>
      </c>
      <c r="AL6283" t="s">
        <v>153</v>
      </c>
      <c r="AN6283">
        <v>2.3E-2</v>
      </c>
      <c r="AO6283">
        <v>-2E-3</v>
      </c>
      <c r="AR6283">
        <v>-93</v>
      </c>
    </row>
    <row r="6284" spans="1:53" x14ac:dyDescent="0.25">
      <c r="A6284">
        <v>6283</v>
      </c>
      <c r="C6284" t="s">
        <v>10519</v>
      </c>
      <c r="D6284">
        <v>152667</v>
      </c>
      <c r="E6284">
        <v>227473</v>
      </c>
      <c r="L6284" t="s">
        <v>10520</v>
      </c>
      <c r="M6284">
        <v>16</v>
      </c>
      <c r="N6284">
        <v>49</v>
      </c>
      <c r="O6284">
        <v>38.299999999999997</v>
      </c>
      <c r="P6284" t="s">
        <v>58</v>
      </c>
      <c r="Q6284">
        <v>40</v>
      </c>
      <c r="R6284">
        <v>39</v>
      </c>
      <c r="S6284">
        <v>47</v>
      </c>
      <c r="T6284">
        <v>16</v>
      </c>
      <c r="U6284">
        <v>56</v>
      </c>
      <c r="V6284">
        <v>36</v>
      </c>
      <c r="W6284" t="s">
        <v>58</v>
      </c>
      <c r="X6284">
        <v>40</v>
      </c>
      <c r="Y6284">
        <v>49</v>
      </c>
      <c r="Z6284">
        <v>25</v>
      </c>
      <c r="AA6284">
        <v>344.53</v>
      </c>
      <c r="AB6284">
        <v>1.46</v>
      </c>
      <c r="AC6284">
        <v>6.15</v>
      </c>
      <c r="AF6284">
        <v>0.26</v>
      </c>
      <c r="AH6284">
        <v>-0.67</v>
      </c>
      <c r="AL6284" t="s">
        <v>3740</v>
      </c>
      <c r="AM6284" t="s">
        <v>83</v>
      </c>
      <c r="AN6284">
        <v>5.0000000000000001E-3</v>
      </c>
      <c r="AO6284">
        <v>-8.9999999999999993E-3</v>
      </c>
      <c r="AR6284">
        <v>4</v>
      </c>
      <c r="AS6284" t="s">
        <v>66</v>
      </c>
      <c r="AU6284">
        <v>161</v>
      </c>
      <c r="BA6284" t="s">
        <v>68</v>
      </c>
    </row>
    <row r="6285" spans="1:53" x14ac:dyDescent="0.25">
      <c r="A6285">
        <v>6284</v>
      </c>
      <c r="C6285" t="s">
        <v>10521</v>
      </c>
      <c r="D6285">
        <v>152781</v>
      </c>
      <c r="E6285">
        <v>160171</v>
      </c>
      <c r="I6285" t="s">
        <v>77</v>
      </c>
      <c r="M6285">
        <v>16</v>
      </c>
      <c r="N6285">
        <v>50</v>
      </c>
      <c r="O6285">
        <v>15.4</v>
      </c>
      <c r="P6285" t="s">
        <v>58</v>
      </c>
      <c r="Q6285">
        <v>16</v>
      </c>
      <c r="R6285">
        <v>38</v>
      </c>
      <c r="S6285">
        <v>49</v>
      </c>
      <c r="T6285">
        <v>16</v>
      </c>
      <c r="U6285">
        <v>56</v>
      </c>
      <c r="V6285">
        <v>1.8</v>
      </c>
      <c r="W6285" t="s">
        <v>58</v>
      </c>
      <c r="X6285">
        <v>16</v>
      </c>
      <c r="Y6285">
        <v>48</v>
      </c>
      <c r="Z6285">
        <v>22</v>
      </c>
      <c r="AA6285">
        <v>3.76</v>
      </c>
      <c r="AB6285">
        <v>16.22</v>
      </c>
      <c r="AC6285">
        <v>6.37</v>
      </c>
      <c r="AF6285">
        <v>0.92</v>
      </c>
      <c r="AH6285">
        <v>0.68</v>
      </c>
      <c r="AL6285" t="s">
        <v>145</v>
      </c>
      <c r="AN6285">
        <v>8.1000000000000003E-2</v>
      </c>
      <c r="AO6285">
        <v>0.04</v>
      </c>
      <c r="AR6285">
        <v>-3</v>
      </c>
      <c r="AS6285" t="s">
        <v>72</v>
      </c>
      <c r="AW6285">
        <v>7.3</v>
      </c>
      <c r="AX6285">
        <v>21.4</v>
      </c>
    </row>
    <row r="6286" spans="1:53" x14ac:dyDescent="0.25">
      <c r="A6286">
        <v>6285</v>
      </c>
      <c r="B6286" t="s">
        <v>10522</v>
      </c>
      <c r="C6286" t="s">
        <v>10523</v>
      </c>
      <c r="D6286">
        <v>152786</v>
      </c>
      <c r="E6286">
        <v>244315</v>
      </c>
      <c r="F6286">
        <v>631</v>
      </c>
      <c r="M6286">
        <v>16</v>
      </c>
      <c r="N6286">
        <v>50</v>
      </c>
      <c r="O6286">
        <v>20.5</v>
      </c>
      <c r="P6286" t="s">
        <v>58</v>
      </c>
      <c r="Q6286">
        <v>55</v>
      </c>
      <c r="R6286">
        <v>49</v>
      </c>
      <c r="S6286">
        <v>55</v>
      </c>
      <c r="T6286">
        <v>16</v>
      </c>
      <c r="U6286">
        <v>58</v>
      </c>
      <c r="V6286">
        <v>37.200000000000003</v>
      </c>
      <c r="W6286" t="s">
        <v>58</v>
      </c>
      <c r="X6286">
        <v>55</v>
      </c>
      <c r="Y6286">
        <v>59</v>
      </c>
      <c r="Z6286">
        <v>25</v>
      </c>
      <c r="AA6286">
        <v>332.8</v>
      </c>
      <c r="AB6286">
        <v>-8.1999999999999993</v>
      </c>
      <c r="AC6286">
        <v>3.13</v>
      </c>
      <c r="AF6286">
        <v>1.6</v>
      </c>
      <c r="AH6286">
        <v>1.97</v>
      </c>
      <c r="AL6286" t="s">
        <v>204</v>
      </c>
      <c r="AN6286">
        <v>-1.9E-2</v>
      </c>
      <c r="AO6286">
        <v>-3.5999999999999997E-2</v>
      </c>
      <c r="AQ6286">
        <v>4.3999999999999997E-2</v>
      </c>
      <c r="AR6286">
        <v>-6</v>
      </c>
    </row>
    <row r="6287" spans="1:53" x14ac:dyDescent="0.25">
      <c r="A6287">
        <v>6286</v>
      </c>
      <c r="C6287" t="s">
        <v>10524</v>
      </c>
      <c r="D6287">
        <v>152812</v>
      </c>
      <c r="E6287">
        <v>46349</v>
      </c>
      <c r="G6287" t="s">
        <v>63</v>
      </c>
      <c r="I6287" t="s">
        <v>577</v>
      </c>
      <c r="M6287">
        <v>16</v>
      </c>
      <c r="N6287">
        <v>50</v>
      </c>
      <c r="O6287">
        <v>30</v>
      </c>
      <c r="P6287" t="s">
        <v>54</v>
      </c>
      <c r="Q6287">
        <v>47</v>
      </c>
      <c r="R6287">
        <v>34</v>
      </c>
      <c r="S6287">
        <v>37</v>
      </c>
      <c r="T6287">
        <v>16</v>
      </c>
      <c r="U6287">
        <v>53</v>
      </c>
      <c r="V6287">
        <v>17.600000000000001</v>
      </c>
      <c r="W6287" t="s">
        <v>54</v>
      </c>
      <c r="X6287">
        <v>47</v>
      </c>
      <c r="Y6287">
        <v>25</v>
      </c>
      <c r="Z6287">
        <v>1</v>
      </c>
      <c r="AA6287">
        <v>73.45</v>
      </c>
      <c r="AB6287">
        <v>39.24</v>
      </c>
      <c r="AC6287">
        <v>6</v>
      </c>
      <c r="AF6287">
        <v>1.32</v>
      </c>
      <c r="AH6287">
        <v>1.44</v>
      </c>
      <c r="AJ6287">
        <v>0.7</v>
      </c>
      <c r="AL6287" t="s">
        <v>243</v>
      </c>
      <c r="AN6287">
        <v>-3.6999999999999998E-2</v>
      </c>
      <c r="AO6287">
        <v>0.105</v>
      </c>
      <c r="AR6287">
        <v>-63</v>
      </c>
      <c r="AX6287">
        <v>0.3</v>
      </c>
    </row>
    <row r="6288" spans="1:53" x14ac:dyDescent="0.25">
      <c r="A6288">
        <v>6287</v>
      </c>
      <c r="C6288" t="s">
        <v>10525</v>
      </c>
      <c r="D6288">
        <v>152815</v>
      </c>
      <c r="E6288">
        <v>84687</v>
      </c>
      <c r="F6288">
        <v>3343</v>
      </c>
      <c r="M6288">
        <v>16</v>
      </c>
      <c r="N6288">
        <v>50</v>
      </c>
      <c r="O6288">
        <v>36.6</v>
      </c>
      <c r="P6288" t="s">
        <v>54</v>
      </c>
      <c r="Q6288">
        <v>21</v>
      </c>
      <c r="R6288">
        <v>7</v>
      </c>
      <c r="S6288">
        <v>10</v>
      </c>
      <c r="T6288">
        <v>16</v>
      </c>
      <c r="U6288">
        <v>54</v>
      </c>
      <c r="V6288">
        <v>55.2</v>
      </c>
      <c r="W6288" t="s">
        <v>54</v>
      </c>
      <c r="X6288">
        <v>20</v>
      </c>
      <c r="Y6288">
        <v>57</v>
      </c>
      <c r="Z6288">
        <v>31</v>
      </c>
      <c r="AA6288">
        <v>40.68</v>
      </c>
      <c r="AB6288">
        <v>34.590000000000003</v>
      </c>
      <c r="AC6288">
        <v>5.41</v>
      </c>
      <c r="AF6288">
        <v>0.97</v>
      </c>
      <c r="AH6288">
        <v>0.71</v>
      </c>
      <c r="AJ6288">
        <v>0.49</v>
      </c>
      <c r="AL6288" t="s">
        <v>143</v>
      </c>
      <c r="AN6288">
        <v>5.6000000000000001E-2</v>
      </c>
      <c r="AO6288">
        <v>6.0000000000000001E-3</v>
      </c>
      <c r="AQ6288">
        <v>1.0999999999999999E-2</v>
      </c>
      <c r="AR6288">
        <v>-3</v>
      </c>
      <c r="AS6288" t="s">
        <v>72</v>
      </c>
      <c r="AT6288" t="s">
        <v>67</v>
      </c>
      <c r="AU6288">
        <v>17</v>
      </c>
    </row>
    <row r="6289" spans="1:53" x14ac:dyDescent="0.25">
      <c r="A6289">
        <v>6288</v>
      </c>
      <c r="B6289" t="s">
        <v>10526</v>
      </c>
      <c r="C6289" t="s">
        <v>10527</v>
      </c>
      <c r="D6289">
        <v>152820</v>
      </c>
      <c r="E6289">
        <v>208232</v>
      </c>
      <c r="M6289">
        <v>16</v>
      </c>
      <c r="N6289">
        <v>50</v>
      </c>
      <c r="O6289">
        <v>39.9</v>
      </c>
      <c r="P6289" t="s">
        <v>58</v>
      </c>
      <c r="Q6289">
        <v>33</v>
      </c>
      <c r="R6289">
        <v>6</v>
      </c>
      <c r="S6289">
        <v>3</v>
      </c>
      <c r="T6289">
        <v>16</v>
      </c>
      <c r="U6289">
        <v>57</v>
      </c>
      <c r="V6289">
        <v>11.1</v>
      </c>
      <c r="W6289" t="s">
        <v>58</v>
      </c>
      <c r="X6289">
        <v>33</v>
      </c>
      <c r="Y6289">
        <v>15</v>
      </c>
      <c r="Z6289">
        <v>34</v>
      </c>
      <c r="AA6289">
        <v>350.54</v>
      </c>
      <c r="AB6289">
        <v>6.07</v>
      </c>
      <c r="AC6289">
        <v>5.48</v>
      </c>
      <c r="AF6289">
        <v>1.59</v>
      </c>
      <c r="AL6289" t="s">
        <v>153</v>
      </c>
      <c r="AN6289">
        <v>-8.9999999999999993E-3</v>
      </c>
      <c r="AO6289">
        <v>-5.0000000000000001E-3</v>
      </c>
      <c r="AR6289">
        <v>-76</v>
      </c>
      <c r="AS6289" t="s">
        <v>60</v>
      </c>
    </row>
    <row r="6290" spans="1:53" x14ac:dyDescent="0.25">
      <c r="A6290">
        <v>6289</v>
      </c>
      <c r="C6290" t="s">
        <v>10528</v>
      </c>
      <c r="D6290">
        <v>152824</v>
      </c>
      <c r="E6290">
        <v>244313</v>
      </c>
      <c r="F6290">
        <v>1444</v>
      </c>
      <c r="M6290">
        <v>16</v>
      </c>
      <c r="N6290">
        <v>50</v>
      </c>
      <c r="O6290">
        <v>34.700000000000003</v>
      </c>
      <c r="P6290" t="s">
        <v>58</v>
      </c>
      <c r="Q6290">
        <v>50</v>
      </c>
      <c r="R6290">
        <v>28</v>
      </c>
      <c r="S6290">
        <v>59</v>
      </c>
      <c r="T6290">
        <v>16</v>
      </c>
      <c r="U6290">
        <v>58</v>
      </c>
      <c r="V6290">
        <v>18</v>
      </c>
      <c r="W6290" t="s">
        <v>58</v>
      </c>
      <c r="X6290">
        <v>50</v>
      </c>
      <c r="Y6290">
        <v>38</v>
      </c>
      <c r="Z6290">
        <v>28</v>
      </c>
      <c r="AA6290">
        <v>337.02</v>
      </c>
      <c r="AB6290">
        <v>-4.88</v>
      </c>
      <c r="AC6290">
        <v>5.55</v>
      </c>
      <c r="AF6290">
        <v>0.02</v>
      </c>
      <c r="AL6290" t="s">
        <v>293</v>
      </c>
      <c r="AN6290">
        <v>-8.9999999999999993E-3</v>
      </c>
      <c r="AO6290">
        <v>-4.1000000000000002E-2</v>
      </c>
      <c r="AR6290">
        <v>-44</v>
      </c>
      <c r="AS6290" t="s">
        <v>60</v>
      </c>
    </row>
    <row r="6291" spans="1:53" x14ac:dyDescent="0.25">
      <c r="A6291">
        <v>6290</v>
      </c>
      <c r="C6291" t="s">
        <v>10529</v>
      </c>
      <c r="D6291">
        <v>152830</v>
      </c>
      <c r="E6291">
        <v>102474</v>
      </c>
      <c r="L6291" t="s">
        <v>10530</v>
      </c>
      <c r="M6291">
        <v>16</v>
      </c>
      <c r="N6291">
        <v>50</v>
      </c>
      <c r="O6291">
        <v>39.5</v>
      </c>
      <c r="P6291" t="s">
        <v>54</v>
      </c>
      <c r="Q6291">
        <v>13</v>
      </c>
      <c r="R6291">
        <v>46</v>
      </c>
      <c r="S6291">
        <v>53</v>
      </c>
      <c r="T6291">
        <v>16</v>
      </c>
      <c r="U6291">
        <v>55</v>
      </c>
      <c r="V6291">
        <v>16</v>
      </c>
      <c r="W6291" t="s">
        <v>54</v>
      </c>
      <c r="X6291">
        <v>13</v>
      </c>
      <c r="Y6291">
        <v>37</v>
      </c>
      <c r="Z6291">
        <v>11</v>
      </c>
      <c r="AA6291">
        <v>32.56</v>
      </c>
      <c r="AB6291">
        <v>31.82</v>
      </c>
      <c r="AC6291">
        <v>6.34</v>
      </c>
      <c r="AF6291">
        <v>0.34</v>
      </c>
      <c r="AH6291">
        <v>0.06</v>
      </c>
      <c r="AL6291" t="s">
        <v>6456</v>
      </c>
      <c r="AN6291">
        <v>3.4000000000000002E-2</v>
      </c>
      <c r="AO6291">
        <v>-3.5999999999999997E-2</v>
      </c>
      <c r="AR6291">
        <v>-5</v>
      </c>
      <c r="AS6291" t="s">
        <v>105</v>
      </c>
      <c r="AU6291">
        <v>23</v>
      </c>
      <c r="BA6291" t="s">
        <v>68</v>
      </c>
    </row>
    <row r="6292" spans="1:53" x14ac:dyDescent="0.25">
      <c r="A6292">
        <v>6291</v>
      </c>
      <c r="B6292" t="s">
        <v>10531</v>
      </c>
      <c r="C6292" t="s">
        <v>10532</v>
      </c>
      <c r="D6292">
        <v>152849</v>
      </c>
      <c r="E6292">
        <v>184822</v>
      </c>
      <c r="J6292">
        <v>10265</v>
      </c>
      <c r="M6292">
        <v>16</v>
      </c>
      <c r="N6292">
        <v>50</v>
      </c>
      <c r="O6292">
        <v>46.1</v>
      </c>
      <c r="P6292" t="s">
        <v>58</v>
      </c>
      <c r="Q6292">
        <v>22</v>
      </c>
      <c r="R6292">
        <v>59</v>
      </c>
      <c r="S6292">
        <v>29</v>
      </c>
      <c r="T6292">
        <v>16</v>
      </c>
      <c r="U6292">
        <v>56</v>
      </c>
      <c r="V6292">
        <v>48</v>
      </c>
      <c r="W6292" t="s">
        <v>58</v>
      </c>
      <c r="X6292">
        <v>23</v>
      </c>
      <c r="Y6292">
        <v>9</v>
      </c>
      <c r="Z6292">
        <v>0</v>
      </c>
      <c r="AA6292">
        <v>358.6</v>
      </c>
      <c r="AB6292">
        <v>12.31</v>
      </c>
      <c r="AC6292">
        <v>5.58</v>
      </c>
      <c r="AF6292">
        <v>-0.02</v>
      </c>
      <c r="AL6292" t="s">
        <v>260</v>
      </c>
      <c r="AN6292">
        <v>-4.0000000000000001E-3</v>
      </c>
      <c r="AO6292">
        <v>1E-3</v>
      </c>
      <c r="AP6292" t="s">
        <v>126</v>
      </c>
      <c r="AQ6292">
        <v>8.9999999999999993E-3</v>
      </c>
      <c r="AR6292">
        <v>-26</v>
      </c>
      <c r="AW6292">
        <v>0.3</v>
      </c>
      <c r="AX6292">
        <v>1</v>
      </c>
    </row>
    <row r="6293" spans="1:53" x14ac:dyDescent="0.25">
      <c r="A6293">
        <v>6292</v>
      </c>
      <c r="B6293" t="s">
        <v>10533</v>
      </c>
      <c r="C6293" t="s">
        <v>10534</v>
      </c>
      <c r="D6293">
        <v>152863</v>
      </c>
      <c r="E6293">
        <v>84692</v>
      </c>
      <c r="J6293">
        <v>10259</v>
      </c>
      <c r="M6293">
        <v>16</v>
      </c>
      <c r="N6293">
        <v>50</v>
      </c>
      <c r="O6293">
        <v>56.5</v>
      </c>
      <c r="P6293" t="s">
        <v>54</v>
      </c>
      <c r="Q6293">
        <v>25</v>
      </c>
      <c r="R6293">
        <v>53</v>
      </c>
      <c r="S6293">
        <v>30</v>
      </c>
      <c r="T6293">
        <v>16</v>
      </c>
      <c r="U6293">
        <v>55</v>
      </c>
      <c r="V6293">
        <v>2.1</v>
      </c>
      <c r="W6293" t="s">
        <v>54</v>
      </c>
      <c r="X6293">
        <v>25</v>
      </c>
      <c r="Y6293">
        <v>43</v>
      </c>
      <c r="Z6293">
        <v>50</v>
      </c>
      <c r="AA6293">
        <v>46.27</v>
      </c>
      <c r="AB6293">
        <v>36.01</v>
      </c>
      <c r="AC6293">
        <v>6.08</v>
      </c>
      <c r="AF6293">
        <v>0.92</v>
      </c>
      <c r="AH6293">
        <v>0.62</v>
      </c>
      <c r="AJ6293">
        <v>0.48</v>
      </c>
      <c r="AL6293" t="s">
        <v>71</v>
      </c>
      <c r="AN6293">
        <v>1.4E-2</v>
      </c>
      <c r="AO6293">
        <v>-2.1000000000000001E-2</v>
      </c>
      <c r="AR6293">
        <v>1</v>
      </c>
      <c r="AS6293" t="s">
        <v>79</v>
      </c>
      <c r="AW6293">
        <v>4.5999999999999996</v>
      </c>
      <c r="AX6293">
        <v>17.899999999999999</v>
      </c>
      <c r="BA6293" t="s">
        <v>68</v>
      </c>
    </row>
    <row r="6294" spans="1:53" x14ac:dyDescent="0.25">
      <c r="A6294">
        <v>6293</v>
      </c>
      <c r="B6294" t="s">
        <v>10535</v>
      </c>
      <c r="C6294" t="s">
        <v>10536</v>
      </c>
      <c r="D6294">
        <v>152879</v>
      </c>
      <c r="E6294">
        <v>102476</v>
      </c>
      <c r="G6294" t="s">
        <v>63</v>
      </c>
      <c r="J6294">
        <v>10262</v>
      </c>
      <c r="M6294">
        <v>16</v>
      </c>
      <c r="N6294">
        <v>50</v>
      </c>
      <c r="O6294">
        <v>58.4</v>
      </c>
      <c r="P6294" t="s">
        <v>54</v>
      </c>
      <c r="Q6294">
        <v>18</v>
      </c>
      <c r="R6294">
        <v>35</v>
      </c>
      <c r="S6294">
        <v>35</v>
      </c>
      <c r="T6294">
        <v>16</v>
      </c>
      <c r="U6294">
        <v>55</v>
      </c>
      <c r="V6294">
        <v>22.2</v>
      </c>
      <c r="W6294" t="s">
        <v>54</v>
      </c>
      <c r="X6294">
        <v>18</v>
      </c>
      <c r="Y6294">
        <v>26</v>
      </c>
      <c r="Z6294">
        <v>0</v>
      </c>
      <c r="AA6294">
        <v>37.86</v>
      </c>
      <c r="AB6294">
        <v>33.619999999999997</v>
      </c>
      <c r="AC6294">
        <v>5.35</v>
      </c>
      <c r="AF6294">
        <v>1.41</v>
      </c>
      <c r="AH6294">
        <v>1.66</v>
      </c>
      <c r="AJ6294">
        <v>0.75</v>
      </c>
      <c r="AL6294" t="s">
        <v>332</v>
      </c>
      <c r="AN6294">
        <v>-0.11</v>
      </c>
      <c r="AO6294">
        <v>1.4E-2</v>
      </c>
      <c r="AQ6294">
        <v>0.02</v>
      </c>
      <c r="AR6294">
        <v>12</v>
      </c>
      <c r="AS6294" t="s">
        <v>72</v>
      </c>
      <c r="AW6294">
        <v>4.2</v>
      </c>
      <c r="AX6294">
        <v>2.5</v>
      </c>
      <c r="AY6294" t="s">
        <v>86</v>
      </c>
      <c r="AZ6294">
        <v>3</v>
      </c>
      <c r="BA6294" t="s">
        <v>68</v>
      </c>
    </row>
    <row r="6295" spans="1:53" x14ac:dyDescent="0.25">
      <c r="A6295">
        <v>6294</v>
      </c>
      <c r="C6295" t="s">
        <v>10537</v>
      </c>
      <c r="D6295">
        <v>152909</v>
      </c>
      <c r="E6295">
        <v>160180</v>
      </c>
      <c r="J6295">
        <v>10266</v>
      </c>
      <c r="K6295" t="s">
        <v>196</v>
      </c>
      <c r="M6295">
        <v>16</v>
      </c>
      <c r="N6295">
        <v>51</v>
      </c>
      <c r="O6295">
        <v>11.3</v>
      </c>
      <c r="P6295" t="s">
        <v>58</v>
      </c>
      <c r="Q6295">
        <v>19</v>
      </c>
      <c r="R6295">
        <v>22</v>
      </c>
      <c r="S6295">
        <v>54</v>
      </c>
      <c r="T6295">
        <v>16</v>
      </c>
      <c r="U6295">
        <v>57</v>
      </c>
      <c r="V6295">
        <v>4</v>
      </c>
      <c r="W6295" t="s">
        <v>58</v>
      </c>
      <c r="X6295">
        <v>19</v>
      </c>
      <c r="Y6295">
        <v>32</v>
      </c>
      <c r="Z6295">
        <v>24</v>
      </c>
      <c r="AA6295">
        <v>1.62</v>
      </c>
      <c r="AB6295">
        <v>14.41</v>
      </c>
      <c r="AC6295">
        <v>6.27</v>
      </c>
      <c r="AF6295">
        <v>7.0000000000000007E-2</v>
      </c>
      <c r="AH6295">
        <v>-0.3</v>
      </c>
      <c r="AL6295" t="s">
        <v>10538</v>
      </c>
      <c r="AN6295">
        <v>-0.01</v>
      </c>
      <c r="AO6295">
        <v>-1.4999999999999999E-2</v>
      </c>
      <c r="AP6295" t="s">
        <v>126</v>
      </c>
      <c r="AQ6295">
        <v>8.0000000000000002E-3</v>
      </c>
      <c r="AR6295">
        <v>-27</v>
      </c>
      <c r="AW6295">
        <v>1.1000000000000001</v>
      </c>
      <c r="AX6295">
        <v>4.5</v>
      </c>
    </row>
    <row r="6296" spans="1:53" x14ac:dyDescent="0.25">
      <c r="A6296">
        <v>6295</v>
      </c>
      <c r="B6296" t="s">
        <v>10539</v>
      </c>
      <c r="C6296" t="s">
        <v>10540</v>
      </c>
      <c r="D6296">
        <v>152980</v>
      </c>
      <c r="E6296">
        <v>244331</v>
      </c>
      <c r="F6296">
        <v>632</v>
      </c>
      <c r="M6296">
        <v>16</v>
      </c>
      <c r="N6296">
        <v>51</v>
      </c>
      <c r="O6296">
        <v>36.700000000000003</v>
      </c>
      <c r="P6296" t="s">
        <v>58</v>
      </c>
      <c r="Q6296">
        <v>53</v>
      </c>
      <c r="R6296">
        <v>0</v>
      </c>
      <c r="S6296">
        <v>23</v>
      </c>
      <c r="T6296">
        <v>16</v>
      </c>
      <c r="U6296">
        <v>59</v>
      </c>
      <c r="V6296">
        <v>35.1</v>
      </c>
      <c r="W6296" t="s">
        <v>58</v>
      </c>
      <c r="X6296">
        <v>53</v>
      </c>
      <c r="Y6296">
        <v>9</v>
      </c>
      <c r="Z6296">
        <v>38</v>
      </c>
      <c r="AA6296">
        <v>335.15</v>
      </c>
      <c r="AB6296">
        <v>-6.59</v>
      </c>
      <c r="AC6296">
        <v>4.0599999999999996</v>
      </c>
      <c r="AF6296">
        <v>1.45</v>
      </c>
      <c r="AH6296">
        <v>1.71</v>
      </c>
      <c r="AJ6296">
        <v>0.54</v>
      </c>
      <c r="AK6296" t="s">
        <v>182</v>
      </c>
      <c r="AL6296" t="s">
        <v>10541</v>
      </c>
      <c r="AN6296">
        <v>4.0000000000000001E-3</v>
      </c>
      <c r="AO6296">
        <v>1.7000000000000001E-2</v>
      </c>
      <c r="AQ6296">
        <v>5.0000000000000001E-3</v>
      </c>
      <c r="AR6296">
        <v>23</v>
      </c>
    </row>
    <row r="6297" spans="1:53" x14ac:dyDescent="0.25">
      <c r="A6297">
        <v>6296</v>
      </c>
      <c r="C6297" t="s">
        <v>10542</v>
      </c>
      <c r="D6297">
        <v>153021</v>
      </c>
      <c r="E6297">
        <v>160186</v>
      </c>
      <c r="M6297">
        <v>16</v>
      </c>
      <c r="N6297">
        <v>51</v>
      </c>
      <c r="O6297">
        <v>53.9</v>
      </c>
      <c r="P6297" t="s">
        <v>58</v>
      </c>
      <c r="Q6297">
        <v>10</v>
      </c>
      <c r="R6297">
        <v>48</v>
      </c>
      <c r="S6297">
        <v>16</v>
      </c>
      <c r="T6297">
        <v>16</v>
      </c>
      <c r="U6297">
        <v>57</v>
      </c>
      <c r="V6297">
        <v>26.1</v>
      </c>
      <c r="W6297" t="s">
        <v>58</v>
      </c>
      <c r="X6297">
        <v>10</v>
      </c>
      <c r="Y6297">
        <v>57</v>
      </c>
      <c r="Z6297">
        <v>48</v>
      </c>
      <c r="AA6297">
        <v>9</v>
      </c>
      <c r="AB6297">
        <v>19.28</v>
      </c>
      <c r="AC6297">
        <v>6.19</v>
      </c>
      <c r="AF6297">
        <v>1</v>
      </c>
      <c r="AH6297">
        <v>0.76</v>
      </c>
      <c r="AL6297" t="s">
        <v>10543</v>
      </c>
      <c r="AN6297">
        <v>2.1000000000000001E-2</v>
      </c>
      <c r="AO6297">
        <v>-8.1000000000000003E-2</v>
      </c>
      <c r="AR6297">
        <v>-103</v>
      </c>
    </row>
    <row r="6298" spans="1:53" x14ac:dyDescent="0.25">
      <c r="A6298">
        <v>6297</v>
      </c>
      <c r="C6298" t="s">
        <v>10544</v>
      </c>
      <c r="D6298">
        <v>153053</v>
      </c>
      <c r="E6298">
        <v>244338</v>
      </c>
      <c r="I6298" t="s">
        <v>77</v>
      </c>
      <c r="M6298">
        <v>16</v>
      </c>
      <c r="N6298">
        <v>51</v>
      </c>
      <c r="O6298">
        <v>58.7</v>
      </c>
      <c r="P6298" t="s">
        <v>58</v>
      </c>
      <c r="Q6298">
        <v>54</v>
      </c>
      <c r="R6298">
        <v>26</v>
      </c>
      <c r="S6298">
        <v>30</v>
      </c>
      <c r="T6298">
        <v>17</v>
      </c>
      <c r="U6298">
        <v>0</v>
      </c>
      <c r="V6298">
        <v>6.2</v>
      </c>
      <c r="W6298" t="s">
        <v>58</v>
      </c>
      <c r="X6298">
        <v>54</v>
      </c>
      <c r="Y6298">
        <v>35</v>
      </c>
      <c r="Z6298">
        <v>49</v>
      </c>
      <c r="AA6298">
        <v>334.05</v>
      </c>
      <c r="AB6298">
        <v>-7.52</v>
      </c>
      <c r="AC6298">
        <v>5.65</v>
      </c>
      <c r="AF6298">
        <v>0.19</v>
      </c>
      <c r="AH6298">
        <v>0.1</v>
      </c>
      <c r="AL6298" t="s">
        <v>1318</v>
      </c>
      <c r="AN6298">
        <v>-1.4999999999999999E-2</v>
      </c>
      <c r="AO6298">
        <v>-6.4000000000000001E-2</v>
      </c>
      <c r="AR6298">
        <v>-20</v>
      </c>
      <c r="AW6298">
        <v>6.1</v>
      </c>
      <c r="AX6298">
        <v>20.100000000000001</v>
      </c>
    </row>
    <row r="6299" spans="1:53" x14ac:dyDescent="0.25">
      <c r="A6299">
        <v>6298</v>
      </c>
      <c r="C6299" t="s">
        <v>10545</v>
      </c>
      <c r="D6299">
        <v>153072</v>
      </c>
      <c r="E6299">
        <v>208259</v>
      </c>
      <c r="I6299" t="s">
        <v>77</v>
      </c>
      <c r="M6299">
        <v>16</v>
      </c>
      <c r="N6299">
        <v>52</v>
      </c>
      <c r="O6299">
        <v>6.1</v>
      </c>
      <c r="P6299" t="s">
        <v>58</v>
      </c>
      <c r="Q6299">
        <v>37</v>
      </c>
      <c r="R6299">
        <v>27</v>
      </c>
      <c r="S6299">
        <v>53</v>
      </c>
      <c r="T6299">
        <v>16</v>
      </c>
      <c r="U6299">
        <v>58</v>
      </c>
      <c r="V6299">
        <v>52.4</v>
      </c>
      <c r="W6299" t="s">
        <v>58</v>
      </c>
      <c r="X6299">
        <v>37</v>
      </c>
      <c r="Y6299">
        <v>37</v>
      </c>
      <c r="Z6299">
        <v>16</v>
      </c>
      <c r="AA6299">
        <v>347.32</v>
      </c>
      <c r="AB6299">
        <v>3.1</v>
      </c>
      <c r="AC6299">
        <v>6.09</v>
      </c>
      <c r="AF6299">
        <v>0.19</v>
      </c>
      <c r="AH6299">
        <v>0.11</v>
      </c>
      <c r="AL6299" t="s">
        <v>575</v>
      </c>
      <c r="AN6299">
        <v>2.4E-2</v>
      </c>
      <c r="AO6299">
        <v>-6.0999999999999999E-2</v>
      </c>
      <c r="AP6299" t="s">
        <v>126</v>
      </c>
      <c r="AQ6299">
        <v>1.7999999999999999E-2</v>
      </c>
      <c r="AR6299">
        <v>-27</v>
      </c>
      <c r="AW6299">
        <v>0.2</v>
      </c>
      <c r="AX6299">
        <v>0.2</v>
      </c>
      <c r="BA6299" t="s">
        <v>68</v>
      </c>
    </row>
    <row r="6300" spans="1:53" x14ac:dyDescent="0.25">
      <c r="A6300">
        <v>6299</v>
      </c>
      <c r="B6300" t="s">
        <v>10546</v>
      </c>
      <c r="C6300" t="s">
        <v>10547</v>
      </c>
      <c r="D6300">
        <v>153210</v>
      </c>
      <c r="E6300">
        <v>121962</v>
      </c>
      <c r="F6300">
        <v>633</v>
      </c>
      <c r="G6300" t="s">
        <v>63</v>
      </c>
      <c r="L6300" t="s">
        <v>10548</v>
      </c>
      <c r="M6300">
        <v>16</v>
      </c>
      <c r="N6300">
        <v>52</v>
      </c>
      <c r="O6300">
        <v>56</v>
      </c>
      <c r="P6300" t="s">
        <v>54</v>
      </c>
      <c r="Q6300">
        <v>9</v>
      </c>
      <c r="R6300">
        <v>31</v>
      </c>
      <c r="S6300">
        <v>49</v>
      </c>
      <c r="T6300">
        <v>16</v>
      </c>
      <c r="U6300">
        <v>57</v>
      </c>
      <c r="V6300">
        <v>40.1</v>
      </c>
      <c r="W6300" t="s">
        <v>54</v>
      </c>
      <c r="X6300">
        <v>9</v>
      </c>
      <c r="Y6300">
        <v>22</v>
      </c>
      <c r="Z6300">
        <v>30</v>
      </c>
      <c r="AA6300">
        <v>28.37</v>
      </c>
      <c r="AB6300">
        <v>29.5</v>
      </c>
      <c r="AC6300">
        <v>3.2</v>
      </c>
      <c r="AF6300">
        <v>1.1499999999999999</v>
      </c>
      <c r="AH6300">
        <v>1.18</v>
      </c>
      <c r="AJ6300">
        <v>0.54</v>
      </c>
      <c r="AL6300" t="s">
        <v>243</v>
      </c>
      <c r="AN6300">
        <v>-0.29099999999999998</v>
      </c>
      <c r="AO6300">
        <v>-0.01</v>
      </c>
      <c r="AQ6300">
        <v>3.1E-2</v>
      </c>
      <c r="AR6300">
        <v>-56</v>
      </c>
      <c r="AS6300" t="s">
        <v>60</v>
      </c>
      <c r="AT6300" t="s">
        <v>67</v>
      </c>
      <c r="AU6300">
        <v>17</v>
      </c>
      <c r="BA6300" t="s">
        <v>68</v>
      </c>
    </row>
    <row r="6301" spans="1:53" x14ac:dyDescent="0.25">
      <c r="A6301">
        <v>6300</v>
      </c>
      <c r="C6301" t="s">
        <v>10549</v>
      </c>
      <c r="D6301">
        <v>153221</v>
      </c>
      <c r="E6301">
        <v>227542</v>
      </c>
      <c r="I6301" t="s">
        <v>77</v>
      </c>
      <c r="M6301">
        <v>16</v>
      </c>
      <c r="N6301">
        <v>52</v>
      </c>
      <c r="O6301">
        <v>54</v>
      </c>
      <c r="P6301" t="s">
        <v>58</v>
      </c>
      <c r="Q6301">
        <v>48</v>
      </c>
      <c r="R6301">
        <v>29</v>
      </c>
      <c r="S6301">
        <v>37</v>
      </c>
      <c r="T6301">
        <v>17</v>
      </c>
      <c r="U6301">
        <v>0</v>
      </c>
      <c r="V6301">
        <v>27.1</v>
      </c>
      <c r="W6301" t="s">
        <v>58</v>
      </c>
      <c r="X6301">
        <v>48</v>
      </c>
      <c r="Y6301">
        <v>38</v>
      </c>
      <c r="Z6301">
        <v>52</v>
      </c>
      <c r="AA6301">
        <v>338.81</v>
      </c>
      <c r="AB6301">
        <v>-3.93</v>
      </c>
      <c r="AC6301">
        <v>6</v>
      </c>
      <c r="AF6301">
        <v>0.88</v>
      </c>
      <c r="AL6301" t="s">
        <v>10550</v>
      </c>
      <c r="AN6301">
        <v>-3.0000000000000001E-3</v>
      </c>
      <c r="AO6301">
        <v>-7.9000000000000001E-2</v>
      </c>
      <c r="AR6301">
        <v>-29</v>
      </c>
      <c r="AW6301">
        <v>1.1000000000000001</v>
      </c>
      <c r="AX6301">
        <v>1</v>
      </c>
    </row>
    <row r="6302" spans="1:53" x14ac:dyDescent="0.25">
      <c r="A6302">
        <v>6301</v>
      </c>
      <c r="C6302" t="s">
        <v>10551</v>
      </c>
      <c r="D6302">
        <v>153226</v>
      </c>
      <c r="E6302">
        <v>102496</v>
      </c>
      <c r="F6302">
        <v>3346</v>
      </c>
      <c r="M6302">
        <v>16</v>
      </c>
      <c r="N6302">
        <v>52</v>
      </c>
      <c r="O6302">
        <v>57.1</v>
      </c>
      <c r="P6302" t="s">
        <v>54</v>
      </c>
      <c r="Q6302">
        <v>14</v>
      </c>
      <c r="R6302">
        <v>2</v>
      </c>
      <c r="S6302">
        <v>15</v>
      </c>
      <c r="T6302">
        <v>16</v>
      </c>
      <c r="U6302">
        <v>57</v>
      </c>
      <c r="V6302">
        <v>32</v>
      </c>
      <c r="W6302" t="s">
        <v>54</v>
      </c>
      <c r="X6302">
        <v>13</v>
      </c>
      <c r="Y6302">
        <v>53</v>
      </c>
      <c r="Z6302">
        <v>3</v>
      </c>
      <c r="AA6302">
        <v>33.1</v>
      </c>
      <c r="AB6302">
        <v>31.42</v>
      </c>
      <c r="AC6302">
        <v>6.37</v>
      </c>
      <c r="AF6302">
        <v>0.94</v>
      </c>
      <c r="AH6302">
        <v>0.7</v>
      </c>
      <c r="AL6302" t="s">
        <v>85</v>
      </c>
      <c r="AN6302">
        <v>-7.6999999999999999E-2</v>
      </c>
      <c r="AO6302">
        <v>7.0000000000000007E-2</v>
      </c>
      <c r="AR6302">
        <v>-31</v>
      </c>
      <c r="BA6302" t="s">
        <v>68</v>
      </c>
    </row>
    <row r="6303" spans="1:53" x14ac:dyDescent="0.25">
      <c r="A6303">
        <v>6302</v>
      </c>
      <c r="C6303" t="s">
        <v>10552</v>
      </c>
      <c r="D6303">
        <v>153229</v>
      </c>
      <c r="E6303">
        <v>160205</v>
      </c>
      <c r="F6303">
        <v>3348</v>
      </c>
      <c r="M6303">
        <v>16</v>
      </c>
      <c r="N6303">
        <v>53</v>
      </c>
      <c r="O6303">
        <v>0.2</v>
      </c>
      <c r="P6303" t="s">
        <v>58</v>
      </c>
      <c r="Q6303">
        <v>14</v>
      </c>
      <c r="R6303">
        <v>42</v>
      </c>
      <c r="S6303">
        <v>54</v>
      </c>
      <c r="T6303">
        <v>16</v>
      </c>
      <c r="U6303">
        <v>58</v>
      </c>
      <c r="V6303">
        <v>41.6</v>
      </c>
      <c r="W6303" t="s">
        <v>58</v>
      </c>
      <c r="X6303">
        <v>14</v>
      </c>
      <c r="Y6303">
        <v>52</v>
      </c>
      <c r="Z6303">
        <v>11</v>
      </c>
      <c r="AA6303">
        <v>5.8</v>
      </c>
      <c r="AB6303">
        <v>16.82</v>
      </c>
      <c r="AC6303">
        <v>6.59</v>
      </c>
      <c r="AF6303">
        <v>0.4</v>
      </c>
      <c r="AH6303">
        <v>0.01</v>
      </c>
      <c r="AL6303" t="s">
        <v>1687</v>
      </c>
      <c r="AN6303">
        <v>-2E-3</v>
      </c>
      <c r="AO6303">
        <v>-0.03</v>
      </c>
      <c r="AR6303">
        <v>-13</v>
      </c>
      <c r="AU6303">
        <v>53</v>
      </c>
    </row>
    <row r="6304" spans="1:53" x14ac:dyDescent="0.25">
      <c r="A6304">
        <v>6303</v>
      </c>
      <c r="C6304" t="s">
        <v>10553</v>
      </c>
      <c r="D6304">
        <v>153258</v>
      </c>
      <c r="E6304">
        <v>227547</v>
      </c>
      <c r="M6304">
        <v>16</v>
      </c>
      <c r="N6304">
        <v>53</v>
      </c>
      <c r="O6304">
        <v>14.6</v>
      </c>
      <c r="P6304" t="s">
        <v>58</v>
      </c>
      <c r="Q6304">
        <v>45</v>
      </c>
      <c r="R6304">
        <v>18</v>
      </c>
      <c r="S6304">
        <v>1</v>
      </c>
      <c r="T6304">
        <v>17</v>
      </c>
      <c r="U6304">
        <v>0</v>
      </c>
      <c r="V6304">
        <v>32.299999999999997</v>
      </c>
      <c r="W6304" t="s">
        <v>58</v>
      </c>
      <c r="X6304">
        <v>45</v>
      </c>
      <c r="Y6304">
        <v>27</v>
      </c>
      <c r="Z6304">
        <v>6</v>
      </c>
      <c r="AA6304">
        <v>341.35</v>
      </c>
      <c r="AB6304">
        <v>-1.98</v>
      </c>
      <c r="AC6304">
        <v>6.65</v>
      </c>
      <c r="AF6304">
        <v>1.8</v>
      </c>
      <c r="AL6304" t="s">
        <v>332</v>
      </c>
      <c r="AN6304">
        <v>-4.0000000000000001E-3</v>
      </c>
      <c r="AO6304">
        <v>0</v>
      </c>
      <c r="AR6304">
        <v>0</v>
      </c>
      <c r="AS6304" t="s">
        <v>72</v>
      </c>
    </row>
    <row r="6305" spans="1:53" x14ac:dyDescent="0.25">
      <c r="A6305">
        <v>6304</v>
      </c>
      <c r="C6305" t="s">
        <v>10554</v>
      </c>
      <c r="D6305">
        <v>153261</v>
      </c>
      <c r="E6305">
        <v>244362</v>
      </c>
      <c r="L6305" t="s">
        <v>10555</v>
      </c>
      <c r="M6305">
        <v>16</v>
      </c>
      <c r="N6305">
        <v>53</v>
      </c>
      <c r="O6305">
        <v>6.8</v>
      </c>
      <c r="P6305" t="s">
        <v>58</v>
      </c>
      <c r="Q6305">
        <v>58</v>
      </c>
      <c r="R6305">
        <v>48</v>
      </c>
      <c r="S6305">
        <v>28</v>
      </c>
      <c r="T6305">
        <v>17</v>
      </c>
      <c r="U6305">
        <v>1</v>
      </c>
      <c r="V6305">
        <v>47.4</v>
      </c>
      <c r="W6305" t="s">
        <v>58</v>
      </c>
      <c r="X6305">
        <v>58</v>
      </c>
      <c r="Y6305">
        <v>57</v>
      </c>
      <c r="Z6305">
        <v>30</v>
      </c>
      <c r="AA6305">
        <v>330.66</v>
      </c>
      <c r="AB6305">
        <v>-10.33</v>
      </c>
      <c r="AC6305">
        <v>6.11</v>
      </c>
      <c r="AF6305">
        <v>-0.03</v>
      </c>
      <c r="AL6305" t="s">
        <v>3181</v>
      </c>
      <c r="AM6305" t="s">
        <v>104</v>
      </c>
      <c r="AN6305">
        <v>-3.0000000000000001E-3</v>
      </c>
      <c r="AO6305">
        <v>-1.0999999999999999E-2</v>
      </c>
      <c r="AR6305">
        <v>-6</v>
      </c>
      <c r="AU6305">
        <v>201</v>
      </c>
      <c r="BA6305" t="s">
        <v>68</v>
      </c>
    </row>
    <row r="6306" spans="1:53" x14ac:dyDescent="0.25">
      <c r="A6306">
        <v>6305</v>
      </c>
      <c r="B6306" t="s">
        <v>10556</v>
      </c>
      <c r="C6306" t="s">
        <v>10557</v>
      </c>
      <c r="D6306">
        <v>153287</v>
      </c>
      <c r="E6306">
        <v>84720</v>
      </c>
      <c r="M6306">
        <v>16</v>
      </c>
      <c r="N6306">
        <v>53</v>
      </c>
      <c r="O6306">
        <v>24.6</v>
      </c>
      <c r="P6306" t="s">
        <v>54</v>
      </c>
      <c r="Q6306">
        <v>25</v>
      </c>
      <c r="R6306">
        <v>30</v>
      </c>
      <c r="S6306">
        <v>26</v>
      </c>
      <c r="T6306">
        <v>16</v>
      </c>
      <c r="U6306">
        <v>57</v>
      </c>
      <c r="V6306">
        <v>31</v>
      </c>
      <c r="W6306" t="s">
        <v>54</v>
      </c>
      <c r="X6306">
        <v>25</v>
      </c>
      <c r="Y6306">
        <v>21</v>
      </c>
      <c r="Z6306">
        <v>10</v>
      </c>
      <c r="AA6306">
        <v>46.01</v>
      </c>
      <c r="AB6306">
        <v>35.36</v>
      </c>
      <c r="AC6306">
        <v>6.28</v>
      </c>
      <c r="AF6306">
        <v>0.9</v>
      </c>
      <c r="AH6306">
        <v>0.55000000000000004</v>
      </c>
      <c r="AL6306" t="s">
        <v>1589</v>
      </c>
      <c r="AN6306">
        <v>4.0000000000000001E-3</v>
      </c>
      <c r="AO6306">
        <v>1.2999999999999999E-2</v>
      </c>
      <c r="AR6306">
        <v>9</v>
      </c>
    </row>
    <row r="6307" spans="1:53" x14ac:dyDescent="0.25">
      <c r="A6307">
        <v>6306</v>
      </c>
      <c r="C6307" t="s">
        <v>10558</v>
      </c>
      <c r="D6307">
        <v>153299</v>
      </c>
      <c r="E6307">
        <v>30161</v>
      </c>
      <c r="G6307" t="s">
        <v>63</v>
      </c>
      <c r="M6307">
        <v>16</v>
      </c>
      <c r="N6307">
        <v>53</v>
      </c>
      <c r="O6307">
        <v>32.700000000000003</v>
      </c>
      <c r="P6307" t="s">
        <v>54</v>
      </c>
      <c r="Q6307">
        <v>50</v>
      </c>
      <c r="R6307">
        <v>11</v>
      </c>
      <c r="S6307">
        <v>43</v>
      </c>
      <c r="T6307">
        <v>16</v>
      </c>
      <c r="U6307">
        <v>56</v>
      </c>
      <c r="V6307">
        <v>6.4</v>
      </c>
      <c r="W6307" t="s">
        <v>54</v>
      </c>
      <c r="X6307">
        <v>50</v>
      </c>
      <c r="Y6307">
        <v>2</v>
      </c>
      <c r="Z6307">
        <v>20</v>
      </c>
      <c r="AA6307">
        <v>76.8</v>
      </c>
      <c r="AB6307">
        <v>38.69</v>
      </c>
      <c r="AC6307">
        <v>6.56</v>
      </c>
      <c r="AF6307">
        <v>1.62</v>
      </c>
      <c r="AH6307">
        <v>1.98</v>
      </c>
      <c r="AL6307" t="s">
        <v>1003</v>
      </c>
      <c r="AN6307">
        <v>-2.1000000000000001E-2</v>
      </c>
      <c r="AO6307">
        <v>-8.0000000000000002E-3</v>
      </c>
      <c r="AR6307">
        <v>-31</v>
      </c>
      <c r="AS6307" t="s">
        <v>72</v>
      </c>
    </row>
    <row r="6308" spans="1:53" x14ac:dyDescent="0.25">
      <c r="A6308">
        <v>6307</v>
      </c>
      <c r="C6308" t="s">
        <v>10559</v>
      </c>
      <c r="D6308">
        <v>153312</v>
      </c>
      <c r="E6308">
        <v>84726</v>
      </c>
      <c r="F6308">
        <v>3347</v>
      </c>
      <c r="M6308">
        <v>16</v>
      </c>
      <c r="N6308">
        <v>53</v>
      </c>
      <c r="O6308">
        <v>33.200000000000003</v>
      </c>
      <c r="P6308" t="s">
        <v>54</v>
      </c>
      <c r="Q6308">
        <v>24</v>
      </c>
      <c r="R6308">
        <v>32</v>
      </c>
      <c r="S6308">
        <v>10</v>
      </c>
      <c r="T6308">
        <v>16</v>
      </c>
      <c r="U6308">
        <v>57</v>
      </c>
      <c r="V6308">
        <v>42.3</v>
      </c>
      <c r="W6308" t="s">
        <v>54</v>
      </c>
      <c r="X6308">
        <v>24</v>
      </c>
      <c r="Y6308">
        <v>22</v>
      </c>
      <c r="Z6308">
        <v>53</v>
      </c>
      <c r="AA6308">
        <v>44.89</v>
      </c>
      <c r="AB6308">
        <v>35.04</v>
      </c>
      <c r="AC6308">
        <v>6.32</v>
      </c>
      <c r="AF6308">
        <v>1.1000000000000001</v>
      </c>
      <c r="AH6308">
        <v>0.95</v>
      </c>
      <c r="AL6308" t="s">
        <v>114</v>
      </c>
      <c r="AN6308">
        <v>6.0000000000000001E-3</v>
      </c>
      <c r="AO6308">
        <v>-1.7999999999999999E-2</v>
      </c>
      <c r="AR6308">
        <v>-22</v>
      </c>
    </row>
    <row r="6309" spans="1:53" x14ac:dyDescent="0.25">
      <c r="A6309">
        <v>6308</v>
      </c>
      <c r="C6309" t="s">
        <v>10560</v>
      </c>
      <c r="D6309">
        <v>153336</v>
      </c>
      <c r="E6309">
        <v>184892</v>
      </c>
      <c r="G6309" t="s">
        <v>63</v>
      </c>
      <c r="M6309">
        <v>16</v>
      </c>
      <c r="N6309">
        <v>53</v>
      </c>
      <c r="O6309">
        <v>50.2</v>
      </c>
      <c r="P6309" t="s">
        <v>58</v>
      </c>
      <c r="Q6309">
        <v>24</v>
      </c>
      <c r="R6309">
        <v>56</v>
      </c>
      <c r="S6309">
        <v>25</v>
      </c>
      <c r="T6309">
        <v>16</v>
      </c>
      <c r="U6309">
        <v>59</v>
      </c>
      <c r="V6309">
        <v>57.6</v>
      </c>
      <c r="W6309" t="s">
        <v>58</v>
      </c>
      <c r="X6309">
        <v>25</v>
      </c>
      <c r="Y6309">
        <v>5</v>
      </c>
      <c r="Z6309">
        <v>31</v>
      </c>
      <c r="AA6309">
        <v>357.46</v>
      </c>
      <c r="AB6309">
        <v>10.57</v>
      </c>
      <c r="AC6309">
        <v>5.86</v>
      </c>
      <c r="AF6309">
        <v>1.62</v>
      </c>
      <c r="AH6309">
        <v>1.96</v>
      </c>
      <c r="AJ6309">
        <v>0.97</v>
      </c>
      <c r="AK6309" t="s">
        <v>182</v>
      </c>
      <c r="AL6309" t="s">
        <v>189</v>
      </c>
      <c r="AN6309">
        <v>-5.0000000000000001E-3</v>
      </c>
      <c r="AO6309">
        <v>-6.0000000000000001E-3</v>
      </c>
      <c r="AR6309">
        <v>-32</v>
      </c>
      <c r="AS6309" t="s">
        <v>60</v>
      </c>
    </row>
    <row r="6310" spans="1:53" x14ac:dyDescent="0.25">
      <c r="A6310">
        <v>6309</v>
      </c>
      <c r="B6310" t="s">
        <v>10561</v>
      </c>
      <c r="L6310" t="s">
        <v>10562</v>
      </c>
      <c r="AR6310">
        <v>-96</v>
      </c>
      <c r="BA6310" t="s">
        <v>68</v>
      </c>
    </row>
    <row r="6311" spans="1:53" x14ac:dyDescent="0.25">
      <c r="A6311">
        <v>6310</v>
      </c>
      <c r="B6311" t="s">
        <v>10563</v>
      </c>
      <c r="C6311" t="s">
        <v>10564</v>
      </c>
      <c r="D6311">
        <v>153363</v>
      </c>
      <c r="E6311">
        <v>184897</v>
      </c>
      <c r="I6311" t="s">
        <v>126</v>
      </c>
      <c r="M6311">
        <v>16</v>
      </c>
      <c r="N6311">
        <v>54</v>
      </c>
      <c r="O6311">
        <v>1.9</v>
      </c>
      <c r="P6311" t="s">
        <v>58</v>
      </c>
      <c r="Q6311">
        <v>24</v>
      </c>
      <c r="R6311">
        <v>50</v>
      </c>
      <c r="S6311">
        <v>11</v>
      </c>
      <c r="T6311">
        <v>17</v>
      </c>
      <c r="U6311">
        <v>0</v>
      </c>
      <c r="V6311">
        <v>9.5</v>
      </c>
      <c r="W6311" t="s">
        <v>58</v>
      </c>
      <c r="X6311">
        <v>24</v>
      </c>
      <c r="Y6311">
        <v>59</v>
      </c>
      <c r="Z6311">
        <v>21</v>
      </c>
      <c r="AA6311">
        <v>357.57</v>
      </c>
      <c r="AB6311">
        <v>10.59</v>
      </c>
      <c r="AC6311">
        <v>5.75</v>
      </c>
      <c r="AF6311">
        <v>0.41</v>
      </c>
      <c r="AL6311" t="s">
        <v>156</v>
      </c>
      <c r="AN6311">
        <v>6.0999999999999999E-2</v>
      </c>
      <c r="AO6311">
        <v>-5.7000000000000002E-2</v>
      </c>
      <c r="AR6311">
        <v>19</v>
      </c>
      <c r="AS6311" t="s">
        <v>72</v>
      </c>
      <c r="BA6311" t="s">
        <v>68</v>
      </c>
    </row>
    <row r="6312" spans="1:53" x14ac:dyDescent="0.25">
      <c r="A6312">
        <v>6311</v>
      </c>
      <c r="C6312" t="s">
        <v>10565</v>
      </c>
      <c r="D6312">
        <v>153368</v>
      </c>
      <c r="E6312">
        <v>208293</v>
      </c>
      <c r="M6312">
        <v>16</v>
      </c>
      <c r="N6312">
        <v>53</v>
      </c>
      <c r="O6312">
        <v>56.6</v>
      </c>
      <c r="P6312" t="s">
        <v>58</v>
      </c>
      <c r="Q6312">
        <v>35</v>
      </c>
      <c r="R6312">
        <v>46</v>
      </c>
      <c r="S6312">
        <v>54</v>
      </c>
      <c r="T6312">
        <v>17</v>
      </c>
      <c r="U6312">
        <v>0</v>
      </c>
      <c r="V6312">
        <v>36.9</v>
      </c>
      <c r="W6312" t="s">
        <v>58</v>
      </c>
      <c r="X6312">
        <v>35</v>
      </c>
      <c r="Y6312">
        <v>56</v>
      </c>
      <c r="Z6312">
        <v>3</v>
      </c>
      <c r="AA6312">
        <v>348.86</v>
      </c>
      <c r="AB6312">
        <v>3.87</v>
      </c>
      <c r="AC6312">
        <v>5.97</v>
      </c>
      <c r="AF6312">
        <v>1.1599999999999999</v>
      </c>
      <c r="AL6312" t="s">
        <v>1513</v>
      </c>
      <c r="AN6312">
        <v>-1.2999999999999999E-2</v>
      </c>
      <c r="AO6312">
        <v>-7.0000000000000007E-2</v>
      </c>
      <c r="AR6312">
        <v>17</v>
      </c>
    </row>
    <row r="6313" spans="1:53" x14ac:dyDescent="0.25">
      <c r="A6313">
        <v>6312</v>
      </c>
      <c r="C6313" t="s">
        <v>10566</v>
      </c>
      <c r="D6313">
        <v>153370</v>
      </c>
      <c r="E6313">
        <v>244370</v>
      </c>
      <c r="I6313" t="s">
        <v>77</v>
      </c>
      <c r="M6313">
        <v>16</v>
      </c>
      <c r="N6313">
        <v>53</v>
      </c>
      <c r="O6313">
        <v>59.7</v>
      </c>
      <c r="P6313" t="s">
        <v>58</v>
      </c>
      <c r="Q6313">
        <v>50</v>
      </c>
      <c r="R6313">
        <v>58</v>
      </c>
      <c r="S6313">
        <v>50</v>
      </c>
      <c r="T6313">
        <v>17</v>
      </c>
      <c r="U6313">
        <v>1</v>
      </c>
      <c r="V6313">
        <v>46.1</v>
      </c>
      <c r="W6313" t="s">
        <v>58</v>
      </c>
      <c r="X6313">
        <v>51</v>
      </c>
      <c r="Y6313">
        <v>7</v>
      </c>
      <c r="Z6313">
        <v>51</v>
      </c>
      <c r="AA6313">
        <v>336.97</v>
      </c>
      <c r="AB6313">
        <v>-5.62</v>
      </c>
      <c r="AC6313">
        <v>6.45</v>
      </c>
      <c r="AF6313">
        <v>0.27</v>
      </c>
      <c r="AL6313" t="s">
        <v>88</v>
      </c>
      <c r="AN6313">
        <v>-2.7E-2</v>
      </c>
      <c r="AO6313">
        <v>-3.9E-2</v>
      </c>
      <c r="AR6313">
        <v>-28</v>
      </c>
      <c r="AW6313">
        <v>0.3</v>
      </c>
      <c r="AX6313">
        <v>0.1</v>
      </c>
      <c r="BA6313" t="s">
        <v>68</v>
      </c>
    </row>
    <row r="6314" spans="1:53" x14ac:dyDescent="0.25">
      <c r="A6314">
        <v>6313</v>
      </c>
      <c r="C6314" t="s">
        <v>10567</v>
      </c>
      <c r="D6314">
        <v>153472</v>
      </c>
      <c r="E6314">
        <v>46401</v>
      </c>
      <c r="F6314">
        <v>3349</v>
      </c>
      <c r="M6314">
        <v>16</v>
      </c>
      <c r="N6314">
        <v>54</v>
      </c>
      <c r="O6314">
        <v>41</v>
      </c>
      <c r="P6314" t="s">
        <v>54</v>
      </c>
      <c r="Q6314">
        <v>42</v>
      </c>
      <c r="R6314">
        <v>39</v>
      </c>
      <c r="S6314">
        <v>59</v>
      </c>
      <c r="T6314">
        <v>16</v>
      </c>
      <c r="U6314">
        <v>57</v>
      </c>
      <c r="V6314">
        <v>50.2</v>
      </c>
      <c r="W6314" t="s">
        <v>54</v>
      </c>
      <c r="X6314">
        <v>42</v>
      </c>
      <c r="Y6314">
        <v>30</v>
      </c>
      <c r="Z6314">
        <v>45</v>
      </c>
      <c r="AA6314">
        <v>67.19</v>
      </c>
      <c r="AB6314">
        <v>38.33</v>
      </c>
      <c r="AC6314">
        <v>6.34</v>
      </c>
      <c r="AF6314">
        <v>1.28</v>
      </c>
      <c r="AH6314">
        <v>1.41</v>
      </c>
      <c r="AL6314" t="s">
        <v>204</v>
      </c>
      <c r="AN6314">
        <v>-7.0000000000000001E-3</v>
      </c>
      <c r="AO6314">
        <v>-4.5999999999999999E-2</v>
      </c>
      <c r="AR6314">
        <v>28</v>
      </c>
      <c r="AS6314" t="s">
        <v>79</v>
      </c>
    </row>
    <row r="6315" spans="1:53" x14ac:dyDescent="0.25">
      <c r="A6315">
        <v>6314</v>
      </c>
      <c r="B6315" t="s">
        <v>10568</v>
      </c>
      <c r="C6315" t="s">
        <v>10569</v>
      </c>
      <c r="D6315">
        <v>153580</v>
      </c>
      <c r="E6315">
        <v>244388</v>
      </c>
      <c r="I6315" t="s">
        <v>77</v>
      </c>
      <c r="M6315">
        <v>16</v>
      </c>
      <c r="N6315">
        <v>55</v>
      </c>
      <c r="O6315">
        <v>9.1999999999999993</v>
      </c>
      <c r="P6315" t="s">
        <v>58</v>
      </c>
      <c r="Q6315">
        <v>53</v>
      </c>
      <c r="R6315">
        <v>5</v>
      </c>
      <c r="S6315">
        <v>12</v>
      </c>
      <c r="T6315">
        <v>17</v>
      </c>
      <c r="U6315">
        <v>3</v>
      </c>
      <c r="V6315">
        <v>8.8000000000000007</v>
      </c>
      <c r="W6315" t="s">
        <v>58</v>
      </c>
      <c r="X6315">
        <v>53</v>
      </c>
      <c r="Y6315">
        <v>14</v>
      </c>
      <c r="Z6315">
        <v>13</v>
      </c>
      <c r="AA6315">
        <v>335.41</v>
      </c>
      <c r="AB6315">
        <v>-7.06</v>
      </c>
      <c r="AC6315">
        <v>5.29</v>
      </c>
      <c r="AF6315">
        <v>0.48</v>
      </c>
      <c r="AL6315" t="s">
        <v>395</v>
      </c>
      <c r="AN6315">
        <v>-3.0000000000000001E-3</v>
      </c>
      <c r="AO6315">
        <v>-0.14399999999999999</v>
      </c>
      <c r="AQ6315">
        <v>3.9E-2</v>
      </c>
      <c r="AR6315">
        <v>7</v>
      </c>
      <c r="AU6315">
        <v>58</v>
      </c>
      <c r="AW6315">
        <v>7.6</v>
      </c>
      <c r="AX6315">
        <v>25</v>
      </c>
    </row>
    <row r="6316" spans="1:53" x14ac:dyDescent="0.25">
      <c r="A6316">
        <v>6315</v>
      </c>
      <c r="B6316" t="s">
        <v>10570</v>
      </c>
      <c r="C6316" t="s">
        <v>10571</v>
      </c>
      <c r="D6316">
        <v>153597</v>
      </c>
      <c r="E6316">
        <v>17281</v>
      </c>
      <c r="L6316">
        <v>8078</v>
      </c>
      <c r="M6316">
        <v>16</v>
      </c>
      <c r="N6316">
        <v>55</v>
      </c>
      <c r="O6316">
        <v>28.6</v>
      </c>
      <c r="P6316" t="s">
        <v>54</v>
      </c>
      <c r="Q6316">
        <v>65</v>
      </c>
      <c r="R6316">
        <v>17</v>
      </c>
      <c r="S6316">
        <v>15</v>
      </c>
      <c r="T6316">
        <v>16</v>
      </c>
      <c r="U6316">
        <v>56</v>
      </c>
      <c r="V6316">
        <v>1.7</v>
      </c>
      <c r="W6316" t="s">
        <v>54</v>
      </c>
      <c r="X6316">
        <v>65</v>
      </c>
      <c r="Y6316">
        <v>8</v>
      </c>
      <c r="Z6316">
        <v>5</v>
      </c>
      <c r="AA6316">
        <v>95.68</v>
      </c>
      <c r="AB6316">
        <v>36.47</v>
      </c>
      <c r="AC6316">
        <v>4.8899999999999997</v>
      </c>
      <c r="AF6316">
        <v>0.48</v>
      </c>
      <c r="AH6316">
        <v>-0.03</v>
      </c>
      <c r="AJ6316">
        <v>0.27</v>
      </c>
      <c r="AL6316" t="s">
        <v>395</v>
      </c>
      <c r="AM6316" t="s">
        <v>104</v>
      </c>
      <c r="AN6316">
        <v>0.24</v>
      </c>
      <c r="AO6316">
        <v>0.05</v>
      </c>
      <c r="AQ6316">
        <v>6.2E-2</v>
      </c>
      <c r="AR6316">
        <v>-23</v>
      </c>
      <c r="AS6316" t="s">
        <v>66</v>
      </c>
      <c r="AU6316">
        <v>0</v>
      </c>
      <c r="BA6316" t="s">
        <v>68</v>
      </c>
    </row>
    <row r="6317" spans="1:53" x14ac:dyDescent="0.25">
      <c r="A6317">
        <v>6316</v>
      </c>
      <c r="C6317" t="s">
        <v>10572</v>
      </c>
      <c r="D6317">
        <v>153613</v>
      </c>
      <c r="E6317">
        <v>208324</v>
      </c>
      <c r="F6317">
        <v>3354</v>
      </c>
      <c r="I6317" t="s">
        <v>77</v>
      </c>
      <c r="M6317">
        <v>16</v>
      </c>
      <c r="N6317">
        <v>55</v>
      </c>
      <c r="O6317">
        <v>24.5</v>
      </c>
      <c r="P6317" t="s">
        <v>58</v>
      </c>
      <c r="Q6317">
        <v>31</v>
      </c>
      <c r="R6317">
        <v>59</v>
      </c>
      <c r="S6317">
        <v>41</v>
      </c>
      <c r="T6317">
        <v>17</v>
      </c>
      <c r="U6317">
        <v>1</v>
      </c>
      <c r="V6317">
        <v>52.7</v>
      </c>
      <c r="W6317" t="s">
        <v>58</v>
      </c>
      <c r="X6317">
        <v>32</v>
      </c>
      <c r="Y6317">
        <v>8</v>
      </c>
      <c r="Z6317">
        <v>37</v>
      </c>
      <c r="AA6317">
        <v>352.04</v>
      </c>
      <c r="AB6317">
        <v>5.97</v>
      </c>
      <c r="AC6317">
        <v>5.03</v>
      </c>
      <c r="AF6317">
        <v>-0.1</v>
      </c>
      <c r="AH6317">
        <v>-0.35</v>
      </c>
      <c r="AL6317" t="s">
        <v>237</v>
      </c>
      <c r="AN6317">
        <v>-7.0000000000000001E-3</v>
      </c>
      <c r="AO6317">
        <v>-5.0999999999999997E-2</v>
      </c>
      <c r="AR6317">
        <v>5</v>
      </c>
      <c r="AS6317" t="s">
        <v>60</v>
      </c>
      <c r="AW6317">
        <v>7.5</v>
      </c>
      <c r="AX6317">
        <v>23.8</v>
      </c>
      <c r="AY6317" t="s">
        <v>86</v>
      </c>
      <c r="AZ6317">
        <v>4</v>
      </c>
      <c r="BA6317" t="s">
        <v>68</v>
      </c>
    </row>
    <row r="6318" spans="1:53" x14ac:dyDescent="0.25">
      <c r="A6318">
        <v>6317</v>
      </c>
      <c r="C6318" t="s">
        <v>10573</v>
      </c>
      <c r="D6318">
        <v>153653</v>
      </c>
      <c r="E6318">
        <v>121995</v>
      </c>
      <c r="F6318">
        <v>3352</v>
      </c>
      <c r="I6318" t="s">
        <v>577</v>
      </c>
      <c r="M6318">
        <v>16</v>
      </c>
      <c r="N6318">
        <v>55</v>
      </c>
      <c r="O6318">
        <v>36.700000000000003</v>
      </c>
      <c r="P6318" t="s">
        <v>54</v>
      </c>
      <c r="Q6318">
        <v>6</v>
      </c>
      <c r="R6318">
        <v>44</v>
      </c>
      <c r="S6318">
        <v>1</v>
      </c>
      <c r="T6318">
        <v>17</v>
      </c>
      <c r="U6318">
        <v>0</v>
      </c>
      <c r="V6318">
        <v>29.4</v>
      </c>
      <c r="W6318" t="s">
        <v>54</v>
      </c>
      <c r="X6318">
        <v>6</v>
      </c>
      <c r="Y6318">
        <v>35</v>
      </c>
      <c r="Z6318">
        <v>1</v>
      </c>
      <c r="AA6318">
        <v>25.88</v>
      </c>
      <c r="AB6318">
        <v>27.63</v>
      </c>
      <c r="AC6318">
        <v>6.59</v>
      </c>
      <c r="AF6318">
        <v>0.23</v>
      </c>
      <c r="AH6318">
        <v>0.09</v>
      </c>
      <c r="AL6318" t="s">
        <v>88</v>
      </c>
      <c r="AN6318">
        <v>4.3999999999999997E-2</v>
      </c>
      <c r="AO6318">
        <v>-4.8000000000000001E-2</v>
      </c>
      <c r="AR6318">
        <v>-10</v>
      </c>
      <c r="AS6318" t="s">
        <v>79</v>
      </c>
      <c r="AU6318">
        <v>158</v>
      </c>
      <c r="AX6318">
        <v>0.1</v>
      </c>
    </row>
    <row r="6319" spans="1:53" x14ac:dyDescent="0.25">
      <c r="A6319">
        <v>6318</v>
      </c>
      <c r="B6319" t="s">
        <v>10574</v>
      </c>
      <c r="C6319" t="s">
        <v>10575</v>
      </c>
      <c r="D6319">
        <v>153687</v>
      </c>
      <c r="E6319">
        <v>141483</v>
      </c>
      <c r="F6319">
        <v>1445</v>
      </c>
      <c r="G6319" t="s">
        <v>63</v>
      </c>
      <c r="I6319" t="s">
        <v>77</v>
      </c>
      <c r="L6319">
        <v>8111</v>
      </c>
      <c r="M6319">
        <v>16</v>
      </c>
      <c r="N6319">
        <v>55</v>
      </c>
      <c r="O6319">
        <v>47.1</v>
      </c>
      <c r="P6319" t="s">
        <v>58</v>
      </c>
      <c r="Q6319">
        <v>4</v>
      </c>
      <c r="R6319">
        <v>4</v>
      </c>
      <c r="S6319">
        <v>22</v>
      </c>
      <c r="T6319">
        <v>17</v>
      </c>
      <c r="U6319">
        <v>1</v>
      </c>
      <c r="V6319">
        <v>3.6</v>
      </c>
      <c r="W6319" t="s">
        <v>58</v>
      </c>
      <c r="X6319">
        <v>4</v>
      </c>
      <c r="Y6319">
        <v>13</v>
      </c>
      <c r="Z6319">
        <v>21</v>
      </c>
      <c r="AA6319">
        <v>15.58</v>
      </c>
      <c r="AB6319">
        <v>22.18</v>
      </c>
      <c r="AC6319">
        <v>4.82</v>
      </c>
      <c r="AF6319">
        <v>1.48</v>
      </c>
      <c r="AH6319">
        <v>1.83</v>
      </c>
      <c r="AJ6319">
        <v>0.79</v>
      </c>
      <c r="AL6319" t="s">
        <v>332</v>
      </c>
      <c r="AN6319">
        <v>-4.1000000000000002E-2</v>
      </c>
      <c r="AO6319">
        <v>-7.4999999999999997E-2</v>
      </c>
      <c r="AQ6319">
        <v>1.4999999999999999E-2</v>
      </c>
      <c r="AR6319">
        <v>-7</v>
      </c>
      <c r="AT6319" t="s">
        <v>67</v>
      </c>
      <c r="AU6319">
        <v>19</v>
      </c>
      <c r="AV6319" t="s">
        <v>160</v>
      </c>
      <c r="AW6319">
        <v>4.8</v>
      </c>
      <c r="AX6319">
        <v>94.1</v>
      </c>
    </row>
    <row r="6320" spans="1:53" x14ac:dyDescent="0.25">
      <c r="A6320">
        <v>6319</v>
      </c>
      <c r="B6320" t="s">
        <v>10576</v>
      </c>
      <c r="C6320" t="s">
        <v>10577</v>
      </c>
      <c r="D6320">
        <v>153697</v>
      </c>
      <c r="E6320">
        <v>17285</v>
      </c>
      <c r="J6320">
        <v>10279</v>
      </c>
      <c r="L6320">
        <v>8081</v>
      </c>
      <c r="M6320">
        <v>16</v>
      </c>
      <c r="N6320">
        <v>55</v>
      </c>
      <c r="O6320">
        <v>55.4</v>
      </c>
      <c r="P6320" t="s">
        <v>54</v>
      </c>
      <c r="Q6320">
        <v>65</v>
      </c>
      <c r="R6320">
        <v>11</v>
      </c>
      <c r="S6320">
        <v>28</v>
      </c>
      <c r="T6320">
        <v>16</v>
      </c>
      <c r="U6320">
        <v>56</v>
      </c>
      <c r="V6320">
        <v>25.2</v>
      </c>
      <c r="W6320" t="s">
        <v>54</v>
      </c>
      <c r="X6320">
        <v>65</v>
      </c>
      <c r="Y6320">
        <v>2</v>
      </c>
      <c r="Z6320">
        <v>21</v>
      </c>
      <c r="AA6320">
        <v>95.55</v>
      </c>
      <c r="AB6320">
        <v>36.450000000000003</v>
      </c>
      <c r="AC6320">
        <v>6.41</v>
      </c>
      <c r="AF6320">
        <v>0.38</v>
      </c>
      <c r="AH6320">
        <v>0.02</v>
      </c>
      <c r="AL6320" t="s">
        <v>10578</v>
      </c>
      <c r="AN6320">
        <v>-4.1000000000000002E-2</v>
      </c>
      <c r="AO6320">
        <v>3.2000000000000001E-2</v>
      </c>
      <c r="AQ6320">
        <v>2.9000000000000001E-2</v>
      </c>
      <c r="AR6320">
        <v>-21</v>
      </c>
      <c r="AU6320">
        <v>90</v>
      </c>
      <c r="AW6320">
        <v>0.2</v>
      </c>
      <c r="AX6320">
        <v>1</v>
      </c>
      <c r="BA6320" t="s">
        <v>68</v>
      </c>
    </row>
    <row r="6321" spans="1:53" x14ac:dyDescent="0.25">
      <c r="A6321">
        <v>6320</v>
      </c>
      <c r="C6321" t="s">
        <v>10579</v>
      </c>
      <c r="D6321">
        <v>153716</v>
      </c>
      <c r="E6321">
        <v>244401</v>
      </c>
      <c r="F6321">
        <v>3355</v>
      </c>
      <c r="M6321">
        <v>16</v>
      </c>
      <c r="N6321">
        <v>55</v>
      </c>
      <c r="O6321">
        <v>53.6</v>
      </c>
      <c r="P6321" t="s">
        <v>58</v>
      </c>
      <c r="Q6321">
        <v>57</v>
      </c>
      <c r="R6321">
        <v>34</v>
      </c>
      <c r="S6321">
        <v>4</v>
      </c>
      <c r="T6321">
        <v>17</v>
      </c>
      <c r="U6321">
        <v>4</v>
      </c>
      <c r="V6321">
        <v>24.7</v>
      </c>
      <c r="W6321" t="s">
        <v>58</v>
      </c>
      <c r="X6321">
        <v>57</v>
      </c>
      <c r="Y6321">
        <v>42</v>
      </c>
      <c r="Z6321">
        <v>44</v>
      </c>
      <c r="AA6321">
        <v>331.89</v>
      </c>
      <c r="AB6321">
        <v>-9.8699999999999992</v>
      </c>
      <c r="AC6321">
        <v>5.73</v>
      </c>
      <c r="AF6321">
        <v>-0.1</v>
      </c>
      <c r="AH6321">
        <v>-0.56000000000000005</v>
      </c>
      <c r="AL6321" t="s">
        <v>285</v>
      </c>
      <c r="AM6321" t="s">
        <v>83</v>
      </c>
      <c r="AN6321">
        <v>-8.0000000000000002E-3</v>
      </c>
      <c r="AO6321">
        <v>-2.1999999999999999E-2</v>
      </c>
      <c r="AR6321">
        <v>3</v>
      </c>
      <c r="AS6321" t="s">
        <v>72</v>
      </c>
      <c r="AU6321">
        <v>181</v>
      </c>
      <c r="BA6321" t="s">
        <v>68</v>
      </c>
    </row>
    <row r="6322" spans="1:53" x14ac:dyDescent="0.25">
      <c r="A6322">
        <v>6321</v>
      </c>
      <c r="B6322" t="s">
        <v>10580</v>
      </c>
      <c r="C6322" t="s">
        <v>10581</v>
      </c>
      <c r="D6322">
        <v>153727</v>
      </c>
      <c r="E6322">
        <v>160231</v>
      </c>
      <c r="M6322">
        <v>16</v>
      </c>
      <c r="N6322">
        <v>56</v>
      </c>
      <c r="O6322">
        <v>0.1</v>
      </c>
      <c r="P6322" t="s">
        <v>58</v>
      </c>
      <c r="Q6322">
        <v>18</v>
      </c>
      <c r="R6322">
        <v>44</v>
      </c>
      <c r="S6322">
        <v>18</v>
      </c>
      <c r="T6322">
        <v>17</v>
      </c>
      <c r="U6322">
        <v>1</v>
      </c>
      <c r="V6322">
        <v>51.2</v>
      </c>
      <c r="W6322" t="s">
        <v>58</v>
      </c>
      <c r="X6322">
        <v>18</v>
      </c>
      <c r="Y6322">
        <v>53</v>
      </c>
      <c r="Z6322">
        <v>8</v>
      </c>
      <c r="AA6322">
        <v>2.85</v>
      </c>
      <c r="AB6322">
        <v>13.88</v>
      </c>
      <c r="AC6322">
        <v>6.26</v>
      </c>
      <c r="AF6322">
        <v>1.38</v>
      </c>
      <c r="AH6322">
        <v>1.26</v>
      </c>
      <c r="AL6322" t="s">
        <v>114</v>
      </c>
      <c r="AN6322">
        <v>-3.7999999999999999E-2</v>
      </c>
      <c r="AO6322">
        <v>-1.7999999999999999E-2</v>
      </c>
      <c r="AR6322">
        <v>44</v>
      </c>
    </row>
    <row r="6323" spans="1:53" x14ac:dyDescent="0.25">
      <c r="A6323">
        <v>6322</v>
      </c>
      <c r="B6323" t="s">
        <v>10582</v>
      </c>
      <c r="C6323" t="s">
        <v>10583</v>
      </c>
      <c r="D6323">
        <v>153751</v>
      </c>
      <c r="E6323">
        <v>2770</v>
      </c>
      <c r="F6323">
        <v>912</v>
      </c>
      <c r="J6323">
        <v>10242</v>
      </c>
      <c r="L6323" t="s">
        <v>10584</v>
      </c>
      <c r="M6323">
        <v>16</v>
      </c>
      <c r="N6323">
        <v>56</v>
      </c>
      <c r="O6323">
        <v>12.2</v>
      </c>
      <c r="P6323" t="s">
        <v>54</v>
      </c>
      <c r="Q6323">
        <v>82</v>
      </c>
      <c r="R6323">
        <v>12</v>
      </c>
      <c r="S6323">
        <v>8</v>
      </c>
      <c r="T6323">
        <v>16</v>
      </c>
      <c r="U6323">
        <v>45</v>
      </c>
      <c r="V6323">
        <v>58.1</v>
      </c>
      <c r="W6323" t="s">
        <v>54</v>
      </c>
      <c r="X6323">
        <v>82</v>
      </c>
      <c r="Y6323">
        <v>2</v>
      </c>
      <c r="Z6323">
        <v>14</v>
      </c>
      <c r="AA6323">
        <v>115</v>
      </c>
      <c r="AB6323">
        <v>31.05</v>
      </c>
      <c r="AC6323">
        <v>4.2300000000000004</v>
      </c>
      <c r="AF6323">
        <v>0.89</v>
      </c>
      <c r="AH6323">
        <v>0.55000000000000004</v>
      </c>
      <c r="AJ6323">
        <v>0.47</v>
      </c>
      <c r="AL6323" t="s">
        <v>71</v>
      </c>
      <c r="AN6323">
        <v>1.7000000000000001E-2</v>
      </c>
      <c r="AO6323">
        <v>6.0000000000000001E-3</v>
      </c>
      <c r="AQ6323">
        <v>0.01</v>
      </c>
      <c r="AR6323">
        <v>-11</v>
      </c>
      <c r="AS6323" t="s">
        <v>66</v>
      </c>
      <c r="AU6323">
        <v>23</v>
      </c>
      <c r="AW6323">
        <v>8.3000000000000007</v>
      </c>
      <c r="AX6323">
        <v>76.900000000000006</v>
      </c>
      <c r="BA6323" t="s">
        <v>68</v>
      </c>
    </row>
    <row r="6324" spans="1:53" x14ac:dyDescent="0.25">
      <c r="A6324">
        <v>6323</v>
      </c>
      <c r="C6324" t="s">
        <v>10585</v>
      </c>
      <c r="D6324">
        <v>153791</v>
      </c>
      <c r="E6324">
        <v>227588</v>
      </c>
      <c r="I6324" t="s">
        <v>77</v>
      </c>
      <c r="M6324">
        <v>16</v>
      </c>
      <c r="N6324">
        <v>56</v>
      </c>
      <c r="O6324">
        <v>15.4</v>
      </c>
      <c r="P6324" t="s">
        <v>58</v>
      </c>
      <c r="Q6324">
        <v>47</v>
      </c>
      <c r="R6324">
        <v>0</v>
      </c>
      <c r="S6324">
        <v>59</v>
      </c>
      <c r="T6324">
        <v>17</v>
      </c>
      <c r="U6324">
        <v>3</v>
      </c>
      <c r="V6324">
        <v>41.7</v>
      </c>
      <c r="W6324" t="s">
        <v>58</v>
      </c>
      <c r="X6324">
        <v>47</v>
      </c>
      <c r="Y6324">
        <v>9</v>
      </c>
      <c r="Z6324">
        <v>36</v>
      </c>
      <c r="AA6324">
        <v>340.33</v>
      </c>
      <c r="AB6324">
        <v>-3.45</v>
      </c>
      <c r="AC6324">
        <v>6.06</v>
      </c>
      <c r="AL6324" t="s">
        <v>6597</v>
      </c>
      <c r="AN6324">
        <v>5.0000000000000001E-3</v>
      </c>
      <c r="AO6324">
        <v>2.9000000000000001E-2</v>
      </c>
      <c r="AR6324">
        <v>0</v>
      </c>
      <c r="AW6324">
        <v>6</v>
      </c>
      <c r="AX6324">
        <v>6.2</v>
      </c>
      <c r="BA6324" t="s">
        <v>68</v>
      </c>
    </row>
    <row r="6325" spans="1:53" x14ac:dyDescent="0.25">
      <c r="A6325">
        <v>6324</v>
      </c>
      <c r="B6325" t="s">
        <v>10586</v>
      </c>
      <c r="C6325" t="s">
        <v>10587</v>
      </c>
      <c r="D6325">
        <v>153808</v>
      </c>
      <c r="E6325">
        <v>65716</v>
      </c>
      <c r="F6325">
        <v>634</v>
      </c>
      <c r="M6325">
        <v>16</v>
      </c>
      <c r="N6325">
        <v>56</v>
      </c>
      <c r="O6325">
        <v>27.7</v>
      </c>
      <c r="P6325" t="s">
        <v>54</v>
      </c>
      <c r="Q6325">
        <v>31</v>
      </c>
      <c r="R6325">
        <v>4</v>
      </c>
      <c r="S6325">
        <v>25</v>
      </c>
      <c r="T6325">
        <v>17</v>
      </c>
      <c r="U6325">
        <v>0</v>
      </c>
      <c r="V6325">
        <v>17.399999999999999</v>
      </c>
      <c r="W6325" t="s">
        <v>54</v>
      </c>
      <c r="X6325">
        <v>30</v>
      </c>
      <c r="Y6325">
        <v>55</v>
      </c>
      <c r="Z6325">
        <v>35</v>
      </c>
      <c r="AA6325">
        <v>52.85</v>
      </c>
      <c r="AB6325">
        <v>36.17</v>
      </c>
      <c r="AC6325">
        <v>3.92</v>
      </c>
      <c r="AF6325">
        <v>-0.01</v>
      </c>
      <c r="AH6325">
        <v>-0.1</v>
      </c>
      <c r="AJ6325">
        <v>-0.04</v>
      </c>
      <c r="AL6325" t="s">
        <v>260</v>
      </c>
      <c r="AN6325">
        <v>-4.7E-2</v>
      </c>
      <c r="AO6325">
        <v>2.8000000000000001E-2</v>
      </c>
      <c r="AQ6325">
        <v>2.8000000000000001E-2</v>
      </c>
      <c r="AR6325">
        <v>-25</v>
      </c>
      <c r="AS6325" t="s">
        <v>105</v>
      </c>
      <c r="AU6325">
        <v>78</v>
      </c>
      <c r="BA6325" t="s">
        <v>68</v>
      </c>
    </row>
    <row r="6326" spans="1:53" x14ac:dyDescent="0.25">
      <c r="A6326">
        <v>6325</v>
      </c>
      <c r="C6326" t="s">
        <v>10588</v>
      </c>
      <c r="D6326">
        <v>153834</v>
      </c>
      <c r="E6326">
        <v>84758</v>
      </c>
      <c r="G6326" t="s">
        <v>63</v>
      </c>
      <c r="M6326">
        <v>16</v>
      </c>
      <c r="N6326">
        <v>56</v>
      </c>
      <c r="O6326">
        <v>44.7</v>
      </c>
      <c r="P6326" t="s">
        <v>54</v>
      </c>
      <c r="Q6326">
        <v>22</v>
      </c>
      <c r="R6326">
        <v>46</v>
      </c>
      <c r="S6326">
        <v>46</v>
      </c>
      <c r="T6326">
        <v>17</v>
      </c>
      <c r="U6326">
        <v>0</v>
      </c>
      <c r="V6326">
        <v>58.1</v>
      </c>
      <c r="W6326" t="s">
        <v>54</v>
      </c>
      <c r="X6326">
        <v>22</v>
      </c>
      <c r="Y6326">
        <v>37</v>
      </c>
      <c r="Z6326">
        <v>56</v>
      </c>
      <c r="AA6326">
        <v>43.15</v>
      </c>
      <c r="AB6326">
        <v>33.799999999999997</v>
      </c>
      <c r="AC6326">
        <v>5.65</v>
      </c>
      <c r="AF6326">
        <v>1.33</v>
      </c>
      <c r="AL6326" t="s">
        <v>258</v>
      </c>
      <c r="AN6326">
        <v>-1.0999999999999999E-2</v>
      </c>
      <c r="AO6326">
        <v>-2.1000000000000001E-2</v>
      </c>
      <c r="AR6326">
        <v>11</v>
      </c>
    </row>
    <row r="6327" spans="1:53" x14ac:dyDescent="0.25">
      <c r="A6327">
        <v>6326</v>
      </c>
      <c r="C6327" t="s">
        <v>10589</v>
      </c>
      <c r="D6327">
        <v>153882</v>
      </c>
      <c r="E6327">
        <v>102536</v>
      </c>
      <c r="J6327">
        <v>10310</v>
      </c>
      <c r="L6327" t="s">
        <v>10590</v>
      </c>
      <c r="M6327">
        <v>16</v>
      </c>
      <c r="N6327">
        <v>57</v>
      </c>
      <c r="O6327">
        <v>0.2</v>
      </c>
      <c r="P6327" t="s">
        <v>54</v>
      </c>
      <c r="Q6327">
        <v>15</v>
      </c>
      <c r="R6327">
        <v>5</v>
      </c>
      <c r="S6327">
        <v>44</v>
      </c>
      <c r="T6327">
        <v>17</v>
      </c>
      <c r="U6327">
        <v>1</v>
      </c>
      <c r="V6327">
        <v>33</v>
      </c>
      <c r="W6327" t="s">
        <v>54</v>
      </c>
      <c r="X6327">
        <v>14</v>
      </c>
      <c r="Y6327">
        <v>56</v>
      </c>
      <c r="Z6327">
        <v>58</v>
      </c>
      <c r="AA6327">
        <v>34.69</v>
      </c>
      <c r="AB6327">
        <v>30.95</v>
      </c>
      <c r="AC6327">
        <v>6.31</v>
      </c>
      <c r="AF6327">
        <v>0.04</v>
      </c>
      <c r="AH6327">
        <v>0.04</v>
      </c>
      <c r="AL6327" t="s">
        <v>1035</v>
      </c>
      <c r="AM6327" t="s">
        <v>104</v>
      </c>
      <c r="AN6327">
        <v>4.0000000000000001E-3</v>
      </c>
      <c r="AO6327">
        <v>-8.0000000000000002E-3</v>
      </c>
      <c r="AR6327">
        <v>-32</v>
      </c>
      <c r="AS6327" t="s">
        <v>60</v>
      </c>
      <c r="AU6327">
        <v>26</v>
      </c>
      <c r="AW6327">
        <v>4.5999999999999996</v>
      </c>
      <c r="AX6327">
        <v>19</v>
      </c>
      <c r="BA6327" t="s">
        <v>68</v>
      </c>
    </row>
    <row r="6328" spans="1:53" x14ac:dyDescent="0.25">
      <c r="A6328">
        <v>6327</v>
      </c>
      <c r="C6328" t="s">
        <v>10591</v>
      </c>
      <c r="D6328">
        <v>153890</v>
      </c>
      <c r="E6328">
        <v>208355</v>
      </c>
      <c r="L6328" t="s">
        <v>10592</v>
      </c>
      <c r="M6328">
        <v>16</v>
      </c>
      <c r="N6328">
        <v>57</v>
      </c>
      <c r="O6328">
        <v>1.6</v>
      </c>
      <c r="P6328" t="s">
        <v>58</v>
      </c>
      <c r="Q6328">
        <v>38</v>
      </c>
      <c r="R6328">
        <v>0</v>
      </c>
      <c r="S6328">
        <v>31</v>
      </c>
      <c r="T6328">
        <v>17</v>
      </c>
      <c r="U6328">
        <v>3</v>
      </c>
      <c r="V6328">
        <v>50.8</v>
      </c>
      <c r="W6328" t="s">
        <v>58</v>
      </c>
      <c r="X6328">
        <v>38</v>
      </c>
      <c r="Y6328">
        <v>9</v>
      </c>
      <c r="Z6328">
        <v>8</v>
      </c>
      <c r="AA6328">
        <v>347.5</v>
      </c>
      <c r="AB6328">
        <v>2</v>
      </c>
      <c r="AC6328">
        <v>5.91</v>
      </c>
      <c r="AF6328">
        <v>0.38</v>
      </c>
      <c r="AH6328">
        <v>-0.02</v>
      </c>
      <c r="AJ6328">
        <v>0.18</v>
      </c>
      <c r="AL6328" t="s">
        <v>10593</v>
      </c>
      <c r="AN6328">
        <v>7.0999999999999994E-2</v>
      </c>
      <c r="AO6328">
        <v>-2.3E-2</v>
      </c>
      <c r="AR6328">
        <v>-15</v>
      </c>
      <c r="AS6328" t="s">
        <v>105</v>
      </c>
      <c r="BA6328" t="s">
        <v>68</v>
      </c>
    </row>
    <row r="6329" spans="1:53" x14ac:dyDescent="0.25">
      <c r="A6329">
        <v>6328</v>
      </c>
      <c r="C6329" t="s">
        <v>10594</v>
      </c>
      <c r="D6329">
        <v>153897</v>
      </c>
      <c r="E6329">
        <v>84765</v>
      </c>
      <c r="M6329">
        <v>16</v>
      </c>
      <c r="N6329">
        <v>57</v>
      </c>
      <c r="O6329">
        <v>8.6999999999999993</v>
      </c>
      <c r="P6329" t="s">
        <v>54</v>
      </c>
      <c r="Q6329">
        <v>27</v>
      </c>
      <c r="R6329">
        <v>20</v>
      </c>
      <c r="S6329">
        <v>39</v>
      </c>
      <c r="T6329">
        <v>17</v>
      </c>
      <c r="U6329">
        <v>1</v>
      </c>
      <c r="V6329">
        <v>9.6</v>
      </c>
      <c r="W6329" t="s">
        <v>54</v>
      </c>
      <c r="X6329">
        <v>27</v>
      </c>
      <c r="Y6329">
        <v>11</v>
      </c>
      <c r="Z6329">
        <v>47</v>
      </c>
      <c r="AA6329">
        <v>48.46</v>
      </c>
      <c r="AB6329">
        <v>35.08</v>
      </c>
      <c r="AC6329">
        <v>6.55</v>
      </c>
      <c r="AF6329">
        <v>0.41</v>
      </c>
      <c r="AH6329">
        <v>-0.08</v>
      </c>
      <c r="AL6329" t="s">
        <v>844</v>
      </c>
      <c r="AN6329">
        <v>-1.4E-2</v>
      </c>
      <c r="AO6329">
        <v>-6.3E-2</v>
      </c>
      <c r="AR6329">
        <v>-31</v>
      </c>
      <c r="AU6329">
        <v>40</v>
      </c>
    </row>
    <row r="6330" spans="1:53" x14ac:dyDescent="0.25">
      <c r="A6330">
        <v>6329</v>
      </c>
      <c r="C6330" t="s">
        <v>10595</v>
      </c>
      <c r="D6330">
        <v>153914</v>
      </c>
      <c r="E6330">
        <v>122023</v>
      </c>
      <c r="J6330">
        <v>10312</v>
      </c>
      <c r="M6330">
        <v>16</v>
      </c>
      <c r="N6330">
        <v>57</v>
      </c>
      <c r="O6330">
        <v>10.7</v>
      </c>
      <c r="P6330" t="s">
        <v>54</v>
      </c>
      <c r="Q6330">
        <v>8</v>
      </c>
      <c r="R6330">
        <v>35</v>
      </c>
      <c r="S6330">
        <v>44</v>
      </c>
      <c r="T6330">
        <v>17</v>
      </c>
      <c r="U6330">
        <v>1</v>
      </c>
      <c r="V6330">
        <v>59.1</v>
      </c>
      <c r="W6330" t="s">
        <v>54</v>
      </c>
      <c r="X6330">
        <v>8</v>
      </c>
      <c r="Y6330">
        <v>27</v>
      </c>
      <c r="Z6330">
        <v>2</v>
      </c>
      <c r="AA6330">
        <v>27.95</v>
      </c>
      <c r="AB6330">
        <v>28.14</v>
      </c>
      <c r="AC6330">
        <v>6.33</v>
      </c>
      <c r="AF6330">
        <v>0.09</v>
      </c>
      <c r="AH6330">
        <v>0.06</v>
      </c>
      <c r="AL6330" t="s">
        <v>596</v>
      </c>
      <c r="AN6330">
        <v>3.9E-2</v>
      </c>
      <c r="AO6330">
        <v>3.0000000000000001E-3</v>
      </c>
      <c r="AP6330" t="s">
        <v>126</v>
      </c>
      <c r="AQ6330">
        <v>0.01</v>
      </c>
      <c r="AR6330">
        <v>6</v>
      </c>
      <c r="AS6330" t="s">
        <v>79</v>
      </c>
      <c r="AU6330">
        <v>115</v>
      </c>
      <c r="AW6330">
        <v>0.8</v>
      </c>
      <c r="AX6330">
        <v>1.2</v>
      </c>
      <c r="BA6330" t="s">
        <v>68</v>
      </c>
    </row>
    <row r="6331" spans="1:53" x14ac:dyDescent="0.25">
      <c r="A6331">
        <v>6330</v>
      </c>
      <c r="C6331" t="s">
        <v>10596</v>
      </c>
      <c r="D6331">
        <v>153956</v>
      </c>
      <c r="E6331">
        <v>30190</v>
      </c>
      <c r="F6331">
        <v>3353</v>
      </c>
      <c r="M6331">
        <v>16</v>
      </c>
      <c r="N6331">
        <v>57</v>
      </c>
      <c r="O6331">
        <v>31.3</v>
      </c>
      <c r="P6331" t="s">
        <v>54</v>
      </c>
      <c r="Q6331">
        <v>56</v>
      </c>
      <c r="R6331">
        <v>50</v>
      </c>
      <c r="S6331">
        <v>7</v>
      </c>
      <c r="T6331">
        <v>16</v>
      </c>
      <c r="U6331">
        <v>59</v>
      </c>
      <c r="V6331">
        <v>21.5</v>
      </c>
      <c r="W6331" t="s">
        <v>54</v>
      </c>
      <c r="X6331">
        <v>56</v>
      </c>
      <c r="Y6331">
        <v>41</v>
      </c>
      <c r="Z6331">
        <v>19</v>
      </c>
      <c r="AA6331">
        <v>85.18</v>
      </c>
      <c r="AB6331">
        <v>37.64</v>
      </c>
      <c r="AC6331">
        <v>6.03</v>
      </c>
      <c r="AF6331">
        <v>1.1599999999999999</v>
      </c>
      <c r="AL6331" t="s">
        <v>1011</v>
      </c>
      <c r="AN6331">
        <v>-5.0999999999999997E-2</v>
      </c>
      <c r="AO6331">
        <v>3.6999999999999998E-2</v>
      </c>
      <c r="AR6331">
        <v>-15</v>
      </c>
    </row>
    <row r="6332" spans="1:53" x14ac:dyDescent="0.25">
      <c r="A6332">
        <v>6331</v>
      </c>
      <c r="C6332" t="s">
        <v>10597</v>
      </c>
      <c r="D6332">
        <v>154025</v>
      </c>
      <c r="E6332">
        <v>227601</v>
      </c>
      <c r="M6332">
        <v>16</v>
      </c>
      <c r="N6332">
        <v>57</v>
      </c>
      <c r="O6332">
        <v>46.9</v>
      </c>
      <c r="P6332" t="s">
        <v>58</v>
      </c>
      <c r="Q6332">
        <v>45</v>
      </c>
      <c r="R6332">
        <v>21</v>
      </c>
      <c r="S6332">
        <v>37</v>
      </c>
      <c r="T6332">
        <v>17</v>
      </c>
      <c r="U6332">
        <v>5</v>
      </c>
      <c r="V6332">
        <v>5.3</v>
      </c>
      <c r="W6332" t="s">
        <v>58</v>
      </c>
      <c r="X6332">
        <v>45</v>
      </c>
      <c r="Y6332">
        <v>30</v>
      </c>
      <c r="Z6332">
        <v>6</v>
      </c>
      <c r="AA6332">
        <v>341.79</v>
      </c>
      <c r="AB6332">
        <v>-2.64</v>
      </c>
      <c r="AC6332">
        <v>6.28</v>
      </c>
      <c r="AF6332">
        <v>7.0000000000000007E-2</v>
      </c>
      <c r="AH6332">
        <v>0.1</v>
      </c>
      <c r="AL6332" t="s">
        <v>222</v>
      </c>
      <c r="AN6332">
        <v>-3.1E-2</v>
      </c>
      <c r="AO6332">
        <v>-1.7000000000000001E-2</v>
      </c>
      <c r="AR6332">
        <v>-5</v>
      </c>
    </row>
    <row r="6333" spans="1:53" x14ac:dyDescent="0.25">
      <c r="A6333">
        <v>6332</v>
      </c>
      <c r="B6333" t="s">
        <v>10598</v>
      </c>
      <c r="C6333" t="s">
        <v>10599</v>
      </c>
      <c r="D6333">
        <v>154029</v>
      </c>
      <c r="E6333">
        <v>65736</v>
      </c>
      <c r="F6333">
        <v>1446</v>
      </c>
      <c r="M6333">
        <v>16</v>
      </c>
      <c r="N6333">
        <v>57</v>
      </c>
      <c r="O6333">
        <v>54.8</v>
      </c>
      <c r="P6333" t="s">
        <v>54</v>
      </c>
      <c r="Q6333">
        <v>33</v>
      </c>
      <c r="R6333">
        <v>42</v>
      </c>
      <c r="S6333">
        <v>46</v>
      </c>
      <c r="T6333">
        <v>17</v>
      </c>
      <c r="U6333">
        <v>1</v>
      </c>
      <c r="V6333">
        <v>36.4</v>
      </c>
      <c r="W6333" t="s">
        <v>54</v>
      </c>
      <c r="X6333">
        <v>33</v>
      </c>
      <c r="Y6333">
        <v>34</v>
      </c>
      <c r="Z6333">
        <v>6</v>
      </c>
      <c r="AA6333">
        <v>56.13</v>
      </c>
      <c r="AB6333">
        <v>36.450000000000003</v>
      </c>
      <c r="AC6333">
        <v>5.25</v>
      </c>
      <c r="AF6333">
        <v>0.02</v>
      </c>
      <c r="AH6333">
        <v>0.02</v>
      </c>
      <c r="AL6333" t="s">
        <v>769</v>
      </c>
      <c r="AN6333">
        <v>3.0000000000000001E-3</v>
      </c>
      <c r="AO6333">
        <v>2E-3</v>
      </c>
      <c r="AQ6333">
        <v>2.3E-2</v>
      </c>
      <c r="AR6333">
        <v>-12</v>
      </c>
      <c r="AS6333" t="s">
        <v>72</v>
      </c>
      <c r="AU6333">
        <v>35</v>
      </c>
    </row>
    <row r="6334" spans="1:53" x14ac:dyDescent="0.25">
      <c r="A6334">
        <v>6333</v>
      </c>
      <c r="C6334" t="s">
        <v>10600</v>
      </c>
      <c r="D6334">
        <v>154084</v>
      </c>
      <c r="E6334">
        <v>84776</v>
      </c>
      <c r="F6334">
        <v>3356</v>
      </c>
      <c r="M6334">
        <v>16</v>
      </c>
      <c r="N6334">
        <v>58</v>
      </c>
      <c r="O6334">
        <v>12.7</v>
      </c>
      <c r="P6334" t="s">
        <v>54</v>
      </c>
      <c r="Q6334">
        <v>25</v>
      </c>
      <c r="R6334">
        <v>38</v>
      </c>
      <c r="S6334">
        <v>47</v>
      </c>
      <c r="T6334">
        <v>17</v>
      </c>
      <c r="U6334">
        <v>2</v>
      </c>
      <c r="V6334">
        <v>18.7</v>
      </c>
      <c r="W6334" t="s">
        <v>54</v>
      </c>
      <c r="X6334">
        <v>25</v>
      </c>
      <c r="Y6334">
        <v>30</v>
      </c>
      <c r="Z6334">
        <v>20</v>
      </c>
      <c r="AA6334">
        <v>46.57</v>
      </c>
      <c r="AB6334">
        <v>34.369999999999997</v>
      </c>
      <c r="AC6334">
        <v>5.75</v>
      </c>
      <c r="AF6334">
        <v>1.02</v>
      </c>
      <c r="AH6334">
        <v>0.79</v>
      </c>
      <c r="AL6334" t="s">
        <v>2155</v>
      </c>
      <c r="AN6334">
        <v>5.5E-2</v>
      </c>
      <c r="AO6334">
        <v>9.7000000000000003E-2</v>
      </c>
      <c r="AQ6334">
        <v>1.4E-2</v>
      </c>
      <c r="AR6334">
        <v>-50</v>
      </c>
    </row>
    <row r="6335" spans="1:53" x14ac:dyDescent="0.25">
      <c r="A6335">
        <v>6334</v>
      </c>
      <c r="C6335" t="s">
        <v>10601</v>
      </c>
      <c r="D6335">
        <v>154090</v>
      </c>
      <c r="E6335">
        <v>208377</v>
      </c>
      <c r="I6335" t="s">
        <v>77</v>
      </c>
      <c r="M6335">
        <v>16</v>
      </c>
      <c r="N6335">
        <v>58</v>
      </c>
      <c r="O6335">
        <v>14.5</v>
      </c>
      <c r="P6335" t="s">
        <v>58</v>
      </c>
      <c r="Q6335">
        <v>33</v>
      </c>
      <c r="R6335">
        <v>58</v>
      </c>
      <c r="S6335">
        <v>56</v>
      </c>
      <c r="T6335">
        <v>17</v>
      </c>
      <c r="U6335">
        <v>4</v>
      </c>
      <c r="V6335">
        <v>49.4</v>
      </c>
      <c r="W6335" t="s">
        <v>58</v>
      </c>
      <c r="X6335">
        <v>34</v>
      </c>
      <c r="Y6335">
        <v>7</v>
      </c>
      <c r="Z6335">
        <v>22</v>
      </c>
      <c r="AA6335">
        <v>350.83</v>
      </c>
      <c r="AB6335">
        <v>4.29</v>
      </c>
      <c r="AC6335">
        <v>4.87</v>
      </c>
      <c r="AF6335">
        <v>0.26</v>
      </c>
      <c r="AH6335">
        <v>-0.68</v>
      </c>
      <c r="AJ6335">
        <v>0.17</v>
      </c>
      <c r="AL6335" t="s">
        <v>361</v>
      </c>
      <c r="AM6335" t="s">
        <v>1314</v>
      </c>
      <c r="AN6335">
        <v>8.0000000000000002E-3</v>
      </c>
      <c r="AO6335">
        <v>-2E-3</v>
      </c>
      <c r="AR6335">
        <v>4</v>
      </c>
      <c r="AS6335" t="s">
        <v>72</v>
      </c>
      <c r="AU6335">
        <v>91</v>
      </c>
      <c r="AW6335">
        <v>9.1</v>
      </c>
      <c r="AX6335">
        <v>20</v>
      </c>
      <c r="BA6335" t="s">
        <v>68</v>
      </c>
    </row>
    <row r="6336" spans="1:53" x14ac:dyDescent="0.25">
      <c r="A6336">
        <v>6335</v>
      </c>
      <c r="C6336" t="s">
        <v>10602</v>
      </c>
      <c r="D6336">
        <v>154099</v>
      </c>
      <c r="E6336">
        <v>8667</v>
      </c>
      <c r="F6336">
        <v>3351</v>
      </c>
      <c r="M6336">
        <v>16</v>
      </c>
      <c r="N6336">
        <v>58</v>
      </c>
      <c r="O6336">
        <v>15.6</v>
      </c>
      <c r="P6336" t="s">
        <v>54</v>
      </c>
      <c r="Q6336">
        <v>73</v>
      </c>
      <c r="R6336">
        <v>16</v>
      </c>
      <c r="S6336">
        <v>44</v>
      </c>
      <c r="T6336">
        <v>16</v>
      </c>
      <c r="U6336">
        <v>56</v>
      </c>
      <c r="V6336">
        <v>16.8</v>
      </c>
      <c r="W6336" t="s">
        <v>54</v>
      </c>
      <c r="X6336">
        <v>73</v>
      </c>
      <c r="Y6336">
        <v>7</v>
      </c>
      <c r="Z6336">
        <v>40</v>
      </c>
      <c r="AA6336">
        <v>105.04</v>
      </c>
      <c r="AB6336">
        <v>34.11</v>
      </c>
      <c r="AC6336">
        <v>6.3</v>
      </c>
      <c r="AF6336">
        <v>0.24</v>
      </c>
      <c r="AH6336">
        <v>0.11</v>
      </c>
      <c r="AL6336" t="s">
        <v>507</v>
      </c>
      <c r="AN6336">
        <v>0</v>
      </c>
      <c r="AO6336">
        <v>-2.1000000000000001E-2</v>
      </c>
      <c r="AR6336">
        <v>-13</v>
      </c>
      <c r="AS6336" t="s">
        <v>60</v>
      </c>
      <c r="AU6336">
        <v>177</v>
      </c>
    </row>
    <row r="6337" spans="1:53" x14ac:dyDescent="0.25">
      <c r="A6337">
        <v>6336</v>
      </c>
      <c r="C6337" t="s">
        <v>10603</v>
      </c>
      <c r="D6337">
        <v>154126</v>
      </c>
      <c r="E6337">
        <v>65745</v>
      </c>
      <c r="M6337">
        <v>16</v>
      </c>
      <c r="N6337">
        <v>58</v>
      </c>
      <c r="O6337">
        <v>30</v>
      </c>
      <c r="P6337" t="s">
        <v>54</v>
      </c>
      <c r="Q6337">
        <v>32</v>
      </c>
      <c r="R6337">
        <v>1</v>
      </c>
      <c r="S6337">
        <v>36</v>
      </c>
      <c r="T6337">
        <v>17</v>
      </c>
      <c r="U6337">
        <v>2</v>
      </c>
      <c r="V6337">
        <v>17.2</v>
      </c>
      <c r="W6337" t="s">
        <v>54</v>
      </c>
      <c r="X6337">
        <v>31</v>
      </c>
      <c r="Y6337">
        <v>53</v>
      </c>
      <c r="Z6337">
        <v>5</v>
      </c>
      <c r="AA6337">
        <v>54.12</v>
      </c>
      <c r="AB6337">
        <v>35.97</v>
      </c>
      <c r="AC6337">
        <v>6.36</v>
      </c>
      <c r="AF6337">
        <v>1.1299999999999999</v>
      </c>
      <c r="AL6337" t="s">
        <v>382</v>
      </c>
      <c r="AN6337">
        <v>4.4999999999999998E-2</v>
      </c>
      <c r="AO6337">
        <v>3.6999999999999998E-2</v>
      </c>
      <c r="AR6337">
        <v>-13</v>
      </c>
    </row>
    <row r="6338" spans="1:53" x14ac:dyDescent="0.25">
      <c r="A6338">
        <v>6337</v>
      </c>
      <c r="C6338" t="s">
        <v>10604</v>
      </c>
      <c r="D6338">
        <v>154143</v>
      </c>
      <c r="E6338">
        <v>102553</v>
      </c>
      <c r="G6338" t="s">
        <v>63</v>
      </c>
      <c r="L6338">
        <v>8142</v>
      </c>
      <c r="M6338">
        <v>16</v>
      </c>
      <c r="N6338">
        <v>58</v>
      </c>
      <c r="O6338">
        <v>32.9</v>
      </c>
      <c r="P6338" t="s">
        <v>54</v>
      </c>
      <c r="Q6338">
        <v>14</v>
      </c>
      <c r="R6338">
        <v>14</v>
      </c>
      <c r="S6338">
        <v>9</v>
      </c>
      <c r="T6338">
        <v>17</v>
      </c>
      <c r="U6338">
        <v>3</v>
      </c>
      <c r="V6338">
        <v>7.8</v>
      </c>
      <c r="W6338" t="s">
        <v>54</v>
      </c>
      <c r="X6338">
        <v>14</v>
      </c>
      <c r="Y6338">
        <v>5</v>
      </c>
      <c r="Z6338">
        <v>31</v>
      </c>
      <c r="AA6338">
        <v>33.950000000000003</v>
      </c>
      <c r="AB6338">
        <v>30.26</v>
      </c>
      <c r="AC6338">
        <v>4.9800000000000004</v>
      </c>
      <c r="AF6338">
        <v>1.6</v>
      </c>
      <c r="AH6338">
        <v>1.92</v>
      </c>
      <c r="AJ6338">
        <v>1.21</v>
      </c>
      <c r="AL6338" t="s">
        <v>189</v>
      </c>
      <c r="AN6338">
        <v>2.3E-2</v>
      </c>
      <c r="AO6338">
        <v>-6.4000000000000001E-2</v>
      </c>
      <c r="AQ6338">
        <v>5.0000000000000001E-3</v>
      </c>
      <c r="AR6338">
        <v>43</v>
      </c>
      <c r="AS6338" t="s">
        <v>60</v>
      </c>
      <c r="BA6338" t="s">
        <v>68</v>
      </c>
    </row>
    <row r="6339" spans="1:53" x14ac:dyDescent="0.25">
      <c r="A6339">
        <v>6338</v>
      </c>
      <c r="C6339" t="s">
        <v>10605</v>
      </c>
      <c r="D6339">
        <v>154153</v>
      </c>
      <c r="E6339">
        <v>227615</v>
      </c>
      <c r="M6339">
        <v>16</v>
      </c>
      <c r="N6339">
        <v>58</v>
      </c>
      <c r="O6339">
        <v>35.700000000000003</v>
      </c>
      <c r="P6339" t="s">
        <v>58</v>
      </c>
      <c r="Q6339">
        <v>43</v>
      </c>
      <c r="R6339">
        <v>58</v>
      </c>
      <c r="S6339">
        <v>0</v>
      </c>
      <c r="T6339">
        <v>17</v>
      </c>
      <c r="U6339">
        <v>5</v>
      </c>
      <c r="V6339">
        <v>48.6</v>
      </c>
      <c r="W6339" t="s">
        <v>58</v>
      </c>
      <c r="X6339">
        <v>44</v>
      </c>
      <c r="Y6339">
        <v>6</v>
      </c>
      <c r="Z6339">
        <v>18</v>
      </c>
      <c r="AA6339">
        <v>342.98</v>
      </c>
      <c r="AB6339">
        <v>-1.9</v>
      </c>
      <c r="AC6339">
        <v>6.19</v>
      </c>
      <c r="AF6339">
        <v>0.28000000000000003</v>
      </c>
      <c r="AH6339">
        <v>0.02</v>
      </c>
      <c r="AL6339" t="s">
        <v>392</v>
      </c>
      <c r="AN6339">
        <v>2.8000000000000001E-2</v>
      </c>
      <c r="AO6339">
        <v>1.9E-2</v>
      </c>
      <c r="AR6339">
        <v>-33</v>
      </c>
    </row>
    <row r="6340" spans="1:53" x14ac:dyDescent="0.25">
      <c r="A6340">
        <v>6339</v>
      </c>
      <c r="C6340" t="s">
        <v>10606</v>
      </c>
      <c r="D6340">
        <v>154160</v>
      </c>
      <c r="E6340">
        <v>102554</v>
      </c>
      <c r="L6340">
        <v>8143</v>
      </c>
      <c r="M6340">
        <v>16</v>
      </c>
      <c r="N6340">
        <v>58</v>
      </c>
      <c r="O6340">
        <v>37.799999999999997</v>
      </c>
      <c r="P6340" t="s">
        <v>54</v>
      </c>
      <c r="Q6340">
        <v>14</v>
      </c>
      <c r="R6340">
        <v>39</v>
      </c>
      <c r="S6340">
        <v>30</v>
      </c>
      <c r="T6340">
        <v>17</v>
      </c>
      <c r="U6340">
        <v>3</v>
      </c>
      <c r="V6340">
        <v>10.4</v>
      </c>
      <c r="W6340" t="s">
        <v>54</v>
      </c>
      <c r="X6340">
        <v>14</v>
      </c>
      <c r="Y6340">
        <v>30</v>
      </c>
      <c r="Z6340">
        <v>40</v>
      </c>
      <c r="AA6340">
        <v>34.409999999999997</v>
      </c>
      <c r="AB6340">
        <v>30.42</v>
      </c>
      <c r="AC6340">
        <v>6.52</v>
      </c>
      <c r="AF6340">
        <v>0.76</v>
      </c>
      <c r="AH6340">
        <v>0.45</v>
      </c>
      <c r="AL6340" t="s">
        <v>10607</v>
      </c>
      <c r="AN6340">
        <v>-0.16900000000000001</v>
      </c>
      <c r="AO6340">
        <v>-0.185</v>
      </c>
      <c r="AQ6340">
        <v>2.9000000000000001E-2</v>
      </c>
      <c r="AR6340">
        <v>-56</v>
      </c>
    </row>
    <row r="6341" spans="1:53" x14ac:dyDescent="0.25">
      <c r="A6341">
        <v>6340</v>
      </c>
      <c r="C6341" t="s">
        <v>10608</v>
      </c>
      <c r="D6341">
        <v>154204</v>
      </c>
      <c r="E6341">
        <v>184999</v>
      </c>
      <c r="M6341">
        <v>16</v>
      </c>
      <c r="N6341">
        <v>58</v>
      </c>
      <c r="O6341">
        <v>49.8</v>
      </c>
      <c r="P6341" t="s">
        <v>58</v>
      </c>
      <c r="Q6341">
        <v>20</v>
      </c>
      <c r="R6341">
        <v>21</v>
      </c>
      <c r="S6341">
        <v>15</v>
      </c>
      <c r="T6341">
        <v>17</v>
      </c>
      <c r="U6341">
        <v>4</v>
      </c>
      <c r="V6341">
        <v>45.3</v>
      </c>
      <c r="W6341" t="s">
        <v>58</v>
      </c>
      <c r="X6341">
        <v>20</v>
      </c>
      <c r="Y6341">
        <v>29</v>
      </c>
      <c r="Z6341">
        <v>41</v>
      </c>
      <c r="AA6341">
        <v>1.91</v>
      </c>
      <c r="AB6341">
        <v>12.39</v>
      </c>
      <c r="AC6341">
        <v>6.3</v>
      </c>
      <c r="AF6341">
        <v>-0.02</v>
      </c>
      <c r="AL6341" t="s">
        <v>2244</v>
      </c>
      <c r="AN6341">
        <v>-6.0000000000000001E-3</v>
      </c>
      <c r="AO6341">
        <v>-2.4E-2</v>
      </c>
      <c r="AR6341">
        <v>-11</v>
      </c>
      <c r="AS6341" t="s">
        <v>60</v>
      </c>
    </row>
    <row r="6342" spans="1:53" x14ac:dyDescent="0.25">
      <c r="A6342">
        <v>6341</v>
      </c>
      <c r="C6342" t="s">
        <v>10609</v>
      </c>
      <c r="D6342">
        <v>154228</v>
      </c>
      <c r="E6342">
        <v>102564</v>
      </c>
      <c r="I6342" t="s">
        <v>77</v>
      </c>
      <c r="L6342">
        <v>8152</v>
      </c>
      <c r="M6342">
        <v>16</v>
      </c>
      <c r="N6342">
        <v>59</v>
      </c>
      <c r="O6342">
        <v>3.5</v>
      </c>
      <c r="P6342" t="s">
        <v>54</v>
      </c>
      <c r="Q6342">
        <v>13</v>
      </c>
      <c r="R6342">
        <v>44</v>
      </c>
      <c r="S6342">
        <v>50</v>
      </c>
      <c r="T6342">
        <v>17</v>
      </c>
      <c r="U6342">
        <v>3</v>
      </c>
      <c r="V6342">
        <v>39.299999999999997</v>
      </c>
      <c r="W6342" t="s">
        <v>54</v>
      </c>
      <c r="X6342">
        <v>13</v>
      </c>
      <c r="Y6342">
        <v>36</v>
      </c>
      <c r="Z6342">
        <v>19</v>
      </c>
      <c r="AA6342">
        <v>33.5</v>
      </c>
      <c r="AB6342">
        <v>29.95</v>
      </c>
      <c r="AC6342">
        <v>5.93</v>
      </c>
      <c r="AF6342">
        <v>0</v>
      </c>
      <c r="AH6342">
        <v>-0.04</v>
      </c>
      <c r="AL6342" t="s">
        <v>176</v>
      </c>
      <c r="AN6342">
        <v>-2.3E-2</v>
      </c>
      <c r="AO6342">
        <v>-3.5000000000000003E-2</v>
      </c>
      <c r="AR6342">
        <v>-32</v>
      </c>
      <c r="AS6342" t="s">
        <v>60</v>
      </c>
      <c r="AU6342">
        <v>29</v>
      </c>
      <c r="AW6342">
        <v>0.2</v>
      </c>
      <c r="AX6342">
        <v>299.2</v>
      </c>
      <c r="AY6342" t="s">
        <v>86</v>
      </c>
      <c r="AZ6342">
        <v>4</v>
      </c>
    </row>
    <row r="6343" spans="1:53" x14ac:dyDescent="0.25">
      <c r="A6343">
        <v>6342</v>
      </c>
      <c r="C6343" t="s">
        <v>10610</v>
      </c>
      <c r="D6343">
        <v>154278</v>
      </c>
      <c r="E6343">
        <v>102569</v>
      </c>
      <c r="M6343">
        <v>16</v>
      </c>
      <c r="N6343">
        <v>59</v>
      </c>
      <c r="O6343">
        <v>21.8</v>
      </c>
      <c r="P6343" t="s">
        <v>54</v>
      </c>
      <c r="Q6343">
        <v>13</v>
      </c>
      <c r="R6343">
        <v>42</v>
      </c>
      <c r="S6343">
        <v>40</v>
      </c>
      <c r="T6343">
        <v>17</v>
      </c>
      <c r="U6343">
        <v>3</v>
      </c>
      <c r="V6343">
        <v>58</v>
      </c>
      <c r="W6343" t="s">
        <v>54</v>
      </c>
      <c r="X6343">
        <v>13</v>
      </c>
      <c r="Y6343">
        <v>34</v>
      </c>
      <c r="Z6343">
        <v>3</v>
      </c>
      <c r="AA6343">
        <v>33.49</v>
      </c>
      <c r="AB6343">
        <v>29.87</v>
      </c>
      <c r="AC6343">
        <v>6.08</v>
      </c>
      <c r="AF6343">
        <v>1.03</v>
      </c>
      <c r="AH6343">
        <v>0.84</v>
      </c>
      <c r="AL6343" t="s">
        <v>96</v>
      </c>
      <c r="AN6343">
        <v>2.1999999999999999E-2</v>
      </c>
      <c r="AO6343">
        <v>-0.129</v>
      </c>
      <c r="AR6343">
        <v>46</v>
      </c>
      <c r="AS6343" t="s">
        <v>72</v>
      </c>
      <c r="BA6343" t="s">
        <v>68</v>
      </c>
    </row>
    <row r="6344" spans="1:53" x14ac:dyDescent="0.25">
      <c r="A6344">
        <v>6343</v>
      </c>
      <c r="C6344" t="s">
        <v>10611</v>
      </c>
      <c r="D6344">
        <v>154301</v>
      </c>
      <c r="E6344">
        <v>102571</v>
      </c>
      <c r="G6344" t="s">
        <v>63</v>
      </c>
      <c r="J6344">
        <v>10323</v>
      </c>
      <c r="L6344">
        <v>8158</v>
      </c>
      <c r="M6344">
        <v>16</v>
      </c>
      <c r="N6344">
        <v>59</v>
      </c>
      <c r="O6344">
        <v>31.9</v>
      </c>
      <c r="P6344" t="s">
        <v>54</v>
      </c>
      <c r="Q6344">
        <v>19</v>
      </c>
      <c r="R6344">
        <v>49</v>
      </c>
      <c r="S6344">
        <v>49</v>
      </c>
      <c r="T6344">
        <v>17</v>
      </c>
      <c r="U6344">
        <v>3</v>
      </c>
      <c r="V6344">
        <v>52.7</v>
      </c>
      <c r="W6344" t="s">
        <v>54</v>
      </c>
      <c r="X6344">
        <v>19</v>
      </c>
      <c r="Y6344">
        <v>41</v>
      </c>
      <c r="Z6344">
        <v>26</v>
      </c>
      <c r="AA6344">
        <v>40.11</v>
      </c>
      <c r="AB6344">
        <v>32.18</v>
      </c>
      <c r="AC6344">
        <v>6.35</v>
      </c>
      <c r="AF6344">
        <v>1.52</v>
      </c>
      <c r="AL6344" t="s">
        <v>332</v>
      </c>
      <c r="AN6344">
        <v>-1.9E-2</v>
      </c>
      <c r="AO6344">
        <v>1.6E-2</v>
      </c>
      <c r="AR6344">
        <v>-39</v>
      </c>
      <c r="AS6344" t="s">
        <v>79</v>
      </c>
      <c r="AW6344">
        <v>4.3</v>
      </c>
      <c r="AX6344">
        <v>108.1</v>
      </c>
      <c r="AY6344" t="s">
        <v>56</v>
      </c>
      <c r="AZ6344">
        <v>3</v>
      </c>
      <c r="BA6344" t="s">
        <v>68</v>
      </c>
    </row>
    <row r="6345" spans="1:53" x14ac:dyDescent="0.25">
      <c r="A6345">
        <v>6344</v>
      </c>
      <c r="C6345" t="s">
        <v>10612</v>
      </c>
      <c r="D6345">
        <v>154310</v>
      </c>
      <c r="E6345">
        <v>208406</v>
      </c>
      <c r="I6345" t="s">
        <v>77</v>
      </c>
      <c r="M6345">
        <v>16</v>
      </c>
      <c r="N6345">
        <v>59</v>
      </c>
      <c r="O6345">
        <v>34.6</v>
      </c>
      <c r="P6345" t="s">
        <v>58</v>
      </c>
      <c r="Q6345">
        <v>37</v>
      </c>
      <c r="R6345">
        <v>5</v>
      </c>
      <c r="S6345">
        <v>23</v>
      </c>
      <c r="T6345">
        <v>17</v>
      </c>
      <c r="U6345">
        <v>6</v>
      </c>
      <c r="V6345">
        <v>20.3</v>
      </c>
      <c r="W6345" t="s">
        <v>58</v>
      </c>
      <c r="X6345">
        <v>37</v>
      </c>
      <c r="Y6345">
        <v>13</v>
      </c>
      <c r="Z6345">
        <v>39</v>
      </c>
      <c r="AA6345">
        <v>348.53</v>
      </c>
      <c r="AB6345">
        <v>2.17</v>
      </c>
      <c r="AC6345">
        <v>5.98</v>
      </c>
      <c r="AF6345">
        <v>7.0000000000000007E-2</v>
      </c>
      <c r="AH6345">
        <v>0.1</v>
      </c>
      <c r="AL6345" t="s">
        <v>369</v>
      </c>
      <c r="AN6345">
        <v>1.2E-2</v>
      </c>
      <c r="AO6345">
        <v>-2.3E-2</v>
      </c>
      <c r="AR6345">
        <v>-21</v>
      </c>
      <c r="AW6345">
        <v>4.9000000000000004</v>
      </c>
      <c r="AX6345">
        <v>5.8</v>
      </c>
      <c r="AY6345" t="s">
        <v>86</v>
      </c>
      <c r="AZ6345">
        <v>3</v>
      </c>
    </row>
    <row r="6346" spans="1:53" x14ac:dyDescent="0.25">
      <c r="A6346">
        <v>6345</v>
      </c>
      <c r="C6346" t="s">
        <v>10613</v>
      </c>
      <c r="D6346">
        <v>154319</v>
      </c>
      <c r="E6346">
        <v>17305</v>
      </c>
      <c r="M6346">
        <v>16</v>
      </c>
      <c r="N6346">
        <v>59</v>
      </c>
      <c r="O6346">
        <v>35.799999999999997</v>
      </c>
      <c r="P6346" t="s">
        <v>54</v>
      </c>
      <c r="Q6346">
        <v>69</v>
      </c>
      <c r="R6346">
        <v>19</v>
      </c>
      <c r="S6346">
        <v>59</v>
      </c>
      <c r="T6346">
        <v>16</v>
      </c>
      <c r="U6346">
        <v>59</v>
      </c>
      <c r="V6346">
        <v>2.6</v>
      </c>
      <c r="W6346" t="s">
        <v>54</v>
      </c>
      <c r="X6346">
        <v>69</v>
      </c>
      <c r="Y6346">
        <v>11</v>
      </c>
      <c r="Z6346">
        <v>11</v>
      </c>
      <c r="AA6346">
        <v>100.4</v>
      </c>
      <c r="AB6346">
        <v>35.11</v>
      </c>
      <c r="AC6346">
        <v>6.4</v>
      </c>
      <c r="AD6346" t="s">
        <v>200</v>
      </c>
      <c r="AL6346" t="s">
        <v>382</v>
      </c>
      <c r="AN6346">
        <v>0</v>
      </c>
      <c r="AO6346">
        <v>-3.7999999999999999E-2</v>
      </c>
      <c r="AQ6346">
        <v>1.7000000000000001E-2</v>
      </c>
      <c r="AR6346">
        <v>-27</v>
      </c>
    </row>
    <row r="6347" spans="1:53" x14ac:dyDescent="0.25">
      <c r="A6347">
        <v>6346</v>
      </c>
      <c r="B6347" t="s">
        <v>10614</v>
      </c>
      <c r="C6347" t="s">
        <v>10615</v>
      </c>
      <c r="D6347">
        <v>154356</v>
      </c>
      <c r="E6347">
        <v>65761</v>
      </c>
      <c r="G6347" t="s">
        <v>63</v>
      </c>
      <c r="L6347">
        <v>8159</v>
      </c>
      <c r="M6347">
        <v>16</v>
      </c>
      <c r="N6347">
        <v>59</v>
      </c>
      <c r="O6347">
        <v>54.7</v>
      </c>
      <c r="P6347" t="s">
        <v>54</v>
      </c>
      <c r="Q6347">
        <v>35</v>
      </c>
      <c r="R6347">
        <v>33</v>
      </c>
      <c r="S6347">
        <v>19</v>
      </c>
      <c r="T6347">
        <v>17</v>
      </c>
      <c r="U6347">
        <v>3</v>
      </c>
      <c r="V6347">
        <v>30.2</v>
      </c>
      <c r="W6347" t="s">
        <v>54</v>
      </c>
      <c r="X6347">
        <v>35</v>
      </c>
      <c r="Y6347">
        <v>24</v>
      </c>
      <c r="Z6347">
        <v>51</v>
      </c>
      <c r="AA6347">
        <v>58.48</v>
      </c>
      <c r="AB6347">
        <v>36.4</v>
      </c>
      <c r="AC6347">
        <v>6.69</v>
      </c>
      <c r="AD6347" t="s">
        <v>200</v>
      </c>
      <c r="AL6347" t="s">
        <v>631</v>
      </c>
      <c r="AN6347">
        <v>3.3000000000000002E-2</v>
      </c>
      <c r="AO6347">
        <v>-3.5000000000000003E-2</v>
      </c>
      <c r="AQ6347">
        <v>0.01</v>
      </c>
      <c r="AR6347">
        <v>-12</v>
      </c>
      <c r="AS6347" t="s">
        <v>72</v>
      </c>
    </row>
    <row r="6348" spans="1:53" x14ac:dyDescent="0.25">
      <c r="A6348">
        <v>6347</v>
      </c>
      <c r="C6348" t="s">
        <v>10616</v>
      </c>
      <c r="D6348">
        <v>154368</v>
      </c>
      <c r="E6348">
        <v>208410</v>
      </c>
      <c r="I6348" t="s">
        <v>77</v>
      </c>
      <c r="M6348">
        <v>16</v>
      </c>
      <c r="N6348">
        <v>59</v>
      </c>
      <c r="O6348">
        <v>48.9</v>
      </c>
      <c r="P6348" t="s">
        <v>58</v>
      </c>
      <c r="Q6348">
        <v>35</v>
      </c>
      <c r="R6348">
        <v>18</v>
      </c>
      <c r="S6348">
        <v>51</v>
      </c>
      <c r="T6348">
        <v>17</v>
      </c>
      <c r="U6348">
        <v>6</v>
      </c>
      <c r="V6348">
        <v>28.4</v>
      </c>
      <c r="W6348" t="s">
        <v>58</v>
      </c>
      <c r="X6348">
        <v>35</v>
      </c>
      <c r="Y6348">
        <v>27</v>
      </c>
      <c r="Z6348">
        <v>4</v>
      </c>
      <c r="AA6348">
        <v>349.97</v>
      </c>
      <c r="AB6348">
        <v>3.22</v>
      </c>
      <c r="AC6348">
        <v>6.13</v>
      </c>
      <c r="AF6348">
        <v>0.5</v>
      </c>
      <c r="AH6348">
        <v>-0.53</v>
      </c>
      <c r="AL6348" t="s">
        <v>10617</v>
      </c>
      <c r="AN6348">
        <v>1.2999999999999999E-2</v>
      </c>
      <c r="AO6348">
        <v>-6.0000000000000001E-3</v>
      </c>
      <c r="AR6348">
        <v>2</v>
      </c>
      <c r="AS6348" t="s">
        <v>72</v>
      </c>
      <c r="AU6348">
        <v>100</v>
      </c>
      <c r="AW6348">
        <v>6.5</v>
      </c>
      <c r="AX6348">
        <v>2.8</v>
      </c>
      <c r="BA6348" t="s">
        <v>68</v>
      </c>
    </row>
    <row r="6349" spans="1:53" x14ac:dyDescent="0.25">
      <c r="A6349">
        <v>6348</v>
      </c>
      <c r="C6349" t="s">
        <v>10618</v>
      </c>
      <c r="D6349">
        <v>154391</v>
      </c>
      <c r="E6349">
        <v>17312</v>
      </c>
      <c r="M6349">
        <v>17</v>
      </c>
      <c r="N6349">
        <v>0</v>
      </c>
      <c r="O6349">
        <v>0.5</v>
      </c>
      <c r="P6349" t="s">
        <v>54</v>
      </c>
      <c r="Q6349">
        <v>60</v>
      </c>
      <c r="R6349">
        <v>47</v>
      </c>
      <c r="S6349">
        <v>25</v>
      </c>
      <c r="T6349">
        <v>17</v>
      </c>
      <c r="U6349">
        <v>1</v>
      </c>
      <c r="V6349">
        <v>16.7</v>
      </c>
      <c r="W6349" t="s">
        <v>54</v>
      </c>
      <c r="X6349">
        <v>60</v>
      </c>
      <c r="Y6349">
        <v>38</v>
      </c>
      <c r="Z6349">
        <v>57</v>
      </c>
      <c r="AA6349">
        <v>90.05</v>
      </c>
      <c r="AB6349">
        <v>36.81</v>
      </c>
      <c r="AC6349">
        <v>6.13</v>
      </c>
      <c r="AF6349">
        <v>1</v>
      </c>
      <c r="AH6349">
        <v>0.82</v>
      </c>
      <c r="AL6349" t="s">
        <v>96</v>
      </c>
      <c r="AN6349">
        <v>-5.5E-2</v>
      </c>
      <c r="AO6349">
        <v>5.8000000000000003E-2</v>
      </c>
      <c r="AR6349">
        <v>-17</v>
      </c>
    </row>
    <row r="6350" spans="1:53" x14ac:dyDescent="0.25">
      <c r="A6350">
        <v>6349</v>
      </c>
      <c r="C6350" t="s">
        <v>10619</v>
      </c>
      <c r="D6350">
        <v>154417</v>
      </c>
      <c r="E6350">
        <v>122056</v>
      </c>
      <c r="L6350" t="s">
        <v>10620</v>
      </c>
      <c r="M6350">
        <v>17</v>
      </c>
      <c r="N6350">
        <v>0</v>
      </c>
      <c r="O6350">
        <v>11.3</v>
      </c>
      <c r="P6350" t="s">
        <v>54</v>
      </c>
      <c r="Q6350">
        <v>0</v>
      </c>
      <c r="R6350">
        <v>50</v>
      </c>
      <c r="S6350">
        <v>58</v>
      </c>
      <c r="T6350">
        <v>17</v>
      </c>
      <c r="U6350">
        <v>5</v>
      </c>
      <c r="V6350">
        <v>16.899999999999999</v>
      </c>
      <c r="W6350" t="s">
        <v>54</v>
      </c>
      <c r="X6350">
        <v>0</v>
      </c>
      <c r="Y6350">
        <v>42</v>
      </c>
      <c r="Z6350">
        <v>9</v>
      </c>
      <c r="AA6350">
        <v>20.77</v>
      </c>
      <c r="AB6350">
        <v>23.78</v>
      </c>
      <c r="AC6350">
        <v>6.01</v>
      </c>
      <c r="AF6350">
        <v>0.57999999999999996</v>
      </c>
      <c r="AH6350">
        <v>0.06</v>
      </c>
      <c r="AL6350" t="s">
        <v>10621</v>
      </c>
      <c r="AM6350" t="s">
        <v>83</v>
      </c>
      <c r="AN6350">
        <v>-3.0000000000000001E-3</v>
      </c>
      <c r="AO6350">
        <v>-0.33800000000000002</v>
      </c>
      <c r="AQ6350">
        <v>4.5999999999999999E-2</v>
      </c>
      <c r="AR6350">
        <v>-18</v>
      </c>
      <c r="AS6350" t="s">
        <v>60</v>
      </c>
      <c r="AT6350" t="s">
        <v>110</v>
      </c>
      <c r="AU6350">
        <v>6</v>
      </c>
      <c r="BA6350" t="s">
        <v>68</v>
      </c>
    </row>
    <row r="6351" spans="1:53" x14ac:dyDescent="0.25">
      <c r="A6351">
        <v>6350</v>
      </c>
      <c r="C6351" t="s">
        <v>10622</v>
      </c>
      <c r="D6351">
        <v>154418</v>
      </c>
      <c r="E6351">
        <v>185024</v>
      </c>
      <c r="F6351">
        <v>3358</v>
      </c>
      <c r="M6351">
        <v>17</v>
      </c>
      <c r="N6351">
        <v>0</v>
      </c>
      <c r="O6351">
        <v>13.4</v>
      </c>
      <c r="P6351" t="s">
        <v>58</v>
      </c>
      <c r="Q6351">
        <v>21</v>
      </c>
      <c r="R6351">
        <v>25</v>
      </c>
      <c r="S6351">
        <v>33</v>
      </c>
      <c r="T6351">
        <v>17</v>
      </c>
      <c r="U6351">
        <v>6</v>
      </c>
      <c r="V6351">
        <v>11.8</v>
      </c>
      <c r="W6351" t="s">
        <v>58</v>
      </c>
      <c r="X6351">
        <v>21</v>
      </c>
      <c r="Y6351">
        <v>33</v>
      </c>
      <c r="Z6351">
        <v>53</v>
      </c>
      <c r="AA6351">
        <v>1.22</v>
      </c>
      <c r="AB6351">
        <v>11.49</v>
      </c>
      <c r="AC6351">
        <v>6.3</v>
      </c>
      <c r="AF6351">
        <v>0.13</v>
      </c>
      <c r="AL6351" t="s">
        <v>754</v>
      </c>
      <c r="AN6351">
        <v>-1.0999999999999999E-2</v>
      </c>
      <c r="AO6351">
        <v>-7.6999999999999999E-2</v>
      </c>
      <c r="AR6351">
        <v>-45</v>
      </c>
    </row>
    <row r="6352" spans="1:53" x14ac:dyDescent="0.25">
      <c r="A6352">
        <v>6351</v>
      </c>
      <c r="C6352" t="s">
        <v>10623</v>
      </c>
      <c r="D6352">
        <v>154431</v>
      </c>
      <c r="E6352">
        <v>65766</v>
      </c>
      <c r="M6352">
        <v>17</v>
      </c>
      <c r="N6352">
        <v>0</v>
      </c>
      <c r="O6352">
        <v>16.8</v>
      </c>
      <c r="P6352" t="s">
        <v>54</v>
      </c>
      <c r="Q6352">
        <v>34</v>
      </c>
      <c r="R6352">
        <v>55</v>
      </c>
      <c r="S6352">
        <v>46</v>
      </c>
      <c r="T6352">
        <v>17</v>
      </c>
      <c r="U6352">
        <v>3</v>
      </c>
      <c r="V6352">
        <v>53.5</v>
      </c>
      <c r="W6352" t="s">
        <v>54</v>
      </c>
      <c r="X6352">
        <v>34</v>
      </c>
      <c r="Y6352">
        <v>47</v>
      </c>
      <c r="Z6352">
        <v>25</v>
      </c>
      <c r="AA6352">
        <v>57.73</v>
      </c>
      <c r="AB6352">
        <v>36.21</v>
      </c>
      <c r="AC6352">
        <v>6.04</v>
      </c>
      <c r="AD6352" t="s">
        <v>200</v>
      </c>
      <c r="AF6352">
        <v>0.22</v>
      </c>
      <c r="AG6352" t="s">
        <v>1023</v>
      </c>
      <c r="AL6352" t="s">
        <v>478</v>
      </c>
      <c r="AN6352">
        <v>-6.8000000000000005E-2</v>
      </c>
      <c r="AO6352">
        <v>-2E-3</v>
      </c>
      <c r="AR6352">
        <v>-20</v>
      </c>
      <c r="AS6352" t="s">
        <v>422</v>
      </c>
      <c r="AU6352">
        <v>125</v>
      </c>
    </row>
    <row r="6353" spans="1:53" x14ac:dyDescent="0.25">
      <c r="A6353">
        <v>6352</v>
      </c>
      <c r="C6353" t="s">
        <v>10624</v>
      </c>
      <c r="D6353">
        <v>154441</v>
      </c>
      <c r="E6353">
        <v>102579</v>
      </c>
      <c r="J6353">
        <v>10326</v>
      </c>
      <c r="M6353">
        <v>17</v>
      </c>
      <c r="N6353">
        <v>0</v>
      </c>
      <c r="O6353">
        <v>20.100000000000001</v>
      </c>
      <c r="P6353" t="s">
        <v>54</v>
      </c>
      <c r="Q6353">
        <v>19</v>
      </c>
      <c r="R6353">
        <v>44</v>
      </c>
      <c r="S6353">
        <v>14</v>
      </c>
      <c r="T6353">
        <v>17</v>
      </c>
      <c r="U6353">
        <v>4</v>
      </c>
      <c r="V6353">
        <v>41.3</v>
      </c>
      <c r="W6353" t="s">
        <v>54</v>
      </c>
      <c r="X6353">
        <v>19</v>
      </c>
      <c r="Y6353">
        <v>35</v>
      </c>
      <c r="Z6353">
        <v>57</v>
      </c>
      <c r="AA6353">
        <v>40.08</v>
      </c>
      <c r="AB6353">
        <v>31.97</v>
      </c>
      <c r="AC6353">
        <v>6.17</v>
      </c>
      <c r="AD6353" t="s">
        <v>200</v>
      </c>
      <c r="AF6353">
        <v>-0.01</v>
      </c>
      <c r="AH6353">
        <v>-0.09</v>
      </c>
      <c r="AL6353" t="s">
        <v>366</v>
      </c>
      <c r="AN6353">
        <v>8.9999999999999993E-3</v>
      </c>
      <c r="AO6353">
        <v>1E-3</v>
      </c>
      <c r="AR6353">
        <v>-24</v>
      </c>
      <c r="AS6353" t="s">
        <v>72</v>
      </c>
      <c r="AU6353">
        <v>81</v>
      </c>
      <c r="AW6353">
        <v>3</v>
      </c>
      <c r="AX6353">
        <v>1.9</v>
      </c>
    </row>
    <row r="6354" spans="1:53" x14ac:dyDescent="0.25">
      <c r="A6354">
        <v>6353</v>
      </c>
      <c r="C6354" t="s">
        <v>10625</v>
      </c>
      <c r="D6354">
        <v>154445</v>
      </c>
      <c r="E6354">
        <v>141513</v>
      </c>
      <c r="F6354">
        <v>3357</v>
      </c>
      <c r="M6354">
        <v>17</v>
      </c>
      <c r="N6354">
        <v>0</v>
      </c>
      <c r="O6354">
        <v>22.9</v>
      </c>
      <c r="P6354" t="s">
        <v>58</v>
      </c>
      <c r="Q6354">
        <v>0</v>
      </c>
      <c r="R6354">
        <v>45</v>
      </c>
      <c r="S6354">
        <v>18</v>
      </c>
      <c r="T6354">
        <v>17</v>
      </c>
      <c r="U6354">
        <v>5</v>
      </c>
      <c r="V6354">
        <v>32.299999999999997</v>
      </c>
      <c r="W6354" t="s">
        <v>58</v>
      </c>
      <c r="X6354">
        <v>0</v>
      </c>
      <c r="Y6354">
        <v>53</v>
      </c>
      <c r="Z6354">
        <v>31</v>
      </c>
      <c r="AA6354">
        <v>19.3</v>
      </c>
      <c r="AB6354">
        <v>22.93</v>
      </c>
      <c r="AC6354">
        <v>5.64</v>
      </c>
      <c r="AF6354">
        <v>0.16</v>
      </c>
      <c r="AH6354">
        <v>-0.64</v>
      </c>
      <c r="AJ6354">
        <v>0.05</v>
      </c>
      <c r="AL6354" t="s">
        <v>2115</v>
      </c>
      <c r="AN6354">
        <v>2E-3</v>
      </c>
      <c r="AO6354">
        <v>4.0000000000000001E-3</v>
      </c>
      <c r="AR6354">
        <v>16</v>
      </c>
      <c r="AS6354" t="s">
        <v>60</v>
      </c>
      <c r="AU6354">
        <v>174</v>
      </c>
      <c r="BA6354" t="s">
        <v>68</v>
      </c>
    </row>
    <row r="6355" spans="1:53" x14ac:dyDescent="0.25">
      <c r="A6355">
        <v>6354</v>
      </c>
      <c r="C6355" t="s">
        <v>10626</v>
      </c>
      <c r="D6355">
        <v>154481</v>
      </c>
      <c r="E6355">
        <v>185033</v>
      </c>
      <c r="F6355">
        <v>1447</v>
      </c>
      <c r="M6355">
        <v>17</v>
      </c>
      <c r="N6355">
        <v>0</v>
      </c>
      <c r="O6355">
        <v>41.3</v>
      </c>
      <c r="P6355" t="s">
        <v>58</v>
      </c>
      <c r="Q6355">
        <v>26</v>
      </c>
      <c r="R6355">
        <v>22</v>
      </c>
      <c r="S6355">
        <v>39</v>
      </c>
      <c r="T6355">
        <v>17</v>
      </c>
      <c r="U6355">
        <v>6</v>
      </c>
      <c r="V6355">
        <v>53.2</v>
      </c>
      <c r="W6355" t="s">
        <v>58</v>
      </c>
      <c r="X6355">
        <v>26</v>
      </c>
      <c r="Y6355">
        <v>30</v>
      </c>
      <c r="Z6355">
        <v>47</v>
      </c>
      <c r="AA6355">
        <v>357.24</v>
      </c>
      <c r="AB6355">
        <v>8.4700000000000006</v>
      </c>
      <c r="AC6355">
        <v>6.29</v>
      </c>
      <c r="AF6355">
        <v>-0.04</v>
      </c>
      <c r="AH6355">
        <v>-0.24</v>
      </c>
      <c r="AL6355" t="s">
        <v>659</v>
      </c>
      <c r="AN6355">
        <v>1E-3</v>
      </c>
      <c r="AO6355">
        <v>-1.0999999999999999E-2</v>
      </c>
      <c r="AR6355">
        <v>-24</v>
      </c>
      <c r="AS6355" t="s">
        <v>60</v>
      </c>
    </row>
    <row r="6356" spans="1:53" x14ac:dyDescent="0.25">
      <c r="A6356">
        <v>6355</v>
      </c>
      <c r="B6356" t="s">
        <v>10627</v>
      </c>
      <c r="C6356" t="s">
        <v>10628</v>
      </c>
      <c r="D6356">
        <v>154494</v>
      </c>
      <c r="E6356">
        <v>102584</v>
      </c>
      <c r="F6356">
        <v>635</v>
      </c>
      <c r="J6356">
        <v>10334</v>
      </c>
      <c r="M6356">
        <v>17</v>
      </c>
      <c r="N6356">
        <v>0</v>
      </c>
      <c r="O6356">
        <v>44.4</v>
      </c>
      <c r="P6356" t="s">
        <v>54</v>
      </c>
      <c r="Q6356">
        <v>12</v>
      </c>
      <c r="R6356">
        <v>52</v>
      </c>
      <c r="S6356">
        <v>41</v>
      </c>
      <c r="T6356">
        <v>17</v>
      </c>
      <c r="U6356">
        <v>5</v>
      </c>
      <c r="V6356">
        <v>22.7</v>
      </c>
      <c r="W6356" t="s">
        <v>54</v>
      </c>
      <c r="X6356">
        <v>12</v>
      </c>
      <c r="Y6356">
        <v>44</v>
      </c>
      <c r="Z6356">
        <v>27</v>
      </c>
      <c r="AA6356">
        <v>32.78</v>
      </c>
      <c r="AB6356">
        <v>29.22</v>
      </c>
      <c r="AC6356">
        <v>4.91</v>
      </c>
      <c r="AF6356">
        <v>0.12</v>
      </c>
      <c r="AH6356">
        <v>0.05</v>
      </c>
      <c r="AJ6356">
        <v>0.02</v>
      </c>
      <c r="AL6356" t="s">
        <v>667</v>
      </c>
      <c r="AN6356">
        <v>5.0999999999999997E-2</v>
      </c>
      <c r="AO6356">
        <v>-0.01</v>
      </c>
      <c r="AQ6356">
        <v>2.1999999999999999E-2</v>
      </c>
      <c r="AR6356">
        <v>-4</v>
      </c>
      <c r="AS6356" t="s">
        <v>72</v>
      </c>
      <c r="AU6356">
        <v>111</v>
      </c>
      <c r="AW6356">
        <v>6.1</v>
      </c>
      <c r="AX6356">
        <v>56</v>
      </c>
      <c r="BA6356" t="s">
        <v>68</v>
      </c>
    </row>
    <row r="6357" spans="1:53" x14ac:dyDescent="0.25">
      <c r="A6357">
        <v>6356</v>
      </c>
      <c r="C6357" t="s">
        <v>10629</v>
      </c>
      <c r="D6357">
        <v>154555</v>
      </c>
      <c r="E6357">
        <v>253818</v>
      </c>
      <c r="F6357">
        <v>3362</v>
      </c>
      <c r="M6357">
        <v>17</v>
      </c>
      <c r="N6357">
        <v>0</v>
      </c>
      <c r="O6357">
        <v>58.6</v>
      </c>
      <c r="P6357" t="s">
        <v>58</v>
      </c>
      <c r="Q6357">
        <v>61</v>
      </c>
      <c r="R6357">
        <v>32</v>
      </c>
      <c r="S6357">
        <v>39</v>
      </c>
      <c r="T6357">
        <v>17</v>
      </c>
      <c r="U6357">
        <v>10</v>
      </c>
      <c r="V6357">
        <v>6.3</v>
      </c>
      <c r="W6357" t="s">
        <v>58</v>
      </c>
      <c r="X6357">
        <v>61</v>
      </c>
      <c r="Y6357">
        <v>40</v>
      </c>
      <c r="Z6357">
        <v>32</v>
      </c>
      <c r="AA6357">
        <v>329.02</v>
      </c>
      <c r="AB6357">
        <v>-12.75</v>
      </c>
      <c r="AC6357">
        <v>6.39</v>
      </c>
      <c r="AF6357">
        <v>-0.04</v>
      </c>
      <c r="AL6357" t="s">
        <v>4995</v>
      </c>
      <c r="AN6357">
        <v>-1E-3</v>
      </c>
      <c r="AO6357">
        <v>-0.01</v>
      </c>
      <c r="AR6357">
        <v>4</v>
      </c>
    </row>
    <row r="6358" spans="1:53" x14ac:dyDescent="0.25">
      <c r="A6358">
        <v>6357</v>
      </c>
      <c r="C6358" t="s">
        <v>10630</v>
      </c>
      <c r="D6358">
        <v>154556</v>
      </c>
      <c r="E6358">
        <v>257472</v>
      </c>
      <c r="M6358">
        <v>17</v>
      </c>
      <c r="N6358">
        <v>1</v>
      </c>
      <c r="O6358">
        <v>1.1000000000000001</v>
      </c>
      <c r="P6358" t="s">
        <v>58</v>
      </c>
      <c r="Q6358">
        <v>70</v>
      </c>
      <c r="R6358">
        <v>35</v>
      </c>
      <c r="S6358">
        <v>25</v>
      </c>
      <c r="T6358">
        <v>17</v>
      </c>
      <c r="U6358">
        <v>12</v>
      </c>
      <c r="V6358">
        <v>19.8</v>
      </c>
      <c r="W6358" t="s">
        <v>58</v>
      </c>
      <c r="X6358">
        <v>70</v>
      </c>
      <c r="Y6358">
        <v>43</v>
      </c>
      <c r="Z6358">
        <v>16</v>
      </c>
      <c r="AA6358">
        <v>321.29000000000002</v>
      </c>
      <c r="AB6358">
        <v>-17.89</v>
      </c>
      <c r="AC6358">
        <v>6.22</v>
      </c>
      <c r="AF6358">
        <v>1.06</v>
      </c>
      <c r="AH6358">
        <v>1.04</v>
      </c>
      <c r="AL6358" t="s">
        <v>10631</v>
      </c>
      <c r="AN6358">
        <v>4.1000000000000002E-2</v>
      </c>
      <c r="AO6358">
        <v>-7.9000000000000001E-2</v>
      </c>
      <c r="AR6358">
        <v>-24</v>
      </c>
    </row>
    <row r="6359" spans="1:53" x14ac:dyDescent="0.25">
      <c r="A6359">
        <v>6358</v>
      </c>
      <c r="C6359" t="s">
        <v>10632</v>
      </c>
      <c r="D6359">
        <v>154610</v>
      </c>
      <c r="E6359">
        <v>122075</v>
      </c>
      <c r="G6359" t="s">
        <v>63</v>
      </c>
      <c r="M6359">
        <v>17</v>
      </c>
      <c r="N6359">
        <v>1</v>
      </c>
      <c r="O6359">
        <v>24.6</v>
      </c>
      <c r="P6359" t="s">
        <v>54</v>
      </c>
      <c r="Q6359">
        <v>9</v>
      </c>
      <c r="R6359">
        <v>52</v>
      </c>
      <c r="S6359">
        <v>8</v>
      </c>
      <c r="T6359">
        <v>17</v>
      </c>
      <c r="U6359">
        <v>6</v>
      </c>
      <c r="V6359">
        <v>9.6999999999999993</v>
      </c>
      <c r="W6359" t="s">
        <v>54</v>
      </c>
      <c r="X6359">
        <v>9</v>
      </c>
      <c r="Y6359">
        <v>44</v>
      </c>
      <c r="Z6359">
        <v>0</v>
      </c>
      <c r="AA6359">
        <v>29.77</v>
      </c>
      <c r="AB6359">
        <v>27.78</v>
      </c>
      <c r="AC6359">
        <v>6.37</v>
      </c>
      <c r="AF6359">
        <v>1.45</v>
      </c>
      <c r="AH6359">
        <v>1.73</v>
      </c>
      <c r="AL6359" t="s">
        <v>153</v>
      </c>
      <c r="AN6359">
        <v>2.3E-2</v>
      </c>
      <c r="AO6359">
        <v>-8.0000000000000002E-3</v>
      </c>
      <c r="AR6359">
        <v>-6</v>
      </c>
    </row>
    <row r="6360" spans="1:53" x14ac:dyDescent="0.25">
      <c r="A6360">
        <v>6359</v>
      </c>
      <c r="C6360" t="s">
        <v>10633</v>
      </c>
      <c r="D6360">
        <v>154619</v>
      </c>
      <c r="E6360">
        <v>102592</v>
      </c>
      <c r="M6360">
        <v>17</v>
      </c>
      <c r="N6360">
        <v>1</v>
      </c>
      <c r="O6360">
        <v>29.5</v>
      </c>
      <c r="P6360" t="s">
        <v>54</v>
      </c>
      <c r="Q6360">
        <v>10</v>
      </c>
      <c r="R6360">
        <v>35</v>
      </c>
      <c r="S6360">
        <v>20</v>
      </c>
      <c r="T6360">
        <v>17</v>
      </c>
      <c r="U6360">
        <v>6</v>
      </c>
      <c r="V6360">
        <v>13.1</v>
      </c>
      <c r="W6360" t="s">
        <v>54</v>
      </c>
      <c r="X6360">
        <v>10</v>
      </c>
      <c r="Y6360">
        <v>27</v>
      </c>
      <c r="Z6360">
        <v>15</v>
      </c>
      <c r="AA6360">
        <v>30.51</v>
      </c>
      <c r="AB6360">
        <v>28.07</v>
      </c>
      <c r="AC6360">
        <v>6.37</v>
      </c>
      <c r="AF6360">
        <v>0.87</v>
      </c>
      <c r="AH6360">
        <v>0.56999999999999995</v>
      </c>
      <c r="AL6360" t="s">
        <v>1100</v>
      </c>
      <c r="AN6360">
        <v>4.9000000000000002E-2</v>
      </c>
      <c r="AO6360">
        <v>1.7999999999999999E-2</v>
      </c>
      <c r="AR6360">
        <v>-24</v>
      </c>
    </row>
    <row r="6361" spans="1:53" x14ac:dyDescent="0.25">
      <c r="A6361">
        <v>6360</v>
      </c>
      <c r="C6361" t="s">
        <v>10634</v>
      </c>
      <c r="D6361">
        <v>154633</v>
      </c>
      <c r="E6361">
        <v>17324</v>
      </c>
      <c r="M6361">
        <v>17</v>
      </c>
      <c r="N6361">
        <v>1</v>
      </c>
      <c r="O6361">
        <v>42</v>
      </c>
      <c r="P6361" t="s">
        <v>54</v>
      </c>
      <c r="Q6361">
        <v>64</v>
      </c>
      <c r="R6361">
        <v>44</v>
      </c>
      <c r="S6361">
        <v>21</v>
      </c>
      <c r="T6361">
        <v>17</v>
      </c>
      <c r="U6361">
        <v>2</v>
      </c>
      <c r="V6361">
        <v>15.3</v>
      </c>
      <c r="W6361" t="s">
        <v>54</v>
      </c>
      <c r="X6361">
        <v>64</v>
      </c>
      <c r="Y6361">
        <v>36</v>
      </c>
      <c r="Z6361">
        <v>2</v>
      </c>
      <c r="AA6361">
        <v>94.84</v>
      </c>
      <c r="AB6361">
        <v>35.94</v>
      </c>
      <c r="AC6361">
        <v>6.1</v>
      </c>
      <c r="AF6361">
        <v>0.96</v>
      </c>
      <c r="AH6361">
        <v>0.71</v>
      </c>
      <c r="AL6361" t="s">
        <v>75</v>
      </c>
      <c r="AN6361">
        <v>-0.05</v>
      </c>
      <c r="AO6361">
        <v>2.5000000000000001E-2</v>
      </c>
      <c r="AQ6361">
        <v>1.6E-2</v>
      </c>
      <c r="AR6361">
        <v>-25</v>
      </c>
      <c r="AS6361" t="s">
        <v>72</v>
      </c>
    </row>
    <row r="6362" spans="1:53" x14ac:dyDescent="0.25">
      <c r="A6362">
        <v>6361</v>
      </c>
      <c r="C6362" t="s">
        <v>10635</v>
      </c>
      <c r="D6362">
        <v>154660</v>
      </c>
      <c r="E6362">
        <v>141522</v>
      </c>
      <c r="J6362">
        <v>10347</v>
      </c>
      <c r="M6362">
        <v>17</v>
      </c>
      <c r="N6362">
        <v>1</v>
      </c>
      <c r="O6362">
        <v>41.7</v>
      </c>
      <c r="P6362" t="s">
        <v>58</v>
      </c>
      <c r="Q6362">
        <v>1</v>
      </c>
      <c r="R6362">
        <v>31</v>
      </c>
      <c r="S6362">
        <v>17</v>
      </c>
      <c r="T6362">
        <v>17</v>
      </c>
      <c r="U6362">
        <v>6</v>
      </c>
      <c r="V6362">
        <v>52.9</v>
      </c>
      <c r="W6362" t="s">
        <v>58</v>
      </c>
      <c r="X6362">
        <v>1</v>
      </c>
      <c r="Y6362">
        <v>39</v>
      </c>
      <c r="Z6362">
        <v>23</v>
      </c>
      <c r="AA6362">
        <v>18.760000000000002</v>
      </c>
      <c r="AB6362">
        <v>22.26</v>
      </c>
      <c r="AC6362">
        <v>6.38</v>
      </c>
      <c r="AF6362">
        <v>0.2</v>
      </c>
      <c r="AH6362">
        <v>0.1</v>
      </c>
      <c r="AL6362" t="s">
        <v>1518</v>
      </c>
      <c r="AN6362">
        <v>3.3000000000000002E-2</v>
      </c>
      <c r="AO6362">
        <v>-3.5999999999999997E-2</v>
      </c>
      <c r="AR6362">
        <v>7</v>
      </c>
      <c r="AS6362" t="s">
        <v>60</v>
      </c>
      <c r="AW6362">
        <v>3.4</v>
      </c>
      <c r="AX6362">
        <v>20.3</v>
      </c>
      <c r="BA6362" t="s">
        <v>68</v>
      </c>
    </row>
    <row r="6363" spans="1:53" x14ac:dyDescent="0.25">
      <c r="A6363">
        <v>6362</v>
      </c>
      <c r="C6363" t="s">
        <v>10636</v>
      </c>
      <c r="D6363">
        <v>154713</v>
      </c>
      <c r="E6363">
        <v>46478</v>
      </c>
      <c r="F6363">
        <v>1448</v>
      </c>
      <c r="M6363">
        <v>17</v>
      </c>
      <c r="N6363">
        <v>2</v>
      </c>
      <c r="O6363">
        <v>2.1</v>
      </c>
      <c r="P6363" t="s">
        <v>54</v>
      </c>
      <c r="Q6363">
        <v>43</v>
      </c>
      <c r="R6363">
        <v>56</v>
      </c>
      <c r="S6363">
        <v>53</v>
      </c>
      <c r="T6363">
        <v>17</v>
      </c>
      <c r="U6363">
        <v>5</v>
      </c>
      <c r="V6363">
        <v>5</v>
      </c>
      <c r="W6363" t="s">
        <v>54</v>
      </c>
      <c r="X6363">
        <v>43</v>
      </c>
      <c r="Y6363">
        <v>48</v>
      </c>
      <c r="Z6363">
        <v>44</v>
      </c>
      <c r="AA6363">
        <v>68.930000000000007</v>
      </c>
      <c r="AB6363">
        <v>37.090000000000003</v>
      </c>
      <c r="AC6363">
        <v>6.43</v>
      </c>
      <c r="AF6363">
        <v>0.09</v>
      </c>
      <c r="AH6363">
        <v>0.16</v>
      </c>
      <c r="AL6363" t="s">
        <v>769</v>
      </c>
      <c r="AN6363">
        <v>6.0000000000000001E-3</v>
      </c>
      <c r="AO6363">
        <v>0</v>
      </c>
      <c r="AR6363">
        <v>-9</v>
      </c>
    </row>
    <row r="6364" spans="1:53" x14ac:dyDescent="0.25">
      <c r="A6364">
        <v>6363</v>
      </c>
      <c r="C6364" t="s">
        <v>10637</v>
      </c>
      <c r="D6364">
        <v>154732</v>
      </c>
      <c r="E6364">
        <v>46476</v>
      </c>
      <c r="F6364">
        <v>3359</v>
      </c>
      <c r="L6364">
        <v>8185</v>
      </c>
      <c r="M6364">
        <v>17</v>
      </c>
      <c r="N6364">
        <v>2</v>
      </c>
      <c r="O6364">
        <v>10.5</v>
      </c>
      <c r="P6364" t="s">
        <v>54</v>
      </c>
      <c r="Q6364">
        <v>48</v>
      </c>
      <c r="R6364">
        <v>56</v>
      </c>
      <c r="S6364">
        <v>31</v>
      </c>
      <c r="T6364">
        <v>17</v>
      </c>
      <c r="U6364">
        <v>4</v>
      </c>
      <c r="V6364">
        <v>49.8</v>
      </c>
      <c r="W6364" t="s">
        <v>54</v>
      </c>
      <c r="X6364">
        <v>48</v>
      </c>
      <c r="Y6364">
        <v>48</v>
      </c>
      <c r="Z6364">
        <v>15</v>
      </c>
      <c r="AA6364">
        <v>75.2</v>
      </c>
      <c r="AB6364">
        <v>37.31</v>
      </c>
      <c r="AC6364">
        <v>6.09</v>
      </c>
      <c r="AF6364">
        <v>1.0900000000000001</v>
      </c>
      <c r="AH6364">
        <v>1</v>
      </c>
      <c r="AL6364" t="s">
        <v>96</v>
      </c>
      <c r="AN6364">
        <v>2.5999999999999999E-2</v>
      </c>
      <c r="AO6364">
        <v>-6.6000000000000003E-2</v>
      </c>
      <c r="AR6364">
        <v>12</v>
      </c>
      <c r="AS6364" t="s">
        <v>105</v>
      </c>
      <c r="BA6364" t="s">
        <v>68</v>
      </c>
    </row>
    <row r="6365" spans="1:53" x14ac:dyDescent="0.25">
      <c r="A6365">
        <v>6364</v>
      </c>
      <c r="C6365" t="s">
        <v>10638</v>
      </c>
      <c r="D6365">
        <v>154733</v>
      </c>
      <c r="E6365">
        <v>84835</v>
      </c>
      <c r="F6365">
        <v>3360</v>
      </c>
      <c r="G6365" t="s">
        <v>63</v>
      </c>
      <c r="J6365">
        <v>10343</v>
      </c>
      <c r="M6365">
        <v>17</v>
      </c>
      <c r="N6365">
        <v>2</v>
      </c>
      <c r="O6365">
        <v>4.0999999999999996</v>
      </c>
      <c r="P6365" t="s">
        <v>54</v>
      </c>
      <c r="Q6365">
        <v>22</v>
      </c>
      <c r="R6365">
        <v>13</v>
      </c>
      <c r="S6365">
        <v>10</v>
      </c>
      <c r="T6365">
        <v>17</v>
      </c>
      <c r="U6365">
        <v>6</v>
      </c>
      <c r="V6365">
        <v>18.100000000000001</v>
      </c>
      <c r="W6365" t="s">
        <v>54</v>
      </c>
      <c r="X6365">
        <v>22</v>
      </c>
      <c r="Y6365">
        <v>5</v>
      </c>
      <c r="Z6365">
        <v>3</v>
      </c>
      <c r="AA6365">
        <v>43</v>
      </c>
      <c r="AB6365">
        <v>32.450000000000003</v>
      </c>
      <c r="AC6365">
        <v>5.56</v>
      </c>
      <c r="AF6365">
        <v>1.3</v>
      </c>
      <c r="AH6365">
        <v>1.52</v>
      </c>
      <c r="AJ6365">
        <v>0.67</v>
      </c>
      <c r="AL6365" t="s">
        <v>204</v>
      </c>
      <c r="AN6365">
        <v>-9.4E-2</v>
      </c>
      <c r="AO6365">
        <v>-3.7999999999999999E-2</v>
      </c>
      <c r="AQ6365">
        <v>1.0999999999999999E-2</v>
      </c>
      <c r="AR6365">
        <v>-96</v>
      </c>
      <c r="AS6365" t="s">
        <v>60</v>
      </c>
      <c r="AW6365">
        <v>7.9</v>
      </c>
      <c r="AX6365">
        <v>30.3</v>
      </c>
      <c r="BA6365" t="s">
        <v>68</v>
      </c>
    </row>
    <row r="6366" spans="1:53" x14ac:dyDescent="0.25">
      <c r="A6366">
        <v>6365</v>
      </c>
      <c r="C6366" t="s">
        <v>10639</v>
      </c>
      <c r="D6366">
        <v>154779</v>
      </c>
      <c r="E6366">
        <v>160305</v>
      </c>
      <c r="F6366">
        <v>1449</v>
      </c>
      <c r="M6366">
        <v>17</v>
      </c>
      <c r="N6366">
        <v>2</v>
      </c>
      <c r="O6366">
        <v>26.4</v>
      </c>
      <c r="P6366" t="s">
        <v>58</v>
      </c>
      <c r="Q6366">
        <v>17</v>
      </c>
      <c r="R6366">
        <v>28</v>
      </c>
      <c r="S6366">
        <v>36</v>
      </c>
      <c r="T6366">
        <v>17</v>
      </c>
      <c r="U6366">
        <v>8</v>
      </c>
      <c r="V6366">
        <v>14.9</v>
      </c>
      <c r="W6366" t="s">
        <v>58</v>
      </c>
      <c r="X6366">
        <v>17</v>
      </c>
      <c r="Y6366">
        <v>36</v>
      </c>
      <c r="Z6366">
        <v>33</v>
      </c>
      <c r="AA6366">
        <v>4.82</v>
      </c>
      <c r="AB6366">
        <v>13.37</v>
      </c>
      <c r="AC6366">
        <v>5.99</v>
      </c>
      <c r="AF6366">
        <v>1.01</v>
      </c>
      <c r="AL6366" t="s">
        <v>114</v>
      </c>
      <c r="AN6366">
        <v>6.0000000000000001E-3</v>
      </c>
      <c r="AO6366">
        <v>-3.2000000000000001E-2</v>
      </c>
      <c r="AR6366">
        <v>-14</v>
      </c>
      <c r="AS6366" t="s">
        <v>72</v>
      </c>
    </row>
    <row r="6367" spans="1:53" x14ac:dyDescent="0.25">
      <c r="A6367">
        <v>6366</v>
      </c>
      <c r="C6367" t="s">
        <v>10640</v>
      </c>
      <c r="D6367">
        <v>154783</v>
      </c>
      <c r="E6367">
        <v>208467</v>
      </c>
      <c r="F6367">
        <v>3363</v>
      </c>
      <c r="M6367">
        <v>17</v>
      </c>
      <c r="N6367">
        <v>2</v>
      </c>
      <c r="O6367">
        <v>24.2</v>
      </c>
      <c r="P6367" t="s">
        <v>58</v>
      </c>
      <c r="Q6367">
        <v>30</v>
      </c>
      <c r="R6367">
        <v>16</v>
      </c>
      <c r="S6367">
        <v>16</v>
      </c>
      <c r="T6367">
        <v>17</v>
      </c>
      <c r="U6367">
        <v>8</v>
      </c>
      <c r="V6367">
        <v>47.5</v>
      </c>
      <c r="W6367" t="s">
        <v>58</v>
      </c>
      <c r="X6367">
        <v>30</v>
      </c>
      <c r="Y6367">
        <v>24</v>
      </c>
      <c r="Z6367">
        <v>13</v>
      </c>
      <c r="AA6367">
        <v>354.33</v>
      </c>
      <c r="AB6367">
        <v>5.83</v>
      </c>
      <c r="AC6367">
        <v>5.97</v>
      </c>
      <c r="AF6367">
        <v>0.25</v>
      </c>
      <c r="AH6367">
        <v>0.33</v>
      </c>
      <c r="AL6367" t="s">
        <v>10641</v>
      </c>
      <c r="AN6367">
        <v>-1.4999999999999999E-2</v>
      </c>
      <c r="AO6367">
        <v>-6.2E-2</v>
      </c>
      <c r="AR6367">
        <v>-30</v>
      </c>
      <c r="BA6367" t="s">
        <v>68</v>
      </c>
    </row>
    <row r="6368" spans="1:53" x14ac:dyDescent="0.25">
      <c r="A6368">
        <v>6367</v>
      </c>
      <c r="C6368" t="s">
        <v>10642</v>
      </c>
      <c r="D6368">
        <v>154895</v>
      </c>
      <c r="E6368">
        <v>141528</v>
      </c>
      <c r="J6368">
        <v>10355</v>
      </c>
      <c r="M6368">
        <v>17</v>
      </c>
      <c r="N6368">
        <v>3</v>
      </c>
      <c r="O6368">
        <v>4</v>
      </c>
      <c r="P6368" t="s">
        <v>58</v>
      </c>
      <c r="Q6368">
        <v>0</v>
      </c>
      <c r="R6368">
        <v>56</v>
      </c>
      <c r="S6368">
        <v>51</v>
      </c>
      <c r="T6368">
        <v>17</v>
      </c>
      <c r="U6368">
        <v>8</v>
      </c>
      <c r="V6368">
        <v>13.6</v>
      </c>
      <c r="W6368" t="s">
        <v>58</v>
      </c>
      <c r="X6368">
        <v>1</v>
      </c>
      <c r="Y6368">
        <v>4</v>
      </c>
      <c r="Z6368">
        <v>46</v>
      </c>
      <c r="AA6368">
        <v>19.489999999999998</v>
      </c>
      <c r="AB6368">
        <v>22.26</v>
      </c>
      <c r="AC6368">
        <v>6.06</v>
      </c>
      <c r="AF6368">
        <v>0.08</v>
      </c>
      <c r="AH6368">
        <v>0.04</v>
      </c>
      <c r="AL6368" t="s">
        <v>10643</v>
      </c>
      <c r="AN6368">
        <v>-0.02</v>
      </c>
      <c r="AO6368">
        <v>-3.4000000000000002E-2</v>
      </c>
      <c r="AP6368" t="s">
        <v>126</v>
      </c>
      <c r="AQ6368">
        <v>8.0000000000000002E-3</v>
      </c>
      <c r="AR6368">
        <v>-21</v>
      </c>
      <c r="AS6368" t="s">
        <v>79</v>
      </c>
      <c r="AW6368">
        <v>2</v>
      </c>
      <c r="AX6368">
        <v>0.3</v>
      </c>
      <c r="BA6368" t="s">
        <v>68</v>
      </c>
    </row>
    <row r="6369" spans="1:53" x14ac:dyDescent="0.25">
      <c r="A6369">
        <v>6368</v>
      </c>
      <c r="C6369" t="s">
        <v>10644</v>
      </c>
      <c r="D6369">
        <v>154903</v>
      </c>
      <c r="E6369">
        <v>253827</v>
      </c>
      <c r="I6369" t="s">
        <v>77</v>
      </c>
      <c r="M6369">
        <v>17</v>
      </c>
      <c r="N6369">
        <v>3</v>
      </c>
      <c r="O6369">
        <v>4.3</v>
      </c>
      <c r="P6369" t="s">
        <v>58</v>
      </c>
      <c r="Q6369">
        <v>67</v>
      </c>
      <c r="R6369">
        <v>4</v>
      </c>
      <c r="S6369">
        <v>10</v>
      </c>
      <c r="T6369">
        <v>17</v>
      </c>
      <c r="U6369">
        <v>13</v>
      </c>
      <c r="V6369">
        <v>17.5</v>
      </c>
      <c r="W6369" t="s">
        <v>58</v>
      </c>
      <c r="X6369">
        <v>67</v>
      </c>
      <c r="Y6369">
        <v>11</v>
      </c>
      <c r="Z6369">
        <v>48</v>
      </c>
      <c r="AA6369">
        <v>324.45999999999998</v>
      </c>
      <c r="AB6369">
        <v>-16.09</v>
      </c>
      <c r="AC6369">
        <v>5.89</v>
      </c>
      <c r="AF6369">
        <v>1.06</v>
      </c>
      <c r="AH6369">
        <v>0.9</v>
      </c>
      <c r="AL6369" t="s">
        <v>1008</v>
      </c>
      <c r="AN6369">
        <v>-0.18</v>
      </c>
      <c r="AO6369">
        <v>-9.2999999999999999E-2</v>
      </c>
      <c r="AR6369">
        <v>-8</v>
      </c>
      <c r="AW6369">
        <v>3.2</v>
      </c>
      <c r="AX6369">
        <v>34.1</v>
      </c>
      <c r="BA6369" t="s">
        <v>68</v>
      </c>
    </row>
    <row r="6370" spans="1:53" x14ac:dyDescent="0.25">
      <c r="A6370">
        <v>6369</v>
      </c>
      <c r="B6370" t="s">
        <v>10645</v>
      </c>
      <c r="C6370" t="s">
        <v>10646</v>
      </c>
      <c r="D6370">
        <v>154905</v>
      </c>
      <c r="E6370">
        <v>30239</v>
      </c>
      <c r="J6370">
        <v>10345</v>
      </c>
      <c r="K6370" t="s">
        <v>572</v>
      </c>
      <c r="M6370">
        <v>17</v>
      </c>
      <c r="N6370">
        <v>3</v>
      </c>
      <c r="O6370">
        <v>15.3</v>
      </c>
      <c r="P6370" t="s">
        <v>54</v>
      </c>
      <c r="Q6370">
        <v>54</v>
      </c>
      <c r="R6370">
        <v>36</v>
      </c>
      <c r="S6370">
        <v>7</v>
      </c>
      <c r="T6370">
        <v>17</v>
      </c>
      <c r="U6370">
        <v>5</v>
      </c>
      <c r="V6370">
        <v>19.8</v>
      </c>
      <c r="W6370" t="s">
        <v>54</v>
      </c>
      <c r="X6370">
        <v>54</v>
      </c>
      <c r="Y6370">
        <v>28</v>
      </c>
      <c r="Z6370">
        <v>13</v>
      </c>
      <c r="AA6370">
        <v>82.3</v>
      </c>
      <c r="AB6370">
        <v>37.020000000000003</v>
      </c>
      <c r="AC6370">
        <v>5.83</v>
      </c>
      <c r="AD6370" t="s">
        <v>677</v>
      </c>
      <c r="AL6370" t="s">
        <v>150</v>
      </c>
      <c r="AN6370">
        <v>-7.2999999999999995E-2</v>
      </c>
      <c r="AO6370">
        <v>8.5000000000000006E-2</v>
      </c>
      <c r="AQ6370">
        <v>4.5999999999999999E-2</v>
      </c>
      <c r="AR6370">
        <v>-18</v>
      </c>
      <c r="AU6370">
        <v>23</v>
      </c>
      <c r="AW6370">
        <v>0.1</v>
      </c>
      <c r="AX6370">
        <v>2</v>
      </c>
      <c r="AY6370" t="s">
        <v>86</v>
      </c>
      <c r="AZ6370">
        <v>3</v>
      </c>
      <c r="BA6370" t="s">
        <v>68</v>
      </c>
    </row>
    <row r="6371" spans="1:53" x14ac:dyDescent="0.25">
      <c r="A6371">
        <v>6370</v>
      </c>
      <c r="B6371" t="s">
        <v>10645</v>
      </c>
      <c r="C6371" t="s">
        <v>10646</v>
      </c>
      <c r="D6371">
        <v>154906</v>
      </c>
      <c r="E6371">
        <v>30239</v>
      </c>
      <c r="J6371">
        <v>10345</v>
      </c>
      <c r="K6371" t="s">
        <v>196</v>
      </c>
      <c r="M6371">
        <v>17</v>
      </c>
      <c r="N6371">
        <v>3</v>
      </c>
      <c r="O6371">
        <v>15.3</v>
      </c>
      <c r="P6371" t="s">
        <v>54</v>
      </c>
      <c r="Q6371">
        <v>54</v>
      </c>
      <c r="R6371">
        <v>36</v>
      </c>
      <c r="S6371">
        <v>7</v>
      </c>
      <c r="T6371">
        <v>17</v>
      </c>
      <c r="U6371">
        <v>5</v>
      </c>
      <c r="V6371">
        <v>19.7</v>
      </c>
      <c r="W6371" t="s">
        <v>54</v>
      </c>
      <c r="X6371">
        <v>54</v>
      </c>
      <c r="Y6371">
        <v>28</v>
      </c>
      <c r="Z6371">
        <v>13</v>
      </c>
      <c r="AA6371">
        <v>82.3</v>
      </c>
      <c r="AB6371">
        <v>37.020000000000003</v>
      </c>
      <c r="AC6371">
        <v>5.8</v>
      </c>
      <c r="AD6371" t="s">
        <v>677</v>
      </c>
      <c r="AF6371">
        <v>0.48</v>
      </c>
      <c r="AH6371">
        <v>0.05</v>
      </c>
      <c r="AJ6371">
        <v>0.24</v>
      </c>
      <c r="AL6371" t="s">
        <v>150</v>
      </c>
      <c r="AN6371">
        <v>-7.2999999999999995E-2</v>
      </c>
      <c r="AO6371">
        <v>8.5000000000000006E-2</v>
      </c>
      <c r="AQ6371">
        <v>4.5999999999999999E-2</v>
      </c>
      <c r="AR6371">
        <v>-15</v>
      </c>
      <c r="AU6371">
        <v>13</v>
      </c>
      <c r="AW6371">
        <v>0.1</v>
      </c>
      <c r="AX6371">
        <v>2</v>
      </c>
      <c r="AY6371" t="s">
        <v>86</v>
      </c>
      <c r="AZ6371">
        <v>3</v>
      </c>
      <c r="BA6371" t="s">
        <v>68</v>
      </c>
    </row>
    <row r="6372" spans="1:53" x14ac:dyDescent="0.25">
      <c r="A6372">
        <v>6371</v>
      </c>
      <c r="C6372" t="s">
        <v>10647</v>
      </c>
      <c r="D6372">
        <v>154948</v>
      </c>
      <c r="E6372">
        <v>227688</v>
      </c>
      <c r="I6372" t="s">
        <v>77</v>
      </c>
      <c r="M6372">
        <v>17</v>
      </c>
      <c r="N6372">
        <v>3</v>
      </c>
      <c r="O6372">
        <v>27.4</v>
      </c>
      <c r="P6372" t="s">
        <v>58</v>
      </c>
      <c r="Q6372">
        <v>44</v>
      </c>
      <c r="R6372">
        <v>25</v>
      </c>
      <c r="S6372">
        <v>43</v>
      </c>
      <c r="T6372">
        <v>17</v>
      </c>
      <c r="U6372">
        <v>10</v>
      </c>
      <c r="V6372">
        <v>42.3</v>
      </c>
      <c r="W6372" t="s">
        <v>58</v>
      </c>
      <c r="X6372">
        <v>44</v>
      </c>
      <c r="Y6372">
        <v>33</v>
      </c>
      <c r="Z6372">
        <v>27</v>
      </c>
      <c r="AA6372">
        <v>343.15</v>
      </c>
      <c r="AB6372">
        <v>-2.87</v>
      </c>
      <c r="AC6372">
        <v>5.08</v>
      </c>
      <c r="AF6372">
        <v>0.86</v>
      </c>
      <c r="AH6372">
        <v>0.57999999999999996</v>
      </c>
      <c r="AJ6372">
        <v>0.43</v>
      </c>
      <c r="AK6372" t="s">
        <v>353</v>
      </c>
      <c r="AL6372" t="s">
        <v>10550</v>
      </c>
      <c r="AN6372">
        <v>-3.3000000000000002E-2</v>
      </c>
      <c r="AO6372">
        <v>-5.6000000000000001E-2</v>
      </c>
      <c r="AQ6372">
        <v>1.7000000000000001E-2</v>
      </c>
      <c r="AR6372">
        <v>-7</v>
      </c>
      <c r="AW6372">
        <v>7.9</v>
      </c>
      <c r="AX6372">
        <v>13.2</v>
      </c>
    </row>
    <row r="6373" spans="1:53" x14ac:dyDescent="0.25">
      <c r="A6373">
        <v>6372</v>
      </c>
      <c r="C6373" t="s">
        <v>10648</v>
      </c>
      <c r="D6373">
        <v>154962</v>
      </c>
      <c r="E6373">
        <v>141535</v>
      </c>
      <c r="M6373">
        <v>17</v>
      </c>
      <c r="N6373">
        <v>3</v>
      </c>
      <c r="O6373">
        <v>38.799999999999997</v>
      </c>
      <c r="P6373" t="s">
        <v>58</v>
      </c>
      <c r="Q6373">
        <v>3</v>
      </c>
      <c r="R6373">
        <v>44</v>
      </c>
      <c r="S6373">
        <v>57</v>
      </c>
      <c r="T6373">
        <v>17</v>
      </c>
      <c r="U6373">
        <v>8</v>
      </c>
      <c r="V6373">
        <v>54.5</v>
      </c>
      <c r="W6373" t="s">
        <v>58</v>
      </c>
      <c r="X6373">
        <v>3</v>
      </c>
      <c r="Y6373">
        <v>52</v>
      </c>
      <c r="Z6373">
        <v>58</v>
      </c>
      <c r="AA6373">
        <v>16.98</v>
      </c>
      <c r="AB6373">
        <v>20.69</v>
      </c>
      <c r="AC6373">
        <v>6.36</v>
      </c>
      <c r="AF6373">
        <v>0.69</v>
      </c>
      <c r="AH6373">
        <v>0.36</v>
      </c>
      <c r="AL6373" t="s">
        <v>10649</v>
      </c>
      <c r="AN6373">
        <v>-5.8999999999999997E-2</v>
      </c>
      <c r="AO6373">
        <v>-0.158</v>
      </c>
      <c r="AR6373">
        <v>15</v>
      </c>
      <c r="BA6373" t="s">
        <v>68</v>
      </c>
    </row>
    <row r="6374" spans="1:53" x14ac:dyDescent="0.25">
      <c r="A6374">
        <v>6373</v>
      </c>
      <c r="C6374" t="s">
        <v>10650</v>
      </c>
      <c r="D6374">
        <v>154972</v>
      </c>
      <c r="E6374">
        <v>257478</v>
      </c>
      <c r="F6374">
        <v>3368</v>
      </c>
      <c r="M6374">
        <v>17</v>
      </c>
      <c r="N6374">
        <v>3</v>
      </c>
      <c r="O6374">
        <v>39.1</v>
      </c>
      <c r="P6374" t="s">
        <v>58</v>
      </c>
      <c r="Q6374">
        <v>74</v>
      </c>
      <c r="R6374">
        <v>24</v>
      </c>
      <c r="S6374">
        <v>40</v>
      </c>
      <c r="T6374">
        <v>17</v>
      </c>
      <c r="U6374">
        <v>16</v>
      </c>
      <c r="V6374">
        <v>35.6</v>
      </c>
      <c r="W6374" t="s">
        <v>58</v>
      </c>
      <c r="X6374">
        <v>74</v>
      </c>
      <c r="Y6374">
        <v>31</v>
      </c>
      <c r="Z6374">
        <v>59</v>
      </c>
      <c r="AA6374">
        <v>318.01</v>
      </c>
      <c r="AB6374">
        <v>-20.12</v>
      </c>
      <c r="AC6374">
        <v>6.25</v>
      </c>
      <c r="AF6374">
        <v>-0.01</v>
      </c>
      <c r="AH6374">
        <v>0</v>
      </c>
      <c r="AL6374" t="s">
        <v>260</v>
      </c>
      <c r="AN6374">
        <v>-2.7E-2</v>
      </c>
      <c r="AO6374">
        <v>-5.8000000000000003E-2</v>
      </c>
      <c r="AR6374">
        <v>0</v>
      </c>
    </row>
    <row r="6375" spans="1:53" x14ac:dyDescent="0.25">
      <c r="A6375">
        <v>6374</v>
      </c>
      <c r="C6375" t="s">
        <v>10651</v>
      </c>
      <c r="D6375">
        <v>155035</v>
      </c>
      <c r="E6375">
        <v>227699</v>
      </c>
      <c r="M6375">
        <v>17</v>
      </c>
      <c r="N6375">
        <v>4</v>
      </c>
      <c r="O6375">
        <v>2.4</v>
      </c>
      <c r="P6375" t="s">
        <v>58</v>
      </c>
      <c r="Q6375">
        <v>48</v>
      </c>
      <c r="R6375">
        <v>44</v>
      </c>
      <c r="S6375">
        <v>52</v>
      </c>
      <c r="T6375">
        <v>17</v>
      </c>
      <c r="U6375">
        <v>11</v>
      </c>
      <c r="V6375">
        <v>38.9</v>
      </c>
      <c r="W6375" t="s">
        <v>58</v>
      </c>
      <c r="X6375">
        <v>48</v>
      </c>
      <c r="Y6375">
        <v>52</v>
      </c>
      <c r="Z6375">
        <v>27</v>
      </c>
      <c r="AA6375">
        <v>339.74</v>
      </c>
      <c r="AB6375">
        <v>-5.54</v>
      </c>
      <c r="AC6375">
        <v>5.84</v>
      </c>
      <c r="AF6375">
        <v>1.84</v>
      </c>
      <c r="AH6375">
        <v>1.85</v>
      </c>
      <c r="AL6375" t="s">
        <v>10652</v>
      </c>
      <c r="AN6375">
        <v>2.9000000000000001E-2</v>
      </c>
      <c r="AO6375">
        <v>-0.03</v>
      </c>
      <c r="AR6375">
        <v>15</v>
      </c>
      <c r="AS6375" t="s">
        <v>60</v>
      </c>
    </row>
    <row r="6376" spans="1:53" x14ac:dyDescent="0.25">
      <c r="A6376">
        <v>6375</v>
      </c>
      <c r="C6376" t="s">
        <v>10653</v>
      </c>
      <c r="D6376">
        <v>155078</v>
      </c>
      <c r="E6376">
        <v>160324</v>
      </c>
      <c r="F6376">
        <v>1450</v>
      </c>
      <c r="M6376">
        <v>17</v>
      </c>
      <c r="N6376">
        <v>4</v>
      </c>
      <c r="O6376">
        <v>16.2</v>
      </c>
      <c r="P6376" t="s">
        <v>58</v>
      </c>
      <c r="Q6376">
        <v>10</v>
      </c>
      <c r="R6376">
        <v>23</v>
      </c>
      <c r="S6376">
        <v>34</v>
      </c>
      <c r="T6376">
        <v>17</v>
      </c>
      <c r="U6376">
        <v>9</v>
      </c>
      <c r="V6376">
        <v>48</v>
      </c>
      <c r="W6376" t="s">
        <v>58</v>
      </c>
      <c r="X6376">
        <v>10</v>
      </c>
      <c r="Y6376">
        <v>31</v>
      </c>
      <c r="Z6376">
        <v>24</v>
      </c>
      <c r="AA6376">
        <v>11.15</v>
      </c>
      <c r="AB6376">
        <v>16.989999999999998</v>
      </c>
      <c r="AC6376">
        <v>5.56</v>
      </c>
      <c r="AF6376">
        <v>0.52</v>
      </c>
      <c r="AH6376">
        <v>0.02</v>
      </c>
      <c r="AL6376" t="s">
        <v>388</v>
      </c>
      <c r="AN6376">
        <v>5.7000000000000002E-2</v>
      </c>
      <c r="AO6376">
        <v>-0.105</v>
      </c>
      <c r="AQ6376">
        <v>1.4E-2</v>
      </c>
      <c r="AR6376">
        <v>-3</v>
      </c>
      <c r="AS6376" t="s">
        <v>72</v>
      </c>
    </row>
    <row r="6377" spans="1:53" x14ac:dyDescent="0.25">
      <c r="A6377">
        <v>6376</v>
      </c>
      <c r="C6377" t="s">
        <v>10654</v>
      </c>
      <c r="D6377">
        <v>155102</v>
      </c>
      <c r="E6377">
        <v>46502</v>
      </c>
      <c r="F6377">
        <v>636</v>
      </c>
      <c r="M6377">
        <v>17</v>
      </c>
      <c r="N6377">
        <v>4</v>
      </c>
      <c r="O6377">
        <v>30.9</v>
      </c>
      <c r="P6377" t="s">
        <v>54</v>
      </c>
      <c r="Q6377">
        <v>40</v>
      </c>
      <c r="R6377">
        <v>38</v>
      </c>
      <c r="S6377">
        <v>48</v>
      </c>
      <c r="T6377">
        <v>17</v>
      </c>
      <c r="U6377">
        <v>7</v>
      </c>
      <c r="V6377">
        <v>46.7</v>
      </c>
      <c r="W6377" t="s">
        <v>54</v>
      </c>
      <c r="X6377">
        <v>40</v>
      </c>
      <c r="Y6377">
        <v>30</v>
      </c>
      <c r="Z6377">
        <v>58</v>
      </c>
      <c r="AA6377">
        <v>64.900000000000006</v>
      </c>
      <c r="AB6377">
        <v>36.29</v>
      </c>
      <c r="AC6377">
        <v>6.34</v>
      </c>
      <c r="AF6377">
        <v>0.03</v>
      </c>
      <c r="AH6377">
        <v>0.04</v>
      </c>
      <c r="AL6377" t="s">
        <v>369</v>
      </c>
      <c r="AN6377">
        <v>-3.7999999999999999E-2</v>
      </c>
      <c r="AO6377">
        <v>-3.3000000000000002E-2</v>
      </c>
      <c r="AR6377">
        <v>-7</v>
      </c>
      <c r="AU6377">
        <v>45</v>
      </c>
    </row>
    <row r="6378" spans="1:53" x14ac:dyDescent="0.25">
      <c r="A6378">
        <v>6377</v>
      </c>
      <c r="C6378" t="s">
        <v>10655</v>
      </c>
      <c r="D6378">
        <v>155103</v>
      </c>
      <c r="E6378">
        <v>65812</v>
      </c>
      <c r="J6378">
        <v>10360</v>
      </c>
      <c r="M6378">
        <v>17</v>
      </c>
      <c r="N6378">
        <v>4</v>
      </c>
      <c r="O6378">
        <v>29.3</v>
      </c>
      <c r="P6378" t="s">
        <v>54</v>
      </c>
      <c r="Q6378">
        <v>36</v>
      </c>
      <c r="R6378">
        <v>3</v>
      </c>
      <c r="S6378">
        <v>54</v>
      </c>
      <c r="T6378">
        <v>17</v>
      </c>
      <c r="U6378">
        <v>8</v>
      </c>
      <c r="V6378">
        <v>2</v>
      </c>
      <c r="W6378" t="s">
        <v>54</v>
      </c>
      <c r="X6378">
        <v>35</v>
      </c>
      <c r="Y6378">
        <v>56</v>
      </c>
      <c r="Z6378">
        <v>7</v>
      </c>
      <c r="AA6378">
        <v>59.31</v>
      </c>
      <c r="AB6378">
        <v>35.58</v>
      </c>
      <c r="AC6378">
        <v>5.39</v>
      </c>
      <c r="AF6378">
        <v>0.31</v>
      </c>
      <c r="AH6378">
        <v>0.05</v>
      </c>
      <c r="AJ6378">
        <v>0.14000000000000001</v>
      </c>
      <c r="AL6378" t="s">
        <v>10656</v>
      </c>
      <c r="AN6378">
        <v>-2.4E-2</v>
      </c>
      <c r="AO6378">
        <v>-0.01</v>
      </c>
      <c r="AQ6378">
        <v>1.4999999999999999E-2</v>
      </c>
      <c r="AR6378">
        <v>-30</v>
      </c>
      <c r="AU6378">
        <v>82</v>
      </c>
      <c r="AW6378">
        <v>0.1</v>
      </c>
      <c r="AX6378">
        <v>0.1</v>
      </c>
      <c r="AY6378" t="s">
        <v>86</v>
      </c>
      <c r="AZ6378">
        <v>3</v>
      </c>
      <c r="BA6378" t="s">
        <v>68</v>
      </c>
    </row>
    <row r="6379" spans="1:53" x14ac:dyDescent="0.25">
      <c r="A6379">
        <v>6378</v>
      </c>
      <c r="B6379" t="s">
        <v>10657</v>
      </c>
      <c r="C6379" t="s">
        <v>10658</v>
      </c>
      <c r="D6379">
        <v>155125</v>
      </c>
      <c r="E6379">
        <v>160332</v>
      </c>
      <c r="G6379" t="s">
        <v>63</v>
      </c>
      <c r="J6379">
        <v>10374</v>
      </c>
      <c r="M6379">
        <v>17</v>
      </c>
      <c r="N6379">
        <v>4</v>
      </c>
      <c r="O6379">
        <v>38.5</v>
      </c>
      <c r="P6379" t="s">
        <v>58</v>
      </c>
      <c r="Q6379">
        <v>15</v>
      </c>
      <c r="R6379">
        <v>36</v>
      </c>
      <c r="S6379">
        <v>4</v>
      </c>
      <c r="T6379">
        <v>17</v>
      </c>
      <c r="U6379">
        <v>10</v>
      </c>
      <c r="V6379">
        <v>22.7</v>
      </c>
      <c r="W6379" t="s">
        <v>58</v>
      </c>
      <c r="X6379">
        <v>15</v>
      </c>
      <c r="Y6379">
        <v>43</v>
      </c>
      <c r="Z6379">
        <v>29</v>
      </c>
      <c r="AA6379">
        <v>6.72</v>
      </c>
      <c r="AB6379">
        <v>14.01</v>
      </c>
      <c r="AC6379">
        <v>2.4300000000000002</v>
      </c>
      <c r="AF6379">
        <v>0.06</v>
      </c>
      <c r="AH6379">
        <v>0.09</v>
      </c>
      <c r="AJ6379">
        <v>0.01</v>
      </c>
      <c r="AL6379" t="s">
        <v>222</v>
      </c>
      <c r="AN6379">
        <v>3.9E-2</v>
      </c>
      <c r="AO6379">
        <v>9.8000000000000004E-2</v>
      </c>
      <c r="AQ6379">
        <v>5.1999999999999998E-2</v>
      </c>
      <c r="AR6379">
        <v>-1</v>
      </c>
      <c r="AS6379" t="s">
        <v>79</v>
      </c>
      <c r="AU6379">
        <v>26</v>
      </c>
      <c r="AW6379">
        <v>0.4</v>
      </c>
      <c r="AX6379">
        <v>0.3</v>
      </c>
      <c r="AY6379" t="s">
        <v>86</v>
      </c>
      <c r="AZ6379">
        <v>4</v>
      </c>
      <c r="BA6379" t="s">
        <v>68</v>
      </c>
    </row>
    <row r="6380" spans="1:53" x14ac:dyDescent="0.25">
      <c r="A6380">
        <v>6379</v>
      </c>
      <c r="C6380" t="s">
        <v>10659</v>
      </c>
      <c r="D6380">
        <v>155154</v>
      </c>
      <c r="E6380">
        <v>8697</v>
      </c>
      <c r="L6380">
        <v>8183</v>
      </c>
      <c r="M6380">
        <v>17</v>
      </c>
      <c r="N6380">
        <v>4</v>
      </c>
      <c r="O6380">
        <v>48.6</v>
      </c>
      <c r="P6380" t="s">
        <v>54</v>
      </c>
      <c r="Q6380">
        <v>75</v>
      </c>
      <c r="R6380">
        <v>26</v>
      </c>
      <c r="S6380">
        <v>9</v>
      </c>
      <c r="T6380">
        <v>17</v>
      </c>
      <c r="U6380">
        <v>1</v>
      </c>
      <c r="V6380">
        <v>40.200000000000003</v>
      </c>
      <c r="W6380" t="s">
        <v>54</v>
      </c>
      <c r="X6380">
        <v>75</v>
      </c>
      <c r="Y6380">
        <v>17</v>
      </c>
      <c r="Z6380">
        <v>50</v>
      </c>
      <c r="AA6380">
        <v>107.35</v>
      </c>
      <c r="AB6380">
        <v>33.04</v>
      </c>
      <c r="AC6380">
        <v>6.21</v>
      </c>
      <c r="AD6380" t="s">
        <v>200</v>
      </c>
      <c r="AL6380" t="s">
        <v>10660</v>
      </c>
      <c r="AN6380">
        <v>1.6E-2</v>
      </c>
      <c r="AO6380">
        <v>-7.9000000000000001E-2</v>
      </c>
      <c r="AR6380">
        <v>1</v>
      </c>
      <c r="AS6380" t="s">
        <v>79</v>
      </c>
      <c r="AU6380">
        <v>157</v>
      </c>
      <c r="BA6380" t="s">
        <v>68</v>
      </c>
    </row>
    <row r="6381" spans="1:53" x14ac:dyDescent="0.25">
      <c r="A6381">
        <v>6380</v>
      </c>
      <c r="B6381" t="s">
        <v>10661</v>
      </c>
      <c r="C6381" t="s">
        <v>10662</v>
      </c>
      <c r="D6381">
        <v>155203</v>
      </c>
      <c r="E6381">
        <v>227707</v>
      </c>
      <c r="F6381">
        <v>638</v>
      </c>
      <c r="M6381">
        <v>17</v>
      </c>
      <c r="N6381">
        <v>4</v>
      </c>
      <c r="O6381">
        <v>59.3</v>
      </c>
      <c r="P6381" t="s">
        <v>58</v>
      </c>
      <c r="Q6381">
        <v>43</v>
      </c>
      <c r="R6381">
        <v>6</v>
      </c>
      <c r="S6381">
        <v>26</v>
      </c>
      <c r="T6381">
        <v>17</v>
      </c>
      <c r="U6381">
        <v>12</v>
      </c>
      <c r="V6381">
        <v>9.1999999999999993</v>
      </c>
      <c r="W6381" t="s">
        <v>58</v>
      </c>
      <c r="X6381">
        <v>43</v>
      </c>
      <c r="Y6381">
        <v>14</v>
      </c>
      <c r="Z6381">
        <v>21</v>
      </c>
      <c r="AA6381">
        <v>344.37</v>
      </c>
      <c r="AB6381">
        <v>-2.2999999999999998</v>
      </c>
      <c r="AC6381">
        <v>3.33</v>
      </c>
      <c r="AF6381">
        <v>0.41</v>
      </c>
      <c r="AH6381">
        <v>0.09</v>
      </c>
      <c r="AJ6381">
        <v>0.2</v>
      </c>
      <c r="AL6381" t="s">
        <v>10663</v>
      </c>
      <c r="AN6381">
        <v>2.4E-2</v>
      </c>
      <c r="AO6381">
        <v>-0.28699999999999998</v>
      </c>
      <c r="AQ6381">
        <v>6.3E-2</v>
      </c>
      <c r="AR6381">
        <v>-28</v>
      </c>
      <c r="AU6381">
        <v>150</v>
      </c>
      <c r="BA6381" t="s">
        <v>68</v>
      </c>
    </row>
    <row r="6382" spans="1:53" x14ac:dyDescent="0.25">
      <c r="A6382">
        <v>6381</v>
      </c>
      <c r="C6382" t="s">
        <v>10664</v>
      </c>
      <c r="D6382">
        <v>155259</v>
      </c>
      <c r="E6382">
        <v>208521</v>
      </c>
      <c r="F6382">
        <v>3366</v>
      </c>
      <c r="M6382">
        <v>17</v>
      </c>
      <c r="N6382">
        <v>5</v>
      </c>
      <c r="O6382">
        <v>21.7</v>
      </c>
      <c r="P6382" t="s">
        <v>58</v>
      </c>
      <c r="Q6382">
        <v>39</v>
      </c>
      <c r="R6382">
        <v>22</v>
      </c>
      <c r="S6382">
        <v>54</v>
      </c>
      <c r="T6382">
        <v>17</v>
      </c>
      <c r="U6382">
        <v>12</v>
      </c>
      <c r="V6382">
        <v>16.2</v>
      </c>
      <c r="W6382" t="s">
        <v>58</v>
      </c>
      <c r="X6382">
        <v>39</v>
      </c>
      <c r="Y6382">
        <v>30</v>
      </c>
      <c r="Z6382">
        <v>25</v>
      </c>
      <c r="AA6382">
        <v>347.4</v>
      </c>
      <c r="AB6382">
        <v>-0.12</v>
      </c>
      <c r="AC6382">
        <v>5.67</v>
      </c>
      <c r="AF6382">
        <v>0.04</v>
      </c>
      <c r="AL6382" t="s">
        <v>176</v>
      </c>
      <c r="AN6382">
        <v>-1.2999999999999999E-2</v>
      </c>
      <c r="AO6382">
        <v>-7.4999999999999997E-2</v>
      </c>
      <c r="AR6382">
        <v>12</v>
      </c>
      <c r="AS6382" t="s">
        <v>72</v>
      </c>
    </row>
    <row r="6383" spans="1:53" x14ac:dyDescent="0.25">
      <c r="A6383">
        <v>6382</v>
      </c>
      <c r="C6383" t="s">
        <v>10665</v>
      </c>
      <c r="D6383">
        <v>155276</v>
      </c>
      <c r="E6383">
        <v>208522</v>
      </c>
      <c r="M6383">
        <v>17</v>
      </c>
      <c r="N6383">
        <v>5</v>
      </c>
      <c r="O6383">
        <v>24.3</v>
      </c>
      <c r="P6383" t="s">
        <v>58</v>
      </c>
      <c r="Q6383">
        <v>38</v>
      </c>
      <c r="R6383">
        <v>41</v>
      </c>
      <c r="S6383">
        <v>52</v>
      </c>
      <c r="T6383">
        <v>17</v>
      </c>
      <c r="U6383">
        <v>12</v>
      </c>
      <c r="V6383">
        <v>16.5</v>
      </c>
      <c r="W6383" t="s">
        <v>58</v>
      </c>
      <c r="X6383">
        <v>38</v>
      </c>
      <c r="Y6383">
        <v>49</v>
      </c>
      <c r="Z6383">
        <v>20</v>
      </c>
      <c r="AA6383">
        <v>347.95</v>
      </c>
      <c r="AB6383">
        <v>0.28000000000000003</v>
      </c>
      <c r="AC6383">
        <v>6.3</v>
      </c>
      <c r="AF6383">
        <v>1.05</v>
      </c>
      <c r="AL6383" t="s">
        <v>451</v>
      </c>
      <c r="AN6383">
        <v>1.9E-2</v>
      </c>
      <c r="AO6383">
        <v>-4.2999999999999997E-2</v>
      </c>
      <c r="AR6383">
        <v>-32</v>
      </c>
    </row>
    <row r="6384" spans="1:53" x14ac:dyDescent="0.25">
      <c r="A6384">
        <v>6383</v>
      </c>
      <c r="C6384" t="s">
        <v>10666</v>
      </c>
      <c r="D6384">
        <v>155328</v>
      </c>
      <c r="E6384">
        <v>30262</v>
      </c>
      <c r="J6384">
        <v>10369</v>
      </c>
      <c r="M6384">
        <v>17</v>
      </c>
      <c r="N6384">
        <v>5</v>
      </c>
      <c r="O6384">
        <v>49.8</v>
      </c>
      <c r="P6384" t="s">
        <v>54</v>
      </c>
      <c r="Q6384">
        <v>50</v>
      </c>
      <c r="R6384">
        <v>58</v>
      </c>
      <c r="S6384">
        <v>8</v>
      </c>
      <c r="T6384">
        <v>17</v>
      </c>
      <c r="U6384">
        <v>8</v>
      </c>
      <c r="V6384">
        <v>17.100000000000001</v>
      </c>
      <c r="W6384" t="s">
        <v>54</v>
      </c>
      <c r="X6384">
        <v>50</v>
      </c>
      <c r="Y6384">
        <v>50</v>
      </c>
      <c r="Z6384">
        <v>32</v>
      </c>
      <c r="AA6384">
        <v>77.739999999999995</v>
      </c>
      <c r="AB6384">
        <v>36.729999999999997</v>
      </c>
      <c r="AC6384">
        <v>6.46</v>
      </c>
      <c r="AF6384">
        <v>0</v>
      </c>
      <c r="AH6384">
        <v>-0.13</v>
      </c>
      <c r="AL6384" t="s">
        <v>176</v>
      </c>
      <c r="AN6384">
        <v>-2E-3</v>
      </c>
      <c r="AO6384">
        <v>2.9000000000000001E-2</v>
      </c>
      <c r="AR6384">
        <v>-15</v>
      </c>
      <c r="AU6384">
        <v>65</v>
      </c>
      <c r="AW6384">
        <v>5.0999999999999996</v>
      </c>
      <c r="AX6384">
        <v>18.3</v>
      </c>
      <c r="AZ6384">
        <v>3</v>
      </c>
      <c r="BA6384" t="s">
        <v>68</v>
      </c>
    </row>
    <row r="6385" spans="1:53" x14ac:dyDescent="0.25">
      <c r="A6385">
        <v>6384</v>
      </c>
      <c r="C6385" t="s">
        <v>10667</v>
      </c>
      <c r="D6385">
        <v>155341</v>
      </c>
      <c r="E6385">
        <v>244539</v>
      </c>
      <c r="L6385" t="s">
        <v>10668</v>
      </c>
      <c r="M6385">
        <v>17</v>
      </c>
      <c r="N6385">
        <v>5</v>
      </c>
      <c r="O6385">
        <v>46.4</v>
      </c>
      <c r="P6385" t="s">
        <v>58</v>
      </c>
      <c r="Q6385">
        <v>56</v>
      </c>
      <c r="R6385">
        <v>46</v>
      </c>
      <c r="S6385">
        <v>4</v>
      </c>
      <c r="T6385">
        <v>17</v>
      </c>
      <c r="U6385">
        <v>14</v>
      </c>
      <c r="V6385">
        <v>13.2</v>
      </c>
      <c r="W6385" t="s">
        <v>58</v>
      </c>
      <c r="X6385">
        <v>56</v>
      </c>
      <c r="Y6385">
        <v>53</v>
      </c>
      <c r="Z6385">
        <v>18</v>
      </c>
      <c r="AA6385">
        <v>333.35</v>
      </c>
      <c r="AB6385">
        <v>-10.48</v>
      </c>
      <c r="AC6385">
        <v>6.09</v>
      </c>
      <c r="AF6385">
        <v>1.78</v>
      </c>
      <c r="AH6385">
        <v>1.34</v>
      </c>
      <c r="AL6385" t="s">
        <v>10669</v>
      </c>
      <c r="AN6385">
        <v>-1.6E-2</v>
      </c>
      <c r="AO6385">
        <v>3.0000000000000001E-3</v>
      </c>
      <c r="AR6385">
        <v>-34</v>
      </c>
      <c r="AS6385" t="s">
        <v>60</v>
      </c>
      <c r="BA6385" t="s">
        <v>68</v>
      </c>
    </row>
    <row r="6386" spans="1:53" x14ac:dyDescent="0.25">
      <c r="A6386">
        <v>6385</v>
      </c>
      <c r="C6386" t="s">
        <v>10670</v>
      </c>
      <c r="D6386">
        <v>155375</v>
      </c>
      <c r="E6386">
        <v>102632</v>
      </c>
      <c r="M6386">
        <v>17</v>
      </c>
      <c r="N6386">
        <v>6</v>
      </c>
      <c r="O6386">
        <v>7.1</v>
      </c>
      <c r="P6386" t="s">
        <v>54</v>
      </c>
      <c r="Q6386">
        <v>12</v>
      </c>
      <c r="R6386">
        <v>35</v>
      </c>
      <c r="S6386">
        <v>30</v>
      </c>
      <c r="T6386">
        <v>17</v>
      </c>
      <c r="U6386">
        <v>10</v>
      </c>
      <c r="V6386">
        <v>45.8</v>
      </c>
      <c r="W6386" t="s">
        <v>54</v>
      </c>
      <c r="X6386">
        <v>12</v>
      </c>
      <c r="Y6386">
        <v>28</v>
      </c>
      <c r="Z6386">
        <v>2</v>
      </c>
      <c r="AA6386">
        <v>33.11</v>
      </c>
      <c r="AB6386">
        <v>27.91</v>
      </c>
      <c r="AC6386">
        <v>6.57</v>
      </c>
      <c r="AF6386">
        <v>0.08</v>
      </c>
      <c r="AH6386">
        <v>0.09</v>
      </c>
      <c r="AJ6386">
        <v>0.05</v>
      </c>
      <c r="AL6386" t="s">
        <v>447</v>
      </c>
      <c r="AN6386">
        <v>3.6999999999999998E-2</v>
      </c>
      <c r="AO6386">
        <v>-7.0000000000000001E-3</v>
      </c>
      <c r="AR6386">
        <v>5</v>
      </c>
      <c r="AS6386" t="s">
        <v>105</v>
      </c>
      <c r="BA6386" t="s">
        <v>68</v>
      </c>
    </row>
    <row r="6387" spans="1:53" x14ac:dyDescent="0.25">
      <c r="A6387">
        <v>6386</v>
      </c>
      <c r="C6387" t="s">
        <v>10671</v>
      </c>
      <c r="D6387">
        <v>155379</v>
      </c>
      <c r="E6387">
        <v>185138</v>
      </c>
      <c r="M6387">
        <v>17</v>
      </c>
      <c r="N6387">
        <v>6</v>
      </c>
      <c r="O6387">
        <v>4.9000000000000004</v>
      </c>
      <c r="P6387" t="s">
        <v>58</v>
      </c>
      <c r="Q6387">
        <v>25</v>
      </c>
      <c r="R6387">
        <v>7</v>
      </c>
      <c r="S6387">
        <v>53</v>
      </c>
      <c r="T6387">
        <v>17</v>
      </c>
      <c r="U6387">
        <v>12</v>
      </c>
      <c r="V6387">
        <v>13.6</v>
      </c>
      <c r="W6387" t="s">
        <v>58</v>
      </c>
      <c r="X6387">
        <v>25</v>
      </c>
      <c r="Y6387">
        <v>15</v>
      </c>
      <c r="Z6387">
        <v>17</v>
      </c>
      <c r="AA6387">
        <v>358.98</v>
      </c>
      <c r="AB6387">
        <v>8.23</v>
      </c>
      <c r="AC6387">
        <v>6.54</v>
      </c>
      <c r="AF6387">
        <v>-0.04</v>
      </c>
      <c r="AL6387" t="s">
        <v>10672</v>
      </c>
      <c r="AN6387">
        <v>-1.4E-2</v>
      </c>
      <c r="AO6387">
        <v>-3.3000000000000002E-2</v>
      </c>
      <c r="AR6387">
        <v>-3</v>
      </c>
      <c r="BA6387" t="s">
        <v>68</v>
      </c>
    </row>
    <row r="6388" spans="1:53" x14ac:dyDescent="0.25">
      <c r="A6388">
        <v>6387</v>
      </c>
      <c r="C6388" t="s">
        <v>10673</v>
      </c>
      <c r="D6388">
        <v>155401</v>
      </c>
      <c r="E6388">
        <v>185142</v>
      </c>
      <c r="M6388">
        <v>17</v>
      </c>
      <c r="N6388">
        <v>6</v>
      </c>
      <c r="O6388">
        <v>9.1999999999999993</v>
      </c>
      <c r="P6388" t="s">
        <v>58</v>
      </c>
      <c r="Q6388">
        <v>27</v>
      </c>
      <c r="R6388">
        <v>38</v>
      </c>
      <c r="S6388">
        <v>19</v>
      </c>
      <c r="T6388">
        <v>17</v>
      </c>
      <c r="U6388">
        <v>12</v>
      </c>
      <c r="V6388">
        <v>25</v>
      </c>
      <c r="W6388" t="s">
        <v>58</v>
      </c>
      <c r="X6388">
        <v>27</v>
      </c>
      <c r="Y6388">
        <v>45</v>
      </c>
      <c r="Z6388">
        <v>43</v>
      </c>
      <c r="AA6388">
        <v>356.95</v>
      </c>
      <c r="AB6388">
        <v>6.74</v>
      </c>
      <c r="AC6388">
        <v>6.14</v>
      </c>
      <c r="AF6388">
        <v>-0.04</v>
      </c>
      <c r="AL6388" t="s">
        <v>9809</v>
      </c>
      <c r="AN6388">
        <v>-1.0999999999999999E-2</v>
      </c>
      <c r="AO6388">
        <v>-0.04</v>
      </c>
      <c r="AR6388">
        <v>1</v>
      </c>
      <c r="AS6388" t="s">
        <v>60</v>
      </c>
      <c r="BA6388" t="s">
        <v>68</v>
      </c>
    </row>
    <row r="6389" spans="1:53" x14ac:dyDescent="0.25">
      <c r="A6389">
        <v>6388</v>
      </c>
      <c r="C6389" t="s">
        <v>10674</v>
      </c>
      <c r="D6389">
        <v>155410</v>
      </c>
      <c r="E6389">
        <v>46524</v>
      </c>
      <c r="F6389">
        <v>3365</v>
      </c>
      <c r="G6389" t="s">
        <v>63</v>
      </c>
      <c r="I6389" t="s">
        <v>577</v>
      </c>
      <c r="M6389">
        <v>17</v>
      </c>
      <c r="N6389">
        <v>6</v>
      </c>
      <c r="O6389">
        <v>18.7</v>
      </c>
      <c r="P6389" t="s">
        <v>54</v>
      </c>
      <c r="Q6389">
        <v>40</v>
      </c>
      <c r="R6389">
        <v>54</v>
      </c>
      <c r="S6389">
        <v>8</v>
      </c>
      <c r="T6389">
        <v>17</v>
      </c>
      <c r="U6389">
        <v>9</v>
      </c>
      <c r="V6389">
        <v>33.299999999999997</v>
      </c>
      <c r="W6389" t="s">
        <v>54</v>
      </c>
      <c r="X6389">
        <v>40</v>
      </c>
      <c r="Y6389">
        <v>46</v>
      </c>
      <c r="Z6389">
        <v>38</v>
      </c>
      <c r="AA6389">
        <v>65.27</v>
      </c>
      <c r="AB6389">
        <v>35.99</v>
      </c>
      <c r="AC6389">
        <v>5.08</v>
      </c>
      <c r="AF6389">
        <v>1.28</v>
      </c>
      <c r="AH6389">
        <v>1.39</v>
      </c>
      <c r="AJ6389">
        <v>0.64</v>
      </c>
      <c r="AL6389" t="s">
        <v>204</v>
      </c>
      <c r="AN6389">
        <v>-4.2000000000000003E-2</v>
      </c>
      <c r="AO6389">
        <v>1.2E-2</v>
      </c>
      <c r="AQ6389">
        <v>1.9E-2</v>
      </c>
      <c r="AR6389">
        <v>-56</v>
      </c>
      <c r="AS6389" t="s">
        <v>105</v>
      </c>
      <c r="AT6389" t="s">
        <v>67</v>
      </c>
      <c r="AU6389">
        <v>17</v>
      </c>
      <c r="BA6389" t="s">
        <v>68</v>
      </c>
    </row>
    <row r="6390" spans="1:53" x14ac:dyDescent="0.25">
      <c r="A6390">
        <v>6389</v>
      </c>
      <c r="C6390" t="s">
        <v>10675</v>
      </c>
      <c r="D6390">
        <v>155450</v>
      </c>
      <c r="E6390">
        <v>208539</v>
      </c>
      <c r="I6390" t="s">
        <v>77</v>
      </c>
      <c r="M6390">
        <v>17</v>
      </c>
      <c r="N6390">
        <v>6</v>
      </c>
      <c r="O6390">
        <v>28.4</v>
      </c>
      <c r="P6390" t="s">
        <v>58</v>
      </c>
      <c r="Q6390">
        <v>32</v>
      </c>
      <c r="R6390">
        <v>19</v>
      </c>
      <c r="S6390">
        <v>2</v>
      </c>
      <c r="T6390">
        <v>17</v>
      </c>
      <c r="U6390">
        <v>12</v>
      </c>
      <c r="V6390">
        <v>58.7</v>
      </c>
      <c r="W6390" t="s">
        <v>58</v>
      </c>
      <c r="X6390">
        <v>32</v>
      </c>
      <c r="Y6390">
        <v>26</v>
      </c>
      <c r="Z6390">
        <v>19</v>
      </c>
      <c r="AA6390">
        <v>353.2</v>
      </c>
      <c r="AB6390">
        <v>3.91</v>
      </c>
      <c r="AC6390">
        <v>6.01</v>
      </c>
      <c r="AF6390">
        <v>7.0000000000000007E-2</v>
      </c>
      <c r="AH6390">
        <v>-0.77</v>
      </c>
      <c r="AL6390" t="s">
        <v>4850</v>
      </c>
      <c r="AN6390">
        <v>1.2999999999999999E-2</v>
      </c>
      <c r="AO6390">
        <v>-1.2E-2</v>
      </c>
      <c r="AR6390">
        <v>17</v>
      </c>
      <c r="AS6390" t="s">
        <v>79</v>
      </c>
      <c r="AU6390">
        <v>114</v>
      </c>
      <c r="AW6390">
        <v>7.5</v>
      </c>
      <c r="AX6390">
        <v>30</v>
      </c>
      <c r="BA6390" t="s">
        <v>68</v>
      </c>
    </row>
    <row r="6391" spans="1:53" x14ac:dyDescent="0.25">
      <c r="A6391">
        <v>6390</v>
      </c>
      <c r="C6391" t="s">
        <v>10676</v>
      </c>
      <c r="D6391">
        <v>155500</v>
      </c>
      <c r="E6391">
        <v>122164</v>
      </c>
      <c r="F6391">
        <v>1451</v>
      </c>
      <c r="M6391">
        <v>17</v>
      </c>
      <c r="N6391">
        <v>6</v>
      </c>
      <c r="O6391">
        <v>55.8</v>
      </c>
      <c r="P6391" t="s">
        <v>54</v>
      </c>
      <c r="Q6391">
        <v>8</v>
      </c>
      <c r="R6391">
        <v>0</v>
      </c>
      <c r="S6391">
        <v>59</v>
      </c>
      <c r="T6391">
        <v>17</v>
      </c>
      <c r="U6391">
        <v>11</v>
      </c>
      <c r="V6391">
        <v>45.2</v>
      </c>
      <c r="W6391" t="s">
        <v>54</v>
      </c>
      <c r="X6391">
        <v>7</v>
      </c>
      <c r="Y6391">
        <v>53</v>
      </c>
      <c r="Z6391">
        <v>41</v>
      </c>
      <c r="AA6391">
        <v>28.6</v>
      </c>
      <c r="AB6391">
        <v>25.73</v>
      </c>
      <c r="AC6391">
        <v>6.33</v>
      </c>
      <c r="AF6391">
        <v>1.04</v>
      </c>
      <c r="AH6391">
        <v>0.86</v>
      </c>
      <c r="AL6391" t="s">
        <v>114</v>
      </c>
      <c r="AN6391">
        <v>3.5000000000000003E-2</v>
      </c>
      <c r="AO6391">
        <v>1.4E-2</v>
      </c>
      <c r="AR6391">
        <v>-6</v>
      </c>
    </row>
    <row r="6392" spans="1:53" x14ac:dyDescent="0.25">
      <c r="A6392">
        <v>6391</v>
      </c>
      <c r="B6392" t="s">
        <v>10677</v>
      </c>
      <c r="C6392" t="s">
        <v>10678</v>
      </c>
      <c r="D6392">
        <v>155514</v>
      </c>
      <c r="E6392">
        <v>84896</v>
      </c>
      <c r="L6392" t="s">
        <v>10679</v>
      </c>
      <c r="M6392">
        <v>17</v>
      </c>
      <c r="N6392">
        <v>6</v>
      </c>
      <c r="O6392">
        <v>54.7</v>
      </c>
      <c r="P6392" t="s">
        <v>54</v>
      </c>
      <c r="Q6392">
        <v>24</v>
      </c>
      <c r="R6392">
        <v>21</v>
      </c>
      <c r="S6392">
        <v>35</v>
      </c>
      <c r="T6392">
        <v>17</v>
      </c>
      <c r="U6392">
        <v>11</v>
      </c>
      <c r="V6392">
        <v>3.2</v>
      </c>
      <c r="W6392" t="s">
        <v>54</v>
      </c>
      <c r="X6392">
        <v>24</v>
      </c>
      <c r="Y6392">
        <v>14</v>
      </c>
      <c r="Z6392">
        <v>16</v>
      </c>
      <c r="AA6392">
        <v>45.82</v>
      </c>
      <c r="AB6392">
        <v>32.1</v>
      </c>
      <c r="AC6392">
        <v>6.19</v>
      </c>
      <c r="AF6392">
        <v>0.23</v>
      </c>
      <c r="AG6392" t="s">
        <v>1023</v>
      </c>
      <c r="AL6392" t="s">
        <v>1868</v>
      </c>
      <c r="AN6392">
        <v>-1.0999999999999999E-2</v>
      </c>
      <c r="AO6392">
        <v>3.3000000000000002E-2</v>
      </c>
      <c r="AR6392">
        <v>-2</v>
      </c>
      <c r="AU6392">
        <v>163</v>
      </c>
      <c r="BA6392" t="s">
        <v>68</v>
      </c>
    </row>
    <row r="6393" spans="1:53" x14ac:dyDescent="0.25">
      <c r="A6393">
        <v>6392</v>
      </c>
      <c r="C6393" t="s">
        <v>10680</v>
      </c>
      <c r="D6393">
        <v>155603</v>
      </c>
      <c r="E6393">
        <v>208569</v>
      </c>
      <c r="G6393" t="s">
        <v>63</v>
      </c>
      <c r="I6393" t="s">
        <v>77</v>
      </c>
      <c r="L6393" t="s">
        <v>10681</v>
      </c>
      <c r="M6393">
        <v>17</v>
      </c>
      <c r="N6393">
        <v>7</v>
      </c>
      <c r="O6393">
        <v>31.8</v>
      </c>
      <c r="P6393" t="s">
        <v>58</v>
      </c>
      <c r="Q6393">
        <v>39</v>
      </c>
      <c r="R6393">
        <v>38</v>
      </c>
      <c r="S6393">
        <v>54</v>
      </c>
      <c r="T6393">
        <v>17</v>
      </c>
      <c r="U6393">
        <v>14</v>
      </c>
      <c r="V6393">
        <v>27.7</v>
      </c>
      <c r="W6393" t="s">
        <v>58</v>
      </c>
      <c r="X6393">
        <v>39</v>
      </c>
      <c r="Y6393">
        <v>46</v>
      </c>
      <c r="Z6393">
        <v>1</v>
      </c>
      <c r="AA6393">
        <v>347.43</v>
      </c>
      <c r="AB6393">
        <v>-0.62</v>
      </c>
      <c r="AC6393">
        <v>6.6</v>
      </c>
      <c r="AF6393">
        <v>2.21</v>
      </c>
      <c r="AH6393">
        <v>1.35</v>
      </c>
      <c r="AJ6393">
        <v>1.08</v>
      </c>
      <c r="AL6393" t="s">
        <v>10682</v>
      </c>
      <c r="AN6393">
        <v>5.0000000000000001E-3</v>
      </c>
      <c r="AO6393">
        <v>-1.0999999999999999E-2</v>
      </c>
      <c r="AR6393">
        <v>-6</v>
      </c>
      <c r="AW6393">
        <v>4.2</v>
      </c>
      <c r="AX6393">
        <v>14.4</v>
      </c>
      <c r="AY6393" t="s">
        <v>86</v>
      </c>
      <c r="AZ6393">
        <v>3</v>
      </c>
      <c r="BA6393" t="s">
        <v>68</v>
      </c>
    </row>
    <row r="6394" spans="1:53" x14ac:dyDescent="0.25">
      <c r="A6394">
        <v>6393</v>
      </c>
      <c r="B6394" t="s">
        <v>10683</v>
      </c>
      <c r="C6394" t="s">
        <v>10684</v>
      </c>
      <c r="D6394">
        <v>155644</v>
      </c>
      <c r="E6394">
        <v>102646</v>
      </c>
      <c r="F6394">
        <v>3369</v>
      </c>
      <c r="G6394" t="s">
        <v>63</v>
      </c>
      <c r="I6394" t="s">
        <v>77</v>
      </c>
      <c r="M6394">
        <v>17</v>
      </c>
      <c r="N6394">
        <v>7</v>
      </c>
      <c r="O6394">
        <v>44.9</v>
      </c>
      <c r="P6394" t="s">
        <v>54</v>
      </c>
      <c r="Q6394">
        <v>10</v>
      </c>
      <c r="R6394">
        <v>42</v>
      </c>
      <c r="S6394">
        <v>22</v>
      </c>
      <c r="T6394">
        <v>17</v>
      </c>
      <c r="U6394">
        <v>12</v>
      </c>
      <c r="V6394">
        <v>27.8</v>
      </c>
      <c r="W6394" t="s">
        <v>54</v>
      </c>
      <c r="X6394">
        <v>10</v>
      </c>
      <c r="Y6394">
        <v>35</v>
      </c>
      <c r="Z6394">
        <v>7</v>
      </c>
      <c r="AA6394">
        <v>31.38</v>
      </c>
      <c r="AB6394">
        <v>26.74</v>
      </c>
      <c r="AC6394">
        <v>5.33</v>
      </c>
      <c r="AF6394">
        <v>1.59</v>
      </c>
      <c r="AH6394">
        <v>1.64</v>
      </c>
      <c r="AL6394" t="s">
        <v>4039</v>
      </c>
      <c r="AN6394">
        <v>1E-3</v>
      </c>
      <c r="AO6394">
        <v>-2.5999999999999999E-2</v>
      </c>
      <c r="AR6394">
        <v>26</v>
      </c>
      <c r="AS6394" t="s">
        <v>72</v>
      </c>
      <c r="AW6394">
        <v>8.6999999999999993</v>
      </c>
      <c r="AX6394">
        <v>30.3</v>
      </c>
    </row>
    <row r="6395" spans="1:53" x14ac:dyDescent="0.25">
      <c r="A6395">
        <v>6394</v>
      </c>
      <c r="C6395" t="s">
        <v>10685</v>
      </c>
      <c r="D6395">
        <v>155646</v>
      </c>
      <c r="E6395">
        <v>122182</v>
      </c>
      <c r="M6395">
        <v>17</v>
      </c>
      <c r="N6395">
        <v>7</v>
      </c>
      <c r="O6395">
        <v>47.8</v>
      </c>
      <c r="P6395" t="s">
        <v>54</v>
      </c>
      <c r="Q6395">
        <v>0</v>
      </c>
      <c r="R6395">
        <v>28</v>
      </c>
      <c r="S6395">
        <v>25</v>
      </c>
      <c r="T6395">
        <v>17</v>
      </c>
      <c r="U6395">
        <v>12</v>
      </c>
      <c r="V6395">
        <v>54.4</v>
      </c>
      <c r="W6395" t="s">
        <v>54</v>
      </c>
      <c r="X6395">
        <v>0</v>
      </c>
      <c r="Y6395">
        <v>21</v>
      </c>
      <c r="Z6395">
        <v>7</v>
      </c>
      <c r="AA6395">
        <v>21.45</v>
      </c>
      <c r="AB6395">
        <v>21.95</v>
      </c>
      <c r="AC6395">
        <v>6.65</v>
      </c>
      <c r="AF6395">
        <v>0.5</v>
      </c>
      <c r="AH6395">
        <v>0.05</v>
      </c>
      <c r="AJ6395">
        <v>0.27</v>
      </c>
      <c r="AL6395" t="s">
        <v>1580</v>
      </c>
      <c r="AN6395">
        <v>1.9E-2</v>
      </c>
      <c r="AO6395">
        <v>-7.8E-2</v>
      </c>
      <c r="AR6395">
        <v>58</v>
      </c>
      <c r="AT6395" t="s">
        <v>110</v>
      </c>
      <c r="AU6395">
        <v>10</v>
      </c>
      <c r="BA6395" t="s">
        <v>68</v>
      </c>
    </row>
    <row r="6396" spans="1:53" x14ac:dyDescent="0.25">
      <c r="A6396">
        <v>6395</v>
      </c>
      <c r="C6396" t="s">
        <v>10686</v>
      </c>
      <c r="D6396">
        <v>155711</v>
      </c>
      <c r="E6396">
        <v>30277</v>
      </c>
      <c r="F6396">
        <v>3367</v>
      </c>
      <c r="M6396">
        <v>17</v>
      </c>
      <c r="N6396">
        <v>8</v>
      </c>
      <c r="O6396">
        <v>13.1</v>
      </c>
      <c r="P6396" t="s">
        <v>54</v>
      </c>
      <c r="Q6396">
        <v>52</v>
      </c>
      <c r="R6396">
        <v>31</v>
      </c>
      <c r="S6396">
        <v>52</v>
      </c>
      <c r="T6396">
        <v>17</v>
      </c>
      <c r="U6396">
        <v>10</v>
      </c>
      <c r="V6396">
        <v>30.6</v>
      </c>
      <c r="W6396" t="s">
        <v>54</v>
      </c>
      <c r="X6396">
        <v>52</v>
      </c>
      <c r="Y6396">
        <v>24</v>
      </c>
      <c r="Z6396">
        <v>32</v>
      </c>
      <c r="AA6396">
        <v>79.680000000000007</v>
      </c>
      <c r="AB6396">
        <v>36.35</v>
      </c>
      <c r="AC6396">
        <v>6.29</v>
      </c>
      <c r="AF6396">
        <v>0</v>
      </c>
      <c r="AH6396">
        <v>-0.18</v>
      </c>
      <c r="AL6396" t="s">
        <v>198</v>
      </c>
      <c r="AN6396">
        <v>-1.4E-2</v>
      </c>
      <c r="AO6396">
        <v>-0.01</v>
      </c>
      <c r="AR6396">
        <v>-34</v>
      </c>
      <c r="AS6396" t="s">
        <v>60</v>
      </c>
      <c r="AU6396">
        <v>50</v>
      </c>
    </row>
    <row r="6397" spans="1:53" x14ac:dyDescent="0.25">
      <c r="A6397">
        <v>6396</v>
      </c>
      <c r="B6397" t="s">
        <v>10687</v>
      </c>
      <c r="C6397" t="s">
        <v>10688</v>
      </c>
      <c r="D6397">
        <v>155763</v>
      </c>
      <c r="E6397">
        <v>17365</v>
      </c>
      <c r="F6397">
        <v>639</v>
      </c>
      <c r="I6397" t="s">
        <v>577</v>
      </c>
      <c r="M6397">
        <v>17</v>
      </c>
      <c r="N6397">
        <v>8</v>
      </c>
      <c r="O6397">
        <v>29.7</v>
      </c>
      <c r="P6397" t="s">
        <v>54</v>
      </c>
      <c r="Q6397">
        <v>65</v>
      </c>
      <c r="R6397">
        <v>50</v>
      </c>
      <c r="S6397">
        <v>16</v>
      </c>
      <c r="T6397">
        <v>17</v>
      </c>
      <c r="U6397">
        <v>8</v>
      </c>
      <c r="V6397">
        <v>47.2</v>
      </c>
      <c r="W6397" t="s">
        <v>54</v>
      </c>
      <c r="X6397">
        <v>65</v>
      </c>
      <c r="Y6397">
        <v>42</v>
      </c>
      <c r="Z6397">
        <v>53</v>
      </c>
      <c r="AA6397">
        <v>96.01</v>
      </c>
      <c r="AB6397">
        <v>35.04</v>
      </c>
      <c r="AC6397">
        <v>3.17</v>
      </c>
      <c r="AF6397">
        <v>-0.12</v>
      </c>
      <c r="AH6397">
        <v>-0.43</v>
      </c>
      <c r="AJ6397">
        <v>-0.12</v>
      </c>
      <c r="AL6397" t="s">
        <v>1813</v>
      </c>
      <c r="AN6397">
        <v>-0.02</v>
      </c>
      <c r="AO6397">
        <v>2.1999999999999999E-2</v>
      </c>
      <c r="AQ6397">
        <v>2.3E-2</v>
      </c>
      <c r="AR6397">
        <v>-17</v>
      </c>
      <c r="AS6397" t="s">
        <v>60</v>
      </c>
      <c r="AU6397">
        <v>31</v>
      </c>
      <c r="BA6397" t="s">
        <v>68</v>
      </c>
    </row>
    <row r="6398" spans="1:53" x14ac:dyDescent="0.25">
      <c r="A6398">
        <v>6397</v>
      </c>
      <c r="C6398" t="s">
        <v>10689</v>
      </c>
      <c r="D6398">
        <v>155806</v>
      </c>
      <c r="E6398">
        <v>208585</v>
      </c>
      <c r="L6398">
        <v>8388</v>
      </c>
      <c r="M6398">
        <v>17</v>
      </c>
      <c r="N6398">
        <v>8</v>
      </c>
      <c r="O6398">
        <v>45.3</v>
      </c>
      <c r="P6398" t="s">
        <v>58</v>
      </c>
      <c r="Q6398">
        <v>33</v>
      </c>
      <c r="R6398">
        <v>25</v>
      </c>
      <c r="S6398">
        <v>58</v>
      </c>
      <c r="T6398">
        <v>17</v>
      </c>
      <c r="U6398">
        <v>15</v>
      </c>
      <c r="V6398">
        <v>19.3</v>
      </c>
      <c r="W6398" t="s">
        <v>58</v>
      </c>
      <c r="X6398">
        <v>33</v>
      </c>
      <c r="Y6398">
        <v>32</v>
      </c>
      <c r="Z6398">
        <v>54</v>
      </c>
      <c r="AA6398">
        <v>352.59</v>
      </c>
      <c r="AB6398">
        <v>2.87</v>
      </c>
      <c r="AC6398">
        <v>5.53</v>
      </c>
      <c r="AF6398">
        <v>-0.01</v>
      </c>
      <c r="AH6398">
        <v>-0.91</v>
      </c>
      <c r="AL6398" t="s">
        <v>10690</v>
      </c>
      <c r="AN6398">
        <v>8.9999999999999993E-3</v>
      </c>
      <c r="AO6398">
        <v>0</v>
      </c>
      <c r="AR6398">
        <v>4</v>
      </c>
      <c r="AS6398" t="s">
        <v>72</v>
      </c>
      <c r="AU6398">
        <v>162</v>
      </c>
      <c r="BA6398" t="s">
        <v>68</v>
      </c>
    </row>
    <row r="6399" spans="1:53" x14ac:dyDescent="0.25">
      <c r="A6399">
        <v>6398</v>
      </c>
      <c r="C6399" t="s">
        <v>10691</v>
      </c>
      <c r="D6399">
        <v>155826</v>
      </c>
      <c r="E6399">
        <v>208591</v>
      </c>
      <c r="I6399" t="s">
        <v>77</v>
      </c>
      <c r="M6399">
        <v>17</v>
      </c>
      <c r="N6399">
        <v>8</v>
      </c>
      <c r="O6399">
        <v>45.9</v>
      </c>
      <c r="P6399" t="s">
        <v>58</v>
      </c>
      <c r="Q6399">
        <v>38</v>
      </c>
      <c r="R6399">
        <v>28</v>
      </c>
      <c r="S6399">
        <v>2</v>
      </c>
      <c r="T6399">
        <v>17</v>
      </c>
      <c r="U6399">
        <v>15</v>
      </c>
      <c r="V6399">
        <v>35.9</v>
      </c>
      <c r="W6399" t="s">
        <v>58</v>
      </c>
      <c r="X6399">
        <v>38</v>
      </c>
      <c r="Y6399">
        <v>35</v>
      </c>
      <c r="Z6399">
        <v>38</v>
      </c>
      <c r="AA6399">
        <v>348.52</v>
      </c>
      <c r="AB6399">
        <v>-0.11</v>
      </c>
      <c r="AC6399">
        <v>5.96</v>
      </c>
      <c r="AF6399">
        <v>0.57999999999999996</v>
      </c>
      <c r="AH6399">
        <v>0.11</v>
      </c>
      <c r="AL6399" t="s">
        <v>10692</v>
      </c>
      <c r="AN6399">
        <v>-0.182</v>
      </c>
      <c r="AO6399">
        <v>-0.41199999999999998</v>
      </c>
      <c r="AQ6399">
        <v>4.2000000000000003E-2</v>
      </c>
      <c r="AR6399">
        <v>-54</v>
      </c>
      <c r="AW6399">
        <v>0.1</v>
      </c>
      <c r="AX6399">
        <v>0.1</v>
      </c>
      <c r="BA6399" t="s">
        <v>68</v>
      </c>
    </row>
    <row r="6400" spans="1:53" x14ac:dyDescent="0.25">
      <c r="A6400">
        <v>6399</v>
      </c>
      <c r="C6400" t="s">
        <v>10693</v>
      </c>
      <c r="D6400">
        <v>155860</v>
      </c>
      <c r="E6400">
        <v>46561</v>
      </c>
      <c r="J6400">
        <v>10397</v>
      </c>
      <c r="L6400">
        <v>8327</v>
      </c>
      <c r="M6400">
        <v>17</v>
      </c>
      <c r="N6400">
        <v>9</v>
      </c>
      <c r="O6400">
        <v>7.1</v>
      </c>
      <c r="P6400" t="s">
        <v>54</v>
      </c>
      <c r="Q6400">
        <v>49</v>
      </c>
      <c r="R6400">
        <v>51</v>
      </c>
      <c r="S6400">
        <v>55</v>
      </c>
      <c r="T6400">
        <v>17</v>
      </c>
      <c r="U6400">
        <v>11</v>
      </c>
      <c r="V6400">
        <v>40.200000000000003</v>
      </c>
      <c r="W6400" t="s">
        <v>54</v>
      </c>
      <c r="X6400">
        <v>49</v>
      </c>
      <c r="Y6400">
        <v>44</v>
      </c>
      <c r="Z6400">
        <v>48</v>
      </c>
      <c r="AA6400">
        <v>76.38</v>
      </c>
      <c r="AB6400">
        <v>36.19</v>
      </c>
      <c r="AC6400">
        <v>6.04</v>
      </c>
      <c r="AD6400" t="s">
        <v>200</v>
      </c>
      <c r="AL6400" t="s">
        <v>1234</v>
      </c>
      <c r="AN6400">
        <v>0.02</v>
      </c>
      <c r="AO6400">
        <v>3.5000000000000003E-2</v>
      </c>
      <c r="AR6400">
        <v>-11</v>
      </c>
      <c r="AW6400">
        <v>3.4</v>
      </c>
      <c r="AX6400">
        <v>5.2</v>
      </c>
      <c r="AY6400" t="s">
        <v>86</v>
      </c>
      <c r="AZ6400">
        <v>3</v>
      </c>
      <c r="BA6400" t="s">
        <v>68</v>
      </c>
    </row>
    <row r="6401" spans="1:53" x14ac:dyDescent="0.25">
      <c r="A6401">
        <v>6400</v>
      </c>
      <c r="C6401" t="s">
        <v>10694</v>
      </c>
      <c r="D6401">
        <v>155875</v>
      </c>
      <c r="E6401">
        <v>253870</v>
      </c>
      <c r="I6401" t="s">
        <v>77</v>
      </c>
      <c r="M6401">
        <v>17</v>
      </c>
      <c r="N6401">
        <v>9</v>
      </c>
      <c r="O6401">
        <v>6.4</v>
      </c>
      <c r="P6401" t="s">
        <v>58</v>
      </c>
      <c r="Q6401">
        <v>69</v>
      </c>
      <c r="R6401">
        <v>55</v>
      </c>
      <c r="S6401">
        <v>49</v>
      </c>
      <c r="T6401">
        <v>17</v>
      </c>
      <c r="U6401">
        <v>20</v>
      </c>
      <c r="V6401">
        <v>12.8</v>
      </c>
      <c r="W6401" t="s">
        <v>58</v>
      </c>
      <c r="X6401">
        <v>70</v>
      </c>
      <c r="Y6401">
        <v>2</v>
      </c>
      <c r="Z6401">
        <v>44</v>
      </c>
      <c r="AA6401">
        <v>322.26</v>
      </c>
      <c r="AB6401">
        <v>-18.11</v>
      </c>
      <c r="AC6401">
        <v>6.53</v>
      </c>
      <c r="AF6401">
        <v>0.6</v>
      </c>
      <c r="AH6401">
        <v>0.15</v>
      </c>
      <c r="AL6401" t="s">
        <v>10695</v>
      </c>
      <c r="AN6401">
        <v>-4.4999999999999998E-2</v>
      </c>
      <c r="AO6401">
        <v>-0.20100000000000001</v>
      </c>
      <c r="AR6401">
        <v>-5</v>
      </c>
      <c r="AW6401">
        <v>2.7</v>
      </c>
      <c r="AX6401">
        <v>1.4</v>
      </c>
    </row>
    <row r="6402" spans="1:53" x14ac:dyDescent="0.25">
      <c r="A6402">
        <v>6401</v>
      </c>
      <c r="B6402" t="s">
        <v>10696</v>
      </c>
      <c r="C6402" t="s">
        <v>10697</v>
      </c>
      <c r="D6402">
        <v>155885</v>
      </c>
      <c r="E6402">
        <v>185199</v>
      </c>
      <c r="G6402" t="s">
        <v>63</v>
      </c>
      <c r="J6402">
        <v>10417</v>
      </c>
      <c r="K6402" t="s">
        <v>572</v>
      </c>
      <c r="M6402">
        <v>17</v>
      </c>
      <c r="N6402">
        <v>9</v>
      </c>
      <c r="O6402">
        <v>11.7</v>
      </c>
      <c r="P6402" t="s">
        <v>58</v>
      </c>
      <c r="Q6402">
        <v>26</v>
      </c>
      <c r="R6402">
        <v>27</v>
      </c>
      <c r="S6402">
        <v>21</v>
      </c>
      <c r="T6402">
        <v>17</v>
      </c>
      <c r="U6402">
        <v>15</v>
      </c>
      <c r="V6402">
        <v>21</v>
      </c>
      <c r="W6402" t="s">
        <v>58</v>
      </c>
      <c r="X6402">
        <v>26</v>
      </c>
      <c r="Y6402">
        <v>36</v>
      </c>
      <c r="Z6402">
        <v>10</v>
      </c>
      <c r="AA6402">
        <v>358.3</v>
      </c>
      <c r="AB6402">
        <v>6.88</v>
      </c>
      <c r="AC6402">
        <v>5.1100000000000003</v>
      </c>
      <c r="AF6402">
        <v>0.86</v>
      </c>
      <c r="AH6402">
        <v>0.53</v>
      </c>
      <c r="AL6402" t="s">
        <v>841</v>
      </c>
      <c r="AN6402">
        <v>-0.45800000000000002</v>
      </c>
      <c r="AO6402">
        <v>-1.1419999999999999</v>
      </c>
      <c r="AQ6402">
        <v>0.188</v>
      </c>
      <c r="AR6402">
        <v>0</v>
      </c>
      <c r="AS6402" t="s">
        <v>72</v>
      </c>
      <c r="AW6402">
        <v>0</v>
      </c>
      <c r="AX6402">
        <v>4.5999999999999996</v>
      </c>
      <c r="AY6402" t="s">
        <v>86</v>
      </c>
      <c r="AZ6402">
        <v>5</v>
      </c>
      <c r="BA6402" t="s">
        <v>68</v>
      </c>
    </row>
    <row r="6403" spans="1:53" x14ac:dyDescent="0.25">
      <c r="A6403">
        <v>6402</v>
      </c>
      <c r="B6403" t="s">
        <v>10696</v>
      </c>
      <c r="C6403" t="s">
        <v>10697</v>
      </c>
      <c r="D6403">
        <v>155886</v>
      </c>
      <c r="E6403">
        <v>185198</v>
      </c>
      <c r="G6403" t="s">
        <v>63</v>
      </c>
      <c r="J6403">
        <v>10417</v>
      </c>
      <c r="K6403" t="s">
        <v>196</v>
      </c>
      <c r="M6403">
        <v>17</v>
      </c>
      <c r="N6403">
        <v>9</v>
      </c>
      <c r="O6403">
        <v>11.8</v>
      </c>
      <c r="P6403" t="s">
        <v>58</v>
      </c>
      <c r="Q6403">
        <v>26</v>
      </c>
      <c r="R6403">
        <v>27</v>
      </c>
      <c r="S6403">
        <v>17</v>
      </c>
      <c r="T6403">
        <v>17</v>
      </c>
      <c r="U6403">
        <v>15</v>
      </c>
      <c r="V6403">
        <v>20.8</v>
      </c>
      <c r="W6403" t="s">
        <v>58</v>
      </c>
      <c r="X6403">
        <v>26</v>
      </c>
      <c r="Y6403">
        <v>36</v>
      </c>
      <c r="Z6403">
        <v>5</v>
      </c>
      <c r="AA6403">
        <v>358.3</v>
      </c>
      <c r="AB6403">
        <v>6.88</v>
      </c>
      <c r="AC6403">
        <v>5.07</v>
      </c>
      <c r="AF6403">
        <v>0.85</v>
      </c>
      <c r="AH6403">
        <v>0.53</v>
      </c>
      <c r="AL6403" t="s">
        <v>85</v>
      </c>
      <c r="AN6403">
        <v>-0.49099999999999999</v>
      </c>
      <c r="AO6403">
        <v>-1.133</v>
      </c>
      <c r="AQ6403">
        <v>0.188</v>
      </c>
      <c r="AR6403">
        <v>-1</v>
      </c>
      <c r="AS6403" t="s">
        <v>79</v>
      </c>
      <c r="AW6403">
        <v>0</v>
      </c>
      <c r="AX6403">
        <v>4.5999999999999996</v>
      </c>
      <c r="AY6403" t="s">
        <v>86</v>
      </c>
      <c r="AZ6403">
        <v>5</v>
      </c>
      <c r="BA6403" t="s">
        <v>68</v>
      </c>
    </row>
    <row r="6404" spans="1:53" x14ac:dyDescent="0.25">
      <c r="A6404">
        <v>6403</v>
      </c>
      <c r="C6404" t="s">
        <v>10698</v>
      </c>
      <c r="D6404">
        <v>155940</v>
      </c>
      <c r="E6404">
        <v>208606</v>
      </c>
      <c r="M6404">
        <v>17</v>
      </c>
      <c r="N6404">
        <v>9</v>
      </c>
      <c r="O6404">
        <v>28.1</v>
      </c>
      <c r="P6404" t="s">
        <v>58</v>
      </c>
      <c r="Q6404">
        <v>30</v>
      </c>
      <c r="R6404">
        <v>5</v>
      </c>
      <c r="S6404">
        <v>43</v>
      </c>
      <c r="T6404">
        <v>17</v>
      </c>
      <c r="U6404">
        <v>15</v>
      </c>
      <c r="V6404">
        <v>51.5</v>
      </c>
      <c r="W6404" t="s">
        <v>58</v>
      </c>
      <c r="X6404">
        <v>30</v>
      </c>
      <c r="Y6404">
        <v>12</v>
      </c>
      <c r="Z6404">
        <v>38</v>
      </c>
      <c r="AA6404">
        <v>355.38</v>
      </c>
      <c r="AB6404">
        <v>4.71</v>
      </c>
      <c r="AC6404">
        <v>6.21</v>
      </c>
      <c r="AF6404">
        <v>-0.03</v>
      </c>
      <c r="AH6404">
        <v>-0.09</v>
      </c>
      <c r="AL6404" t="s">
        <v>366</v>
      </c>
      <c r="AN6404">
        <v>-1E-3</v>
      </c>
      <c r="AO6404">
        <v>-3.6999999999999998E-2</v>
      </c>
      <c r="AR6404">
        <v>-4</v>
      </c>
    </row>
    <row r="6405" spans="1:53" x14ac:dyDescent="0.25">
      <c r="A6405">
        <v>6404</v>
      </c>
      <c r="C6405" t="s">
        <v>10699</v>
      </c>
      <c r="D6405">
        <v>155970</v>
      </c>
      <c r="E6405">
        <v>160402</v>
      </c>
      <c r="J6405">
        <v>10419</v>
      </c>
      <c r="M6405">
        <v>17</v>
      </c>
      <c r="N6405">
        <v>9</v>
      </c>
      <c r="O6405">
        <v>39.1</v>
      </c>
      <c r="P6405" t="s">
        <v>58</v>
      </c>
      <c r="Q6405">
        <v>14</v>
      </c>
      <c r="R6405">
        <v>28</v>
      </c>
      <c r="S6405">
        <v>9</v>
      </c>
      <c r="T6405">
        <v>17</v>
      </c>
      <c r="U6405">
        <v>15</v>
      </c>
      <c r="V6405">
        <v>20.3</v>
      </c>
      <c r="W6405" t="s">
        <v>58</v>
      </c>
      <c r="X6405">
        <v>14</v>
      </c>
      <c r="Y6405">
        <v>35</v>
      </c>
      <c r="Z6405">
        <v>2</v>
      </c>
      <c r="AA6405">
        <v>8.3800000000000008</v>
      </c>
      <c r="AB6405">
        <v>13.64</v>
      </c>
      <c r="AC6405">
        <v>5.99</v>
      </c>
      <c r="AF6405">
        <v>1.1000000000000001</v>
      </c>
      <c r="AL6405" t="s">
        <v>96</v>
      </c>
      <c r="AN6405">
        <v>-1.2E-2</v>
      </c>
      <c r="AO6405">
        <v>-1E-3</v>
      </c>
      <c r="AR6405">
        <v>-3</v>
      </c>
      <c r="AS6405" t="s">
        <v>72</v>
      </c>
      <c r="AW6405">
        <v>5.0999999999999996</v>
      </c>
      <c r="AX6405">
        <v>4.2</v>
      </c>
      <c r="BA6405" t="s">
        <v>68</v>
      </c>
    </row>
    <row r="6406" spans="1:53" x14ac:dyDescent="0.25">
      <c r="A6406">
        <v>6405</v>
      </c>
      <c r="C6406" t="s">
        <v>10700</v>
      </c>
      <c r="D6406">
        <v>155974</v>
      </c>
      <c r="E6406">
        <v>208610</v>
      </c>
      <c r="I6406" t="s">
        <v>77</v>
      </c>
      <c r="M6406">
        <v>17</v>
      </c>
      <c r="N6406">
        <v>9</v>
      </c>
      <c r="O6406">
        <v>41.1</v>
      </c>
      <c r="P6406" t="s">
        <v>58</v>
      </c>
      <c r="Q6406">
        <v>35</v>
      </c>
      <c r="R6406">
        <v>37</v>
      </c>
      <c r="S6406">
        <v>38</v>
      </c>
      <c r="T6406">
        <v>17</v>
      </c>
      <c r="U6406">
        <v>16</v>
      </c>
      <c r="V6406">
        <v>21.5</v>
      </c>
      <c r="W6406" t="s">
        <v>58</v>
      </c>
      <c r="X6406">
        <v>35</v>
      </c>
      <c r="Y6406">
        <v>44</v>
      </c>
      <c r="Z6406">
        <v>58</v>
      </c>
      <c r="AA6406">
        <v>350.92</v>
      </c>
      <c r="AB6406">
        <v>1.42</v>
      </c>
      <c r="AC6406">
        <v>6.12</v>
      </c>
      <c r="AF6406">
        <v>0.48</v>
      </c>
      <c r="AH6406">
        <v>-0.02</v>
      </c>
      <c r="AL6406" t="s">
        <v>1845</v>
      </c>
      <c r="AN6406">
        <v>-0.11799999999999999</v>
      </c>
      <c r="AO6406">
        <v>-0.31900000000000001</v>
      </c>
      <c r="AQ6406">
        <v>2.3E-2</v>
      </c>
      <c r="AR6406">
        <v>-1</v>
      </c>
      <c r="AW6406">
        <v>7.4</v>
      </c>
      <c r="AX6406">
        <v>36.5</v>
      </c>
    </row>
    <row r="6407" spans="1:53" x14ac:dyDescent="0.25">
      <c r="A6407">
        <v>6406</v>
      </c>
      <c r="B6407" t="s">
        <v>10701</v>
      </c>
      <c r="C6407" t="s">
        <v>10702</v>
      </c>
      <c r="D6407">
        <v>156014</v>
      </c>
      <c r="E6407">
        <v>102680</v>
      </c>
      <c r="G6407" t="s">
        <v>63</v>
      </c>
      <c r="J6407">
        <v>10418</v>
      </c>
      <c r="K6407" t="s">
        <v>196</v>
      </c>
      <c r="L6407" t="s">
        <v>10703</v>
      </c>
      <c r="M6407">
        <v>17</v>
      </c>
      <c r="N6407">
        <v>10</v>
      </c>
      <c r="O6407">
        <v>5.2</v>
      </c>
      <c r="P6407" t="s">
        <v>54</v>
      </c>
      <c r="Q6407">
        <v>14</v>
      </c>
      <c r="R6407">
        <v>30</v>
      </c>
      <c r="S6407">
        <v>15</v>
      </c>
      <c r="T6407">
        <v>17</v>
      </c>
      <c r="U6407">
        <v>14</v>
      </c>
      <c r="V6407">
        <v>38.9</v>
      </c>
      <c r="W6407" t="s">
        <v>54</v>
      </c>
      <c r="X6407">
        <v>14</v>
      </c>
      <c r="Y6407">
        <v>23</v>
      </c>
      <c r="Z6407">
        <v>25</v>
      </c>
      <c r="AA6407">
        <v>35.53</v>
      </c>
      <c r="AB6407">
        <v>27.82</v>
      </c>
      <c r="AC6407">
        <v>3.48</v>
      </c>
      <c r="AD6407" t="s">
        <v>677</v>
      </c>
      <c r="AF6407">
        <v>1.44</v>
      </c>
      <c r="AH6407">
        <v>1.01</v>
      </c>
      <c r="AJ6407">
        <v>2.14</v>
      </c>
      <c r="AL6407" t="s">
        <v>10704</v>
      </c>
      <c r="AM6407" t="s">
        <v>83</v>
      </c>
      <c r="AN6407">
        <v>-6.0000000000000001E-3</v>
      </c>
      <c r="AO6407">
        <v>3.5999999999999997E-2</v>
      </c>
      <c r="AQ6407">
        <v>-2E-3</v>
      </c>
      <c r="AR6407">
        <v>-33</v>
      </c>
      <c r="AS6407" t="s">
        <v>60</v>
      </c>
      <c r="AU6407">
        <v>21</v>
      </c>
      <c r="AW6407">
        <v>2.2000000000000002</v>
      </c>
      <c r="AX6407">
        <v>4.9000000000000004</v>
      </c>
      <c r="AY6407" t="s">
        <v>86</v>
      </c>
      <c r="AZ6407">
        <v>4</v>
      </c>
      <c r="BA6407" t="s">
        <v>68</v>
      </c>
    </row>
    <row r="6408" spans="1:53" x14ac:dyDescent="0.25">
      <c r="A6408">
        <v>6407</v>
      </c>
      <c r="B6408" t="s">
        <v>10705</v>
      </c>
      <c r="C6408" t="s">
        <v>10702</v>
      </c>
      <c r="D6408">
        <v>156015</v>
      </c>
      <c r="E6408">
        <v>102681</v>
      </c>
      <c r="J6408">
        <v>10418</v>
      </c>
      <c r="K6408" t="s">
        <v>572</v>
      </c>
      <c r="M6408">
        <v>17</v>
      </c>
      <c r="N6408">
        <v>10</v>
      </c>
      <c r="O6408">
        <v>5.5</v>
      </c>
      <c r="P6408" t="s">
        <v>54</v>
      </c>
      <c r="Q6408">
        <v>14</v>
      </c>
      <c r="R6408">
        <v>30</v>
      </c>
      <c r="S6408">
        <v>13</v>
      </c>
      <c r="T6408">
        <v>17</v>
      </c>
      <c r="U6408">
        <v>14</v>
      </c>
      <c r="V6408">
        <v>39.200000000000003</v>
      </c>
      <c r="W6408" t="s">
        <v>54</v>
      </c>
      <c r="X6408">
        <v>14</v>
      </c>
      <c r="Y6408">
        <v>23</v>
      </c>
      <c r="Z6408">
        <v>24</v>
      </c>
      <c r="AA6408">
        <v>35.53</v>
      </c>
      <c r="AB6408">
        <v>27.82</v>
      </c>
      <c r="AC6408">
        <v>5.39</v>
      </c>
      <c r="AD6408" t="s">
        <v>677</v>
      </c>
      <c r="AL6408" t="s">
        <v>10706</v>
      </c>
      <c r="AN6408">
        <v>-3.0000000000000001E-3</v>
      </c>
      <c r="AO6408">
        <v>4.4999999999999998E-2</v>
      </c>
      <c r="AQ6408">
        <v>-2E-3</v>
      </c>
      <c r="AR6408">
        <v>-37</v>
      </c>
      <c r="AS6408" t="s">
        <v>105</v>
      </c>
      <c r="AT6408" t="s">
        <v>110</v>
      </c>
      <c r="AU6408">
        <v>50</v>
      </c>
      <c r="AW6408">
        <v>2.2000000000000002</v>
      </c>
      <c r="AX6408">
        <v>4.9000000000000004</v>
      </c>
      <c r="AY6408" t="s">
        <v>86</v>
      </c>
      <c r="AZ6408">
        <v>4</v>
      </c>
      <c r="BA6408" t="s">
        <v>68</v>
      </c>
    </row>
    <row r="6409" spans="1:53" x14ac:dyDescent="0.25">
      <c r="A6409">
        <v>6408</v>
      </c>
      <c r="C6409" t="s">
        <v>10707</v>
      </c>
      <c r="D6409">
        <v>156091</v>
      </c>
      <c r="E6409">
        <v>244613</v>
      </c>
      <c r="I6409" t="s">
        <v>77</v>
      </c>
      <c r="M6409">
        <v>17</v>
      </c>
      <c r="N6409">
        <v>10</v>
      </c>
      <c r="O6409">
        <v>21.3</v>
      </c>
      <c r="P6409" t="s">
        <v>58</v>
      </c>
      <c r="Q6409">
        <v>59</v>
      </c>
      <c r="R6409">
        <v>35</v>
      </c>
      <c r="S6409">
        <v>7</v>
      </c>
      <c r="T6409">
        <v>17</v>
      </c>
      <c r="U6409">
        <v>19</v>
      </c>
      <c r="V6409">
        <v>12.4</v>
      </c>
      <c r="W6409" t="s">
        <v>58</v>
      </c>
      <c r="X6409">
        <v>59</v>
      </c>
      <c r="Y6409">
        <v>41</v>
      </c>
      <c r="Z6409">
        <v>40</v>
      </c>
      <c r="AA6409">
        <v>331.34</v>
      </c>
      <c r="AB6409">
        <v>-12.58</v>
      </c>
      <c r="AC6409">
        <v>5.91</v>
      </c>
      <c r="AF6409">
        <v>1.37</v>
      </c>
      <c r="AL6409" t="s">
        <v>10708</v>
      </c>
      <c r="AN6409">
        <v>-1.2E-2</v>
      </c>
      <c r="AO6409">
        <v>-8.0000000000000002E-3</v>
      </c>
      <c r="AR6409">
        <v>-5</v>
      </c>
      <c r="AW6409">
        <v>7</v>
      </c>
      <c r="AX6409">
        <v>20</v>
      </c>
    </row>
    <row r="6410" spans="1:53" x14ac:dyDescent="0.25">
      <c r="A6410">
        <v>6409</v>
      </c>
      <c r="C6410" t="s">
        <v>10709</v>
      </c>
      <c r="D6410">
        <v>156098</v>
      </c>
      <c r="E6410">
        <v>208626</v>
      </c>
      <c r="F6410">
        <v>1452</v>
      </c>
      <c r="M6410">
        <v>17</v>
      </c>
      <c r="N6410">
        <v>10</v>
      </c>
      <c r="O6410">
        <v>33.200000000000003</v>
      </c>
      <c r="P6410" t="s">
        <v>58</v>
      </c>
      <c r="Q6410">
        <v>32</v>
      </c>
      <c r="R6410">
        <v>32</v>
      </c>
      <c r="S6410">
        <v>59</v>
      </c>
      <c r="T6410">
        <v>17</v>
      </c>
      <c r="U6410">
        <v>17</v>
      </c>
      <c r="V6410">
        <v>3.7</v>
      </c>
      <c r="W6410" t="s">
        <v>58</v>
      </c>
      <c r="X6410">
        <v>32</v>
      </c>
      <c r="Y6410">
        <v>39</v>
      </c>
      <c r="Z6410">
        <v>46</v>
      </c>
      <c r="AA6410">
        <v>353.52</v>
      </c>
      <c r="AB6410">
        <v>3.08</v>
      </c>
      <c r="AC6410">
        <v>5.55</v>
      </c>
      <c r="AF6410">
        <v>0.5</v>
      </c>
      <c r="AH6410">
        <v>0.05</v>
      </c>
      <c r="AL6410" t="s">
        <v>864</v>
      </c>
      <c r="AN6410">
        <v>-9.6000000000000002E-2</v>
      </c>
      <c r="AO6410">
        <v>-5.6000000000000001E-2</v>
      </c>
      <c r="AR6410">
        <v>-36</v>
      </c>
      <c r="AU6410">
        <v>0</v>
      </c>
      <c r="BA6410" t="s">
        <v>68</v>
      </c>
    </row>
    <row r="6411" spans="1:53" x14ac:dyDescent="0.25">
      <c r="A6411">
        <v>6410</v>
      </c>
      <c r="B6411" t="s">
        <v>10710</v>
      </c>
      <c r="C6411" t="s">
        <v>10711</v>
      </c>
      <c r="D6411">
        <v>156164</v>
      </c>
      <c r="E6411">
        <v>84951</v>
      </c>
      <c r="F6411">
        <v>641</v>
      </c>
      <c r="G6411" t="s">
        <v>63</v>
      </c>
      <c r="J6411">
        <v>10424</v>
      </c>
      <c r="L6411">
        <v>8419</v>
      </c>
      <c r="M6411">
        <v>17</v>
      </c>
      <c r="N6411">
        <v>10</v>
      </c>
      <c r="O6411">
        <v>55.4</v>
      </c>
      <c r="P6411" t="s">
        <v>54</v>
      </c>
      <c r="Q6411">
        <v>24</v>
      </c>
      <c r="R6411">
        <v>57</v>
      </c>
      <c r="S6411">
        <v>25</v>
      </c>
      <c r="T6411">
        <v>17</v>
      </c>
      <c r="U6411">
        <v>15</v>
      </c>
      <c r="V6411">
        <v>1.9</v>
      </c>
      <c r="W6411" t="s">
        <v>54</v>
      </c>
      <c r="X6411">
        <v>24</v>
      </c>
      <c r="Y6411">
        <v>50</v>
      </c>
      <c r="Z6411">
        <v>21</v>
      </c>
      <c r="AA6411">
        <v>46.83</v>
      </c>
      <c r="AB6411">
        <v>31.42</v>
      </c>
      <c r="AC6411">
        <v>3.14</v>
      </c>
      <c r="AF6411">
        <v>0.08</v>
      </c>
      <c r="AH6411">
        <v>0.08</v>
      </c>
      <c r="AJ6411">
        <v>0.03</v>
      </c>
      <c r="AL6411" t="s">
        <v>769</v>
      </c>
      <c r="AN6411">
        <v>-2.1000000000000001E-2</v>
      </c>
      <c r="AO6411">
        <v>-0.157</v>
      </c>
      <c r="AQ6411">
        <v>4.3999999999999997E-2</v>
      </c>
      <c r="AR6411">
        <v>-40</v>
      </c>
      <c r="AS6411" t="s">
        <v>79</v>
      </c>
      <c r="AU6411">
        <v>290</v>
      </c>
      <c r="AW6411">
        <v>5.6</v>
      </c>
      <c r="AX6411">
        <v>8.5</v>
      </c>
      <c r="AY6411" t="s">
        <v>86</v>
      </c>
      <c r="AZ6411">
        <v>4</v>
      </c>
      <c r="BA6411" t="s">
        <v>68</v>
      </c>
    </row>
    <row r="6412" spans="1:53" x14ac:dyDescent="0.25">
      <c r="A6412">
        <v>6411</v>
      </c>
      <c r="B6412" t="s">
        <v>10712</v>
      </c>
      <c r="C6412" t="s">
        <v>10713</v>
      </c>
      <c r="D6412">
        <v>156190</v>
      </c>
      <c r="E6412">
        <v>257491</v>
      </c>
      <c r="F6412">
        <v>642</v>
      </c>
      <c r="I6412" t="s">
        <v>77</v>
      </c>
      <c r="L6412">
        <v>8509</v>
      </c>
      <c r="M6412">
        <v>17</v>
      </c>
      <c r="N6412">
        <v>10</v>
      </c>
      <c r="O6412">
        <v>56.5</v>
      </c>
      <c r="P6412" t="s">
        <v>58</v>
      </c>
      <c r="Q6412">
        <v>70</v>
      </c>
      <c r="R6412">
        <v>1</v>
      </c>
      <c r="S6412">
        <v>4</v>
      </c>
      <c r="T6412">
        <v>17</v>
      </c>
      <c r="U6412">
        <v>22</v>
      </c>
      <c r="V6412">
        <v>5.9</v>
      </c>
      <c r="W6412" t="s">
        <v>58</v>
      </c>
      <c r="X6412">
        <v>70</v>
      </c>
      <c r="Y6412">
        <v>7</v>
      </c>
      <c r="Z6412">
        <v>24</v>
      </c>
      <c r="AA6412">
        <v>322.27999999999997</v>
      </c>
      <c r="AB6412">
        <v>-18.29</v>
      </c>
      <c r="AC6412">
        <v>5.41</v>
      </c>
      <c r="AF6412">
        <v>-0.04</v>
      </c>
      <c r="AH6412">
        <v>-0.23</v>
      </c>
      <c r="AL6412" t="s">
        <v>10714</v>
      </c>
      <c r="AN6412">
        <v>-6.0000000000000001E-3</v>
      </c>
      <c r="AO6412">
        <v>-1.2E-2</v>
      </c>
      <c r="AR6412">
        <v>-4</v>
      </c>
      <c r="AW6412">
        <v>0</v>
      </c>
      <c r="AX6412">
        <v>0.1</v>
      </c>
      <c r="BA6412" t="s">
        <v>68</v>
      </c>
    </row>
    <row r="6413" spans="1:53" x14ac:dyDescent="0.25">
      <c r="A6413">
        <v>6412</v>
      </c>
      <c r="C6413" t="s">
        <v>10715</v>
      </c>
      <c r="D6413">
        <v>156208</v>
      </c>
      <c r="E6413">
        <v>122224</v>
      </c>
      <c r="I6413" t="s">
        <v>577</v>
      </c>
      <c r="L6413">
        <v>8438</v>
      </c>
      <c r="M6413">
        <v>17</v>
      </c>
      <c r="N6413">
        <v>11</v>
      </c>
      <c r="O6413">
        <v>11.9</v>
      </c>
      <c r="P6413" t="s">
        <v>54</v>
      </c>
      <c r="Q6413">
        <v>2</v>
      </c>
      <c r="R6413">
        <v>17</v>
      </c>
      <c r="S6413">
        <v>54</v>
      </c>
      <c r="T6413">
        <v>17</v>
      </c>
      <c r="U6413">
        <v>16</v>
      </c>
      <c r="V6413">
        <v>14.2</v>
      </c>
      <c r="W6413" t="s">
        <v>54</v>
      </c>
      <c r="X6413">
        <v>2</v>
      </c>
      <c r="Y6413">
        <v>11</v>
      </c>
      <c r="Z6413">
        <v>10</v>
      </c>
      <c r="AA6413">
        <v>23.62</v>
      </c>
      <c r="AB6413">
        <v>22.1</v>
      </c>
      <c r="AC6413">
        <v>6.17</v>
      </c>
      <c r="AF6413">
        <v>0.22</v>
      </c>
      <c r="AH6413">
        <v>0.16</v>
      </c>
      <c r="AL6413" t="s">
        <v>222</v>
      </c>
      <c r="AN6413">
        <v>1E-3</v>
      </c>
      <c r="AO6413">
        <v>-2.1000000000000001E-2</v>
      </c>
      <c r="AR6413">
        <v>4</v>
      </c>
      <c r="AU6413">
        <v>25</v>
      </c>
      <c r="AX6413">
        <v>0.1</v>
      </c>
    </row>
    <row r="6414" spans="1:53" x14ac:dyDescent="0.25">
      <c r="A6414">
        <v>6413</v>
      </c>
      <c r="C6414" t="s">
        <v>10716</v>
      </c>
      <c r="D6414">
        <v>156227</v>
      </c>
      <c r="E6414">
        <v>141585</v>
      </c>
      <c r="F6414">
        <v>3371</v>
      </c>
      <c r="M6414">
        <v>17</v>
      </c>
      <c r="N6414">
        <v>11</v>
      </c>
      <c r="O6414">
        <v>21.2</v>
      </c>
      <c r="P6414" t="s">
        <v>58</v>
      </c>
      <c r="Q6414">
        <v>6</v>
      </c>
      <c r="R6414">
        <v>8</v>
      </c>
      <c r="S6414">
        <v>2</v>
      </c>
      <c r="T6414">
        <v>17</v>
      </c>
      <c r="U6414">
        <v>16</v>
      </c>
      <c r="V6414">
        <v>42.8</v>
      </c>
      <c r="W6414" t="s">
        <v>58</v>
      </c>
      <c r="X6414">
        <v>6</v>
      </c>
      <c r="Y6414">
        <v>14</v>
      </c>
      <c r="Z6414">
        <v>42</v>
      </c>
      <c r="AA6414">
        <v>15.9</v>
      </c>
      <c r="AB6414">
        <v>17.8</v>
      </c>
      <c r="AC6414">
        <v>6.09</v>
      </c>
      <c r="AF6414">
        <v>1.1000000000000001</v>
      </c>
      <c r="AH6414">
        <v>0.97</v>
      </c>
      <c r="AL6414" t="s">
        <v>382</v>
      </c>
      <c r="AN6414">
        <v>-4.0000000000000001E-3</v>
      </c>
      <c r="AO6414">
        <v>-5.0000000000000001E-3</v>
      </c>
      <c r="AR6414">
        <v>-21</v>
      </c>
    </row>
    <row r="6415" spans="1:53" x14ac:dyDescent="0.25">
      <c r="A6415">
        <v>6414</v>
      </c>
      <c r="C6415" t="s">
        <v>10717</v>
      </c>
      <c r="D6415">
        <v>156247</v>
      </c>
      <c r="E6415">
        <v>122226</v>
      </c>
      <c r="F6415">
        <v>1453</v>
      </c>
      <c r="J6415">
        <v>10428</v>
      </c>
      <c r="L6415" t="s">
        <v>10718</v>
      </c>
      <c r="M6415">
        <v>17</v>
      </c>
      <c r="N6415">
        <v>11</v>
      </c>
      <c r="O6415">
        <v>27.2</v>
      </c>
      <c r="P6415" t="s">
        <v>54</v>
      </c>
      <c r="Q6415">
        <v>1</v>
      </c>
      <c r="R6415">
        <v>19</v>
      </c>
      <c r="S6415">
        <v>19</v>
      </c>
      <c r="T6415">
        <v>17</v>
      </c>
      <c r="U6415">
        <v>16</v>
      </c>
      <c r="V6415">
        <v>31.7</v>
      </c>
      <c r="W6415" t="s">
        <v>54</v>
      </c>
      <c r="X6415">
        <v>1</v>
      </c>
      <c r="Y6415">
        <v>12</v>
      </c>
      <c r="Z6415">
        <v>38</v>
      </c>
      <c r="AA6415">
        <v>22.73</v>
      </c>
      <c r="AB6415">
        <v>21.57</v>
      </c>
      <c r="AC6415">
        <v>5.88</v>
      </c>
      <c r="AF6415">
        <v>0.06</v>
      </c>
      <c r="AH6415">
        <v>-0.45</v>
      </c>
      <c r="AL6415" t="s">
        <v>10719</v>
      </c>
      <c r="AN6415">
        <v>-1E-3</v>
      </c>
      <c r="AO6415">
        <v>-1.2999999999999999E-2</v>
      </c>
      <c r="AQ6415">
        <v>2E-3</v>
      </c>
      <c r="AR6415">
        <v>-11</v>
      </c>
      <c r="AS6415" t="s">
        <v>195</v>
      </c>
      <c r="AU6415">
        <v>105</v>
      </c>
      <c r="AW6415">
        <v>7.3</v>
      </c>
      <c r="AX6415">
        <v>20.7</v>
      </c>
      <c r="BA6415" t="s">
        <v>68</v>
      </c>
    </row>
    <row r="6416" spans="1:53" x14ac:dyDescent="0.25">
      <c r="A6416">
        <v>6415</v>
      </c>
      <c r="B6416" t="s">
        <v>10720</v>
      </c>
      <c r="C6416" t="s">
        <v>10721</v>
      </c>
      <c r="D6416">
        <v>156266</v>
      </c>
      <c r="E6416">
        <v>141586</v>
      </c>
      <c r="G6416" t="s">
        <v>63</v>
      </c>
      <c r="J6416">
        <v>10429</v>
      </c>
      <c r="M6416">
        <v>17</v>
      </c>
      <c r="N6416">
        <v>11</v>
      </c>
      <c r="O6416">
        <v>28.6</v>
      </c>
      <c r="P6416" t="s">
        <v>58</v>
      </c>
      <c r="Q6416">
        <v>0</v>
      </c>
      <c r="R6416">
        <v>19</v>
      </c>
      <c r="S6416">
        <v>57</v>
      </c>
      <c r="T6416">
        <v>17</v>
      </c>
      <c r="U6416">
        <v>16</v>
      </c>
      <c r="V6416">
        <v>36.700000000000003</v>
      </c>
      <c r="W6416" t="s">
        <v>58</v>
      </c>
      <c r="X6416">
        <v>0</v>
      </c>
      <c r="Y6416">
        <v>26</v>
      </c>
      <c r="Z6416">
        <v>43</v>
      </c>
      <c r="AA6416">
        <v>21.2</v>
      </c>
      <c r="AB6416">
        <v>20.75</v>
      </c>
      <c r="AC6416">
        <v>4.7300000000000004</v>
      </c>
      <c r="AF6416">
        <v>1.1399999999999999</v>
      </c>
      <c r="AH6416">
        <v>1.1299999999999999</v>
      </c>
      <c r="AJ6416">
        <v>0.59</v>
      </c>
      <c r="AL6416" t="s">
        <v>243</v>
      </c>
      <c r="AN6416">
        <v>-2.3E-2</v>
      </c>
      <c r="AO6416">
        <v>-6.6000000000000003E-2</v>
      </c>
      <c r="AQ6416">
        <v>0.01</v>
      </c>
      <c r="AR6416">
        <v>-2</v>
      </c>
      <c r="AS6416" t="s">
        <v>72</v>
      </c>
      <c r="AT6416" t="s">
        <v>67</v>
      </c>
      <c r="AU6416">
        <v>17</v>
      </c>
      <c r="AW6416">
        <v>3</v>
      </c>
      <c r="AX6416">
        <v>1</v>
      </c>
      <c r="BA6416" t="s">
        <v>68</v>
      </c>
    </row>
    <row r="6417" spans="1:53" x14ac:dyDescent="0.25">
      <c r="A6417">
        <v>6416</v>
      </c>
      <c r="C6417" t="s">
        <v>10722</v>
      </c>
      <c r="D6417">
        <v>156274</v>
      </c>
      <c r="E6417">
        <v>227816</v>
      </c>
      <c r="I6417" t="s">
        <v>77</v>
      </c>
      <c r="M6417">
        <v>17</v>
      </c>
      <c r="N6417">
        <v>11</v>
      </c>
      <c r="O6417">
        <v>27.7</v>
      </c>
      <c r="P6417" t="s">
        <v>58</v>
      </c>
      <c r="Q6417">
        <v>46</v>
      </c>
      <c r="R6417">
        <v>31</v>
      </c>
      <c r="S6417">
        <v>55</v>
      </c>
      <c r="T6417">
        <v>17</v>
      </c>
      <c r="U6417">
        <v>19</v>
      </c>
      <c r="V6417">
        <v>3.2</v>
      </c>
      <c r="W6417" t="s">
        <v>58</v>
      </c>
      <c r="X6417">
        <v>46</v>
      </c>
      <c r="Y6417">
        <v>38</v>
      </c>
      <c r="Z6417">
        <v>2</v>
      </c>
      <c r="AA6417">
        <v>342.29</v>
      </c>
      <c r="AB6417">
        <v>-5.26</v>
      </c>
      <c r="AC6417">
        <v>5.48</v>
      </c>
      <c r="AF6417">
        <v>0.8</v>
      </c>
      <c r="AH6417">
        <v>0.38</v>
      </c>
      <c r="AJ6417">
        <v>0.46</v>
      </c>
      <c r="AL6417" t="s">
        <v>10723</v>
      </c>
      <c r="AN6417">
        <v>0.97899999999999998</v>
      </c>
      <c r="AO6417">
        <v>0.224</v>
      </c>
      <c r="AQ6417">
        <v>0.13100000000000001</v>
      </c>
      <c r="AR6417">
        <v>23</v>
      </c>
      <c r="AW6417">
        <v>3.1</v>
      </c>
      <c r="AX6417">
        <v>7.5</v>
      </c>
      <c r="AY6417" t="s">
        <v>86</v>
      </c>
      <c r="AZ6417">
        <v>4</v>
      </c>
      <c r="BA6417" t="s">
        <v>68</v>
      </c>
    </row>
    <row r="6418" spans="1:53" x14ac:dyDescent="0.25">
      <c r="A6418">
        <v>6417</v>
      </c>
      <c r="B6418" t="s">
        <v>10724</v>
      </c>
      <c r="C6418" t="s">
        <v>10725</v>
      </c>
      <c r="D6418">
        <v>156277</v>
      </c>
      <c r="E6418">
        <v>253882</v>
      </c>
      <c r="F6418">
        <v>3374</v>
      </c>
      <c r="M6418">
        <v>17</v>
      </c>
      <c r="N6418">
        <v>11</v>
      </c>
      <c r="O6418">
        <v>32.299999999999997</v>
      </c>
      <c r="P6418" t="s">
        <v>58</v>
      </c>
      <c r="Q6418">
        <v>67</v>
      </c>
      <c r="R6418">
        <v>39</v>
      </c>
      <c r="S6418">
        <v>58</v>
      </c>
      <c r="T6418">
        <v>17</v>
      </c>
      <c r="U6418">
        <v>21</v>
      </c>
      <c r="V6418">
        <v>59.4</v>
      </c>
      <c r="W6418" t="s">
        <v>58</v>
      </c>
      <c r="X6418">
        <v>67</v>
      </c>
      <c r="Y6418">
        <v>46</v>
      </c>
      <c r="Z6418">
        <v>14</v>
      </c>
      <c r="AA6418">
        <v>324.39999999999998</v>
      </c>
      <c r="AB6418">
        <v>-17.100000000000001</v>
      </c>
      <c r="AC6418">
        <v>4.78</v>
      </c>
      <c r="AF6418">
        <v>1.21</v>
      </c>
      <c r="AH6418">
        <v>1.27</v>
      </c>
      <c r="AL6418" t="s">
        <v>4847</v>
      </c>
      <c r="AN6418">
        <v>-4.2000000000000003E-2</v>
      </c>
      <c r="AO6418">
        <v>-6.0000000000000001E-3</v>
      </c>
      <c r="AQ6418">
        <v>1.4E-2</v>
      </c>
      <c r="AR6418">
        <v>13</v>
      </c>
    </row>
    <row r="6419" spans="1:53" x14ac:dyDescent="0.25">
      <c r="A6419">
        <v>6418</v>
      </c>
      <c r="B6419" t="s">
        <v>10726</v>
      </c>
      <c r="C6419" t="s">
        <v>10727</v>
      </c>
      <c r="D6419">
        <v>156283</v>
      </c>
      <c r="E6419">
        <v>65890</v>
      </c>
      <c r="F6419">
        <v>643</v>
      </c>
      <c r="G6419" t="s">
        <v>63</v>
      </c>
      <c r="L6419">
        <v>8431</v>
      </c>
      <c r="M6419">
        <v>17</v>
      </c>
      <c r="N6419">
        <v>11</v>
      </c>
      <c r="O6419">
        <v>33.799999999999997</v>
      </c>
      <c r="P6419" t="s">
        <v>54</v>
      </c>
      <c r="Q6419">
        <v>36</v>
      </c>
      <c r="R6419">
        <v>55</v>
      </c>
      <c r="S6419">
        <v>18</v>
      </c>
      <c r="T6419">
        <v>17</v>
      </c>
      <c r="U6419">
        <v>15</v>
      </c>
      <c r="V6419">
        <v>2.8</v>
      </c>
      <c r="W6419" t="s">
        <v>54</v>
      </c>
      <c r="X6419">
        <v>36</v>
      </c>
      <c r="Y6419">
        <v>48</v>
      </c>
      <c r="Z6419">
        <v>33</v>
      </c>
      <c r="AA6419">
        <v>60.66</v>
      </c>
      <c r="AB6419">
        <v>34.340000000000003</v>
      </c>
      <c r="AC6419">
        <v>3.16</v>
      </c>
      <c r="AF6419">
        <v>1.44</v>
      </c>
      <c r="AH6419">
        <v>1.66</v>
      </c>
      <c r="AJ6419">
        <v>0.72</v>
      </c>
      <c r="AL6419" t="s">
        <v>10728</v>
      </c>
      <c r="AM6419" t="s">
        <v>83</v>
      </c>
      <c r="AN6419">
        <v>-2.5999999999999999E-2</v>
      </c>
      <c r="AO6419">
        <v>4.0000000000000001E-3</v>
      </c>
      <c r="AQ6419">
        <v>2.5000000000000001E-2</v>
      </c>
      <c r="AR6419">
        <v>-26</v>
      </c>
      <c r="AS6419" t="s">
        <v>72</v>
      </c>
      <c r="AT6419" t="s">
        <v>67</v>
      </c>
      <c r="AU6419">
        <v>17</v>
      </c>
      <c r="BA6419" t="s">
        <v>68</v>
      </c>
    </row>
    <row r="6420" spans="1:53" x14ac:dyDescent="0.25">
      <c r="A6420">
        <v>6419</v>
      </c>
      <c r="C6420" t="s">
        <v>10729</v>
      </c>
      <c r="D6420">
        <v>156284</v>
      </c>
      <c r="E6420">
        <v>84955</v>
      </c>
      <c r="G6420" t="s">
        <v>63</v>
      </c>
      <c r="M6420">
        <v>17</v>
      </c>
      <c r="N6420">
        <v>11</v>
      </c>
      <c r="O6420">
        <v>32.1</v>
      </c>
      <c r="P6420" t="s">
        <v>54</v>
      </c>
      <c r="Q6420">
        <v>23</v>
      </c>
      <c r="R6420">
        <v>51</v>
      </c>
      <c r="S6420">
        <v>15</v>
      </c>
      <c r="T6420">
        <v>17</v>
      </c>
      <c r="U6420">
        <v>15</v>
      </c>
      <c r="V6420">
        <v>41.6</v>
      </c>
      <c r="W6420" t="s">
        <v>54</v>
      </c>
      <c r="X6420">
        <v>23</v>
      </c>
      <c r="Y6420">
        <v>44</v>
      </c>
      <c r="Z6420">
        <v>34</v>
      </c>
      <c r="AA6420">
        <v>45.66</v>
      </c>
      <c r="AB6420">
        <v>30.94</v>
      </c>
      <c r="AC6420">
        <v>5.96</v>
      </c>
      <c r="AF6420">
        <v>1.31</v>
      </c>
      <c r="AL6420" t="s">
        <v>243</v>
      </c>
      <c r="AN6420">
        <v>-2.5000000000000001E-2</v>
      </c>
      <c r="AO6420">
        <v>2.1999999999999999E-2</v>
      </c>
      <c r="AR6420">
        <v>-42</v>
      </c>
      <c r="AS6420" t="s">
        <v>72</v>
      </c>
    </row>
    <row r="6421" spans="1:53" x14ac:dyDescent="0.25">
      <c r="A6421">
        <v>6420</v>
      </c>
      <c r="C6421" t="s">
        <v>10730</v>
      </c>
      <c r="D6421">
        <v>156293</v>
      </c>
      <c r="E6421">
        <v>227813</v>
      </c>
      <c r="M6421">
        <v>17</v>
      </c>
      <c r="N6421">
        <v>11</v>
      </c>
      <c r="O6421">
        <v>33.6</v>
      </c>
      <c r="P6421" t="s">
        <v>58</v>
      </c>
      <c r="Q6421">
        <v>44</v>
      </c>
      <c r="R6421">
        <v>1</v>
      </c>
      <c r="S6421">
        <v>16</v>
      </c>
      <c r="T6421">
        <v>17</v>
      </c>
      <c r="U6421">
        <v>18</v>
      </c>
      <c r="V6421">
        <v>48</v>
      </c>
      <c r="W6421" t="s">
        <v>58</v>
      </c>
      <c r="X6421">
        <v>44</v>
      </c>
      <c r="Y6421">
        <v>7</v>
      </c>
      <c r="Z6421">
        <v>47</v>
      </c>
      <c r="AA6421">
        <v>344.34</v>
      </c>
      <c r="AB6421">
        <v>-3.8</v>
      </c>
      <c r="AC6421">
        <v>5.76</v>
      </c>
      <c r="AF6421">
        <v>-0.05</v>
      </c>
      <c r="AH6421">
        <v>-0.13</v>
      </c>
      <c r="AJ6421">
        <v>-0.02</v>
      </c>
      <c r="AK6421" t="s">
        <v>353</v>
      </c>
      <c r="AL6421" t="s">
        <v>198</v>
      </c>
      <c r="AN6421">
        <v>0</v>
      </c>
      <c r="AO6421">
        <v>-2.1000000000000001E-2</v>
      </c>
      <c r="AR6421">
        <v>-12</v>
      </c>
    </row>
    <row r="6422" spans="1:53" x14ac:dyDescent="0.25">
      <c r="A6422">
        <v>6421</v>
      </c>
      <c r="C6422" t="s">
        <v>10731</v>
      </c>
      <c r="D6422">
        <v>156295</v>
      </c>
      <c r="E6422">
        <v>17391</v>
      </c>
      <c r="F6422">
        <v>3370</v>
      </c>
      <c r="M6422">
        <v>17</v>
      </c>
      <c r="N6422">
        <v>11</v>
      </c>
      <c r="O6422">
        <v>40.700000000000003</v>
      </c>
      <c r="P6422" t="s">
        <v>54</v>
      </c>
      <c r="Q6422">
        <v>62</v>
      </c>
      <c r="R6422">
        <v>59</v>
      </c>
      <c r="S6422">
        <v>18</v>
      </c>
      <c r="T6422">
        <v>17</v>
      </c>
      <c r="U6422">
        <v>12</v>
      </c>
      <c r="V6422">
        <v>32.6</v>
      </c>
      <c r="W6422" t="s">
        <v>54</v>
      </c>
      <c r="X6422">
        <v>62</v>
      </c>
      <c r="Y6422">
        <v>52</v>
      </c>
      <c r="Z6422">
        <v>28</v>
      </c>
      <c r="AA6422">
        <v>92.5</v>
      </c>
      <c r="AB6422">
        <v>35.14</v>
      </c>
      <c r="AC6422">
        <v>5.56</v>
      </c>
      <c r="AF6422">
        <v>0.21</v>
      </c>
      <c r="AH6422">
        <v>0.06</v>
      </c>
      <c r="AL6422" t="s">
        <v>172</v>
      </c>
      <c r="AN6422">
        <v>1.4E-2</v>
      </c>
      <c r="AO6422">
        <v>4.8000000000000001E-2</v>
      </c>
      <c r="AQ6422">
        <v>1.4E-2</v>
      </c>
      <c r="AR6422">
        <v>-5</v>
      </c>
      <c r="AS6422" t="s">
        <v>72</v>
      </c>
      <c r="AU6422">
        <v>114</v>
      </c>
    </row>
    <row r="6423" spans="1:53" x14ac:dyDescent="0.25">
      <c r="A6423">
        <v>6422</v>
      </c>
      <c r="C6423" t="s">
        <v>10732</v>
      </c>
      <c r="D6423">
        <v>156325</v>
      </c>
      <c r="E6423">
        <v>208657</v>
      </c>
      <c r="I6423" t="s">
        <v>77</v>
      </c>
      <c r="L6423" t="s">
        <v>64</v>
      </c>
      <c r="M6423">
        <v>17</v>
      </c>
      <c r="N6423">
        <v>11</v>
      </c>
      <c r="O6423">
        <v>49.6</v>
      </c>
      <c r="P6423" t="s">
        <v>58</v>
      </c>
      <c r="Q6423">
        <v>32</v>
      </c>
      <c r="R6423">
        <v>26</v>
      </c>
      <c r="S6423">
        <v>40</v>
      </c>
      <c r="T6423">
        <v>17</v>
      </c>
      <c r="U6423">
        <v>18</v>
      </c>
      <c r="V6423">
        <v>20.399999999999999</v>
      </c>
      <c r="W6423" t="s">
        <v>58</v>
      </c>
      <c r="X6423">
        <v>32</v>
      </c>
      <c r="Y6423">
        <v>33</v>
      </c>
      <c r="Z6423">
        <v>12</v>
      </c>
      <c r="AA6423">
        <v>353.77</v>
      </c>
      <c r="AB6423">
        <v>2.93</v>
      </c>
      <c r="AC6423">
        <v>6.36</v>
      </c>
      <c r="AF6423">
        <v>0.15</v>
      </c>
      <c r="AH6423">
        <v>-0.36</v>
      </c>
      <c r="AL6423" t="s">
        <v>2525</v>
      </c>
      <c r="AM6423" t="s">
        <v>83</v>
      </c>
      <c r="AN6423">
        <v>-1.2999999999999999E-2</v>
      </c>
      <c r="AO6423">
        <v>-1.9E-2</v>
      </c>
      <c r="AR6423">
        <v>-14</v>
      </c>
      <c r="AS6423" t="s">
        <v>72</v>
      </c>
      <c r="AW6423">
        <v>5.6</v>
      </c>
      <c r="AX6423">
        <v>19.5</v>
      </c>
      <c r="BA6423" t="s">
        <v>68</v>
      </c>
    </row>
    <row r="6424" spans="1:53" x14ac:dyDescent="0.25">
      <c r="A6424">
        <v>6423</v>
      </c>
      <c r="C6424" t="s">
        <v>10733</v>
      </c>
      <c r="D6424">
        <v>156331</v>
      </c>
      <c r="E6424">
        <v>244631</v>
      </c>
      <c r="I6424" t="s">
        <v>77</v>
      </c>
      <c r="M6424">
        <v>17</v>
      </c>
      <c r="N6424">
        <v>11</v>
      </c>
      <c r="O6424">
        <v>46.7</v>
      </c>
      <c r="P6424" t="s">
        <v>58</v>
      </c>
      <c r="Q6424">
        <v>49</v>
      </c>
      <c r="R6424">
        <v>57</v>
      </c>
      <c r="S6424">
        <v>20</v>
      </c>
      <c r="T6424">
        <v>17</v>
      </c>
      <c r="U6424">
        <v>19</v>
      </c>
      <c r="V6424">
        <v>30.3</v>
      </c>
      <c r="W6424" t="s">
        <v>58</v>
      </c>
      <c r="X6424">
        <v>50</v>
      </c>
      <c r="Y6424">
        <v>3</v>
      </c>
      <c r="Z6424">
        <v>48</v>
      </c>
      <c r="AA6424">
        <v>339.5</v>
      </c>
      <c r="AB6424">
        <v>-7.27</v>
      </c>
      <c r="AC6424">
        <v>6.27</v>
      </c>
      <c r="AF6424">
        <v>0.41</v>
      </c>
      <c r="AL6424" t="s">
        <v>10734</v>
      </c>
      <c r="AN6424">
        <v>-1.4E-2</v>
      </c>
      <c r="AO6424">
        <v>-1.4999999999999999E-2</v>
      </c>
      <c r="AR6424">
        <v>11</v>
      </c>
      <c r="AW6424">
        <v>0</v>
      </c>
      <c r="AX6424">
        <v>0.1</v>
      </c>
      <c r="BA6424" t="s">
        <v>68</v>
      </c>
    </row>
    <row r="6425" spans="1:53" x14ac:dyDescent="0.25">
      <c r="A6425">
        <v>6424</v>
      </c>
      <c r="B6425" t="s">
        <v>10735</v>
      </c>
      <c r="C6425" t="s">
        <v>10736</v>
      </c>
      <c r="D6425">
        <v>156349</v>
      </c>
      <c r="E6425">
        <v>185238</v>
      </c>
      <c r="G6425" t="s">
        <v>63</v>
      </c>
      <c r="J6425">
        <v>10442</v>
      </c>
      <c r="K6425" t="s">
        <v>196</v>
      </c>
      <c r="M6425">
        <v>17</v>
      </c>
      <c r="N6425">
        <v>11</v>
      </c>
      <c r="O6425">
        <v>54.7</v>
      </c>
      <c r="P6425" t="s">
        <v>58</v>
      </c>
      <c r="Q6425">
        <v>24</v>
      </c>
      <c r="R6425">
        <v>10</v>
      </c>
      <c r="S6425">
        <v>41</v>
      </c>
      <c r="T6425">
        <v>17</v>
      </c>
      <c r="U6425">
        <v>18</v>
      </c>
      <c r="V6425">
        <v>0.7</v>
      </c>
      <c r="W6425" t="s">
        <v>58</v>
      </c>
      <c r="X6425">
        <v>24</v>
      </c>
      <c r="Y6425">
        <v>17</v>
      </c>
      <c r="Z6425">
        <v>13</v>
      </c>
      <c r="AA6425">
        <v>0.54</v>
      </c>
      <c r="AB6425">
        <v>7.7</v>
      </c>
      <c r="AC6425">
        <v>5.2</v>
      </c>
      <c r="AF6425">
        <v>1.1000000000000001</v>
      </c>
      <c r="AH6425">
        <v>0.9</v>
      </c>
      <c r="AL6425" t="s">
        <v>1620</v>
      </c>
      <c r="AN6425">
        <v>-5.3999999999999999E-2</v>
      </c>
      <c r="AO6425">
        <v>-8.0000000000000002E-3</v>
      </c>
      <c r="AQ6425">
        <v>1.2999999999999999E-2</v>
      </c>
      <c r="AR6425">
        <v>-29</v>
      </c>
      <c r="AW6425">
        <v>1.5</v>
      </c>
      <c r="AX6425">
        <v>10.199999999999999</v>
      </c>
      <c r="BA6425" t="s">
        <v>68</v>
      </c>
    </row>
    <row r="6426" spans="1:53" x14ac:dyDescent="0.25">
      <c r="A6426">
        <v>6425</v>
      </c>
      <c r="B6426" t="s">
        <v>10735</v>
      </c>
      <c r="C6426" t="s">
        <v>10736</v>
      </c>
      <c r="D6426">
        <v>156350</v>
      </c>
      <c r="E6426">
        <v>185237</v>
      </c>
      <c r="J6426">
        <v>10442</v>
      </c>
      <c r="K6426" t="s">
        <v>572</v>
      </c>
      <c r="M6426">
        <v>17</v>
      </c>
      <c r="N6426">
        <v>11</v>
      </c>
      <c r="O6426">
        <v>54.6</v>
      </c>
      <c r="P6426" t="s">
        <v>58</v>
      </c>
      <c r="Q6426">
        <v>24</v>
      </c>
      <c r="R6426">
        <v>10</v>
      </c>
      <c r="S6426">
        <v>30</v>
      </c>
      <c r="T6426">
        <v>17</v>
      </c>
      <c r="U6426">
        <v>18</v>
      </c>
      <c r="V6426">
        <v>0.5</v>
      </c>
      <c r="W6426" t="s">
        <v>58</v>
      </c>
      <c r="X6426">
        <v>24</v>
      </c>
      <c r="Y6426">
        <v>17</v>
      </c>
      <c r="Z6426">
        <v>3</v>
      </c>
      <c r="AA6426">
        <v>0.55000000000000004</v>
      </c>
      <c r="AB6426">
        <v>7.71</v>
      </c>
      <c r="AC6426">
        <v>6.8</v>
      </c>
      <c r="AF6426">
        <v>0.51</v>
      </c>
      <c r="AH6426">
        <v>0.05</v>
      </c>
      <c r="AL6426" t="s">
        <v>612</v>
      </c>
      <c r="AN6426">
        <v>-7.2999999999999995E-2</v>
      </c>
      <c r="AO6426">
        <v>-8.9999999999999993E-3</v>
      </c>
      <c r="AQ6426">
        <v>1.2999999999999999E-2</v>
      </c>
      <c r="AR6426">
        <v>-28</v>
      </c>
      <c r="AS6426" t="s">
        <v>60</v>
      </c>
      <c r="AW6426">
        <v>1.5</v>
      </c>
      <c r="AX6426">
        <v>10.199999999999999</v>
      </c>
      <c r="BA6426" t="s">
        <v>68</v>
      </c>
    </row>
    <row r="6427" spans="1:53" x14ac:dyDescent="0.25">
      <c r="A6427">
        <v>6426</v>
      </c>
      <c r="C6427" t="s">
        <v>10737</v>
      </c>
      <c r="D6427">
        <v>156384</v>
      </c>
      <c r="E6427">
        <v>208670</v>
      </c>
      <c r="I6427" t="s">
        <v>77</v>
      </c>
      <c r="L6427">
        <v>8482</v>
      </c>
      <c r="M6427">
        <v>17</v>
      </c>
      <c r="N6427">
        <v>12</v>
      </c>
      <c r="O6427">
        <v>8.6999999999999993</v>
      </c>
      <c r="P6427" t="s">
        <v>58</v>
      </c>
      <c r="Q6427">
        <v>34</v>
      </c>
      <c r="R6427">
        <v>52</v>
      </c>
      <c r="S6427">
        <v>40</v>
      </c>
      <c r="T6427">
        <v>17</v>
      </c>
      <c r="U6427">
        <v>18</v>
      </c>
      <c r="V6427">
        <v>57.2</v>
      </c>
      <c r="W6427" t="s">
        <v>58</v>
      </c>
      <c r="X6427">
        <v>34</v>
      </c>
      <c r="Y6427">
        <v>59</v>
      </c>
      <c r="Z6427">
        <v>23</v>
      </c>
      <c r="AA6427">
        <v>351.83</v>
      </c>
      <c r="AB6427">
        <v>1.44</v>
      </c>
      <c r="AC6427">
        <v>5.91</v>
      </c>
      <c r="AF6427">
        <v>1.04</v>
      </c>
      <c r="AH6427">
        <v>0.82</v>
      </c>
      <c r="AJ6427">
        <v>0.59</v>
      </c>
      <c r="AL6427" t="s">
        <v>10738</v>
      </c>
      <c r="AN6427">
        <v>1.17</v>
      </c>
      <c r="AO6427">
        <v>-0.16400000000000001</v>
      </c>
      <c r="AQ6427">
        <v>0.14099999999999999</v>
      </c>
      <c r="AR6427">
        <v>0</v>
      </c>
      <c r="AW6427">
        <v>1</v>
      </c>
      <c r="AX6427">
        <v>0.5</v>
      </c>
      <c r="AY6427" t="s">
        <v>86</v>
      </c>
      <c r="AZ6427">
        <v>4</v>
      </c>
      <c r="BA6427" t="s">
        <v>68</v>
      </c>
    </row>
    <row r="6428" spans="1:53" x14ac:dyDescent="0.25">
      <c r="A6428">
        <v>6427</v>
      </c>
      <c r="C6428" t="s">
        <v>10739</v>
      </c>
      <c r="D6428">
        <v>156398</v>
      </c>
      <c r="E6428">
        <v>227821</v>
      </c>
      <c r="I6428" t="s">
        <v>77</v>
      </c>
      <c r="M6428">
        <v>17</v>
      </c>
      <c r="N6428">
        <v>12</v>
      </c>
      <c r="O6428">
        <v>9.8000000000000007</v>
      </c>
      <c r="P6428" t="s">
        <v>58</v>
      </c>
      <c r="Q6428">
        <v>44</v>
      </c>
      <c r="R6428">
        <v>6</v>
      </c>
      <c r="S6428">
        <v>57</v>
      </c>
      <c r="T6428">
        <v>17</v>
      </c>
      <c r="U6428">
        <v>19</v>
      </c>
      <c r="V6428">
        <v>24.5</v>
      </c>
      <c r="W6428" t="s">
        <v>58</v>
      </c>
      <c r="X6428">
        <v>44</v>
      </c>
      <c r="Y6428">
        <v>13</v>
      </c>
      <c r="Z6428">
        <v>23</v>
      </c>
      <c r="AA6428">
        <v>344.32</v>
      </c>
      <c r="AB6428">
        <v>-3.94</v>
      </c>
      <c r="AC6428">
        <v>6.65</v>
      </c>
      <c r="AF6428">
        <v>0.2</v>
      </c>
      <c r="AH6428">
        <v>0.01</v>
      </c>
      <c r="AJ6428">
        <v>0.15</v>
      </c>
      <c r="AK6428" t="s">
        <v>353</v>
      </c>
      <c r="AL6428" t="s">
        <v>10740</v>
      </c>
      <c r="AN6428">
        <v>-7.0000000000000001E-3</v>
      </c>
      <c r="AO6428">
        <v>-1.4999999999999999E-2</v>
      </c>
      <c r="AR6428">
        <v>-15</v>
      </c>
      <c r="AW6428">
        <v>0.3</v>
      </c>
      <c r="AX6428">
        <v>0.2</v>
      </c>
      <c r="BA6428" t="s">
        <v>68</v>
      </c>
    </row>
    <row r="6429" spans="1:53" x14ac:dyDescent="0.25">
      <c r="A6429">
        <v>6428</v>
      </c>
      <c r="C6429" t="s">
        <v>10741</v>
      </c>
      <c r="D6429">
        <v>156462</v>
      </c>
      <c r="E6429">
        <v>160440</v>
      </c>
      <c r="G6429" t="s">
        <v>63</v>
      </c>
      <c r="M6429">
        <v>17</v>
      </c>
      <c r="N6429">
        <v>12</v>
      </c>
      <c r="O6429">
        <v>33.6</v>
      </c>
      <c r="P6429" t="s">
        <v>58</v>
      </c>
      <c r="Q6429">
        <v>16</v>
      </c>
      <c r="R6429">
        <v>12</v>
      </c>
      <c r="S6429">
        <v>17</v>
      </c>
      <c r="T6429">
        <v>17</v>
      </c>
      <c r="U6429">
        <v>18</v>
      </c>
      <c r="V6429">
        <v>19.2</v>
      </c>
      <c r="W6429" t="s">
        <v>58</v>
      </c>
      <c r="X6429">
        <v>16</v>
      </c>
      <c r="Y6429">
        <v>18</v>
      </c>
      <c r="Z6429">
        <v>43</v>
      </c>
      <c r="AA6429">
        <v>7.3</v>
      </c>
      <c r="AB6429">
        <v>12.09</v>
      </c>
      <c r="AC6429">
        <v>6.43</v>
      </c>
      <c r="AF6429">
        <v>1.66</v>
      </c>
      <c r="AH6429">
        <v>2.0499999999999998</v>
      </c>
      <c r="AL6429" t="s">
        <v>10742</v>
      </c>
      <c r="AN6429">
        <v>-5.0000000000000001E-3</v>
      </c>
      <c r="AO6429">
        <v>0.01</v>
      </c>
      <c r="AR6429">
        <v>-40</v>
      </c>
      <c r="AS6429" t="s">
        <v>60</v>
      </c>
    </row>
    <row r="6430" spans="1:53" x14ac:dyDescent="0.25">
      <c r="A6430">
        <v>6429</v>
      </c>
      <c r="C6430" t="s">
        <v>10743</v>
      </c>
      <c r="D6430">
        <v>156513</v>
      </c>
      <c r="E6430">
        <v>258769</v>
      </c>
      <c r="F6430">
        <v>1455</v>
      </c>
      <c r="L6430">
        <v>8609</v>
      </c>
      <c r="M6430">
        <v>17</v>
      </c>
      <c r="N6430">
        <v>12</v>
      </c>
      <c r="O6430">
        <v>45.1</v>
      </c>
      <c r="P6430" t="s">
        <v>58</v>
      </c>
      <c r="Q6430">
        <v>80</v>
      </c>
      <c r="R6430">
        <v>45</v>
      </c>
      <c r="S6430">
        <v>59</v>
      </c>
      <c r="T6430">
        <v>17</v>
      </c>
      <c r="U6430">
        <v>31</v>
      </c>
      <c r="V6430">
        <v>27.3</v>
      </c>
      <c r="W6430" t="s">
        <v>58</v>
      </c>
      <c r="X6430">
        <v>80</v>
      </c>
      <c r="Y6430">
        <v>51</v>
      </c>
      <c r="Z6430">
        <v>33</v>
      </c>
      <c r="AA6430">
        <v>312.32</v>
      </c>
      <c r="AB6430">
        <v>-23.69</v>
      </c>
      <c r="AC6430">
        <v>5.88</v>
      </c>
      <c r="AF6430">
        <v>1.67</v>
      </c>
      <c r="AH6430">
        <v>1.81</v>
      </c>
      <c r="AL6430" t="s">
        <v>189</v>
      </c>
      <c r="AN6430">
        <v>-1.2999999999999999E-2</v>
      </c>
      <c r="AO6430">
        <v>-4.3999999999999997E-2</v>
      </c>
      <c r="AR6430">
        <v>-19</v>
      </c>
    </row>
    <row r="6431" spans="1:53" x14ac:dyDescent="0.25">
      <c r="A6431">
        <v>6430</v>
      </c>
      <c r="C6431" t="s">
        <v>10744</v>
      </c>
      <c r="D6431">
        <v>156593</v>
      </c>
      <c r="E6431">
        <v>84982</v>
      </c>
      <c r="G6431" t="s">
        <v>63</v>
      </c>
      <c r="M6431">
        <v>17</v>
      </c>
      <c r="N6431">
        <v>13</v>
      </c>
      <c r="O6431">
        <v>24.5</v>
      </c>
      <c r="P6431" t="s">
        <v>54</v>
      </c>
      <c r="Q6431">
        <v>23</v>
      </c>
      <c r="R6431">
        <v>11</v>
      </c>
      <c r="S6431">
        <v>53</v>
      </c>
      <c r="T6431">
        <v>17</v>
      </c>
      <c r="U6431">
        <v>17</v>
      </c>
      <c r="V6431">
        <v>35.9</v>
      </c>
      <c r="W6431" t="s">
        <v>54</v>
      </c>
      <c r="X6431">
        <v>23</v>
      </c>
      <c r="Y6431">
        <v>5</v>
      </c>
      <c r="Z6431">
        <v>27</v>
      </c>
      <c r="AA6431">
        <v>45.11</v>
      </c>
      <c r="AB6431">
        <v>30.32</v>
      </c>
      <c r="AC6431">
        <v>6.45</v>
      </c>
      <c r="AD6431" t="s">
        <v>200</v>
      </c>
      <c r="AL6431" t="s">
        <v>708</v>
      </c>
      <c r="AN6431">
        <v>-2E-3</v>
      </c>
      <c r="AO6431">
        <v>-1E-3</v>
      </c>
      <c r="AR6431">
        <v>-15</v>
      </c>
    </row>
    <row r="6432" spans="1:53" x14ac:dyDescent="0.25">
      <c r="A6432">
        <v>6431</v>
      </c>
      <c r="B6432" t="s">
        <v>10745</v>
      </c>
      <c r="C6432" t="s">
        <v>10746</v>
      </c>
      <c r="D6432">
        <v>156633</v>
      </c>
      <c r="E6432">
        <v>65913</v>
      </c>
      <c r="J6432">
        <v>10449</v>
      </c>
      <c r="L6432" t="s">
        <v>10747</v>
      </c>
      <c r="M6432">
        <v>17</v>
      </c>
      <c r="N6432">
        <v>13</v>
      </c>
      <c r="O6432">
        <v>37.799999999999997</v>
      </c>
      <c r="P6432" t="s">
        <v>54</v>
      </c>
      <c r="Q6432">
        <v>33</v>
      </c>
      <c r="R6432">
        <v>12</v>
      </c>
      <c r="S6432">
        <v>28</v>
      </c>
      <c r="T6432">
        <v>17</v>
      </c>
      <c r="U6432">
        <v>17</v>
      </c>
      <c r="V6432">
        <v>19.5</v>
      </c>
      <c r="W6432" t="s">
        <v>54</v>
      </c>
      <c r="X6432">
        <v>33</v>
      </c>
      <c r="Y6432">
        <v>6</v>
      </c>
      <c r="Z6432">
        <v>0</v>
      </c>
      <c r="AA6432">
        <v>56.4</v>
      </c>
      <c r="AB6432">
        <v>33.14</v>
      </c>
      <c r="AC6432">
        <v>4.82</v>
      </c>
      <c r="AF6432">
        <v>-0.17</v>
      </c>
      <c r="AH6432">
        <v>-0.76</v>
      </c>
      <c r="AJ6432">
        <v>-0.19</v>
      </c>
      <c r="AL6432" t="s">
        <v>10748</v>
      </c>
      <c r="AN6432">
        <v>-8.0000000000000002E-3</v>
      </c>
      <c r="AO6432">
        <v>-3.0000000000000001E-3</v>
      </c>
      <c r="AQ6432">
        <v>8.9999999999999993E-3</v>
      </c>
      <c r="AR6432">
        <v>-21</v>
      </c>
      <c r="AS6432" t="s">
        <v>195</v>
      </c>
      <c r="AU6432">
        <v>116</v>
      </c>
      <c r="AW6432">
        <v>5.0999999999999996</v>
      </c>
      <c r="AX6432">
        <v>4.4000000000000004</v>
      </c>
      <c r="BA6432" t="s">
        <v>68</v>
      </c>
    </row>
    <row r="6433" spans="1:53" x14ac:dyDescent="0.25">
      <c r="A6433">
        <v>6432</v>
      </c>
      <c r="C6433" t="s">
        <v>10749</v>
      </c>
      <c r="D6433">
        <v>156653</v>
      </c>
      <c r="E6433">
        <v>102724</v>
      </c>
      <c r="M6433">
        <v>17</v>
      </c>
      <c r="N6433">
        <v>13</v>
      </c>
      <c r="O6433">
        <v>38.5</v>
      </c>
      <c r="P6433" t="s">
        <v>54</v>
      </c>
      <c r="Q6433">
        <v>17</v>
      </c>
      <c r="R6433">
        <v>25</v>
      </c>
      <c r="S6433">
        <v>29</v>
      </c>
      <c r="T6433">
        <v>17</v>
      </c>
      <c r="U6433">
        <v>18</v>
      </c>
      <c r="V6433">
        <v>5</v>
      </c>
      <c r="W6433" t="s">
        <v>54</v>
      </c>
      <c r="X6433">
        <v>17</v>
      </c>
      <c r="Y6433">
        <v>19</v>
      </c>
      <c r="Z6433">
        <v>5</v>
      </c>
      <c r="AA6433">
        <v>38.950000000000003</v>
      </c>
      <c r="AB6433">
        <v>28.19</v>
      </c>
      <c r="AC6433">
        <v>6</v>
      </c>
      <c r="AF6433">
        <v>0.01</v>
      </c>
      <c r="AH6433">
        <v>0.02</v>
      </c>
      <c r="AL6433" t="s">
        <v>176</v>
      </c>
      <c r="AN6433">
        <v>1.4E-2</v>
      </c>
      <c r="AO6433">
        <v>-1.0999999999999999E-2</v>
      </c>
      <c r="AR6433">
        <v>4</v>
      </c>
      <c r="AS6433" t="s">
        <v>79</v>
      </c>
      <c r="AU6433">
        <v>24</v>
      </c>
    </row>
    <row r="6434" spans="1:53" x14ac:dyDescent="0.25">
      <c r="A6434">
        <v>6433</v>
      </c>
      <c r="C6434" t="s">
        <v>10750</v>
      </c>
      <c r="D6434">
        <v>156681</v>
      </c>
      <c r="E6434">
        <v>102725</v>
      </c>
      <c r="F6434">
        <v>3372</v>
      </c>
      <c r="G6434" t="s">
        <v>63</v>
      </c>
      <c r="M6434">
        <v>17</v>
      </c>
      <c r="N6434">
        <v>13</v>
      </c>
      <c r="O6434">
        <v>54.8</v>
      </c>
      <c r="P6434" t="s">
        <v>54</v>
      </c>
      <c r="Q6434">
        <v>10</v>
      </c>
      <c r="R6434">
        <v>58</v>
      </c>
      <c r="S6434">
        <v>22</v>
      </c>
      <c r="T6434">
        <v>17</v>
      </c>
      <c r="U6434">
        <v>18</v>
      </c>
      <c r="V6434">
        <v>37</v>
      </c>
      <c r="W6434" t="s">
        <v>54</v>
      </c>
      <c r="X6434">
        <v>10</v>
      </c>
      <c r="Y6434">
        <v>51</v>
      </c>
      <c r="Z6434">
        <v>52</v>
      </c>
      <c r="AA6434">
        <v>32.380000000000003</v>
      </c>
      <c r="AB6434">
        <v>25.49</v>
      </c>
      <c r="AC6434">
        <v>5.03</v>
      </c>
      <c r="AF6434">
        <v>1.55</v>
      </c>
      <c r="AH6434">
        <v>1.89</v>
      </c>
      <c r="AJ6434">
        <v>0.83</v>
      </c>
      <c r="AL6434" t="s">
        <v>10751</v>
      </c>
      <c r="AN6434">
        <v>0.01</v>
      </c>
      <c r="AO6434">
        <v>-9.5000000000000001E-2</v>
      </c>
      <c r="AQ6434">
        <v>-2E-3</v>
      </c>
      <c r="AR6434">
        <v>40</v>
      </c>
      <c r="AS6434" t="s">
        <v>72</v>
      </c>
      <c r="AT6434" t="s">
        <v>67</v>
      </c>
      <c r="AU6434">
        <v>17</v>
      </c>
    </row>
    <row r="6435" spans="1:53" x14ac:dyDescent="0.25">
      <c r="A6435">
        <v>6434</v>
      </c>
      <c r="C6435" t="s">
        <v>10752</v>
      </c>
      <c r="D6435">
        <v>156697</v>
      </c>
      <c r="E6435">
        <v>122270</v>
      </c>
      <c r="L6435" t="s">
        <v>10753</v>
      </c>
      <c r="M6435">
        <v>17</v>
      </c>
      <c r="N6435">
        <v>13</v>
      </c>
      <c r="O6435">
        <v>59.4</v>
      </c>
      <c r="P6435" t="s">
        <v>54</v>
      </c>
      <c r="Q6435">
        <v>6</v>
      </c>
      <c r="R6435">
        <v>11</v>
      </c>
      <c r="S6435">
        <v>26</v>
      </c>
      <c r="T6435">
        <v>17</v>
      </c>
      <c r="U6435">
        <v>18</v>
      </c>
      <c r="V6435">
        <v>52.8</v>
      </c>
      <c r="W6435" t="s">
        <v>54</v>
      </c>
      <c r="X6435">
        <v>6</v>
      </c>
      <c r="Y6435">
        <v>5</v>
      </c>
      <c r="Z6435">
        <v>7</v>
      </c>
      <c r="AA6435">
        <v>27.69</v>
      </c>
      <c r="AB6435">
        <v>23.34</v>
      </c>
      <c r="AC6435">
        <v>6.51</v>
      </c>
      <c r="AF6435">
        <v>0.39</v>
      </c>
      <c r="AH6435">
        <v>0.15</v>
      </c>
      <c r="AL6435" t="s">
        <v>10754</v>
      </c>
      <c r="AN6435">
        <v>0.02</v>
      </c>
      <c r="AO6435">
        <v>6.0000000000000001E-3</v>
      </c>
      <c r="AR6435">
        <v>-25</v>
      </c>
      <c r="AU6435">
        <v>139</v>
      </c>
      <c r="BA6435" t="s">
        <v>68</v>
      </c>
    </row>
    <row r="6436" spans="1:53" x14ac:dyDescent="0.25">
      <c r="A6436">
        <v>6435</v>
      </c>
      <c r="C6436" t="s">
        <v>10755</v>
      </c>
      <c r="D6436">
        <v>156717</v>
      </c>
      <c r="E6436">
        <v>160462</v>
      </c>
      <c r="J6436">
        <v>10465</v>
      </c>
      <c r="M6436">
        <v>17</v>
      </c>
      <c r="N6436">
        <v>14</v>
      </c>
      <c r="O6436">
        <v>4</v>
      </c>
      <c r="P6436" t="s">
        <v>58</v>
      </c>
      <c r="Q6436">
        <v>17</v>
      </c>
      <c r="R6436">
        <v>39</v>
      </c>
      <c r="S6436">
        <v>7</v>
      </c>
      <c r="T6436">
        <v>17</v>
      </c>
      <c r="U6436">
        <v>19</v>
      </c>
      <c r="V6436">
        <v>53.3</v>
      </c>
      <c r="W6436" t="s">
        <v>58</v>
      </c>
      <c r="X6436">
        <v>17</v>
      </c>
      <c r="Y6436">
        <v>45</v>
      </c>
      <c r="Z6436">
        <v>23</v>
      </c>
      <c r="AA6436">
        <v>6.28</v>
      </c>
      <c r="AB6436">
        <v>10.99</v>
      </c>
      <c r="AC6436">
        <v>6.02</v>
      </c>
      <c r="AF6436">
        <v>0.04</v>
      </c>
      <c r="AL6436" t="s">
        <v>878</v>
      </c>
      <c r="AN6436">
        <v>-0.01</v>
      </c>
      <c r="AO6436">
        <v>-2.1000000000000001E-2</v>
      </c>
      <c r="AP6436" t="s">
        <v>126</v>
      </c>
      <c r="AQ6436">
        <v>1.2E-2</v>
      </c>
      <c r="AR6436">
        <v>-4</v>
      </c>
      <c r="AW6436">
        <v>1.5</v>
      </c>
      <c r="AX6436">
        <v>2</v>
      </c>
      <c r="AY6436" t="s">
        <v>86</v>
      </c>
      <c r="AZ6436">
        <v>3</v>
      </c>
      <c r="BA6436" t="s">
        <v>68</v>
      </c>
    </row>
    <row r="6437" spans="1:53" x14ac:dyDescent="0.25">
      <c r="A6437">
        <v>6436</v>
      </c>
      <c r="B6437" t="s">
        <v>10756</v>
      </c>
      <c r="C6437" t="s">
        <v>10757</v>
      </c>
      <c r="D6437">
        <v>156729</v>
      </c>
      <c r="E6437">
        <v>65921</v>
      </c>
      <c r="L6437">
        <v>8489</v>
      </c>
      <c r="M6437">
        <v>17</v>
      </c>
      <c r="N6437">
        <v>14</v>
      </c>
      <c r="O6437">
        <v>13.3</v>
      </c>
      <c r="P6437" t="s">
        <v>54</v>
      </c>
      <c r="Q6437">
        <v>37</v>
      </c>
      <c r="R6437">
        <v>23</v>
      </c>
      <c r="S6437">
        <v>46</v>
      </c>
      <c r="T6437">
        <v>17</v>
      </c>
      <c r="U6437">
        <v>17</v>
      </c>
      <c r="V6437">
        <v>40.299999999999997</v>
      </c>
      <c r="W6437" t="s">
        <v>54</v>
      </c>
      <c r="X6437">
        <v>37</v>
      </c>
      <c r="Y6437">
        <v>17</v>
      </c>
      <c r="Z6437">
        <v>30</v>
      </c>
      <c r="AA6437">
        <v>61.35</v>
      </c>
      <c r="AB6437">
        <v>33.909999999999997</v>
      </c>
      <c r="AC6437">
        <v>4.6500000000000004</v>
      </c>
      <c r="AF6437">
        <v>0.05</v>
      </c>
      <c r="AH6437">
        <v>-0.03</v>
      </c>
      <c r="AJ6437">
        <v>0</v>
      </c>
      <c r="AL6437" t="s">
        <v>222</v>
      </c>
      <c r="AN6437">
        <v>-3.4000000000000002E-2</v>
      </c>
      <c r="AO6437">
        <v>6.3E-2</v>
      </c>
      <c r="AQ6437">
        <v>1.7999999999999999E-2</v>
      </c>
      <c r="AR6437">
        <v>-10</v>
      </c>
      <c r="AS6437" t="s">
        <v>79</v>
      </c>
      <c r="AU6437">
        <v>149</v>
      </c>
    </row>
    <row r="6438" spans="1:53" x14ac:dyDescent="0.25">
      <c r="A6438">
        <v>6437</v>
      </c>
      <c r="C6438" t="s">
        <v>10758</v>
      </c>
      <c r="D6438">
        <v>156753</v>
      </c>
      <c r="E6438">
        <v>46605</v>
      </c>
      <c r="M6438">
        <v>17</v>
      </c>
      <c r="N6438">
        <v>14</v>
      </c>
      <c r="O6438">
        <v>15.8</v>
      </c>
      <c r="P6438" t="s">
        <v>54</v>
      </c>
      <c r="Q6438">
        <v>49</v>
      </c>
      <c r="R6438">
        <v>47</v>
      </c>
      <c r="S6438">
        <v>55</v>
      </c>
      <c r="T6438">
        <v>17</v>
      </c>
      <c r="U6438">
        <v>16</v>
      </c>
      <c r="V6438">
        <v>48.6</v>
      </c>
      <c r="W6438" t="s">
        <v>54</v>
      </c>
      <c r="X6438">
        <v>49</v>
      </c>
      <c r="Y6438">
        <v>41</v>
      </c>
      <c r="Z6438">
        <v>28</v>
      </c>
      <c r="AA6438">
        <v>76.33</v>
      </c>
      <c r="AB6438">
        <v>35.36</v>
      </c>
      <c r="AC6438">
        <v>7.48</v>
      </c>
      <c r="AD6438" t="s">
        <v>200</v>
      </c>
      <c r="AL6438" t="s">
        <v>708</v>
      </c>
      <c r="AN6438">
        <v>2.3E-2</v>
      </c>
      <c r="AO6438">
        <v>2E-3</v>
      </c>
    </row>
    <row r="6439" spans="1:53" x14ac:dyDescent="0.25">
      <c r="A6439">
        <v>6438</v>
      </c>
      <c r="C6439" t="s">
        <v>10759</v>
      </c>
      <c r="D6439">
        <v>156768</v>
      </c>
      <c r="E6439">
        <v>244678</v>
      </c>
      <c r="I6439" t="s">
        <v>77</v>
      </c>
      <c r="M6439">
        <v>17</v>
      </c>
      <c r="N6439">
        <v>14</v>
      </c>
      <c r="O6439">
        <v>17.8</v>
      </c>
      <c r="P6439" t="s">
        <v>58</v>
      </c>
      <c r="Q6439">
        <v>57</v>
      </c>
      <c r="R6439">
        <v>54</v>
      </c>
      <c r="S6439">
        <v>36</v>
      </c>
      <c r="T6439">
        <v>17</v>
      </c>
      <c r="U6439">
        <v>22</v>
      </c>
      <c r="V6439">
        <v>55</v>
      </c>
      <c r="W6439" t="s">
        <v>58</v>
      </c>
      <c r="X6439">
        <v>58</v>
      </c>
      <c r="Y6439">
        <v>0</v>
      </c>
      <c r="Z6439">
        <v>37</v>
      </c>
      <c r="AA6439">
        <v>333.05</v>
      </c>
      <c r="AB6439">
        <v>-12.07</v>
      </c>
      <c r="AC6439">
        <v>5.88</v>
      </c>
      <c r="AF6439">
        <v>1.07</v>
      </c>
      <c r="AH6439">
        <v>0.86</v>
      </c>
      <c r="AL6439" t="s">
        <v>8231</v>
      </c>
      <c r="AN6439">
        <v>-2.1000000000000001E-2</v>
      </c>
      <c r="AO6439">
        <v>-1.0999999999999999E-2</v>
      </c>
      <c r="AR6439">
        <v>-10</v>
      </c>
      <c r="AW6439">
        <v>3.6</v>
      </c>
      <c r="AX6439">
        <v>2</v>
      </c>
    </row>
    <row r="6440" spans="1:53" x14ac:dyDescent="0.25">
      <c r="A6440">
        <v>6439</v>
      </c>
      <c r="C6440" t="s">
        <v>10760</v>
      </c>
      <c r="D6440">
        <v>156826</v>
      </c>
      <c r="E6440">
        <v>141611</v>
      </c>
      <c r="M6440">
        <v>17</v>
      </c>
      <c r="N6440">
        <v>14</v>
      </c>
      <c r="O6440">
        <v>38.299999999999997</v>
      </c>
      <c r="P6440" t="s">
        <v>58</v>
      </c>
      <c r="Q6440">
        <v>5</v>
      </c>
      <c r="R6440">
        <v>48</v>
      </c>
      <c r="S6440">
        <v>33</v>
      </c>
      <c r="T6440">
        <v>17</v>
      </c>
      <c r="U6440">
        <v>19</v>
      </c>
      <c r="V6440">
        <v>59.5</v>
      </c>
      <c r="W6440" t="s">
        <v>58</v>
      </c>
      <c r="X6440">
        <v>5</v>
      </c>
      <c r="Y6440">
        <v>55</v>
      </c>
      <c r="Z6440">
        <v>2</v>
      </c>
      <c r="AA6440">
        <v>16.64</v>
      </c>
      <c r="AB6440">
        <v>17.27</v>
      </c>
      <c r="AC6440">
        <v>6.32</v>
      </c>
      <c r="AF6440">
        <v>0.85</v>
      </c>
      <c r="AH6440">
        <v>0.47</v>
      </c>
      <c r="AL6440" t="s">
        <v>2158</v>
      </c>
      <c r="AN6440">
        <v>0.04</v>
      </c>
      <c r="AO6440">
        <v>-0.18</v>
      </c>
      <c r="AQ6440">
        <v>1.7000000000000001E-2</v>
      </c>
      <c r="AR6440">
        <v>-31</v>
      </c>
      <c r="AS6440" t="s">
        <v>60</v>
      </c>
    </row>
    <row r="6441" spans="1:53" x14ac:dyDescent="0.25">
      <c r="A6441">
        <v>6440</v>
      </c>
      <c r="C6441" t="s">
        <v>10761</v>
      </c>
      <c r="D6441">
        <v>156838</v>
      </c>
      <c r="E6441">
        <v>253903</v>
      </c>
      <c r="F6441">
        <v>3378</v>
      </c>
      <c r="M6441">
        <v>17</v>
      </c>
      <c r="N6441">
        <v>14</v>
      </c>
      <c r="O6441">
        <v>37.5</v>
      </c>
      <c r="P6441" t="s">
        <v>58</v>
      </c>
      <c r="Q6441">
        <v>62</v>
      </c>
      <c r="R6441">
        <v>45</v>
      </c>
      <c r="S6441">
        <v>56</v>
      </c>
      <c r="T6441">
        <v>17</v>
      </c>
      <c r="U6441">
        <v>24</v>
      </c>
      <c r="V6441">
        <v>1.1000000000000001</v>
      </c>
      <c r="W6441" t="s">
        <v>58</v>
      </c>
      <c r="X6441">
        <v>62</v>
      </c>
      <c r="Y6441">
        <v>51</v>
      </c>
      <c r="Z6441">
        <v>51</v>
      </c>
      <c r="AA6441">
        <v>328.89</v>
      </c>
      <c r="AB6441">
        <v>-14.75</v>
      </c>
      <c r="AC6441">
        <v>5.7</v>
      </c>
      <c r="AF6441">
        <v>-0.14000000000000001</v>
      </c>
      <c r="AH6441">
        <v>-0.76</v>
      </c>
      <c r="AL6441" t="s">
        <v>167</v>
      </c>
      <c r="AN6441">
        <v>-1E-3</v>
      </c>
      <c r="AO6441">
        <v>-8.0000000000000002E-3</v>
      </c>
      <c r="AR6441">
        <v>4</v>
      </c>
      <c r="AS6441" t="s">
        <v>72</v>
      </c>
      <c r="BA6441" t="s">
        <v>68</v>
      </c>
    </row>
    <row r="6442" spans="1:53" x14ac:dyDescent="0.25">
      <c r="A6442">
        <v>6441</v>
      </c>
      <c r="C6442" t="s">
        <v>10762</v>
      </c>
      <c r="D6442">
        <v>156846</v>
      </c>
      <c r="E6442">
        <v>160474</v>
      </c>
      <c r="J6442">
        <v>10476</v>
      </c>
      <c r="M6442">
        <v>17</v>
      </c>
      <c r="N6442">
        <v>14</v>
      </c>
      <c r="O6442">
        <v>41.9</v>
      </c>
      <c r="P6442" t="s">
        <v>58</v>
      </c>
      <c r="Q6442">
        <v>19</v>
      </c>
      <c r="R6442">
        <v>13</v>
      </c>
      <c r="S6442">
        <v>39</v>
      </c>
      <c r="T6442">
        <v>17</v>
      </c>
      <c r="U6442">
        <v>20</v>
      </c>
      <c r="V6442">
        <v>34.200000000000003</v>
      </c>
      <c r="W6442" t="s">
        <v>58</v>
      </c>
      <c r="X6442">
        <v>19</v>
      </c>
      <c r="Y6442">
        <v>19</v>
      </c>
      <c r="Z6442">
        <v>58</v>
      </c>
      <c r="AA6442">
        <v>5.04</v>
      </c>
      <c r="AB6442">
        <v>9.98</v>
      </c>
      <c r="AC6442">
        <v>6.52</v>
      </c>
      <c r="AF6442">
        <v>0.57999999999999996</v>
      </c>
      <c r="AL6442" t="s">
        <v>1288</v>
      </c>
      <c r="AN6442">
        <v>-0.151</v>
      </c>
      <c r="AO6442">
        <v>-0.10199999999999999</v>
      </c>
      <c r="AR6442">
        <v>-69</v>
      </c>
      <c r="AW6442">
        <v>7.5</v>
      </c>
      <c r="AX6442">
        <v>5.0999999999999996</v>
      </c>
      <c r="BA6442" t="s">
        <v>68</v>
      </c>
    </row>
    <row r="6443" spans="1:53" x14ac:dyDescent="0.25">
      <c r="A6443">
        <v>6442</v>
      </c>
      <c r="C6443" t="s">
        <v>10763</v>
      </c>
      <c r="D6443">
        <v>156854</v>
      </c>
      <c r="E6443">
        <v>244685</v>
      </c>
      <c r="M6443">
        <v>17</v>
      </c>
      <c r="N6443">
        <v>14</v>
      </c>
      <c r="O6443">
        <v>41</v>
      </c>
      <c r="P6443" t="s">
        <v>58</v>
      </c>
      <c r="Q6443">
        <v>56</v>
      </c>
      <c r="R6443">
        <v>25</v>
      </c>
      <c r="S6443">
        <v>34</v>
      </c>
      <c r="T6443">
        <v>17</v>
      </c>
      <c r="U6443">
        <v>23</v>
      </c>
      <c r="V6443">
        <v>6.9</v>
      </c>
      <c r="W6443" t="s">
        <v>58</v>
      </c>
      <c r="X6443">
        <v>56</v>
      </c>
      <c r="Y6443">
        <v>31</v>
      </c>
      <c r="Z6443">
        <v>31</v>
      </c>
      <c r="AA6443">
        <v>334.34</v>
      </c>
      <c r="AB6443">
        <v>-11.29</v>
      </c>
      <c r="AC6443">
        <v>5.8</v>
      </c>
      <c r="AF6443">
        <v>1</v>
      </c>
      <c r="AH6443">
        <v>0.77</v>
      </c>
      <c r="AL6443" t="s">
        <v>211</v>
      </c>
      <c r="AN6443">
        <v>-8.0000000000000002E-3</v>
      </c>
      <c r="AO6443">
        <v>8.9999999999999993E-3</v>
      </c>
      <c r="AR6443">
        <v>-6</v>
      </c>
    </row>
    <row r="6444" spans="1:53" x14ac:dyDescent="0.25">
      <c r="A6444">
        <v>6443</v>
      </c>
      <c r="C6444" t="s">
        <v>10764</v>
      </c>
      <c r="D6444">
        <v>156874</v>
      </c>
      <c r="E6444">
        <v>85001</v>
      </c>
      <c r="F6444">
        <v>3375</v>
      </c>
      <c r="M6444">
        <v>17</v>
      </c>
      <c r="N6444">
        <v>14</v>
      </c>
      <c r="O6444">
        <v>53.1</v>
      </c>
      <c r="P6444" t="s">
        <v>54</v>
      </c>
      <c r="Q6444">
        <v>28</v>
      </c>
      <c r="R6444">
        <v>55</v>
      </c>
      <c r="S6444">
        <v>39</v>
      </c>
      <c r="T6444">
        <v>17</v>
      </c>
      <c r="U6444">
        <v>18</v>
      </c>
      <c r="V6444">
        <v>48.5</v>
      </c>
      <c r="W6444" t="s">
        <v>54</v>
      </c>
      <c r="X6444">
        <v>28</v>
      </c>
      <c r="Y6444">
        <v>49</v>
      </c>
      <c r="Z6444">
        <v>23</v>
      </c>
      <c r="AA6444">
        <v>51.59</v>
      </c>
      <c r="AB6444">
        <v>31.77</v>
      </c>
      <c r="AC6444">
        <v>5.65</v>
      </c>
      <c r="AF6444">
        <v>0.98</v>
      </c>
      <c r="AJ6444">
        <v>0.49</v>
      </c>
      <c r="AL6444" t="s">
        <v>114</v>
      </c>
      <c r="AN6444">
        <v>0.05</v>
      </c>
      <c r="AO6444">
        <v>-5.0000000000000001E-3</v>
      </c>
      <c r="AQ6444">
        <v>1.6E-2</v>
      </c>
      <c r="AR6444">
        <v>-14</v>
      </c>
    </row>
    <row r="6445" spans="1:53" x14ac:dyDescent="0.25">
      <c r="A6445">
        <v>6444</v>
      </c>
      <c r="C6445" t="s">
        <v>10765</v>
      </c>
      <c r="D6445">
        <v>156891</v>
      </c>
      <c r="E6445">
        <v>65930</v>
      </c>
      <c r="F6445">
        <v>3373</v>
      </c>
      <c r="M6445">
        <v>17</v>
      </c>
      <c r="N6445">
        <v>15</v>
      </c>
      <c r="O6445">
        <v>1.7</v>
      </c>
      <c r="P6445" t="s">
        <v>54</v>
      </c>
      <c r="Q6445">
        <v>38</v>
      </c>
      <c r="R6445">
        <v>54</v>
      </c>
      <c r="S6445">
        <v>50</v>
      </c>
      <c r="T6445">
        <v>17</v>
      </c>
      <c r="U6445">
        <v>18</v>
      </c>
      <c r="V6445">
        <v>23.3</v>
      </c>
      <c r="W6445" t="s">
        <v>54</v>
      </c>
      <c r="X6445">
        <v>38</v>
      </c>
      <c r="Y6445">
        <v>48</v>
      </c>
      <c r="Z6445">
        <v>41</v>
      </c>
      <c r="AA6445">
        <v>63.18</v>
      </c>
      <c r="AB6445">
        <v>34.03</v>
      </c>
      <c r="AC6445">
        <v>5.94</v>
      </c>
      <c r="AF6445">
        <v>1</v>
      </c>
      <c r="AH6445">
        <v>0.81</v>
      </c>
      <c r="AL6445" t="s">
        <v>2155</v>
      </c>
      <c r="AN6445">
        <v>-1.4E-2</v>
      </c>
      <c r="AO6445">
        <v>7.6999999999999999E-2</v>
      </c>
      <c r="AR6445">
        <v>-38</v>
      </c>
      <c r="AS6445" t="s">
        <v>72</v>
      </c>
    </row>
    <row r="6446" spans="1:53" x14ac:dyDescent="0.25">
      <c r="A6446">
        <v>6445</v>
      </c>
      <c r="B6446" t="s">
        <v>10766</v>
      </c>
      <c r="C6446" t="s">
        <v>10767</v>
      </c>
      <c r="D6446">
        <v>156897</v>
      </c>
      <c r="E6446">
        <v>185296</v>
      </c>
      <c r="I6446" t="s">
        <v>77</v>
      </c>
      <c r="M6446">
        <v>17</v>
      </c>
      <c r="N6446">
        <v>15</v>
      </c>
      <c r="O6446">
        <v>0.6</v>
      </c>
      <c r="P6446" t="s">
        <v>58</v>
      </c>
      <c r="Q6446">
        <v>21</v>
      </c>
      <c r="R6446">
        <v>0</v>
      </c>
      <c r="S6446">
        <v>20</v>
      </c>
      <c r="T6446">
        <v>17</v>
      </c>
      <c r="U6446">
        <v>21</v>
      </c>
      <c r="V6446">
        <v>0.2</v>
      </c>
      <c r="W6446" t="s">
        <v>58</v>
      </c>
      <c r="X6446">
        <v>21</v>
      </c>
      <c r="Y6446">
        <v>6</v>
      </c>
      <c r="Z6446">
        <v>46</v>
      </c>
      <c r="AA6446">
        <v>3.59</v>
      </c>
      <c r="AB6446">
        <v>8.92</v>
      </c>
      <c r="AC6446">
        <v>4.3899999999999997</v>
      </c>
      <c r="AF6446">
        <v>0.39</v>
      </c>
      <c r="AH6446">
        <v>-0.05</v>
      </c>
      <c r="AJ6446">
        <v>0.22</v>
      </c>
      <c r="AL6446" t="s">
        <v>505</v>
      </c>
      <c r="AN6446">
        <v>0.23200000000000001</v>
      </c>
      <c r="AO6446">
        <v>-0.20599999999999999</v>
      </c>
      <c r="AQ6446">
        <v>6.0999999999999999E-2</v>
      </c>
      <c r="AR6446">
        <v>-9</v>
      </c>
      <c r="AU6446">
        <v>0</v>
      </c>
      <c r="AW6446">
        <v>4.5</v>
      </c>
      <c r="AX6446">
        <v>3.7</v>
      </c>
    </row>
    <row r="6447" spans="1:53" x14ac:dyDescent="0.25">
      <c r="A6447">
        <v>6446</v>
      </c>
      <c r="B6447" t="s">
        <v>10768</v>
      </c>
      <c r="C6447" t="s">
        <v>10769</v>
      </c>
      <c r="D6447">
        <v>156928</v>
      </c>
      <c r="E6447">
        <v>160479</v>
      </c>
      <c r="F6447">
        <v>3376</v>
      </c>
      <c r="J6447">
        <v>10481</v>
      </c>
      <c r="M6447">
        <v>17</v>
      </c>
      <c r="N6447">
        <v>15</v>
      </c>
      <c r="O6447">
        <v>12.1</v>
      </c>
      <c r="P6447" t="s">
        <v>58</v>
      </c>
      <c r="Q6447">
        <v>12</v>
      </c>
      <c r="R6447">
        <v>44</v>
      </c>
      <c r="S6447">
        <v>44</v>
      </c>
      <c r="T6447">
        <v>17</v>
      </c>
      <c r="U6447">
        <v>20</v>
      </c>
      <c r="V6447">
        <v>49.7</v>
      </c>
      <c r="W6447" t="s">
        <v>58</v>
      </c>
      <c r="X6447">
        <v>12</v>
      </c>
      <c r="Y6447">
        <v>50</v>
      </c>
      <c r="Z6447">
        <v>49</v>
      </c>
      <c r="AA6447">
        <v>10.63</v>
      </c>
      <c r="AB6447">
        <v>13.46</v>
      </c>
      <c r="AC6447">
        <v>4.33</v>
      </c>
      <c r="AF6447">
        <v>0.03</v>
      </c>
      <c r="AH6447">
        <v>0.05</v>
      </c>
      <c r="AJ6447">
        <v>0</v>
      </c>
      <c r="AL6447" t="s">
        <v>222</v>
      </c>
      <c r="AN6447">
        <v>4.2000000000000003E-2</v>
      </c>
      <c r="AO6447">
        <v>4.0000000000000001E-3</v>
      </c>
      <c r="AQ6447">
        <v>2.8000000000000001E-2</v>
      </c>
      <c r="AR6447">
        <v>5</v>
      </c>
      <c r="AS6447" t="s">
        <v>60</v>
      </c>
      <c r="AU6447">
        <v>115</v>
      </c>
      <c r="AW6447">
        <v>4.8</v>
      </c>
      <c r="AX6447">
        <v>46.3</v>
      </c>
      <c r="BA6447" t="s">
        <v>68</v>
      </c>
    </row>
    <row r="6448" spans="1:53" x14ac:dyDescent="0.25">
      <c r="A6448">
        <v>6447</v>
      </c>
      <c r="C6448" t="s">
        <v>10770</v>
      </c>
      <c r="D6448">
        <v>156942</v>
      </c>
      <c r="E6448">
        <v>253908</v>
      </c>
      <c r="M6448">
        <v>17</v>
      </c>
      <c r="N6448">
        <v>15</v>
      </c>
      <c r="O6448">
        <v>17.600000000000001</v>
      </c>
      <c r="P6448" t="s">
        <v>58</v>
      </c>
      <c r="Q6448">
        <v>60</v>
      </c>
      <c r="R6448">
        <v>34</v>
      </c>
      <c r="S6448">
        <v>35</v>
      </c>
      <c r="T6448">
        <v>17</v>
      </c>
      <c r="U6448">
        <v>24</v>
      </c>
      <c r="V6448">
        <v>18.7</v>
      </c>
      <c r="W6448" t="s">
        <v>58</v>
      </c>
      <c r="X6448">
        <v>60</v>
      </c>
      <c r="Y6448">
        <v>40</v>
      </c>
      <c r="Z6448">
        <v>25</v>
      </c>
      <c r="AA6448">
        <v>330.84</v>
      </c>
      <c r="AB6448">
        <v>-13.64</v>
      </c>
      <c r="AC6448">
        <v>5.77</v>
      </c>
      <c r="AF6448">
        <v>-0.08</v>
      </c>
      <c r="AL6448" t="s">
        <v>5623</v>
      </c>
      <c r="AN6448">
        <v>-8.0000000000000002E-3</v>
      </c>
      <c r="AO6448">
        <v>-2E-3</v>
      </c>
      <c r="AR6448">
        <v>-10</v>
      </c>
    </row>
    <row r="6449" spans="1:53" x14ac:dyDescent="0.25">
      <c r="A6449">
        <v>6448</v>
      </c>
      <c r="C6449" t="s">
        <v>10771</v>
      </c>
      <c r="D6449">
        <v>156947</v>
      </c>
      <c r="E6449">
        <v>17414</v>
      </c>
      <c r="L6449" t="s">
        <v>10772</v>
      </c>
      <c r="M6449">
        <v>17</v>
      </c>
      <c r="N6449">
        <v>15</v>
      </c>
      <c r="O6449">
        <v>16.600000000000001</v>
      </c>
      <c r="P6449" t="s">
        <v>54</v>
      </c>
      <c r="Q6449">
        <v>60</v>
      </c>
      <c r="R6449">
        <v>46</v>
      </c>
      <c r="S6449">
        <v>36</v>
      </c>
      <c r="T6449">
        <v>17</v>
      </c>
      <c r="U6449">
        <v>16</v>
      </c>
      <c r="V6449">
        <v>29.4</v>
      </c>
      <c r="W6449" t="s">
        <v>54</v>
      </c>
      <c r="X6449">
        <v>60</v>
      </c>
      <c r="Y6449">
        <v>40</v>
      </c>
      <c r="Z6449">
        <v>14</v>
      </c>
      <c r="AA6449">
        <v>89.76</v>
      </c>
      <c r="AB6449">
        <v>34.96</v>
      </c>
      <c r="AC6449">
        <v>6.32</v>
      </c>
      <c r="AF6449">
        <v>1.0900000000000001</v>
      </c>
      <c r="AL6449" t="s">
        <v>8597</v>
      </c>
      <c r="AN6449">
        <v>-4.2000000000000003E-2</v>
      </c>
      <c r="AO6449">
        <v>1.4E-2</v>
      </c>
      <c r="AQ6449">
        <v>3.0000000000000001E-3</v>
      </c>
      <c r="AR6449">
        <v>17</v>
      </c>
      <c r="AS6449" t="s">
        <v>72</v>
      </c>
      <c r="BA6449" t="s">
        <v>68</v>
      </c>
    </row>
    <row r="6450" spans="1:53" x14ac:dyDescent="0.25">
      <c r="A6450">
        <v>6449</v>
      </c>
      <c r="C6450" t="s">
        <v>10773</v>
      </c>
      <c r="D6450">
        <v>156971</v>
      </c>
      <c r="E6450">
        <v>160482</v>
      </c>
      <c r="I6450" t="s">
        <v>77</v>
      </c>
      <c r="M6450">
        <v>17</v>
      </c>
      <c r="N6450">
        <v>15</v>
      </c>
      <c r="O6450">
        <v>20.2</v>
      </c>
      <c r="P6450" t="s">
        <v>58</v>
      </c>
      <c r="Q6450">
        <v>10</v>
      </c>
      <c r="R6450">
        <v>35</v>
      </c>
      <c r="S6450">
        <v>41</v>
      </c>
      <c r="T6450">
        <v>17</v>
      </c>
      <c r="U6450">
        <v>20</v>
      </c>
      <c r="V6450">
        <v>52.7</v>
      </c>
      <c r="W6450" t="s">
        <v>58</v>
      </c>
      <c r="X6450">
        <v>10</v>
      </c>
      <c r="Y6450">
        <v>41</v>
      </c>
      <c r="Z6450">
        <v>46</v>
      </c>
      <c r="AA6450">
        <v>12.51</v>
      </c>
      <c r="AB6450">
        <v>14.6</v>
      </c>
      <c r="AC6450">
        <v>6.46</v>
      </c>
      <c r="AF6450">
        <v>0.33</v>
      </c>
      <c r="AH6450">
        <v>0.01</v>
      </c>
      <c r="AL6450" t="s">
        <v>3133</v>
      </c>
      <c r="AN6450">
        <v>6.5000000000000002E-2</v>
      </c>
      <c r="AO6450">
        <v>-8.9999999999999993E-3</v>
      </c>
      <c r="AR6450">
        <v>12</v>
      </c>
      <c r="AU6450">
        <v>28</v>
      </c>
      <c r="AW6450">
        <v>7.8</v>
      </c>
      <c r="AX6450">
        <v>8.1</v>
      </c>
    </row>
    <row r="6451" spans="1:53" x14ac:dyDescent="0.25">
      <c r="A6451">
        <v>6450</v>
      </c>
      <c r="C6451" t="s">
        <v>10774</v>
      </c>
      <c r="D6451">
        <v>157038</v>
      </c>
      <c r="E6451">
        <v>208740</v>
      </c>
      <c r="I6451" t="s">
        <v>77</v>
      </c>
      <c r="M6451">
        <v>17</v>
      </c>
      <c r="N6451">
        <v>15</v>
      </c>
      <c r="O6451">
        <v>49.9</v>
      </c>
      <c r="P6451" t="s">
        <v>58</v>
      </c>
      <c r="Q6451">
        <v>37</v>
      </c>
      <c r="R6451">
        <v>42</v>
      </c>
      <c r="S6451">
        <v>22</v>
      </c>
      <c r="T6451">
        <v>17</v>
      </c>
      <c r="U6451">
        <v>22</v>
      </c>
      <c r="V6451">
        <v>39.4</v>
      </c>
      <c r="W6451" t="s">
        <v>58</v>
      </c>
      <c r="X6451">
        <v>37</v>
      </c>
      <c r="Y6451">
        <v>48</v>
      </c>
      <c r="Z6451">
        <v>18</v>
      </c>
      <c r="AA6451">
        <v>349.95</v>
      </c>
      <c r="AB6451">
        <v>-0.79</v>
      </c>
      <c r="AC6451">
        <v>6.41</v>
      </c>
      <c r="AF6451">
        <v>0.64</v>
      </c>
      <c r="AH6451">
        <v>-0.32</v>
      </c>
      <c r="AL6451" t="s">
        <v>10775</v>
      </c>
      <c r="AN6451">
        <v>1.7000000000000001E-2</v>
      </c>
      <c r="AO6451">
        <v>-1.2999999999999999E-2</v>
      </c>
      <c r="AR6451">
        <v>-14</v>
      </c>
      <c r="AW6451">
        <v>5.8</v>
      </c>
      <c r="AX6451">
        <v>2.7</v>
      </c>
      <c r="AY6451" t="s">
        <v>86</v>
      </c>
      <c r="AZ6451">
        <v>3</v>
      </c>
      <c r="BA6451" t="s">
        <v>68</v>
      </c>
    </row>
    <row r="6452" spans="1:53" x14ac:dyDescent="0.25">
      <c r="A6452">
        <v>6451</v>
      </c>
      <c r="B6452" t="s">
        <v>10776</v>
      </c>
      <c r="C6452" t="s">
        <v>10777</v>
      </c>
      <c r="D6452">
        <v>157042</v>
      </c>
      <c r="E6452">
        <v>227886</v>
      </c>
      <c r="F6452">
        <v>3379</v>
      </c>
      <c r="I6452" t="s">
        <v>77</v>
      </c>
      <c r="L6452" t="s">
        <v>10776</v>
      </c>
      <c r="M6452">
        <v>17</v>
      </c>
      <c r="N6452">
        <v>15</v>
      </c>
      <c r="O6452">
        <v>45.6</v>
      </c>
      <c r="P6452" t="s">
        <v>58</v>
      </c>
      <c r="Q6452">
        <v>47</v>
      </c>
      <c r="R6452">
        <v>22</v>
      </c>
      <c r="S6452">
        <v>11</v>
      </c>
      <c r="T6452">
        <v>17</v>
      </c>
      <c r="U6452">
        <v>23</v>
      </c>
      <c r="V6452">
        <v>16.100000000000001</v>
      </c>
      <c r="W6452" t="s">
        <v>58</v>
      </c>
      <c r="X6452">
        <v>47</v>
      </c>
      <c r="Y6452">
        <v>28</v>
      </c>
      <c r="Z6452">
        <v>6</v>
      </c>
      <c r="AA6452">
        <v>342.01</v>
      </c>
      <c r="AB6452">
        <v>-6.33</v>
      </c>
      <c r="AC6452">
        <v>5.25</v>
      </c>
      <c r="AF6452">
        <v>-0.11</v>
      </c>
      <c r="AH6452">
        <v>-0.82</v>
      </c>
      <c r="AJ6452">
        <v>-0.08</v>
      </c>
      <c r="AL6452" t="s">
        <v>10778</v>
      </c>
      <c r="AM6452" t="s">
        <v>104</v>
      </c>
      <c r="AN6452">
        <v>-0.01</v>
      </c>
      <c r="AO6452">
        <v>-2.4E-2</v>
      </c>
      <c r="AR6452">
        <v>-19</v>
      </c>
      <c r="AU6452">
        <v>369</v>
      </c>
      <c r="AW6452">
        <v>5.3</v>
      </c>
      <c r="AX6452">
        <v>42.8</v>
      </c>
      <c r="BA6452" t="s">
        <v>68</v>
      </c>
    </row>
    <row r="6453" spans="1:53" x14ac:dyDescent="0.25">
      <c r="A6453">
        <v>6452</v>
      </c>
      <c r="C6453" t="s">
        <v>10779</v>
      </c>
      <c r="D6453">
        <v>157049</v>
      </c>
      <c r="E6453">
        <v>102757</v>
      </c>
      <c r="F6453">
        <v>1454</v>
      </c>
      <c r="G6453" t="s">
        <v>63</v>
      </c>
      <c r="L6453" t="s">
        <v>10780</v>
      </c>
      <c r="M6453">
        <v>17</v>
      </c>
      <c r="N6453">
        <v>15</v>
      </c>
      <c r="O6453">
        <v>54.4</v>
      </c>
      <c r="P6453" t="s">
        <v>54</v>
      </c>
      <c r="Q6453">
        <v>18</v>
      </c>
      <c r="R6453">
        <v>9</v>
      </c>
      <c r="S6453">
        <v>35</v>
      </c>
      <c r="T6453">
        <v>17</v>
      </c>
      <c r="U6453">
        <v>20</v>
      </c>
      <c r="V6453">
        <v>18.899999999999999</v>
      </c>
      <c r="W6453" t="s">
        <v>54</v>
      </c>
      <c r="X6453">
        <v>18</v>
      </c>
      <c r="Y6453">
        <v>3</v>
      </c>
      <c r="Z6453">
        <v>26</v>
      </c>
      <c r="AA6453">
        <v>39.96</v>
      </c>
      <c r="AB6453">
        <v>27.97</v>
      </c>
      <c r="AC6453">
        <v>5</v>
      </c>
      <c r="AF6453">
        <v>1.62</v>
      </c>
      <c r="AH6453">
        <v>2.06</v>
      </c>
      <c r="AJ6453">
        <v>0.77</v>
      </c>
      <c r="AK6453" t="s">
        <v>182</v>
      </c>
      <c r="AL6453" t="s">
        <v>1003</v>
      </c>
      <c r="AN6453">
        <v>8.9999999999999993E-3</v>
      </c>
      <c r="AO6453">
        <v>-5.5E-2</v>
      </c>
      <c r="AQ6453">
        <v>6.0000000000000001E-3</v>
      </c>
      <c r="AR6453">
        <v>-46</v>
      </c>
      <c r="AS6453" t="s">
        <v>72</v>
      </c>
      <c r="BA6453" t="s">
        <v>68</v>
      </c>
    </row>
    <row r="6454" spans="1:53" x14ac:dyDescent="0.25">
      <c r="A6454">
        <v>6453</v>
      </c>
      <c r="B6454" t="s">
        <v>10781</v>
      </c>
      <c r="C6454" t="s">
        <v>10782</v>
      </c>
      <c r="D6454">
        <v>157056</v>
      </c>
      <c r="E6454">
        <v>185320</v>
      </c>
      <c r="F6454">
        <v>644</v>
      </c>
      <c r="L6454" t="s">
        <v>10783</v>
      </c>
      <c r="M6454">
        <v>17</v>
      </c>
      <c r="N6454">
        <v>15</v>
      </c>
      <c r="O6454">
        <v>52</v>
      </c>
      <c r="P6454" t="s">
        <v>58</v>
      </c>
      <c r="Q6454">
        <v>24</v>
      </c>
      <c r="R6454">
        <v>53</v>
      </c>
      <c r="S6454">
        <v>59</v>
      </c>
      <c r="T6454">
        <v>17</v>
      </c>
      <c r="U6454">
        <v>22</v>
      </c>
      <c r="V6454">
        <v>0.6</v>
      </c>
      <c r="W6454" t="s">
        <v>58</v>
      </c>
      <c r="X6454">
        <v>24</v>
      </c>
      <c r="Y6454">
        <v>59</v>
      </c>
      <c r="Z6454">
        <v>58</v>
      </c>
      <c r="AA6454">
        <v>0.46</v>
      </c>
      <c r="AB6454">
        <v>6.55</v>
      </c>
      <c r="AC6454">
        <v>3.27</v>
      </c>
      <c r="AF6454">
        <v>-0.22</v>
      </c>
      <c r="AH6454">
        <v>-0.86</v>
      </c>
      <c r="AJ6454">
        <v>-0.21</v>
      </c>
      <c r="AL6454" t="s">
        <v>167</v>
      </c>
      <c r="AN6454">
        <v>-4.0000000000000001E-3</v>
      </c>
      <c r="AO6454">
        <v>-0.02</v>
      </c>
      <c r="AR6454">
        <v>-2</v>
      </c>
      <c r="AS6454" t="s">
        <v>79</v>
      </c>
      <c r="AU6454">
        <v>35</v>
      </c>
      <c r="AW6454">
        <v>2</v>
      </c>
      <c r="AX6454">
        <v>0</v>
      </c>
      <c r="BA6454" t="s">
        <v>68</v>
      </c>
    </row>
    <row r="6455" spans="1:53" x14ac:dyDescent="0.25">
      <c r="A6455">
        <v>6454</v>
      </c>
      <c r="C6455" t="s">
        <v>10784</v>
      </c>
      <c r="D6455">
        <v>157060</v>
      </c>
      <c r="E6455">
        <v>208741</v>
      </c>
      <c r="M6455">
        <v>17</v>
      </c>
      <c r="N6455">
        <v>15</v>
      </c>
      <c r="O6455">
        <v>54.9</v>
      </c>
      <c r="P6455" t="s">
        <v>58</v>
      </c>
      <c r="Q6455">
        <v>35</v>
      </c>
      <c r="R6455">
        <v>48</v>
      </c>
      <c r="S6455">
        <v>53</v>
      </c>
      <c r="T6455">
        <v>17</v>
      </c>
      <c r="U6455">
        <v>22</v>
      </c>
      <c r="V6455">
        <v>38</v>
      </c>
      <c r="W6455" t="s">
        <v>58</v>
      </c>
      <c r="X6455">
        <v>35</v>
      </c>
      <c r="Y6455">
        <v>54</v>
      </c>
      <c r="Z6455">
        <v>36</v>
      </c>
      <c r="AA6455">
        <v>351.51</v>
      </c>
      <c r="AB6455">
        <v>0.28000000000000003</v>
      </c>
      <c r="AC6455">
        <v>6.47</v>
      </c>
      <c r="AF6455">
        <v>0.54</v>
      </c>
      <c r="AL6455" t="s">
        <v>150</v>
      </c>
      <c r="AN6455">
        <v>0.08</v>
      </c>
      <c r="AO6455">
        <v>0.112</v>
      </c>
      <c r="AR6455">
        <v>-6</v>
      </c>
      <c r="AS6455" t="s">
        <v>60</v>
      </c>
    </row>
    <row r="6456" spans="1:53" x14ac:dyDescent="0.25">
      <c r="A6456">
        <v>6455</v>
      </c>
      <c r="C6456" t="s">
        <v>10785</v>
      </c>
      <c r="D6456">
        <v>157087</v>
      </c>
      <c r="E6456">
        <v>85016</v>
      </c>
      <c r="M6456">
        <v>17</v>
      </c>
      <c r="N6456">
        <v>16</v>
      </c>
      <c r="O6456">
        <v>5.2</v>
      </c>
      <c r="P6456" t="s">
        <v>54</v>
      </c>
      <c r="Q6456">
        <v>25</v>
      </c>
      <c r="R6456">
        <v>38</v>
      </c>
      <c r="S6456">
        <v>21</v>
      </c>
      <c r="T6456">
        <v>17</v>
      </c>
      <c r="U6456">
        <v>20</v>
      </c>
      <c r="V6456">
        <v>9.8000000000000007</v>
      </c>
      <c r="W6456" t="s">
        <v>54</v>
      </c>
      <c r="X6456">
        <v>25</v>
      </c>
      <c r="Y6456">
        <v>32</v>
      </c>
      <c r="Z6456">
        <v>15</v>
      </c>
      <c r="AA6456">
        <v>48.01</v>
      </c>
      <c r="AB6456">
        <v>30.53</v>
      </c>
      <c r="AC6456">
        <v>5.38</v>
      </c>
      <c r="AF6456">
        <v>0.03</v>
      </c>
      <c r="AH6456">
        <v>0.1</v>
      </c>
      <c r="AL6456" t="s">
        <v>1284</v>
      </c>
      <c r="AN6456">
        <v>2.1000000000000001E-2</v>
      </c>
      <c r="AO6456">
        <v>-1.4999999999999999E-2</v>
      </c>
      <c r="AQ6456">
        <v>1.0999999999999999E-2</v>
      </c>
      <c r="AR6456">
        <v>-5</v>
      </c>
      <c r="AS6456" t="s">
        <v>79</v>
      </c>
      <c r="AU6456">
        <v>11</v>
      </c>
    </row>
    <row r="6457" spans="1:53" x14ac:dyDescent="0.25">
      <c r="A6457">
        <v>6456</v>
      </c>
      <c r="C6457" t="s">
        <v>10786</v>
      </c>
      <c r="D6457">
        <v>157097</v>
      </c>
      <c r="E6457">
        <v>208747</v>
      </c>
      <c r="I6457" t="s">
        <v>77</v>
      </c>
      <c r="M6457">
        <v>17</v>
      </c>
      <c r="N6457">
        <v>16</v>
      </c>
      <c r="O6457">
        <v>7.4</v>
      </c>
      <c r="P6457" t="s">
        <v>58</v>
      </c>
      <c r="Q6457">
        <v>37</v>
      </c>
      <c r="R6457">
        <v>7</v>
      </c>
      <c r="S6457">
        <v>19</v>
      </c>
      <c r="T6457">
        <v>17</v>
      </c>
      <c r="U6457">
        <v>22</v>
      </c>
      <c r="V6457">
        <v>54.9</v>
      </c>
      <c r="W6457" t="s">
        <v>58</v>
      </c>
      <c r="X6457">
        <v>37</v>
      </c>
      <c r="Y6457">
        <v>13</v>
      </c>
      <c r="Z6457">
        <v>14</v>
      </c>
      <c r="AA6457">
        <v>350.47</v>
      </c>
      <c r="AB6457">
        <v>-0.51</v>
      </c>
      <c r="AC6457">
        <v>5.93</v>
      </c>
      <c r="AF6457">
        <v>1.08</v>
      </c>
      <c r="AL6457" t="s">
        <v>96</v>
      </c>
      <c r="AN6457">
        <v>3.3000000000000002E-2</v>
      </c>
      <c r="AO6457">
        <v>-2.5999999999999999E-2</v>
      </c>
      <c r="AR6457">
        <v>-36</v>
      </c>
      <c r="AW6457">
        <v>8.4</v>
      </c>
      <c r="AX6457">
        <v>20.2</v>
      </c>
    </row>
    <row r="6458" spans="1:53" x14ac:dyDescent="0.25">
      <c r="A6458">
        <v>6457</v>
      </c>
      <c r="B6458" t="s">
        <v>10787</v>
      </c>
      <c r="C6458" t="s">
        <v>10788</v>
      </c>
      <c r="D6458">
        <v>157198</v>
      </c>
      <c r="E6458">
        <v>85021</v>
      </c>
      <c r="I6458" t="s">
        <v>77</v>
      </c>
      <c r="M6458">
        <v>17</v>
      </c>
      <c r="N6458">
        <v>16</v>
      </c>
      <c r="O6458">
        <v>47</v>
      </c>
      <c r="P6458" t="s">
        <v>54</v>
      </c>
      <c r="Q6458">
        <v>24</v>
      </c>
      <c r="R6458">
        <v>35</v>
      </c>
      <c r="S6458">
        <v>56</v>
      </c>
      <c r="T6458">
        <v>17</v>
      </c>
      <c r="U6458">
        <v>20</v>
      </c>
      <c r="V6458">
        <v>54.2</v>
      </c>
      <c r="W6458" t="s">
        <v>54</v>
      </c>
      <c r="X6458">
        <v>24</v>
      </c>
      <c r="Y6458">
        <v>29</v>
      </c>
      <c r="Z6458">
        <v>58</v>
      </c>
      <c r="AA6458">
        <v>46.93</v>
      </c>
      <c r="AB6458">
        <v>30.05</v>
      </c>
      <c r="AC6458">
        <v>5.12</v>
      </c>
      <c r="AF6458">
        <v>-0.03</v>
      </c>
      <c r="AH6458">
        <v>0.02</v>
      </c>
      <c r="AL6458" t="s">
        <v>222</v>
      </c>
      <c r="AN6458">
        <v>-2.1999999999999999E-2</v>
      </c>
      <c r="AO6458">
        <v>2E-3</v>
      </c>
      <c r="AQ6458">
        <v>0.01</v>
      </c>
      <c r="AR6458">
        <v>-18</v>
      </c>
      <c r="AS6458" t="s">
        <v>79</v>
      </c>
      <c r="AU6458">
        <v>99</v>
      </c>
      <c r="AW6458">
        <v>3.5</v>
      </c>
      <c r="AX6458">
        <v>222.9</v>
      </c>
      <c r="AY6458" t="s">
        <v>86</v>
      </c>
      <c r="AZ6458">
        <v>3</v>
      </c>
    </row>
    <row r="6459" spans="1:53" x14ac:dyDescent="0.25">
      <c r="A6459">
        <v>6458</v>
      </c>
      <c r="B6459" t="s">
        <v>10789</v>
      </c>
      <c r="C6459" t="s">
        <v>10790</v>
      </c>
      <c r="D6459">
        <v>157214</v>
      </c>
      <c r="E6459">
        <v>65963</v>
      </c>
      <c r="F6459">
        <v>1456</v>
      </c>
      <c r="J6459">
        <v>10488</v>
      </c>
      <c r="L6459">
        <v>8553</v>
      </c>
      <c r="M6459">
        <v>17</v>
      </c>
      <c r="N6459">
        <v>16</v>
      </c>
      <c r="O6459">
        <v>55</v>
      </c>
      <c r="P6459" t="s">
        <v>54</v>
      </c>
      <c r="Q6459">
        <v>32</v>
      </c>
      <c r="R6459">
        <v>35</v>
      </c>
      <c r="S6459">
        <v>47</v>
      </c>
      <c r="T6459">
        <v>17</v>
      </c>
      <c r="U6459">
        <v>20</v>
      </c>
      <c r="V6459">
        <v>39.6</v>
      </c>
      <c r="W6459" t="s">
        <v>54</v>
      </c>
      <c r="X6459">
        <v>32</v>
      </c>
      <c r="Y6459">
        <v>28</v>
      </c>
      <c r="Z6459">
        <v>4</v>
      </c>
      <c r="AA6459">
        <v>55.88</v>
      </c>
      <c r="AB6459">
        <v>32.31</v>
      </c>
      <c r="AC6459">
        <v>5.39</v>
      </c>
      <c r="AF6459">
        <v>0.62</v>
      </c>
      <c r="AH6459">
        <v>7.0000000000000007E-2</v>
      </c>
      <c r="AJ6459">
        <v>0.35</v>
      </c>
      <c r="AL6459" t="s">
        <v>241</v>
      </c>
      <c r="AN6459">
        <v>0.13700000000000001</v>
      </c>
      <c r="AO6459">
        <v>-1.0409999999999999</v>
      </c>
      <c r="AQ6459">
        <v>6.9000000000000006E-2</v>
      </c>
      <c r="AR6459">
        <v>-78</v>
      </c>
      <c r="AS6459" t="s">
        <v>60</v>
      </c>
      <c r="AU6459">
        <v>0</v>
      </c>
      <c r="AW6459">
        <v>5.0999999999999996</v>
      </c>
      <c r="AX6459">
        <v>230</v>
      </c>
      <c r="AY6459" t="s">
        <v>86</v>
      </c>
      <c r="AZ6459">
        <v>3</v>
      </c>
      <c r="BA6459" t="s">
        <v>68</v>
      </c>
    </row>
    <row r="6460" spans="1:53" x14ac:dyDescent="0.25">
      <c r="A6460">
        <v>6459</v>
      </c>
      <c r="B6460" t="s">
        <v>10791</v>
      </c>
      <c r="C6460" t="s">
        <v>10792</v>
      </c>
      <c r="D6460">
        <v>157236</v>
      </c>
      <c r="E6460">
        <v>185350</v>
      </c>
      <c r="G6460" t="s">
        <v>63</v>
      </c>
      <c r="M6460">
        <v>17</v>
      </c>
      <c r="N6460">
        <v>17</v>
      </c>
      <c r="O6460">
        <v>3.9</v>
      </c>
      <c r="P6460" t="s">
        <v>58</v>
      </c>
      <c r="Q6460">
        <v>28</v>
      </c>
      <c r="R6460">
        <v>2</v>
      </c>
      <c r="S6460">
        <v>45</v>
      </c>
      <c r="T6460">
        <v>17</v>
      </c>
      <c r="U6460">
        <v>23</v>
      </c>
      <c r="V6460">
        <v>21.6</v>
      </c>
      <c r="W6460" t="s">
        <v>58</v>
      </c>
      <c r="X6460">
        <v>28</v>
      </c>
      <c r="Y6460">
        <v>8</v>
      </c>
      <c r="Z6460">
        <v>35</v>
      </c>
      <c r="AA6460">
        <v>358.02</v>
      </c>
      <c r="AB6460">
        <v>4.54</v>
      </c>
      <c r="AC6460">
        <v>5.35</v>
      </c>
      <c r="AF6460">
        <v>1.55</v>
      </c>
      <c r="AH6460">
        <v>1.8</v>
      </c>
      <c r="AL6460" t="s">
        <v>153</v>
      </c>
      <c r="AN6460">
        <v>4.0000000000000001E-3</v>
      </c>
      <c r="AO6460">
        <v>-3.1E-2</v>
      </c>
      <c r="AQ6460">
        <v>2.8000000000000001E-2</v>
      </c>
      <c r="AR6460">
        <v>-14</v>
      </c>
    </row>
    <row r="6461" spans="1:53" x14ac:dyDescent="0.25">
      <c r="A6461">
        <v>6460</v>
      </c>
      <c r="C6461" t="s">
        <v>10793</v>
      </c>
      <c r="D6461">
        <v>157243</v>
      </c>
      <c r="E6461">
        <v>227911</v>
      </c>
      <c r="M6461">
        <v>17</v>
      </c>
      <c r="N6461">
        <v>16</v>
      </c>
      <c r="O6461">
        <v>58</v>
      </c>
      <c r="P6461" t="s">
        <v>58</v>
      </c>
      <c r="Q6461">
        <v>44</v>
      </c>
      <c r="R6461">
        <v>3</v>
      </c>
      <c r="S6461">
        <v>59</v>
      </c>
      <c r="T6461">
        <v>17</v>
      </c>
      <c r="U6461">
        <v>24</v>
      </c>
      <c r="V6461">
        <v>13</v>
      </c>
      <c r="W6461" t="s">
        <v>58</v>
      </c>
      <c r="X6461">
        <v>44</v>
      </c>
      <c r="Y6461">
        <v>9</v>
      </c>
      <c r="Z6461">
        <v>45</v>
      </c>
      <c r="AA6461">
        <v>344.86</v>
      </c>
      <c r="AB6461">
        <v>-4.62</v>
      </c>
      <c r="AC6461">
        <v>5.12</v>
      </c>
      <c r="AF6461">
        <v>-0.06</v>
      </c>
      <c r="AH6461">
        <v>-0.4</v>
      </c>
      <c r="AJ6461">
        <v>-0.01</v>
      </c>
      <c r="AK6461" t="s">
        <v>353</v>
      </c>
      <c r="AL6461" t="s">
        <v>219</v>
      </c>
      <c r="AN6461">
        <v>-1.0999999999999999E-2</v>
      </c>
      <c r="AO6461">
        <v>-2.8000000000000001E-2</v>
      </c>
      <c r="AR6461">
        <v>13</v>
      </c>
      <c r="AS6461" t="s">
        <v>60</v>
      </c>
      <c r="AU6461">
        <v>150</v>
      </c>
      <c r="AV6461" t="s">
        <v>160</v>
      </c>
      <c r="BA6461" t="s">
        <v>68</v>
      </c>
    </row>
    <row r="6462" spans="1:53" x14ac:dyDescent="0.25">
      <c r="A6462">
        <v>6461</v>
      </c>
      <c r="B6462" t="s">
        <v>10794</v>
      </c>
      <c r="C6462" t="s">
        <v>10795</v>
      </c>
      <c r="D6462">
        <v>157244</v>
      </c>
      <c r="E6462">
        <v>244725</v>
      </c>
      <c r="F6462">
        <v>645</v>
      </c>
      <c r="G6462" t="s">
        <v>63</v>
      </c>
      <c r="H6462" t="s">
        <v>165</v>
      </c>
      <c r="M6462">
        <v>17</v>
      </c>
      <c r="N6462">
        <v>16</v>
      </c>
      <c r="O6462">
        <v>59.1</v>
      </c>
      <c r="P6462" t="s">
        <v>58</v>
      </c>
      <c r="Q6462">
        <v>55</v>
      </c>
      <c r="R6462">
        <v>26</v>
      </c>
      <c r="S6462">
        <v>7</v>
      </c>
      <c r="T6462">
        <v>17</v>
      </c>
      <c r="U6462">
        <v>25</v>
      </c>
      <c r="V6462">
        <v>18</v>
      </c>
      <c r="W6462" t="s">
        <v>58</v>
      </c>
      <c r="X6462">
        <v>55</v>
      </c>
      <c r="Y6462">
        <v>31</v>
      </c>
      <c r="Z6462">
        <v>48</v>
      </c>
      <c r="AA6462">
        <v>335.37</v>
      </c>
      <c r="AB6462">
        <v>-11.01</v>
      </c>
      <c r="AC6462">
        <v>2.85</v>
      </c>
      <c r="AF6462">
        <v>1.46</v>
      </c>
      <c r="AH6462">
        <v>1.56</v>
      </c>
      <c r="AJ6462">
        <v>0.53</v>
      </c>
      <c r="AK6462" t="s">
        <v>182</v>
      </c>
      <c r="AL6462" t="s">
        <v>10796</v>
      </c>
      <c r="AN6462">
        <v>-8.0000000000000002E-3</v>
      </c>
      <c r="AO6462">
        <v>-2.5000000000000001E-2</v>
      </c>
      <c r="AQ6462">
        <v>3.4000000000000002E-2</v>
      </c>
      <c r="AR6462">
        <v>0</v>
      </c>
      <c r="BA6462" t="s">
        <v>68</v>
      </c>
    </row>
    <row r="6463" spans="1:53" x14ac:dyDescent="0.25">
      <c r="A6463">
        <v>6462</v>
      </c>
      <c r="B6463" t="s">
        <v>10797</v>
      </c>
      <c r="C6463" t="s">
        <v>10798</v>
      </c>
      <c r="D6463">
        <v>157246</v>
      </c>
      <c r="E6463">
        <v>244726</v>
      </c>
      <c r="I6463" t="s">
        <v>77</v>
      </c>
      <c r="M6463">
        <v>17</v>
      </c>
      <c r="N6463">
        <v>16</v>
      </c>
      <c r="O6463">
        <v>58.5</v>
      </c>
      <c r="P6463" t="s">
        <v>58</v>
      </c>
      <c r="Q6463">
        <v>56</v>
      </c>
      <c r="R6463">
        <v>17</v>
      </c>
      <c r="S6463">
        <v>0</v>
      </c>
      <c r="T6463">
        <v>17</v>
      </c>
      <c r="U6463">
        <v>25</v>
      </c>
      <c r="V6463">
        <v>23.6</v>
      </c>
      <c r="W6463" t="s">
        <v>58</v>
      </c>
      <c r="X6463">
        <v>56</v>
      </c>
      <c r="Y6463">
        <v>22</v>
      </c>
      <c r="Z6463">
        <v>39</v>
      </c>
      <c r="AA6463">
        <v>334.64</v>
      </c>
      <c r="AB6463">
        <v>-11.48</v>
      </c>
      <c r="AC6463">
        <v>3.34</v>
      </c>
      <c r="AF6463">
        <v>-0.13</v>
      </c>
      <c r="AH6463">
        <v>-0.96</v>
      </c>
      <c r="AL6463" t="s">
        <v>2345</v>
      </c>
      <c r="AN6463">
        <v>-2E-3</v>
      </c>
      <c r="AO6463">
        <v>-1.2E-2</v>
      </c>
      <c r="AR6463">
        <v>-3</v>
      </c>
      <c r="AS6463" t="s">
        <v>60</v>
      </c>
      <c r="AU6463">
        <v>281</v>
      </c>
      <c r="AW6463">
        <v>7</v>
      </c>
      <c r="AX6463">
        <v>17.899999999999999</v>
      </c>
      <c r="AY6463" t="s">
        <v>86</v>
      </c>
      <c r="AZ6463">
        <v>3</v>
      </c>
      <c r="BA6463" t="s">
        <v>68</v>
      </c>
    </row>
    <row r="6464" spans="1:53" x14ac:dyDescent="0.25">
      <c r="A6464">
        <v>6463</v>
      </c>
      <c r="C6464" t="s">
        <v>10799</v>
      </c>
      <c r="D6464">
        <v>157257</v>
      </c>
      <c r="E6464">
        <v>102770</v>
      </c>
      <c r="G6464" t="s">
        <v>63</v>
      </c>
      <c r="M6464">
        <v>17</v>
      </c>
      <c r="N6464">
        <v>17</v>
      </c>
      <c r="O6464">
        <v>5.7</v>
      </c>
      <c r="P6464" t="s">
        <v>54</v>
      </c>
      <c r="Q6464">
        <v>16</v>
      </c>
      <c r="R6464">
        <v>49</v>
      </c>
      <c r="S6464">
        <v>48</v>
      </c>
      <c r="T6464">
        <v>17</v>
      </c>
      <c r="U6464">
        <v>21</v>
      </c>
      <c r="V6464">
        <v>33.4</v>
      </c>
      <c r="W6464" t="s">
        <v>54</v>
      </c>
      <c r="X6464">
        <v>16</v>
      </c>
      <c r="Y6464">
        <v>43</v>
      </c>
      <c r="Z6464">
        <v>51</v>
      </c>
      <c r="AA6464">
        <v>38.69</v>
      </c>
      <c r="AB6464">
        <v>27.2</v>
      </c>
      <c r="AC6464">
        <v>6.35</v>
      </c>
      <c r="AF6464">
        <v>1.61</v>
      </c>
      <c r="AH6464">
        <v>1.98</v>
      </c>
      <c r="AL6464" t="s">
        <v>10376</v>
      </c>
      <c r="AN6464">
        <v>-1.7999999999999999E-2</v>
      </c>
      <c r="AO6464">
        <v>-2.4E-2</v>
      </c>
      <c r="AR6464">
        <v>39</v>
      </c>
    </row>
    <row r="6465" spans="1:53" x14ac:dyDescent="0.25">
      <c r="A6465">
        <v>6464</v>
      </c>
      <c r="B6465" t="s">
        <v>10800</v>
      </c>
      <c r="C6465" t="s">
        <v>10801</v>
      </c>
      <c r="D6465">
        <v>157325</v>
      </c>
      <c r="E6465">
        <v>46645</v>
      </c>
      <c r="F6465">
        <v>3377</v>
      </c>
      <c r="G6465" t="s">
        <v>63</v>
      </c>
      <c r="L6465">
        <v>8556</v>
      </c>
      <c r="M6465">
        <v>17</v>
      </c>
      <c r="N6465">
        <v>17</v>
      </c>
      <c r="O6465">
        <v>31.6</v>
      </c>
      <c r="P6465" t="s">
        <v>54</v>
      </c>
      <c r="Q6465">
        <v>46</v>
      </c>
      <c r="R6465">
        <v>20</v>
      </c>
      <c r="S6465">
        <v>20</v>
      </c>
      <c r="T6465">
        <v>17</v>
      </c>
      <c r="U6465">
        <v>20</v>
      </c>
      <c r="V6465">
        <v>21.1</v>
      </c>
      <c r="W6465" t="s">
        <v>54</v>
      </c>
      <c r="X6465">
        <v>46</v>
      </c>
      <c r="Y6465">
        <v>14</v>
      </c>
      <c r="Z6465">
        <v>27</v>
      </c>
      <c r="AA6465">
        <v>72.16</v>
      </c>
      <c r="AB6465">
        <v>34.58</v>
      </c>
      <c r="AC6465">
        <v>5.59</v>
      </c>
      <c r="AF6465">
        <v>1.57</v>
      </c>
      <c r="AH6465">
        <v>1.86</v>
      </c>
      <c r="AL6465" t="s">
        <v>112</v>
      </c>
      <c r="AN6465">
        <v>-2.9000000000000001E-2</v>
      </c>
      <c r="AO6465">
        <v>4.2999999999999997E-2</v>
      </c>
      <c r="AR6465">
        <v>-57</v>
      </c>
      <c r="AS6465" t="s">
        <v>72</v>
      </c>
      <c r="BA6465" t="s">
        <v>68</v>
      </c>
    </row>
    <row r="6466" spans="1:53" x14ac:dyDescent="0.25">
      <c r="A6466">
        <v>6465</v>
      </c>
      <c r="C6466" t="s">
        <v>10802</v>
      </c>
      <c r="D6466">
        <v>157347</v>
      </c>
      <c r="E6466">
        <v>141642</v>
      </c>
      <c r="M6466">
        <v>17</v>
      </c>
      <c r="N6466">
        <v>17</v>
      </c>
      <c r="O6466">
        <v>38.200000000000003</v>
      </c>
      <c r="P6466" t="s">
        <v>58</v>
      </c>
      <c r="Q6466">
        <v>2</v>
      </c>
      <c r="R6466">
        <v>17</v>
      </c>
      <c r="S6466">
        <v>21</v>
      </c>
      <c r="T6466">
        <v>17</v>
      </c>
      <c r="U6466">
        <v>22</v>
      </c>
      <c r="V6466">
        <v>51.3</v>
      </c>
      <c r="W6466" t="s">
        <v>58</v>
      </c>
      <c r="X6466">
        <v>2</v>
      </c>
      <c r="Y6466">
        <v>23</v>
      </c>
      <c r="Z6466">
        <v>18</v>
      </c>
      <c r="AA6466">
        <v>20.22</v>
      </c>
      <c r="AB6466">
        <v>18.43</v>
      </c>
      <c r="AC6466">
        <v>6.29</v>
      </c>
      <c r="AF6466">
        <v>0.68</v>
      </c>
      <c r="AH6466">
        <v>0.24</v>
      </c>
      <c r="AL6466" t="s">
        <v>622</v>
      </c>
      <c r="AN6466">
        <v>4.4999999999999998E-2</v>
      </c>
      <c r="AO6466">
        <v>-0.112</v>
      </c>
      <c r="AR6466">
        <v>-35</v>
      </c>
    </row>
    <row r="6467" spans="1:53" x14ac:dyDescent="0.25">
      <c r="A6467">
        <v>6466</v>
      </c>
      <c r="C6467" t="s">
        <v>10803</v>
      </c>
      <c r="D6467">
        <v>157358</v>
      </c>
      <c r="E6467">
        <v>85028</v>
      </c>
      <c r="I6467" t="s">
        <v>77</v>
      </c>
      <c r="M6467">
        <v>17</v>
      </c>
      <c r="N6467">
        <v>17</v>
      </c>
      <c r="O6467">
        <v>36.1</v>
      </c>
      <c r="P6467" t="s">
        <v>54</v>
      </c>
      <c r="Q6467">
        <v>28</v>
      </c>
      <c r="R6467">
        <v>51</v>
      </c>
      <c r="S6467">
        <v>21</v>
      </c>
      <c r="T6467">
        <v>17</v>
      </c>
      <c r="U6467">
        <v>21</v>
      </c>
      <c r="V6467">
        <v>31.2</v>
      </c>
      <c r="W6467" t="s">
        <v>54</v>
      </c>
      <c r="X6467">
        <v>28</v>
      </c>
      <c r="Y6467">
        <v>45</v>
      </c>
      <c r="Z6467">
        <v>29</v>
      </c>
      <c r="AA6467">
        <v>51.71</v>
      </c>
      <c r="AB6467">
        <v>31.18</v>
      </c>
      <c r="AC6467">
        <v>6.35</v>
      </c>
      <c r="AF6467">
        <v>0.7</v>
      </c>
      <c r="AL6467" t="s">
        <v>169</v>
      </c>
      <c r="AN6467">
        <v>6.0000000000000001E-3</v>
      </c>
      <c r="AO6467">
        <v>6.0000000000000001E-3</v>
      </c>
      <c r="AR6467">
        <v>-6</v>
      </c>
      <c r="AS6467" t="s">
        <v>79</v>
      </c>
      <c r="AU6467">
        <v>11</v>
      </c>
      <c r="AW6467">
        <v>2.2000000000000002</v>
      </c>
      <c r="AX6467">
        <v>0.6</v>
      </c>
    </row>
    <row r="6468" spans="1:53" x14ac:dyDescent="0.25">
      <c r="A6468">
        <v>6467</v>
      </c>
      <c r="C6468" t="s">
        <v>10804</v>
      </c>
      <c r="D6468">
        <v>157373</v>
      </c>
      <c r="E6468">
        <v>46651</v>
      </c>
      <c r="M6468">
        <v>17</v>
      </c>
      <c r="N6468">
        <v>17</v>
      </c>
      <c r="O6468">
        <v>51.6</v>
      </c>
      <c r="P6468" t="s">
        <v>54</v>
      </c>
      <c r="Q6468">
        <v>48</v>
      </c>
      <c r="R6468">
        <v>17</v>
      </c>
      <c r="S6468">
        <v>15</v>
      </c>
      <c r="T6468">
        <v>17</v>
      </c>
      <c r="U6468">
        <v>20</v>
      </c>
      <c r="V6468">
        <v>33.6</v>
      </c>
      <c r="W6468" t="s">
        <v>54</v>
      </c>
      <c r="X6468">
        <v>48</v>
      </c>
      <c r="Y6468">
        <v>11</v>
      </c>
      <c r="Z6468">
        <v>18</v>
      </c>
      <c r="AA6468">
        <v>74.53</v>
      </c>
      <c r="AB6468">
        <v>34.68</v>
      </c>
      <c r="AC6468">
        <v>6.43</v>
      </c>
      <c r="AF6468">
        <v>0.43</v>
      </c>
      <c r="AH6468">
        <v>-0.08</v>
      </c>
      <c r="AL6468" t="s">
        <v>156</v>
      </c>
      <c r="AN6468">
        <v>0.19</v>
      </c>
      <c r="AO6468">
        <v>-1.9E-2</v>
      </c>
      <c r="AQ6468">
        <v>7.0000000000000001E-3</v>
      </c>
      <c r="AR6468">
        <v>31</v>
      </c>
      <c r="AT6468" t="s">
        <v>110</v>
      </c>
      <c r="AU6468">
        <v>15</v>
      </c>
    </row>
    <row r="6469" spans="1:53" x14ac:dyDescent="0.25">
      <c r="A6469">
        <v>6468</v>
      </c>
      <c r="B6469" t="s">
        <v>10805</v>
      </c>
      <c r="C6469" t="s">
        <v>10806</v>
      </c>
      <c r="D6469">
        <v>157457</v>
      </c>
      <c r="E6469">
        <v>244734</v>
      </c>
      <c r="I6469" t="s">
        <v>77</v>
      </c>
      <c r="M6469">
        <v>17</v>
      </c>
      <c r="N6469">
        <v>18</v>
      </c>
      <c r="O6469">
        <v>12.1</v>
      </c>
      <c r="P6469" t="s">
        <v>58</v>
      </c>
      <c r="Q6469">
        <v>50</v>
      </c>
      <c r="R6469">
        <v>32</v>
      </c>
      <c r="S6469">
        <v>31</v>
      </c>
      <c r="T6469">
        <v>17</v>
      </c>
      <c r="U6469">
        <v>26</v>
      </c>
      <c r="V6469">
        <v>0</v>
      </c>
      <c r="W6469" t="s">
        <v>58</v>
      </c>
      <c r="X6469">
        <v>50</v>
      </c>
      <c r="Y6469">
        <v>38</v>
      </c>
      <c r="Z6469">
        <v>1</v>
      </c>
      <c r="AA6469">
        <v>339.6</v>
      </c>
      <c r="AB6469">
        <v>-8.4499999999999993</v>
      </c>
      <c r="AC6469">
        <v>5.23</v>
      </c>
      <c r="AF6469">
        <v>1.06</v>
      </c>
      <c r="AL6469" t="s">
        <v>143</v>
      </c>
      <c r="AN6469">
        <v>7.0000000000000001E-3</v>
      </c>
      <c r="AO6469">
        <v>1E-3</v>
      </c>
      <c r="AQ6469">
        <v>0.03</v>
      </c>
      <c r="AR6469">
        <v>17</v>
      </c>
      <c r="AW6469">
        <v>8.3000000000000007</v>
      </c>
      <c r="AX6469">
        <v>30</v>
      </c>
      <c r="AY6469" t="s">
        <v>56</v>
      </c>
      <c r="AZ6469">
        <v>3</v>
      </c>
    </row>
    <row r="6470" spans="1:53" x14ac:dyDescent="0.25">
      <c r="A6470">
        <v>6469</v>
      </c>
      <c r="C6470" t="s">
        <v>10807</v>
      </c>
      <c r="D6470">
        <v>157482</v>
      </c>
      <c r="E6470">
        <v>46664</v>
      </c>
      <c r="I6470" t="s">
        <v>577</v>
      </c>
      <c r="L6470" t="s">
        <v>10808</v>
      </c>
      <c r="M6470">
        <v>17</v>
      </c>
      <c r="N6470">
        <v>18</v>
      </c>
      <c r="O6470">
        <v>26.6</v>
      </c>
      <c r="P6470" t="s">
        <v>54</v>
      </c>
      <c r="Q6470">
        <v>40</v>
      </c>
      <c r="R6470">
        <v>4</v>
      </c>
      <c r="S6470">
        <v>22</v>
      </c>
      <c r="T6470">
        <v>17</v>
      </c>
      <c r="U6470">
        <v>21</v>
      </c>
      <c r="V6470">
        <v>43.6</v>
      </c>
      <c r="W6470" t="s">
        <v>54</v>
      </c>
      <c r="X6470">
        <v>39</v>
      </c>
      <c r="Y6470">
        <v>58</v>
      </c>
      <c r="Z6470">
        <v>28</v>
      </c>
      <c r="AA6470">
        <v>64.69</v>
      </c>
      <c r="AB6470">
        <v>33.58</v>
      </c>
      <c r="AC6470">
        <v>5.51</v>
      </c>
      <c r="AF6470">
        <v>0.68</v>
      </c>
      <c r="AH6470">
        <v>0.21</v>
      </c>
      <c r="AL6470" t="s">
        <v>10809</v>
      </c>
      <c r="AM6470" t="s">
        <v>83</v>
      </c>
      <c r="AN6470">
        <v>8.9999999999999993E-3</v>
      </c>
      <c r="AO6470">
        <v>-6.3E-2</v>
      </c>
      <c r="AQ6470">
        <v>2.1000000000000001E-2</v>
      </c>
      <c r="AR6470">
        <v>3</v>
      </c>
      <c r="AS6470" t="s">
        <v>422</v>
      </c>
      <c r="AU6470">
        <v>12</v>
      </c>
      <c r="AX6470">
        <v>0</v>
      </c>
      <c r="BA6470" t="s">
        <v>68</v>
      </c>
    </row>
    <row r="6471" spans="1:53" x14ac:dyDescent="0.25">
      <c r="A6471">
        <v>6470</v>
      </c>
      <c r="C6471" t="s">
        <v>10810</v>
      </c>
      <c r="D6471">
        <v>157486</v>
      </c>
      <c r="E6471">
        <v>208786</v>
      </c>
      <c r="M6471">
        <v>17</v>
      </c>
      <c r="N6471">
        <v>18</v>
      </c>
      <c r="O6471">
        <v>24.2</v>
      </c>
      <c r="P6471" t="s">
        <v>58</v>
      </c>
      <c r="Q6471">
        <v>34</v>
      </c>
      <c r="R6471">
        <v>36</v>
      </c>
      <c r="S6471">
        <v>11</v>
      </c>
      <c r="T6471">
        <v>17</v>
      </c>
      <c r="U6471">
        <v>25</v>
      </c>
      <c r="V6471">
        <v>2.7</v>
      </c>
      <c r="W6471" t="s">
        <v>58</v>
      </c>
      <c r="X6471">
        <v>34</v>
      </c>
      <c r="Y6471">
        <v>41</v>
      </c>
      <c r="Z6471">
        <v>47</v>
      </c>
      <c r="AA6471">
        <v>352.79</v>
      </c>
      <c r="AB6471">
        <v>0.56000000000000005</v>
      </c>
      <c r="AC6471">
        <v>6.16</v>
      </c>
      <c r="AF6471">
        <v>0.02</v>
      </c>
      <c r="AL6471" t="s">
        <v>10811</v>
      </c>
      <c r="AN6471">
        <v>4.0000000000000001E-3</v>
      </c>
      <c r="AO6471">
        <v>-2.7E-2</v>
      </c>
      <c r="AR6471">
        <v>-18</v>
      </c>
      <c r="AS6471" t="s">
        <v>60</v>
      </c>
    </row>
    <row r="6472" spans="1:53" x14ac:dyDescent="0.25">
      <c r="A6472">
        <v>6471</v>
      </c>
      <c r="C6472" t="s">
        <v>10812</v>
      </c>
      <c r="D6472">
        <v>157524</v>
      </c>
      <c r="E6472">
        <v>253928</v>
      </c>
      <c r="M6472">
        <v>17</v>
      </c>
      <c r="N6472">
        <v>18</v>
      </c>
      <c r="O6472">
        <v>41.7</v>
      </c>
      <c r="P6472" t="s">
        <v>58</v>
      </c>
      <c r="Q6472">
        <v>62</v>
      </c>
      <c r="R6472">
        <v>56</v>
      </c>
      <c r="S6472">
        <v>50</v>
      </c>
      <c r="T6472">
        <v>17</v>
      </c>
      <c r="U6472">
        <v>28</v>
      </c>
      <c r="V6472">
        <v>7.7</v>
      </c>
      <c r="W6472" t="s">
        <v>58</v>
      </c>
      <c r="X6472">
        <v>63</v>
      </c>
      <c r="Y6472">
        <v>2</v>
      </c>
      <c r="Z6472">
        <v>11</v>
      </c>
      <c r="AA6472">
        <v>328.99</v>
      </c>
      <c r="AB6472">
        <v>-15.24</v>
      </c>
      <c r="AC6472">
        <v>6.24</v>
      </c>
      <c r="AF6472">
        <v>-0.09</v>
      </c>
      <c r="AL6472" t="s">
        <v>8183</v>
      </c>
      <c r="AN6472">
        <v>-2.3E-2</v>
      </c>
      <c r="AO6472">
        <v>-2.7E-2</v>
      </c>
      <c r="AR6472">
        <v>-3</v>
      </c>
    </row>
    <row r="6473" spans="1:53" x14ac:dyDescent="0.25">
      <c r="A6473">
        <v>6472</v>
      </c>
      <c r="C6473" t="s">
        <v>10813</v>
      </c>
      <c r="D6473">
        <v>157527</v>
      </c>
      <c r="E6473">
        <v>185367</v>
      </c>
      <c r="J6473">
        <v>10522</v>
      </c>
      <c r="M6473">
        <v>17</v>
      </c>
      <c r="N6473">
        <v>18</v>
      </c>
      <c r="O6473">
        <v>43.1</v>
      </c>
      <c r="P6473" t="s">
        <v>58</v>
      </c>
      <c r="Q6473">
        <v>21</v>
      </c>
      <c r="R6473">
        <v>20</v>
      </c>
      <c r="S6473">
        <v>53</v>
      </c>
      <c r="T6473">
        <v>17</v>
      </c>
      <c r="U6473">
        <v>24</v>
      </c>
      <c r="V6473">
        <v>42</v>
      </c>
      <c r="W6473" t="s">
        <v>58</v>
      </c>
      <c r="X6473">
        <v>21</v>
      </c>
      <c r="Y6473">
        <v>26</v>
      </c>
      <c r="Z6473">
        <v>30</v>
      </c>
      <c r="AA6473">
        <v>3.79</v>
      </c>
      <c r="AB6473">
        <v>8.01</v>
      </c>
      <c r="AC6473">
        <v>5.85</v>
      </c>
      <c r="AF6473">
        <v>0.93</v>
      </c>
      <c r="AH6473">
        <v>0.67</v>
      </c>
      <c r="AJ6473">
        <v>0.32</v>
      </c>
      <c r="AK6473" t="s">
        <v>182</v>
      </c>
      <c r="AL6473" t="s">
        <v>143</v>
      </c>
      <c r="AN6473">
        <v>-2.1000000000000001E-2</v>
      </c>
      <c r="AO6473">
        <v>-2.8000000000000001E-2</v>
      </c>
      <c r="AQ6473">
        <v>1.2999999999999999E-2</v>
      </c>
      <c r="AR6473">
        <v>-56</v>
      </c>
      <c r="AS6473" t="s">
        <v>72</v>
      </c>
      <c r="AW6473">
        <v>6</v>
      </c>
      <c r="AX6473">
        <v>4.3</v>
      </c>
      <c r="BA6473" t="s">
        <v>68</v>
      </c>
    </row>
    <row r="6474" spans="1:53" x14ac:dyDescent="0.25">
      <c r="A6474">
        <v>6473</v>
      </c>
      <c r="C6474" t="s">
        <v>10814</v>
      </c>
      <c r="D6474">
        <v>157546</v>
      </c>
      <c r="E6474">
        <v>160523</v>
      </c>
      <c r="F6474">
        <v>3382</v>
      </c>
      <c r="M6474">
        <v>17</v>
      </c>
      <c r="N6474">
        <v>18</v>
      </c>
      <c r="O6474">
        <v>45.7</v>
      </c>
      <c r="P6474" t="s">
        <v>58</v>
      </c>
      <c r="Q6474">
        <v>18</v>
      </c>
      <c r="R6474">
        <v>21</v>
      </c>
      <c r="S6474">
        <v>10</v>
      </c>
      <c r="T6474">
        <v>17</v>
      </c>
      <c r="U6474">
        <v>24</v>
      </c>
      <c r="V6474">
        <v>37.1</v>
      </c>
      <c r="W6474" t="s">
        <v>58</v>
      </c>
      <c r="X6474">
        <v>18</v>
      </c>
      <c r="Y6474">
        <v>26</v>
      </c>
      <c r="Z6474">
        <v>45</v>
      </c>
      <c r="AA6474">
        <v>6.32</v>
      </c>
      <c r="AB6474">
        <v>9.67</v>
      </c>
      <c r="AC6474">
        <v>6.21</v>
      </c>
      <c r="AF6474">
        <v>0.03</v>
      </c>
      <c r="AH6474">
        <v>-0.13</v>
      </c>
      <c r="AL6474" t="s">
        <v>134</v>
      </c>
      <c r="AN6474">
        <v>1.7999999999999999E-2</v>
      </c>
      <c r="AO6474">
        <v>-4.0000000000000001E-3</v>
      </c>
      <c r="AR6474">
        <v>-21</v>
      </c>
      <c r="AS6474" t="s">
        <v>60</v>
      </c>
    </row>
    <row r="6475" spans="1:53" x14ac:dyDescent="0.25">
      <c r="A6475">
        <v>6474</v>
      </c>
      <c r="C6475" t="s">
        <v>10815</v>
      </c>
      <c r="D6475">
        <v>157588</v>
      </c>
      <c r="E6475">
        <v>185374</v>
      </c>
      <c r="M6475">
        <v>17</v>
      </c>
      <c r="N6475">
        <v>18</v>
      </c>
      <c r="O6475">
        <v>59.4</v>
      </c>
      <c r="P6475" t="s">
        <v>58</v>
      </c>
      <c r="Q6475">
        <v>24</v>
      </c>
      <c r="R6475">
        <v>9</v>
      </c>
      <c r="S6475">
        <v>8</v>
      </c>
      <c r="T6475">
        <v>17</v>
      </c>
      <c r="U6475">
        <v>25</v>
      </c>
      <c r="V6475">
        <v>6.2</v>
      </c>
      <c r="W6475" t="s">
        <v>58</v>
      </c>
      <c r="X6475">
        <v>24</v>
      </c>
      <c r="Y6475">
        <v>14</v>
      </c>
      <c r="Z6475">
        <v>37</v>
      </c>
      <c r="AA6475">
        <v>1.49</v>
      </c>
      <c r="AB6475">
        <v>6.39</v>
      </c>
      <c r="AC6475">
        <v>6.19</v>
      </c>
      <c r="AF6475">
        <v>1.1000000000000001</v>
      </c>
      <c r="AL6475" t="s">
        <v>1011</v>
      </c>
      <c r="AN6475">
        <v>1.6E-2</v>
      </c>
      <c r="AO6475">
        <v>1.2E-2</v>
      </c>
      <c r="AR6475">
        <v>20</v>
      </c>
      <c r="AS6475" t="s">
        <v>60</v>
      </c>
    </row>
    <row r="6476" spans="1:53" x14ac:dyDescent="0.25">
      <c r="A6476">
        <v>6475</v>
      </c>
      <c r="C6476" t="s">
        <v>10816</v>
      </c>
      <c r="D6476">
        <v>157599</v>
      </c>
      <c r="E6476">
        <v>244749</v>
      </c>
      <c r="M6476">
        <v>17</v>
      </c>
      <c r="N6476">
        <v>19</v>
      </c>
      <c r="O6476">
        <v>0.5</v>
      </c>
      <c r="P6476" t="s">
        <v>58</v>
      </c>
      <c r="Q6476">
        <v>51</v>
      </c>
      <c r="R6476">
        <v>51</v>
      </c>
      <c r="S6476">
        <v>32</v>
      </c>
      <c r="T6476">
        <v>17</v>
      </c>
      <c r="U6476">
        <v>26</v>
      </c>
      <c r="V6476">
        <v>56.3</v>
      </c>
      <c r="W6476" t="s">
        <v>58</v>
      </c>
      <c r="X6476">
        <v>51</v>
      </c>
      <c r="Y6476">
        <v>56</v>
      </c>
      <c r="Z6476">
        <v>57</v>
      </c>
      <c r="AA6476">
        <v>338.56</v>
      </c>
      <c r="AB6476">
        <v>-9.2899999999999991</v>
      </c>
      <c r="AC6476">
        <v>6.19</v>
      </c>
      <c r="AF6476">
        <v>-0.03</v>
      </c>
      <c r="AL6476" t="s">
        <v>3394</v>
      </c>
      <c r="AN6476">
        <v>5.0000000000000001E-3</v>
      </c>
      <c r="AO6476">
        <v>-2.1000000000000001E-2</v>
      </c>
      <c r="AR6476">
        <v>1</v>
      </c>
      <c r="AS6476" t="s">
        <v>72</v>
      </c>
    </row>
    <row r="6477" spans="1:53" x14ac:dyDescent="0.25">
      <c r="A6477">
        <v>6476</v>
      </c>
      <c r="C6477" t="s">
        <v>10817</v>
      </c>
      <c r="D6477">
        <v>157617</v>
      </c>
      <c r="E6477">
        <v>122346</v>
      </c>
      <c r="G6477" t="s">
        <v>63</v>
      </c>
      <c r="M6477">
        <v>17</v>
      </c>
      <c r="N6477">
        <v>19</v>
      </c>
      <c r="O6477">
        <v>10.8</v>
      </c>
      <c r="P6477" t="s">
        <v>54</v>
      </c>
      <c r="Q6477">
        <v>8</v>
      </c>
      <c r="R6477">
        <v>56</v>
      </c>
      <c r="S6477">
        <v>44</v>
      </c>
      <c r="T6477">
        <v>17</v>
      </c>
      <c r="U6477">
        <v>23</v>
      </c>
      <c r="V6477">
        <v>57.6</v>
      </c>
      <c r="W6477" t="s">
        <v>54</v>
      </c>
      <c r="X6477">
        <v>8</v>
      </c>
      <c r="Y6477">
        <v>51</v>
      </c>
      <c r="Z6477">
        <v>10</v>
      </c>
      <c r="AA6477">
        <v>31</v>
      </c>
      <c r="AB6477">
        <v>23.44</v>
      </c>
      <c r="AC6477">
        <v>5.77</v>
      </c>
      <c r="AF6477">
        <v>1.25</v>
      </c>
      <c r="AH6477">
        <v>1.27</v>
      </c>
      <c r="AL6477" t="s">
        <v>1011</v>
      </c>
      <c r="AN6477">
        <v>8.9999999999999993E-3</v>
      </c>
      <c r="AO6477">
        <v>-2E-3</v>
      </c>
      <c r="AR6477">
        <v>16</v>
      </c>
    </row>
    <row r="6478" spans="1:53" x14ac:dyDescent="0.25">
      <c r="A6478">
        <v>6477</v>
      </c>
      <c r="C6478" t="s">
        <v>10818</v>
      </c>
      <c r="D6478">
        <v>157661</v>
      </c>
      <c r="E6478">
        <v>227971</v>
      </c>
      <c r="I6478" t="s">
        <v>77</v>
      </c>
      <c r="L6478">
        <v>8637</v>
      </c>
      <c r="M6478">
        <v>17</v>
      </c>
      <c r="N6478">
        <v>19</v>
      </c>
      <c r="O6478">
        <v>28.8</v>
      </c>
      <c r="P6478" t="s">
        <v>58</v>
      </c>
      <c r="Q6478">
        <v>45</v>
      </c>
      <c r="R6478">
        <v>45</v>
      </c>
      <c r="S6478">
        <v>12</v>
      </c>
      <c r="T6478">
        <v>17</v>
      </c>
      <c r="U6478">
        <v>26</v>
      </c>
      <c r="V6478">
        <v>51.5</v>
      </c>
      <c r="W6478" t="s">
        <v>58</v>
      </c>
      <c r="X6478">
        <v>45</v>
      </c>
      <c r="Y6478">
        <v>50</v>
      </c>
      <c r="Z6478">
        <v>37</v>
      </c>
      <c r="AA6478">
        <v>343.72</v>
      </c>
      <c r="AB6478">
        <v>-5.94</v>
      </c>
      <c r="AC6478">
        <v>5.29</v>
      </c>
      <c r="AF6478">
        <v>-7.0000000000000007E-2</v>
      </c>
      <c r="AH6478">
        <v>-0.34</v>
      </c>
      <c r="AJ6478">
        <v>-0.03</v>
      </c>
      <c r="AK6478" t="s">
        <v>353</v>
      </c>
      <c r="AL6478" t="s">
        <v>10819</v>
      </c>
      <c r="AN6478">
        <v>-0.04</v>
      </c>
      <c r="AO6478">
        <v>-0.04</v>
      </c>
      <c r="AP6478" t="s">
        <v>126</v>
      </c>
      <c r="AQ6478">
        <v>8.9999999999999993E-3</v>
      </c>
      <c r="AR6478">
        <v>-9</v>
      </c>
      <c r="AS6478" t="s">
        <v>72</v>
      </c>
      <c r="AW6478">
        <v>0.8</v>
      </c>
      <c r="AX6478">
        <v>2.2999999999999998</v>
      </c>
      <c r="AY6478" t="s">
        <v>86</v>
      </c>
      <c r="AZ6478">
        <v>3</v>
      </c>
      <c r="BA6478" t="s">
        <v>68</v>
      </c>
    </row>
    <row r="6479" spans="1:53" x14ac:dyDescent="0.25">
      <c r="A6479">
        <v>6478</v>
      </c>
      <c r="C6479" t="s">
        <v>10820</v>
      </c>
      <c r="D6479">
        <v>157662</v>
      </c>
      <c r="E6479">
        <v>244755</v>
      </c>
      <c r="I6479" t="s">
        <v>77</v>
      </c>
      <c r="M6479">
        <v>17</v>
      </c>
      <c r="N6479">
        <v>19</v>
      </c>
      <c r="O6479">
        <v>24.5</v>
      </c>
      <c r="P6479" t="s">
        <v>58</v>
      </c>
      <c r="Q6479">
        <v>50</v>
      </c>
      <c r="R6479">
        <v>32</v>
      </c>
      <c r="S6479">
        <v>29</v>
      </c>
      <c r="T6479">
        <v>17</v>
      </c>
      <c r="U6479">
        <v>27</v>
      </c>
      <c r="V6479">
        <v>12.4</v>
      </c>
      <c r="W6479" t="s">
        <v>58</v>
      </c>
      <c r="X6479">
        <v>50</v>
      </c>
      <c r="Y6479">
        <v>37</v>
      </c>
      <c r="Z6479">
        <v>49</v>
      </c>
      <c r="AA6479">
        <v>339.71</v>
      </c>
      <c r="AB6479">
        <v>-8.61</v>
      </c>
      <c r="AC6479">
        <v>5.92</v>
      </c>
      <c r="AF6479">
        <v>0.08</v>
      </c>
      <c r="AL6479" t="s">
        <v>9857</v>
      </c>
      <c r="AN6479">
        <v>-7.0000000000000001E-3</v>
      </c>
      <c r="AO6479">
        <v>-4.0000000000000001E-3</v>
      </c>
      <c r="AR6479">
        <v>11</v>
      </c>
      <c r="AW6479">
        <v>4.7</v>
      </c>
      <c r="AX6479">
        <v>76.099999999999994</v>
      </c>
      <c r="AY6479" t="s">
        <v>86</v>
      </c>
      <c r="AZ6479">
        <v>4</v>
      </c>
    </row>
    <row r="6480" spans="1:53" x14ac:dyDescent="0.25">
      <c r="A6480">
        <v>6479</v>
      </c>
      <c r="C6480" t="s">
        <v>10821</v>
      </c>
      <c r="D6480">
        <v>157681</v>
      </c>
      <c r="E6480">
        <v>30354</v>
      </c>
      <c r="F6480">
        <v>3381</v>
      </c>
      <c r="G6480" t="s">
        <v>63</v>
      </c>
      <c r="M6480">
        <v>17</v>
      </c>
      <c r="N6480">
        <v>19</v>
      </c>
      <c r="O6480">
        <v>35.5</v>
      </c>
      <c r="P6480" t="s">
        <v>54</v>
      </c>
      <c r="Q6480">
        <v>53</v>
      </c>
      <c r="R6480">
        <v>30</v>
      </c>
      <c r="S6480">
        <v>56</v>
      </c>
      <c r="T6480">
        <v>17</v>
      </c>
      <c r="U6480">
        <v>21</v>
      </c>
      <c r="V6480">
        <v>45.4</v>
      </c>
      <c r="W6480" t="s">
        <v>54</v>
      </c>
      <c r="X6480">
        <v>53</v>
      </c>
      <c r="Y6480">
        <v>25</v>
      </c>
      <c r="Z6480">
        <v>14</v>
      </c>
      <c r="AA6480">
        <v>80.900000000000006</v>
      </c>
      <c r="AB6480">
        <v>34.64</v>
      </c>
      <c r="AC6480">
        <v>5.67</v>
      </c>
      <c r="AF6480">
        <v>1.47</v>
      </c>
      <c r="AL6480" t="s">
        <v>332</v>
      </c>
      <c r="AN6480">
        <v>2.1000000000000001E-2</v>
      </c>
      <c r="AO6480">
        <v>5.0000000000000001E-3</v>
      </c>
      <c r="AR6480">
        <v>-8</v>
      </c>
      <c r="AS6480" t="s">
        <v>60</v>
      </c>
    </row>
    <row r="6481" spans="1:53" x14ac:dyDescent="0.25">
      <c r="A6481">
        <v>6480</v>
      </c>
      <c r="B6481" t="s">
        <v>10822</v>
      </c>
      <c r="C6481" t="s">
        <v>10823</v>
      </c>
      <c r="D6481">
        <v>157728</v>
      </c>
      <c r="E6481">
        <v>85062</v>
      </c>
      <c r="F6481">
        <v>3383</v>
      </c>
      <c r="L6481">
        <v>8606</v>
      </c>
      <c r="M6481">
        <v>17</v>
      </c>
      <c r="N6481">
        <v>19</v>
      </c>
      <c r="O6481">
        <v>55.4</v>
      </c>
      <c r="P6481" t="s">
        <v>54</v>
      </c>
      <c r="Q6481">
        <v>23</v>
      </c>
      <c r="R6481">
        <v>3</v>
      </c>
      <c r="S6481">
        <v>11</v>
      </c>
      <c r="T6481">
        <v>17</v>
      </c>
      <c r="U6481">
        <v>24</v>
      </c>
      <c r="V6481">
        <v>6.6</v>
      </c>
      <c r="W6481" t="s">
        <v>54</v>
      </c>
      <c r="X6481">
        <v>22</v>
      </c>
      <c r="Y6481">
        <v>57</v>
      </c>
      <c r="Z6481">
        <v>37</v>
      </c>
      <c r="AA6481">
        <v>45.53</v>
      </c>
      <c r="AB6481">
        <v>28.86</v>
      </c>
      <c r="AC6481">
        <v>5.74</v>
      </c>
      <c r="AF6481">
        <v>0.21</v>
      </c>
      <c r="AH6481">
        <v>0.05</v>
      </c>
      <c r="AL6481" t="s">
        <v>172</v>
      </c>
      <c r="AN6481">
        <v>-4.5999999999999999E-2</v>
      </c>
      <c r="AO6481">
        <v>-3.2000000000000001E-2</v>
      </c>
      <c r="AR6481">
        <v>-20</v>
      </c>
      <c r="AU6481">
        <v>67</v>
      </c>
      <c r="BA6481" t="s">
        <v>68</v>
      </c>
    </row>
    <row r="6482" spans="1:53" x14ac:dyDescent="0.25">
      <c r="A6482">
        <v>6481</v>
      </c>
      <c r="C6482" t="s">
        <v>10824</v>
      </c>
      <c r="D6482">
        <v>157740</v>
      </c>
      <c r="E6482">
        <v>102805</v>
      </c>
      <c r="M6482">
        <v>17</v>
      </c>
      <c r="N6482">
        <v>20</v>
      </c>
      <c r="O6482">
        <v>2.7</v>
      </c>
      <c r="P6482" t="s">
        <v>54</v>
      </c>
      <c r="Q6482">
        <v>16</v>
      </c>
      <c r="R6482">
        <v>23</v>
      </c>
      <c r="S6482">
        <v>35</v>
      </c>
      <c r="T6482">
        <v>17</v>
      </c>
      <c r="U6482">
        <v>24</v>
      </c>
      <c r="V6482">
        <v>31.5</v>
      </c>
      <c r="W6482" t="s">
        <v>54</v>
      </c>
      <c r="X6482">
        <v>16</v>
      </c>
      <c r="Y6482">
        <v>18</v>
      </c>
      <c r="Z6482">
        <v>4</v>
      </c>
      <c r="AA6482">
        <v>38.56</v>
      </c>
      <c r="AB6482">
        <v>26.37</v>
      </c>
      <c r="AC6482">
        <v>5.71</v>
      </c>
      <c r="AF6482">
        <v>7.0000000000000007E-2</v>
      </c>
      <c r="AH6482">
        <v>0.12</v>
      </c>
      <c r="AL6482" t="s">
        <v>575</v>
      </c>
      <c r="AN6482">
        <v>8.0000000000000002E-3</v>
      </c>
      <c r="AO6482">
        <v>-2.5999999999999999E-2</v>
      </c>
      <c r="AR6482">
        <v>11</v>
      </c>
      <c r="BA6482" t="s">
        <v>68</v>
      </c>
    </row>
    <row r="6483" spans="1:53" x14ac:dyDescent="0.25">
      <c r="A6483">
        <v>6482</v>
      </c>
      <c r="C6483" t="s">
        <v>10825</v>
      </c>
      <c r="D6483">
        <v>157741</v>
      </c>
      <c r="E6483">
        <v>102806</v>
      </c>
      <c r="J6483">
        <v>10528</v>
      </c>
      <c r="M6483">
        <v>17</v>
      </c>
      <c r="N6483">
        <v>20</v>
      </c>
      <c r="O6483">
        <v>3.3</v>
      </c>
      <c r="P6483" t="s">
        <v>54</v>
      </c>
      <c r="Q6483">
        <v>15</v>
      </c>
      <c r="R6483">
        <v>41</v>
      </c>
      <c r="S6483">
        <v>49</v>
      </c>
      <c r="T6483">
        <v>17</v>
      </c>
      <c r="U6483">
        <v>24</v>
      </c>
      <c r="V6483">
        <v>33.799999999999997</v>
      </c>
      <c r="W6483" t="s">
        <v>54</v>
      </c>
      <c r="X6483">
        <v>15</v>
      </c>
      <c r="Y6483">
        <v>36</v>
      </c>
      <c r="Z6483">
        <v>22</v>
      </c>
      <c r="AA6483">
        <v>37.840000000000003</v>
      </c>
      <c r="AB6483">
        <v>26.1</v>
      </c>
      <c r="AC6483">
        <v>6.35</v>
      </c>
      <c r="AF6483">
        <v>-0.02</v>
      </c>
      <c r="AH6483">
        <v>-0.18</v>
      </c>
      <c r="AL6483" t="s">
        <v>198</v>
      </c>
      <c r="AN6483">
        <v>8.0000000000000002E-3</v>
      </c>
      <c r="AO6483">
        <v>1.4999999999999999E-2</v>
      </c>
      <c r="AR6483">
        <v>-19</v>
      </c>
      <c r="AU6483">
        <v>338</v>
      </c>
      <c r="AW6483">
        <v>4.3</v>
      </c>
      <c r="AX6483">
        <v>3.9</v>
      </c>
      <c r="BA6483" t="s">
        <v>68</v>
      </c>
    </row>
    <row r="6484" spans="1:53" x14ac:dyDescent="0.25">
      <c r="A6484">
        <v>6483</v>
      </c>
      <c r="C6484" t="s">
        <v>10826</v>
      </c>
      <c r="D6484">
        <v>157753</v>
      </c>
      <c r="E6484">
        <v>244763</v>
      </c>
      <c r="F6484">
        <v>3386</v>
      </c>
      <c r="I6484" t="s">
        <v>77</v>
      </c>
      <c r="M6484">
        <v>17</v>
      </c>
      <c r="N6484">
        <v>19</v>
      </c>
      <c r="O6484">
        <v>59.8</v>
      </c>
      <c r="P6484" t="s">
        <v>58</v>
      </c>
      <c r="Q6484">
        <v>52</v>
      </c>
      <c r="R6484">
        <v>12</v>
      </c>
      <c r="S6484">
        <v>30</v>
      </c>
      <c r="T6484">
        <v>17</v>
      </c>
      <c r="U6484">
        <v>27</v>
      </c>
      <c r="V6484">
        <v>57.6</v>
      </c>
      <c r="W6484" t="s">
        <v>58</v>
      </c>
      <c r="X6484">
        <v>52</v>
      </c>
      <c r="Y6484">
        <v>17</v>
      </c>
      <c r="Z6484">
        <v>50</v>
      </c>
      <c r="AA6484">
        <v>338.35</v>
      </c>
      <c r="AB6484">
        <v>-9.61</v>
      </c>
      <c r="AC6484">
        <v>5.75</v>
      </c>
      <c r="AF6484">
        <v>1.17</v>
      </c>
      <c r="AL6484" t="s">
        <v>243</v>
      </c>
      <c r="AN6484">
        <v>-6.0000000000000001E-3</v>
      </c>
      <c r="AO6484">
        <v>-6.5000000000000002E-2</v>
      </c>
      <c r="AR6484">
        <v>-9</v>
      </c>
      <c r="AS6484" t="s">
        <v>72</v>
      </c>
      <c r="AW6484">
        <v>7.2</v>
      </c>
      <c r="AX6484">
        <v>17</v>
      </c>
      <c r="AY6484" t="s">
        <v>86</v>
      </c>
      <c r="AZ6484">
        <v>3</v>
      </c>
    </row>
    <row r="6485" spans="1:53" x14ac:dyDescent="0.25">
      <c r="A6485">
        <v>6484</v>
      </c>
      <c r="B6485" t="s">
        <v>10827</v>
      </c>
      <c r="C6485" t="s">
        <v>10828</v>
      </c>
      <c r="D6485">
        <v>157778</v>
      </c>
      <c r="E6485">
        <v>66000</v>
      </c>
      <c r="J6485">
        <v>10526</v>
      </c>
      <c r="K6485" t="s">
        <v>572</v>
      </c>
      <c r="M6485">
        <v>17</v>
      </c>
      <c r="N6485">
        <v>20</v>
      </c>
      <c r="O6485">
        <v>13.6</v>
      </c>
      <c r="P6485" t="s">
        <v>54</v>
      </c>
      <c r="Q6485">
        <v>37</v>
      </c>
      <c r="R6485">
        <v>14</v>
      </c>
      <c r="S6485">
        <v>19</v>
      </c>
      <c r="T6485">
        <v>17</v>
      </c>
      <c r="U6485">
        <v>23</v>
      </c>
      <c r="V6485">
        <v>40.700000000000003</v>
      </c>
      <c r="W6485" t="s">
        <v>54</v>
      </c>
      <c r="X6485">
        <v>37</v>
      </c>
      <c r="Y6485">
        <v>8</v>
      </c>
      <c r="Z6485">
        <v>48</v>
      </c>
      <c r="AA6485">
        <v>61.44</v>
      </c>
      <c r="AB6485">
        <v>32.71</v>
      </c>
      <c r="AC6485">
        <v>5.47</v>
      </c>
      <c r="AD6485" t="s">
        <v>677</v>
      </c>
      <c r="AL6485" t="s">
        <v>357</v>
      </c>
      <c r="AN6485">
        <v>-4.1000000000000002E-2</v>
      </c>
      <c r="AO6485">
        <v>4.0000000000000001E-3</v>
      </c>
      <c r="AQ6485">
        <v>-2E-3</v>
      </c>
      <c r="AR6485">
        <v>-19</v>
      </c>
      <c r="AU6485">
        <v>190</v>
      </c>
      <c r="AW6485">
        <v>1</v>
      </c>
      <c r="AX6485">
        <v>4.2</v>
      </c>
      <c r="AY6485" t="s">
        <v>86</v>
      </c>
      <c r="AZ6485">
        <v>3</v>
      </c>
      <c r="BA6485" t="s">
        <v>68</v>
      </c>
    </row>
    <row r="6486" spans="1:53" x14ac:dyDescent="0.25">
      <c r="A6486">
        <v>6485</v>
      </c>
      <c r="B6486" t="s">
        <v>10827</v>
      </c>
      <c r="C6486" t="s">
        <v>10828</v>
      </c>
      <c r="D6486">
        <v>157779</v>
      </c>
      <c r="E6486">
        <v>66001</v>
      </c>
      <c r="J6486">
        <v>10526</v>
      </c>
      <c r="K6486" t="s">
        <v>196</v>
      </c>
      <c r="L6486">
        <v>8605</v>
      </c>
      <c r="M6486">
        <v>17</v>
      </c>
      <c r="N6486">
        <v>20</v>
      </c>
      <c r="O6486">
        <v>13.9</v>
      </c>
      <c r="P6486" t="s">
        <v>54</v>
      </c>
      <c r="Q6486">
        <v>37</v>
      </c>
      <c r="R6486">
        <v>14</v>
      </c>
      <c r="S6486">
        <v>16</v>
      </c>
      <c r="T6486">
        <v>17</v>
      </c>
      <c r="U6486">
        <v>23</v>
      </c>
      <c r="V6486">
        <v>41</v>
      </c>
      <c r="W6486" t="s">
        <v>54</v>
      </c>
      <c r="X6486">
        <v>37</v>
      </c>
      <c r="Y6486">
        <v>8</v>
      </c>
      <c r="Z6486">
        <v>45</v>
      </c>
      <c r="AA6486">
        <v>61.44</v>
      </c>
      <c r="AB6486">
        <v>32.71</v>
      </c>
      <c r="AC6486">
        <v>4.5199999999999996</v>
      </c>
      <c r="AD6486" t="s">
        <v>677</v>
      </c>
      <c r="AF6486">
        <v>-0.03</v>
      </c>
      <c r="AH6486">
        <v>-0.05</v>
      </c>
      <c r="AJ6486">
        <v>-0.01</v>
      </c>
      <c r="AL6486" t="s">
        <v>470</v>
      </c>
      <c r="AN6486">
        <v>-3.6999999999999998E-2</v>
      </c>
      <c r="AO6486">
        <v>6.0000000000000001E-3</v>
      </c>
      <c r="AQ6486">
        <v>-2E-3</v>
      </c>
      <c r="AR6486">
        <v>-21</v>
      </c>
      <c r="AU6486">
        <v>81</v>
      </c>
      <c r="AW6486">
        <v>1</v>
      </c>
      <c r="AX6486">
        <v>4.2</v>
      </c>
      <c r="AY6486" t="s">
        <v>86</v>
      </c>
      <c r="AZ6486">
        <v>3</v>
      </c>
      <c r="BA6486" t="s">
        <v>68</v>
      </c>
    </row>
    <row r="6487" spans="1:53" x14ac:dyDescent="0.25">
      <c r="A6487">
        <v>6486</v>
      </c>
      <c r="B6487" t="s">
        <v>10829</v>
      </c>
      <c r="C6487" t="s">
        <v>10830</v>
      </c>
      <c r="D6487">
        <v>157792</v>
      </c>
      <c r="E6487">
        <v>185401</v>
      </c>
      <c r="F6487">
        <v>1457</v>
      </c>
      <c r="L6487">
        <v>8640</v>
      </c>
      <c r="M6487">
        <v>17</v>
      </c>
      <c r="N6487">
        <v>20</v>
      </c>
      <c r="O6487">
        <v>15.7</v>
      </c>
      <c r="P6487" t="s">
        <v>58</v>
      </c>
      <c r="Q6487">
        <v>24</v>
      </c>
      <c r="R6487">
        <v>5</v>
      </c>
      <c r="S6487">
        <v>0</v>
      </c>
      <c r="T6487">
        <v>17</v>
      </c>
      <c r="U6487">
        <v>26</v>
      </c>
      <c r="V6487">
        <v>22.2</v>
      </c>
      <c r="W6487" t="s">
        <v>58</v>
      </c>
      <c r="X6487">
        <v>24</v>
      </c>
      <c r="Y6487">
        <v>10</v>
      </c>
      <c r="Z6487">
        <v>31</v>
      </c>
      <c r="AA6487">
        <v>1.71</v>
      </c>
      <c r="AB6487">
        <v>6.19</v>
      </c>
      <c r="AC6487">
        <v>4.17</v>
      </c>
      <c r="AF6487">
        <v>0.28000000000000003</v>
      </c>
      <c r="AH6487">
        <v>0.12</v>
      </c>
      <c r="AJ6487">
        <v>0.12</v>
      </c>
      <c r="AL6487" t="s">
        <v>754</v>
      </c>
      <c r="AN6487">
        <v>0</v>
      </c>
      <c r="AO6487">
        <v>-0.11600000000000001</v>
      </c>
      <c r="AQ6487">
        <v>4.4999999999999998E-2</v>
      </c>
      <c r="AR6487">
        <v>-37</v>
      </c>
      <c r="AU6487">
        <v>59</v>
      </c>
      <c r="BA6487" t="s">
        <v>68</v>
      </c>
    </row>
    <row r="6488" spans="1:53" x14ac:dyDescent="0.25">
      <c r="A6488">
        <v>6487</v>
      </c>
      <c r="C6488" t="s">
        <v>10831</v>
      </c>
      <c r="D6488">
        <v>157819</v>
      </c>
      <c r="E6488">
        <v>244770</v>
      </c>
      <c r="I6488" t="s">
        <v>77</v>
      </c>
      <c r="M6488">
        <v>17</v>
      </c>
      <c r="N6488">
        <v>20</v>
      </c>
      <c r="O6488">
        <v>22</v>
      </c>
      <c r="P6488" t="s">
        <v>58</v>
      </c>
      <c r="Q6488">
        <v>55</v>
      </c>
      <c r="R6488">
        <v>5</v>
      </c>
      <c r="S6488">
        <v>0</v>
      </c>
      <c r="T6488">
        <v>17</v>
      </c>
      <c r="U6488">
        <v>28</v>
      </c>
      <c r="V6488">
        <v>38.700000000000003</v>
      </c>
      <c r="W6488" t="s">
        <v>58</v>
      </c>
      <c r="X6488">
        <v>55</v>
      </c>
      <c r="Y6488">
        <v>10</v>
      </c>
      <c r="Z6488">
        <v>11</v>
      </c>
      <c r="AA6488">
        <v>335.94</v>
      </c>
      <c r="AB6488">
        <v>-11.22</v>
      </c>
      <c r="AC6488">
        <v>5.94</v>
      </c>
      <c r="AF6488">
        <v>1.1100000000000001</v>
      </c>
      <c r="AL6488" t="s">
        <v>214</v>
      </c>
      <c r="AN6488">
        <v>-1.7000000000000001E-2</v>
      </c>
      <c r="AO6488">
        <v>-1.2E-2</v>
      </c>
      <c r="AR6488">
        <v>-13</v>
      </c>
      <c r="AW6488">
        <v>6.5</v>
      </c>
      <c r="AX6488">
        <v>37</v>
      </c>
      <c r="AY6488" t="s">
        <v>56</v>
      </c>
      <c r="AZ6488">
        <v>3</v>
      </c>
      <c r="BA6488" t="s">
        <v>68</v>
      </c>
    </row>
    <row r="6489" spans="1:53" x14ac:dyDescent="0.25">
      <c r="A6489">
        <v>6488</v>
      </c>
      <c r="C6489" t="s">
        <v>10832</v>
      </c>
      <c r="D6489">
        <v>157853</v>
      </c>
      <c r="E6489">
        <v>66006</v>
      </c>
      <c r="J6489">
        <v>10531</v>
      </c>
      <c r="M6489">
        <v>17</v>
      </c>
      <c r="N6489">
        <v>20</v>
      </c>
      <c r="O6489">
        <v>40.299999999999997</v>
      </c>
      <c r="P6489" t="s">
        <v>54</v>
      </c>
      <c r="Q6489">
        <v>38</v>
      </c>
      <c r="R6489">
        <v>40</v>
      </c>
      <c r="S6489">
        <v>22</v>
      </c>
      <c r="T6489">
        <v>17</v>
      </c>
      <c r="U6489">
        <v>24</v>
      </c>
      <c r="V6489">
        <v>2.2000000000000002</v>
      </c>
      <c r="W6489" t="s">
        <v>54</v>
      </c>
      <c r="X6489">
        <v>38</v>
      </c>
      <c r="Y6489">
        <v>34</v>
      </c>
      <c r="Z6489">
        <v>58</v>
      </c>
      <c r="AA6489">
        <v>63.14</v>
      </c>
      <c r="AB6489">
        <v>32.909999999999997</v>
      </c>
      <c r="AC6489">
        <v>6.49</v>
      </c>
      <c r="AF6489">
        <v>0.73</v>
      </c>
      <c r="AH6489">
        <v>0.21</v>
      </c>
      <c r="AL6489" t="s">
        <v>109</v>
      </c>
      <c r="AN6489">
        <v>-1.2E-2</v>
      </c>
      <c r="AO6489">
        <v>0.04</v>
      </c>
      <c r="AP6489" t="s">
        <v>126</v>
      </c>
      <c r="AQ6489">
        <v>1E-3</v>
      </c>
      <c r="AR6489">
        <v>27</v>
      </c>
      <c r="AW6489">
        <v>0.1</v>
      </c>
      <c r="AX6489">
        <v>0.1</v>
      </c>
      <c r="BA6489" t="s">
        <v>68</v>
      </c>
    </row>
    <row r="6490" spans="1:53" x14ac:dyDescent="0.25">
      <c r="A6490">
        <v>6489</v>
      </c>
      <c r="C6490" t="s">
        <v>10833</v>
      </c>
      <c r="D6490">
        <v>157856</v>
      </c>
      <c r="E6490">
        <v>141661</v>
      </c>
      <c r="F6490">
        <v>1458</v>
      </c>
      <c r="M6490">
        <v>17</v>
      </c>
      <c r="N6490">
        <v>20</v>
      </c>
      <c r="O6490">
        <v>46.3</v>
      </c>
      <c r="P6490" t="s">
        <v>58</v>
      </c>
      <c r="Q6490">
        <v>1</v>
      </c>
      <c r="R6490">
        <v>33</v>
      </c>
      <c r="S6490">
        <v>52</v>
      </c>
      <c r="T6490">
        <v>17</v>
      </c>
      <c r="U6490">
        <v>25</v>
      </c>
      <c r="V6490">
        <v>57.9</v>
      </c>
      <c r="W6490" t="s">
        <v>58</v>
      </c>
      <c r="X6490">
        <v>1</v>
      </c>
      <c r="Y6490">
        <v>39</v>
      </c>
      <c r="Z6490">
        <v>6</v>
      </c>
      <c r="AA6490">
        <v>21.29</v>
      </c>
      <c r="AB6490">
        <v>18.12</v>
      </c>
      <c r="AC6490">
        <v>6.44</v>
      </c>
      <c r="AF6490">
        <v>0.46</v>
      </c>
      <c r="AH6490">
        <v>-0.02</v>
      </c>
      <c r="AL6490" t="s">
        <v>511</v>
      </c>
      <c r="AN6490">
        <v>6.3E-2</v>
      </c>
      <c r="AO6490">
        <v>5.0999999999999997E-2</v>
      </c>
      <c r="AR6490">
        <v>-24</v>
      </c>
      <c r="AU6490">
        <v>8</v>
      </c>
    </row>
    <row r="6491" spans="1:53" x14ac:dyDescent="0.25">
      <c r="A6491">
        <v>6490</v>
      </c>
      <c r="C6491" t="s">
        <v>10834</v>
      </c>
      <c r="D6491">
        <v>157864</v>
      </c>
      <c r="E6491">
        <v>185406</v>
      </c>
      <c r="M6491">
        <v>17</v>
      </c>
      <c r="N6491">
        <v>20</v>
      </c>
      <c r="O6491">
        <v>43.9</v>
      </c>
      <c r="P6491" t="s">
        <v>58</v>
      </c>
      <c r="Q6491">
        <v>25</v>
      </c>
      <c r="R6491">
        <v>51</v>
      </c>
      <c r="S6491">
        <v>19</v>
      </c>
      <c r="T6491">
        <v>17</v>
      </c>
      <c r="U6491">
        <v>26</v>
      </c>
      <c r="V6491">
        <v>55.2</v>
      </c>
      <c r="W6491" t="s">
        <v>58</v>
      </c>
      <c r="X6491">
        <v>25</v>
      </c>
      <c r="Y6491">
        <v>56</v>
      </c>
      <c r="Z6491">
        <v>36</v>
      </c>
      <c r="AA6491">
        <v>0.3</v>
      </c>
      <c r="AB6491">
        <v>5.1100000000000003</v>
      </c>
      <c r="AC6491">
        <v>6.44</v>
      </c>
      <c r="AF6491">
        <v>-0.06</v>
      </c>
      <c r="AL6491" t="s">
        <v>260</v>
      </c>
      <c r="AN6491">
        <v>-2.8000000000000001E-2</v>
      </c>
      <c r="AO6491">
        <v>-2.5999999999999999E-2</v>
      </c>
      <c r="AR6491">
        <v>-8</v>
      </c>
      <c r="AS6491" t="s">
        <v>72</v>
      </c>
    </row>
    <row r="6492" spans="1:53" x14ac:dyDescent="0.25">
      <c r="A6492">
        <v>6491</v>
      </c>
      <c r="C6492" t="s">
        <v>10835</v>
      </c>
      <c r="D6492">
        <v>157910</v>
      </c>
      <c r="E6492">
        <v>66014</v>
      </c>
      <c r="J6492">
        <v>10535</v>
      </c>
      <c r="M6492">
        <v>17</v>
      </c>
      <c r="N6492">
        <v>20</v>
      </c>
      <c r="O6492">
        <v>59.2</v>
      </c>
      <c r="P6492" t="s">
        <v>54</v>
      </c>
      <c r="Q6492">
        <v>37</v>
      </c>
      <c r="R6492">
        <v>2</v>
      </c>
      <c r="S6492">
        <v>27</v>
      </c>
      <c r="T6492">
        <v>17</v>
      </c>
      <c r="U6492">
        <v>24</v>
      </c>
      <c r="V6492">
        <v>27.1</v>
      </c>
      <c r="W6492" t="s">
        <v>54</v>
      </c>
      <c r="X6492">
        <v>36</v>
      </c>
      <c r="Y6492">
        <v>57</v>
      </c>
      <c r="Z6492">
        <v>7</v>
      </c>
      <c r="AA6492">
        <v>61.25</v>
      </c>
      <c r="AB6492">
        <v>32.520000000000003</v>
      </c>
      <c r="AC6492">
        <v>6.28</v>
      </c>
      <c r="AF6492">
        <v>0.88</v>
      </c>
      <c r="AH6492">
        <v>0.53</v>
      </c>
      <c r="AJ6492">
        <v>0.45</v>
      </c>
      <c r="AL6492" t="s">
        <v>10836</v>
      </c>
      <c r="AN6492">
        <v>-2.5999999999999999E-2</v>
      </c>
      <c r="AO6492">
        <v>4.7E-2</v>
      </c>
      <c r="AR6492">
        <v>-16</v>
      </c>
      <c r="AS6492" t="s">
        <v>72</v>
      </c>
      <c r="AW6492">
        <v>3.6</v>
      </c>
      <c r="AX6492">
        <v>33.200000000000003</v>
      </c>
      <c r="BA6492" t="s">
        <v>68</v>
      </c>
    </row>
    <row r="6493" spans="1:53" x14ac:dyDescent="0.25">
      <c r="A6493">
        <v>6492</v>
      </c>
      <c r="B6493" t="s">
        <v>10837</v>
      </c>
      <c r="C6493" t="s">
        <v>10838</v>
      </c>
      <c r="D6493">
        <v>157919</v>
      </c>
      <c r="E6493">
        <v>185412</v>
      </c>
      <c r="F6493">
        <v>646</v>
      </c>
      <c r="M6493">
        <v>17</v>
      </c>
      <c r="N6493">
        <v>20</v>
      </c>
      <c r="O6493">
        <v>58</v>
      </c>
      <c r="P6493" t="s">
        <v>58</v>
      </c>
      <c r="Q6493">
        <v>29</v>
      </c>
      <c r="R6493">
        <v>46</v>
      </c>
      <c r="S6493">
        <v>35</v>
      </c>
      <c r="T6493">
        <v>17</v>
      </c>
      <c r="U6493">
        <v>27</v>
      </c>
      <c r="V6493">
        <v>21.3</v>
      </c>
      <c r="W6493" t="s">
        <v>58</v>
      </c>
      <c r="X6493">
        <v>29</v>
      </c>
      <c r="Y6493">
        <v>52</v>
      </c>
      <c r="Z6493">
        <v>1</v>
      </c>
      <c r="AA6493">
        <v>357.08</v>
      </c>
      <c r="AB6493">
        <v>2.85</v>
      </c>
      <c r="AC6493">
        <v>4.29</v>
      </c>
      <c r="AF6493">
        <v>0.4</v>
      </c>
      <c r="AH6493">
        <v>0.09</v>
      </c>
      <c r="AJ6493">
        <v>0.18</v>
      </c>
      <c r="AL6493" t="s">
        <v>10839</v>
      </c>
      <c r="AN6493">
        <v>0.02</v>
      </c>
      <c r="AO6493">
        <v>-0.13900000000000001</v>
      </c>
      <c r="AQ6493">
        <v>2.1000000000000001E-2</v>
      </c>
      <c r="AR6493">
        <v>37</v>
      </c>
      <c r="AU6493">
        <v>25</v>
      </c>
      <c r="BA6493" t="s">
        <v>68</v>
      </c>
    </row>
    <row r="6494" spans="1:53" x14ac:dyDescent="0.25">
      <c r="A6494">
        <v>6493</v>
      </c>
      <c r="C6494" t="s">
        <v>10840</v>
      </c>
      <c r="D6494">
        <v>157950</v>
      </c>
      <c r="E6494">
        <v>141665</v>
      </c>
      <c r="F6494">
        <v>647</v>
      </c>
      <c r="L6494">
        <v>8662</v>
      </c>
      <c r="M6494">
        <v>17</v>
      </c>
      <c r="N6494">
        <v>21</v>
      </c>
      <c r="O6494">
        <v>19.399999999999999</v>
      </c>
      <c r="P6494" t="s">
        <v>58</v>
      </c>
      <c r="Q6494">
        <v>4</v>
      </c>
      <c r="R6494">
        <v>59</v>
      </c>
      <c r="S6494">
        <v>54</v>
      </c>
      <c r="T6494">
        <v>17</v>
      </c>
      <c r="U6494">
        <v>26</v>
      </c>
      <c r="V6494">
        <v>37.9</v>
      </c>
      <c r="W6494" t="s">
        <v>58</v>
      </c>
      <c r="X6494">
        <v>5</v>
      </c>
      <c r="Y6494">
        <v>5</v>
      </c>
      <c r="Z6494">
        <v>12</v>
      </c>
      <c r="AA6494">
        <v>18.260000000000002</v>
      </c>
      <c r="AB6494">
        <v>16.27</v>
      </c>
      <c r="AC6494">
        <v>4.54</v>
      </c>
      <c r="AF6494">
        <v>0.39</v>
      </c>
      <c r="AH6494">
        <v>-0.03</v>
      </c>
      <c r="AJ6494">
        <v>0.21</v>
      </c>
      <c r="AL6494" t="s">
        <v>511</v>
      </c>
      <c r="AN6494">
        <v>-9.1999999999999998E-2</v>
      </c>
      <c r="AO6494">
        <v>-4.2999999999999997E-2</v>
      </c>
      <c r="AQ6494">
        <v>3.2000000000000001E-2</v>
      </c>
      <c r="AR6494">
        <v>0</v>
      </c>
      <c r="AS6494" t="s">
        <v>195</v>
      </c>
      <c r="AU6494">
        <v>52</v>
      </c>
      <c r="BA6494" t="s">
        <v>68</v>
      </c>
    </row>
    <row r="6495" spans="1:53" x14ac:dyDescent="0.25">
      <c r="A6495">
        <v>6494</v>
      </c>
      <c r="C6495" t="s">
        <v>10841</v>
      </c>
      <c r="D6495">
        <v>157955</v>
      </c>
      <c r="E6495">
        <v>185417</v>
      </c>
      <c r="M6495">
        <v>17</v>
      </c>
      <c r="N6495">
        <v>21</v>
      </c>
      <c r="O6495">
        <v>14.9</v>
      </c>
      <c r="P6495" t="s">
        <v>58</v>
      </c>
      <c r="Q6495">
        <v>29</v>
      </c>
      <c r="R6495">
        <v>38</v>
      </c>
      <c r="S6495">
        <v>16</v>
      </c>
      <c r="T6495">
        <v>17</v>
      </c>
      <c r="U6495">
        <v>27</v>
      </c>
      <c r="V6495">
        <v>37.5</v>
      </c>
      <c r="W6495" t="s">
        <v>58</v>
      </c>
      <c r="X6495">
        <v>29</v>
      </c>
      <c r="Y6495">
        <v>43</v>
      </c>
      <c r="Z6495">
        <v>28</v>
      </c>
      <c r="AA6495">
        <v>357.23</v>
      </c>
      <c r="AB6495">
        <v>2.88</v>
      </c>
      <c r="AC6495">
        <v>6</v>
      </c>
      <c r="AF6495">
        <v>0</v>
      </c>
      <c r="AL6495" t="s">
        <v>293</v>
      </c>
      <c r="AN6495">
        <v>-8.0000000000000002E-3</v>
      </c>
      <c r="AO6495">
        <v>-2.5999999999999999E-2</v>
      </c>
      <c r="AR6495">
        <v>-21</v>
      </c>
      <c r="AS6495" t="s">
        <v>60</v>
      </c>
    </row>
    <row r="6496" spans="1:53" x14ac:dyDescent="0.25">
      <c r="A6496">
        <v>6495</v>
      </c>
      <c r="C6496" t="s">
        <v>10842</v>
      </c>
      <c r="D6496">
        <v>157967</v>
      </c>
      <c r="E6496">
        <v>102819</v>
      </c>
      <c r="G6496" t="s">
        <v>63</v>
      </c>
      <c r="I6496" t="s">
        <v>77</v>
      </c>
      <c r="L6496" t="s">
        <v>10843</v>
      </c>
      <c r="M6496">
        <v>17</v>
      </c>
      <c r="N6496">
        <v>21</v>
      </c>
      <c r="O6496">
        <v>27.3</v>
      </c>
      <c r="P6496" t="s">
        <v>54</v>
      </c>
      <c r="Q6496">
        <v>17</v>
      </c>
      <c r="R6496">
        <v>0</v>
      </c>
      <c r="S6496">
        <v>18</v>
      </c>
      <c r="T6496">
        <v>17</v>
      </c>
      <c r="U6496">
        <v>25</v>
      </c>
      <c r="V6496">
        <v>54.4</v>
      </c>
      <c r="W6496" t="s">
        <v>54</v>
      </c>
      <c r="X6496">
        <v>16</v>
      </c>
      <c r="Y6496">
        <v>55</v>
      </c>
      <c r="Z6496">
        <v>3</v>
      </c>
      <c r="AA6496">
        <v>39.33</v>
      </c>
      <c r="AB6496">
        <v>26.3</v>
      </c>
      <c r="AC6496">
        <v>5.98</v>
      </c>
      <c r="AF6496">
        <v>1.62</v>
      </c>
      <c r="AL6496" t="s">
        <v>631</v>
      </c>
      <c r="AN6496">
        <v>-8.0000000000000002E-3</v>
      </c>
      <c r="AO6496">
        <v>1.0999999999999999E-2</v>
      </c>
      <c r="AR6496">
        <v>-10</v>
      </c>
      <c r="AS6496" t="s">
        <v>72</v>
      </c>
      <c r="AW6496">
        <v>7.5</v>
      </c>
      <c r="AX6496">
        <v>23.1</v>
      </c>
      <c r="AY6496" t="s">
        <v>56</v>
      </c>
      <c r="AZ6496">
        <v>3</v>
      </c>
      <c r="BA6496" t="s">
        <v>68</v>
      </c>
    </row>
    <row r="6497" spans="1:53" x14ac:dyDescent="0.25">
      <c r="A6497">
        <v>6496</v>
      </c>
      <c r="C6497" t="s">
        <v>10844</v>
      </c>
      <c r="D6497">
        <v>157968</v>
      </c>
      <c r="E6497">
        <v>160553</v>
      </c>
      <c r="M6497">
        <v>17</v>
      </c>
      <c r="N6497">
        <v>21</v>
      </c>
      <c r="O6497">
        <v>25.3</v>
      </c>
      <c r="P6497" t="s">
        <v>58</v>
      </c>
      <c r="Q6497">
        <v>12</v>
      </c>
      <c r="R6497">
        <v>25</v>
      </c>
      <c r="S6497">
        <v>27</v>
      </c>
      <c r="T6497">
        <v>17</v>
      </c>
      <c r="U6497">
        <v>27</v>
      </c>
      <c r="V6497">
        <v>2.1</v>
      </c>
      <c r="W6497" t="s">
        <v>58</v>
      </c>
      <c r="X6497">
        <v>12</v>
      </c>
      <c r="Y6497">
        <v>30</v>
      </c>
      <c r="Z6497">
        <v>45</v>
      </c>
      <c r="AA6497">
        <v>11.74</v>
      </c>
      <c r="AB6497">
        <v>12.36</v>
      </c>
      <c r="AC6497">
        <v>6.21</v>
      </c>
      <c r="AF6497">
        <v>0.51</v>
      </c>
      <c r="AL6497" t="s">
        <v>150</v>
      </c>
      <c r="AN6497">
        <v>3.6999999999999998E-2</v>
      </c>
      <c r="AO6497">
        <v>-6.2E-2</v>
      </c>
      <c r="AR6497">
        <v>-40</v>
      </c>
      <c r="AS6497" t="s">
        <v>72</v>
      </c>
      <c r="BA6497" t="s">
        <v>68</v>
      </c>
    </row>
    <row r="6498" spans="1:53" x14ac:dyDescent="0.25">
      <c r="A6498">
        <v>6497</v>
      </c>
      <c r="C6498" t="s">
        <v>10845</v>
      </c>
      <c r="D6498">
        <v>157978</v>
      </c>
      <c r="E6498">
        <v>122381</v>
      </c>
      <c r="F6498">
        <v>3385</v>
      </c>
      <c r="M6498">
        <v>17</v>
      </c>
      <c r="N6498">
        <v>21</v>
      </c>
      <c r="O6498">
        <v>29.3</v>
      </c>
      <c r="P6498" t="s">
        <v>54</v>
      </c>
      <c r="Q6498">
        <v>7</v>
      </c>
      <c r="R6498">
        <v>40</v>
      </c>
      <c r="S6498">
        <v>59</v>
      </c>
      <c r="T6498">
        <v>17</v>
      </c>
      <c r="U6498">
        <v>26</v>
      </c>
      <c r="V6498">
        <v>19</v>
      </c>
      <c r="W6498" t="s">
        <v>54</v>
      </c>
      <c r="X6498">
        <v>7</v>
      </c>
      <c r="Y6498">
        <v>35</v>
      </c>
      <c r="Z6498">
        <v>44</v>
      </c>
      <c r="AA6498">
        <v>30.06</v>
      </c>
      <c r="AB6498">
        <v>22.36</v>
      </c>
      <c r="AC6498">
        <v>6.06</v>
      </c>
      <c r="AF6498">
        <v>0.57999999999999996</v>
      </c>
      <c r="AH6498">
        <v>0.28000000000000003</v>
      </c>
      <c r="AJ6498">
        <v>0.43</v>
      </c>
      <c r="AL6498" t="s">
        <v>10846</v>
      </c>
      <c r="AN6498">
        <v>0</v>
      </c>
      <c r="AO6498">
        <v>-5.0000000000000001E-3</v>
      </c>
      <c r="AR6498">
        <v>-11</v>
      </c>
      <c r="AS6498" t="s">
        <v>105</v>
      </c>
      <c r="BA6498" t="s">
        <v>68</v>
      </c>
    </row>
    <row r="6499" spans="1:53" x14ac:dyDescent="0.25">
      <c r="A6499">
        <v>6498</v>
      </c>
      <c r="B6499" t="s">
        <v>10847</v>
      </c>
      <c r="C6499" t="s">
        <v>10848</v>
      </c>
      <c r="D6499">
        <v>157999</v>
      </c>
      <c r="E6499">
        <v>122387</v>
      </c>
      <c r="F6499">
        <v>1459</v>
      </c>
      <c r="G6499" t="s">
        <v>63</v>
      </c>
      <c r="L6499">
        <v>8664</v>
      </c>
      <c r="M6499">
        <v>17</v>
      </c>
      <c r="N6499">
        <v>21</v>
      </c>
      <c r="O6499">
        <v>33.1</v>
      </c>
      <c r="P6499" t="s">
        <v>54</v>
      </c>
      <c r="Q6499">
        <v>4</v>
      </c>
      <c r="R6499">
        <v>13</v>
      </c>
      <c r="S6499">
        <v>38</v>
      </c>
      <c r="T6499">
        <v>17</v>
      </c>
      <c r="U6499">
        <v>26</v>
      </c>
      <c r="V6499">
        <v>30.9</v>
      </c>
      <c r="W6499" t="s">
        <v>54</v>
      </c>
      <c r="X6499">
        <v>4</v>
      </c>
      <c r="Y6499">
        <v>8</v>
      </c>
      <c r="Z6499">
        <v>25</v>
      </c>
      <c r="AA6499">
        <v>26.77</v>
      </c>
      <c r="AB6499">
        <v>20.75</v>
      </c>
      <c r="AC6499">
        <v>4.34</v>
      </c>
      <c r="AF6499">
        <v>1.5</v>
      </c>
      <c r="AH6499">
        <v>1.62</v>
      </c>
      <c r="AJ6499">
        <v>0.77</v>
      </c>
      <c r="AL6499" t="s">
        <v>2446</v>
      </c>
      <c r="AN6499">
        <v>4.0000000000000001E-3</v>
      </c>
      <c r="AO6499">
        <v>7.0000000000000001E-3</v>
      </c>
      <c r="AQ6499">
        <v>8.0000000000000002E-3</v>
      </c>
      <c r="AR6499">
        <v>-27</v>
      </c>
      <c r="AT6499" t="s">
        <v>67</v>
      </c>
      <c r="AU6499">
        <v>19</v>
      </c>
      <c r="AV6499" t="s">
        <v>160</v>
      </c>
    </row>
    <row r="6500" spans="1:53" x14ac:dyDescent="0.25">
      <c r="A6500">
        <v>6499</v>
      </c>
      <c r="C6500" t="s">
        <v>10849</v>
      </c>
      <c r="D6500">
        <v>158067</v>
      </c>
      <c r="E6500">
        <v>85080</v>
      </c>
      <c r="F6500">
        <v>3387</v>
      </c>
      <c r="I6500" t="s">
        <v>77</v>
      </c>
      <c r="M6500">
        <v>17</v>
      </c>
      <c r="N6500">
        <v>22</v>
      </c>
      <c r="O6500">
        <v>0.4</v>
      </c>
      <c r="P6500" t="s">
        <v>54</v>
      </c>
      <c r="Q6500">
        <v>26</v>
      </c>
      <c r="R6500">
        <v>57</v>
      </c>
      <c r="S6500">
        <v>55</v>
      </c>
      <c r="T6500">
        <v>17</v>
      </c>
      <c r="U6500">
        <v>26</v>
      </c>
      <c r="V6500">
        <v>0.9</v>
      </c>
      <c r="W6500" t="s">
        <v>54</v>
      </c>
      <c r="X6500">
        <v>26</v>
      </c>
      <c r="Y6500">
        <v>52</v>
      </c>
      <c r="Z6500">
        <v>44</v>
      </c>
      <c r="AA6500">
        <v>49.95</v>
      </c>
      <c r="AB6500">
        <v>29.69</v>
      </c>
      <c r="AC6500">
        <v>6.41</v>
      </c>
      <c r="AF6500">
        <v>0.1</v>
      </c>
      <c r="AH6500">
        <v>0.12</v>
      </c>
      <c r="AL6500" t="s">
        <v>636</v>
      </c>
      <c r="AN6500">
        <v>8.0000000000000002E-3</v>
      </c>
      <c r="AO6500">
        <v>2.3E-2</v>
      </c>
      <c r="AR6500">
        <v>-27</v>
      </c>
      <c r="AU6500">
        <v>58</v>
      </c>
      <c r="AW6500">
        <v>5</v>
      </c>
      <c r="AX6500">
        <v>49.4</v>
      </c>
      <c r="AY6500" t="s">
        <v>86</v>
      </c>
      <c r="AZ6500">
        <v>3</v>
      </c>
    </row>
    <row r="6501" spans="1:53" x14ac:dyDescent="0.25">
      <c r="A6501">
        <v>6500</v>
      </c>
      <c r="B6501" t="s">
        <v>10850</v>
      </c>
      <c r="C6501" t="s">
        <v>10851</v>
      </c>
      <c r="D6501">
        <v>158094</v>
      </c>
      <c r="E6501">
        <v>253945</v>
      </c>
      <c r="F6501">
        <v>648</v>
      </c>
      <c r="I6501" t="s">
        <v>77</v>
      </c>
      <c r="M6501">
        <v>17</v>
      </c>
      <c r="N6501">
        <v>22</v>
      </c>
      <c r="O6501">
        <v>4.2</v>
      </c>
      <c r="P6501" t="s">
        <v>58</v>
      </c>
      <c r="Q6501">
        <v>60</v>
      </c>
      <c r="R6501">
        <v>36</v>
      </c>
      <c r="S6501">
        <v>1</v>
      </c>
      <c r="T6501">
        <v>17</v>
      </c>
      <c r="U6501">
        <v>31</v>
      </c>
      <c r="V6501">
        <v>5.9</v>
      </c>
      <c r="W6501" t="s">
        <v>58</v>
      </c>
      <c r="X6501">
        <v>60</v>
      </c>
      <c r="Y6501">
        <v>41</v>
      </c>
      <c r="Z6501">
        <v>2</v>
      </c>
      <c r="AA6501">
        <v>331.27</v>
      </c>
      <c r="AB6501">
        <v>-14.36</v>
      </c>
      <c r="AC6501">
        <v>3.62</v>
      </c>
      <c r="AF6501">
        <v>-0.1</v>
      </c>
      <c r="AH6501">
        <v>-0.31</v>
      </c>
      <c r="AL6501" t="s">
        <v>346</v>
      </c>
      <c r="AN6501">
        <v>-5.8999999999999997E-2</v>
      </c>
      <c r="AO6501">
        <v>-9.6000000000000002E-2</v>
      </c>
      <c r="AR6501">
        <v>10</v>
      </c>
      <c r="AU6501">
        <v>260</v>
      </c>
      <c r="AV6501" t="s">
        <v>160</v>
      </c>
      <c r="AW6501">
        <v>8</v>
      </c>
      <c r="AX6501">
        <v>47.4</v>
      </c>
      <c r="BA6501" t="s">
        <v>68</v>
      </c>
    </row>
    <row r="6502" spans="1:53" x14ac:dyDescent="0.25">
      <c r="A6502">
        <v>6501</v>
      </c>
      <c r="C6502" t="s">
        <v>10852</v>
      </c>
      <c r="D6502">
        <v>158105</v>
      </c>
      <c r="E6502">
        <v>208860</v>
      </c>
      <c r="M6502">
        <v>17</v>
      </c>
      <c r="N6502">
        <v>22</v>
      </c>
      <c r="O6502">
        <v>10</v>
      </c>
      <c r="P6502" t="s">
        <v>58</v>
      </c>
      <c r="Q6502">
        <v>36</v>
      </c>
      <c r="R6502">
        <v>41</v>
      </c>
      <c r="S6502">
        <v>41</v>
      </c>
      <c r="T6502">
        <v>17</v>
      </c>
      <c r="U6502">
        <v>28</v>
      </c>
      <c r="V6502">
        <v>56.1</v>
      </c>
      <c r="W6502" t="s">
        <v>58</v>
      </c>
      <c r="X6502">
        <v>36</v>
      </c>
      <c r="Y6502">
        <v>46</v>
      </c>
      <c r="Z6502">
        <v>42</v>
      </c>
      <c r="AA6502">
        <v>351.5</v>
      </c>
      <c r="AB6502">
        <v>-1.25</v>
      </c>
      <c r="AC6502">
        <v>6.02</v>
      </c>
      <c r="AF6502">
        <v>1.1100000000000001</v>
      </c>
      <c r="AL6502" t="s">
        <v>114</v>
      </c>
      <c r="AN6502">
        <v>2E-3</v>
      </c>
      <c r="AO6502">
        <v>-8.9999999999999993E-3</v>
      </c>
      <c r="AR6502">
        <v>-28</v>
      </c>
    </row>
    <row r="6503" spans="1:53" x14ac:dyDescent="0.25">
      <c r="A6503">
        <v>6502</v>
      </c>
      <c r="C6503" t="s">
        <v>10853</v>
      </c>
      <c r="D6503">
        <v>158148</v>
      </c>
      <c r="E6503">
        <v>85095</v>
      </c>
      <c r="F6503">
        <v>3388</v>
      </c>
      <c r="M6503">
        <v>17</v>
      </c>
      <c r="N6503">
        <v>22</v>
      </c>
      <c r="O6503">
        <v>30.1</v>
      </c>
      <c r="P6503" t="s">
        <v>54</v>
      </c>
      <c r="Q6503">
        <v>20</v>
      </c>
      <c r="R6503">
        <v>9</v>
      </c>
      <c r="S6503">
        <v>58</v>
      </c>
      <c r="T6503">
        <v>17</v>
      </c>
      <c r="U6503">
        <v>26</v>
      </c>
      <c r="V6503">
        <v>49.1</v>
      </c>
      <c r="W6503" t="s">
        <v>54</v>
      </c>
      <c r="X6503">
        <v>20</v>
      </c>
      <c r="Y6503">
        <v>4</v>
      </c>
      <c r="Z6503">
        <v>51</v>
      </c>
      <c r="AA6503">
        <v>42.71</v>
      </c>
      <c r="AB6503">
        <v>27.27</v>
      </c>
      <c r="AC6503">
        <v>5.54</v>
      </c>
      <c r="AF6503">
        <v>-0.13</v>
      </c>
      <c r="AH6503">
        <v>-0.56000000000000005</v>
      </c>
      <c r="AL6503" t="s">
        <v>410</v>
      </c>
      <c r="AN6503">
        <v>1E-3</v>
      </c>
      <c r="AO6503">
        <v>1.4999999999999999E-2</v>
      </c>
      <c r="AR6503">
        <v>-30</v>
      </c>
      <c r="AS6503" t="s">
        <v>60</v>
      </c>
      <c r="AU6503">
        <v>251</v>
      </c>
    </row>
    <row r="6504" spans="1:53" x14ac:dyDescent="0.25">
      <c r="A6504">
        <v>6503</v>
      </c>
      <c r="C6504" t="s">
        <v>10854</v>
      </c>
      <c r="D6504">
        <v>158156</v>
      </c>
      <c r="E6504">
        <v>208870</v>
      </c>
      <c r="I6504" t="s">
        <v>77</v>
      </c>
      <c r="M6504">
        <v>17</v>
      </c>
      <c r="N6504">
        <v>22</v>
      </c>
      <c r="O6504">
        <v>33</v>
      </c>
      <c r="P6504" t="s">
        <v>58</v>
      </c>
      <c r="Q6504">
        <v>38</v>
      </c>
      <c r="R6504">
        <v>26</v>
      </c>
      <c r="S6504">
        <v>5</v>
      </c>
      <c r="T6504">
        <v>17</v>
      </c>
      <c r="U6504">
        <v>29</v>
      </c>
      <c r="V6504">
        <v>25.7</v>
      </c>
      <c r="W6504" t="s">
        <v>58</v>
      </c>
      <c r="X6504">
        <v>38</v>
      </c>
      <c r="Y6504">
        <v>31</v>
      </c>
      <c r="Z6504">
        <v>0</v>
      </c>
      <c r="AA6504">
        <v>350.11</v>
      </c>
      <c r="AB6504">
        <v>-2.2999999999999998</v>
      </c>
      <c r="AC6504">
        <v>6.39</v>
      </c>
      <c r="AF6504">
        <v>0.09</v>
      </c>
      <c r="AL6504" t="s">
        <v>222</v>
      </c>
      <c r="AN6504">
        <v>3.2000000000000001E-2</v>
      </c>
      <c r="AO6504">
        <v>0.02</v>
      </c>
      <c r="AR6504">
        <v>8</v>
      </c>
      <c r="AW6504">
        <v>0.3</v>
      </c>
      <c r="AX6504">
        <v>0.4</v>
      </c>
    </row>
    <row r="6505" spans="1:53" x14ac:dyDescent="0.25">
      <c r="A6505">
        <v>6504</v>
      </c>
      <c r="C6505" t="s">
        <v>10855</v>
      </c>
      <c r="D6505">
        <v>158170</v>
      </c>
      <c r="E6505">
        <v>141679</v>
      </c>
      <c r="M6505">
        <v>17</v>
      </c>
      <c r="N6505">
        <v>22</v>
      </c>
      <c r="O6505">
        <v>36.5</v>
      </c>
      <c r="P6505" t="s">
        <v>58</v>
      </c>
      <c r="Q6505">
        <v>8</v>
      </c>
      <c r="R6505">
        <v>7</v>
      </c>
      <c r="S6505">
        <v>15</v>
      </c>
      <c r="T6505">
        <v>17</v>
      </c>
      <c r="U6505">
        <v>28</v>
      </c>
      <c r="V6505">
        <v>2.2999999999999998</v>
      </c>
      <c r="W6505" t="s">
        <v>58</v>
      </c>
      <c r="X6505">
        <v>8</v>
      </c>
      <c r="Y6505">
        <v>12</v>
      </c>
      <c r="Z6505">
        <v>30</v>
      </c>
      <c r="AA6505">
        <v>15.66</v>
      </c>
      <c r="AB6505">
        <v>14.38</v>
      </c>
      <c r="AC6505">
        <v>6.37</v>
      </c>
      <c r="AF6505">
        <v>0.57999999999999996</v>
      </c>
      <c r="AH6505">
        <v>0.16</v>
      </c>
      <c r="AL6505" t="s">
        <v>388</v>
      </c>
      <c r="AN6505">
        <v>-8.1000000000000003E-2</v>
      </c>
      <c r="AO6505">
        <v>-0.128</v>
      </c>
      <c r="AR6505">
        <v>-64</v>
      </c>
      <c r="AT6505" t="s">
        <v>110</v>
      </c>
      <c r="AU6505">
        <v>15</v>
      </c>
    </row>
    <row r="6506" spans="1:53" x14ac:dyDescent="0.25">
      <c r="A6506">
        <v>6505</v>
      </c>
      <c r="C6506" t="s">
        <v>10856</v>
      </c>
      <c r="D6506">
        <v>158220</v>
      </c>
      <c r="E6506">
        <v>244808</v>
      </c>
      <c r="M6506">
        <v>17</v>
      </c>
      <c r="N6506">
        <v>22</v>
      </c>
      <c r="O6506">
        <v>53</v>
      </c>
      <c r="P6506" t="s">
        <v>58</v>
      </c>
      <c r="Q6506">
        <v>56</v>
      </c>
      <c r="R6506">
        <v>50</v>
      </c>
      <c r="S6506">
        <v>28</v>
      </c>
      <c r="T6506">
        <v>17</v>
      </c>
      <c r="U6506">
        <v>31</v>
      </c>
      <c r="V6506">
        <v>23</v>
      </c>
      <c r="W6506" t="s">
        <v>58</v>
      </c>
      <c r="X6506">
        <v>56</v>
      </c>
      <c r="Y6506">
        <v>55</v>
      </c>
      <c r="Z6506">
        <v>14</v>
      </c>
      <c r="AA6506">
        <v>334.62</v>
      </c>
      <c r="AB6506">
        <v>-12.46</v>
      </c>
      <c r="AC6506">
        <v>5.95</v>
      </c>
      <c r="AF6506">
        <v>-0.08</v>
      </c>
      <c r="AL6506" t="s">
        <v>10857</v>
      </c>
      <c r="AN6506">
        <v>-1.7999999999999999E-2</v>
      </c>
      <c r="AO6506">
        <v>8.0000000000000002E-3</v>
      </c>
      <c r="AR6506">
        <v>-3</v>
      </c>
      <c r="AT6506" t="s">
        <v>110</v>
      </c>
      <c r="AU6506">
        <v>41</v>
      </c>
    </row>
    <row r="6507" spans="1:53" x14ac:dyDescent="0.25">
      <c r="A6507">
        <v>6506</v>
      </c>
      <c r="C6507" t="s">
        <v>10858</v>
      </c>
      <c r="D6507">
        <v>158261</v>
      </c>
      <c r="E6507">
        <v>66054</v>
      </c>
      <c r="F6507">
        <v>3389</v>
      </c>
      <c r="M6507">
        <v>17</v>
      </c>
      <c r="N6507">
        <v>23</v>
      </c>
      <c r="O6507">
        <v>10.5</v>
      </c>
      <c r="P6507" t="s">
        <v>54</v>
      </c>
      <c r="Q6507">
        <v>34</v>
      </c>
      <c r="R6507">
        <v>46</v>
      </c>
      <c r="S6507">
        <v>46</v>
      </c>
      <c r="T6507">
        <v>17</v>
      </c>
      <c r="U6507">
        <v>26</v>
      </c>
      <c r="V6507">
        <v>46.2</v>
      </c>
      <c r="W6507" t="s">
        <v>54</v>
      </c>
      <c r="X6507">
        <v>34</v>
      </c>
      <c r="Y6507">
        <v>41</v>
      </c>
      <c r="Z6507">
        <v>45</v>
      </c>
      <c r="AA6507">
        <v>58.77</v>
      </c>
      <c r="AB6507">
        <v>31.59</v>
      </c>
      <c r="AC6507">
        <v>5.94</v>
      </c>
      <c r="AF6507">
        <v>-0.01</v>
      </c>
      <c r="AH6507">
        <v>-0.06</v>
      </c>
      <c r="AL6507" t="s">
        <v>260</v>
      </c>
      <c r="AN6507">
        <v>-2.4E-2</v>
      </c>
      <c r="AO6507">
        <v>4.7E-2</v>
      </c>
      <c r="AR6507">
        <v>-22</v>
      </c>
      <c r="AS6507" t="s">
        <v>105</v>
      </c>
      <c r="AU6507">
        <v>10</v>
      </c>
      <c r="BA6507" t="s">
        <v>68</v>
      </c>
    </row>
    <row r="6508" spans="1:53" x14ac:dyDescent="0.25">
      <c r="A6508">
        <v>6507</v>
      </c>
      <c r="C6508" t="s">
        <v>10859</v>
      </c>
      <c r="D6508">
        <v>158352</v>
      </c>
      <c r="E6508">
        <v>122418</v>
      </c>
      <c r="F6508">
        <v>3391</v>
      </c>
      <c r="M6508">
        <v>17</v>
      </c>
      <c r="N6508">
        <v>23</v>
      </c>
      <c r="O6508">
        <v>43.5</v>
      </c>
      <c r="P6508" t="s">
        <v>54</v>
      </c>
      <c r="Q6508">
        <v>0</v>
      </c>
      <c r="R6508">
        <v>24</v>
      </c>
      <c r="S6508">
        <v>42</v>
      </c>
      <c r="T6508">
        <v>17</v>
      </c>
      <c r="U6508">
        <v>28</v>
      </c>
      <c r="V6508">
        <v>49.7</v>
      </c>
      <c r="W6508" t="s">
        <v>54</v>
      </c>
      <c r="X6508">
        <v>0</v>
      </c>
      <c r="Y6508">
        <v>19</v>
      </c>
      <c r="Z6508">
        <v>50</v>
      </c>
      <c r="AA6508">
        <v>23.49</v>
      </c>
      <c r="AB6508">
        <v>18.45</v>
      </c>
      <c r="AC6508">
        <v>5.44</v>
      </c>
      <c r="AF6508">
        <v>0.22</v>
      </c>
      <c r="AH6508">
        <v>0.11</v>
      </c>
      <c r="AL6508" t="s">
        <v>1868</v>
      </c>
      <c r="AM6508" t="s">
        <v>83</v>
      </c>
      <c r="AN6508">
        <v>-6.2E-2</v>
      </c>
      <c r="AO6508">
        <v>2.3E-2</v>
      </c>
      <c r="AQ6508">
        <v>1.2E-2</v>
      </c>
      <c r="AR6508">
        <v>-36</v>
      </c>
      <c r="AU6508">
        <v>184</v>
      </c>
      <c r="BA6508" t="s">
        <v>68</v>
      </c>
    </row>
    <row r="6509" spans="1:53" x14ac:dyDescent="0.25">
      <c r="A6509">
        <v>6508</v>
      </c>
      <c r="B6509" t="s">
        <v>10860</v>
      </c>
      <c r="C6509" t="s">
        <v>10861</v>
      </c>
      <c r="D6509">
        <v>158408</v>
      </c>
      <c r="E6509">
        <v>208896</v>
      </c>
      <c r="F6509">
        <v>649</v>
      </c>
      <c r="M6509">
        <v>17</v>
      </c>
      <c r="N6509">
        <v>23</v>
      </c>
      <c r="O6509">
        <v>57.8</v>
      </c>
      <c r="P6509" t="s">
        <v>58</v>
      </c>
      <c r="Q6509">
        <v>37</v>
      </c>
      <c r="R6509">
        <v>12</v>
      </c>
      <c r="S6509">
        <v>57</v>
      </c>
      <c r="T6509">
        <v>17</v>
      </c>
      <c r="U6509">
        <v>30</v>
      </c>
      <c r="V6509">
        <v>45.8</v>
      </c>
      <c r="W6509" t="s">
        <v>58</v>
      </c>
      <c r="X6509">
        <v>37</v>
      </c>
      <c r="Y6509">
        <v>17</v>
      </c>
      <c r="Z6509">
        <v>45</v>
      </c>
      <c r="AA6509">
        <v>351.27</v>
      </c>
      <c r="AB6509">
        <v>-1.84</v>
      </c>
      <c r="AC6509">
        <v>2.69</v>
      </c>
      <c r="AF6509">
        <v>-0.22</v>
      </c>
      <c r="AH6509">
        <v>-0.82</v>
      </c>
      <c r="AJ6509">
        <v>-0.23</v>
      </c>
      <c r="AL6509" t="s">
        <v>167</v>
      </c>
      <c r="AN6509">
        <v>-1E-3</v>
      </c>
      <c r="AO6509">
        <v>-3.1E-2</v>
      </c>
      <c r="AR6509">
        <v>8</v>
      </c>
      <c r="AS6509" t="s">
        <v>79</v>
      </c>
      <c r="AU6509">
        <v>73</v>
      </c>
      <c r="BA6509" t="s">
        <v>68</v>
      </c>
    </row>
    <row r="6510" spans="1:53" x14ac:dyDescent="0.25">
      <c r="A6510">
        <v>6509</v>
      </c>
      <c r="B6510" t="s">
        <v>10862</v>
      </c>
      <c r="C6510" t="s">
        <v>10863</v>
      </c>
      <c r="D6510">
        <v>158414</v>
      </c>
      <c r="E6510">
        <v>46723</v>
      </c>
      <c r="F6510">
        <v>650</v>
      </c>
      <c r="M6510">
        <v>17</v>
      </c>
      <c r="N6510">
        <v>24</v>
      </c>
      <c r="O6510">
        <v>5.0999999999999996</v>
      </c>
      <c r="P6510" t="s">
        <v>54</v>
      </c>
      <c r="Q6510">
        <v>48</v>
      </c>
      <c r="R6510">
        <v>20</v>
      </c>
      <c r="S6510">
        <v>38</v>
      </c>
      <c r="T6510">
        <v>17</v>
      </c>
      <c r="U6510">
        <v>26</v>
      </c>
      <c r="V6510">
        <v>44.2</v>
      </c>
      <c r="W6510" t="s">
        <v>54</v>
      </c>
      <c r="X6510">
        <v>48</v>
      </c>
      <c r="Y6510">
        <v>15</v>
      </c>
      <c r="Z6510">
        <v>36</v>
      </c>
      <c r="AA6510">
        <v>74.7</v>
      </c>
      <c r="AB6510">
        <v>33.659999999999997</v>
      </c>
      <c r="AC6510">
        <v>5.85</v>
      </c>
      <c r="AF6510">
        <v>0.12</v>
      </c>
      <c r="AH6510">
        <v>0.15</v>
      </c>
      <c r="AL6510" t="s">
        <v>596</v>
      </c>
      <c r="AN6510">
        <v>2E-3</v>
      </c>
      <c r="AO6510">
        <v>-4.0000000000000001E-3</v>
      </c>
      <c r="AQ6510">
        <v>1.4E-2</v>
      </c>
      <c r="AR6510">
        <v>-9</v>
      </c>
      <c r="AS6510" t="s">
        <v>79</v>
      </c>
      <c r="AU6510">
        <v>120</v>
      </c>
    </row>
    <row r="6511" spans="1:53" x14ac:dyDescent="0.25">
      <c r="A6511">
        <v>6510</v>
      </c>
      <c r="B6511" t="s">
        <v>10864</v>
      </c>
      <c r="C6511" t="s">
        <v>10865</v>
      </c>
      <c r="D6511">
        <v>158427</v>
      </c>
      <c r="E6511">
        <v>228069</v>
      </c>
      <c r="F6511">
        <v>651</v>
      </c>
      <c r="I6511" t="s">
        <v>77</v>
      </c>
      <c r="L6511">
        <v>8999</v>
      </c>
      <c r="M6511">
        <v>17</v>
      </c>
      <c r="N6511">
        <v>24</v>
      </c>
      <c r="O6511">
        <v>6.6</v>
      </c>
      <c r="P6511" t="s">
        <v>58</v>
      </c>
      <c r="Q6511">
        <v>49</v>
      </c>
      <c r="R6511">
        <v>47</v>
      </c>
      <c r="S6511">
        <v>48</v>
      </c>
      <c r="T6511">
        <v>17</v>
      </c>
      <c r="U6511">
        <v>31</v>
      </c>
      <c r="V6511">
        <v>50.5</v>
      </c>
      <c r="W6511" t="s">
        <v>58</v>
      </c>
      <c r="X6511">
        <v>49</v>
      </c>
      <c r="Y6511">
        <v>52</v>
      </c>
      <c r="Z6511">
        <v>34</v>
      </c>
      <c r="AA6511">
        <v>340.76</v>
      </c>
      <c r="AB6511">
        <v>-8.83</v>
      </c>
      <c r="AC6511">
        <v>2.95</v>
      </c>
      <c r="AF6511">
        <v>-0.17</v>
      </c>
      <c r="AH6511">
        <v>-0.69</v>
      </c>
      <c r="AJ6511">
        <v>-0.24</v>
      </c>
      <c r="AL6511" t="s">
        <v>10866</v>
      </c>
      <c r="AM6511" t="s">
        <v>104</v>
      </c>
      <c r="AN6511">
        <v>-3.1E-2</v>
      </c>
      <c r="AO6511">
        <v>-7.0000000000000007E-2</v>
      </c>
      <c r="AQ6511">
        <v>7.0000000000000001E-3</v>
      </c>
      <c r="AR6511">
        <v>0</v>
      </c>
      <c r="AS6511" t="s">
        <v>79</v>
      </c>
      <c r="AU6511">
        <v>298</v>
      </c>
      <c r="AW6511">
        <v>8</v>
      </c>
      <c r="AX6511">
        <v>55.6</v>
      </c>
      <c r="BA6511" t="s">
        <v>68</v>
      </c>
    </row>
    <row r="6512" spans="1:53" x14ac:dyDescent="0.25">
      <c r="A6512">
        <v>6511</v>
      </c>
      <c r="C6512" t="s">
        <v>10867</v>
      </c>
      <c r="D6512">
        <v>158460</v>
      </c>
      <c r="E6512">
        <v>17472</v>
      </c>
      <c r="M6512">
        <v>17</v>
      </c>
      <c r="N6512">
        <v>24</v>
      </c>
      <c r="O6512">
        <v>23.7</v>
      </c>
      <c r="P6512" t="s">
        <v>54</v>
      </c>
      <c r="Q6512">
        <v>60</v>
      </c>
      <c r="R6512">
        <v>7</v>
      </c>
      <c r="S6512">
        <v>56</v>
      </c>
      <c r="T6512">
        <v>17</v>
      </c>
      <c r="U6512">
        <v>25</v>
      </c>
      <c r="V6512">
        <v>41.3</v>
      </c>
      <c r="W6512" t="s">
        <v>54</v>
      </c>
      <c r="X6512">
        <v>60</v>
      </c>
      <c r="Y6512">
        <v>2</v>
      </c>
      <c r="Z6512">
        <v>54</v>
      </c>
      <c r="AA6512">
        <v>88.89</v>
      </c>
      <c r="AB6512">
        <v>33.880000000000003</v>
      </c>
      <c r="AC6512">
        <v>5.65</v>
      </c>
      <c r="AF6512">
        <v>0.03</v>
      </c>
      <c r="AH6512">
        <v>0.01</v>
      </c>
      <c r="AL6512" t="s">
        <v>55</v>
      </c>
      <c r="AN6512">
        <v>-0.01</v>
      </c>
      <c r="AO6512">
        <v>2.7E-2</v>
      </c>
      <c r="AR6512">
        <v>7</v>
      </c>
      <c r="AS6512" t="s">
        <v>79</v>
      </c>
      <c r="AU6512">
        <v>180</v>
      </c>
    </row>
    <row r="6513" spans="1:53" x14ac:dyDescent="0.25">
      <c r="A6513">
        <v>6512</v>
      </c>
      <c r="C6513" t="s">
        <v>10868</v>
      </c>
      <c r="D6513">
        <v>158463</v>
      </c>
      <c r="E6513">
        <v>141691</v>
      </c>
      <c r="J6513">
        <v>10583</v>
      </c>
      <c r="L6513">
        <v>8918</v>
      </c>
      <c r="M6513">
        <v>17</v>
      </c>
      <c r="N6513">
        <v>24</v>
      </c>
      <c r="O6513">
        <v>26.5</v>
      </c>
      <c r="P6513" t="s">
        <v>58</v>
      </c>
      <c r="Q6513">
        <v>5</v>
      </c>
      <c r="R6513">
        <v>50</v>
      </c>
      <c r="S6513">
        <v>16</v>
      </c>
      <c r="T6513">
        <v>17</v>
      </c>
      <c r="U6513">
        <v>29</v>
      </c>
      <c r="V6513">
        <v>47.4</v>
      </c>
      <c r="W6513" t="s">
        <v>58</v>
      </c>
      <c r="X6513">
        <v>5</v>
      </c>
      <c r="Y6513">
        <v>55</v>
      </c>
      <c r="Z6513">
        <v>11</v>
      </c>
      <c r="AA6513">
        <v>17.920000000000002</v>
      </c>
      <c r="AB6513">
        <v>15.17</v>
      </c>
      <c r="AC6513">
        <v>6.37</v>
      </c>
      <c r="AF6513">
        <v>0.93</v>
      </c>
      <c r="AH6513">
        <v>0.67</v>
      </c>
      <c r="AL6513" t="s">
        <v>114</v>
      </c>
      <c r="AN6513">
        <v>-2.1999999999999999E-2</v>
      </c>
      <c r="AO6513">
        <v>-7.2999999999999995E-2</v>
      </c>
      <c r="AP6513" t="s">
        <v>126</v>
      </c>
      <c r="AQ6513">
        <v>8.0000000000000002E-3</v>
      </c>
      <c r="AR6513">
        <v>4</v>
      </c>
      <c r="AW6513">
        <v>2.1</v>
      </c>
      <c r="AX6513">
        <v>1.3</v>
      </c>
      <c r="BA6513" t="s">
        <v>68</v>
      </c>
    </row>
    <row r="6514" spans="1:53" x14ac:dyDescent="0.25">
      <c r="A6514">
        <v>6513</v>
      </c>
      <c r="C6514" t="s">
        <v>10869</v>
      </c>
      <c r="D6514">
        <v>158476</v>
      </c>
      <c r="E6514">
        <v>228075</v>
      </c>
      <c r="I6514" t="s">
        <v>77</v>
      </c>
      <c r="M6514">
        <v>17</v>
      </c>
      <c r="N6514">
        <v>24</v>
      </c>
      <c r="O6514">
        <v>24.6</v>
      </c>
      <c r="P6514" t="s">
        <v>58</v>
      </c>
      <c r="Q6514">
        <v>45</v>
      </c>
      <c r="R6514">
        <v>57</v>
      </c>
      <c r="S6514">
        <v>34</v>
      </c>
      <c r="T6514">
        <v>17</v>
      </c>
      <c r="U6514">
        <v>31</v>
      </c>
      <c r="V6514">
        <v>49.1</v>
      </c>
      <c r="W6514" t="s">
        <v>58</v>
      </c>
      <c r="X6514">
        <v>46</v>
      </c>
      <c r="Y6514">
        <v>2</v>
      </c>
      <c r="Z6514">
        <v>11</v>
      </c>
      <c r="AA6514">
        <v>344.03</v>
      </c>
      <c r="AB6514">
        <v>-6.77</v>
      </c>
      <c r="AC6514">
        <v>6.03</v>
      </c>
      <c r="AF6514">
        <v>0.83</v>
      </c>
      <c r="AL6514" t="s">
        <v>10140</v>
      </c>
      <c r="AN6514">
        <v>1E-3</v>
      </c>
      <c r="AO6514">
        <v>7.0000000000000001E-3</v>
      </c>
      <c r="AR6514">
        <v>-29</v>
      </c>
      <c r="AS6514" t="s">
        <v>60</v>
      </c>
      <c r="AW6514">
        <v>4.2</v>
      </c>
      <c r="AX6514">
        <v>18</v>
      </c>
    </row>
    <row r="6515" spans="1:53" x14ac:dyDescent="0.25">
      <c r="A6515">
        <v>6514</v>
      </c>
      <c r="C6515" t="s">
        <v>10870</v>
      </c>
      <c r="D6515">
        <v>158485</v>
      </c>
      <c r="E6515">
        <v>30387</v>
      </c>
      <c r="F6515">
        <v>3390</v>
      </c>
      <c r="M6515">
        <v>17</v>
      </c>
      <c r="N6515">
        <v>24</v>
      </c>
      <c r="O6515">
        <v>34.799999999999997</v>
      </c>
      <c r="P6515" t="s">
        <v>54</v>
      </c>
      <c r="Q6515">
        <v>58</v>
      </c>
      <c r="R6515">
        <v>44</v>
      </c>
      <c r="S6515">
        <v>7</v>
      </c>
      <c r="T6515">
        <v>17</v>
      </c>
      <c r="U6515">
        <v>26</v>
      </c>
      <c r="V6515">
        <v>4.9000000000000004</v>
      </c>
      <c r="W6515" t="s">
        <v>54</v>
      </c>
      <c r="X6515">
        <v>58</v>
      </c>
      <c r="Y6515">
        <v>39</v>
      </c>
      <c r="Z6515">
        <v>7</v>
      </c>
      <c r="AA6515">
        <v>87.21</v>
      </c>
      <c r="AB6515">
        <v>33.909999999999997</v>
      </c>
      <c r="AC6515">
        <v>6.51</v>
      </c>
      <c r="AF6515">
        <v>0.14000000000000001</v>
      </c>
      <c r="AH6515">
        <v>0.09</v>
      </c>
      <c r="AJ6515">
        <v>0.05</v>
      </c>
      <c r="AL6515" t="s">
        <v>596</v>
      </c>
      <c r="AN6515">
        <v>-7.0000000000000001E-3</v>
      </c>
      <c r="AO6515">
        <v>1.4999999999999999E-2</v>
      </c>
      <c r="AR6515">
        <v>-30</v>
      </c>
    </row>
    <row r="6516" spans="1:53" x14ac:dyDescent="0.25">
      <c r="A6516">
        <v>6515</v>
      </c>
      <c r="B6516" t="s">
        <v>10871</v>
      </c>
      <c r="L6516" t="s">
        <v>10872</v>
      </c>
      <c r="BA6516" t="s">
        <v>68</v>
      </c>
    </row>
    <row r="6517" spans="1:53" x14ac:dyDescent="0.25">
      <c r="A6517">
        <v>6516</v>
      </c>
      <c r="C6517" t="s">
        <v>10873</v>
      </c>
      <c r="D6517">
        <v>158614</v>
      </c>
      <c r="E6517">
        <v>141702</v>
      </c>
      <c r="J6517">
        <v>10598</v>
      </c>
      <c r="M6517">
        <v>17</v>
      </c>
      <c r="N6517">
        <v>25</v>
      </c>
      <c r="O6517">
        <v>14.8</v>
      </c>
      <c r="P6517" t="s">
        <v>58</v>
      </c>
      <c r="Q6517">
        <v>0</v>
      </c>
      <c r="R6517">
        <v>58</v>
      </c>
      <c r="S6517">
        <v>48</v>
      </c>
      <c r="T6517">
        <v>17</v>
      </c>
      <c r="U6517">
        <v>30</v>
      </c>
      <c r="V6517">
        <v>23.8</v>
      </c>
      <c r="W6517" t="s">
        <v>58</v>
      </c>
      <c r="X6517">
        <v>1</v>
      </c>
      <c r="Y6517">
        <v>3</v>
      </c>
      <c r="Z6517">
        <v>45</v>
      </c>
      <c r="AA6517">
        <v>22.4</v>
      </c>
      <c r="AB6517">
        <v>17.440000000000001</v>
      </c>
      <c r="AC6517">
        <v>5.31</v>
      </c>
      <c r="AF6517">
        <v>0.72</v>
      </c>
      <c r="AH6517">
        <v>0.31</v>
      </c>
      <c r="AJ6517">
        <v>0.36</v>
      </c>
      <c r="AL6517" t="s">
        <v>10874</v>
      </c>
      <c r="AN6517">
        <v>-0.11700000000000001</v>
      </c>
      <c r="AO6517">
        <v>-0.17</v>
      </c>
      <c r="AQ6517">
        <v>5.3999999999999999E-2</v>
      </c>
      <c r="AR6517">
        <v>-77</v>
      </c>
      <c r="AS6517" t="s">
        <v>105</v>
      </c>
      <c r="AW6517">
        <v>0.1</v>
      </c>
      <c r="AX6517">
        <v>0.7</v>
      </c>
      <c r="BA6517" t="s">
        <v>68</v>
      </c>
    </row>
    <row r="6518" spans="1:53" x14ac:dyDescent="0.25">
      <c r="A6518">
        <v>6517</v>
      </c>
      <c r="C6518" t="s">
        <v>10875</v>
      </c>
      <c r="D6518">
        <v>158619</v>
      </c>
      <c r="E6518">
        <v>208921</v>
      </c>
      <c r="M6518">
        <v>17</v>
      </c>
      <c r="N6518">
        <v>25</v>
      </c>
      <c r="O6518">
        <v>11.8</v>
      </c>
      <c r="P6518" t="s">
        <v>58</v>
      </c>
      <c r="Q6518">
        <v>33</v>
      </c>
      <c r="R6518">
        <v>37</v>
      </c>
      <c r="S6518">
        <v>34</v>
      </c>
      <c r="T6518">
        <v>17</v>
      </c>
      <c r="U6518">
        <v>31</v>
      </c>
      <c r="V6518">
        <v>47.4</v>
      </c>
      <c r="W6518" t="s">
        <v>58</v>
      </c>
      <c r="X6518">
        <v>33</v>
      </c>
      <c r="Y6518">
        <v>42</v>
      </c>
      <c r="Z6518">
        <v>10</v>
      </c>
      <c r="AA6518">
        <v>354.39</v>
      </c>
      <c r="AB6518">
        <v>-0.05</v>
      </c>
      <c r="AC6518">
        <v>6.44</v>
      </c>
      <c r="AF6518">
        <v>1.19</v>
      </c>
      <c r="AL6518" t="s">
        <v>243</v>
      </c>
      <c r="AN6518">
        <v>-5.0000000000000001E-3</v>
      </c>
      <c r="AO6518">
        <v>-1.4999999999999999E-2</v>
      </c>
      <c r="AR6518">
        <v>-34</v>
      </c>
    </row>
    <row r="6519" spans="1:53" x14ac:dyDescent="0.25">
      <c r="A6519">
        <v>6518</v>
      </c>
      <c r="C6519" t="s">
        <v>10876</v>
      </c>
      <c r="D6519">
        <v>158633</v>
      </c>
      <c r="E6519">
        <v>17474</v>
      </c>
      <c r="M6519">
        <v>17</v>
      </c>
      <c r="N6519">
        <v>25</v>
      </c>
      <c r="O6519">
        <v>18.399999999999999</v>
      </c>
      <c r="P6519" t="s">
        <v>54</v>
      </c>
      <c r="Q6519">
        <v>67</v>
      </c>
      <c r="R6519">
        <v>23</v>
      </c>
      <c r="S6519">
        <v>26</v>
      </c>
      <c r="T6519">
        <v>17</v>
      </c>
      <c r="U6519">
        <v>25</v>
      </c>
      <c r="V6519">
        <v>0.2</v>
      </c>
      <c r="W6519" t="s">
        <v>54</v>
      </c>
      <c r="X6519">
        <v>67</v>
      </c>
      <c r="Y6519">
        <v>18</v>
      </c>
      <c r="Z6519">
        <v>23</v>
      </c>
      <c r="AA6519">
        <v>97.56</v>
      </c>
      <c r="AB6519">
        <v>33.159999999999997</v>
      </c>
      <c r="AC6519">
        <v>6.43</v>
      </c>
      <c r="AF6519">
        <v>0.76</v>
      </c>
      <c r="AH6519">
        <v>0.28999999999999998</v>
      </c>
      <c r="AL6519" t="s">
        <v>85</v>
      </c>
      <c r="AN6519">
        <v>-0.52500000000000002</v>
      </c>
      <c r="AO6519">
        <v>-4.0000000000000001E-3</v>
      </c>
      <c r="AQ6519">
        <v>7.8E-2</v>
      </c>
      <c r="AR6519">
        <v>-40</v>
      </c>
      <c r="AS6519" t="s">
        <v>79</v>
      </c>
    </row>
    <row r="6520" spans="1:53" x14ac:dyDescent="0.25">
      <c r="A6520">
        <v>6519</v>
      </c>
      <c r="B6520" t="s">
        <v>10877</v>
      </c>
      <c r="C6520" t="s">
        <v>10878</v>
      </c>
      <c r="D6520">
        <v>158643</v>
      </c>
      <c r="E6520">
        <v>185470</v>
      </c>
      <c r="L6520">
        <v>9037</v>
      </c>
      <c r="M6520">
        <v>17</v>
      </c>
      <c r="N6520">
        <v>25</v>
      </c>
      <c r="O6520">
        <v>18.8</v>
      </c>
      <c r="P6520" t="s">
        <v>58</v>
      </c>
      <c r="Q6520">
        <v>23</v>
      </c>
      <c r="R6520">
        <v>53</v>
      </c>
      <c r="S6520">
        <v>7</v>
      </c>
      <c r="T6520">
        <v>17</v>
      </c>
      <c r="U6520">
        <v>31</v>
      </c>
      <c r="V6520">
        <v>25</v>
      </c>
      <c r="W6520" t="s">
        <v>58</v>
      </c>
      <c r="X6520">
        <v>23</v>
      </c>
      <c r="Y6520">
        <v>57</v>
      </c>
      <c r="Z6520">
        <v>46</v>
      </c>
      <c r="AA6520">
        <v>2.52</v>
      </c>
      <c r="AB6520">
        <v>5.34</v>
      </c>
      <c r="AC6520">
        <v>4.8099999999999996</v>
      </c>
      <c r="AF6520">
        <v>0</v>
      </c>
      <c r="AH6520">
        <v>-0.06</v>
      </c>
      <c r="AJ6520">
        <v>0.02</v>
      </c>
      <c r="AL6520" t="s">
        <v>10879</v>
      </c>
      <c r="AN6520">
        <v>4.0000000000000001E-3</v>
      </c>
      <c r="AO6520">
        <v>-2.7E-2</v>
      </c>
      <c r="AQ6520">
        <v>0.04</v>
      </c>
      <c r="AR6520">
        <v>-12</v>
      </c>
      <c r="AS6520" t="s">
        <v>60</v>
      </c>
    </row>
    <row r="6521" spans="1:53" x14ac:dyDescent="0.25">
      <c r="A6521">
        <v>6520</v>
      </c>
      <c r="C6521" t="s">
        <v>10880</v>
      </c>
      <c r="D6521">
        <v>158704</v>
      </c>
      <c r="E6521">
        <v>185474</v>
      </c>
      <c r="M6521">
        <v>17</v>
      </c>
      <c r="N6521">
        <v>25</v>
      </c>
      <c r="O6521">
        <v>31.7</v>
      </c>
      <c r="P6521" t="s">
        <v>58</v>
      </c>
      <c r="Q6521">
        <v>26</v>
      </c>
      <c r="R6521">
        <v>11</v>
      </c>
      <c r="S6521">
        <v>35</v>
      </c>
      <c r="T6521">
        <v>17</v>
      </c>
      <c r="U6521">
        <v>31</v>
      </c>
      <c r="V6521">
        <v>44.4</v>
      </c>
      <c r="W6521" t="s">
        <v>58</v>
      </c>
      <c r="X6521">
        <v>26</v>
      </c>
      <c r="Y6521">
        <v>16</v>
      </c>
      <c r="Z6521">
        <v>11</v>
      </c>
      <c r="AA6521">
        <v>0.62</v>
      </c>
      <c r="AB6521">
        <v>4.0199999999999996</v>
      </c>
      <c r="AC6521">
        <v>6.05</v>
      </c>
      <c r="AF6521">
        <v>-0.06</v>
      </c>
      <c r="AH6521">
        <v>-0.37</v>
      </c>
      <c r="AL6521" t="s">
        <v>2150</v>
      </c>
      <c r="AN6521">
        <v>-4.0000000000000001E-3</v>
      </c>
      <c r="AO6521">
        <v>-2.5000000000000001E-2</v>
      </c>
      <c r="AR6521">
        <v>0</v>
      </c>
      <c r="BA6521" t="s">
        <v>68</v>
      </c>
    </row>
    <row r="6522" spans="1:53" x14ac:dyDescent="0.25">
      <c r="A6522">
        <v>6521</v>
      </c>
      <c r="C6522" t="s">
        <v>10881</v>
      </c>
      <c r="D6522">
        <v>158716</v>
      </c>
      <c r="E6522">
        <v>102869</v>
      </c>
      <c r="M6522">
        <v>17</v>
      </c>
      <c r="N6522">
        <v>25</v>
      </c>
      <c r="O6522">
        <v>43.2</v>
      </c>
      <c r="P6522" t="s">
        <v>54</v>
      </c>
      <c r="Q6522">
        <v>12</v>
      </c>
      <c r="R6522">
        <v>0</v>
      </c>
      <c r="S6522">
        <v>4</v>
      </c>
      <c r="T6522">
        <v>17</v>
      </c>
      <c r="U6522">
        <v>30</v>
      </c>
      <c r="V6522">
        <v>22.4</v>
      </c>
      <c r="W6522" t="s">
        <v>54</v>
      </c>
      <c r="X6522">
        <v>11</v>
      </c>
      <c r="Y6522">
        <v>55</v>
      </c>
      <c r="Z6522">
        <v>30</v>
      </c>
      <c r="AA6522">
        <v>34.76</v>
      </c>
      <c r="AB6522">
        <v>23.32</v>
      </c>
      <c r="AC6522">
        <v>6.39</v>
      </c>
      <c r="AD6522" t="s">
        <v>200</v>
      </c>
      <c r="AF6522">
        <v>0.06</v>
      </c>
      <c r="AH6522">
        <v>0.01</v>
      </c>
      <c r="AL6522" t="s">
        <v>176</v>
      </c>
      <c r="AN6522">
        <v>-2.5999999999999999E-2</v>
      </c>
      <c r="AO6522">
        <v>5.2999999999999999E-2</v>
      </c>
      <c r="AR6522">
        <v>-25</v>
      </c>
      <c r="AT6522" t="s">
        <v>110</v>
      </c>
      <c r="AU6522">
        <v>41</v>
      </c>
    </row>
    <row r="6523" spans="1:53" x14ac:dyDescent="0.25">
      <c r="A6523">
        <v>6522</v>
      </c>
      <c r="C6523" t="s">
        <v>10882</v>
      </c>
      <c r="D6523">
        <v>158741</v>
      </c>
      <c r="E6523">
        <v>208935</v>
      </c>
      <c r="L6523" t="s">
        <v>10883</v>
      </c>
      <c r="M6523">
        <v>17</v>
      </c>
      <c r="N6523">
        <v>25</v>
      </c>
      <c r="O6523">
        <v>47.1</v>
      </c>
      <c r="P6523" t="s">
        <v>58</v>
      </c>
      <c r="Q6523">
        <v>34</v>
      </c>
      <c r="R6523">
        <v>12</v>
      </c>
      <c r="S6523">
        <v>13</v>
      </c>
      <c r="T6523">
        <v>17</v>
      </c>
      <c r="U6523">
        <v>32</v>
      </c>
      <c r="V6523">
        <v>24.5</v>
      </c>
      <c r="W6523" t="s">
        <v>58</v>
      </c>
      <c r="X6523">
        <v>34</v>
      </c>
      <c r="Y6523">
        <v>16</v>
      </c>
      <c r="Z6523">
        <v>47</v>
      </c>
      <c r="AA6523">
        <v>353.98</v>
      </c>
      <c r="AB6523">
        <v>-0.47</v>
      </c>
      <c r="AC6523">
        <v>6.17</v>
      </c>
      <c r="AF6523">
        <v>0.35</v>
      </c>
      <c r="AL6523" t="s">
        <v>129</v>
      </c>
      <c r="AN6523">
        <v>-1.7000000000000001E-2</v>
      </c>
      <c r="AO6523">
        <v>-3.9E-2</v>
      </c>
      <c r="AR6523">
        <v>-50</v>
      </c>
    </row>
    <row r="6524" spans="1:53" x14ac:dyDescent="0.25">
      <c r="A6524">
        <v>6523</v>
      </c>
      <c r="C6524" t="s">
        <v>10884</v>
      </c>
      <c r="D6524">
        <v>158799</v>
      </c>
      <c r="E6524">
        <v>228110</v>
      </c>
      <c r="M6524">
        <v>17</v>
      </c>
      <c r="N6524">
        <v>26</v>
      </c>
      <c r="O6524">
        <v>4.2</v>
      </c>
      <c r="P6524" t="s">
        <v>58</v>
      </c>
      <c r="Q6524">
        <v>41</v>
      </c>
      <c r="R6524">
        <v>5</v>
      </c>
      <c r="S6524">
        <v>57</v>
      </c>
      <c r="T6524">
        <v>17</v>
      </c>
      <c r="U6524">
        <v>33</v>
      </c>
      <c r="V6524">
        <v>7.4</v>
      </c>
      <c r="W6524" t="s">
        <v>58</v>
      </c>
      <c r="X6524">
        <v>41</v>
      </c>
      <c r="Y6524">
        <v>10</v>
      </c>
      <c r="Z6524">
        <v>25</v>
      </c>
      <c r="AA6524">
        <v>348.27</v>
      </c>
      <c r="AB6524">
        <v>-4.34</v>
      </c>
      <c r="AC6524">
        <v>5.84</v>
      </c>
      <c r="AF6524">
        <v>0.06</v>
      </c>
      <c r="AH6524">
        <v>-0.17</v>
      </c>
      <c r="AL6524" t="s">
        <v>10885</v>
      </c>
      <c r="AN6524">
        <v>4.0000000000000001E-3</v>
      </c>
      <c r="AO6524">
        <v>-2.4E-2</v>
      </c>
      <c r="AR6524">
        <v>-19</v>
      </c>
    </row>
    <row r="6525" spans="1:53" x14ac:dyDescent="0.25">
      <c r="A6525">
        <v>6524</v>
      </c>
      <c r="C6525" t="s">
        <v>10886</v>
      </c>
      <c r="D6525">
        <v>158837</v>
      </c>
      <c r="E6525">
        <v>122465</v>
      </c>
      <c r="J6525">
        <v>10607</v>
      </c>
      <c r="M6525">
        <v>17</v>
      </c>
      <c r="N6525">
        <v>26</v>
      </c>
      <c r="O6525">
        <v>20.399999999999999</v>
      </c>
      <c r="P6525" t="s">
        <v>54</v>
      </c>
      <c r="Q6525">
        <v>2</v>
      </c>
      <c r="R6525">
        <v>47</v>
      </c>
      <c r="S6525">
        <v>58</v>
      </c>
      <c r="T6525">
        <v>17</v>
      </c>
      <c r="U6525">
        <v>31</v>
      </c>
      <c r="V6525">
        <v>21.3</v>
      </c>
      <c r="W6525" t="s">
        <v>54</v>
      </c>
      <c r="X6525">
        <v>2</v>
      </c>
      <c r="Y6525">
        <v>43</v>
      </c>
      <c r="Z6525">
        <v>28</v>
      </c>
      <c r="AA6525">
        <v>26.03</v>
      </c>
      <c r="AB6525">
        <v>19.03</v>
      </c>
      <c r="AC6525">
        <v>5.59</v>
      </c>
      <c r="AF6525">
        <v>0.84</v>
      </c>
      <c r="AH6525">
        <v>0.57999999999999996</v>
      </c>
      <c r="AL6525" t="s">
        <v>10887</v>
      </c>
      <c r="AN6525">
        <v>-1.4E-2</v>
      </c>
      <c r="AO6525">
        <v>1.9E-2</v>
      </c>
      <c r="AR6525">
        <v>-29</v>
      </c>
      <c r="AS6525" t="s">
        <v>79</v>
      </c>
      <c r="AW6525">
        <v>0</v>
      </c>
      <c r="AX6525">
        <v>0.1</v>
      </c>
      <c r="BA6525" t="s">
        <v>68</v>
      </c>
    </row>
    <row r="6526" spans="1:53" x14ac:dyDescent="0.25">
      <c r="A6526">
        <v>6525</v>
      </c>
      <c r="C6526" t="s">
        <v>10888</v>
      </c>
      <c r="D6526">
        <v>158895</v>
      </c>
      <c r="E6526">
        <v>244866</v>
      </c>
      <c r="M6526">
        <v>17</v>
      </c>
      <c r="N6526">
        <v>26</v>
      </c>
      <c r="O6526">
        <v>39.700000000000003</v>
      </c>
      <c r="P6526" t="s">
        <v>58</v>
      </c>
      <c r="Q6526">
        <v>59</v>
      </c>
      <c r="R6526">
        <v>46</v>
      </c>
      <c r="S6526">
        <v>33</v>
      </c>
      <c r="T6526">
        <v>17</v>
      </c>
      <c r="U6526">
        <v>35</v>
      </c>
      <c r="V6526">
        <v>34.9</v>
      </c>
      <c r="W6526" t="s">
        <v>58</v>
      </c>
      <c r="X6526">
        <v>59</v>
      </c>
      <c r="Y6526">
        <v>50</v>
      </c>
      <c r="Z6526">
        <v>46</v>
      </c>
      <c r="AA6526">
        <v>332.31</v>
      </c>
      <c r="AB6526">
        <v>-14.42</v>
      </c>
      <c r="AC6526">
        <v>6.28</v>
      </c>
      <c r="AF6526">
        <v>-0.08</v>
      </c>
      <c r="AH6526">
        <v>-0.46</v>
      </c>
      <c r="AL6526" t="s">
        <v>10889</v>
      </c>
      <c r="AN6526">
        <v>-7.0000000000000001E-3</v>
      </c>
      <c r="AO6526">
        <v>-8.9999999999999993E-3</v>
      </c>
      <c r="AR6526">
        <v>-9</v>
      </c>
    </row>
    <row r="6527" spans="1:53" x14ac:dyDescent="0.25">
      <c r="A6527">
        <v>6526</v>
      </c>
      <c r="B6527" t="s">
        <v>10890</v>
      </c>
      <c r="C6527" t="s">
        <v>10891</v>
      </c>
      <c r="D6527">
        <v>158899</v>
      </c>
      <c r="E6527">
        <v>85163</v>
      </c>
      <c r="F6527">
        <v>1460</v>
      </c>
      <c r="G6527" t="s">
        <v>63</v>
      </c>
      <c r="L6527">
        <v>9070</v>
      </c>
      <c r="M6527">
        <v>17</v>
      </c>
      <c r="N6527">
        <v>26</v>
      </c>
      <c r="O6527">
        <v>41.7</v>
      </c>
      <c r="P6527" t="s">
        <v>54</v>
      </c>
      <c r="Q6527">
        <v>26</v>
      </c>
      <c r="R6527">
        <v>11</v>
      </c>
      <c r="S6527">
        <v>9</v>
      </c>
      <c r="T6527">
        <v>17</v>
      </c>
      <c r="U6527">
        <v>30</v>
      </c>
      <c r="V6527">
        <v>44.3</v>
      </c>
      <c r="W6527" t="s">
        <v>54</v>
      </c>
      <c r="X6527">
        <v>26</v>
      </c>
      <c r="Y6527">
        <v>6</v>
      </c>
      <c r="Z6527">
        <v>38</v>
      </c>
      <c r="AA6527">
        <v>49.48</v>
      </c>
      <c r="AB6527">
        <v>28.44</v>
      </c>
      <c r="AC6527">
        <v>4.41</v>
      </c>
      <c r="AF6527">
        <v>1.44</v>
      </c>
      <c r="AH6527">
        <v>1.68</v>
      </c>
      <c r="AJ6527">
        <v>0.75</v>
      </c>
      <c r="AL6527" t="s">
        <v>10892</v>
      </c>
      <c r="AN6527">
        <v>0.02</v>
      </c>
      <c r="AO6527">
        <v>1.7999999999999999E-2</v>
      </c>
      <c r="AQ6527">
        <v>1.6E-2</v>
      </c>
      <c r="AR6527">
        <v>-26</v>
      </c>
      <c r="AT6527" t="s">
        <v>67</v>
      </c>
      <c r="AU6527">
        <v>17</v>
      </c>
      <c r="BA6527" t="s">
        <v>68</v>
      </c>
    </row>
    <row r="6528" spans="1:53" x14ac:dyDescent="0.25">
      <c r="A6528">
        <v>6527</v>
      </c>
      <c r="B6528" t="s">
        <v>10893</v>
      </c>
      <c r="C6528" t="s">
        <v>10894</v>
      </c>
      <c r="D6528">
        <v>158926</v>
      </c>
      <c r="E6528">
        <v>208954</v>
      </c>
      <c r="F6528">
        <v>652</v>
      </c>
      <c r="I6528" t="s">
        <v>77</v>
      </c>
      <c r="L6528" t="s">
        <v>10895</v>
      </c>
      <c r="M6528">
        <v>17</v>
      </c>
      <c r="N6528">
        <v>26</v>
      </c>
      <c r="O6528">
        <v>49</v>
      </c>
      <c r="P6528" t="s">
        <v>58</v>
      </c>
      <c r="Q6528">
        <v>37</v>
      </c>
      <c r="R6528">
        <v>1</v>
      </c>
      <c r="S6528">
        <v>51</v>
      </c>
      <c r="T6528">
        <v>17</v>
      </c>
      <c r="U6528">
        <v>33</v>
      </c>
      <c r="V6528">
        <v>36.5</v>
      </c>
      <c r="W6528" t="s">
        <v>58</v>
      </c>
      <c r="X6528">
        <v>37</v>
      </c>
      <c r="Y6528">
        <v>6</v>
      </c>
      <c r="Z6528">
        <v>14</v>
      </c>
      <c r="AA6528">
        <v>351.74</v>
      </c>
      <c r="AB6528">
        <v>-2.21</v>
      </c>
      <c r="AC6528">
        <v>1.63</v>
      </c>
      <c r="AF6528">
        <v>-0.22</v>
      </c>
      <c r="AH6528">
        <v>-0.89</v>
      </c>
      <c r="AJ6528">
        <v>-0.28000000000000003</v>
      </c>
      <c r="AL6528" t="s">
        <v>10896</v>
      </c>
      <c r="AN6528">
        <v>-1E-3</v>
      </c>
      <c r="AO6528">
        <v>-2.9000000000000001E-2</v>
      </c>
      <c r="AR6528">
        <v>-3</v>
      </c>
      <c r="AS6528" t="s">
        <v>422</v>
      </c>
      <c r="AU6528">
        <v>163</v>
      </c>
      <c r="AW6528">
        <v>10.3</v>
      </c>
      <c r="AX6528">
        <v>94.9</v>
      </c>
      <c r="AY6528" t="s">
        <v>56</v>
      </c>
      <c r="AZ6528">
        <v>3</v>
      </c>
      <c r="BA6528" t="s">
        <v>68</v>
      </c>
    </row>
    <row r="6529" spans="1:53" x14ac:dyDescent="0.25">
      <c r="A6529">
        <v>6528</v>
      </c>
      <c r="C6529" t="s">
        <v>10897</v>
      </c>
      <c r="D6529">
        <v>158974</v>
      </c>
      <c r="E6529">
        <v>66103</v>
      </c>
      <c r="M6529">
        <v>17</v>
      </c>
      <c r="N6529">
        <v>27</v>
      </c>
      <c r="O6529">
        <v>8.1</v>
      </c>
      <c r="P6529" t="s">
        <v>54</v>
      </c>
      <c r="Q6529">
        <v>31</v>
      </c>
      <c r="R6529">
        <v>13</v>
      </c>
      <c r="S6529">
        <v>58</v>
      </c>
      <c r="T6529">
        <v>17</v>
      </c>
      <c r="U6529">
        <v>30</v>
      </c>
      <c r="V6529">
        <v>55.4</v>
      </c>
      <c r="W6529" t="s">
        <v>54</v>
      </c>
      <c r="X6529">
        <v>31</v>
      </c>
      <c r="Y6529">
        <v>9</v>
      </c>
      <c r="Z6529">
        <v>30</v>
      </c>
      <c r="AA6529">
        <v>55.03</v>
      </c>
      <c r="AB6529">
        <v>29.87</v>
      </c>
      <c r="AC6529">
        <v>5.61</v>
      </c>
      <c r="AF6529">
        <v>0.95</v>
      </c>
      <c r="AL6529" t="s">
        <v>143</v>
      </c>
      <c r="AN6529">
        <v>8.9999999999999993E-3</v>
      </c>
      <c r="AO6529">
        <v>2.1999999999999999E-2</v>
      </c>
      <c r="AR6529">
        <v>-26</v>
      </c>
      <c r="AS6529" t="s">
        <v>72</v>
      </c>
    </row>
    <row r="6530" spans="1:53" x14ac:dyDescent="0.25">
      <c r="A6530">
        <v>6529</v>
      </c>
      <c r="C6530" t="s">
        <v>10898</v>
      </c>
      <c r="D6530">
        <v>158996</v>
      </c>
      <c r="E6530">
        <v>2859</v>
      </c>
      <c r="F6530">
        <v>3384</v>
      </c>
      <c r="G6530" t="s">
        <v>63</v>
      </c>
      <c r="M6530">
        <v>17</v>
      </c>
      <c r="N6530">
        <v>27</v>
      </c>
      <c r="O6530">
        <v>11.3</v>
      </c>
      <c r="P6530" t="s">
        <v>54</v>
      </c>
      <c r="Q6530">
        <v>80</v>
      </c>
      <c r="R6530">
        <v>13</v>
      </c>
      <c r="S6530">
        <v>30</v>
      </c>
      <c r="T6530">
        <v>17</v>
      </c>
      <c r="U6530">
        <v>19</v>
      </c>
      <c r="V6530">
        <v>37</v>
      </c>
      <c r="W6530" t="s">
        <v>54</v>
      </c>
      <c r="X6530">
        <v>80</v>
      </c>
      <c r="Y6530">
        <v>8</v>
      </c>
      <c r="Z6530">
        <v>11</v>
      </c>
      <c r="AA6530">
        <v>112.37</v>
      </c>
      <c r="AB6530">
        <v>30.58</v>
      </c>
      <c r="AC6530">
        <v>5.72</v>
      </c>
      <c r="AF6530">
        <v>1.5</v>
      </c>
      <c r="AH6530">
        <v>1.8</v>
      </c>
      <c r="AL6530" t="s">
        <v>153</v>
      </c>
      <c r="AN6530">
        <v>1.6E-2</v>
      </c>
      <c r="AO6530">
        <v>4.0000000000000001E-3</v>
      </c>
      <c r="AR6530">
        <v>-7</v>
      </c>
    </row>
    <row r="6531" spans="1:53" x14ac:dyDescent="0.25">
      <c r="A6531">
        <v>6530</v>
      </c>
      <c r="C6531" t="s">
        <v>10899</v>
      </c>
      <c r="D6531">
        <v>159018</v>
      </c>
      <c r="E6531">
        <v>244870</v>
      </c>
      <c r="M6531">
        <v>17</v>
      </c>
      <c r="N6531">
        <v>27</v>
      </c>
      <c r="O6531">
        <v>14.5</v>
      </c>
      <c r="P6531" t="s">
        <v>58</v>
      </c>
      <c r="Q6531">
        <v>53</v>
      </c>
      <c r="R6531">
        <v>16</v>
      </c>
      <c r="S6531">
        <v>58</v>
      </c>
      <c r="T6531">
        <v>17</v>
      </c>
      <c r="U6531">
        <v>35</v>
      </c>
      <c r="V6531">
        <v>20</v>
      </c>
      <c r="W6531" t="s">
        <v>58</v>
      </c>
      <c r="X6531">
        <v>53</v>
      </c>
      <c r="Y6531">
        <v>21</v>
      </c>
      <c r="Z6531">
        <v>10</v>
      </c>
      <c r="AA6531">
        <v>338.04</v>
      </c>
      <c r="AB6531">
        <v>-11.11</v>
      </c>
      <c r="AC6531">
        <v>6.1</v>
      </c>
      <c r="AF6531">
        <v>0.02</v>
      </c>
      <c r="AL6531" t="s">
        <v>82</v>
      </c>
      <c r="AN6531">
        <v>0</v>
      </c>
      <c r="AO6531">
        <v>-1.6E-2</v>
      </c>
      <c r="AR6531">
        <v>7</v>
      </c>
      <c r="AS6531" t="s">
        <v>72</v>
      </c>
    </row>
    <row r="6532" spans="1:53" x14ac:dyDescent="0.25">
      <c r="A6532">
        <v>6531</v>
      </c>
      <c r="C6532" t="s">
        <v>10900</v>
      </c>
      <c r="D6532">
        <v>159026</v>
      </c>
      <c r="E6532">
        <v>66102</v>
      </c>
      <c r="M6532">
        <v>17</v>
      </c>
      <c r="N6532">
        <v>27</v>
      </c>
      <c r="O6532">
        <v>19.7</v>
      </c>
      <c r="P6532" t="s">
        <v>54</v>
      </c>
      <c r="Q6532">
        <v>38</v>
      </c>
      <c r="R6532">
        <v>57</v>
      </c>
      <c r="S6532">
        <v>25</v>
      </c>
      <c r="T6532">
        <v>17</v>
      </c>
      <c r="U6532">
        <v>30</v>
      </c>
      <c r="V6532">
        <v>40.299999999999997</v>
      </c>
      <c r="W6532" t="s">
        <v>54</v>
      </c>
      <c r="X6532">
        <v>38</v>
      </c>
      <c r="Y6532">
        <v>52</v>
      </c>
      <c r="Z6532">
        <v>56</v>
      </c>
      <c r="AA6532">
        <v>63.77</v>
      </c>
      <c r="AB6532">
        <v>31.69</v>
      </c>
      <c r="AC6532">
        <v>6.43</v>
      </c>
      <c r="AF6532">
        <v>0.49</v>
      </c>
      <c r="AH6532">
        <v>0.22</v>
      </c>
      <c r="AL6532" t="s">
        <v>1580</v>
      </c>
      <c r="AN6532">
        <v>1.2999999999999999E-2</v>
      </c>
      <c r="AO6532">
        <v>1.4999999999999999E-2</v>
      </c>
      <c r="AR6532">
        <v>-27</v>
      </c>
      <c r="AU6532">
        <v>139</v>
      </c>
    </row>
    <row r="6533" spans="1:53" x14ac:dyDescent="0.25">
      <c r="A6533">
        <v>6532</v>
      </c>
      <c r="C6533" t="s">
        <v>10901</v>
      </c>
      <c r="D6533">
        <v>159082</v>
      </c>
      <c r="E6533">
        <v>102897</v>
      </c>
      <c r="M6533">
        <v>17</v>
      </c>
      <c r="N6533">
        <v>27</v>
      </c>
      <c r="O6533">
        <v>35.5</v>
      </c>
      <c r="P6533" t="s">
        <v>54</v>
      </c>
      <c r="Q6533">
        <v>12</v>
      </c>
      <c r="R6533">
        <v>0</v>
      </c>
      <c r="S6533">
        <v>9</v>
      </c>
      <c r="T6533">
        <v>17</v>
      </c>
      <c r="U6533">
        <v>32</v>
      </c>
      <c r="V6533">
        <v>15</v>
      </c>
      <c r="W6533" t="s">
        <v>54</v>
      </c>
      <c r="X6533">
        <v>11</v>
      </c>
      <c r="Y6533">
        <v>55</v>
      </c>
      <c r="Z6533">
        <v>49</v>
      </c>
      <c r="AA6533">
        <v>34.979999999999997</v>
      </c>
      <c r="AB6533">
        <v>22.9</v>
      </c>
      <c r="AC6533">
        <v>6.42</v>
      </c>
      <c r="AF6533">
        <v>-0.01</v>
      </c>
      <c r="AH6533">
        <v>-0.2</v>
      </c>
      <c r="AL6533" t="s">
        <v>10902</v>
      </c>
      <c r="AN6533">
        <v>2.4E-2</v>
      </c>
      <c r="AO6533">
        <v>2.5000000000000001E-2</v>
      </c>
      <c r="AR6533">
        <v>-12</v>
      </c>
      <c r="AS6533" t="s">
        <v>105</v>
      </c>
      <c r="AU6533">
        <v>32</v>
      </c>
      <c r="BA6533" t="s">
        <v>68</v>
      </c>
    </row>
    <row r="6534" spans="1:53" x14ac:dyDescent="0.25">
      <c r="A6534">
        <v>6533</v>
      </c>
      <c r="B6534" t="s">
        <v>10903</v>
      </c>
      <c r="C6534" t="s">
        <v>10904</v>
      </c>
      <c r="D6534">
        <v>159139</v>
      </c>
      <c r="E6534">
        <v>85182</v>
      </c>
      <c r="M6534">
        <v>17</v>
      </c>
      <c r="N6534">
        <v>27</v>
      </c>
      <c r="O6534">
        <v>53.9</v>
      </c>
      <c r="P6534" t="s">
        <v>54</v>
      </c>
      <c r="Q6534">
        <v>28</v>
      </c>
      <c r="R6534">
        <v>28</v>
      </c>
      <c r="S6534">
        <v>47</v>
      </c>
      <c r="T6534">
        <v>17</v>
      </c>
      <c r="U6534">
        <v>31</v>
      </c>
      <c r="V6534">
        <v>49.6</v>
      </c>
      <c r="W6534" t="s">
        <v>54</v>
      </c>
      <c r="X6534">
        <v>28</v>
      </c>
      <c r="Y6534">
        <v>24</v>
      </c>
      <c r="Z6534">
        <v>27</v>
      </c>
      <c r="AA6534">
        <v>52.06</v>
      </c>
      <c r="AB6534">
        <v>28.91</v>
      </c>
      <c r="AC6534">
        <v>5.62</v>
      </c>
      <c r="AD6534" t="s">
        <v>200</v>
      </c>
      <c r="AF6534">
        <v>0</v>
      </c>
      <c r="AH6534">
        <v>-0.05</v>
      </c>
      <c r="AL6534" t="s">
        <v>176</v>
      </c>
      <c r="AN6534">
        <v>6.0000000000000001E-3</v>
      </c>
      <c r="AO6534">
        <v>2.8000000000000001E-2</v>
      </c>
      <c r="AR6534">
        <v>-26</v>
      </c>
      <c r="AS6534" t="s">
        <v>399</v>
      </c>
      <c r="AU6534">
        <v>245</v>
      </c>
    </row>
    <row r="6535" spans="1:53" x14ac:dyDescent="0.25">
      <c r="A6535">
        <v>6534</v>
      </c>
      <c r="C6535" t="s">
        <v>10905</v>
      </c>
      <c r="D6535">
        <v>159170</v>
      </c>
      <c r="E6535">
        <v>141730</v>
      </c>
      <c r="F6535">
        <v>3392</v>
      </c>
      <c r="M6535">
        <v>17</v>
      </c>
      <c r="N6535">
        <v>28</v>
      </c>
      <c r="O6535">
        <v>9.4</v>
      </c>
      <c r="P6535" t="s">
        <v>58</v>
      </c>
      <c r="Q6535">
        <v>5</v>
      </c>
      <c r="R6535">
        <v>40</v>
      </c>
      <c r="S6535">
        <v>17</v>
      </c>
      <c r="T6535">
        <v>17</v>
      </c>
      <c r="U6535">
        <v>33</v>
      </c>
      <c r="V6535">
        <v>29.9</v>
      </c>
      <c r="W6535" t="s">
        <v>58</v>
      </c>
      <c r="X6535">
        <v>5</v>
      </c>
      <c r="Y6535">
        <v>44</v>
      </c>
      <c r="Z6535">
        <v>41</v>
      </c>
      <c r="AA6535">
        <v>18.559999999999999</v>
      </c>
      <c r="AB6535">
        <v>14.46</v>
      </c>
      <c r="AC6535">
        <v>5.62</v>
      </c>
      <c r="AF6535">
        <v>0.18</v>
      </c>
      <c r="AH6535">
        <v>0.09</v>
      </c>
      <c r="AL6535" t="s">
        <v>478</v>
      </c>
      <c r="AN6535">
        <v>-3.9E-2</v>
      </c>
      <c r="AO6535">
        <v>-9.0999999999999998E-2</v>
      </c>
      <c r="AR6535">
        <v>-26</v>
      </c>
      <c r="AU6535">
        <v>255</v>
      </c>
    </row>
    <row r="6536" spans="1:53" x14ac:dyDescent="0.25">
      <c r="A6536">
        <v>6535</v>
      </c>
      <c r="C6536" t="s">
        <v>10906</v>
      </c>
      <c r="D6536">
        <v>159176</v>
      </c>
      <c r="E6536">
        <v>208977</v>
      </c>
      <c r="I6536" t="s">
        <v>77</v>
      </c>
      <c r="L6536">
        <v>9167</v>
      </c>
      <c r="M6536">
        <v>17</v>
      </c>
      <c r="N6536">
        <v>28</v>
      </c>
      <c r="O6536">
        <v>10.4</v>
      </c>
      <c r="P6536" t="s">
        <v>58</v>
      </c>
      <c r="Q6536">
        <v>32</v>
      </c>
      <c r="R6536">
        <v>30</v>
      </c>
      <c r="S6536">
        <v>45</v>
      </c>
      <c r="T6536">
        <v>17</v>
      </c>
      <c r="U6536">
        <v>34</v>
      </c>
      <c r="V6536">
        <v>42.5</v>
      </c>
      <c r="W6536" t="s">
        <v>58</v>
      </c>
      <c r="X6536">
        <v>32</v>
      </c>
      <c r="Y6536">
        <v>34</v>
      </c>
      <c r="Z6536">
        <v>54</v>
      </c>
      <c r="AA6536">
        <v>355.67</v>
      </c>
      <c r="AB6536">
        <v>0.05</v>
      </c>
      <c r="AC6536">
        <v>5.7</v>
      </c>
      <c r="AF6536">
        <v>0.04</v>
      </c>
      <c r="AH6536">
        <v>-0.86</v>
      </c>
      <c r="AL6536" t="s">
        <v>10907</v>
      </c>
      <c r="AN6536">
        <v>8.0000000000000002E-3</v>
      </c>
      <c r="AO6536">
        <v>-5.0000000000000001E-3</v>
      </c>
      <c r="AR6536">
        <v>-4</v>
      </c>
      <c r="AS6536" t="s">
        <v>195</v>
      </c>
      <c r="AU6536">
        <v>161</v>
      </c>
      <c r="AW6536">
        <v>4.8</v>
      </c>
      <c r="AX6536">
        <v>5.4</v>
      </c>
      <c r="AY6536" t="s">
        <v>86</v>
      </c>
      <c r="AZ6536">
        <v>3</v>
      </c>
      <c r="BA6536" t="s">
        <v>68</v>
      </c>
    </row>
    <row r="6537" spans="1:53" x14ac:dyDescent="0.25">
      <c r="A6537">
        <v>6536</v>
      </c>
      <c r="B6537" t="s">
        <v>10908</v>
      </c>
      <c r="C6537" t="s">
        <v>10909</v>
      </c>
      <c r="D6537">
        <v>159181</v>
      </c>
      <c r="E6537">
        <v>30429</v>
      </c>
      <c r="F6537">
        <v>653</v>
      </c>
      <c r="G6537" t="s">
        <v>63</v>
      </c>
      <c r="J6537">
        <v>10611</v>
      </c>
      <c r="M6537">
        <v>17</v>
      </c>
      <c r="N6537">
        <v>28</v>
      </c>
      <c r="O6537">
        <v>10.3</v>
      </c>
      <c r="P6537" t="s">
        <v>54</v>
      </c>
      <c r="Q6537">
        <v>52</v>
      </c>
      <c r="R6537">
        <v>22</v>
      </c>
      <c r="S6537">
        <v>31</v>
      </c>
      <c r="T6537">
        <v>17</v>
      </c>
      <c r="U6537">
        <v>30</v>
      </c>
      <c r="V6537">
        <v>26</v>
      </c>
      <c r="W6537" t="s">
        <v>54</v>
      </c>
      <c r="X6537">
        <v>52</v>
      </c>
      <c r="Y6537">
        <v>18</v>
      </c>
      <c r="Z6537">
        <v>5</v>
      </c>
      <c r="AA6537">
        <v>79.58</v>
      </c>
      <c r="AB6537">
        <v>33.31</v>
      </c>
      <c r="AC6537">
        <v>2.79</v>
      </c>
      <c r="AF6537">
        <v>0.98</v>
      </c>
      <c r="AH6537">
        <v>0.64</v>
      </c>
      <c r="AJ6537">
        <v>0.48</v>
      </c>
      <c r="AL6537" t="s">
        <v>10091</v>
      </c>
      <c r="AN6537">
        <v>-1.6E-2</v>
      </c>
      <c r="AO6537">
        <v>1.4999999999999999E-2</v>
      </c>
      <c r="AQ6537">
        <v>1.2999999999999999E-2</v>
      </c>
      <c r="AR6537">
        <v>-20</v>
      </c>
      <c r="AS6537" t="s">
        <v>60</v>
      </c>
      <c r="AU6537">
        <v>13</v>
      </c>
      <c r="AW6537">
        <v>8.9</v>
      </c>
      <c r="AX6537">
        <v>4.2</v>
      </c>
      <c r="AY6537" t="s">
        <v>86</v>
      </c>
      <c r="AZ6537">
        <v>3</v>
      </c>
      <c r="BA6537" t="s">
        <v>68</v>
      </c>
    </row>
    <row r="6538" spans="1:53" x14ac:dyDescent="0.25">
      <c r="A6538">
        <v>6537</v>
      </c>
      <c r="B6538" t="s">
        <v>10910</v>
      </c>
      <c r="C6538" t="s">
        <v>10911</v>
      </c>
      <c r="D6538">
        <v>159217</v>
      </c>
      <c r="E6538">
        <v>228162</v>
      </c>
      <c r="M6538">
        <v>17</v>
      </c>
      <c r="N6538">
        <v>28</v>
      </c>
      <c r="O6538">
        <v>12.8</v>
      </c>
      <c r="P6538" t="s">
        <v>58</v>
      </c>
      <c r="Q6538">
        <v>46</v>
      </c>
      <c r="R6538">
        <v>26</v>
      </c>
      <c r="S6538">
        <v>12</v>
      </c>
      <c r="T6538">
        <v>17</v>
      </c>
      <c r="U6538">
        <v>35</v>
      </c>
      <c r="V6538">
        <v>39.6</v>
      </c>
      <c r="W6538" t="s">
        <v>58</v>
      </c>
      <c r="X6538">
        <v>46</v>
      </c>
      <c r="Y6538">
        <v>30</v>
      </c>
      <c r="Z6538">
        <v>20</v>
      </c>
      <c r="AA6538">
        <v>343.98</v>
      </c>
      <c r="AB6538">
        <v>-7.58</v>
      </c>
      <c r="AC6538">
        <v>4.59</v>
      </c>
      <c r="AF6538">
        <v>-0.03</v>
      </c>
      <c r="AH6538">
        <v>-0.09</v>
      </c>
      <c r="AJ6538">
        <v>-0.05</v>
      </c>
      <c r="AL6538" t="s">
        <v>260</v>
      </c>
      <c r="AN6538">
        <v>-2.8000000000000001E-2</v>
      </c>
      <c r="AO6538">
        <v>-3.5000000000000003E-2</v>
      </c>
      <c r="AQ6538">
        <v>-1.4E-2</v>
      </c>
      <c r="AR6538">
        <v>4</v>
      </c>
    </row>
    <row r="6539" spans="1:53" x14ac:dyDescent="0.25">
      <c r="A6539">
        <v>6538</v>
      </c>
      <c r="C6539" t="s">
        <v>10912</v>
      </c>
      <c r="D6539">
        <v>159222</v>
      </c>
      <c r="E6539">
        <v>66118</v>
      </c>
      <c r="M6539">
        <v>17</v>
      </c>
      <c r="N6539">
        <v>28</v>
      </c>
      <c r="O6539">
        <v>25.9</v>
      </c>
      <c r="P6539" t="s">
        <v>54</v>
      </c>
      <c r="Q6539">
        <v>34</v>
      </c>
      <c r="R6539">
        <v>20</v>
      </c>
      <c r="S6539">
        <v>29</v>
      </c>
      <c r="T6539">
        <v>17</v>
      </c>
      <c r="U6539">
        <v>32</v>
      </c>
      <c r="V6539">
        <v>1.1000000000000001</v>
      </c>
      <c r="W6539" t="s">
        <v>54</v>
      </c>
      <c r="X6539">
        <v>34</v>
      </c>
      <c r="Y6539">
        <v>16</v>
      </c>
      <c r="Z6539">
        <v>15</v>
      </c>
      <c r="AA6539">
        <v>58.58</v>
      </c>
      <c r="AB6539">
        <v>30.43</v>
      </c>
      <c r="AC6539">
        <v>6.56</v>
      </c>
      <c r="AF6539">
        <v>0.65</v>
      </c>
      <c r="AH6539">
        <v>0.17</v>
      </c>
      <c r="AJ6539">
        <v>0.32</v>
      </c>
      <c r="AL6539" t="s">
        <v>75</v>
      </c>
      <c r="AN6539">
        <v>-0.23300000000000001</v>
      </c>
      <c r="AO6539">
        <v>0.05</v>
      </c>
      <c r="AQ6539">
        <v>5.5E-2</v>
      </c>
      <c r="AR6539">
        <v>-52</v>
      </c>
      <c r="AS6539" t="s">
        <v>72</v>
      </c>
      <c r="BA6539" t="s">
        <v>68</v>
      </c>
    </row>
    <row r="6540" spans="1:53" x14ac:dyDescent="0.25">
      <c r="A6540">
        <v>6539</v>
      </c>
      <c r="C6540" t="s">
        <v>10913</v>
      </c>
      <c r="D6540">
        <v>159312</v>
      </c>
      <c r="E6540">
        <v>209001</v>
      </c>
      <c r="M6540">
        <v>17</v>
      </c>
      <c r="N6540">
        <v>28</v>
      </c>
      <c r="O6540">
        <v>54.3</v>
      </c>
      <c r="P6540" t="s">
        <v>58</v>
      </c>
      <c r="Q6540">
        <v>37</v>
      </c>
      <c r="R6540">
        <v>22</v>
      </c>
      <c r="S6540">
        <v>18</v>
      </c>
      <c r="T6540">
        <v>17</v>
      </c>
      <c r="U6540">
        <v>35</v>
      </c>
      <c r="V6540">
        <v>43</v>
      </c>
      <c r="W6540" t="s">
        <v>58</v>
      </c>
      <c r="X6540">
        <v>37</v>
      </c>
      <c r="Y6540">
        <v>26</v>
      </c>
      <c r="Z6540">
        <v>24</v>
      </c>
      <c r="AA6540">
        <v>351.69</v>
      </c>
      <c r="AB6540">
        <v>-2.75</v>
      </c>
      <c r="AC6540">
        <v>6.48</v>
      </c>
      <c r="AF6540">
        <v>0.01</v>
      </c>
      <c r="AL6540" t="s">
        <v>260</v>
      </c>
      <c r="AN6540">
        <v>-1.2999999999999999E-2</v>
      </c>
      <c r="AO6540">
        <v>-3.7999999999999999E-2</v>
      </c>
      <c r="AR6540">
        <v>-8</v>
      </c>
    </row>
    <row r="6541" spans="1:53" x14ac:dyDescent="0.25">
      <c r="A6541">
        <v>6540</v>
      </c>
      <c r="C6541" t="s">
        <v>10914</v>
      </c>
      <c r="D6541">
        <v>159330</v>
      </c>
      <c r="E6541">
        <v>30434</v>
      </c>
      <c r="M6541">
        <v>17</v>
      </c>
      <c r="N6541">
        <v>29</v>
      </c>
      <c r="O6541">
        <v>7.3</v>
      </c>
      <c r="P6541" t="s">
        <v>54</v>
      </c>
      <c r="Q6541">
        <v>57</v>
      </c>
      <c r="R6541">
        <v>57</v>
      </c>
      <c r="S6541">
        <v>0</v>
      </c>
      <c r="T6541">
        <v>17</v>
      </c>
      <c r="U6541">
        <v>30</v>
      </c>
      <c r="V6541">
        <v>43.8</v>
      </c>
      <c r="W6541" t="s">
        <v>54</v>
      </c>
      <c r="X6541">
        <v>57</v>
      </c>
      <c r="Y6541">
        <v>52</v>
      </c>
      <c r="Z6541">
        <v>35</v>
      </c>
      <c r="AA6541">
        <v>86.25</v>
      </c>
      <c r="AB6541">
        <v>33.33</v>
      </c>
      <c r="AC6541">
        <v>6.4</v>
      </c>
      <c r="AD6541" t="s">
        <v>200</v>
      </c>
      <c r="AL6541" t="s">
        <v>243</v>
      </c>
      <c r="AN6541">
        <v>0.03</v>
      </c>
      <c r="AO6541">
        <v>-0.03</v>
      </c>
      <c r="AR6541">
        <v>-14</v>
      </c>
      <c r="AS6541" t="s">
        <v>79</v>
      </c>
    </row>
    <row r="6542" spans="1:53" x14ac:dyDescent="0.25">
      <c r="A6542">
        <v>6541</v>
      </c>
      <c r="C6542" t="s">
        <v>10915</v>
      </c>
      <c r="D6542">
        <v>159332</v>
      </c>
      <c r="E6542">
        <v>102912</v>
      </c>
      <c r="F6542">
        <v>3393</v>
      </c>
      <c r="M6542">
        <v>17</v>
      </c>
      <c r="N6542">
        <v>29</v>
      </c>
      <c r="O6542">
        <v>2</v>
      </c>
      <c r="P6542" t="s">
        <v>54</v>
      </c>
      <c r="Q6542">
        <v>19</v>
      </c>
      <c r="R6542">
        <v>19</v>
      </c>
      <c r="S6542">
        <v>44</v>
      </c>
      <c r="T6542">
        <v>17</v>
      </c>
      <c r="U6542">
        <v>33</v>
      </c>
      <c r="V6542">
        <v>22.8</v>
      </c>
      <c r="W6542" t="s">
        <v>54</v>
      </c>
      <c r="X6542">
        <v>19</v>
      </c>
      <c r="Y6542">
        <v>15</v>
      </c>
      <c r="Z6542">
        <v>24</v>
      </c>
      <c r="AA6542">
        <v>42.48</v>
      </c>
      <c r="AB6542">
        <v>25.53</v>
      </c>
      <c r="AC6542">
        <v>5.64</v>
      </c>
      <c r="AF6542">
        <v>0.48</v>
      </c>
      <c r="AH6542">
        <v>-0.02</v>
      </c>
      <c r="AL6542" t="s">
        <v>395</v>
      </c>
      <c r="AN6542">
        <v>-0.03</v>
      </c>
      <c r="AO6542">
        <v>-0.09</v>
      </c>
      <c r="AQ6542">
        <v>3.2000000000000001E-2</v>
      </c>
      <c r="AR6542">
        <v>-59</v>
      </c>
      <c r="AS6542" t="s">
        <v>60</v>
      </c>
      <c r="AT6542" t="s">
        <v>110</v>
      </c>
      <c r="AU6542">
        <v>10</v>
      </c>
    </row>
    <row r="6543" spans="1:53" x14ac:dyDescent="0.25">
      <c r="A6543">
        <v>6542</v>
      </c>
      <c r="C6543" t="s">
        <v>10916</v>
      </c>
      <c r="D6543">
        <v>159353</v>
      </c>
      <c r="E6543">
        <v>102917</v>
      </c>
      <c r="F6543">
        <v>3394</v>
      </c>
      <c r="M6543">
        <v>17</v>
      </c>
      <c r="N6543">
        <v>29</v>
      </c>
      <c r="O6543">
        <v>10.9</v>
      </c>
      <c r="P6543" t="s">
        <v>54</v>
      </c>
      <c r="Q6543">
        <v>16</v>
      </c>
      <c r="R6543">
        <v>23</v>
      </c>
      <c r="S6543">
        <v>18</v>
      </c>
      <c r="T6543">
        <v>17</v>
      </c>
      <c r="U6543">
        <v>33</v>
      </c>
      <c r="V6543">
        <v>39.4</v>
      </c>
      <c r="W6543" t="s">
        <v>54</v>
      </c>
      <c r="X6543">
        <v>16</v>
      </c>
      <c r="Y6543">
        <v>19</v>
      </c>
      <c r="Z6543">
        <v>3</v>
      </c>
      <c r="AA6543">
        <v>39.51</v>
      </c>
      <c r="AB6543">
        <v>24.36</v>
      </c>
      <c r="AC6543">
        <v>5.69</v>
      </c>
      <c r="AF6543">
        <v>1.01</v>
      </c>
      <c r="AH6543">
        <v>0.82</v>
      </c>
      <c r="AJ6543">
        <v>0.49</v>
      </c>
      <c r="AL6543" t="s">
        <v>897</v>
      </c>
      <c r="AN6543">
        <v>-1E-3</v>
      </c>
      <c r="AO6543">
        <v>-5.0999999999999997E-2</v>
      </c>
      <c r="AQ6543">
        <v>0.03</v>
      </c>
      <c r="AR6543">
        <v>-22</v>
      </c>
    </row>
    <row r="6544" spans="1:53" x14ac:dyDescent="0.25">
      <c r="A6544">
        <v>6543</v>
      </c>
      <c r="C6544" t="s">
        <v>10917</v>
      </c>
      <c r="D6544">
        <v>159354</v>
      </c>
      <c r="E6544">
        <v>102918</v>
      </c>
      <c r="G6544" t="s">
        <v>63</v>
      </c>
      <c r="L6544" t="s">
        <v>10918</v>
      </c>
      <c r="M6544">
        <v>17</v>
      </c>
      <c r="N6544">
        <v>29</v>
      </c>
      <c r="O6544">
        <v>10.4</v>
      </c>
      <c r="P6544" t="s">
        <v>54</v>
      </c>
      <c r="Q6544">
        <v>14</v>
      </c>
      <c r="R6544">
        <v>54</v>
      </c>
      <c r="S6544">
        <v>46</v>
      </c>
      <c r="T6544">
        <v>17</v>
      </c>
      <c r="U6544">
        <v>33</v>
      </c>
      <c r="V6544">
        <v>42.8</v>
      </c>
      <c r="W6544" t="s">
        <v>54</v>
      </c>
      <c r="X6544">
        <v>14</v>
      </c>
      <c r="Y6544">
        <v>50</v>
      </c>
      <c r="Z6544">
        <v>30</v>
      </c>
      <c r="AA6544">
        <v>38.03</v>
      </c>
      <c r="AB6544">
        <v>23.77</v>
      </c>
      <c r="AC6544">
        <v>6.48</v>
      </c>
      <c r="AF6544">
        <v>1.6</v>
      </c>
      <c r="AH6544">
        <v>1.58</v>
      </c>
      <c r="AJ6544">
        <v>1.28</v>
      </c>
      <c r="AL6544" t="s">
        <v>531</v>
      </c>
      <c r="AN6544">
        <v>2.3E-2</v>
      </c>
      <c r="AO6544">
        <v>-7.0000000000000007E-2</v>
      </c>
      <c r="AR6544">
        <v>30</v>
      </c>
      <c r="BA6544" t="s">
        <v>68</v>
      </c>
    </row>
    <row r="6545" spans="1:53" x14ac:dyDescent="0.25">
      <c r="A6545">
        <v>6544</v>
      </c>
      <c r="C6545" t="s">
        <v>10919</v>
      </c>
      <c r="D6545">
        <v>159358</v>
      </c>
      <c r="E6545">
        <v>160653</v>
      </c>
      <c r="F6545">
        <v>1461</v>
      </c>
      <c r="I6545" t="s">
        <v>77</v>
      </c>
      <c r="M6545">
        <v>17</v>
      </c>
      <c r="N6545">
        <v>29</v>
      </c>
      <c r="O6545">
        <v>12.6</v>
      </c>
      <c r="P6545" t="s">
        <v>58</v>
      </c>
      <c r="Q6545">
        <v>11</v>
      </c>
      <c r="R6545">
        <v>10</v>
      </c>
      <c r="S6545">
        <v>27</v>
      </c>
      <c r="T6545">
        <v>17</v>
      </c>
      <c r="U6545">
        <v>34</v>
      </c>
      <c r="V6545">
        <v>46.4</v>
      </c>
      <c r="W6545" t="s">
        <v>58</v>
      </c>
      <c r="X6545">
        <v>11</v>
      </c>
      <c r="Y6545">
        <v>14</v>
      </c>
      <c r="Z6545">
        <v>31</v>
      </c>
      <c r="AA6545">
        <v>13.86</v>
      </c>
      <c r="AB6545">
        <v>11.4</v>
      </c>
      <c r="AC6545">
        <v>5.55</v>
      </c>
      <c r="AF6545">
        <v>0.02</v>
      </c>
      <c r="AH6545">
        <v>-0.17</v>
      </c>
      <c r="AL6545" t="s">
        <v>346</v>
      </c>
      <c r="AN6545">
        <v>5.0000000000000001E-3</v>
      </c>
      <c r="AO6545">
        <v>6.0000000000000001E-3</v>
      </c>
      <c r="AR6545">
        <v>-11</v>
      </c>
      <c r="AW6545">
        <v>3</v>
      </c>
      <c r="AX6545">
        <v>54.6</v>
      </c>
      <c r="BA6545" t="s">
        <v>68</v>
      </c>
    </row>
    <row r="6546" spans="1:53" x14ac:dyDescent="0.25">
      <c r="A6546">
        <v>6545</v>
      </c>
      <c r="B6546" t="s">
        <v>10920</v>
      </c>
      <c r="C6546" t="s">
        <v>10921</v>
      </c>
      <c r="D6546">
        <v>159376</v>
      </c>
      <c r="E6546">
        <v>185526</v>
      </c>
      <c r="L6546" t="s">
        <v>10922</v>
      </c>
      <c r="M6546">
        <v>17</v>
      </c>
      <c r="N6546">
        <v>29</v>
      </c>
      <c r="O6546">
        <v>17.5</v>
      </c>
      <c r="P6546" t="s">
        <v>58</v>
      </c>
      <c r="Q6546">
        <v>21</v>
      </c>
      <c r="R6546">
        <v>58</v>
      </c>
      <c r="S6546">
        <v>35</v>
      </c>
      <c r="T6546">
        <v>17</v>
      </c>
      <c r="U6546">
        <v>35</v>
      </c>
      <c r="V6546">
        <v>18.5</v>
      </c>
      <c r="W6546" t="s">
        <v>58</v>
      </c>
      <c r="X6546">
        <v>22</v>
      </c>
      <c r="Y6546">
        <v>2</v>
      </c>
      <c r="Z6546">
        <v>38</v>
      </c>
      <c r="AA6546">
        <v>4.63</v>
      </c>
      <c r="AB6546">
        <v>5.62</v>
      </c>
      <c r="AC6546">
        <v>6.57</v>
      </c>
      <c r="AF6546">
        <v>0.01</v>
      </c>
      <c r="AH6546">
        <v>-0.18</v>
      </c>
      <c r="AL6546" t="s">
        <v>3648</v>
      </c>
      <c r="AN6546">
        <v>-4.0000000000000001E-3</v>
      </c>
      <c r="AO6546">
        <v>-8.9999999999999993E-3</v>
      </c>
      <c r="AR6546">
        <v>-12</v>
      </c>
      <c r="AS6546" t="s">
        <v>60</v>
      </c>
      <c r="BA6546" t="s">
        <v>68</v>
      </c>
    </row>
    <row r="6547" spans="1:53" x14ac:dyDescent="0.25">
      <c r="A6547">
        <v>6546</v>
      </c>
      <c r="C6547" t="s">
        <v>10923</v>
      </c>
      <c r="D6547">
        <v>159433</v>
      </c>
      <c r="E6547">
        <v>209019</v>
      </c>
      <c r="L6547">
        <v>9205</v>
      </c>
      <c r="M6547">
        <v>17</v>
      </c>
      <c r="N6547">
        <v>29</v>
      </c>
      <c r="O6547">
        <v>39.5</v>
      </c>
      <c r="P6547" t="s">
        <v>58</v>
      </c>
      <c r="Q6547">
        <v>38</v>
      </c>
      <c r="R6547">
        <v>33</v>
      </c>
      <c r="S6547">
        <v>52</v>
      </c>
      <c r="T6547">
        <v>17</v>
      </c>
      <c r="U6547">
        <v>36</v>
      </c>
      <c r="V6547">
        <v>32.799999999999997</v>
      </c>
      <c r="W6547" t="s">
        <v>58</v>
      </c>
      <c r="X6547">
        <v>38</v>
      </c>
      <c r="Y6547">
        <v>38</v>
      </c>
      <c r="Z6547">
        <v>7</v>
      </c>
      <c r="AA6547">
        <v>350.77</v>
      </c>
      <c r="AB6547">
        <v>-3.53</v>
      </c>
      <c r="AC6547">
        <v>4.29</v>
      </c>
      <c r="AF6547">
        <v>1.0900000000000001</v>
      </c>
      <c r="AH6547">
        <v>0.9</v>
      </c>
      <c r="AJ6547">
        <v>0.55000000000000004</v>
      </c>
      <c r="AL6547" t="s">
        <v>5301</v>
      </c>
      <c r="AN6547">
        <v>-1.2E-2</v>
      </c>
      <c r="AO6547">
        <v>-0.20100000000000001</v>
      </c>
      <c r="AQ6547">
        <v>1.7999999999999999E-2</v>
      </c>
      <c r="AR6547">
        <v>-49</v>
      </c>
      <c r="AS6547" t="s">
        <v>60</v>
      </c>
    </row>
    <row r="6548" spans="1:53" x14ac:dyDescent="0.25">
      <c r="A6548">
        <v>6547</v>
      </c>
      <c r="C6548" t="s">
        <v>10924</v>
      </c>
      <c r="D6548">
        <v>159463</v>
      </c>
      <c r="E6548">
        <v>244894</v>
      </c>
      <c r="M6548">
        <v>17</v>
      </c>
      <c r="N6548">
        <v>29</v>
      </c>
      <c r="O6548">
        <v>41.5</v>
      </c>
      <c r="P6548" t="s">
        <v>58</v>
      </c>
      <c r="Q6548">
        <v>49</v>
      </c>
      <c r="R6548">
        <v>59</v>
      </c>
      <c r="S6548">
        <v>35</v>
      </c>
      <c r="T6548">
        <v>17</v>
      </c>
      <c r="U6548">
        <v>37</v>
      </c>
      <c r="V6548">
        <v>27.2</v>
      </c>
      <c r="W6548" t="s">
        <v>58</v>
      </c>
      <c r="X6548">
        <v>50</v>
      </c>
      <c r="Y6548">
        <v>3</v>
      </c>
      <c r="Z6548">
        <v>36</v>
      </c>
      <c r="AA6548">
        <v>341.08</v>
      </c>
      <c r="AB6548">
        <v>-9.69</v>
      </c>
      <c r="AC6548">
        <v>5.93</v>
      </c>
      <c r="AF6548">
        <v>1.1000000000000001</v>
      </c>
      <c r="AL6548" t="s">
        <v>114</v>
      </c>
      <c r="AN6548">
        <v>-8.9999999999999993E-3</v>
      </c>
      <c r="AO6548">
        <v>-9.9000000000000005E-2</v>
      </c>
      <c r="AR6548">
        <v>3</v>
      </c>
    </row>
    <row r="6549" spans="1:53" x14ac:dyDescent="0.25">
      <c r="A6549">
        <v>6548</v>
      </c>
      <c r="B6549" t="s">
        <v>10925</v>
      </c>
      <c r="C6549" t="s">
        <v>10926</v>
      </c>
      <c r="D6549">
        <v>159480</v>
      </c>
      <c r="E6549">
        <v>122526</v>
      </c>
      <c r="J6549">
        <v>10635</v>
      </c>
      <c r="K6549" t="s">
        <v>196</v>
      </c>
      <c r="M6549">
        <v>17</v>
      </c>
      <c r="N6549">
        <v>29</v>
      </c>
      <c r="O6549">
        <v>51.8</v>
      </c>
      <c r="P6549" t="s">
        <v>54</v>
      </c>
      <c r="Q6549">
        <v>9</v>
      </c>
      <c r="R6549">
        <v>39</v>
      </c>
      <c r="S6549">
        <v>15</v>
      </c>
      <c r="T6549">
        <v>17</v>
      </c>
      <c r="U6549">
        <v>34</v>
      </c>
      <c r="V6549">
        <v>36.700000000000003</v>
      </c>
      <c r="W6549" t="s">
        <v>54</v>
      </c>
      <c r="X6549">
        <v>9</v>
      </c>
      <c r="Y6549">
        <v>35</v>
      </c>
      <c r="Z6549">
        <v>12</v>
      </c>
      <c r="AA6549">
        <v>32.950000000000003</v>
      </c>
      <c r="AB6549">
        <v>21.39</v>
      </c>
      <c r="AC6549">
        <v>5.81</v>
      </c>
      <c r="AF6549">
        <v>0.02</v>
      </c>
      <c r="AH6549">
        <v>-0.01</v>
      </c>
      <c r="AL6549" t="s">
        <v>222</v>
      </c>
      <c r="AN6549">
        <v>5.0000000000000001E-3</v>
      </c>
      <c r="AO6549">
        <v>-8.0000000000000002E-3</v>
      </c>
      <c r="AR6549">
        <v>-14</v>
      </c>
      <c r="AU6549">
        <v>16</v>
      </c>
      <c r="AW6549">
        <v>2</v>
      </c>
      <c r="AX6549">
        <v>41.3</v>
      </c>
      <c r="AY6549" t="s">
        <v>86</v>
      </c>
      <c r="AZ6549">
        <v>4</v>
      </c>
      <c r="BA6549" t="s">
        <v>68</v>
      </c>
    </row>
    <row r="6550" spans="1:53" x14ac:dyDescent="0.25">
      <c r="A6550">
        <v>6549</v>
      </c>
      <c r="B6550" t="s">
        <v>10927</v>
      </c>
      <c r="C6550" t="s">
        <v>10928</v>
      </c>
      <c r="D6550">
        <v>159492</v>
      </c>
      <c r="E6550">
        <v>244896</v>
      </c>
      <c r="M6550">
        <v>17</v>
      </c>
      <c r="N6550">
        <v>29</v>
      </c>
      <c r="O6550">
        <v>52.7</v>
      </c>
      <c r="P6550" t="s">
        <v>58</v>
      </c>
      <c r="Q6550">
        <v>54</v>
      </c>
      <c r="R6550">
        <v>25</v>
      </c>
      <c r="S6550">
        <v>59</v>
      </c>
      <c r="T6550">
        <v>17</v>
      </c>
      <c r="U6550">
        <v>38</v>
      </c>
      <c r="V6550">
        <v>5.6</v>
      </c>
      <c r="W6550" t="s">
        <v>58</v>
      </c>
      <c r="X6550">
        <v>54</v>
      </c>
      <c r="Y6550">
        <v>30</v>
      </c>
      <c r="Z6550">
        <v>1</v>
      </c>
      <c r="AA6550">
        <v>337.24</v>
      </c>
      <c r="AB6550">
        <v>-12.04</v>
      </c>
      <c r="AC6550">
        <v>5.25</v>
      </c>
      <c r="AF6550">
        <v>0.2</v>
      </c>
      <c r="AH6550">
        <v>0.08</v>
      </c>
      <c r="AL6550" t="s">
        <v>1318</v>
      </c>
      <c r="AN6550">
        <v>-3.9E-2</v>
      </c>
      <c r="AO6550">
        <v>-0.15</v>
      </c>
      <c r="AQ6550">
        <v>5.7000000000000002E-2</v>
      </c>
      <c r="AR6550">
        <v>-3</v>
      </c>
      <c r="AU6550">
        <v>48</v>
      </c>
    </row>
    <row r="6551" spans="1:53" x14ac:dyDescent="0.25">
      <c r="A6551">
        <v>6550</v>
      </c>
      <c r="C6551" t="s">
        <v>10929</v>
      </c>
      <c r="D6551">
        <v>159501</v>
      </c>
      <c r="E6551">
        <v>46792</v>
      </c>
      <c r="F6551">
        <v>1462</v>
      </c>
      <c r="M6551">
        <v>17</v>
      </c>
      <c r="N6551">
        <v>29</v>
      </c>
      <c r="O6551">
        <v>56.9</v>
      </c>
      <c r="P6551" t="s">
        <v>54</v>
      </c>
      <c r="Q6551">
        <v>41</v>
      </c>
      <c r="R6551">
        <v>18</v>
      </c>
      <c r="S6551">
        <v>51</v>
      </c>
      <c r="T6551">
        <v>17</v>
      </c>
      <c r="U6551">
        <v>33</v>
      </c>
      <c r="V6551">
        <v>7.3</v>
      </c>
      <c r="W6551" t="s">
        <v>54</v>
      </c>
      <c r="X6551">
        <v>41</v>
      </c>
      <c r="Y6551">
        <v>14</v>
      </c>
      <c r="Z6551">
        <v>37</v>
      </c>
      <c r="AA6551">
        <v>66.599999999999994</v>
      </c>
      <c r="AB6551">
        <v>31.66</v>
      </c>
      <c r="AC6551">
        <v>5.74</v>
      </c>
      <c r="AF6551">
        <v>1.0900000000000001</v>
      </c>
      <c r="AH6551">
        <v>0.96</v>
      </c>
      <c r="AL6551" t="s">
        <v>1011</v>
      </c>
      <c r="AN6551">
        <v>-6.8000000000000005E-2</v>
      </c>
      <c r="AO6551">
        <v>-0.06</v>
      </c>
      <c r="AQ6551">
        <v>1.4999999999999999E-2</v>
      </c>
      <c r="AR6551">
        <v>-29</v>
      </c>
      <c r="AS6551" t="s">
        <v>72</v>
      </c>
    </row>
    <row r="6552" spans="1:53" x14ac:dyDescent="0.25">
      <c r="A6552">
        <v>6551</v>
      </c>
      <c r="C6552" t="s">
        <v>10930</v>
      </c>
      <c r="D6552">
        <v>159503</v>
      </c>
      <c r="E6552">
        <v>102928</v>
      </c>
      <c r="M6552">
        <v>17</v>
      </c>
      <c r="N6552">
        <v>29</v>
      </c>
      <c r="O6552">
        <v>59.2</v>
      </c>
      <c r="P6552" t="s">
        <v>54</v>
      </c>
      <c r="Q6552">
        <v>16</v>
      </c>
      <c r="R6552">
        <v>34</v>
      </c>
      <c r="S6552">
        <v>18</v>
      </c>
      <c r="T6552">
        <v>17</v>
      </c>
      <c r="U6552">
        <v>34</v>
      </c>
      <c r="V6552">
        <v>27.2</v>
      </c>
      <c r="W6552" t="s">
        <v>54</v>
      </c>
      <c r="X6552">
        <v>16</v>
      </c>
      <c r="Y6552">
        <v>30</v>
      </c>
      <c r="Z6552">
        <v>14</v>
      </c>
      <c r="AA6552">
        <v>39.78</v>
      </c>
      <c r="AB6552">
        <v>24.26</v>
      </c>
      <c r="AC6552">
        <v>6.4</v>
      </c>
      <c r="AD6552" t="s">
        <v>200</v>
      </c>
      <c r="AL6552" t="s">
        <v>2685</v>
      </c>
      <c r="AN6552">
        <v>-4.0000000000000001E-3</v>
      </c>
      <c r="AO6552">
        <v>-1.4999999999999999E-2</v>
      </c>
      <c r="AR6552">
        <v>-41</v>
      </c>
      <c r="AU6552">
        <v>142</v>
      </c>
    </row>
    <row r="6553" spans="1:53" x14ac:dyDescent="0.25">
      <c r="A6553">
        <v>6552</v>
      </c>
      <c r="C6553" t="s">
        <v>10931</v>
      </c>
      <c r="D6553">
        <v>159517</v>
      </c>
      <c r="E6553">
        <v>258779</v>
      </c>
      <c r="F6553">
        <v>3989</v>
      </c>
      <c r="M6553">
        <v>17</v>
      </c>
      <c r="N6553">
        <v>29</v>
      </c>
      <c r="O6553">
        <v>59.3</v>
      </c>
      <c r="P6553" t="s">
        <v>58</v>
      </c>
      <c r="Q6553">
        <v>85</v>
      </c>
      <c r="R6553">
        <v>10</v>
      </c>
      <c r="S6553">
        <v>34</v>
      </c>
      <c r="T6553">
        <v>18</v>
      </c>
      <c r="U6553">
        <v>1</v>
      </c>
      <c r="V6553">
        <v>34.1</v>
      </c>
      <c r="W6553" t="s">
        <v>58</v>
      </c>
      <c r="X6553">
        <v>85</v>
      </c>
      <c r="Y6553">
        <v>12</v>
      </c>
      <c r="Z6553">
        <v>53</v>
      </c>
      <c r="AA6553">
        <v>308.13</v>
      </c>
      <c r="AB6553">
        <v>-26</v>
      </c>
      <c r="AC6553">
        <v>6.45</v>
      </c>
      <c r="AF6553">
        <v>0.44</v>
      </c>
      <c r="AH6553">
        <v>0.02</v>
      </c>
      <c r="AL6553" t="s">
        <v>388</v>
      </c>
      <c r="AN6553">
        <v>-7.0000000000000001E-3</v>
      </c>
      <c r="AO6553">
        <v>-0.14199999999999999</v>
      </c>
      <c r="AR6553">
        <v>-23</v>
      </c>
    </row>
    <row r="6554" spans="1:53" x14ac:dyDescent="0.25">
      <c r="A6554">
        <v>6553</v>
      </c>
      <c r="B6554" t="s">
        <v>10932</v>
      </c>
      <c r="C6554" t="s">
        <v>10933</v>
      </c>
      <c r="D6554">
        <v>159532</v>
      </c>
      <c r="E6554">
        <v>228201</v>
      </c>
      <c r="F6554">
        <v>654</v>
      </c>
      <c r="L6554">
        <v>9233</v>
      </c>
      <c r="M6554">
        <v>17</v>
      </c>
      <c r="N6554">
        <v>30</v>
      </c>
      <c r="O6554">
        <v>7.9</v>
      </c>
      <c r="P6554" t="s">
        <v>58</v>
      </c>
      <c r="Q6554">
        <v>42</v>
      </c>
      <c r="R6554">
        <v>56</v>
      </c>
      <c r="S6554">
        <v>3</v>
      </c>
      <c r="T6554">
        <v>17</v>
      </c>
      <c r="U6554">
        <v>37</v>
      </c>
      <c r="V6554">
        <v>19.2</v>
      </c>
      <c r="W6554" t="s">
        <v>58</v>
      </c>
      <c r="X6554">
        <v>42</v>
      </c>
      <c r="Y6554">
        <v>59</v>
      </c>
      <c r="Z6554">
        <v>52</v>
      </c>
      <c r="AA6554">
        <v>347.14</v>
      </c>
      <c r="AB6554">
        <v>-5.98</v>
      </c>
      <c r="AC6554">
        <v>1.87</v>
      </c>
      <c r="AF6554">
        <v>0.4</v>
      </c>
      <c r="AH6554">
        <v>0.22</v>
      </c>
      <c r="AJ6554">
        <v>0.2</v>
      </c>
      <c r="AL6554" t="s">
        <v>9468</v>
      </c>
      <c r="AN6554">
        <v>1.4999999999999999E-2</v>
      </c>
      <c r="AO6554">
        <v>-2E-3</v>
      </c>
      <c r="AQ6554">
        <v>2.7E-2</v>
      </c>
      <c r="AR6554">
        <v>1</v>
      </c>
      <c r="AU6554">
        <v>105</v>
      </c>
      <c r="BA6554" t="s">
        <v>68</v>
      </c>
    </row>
    <row r="6555" spans="1:53" x14ac:dyDescent="0.25">
      <c r="A6555">
        <v>6554</v>
      </c>
      <c r="B6555" t="s">
        <v>10934</v>
      </c>
      <c r="C6555" t="s">
        <v>10935</v>
      </c>
      <c r="D6555">
        <v>159541</v>
      </c>
      <c r="E6555">
        <v>30447</v>
      </c>
      <c r="F6555">
        <v>655</v>
      </c>
      <c r="J6555">
        <v>10628</v>
      </c>
      <c r="K6555" t="s">
        <v>572</v>
      </c>
      <c r="L6555">
        <v>9163</v>
      </c>
      <c r="M6555">
        <v>17</v>
      </c>
      <c r="N6555">
        <v>30</v>
      </c>
      <c r="O6555">
        <v>12.3</v>
      </c>
      <c r="P6555" t="s">
        <v>54</v>
      </c>
      <c r="Q6555">
        <v>55</v>
      </c>
      <c r="R6555">
        <v>15</v>
      </c>
      <c r="S6555">
        <v>9</v>
      </c>
      <c r="T6555">
        <v>17</v>
      </c>
      <c r="U6555">
        <v>32</v>
      </c>
      <c r="V6555">
        <v>10.6</v>
      </c>
      <c r="W6555" t="s">
        <v>54</v>
      </c>
      <c r="X6555">
        <v>55</v>
      </c>
      <c r="Y6555">
        <v>11</v>
      </c>
      <c r="Z6555">
        <v>3</v>
      </c>
      <c r="AA6555">
        <v>83.03</v>
      </c>
      <c r="AB6555">
        <v>33.14</v>
      </c>
      <c r="AC6555">
        <v>4.88</v>
      </c>
      <c r="AF6555">
        <v>0.26</v>
      </c>
      <c r="AH6555">
        <v>0.04</v>
      </c>
      <c r="AJ6555">
        <v>0.13</v>
      </c>
      <c r="AL6555" t="s">
        <v>1232</v>
      </c>
      <c r="AN6555">
        <v>0.14699999999999999</v>
      </c>
      <c r="AO6555">
        <v>5.7000000000000002E-2</v>
      </c>
      <c r="AQ6555">
        <v>3.5000000000000003E-2</v>
      </c>
      <c r="AR6555">
        <v>-15</v>
      </c>
      <c r="AS6555" t="s">
        <v>79</v>
      </c>
      <c r="AU6555">
        <v>66</v>
      </c>
      <c r="AW6555">
        <v>0</v>
      </c>
      <c r="AX6555">
        <v>62.3</v>
      </c>
      <c r="BA6555" t="s">
        <v>68</v>
      </c>
    </row>
    <row r="6556" spans="1:53" x14ac:dyDescent="0.25">
      <c r="A6556">
        <v>6555</v>
      </c>
      <c r="B6556" t="s">
        <v>10936</v>
      </c>
      <c r="C6556" t="s">
        <v>10937</v>
      </c>
      <c r="D6556">
        <v>159560</v>
      </c>
      <c r="E6556">
        <v>30450</v>
      </c>
      <c r="F6556">
        <v>657</v>
      </c>
      <c r="J6556">
        <v>10628</v>
      </c>
      <c r="K6556" t="s">
        <v>196</v>
      </c>
      <c r="L6556">
        <v>9164</v>
      </c>
      <c r="M6556">
        <v>17</v>
      </c>
      <c r="N6556">
        <v>30</v>
      </c>
      <c r="O6556">
        <v>17.7</v>
      </c>
      <c r="P6556" t="s">
        <v>54</v>
      </c>
      <c r="Q6556">
        <v>55</v>
      </c>
      <c r="R6556">
        <v>14</v>
      </c>
      <c r="S6556">
        <v>28</v>
      </c>
      <c r="T6556">
        <v>17</v>
      </c>
      <c r="U6556">
        <v>32</v>
      </c>
      <c r="V6556">
        <v>16</v>
      </c>
      <c r="W6556" t="s">
        <v>54</v>
      </c>
      <c r="X6556">
        <v>55</v>
      </c>
      <c r="Y6556">
        <v>10</v>
      </c>
      <c r="Z6556">
        <v>23</v>
      </c>
      <c r="AA6556">
        <v>83.02</v>
      </c>
      <c r="AB6556">
        <v>33.119999999999997</v>
      </c>
      <c r="AC6556">
        <v>4.87</v>
      </c>
      <c r="AF6556">
        <v>0.28000000000000003</v>
      </c>
      <c r="AH6556">
        <v>0.06</v>
      </c>
      <c r="AJ6556">
        <v>0.13</v>
      </c>
      <c r="AL6556" t="s">
        <v>2839</v>
      </c>
      <c r="AM6556" t="s">
        <v>104</v>
      </c>
      <c r="AN6556">
        <v>0.14799999999999999</v>
      </c>
      <c r="AO6556">
        <v>5.6000000000000001E-2</v>
      </c>
      <c r="AQ6556">
        <v>3.5000000000000003E-2</v>
      </c>
      <c r="AR6556">
        <v>-16</v>
      </c>
      <c r="AS6556" t="s">
        <v>105</v>
      </c>
      <c r="AU6556">
        <v>50</v>
      </c>
      <c r="AW6556">
        <v>0</v>
      </c>
      <c r="AX6556">
        <v>62.3</v>
      </c>
      <c r="BA6556" t="s">
        <v>68</v>
      </c>
    </row>
    <row r="6557" spans="1:53" x14ac:dyDescent="0.25">
      <c r="A6557">
        <v>6556</v>
      </c>
      <c r="B6557" t="s">
        <v>10938</v>
      </c>
      <c r="C6557" t="s">
        <v>10939</v>
      </c>
      <c r="D6557">
        <v>159561</v>
      </c>
      <c r="E6557">
        <v>102932</v>
      </c>
      <c r="F6557">
        <v>656</v>
      </c>
      <c r="G6557" t="s">
        <v>63</v>
      </c>
      <c r="I6557" t="s">
        <v>196</v>
      </c>
      <c r="L6557">
        <v>9189</v>
      </c>
      <c r="M6557">
        <v>17</v>
      </c>
      <c r="N6557">
        <v>30</v>
      </c>
      <c r="O6557">
        <v>17.5</v>
      </c>
      <c r="P6557" t="s">
        <v>54</v>
      </c>
      <c r="Q6557">
        <v>12</v>
      </c>
      <c r="R6557">
        <v>37</v>
      </c>
      <c r="S6557">
        <v>58</v>
      </c>
      <c r="T6557">
        <v>17</v>
      </c>
      <c r="U6557">
        <v>34</v>
      </c>
      <c r="V6557">
        <v>56.1</v>
      </c>
      <c r="W6557" t="s">
        <v>54</v>
      </c>
      <c r="X6557">
        <v>12</v>
      </c>
      <c r="Y6557">
        <v>33</v>
      </c>
      <c r="Z6557">
        <v>36</v>
      </c>
      <c r="AA6557">
        <v>35.9</v>
      </c>
      <c r="AB6557">
        <v>22.57</v>
      </c>
      <c r="AC6557">
        <v>2.08</v>
      </c>
      <c r="AF6557">
        <v>0.15</v>
      </c>
      <c r="AH6557">
        <v>0.1</v>
      </c>
      <c r="AJ6557">
        <v>0.08</v>
      </c>
      <c r="AL6557" t="s">
        <v>1234</v>
      </c>
      <c r="AN6557">
        <v>0.12</v>
      </c>
      <c r="AO6557">
        <v>-0.22600000000000001</v>
      </c>
      <c r="AQ6557">
        <v>6.7000000000000004E-2</v>
      </c>
      <c r="AR6557">
        <v>13</v>
      </c>
      <c r="AS6557" t="s">
        <v>399</v>
      </c>
      <c r="AU6557">
        <v>219</v>
      </c>
      <c r="AX6557">
        <v>0.1</v>
      </c>
      <c r="BA6557" t="s">
        <v>68</v>
      </c>
    </row>
    <row r="6558" spans="1:53" x14ac:dyDescent="0.25">
      <c r="A6558">
        <v>6557</v>
      </c>
      <c r="C6558" t="s">
        <v>10940</v>
      </c>
      <c r="D6558">
        <v>159633</v>
      </c>
      <c r="E6558">
        <v>209034</v>
      </c>
      <c r="M6558">
        <v>17</v>
      </c>
      <c r="N6558">
        <v>30</v>
      </c>
      <c r="O6558">
        <v>35.700000000000003</v>
      </c>
      <c r="P6558" t="s">
        <v>58</v>
      </c>
      <c r="Q6558">
        <v>38</v>
      </c>
      <c r="R6558">
        <v>0</v>
      </c>
      <c r="S6558">
        <v>12</v>
      </c>
      <c r="T6558">
        <v>17</v>
      </c>
      <c r="U6558">
        <v>37</v>
      </c>
      <c r="V6558">
        <v>26.8</v>
      </c>
      <c r="W6558" t="s">
        <v>58</v>
      </c>
      <c r="X6558">
        <v>38</v>
      </c>
      <c r="Y6558">
        <v>3</v>
      </c>
      <c r="Z6558">
        <v>56</v>
      </c>
      <c r="AA6558">
        <v>351.34</v>
      </c>
      <c r="AB6558">
        <v>-3.37</v>
      </c>
      <c r="AC6558">
        <v>6.26</v>
      </c>
      <c r="AF6558">
        <v>1.25</v>
      </c>
      <c r="AL6558" t="s">
        <v>4189</v>
      </c>
      <c r="AN6558">
        <v>-1.2999999999999999E-2</v>
      </c>
      <c r="AO6558">
        <v>2.5999999999999999E-2</v>
      </c>
      <c r="AR6558">
        <v>12</v>
      </c>
    </row>
    <row r="6559" spans="1:53" x14ac:dyDescent="0.25">
      <c r="A6559">
        <v>6558</v>
      </c>
      <c r="C6559" t="s">
        <v>10941</v>
      </c>
      <c r="D6559">
        <v>159707</v>
      </c>
      <c r="E6559">
        <v>228220</v>
      </c>
      <c r="M6559">
        <v>17</v>
      </c>
      <c r="N6559">
        <v>30</v>
      </c>
      <c r="O6559">
        <v>57.9</v>
      </c>
      <c r="P6559" t="s">
        <v>58</v>
      </c>
      <c r="Q6559">
        <v>42</v>
      </c>
      <c r="R6559">
        <v>49</v>
      </c>
      <c r="S6559">
        <v>4</v>
      </c>
      <c r="T6559">
        <v>17</v>
      </c>
      <c r="U6559">
        <v>38</v>
      </c>
      <c r="V6559">
        <v>8.5</v>
      </c>
      <c r="W6559" t="s">
        <v>58</v>
      </c>
      <c r="X6559">
        <v>42</v>
      </c>
      <c r="Y6559">
        <v>52</v>
      </c>
      <c r="Z6559">
        <v>50</v>
      </c>
      <c r="AA6559">
        <v>347.32</v>
      </c>
      <c r="AB6559">
        <v>-6.04</v>
      </c>
      <c r="AC6559">
        <v>6.1</v>
      </c>
      <c r="AF6559">
        <v>-0.06</v>
      </c>
      <c r="AH6559">
        <v>-0.26</v>
      </c>
      <c r="AJ6559">
        <v>-0.02</v>
      </c>
      <c r="AK6559" t="s">
        <v>353</v>
      </c>
      <c r="AL6559" t="s">
        <v>237</v>
      </c>
      <c r="AN6559">
        <v>2E-3</v>
      </c>
      <c r="AO6559">
        <v>-4.1000000000000002E-2</v>
      </c>
      <c r="AR6559">
        <v>13</v>
      </c>
    </row>
    <row r="6560" spans="1:53" x14ac:dyDescent="0.25">
      <c r="A6560">
        <v>6559</v>
      </c>
      <c r="C6560" t="s">
        <v>10942</v>
      </c>
      <c r="D6560">
        <v>159834</v>
      </c>
      <c r="E6560">
        <v>85232</v>
      </c>
      <c r="J6560">
        <v>10655</v>
      </c>
      <c r="M6560">
        <v>17</v>
      </c>
      <c r="N6560">
        <v>31</v>
      </c>
      <c r="O6560">
        <v>43.1</v>
      </c>
      <c r="P6560" t="s">
        <v>54</v>
      </c>
      <c r="Q6560">
        <v>21</v>
      </c>
      <c r="R6560">
        <v>3</v>
      </c>
      <c r="S6560">
        <v>36</v>
      </c>
      <c r="T6560">
        <v>17</v>
      </c>
      <c r="U6560">
        <v>35</v>
      </c>
      <c r="V6560">
        <v>59.6</v>
      </c>
      <c r="W6560" t="s">
        <v>54</v>
      </c>
      <c r="X6560">
        <v>20</v>
      </c>
      <c r="Y6560">
        <v>59</v>
      </c>
      <c r="Z6560">
        <v>46</v>
      </c>
      <c r="AA6560">
        <v>44.53</v>
      </c>
      <c r="AB6560">
        <v>25.59</v>
      </c>
      <c r="AC6560">
        <v>6.1</v>
      </c>
      <c r="AF6560">
        <v>0.19</v>
      </c>
      <c r="AH6560">
        <v>0.17</v>
      </c>
      <c r="AL6560" t="s">
        <v>116</v>
      </c>
      <c r="AN6560">
        <v>1.2E-2</v>
      </c>
      <c r="AO6560">
        <v>-1.4999999999999999E-2</v>
      </c>
      <c r="AR6560">
        <v>-17</v>
      </c>
      <c r="AS6560" t="s">
        <v>79</v>
      </c>
      <c r="AU6560">
        <v>22</v>
      </c>
      <c r="AW6560">
        <v>3.5</v>
      </c>
      <c r="AX6560">
        <v>10.4</v>
      </c>
      <c r="BA6560" t="s">
        <v>68</v>
      </c>
    </row>
    <row r="6561" spans="1:53" x14ac:dyDescent="0.25">
      <c r="A6561">
        <v>6560</v>
      </c>
      <c r="C6561" t="s">
        <v>10943</v>
      </c>
      <c r="D6561">
        <v>159870</v>
      </c>
      <c r="E6561">
        <v>30464</v>
      </c>
      <c r="I6561" t="s">
        <v>577</v>
      </c>
      <c r="M6561">
        <v>17</v>
      </c>
      <c r="N6561">
        <v>31</v>
      </c>
      <c r="O6561">
        <v>53.1</v>
      </c>
      <c r="P6561" t="s">
        <v>54</v>
      </c>
      <c r="Q6561">
        <v>57</v>
      </c>
      <c r="R6561">
        <v>37</v>
      </c>
      <c r="S6561">
        <v>29</v>
      </c>
      <c r="T6561">
        <v>17</v>
      </c>
      <c r="U6561">
        <v>33</v>
      </c>
      <c r="V6561">
        <v>31.7</v>
      </c>
      <c r="W6561" t="s">
        <v>54</v>
      </c>
      <c r="X6561">
        <v>57</v>
      </c>
      <c r="Y6561">
        <v>33</v>
      </c>
      <c r="Z6561">
        <v>32</v>
      </c>
      <c r="AA6561">
        <v>85.87</v>
      </c>
      <c r="AB6561">
        <v>32.96</v>
      </c>
      <c r="AC6561">
        <v>6.17</v>
      </c>
      <c r="AF6561">
        <v>0.59</v>
      </c>
      <c r="AH6561">
        <v>0.37</v>
      </c>
      <c r="AJ6561">
        <v>0.38</v>
      </c>
      <c r="AL6561" t="s">
        <v>10944</v>
      </c>
      <c r="AN6561">
        <v>1.4999999999999999E-2</v>
      </c>
      <c r="AO6561">
        <v>1.4E-2</v>
      </c>
      <c r="AR6561">
        <v>-1</v>
      </c>
      <c r="AS6561" t="s">
        <v>105</v>
      </c>
      <c r="AU6561">
        <v>28</v>
      </c>
      <c r="AX6561">
        <v>0.1</v>
      </c>
      <c r="BA6561" t="s">
        <v>68</v>
      </c>
    </row>
    <row r="6562" spans="1:53" x14ac:dyDescent="0.25">
      <c r="A6562">
        <v>6561</v>
      </c>
      <c r="B6562" t="s">
        <v>10945</v>
      </c>
      <c r="C6562" t="s">
        <v>10946</v>
      </c>
      <c r="D6562">
        <v>159876</v>
      </c>
      <c r="E6562">
        <v>160700</v>
      </c>
      <c r="F6562">
        <v>658</v>
      </c>
      <c r="G6562" t="s">
        <v>63</v>
      </c>
      <c r="I6562" t="s">
        <v>77</v>
      </c>
      <c r="L6562">
        <v>9270</v>
      </c>
      <c r="M6562">
        <v>17</v>
      </c>
      <c r="N6562">
        <v>31</v>
      </c>
      <c r="O6562">
        <v>51.6</v>
      </c>
      <c r="P6562" t="s">
        <v>58</v>
      </c>
      <c r="Q6562">
        <v>15</v>
      </c>
      <c r="R6562">
        <v>20</v>
      </c>
      <c r="S6562">
        <v>8</v>
      </c>
      <c r="T6562">
        <v>17</v>
      </c>
      <c r="U6562">
        <v>37</v>
      </c>
      <c r="V6562">
        <v>35.200000000000003</v>
      </c>
      <c r="W6562" t="s">
        <v>58</v>
      </c>
      <c r="X6562">
        <v>15</v>
      </c>
      <c r="Y6562">
        <v>23</v>
      </c>
      <c r="Z6562">
        <v>55</v>
      </c>
      <c r="AA6562">
        <v>10.61</v>
      </c>
      <c r="AB6562">
        <v>8.66</v>
      </c>
      <c r="AC6562">
        <v>3.54</v>
      </c>
      <c r="AF6562">
        <v>0.26</v>
      </c>
      <c r="AH6562">
        <v>0.14000000000000001</v>
      </c>
      <c r="AJ6562">
        <v>0.13</v>
      </c>
      <c r="AL6562" t="s">
        <v>10947</v>
      </c>
      <c r="AN6562">
        <v>-4.2000000000000003E-2</v>
      </c>
      <c r="AO6562">
        <v>-5.8000000000000003E-2</v>
      </c>
      <c r="AQ6562">
        <v>0.03</v>
      </c>
      <c r="AR6562">
        <v>-43</v>
      </c>
      <c r="AS6562" t="s">
        <v>105</v>
      </c>
      <c r="AU6562">
        <v>32</v>
      </c>
      <c r="AW6562">
        <v>9.4</v>
      </c>
      <c r="AX6562">
        <v>22</v>
      </c>
      <c r="BA6562" t="s">
        <v>68</v>
      </c>
    </row>
    <row r="6563" spans="1:53" x14ac:dyDescent="0.25">
      <c r="A6563">
        <v>6562</v>
      </c>
      <c r="C6563" t="s">
        <v>10948</v>
      </c>
      <c r="D6563">
        <v>159877</v>
      </c>
      <c r="E6563">
        <v>160701</v>
      </c>
      <c r="M6563">
        <v>17</v>
      </c>
      <c r="N6563">
        <v>31</v>
      </c>
      <c r="O6563">
        <v>51.9</v>
      </c>
      <c r="P6563" t="s">
        <v>58</v>
      </c>
      <c r="Q6563">
        <v>15</v>
      </c>
      <c r="R6563">
        <v>30</v>
      </c>
      <c r="S6563">
        <v>35</v>
      </c>
      <c r="T6563">
        <v>17</v>
      </c>
      <c r="U6563">
        <v>37</v>
      </c>
      <c r="V6563">
        <v>36.200000000000003</v>
      </c>
      <c r="W6563" t="s">
        <v>58</v>
      </c>
      <c r="X6563">
        <v>15</v>
      </c>
      <c r="Y6563">
        <v>34</v>
      </c>
      <c r="Z6563">
        <v>16</v>
      </c>
      <c r="AA6563">
        <v>10.46</v>
      </c>
      <c r="AB6563">
        <v>8.57</v>
      </c>
      <c r="AC6563">
        <v>5.94</v>
      </c>
      <c r="AF6563">
        <v>0.37</v>
      </c>
      <c r="AL6563" t="s">
        <v>172</v>
      </c>
      <c r="AN6563">
        <v>-8.9999999999999993E-3</v>
      </c>
      <c r="AO6563">
        <v>-1E-3</v>
      </c>
      <c r="AR6563">
        <v>-8</v>
      </c>
      <c r="AU6563">
        <v>30</v>
      </c>
    </row>
    <row r="6564" spans="1:53" x14ac:dyDescent="0.25">
      <c r="A6564">
        <v>6563</v>
      </c>
      <c r="C6564" t="s">
        <v>10949</v>
      </c>
      <c r="D6564">
        <v>159925</v>
      </c>
      <c r="E6564">
        <v>66165</v>
      </c>
      <c r="F6564">
        <v>3395</v>
      </c>
      <c r="M6564">
        <v>17</v>
      </c>
      <c r="N6564">
        <v>32</v>
      </c>
      <c r="O6564">
        <v>16.100000000000001</v>
      </c>
      <c r="P6564" t="s">
        <v>54</v>
      </c>
      <c r="Q6564">
        <v>37</v>
      </c>
      <c r="R6564">
        <v>21</v>
      </c>
      <c r="S6564">
        <v>52</v>
      </c>
      <c r="T6564">
        <v>17</v>
      </c>
      <c r="U6564">
        <v>35</v>
      </c>
      <c r="V6564">
        <v>42.4</v>
      </c>
      <c r="W6564" t="s">
        <v>54</v>
      </c>
      <c r="X6564">
        <v>37</v>
      </c>
      <c r="Y6564">
        <v>18</v>
      </c>
      <c r="Z6564">
        <v>6</v>
      </c>
      <c r="AA6564">
        <v>62.2</v>
      </c>
      <c r="AB6564">
        <v>30.4</v>
      </c>
      <c r="AC6564">
        <v>6.1</v>
      </c>
      <c r="AF6564">
        <v>0.98</v>
      </c>
      <c r="AH6564">
        <v>0.82</v>
      </c>
      <c r="AI6564" t="s">
        <v>160</v>
      </c>
      <c r="AL6564" t="s">
        <v>123</v>
      </c>
      <c r="AN6564">
        <v>1.4999999999999999E-2</v>
      </c>
      <c r="AO6564">
        <v>3.0000000000000001E-3</v>
      </c>
      <c r="AR6564">
        <v>4</v>
      </c>
    </row>
    <row r="6565" spans="1:53" x14ac:dyDescent="0.25">
      <c r="A6565">
        <v>6564</v>
      </c>
      <c r="C6565" t="s">
        <v>10950</v>
      </c>
      <c r="D6565">
        <v>159926</v>
      </c>
      <c r="E6565">
        <v>85236</v>
      </c>
      <c r="M6565">
        <v>17</v>
      </c>
      <c r="N6565">
        <v>32</v>
      </c>
      <c r="O6565">
        <v>11.9</v>
      </c>
      <c r="P6565" t="s">
        <v>54</v>
      </c>
      <c r="Q6565">
        <v>28</v>
      </c>
      <c r="R6565">
        <v>14</v>
      </c>
      <c r="S6565">
        <v>49</v>
      </c>
      <c r="T6565">
        <v>17</v>
      </c>
      <c r="U6565">
        <v>36</v>
      </c>
      <c r="V6565">
        <v>7.9</v>
      </c>
      <c r="W6565" t="s">
        <v>54</v>
      </c>
      <c r="X6565">
        <v>28</v>
      </c>
      <c r="Y6565">
        <v>11</v>
      </c>
      <c r="Z6565">
        <v>5</v>
      </c>
      <c r="AA6565">
        <v>52.14</v>
      </c>
      <c r="AB6565">
        <v>27.94</v>
      </c>
      <c r="AC6565">
        <v>6.38</v>
      </c>
      <c r="AD6565" t="s">
        <v>200</v>
      </c>
      <c r="AL6565" t="s">
        <v>201</v>
      </c>
      <c r="AN6565">
        <v>-3.1E-2</v>
      </c>
      <c r="AO6565">
        <v>1.7000000000000001E-2</v>
      </c>
      <c r="AR6565">
        <v>-34</v>
      </c>
    </row>
    <row r="6566" spans="1:53" x14ac:dyDescent="0.25">
      <c r="A6566">
        <v>6565</v>
      </c>
      <c r="C6566" t="s">
        <v>10951</v>
      </c>
      <c r="D6566">
        <v>159964</v>
      </c>
      <c r="E6566">
        <v>257525</v>
      </c>
      <c r="I6566" t="s">
        <v>77</v>
      </c>
      <c r="M6566">
        <v>17</v>
      </c>
      <c r="N6566">
        <v>32</v>
      </c>
      <c r="O6566">
        <v>18</v>
      </c>
      <c r="P6566" t="s">
        <v>58</v>
      </c>
      <c r="Q6566">
        <v>72</v>
      </c>
      <c r="R6566">
        <v>10</v>
      </c>
      <c r="S6566">
        <v>17</v>
      </c>
      <c r="T6566">
        <v>17</v>
      </c>
      <c r="U6566">
        <v>44</v>
      </c>
      <c r="V6566">
        <v>19.7</v>
      </c>
      <c r="W6566" t="s">
        <v>58</v>
      </c>
      <c r="X6566">
        <v>72</v>
      </c>
      <c r="Y6566">
        <v>13</v>
      </c>
      <c r="Z6566">
        <v>15</v>
      </c>
      <c r="AA6566">
        <v>321.16000000000003</v>
      </c>
      <c r="AB6566">
        <v>-20.84</v>
      </c>
      <c r="AC6566">
        <v>6.49</v>
      </c>
      <c r="AF6566">
        <v>0.48</v>
      </c>
      <c r="AH6566">
        <v>-0.04</v>
      </c>
      <c r="AL6566" t="s">
        <v>10952</v>
      </c>
      <c r="AN6566">
        <v>-3.0000000000000001E-3</v>
      </c>
      <c r="AO6566">
        <v>0.113</v>
      </c>
      <c r="AP6566" t="s">
        <v>126</v>
      </c>
      <c r="AQ6566">
        <v>3.2000000000000001E-2</v>
      </c>
      <c r="AR6566">
        <v>35</v>
      </c>
      <c r="AS6566" t="s">
        <v>79</v>
      </c>
      <c r="AW6566">
        <v>0.3</v>
      </c>
      <c r="AX6566">
        <v>0.5</v>
      </c>
      <c r="BA6566" t="s">
        <v>68</v>
      </c>
    </row>
    <row r="6567" spans="1:53" x14ac:dyDescent="0.25">
      <c r="A6567">
        <v>6566</v>
      </c>
      <c r="B6567" t="s">
        <v>10953</v>
      </c>
      <c r="C6567" t="s">
        <v>10954</v>
      </c>
      <c r="D6567">
        <v>159966</v>
      </c>
      <c r="E6567">
        <v>17526</v>
      </c>
      <c r="F6567">
        <v>659</v>
      </c>
      <c r="G6567" t="s">
        <v>63</v>
      </c>
      <c r="I6567" t="s">
        <v>77</v>
      </c>
      <c r="M6567">
        <v>17</v>
      </c>
      <c r="N6567">
        <v>32</v>
      </c>
      <c r="O6567">
        <v>21.7</v>
      </c>
      <c r="P6567" t="s">
        <v>54</v>
      </c>
      <c r="Q6567">
        <v>68</v>
      </c>
      <c r="R6567">
        <v>11</v>
      </c>
      <c r="S6567">
        <v>56</v>
      </c>
      <c r="T6567">
        <v>17</v>
      </c>
      <c r="U6567">
        <v>31</v>
      </c>
      <c r="V6567">
        <v>57.9</v>
      </c>
      <c r="W6567" t="s">
        <v>54</v>
      </c>
      <c r="X6567">
        <v>68</v>
      </c>
      <c r="Y6567">
        <v>8</v>
      </c>
      <c r="Z6567">
        <v>6</v>
      </c>
      <c r="AA6567">
        <v>98.42</v>
      </c>
      <c r="AB6567">
        <v>32.4</v>
      </c>
      <c r="AC6567">
        <v>5.05</v>
      </c>
      <c r="AF6567">
        <v>1.08</v>
      </c>
      <c r="AH6567">
        <v>0.92</v>
      </c>
      <c r="AJ6567">
        <v>0.53</v>
      </c>
      <c r="AL6567" t="s">
        <v>114</v>
      </c>
      <c r="AN6567">
        <v>-1.2E-2</v>
      </c>
      <c r="AO6567">
        <v>0.13400000000000001</v>
      </c>
      <c r="AQ6567">
        <v>0.02</v>
      </c>
      <c r="AR6567">
        <v>-73</v>
      </c>
      <c r="AS6567" t="s">
        <v>79</v>
      </c>
      <c r="AT6567" t="s">
        <v>67</v>
      </c>
      <c r="AU6567">
        <v>17</v>
      </c>
      <c r="AW6567">
        <v>6.2</v>
      </c>
      <c r="AX6567">
        <v>163.4</v>
      </c>
    </row>
    <row r="6568" spans="1:53" x14ac:dyDescent="0.25">
      <c r="A6568">
        <v>6567</v>
      </c>
      <c r="B6568" t="s">
        <v>10955</v>
      </c>
      <c r="C6568" t="s">
        <v>10956</v>
      </c>
      <c r="D6568">
        <v>159975</v>
      </c>
      <c r="E6568">
        <v>141772</v>
      </c>
      <c r="F6568">
        <v>3399</v>
      </c>
      <c r="M6568">
        <v>17</v>
      </c>
      <c r="N6568">
        <v>32</v>
      </c>
      <c r="O6568">
        <v>24.5</v>
      </c>
      <c r="P6568" t="s">
        <v>58</v>
      </c>
      <c r="Q6568">
        <v>8</v>
      </c>
      <c r="R6568">
        <v>3</v>
      </c>
      <c r="S6568">
        <v>28</v>
      </c>
      <c r="T6568">
        <v>17</v>
      </c>
      <c r="U6568">
        <v>37</v>
      </c>
      <c r="V6568">
        <v>50.7</v>
      </c>
      <c r="W6568" t="s">
        <v>58</v>
      </c>
      <c r="X6568">
        <v>8</v>
      </c>
      <c r="Y6568">
        <v>7</v>
      </c>
      <c r="Z6568">
        <v>8</v>
      </c>
      <c r="AA6568">
        <v>17</v>
      </c>
      <c r="AB6568">
        <v>12.34</v>
      </c>
      <c r="AC6568">
        <v>4.62</v>
      </c>
      <c r="AF6568">
        <v>0.11</v>
      </c>
      <c r="AH6568">
        <v>-0.2</v>
      </c>
      <c r="AJ6568">
        <v>0.11</v>
      </c>
      <c r="AL6568" t="s">
        <v>10957</v>
      </c>
      <c r="AN6568">
        <v>-8.9999999999999993E-3</v>
      </c>
      <c r="AO6568">
        <v>-1.7000000000000001E-2</v>
      </c>
      <c r="AR6568">
        <v>-19</v>
      </c>
      <c r="AU6568">
        <v>134</v>
      </c>
    </row>
    <row r="6569" spans="1:53" x14ac:dyDescent="0.25">
      <c r="A6569">
        <v>6568</v>
      </c>
      <c r="C6569" t="s">
        <v>10958</v>
      </c>
      <c r="D6569">
        <v>160018</v>
      </c>
      <c r="E6569">
        <v>160708</v>
      </c>
      <c r="G6569" t="s">
        <v>63</v>
      </c>
      <c r="M6569">
        <v>17</v>
      </c>
      <c r="N6569">
        <v>32</v>
      </c>
      <c r="O6569">
        <v>36.6</v>
      </c>
      <c r="P6569" t="s">
        <v>58</v>
      </c>
      <c r="Q6569">
        <v>10</v>
      </c>
      <c r="R6569">
        <v>51</v>
      </c>
      <c r="S6569">
        <v>59</v>
      </c>
      <c r="T6569">
        <v>17</v>
      </c>
      <c r="U6569">
        <v>38</v>
      </c>
      <c r="V6569">
        <v>9.5</v>
      </c>
      <c r="W6569" t="s">
        <v>58</v>
      </c>
      <c r="X6569">
        <v>10</v>
      </c>
      <c r="Y6569">
        <v>55</v>
      </c>
      <c r="Z6569">
        <v>35</v>
      </c>
      <c r="AA6569">
        <v>14.57</v>
      </c>
      <c r="AB6569">
        <v>10.85</v>
      </c>
      <c r="AC6569">
        <v>5.75</v>
      </c>
      <c r="AF6569">
        <v>1.23</v>
      </c>
      <c r="AL6569" t="s">
        <v>897</v>
      </c>
      <c r="AN6569">
        <v>-1.2999999999999999E-2</v>
      </c>
      <c r="AO6569">
        <v>-0.01</v>
      </c>
      <c r="AR6569">
        <v>-33</v>
      </c>
    </row>
    <row r="6570" spans="1:53" x14ac:dyDescent="0.25">
      <c r="A6570">
        <v>6569</v>
      </c>
      <c r="B6570" t="s">
        <v>10959</v>
      </c>
      <c r="C6570" t="s">
        <v>10960</v>
      </c>
      <c r="D6570">
        <v>160032</v>
      </c>
      <c r="E6570">
        <v>228257</v>
      </c>
      <c r="L6570" t="s">
        <v>64</v>
      </c>
      <c r="M6570">
        <v>17</v>
      </c>
      <c r="N6570">
        <v>32</v>
      </c>
      <c r="O6570">
        <v>40.299999999999997</v>
      </c>
      <c r="P6570" t="s">
        <v>58</v>
      </c>
      <c r="Q6570">
        <v>49</v>
      </c>
      <c r="R6570">
        <v>21</v>
      </c>
      <c r="S6570">
        <v>13</v>
      </c>
      <c r="T6570">
        <v>17</v>
      </c>
      <c r="U6570">
        <v>40</v>
      </c>
      <c r="V6570">
        <v>23.6</v>
      </c>
      <c r="W6570" t="s">
        <v>58</v>
      </c>
      <c r="X6570">
        <v>49</v>
      </c>
      <c r="Y6570">
        <v>24</v>
      </c>
      <c r="Z6570">
        <v>56</v>
      </c>
      <c r="AA6570">
        <v>341.89</v>
      </c>
      <c r="AB6570">
        <v>-9.77</v>
      </c>
      <c r="AC6570">
        <v>4.7699999999999996</v>
      </c>
      <c r="AF6570">
        <v>0.4</v>
      </c>
      <c r="AH6570">
        <v>-0.04</v>
      </c>
      <c r="AJ6570">
        <v>0.22</v>
      </c>
      <c r="AL6570" t="s">
        <v>1687</v>
      </c>
      <c r="AN6570">
        <v>7.8E-2</v>
      </c>
      <c r="AO6570">
        <v>-0.17599999999999999</v>
      </c>
      <c r="AQ6570">
        <v>4.3999999999999997E-2</v>
      </c>
      <c r="AR6570">
        <v>4</v>
      </c>
      <c r="AU6570">
        <v>0</v>
      </c>
      <c r="BA6570" t="s">
        <v>68</v>
      </c>
    </row>
    <row r="6571" spans="1:53" x14ac:dyDescent="0.25">
      <c r="A6571">
        <v>6570</v>
      </c>
      <c r="C6571" t="s">
        <v>10961</v>
      </c>
      <c r="D6571">
        <v>160054</v>
      </c>
      <c r="E6571">
        <v>66175</v>
      </c>
      <c r="F6571">
        <v>3397</v>
      </c>
      <c r="M6571">
        <v>17</v>
      </c>
      <c r="N6571">
        <v>32</v>
      </c>
      <c r="O6571">
        <v>48.3</v>
      </c>
      <c r="P6571" t="s">
        <v>54</v>
      </c>
      <c r="Q6571">
        <v>30</v>
      </c>
      <c r="R6571">
        <v>50</v>
      </c>
      <c r="S6571">
        <v>48</v>
      </c>
      <c r="T6571">
        <v>17</v>
      </c>
      <c r="U6571">
        <v>36</v>
      </c>
      <c r="V6571">
        <v>36.700000000000003</v>
      </c>
      <c r="W6571" t="s">
        <v>54</v>
      </c>
      <c r="X6571">
        <v>30</v>
      </c>
      <c r="Y6571">
        <v>47</v>
      </c>
      <c r="Z6571">
        <v>7</v>
      </c>
      <c r="AA6571">
        <v>55</v>
      </c>
      <c r="AB6571">
        <v>28.59</v>
      </c>
      <c r="AC6571">
        <v>6.02</v>
      </c>
      <c r="AF6571">
        <v>0.16</v>
      </c>
      <c r="AH6571">
        <v>0.09</v>
      </c>
      <c r="AL6571" t="s">
        <v>478</v>
      </c>
      <c r="AN6571">
        <v>0.03</v>
      </c>
      <c r="AO6571">
        <v>-5.0000000000000001E-3</v>
      </c>
      <c r="AR6571">
        <v>-17</v>
      </c>
      <c r="AU6571">
        <v>101</v>
      </c>
    </row>
    <row r="6572" spans="1:53" x14ac:dyDescent="0.25">
      <c r="A6572">
        <v>6571</v>
      </c>
      <c r="B6572" t="s">
        <v>10962</v>
      </c>
      <c r="C6572" t="s">
        <v>10963</v>
      </c>
      <c r="D6572">
        <v>160181</v>
      </c>
      <c r="E6572">
        <v>85264</v>
      </c>
      <c r="F6572">
        <v>3400</v>
      </c>
      <c r="I6572" t="s">
        <v>577</v>
      </c>
      <c r="M6572">
        <v>17</v>
      </c>
      <c r="N6572">
        <v>33</v>
      </c>
      <c r="O6572">
        <v>23.9</v>
      </c>
      <c r="P6572" t="s">
        <v>54</v>
      </c>
      <c r="Q6572">
        <v>24</v>
      </c>
      <c r="R6572">
        <v>22</v>
      </c>
      <c r="S6572">
        <v>10</v>
      </c>
      <c r="T6572">
        <v>17</v>
      </c>
      <c r="U6572">
        <v>37</v>
      </c>
      <c r="V6572">
        <v>31.1</v>
      </c>
      <c r="W6572" t="s">
        <v>54</v>
      </c>
      <c r="X6572">
        <v>24</v>
      </c>
      <c r="Y6572">
        <v>18</v>
      </c>
      <c r="Z6572">
        <v>36</v>
      </c>
      <c r="AA6572">
        <v>48.12</v>
      </c>
      <c r="AB6572">
        <v>26.41</v>
      </c>
      <c r="AC6572">
        <v>5.77</v>
      </c>
      <c r="AF6572">
        <v>0.11</v>
      </c>
      <c r="AH6572">
        <v>7.0000000000000007E-2</v>
      </c>
      <c r="AL6572" t="s">
        <v>678</v>
      </c>
      <c r="AN6572">
        <v>-1.2E-2</v>
      </c>
      <c r="AO6572">
        <v>8.0000000000000002E-3</v>
      </c>
      <c r="AR6572">
        <v>-4</v>
      </c>
      <c r="AS6572" t="s">
        <v>60</v>
      </c>
      <c r="AU6572">
        <v>210</v>
      </c>
      <c r="AX6572">
        <v>0.1</v>
      </c>
    </row>
    <row r="6573" spans="1:53" x14ac:dyDescent="0.25">
      <c r="A6573">
        <v>6572</v>
      </c>
      <c r="C6573" t="s">
        <v>10964</v>
      </c>
      <c r="D6573">
        <v>160263</v>
      </c>
      <c r="E6573">
        <v>228279</v>
      </c>
      <c r="F6573">
        <v>3404</v>
      </c>
      <c r="M6573">
        <v>17</v>
      </c>
      <c r="N6573">
        <v>33</v>
      </c>
      <c r="O6573">
        <v>46.6</v>
      </c>
      <c r="P6573" t="s">
        <v>58</v>
      </c>
      <c r="Q6573">
        <v>46</v>
      </c>
      <c r="R6573">
        <v>52</v>
      </c>
      <c r="S6573">
        <v>2</v>
      </c>
      <c r="T6573">
        <v>17</v>
      </c>
      <c r="U6573">
        <v>41</v>
      </c>
      <c r="V6573">
        <v>16.3</v>
      </c>
      <c r="W6573" t="s">
        <v>58</v>
      </c>
      <c r="X6573">
        <v>46</v>
      </c>
      <c r="Y6573">
        <v>55</v>
      </c>
      <c r="Z6573">
        <v>19</v>
      </c>
      <c r="AA6573">
        <v>344.13</v>
      </c>
      <c r="AB6573">
        <v>-8.6199999999999992</v>
      </c>
      <c r="AC6573">
        <v>5.79</v>
      </c>
      <c r="AF6573">
        <v>-0.01</v>
      </c>
      <c r="AH6573">
        <v>-0.06</v>
      </c>
      <c r="AJ6573">
        <v>0.01</v>
      </c>
      <c r="AK6573" t="s">
        <v>353</v>
      </c>
      <c r="AL6573" t="s">
        <v>260</v>
      </c>
      <c r="AN6573">
        <v>1.2E-2</v>
      </c>
      <c r="AO6573">
        <v>-8.9999999999999993E-3</v>
      </c>
      <c r="AR6573">
        <v>-12</v>
      </c>
    </row>
    <row r="6574" spans="1:53" x14ac:dyDescent="0.25">
      <c r="A6574">
        <v>6573</v>
      </c>
      <c r="B6574" t="s">
        <v>10965</v>
      </c>
      <c r="C6574" t="s">
        <v>10966</v>
      </c>
      <c r="D6574">
        <v>160269</v>
      </c>
      <c r="E6574">
        <v>17546</v>
      </c>
      <c r="J6574">
        <v>10660</v>
      </c>
      <c r="M6574">
        <v>17</v>
      </c>
      <c r="N6574">
        <v>33</v>
      </c>
      <c r="O6574">
        <v>57.4</v>
      </c>
      <c r="P6574" t="s">
        <v>54</v>
      </c>
      <c r="Q6574">
        <v>61</v>
      </c>
      <c r="R6574">
        <v>57</v>
      </c>
      <c r="S6574">
        <v>4</v>
      </c>
      <c r="T6574">
        <v>17</v>
      </c>
      <c r="U6574">
        <v>34</v>
      </c>
      <c r="V6574">
        <v>59.5</v>
      </c>
      <c r="W6574" t="s">
        <v>54</v>
      </c>
      <c r="X6574">
        <v>61</v>
      </c>
      <c r="Y6574">
        <v>52</v>
      </c>
      <c r="Z6574">
        <v>30</v>
      </c>
      <c r="AA6574">
        <v>91</v>
      </c>
      <c r="AB6574">
        <v>32.65</v>
      </c>
      <c r="AC6574">
        <v>5.23</v>
      </c>
      <c r="AF6574">
        <v>0.61</v>
      </c>
      <c r="AH6574">
        <v>0.1</v>
      </c>
      <c r="AL6574" t="s">
        <v>1456</v>
      </c>
      <c r="AN6574">
        <v>0.26</v>
      </c>
      <c r="AO6574">
        <v>-0.50700000000000001</v>
      </c>
      <c r="AQ6574">
        <v>6.9000000000000006E-2</v>
      </c>
      <c r="AR6574">
        <v>-13</v>
      </c>
      <c r="AS6574" t="s">
        <v>72</v>
      </c>
      <c r="AU6574">
        <v>41</v>
      </c>
      <c r="AW6574">
        <v>2.8</v>
      </c>
      <c r="AX6574">
        <v>0.6</v>
      </c>
      <c r="AY6574" t="s">
        <v>86</v>
      </c>
      <c r="AZ6574">
        <v>3</v>
      </c>
      <c r="BA6574" t="s">
        <v>68</v>
      </c>
    </row>
    <row r="6575" spans="1:53" x14ac:dyDescent="0.25">
      <c r="A6575">
        <v>6574</v>
      </c>
      <c r="B6575" t="s">
        <v>10967</v>
      </c>
      <c r="C6575" t="s">
        <v>10968</v>
      </c>
      <c r="D6575">
        <v>160290</v>
      </c>
      <c r="E6575">
        <v>46838</v>
      </c>
      <c r="G6575" t="s">
        <v>63</v>
      </c>
      <c r="M6575">
        <v>17</v>
      </c>
      <c r="N6575">
        <v>34</v>
      </c>
      <c r="O6575">
        <v>0.7</v>
      </c>
      <c r="P6575" t="s">
        <v>54</v>
      </c>
      <c r="Q6575">
        <v>48</v>
      </c>
      <c r="R6575">
        <v>38</v>
      </c>
      <c r="S6575">
        <v>37</v>
      </c>
      <c r="T6575">
        <v>17</v>
      </c>
      <c r="U6575">
        <v>36</v>
      </c>
      <c r="V6575">
        <v>37.6</v>
      </c>
      <c r="W6575" t="s">
        <v>54</v>
      </c>
      <c r="X6575">
        <v>48</v>
      </c>
      <c r="Y6575">
        <v>35</v>
      </c>
      <c r="Z6575">
        <v>8</v>
      </c>
      <c r="AA6575">
        <v>75.260000000000005</v>
      </c>
      <c r="AB6575">
        <v>32.06</v>
      </c>
      <c r="AC6575">
        <v>5.37</v>
      </c>
      <c r="AF6575">
        <v>1.1499999999999999</v>
      </c>
      <c r="AH6575">
        <v>1.06</v>
      </c>
      <c r="AJ6575">
        <v>0.61</v>
      </c>
      <c r="AL6575" t="s">
        <v>1011</v>
      </c>
      <c r="AN6575">
        <v>3.1E-2</v>
      </c>
      <c r="AO6575">
        <v>6.5000000000000002E-2</v>
      </c>
      <c r="AQ6575">
        <v>1.7000000000000001E-2</v>
      </c>
      <c r="AR6575">
        <v>29</v>
      </c>
      <c r="AS6575" t="s">
        <v>72</v>
      </c>
    </row>
    <row r="6576" spans="1:53" x14ac:dyDescent="0.25">
      <c r="A6576">
        <v>6575</v>
      </c>
      <c r="C6576" t="s">
        <v>10969</v>
      </c>
      <c r="D6576">
        <v>160315</v>
      </c>
      <c r="E6576">
        <v>122607</v>
      </c>
      <c r="I6576" t="s">
        <v>77</v>
      </c>
      <c r="M6576">
        <v>17</v>
      </c>
      <c r="N6576">
        <v>34</v>
      </c>
      <c r="O6576">
        <v>5.6</v>
      </c>
      <c r="P6576" t="s">
        <v>54</v>
      </c>
      <c r="Q6576">
        <v>2</v>
      </c>
      <c r="R6576">
        <v>5</v>
      </c>
      <c r="S6576">
        <v>7</v>
      </c>
      <c r="T6576">
        <v>17</v>
      </c>
      <c r="U6576">
        <v>39</v>
      </c>
      <c r="V6576">
        <v>8.5</v>
      </c>
      <c r="W6576" t="s">
        <v>54</v>
      </c>
      <c r="X6576">
        <v>2</v>
      </c>
      <c r="Y6576">
        <v>1</v>
      </c>
      <c r="Z6576">
        <v>41</v>
      </c>
      <c r="AA6576">
        <v>26.33</v>
      </c>
      <c r="AB6576">
        <v>16.98</v>
      </c>
      <c r="AC6576">
        <v>6.26</v>
      </c>
      <c r="AF6576">
        <v>1.03</v>
      </c>
      <c r="AH6576">
        <v>0.83</v>
      </c>
      <c r="AJ6576">
        <v>0.53</v>
      </c>
      <c r="AL6576" t="s">
        <v>10970</v>
      </c>
      <c r="AN6576">
        <v>0.04</v>
      </c>
      <c r="AO6576">
        <v>-2.1000000000000001E-2</v>
      </c>
      <c r="AR6576">
        <v>0</v>
      </c>
      <c r="AS6576" t="s">
        <v>79</v>
      </c>
      <c r="AW6576">
        <v>1.1000000000000001</v>
      </c>
      <c r="AX6576">
        <v>111.2</v>
      </c>
      <c r="AY6576" t="s">
        <v>86</v>
      </c>
      <c r="AZ6576">
        <v>3</v>
      </c>
      <c r="BA6576" t="s">
        <v>68</v>
      </c>
    </row>
    <row r="6577" spans="1:53" x14ac:dyDescent="0.25">
      <c r="A6577">
        <v>6576</v>
      </c>
      <c r="C6577" t="s">
        <v>10971</v>
      </c>
      <c r="D6577">
        <v>160342</v>
      </c>
      <c r="E6577">
        <v>244954</v>
      </c>
      <c r="L6577" t="s">
        <v>10972</v>
      </c>
      <c r="M6577">
        <v>17</v>
      </c>
      <c r="N6577">
        <v>34</v>
      </c>
      <c r="O6577">
        <v>14.9</v>
      </c>
      <c r="P6577" t="s">
        <v>58</v>
      </c>
      <c r="Q6577">
        <v>50</v>
      </c>
      <c r="R6577">
        <v>27</v>
      </c>
      <c r="S6577">
        <v>26</v>
      </c>
      <c r="T6577">
        <v>17</v>
      </c>
      <c r="U6577">
        <v>42</v>
      </c>
      <c r="V6577">
        <v>3.9</v>
      </c>
      <c r="W6577" t="s">
        <v>58</v>
      </c>
      <c r="X6577">
        <v>50</v>
      </c>
      <c r="Y6577">
        <v>30</v>
      </c>
      <c r="Z6577">
        <v>38</v>
      </c>
      <c r="AA6577">
        <v>341.06</v>
      </c>
      <c r="AB6577">
        <v>-10.56</v>
      </c>
      <c r="AC6577">
        <v>6.24</v>
      </c>
      <c r="AF6577">
        <v>1.76</v>
      </c>
      <c r="AH6577">
        <v>1.89</v>
      </c>
      <c r="AJ6577">
        <v>0.85</v>
      </c>
      <c r="AK6577" t="s">
        <v>182</v>
      </c>
      <c r="AL6577" t="s">
        <v>10973</v>
      </c>
      <c r="AN6577">
        <v>2.4E-2</v>
      </c>
      <c r="AO6577">
        <v>-1.2E-2</v>
      </c>
      <c r="AR6577">
        <v>-27</v>
      </c>
      <c r="BA6577" t="s">
        <v>68</v>
      </c>
    </row>
    <row r="6578" spans="1:53" x14ac:dyDescent="0.25">
      <c r="A6578">
        <v>6577</v>
      </c>
      <c r="C6578" t="s">
        <v>10974</v>
      </c>
      <c r="D6578">
        <v>160365</v>
      </c>
      <c r="E6578">
        <v>102999</v>
      </c>
      <c r="M6578">
        <v>17</v>
      </c>
      <c r="N6578">
        <v>34</v>
      </c>
      <c r="O6578">
        <v>22.1</v>
      </c>
      <c r="P6578" t="s">
        <v>54</v>
      </c>
      <c r="Q6578">
        <v>13</v>
      </c>
      <c r="R6578">
        <v>23</v>
      </c>
      <c r="S6578">
        <v>5</v>
      </c>
      <c r="T6578">
        <v>17</v>
      </c>
      <c r="U6578">
        <v>38</v>
      </c>
      <c r="V6578">
        <v>57.8</v>
      </c>
      <c r="W6578" t="s">
        <v>54</v>
      </c>
      <c r="X6578">
        <v>13</v>
      </c>
      <c r="Y6578">
        <v>19</v>
      </c>
      <c r="Z6578">
        <v>45</v>
      </c>
      <c r="AA6578">
        <v>37.090000000000003</v>
      </c>
      <c r="AB6578">
        <v>21.99</v>
      </c>
      <c r="AC6578">
        <v>6.12</v>
      </c>
      <c r="AF6578">
        <v>0.56000000000000005</v>
      </c>
      <c r="AL6578" t="s">
        <v>1580</v>
      </c>
      <c r="AN6578">
        <v>-2.3E-2</v>
      </c>
      <c r="AO6578">
        <v>3.7999999999999999E-2</v>
      </c>
      <c r="AR6578">
        <v>0</v>
      </c>
      <c r="AS6578" t="s">
        <v>79</v>
      </c>
      <c r="AU6578">
        <v>82</v>
      </c>
    </row>
    <row r="6579" spans="1:53" x14ac:dyDescent="0.25">
      <c r="A6579">
        <v>6578</v>
      </c>
      <c r="C6579" t="s">
        <v>10975</v>
      </c>
      <c r="D6579">
        <v>160471</v>
      </c>
      <c r="E6579">
        <v>141798</v>
      </c>
      <c r="G6579" t="s">
        <v>63</v>
      </c>
      <c r="L6579">
        <v>9461</v>
      </c>
      <c r="M6579">
        <v>17</v>
      </c>
      <c r="N6579">
        <v>34</v>
      </c>
      <c r="O6579">
        <v>59.6</v>
      </c>
      <c r="P6579" t="s">
        <v>58</v>
      </c>
      <c r="Q6579">
        <v>2</v>
      </c>
      <c r="R6579">
        <v>5</v>
      </c>
      <c r="S6579">
        <v>52</v>
      </c>
      <c r="T6579">
        <v>17</v>
      </c>
      <c r="U6579">
        <v>40</v>
      </c>
      <c r="V6579">
        <v>11.8</v>
      </c>
      <c r="W6579" t="s">
        <v>58</v>
      </c>
      <c r="X6579">
        <v>2</v>
      </c>
      <c r="Y6579">
        <v>9</v>
      </c>
      <c r="Z6579">
        <v>9</v>
      </c>
      <c r="AA6579">
        <v>22.64</v>
      </c>
      <c r="AB6579">
        <v>14.77</v>
      </c>
      <c r="AC6579">
        <v>6.19</v>
      </c>
      <c r="AF6579">
        <v>1.67</v>
      </c>
      <c r="AH6579">
        <v>1.89</v>
      </c>
      <c r="AL6579" t="s">
        <v>10976</v>
      </c>
      <c r="AN6579">
        <v>-2.3E-2</v>
      </c>
      <c r="AO6579">
        <v>-1.7999999999999999E-2</v>
      </c>
      <c r="AR6579">
        <v>-49</v>
      </c>
      <c r="AS6579" t="s">
        <v>60</v>
      </c>
    </row>
    <row r="6580" spans="1:53" x14ac:dyDescent="0.25">
      <c r="A6580">
        <v>6579</v>
      </c>
      <c r="C6580" t="s">
        <v>10977</v>
      </c>
      <c r="D6580">
        <v>160507</v>
      </c>
      <c r="E6580">
        <v>66214</v>
      </c>
      <c r="M6580">
        <v>17</v>
      </c>
      <c r="N6580">
        <v>35</v>
      </c>
      <c r="O6580">
        <v>7.8</v>
      </c>
      <c r="P6580" t="s">
        <v>54</v>
      </c>
      <c r="Q6580">
        <v>32</v>
      </c>
      <c r="R6580">
        <v>47</v>
      </c>
      <c r="S6580">
        <v>44</v>
      </c>
      <c r="T6580">
        <v>17</v>
      </c>
      <c r="U6580">
        <v>38</v>
      </c>
      <c r="V6580">
        <v>49.7</v>
      </c>
      <c r="W6580" t="s">
        <v>54</v>
      </c>
      <c r="X6580">
        <v>32</v>
      </c>
      <c r="Y6580">
        <v>44</v>
      </c>
      <c r="Z6580">
        <v>22</v>
      </c>
      <c r="AA6580">
        <v>57.29</v>
      </c>
      <c r="AB6580">
        <v>28.67</v>
      </c>
      <c r="AC6580">
        <v>6.37</v>
      </c>
      <c r="AD6580" t="s">
        <v>200</v>
      </c>
      <c r="AL6580" t="s">
        <v>1589</v>
      </c>
      <c r="AN6580">
        <v>1.7000000000000001E-2</v>
      </c>
      <c r="AO6580">
        <v>-1.0999999999999999E-2</v>
      </c>
      <c r="AR6580">
        <v>-15</v>
      </c>
    </row>
    <row r="6581" spans="1:53" x14ac:dyDescent="0.25">
      <c r="A6581">
        <v>6580</v>
      </c>
      <c r="B6581" t="s">
        <v>10978</v>
      </c>
      <c r="C6581" t="s">
        <v>10979</v>
      </c>
      <c r="D6581">
        <v>160578</v>
      </c>
      <c r="E6581">
        <v>209163</v>
      </c>
      <c r="F6581">
        <v>660</v>
      </c>
      <c r="L6581" t="s">
        <v>10978</v>
      </c>
      <c r="M6581">
        <v>17</v>
      </c>
      <c r="N6581">
        <v>35</v>
      </c>
      <c r="O6581">
        <v>34.1</v>
      </c>
      <c r="P6581" t="s">
        <v>58</v>
      </c>
      <c r="Q6581">
        <v>38</v>
      </c>
      <c r="R6581">
        <v>58</v>
      </c>
      <c r="S6581">
        <v>42</v>
      </c>
      <c r="T6581">
        <v>17</v>
      </c>
      <c r="U6581">
        <v>42</v>
      </c>
      <c r="V6581">
        <v>29.3</v>
      </c>
      <c r="W6581" t="s">
        <v>58</v>
      </c>
      <c r="X6581">
        <v>39</v>
      </c>
      <c r="Y6581">
        <v>1</v>
      </c>
      <c r="Z6581">
        <v>48</v>
      </c>
      <c r="AA6581">
        <v>351.04</v>
      </c>
      <c r="AB6581">
        <v>-4.72</v>
      </c>
      <c r="AC6581">
        <v>2.41</v>
      </c>
      <c r="AF6581">
        <v>-0.22</v>
      </c>
      <c r="AH6581">
        <v>-0.89</v>
      </c>
      <c r="AJ6581">
        <v>-0.22</v>
      </c>
      <c r="AL6581" t="s">
        <v>5325</v>
      </c>
      <c r="AN6581">
        <v>-6.0000000000000001E-3</v>
      </c>
      <c r="AO6581">
        <v>-2.7E-2</v>
      </c>
      <c r="AR6581">
        <v>-14</v>
      </c>
      <c r="AS6581" t="s">
        <v>79</v>
      </c>
      <c r="AU6581">
        <v>131</v>
      </c>
      <c r="BA6581" t="s">
        <v>68</v>
      </c>
    </row>
    <row r="6582" spans="1:53" x14ac:dyDescent="0.25">
      <c r="A6582">
        <v>6581</v>
      </c>
      <c r="B6582" t="s">
        <v>10980</v>
      </c>
      <c r="C6582" t="s">
        <v>10981</v>
      </c>
      <c r="D6582">
        <v>160613</v>
      </c>
      <c r="E6582">
        <v>160747</v>
      </c>
      <c r="F6582">
        <v>3405</v>
      </c>
      <c r="L6582" t="s">
        <v>10982</v>
      </c>
      <c r="M6582">
        <v>17</v>
      </c>
      <c r="N6582">
        <v>35</v>
      </c>
      <c r="O6582">
        <v>47.6</v>
      </c>
      <c r="P6582" t="s">
        <v>58</v>
      </c>
      <c r="Q6582">
        <v>12</v>
      </c>
      <c r="R6582">
        <v>49</v>
      </c>
      <c r="S6582">
        <v>19</v>
      </c>
      <c r="T6582">
        <v>17</v>
      </c>
      <c r="U6582">
        <v>41</v>
      </c>
      <c r="V6582">
        <v>24.9</v>
      </c>
      <c r="W6582" t="s">
        <v>58</v>
      </c>
      <c r="X6582">
        <v>12</v>
      </c>
      <c r="Y6582">
        <v>52</v>
      </c>
      <c r="Z6582">
        <v>31</v>
      </c>
      <c r="AA6582">
        <v>13.28</v>
      </c>
      <c r="AB6582">
        <v>9.17</v>
      </c>
      <c r="AC6582">
        <v>4.26</v>
      </c>
      <c r="AF6582">
        <v>0.08</v>
      </c>
      <c r="AH6582">
        <v>0.1</v>
      </c>
      <c r="AJ6582">
        <v>0.02</v>
      </c>
      <c r="AL6582" t="s">
        <v>222</v>
      </c>
      <c r="AN6582">
        <v>-6.9000000000000006E-2</v>
      </c>
      <c r="AO6582">
        <v>-5.1999999999999998E-2</v>
      </c>
      <c r="AQ6582">
        <v>6.0000000000000001E-3</v>
      </c>
      <c r="AR6582">
        <v>-30</v>
      </c>
      <c r="AS6582" t="s">
        <v>422</v>
      </c>
      <c r="AU6582">
        <v>125</v>
      </c>
      <c r="BA6582" t="s">
        <v>68</v>
      </c>
    </row>
    <row r="6583" spans="1:53" x14ac:dyDescent="0.25">
      <c r="A6583">
        <v>6582</v>
      </c>
      <c r="B6583" t="s">
        <v>10983</v>
      </c>
      <c r="C6583" t="s">
        <v>10984</v>
      </c>
      <c r="D6583">
        <v>160635</v>
      </c>
      <c r="E6583">
        <v>254020</v>
      </c>
      <c r="F6583">
        <v>661</v>
      </c>
      <c r="M6583">
        <v>17</v>
      </c>
      <c r="N6583">
        <v>35</v>
      </c>
      <c r="O6583">
        <v>55</v>
      </c>
      <c r="P6583" t="s">
        <v>58</v>
      </c>
      <c r="Q6583">
        <v>64</v>
      </c>
      <c r="R6583">
        <v>40</v>
      </c>
      <c r="S6583">
        <v>33</v>
      </c>
      <c r="T6583">
        <v>17</v>
      </c>
      <c r="U6583">
        <v>45</v>
      </c>
      <c r="V6583">
        <v>44</v>
      </c>
      <c r="W6583" t="s">
        <v>58</v>
      </c>
      <c r="X6583">
        <v>64</v>
      </c>
      <c r="Y6583">
        <v>43</v>
      </c>
      <c r="Z6583">
        <v>26</v>
      </c>
      <c r="AA6583">
        <v>328.4</v>
      </c>
      <c r="AB6583">
        <v>-17.75</v>
      </c>
      <c r="AC6583">
        <v>3.62</v>
      </c>
      <c r="AF6583">
        <v>1.19</v>
      </c>
      <c r="AH6583">
        <v>1.17</v>
      </c>
      <c r="AL6583" t="s">
        <v>2446</v>
      </c>
      <c r="AN6583">
        <v>-1.4E-2</v>
      </c>
      <c r="AO6583">
        <v>-5.3999999999999999E-2</v>
      </c>
      <c r="AQ6583">
        <v>2.5000000000000001E-2</v>
      </c>
      <c r="AR6583">
        <v>-8</v>
      </c>
    </row>
    <row r="6584" spans="1:53" x14ac:dyDescent="0.25">
      <c r="A6584">
        <v>6583</v>
      </c>
      <c r="C6584" t="s">
        <v>10985</v>
      </c>
      <c r="D6584">
        <v>160668</v>
      </c>
      <c r="E6584">
        <v>209172</v>
      </c>
      <c r="M6584">
        <v>17</v>
      </c>
      <c r="N6584">
        <v>36</v>
      </c>
      <c r="O6584">
        <v>3.6</v>
      </c>
      <c r="P6584" t="s">
        <v>58</v>
      </c>
      <c r="Q6584">
        <v>36</v>
      </c>
      <c r="R6584">
        <v>53</v>
      </c>
      <c r="S6584">
        <v>42</v>
      </c>
      <c r="T6584">
        <v>17</v>
      </c>
      <c r="U6584">
        <v>42</v>
      </c>
      <c r="V6584">
        <v>51</v>
      </c>
      <c r="W6584" t="s">
        <v>58</v>
      </c>
      <c r="X6584">
        <v>36</v>
      </c>
      <c r="Y6584">
        <v>56</v>
      </c>
      <c r="Z6584">
        <v>45</v>
      </c>
      <c r="AA6584">
        <v>352.86</v>
      </c>
      <c r="AB6584">
        <v>-3.69</v>
      </c>
      <c r="AC6584">
        <v>5.54</v>
      </c>
      <c r="AF6584">
        <v>1.55</v>
      </c>
      <c r="AL6584" t="s">
        <v>153</v>
      </c>
      <c r="AN6584">
        <v>1E-3</v>
      </c>
      <c r="AO6584">
        <v>-3.4000000000000002E-2</v>
      </c>
      <c r="AR6584">
        <v>-4</v>
      </c>
    </row>
    <row r="6585" spans="1:53" x14ac:dyDescent="0.25">
      <c r="A6585">
        <v>6584</v>
      </c>
      <c r="C6585" t="s">
        <v>10986</v>
      </c>
      <c r="D6585">
        <v>160677</v>
      </c>
      <c r="E6585">
        <v>66231</v>
      </c>
      <c r="G6585" t="s">
        <v>63</v>
      </c>
      <c r="M6585">
        <v>17</v>
      </c>
      <c r="N6585">
        <v>36</v>
      </c>
      <c r="O6585">
        <v>10.8</v>
      </c>
      <c r="P6585" t="s">
        <v>54</v>
      </c>
      <c r="Q6585">
        <v>31</v>
      </c>
      <c r="R6585">
        <v>15</v>
      </c>
      <c r="S6585">
        <v>19</v>
      </c>
      <c r="T6585">
        <v>17</v>
      </c>
      <c r="U6585">
        <v>39</v>
      </c>
      <c r="V6585">
        <v>57.5</v>
      </c>
      <c r="W6585" t="s">
        <v>54</v>
      </c>
      <c r="X6585">
        <v>31</v>
      </c>
      <c r="Y6585">
        <v>12</v>
      </c>
      <c r="Z6585">
        <v>9</v>
      </c>
      <c r="AA6585">
        <v>55.68</v>
      </c>
      <c r="AB6585">
        <v>28.02</v>
      </c>
      <c r="AC6585">
        <v>6.03</v>
      </c>
      <c r="AF6585">
        <v>1.58</v>
      </c>
      <c r="AH6585">
        <v>1.98</v>
      </c>
      <c r="AL6585" t="s">
        <v>1003</v>
      </c>
      <c r="AN6585">
        <v>-1.2E-2</v>
      </c>
      <c r="AO6585">
        <v>1.4999999999999999E-2</v>
      </c>
      <c r="AR6585">
        <v>-9</v>
      </c>
      <c r="AS6585" t="s">
        <v>72</v>
      </c>
    </row>
    <row r="6586" spans="1:53" x14ac:dyDescent="0.25">
      <c r="A6586">
        <v>6585</v>
      </c>
      <c r="B6586" t="s">
        <v>10987</v>
      </c>
      <c r="C6586" t="s">
        <v>10988</v>
      </c>
      <c r="D6586">
        <v>160691</v>
      </c>
      <c r="E6586">
        <v>244981</v>
      </c>
      <c r="F6586">
        <v>662</v>
      </c>
      <c r="M6586">
        <v>17</v>
      </c>
      <c r="N6586">
        <v>36</v>
      </c>
      <c r="O6586">
        <v>12.2</v>
      </c>
      <c r="P6586" t="s">
        <v>58</v>
      </c>
      <c r="Q6586">
        <v>51</v>
      </c>
      <c r="R6586">
        <v>46</v>
      </c>
      <c r="S6586">
        <v>50</v>
      </c>
      <c r="T6586">
        <v>17</v>
      </c>
      <c r="U6586">
        <v>44</v>
      </c>
      <c r="V6586">
        <v>8.6999999999999993</v>
      </c>
      <c r="W6586" t="s">
        <v>58</v>
      </c>
      <c r="X6586">
        <v>51</v>
      </c>
      <c r="Y6586">
        <v>50</v>
      </c>
      <c r="Z6586">
        <v>3</v>
      </c>
      <c r="AA6586">
        <v>340.06</v>
      </c>
      <c r="AB6586">
        <v>-11.5</v>
      </c>
      <c r="AC6586">
        <v>5.15</v>
      </c>
      <c r="AF6586">
        <v>0.7</v>
      </c>
      <c r="AH6586">
        <v>0.24</v>
      </c>
      <c r="AJ6586">
        <v>0.34</v>
      </c>
      <c r="AL6586" t="s">
        <v>8740</v>
      </c>
      <c r="AN6586">
        <v>-1.4E-2</v>
      </c>
      <c r="AO6586">
        <v>-0.19400000000000001</v>
      </c>
      <c r="AQ6586">
        <v>7.6999999999999999E-2</v>
      </c>
      <c r="AR6586">
        <v>-9</v>
      </c>
    </row>
    <row r="6587" spans="1:53" x14ac:dyDescent="0.25">
      <c r="A6587">
        <v>6586</v>
      </c>
      <c r="C6587" t="s">
        <v>10989</v>
      </c>
      <c r="D6587">
        <v>160720</v>
      </c>
      <c r="E6587">
        <v>244989</v>
      </c>
      <c r="I6587" t="s">
        <v>77</v>
      </c>
      <c r="M6587">
        <v>17</v>
      </c>
      <c r="N6587">
        <v>36</v>
      </c>
      <c r="O6587">
        <v>19</v>
      </c>
      <c r="P6587" t="s">
        <v>58</v>
      </c>
      <c r="Q6587">
        <v>57</v>
      </c>
      <c r="R6587">
        <v>29</v>
      </c>
      <c r="S6587">
        <v>53</v>
      </c>
      <c r="T6587">
        <v>17</v>
      </c>
      <c r="U6587">
        <v>44</v>
      </c>
      <c r="V6587">
        <v>55.8</v>
      </c>
      <c r="W6587" t="s">
        <v>58</v>
      </c>
      <c r="X6587">
        <v>57</v>
      </c>
      <c r="Y6587">
        <v>32</v>
      </c>
      <c r="Z6587">
        <v>43</v>
      </c>
      <c r="AA6587">
        <v>334.99</v>
      </c>
      <c r="AB6587">
        <v>-14.37</v>
      </c>
      <c r="AC6587">
        <v>6.01</v>
      </c>
      <c r="AF6587">
        <v>0.9</v>
      </c>
      <c r="AL6587" t="s">
        <v>143</v>
      </c>
      <c r="AN6587">
        <v>0.01</v>
      </c>
      <c r="AO6587">
        <v>-2E-3</v>
      </c>
      <c r="AR6587">
        <v>-6</v>
      </c>
      <c r="AW6587">
        <v>0</v>
      </c>
      <c r="AX6587">
        <v>0.2</v>
      </c>
      <c r="AY6587" t="s">
        <v>1561</v>
      </c>
      <c r="AZ6587">
        <v>3</v>
      </c>
    </row>
    <row r="6588" spans="1:53" x14ac:dyDescent="0.25">
      <c r="A6588">
        <v>6587</v>
      </c>
      <c r="C6588" t="s">
        <v>10990</v>
      </c>
      <c r="D6588">
        <v>160748</v>
      </c>
      <c r="E6588">
        <v>209176</v>
      </c>
      <c r="M6588">
        <v>17</v>
      </c>
      <c r="N6588">
        <v>36</v>
      </c>
      <c r="O6588">
        <v>32.9</v>
      </c>
      <c r="P6588" t="s">
        <v>58</v>
      </c>
      <c r="Q6588">
        <v>33</v>
      </c>
      <c r="R6588">
        <v>0</v>
      </c>
      <c r="S6588">
        <v>8</v>
      </c>
      <c r="T6588">
        <v>17</v>
      </c>
      <c r="U6588">
        <v>43</v>
      </c>
      <c r="V6588">
        <v>6.9</v>
      </c>
      <c r="W6588" t="s">
        <v>58</v>
      </c>
      <c r="X6588">
        <v>33</v>
      </c>
      <c r="Y6588">
        <v>3</v>
      </c>
      <c r="Z6588">
        <v>4</v>
      </c>
      <c r="AA6588">
        <v>356.21</v>
      </c>
      <c r="AB6588">
        <v>-1.7</v>
      </c>
      <c r="AC6588">
        <v>6.4</v>
      </c>
      <c r="AF6588">
        <v>1.81</v>
      </c>
      <c r="AH6588">
        <v>2</v>
      </c>
      <c r="AL6588" t="s">
        <v>822</v>
      </c>
      <c r="AN6588">
        <v>8.0000000000000002E-3</v>
      </c>
      <c r="AO6588">
        <v>3.0000000000000001E-3</v>
      </c>
      <c r="AR6588">
        <v>-3</v>
      </c>
    </row>
    <row r="6589" spans="1:53" x14ac:dyDescent="0.25">
      <c r="A6589">
        <v>6588</v>
      </c>
      <c r="B6589" t="s">
        <v>10991</v>
      </c>
      <c r="C6589" t="s">
        <v>10992</v>
      </c>
      <c r="D6589">
        <v>160762</v>
      </c>
      <c r="E6589">
        <v>46872</v>
      </c>
      <c r="F6589">
        <v>663</v>
      </c>
      <c r="I6589" t="s">
        <v>77</v>
      </c>
      <c r="L6589" t="s">
        <v>10993</v>
      </c>
      <c r="M6589">
        <v>17</v>
      </c>
      <c r="N6589">
        <v>36</v>
      </c>
      <c r="O6589">
        <v>38.4</v>
      </c>
      <c r="P6589" t="s">
        <v>54</v>
      </c>
      <c r="Q6589">
        <v>46</v>
      </c>
      <c r="R6589">
        <v>3</v>
      </c>
      <c r="S6589">
        <v>34</v>
      </c>
      <c r="T6589">
        <v>17</v>
      </c>
      <c r="U6589">
        <v>39</v>
      </c>
      <c r="V6589">
        <v>27.9</v>
      </c>
      <c r="W6589" t="s">
        <v>54</v>
      </c>
      <c r="X6589">
        <v>46</v>
      </c>
      <c r="Y6589">
        <v>0</v>
      </c>
      <c r="Z6589">
        <v>23</v>
      </c>
      <c r="AA6589">
        <v>72.319999999999993</v>
      </c>
      <c r="AB6589">
        <v>31.27</v>
      </c>
      <c r="AC6589">
        <v>3.8</v>
      </c>
      <c r="AF6589">
        <v>-0.18</v>
      </c>
      <c r="AH6589">
        <v>-0.69</v>
      </c>
      <c r="AJ6589">
        <v>-0.17</v>
      </c>
      <c r="AL6589" t="s">
        <v>2551</v>
      </c>
      <c r="AN6589">
        <v>-5.0000000000000001E-3</v>
      </c>
      <c r="AO6589">
        <v>5.0000000000000001E-3</v>
      </c>
      <c r="AQ6589">
        <v>5.0000000000000001E-3</v>
      </c>
      <c r="AR6589">
        <v>-20</v>
      </c>
      <c r="AS6589" t="s">
        <v>66</v>
      </c>
      <c r="AU6589">
        <v>11</v>
      </c>
      <c r="AW6589">
        <v>8.3000000000000007</v>
      </c>
      <c r="AX6589">
        <v>116</v>
      </c>
      <c r="BA6589" t="s">
        <v>68</v>
      </c>
    </row>
    <row r="6590" spans="1:53" x14ac:dyDescent="0.25">
      <c r="A6590">
        <v>6589</v>
      </c>
      <c r="C6590" t="s">
        <v>10994</v>
      </c>
      <c r="D6590">
        <v>160765</v>
      </c>
      <c r="E6590">
        <v>103020</v>
      </c>
      <c r="M6590">
        <v>17</v>
      </c>
      <c r="N6590">
        <v>36</v>
      </c>
      <c r="O6590">
        <v>39.799999999999997</v>
      </c>
      <c r="P6590" t="s">
        <v>54</v>
      </c>
      <c r="Q6590">
        <v>15</v>
      </c>
      <c r="R6590">
        <v>13</v>
      </c>
      <c r="S6590">
        <v>47</v>
      </c>
      <c r="T6590">
        <v>17</v>
      </c>
      <c r="U6590">
        <v>41</v>
      </c>
      <c r="V6590">
        <v>11</v>
      </c>
      <c r="W6590" t="s">
        <v>54</v>
      </c>
      <c r="X6590">
        <v>15</v>
      </c>
      <c r="Y6590">
        <v>10</v>
      </c>
      <c r="Z6590">
        <v>41</v>
      </c>
      <c r="AA6590">
        <v>39.15</v>
      </c>
      <c r="AB6590">
        <v>22.25</v>
      </c>
      <c r="AC6590">
        <v>6.34</v>
      </c>
      <c r="AF6590">
        <v>0.03</v>
      </c>
      <c r="AH6590">
        <v>0.02</v>
      </c>
      <c r="AL6590" t="s">
        <v>176</v>
      </c>
      <c r="AN6590">
        <v>-1.2E-2</v>
      </c>
      <c r="AO6590">
        <v>-1.4999999999999999E-2</v>
      </c>
      <c r="AR6590">
        <v>-23</v>
      </c>
      <c r="AU6590">
        <v>85</v>
      </c>
    </row>
    <row r="6591" spans="1:53" x14ac:dyDescent="0.25">
      <c r="A6591">
        <v>6590</v>
      </c>
      <c r="C6591" t="s">
        <v>10995</v>
      </c>
      <c r="D6591">
        <v>160781</v>
      </c>
      <c r="E6591">
        <v>122646</v>
      </c>
      <c r="M6591">
        <v>17</v>
      </c>
      <c r="N6591">
        <v>36</v>
      </c>
      <c r="O6591">
        <v>39.700000000000003</v>
      </c>
      <c r="P6591" t="s">
        <v>54</v>
      </c>
      <c r="Q6591">
        <v>6</v>
      </c>
      <c r="R6591">
        <v>21</v>
      </c>
      <c r="S6591">
        <v>50</v>
      </c>
      <c r="T6591">
        <v>17</v>
      </c>
      <c r="U6591">
        <v>41</v>
      </c>
      <c r="V6591">
        <v>32.299999999999997</v>
      </c>
      <c r="W6591" t="s">
        <v>54</v>
      </c>
      <c r="X6591">
        <v>6</v>
      </c>
      <c r="Y6591">
        <v>18</v>
      </c>
      <c r="Z6591">
        <v>46</v>
      </c>
      <c r="AA6591">
        <v>30.62</v>
      </c>
      <c r="AB6591">
        <v>18.41</v>
      </c>
      <c r="AC6591">
        <v>5.95</v>
      </c>
      <c r="AF6591">
        <v>1.26</v>
      </c>
      <c r="AH6591">
        <v>1.18</v>
      </c>
      <c r="AL6591" t="s">
        <v>670</v>
      </c>
      <c r="AN6591">
        <v>-5.0000000000000001E-3</v>
      </c>
      <c r="AO6591">
        <v>-0.01</v>
      </c>
      <c r="AR6591">
        <v>-31</v>
      </c>
    </row>
    <row r="6592" spans="1:53" x14ac:dyDescent="0.25">
      <c r="A6592">
        <v>6591</v>
      </c>
      <c r="C6592" t="s">
        <v>10996</v>
      </c>
      <c r="D6592">
        <v>160822</v>
      </c>
      <c r="E6592">
        <v>66243</v>
      </c>
      <c r="I6592" t="s">
        <v>77</v>
      </c>
      <c r="M6592">
        <v>17</v>
      </c>
      <c r="N6592">
        <v>36</v>
      </c>
      <c r="O6592">
        <v>55.2</v>
      </c>
      <c r="P6592" t="s">
        <v>54</v>
      </c>
      <c r="Q6592">
        <v>31</v>
      </c>
      <c r="R6592">
        <v>20</v>
      </c>
      <c r="S6592">
        <v>27</v>
      </c>
      <c r="T6592">
        <v>17</v>
      </c>
      <c r="U6592">
        <v>40</v>
      </c>
      <c r="V6592">
        <v>41.2</v>
      </c>
      <c r="W6592" t="s">
        <v>54</v>
      </c>
      <c r="X6592">
        <v>31</v>
      </c>
      <c r="Y6592">
        <v>17</v>
      </c>
      <c r="Z6592">
        <v>15</v>
      </c>
      <c r="AA6592">
        <v>55.83</v>
      </c>
      <c r="AB6592">
        <v>27.9</v>
      </c>
      <c r="AC6592">
        <v>6.28</v>
      </c>
      <c r="AF6592">
        <v>1.05</v>
      </c>
      <c r="AH6592">
        <v>0.88</v>
      </c>
      <c r="AL6592" t="s">
        <v>114</v>
      </c>
      <c r="AN6592">
        <v>-6.7000000000000004E-2</v>
      </c>
      <c r="AO6592">
        <v>-7.2999999999999995E-2</v>
      </c>
      <c r="AR6592">
        <v>-6</v>
      </c>
      <c r="AW6592">
        <v>2.1</v>
      </c>
      <c r="AX6592">
        <v>115</v>
      </c>
    </row>
    <row r="6593" spans="1:53" x14ac:dyDescent="0.25">
      <c r="A6593">
        <v>6592</v>
      </c>
      <c r="C6593" t="s">
        <v>10997</v>
      </c>
      <c r="D6593">
        <v>160835</v>
      </c>
      <c r="E6593">
        <v>85310</v>
      </c>
      <c r="J6593">
        <v>10715</v>
      </c>
      <c r="M6593">
        <v>17</v>
      </c>
      <c r="N6593">
        <v>36</v>
      </c>
      <c r="O6593">
        <v>59</v>
      </c>
      <c r="P6593" t="s">
        <v>54</v>
      </c>
      <c r="Q6593">
        <v>24</v>
      </c>
      <c r="R6593">
        <v>33</v>
      </c>
      <c r="S6593">
        <v>46</v>
      </c>
      <c r="T6593">
        <v>17</v>
      </c>
      <c r="U6593">
        <v>41</v>
      </c>
      <c r="V6593">
        <v>5.5</v>
      </c>
      <c r="W6593" t="s">
        <v>54</v>
      </c>
      <c r="X6593">
        <v>24</v>
      </c>
      <c r="Y6593">
        <v>30</v>
      </c>
      <c r="Z6593">
        <v>48</v>
      </c>
      <c r="AA6593">
        <v>48.64</v>
      </c>
      <c r="AB6593">
        <v>25.71</v>
      </c>
      <c r="AC6593">
        <v>6.36</v>
      </c>
      <c r="AF6593">
        <v>1.2</v>
      </c>
      <c r="AH6593">
        <v>1.18</v>
      </c>
      <c r="AJ6593">
        <v>0.59</v>
      </c>
      <c r="AL6593" t="s">
        <v>10998</v>
      </c>
      <c r="AN6593">
        <v>-1.9E-2</v>
      </c>
      <c r="AO6593">
        <v>5.8000000000000003E-2</v>
      </c>
      <c r="AQ6593">
        <v>2E-3</v>
      </c>
      <c r="AR6593">
        <v>-32</v>
      </c>
      <c r="AS6593" t="s">
        <v>79</v>
      </c>
      <c r="AW6593">
        <v>3</v>
      </c>
      <c r="AX6593">
        <v>16.3</v>
      </c>
      <c r="AY6593" t="s">
        <v>86</v>
      </c>
      <c r="AZ6593">
        <v>3</v>
      </c>
      <c r="BA6593" t="s">
        <v>68</v>
      </c>
    </row>
    <row r="6594" spans="1:53" x14ac:dyDescent="0.25">
      <c r="A6594">
        <v>6593</v>
      </c>
      <c r="C6594" t="s">
        <v>10999</v>
      </c>
      <c r="D6594">
        <v>160839</v>
      </c>
      <c r="E6594">
        <v>185655</v>
      </c>
      <c r="I6594" t="s">
        <v>126</v>
      </c>
      <c r="M6594">
        <v>17</v>
      </c>
      <c r="N6594">
        <v>36</v>
      </c>
      <c r="O6594">
        <v>59.9</v>
      </c>
      <c r="P6594" t="s">
        <v>58</v>
      </c>
      <c r="Q6594">
        <v>27</v>
      </c>
      <c r="R6594">
        <v>50</v>
      </c>
      <c r="S6594">
        <v>9</v>
      </c>
      <c r="T6594">
        <v>17</v>
      </c>
      <c r="U6594">
        <v>43</v>
      </c>
      <c r="V6594">
        <v>17.8</v>
      </c>
      <c r="W6594" t="s">
        <v>58</v>
      </c>
      <c r="X6594">
        <v>27</v>
      </c>
      <c r="Y6594">
        <v>53</v>
      </c>
      <c r="Z6594">
        <v>3</v>
      </c>
      <c r="AA6594">
        <v>0.63</v>
      </c>
      <c r="AB6594">
        <v>0.99</v>
      </c>
      <c r="AC6594">
        <v>6.36</v>
      </c>
      <c r="AF6594">
        <v>0.47</v>
      </c>
      <c r="AL6594" t="s">
        <v>11000</v>
      </c>
      <c r="AN6594">
        <v>0.01</v>
      </c>
      <c r="AO6594">
        <v>-6.0000000000000001E-3</v>
      </c>
      <c r="AR6594">
        <v>-26</v>
      </c>
      <c r="BA6594" t="s">
        <v>68</v>
      </c>
    </row>
    <row r="6595" spans="1:53" x14ac:dyDescent="0.25">
      <c r="A6595">
        <v>6594</v>
      </c>
      <c r="C6595" t="s">
        <v>11001</v>
      </c>
      <c r="D6595">
        <v>160910</v>
      </c>
      <c r="E6595">
        <v>103033</v>
      </c>
      <c r="J6595">
        <v>10723</v>
      </c>
      <c r="M6595">
        <v>17</v>
      </c>
      <c r="N6595">
        <v>37</v>
      </c>
      <c r="O6595">
        <v>29.3</v>
      </c>
      <c r="P6595" t="s">
        <v>54</v>
      </c>
      <c r="Q6595">
        <v>15</v>
      </c>
      <c r="R6595">
        <v>59</v>
      </c>
      <c r="S6595">
        <v>54</v>
      </c>
      <c r="T6595">
        <v>17</v>
      </c>
      <c r="U6595">
        <v>41</v>
      </c>
      <c r="V6595">
        <v>58.7</v>
      </c>
      <c r="W6595" t="s">
        <v>54</v>
      </c>
      <c r="X6595">
        <v>15</v>
      </c>
      <c r="Y6595">
        <v>57</v>
      </c>
      <c r="Z6595">
        <v>7</v>
      </c>
      <c r="AA6595">
        <v>40</v>
      </c>
      <c r="AB6595">
        <v>22.38</v>
      </c>
      <c r="AC6595">
        <v>5.52</v>
      </c>
      <c r="AF6595">
        <v>0.38</v>
      </c>
      <c r="AH6595">
        <v>-0.05</v>
      </c>
      <c r="AL6595" t="s">
        <v>9630</v>
      </c>
      <c r="AN6595">
        <v>8.9999999999999993E-3</v>
      </c>
      <c r="AO6595">
        <v>0.10100000000000001</v>
      </c>
      <c r="AQ6595">
        <v>3.5999999999999997E-2</v>
      </c>
      <c r="AR6595">
        <v>-44</v>
      </c>
      <c r="AS6595" t="s">
        <v>72</v>
      </c>
      <c r="AU6595">
        <v>30</v>
      </c>
      <c r="AW6595">
        <v>2.8</v>
      </c>
      <c r="AX6595">
        <v>0.6</v>
      </c>
      <c r="AY6595" t="s">
        <v>86</v>
      </c>
      <c r="AZ6595">
        <v>3</v>
      </c>
      <c r="BA6595" t="s">
        <v>68</v>
      </c>
    </row>
    <row r="6596" spans="1:53" x14ac:dyDescent="0.25">
      <c r="A6596">
        <v>6595</v>
      </c>
      <c r="B6596" t="s">
        <v>11002</v>
      </c>
      <c r="C6596" t="s">
        <v>11003</v>
      </c>
      <c r="D6596">
        <v>160915</v>
      </c>
      <c r="E6596">
        <v>185660</v>
      </c>
      <c r="F6596">
        <v>1463</v>
      </c>
      <c r="I6596" t="s">
        <v>126</v>
      </c>
      <c r="M6596">
        <v>17</v>
      </c>
      <c r="N6596">
        <v>37</v>
      </c>
      <c r="O6596">
        <v>26.2</v>
      </c>
      <c r="P6596" t="s">
        <v>58</v>
      </c>
      <c r="Q6596">
        <v>21</v>
      </c>
      <c r="R6596">
        <v>38</v>
      </c>
      <c r="S6596">
        <v>4</v>
      </c>
      <c r="T6596">
        <v>17</v>
      </c>
      <c r="U6596">
        <v>43</v>
      </c>
      <c r="V6596">
        <v>25.8</v>
      </c>
      <c r="W6596" t="s">
        <v>58</v>
      </c>
      <c r="X6596">
        <v>21</v>
      </c>
      <c r="Y6596">
        <v>41</v>
      </c>
      <c r="Z6596">
        <v>0</v>
      </c>
      <c r="AA6596">
        <v>5.94</v>
      </c>
      <c r="AB6596">
        <v>4.21</v>
      </c>
      <c r="AC6596">
        <v>4.87</v>
      </c>
      <c r="AF6596">
        <v>0.47</v>
      </c>
      <c r="AH6596">
        <v>-0.03</v>
      </c>
      <c r="AJ6596">
        <v>0.24</v>
      </c>
      <c r="AL6596" t="s">
        <v>395</v>
      </c>
      <c r="AN6596">
        <v>-9.5000000000000001E-2</v>
      </c>
      <c r="AO6596">
        <v>-4.2999999999999997E-2</v>
      </c>
      <c r="AQ6596">
        <v>0.06</v>
      </c>
      <c r="AR6596">
        <v>11</v>
      </c>
      <c r="AS6596" t="s">
        <v>60</v>
      </c>
      <c r="AU6596">
        <v>0</v>
      </c>
      <c r="AW6596">
        <v>1.8</v>
      </c>
      <c r="AX6596">
        <v>0</v>
      </c>
      <c r="BA6596" t="s">
        <v>68</v>
      </c>
    </row>
    <row r="6597" spans="1:53" x14ac:dyDescent="0.25">
      <c r="A6597">
        <v>6596</v>
      </c>
      <c r="B6597" t="s">
        <v>11004</v>
      </c>
      <c r="C6597" t="s">
        <v>11005</v>
      </c>
      <c r="D6597">
        <v>160922</v>
      </c>
      <c r="E6597">
        <v>17576</v>
      </c>
      <c r="F6597">
        <v>664</v>
      </c>
      <c r="I6597" t="s">
        <v>77</v>
      </c>
      <c r="M6597">
        <v>17</v>
      </c>
      <c r="N6597">
        <v>37</v>
      </c>
      <c r="O6597">
        <v>32.1</v>
      </c>
      <c r="P6597" t="s">
        <v>54</v>
      </c>
      <c r="Q6597">
        <v>68</v>
      </c>
      <c r="R6597">
        <v>48</v>
      </c>
      <c r="S6597">
        <v>15</v>
      </c>
      <c r="T6597">
        <v>17</v>
      </c>
      <c r="U6597">
        <v>36</v>
      </c>
      <c r="V6597">
        <v>57.1</v>
      </c>
      <c r="W6597" t="s">
        <v>54</v>
      </c>
      <c r="X6597">
        <v>68</v>
      </c>
      <c r="Y6597">
        <v>45</v>
      </c>
      <c r="Z6597">
        <v>29</v>
      </c>
      <c r="AA6597">
        <v>99.08</v>
      </c>
      <c r="AB6597">
        <v>31.87</v>
      </c>
      <c r="AC6597">
        <v>4.8</v>
      </c>
      <c r="AF6597">
        <v>0.43</v>
      </c>
      <c r="AH6597">
        <v>-0.01</v>
      </c>
      <c r="AJ6597">
        <v>0.22</v>
      </c>
      <c r="AL6597" t="s">
        <v>844</v>
      </c>
      <c r="AN6597">
        <v>2E-3</v>
      </c>
      <c r="AO6597">
        <v>0.32300000000000001</v>
      </c>
      <c r="AQ6597">
        <v>4.4999999999999998E-2</v>
      </c>
      <c r="AR6597">
        <v>-14</v>
      </c>
      <c r="AS6597" t="s">
        <v>105</v>
      </c>
      <c r="AU6597">
        <v>26</v>
      </c>
      <c r="AW6597">
        <v>8.3000000000000007</v>
      </c>
      <c r="AX6597">
        <v>72.3</v>
      </c>
      <c r="BA6597" t="s">
        <v>68</v>
      </c>
    </row>
    <row r="6598" spans="1:53" x14ac:dyDescent="0.25">
      <c r="A6598">
        <v>6597</v>
      </c>
      <c r="C6598" t="s">
        <v>11006</v>
      </c>
      <c r="D6598">
        <v>160928</v>
      </c>
      <c r="E6598">
        <v>228363</v>
      </c>
      <c r="I6598" t="s">
        <v>77</v>
      </c>
      <c r="M6598">
        <v>17</v>
      </c>
      <c r="N6598">
        <v>37</v>
      </c>
      <c r="O6598">
        <v>31.6</v>
      </c>
      <c r="P6598" t="s">
        <v>58</v>
      </c>
      <c r="Q6598">
        <v>42</v>
      </c>
      <c r="R6598">
        <v>41</v>
      </c>
      <c r="S6598">
        <v>1</v>
      </c>
      <c r="T6598">
        <v>17</v>
      </c>
      <c r="U6598">
        <v>44</v>
      </c>
      <c r="V6598">
        <v>42</v>
      </c>
      <c r="W6598" t="s">
        <v>58</v>
      </c>
      <c r="X6598">
        <v>42</v>
      </c>
      <c r="Y6598">
        <v>43</v>
      </c>
      <c r="Z6598">
        <v>44</v>
      </c>
      <c r="AA6598">
        <v>348.08</v>
      </c>
      <c r="AB6598">
        <v>-6.99</v>
      </c>
      <c r="AC6598">
        <v>5.87</v>
      </c>
      <c r="AF6598">
        <v>0.16</v>
      </c>
      <c r="AH6598">
        <v>0.09</v>
      </c>
      <c r="AL6598" t="s">
        <v>11007</v>
      </c>
      <c r="AN6598">
        <v>5.0000000000000001E-3</v>
      </c>
      <c r="AO6598">
        <v>1.9E-2</v>
      </c>
      <c r="AR6598">
        <v>-9</v>
      </c>
      <c r="AW6598">
        <v>0.1</v>
      </c>
      <c r="AX6598">
        <v>0.1</v>
      </c>
      <c r="BA6598" t="s">
        <v>68</v>
      </c>
    </row>
    <row r="6599" spans="1:53" x14ac:dyDescent="0.25">
      <c r="A6599">
        <v>6598</v>
      </c>
      <c r="C6599" t="s">
        <v>11008</v>
      </c>
      <c r="D6599">
        <v>160933</v>
      </c>
      <c r="E6599">
        <v>17572</v>
      </c>
      <c r="M6599">
        <v>17</v>
      </c>
      <c r="N6599">
        <v>37</v>
      </c>
      <c r="O6599">
        <v>31</v>
      </c>
      <c r="P6599" t="s">
        <v>54</v>
      </c>
      <c r="Q6599">
        <v>69</v>
      </c>
      <c r="R6599">
        <v>37</v>
      </c>
      <c r="S6599">
        <v>56</v>
      </c>
      <c r="T6599">
        <v>17</v>
      </c>
      <c r="U6599">
        <v>36</v>
      </c>
      <c r="V6599">
        <v>39.700000000000003</v>
      </c>
      <c r="W6599" t="s">
        <v>54</v>
      </c>
      <c r="X6599">
        <v>69</v>
      </c>
      <c r="Y6599">
        <v>34</v>
      </c>
      <c r="Z6599">
        <v>15</v>
      </c>
      <c r="AA6599">
        <v>100.04</v>
      </c>
      <c r="AB6599">
        <v>31.79</v>
      </c>
      <c r="AC6599">
        <v>6.42</v>
      </c>
      <c r="AF6599">
        <v>0.57999999999999996</v>
      </c>
      <c r="AH6599">
        <v>0.09</v>
      </c>
      <c r="AL6599" t="s">
        <v>252</v>
      </c>
      <c r="AN6599">
        <v>-5.5E-2</v>
      </c>
      <c r="AO6599">
        <v>-0.20799999999999999</v>
      </c>
      <c r="AQ6599">
        <v>1.7999999999999999E-2</v>
      </c>
      <c r="AR6599">
        <v>-53</v>
      </c>
      <c r="AS6599" t="s">
        <v>60</v>
      </c>
    </row>
    <row r="6600" spans="1:53" x14ac:dyDescent="0.25">
      <c r="A6600">
        <v>6599</v>
      </c>
      <c r="C6600" t="s">
        <v>11009</v>
      </c>
      <c r="D6600">
        <v>160950</v>
      </c>
      <c r="E6600">
        <v>46883</v>
      </c>
      <c r="M6600">
        <v>17</v>
      </c>
      <c r="N6600">
        <v>37</v>
      </c>
      <c r="O6600">
        <v>35.9</v>
      </c>
      <c r="P6600" t="s">
        <v>54</v>
      </c>
      <c r="Q6600">
        <v>43</v>
      </c>
      <c r="R6600">
        <v>31</v>
      </c>
      <c r="S6600">
        <v>11</v>
      </c>
      <c r="T6600">
        <v>17</v>
      </c>
      <c r="U6600">
        <v>40</v>
      </c>
      <c r="V6600">
        <v>37.6</v>
      </c>
      <c r="W6600" t="s">
        <v>54</v>
      </c>
      <c r="X6600">
        <v>43</v>
      </c>
      <c r="Y6600">
        <v>28</v>
      </c>
      <c r="Z6600">
        <v>15</v>
      </c>
      <c r="AA6600">
        <v>69.44</v>
      </c>
      <c r="AB6600">
        <v>30.67</v>
      </c>
      <c r="AC6600">
        <v>6.59</v>
      </c>
      <c r="AD6600" t="s">
        <v>200</v>
      </c>
      <c r="AL6600" t="s">
        <v>708</v>
      </c>
      <c r="AN6600">
        <v>5.6000000000000001E-2</v>
      </c>
      <c r="AO6600">
        <v>6.0999999999999999E-2</v>
      </c>
      <c r="AR6600">
        <v>-29</v>
      </c>
    </row>
    <row r="6601" spans="1:53" x14ac:dyDescent="0.25">
      <c r="A6601">
        <v>6600</v>
      </c>
      <c r="C6601" t="s">
        <v>11010</v>
      </c>
      <c r="D6601">
        <v>161023</v>
      </c>
      <c r="E6601">
        <v>160784</v>
      </c>
      <c r="M6601">
        <v>17</v>
      </c>
      <c r="N6601">
        <v>38</v>
      </c>
      <c r="O6601">
        <v>9.5</v>
      </c>
      <c r="P6601" t="s">
        <v>58</v>
      </c>
      <c r="Q6601">
        <v>13</v>
      </c>
      <c r="R6601">
        <v>27</v>
      </c>
      <c r="S6601">
        <v>34</v>
      </c>
      <c r="T6601">
        <v>17</v>
      </c>
      <c r="U6601">
        <v>43</v>
      </c>
      <c r="V6601">
        <v>48.6</v>
      </c>
      <c r="W6601" t="s">
        <v>58</v>
      </c>
      <c r="X6601">
        <v>13</v>
      </c>
      <c r="Y6601">
        <v>30</v>
      </c>
      <c r="Z6601">
        <v>31</v>
      </c>
      <c r="AA6601">
        <v>13.03</v>
      </c>
      <c r="AB6601">
        <v>8.35</v>
      </c>
      <c r="AC6601">
        <v>6.39</v>
      </c>
      <c r="AF6601">
        <v>0.37</v>
      </c>
      <c r="AH6601">
        <v>-7.0000000000000007E-2</v>
      </c>
      <c r="AL6601" t="s">
        <v>507</v>
      </c>
      <c r="AN6601">
        <v>-4.8000000000000001E-2</v>
      </c>
      <c r="AO6601">
        <v>-0.109</v>
      </c>
      <c r="AR6601">
        <v>-7</v>
      </c>
      <c r="AT6601" t="s">
        <v>110</v>
      </c>
      <c r="AU6601">
        <v>15</v>
      </c>
    </row>
    <row r="6602" spans="1:53" x14ac:dyDescent="0.25">
      <c r="A6602">
        <v>6601</v>
      </c>
      <c r="C6602" t="s">
        <v>11011</v>
      </c>
      <c r="D6602">
        <v>161056</v>
      </c>
      <c r="E6602">
        <v>141832</v>
      </c>
      <c r="M6602">
        <v>17</v>
      </c>
      <c r="N6602">
        <v>38</v>
      </c>
      <c r="O6602">
        <v>23.1</v>
      </c>
      <c r="P6602" t="s">
        <v>58</v>
      </c>
      <c r="Q6602">
        <v>7</v>
      </c>
      <c r="R6602">
        <v>2</v>
      </c>
      <c r="S6602">
        <v>0</v>
      </c>
      <c r="T6602">
        <v>17</v>
      </c>
      <c r="U6602">
        <v>43</v>
      </c>
      <c r="V6602">
        <v>47</v>
      </c>
      <c r="W6602" t="s">
        <v>58</v>
      </c>
      <c r="X6602">
        <v>7</v>
      </c>
      <c r="Y6602">
        <v>4</v>
      </c>
      <c r="Z6602">
        <v>46</v>
      </c>
      <c r="AA6602">
        <v>18.670000000000002</v>
      </c>
      <c r="AB6602">
        <v>11.58</v>
      </c>
      <c r="AC6602">
        <v>6.3</v>
      </c>
      <c r="AF6602">
        <v>0.38</v>
      </c>
      <c r="AH6602">
        <v>-0.48</v>
      </c>
      <c r="AJ6602">
        <v>0.27</v>
      </c>
      <c r="AL6602" t="s">
        <v>1147</v>
      </c>
      <c r="AN6602">
        <v>-1E-3</v>
      </c>
      <c r="AO6602">
        <v>-6.0000000000000001E-3</v>
      </c>
      <c r="AR6602">
        <v>-26</v>
      </c>
      <c r="AS6602" t="s">
        <v>60</v>
      </c>
    </row>
    <row r="6603" spans="1:53" x14ac:dyDescent="0.25">
      <c r="A6603">
        <v>6602</v>
      </c>
      <c r="B6603" t="s">
        <v>11012</v>
      </c>
      <c r="C6603" t="s">
        <v>11013</v>
      </c>
      <c r="D6603">
        <v>161074</v>
      </c>
      <c r="E6603">
        <v>85344</v>
      </c>
      <c r="G6603" t="s">
        <v>63</v>
      </c>
      <c r="I6603" t="s">
        <v>77</v>
      </c>
      <c r="M6603">
        <v>17</v>
      </c>
      <c r="N6603">
        <v>38</v>
      </c>
      <c r="O6603">
        <v>22.3</v>
      </c>
      <c r="P6603" t="s">
        <v>54</v>
      </c>
      <c r="Q6603">
        <v>24</v>
      </c>
      <c r="R6603">
        <v>36</v>
      </c>
      <c r="S6603">
        <v>52</v>
      </c>
      <c r="T6603">
        <v>17</v>
      </c>
      <c r="U6603">
        <v>42</v>
      </c>
      <c r="V6603">
        <v>28.4</v>
      </c>
      <c r="W6603" t="s">
        <v>54</v>
      </c>
      <c r="X6603">
        <v>24</v>
      </c>
      <c r="Y6603">
        <v>33</v>
      </c>
      <c r="Z6603">
        <v>51</v>
      </c>
      <c r="AA6603">
        <v>48.81</v>
      </c>
      <c r="AB6603">
        <v>25.43</v>
      </c>
      <c r="AC6603">
        <v>5.52</v>
      </c>
      <c r="AF6603">
        <v>1.46</v>
      </c>
      <c r="AH6603">
        <v>1.69</v>
      </c>
      <c r="AJ6603">
        <v>0.8</v>
      </c>
      <c r="AL6603" t="s">
        <v>332</v>
      </c>
      <c r="AN6603">
        <v>-5.5E-2</v>
      </c>
      <c r="AO6603">
        <v>-0.105</v>
      </c>
      <c r="AQ6603">
        <v>0.02</v>
      </c>
      <c r="AR6603">
        <v>-27</v>
      </c>
      <c r="AW6603">
        <v>3.6</v>
      </c>
      <c r="AX6603">
        <v>159.6</v>
      </c>
    </row>
    <row r="6604" spans="1:53" x14ac:dyDescent="0.25">
      <c r="A6604">
        <v>6603</v>
      </c>
      <c r="B6604" t="s">
        <v>11014</v>
      </c>
      <c r="C6604" t="s">
        <v>11015</v>
      </c>
      <c r="D6604">
        <v>161096</v>
      </c>
      <c r="E6604">
        <v>122671</v>
      </c>
      <c r="F6604">
        <v>665</v>
      </c>
      <c r="G6604" t="s">
        <v>63</v>
      </c>
      <c r="M6604">
        <v>17</v>
      </c>
      <c r="N6604">
        <v>38</v>
      </c>
      <c r="O6604">
        <v>31.9</v>
      </c>
      <c r="P6604" t="s">
        <v>54</v>
      </c>
      <c r="Q6604">
        <v>4</v>
      </c>
      <c r="R6604">
        <v>36</v>
      </c>
      <c r="S6604">
        <v>32</v>
      </c>
      <c r="T6604">
        <v>17</v>
      </c>
      <c r="U6604">
        <v>43</v>
      </c>
      <c r="V6604">
        <v>28.4</v>
      </c>
      <c r="W6604" t="s">
        <v>54</v>
      </c>
      <c r="X6604">
        <v>4</v>
      </c>
      <c r="Y6604">
        <v>34</v>
      </c>
      <c r="Z6604">
        <v>2</v>
      </c>
      <c r="AA6604">
        <v>29.21</v>
      </c>
      <c r="AB6604">
        <v>17.190000000000001</v>
      </c>
      <c r="AC6604">
        <v>2.77</v>
      </c>
      <c r="AF6604">
        <v>1.1599999999999999</v>
      </c>
      <c r="AH6604">
        <v>1.24</v>
      </c>
      <c r="AJ6604">
        <v>0.56999999999999995</v>
      </c>
      <c r="AL6604" t="s">
        <v>243</v>
      </c>
      <c r="AN6604">
        <v>-0.04</v>
      </c>
      <c r="AO6604">
        <v>0.159</v>
      </c>
      <c r="AQ6604">
        <v>3.3000000000000002E-2</v>
      </c>
      <c r="AR6604">
        <v>-12</v>
      </c>
      <c r="AS6604" t="s">
        <v>60</v>
      </c>
      <c r="AT6604" t="s">
        <v>110</v>
      </c>
      <c r="AU6604">
        <v>17</v>
      </c>
      <c r="BA6604" t="s">
        <v>68</v>
      </c>
    </row>
    <row r="6605" spans="1:53" x14ac:dyDescent="0.25">
      <c r="A6605">
        <v>6604</v>
      </c>
      <c r="C6605" t="s">
        <v>11016</v>
      </c>
      <c r="D6605">
        <v>161149</v>
      </c>
      <c r="E6605">
        <v>103052</v>
      </c>
      <c r="F6605">
        <v>3407</v>
      </c>
      <c r="M6605">
        <v>17</v>
      </c>
      <c r="N6605">
        <v>38</v>
      </c>
      <c r="O6605">
        <v>48.6</v>
      </c>
      <c r="P6605" t="s">
        <v>54</v>
      </c>
      <c r="Q6605">
        <v>14</v>
      </c>
      <c r="R6605">
        <v>20</v>
      </c>
      <c r="S6605">
        <v>25</v>
      </c>
      <c r="T6605">
        <v>17</v>
      </c>
      <c r="U6605">
        <v>43</v>
      </c>
      <c r="V6605">
        <v>22</v>
      </c>
      <c r="W6605" t="s">
        <v>54</v>
      </c>
      <c r="X6605">
        <v>14</v>
      </c>
      <c r="Y6605">
        <v>17</v>
      </c>
      <c r="Z6605">
        <v>42</v>
      </c>
      <c r="AA6605">
        <v>38.51</v>
      </c>
      <c r="AB6605">
        <v>21.41</v>
      </c>
      <c r="AC6605">
        <v>6.24</v>
      </c>
      <c r="AF6605">
        <v>0.42</v>
      </c>
      <c r="AH6605">
        <v>0.18</v>
      </c>
      <c r="AL6605" t="s">
        <v>2206</v>
      </c>
      <c r="AN6605">
        <v>6.0000000000000001E-3</v>
      </c>
      <c r="AO6605">
        <v>2.3E-2</v>
      </c>
      <c r="AR6605">
        <v>-42</v>
      </c>
      <c r="BA6605" t="s">
        <v>68</v>
      </c>
    </row>
    <row r="6606" spans="1:53" x14ac:dyDescent="0.25">
      <c r="A6606">
        <v>6605</v>
      </c>
      <c r="C6606" t="s">
        <v>11017</v>
      </c>
      <c r="D6606">
        <v>161162</v>
      </c>
      <c r="E6606">
        <v>30515</v>
      </c>
      <c r="F6606">
        <v>3406</v>
      </c>
      <c r="M6606">
        <v>17</v>
      </c>
      <c r="N6606">
        <v>38</v>
      </c>
      <c r="O6606">
        <v>56.4</v>
      </c>
      <c r="P6606" t="s">
        <v>54</v>
      </c>
      <c r="Q6606">
        <v>57</v>
      </c>
      <c r="R6606">
        <v>21</v>
      </c>
      <c r="S6606">
        <v>31</v>
      </c>
      <c r="T6606">
        <v>17</v>
      </c>
      <c r="U6606">
        <v>40</v>
      </c>
      <c r="V6606">
        <v>36.200000000000003</v>
      </c>
      <c r="W6606" t="s">
        <v>54</v>
      </c>
      <c r="X6606">
        <v>57</v>
      </c>
      <c r="Y6606">
        <v>18</v>
      </c>
      <c r="Z6606">
        <v>37</v>
      </c>
      <c r="AA6606">
        <v>85.58</v>
      </c>
      <c r="AB6606">
        <v>32</v>
      </c>
      <c r="AC6606">
        <v>6.77</v>
      </c>
      <c r="AF6606">
        <v>0.92</v>
      </c>
      <c r="AH6606">
        <v>0.57999999999999996</v>
      </c>
      <c r="AL6606" t="s">
        <v>382</v>
      </c>
      <c r="AN6606">
        <v>-4.0000000000000001E-3</v>
      </c>
      <c r="AO6606">
        <v>2.7E-2</v>
      </c>
      <c r="AR6606">
        <v>-14</v>
      </c>
    </row>
    <row r="6607" spans="1:53" x14ac:dyDescent="0.25">
      <c r="A6607">
        <v>6606</v>
      </c>
      <c r="C6607" t="s">
        <v>11018</v>
      </c>
      <c r="D6607">
        <v>161178</v>
      </c>
      <c r="E6607">
        <v>8862</v>
      </c>
      <c r="M6607">
        <v>17</v>
      </c>
      <c r="N6607">
        <v>39</v>
      </c>
      <c r="O6607">
        <v>2.4</v>
      </c>
      <c r="P6607" t="s">
        <v>54</v>
      </c>
      <c r="Q6607">
        <v>72</v>
      </c>
      <c r="R6607">
        <v>30</v>
      </c>
      <c r="S6607">
        <v>30</v>
      </c>
      <c r="T6607">
        <v>17</v>
      </c>
      <c r="U6607">
        <v>37</v>
      </c>
      <c r="V6607">
        <v>8.8000000000000007</v>
      </c>
      <c r="W6607" t="s">
        <v>54</v>
      </c>
      <c r="X6607">
        <v>72</v>
      </c>
      <c r="Y6607">
        <v>27</v>
      </c>
      <c r="Z6607">
        <v>21</v>
      </c>
      <c r="AA6607">
        <v>103.38</v>
      </c>
      <c r="AB6607">
        <v>31.35</v>
      </c>
      <c r="AC6607">
        <v>5.86</v>
      </c>
      <c r="AF6607">
        <v>1.01</v>
      </c>
      <c r="AL6607" t="s">
        <v>123</v>
      </c>
      <c r="AN6607">
        <v>2.1000000000000001E-2</v>
      </c>
      <c r="AO6607">
        <v>2.1999999999999999E-2</v>
      </c>
      <c r="AQ6607">
        <v>-8.9999999999999993E-3</v>
      </c>
      <c r="AR6607">
        <v>8</v>
      </c>
      <c r="AS6607" t="s">
        <v>72</v>
      </c>
    </row>
    <row r="6608" spans="1:53" x14ac:dyDescent="0.25">
      <c r="A6608">
        <v>6607</v>
      </c>
      <c r="C6608" t="s">
        <v>11019</v>
      </c>
      <c r="D6608">
        <v>161193</v>
      </c>
      <c r="E6608">
        <v>30522</v>
      </c>
      <c r="M6608">
        <v>17</v>
      </c>
      <c r="N6608">
        <v>39</v>
      </c>
      <c r="O6608">
        <v>4.0999999999999996</v>
      </c>
      <c r="P6608" t="s">
        <v>54</v>
      </c>
      <c r="Q6608">
        <v>51</v>
      </c>
      <c r="R6608">
        <v>51</v>
      </c>
      <c r="S6608">
        <v>59</v>
      </c>
      <c r="T6608">
        <v>17</v>
      </c>
      <c r="U6608">
        <v>41</v>
      </c>
      <c r="V6608">
        <v>21.8</v>
      </c>
      <c r="W6608" t="s">
        <v>54</v>
      </c>
      <c r="X6608">
        <v>51</v>
      </c>
      <c r="Y6608">
        <v>49</v>
      </c>
      <c r="Z6608">
        <v>5</v>
      </c>
      <c r="AA6608">
        <v>79.13</v>
      </c>
      <c r="AB6608">
        <v>31.6</v>
      </c>
      <c r="AC6608">
        <v>5.99</v>
      </c>
      <c r="AF6608">
        <v>1.05</v>
      </c>
      <c r="AL6608" t="s">
        <v>897</v>
      </c>
      <c r="AN6608">
        <v>-2.8000000000000001E-2</v>
      </c>
      <c r="AO6608">
        <v>-1.4E-2</v>
      </c>
      <c r="AR6608">
        <v>-9</v>
      </c>
      <c r="AS6608" t="s">
        <v>72</v>
      </c>
    </row>
    <row r="6609" spans="1:53" x14ac:dyDescent="0.25">
      <c r="A6609">
        <v>6608</v>
      </c>
      <c r="B6609" t="s">
        <v>11020</v>
      </c>
      <c r="C6609" t="s">
        <v>11021</v>
      </c>
      <c r="D6609">
        <v>161239</v>
      </c>
      <c r="E6609">
        <v>85360</v>
      </c>
      <c r="M6609">
        <v>17</v>
      </c>
      <c r="N6609">
        <v>39</v>
      </c>
      <c r="O6609">
        <v>15.3</v>
      </c>
      <c r="P6609" t="s">
        <v>54</v>
      </c>
      <c r="Q6609">
        <v>24</v>
      </c>
      <c r="R6609">
        <v>22</v>
      </c>
      <c r="S6609">
        <v>16</v>
      </c>
      <c r="T6609">
        <v>17</v>
      </c>
      <c r="U6609">
        <v>43</v>
      </c>
      <c r="V6609">
        <v>21.6</v>
      </c>
      <c r="W6609" t="s">
        <v>54</v>
      </c>
      <c r="X6609">
        <v>24</v>
      </c>
      <c r="Y6609">
        <v>19</v>
      </c>
      <c r="Z6609">
        <v>40</v>
      </c>
      <c r="AA6609">
        <v>48.64</v>
      </c>
      <c r="AB6609">
        <v>25.16</v>
      </c>
      <c r="AC6609">
        <v>5.71</v>
      </c>
      <c r="AF6609">
        <v>0.65</v>
      </c>
      <c r="AH6609">
        <v>0.27</v>
      </c>
      <c r="AJ6609">
        <v>0.33</v>
      </c>
      <c r="AL6609" t="s">
        <v>11022</v>
      </c>
      <c r="AN6609">
        <v>-0.115</v>
      </c>
      <c r="AO6609">
        <v>7.0999999999999994E-2</v>
      </c>
      <c r="AQ6609">
        <v>6.0000000000000001E-3</v>
      </c>
      <c r="AR6609">
        <v>-26</v>
      </c>
      <c r="AS6609" t="s">
        <v>72</v>
      </c>
      <c r="AT6609" t="s">
        <v>110</v>
      </c>
      <c r="AU6609">
        <v>10</v>
      </c>
    </row>
    <row r="6610" spans="1:53" x14ac:dyDescent="0.25">
      <c r="A6610">
        <v>6609</v>
      </c>
      <c r="B6610" t="s">
        <v>11023</v>
      </c>
      <c r="C6610" t="s">
        <v>11024</v>
      </c>
      <c r="D6610">
        <v>161270</v>
      </c>
      <c r="E6610">
        <v>122690</v>
      </c>
      <c r="J6610">
        <v>10750</v>
      </c>
      <c r="K6610" t="s">
        <v>196</v>
      </c>
      <c r="M6610">
        <v>17</v>
      </c>
      <c r="N6610">
        <v>39</v>
      </c>
      <c r="O6610">
        <v>32.700000000000003</v>
      </c>
      <c r="P6610" t="s">
        <v>54</v>
      </c>
      <c r="Q6610">
        <v>2</v>
      </c>
      <c r="R6610">
        <v>37</v>
      </c>
      <c r="S6610">
        <v>21</v>
      </c>
      <c r="T6610">
        <v>17</v>
      </c>
      <c r="U6610">
        <v>44</v>
      </c>
      <c r="V6610">
        <v>34</v>
      </c>
      <c r="W6610" t="s">
        <v>54</v>
      </c>
      <c r="X6610">
        <v>2</v>
      </c>
      <c r="Y6610">
        <v>34</v>
      </c>
      <c r="Z6610">
        <v>46</v>
      </c>
      <c r="AA6610">
        <v>27.5</v>
      </c>
      <c r="AB6610">
        <v>16.04</v>
      </c>
      <c r="AC6610">
        <v>6.17</v>
      </c>
      <c r="AF6610">
        <v>7.0000000000000007E-2</v>
      </c>
      <c r="AH6610">
        <v>-0.01</v>
      </c>
      <c r="AL6610" t="s">
        <v>11025</v>
      </c>
      <c r="AN6610">
        <v>4.0000000000000001E-3</v>
      </c>
      <c r="AO6610">
        <v>1.4E-2</v>
      </c>
      <c r="AR6610">
        <v>-31</v>
      </c>
      <c r="AS6610" t="s">
        <v>79</v>
      </c>
      <c r="AU6610">
        <v>100</v>
      </c>
      <c r="AW6610">
        <v>0.4</v>
      </c>
      <c r="AX6610">
        <v>20.6</v>
      </c>
      <c r="AY6610" t="s">
        <v>86</v>
      </c>
      <c r="AZ6610">
        <v>3</v>
      </c>
      <c r="BA6610" t="s">
        <v>68</v>
      </c>
    </row>
    <row r="6611" spans="1:53" x14ac:dyDescent="0.25">
      <c r="A6611">
        <v>6610</v>
      </c>
      <c r="C6611" t="s">
        <v>11026</v>
      </c>
      <c r="D6611">
        <v>161289</v>
      </c>
      <c r="E6611">
        <v>122691</v>
      </c>
      <c r="J6611">
        <v>10750</v>
      </c>
      <c r="K6611" t="s">
        <v>572</v>
      </c>
      <c r="M6611">
        <v>17</v>
      </c>
      <c r="N6611">
        <v>39</v>
      </c>
      <c r="O6611">
        <v>34</v>
      </c>
      <c r="P6611" t="s">
        <v>54</v>
      </c>
      <c r="Q6611">
        <v>2</v>
      </c>
      <c r="R6611">
        <v>37</v>
      </c>
      <c r="S6611">
        <v>20</v>
      </c>
      <c r="T6611">
        <v>17</v>
      </c>
      <c r="U6611">
        <v>44</v>
      </c>
      <c r="V6611">
        <v>35.4</v>
      </c>
      <c r="W6611" t="s">
        <v>54</v>
      </c>
      <c r="X6611">
        <v>2</v>
      </c>
      <c r="Y6611">
        <v>34</v>
      </c>
      <c r="Z6611">
        <v>44</v>
      </c>
      <c r="AA6611">
        <v>27.5</v>
      </c>
      <c r="AB6611">
        <v>16.03</v>
      </c>
      <c r="AC6611">
        <v>6.56</v>
      </c>
      <c r="AL6611" t="s">
        <v>260</v>
      </c>
      <c r="AN6611">
        <v>4.0000000000000001E-3</v>
      </c>
      <c r="AO6611">
        <v>0.01</v>
      </c>
      <c r="AR6611">
        <v>-30</v>
      </c>
      <c r="AU6611">
        <v>115</v>
      </c>
      <c r="AW6611">
        <v>0.4</v>
      </c>
      <c r="AX6611">
        <v>20.6</v>
      </c>
      <c r="AY6611" t="s">
        <v>86</v>
      </c>
      <c r="AZ6611">
        <v>3</v>
      </c>
      <c r="BA6611" t="s">
        <v>68</v>
      </c>
    </row>
    <row r="6612" spans="1:53" x14ac:dyDescent="0.25">
      <c r="A6612">
        <v>6611</v>
      </c>
      <c r="C6612" t="s">
        <v>11027</v>
      </c>
      <c r="D6612">
        <v>161321</v>
      </c>
      <c r="E6612">
        <v>103069</v>
      </c>
      <c r="J6612">
        <v>10749</v>
      </c>
      <c r="L6612" t="s">
        <v>11028</v>
      </c>
      <c r="M6612">
        <v>17</v>
      </c>
      <c r="N6612">
        <v>39</v>
      </c>
      <c r="O6612">
        <v>44.1</v>
      </c>
      <c r="P6612" t="s">
        <v>54</v>
      </c>
      <c r="Q6612">
        <v>14</v>
      </c>
      <c r="R6612">
        <v>27</v>
      </c>
      <c r="S6612">
        <v>12</v>
      </c>
      <c r="T6612">
        <v>17</v>
      </c>
      <c r="U6612">
        <v>44</v>
      </c>
      <c r="V6612">
        <v>17.3</v>
      </c>
      <c r="W6612" t="s">
        <v>54</v>
      </c>
      <c r="X6612">
        <v>14</v>
      </c>
      <c r="Y6612">
        <v>24</v>
      </c>
      <c r="Z6612">
        <v>37</v>
      </c>
      <c r="AA6612">
        <v>38.72</v>
      </c>
      <c r="AB6612">
        <v>21.25</v>
      </c>
      <c r="AC6612">
        <v>6.19</v>
      </c>
      <c r="AF6612">
        <v>0.21</v>
      </c>
      <c r="AH6612">
        <v>0.2</v>
      </c>
      <c r="AJ6612">
        <v>0.12</v>
      </c>
      <c r="AL6612" t="s">
        <v>754</v>
      </c>
      <c r="AN6612">
        <v>1E-3</v>
      </c>
      <c r="AO6612">
        <v>1.7999999999999999E-2</v>
      </c>
      <c r="AR6612">
        <v>-31</v>
      </c>
      <c r="AS6612" t="s">
        <v>195</v>
      </c>
      <c r="AU6612">
        <v>35</v>
      </c>
      <c r="AW6612">
        <v>5.7</v>
      </c>
      <c r="AX6612">
        <v>39.700000000000003</v>
      </c>
      <c r="BA6612" t="s">
        <v>68</v>
      </c>
    </row>
    <row r="6613" spans="1:53" x14ac:dyDescent="0.25">
      <c r="A6613">
        <v>6612</v>
      </c>
      <c r="C6613" t="s">
        <v>11029</v>
      </c>
      <c r="D6613">
        <v>161369</v>
      </c>
      <c r="E6613">
        <v>46906</v>
      </c>
      <c r="F6613">
        <v>3408</v>
      </c>
      <c r="G6613" t="s">
        <v>63</v>
      </c>
      <c r="M6613">
        <v>17</v>
      </c>
      <c r="N6613">
        <v>40</v>
      </c>
      <c r="O6613">
        <v>7.6</v>
      </c>
      <c r="P6613" t="s">
        <v>54</v>
      </c>
      <c r="Q6613">
        <v>44</v>
      </c>
      <c r="R6613">
        <v>7</v>
      </c>
      <c r="S6613">
        <v>41</v>
      </c>
      <c r="T6613">
        <v>17</v>
      </c>
      <c r="U6613">
        <v>43</v>
      </c>
      <c r="V6613">
        <v>5.6</v>
      </c>
      <c r="W6613" t="s">
        <v>54</v>
      </c>
      <c r="X6613">
        <v>44</v>
      </c>
      <c r="Y6613">
        <v>5</v>
      </c>
      <c r="Z6613">
        <v>4</v>
      </c>
      <c r="AA6613">
        <v>70.23</v>
      </c>
      <c r="AB6613">
        <v>30.34</v>
      </c>
      <c r="AC6613">
        <v>6.34</v>
      </c>
      <c r="AF6613">
        <v>1.54</v>
      </c>
      <c r="AH6613">
        <v>1.84</v>
      </c>
      <c r="AL6613" t="s">
        <v>332</v>
      </c>
      <c r="AN6613">
        <v>-0.04</v>
      </c>
      <c r="AO6613">
        <v>3.4000000000000002E-2</v>
      </c>
      <c r="AR6613">
        <v>-60</v>
      </c>
    </row>
    <row r="6614" spans="1:53" x14ac:dyDescent="0.25">
      <c r="A6614">
        <v>6613</v>
      </c>
      <c r="C6614" t="s">
        <v>11030</v>
      </c>
      <c r="D6614">
        <v>161390</v>
      </c>
      <c r="E6614">
        <v>209246</v>
      </c>
      <c r="I6614" t="s">
        <v>77</v>
      </c>
      <c r="M6614">
        <v>17</v>
      </c>
      <c r="N6614">
        <v>40</v>
      </c>
      <c r="O6614">
        <v>15.4</v>
      </c>
      <c r="P6614" t="s">
        <v>58</v>
      </c>
      <c r="Q6614">
        <v>38</v>
      </c>
      <c r="R6614">
        <v>4</v>
      </c>
      <c r="S6614">
        <v>18</v>
      </c>
      <c r="T6614">
        <v>17</v>
      </c>
      <c r="U6614">
        <v>47</v>
      </c>
      <c r="V6614">
        <v>7.3</v>
      </c>
      <c r="W6614" t="s">
        <v>58</v>
      </c>
      <c r="X6614">
        <v>38</v>
      </c>
      <c r="Y6614">
        <v>6</v>
      </c>
      <c r="Z6614">
        <v>42</v>
      </c>
      <c r="AA6614">
        <v>352.3</v>
      </c>
      <c r="AB6614">
        <v>-5.0199999999999996</v>
      </c>
      <c r="AC6614">
        <v>6.43</v>
      </c>
      <c r="AF6614">
        <v>-0.02</v>
      </c>
      <c r="AL6614" t="s">
        <v>3141</v>
      </c>
      <c r="AN6614">
        <v>-2E-3</v>
      </c>
      <c r="AO6614">
        <v>-7.0000000000000001E-3</v>
      </c>
      <c r="AP6614" t="s">
        <v>126</v>
      </c>
      <c r="AQ6614">
        <v>8.9999999999999993E-3</v>
      </c>
      <c r="AR6614">
        <v>1</v>
      </c>
      <c r="AW6614">
        <v>0.3</v>
      </c>
      <c r="AX6614">
        <v>0.1</v>
      </c>
      <c r="BA6614" t="s">
        <v>68</v>
      </c>
    </row>
    <row r="6615" spans="1:53" x14ac:dyDescent="0.25">
      <c r="A6615">
        <v>6614</v>
      </c>
      <c r="C6615" t="s">
        <v>11031</v>
      </c>
      <c r="D6615">
        <v>161420</v>
      </c>
      <c r="E6615">
        <v>245044</v>
      </c>
      <c r="F6615">
        <v>3412</v>
      </c>
      <c r="M6615">
        <v>17</v>
      </c>
      <c r="N6615">
        <v>40</v>
      </c>
      <c r="O6615">
        <v>17.7</v>
      </c>
      <c r="P6615" t="s">
        <v>58</v>
      </c>
      <c r="Q6615">
        <v>55</v>
      </c>
      <c r="R6615">
        <v>21</v>
      </c>
      <c r="S6615">
        <v>54</v>
      </c>
      <c r="T6615">
        <v>17</v>
      </c>
      <c r="U6615">
        <v>48</v>
      </c>
      <c r="V6615">
        <v>38.1</v>
      </c>
      <c r="W6615" t="s">
        <v>58</v>
      </c>
      <c r="X6615">
        <v>55</v>
      </c>
      <c r="Y6615">
        <v>24</v>
      </c>
      <c r="Z6615">
        <v>6</v>
      </c>
      <c r="AA6615">
        <v>337.19</v>
      </c>
      <c r="AB6615">
        <v>-13.8</v>
      </c>
      <c r="AC6615">
        <v>6.11</v>
      </c>
      <c r="AF6615">
        <v>0.28000000000000003</v>
      </c>
      <c r="AL6615" t="s">
        <v>690</v>
      </c>
      <c r="AN6615">
        <v>-1.7999999999999999E-2</v>
      </c>
      <c r="AO6615">
        <v>3.5999999999999997E-2</v>
      </c>
      <c r="AR6615">
        <v>-21</v>
      </c>
    </row>
    <row r="6616" spans="1:53" x14ac:dyDescent="0.25">
      <c r="A6616">
        <v>6615</v>
      </c>
      <c r="B6616" t="s">
        <v>11032</v>
      </c>
      <c r="C6616" t="s">
        <v>11033</v>
      </c>
      <c r="D6616">
        <v>161471</v>
      </c>
      <c r="E6616">
        <v>228420</v>
      </c>
      <c r="F6616">
        <v>666</v>
      </c>
      <c r="I6616" t="s">
        <v>77</v>
      </c>
      <c r="M6616">
        <v>17</v>
      </c>
      <c r="N6616">
        <v>40</v>
      </c>
      <c r="O6616">
        <v>35.4</v>
      </c>
      <c r="P6616" t="s">
        <v>58</v>
      </c>
      <c r="Q6616">
        <v>40</v>
      </c>
      <c r="R6616">
        <v>5</v>
      </c>
      <c r="S6616">
        <v>17</v>
      </c>
      <c r="T6616">
        <v>17</v>
      </c>
      <c r="U6616">
        <v>47</v>
      </c>
      <c r="V6616">
        <v>35.1</v>
      </c>
      <c r="W6616" t="s">
        <v>58</v>
      </c>
      <c r="X6616">
        <v>40</v>
      </c>
      <c r="Y6616">
        <v>7</v>
      </c>
      <c r="Z6616">
        <v>37</v>
      </c>
      <c r="AA6616">
        <v>350.61</v>
      </c>
      <c r="AB6616">
        <v>-6.13</v>
      </c>
      <c r="AC6616">
        <v>3.03</v>
      </c>
      <c r="AF6616">
        <v>0.51</v>
      </c>
      <c r="AH6616">
        <v>0.27</v>
      </c>
      <c r="AL6616" t="s">
        <v>11034</v>
      </c>
      <c r="AN6616">
        <v>0</v>
      </c>
      <c r="AO6616">
        <v>-8.0000000000000002E-3</v>
      </c>
      <c r="AQ6616">
        <v>1.9E-2</v>
      </c>
      <c r="AR6616">
        <v>-28</v>
      </c>
      <c r="AS6616" t="s">
        <v>79</v>
      </c>
      <c r="AU6616">
        <v>36</v>
      </c>
      <c r="AW6616">
        <v>9.9</v>
      </c>
      <c r="AX6616">
        <v>37.5</v>
      </c>
    </row>
    <row r="6617" spans="1:53" x14ac:dyDescent="0.25">
      <c r="A6617">
        <v>6616</v>
      </c>
      <c r="B6617" t="s">
        <v>11035</v>
      </c>
      <c r="C6617" t="s">
        <v>11036</v>
      </c>
      <c r="D6617">
        <v>161592</v>
      </c>
      <c r="E6617">
        <v>185755</v>
      </c>
      <c r="F6617">
        <v>1464</v>
      </c>
      <c r="G6617" t="s">
        <v>63</v>
      </c>
      <c r="L6617" t="s">
        <v>11037</v>
      </c>
      <c r="M6617">
        <v>17</v>
      </c>
      <c r="N6617">
        <v>41</v>
      </c>
      <c r="O6617">
        <v>15.9</v>
      </c>
      <c r="P6617" t="s">
        <v>58</v>
      </c>
      <c r="Q6617">
        <v>27</v>
      </c>
      <c r="R6617">
        <v>47</v>
      </c>
      <c r="S6617">
        <v>34</v>
      </c>
      <c r="T6617">
        <v>17</v>
      </c>
      <c r="U6617">
        <v>47</v>
      </c>
      <c r="V6617">
        <v>33.6</v>
      </c>
      <c r="W6617" t="s">
        <v>58</v>
      </c>
      <c r="X6617">
        <v>27</v>
      </c>
      <c r="Y6617">
        <v>49</v>
      </c>
      <c r="Z6617">
        <v>51</v>
      </c>
      <c r="AA6617">
        <v>1.17</v>
      </c>
      <c r="AB6617">
        <v>0.21</v>
      </c>
      <c r="AC6617">
        <v>4.54</v>
      </c>
      <c r="AF6617">
        <v>0.8</v>
      </c>
      <c r="AH6617">
        <v>0.5</v>
      </c>
      <c r="AL6617" t="s">
        <v>5468</v>
      </c>
      <c r="AN6617">
        <v>-1E-3</v>
      </c>
      <c r="AO6617">
        <v>-8.9999999999999993E-3</v>
      </c>
      <c r="AQ6617">
        <v>3.5000000000000003E-2</v>
      </c>
      <c r="AR6617">
        <v>-13</v>
      </c>
      <c r="AS6617" t="s">
        <v>60</v>
      </c>
      <c r="AU6617">
        <v>24</v>
      </c>
      <c r="BA6617" t="s">
        <v>68</v>
      </c>
    </row>
    <row r="6618" spans="1:53" x14ac:dyDescent="0.25">
      <c r="A6618">
        <v>6617</v>
      </c>
      <c r="C6618" t="s">
        <v>11038</v>
      </c>
      <c r="D6618">
        <v>161664</v>
      </c>
      <c r="E6618">
        <v>185765</v>
      </c>
      <c r="G6618" t="s">
        <v>63</v>
      </c>
      <c r="L6618">
        <v>9682</v>
      </c>
      <c r="M6618">
        <v>17</v>
      </c>
      <c r="N6618">
        <v>41</v>
      </c>
      <c r="O6618">
        <v>43</v>
      </c>
      <c r="P6618" t="s">
        <v>58</v>
      </c>
      <c r="Q6618">
        <v>22</v>
      </c>
      <c r="R6618">
        <v>26</v>
      </c>
      <c r="S6618">
        <v>26</v>
      </c>
      <c r="T6618">
        <v>17</v>
      </c>
      <c r="U6618">
        <v>47</v>
      </c>
      <c r="V6618">
        <v>45.6</v>
      </c>
      <c r="W6618" t="s">
        <v>58</v>
      </c>
      <c r="X6618">
        <v>22</v>
      </c>
      <c r="Y6618">
        <v>28</v>
      </c>
      <c r="Z6618">
        <v>41</v>
      </c>
      <c r="AA6618">
        <v>5.77</v>
      </c>
      <c r="AB6618">
        <v>2.94</v>
      </c>
      <c r="AC6618">
        <v>6.18</v>
      </c>
      <c r="AF6618">
        <v>1.49</v>
      </c>
      <c r="AL6618" t="s">
        <v>11039</v>
      </c>
      <c r="AN6618">
        <v>3.0000000000000001E-3</v>
      </c>
      <c r="AO6618">
        <v>-1.0999999999999999E-2</v>
      </c>
      <c r="AR6618">
        <v>-22</v>
      </c>
      <c r="AS6618" t="s">
        <v>60</v>
      </c>
    </row>
    <row r="6619" spans="1:53" x14ac:dyDescent="0.25">
      <c r="A6619">
        <v>6618</v>
      </c>
      <c r="C6619" t="s">
        <v>11040</v>
      </c>
      <c r="D6619">
        <v>161693</v>
      </c>
      <c r="E6619">
        <v>30538</v>
      </c>
      <c r="M6619">
        <v>17</v>
      </c>
      <c r="N6619">
        <v>41</v>
      </c>
      <c r="O6619">
        <v>53.8</v>
      </c>
      <c r="P6619" t="s">
        <v>54</v>
      </c>
      <c r="Q6619">
        <v>53</v>
      </c>
      <c r="R6619">
        <v>50</v>
      </c>
      <c r="S6619">
        <v>37</v>
      </c>
      <c r="T6619">
        <v>17</v>
      </c>
      <c r="U6619">
        <v>43</v>
      </c>
      <c r="V6619">
        <v>59.3</v>
      </c>
      <c r="W6619" t="s">
        <v>54</v>
      </c>
      <c r="X6619">
        <v>53</v>
      </c>
      <c r="Y6619">
        <v>48</v>
      </c>
      <c r="Z6619">
        <v>6</v>
      </c>
      <c r="AA6619">
        <v>81.489999999999995</v>
      </c>
      <c r="AB6619">
        <v>31.36</v>
      </c>
      <c r="AC6619">
        <v>5.75</v>
      </c>
      <c r="AF6619">
        <v>0.01</v>
      </c>
      <c r="AH6619">
        <v>0.05</v>
      </c>
      <c r="AJ6619">
        <v>0</v>
      </c>
      <c r="AL6619" t="s">
        <v>222</v>
      </c>
      <c r="AN6619">
        <v>2.1999999999999999E-2</v>
      </c>
      <c r="AO6619">
        <v>-1.4999999999999999E-2</v>
      </c>
      <c r="AR6619">
        <v>-2</v>
      </c>
      <c r="AS6619" t="s">
        <v>60</v>
      </c>
      <c r="AU6619">
        <v>130</v>
      </c>
      <c r="BA6619" t="s">
        <v>68</v>
      </c>
    </row>
    <row r="6620" spans="1:53" x14ac:dyDescent="0.25">
      <c r="A6620">
        <v>6619</v>
      </c>
      <c r="C6620" t="s">
        <v>11041</v>
      </c>
      <c r="D6620">
        <v>161695</v>
      </c>
      <c r="E6620">
        <v>66311</v>
      </c>
      <c r="F6620">
        <v>3410</v>
      </c>
      <c r="M6620">
        <v>17</v>
      </c>
      <c r="N6620">
        <v>41</v>
      </c>
      <c r="O6620">
        <v>54.5</v>
      </c>
      <c r="P6620" t="s">
        <v>54</v>
      </c>
      <c r="Q6620">
        <v>31</v>
      </c>
      <c r="R6620">
        <v>32</v>
      </c>
      <c r="S6620">
        <v>39</v>
      </c>
      <c r="T6620">
        <v>17</v>
      </c>
      <c r="U6620">
        <v>45</v>
      </c>
      <c r="V6620">
        <v>40.299999999999997</v>
      </c>
      <c r="W6620" t="s">
        <v>54</v>
      </c>
      <c r="X6620">
        <v>31</v>
      </c>
      <c r="Y6620">
        <v>30</v>
      </c>
      <c r="Z6620">
        <v>17</v>
      </c>
      <c r="AA6620">
        <v>56.4</v>
      </c>
      <c r="AB6620">
        <v>26.94</v>
      </c>
      <c r="AC6620">
        <v>6.23</v>
      </c>
      <c r="AF6620">
        <v>0</v>
      </c>
      <c r="AH6620">
        <v>-0.22</v>
      </c>
      <c r="AL6620" t="s">
        <v>4344</v>
      </c>
      <c r="AN6620">
        <v>1.0999999999999999E-2</v>
      </c>
      <c r="AO6620">
        <v>-5.0000000000000001E-3</v>
      </c>
      <c r="AR6620">
        <v>2</v>
      </c>
    </row>
    <row r="6621" spans="1:53" x14ac:dyDescent="0.25">
      <c r="A6621">
        <v>6620</v>
      </c>
      <c r="C6621" t="s">
        <v>11042</v>
      </c>
      <c r="D6621">
        <v>161701</v>
      </c>
      <c r="E6621">
        <v>160822</v>
      </c>
      <c r="F6621">
        <v>3413</v>
      </c>
      <c r="M6621">
        <v>17</v>
      </c>
      <c r="N6621">
        <v>41</v>
      </c>
      <c r="O6621">
        <v>54.5</v>
      </c>
      <c r="P6621" t="s">
        <v>58</v>
      </c>
      <c r="Q6621">
        <v>14</v>
      </c>
      <c r="R6621">
        <v>41</v>
      </c>
      <c r="S6621">
        <v>18</v>
      </c>
      <c r="T6621">
        <v>17</v>
      </c>
      <c r="U6621">
        <v>47</v>
      </c>
      <c r="V6621">
        <v>36.799999999999997</v>
      </c>
      <c r="W6621" t="s">
        <v>58</v>
      </c>
      <c r="X6621">
        <v>14</v>
      </c>
      <c r="Y6621">
        <v>43</v>
      </c>
      <c r="Z6621">
        <v>33</v>
      </c>
      <c r="AA6621">
        <v>12.44</v>
      </c>
      <c r="AB6621">
        <v>6.93</v>
      </c>
      <c r="AC6621">
        <v>5.94</v>
      </c>
      <c r="AF6621">
        <v>0.05</v>
      </c>
      <c r="AH6621">
        <v>-0.32</v>
      </c>
      <c r="AL6621" t="s">
        <v>1548</v>
      </c>
      <c r="AN6621">
        <v>-1.9E-2</v>
      </c>
      <c r="AO6621">
        <v>-0.02</v>
      </c>
      <c r="AR6621">
        <v>-25</v>
      </c>
      <c r="AS6621" t="s">
        <v>195</v>
      </c>
      <c r="AU6621">
        <v>16</v>
      </c>
      <c r="BA6621" t="s">
        <v>68</v>
      </c>
    </row>
    <row r="6622" spans="1:53" x14ac:dyDescent="0.25">
      <c r="A6622">
        <v>6621</v>
      </c>
      <c r="C6622" t="s">
        <v>11043</v>
      </c>
      <c r="D6622">
        <v>161756</v>
      </c>
      <c r="E6622">
        <v>185779</v>
      </c>
      <c r="L6622" t="s">
        <v>11044</v>
      </c>
      <c r="M6622">
        <v>17</v>
      </c>
      <c r="N6622">
        <v>42</v>
      </c>
      <c r="O6622">
        <v>12.6</v>
      </c>
      <c r="P6622" t="s">
        <v>58</v>
      </c>
      <c r="Q6622">
        <v>26</v>
      </c>
      <c r="R6622">
        <v>56</v>
      </c>
      <c r="S6622">
        <v>21</v>
      </c>
      <c r="T6622">
        <v>17</v>
      </c>
      <c r="U6622">
        <v>48</v>
      </c>
      <c r="V6622">
        <v>27.8</v>
      </c>
      <c r="W6622" t="s">
        <v>58</v>
      </c>
      <c r="X6622">
        <v>26</v>
      </c>
      <c r="Y6622">
        <v>58</v>
      </c>
      <c r="Z6622">
        <v>30</v>
      </c>
      <c r="AA6622">
        <v>2</v>
      </c>
      <c r="AB6622">
        <v>0.48</v>
      </c>
      <c r="AC6622">
        <v>6.35</v>
      </c>
      <c r="AF6622">
        <v>0.12</v>
      </c>
      <c r="AH6622">
        <v>-0.42</v>
      </c>
      <c r="AL6622" t="s">
        <v>4010</v>
      </c>
      <c r="AN6622">
        <v>0</v>
      </c>
      <c r="AO6622">
        <v>-1.2E-2</v>
      </c>
      <c r="AR6622">
        <v>9</v>
      </c>
      <c r="AS6622" t="s">
        <v>60</v>
      </c>
      <c r="BA6622" t="s">
        <v>68</v>
      </c>
    </row>
    <row r="6623" spans="1:53" x14ac:dyDescent="0.25">
      <c r="A6623">
        <v>6622</v>
      </c>
      <c r="C6623" t="s">
        <v>11045</v>
      </c>
      <c r="D6623">
        <v>161783</v>
      </c>
      <c r="E6623">
        <v>245065</v>
      </c>
      <c r="I6623" t="s">
        <v>77</v>
      </c>
      <c r="L6623" t="s">
        <v>11046</v>
      </c>
      <c r="M6623">
        <v>17</v>
      </c>
      <c r="N6623">
        <v>42</v>
      </c>
      <c r="O6623">
        <v>20</v>
      </c>
      <c r="P6623" t="s">
        <v>58</v>
      </c>
      <c r="Q6623">
        <v>53</v>
      </c>
      <c r="R6623">
        <v>34</v>
      </c>
      <c r="S6623">
        <v>45</v>
      </c>
      <c r="T6623">
        <v>17</v>
      </c>
      <c r="U6623">
        <v>50</v>
      </c>
      <c r="V6623">
        <v>28.2</v>
      </c>
      <c r="W6623" t="s">
        <v>58</v>
      </c>
      <c r="X6623">
        <v>53</v>
      </c>
      <c r="Y6623">
        <v>36</v>
      </c>
      <c r="Z6623">
        <v>44</v>
      </c>
      <c r="AA6623">
        <v>338.94</v>
      </c>
      <c r="AB6623">
        <v>-13.2</v>
      </c>
      <c r="AC6623">
        <v>5.92</v>
      </c>
      <c r="AF6623">
        <v>-0.08</v>
      </c>
      <c r="AH6623">
        <v>-0.64</v>
      </c>
      <c r="AL6623" t="s">
        <v>11047</v>
      </c>
      <c r="AN6623">
        <v>-1.4E-2</v>
      </c>
      <c r="AO6623">
        <v>-6.0000000000000001E-3</v>
      </c>
      <c r="AR6623">
        <v>-8</v>
      </c>
      <c r="AS6623" t="s">
        <v>195</v>
      </c>
      <c r="AU6623">
        <v>91</v>
      </c>
      <c r="AW6623">
        <v>3</v>
      </c>
      <c r="AX6623">
        <v>12.3</v>
      </c>
      <c r="BA6623" t="s">
        <v>68</v>
      </c>
    </row>
    <row r="6624" spans="1:53" x14ac:dyDescent="0.25">
      <c r="A6624">
        <v>6623</v>
      </c>
      <c r="B6624" t="s">
        <v>11048</v>
      </c>
      <c r="C6624" t="s">
        <v>11049</v>
      </c>
      <c r="D6624">
        <v>161797</v>
      </c>
      <c r="E6624">
        <v>85397</v>
      </c>
      <c r="F6624">
        <v>667</v>
      </c>
      <c r="G6624" t="s">
        <v>63</v>
      </c>
      <c r="J6624">
        <v>10786</v>
      </c>
      <c r="M6624">
        <v>17</v>
      </c>
      <c r="N6624">
        <v>42</v>
      </c>
      <c r="O6624">
        <v>32.6</v>
      </c>
      <c r="P6624" t="s">
        <v>54</v>
      </c>
      <c r="Q6624">
        <v>27</v>
      </c>
      <c r="R6624">
        <v>46</v>
      </c>
      <c r="S6624">
        <v>45</v>
      </c>
      <c r="T6624">
        <v>17</v>
      </c>
      <c r="U6624">
        <v>46</v>
      </c>
      <c r="V6624">
        <v>27.5</v>
      </c>
      <c r="W6624" t="s">
        <v>54</v>
      </c>
      <c r="X6624">
        <v>27</v>
      </c>
      <c r="Y6624">
        <v>43</v>
      </c>
      <c r="Z6624">
        <v>14</v>
      </c>
      <c r="AA6624">
        <v>52.45</v>
      </c>
      <c r="AB6624">
        <v>25.63</v>
      </c>
      <c r="AC6624">
        <v>3.42</v>
      </c>
      <c r="AF6624">
        <v>0.75</v>
      </c>
      <c r="AH6624">
        <v>0.39</v>
      </c>
      <c r="AJ6624">
        <v>0.38</v>
      </c>
      <c r="AL6624" t="s">
        <v>622</v>
      </c>
      <c r="AN6624">
        <v>-0.311</v>
      </c>
      <c r="AO6624">
        <v>-0.751</v>
      </c>
      <c r="AQ6624">
        <v>0.108</v>
      </c>
      <c r="AR6624">
        <v>-16</v>
      </c>
      <c r="AS6624" t="s">
        <v>60</v>
      </c>
      <c r="AU6624">
        <v>20</v>
      </c>
      <c r="AW6624">
        <v>6.4</v>
      </c>
      <c r="AX6624">
        <v>33.799999999999997</v>
      </c>
      <c r="AY6624" t="s">
        <v>882</v>
      </c>
      <c r="AZ6624">
        <v>4</v>
      </c>
      <c r="BA6624" t="s">
        <v>68</v>
      </c>
    </row>
    <row r="6625" spans="1:53" x14ac:dyDescent="0.25">
      <c r="A6625">
        <v>6624</v>
      </c>
      <c r="C6625" t="s">
        <v>11050</v>
      </c>
      <c r="D6625">
        <v>161814</v>
      </c>
      <c r="E6625">
        <v>254057</v>
      </c>
      <c r="I6625" t="s">
        <v>77</v>
      </c>
      <c r="M6625">
        <v>17</v>
      </c>
      <c r="N6625">
        <v>42</v>
      </c>
      <c r="O6625">
        <v>35.6</v>
      </c>
      <c r="P6625" t="s">
        <v>58</v>
      </c>
      <c r="Q6625">
        <v>60</v>
      </c>
      <c r="R6625">
        <v>7</v>
      </c>
      <c r="S6625">
        <v>56</v>
      </c>
      <c r="T6625">
        <v>17</v>
      </c>
      <c r="U6625">
        <v>51</v>
      </c>
      <c r="V6625">
        <v>35.5</v>
      </c>
      <c r="W6625" t="s">
        <v>58</v>
      </c>
      <c r="X6625">
        <v>60</v>
      </c>
      <c r="Y6625">
        <v>9</v>
      </c>
      <c r="Z6625">
        <v>52</v>
      </c>
      <c r="AA6625">
        <v>332.99</v>
      </c>
      <c r="AB6625">
        <v>-16.329999999999998</v>
      </c>
      <c r="AC6625">
        <v>5.78</v>
      </c>
      <c r="AF6625">
        <v>1</v>
      </c>
      <c r="AL6625" t="s">
        <v>114</v>
      </c>
      <c r="AN6625">
        <v>-5.0000000000000001E-3</v>
      </c>
      <c r="AO6625">
        <v>-2.8000000000000001E-2</v>
      </c>
      <c r="AR6625">
        <v>17</v>
      </c>
      <c r="AW6625">
        <v>7.2</v>
      </c>
      <c r="AX6625">
        <v>30</v>
      </c>
    </row>
    <row r="6626" spans="1:53" x14ac:dyDescent="0.25">
      <c r="A6626">
        <v>6625</v>
      </c>
      <c r="C6626" t="s">
        <v>11051</v>
      </c>
      <c r="D6626">
        <v>161815</v>
      </c>
      <c r="E6626">
        <v>66315</v>
      </c>
      <c r="F6626">
        <v>3411</v>
      </c>
      <c r="M6626">
        <v>17</v>
      </c>
      <c r="N6626">
        <v>42</v>
      </c>
      <c r="O6626">
        <v>33.9</v>
      </c>
      <c r="P6626" t="s">
        <v>54</v>
      </c>
      <c r="Q6626">
        <v>38</v>
      </c>
      <c r="R6626">
        <v>55</v>
      </c>
      <c r="S6626">
        <v>14</v>
      </c>
      <c r="T6626">
        <v>17</v>
      </c>
      <c r="U6626">
        <v>45</v>
      </c>
      <c r="V6626">
        <v>53.7</v>
      </c>
      <c r="W6626" t="s">
        <v>54</v>
      </c>
      <c r="X6626">
        <v>38</v>
      </c>
      <c r="Y6626">
        <v>52</v>
      </c>
      <c r="Z6626">
        <v>53</v>
      </c>
      <c r="AA6626">
        <v>64.48</v>
      </c>
      <c r="AB6626">
        <v>28.79</v>
      </c>
      <c r="AC6626">
        <v>6.52</v>
      </c>
      <c r="AF6626">
        <v>1</v>
      </c>
      <c r="AH6626">
        <v>0.68</v>
      </c>
      <c r="AL6626" t="s">
        <v>382</v>
      </c>
      <c r="AN6626">
        <v>3.0000000000000001E-3</v>
      </c>
      <c r="AO6626">
        <v>-2.8000000000000001E-2</v>
      </c>
      <c r="AR6626">
        <v>-12</v>
      </c>
    </row>
    <row r="6627" spans="1:53" x14ac:dyDescent="0.25">
      <c r="A6627">
        <v>6626</v>
      </c>
      <c r="C6627" t="s">
        <v>11052</v>
      </c>
      <c r="D6627">
        <v>161832</v>
      </c>
      <c r="E6627">
        <v>66317</v>
      </c>
      <c r="J6627">
        <v>10782</v>
      </c>
      <c r="L6627" t="s">
        <v>11053</v>
      </c>
      <c r="M6627">
        <v>17</v>
      </c>
      <c r="N6627">
        <v>42</v>
      </c>
      <c r="O6627">
        <v>40.299999999999997</v>
      </c>
      <c r="P6627" t="s">
        <v>54</v>
      </c>
      <c r="Q6627">
        <v>39</v>
      </c>
      <c r="R6627">
        <v>21</v>
      </c>
      <c r="S6627">
        <v>36</v>
      </c>
      <c r="T6627">
        <v>17</v>
      </c>
      <c r="U6627">
        <v>45</v>
      </c>
      <c r="V6627">
        <v>58.5</v>
      </c>
      <c r="W6627" t="s">
        <v>54</v>
      </c>
      <c r="X6627">
        <v>39</v>
      </c>
      <c r="Y6627">
        <v>19</v>
      </c>
      <c r="Z6627">
        <v>21</v>
      </c>
      <c r="AA6627">
        <v>64.97</v>
      </c>
      <c r="AB6627">
        <v>28.88</v>
      </c>
      <c r="AC6627">
        <v>6.68</v>
      </c>
      <c r="AF6627">
        <v>1.39</v>
      </c>
      <c r="AH6627">
        <v>1.46</v>
      </c>
      <c r="AL6627" t="s">
        <v>11054</v>
      </c>
      <c r="AN6627">
        <v>1.2E-2</v>
      </c>
      <c r="AO6627">
        <v>1.6E-2</v>
      </c>
      <c r="AR6627">
        <v>-32</v>
      </c>
      <c r="AS6627" t="s">
        <v>105</v>
      </c>
      <c r="AW6627">
        <v>3.1</v>
      </c>
      <c r="AX6627">
        <v>7.9</v>
      </c>
      <c r="AY6627" t="s">
        <v>86</v>
      </c>
      <c r="AZ6627">
        <v>3</v>
      </c>
      <c r="BA6627" t="s">
        <v>68</v>
      </c>
    </row>
    <row r="6628" spans="1:53" x14ac:dyDescent="0.25">
      <c r="A6628">
        <v>6627</v>
      </c>
      <c r="C6628" t="s">
        <v>11055</v>
      </c>
      <c r="D6628">
        <v>161833</v>
      </c>
      <c r="E6628">
        <v>103106</v>
      </c>
      <c r="J6628">
        <v>10795</v>
      </c>
      <c r="M6628">
        <v>17</v>
      </c>
      <c r="N6628">
        <v>42</v>
      </c>
      <c r="O6628">
        <v>43.1</v>
      </c>
      <c r="P6628" t="s">
        <v>54</v>
      </c>
      <c r="Q6628">
        <v>17</v>
      </c>
      <c r="R6628">
        <v>44</v>
      </c>
      <c r="S6628">
        <v>2</v>
      </c>
      <c r="T6628">
        <v>17</v>
      </c>
      <c r="U6628">
        <v>47</v>
      </c>
      <c r="V6628">
        <v>8</v>
      </c>
      <c r="W6628" t="s">
        <v>54</v>
      </c>
      <c r="X6628">
        <v>17</v>
      </c>
      <c r="Y6628">
        <v>41</v>
      </c>
      <c r="Z6628">
        <v>50</v>
      </c>
      <c r="AA6628">
        <v>42.25</v>
      </c>
      <c r="AB6628">
        <v>21.93</v>
      </c>
      <c r="AC6628">
        <v>5.72</v>
      </c>
      <c r="AD6628" t="s">
        <v>200</v>
      </c>
      <c r="AF6628">
        <v>0.01</v>
      </c>
      <c r="AH6628">
        <v>0</v>
      </c>
      <c r="AL6628" t="s">
        <v>176</v>
      </c>
      <c r="AN6628">
        <v>1.0999999999999999E-2</v>
      </c>
      <c r="AO6628">
        <v>-7.0000000000000001E-3</v>
      </c>
      <c r="AP6628" t="s">
        <v>126</v>
      </c>
      <c r="AQ6628">
        <v>4.0000000000000001E-3</v>
      </c>
      <c r="AR6628">
        <v>3</v>
      </c>
      <c r="AS6628" t="s">
        <v>79</v>
      </c>
      <c r="AU6628">
        <v>54</v>
      </c>
      <c r="AW6628">
        <v>1.3</v>
      </c>
      <c r="AX6628">
        <v>0.6</v>
      </c>
      <c r="BA6628" t="s">
        <v>68</v>
      </c>
    </row>
    <row r="6629" spans="1:53" x14ac:dyDescent="0.25">
      <c r="A6629">
        <v>6628</v>
      </c>
      <c r="C6629" t="s">
        <v>11056</v>
      </c>
      <c r="D6629">
        <v>161840</v>
      </c>
      <c r="E6629">
        <v>209303</v>
      </c>
      <c r="M6629">
        <v>17</v>
      </c>
      <c r="N6629">
        <v>42</v>
      </c>
      <c r="O6629">
        <v>40.700000000000003</v>
      </c>
      <c r="P6629" t="s">
        <v>58</v>
      </c>
      <c r="Q6629">
        <v>31</v>
      </c>
      <c r="R6629">
        <v>40</v>
      </c>
      <c r="S6629">
        <v>8</v>
      </c>
      <c r="T6629">
        <v>17</v>
      </c>
      <c r="U6629">
        <v>49</v>
      </c>
      <c r="V6629">
        <v>10.5</v>
      </c>
      <c r="W6629" t="s">
        <v>58</v>
      </c>
      <c r="X6629">
        <v>31</v>
      </c>
      <c r="Y6629">
        <v>42</v>
      </c>
      <c r="Z6629">
        <v>12</v>
      </c>
      <c r="AA6629">
        <v>358.03</v>
      </c>
      <c r="AB6629">
        <v>-2.09</v>
      </c>
      <c r="AC6629">
        <v>4.83</v>
      </c>
      <c r="AF6629">
        <v>-0.04</v>
      </c>
      <c r="AH6629">
        <v>-0.28999999999999998</v>
      </c>
      <c r="AL6629" t="s">
        <v>237</v>
      </c>
      <c r="AN6629">
        <v>1.0999999999999999E-2</v>
      </c>
      <c r="AO6629">
        <v>-1.4999999999999999E-2</v>
      </c>
      <c r="AR6629">
        <v>-13</v>
      </c>
      <c r="AU6629">
        <v>45</v>
      </c>
    </row>
    <row r="6630" spans="1:53" x14ac:dyDescent="0.25">
      <c r="A6630">
        <v>6629</v>
      </c>
      <c r="B6630" t="s">
        <v>11057</v>
      </c>
      <c r="C6630" t="s">
        <v>11058</v>
      </c>
      <c r="D6630">
        <v>161868</v>
      </c>
      <c r="E6630">
        <v>122754</v>
      </c>
      <c r="F6630">
        <v>668</v>
      </c>
      <c r="M6630">
        <v>17</v>
      </c>
      <c r="N6630">
        <v>42</v>
      </c>
      <c r="O6630">
        <v>52.6</v>
      </c>
      <c r="P6630" t="s">
        <v>54</v>
      </c>
      <c r="Q6630">
        <v>2</v>
      </c>
      <c r="R6630">
        <v>44</v>
      </c>
      <c r="S6630">
        <v>41</v>
      </c>
      <c r="T6630">
        <v>17</v>
      </c>
      <c r="U6630">
        <v>47</v>
      </c>
      <c r="V6630">
        <v>53.6</v>
      </c>
      <c r="W6630" t="s">
        <v>54</v>
      </c>
      <c r="X6630">
        <v>2</v>
      </c>
      <c r="Y6630">
        <v>42</v>
      </c>
      <c r="Z6630">
        <v>26</v>
      </c>
      <c r="AA6630">
        <v>28.02</v>
      </c>
      <c r="AB6630">
        <v>15.36</v>
      </c>
      <c r="AC6630">
        <v>3.75</v>
      </c>
      <c r="AF6630">
        <v>0.04</v>
      </c>
      <c r="AH6630">
        <v>0.04</v>
      </c>
      <c r="AJ6630">
        <v>0</v>
      </c>
      <c r="AL6630" t="s">
        <v>11059</v>
      </c>
      <c r="AN6630">
        <v>-2.1999999999999999E-2</v>
      </c>
      <c r="AO6630">
        <v>-7.3999999999999996E-2</v>
      </c>
      <c r="AQ6630">
        <v>3.9E-2</v>
      </c>
      <c r="AR6630">
        <v>-7</v>
      </c>
      <c r="AS6630" t="s">
        <v>105</v>
      </c>
      <c r="AU6630">
        <v>205</v>
      </c>
      <c r="BA6630" t="s">
        <v>68</v>
      </c>
    </row>
    <row r="6631" spans="1:53" x14ac:dyDescent="0.25">
      <c r="A6631">
        <v>6630</v>
      </c>
      <c r="C6631" t="s">
        <v>11060</v>
      </c>
      <c r="D6631">
        <v>161892</v>
      </c>
      <c r="E6631">
        <v>209318</v>
      </c>
      <c r="F6631">
        <v>669</v>
      </c>
      <c r="I6631" t="s">
        <v>77</v>
      </c>
      <c r="M6631">
        <v>17</v>
      </c>
      <c r="N6631">
        <v>43</v>
      </c>
      <c r="O6631">
        <v>3</v>
      </c>
      <c r="P6631" t="s">
        <v>58</v>
      </c>
      <c r="Q6631">
        <v>37</v>
      </c>
      <c r="R6631">
        <v>0</v>
      </c>
      <c r="S6631">
        <v>41</v>
      </c>
      <c r="T6631">
        <v>17</v>
      </c>
      <c r="U6631">
        <v>49</v>
      </c>
      <c r="V6631">
        <v>51.5</v>
      </c>
      <c r="W6631" t="s">
        <v>58</v>
      </c>
      <c r="X6631">
        <v>37</v>
      </c>
      <c r="Y6631">
        <v>2</v>
      </c>
      <c r="Z6631">
        <v>36</v>
      </c>
      <c r="AA6631">
        <v>353.5</v>
      </c>
      <c r="AB6631">
        <v>-4.9400000000000004</v>
      </c>
      <c r="AC6631">
        <v>3.21</v>
      </c>
      <c r="AF6631">
        <v>1.17</v>
      </c>
      <c r="AH6631">
        <v>1.19</v>
      </c>
      <c r="AL6631" t="s">
        <v>243</v>
      </c>
      <c r="AN6631">
        <v>4.9000000000000002E-2</v>
      </c>
      <c r="AO6631">
        <v>3.3000000000000002E-2</v>
      </c>
      <c r="AQ6631">
        <v>0.04</v>
      </c>
      <c r="AR6631">
        <v>25</v>
      </c>
      <c r="AW6631">
        <v>11.5</v>
      </c>
      <c r="AX6631">
        <v>41.7</v>
      </c>
      <c r="AY6631" t="s">
        <v>56</v>
      </c>
      <c r="AZ6631">
        <v>3</v>
      </c>
    </row>
    <row r="6632" spans="1:53" x14ac:dyDescent="0.25">
      <c r="A6632">
        <v>6631</v>
      </c>
      <c r="B6632" t="s">
        <v>11061</v>
      </c>
      <c r="C6632" t="s">
        <v>11062</v>
      </c>
      <c r="D6632">
        <v>161912</v>
      </c>
      <c r="E6632">
        <v>228466</v>
      </c>
      <c r="I6632" t="s">
        <v>77</v>
      </c>
      <c r="M6632">
        <v>17</v>
      </c>
      <c r="N6632">
        <v>43</v>
      </c>
      <c r="O6632">
        <v>11.4</v>
      </c>
      <c r="P6632" t="s">
        <v>58</v>
      </c>
      <c r="Q6632">
        <v>40</v>
      </c>
      <c r="R6632">
        <v>3</v>
      </c>
      <c r="S6632">
        <v>29</v>
      </c>
      <c r="T6632">
        <v>17</v>
      </c>
      <c r="U6632">
        <v>50</v>
      </c>
      <c r="V6632">
        <v>11.2</v>
      </c>
      <c r="W6632" t="s">
        <v>58</v>
      </c>
      <c r="X6632">
        <v>40</v>
      </c>
      <c r="Y6632">
        <v>5</v>
      </c>
      <c r="Z6632">
        <v>26</v>
      </c>
      <c r="AA6632">
        <v>350.89</v>
      </c>
      <c r="AB6632">
        <v>-6.54</v>
      </c>
      <c r="AC6632">
        <v>4.8099999999999996</v>
      </c>
      <c r="AF6632">
        <v>0.26</v>
      </c>
      <c r="AH6632">
        <v>0</v>
      </c>
      <c r="AL6632" t="s">
        <v>5066</v>
      </c>
      <c r="AN6632">
        <v>7.0000000000000001E-3</v>
      </c>
      <c r="AO6632">
        <v>-8.0000000000000002E-3</v>
      </c>
      <c r="AQ6632">
        <v>-1E-3</v>
      </c>
      <c r="AR6632">
        <v>-10</v>
      </c>
      <c r="AS6632" t="s">
        <v>72</v>
      </c>
      <c r="AU6632">
        <v>39</v>
      </c>
      <c r="AW6632">
        <v>6.1</v>
      </c>
      <c r="AX6632">
        <v>32.6</v>
      </c>
    </row>
    <row r="6633" spans="1:53" x14ac:dyDescent="0.25">
      <c r="A6633">
        <v>6632</v>
      </c>
      <c r="C6633" t="s">
        <v>11063</v>
      </c>
      <c r="D6633">
        <v>161917</v>
      </c>
      <c r="E6633">
        <v>245072</v>
      </c>
      <c r="M6633">
        <v>17</v>
      </c>
      <c r="N6633">
        <v>43</v>
      </c>
      <c r="O6633">
        <v>5.6</v>
      </c>
      <c r="P6633" t="s">
        <v>58</v>
      </c>
      <c r="Q6633">
        <v>53</v>
      </c>
      <c r="R6633">
        <v>5</v>
      </c>
      <c r="S6633">
        <v>56</v>
      </c>
      <c r="T6633">
        <v>17</v>
      </c>
      <c r="U6633">
        <v>51</v>
      </c>
      <c r="V6633">
        <v>11</v>
      </c>
      <c r="W6633" t="s">
        <v>58</v>
      </c>
      <c r="X6633">
        <v>53</v>
      </c>
      <c r="Y6633">
        <v>7</v>
      </c>
      <c r="Z6633">
        <v>50</v>
      </c>
      <c r="AA6633">
        <v>339.43</v>
      </c>
      <c r="AB6633">
        <v>-13.06</v>
      </c>
      <c r="AC6633">
        <v>6.09</v>
      </c>
      <c r="AF6633">
        <v>0</v>
      </c>
      <c r="AL6633" t="s">
        <v>6006</v>
      </c>
      <c r="AN6633">
        <v>6.0000000000000001E-3</v>
      </c>
      <c r="AO6633">
        <v>-1.2999999999999999E-2</v>
      </c>
      <c r="AR6633">
        <v>19</v>
      </c>
      <c r="BA6633" t="s">
        <v>68</v>
      </c>
    </row>
    <row r="6634" spans="1:53" x14ac:dyDescent="0.25">
      <c r="A6634">
        <v>6633</v>
      </c>
      <c r="C6634" t="s">
        <v>11064</v>
      </c>
      <c r="D6634">
        <v>161941</v>
      </c>
      <c r="E6634">
        <v>122766</v>
      </c>
      <c r="M6634">
        <v>17</v>
      </c>
      <c r="N6634">
        <v>43</v>
      </c>
      <c r="O6634">
        <v>21.6</v>
      </c>
      <c r="P6634" t="s">
        <v>54</v>
      </c>
      <c r="Q6634">
        <v>3</v>
      </c>
      <c r="R6634">
        <v>50</v>
      </c>
      <c r="S6634">
        <v>18</v>
      </c>
      <c r="T6634">
        <v>17</v>
      </c>
      <c r="U6634">
        <v>48</v>
      </c>
      <c r="V6634">
        <v>20.2</v>
      </c>
      <c r="W6634" t="s">
        <v>54</v>
      </c>
      <c r="X6634">
        <v>3</v>
      </c>
      <c r="Y6634">
        <v>48</v>
      </c>
      <c r="Z6634">
        <v>15</v>
      </c>
      <c r="AA6634">
        <v>29.08</v>
      </c>
      <c r="AB6634">
        <v>15.76</v>
      </c>
      <c r="AC6634">
        <v>6.22</v>
      </c>
      <c r="AF6634">
        <v>0.16</v>
      </c>
      <c r="AH6634">
        <v>-0.02</v>
      </c>
      <c r="AL6634" t="s">
        <v>366</v>
      </c>
      <c r="AN6634">
        <v>7.0000000000000001E-3</v>
      </c>
      <c r="AO6634">
        <v>4.0000000000000001E-3</v>
      </c>
      <c r="AR6634">
        <v>-44</v>
      </c>
      <c r="AT6634" t="s">
        <v>110</v>
      </c>
      <c r="AU6634">
        <v>41</v>
      </c>
    </row>
    <row r="6635" spans="1:53" x14ac:dyDescent="0.25">
      <c r="A6635">
        <v>6634</v>
      </c>
      <c r="C6635" t="s">
        <v>11065</v>
      </c>
      <c r="D6635">
        <v>161955</v>
      </c>
      <c r="E6635">
        <v>254063</v>
      </c>
      <c r="M6635">
        <v>17</v>
      </c>
      <c r="N6635">
        <v>43</v>
      </c>
      <c r="O6635">
        <v>18.600000000000001</v>
      </c>
      <c r="P6635" t="s">
        <v>58</v>
      </c>
      <c r="Q6635">
        <v>65</v>
      </c>
      <c r="R6635">
        <v>27</v>
      </c>
      <c r="S6635">
        <v>30</v>
      </c>
      <c r="T6635">
        <v>17</v>
      </c>
      <c r="U6635">
        <v>53</v>
      </c>
      <c r="V6635">
        <v>18.399999999999999</v>
      </c>
      <c r="W6635" t="s">
        <v>58</v>
      </c>
      <c r="X6635">
        <v>65</v>
      </c>
      <c r="Y6635">
        <v>29</v>
      </c>
      <c r="Z6635">
        <v>21</v>
      </c>
      <c r="AA6635">
        <v>328.03</v>
      </c>
      <c r="AB6635">
        <v>-18.8</v>
      </c>
      <c r="AC6635">
        <v>6.49</v>
      </c>
      <c r="AF6635">
        <v>1.08</v>
      </c>
      <c r="AH6635">
        <v>1</v>
      </c>
      <c r="AL6635" t="s">
        <v>1008</v>
      </c>
      <c r="AN6635">
        <v>-1.7000000000000001E-2</v>
      </c>
      <c r="AO6635">
        <v>-8.3000000000000004E-2</v>
      </c>
      <c r="AR6635">
        <v>-45</v>
      </c>
    </row>
    <row r="6636" spans="1:53" x14ac:dyDescent="0.25">
      <c r="A6636">
        <v>6635</v>
      </c>
      <c r="C6636" t="s">
        <v>11066</v>
      </c>
      <c r="D6636">
        <v>161988</v>
      </c>
      <c r="E6636">
        <v>257542</v>
      </c>
      <c r="I6636" t="s">
        <v>77</v>
      </c>
      <c r="M6636">
        <v>17</v>
      </c>
      <c r="N6636">
        <v>43</v>
      </c>
      <c r="O6636">
        <v>31.9</v>
      </c>
      <c r="P6636" t="s">
        <v>58</v>
      </c>
      <c r="Q6636">
        <v>76</v>
      </c>
      <c r="R6636">
        <v>9</v>
      </c>
      <c r="S6636">
        <v>18</v>
      </c>
      <c r="T6636">
        <v>17</v>
      </c>
      <c r="U6636">
        <v>57</v>
      </c>
      <c r="V6636">
        <v>41.8</v>
      </c>
      <c r="W6636" t="s">
        <v>58</v>
      </c>
      <c r="X6636">
        <v>76</v>
      </c>
      <c r="Y6636">
        <v>10</v>
      </c>
      <c r="Z6636">
        <v>39</v>
      </c>
      <c r="AA6636">
        <v>317.57</v>
      </c>
      <c r="AB6636">
        <v>-23.16</v>
      </c>
      <c r="AC6636">
        <v>6.07</v>
      </c>
      <c r="AF6636">
        <v>1.2</v>
      </c>
      <c r="AH6636">
        <v>1.28</v>
      </c>
      <c r="AL6636" t="s">
        <v>243</v>
      </c>
      <c r="AN6636">
        <v>2E-3</v>
      </c>
      <c r="AO6636">
        <v>1.7000000000000001E-2</v>
      </c>
      <c r="AR6636">
        <v>37</v>
      </c>
      <c r="AW6636">
        <v>7.9</v>
      </c>
      <c r="AX6636">
        <v>25.5</v>
      </c>
    </row>
    <row r="6637" spans="1:53" x14ac:dyDescent="0.25">
      <c r="A6637">
        <v>6636</v>
      </c>
      <c r="B6637" t="s">
        <v>11067</v>
      </c>
      <c r="C6637" t="s">
        <v>11068</v>
      </c>
      <c r="D6637">
        <v>162003</v>
      </c>
      <c r="E6637">
        <v>8890</v>
      </c>
      <c r="F6637">
        <v>670</v>
      </c>
      <c r="J6637">
        <v>10759</v>
      </c>
      <c r="K6637" t="s">
        <v>196</v>
      </c>
      <c r="M6637">
        <v>17</v>
      </c>
      <c r="N6637">
        <v>43</v>
      </c>
      <c r="O6637">
        <v>42.9</v>
      </c>
      <c r="P6637" t="s">
        <v>54</v>
      </c>
      <c r="Q6637">
        <v>72</v>
      </c>
      <c r="R6637">
        <v>11</v>
      </c>
      <c r="S6637">
        <v>53</v>
      </c>
      <c r="T6637">
        <v>17</v>
      </c>
      <c r="U6637">
        <v>41</v>
      </c>
      <c r="V6637">
        <v>56.3</v>
      </c>
      <c r="W6637" t="s">
        <v>54</v>
      </c>
      <c r="X6637">
        <v>72</v>
      </c>
      <c r="Y6637">
        <v>8</v>
      </c>
      <c r="Z6637">
        <v>56</v>
      </c>
      <c r="AA6637">
        <v>102.97</v>
      </c>
      <c r="AB6637">
        <v>31.03</v>
      </c>
      <c r="AC6637">
        <v>4.58</v>
      </c>
      <c r="AF6637">
        <v>0.42</v>
      </c>
      <c r="AH6637">
        <v>0.01</v>
      </c>
      <c r="AJ6637">
        <v>0.23</v>
      </c>
      <c r="AL6637" t="s">
        <v>1060</v>
      </c>
      <c r="AN6637">
        <v>2.5000000000000001E-2</v>
      </c>
      <c r="AO6637">
        <v>-0.26700000000000002</v>
      </c>
      <c r="AQ6637">
        <v>5.3999999999999999E-2</v>
      </c>
      <c r="AR6637">
        <v>-10</v>
      </c>
      <c r="AS6637" t="s">
        <v>72</v>
      </c>
      <c r="AU6637">
        <v>14</v>
      </c>
      <c r="AW6637">
        <v>1.2</v>
      </c>
      <c r="AX6637">
        <v>30.2</v>
      </c>
      <c r="AY6637" t="s">
        <v>86</v>
      </c>
      <c r="AZ6637">
        <v>4</v>
      </c>
      <c r="BA6637" t="s">
        <v>68</v>
      </c>
    </row>
    <row r="6638" spans="1:53" x14ac:dyDescent="0.25">
      <c r="A6638">
        <v>6637</v>
      </c>
      <c r="B6638" t="s">
        <v>11067</v>
      </c>
      <c r="C6638" t="s">
        <v>11069</v>
      </c>
      <c r="D6638">
        <v>162004</v>
      </c>
      <c r="E6638">
        <v>8891</v>
      </c>
      <c r="J6638">
        <v>10759</v>
      </c>
      <c r="K6638" t="s">
        <v>572</v>
      </c>
      <c r="M6638">
        <v>17</v>
      </c>
      <c r="N6638">
        <v>43</v>
      </c>
      <c r="O6638">
        <v>44.6</v>
      </c>
      <c r="P6638" t="s">
        <v>54</v>
      </c>
      <c r="Q6638">
        <v>72</v>
      </c>
      <c r="R6638">
        <v>12</v>
      </c>
      <c r="S6638">
        <v>22</v>
      </c>
      <c r="T6638">
        <v>17</v>
      </c>
      <c r="U6638">
        <v>41</v>
      </c>
      <c r="V6638">
        <v>58</v>
      </c>
      <c r="W6638" t="s">
        <v>54</v>
      </c>
      <c r="X6638">
        <v>72</v>
      </c>
      <c r="Y6638">
        <v>9</v>
      </c>
      <c r="Z6638">
        <v>25</v>
      </c>
      <c r="AA6638">
        <v>102.98</v>
      </c>
      <c r="AB6638">
        <v>31.03</v>
      </c>
      <c r="AC6638">
        <v>5.79</v>
      </c>
      <c r="AF6638">
        <v>0.53</v>
      </c>
      <c r="AH6638">
        <v>0.02</v>
      </c>
      <c r="AL6638" t="s">
        <v>241</v>
      </c>
      <c r="AN6638">
        <v>0.03</v>
      </c>
      <c r="AO6638">
        <v>-0.27800000000000002</v>
      </c>
      <c r="AQ6638">
        <v>5.3999999999999999E-2</v>
      </c>
      <c r="AR6638">
        <v>-10</v>
      </c>
      <c r="AS6638" t="s">
        <v>72</v>
      </c>
      <c r="AT6638" t="s">
        <v>110</v>
      </c>
      <c r="AU6638">
        <v>25</v>
      </c>
      <c r="AW6638">
        <v>1.2</v>
      </c>
      <c r="AX6638">
        <v>30.2</v>
      </c>
      <c r="AY6638" t="s">
        <v>86</v>
      </c>
      <c r="AZ6638">
        <v>4</v>
      </c>
      <c r="BA6638" t="s">
        <v>68</v>
      </c>
    </row>
    <row r="6639" spans="1:53" x14ac:dyDescent="0.25">
      <c r="A6639">
        <v>6638</v>
      </c>
      <c r="C6639" t="s">
        <v>11070</v>
      </c>
      <c r="D6639">
        <v>162076</v>
      </c>
      <c r="E6639">
        <v>85429</v>
      </c>
      <c r="F6639">
        <v>1465</v>
      </c>
      <c r="M6639">
        <v>17</v>
      </c>
      <c r="N6639">
        <v>44</v>
      </c>
      <c r="O6639">
        <v>7.3</v>
      </c>
      <c r="P6639" t="s">
        <v>54</v>
      </c>
      <c r="Q6639">
        <v>20</v>
      </c>
      <c r="R6639">
        <v>35</v>
      </c>
      <c r="S6639">
        <v>55</v>
      </c>
      <c r="T6639">
        <v>17</v>
      </c>
      <c r="U6639">
        <v>48</v>
      </c>
      <c r="V6639">
        <v>24.8</v>
      </c>
      <c r="W6639" t="s">
        <v>54</v>
      </c>
      <c r="X6639">
        <v>20</v>
      </c>
      <c r="Y6639">
        <v>33</v>
      </c>
      <c r="Z6639">
        <v>56</v>
      </c>
      <c r="AA6639">
        <v>45.25</v>
      </c>
      <c r="AB6639">
        <v>22.73</v>
      </c>
      <c r="AC6639">
        <v>5.69</v>
      </c>
      <c r="AF6639">
        <v>0.94</v>
      </c>
      <c r="AH6639">
        <v>0.71</v>
      </c>
      <c r="AJ6639">
        <v>0.47</v>
      </c>
      <c r="AL6639" t="s">
        <v>622</v>
      </c>
      <c r="AN6639">
        <v>2.5999999999999999E-2</v>
      </c>
      <c r="AO6639">
        <v>8.0000000000000002E-3</v>
      </c>
      <c r="AR6639">
        <v>-26</v>
      </c>
    </row>
    <row r="6640" spans="1:53" x14ac:dyDescent="0.25">
      <c r="A6640">
        <v>6639</v>
      </c>
      <c r="C6640" t="s">
        <v>11071</v>
      </c>
      <c r="D6640">
        <v>162113</v>
      </c>
      <c r="E6640">
        <v>122787</v>
      </c>
      <c r="M6640">
        <v>17</v>
      </c>
      <c r="N6640">
        <v>44</v>
      </c>
      <c r="O6640">
        <v>16.3</v>
      </c>
      <c r="P6640" t="s">
        <v>54</v>
      </c>
      <c r="Q6640">
        <v>1</v>
      </c>
      <c r="R6640">
        <v>59</v>
      </c>
      <c r="S6640">
        <v>29</v>
      </c>
      <c r="T6640">
        <v>17</v>
      </c>
      <c r="U6640">
        <v>49</v>
      </c>
      <c r="V6640">
        <v>18.899999999999999</v>
      </c>
      <c r="W6640" t="s">
        <v>54</v>
      </c>
      <c r="X6640">
        <v>1</v>
      </c>
      <c r="Y6640">
        <v>57</v>
      </c>
      <c r="Z6640">
        <v>40</v>
      </c>
      <c r="AA6640">
        <v>27.5</v>
      </c>
      <c r="AB6640">
        <v>14.7</v>
      </c>
      <c r="AC6640">
        <v>6.47</v>
      </c>
      <c r="AF6640">
        <v>1.24</v>
      </c>
      <c r="AH6640">
        <v>1.26</v>
      </c>
      <c r="AL6640" t="s">
        <v>114</v>
      </c>
      <c r="AN6640">
        <v>-2.5000000000000001E-2</v>
      </c>
      <c r="AO6640">
        <v>6.5000000000000002E-2</v>
      </c>
      <c r="AR6640">
        <v>-58</v>
      </c>
    </row>
    <row r="6641" spans="1:53" x14ac:dyDescent="0.25">
      <c r="A6641">
        <v>6640</v>
      </c>
      <c r="C6641" t="s">
        <v>11072</v>
      </c>
      <c r="D6641">
        <v>162123</v>
      </c>
      <c r="E6641">
        <v>228490</v>
      </c>
      <c r="M6641">
        <v>17</v>
      </c>
      <c r="N6641">
        <v>44</v>
      </c>
      <c r="O6641">
        <v>20.8</v>
      </c>
      <c r="P6641" t="s">
        <v>58</v>
      </c>
      <c r="Q6641">
        <v>45</v>
      </c>
      <c r="R6641">
        <v>34</v>
      </c>
      <c r="S6641">
        <v>17</v>
      </c>
      <c r="T6641">
        <v>17</v>
      </c>
      <c r="U6641">
        <v>51</v>
      </c>
      <c r="V6641">
        <v>44.5</v>
      </c>
      <c r="W6641" t="s">
        <v>58</v>
      </c>
      <c r="X6641">
        <v>45</v>
      </c>
      <c r="Y6641">
        <v>36</v>
      </c>
      <c r="Z6641">
        <v>2</v>
      </c>
      <c r="AA6641">
        <v>346.21</v>
      </c>
      <c r="AB6641">
        <v>-9.52</v>
      </c>
      <c r="AC6641">
        <v>6.11</v>
      </c>
      <c r="AF6641">
        <v>0.95</v>
      </c>
      <c r="AL6641" t="s">
        <v>1985</v>
      </c>
      <c r="AN6641">
        <v>8.9999999999999993E-3</v>
      </c>
      <c r="AO6641">
        <v>-5.0000000000000001E-3</v>
      </c>
      <c r="AR6641">
        <v>-7</v>
      </c>
    </row>
    <row r="6642" spans="1:53" x14ac:dyDescent="0.25">
      <c r="A6642">
        <v>6641</v>
      </c>
      <c r="C6642" t="s">
        <v>11073</v>
      </c>
      <c r="D6642">
        <v>162132</v>
      </c>
      <c r="E6642">
        <v>46954</v>
      </c>
      <c r="I6642" t="s">
        <v>577</v>
      </c>
      <c r="M6642">
        <v>17</v>
      </c>
      <c r="N6642">
        <v>44</v>
      </c>
      <c r="O6642">
        <v>27</v>
      </c>
      <c r="P6642" t="s">
        <v>54</v>
      </c>
      <c r="Q6642">
        <v>47</v>
      </c>
      <c r="R6642">
        <v>38</v>
      </c>
      <c r="S6642">
        <v>48</v>
      </c>
      <c r="T6642">
        <v>17</v>
      </c>
      <c r="U6642">
        <v>47</v>
      </c>
      <c r="V6642">
        <v>8.1</v>
      </c>
      <c r="W6642" t="s">
        <v>54</v>
      </c>
      <c r="X6642">
        <v>47</v>
      </c>
      <c r="Y6642">
        <v>36</v>
      </c>
      <c r="Z6642">
        <v>44</v>
      </c>
      <c r="AA6642">
        <v>74.39</v>
      </c>
      <c r="AB6642">
        <v>30.19</v>
      </c>
      <c r="AC6642">
        <v>6.43</v>
      </c>
      <c r="AF6642">
        <v>0.11</v>
      </c>
      <c r="AH6642">
        <v>0.06</v>
      </c>
      <c r="AL6642" t="s">
        <v>310</v>
      </c>
      <c r="AN6642">
        <v>-4.0000000000000001E-3</v>
      </c>
      <c r="AO6642">
        <v>5.0000000000000001E-3</v>
      </c>
      <c r="AR6642">
        <v>-26</v>
      </c>
      <c r="AS6642" t="s">
        <v>105</v>
      </c>
      <c r="AX6642">
        <v>0.1</v>
      </c>
      <c r="BA6642" t="s">
        <v>68</v>
      </c>
    </row>
    <row r="6643" spans="1:53" x14ac:dyDescent="0.25">
      <c r="A6643">
        <v>6642</v>
      </c>
      <c r="C6643" t="s">
        <v>11074</v>
      </c>
      <c r="D6643">
        <v>162161</v>
      </c>
      <c r="E6643">
        <v>103131</v>
      </c>
      <c r="M6643">
        <v>17</v>
      </c>
      <c r="N6643">
        <v>44</v>
      </c>
      <c r="O6643">
        <v>27.2</v>
      </c>
      <c r="P6643" t="s">
        <v>54</v>
      </c>
      <c r="Q6643">
        <v>19</v>
      </c>
      <c r="R6643">
        <v>17</v>
      </c>
      <c r="S6643">
        <v>14</v>
      </c>
      <c r="T6643">
        <v>17</v>
      </c>
      <c r="U6643">
        <v>48</v>
      </c>
      <c r="V6643">
        <v>47.9</v>
      </c>
      <c r="W6643" t="s">
        <v>54</v>
      </c>
      <c r="X6643">
        <v>19</v>
      </c>
      <c r="Y6643">
        <v>15</v>
      </c>
      <c r="Z6643">
        <v>19</v>
      </c>
      <c r="AA6643">
        <v>43.97</v>
      </c>
      <c r="AB6643">
        <v>22.16</v>
      </c>
      <c r="AC6643">
        <v>6.12</v>
      </c>
      <c r="AF6643">
        <v>0.02</v>
      </c>
      <c r="AH6643">
        <v>-0.09</v>
      </c>
      <c r="AL6643" t="s">
        <v>176</v>
      </c>
      <c r="AN6643">
        <v>-6.0000000000000001E-3</v>
      </c>
      <c r="AO6643">
        <v>2.1999999999999999E-2</v>
      </c>
      <c r="AR6643">
        <v>-25</v>
      </c>
      <c r="AS6643" t="s">
        <v>399</v>
      </c>
      <c r="AU6643">
        <v>66</v>
      </c>
    </row>
    <row r="6644" spans="1:53" x14ac:dyDescent="0.25">
      <c r="A6644">
        <v>6643</v>
      </c>
      <c r="C6644" t="s">
        <v>11075</v>
      </c>
      <c r="D6644">
        <v>162189</v>
      </c>
      <c r="E6644">
        <v>228489</v>
      </c>
      <c r="I6644" t="s">
        <v>77</v>
      </c>
      <c r="M6644">
        <v>17</v>
      </c>
      <c r="N6644">
        <v>44</v>
      </c>
      <c r="O6644">
        <v>30.6</v>
      </c>
      <c r="P6644" t="s">
        <v>58</v>
      </c>
      <c r="Q6644">
        <v>40</v>
      </c>
      <c r="R6644">
        <v>44</v>
      </c>
      <c r="S6644">
        <v>31</v>
      </c>
      <c r="T6644">
        <v>17</v>
      </c>
      <c r="U6644">
        <v>51</v>
      </c>
      <c r="V6644">
        <v>32.799999999999997</v>
      </c>
      <c r="W6644" t="s">
        <v>58</v>
      </c>
      <c r="X6644">
        <v>40</v>
      </c>
      <c r="Y6644">
        <v>46</v>
      </c>
      <c r="Z6644">
        <v>21</v>
      </c>
      <c r="AA6644">
        <v>350.43</v>
      </c>
      <c r="AB6644">
        <v>-7.1</v>
      </c>
      <c r="AC6644">
        <v>5.96</v>
      </c>
      <c r="AF6644">
        <v>1.59</v>
      </c>
      <c r="AH6644">
        <v>1.83</v>
      </c>
      <c r="AJ6644">
        <v>0.95</v>
      </c>
      <c r="AK6644" t="s">
        <v>182</v>
      </c>
      <c r="AL6644" t="s">
        <v>682</v>
      </c>
      <c r="AN6644">
        <v>-2.8000000000000001E-2</v>
      </c>
      <c r="AO6644">
        <v>-5.2999999999999999E-2</v>
      </c>
      <c r="AR6644">
        <v>-85</v>
      </c>
      <c r="AW6644">
        <v>6.5</v>
      </c>
      <c r="AX6644">
        <v>23.6</v>
      </c>
    </row>
    <row r="6645" spans="1:53" x14ac:dyDescent="0.25">
      <c r="A6645">
        <v>6644</v>
      </c>
      <c r="B6645" t="s">
        <v>11076</v>
      </c>
      <c r="C6645" t="s">
        <v>11077</v>
      </c>
      <c r="D6645">
        <v>162211</v>
      </c>
      <c r="E6645">
        <v>85437</v>
      </c>
      <c r="F6645">
        <v>3415</v>
      </c>
      <c r="G6645" t="s">
        <v>63</v>
      </c>
      <c r="M6645">
        <v>17</v>
      </c>
      <c r="N6645">
        <v>44</v>
      </c>
      <c r="O6645">
        <v>45.8</v>
      </c>
      <c r="P6645" t="s">
        <v>54</v>
      </c>
      <c r="Q6645">
        <v>25</v>
      </c>
      <c r="R6645">
        <v>39</v>
      </c>
      <c r="S6645">
        <v>22</v>
      </c>
      <c r="T6645">
        <v>17</v>
      </c>
      <c r="U6645">
        <v>48</v>
      </c>
      <c r="V6645">
        <v>49.2</v>
      </c>
      <c r="W6645" t="s">
        <v>54</v>
      </c>
      <c r="X6645">
        <v>25</v>
      </c>
      <c r="Y6645">
        <v>37</v>
      </c>
      <c r="Z6645">
        <v>22</v>
      </c>
      <c r="AA6645">
        <v>50.44</v>
      </c>
      <c r="AB6645">
        <v>24.44</v>
      </c>
      <c r="AC6645">
        <v>5.12</v>
      </c>
      <c r="AF6645">
        <v>1.1599999999999999</v>
      </c>
      <c r="AH6645">
        <v>1.1200000000000001</v>
      </c>
      <c r="AJ6645">
        <v>0.57999999999999996</v>
      </c>
      <c r="AL6645" t="s">
        <v>243</v>
      </c>
      <c r="AN6645">
        <v>-3.0000000000000001E-3</v>
      </c>
      <c r="AO6645">
        <v>-3.9E-2</v>
      </c>
      <c r="AQ6645">
        <v>1.6E-2</v>
      </c>
      <c r="AR6645">
        <v>-26</v>
      </c>
      <c r="AT6645" t="s">
        <v>67</v>
      </c>
      <c r="AU6645">
        <v>17</v>
      </c>
    </row>
    <row r="6646" spans="1:53" x14ac:dyDescent="0.25">
      <c r="A6646">
        <v>6645</v>
      </c>
      <c r="C6646" t="s">
        <v>11078</v>
      </c>
      <c r="D6646">
        <v>162220</v>
      </c>
      <c r="E6646">
        <v>209357</v>
      </c>
      <c r="I6646" t="s">
        <v>77</v>
      </c>
      <c r="M6646">
        <v>17</v>
      </c>
      <c r="N6646">
        <v>44</v>
      </c>
      <c r="O6646">
        <v>46.3</v>
      </c>
      <c r="P6646" t="s">
        <v>58</v>
      </c>
      <c r="Q6646">
        <v>30</v>
      </c>
      <c r="R6646">
        <v>31</v>
      </c>
      <c r="S6646">
        <v>39</v>
      </c>
      <c r="T6646">
        <v>17</v>
      </c>
      <c r="U6646">
        <v>51</v>
      </c>
      <c r="V6646">
        <v>12.5</v>
      </c>
      <c r="W6646" t="s">
        <v>58</v>
      </c>
      <c r="X6646">
        <v>30</v>
      </c>
      <c r="Y6646">
        <v>33</v>
      </c>
      <c r="Z6646">
        <v>26</v>
      </c>
      <c r="AA6646">
        <v>359.24</v>
      </c>
      <c r="AB6646">
        <v>-1.88</v>
      </c>
      <c r="AC6646">
        <v>6.66</v>
      </c>
      <c r="AF6646">
        <v>0.04</v>
      </c>
      <c r="AH6646">
        <v>-7.0000000000000007E-2</v>
      </c>
      <c r="AL6646" t="s">
        <v>357</v>
      </c>
      <c r="AN6646">
        <v>2E-3</v>
      </c>
      <c r="AO6646">
        <v>-1.0999999999999999E-2</v>
      </c>
      <c r="AR6646">
        <v>-9</v>
      </c>
      <c r="AW6646">
        <v>1.5</v>
      </c>
      <c r="AX6646">
        <v>10.199999999999999</v>
      </c>
      <c r="BA6646" t="s">
        <v>68</v>
      </c>
    </row>
    <row r="6647" spans="1:53" x14ac:dyDescent="0.25">
      <c r="A6647">
        <v>6646</v>
      </c>
      <c r="C6647" t="s">
        <v>11079</v>
      </c>
      <c r="D6647">
        <v>162337</v>
      </c>
      <c r="E6647">
        <v>258787</v>
      </c>
      <c r="F6647">
        <v>3990</v>
      </c>
      <c r="M6647">
        <v>17</v>
      </c>
      <c r="N6647">
        <v>45</v>
      </c>
      <c r="O6647">
        <v>26.2</v>
      </c>
      <c r="P6647" t="s">
        <v>58</v>
      </c>
      <c r="Q6647">
        <v>81</v>
      </c>
      <c r="R6647">
        <v>28</v>
      </c>
      <c r="S6647">
        <v>27</v>
      </c>
      <c r="T6647">
        <v>18</v>
      </c>
      <c r="U6647">
        <v>5</v>
      </c>
      <c r="V6647">
        <v>26.7</v>
      </c>
      <c r="W6647" t="s">
        <v>58</v>
      </c>
      <c r="X6647">
        <v>81</v>
      </c>
      <c r="Y6647">
        <v>29</v>
      </c>
      <c r="Z6647">
        <v>11</v>
      </c>
      <c r="AA6647">
        <v>312.14999999999998</v>
      </c>
      <c r="AB6647">
        <v>-25.13</v>
      </c>
      <c r="AC6647">
        <v>6.35</v>
      </c>
      <c r="AF6647">
        <v>1.5</v>
      </c>
      <c r="AH6647">
        <v>1.75</v>
      </c>
      <c r="AL6647" t="s">
        <v>2543</v>
      </c>
      <c r="AN6647">
        <v>1.7999999999999999E-2</v>
      </c>
      <c r="AO6647">
        <v>-0.04</v>
      </c>
      <c r="AR6647">
        <v>-3</v>
      </c>
    </row>
    <row r="6648" spans="1:53" x14ac:dyDescent="0.25">
      <c r="A6648">
        <v>6647</v>
      </c>
      <c r="C6648" t="s">
        <v>11080</v>
      </c>
      <c r="D6648">
        <v>162374</v>
      </c>
      <c r="E6648">
        <v>209383</v>
      </c>
      <c r="L6648" t="s">
        <v>11081</v>
      </c>
      <c r="M6648">
        <v>17</v>
      </c>
      <c r="N6648">
        <v>45</v>
      </c>
      <c r="O6648">
        <v>33.5</v>
      </c>
      <c r="P6648" t="s">
        <v>58</v>
      </c>
      <c r="Q6648">
        <v>34</v>
      </c>
      <c r="R6648">
        <v>46</v>
      </c>
      <c r="S6648">
        <v>19</v>
      </c>
      <c r="T6648">
        <v>17</v>
      </c>
      <c r="U6648">
        <v>52</v>
      </c>
      <c r="V6648">
        <v>13.6</v>
      </c>
      <c r="W6648" t="s">
        <v>58</v>
      </c>
      <c r="X6648">
        <v>34</v>
      </c>
      <c r="Y6648">
        <v>47</v>
      </c>
      <c r="Z6648">
        <v>57</v>
      </c>
      <c r="AA6648">
        <v>355.69</v>
      </c>
      <c r="AB6648">
        <v>-4.22</v>
      </c>
      <c r="AC6648">
        <v>5.9</v>
      </c>
      <c r="AF6648">
        <v>-0.1</v>
      </c>
      <c r="AH6648">
        <v>-0.64</v>
      </c>
      <c r="AL6648" t="s">
        <v>342</v>
      </c>
      <c r="AM6648" t="s">
        <v>104</v>
      </c>
      <c r="AN6648">
        <v>4.0000000000000001E-3</v>
      </c>
      <c r="AO6648">
        <v>-4.0000000000000001E-3</v>
      </c>
      <c r="AR6648">
        <v>-13</v>
      </c>
      <c r="AS6648" t="s">
        <v>60</v>
      </c>
      <c r="AT6648" t="s">
        <v>67</v>
      </c>
      <c r="AU6648">
        <v>40</v>
      </c>
      <c r="BA6648" t="s">
        <v>68</v>
      </c>
    </row>
    <row r="6649" spans="1:53" x14ac:dyDescent="0.25">
      <c r="A6649">
        <v>6648</v>
      </c>
      <c r="C6649" t="s">
        <v>11082</v>
      </c>
      <c r="D6649">
        <v>162391</v>
      </c>
      <c r="E6649">
        <v>209390</v>
      </c>
      <c r="M6649">
        <v>17</v>
      </c>
      <c r="N6649">
        <v>45</v>
      </c>
      <c r="O6649">
        <v>40.9</v>
      </c>
      <c r="P6649" t="s">
        <v>58</v>
      </c>
      <c r="Q6649">
        <v>34</v>
      </c>
      <c r="R6649">
        <v>23</v>
      </c>
      <c r="S6649">
        <v>24</v>
      </c>
      <c r="T6649">
        <v>17</v>
      </c>
      <c r="U6649">
        <v>52</v>
      </c>
      <c r="V6649">
        <v>19.7</v>
      </c>
      <c r="W6649" t="s">
        <v>58</v>
      </c>
      <c r="X6649">
        <v>34</v>
      </c>
      <c r="Y6649">
        <v>25</v>
      </c>
      <c r="Z6649">
        <v>0</v>
      </c>
      <c r="AA6649">
        <v>356.03</v>
      </c>
      <c r="AB6649">
        <v>-4.04</v>
      </c>
      <c r="AC6649">
        <v>5.84</v>
      </c>
      <c r="AF6649">
        <v>1.1299999999999999</v>
      </c>
      <c r="AL6649" t="s">
        <v>143</v>
      </c>
      <c r="AN6649">
        <v>-1E-3</v>
      </c>
      <c r="AO6649">
        <v>3.0000000000000001E-3</v>
      </c>
      <c r="AR6649">
        <v>-21</v>
      </c>
      <c r="AS6649" t="s">
        <v>60</v>
      </c>
    </row>
    <row r="6650" spans="1:53" x14ac:dyDescent="0.25">
      <c r="A6650">
        <v>6649</v>
      </c>
      <c r="C6650" t="s">
        <v>11083</v>
      </c>
      <c r="D6650">
        <v>162396</v>
      </c>
      <c r="E6650">
        <v>228510</v>
      </c>
      <c r="M6650">
        <v>17</v>
      </c>
      <c r="N6650">
        <v>45</v>
      </c>
      <c r="O6650">
        <v>43.7</v>
      </c>
      <c r="P6650" t="s">
        <v>58</v>
      </c>
      <c r="Q6650">
        <v>41</v>
      </c>
      <c r="R6650">
        <v>57</v>
      </c>
      <c r="S6650">
        <v>55</v>
      </c>
      <c r="T6650">
        <v>17</v>
      </c>
      <c r="U6650">
        <v>52</v>
      </c>
      <c r="V6650">
        <v>52.7</v>
      </c>
      <c r="W6650" t="s">
        <v>58</v>
      </c>
      <c r="X6650">
        <v>41</v>
      </c>
      <c r="Y6650">
        <v>59</v>
      </c>
      <c r="Z6650">
        <v>48</v>
      </c>
      <c r="AA6650">
        <v>349.48</v>
      </c>
      <c r="AB6650">
        <v>-7.92</v>
      </c>
      <c r="AC6650">
        <v>6.2</v>
      </c>
      <c r="AF6650">
        <v>0.54</v>
      </c>
      <c r="AL6650" t="s">
        <v>1752</v>
      </c>
      <c r="AN6650">
        <v>0.154</v>
      </c>
      <c r="AO6650">
        <v>-0.19600000000000001</v>
      </c>
      <c r="AQ6650">
        <v>2.7E-2</v>
      </c>
      <c r="AR6650">
        <v>-14</v>
      </c>
    </row>
    <row r="6651" spans="1:53" x14ac:dyDescent="0.25">
      <c r="A6651">
        <v>6650</v>
      </c>
      <c r="C6651" t="s">
        <v>11084</v>
      </c>
      <c r="D6651">
        <v>162468</v>
      </c>
      <c r="E6651">
        <v>103145</v>
      </c>
      <c r="M6651">
        <v>17</v>
      </c>
      <c r="N6651">
        <v>46</v>
      </c>
      <c r="O6651">
        <v>4.5</v>
      </c>
      <c r="P6651" t="s">
        <v>54</v>
      </c>
      <c r="Q6651">
        <v>11</v>
      </c>
      <c r="R6651">
        <v>58</v>
      </c>
      <c r="S6651">
        <v>32</v>
      </c>
      <c r="T6651">
        <v>17</v>
      </c>
      <c r="U6651">
        <v>50</v>
      </c>
      <c r="V6651">
        <v>43.5</v>
      </c>
      <c r="W6651" t="s">
        <v>54</v>
      </c>
      <c r="X6651">
        <v>11</v>
      </c>
      <c r="Y6651">
        <v>56</v>
      </c>
      <c r="Z6651">
        <v>48</v>
      </c>
      <c r="AA6651">
        <v>37.020000000000003</v>
      </c>
      <c r="AB6651">
        <v>18.809999999999999</v>
      </c>
      <c r="AC6651">
        <v>6.17</v>
      </c>
      <c r="AF6651">
        <v>1.25</v>
      </c>
      <c r="AH6651">
        <v>1.26</v>
      </c>
      <c r="AL6651" t="s">
        <v>2193</v>
      </c>
      <c r="AN6651">
        <v>-2.1999999999999999E-2</v>
      </c>
      <c r="AO6651">
        <v>-2.4E-2</v>
      </c>
      <c r="AR6651">
        <v>-49</v>
      </c>
    </row>
    <row r="6652" spans="1:53" x14ac:dyDescent="0.25">
      <c r="A6652">
        <v>6651</v>
      </c>
      <c r="C6652" t="s">
        <v>11085</v>
      </c>
      <c r="D6652">
        <v>162496</v>
      </c>
      <c r="E6652">
        <v>209397</v>
      </c>
      <c r="M6652">
        <v>17</v>
      </c>
      <c r="N6652">
        <v>46</v>
      </c>
      <c r="O6652">
        <v>11.4</v>
      </c>
      <c r="P6652" t="s">
        <v>58</v>
      </c>
      <c r="Q6652">
        <v>34</v>
      </c>
      <c r="R6652">
        <v>5</v>
      </c>
      <c r="S6652">
        <v>21</v>
      </c>
      <c r="T6652">
        <v>17</v>
      </c>
      <c r="U6652">
        <v>52</v>
      </c>
      <c r="V6652">
        <v>49.2</v>
      </c>
      <c r="W6652" t="s">
        <v>58</v>
      </c>
      <c r="X6652">
        <v>34</v>
      </c>
      <c r="Y6652">
        <v>6</v>
      </c>
      <c r="Z6652">
        <v>51</v>
      </c>
      <c r="AA6652">
        <v>356.34</v>
      </c>
      <c r="AB6652">
        <v>-3.98</v>
      </c>
      <c r="AC6652">
        <v>6.06</v>
      </c>
      <c r="AF6652">
        <v>1.23</v>
      </c>
      <c r="AL6652" t="s">
        <v>96</v>
      </c>
      <c r="AN6652">
        <v>1E-3</v>
      </c>
      <c r="AO6652">
        <v>1.7000000000000001E-2</v>
      </c>
      <c r="AR6652">
        <v>-15</v>
      </c>
      <c r="AS6652" t="s">
        <v>72</v>
      </c>
    </row>
    <row r="6653" spans="1:53" x14ac:dyDescent="0.25">
      <c r="A6653">
        <v>6652</v>
      </c>
      <c r="C6653" t="s">
        <v>11086</v>
      </c>
      <c r="D6653">
        <v>162515</v>
      </c>
      <c r="E6653">
        <v>209401</v>
      </c>
      <c r="M6653">
        <v>17</v>
      </c>
      <c r="N6653">
        <v>46</v>
      </c>
      <c r="O6653">
        <v>14.8</v>
      </c>
      <c r="P6653" t="s">
        <v>58</v>
      </c>
      <c r="Q6653">
        <v>34</v>
      </c>
      <c r="R6653">
        <v>59</v>
      </c>
      <c r="S6653">
        <v>37</v>
      </c>
      <c r="T6653">
        <v>17</v>
      </c>
      <c r="U6653">
        <v>52</v>
      </c>
      <c r="V6653">
        <v>55.9</v>
      </c>
      <c r="W6653" t="s">
        <v>58</v>
      </c>
      <c r="X6653">
        <v>35</v>
      </c>
      <c r="Y6653">
        <v>1</v>
      </c>
      <c r="Z6653">
        <v>7</v>
      </c>
      <c r="AA6653">
        <v>355.57</v>
      </c>
      <c r="AB6653">
        <v>-4.45</v>
      </c>
      <c r="AC6653">
        <v>6.45</v>
      </c>
      <c r="AF6653">
        <v>0.02</v>
      </c>
      <c r="AH6653">
        <v>-7.0000000000000007E-2</v>
      </c>
      <c r="AL6653" t="s">
        <v>366</v>
      </c>
      <c r="AN6653">
        <v>1.4999999999999999E-2</v>
      </c>
      <c r="AO6653">
        <v>7.0000000000000001E-3</v>
      </c>
      <c r="AR6653">
        <v>-9</v>
      </c>
      <c r="AS6653" t="s">
        <v>195</v>
      </c>
      <c r="AU6653">
        <v>95</v>
      </c>
      <c r="BA6653" t="s">
        <v>68</v>
      </c>
    </row>
    <row r="6654" spans="1:53" x14ac:dyDescent="0.25">
      <c r="A6654">
        <v>6653</v>
      </c>
      <c r="C6654" t="s">
        <v>11087</v>
      </c>
      <c r="D6654">
        <v>162517</v>
      </c>
      <c r="E6654">
        <v>209404</v>
      </c>
      <c r="M6654">
        <v>17</v>
      </c>
      <c r="N6654">
        <v>46</v>
      </c>
      <c r="O6654">
        <v>14.5</v>
      </c>
      <c r="P6654" t="s">
        <v>58</v>
      </c>
      <c r="Q6654">
        <v>35</v>
      </c>
      <c r="R6654">
        <v>35</v>
      </c>
      <c r="S6654">
        <v>51</v>
      </c>
      <c r="T6654">
        <v>17</v>
      </c>
      <c r="U6654">
        <v>52</v>
      </c>
      <c r="V6654">
        <v>57.9</v>
      </c>
      <c r="W6654" t="s">
        <v>58</v>
      </c>
      <c r="X6654">
        <v>35</v>
      </c>
      <c r="Y6654">
        <v>37</v>
      </c>
      <c r="Z6654">
        <v>27</v>
      </c>
      <c r="AA6654">
        <v>355.05</v>
      </c>
      <c r="AB6654">
        <v>-4.76</v>
      </c>
      <c r="AC6654">
        <v>6.03</v>
      </c>
      <c r="AF6654">
        <v>0.34</v>
      </c>
      <c r="AH6654">
        <v>0.09</v>
      </c>
      <c r="AL6654" t="s">
        <v>120</v>
      </c>
      <c r="AN6654">
        <v>4.5999999999999999E-2</v>
      </c>
      <c r="AO6654">
        <v>-4.7E-2</v>
      </c>
      <c r="AR6654">
        <v>-21</v>
      </c>
    </row>
    <row r="6655" spans="1:53" x14ac:dyDescent="0.25">
      <c r="A6655">
        <v>6654</v>
      </c>
      <c r="C6655" t="s">
        <v>11088</v>
      </c>
      <c r="D6655">
        <v>162555</v>
      </c>
      <c r="E6655">
        <v>85464</v>
      </c>
      <c r="M6655">
        <v>17</v>
      </c>
      <c r="N6655">
        <v>46</v>
      </c>
      <c r="O6655">
        <v>30.2</v>
      </c>
      <c r="P6655" t="s">
        <v>54</v>
      </c>
      <c r="Q6655">
        <v>29</v>
      </c>
      <c r="R6655">
        <v>20</v>
      </c>
      <c r="S6655">
        <v>56</v>
      </c>
      <c r="T6655">
        <v>17</v>
      </c>
      <c r="U6655">
        <v>50</v>
      </c>
      <c r="V6655">
        <v>22.9</v>
      </c>
      <c r="W6655" t="s">
        <v>54</v>
      </c>
      <c r="X6655">
        <v>29</v>
      </c>
      <c r="Y6655">
        <v>19</v>
      </c>
      <c r="Z6655">
        <v>20</v>
      </c>
      <c r="AA6655">
        <v>54.42</v>
      </c>
      <c r="AB6655">
        <v>25.32</v>
      </c>
      <c r="AC6655">
        <v>5.5</v>
      </c>
      <c r="AF6655">
        <v>1.05</v>
      </c>
      <c r="AJ6655">
        <v>0.55000000000000004</v>
      </c>
      <c r="AL6655" t="s">
        <v>96</v>
      </c>
      <c r="AN6655">
        <v>2.9000000000000001E-2</v>
      </c>
      <c r="AO6655">
        <v>4.9000000000000002E-2</v>
      </c>
      <c r="AR6655">
        <v>-15</v>
      </c>
    </row>
    <row r="6656" spans="1:53" x14ac:dyDescent="0.25">
      <c r="A6656">
        <v>6655</v>
      </c>
      <c r="C6656" t="s">
        <v>11089</v>
      </c>
      <c r="D6656">
        <v>162570</v>
      </c>
      <c r="E6656">
        <v>85468</v>
      </c>
      <c r="M6656">
        <v>17</v>
      </c>
      <c r="N6656">
        <v>46</v>
      </c>
      <c r="O6656">
        <v>35.700000000000003</v>
      </c>
      <c r="P6656" t="s">
        <v>54</v>
      </c>
      <c r="Q6656">
        <v>22</v>
      </c>
      <c r="R6656">
        <v>20</v>
      </c>
      <c r="S6656">
        <v>39</v>
      </c>
      <c r="T6656">
        <v>17</v>
      </c>
      <c r="U6656">
        <v>50</v>
      </c>
      <c r="V6656">
        <v>48.4</v>
      </c>
      <c r="W6656" t="s">
        <v>54</v>
      </c>
      <c r="X6656">
        <v>22</v>
      </c>
      <c r="Y6656">
        <v>18</v>
      </c>
      <c r="Z6656">
        <v>59</v>
      </c>
      <c r="AA6656">
        <v>47.23</v>
      </c>
      <c r="AB6656">
        <v>22.86</v>
      </c>
      <c r="AC6656">
        <v>5.98</v>
      </c>
      <c r="AD6656" t="s">
        <v>200</v>
      </c>
      <c r="AL6656" t="s">
        <v>1518</v>
      </c>
      <c r="AN6656">
        <v>1.4E-2</v>
      </c>
      <c r="AO6656">
        <v>-1.6E-2</v>
      </c>
      <c r="AR6656">
        <v>4</v>
      </c>
      <c r="AU6656">
        <v>212</v>
      </c>
    </row>
    <row r="6657" spans="1:53" x14ac:dyDescent="0.25">
      <c r="A6657">
        <v>6656</v>
      </c>
      <c r="B6657" t="s">
        <v>11090</v>
      </c>
      <c r="C6657" t="s">
        <v>11091</v>
      </c>
      <c r="D6657">
        <v>162579</v>
      </c>
      <c r="E6657">
        <v>30591</v>
      </c>
      <c r="F6657">
        <v>3416</v>
      </c>
      <c r="I6657" t="s">
        <v>577</v>
      </c>
      <c r="M6657">
        <v>17</v>
      </c>
      <c r="N6657">
        <v>46</v>
      </c>
      <c r="O6657">
        <v>41</v>
      </c>
      <c r="P6657" t="s">
        <v>54</v>
      </c>
      <c r="Q6657">
        <v>50</v>
      </c>
      <c r="R6657">
        <v>48</v>
      </c>
      <c r="S6657">
        <v>17</v>
      </c>
      <c r="T6657">
        <v>17</v>
      </c>
      <c r="U6657">
        <v>49</v>
      </c>
      <c r="V6657">
        <v>4.3</v>
      </c>
      <c r="W6657" t="s">
        <v>54</v>
      </c>
      <c r="X6657">
        <v>50</v>
      </c>
      <c r="Y6657">
        <v>46</v>
      </c>
      <c r="Z6657">
        <v>52</v>
      </c>
      <c r="AA6657">
        <v>78.069999999999993</v>
      </c>
      <c r="AB6657">
        <v>30.3</v>
      </c>
      <c r="AC6657">
        <v>5.0199999999999996</v>
      </c>
      <c r="AF6657">
        <v>0.02</v>
      </c>
      <c r="AH6657">
        <v>0.01</v>
      </c>
      <c r="AL6657" t="s">
        <v>222</v>
      </c>
      <c r="AN6657">
        <v>-4.8000000000000001E-2</v>
      </c>
      <c r="AO6657">
        <v>0.21099999999999999</v>
      </c>
      <c r="AQ6657">
        <v>-2E-3</v>
      </c>
      <c r="AR6657">
        <v>-55</v>
      </c>
      <c r="AS6657" t="s">
        <v>60</v>
      </c>
      <c r="AU6657">
        <v>140</v>
      </c>
      <c r="AX6657">
        <v>0.1</v>
      </c>
    </row>
    <row r="6658" spans="1:53" x14ac:dyDescent="0.25">
      <c r="A6658">
        <v>6657</v>
      </c>
      <c r="C6658" t="s">
        <v>11092</v>
      </c>
      <c r="D6658">
        <v>162586</v>
      </c>
      <c r="E6658">
        <v>209411</v>
      </c>
      <c r="I6658" t="s">
        <v>77</v>
      </c>
      <c r="M6658">
        <v>17</v>
      </c>
      <c r="N6658">
        <v>46</v>
      </c>
      <c r="O6658">
        <v>39.6</v>
      </c>
      <c r="P6658" t="s">
        <v>58</v>
      </c>
      <c r="Q6658">
        <v>34</v>
      </c>
      <c r="R6658">
        <v>42</v>
      </c>
      <c r="S6658">
        <v>23</v>
      </c>
      <c r="T6658">
        <v>17</v>
      </c>
      <c r="U6658">
        <v>53</v>
      </c>
      <c r="V6658">
        <v>19.600000000000001</v>
      </c>
      <c r="W6658" t="s">
        <v>58</v>
      </c>
      <c r="X6658">
        <v>34</v>
      </c>
      <c r="Y6658">
        <v>43</v>
      </c>
      <c r="Z6658">
        <v>50</v>
      </c>
      <c r="AA6658">
        <v>355.86</v>
      </c>
      <c r="AB6658">
        <v>-4.38</v>
      </c>
      <c r="AC6658">
        <v>6.17</v>
      </c>
      <c r="AF6658">
        <v>-0.03</v>
      </c>
      <c r="AH6658">
        <v>-0.35</v>
      </c>
      <c r="AL6658" t="s">
        <v>237</v>
      </c>
      <c r="AN6658">
        <v>5.0000000000000001E-3</v>
      </c>
      <c r="AO6658">
        <v>-1E-3</v>
      </c>
      <c r="AP6658" t="s">
        <v>126</v>
      </c>
      <c r="AQ6658">
        <v>5.0000000000000001E-3</v>
      </c>
      <c r="AR6658">
        <v>-12</v>
      </c>
      <c r="AU6658">
        <v>37</v>
      </c>
      <c r="AW6658">
        <v>0</v>
      </c>
      <c r="AX6658">
        <v>0.1</v>
      </c>
      <c r="BA6658" t="s">
        <v>68</v>
      </c>
    </row>
    <row r="6659" spans="1:53" x14ac:dyDescent="0.25">
      <c r="A6659">
        <v>6658</v>
      </c>
      <c r="C6659" t="s">
        <v>11093</v>
      </c>
      <c r="D6659">
        <v>162587</v>
      </c>
      <c r="E6659">
        <v>209416</v>
      </c>
      <c r="I6659" t="s">
        <v>77</v>
      </c>
      <c r="M6659">
        <v>17</v>
      </c>
      <c r="N6659">
        <v>46</v>
      </c>
      <c r="O6659">
        <v>42.9</v>
      </c>
      <c r="P6659" t="s">
        <v>58</v>
      </c>
      <c r="Q6659">
        <v>34</v>
      </c>
      <c r="R6659">
        <v>52</v>
      </c>
      <c r="S6659">
        <v>15</v>
      </c>
      <c r="T6659">
        <v>17</v>
      </c>
      <c r="U6659">
        <v>53</v>
      </c>
      <c r="V6659">
        <v>23.3</v>
      </c>
      <c r="W6659" t="s">
        <v>58</v>
      </c>
      <c r="X6659">
        <v>34</v>
      </c>
      <c r="Y6659">
        <v>53</v>
      </c>
      <c r="Z6659">
        <v>43</v>
      </c>
      <c r="AA6659">
        <v>355.72</v>
      </c>
      <c r="AB6659">
        <v>-4.47</v>
      </c>
      <c r="AC6659">
        <v>5.6</v>
      </c>
      <c r="AF6659">
        <v>1.1399999999999999</v>
      </c>
      <c r="AH6659">
        <v>1.01</v>
      </c>
      <c r="AL6659" t="s">
        <v>204</v>
      </c>
      <c r="AN6659">
        <v>-8.9999999999999993E-3</v>
      </c>
      <c r="AO6659">
        <v>-0.01</v>
      </c>
      <c r="AP6659" t="s">
        <v>126</v>
      </c>
      <c r="AQ6659">
        <v>3.0000000000000001E-3</v>
      </c>
      <c r="AR6659">
        <v>-7</v>
      </c>
      <c r="AS6659" t="s">
        <v>79</v>
      </c>
      <c r="AW6659">
        <v>0.1</v>
      </c>
      <c r="AX6659">
        <v>0.4</v>
      </c>
      <c r="BA6659" t="s">
        <v>68</v>
      </c>
    </row>
    <row r="6660" spans="1:53" x14ac:dyDescent="0.25">
      <c r="A6660">
        <v>6659</v>
      </c>
      <c r="C6660" t="s">
        <v>11094</v>
      </c>
      <c r="D6660">
        <v>162596</v>
      </c>
      <c r="E6660">
        <v>141913</v>
      </c>
      <c r="F6660">
        <v>3418</v>
      </c>
      <c r="M6660">
        <v>17</v>
      </c>
      <c r="N6660">
        <v>46</v>
      </c>
      <c r="O6660">
        <v>49.2</v>
      </c>
      <c r="P6660" t="s">
        <v>58</v>
      </c>
      <c r="Q6660">
        <v>1</v>
      </c>
      <c r="R6660">
        <v>12</v>
      </c>
      <c r="S6660">
        <v>40</v>
      </c>
      <c r="T6660">
        <v>17</v>
      </c>
      <c r="U6660">
        <v>51</v>
      </c>
      <c r="V6660">
        <v>59.5</v>
      </c>
      <c r="W6660" t="s">
        <v>58</v>
      </c>
      <c r="X6660">
        <v>1</v>
      </c>
      <c r="Y6660">
        <v>14</v>
      </c>
      <c r="Z6660">
        <v>12</v>
      </c>
      <c r="AA6660">
        <v>24.91</v>
      </c>
      <c r="AB6660">
        <v>12.61</v>
      </c>
      <c r="AC6660">
        <v>6.35</v>
      </c>
      <c r="AF6660">
        <v>1.1200000000000001</v>
      </c>
      <c r="AH6660">
        <v>0.89</v>
      </c>
      <c r="AL6660" t="s">
        <v>382</v>
      </c>
      <c r="AN6660">
        <v>-2E-3</v>
      </c>
      <c r="AO6660">
        <v>3.0000000000000001E-3</v>
      </c>
      <c r="AR6660">
        <v>-44</v>
      </c>
      <c r="AS6660" t="s">
        <v>105</v>
      </c>
      <c r="BA6660" t="s">
        <v>68</v>
      </c>
    </row>
    <row r="6661" spans="1:53" x14ac:dyDescent="0.25">
      <c r="A6661">
        <v>6660</v>
      </c>
      <c r="C6661" t="s">
        <v>11095</v>
      </c>
      <c r="D6661">
        <v>162678</v>
      </c>
      <c r="E6661">
        <v>209425</v>
      </c>
      <c r="M6661">
        <v>17</v>
      </c>
      <c r="N6661">
        <v>47</v>
      </c>
      <c r="O6661">
        <v>5.3</v>
      </c>
      <c r="P6661" t="s">
        <v>58</v>
      </c>
      <c r="Q6661">
        <v>34</v>
      </c>
      <c r="R6661">
        <v>45</v>
      </c>
      <c r="S6661">
        <v>45</v>
      </c>
      <c r="T6661">
        <v>17</v>
      </c>
      <c r="U6661">
        <v>53</v>
      </c>
      <c r="V6661">
        <v>45.5</v>
      </c>
      <c r="W6661" t="s">
        <v>58</v>
      </c>
      <c r="X6661">
        <v>34</v>
      </c>
      <c r="Y6661">
        <v>47</v>
      </c>
      <c r="Z6661">
        <v>9</v>
      </c>
      <c r="AA6661">
        <v>355.86</v>
      </c>
      <c r="AB6661">
        <v>-4.4800000000000004</v>
      </c>
      <c r="AC6661">
        <v>6.38</v>
      </c>
      <c r="AF6661">
        <v>0</v>
      </c>
      <c r="AH6661">
        <v>-0.06</v>
      </c>
      <c r="AL6661" t="s">
        <v>198</v>
      </c>
      <c r="AN6661">
        <v>8.9999999999999993E-3</v>
      </c>
      <c r="AO6661">
        <v>-3.0000000000000001E-3</v>
      </c>
      <c r="AR6661">
        <v>-15</v>
      </c>
      <c r="AS6661" t="s">
        <v>60</v>
      </c>
      <c r="AU6661">
        <v>37</v>
      </c>
      <c r="BA6661" t="s">
        <v>68</v>
      </c>
    </row>
    <row r="6662" spans="1:53" x14ac:dyDescent="0.25">
      <c r="A6662">
        <v>6661</v>
      </c>
      <c r="C6662" t="s">
        <v>11096</v>
      </c>
      <c r="D6662">
        <v>162714</v>
      </c>
      <c r="E6662">
        <v>141926</v>
      </c>
      <c r="G6662" t="s">
        <v>63</v>
      </c>
      <c r="H6662" t="s">
        <v>160</v>
      </c>
      <c r="L6662" t="s">
        <v>11097</v>
      </c>
      <c r="M6662">
        <v>17</v>
      </c>
      <c r="N6662">
        <v>47</v>
      </c>
      <c r="O6662">
        <v>17</v>
      </c>
      <c r="P6662" t="s">
        <v>58</v>
      </c>
      <c r="Q6662">
        <v>6</v>
      </c>
      <c r="R6662">
        <v>7</v>
      </c>
      <c r="S6662">
        <v>9</v>
      </c>
      <c r="T6662">
        <v>17</v>
      </c>
      <c r="U6662">
        <v>52</v>
      </c>
      <c r="V6662">
        <v>38.799999999999997</v>
      </c>
      <c r="W6662" t="s">
        <v>58</v>
      </c>
      <c r="X6662">
        <v>6</v>
      </c>
      <c r="Y6662">
        <v>8</v>
      </c>
      <c r="Z6662">
        <v>37</v>
      </c>
      <c r="AA6662">
        <v>20.6</v>
      </c>
      <c r="AB6662">
        <v>10.119999999999999</v>
      </c>
      <c r="AC6662">
        <v>6.21</v>
      </c>
      <c r="AF6662">
        <v>1.4</v>
      </c>
      <c r="AH6662">
        <v>1.01</v>
      </c>
      <c r="AJ6662">
        <v>0.95</v>
      </c>
      <c r="AL6662" t="s">
        <v>11098</v>
      </c>
      <c r="AM6662" t="s">
        <v>104</v>
      </c>
      <c r="AN6662">
        <v>8.0000000000000002E-3</v>
      </c>
      <c r="AO6662">
        <v>-8.9999999999999993E-3</v>
      </c>
      <c r="AQ6662">
        <v>-6.0000000000000001E-3</v>
      </c>
      <c r="AR6662">
        <v>-5</v>
      </c>
      <c r="AS6662" t="s">
        <v>79</v>
      </c>
      <c r="BA6662" t="s">
        <v>68</v>
      </c>
    </row>
    <row r="6663" spans="1:53" x14ac:dyDescent="0.25">
      <c r="A6663">
        <v>6662</v>
      </c>
      <c r="C6663" t="s">
        <v>11099</v>
      </c>
      <c r="D6663">
        <v>162724</v>
      </c>
      <c r="E6663">
        <v>209428</v>
      </c>
      <c r="I6663" t="s">
        <v>77</v>
      </c>
      <c r="L6663" t="s">
        <v>11100</v>
      </c>
      <c r="M6663">
        <v>17</v>
      </c>
      <c r="N6663">
        <v>47</v>
      </c>
      <c r="O6663">
        <v>14.7</v>
      </c>
      <c r="P6663" t="s">
        <v>58</v>
      </c>
      <c r="Q6663">
        <v>34</v>
      </c>
      <c r="R6663">
        <v>43</v>
      </c>
      <c r="S6663">
        <v>47</v>
      </c>
      <c r="T6663">
        <v>17</v>
      </c>
      <c r="U6663">
        <v>53</v>
      </c>
      <c r="V6663">
        <v>54.9</v>
      </c>
      <c r="W6663" t="s">
        <v>58</v>
      </c>
      <c r="X6663">
        <v>34</v>
      </c>
      <c r="Y6663">
        <v>45</v>
      </c>
      <c r="Z6663">
        <v>9</v>
      </c>
      <c r="AA6663">
        <v>355.9</v>
      </c>
      <c r="AB6663">
        <v>-4.49</v>
      </c>
      <c r="AC6663">
        <v>5.96</v>
      </c>
      <c r="AF6663">
        <v>-0.01</v>
      </c>
      <c r="AH6663">
        <v>-0.1</v>
      </c>
      <c r="AL6663" t="s">
        <v>11101</v>
      </c>
      <c r="AN6663">
        <v>2.1000000000000001E-2</v>
      </c>
      <c r="AO6663">
        <v>-3.0000000000000001E-3</v>
      </c>
      <c r="AR6663">
        <v>-5</v>
      </c>
      <c r="AS6663" t="s">
        <v>195</v>
      </c>
      <c r="AU6663">
        <v>95</v>
      </c>
      <c r="AW6663">
        <v>0.8</v>
      </c>
      <c r="AX6663">
        <v>0.3</v>
      </c>
      <c r="BA6663" t="s">
        <v>68</v>
      </c>
    </row>
    <row r="6664" spans="1:53" x14ac:dyDescent="0.25">
      <c r="A6664">
        <v>6663</v>
      </c>
      <c r="C6664" t="s">
        <v>11102</v>
      </c>
      <c r="D6664">
        <v>162725</v>
      </c>
      <c r="E6664">
        <v>209430</v>
      </c>
      <c r="L6664" t="s">
        <v>11103</v>
      </c>
      <c r="M6664">
        <v>17</v>
      </c>
      <c r="N6664">
        <v>47</v>
      </c>
      <c r="O6664">
        <v>17.8</v>
      </c>
      <c r="P6664" t="s">
        <v>58</v>
      </c>
      <c r="Q6664">
        <v>34</v>
      </c>
      <c r="R6664">
        <v>48</v>
      </c>
      <c r="S6664">
        <v>30</v>
      </c>
      <c r="T6664">
        <v>17</v>
      </c>
      <c r="U6664">
        <v>53</v>
      </c>
      <c r="V6664">
        <v>58.1</v>
      </c>
      <c r="W6664" t="s">
        <v>58</v>
      </c>
      <c r="X6664">
        <v>34</v>
      </c>
      <c r="Y6664">
        <v>49</v>
      </c>
      <c r="Z6664">
        <v>54</v>
      </c>
      <c r="AA6664">
        <v>355.84</v>
      </c>
      <c r="AB6664">
        <v>-4.54</v>
      </c>
      <c r="AC6664">
        <v>6.42</v>
      </c>
      <c r="AF6664">
        <v>0.01</v>
      </c>
      <c r="AH6664">
        <v>-0.06</v>
      </c>
      <c r="AL6664" t="s">
        <v>11104</v>
      </c>
      <c r="AN6664">
        <v>7.0000000000000001E-3</v>
      </c>
      <c r="AO6664">
        <v>-2.3E-2</v>
      </c>
      <c r="AR6664">
        <v>-17</v>
      </c>
      <c r="AU6664">
        <v>34</v>
      </c>
      <c r="BA6664" t="s">
        <v>68</v>
      </c>
    </row>
    <row r="6665" spans="1:53" x14ac:dyDescent="0.25">
      <c r="A6665">
        <v>6664</v>
      </c>
      <c r="B6665" t="s">
        <v>11105</v>
      </c>
      <c r="C6665" t="s">
        <v>11106</v>
      </c>
      <c r="D6665">
        <v>162732</v>
      </c>
      <c r="E6665">
        <v>46997</v>
      </c>
      <c r="F6665">
        <v>3417</v>
      </c>
      <c r="L6665" t="s">
        <v>11107</v>
      </c>
      <c r="M6665">
        <v>17</v>
      </c>
      <c r="N6665">
        <v>47</v>
      </c>
      <c r="O6665">
        <v>26.3</v>
      </c>
      <c r="P6665" t="s">
        <v>54</v>
      </c>
      <c r="Q6665">
        <v>48</v>
      </c>
      <c r="R6665">
        <v>25</v>
      </c>
      <c r="S6665">
        <v>16</v>
      </c>
      <c r="T6665">
        <v>17</v>
      </c>
      <c r="U6665">
        <v>50</v>
      </c>
      <c r="V6665">
        <v>3.3</v>
      </c>
      <c r="W6665" t="s">
        <v>54</v>
      </c>
      <c r="X6665">
        <v>48</v>
      </c>
      <c r="Y6665">
        <v>23</v>
      </c>
      <c r="Z6665">
        <v>39</v>
      </c>
      <c r="AA6665">
        <v>75.36</v>
      </c>
      <c r="AB6665">
        <v>29.82</v>
      </c>
      <c r="AC6665">
        <v>6.68</v>
      </c>
      <c r="AF6665">
        <v>-0.11</v>
      </c>
      <c r="AH6665">
        <v>-0.41</v>
      </c>
      <c r="AL6665" t="s">
        <v>11108</v>
      </c>
      <c r="AM6665" t="s">
        <v>104</v>
      </c>
      <c r="AN6665">
        <v>4.0000000000000001E-3</v>
      </c>
      <c r="AO6665">
        <v>1.2E-2</v>
      </c>
      <c r="AR6665">
        <v>-12</v>
      </c>
      <c r="AS6665" t="s">
        <v>105</v>
      </c>
      <c r="AU6665">
        <v>300</v>
      </c>
      <c r="BA6665" t="s">
        <v>68</v>
      </c>
    </row>
    <row r="6666" spans="1:53" x14ac:dyDescent="0.25">
      <c r="A6666">
        <v>6665</v>
      </c>
      <c r="C6666" t="s">
        <v>11109</v>
      </c>
      <c r="D6666">
        <v>162734</v>
      </c>
      <c r="E6666">
        <v>103161</v>
      </c>
      <c r="J6666">
        <v>10850</v>
      </c>
      <c r="M6666">
        <v>17</v>
      </c>
      <c r="N6666">
        <v>47</v>
      </c>
      <c r="O6666">
        <v>27.7</v>
      </c>
      <c r="P6666" t="s">
        <v>54</v>
      </c>
      <c r="Q6666">
        <v>15</v>
      </c>
      <c r="R6666">
        <v>21</v>
      </c>
      <c r="S6666">
        <v>0</v>
      </c>
      <c r="T6666">
        <v>17</v>
      </c>
      <c r="U6666">
        <v>51</v>
      </c>
      <c r="V6666">
        <v>58.5</v>
      </c>
      <c r="W6666" t="s">
        <v>54</v>
      </c>
      <c r="X6666">
        <v>15</v>
      </c>
      <c r="Y6666">
        <v>19</v>
      </c>
      <c r="Z6666">
        <v>33</v>
      </c>
      <c r="AA6666">
        <v>40.409999999999997</v>
      </c>
      <c r="AB6666">
        <v>19.920000000000002</v>
      </c>
      <c r="AC6666">
        <v>6.46</v>
      </c>
      <c r="AD6666" t="s">
        <v>200</v>
      </c>
      <c r="AL6666" t="s">
        <v>114</v>
      </c>
      <c r="AN6666">
        <v>0</v>
      </c>
      <c r="AO6666">
        <v>3.1E-2</v>
      </c>
      <c r="AP6666" t="s">
        <v>126</v>
      </c>
      <c r="AQ6666">
        <v>4.0000000000000001E-3</v>
      </c>
      <c r="AR6666">
        <v>-43</v>
      </c>
      <c r="AS6666" t="s">
        <v>72</v>
      </c>
      <c r="AW6666">
        <v>0.2</v>
      </c>
      <c r="AX6666">
        <v>0.8</v>
      </c>
      <c r="AY6666" t="s">
        <v>86</v>
      </c>
      <c r="AZ6666">
        <v>6</v>
      </c>
      <c r="BA6666" t="s">
        <v>68</v>
      </c>
    </row>
    <row r="6667" spans="1:53" x14ac:dyDescent="0.25">
      <c r="A6667">
        <v>6666</v>
      </c>
      <c r="C6667" t="s">
        <v>11110</v>
      </c>
      <c r="D6667">
        <v>162757</v>
      </c>
      <c r="E6667">
        <v>160885</v>
      </c>
      <c r="M6667">
        <v>17</v>
      </c>
      <c r="N6667">
        <v>47</v>
      </c>
      <c r="O6667">
        <v>30.1</v>
      </c>
      <c r="P6667" t="s">
        <v>58</v>
      </c>
      <c r="Q6667">
        <v>10</v>
      </c>
      <c r="R6667">
        <v>52</v>
      </c>
      <c r="S6667">
        <v>30</v>
      </c>
      <c r="T6667">
        <v>17</v>
      </c>
      <c r="U6667">
        <v>53</v>
      </c>
      <c r="V6667">
        <v>3.6</v>
      </c>
      <c r="W6667" t="s">
        <v>58</v>
      </c>
      <c r="X6667">
        <v>10</v>
      </c>
      <c r="Y6667">
        <v>53</v>
      </c>
      <c r="Z6667">
        <v>59</v>
      </c>
      <c r="AA6667">
        <v>16.45</v>
      </c>
      <c r="AB6667">
        <v>7.7</v>
      </c>
      <c r="AC6667">
        <v>6.18</v>
      </c>
      <c r="AF6667">
        <v>1.1100000000000001</v>
      </c>
      <c r="AL6667" t="s">
        <v>1011</v>
      </c>
      <c r="AN6667">
        <v>5.5E-2</v>
      </c>
      <c r="AO6667">
        <v>-3.3000000000000002E-2</v>
      </c>
      <c r="AR6667">
        <v>-35</v>
      </c>
      <c r="AS6667" t="s">
        <v>72</v>
      </c>
    </row>
    <row r="6668" spans="1:53" x14ac:dyDescent="0.25">
      <c r="A6668">
        <v>6667</v>
      </c>
      <c r="C6668" t="s">
        <v>11111</v>
      </c>
      <c r="D6668">
        <v>162774</v>
      </c>
      <c r="E6668">
        <v>122861</v>
      </c>
      <c r="G6668" t="s">
        <v>63</v>
      </c>
      <c r="L6668">
        <v>9800</v>
      </c>
      <c r="M6668">
        <v>17</v>
      </c>
      <c r="N6668">
        <v>47</v>
      </c>
      <c r="O6668">
        <v>31.3</v>
      </c>
      <c r="P6668" t="s">
        <v>54</v>
      </c>
      <c r="Q6668">
        <v>1</v>
      </c>
      <c r="R6668">
        <v>19</v>
      </c>
      <c r="S6668">
        <v>46</v>
      </c>
      <c r="T6668">
        <v>17</v>
      </c>
      <c r="U6668">
        <v>52</v>
      </c>
      <c r="V6668">
        <v>35.4</v>
      </c>
      <c r="W6668" t="s">
        <v>54</v>
      </c>
      <c r="X6668">
        <v>1</v>
      </c>
      <c r="Y6668">
        <v>18</v>
      </c>
      <c r="Z6668">
        <v>18</v>
      </c>
      <c r="AA6668">
        <v>27.29</v>
      </c>
      <c r="AB6668">
        <v>13.67</v>
      </c>
      <c r="AC6668">
        <v>5.95</v>
      </c>
      <c r="AF6668">
        <v>1.58</v>
      </c>
      <c r="AH6668">
        <v>1.92</v>
      </c>
      <c r="AL6668" t="s">
        <v>153</v>
      </c>
      <c r="AN6668">
        <v>-4.7E-2</v>
      </c>
      <c r="AO6668">
        <v>-1.7000000000000001E-2</v>
      </c>
      <c r="AR6668">
        <v>-65</v>
      </c>
    </row>
    <row r="6669" spans="1:53" x14ac:dyDescent="0.25">
      <c r="A6669">
        <v>6668</v>
      </c>
      <c r="C6669" t="s">
        <v>11112</v>
      </c>
      <c r="D6669">
        <v>162817</v>
      </c>
      <c r="E6669">
        <v>209446</v>
      </c>
      <c r="M6669">
        <v>17</v>
      </c>
      <c r="N6669">
        <v>47</v>
      </c>
      <c r="O6669">
        <v>48</v>
      </c>
      <c r="P6669" t="s">
        <v>58</v>
      </c>
      <c r="Q6669">
        <v>34</v>
      </c>
      <c r="R6669">
        <v>26</v>
      </c>
      <c r="S6669">
        <v>42</v>
      </c>
      <c r="T6669">
        <v>17</v>
      </c>
      <c r="U6669">
        <v>54</v>
      </c>
      <c r="V6669">
        <v>27.2</v>
      </c>
      <c r="W6669" t="s">
        <v>58</v>
      </c>
      <c r="X6669">
        <v>34</v>
      </c>
      <c r="Y6669">
        <v>27</v>
      </c>
      <c r="Z6669">
        <v>59</v>
      </c>
      <c r="AA6669">
        <v>356.21</v>
      </c>
      <c r="AB6669">
        <v>-4.4400000000000004</v>
      </c>
      <c r="AC6669">
        <v>5.96</v>
      </c>
      <c r="AF6669">
        <v>-0.01</v>
      </c>
      <c r="AH6669">
        <v>-0.1</v>
      </c>
      <c r="AL6669" t="s">
        <v>366</v>
      </c>
      <c r="AN6669">
        <v>0.01</v>
      </c>
      <c r="AO6669">
        <v>6.0000000000000001E-3</v>
      </c>
      <c r="AR6669">
        <v>-16</v>
      </c>
      <c r="AS6669" t="s">
        <v>72</v>
      </c>
      <c r="AU6669">
        <v>65</v>
      </c>
      <c r="BA6669" t="s">
        <v>68</v>
      </c>
    </row>
    <row r="6670" spans="1:53" x14ac:dyDescent="0.25">
      <c r="A6670">
        <v>6669</v>
      </c>
      <c r="C6670" t="s">
        <v>11113</v>
      </c>
      <c r="D6670">
        <v>162826</v>
      </c>
      <c r="E6670">
        <v>47009</v>
      </c>
      <c r="M6670">
        <v>17</v>
      </c>
      <c r="N6670">
        <v>47</v>
      </c>
      <c r="O6670">
        <v>59.1</v>
      </c>
      <c r="P6670" t="s">
        <v>54</v>
      </c>
      <c r="Q6670">
        <v>40</v>
      </c>
      <c r="R6670">
        <v>5</v>
      </c>
      <c r="S6670">
        <v>50</v>
      </c>
      <c r="T6670">
        <v>17</v>
      </c>
      <c r="U6670">
        <v>51</v>
      </c>
      <c r="V6670">
        <v>14</v>
      </c>
      <c r="W6670" t="s">
        <v>54</v>
      </c>
      <c r="X6670">
        <v>40</v>
      </c>
      <c r="Y6670">
        <v>4</v>
      </c>
      <c r="Z6670">
        <v>21</v>
      </c>
      <c r="AA6670">
        <v>66.06</v>
      </c>
      <c r="AB6670">
        <v>28.06</v>
      </c>
      <c r="AC6670">
        <v>6.46</v>
      </c>
      <c r="AD6670" t="s">
        <v>200</v>
      </c>
      <c r="AL6670" t="s">
        <v>241</v>
      </c>
      <c r="AN6670">
        <v>-1.2E-2</v>
      </c>
      <c r="AO6670">
        <v>1.2E-2</v>
      </c>
      <c r="AR6670">
        <v>2</v>
      </c>
      <c r="AT6670" t="s">
        <v>110</v>
      </c>
      <c r="AU6670">
        <v>6</v>
      </c>
    </row>
    <row r="6671" spans="1:53" x14ac:dyDescent="0.25">
      <c r="A6671">
        <v>6670</v>
      </c>
      <c r="C6671" t="s">
        <v>11114</v>
      </c>
      <c r="D6671">
        <v>162917</v>
      </c>
      <c r="E6671">
        <v>122880</v>
      </c>
      <c r="F6671">
        <v>3420</v>
      </c>
      <c r="M6671">
        <v>17</v>
      </c>
      <c r="N6671">
        <v>48</v>
      </c>
      <c r="O6671">
        <v>21.9</v>
      </c>
      <c r="P6671" t="s">
        <v>54</v>
      </c>
      <c r="Q6671">
        <v>6</v>
      </c>
      <c r="R6671">
        <v>7</v>
      </c>
      <c r="S6671">
        <v>18</v>
      </c>
      <c r="T6671">
        <v>17</v>
      </c>
      <c r="U6671">
        <v>53</v>
      </c>
      <c r="V6671">
        <v>14.2</v>
      </c>
      <c r="W6671" t="s">
        <v>54</v>
      </c>
      <c r="X6671">
        <v>6</v>
      </c>
      <c r="Y6671">
        <v>6</v>
      </c>
      <c r="Z6671">
        <v>5</v>
      </c>
      <c r="AA6671">
        <v>31.78</v>
      </c>
      <c r="AB6671">
        <v>15.71</v>
      </c>
      <c r="AC6671">
        <v>5.77</v>
      </c>
      <c r="AF6671">
        <v>0.42</v>
      </c>
      <c r="AH6671">
        <v>-0.01</v>
      </c>
      <c r="AL6671" t="s">
        <v>11115</v>
      </c>
      <c r="AN6671">
        <v>-0.122</v>
      </c>
      <c r="AO6671">
        <v>6.9000000000000006E-2</v>
      </c>
      <c r="AQ6671">
        <v>3.7999999999999999E-2</v>
      </c>
      <c r="AR6671">
        <v>-33</v>
      </c>
      <c r="AS6671" t="s">
        <v>79</v>
      </c>
      <c r="AU6671">
        <v>30</v>
      </c>
    </row>
    <row r="6672" spans="1:53" x14ac:dyDescent="0.25">
      <c r="A6672">
        <v>6671</v>
      </c>
      <c r="C6672" t="s">
        <v>11116</v>
      </c>
      <c r="D6672">
        <v>162926</v>
      </c>
      <c r="E6672">
        <v>209458</v>
      </c>
      <c r="M6672">
        <v>17</v>
      </c>
      <c r="N6672">
        <v>48</v>
      </c>
      <c r="O6672">
        <v>21.9</v>
      </c>
      <c r="P6672" t="s">
        <v>58</v>
      </c>
      <c r="Q6672">
        <v>36</v>
      </c>
      <c r="R6672">
        <v>27</v>
      </c>
      <c r="S6672">
        <v>20</v>
      </c>
      <c r="T6672">
        <v>17</v>
      </c>
      <c r="U6672">
        <v>55</v>
      </c>
      <c r="V6672">
        <v>7.9</v>
      </c>
      <c r="W6672" t="s">
        <v>58</v>
      </c>
      <c r="X6672">
        <v>36</v>
      </c>
      <c r="Y6672">
        <v>28</v>
      </c>
      <c r="Z6672">
        <v>33</v>
      </c>
      <c r="AA6672">
        <v>354.53</v>
      </c>
      <c r="AB6672">
        <v>-5.57</v>
      </c>
      <c r="AC6672">
        <v>6.06</v>
      </c>
      <c r="AF6672">
        <v>0.08</v>
      </c>
      <c r="AL6672" t="s">
        <v>470</v>
      </c>
      <c r="AN6672">
        <v>-1.4E-2</v>
      </c>
      <c r="AO6672">
        <v>-8.9999999999999993E-3</v>
      </c>
      <c r="AR6672">
        <v>-15</v>
      </c>
    </row>
    <row r="6673" spans="1:53" x14ac:dyDescent="0.25">
      <c r="A6673">
        <v>6672</v>
      </c>
      <c r="C6673" t="s">
        <v>11117</v>
      </c>
      <c r="D6673">
        <v>162978</v>
      </c>
      <c r="E6673">
        <v>185928</v>
      </c>
      <c r="M6673">
        <v>17</v>
      </c>
      <c r="N6673">
        <v>48</v>
      </c>
      <c r="O6673">
        <v>44.7</v>
      </c>
      <c r="P6673" t="s">
        <v>58</v>
      </c>
      <c r="Q6673">
        <v>24</v>
      </c>
      <c r="R6673">
        <v>52</v>
      </c>
      <c r="S6673">
        <v>2</v>
      </c>
      <c r="T6673">
        <v>17</v>
      </c>
      <c r="U6673">
        <v>54</v>
      </c>
      <c r="V6673">
        <v>54</v>
      </c>
      <c r="W6673" t="s">
        <v>58</v>
      </c>
      <c r="X6673">
        <v>24</v>
      </c>
      <c r="Y6673">
        <v>53</v>
      </c>
      <c r="Z6673">
        <v>14</v>
      </c>
      <c r="AA6673">
        <v>4.54</v>
      </c>
      <c r="AB6673">
        <v>0.3</v>
      </c>
      <c r="AC6673">
        <v>6.2</v>
      </c>
      <c r="AF6673">
        <v>0.04</v>
      </c>
      <c r="AH6673">
        <v>-0.89</v>
      </c>
      <c r="AL6673" t="s">
        <v>11118</v>
      </c>
      <c r="AN6673">
        <v>-5.0000000000000001E-3</v>
      </c>
      <c r="AO6673">
        <v>-1E-3</v>
      </c>
      <c r="AR6673">
        <v>-11</v>
      </c>
      <c r="AU6673">
        <v>50</v>
      </c>
      <c r="AV6673" t="s">
        <v>160</v>
      </c>
      <c r="BA6673" t="s">
        <v>68</v>
      </c>
    </row>
    <row r="6674" spans="1:53" x14ac:dyDescent="0.25">
      <c r="A6674">
        <v>6673</v>
      </c>
      <c r="C6674" t="s">
        <v>11119</v>
      </c>
      <c r="D6674">
        <v>162989</v>
      </c>
      <c r="E6674">
        <v>66402</v>
      </c>
      <c r="F6674">
        <v>3419</v>
      </c>
      <c r="G6674" t="s">
        <v>63</v>
      </c>
      <c r="M6674">
        <v>17</v>
      </c>
      <c r="N6674">
        <v>48</v>
      </c>
      <c r="O6674">
        <v>49.4</v>
      </c>
      <c r="P6674" t="s">
        <v>54</v>
      </c>
      <c r="Q6674">
        <v>40</v>
      </c>
      <c r="R6674">
        <v>0</v>
      </c>
      <c r="S6674">
        <v>14</v>
      </c>
      <c r="T6674">
        <v>17</v>
      </c>
      <c r="U6674">
        <v>52</v>
      </c>
      <c r="V6674">
        <v>4.7</v>
      </c>
      <c r="W6674" t="s">
        <v>54</v>
      </c>
      <c r="X6674">
        <v>39</v>
      </c>
      <c r="Y6674">
        <v>58</v>
      </c>
      <c r="Z6674">
        <v>56</v>
      </c>
      <c r="AA6674">
        <v>66.010000000000005</v>
      </c>
      <c r="AB6674">
        <v>27.88</v>
      </c>
      <c r="AC6674">
        <v>6.04</v>
      </c>
      <c r="AF6674">
        <v>1.33</v>
      </c>
      <c r="AH6674">
        <v>1.49</v>
      </c>
      <c r="AL6674" t="s">
        <v>158</v>
      </c>
      <c r="AN6674">
        <v>-1.0999999999999999E-2</v>
      </c>
      <c r="AO6674">
        <v>5.3999999999999999E-2</v>
      </c>
      <c r="AQ6674">
        <v>1.4999999999999999E-2</v>
      </c>
      <c r="AR6674">
        <v>-66</v>
      </c>
      <c r="AS6674" t="s">
        <v>79</v>
      </c>
    </row>
    <row r="6675" spans="1:53" x14ac:dyDescent="0.25">
      <c r="A6675">
        <v>6674</v>
      </c>
      <c r="C6675" t="s">
        <v>11120</v>
      </c>
      <c r="D6675">
        <v>163075</v>
      </c>
      <c r="E6675">
        <v>47023</v>
      </c>
      <c r="M6675">
        <v>17</v>
      </c>
      <c r="N6675">
        <v>49</v>
      </c>
      <c r="O6675">
        <v>14.7</v>
      </c>
      <c r="P6675" t="s">
        <v>54</v>
      </c>
      <c r="Q6675">
        <v>46</v>
      </c>
      <c r="R6675">
        <v>40</v>
      </c>
      <c r="S6675">
        <v>10</v>
      </c>
      <c r="T6675">
        <v>17</v>
      </c>
      <c r="U6675">
        <v>52</v>
      </c>
      <c r="V6675">
        <v>1</v>
      </c>
      <c r="W6675" t="s">
        <v>54</v>
      </c>
      <c r="X6675">
        <v>46</v>
      </c>
      <c r="Y6675">
        <v>38</v>
      </c>
      <c r="Z6675">
        <v>36</v>
      </c>
      <c r="AA6675">
        <v>73.44</v>
      </c>
      <c r="AB6675">
        <v>29.22</v>
      </c>
      <c r="AC6675">
        <v>6.38</v>
      </c>
      <c r="AF6675">
        <v>1.0900000000000001</v>
      </c>
      <c r="AH6675">
        <v>0.77</v>
      </c>
      <c r="AL6675" t="s">
        <v>114</v>
      </c>
      <c r="AN6675">
        <v>3.9E-2</v>
      </c>
      <c r="AO6675">
        <v>-0.122</v>
      </c>
      <c r="AR6675">
        <v>-28</v>
      </c>
    </row>
    <row r="6676" spans="1:53" x14ac:dyDescent="0.25">
      <c r="A6676">
        <v>6675</v>
      </c>
      <c r="C6676" t="s">
        <v>11121</v>
      </c>
      <c r="D6676">
        <v>163145</v>
      </c>
      <c r="E6676">
        <v>228562</v>
      </c>
      <c r="F6676">
        <v>3425</v>
      </c>
      <c r="M6676">
        <v>17</v>
      </c>
      <c r="N6676">
        <v>49</v>
      </c>
      <c r="O6676">
        <v>29.5</v>
      </c>
      <c r="P6676" t="s">
        <v>58</v>
      </c>
      <c r="Q6676">
        <v>44</v>
      </c>
      <c r="R6676">
        <v>19</v>
      </c>
      <c r="S6676">
        <v>31</v>
      </c>
      <c r="T6676">
        <v>17</v>
      </c>
      <c r="U6676">
        <v>56</v>
      </c>
      <c r="V6676">
        <v>47.4</v>
      </c>
      <c r="W6676" t="s">
        <v>58</v>
      </c>
      <c r="X6676">
        <v>44</v>
      </c>
      <c r="Y6676">
        <v>20</v>
      </c>
      <c r="Z6676">
        <v>32</v>
      </c>
      <c r="AA6676">
        <v>347.76</v>
      </c>
      <c r="AB6676">
        <v>-9.69</v>
      </c>
      <c r="AC6676">
        <v>4.8600000000000003</v>
      </c>
      <c r="AF6676">
        <v>1.21</v>
      </c>
      <c r="AH6676">
        <v>1.22</v>
      </c>
      <c r="AL6676" t="s">
        <v>243</v>
      </c>
      <c r="AN6676">
        <v>-6.0000000000000001E-3</v>
      </c>
      <c r="AO6676">
        <v>-1.7000000000000001E-2</v>
      </c>
      <c r="AQ6676">
        <v>1.7000000000000001E-2</v>
      </c>
      <c r="AR6676">
        <v>45</v>
      </c>
      <c r="AS6676" t="s">
        <v>72</v>
      </c>
    </row>
    <row r="6677" spans="1:53" x14ac:dyDescent="0.25">
      <c r="A6677">
        <v>6676</v>
      </c>
      <c r="C6677" t="s">
        <v>11122</v>
      </c>
      <c r="D6677">
        <v>163151</v>
      </c>
      <c r="E6677">
        <v>103194</v>
      </c>
      <c r="F6677">
        <v>3422</v>
      </c>
      <c r="I6677" t="s">
        <v>77</v>
      </c>
      <c r="M6677">
        <v>17</v>
      </c>
      <c r="N6677">
        <v>49</v>
      </c>
      <c r="O6677">
        <v>33.5</v>
      </c>
      <c r="P6677" t="s">
        <v>54</v>
      </c>
      <c r="Q6677">
        <v>11</v>
      </c>
      <c r="R6677">
        <v>9</v>
      </c>
      <c r="S6677">
        <v>18</v>
      </c>
      <c r="T6677">
        <v>17</v>
      </c>
      <c r="U6677">
        <v>54</v>
      </c>
      <c r="V6677">
        <v>14.2</v>
      </c>
      <c r="W6677" t="s">
        <v>54</v>
      </c>
      <c r="X6677">
        <v>11</v>
      </c>
      <c r="Y6677">
        <v>7</v>
      </c>
      <c r="Z6677">
        <v>50</v>
      </c>
      <c r="AA6677">
        <v>36.619999999999997</v>
      </c>
      <c r="AB6677">
        <v>17.68</v>
      </c>
      <c r="AC6677">
        <v>6.38</v>
      </c>
      <c r="AF6677">
        <v>0.45</v>
      </c>
      <c r="AL6677" t="s">
        <v>11123</v>
      </c>
      <c r="AN6677">
        <v>-5.8000000000000003E-2</v>
      </c>
      <c r="AO6677">
        <v>-0.16500000000000001</v>
      </c>
      <c r="AQ6677">
        <v>7.0000000000000001E-3</v>
      </c>
      <c r="AR6677">
        <v>-41</v>
      </c>
      <c r="AS6677" t="s">
        <v>79</v>
      </c>
      <c r="AU6677">
        <v>120</v>
      </c>
      <c r="AW6677">
        <v>0.2</v>
      </c>
      <c r="AX6677">
        <v>0.1</v>
      </c>
      <c r="BA6677" t="s">
        <v>68</v>
      </c>
    </row>
    <row r="6678" spans="1:53" x14ac:dyDescent="0.25">
      <c r="A6678">
        <v>6677</v>
      </c>
      <c r="B6678" t="s">
        <v>11124</v>
      </c>
      <c r="C6678" t="s">
        <v>11125</v>
      </c>
      <c r="D6678">
        <v>163217</v>
      </c>
      <c r="E6678">
        <v>47037</v>
      </c>
      <c r="G6678" t="s">
        <v>63</v>
      </c>
      <c r="J6678">
        <v>10875</v>
      </c>
      <c r="L6678">
        <v>9834</v>
      </c>
      <c r="M6678">
        <v>17</v>
      </c>
      <c r="N6678">
        <v>50</v>
      </c>
      <c r="O6678">
        <v>2.7</v>
      </c>
      <c r="P6678" t="s">
        <v>54</v>
      </c>
      <c r="Q6678">
        <v>40</v>
      </c>
      <c r="R6678">
        <v>1</v>
      </c>
      <c r="S6678">
        <v>36</v>
      </c>
      <c r="T6678">
        <v>17</v>
      </c>
      <c r="U6678">
        <v>53</v>
      </c>
      <c r="V6678">
        <v>18.100000000000001</v>
      </c>
      <c r="W6678" t="s">
        <v>54</v>
      </c>
      <c r="X6678">
        <v>40</v>
      </c>
      <c r="Y6678">
        <v>0</v>
      </c>
      <c r="Z6678">
        <v>29</v>
      </c>
      <c r="AA6678">
        <v>66.09</v>
      </c>
      <c r="AB6678">
        <v>27.66</v>
      </c>
      <c r="AC6678">
        <v>5.16</v>
      </c>
      <c r="AF6678">
        <v>1.18</v>
      </c>
      <c r="AH6678">
        <v>1.1200000000000001</v>
      </c>
      <c r="AJ6678">
        <v>0.61</v>
      </c>
      <c r="AL6678" t="s">
        <v>11126</v>
      </c>
      <c r="AN6678">
        <v>1.0999999999999999E-2</v>
      </c>
      <c r="AO6678">
        <v>5.2999999999999999E-2</v>
      </c>
      <c r="AQ6678">
        <v>1.4E-2</v>
      </c>
      <c r="AR6678">
        <v>-35</v>
      </c>
      <c r="AS6678" t="s">
        <v>72</v>
      </c>
      <c r="AT6678" t="s">
        <v>67</v>
      </c>
      <c r="AU6678">
        <v>19</v>
      </c>
      <c r="AV6678" t="s">
        <v>160</v>
      </c>
      <c r="AW6678">
        <v>3.3</v>
      </c>
      <c r="AX6678">
        <v>1.6</v>
      </c>
      <c r="BA6678" t="s">
        <v>68</v>
      </c>
    </row>
    <row r="6679" spans="1:53" x14ac:dyDescent="0.25">
      <c r="A6679">
        <v>6678</v>
      </c>
      <c r="C6679" t="s">
        <v>11127</v>
      </c>
      <c r="D6679">
        <v>163234</v>
      </c>
      <c r="E6679">
        <v>228564</v>
      </c>
      <c r="M6679">
        <v>17</v>
      </c>
      <c r="N6679">
        <v>49</v>
      </c>
      <c r="O6679">
        <v>55</v>
      </c>
      <c r="P6679" t="s">
        <v>58</v>
      </c>
      <c r="Q6679">
        <v>40</v>
      </c>
      <c r="R6679">
        <v>17</v>
      </c>
      <c r="S6679">
        <v>23</v>
      </c>
      <c r="T6679">
        <v>17</v>
      </c>
      <c r="U6679">
        <v>56</v>
      </c>
      <c r="V6679">
        <v>55.8</v>
      </c>
      <c r="W6679" t="s">
        <v>58</v>
      </c>
      <c r="X6679">
        <v>40</v>
      </c>
      <c r="Y6679">
        <v>18</v>
      </c>
      <c r="Z6679">
        <v>20</v>
      </c>
      <c r="AA6679">
        <v>351.35</v>
      </c>
      <c r="AB6679">
        <v>-7.76</v>
      </c>
      <c r="AC6679">
        <v>6.43</v>
      </c>
      <c r="AF6679">
        <v>1.43</v>
      </c>
      <c r="AH6679">
        <v>1.65</v>
      </c>
      <c r="AL6679" t="s">
        <v>204</v>
      </c>
      <c r="AN6679">
        <v>1.6E-2</v>
      </c>
      <c r="AO6679">
        <v>5.0000000000000001E-3</v>
      </c>
      <c r="AR6679">
        <v>-6</v>
      </c>
    </row>
    <row r="6680" spans="1:53" x14ac:dyDescent="0.25">
      <c r="A6680">
        <v>6679</v>
      </c>
      <c r="C6680" t="s">
        <v>11128</v>
      </c>
      <c r="D6680">
        <v>163245</v>
      </c>
      <c r="E6680">
        <v>160909</v>
      </c>
      <c r="F6680">
        <v>3423</v>
      </c>
      <c r="M6680">
        <v>17</v>
      </c>
      <c r="N6680">
        <v>50</v>
      </c>
      <c r="O6680">
        <v>2</v>
      </c>
      <c r="P6680" t="s">
        <v>58</v>
      </c>
      <c r="Q6680">
        <v>18</v>
      </c>
      <c r="R6680">
        <v>47</v>
      </c>
      <c r="S6680">
        <v>4</v>
      </c>
      <c r="T6680">
        <v>17</v>
      </c>
      <c r="U6680">
        <v>55</v>
      </c>
      <c r="V6680">
        <v>55</v>
      </c>
      <c r="W6680" t="s">
        <v>58</v>
      </c>
      <c r="X6680">
        <v>18</v>
      </c>
      <c r="Y6680">
        <v>48</v>
      </c>
      <c r="Z6680">
        <v>8</v>
      </c>
      <c r="AA6680">
        <v>9.92</v>
      </c>
      <c r="AB6680">
        <v>3.16</v>
      </c>
      <c r="AC6680">
        <v>6.52</v>
      </c>
      <c r="AF6680">
        <v>0.05</v>
      </c>
      <c r="AH6680">
        <v>0.05</v>
      </c>
      <c r="AL6680" t="s">
        <v>596</v>
      </c>
      <c r="AN6680">
        <v>1.6E-2</v>
      </c>
      <c r="AO6680">
        <v>-1.7000000000000001E-2</v>
      </c>
      <c r="AR6680">
        <v>4</v>
      </c>
      <c r="AS6680" t="s">
        <v>60</v>
      </c>
      <c r="BA6680" t="s">
        <v>68</v>
      </c>
    </row>
    <row r="6681" spans="1:53" x14ac:dyDescent="0.25">
      <c r="A6681">
        <v>6680</v>
      </c>
      <c r="C6681" t="s">
        <v>11129</v>
      </c>
      <c r="D6681">
        <v>163318</v>
      </c>
      <c r="E6681">
        <v>185975</v>
      </c>
      <c r="M6681">
        <v>17</v>
      </c>
      <c r="N6681">
        <v>50</v>
      </c>
      <c r="O6681">
        <v>23</v>
      </c>
      <c r="P6681" t="s">
        <v>58</v>
      </c>
      <c r="Q6681">
        <v>28</v>
      </c>
      <c r="R6681">
        <v>2</v>
      </c>
      <c r="S6681">
        <v>57</v>
      </c>
      <c r="T6681">
        <v>17</v>
      </c>
      <c r="U6681">
        <v>56</v>
      </c>
      <c r="V6681">
        <v>41.9</v>
      </c>
      <c r="W6681" t="s">
        <v>58</v>
      </c>
      <c r="X6681">
        <v>28</v>
      </c>
      <c r="Y6681">
        <v>3</v>
      </c>
      <c r="Z6681">
        <v>55</v>
      </c>
      <c r="AA6681">
        <v>1.99</v>
      </c>
      <c r="AB6681">
        <v>-1.65</v>
      </c>
      <c r="AC6681">
        <v>5.8</v>
      </c>
      <c r="AF6681">
        <v>0.21</v>
      </c>
      <c r="AL6681" t="s">
        <v>11130</v>
      </c>
      <c r="AN6681">
        <v>0.04</v>
      </c>
      <c r="AO6681">
        <v>-1.7000000000000001E-2</v>
      </c>
      <c r="AR6681">
        <v>7</v>
      </c>
    </row>
    <row r="6682" spans="1:53" x14ac:dyDescent="0.25">
      <c r="A6682">
        <v>6681</v>
      </c>
      <c r="C6682" t="s">
        <v>11131</v>
      </c>
      <c r="D6682">
        <v>163336</v>
      </c>
      <c r="E6682">
        <v>160915</v>
      </c>
      <c r="J6682">
        <v>10891</v>
      </c>
      <c r="M6682">
        <v>17</v>
      </c>
      <c r="N6682">
        <v>50</v>
      </c>
      <c r="O6682">
        <v>33.799999999999997</v>
      </c>
      <c r="P6682" t="s">
        <v>58</v>
      </c>
      <c r="Q6682">
        <v>15</v>
      </c>
      <c r="R6682">
        <v>47</v>
      </c>
      <c r="S6682">
        <v>41</v>
      </c>
      <c r="T6682">
        <v>17</v>
      </c>
      <c r="U6682">
        <v>56</v>
      </c>
      <c r="V6682">
        <v>19</v>
      </c>
      <c r="W6682" t="s">
        <v>58</v>
      </c>
      <c r="X6682">
        <v>15</v>
      </c>
      <c r="Y6682">
        <v>48</v>
      </c>
      <c r="Z6682">
        <v>45</v>
      </c>
      <c r="AA6682">
        <v>12.56</v>
      </c>
      <c r="AB6682">
        <v>4.57</v>
      </c>
      <c r="AC6682">
        <v>5.89</v>
      </c>
      <c r="AF6682">
        <v>0.05</v>
      </c>
      <c r="AL6682" t="s">
        <v>176</v>
      </c>
      <c r="AN6682">
        <v>-0.01</v>
      </c>
      <c r="AO6682">
        <v>-6.3E-2</v>
      </c>
      <c r="AR6682">
        <v>-24</v>
      </c>
      <c r="AS6682" t="s">
        <v>60</v>
      </c>
      <c r="AU6682">
        <v>56</v>
      </c>
      <c r="AW6682">
        <v>3.2</v>
      </c>
      <c r="AX6682">
        <v>20.6</v>
      </c>
      <c r="AY6682" t="s">
        <v>86</v>
      </c>
      <c r="AZ6682">
        <v>3</v>
      </c>
      <c r="BA6682" t="s">
        <v>68</v>
      </c>
    </row>
    <row r="6683" spans="1:53" x14ac:dyDescent="0.25">
      <c r="A6683">
        <v>6682</v>
      </c>
      <c r="C6683" t="s">
        <v>11132</v>
      </c>
      <c r="D6683">
        <v>163376</v>
      </c>
      <c r="E6683">
        <v>228578</v>
      </c>
      <c r="M6683">
        <v>17</v>
      </c>
      <c r="N6683">
        <v>50</v>
      </c>
      <c r="O6683">
        <v>41.4</v>
      </c>
      <c r="P6683" t="s">
        <v>58</v>
      </c>
      <c r="Q6683">
        <v>41</v>
      </c>
      <c r="R6683">
        <v>42</v>
      </c>
      <c r="S6683">
        <v>7</v>
      </c>
      <c r="T6683">
        <v>17</v>
      </c>
      <c r="U6683">
        <v>57</v>
      </c>
      <c r="V6683">
        <v>47.7</v>
      </c>
      <c r="W6683" t="s">
        <v>58</v>
      </c>
      <c r="X6683">
        <v>41</v>
      </c>
      <c r="Y6683">
        <v>42</v>
      </c>
      <c r="Z6683">
        <v>58</v>
      </c>
      <c r="AA6683">
        <v>350.18</v>
      </c>
      <c r="AB6683">
        <v>-8.59</v>
      </c>
      <c r="AC6683">
        <v>4.88</v>
      </c>
      <c r="AF6683">
        <v>1.65</v>
      </c>
      <c r="AH6683">
        <v>1.97</v>
      </c>
      <c r="AJ6683">
        <v>0.81</v>
      </c>
      <c r="AK6683" t="s">
        <v>182</v>
      </c>
      <c r="AL6683" t="s">
        <v>112</v>
      </c>
      <c r="AN6683">
        <v>-1.4999999999999999E-2</v>
      </c>
      <c r="AO6683">
        <v>-0.01</v>
      </c>
      <c r="AQ6683">
        <v>-5.0000000000000001E-3</v>
      </c>
      <c r="AR6683">
        <v>4</v>
      </c>
    </row>
    <row r="6684" spans="1:53" x14ac:dyDescent="0.25">
      <c r="A6684">
        <v>6683</v>
      </c>
      <c r="C6684" t="s">
        <v>11133</v>
      </c>
      <c r="D6684">
        <v>163433</v>
      </c>
      <c r="E6684">
        <v>209524</v>
      </c>
      <c r="I6684" t="s">
        <v>77</v>
      </c>
      <c r="M6684">
        <v>17</v>
      </c>
      <c r="N6684">
        <v>51</v>
      </c>
      <c r="O6684">
        <v>1.8</v>
      </c>
      <c r="P6684" t="s">
        <v>58</v>
      </c>
      <c r="Q6684">
        <v>39</v>
      </c>
      <c r="R6684">
        <v>7</v>
      </c>
      <c r="S6684">
        <v>21</v>
      </c>
      <c r="T6684">
        <v>17</v>
      </c>
      <c r="U6684">
        <v>57</v>
      </c>
      <c r="V6684">
        <v>57.8</v>
      </c>
      <c r="W6684" t="s">
        <v>58</v>
      </c>
      <c r="X6684">
        <v>39</v>
      </c>
      <c r="Y6684">
        <v>8</v>
      </c>
      <c r="Z6684">
        <v>13</v>
      </c>
      <c r="AA6684">
        <v>352.48</v>
      </c>
      <c r="AB6684">
        <v>-7.37</v>
      </c>
      <c r="AC6684">
        <v>6.29</v>
      </c>
      <c r="AF6684">
        <v>0.01</v>
      </c>
      <c r="AL6684" t="s">
        <v>4941</v>
      </c>
      <c r="AN6684">
        <v>-5.0000000000000001E-3</v>
      </c>
      <c r="AO6684">
        <v>-3.9E-2</v>
      </c>
      <c r="AR6684">
        <v>-1</v>
      </c>
      <c r="AW6684">
        <v>1.5</v>
      </c>
      <c r="AX6684">
        <v>0.7</v>
      </c>
    </row>
    <row r="6685" spans="1:53" x14ac:dyDescent="0.25">
      <c r="A6685">
        <v>6684</v>
      </c>
      <c r="C6685" t="s">
        <v>11134</v>
      </c>
      <c r="D6685">
        <v>163472</v>
      </c>
      <c r="E6685">
        <v>122935</v>
      </c>
      <c r="L6685" t="s">
        <v>11135</v>
      </c>
      <c r="M6685">
        <v>17</v>
      </c>
      <c r="N6685">
        <v>51</v>
      </c>
      <c r="O6685">
        <v>12.6</v>
      </c>
      <c r="P6685" t="s">
        <v>54</v>
      </c>
      <c r="Q6685">
        <v>0</v>
      </c>
      <c r="R6685">
        <v>41</v>
      </c>
      <c r="S6685">
        <v>8</v>
      </c>
      <c r="T6685">
        <v>17</v>
      </c>
      <c r="U6685">
        <v>56</v>
      </c>
      <c r="V6685">
        <v>18.399999999999999</v>
      </c>
      <c r="W6685" t="s">
        <v>54</v>
      </c>
      <c r="X6685">
        <v>0</v>
      </c>
      <c r="Y6685">
        <v>40</v>
      </c>
      <c r="Z6685">
        <v>13</v>
      </c>
      <c r="AA6685">
        <v>27.16</v>
      </c>
      <c r="AB6685">
        <v>12.55</v>
      </c>
      <c r="AC6685">
        <v>5.82</v>
      </c>
      <c r="AF6685">
        <v>0.09</v>
      </c>
      <c r="AH6685">
        <v>-0.65</v>
      </c>
      <c r="AL6685" t="s">
        <v>2772</v>
      </c>
      <c r="AN6685">
        <v>-5.0000000000000001E-3</v>
      </c>
      <c r="AO6685">
        <v>3.0000000000000001E-3</v>
      </c>
      <c r="AR6685">
        <v>-17</v>
      </c>
      <c r="AS6685" t="s">
        <v>79</v>
      </c>
      <c r="AU6685">
        <v>120</v>
      </c>
      <c r="BA6685" t="s">
        <v>68</v>
      </c>
    </row>
    <row r="6686" spans="1:53" x14ac:dyDescent="0.25">
      <c r="A6686">
        <v>6685</v>
      </c>
      <c r="B6686" t="s">
        <v>11136</v>
      </c>
      <c r="C6686" t="s">
        <v>11137</v>
      </c>
      <c r="D6686">
        <v>163506</v>
      </c>
      <c r="E6686">
        <v>85545</v>
      </c>
      <c r="F6686">
        <v>1468</v>
      </c>
      <c r="G6686" t="s">
        <v>63</v>
      </c>
      <c r="L6686" t="s">
        <v>11138</v>
      </c>
      <c r="M6686">
        <v>17</v>
      </c>
      <c r="N6686">
        <v>51</v>
      </c>
      <c r="O6686">
        <v>23</v>
      </c>
      <c r="P6686" t="s">
        <v>54</v>
      </c>
      <c r="Q6686">
        <v>26</v>
      </c>
      <c r="R6686">
        <v>3</v>
      </c>
      <c r="S6686">
        <v>57</v>
      </c>
      <c r="T6686">
        <v>17</v>
      </c>
      <c r="U6686">
        <v>55</v>
      </c>
      <c r="V6686">
        <v>25.2</v>
      </c>
      <c r="W6686" t="s">
        <v>54</v>
      </c>
      <c r="X6686">
        <v>26</v>
      </c>
      <c r="Y6686">
        <v>3</v>
      </c>
      <c r="Z6686">
        <v>0</v>
      </c>
      <c r="AA6686">
        <v>51.43</v>
      </c>
      <c r="AB6686">
        <v>23.19</v>
      </c>
      <c r="AC6686">
        <v>5.46</v>
      </c>
      <c r="AF6686">
        <v>0.34</v>
      </c>
      <c r="AH6686">
        <v>0.27</v>
      </c>
      <c r="AJ6686">
        <v>0.21</v>
      </c>
      <c r="AL6686" t="s">
        <v>11139</v>
      </c>
      <c r="AM6686" t="s">
        <v>83</v>
      </c>
      <c r="AN6686">
        <v>4.0000000000000001E-3</v>
      </c>
      <c r="AO6686">
        <v>6.0000000000000001E-3</v>
      </c>
      <c r="AQ6686">
        <v>-4.0000000000000001E-3</v>
      </c>
      <c r="AR6686">
        <v>-29</v>
      </c>
      <c r="AS6686" t="s">
        <v>79</v>
      </c>
      <c r="AU6686">
        <v>23</v>
      </c>
      <c r="BA6686" t="s">
        <v>68</v>
      </c>
    </row>
    <row r="6687" spans="1:53" x14ac:dyDescent="0.25">
      <c r="A6687">
        <v>6686</v>
      </c>
      <c r="C6687" t="s">
        <v>11140</v>
      </c>
      <c r="D6687">
        <v>163532</v>
      </c>
      <c r="E6687">
        <v>141979</v>
      </c>
      <c r="G6687" t="s">
        <v>63</v>
      </c>
      <c r="M6687">
        <v>17</v>
      </c>
      <c r="N6687">
        <v>51</v>
      </c>
      <c r="O6687">
        <v>30.9</v>
      </c>
      <c r="P6687" t="s">
        <v>58</v>
      </c>
      <c r="Q6687">
        <v>4</v>
      </c>
      <c r="R6687">
        <v>4</v>
      </c>
      <c r="S6687">
        <v>3</v>
      </c>
      <c r="T6687">
        <v>17</v>
      </c>
      <c r="U6687">
        <v>56</v>
      </c>
      <c r="V6687">
        <v>47.7</v>
      </c>
      <c r="W6687" t="s">
        <v>58</v>
      </c>
      <c r="X6687">
        <v>4</v>
      </c>
      <c r="Y6687">
        <v>4</v>
      </c>
      <c r="Z6687">
        <v>55</v>
      </c>
      <c r="AA6687">
        <v>22.94</v>
      </c>
      <c r="AB6687">
        <v>10.210000000000001</v>
      </c>
      <c r="AC6687">
        <v>5.47</v>
      </c>
      <c r="AF6687">
        <v>1.1599999999999999</v>
      </c>
      <c r="AH6687">
        <v>1.06</v>
      </c>
      <c r="AL6687" t="s">
        <v>59</v>
      </c>
      <c r="AN6687">
        <v>-1.2E-2</v>
      </c>
      <c r="AO6687">
        <v>-8.0000000000000002E-3</v>
      </c>
      <c r="AR6687">
        <v>-39</v>
      </c>
      <c r="AS6687" t="s">
        <v>60</v>
      </c>
    </row>
    <row r="6688" spans="1:53" x14ac:dyDescent="0.25">
      <c r="A6688">
        <v>6687</v>
      </c>
      <c r="C6688" t="s">
        <v>11141</v>
      </c>
      <c r="D6688">
        <v>163547</v>
      </c>
      <c r="E6688">
        <v>85552</v>
      </c>
      <c r="F6688">
        <v>3427</v>
      </c>
      <c r="G6688" t="s">
        <v>63</v>
      </c>
      <c r="M6688">
        <v>17</v>
      </c>
      <c r="N6688">
        <v>51</v>
      </c>
      <c r="O6688">
        <v>38.700000000000003</v>
      </c>
      <c r="P6688" t="s">
        <v>54</v>
      </c>
      <c r="Q6688">
        <v>22</v>
      </c>
      <c r="R6688">
        <v>28</v>
      </c>
      <c r="S6688">
        <v>46</v>
      </c>
      <c r="T6688">
        <v>17</v>
      </c>
      <c r="U6688">
        <v>55</v>
      </c>
      <c r="V6688">
        <v>50.8</v>
      </c>
      <c r="W6688" t="s">
        <v>54</v>
      </c>
      <c r="X6688">
        <v>22</v>
      </c>
      <c r="Y6688">
        <v>27</v>
      </c>
      <c r="Z6688">
        <v>51</v>
      </c>
      <c r="AA6688">
        <v>47.84</v>
      </c>
      <c r="AB6688">
        <v>21.83</v>
      </c>
      <c r="AC6688">
        <v>5.58</v>
      </c>
      <c r="AF6688">
        <v>1.24</v>
      </c>
      <c r="AL6688" t="s">
        <v>258</v>
      </c>
      <c r="AN6688">
        <v>-2E-3</v>
      </c>
      <c r="AO6688">
        <v>2E-3</v>
      </c>
      <c r="AR6688">
        <v>-44</v>
      </c>
    </row>
    <row r="6689" spans="1:53" x14ac:dyDescent="0.25">
      <c r="A6689">
        <v>6688</v>
      </c>
      <c r="B6689" t="s">
        <v>11142</v>
      </c>
      <c r="C6689" t="s">
        <v>11143</v>
      </c>
      <c r="D6689">
        <v>163588</v>
      </c>
      <c r="E6689">
        <v>30631</v>
      </c>
      <c r="F6689">
        <v>671</v>
      </c>
      <c r="G6689" t="s">
        <v>63</v>
      </c>
      <c r="I6689" t="s">
        <v>77</v>
      </c>
      <c r="M6689">
        <v>17</v>
      </c>
      <c r="N6689">
        <v>51</v>
      </c>
      <c r="O6689">
        <v>47.9</v>
      </c>
      <c r="P6689" t="s">
        <v>54</v>
      </c>
      <c r="Q6689">
        <v>56</v>
      </c>
      <c r="R6689">
        <v>53</v>
      </c>
      <c r="S6689">
        <v>18</v>
      </c>
      <c r="T6689">
        <v>17</v>
      </c>
      <c r="U6689">
        <v>53</v>
      </c>
      <c r="V6689">
        <v>31.7</v>
      </c>
      <c r="W6689" t="s">
        <v>54</v>
      </c>
      <c r="X6689">
        <v>56</v>
      </c>
      <c r="Y6689">
        <v>52</v>
      </c>
      <c r="Z6689">
        <v>22</v>
      </c>
      <c r="AA6689">
        <v>85.17</v>
      </c>
      <c r="AB6689">
        <v>30.23</v>
      </c>
      <c r="AC6689">
        <v>3.75</v>
      </c>
      <c r="AF6689">
        <v>1.18</v>
      </c>
      <c r="AH6689">
        <v>1.21</v>
      </c>
      <c r="AJ6689">
        <v>0.59</v>
      </c>
      <c r="AL6689" t="s">
        <v>4847</v>
      </c>
      <c r="AN6689">
        <v>9.4E-2</v>
      </c>
      <c r="AO6689">
        <v>0.08</v>
      </c>
      <c r="AQ6689">
        <v>3.5000000000000003E-2</v>
      </c>
      <c r="AR6689">
        <v>-26</v>
      </c>
      <c r="AS6689" t="s">
        <v>72</v>
      </c>
      <c r="AT6689" t="s">
        <v>67</v>
      </c>
      <c r="AU6689">
        <v>17</v>
      </c>
      <c r="AW6689">
        <v>11.1</v>
      </c>
      <c r="AX6689">
        <v>316</v>
      </c>
      <c r="BA6689" t="s">
        <v>68</v>
      </c>
    </row>
    <row r="6690" spans="1:53" x14ac:dyDescent="0.25">
      <c r="A6690">
        <v>6689</v>
      </c>
      <c r="C6690" t="s">
        <v>11144</v>
      </c>
      <c r="D6690">
        <v>163624</v>
      </c>
      <c r="E6690">
        <v>122950</v>
      </c>
      <c r="J6690">
        <v>10912</v>
      </c>
      <c r="M6690">
        <v>17</v>
      </c>
      <c r="N6690">
        <v>51</v>
      </c>
      <c r="O6690">
        <v>56.9</v>
      </c>
      <c r="P6690" t="s">
        <v>54</v>
      </c>
      <c r="Q6690">
        <v>0</v>
      </c>
      <c r="R6690">
        <v>4</v>
      </c>
      <c r="S6690">
        <v>49</v>
      </c>
      <c r="T6690">
        <v>17</v>
      </c>
      <c r="U6690">
        <v>57</v>
      </c>
      <c r="V6690">
        <v>4.3</v>
      </c>
      <c r="W6690" t="s">
        <v>54</v>
      </c>
      <c r="X6690">
        <v>0</v>
      </c>
      <c r="Y6690">
        <v>3</v>
      </c>
      <c r="Z6690">
        <v>59</v>
      </c>
      <c r="AA6690">
        <v>26.7</v>
      </c>
      <c r="AB6690">
        <v>12.1</v>
      </c>
      <c r="AC6690">
        <v>5.97</v>
      </c>
      <c r="AF6690">
        <v>0.1</v>
      </c>
      <c r="AH6690">
        <v>0.12</v>
      </c>
      <c r="AL6690" t="s">
        <v>575</v>
      </c>
      <c r="AN6690">
        <v>2.8000000000000001E-2</v>
      </c>
      <c r="AO6690">
        <v>-1.6E-2</v>
      </c>
      <c r="AP6690" t="s">
        <v>126</v>
      </c>
      <c r="AQ6690">
        <v>4.0000000000000001E-3</v>
      </c>
      <c r="AR6690">
        <v>-11</v>
      </c>
      <c r="AW6690">
        <v>0.2</v>
      </c>
      <c r="AX6690">
        <v>0.2</v>
      </c>
    </row>
    <row r="6691" spans="1:53" x14ac:dyDescent="0.25">
      <c r="A6691">
        <v>6690</v>
      </c>
      <c r="C6691" t="s">
        <v>11145</v>
      </c>
      <c r="D6691">
        <v>163641</v>
      </c>
      <c r="E6691">
        <v>122949</v>
      </c>
      <c r="M6691">
        <v>17</v>
      </c>
      <c r="N6691">
        <v>52</v>
      </c>
      <c r="O6691">
        <v>3.6</v>
      </c>
      <c r="P6691" t="s">
        <v>54</v>
      </c>
      <c r="Q6691">
        <v>6</v>
      </c>
      <c r="R6691">
        <v>30</v>
      </c>
      <c r="S6691">
        <v>4</v>
      </c>
      <c r="T6691">
        <v>17</v>
      </c>
      <c r="U6691">
        <v>56</v>
      </c>
      <c r="V6691">
        <v>56</v>
      </c>
      <c r="W6691" t="s">
        <v>54</v>
      </c>
      <c r="X6691">
        <v>6</v>
      </c>
      <c r="Y6691">
        <v>29</v>
      </c>
      <c r="Z6691">
        <v>16</v>
      </c>
      <c r="AA6691">
        <v>32.57</v>
      </c>
      <c r="AB6691">
        <v>15.06</v>
      </c>
      <c r="AC6691">
        <v>6.29</v>
      </c>
      <c r="AF6691">
        <v>0</v>
      </c>
      <c r="AH6691">
        <v>-0.25</v>
      </c>
      <c r="AL6691" t="s">
        <v>82</v>
      </c>
      <c r="AN6691">
        <v>2.5999999999999999E-2</v>
      </c>
      <c r="AO6691">
        <v>2E-3</v>
      </c>
      <c r="AR6691">
        <v>-14</v>
      </c>
      <c r="AU6691">
        <v>80</v>
      </c>
    </row>
    <row r="6692" spans="1:53" x14ac:dyDescent="0.25">
      <c r="A6692">
        <v>6691</v>
      </c>
      <c r="C6692" t="s">
        <v>11146</v>
      </c>
      <c r="D6692">
        <v>163652</v>
      </c>
      <c r="E6692">
        <v>209545</v>
      </c>
      <c r="I6692" t="s">
        <v>77</v>
      </c>
      <c r="M6692">
        <v>17</v>
      </c>
      <c r="N6692">
        <v>52</v>
      </c>
      <c r="O6692">
        <v>8</v>
      </c>
      <c r="P6692" t="s">
        <v>58</v>
      </c>
      <c r="Q6692">
        <v>36</v>
      </c>
      <c r="R6692">
        <v>50</v>
      </c>
      <c r="S6692">
        <v>53</v>
      </c>
      <c r="T6692">
        <v>17</v>
      </c>
      <c r="U6692">
        <v>58</v>
      </c>
      <c r="V6692">
        <v>55.6</v>
      </c>
      <c r="W6692" t="s">
        <v>58</v>
      </c>
      <c r="X6692">
        <v>36</v>
      </c>
      <c r="Y6692">
        <v>51</v>
      </c>
      <c r="Z6692">
        <v>30</v>
      </c>
      <c r="AA6692">
        <v>354.57</v>
      </c>
      <c r="AB6692">
        <v>-6.42</v>
      </c>
      <c r="AC6692">
        <v>5.74</v>
      </c>
      <c r="AF6692">
        <v>0.9</v>
      </c>
      <c r="AL6692" t="s">
        <v>143</v>
      </c>
      <c r="AN6692">
        <v>8.0000000000000002E-3</v>
      </c>
      <c r="AO6692">
        <v>1.2999999999999999E-2</v>
      </c>
      <c r="AR6692">
        <v>-87</v>
      </c>
      <c r="AS6692" t="s">
        <v>72</v>
      </c>
      <c r="AW6692">
        <v>2.4</v>
      </c>
      <c r="AX6692">
        <v>51.7</v>
      </c>
      <c r="BA6692" t="s">
        <v>68</v>
      </c>
    </row>
    <row r="6693" spans="1:53" x14ac:dyDescent="0.25">
      <c r="A6693">
        <v>6692</v>
      </c>
      <c r="C6693" t="s">
        <v>11147</v>
      </c>
      <c r="D6693">
        <v>163685</v>
      </c>
      <c r="E6693">
        <v>186025</v>
      </c>
      <c r="I6693" t="s">
        <v>126</v>
      </c>
      <c r="M6693">
        <v>17</v>
      </c>
      <c r="N6693">
        <v>52</v>
      </c>
      <c r="O6693">
        <v>18.3</v>
      </c>
      <c r="P6693" t="s">
        <v>58</v>
      </c>
      <c r="Q6693">
        <v>28</v>
      </c>
      <c r="R6693">
        <v>44</v>
      </c>
      <c r="S6693">
        <v>53</v>
      </c>
      <c r="T6693">
        <v>17</v>
      </c>
      <c r="U6693">
        <v>58</v>
      </c>
      <c r="V6693">
        <v>39.1</v>
      </c>
      <c r="W6693" t="s">
        <v>58</v>
      </c>
      <c r="X6693">
        <v>28</v>
      </c>
      <c r="Y6693">
        <v>45</v>
      </c>
      <c r="Z6693">
        <v>33</v>
      </c>
      <c r="AA6693">
        <v>1.61</v>
      </c>
      <c r="AB6693">
        <v>-2.37</v>
      </c>
      <c r="AC6693">
        <v>6.01</v>
      </c>
      <c r="AF6693">
        <v>-0.08</v>
      </c>
      <c r="AH6693">
        <v>-0.56000000000000005</v>
      </c>
      <c r="AL6693" t="s">
        <v>2551</v>
      </c>
      <c r="AN6693">
        <v>0</v>
      </c>
      <c r="AO6693">
        <v>-8.9999999999999993E-3</v>
      </c>
      <c r="AR6693">
        <v>-9</v>
      </c>
      <c r="AW6693">
        <v>1</v>
      </c>
      <c r="AX6693">
        <v>0.3</v>
      </c>
      <c r="BA6693" t="s">
        <v>68</v>
      </c>
    </row>
    <row r="6694" spans="1:53" x14ac:dyDescent="0.25">
      <c r="A6694">
        <v>6693</v>
      </c>
      <c r="C6694" t="s">
        <v>11148</v>
      </c>
      <c r="D6694">
        <v>163755</v>
      </c>
      <c r="G6694" t="s">
        <v>63</v>
      </c>
      <c r="I6694" t="s">
        <v>77</v>
      </c>
      <c r="K6694" t="s">
        <v>196</v>
      </c>
      <c r="L6694">
        <v>9929</v>
      </c>
      <c r="M6694">
        <v>17</v>
      </c>
      <c r="N6694">
        <v>52</v>
      </c>
      <c r="O6694">
        <v>39.9</v>
      </c>
      <c r="P6694" t="s">
        <v>58</v>
      </c>
      <c r="Q6694">
        <v>30</v>
      </c>
      <c r="R6694">
        <v>14</v>
      </c>
      <c r="S6694">
        <v>34</v>
      </c>
      <c r="T6694">
        <v>17</v>
      </c>
      <c r="U6694">
        <v>59</v>
      </c>
      <c r="V6694">
        <v>5.2</v>
      </c>
      <c r="W6694" t="s">
        <v>58</v>
      </c>
      <c r="X6694">
        <v>30</v>
      </c>
      <c r="Y6694">
        <v>15</v>
      </c>
      <c r="Z6694">
        <v>11</v>
      </c>
      <c r="AA6694">
        <v>0.36</v>
      </c>
      <c r="AB6694">
        <v>-3.19</v>
      </c>
      <c r="AC6694">
        <v>5.16</v>
      </c>
      <c r="AF6694">
        <v>1.77</v>
      </c>
      <c r="AH6694">
        <v>1.95</v>
      </c>
      <c r="AL6694" t="s">
        <v>5572</v>
      </c>
      <c r="AN6694">
        <v>2E-3</v>
      </c>
      <c r="AO6694">
        <v>-0.01</v>
      </c>
      <c r="AQ6694">
        <v>1.2E-2</v>
      </c>
      <c r="AR6694">
        <v>-20</v>
      </c>
      <c r="AS6694" t="s">
        <v>79</v>
      </c>
      <c r="AW6694">
        <v>1.8</v>
      </c>
      <c r="AX6694">
        <v>5.5</v>
      </c>
      <c r="AY6694" t="s">
        <v>86</v>
      </c>
      <c r="AZ6694">
        <v>3</v>
      </c>
      <c r="BA6694" t="s">
        <v>68</v>
      </c>
    </row>
    <row r="6695" spans="1:53" x14ac:dyDescent="0.25">
      <c r="A6695">
        <v>6694</v>
      </c>
      <c r="C6695" t="s">
        <v>11148</v>
      </c>
      <c r="D6695">
        <v>163756</v>
      </c>
      <c r="E6695">
        <v>209553</v>
      </c>
      <c r="I6695" t="s">
        <v>77</v>
      </c>
      <c r="K6695" t="s">
        <v>572</v>
      </c>
      <c r="L6695">
        <v>9929</v>
      </c>
      <c r="M6695">
        <v>17</v>
      </c>
      <c r="N6695">
        <v>52</v>
      </c>
      <c r="O6695">
        <v>40.299999999999997</v>
      </c>
      <c r="P6695" t="s">
        <v>58</v>
      </c>
      <c r="Q6695">
        <v>30</v>
      </c>
      <c r="R6695">
        <v>14</v>
      </c>
      <c r="S6695">
        <v>36</v>
      </c>
      <c r="T6695">
        <v>17</v>
      </c>
      <c r="U6695">
        <v>59</v>
      </c>
      <c r="V6695">
        <v>5.5</v>
      </c>
      <c r="W6695" t="s">
        <v>58</v>
      </c>
      <c r="X6695">
        <v>30</v>
      </c>
      <c r="Y6695">
        <v>15</v>
      </c>
      <c r="Z6695">
        <v>12</v>
      </c>
      <c r="AA6695">
        <v>0.36</v>
      </c>
      <c r="AB6695">
        <v>-3.19</v>
      </c>
      <c r="AC6695">
        <v>7.04</v>
      </c>
      <c r="AF6695">
        <v>1.06</v>
      </c>
      <c r="AH6695">
        <v>0.8</v>
      </c>
      <c r="AL6695" t="s">
        <v>535</v>
      </c>
      <c r="AN6695">
        <v>-0.02</v>
      </c>
      <c r="AO6695">
        <v>-2E-3</v>
      </c>
      <c r="AQ6695">
        <v>1.2E-2</v>
      </c>
      <c r="AR6695">
        <v>-23</v>
      </c>
      <c r="AS6695" t="s">
        <v>60</v>
      </c>
      <c r="AW6695">
        <v>1.8</v>
      </c>
      <c r="AX6695">
        <v>5.5</v>
      </c>
      <c r="AY6695" t="s">
        <v>86</v>
      </c>
      <c r="AZ6695">
        <v>3</v>
      </c>
      <c r="BA6695" t="s">
        <v>68</v>
      </c>
    </row>
    <row r="6696" spans="1:53" x14ac:dyDescent="0.25">
      <c r="A6696">
        <v>6695</v>
      </c>
      <c r="B6696" t="s">
        <v>11149</v>
      </c>
      <c r="C6696" t="s">
        <v>11150</v>
      </c>
      <c r="D6696">
        <v>163770</v>
      </c>
      <c r="E6696">
        <v>66485</v>
      </c>
      <c r="F6696">
        <v>672</v>
      </c>
      <c r="G6696" t="s">
        <v>63</v>
      </c>
      <c r="L6696">
        <v>9890</v>
      </c>
      <c r="M6696">
        <v>17</v>
      </c>
      <c r="N6696">
        <v>52</v>
      </c>
      <c r="O6696">
        <v>49.3</v>
      </c>
      <c r="P6696" t="s">
        <v>54</v>
      </c>
      <c r="Q6696">
        <v>37</v>
      </c>
      <c r="R6696">
        <v>15</v>
      </c>
      <c r="S6696">
        <v>49</v>
      </c>
      <c r="T6696">
        <v>17</v>
      </c>
      <c r="U6696">
        <v>56</v>
      </c>
      <c r="V6696">
        <v>15.2</v>
      </c>
      <c r="W6696" t="s">
        <v>54</v>
      </c>
      <c r="X6696">
        <v>37</v>
      </c>
      <c r="Y6696">
        <v>15</v>
      </c>
      <c r="Z6696">
        <v>2</v>
      </c>
      <c r="AA6696">
        <v>63.26</v>
      </c>
      <c r="AB6696">
        <v>26.42</v>
      </c>
      <c r="AC6696">
        <v>3.86</v>
      </c>
      <c r="AF6696">
        <v>1.35</v>
      </c>
      <c r="AH6696">
        <v>1.46</v>
      </c>
      <c r="AJ6696">
        <v>0.63</v>
      </c>
      <c r="AL6696" t="s">
        <v>11151</v>
      </c>
      <c r="AM6696" t="s">
        <v>83</v>
      </c>
      <c r="AN6696">
        <v>4.0000000000000001E-3</v>
      </c>
      <c r="AO6696">
        <v>6.0000000000000001E-3</v>
      </c>
      <c r="AQ6696">
        <v>2E-3</v>
      </c>
      <c r="AR6696">
        <v>-27</v>
      </c>
      <c r="AS6696" t="s">
        <v>60</v>
      </c>
      <c r="AT6696" t="s">
        <v>67</v>
      </c>
      <c r="AU6696">
        <v>19</v>
      </c>
      <c r="AV6696" t="s">
        <v>160</v>
      </c>
      <c r="BA6696" t="s">
        <v>68</v>
      </c>
    </row>
    <row r="6697" spans="1:53" x14ac:dyDescent="0.25">
      <c r="A6697">
        <v>6696</v>
      </c>
      <c r="C6697" t="s">
        <v>11152</v>
      </c>
      <c r="D6697">
        <v>163772</v>
      </c>
      <c r="E6697">
        <v>103243</v>
      </c>
      <c r="M6697">
        <v>17</v>
      </c>
      <c r="N6697">
        <v>52</v>
      </c>
      <c r="O6697">
        <v>45.7</v>
      </c>
      <c r="P6697" t="s">
        <v>54</v>
      </c>
      <c r="Q6697">
        <v>11</v>
      </c>
      <c r="R6697">
        <v>3</v>
      </c>
      <c r="S6697">
        <v>24</v>
      </c>
      <c r="T6697">
        <v>17</v>
      </c>
      <c r="U6697">
        <v>57</v>
      </c>
      <c r="V6697">
        <v>26.9</v>
      </c>
      <c r="W6697" t="s">
        <v>54</v>
      </c>
      <c r="X6697">
        <v>11</v>
      </c>
      <c r="Y6697">
        <v>2</v>
      </c>
      <c r="Z6697">
        <v>39</v>
      </c>
      <c r="AA6697">
        <v>36.89</v>
      </c>
      <c r="AB6697">
        <v>16.93</v>
      </c>
      <c r="AC6697">
        <v>6.36</v>
      </c>
      <c r="AF6697">
        <v>0.11</v>
      </c>
      <c r="AH6697">
        <v>0.08</v>
      </c>
      <c r="AL6697" t="s">
        <v>176</v>
      </c>
      <c r="AN6697">
        <v>-1.7000000000000001E-2</v>
      </c>
      <c r="AO6697">
        <v>-2.4E-2</v>
      </c>
      <c r="AR6697">
        <v>-16</v>
      </c>
      <c r="AS6697" t="s">
        <v>79</v>
      </c>
      <c r="AU6697">
        <v>112</v>
      </c>
    </row>
    <row r="6698" spans="1:53" x14ac:dyDescent="0.25">
      <c r="A6698">
        <v>6697</v>
      </c>
      <c r="C6698" t="s">
        <v>11153</v>
      </c>
      <c r="D6698">
        <v>163840</v>
      </c>
      <c r="E6698">
        <v>85575</v>
      </c>
      <c r="I6698" t="s">
        <v>577</v>
      </c>
      <c r="M6698">
        <v>17</v>
      </c>
      <c r="N6698">
        <v>53</v>
      </c>
      <c r="O6698">
        <v>6.5</v>
      </c>
      <c r="P6698" t="s">
        <v>54</v>
      </c>
      <c r="Q6698">
        <v>24</v>
      </c>
      <c r="R6698">
        <v>0</v>
      </c>
      <c r="S6698">
        <v>20</v>
      </c>
      <c r="T6698">
        <v>17</v>
      </c>
      <c r="U6698">
        <v>57</v>
      </c>
      <c r="V6698">
        <v>14.3</v>
      </c>
      <c r="W6698" t="s">
        <v>54</v>
      </c>
      <c r="X6698">
        <v>23</v>
      </c>
      <c r="Y6698">
        <v>59</v>
      </c>
      <c r="Z6698">
        <v>45</v>
      </c>
      <c r="AA6698">
        <v>49.51</v>
      </c>
      <c r="AB6698">
        <v>22.08</v>
      </c>
      <c r="AC6698">
        <v>6.3</v>
      </c>
      <c r="AF6698">
        <v>0.63</v>
      </c>
      <c r="AL6698" t="s">
        <v>277</v>
      </c>
      <c r="AN6698">
        <v>-2.4E-2</v>
      </c>
      <c r="AO6698">
        <v>7.5999999999999998E-2</v>
      </c>
      <c r="AR6698">
        <v>-34</v>
      </c>
      <c r="AS6698" t="s">
        <v>79</v>
      </c>
      <c r="AT6698" t="s">
        <v>110</v>
      </c>
      <c r="AU6698">
        <v>6</v>
      </c>
      <c r="AW6698">
        <v>1.5</v>
      </c>
      <c r="AX6698">
        <v>0.1</v>
      </c>
      <c r="BA6698" t="s">
        <v>68</v>
      </c>
    </row>
    <row r="6699" spans="1:53" x14ac:dyDescent="0.25">
      <c r="A6699">
        <v>6698</v>
      </c>
      <c r="B6699" t="s">
        <v>11154</v>
      </c>
      <c r="C6699" t="s">
        <v>11155</v>
      </c>
      <c r="D6699">
        <v>163917</v>
      </c>
      <c r="E6699">
        <v>142004</v>
      </c>
      <c r="F6699">
        <v>673</v>
      </c>
      <c r="G6699" t="s">
        <v>63</v>
      </c>
      <c r="M6699">
        <v>17</v>
      </c>
      <c r="N6699">
        <v>53</v>
      </c>
      <c r="O6699">
        <v>31.2</v>
      </c>
      <c r="P6699" t="s">
        <v>58</v>
      </c>
      <c r="Q6699">
        <v>9</v>
      </c>
      <c r="R6699">
        <v>45</v>
      </c>
      <c r="S6699">
        <v>41</v>
      </c>
      <c r="T6699">
        <v>17</v>
      </c>
      <c r="U6699">
        <v>59</v>
      </c>
      <c r="V6699">
        <v>1.6</v>
      </c>
      <c r="W6699" t="s">
        <v>58</v>
      </c>
      <c r="X6699">
        <v>9</v>
      </c>
      <c r="Y6699">
        <v>46</v>
      </c>
      <c r="Z6699">
        <v>25</v>
      </c>
      <c r="AA6699">
        <v>18.170000000000002</v>
      </c>
      <c r="AB6699">
        <v>6.98</v>
      </c>
      <c r="AC6699">
        <v>3.34</v>
      </c>
      <c r="AF6699">
        <v>0.99</v>
      </c>
      <c r="AH6699">
        <v>0.88</v>
      </c>
      <c r="AJ6699">
        <v>0.48</v>
      </c>
      <c r="AL6699" t="s">
        <v>11156</v>
      </c>
      <c r="AN6699">
        <v>-7.0000000000000001E-3</v>
      </c>
      <c r="AO6699">
        <v>-0.11600000000000001</v>
      </c>
      <c r="AQ6699">
        <v>2.1000000000000001E-2</v>
      </c>
      <c r="AR6699">
        <v>13</v>
      </c>
      <c r="AT6699" t="s">
        <v>67</v>
      </c>
      <c r="AU6699">
        <v>17</v>
      </c>
    </row>
    <row r="6700" spans="1:53" x14ac:dyDescent="0.25">
      <c r="A6700">
        <v>6699</v>
      </c>
      <c r="C6700" t="s">
        <v>11157</v>
      </c>
      <c r="D6700">
        <v>163929</v>
      </c>
      <c r="E6700">
        <v>30645</v>
      </c>
      <c r="F6700">
        <v>3428</v>
      </c>
      <c r="M6700">
        <v>17</v>
      </c>
      <c r="N6700">
        <v>53</v>
      </c>
      <c r="O6700">
        <v>33.700000000000003</v>
      </c>
      <c r="P6700" t="s">
        <v>54</v>
      </c>
      <c r="Q6700">
        <v>55</v>
      </c>
      <c r="R6700">
        <v>58</v>
      </c>
      <c r="S6700">
        <v>53</v>
      </c>
      <c r="T6700">
        <v>17</v>
      </c>
      <c r="U6700">
        <v>55</v>
      </c>
      <c r="V6700">
        <v>23.7</v>
      </c>
      <c r="W6700" t="s">
        <v>54</v>
      </c>
      <c r="X6700">
        <v>55</v>
      </c>
      <c r="Y6700">
        <v>58</v>
      </c>
      <c r="Z6700">
        <v>17</v>
      </c>
      <c r="AA6700">
        <v>84.15</v>
      </c>
      <c r="AB6700">
        <v>29.9</v>
      </c>
      <c r="AC6700">
        <v>6.1</v>
      </c>
      <c r="AF6700">
        <v>0.32</v>
      </c>
      <c r="AH6700">
        <v>0.08</v>
      </c>
      <c r="AL6700" t="s">
        <v>172</v>
      </c>
      <c r="AN6700">
        <v>3.6999999999999998E-2</v>
      </c>
      <c r="AO6700">
        <v>0.126</v>
      </c>
      <c r="AR6700">
        <v>-27</v>
      </c>
      <c r="AU6700">
        <v>82</v>
      </c>
      <c r="BA6700" t="s">
        <v>68</v>
      </c>
    </row>
    <row r="6701" spans="1:53" x14ac:dyDescent="0.25">
      <c r="A6701">
        <v>6700</v>
      </c>
      <c r="B6701" t="s">
        <v>11158</v>
      </c>
      <c r="C6701" t="s">
        <v>11159</v>
      </c>
      <c r="D6701">
        <v>163955</v>
      </c>
      <c r="E6701">
        <v>186061</v>
      </c>
      <c r="F6701">
        <v>3430</v>
      </c>
      <c r="M6701">
        <v>17</v>
      </c>
      <c r="N6701">
        <v>53</v>
      </c>
      <c r="O6701">
        <v>41.2</v>
      </c>
      <c r="P6701" t="s">
        <v>58</v>
      </c>
      <c r="Q6701">
        <v>23</v>
      </c>
      <c r="R6701">
        <v>48</v>
      </c>
      <c r="S6701">
        <v>25</v>
      </c>
      <c r="T6701">
        <v>17</v>
      </c>
      <c r="U6701">
        <v>59</v>
      </c>
      <c r="V6701">
        <v>47.6</v>
      </c>
      <c r="W6701" t="s">
        <v>58</v>
      </c>
      <c r="X6701">
        <v>23</v>
      </c>
      <c r="Y6701">
        <v>48</v>
      </c>
      <c r="Z6701">
        <v>58</v>
      </c>
      <c r="AA6701">
        <v>6.02</v>
      </c>
      <c r="AB6701">
        <v>-0.13</v>
      </c>
      <c r="AC6701">
        <v>4.76</v>
      </c>
      <c r="AF6701">
        <v>-0.04</v>
      </c>
      <c r="AH6701">
        <v>-0.05</v>
      </c>
      <c r="AJ6701">
        <v>-0.02</v>
      </c>
      <c r="AL6701" t="s">
        <v>198</v>
      </c>
      <c r="AN6701">
        <v>1E-3</v>
      </c>
      <c r="AO6701">
        <v>-4.7E-2</v>
      </c>
      <c r="AQ6701">
        <v>0.01</v>
      </c>
      <c r="AR6701">
        <v>-18</v>
      </c>
      <c r="AS6701" t="s">
        <v>60</v>
      </c>
      <c r="AU6701">
        <v>191</v>
      </c>
    </row>
    <row r="6702" spans="1:53" x14ac:dyDescent="0.25">
      <c r="A6702">
        <v>6701</v>
      </c>
      <c r="B6702" t="s">
        <v>11160</v>
      </c>
      <c r="C6702" t="s">
        <v>11161</v>
      </c>
      <c r="D6702">
        <v>163989</v>
      </c>
      <c r="E6702">
        <v>8939</v>
      </c>
      <c r="F6702">
        <v>675</v>
      </c>
      <c r="M6702">
        <v>17</v>
      </c>
      <c r="N6702">
        <v>53</v>
      </c>
      <c r="O6702">
        <v>55.4</v>
      </c>
      <c r="P6702" t="s">
        <v>54</v>
      </c>
      <c r="Q6702">
        <v>76</v>
      </c>
      <c r="R6702">
        <v>58</v>
      </c>
      <c r="S6702">
        <v>34</v>
      </c>
      <c r="T6702">
        <v>17</v>
      </c>
      <c r="U6702">
        <v>49</v>
      </c>
      <c r="V6702">
        <v>27</v>
      </c>
      <c r="W6702" t="s">
        <v>54</v>
      </c>
      <c r="X6702">
        <v>76</v>
      </c>
      <c r="Y6702">
        <v>57</v>
      </c>
      <c r="Z6702">
        <v>46</v>
      </c>
      <c r="AA6702">
        <v>108.41</v>
      </c>
      <c r="AB6702">
        <v>29.86</v>
      </c>
      <c r="AC6702">
        <v>5.04</v>
      </c>
      <c r="AF6702">
        <v>0.49</v>
      </c>
      <c r="AH6702">
        <v>0.08</v>
      </c>
      <c r="AL6702" t="s">
        <v>11162</v>
      </c>
      <c r="AN6702">
        <v>3.6999999999999998E-2</v>
      </c>
      <c r="AO6702">
        <v>0.248</v>
      </c>
      <c r="AQ6702">
        <v>3.2000000000000001E-2</v>
      </c>
      <c r="AR6702">
        <v>-23</v>
      </c>
      <c r="AU6702">
        <v>11</v>
      </c>
    </row>
    <row r="6703" spans="1:53" x14ac:dyDescent="0.25">
      <c r="A6703">
        <v>6702</v>
      </c>
      <c r="C6703" t="s">
        <v>11163</v>
      </c>
      <c r="D6703">
        <v>163990</v>
      </c>
      <c r="E6703">
        <v>47080</v>
      </c>
      <c r="G6703" t="s">
        <v>63</v>
      </c>
      <c r="L6703" t="s">
        <v>11164</v>
      </c>
      <c r="M6703">
        <v>17</v>
      </c>
      <c r="N6703">
        <v>53</v>
      </c>
      <c r="O6703">
        <v>56.2</v>
      </c>
      <c r="P6703" t="s">
        <v>54</v>
      </c>
      <c r="Q6703">
        <v>45</v>
      </c>
      <c r="R6703">
        <v>21</v>
      </c>
      <c r="S6703">
        <v>47</v>
      </c>
      <c r="T6703">
        <v>17</v>
      </c>
      <c r="U6703">
        <v>56</v>
      </c>
      <c r="V6703">
        <v>48.4</v>
      </c>
      <c r="W6703" t="s">
        <v>54</v>
      </c>
      <c r="X6703">
        <v>45</v>
      </c>
      <c r="Y6703">
        <v>21</v>
      </c>
      <c r="Z6703">
        <v>3</v>
      </c>
      <c r="AA6703">
        <v>72.16</v>
      </c>
      <c r="AB6703">
        <v>28.17</v>
      </c>
      <c r="AC6703">
        <v>6.02</v>
      </c>
      <c r="AF6703">
        <v>1.64</v>
      </c>
      <c r="AH6703">
        <v>1.52</v>
      </c>
      <c r="AJ6703">
        <v>1.9</v>
      </c>
      <c r="AL6703" t="s">
        <v>11165</v>
      </c>
      <c r="AN6703">
        <v>8.0000000000000002E-3</v>
      </c>
      <c r="AO6703">
        <v>-2.8000000000000001E-2</v>
      </c>
      <c r="AR6703">
        <v>13</v>
      </c>
      <c r="AS6703" t="s">
        <v>60</v>
      </c>
      <c r="BA6703" t="s">
        <v>68</v>
      </c>
    </row>
    <row r="6704" spans="1:53" x14ac:dyDescent="0.25">
      <c r="A6704">
        <v>6703</v>
      </c>
      <c r="B6704" t="s">
        <v>11166</v>
      </c>
      <c r="C6704" t="s">
        <v>11167</v>
      </c>
      <c r="D6704">
        <v>163993</v>
      </c>
      <c r="E6704">
        <v>85590</v>
      </c>
      <c r="F6704">
        <v>674</v>
      </c>
      <c r="G6704" t="s">
        <v>63</v>
      </c>
      <c r="L6704">
        <v>9927</v>
      </c>
      <c r="M6704">
        <v>17</v>
      </c>
      <c r="N6704">
        <v>53</v>
      </c>
      <c r="O6704">
        <v>52.7</v>
      </c>
      <c r="P6704" t="s">
        <v>54</v>
      </c>
      <c r="Q6704">
        <v>29</v>
      </c>
      <c r="R6704">
        <v>15</v>
      </c>
      <c r="S6704">
        <v>31</v>
      </c>
      <c r="T6704">
        <v>17</v>
      </c>
      <c r="U6704">
        <v>57</v>
      </c>
      <c r="V6704">
        <v>45.9</v>
      </c>
      <c r="W6704" t="s">
        <v>54</v>
      </c>
      <c r="X6704">
        <v>29</v>
      </c>
      <c r="Y6704">
        <v>14</v>
      </c>
      <c r="Z6704">
        <v>52</v>
      </c>
      <c r="AA6704">
        <v>54.91</v>
      </c>
      <c r="AB6704">
        <v>23.77</v>
      </c>
      <c r="AC6704">
        <v>3.7</v>
      </c>
      <c r="AF6704">
        <v>0.94</v>
      </c>
      <c r="AH6704">
        <v>0.7</v>
      </c>
      <c r="AJ6704">
        <v>0.46</v>
      </c>
      <c r="AL6704" t="s">
        <v>7946</v>
      </c>
      <c r="AN6704">
        <v>8.4000000000000005E-2</v>
      </c>
      <c r="AO6704">
        <v>-1.7000000000000001E-2</v>
      </c>
      <c r="AQ6704">
        <v>2.1000000000000001E-2</v>
      </c>
      <c r="AR6704">
        <v>-2</v>
      </c>
      <c r="AT6704" t="s">
        <v>67</v>
      </c>
      <c r="AU6704">
        <v>19</v>
      </c>
      <c r="AV6704" t="s">
        <v>160</v>
      </c>
    </row>
    <row r="6705" spans="1:53" x14ac:dyDescent="0.25">
      <c r="A6705">
        <v>6704</v>
      </c>
      <c r="C6705" t="s">
        <v>11168</v>
      </c>
      <c r="D6705">
        <v>164028</v>
      </c>
      <c r="E6705">
        <v>186070</v>
      </c>
      <c r="I6705" t="s">
        <v>126</v>
      </c>
      <c r="M6705">
        <v>17</v>
      </c>
      <c r="N6705">
        <v>54</v>
      </c>
      <c r="O6705">
        <v>3.1</v>
      </c>
      <c r="P6705" t="s">
        <v>58</v>
      </c>
      <c r="Q6705">
        <v>20</v>
      </c>
      <c r="R6705">
        <v>19</v>
      </c>
      <c r="S6705">
        <v>54</v>
      </c>
      <c r="T6705">
        <v>18</v>
      </c>
      <c r="U6705">
        <v>0</v>
      </c>
      <c r="V6705">
        <v>0.1</v>
      </c>
      <c r="W6705" t="s">
        <v>58</v>
      </c>
      <c r="X6705">
        <v>20</v>
      </c>
      <c r="Y6705">
        <v>20</v>
      </c>
      <c r="Z6705">
        <v>21</v>
      </c>
      <c r="AA6705">
        <v>9.06</v>
      </c>
      <c r="AB6705">
        <v>1.56</v>
      </c>
      <c r="AC6705">
        <v>6.21</v>
      </c>
      <c r="AF6705">
        <v>1.4</v>
      </c>
      <c r="AL6705" t="s">
        <v>1620</v>
      </c>
      <c r="AN6705">
        <v>5.0000000000000001E-3</v>
      </c>
      <c r="AO6705">
        <v>-7.0000000000000001E-3</v>
      </c>
      <c r="AR6705">
        <v>-8</v>
      </c>
      <c r="AS6705" t="s">
        <v>60</v>
      </c>
      <c r="BA6705" t="s">
        <v>68</v>
      </c>
    </row>
    <row r="6706" spans="1:53" x14ac:dyDescent="0.25">
      <c r="A6706">
        <v>6705</v>
      </c>
      <c r="B6706" t="s">
        <v>11169</v>
      </c>
      <c r="C6706" t="s">
        <v>11170</v>
      </c>
      <c r="D6706">
        <v>164058</v>
      </c>
      <c r="E6706">
        <v>30653</v>
      </c>
      <c r="F6706">
        <v>676</v>
      </c>
      <c r="G6706" t="s">
        <v>63</v>
      </c>
      <c r="J6706">
        <v>10923</v>
      </c>
      <c r="M6706">
        <v>17</v>
      </c>
      <c r="N6706">
        <v>54</v>
      </c>
      <c r="O6706">
        <v>17</v>
      </c>
      <c r="P6706" t="s">
        <v>54</v>
      </c>
      <c r="Q6706">
        <v>51</v>
      </c>
      <c r="R6706">
        <v>30</v>
      </c>
      <c r="S6706">
        <v>2</v>
      </c>
      <c r="T6706">
        <v>17</v>
      </c>
      <c r="U6706">
        <v>56</v>
      </c>
      <c r="V6706">
        <v>36.4</v>
      </c>
      <c r="W6706" t="s">
        <v>54</v>
      </c>
      <c r="X6706">
        <v>51</v>
      </c>
      <c r="Y6706">
        <v>29</v>
      </c>
      <c r="Z6706">
        <v>20</v>
      </c>
      <c r="AA6706">
        <v>79.06</v>
      </c>
      <c r="AB6706">
        <v>29.22</v>
      </c>
      <c r="AC6706">
        <v>2.23</v>
      </c>
      <c r="AF6706">
        <v>1.52</v>
      </c>
      <c r="AH6706">
        <v>1.87</v>
      </c>
      <c r="AJ6706">
        <v>0.85</v>
      </c>
      <c r="AL6706" t="s">
        <v>153</v>
      </c>
      <c r="AM6706" t="s">
        <v>104</v>
      </c>
      <c r="AN6706">
        <v>-8.0000000000000002E-3</v>
      </c>
      <c r="AO6706">
        <v>-1.9E-2</v>
      </c>
      <c r="AQ6706">
        <v>2.5000000000000001E-2</v>
      </c>
      <c r="AR6706">
        <v>-28</v>
      </c>
      <c r="AT6706" t="s">
        <v>67</v>
      </c>
      <c r="AU6706">
        <v>17</v>
      </c>
      <c r="AW6706">
        <v>8.4</v>
      </c>
      <c r="AX6706">
        <v>140.1</v>
      </c>
      <c r="AY6706" t="s">
        <v>11171</v>
      </c>
      <c r="AZ6706">
        <v>7</v>
      </c>
      <c r="BA6706" t="s">
        <v>68</v>
      </c>
    </row>
    <row r="6707" spans="1:53" x14ac:dyDescent="0.25">
      <c r="A6707">
        <v>6706</v>
      </c>
      <c r="C6707" t="s">
        <v>11172</v>
      </c>
      <c r="D6707">
        <v>164064</v>
      </c>
      <c r="E6707">
        <v>142012</v>
      </c>
      <c r="G6707" t="s">
        <v>63</v>
      </c>
      <c r="M6707">
        <v>17</v>
      </c>
      <c r="N6707">
        <v>54</v>
      </c>
      <c r="O6707">
        <v>18.100000000000001</v>
      </c>
      <c r="P6707" t="s">
        <v>58</v>
      </c>
      <c r="Q6707">
        <v>4</v>
      </c>
      <c r="R6707">
        <v>48</v>
      </c>
      <c r="S6707">
        <v>41</v>
      </c>
      <c r="T6707">
        <v>17</v>
      </c>
      <c r="U6707">
        <v>59</v>
      </c>
      <c r="V6707">
        <v>36.700000000000003</v>
      </c>
      <c r="W6707" t="s">
        <v>58</v>
      </c>
      <c r="X6707">
        <v>4</v>
      </c>
      <c r="Y6707">
        <v>49</v>
      </c>
      <c r="Z6707">
        <v>17</v>
      </c>
      <c r="AA6707">
        <v>22.62</v>
      </c>
      <c r="AB6707">
        <v>9.24</v>
      </c>
      <c r="AC6707">
        <v>5.87</v>
      </c>
      <c r="AF6707">
        <v>1.56</v>
      </c>
      <c r="AH6707">
        <v>1.92</v>
      </c>
      <c r="AL6707" t="s">
        <v>153</v>
      </c>
      <c r="AN6707">
        <v>-1.4E-2</v>
      </c>
      <c r="AO6707">
        <v>-9.2999999999999999E-2</v>
      </c>
      <c r="AR6707">
        <v>-32</v>
      </c>
      <c r="BA6707" t="s">
        <v>68</v>
      </c>
    </row>
    <row r="6708" spans="1:53" x14ac:dyDescent="0.25">
      <c r="A6708">
        <v>6707</v>
      </c>
      <c r="B6708" t="s">
        <v>11173</v>
      </c>
      <c r="C6708" t="s">
        <v>11174</v>
      </c>
      <c r="D6708">
        <v>164136</v>
      </c>
      <c r="E6708">
        <v>66524</v>
      </c>
      <c r="L6708" t="s">
        <v>11175</v>
      </c>
      <c r="M6708">
        <v>17</v>
      </c>
      <c r="N6708">
        <v>54</v>
      </c>
      <c r="O6708">
        <v>40.5</v>
      </c>
      <c r="P6708" t="s">
        <v>54</v>
      </c>
      <c r="Q6708">
        <v>30</v>
      </c>
      <c r="R6708">
        <v>11</v>
      </c>
      <c r="S6708">
        <v>51</v>
      </c>
      <c r="T6708">
        <v>17</v>
      </c>
      <c r="U6708">
        <v>58</v>
      </c>
      <c r="V6708">
        <v>30.2</v>
      </c>
      <c r="W6708" t="s">
        <v>54</v>
      </c>
      <c r="X6708">
        <v>30</v>
      </c>
      <c r="Y6708">
        <v>11</v>
      </c>
      <c r="Z6708">
        <v>22</v>
      </c>
      <c r="AA6708">
        <v>55.94</v>
      </c>
      <c r="AB6708">
        <v>23.92</v>
      </c>
      <c r="AC6708">
        <v>4.41</v>
      </c>
      <c r="AF6708">
        <v>0.39</v>
      </c>
      <c r="AH6708">
        <v>0.15</v>
      </c>
      <c r="AJ6708">
        <v>0.23</v>
      </c>
      <c r="AL6708" t="s">
        <v>137</v>
      </c>
      <c r="AN6708">
        <v>0</v>
      </c>
      <c r="AO6708">
        <v>7.0000000000000001E-3</v>
      </c>
      <c r="AQ6708">
        <v>7.0000000000000001E-3</v>
      </c>
      <c r="AR6708">
        <v>-22</v>
      </c>
      <c r="AS6708" t="s">
        <v>399</v>
      </c>
      <c r="AU6708">
        <v>28</v>
      </c>
      <c r="BA6708" t="s">
        <v>68</v>
      </c>
    </row>
    <row r="6709" spans="1:53" x14ac:dyDescent="0.25">
      <c r="A6709">
        <v>6708</v>
      </c>
      <c r="C6709" t="s">
        <v>11176</v>
      </c>
      <c r="D6709">
        <v>164245</v>
      </c>
      <c r="E6709">
        <v>209608</v>
      </c>
      <c r="M6709">
        <v>17</v>
      </c>
      <c r="N6709">
        <v>55</v>
      </c>
      <c r="O6709">
        <v>2.5</v>
      </c>
      <c r="P6709" t="s">
        <v>58</v>
      </c>
      <c r="Q6709">
        <v>36</v>
      </c>
      <c r="R6709">
        <v>22</v>
      </c>
      <c r="S6709">
        <v>25</v>
      </c>
      <c r="T6709">
        <v>18</v>
      </c>
      <c r="U6709">
        <v>1</v>
      </c>
      <c r="V6709">
        <v>48.3</v>
      </c>
      <c r="W6709" t="s">
        <v>58</v>
      </c>
      <c r="X6709">
        <v>36</v>
      </c>
      <c r="Y6709">
        <v>22</v>
      </c>
      <c r="Z6709">
        <v>40</v>
      </c>
      <c r="AA6709">
        <v>355.28</v>
      </c>
      <c r="AB6709">
        <v>-6.69</v>
      </c>
      <c r="AC6709">
        <v>6.3</v>
      </c>
      <c r="AF6709">
        <v>-0.03</v>
      </c>
      <c r="AH6709">
        <v>-0.33</v>
      </c>
      <c r="AL6709" t="s">
        <v>139</v>
      </c>
      <c r="AN6709">
        <v>-7.0000000000000001E-3</v>
      </c>
      <c r="AO6709">
        <v>-1.7000000000000001E-2</v>
      </c>
      <c r="AR6709">
        <v>14</v>
      </c>
    </row>
    <row r="6710" spans="1:53" x14ac:dyDescent="0.25">
      <c r="A6710">
        <v>6709</v>
      </c>
      <c r="C6710" t="s">
        <v>11177</v>
      </c>
      <c r="D6710">
        <v>164258</v>
      </c>
      <c r="E6710">
        <v>123004</v>
      </c>
      <c r="L6710" t="s">
        <v>11178</v>
      </c>
      <c r="M6710">
        <v>17</v>
      </c>
      <c r="N6710">
        <v>55</v>
      </c>
      <c r="O6710">
        <v>9.6</v>
      </c>
      <c r="P6710" t="s">
        <v>54</v>
      </c>
      <c r="Q6710">
        <v>0</v>
      </c>
      <c r="R6710">
        <v>38</v>
      </c>
      <c r="S6710">
        <v>6</v>
      </c>
      <c r="T6710">
        <v>18</v>
      </c>
      <c r="U6710">
        <v>0</v>
      </c>
      <c r="V6710">
        <v>15.5</v>
      </c>
      <c r="W6710" t="s">
        <v>54</v>
      </c>
      <c r="X6710">
        <v>0</v>
      </c>
      <c r="Y6710">
        <v>37</v>
      </c>
      <c r="Z6710">
        <v>46</v>
      </c>
      <c r="AA6710">
        <v>27.59</v>
      </c>
      <c r="AB6710">
        <v>11.66</v>
      </c>
      <c r="AC6710">
        <v>6.37</v>
      </c>
      <c r="AF6710">
        <v>0.15</v>
      </c>
      <c r="AH6710">
        <v>0.18</v>
      </c>
      <c r="AL6710" t="s">
        <v>11179</v>
      </c>
      <c r="AM6710" t="s">
        <v>104</v>
      </c>
      <c r="AN6710">
        <v>-6.0000000000000001E-3</v>
      </c>
      <c r="AO6710">
        <v>4.0000000000000001E-3</v>
      </c>
      <c r="AR6710">
        <v>-34</v>
      </c>
      <c r="AS6710" t="s">
        <v>72</v>
      </c>
      <c r="AU6710">
        <v>65</v>
      </c>
      <c r="BA6710" t="s">
        <v>68</v>
      </c>
    </row>
    <row r="6711" spans="1:53" x14ac:dyDescent="0.25">
      <c r="A6711">
        <v>6710</v>
      </c>
      <c r="B6711" t="s">
        <v>11180</v>
      </c>
      <c r="C6711" t="s">
        <v>11181</v>
      </c>
      <c r="D6711">
        <v>164259</v>
      </c>
      <c r="E6711">
        <v>142025</v>
      </c>
      <c r="M6711">
        <v>17</v>
      </c>
      <c r="N6711">
        <v>55</v>
      </c>
      <c r="O6711">
        <v>11.9</v>
      </c>
      <c r="P6711" t="s">
        <v>58</v>
      </c>
      <c r="Q6711">
        <v>3</v>
      </c>
      <c r="R6711">
        <v>41</v>
      </c>
      <c r="S6711">
        <v>2</v>
      </c>
      <c r="T6711">
        <v>18</v>
      </c>
      <c r="U6711">
        <v>0</v>
      </c>
      <c r="V6711">
        <v>29</v>
      </c>
      <c r="W6711" t="s">
        <v>58</v>
      </c>
      <c r="X6711">
        <v>3</v>
      </c>
      <c r="Y6711">
        <v>41</v>
      </c>
      <c r="Z6711">
        <v>25</v>
      </c>
      <c r="AA6711">
        <v>23.73</v>
      </c>
      <c r="AB6711">
        <v>9.59</v>
      </c>
      <c r="AC6711">
        <v>4.62</v>
      </c>
      <c r="AF6711">
        <v>0.38</v>
      </c>
      <c r="AH6711">
        <v>0</v>
      </c>
      <c r="AJ6711">
        <v>0.19</v>
      </c>
      <c r="AL6711" t="s">
        <v>591</v>
      </c>
      <c r="AN6711">
        <v>0.14699999999999999</v>
      </c>
      <c r="AO6711">
        <v>-4.4999999999999998E-2</v>
      </c>
      <c r="AQ6711">
        <v>4.8000000000000001E-2</v>
      </c>
      <c r="AR6711">
        <v>-43</v>
      </c>
      <c r="AS6711" t="s">
        <v>79</v>
      </c>
      <c r="AU6711">
        <v>70</v>
      </c>
    </row>
    <row r="6712" spans="1:53" x14ac:dyDescent="0.25">
      <c r="A6712">
        <v>6711</v>
      </c>
      <c r="C6712" t="s">
        <v>11182</v>
      </c>
      <c r="D6712">
        <v>164280</v>
      </c>
      <c r="E6712">
        <v>66531</v>
      </c>
      <c r="M6712">
        <v>17</v>
      </c>
      <c r="N6712">
        <v>55</v>
      </c>
      <c r="O6712">
        <v>12.9</v>
      </c>
      <c r="P6712" t="s">
        <v>54</v>
      </c>
      <c r="Q6712">
        <v>36</v>
      </c>
      <c r="R6712">
        <v>17</v>
      </c>
      <c r="S6712">
        <v>48</v>
      </c>
      <c r="T6712">
        <v>17</v>
      </c>
      <c r="U6712">
        <v>58</v>
      </c>
      <c r="V6712">
        <v>42.3</v>
      </c>
      <c r="W6712" t="s">
        <v>54</v>
      </c>
      <c r="X6712">
        <v>36</v>
      </c>
      <c r="Y6712">
        <v>17</v>
      </c>
      <c r="Z6712">
        <v>16</v>
      </c>
      <c r="AA6712">
        <v>62.37</v>
      </c>
      <c r="AB6712">
        <v>25.69</v>
      </c>
      <c r="AC6712">
        <v>6</v>
      </c>
      <c r="AF6712">
        <v>0.94</v>
      </c>
      <c r="AL6712" t="s">
        <v>1589</v>
      </c>
      <c r="AN6712">
        <v>7.0000000000000001E-3</v>
      </c>
      <c r="AO6712">
        <v>-5.5E-2</v>
      </c>
      <c r="AR6712">
        <v>10</v>
      </c>
    </row>
    <row r="6713" spans="1:53" x14ac:dyDescent="0.25">
      <c r="A6713">
        <v>6712</v>
      </c>
      <c r="B6713" t="s">
        <v>11183</v>
      </c>
      <c r="C6713" t="s">
        <v>11184</v>
      </c>
      <c r="D6713">
        <v>164284</v>
      </c>
      <c r="E6713">
        <v>123005</v>
      </c>
      <c r="L6713" t="s">
        <v>11185</v>
      </c>
      <c r="M6713">
        <v>17</v>
      </c>
      <c r="N6713">
        <v>55</v>
      </c>
      <c r="O6713">
        <v>18.600000000000001</v>
      </c>
      <c r="P6713" t="s">
        <v>54</v>
      </c>
      <c r="Q6713">
        <v>4</v>
      </c>
      <c r="R6713">
        <v>22</v>
      </c>
      <c r="S6713">
        <v>27</v>
      </c>
      <c r="T6713">
        <v>18</v>
      </c>
      <c r="U6713">
        <v>0</v>
      </c>
      <c r="V6713">
        <v>15.8</v>
      </c>
      <c r="W6713" t="s">
        <v>54</v>
      </c>
      <c r="X6713">
        <v>4</v>
      </c>
      <c r="Y6713">
        <v>22</v>
      </c>
      <c r="Z6713">
        <v>7</v>
      </c>
      <c r="AA6713">
        <v>30.99</v>
      </c>
      <c r="AB6713">
        <v>13.37</v>
      </c>
      <c r="AC6713">
        <v>4.6399999999999997</v>
      </c>
      <c r="AF6713">
        <v>-0.03</v>
      </c>
      <c r="AH6713">
        <v>-0.83</v>
      </c>
      <c r="AJ6713">
        <v>-0.02</v>
      </c>
      <c r="AL6713" t="s">
        <v>2890</v>
      </c>
      <c r="AN6713">
        <v>3.0000000000000001E-3</v>
      </c>
      <c r="AO6713">
        <v>-1.2999999999999999E-2</v>
      </c>
      <c r="AR6713">
        <v>-13</v>
      </c>
      <c r="AS6713" t="s">
        <v>79</v>
      </c>
      <c r="AU6713">
        <v>221</v>
      </c>
      <c r="BA6713" t="s">
        <v>68</v>
      </c>
    </row>
    <row r="6714" spans="1:53" x14ac:dyDescent="0.25">
      <c r="A6714">
        <v>6713</v>
      </c>
      <c r="B6714" t="s">
        <v>11186</v>
      </c>
      <c r="C6714" t="s">
        <v>11187</v>
      </c>
      <c r="D6714">
        <v>164349</v>
      </c>
      <c r="E6714">
        <v>103285</v>
      </c>
      <c r="F6714">
        <v>1469</v>
      </c>
      <c r="G6714" t="s">
        <v>63</v>
      </c>
      <c r="M6714">
        <v>17</v>
      </c>
      <c r="N6714">
        <v>55</v>
      </c>
      <c r="O6714">
        <v>36.299999999999997</v>
      </c>
      <c r="P6714" t="s">
        <v>54</v>
      </c>
      <c r="Q6714">
        <v>16</v>
      </c>
      <c r="R6714">
        <v>45</v>
      </c>
      <c r="S6714">
        <v>23</v>
      </c>
      <c r="T6714">
        <v>18</v>
      </c>
      <c r="U6714">
        <v>0</v>
      </c>
      <c r="V6714">
        <v>3.4</v>
      </c>
      <c r="W6714" t="s">
        <v>54</v>
      </c>
      <c r="X6714">
        <v>16</v>
      </c>
      <c r="Y6714">
        <v>45</v>
      </c>
      <c r="Z6714">
        <v>3</v>
      </c>
      <c r="AA6714">
        <v>42.62</v>
      </c>
      <c r="AB6714">
        <v>18.72</v>
      </c>
      <c r="AC6714">
        <v>4.67</v>
      </c>
      <c r="AF6714">
        <v>1.26</v>
      </c>
      <c r="AH6714">
        <v>1.22</v>
      </c>
      <c r="AJ6714">
        <v>0.59</v>
      </c>
      <c r="AL6714" t="s">
        <v>11188</v>
      </c>
      <c r="AN6714">
        <v>-7.0000000000000001E-3</v>
      </c>
      <c r="AO6714">
        <v>-0.01</v>
      </c>
      <c r="AQ6714">
        <v>4.0000000000000001E-3</v>
      </c>
      <c r="AR6714">
        <v>-24</v>
      </c>
      <c r="AT6714" t="s">
        <v>67</v>
      </c>
      <c r="AU6714">
        <v>17</v>
      </c>
      <c r="BA6714" t="s">
        <v>68</v>
      </c>
    </row>
    <row r="6715" spans="1:53" x14ac:dyDescent="0.25">
      <c r="A6715">
        <v>6714</v>
      </c>
      <c r="B6715" t="s">
        <v>11189</v>
      </c>
      <c r="C6715" t="s">
        <v>11190</v>
      </c>
      <c r="D6715">
        <v>164353</v>
      </c>
      <c r="E6715">
        <v>123013</v>
      </c>
      <c r="F6715">
        <v>677</v>
      </c>
      <c r="J6715">
        <v>10966</v>
      </c>
      <c r="M6715">
        <v>17</v>
      </c>
      <c r="N6715">
        <v>55</v>
      </c>
      <c r="O6715">
        <v>38.1</v>
      </c>
      <c r="P6715" t="s">
        <v>54</v>
      </c>
      <c r="Q6715">
        <v>2</v>
      </c>
      <c r="R6715">
        <v>56</v>
      </c>
      <c r="S6715">
        <v>11</v>
      </c>
      <c r="T6715">
        <v>18</v>
      </c>
      <c r="U6715">
        <v>0</v>
      </c>
      <c r="V6715">
        <v>38.700000000000003</v>
      </c>
      <c r="W6715" t="s">
        <v>54</v>
      </c>
      <c r="X6715">
        <v>2</v>
      </c>
      <c r="Y6715">
        <v>55</v>
      </c>
      <c r="Z6715">
        <v>54</v>
      </c>
      <c r="AA6715">
        <v>29.73</v>
      </c>
      <c r="AB6715">
        <v>12.63</v>
      </c>
      <c r="AC6715">
        <v>3.97</v>
      </c>
      <c r="AF6715">
        <v>0.02</v>
      </c>
      <c r="AH6715">
        <v>-0.62</v>
      </c>
      <c r="AJ6715">
        <v>0</v>
      </c>
      <c r="AL6715" t="s">
        <v>6759</v>
      </c>
      <c r="AN6715">
        <v>2E-3</v>
      </c>
      <c r="AO6715">
        <v>-8.0000000000000002E-3</v>
      </c>
      <c r="AQ6715">
        <v>-2E-3</v>
      </c>
      <c r="AR6715">
        <v>-4</v>
      </c>
      <c r="AS6715" t="s">
        <v>60</v>
      </c>
      <c r="AU6715">
        <v>22</v>
      </c>
      <c r="AW6715">
        <v>4.3</v>
      </c>
      <c r="AX6715">
        <v>54.5</v>
      </c>
      <c r="AY6715" t="s">
        <v>56</v>
      </c>
      <c r="AZ6715">
        <v>5</v>
      </c>
      <c r="BA6715" t="s">
        <v>68</v>
      </c>
    </row>
    <row r="6716" spans="1:53" x14ac:dyDescent="0.25">
      <c r="A6716">
        <v>6715</v>
      </c>
      <c r="B6716" t="s">
        <v>11191</v>
      </c>
      <c r="C6716" t="s">
        <v>11192</v>
      </c>
      <c r="D6716">
        <v>164358</v>
      </c>
      <c r="E6716">
        <v>160998</v>
      </c>
      <c r="F6716">
        <v>1470</v>
      </c>
      <c r="G6716" t="s">
        <v>63</v>
      </c>
      <c r="M6716">
        <v>17</v>
      </c>
      <c r="N6716">
        <v>55</v>
      </c>
      <c r="O6716">
        <v>34.4</v>
      </c>
      <c r="P6716" t="s">
        <v>58</v>
      </c>
      <c r="Q6716">
        <v>17</v>
      </c>
      <c r="R6716">
        <v>9</v>
      </c>
      <c r="S6716">
        <v>11</v>
      </c>
      <c r="T6716">
        <v>18</v>
      </c>
      <c r="U6716">
        <v>1</v>
      </c>
      <c r="V6716">
        <v>23.1</v>
      </c>
      <c r="W6716" t="s">
        <v>58</v>
      </c>
      <c r="X6716">
        <v>17</v>
      </c>
      <c r="Y6716">
        <v>9</v>
      </c>
      <c r="Z6716">
        <v>25</v>
      </c>
      <c r="AA6716">
        <v>11.99</v>
      </c>
      <c r="AB6716">
        <v>2.85</v>
      </c>
      <c r="AC6716">
        <v>6.28</v>
      </c>
      <c r="AF6716">
        <v>1.8</v>
      </c>
      <c r="AL6716" t="s">
        <v>204</v>
      </c>
      <c r="AN6716">
        <v>3.0000000000000001E-3</v>
      </c>
      <c r="AO6716">
        <v>-5.0000000000000001E-3</v>
      </c>
      <c r="AR6716">
        <v>-22</v>
      </c>
      <c r="AS6716" t="s">
        <v>72</v>
      </c>
    </row>
    <row r="6717" spans="1:53" x14ac:dyDescent="0.25">
      <c r="A6717">
        <v>6716</v>
      </c>
      <c r="C6717" t="s">
        <v>11193</v>
      </c>
      <c r="D6717">
        <v>164402</v>
      </c>
      <c r="E6717">
        <v>186135</v>
      </c>
      <c r="G6717" t="s">
        <v>63</v>
      </c>
      <c r="H6717" t="s">
        <v>160</v>
      </c>
      <c r="J6717">
        <v>10983</v>
      </c>
      <c r="L6717">
        <v>9996</v>
      </c>
      <c r="M6717">
        <v>17</v>
      </c>
      <c r="N6717">
        <v>55</v>
      </c>
      <c r="O6717">
        <v>50.8</v>
      </c>
      <c r="P6717" t="s">
        <v>58</v>
      </c>
      <c r="Q6717">
        <v>22</v>
      </c>
      <c r="R6717">
        <v>46</v>
      </c>
      <c r="S6717">
        <v>39</v>
      </c>
      <c r="T6717">
        <v>18</v>
      </c>
      <c r="U6717">
        <v>1</v>
      </c>
      <c r="V6717">
        <v>54.4</v>
      </c>
      <c r="W6717" t="s">
        <v>58</v>
      </c>
      <c r="X6717">
        <v>22</v>
      </c>
      <c r="Y6717">
        <v>46</v>
      </c>
      <c r="Z6717">
        <v>50</v>
      </c>
      <c r="AA6717">
        <v>7.16</v>
      </c>
      <c r="AB6717">
        <v>-0.03</v>
      </c>
      <c r="AC6717">
        <v>5.77</v>
      </c>
      <c r="AF6717">
        <v>0</v>
      </c>
      <c r="AH6717">
        <v>-0.89</v>
      </c>
      <c r="AL6717" t="s">
        <v>11194</v>
      </c>
      <c r="AN6717">
        <v>-3.0000000000000001E-3</v>
      </c>
      <c r="AO6717">
        <v>-8.0000000000000002E-3</v>
      </c>
      <c r="AR6717">
        <v>-13</v>
      </c>
      <c r="AU6717">
        <v>100</v>
      </c>
      <c r="AW6717">
        <v>7.1</v>
      </c>
      <c r="AX6717">
        <v>8.1999999999999993</v>
      </c>
      <c r="AY6717" t="s">
        <v>86</v>
      </c>
      <c r="AZ6717">
        <v>3</v>
      </c>
      <c r="BA6717" t="s">
        <v>68</v>
      </c>
    </row>
    <row r="6718" spans="1:53" x14ac:dyDescent="0.25">
      <c r="A6718">
        <v>6717</v>
      </c>
      <c r="C6718" t="s">
        <v>11195</v>
      </c>
      <c r="D6718">
        <v>164428</v>
      </c>
      <c r="E6718">
        <v>8946</v>
      </c>
      <c r="G6718" t="s">
        <v>63</v>
      </c>
      <c r="L6718">
        <v>9859</v>
      </c>
      <c r="M6718">
        <v>17</v>
      </c>
      <c r="N6718">
        <v>55</v>
      </c>
      <c r="O6718">
        <v>48.4</v>
      </c>
      <c r="P6718" t="s">
        <v>54</v>
      </c>
      <c r="Q6718">
        <v>78</v>
      </c>
      <c r="R6718">
        <v>19</v>
      </c>
      <c r="S6718">
        <v>24</v>
      </c>
      <c r="T6718">
        <v>17</v>
      </c>
      <c r="U6718">
        <v>50</v>
      </c>
      <c r="V6718">
        <v>10.5</v>
      </c>
      <c r="W6718" t="s">
        <v>54</v>
      </c>
      <c r="X6718">
        <v>78</v>
      </c>
      <c r="Y6718">
        <v>18</v>
      </c>
      <c r="Z6718">
        <v>24</v>
      </c>
      <c r="AA6718">
        <v>109.94</v>
      </c>
      <c r="AB6718">
        <v>29.62</v>
      </c>
      <c r="AC6718">
        <v>6.24</v>
      </c>
      <c r="AF6718">
        <v>1.44</v>
      </c>
      <c r="AL6718" t="s">
        <v>201</v>
      </c>
      <c r="AN6718">
        <v>1.7999999999999999E-2</v>
      </c>
      <c r="AO6718">
        <v>1.7999999999999999E-2</v>
      </c>
      <c r="AR6718">
        <v>-7</v>
      </c>
    </row>
    <row r="6719" spans="1:53" x14ac:dyDescent="0.25">
      <c r="A6719">
        <v>6718</v>
      </c>
      <c r="C6719" t="s">
        <v>11196</v>
      </c>
      <c r="D6719">
        <v>164429</v>
      </c>
      <c r="E6719">
        <v>47106</v>
      </c>
      <c r="L6719" t="s">
        <v>11197</v>
      </c>
      <c r="M6719">
        <v>17</v>
      </c>
      <c r="N6719">
        <v>56</v>
      </c>
      <c r="O6719">
        <v>0.8</v>
      </c>
      <c r="P6719" t="s">
        <v>54</v>
      </c>
      <c r="Q6719">
        <v>45</v>
      </c>
      <c r="R6719">
        <v>28</v>
      </c>
      <c r="S6719">
        <v>54</v>
      </c>
      <c r="T6719">
        <v>17</v>
      </c>
      <c r="U6719">
        <v>58</v>
      </c>
      <c r="V6719">
        <v>52.3</v>
      </c>
      <c r="W6719" t="s">
        <v>54</v>
      </c>
      <c r="X6719">
        <v>45</v>
      </c>
      <c r="Y6719">
        <v>28</v>
      </c>
      <c r="Z6719">
        <v>34</v>
      </c>
      <c r="AA6719">
        <v>72.38</v>
      </c>
      <c r="AB6719">
        <v>27.84</v>
      </c>
      <c r="AC6719">
        <v>6.48</v>
      </c>
      <c r="AF6719">
        <v>-0.08</v>
      </c>
      <c r="AH6719">
        <v>-0.22</v>
      </c>
      <c r="AL6719" t="s">
        <v>11198</v>
      </c>
      <c r="AN6719">
        <v>2E-3</v>
      </c>
      <c r="AO6719">
        <v>2.7E-2</v>
      </c>
      <c r="AR6719">
        <v>-19</v>
      </c>
      <c r="AS6719" t="s">
        <v>72</v>
      </c>
      <c r="AU6719">
        <v>200</v>
      </c>
      <c r="AV6719" t="s">
        <v>160</v>
      </c>
      <c r="BA6719" t="s">
        <v>68</v>
      </c>
    </row>
    <row r="6720" spans="1:53" x14ac:dyDescent="0.25">
      <c r="A6720">
        <v>6719</v>
      </c>
      <c r="C6720" t="s">
        <v>11199</v>
      </c>
      <c r="D6720">
        <v>164432</v>
      </c>
      <c r="E6720">
        <v>123017</v>
      </c>
      <c r="F6720">
        <v>3432</v>
      </c>
      <c r="M6720">
        <v>17</v>
      </c>
      <c r="N6720">
        <v>56</v>
      </c>
      <c r="O6720">
        <v>0.1</v>
      </c>
      <c r="P6720" t="s">
        <v>54</v>
      </c>
      <c r="Q6720">
        <v>6</v>
      </c>
      <c r="R6720">
        <v>16</v>
      </c>
      <c r="S6720">
        <v>20</v>
      </c>
      <c r="T6720">
        <v>18</v>
      </c>
      <c r="U6720">
        <v>0</v>
      </c>
      <c r="V6720">
        <v>52.9</v>
      </c>
      <c r="W6720" t="s">
        <v>54</v>
      </c>
      <c r="X6720">
        <v>6</v>
      </c>
      <c r="Y6720">
        <v>16</v>
      </c>
      <c r="Z6720">
        <v>6</v>
      </c>
      <c r="AA6720">
        <v>32.81</v>
      </c>
      <c r="AB6720">
        <v>14.09</v>
      </c>
      <c r="AC6720">
        <v>6.34</v>
      </c>
      <c r="AF6720">
        <v>-0.08</v>
      </c>
      <c r="AH6720">
        <v>-0.75</v>
      </c>
      <c r="AL6720" t="s">
        <v>167</v>
      </c>
      <c r="AN6720">
        <v>2E-3</v>
      </c>
      <c r="AO6720">
        <v>-8.0000000000000002E-3</v>
      </c>
      <c r="AR6720">
        <v>-14</v>
      </c>
      <c r="AS6720" t="s">
        <v>399</v>
      </c>
    </row>
    <row r="6721" spans="1:53" x14ac:dyDescent="0.25">
      <c r="A6721">
        <v>6720</v>
      </c>
      <c r="C6721" t="s">
        <v>11200</v>
      </c>
      <c r="D6721">
        <v>164447</v>
      </c>
      <c r="E6721">
        <v>103291</v>
      </c>
      <c r="L6721" t="s">
        <v>64</v>
      </c>
      <c r="M6721">
        <v>17</v>
      </c>
      <c r="N6721">
        <v>56</v>
      </c>
      <c r="O6721">
        <v>7.5</v>
      </c>
      <c r="P6721" t="s">
        <v>54</v>
      </c>
      <c r="Q6721">
        <v>19</v>
      </c>
      <c r="R6721">
        <v>30</v>
      </c>
      <c r="S6721">
        <v>36</v>
      </c>
      <c r="T6721">
        <v>18</v>
      </c>
      <c r="U6721">
        <v>0</v>
      </c>
      <c r="V6721">
        <v>27.7</v>
      </c>
      <c r="W6721" t="s">
        <v>54</v>
      </c>
      <c r="X6721">
        <v>19</v>
      </c>
      <c r="Y6721">
        <v>30</v>
      </c>
      <c r="Z6721">
        <v>21</v>
      </c>
      <c r="AA6721">
        <v>45.34</v>
      </c>
      <c r="AB6721">
        <v>19.71</v>
      </c>
      <c r="AC6721">
        <v>6.5</v>
      </c>
      <c r="AF6721">
        <v>-0.06</v>
      </c>
      <c r="AH6721">
        <v>-0.39</v>
      </c>
      <c r="AL6721" t="s">
        <v>1809</v>
      </c>
      <c r="AN6721">
        <v>1.4999999999999999E-2</v>
      </c>
      <c r="AO6721">
        <v>-1E-3</v>
      </c>
      <c r="AR6721">
        <v>-29</v>
      </c>
      <c r="AU6721">
        <v>210</v>
      </c>
      <c r="AV6721" t="s">
        <v>160</v>
      </c>
      <c r="BA6721" t="s">
        <v>68</v>
      </c>
    </row>
    <row r="6722" spans="1:53" x14ac:dyDescent="0.25">
      <c r="A6722">
        <v>6721</v>
      </c>
      <c r="B6722" t="s">
        <v>11201</v>
      </c>
      <c r="C6722" t="s">
        <v>11202</v>
      </c>
      <c r="D6722">
        <v>164461</v>
      </c>
      <c r="E6722">
        <v>258799</v>
      </c>
      <c r="F6722">
        <v>922</v>
      </c>
      <c r="M6722">
        <v>17</v>
      </c>
      <c r="N6722">
        <v>56</v>
      </c>
      <c r="O6722">
        <v>1.9</v>
      </c>
      <c r="P6722" t="s">
        <v>58</v>
      </c>
      <c r="Q6722">
        <v>87</v>
      </c>
      <c r="R6722">
        <v>39</v>
      </c>
      <c r="S6722">
        <v>51</v>
      </c>
      <c r="T6722">
        <v>18</v>
      </c>
      <c r="U6722">
        <v>54</v>
      </c>
      <c r="V6722">
        <v>46.9</v>
      </c>
      <c r="W6722" t="s">
        <v>58</v>
      </c>
      <c r="X6722">
        <v>87</v>
      </c>
      <c r="Y6722">
        <v>36</v>
      </c>
      <c r="Z6722">
        <v>21</v>
      </c>
      <c r="AA6722">
        <v>305.62</v>
      </c>
      <c r="AB6722">
        <v>-27.14</v>
      </c>
      <c r="AC6722">
        <v>5.28</v>
      </c>
      <c r="AF6722">
        <v>1.28</v>
      </c>
      <c r="AH6722">
        <v>1.6</v>
      </c>
      <c r="AL6722" t="s">
        <v>204</v>
      </c>
      <c r="AN6722">
        <v>-3.9E-2</v>
      </c>
      <c r="AO6722">
        <v>-0.13900000000000001</v>
      </c>
      <c r="AR6722">
        <v>34</v>
      </c>
    </row>
    <row r="6723" spans="1:53" x14ac:dyDescent="0.25">
      <c r="A6723">
        <v>6722</v>
      </c>
      <c r="C6723" t="s">
        <v>11203</v>
      </c>
      <c r="D6723">
        <v>164507</v>
      </c>
      <c r="E6723">
        <v>103299</v>
      </c>
      <c r="M6723">
        <v>17</v>
      </c>
      <c r="N6723">
        <v>56</v>
      </c>
      <c r="O6723">
        <v>26.2</v>
      </c>
      <c r="P6723" t="s">
        <v>54</v>
      </c>
      <c r="Q6723">
        <v>15</v>
      </c>
      <c r="R6723">
        <v>5</v>
      </c>
      <c r="S6723">
        <v>58</v>
      </c>
      <c r="T6723">
        <v>18</v>
      </c>
      <c r="U6723">
        <v>0</v>
      </c>
      <c r="V6723">
        <v>57.2</v>
      </c>
      <c r="W6723" t="s">
        <v>54</v>
      </c>
      <c r="X6723">
        <v>15</v>
      </c>
      <c r="Y6723">
        <v>5</v>
      </c>
      <c r="Z6723">
        <v>36</v>
      </c>
      <c r="AA6723">
        <v>41.12</v>
      </c>
      <c r="AB6723">
        <v>17.850000000000001</v>
      </c>
      <c r="AC6723">
        <v>6.26</v>
      </c>
      <c r="AF6723">
        <v>0.69</v>
      </c>
      <c r="AH6723">
        <v>0.24</v>
      </c>
      <c r="AL6723" t="s">
        <v>622</v>
      </c>
      <c r="AN6723">
        <v>-5.8999999999999997E-2</v>
      </c>
      <c r="AO6723">
        <v>-0.108</v>
      </c>
      <c r="AR6723">
        <v>4</v>
      </c>
    </row>
    <row r="6724" spans="1:53" x14ac:dyDescent="0.25">
      <c r="A6724">
        <v>6723</v>
      </c>
      <c r="B6724" t="s">
        <v>11204</v>
      </c>
      <c r="C6724" t="s">
        <v>11205</v>
      </c>
      <c r="D6724">
        <v>164577</v>
      </c>
      <c r="E6724">
        <v>123035</v>
      </c>
      <c r="J6724">
        <v>10990</v>
      </c>
      <c r="L6724">
        <v>10009</v>
      </c>
      <c r="M6724">
        <v>17</v>
      </c>
      <c r="N6724">
        <v>56</v>
      </c>
      <c r="O6724">
        <v>40.700000000000003</v>
      </c>
      <c r="P6724" t="s">
        <v>54</v>
      </c>
      <c r="Q6724">
        <v>1</v>
      </c>
      <c r="R6724">
        <v>18</v>
      </c>
      <c r="S6724">
        <v>27</v>
      </c>
      <c r="T6724">
        <v>18</v>
      </c>
      <c r="U6724">
        <v>1</v>
      </c>
      <c r="V6724">
        <v>45.2</v>
      </c>
      <c r="W6724" t="s">
        <v>54</v>
      </c>
      <c r="X6724">
        <v>1</v>
      </c>
      <c r="Y6724">
        <v>18</v>
      </c>
      <c r="Z6724">
        <v>19</v>
      </c>
      <c r="AA6724">
        <v>28.38</v>
      </c>
      <c r="AB6724">
        <v>11.64</v>
      </c>
      <c r="AC6724">
        <v>4.45</v>
      </c>
      <c r="AF6724">
        <v>0.02</v>
      </c>
      <c r="AH6724">
        <v>0</v>
      </c>
      <c r="AJ6724">
        <v>0.01</v>
      </c>
      <c r="AL6724" t="s">
        <v>678</v>
      </c>
      <c r="AN6724">
        <v>1.4999999999999999E-2</v>
      </c>
      <c r="AO6724">
        <v>-1.2E-2</v>
      </c>
      <c r="AQ6724">
        <v>2.1000000000000001E-2</v>
      </c>
      <c r="AR6724">
        <v>6</v>
      </c>
      <c r="AS6724" t="s">
        <v>79</v>
      </c>
      <c r="AU6724">
        <v>252</v>
      </c>
      <c r="AW6724">
        <v>2.5</v>
      </c>
      <c r="AX6724">
        <v>0.6</v>
      </c>
      <c r="BA6724" t="s">
        <v>68</v>
      </c>
    </row>
    <row r="6725" spans="1:53" x14ac:dyDescent="0.25">
      <c r="A6725">
        <v>6724</v>
      </c>
      <c r="B6725" t="s">
        <v>11206</v>
      </c>
      <c r="C6725" t="s">
        <v>11207</v>
      </c>
      <c r="D6725">
        <v>164584</v>
      </c>
      <c r="E6725">
        <v>186163</v>
      </c>
      <c r="M6725">
        <v>17</v>
      </c>
      <c r="N6725">
        <v>56</v>
      </c>
      <c r="O6725">
        <v>43.4</v>
      </c>
      <c r="P6725" t="s">
        <v>58</v>
      </c>
      <c r="Q6725">
        <v>24</v>
      </c>
      <c r="R6725">
        <v>16</v>
      </c>
      <c r="S6725">
        <v>53</v>
      </c>
      <c r="T6725">
        <v>18</v>
      </c>
      <c r="U6725">
        <v>2</v>
      </c>
      <c r="V6725">
        <v>51.1</v>
      </c>
      <c r="W6725" t="s">
        <v>58</v>
      </c>
      <c r="X6725">
        <v>24</v>
      </c>
      <c r="Y6725">
        <v>16</v>
      </c>
      <c r="Z6725">
        <v>56</v>
      </c>
      <c r="AA6725">
        <v>5.96</v>
      </c>
      <c r="AB6725">
        <v>-0.96</v>
      </c>
      <c r="AC6725">
        <v>5.34</v>
      </c>
      <c r="AF6725">
        <v>0.52</v>
      </c>
      <c r="AH6725">
        <v>0.26</v>
      </c>
      <c r="AJ6725">
        <v>0.36</v>
      </c>
      <c r="AL6725" t="s">
        <v>224</v>
      </c>
      <c r="AN6725">
        <v>5.0000000000000001E-3</v>
      </c>
      <c r="AO6725">
        <v>-8.0000000000000002E-3</v>
      </c>
      <c r="AQ6725">
        <v>7.0000000000000001E-3</v>
      </c>
      <c r="AR6725">
        <v>-12</v>
      </c>
      <c r="AS6725" t="s">
        <v>60</v>
      </c>
      <c r="AU6725">
        <v>36</v>
      </c>
      <c r="BA6725" t="s">
        <v>68</v>
      </c>
    </row>
    <row r="6726" spans="1:53" x14ac:dyDescent="0.25">
      <c r="A6726">
        <v>6725</v>
      </c>
      <c r="B6726" t="s">
        <v>11208</v>
      </c>
      <c r="C6726" t="s">
        <v>11209</v>
      </c>
      <c r="D6726">
        <v>164613</v>
      </c>
      <c r="E6726">
        <v>8961</v>
      </c>
      <c r="F6726">
        <v>3429</v>
      </c>
      <c r="M6726">
        <v>17</v>
      </c>
      <c r="N6726">
        <v>56</v>
      </c>
      <c r="O6726">
        <v>55</v>
      </c>
      <c r="P6726" t="s">
        <v>54</v>
      </c>
      <c r="Q6726">
        <v>72</v>
      </c>
      <c r="R6726">
        <v>0</v>
      </c>
      <c r="S6726">
        <v>53</v>
      </c>
      <c r="T6726">
        <v>17</v>
      </c>
      <c r="U6726">
        <v>55</v>
      </c>
      <c r="V6726">
        <v>11.2</v>
      </c>
      <c r="W6726" t="s">
        <v>54</v>
      </c>
      <c r="X6726">
        <v>72</v>
      </c>
      <c r="Y6726">
        <v>0</v>
      </c>
      <c r="Z6726">
        <v>18</v>
      </c>
      <c r="AA6726">
        <v>102.68</v>
      </c>
      <c r="AB6726">
        <v>30.03</v>
      </c>
      <c r="AC6726">
        <v>5.45</v>
      </c>
      <c r="AF6726">
        <v>0.3</v>
      </c>
      <c r="AH6726">
        <v>0.15</v>
      </c>
      <c r="AL6726" t="s">
        <v>11210</v>
      </c>
      <c r="AN6726">
        <v>1.2999999999999999E-2</v>
      </c>
      <c r="AO6726">
        <v>-1E-3</v>
      </c>
      <c r="AR6726">
        <v>-2</v>
      </c>
      <c r="AS6726" t="s">
        <v>79</v>
      </c>
      <c r="AU6726">
        <v>45</v>
      </c>
    </row>
    <row r="6727" spans="1:53" x14ac:dyDescent="0.25">
      <c r="A6727">
        <v>6726</v>
      </c>
      <c r="C6727" t="s">
        <v>11211</v>
      </c>
      <c r="D6727">
        <v>164614</v>
      </c>
      <c r="E6727">
        <v>66551</v>
      </c>
      <c r="G6727" t="s">
        <v>63</v>
      </c>
      <c r="M6727">
        <v>17</v>
      </c>
      <c r="N6727">
        <v>56</v>
      </c>
      <c r="O6727">
        <v>56.5</v>
      </c>
      <c r="P6727" t="s">
        <v>54</v>
      </c>
      <c r="Q6727">
        <v>33</v>
      </c>
      <c r="R6727">
        <v>13</v>
      </c>
      <c r="S6727">
        <v>2</v>
      </c>
      <c r="T6727">
        <v>18</v>
      </c>
      <c r="U6727">
        <v>0</v>
      </c>
      <c r="V6727">
        <v>36.4</v>
      </c>
      <c r="W6727" t="s">
        <v>54</v>
      </c>
      <c r="X6727">
        <v>33</v>
      </c>
      <c r="Y6727">
        <v>12</v>
      </c>
      <c r="Z6727">
        <v>50</v>
      </c>
      <c r="AA6727">
        <v>59.24</v>
      </c>
      <c r="AB6727">
        <v>24.43</v>
      </c>
      <c r="AC6727">
        <v>5.99</v>
      </c>
      <c r="AF6727">
        <v>1.51</v>
      </c>
      <c r="AL6727" t="s">
        <v>10184</v>
      </c>
      <c r="AN6727">
        <v>-3.0000000000000001E-3</v>
      </c>
      <c r="AO6727">
        <v>-1.9E-2</v>
      </c>
      <c r="AR6727">
        <v>-16</v>
      </c>
    </row>
    <row r="6728" spans="1:53" x14ac:dyDescent="0.25">
      <c r="A6728">
        <v>6727</v>
      </c>
      <c r="C6728" t="s">
        <v>11212</v>
      </c>
      <c r="D6728">
        <v>164637</v>
      </c>
      <c r="E6728">
        <v>186169</v>
      </c>
      <c r="M6728">
        <v>17</v>
      </c>
      <c r="N6728">
        <v>56</v>
      </c>
      <c r="O6728">
        <v>58.3</v>
      </c>
      <c r="P6728" t="s">
        <v>58</v>
      </c>
      <c r="Q6728">
        <v>22</v>
      </c>
      <c r="R6728">
        <v>43</v>
      </c>
      <c r="S6728">
        <v>7</v>
      </c>
      <c r="T6728">
        <v>18</v>
      </c>
      <c r="U6728">
        <v>3</v>
      </c>
      <c r="V6728">
        <v>1.7</v>
      </c>
      <c r="W6728" t="s">
        <v>58</v>
      </c>
      <c r="X6728">
        <v>22</v>
      </c>
      <c r="Y6728">
        <v>43</v>
      </c>
      <c r="Z6728">
        <v>6</v>
      </c>
      <c r="AA6728">
        <v>7.34</v>
      </c>
      <c r="AB6728">
        <v>-0.23</v>
      </c>
      <c r="AC6728">
        <v>6.74</v>
      </c>
      <c r="AF6728">
        <v>-0.05</v>
      </c>
      <c r="AH6728">
        <v>-0.87</v>
      </c>
      <c r="AL6728" t="s">
        <v>8216</v>
      </c>
      <c r="AN6728">
        <v>3.0000000000000001E-3</v>
      </c>
      <c r="AO6728">
        <v>7.0000000000000001E-3</v>
      </c>
      <c r="AR6728">
        <v>-7</v>
      </c>
      <c r="AS6728" t="s">
        <v>79</v>
      </c>
      <c r="AU6728">
        <v>50</v>
      </c>
      <c r="BA6728" t="s">
        <v>68</v>
      </c>
    </row>
    <row r="6729" spans="1:53" x14ac:dyDescent="0.25">
      <c r="A6729">
        <v>6728</v>
      </c>
      <c r="C6729" t="s">
        <v>11213</v>
      </c>
      <c r="D6729">
        <v>164646</v>
      </c>
      <c r="E6729">
        <v>47121</v>
      </c>
      <c r="F6729">
        <v>3433</v>
      </c>
      <c r="G6729" t="s">
        <v>63</v>
      </c>
      <c r="L6729">
        <v>9980</v>
      </c>
      <c r="M6729">
        <v>17</v>
      </c>
      <c r="N6729">
        <v>57</v>
      </c>
      <c r="O6729">
        <v>4.8</v>
      </c>
      <c r="P6729" t="s">
        <v>54</v>
      </c>
      <c r="Q6729">
        <v>45</v>
      </c>
      <c r="R6729">
        <v>30</v>
      </c>
      <c r="S6729">
        <v>21</v>
      </c>
      <c r="T6729">
        <v>17</v>
      </c>
      <c r="U6729">
        <v>59</v>
      </c>
      <c r="V6729">
        <v>56.2</v>
      </c>
      <c r="W6729" t="s">
        <v>54</v>
      </c>
      <c r="X6729">
        <v>45</v>
      </c>
      <c r="Y6729">
        <v>30</v>
      </c>
      <c r="Z6729">
        <v>5</v>
      </c>
      <c r="AA6729">
        <v>72.45</v>
      </c>
      <c r="AB6729">
        <v>27.66</v>
      </c>
      <c r="AC6729">
        <v>5.67</v>
      </c>
      <c r="AF6729">
        <v>1.57</v>
      </c>
      <c r="AH6729">
        <v>1.91</v>
      </c>
      <c r="AL6729" t="s">
        <v>5005</v>
      </c>
      <c r="AN6729">
        <v>8.0000000000000002E-3</v>
      </c>
      <c r="AO6729">
        <v>-2.5000000000000001E-2</v>
      </c>
      <c r="AQ6729">
        <v>2.5999999999999999E-2</v>
      </c>
      <c r="AR6729">
        <v>-10</v>
      </c>
      <c r="AS6729" t="s">
        <v>72</v>
      </c>
    </row>
    <row r="6730" spans="1:53" x14ac:dyDescent="0.25">
      <c r="A6730">
        <v>6729</v>
      </c>
      <c r="B6730" t="s">
        <v>11214</v>
      </c>
      <c r="C6730" t="s">
        <v>11215</v>
      </c>
      <c r="D6730">
        <v>164668</v>
      </c>
      <c r="E6730">
        <v>85647</v>
      </c>
      <c r="G6730" t="s">
        <v>63</v>
      </c>
      <c r="J6730">
        <v>10993</v>
      </c>
      <c r="K6730" t="s">
        <v>572</v>
      </c>
      <c r="L6730">
        <v>10014</v>
      </c>
      <c r="M6730">
        <v>17</v>
      </c>
      <c r="N6730">
        <v>57</v>
      </c>
      <c r="O6730">
        <v>15.3</v>
      </c>
      <c r="P6730" t="s">
        <v>54</v>
      </c>
      <c r="Q6730">
        <v>21</v>
      </c>
      <c r="R6730">
        <v>35</v>
      </c>
      <c r="S6730">
        <v>45</v>
      </c>
      <c r="T6730">
        <v>18</v>
      </c>
      <c r="U6730">
        <v>1</v>
      </c>
      <c r="V6730">
        <v>29.9</v>
      </c>
      <c r="W6730" t="s">
        <v>54</v>
      </c>
      <c r="X6730">
        <v>21</v>
      </c>
      <c r="Y6730">
        <v>35</v>
      </c>
      <c r="Z6730">
        <v>43</v>
      </c>
      <c r="AA6730">
        <v>47.5</v>
      </c>
      <c r="AB6730">
        <v>20.29</v>
      </c>
      <c r="AC6730">
        <v>5.18</v>
      </c>
      <c r="AF6730">
        <v>0.95</v>
      </c>
      <c r="AH6730">
        <v>0.56999999999999995</v>
      </c>
      <c r="AL6730" t="s">
        <v>143</v>
      </c>
      <c r="AN6730">
        <v>1.0999999999999999E-2</v>
      </c>
      <c r="AO6730">
        <v>3.2000000000000001E-2</v>
      </c>
      <c r="AQ6730">
        <v>0</v>
      </c>
      <c r="AR6730">
        <v>-31</v>
      </c>
      <c r="AS6730" t="s">
        <v>72</v>
      </c>
      <c r="AT6730" t="s">
        <v>110</v>
      </c>
      <c r="AU6730">
        <v>25</v>
      </c>
      <c r="AW6730">
        <v>0.1</v>
      </c>
      <c r="AX6730">
        <v>6.3</v>
      </c>
      <c r="BA6730" t="s">
        <v>68</v>
      </c>
    </row>
    <row r="6731" spans="1:53" x14ac:dyDescent="0.25">
      <c r="A6731">
        <v>6730</v>
      </c>
      <c r="B6731" t="s">
        <v>11214</v>
      </c>
      <c r="C6731" t="s">
        <v>11215</v>
      </c>
      <c r="D6731">
        <v>164669</v>
      </c>
      <c r="E6731">
        <v>85648</v>
      </c>
      <c r="J6731">
        <v>10993</v>
      </c>
      <c r="K6731" t="s">
        <v>196</v>
      </c>
      <c r="L6731">
        <v>10014</v>
      </c>
      <c r="M6731">
        <v>17</v>
      </c>
      <c r="N6731">
        <v>57</v>
      </c>
      <c r="O6731">
        <v>15.8</v>
      </c>
      <c r="P6731" t="s">
        <v>54</v>
      </c>
      <c r="Q6731">
        <v>21</v>
      </c>
      <c r="R6731">
        <v>35</v>
      </c>
      <c r="S6731">
        <v>46</v>
      </c>
      <c r="T6731">
        <v>18</v>
      </c>
      <c r="U6731">
        <v>1</v>
      </c>
      <c r="V6731">
        <v>30.4</v>
      </c>
      <c r="W6731" t="s">
        <v>54</v>
      </c>
      <c r="X6731">
        <v>21</v>
      </c>
      <c r="Y6731">
        <v>35</v>
      </c>
      <c r="Z6731">
        <v>44</v>
      </c>
      <c r="AA6731">
        <v>47.5</v>
      </c>
      <c r="AB6731">
        <v>20.29</v>
      </c>
      <c r="AC6731">
        <v>4.96</v>
      </c>
      <c r="AF6731">
        <v>0.12</v>
      </c>
      <c r="AH6731">
        <v>0.13</v>
      </c>
      <c r="AL6731" t="s">
        <v>11216</v>
      </c>
      <c r="AN6731">
        <v>1.2E-2</v>
      </c>
      <c r="AO6731">
        <v>3.5000000000000003E-2</v>
      </c>
      <c r="AQ6731">
        <v>0</v>
      </c>
      <c r="AR6731">
        <v>-30</v>
      </c>
      <c r="AS6731" t="s">
        <v>72</v>
      </c>
      <c r="AU6731">
        <v>180</v>
      </c>
      <c r="AW6731">
        <v>0.1</v>
      </c>
      <c r="AX6731">
        <v>6.3</v>
      </c>
      <c r="BA6731" t="s">
        <v>68</v>
      </c>
    </row>
    <row r="6732" spans="1:53" x14ac:dyDescent="0.25">
      <c r="A6732">
        <v>6731</v>
      </c>
      <c r="C6732" t="s">
        <v>11217</v>
      </c>
      <c r="D6732">
        <v>164712</v>
      </c>
      <c r="E6732">
        <v>257569</v>
      </c>
      <c r="F6732">
        <v>678</v>
      </c>
      <c r="I6732" t="s">
        <v>77</v>
      </c>
      <c r="M6732">
        <v>17</v>
      </c>
      <c r="N6732">
        <v>57</v>
      </c>
      <c r="O6732">
        <v>16.2</v>
      </c>
      <c r="P6732" t="s">
        <v>58</v>
      </c>
      <c r="Q6732">
        <v>75</v>
      </c>
      <c r="R6732">
        <v>53</v>
      </c>
      <c r="S6732">
        <v>37</v>
      </c>
      <c r="T6732">
        <v>18</v>
      </c>
      <c r="U6732">
        <v>11</v>
      </c>
      <c r="V6732">
        <v>15.7</v>
      </c>
      <c r="W6732" t="s">
        <v>58</v>
      </c>
      <c r="X6732">
        <v>75</v>
      </c>
      <c r="Y6732">
        <v>53</v>
      </c>
      <c r="Z6732">
        <v>29</v>
      </c>
      <c r="AA6732">
        <v>318.14999999999998</v>
      </c>
      <c r="AB6732">
        <v>-23.85</v>
      </c>
      <c r="AC6732">
        <v>5.86</v>
      </c>
      <c r="AF6732">
        <v>1.24</v>
      </c>
      <c r="AH6732">
        <v>1.43</v>
      </c>
      <c r="AL6732" t="s">
        <v>243</v>
      </c>
      <c r="AN6732">
        <v>0.01</v>
      </c>
      <c r="AO6732">
        <v>-0.29499999999999998</v>
      </c>
      <c r="AQ6732">
        <v>1.6E-2</v>
      </c>
      <c r="AR6732">
        <v>15</v>
      </c>
      <c r="AW6732">
        <v>7.3</v>
      </c>
      <c r="AX6732">
        <v>25.9</v>
      </c>
    </row>
    <row r="6733" spans="1:53" x14ac:dyDescent="0.25">
      <c r="A6733">
        <v>6732</v>
      </c>
      <c r="C6733" t="s">
        <v>11218</v>
      </c>
      <c r="D6733">
        <v>164716</v>
      </c>
      <c r="E6733">
        <v>142045</v>
      </c>
      <c r="M6733">
        <v>17</v>
      </c>
      <c r="N6733">
        <v>57</v>
      </c>
      <c r="O6733">
        <v>26.3</v>
      </c>
      <c r="P6733" t="s">
        <v>58</v>
      </c>
      <c r="Q6733">
        <v>5</v>
      </c>
      <c r="R6733">
        <v>21</v>
      </c>
      <c r="S6733">
        <v>29</v>
      </c>
      <c r="T6733">
        <v>18</v>
      </c>
      <c r="U6733">
        <v>2</v>
      </c>
      <c r="V6733">
        <v>46.3</v>
      </c>
      <c r="W6733" t="s">
        <v>58</v>
      </c>
      <c r="X6733">
        <v>5</v>
      </c>
      <c r="Y6733">
        <v>21</v>
      </c>
      <c r="Z6733">
        <v>31</v>
      </c>
      <c r="AA6733">
        <v>22.52</v>
      </c>
      <c r="AB6733">
        <v>8.2899999999999991</v>
      </c>
      <c r="AC6733">
        <v>6.76</v>
      </c>
      <c r="AF6733">
        <v>0.16</v>
      </c>
      <c r="AH6733">
        <v>-0.1</v>
      </c>
      <c r="AL6733" t="s">
        <v>198</v>
      </c>
      <c r="AN6733">
        <v>1.0999999999999999E-2</v>
      </c>
      <c r="AO6733">
        <v>-3.5000000000000003E-2</v>
      </c>
      <c r="AR6733">
        <v>-14</v>
      </c>
    </row>
    <row r="6734" spans="1:53" x14ac:dyDescent="0.25">
      <c r="A6734">
        <v>6733</v>
      </c>
      <c r="B6734" t="s">
        <v>11219</v>
      </c>
      <c r="C6734" t="s">
        <v>11220</v>
      </c>
      <c r="D6734">
        <v>164764</v>
      </c>
      <c r="E6734">
        <v>142050</v>
      </c>
      <c r="J6734">
        <v>11005</v>
      </c>
      <c r="K6734" t="s">
        <v>572</v>
      </c>
      <c r="L6734">
        <v>10073</v>
      </c>
      <c r="M6734">
        <v>17</v>
      </c>
      <c r="N6734">
        <v>57</v>
      </c>
      <c r="O6734">
        <v>38.1</v>
      </c>
      <c r="P6734" t="s">
        <v>58</v>
      </c>
      <c r="Q6734">
        <v>8</v>
      </c>
      <c r="R6734">
        <v>10</v>
      </c>
      <c r="S6734">
        <v>49</v>
      </c>
      <c r="T6734">
        <v>18</v>
      </c>
      <c r="U6734">
        <v>3</v>
      </c>
      <c r="V6734">
        <v>5</v>
      </c>
      <c r="W6734" t="s">
        <v>58</v>
      </c>
      <c r="X6734">
        <v>8</v>
      </c>
      <c r="Y6734">
        <v>10</v>
      </c>
      <c r="Z6734">
        <v>49</v>
      </c>
      <c r="AA6734">
        <v>20.059999999999999</v>
      </c>
      <c r="AB6734">
        <v>6.87</v>
      </c>
      <c r="AC6734">
        <v>5.94</v>
      </c>
      <c r="AL6734" t="s">
        <v>844</v>
      </c>
      <c r="AN6734">
        <v>2.9000000000000001E-2</v>
      </c>
      <c r="AO6734">
        <v>-3.6999999999999998E-2</v>
      </c>
      <c r="AQ6734">
        <v>5.8000000000000003E-2</v>
      </c>
      <c r="AR6734">
        <v>-38</v>
      </c>
      <c r="AW6734">
        <v>0.7</v>
      </c>
      <c r="AX6734">
        <v>1.9</v>
      </c>
      <c r="AY6734" t="s">
        <v>86</v>
      </c>
      <c r="AZ6734">
        <v>3</v>
      </c>
      <c r="BA6734" t="s">
        <v>68</v>
      </c>
    </row>
    <row r="6735" spans="1:53" x14ac:dyDescent="0.25">
      <c r="A6735">
        <v>6734</v>
      </c>
      <c r="B6735" t="s">
        <v>11219</v>
      </c>
      <c r="C6735" t="s">
        <v>11220</v>
      </c>
      <c r="D6735">
        <v>164765</v>
      </c>
      <c r="E6735">
        <v>142050</v>
      </c>
      <c r="J6735">
        <v>11005</v>
      </c>
      <c r="K6735" t="s">
        <v>196</v>
      </c>
      <c r="L6735">
        <v>10073</v>
      </c>
      <c r="M6735">
        <v>17</v>
      </c>
      <c r="N6735">
        <v>57</v>
      </c>
      <c r="O6735">
        <v>38.1</v>
      </c>
      <c r="P6735" t="s">
        <v>58</v>
      </c>
      <c r="Q6735">
        <v>8</v>
      </c>
      <c r="R6735">
        <v>10</v>
      </c>
      <c r="S6735">
        <v>49</v>
      </c>
      <c r="T6735">
        <v>18</v>
      </c>
      <c r="U6735">
        <v>3</v>
      </c>
      <c r="V6735">
        <v>4.9000000000000004</v>
      </c>
      <c r="W6735" t="s">
        <v>58</v>
      </c>
      <c r="X6735">
        <v>8</v>
      </c>
      <c r="Y6735">
        <v>10</v>
      </c>
      <c r="Z6735">
        <v>50</v>
      </c>
      <c r="AA6735">
        <v>20.059999999999999</v>
      </c>
      <c r="AB6735">
        <v>6.87</v>
      </c>
      <c r="AC6735">
        <v>5.24</v>
      </c>
      <c r="AF6735">
        <v>0.38</v>
      </c>
      <c r="AH6735">
        <v>0.04</v>
      </c>
      <c r="AL6735" t="s">
        <v>129</v>
      </c>
      <c r="AN6735">
        <v>2.8000000000000001E-2</v>
      </c>
      <c r="AO6735">
        <v>-3.6999999999999998E-2</v>
      </c>
      <c r="AQ6735">
        <v>5.8000000000000003E-2</v>
      </c>
      <c r="AR6735">
        <v>-40</v>
      </c>
      <c r="AS6735" t="s">
        <v>79</v>
      </c>
      <c r="AU6735">
        <v>25</v>
      </c>
      <c r="AW6735">
        <v>0.7</v>
      </c>
      <c r="AX6735">
        <v>1.9</v>
      </c>
      <c r="AY6735" t="s">
        <v>86</v>
      </c>
      <c r="AZ6735">
        <v>3</v>
      </c>
      <c r="BA6735" t="s">
        <v>68</v>
      </c>
    </row>
    <row r="6736" spans="1:53" x14ac:dyDescent="0.25">
      <c r="A6736">
        <v>6735</v>
      </c>
      <c r="C6736" t="s">
        <v>11221</v>
      </c>
      <c r="D6736">
        <v>164780</v>
      </c>
      <c r="E6736">
        <v>8962</v>
      </c>
      <c r="M6736">
        <v>17</v>
      </c>
      <c r="N6736">
        <v>57</v>
      </c>
      <c r="O6736">
        <v>44.4</v>
      </c>
      <c r="P6736" t="s">
        <v>54</v>
      </c>
      <c r="Q6736">
        <v>75</v>
      </c>
      <c r="R6736">
        <v>10</v>
      </c>
      <c r="S6736">
        <v>47</v>
      </c>
      <c r="T6736">
        <v>17</v>
      </c>
      <c r="U6736">
        <v>54</v>
      </c>
      <c r="V6736">
        <v>26.6</v>
      </c>
      <c r="W6736" t="s">
        <v>54</v>
      </c>
      <c r="X6736">
        <v>75</v>
      </c>
      <c r="Y6736">
        <v>10</v>
      </c>
      <c r="Z6736">
        <v>15</v>
      </c>
      <c r="AA6736">
        <v>106.32</v>
      </c>
      <c r="AB6736">
        <v>29.79</v>
      </c>
      <c r="AC6736">
        <v>6.36</v>
      </c>
      <c r="AF6736">
        <v>0.98</v>
      </c>
      <c r="AL6736" t="s">
        <v>382</v>
      </c>
      <c r="AN6736">
        <v>-1.2999999999999999E-2</v>
      </c>
      <c r="AO6736">
        <v>2.3E-2</v>
      </c>
      <c r="AQ6736">
        <v>-1.9E-2</v>
      </c>
      <c r="AR6736">
        <v>-18</v>
      </c>
    </row>
    <row r="6737" spans="1:53" x14ac:dyDescent="0.25">
      <c r="A6737">
        <v>6736</v>
      </c>
      <c r="B6737" t="s">
        <v>11222</v>
      </c>
      <c r="C6737" t="s">
        <v>11223</v>
      </c>
      <c r="D6737">
        <v>164794</v>
      </c>
      <c r="E6737">
        <v>186204</v>
      </c>
      <c r="G6737" t="s">
        <v>63</v>
      </c>
      <c r="M6737">
        <v>17</v>
      </c>
      <c r="N6737">
        <v>57</v>
      </c>
      <c r="O6737">
        <v>44.5</v>
      </c>
      <c r="P6737" t="s">
        <v>58</v>
      </c>
      <c r="Q6737">
        <v>24</v>
      </c>
      <c r="R6737">
        <v>21</v>
      </c>
      <c r="S6737">
        <v>46</v>
      </c>
      <c r="T6737">
        <v>18</v>
      </c>
      <c r="U6737">
        <v>3</v>
      </c>
      <c r="V6737">
        <v>52.4</v>
      </c>
      <c r="W6737" t="s">
        <v>58</v>
      </c>
      <c r="X6737">
        <v>24</v>
      </c>
      <c r="Y6737">
        <v>21</v>
      </c>
      <c r="Z6737">
        <v>38</v>
      </c>
      <c r="AA6737">
        <v>6.01</v>
      </c>
      <c r="AB6737">
        <v>-1.2</v>
      </c>
      <c r="AC6737">
        <v>5.97</v>
      </c>
      <c r="AF6737">
        <v>0</v>
      </c>
      <c r="AH6737">
        <v>-0.89</v>
      </c>
      <c r="AJ6737">
        <v>0.02</v>
      </c>
      <c r="AL6737" t="s">
        <v>11224</v>
      </c>
      <c r="AN6737">
        <v>2E-3</v>
      </c>
      <c r="AO6737">
        <v>3.0000000000000001E-3</v>
      </c>
      <c r="AR6737">
        <v>9</v>
      </c>
      <c r="AS6737" t="s">
        <v>79</v>
      </c>
      <c r="AU6737">
        <v>140</v>
      </c>
      <c r="BA6737" t="s">
        <v>68</v>
      </c>
    </row>
    <row r="6738" spans="1:53" x14ac:dyDescent="0.25">
      <c r="A6738">
        <v>6737</v>
      </c>
      <c r="C6738" t="s">
        <v>11225</v>
      </c>
      <c r="D6738">
        <v>164824</v>
      </c>
      <c r="E6738">
        <v>66562</v>
      </c>
      <c r="F6738">
        <v>3434</v>
      </c>
      <c r="G6738" t="s">
        <v>63</v>
      </c>
      <c r="J6738">
        <v>10998</v>
      </c>
      <c r="M6738">
        <v>17</v>
      </c>
      <c r="N6738">
        <v>57</v>
      </c>
      <c r="O6738">
        <v>56.1</v>
      </c>
      <c r="P6738" t="s">
        <v>54</v>
      </c>
      <c r="Q6738">
        <v>33</v>
      </c>
      <c r="R6738">
        <v>18</v>
      </c>
      <c r="S6738">
        <v>40</v>
      </c>
      <c r="T6738">
        <v>18</v>
      </c>
      <c r="U6738">
        <v>1</v>
      </c>
      <c r="V6738">
        <v>35.9</v>
      </c>
      <c r="W6738" t="s">
        <v>54</v>
      </c>
      <c r="X6738">
        <v>33</v>
      </c>
      <c r="Y6738">
        <v>18</v>
      </c>
      <c r="Z6738">
        <v>41</v>
      </c>
      <c r="AA6738">
        <v>59.41</v>
      </c>
      <c r="AB6738">
        <v>24.26</v>
      </c>
      <c r="AC6738">
        <v>6.15</v>
      </c>
      <c r="AF6738">
        <v>1.55</v>
      </c>
      <c r="AL6738" t="s">
        <v>153</v>
      </c>
      <c r="AN6738">
        <v>2.5000000000000001E-2</v>
      </c>
      <c r="AO6738">
        <v>2.3E-2</v>
      </c>
      <c r="AR6738">
        <v>-10</v>
      </c>
      <c r="AS6738" t="s">
        <v>60</v>
      </c>
      <c r="AW6738">
        <v>6</v>
      </c>
      <c r="AX6738">
        <v>14.2</v>
      </c>
      <c r="AY6738" t="s">
        <v>86</v>
      </c>
      <c r="AZ6738">
        <v>3</v>
      </c>
      <c r="BA6738" t="s">
        <v>68</v>
      </c>
    </row>
    <row r="6739" spans="1:53" x14ac:dyDescent="0.25">
      <c r="A6739">
        <v>6738</v>
      </c>
      <c r="B6739" t="s">
        <v>11226</v>
      </c>
      <c r="C6739" t="s">
        <v>11227</v>
      </c>
      <c r="D6739">
        <v>164852</v>
      </c>
      <c r="E6739">
        <v>85672</v>
      </c>
      <c r="L6739" t="s">
        <v>11228</v>
      </c>
      <c r="M6739">
        <v>17</v>
      </c>
      <c r="N6739">
        <v>58</v>
      </c>
      <c r="O6739">
        <v>6.5</v>
      </c>
      <c r="P6739" t="s">
        <v>54</v>
      </c>
      <c r="Q6739">
        <v>20</v>
      </c>
      <c r="R6739">
        <v>50</v>
      </c>
      <c r="S6739">
        <v>0</v>
      </c>
      <c r="T6739">
        <v>18</v>
      </c>
      <c r="U6739">
        <v>2</v>
      </c>
      <c r="V6739">
        <v>23.1</v>
      </c>
      <c r="W6739" t="s">
        <v>54</v>
      </c>
      <c r="X6739">
        <v>20</v>
      </c>
      <c r="Y6739">
        <v>50</v>
      </c>
      <c r="Z6739">
        <v>1</v>
      </c>
      <c r="AA6739">
        <v>46.83</v>
      </c>
      <c r="AB6739">
        <v>19.809999999999999</v>
      </c>
      <c r="AC6739">
        <v>5.28</v>
      </c>
      <c r="AF6739">
        <v>-0.09</v>
      </c>
      <c r="AH6739">
        <v>-0.61</v>
      </c>
      <c r="AL6739" t="s">
        <v>2551</v>
      </c>
      <c r="AN6739">
        <v>5.0000000000000001E-3</v>
      </c>
      <c r="AO6739">
        <v>-0.01</v>
      </c>
      <c r="AQ6739">
        <v>4.0000000000000001E-3</v>
      </c>
      <c r="AR6739">
        <v>-15</v>
      </c>
      <c r="AS6739" t="s">
        <v>195</v>
      </c>
      <c r="AU6739">
        <v>205</v>
      </c>
      <c r="BA6739" t="s">
        <v>68</v>
      </c>
    </row>
    <row r="6740" spans="1:53" x14ac:dyDescent="0.25">
      <c r="A6740">
        <v>6739</v>
      </c>
      <c r="C6740" t="s">
        <v>11229</v>
      </c>
      <c r="D6740">
        <v>164870</v>
      </c>
      <c r="E6740">
        <v>209671</v>
      </c>
      <c r="F6740">
        <v>3435</v>
      </c>
      <c r="I6740" t="s">
        <v>77</v>
      </c>
      <c r="M6740">
        <v>17</v>
      </c>
      <c r="N6740">
        <v>58</v>
      </c>
      <c r="O6740">
        <v>6.3</v>
      </c>
      <c r="P6740" t="s">
        <v>58</v>
      </c>
      <c r="Q6740">
        <v>35</v>
      </c>
      <c r="R6740">
        <v>54</v>
      </c>
      <c r="S6740">
        <v>15</v>
      </c>
      <c r="T6740">
        <v>18</v>
      </c>
      <c r="U6740">
        <v>4</v>
      </c>
      <c r="V6740">
        <v>50.4</v>
      </c>
      <c r="W6740" t="s">
        <v>58</v>
      </c>
      <c r="X6740">
        <v>35</v>
      </c>
      <c r="Y6740">
        <v>54</v>
      </c>
      <c r="Z6740">
        <v>5</v>
      </c>
      <c r="AA6740">
        <v>355.99</v>
      </c>
      <c r="AB6740">
        <v>-7</v>
      </c>
      <c r="AC6740">
        <v>6</v>
      </c>
      <c r="AF6740">
        <v>1.1599999999999999</v>
      </c>
      <c r="AL6740" t="s">
        <v>243</v>
      </c>
      <c r="AN6740">
        <v>-1.6E-2</v>
      </c>
      <c r="AO6740">
        <v>-3.5000000000000003E-2</v>
      </c>
      <c r="AR6740">
        <v>-16</v>
      </c>
      <c r="AW6740">
        <v>5.2</v>
      </c>
      <c r="AX6740">
        <v>12.5</v>
      </c>
    </row>
    <row r="6741" spans="1:53" x14ac:dyDescent="0.25">
      <c r="A6741">
        <v>6740</v>
      </c>
      <c r="C6741" t="s">
        <v>11230</v>
      </c>
      <c r="D6741">
        <v>164871</v>
      </c>
      <c r="E6741">
        <v>254141</v>
      </c>
      <c r="M6741">
        <v>17</v>
      </c>
      <c r="N6741">
        <v>58</v>
      </c>
      <c r="O6741">
        <v>0.3</v>
      </c>
      <c r="P6741" t="s">
        <v>58</v>
      </c>
      <c r="Q6741">
        <v>64</v>
      </c>
      <c r="R6741">
        <v>33</v>
      </c>
      <c r="S6741">
        <v>20</v>
      </c>
      <c r="T6741">
        <v>18</v>
      </c>
      <c r="U6741">
        <v>7</v>
      </c>
      <c r="V6741">
        <v>48.3</v>
      </c>
      <c r="W6741" t="s">
        <v>58</v>
      </c>
      <c r="X6741">
        <v>64</v>
      </c>
      <c r="Y6741">
        <v>33</v>
      </c>
      <c r="Z6741">
        <v>0</v>
      </c>
      <c r="AA6741">
        <v>329.59</v>
      </c>
      <c r="AB6741">
        <v>-19.84</v>
      </c>
      <c r="AC6741">
        <v>6.41</v>
      </c>
      <c r="AF6741">
        <v>1.26</v>
      </c>
      <c r="AH6741">
        <v>1.41</v>
      </c>
      <c r="AL6741" t="s">
        <v>424</v>
      </c>
      <c r="AN6741">
        <v>-1.4999999999999999E-2</v>
      </c>
      <c r="AO6741">
        <v>-5.2999999999999999E-2</v>
      </c>
      <c r="AR6741">
        <v>-22</v>
      </c>
    </row>
    <row r="6742" spans="1:53" x14ac:dyDescent="0.25">
      <c r="A6742">
        <v>6741</v>
      </c>
      <c r="B6742" t="s">
        <v>11231</v>
      </c>
      <c r="C6742" t="s">
        <v>11232</v>
      </c>
      <c r="D6742">
        <v>164900</v>
      </c>
      <c r="E6742">
        <v>85676</v>
      </c>
      <c r="M6742">
        <v>17</v>
      </c>
      <c r="N6742">
        <v>58</v>
      </c>
      <c r="O6742">
        <v>19.2</v>
      </c>
      <c r="P6742" t="s">
        <v>54</v>
      </c>
      <c r="Q6742">
        <v>22</v>
      </c>
      <c r="R6742">
        <v>55</v>
      </c>
      <c r="S6742">
        <v>21</v>
      </c>
      <c r="T6742">
        <v>18</v>
      </c>
      <c r="U6742">
        <v>2</v>
      </c>
      <c r="V6742">
        <v>30.1</v>
      </c>
      <c r="W6742" t="s">
        <v>54</v>
      </c>
      <c r="X6742">
        <v>22</v>
      </c>
      <c r="Y6742">
        <v>55</v>
      </c>
      <c r="Z6742">
        <v>23</v>
      </c>
      <c r="AA6742">
        <v>48.91</v>
      </c>
      <c r="AB6742">
        <v>20.57</v>
      </c>
      <c r="AC6742">
        <v>6.21</v>
      </c>
      <c r="AF6742">
        <v>-0.1</v>
      </c>
      <c r="AH6742">
        <v>-0.64</v>
      </c>
      <c r="AL6742" t="s">
        <v>6138</v>
      </c>
      <c r="AN6742">
        <v>-4.0000000000000001E-3</v>
      </c>
      <c r="AO6742">
        <v>-8.0000000000000002E-3</v>
      </c>
      <c r="AR6742">
        <v>-36</v>
      </c>
      <c r="AS6742" t="s">
        <v>79</v>
      </c>
    </row>
    <row r="6743" spans="1:53" x14ac:dyDescent="0.25">
      <c r="A6743">
        <v>6742</v>
      </c>
      <c r="B6743" t="s">
        <v>11233</v>
      </c>
      <c r="C6743" t="s">
        <v>11234</v>
      </c>
      <c r="D6743">
        <v>164975</v>
      </c>
      <c r="E6743">
        <v>186237</v>
      </c>
      <c r="J6743">
        <v>11029</v>
      </c>
      <c r="L6743" t="s">
        <v>11235</v>
      </c>
      <c r="M6743">
        <v>17</v>
      </c>
      <c r="N6743">
        <v>58</v>
      </c>
      <c r="O6743">
        <v>37.9</v>
      </c>
      <c r="P6743" t="s">
        <v>58</v>
      </c>
      <c r="Q6743">
        <v>29</v>
      </c>
      <c r="R6743">
        <v>35</v>
      </c>
      <c r="S6743">
        <v>4</v>
      </c>
      <c r="T6743">
        <v>18</v>
      </c>
      <c r="U6743">
        <v>5</v>
      </c>
      <c r="V6743">
        <v>1.3</v>
      </c>
      <c r="W6743" t="s">
        <v>58</v>
      </c>
      <c r="X6743">
        <v>29</v>
      </c>
      <c r="Y6743">
        <v>34</v>
      </c>
      <c r="Z6743">
        <v>48</v>
      </c>
      <c r="AA6743">
        <v>1.58</v>
      </c>
      <c r="AB6743">
        <v>-3.98</v>
      </c>
      <c r="AC6743">
        <v>4.6900000000000004</v>
      </c>
      <c r="AF6743">
        <v>0.78</v>
      </c>
      <c r="AH6743">
        <v>0.52</v>
      </c>
      <c r="AJ6743">
        <v>0.45</v>
      </c>
      <c r="AL6743" t="s">
        <v>11236</v>
      </c>
      <c r="AM6743" t="s">
        <v>104</v>
      </c>
      <c r="AN6743">
        <v>1.2999999999999999E-2</v>
      </c>
      <c r="AO6743">
        <v>0</v>
      </c>
      <c r="AR6743">
        <v>-28</v>
      </c>
      <c r="AS6743" t="s">
        <v>105</v>
      </c>
      <c r="AU6743">
        <v>25</v>
      </c>
      <c r="AW6743">
        <v>0</v>
      </c>
      <c r="AX6743">
        <v>0.1</v>
      </c>
      <c r="AZ6743">
        <v>4</v>
      </c>
      <c r="BA6743" t="s">
        <v>68</v>
      </c>
    </row>
    <row r="6744" spans="1:53" x14ac:dyDescent="0.25">
      <c r="A6744">
        <v>6743</v>
      </c>
      <c r="B6744" t="s">
        <v>11237</v>
      </c>
      <c r="C6744" t="s">
        <v>11238</v>
      </c>
      <c r="D6744">
        <v>165024</v>
      </c>
      <c r="E6744">
        <v>245242</v>
      </c>
      <c r="F6744">
        <v>1471</v>
      </c>
      <c r="M6744">
        <v>17</v>
      </c>
      <c r="N6744">
        <v>58</v>
      </c>
      <c r="O6744">
        <v>50.7</v>
      </c>
      <c r="P6744" t="s">
        <v>58</v>
      </c>
      <c r="Q6744">
        <v>50</v>
      </c>
      <c r="R6744">
        <v>5</v>
      </c>
      <c r="S6744">
        <v>52</v>
      </c>
      <c r="T6744">
        <v>18</v>
      </c>
      <c r="U6744">
        <v>6</v>
      </c>
      <c r="V6744">
        <v>37.9</v>
      </c>
      <c r="W6744" t="s">
        <v>58</v>
      </c>
      <c r="X6744">
        <v>50</v>
      </c>
      <c r="Y6744">
        <v>5</v>
      </c>
      <c r="Z6744">
        <v>30</v>
      </c>
      <c r="AA6744">
        <v>343.33</v>
      </c>
      <c r="AB6744">
        <v>-13.82</v>
      </c>
      <c r="AC6744">
        <v>3.66</v>
      </c>
      <c r="AF6744">
        <v>-0.08</v>
      </c>
      <c r="AH6744">
        <v>-0.85</v>
      </c>
      <c r="AL6744" t="s">
        <v>2997</v>
      </c>
      <c r="AN6744">
        <v>-0.01</v>
      </c>
      <c r="AO6744">
        <v>-1.4E-2</v>
      </c>
      <c r="AR6744">
        <v>3</v>
      </c>
      <c r="AU6744">
        <v>117</v>
      </c>
      <c r="BA6744" t="s">
        <v>68</v>
      </c>
    </row>
    <row r="6745" spans="1:53" x14ac:dyDescent="0.25">
      <c r="A6745">
        <v>6744</v>
      </c>
      <c r="C6745" t="s">
        <v>11239</v>
      </c>
      <c r="D6745">
        <v>165029</v>
      </c>
      <c r="E6745">
        <v>103334</v>
      </c>
      <c r="M6745">
        <v>17</v>
      </c>
      <c r="N6745">
        <v>58</v>
      </c>
      <c r="O6745">
        <v>54.8</v>
      </c>
      <c r="P6745" t="s">
        <v>54</v>
      </c>
      <c r="Q6745">
        <v>19</v>
      </c>
      <c r="R6745">
        <v>36</v>
      </c>
      <c r="S6745">
        <v>38</v>
      </c>
      <c r="T6745">
        <v>18</v>
      </c>
      <c r="U6745">
        <v>3</v>
      </c>
      <c r="V6745">
        <v>14.7</v>
      </c>
      <c r="W6745" t="s">
        <v>54</v>
      </c>
      <c r="X6745">
        <v>19</v>
      </c>
      <c r="Y6745">
        <v>36</v>
      </c>
      <c r="Z6745">
        <v>47</v>
      </c>
      <c r="AA6745">
        <v>45.72</v>
      </c>
      <c r="AB6745">
        <v>19.149999999999999</v>
      </c>
      <c r="AC6745">
        <v>6.5</v>
      </c>
      <c r="AD6745" t="s">
        <v>200</v>
      </c>
      <c r="AF6745">
        <v>0.01</v>
      </c>
      <c r="AH6745">
        <v>-0.01</v>
      </c>
      <c r="AL6745" t="s">
        <v>260</v>
      </c>
      <c r="AN6745">
        <v>2.4E-2</v>
      </c>
      <c r="AO6745">
        <v>-8.0000000000000002E-3</v>
      </c>
      <c r="AR6745">
        <v>-32</v>
      </c>
      <c r="AU6745">
        <v>171</v>
      </c>
    </row>
    <row r="6746" spans="1:53" x14ac:dyDescent="0.25">
      <c r="A6746">
        <v>6745</v>
      </c>
      <c r="B6746" t="s">
        <v>11240</v>
      </c>
      <c r="C6746" t="s">
        <v>11241</v>
      </c>
      <c r="D6746">
        <v>165040</v>
      </c>
      <c r="E6746">
        <v>254147</v>
      </c>
      <c r="F6746">
        <v>3437</v>
      </c>
      <c r="L6746">
        <v>10204</v>
      </c>
      <c r="M6746">
        <v>17</v>
      </c>
      <c r="N6746">
        <v>58</v>
      </c>
      <c r="O6746">
        <v>57.1</v>
      </c>
      <c r="P6746" t="s">
        <v>58</v>
      </c>
      <c r="Q6746">
        <v>63</v>
      </c>
      <c r="R6746">
        <v>40</v>
      </c>
      <c r="S6746">
        <v>20</v>
      </c>
      <c r="T6746">
        <v>18</v>
      </c>
      <c r="U6746">
        <v>8</v>
      </c>
      <c r="V6746">
        <v>34.799999999999997</v>
      </c>
      <c r="W6746" t="s">
        <v>58</v>
      </c>
      <c r="X6746">
        <v>63</v>
      </c>
      <c r="Y6746">
        <v>40</v>
      </c>
      <c r="Z6746">
        <v>6</v>
      </c>
      <c r="AA6746">
        <v>330.49</v>
      </c>
      <c r="AB6746">
        <v>-19.59</v>
      </c>
      <c r="AC6746">
        <v>4.3499999999999996</v>
      </c>
      <c r="AF6746">
        <v>0.22</v>
      </c>
      <c r="AH6746">
        <v>0.18</v>
      </c>
      <c r="AL6746" t="s">
        <v>11242</v>
      </c>
      <c r="AN6746">
        <v>1.2999999999999999E-2</v>
      </c>
      <c r="AO6746">
        <v>-0.188</v>
      </c>
      <c r="AQ6746">
        <v>3.5999999999999997E-2</v>
      </c>
      <c r="AR6746">
        <v>-16</v>
      </c>
      <c r="AS6746" t="s">
        <v>79</v>
      </c>
      <c r="AU6746">
        <v>20</v>
      </c>
      <c r="BA6746" t="s">
        <v>68</v>
      </c>
    </row>
    <row r="6747" spans="1:53" x14ac:dyDescent="0.25">
      <c r="A6747">
        <v>6746</v>
      </c>
      <c r="B6747" t="s">
        <v>11243</v>
      </c>
      <c r="C6747" t="s">
        <v>11244</v>
      </c>
      <c r="D6747">
        <v>165135</v>
      </c>
      <c r="E6747">
        <v>209696</v>
      </c>
      <c r="F6747">
        <v>679</v>
      </c>
      <c r="G6747" t="s">
        <v>63</v>
      </c>
      <c r="L6747">
        <v>10173</v>
      </c>
      <c r="M6747">
        <v>17</v>
      </c>
      <c r="N6747">
        <v>59</v>
      </c>
      <c r="O6747">
        <v>23</v>
      </c>
      <c r="P6747" t="s">
        <v>58</v>
      </c>
      <c r="Q6747">
        <v>30</v>
      </c>
      <c r="R6747">
        <v>25</v>
      </c>
      <c r="S6747">
        <v>31</v>
      </c>
      <c r="T6747">
        <v>18</v>
      </c>
      <c r="U6747">
        <v>5</v>
      </c>
      <c r="V6747">
        <v>48.5</v>
      </c>
      <c r="W6747" t="s">
        <v>58</v>
      </c>
      <c r="X6747">
        <v>30</v>
      </c>
      <c r="Y6747">
        <v>25</v>
      </c>
      <c r="Z6747">
        <v>27</v>
      </c>
      <c r="AA6747">
        <v>0.92</v>
      </c>
      <c r="AB6747">
        <v>-4.54</v>
      </c>
      <c r="AC6747">
        <v>2.99</v>
      </c>
      <c r="AF6747">
        <v>1</v>
      </c>
      <c r="AH6747">
        <v>0.77</v>
      </c>
      <c r="AJ6747">
        <v>0.51</v>
      </c>
      <c r="AL6747" t="s">
        <v>114</v>
      </c>
      <c r="AN6747">
        <v>-5.2999999999999999E-2</v>
      </c>
      <c r="AO6747">
        <v>-0.185</v>
      </c>
      <c r="AQ6747">
        <v>2.5000000000000001E-2</v>
      </c>
      <c r="AR6747">
        <v>22</v>
      </c>
      <c r="AS6747" t="s">
        <v>79</v>
      </c>
      <c r="BA6747" t="s">
        <v>68</v>
      </c>
    </row>
    <row r="6748" spans="1:53" x14ac:dyDescent="0.25">
      <c r="A6748">
        <v>6747</v>
      </c>
      <c r="C6748" t="s">
        <v>11245</v>
      </c>
      <c r="D6748">
        <v>165174</v>
      </c>
      <c r="E6748">
        <v>123090</v>
      </c>
      <c r="L6748" t="s">
        <v>11246</v>
      </c>
      <c r="M6748">
        <v>17</v>
      </c>
      <c r="N6748">
        <v>59</v>
      </c>
      <c r="O6748">
        <v>34.4</v>
      </c>
      <c r="P6748" t="s">
        <v>54</v>
      </c>
      <c r="Q6748">
        <v>1</v>
      </c>
      <c r="R6748">
        <v>54</v>
      </c>
      <c r="S6748">
        <v>51</v>
      </c>
      <c r="T6748">
        <v>18</v>
      </c>
      <c r="U6748">
        <v>4</v>
      </c>
      <c r="V6748">
        <v>37.299999999999997</v>
      </c>
      <c r="W6748" t="s">
        <v>54</v>
      </c>
      <c r="X6748">
        <v>1</v>
      </c>
      <c r="Y6748">
        <v>55</v>
      </c>
      <c r="Z6748">
        <v>9</v>
      </c>
      <c r="AA6748">
        <v>29.27</v>
      </c>
      <c r="AB6748">
        <v>11.29</v>
      </c>
      <c r="AC6748">
        <v>6.14</v>
      </c>
      <c r="AF6748">
        <v>0</v>
      </c>
      <c r="AH6748">
        <v>-0.91</v>
      </c>
      <c r="AL6748" t="s">
        <v>6038</v>
      </c>
      <c r="AN6748">
        <v>-2E-3</v>
      </c>
      <c r="AO6748">
        <v>-3.0000000000000001E-3</v>
      </c>
      <c r="AR6748">
        <v>17</v>
      </c>
      <c r="AS6748" t="s">
        <v>399</v>
      </c>
      <c r="AU6748">
        <v>434</v>
      </c>
      <c r="BA6748" t="s">
        <v>68</v>
      </c>
    </row>
    <row r="6749" spans="1:53" x14ac:dyDescent="0.25">
      <c r="A6749">
        <v>6748</v>
      </c>
      <c r="C6749" t="s">
        <v>11247</v>
      </c>
      <c r="D6749">
        <v>165185</v>
      </c>
      <c r="E6749">
        <v>209710</v>
      </c>
      <c r="M6749">
        <v>17</v>
      </c>
      <c r="N6749">
        <v>59</v>
      </c>
      <c r="O6749">
        <v>38.200000000000003</v>
      </c>
      <c r="P6749" t="s">
        <v>58</v>
      </c>
      <c r="Q6749">
        <v>36</v>
      </c>
      <c r="R6749">
        <v>1</v>
      </c>
      <c r="S6749">
        <v>39</v>
      </c>
      <c r="T6749">
        <v>18</v>
      </c>
      <c r="U6749">
        <v>6</v>
      </c>
      <c r="V6749">
        <v>23.7</v>
      </c>
      <c r="W6749" t="s">
        <v>58</v>
      </c>
      <c r="X6749">
        <v>36</v>
      </c>
      <c r="Y6749">
        <v>1</v>
      </c>
      <c r="Z6749">
        <v>11</v>
      </c>
      <c r="AA6749">
        <v>356.04</v>
      </c>
      <c r="AB6749">
        <v>-7.33</v>
      </c>
      <c r="AC6749">
        <v>5.95</v>
      </c>
      <c r="AF6749">
        <v>0.62</v>
      </c>
      <c r="AH6749">
        <v>7.0000000000000007E-2</v>
      </c>
      <c r="AL6749" t="s">
        <v>75</v>
      </c>
      <c r="AN6749">
        <v>0.11</v>
      </c>
      <c r="AO6749">
        <v>1.4999999999999999E-2</v>
      </c>
      <c r="AQ6749">
        <v>5.8999999999999997E-2</v>
      </c>
      <c r="AR6749">
        <v>13</v>
      </c>
    </row>
    <row r="6750" spans="1:53" x14ac:dyDescent="0.25">
      <c r="A6750">
        <v>6749</v>
      </c>
      <c r="C6750" t="s">
        <v>11248</v>
      </c>
      <c r="D6750">
        <v>165189</v>
      </c>
      <c r="E6750">
        <v>228708</v>
      </c>
      <c r="I6750" t="s">
        <v>77</v>
      </c>
      <c r="K6750" t="s">
        <v>196</v>
      </c>
      <c r="M6750">
        <v>17</v>
      </c>
      <c r="N6750">
        <v>59</v>
      </c>
      <c r="O6750">
        <v>35.9</v>
      </c>
      <c r="P6750" t="s">
        <v>58</v>
      </c>
      <c r="Q6750">
        <v>43</v>
      </c>
      <c r="R6750">
        <v>25</v>
      </c>
      <c r="S6750">
        <v>48</v>
      </c>
      <c r="T6750">
        <v>18</v>
      </c>
      <c r="U6750">
        <v>6</v>
      </c>
      <c r="V6750">
        <v>49.8</v>
      </c>
      <c r="W6750" t="s">
        <v>58</v>
      </c>
      <c r="X6750">
        <v>43</v>
      </c>
      <c r="Y6750">
        <v>25</v>
      </c>
      <c r="Z6750">
        <v>29</v>
      </c>
      <c r="AA6750">
        <v>349.45</v>
      </c>
      <c r="AB6750">
        <v>-10.86</v>
      </c>
      <c r="AC6750">
        <v>5.77</v>
      </c>
      <c r="AD6750" t="s">
        <v>677</v>
      </c>
      <c r="AF6750">
        <v>0.22</v>
      </c>
      <c r="AH6750">
        <v>0.16</v>
      </c>
      <c r="AL6750" t="s">
        <v>478</v>
      </c>
      <c r="AN6750">
        <v>-1E-3</v>
      </c>
      <c r="AO6750">
        <v>-9.9000000000000005E-2</v>
      </c>
      <c r="AP6750" t="s">
        <v>126</v>
      </c>
      <c r="AQ6750">
        <v>2.1000000000000001E-2</v>
      </c>
      <c r="AR6750">
        <v>-6</v>
      </c>
      <c r="AS6750" t="s">
        <v>79</v>
      </c>
      <c r="AW6750">
        <v>0.1</v>
      </c>
      <c r="AX6750">
        <v>1.6</v>
      </c>
      <c r="BA6750" t="s">
        <v>68</v>
      </c>
    </row>
    <row r="6751" spans="1:53" x14ac:dyDescent="0.25">
      <c r="A6751">
        <v>6750</v>
      </c>
      <c r="C6751" t="s">
        <v>11248</v>
      </c>
      <c r="D6751">
        <v>165190</v>
      </c>
      <c r="I6751" t="s">
        <v>77</v>
      </c>
      <c r="K6751" t="s">
        <v>572</v>
      </c>
      <c r="M6751">
        <v>17</v>
      </c>
      <c r="N6751">
        <v>59</v>
      </c>
      <c r="O6751">
        <v>35.9</v>
      </c>
      <c r="P6751" t="s">
        <v>58</v>
      </c>
      <c r="Q6751">
        <v>43</v>
      </c>
      <c r="R6751">
        <v>25</v>
      </c>
      <c r="S6751">
        <v>48</v>
      </c>
      <c r="T6751">
        <v>18</v>
      </c>
      <c r="U6751">
        <v>6</v>
      </c>
      <c r="V6751">
        <v>49.8</v>
      </c>
      <c r="W6751" t="s">
        <v>58</v>
      </c>
      <c r="X6751">
        <v>43</v>
      </c>
      <c r="Y6751">
        <v>25</v>
      </c>
      <c r="Z6751">
        <v>29</v>
      </c>
      <c r="AA6751">
        <v>349.45</v>
      </c>
      <c r="AB6751">
        <v>-10.86</v>
      </c>
      <c r="AC6751">
        <v>5.77</v>
      </c>
      <c r="AD6751" t="s">
        <v>677</v>
      </c>
      <c r="AL6751" t="s">
        <v>478</v>
      </c>
      <c r="AN6751">
        <v>-1E-3</v>
      </c>
      <c r="AO6751">
        <v>-9.9000000000000005E-2</v>
      </c>
      <c r="AP6751" t="s">
        <v>126</v>
      </c>
      <c r="AQ6751">
        <v>2.1000000000000001E-2</v>
      </c>
      <c r="AR6751">
        <v>-6</v>
      </c>
      <c r="AW6751">
        <v>0.1</v>
      </c>
      <c r="AX6751">
        <v>1.6</v>
      </c>
      <c r="BA6751" t="s">
        <v>68</v>
      </c>
    </row>
    <row r="6752" spans="1:53" x14ac:dyDescent="0.25">
      <c r="A6752">
        <v>6751</v>
      </c>
      <c r="C6752" t="s">
        <v>11249</v>
      </c>
      <c r="D6752">
        <v>165259</v>
      </c>
      <c r="E6752">
        <v>257571</v>
      </c>
      <c r="I6752" t="s">
        <v>77</v>
      </c>
      <c r="M6752">
        <v>17</v>
      </c>
      <c r="N6752">
        <v>59</v>
      </c>
      <c r="O6752">
        <v>52</v>
      </c>
      <c r="P6752" t="s">
        <v>58</v>
      </c>
      <c r="Q6752">
        <v>73</v>
      </c>
      <c r="R6752">
        <v>40</v>
      </c>
      <c r="S6752">
        <v>50</v>
      </c>
      <c r="T6752">
        <v>18</v>
      </c>
      <c r="U6752">
        <v>12</v>
      </c>
      <c r="V6752">
        <v>34.5</v>
      </c>
      <c r="W6752" t="s">
        <v>58</v>
      </c>
      <c r="X6752">
        <v>73</v>
      </c>
      <c r="Y6752">
        <v>40</v>
      </c>
      <c r="Z6752">
        <v>18</v>
      </c>
      <c r="AA6752">
        <v>320.49</v>
      </c>
      <c r="AB6752">
        <v>-23.29</v>
      </c>
      <c r="AC6752">
        <v>5.85</v>
      </c>
      <c r="AF6752">
        <v>0.46</v>
      </c>
      <c r="AH6752">
        <v>0.05</v>
      </c>
      <c r="AL6752" t="s">
        <v>844</v>
      </c>
      <c r="AN6752">
        <v>-5.2999999999999999E-2</v>
      </c>
      <c r="AO6752">
        <v>-0.23100000000000001</v>
      </c>
      <c r="AQ6752">
        <v>3.1E-2</v>
      </c>
      <c r="AR6752">
        <v>13</v>
      </c>
      <c r="AW6752">
        <v>3</v>
      </c>
      <c r="AX6752">
        <v>2.8</v>
      </c>
    </row>
    <row r="6753" spans="1:53" x14ac:dyDescent="0.25">
      <c r="A6753">
        <v>6752</v>
      </c>
      <c r="B6753" t="s">
        <v>11250</v>
      </c>
      <c r="C6753" t="s">
        <v>11251</v>
      </c>
      <c r="D6753">
        <v>165341</v>
      </c>
      <c r="E6753">
        <v>123107</v>
      </c>
      <c r="G6753" t="s">
        <v>63</v>
      </c>
      <c r="J6753">
        <v>11046</v>
      </c>
      <c r="M6753">
        <v>18</v>
      </c>
      <c r="N6753">
        <v>0</v>
      </c>
      <c r="O6753">
        <v>24.1</v>
      </c>
      <c r="P6753" t="s">
        <v>54</v>
      </c>
      <c r="Q6753">
        <v>2</v>
      </c>
      <c r="R6753">
        <v>31</v>
      </c>
      <c r="S6753">
        <v>22</v>
      </c>
      <c r="T6753">
        <v>18</v>
      </c>
      <c r="U6753">
        <v>5</v>
      </c>
      <c r="V6753">
        <v>27.3</v>
      </c>
      <c r="W6753" t="s">
        <v>54</v>
      </c>
      <c r="X6753">
        <v>2</v>
      </c>
      <c r="Y6753">
        <v>29</v>
      </c>
      <c r="Z6753">
        <v>58</v>
      </c>
      <c r="AA6753">
        <v>29.91</v>
      </c>
      <c r="AB6753">
        <v>11.38</v>
      </c>
      <c r="AC6753">
        <v>4.03</v>
      </c>
      <c r="AF6753">
        <v>0.86</v>
      </c>
      <c r="AH6753">
        <v>0.54</v>
      </c>
      <c r="AJ6753">
        <v>0.46</v>
      </c>
      <c r="AL6753" t="s">
        <v>85</v>
      </c>
      <c r="AN6753">
        <v>0.26600000000000001</v>
      </c>
      <c r="AO6753">
        <v>-1.093</v>
      </c>
      <c r="AQ6753">
        <v>0.20100000000000001</v>
      </c>
      <c r="AR6753">
        <v>-7</v>
      </c>
      <c r="AS6753" t="s">
        <v>105</v>
      </c>
      <c r="AU6753">
        <v>16</v>
      </c>
      <c r="AW6753">
        <v>1.8</v>
      </c>
      <c r="AX6753">
        <v>1.9</v>
      </c>
      <c r="AY6753" t="s">
        <v>86</v>
      </c>
      <c r="AZ6753">
        <v>11</v>
      </c>
      <c r="BA6753" t="s">
        <v>68</v>
      </c>
    </row>
    <row r="6754" spans="1:53" x14ac:dyDescent="0.25">
      <c r="A6754">
        <v>6753</v>
      </c>
      <c r="C6754" t="s">
        <v>11252</v>
      </c>
      <c r="D6754">
        <v>165358</v>
      </c>
      <c r="E6754">
        <v>47173</v>
      </c>
      <c r="J6754">
        <v>11028</v>
      </c>
      <c r="M6754">
        <v>18</v>
      </c>
      <c r="N6754">
        <v>0</v>
      </c>
      <c r="O6754">
        <v>32.1</v>
      </c>
      <c r="P6754" t="s">
        <v>54</v>
      </c>
      <c r="Q6754">
        <v>48</v>
      </c>
      <c r="R6754">
        <v>27</v>
      </c>
      <c r="S6754">
        <v>34</v>
      </c>
      <c r="T6754">
        <v>18</v>
      </c>
      <c r="U6754">
        <v>3</v>
      </c>
      <c r="V6754">
        <v>9</v>
      </c>
      <c r="W6754" t="s">
        <v>54</v>
      </c>
      <c r="X6754">
        <v>48</v>
      </c>
      <c r="Y6754">
        <v>27</v>
      </c>
      <c r="Z6754">
        <v>52</v>
      </c>
      <c r="AA6754">
        <v>75.849999999999994</v>
      </c>
      <c r="AB6754">
        <v>27.69</v>
      </c>
      <c r="AC6754">
        <v>6.21</v>
      </c>
      <c r="AF6754">
        <v>0.03</v>
      </c>
      <c r="AH6754">
        <v>0.06</v>
      </c>
      <c r="AL6754" t="s">
        <v>222</v>
      </c>
      <c r="AN6754">
        <v>2.9000000000000001E-2</v>
      </c>
      <c r="AO6754">
        <v>1.4999999999999999E-2</v>
      </c>
      <c r="AR6754">
        <v>-13</v>
      </c>
      <c r="AW6754">
        <v>2.7</v>
      </c>
      <c r="AX6754">
        <v>26.8</v>
      </c>
      <c r="AY6754" t="s">
        <v>86</v>
      </c>
      <c r="AZ6754">
        <v>3</v>
      </c>
      <c r="BA6754" t="s">
        <v>68</v>
      </c>
    </row>
    <row r="6755" spans="1:53" x14ac:dyDescent="0.25">
      <c r="A6755">
        <v>6754</v>
      </c>
      <c r="C6755" t="s">
        <v>11253</v>
      </c>
      <c r="D6755">
        <v>165373</v>
      </c>
      <c r="E6755">
        <v>85706</v>
      </c>
      <c r="M6755">
        <v>18</v>
      </c>
      <c r="N6755">
        <v>0</v>
      </c>
      <c r="O6755">
        <v>32</v>
      </c>
      <c r="P6755" t="s">
        <v>54</v>
      </c>
      <c r="Q6755">
        <v>23</v>
      </c>
      <c r="R6755">
        <v>56</v>
      </c>
      <c r="S6755">
        <v>15</v>
      </c>
      <c r="T6755">
        <v>18</v>
      </c>
      <c r="U6755">
        <v>4</v>
      </c>
      <c r="V6755">
        <v>40.200000000000003</v>
      </c>
      <c r="W6755" t="s">
        <v>54</v>
      </c>
      <c r="X6755">
        <v>23</v>
      </c>
      <c r="Y6755">
        <v>56</v>
      </c>
      <c r="Z6755">
        <v>33</v>
      </c>
      <c r="AA6755">
        <v>50.11</v>
      </c>
      <c r="AB6755">
        <v>20.48</v>
      </c>
      <c r="AC6755">
        <v>6.34</v>
      </c>
      <c r="AF6755">
        <v>0.3</v>
      </c>
      <c r="AH6755">
        <v>0.03</v>
      </c>
      <c r="AL6755" t="s">
        <v>1222</v>
      </c>
      <c r="AN6755">
        <v>1.0999999999999999E-2</v>
      </c>
      <c r="AO6755">
        <v>-5.7000000000000002E-2</v>
      </c>
      <c r="AR6755">
        <v>-33</v>
      </c>
      <c r="AS6755" t="s">
        <v>79</v>
      </c>
      <c r="AU6755">
        <v>70</v>
      </c>
    </row>
    <row r="6756" spans="1:53" x14ac:dyDescent="0.25">
      <c r="A6756">
        <v>6755</v>
      </c>
      <c r="C6756" t="s">
        <v>11254</v>
      </c>
      <c r="D6756">
        <v>165402</v>
      </c>
      <c r="E6756">
        <v>142083</v>
      </c>
      <c r="F6756">
        <v>3436</v>
      </c>
      <c r="M6756">
        <v>18</v>
      </c>
      <c r="N6756">
        <v>0</v>
      </c>
      <c r="O6756">
        <v>40.5</v>
      </c>
      <c r="P6756" t="s">
        <v>58</v>
      </c>
      <c r="Q6756">
        <v>8</v>
      </c>
      <c r="R6756">
        <v>19</v>
      </c>
      <c r="S6756">
        <v>54</v>
      </c>
      <c r="T6756">
        <v>18</v>
      </c>
      <c r="U6756">
        <v>6</v>
      </c>
      <c r="V6756">
        <v>7.4</v>
      </c>
      <c r="W6756" t="s">
        <v>58</v>
      </c>
      <c r="X6756">
        <v>8</v>
      </c>
      <c r="Y6756">
        <v>19</v>
      </c>
      <c r="Z6756">
        <v>26</v>
      </c>
      <c r="AA6756">
        <v>20.3</v>
      </c>
      <c r="AB6756">
        <v>6.14</v>
      </c>
      <c r="AC6756">
        <v>5.85</v>
      </c>
      <c r="AF6756">
        <v>0.21</v>
      </c>
      <c r="AH6756">
        <v>-0.2</v>
      </c>
      <c r="AL6756" t="s">
        <v>6672</v>
      </c>
      <c r="AN6756">
        <v>-8.0000000000000002E-3</v>
      </c>
      <c r="AO6756">
        <v>-1.6E-2</v>
      </c>
      <c r="AR6756">
        <v>-23</v>
      </c>
      <c r="AS6756" t="s">
        <v>79</v>
      </c>
      <c r="BA6756" t="s">
        <v>68</v>
      </c>
    </row>
    <row r="6757" spans="1:53" x14ac:dyDescent="0.25">
      <c r="A6757">
        <v>6756</v>
      </c>
      <c r="C6757" t="s">
        <v>11255</v>
      </c>
      <c r="D6757">
        <v>165438</v>
      </c>
      <c r="E6757">
        <v>142085</v>
      </c>
      <c r="M6757">
        <v>18</v>
      </c>
      <c r="N6757">
        <v>0</v>
      </c>
      <c r="O6757">
        <v>55.7</v>
      </c>
      <c r="P6757" t="s">
        <v>58</v>
      </c>
      <c r="Q6757">
        <v>4</v>
      </c>
      <c r="R6757">
        <v>45</v>
      </c>
      <c r="S6757">
        <v>33</v>
      </c>
      <c r="T6757">
        <v>18</v>
      </c>
      <c r="U6757">
        <v>6</v>
      </c>
      <c r="V6757">
        <v>15.2</v>
      </c>
      <c r="W6757" t="s">
        <v>58</v>
      </c>
      <c r="X6757">
        <v>4</v>
      </c>
      <c r="Y6757">
        <v>45</v>
      </c>
      <c r="Z6757">
        <v>5</v>
      </c>
      <c r="AA6757">
        <v>23.48</v>
      </c>
      <c r="AB6757">
        <v>7.82</v>
      </c>
      <c r="AC6757">
        <v>5.77</v>
      </c>
      <c r="AF6757">
        <v>0.96</v>
      </c>
      <c r="AH6757">
        <v>0.81</v>
      </c>
      <c r="AL6757" t="s">
        <v>11256</v>
      </c>
      <c r="AN6757">
        <v>0.14099999999999999</v>
      </c>
      <c r="AO6757">
        <v>-3.2000000000000001E-2</v>
      </c>
      <c r="AR6757">
        <v>-19</v>
      </c>
      <c r="AS6757" t="s">
        <v>60</v>
      </c>
    </row>
    <row r="6758" spans="1:53" x14ac:dyDescent="0.25">
      <c r="A6758">
        <v>6757</v>
      </c>
      <c r="C6758" t="s">
        <v>11257</v>
      </c>
      <c r="D6758">
        <v>165462</v>
      </c>
      <c r="E6758">
        <v>142084</v>
      </c>
      <c r="M6758">
        <v>18</v>
      </c>
      <c r="N6758">
        <v>0</v>
      </c>
      <c r="O6758">
        <v>59.1</v>
      </c>
      <c r="P6758" t="s">
        <v>58</v>
      </c>
      <c r="Q6758">
        <v>0</v>
      </c>
      <c r="R6758">
        <v>27</v>
      </c>
      <c r="S6758">
        <v>16</v>
      </c>
      <c r="T6758">
        <v>18</v>
      </c>
      <c r="U6758">
        <v>6</v>
      </c>
      <c r="V6758">
        <v>7.4</v>
      </c>
      <c r="W6758" t="s">
        <v>58</v>
      </c>
      <c r="X6758">
        <v>0</v>
      </c>
      <c r="Y6758">
        <v>26</v>
      </c>
      <c r="Z6758">
        <v>48</v>
      </c>
      <c r="AA6758">
        <v>27.31</v>
      </c>
      <c r="AB6758">
        <v>9.86</v>
      </c>
      <c r="AC6758">
        <v>6.34</v>
      </c>
      <c r="AF6758">
        <v>1.06</v>
      </c>
      <c r="AH6758">
        <v>0.76</v>
      </c>
      <c r="AL6758" t="s">
        <v>11258</v>
      </c>
      <c r="AN6758">
        <v>-0.02</v>
      </c>
      <c r="AO6758">
        <v>-2.9000000000000001E-2</v>
      </c>
      <c r="AR6758">
        <v>-9</v>
      </c>
    </row>
    <row r="6759" spans="1:53" x14ac:dyDescent="0.25">
      <c r="A6759">
        <v>6758</v>
      </c>
      <c r="C6759" t="s">
        <v>11259</v>
      </c>
      <c r="D6759">
        <v>165475</v>
      </c>
      <c r="E6759">
        <v>103373</v>
      </c>
      <c r="J6759">
        <v>11056</v>
      </c>
      <c r="M6759">
        <v>18</v>
      </c>
      <c r="N6759">
        <v>1</v>
      </c>
      <c r="O6759">
        <v>4.3</v>
      </c>
      <c r="P6759" t="s">
        <v>54</v>
      </c>
      <c r="Q6759">
        <v>11</v>
      </c>
      <c r="R6759">
        <v>59</v>
      </c>
      <c r="S6759">
        <v>44</v>
      </c>
      <c r="T6759">
        <v>18</v>
      </c>
      <c r="U6759">
        <v>5</v>
      </c>
      <c r="V6759">
        <v>43.3</v>
      </c>
      <c r="W6759" t="s">
        <v>54</v>
      </c>
      <c r="X6759">
        <v>12</v>
      </c>
      <c r="Y6759">
        <v>0</v>
      </c>
      <c r="Z6759">
        <v>14</v>
      </c>
      <c r="AA6759">
        <v>38.69</v>
      </c>
      <c r="AB6759">
        <v>15.51</v>
      </c>
      <c r="AC6759">
        <v>7.04</v>
      </c>
      <c r="AF6759">
        <v>0.3</v>
      </c>
      <c r="AH6759">
        <v>0.12</v>
      </c>
      <c r="AL6759" t="s">
        <v>769</v>
      </c>
      <c r="AN6759">
        <v>-8.0000000000000002E-3</v>
      </c>
      <c r="AO6759">
        <v>1E-3</v>
      </c>
      <c r="AP6759" t="s">
        <v>126</v>
      </c>
      <c r="AQ6759">
        <v>8.9999999999999993E-3</v>
      </c>
      <c r="AR6759">
        <v>13</v>
      </c>
      <c r="AS6759" t="s">
        <v>79</v>
      </c>
      <c r="AU6759">
        <v>218</v>
      </c>
      <c r="AW6759">
        <v>0.5</v>
      </c>
      <c r="AX6759">
        <v>6.9</v>
      </c>
      <c r="AY6759" t="s">
        <v>86</v>
      </c>
      <c r="AZ6759">
        <v>3</v>
      </c>
      <c r="BA6759" t="s">
        <v>68</v>
      </c>
    </row>
    <row r="6760" spans="1:53" x14ac:dyDescent="0.25">
      <c r="A6760">
        <v>6759</v>
      </c>
      <c r="C6760" t="s">
        <v>11260</v>
      </c>
      <c r="D6760">
        <v>165493</v>
      </c>
      <c r="E6760">
        <v>228734</v>
      </c>
      <c r="I6760" t="s">
        <v>77</v>
      </c>
      <c r="M6760">
        <v>18</v>
      </c>
      <c r="N6760">
        <v>1</v>
      </c>
      <c r="O6760">
        <v>5.4</v>
      </c>
      <c r="P6760" t="s">
        <v>58</v>
      </c>
      <c r="Q6760">
        <v>45</v>
      </c>
      <c r="R6760">
        <v>46</v>
      </c>
      <c r="S6760">
        <v>42</v>
      </c>
      <c r="T6760">
        <v>18</v>
      </c>
      <c r="U6760">
        <v>8</v>
      </c>
      <c r="V6760">
        <v>30.1</v>
      </c>
      <c r="W6760" t="s">
        <v>58</v>
      </c>
      <c r="X6760">
        <v>45</v>
      </c>
      <c r="Y6760">
        <v>46</v>
      </c>
      <c r="Z6760">
        <v>2</v>
      </c>
      <c r="AA6760">
        <v>347.45</v>
      </c>
      <c r="AB6760">
        <v>-12.19</v>
      </c>
      <c r="AC6760">
        <v>6.15</v>
      </c>
      <c r="AF6760">
        <v>-0.08</v>
      </c>
      <c r="AH6760">
        <v>-0.49</v>
      </c>
      <c r="AL6760" t="s">
        <v>11261</v>
      </c>
      <c r="AN6760">
        <v>-8.9999999999999993E-3</v>
      </c>
      <c r="AO6760">
        <v>-2.5000000000000001E-2</v>
      </c>
      <c r="AR6760">
        <v>-35</v>
      </c>
      <c r="AS6760" t="s">
        <v>72</v>
      </c>
      <c r="AW6760">
        <v>3.6</v>
      </c>
      <c r="AX6760">
        <v>4</v>
      </c>
      <c r="BA6760" t="s">
        <v>68</v>
      </c>
    </row>
    <row r="6761" spans="1:53" x14ac:dyDescent="0.25">
      <c r="A6761">
        <v>6760</v>
      </c>
      <c r="C6761" t="s">
        <v>11262</v>
      </c>
      <c r="D6761">
        <v>165497</v>
      </c>
      <c r="E6761">
        <v>245273</v>
      </c>
      <c r="I6761" t="s">
        <v>77</v>
      </c>
      <c r="M6761">
        <v>18</v>
      </c>
      <c r="N6761">
        <v>1</v>
      </c>
      <c r="O6761">
        <v>7.7</v>
      </c>
      <c r="P6761" t="s">
        <v>58</v>
      </c>
      <c r="Q6761">
        <v>59</v>
      </c>
      <c r="R6761">
        <v>3</v>
      </c>
      <c r="S6761">
        <v>13</v>
      </c>
      <c r="T6761">
        <v>18</v>
      </c>
      <c r="U6761">
        <v>9</v>
      </c>
      <c r="V6761">
        <v>57.6</v>
      </c>
      <c r="W6761" t="s">
        <v>58</v>
      </c>
      <c r="X6761">
        <v>59</v>
      </c>
      <c r="Y6761">
        <v>2</v>
      </c>
      <c r="Z6761">
        <v>24</v>
      </c>
      <c r="AA6761">
        <v>335.07</v>
      </c>
      <c r="AB6761">
        <v>-17.98</v>
      </c>
      <c r="AC6761">
        <v>6.38</v>
      </c>
      <c r="AF6761">
        <v>1.55</v>
      </c>
      <c r="AL6761" t="s">
        <v>332</v>
      </c>
      <c r="AN6761">
        <v>-2.1000000000000001E-2</v>
      </c>
      <c r="AO6761">
        <v>-1E-3</v>
      </c>
      <c r="AR6761">
        <v>-10</v>
      </c>
      <c r="AW6761">
        <v>5.6</v>
      </c>
      <c r="AX6761">
        <v>40</v>
      </c>
    </row>
    <row r="6762" spans="1:53" x14ac:dyDescent="0.25">
      <c r="A6762">
        <v>6761</v>
      </c>
      <c r="B6762" t="s">
        <v>11263</v>
      </c>
      <c r="C6762" t="s">
        <v>11264</v>
      </c>
      <c r="D6762">
        <v>165499</v>
      </c>
      <c r="E6762">
        <v>254157</v>
      </c>
      <c r="M6762">
        <v>18</v>
      </c>
      <c r="N6762">
        <v>1</v>
      </c>
      <c r="O6762">
        <v>8.5</v>
      </c>
      <c r="P6762" t="s">
        <v>58</v>
      </c>
      <c r="Q6762">
        <v>62</v>
      </c>
      <c r="R6762">
        <v>1</v>
      </c>
      <c r="S6762">
        <v>21</v>
      </c>
      <c r="T6762">
        <v>18</v>
      </c>
      <c r="U6762">
        <v>10</v>
      </c>
      <c r="V6762">
        <v>26.1</v>
      </c>
      <c r="W6762" t="s">
        <v>58</v>
      </c>
      <c r="X6762">
        <v>62</v>
      </c>
      <c r="Y6762">
        <v>0</v>
      </c>
      <c r="Z6762">
        <v>8</v>
      </c>
      <c r="AA6762">
        <v>332.21</v>
      </c>
      <c r="AB6762">
        <v>-19.170000000000002</v>
      </c>
      <c r="AC6762">
        <v>5.49</v>
      </c>
      <c r="AF6762">
        <v>0.57999999999999996</v>
      </c>
      <c r="AH6762">
        <v>0.09</v>
      </c>
      <c r="AL6762" t="s">
        <v>241</v>
      </c>
      <c r="AN6762">
        <v>-8.6999999999999994E-2</v>
      </c>
      <c r="AO6762">
        <v>0.223</v>
      </c>
      <c r="AQ6762">
        <v>5.2999999999999999E-2</v>
      </c>
      <c r="AR6762">
        <v>30</v>
      </c>
      <c r="AS6762" t="s">
        <v>79</v>
      </c>
    </row>
    <row r="6763" spans="1:53" x14ac:dyDescent="0.25">
      <c r="A6763">
        <v>6762</v>
      </c>
      <c r="C6763" t="s">
        <v>11265</v>
      </c>
      <c r="D6763">
        <v>165516</v>
      </c>
      <c r="E6763">
        <v>186302</v>
      </c>
      <c r="F6763">
        <v>3438</v>
      </c>
      <c r="M6763">
        <v>18</v>
      </c>
      <c r="N6763">
        <v>1</v>
      </c>
      <c r="O6763">
        <v>11.4</v>
      </c>
      <c r="P6763" t="s">
        <v>58</v>
      </c>
      <c r="Q6763">
        <v>21</v>
      </c>
      <c r="R6763">
        <v>27</v>
      </c>
      <c r="S6763">
        <v>15</v>
      </c>
      <c r="T6763">
        <v>18</v>
      </c>
      <c r="U6763">
        <v>7</v>
      </c>
      <c r="V6763">
        <v>11.4</v>
      </c>
      <c r="W6763" t="s">
        <v>58</v>
      </c>
      <c r="X6763">
        <v>21</v>
      </c>
      <c r="Y6763">
        <v>26</v>
      </c>
      <c r="Z6763">
        <v>38</v>
      </c>
      <c r="AA6763">
        <v>8.93</v>
      </c>
      <c r="AB6763">
        <v>-0.44</v>
      </c>
      <c r="AC6763">
        <v>6.28</v>
      </c>
      <c r="AF6763">
        <v>0.12</v>
      </c>
      <c r="AH6763">
        <v>-0.78</v>
      </c>
      <c r="AL6763" t="s">
        <v>5451</v>
      </c>
      <c r="AN6763">
        <v>4.0000000000000001E-3</v>
      </c>
      <c r="AO6763">
        <v>0</v>
      </c>
      <c r="AR6763">
        <v>-9</v>
      </c>
      <c r="AS6763" t="s">
        <v>60</v>
      </c>
      <c r="BA6763" t="s">
        <v>68</v>
      </c>
    </row>
    <row r="6764" spans="1:53" x14ac:dyDescent="0.25">
      <c r="A6764">
        <v>6763</v>
      </c>
      <c r="C6764" t="s">
        <v>11266</v>
      </c>
      <c r="D6764">
        <v>165524</v>
      </c>
      <c r="E6764">
        <v>85718</v>
      </c>
      <c r="M6764">
        <v>18</v>
      </c>
      <c r="N6764">
        <v>1</v>
      </c>
      <c r="O6764">
        <v>15.7</v>
      </c>
      <c r="P6764" t="s">
        <v>54</v>
      </c>
      <c r="Q6764">
        <v>21</v>
      </c>
      <c r="R6764">
        <v>38</v>
      </c>
      <c r="S6764">
        <v>18</v>
      </c>
      <c r="T6764">
        <v>18</v>
      </c>
      <c r="U6764">
        <v>5</v>
      </c>
      <c r="V6764">
        <v>30.2</v>
      </c>
      <c r="W6764" t="s">
        <v>54</v>
      </c>
      <c r="X6764">
        <v>21</v>
      </c>
      <c r="Y6764">
        <v>38</v>
      </c>
      <c r="Z6764">
        <v>49</v>
      </c>
      <c r="AA6764">
        <v>47.92</v>
      </c>
      <c r="AB6764">
        <v>19.440000000000001</v>
      </c>
      <c r="AC6764">
        <v>6.15</v>
      </c>
      <c r="AF6764">
        <v>1.23</v>
      </c>
      <c r="AL6764" t="s">
        <v>258</v>
      </c>
      <c r="AN6764">
        <v>1.4999999999999999E-2</v>
      </c>
      <c r="AO6764">
        <v>8.9999999999999993E-3</v>
      </c>
      <c r="AR6764">
        <v>-35</v>
      </c>
    </row>
    <row r="6765" spans="1:53" x14ac:dyDescent="0.25">
      <c r="A6765">
        <v>6764</v>
      </c>
      <c r="C6765" t="s">
        <v>11267</v>
      </c>
      <c r="D6765">
        <v>165567</v>
      </c>
      <c r="E6765">
        <v>47193</v>
      </c>
      <c r="M6765">
        <v>18</v>
      </c>
      <c r="N6765">
        <v>1</v>
      </c>
      <c r="O6765">
        <v>28</v>
      </c>
      <c r="P6765" t="s">
        <v>54</v>
      </c>
      <c r="Q6765">
        <v>40</v>
      </c>
      <c r="R6765">
        <v>4</v>
      </c>
      <c r="S6765">
        <v>34</v>
      </c>
      <c r="T6765">
        <v>18</v>
      </c>
      <c r="U6765">
        <v>4</v>
      </c>
      <c r="V6765">
        <v>43.2</v>
      </c>
      <c r="W6765" t="s">
        <v>54</v>
      </c>
      <c r="X6765">
        <v>40</v>
      </c>
      <c r="Y6765">
        <v>5</v>
      </c>
      <c r="Z6765">
        <v>3</v>
      </c>
      <c r="AA6765">
        <v>66.78</v>
      </c>
      <c r="AB6765">
        <v>25.56</v>
      </c>
      <c r="AC6765">
        <v>6.52</v>
      </c>
      <c r="AF6765">
        <v>0.46</v>
      </c>
      <c r="AH6765">
        <v>0.02</v>
      </c>
      <c r="AL6765" t="s">
        <v>150</v>
      </c>
      <c r="AN6765">
        <v>0.03</v>
      </c>
      <c r="AO6765">
        <v>2.5000000000000001E-2</v>
      </c>
      <c r="AR6765">
        <v>-1</v>
      </c>
      <c r="AU6765">
        <v>12</v>
      </c>
    </row>
    <row r="6766" spans="1:53" x14ac:dyDescent="0.25">
      <c r="A6766">
        <v>6765</v>
      </c>
      <c r="B6766" t="s">
        <v>11268</v>
      </c>
      <c r="C6766" t="s">
        <v>11269</v>
      </c>
      <c r="D6766">
        <v>165625</v>
      </c>
      <c r="E6766">
        <v>85725</v>
      </c>
      <c r="G6766" t="s">
        <v>63</v>
      </c>
      <c r="L6766">
        <v>10208</v>
      </c>
      <c r="M6766">
        <v>18</v>
      </c>
      <c r="N6766">
        <v>1</v>
      </c>
      <c r="O6766">
        <v>49.1</v>
      </c>
      <c r="P6766" t="s">
        <v>54</v>
      </c>
      <c r="Q6766">
        <v>22</v>
      </c>
      <c r="R6766">
        <v>12</v>
      </c>
      <c r="S6766">
        <v>34</v>
      </c>
      <c r="T6766">
        <v>18</v>
      </c>
      <c r="U6766">
        <v>6</v>
      </c>
      <c r="V6766">
        <v>1.9</v>
      </c>
      <c r="W6766" t="s">
        <v>54</v>
      </c>
      <c r="X6766">
        <v>22</v>
      </c>
      <c r="Y6766">
        <v>13</v>
      </c>
      <c r="Z6766">
        <v>8</v>
      </c>
      <c r="AA6766">
        <v>48.53</v>
      </c>
      <c r="AB6766">
        <v>19.55</v>
      </c>
      <c r="AC6766">
        <v>5.0599999999999996</v>
      </c>
      <c r="AF6766">
        <v>1.58</v>
      </c>
      <c r="AH6766">
        <v>1.93</v>
      </c>
      <c r="AJ6766">
        <v>0.98</v>
      </c>
      <c r="AK6766" t="s">
        <v>182</v>
      </c>
      <c r="AL6766" t="s">
        <v>11270</v>
      </c>
      <c r="AN6766">
        <v>-0.01</v>
      </c>
      <c r="AO6766">
        <v>-8.0000000000000002E-3</v>
      </c>
      <c r="AQ6766">
        <v>1.4E-2</v>
      </c>
      <c r="AR6766">
        <v>-20</v>
      </c>
      <c r="AS6766" t="s">
        <v>60</v>
      </c>
    </row>
    <row r="6767" spans="1:53" x14ac:dyDescent="0.25">
      <c r="A6767">
        <v>6766</v>
      </c>
      <c r="C6767" t="s">
        <v>11271</v>
      </c>
      <c r="D6767">
        <v>165634</v>
      </c>
      <c r="E6767">
        <v>186328</v>
      </c>
      <c r="F6767">
        <v>3439</v>
      </c>
      <c r="G6767" t="s">
        <v>63</v>
      </c>
      <c r="I6767" t="s">
        <v>126</v>
      </c>
      <c r="M6767">
        <v>18</v>
      </c>
      <c r="N6767">
        <v>1</v>
      </c>
      <c r="O6767">
        <v>44.9</v>
      </c>
      <c r="P6767" t="s">
        <v>58</v>
      </c>
      <c r="Q6767">
        <v>28</v>
      </c>
      <c r="R6767">
        <v>28</v>
      </c>
      <c r="S6767">
        <v>6</v>
      </c>
      <c r="T6767">
        <v>18</v>
      </c>
      <c r="U6767">
        <v>8</v>
      </c>
      <c r="V6767">
        <v>5</v>
      </c>
      <c r="W6767" t="s">
        <v>58</v>
      </c>
      <c r="X6767">
        <v>28</v>
      </c>
      <c r="Y6767">
        <v>27</v>
      </c>
      <c r="Z6767">
        <v>26</v>
      </c>
      <c r="AA6767">
        <v>2.89</v>
      </c>
      <c r="AB6767">
        <v>-4.0199999999999996</v>
      </c>
      <c r="AC6767">
        <v>4.57</v>
      </c>
      <c r="AF6767">
        <v>0.94</v>
      </c>
      <c r="AH6767">
        <v>0.74</v>
      </c>
      <c r="AJ6767">
        <v>0.53</v>
      </c>
      <c r="AL6767" t="s">
        <v>11272</v>
      </c>
      <c r="AN6767">
        <v>2.7E-2</v>
      </c>
      <c r="AO6767">
        <v>-0.03</v>
      </c>
      <c r="AQ6767">
        <v>2.3E-2</v>
      </c>
      <c r="AR6767">
        <v>-5</v>
      </c>
      <c r="AS6767" t="s">
        <v>72</v>
      </c>
      <c r="AW6767">
        <v>0.8</v>
      </c>
      <c r="AX6767">
        <v>0.3</v>
      </c>
      <c r="BA6767" t="s">
        <v>68</v>
      </c>
    </row>
    <row r="6768" spans="1:53" x14ac:dyDescent="0.25">
      <c r="A6768">
        <v>6767</v>
      </c>
      <c r="C6768" t="s">
        <v>11273</v>
      </c>
      <c r="D6768">
        <v>165645</v>
      </c>
      <c r="E6768">
        <v>47195</v>
      </c>
      <c r="J6768">
        <v>11054</v>
      </c>
      <c r="M6768">
        <v>18</v>
      </c>
      <c r="N6768">
        <v>1</v>
      </c>
      <c r="O6768">
        <v>53.6</v>
      </c>
      <c r="P6768" t="s">
        <v>54</v>
      </c>
      <c r="Q6768">
        <v>41</v>
      </c>
      <c r="R6768">
        <v>56</v>
      </c>
      <c r="S6768">
        <v>7</v>
      </c>
      <c r="T6768">
        <v>18</v>
      </c>
      <c r="U6768">
        <v>5</v>
      </c>
      <c r="V6768">
        <v>0.8</v>
      </c>
      <c r="W6768" t="s">
        <v>54</v>
      </c>
      <c r="X6768">
        <v>41</v>
      </c>
      <c r="Y6768">
        <v>56</v>
      </c>
      <c r="Z6768">
        <v>48</v>
      </c>
      <c r="AA6768">
        <v>68.790000000000006</v>
      </c>
      <c r="AB6768">
        <v>25.97</v>
      </c>
      <c r="AC6768">
        <v>6.34</v>
      </c>
      <c r="AF6768">
        <v>0.26</v>
      </c>
      <c r="AH6768">
        <v>0.04</v>
      </c>
      <c r="AL6768" t="s">
        <v>507</v>
      </c>
      <c r="AN6768">
        <v>-2.1000000000000001E-2</v>
      </c>
      <c r="AO6768">
        <v>0.106</v>
      </c>
      <c r="AR6768">
        <v>-20</v>
      </c>
      <c r="AS6768" t="s">
        <v>79</v>
      </c>
      <c r="AU6768">
        <v>139</v>
      </c>
      <c r="AW6768">
        <v>3.6</v>
      </c>
      <c r="AX6768">
        <v>23.4</v>
      </c>
    </row>
    <row r="6769" spans="1:53" x14ac:dyDescent="0.25">
      <c r="A6769">
        <v>6768</v>
      </c>
      <c r="C6769" t="s">
        <v>11274</v>
      </c>
      <c r="D6769">
        <v>165683</v>
      </c>
      <c r="E6769">
        <v>66626</v>
      </c>
      <c r="M6769">
        <v>18</v>
      </c>
      <c r="N6769">
        <v>2</v>
      </c>
      <c r="O6769">
        <v>6.3</v>
      </c>
      <c r="P6769" t="s">
        <v>54</v>
      </c>
      <c r="Q6769">
        <v>32</v>
      </c>
      <c r="R6769">
        <v>13</v>
      </c>
      <c r="S6769">
        <v>18</v>
      </c>
      <c r="T6769">
        <v>18</v>
      </c>
      <c r="U6769">
        <v>5</v>
      </c>
      <c r="V6769">
        <v>49.6</v>
      </c>
      <c r="W6769" t="s">
        <v>54</v>
      </c>
      <c r="X6769">
        <v>32</v>
      </c>
      <c r="Y6769">
        <v>13</v>
      </c>
      <c r="Z6769">
        <v>50</v>
      </c>
      <c r="AA6769">
        <v>58.59</v>
      </c>
      <c r="AB6769">
        <v>23.08</v>
      </c>
      <c r="AC6769">
        <v>5.71</v>
      </c>
      <c r="AF6769">
        <v>1.1599999999999999</v>
      </c>
      <c r="AH6769">
        <v>1.08</v>
      </c>
      <c r="AL6769" t="s">
        <v>114</v>
      </c>
      <c r="AN6769">
        <v>1.2E-2</v>
      </c>
      <c r="AO6769">
        <v>-2.5999999999999999E-2</v>
      </c>
      <c r="AR6769">
        <v>1</v>
      </c>
    </row>
    <row r="6770" spans="1:53" x14ac:dyDescent="0.25">
      <c r="A6770">
        <v>6769</v>
      </c>
      <c r="C6770" t="s">
        <v>11275</v>
      </c>
      <c r="D6770">
        <v>165687</v>
      </c>
      <c r="E6770">
        <v>161093</v>
      </c>
      <c r="G6770" t="s">
        <v>63</v>
      </c>
      <c r="M6770">
        <v>18</v>
      </c>
      <c r="N6770">
        <v>2</v>
      </c>
      <c r="O6770">
        <v>0.4</v>
      </c>
      <c r="P6770" t="s">
        <v>58</v>
      </c>
      <c r="Q6770">
        <v>17</v>
      </c>
      <c r="R6770">
        <v>10</v>
      </c>
      <c r="S6770">
        <v>4</v>
      </c>
      <c r="T6770">
        <v>18</v>
      </c>
      <c r="U6770">
        <v>7</v>
      </c>
      <c r="V6770">
        <v>48.4</v>
      </c>
      <c r="W6770" t="s">
        <v>58</v>
      </c>
      <c r="X6770">
        <v>17</v>
      </c>
      <c r="Y6770">
        <v>9</v>
      </c>
      <c r="Z6770">
        <v>15</v>
      </c>
      <c r="AA6770">
        <v>12.75</v>
      </c>
      <c r="AB6770">
        <v>1.51</v>
      </c>
      <c r="AC6770">
        <v>5.52</v>
      </c>
      <c r="AF6770">
        <v>1.1100000000000001</v>
      </c>
      <c r="AH6770">
        <v>1.08</v>
      </c>
      <c r="AJ6770">
        <v>0.56000000000000005</v>
      </c>
      <c r="AL6770" t="s">
        <v>96</v>
      </c>
      <c r="AN6770">
        <v>-9.9000000000000005E-2</v>
      </c>
      <c r="AO6770">
        <v>5.8999999999999997E-2</v>
      </c>
      <c r="AR6770">
        <v>-32</v>
      </c>
      <c r="AS6770" t="s">
        <v>72</v>
      </c>
    </row>
    <row r="6771" spans="1:53" x14ac:dyDescent="0.25">
      <c r="A6771">
        <v>6770</v>
      </c>
      <c r="B6771" t="s">
        <v>11276</v>
      </c>
      <c r="C6771" t="s">
        <v>11277</v>
      </c>
      <c r="D6771">
        <v>165760</v>
      </c>
      <c r="E6771">
        <v>123140</v>
      </c>
      <c r="G6771" t="s">
        <v>63</v>
      </c>
      <c r="M6771">
        <v>18</v>
      </c>
      <c r="N6771">
        <v>2</v>
      </c>
      <c r="O6771">
        <v>31.4</v>
      </c>
      <c r="P6771" t="s">
        <v>54</v>
      </c>
      <c r="Q6771">
        <v>8</v>
      </c>
      <c r="R6771">
        <v>43</v>
      </c>
      <c r="S6771">
        <v>16</v>
      </c>
      <c r="T6771">
        <v>18</v>
      </c>
      <c r="U6771">
        <v>7</v>
      </c>
      <c r="V6771">
        <v>18.399999999999999</v>
      </c>
      <c r="W6771" t="s">
        <v>54</v>
      </c>
      <c r="X6771">
        <v>8</v>
      </c>
      <c r="Y6771">
        <v>44</v>
      </c>
      <c r="Z6771">
        <v>2</v>
      </c>
      <c r="AA6771">
        <v>35.82</v>
      </c>
      <c r="AB6771">
        <v>13.74</v>
      </c>
      <c r="AC6771">
        <v>4.6399999999999997</v>
      </c>
      <c r="AF6771">
        <v>0.96</v>
      </c>
      <c r="AH6771">
        <v>0.74</v>
      </c>
      <c r="AJ6771">
        <v>0.5</v>
      </c>
      <c r="AL6771" t="s">
        <v>143</v>
      </c>
      <c r="AN6771">
        <v>1.0999999999999999E-2</v>
      </c>
      <c r="AO6771">
        <v>3.2000000000000001E-2</v>
      </c>
      <c r="AQ6771">
        <v>2.1000000000000001E-2</v>
      </c>
      <c r="AR6771">
        <v>-3</v>
      </c>
      <c r="AT6771" t="s">
        <v>67</v>
      </c>
      <c r="AU6771">
        <v>19</v>
      </c>
      <c r="AV6771" t="s">
        <v>160</v>
      </c>
    </row>
    <row r="6772" spans="1:53" x14ac:dyDescent="0.25">
      <c r="A6772">
        <v>6771</v>
      </c>
      <c r="B6772" t="s">
        <v>11278</v>
      </c>
      <c r="C6772" t="s">
        <v>11279</v>
      </c>
      <c r="D6772">
        <v>165777</v>
      </c>
      <c r="E6772">
        <v>123142</v>
      </c>
      <c r="F6772">
        <v>680</v>
      </c>
      <c r="J6772">
        <v>11076</v>
      </c>
      <c r="M6772">
        <v>18</v>
      </c>
      <c r="N6772">
        <v>2</v>
      </c>
      <c r="O6772">
        <v>36.5</v>
      </c>
      <c r="P6772" t="s">
        <v>54</v>
      </c>
      <c r="Q6772">
        <v>9</v>
      </c>
      <c r="R6772">
        <v>32</v>
      </c>
      <c r="S6772">
        <v>58</v>
      </c>
      <c r="T6772">
        <v>18</v>
      </c>
      <c r="U6772">
        <v>7</v>
      </c>
      <c r="V6772">
        <v>21</v>
      </c>
      <c r="W6772" t="s">
        <v>54</v>
      </c>
      <c r="X6772">
        <v>9</v>
      </c>
      <c r="Y6772">
        <v>33</v>
      </c>
      <c r="Z6772">
        <v>50</v>
      </c>
      <c r="AA6772">
        <v>36.590000000000003</v>
      </c>
      <c r="AB6772">
        <v>14.09</v>
      </c>
      <c r="AC6772">
        <v>3.73</v>
      </c>
      <c r="AF6772">
        <v>0.12</v>
      </c>
      <c r="AH6772">
        <v>0.1</v>
      </c>
      <c r="AJ6772">
        <v>0.05</v>
      </c>
      <c r="AL6772" t="s">
        <v>11280</v>
      </c>
      <c r="AN6772">
        <v>-0.06</v>
      </c>
      <c r="AO6772">
        <v>0.08</v>
      </c>
      <c r="AQ6772">
        <v>4.7E-2</v>
      </c>
      <c r="AR6772">
        <v>-24</v>
      </c>
      <c r="AS6772" t="s">
        <v>422</v>
      </c>
      <c r="AU6772">
        <v>80</v>
      </c>
      <c r="AW6772">
        <v>7.7</v>
      </c>
      <c r="AX6772">
        <v>54.4</v>
      </c>
      <c r="AY6772" t="s">
        <v>445</v>
      </c>
      <c r="AZ6772">
        <v>4</v>
      </c>
      <c r="BA6772" t="s">
        <v>68</v>
      </c>
    </row>
    <row r="6773" spans="1:53" x14ac:dyDescent="0.25">
      <c r="A6773">
        <v>6772</v>
      </c>
      <c r="C6773" t="s">
        <v>11281</v>
      </c>
      <c r="D6773">
        <v>165793</v>
      </c>
      <c r="E6773">
        <v>209779</v>
      </c>
      <c r="M6773">
        <v>18</v>
      </c>
      <c r="N6773">
        <v>2</v>
      </c>
      <c r="O6773">
        <v>35.6</v>
      </c>
      <c r="P6773" t="s">
        <v>58</v>
      </c>
      <c r="Q6773">
        <v>36</v>
      </c>
      <c r="R6773">
        <v>41</v>
      </c>
      <c r="S6773">
        <v>13</v>
      </c>
      <c r="T6773">
        <v>18</v>
      </c>
      <c r="U6773">
        <v>9</v>
      </c>
      <c r="V6773">
        <v>22.4</v>
      </c>
      <c r="W6773" t="s">
        <v>58</v>
      </c>
      <c r="X6773">
        <v>36</v>
      </c>
      <c r="Y6773">
        <v>40</v>
      </c>
      <c r="Z6773">
        <v>21</v>
      </c>
      <c r="AA6773">
        <v>355.75</v>
      </c>
      <c r="AB6773">
        <v>-8.17</v>
      </c>
      <c r="AC6773">
        <v>6.58</v>
      </c>
      <c r="AF6773">
        <v>-0.03</v>
      </c>
      <c r="AH6773">
        <v>-0.86</v>
      </c>
      <c r="AL6773" t="s">
        <v>4850</v>
      </c>
      <c r="AN6773">
        <v>-1.0999999999999999E-2</v>
      </c>
      <c r="AO6773">
        <v>-4.0000000000000001E-3</v>
      </c>
      <c r="AR6773">
        <v>39</v>
      </c>
      <c r="AS6773" t="s">
        <v>72</v>
      </c>
    </row>
    <row r="6774" spans="1:53" x14ac:dyDescent="0.25">
      <c r="A6774">
        <v>6773</v>
      </c>
      <c r="C6774" t="s">
        <v>11282</v>
      </c>
      <c r="D6774">
        <v>165814</v>
      </c>
      <c r="E6774">
        <v>186350</v>
      </c>
      <c r="I6774" t="s">
        <v>77</v>
      </c>
      <c r="L6774" t="s">
        <v>11283</v>
      </c>
      <c r="M6774">
        <v>18</v>
      </c>
      <c r="N6774">
        <v>2</v>
      </c>
      <c r="O6774">
        <v>43</v>
      </c>
      <c r="P6774" t="s">
        <v>58</v>
      </c>
      <c r="Q6774">
        <v>25</v>
      </c>
      <c r="R6774">
        <v>29</v>
      </c>
      <c r="S6774">
        <v>13</v>
      </c>
      <c r="T6774">
        <v>18</v>
      </c>
      <c r="U6774">
        <v>8</v>
      </c>
      <c r="V6774">
        <v>54.1</v>
      </c>
      <c r="W6774" t="s">
        <v>58</v>
      </c>
      <c r="X6774">
        <v>25</v>
      </c>
      <c r="Y6774">
        <v>28</v>
      </c>
      <c r="Z6774">
        <v>21</v>
      </c>
      <c r="AA6774">
        <v>5.59</v>
      </c>
      <c r="AB6774">
        <v>-2.74</v>
      </c>
      <c r="AC6774">
        <v>6.61</v>
      </c>
      <c r="AF6774">
        <v>0.02</v>
      </c>
      <c r="AH6774">
        <v>-0.47</v>
      </c>
      <c r="AL6774" t="s">
        <v>1165</v>
      </c>
      <c r="AN6774">
        <v>3.0000000000000001E-3</v>
      </c>
      <c r="AO6774">
        <v>1.7999999999999999E-2</v>
      </c>
      <c r="AR6774">
        <v>-6</v>
      </c>
      <c r="AS6774" t="s">
        <v>105</v>
      </c>
      <c r="AW6774">
        <v>2</v>
      </c>
      <c r="AX6774">
        <v>13.3</v>
      </c>
      <c r="BA6774" t="s">
        <v>68</v>
      </c>
    </row>
    <row r="6775" spans="1:53" x14ac:dyDescent="0.25">
      <c r="A6775">
        <v>6774</v>
      </c>
      <c r="C6775" t="s">
        <v>11284</v>
      </c>
      <c r="D6775">
        <v>165861</v>
      </c>
      <c r="E6775">
        <v>257575</v>
      </c>
      <c r="F6775">
        <v>3446</v>
      </c>
      <c r="M6775">
        <v>18</v>
      </c>
      <c r="N6775">
        <v>2</v>
      </c>
      <c r="O6775">
        <v>54.1</v>
      </c>
      <c r="P6775" t="s">
        <v>58</v>
      </c>
      <c r="Q6775">
        <v>70</v>
      </c>
      <c r="R6775">
        <v>46</v>
      </c>
      <c r="S6775">
        <v>18</v>
      </c>
      <c r="T6775">
        <v>18</v>
      </c>
      <c r="U6775">
        <v>14</v>
      </c>
      <c r="V6775">
        <v>24.1</v>
      </c>
      <c r="W6775" t="s">
        <v>58</v>
      </c>
      <c r="X6775">
        <v>70</v>
      </c>
      <c r="Y6775">
        <v>45</v>
      </c>
      <c r="Z6775">
        <v>5</v>
      </c>
      <c r="AA6775">
        <v>323.56</v>
      </c>
      <c r="AB6775">
        <v>-22.54</v>
      </c>
      <c r="AC6775">
        <v>6.73</v>
      </c>
      <c r="AF6775">
        <v>-0.03</v>
      </c>
      <c r="AH6775">
        <v>-0.36</v>
      </c>
      <c r="AL6775" t="s">
        <v>11285</v>
      </c>
      <c r="AN6775">
        <v>-2E-3</v>
      </c>
      <c r="AO6775">
        <v>-2.3E-2</v>
      </c>
      <c r="AR6775">
        <v>-7</v>
      </c>
    </row>
    <row r="6776" spans="1:53" x14ac:dyDescent="0.25">
      <c r="A6776">
        <v>6775</v>
      </c>
      <c r="B6776" t="s">
        <v>11286</v>
      </c>
      <c r="C6776" t="s">
        <v>11287</v>
      </c>
      <c r="D6776">
        <v>165908</v>
      </c>
      <c r="E6776">
        <v>66648</v>
      </c>
      <c r="J6776">
        <v>11077</v>
      </c>
      <c r="M6776">
        <v>18</v>
      </c>
      <c r="N6776">
        <v>3</v>
      </c>
      <c r="O6776">
        <v>13.7</v>
      </c>
      <c r="P6776" t="s">
        <v>54</v>
      </c>
      <c r="Q6776">
        <v>30</v>
      </c>
      <c r="R6776">
        <v>32</v>
      </c>
      <c r="S6776">
        <v>51</v>
      </c>
      <c r="T6776">
        <v>18</v>
      </c>
      <c r="U6776">
        <v>7</v>
      </c>
      <c r="V6776">
        <v>1.5</v>
      </c>
      <c r="W6776" t="s">
        <v>54</v>
      </c>
      <c r="X6776">
        <v>30</v>
      </c>
      <c r="Y6776">
        <v>33</v>
      </c>
      <c r="Z6776">
        <v>43</v>
      </c>
      <c r="AA6776">
        <v>56.97</v>
      </c>
      <c r="AB6776">
        <v>22.3</v>
      </c>
      <c r="AC6776">
        <v>5.04</v>
      </c>
      <c r="AF6776">
        <v>0.52</v>
      </c>
      <c r="AH6776">
        <v>-0.09</v>
      </c>
      <c r="AJ6776">
        <v>0.32</v>
      </c>
      <c r="AL6776" t="s">
        <v>150</v>
      </c>
      <c r="AN6776">
        <v>-9.4E-2</v>
      </c>
      <c r="AO6776">
        <v>7.0999999999999994E-2</v>
      </c>
      <c r="AQ6776">
        <v>0.06</v>
      </c>
      <c r="AR6776">
        <v>1</v>
      </c>
      <c r="AS6776" t="s">
        <v>79</v>
      </c>
      <c r="AU6776">
        <v>3</v>
      </c>
      <c r="AW6776">
        <v>3.4</v>
      </c>
      <c r="AX6776">
        <v>1.7</v>
      </c>
      <c r="AY6776" t="s">
        <v>86</v>
      </c>
      <c r="AZ6776">
        <v>3</v>
      </c>
      <c r="BA6776" t="s">
        <v>68</v>
      </c>
    </row>
    <row r="6777" spans="1:53" x14ac:dyDescent="0.25">
      <c r="A6777">
        <v>6776</v>
      </c>
      <c r="C6777" t="s">
        <v>11288</v>
      </c>
      <c r="D6777">
        <v>165910</v>
      </c>
      <c r="E6777">
        <v>103406</v>
      </c>
      <c r="J6777">
        <v>11086</v>
      </c>
      <c r="M6777">
        <v>18</v>
      </c>
      <c r="N6777">
        <v>3</v>
      </c>
      <c r="O6777">
        <v>11.9</v>
      </c>
      <c r="P6777" t="s">
        <v>54</v>
      </c>
      <c r="Q6777">
        <v>13</v>
      </c>
      <c r="R6777">
        <v>3</v>
      </c>
      <c r="S6777">
        <v>27</v>
      </c>
      <c r="T6777">
        <v>18</v>
      </c>
      <c r="U6777">
        <v>7</v>
      </c>
      <c r="V6777">
        <v>48.4</v>
      </c>
      <c r="W6777" t="s">
        <v>54</v>
      </c>
      <c r="X6777">
        <v>13</v>
      </c>
      <c r="Y6777">
        <v>4</v>
      </c>
      <c r="Z6777">
        <v>16</v>
      </c>
      <c r="AA6777">
        <v>39.92</v>
      </c>
      <c r="AB6777">
        <v>15.5</v>
      </c>
      <c r="AC6777">
        <v>6.63</v>
      </c>
      <c r="AF6777">
        <v>7.0000000000000007E-2</v>
      </c>
      <c r="AH6777">
        <v>0.09</v>
      </c>
      <c r="AL6777" t="s">
        <v>678</v>
      </c>
      <c r="AN6777">
        <v>1.6E-2</v>
      </c>
      <c r="AO6777">
        <v>8.0000000000000002E-3</v>
      </c>
      <c r="AR6777">
        <v>-17</v>
      </c>
      <c r="AS6777" t="s">
        <v>72</v>
      </c>
      <c r="AW6777">
        <v>3.8</v>
      </c>
      <c r="AX6777">
        <v>42.3</v>
      </c>
      <c r="BA6777" t="s">
        <v>68</v>
      </c>
    </row>
    <row r="6778" spans="1:53" x14ac:dyDescent="0.25">
      <c r="A6778">
        <v>6777</v>
      </c>
      <c r="C6778" t="s">
        <v>11289</v>
      </c>
      <c r="D6778">
        <v>165978</v>
      </c>
      <c r="E6778">
        <v>209794</v>
      </c>
      <c r="M6778">
        <v>18</v>
      </c>
      <c r="N6778">
        <v>3</v>
      </c>
      <c r="O6778">
        <v>26.7</v>
      </c>
      <c r="P6778" t="s">
        <v>58</v>
      </c>
      <c r="Q6778">
        <v>32</v>
      </c>
      <c r="R6778">
        <v>43</v>
      </c>
      <c r="S6778">
        <v>55</v>
      </c>
      <c r="T6778">
        <v>18</v>
      </c>
      <c r="U6778">
        <v>9</v>
      </c>
      <c r="V6778">
        <v>59.9</v>
      </c>
      <c r="W6778" t="s">
        <v>58</v>
      </c>
      <c r="X6778">
        <v>32</v>
      </c>
      <c r="Y6778">
        <v>43</v>
      </c>
      <c r="Z6778">
        <v>11</v>
      </c>
      <c r="AA6778">
        <v>359.32</v>
      </c>
      <c r="AB6778">
        <v>-6.42</v>
      </c>
      <c r="AC6778">
        <v>6.43</v>
      </c>
      <c r="AF6778">
        <v>1.02</v>
      </c>
      <c r="AL6778" t="s">
        <v>145</v>
      </c>
      <c r="AN6778">
        <v>1E-3</v>
      </c>
      <c r="AO6778">
        <v>-0.14899999999999999</v>
      </c>
      <c r="AR6778">
        <v>10</v>
      </c>
    </row>
    <row r="6779" spans="1:53" x14ac:dyDescent="0.25">
      <c r="A6779">
        <v>6778</v>
      </c>
      <c r="C6779" t="s">
        <v>11290</v>
      </c>
      <c r="D6779">
        <v>166006</v>
      </c>
      <c r="E6779">
        <v>228774</v>
      </c>
      <c r="I6779" t="s">
        <v>77</v>
      </c>
      <c r="M6779">
        <v>18</v>
      </c>
      <c r="N6779">
        <v>3</v>
      </c>
      <c r="O6779">
        <v>31.1</v>
      </c>
      <c r="P6779" t="s">
        <v>58</v>
      </c>
      <c r="Q6779">
        <v>47</v>
      </c>
      <c r="R6779">
        <v>31</v>
      </c>
      <c r="S6779">
        <v>48</v>
      </c>
      <c r="T6779">
        <v>18</v>
      </c>
      <c r="U6779">
        <v>11</v>
      </c>
      <c r="V6779">
        <v>4.5</v>
      </c>
      <c r="W6779" t="s">
        <v>58</v>
      </c>
      <c r="X6779">
        <v>47</v>
      </c>
      <c r="Y6779">
        <v>30</v>
      </c>
      <c r="Z6779">
        <v>47</v>
      </c>
      <c r="AA6779">
        <v>346.05</v>
      </c>
      <c r="AB6779">
        <v>-13.35</v>
      </c>
      <c r="AC6779">
        <v>6.07</v>
      </c>
      <c r="AF6779">
        <v>1.2</v>
      </c>
      <c r="AH6779">
        <v>1.45</v>
      </c>
      <c r="AI6779" t="s">
        <v>1023</v>
      </c>
      <c r="AL6779" t="s">
        <v>451</v>
      </c>
      <c r="AN6779">
        <v>7.0000000000000001E-3</v>
      </c>
      <c r="AO6779">
        <v>-2.9000000000000001E-2</v>
      </c>
      <c r="AR6779">
        <v>-15</v>
      </c>
      <c r="AW6779">
        <v>5.4</v>
      </c>
      <c r="AX6779">
        <v>1.7</v>
      </c>
    </row>
    <row r="6780" spans="1:53" x14ac:dyDescent="0.25">
      <c r="A6780">
        <v>6779</v>
      </c>
      <c r="B6780" t="s">
        <v>11291</v>
      </c>
      <c r="C6780" t="s">
        <v>11292</v>
      </c>
      <c r="D6780">
        <v>166014</v>
      </c>
      <c r="E6780">
        <v>85750</v>
      </c>
      <c r="F6780">
        <v>681</v>
      </c>
      <c r="I6780" t="s">
        <v>577</v>
      </c>
      <c r="L6780" t="s">
        <v>11293</v>
      </c>
      <c r="M6780">
        <v>18</v>
      </c>
      <c r="N6780">
        <v>3</v>
      </c>
      <c r="O6780">
        <v>38.4</v>
      </c>
      <c r="P6780" t="s">
        <v>54</v>
      </c>
      <c r="Q6780">
        <v>28</v>
      </c>
      <c r="R6780">
        <v>44</v>
      </c>
      <c r="S6780">
        <v>55</v>
      </c>
      <c r="T6780">
        <v>18</v>
      </c>
      <c r="U6780">
        <v>7</v>
      </c>
      <c r="V6780">
        <v>32.6</v>
      </c>
      <c r="W6780" t="s">
        <v>54</v>
      </c>
      <c r="X6780">
        <v>28</v>
      </c>
      <c r="Y6780">
        <v>45</v>
      </c>
      <c r="Z6780">
        <v>45</v>
      </c>
      <c r="AA6780">
        <v>55.19</v>
      </c>
      <c r="AB6780">
        <v>21.59</v>
      </c>
      <c r="AC6780">
        <v>3.83</v>
      </c>
      <c r="AF6780">
        <v>-0.03</v>
      </c>
      <c r="AH6780">
        <v>-7.0000000000000007E-2</v>
      </c>
      <c r="AJ6780">
        <v>0</v>
      </c>
      <c r="AL6780" t="s">
        <v>366</v>
      </c>
      <c r="AM6780" t="s">
        <v>83</v>
      </c>
      <c r="AN6780">
        <v>1E-3</v>
      </c>
      <c r="AO6780">
        <v>8.9999999999999993E-3</v>
      </c>
      <c r="AQ6780">
        <v>5.0000000000000001E-3</v>
      </c>
      <c r="AR6780">
        <v>-30</v>
      </c>
      <c r="AS6780" t="s">
        <v>79</v>
      </c>
      <c r="AU6780">
        <v>134</v>
      </c>
      <c r="BA6780" t="s">
        <v>68</v>
      </c>
    </row>
    <row r="6781" spans="1:53" x14ac:dyDescent="0.25">
      <c r="A6781">
        <v>6780</v>
      </c>
      <c r="C6781" t="s">
        <v>11294</v>
      </c>
      <c r="D6781">
        <v>166023</v>
      </c>
      <c r="E6781">
        <v>209803</v>
      </c>
      <c r="I6781" t="s">
        <v>77</v>
      </c>
      <c r="M6781">
        <v>18</v>
      </c>
      <c r="N6781">
        <v>3</v>
      </c>
      <c r="O6781">
        <v>38.799999999999997</v>
      </c>
      <c r="P6781" t="s">
        <v>58</v>
      </c>
      <c r="Q6781">
        <v>30</v>
      </c>
      <c r="R6781">
        <v>44</v>
      </c>
      <c r="S6781">
        <v>40</v>
      </c>
      <c r="T6781">
        <v>18</v>
      </c>
      <c r="U6781">
        <v>10</v>
      </c>
      <c r="V6781">
        <v>5.7</v>
      </c>
      <c r="W6781" t="s">
        <v>58</v>
      </c>
      <c r="X6781">
        <v>30</v>
      </c>
      <c r="Y6781">
        <v>43</v>
      </c>
      <c r="Z6781">
        <v>43</v>
      </c>
      <c r="AA6781">
        <v>1.1000000000000001</v>
      </c>
      <c r="AB6781">
        <v>-5.49</v>
      </c>
      <c r="AC6781">
        <v>5.53</v>
      </c>
      <c r="AF6781">
        <v>0.97</v>
      </c>
      <c r="AH6781">
        <v>0.7</v>
      </c>
      <c r="AL6781" t="s">
        <v>927</v>
      </c>
      <c r="AN6781">
        <v>3.0000000000000001E-3</v>
      </c>
      <c r="AO6781">
        <v>-2.7E-2</v>
      </c>
      <c r="AP6781" t="s">
        <v>126</v>
      </c>
      <c r="AQ6781">
        <v>4.0000000000000001E-3</v>
      </c>
      <c r="AR6781">
        <v>-22</v>
      </c>
      <c r="AW6781">
        <v>2.2999999999999998</v>
      </c>
      <c r="AX6781">
        <v>3.9</v>
      </c>
      <c r="BA6781" t="s">
        <v>68</v>
      </c>
    </row>
    <row r="6782" spans="1:53" x14ac:dyDescent="0.25">
      <c r="A6782">
        <v>6781</v>
      </c>
      <c r="B6782" t="s">
        <v>11295</v>
      </c>
      <c r="C6782" t="s">
        <v>11296</v>
      </c>
      <c r="D6782">
        <v>166045</v>
      </c>
      <c r="E6782">
        <v>85753</v>
      </c>
      <c r="J6782">
        <v>11089</v>
      </c>
      <c r="K6782" t="s">
        <v>196</v>
      </c>
      <c r="L6782">
        <v>10253</v>
      </c>
      <c r="M6782">
        <v>18</v>
      </c>
      <c r="N6782">
        <v>3</v>
      </c>
      <c r="O6782">
        <v>47.6</v>
      </c>
      <c r="P6782" t="s">
        <v>54</v>
      </c>
      <c r="Q6782">
        <v>26</v>
      </c>
      <c r="R6782">
        <v>5</v>
      </c>
      <c r="S6782">
        <v>11</v>
      </c>
      <c r="T6782">
        <v>18</v>
      </c>
      <c r="U6782">
        <v>7</v>
      </c>
      <c r="V6782">
        <v>49.5</v>
      </c>
      <c r="W6782" t="s">
        <v>54</v>
      </c>
      <c r="X6782">
        <v>26</v>
      </c>
      <c r="Y6782">
        <v>6</v>
      </c>
      <c r="Z6782">
        <v>5</v>
      </c>
      <c r="AA6782">
        <v>52.54</v>
      </c>
      <c r="AB6782">
        <v>20.6</v>
      </c>
      <c r="AC6782">
        <v>5.86</v>
      </c>
      <c r="AF6782">
        <v>0.12</v>
      </c>
      <c r="AH6782">
        <v>0.08</v>
      </c>
      <c r="AL6782" t="s">
        <v>575</v>
      </c>
      <c r="AN6782">
        <v>-6.0000000000000001E-3</v>
      </c>
      <c r="AO6782">
        <v>3.3000000000000002E-2</v>
      </c>
      <c r="AP6782" t="s">
        <v>126</v>
      </c>
      <c r="AQ6782">
        <v>1.2E-2</v>
      </c>
      <c r="AR6782">
        <v>-17</v>
      </c>
      <c r="AS6782" t="s">
        <v>72</v>
      </c>
      <c r="AU6782">
        <v>176</v>
      </c>
      <c r="AW6782">
        <v>0</v>
      </c>
      <c r="AX6782">
        <v>14.3</v>
      </c>
      <c r="AY6782" t="s">
        <v>86</v>
      </c>
      <c r="AZ6782">
        <v>4</v>
      </c>
      <c r="BA6782" t="s">
        <v>68</v>
      </c>
    </row>
    <row r="6783" spans="1:53" x14ac:dyDescent="0.25">
      <c r="A6783">
        <v>6782</v>
      </c>
      <c r="B6783" t="s">
        <v>11295</v>
      </c>
      <c r="C6783" t="s">
        <v>11296</v>
      </c>
      <c r="D6783">
        <v>166046</v>
      </c>
      <c r="E6783">
        <v>85752</v>
      </c>
      <c r="J6783">
        <v>11089</v>
      </c>
      <c r="K6783" t="s">
        <v>572</v>
      </c>
      <c r="L6783">
        <v>10253</v>
      </c>
      <c r="M6783">
        <v>18</v>
      </c>
      <c r="N6783">
        <v>3</v>
      </c>
      <c r="O6783">
        <v>47.5</v>
      </c>
      <c r="P6783" t="s">
        <v>54</v>
      </c>
      <c r="Q6783">
        <v>26</v>
      </c>
      <c r="R6783">
        <v>4</v>
      </c>
      <c r="S6783">
        <v>56</v>
      </c>
      <c r="T6783">
        <v>18</v>
      </c>
      <c r="U6783">
        <v>7</v>
      </c>
      <c r="V6783">
        <v>49.5</v>
      </c>
      <c r="W6783" t="s">
        <v>54</v>
      </c>
      <c r="X6783">
        <v>26</v>
      </c>
      <c r="Y6783">
        <v>5</v>
      </c>
      <c r="Z6783">
        <v>51</v>
      </c>
      <c r="AA6783">
        <v>52.53</v>
      </c>
      <c r="AB6783">
        <v>20.59</v>
      </c>
      <c r="AC6783">
        <v>5.9</v>
      </c>
      <c r="AF6783">
        <v>0.14000000000000001</v>
      </c>
      <c r="AH6783">
        <v>0.08</v>
      </c>
      <c r="AL6783" t="s">
        <v>575</v>
      </c>
      <c r="AN6783">
        <v>-2E-3</v>
      </c>
      <c r="AO6783">
        <v>3.3000000000000002E-2</v>
      </c>
      <c r="AP6783" t="s">
        <v>126</v>
      </c>
      <c r="AQ6783">
        <v>1.2E-2</v>
      </c>
      <c r="AR6783">
        <v>-16</v>
      </c>
      <c r="AU6783">
        <v>168</v>
      </c>
      <c r="AW6783">
        <v>0</v>
      </c>
      <c r="AX6783">
        <v>14.3</v>
      </c>
      <c r="AY6783" t="s">
        <v>86</v>
      </c>
      <c r="AZ6783">
        <v>4</v>
      </c>
      <c r="BA6783" t="s">
        <v>68</v>
      </c>
    </row>
    <row r="6784" spans="1:53" x14ac:dyDescent="0.25">
      <c r="A6784">
        <v>6783</v>
      </c>
      <c r="B6784" t="s">
        <v>11297</v>
      </c>
      <c r="C6784" t="s">
        <v>11298</v>
      </c>
      <c r="D6784">
        <v>166063</v>
      </c>
      <c r="E6784">
        <v>228777</v>
      </c>
      <c r="F6784">
        <v>1473</v>
      </c>
      <c r="I6784" t="s">
        <v>77</v>
      </c>
      <c r="M6784">
        <v>18</v>
      </c>
      <c r="N6784">
        <v>3</v>
      </c>
      <c r="O6784">
        <v>48.4</v>
      </c>
      <c r="P6784" t="s">
        <v>58</v>
      </c>
      <c r="Q6784">
        <v>45</v>
      </c>
      <c r="R6784">
        <v>58</v>
      </c>
      <c r="S6784">
        <v>18</v>
      </c>
      <c r="T6784">
        <v>18</v>
      </c>
      <c r="U6784">
        <v>11</v>
      </c>
      <c r="V6784">
        <v>13.8</v>
      </c>
      <c r="W6784" t="s">
        <v>58</v>
      </c>
      <c r="X6784">
        <v>45</v>
      </c>
      <c r="Y6784">
        <v>57</v>
      </c>
      <c r="Z6784">
        <v>16</v>
      </c>
      <c r="AA6784">
        <v>347.5</v>
      </c>
      <c r="AB6784">
        <v>-12.69</v>
      </c>
      <c r="AC6784">
        <v>4.53</v>
      </c>
      <c r="AF6784">
        <v>1.01</v>
      </c>
      <c r="AH6784">
        <v>0.78</v>
      </c>
      <c r="AJ6784">
        <v>0.48</v>
      </c>
      <c r="AL6784" t="s">
        <v>114</v>
      </c>
      <c r="AN6784">
        <v>-1.7000000000000001E-2</v>
      </c>
      <c r="AO6784">
        <v>-3.6999999999999998E-2</v>
      </c>
      <c r="AQ6784">
        <v>2.3E-2</v>
      </c>
      <c r="AR6784">
        <v>-26</v>
      </c>
      <c r="AW6784">
        <v>8.4</v>
      </c>
      <c r="AX6784">
        <v>21.2</v>
      </c>
    </row>
    <row r="6785" spans="1:53" x14ac:dyDescent="0.25">
      <c r="A6785">
        <v>6784</v>
      </c>
      <c r="C6785" t="s">
        <v>11299</v>
      </c>
      <c r="D6785">
        <v>166095</v>
      </c>
      <c r="E6785">
        <v>103414</v>
      </c>
      <c r="F6785">
        <v>3442</v>
      </c>
      <c r="M6785">
        <v>18</v>
      </c>
      <c r="N6785">
        <v>4</v>
      </c>
      <c r="O6785">
        <v>0.3</v>
      </c>
      <c r="P6785" t="s">
        <v>54</v>
      </c>
      <c r="Q6785">
        <v>14</v>
      </c>
      <c r="R6785">
        <v>16</v>
      </c>
      <c r="S6785">
        <v>10</v>
      </c>
      <c r="T6785">
        <v>18</v>
      </c>
      <c r="U6785">
        <v>8</v>
      </c>
      <c r="V6785">
        <v>33.700000000000003</v>
      </c>
      <c r="W6785" t="s">
        <v>54</v>
      </c>
      <c r="X6785">
        <v>14</v>
      </c>
      <c r="Y6785">
        <v>17</v>
      </c>
      <c r="Z6785">
        <v>5</v>
      </c>
      <c r="AA6785">
        <v>41.14</v>
      </c>
      <c r="AB6785">
        <v>15.84</v>
      </c>
      <c r="AC6785">
        <v>6.37</v>
      </c>
      <c r="AF6785">
        <v>0.17</v>
      </c>
      <c r="AH6785">
        <v>0.23</v>
      </c>
      <c r="AJ6785">
        <v>0.08</v>
      </c>
      <c r="AL6785" t="s">
        <v>610</v>
      </c>
      <c r="AN6785">
        <v>-5.0000000000000001E-3</v>
      </c>
      <c r="AO6785">
        <v>4.0000000000000001E-3</v>
      </c>
      <c r="AR6785">
        <v>-9</v>
      </c>
      <c r="AS6785" t="s">
        <v>60</v>
      </c>
      <c r="AU6785">
        <v>20</v>
      </c>
    </row>
    <row r="6786" spans="1:53" x14ac:dyDescent="0.25">
      <c r="A6786">
        <v>6785</v>
      </c>
      <c r="C6786" t="s">
        <v>11300</v>
      </c>
      <c r="D6786">
        <v>166103</v>
      </c>
      <c r="E6786">
        <v>161125</v>
      </c>
      <c r="F6786">
        <v>1472</v>
      </c>
      <c r="G6786" t="s">
        <v>63</v>
      </c>
      <c r="M6786">
        <v>18</v>
      </c>
      <c r="N6786">
        <v>4</v>
      </c>
      <c r="O6786">
        <v>2.7</v>
      </c>
      <c r="P6786" t="s">
        <v>58</v>
      </c>
      <c r="Q6786">
        <v>13</v>
      </c>
      <c r="R6786">
        <v>57</v>
      </c>
      <c r="S6786">
        <v>4</v>
      </c>
      <c r="T6786">
        <v>18</v>
      </c>
      <c r="U6786">
        <v>9</v>
      </c>
      <c r="V6786">
        <v>43.4</v>
      </c>
      <c r="W6786" t="s">
        <v>58</v>
      </c>
      <c r="X6786">
        <v>13</v>
      </c>
      <c r="Y6786">
        <v>56</v>
      </c>
      <c r="Z6786">
        <v>4</v>
      </c>
      <c r="AA6786">
        <v>15.79</v>
      </c>
      <c r="AB6786">
        <v>2.67</v>
      </c>
      <c r="AC6786">
        <v>6.39</v>
      </c>
      <c r="AF6786">
        <v>1.42</v>
      </c>
      <c r="AL6786" t="s">
        <v>382</v>
      </c>
      <c r="AN6786">
        <v>1.6E-2</v>
      </c>
      <c r="AO6786">
        <v>-3.0000000000000001E-3</v>
      </c>
      <c r="AR6786">
        <v>-20</v>
      </c>
      <c r="AS6786" t="s">
        <v>60</v>
      </c>
    </row>
    <row r="6787" spans="1:53" x14ac:dyDescent="0.25">
      <c r="A6787">
        <v>6786</v>
      </c>
      <c r="C6787" t="s">
        <v>11301</v>
      </c>
      <c r="D6787">
        <v>166114</v>
      </c>
      <c r="E6787">
        <v>228778</v>
      </c>
      <c r="F6787">
        <v>3444</v>
      </c>
      <c r="M6787">
        <v>18</v>
      </c>
      <c r="N6787">
        <v>4</v>
      </c>
      <c r="O6787">
        <v>0.2</v>
      </c>
      <c r="P6787" t="s">
        <v>58</v>
      </c>
      <c r="Q6787">
        <v>41</v>
      </c>
      <c r="R6787">
        <v>22</v>
      </c>
      <c r="S6787">
        <v>35</v>
      </c>
      <c r="T6787">
        <v>18</v>
      </c>
      <c r="U6787">
        <v>11</v>
      </c>
      <c r="V6787">
        <v>5.6</v>
      </c>
      <c r="W6787" t="s">
        <v>58</v>
      </c>
      <c r="X6787">
        <v>41</v>
      </c>
      <c r="Y6787">
        <v>21</v>
      </c>
      <c r="Z6787">
        <v>33</v>
      </c>
      <c r="AA6787">
        <v>351.68</v>
      </c>
      <c r="AB6787">
        <v>-10.62</v>
      </c>
      <c r="AC6787">
        <v>5.86</v>
      </c>
      <c r="AF6787">
        <v>0.28999999999999998</v>
      </c>
      <c r="AH6787">
        <v>7.0000000000000007E-2</v>
      </c>
      <c r="AL6787" t="s">
        <v>129</v>
      </c>
      <c r="AN6787">
        <v>3.2000000000000001E-2</v>
      </c>
      <c r="AO6787">
        <v>-3.5000000000000003E-2</v>
      </c>
      <c r="AR6787">
        <v>-4</v>
      </c>
      <c r="AS6787" t="s">
        <v>60</v>
      </c>
    </row>
    <row r="6788" spans="1:53" x14ac:dyDescent="0.25">
      <c r="A6788">
        <v>6787</v>
      </c>
      <c r="B6788" t="s">
        <v>11302</v>
      </c>
      <c r="C6788" t="s">
        <v>11303</v>
      </c>
      <c r="D6788">
        <v>166182</v>
      </c>
      <c r="E6788">
        <v>85769</v>
      </c>
      <c r="F6788">
        <v>3443</v>
      </c>
      <c r="J6788">
        <v>11102</v>
      </c>
      <c r="M6788">
        <v>18</v>
      </c>
      <c r="N6788">
        <v>4</v>
      </c>
      <c r="O6788">
        <v>28.8</v>
      </c>
      <c r="P6788" t="s">
        <v>54</v>
      </c>
      <c r="Q6788">
        <v>20</v>
      </c>
      <c r="R6788">
        <v>47</v>
      </c>
      <c r="S6788">
        <v>55</v>
      </c>
      <c r="T6788">
        <v>18</v>
      </c>
      <c r="U6788">
        <v>8</v>
      </c>
      <c r="V6788">
        <v>45.5</v>
      </c>
      <c r="W6788" t="s">
        <v>54</v>
      </c>
      <c r="X6788">
        <v>20</v>
      </c>
      <c r="Y6788">
        <v>48</v>
      </c>
      <c r="Z6788">
        <v>52</v>
      </c>
      <c r="AA6788">
        <v>47.42</v>
      </c>
      <c r="AB6788">
        <v>18.420000000000002</v>
      </c>
      <c r="AC6788">
        <v>4.3600000000000003</v>
      </c>
      <c r="AF6788">
        <v>-0.16</v>
      </c>
      <c r="AH6788">
        <v>-0.81</v>
      </c>
      <c r="AJ6788">
        <v>-0.18</v>
      </c>
      <c r="AL6788" t="s">
        <v>167</v>
      </c>
      <c r="AN6788">
        <v>-1E-3</v>
      </c>
      <c r="AO6788">
        <v>-5.0000000000000001E-3</v>
      </c>
      <c r="AQ6788">
        <v>-0.01</v>
      </c>
      <c r="AR6788">
        <v>-15</v>
      </c>
      <c r="AS6788" t="s">
        <v>72</v>
      </c>
      <c r="AU6788">
        <v>33</v>
      </c>
      <c r="AW6788">
        <v>7.9</v>
      </c>
      <c r="AX6788">
        <v>23.4</v>
      </c>
      <c r="BA6788" t="s">
        <v>68</v>
      </c>
    </row>
    <row r="6789" spans="1:53" x14ac:dyDescent="0.25">
      <c r="A6789">
        <v>6788</v>
      </c>
      <c r="C6789" t="s">
        <v>11304</v>
      </c>
      <c r="D6789">
        <v>166197</v>
      </c>
      <c r="E6789">
        <v>209817</v>
      </c>
      <c r="L6789">
        <v>10304</v>
      </c>
      <c r="M6789">
        <v>18</v>
      </c>
      <c r="N6789">
        <v>4</v>
      </c>
      <c r="O6789">
        <v>18.399999999999999</v>
      </c>
      <c r="P6789" t="s">
        <v>58</v>
      </c>
      <c r="Q6789">
        <v>33</v>
      </c>
      <c r="R6789">
        <v>49</v>
      </c>
      <c r="S6789">
        <v>7</v>
      </c>
      <c r="T6789">
        <v>18</v>
      </c>
      <c r="U6789">
        <v>10</v>
      </c>
      <c r="V6789">
        <v>55.2</v>
      </c>
      <c r="W6789" t="s">
        <v>58</v>
      </c>
      <c r="X6789">
        <v>33</v>
      </c>
      <c r="Y6789">
        <v>47</v>
      </c>
      <c r="Z6789">
        <v>59</v>
      </c>
      <c r="AA6789">
        <v>358.45</v>
      </c>
      <c r="AB6789">
        <v>-7.1</v>
      </c>
      <c r="AC6789">
        <v>6.16</v>
      </c>
      <c r="AF6789">
        <v>-0.14000000000000001</v>
      </c>
      <c r="AH6789">
        <v>-0.86</v>
      </c>
      <c r="AL6789" t="s">
        <v>2115</v>
      </c>
      <c r="AN6789">
        <v>-1.0999999999999999E-2</v>
      </c>
      <c r="AO6789">
        <v>1.2999999999999999E-2</v>
      </c>
      <c r="AR6789">
        <v>-25</v>
      </c>
      <c r="AS6789" t="s">
        <v>79</v>
      </c>
      <c r="AU6789">
        <v>212</v>
      </c>
    </row>
    <row r="6790" spans="1:53" x14ac:dyDescent="0.25">
      <c r="A6790">
        <v>6789</v>
      </c>
      <c r="B6790" t="s">
        <v>11305</v>
      </c>
      <c r="C6790" t="s">
        <v>11306</v>
      </c>
      <c r="D6790">
        <v>166205</v>
      </c>
      <c r="E6790">
        <v>2937</v>
      </c>
      <c r="F6790">
        <v>913</v>
      </c>
      <c r="M6790">
        <v>18</v>
      </c>
      <c r="N6790">
        <v>4</v>
      </c>
      <c r="O6790">
        <v>32.700000000000003</v>
      </c>
      <c r="P6790" t="s">
        <v>54</v>
      </c>
      <c r="Q6790">
        <v>86</v>
      </c>
      <c r="R6790">
        <v>36</v>
      </c>
      <c r="S6790">
        <v>48</v>
      </c>
      <c r="T6790">
        <v>17</v>
      </c>
      <c r="U6790">
        <v>32</v>
      </c>
      <c r="V6790">
        <v>12.9</v>
      </c>
      <c r="W6790" t="s">
        <v>54</v>
      </c>
      <c r="X6790">
        <v>86</v>
      </c>
      <c r="Y6790">
        <v>35</v>
      </c>
      <c r="Z6790">
        <v>11</v>
      </c>
      <c r="AA6790">
        <v>119.29</v>
      </c>
      <c r="AB6790">
        <v>28.24</v>
      </c>
      <c r="AC6790">
        <v>4.3600000000000003</v>
      </c>
      <c r="AF6790">
        <v>0.02</v>
      </c>
      <c r="AH6790">
        <v>0.03</v>
      </c>
      <c r="AJ6790">
        <v>-0.01</v>
      </c>
      <c r="AL6790" t="s">
        <v>55</v>
      </c>
      <c r="AN6790">
        <v>8.9999999999999993E-3</v>
      </c>
      <c r="AO6790">
        <v>5.6000000000000001E-2</v>
      </c>
      <c r="AQ6790">
        <v>4.0000000000000001E-3</v>
      </c>
      <c r="AR6790">
        <v>-8</v>
      </c>
      <c r="AS6790" t="s">
        <v>72</v>
      </c>
      <c r="AU6790">
        <v>174</v>
      </c>
      <c r="BA6790" t="s">
        <v>68</v>
      </c>
    </row>
    <row r="6791" spans="1:53" x14ac:dyDescent="0.25">
      <c r="A6791">
        <v>6790</v>
      </c>
      <c r="C6791" t="s">
        <v>11307</v>
      </c>
      <c r="D6791">
        <v>166207</v>
      </c>
      <c r="E6791">
        <v>30751</v>
      </c>
      <c r="F6791">
        <v>3441</v>
      </c>
      <c r="M6791">
        <v>18</v>
      </c>
      <c r="N6791">
        <v>4</v>
      </c>
      <c r="O6791">
        <v>29.9</v>
      </c>
      <c r="P6791" t="s">
        <v>54</v>
      </c>
      <c r="Q6791">
        <v>50</v>
      </c>
      <c r="R6791">
        <v>48</v>
      </c>
      <c r="S6791">
        <v>23</v>
      </c>
      <c r="T6791">
        <v>18</v>
      </c>
      <c r="U6791">
        <v>6</v>
      </c>
      <c r="V6791">
        <v>53.5</v>
      </c>
      <c r="W6791" t="s">
        <v>54</v>
      </c>
      <c r="X6791">
        <v>50</v>
      </c>
      <c r="Y6791">
        <v>49</v>
      </c>
      <c r="Z6791">
        <v>22</v>
      </c>
      <c r="AA6791">
        <v>78.59</v>
      </c>
      <c r="AB6791">
        <v>27.52</v>
      </c>
      <c r="AC6791">
        <v>6.29</v>
      </c>
      <c r="AF6791">
        <v>1.04</v>
      </c>
      <c r="AH6791">
        <v>0.96</v>
      </c>
      <c r="AJ6791">
        <v>0.52</v>
      </c>
      <c r="AL6791" t="s">
        <v>114</v>
      </c>
      <c r="AN6791">
        <v>2E-3</v>
      </c>
      <c r="AO6791">
        <v>9.6000000000000002E-2</v>
      </c>
      <c r="AR6791">
        <v>-57</v>
      </c>
      <c r="BA6791" t="s">
        <v>68</v>
      </c>
    </row>
    <row r="6792" spans="1:53" x14ac:dyDescent="0.25">
      <c r="A6792">
        <v>6791</v>
      </c>
      <c r="C6792" t="s">
        <v>11308</v>
      </c>
      <c r="D6792">
        <v>166208</v>
      </c>
      <c r="E6792">
        <v>47237</v>
      </c>
      <c r="G6792" t="s">
        <v>63</v>
      </c>
      <c r="M6792">
        <v>18</v>
      </c>
      <c r="N6792">
        <v>4</v>
      </c>
      <c r="O6792">
        <v>27.9</v>
      </c>
      <c r="P6792" t="s">
        <v>54</v>
      </c>
      <c r="Q6792">
        <v>43</v>
      </c>
      <c r="R6792">
        <v>26</v>
      </c>
      <c r="S6792">
        <v>56</v>
      </c>
      <c r="T6792">
        <v>18</v>
      </c>
      <c r="U6792">
        <v>7</v>
      </c>
      <c r="V6792">
        <v>28.8</v>
      </c>
      <c r="W6792" t="s">
        <v>54</v>
      </c>
      <c r="X6792">
        <v>43</v>
      </c>
      <c r="Y6792">
        <v>27</v>
      </c>
      <c r="Z6792">
        <v>42</v>
      </c>
      <c r="AA6792">
        <v>70.55</v>
      </c>
      <c r="AB6792">
        <v>25.9</v>
      </c>
      <c r="AC6792">
        <v>5</v>
      </c>
      <c r="AF6792">
        <v>0.91</v>
      </c>
      <c r="AH6792">
        <v>0.71</v>
      </c>
      <c r="AJ6792">
        <v>0.47</v>
      </c>
      <c r="AL6792" t="s">
        <v>11309</v>
      </c>
      <c r="AN6792">
        <v>2E-3</v>
      </c>
      <c r="AO6792">
        <v>-0.06</v>
      </c>
      <c r="AQ6792">
        <v>1.2E-2</v>
      </c>
      <c r="AR6792">
        <v>-16</v>
      </c>
      <c r="AS6792" t="s">
        <v>399</v>
      </c>
      <c r="AT6792" t="s">
        <v>67</v>
      </c>
      <c r="AU6792">
        <v>17</v>
      </c>
    </row>
    <row r="6793" spans="1:53" x14ac:dyDescent="0.25">
      <c r="A6793">
        <v>6792</v>
      </c>
      <c r="C6793" t="s">
        <v>11310</v>
      </c>
      <c r="D6793">
        <v>166228</v>
      </c>
      <c r="E6793">
        <v>47233</v>
      </c>
      <c r="J6793">
        <v>11090</v>
      </c>
      <c r="M6793">
        <v>18</v>
      </c>
      <c r="N6793">
        <v>4</v>
      </c>
      <c r="O6793">
        <v>36.4</v>
      </c>
      <c r="P6793" t="s">
        <v>54</v>
      </c>
      <c r="Q6793">
        <v>49</v>
      </c>
      <c r="R6793">
        <v>41</v>
      </c>
      <c r="S6793">
        <v>44</v>
      </c>
      <c r="T6793">
        <v>18</v>
      </c>
      <c r="U6793">
        <v>7</v>
      </c>
      <c r="V6793">
        <v>6.3</v>
      </c>
      <c r="W6793" t="s">
        <v>54</v>
      </c>
      <c r="X6793">
        <v>49</v>
      </c>
      <c r="Y6793">
        <v>42</v>
      </c>
      <c r="Z6793">
        <v>38</v>
      </c>
      <c r="AA6793">
        <v>77.37</v>
      </c>
      <c r="AB6793">
        <v>27.29</v>
      </c>
      <c r="AC6793">
        <v>6.32</v>
      </c>
      <c r="AD6793" t="s">
        <v>200</v>
      </c>
      <c r="AL6793" t="s">
        <v>222</v>
      </c>
      <c r="AN6793">
        <v>-2E-3</v>
      </c>
      <c r="AO6793">
        <v>2.1999999999999999E-2</v>
      </c>
      <c r="AP6793" t="s">
        <v>126</v>
      </c>
      <c r="AQ6793">
        <v>8.0000000000000002E-3</v>
      </c>
      <c r="AR6793">
        <v>-21</v>
      </c>
      <c r="AS6793" t="s">
        <v>79</v>
      </c>
      <c r="AU6793">
        <v>210</v>
      </c>
      <c r="AW6793">
        <v>4.0999999999999996</v>
      </c>
      <c r="AX6793">
        <v>2.4</v>
      </c>
    </row>
    <row r="6794" spans="1:53" x14ac:dyDescent="0.25">
      <c r="A6794">
        <v>6793</v>
      </c>
      <c r="C6794" t="s">
        <v>11311</v>
      </c>
      <c r="D6794">
        <v>166229</v>
      </c>
      <c r="E6794">
        <v>66666</v>
      </c>
      <c r="G6794" t="s">
        <v>63</v>
      </c>
      <c r="M6794">
        <v>18</v>
      </c>
      <c r="N6794">
        <v>4</v>
      </c>
      <c r="O6794">
        <v>34.1</v>
      </c>
      <c r="P6794" t="s">
        <v>54</v>
      </c>
      <c r="Q6794">
        <v>36</v>
      </c>
      <c r="R6794">
        <v>23</v>
      </c>
      <c r="S6794">
        <v>28</v>
      </c>
      <c r="T6794">
        <v>18</v>
      </c>
      <c r="U6794">
        <v>8</v>
      </c>
      <c r="V6794">
        <v>2.2000000000000002</v>
      </c>
      <c r="W6794" t="s">
        <v>54</v>
      </c>
      <c r="X6794">
        <v>36</v>
      </c>
      <c r="Y6794">
        <v>24</v>
      </c>
      <c r="Z6794">
        <v>5</v>
      </c>
      <c r="AA6794">
        <v>63.08</v>
      </c>
      <c r="AB6794">
        <v>23.92</v>
      </c>
      <c r="AC6794">
        <v>5.48</v>
      </c>
      <c r="AF6794">
        <v>1.17</v>
      </c>
      <c r="AH6794">
        <v>1.21</v>
      </c>
      <c r="AJ6794">
        <v>0.56000000000000005</v>
      </c>
      <c r="AL6794" t="s">
        <v>2239</v>
      </c>
      <c r="AN6794">
        <v>-9.5000000000000001E-2</v>
      </c>
      <c r="AO6794">
        <v>-0.183</v>
      </c>
      <c r="AQ6794">
        <v>8.9999999999999993E-3</v>
      </c>
      <c r="AR6794">
        <v>-7</v>
      </c>
    </row>
    <row r="6795" spans="1:53" x14ac:dyDescent="0.25">
      <c r="A6795">
        <v>6794</v>
      </c>
      <c r="B6795" t="s">
        <v>11312</v>
      </c>
      <c r="C6795" t="s">
        <v>11313</v>
      </c>
      <c r="D6795">
        <v>166230</v>
      </c>
      <c r="E6795">
        <v>85770</v>
      </c>
      <c r="M6795">
        <v>18</v>
      </c>
      <c r="N6795">
        <v>4</v>
      </c>
      <c r="O6795">
        <v>34.1</v>
      </c>
      <c r="P6795" t="s">
        <v>54</v>
      </c>
      <c r="Q6795">
        <v>20</v>
      </c>
      <c r="R6795">
        <v>1</v>
      </c>
      <c r="S6795">
        <v>46</v>
      </c>
      <c r="T6795">
        <v>18</v>
      </c>
      <c r="U6795">
        <v>8</v>
      </c>
      <c r="V6795">
        <v>52.9</v>
      </c>
      <c r="W6795" t="s">
        <v>54</v>
      </c>
      <c r="X6795">
        <v>20</v>
      </c>
      <c r="Y6795">
        <v>2</v>
      </c>
      <c r="Z6795">
        <v>43</v>
      </c>
      <c r="AA6795">
        <v>46.68</v>
      </c>
      <c r="AB6795">
        <v>18.100000000000001</v>
      </c>
      <c r="AC6795">
        <v>5.0999999999999996</v>
      </c>
      <c r="AF6795">
        <v>0.15</v>
      </c>
      <c r="AH6795">
        <v>0.18</v>
      </c>
      <c r="AL6795" t="s">
        <v>4793</v>
      </c>
      <c r="AN6795">
        <v>8.0000000000000002E-3</v>
      </c>
      <c r="AO6795">
        <v>-0.02</v>
      </c>
      <c r="AQ6795">
        <v>1.4999999999999999E-2</v>
      </c>
      <c r="AR6795">
        <v>-16</v>
      </c>
      <c r="AS6795" t="s">
        <v>72</v>
      </c>
      <c r="AU6795">
        <v>54</v>
      </c>
    </row>
    <row r="6796" spans="1:53" x14ac:dyDescent="0.25">
      <c r="A6796">
        <v>6795</v>
      </c>
      <c r="B6796" t="s">
        <v>11314</v>
      </c>
      <c r="C6796" t="s">
        <v>11315</v>
      </c>
      <c r="D6796">
        <v>166233</v>
      </c>
      <c r="E6796">
        <v>123187</v>
      </c>
      <c r="J6796">
        <v>11111</v>
      </c>
      <c r="L6796">
        <v>10287</v>
      </c>
      <c r="M6796">
        <v>18</v>
      </c>
      <c r="N6796">
        <v>4</v>
      </c>
      <c r="O6796">
        <v>35.5</v>
      </c>
      <c r="P6796" t="s">
        <v>54</v>
      </c>
      <c r="Q6796">
        <v>3</v>
      </c>
      <c r="R6796">
        <v>58</v>
      </c>
      <c r="S6796">
        <v>35</v>
      </c>
      <c r="T6796">
        <v>18</v>
      </c>
      <c r="U6796">
        <v>9</v>
      </c>
      <c r="V6796">
        <v>33.799999999999997</v>
      </c>
      <c r="W6796" t="s">
        <v>54</v>
      </c>
      <c r="X6796">
        <v>3</v>
      </c>
      <c r="Y6796">
        <v>59</v>
      </c>
      <c r="Z6796">
        <v>36</v>
      </c>
      <c r="AA6796">
        <v>31.72</v>
      </c>
      <c r="AB6796">
        <v>11.13</v>
      </c>
      <c r="AC6796">
        <v>5.73</v>
      </c>
      <c r="AF6796">
        <v>0.37</v>
      </c>
      <c r="AH6796">
        <v>0.03</v>
      </c>
      <c r="AL6796" t="s">
        <v>129</v>
      </c>
      <c r="AN6796">
        <v>3.7999999999999999E-2</v>
      </c>
      <c r="AO6796">
        <v>-7.0000000000000001E-3</v>
      </c>
      <c r="AQ6796">
        <v>0.03</v>
      </c>
      <c r="AR6796">
        <v>-17</v>
      </c>
      <c r="AS6796" t="s">
        <v>60</v>
      </c>
      <c r="AU6796">
        <v>94</v>
      </c>
      <c r="AW6796">
        <v>1.2</v>
      </c>
      <c r="AX6796">
        <v>0.3</v>
      </c>
      <c r="AY6796" t="s">
        <v>86</v>
      </c>
      <c r="AZ6796">
        <v>3</v>
      </c>
      <c r="BA6796" t="s">
        <v>68</v>
      </c>
    </row>
    <row r="6797" spans="1:53" x14ac:dyDescent="0.25">
      <c r="A6797">
        <v>6796</v>
      </c>
      <c r="C6797" t="s">
        <v>11316</v>
      </c>
      <c r="D6797">
        <v>166251</v>
      </c>
      <c r="E6797">
        <v>254179</v>
      </c>
      <c r="I6797" t="s">
        <v>77</v>
      </c>
      <c r="M6797">
        <v>18</v>
      </c>
      <c r="N6797">
        <v>4</v>
      </c>
      <c r="O6797">
        <v>39.1</v>
      </c>
      <c r="P6797" t="s">
        <v>58</v>
      </c>
      <c r="Q6797">
        <v>63</v>
      </c>
      <c r="R6797">
        <v>42</v>
      </c>
      <c r="S6797">
        <v>40</v>
      </c>
      <c r="T6797">
        <v>18</v>
      </c>
      <c r="U6797">
        <v>14</v>
      </c>
      <c r="V6797">
        <v>16.2</v>
      </c>
      <c r="W6797" t="s">
        <v>58</v>
      </c>
      <c r="X6797">
        <v>63</v>
      </c>
      <c r="Y6797">
        <v>41</v>
      </c>
      <c r="Z6797">
        <v>22</v>
      </c>
      <c r="AA6797">
        <v>330.71</v>
      </c>
      <c r="AB6797">
        <v>-20.190000000000001</v>
      </c>
      <c r="AC6797">
        <v>6.47</v>
      </c>
      <c r="AF6797">
        <v>1.41</v>
      </c>
      <c r="AL6797" t="s">
        <v>332</v>
      </c>
      <c r="AN6797">
        <v>-3.3000000000000002E-2</v>
      </c>
      <c r="AO6797">
        <v>-5.0999999999999997E-2</v>
      </c>
      <c r="AR6797">
        <v>-44</v>
      </c>
      <c r="AW6797">
        <v>6.8</v>
      </c>
      <c r="AX6797">
        <v>19</v>
      </c>
      <c r="BA6797" t="s">
        <v>68</v>
      </c>
    </row>
    <row r="6798" spans="1:53" x14ac:dyDescent="0.25">
      <c r="A6798">
        <v>6797</v>
      </c>
      <c r="C6798" t="s">
        <v>11317</v>
      </c>
      <c r="D6798">
        <v>166285</v>
      </c>
      <c r="E6798">
        <v>123198</v>
      </c>
      <c r="J6798">
        <v>11113</v>
      </c>
      <c r="M6798">
        <v>18</v>
      </c>
      <c r="N6798">
        <v>4</v>
      </c>
      <c r="O6798">
        <v>53.8</v>
      </c>
      <c r="P6798" t="s">
        <v>54</v>
      </c>
      <c r="Q6798">
        <v>3</v>
      </c>
      <c r="R6798">
        <v>6</v>
      </c>
      <c r="S6798">
        <v>26</v>
      </c>
      <c r="T6798">
        <v>18</v>
      </c>
      <c r="U6798">
        <v>9</v>
      </c>
      <c r="V6798">
        <v>54</v>
      </c>
      <c r="W6798" t="s">
        <v>54</v>
      </c>
      <c r="X6798">
        <v>3</v>
      </c>
      <c r="Y6798">
        <v>7</v>
      </c>
      <c r="Z6798">
        <v>11</v>
      </c>
      <c r="AA6798">
        <v>30.97</v>
      </c>
      <c r="AB6798">
        <v>10.66</v>
      </c>
      <c r="AC6798">
        <v>5.69</v>
      </c>
      <c r="AF6798">
        <v>0.47</v>
      </c>
      <c r="AH6798">
        <v>-0.01</v>
      </c>
      <c r="AL6798" t="s">
        <v>844</v>
      </c>
      <c r="AN6798">
        <v>2.1999999999999999E-2</v>
      </c>
      <c r="AO6798">
        <v>-0.192</v>
      </c>
      <c r="AQ6798">
        <v>4.1000000000000002E-2</v>
      </c>
      <c r="AR6798">
        <v>-14</v>
      </c>
      <c r="AS6798" t="s">
        <v>422</v>
      </c>
      <c r="AT6798" t="s">
        <v>110</v>
      </c>
      <c r="AU6798">
        <v>10</v>
      </c>
      <c r="AW6798">
        <v>5.2</v>
      </c>
      <c r="AX6798">
        <v>103.5</v>
      </c>
      <c r="AY6798" t="s">
        <v>56</v>
      </c>
      <c r="AZ6798">
        <v>3</v>
      </c>
    </row>
    <row r="6799" spans="1:53" x14ac:dyDescent="0.25">
      <c r="A6799">
        <v>6798</v>
      </c>
      <c r="C6799" t="s">
        <v>11318</v>
      </c>
      <c r="D6799">
        <v>166393</v>
      </c>
      <c r="E6799">
        <v>161153</v>
      </c>
      <c r="J6799">
        <v>11127</v>
      </c>
      <c r="M6799">
        <v>18</v>
      </c>
      <c r="N6799">
        <v>5</v>
      </c>
      <c r="O6799">
        <v>19.2</v>
      </c>
      <c r="P6799" t="s">
        <v>58</v>
      </c>
      <c r="Q6799">
        <v>19</v>
      </c>
      <c r="R6799">
        <v>51</v>
      </c>
      <c r="S6799">
        <v>41</v>
      </c>
      <c r="T6799">
        <v>18</v>
      </c>
      <c r="U6799">
        <v>11</v>
      </c>
      <c r="V6799">
        <v>14.8</v>
      </c>
      <c r="W6799" t="s">
        <v>58</v>
      </c>
      <c r="X6799">
        <v>19</v>
      </c>
      <c r="Y6799">
        <v>50</v>
      </c>
      <c r="Z6799">
        <v>32</v>
      </c>
      <c r="AA6799">
        <v>10.79</v>
      </c>
      <c r="AB6799">
        <v>-0.5</v>
      </c>
      <c r="AC6799">
        <v>6.36</v>
      </c>
      <c r="AF6799">
        <v>0.16</v>
      </c>
      <c r="AL6799" t="s">
        <v>596</v>
      </c>
      <c r="AN6799">
        <v>-2E-3</v>
      </c>
      <c r="AO6799">
        <v>-2.8000000000000001E-2</v>
      </c>
      <c r="AP6799" t="s">
        <v>126</v>
      </c>
      <c r="AQ6799">
        <v>8.0000000000000002E-3</v>
      </c>
      <c r="AR6799">
        <v>-32</v>
      </c>
      <c r="AW6799">
        <v>0.4</v>
      </c>
      <c r="AX6799">
        <v>1.2</v>
      </c>
      <c r="AY6799" t="s">
        <v>86</v>
      </c>
      <c r="AZ6799">
        <v>3</v>
      </c>
      <c r="BA6799" t="s">
        <v>68</v>
      </c>
    </row>
    <row r="6800" spans="1:53" x14ac:dyDescent="0.25">
      <c r="A6800">
        <v>6799</v>
      </c>
      <c r="C6800" t="s">
        <v>11319</v>
      </c>
      <c r="D6800">
        <v>166411</v>
      </c>
      <c r="E6800">
        <v>66682</v>
      </c>
      <c r="M6800">
        <v>18</v>
      </c>
      <c r="N6800">
        <v>5</v>
      </c>
      <c r="O6800">
        <v>20.7</v>
      </c>
      <c r="P6800" t="s">
        <v>54</v>
      </c>
      <c r="Q6800">
        <v>30</v>
      </c>
      <c r="R6800">
        <v>26</v>
      </c>
      <c r="S6800">
        <v>53</v>
      </c>
      <c r="T6800">
        <v>18</v>
      </c>
      <c r="U6800">
        <v>9</v>
      </c>
      <c r="V6800">
        <v>10.199999999999999</v>
      </c>
      <c r="W6800" t="s">
        <v>54</v>
      </c>
      <c r="X6800">
        <v>30</v>
      </c>
      <c r="Y6800">
        <v>28</v>
      </c>
      <c r="Z6800">
        <v>10</v>
      </c>
      <c r="AA6800">
        <v>57.04</v>
      </c>
      <c r="AB6800">
        <v>21.83</v>
      </c>
      <c r="AC6800">
        <v>6.38</v>
      </c>
      <c r="AF6800">
        <v>1.19</v>
      </c>
      <c r="AH6800">
        <v>1.22</v>
      </c>
      <c r="AJ6800">
        <v>0.61</v>
      </c>
      <c r="AL6800" t="s">
        <v>1011</v>
      </c>
      <c r="AN6800">
        <v>7.0999999999999994E-2</v>
      </c>
      <c r="AO6800">
        <v>0.13300000000000001</v>
      </c>
      <c r="AR6800">
        <v>-80</v>
      </c>
    </row>
    <row r="6801" spans="1:53" x14ac:dyDescent="0.25">
      <c r="A6801">
        <v>6800</v>
      </c>
      <c r="C6801" t="s">
        <v>11320</v>
      </c>
      <c r="D6801">
        <v>166460</v>
      </c>
      <c r="E6801">
        <v>123212</v>
      </c>
      <c r="F6801">
        <v>3445</v>
      </c>
      <c r="G6801" t="s">
        <v>63</v>
      </c>
      <c r="M6801">
        <v>18</v>
      </c>
      <c r="N6801">
        <v>5</v>
      </c>
      <c r="O6801">
        <v>40.5</v>
      </c>
      <c r="P6801" t="s">
        <v>54</v>
      </c>
      <c r="Q6801">
        <v>3</v>
      </c>
      <c r="R6801">
        <v>18</v>
      </c>
      <c r="S6801">
        <v>16</v>
      </c>
      <c r="T6801">
        <v>18</v>
      </c>
      <c r="U6801">
        <v>10</v>
      </c>
      <c r="V6801">
        <v>40.299999999999997</v>
      </c>
      <c r="W6801" t="s">
        <v>54</v>
      </c>
      <c r="X6801">
        <v>3</v>
      </c>
      <c r="Y6801">
        <v>19</v>
      </c>
      <c r="Z6801">
        <v>27</v>
      </c>
      <c r="AA6801">
        <v>31.24</v>
      </c>
      <c r="AB6801">
        <v>10.58</v>
      </c>
      <c r="AC6801">
        <v>5.51</v>
      </c>
      <c r="AF6801">
        <v>1.19</v>
      </c>
      <c r="AH6801">
        <v>1.22</v>
      </c>
      <c r="AJ6801">
        <v>0.61</v>
      </c>
      <c r="AL6801" t="s">
        <v>243</v>
      </c>
      <c r="AN6801">
        <v>2.1000000000000001E-2</v>
      </c>
      <c r="AO6801">
        <v>-3.0000000000000001E-3</v>
      </c>
      <c r="AR6801">
        <v>10</v>
      </c>
    </row>
    <row r="6802" spans="1:53" x14ac:dyDescent="0.25">
      <c r="A6802">
        <v>6801</v>
      </c>
      <c r="B6802" t="s">
        <v>11321</v>
      </c>
      <c r="C6802" t="s">
        <v>11322</v>
      </c>
      <c r="D6802">
        <v>166464</v>
      </c>
      <c r="E6802">
        <v>186437</v>
      </c>
      <c r="G6802" t="s">
        <v>63</v>
      </c>
      <c r="J6802">
        <v>11133</v>
      </c>
      <c r="M6802">
        <v>18</v>
      </c>
      <c r="N6802">
        <v>5</v>
      </c>
      <c r="O6802">
        <v>37.200000000000003</v>
      </c>
      <c r="P6802" t="s">
        <v>58</v>
      </c>
      <c r="Q6802">
        <v>23</v>
      </c>
      <c r="R6802">
        <v>43</v>
      </c>
      <c r="S6802">
        <v>17</v>
      </c>
      <c r="T6802">
        <v>18</v>
      </c>
      <c r="U6802">
        <v>11</v>
      </c>
      <c r="V6802">
        <v>43.4</v>
      </c>
      <c r="W6802" t="s">
        <v>58</v>
      </c>
      <c r="X6802">
        <v>23</v>
      </c>
      <c r="Y6802">
        <v>42</v>
      </c>
      <c r="Z6802">
        <v>4</v>
      </c>
      <c r="AA6802">
        <v>7.46</v>
      </c>
      <c r="AB6802">
        <v>-2.4500000000000002</v>
      </c>
      <c r="AC6802">
        <v>4.9800000000000004</v>
      </c>
      <c r="AF6802">
        <v>1.05</v>
      </c>
      <c r="AH6802">
        <v>0.9</v>
      </c>
      <c r="AL6802" t="s">
        <v>114</v>
      </c>
      <c r="AN6802">
        <v>1.7000000000000001E-2</v>
      </c>
      <c r="AO6802">
        <v>-1.9E-2</v>
      </c>
      <c r="AQ6802">
        <v>1.4E-2</v>
      </c>
      <c r="AR6802">
        <v>4</v>
      </c>
      <c r="AW6802">
        <v>5.7</v>
      </c>
      <c r="AX6802">
        <v>42.1</v>
      </c>
      <c r="BA6802" t="s">
        <v>68</v>
      </c>
    </row>
    <row r="6803" spans="1:53" x14ac:dyDescent="0.25">
      <c r="A6803">
        <v>6802</v>
      </c>
      <c r="C6803" t="s">
        <v>11323</v>
      </c>
      <c r="D6803">
        <v>166469</v>
      </c>
      <c r="E6803">
        <v>186444</v>
      </c>
      <c r="L6803" t="s">
        <v>11324</v>
      </c>
      <c r="M6803">
        <v>18</v>
      </c>
      <c r="N6803">
        <v>5</v>
      </c>
      <c r="O6803">
        <v>36.799999999999997</v>
      </c>
      <c r="P6803" t="s">
        <v>58</v>
      </c>
      <c r="Q6803">
        <v>28</v>
      </c>
      <c r="R6803">
        <v>55</v>
      </c>
      <c r="S6803">
        <v>22</v>
      </c>
      <c r="T6803">
        <v>18</v>
      </c>
      <c r="U6803">
        <v>11</v>
      </c>
      <c r="V6803">
        <v>58.2</v>
      </c>
      <c r="W6803" t="s">
        <v>58</v>
      </c>
      <c r="X6803">
        <v>28</v>
      </c>
      <c r="Y6803">
        <v>54</v>
      </c>
      <c r="Z6803">
        <v>5</v>
      </c>
      <c r="AA6803">
        <v>2.9</v>
      </c>
      <c r="AB6803">
        <v>-4.9800000000000004</v>
      </c>
      <c r="AC6803">
        <v>6.51</v>
      </c>
      <c r="AF6803">
        <v>-0.01</v>
      </c>
      <c r="AL6803" t="s">
        <v>11325</v>
      </c>
      <c r="AN6803">
        <v>1.7000000000000001E-2</v>
      </c>
      <c r="AO6803">
        <v>-5.0000000000000001E-3</v>
      </c>
      <c r="AR6803">
        <v>-14</v>
      </c>
      <c r="BA6803" t="s">
        <v>68</v>
      </c>
    </row>
    <row r="6804" spans="1:53" x14ac:dyDescent="0.25">
      <c r="A6804">
        <v>6803</v>
      </c>
      <c r="C6804" t="s">
        <v>11326</v>
      </c>
      <c r="D6804">
        <v>166479</v>
      </c>
      <c r="E6804">
        <v>103443</v>
      </c>
      <c r="J6804">
        <v>11123</v>
      </c>
      <c r="L6804">
        <v>10311</v>
      </c>
      <c r="M6804">
        <v>18</v>
      </c>
      <c r="N6804">
        <v>5</v>
      </c>
      <c r="O6804">
        <v>40.799999999999997</v>
      </c>
      <c r="P6804" t="s">
        <v>54</v>
      </c>
      <c r="Q6804">
        <v>16</v>
      </c>
      <c r="R6804">
        <v>27</v>
      </c>
      <c r="S6804">
        <v>27</v>
      </c>
      <c r="T6804">
        <v>18</v>
      </c>
      <c r="U6804">
        <v>10</v>
      </c>
      <c r="V6804">
        <v>8.6999999999999993</v>
      </c>
      <c r="W6804" t="s">
        <v>54</v>
      </c>
      <c r="X6804">
        <v>16</v>
      </c>
      <c r="Y6804">
        <v>28</v>
      </c>
      <c r="Z6804">
        <v>36</v>
      </c>
      <c r="AA6804">
        <v>43.39</v>
      </c>
      <c r="AB6804">
        <v>16.399999999999999</v>
      </c>
      <c r="AC6804">
        <v>6.09</v>
      </c>
      <c r="AD6804" t="s">
        <v>200</v>
      </c>
      <c r="AL6804" t="s">
        <v>11327</v>
      </c>
      <c r="AN6804">
        <v>-4.0000000000000001E-3</v>
      </c>
      <c r="AO6804">
        <v>-7.0000000000000001E-3</v>
      </c>
      <c r="AP6804" t="s">
        <v>126</v>
      </c>
      <c r="AQ6804">
        <v>4.0000000000000001E-3</v>
      </c>
      <c r="AR6804">
        <v>-13</v>
      </c>
      <c r="AW6804">
        <v>0.8</v>
      </c>
      <c r="AX6804">
        <v>1.2</v>
      </c>
      <c r="BA6804" t="s">
        <v>68</v>
      </c>
    </row>
    <row r="6805" spans="1:53" x14ac:dyDescent="0.25">
      <c r="A6805">
        <v>6804</v>
      </c>
      <c r="C6805" t="s">
        <v>11328</v>
      </c>
      <c r="D6805">
        <v>166596</v>
      </c>
      <c r="E6805">
        <v>228815</v>
      </c>
      <c r="L6805" t="s">
        <v>11329</v>
      </c>
      <c r="M6805">
        <v>18</v>
      </c>
      <c r="N6805">
        <v>6</v>
      </c>
      <c r="O6805">
        <v>7.8</v>
      </c>
      <c r="P6805" t="s">
        <v>58</v>
      </c>
      <c r="Q6805">
        <v>41</v>
      </c>
      <c r="R6805">
        <v>21</v>
      </c>
      <c r="S6805">
        <v>34</v>
      </c>
      <c r="T6805">
        <v>18</v>
      </c>
      <c r="U6805">
        <v>13</v>
      </c>
      <c r="V6805">
        <v>12.6</v>
      </c>
      <c r="W6805" t="s">
        <v>58</v>
      </c>
      <c r="X6805">
        <v>41</v>
      </c>
      <c r="Y6805">
        <v>20</v>
      </c>
      <c r="Z6805">
        <v>10</v>
      </c>
      <c r="AA6805">
        <v>351.89</v>
      </c>
      <c r="AB6805">
        <v>-10.97</v>
      </c>
      <c r="AC6805">
        <v>5.47</v>
      </c>
      <c r="AF6805">
        <v>-0.17</v>
      </c>
      <c r="AL6805" t="s">
        <v>4719</v>
      </c>
      <c r="AN6805">
        <v>-1.2999999999999999E-2</v>
      </c>
      <c r="AO6805">
        <v>-4.0000000000000001E-3</v>
      </c>
      <c r="AR6805">
        <v>-15</v>
      </c>
      <c r="AS6805" t="s">
        <v>72</v>
      </c>
      <c r="AU6805">
        <v>197</v>
      </c>
      <c r="AV6805" t="s">
        <v>160</v>
      </c>
      <c r="BA6805" t="s">
        <v>68</v>
      </c>
    </row>
    <row r="6806" spans="1:53" x14ac:dyDescent="0.25">
      <c r="A6806">
        <v>6805</v>
      </c>
      <c r="C6806" t="s">
        <v>11330</v>
      </c>
      <c r="D6806">
        <v>166599</v>
      </c>
      <c r="E6806">
        <v>254189</v>
      </c>
      <c r="I6806" t="s">
        <v>77</v>
      </c>
      <c r="M6806">
        <v>18</v>
      </c>
      <c r="N6806">
        <v>6</v>
      </c>
      <c r="O6806">
        <v>11</v>
      </c>
      <c r="P6806" t="s">
        <v>58</v>
      </c>
      <c r="Q6806">
        <v>63</v>
      </c>
      <c r="R6806">
        <v>4</v>
      </c>
      <c r="S6806">
        <v>52</v>
      </c>
      <c r="T6806">
        <v>18</v>
      </c>
      <c r="U6806">
        <v>15</v>
      </c>
      <c r="V6806">
        <v>40.9</v>
      </c>
      <c r="W6806" t="s">
        <v>58</v>
      </c>
      <c r="X6806">
        <v>63</v>
      </c>
      <c r="Y6806">
        <v>3</v>
      </c>
      <c r="Z6806">
        <v>20</v>
      </c>
      <c r="AA6806">
        <v>331.4</v>
      </c>
      <c r="AB6806">
        <v>-20.11</v>
      </c>
      <c r="AC6806">
        <v>5.6</v>
      </c>
      <c r="AF6806">
        <v>0.92</v>
      </c>
      <c r="AL6806" t="s">
        <v>705</v>
      </c>
      <c r="AN6806">
        <v>-2.3E-2</v>
      </c>
      <c r="AO6806">
        <v>-3.1E-2</v>
      </c>
      <c r="AR6806">
        <v>-7</v>
      </c>
      <c r="AW6806">
        <v>5.6</v>
      </c>
      <c r="AX6806">
        <v>41.9</v>
      </c>
      <c r="BA6806" t="s">
        <v>68</v>
      </c>
    </row>
    <row r="6807" spans="1:53" x14ac:dyDescent="0.25">
      <c r="A6807">
        <v>6806</v>
      </c>
      <c r="C6807" t="s">
        <v>11331</v>
      </c>
      <c r="D6807">
        <v>166620</v>
      </c>
      <c r="E6807">
        <v>66700</v>
      </c>
      <c r="L6807">
        <v>10316</v>
      </c>
      <c r="M6807">
        <v>18</v>
      </c>
      <c r="N6807">
        <v>6</v>
      </c>
      <c r="O6807">
        <v>18.7</v>
      </c>
      <c r="P6807" t="s">
        <v>54</v>
      </c>
      <c r="Q6807">
        <v>38</v>
      </c>
      <c r="R6807">
        <v>27</v>
      </c>
      <c r="S6807">
        <v>5</v>
      </c>
      <c r="T6807">
        <v>18</v>
      </c>
      <c r="U6807">
        <v>9</v>
      </c>
      <c r="V6807">
        <v>37.5</v>
      </c>
      <c r="W6807" t="s">
        <v>54</v>
      </c>
      <c r="X6807">
        <v>38</v>
      </c>
      <c r="Y6807">
        <v>27</v>
      </c>
      <c r="Z6807">
        <v>27</v>
      </c>
      <c r="AA6807">
        <v>65.34</v>
      </c>
      <c r="AB6807">
        <v>24.21</v>
      </c>
      <c r="AC6807">
        <v>6.4</v>
      </c>
      <c r="AF6807">
        <v>0.87</v>
      </c>
      <c r="AH6807">
        <v>0.59</v>
      </c>
      <c r="AJ6807">
        <v>0.49</v>
      </c>
      <c r="AL6807" t="s">
        <v>556</v>
      </c>
      <c r="AN6807">
        <v>-0.30299999999999999</v>
      </c>
      <c r="AO6807">
        <v>-0.47199999999999998</v>
      </c>
      <c r="AQ6807">
        <v>9.1999999999999998E-2</v>
      </c>
      <c r="AR6807">
        <v>-19</v>
      </c>
      <c r="AS6807" t="s">
        <v>72</v>
      </c>
      <c r="BA6807" t="s">
        <v>68</v>
      </c>
    </row>
    <row r="6808" spans="1:53" x14ac:dyDescent="0.25">
      <c r="A6808">
        <v>6807</v>
      </c>
      <c r="C6808" t="s">
        <v>11332</v>
      </c>
      <c r="D6808">
        <v>166640</v>
      </c>
      <c r="E6808">
        <v>66703</v>
      </c>
      <c r="M6808">
        <v>18</v>
      </c>
      <c r="N6808">
        <v>6</v>
      </c>
      <c r="O6808">
        <v>30.1</v>
      </c>
      <c r="P6808" t="s">
        <v>54</v>
      </c>
      <c r="Q6808">
        <v>36</v>
      </c>
      <c r="R6808">
        <v>26</v>
      </c>
      <c r="S6808">
        <v>46</v>
      </c>
      <c r="T6808">
        <v>18</v>
      </c>
      <c r="U6808">
        <v>9</v>
      </c>
      <c r="V6808">
        <v>59</v>
      </c>
      <c r="W6808" t="s">
        <v>54</v>
      </c>
      <c r="X6808">
        <v>36</v>
      </c>
      <c r="Y6808">
        <v>27</v>
      </c>
      <c r="Z6808">
        <v>59</v>
      </c>
      <c r="AA6808">
        <v>63.27</v>
      </c>
      <c r="AB6808">
        <v>23.56</v>
      </c>
      <c r="AC6808">
        <v>5.58</v>
      </c>
      <c r="AF6808">
        <v>0.91</v>
      </c>
      <c r="AL6808" t="s">
        <v>143</v>
      </c>
      <c r="AN6808">
        <v>1.0999999999999999E-2</v>
      </c>
      <c r="AO6808">
        <v>1.4999999999999999E-2</v>
      </c>
      <c r="AR6808">
        <v>-26</v>
      </c>
    </row>
    <row r="6809" spans="1:53" x14ac:dyDescent="0.25">
      <c r="A6809">
        <v>6808</v>
      </c>
      <c r="C6809" t="s">
        <v>11333</v>
      </c>
      <c r="D6809">
        <v>166841</v>
      </c>
      <c r="E6809">
        <v>254196</v>
      </c>
      <c r="F6809">
        <v>3452</v>
      </c>
      <c r="I6809" t="s">
        <v>77</v>
      </c>
      <c r="M6809">
        <v>18</v>
      </c>
      <c r="N6809">
        <v>7</v>
      </c>
      <c r="O6809">
        <v>19.100000000000001</v>
      </c>
      <c r="P6809" t="s">
        <v>58</v>
      </c>
      <c r="Q6809">
        <v>68</v>
      </c>
      <c r="R6809">
        <v>15</v>
      </c>
      <c r="S6809">
        <v>34</v>
      </c>
      <c r="T6809">
        <v>18</v>
      </c>
      <c r="U6809">
        <v>18</v>
      </c>
      <c r="V6809">
        <v>0.9</v>
      </c>
      <c r="W6809" t="s">
        <v>58</v>
      </c>
      <c r="X6809">
        <v>68</v>
      </c>
      <c r="Y6809">
        <v>13</v>
      </c>
      <c r="Z6809">
        <v>45</v>
      </c>
      <c r="AA6809">
        <v>326.26</v>
      </c>
      <c r="AB6809">
        <v>-22.05</v>
      </c>
      <c r="AC6809">
        <v>6.33</v>
      </c>
      <c r="AF6809">
        <v>-0.04</v>
      </c>
      <c r="AH6809">
        <v>-0.23</v>
      </c>
      <c r="AL6809" t="s">
        <v>198</v>
      </c>
      <c r="AN6809">
        <v>-7.0000000000000001E-3</v>
      </c>
      <c r="AO6809">
        <v>-1.9E-2</v>
      </c>
      <c r="AR6809">
        <v>22</v>
      </c>
      <c r="AU6809">
        <v>224</v>
      </c>
      <c r="AW6809">
        <v>3.5</v>
      </c>
      <c r="AX6809">
        <v>2</v>
      </c>
    </row>
    <row r="6810" spans="1:53" x14ac:dyDescent="0.25">
      <c r="A6810">
        <v>6809</v>
      </c>
      <c r="B6810" t="s">
        <v>11334</v>
      </c>
      <c r="C6810" t="s">
        <v>11335</v>
      </c>
      <c r="D6810">
        <v>166865</v>
      </c>
      <c r="E6810">
        <v>8994</v>
      </c>
      <c r="J6810">
        <v>11061</v>
      </c>
      <c r="K6810" t="s">
        <v>572</v>
      </c>
      <c r="L6810">
        <v>10205</v>
      </c>
      <c r="M6810">
        <v>18</v>
      </c>
      <c r="N6810">
        <v>7</v>
      </c>
      <c r="O6810">
        <v>31.5</v>
      </c>
      <c r="P6810" t="s">
        <v>54</v>
      </c>
      <c r="Q6810">
        <v>79</v>
      </c>
      <c r="R6810">
        <v>59</v>
      </c>
      <c r="S6810">
        <v>17</v>
      </c>
      <c r="T6810">
        <v>18</v>
      </c>
      <c r="U6810">
        <v>0</v>
      </c>
      <c r="V6810">
        <v>3.4</v>
      </c>
      <c r="W6810" t="s">
        <v>54</v>
      </c>
      <c r="X6810">
        <v>80</v>
      </c>
      <c r="Y6810">
        <v>0</v>
      </c>
      <c r="Z6810">
        <v>3</v>
      </c>
      <c r="AA6810">
        <v>111.78</v>
      </c>
      <c r="AB6810">
        <v>28.91</v>
      </c>
      <c r="AC6810">
        <v>6.04</v>
      </c>
      <c r="AF6810">
        <v>0.51</v>
      </c>
      <c r="AH6810">
        <v>-0.01</v>
      </c>
      <c r="AL6810" t="s">
        <v>11336</v>
      </c>
      <c r="AN6810">
        <v>4.4999999999999998E-2</v>
      </c>
      <c r="AO6810">
        <v>0.129</v>
      </c>
      <c r="AQ6810">
        <v>2.5000000000000001E-2</v>
      </c>
      <c r="AR6810">
        <v>4</v>
      </c>
      <c r="AS6810" t="s">
        <v>105</v>
      </c>
      <c r="AT6810" t="s">
        <v>110</v>
      </c>
      <c r="AU6810">
        <v>25</v>
      </c>
      <c r="AW6810">
        <v>0.4</v>
      </c>
      <c r="AX6810">
        <v>19.3</v>
      </c>
      <c r="AY6810" t="s">
        <v>86</v>
      </c>
      <c r="AZ6810">
        <v>3</v>
      </c>
      <c r="BA6810" t="s">
        <v>68</v>
      </c>
    </row>
    <row r="6811" spans="1:53" x14ac:dyDescent="0.25">
      <c r="A6811">
        <v>6810</v>
      </c>
      <c r="B6811" t="s">
        <v>11337</v>
      </c>
      <c r="C6811" t="s">
        <v>11338</v>
      </c>
      <c r="D6811">
        <v>166866</v>
      </c>
      <c r="E6811">
        <v>8996</v>
      </c>
      <c r="J6811">
        <v>11061</v>
      </c>
      <c r="K6811" t="s">
        <v>196</v>
      </c>
      <c r="L6811">
        <v>10205</v>
      </c>
      <c r="M6811">
        <v>18</v>
      </c>
      <c r="N6811">
        <v>7</v>
      </c>
      <c r="O6811">
        <v>37.700000000000003</v>
      </c>
      <c r="P6811" t="s">
        <v>54</v>
      </c>
      <c r="Q6811">
        <v>79</v>
      </c>
      <c r="R6811">
        <v>59</v>
      </c>
      <c r="S6811">
        <v>28</v>
      </c>
      <c r="T6811">
        <v>18</v>
      </c>
      <c r="U6811">
        <v>0</v>
      </c>
      <c r="V6811">
        <v>9.1999999999999993</v>
      </c>
      <c r="W6811" t="s">
        <v>54</v>
      </c>
      <c r="X6811">
        <v>80</v>
      </c>
      <c r="Y6811">
        <v>0</v>
      </c>
      <c r="Z6811">
        <v>15</v>
      </c>
      <c r="AA6811">
        <v>111.78</v>
      </c>
      <c r="AB6811">
        <v>28.9</v>
      </c>
      <c r="AC6811">
        <v>5.68</v>
      </c>
      <c r="AF6811">
        <v>0.5</v>
      </c>
      <c r="AH6811">
        <v>-0.01</v>
      </c>
      <c r="AL6811" t="s">
        <v>11336</v>
      </c>
      <c r="AN6811">
        <v>4.2000000000000003E-2</v>
      </c>
      <c r="AO6811">
        <v>0.122</v>
      </c>
      <c r="AQ6811">
        <v>2.5000000000000001E-2</v>
      </c>
      <c r="AR6811">
        <v>10</v>
      </c>
      <c r="AS6811" t="s">
        <v>79</v>
      </c>
      <c r="AU6811">
        <v>0</v>
      </c>
      <c r="AW6811">
        <v>0.4</v>
      </c>
      <c r="AX6811">
        <v>19.3</v>
      </c>
      <c r="AY6811" t="s">
        <v>86</v>
      </c>
      <c r="AZ6811">
        <v>3</v>
      </c>
      <c r="BA6811" t="s">
        <v>68</v>
      </c>
    </row>
    <row r="6812" spans="1:53" x14ac:dyDescent="0.25">
      <c r="A6812">
        <v>6811</v>
      </c>
      <c r="B6812" t="s">
        <v>11339</v>
      </c>
      <c r="C6812" t="s">
        <v>11340</v>
      </c>
      <c r="D6812">
        <v>166926</v>
      </c>
      <c r="E6812">
        <v>2940</v>
      </c>
      <c r="M6812">
        <v>18</v>
      </c>
      <c r="N6812">
        <v>7</v>
      </c>
      <c r="O6812">
        <v>47.5</v>
      </c>
      <c r="P6812" t="s">
        <v>54</v>
      </c>
      <c r="Q6812">
        <v>86</v>
      </c>
      <c r="R6812">
        <v>59</v>
      </c>
      <c r="S6812">
        <v>38</v>
      </c>
      <c r="T6812">
        <v>17</v>
      </c>
      <c r="U6812">
        <v>30</v>
      </c>
      <c r="V6812">
        <v>48</v>
      </c>
      <c r="W6812" t="s">
        <v>54</v>
      </c>
      <c r="X6812">
        <v>86</v>
      </c>
      <c r="Y6812">
        <v>58</v>
      </c>
      <c r="Z6812">
        <v>5</v>
      </c>
      <c r="AA6812">
        <v>119.7</v>
      </c>
      <c r="AB6812">
        <v>28.14</v>
      </c>
      <c r="AC6812">
        <v>5.79</v>
      </c>
      <c r="AF6812">
        <v>0.25</v>
      </c>
      <c r="AH6812">
        <v>7.0000000000000007E-2</v>
      </c>
      <c r="AL6812" t="s">
        <v>1300</v>
      </c>
      <c r="AN6812">
        <v>5.8999999999999997E-2</v>
      </c>
      <c r="AO6812">
        <v>0.01</v>
      </c>
      <c r="AR6812">
        <v>1</v>
      </c>
      <c r="AU6812">
        <v>55</v>
      </c>
    </row>
    <row r="6813" spans="1:53" x14ac:dyDescent="0.25">
      <c r="A6813">
        <v>6812</v>
      </c>
      <c r="B6813" t="s">
        <v>11341</v>
      </c>
      <c r="C6813" t="s">
        <v>11342</v>
      </c>
      <c r="D6813">
        <v>166937</v>
      </c>
      <c r="E6813">
        <v>186497</v>
      </c>
      <c r="F6813">
        <v>682</v>
      </c>
      <c r="J6813">
        <v>11169</v>
      </c>
      <c r="L6813" t="s">
        <v>11343</v>
      </c>
      <c r="M6813">
        <v>18</v>
      </c>
      <c r="N6813">
        <v>7</v>
      </c>
      <c r="O6813">
        <v>46.9</v>
      </c>
      <c r="P6813" t="s">
        <v>58</v>
      </c>
      <c r="Q6813">
        <v>21</v>
      </c>
      <c r="R6813">
        <v>5</v>
      </c>
      <c r="S6813">
        <v>6</v>
      </c>
      <c r="T6813">
        <v>18</v>
      </c>
      <c r="U6813">
        <v>13</v>
      </c>
      <c r="V6813">
        <v>45.8</v>
      </c>
      <c r="W6813" t="s">
        <v>58</v>
      </c>
      <c r="X6813">
        <v>21</v>
      </c>
      <c r="Y6813">
        <v>3</v>
      </c>
      <c r="Z6813">
        <v>32</v>
      </c>
      <c r="AA6813">
        <v>10</v>
      </c>
      <c r="AB6813">
        <v>-1.6</v>
      </c>
      <c r="AC6813">
        <v>3.86</v>
      </c>
      <c r="AF6813">
        <v>0.23</v>
      </c>
      <c r="AH6813">
        <v>-0.49</v>
      </c>
      <c r="AJ6813">
        <v>0.2</v>
      </c>
      <c r="AL6813" t="s">
        <v>11344</v>
      </c>
      <c r="AM6813" t="s">
        <v>83</v>
      </c>
      <c r="AN6813">
        <v>2E-3</v>
      </c>
      <c r="AO6813">
        <v>1E-3</v>
      </c>
      <c r="AQ6813">
        <v>1.2E-2</v>
      </c>
      <c r="AR6813">
        <v>-6</v>
      </c>
      <c r="AS6813" t="s">
        <v>105</v>
      </c>
      <c r="AT6813" t="s">
        <v>110</v>
      </c>
      <c r="AU6813">
        <v>54</v>
      </c>
      <c r="AW6813">
        <v>2.9</v>
      </c>
      <c r="AX6813">
        <v>0</v>
      </c>
      <c r="AZ6813">
        <v>6</v>
      </c>
      <c r="BA6813" t="s">
        <v>68</v>
      </c>
    </row>
    <row r="6814" spans="1:53" x14ac:dyDescent="0.25">
      <c r="A6814">
        <v>6813</v>
      </c>
      <c r="C6814" t="s">
        <v>11345</v>
      </c>
      <c r="D6814">
        <v>166960</v>
      </c>
      <c r="E6814">
        <v>142159</v>
      </c>
      <c r="F6814">
        <v>3450</v>
      </c>
      <c r="M6814">
        <v>18</v>
      </c>
      <c r="N6814">
        <v>7</v>
      </c>
      <c r="O6814">
        <v>53.1</v>
      </c>
      <c r="P6814" t="s">
        <v>58</v>
      </c>
      <c r="Q6814">
        <v>4</v>
      </c>
      <c r="R6814">
        <v>2</v>
      </c>
      <c r="S6814">
        <v>16</v>
      </c>
      <c r="T6814">
        <v>18</v>
      </c>
      <c r="U6814">
        <v>13</v>
      </c>
      <c r="V6814">
        <v>10</v>
      </c>
      <c r="W6814" t="s">
        <v>58</v>
      </c>
      <c r="X6814">
        <v>4</v>
      </c>
      <c r="Y6814">
        <v>0</v>
      </c>
      <c r="Z6814">
        <v>42</v>
      </c>
      <c r="AA6814">
        <v>24.95</v>
      </c>
      <c r="AB6814">
        <v>6.64</v>
      </c>
      <c r="AC6814">
        <v>6.59</v>
      </c>
      <c r="AF6814">
        <v>0.27</v>
      </c>
      <c r="AH6814">
        <v>0.14000000000000001</v>
      </c>
      <c r="AJ6814">
        <v>0.14000000000000001</v>
      </c>
      <c r="AL6814" t="s">
        <v>1300</v>
      </c>
      <c r="AN6814">
        <v>1.4999999999999999E-2</v>
      </c>
      <c r="AO6814">
        <v>2.1999999999999999E-2</v>
      </c>
      <c r="AR6814">
        <v>-11</v>
      </c>
      <c r="AS6814" t="s">
        <v>60</v>
      </c>
      <c r="AU6814">
        <v>25</v>
      </c>
    </row>
    <row r="6815" spans="1:53" x14ac:dyDescent="0.25">
      <c r="A6815">
        <v>6814</v>
      </c>
      <c r="C6815" t="s">
        <v>11346</v>
      </c>
      <c r="D6815">
        <v>166988</v>
      </c>
      <c r="E6815">
        <v>66733</v>
      </c>
      <c r="J6815">
        <v>11149</v>
      </c>
      <c r="L6815">
        <v>10363</v>
      </c>
      <c r="M6815">
        <v>18</v>
      </c>
      <c r="N6815">
        <v>8</v>
      </c>
      <c r="O6815">
        <v>5.7</v>
      </c>
      <c r="P6815" t="s">
        <v>54</v>
      </c>
      <c r="Q6815">
        <v>33</v>
      </c>
      <c r="R6815">
        <v>25</v>
      </c>
      <c r="S6815">
        <v>21</v>
      </c>
      <c r="T6815">
        <v>18</v>
      </c>
      <c r="U6815">
        <v>11</v>
      </c>
      <c r="V6815">
        <v>45.1</v>
      </c>
      <c r="W6815" t="s">
        <v>54</v>
      </c>
      <c r="X6815">
        <v>33</v>
      </c>
      <c r="Y6815">
        <v>26</v>
      </c>
      <c r="Z6815">
        <v>49</v>
      </c>
      <c r="AA6815">
        <v>60.27</v>
      </c>
      <c r="AB6815">
        <v>22.29</v>
      </c>
      <c r="AC6815">
        <v>5.88</v>
      </c>
      <c r="AD6815" t="s">
        <v>200</v>
      </c>
      <c r="AF6815">
        <v>0.01</v>
      </c>
      <c r="AH6815">
        <v>0.11</v>
      </c>
      <c r="AL6815" t="s">
        <v>575</v>
      </c>
      <c r="AN6815">
        <v>1.2E-2</v>
      </c>
      <c r="AO6815">
        <v>0.01</v>
      </c>
      <c r="AR6815">
        <v>-19</v>
      </c>
      <c r="AS6815" t="s">
        <v>79</v>
      </c>
      <c r="AU6815">
        <v>100</v>
      </c>
      <c r="AW6815">
        <v>0.3</v>
      </c>
      <c r="AX6815">
        <v>0.1</v>
      </c>
      <c r="AY6815" t="s">
        <v>86</v>
      </c>
      <c r="AZ6815">
        <v>3</v>
      </c>
      <c r="BA6815" t="s">
        <v>68</v>
      </c>
    </row>
    <row r="6816" spans="1:53" x14ac:dyDescent="0.25">
      <c r="A6816">
        <v>6815</v>
      </c>
      <c r="B6816" t="s">
        <v>11347</v>
      </c>
      <c r="C6816" t="s">
        <v>11348</v>
      </c>
      <c r="D6816">
        <v>167006</v>
      </c>
      <c r="E6816">
        <v>66737</v>
      </c>
      <c r="F6816">
        <v>3448</v>
      </c>
      <c r="G6816" t="s">
        <v>63</v>
      </c>
      <c r="L6816" t="s">
        <v>11349</v>
      </c>
      <c r="M6816">
        <v>18</v>
      </c>
      <c r="N6816">
        <v>8</v>
      </c>
      <c r="O6816">
        <v>8.3000000000000007</v>
      </c>
      <c r="P6816" t="s">
        <v>54</v>
      </c>
      <c r="Q6816">
        <v>31</v>
      </c>
      <c r="R6816">
        <v>22</v>
      </c>
      <c r="S6816">
        <v>49</v>
      </c>
      <c r="T6816">
        <v>18</v>
      </c>
      <c r="U6816">
        <v>11</v>
      </c>
      <c r="V6816">
        <v>54.2</v>
      </c>
      <c r="W6816" t="s">
        <v>54</v>
      </c>
      <c r="X6816">
        <v>31</v>
      </c>
      <c r="Y6816">
        <v>24</v>
      </c>
      <c r="Z6816">
        <v>19</v>
      </c>
      <c r="AA6816">
        <v>58.2</v>
      </c>
      <c r="AB6816">
        <v>21.59</v>
      </c>
      <c r="AC6816">
        <v>4.97</v>
      </c>
      <c r="AF6816">
        <v>1.65</v>
      </c>
      <c r="AH6816">
        <v>1.94</v>
      </c>
      <c r="AJ6816">
        <v>0.97</v>
      </c>
      <c r="AK6816" t="s">
        <v>182</v>
      </c>
      <c r="AL6816" t="s">
        <v>189</v>
      </c>
      <c r="AN6816">
        <v>-1.2999999999999999E-2</v>
      </c>
      <c r="AO6816">
        <v>0.03</v>
      </c>
      <c r="AQ6816">
        <v>7.0000000000000001E-3</v>
      </c>
      <c r="AR6816">
        <v>0</v>
      </c>
      <c r="AS6816" t="s">
        <v>60</v>
      </c>
      <c r="BA6816" t="s">
        <v>68</v>
      </c>
    </row>
    <row r="6817" spans="1:53" x14ac:dyDescent="0.25">
      <c r="A6817">
        <v>6816</v>
      </c>
      <c r="B6817" t="s">
        <v>11350</v>
      </c>
      <c r="C6817" t="s">
        <v>11351</v>
      </c>
      <c r="D6817">
        <v>167036</v>
      </c>
      <c r="E6817">
        <v>186509</v>
      </c>
      <c r="G6817" t="s">
        <v>63</v>
      </c>
      <c r="L6817">
        <v>10393</v>
      </c>
      <c r="M6817">
        <v>18</v>
      </c>
      <c r="N6817">
        <v>8</v>
      </c>
      <c r="O6817">
        <v>15.4</v>
      </c>
      <c r="P6817" t="s">
        <v>58</v>
      </c>
      <c r="Q6817">
        <v>21</v>
      </c>
      <c r="R6817">
        <v>44</v>
      </c>
      <c r="S6817">
        <v>24</v>
      </c>
      <c r="T6817">
        <v>18</v>
      </c>
      <c r="U6817">
        <v>14</v>
      </c>
      <c r="V6817">
        <v>15.9</v>
      </c>
      <c r="W6817" t="s">
        <v>58</v>
      </c>
      <c r="X6817">
        <v>21</v>
      </c>
      <c r="Y6817">
        <v>42</v>
      </c>
      <c r="Z6817">
        <v>47</v>
      </c>
      <c r="AA6817">
        <v>9.48</v>
      </c>
      <c r="AB6817">
        <v>-2.02</v>
      </c>
      <c r="AC6817">
        <v>5.44</v>
      </c>
      <c r="AF6817">
        <v>1.52</v>
      </c>
      <c r="AH6817">
        <v>1.69</v>
      </c>
      <c r="AL6817" t="s">
        <v>204</v>
      </c>
      <c r="AN6817">
        <v>-8.0000000000000002E-3</v>
      </c>
      <c r="AO6817">
        <v>-2.1999999999999999E-2</v>
      </c>
      <c r="AR6817">
        <v>-59</v>
      </c>
      <c r="AS6817" t="s">
        <v>60</v>
      </c>
      <c r="BA6817" t="s">
        <v>68</v>
      </c>
    </row>
    <row r="6818" spans="1:53" x14ac:dyDescent="0.25">
      <c r="A6818">
        <v>6817</v>
      </c>
      <c r="C6818" t="s">
        <v>11352</v>
      </c>
      <c r="D6818">
        <v>167042</v>
      </c>
      <c r="E6818">
        <v>30784</v>
      </c>
      <c r="F6818">
        <v>3447</v>
      </c>
      <c r="M6818">
        <v>18</v>
      </c>
      <c r="N6818">
        <v>8</v>
      </c>
      <c r="O6818">
        <v>28.6</v>
      </c>
      <c r="P6818" t="s">
        <v>54</v>
      </c>
      <c r="Q6818">
        <v>54</v>
      </c>
      <c r="R6818">
        <v>15</v>
      </c>
      <c r="S6818">
        <v>24</v>
      </c>
      <c r="T6818">
        <v>18</v>
      </c>
      <c r="U6818">
        <v>10</v>
      </c>
      <c r="V6818">
        <v>31.6</v>
      </c>
      <c r="W6818" t="s">
        <v>54</v>
      </c>
      <c r="X6818">
        <v>54</v>
      </c>
      <c r="Y6818">
        <v>17</v>
      </c>
      <c r="Z6818">
        <v>12</v>
      </c>
      <c r="AA6818">
        <v>82.54</v>
      </c>
      <c r="AB6818">
        <v>27.55</v>
      </c>
      <c r="AC6818">
        <v>5.95</v>
      </c>
      <c r="AF6818">
        <v>0.94</v>
      </c>
      <c r="AH6818">
        <v>0.72</v>
      </c>
      <c r="AJ6818">
        <v>0.48</v>
      </c>
      <c r="AL6818" t="s">
        <v>96</v>
      </c>
      <c r="AN6818">
        <v>0.104</v>
      </c>
      <c r="AO6818">
        <v>0.245</v>
      </c>
      <c r="AQ6818">
        <v>1.9E-2</v>
      </c>
      <c r="AR6818">
        <v>-16</v>
      </c>
      <c r="AS6818" t="s">
        <v>72</v>
      </c>
    </row>
    <row r="6819" spans="1:53" x14ac:dyDescent="0.25">
      <c r="A6819">
        <v>6818</v>
      </c>
      <c r="C6819" t="s">
        <v>11353</v>
      </c>
      <c r="D6819">
        <v>167096</v>
      </c>
      <c r="E6819">
        <v>228851</v>
      </c>
      <c r="M6819">
        <v>18</v>
      </c>
      <c r="N6819">
        <v>8</v>
      </c>
      <c r="O6819">
        <v>34.700000000000003</v>
      </c>
      <c r="P6819" t="s">
        <v>58</v>
      </c>
      <c r="Q6819">
        <v>44</v>
      </c>
      <c r="R6819">
        <v>14</v>
      </c>
      <c r="S6819">
        <v>12</v>
      </c>
      <c r="T6819">
        <v>18</v>
      </c>
      <c r="U6819">
        <v>15</v>
      </c>
      <c r="V6819">
        <v>52.7</v>
      </c>
      <c r="W6819" t="s">
        <v>58</v>
      </c>
      <c r="X6819">
        <v>44</v>
      </c>
      <c r="Y6819">
        <v>12</v>
      </c>
      <c r="Z6819">
        <v>24</v>
      </c>
      <c r="AA6819">
        <v>349.47</v>
      </c>
      <c r="AB6819">
        <v>-12.67</v>
      </c>
      <c r="AC6819">
        <v>5.46</v>
      </c>
      <c r="AF6819">
        <v>0.96</v>
      </c>
      <c r="AH6819">
        <v>0.72</v>
      </c>
      <c r="AI6819" t="s">
        <v>1023</v>
      </c>
      <c r="AL6819" t="s">
        <v>211</v>
      </c>
      <c r="AN6819">
        <v>7.3999999999999996E-2</v>
      </c>
      <c r="AO6819">
        <v>1.2E-2</v>
      </c>
      <c r="AR6819">
        <v>-27</v>
      </c>
      <c r="AS6819" t="s">
        <v>60</v>
      </c>
    </row>
    <row r="6820" spans="1:53" x14ac:dyDescent="0.25">
      <c r="A6820">
        <v>6819</v>
      </c>
      <c r="C6820" t="s">
        <v>11354</v>
      </c>
      <c r="D6820">
        <v>167128</v>
      </c>
      <c r="E6820">
        <v>245369</v>
      </c>
      <c r="F6820">
        <v>1474</v>
      </c>
      <c r="L6820" t="s">
        <v>64</v>
      </c>
      <c r="M6820">
        <v>18</v>
      </c>
      <c r="N6820">
        <v>8</v>
      </c>
      <c r="O6820">
        <v>42</v>
      </c>
      <c r="P6820" t="s">
        <v>58</v>
      </c>
      <c r="Q6820">
        <v>56</v>
      </c>
      <c r="R6820">
        <v>3</v>
      </c>
      <c r="S6820">
        <v>16</v>
      </c>
      <c r="T6820">
        <v>18</v>
      </c>
      <c r="U6820">
        <v>17</v>
      </c>
      <c r="V6820">
        <v>7.5</v>
      </c>
      <c r="W6820" t="s">
        <v>58</v>
      </c>
      <c r="X6820">
        <v>56</v>
      </c>
      <c r="Y6820">
        <v>1</v>
      </c>
      <c r="Z6820">
        <v>24</v>
      </c>
      <c r="AA6820">
        <v>338.39</v>
      </c>
      <c r="AB6820">
        <v>-17.690000000000001</v>
      </c>
      <c r="AC6820">
        <v>5.33</v>
      </c>
      <c r="AF6820">
        <v>-0.05</v>
      </c>
      <c r="AH6820">
        <v>-0.69</v>
      </c>
      <c r="AJ6820">
        <v>-0.03</v>
      </c>
      <c r="AL6820" t="s">
        <v>11355</v>
      </c>
      <c r="AM6820" t="s">
        <v>104</v>
      </c>
      <c r="AN6820">
        <v>-6.0000000000000001E-3</v>
      </c>
      <c r="AO6820">
        <v>-1.2999999999999999E-2</v>
      </c>
      <c r="AR6820">
        <v>15</v>
      </c>
      <c r="AS6820" t="s">
        <v>79</v>
      </c>
      <c r="AU6820">
        <v>50</v>
      </c>
      <c r="BA6820" t="s">
        <v>68</v>
      </c>
    </row>
    <row r="6821" spans="1:53" x14ac:dyDescent="0.25">
      <c r="A6821">
        <v>6820</v>
      </c>
      <c r="C6821" t="s">
        <v>11356</v>
      </c>
      <c r="D6821">
        <v>167193</v>
      </c>
      <c r="E6821">
        <v>85836</v>
      </c>
      <c r="G6821" t="s">
        <v>63</v>
      </c>
      <c r="M6821">
        <v>18</v>
      </c>
      <c r="N6821">
        <v>9</v>
      </c>
      <c r="O6821">
        <v>2.2000000000000002</v>
      </c>
      <c r="P6821" t="s">
        <v>54</v>
      </c>
      <c r="Q6821">
        <v>21</v>
      </c>
      <c r="R6821">
        <v>51</v>
      </c>
      <c r="S6821">
        <v>6</v>
      </c>
      <c r="T6821">
        <v>18</v>
      </c>
      <c r="U6821">
        <v>13</v>
      </c>
      <c r="V6821">
        <v>16.5</v>
      </c>
      <c r="W6821" t="s">
        <v>54</v>
      </c>
      <c r="X6821">
        <v>21</v>
      </c>
      <c r="Y6821">
        <v>52</v>
      </c>
      <c r="Z6821">
        <v>49</v>
      </c>
      <c r="AA6821">
        <v>48.88</v>
      </c>
      <c r="AB6821">
        <v>17.87</v>
      </c>
      <c r="AC6821">
        <v>6.12</v>
      </c>
      <c r="AF6821">
        <v>1.47</v>
      </c>
      <c r="AH6821">
        <v>1.72</v>
      </c>
      <c r="AJ6821">
        <v>0.8</v>
      </c>
      <c r="AL6821" t="s">
        <v>332</v>
      </c>
      <c r="AN6821">
        <v>6.2E-2</v>
      </c>
      <c r="AO6821">
        <v>5.0999999999999997E-2</v>
      </c>
      <c r="AR6821">
        <v>-66</v>
      </c>
    </row>
    <row r="6822" spans="1:53" x14ac:dyDescent="0.25">
      <c r="A6822">
        <v>6821</v>
      </c>
      <c r="C6822" t="s">
        <v>11357</v>
      </c>
      <c r="D6822">
        <v>167257</v>
      </c>
      <c r="E6822">
        <v>245372</v>
      </c>
      <c r="F6822">
        <v>3453</v>
      </c>
      <c r="M6822">
        <v>18</v>
      </c>
      <c r="N6822">
        <v>9</v>
      </c>
      <c r="O6822">
        <v>8.1999999999999993</v>
      </c>
      <c r="P6822" t="s">
        <v>58</v>
      </c>
      <c r="Q6822">
        <v>51</v>
      </c>
      <c r="R6822">
        <v>5</v>
      </c>
      <c r="S6822">
        <v>59</v>
      </c>
      <c r="T6822">
        <v>18</v>
      </c>
      <c r="U6822">
        <v>17</v>
      </c>
      <c r="V6822">
        <v>0.9</v>
      </c>
      <c r="W6822" t="s">
        <v>58</v>
      </c>
      <c r="X6822">
        <v>51</v>
      </c>
      <c r="Y6822">
        <v>4</v>
      </c>
      <c r="Z6822">
        <v>6</v>
      </c>
      <c r="AA6822">
        <v>343.13</v>
      </c>
      <c r="AB6822">
        <v>-15.73</v>
      </c>
      <c r="AC6822">
        <v>6.06</v>
      </c>
      <c r="AF6822">
        <v>-0.06</v>
      </c>
      <c r="AL6822" t="s">
        <v>198</v>
      </c>
      <c r="AN6822">
        <v>-2E-3</v>
      </c>
      <c r="AO6822">
        <v>-8.0000000000000002E-3</v>
      </c>
      <c r="AR6822">
        <v>-5</v>
      </c>
      <c r="AS6822" t="s">
        <v>72</v>
      </c>
    </row>
    <row r="6823" spans="1:53" x14ac:dyDescent="0.25">
      <c r="A6823">
        <v>6822</v>
      </c>
      <c r="B6823" t="s">
        <v>11358</v>
      </c>
      <c r="C6823" t="s">
        <v>11359</v>
      </c>
      <c r="D6823">
        <v>167264</v>
      </c>
      <c r="E6823">
        <v>186543</v>
      </c>
      <c r="M6823">
        <v>18</v>
      </c>
      <c r="N6823">
        <v>9</v>
      </c>
      <c r="O6823">
        <v>14.9</v>
      </c>
      <c r="P6823" t="s">
        <v>58</v>
      </c>
      <c r="Q6823">
        <v>20</v>
      </c>
      <c r="R6823">
        <v>45</v>
      </c>
      <c r="S6823">
        <v>29</v>
      </c>
      <c r="T6823">
        <v>18</v>
      </c>
      <c r="U6823">
        <v>15</v>
      </c>
      <c r="V6823">
        <v>12.9</v>
      </c>
      <c r="W6823" t="s">
        <v>58</v>
      </c>
      <c r="X6823">
        <v>20</v>
      </c>
      <c r="Y6823">
        <v>43</v>
      </c>
      <c r="Z6823">
        <v>42</v>
      </c>
      <c r="AA6823">
        <v>10.46</v>
      </c>
      <c r="AB6823">
        <v>-1.74</v>
      </c>
      <c r="AC6823">
        <v>5.38</v>
      </c>
      <c r="AF6823">
        <v>7.0000000000000007E-2</v>
      </c>
      <c r="AH6823">
        <v>-0.86</v>
      </c>
      <c r="AL6823" t="s">
        <v>3568</v>
      </c>
      <c r="AN6823">
        <v>3.0000000000000001E-3</v>
      </c>
      <c r="AO6823">
        <v>3.0000000000000001E-3</v>
      </c>
      <c r="AR6823">
        <v>-6</v>
      </c>
      <c r="AS6823" t="s">
        <v>79</v>
      </c>
      <c r="AU6823">
        <v>83</v>
      </c>
      <c r="BA6823" t="s">
        <v>68</v>
      </c>
    </row>
    <row r="6824" spans="1:53" x14ac:dyDescent="0.25">
      <c r="A6824">
        <v>6823</v>
      </c>
      <c r="B6824" t="s">
        <v>11360</v>
      </c>
      <c r="C6824" t="s">
        <v>11361</v>
      </c>
      <c r="D6824">
        <v>167263</v>
      </c>
      <c r="E6824">
        <v>186544</v>
      </c>
      <c r="J6824">
        <v>11191</v>
      </c>
      <c r="M6824">
        <v>18</v>
      </c>
      <c r="N6824">
        <v>9</v>
      </c>
      <c r="O6824">
        <v>15.9</v>
      </c>
      <c r="P6824" t="s">
        <v>58</v>
      </c>
      <c r="Q6824">
        <v>20</v>
      </c>
      <c r="R6824">
        <v>25</v>
      </c>
      <c r="S6824">
        <v>4</v>
      </c>
      <c r="T6824">
        <v>18</v>
      </c>
      <c r="U6824">
        <v>15</v>
      </c>
      <c r="V6824">
        <v>12.9</v>
      </c>
      <c r="W6824" t="s">
        <v>58</v>
      </c>
      <c r="X6824">
        <v>20</v>
      </c>
      <c r="Y6824">
        <v>23</v>
      </c>
      <c r="Z6824">
        <v>17</v>
      </c>
      <c r="AA6824">
        <v>10.76</v>
      </c>
      <c r="AB6824">
        <v>-1.58</v>
      </c>
      <c r="AC6824">
        <v>5.95</v>
      </c>
      <c r="AF6824">
        <v>0.02</v>
      </c>
      <c r="AH6824">
        <v>-0.87</v>
      </c>
      <c r="AL6824" t="s">
        <v>3484</v>
      </c>
      <c r="AM6824" t="s">
        <v>104</v>
      </c>
      <c r="AN6824">
        <v>-2E-3</v>
      </c>
      <c r="AO6824">
        <v>1E-3</v>
      </c>
      <c r="AR6824">
        <v>-5</v>
      </c>
      <c r="AS6824" t="s">
        <v>422</v>
      </c>
      <c r="AU6824">
        <v>160</v>
      </c>
      <c r="AW6824">
        <v>7</v>
      </c>
      <c r="AX6824">
        <v>6</v>
      </c>
      <c r="BA6824" t="s">
        <v>68</v>
      </c>
    </row>
    <row r="6825" spans="1:53" x14ac:dyDescent="0.25">
      <c r="A6825">
        <v>6824</v>
      </c>
      <c r="C6825" t="s">
        <v>11362</v>
      </c>
      <c r="D6825">
        <v>167304</v>
      </c>
      <c r="E6825">
        <v>47305</v>
      </c>
      <c r="M6825">
        <v>18</v>
      </c>
      <c r="N6825">
        <v>9</v>
      </c>
      <c r="O6825">
        <v>31.9</v>
      </c>
      <c r="P6825" t="s">
        <v>54</v>
      </c>
      <c r="Q6825">
        <v>41</v>
      </c>
      <c r="R6825">
        <v>7</v>
      </c>
      <c r="S6825">
        <v>16</v>
      </c>
      <c r="T6825">
        <v>18</v>
      </c>
      <c r="U6825">
        <v>12</v>
      </c>
      <c r="V6825">
        <v>42.6</v>
      </c>
      <c r="W6825" t="s">
        <v>54</v>
      </c>
      <c r="X6825">
        <v>41</v>
      </c>
      <c r="Y6825">
        <v>8</v>
      </c>
      <c r="Z6825">
        <v>49</v>
      </c>
      <c r="AA6825">
        <v>68.349999999999994</v>
      </c>
      <c r="AB6825">
        <v>24.38</v>
      </c>
      <c r="AC6825">
        <v>6.36</v>
      </c>
      <c r="AF6825">
        <v>1.03</v>
      </c>
      <c r="AH6825">
        <v>0.98</v>
      </c>
      <c r="AL6825" t="s">
        <v>114</v>
      </c>
      <c r="AN6825">
        <v>-1.4E-2</v>
      </c>
      <c r="AO6825">
        <v>-4.5999999999999999E-2</v>
      </c>
      <c r="AR6825">
        <v>-48</v>
      </c>
    </row>
    <row r="6826" spans="1:53" x14ac:dyDescent="0.25">
      <c r="A6826">
        <v>6825</v>
      </c>
      <c r="C6826" t="s">
        <v>11363</v>
      </c>
      <c r="D6826">
        <v>167356</v>
      </c>
      <c r="E6826">
        <v>161227</v>
      </c>
      <c r="J6826">
        <v>11196</v>
      </c>
      <c r="M6826">
        <v>18</v>
      </c>
      <c r="N6826">
        <v>9</v>
      </c>
      <c r="O6826">
        <v>38.200000000000003</v>
      </c>
      <c r="P6826" t="s">
        <v>58</v>
      </c>
      <c r="Q6826">
        <v>18</v>
      </c>
      <c r="R6826">
        <v>41</v>
      </c>
      <c r="S6826">
        <v>31</v>
      </c>
      <c r="T6826">
        <v>18</v>
      </c>
      <c r="U6826">
        <v>15</v>
      </c>
      <c r="V6826">
        <v>30.8</v>
      </c>
      <c r="W6826" t="s">
        <v>58</v>
      </c>
      <c r="X6826">
        <v>18</v>
      </c>
      <c r="Y6826">
        <v>39</v>
      </c>
      <c r="Z6826">
        <v>41</v>
      </c>
      <c r="AA6826">
        <v>12.31</v>
      </c>
      <c r="AB6826">
        <v>-0.82</v>
      </c>
      <c r="AC6826">
        <v>6.07</v>
      </c>
      <c r="AF6826">
        <v>0.2</v>
      </c>
      <c r="AH6826">
        <v>-0.34</v>
      </c>
      <c r="AI6826" t="s">
        <v>1023</v>
      </c>
      <c r="AL6826" t="s">
        <v>1929</v>
      </c>
      <c r="AN6826">
        <v>1.4E-2</v>
      </c>
      <c r="AO6826">
        <v>6.0000000000000001E-3</v>
      </c>
      <c r="AR6826">
        <v>2</v>
      </c>
      <c r="AS6826" t="s">
        <v>60</v>
      </c>
      <c r="AW6826">
        <v>5.7</v>
      </c>
      <c r="AX6826">
        <v>10.1</v>
      </c>
      <c r="BA6826" t="s">
        <v>68</v>
      </c>
    </row>
    <row r="6827" spans="1:53" x14ac:dyDescent="0.25">
      <c r="A6827">
        <v>6826</v>
      </c>
      <c r="C6827" t="s">
        <v>11364</v>
      </c>
      <c r="D6827">
        <v>167370</v>
      </c>
      <c r="E6827">
        <v>66765</v>
      </c>
      <c r="F6827">
        <v>3451</v>
      </c>
      <c r="M6827">
        <v>18</v>
      </c>
      <c r="N6827">
        <v>9</v>
      </c>
      <c r="O6827">
        <v>44.6</v>
      </c>
      <c r="P6827" t="s">
        <v>54</v>
      </c>
      <c r="Q6827">
        <v>38</v>
      </c>
      <c r="R6827">
        <v>44</v>
      </c>
      <c r="S6827">
        <v>44</v>
      </c>
      <c r="T6827">
        <v>18</v>
      </c>
      <c r="U6827">
        <v>13</v>
      </c>
      <c r="V6827">
        <v>4.8</v>
      </c>
      <c r="W6827" t="s">
        <v>54</v>
      </c>
      <c r="X6827">
        <v>38</v>
      </c>
      <c r="Y6827">
        <v>46</v>
      </c>
      <c r="Z6827">
        <v>25</v>
      </c>
      <c r="AA6827">
        <v>65.87</v>
      </c>
      <c r="AB6827">
        <v>23.65</v>
      </c>
      <c r="AC6827">
        <v>6.04</v>
      </c>
      <c r="AF6827">
        <v>-0.08</v>
      </c>
      <c r="AH6827">
        <v>-0.22</v>
      </c>
      <c r="AL6827" t="s">
        <v>324</v>
      </c>
      <c r="AN6827">
        <v>-4.0000000000000001E-3</v>
      </c>
      <c r="AO6827">
        <v>0.01</v>
      </c>
      <c r="AR6827">
        <v>-9</v>
      </c>
      <c r="AS6827" t="s">
        <v>79</v>
      </c>
      <c r="AU6827">
        <v>250</v>
      </c>
    </row>
    <row r="6828" spans="1:53" x14ac:dyDescent="0.25">
      <c r="A6828">
        <v>6827</v>
      </c>
      <c r="C6828" t="s">
        <v>11365</v>
      </c>
      <c r="D6828">
        <v>167387</v>
      </c>
      <c r="E6828">
        <v>17803</v>
      </c>
      <c r="F6828">
        <v>3449</v>
      </c>
      <c r="M6828">
        <v>18</v>
      </c>
      <c r="N6828">
        <v>9</v>
      </c>
      <c r="O6828">
        <v>54.8</v>
      </c>
      <c r="P6828" t="s">
        <v>54</v>
      </c>
      <c r="Q6828">
        <v>60</v>
      </c>
      <c r="R6828">
        <v>23</v>
      </c>
      <c r="S6828">
        <v>2</v>
      </c>
      <c r="T6828">
        <v>18</v>
      </c>
      <c r="U6828">
        <v>11</v>
      </c>
      <c r="V6828">
        <v>7.1</v>
      </c>
      <c r="W6828" t="s">
        <v>54</v>
      </c>
      <c r="X6828">
        <v>60</v>
      </c>
      <c r="Y6828">
        <v>24</v>
      </c>
      <c r="Z6828">
        <v>34</v>
      </c>
      <c r="AA6828">
        <v>89.43</v>
      </c>
      <c r="AB6828">
        <v>28.26</v>
      </c>
      <c r="AC6828">
        <v>6.49</v>
      </c>
      <c r="AF6828">
        <v>0</v>
      </c>
      <c r="AH6828">
        <v>-0.06</v>
      </c>
      <c r="AL6828" t="s">
        <v>1400</v>
      </c>
      <c r="AN6828">
        <v>-0.01</v>
      </c>
      <c r="AO6828">
        <v>0</v>
      </c>
      <c r="AR6828">
        <v>-18</v>
      </c>
      <c r="AU6828">
        <v>300</v>
      </c>
    </row>
    <row r="6829" spans="1:53" x14ac:dyDescent="0.25">
      <c r="A6829">
        <v>6828</v>
      </c>
      <c r="C6829" t="s">
        <v>11366</v>
      </c>
      <c r="D6829">
        <v>167425</v>
      </c>
      <c r="E6829">
        <v>254209</v>
      </c>
      <c r="I6829" t="s">
        <v>77</v>
      </c>
      <c r="M6829">
        <v>18</v>
      </c>
      <c r="N6829">
        <v>9</v>
      </c>
      <c r="O6829">
        <v>59.9</v>
      </c>
      <c r="P6829" t="s">
        <v>58</v>
      </c>
      <c r="Q6829">
        <v>63</v>
      </c>
      <c r="R6829">
        <v>54</v>
      </c>
      <c r="S6829">
        <v>54</v>
      </c>
      <c r="T6829">
        <v>18</v>
      </c>
      <c r="U6829">
        <v>19</v>
      </c>
      <c r="V6829">
        <v>40.200000000000003</v>
      </c>
      <c r="W6829" t="s">
        <v>58</v>
      </c>
      <c r="X6829">
        <v>63</v>
      </c>
      <c r="Y6829">
        <v>53</v>
      </c>
      <c r="Z6829">
        <v>13</v>
      </c>
      <c r="AA6829">
        <v>330.73</v>
      </c>
      <c r="AB6829">
        <v>-20.81</v>
      </c>
      <c r="AC6829">
        <v>6.18</v>
      </c>
      <c r="AF6829">
        <v>0.57999999999999996</v>
      </c>
      <c r="AH6829">
        <v>7.0000000000000007E-2</v>
      </c>
      <c r="AL6829" t="s">
        <v>252</v>
      </c>
      <c r="AN6829">
        <v>4.2999999999999997E-2</v>
      </c>
      <c r="AO6829">
        <v>-0.28499999999999998</v>
      </c>
      <c r="AQ6829">
        <v>1.7000000000000001E-2</v>
      </c>
      <c r="AR6829">
        <v>0</v>
      </c>
      <c r="AW6829">
        <v>4.5999999999999996</v>
      </c>
      <c r="AX6829">
        <v>7.7</v>
      </c>
    </row>
    <row r="6830" spans="1:53" x14ac:dyDescent="0.25">
      <c r="A6830">
        <v>6829</v>
      </c>
      <c r="B6830" t="s">
        <v>11367</v>
      </c>
      <c r="C6830" t="s">
        <v>11368</v>
      </c>
      <c r="D6830">
        <v>167468</v>
      </c>
      <c r="E6830">
        <v>257584</v>
      </c>
      <c r="M6830">
        <v>18</v>
      </c>
      <c r="N6830">
        <v>10</v>
      </c>
      <c r="O6830">
        <v>9</v>
      </c>
      <c r="P6830" t="s">
        <v>58</v>
      </c>
      <c r="Q6830">
        <v>75</v>
      </c>
      <c r="R6830">
        <v>5</v>
      </c>
      <c r="S6830">
        <v>9</v>
      </c>
      <c r="T6830">
        <v>18</v>
      </c>
      <c r="U6830">
        <v>23</v>
      </c>
      <c r="V6830">
        <v>36.1</v>
      </c>
      <c r="W6830" t="s">
        <v>58</v>
      </c>
      <c r="X6830">
        <v>75</v>
      </c>
      <c r="Y6830">
        <v>2</v>
      </c>
      <c r="Z6830">
        <v>39</v>
      </c>
      <c r="AA6830">
        <v>319.27</v>
      </c>
      <c r="AB6830">
        <v>-24.38</v>
      </c>
      <c r="AC6830">
        <v>5.47</v>
      </c>
      <c r="AF6830">
        <v>0.02</v>
      </c>
      <c r="AH6830">
        <v>0.04</v>
      </c>
      <c r="AL6830" t="s">
        <v>260</v>
      </c>
      <c r="AN6830">
        <v>-6.0000000000000001E-3</v>
      </c>
      <c r="AO6830">
        <v>0.03</v>
      </c>
      <c r="AR6830">
        <v>5</v>
      </c>
      <c r="AU6830">
        <v>224</v>
      </c>
    </row>
    <row r="6831" spans="1:53" x14ac:dyDescent="0.25">
      <c r="A6831">
        <v>6830</v>
      </c>
      <c r="C6831" t="s">
        <v>11369</v>
      </c>
      <c r="D6831">
        <v>167564</v>
      </c>
      <c r="E6831">
        <v>142185</v>
      </c>
      <c r="M6831">
        <v>18</v>
      </c>
      <c r="N6831">
        <v>10</v>
      </c>
      <c r="O6831">
        <v>42</v>
      </c>
      <c r="P6831" t="s">
        <v>58</v>
      </c>
      <c r="Q6831">
        <v>3</v>
      </c>
      <c r="R6831">
        <v>39</v>
      </c>
      <c r="S6831">
        <v>1</v>
      </c>
      <c r="T6831">
        <v>18</v>
      </c>
      <c r="U6831">
        <v>15</v>
      </c>
      <c r="V6831">
        <v>58</v>
      </c>
      <c r="W6831" t="s">
        <v>58</v>
      </c>
      <c r="X6831">
        <v>3</v>
      </c>
      <c r="Y6831">
        <v>37</v>
      </c>
      <c r="Z6831">
        <v>3</v>
      </c>
      <c r="AA6831">
        <v>25.63</v>
      </c>
      <c r="AB6831">
        <v>6.21</v>
      </c>
      <c r="AC6831">
        <v>6.36</v>
      </c>
      <c r="AF6831">
        <v>0.2</v>
      </c>
      <c r="AH6831">
        <v>0.17</v>
      </c>
      <c r="AL6831" t="s">
        <v>596</v>
      </c>
      <c r="AN6831">
        <v>1.4999999999999999E-2</v>
      </c>
      <c r="AO6831">
        <v>1.9E-2</v>
      </c>
      <c r="AR6831">
        <v>-22</v>
      </c>
    </row>
    <row r="6832" spans="1:53" x14ac:dyDescent="0.25">
      <c r="A6832">
        <v>6831</v>
      </c>
      <c r="C6832" t="s">
        <v>11370</v>
      </c>
      <c r="D6832">
        <v>167588</v>
      </c>
      <c r="E6832">
        <v>85856</v>
      </c>
      <c r="M6832">
        <v>18</v>
      </c>
      <c r="N6832">
        <v>10</v>
      </c>
      <c r="O6832">
        <v>51</v>
      </c>
      <c r="P6832" t="s">
        <v>54</v>
      </c>
      <c r="Q6832">
        <v>29</v>
      </c>
      <c r="R6832">
        <v>10</v>
      </c>
      <c r="S6832">
        <v>59</v>
      </c>
      <c r="T6832">
        <v>18</v>
      </c>
      <c r="U6832">
        <v>14</v>
      </c>
      <c r="V6832">
        <v>44</v>
      </c>
      <c r="W6832" t="s">
        <v>54</v>
      </c>
      <c r="X6832">
        <v>29</v>
      </c>
      <c r="Y6832">
        <v>12</v>
      </c>
      <c r="Z6832">
        <v>26</v>
      </c>
      <c r="AA6832">
        <v>56.22</v>
      </c>
      <c r="AB6832">
        <v>20.27</v>
      </c>
      <c r="AC6832">
        <v>6.56</v>
      </c>
      <c r="AF6832">
        <v>0.54</v>
      </c>
      <c r="AH6832">
        <v>0.01</v>
      </c>
      <c r="AL6832" t="s">
        <v>385</v>
      </c>
      <c r="AN6832">
        <v>1.6E-2</v>
      </c>
      <c r="AO6832">
        <v>-0.249</v>
      </c>
      <c r="AQ6832">
        <v>1.4E-2</v>
      </c>
      <c r="AR6832">
        <v>3</v>
      </c>
      <c r="AT6832" t="s">
        <v>110</v>
      </c>
      <c r="AU6832">
        <v>6</v>
      </c>
    </row>
    <row r="6833" spans="1:53" x14ac:dyDescent="0.25">
      <c r="A6833">
        <v>6832</v>
      </c>
      <c r="B6833" t="s">
        <v>11371</v>
      </c>
      <c r="C6833" t="s">
        <v>11372</v>
      </c>
      <c r="D6833">
        <v>167618</v>
      </c>
      <c r="E6833">
        <v>209957</v>
      </c>
      <c r="F6833">
        <v>683</v>
      </c>
      <c r="G6833" t="s">
        <v>63</v>
      </c>
      <c r="H6833" t="s">
        <v>165</v>
      </c>
      <c r="I6833" t="s">
        <v>77</v>
      </c>
      <c r="L6833" t="s">
        <v>11371</v>
      </c>
      <c r="M6833">
        <v>18</v>
      </c>
      <c r="N6833">
        <v>10</v>
      </c>
      <c r="O6833">
        <v>51.6</v>
      </c>
      <c r="P6833" t="s">
        <v>58</v>
      </c>
      <c r="Q6833">
        <v>36</v>
      </c>
      <c r="R6833">
        <v>47</v>
      </c>
      <c r="S6833">
        <v>30</v>
      </c>
      <c r="T6833">
        <v>18</v>
      </c>
      <c r="U6833">
        <v>17</v>
      </c>
      <c r="V6833">
        <v>37.6</v>
      </c>
      <c r="W6833" t="s">
        <v>58</v>
      </c>
      <c r="X6833">
        <v>36</v>
      </c>
      <c r="Y6833">
        <v>45</v>
      </c>
      <c r="Z6833">
        <v>42</v>
      </c>
      <c r="AA6833">
        <v>356.44</v>
      </c>
      <c r="AB6833">
        <v>-9.68</v>
      </c>
      <c r="AC6833">
        <v>3.11</v>
      </c>
      <c r="AF6833">
        <v>1.56</v>
      </c>
      <c r="AH6833">
        <v>1.71</v>
      </c>
      <c r="AJ6833">
        <v>1.32</v>
      </c>
      <c r="AL6833" t="s">
        <v>8060</v>
      </c>
      <c r="AM6833" t="s">
        <v>83</v>
      </c>
      <c r="AN6833">
        <v>-0.128</v>
      </c>
      <c r="AO6833">
        <v>-0.16700000000000001</v>
      </c>
      <c r="AQ6833">
        <v>4.4999999999999998E-2</v>
      </c>
      <c r="AR6833">
        <v>1</v>
      </c>
      <c r="AS6833" t="s">
        <v>72</v>
      </c>
      <c r="AW6833">
        <v>4.9000000000000004</v>
      </c>
      <c r="AX6833">
        <v>3.5</v>
      </c>
      <c r="AY6833" t="s">
        <v>86</v>
      </c>
      <c r="AZ6833">
        <v>4</v>
      </c>
      <c r="BA6833" t="s">
        <v>68</v>
      </c>
    </row>
    <row r="6834" spans="1:53" x14ac:dyDescent="0.25">
      <c r="A6834">
        <v>6833</v>
      </c>
      <c r="C6834" t="s">
        <v>11373</v>
      </c>
      <c r="D6834">
        <v>167647</v>
      </c>
      <c r="E6834">
        <v>209959</v>
      </c>
      <c r="I6834" t="s">
        <v>77</v>
      </c>
      <c r="L6834" t="s">
        <v>11374</v>
      </c>
      <c r="M6834">
        <v>18</v>
      </c>
      <c r="N6834">
        <v>10</v>
      </c>
      <c r="O6834">
        <v>58.4</v>
      </c>
      <c r="P6834" t="s">
        <v>58</v>
      </c>
      <c r="Q6834">
        <v>34</v>
      </c>
      <c r="R6834">
        <v>8</v>
      </c>
      <c r="S6834">
        <v>30</v>
      </c>
      <c r="T6834">
        <v>18</v>
      </c>
      <c r="U6834">
        <v>17</v>
      </c>
      <c r="V6834">
        <v>36.1</v>
      </c>
      <c r="W6834" t="s">
        <v>58</v>
      </c>
      <c r="X6834">
        <v>34</v>
      </c>
      <c r="Y6834">
        <v>6</v>
      </c>
      <c r="Z6834">
        <v>26</v>
      </c>
      <c r="AA6834">
        <v>358.83</v>
      </c>
      <c r="AB6834">
        <v>-8.4700000000000006</v>
      </c>
      <c r="AC6834">
        <v>6.16</v>
      </c>
      <c r="AF6834">
        <v>-0.11</v>
      </c>
      <c r="AH6834">
        <v>-0.6</v>
      </c>
      <c r="AL6834" t="s">
        <v>11375</v>
      </c>
      <c r="AN6834">
        <v>-1.4999999999999999E-2</v>
      </c>
      <c r="AO6834">
        <v>-8.9999999999999993E-3</v>
      </c>
      <c r="AR6834">
        <v>10</v>
      </c>
      <c r="AS6834" t="s">
        <v>105</v>
      </c>
      <c r="AU6834">
        <v>186</v>
      </c>
      <c r="AV6834" t="s">
        <v>160</v>
      </c>
      <c r="AW6834">
        <v>2.6</v>
      </c>
      <c r="AX6834">
        <v>94.1</v>
      </c>
      <c r="AY6834" t="s">
        <v>56</v>
      </c>
      <c r="AZ6834">
        <v>4</v>
      </c>
      <c r="BA6834" t="s">
        <v>68</v>
      </c>
    </row>
    <row r="6835" spans="1:53" x14ac:dyDescent="0.25">
      <c r="A6835">
        <v>6834</v>
      </c>
      <c r="C6835" t="s">
        <v>11376</v>
      </c>
      <c r="D6835">
        <v>167654</v>
      </c>
      <c r="E6835">
        <v>123308</v>
      </c>
      <c r="G6835" t="s">
        <v>63</v>
      </c>
      <c r="L6835">
        <v>10466</v>
      </c>
      <c r="M6835">
        <v>18</v>
      </c>
      <c r="N6835">
        <v>11</v>
      </c>
      <c r="O6835">
        <v>3.7</v>
      </c>
      <c r="P6835" t="s">
        <v>54</v>
      </c>
      <c r="Q6835">
        <v>2</v>
      </c>
      <c r="R6835">
        <v>20</v>
      </c>
      <c r="S6835">
        <v>43</v>
      </c>
      <c r="T6835">
        <v>18</v>
      </c>
      <c r="U6835">
        <v>16</v>
      </c>
      <c r="V6835">
        <v>5.6</v>
      </c>
      <c r="W6835" t="s">
        <v>54</v>
      </c>
      <c r="X6835">
        <v>2</v>
      </c>
      <c r="Y6835">
        <v>22</v>
      </c>
      <c r="Z6835">
        <v>40</v>
      </c>
      <c r="AA6835">
        <v>31.01</v>
      </c>
      <c r="AB6835">
        <v>8.9499999999999993</v>
      </c>
      <c r="AC6835">
        <v>6.01</v>
      </c>
      <c r="AF6835">
        <v>1.59</v>
      </c>
      <c r="AH6835">
        <v>1.56</v>
      </c>
      <c r="AL6835" t="s">
        <v>631</v>
      </c>
      <c r="AN6835">
        <v>-3.0000000000000001E-3</v>
      </c>
      <c r="AO6835">
        <v>-1.4999999999999999E-2</v>
      </c>
      <c r="AR6835">
        <v>22</v>
      </c>
      <c r="AS6835" t="s">
        <v>72</v>
      </c>
      <c r="BA6835" t="s">
        <v>68</v>
      </c>
    </row>
    <row r="6836" spans="1:53" x14ac:dyDescent="0.25">
      <c r="A6836">
        <v>6835</v>
      </c>
      <c r="C6836" t="s">
        <v>11377</v>
      </c>
      <c r="D6836">
        <v>167666</v>
      </c>
      <c r="E6836">
        <v>186594</v>
      </c>
      <c r="M6836">
        <v>18</v>
      </c>
      <c r="N6836">
        <v>11</v>
      </c>
      <c r="O6836">
        <v>3.6</v>
      </c>
      <c r="P6836" t="s">
        <v>58</v>
      </c>
      <c r="Q6836">
        <v>28</v>
      </c>
      <c r="R6836">
        <v>41</v>
      </c>
      <c r="S6836">
        <v>10</v>
      </c>
      <c r="T6836">
        <v>18</v>
      </c>
      <c r="U6836">
        <v>17</v>
      </c>
      <c r="V6836">
        <v>24</v>
      </c>
      <c r="W6836" t="s">
        <v>58</v>
      </c>
      <c r="X6836">
        <v>28</v>
      </c>
      <c r="Y6836">
        <v>39</v>
      </c>
      <c r="Z6836">
        <v>9</v>
      </c>
      <c r="AA6836">
        <v>3.69</v>
      </c>
      <c r="AB6836">
        <v>-5.92</v>
      </c>
      <c r="AC6836">
        <v>6.19</v>
      </c>
      <c r="AF6836">
        <v>0.18</v>
      </c>
      <c r="AL6836" t="s">
        <v>11378</v>
      </c>
      <c r="AN6836">
        <v>4.0000000000000001E-3</v>
      </c>
      <c r="AO6836">
        <v>-2.7E-2</v>
      </c>
      <c r="AR6836">
        <v>-34</v>
      </c>
    </row>
    <row r="6837" spans="1:53" x14ac:dyDescent="0.25">
      <c r="A6837">
        <v>6836</v>
      </c>
      <c r="C6837" t="s">
        <v>11379</v>
      </c>
      <c r="D6837">
        <v>167665</v>
      </c>
      <c r="E6837">
        <v>186593</v>
      </c>
      <c r="M6837">
        <v>18</v>
      </c>
      <c r="N6837">
        <v>11</v>
      </c>
      <c r="O6837">
        <v>3.4</v>
      </c>
      <c r="P6837" t="s">
        <v>58</v>
      </c>
      <c r="Q6837">
        <v>28</v>
      </c>
      <c r="R6837">
        <v>19</v>
      </c>
      <c r="S6837">
        <v>10</v>
      </c>
      <c r="T6837">
        <v>18</v>
      </c>
      <c r="U6837">
        <v>17</v>
      </c>
      <c r="V6837">
        <v>23.7</v>
      </c>
      <c r="W6837" t="s">
        <v>58</v>
      </c>
      <c r="X6837">
        <v>28</v>
      </c>
      <c r="Y6837">
        <v>17</v>
      </c>
      <c r="Z6837">
        <v>21</v>
      </c>
      <c r="AA6837">
        <v>4.01</v>
      </c>
      <c r="AB6837">
        <v>-5.74</v>
      </c>
      <c r="AC6837">
        <v>6.4</v>
      </c>
      <c r="AF6837">
        <v>0.54</v>
      </c>
      <c r="AH6837">
        <v>0</v>
      </c>
      <c r="AL6837" t="s">
        <v>241</v>
      </c>
      <c r="AN6837">
        <v>0.13400000000000001</v>
      </c>
      <c r="AO6837">
        <v>-0.156</v>
      </c>
      <c r="AR6837">
        <v>7</v>
      </c>
      <c r="AS6837" t="s">
        <v>79</v>
      </c>
    </row>
    <row r="6838" spans="1:53" x14ac:dyDescent="0.25">
      <c r="A6838">
        <v>6837</v>
      </c>
      <c r="C6838" t="s">
        <v>11380</v>
      </c>
      <c r="D6838">
        <v>167714</v>
      </c>
      <c r="E6838">
        <v>258796</v>
      </c>
      <c r="M6838">
        <v>18</v>
      </c>
      <c r="N6838">
        <v>11</v>
      </c>
      <c r="O6838">
        <v>18</v>
      </c>
      <c r="P6838" t="s">
        <v>58</v>
      </c>
      <c r="Q6838">
        <v>80</v>
      </c>
      <c r="R6838">
        <v>16</v>
      </c>
      <c r="S6838">
        <v>49</v>
      </c>
      <c r="T6838">
        <v>18</v>
      </c>
      <c r="U6838">
        <v>29</v>
      </c>
      <c r="V6838">
        <v>19.5</v>
      </c>
      <c r="W6838" t="s">
        <v>58</v>
      </c>
      <c r="X6838">
        <v>80</v>
      </c>
      <c r="Y6838">
        <v>13</v>
      </c>
      <c r="Z6838">
        <v>58</v>
      </c>
      <c r="AA6838">
        <v>313.74</v>
      </c>
      <c r="AB6838">
        <v>-25.77</v>
      </c>
      <c r="AC6838">
        <v>5.95</v>
      </c>
      <c r="AF6838">
        <v>1.1599999999999999</v>
      </c>
      <c r="AH6838">
        <v>1.27</v>
      </c>
      <c r="AL6838" t="s">
        <v>243</v>
      </c>
      <c r="AN6838">
        <v>-3.6999999999999998E-2</v>
      </c>
      <c r="AO6838">
        <v>-6.2E-2</v>
      </c>
      <c r="AR6838">
        <v>-14</v>
      </c>
    </row>
    <row r="6839" spans="1:53" x14ac:dyDescent="0.25">
      <c r="A6839">
        <v>6838</v>
      </c>
      <c r="C6839" t="s">
        <v>11381</v>
      </c>
      <c r="D6839">
        <v>167720</v>
      </c>
      <c r="E6839">
        <v>161260</v>
      </c>
      <c r="F6839">
        <v>3454</v>
      </c>
      <c r="G6839" t="s">
        <v>63</v>
      </c>
      <c r="M6839">
        <v>18</v>
      </c>
      <c r="N6839">
        <v>11</v>
      </c>
      <c r="O6839">
        <v>22.5</v>
      </c>
      <c r="P6839" t="s">
        <v>58</v>
      </c>
      <c r="Q6839">
        <v>17</v>
      </c>
      <c r="R6839">
        <v>24</v>
      </c>
      <c r="S6839">
        <v>29</v>
      </c>
      <c r="T6839">
        <v>18</v>
      </c>
      <c r="U6839">
        <v>17</v>
      </c>
      <c r="V6839">
        <v>11.6</v>
      </c>
      <c r="W6839" t="s">
        <v>58</v>
      </c>
      <c r="X6839">
        <v>17</v>
      </c>
      <c r="Y6839">
        <v>22</v>
      </c>
      <c r="Z6839">
        <v>26</v>
      </c>
      <c r="AA6839">
        <v>13.63</v>
      </c>
      <c r="AB6839">
        <v>-0.56000000000000005</v>
      </c>
      <c r="AC6839">
        <v>5.75</v>
      </c>
      <c r="AF6839">
        <v>1.58</v>
      </c>
      <c r="AH6839">
        <v>1.7</v>
      </c>
      <c r="AL6839" t="s">
        <v>10751</v>
      </c>
      <c r="AN6839">
        <v>-3.0000000000000001E-3</v>
      </c>
      <c r="AO6839">
        <v>-1.4999999999999999E-2</v>
      </c>
      <c r="AR6839">
        <v>-7</v>
      </c>
    </row>
    <row r="6840" spans="1:53" x14ac:dyDescent="0.25">
      <c r="A6840">
        <v>6839</v>
      </c>
      <c r="C6840" t="s">
        <v>11382</v>
      </c>
      <c r="D6840">
        <v>167756</v>
      </c>
      <c r="E6840">
        <v>228895</v>
      </c>
      <c r="M6840">
        <v>18</v>
      </c>
      <c r="N6840">
        <v>11</v>
      </c>
      <c r="O6840">
        <v>31.3</v>
      </c>
      <c r="P6840" t="s">
        <v>58</v>
      </c>
      <c r="Q6840">
        <v>42</v>
      </c>
      <c r="R6840">
        <v>19</v>
      </c>
      <c r="S6840">
        <v>30</v>
      </c>
      <c r="T6840">
        <v>18</v>
      </c>
      <c r="U6840">
        <v>18</v>
      </c>
      <c r="V6840">
        <v>40</v>
      </c>
      <c r="W6840" t="s">
        <v>58</v>
      </c>
      <c r="X6840">
        <v>42</v>
      </c>
      <c r="Y6840">
        <v>17</v>
      </c>
      <c r="Z6840">
        <v>18</v>
      </c>
      <c r="AA6840">
        <v>351.47</v>
      </c>
      <c r="AB6840">
        <v>-12.3</v>
      </c>
      <c r="AC6840">
        <v>6.3</v>
      </c>
      <c r="AF6840">
        <v>-0.11</v>
      </c>
      <c r="AH6840">
        <v>-0.99</v>
      </c>
      <c r="AL6840" t="s">
        <v>3740</v>
      </c>
      <c r="AN6840">
        <v>-7.0000000000000001E-3</v>
      </c>
      <c r="AO6840">
        <v>-4.0000000000000001E-3</v>
      </c>
      <c r="AR6840">
        <v>-25</v>
      </c>
    </row>
    <row r="6841" spans="1:53" x14ac:dyDescent="0.25">
      <c r="A6841">
        <v>6840</v>
      </c>
      <c r="C6841" t="s">
        <v>11383</v>
      </c>
      <c r="D6841">
        <v>167768</v>
      </c>
      <c r="E6841">
        <v>142189</v>
      </c>
      <c r="M6841">
        <v>18</v>
      </c>
      <c r="N6841">
        <v>11</v>
      </c>
      <c r="O6841">
        <v>38.5</v>
      </c>
      <c r="P6841" t="s">
        <v>58</v>
      </c>
      <c r="Q6841">
        <v>3</v>
      </c>
      <c r="R6841">
        <v>2</v>
      </c>
      <c r="S6841">
        <v>4</v>
      </c>
      <c r="T6841">
        <v>18</v>
      </c>
      <c r="U6841">
        <v>16</v>
      </c>
      <c r="V6841">
        <v>53.1</v>
      </c>
      <c r="W6841" t="s">
        <v>58</v>
      </c>
      <c r="X6841">
        <v>3</v>
      </c>
      <c r="Y6841">
        <v>0</v>
      </c>
      <c r="Z6841">
        <v>26</v>
      </c>
      <c r="AA6841">
        <v>26.29</v>
      </c>
      <c r="AB6841">
        <v>6.29</v>
      </c>
      <c r="AC6841">
        <v>6</v>
      </c>
      <c r="AF6841">
        <v>0.89</v>
      </c>
      <c r="AH6841">
        <v>0.54</v>
      </c>
      <c r="AJ6841">
        <v>0.34</v>
      </c>
      <c r="AK6841" t="s">
        <v>182</v>
      </c>
      <c r="AL6841" t="s">
        <v>8021</v>
      </c>
      <c r="AN6841">
        <v>1.2E-2</v>
      </c>
      <c r="AO6841">
        <v>-0.26800000000000002</v>
      </c>
      <c r="AQ6841">
        <v>5.0000000000000001E-3</v>
      </c>
      <c r="AR6841">
        <v>2</v>
      </c>
      <c r="AS6841" t="s">
        <v>60</v>
      </c>
      <c r="BA6841" t="s">
        <v>68</v>
      </c>
    </row>
    <row r="6842" spans="1:53" x14ac:dyDescent="0.25">
      <c r="A6842">
        <v>6841</v>
      </c>
      <c r="C6842" t="s">
        <v>11384</v>
      </c>
      <c r="D6842">
        <v>167771</v>
      </c>
      <c r="E6842">
        <v>161267</v>
      </c>
      <c r="I6842" t="s">
        <v>77</v>
      </c>
      <c r="M6842">
        <v>18</v>
      </c>
      <c r="N6842">
        <v>11</v>
      </c>
      <c r="O6842">
        <v>36.6</v>
      </c>
      <c r="P6842" t="s">
        <v>58</v>
      </c>
      <c r="Q6842">
        <v>18</v>
      </c>
      <c r="R6842">
        <v>29</v>
      </c>
      <c r="S6842">
        <v>55</v>
      </c>
      <c r="T6842">
        <v>18</v>
      </c>
      <c r="U6842">
        <v>17</v>
      </c>
      <c r="V6842">
        <v>28.5</v>
      </c>
      <c r="W6842" t="s">
        <v>58</v>
      </c>
      <c r="X6842">
        <v>18</v>
      </c>
      <c r="Y6842">
        <v>27</v>
      </c>
      <c r="Z6842">
        <v>48</v>
      </c>
      <c r="AA6842">
        <v>12.7</v>
      </c>
      <c r="AB6842">
        <v>-1.1299999999999999</v>
      </c>
      <c r="AC6842">
        <v>6.54</v>
      </c>
      <c r="AF6842">
        <v>0.11</v>
      </c>
      <c r="AH6842">
        <v>-0.84</v>
      </c>
      <c r="AL6842" t="s">
       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v>90</v>
      </c>
      <c r="AV6842" t="s">
        <v>160</v>
      </c>
      <c r="AW6842">
        <v>6.6</v>
      </c>
      <c r="AX6842">
        <v>8.4</v>
      </c>
      <c r="BA6842" t="s">
        <v>68</v>
      </c>
    </row>
    <row r="6843" spans="1:53" x14ac:dyDescent="0.25">
      <c r="A6843">
        <v>6842</v>
      </c>
      <c r="C6843" t="s">
        <v>11386</v>
      </c>
      <c r="D6843">
        <v>167818</v>
      </c>
      <c r="E6843">
        <v>186612</v>
      </c>
      <c r="G6843" t="s">
        <v>63</v>
      </c>
      <c r="M6843">
        <v>18</v>
      </c>
      <c r="N6843">
        <v>11</v>
      </c>
      <c r="O6843">
        <v>47.6</v>
      </c>
      <c r="P6843" t="s">
        <v>58</v>
      </c>
      <c r="Q6843">
        <v>27</v>
      </c>
      <c r="R6843">
        <v>4</v>
      </c>
      <c r="S6843">
        <v>43</v>
      </c>
      <c r="T6843">
        <v>18</v>
      </c>
      <c r="U6843">
        <v>18</v>
      </c>
      <c r="V6843">
        <v>3.2</v>
      </c>
      <c r="W6843" t="s">
        <v>58</v>
      </c>
      <c r="X6843">
        <v>27</v>
      </c>
      <c r="Y6843">
        <v>2</v>
      </c>
      <c r="Z6843">
        <v>33</v>
      </c>
      <c r="AA6843">
        <v>5.18</v>
      </c>
      <c r="AB6843">
        <v>-5.29</v>
      </c>
      <c r="AC6843">
        <v>4.6500000000000004</v>
      </c>
      <c r="AF6843">
        <v>1.66</v>
      </c>
      <c r="AH6843">
        <v>1.81</v>
      </c>
      <c r="AJ6843">
        <v>0.93</v>
      </c>
      <c r="AL6843" t="s">
        <v>3003</v>
      </c>
      <c r="AN6843">
        <v>8.0000000000000002E-3</v>
      </c>
      <c r="AO6843">
        <v>5.0000000000000001E-3</v>
      </c>
      <c r="AQ6843">
        <v>3.3000000000000002E-2</v>
      </c>
      <c r="AR6843">
        <v>-17</v>
      </c>
    </row>
    <row r="6844" spans="1:53" x14ac:dyDescent="0.25">
      <c r="A6844">
        <v>6843</v>
      </c>
      <c r="C6844" t="s">
        <v>11387</v>
      </c>
      <c r="D6844">
        <v>167833</v>
      </c>
      <c r="E6844">
        <v>142192</v>
      </c>
      <c r="F6844">
        <v>1475</v>
      </c>
      <c r="M6844">
        <v>18</v>
      </c>
      <c r="N6844">
        <v>11</v>
      </c>
      <c r="O6844">
        <v>53.7</v>
      </c>
      <c r="P6844" t="s">
        <v>58</v>
      </c>
      <c r="Q6844">
        <v>9</v>
      </c>
      <c r="R6844">
        <v>47</v>
      </c>
      <c r="S6844">
        <v>33</v>
      </c>
      <c r="T6844">
        <v>18</v>
      </c>
      <c r="U6844">
        <v>17</v>
      </c>
      <c r="V6844">
        <v>24.2</v>
      </c>
      <c r="W6844" t="s">
        <v>58</v>
      </c>
      <c r="X6844">
        <v>9</v>
      </c>
      <c r="Y6844">
        <v>45</v>
      </c>
      <c r="Z6844">
        <v>31</v>
      </c>
      <c r="AA6844">
        <v>20.36</v>
      </c>
      <c r="AB6844">
        <v>3.01</v>
      </c>
      <c r="AC6844">
        <v>6.31</v>
      </c>
      <c r="AF6844">
        <v>0.38</v>
      </c>
      <c r="AH6844">
        <v>0.27</v>
      </c>
      <c r="AL6844" t="s">
        <v>1868</v>
      </c>
      <c r="AN6844">
        <v>8.9999999999999993E-3</v>
      </c>
      <c r="AO6844">
        <v>-5.6000000000000001E-2</v>
      </c>
      <c r="AR6844">
        <v>-14</v>
      </c>
      <c r="AU6844">
        <v>120</v>
      </c>
    </row>
    <row r="6845" spans="1:53" x14ac:dyDescent="0.25">
      <c r="A6845">
        <v>6844</v>
      </c>
      <c r="C6845" t="s">
        <v>11388</v>
      </c>
      <c r="D6845">
        <v>167858</v>
      </c>
      <c r="E6845">
        <v>123320</v>
      </c>
      <c r="M6845">
        <v>18</v>
      </c>
      <c r="N6845">
        <v>11</v>
      </c>
      <c r="O6845">
        <v>59.8</v>
      </c>
      <c r="P6845" t="s">
        <v>54</v>
      </c>
      <c r="Q6845">
        <v>0</v>
      </c>
      <c r="R6845">
        <v>58</v>
      </c>
      <c r="S6845">
        <v>16</v>
      </c>
      <c r="T6845">
        <v>18</v>
      </c>
      <c r="U6845">
        <v>17</v>
      </c>
      <c r="V6845">
        <v>4.8</v>
      </c>
      <c r="W6845" t="s">
        <v>54</v>
      </c>
      <c r="X6845">
        <v>1</v>
      </c>
      <c r="Y6845">
        <v>0</v>
      </c>
      <c r="Z6845">
        <v>21</v>
      </c>
      <c r="AA6845">
        <v>29.89</v>
      </c>
      <c r="AB6845">
        <v>8.1</v>
      </c>
      <c r="AC6845">
        <v>6.63</v>
      </c>
      <c r="AF6845">
        <v>0.31</v>
      </c>
      <c r="AH6845">
        <v>0.05</v>
      </c>
      <c r="AL6845" t="s">
        <v>129</v>
      </c>
      <c r="AN6845">
        <v>-1.0999999999999999E-2</v>
      </c>
      <c r="AO6845">
        <v>-2.5999999999999999E-2</v>
      </c>
      <c r="AR6845">
        <v>-34</v>
      </c>
      <c r="AS6845" t="s">
        <v>60</v>
      </c>
      <c r="AT6845" t="s">
        <v>110</v>
      </c>
      <c r="AU6845">
        <v>15</v>
      </c>
    </row>
    <row r="6846" spans="1:53" x14ac:dyDescent="0.25">
      <c r="A6846">
        <v>6845</v>
      </c>
      <c r="C6846" t="s">
        <v>11389</v>
      </c>
      <c r="D6846">
        <v>167965</v>
      </c>
      <c r="E6846">
        <v>47342</v>
      </c>
      <c r="F6846">
        <v>684</v>
      </c>
      <c r="M6846">
        <v>18</v>
      </c>
      <c r="N6846">
        <v>12</v>
      </c>
      <c r="O6846">
        <v>32.1</v>
      </c>
      <c r="P6846" t="s">
        <v>54</v>
      </c>
      <c r="Q6846">
        <v>42</v>
      </c>
      <c r="R6846">
        <v>7</v>
      </c>
      <c r="S6846">
        <v>30</v>
      </c>
      <c r="T6846">
        <v>18</v>
      </c>
      <c r="U6846">
        <v>15</v>
      </c>
      <c r="V6846">
        <v>38.799999999999997</v>
      </c>
      <c r="W6846" t="s">
        <v>54</v>
      </c>
      <c r="X6846">
        <v>42</v>
      </c>
      <c r="Y6846">
        <v>9</v>
      </c>
      <c r="Z6846">
        <v>34</v>
      </c>
      <c r="AA6846">
        <v>69.58</v>
      </c>
      <c r="AB6846">
        <v>24.12</v>
      </c>
      <c r="AC6846">
        <v>5.59</v>
      </c>
      <c r="AF6846">
        <v>-0.1</v>
      </c>
      <c r="AH6846">
        <v>-0.46</v>
      </c>
      <c r="AL6846" t="s">
        <v>139</v>
      </c>
      <c r="AN6846">
        <v>1E-3</v>
      </c>
      <c r="AO6846">
        <v>0</v>
      </c>
      <c r="AR6846">
        <v>-21</v>
      </c>
      <c r="AS6846" t="s">
        <v>79</v>
      </c>
      <c r="AU6846">
        <v>201</v>
      </c>
    </row>
    <row r="6847" spans="1:53" x14ac:dyDescent="0.25">
      <c r="A6847">
        <v>6846</v>
      </c>
      <c r="C6847" t="s">
        <v>11390</v>
      </c>
      <c r="D6847">
        <v>167979</v>
      </c>
      <c r="E6847">
        <v>186629</v>
      </c>
      <c r="G6847" t="s">
        <v>63</v>
      </c>
      <c r="H6847" t="s">
        <v>160</v>
      </c>
      <c r="M6847">
        <v>18</v>
      </c>
      <c r="N6847">
        <v>12</v>
      </c>
      <c r="O6847">
        <v>30.4</v>
      </c>
      <c r="P6847" t="s">
        <v>58</v>
      </c>
      <c r="Q6847">
        <v>25</v>
      </c>
      <c r="R6847">
        <v>38</v>
      </c>
      <c r="S6847">
        <v>30</v>
      </c>
      <c r="T6847">
        <v>18</v>
      </c>
      <c r="U6847">
        <v>18</v>
      </c>
      <c r="V6847">
        <v>41.7</v>
      </c>
      <c r="W6847" t="s">
        <v>58</v>
      </c>
      <c r="X6847">
        <v>25</v>
      </c>
      <c r="Y6847">
        <v>36</v>
      </c>
      <c r="Z6847">
        <v>17</v>
      </c>
      <c r="AA6847">
        <v>6.53</v>
      </c>
      <c r="AB6847">
        <v>-4.75</v>
      </c>
      <c r="AC6847">
        <v>6.51</v>
      </c>
      <c r="AF6847">
        <v>1.34</v>
      </c>
      <c r="AH6847">
        <v>1.4</v>
      </c>
      <c r="AL6847" t="s">
        <v>1011</v>
      </c>
      <c r="AN6847">
        <v>-4.0000000000000001E-3</v>
      </c>
      <c r="AO6847">
        <v>-0.03</v>
      </c>
      <c r="AR6847">
        <v>-46</v>
      </c>
      <c r="AS6847" t="s">
        <v>60</v>
      </c>
    </row>
    <row r="6848" spans="1:53" x14ac:dyDescent="0.25">
      <c r="A6848">
        <v>6847</v>
      </c>
      <c r="C6848" t="s">
        <v>11391</v>
      </c>
      <c r="D6848">
        <v>168009</v>
      </c>
      <c r="E6848">
        <v>47343</v>
      </c>
      <c r="M6848">
        <v>18</v>
      </c>
      <c r="N6848">
        <v>12</v>
      </c>
      <c r="O6848">
        <v>40.1</v>
      </c>
      <c r="P6848" t="s">
        <v>54</v>
      </c>
      <c r="Q6848">
        <v>45</v>
      </c>
      <c r="R6848">
        <v>10</v>
      </c>
      <c r="S6848">
        <v>42</v>
      </c>
      <c r="T6848">
        <v>18</v>
      </c>
      <c r="U6848">
        <v>15</v>
      </c>
      <c r="V6848">
        <v>32.6</v>
      </c>
      <c r="W6848" t="s">
        <v>54</v>
      </c>
      <c r="X6848">
        <v>45</v>
      </c>
      <c r="Y6848">
        <v>12</v>
      </c>
      <c r="Z6848">
        <v>34</v>
      </c>
      <c r="AA6848">
        <v>72.819999999999993</v>
      </c>
      <c r="AB6848">
        <v>24.92</v>
      </c>
      <c r="AC6848">
        <v>6.29</v>
      </c>
      <c r="AF6848">
        <v>0.62</v>
      </c>
      <c r="AH6848">
        <v>0.12</v>
      </c>
      <c r="AL6848" t="s">
        <v>277</v>
      </c>
      <c r="AN6848">
        <v>-6.8000000000000005E-2</v>
      </c>
      <c r="AO6848">
        <v>-0.11</v>
      </c>
      <c r="AQ6848">
        <v>4.3999999999999997E-2</v>
      </c>
      <c r="AR6848">
        <v>-64</v>
      </c>
      <c r="AS6848" t="s">
        <v>72</v>
      </c>
      <c r="AT6848" t="s">
        <v>110</v>
      </c>
      <c r="AU6848">
        <v>6</v>
      </c>
    </row>
    <row r="6849" spans="1:53" x14ac:dyDescent="0.25">
      <c r="A6849">
        <v>6848</v>
      </c>
      <c r="C6849" t="s">
        <v>11392</v>
      </c>
      <c r="D6849">
        <v>168021</v>
      </c>
      <c r="E6849">
        <v>161304</v>
      </c>
      <c r="J6849">
        <v>11240</v>
      </c>
      <c r="L6849">
        <v>10543</v>
      </c>
      <c r="M6849">
        <v>18</v>
      </c>
      <c r="N6849">
        <v>12</v>
      </c>
      <c r="O6849">
        <v>50.8</v>
      </c>
      <c r="P6849" t="s">
        <v>58</v>
      </c>
      <c r="Q6849">
        <v>18</v>
      </c>
      <c r="R6849">
        <v>39</v>
      </c>
      <c r="S6849">
        <v>28</v>
      </c>
      <c r="T6849">
        <v>18</v>
      </c>
      <c r="U6849">
        <v>18</v>
      </c>
      <c r="V6849">
        <v>43.3</v>
      </c>
      <c r="W6849" t="s">
        <v>58</v>
      </c>
      <c r="X6849">
        <v>18</v>
      </c>
      <c r="Y6849">
        <v>37</v>
      </c>
      <c r="Z6849">
        <v>10</v>
      </c>
      <c r="AA6849">
        <v>12.7</v>
      </c>
      <c r="AB6849">
        <v>-1.47</v>
      </c>
      <c r="AC6849">
        <v>6.84</v>
      </c>
      <c r="AF6849">
        <v>0.31</v>
      </c>
      <c r="AH6849">
        <v>-0.65</v>
      </c>
      <c r="AL6849" t="s">
        <v>11194</v>
      </c>
      <c r="AN6849">
        <v>1.2999999999999999E-2</v>
      </c>
      <c r="AO6849">
        <v>6.0000000000000001E-3</v>
      </c>
      <c r="AP6849" t="s">
        <v>126</v>
      </c>
      <c r="AQ6849">
        <v>0.02</v>
      </c>
      <c r="AR6849">
        <v>4</v>
      </c>
      <c r="AS6849" t="s">
        <v>60</v>
      </c>
      <c r="AU6849">
        <v>76</v>
      </c>
      <c r="AW6849">
        <v>0.5</v>
      </c>
      <c r="AX6849">
        <v>0.4</v>
      </c>
      <c r="AY6849" t="s">
        <v>86</v>
      </c>
      <c r="AZ6849">
        <v>5</v>
      </c>
      <c r="BA6849" t="s">
        <v>68</v>
      </c>
    </row>
    <row r="6850" spans="1:53" x14ac:dyDescent="0.25">
      <c r="A6850">
        <v>6849</v>
      </c>
      <c r="C6850" t="s">
        <v>11393</v>
      </c>
      <c r="D6850">
        <v>168092</v>
      </c>
      <c r="E6850">
        <v>30836</v>
      </c>
      <c r="J6850">
        <v>11213</v>
      </c>
      <c r="M6850">
        <v>18</v>
      </c>
      <c r="N6850">
        <v>12</v>
      </c>
      <c r="O6850">
        <v>55.9</v>
      </c>
      <c r="P6850" t="s">
        <v>54</v>
      </c>
      <c r="Q6850">
        <v>56</v>
      </c>
      <c r="R6850">
        <v>33</v>
      </c>
      <c r="S6850">
        <v>14</v>
      </c>
      <c r="T6850">
        <v>18</v>
      </c>
      <c r="U6850">
        <v>14</v>
      </c>
      <c r="V6850">
        <v>41.1</v>
      </c>
      <c r="W6850" t="s">
        <v>54</v>
      </c>
      <c r="X6850">
        <v>56</v>
      </c>
      <c r="Y6850">
        <v>35</v>
      </c>
      <c r="Z6850">
        <v>18</v>
      </c>
      <c r="AA6850">
        <v>85.21</v>
      </c>
      <c r="AB6850">
        <v>27.31</v>
      </c>
      <c r="AC6850">
        <v>6.37</v>
      </c>
      <c r="AF6850">
        <v>0.34</v>
      </c>
      <c r="AH6850">
        <v>0.02</v>
      </c>
      <c r="AL6850" t="s">
        <v>713</v>
      </c>
      <c r="AN6850">
        <v>-1.0999999999999999E-2</v>
      </c>
      <c r="AO6850">
        <v>2.9000000000000001E-2</v>
      </c>
      <c r="AR6850">
        <v>-8</v>
      </c>
      <c r="AS6850" t="s">
        <v>195</v>
      </c>
      <c r="AU6850">
        <v>55</v>
      </c>
      <c r="AW6850">
        <v>3.4</v>
      </c>
      <c r="AX6850">
        <v>95.6</v>
      </c>
      <c r="AY6850" t="s">
        <v>86</v>
      </c>
      <c r="AZ6850">
        <v>4</v>
      </c>
      <c r="BA6850" t="s">
        <v>68</v>
      </c>
    </row>
    <row r="6851" spans="1:53" x14ac:dyDescent="0.25">
      <c r="A6851">
        <v>6850</v>
      </c>
      <c r="B6851" t="s">
        <v>11394</v>
      </c>
      <c r="C6851" t="s">
        <v>11395</v>
      </c>
      <c r="D6851">
        <v>168151</v>
      </c>
      <c r="E6851">
        <v>17828</v>
      </c>
      <c r="F6851">
        <v>685</v>
      </c>
      <c r="M6851">
        <v>18</v>
      </c>
      <c r="N6851">
        <v>13</v>
      </c>
      <c r="O6851">
        <v>19.2</v>
      </c>
      <c r="P6851" t="s">
        <v>54</v>
      </c>
      <c r="Q6851">
        <v>64</v>
      </c>
      <c r="R6851">
        <v>21</v>
      </c>
      <c r="S6851">
        <v>48</v>
      </c>
      <c r="T6851">
        <v>18</v>
      </c>
      <c r="U6851">
        <v>13</v>
      </c>
      <c r="V6851">
        <v>53.8</v>
      </c>
      <c r="W6851" t="s">
        <v>54</v>
      </c>
      <c r="X6851">
        <v>64</v>
      </c>
      <c r="Y6851">
        <v>23</v>
      </c>
      <c r="Z6851">
        <v>50</v>
      </c>
      <c r="AA6851">
        <v>93.97</v>
      </c>
      <c r="AB6851">
        <v>28.29</v>
      </c>
      <c r="AC6851">
        <v>5.03</v>
      </c>
      <c r="AF6851">
        <v>0.38</v>
      </c>
      <c r="AH6851">
        <v>-0.04</v>
      </c>
      <c r="AL6851" t="s">
        <v>844</v>
      </c>
      <c r="AN6851">
        <v>0.34899999999999998</v>
      </c>
      <c r="AO6851">
        <v>3.5000000000000003E-2</v>
      </c>
      <c r="AQ6851">
        <v>4.7E-2</v>
      </c>
      <c r="AR6851">
        <v>-35</v>
      </c>
      <c r="AU6851">
        <v>8</v>
      </c>
    </row>
    <row r="6852" spans="1:53" x14ac:dyDescent="0.25">
      <c r="A6852">
        <v>6851</v>
      </c>
      <c r="C6852" t="s">
        <v>11396</v>
      </c>
      <c r="D6852">
        <v>168199</v>
      </c>
      <c r="E6852">
        <v>103578</v>
      </c>
      <c r="F6852">
        <v>3456</v>
      </c>
      <c r="I6852" t="s">
        <v>577</v>
      </c>
      <c r="M6852">
        <v>18</v>
      </c>
      <c r="N6852">
        <v>13</v>
      </c>
      <c r="O6852">
        <v>28.2</v>
      </c>
      <c r="P6852" t="s">
        <v>54</v>
      </c>
      <c r="Q6852">
        <v>13</v>
      </c>
      <c r="R6852">
        <v>44</v>
      </c>
      <c r="S6852">
        <v>20</v>
      </c>
      <c r="T6852">
        <v>18</v>
      </c>
      <c r="U6852">
        <v>18</v>
      </c>
      <c r="V6852">
        <v>2.9</v>
      </c>
      <c r="W6852" t="s">
        <v>54</v>
      </c>
      <c r="X6852">
        <v>13</v>
      </c>
      <c r="Y6852">
        <v>46</v>
      </c>
      <c r="Z6852">
        <v>37</v>
      </c>
      <c r="AA6852">
        <v>41.67</v>
      </c>
      <c r="AB6852">
        <v>13.54</v>
      </c>
      <c r="AC6852">
        <v>6.3</v>
      </c>
      <c r="AF6852">
        <v>-0.03</v>
      </c>
      <c r="AH6852">
        <v>-0.51</v>
      </c>
      <c r="AL6852" t="s">
        <v>410</v>
      </c>
      <c r="AN6852">
        <v>-1E-3</v>
      </c>
      <c r="AO6852">
        <v>-0.01</v>
      </c>
      <c r="AR6852">
        <v>-21</v>
      </c>
      <c r="AX6852">
        <v>0.1</v>
      </c>
    </row>
    <row r="6853" spans="1:53" x14ac:dyDescent="0.25">
      <c r="A6853">
        <v>6852</v>
      </c>
      <c r="C6853" t="s">
        <v>11397</v>
      </c>
      <c r="D6853">
        <v>168270</v>
      </c>
      <c r="E6853">
        <v>103581</v>
      </c>
      <c r="M6853">
        <v>18</v>
      </c>
      <c r="N6853">
        <v>13</v>
      </c>
      <c r="O6853">
        <v>43.9</v>
      </c>
      <c r="P6853" t="s">
        <v>54</v>
      </c>
      <c r="Q6853">
        <v>18</v>
      </c>
      <c r="R6853">
        <v>5</v>
      </c>
      <c r="S6853">
        <v>35</v>
      </c>
      <c r="T6853">
        <v>18</v>
      </c>
      <c r="U6853">
        <v>18</v>
      </c>
      <c r="V6853">
        <v>7.7</v>
      </c>
      <c r="W6853" t="s">
        <v>54</v>
      </c>
      <c r="X6853">
        <v>18</v>
      </c>
      <c r="Y6853">
        <v>7</v>
      </c>
      <c r="Z6853">
        <v>53</v>
      </c>
      <c r="AA6853">
        <v>45.76</v>
      </c>
      <c r="AB6853">
        <v>15.33</v>
      </c>
      <c r="AC6853">
        <v>5.99</v>
      </c>
      <c r="AD6853" t="s">
        <v>200</v>
      </c>
      <c r="AF6853">
        <v>0.03</v>
      </c>
      <c r="AH6853">
        <v>-0.1</v>
      </c>
      <c r="AL6853" t="s">
        <v>198</v>
      </c>
      <c r="AN6853">
        <v>-6.0000000000000001E-3</v>
      </c>
      <c r="AO6853">
        <v>-4.0000000000000001E-3</v>
      </c>
      <c r="AR6853">
        <v>-27</v>
      </c>
      <c r="AS6853" t="s">
        <v>79</v>
      </c>
      <c r="AU6853">
        <v>90</v>
      </c>
    </row>
    <row r="6854" spans="1:53" x14ac:dyDescent="0.25">
      <c r="A6854">
        <v>6853</v>
      </c>
      <c r="C6854" t="s">
        <v>11398</v>
      </c>
      <c r="D6854">
        <v>168322</v>
      </c>
      <c r="E6854">
        <v>47359</v>
      </c>
      <c r="M6854">
        <v>18</v>
      </c>
      <c r="N6854">
        <v>13</v>
      </c>
      <c r="O6854">
        <v>56.4</v>
      </c>
      <c r="P6854" t="s">
        <v>54</v>
      </c>
      <c r="Q6854">
        <v>40</v>
      </c>
      <c r="R6854">
        <v>53</v>
      </c>
      <c r="S6854">
        <v>50</v>
      </c>
      <c r="T6854">
        <v>18</v>
      </c>
      <c r="U6854">
        <v>17</v>
      </c>
      <c r="V6854">
        <v>6.8</v>
      </c>
      <c r="W6854" t="s">
        <v>54</v>
      </c>
      <c r="X6854">
        <v>40</v>
      </c>
      <c r="Y6854">
        <v>56</v>
      </c>
      <c r="Z6854">
        <v>12</v>
      </c>
      <c r="AA6854">
        <v>68.38</v>
      </c>
      <c r="AB6854">
        <v>23.52</v>
      </c>
      <c r="AC6854">
        <v>6.11</v>
      </c>
      <c r="AF6854">
        <v>0.99</v>
      </c>
      <c r="AH6854">
        <v>0.7</v>
      </c>
      <c r="AJ6854">
        <v>0.53</v>
      </c>
      <c r="AL6854" t="s">
        <v>11399</v>
      </c>
      <c r="AN6854">
        <v>-0.16300000000000001</v>
      </c>
      <c r="AO6854">
        <v>6.9000000000000006E-2</v>
      </c>
      <c r="AQ6854">
        <v>0.01</v>
      </c>
      <c r="AR6854">
        <v>-73</v>
      </c>
      <c r="BA6854" t="s">
        <v>68</v>
      </c>
    </row>
    <row r="6855" spans="1:53" x14ac:dyDescent="0.25">
      <c r="A6855">
        <v>6854</v>
      </c>
      <c r="C6855" t="s">
        <v>11400</v>
      </c>
      <c r="D6855">
        <v>168323</v>
      </c>
      <c r="E6855">
        <v>85906</v>
      </c>
      <c r="G6855" t="s">
        <v>63</v>
      </c>
      <c r="I6855" t="s">
        <v>77</v>
      </c>
      <c r="M6855">
        <v>18</v>
      </c>
      <c r="N6855">
        <v>13</v>
      </c>
      <c r="O6855">
        <v>57.6</v>
      </c>
      <c r="P6855" t="s">
        <v>54</v>
      </c>
      <c r="Q6855">
        <v>23</v>
      </c>
      <c r="R6855">
        <v>15</v>
      </c>
      <c r="S6855">
        <v>30</v>
      </c>
      <c r="T6855">
        <v>18</v>
      </c>
      <c r="U6855">
        <v>18</v>
      </c>
      <c r="V6855">
        <v>7.7</v>
      </c>
      <c r="W6855" t="s">
        <v>54</v>
      </c>
      <c r="X6855">
        <v>23</v>
      </c>
      <c r="Y6855">
        <v>17</v>
      </c>
      <c r="Z6855">
        <v>48</v>
      </c>
      <c r="AA6855">
        <v>50.71</v>
      </c>
      <c r="AB6855">
        <v>17.38</v>
      </c>
      <c r="AC6855">
        <v>6.63</v>
      </c>
      <c r="AD6855" t="s">
        <v>200</v>
      </c>
      <c r="AL6855" t="s">
        <v>201</v>
      </c>
      <c r="AN6855">
        <v>7.0000000000000001E-3</v>
      </c>
      <c r="AO6855">
        <v>-1.7999999999999999E-2</v>
      </c>
      <c r="AR6855">
        <v>3</v>
      </c>
      <c r="AW6855">
        <v>2.2999999999999998</v>
      </c>
      <c r="AX6855">
        <v>155.4</v>
      </c>
      <c r="AY6855" t="s">
        <v>56</v>
      </c>
      <c r="AZ6855">
        <v>3</v>
      </c>
    </row>
    <row r="6856" spans="1:53" x14ac:dyDescent="0.25">
      <c r="A6856">
        <v>6855</v>
      </c>
      <c r="B6856" t="s">
        <v>11401</v>
      </c>
      <c r="C6856" t="s">
        <v>11402</v>
      </c>
      <c r="D6856">
        <v>168339</v>
      </c>
      <c r="E6856">
        <v>254226</v>
      </c>
      <c r="F6856">
        <v>686</v>
      </c>
      <c r="I6856" t="s">
        <v>77</v>
      </c>
      <c r="L6856">
        <v>10673</v>
      </c>
      <c r="M6856">
        <v>18</v>
      </c>
      <c r="N6856">
        <v>14</v>
      </c>
      <c r="O6856">
        <v>0.6</v>
      </c>
      <c r="P6856" t="s">
        <v>58</v>
      </c>
      <c r="Q6856">
        <v>61</v>
      </c>
      <c r="R6856">
        <v>32</v>
      </c>
      <c r="S6856">
        <v>21</v>
      </c>
      <c r="T6856">
        <v>18</v>
      </c>
      <c r="U6856">
        <v>23</v>
      </c>
      <c r="V6856">
        <v>13.6</v>
      </c>
      <c r="W6856" t="s">
        <v>58</v>
      </c>
      <c r="X6856">
        <v>61</v>
      </c>
      <c r="Y6856">
        <v>29</v>
      </c>
      <c r="Z6856">
        <v>38</v>
      </c>
      <c r="AA6856">
        <v>333.29</v>
      </c>
      <c r="AB6856">
        <v>-20.399999999999999</v>
      </c>
      <c r="AC6856">
        <v>4.3600000000000003</v>
      </c>
      <c r="AF6856">
        <v>1.48</v>
      </c>
      <c r="AH6856">
        <v>1.55</v>
      </c>
      <c r="AL6856" t="s">
        <v>332</v>
      </c>
      <c r="AN6856">
        <v>1E-3</v>
      </c>
      <c r="AO6856">
        <v>3.0000000000000001E-3</v>
      </c>
      <c r="AQ6856">
        <v>1.6E-2</v>
      </c>
      <c r="AR6856">
        <v>12</v>
      </c>
      <c r="AS6856" t="s">
        <v>105</v>
      </c>
      <c r="AW6856">
        <v>4.5999999999999996</v>
      </c>
      <c r="AX6856">
        <v>3.5</v>
      </c>
      <c r="AY6856" t="s">
        <v>86</v>
      </c>
      <c r="AZ6856">
        <v>3</v>
      </c>
      <c r="BA6856" t="s">
        <v>68</v>
      </c>
    </row>
    <row r="6857" spans="1:53" x14ac:dyDescent="0.25">
      <c r="A6857">
        <v>6856</v>
      </c>
      <c r="C6857" t="s">
        <v>11403</v>
      </c>
      <c r="D6857">
        <v>168357</v>
      </c>
      <c r="E6857">
        <v>210017</v>
      </c>
      <c r="M6857">
        <v>18</v>
      </c>
      <c r="N6857">
        <v>14</v>
      </c>
      <c r="O6857">
        <v>5.5</v>
      </c>
      <c r="P6857" t="s">
        <v>58</v>
      </c>
      <c r="Q6857">
        <v>37</v>
      </c>
      <c r="R6857">
        <v>31</v>
      </c>
      <c r="S6857">
        <v>48</v>
      </c>
      <c r="T6857">
        <v>18</v>
      </c>
      <c r="U6857">
        <v>20</v>
      </c>
      <c r="V6857">
        <v>55.3</v>
      </c>
      <c r="W6857" t="s">
        <v>58</v>
      </c>
      <c r="X6857">
        <v>37</v>
      </c>
      <c r="Y6857">
        <v>29</v>
      </c>
      <c r="Z6857">
        <v>15</v>
      </c>
      <c r="AA6857">
        <v>356.07</v>
      </c>
      <c r="AB6857">
        <v>-10.59</v>
      </c>
      <c r="AC6857">
        <v>6.45</v>
      </c>
      <c r="AF6857">
        <v>1.31</v>
      </c>
      <c r="AL6857" t="s">
        <v>2446</v>
      </c>
      <c r="AN6857">
        <v>1.0999999999999999E-2</v>
      </c>
      <c r="AO6857">
        <v>-8.0000000000000002E-3</v>
      </c>
      <c r="AR6857">
        <v>2</v>
      </c>
    </row>
    <row r="6858" spans="1:53" x14ac:dyDescent="0.25">
      <c r="A6858">
        <v>6857</v>
      </c>
      <c r="C6858" t="s">
        <v>11404</v>
      </c>
      <c r="D6858">
        <v>168387</v>
      </c>
      <c r="E6858">
        <v>123353</v>
      </c>
      <c r="G6858" t="s">
        <v>63</v>
      </c>
      <c r="J6858">
        <v>11254</v>
      </c>
      <c r="M6858">
        <v>18</v>
      </c>
      <c r="N6858">
        <v>14</v>
      </c>
      <c r="O6858">
        <v>19.3</v>
      </c>
      <c r="P6858" t="s">
        <v>54</v>
      </c>
      <c r="Q6858">
        <v>7</v>
      </c>
      <c r="R6858">
        <v>13</v>
      </c>
      <c r="S6858">
        <v>9</v>
      </c>
      <c r="T6858">
        <v>18</v>
      </c>
      <c r="U6858">
        <v>19</v>
      </c>
      <c r="V6858">
        <v>9.5</v>
      </c>
      <c r="W6858" t="s">
        <v>54</v>
      </c>
      <c r="X6858">
        <v>7</v>
      </c>
      <c r="Y6858">
        <v>15</v>
      </c>
      <c r="Z6858">
        <v>35</v>
      </c>
      <c r="AA6858">
        <v>35.79</v>
      </c>
      <c r="AB6858">
        <v>10.46</v>
      </c>
      <c r="AC6858">
        <v>5.39</v>
      </c>
      <c r="AF6858">
        <v>1.07</v>
      </c>
      <c r="AH6858">
        <v>1.06</v>
      </c>
      <c r="AJ6858">
        <v>0.55000000000000004</v>
      </c>
      <c r="AL6858" t="s">
        <v>489</v>
      </c>
      <c r="AN6858">
        <v>-4.7E-2</v>
      </c>
      <c r="AO6858">
        <v>2E-3</v>
      </c>
      <c r="AR6858">
        <v>-8</v>
      </c>
      <c r="AS6858" t="s">
        <v>60</v>
      </c>
      <c r="AW6858">
        <v>6.7</v>
      </c>
      <c r="AX6858">
        <v>42.2</v>
      </c>
      <c r="BA6858" t="s">
        <v>68</v>
      </c>
    </row>
    <row r="6859" spans="1:53" x14ac:dyDescent="0.25">
      <c r="A6859">
        <v>6858</v>
      </c>
      <c r="C6859" t="s">
        <v>11405</v>
      </c>
      <c r="D6859">
        <v>168415</v>
      </c>
      <c r="E6859">
        <v>161348</v>
      </c>
      <c r="G6859" t="s">
        <v>63</v>
      </c>
      <c r="M6859">
        <v>18</v>
      </c>
      <c r="N6859">
        <v>14</v>
      </c>
      <c r="O6859">
        <v>23.3</v>
      </c>
      <c r="P6859" t="s">
        <v>58</v>
      </c>
      <c r="Q6859">
        <v>15</v>
      </c>
      <c r="R6859">
        <v>52</v>
      </c>
      <c r="S6859">
        <v>21</v>
      </c>
      <c r="T6859">
        <v>18</v>
      </c>
      <c r="U6859">
        <v>20</v>
      </c>
      <c r="V6859">
        <v>8.8000000000000007</v>
      </c>
      <c r="W6859" t="s">
        <v>58</v>
      </c>
      <c r="X6859">
        <v>15</v>
      </c>
      <c r="Y6859">
        <v>49</v>
      </c>
      <c r="Z6859">
        <v>54</v>
      </c>
      <c r="AA6859">
        <v>15.32</v>
      </c>
      <c r="AB6859">
        <v>-0.45</v>
      </c>
      <c r="AC6859">
        <v>5.39</v>
      </c>
      <c r="AF6859">
        <v>1.47</v>
      </c>
      <c r="AH6859">
        <v>1.64</v>
      </c>
      <c r="AL6859" t="s">
        <v>332</v>
      </c>
      <c r="AN6859">
        <v>3.6999999999999998E-2</v>
      </c>
      <c r="AO6859">
        <v>-3.3000000000000002E-2</v>
      </c>
      <c r="AR6859">
        <v>31</v>
      </c>
    </row>
    <row r="6860" spans="1:53" x14ac:dyDescent="0.25">
      <c r="A6860">
        <v>6859</v>
      </c>
      <c r="B6860" t="s">
        <v>11406</v>
      </c>
      <c r="C6860" t="s">
        <v>11407</v>
      </c>
      <c r="D6860">
        <v>168454</v>
      </c>
      <c r="E6860">
        <v>186681</v>
      </c>
      <c r="F6860">
        <v>687</v>
      </c>
      <c r="G6860" t="s">
        <v>63</v>
      </c>
      <c r="J6860">
        <v>11264</v>
      </c>
      <c r="M6860">
        <v>18</v>
      </c>
      <c r="N6860">
        <v>14</v>
      </c>
      <c r="O6860">
        <v>35.5</v>
      </c>
      <c r="P6860" t="s">
        <v>58</v>
      </c>
      <c r="Q6860">
        <v>29</v>
      </c>
      <c r="R6860">
        <v>52</v>
      </c>
      <c r="S6860">
        <v>14</v>
      </c>
      <c r="T6860">
        <v>18</v>
      </c>
      <c r="U6860">
        <v>20</v>
      </c>
      <c r="V6860">
        <v>59.7</v>
      </c>
      <c r="W6860" t="s">
        <v>58</v>
      </c>
      <c r="X6860">
        <v>29</v>
      </c>
      <c r="Y6860">
        <v>49</v>
      </c>
      <c r="Z6860">
        <v>41</v>
      </c>
      <c r="AA6860">
        <v>3</v>
      </c>
      <c r="AB6860">
        <v>-7.15</v>
      </c>
      <c r="AC6860">
        <v>2.7</v>
      </c>
      <c r="AF6860">
        <v>1.38</v>
      </c>
      <c r="AH6860">
        <v>1.55</v>
      </c>
      <c r="AJ6860">
        <v>0.68</v>
      </c>
      <c r="AL6860" t="s">
        <v>11408</v>
      </c>
      <c r="AN6860">
        <v>3.5000000000000003E-2</v>
      </c>
      <c r="AO6860">
        <v>-2.8000000000000001E-2</v>
      </c>
      <c r="AQ6860">
        <v>4.7E-2</v>
      </c>
      <c r="AR6860">
        <v>-20</v>
      </c>
      <c r="AS6860" t="s">
        <v>72</v>
      </c>
      <c r="AW6860">
        <v>10.199999999999999</v>
      </c>
      <c r="AX6860">
        <v>58.1</v>
      </c>
      <c r="AY6860" t="s">
        <v>445</v>
      </c>
      <c r="AZ6860">
        <v>4</v>
      </c>
      <c r="BA6860" t="s">
        <v>68</v>
      </c>
    </row>
    <row r="6861" spans="1:53" x14ac:dyDescent="0.25">
      <c r="A6861">
        <v>6860</v>
      </c>
      <c r="B6861" t="s">
        <v>11409</v>
      </c>
      <c r="C6861" t="s">
        <v>11410</v>
      </c>
      <c r="D6861">
        <v>168532</v>
      </c>
      <c r="E6861">
        <v>85921</v>
      </c>
      <c r="F6861">
        <v>3457</v>
      </c>
      <c r="G6861" t="s">
        <v>63</v>
      </c>
      <c r="M6861">
        <v>18</v>
      </c>
      <c r="N6861">
        <v>15</v>
      </c>
      <c r="O6861">
        <v>3.7</v>
      </c>
      <c r="P6861" t="s">
        <v>54</v>
      </c>
      <c r="Q6861">
        <v>24</v>
      </c>
      <c r="R6861">
        <v>24</v>
      </c>
      <c r="S6861">
        <v>16</v>
      </c>
      <c r="T6861">
        <v>18</v>
      </c>
      <c r="U6861">
        <v>19</v>
      </c>
      <c r="V6861">
        <v>10.7</v>
      </c>
      <c r="W6861" t="s">
        <v>54</v>
      </c>
      <c r="X6861">
        <v>24</v>
      </c>
      <c r="Y6861">
        <v>26</v>
      </c>
      <c r="Z6861">
        <v>46</v>
      </c>
      <c r="AA6861">
        <v>51.92</v>
      </c>
      <c r="AB6861">
        <v>17.600000000000001</v>
      </c>
      <c r="AC6861">
        <v>5.27</v>
      </c>
      <c r="AF6861">
        <v>1.53</v>
      </c>
      <c r="AH6861">
        <v>1.74</v>
      </c>
      <c r="AJ6861">
        <v>0.79</v>
      </c>
      <c r="AL6861" t="s">
        <v>11411</v>
      </c>
      <c r="AN6861">
        <v>8.9999999999999993E-3</v>
      </c>
      <c r="AO6861">
        <v>6.0000000000000001E-3</v>
      </c>
      <c r="AQ6861">
        <v>-2E-3</v>
      </c>
      <c r="AR6861">
        <v>-14</v>
      </c>
      <c r="AS6861" t="s">
        <v>105</v>
      </c>
      <c r="BA6861" t="s">
        <v>68</v>
      </c>
    </row>
    <row r="6862" spans="1:53" x14ac:dyDescent="0.25">
      <c r="A6862">
        <v>6861</v>
      </c>
      <c r="C6862" t="s">
        <v>11412</v>
      </c>
      <c r="D6862">
        <v>168574</v>
      </c>
      <c r="E6862">
        <v>186699</v>
      </c>
      <c r="G6862" t="s">
        <v>63</v>
      </c>
      <c r="L6862" t="s">
        <v>11413</v>
      </c>
      <c r="M6862">
        <v>18</v>
      </c>
      <c r="N6862">
        <v>15</v>
      </c>
      <c r="O6862">
        <v>22</v>
      </c>
      <c r="P6862" t="s">
        <v>58</v>
      </c>
      <c r="Q6862">
        <v>24</v>
      </c>
      <c r="R6862">
        <v>57</v>
      </c>
      <c r="S6862">
        <v>36</v>
      </c>
      <c r="T6862">
        <v>18</v>
      </c>
      <c r="U6862">
        <v>21</v>
      </c>
      <c r="V6862">
        <v>31.4</v>
      </c>
      <c r="W6862" t="s">
        <v>58</v>
      </c>
      <c r="X6862">
        <v>24</v>
      </c>
      <c r="Y6862">
        <v>54</v>
      </c>
      <c r="Z6862">
        <v>54</v>
      </c>
      <c r="AA6862">
        <v>7.44</v>
      </c>
      <c r="AB6862">
        <v>-4.99</v>
      </c>
      <c r="AC6862">
        <v>6.25</v>
      </c>
      <c r="AF6862">
        <v>1.84</v>
      </c>
      <c r="AH6862">
        <v>2.0299999999999998</v>
      </c>
      <c r="AJ6862">
        <v>1.43</v>
      </c>
      <c r="AK6862" t="s">
        <v>182</v>
      </c>
      <c r="AL6862" t="s">
        <v>1506</v>
      </c>
      <c r="AN6862">
        <v>7.0000000000000001E-3</v>
      </c>
      <c r="AO6862">
        <v>8.0000000000000002E-3</v>
      </c>
      <c r="AR6862">
        <v>3</v>
      </c>
      <c r="AS6862" t="s">
        <v>60</v>
      </c>
      <c r="BA6862" t="s">
        <v>68</v>
      </c>
    </row>
    <row r="6863" spans="1:53" x14ac:dyDescent="0.25">
      <c r="A6863">
        <v>6862</v>
      </c>
      <c r="C6863" t="s">
        <v>11414</v>
      </c>
      <c r="D6863">
        <v>168592</v>
      </c>
      <c r="E6863">
        <v>210048</v>
      </c>
      <c r="M6863">
        <v>18</v>
      </c>
      <c r="N6863">
        <v>15</v>
      </c>
      <c r="O6863">
        <v>24.9</v>
      </c>
      <c r="P6863" t="s">
        <v>58</v>
      </c>
      <c r="Q6863">
        <v>38</v>
      </c>
      <c r="R6863">
        <v>42</v>
      </c>
      <c r="S6863">
        <v>7</v>
      </c>
      <c r="T6863">
        <v>18</v>
      </c>
      <c r="U6863">
        <v>22</v>
      </c>
      <c r="V6863">
        <v>18.600000000000001</v>
      </c>
      <c r="W6863" t="s">
        <v>58</v>
      </c>
      <c r="X6863">
        <v>38</v>
      </c>
      <c r="Y6863">
        <v>39</v>
      </c>
      <c r="Z6863">
        <v>25</v>
      </c>
      <c r="AA6863">
        <v>355.12</v>
      </c>
      <c r="AB6863">
        <v>-11.35</v>
      </c>
      <c r="AC6863">
        <v>5.0999999999999996</v>
      </c>
      <c r="AF6863">
        <v>1.49</v>
      </c>
      <c r="AL6863" t="s">
        <v>2729</v>
      </c>
      <c r="AN6863">
        <v>-3.3000000000000002E-2</v>
      </c>
      <c r="AO6863">
        <v>-2.8000000000000001E-2</v>
      </c>
      <c r="AQ6863">
        <v>1.0999999999999999E-2</v>
      </c>
      <c r="AR6863">
        <v>18</v>
      </c>
    </row>
    <row r="6864" spans="1:53" x14ac:dyDescent="0.25">
      <c r="A6864">
        <v>6863</v>
      </c>
      <c r="C6864" t="s">
        <v>11415</v>
      </c>
      <c r="D6864">
        <v>168608</v>
      </c>
      <c r="E6864">
        <v>161376</v>
      </c>
      <c r="L6864" t="s">
        <v>11416</v>
      </c>
      <c r="M6864">
        <v>18</v>
      </c>
      <c r="N6864">
        <v>15</v>
      </c>
      <c r="O6864">
        <v>30</v>
      </c>
      <c r="P6864" t="s">
        <v>58</v>
      </c>
      <c r="Q6864">
        <v>18</v>
      </c>
      <c r="R6864">
        <v>54</v>
      </c>
      <c r="S6864">
        <v>16</v>
      </c>
      <c r="T6864">
        <v>18</v>
      </c>
      <c r="U6864">
        <v>21</v>
      </c>
      <c r="V6864">
        <v>23.1</v>
      </c>
      <c r="W6864" t="s">
        <v>58</v>
      </c>
      <c r="X6864">
        <v>18</v>
      </c>
      <c r="Y6864">
        <v>51</v>
      </c>
      <c r="Z6864">
        <v>36</v>
      </c>
      <c r="AA6864">
        <v>12.79</v>
      </c>
      <c r="AB6864">
        <v>-2.14</v>
      </c>
      <c r="AC6864">
        <v>5.75</v>
      </c>
      <c r="AF6864">
        <v>0.94</v>
      </c>
      <c r="AH6864">
        <v>0.62</v>
      </c>
      <c r="AL6864" t="s">
        <v>11417</v>
      </c>
      <c r="AN6864">
        <v>1.0999999999999999E-2</v>
      </c>
      <c r="AO6864">
        <v>-8.9999999999999993E-3</v>
      </c>
      <c r="AQ6864">
        <v>-6.0000000000000001E-3</v>
      </c>
      <c r="AR6864">
        <v>-3</v>
      </c>
      <c r="AS6864" t="s">
        <v>60</v>
      </c>
      <c r="AU6864">
        <v>18</v>
      </c>
      <c r="BA6864" t="s">
        <v>68</v>
      </c>
    </row>
    <row r="6865" spans="1:53" x14ac:dyDescent="0.25">
      <c r="A6865">
        <v>6864</v>
      </c>
      <c r="C6865" t="s">
        <v>11418</v>
      </c>
      <c r="D6865">
        <v>168646</v>
      </c>
      <c r="E6865">
        <v>186704</v>
      </c>
      <c r="M6865">
        <v>18</v>
      </c>
      <c r="N6865">
        <v>15</v>
      </c>
      <c r="O6865">
        <v>40.4</v>
      </c>
      <c r="P6865" t="s">
        <v>58</v>
      </c>
      <c r="Q6865">
        <v>28</v>
      </c>
      <c r="R6865">
        <v>28</v>
      </c>
      <c r="S6865">
        <v>32</v>
      </c>
      <c r="T6865">
        <v>18</v>
      </c>
      <c r="U6865">
        <v>22</v>
      </c>
      <c r="V6865">
        <v>0.2</v>
      </c>
      <c r="W6865" t="s">
        <v>58</v>
      </c>
      <c r="X6865">
        <v>28</v>
      </c>
      <c r="Y6865">
        <v>25</v>
      </c>
      <c r="Z6865">
        <v>48</v>
      </c>
      <c r="AA6865">
        <v>4.3499999999999996</v>
      </c>
      <c r="AB6865">
        <v>-6.71</v>
      </c>
      <c r="AC6865">
        <v>6.16</v>
      </c>
      <c r="AF6865">
        <v>0.26</v>
      </c>
      <c r="AH6865">
        <v>0.26</v>
      </c>
      <c r="AL6865" t="s">
        <v>1284</v>
      </c>
      <c r="AN6865">
        <v>1.4E-2</v>
      </c>
      <c r="AO6865">
        <v>-1E-3</v>
      </c>
      <c r="AR6865">
        <v>-12</v>
      </c>
      <c r="BA6865" t="s">
        <v>68</v>
      </c>
    </row>
    <row r="6866" spans="1:53" x14ac:dyDescent="0.25">
      <c r="A6866">
        <v>6865</v>
      </c>
      <c r="B6866" t="s">
        <v>11419</v>
      </c>
      <c r="C6866" t="s">
        <v>11420</v>
      </c>
      <c r="D6866">
        <v>168653</v>
      </c>
      <c r="E6866">
        <v>17837</v>
      </c>
      <c r="F6866">
        <v>3455</v>
      </c>
      <c r="M6866">
        <v>18</v>
      </c>
      <c r="N6866">
        <v>15</v>
      </c>
      <c r="O6866">
        <v>51.9</v>
      </c>
      <c r="P6866" t="s">
        <v>54</v>
      </c>
      <c r="Q6866">
        <v>68</v>
      </c>
      <c r="R6866">
        <v>43</v>
      </c>
      <c r="S6866">
        <v>11</v>
      </c>
      <c r="T6866">
        <v>18</v>
      </c>
      <c r="U6866">
        <v>15</v>
      </c>
      <c r="V6866">
        <v>17</v>
      </c>
      <c r="W6866" t="s">
        <v>54</v>
      </c>
      <c r="X6866">
        <v>68</v>
      </c>
      <c r="Y6866">
        <v>45</v>
      </c>
      <c r="Z6866">
        <v>21</v>
      </c>
      <c r="AA6866">
        <v>98.93</v>
      </c>
      <c r="AB6866">
        <v>28.4</v>
      </c>
      <c r="AC6866">
        <v>5.95</v>
      </c>
      <c r="AF6866">
        <v>1.06</v>
      </c>
      <c r="AL6866" t="s">
        <v>1011</v>
      </c>
      <c r="AN6866">
        <v>1.4999999999999999E-2</v>
      </c>
      <c r="AO6866">
        <v>-6.0999999999999999E-2</v>
      </c>
      <c r="AQ6866">
        <v>-2E-3</v>
      </c>
      <c r="AR6866">
        <v>-10</v>
      </c>
      <c r="AS6866" t="s">
        <v>60</v>
      </c>
    </row>
    <row r="6867" spans="1:53" x14ac:dyDescent="0.25">
      <c r="A6867">
        <v>6866</v>
      </c>
      <c r="B6867" t="s">
        <v>11421</v>
      </c>
      <c r="C6867" t="s">
        <v>11422</v>
      </c>
      <c r="D6867">
        <v>168656</v>
      </c>
      <c r="E6867">
        <v>123377</v>
      </c>
      <c r="F6867">
        <v>1476</v>
      </c>
      <c r="G6867" t="s">
        <v>63</v>
      </c>
      <c r="J6867">
        <v>11271</v>
      </c>
      <c r="M6867">
        <v>18</v>
      </c>
      <c r="N6867">
        <v>15</v>
      </c>
      <c r="O6867">
        <v>52.5</v>
      </c>
      <c r="P6867" t="s">
        <v>54</v>
      </c>
      <c r="Q6867">
        <v>3</v>
      </c>
      <c r="R6867">
        <v>19</v>
      </c>
      <c r="S6867">
        <v>56</v>
      </c>
      <c r="T6867">
        <v>18</v>
      </c>
      <c r="U6867">
        <v>20</v>
      </c>
      <c r="V6867">
        <v>52.1</v>
      </c>
      <c r="W6867" t="s">
        <v>54</v>
      </c>
      <c r="X6867">
        <v>3</v>
      </c>
      <c r="Y6867">
        <v>22</v>
      </c>
      <c r="Z6867">
        <v>38</v>
      </c>
      <c r="AA6867">
        <v>32.46</v>
      </c>
      <c r="AB6867">
        <v>8.34</v>
      </c>
      <c r="AC6867">
        <v>4.8600000000000003</v>
      </c>
      <c r="AF6867">
        <v>0.91</v>
      </c>
      <c r="AH6867">
        <v>0.62</v>
      </c>
      <c r="AJ6867">
        <v>0.45</v>
      </c>
      <c r="AL6867" t="s">
        <v>143</v>
      </c>
      <c r="AN6867">
        <v>0</v>
      </c>
      <c r="AO6867">
        <v>0.01</v>
      </c>
      <c r="AQ6867">
        <v>1.9E-2</v>
      </c>
      <c r="AR6867">
        <v>5</v>
      </c>
      <c r="AS6867" t="s">
        <v>72</v>
      </c>
      <c r="AT6867" t="s">
        <v>67</v>
      </c>
      <c r="AU6867">
        <v>19</v>
      </c>
      <c r="AV6867" t="s">
        <v>160</v>
      </c>
      <c r="AW6867">
        <v>7.3</v>
      </c>
      <c r="AX6867">
        <v>28.1</v>
      </c>
      <c r="AY6867" t="s">
        <v>86</v>
      </c>
      <c r="AZ6867">
        <v>3</v>
      </c>
      <c r="BA6867" t="s">
        <v>68</v>
      </c>
    </row>
    <row r="6868" spans="1:53" x14ac:dyDescent="0.25">
      <c r="A6868">
        <v>6867</v>
      </c>
      <c r="C6868" t="s">
        <v>11423</v>
      </c>
      <c r="D6868">
        <v>168694</v>
      </c>
      <c r="E6868">
        <v>85933</v>
      </c>
      <c r="G6868" t="s">
        <v>63</v>
      </c>
      <c r="M6868">
        <v>18</v>
      </c>
      <c r="N6868">
        <v>16</v>
      </c>
      <c r="O6868">
        <v>0.5</v>
      </c>
      <c r="P6868" t="s">
        <v>54</v>
      </c>
      <c r="Q6868">
        <v>29</v>
      </c>
      <c r="R6868">
        <v>37</v>
      </c>
      <c r="S6868">
        <v>22</v>
      </c>
      <c r="T6868">
        <v>18</v>
      </c>
      <c r="U6868">
        <v>19</v>
      </c>
      <c r="V6868">
        <v>52.1</v>
      </c>
      <c r="W6868" t="s">
        <v>54</v>
      </c>
      <c r="X6868">
        <v>29</v>
      </c>
      <c r="Y6868">
        <v>39</v>
      </c>
      <c r="Z6868">
        <v>58</v>
      </c>
      <c r="AA6868">
        <v>57.09</v>
      </c>
      <c r="AB6868">
        <v>19.38</v>
      </c>
      <c r="AC6868">
        <v>5.99</v>
      </c>
      <c r="AF6868">
        <v>1.29</v>
      </c>
      <c r="AL6868" t="s">
        <v>158</v>
      </c>
      <c r="AN6868">
        <v>0</v>
      </c>
      <c r="AO6868">
        <v>-1E-3</v>
      </c>
      <c r="AR6868">
        <v>-36</v>
      </c>
    </row>
    <row r="6869" spans="1:53" x14ac:dyDescent="0.25">
      <c r="A6869">
        <v>6868</v>
      </c>
      <c r="B6869" t="s">
        <v>11424</v>
      </c>
      <c r="C6869" t="s">
        <v>11425</v>
      </c>
      <c r="D6869">
        <v>168720</v>
      </c>
      <c r="E6869">
        <v>85941</v>
      </c>
      <c r="G6869" t="s">
        <v>63</v>
      </c>
      <c r="M6869">
        <v>18</v>
      </c>
      <c r="N6869">
        <v>16</v>
      </c>
      <c r="O6869">
        <v>4</v>
      </c>
      <c r="P6869" t="s">
        <v>54</v>
      </c>
      <c r="Q6869">
        <v>21</v>
      </c>
      <c r="R6869">
        <v>55</v>
      </c>
      <c r="S6869">
        <v>8</v>
      </c>
      <c r="T6869">
        <v>18</v>
      </c>
      <c r="U6869">
        <v>20</v>
      </c>
      <c r="V6869">
        <v>17.899999999999999</v>
      </c>
      <c r="W6869" t="s">
        <v>54</v>
      </c>
      <c r="X6869">
        <v>21</v>
      </c>
      <c r="Y6869">
        <v>57</v>
      </c>
      <c r="Z6869">
        <v>41</v>
      </c>
      <c r="AA6869">
        <v>49.63</v>
      </c>
      <c r="AB6869">
        <v>16.399999999999999</v>
      </c>
      <c r="AC6869">
        <v>4.95</v>
      </c>
      <c r="AF6869">
        <v>1.59</v>
      </c>
      <c r="AH6869">
        <v>1.99</v>
      </c>
      <c r="AJ6869">
        <v>1</v>
      </c>
      <c r="AL6869" t="s">
        <v>822</v>
      </c>
      <c r="AN6869">
        <v>1.7000000000000001E-2</v>
      </c>
      <c r="AO6869">
        <v>-5.6000000000000001E-2</v>
      </c>
      <c r="AQ6869">
        <v>1.6E-2</v>
      </c>
      <c r="AR6869">
        <v>-33</v>
      </c>
      <c r="AS6869" t="s">
        <v>79</v>
      </c>
    </row>
    <row r="6870" spans="1:53" x14ac:dyDescent="0.25">
      <c r="A6870">
        <v>6869</v>
      </c>
      <c r="B6870" t="s">
        <v>11426</v>
      </c>
      <c r="C6870" t="s">
        <v>11427</v>
      </c>
      <c r="D6870">
        <v>168723</v>
      </c>
      <c r="E6870">
        <v>142241</v>
      </c>
      <c r="F6870">
        <v>688</v>
      </c>
      <c r="G6870" t="s">
        <v>63</v>
      </c>
      <c r="I6870" t="s">
        <v>77</v>
      </c>
      <c r="L6870">
        <v>10675</v>
      </c>
      <c r="M6870">
        <v>18</v>
      </c>
      <c r="N6870">
        <v>16</v>
      </c>
      <c r="O6870">
        <v>8.1</v>
      </c>
      <c r="P6870" t="s">
        <v>58</v>
      </c>
      <c r="Q6870">
        <v>2</v>
      </c>
      <c r="R6870">
        <v>55</v>
      </c>
      <c r="S6870">
        <v>29</v>
      </c>
      <c r="T6870">
        <v>18</v>
      </c>
      <c r="U6870">
        <v>21</v>
      </c>
      <c r="V6870">
        <v>18.600000000000001</v>
      </c>
      <c r="W6870" t="s">
        <v>58</v>
      </c>
      <c r="X6870">
        <v>2</v>
      </c>
      <c r="Y6870">
        <v>53</v>
      </c>
      <c r="Z6870">
        <v>56</v>
      </c>
      <c r="AA6870">
        <v>26.91</v>
      </c>
      <c r="AB6870">
        <v>5.36</v>
      </c>
      <c r="AC6870">
        <v>3.26</v>
      </c>
      <c r="AF6870">
        <v>0.94</v>
      </c>
      <c r="AH6870">
        <v>0.66</v>
      </c>
      <c r="AJ6870">
        <v>0.5</v>
      </c>
      <c r="AL6870" t="s">
        <v>705</v>
      </c>
      <c r="AN6870">
        <v>-0.54700000000000004</v>
      </c>
      <c r="AO6870">
        <v>-0.7</v>
      </c>
      <c r="AQ6870">
        <v>5.8000000000000003E-2</v>
      </c>
      <c r="AR6870">
        <v>9</v>
      </c>
      <c r="AS6870" t="s">
        <v>72</v>
      </c>
      <c r="AT6870" t="s">
        <v>67</v>
      </c>
      <c r="AU6870">
        <v>19</v>
      </c>
      <c r="AV6870" t="s">
        <v>160</v>
      </c>
      <c r="AW6870">
        <v>8.6999999999999993</v>
      </c>
      <c r="AX6870">
        <v>179.7</v>
      </c>
      <c r="BA6870" t="s">
        <v>68</v>
      </c>
    </row>
    <row r="6871" spans="1:53" x14ac:dyDescent="0.25">
      <c r="A6871">
        <v>6870</v>
      </c>
      <c r="C6871" t="s">
        <v>11428</v>
      </c>
      <c r="D6871">
        <v>168733</v>
      </c>
      <c r="E6871">
        <v>210061</v>
      </c>
      <c r="L6871" t="s">
        <v>11429</v>
      </c>
      <c r="M6871">
        <v>18</v>
      </c>
      <c r="N6871">
        <v>16</v>
      </c>
      <c r="O6871">
        <v>6.4</v>
      </c>
      <c r="P6871" t="s">
        <v>58</v>
      </c>
      <c r="Q6871">
        <v>36</v>
      </c>
      <c r="R6871">
        <v>42</v>
      </c>
      <c r="S6871">
        <v>58</v>
      </c>
      <c r="T6871">
        <v>18</v>
      </c>
      <c r="U6871">
        <v>22</v>
      </c>
      <c r="V6871">
        <v>53.1</v>
      </c>
      <c r="W6871" t="s">
        <v>58</v>
      </c>
      <c r="X6871">
        <v>36</v>
      </c>
      <c r="Y6871">
        <v>40</v>
      </c>
      <c r="Z6871">
        <v>10</v>
      </c>
      <c r="AA6871">
        <v>356.99</v>
      </c>
      <c r="AB6871">
        <v>-10.58</v>
      </c>
      <c r="AC6871">
        <v>5.34</v>
      </c>
      <c r="AF6871">
        <v>-0.14000000000000001</v>
      </c>
      <c r="AL6871" t="s">
        <v>11430</v>
      </c>
      <c r="AN6871">
        <v>0</v>
      </c>
      <c r="AO6871">
        <v>-1.7999999999999999E-2</v>
      </c>
      <c r="AR6871">
        <v>-12</v>
      </c>
      <c r="AS6871" t="s">
        <v>399</v>
      </c>
      <c r="AU6871">
        <v>0</v>
      </c>
      <c r="BA6871" t="s">
        <v>68</v>
      </c>
    </row>
    <row r="6872" spans="1:53" x14ac:dyDescent="0.25">
      <c r="A6872">
        <v>6871</v>
      </c>
      <c r="C6872" t="s">
        <v>11431</v>
      </c>
      <c r="D6872">
        <v>168740</v>
      </c>
      <c r="E6872">
        <v>254237</v>
      </c>
      <c r="M6872">
        <v>18</v>
      </c>
      <c r="N6872">
        <v>16</v>
      </c>
      <c r="O6872">
        <v>2.4</v>
      </c>
      <c r="P6872" t="s">
        <v>58</v>
      </c>
      <c r="Q6872">
        <v>63</v>
      </c>
      <c r="R6872">
        <v>4</v>
      </c>
      <c r="S6872">
        <v>9</v>
      </c>
      <c r="T6872">
        <v>18</v>
      </c>
      <c r="U6872">
        <v>25</v>
      </c>
      <c r="V6872">
        <v>31.5</v>
      </c>
      <c r="W6872" t="s">
        <v>58</v>
      </c>
      <c r="X6872">
        <v>63</v>
      </c>
      <c r="Y6872">
        <v>1</v>
      </c>
      <c r="Z6872">
        <v>17</v>
      </c>
      <c r="AA6872">
        <v>331.84</v>
      </c>
      <c r="AB6872">
        <v>-21.15</v>
      </c>
      <c r="AC6872">
        <v>6.14</v>
      </c>
      <c r="AF6872">
        <v>0.2</v>
      </c>
      <c r="AL6872" t="s">
        <v>575</v>
      </c>
      <c r="AN6872">
        <v>-7.0000000000000001E-3</v>
      </c>
      <c r="AO6872">
        <v>-9.9000000000000005E-2</v>
      </c>
      <c r="AR6872">
        <v>-21</v>
      </c>
      <c r="AU6872">
        <v>123</v>
      </c>
      <c r="BA6872" t="s">
        <v>68</v>
      </c>
    </row>
    <row r="6873" spans="1:53" x14ac:dyDescent="0.25">
      <c r="A6873">
        <v>6872</v>
      </c>
      <c r="B6873" t="s">
        <v>11432</v>
      </c>
      <c r="C6873" t="s">
        <v>11433</v>
      </c>
      <c r="D6873">
        <v>168775</v>
      </c>
      <c r="E6873">
        <v>66869</v>
      </c>
      <c r="F6873">
        <v>1477</v>
      </c>
      <c r="G6873" t="s">
        <v>63</v>
      </c>
      <c r="L6873">
        <v>10657</v>
      </c>
      <c r="M6873">
        <v>18</v>
      </c>
      <c r="N6873">
        <v>16</v>
      </c>
      <c r="O6873">
        <v>21.4</v>
      </c>
      <c r="P6873" t="s">
        <v>54</v>
      </c>
      <c r="Q6873">
        <v>36</v>
      </c>
      <c r="R6873">
        <v>1</v>
      </c>
      <c r="S6873">
        <v>10</v>
      </c>
      <c r="T6873">
        <v>18</v>
      </c>
      <c r="U6873">
        <v>19</v>
      </c>
      <c r="V6873">
        <v>51.7</v>
      </c>
      <c r="W6873" t="s">
        <v>54</v>
      </c>
      <c r="X6873">
        <v>36</v>
      </c>
      <c r="Y6873">
        <v>3</v>
      </c>
      <c r="Z6873">
        <v>52</v>
      </c>
      <c r="AA6873">
        <v>63.52</v>
      </c>
      <c r="AB6873">
        <v>21.55</v>
      </c>
      <c r="AC6873">
        <v>4.33</v>
      </c>
      <c r="AF6873">
        <v>1.17</v>
      </c>
      <c r="AH6873">
        <v>1.19</v>
      </c>
      <c r="AJ6873">
        <v>0.55000000000000004</v>
      </c>
      <c r="AL6873" t="s">
        <v>11434</v>
      </c>
      <c r="AN6873">
        <v>-1.4999999999999999E-2</v>
      </c>
      <c r="AO6873">
        <v>4.2999999999999997E-2</v>
      </c>
      <c r="AQ6873">
        <v>1.0999999999999999E-2</v>
      </c>
      <c r="AR6873">
        <v>-22</v>
      </c>
      <c r="AT6873" t="s">
        <v>67</v>
      </c>
      <c r="AU6873">
        <v>17</v>
      </c>
      <c r="BA6873" t="s">
        <v>68</v>
      </c>
    </row>
    <row r="6874" spans="1:53" x14ac:dyDescent="0.25">
      <c r="A6874">
        <v>6873</v>
      </c>
      <c r="C6874" t="s">
        <v>11435</v>
      </c>
      <c r="D6874">
        <v>168797</v>
      </c>
      <c r="E6874">
        <v>123385</v>
      </c>
      <c r="L6874">
        <v>10688</v>
      </c>
      <c r="M6874">
        <v>18</v>
      </c>
      <c r="N6874">
        <v>16</v>
      </c>
      <c r="O6874">
        <v>33.6</v>
      </c>
      <c r="P6874" t="s">
        <v>54</v>
      </c>
      <c r="Q6874">
        <v>5</v>
      </c>
      <c r="R6874">
        <v>23</v>
      </c>
      <c r="S6874">
        <v>24</v>
      </c>
      <c r="T6874">
        <v>18</v>
      </c>
      <c r="U6874">
        <v>21</v>
      </c>
      <c r="V6874">
        <v>28.5</v>
      </c>
      <c r="W6874" t="s">
        <v>54</v>
      </c>
      <c r="X6874">
        <v>5</v>
      </c>
      <c r="Y6874">
        <v>26</v>
      </c>
      <c r="Z6874">
        <v>9</v>
      </c>
      <c r="AA6874">
        <v>34.39</v>
      </c>
      <c r="AB6874">
        <v>9.1300000000000008</v>
      </c>
      <c r="AC6874">
        <v>6.13</v>
      </c>
      <c r="AF6874">
        <v>-0.04</v>
      </c>
      <c r="AH6874">
        <v>-0.62</v>
      </c>
      <c r="AL6874" t="s">
        <v>2474</v>
      </c>
      <c r="AN6874">
        <v>1.2999999999999999E-2</v>
      </c>
      <c r="AO6874">
        <v>-4.0000000000000001E-3</v>
      </c>
      <c r="AR6874">
        <v>-18</v>
      </c>
      <c r="AS6874" t="s">
        <v>79</v>
      </c>
      <c r="AU6874">
        <v>300</v>
      </c>
      <c r="BA6874" t="s">
        <v>68</v>
      </c>
    </row>
    <row r="6875" spans="1:53" x14ac:dyDescent="0.25">
      <c r="A6875">
        <v>6874</v>
      </c>
      <c r="C6875" t="s">
        <v>11436</v>
      </c>
      <c r="D6875">
        <v>168838</v>
      </c>
      <c r="E6875">
        <v>210075</v>
      </c>
      <c r="M6875">
        <v>18</v>
      </c>
      <c r="N6875">
        <v>16</v>
      </c>
      <c r="O6875">
        <v>43.7</v>
      </c>
      <c r="P6875" t="s">
        <v>58</v>
      </c>
      <c r="Q6875">
        <v>36</v>
      </c>
      <c r="R6875">
        <v>17</v>
      </c>
      <c r="S6875">
        <v>13</v>
      </c>
      <c r="T6875">
        <v>18</v>
      </c>
      <c r="U6875">
        <v>23</v>
      </c>
      <c r="V6875">
        <v>28.9</v>
      </c>
      <c r="W6875" t="s">
        <v>58</v>
      </c>
      <c r="X6875">
        <v>36</v>
      </c>
      <c r="Y6875">
        <v>14</v>
      </c>
      <c r="Z6875">
        <v>18</v>
      </c>
      <c r="AA6875">
        <v>357.44</v>
      </c>
      <c r="AB6875">
        <v>-10.5</v>
      </c>
      <c r="AC6875">
        <v>5.55</v>
      </c>
      <c r="AF6875">
        <v>1.02</v>
      </c>
      <c r="AL6875" t="s">
        <v>114</v>
      </c>
      <c r="AN6875">
        <v>1.7000000000000001E-2</v>
      </c>
      <c r="AO6875">
        <v>-6.0000000000000001E-3</v>
      </c>
      <c r="AR6875">
        <v>-6</v>
      </c>
    </row>
    <row r="6876" spans="1:53" x14ac:dyDescent="0.25">
      <c r="A6876">
        <v>6875</v>
      </c>
      <c r="C6876" t="s">
        <v>11437</v>
      </c>
      <c r="D6876">
        <v>168905</v>
      </c>
      <c r="E6876">
        <v>228982</v>
      </c>
      <c r="F6876">
        <v>3461</v>
      </c>
      <c r="I6876" t="s">
        <v>77</v>
      </c>
      <c r="L6876">
        <v>10724</v>
      </c>
      <c r="M6876">
        <v>18</v>
      </c>
      <c r="N6876">
        <v>17</v>
      </c>
      <c r="O6876">
        <v>1.7</v>
      </c>
      <c r="P6876" t="s">
        <v>58</v>
      </c>
      <c r="Q6876">
        <v>44</v>
      </c>
      <c r="R6876">
        <v>9</v>
      </c>
      <c r="S6876">
        <v>35</v>
      </c>
      <c r="T6876">
        <v>18</v>
      </c>
      <c r="U6876">
        <v>24</v>
      </c>
      <c r="V6876">
        <v>18.2</v>
      </c>
      <c r="W6876" t="s">
        <v>58</v>
      </c>
      <c r="X6876">
        <v>44</v>
      </c>
      <c r="Y6876">
        <v>6</v>
      </c>
      <c r="Z6876">
        <v>37</v>
      </c>
      <c r="AA6876">
        <v>350.22</v>
      </c>
      <c r="AB6876">
        <v>-14</v>
      </c>
      <c r="AC6876">
        <v>5.25</v>
      </c>
      <c r="AF6876">
        <v>-0.19</v>
      </c>
      <c r="AH6876">
        <v>-0.7</v>
      </c>
      <c r="AL6876" t="s">
        <v>4143</v>
      </c>
      <c r="AN6876">
        <v>-2E-3</v>
      </c>
      <c r="AO6876">
        <v>-2.1000000000000001E-2</v>
      </c>
      <c r="AR6876">
        <v>0</v>
      </c>
      <c r="AS6876" t="s">
        <v>72</v>
      </c>
      <c r="AU6876">
        <v>297</v>
      </c>
      <c r="AW6876">
        <v>4.5999999999999996</v>
      </c>
      <c r="AX6876">
        <v>75.3</v>
      </c>
      <c r="BA6876" t="s">
        <v>68</v>
      </c>
    </row>
    <row r="6877" spans="1:53" x14ac:dyDescent="0.25">
      <c r="A6877">
        <v>6876</v>
      </c>
      <c r="B6877" t="s">
        <v>11438</v>
      </c>
      <c r="C6877" t="s">
        <v>11439</v>
      </c>
      <c r="D6877">
        <v>168913</v>
      </c>
      <c r="E6877">
        <v>85956</v>
      </c>
      <c r="M6877">
        <v>18</v>
      </c>
      <c r="N6877">
        <v>17</v>
      </c>
      <c r="O6877">
        <v>5.9</v>
      </c>
      <c r="P6877" t="s">
        <v>54</v>
      </c>
      <c r="Q6877">
        <v>29</v>
      </c>
      <c r="R6877">
        <v>48</v>
      </c>
      <c r="S6877">
        <v>41</v>
      </c>
      <c r="T6877">
        <v>18</v>
      </c>
      <c r="U6877">
        <v>20</v>
      </c>
      <c r="V6877">
        <v>57.1</v>
      </c>
      <c r="W6877" t="s">
        <v>54</v>
      </c>
      <c r="X6877">
        <v>29</v>
      </c>
      <c r="Y6877">
        <v>51</v>
      </c>
      <c r="Z6877">
        <v>32</v>
      </c>
      <c r="AA6877">
        <v>57.37</v>
      </c>
      <c r="AB6877">
        <v>19.23</v>
      </c>
      <c r="AC6877">
        <v>5.63</v>
      </c>
      <c r="AF6877">
        <v>0.21</v>
      </c>
      <c r="AH6877">
        <v>0.03</v>
      </c>
      <c r="AJ6877">
        <v>0.11</v>
      </c>
      <c r="AL6877" t="s">
        <v>610</v>
      </c>
      <c r="AN6877">
        <v>1.4E-2</v>
      </c>
      <c r="AO6877">
        <v>5.7000000000000002E-2</v>
      </c>
      <c r="AQ6877">
        <v>1.2999999999999999E-2</v>
      </c>
      <c r="AR6877">
        <v>-20</v>
      </c>
      <c r="AS6877" t="s">
        <v>195</v>
      </c>
      <c r="AU6877">
        <v>20</v>
      </c>
      <c r="BA6877" t="s">
        <v>68</v>
      </c>
    </row>
    <row r="6878" spans="1:53" x14ac:dyDescent="0.25">
      <c r="A6878">
        <v>6877</v>
      </c>
      <c r="B6878" t="s">
        <v>11440</v>
      </c>
      <c r="C6878" t="s">
        <v>11441</v>
      </c>
      <c r="D6878">
        <v>168914</v>
      </c>
      <c r="E6878">
        <v>85957</v>
      </c>
      <c r="L6878">
        <v>10690</v>
      </c>
      <c r="M6878">
        <v>18</v>
      </c>
      <c r="N6878">
        <v>17</v>
      </c>
      <c r="O6878">
        <v>6.9</v>
      </c>
      <c r="P6878" t="s">
        <v>54</v>
      </c>
      <c r="Q6878">
        <v>28</v>
      </c>
      <c r="R6878">
        <v>49</v>
      </c>
      <c r="S6878">
        <v>20</v>
      </c>
      <c r="T6878">
        <v>18</v>
      </c>
      <c r="U6878">
        <v>21</v>
      </c>
      <c r="V6878">
        <v>1</v>
      </c>
      <c r="W6878" t="s">
        <v>54</v>
      </c>
      <c r="X6878">
        <v>28</v>
      </c>
      <c r="Y6878">
        <v>52</v>
      </c>
      <c r="Z6878">
        <v>12</v>
      </c>
      <c r="AA6878">
        <v>56.4</v>
      </c>
      <c r="AB6878">
        <v>18.86</v>
      </c>
      <c r="AC6878">
        <v>5.12</v>
      </c>
      <c r="AF6878">
        <v>0.2</v>
      </c>
      <c r="AH6878">
        <v>0.15</v>
      </c>
      <c r="AL6878" t="s">
        <v>88</v>
      </c>
      <c r="AN6878">
        <v>5.0000000000000001E-3</v>
      </c>
      <c r="AO6878">
        <v>0.05</v>
      </c>
      <c r="AQ6878">
        <v>2.1000000000000001E-2</v>
      </c>
      <c r="AR6878">
        <v>-30</v>
      </c>
      <c r="AS6878" t="s">
        <v>79</v>
      </c>
      <c r="AU6878">
        <v>183</v>
      </c>
    </row>
    <row r="6879" spans="1:53" x14ac:dyDescent="0.25">
      <c r="A6879">
        <v>6878</v>
      </c>
      <c r="C6879" t="s">
        <v>11442</v>
      </c>
      <c r="D6879">
        <v>169009</v>
      </c>
      <c r="E6879">
        <v>161412</v>
      </c>
      <c r="M6879">
        <v>18</v>
      </c>
      <c r="N6879">
        <v>17</v>
      </c>
      <c r="O6879">
        <v>30.6</v>
      </c>
      <c r="P6879" t="s">
        <v>58</v>
      </c>
      <c r="Q6879">
        <v>10</v>
      </c>
      <c r="R6879">
        <v>16</v>
      </c>
      <c r="S6879">
        <v>4</v>
      </c>
      <c r="T6879">
        <v>18</v>
      </c>
      <c r="U6879">
        <v>23</v>
      </c>
      <c r="V6879">
        <v>2.2000000000000002</v>
      </c>
      <c r="W6879" t="s">
        <v>58</v>
      </c>
      <c r="X6879">
        <v>10</v>
      </c>
      <c r="Y6879">
        <v>13</v>
      </c>
      <c r="Z6879">
        <v>7</v>
      </c>
      <c r="AA6879">
        <v>20.61</v>
      </c>
      <c r="AB6879">
        <v>1.57</v>
      </c>
      <c r="AC6879">
        <v>6.33</v>
      </c>
      <c r="AF6879">
        <v>0.14000000000000001</v>
      </c>
      <c r="AL6879" t="s">
        <v>366</v>
      </c>
      <c r="AN6879">
        <v>2.4E-2</v>
      </c>
      <c r="AO6879">
        <v>-7.0000000000000001E-3</v>
      </c>
      <c r="AR6879">
        <v>-24</v>
      </c>
      <c r="AS6879" t="s">
        <v>72</v>
      </c>
      <c r="AT6879" t="s">
        <v>110</v>
      </c>
      <c r="AU6879">
        <v>41</v>
      </c>
    </row>
    <row r="6880" spans="1:53" x14ac:dyDescent="0.25">
      <c r="A6880">
        <v>6879</v>
      </c>
      <c r="B6880" t="s">
        <v>11443</v>
      </c>
      <c r="C6880" t="s">
        <v>11444</v>
      </c>
      <c r="D6880">
        <v>169022</v>
      </c>
      <c r="E6880">
        <v>210091</v>
      </c>
      <c r="F6880">
        <v>689</v>
      </c>
      <c r="I6880" t="s">
        <v>77</v>
      </c>
      <c r="M6880">
        <v>18</v>
      </c>
      <c r="N6880">
        <v>17</v>
      </c>
      <c r="O6880">
        <v>32</v>
      </c>
      <c r="P6880" t="s">
        <v>58</v>
      </c>
      <c r="Q6880">
        <v>34</v>
      </c>
      <c r="R6880">
        <v>25</v>
      </c>
      <c r="S6880">
        <v>55</v>
      </c>
      <c r="T6880">
        <v>18</v>
      </c>
      <c r="U6880">
        <v>24</v>
      </c>
      <c r="V6880">
        <v>10.3</v>
      </c>
      <c r="W6880" t="s">
        <v>58</v>
      </c>
      <c r="X6880">
        <v>34</v>
      </c>
      <c r="Y6880">
        <v>23</v>
      </c>
      <c r="Z6880">
        <v>5</v>
      </c>
      <c r="AA6880">
        <v>359.2</v>
      </c>
      <c r="AB6880">
        <v>-9.81</v>
      </c>
      <c r="AC6880">
        <v>1.85</v>
      </c>
      <c r="AF6880">
        <v>-0.03</v>
      </c>
      <c r="AH6880">
        <v>-0.13</v>
      </c>
      <c r="AJ6880">
        <v>-0.01</v>
      </c>
      <c r="AL6880" t="s">
        <v>470</v>
      </c>
      <c r="AN6880">
        <v>-3.7999999999999999E-2</v>
      </c>
      <c r="AO6880">
        <v>-0.124</v>
      </c>
      <c r="AQ6880">
        <v>2.3E-2</v>
      </c>
      <c r="AR6880">
        <v>-15</v>
      </c>
      <c r="AU6880">
        <v>140</v>
      </c>
      <c r="AV6880" t="s">
        <v>160</v>
      </c>
      <c r="AW6880">
        <v>12.3</v>
      </c>
      <c r="AX6880">
        <v>36.1</v>
      </c>
      <c r="BA6880" t="s">
        <v>68</v>
      </c>
    </row>
    <row r="6881" spans="1:53" x14ac:dyDescent="0.25">
      <c r="A6881">
        <v>6880</v>
      </c>
      <c r="C6881" t="s">
        <v>11445</v>
      </c>
      <c r="D6881">
        <v>169028</v>
      </c>
      <c r="E6881">
        <v>30897</v>
      </c>
      <c r="M6881">
        <v>18</v>
      </c>
      <c r="N6881">
        <v>17</v>
      </c>
      <c r="O6881">
        <v>35.4</v>
      </c>
      <c r="P6881" t="s">
        <v>54</v>
      </c>
      <c r="Q6881">
        <v>51</v>
      </c>
      <c r="R6881">
        <v>18</v>
      </c>
      <c r="S6881">
        <v>13</v>
      </c>
      <c r="T6881">
        <v>18</v>
      </c>
      <c r="U6881">
        <v>19</v>
      </c>
      <c r="V6881">
        <v>56.1</v>
      </c>
      <c r="W6881" t="s">
        <v>54</v>
      </c>
      <c r="X6881">
        <v>51</v>
      </c>
      <c r="Y6881">
        <v>20</v>
      </c>
      <c r="Z6881">
        <v>52</v>
      </c>
      <c r="AA6881">
        <v>79.61</v>
      </c>
      <c r="AB6881">
        <v>25.61</v>
      </c>
      <c r="AC6881">
        <v>6.3</v>
      </c>
      <c r="AF6881">
        <v>1.1000000000000001</v>
      </c>
      <c r="AH6881">
        <v>1.08</v>
      </c>
      <c r="AL6881" t="s">
        <v>1011</v>
      </c>
      <c r="AN6881">
        <v>-3.3000000000000002E-2</v>
      </c>
      <c r="AO6881">
        <v>-5.1999999999999998E-2</v>
      </c>
      <c r="AQ6881">
        <v>3.6999999999999998E-2</v>
      </c>
      <c r="AR6881">
        <v>-10</v>
      </c>
      <c r="AS6881" t="s">
        <v>79</v>
      </c>
    </row>
    <row r="6882" spans="1:53" x14ac:dyDescent="0.25">
      <c r="A6882">
        <v>6881</v>
      </c>
      <c r="C6882" t="s">
        <v>11446</v>
      </c>
      <c r="D6882">
        <v>169033</v>
      </c>
      <c r="E6882">
        <v>161415</v>
      </c>
      <c r="F6882">
        <v>3459</v>
      </c>
      <c r="M6882">
        <v>18</v>
      </c>
      <c r="N6882">
        <v>17</v>
      </c>
      <c r="O6882">
        <v>36.4</v>
      </c>
      <c r="P6882" t="s">
        <v>58</v>
      </c>
      <c r="Q6882">
        <v>12</v>
      </c>
      <c r="R6882">
        <v>3</v>
      </c>
      <c r="S6882">
        <v>49</v>
      </c>
      <c r="T6882">
        <v>18</v>
      </c>
      <c r="U6882">
        <v>23</v>
      </c>
      <c r="V6882">
        <v>12.2</v>
      </c>
      <c r="W6882" t="s">
        <v>58</v>
      </c>
      <c r="X6882">
        <v>12</v>
      </c>
      <c r="Y6882">
        <v>0</v>
      </c>
      <c r="Z6882">
        <v>53</v>
      </c>
      <c r="AA6882">
        <v>19.04</v>
      </c>
      <c r="AB6882">
        <v>0.69</v>
      </c>
      <c r="AC6882">
        <v>5.73</v>
      </c>
      <c r="AF6882">
        <v>0.01</v>
      </c>
      <c r="AH6882">
        <v>-0.26</v>
      </c>
      <c r="AL6882" t="s">
        <v>11447</v>
      </c>
      <c r="AN6882">
        <v>-7.0000000000000001E-3</v>
      </c>
      <c r="AO6882">
        <v>-1.4E-2</v>
      </c>
      <c r="AR6882">
        <v>-11</v>
      </c>
      <c r="AS6882" t="s">
        <v>60</v>
      </c>
      <c r="AU6882">
        <v>250</v>
      </c>
    </row>
    <row r="6883" spans="1:53" x14ac:dyDescent="0.25">
      <c r="A6883">
        <v>6882</v>
      </c>
      <c r="C6883" t="s">
        <v>11448</v>
      </c>
      <c r="D6883">
        <v>169110</v>
      </c>
      <c r="E6883">
        <v>85975</v>
      </c>
      <c r="G6883" t="s">
        <v>63</v>
      </c>
      <c r="M6883">
        <v>18</v>
      </c>
      <c r="N6883">
        <v>17</v>
      </c>
      <c r="O6883">
        <v>58.4</v>
      </c>
      <c r="P6883" t="s">
        <v>54</v>
      </c>
      <c r="Q6883">
        <v>23</v>
      </c>
      <c r="R6883">
        <v>14</v>
      </c>
      <c r="S6883">
        <v>4</v>
      </c>
      <c r="T6883">
        <v>18</v>
      </c>
      <c r="U6883">
        <v>22</v>
      </c>
      <c r="V6883">
        <v>8.6999999999999993</v>
      </c>
      <c r="W6883" t="s">
        <v>54</v>
      </c>
      <c r="X6883">
        <v>23</v>
      </c>
      <c r="Y6883">
        <v>17</v>
      </c>
      <c r="Z6883">
        <v>7</v>
      </c>
      <c r="AA6883">
        <v>51.07</v>
      </c>
      <c r="AB6883">
        <v>16.53</v>
      </c>
      <c r="AC6883">
        <v>5.41</v>
      </c>
      <c r="AF6883">
        <v>1.6</v>
      </c>
      <c r="AJ6883">
        <v>1.01</v>
      </c>
      <c r="AL6883" t="s">
        <v>5005</v>
      </c>
      <c r="AN6883">
        <v>1.2E-2</v>
      </c>
      <c r="AO6883">
        <v>7.6999999999999999E-2</v>
      </c>
      <c r="AR6883">
        <v>-58</v>
      </c>
    </row>
    <row r="6884" spans="1:53" x14ac:dyDescent="0.25">
      <c r="A6884">
        <v>6883</v>
      </c>
      <c r="C6884" t="s">
        <v>11449</v>
      </c>
      <c r="D6884">
        <v>169111</v>
      </c>
      <c r="E6884">
        <v>103648</v>
      </c>
      <c r="M6884">
        <v>18</v>
      </c>
      <c r="N6884">
        <v>17</v>
      </c>
      <c r="O6884">
        <v>56.1</v>
      </c>
      <c r="P6884" t="s">
        <v>54</v>
      </c>
      <c r="Q6884">
        <v>11</v>
      </c>
      <c r="R6884">
        <v>58</v>
      </c>
      <c r="S6884">
        <v>48</v>
      </c>
      <c r="T6884">
        <v>18</v>
      </c>
      <c r="U6884">
        <v>22</v>
      </c>
      <c r="V6884">
        <v>35.299999999999997</v>
      </c>
      <c r="W6884" t="s">
        <v>54</v>
      </c>
      <c r="X6884">
        <v>12</v>
      </c>
      <c r="Y6884">
        <v>1</v>
      </c>
      <c r="Z6884">
        <v>44</v>
      </c>
      <c r="AA6884">
        <v>40.53</v>
      </c>
      <c r="AB6884">
        <v>11.79</v>
      </c>
      <c r="AC6884">
        <v>5.89</v>
      </c>
      <c r="AF6884">
        <v>0.04</v>
      </c>
      <c r="AH6884">
        <v>0.08</v>
      </c>
      <c r="AL6884" t="s">
        <v>222</v>
      </c>
      <c r="AN6884">
        <v>1.2E-2</v>
      </c>
      <c r="AO6884">
        <v>-8.0000000000000002E-3</v>
      </c>
      <c r="AR6884">
        <v>-55</v>
      </c>
    </row>
    <row r="6885" spans="1:53" x14ac:dyDescent="0.25">
      <c r="A6885">
        <v>6884</v>
      </c>
      <c r="B6885" t="s">
        <v>11450</v>
      </c>
      <c r="C6885" t="s">
        <v>11451</v>
      </c>
      <c r="D6885">
        <v>169156</v>
      </c>
      <c r="E6885">
        <v>142267</v>
      </c>
      <c r="G6885" t="s">
        <v>63</v>
      </c>
      <c r="M6885">
        <v>18</v>
      </c>
      <c r="N6885">
        <v>18</v>
      </c>
      <c r="O6885">
        <v>10.8</v>
      </c>
      <c r="P6885" t="s">
        <v>58</v>
      </c>
      <c r="Q6885">
        <v>8</v>
      </c>
      <c r="R6885">
        <v>59</v>
      </c>
      <c r="S6885">
        <v>11</v>
      </c>
      <c r="T6885">
        <v>18</v>
      </c>
      <c r="U6885">
        <v>23</v>
      </c>
      <c r="V6885">
        <v>39.5</v>
      </c>
      <c r="W6885" t="s">
        <v>58</v>
      </c>
      <c r="X6885">
        <v>8</v>
      </c>
      <c r="Y6885">
        <v>56</v>
      </c>
      <c r="Z6885">
        <v>3</v>
      </c>
      <c r="AA6885">
        <v>21.81</v>
      </c>
      <c r="AB6885">
        <v>2.0299999999999998</v>
      </c>
      <c r="AC6885">
        <v>4.68</v>
      </c>
      <c r="AF6885">
        <v>0.95</v>
      </c>
      <c r="AH6885">
        <v>0.72</v>
      </c>
      <c r="AJ6885">
        <v>0.47</v>
      </c>
      <c r="AL6885" t="s">
        <v>11452</v>
      </c>
      <c r="AN6885">
        <v>4.4999999999999998E-2</v>
      </c>
      <c r="AO6885">
        <v>4.5999999999999999E-2</v>
      </c>
      <c r="AQ6885">
        <v>1.4999999999999999E-2</v>
      </c>
      <c r="AR6885">
        <v>-6</v>
      </c>
      <c r="AS6885" t="s">
        <v>66</v>
      </c>
      <c r="AT6885" t="s">
        <v>67</v>
      </c>
      <c r="AU6885">
        <v>17</v>
      </c>
      <c r="BA6885" t="s">
        <v>68</v>
      </c>
    </row>
    <row r="6886" spans="1:53" x14ac:dyDescent="0.25">
      <c r="A6886">
        <v>6885</v>
      </c>
      <c r="C6886" t="s">
        <v>11453</v>
      </c>
      <c r="D6886">
        <v>169191</v>
      </c>
      <c r="E6886">
        <v>103655</v>
      </c>
      <c r="F6886">
        <v>3460</v>
      </c>
      <c r="G6886" t="s">
        <v>63</v>
      </c>
      <c r="M6886">
        <v>18</v>
      </c>
      <c r="N6886">
        <v>18</v>
      </c>
      <c r="O6886">
        <v>23.9</v>
      </c>
      <c r="P6886" t="s">
        <v>54</v>
      </c>
      <c r="Q6886">
        <v>17</v>
      </c>
      <c r="R6886">
        <v>46</v>
      </c>
      <c r="S6886">
        <v>34</v>
      </c>
      <c r="T6886">
        <v>18</v>
      </c>
      <c r="U6886">
        <v>22</v>
      </c>
      <c r="V6886">
        <v>49</v>
      </c>
      <c r="W6886" t="s">
        <v>54</v>
      </c>
      <c r="X6886">
        <v>17</v>
      </c>
      <c r="Y6886">
        <v>49</v>
      </c>
      <c r="Z6886">
        <v>36</v>
      </c>
      <c r="AA6886">
        <v>45.95</v>
      </c>
      <c r="AB6886">
        <v>14.19</v>
      </c>
      <c r="AC6886">
        <v>5.25</v>
      </c>
      <c r="AF6886">
        <v>1.27</v>
      </c>
      <c r="AH6886">
        <v>1.32</v>
      </c>
      <c r="AJ6886">
        <v>0.65</v>
      </c>
      <c r="AL6886" t="s">
        <v>204</v>
      </c>
      <c r="AN6886">
        <v>7.0999999999999994E-2</v>
      </c>
      <c r="AO6886">
        <v>1.6E-2</v>
      </c>
      <c r="AQ6886">
        <v>2.3E-2</v>
      </c>
      <c r="AR6886">
        <v>-19</v>
      </c>
      <c r="AS6886" t="s">
        <v>60</v>
      </c>
      <c r="AT6886" t="s">
        <v>67</v>
      </c>
      <c r="AU6886">
        <v>17</v>
      </c>
    </row>
    <row r="6887" spans="1:53" x14ac:dyDescent="0.25">
      <c r="A6887">
        <v>6886</v>
      </c>
      <c r="C6887" t="s">
        <v>11454</v>
      </c>
      <c r="D6887">
        <v>169221</v>
      </c>
      <c r="E6887">
        <v>47411</v>
      </c>
      <c r="M6887">
        <v>18</v>
      </c>
      <c r="N6887">
        <v>18</v>
      </c>
      <c r="O6887">
        <v>36.700000000000003</v>
      </c>
      <c r="P6887" t="s">
        <v>54</v>
      </c>
      <c r="Q6887">
        <v>49</v>
      </c>
      <c r="R6887">
        <v>40</v>
      </c>
      <c r="S6887">
        <v>36</v>
      </c>
      <c r="T6887">
        <v>18</v>
      </c>
      <c r="U6887">
        <v>21</v>
      </c>
      <c r="V6887">
        <v>7.1</v>
      </c>
      <c r="W6887" t="s">
        <v>54</v>
      </c>
      <c r="X6887">
        <v>49</v>
      </c>
      <c r="Y6887">
        <v>43</v>
      </c>
      <c r="Z6887">
        <v>32</v>
      </c>
      <c r="AA6887">
        <v>77.900000000000006</v>
      </c>
      <c r="AB6887">
        <v>25.07</v>
      </c>
      <c r="AC6887">
        <v>6.4</v>
      </c>
      <c r="AF6887">
        <v>1.07</v>
      </c>
      <c r="AL6887" t="s">
        <v>96</v>
      </c>
      <c r="AN6887">
        <v>-7.0000000000000001E-3</v>
      </c>
      <c r="AO6887">
        <v>2.5000000000000001E-2</v>
      </c>
      <c r="AR6887">
        <v>-17</v>
      </c>
    </row>
    <row r="6888" spans="1:53" x14ac:dyDescent="0.25">
      <c r="A6888">
        <v>6887</v>
      </c>
      <c r="C6888" t="s">
        <v>11455</v>
      </c>
      <c r="D6888">
        <v>169223</v>
      </c>
      <c r="E6888">
        <v>103660</v>
      </c>
      <c r="M6888">
        <v>18</v>
      </c>
      <c r="N6888">
        <v>18</v>
      </c>
      <c r="O6888">
        <v>35.4</v>
      </c>
      <c r="P6888" t="s">
        <v>54</v>
      </c>
      <c r="Q6888">
        <v>16</v>
      </c>
      <c r="R6888">
        <v>38</v>
      </c>
      <c r="S6888">
        <v>16</v>
      </c>
      <c r="T6888">
        <v>18</v>
      </c>
      <c r="U6888">
        <v>23</v>
      </c>
      <c r="V6888">
        <v>2.9</v>
      </c>
      <c r="W6888" t="s">
        <v>54</v>
      </c>
      <c r="X6888">
        <v>16</v>
      </c>
      <c r="Y6888">
        <v>41</v>
      </c>
      <c r="Z6888">
        <v>17</v>
      </c>
      <c r="AA6888">
        <v>44.91</v>
      </c>
      <c r="AB6888">
        <v>13.67</v>
      </c>
      <c r="AC6888">
        <v>6.22</v>
      </c>
      <c r="AF6888">
        <v>1.2</v>
      </c>
      <c r="AL6888" t="s">
        <v>382</v>
      </c>
      <c r="AN6888">
        <v>-1.9E-2</v>
      </c>
      <c r="AO6888">
        <v>-1.6E-2</v>
      </c>
      <c r="AR6888">
        <v>15</v>
      </c>
      <c r="AS6888" t="s">
        <v>79</v>
      </c>
    </row>
    <row r="6889" spans="1:53" x14ac:dyDescent="0.25">
      <c r="A6889">
        <v>6888</v>
      </c>
      <c r="B6889" t="s">
        <v>11456</v>
      </c>
      <c r="C6889" t="s">
        <v>11457</v>
      </c>
      <c r="D6889">
        <v>169233</v>
      </c>
      <c r="E6889">
        <v>210116</v>
      </c>
      <c r="G6889" t="s">
        <v>63</v>
      </c>
      <c r="M6889">
        <v>18</v>
      </c>
      <c r="N6889">
        <v>18</v>
      </c>
      <c r="O6889">
        <v>35.700000000000003</v>
      </c>
      <c r="P6889" t="s">
        <v>58</v>
      </c>
      <c r="Q6889">
        <v>30</v>
      </c>
      <c r="R6889">
        <v>48</v>
      </c>
      <c r="S6889">
        <v>27</v>
      </c>
      <c r="T6889">
        <v>18</v>
      </c>
      <c r="U6889">
        <v>25</v>
      </c>
      <c r="V6889">
        <v>1.5</v>
      </c>
      <c r="W6889" t="s">
        <v>58</v>
      </c>
      <c r="X6889">
        <v>30</v>
      </c>
      <c r="Y6889">
        <v>45</v>
      </c>
      <c r="Z6889">
        <v>24</v>
      </c>
      <c r="AA6889">
        <v>2.57</v>
      </c>
      <c r="AB6889">
        <v>-8.35</v>
      </c>
      <c r="AC6889">
        <v>5.6</v>
      </c>
      <c r="AF6889">
        <v>1.1399999999999999</v>
      </c>
      <c r="AL6889" t="s">
        <v>705</v>
      </c>
      <c r="AN6889">
        <v>-0.123</v>
      </c>
      <c r="AO6889">
        <v>-7.1999999999999995E-2</v>
      </c>
      <c r="AR6889">
        <v>-19</v>
      </c>
    </row>
    <row r="6890" spans="1:53" x14ac:dyDescent="0.25">
      <c r="A6890">
        <v>6889</v>
      </c>
      <c r="C6890" t="s">
        <v>11458</v>
      </c>
      <c r="D6890">
        <v>169236</v>
      </c>
      <c r="E6890">
        <v>210119</v>
      </c>
      <c r="M6890">
        <v>18</v>
      </c>
      <c r="N6890">
        <v>18</v>
      </c>
      <c r="O6890">
        <v>37.799999999999997</v>
      </c>
      <c r="P6890" t="s">
        <v>58</v>
      </c>
      <c r="Q6890">
        <v>36</v>
      </c>
      <c r="R6890">
        <v>2</v>
      </c>
      <c r="S6890">
        <v>44</v>
      </c>
      <c r="T6890">
        <v>18</v>
      </c>
      <c r="U6890">
        <v>25</v>
      </c>
      <c r="V6890">
        <v>21.7</v>
      </c>
      <c r="W6890" t="s">
        <v>58</v>
      </c>
      <c r="X6890">
        <v>35</v>
      </c>
      <c r="Y6890">
        <v>59</v>
      </c>
      <c r="Z6890">
        <v>30</v>
      </c>
      <c r="AA6890">
        <v>357.83</v>
      </c>
      <c r="AB6890">
        <v>-10.73</v>
      </c>
      <c r="AC6890">
        <v>6.15</v>
      </c>
      <c r="AF6890">
        <v>1</v>
      </c>
      <c r="AL6890" t="s">
        <v>114</v>
      </c>
      <c r="AN6890">
        <v>-3.3000000000000002E-2</v>
      </c>
      <c r="AO6890">
        <v>1.2999999999999999E-2</v>
      </c>
      <c r="AR6890">
        <v>4</v>
      </c>
    </row>
    <row r="6891" spans="1:53" x14ac:dyDescent="0.25">
      <c r="A6891">
        <v>6890</v>
      </c>
      <c r="C6891" t="s">
        <v>11459</v>
      </c>
      <c r="D6891">
        <v>169268</v>
      </c>
      <c r="E6891">
        <v>142274</v>
      </c>
      <c r="M6891">
        <v>18</v>
      </c>
      <c r="N6891">
        <v>18</v>
      </c>
      <c r="O6891">
        <v>47.9</v>
      </c>
      <c r="P6891" t="s">
        <v>58</v>
      </c>
      <c r="Q6891">
        <v>3</v>
      </c>
      <c r="R6891">
        <v>38</v>
      </c>
      <c r="S6891">
        <v>2</v>
      </c>
      <c r="T6891">
        <v>18</v>
      </c>
      <c r="U6891">
        <v>24</v>
      </c>
      <c r="V6891">
        <v>3.5</v>
      </c>
      <c r="W6891" t="s">
        <v>58</v>
      </c>
      <c r="X6891">
        <v>3</v>
      </c>
      <c r="Y6891">
        <v>35</v>
      </c>
      <c r="Z6891">
        <v>0</v>
      </c>
      <c r="AA6891">
        <v>26.61</v>
      </c>
      <c r="AB6891">
        <v>4.4400000000000004</v>
      </c>
      <c r="AC6891">
        <v>6.38</v>
      </c>
      <c r="AF6891">
        <v>0.34</v>
      </c>
      <c r="AH6891">
        <v>-0.01</v>
      </c>
      <c r="AL6891" t="s">
        <v>1698</v>
      </c>
      <c r="AN6891">
        <v>-2.5000000000000001E-2</v>
      </c>
      <c r="AO6891">
        <v>-5.5E-2</v>
      </c>
      <c r="AR6891">
        <v>-17</v>
      </c>
      <c r="AS6891" t="s">
        <v>422</v>
      </c>
      <c r="AU6891">
        <v>34</v>
      </c>
      <c r="BA6891" t="s">
        <v>68</v>
      </c>
    </row>
    <row r="6892" spans="1:53" x14ac:dyDescent="0.25">
      <c r="A6892">
        <v>6891</v>
      </c>
      <c r="C6892" t="s">
        <v>11460</v>
      </c>
      <c r="D6892">
        <v>169305</v>
      </c>
      <c r="E6892">
        <v>47417</v>
      </c>
      <c r="F6892">
        <v>3458</v>
      </c>
      <c r="G6892" t="s">
        <v>63</v>
      </c>
      <c r="M6892">
        <v>18</v>
      </c>
      <c r="N6892">
        <v>18</v>
      </c>
      <c r="O6892">
        <v>59.1</v>
      </c>
      <c r="P6892" t="s">
        <v>54</v>
      </c>
      <c r="Q6892">
        <v>49</v>
      </c>
      <c r="R6892">
        <v>4</v>
      </c>
      <c r="S6892">
        <v>15</v>
      </c>
      <c r="T6892">
        <v>18</v>
      </c>
      <c r="U6892">
        <v>21</v>
      </c>
      <c r="V6892">
        <v>32.700000000000003</v>
      </c>
      <c r="W6892" t="s">
        <v>54</v>
      </c>
      <c r="X6892">
        <v>49</v>
      </c>
      <c r="Y6892">
        <v>7</v>
      </c>
      <c r="Z6892">
        <v>18</v>
      </c>
      <c r="AA6892">
        <v>77.27</v>
      </c>
      <c r="AB6892">
        <v>24.87</v>
      </c>
      <c r="AC6892">
        <v>5.05</v>
      </c>
      <c r="AF6892">
        <v>1.66</v>
      </c>
      <c r="AH6892">
        <v>1.94</v>
      </c>
      <c r="AJ6892">
        <v>0.9</v>
      </c>
      <c r="AK6892" t="s">
        <v>182</v>
      </c>
      <c r="AL6892" t="s">
        <v>1003</v>
      </c>
      <c r="AN6892">
        <v>-0.02</v>
      </c>
      <c r="AO6892">
        <v>5.2999999999999999E-2</v>
      </c>
      <c r="AQ6892">
        <v>0</v>
      </c>
      <c r="AR6892">
        <v>14</v>
      </c>
    </row>
    <row r="6893" spans="1:53" x14ac:dyDescent="0.25">
      <c r="A6893">
        <v>6892</v>
      </c>
      <c r="C6893" t="s">
        <v>11461</v>
      </c>
      <c r="D6893">
        <v>169370</v>
      </c>
      <c r="E6893">
        <v>142288</v>
      </c>
      <c r="M6893">
        <v>18</v>
      </c>
      <c r="N6893">
        <v>19</v>
      </c>
      <c r="O6893">
        <v>17.2</v>
      </c>
      <c r="P6893" t="s">
        <v>58</v>
      </c>
      <c r="Q6893">
        <v>7</v>
      </c>
      <c r="R6893">
        <v>7</v>
      </c>
      <c r="S6893">
        <v>43</v>
      </c>
      <c r="T6893">
        <v>18</v>
      </c>
      <c r="U6893">
        <v>24</v>
      </c>
      <c r="V6893">
        <v>42.1</v>
      </c>
      <c r="W6893" t="s">
        <v>58</v>
      </c>
      <c r="X6893">
        <v>7</v>
      </c>
      <c r="Y6893">
        <v>4</v>
      </c>
      <c r="Z6893">
        <v>31</v>
      </c>
      <c r="AA6893">
        <v>23.58</v>
      </c>
      <c r="AB6893">
        <v>2.67</v>
      </c>
      <c r="AC6893">
        <v>6.31</v>
      </c>
      <c r="AF6893">
        <v>1.1599999999999999</v>
      </c>
      <c r="AH6893">
        <v>1.0900000000000001</v>
      </c>
      <c r="AL6893" t="s">
        <v>382</v>
      </c>
      <c r="AN6893">
        <v>0.13400000000000001</v>
      </c>
      <c r="AO6893">
        <v>-4.0000000000000001E-3</v>
      </c>
      <c r="AR6893">
        <v>-25</v>
      </c>
    </row>
    <row r="6894" spans="1:53" x14ac:dyDescent="0.25">
      <c r="A6894">
        <v>6893</v>
      </c>
      <c r="C6894" t="s">
        <v>11462</v>
      </c>
      <c r="D6894">
        <v>169398</v>
      </c>
      <c r="E6894">
        <v>210135</v>
      </c>
      <c r="M6894">
        <v>18</v>
      </c>
      <c r="N6894">
        <v>19</v>
      </c>
      <c r="O6894">
        <v>17.600000000000001</v>
      </c>
      <c r="P6894" t="s">
        <v>58</v>
      </c>
      <c r="Q6894">
        <v>34</v>
      </c>
      <c r="R6894">
        <v>0</v>
      </c>
      <c r="S6894">
        <v>1</v>
      </c>
      <c r="T6894">
        <v>18</v>
      </c>
      <c r="U6894">
        <v>25</v>
      </c>
      <c r="V6894">
        <v>54.6</v>
      </c>
      <c r="W6894" t="s">
        <v>58</v>
      </c>
      <c r="X6894">
        <v>33</v>
      </c>
      <c r="Y6894">
        <v>56</v>
      </c>
      <c r="Z6894">
        <v>43</v>
      </c>
      <c r="AA6894">
        <v>359.75</v>
      </c>
      <c r="AB6894">
        <v>-9.94</v>
      </c>
      <c r="AC6894">
        <v>6.3</v>
      </c>
      <c r="AF6894">
        <v>-0.08</v>
      </c>
      <c r="AH6894">
        <v>-0.51</v>
      </c>
      <c r="AL6894" t="s">
        <v>285</v>
      </c>
      <c r="AN6894">
        <v>2E-3</v>
      </c>
      <c r="AO6894">
        <v>6.0000000000000001E-3</v>
      </c>
      <c r="AR6894">
        <v>-6</v>
      </c>
    </row>
    <row r="6895" spans="1:53" x14ac:dyDescent="0.25">
      <c r="A6895">
        <v>6894</v>
      </c>
      <c r="C6895" t="s">
        <v>11463</v>
      </c>
      <c r="D6895">
        <v>169405</v>
      </c>
      <c r="E6895">
        <v>229021</v>
      </c>
      <c r="M6895">
        <v>18</v>
      </c>
      <c r="N6895">
        <v>19</v>
      </c>
      <c r="O6895">
        <v>18.100000000000001</v>
      </c>
      <c r="P6895" t="s">
        <v>58</v>
      </c>
      <c r="Q6895">
        <v>48</v>
      </c>
      <c r="R6895">
        <v>10</v>
      </c>
      <c r="S6895">
        <v>18</v>
      </c>
      <c r="T6895">
        <v>18</v>
      </c>
      <c r="U6895">
        <v>26</v>
      </c>
      <c r="V6895">
        <v>53.9</v>
      </c>
      <c r="W6895" t="s">
        <v>58</v>
      </c>
      <c r="X6895">
        <v>48</v>
      </c>
      <c r="Y6895">
        <v>7</v>
      </c>
      <c r="Z6895">
        <v>1</v>
      </c>
      <c r="AA6895">
        <v>346.61</v>
      </c>
      <c r="AB6895">
        <v>-16.02</v>
      </c>
      <c r="AC6895">
        <v>5.46</v>
      </c>
      <c r="AF6895">
        <v>0.84</v>
      </c>
      <c r="AL6895" t="s">
        <v>11464</v>
      </c>
      <c r="AN6895">
        <v>-7.0000000000000001E-3</v>
      </c>
      <c r="AO6895">
        <v>-4.2000000000000003E-2</v>
      </c>
      <c r="AQ6895">
        <v>2.5999999999999999E-2</v>
      </c>
      <c r="AR6895">
        <v>4</v>
      </c>
      <c r="AS6895" t="s">
        <v>79</v>
      </c>
    </row>
    <row r="6896" spans="1:53" x14ac:dyDescent="0.25">
      <c r="A6896">
        <v>6895</v>
      </c>
      <c r="B6896" t="s">
        <v>11465</v>
      </c>
      <c r="C6896" t="s">
        <v>11466</v>
      </c>
      <c r="D6896">
        <v>169414</v>
      </c>
      <c r="E6896">
        <v>86003</v>
      </c>
      <c r="F6896">
        <v>690</v>
      </c>
      <c r="G6896" t="s">
        <v>63</v>
      </c>
      <c r="I6896" t="s">
        <v>77</v>
      </c>
      <c r="L6896">
        <v>10742</v>
      </c>
      <c r="M6896">
        <v>18</v>
      </c>
      <c r="N6896">
        <v>19</v>
      </c>
      <c r="O6896">
        <v>26.1</v>
      </c>
      <c r="P6896" t="s">
        <v>54</v>
      </c>
      <c r="Q6896">
        <v>21</v>
      </c>
      <c r="R6896">
        <v>43</v>
      </c>
      <c r="S6896">
        <v>27</v>
      </c>
      <c r="T6896">
        <v>18</v>
      </c>
      <c r="U6896">
        <v>23</v>
      </c>
      <c r="V6896">
        <v>41.9</v>
      </c>
      <c r="W6896" t="s">
        <v>54</v>
      </c>
      <c r="X6896">
        <v>21</v>
      </c>
      <c r="Y6896">
        <v>46</v>
      </c>
      <c r="Z6896">
        <v>11</v>
      </c>
      <c r="AA6896">
        <v>49.77</v>
      </c>
      <c r="AB6896">
        <v>15.6</v>
      </c>
      <c r="AC6896">
        <v>3.84</v>
      </c>
      <c r="AF6896">
        <v>1.18</v>
      </c>
      <c r="AH6896">
        <v>1.17</v>
      </c>
      <c r="AJ6896">
        <v>0.6</v>
      </c>
      <c r="AL6896" t="s">
        <v>11467</v>
      </c>
      <c r="AN6896">
        <v>0.19600000000000001</v>
      </c>
      <c r="AO6896">
        <v>-0.24199999999999999</v>
      </c>
      <c r="AQ6896">
        <v>2.5000000000000001E-2</v>
      </c>
      <c r="AR6896">
        <v>-58</v>
      </c>
      <c r="AS6896" t="s">
        <v>72</v>
      </c>
      <c r="AT6896" t="s">
        <v>67</v>
      </c>
      <c r="AU6896">
        <v>17</v>
      </c>
      <c r="AW6896">
        <v>6.5</v>
      </c>
      <c r="AX6896">
        <v>221.8</v>
      </c>
    </row>
    <row r="6897" spans="1:53" x14ac:dyDescent="0.25">
      <c r="A6897">
        <v>6896</v>
      </c>
      <c r="B6897" t="s">
        <v>11468</v>
      </c>
      <c r="C6897" t="s">
        <v>11469</v>
      </c>
      <c r="D6897">
        <v>169420</v>
      </c>
      <c r="E6897">
        <v>186794</v>
      </c>
      <c r="G6897" t="s">
        <v>63</v>
      </c>
      <c r="J6897">
        <v>11325</v>
      </c>
      <c r="M6897">
        <v>18</v>
      </c>
      <c r="N6897">
        <v>19</v>
      </c>
      <c r="O6897">
        <v>23.6</v>
      </c>
      <c r="P6897" t="s">
        <v>58</v>
      </c>
      <c r="Q6897">
        <v>20</v>
      </c>
      <c r="R6897">
        <v>35</v>
      </c>
      <c r="S6897">
        <v>43</v>
      </c>
      <c r="T6897">
        <v>18</v>
      </c>
      <c r="U6897">
        <v>25</v>
      </c>
      <c r="V6897">
        <v>21</v>
      </c>
      <c r="W6897" t="s">
        <v>58</v>
      </c>
      <c r="X6897">
        <v>20</v>
      </c>
      <c r="Y6897">
        <v>32</v>
      </c>
      <c r="Z6897">
        <v>30</v>
      </c>
      <c r="AA6897">
        <v>11.74</v>
      </c>
      <c r="AB6897">
        <v>-3.75</v>
      </c>
      <c r="AC6897">
        <v>4.8099999999999996</v>
      </c>
      <c r="AF6897">
        <v>1.31</v>
      </c>
      <c r="AH6897">
        <v>0.92</v>
      </c>
      <c r="AJ6897">
        <v>0.84</v>
      </c>
      <c r="AL6897" t="s">
        <v>2446</v>
      </c>
      <c r="AN6897">
        <v>6.0000000000000001E-3</v>
      </c>
      <c r="AO6897">
        <v>-2.5000000000000001E-2</v>
      </c>
      <c r="AQ6897">
        <v>1.2999999999999999E-2</v>
      </c>
      <c r="AR6897">
        <v>-12</v>
      </c>
      <c r="AS6897" t="s">
        <v>72</v>
      </c>
      <c r="AW6897">
        <v>3.6</v>
      </c>
      <c r="AX6897">
        <v>1.7</v>
      </c>
      <c r="BA6897" t="s">
        <v>68</v>
      </c>
    </row>
    <row r="6898" spans="1:53" x14ac:dyDescent="0.25">
      <c r="A6898">
        <v>6897</v>
      </c>
      <c r="B6898" t="s">
        <v>11470</v>
      </c>
      <c r="C6898" t="s">
        <v>11471</v>
      </c>
      <c r="D6898">
        <v>169467</v>
      </c>
      <c r="E6898">
        <v>229023</v>
      </c>
      <c r="F6898">
        <v>691</v>
      </c>
      <c r="M6898">
        <v>18</v>
      </c>
      <c r="N6898">
        <v>19</v>
      </c>
      <c r="O6898">
        <v>33.5</v>
      </c>
      <c r="P6898" t="s">
        <v>58</v>
      </c>
      <c r="Q6898">
        <v>46</v>
      </c>
      <c r="R6898">
        <v>1</v>
      </c>
      <c r="S6898">
        <v>24</v>
      </c>
      <c r="T6898">
        <v>18</v>
      </c>
      <c r="U6898">
        <v>26</v>
      </c>
      <c r="V6898">
        <v>58.4</v>
      </c>
      <c r="W6898" t="s">
        <v>58</v>
      </c>
      <c r="X6898">
        <v>45</v>
      </c>
      <c r="Y6898">
        <v>58</v>
      </c>
      <c r="Z6898">
        <v>6</v>
      </c>
      <c r="AA6898">
        <v>348.67</v>
      </c>
      <c r="AB6898">
        <v>-15.18</v>
      </c>
      <c r="AC6898">
        <v>3.51</v>
      </c>
      <c r="AF6898">
        <v>-0.17</v>
      </c>
      <c r="AH6898">
        <v>-0.64</v>
      </c>
      <c r="AJ6898">
        <v>-0.21</v>
      </c>
      <c r="AL6898" t="s">
        <v>2551</v>
      </c>
      <c r="AN6898">
        <v>-1.6E-2</v>
      </c>
      <c r="AO6898">
        <v>-5.3999999999999999E-2</v>
      </c>
      <c r="AR6898">
        <v>0</v>
      </c>
      <c r="AS6898" t="s">
        <v>72</v>
      </c>
      <c r="AU6898">
        <v>35</v>
      </c>
      <c r="BA6898" t="s">
        <v>68</v>
      </c>
    </row>
    <row r="6899" spans="1:53" x14ac:dyDescent="0.25">
      <c r="A6899">
        <v>6898</v>
      </c>
      <c r="C6899" t="s">
        <v>11472</v>
      </c>
      <c r="D6899">
        <v>169493</v>
      </c>
      <c r="E6899">
        <v>142294</v>
      </c>
      <c r="J6899">
        <v>11324</v>
      </c>
      <c r="M6899">
        <v>18</v>
      </c>
      <c r="N6899">
        <v>19</v>
      </c>
      <c r="O6899">
        <v>46</v>
      </c>
      <c r="P6899" t="s">
        <v>58</v>
      </c>
      <c r="Q6899">
        <v>1</v>
      </c>
      <c r="R6899">
        <v>38</v>
      </c>
      <c r="S6899">
        <v>1</v>
      </c>
      <c r="T6899">
        <v>18</v>
      </c>
      <c r="U6899">
        <v>24</v>
      </c>
      <c r="V6899">
        <v>57</v>
      </c>
      <c r="W6899" t="s">
        <v>58</v>
      </c>
      <c r="X6899">
        <v>1</v>
      </c>
      <c r="Y6899">
        <v>34</v>
      </c>
      <c r="Z6899">
        <v>46</v>
      </c>
      <c r="AA6899">
        <v>28.49</v>
      </c>
      <c r="AB6899">
        <v>5.16</v>
      </c>
      <c r="AC6899">
        <v>6.15</v>
      </c>
      <c r="AF6899">
        <v>0.37</v>
      </c>
      <c r="AH6899">
        <v>0.15</v>
      </c>
      <c r="AL6899" t="s">
        <v>11473</v>
      </c>
      <c r="AN6899">
        <v>-1.7000000000000001E-2</v>
      </c>
      <c r="AO6899">
        <v>-0.01</v>
      </c>
      <c r="AP6899" t="s">
        <v>126</v>
      </c>
      <c r="AQ6899">
        <v>1.0999999999999999E-2</v>
      </c>
      <c r="AR6899">
        <v>-10</v>
      </c>
      <c r="AS6899" t="s">
        <v>72</v>
      </c>
      <c r="AW6899">
        <v>0.4</v>
      </c>
      <c r="AX6899">
        <v>0.8</v>
      </c>
      <c r="BA6899" t="s">
        <v>68</v>
      </c>
    </row>
    <row r="6900" spans="1:53" x14ac:dyDescent="0.25">
      <c r="A6900">
        <v>6899</v>
      </c>
      <c r="C6900" t="s">
        <v>11474</v>
      </c>
      <c r="D6900">
        <v>169570</v>
      </c>
      <c r="E6900">
        <v>257601</v>
      </c>
      <c r="F6900">
        <v>3466</v>
      </c>
      <c r="M6900">
        <v>18</v>
      </c>
      <c r="N6900">
        <v>20</v>
      </c>
      <c r="O6900">
        <v>4.9000000000000004</v>
      </c>
      <c r="P6900" t="s">
        <v>58</v>
      </c>
      <c r="Q6900">
        <v>74</v>
      </c>
      <c r="R6900">
        <v>1</v>
      </c>
      <c r="S6900">
        <v>38</v>
      </c>
      <c r="T6900">
        <v>18</v>
      </c>
      <c r="U6900">
        <v>32</v>
      </c>
      <c r="V6900">
        <v>55.3</v>
      </c>
      <c r="W6900" t="s">
        <v>58</v>
      </c>
      <c r="X6900">
        <v>73</v>
      </c>
      <c r="Y6900">
        <v>57</v>
      </c>
      <c r="Z6900">
        <v>56</v>
      </c>
      <c r="AA6900">
        <v>320.58</v>
      </c>
      <c r="AB6900">
        <v>-24.73</v>
      </c>
      <c r="AC6900">
        <v>5.89</v>
      </c>
      <c r="AF6900">
        <v>0.98</v>
      </c>
      <c r="AH6900">
        <v>0.83</v>
      </c>
      <c r="AL6900" t="s">
        <v>114</v>
      </c>
      <c r="AN6900">
        <v>-2E-3</v>
      </c>
      <c r="AO6900">
        <v>-0.09</v>
      </c>
      <c r="AR6900">
        <v>-25</v>
      </c>
    </row>
    <row r="6901" spans="1:53" x14ac:dyDescent="0.25">
      <c r="A6901">
        <v>6900</v>
      </c>
      <c r="C6901" t="s">
        <v>11475</v>
      </c>
      <c r="D6901">
        <v>169578</v>
      </c>
      <c r="E6901">
        <v>123453</v>
      </c>
      <c r="M6901">
        <v>18</v>
      </c>
      <c r="N6901">
        <v>20</v>
      </c>
      <c r="O6901">
        <v>13.2</v>
      </c>
      <c r="P6901" t="s">
        <v>54</v>
      </c>
      <c r="Q6901">
        <v>5</v>
      </c>
      <c r="R6901">
        <v>1</v>
      </c>
      <c r="S6901">
        <v>46</v>
      </c>
      <c r="T6901">
        <v>18</v>
      </c>
      <c r="U6901">
        <v>25</v>
      </c>
      <c r="V6901">
        <v>8.8000000000000007</v>
      </c>
      <c r="W6901" t="s">
        <v>54</v>
      </c>
      <c r="X6901">
        <v>5</v>
      </c>
      <c r="Y6901">
        <v>5</v>
      </c>
      <c r="Z6901">
        <v>5</v>
      </c>
      <c r="AA6901">
        <v>34.49</v>
      </c>
      <c r="AB6901">
        <v>8.16</v>
      </c>
      <c r="AC6901">
        <v>6.74</v>
      </c>
      <c r="AF6901">
        <v>0.02</v>
      </c>
      <c r="AH6901">
        <v>-0.21</v>
      </c>
      <c r="AL6901" t="s">
        <v>198</v>
      </c>
      <c r="AN6901">
        <v>-3.0000000000000001E-3</v>
      </c>
      <c r="AO6901">
        <v>8.0000000000000002E-3</v>
      </c>
      <c r="AR6901">
        <v>-23</v>
      </c>
      <c r="AS6901" t="s">
        <v>60</v>
      </c>
      <c r="AU6901">
        <v>250</v>
      </c>
    </row>
    <row r="6902" spans="1:53" x14ac:dyDescent="0.25">
      <c r="A6902">
        <v>6901</v>
      </c>
      <c r="C6902" t="s">
        <v>11476</v>
      </c>
      <c r="D6902">
        <v>169646</v>
      </c>
      <c r="E6902">
        <v>66936</v>
      </c>
      <c r="G6902" t="s">
        <v>63</v>
      </c>
      <c r="J6902">
        <v>11320</v>
      </c>
      <c r="L6902">
        <v>10756</v>
      </c>
      <c r="M6902">
        <v>18</v>
      </c>
      <c r="N6902">
        <v>20</v>
      </c>
      <c r="O6902">
        <v>36.4</v>
      </c>
      <c r="P6902" t="s">
        <v>54</v>
      </c>
      <c r="Q6902">
        <v>38</v>
      </c>
      <c r="R6902">
        <v>41</v>
      </c>
      <c r="S6902">
        <v>5</v>
      </c>
      <c r="T6902">
        <v>18</v>
      </c>
      <c r="U6902">
        <v>23</v>
      </c>
      <c r="V6902">
        <v>57.4</v>
      </c>
      <c r="W6902" t="s">
        <v>54</v>
      </c>
      <c r="X6902">
        <v>38</v>
      </c>
      <c r="Y6902">
        <v>44</v>
      </c>
      <c r="Z6902">
        <v>21</v>
      </c>
      <c r="AA6902">
        <v>66.53</v>
      </c>
      <c r="AB6902">
        <v>21.62</v>
      </c>
      <c r="AC6902">
        <v>6.36</v>
      </c>
      <c r="AD6902" t="s">
        <v>200</v>
      </c>
      <c r="AL6902" t="s">
        <v>332</v>
      </c>
      <c r="AN6902">
        <v>2.7E-2</v>
      </c>
      <c r="AO6902">
        <v>6.0000000000000001E-3</v>
      </c>
      <c r="AR6902">
        <v>-40</v>
      </c>
      <c r="AS6902" t="s">
        <v>60</v>
      </c>
      <c r="AW6902">
        <v>6.1</v>
      </c>
      <c r="AX6902">
        <v>61.5</v>
      </c>
      <c r="AY6902" t="s">
        <v>56</v>
      </c>
      <c r="AZ6902">
        <v>3</v>
      </c>
      <c r="BA6902" t="s">
        <v>68</v>
      </c>
    </row>
    <row r="6903" spans="1:53" x14ac:dyDescent="0.25">
      <c r="A6903">
        <v>6902</v>
      </c>
      <c r="C6903" t="s">
        <v>11477</v>
      </c>
      <c r="D6903">
        <v>169689</v>
      </c>
      <c r="E6903">
        <v>123462</v>
      </c>
      <c r="F6903">
        <v>1478</v>
      </c>
      <c r="M6903">
        <v>18</v>
      </c>
      <c r="N6903">
        <v>20</v>
      </c>
      <c r="O6903">
        <v>50.1</v>
      </c>
      <c r="P6903" t="s">
        <v>54</v>
      </c>
      <c r="Q6903">
        <v>7</v>
      </c>
      <c r="R6903">
        <v>58</v>
      </c>
      <c r="S6903">
        <v>33</v>
      </c>
      <c r="T6903">
        <v>18</v>
      </c>
      <c r="U6903">
        <v>25</v>
      </c>
      <c r="V6903">
        <v>38.799999999999997</v>
      </c>
      <c r="W6903" t="s">
        <v>54</v>
      </c>
      <c r="X6903">
        <v>8</v>
      </c>
      <c r="Y6903">
        <v>1</v>
      </c>
      <c r="Z6903">
        <v>55</v>
      </c>
      <c r="AA6903">
        <v>37.21</v>
      </c>
      <c r="AB6903">
        <v>9.36</v>
      </c>
      <c r="AC6903">
        <v>5.65</v>
      </c>
      <c r="AF6903">
        <v>0.92</v>
      </c>
      <c r="AH6903">
        <v>0.45</v>
      </c>
      <c r="AL6903" t="s">
        <v>11478</v>
      </c>
      <c r="AN6903">
        <v>-2E-3</v>
      </c>
      <c r="AO6903">
        <v>-6.0000000000000001E-3</v>
      </c>
      <c r="AR6903">
        <v>-8</v>
      </c>
      <c r="AS6903" t="s">
        <v>105</v>
      </c>
      <c r="AT6903" t="s">
        <v>110</v>
      </c>
      <c r="AU6903">
        <v>50</v>
      </c>
      <c r="BA6903" t="s">
        <v>68</v>
      </c>
    </row>
    <row r="6904" spans="1:53" x14ac:dyDescent="0.25">
      <c r="A6904">
        <v>6903</v>
      </c>
      <c r="B6904" t="s">
        <v>11479</v>
      </c>
      <c r="C6904" t="s">
        <v>11480</v>
      </c>
      <c r="D6904">
        <v>169702</v>
      </c>
      <c r="E6904">
        <v>66943</v>
      </c>
      <c r="F6904">
        <v>3463</v>
      </c>
      <c r="M6904">
        <v>18</v>
      </c>
      <c r="N6904">
        <v>20</v>
      </c>
      <c r="O6904">
        <v>56.1</v>
      </c>
      <c r="P6904" t="s">
        <v>54</v>
      </c>
      <c r="Q6904">
        <v>39</v>
      </c>
      <c r="R6904">
        <v>27</v>
      </c>
      <c r="S6904">
        <v>9</v>
      </c>
      <c r="T6904">
        <v>18</v>
      </c>
      <c r="U6904">
        <v>24</v>
      </c>
      <c r="V6904">
        <v>13.8</v>
      </c>
      <c r="W6904" t="s">
        <v>54</v>
      </c>
      <c r="X6904">
        <v>39</v>
      </c>
      <c r="Y6904">
        <v>30</v>
      </c>
      <c r="Z6904">
        <v>26</v>
      </c>
      <c r="AA6904">
        <v>67.33</v>
      </c>
      <c r="AB6904">
        <v>21.8</v>
      </c>
      <c r="AC6904">
        <v>5.12</v>
      </c>
      <c r="AF6904">
        <v>0.03</v>
      </c>
      <c r="AH6904">
        <v>0.08</v>
      </c>
      <c r="AL6904" t="s">
        <v>5234</v>
      </c>
      <c r="AN6904">
        <v>-2.3E-2</v>
      </c>
      <c r="AO6904">
        <v>-2E-3</v>
      </c>
      <c r="AQ6904">
        <v>4.0000000000000001E-3</v>
      </c>
      <c r="AR6904">
        <v>-24</v>
      </c>
      <c r="AS6904" t="s">
        <v>79</v>
      </c>
      <c r="AU6904">
        <v>165</v>
      </c>
      <c r="BA6904" t="s">
        <v>68</v>
      </c>
    </row>
    <row r="6905" spans="1:53" x14ac:dyDescent="0.25">
      <c r="A6905">
        <v>6904</v>
      </c>
      <c r="C6905" t="s">
        <v>11481</v>
      </c>
      <c r="D6905">
        <v>169718</v>
      </c>
      <c r="E6905">
        <v>86019</v>
      </c>
      <c r="J6905">
        <v>11334</v>
      </c>
      <c r="M6905">
        <v>18</v>
      </c>
      <c r="N6905">
        <v>20</v>
      </c>
      <c r="O6905">
        <v>59.8</v>
      </c>
      <c r="P6905" t="s">
        <v>54</v>
      </c>
      <c r="Q6905">
        <v>27</v>
      </c>
      <c r="R6905">
        <v>20</v>
      </c>
      <c r="S6905">
        <v>22</v>
      </c>
      <c r="T6905">
        <v>18</v>
      </c>
      <c r="U6905">
        <v>24</v>
      </c>
      <c r="V6905">
        <v>58.5</v>
      </c>
      <c r="W6905" t="s">
        <v>54</v>
      </c>
      <c r="X6905">
        <v>27</v>
      </c>
      <c r="Y6905">
        <v>23</v>
      </c>
      <c r="Z6905">
        <v>43</v>
      </c>
      <c r="AA6905">
        <v>55.3</v>
      </c>
      <c r="AB6905">
        <v>17.510000000000002</v>
      </c>
      <c r="AC6905">
        <v>6.27</v>
      </c>
      <c r="AF6905">
        <v>0.05</v>
      </c>
      <c r="AH6905">
        <v>0.02</v>
      </c>
      <c r="AL6905" t="s">
        <v>10292</v>
      </c>
      <c r="AN6905">
        <v>2E-3</v>
      </c>
      <c r="AO6905">
        <v>8.0000000000000002E-3</v>
      </c>
      <c r="AP6905" t="s">
        <v>126</v>
      </c>
      <c r="AQ6905">
        <v>4.0000000000000001E-3</v>
      </c>
      <c r="AR6905">
        <v>-29</v>
      </c>
      <c r="AS6905" t="s">
        <v>79</v>
      </c>
      <c r="AU6905">
        <v>105</v>
      </c>
      <c r="AW6905">
        <v>0.9</v>
      </c>
      <c r="AX6905">
        <v>0.6</v>
      </c>
      <c r="AY6905" t="s">
        <v>86</v>
      </c>
      <c r="AZ6905">
        <v>3</v>
      </c>
      <c r="BA6905" t="s">
        <v>68</v>
      </c>
    </row>
    <row r="6906" spans="1:53" x14ac:dyDescent="0.25">
      <c r="A6906">
        <v>6905</v>
      </c>
      <c r="B6906" t="s">
        <v>11482</v>
      </c>
      <c r="C6906" t="s">
        <v>11483</v>
      </c>
      <c r="D6906">
        <v>169767</v>
      </c>
      <c r="E6906">
        <v>229047</v>
      </c>
      <c r="M6906">
        <v>18</v>
      </c>
      <c r="N6906">
        <v>21</v>
      </c>
      <c r="O6906">
        <v>7.7</v>
      </c>
      <c r="P6906" t="s">
        <v>58</v>
      </c>
      <c r="Q6906">
        <v>49</v>
      </c>
      <c r="R6906">
        <v>7</v>
      </c>
      <c r="S6906">
        <v>29</v>
      </c>
      <c r="T6906">
        <v>18</v>
      </c>
      <c r="U6906">
        <v>28</v>
      </c>
      <c r="V6906">
        <v>49.9</v>
      </c>
      <c r="W6906" t="s">
        <v>58</v>
      </c>
      <c r="X6906">
        <v>49</v>
      </c>
      <c r="Y6906">
        <v>4</v>
      </c>
      <c r="Z6906">
        <v>15</v>
      </c>
      <c r="AA6906">
        <v>345.82</v>
      </c>
      <c r="AB6906">
        <v>-16.68</v>
      </c>
      <c r="AC6906">
        <v>4.13</v>
      </c>
      <c r="AF6906">
        <v>1.02</v>
      </c>
      <c r="AH6906">
        <v>0.82</v>
      </c>
      <c r="AJ6906">
        <v>0.34</v>
      </c>
      <c r="AK6906" t="s">
        <v>182</v>
      </c>
      <c r="AL6906" t="s">
        <v>211</v>
      </c>
      <c r="AN6906">
        <v>0.14399999999999999</v>
      </c>
      <c r="AO6906">
        <v>-0.24199999999999999</v>
      </c>
      <c r="AQ6906">
        <v>2.7E-2</v>
      </c>
      <c r="AR6906">
        <v>-31</v>
      </c>
      <c r="BA6906" t="s">
        <v>68</v>
      </c>
    </row>
    <row r="6907" spans="1:53" x14ac:dyDescent="0.25">
      <c r="A6907">
        <v>6906</v>
      </c>
      <c r="C6907" t="s">
        <v>11484</v>
      </c>
      <c r="D6907">
        <v>169820</v>
      </c>
      <c r="E6907">
        <v>103709</v>
      </c>
      <c r="I6907" t="s">
        <v>577</v>
      </c>
      <c r="M6907">
        <v>18</v>
      </c>
      <c r="N6907">
        <v>21</v>
      </c>
      <c r="O6907">
        <v>23.3</v>
      </c>
      <c r="P6907" t="s">
        <v>54</v>
      </c>
      <c r="Q6907">
        <v>14</v>
      </c>
      <c r="R6907">
        <v>54</v>
      </c>
      <c r="S6907">
        <v>34</v>
      </c>
      <c r="T6907">
        <v>18</v>
      </c>
      <c r="U6907">
        <v>25</v>
      </c>
      <c r="V6907">
        <v>55.4</v>
      </c>
      <c r="W6907" t="s">
        <v>54</v>
      </c>
      <c r="X6907">
        <v>14</v>
      </c>
      <c r="Y6907">
        <v>58</v>
      </c>
      <c r="Z6907">
        <v>0</v>
      </c>
      <c r="AA6907">
        <v>43.6</v>
      </c>
      <c r="AB6907">
        <v>12.32</v>
      </c>
      <c r="AC6907">
        <v>6.37</v>
      </c>
      <c r="AF6907">
        <v>0.01</v>
      </c>
      <c r="AH6907">
        <v>-0.31</v>
      </c>
      <c r="AL6907" t="s">
        <v>198</v>
      </c>
      <c r="AN6907">
        <v>1.2E-2</v>
      </c>
      <c r="AO6907">
        <v>-6.0000000000000001E-3</v>
      </c>
      <c r="AR6907">
        <v>-21</v>
      </c>
      <c r="AS6907" t="s">
        <v>60</v>
      </c>
      <c r="AX6907">
        <v>0.1</v>
      </c>
    </row>
    <row r="6908" spans="1:53" x14ac:dyDescent="0.25">
      <c r="A6908">
        <v>6907</v>
      </c>
      <c r="C6908" t="s">
        <v>11485</v>
      </c>
      <c r="D6908">
        <v>169830</v>
      </c>
      <c r="E6908">
        <v>186838</v>
      </c>
      <c r="M6908">
        <v>18</v>
      </c>
      <c r="N6908">
        <v>21</v>
      </c>
      <c r="O6908">
        <v>25.8</v>
      </c>
      <c r="P6908" t="s">
        <v>58</v>
      </c>
      <c r="Q6908">
        <v>29</v>
      </c>
      <c r="R6908">
        <v>52</v>
      </c>
      <c r="S6908">
        <v>37</v>
      </c>
      <c r="T6908">
        <v>18</v>
      </c>
      <c r="U6908">
        <v>27</v>
      </c>
      <c r="V6908">
        <v>49.5</v>
      </c>
      <c r="W6908" t="s">
        <v>58</v>
      </c>
      <c r="X6908">
        <v>29</v>
      </c>
      <c r="Y6908">
        <v>48</v>
      </c>
      <c r="Z6908">
        <v>59</v>
      </c>
      <c r="AA6908">
        <v>3.69</v>
      </c>
      <c r="AB6908">
        <v>-8.4700000000000006</v>
      </c>
      <c r="AC6908">
        <v>5.92</v>
      </c>
      <c r="AF6908">
        <v>0.52</v>
      </c>
      <c r="AL6908" t="s">
        <v>252</v>
      </c>
      <c r="AN6908">
        <v>-3.0000000000000001E-3</v>
      </c>
      <c r="AO6908">
        <v>3.2000000000000001E-2</v>
      </c>
      <c r="AR6908">
        <v>-17</v>
      </c>
      <c r="AS6908" t="s">
        <v>60</v>
      </c>
    </row>
    <row r="6909" spans="1:53" x14ac:dyDescent="0.25">
      <c r="A6909">
        <v>6908</v>
      </c>
      <c r="C6909" t="s">
        <v>11486</v>
      </c>
      <c r="D6909">
        <v>169836</v>
      </c>
      <c r="E6909">
        <v>245510</v>
      </c>
      <c r="F6909">
        <v>3464</v>
      </c>
      <c r="I6909" t="s">
        <v>77</v>
      </c>
      <c r="M6909">
        <v>18</v>
      </c>
      <c r="N6909">
        <v>21</v>
      </c>
      <c r="O6909">
        <v>19.8</v>
      </c>
      <c r="P6909" t="s">
        <v>58</v>
      </c>
      <c r="Q6909">
        <v>57</v>
      </c>
      <c r="R6909">
        <v>35</v>
      </c>
      <c r="S6909">
        <v>4</v>
      </c>
      <c r="T6909">
        <v>18</v>
      </c>
      <c r="U6909">
        <v>29</v>
      </c>
      <c r="V6909">
        <v>56.7</v>
      </c>
      <c r="W6909" t="s">
        <v>58</v>
      </c>
      <c r="X6909">
        <v>57</v>
      </c>
      <c r="Y6909">
        <v>31</v>
      </c>
      <c r="Z6909">
        <v>23</v>
      </c>
      <c r="AA6909">
        <v>337.57</v>
      </c>
      <c r="AB6909">
        <v>-19.87</v>
      </c>
      <c r="AC6909">
        <v>5.76</v>
      </c>
      <c r="AF6909">
        <v>0.98</v>
      </c>
      <c r="AL6909" t="s">
        <v>114</v>
      </c>
      <c r="AN6909">
        <v>5.0999999999999997E-2</v>
      </c>
      <c r="AO6909">
        <v>-2.5000000000000001E-2</v>
      </c>
      <c r="AR6909">
        <v>0</v>
      </c>
      <c r="AW6909">
        <v>4.7</v>
      </c>
      <c r="AX6909">
        <v>33.9</v>
      </c>
      <c r="AY6909" t="s">
        <v>56</v>
      </c>
      <c r="AZ6909">
        <v>3</v>
      </c>
    </row>
    <row r="6910" spans="1:53" x14ac:dyDescent="0.25">
      <c r="A6910">
        <v>6909</v>
      </c>
      <c r="C6910" t="s">
        <v>11487</v>
      </c>
      <c r="D6910">
        <v>169851</v>
      </c>
      <c r="E6910">
        <v>186837</v>
      </c>
      <c r="J6910">
        <v>11354</v>
      </c>
      <c r="M6910">
        <v>18</v>
      </c>
      <c r="N6910">
        <v>21</v>
      </c>
      <c r="O6910">
        <v>29.6</v>
      </c>
      <c r="P6910" t="s">
        <v>58</v>
      </c>
      <c r="Q6910">
        <v>26</v>
      </c>
      <c r="R6910">
        <v>41</v>
      </c>
      <c r="S6910">
        <v>37</v>
      </c>
      <c r="T6910">
        <v>18</v>
      </c>
      <c r="U6910">
        <v>27</v>
      </c>
      <c r="V6910">
        <v>43.8</v>
      </c>
      <c r="W6910" t="s">
        <v>58</v>
      </c>
      <c r="X6910">
        <v>26</v>
      </c>
      <c r="Y6910">
        <v>38</v>
      </c>
      <c r="Z6910">
        <v>5</v>
      </c>
      <c r="AA6910">
        <v>6.55</v>
      </c>
      <c r="AB6910">
        <v>-7.02</v>
      </c>
      <c r="AC6910">
        <v>6.31</v>
      </c>
      <c r="AF6910">
        <v>0.26</v>
      </c>
      <c r="AL6910" t="s">
        <v>11488</v>
      </c>
      <c r="AN6910">
        <v>3.0000000000000001E-3</v>
      </c>
      <c r="AO6910">
        <v>-2.5000000000000001E-2</v>
      </c>
      <c r="AP6910" t="s">
        <v>126</v>
      </c>
      <c r="AQ6910">
        <v>8.9999999999999993E-3</v>
      </c>
      <c r="AR6910">
        <v>-29</v>
      </c>
      <c r="AW6910">
        <v>0</v>
      </c>
      <c r="AX6910">
        <v>1.1000000000000001</v>
      </c>
      <c r="BA6910" t="s">
        <v>68</v>
      </c>
    </row>
    <row r="6911" spans="1:53" x14ac:dyDescent="0.25">
      <c r="A6911">
        <v>6910</v>
      </c>
      <c r="C6911" t="s">
        <v>11489</v>
      </c>
      <c r="D6911">
        <v>169853</v>
      </c>
      <c r="E6911">
        <v>210197</v>
      </c>
      <c r="M6911">
        <v>18</v>
      </c>
      <c r="N6911">
        <v>21</v>
      </c>
      <c r="O6911">
        <v>32</v>
      </c>
      <c r="P6911" t="s">
        <v>58</v>
      </c>
      <c r="Q6911">
        <v>39</v>
      </c>
      <c r="R6911">
        <v>3</v>
      </c>
      <c r="S6911">
        <v>18</v>
      </c>
      <c r="T6911">
        <v>18</v>
      </c>
      <c r="U6911">
        <v>28</v>
      </c>
      <c r="V6911">
        <v>27.1</v>
      </c>
      <c r="W6911" t="s">
        <v>58</v>
      </c>
      <c r="X6911">
        <v>38</v>
      </c>
      <c r="Y6911">
        <v>59</v>
      </c>
      <c r="Z6911">
        <v>44</v>
      </c>
      <c r="AA6911">
        <v>355.33</v>
      </c>
      <c r="AB6911">
        <v>-12.57</v>
      </c>
      <c r="AC6911">
        <v>5.64</v>
      </c>
      <c r="AF6911">
        <v>0.13</v>
      </c>
      <c r="AL6911" t="s">
        <v>11490</v>
      </c>
      <c r="AN6911">
        <v>-2E-3</v>
      </c>
      <c r="AO6911">
        <v>-3.7999999999999999E-2</v>
      </c>
      <c r="AR6911">
        <v>-21</v>
      </c>
    </row>
    <row r="6912" spans="1:53" x14ac:dyDescent="0.25">
      <c r="A6912">
        <v>6911</v>
      </c>
      <c r="C6912" t="s">
        <v>11491</v>
      </c>
      <c r="D6912">
        <v>169885</v>
      </c>
      <c r="E6912">
        <v>30943</v>
      </c>
      <c r="M6912">
        <v>18</v>
      </c>
      <c r="N6912">
        <v>21</v>
      </c>
      <c r="O6912">
        <v>38.5</v>
      </c>
      <c r="P6912" t="s">
        <v>54</v>
      </c>
      <c r="Q6912">
        <v>53</v>
      </c>
      <c r="R6912">
        <v>14</v>
      </c>
      <c r="S6912">
        <v>46</v>
      </c>
      <c r="T6912">
        <v>18</v>
      </c>
      <c r="U6912">
        <v>23</v>
      </c>
      <c r="V6912">
        <v>47.8</v>
      </c>
      <c r="W6912" t="s">
        <v>54</v>
      </c>
      <c r="X6912">
        <v>53</v>
      </c>
      <c r="Y6912">
        <v>18</v>
      </c>
      <c r="Z6912">
        <v>3</v>
      </c>
      <c r="AA6912">
        <v>81.86</v>
      </c>
      <c r="AB6912">
        <v>25.44</v>
      </c>
      <c r="AC6912">
        <v>6.32</v>
      </c>
      <c r="AF6912">
        <v>0.16</v>
      </c>
      <c r="AH6912">
        <v>0.14000000000000001</v>
      </c>
      <c r="AJ6912">
        <v>0.06</v>
      </c>
      <c r="AL6912" t="s">
        <v>754</v>
      </c>
      <c r="AN6912">
        <v>8.0000000000000002E-3</v>
      </c>
      <c r="AO6912">
        <v>-1.4999999999999999E-2</v>
      </c>
      <c r="AR6912">
        <v>-4</v>
      </c>
      <c r="AU6912">
        <v>40</v>
      </c>
    </row>
    <row r="6913" spans="1:53" x14ac:dyDescent="0.25">
      <c r="A6913">
        <v>6912</v>
      </c>
      <c r="C6913" t="s">
        <v>11492</v>
      </c>
      <c r="D6913">
        <v>169904</v>
      </c>
      <c r="E6913">
        <v>258804</v>
      </c>
      <c r="M6913">
        <v>18</v>
      </c>
      <c r="N6913">
        <v>21</v>
      </c>
      <c r="O6913">
        <v>42.5</v>
      </c>
      <c r="P6913" t="s">
        <v>58</v>
      </c>
      <c r="Q6913">
        <v>81</v>
      </c>
      <c r="R6913">
        <v>53</v>
      </c>
      <c r="S6913">
        <v>6</v>
      </c>
      <c r="T6913">
        <v>18</v>
      </c>
      <c r="U6913">
        <v>42</v>
      </c>
      <c r="V6913">
        <v>14.1</v>
      </c>
      <c r="W6913" t="s">
        <v>58</v>
      </c>
      <c r="X6913">
        <v>81</v>
      </c>
      <c r="Y6913">
        <v>48</v>
      </c>
      <c r="Z6913">
        <v>28</v>
      </c>
      <c r="AA6913">
        <v>312.08999999999997</v>
      </c>
      <c r="AB6913">
        <v>-26.5</v>
      </c>
      <c r="AC6913">
        <v>6.27</v>
      </c>
      <c r="AF6913">
        <v>-0.13</v>
      </c>
      <c r="AH6913">
        <v>-0.37</v>
      </c>
      <c r="AL6913" t="s">
        <v>237</v>
      </c>
      <c r="AN6913">
        <v>1E-3</v>
      </c>
      <c r="AO6913">
        <v>-6.0000000000000001E-3</v>
      </c>
      <c r="AR6913">
        <v>-6</v>
      </c>
      <c r="AS6913" t="s">
        <v>72</v>
      </c>
    </row>
    <row r="6914" spans="1:53" x14ac:dyDescent="0.25">
      <c r="A6914">
        <v>6913</v>
      </c>
      <c r="B6914" t="s">
        <v>11493</v>
      </c>
      <c r="C6914" t="s">
        <v>11494</v>
      </c>
      <c r="D6914">
        <v>169916</v>
      </c>
      <c r="E6914">
        <v>186841</v>
      </c>
      <c r="F6914">
        <v>692</v>
      </c>
      <c r="G6914" t="s">
        <v>63</v>
      </c>
      <c r="M6914">
        <v>18</v>
      </c>
      <c r="N6914">
        <v>21</v>
      </c>
      <c r="O6914">
        <v>47.9</v>
      </c>
      <c r="P6914" t="s">
        <v>58</v>
      </c>
      <c r="Q6914">
        <v>25</v>
      </c>
      <c r="R6914">
        <v>28</v>
      </c>
      <c r="S6914">
        <v>37</v>
      </c>
      <c r="T6914">
        <v>18</v>
      </c>
      <c r="U6914">
        <v>27</v>
      </c>
      <c r="V6914">
        <v>58.2</v>
      </c>
      <c r="W6914" t="s">
        <v>58</v>
      </c>
      <c r="X6914">
        <v>25</v>
      </c>
      <c r="Y6914">
        <v>25</v>
      </c>
      <c r="Z6914">
        <v>18</v>
      </c>
      <c r="AA6914">
        <v>7.66</v>
      </c>
      <c r="AB6914">
        <v>-6.52</v>
      </c>
      <c r="AC6914">
        <v>2.81</v>
      </c>
      <c r="AF6914">
        <v>1.04</v>
      </c>
      <c r="AH6914">
        <v>0.89</v>
      </c>
      <c r="AJ6914">
        <v>0.56000000000000005</v>
      </c>
      <c r="AL6914" t="s">
        <v>5918</v>
      </c>
      <c r="AN6914">
        <v>-4.3999999999999997E-2</v>
      </c>
      <c r="AO6914">
        <v>-0.185</v>
      </c>
      <c r="AQ6914">
        <v>5.2999999999999999E-2</v>
      </c>
      <c r="AR6914">
        <v>-43</v>
      </c>
      <c r="AS6914" t="s">
        <v>72</v>
      </c>
      <c r="BA6914" t="s">
        <v>68</v>
      </c>
    </row>
    <row r="6915" spans="1:53" x14ac:dyDescent="0.25">
      <c r="A6915">
        <v>6914</v>
      </c>
      <c r="C6915" t="s">
        <v>11495</v>
      </c>
      <c r="D6915">
        <v>169938</v>
      </c>
      <c r="E6915">
        <v>186843</v>
      </c>
      <c r="M6915">
        <v>18</v>
      </c>
      <c r="N6915">
        <v>21</v>
      </c>
      <c r="O6915">
        <v>51.7</v>
      </c>
      <c r="P6915" t="s">
        <v>58</v>
      </c>
      <c r="Q6915">
        <v>26</v>
      </c>
      <c r="R6915">
        <v>49</v>
      </c>
      <c r="S6915">
        <v>1</v>
      </c>
      <c r="T6915">
        <v>18</v>
      </c>
      <c r="U6915">
        <v>28</v>
      </c>
      <c r="V6915">
        <v>6.2</v>
      </c>
      <c r="W6915" t="s">
        <v>58</v>
      </c>
      <c r="X6915">
        <v>26</v>
      </c>
      <c r="Y6915">
        <v>45</v>
      </c>
      <c r="Z6915">
        <v>26</v>
      </c>
      <c r="AA6915">
        <v>6.47</v>
      </c>
      <c r="AB6915">
        <v>-7.15</v>
      </c>
      <c r="AC6915">
        <v>6.27</v>
      </c>
      <c r="AF6915">
        <v>0.16</v>
      </c>
      <c r="AL6915" t="s">
        <v>11496</v>
      </c>
      <c r="AN6915">
        <v>0</v>
      </c>
      <c r="AO6915">
        <v>-3.5999999999999997E-2</v>
      </c>
      <c r="AR6915">
        <v>-30</v>
      </c>
    </row>
    <row r="6916" spans="1:53" x14ac:dyDescent="0.25">
      <c r="A6916">
        <v>6915</v>
      </c>
      <c r="C6916" t="s">
        <v>11497</v>
      </c>
      <c r="D6916">
        <v>169943</v>
      </c>
      <c r="E6916">
        <v>229056</v>
      </c>
      <c r="M6916">
        <v>18</v>
      </c>
      <c r="N6916">
        <v>21</v>
      </c>
      <c r="O6916">
        <v>57.8</v>
      </c>
      <c r="P6916" t="s">
        <v>58</v>
      </c>
      <c r="Q6916">
        <v>43</v>
      </c>
      <c r="R6916">
        <v>54</v>
      </c>
      <c r="S6916">
        <v>31</v>
      </c>
      <c r="T6916">
        <v>18</v>
      </c>
      <c r="U6916">
        <v>29</v>
      </c>
      <c r="V6916">
        <v>12.9</v>
      </c>
      <c r="W6916" t="s">
        <v>58</v>
      </c>
      <c r="X6916">
        <v>43</v>
      </c>
      <c r="Y6916">
        <v>50</v>
      </c>
      <c r="Z6916">
        <v>45</v>
      </c>
      <c r="AA6916">
        <v>350.84</v>
      </c>
      <c r="AB6916">
        <v>-14.7</v>
      </c>
      <c r="AC6916">
        <v>6.36</v>
      </c>
      <c r="AF6916">
        <v>0.9</v>
      </c>
      <c r="AL6916" t="s">
        <v>143</v>
      </c>
      <c r="AN6916">
        <v>-2E-3</v>
      </c>
      <c r="AO6916">
        <v>2.8000000000000001E-2</v>
      </c>
      <c r="AR6916">
        <v>-9</v>
      </c>
    </row>
    <row r="6917" spans="1:53" x14ac:dyDescent="0.25">
      <c r="A6917">
        <v>6916</v>
      </c>
      <c r="B6917" t="s">
        <v>11498</v>
      </c>
      <c r="C6917" t="s">
        <v>11499</v>
      </c>
      <c r="D6917">
        <v>169978</v>
      </c>
      <c r="E6917">
        <v>254273</v>
      </c>
      <c r="L6917">
        <v>10889</v>
      </c>
      <c r="M6917">
        <v>18</v>
      </c>
      <c r="N6917">
        <v>22</v>
      </c>
      <c r="O6917">
        <v>2</v>
      </c>
      <c r="P6917" t="s">
        <v>58</v>
      </c>
      <c r="Q6917">
        <v>62</v>
      </c>
      <c r="R6917">
        <v>20</v>
      </c>
      <c r="S6917">
        <v>30</v>
      </c>
      <c r="T6917">
        <v>18</v>
      </c>
      <c r="U6917">
        <v>31</v>
      </c>
      <c r="V6917">
        <v>22.4</v>
      </c>
      <c r="W6917" t="s">
        <v>58</v>
      </c>
      <c r="X6917">
        <v>62</v>
      </c>
      <c r="Y6917">
        <v>16</v>
      </c>
      <c r="Z6917">
        <v>42</v>
      </c>
      <c r="AA6917">
        <v>332.82</v>
      </c>
      <c r="AB6917">
        <v>-21.56</v>
      </c>
      <c r="AC6917">
        <v>4.6399999999999997</v>
      </c>
      <c r="AF6917">
        <v>-0.11</v>
      </c>
      <c r="AH6917">
        <v>-0.39</v>
      </c>
      <c r="AL6917" t="s">
        <v>6392</v>
      </c>
      <c r="AN6917">
        <v>-3.0000000000000001E-3</v>
      </c>
      <c r="AO6917">
        <v>-4.4999999999999998E-2</v>
      </c>
      <c r="AR6917">
        <v>59</v>
      </c>
      <c r="AU6917">
        <v>91</v>
      </c>
      <c r="BA6917" t="s">
        <v>68</v>
      </c>
    </row>
    <row r="6918" spans="1:53" x14ac:dyDescent="0.25">
      <c r="A6918">
        <v>6917</v>
      </c>
      <c r="C6918" t="s">
        <v>11500</v>
      </c>
      <c r="D6918">
        <v>169981</v>
      </c>
      <c r="E6918">
        <v>86043</v>
      </c>
      <c r="F6918">
        <v>1479</v>
      </c>
      <c r="M6918">
        <v>18</v>
      </c>
      <c r="N6918">
        <v>22</v>
      </c>
      <c r="O6918">
        <v>7.3</v>
      </c>
      <c r="P6918" t="s">
        <v>54</v>
      </c>
      <c r="Q6918">
        <v>29</v>
      </c>
      <c r="R6918">
        <v>46</v>
      </c>
      <c r="S6918">
        <v>16</v>
      </c>
      <c r="T6918">
        <v>18</v>
      </c>
      <c r="U6918">
        <v>25</v>
      </c>
      <c r="V6918">
        <v>58.8</v>
      </c>
      <c r="W6918" t="s">
        <v>54</v>
      </c>
      <c r="X6918">
        <v>29</v>
      </c>
      <c r="Y6918">
        <v>49</v>
      </c>
      <c r="Z6918">
        <v>44</v>
      </c>
      <c r="AA6918">
        <v>57.76</v>
      </c>
      <c r="AB6918">
        <v>18.2</v>
      </c>
      <c r="AC6918">
        <v>5.83</v>
      </c>
      <c r="AF6918">
        <v>0.06</v>
      </c>
      <c r="AH6918">
        <v>0.09</v>
      </c>
      <c r="AJ6918">
        <v>0.04</v>
      </c>
      <c r="AL6918" t="s">
        <v>369</v>
      </c>
      <c r="AN6918">
        <v>2.5999999999999999E-2</v>
      </c>
      <c r="AO6918">
        <v>-2.1999999999999999E-2</v>
      </c>
      <c r="AR6918">
        <v>9</v>
      </c>
      <c r="AS6918" t="s">
        <v>105</v>
      </c>
      <c r="BA6918" t="s">
        <v>68</v>
      </c>
    </row>
    <row r="6919" spans="1:53" x14ac:dyDescent="0.25">
      <c r="A6919">
        <v>6918</v>
      </c>
      <c r="B6919" t="s">
        <v>11501</v>
      </c>
      <c r="C6919" t="s">
        <v>11502</v>
      </c>
      <c r="D6919">
        <v>169985</v>
      </c>
      <c r="E6919">
        <v>123497</v>
      </c>
      <c r="J6919">
        <v>11353</v>
      </c>
      <c r="L6919" t="s">
        <v>11503</v>
      </c>
      <c r="M6919">
        <v>18</v>
      </c>
      <c r="N6919">
        <v>22</v>
      </c>
      <c r="O6919">
        <v>5.5</v>
      </c>
      <c r="P6919" t="s">
        <v>54</v>
      </c>
      <c r="Q6919">
        <v>0</v>
      </c>
      <c r="R6919">
        <v>8</v>
      </c>
      <c r="S6919">
        <v>12</v>
      </c>
      <c r="T6919">
        <v>18</v>
      </c>
      <c r="U6919">
        <v>27</v>
      </c>
      <c r="V6919">
        <v>12.5</v>
      </c>
      <c r="W6919" t="s">
        <v>54</v>
      </c>
      <c r="X6919">
        <v>0</v>
      </c>
      <c r="Y6919">
        <v>11</v>
      </c>
      <c r="Z6919">
        <v>46</v>
      </c>
      <c r="AA6919">
        <v>30.34</v>
      </c>
      <c r="AB6919">
        <v>5.48</v>
      </c>
      <c r="AC6919">
        <v>5.21</v>
      </c>
      <c r="AF6919">
        <v>0.5</v>
      </c>
      <c r="AH6919">
        <v>0.21</v>
      </c>
      <c r="AJ6919">
        <v>0.38</v>
      </c>
      <c r="AL6919" t="s">
        <v>11504</v>
      </c>
      <c r="AN6919">
        <v>-8.0000000000000002E-3</v>
      </c>
      <c r="AO6919">
        <v>-2E-3</v>
      </c>
      <c r="AQ6919">
        <v>1.6E-2</v>
      </c>
      <c r="AR6919">
        <v>-23</v>
      </c>
      <c r="AS6919" t="s">
        <v>105</v>
      </c>
      <c r="AU6919">
        <v>270</v>
      </c>
      <c r="AW6919">
        <v>2.2999999999999998</v>
      </c>
      <c r="AX6919">
        <v>3.8</v>
      </c>
      <c r="AY6919" t="s">
        <v>86</v>
      </c>
      <c r="AZ6919">
        <v>3</v>
      </c>
      <c r="BA6919" t="s">
        <v>68</v>
      </c>
    </row>
    <row r="6920" spans="1:53" x14ac:dyDescent="0.25">
      <c r="A6920">
        <v>6919</v>
      </c>
      <c r="C6920" t="s">
        <v>11505</v>
      </c>
      <c r="D6920">
        <v>169990</v>
      </c>
      <c r="E6920">
        <v>161493</v>
      </c>
      <c r="G6920" t="s">
        <v>63</v>
      </c>
      <c r="H6920" t="s">
        <v>160</v>
      </c>
      <c r="L6920">
        <v>10835</v>
      </c>
      <c r="M6920">
        <v>18</v>
      </c>
      <c r="N6920">
        <v>22</v>
      </c>
      <c r="O6920">
        <v>6.4</v>
      </c>
      <c r="P6920" t="s">
        <v>58</v>
      </c>
      <c r="Q6920">
        <v>17</v>
      </c>
      <c r="R6920">
        <v>51</v>
      </c>
      <c r="S6920">
        <v>39</v>
      </c>
      <c r="T6920">
        <v>18</v>
      </c>
      <c r="U6920">
        <v>27</v>
      </c>
      <c r="V6920">
        <v>56.5</v>
      </c>
      <c r="W6920" t="s">
        <v>58</v>
      </c>
      <c r="X6920">
        <v>17</v>
      </c>
      <c r="Y6920">
        <v>48</v>
      </c>
      <c r="Z6920">
        <v>0</v>
      </c>
      <c r="AA6920">
        <v>14.45</v>
      </c>
      <c r="AB6920">
        <v>-3.02</v>
      </c>
      <c r="AC6920">
        <v>6.2</v>
      </c>
      <c r="AF6920">
        <v>0.01</v>
      </c>
      <c r="AH6920">
        <v>-0.3</v>
      </c>
      <c r="AL6920" t="s">
        <v>237</v>
      </c>
      <c r="AN6920">
        <v>-4.0000000000000001E-3</v>
      </c>
      <c r="AO6920">
        <v>7.0000000000000001E-3</v>
      </c>
      <c r="AR6920">
        <v>-35</v>
      </c>
      <c r="AS6920" t="s">
        <v>60</v>
      </c>
    </row>
    <row r="6921" spans="1:53" x14ac:dyDescent="0.25">
      <c r="A6921">
        <v>6920</v>
      </c>
      <c r="B6921" t="s">
        <v>11506</v>
      </c>
      <c r="C6921" t="s">
        <v>11507</v>
      </c>
      <c r="D6921">
        <v>170000</v>
      </c>
      <c r="E6921">
        <v>9084</v>
      </c>
      <c r="J6921">
        <v>11311</v>
      </c>
      <c r="L6921" t="s">
        <v>11508</v>
      </c>
      <c r="M6921">
        <v>18</v>
      </c>
      <c r="N6921">
        <v>22</v>
      </c>
      <c r="O6921">
        <v>11.4</v>
      </c>
      <c r="P6921" t="s">
        <v>54</v>
      </c>
      <c r="Q6921">
        <v>71</v>
      </c>
      <c r="R6921">
        <v>17</v>
      </c>
      <c r="S6921">
        <v>5</v>
      </c>
      <c r="T6921">
        <v>18</v>
      </c>
      <c r="U6921">
        <v>20</v>
      </c>
      <c r="V6921">
        <v>45.5</v>
      </c>
      <c r="W6921" t="s">
        <v>54</v>
      </c>
      <c r="X6921">
        <v>71</v>
      </c>
      <c r="Y6921">
        <v>20</v>
      </c>
      <c r="Z6921">
        <v>16</v>
      </c>
      <c r="AA6921">
        <v>101.88</v>
      </c>
      <c r="AB6921">
        <v>28.04</v>
      </c>
      <c r="AC6921">
        <v>4.22</v>
      </c>
      <c r="AF6921">
        <v>-0.1</v>
      </c>
      <c r="AH6921">
        <v>-0.33</v>
      </c>
      <c r="AJ6921">
        <v>-0.1</v>
      </c>
      <c r="AL6921" t="s">
        <v>11509</v>
      </c>
      <c r="AN6921">
        <v>-4.0000000000000001E-3</v>
      </c>
      <c r="AO6921">
        <v>0.04</v>
      </c>
      <c r="AQ6921">
        <v>1.2E-2</v>
      </c>
      <c r="AR6921">
        <v>-16</v>
      </c>
      <c r="AS6921" t="s">
        <v>66</v>
      </c>
      <c r="AU6921">
        <v>88</v>
      </c>
      <c r="AW6921">
        <v>1.7</v>
      </c>
      <c r="AX6921">
        <v>0.2</v>
      </c>
      <c r="AY6921" t="s">
        <v>86</v>
      </c>
      <c r="AZ6921">
        <v>3</v>
      </c>
      <c r="BA6921" t="s">
        <v>68</v>
      </c>
    </row>
    <row r="6922" spans="1:53" x14ac:dyDescent="0.25">
      <c r="A6922">
        <v>6921</v>
      </c>
      <c r="C6922" t="s">
        <v>11510</v>
      </c>
      <c r="D6922">
        <v>170040</v>
      </c>
      <c r="E6922">
        <v>210213</v>
      </c>
      <c r="M6922">
        <v>18</v>
      </c>
      <c r="N6922">
        <v>22</v>
      </c>
      <c r="O6922">
        <v>22.3</v>
      </c>
      <c r="P6922" t="s">
        <v>58</v>
      </c>
      <c r="Q6922">
        <v>38</v>
      </c>
      <c r="R6922">
        <v>54</v>
      </c>
      <c r="S6922">
        <v>49</v>
      </c>
      <c r="T6922">
        <v>18</v>
      </c>
      <c r="U6922">
        <v>29</v>
      </c>
      <c r="V6922">
        <v>16.8</v>
      </c>
      <c r="W6922" t="s">
        <v>58</v>
      </c>
      <c r="X6922">
        <v>38</v>
      </c>
      <c r="Y6922">
        <v>51</v>
      </c>
      <c r="Z6922">
        <v>4</v>
      </c>
      <c r="AA6922">
        <v>355.54</v>
      </c>
      <c r="AB6922">
        <v>-12.66</v>
      </c>
      <c r="AC6922">
        <v>6.63</v>
      </c>
      <c r="AF6922">
        <v>-0.02</v>
      </c>
      <c r="AL6922" t="s">
        <v>5057</v>
      </c>
      <c r="AN6922">
        <v>-4.0000000000000001E-3</v>
      </c>
      <c r="AO6922">
        <v>-7.0000000000000001E-3</v>
      </c>
      <c r="AR6922">
        <v>-28</v>
      </c>
    </row>
    <row r="6923" spans="1:53" x14ac:dyDescent="0.25">
      <c r="A6923">
        <v>6922</v>
      </c>
      <c r="C6923" t="s">
        <v>11511</v>
      </c>
      <c r="D6923">
        <v>170069</v>
      </c>
      <c r="E6923">
        <v>229064</v>
      </c>
      <c r="M6923">
        <v>18</v>
      </c>
      <c r="N6923">
        <v>22</v>
      </c>
      <c r="O6923">
        <v>24.6</v>
      </c>
      <c r="P6923" t="s">
        <v>58</v>
      </c>
      <c r="Q6923">
        <v>47</v>
      </c>
      <c r="R6923">
        <v>17</v>
      </c>
      <c r="S6923">
        <v>1</v>
      </c>
      <c r="T6923">
        <v>18</v>
      </c>
      <c r="U6923">
        <v>29</v>
      </c>
      <c r="V6923">
        <v>55.8</v>
      </c>
      <c r="W6923" t="s">
        <v>58</v>
      </c>
      <c r="X6923">
        <v>47</v>
      </c>
      <c r="Y6923">
        <v>13</v>
      </c>
      <c r="Z6923">
        <v>13</v>
      </c>
      <c r="AA6923">
        <v>347.68</v>
      </c>
      <c r="AB6923">
        <v>-16.14</v>
      </c>
      <c r="AC6923">
        <v>5.7</v>
      </c>
      <c r="AF6923">
        <v>1.26</v>
      </c>
      <c r="AL6923" t="s">
        <v>243</v>
      </c>
      <c r="AN6923">
        <v>1.2999999999999999E-2</v>
      </c>
      <c r="AO6923">
        <v>-3.0000000000000001E-3</v>
      </c>
      <c r="AR6923">
        <v>-18</v>
      </c>
    </row>
    <row r="6924" spans="1:53" x14ac:dyDescent="0.25">
      <c r="A6924">
        <v>6923</v>
      </c>
      <c r="B6924" t="s">
        <v>11512</v>
      </c>
      <c r="C6924" t="s">
        <v>11513</v>
      </c>
      <c r="D6924">
        <v>170073</v>
      </c>
      <c r="E6924">
        <v>30949</v>
      </c>
      <c r="J6924">
        <v>11336</v>
      </c>
      <c r="M6924">
        <v>18</v>
      </c>
      <c r="N6924">
        <v>22</v>
      </c>
      <c r="O6924">
        <v>26.9</v>
      </c>
      <c r="P6924" t="s">
        <v>54</v>
      </c>
      <c r="Q6924">
        <v>58</v>
      </c>
      <c r="R6924">
        <v>44</v>
      </c>
      <c r="S6924">
        <v>34</v>
      </c>
      <c r="T6924">
        <v>18</v>
      </c>
      <c r="U6924">
        <v>23</v>
      </c>
      <c r="V6924">
        <v>54.5</v>
      </c>
      <c r="W6924" t="s">
        <v>54</v>
      </c>
      <c r="X6924">
        <v>58</v>
      </c>
      <c r="Y6924">
        <v>48</v>
      </c>
      <c r="Z6924">
        <v>2</v>
      </c>
      <c r="AA6924">
        <v>87.88</v>
      </c>
      <c r="AB6924">
        <v>26.44</v>
      </c>
      <c r="AC6924">
        <v>4.9800000000000004</v>
      </c>
      <c r="AF6924">
        <v>0.08</v>
      </c>
      <c r="AH6924">
        <v>0.04</v>
      </c>
      <c r="AJ6924">
        <v>0.02</v>
      </c>
      <c r="AL6924" t="s">
        <v>176</v>
      </c>
      <c r="AN6924">
        <v>-3.9E-2</v>
      </c>
      <c r="AO6924">
        <v>0.06</v>
      </c>
      <c r="AQ6924">
        <v>3.5000000000000003E-2</v>
      </c>
      <c r="AR6924">
        <v>-15</v>
      </c>
      <c r="AS6924" t="s">
        <v>79</v>
      </c>
      <c r="AU6924">
        <v>175</v>
      </c>
      <c r="AW6924">
        <v>2.8</v>
      </c>
      <c r="AX6924">
        <v>3.8</v>
      </c>
      <c r="AY6924" t="s">
        <v>86</v>
      </c>
      <c r="AZ6924">
        <v>8</v>
      </c>
      <c r="BA6924" t="s">
        <v>68</v>
      </c>
    </row>
    <row r="6925" spans="1:53" x14ac:dyDescent="0.25">
      <c r="A6925">
        <v>6924</v>
      </c>
      <c r="C6925" t="s">
        <v>11514</v>
      </c>
      <c r="D6925">
        <v>170111</v>
      </c>
      <c r="E6925">
        <v>86060</v>
      </c>
      <c r="J6925">
        <v>11356</v>
      </c>
      <c r="M6925">
        <v>18</v>
      </c>
      <c r="N6925">
        <v>22</v>
      </c>
      <c r="O6925">
        <v>39.5</v>
      </c>
      <c r="P6925" t="s">
        <v>54</v>
      </c>
      <c r="Q6925">
        <v>26</v>
      </c>
      <c r="R6925">
        <v>23</v>
      </c>
      <c r="S6925">
        <v>22</v>
      </c>
      <c r="T6925">
        <v>18</v>
      </c>
      <c r="U6925">
        <v>26</v>
      </c>
      <c r="V6925">
        <v>40.9</v>
      </c>
      <c r="W6925" t="s">
        <v>54</v>
      </c>
      <c r="X6925">
        <v>26</v>
      </c>
      <c r="Y6925">
        <v>26</v>
      </c>
      <c r="Z6925">
        <v>58</v>
      </c>
      <c r="AA6925">
        <v>54.53</v>
      </c>
      <c r="AB6925">
        <v>16.8</v>
      </c>
      <c r="AC6925">
        <v>6.53</v>
      </c>
      <c r="AF6925">
        <v>-0.11</v>
      </c>
      <c r="AH6925">
        <v>-0.57999999999999996</v>
      </c>
      <c r="AL6925" t="s">
        <v>715</v>
      </c>
      <c r="AN6925">
        <v>-3.0000000000000001E-3</v>
      </c>
      <c r="AO6925">
        <v>0</v>
      </c>
      <c r="AR6925">
        <v>-18</v>
      </c>
      <c r="AS6925" t="s">
        <v>79</v>
      </c>
      <c r="AW6925">
        <v>2.7</v>
      </c>
      <c r="AX6925">
        <v>62.3</v>
      </c>
      <c r="AY6925" t="s">
        <v>56</v>
      </c>
      <c r="AZ6925">
        <v>3</v>
      </c>
      <c r="BA6925" t="s">
        <v>68</v>
      </c>
    </row>
    <row r="6926" spans="1:53" x14ac:dyDescent="0.25">
      <c r="A6926">
        <v>6925</v>
      </c>
      <c r="C6926" t="s">
        <v>11515</v>
      </c>
      <c r="D6926">
        <v>170137</v>
      </c>
      <c r="E6926">
        <v>123513</v>
      </c>
      <c r="G6926" t="s">
        <v>63</v>
      </c>
      <c r="M6926">
        <v>18</v>
      </c>
      <c r="N6926">
        <v>22</v>
      </c>
      <c r="O6926">
        <v>51.5</v>
      </c>
      <c r="P6926" t="s">
        <v>54</v>
      </c>
      <c r="Q6926">
        <v>3</v>
      </c>
      <c r="R6926">
        <v>41</v>
      </c>
      <c r="S6926">
        <v>15</v>
      </c>
      <c r="T6926">
        <v>18</v>
      </c>
      <c r="U6926">
        <v>27</v>
      </c>
      <c r="V6926">
        <v>50.3</v>
      </c>
      <c r="W6926" t="s">
        <v>54</v>
      </c>
      <c r="X6926">
        <v>3</v>
      </c>
      <c r="Y6926">
        <v>44</v>
      </c>
      <c r="Z6926">
        <v>55</v>
      </c>
      <c r="AA6926">
        <v>33.590000000000003</v>
      </c>
      <c r="AB6926">
        <v>6.96</v>
      </c>
      <c r="AC6926">
        <v>6.07</v>
      </c>
      <c r="AF6926">
        <v>1.62</v>
      </c>
      <c r="AH6926">
        <v>1.84</v>
      </c>
      <c r="AL6926" t="s">
        <v>204</v>
      </c>
      <c r="AN6926">
        <v>-5.0000000000000001E-3</v>
      </c>
      <c r="AO6926">
        <v>-5.0000000000000001E-3</v>
      </c>
      <c r="AR6926">
        <v>-19</v>
      </c>
    </row>
    <row r="6927" spans="1:53" x14ac:dyDescent="0.25">
      <c r="A6927">
        <v>6926</v>
      </c>
      <c r="C6927" t="s">
        <v>11516</v>
      </c>
      <c r="D6927">
        <v>170141</v>
      </c>
      <c r="E6927">
        <v>186863</v>
      </c>
      <c r="I6927" t="s">
        <v>77</v>
      </c>
      <c r="L6927">
        <v>10864</v>
      </c>
      <c r="M6927">
        <v>18</v>
      </c>
      <c r="N6927">
        <v>22</v>
      </c>
      <c r="O6927">
        <v>43.4</v>
      </c>
      <c r="P6927" t="s">
        <v>58</v>
      </c>
      <c r="Q6927">
        <v>26</v>
      </c>
      <c r="R6927">
        <v>38</v>
      </c>
      <c r="S6927">
        <v>40</v>
      </c>
      <c r="T6927">
        <v>18</v>
      </c>
      <c r="U6927">
        <v>28</v>
      </c>
      <c r="V6927">
        <v>57.4</v>
      </c>
      <c r="W6927" t="s">
        <v>58</v>
      </c>
      <c r="X6927">
        <v>26</v>
      </c>
      <c r="Y6927">
        <v>34</v>
      </c>
      <c r="Z6927">
        <v>54</v>
      </c>
      <c r="AA6927">
        <v>6.72</v>
      </c>
      <c r="AB6927">
        <v>-7.24</v>
      </c>
      <c r="AC6927">
        <v>6.5</v>
      </c>
      <c r="AF6927">
        <v>0.11</v>
      </c>
      <c r="AL6927" t="s">
        <v>1284</v>
      </c>
      <c r="AN6927">
        <v>3.0000000000000001E-3</v>
      </c>
      <c r="AO6927">
        <v>8.9999999999999993E-3</v>
      </c>
      <c r="AR6927">
        <v>-17</v>
      </c>
      <c r="AW6927">
        <v>1.7</v>
      </c>
      <c r="AX6927">
        <v>41.9</v>
      </c>
      <c r="BA6927" t="s">
        <v>68</v>
      </c>
    </row>
    <row r="6928" spans="1:53" x14ac:dyDescent="0.25">
      <c r="A6928">
        <v>6927</v>
      </c>
      <c r="B6928" t="s">
        <v>11517</v>
      </c>
      <c r="C6928" t="s">
        <v>11518</v>
      </c>
      <c r="D6928">
        <v>170153</v>
      </c>
      <c r="E6928">
        <v>9087</v>
      </c>
      <c r="F6928">
        <v>695</v>
      </c>
      <c r="I6928" t="s">
        <v>77</v>
      </c>
      <c r="L6928">
        <v>10749</v>
      </c>
      <c r="M6928">
        <v>18</v>
      </c>
      <c r="N6928">
        <v>22</v>
      </c>
      <c r="O6928">
        <v>51.5</v>
      </c>
      <c r="P6928" t="s">
        <v>54</v>
      </c>
      <c r="Q6928">
        <v>72</v>
      </c>
      <c r="R6928">
        <v>41</v>
      </c>
      <c r="S6928">
        <v>22</v>
      </c>
      <c r="T6928">
        <v>18</v>
      </c>
      <c r="U6928">
        <v>21</v>
      </c>
      <c r="V6928">
        <v>3.4</v>
      </c>
      <c r="W6928" t="s">
        <v>54</v>
      </c>
      <c r="X6928">
        <v>72</v>
      </c>
      <c r="Y6928">
        <v>43</v>
      </c>
      <c r="Z6928">
        <v>58</v>
      </c>
      <c r="AA6928">
        <v>103.46</v>
      </c>
      <c r="AB6928">
        <v>28.06</v>
      </c>
      <c r="AC6928">
        <v>3.57</v>
      </c>
      <c r="AF6928">
        <v>0.49</v>
      </c>
      <c r="AH6928">
        <v>-0.06</v>
      </c>
      <c r="AJ6928">
        <v>0.31</v>
      </c>
      <c r="AL6928" t="s">
        <v>150</v>
      </c>
      <c r="AN6928">
        <v>0.53200000000000003</v>
      </c>
      <c r="AO6928">
        <v>-0.35</v>
      </c>
      <c r="AQ6928">
        <v>0.12</v>
      </c>
      <c r="AR6928">
        <v>33</v>
      </c>
      <c r="AS6928" t="s">
        <v>195</v>
      </c>
      <c r="AU6928">
        <v>11</v>
      </c>
      <c r="AW6928">
        <v>2</v>
      </c>
      <c r="AX6928">
        <v>0.1</v>
      </c>
      <c r="AY6928" t="s">
        <v>68</v>
      </c>
      <c r="AZ6928">
        <v>4</v>
      </c>
      <c r="BA6928" t="s">
        <v>68</v>
      </c>
    </row>
    <row r="6929" spans="1:53" x14ac:dyDescent="0.25">
      <c r="A6929">
        <v>6928</v>
      </c>
      <c r="C6929" t="s">
        <v>11519</v>
      </c>
      <c r="D6929">
        <v>170200</v>
      </c>
      <c r="E6929">
        <v>123516</v>
      </c>
      <c r="I6929" t="s">
        <v>577</v>
      </c>
      <c r="M6929">
        <v>18</v>
      </c>
      <c r="N6929">
        <v>23</v>
      </c>
      <c r="O6929">
        <v>5.7</v>
      </c>
      <c r="P6929" t="s">
        <v>54</v>
      </c>
      <c r="Q6929">
        <v>6</v>
      </c>
      <c r="R6929">
        <v>7</v>
      </c>
      <c r="S6929">
        <v>58</v>
      </c>
      <c r="T6929">
        <v>18</v>
      </c>
      <c r="U6929">
        <v>27</v>
      </c>
      <c r="V6929">
        <v>58.8</v>
      </c>
      <c r="W6929" t="s">
        <v>54</v>
      </c>
      <c r="X6929">
        <v>6</v>
      </c>
      <c r="Y6929">
        <v>11</v>
      </c>
      <c r="Z6929">
        <v>39</v>
      </c>
      <c r="AA6929">
        <v>35.81</v>
      </c>
      <c r="AB6929">
        <v>8.0299999999999994</v>
      </c>
      <c r="AC6929">
        <v>5.73</v>
      </c>
      <c r="AF6929">
        <v>-0.03</v>
      </c>
      <c r="AH6929">
        <v>-0.35</v>
      </c>
      <c r="AL6929" t="s">
        <v>6672</v>
      </c>
      <c r="AN6929">
        <v>0</v>
      </c>
      <c r="AO6929">
        <v>-2.4E-2</v>
      </c>
      <c r="AR6929">
        <v>-12</v>
      </c>
      <c r="AS6929" t="s">
        <v>105</v>
      </c>
      <c r="AU6929">
        <v>30</v>
      </c>
      <c r="AX6929">
        <v>0.1</v>
      </c>
      <c r="BA6929" t="s">
        <v>68</v>
      </c>
    </row>
    <row r="6930" spans="1:53" x14ac:dyDescent="0.25">
      <c r="A6930">
        <v>6929</v>
      </c>
      <c r="C6930" t="s">
        <v>11520</v>
      </c>
      <c r="D6930">
        <v>170235</v>
      </c>
      <c r="E6930">
        <v>186873</v>
      </c>
      <c r="L6930" t="s">
        <v>11521</v>
      </c>
      <c r="M6930">
        <v>18</v>
      </c>
      <c r="N6930">
        <v>23</v>
      </c>
      <c r="O6930">
        <v>11.8</v>
      </c>
      <c r="P6930" t="s">
        <v>58</v>
      </c>
      <c r="Q6930">
        <v>25</v>
      </c>
      <c r="R6930">
        <v>19</v>
      </c>
      <c r="S6930">
        <v>12</v>
      </c>
      <c r="T6930">
        <v>18</v>
      </c>
      <c r="U6930">
        <v>29</v>
      </c>
      <c r="V6930">
        <v>22</v>
      </c>
      <c r="W6930" t="s">
        <v>58</v>
      </c>
      <c r="X6930">
        <v>25</v>
      </c>
      <c r="Y6930">
        <v>15</v>
      </c>
      <c r="Z6930">
        <v>23</v>
      </c>
      <c r="AA6930">
        <v>7.95</v>
      </c>
      <c r="AB6930">
        <v>-6.73</v>
      </c>
      <c r="AC6930">
        <v>6.59</v>
      </c>
      <c r="AF6930">
        <v>7.0000000000000007E-2</v>
      </c>
      <c r="AH6930">
        <v>-0.68</v>
      </c>
      <c r="AL6930" t="s">
        <v>11522</v>
      </c>
      <c r="AM6930" t="s">
        <v>104</v>
      </c>
      <c r="AN6930">
        <v>4.0000000000000001E-3</v>
      </c>
      <c r="AO6930">
        <v>-1E-3</v>
      </c>
      <c r="AR6930">
        <v>-4</v>
      </c>
      <c r="AU6930">
        <v>130</v>
      </c>
      <c r="BA6930" t="s">
        <v>68</v>
      </c>
    </row>
    <row r="6931" spans="1:53" x14ac:dyDescent="0.25">
      <c r="A6931">
        <v>6930</v>
      </c>
      <c r="B6931" t="s">
        <v>11523</v>
      </c>
      <c r="C6931" t="s">
        <v>11524</v>
      </c>
      <c r="D6931">
        <v>170296</v>
      </c>
      <c r="E6931">
        <v>161520</v>
      </c>
      <c r="F6931">
        <v>696</v>
      </c>
      <c r="M6931">
        <v>18</v>
      </c>
      <c r="N6931">
        <v>23</v>
      </c>
      <c r="O6931">
        <v>29.8</v>
      </c>
      <c r="P6931" t="s">
        <v>58</v>
      </c>
      <c r="Q6931">
        <v>14</v>
      </c>
      <c r="R6931">
        <v>37</v>
      </c>
      <c r="S6931">
        <v>47</v>
      </c>
      <c r="T6931">
        <v>18</v>
      </c>
      <c r="U6931">
        <v>29</v>
      </c>
      <c r="V6931">
        <v>11.9</v>
      </c>
      <c r="W6931" t="s">
        <v>58</v>
      </c>
      <c r="X6931">
        <v>14</v>
      </c>
      <c r="Y6931">
        <v>33</v>
      </c>
      <c r="Z6931">
        <v>57</v>
      </c>
      <c r="AA6931">
        <v>17.46</v>
      </c>
      <c r="AB6931">
        <v>-1.79</v>
      </c>
      <c r="AC6931">
        <v>4.7</v>
      </c>
      <c r="AF6931">
        <v>0.06</v>
      </c>
      <c r="AH6931">
        <v>0.06</v>
      </c>
      <c r="AJ6931">
        <v>0.05</v>
      </c>
      <c r="AL6931" t="s">
        <v>3444</v>
      </c>
      <c r="AN6931">
        <v>3.0000000000000001E-3</v>
      </c>
      <c r="AO6931">
        <v>-2E-3</v>
      </c>
      <c r="AQ6931">
        <v>2.5000000000000001E-2</v>
      </c>
      <c r="AR6931">
        <v>-41</v>
      </c>
      <c r="AS6931" t="s">
        <v>72</v>
      </c>
      <c r="AU6931">
        <v>223</v>
      </c>
    </row>
    <row r="6932" spans="1:53" x14ac:dyDescent="0.25">
      <c r="A6932">
        <v>6931</v>
      </c>
      <c r="C6932" t="s">
        <v>11525</v>
      </c>
      <c r="D6932">
        <v>170384</v>
      </c>
      <c r="E6932">
        <v>229080</v>
      </c>
      <c r="M6932">
        <v>18</v>
      </c>
      <c r="N6932">
        <v>23</v>
      </c>
      <c r="O6932">
        <v>56.3</v>
      </c>
      <c r="P6932" t="s">
        <v>58</v>
      </c>
      <c r="Q6932">
        <v>41</v>
      </c>
      <c r="R6932">
        <v>58</v>
      </c>
      <c r="S6932">
        <v>46</v>
      </c>
      <c r="T6932">
        <v>18</v>
      </c>
      <c r="U6932">
        <v>31</v>
      </c>
      <c r="V6932">
        <v>3</v>
      </c>
      <c r="W6932" t="s">
        <v>58</v>
      </c>
      <c r="X6932">
        <v>41</v>
      </c>
      <c r="Y6932">
        <v>54</v>
      </c>
      <c r="Z6932">
        <v>49</v>
      </c>
      <c r="AA6932">
        <v>352.81</v>
      </c>
      <c r="AB6932">
        <v>-14.23</v>
      </c>
      <c r="AC6932">
        <v>6.04</v>
      </c>
      <c r="AF6932">
        <v>0.14000000000000001</v>
      </c>
      <c r="AL6932" t="s">
        <v>575</v>
      </c>
      <c r="AN6932">
        <v>0</v>
      </c>
      <c r="AO6932">
        <v>-2.1999999999999999E-2</v>
      </c>
      <c r="AR6932">
        <v>-14</v>
      </c>
    </row>
    <row r="6933" spans="1:53" x14ac:dyDescent="0.25">
      <c r="A6933">
        <v>6932</v>
      </c>
      <c r="C6933" t="s">
        <v>11526</v>
      </c>
      <c r="D6933">
        <v>170397</v>
      </c>
      <c r="E6933">
        <v>161528</v>
      </c>
      <c r="L6933" t="s">
        <v>11527</v>
      </c>
      <c r="M6933">
        <v>18</v>
      </c>
      <c r="N6933">
        <v>24</v>
      </c>
      <c r="O6933">
        <v>4.5999999999999996</v>
      </c>
      <c r="P6933" t="s">
        <v>58</v>
      </c>
      <c r="Q6933">
        <v>14</v>
      </c>
      <c r="R6933">
        <v>38</v>
      </c>
      <c r="S6933">
        <v>51</v>
      </c>
      <c r="T6933">
        <v>18</v>
      </c>
      <c r="U6933">
        <v>29</v>
      </c>
      <c r="V6933">
        <v>46.8</v>
      </c>
      <c r="W6933" t="s">
        <v>58</v>
      </c>
      <c r="X6933">
        <v>14</v>
      </c>
      <c r="Y6933">
        <v>34</v>
      </c>
      <c r="Z6933">
        <v>54</v>
      </c>
      <c r="AA6933">
        <v>17.510000000000002</v>
      </c>
      <c r="AB6933">
        <v>-1.92</v>
      </c>
      <c r="AC6933">
        <v>5.96</v>
      </c>
      <c r="AF6933">
        <v>-0.04</v>
      </c>
      <c r="AH6933">
        <v>-0.14000000000000001</v>
      </c>
      <c r="AL6933" t="s">
        <v>5646</v>
      </c>
      <c r="AN6933">
        <v>2.1000000000000001E-2</v>
      </c>
      <c r="AO6933">
        <v>2.5000000000000001E-2</v>
      </c>
      <c r="AR6933">
        <v>-16</v>
      </c>
      <c r="AS6933" t="s">
        <v>60</v>
      </c>
      <c r="AU6933">
        <v>46</v>
      </c>
      <c r="BA6933" t="s">
        <v>68</v>
      </c>
    </row>
    <row r="6934" spans="1:53" x14ac:dyDescent="0.25">
      <c r="A6934">
        <v>6933</v>
      </c>
      <c r="C6934" t="s">
        <v>11528</v>
      </c>
      <c r="D6934">
        <v>170433</v>
      </c>
      <c r="E6934">
        <v>161540</v>
      </c>
      <c r="M6934">
        <v>18</v>
      </c>
      <c r="N6934">
        <v>24</v>
      </c>
      <c r="O6934">
        <v>19.100000000000001</v>
      </c>
      <c r="P6934" t="s">
        <v>58</v>
      </c>
      <c r="Q6934">
        <v>18</v>
      </c>
      <c r="R6934">
        <v>47</v>
      </c>
      <c r="S6934">
        <v>32</v>
      </c>
      <c r="T6934">
        <v>18</v>
      </c>
      <c r="U6934">
        <v>30</v>
      </c>
      <c r="V6934">
        <v>11.9</v>
      </c>
      <c r="W6934" t="s">
        <v>58</v>
      </c>
      <c r="X6934">
        <v>18</v>
      </c>
      <c r="Y6934">
        <v>43</v>
      </c>
      <c r="Z6934">
        <v>44</v>
      </c>
      <c r="AA6934">
        <v>13.88</v>
      </c>
      <c r="AB6934">
        <v>-3.92</v>
      </c>
      <c r="AC6934">
        <v>5.66</v>
      </c>
      <c r="AF6934">
        <v>1.06</v>
      </c>
      <c r="AL6934" t="s">
        <v>897</v>
      </c>
      <c r="AN6934">
        <v>3.7999999999999999E-2</v>
      </c>
      <c r="AO6934">
        <v>-9.5000000000000001E-2</v>
      </c>
      <c r="AQ6934">
        <v>1.0999999999999999E-2</v>
      </c>
      <c r="AR6934">
        <v>-1</v>
      </c>
    </row>
    <row r="6935" spans="1:53" x14ac:dyDescent="0.25">
      <c r="A6935">
        <v>6934</v>
      </c>
      <c r="B6935" t="s">
        <v>11529</v>
      </c>
      <c r="C6935" t="s">
        <v>11530</v>
      </c>
      <c r="D6935">
        <v>170465</v>
      </c>
      <c r="E6935">
        <v>229092</v>
      </c>
      <c r="M6935">
        <v>18</v>
      </c>
      <c r="N6935">
        <v>24</v>
      </c>
      <c r="O6935">
        <v>20.9</v>
      </c>
      <c r="P6935" t="s">
        <v>58</v>
      </c>
      <c r="Q6935">
        <v>45</v>
      </c>
      <c r="R6935">
        <v>58</v>
      </c>
      <c r="S6935">
        <v>55</v>
      </c>
      <c r="T6935">
        <v>18</v>
      </c>
      <c r="U6935">
        <v>31</v>
      </c>
      <c r="V6935">
        <v>45.4</v>
      </c>
      <c r="W6935" t="s">
        <v>58</v>
      </c>
      <c r="X6935">
        <v>45</v>
      </c>
      <c r="Y6935">
        <v>54</v>
      </c>
      <c r="Z6935">
        <v>54</v>
      </c>
      <c r="AA6935">
        <v>349.06</v>
      </c>
      <c r="AB6935">
        <v>-15.93</v>
      </c>
      <c r="AC6935">
        <v>4.96</v>
      </c>
      <c r="AF6935">
        <v>-0.11</v>
      </c>
      <c r="AH6935">
        <v>-0.42</v>
      </c>
      <c r="AL6935" t="s">
        <v>2244</v>
      </c>
      <c r="AN6935">
        <v>-8.0000000000000002E-3</v>
      </c>
      <c r="AO6935">
        <v>-3.2000000000000001E-2</v>
      </c>
      <c r="AR6935">
        <v>7</v>
      </c>
      <c r="AS6935" t="s">
        <v>66</v>
      </c>
      <c r="AU6935">
        <v>33</v>
      </c>
      <c r="BA6935" t="s">
        <v>68</v>
      </c>
    </row>
    <row r="6936" spans="1:53" x14ac:dyDescent="0.25">
      <c r="A6936">
        <v>6935</v>
      </c>
      <c r="B6936" t="s">
        <v>11531</v>
      </c>
      <c r="C6936" t="s">
        <v>11532</v>
      </c>
      <c r="D6936">
        <v>170474</v>
      </c>
      <c r="E6936">
        <v>142348</v>
      </c>
      <c r="F6936">
        <v>1480</v>
      </c>
      <c r="M6936">
        <v>18</v>
      </c>
      <c r="N6936">
        <v>24</v>
      </c>
      <c r="O6936">
        <v>28.7</v>
      </c>
      <c r="P6936" t="s">
        <v>58</v>
      </c>
      <c r="Q6936">
        <v>2</v>
      </c>
      <c r="R6936">
        <v>3</v>
      </c>
      <c r="S6936">
        <v>0</v>
      </c>
      <c r="T6936">
        <v>18</v>
      </c>
      <c r="U6936">
        <v>29</v>
      </c>
      <c r="V6936">
        <v>41</v>
      </c>
      <c r="W6936" t="s">
        <v>58</v>
      </c>
      <c r="X6936">
        <v>1</v>
      </c>
      <c r="Y6936">
        <v>59</v>
      </c>
      <c r="Z6936">
        <v>7</v>
      </c>
      <c r="AA6936">
        <v>28.68</v>
      </c>
      <c r="AB6936">
        <v>3.93</v>
      </c>
      <c r="AC6936">
        <v>5.39</v>
      </c>
      <c r="AF6936">
        <v>0.96</v>
      </c>
      <c r="AH6936">
        <v>0.76</v>
      </c>
      <c r="AJ6936">
        <v>0.48</v>
      </c>
      <c r="AL6936" t="s">
        <v>114</v>
      </c>
      <c r="AN6936">
        <v>3.2000000000000001E-2</v>
      </c>
      <c r="AO6936">
        <v>-3.3000000000000002E-2</v>
      </c>
      <c r="AQ6936">
        <v>1.2999999999999999E-2</v>
      </c>
      <c r="AR6936">
        <v>28</v>
      </c>
      <c r="AS6936" t="s">
        <v>280</v>
      </c>
      <c r="AT6936" t="s">
        <v>67</v>
      </c>
      <c r="AU6936">
        <v>17</v>
      </c>
      <c r="BA6936" t="s">
        <v>68</v>
      </c>
    </row>
    <row r="6937" spans="1:53" x14ac:dyDescent="0.25">
      <c r="A6937">
        <v>6936</v>
      </c>
      <c r="C6937" t="s">
        <v>11533</v>
      </c>
      <c r="D6937">
        <v>170479</v>
      </c>
      <c r="E6937">
        <v>210257</v>
      </c>
      <c r="I6937" t="s">
        <v>77</v>
      </c>
      <c r="M6937">
        <v>18</v>
      </c>
      <c r="N6937">
        <v>24</v>
      </c>
      <c r="O6937">
        <v>31.2</v>
      </c>
      <c r="P6937" t="s">
        <v>58</v>
      </c>
      <c r="Q6937">
        <v>33</v>
      </c>
      <c r="R6937">
        <v>3</v>
      </c>
      <c r="S6937">
        <v>19</v>
      </c>
      <c r="T6937">
        <v>18</v>
      </c>
      <c r="U6937">
        <v>31</v>
      </c>
      <c r="V6937">
        <v>4.8</v>
      </c>
      <c r="W6937" t="s">
        <v>58</v>
      </c>
      <c r="X6937">
        <v>32</v>
      </c>
      <c r="Y6937">
        <v>59</v>
      </c>
      <c r="Z6937">
        <v>21</v>
      </c>
      <c r="AA6937">
        <v>1.1100000000000001</v>
      </c>
      <c r="AB6937">
        <v>-10.49</v>
      </c>
      <c r="AC6937">
        <v>5.34</v>
      </c>
      <c r="AF6937">
        <v>0.16</v>
      </c>
      <c r="AH6937">
        <v>7.0000000000000007E-2</v>
      </c>
      <c r="AL6937" t="s">
        <v>754</v>
      </c>
      <c r="AN6937">
        <v>-1E-3</v>
      </c>
      <c r="AO6937">
        <v>-4.4999999999999998E-2</v>
      </c>
      <c r="AQ6937">
        <v>2.3E-2</v>
      </c>
      <c r="AR6937">
        <v>9</v>
      </c>
      <c r="AU6937">
        <v>120</v>
      </c>
      <c r="AW6937">
        <v>4.5</v>
      </c>
      <c r="AX6937">
        <v>3.4</v>
      </c>
      <c r="AY6937" t="s">
        <v>86</v>
      </c>
      <c r="AZ6937">
        <v>3</v>
      </c>
      <c r="BA6937" t="s">
        <v>68</v>
      </c>
    </row>
    <row r="6938" spans="1:53" x14ac:dyDescent="0.25">
      <c r="A6938">
        <v>6937</v>
      </c>
      <c r="C6938" t="s">
        <v>11534</v>
      </c>
      <c r="D6938">
        <v>170521</v>
      </c>
      <c r="E6938">
        <v>229094</v>
      </c>
      <c r="M6938">
        <v>18</v>
      </c>
      <c r="N6938">
        <v>24</v>
      </c>
      <c r="O6938">
        <v>42.8</v>
      </c>
      <c r="P6938" t="s">
        <v>58</v>
      </c>
      <c r="Q6938">
        <v>43</v>
      </c>
      <c r="R6938">
        <v>34</v>
      </c>
      <c r="S6938">
        <v>33</v>
      </c>
      <c r="T6938">
        <v>18</v>
      </c>
      <c r="U6938">
        <v>31</v>
      </c>
      <c r="V6938">
        <v>56.2</v>
      </c>
      <c r="W6938" t="s">
        <v>58</v>
      </c>
      <c r="X6938">
        <v>43</v>
      </c>
      <c r="Y6938">
        <v>30</v>
      </c>
      <c r="Z6938">
        <v>28</v>
      </c>
      <c r="AA6938">
        <v>351.37</v>
      </c>
      <c r="AB6938">
        <v>-15.01</v>
      </c>
      <c r="AC6938">
        <v>5.72</v>
      </c>
      <c r="AF6938">
        <v>1.34</v>
      </c>
      <c r="AL6938" t="s">
        <v>243</v>
      </c>
      <c r="AN6938">
        <v>-5.0000000000000001E-3</v>
      </c>
      <c r="AO6938">
        <v>-1.9E-2</v>
      </c>
      <c r="AR6938">
        <v>7</v>
      </c>
    </row>
    <row r="6939" spans="1:53" x14ac:dyDescent="0.25">
      <c r="A6939">
        <v>6938</v>
      </c>
      <c r="B6939" t="s">
        <v>11535</v>
      </c>
      <c r="C6939" t="s">
        <v>11536</v>
      </c>
      <c r="D6939">
        <v>170523</v>
      </c>
      <c r="E6939">
        <v>229095</v>
      </c>
      <c r="M6939">
        <v>18</v>
      </c>
      <c r="N6939">
        <v>24</v>
      </c>
      <c r="O6939">
        <v>38.200000000000003</v>
      </c>
      <c r="P6939" t="s">
        <v>58</v>
      </c>
      <c r="Q6939">
        <v>45</v>
      </c>
      <c r="R6939">
        <v>49</v>
      </c>
      <c r="S6939">
        <v>33</v>
      </c>
      <c r="T6939">
        <v>18</v>
      </c>
      <c r="U6939">
        <v>32</v>
      </c>
      <c r="V6939">
        <v>2</v>
      </c>
      <c r="W6939" t="s">
        <v>58</v>
      </c>
      <c r="X6939">
        <v>45</v>
      </c>
      <c r="Y6939">
        <v>45</v>
      </c>
      <c r="Z6939">
        <v>26</v>
      </c>
      <c r="AA6939">
        <v>349.23</v>
      </c>
      <c r="AB6939">
        <v>-15.91</v>
      </c>
      <c r="AC6939">
        <v>5.07</v>
      </c>
      <c r="AF6939">
        <v>-0.14000000000000001</v>
      </c>
      <c r="AH6939">
        <v>-0.56000000000000005</v>
      </c>
      <c r="AL6939" t="s">
        <v>1165</v>
      </c>
      <c r="AN6939">
        <v>4.0000000000000001E-3</v>
      </c>
      <c r="AO6939">
        <v>-8.0000000000000002E-3</v>
      </c>
      <c r="AR6939">
        <v>8</v>
      </c>
      <c r="AS6939" t="s">
        <v>66</v>
      </c>
      <c r="AU6939">
        <v>24</v>
      </c>
      <c r="BA6939" t="s">
        <v>68</v>
      </c>
    </row>
    <row r="6940" spans="1:53" x14ac:dyDescent="0.25">
      <c r="A6940">
        <v>6939</v>
      </c>
      <c r="C6940" t="s">
        <v>11537</v>
      </c>
      <c r="D6940">
        <v>170525</v>
      </c>
      <c r="E6940">
        <v>245547</v>
      </c>
      <c r="M6940">
        <v>18</v>
      </c>
      <c r="N6940">
        <v>24</v>
      </c>
      <c r="O6940">
        <v>43.3</v>
      </c>
      <c r="P6940" t="s">
        <v>58</v>
      </c>
      <c r="Q6940">
        <v>58</v>
      </c>
      <c r="R6940">
        <v>46</v>
      </c>
      <c r="S6940">
        <v>35</v>
      </c>
      <c r="T6940">
        <v>18</v>
      </c>
      <c r="U6940">
        <v>33</v>
      </c>
      <c r="V6940">
        <v>29.5</v>
      </c>
      <c r="W6940" t="s">
        <v>58</v>
      </c>
      <c r="X6940">
        <v>58</v>
      </c>
      <c r="Y6940">
        <v>42</v>
      </c>
      <c r="Z6940">
        <v>33</v>
      </c>
      <c r="AA6940">
        <v>336.54</v>
      </c>
      <c r="AB6940">
        <v>-20.7</v>
      </c>
      <c r="AC6940">
        <v>6.44</v>
      </c>
      <c r="AF6940">
        <v>0.68</v>
      </c>
      <c r="AH6940">
        <v>0.18</v>
      </c>
      <c r="AL6940" t="s">
        <v>622</v>
      </c>
      <c r="AN6940">
        <v>2.7E-2</v>
      </c>
      <c r="AO6940">
        <v>-0.124</v>
      </c>
      <c r="AR6940">
        <v>33</v>
      </c>
      <c r="BA6940" t="s">
        <v>68</v>
      </c>
    </row>
    <row r="6941" spans="1:53" x14ac:dyDescent="0.25">
      <c r="A6941">
        <v>6940</v>
      </c>
      <c r="C6941" t="s">
        <v>11538</v>
      </c>
      <c r="D6941">
        <v>170547</v>
      </c>
      <c r="E6941">
        <v>142353</v>
      </c>
      <c r="F6941">
        <v>3468</v>
      </c>
      <c r="M6941">
        <v>18</v>
      </c>
      <c r="N6941">
        <v>24</v>
      </c>
      <c r="O6941">
        <v>53.5</v>
      </c>
      <c r="P6941" t="s">
        <v>58</v>
      </c>
      <c r="Q6941">
        <v>5</v>
      </c>
      <c r="R6941">
        <v>47</v>
      </c>
      <c r="S6941">
        <v>26</v>
      </c>
      <c r="T6941">
        <v>18</v>
      </c>
      <c r="U6941">
        <v>30</v>
      </c>
      <c r="V6941">
        <v>14.3</v>
      </c>
      <c r="W6941" t="s">
        <v>58</v>
      </c>
      <c r="X6941">
        <v>5</v>
      </c>
      <c r="Y6941">
        <v>43</v>
      </c>
      <c r="Z6941">
        <v>27</v>
      </c>
      <c r="AA6941">
        <v>25.42</v>
      </c>
      <c r="AB6941">
        <v>2.08</v>
      </c>
      <c r="AC6941">
        <v>6.28</v>
      </c>
      <c r="AF6941">
        <v>0.95</v>
      </c>
      <c r="AH6941">
        <v>0.65</v>
      </c>
      <c r="AL6941" t="s">
        <v>214</v>
      </c>
      <c r="AN6941">
        <v>4.0000000000000001E-3</v>
      </c>
      <c r="AO6941">
        <v>-1.7999999999999999E-2</v>
      </c>
      <c r="AR6941">
        <v>27</v>
      </c>
      <c r="AS6941" t="s">
        <v>105</v>
      </c>
      <c r="BA6941" t="s">
        <v>68</v>
      </c>
    </row>
    <row r="6942" spans="1:53" x14ac:dyDescent="0.25">
      <c r="A6942">
        <v>6941</v>
      </c>
      <c r="C6942" t="s">
        <v>11539</v>
      </c>
      <c r="D6942">
        <v>170580</v>
      </c>
      <c r="E6942">
        <v>123571</v>
      </c>
      <c r="F6942">
        <v>3469</v>
      </c>
      <c r="J6942">
        <v>11399</v>
      </c>
      <c r="M6942">
        <v>18</v>
      </c>
      <c r="N6942">
        <v>25</v>
      </c>
      <c r="O6942">
        <v>7</v>
      </c>
      <c r="P6942" t="s">
        <v>54</v>
      </c>
      <c r="Q6942">
        <v>3</v>
      </c>
      <c r="R6942">
        <v>59</v>
      </c>
      <c r="S6942">
        <v>55</v>
      </c>
      <c r="T6942">
        <v>18</v>
      </c>
      <c r="U6942">
        <v>30</v>
      </c>
      <c r="V6942">
        <v>5.0999999999999996</v>
      </c>
      <c r="W6942" t="s">
        <v>54</v>
      </c>
      <c r="X6942">
        <v>4</v>
      </c>
      <c r="Y6942">
        <v>3</v>
      </c>
      <c r="Z6942">
        <v>55</v>
      </c>
      <c r="AA6942">
        <v>34.130000000000003</v>
      </c>
      <c r="AB6942">
        <v>6.6</v>
      </c>
      <c r="AC6942">
        <v>6.69</v>
      </c>
      <c r="AF6942">
        <v>0.11</v>
      </c>
      <c r="AH6942">
        <v>-0.51</v>
      </c>
      <c r="AL6942" t="s">
        <v>162</v>
      </c>
      <c r="AN6942">
        <v>0</v>
      </c>
      <c r="AO6942">
        <v>-8.9999999999999993E-3</v>
      </c>
      <c r="AR6942">
        <v>-22</v>
      </c>
      <c r="AU6942">
        <v>95</v>
      </c>
      <c r="AW6942">
        <v>4.2</v>
      </c>
      <c r="AX6942">
        <v>20.100000000000001</v>
      </c>
      <c r="AY6942" t="s">
        <v>86</v>
      </c>
      <c r="AZ6942">
        <v>5</v>
      </c>
      <c r="BA6942" t="s">
        <v>68</v>
      </c>
    </row>
    <row r="6943" spans="1:53" x14ac:dyDescent="0.25">
      <c r="A6943">
        <v>6942</v>
      </c>
      <c r="C6943" t="s">
        <v>11540</v>
      </c>
      <c r="D6943">
        <v>170642</v>
      </c>
      <c r="E6943">
        <v>210277</v>
      </c>
      <c r="M6943">
        <v>18</v>
      </c>
      <c r="N6943">
        <v>25</v>
      </c>
      <c r="O6943">
        <v>23.4</v>
      </c>
      <c r="P6943" t="s">
        <v>58</v>
      </c>
      <c r="Q6943">
        <v>39</v>
      </c>
      <c r="R6943">
        <v>46</v>
      </c>
      <c r="S6943">
        <v>22</v>
      </c>
      <c r="T6943">
        <v>18</v>
      </c>
      <c r="U6943">
        <v>32</v>
      </c>
      <c r="V6943">
        <v>21.4</v>
      </c>
      <c r="W6943" t="s">
        <v>58</v>
      </c>
      <c r="X6943">
        <v>39</v>
      </c>
      <c r="Y6943">
        <v>42</v>
      </c>
      <c r="Z6943">
        <v>14</v>
      </c>
      <c r="AA6943">
        <v>354.99</v>
      </c>
      <c r="AB6943">
        <v>-13.55</v>
      </c>
      <c r="AC6943">
        <v>5.16</v>
      </c>
      <c r="AF6943">
        <v>0.08</v>
      </c>
      <c r="AL6943" t="s">
        <v>3444</v>
      </c>
      <c r="AN6943">
        <v>3.5999999999999997E-2</v>
      </c>
      <c r="AO6943">
        <v>-0.04</v>
      </c>
      <c r="AQ6943">
        <v>2.1999999999999999E-2</v>
      </c>
      <c r="AR6943">
        <v>-6</v>
      </c>
      <c r="AU6943">
        <v>151</v>
      </c>
    </row>
    <row r="6944" spans="1:53" x14ac:dyDescent="0.25">
      <c r="A6944">
        <v>6943</v>
      </c>
      <c r="C6944" t="s">
        <v>11541</v>
      </c>
      <c r="D6944">
        <v>170650</v>
      </c>
      <c r="E6944">
        <v>86115</v>
      </c>
      <c r="M6944">
        <v>18</v>
      </c>
      <c r="N6944">
        <v>25</v>
      </c>
      <c r="O6944">
        <v>26.9</v>
      </c>
      <c r="P6944" t="s">
        <v>54</v>
      </c>
      <c r="Q6944">
        <v>23</v>
      </c>
      <c r="R6944">
        <v>47</v>
      </c>
      <c r="S6944">
        <v>58</v>
      </c>
      <c r="T6944">
        <v>18</v>
      </c>
      <c r="U6944">
        <v>29</v>
      </c>
      <c r="V6944">
        <v>35.700000000000003</v>
      </c>
      <c r="W6944" t="s">
        <v>54</v>
      </c>
      <c r="X6944">
        <v>23</v>
      </c>
      <c r="Y6944">
        <v>51</v>
      </c>
      <c r="Z6944">
        <v>58</v>
      </c>
      <c r="AA6944">
        <v>52.32</v>
      </c>
      <c r="AB6944">
        <v>15.19</v>
      </c>
      <c r="AC6944">
        <v>5.9</v>
      </c>
      <c r="AF6944">
        <v>-0.1</v>
      </c>
      <c r="AH6944">
        <v>-0.51</v>
      </c>
      <c r="AL6944" t="s">
        <v>2244</v>
      </c>
      <c r="AN6944">
        <v>0</v>
      </c>
      <c r="AO6944">
        <v>-7.0000000000000001E-3</v>
      </c>
      <c r="AR6944">
        <v>-17</v>
      </c>
      <c r="AS6944" t="s">
        <v>79</v>
      </c>
      <c r="AU6944">
        <v>200</v>
      </c>
    </row>
    <row r="6945" spans="1:53" x14ac:dyDescent="0.25">
      <c r="A6945">
        <v>6944</v>
      </c>
      <c r="C6945" t="s">
        <v>11542</v>
      </c>
      <c r="D6945">
        <v>170680</v>
      </c>
      <c r="E6945">
        <v>161564</v>
      </c>
      <c r="J6945">
        <v>11411</v>
      </c>
      <c r="M6945">
        <v>18</v>
      </c>
      <c r="N6945">
        <v>25</v>
      </c>
      <c r="O6945">
        <v>34.700000000000003</v>
      </c>
      <c r="P6945" t="s">
        <v>58</v>
      </c>
      <c r="Q6945">
        <v>18</v>
      </c>
      <c r="R6945">
        <v>28</v>
      </c>
      <c r="S6945">
        <v>16</v>
      </c>
      <c r="T6945">
        <v>18</v>
      </c>
      <c r="U6945">
        <v>31</v>
      </c>
      <c r="V6945">
        <v>26.3</v>
      </c>
      <c r="W6945" t="s">
        <v>58</v>
      </c>
      <c r="X6945">
        <v>18</v>
      </c>
      <c r="Y6945">
        <v>24</v>
      </c>
      <c r="Z6945">
        <v>10</v>
      </c>
      <c r="AA6945">
        <v>14.3</v>
      </c>
      <c r="AB6945">
        <v>-4.03</v>
      </c>
      <c r="AC6945">
        <v>5.14</v>
      </c>
      <c r="AF6945">
        <v>0</v>
      </c>
      <c r="AL6945" t="s">
        <v>2993</v>
      </c>
      <c r="AN6945">
        <v>-3.0000000000000001E-3</v>
      </c>
      <c r="AO6945">
        <v>-2.5000000000000001E-2</v>
      </c>
      <c r="AQ6945">
        <v>1.7000000000000001E-2</v>
      </c>
      <c r="AR6945">
        <v>-37</v>
      </c>
      <c r="AS6945" t="s">
        <v>60</v>
      </c>
      <c r="AU6945">
        <v>213</v>
      </c>
      <c r="AW6945">
        <v>8.9</v>
      </c>
      <c r="AX6945">
        <v>25.2</v>
      </c>
      <c r="BA6945" t="s">
        <v>68</v>
      </c>
    </row>
    <row r="6946" spans="1:53" x14ac:dyDescent="0.25">
      <c r="A6946">
        <v>6945</v>
      </c>
      <c r="B6946" t="s">
        <v>11543</v>
      </c>
      <c r="C6946" t="s">
        <v>11544</v>
      </c>
      <c r="D6946">
        <v>170693</v>
      </c>
      <c r="E6946">
        <v>17888</v>
      </c>
      <c r="F6946">
        <v>3465</v>
      </c>
      <c r="G6946" t="s">
        <v>63</v>
      </c>
      <c r="M6946">
        <v>18</v>
      </c>
      <c r="N6946">
        <v>25</v>
      </c>
      <c r="O6946">
        <v>41.8</v>
      </c>
      <c r="P6946" t="s">
        <v>54</v>
      </c>
      <c r="Q6946">
        <v>65</v>
      </c>
      <c r="R6946">
        <v>30</v>
      </c>
      <c r="S6946">
        <v>6</v>
      </c>
      <c r="T6946">
        <v>18</v>
      </c>
      <c r="U6946">
        <v>25</v>
      </c>
      <c r="V6946">
        <v>59.1</v>
      </c>
      <c r="W6946" t="s">
        <v>54</v>
      </c>
      <c r="X6946">
        <v>65</v>
      </c>
      <c r="Y6946">
        <v>33</v>
      </c>
      <c r="Z6946">
        <v>49</v>
      </c>
      <c r="AA6946">
        <v>95.42</v>
      </c>
      <c r="AB6946">
        <v>27.13</v>
      </c>
      <c r="AC6946">
        <v>4.82</v>
      </c>
      <c r="AF6946">
        <v>1.19</v>
      </c>
      <c r="AH6946">
        <v>1.1100000000000001</v>
      </c>
      <c r="AJ6946">
        <v>0.63</v>
      </c>
      <c r="AL6946" t="s">
        <v>8975</v>
      </c>
      <c r="AN6946">
        <v>0.105</v>
      </c>
      <c r="AO6946">
        <v>-2.3E-2</v>
      </c>
      <c r="AQ6946">
        <v>2.1000000000000001E-2</v>
      </c>
      <c r="AR6946">
        <v>32</v>
      </c>
      <c r="AS6946" t="s">
        <v>60</v>
      </c>
      <c r="AT6946" t="s">
        <v>67</v>
      </c>
      <c r="AU6946">
        <v>17</v>
      </c>
    </row>
    <row r="6947" spans="1:53" x14ac:dyDescent="0.25">
      <c r="A6947">
        <v>6946</v>
      </c>
      <c r="C6947" t="s">
        <v>11545</v>
      </c>
      <c r="D6947">
        <v>170740</v>
      </c>
      <c r="E6947">
        <v>161569</v>
      </c>
      <c r="J6947">
        <v>11414</v>
      </c>
      <c r="M6947">
        <v>18</v>
      </c>
      <c r="N6947">
        <v>25</v>
      </c>
      <c r="O6947">
        <v>52.9</v>
      </c>
      <c r="P6947" t="s">
        <v>58</v>
      </c>
      <c r="Q6947">
        <v>10</v>
      </c>
      <c r="R6947">
        <v>51</v>
      </c>
      <c r="S6947">
        <v>53</v>
      </c>
      <c r="T6947">
        <v>18</v>
      </c>
      <c r="U6947">
        <v>31</v>
      </c>
      <c r="V6947">
        <v>25.7</v>
      </c>
      <c r="W6947" t="s">
        <v>58</v>
      </c>
      <c r="X6947">
        <v>10</v>
      </c>
      <c r="Y6947">
        <v>47</v>
      </c>
      <c r="Z6947">
        <v>45</v>
      </c>
      <c r="AA6947">
        <v>21.06</v>
      </c>
      <c r="AB6947">
        <v>-0.53</v>
      </c>
      <c r="AC6947">
        <v>5.72</v>
      </c>
      <c r="AF6947">
        <v>0.24</v>
      </c>
      <c r="AH6947">
        <v>-0.45</v>
      </c>
      <c r="AL6947" t="s">
        <v>162</v>
      </c>
      <c r="AN6947">
        <v>0</v>
      </c>
      <c r="AO6947">
        <v>-1.4999999999999999E-2</v>
      </c>
      <c r="AR6947">
        <v>-15</v>
      </c>
      <c r="AS6947" t="s">
        <v>72</v>
      </c>
      <c r="AW6947">
        <v>3.6</v>
      </c>
      <c r="AX6947">
        <v>12.3</v>
      </c>
      <c r="BA6947" t="s">
        <v>68</v>
      </c>
    </row>
    <row r="6948" spans="1:53" x14ac:dyDescent="0.25">
      <c r="A6948">
        <v>6947</v>
      </c>
      <c r="C6948" t="s">
        <v>11546</v>
      </c>
      <c r="D6948">
        <v>170764</v>
      </c>
      <c r="E6948">
        <v>161571</v>
      </c>
      <c r="I6948" t="s">
        <v>77</v>
      </c>
      <c r="L6948" t="s">
        <v>11547</v>
      </c>
      <c r="M6948">
        <v>18</v>
      </c>
      <c r="N6948">
        <v>25</v>
      </c>
      <c r="O6948">
        <v>59.9</v>
      </c>
      <c r="P6948" t="s">
        <v>58</v>
      </c>
      <c r="Q6948">
        <v>19</v>
      </c>
      <c r="R6948">
        <v>11</v>
      </c>
      <c r="S6948">
        <v>42</v>
      </c>
      <c r="T6948">
        <v>18</v>
      </c>
      <c r="U6948">
        <v>31</v>
      </c>
      <c r="V6948">
        <v>53.3</v>
      </c>
      <c r="W6948" t="s">
        <v>58</v>
      </c>
      <c r="X6948">
        <v>19</v>
      </c>
      <c r="Y6948">
        <v>7</v>
      </c>
      <c r="Z6948">
        <v>30</v>
      </c>
      <c r="AA6948">
        <v>13.71</v>
      </c>
      <c r="AB6948">
        <v>-4.46</v>
      </c>
      <c r="AC6948">
        <v>6.68</v>
      </c>
      <c r="AF6948">
        <v>1.1299999999999999</v>
      </c>
      <c r="AH6948">
        <v>0.69</v>
      </c>
      <c r="AJ6948">
        <v>0.71</v>
      </c>
      <c r="AL6948" t="s">
        <v>11548</v>
      </c>
      <c r="AN6948">
        <v>-8.9999999999999993E-3</v>
      </c>
      <c r="AO6948">
        <v>1E-3</v>
      </c>
      <c r="AR6948">
        <v>2</v>
      </c>
      <c r="AS6948" t="s">
        <v>399</v>
      </c>
      <c r="AW6948">
        <v>2</v>
      </c>
      <c r="AX6948">
        <v>430.7</v>
      </c>
      <c r="AY6948" t="s">
        <v>11171</v>
      </c>
      <c r="AZ6948">
        <v>17</v>
      </c>
      <c r="BA6948" t="s">
        <v>68</v>
      </c>
    </row>
    <row r="6949" spans="1:53" x14ac:dyDescent="0.25">
      <c r="A6949">
        <v>6948</v>
      </c>
      <c r="C6949" t="s">
        <v>11549</v>
      </c>
      <c r="D6949">
        <v>170773</v>
      </c>
      <c r="E6949">
        <v>210286</v>
      </c>
      <c r="F6949">
        <v>3470</v>
      </c>
      <c r="M6949">
        <v>18</v>
      </c>
      <c r="N6949">
        <v>26</v>
      </c>
      <c r="O6949">
        <v>1.8</v>
      </c>
      <c r="P6949" t="s">
        <v>58</v>
      </c>
      <c r="Q6949">
        <v>39</v>
      </c>
      <c r="R6949">
        <v>57</v>
      </c>
      <c r="S6949">
        <v>40</v>
      </c>
      <c r="T6949">
        <v>18</v>
      </c>
      <c r="U6949">
        <v>33</v>
      </c>
      <c r="V6949">
        <v>0.9</v>
      </c>
      <c r="W6949" t="s">
        <v>58</v>
      </c>
      <c r="X6949">
        <v>39</v>
      </c>
      <c r="Y6949">
        <v>53</v>
      </c>
      <c r="Z6949">
        <v>32</v>
      </c>
      <c r="AA6949">
        <v>354.87</v>
      </c>
      <c r="AB6949">
        <v>-13.74</v>
      </c>
      <c r="AC6949">
        <v>6.22</v>
      </c>
      <c r="AF6949">
        <v>0.42</v>
      </c>
      <c r="AL6949" t="s">
        <v>388</v>
      </c>
      <c r="AN6949">
        <v>8.5999999999999993E-2</v>
      </c>
      <c r="AO6949">
        <v>-8.5999999999999993E-2</v>
      </c>
      <c r="AR6949">
        <v>-16</v>
      </c>
    </row>
    <row r="6950" spans="1:53" x14ac:dyDescent="0.25">
      <c r="A6950">
        <v>6949</v>
      </c>
      <c r="C6950" t="s">
        <v>11550</v>
      </c>
      <c r="D6950">
        <v>170811</v>
      </c>
      <c r="E6950">
        <v>30990</v>
      </c>
      <c r="M6950">
        <v>18</v>
      </c>
      <c r="N6950">
        <v>26</v>
      </c>
      <c r="O6950">
        <v>19.600000000000001</v>
      </c>
      <c r="P6950" t="s">
        <v>54</v>
      </c>
      <c r="Q6950">
        <v>59</v>
      </c>
      <c r="R6950">
        <v>28</v>
      </c>
      <c r="S6950">
        <v>57</v>
      </c>
      <c r="T6950">
        <v>18</v>
      </c>
      <c r="U6950">
        <v>27</v>
      </c>
      <c r="V6950">
        <v>42.3</v>
      </c>
      <c r="W6950" t="s">
        <v>54</v>
      </c>
      <c r="X6950">
        <v>59</v>
      </c>
      <c r="Y6950">
        <v>32</v>
      </c>
      <c r="Z6950">
        <v>57</v>
      </c>
      <c r="AA6950">
        <v>88.79</v>
      </c>
      <c r="AB6950">
        <v>26.09</v>
      </c>
      <c r="AC6950">
        <v>6.43</v>
      </c>
      <c r="AL6950" t="s">
        <v>145</v>
      </c>
      <c r="AN6950">
        <v>5.1999999999999998E-2</v>
      </c>
      <c r="AO6950">
        <v>4.4999999999999998E-2</v>
      </c>
      <c r="AR6950">
        <v>-10</v>
      </c>
    </row>
    <row r="6951" spans="1:53" x14ac:dyDescent="0.25">
      <c r="A6951">
        <v>6950</v>
      </c>
      <c r="C6951" t="s">
        <v>11551</v>
      </c>
      <c r="D6951">
        <v>170829</v>
      </c>
      <c r="E6951">
        <v>86142</v>
      </c>
      <c r="L6951" t="s">
        <v>64</v>
      </c>
      <c r="M6951">
        <v>18</v>
      </c>
      <c r="N6951">
        <v>26</v>
      </c>
      <c r="O6951">
        <v>24.4</v>
      </c>
      <c r="P6951" t="s">
        <v>54</v>
      </c>
      <c r="Q6951">
        <v>20</v>
      </c>
      <c r="R6951">
        <v>45</v>
      </c>
      <c r="S6951">
        <v>11</v>
      </c>
      <c r="T6951">
        <v>18</v>
      </c>
      <c r="U6951">
        <v>30</v>
      </c>
      <c r="V6951">
        <v>41.6</v>
      </c>
      <c r="W6951" t="s">
        <v>54</v>
      </c>
      <c r="X6951">
        <v>20</v>
      </c>
      <c r="Y6951">
        <v>48</v>
      </c>
      <c r="Z6951">
        <v>55</v>
      </c>
      <c r="AA6951">
        <v>49.55</v>
      </c>
      <c r="AB6951">
        <v>13.72</v>
      </c>
      <c r="AC6951">
        <v>6.5</v>
      </c>
      <c r="AF6951">
        <v>0.79</v>
      </c>
      <c r="AH6951">
        <v>0.4</v>
      </c>
      <c r="AL6951" t="s">
        <v>903</v>
      </c>
      <c r="AN6951">
        <v>1.0999999999999999E-2</v>
      </c>
      <c r="AO6951">
        <v>-0.25800000000000001</v>
      </c>
      <c r="AQ6951">
        <v>2.9000000000000001E-2</v>
      </c>
      <c r="AR6951">
        <v>-59</v>
      </c>
      <c r="AS6951" t="s">
        <v>105</v>
      </c>
      <c r="BA6951" t="s">
        <v>68</v>
      </c>
    </row>
    <row r="6952" spans="1:53" x14ac:dyDescent="0.25">
      <c r="A6952">
        <v>6951</v>
      </c>
      <c r="B6952" t="s">
        <v>11552</v>
      </c>
      <c r="C6952" t="s">
        <v>11553</v>
      </c>
      <c r="D6952">
        <v>170845</v>
      </c>
      <c r="E6952">
        <v>229111</v>
      </c>
      <c r="F6952">
        <v>697</v>
      </c>
      <c r="M6952">
        <v>18</v>
      </c>
      <c r="N6952">
        <v>26</v>
      </c>
      <c r="O6952">
        <v>21.7</v>
      </c>
      <c r="P6952" t="s">
        <v>58</v>
      </c>
      <c r="Q6952">
        <v>42</v>
      </c>
      <c r="R6952">
        <v>23</v>
      </c>
      <c r="S6952">
        <v>4</v>
      </c>
      <c r="T6952">
        <v>18</v>
      </c>
      <c r="U6952">
        <v>33</v>
      </c>
      <c r="V6952">
        <v>30.2</v>
      </c>
      <c r="W6952" t="s">
        <v>58</v>
      </c>
      <c r="X6952">
        <v>42</v>
      </c>
      <c r="Y6952">
        <v>18</v>
      </c>
      <c r="Z6952">
        <v>45</v>
      </c>
      <c r="AA6952">
        <v>352.62</v>
      </c>
      <c r="AB6952">
        <v>-14.8</v>
      </c>
      <c r="AC6952">
        <v>4.6399999999999997</v>
      </c>
      <c r="AF6952">
        <v>1.01</v>
      </c>
      <c r="AH6952">
        <v>0.76</v>
      </c>
      <c r="AJ6952">
        <v>0.5</v>
      </c>
      <c r="AL6952" t="s">
        <v>143</v>
      </c>
      <c r="AN6952">
        <v>3.1E-2</v>
      </c>
      <c r="AO6952">
        <v>-2.1999999999999999E-2</v>
      </c>
      <c r="AQ6952">
        <v>-1E-3</v>
      </c>
      <c r="AR6952">
        <v>-2</v>
      </c>
      <c r="AS6952" t="s">
        <v>72</v>
      </c>
    </row>
    <row r="6953" spans="1:53" x14ac:dyDescent="0.25">
      <c r="A6953">
        <v>6952</v>
      </c>
      <c r="B6953" t="s">
        <v>11554</v>
      </c>
      <c r="C6953" t="s">
        <v>11555</v>
      </c>
      <c r="D6953">
        <v>170868</v>
      </c>
      <c r="E6953">
        <v>210296</v>
      </c>
      <c r="I6953" t="s">
        <v>77</v>
      </c>
      <c r="K6953" t="s">
        <v>572</v>
      </c>
      <c r="M6953">
        <v>18</v>
      </c>
      <c r="N6953">
        <v>26</v>
      </c>
      <c r="O6953">
        <v>29.3</v>
      </c>
      <c r="P6953" t="s">
        <v>58</v>
      </c>
      <c r="Q6953">
        <v>38</v>
      </c>
      <c r="R6953">
        <v>47</v>
      </c>
      <c r="S6953">
        <v>31</v>
      </c>
      <c r="T6953">
        <v>18</v>
      </c>
      <c r="U6953">
        <v>33</v>
      </c>
      <c r="V6953">
        <v>23.3</v>
      </c>
      <c r="W6953" t="s">
        <v>58</v>
      </c>
      <c r="X6953">
        <v>38</v>
      </c>
      <c r="Y6953">
        <v>43</v>
      </c>
      <c r="Z6953">
        <v>13</v>
      </c>
      <c r="AA6953">
        <v>356</v>
      </c>
      <c r="AB6953">
        <v>-13.33</v>
      </c>
      <c r="AC6953">
        <v>6.32</v>
      </c>
      <c r="AL6953" t="s">
        <v>659</v>
      </c>
      <c r="AN6953">
        <v>2.1000000000000001E-2</v>
      </c>
      <c r="AO6953">
        <v>-2.8000000000000001E-2</v>
      </c>
      <c r="AR6953">
        <v>-16</v>
      </c>
      <c r="AW6953">
        <v>0.7</v>
      </c>
      <c r="AX6953">
        <v>21.4</v>
      </c>
      <c r="BA6953" t="s">
        <v>68</v>
      </c>
    </row>
    <row r="6954" spans="1:53" x14ac:dyDescent="0.25">
      <c r="A6954">
        <v>6953</v>
      </c>
      <c r="B6954" t="s">
        <v>11556</v>
      </c>
      <c r="C6954" t="s">
        <v>11557</v>
      </c>
      <c r="D6954">
        <v>170867</v>
      </c>
      <c r="E6954">
        <v>210295</v>
      </c>
      <c r="I6954" t="s">
        <v>77</v>
      </c>
      <c r="K6954" t="s">
        <v>196</v>
      </c>
      <c r="M6954">
        <v>18</v>
      </c>
      <c r="N6954">
        <v>26</v>
      </c>
      <c r="O6954">
        <v>29.3</v>
      </c>
      <c r="P6954" t="s">
        <v>58</v>
      </c>
      <c r="Q6954">
        <v>38</v>
      </c>
      <c r="R6954">
        <v>47</v>
      </c>
      <c r="S6954">
        <v>53</v>
      </c>
      <c r="T6954">
        <v>18</v>
      </c>
      <c r="U6954">
        <v>33</v>
      </c>
      <c r="V6954">
        <v>23.1</v>
      </c>
      <c r="W6954" t="s">
        <v>58</v>
      </c>
      <c r="X6954">
        <v>38</v>
      </c>
      <c r="Y6954">
        <v>43</v>
      </c>
      <c r="Z6954">
        <v>34</v>
      </c>
      <c r="AA6954">
        <v>355.99</v>
      </c>
      <c r="AB6954">
        <v>-13.33</v>
      </c>
      <c r="AC6954">
        <v>5.65</v>
      </c>
      <c r="AF6954">
        <v>-0.06</v>
      </c>
      <c r="AL6954" t="s">
        <v>198</v>
      </c>
      <c r="AN6954">
        <v>-3.0000000000000001E-3</v>
      </c>
      <c r="AO6954">
        <v>-0.03</v>
      </c>
      <c r="AR6954">
        <v>-20</v>
      </c>
      <c r="AW6954">
        <v>0.7</v>
      </c>
      <c r="AX6954">
        <v>21.4</v>
      </c>
      <c r="BA6954" t="s">
        <v>68</v>
      </c>
    </row>
    <row r="6955" spans="1:53" x14ac:dyDescent="0.25">
      <c r="A6955">
        <v>6954</v>
      </c>
      <c r="C6955" t="s">
        <v>11558</v>
      </c>
      <c r="D6955">
        <v>170873</v>
      </c>
      <c r="E6955">
        <v>245559</v>
      </c>
      <c r="M6955">
        <v>18</v>
      </c>
      <c r="N6955">
        <v>26</v>
      </c>
      <c r="O6955">
        <v>28.6</v>
      </c>
      <c r="P6955" t="s">
        <v>58</v>
      </c>
      <c r="Q6955">
        <v>52</v>
      </c>
      <c r="R6955">
        <v>57</v>
      </c>
      <c r="S6955">
        <v>52</v>
      </c>
      <c r="T6955">
        <v>18</v>
      </c>
      <c r="U6955">
        <v>34</v>
      </c>
      <c r="V6955">
        <v>31.2</v>
      </c>
      <c r="W6955" t="s">
        <v>58</v>
      </c>
      <c r="X6955">
        <v>52</v>
      </c>
      <c r="Y6955">
        <v>53</v>
      </c>
      <c r="Z6955">
        <v>31</v>
      </c>
      <c r="AA6955">
        <v>342.43</v>
      </c>
      <c r="AB6955">
        <v>-18.91</v>
      </c>
      <c r="AC6955">
        <v>6.22</v>
      </c>
      <c r="AF6955">
        <v>1.25</v>
      </c>
      <c r="AL6955" t="s">
        <v>243</v>
      </c>
      <c r="AN6955">
        <v>-1.0999999999999999E-2</v>
      </c>
      <c r="AO6955">
        <v>-5.3999999999999999E-2</v>
      </c>
      <c r="AR6955">
        <v>24</v>
      </c>
    </row>
    <row r="6956" spans="1:53" x14ac:dyDescent="0.25">
      <c r="A6956">
        <v>6955</v>
      </c>
      <c r="C6956" t="s">
        <v>11559</v>
      </c>
      <c r="D6956">
        <v>170878</v>
      </c>
      <c r="E6956">
        <v>103800</v>
      </c>
      <c r="F6956">
        <v>1481</v>
      </c>
      <c r="M6956">
        <v>18</v>
      </c>
      <c r="N6956">
        <v>26</v>
      </c>
      <c r="O6956">
        <v>37.5</v>
      </c>
      <c r="P6956" t="s">
        <v>54</v>
      </c>
      <c r="Q6956">
        <v>16</v>
      </c>
      <c r="R6956">
        <v>51</v>
      </c>
      <c r="S6956">
        <v>33</v>
      </c>
      <c r="T6956">
        <v>18</v>
      </c>
      <c r="U6956">
        <v>31</v>
      </c>
      <c r="V6956">
        <v>4.4000000000000004</v>
      </c>
      <c r="W6956" t="s">
        <v>54</v>
      </c>
      <c r="X6956">
        <v>16</v>
      </c>
      <c r="Y6956">
        <v>55</v>
      </c>
      <c r="Z6956">
        <v>43</v>
      </c>
      <c r="AA6956">
        <v>45.96</v>
      </c>
      <c r="AB6956">
        <v>12.02</v>
      </c>
      <c r="AC6956">
        <v>5.77</v>
      </c>
      <c r="AF6956">
        <v>0.04</v>
      </c>
      <c r="AH6956">
        <v>7.0000000000000007E-2</v>
      </c>
      <c r="AL6956" t="s">
        <v>222</v>
      </c>
      <c r="AN6956">
        <v>-3.2000000000000001E-2</v>
      </c>
      <c r="AO6956">
        <v>-2.1000000000000001E-2</v>
      </c>
      <c r="AR6956">
        <v>-9</v>
      </c>
      <c r="AS6956" t="s">
        <v>399</v>
      </c>
    </row>
    <row r="6957" spans="1:53" x14ac:dyDescent="0.25">
      <c r="A6957">
        <v>6956</v>
      </c>
      <c r="C6957" t="s">
        <v>11560</v>
      </c>
      <c r="D6957">
        <v>170902</v>
      </c>
      <c r="E6957">
        <v>161580</v>
      </c>
      <c r="I6957" t="s">
        <v>577</v>
      </c>
      <c r="M6957">
        <v>18</v>
      </c>
      <c r="N6957">
        <v>26</v>
      </c>
      <c r="O6957">
        <v>38.5</v>
      </c>
      <c r="P6957" t="s">
        <v>58</v>
      </c>
      <c r="Q6957">
        <v>14</v>
      </c>
      <c r="R6957">
        <v>42</v>
      </c>
      <c r="S6957">
        <v>54</v>
      </c>
      <c r="T6957">
        <v>18</v>
      </c>
      <c r="U6957">
        <v>32</v>
      </c>
      <c r="V6957">
        <v>20.8</v>
      </c>
      <c r="W6957" t="s">
        <v>58</v>
      </c>
      <c r="X6957">
        <v>14</v>
      </c>
      <c r="Y6957">
        <v>38</v>
      </c>
      <c r="Z6957">
        <v>39</v>
      </c>
      <c r="AA6957">
        <v>17.75</v>
      </c>
      <c r="AB6957">
        <v>-2.5</v>
      </c>
      <c r="AC6957">
        <v>6.37</v>
      </c>
      <c r="AF6957">
        <v>0.22</v>
      </c>
      <c r="AL6957" t="s">
        <v>596</v>
      </c>
      <c r="AN6957">
        <v>1.9E-2</v>
      </c>
      <c r="AO6957">
        <v>-1.7000000000000001E-2</v>
      </c>
      <c r="AR6957">
        <v>-38</v>
      </c>
      <c r="AX6957">
        <v>0</v>
      </c>
    </row>
    <row r="6958" spans="1:53" x14ac:dyDescent="0.25">
      <c r="A6958">
        <v>6957</v>
      </c>
      <c r="B6958" t="s">
        <v>11561</v>
      </c>
      <c r="C6958" t="s">
        <v>11562</v>
      </c>
      <c r="D6958">
        <v>170920</v>
      </c>
      <c r="E6958">
        <v>142372</v>
      </c>
      <c r="M6958">
        <v>18</v>
      </c>
      <c r="N6958">
        <v>26</v>
      </c>
      <c r="O6958">
        <v>47.1</v>
      </c>
      <c r="P6958" t="s">
        <v>58</v>
      </c>
      <c r="Q6958">
        <v>1</v>
      </c>
      <c r="R6958">
        <v>4</v>
      </c>
      <c r="S6958">
        <v>26</v>
      </c>
      <c r="T6958">
        <v>18</v>
      </c>
      <c r="U6958">
        <v>31</v>
      </c>
      <c r="V6958">
        <v>57</v>
      </c>
      <c r="W6958" t="s">
        <v>58</v>
      </c>
      <c r="X6958">
        <v>1</v>
      </c>
      <c r="Y6958">
        <v>0</v>
      </c>
      <c r="Z6958">
        <v>11</v>
      </c>
      <c r="AA6958">
        <v>29.81</v>
      </c>
      <c r="AB6958">
        <v>3.88</v>
      </c>
      <c r="AC6958">
        <v>5.94</v>
      </c>
      <c r="AF6958">
        <v>0.16</v>
      </c>
      <c r="AH6958">
        <v>0.16</v>
      </c>
      <c r="AJ6958">
        <v>0.12</v>
      </c>
      <c r="AL6958" t="s">
        <v>392</v>
      </c>
      <c r="AN6958">
        <v>0.01</v>
      </c>
      <c r="AO6958">
        <v>-6.0000000000000001E-3</v>
      </c>
      <c r="AR6958">
        <v>-27</v>
      </c>
      <c r="BA6958" t="s">
        <v>68</v>
      </c>
    </row>
    <row r="6959" spans="1:53" x14ac:dyDescent="0.25">
      <c r="A6959">
        <v>6958</v>
      </c>
      <c r="C6959" t="s">
        <v>11563</v>
      </c>
      <c r="D6959">
        <v>170973</v>
      </c>
      <c r="E6959">
        <v>123610</v>
      </c>
      <c r="L6959" t="s">
        <v>11564</v>
      </c>
      <c r="M6959">
        <v>18</v>
      </c>
      <c r="N6959">
        <v>27</v>
      </c>
      <c r="O6959">
        <v>7.8</v>
      </c>
      <c r="P6959" t="s">
        <v>54</v>
      </c>
      <c r="Q6959">
        <v>3</v>
      </c>
      <c r="R6959">
        <v>35</v>
      </c>
      <c r="S6959">
        <v>16</v>
      </c>
      <c r="T6959">
        <v>18</v>
      </c>
      <c r="U6959">
        <v>32</v>
      </c>
      <c r="V6959">
        <v>7</v>
      </c>
      <c r="W6959" t="s">
        <v>54</v>
      </c>
      <c r="X6959">
        <v>3</v>
      </c>
      <c r="Y6959">
        <v>39</v>
      </c>
      <c r="Z6959">
        <v>35</v>
      </c>
      <c r="AA6959">
        <v>34</v>
      </c>
      <c r="AB6959">
        <v>5.96</v>
      </c>
      <c r="AC6959">
        <v>6.43</v>
      </c>
      <c r="AF6959">
        <v>-0.04</v>
      </c>
      <c r="AH6959">
        <v>-0.26</v>
      </c>
      <c r="AL6959" t="s">
        <v>7265</v>
      </c>
      <c r="AN6959">
        <v>3.1E-2</v>
      </c>
      <c r="AO6959">
        <v>1.4999999999999999E-2</v>
      </c>
      <c r="AR6959">
        <v>-8</v>
      </c>
      <c r="AS6959" t="s">
        <v>72</v>
      </c>
      <c r="AU6959">
        <v>15</v>
      </c>
      <c r="BA6959" t="s">
        <v>68</v>
      </c>
    </row>
    <row r="6960" spans="1:53" x14ac:dyDescent="0.25">
      <c r="A6960">
        <v>6959</v>
      </c>
      <c r="C6960" t="s">
        <v>11565</v>
      </c>
      <c r="D6960">
        <v>170975</v>
      </c>
      <c r="E6960">
        <v>161587</v>
      </c>
      <c r="G6960" t="s">
        <v>63</v>
      </c>
      <c r="M6960">
        <v>18</v>
      </c>
      <c r="N6960">
        <v>27</v>
      </c>
      <c r="O6960">
        <v>0.6</v>
      </c>
      <c r="P6960" t="s">
        <v>58</v>
      </c>
      <c r="Q6960">
        <v>14</v>
      </c>
      <c r="R6960">
        <v>56</v>
      </c>
      <c r="S6960">
        <v>17</v>
      </c>
      <c r="T6960">
        <v>18</v>
      </c>
      <c r="U6960">
        <v>32</v>
      </c>
      <c r="V6960">
        <v>43.3</v>
      </c>
      <c r="W6960" t="s">
        <v>58</v>
      </c>
      <c r="X6960">
        <v>14</v>
      </c>
      <c r="Y6960">
        <v>51</v>
      </c>
      <c r="Z6960">
        <v>56</v>
      </c>
      <c r="AA6960">
        <v>17.59</v>
      </c>
      <c r="AB6960">
        <v>-2.68</v>
      </c>
      <c r="AC6960">
        <v>5.5</v>
      </c>
      <c r="AF6960">
        <v>1.97</v>
      </c>
      <c r="AH6960">
        <v>2.17</v>
      </c>
      <c r="AL6960" t="s">
        <v>11566</v>
      </c>
      <c r="AN6960">
        <v>-4.0000000000000001E-3</v>
      </c>
      <c r="AO6960">
        <v>1E-3</v>
      </c>
      <c r="AR6960">
        <v>5</v>
      </c>
    </row>
    <row r="6961" spans="1:53" x14ac:dyDescent="0.25">
      <c r="A6961">
        <v>6960</v>
      </c>
      <c r="C6961" t="s">
        <v>11567</v>
      </c>
      <c r="D6961">
        <v>171034</v>
      </c>
      <c r="E6961">
        <v>210312</v>
      </c>
      <c r="F6961">
        <v>3471</v>
      </c>
      <c r="M6961">
        <v>18</v>
      </c>
      <c r="N6961">
        <v>27</v>
      </c>
      <c r="O6961">
        <v>24.1</v>
      </c>
      <c r="P6961" t="s">
        <v>58</v>
      </c>
      <c r="Q6961">
        <v>33</v>
      </c>
      <c r="R6961">
        <v>5</v>
      </c>
      <c r="S6961">
        <v>26</v>
      </c>
      <c r="T6961">
        <v>18</v>
      </c>
      <c r="U6961">
        <v>33</v>
      </c>
      <c r="V6961">
        <v>57.8</v>
      </c>
      <c r="W6961" t="s">
        <v>58</v>
      </c>
      <c r="X6961">
        <v>33</v>
      </c>
      <c r="Y6961">
        <v>1</v>
      </c>
      <c r="Z6961">
        <v>0</v>
      </c>
      <c r="AA6961">
        <v>1.35</v>
      </c>
      <c r="AB6961">
        <v>-11.05</v>
      </c>
      <c r="AC6961">
        <v>5.28</v>
      </c>
      <c r="AF6961">
        <v>-0.11</v>
      </c>
      <c r="AH6961">
        <v>-0.69</v>
      </c>
      <c r="AL6961" t="s">
        <v>2772</v>
      </c>
      <c r="AN6961">
        <v>4.0000000000000001E-3</v>
      </c>
      <c r="AO6961">
        <v>-0.01</v>
      </c>
      <c r="AR6961">
        <v>4</v>
      </c>
      <c r="AS6961" t="s">
        <v>60</v>
      </c>
      <c r="AU6961">
        <v>172</v>
      </c>
      <c r="BA6961" t="s">
        <v>68</v>
      </c>
    </row>
    <row r="6962" spans="1:53" x14ac:dyDescent="0.25">
      <c r="A6962">
        <v>6961</v>
      </c>
      <c r="B6962" t="s">
        <v>11568</v>
      </c>
      <c r="C6962" t="s">
        <v>11569</v>
      </c>
      <c r="D6962">
        <v>171115</v>
      </c>
      <c r="E6962">
        <v>186981</v>
      </c>
      <c r="G6962" t="s">
        <v>63</v>
      </c>
      <c r="M6962">
        <v>18</v>
      </c>
      <c r="N6962">
        <v>27</v>
      </c>
      <c r="O6962">
        <v>46.9</v>
      </c>
      <c r="P6962" t="s">
        <v>58</v>
      </c>
      <c r="Q6962">
        <v>24</v>
      </c>
      <c r="R6962">
        <v>6</v>
      </c>
      <c r="S6962">
        <v>25</v>
      </c>
      <c r="T6962">
        <v>18</v>
      </c>
      <c r="U6962">
        <v>33</v>
      </c>
      <c r="V6962">
        <v>53.5</v>
      </c>
      <c r="W6962" t="s">
        <v>58</v>
      </c>
      <c r="X6962">
        <v>24</v>
      </c>
      <c r="Y6962">
        <v>1</v>
      </c>
      <c r="Z6962">
        <v>57</v>
      </c>
      <c r="AA6962">
        <v>9.52</v>
      </c>
      <c r="AB6962">
        <v>-7.1</v>
      </c>
      <c r="AC6962">
        <v>5.49</v>
      </c>
      <c r="AF6962">
        <v>1.79</v>
      </c>
      <c r="AL6962" t="s">
        <v>9443</v>
      </c>
      <c r="AN6962">
        <v>2E-3</v>
      </c>
      <c r="AO6962">
        <v>-0.01</v>
      </c>
      <c r="AR6962">
        <v>-14</v>
      </c>
      <c r="AS6962" t="s">
        <v>72</v>
      </c>
    </row>
    <row r="6963" spans="1:53" x14ac:dyDescent="0.25">
      <c r="A6963">
        <v>6962</v>
      </c>
      <c r="C6963" t="s">
        <v>11570</v>
      </c>
      <c r="D6963">
        <v>171130</v>
      </c>
      <c r="E6963">
        <v>161605</v>
      </c>
      <c r="M6963">
        <v>18</v>
      </c>
      <c r="N6963">
        <v>27</v>
      </c>
      <c r="O6963">
        <v>56.2</v>
      </c>
      <c r="P6963" t="s">
        <v>58</v>
      </c>
      <c r="Q6963">
        <v>14</v>
      </c>
      <c r="R6963">
        <v>55</v>
      </c>
      <c r="S6963">
        <v>41</v>
      </c>
      <c r="T6963">
        <v>18</v>
      </c>
      <c r="U6963">
        <v>33</v>
      </c>
      <c r="V6963">
        <v>39</v>
      </c>
      <c r="W6963" t="s">
        <v>58</v>
      </c>
      <c r="X6963">
        <v>14</v>
      </c>
      <c r="Y6963">
        <v>51</v>
      </c>
      <c r="Z6963">
        <v>13</v>
      </c>
      <c r="AA6963">
        <v>17.7</v>
      </c>
      <c r="AB6963">
        <v>-2.88</v>
      </c>
      <c r="AC6963">
        <v>5.76</v>
      </c>
      <c r="AF6963">
        <v>0.04</v>
      </c>
      <c r="AL6963" t="s">
        <v>222</v>
      </c>
      <c r="AN6963">
        <v>2.5000000000000001E-2</v>
      </c>
      <c r="AO6963">
        <v>-1.2999999999999999E-2</v>
      </c>
      <c r="AR6963">
        <v>-21</v>
      </c>
      <c r="AS6963" t="s">
        <v>60</v>
      </c>
    </row>
    <row r="6964" spans="1:53" x14ac:dyDescent="0.25">
      <c r="A6964">
        <v>6963</v>
      </c>
      <c r="C6964" t="s">
        <v>11571</v>
      </c>
      <c r="D6964">
        <v>171149</v>
      </c>
      <c r="E6964">
        <v>142386</v>
      </c>
      <c r="M6964">
        <v>18</v>
      </c>
      <c r="N6964">
        <v>28</v>
      </c>
      <c r="O6964">
        <v>1.6</v>
      </c>
      <c r="P6964" t="s">
        <v>58</v>
      </c>
      <c r="Q6964">
        <v>5</v>
      </c>
      <c r="R6964">
        <v>59</v>
      </c>
      <c r="S6964">
        <v>7</v>
      </c>
      <c r="T6964">
        <v>18</v>
      </c>
      <c r="U6964">
        <v>33</v>
      </c>
      <c r="V6964">
        <v>22.9</v>
      </c>
      <c r="W6964" t="s">
        <v>58</v>
      </c>
      <c r="X6964">
        <v>5</v>
      </c>
      <c r="Y6964">
        <v>54</v>
      </c>
      <c r="Z6964">
        <v>41</v>
      </c>
      <c r="AA6964">
        <v>25.61</v>
      </c>
      <c r="AB6964">
        <v>1.3</v>
      </c>
      <c r="AC6964">
        <v>6.36</v>
      </c>
      <c r="AF6964">
        <v>0.02</v>
      </c>
      <c r="AH6964">
        <v>-0.04</v>
      </c>
      <c r="AL6964" t="s">
        <v>357</v>
      </c>
      <c r="AN6964">
        <v>1.2E-2</v>
      </c>
      <c r="AO6964">
        <v>-1.7000000000000001E-2</v>
      </c>
      <c r="AR6964">
        <v>-24</v>
      </c>
      <c r="AU6964">
        <v>210</v>
      </c>
    </row>
    <row r="6965" spans="1:53" x14ac:dyDescent="0.25">
      <c r="A6965">
        <v>6964</v>
      </c>
      <c r="C6965" t="s">
        <v>11572</v>
      </c>
      <c r="D6965">
        <v>171161</v>
      </c>
      <c r="E6965">
        <v>258810</v>
      </c>
      <c r="F6965">
        <v>3992</v>
      </c>
      <c r="M6965">
        <v>18</v>
      </c>
      <c r="N6965">
        <v>27</v>
      </c>
      <c r="O6965">
        <v>58.8</v>
      </c>
      <c r="P6965" t="s">
        <v>58</v>
      </c>
      <c r="Q6965">
        <v>83</v>
      </c>
      <c r="R6965">
        <v>24</v>
      </c>
      <c r="S6965">
        <v>45</v>
      </c>
      <c r="T6965">
        <v>18</v>
      </c>
      <c r="U6965">
        <v>51</v>
      </c>
      <c r="V6965">
        <v>57.9</v>
      </c>
      <c r="W6965" t="s">
        <v>58</v>
      </c>
      <c r="X6965">
        <v>83</v>
      </c>
      <c r="Y6965">
        <v>18</v>
      </c>
      <c r="Z6965">
        <v>59</v>
      </c>
      <c r="AA6965">
        <v>310.43</v>
      </c>
      <c r="AB6965">
        <v>-26.94</v>
      </c>
      <c r="AC6965">
        <v>7.16</v>
      </c>
      <c r="AF6965">
        <v>1.26</v>
      </c>
      <c r="AH6965">
        <v>1.3</v>
      </c>
      <c r="AL6965" t="s">
        <v>11573</v>
      </c>
      <c r="AN6965">
        <v>-8.0000000000000002E-3</v>
      </c>
      <c r="AO6965">
        <v>-2.1000000000000001E-2</v>
      </c>
      <c r="AR6965">
        <v>11</v>
      </c>
      <c r="AS6965" t="s">
        <v>60</v>
      </c>
    </row>
    <row r="6966" spans="1:53" x14ac:dyDescent="0.25">
      <c r="A6966">
        <v>6965</v>
      </c>
      <c r="B6966" t="s">
        <v>11574</v>
      </c>
      <c r="C6966" t="s">
        <v>11575</v>
      </c>
      <c r="D6966">
        <v>171237</v>
      </c>
      <c r="E6966">
        <v>186995</v>
      </c>
      <c r="L6966">
        <v>11035</v>
      </c>
      <c r="M6966">
        <v>18</v>
      </c>
      <c r="N6966">
        <v>28</v>
      </c>
      <c r="O6966">
        <v>25.7</v>
      </c>
      <c r="P6966" t="s">
        <v>58</v>
      </c>
      <c r="Q6966">
        <v>24</v>
      </c>
      <c r="R6966">
        <v>17</v>
      </c>
      <c r="S6966">
        <v>55</v>
      </c>
      <c r="T6966">
        <v>18</v>
      </c>
      <c r="U6966">
        <v>34</v>
      </c>
      <c r="V6966">
        <v>32.799999999999997</v>
      </c>
      <c r="W6966" t="s">
        <v>58</v>
      </c>
      <c r="X6966">
        <v>24</v>
      </c>
      <c r="Y6966">
        <v>13</v>
      </c>
      <c r="Z6966">
        <v>21</v>
      </c>
      <c r="AA6966">
        <v>9.42</v>
      </c>
      <c r="AB6966">
        <v>-7.31</v>
      </c>
      <c r="AC6966">
        <v>6.51</v>
      </c>
      <c r="AF6966">
        <v>0.54</v>
      </c>
      <c r="AH6966">
        <v>0.46</v>
      </c>
      <c r="AL6966" t="s">
        <v>11576</v>
      </c>
      <c r="AN6966">
        <v>1E-3</v>
      </c>
      <c r="AO6966">
        <v>-1E-3</v>
      </c>
      <c r="AR6966">
        <v>8</v>
      </c>
      <c r="AU6966">
        <v>17</v>
      </c>
      <c r="BA6966" t="s">
        <v>68</v>
      </c>
    </row>
    <row r="6967" spans="1:53" x14ac:dyDescent="0.25">
      <c r="A6967">
        <v>6966</v>
      </c>
      <c r="C6967" t="s">
        <v>11577</v>
      </c>
      <c r="D6967">
        <v>171245</v>
      </c>
      <c r="E6967">
        <v>86175</v>
      </c>
      <c r="F6967">
        <v>3472</v>
      </c>
      <c r="G6967" t="s">
        <v>63</v>
      </c>
      <c r="I6967" t="s">
        <v>77</v>
      </c>
      <c r="M6967">
        <v>18</v>
      </c>
      <c r="N6967">
        <v>28</v>
      </c>
      <c r="O6967">
        <v>36.4</v>
      </c>
      <c r="P6967" t="s">
        <v>54</v>
      </c>
      <c r="Q6967">
        <v>23</v>
      </c>
      <c r="R6967">
        <v>32</v>
      </c>
      <c r="S6967">
        <v>32</v>
      </c>
      <c r="T6967">
        <v>18</v>
      </c>
      <c r="U6967">
        <v>32</v>
      </c>
      <c r="V6967">
        <v>46.2</v>
      </c>
      <c r="W6967" t="s">
        <v>54</v>
      </c>
      <c r="X6967">
        <v>23</v>
      </c>
      <c r="Y6967">
        <v>37</v>
      </c>
      <c r="Z6967">
        <v>1</v>
      </c>
      <c r="AA6967">
        <v>52.39</v>
      </c>
      <c r="AB6967">
        <v>14.42</v>
      </c>
      <c r="AC6967">
        <v>5.84</v>
      </c>
      <c r="AF6967">
        <v>1.46</v>
      </c>
      <c r="AL6967" t="s">
        <v>724</v>
      </c>
      <c r="AN6967">
        <v>0.01</v>
      </c>
      <c r="AO6967">
        <v>1.6E-2</v>
      </c>
      <c r="AR6967">
        <v>-4</v>
      </c>
      <c r="AS6967" t="s">
        <v>72</v>
      </c>
      <c r="BA6967" t="s">
        <v>68</v>
      </c>
    </row>
    <row r="6968" spans="1:53" x14ac:dyDescent="0.25">
      <c r="A6968">
        <v>6967</v>
      </c>
      <c r="C6968" t="s">
        <v>11578</v>
      </c>
      <c r="D6968">
        <v>171247</v>
      </c>
      <c r="E6968">
        <v>123634</v>
      </c>
      <c r="J6968">
        <v>11448</v>
      </c>
      <c r="M6968">
        <v>18</v>
      </c>
      <c r="N6968">
        <v>28</v>
      </c>
      <c r="O6968">
        <v>35</v>
      </c>
      <c r="P6968" t="s">
        <v>54</v>
      </c>
      <c r="Q6968">
        <v>8</v>
      </c>
      <c r="R6968">
        <v>11</v>
      </c>
      <c r="S6968">
        <v>36</v>
      </c>
      <c r="T6968">
        <v>18</v>
      </c>
      <c r="U6968">
        <v>33</v>
      </c>
      <c r="V6968">
        <v>23.3</v>
      </c>
      <c r="W6968" t="s">
        <v>54</v>
      </c>
      <c r="X6968">
        <v>8</v>
      </c>
      <c r="Y6968">
        <v>16</v>
      </c>
      <c r="Z6968">
        <v>6</v>
      </c>
      <c r="AA6968">
        <v>38.29</v>
      </c>
      <c r="AB6968">
        <v>7.75</v>
      </c>
      <c r="AC6968">
        <v>6.42</v>
      </c>
      <c r="AF6968">
        <v>-0.03</v>
      </c>
      <c r="AH6968">
        <v>-0.34</v>
      </c>
      <c r="AL6968" t="s">
        <v>11579</v>
      </c>
      <c r="AN6968">
        <v>7.0000000000000001E-3</v>
      </c>
      <c r="AO6968">
        <v>-3.0000000000000001E-3</v>
      </c>
      <c r="AR6968">
        <v>-22</v>
      </c>
      <c r="AS6968" t="s">
        <v>72</v>
      </c>
      <c r="AW6968">
        <v>4</v>
      </c>
      <c r="AX6968">
        <v>38.700000000000003</v>
      </c>
      <c r="BA6968" t="s">
        <v>68</v>
      </c>
    </row>
    <row r="6969" spans="1:53" x14ac:dyDescent="0.25">
      <c r="A6969">
        <v>6968</v>
      </c>
      <c r="C6969" t="s">
        <v>11580</v>
      </c>
      <c r="D6969">
        <v>171301</v>
      </c>
      <c r="E6969">
        <v>67090</v>
      </c>
      <c r="J6969">
        <v>11446</v>
      </c>
      <c r="M6969">
        <v>18</v>
      </c>
      <c r="N6969">
        <v>29</v>
      </c>
      <c r="O6969">
        <v>0.5</v>
      </c>
      <c r="P6969" t="s">
        <v>54</v>
      </c>
      <c r="Q6969">
        <v>30</v>
      </c>
      <c r="R6969">
        <v>28</v>
      </c>
      <c r="S6969">
        <v>44</v>
      </c>
      <c r="T6969">
        <v>18</v>
      </c>
      <c r="U6969">
        <v>32</v>
      </c>
      <c r="V6969">
        <v>49.9</v>
      </c>
      <c r="W6969" t="s">
        <v>54</v>
      </c>
      <c r="X6969">
        <v>30</v>
      </c>
      <c r="Y6969">
        <v>33</v>
      </c>
      <c r="Z6969">
        <v>15</v>
      </c>
      <c r="AA6969">
        <v>59.04</v>
      </c>
      <c r="AB6969">
        <v>17.09</v>
      </c>
      <c r="AC6969">
        <v>5.48</v>
      </c>
      <c r="AF6969">
        <v>-0.1</v>
      </c>
      <c r="AH6969">
        <v>-0.34</v>
      </c>
      <c r="AL6969" t="s">
        <v>2704</v>
      </c>
      <c r="AN6969">
        <v>0.01</v>
      </c>
      <c r="AO6969">
        <v>8.9999999999999993E-3</v>
      </c>
      <c r="AQ6969">
        <v>8.9999999999999993E-3</v>
      </c>
      <c r="AR6969">
        <v>-10</v>
      </c>
      <c r="AS6969" t="s">
        <v>60</v>
      </c>
      <c r="AU6969">
        <v>74</v>
      </c>
      <c r="AW6969">
        <v>7.3</v>
      </c>
      <c r="AX6969">
        <v>7.1</v>
      </c>
    </row>
    <row r="6970" spans="1:53" x14ac:dyDescent="0.25">
      <c r="A6970">
        <v>6969</v>
      </c>
      <c r="C6970" t="s">
        <v>11581</v>
      </c>
      <c r="D6970">
        <v>171369</v>
      </c>
      <c r="E6970">
        <v>187012</v>
      </c>
      <c r="M6970">
        <v>18</v>
      </c>
      <c r="N6970">
        <v>29</v>
      </c>
      <c r="O6970">
        <v>23.2</v>
      </c>
      <c r="P6970" t="s">
        <v>58</v>
      </c>
      <c r="Q6970">
        <v>20</v>
      </c>
      <c r="R6970">
        <v>55</v>
      </c>
      <c r="S6970">
        <v>7</v>
      </c>
      <c r="T6970">
        <v>18</v>
      </c>
      <c r="U6970">
        <v>35</v>
      </c>
      <c r="V6970">
        <v>21.3</v>
      </c>
      <c r="W6970" t="s">
        <v>58</v>
      </c>
      <c r="X6970">
        <v>20</v>
      </c>
      <c r="Y6970">
        <v>50</v>
      </c>
      <c r="Z6970">
        <v>27</v>
      </c>
      <c r="AA6970">
        <v>12.54</v>
      </c>
      <c r="AB6970">
        <v>-5.96</v>
      </c>
      <c r="AC6970">
        <v>6.48</v>
      </c>
      <c r="AF6970">
        <v>0.28000000000000003</v>
      </c>
      <c r="AL6970" t="s">
        <v>172</v>
      </c>
      <c r="AN6970">
        <v>0.03</v>
      </c>
      <c r="AO6970">
        <v>-1.2999999999999999E-2</v>
      </c>
      <c r="AR6970">
        <v>-10</v>
      </c>
    </row>
    <row r="6971" spans="1:53" x14ac:dyDescent="0.25">
      <c r="A6971">
        <v>6970</v>
      </c>
      <c r="C6971" t="s">
        <v>11582</v>
      </c>
      <c r="D6971">
        <v>171391</v>
      </c>
      <c r="E6971">
        <v>161632</v>
      </c>
      <c r="F6971">
        <v>3477</v>
      </c>
      <c r="M6971">
        <v>18</v>
      </c>
      <c r="N6971">
        <v>29</v>
      </c>
      <c r="O6971">
        <v>28.9</v>
      </c>
      <c r="P6971" t="s">
        <v>58</v>
      </c>
      <c r="Q6971">
        <v>11</v>
      </c>
      <c r="R6971">
        <v>3</v>
      </c>
      <c r="S6971">
        <v>19</v>
      </c>
      <c r="T6971">
        <v>18</v>
      </c>
      <c r="U6971">
        <v>35</v>
      </c>
      <c r="V6971">
        <v>2.4</v>
      </c>
      <c r="W6971" t="s">
        <v>58</v>
      </c>
      <c r="X6971">
        <v>10</v>
      </c>
      <c r="Y6971">
        <v>58</v>
      </c>
      <c r="Z6971">
        <v>38</v>
      </c>
      <c r="AA6971">
        <v>21.31</v>
      </c>
      <c r="AB6971">
        <v>-1.4</v>
      </c>
      <c r="AC6971">
        <v>5.14</v>
      </c>
      <c r="AF6971">
        <v>0.92</v>
      </c>
      <c r="AH6971">
        <v>0.6</v>
      </c>
      <c r="AJ6971">
        <v>0.47</v>
      </c>
      <c r="AL6971" t="s">
        <v>143</v>
      </c>
      <c r="AN6971">
        <v>5.0999999999999997E-2</v>
      </c>
      <c r="AO6971">
        <v>-4.0000000000000001E-3</v>
      </c>
      <c r="AQ6971">
        <v>1.2E-2</v>
      </c>
      <c r="AR6971">
        <v>7</v>
      </c>
      <c r="AS6971" t="s">
        <v>60</v>
      </c>
      <c r="AT6971" t="s">
        <v>67</v>
      </c>
      <c r="AU6971">
        <v>19</v>
      </c>
      <c r="AV6971" t="s">
        <v>160</v>
      </c>
    </row>
    <row r="6972" spans="1:53" x14ac:dyDescent="0.25">
      <c r="A6972">
        <v>6971</v>
      </c>
      <c r="C6972" t="s">
        <v>11583</v>
      </c>
      <c r="D6972">
        <v>171406</v>
      </c>
      <c r="E6972">
        <v>67102</v>
      </c>
      <c r="L6972" t="s">
        <v>64</v>
      </c>
      <c r="M6972">
        <v>18</v>
      </c>
      <c r="N6972">
        <v>29</v>
      </c>
      <c r="O6972">
        <v>34.700000000000003</v>
      </c>
      <c r="P6972" t="s">
        <v>54</v>
      </c>
      <c r="Q6972">
        <v>30</v>
      </c>
      <c r="R6972">
        <v>48</v>
      </c>
      <c r="S6972">
        <v>57</v>
      </c>
      <c r="T6972">
        <v>18</v>
      </c>
      <c r="U6972">
        <v>33</v>
      </c>
      <c r="V6972">
        <v>23.1</v>
      </c>
      <c r="W6972" t="s">
        <v>54</v>
      </c>
      <c r="X6972">
        <v>30</v>
      </c>
      <c r="Y6972">
        <v>53</v>
      </c>
      <c r="Z6972">
        <v>33</v>
      </c>
      <c r="AA6972">
        <v>59.41</v>
      </c>
      <c r="AB6972">
        <v>17.11</v>
      </c>
      <c r="AC6972">
        <v>6.59</v>
      </c>
      <c r="AF6972">
        <v>-0.12</v>
      </c>
      <c r="AH6972">
        <v>-0.51</v>
      </c>
      <c r="AL6972" t="s">
        <v>6768</v>
      </c>
      <c r="AM6972" t="s">
        <v>104</v>
      </c>
      <c r="AN6972">
        <v>1.0999999999999999E-2</v>
      </c>
      <c r="AO6972">
        <v>8.9999999999999993E-3</v>
      </c>
      <c r="AR6972">
        <v>-4</v>
      </c>
      <c r="BA6972" t="s">
        <v>68</v>
      </c>
    </row>
    <row r="6973" spans="1:53" x14ac:dyDescent="0.25">
      <c r="A6973">
        <v>6972</v>
      </c>
      <c r="C6973" t="s">
        <v>11584</v>
      </c>
      <c r="D6973">
        <v>171416</v>
      </c>
      <c r="E6973">
        <v>187024</v>
      </c>
      <c r="F6973">
        <v>3478</v>
      </c>
      <c r="M6973">
        <v>18</v>
      </c>
      <c r="N6973">
        <v>29</v>
      </c>
      <c r="O6973">
        <v>36.6</v>
      </c>
      <c r="P6973" t="s">
        <v>58</v>
      </c>
      <c r="Q6973">
        <v>29</v>
      </c>
      <c r="R6973">
        <v>46</v>
      </c>
      <c r="S6973">
        <v>42</v>
      </c>
      <c r="T6973">
        <v>18</v>
      </c>
      <c r="U6973">
        <v>35</v>
      </c>
      <c r="V6973">
        <v>59.7</v>
      </c>
      <c r="W6973" t="s">
        <v>58</v>
      </c>
      <c r="X6973">
        <v>29</v>
      </c>
      <c r="Y6973">
        <v>41</v>
      </c>
      <c r="Z6973">
        <v>57</v>
      </c>
      <c r="AA6973">
        <v>4.58</v>
      </c>
      <c r="AB6973">
        <v>-10.01</v>
      </c>
      <c r="AC6973">
        <v>6.37</v>
      </c>
      <c r="AF6973">
        <v>1.27</v>
      </c>
      <c r="AL6973" t="s">
        <v>96</v>
      </c>
      <c r="AN6973">
        <v>8.9999999999999993E-3</v>
      </c>
      <c r="AO6973">
        <v>-8.9999999999999993E-3</v>
      </c>
      <c r="AR6973">
        <v>-50</v>
      </c>
      <c r="AS6973" t="s">
        <v>72</v>
      </c>
    </row>
    <row r="6974" spans="1:53" x14ac:dyDescent="0.25">
      <c r="A6974">
        <v>6973</v>
      </c>
      <c r="B6974" t="s">
        <v>11585</v>
      </c>
      <c r="C6974" t="s">
        <v>11586</v>
      </c>
      <c r="D6974">
        <v>171443</v>
      </c>
      <c r="E6974">
        <v>142408</v>
      </c>
      <c r="F6974">
        <v>1482</v>
      </c>
      <c r="G6974" t="s">
        <v>63</v>
      </c>
      <c r="L6974">
        <v>11056</v>
      </c>
      <c r="M6974">
        <v>18</v>
      </c>
      <c r="N6974">
        <v>29</v>
      </c>
      <c r="O6974">
        <v>45.9</v>
      </c>
      <c r="P6974" t="s">
        <v>58</v>
      </c>
      <c r="Q6974">
        <v>8</v>
      </c>
      <c r="R6974">
        <v>18</v>
      </c>
      <c r="S6974">
        <v>51</v>
      </c>
      <c r="T6974">
        <v>18</v>
      </c>
      <c r="U6974">
        <v>35</v>
      </c>
      <c r="V6974">
        <v>12.4</v>
      </c>
      <c r="W6974" t="s">
        <v>58</v>
      </c>
      <c r="X6974">
        <v>8</v>
      </c>
      <c r="Y6974">
        <v>14</v>
      </c>
      <c r="Z6974">
        <v>39</v>
      </c>
      <c r="AA6974">
        <v>23.76</v>
      </c>
      <c r="AB6974">
        <v>-0.17</v>
      </c>
      <c r="AC6974">
        <v>3.85</v>
      </c>
      <c r="AF6974">
        <v>1.33</v>
      </c>
      <c r="AH6974">
        <v>1.54</v>
      </c>
      <c r="AJ6974">
        <v>0.68</v>
      </c>
      <c r="AL6974" t="s">
        <v>11587</v>
      </c>
      <c r="AN6974">
        <v>-1.4999999999999999E-2</v>
      </c>
      <c r="AO6974">
        <v>-0.312</v>
      </c>
      <c r="AQ6974">
        <v>1.6E-2</v>
      </c>
      <c r="AR6974">
        <v>36</v>
      </c>
      <c r="AS6974" t="s">
        <v>72</v>
      </c>
      <c r="AT6974" t="s">
        <v>67</v>
      </c>
      <c r="AU6974">
        <v>17</v>
      </c>
      <c r="BA6974" t="s">
        <v>68</v>
      </c>
    </row>
    <row r="6975" spans="1:53" x14ac:dyDescent="0.25">
      <c r="A6975">
        <v>6974</v>
      </c>
      <c r="C6975" t="s">
        <v>11588</v>
      </c>
      <c r="D6975">
        <v>171461</v>
      </c>
      <c r="E6975">
        <v>31032</v>
      </c>
      <c r="F6975">
        <v>3474</v>
      </c>
      <c r="M6975">
        <v>18</v>
      </c>
      <c r="N6975">
        <v>29</v>
      </c>
      <c r="O6975">
        <v>54</v>
      </c>
      <c r="P6975" t="s">
        <v>54</v>
      </c>
      <c r="Q6975">
        <v>52</v>
      </c>
      <c r="R6975">
        <v>2</v>
      </c>
      <c r="S6975">
        <v>25</v>
      </c>
      <c r="T6975">
        <v>18</v>
      </c>
      <c r="U6975">
        <v>32</v>
      </c>
      <c r="V6975">
        <v>11.4</v>
      </c>
      <c r="W6975" t="s">
        <v>54</v>
      </c>
      <c r="X6975">
        <v>52</v>
      </c>
      <c r="Y6975">
        <v>6</v>
      </c>
      <c r="Z6975">
        <v>56</v>
      </c>
      <c r="AA6975">
        <v>80.900000000000006</v>
      </c>
      <c r="AB6975">
        <v>23.94</v>
      </c>
      <c r="AC6975">
        <v>6.56</v>
      </c>
      <c r="AF6975">
        <v>-7.0000000000000007E-2</v>
      </c>
      <c r="AH6975">
        <v>-0.18</v>
      </c>
      <c r="AL6975" t="s">
        <v>366</v>
      </c>
      <c r="AN6975">
        <v>-4.0000000000000001E-3</v>
      </c>
      <c r="AO6975">
        <v>6.0000000000000001E-3</v>
      </c>
      <c r="AR6975">
        <v>-23</v>
      </c>
      <c r="AS6975" t="s">
        <v>72</v>
      </c>
      <c r="AU6975">
        <v>59</v>
      </c>
    </row>
    <row r="6976" spans="1:53" x14ac:dyDescent="0.25">
      <c r="A6976">
        <v>6975</v>
      </c>
      <c r="C6976" t="s">
        <v>11589</v>
      </c>
      <c r="D6976">
        <v>171487</v>
      </c>
      <c r="E6976">
        <v>86203</v>
      </c>
      <c r="F6976">
        <v>3476</v>
      </c>
      <c r="M6976">
        <v>18</v>
      </c>
      <c r="N6976">
        <v>30</v>
      </c>
      <c r="O6976">
        <v>1.4</v>
      </c>
      <c r="P6976" t="s">
        <v>54</v>
      </c>
      <c r="Q6976">
        <v>20</v>
      </c>
      <c r="R6976">
        <v>23</v>
      </c>
      <c r="S6976">
        <v>19</v>
      </c>
      <c r="T6976">
        <v>18</v>
      </c>
      <c r="U6976">
        <v>34</v>
      </c>
      <c r="V6976">
        <v>19.600000000000001</v>
      </c>
      <c r="W6976" t="s">
        <v>54</v>
      </c>
      <c r="X6976">
        <v>20</v>
      </c>
      <c r="Y6976">
        <v>27</v>
      </c>
      <c r="Z6976">
        <v>59</v>
      </c>
      <c r="AA6976">
        <v>49.58</v>
      </c>
      <c r="AB6976">
        <v>12.81</v>
      </c>
      <c r="AC6976">
        <v>6.57</v>
      </c>
      <c r="AF6976">
        <v>0.11</v>
      </c>
      <c r="AH6976">
        <v>7.0000000000000007E-2</v>
      </c>
      <c r="AL6976" t="s">
        <v>575</v>
      </c>
      <c r="AN6976">
        <v>8.0000000000000002E-3</v>
      </c>
      <c r="AO6976">
        <v>-6.0000000000000001E-3</v>
      </c>
      <c r="AR6976">
        <v>-9</v>
      </c>
      <c r="AS6976" t="s">
        <v>79</v>
      </c>
    </row>
    <row r="6977" spans="1:53" x14ac:dyDescent="0.25">
      <c r="A6977">
        <v>6976</v>
      </c>
      <c r="C6977" t="s">
        <v>11590</v>
      </c>
      <c r="D6977">
        <v>171505</v>
      </c>
      <c r="E6977">
        <v>103867</v>
      </c>
      <c r="M6977">
        <v>18</v>
      </c>
      <c r="N6977">
        <v>30</v>
      </c>
      <c r="O6977">
        <v>5.4</v>
      </c>
      <c r="P6977" t="s">
        <v>54</v>
      </c>
      <c r="Q6977">
        <v>10</v>
      </c>
      <c r="R6977">
        <v>48</v>
      </c>
      <c r="S6977">
        <v>48</v>
      </c>
      <c r="T6977">
        <v>18</v>
      </c>
      <c r="U6977">
        <v>34</v>
      </c>
      <c r="V6977">
        <v>47.5</v>
      </c>
      <c r="W6977" t="s">
        <v>54</v>
      </c>
      <c r="X6977">
        <v>10</v>
      </c>
      <c r="Y6977">
        <v>53</v>
      </c>
      <c r="Z6977">
        <v>30</v>
      </c>
      <c r="AA6977">
        <v>40.82</v>
      </c>
      <c r="AB6977">
        <v>8.6</v>
      </c>
      <c r="AC6977">
        <v>6.4</v>
      </c>
      <c r="AD6977" t="s">
        <v>200</v>
      </c>
      <c r="AF6977">
        <v>0.08</v>
      </c>
      <c r="AH6977">
        <v>0.05</v>
      </c>
      <c r="AL6977" t="s">
        <v>176</v>
      </c>
      <c r="AN6977">
        <v>4.0000000000000001E-3</v>
      </c>
      <c r="AO6977">
        <v>-7.0000000000000001E-3</v>
      </c>
      <c r="AR6977">
        <v>-36</v>
      </c>
      <c r="AU6977">
        <v>124</v>
      </c>
    </row>
    <row r="6978" spans="1:53" x14ac:dyDescent="0.25">
      <c r="A6978">
        <v>6977</v>
      </c>
      <c r="C6978" t="s">
        <v>11591</v>
      </c>
      <c r="D6978">
        <v>171623</v>
      </c>
      <c r="E6978">
        <v>103879</v>
      </c>
      <c r="I6978" t="s">
        <v>577</v>
      </c>
      <c r="M6978">
        <v>18</v>
      </c>
      <c r="N6978">
        <v>30</v>
      </c>
      <c r="O6978">
        <v>48.5</v>
      </c>
      <c r="P6978" t="s">
        <v>54</v>
      </c>
      <c r="Q6978">
        <v>18</v>
      </c>
      <c r="R6978">
        <v>7</v>
      </c>
      <c r="S6978">
        <v>24</v>
      </c>
      <c r="T6978">
        <v>18</v>
      </c>
      <c r="U6978">
        <v>35</v>
      </c>
      <c r="V6978">
        <v>12.6</v>
      </c>
      <c r="W6978" t="s">
        <v>54</v>
      </c>
      <c r="X6978">
        <v>18</v>
      </c>
      <c r="Y6978">
        <v>12</v>
      </c>
      <c r="Z6978">
        <v>12</v>
      </c>
      <c r="AA6978">
        <v>47.56</v>
      </c>
      <c r="AB6978">
        <v>11.67</v>
      </c>
      <c r="AC6978">
        <v>5.78</v>
      </c>
      <c r="AD6978" t="s">
        <v>200</v>
      </c>
      <c r="AF6978">
        <v>0</v>
      </c>
      <c r="AH6978">
        <v>-0.1</v>
      </c>
      <c r="AL6978" t="s">
        <v>357</v>
      </c>
      <c r="AN6978">
        <v>1.4E-2</v>
      </c>
      <c r="AO6978">
        <v>6.0000000000000001E-3</v>
      </c>
      <c r="AR6978">
        <v>-21</v>
      </c>
      <c r="AS6978" t="s">
        <v>79</v>
      </c>
      <c r="AU6978">
        <v>280</v>
      </c>
      <c r="AX6978">
        <v>0.2</v>
      </c>
    </row>
    <row r="6979" spans="1:53" x14ac:dyDescent="0.25">
      <c r="A6979">
        <v>6978</v>
      </c>
      <c r="B6979" t="s">
        <v>11592</v>
      </c>
      <c r="C6979" t="s">
        <v>11593</v>
      </c>
      <c r="D6979">
        <v>171635</v>
      </c>
      <c r="E6979">
        <v>31039</v>
      </c>
      <c r="F6979">
        <v>3475</v>
      </c>
      <c r="M6979">
        <v>18</v>
      </c>
      <c r="N6979">
        <v>30</v>
      </c>
      <c r="O6979">
        <v>51</v>
      </c>
      <c r="P6979" t="s">
        <v>54</v>
      </c>
      <c r="Q6979">
        <v>56</v>
      </c>
      <c r="R6979">
        <v>58</v>
      </c>
      <c r="S6979">
        <v>8</v>
      </c>
      <c r="T6979">
        <v>18</v>
      </c>
      <c r="U6979">
        <v>32</v>
      </c>
      <c r="V6979">
        <v>34.5</v>
      </c>
      <c r="W6979" t="s">
        <v>54</v>
      </c>
      <c r="X6979">
        <v>57</v>
      </c>
      <c r="Y6979">
        <v>2</v>
      </c>
      <c r="Z6979">
        <v>44</v>
      </c>
      <c r="AA6979">
        <v>86.2</v>
      </c>
      <c r="AB6979">
        <v>24.99</v>
      </c>
      <c r="AC6979">
        <v>4.7699999999999996</v>
      </c>
      <c r="AF6979">
        <v>0.61</v>
      </c>
      <c r="AH6979">
        <v>0.44</v>
      </c>
      <c r="AJ6979">
        <v>0.31</v>
      </c>
      <c r="AL6979" t="s">
        <v>1447</v>
      </c>
      <c r="AN6979">
        <v>1E-3</v>
      </c>
      <c r="AO6979">
        <v>-6.0000000000000001E-3</v>
      </c>
      <c r="AQ6979">
        <v>1.2999999999999999E-2</v>
      </c>
      <c r="AR6979">
        <v>-12</v>
      </c>
      <c r="AS6979" t="s">
        <v>60</v>
      </c>
      <c r="AU6979">
        <v>18</v>
      </c>
    </row>
    <row r="6980" spans="1:53" x14ac:dyDescent="0.25">
      <c r="A6980">
        <v>6979</v>
      </c>
      <c r="C6980" t="s">
        <v>11594</v>
      </c>
      <c r="D6980">
        <v>171653</v>
      </c>
      <c r="E6980">
        <v>17912</v>
      </c>
      <c r="I6980" t="s">
        <v>77</v>
      </c>
      <c r="M6980">
        <v>18</v>
      </c>
      <c r="N6980">
        <v>30</v>
      </c>
      <c r="O6980">
        <v>56.8</v>
      </c>
      <c r="P6980" t="s">
        <v>54</v>
      </c>
      <c r="Q6980">
        <v>65</v>
      </c>
      <c r="R6980">
        <v>21</v>
      </c>
      <c r="S6980">
        <v>31</v>
      </c>
      <c r="T6980">
        <v>18</v>
      </c>
      <c r="U6980">
        <v>31</v>
      </c>
      <c r="V6980">
        <v>14.8</v>
      </c>
      <c r="W6980" t="s">
        <v>54</v>
      </c>
      <c r="X6980">
        <v>65</v>
      </c>
      <c r="Y6980">
        <v>26</v>
      </c>
      <c r="Z6980">
        <v>10</v>
      </c>
      <c r="AA6980">
        <v>95.35</v>
      </c>
      <c r="AB6980">
        <v>26.57</v>
      </c>
      <c r="AC6980">
        <v>6.59</v>
      </c>
      <c r="AF6980">
        <v>0.3</v>
      </c>
      <c r="AG6980" t="s">
        <v>1023</v>
      </c>
      <c r="AL6980" t="s">
        <v>2702</v>
      </c>
      <c r="AN6980">
        <v>-1.9E-2</v>
      </c>
      <c r="AO6980">
        <v>7.0999999999999994E-2</v>
      </c>
      <c r="AR6980">
        <v>-9</v>
      </c>
      <c r="AS6980" t="s">
        <v>195</v>
      </c>
      <c r="AU6980">
        <v>20</v>
      </c>
      <c r="AW6980">
        <v>4.2</v>
      </c>
      <c r="AX6980">
        <v>26.6</v>
      </c>
      <c r="BA6980" t="s">
        <v>68</v>
      </c>
    </row>
    <row r="6981" spans="1:53" x14ac:dyDescent="0.25">
      <c r="A6981">
        <v>6980</v>
      </c>
      <c r="C6981" t="s">
        <v>11595</v>
      </c>
      <c r="D6981">
        <v>171745</v>
      </c>
      <c r="E6981">
        <v>86224</v>
      </c>
      <c r="J6981">
        <v>11479</v>
      </c>
      <c r="M6981">
        <v>18</v>
      </c>
      <c r="N6981">
        <v>31</v>
      </c>
      <c r="O6981">
        <v>20.6</v>
      </c>
      <c r="P6981" t="s">
        <v>54</v>
      </c>
      <c r="Q6981">
        <v>23</v>
      </c>
      <c r="R6981">
        <v>31</v>
      </c>
      <c r="S6981">
        <v>28</v>
      </c>
      <c r="T6981">
        <v>18</v>
      </c>
      <c r="U6981">
        <v>35</v>
      </c>
      <c r="V6981">
        <v>30.4</v>
      </c>
      <c r="W6981" t="s">
        <v>54</v>
      </c>
      <c r="X6981">
        <v>23</v>
      </c>
      <c r="Y6981">
        <v>36</v>
      </c>
      <c r="Z6981">
        <v>20</v>
      </c>
      <c r="AA6981">
        <v>52.64</v>
      </c>
      <c r="AB6981">
        <v>13.84</v>
      </c>
      <c r="AC6981">
        <v>5.61</v>
      </c>
      <c r="AF6981">
        <v>1</v>
      </c>
      <c r="AH6981">
        <v>0.83</v>
      </c>
      <c r="AL6981" t="s">
        <v>11596</v>
      </c>
      <c r="AN6981">
        <v>4.0000000000000001E-3</v>
      </c>
      <c r="AO6981">
        <v>5.0000000000000001E-3</v>
      </c>
      <c r="AP6981" t="s">
        <v>126</v>
      </c>
      <c r="AQ6981">
        <v>6.0000000000000001E-3</v>
      </c>
      <c r="AR6981">
        <v>16</v>
      </c>
      <c r="AS6981" t="s">
        <v>60</v>
      </c>
      <c r="AW6981">
        <v>0.2</v>
      </c>
      <c r="AX6981">
        <v>0.6</v>
      </c>
      <c r="BA6981" t="s">
        <v>68</v>
      </c>
    </row>
    <row r="6982" spans="1:53" x14ac:dyDescent="0.25">
      <c r="A6982">
        <v>6981</v>
      </c>
      <c r="C6982" t="s">
        <v>11597</v>
      </c>
      <c r="D6982">
        <v>171746</v>
      </c>
      <c r="E6982">
        <v>103886</v>
      </c>
      <c r="J6982">
        <v>11483</v>
      </c>
      <c r="L6982">
        <v>11085</v>
      </c>
      <c r="M6982">
        <v>18</v>
      </c>
      <c r="N6982">
        <v>31</v>
      </c>
      <c r="O6982">
        <v>25.7</v>
      </c>
      <c r="P6982" t="s">
        <v>54</v>
      </c>
      <c r="Q6982">
        <v>16</v>
      </c>
      <c r="R6982">
        <v>53</v>
      </c>
      <c r="S6982">
        <v>45</v>
      </c>
      <c r="T6982">
        <v>18</v>
      </c>
      <c r="U6982">
        <v>35</v>
      </c>
      <c r="V6982">
        <v>53.2</v>
      </c>
      <c r="W6982" t="s">
        <v>54</v>
      </c>
      <c r="X6982">
        <v>16</v>
      </c>
      <c r="Y6982">
        <v>58</v>
      </c>
      <c r="Z6982">
        <v>32</v>
      </c>
      <c r="AA6982">
        <v>46.5</v>
      </c>
      <c r="AB6982">
        <v>11</v>
      </c>
      <c r="AC6982">
        <v>6.21</v>
      </c>
      <c r="AF6982">
        <v>0.53</v>
      </c>
      <c r="AH6982">
        <v>0.01</v>
      </c>
      <c r="AL6982" t="s">
        <v>11598</v>
      </c>
      <c r="AN6982">
        <v>4.9000000000000002E-2</v>
      </c>
      <c r="AO6982">
        <v>-6.8000000000000005E-2</v>
      </c>
      <c r="AQ6982">
        <v>0.02</v>
      </c>
      <c r="AR6982">
        <v>10</v>
      </c>
      <c r="AS6982" t="s">
        <v>72</v>
      </c>
      <c r="AW6982">
        <v>0.2</v>
      </c>
      <c r="AX6982">
        <v>1.8</v>
      </c>
      <c r="AY6982" t="s">
        <v>86</v>
      </c>
      <c r="AZ6982">
        <v>3</v>
      </c>
      <c r="BA6982" t="s">
        <v>68</v>
      </c>
    </row>
    <row r="6983" spans="1:53" x14ac:dyDescent="0.25">
      <c r="A6983">
        <v>6982</v>
      </c>
      <c r="B6983" t="s">
        <v>11599</v>
      </c>
      <c r="C6983" t="s">
        <v>11600</v>
      </c>
      <c r="D6983">
        <v>171759</v>
      </c>
      <c r="E6983">
        <v>257620</v>
      </c>
      <c r="F6983">
        <v>698</v>
      </c>
      <c r="I6983" t="s">
        <v>77</v>
      </c>
      <c r="M6983">
        <v>18</v>
      </c>
      <c r="N6983">
        <v>31</v>
      </c>
      <c r="O6983">
        <v>21.1</v>
      </c>
      <c r="P6983" t="s">
        <v>58</v>
      </c>
      <c r="Q6983">
        <v>71</v>
      </c>
      <c r="R6983">
        <v>30</v>
      </c>
      <c r="S6983">
        <v>50</v>
      </c>
      <c r="T6983">
        <v>18</v>
      </c>
      <c r="U6983">
        <v>43</v>
      </c>
      <c r="V6983">
        <v>2.1</v>
      </c>
      <c r="W6983" t="s">
        <v>58</v>
      </c>
      <c r="X6983">
        <v>71</v>
      </c>
      <c r="Y6983">
        <v>25</v>
      </c>
      <c r="Z6983">
        <v>41</v>
      </c>
      <c r="AA6983">
        <v>323.49</v>
      </c>
      <c r="AB6983">
        <v>-24.95</v>
      </c>
      <c r="AC6983">
        <v>4.01</v>
      </c>
      <c r="AF6983">
        <v>1.1399999999999999</v>
      </c>
      <c r="AH6983">
        <v>1.02</v>
      </c>
      <c r="AJ6983">
        <v>0.42</v>
      </c>
      <c r="AK6983" t="s">
        <v>182</v>
      </c>
      <c r="AL6983" t="s">
        <v>114</v>
      </c>
      <c r="AN6983">
        <v>-5.0000000000000001E-3</v>
      </c>
      <c r="AO6983">
        <v>-0.156</v>
      </c>
      <c r="AQ6983">
        <v>3.5000000000000003E-2</v>
      </c>
      <c r="AR6983">
        <v>-16</v>
      </c>
      <c r="AT6983" t="s">
        <v>110</v>
      </c>
      <c r="AU6983">
        <v>9</v>
      </c>
      <c r="AW6983">
        <v>7.9</v>
      </c>
      <c r="AX6983">
        <v>55.6</v>
      </c>
      <c r="BA6983" t="s">
        <v>68</v>
      </c>
    </row>
    <row r="6984" spans="1:53" x14ac:dyDescent="0.25">
      <c r="A6984">
        <v>6983</v>
      </c>
      <c r="C6984" t="s">
        <v>11601</v>
      </c>
      <c r="D6984">
        <v>171779</v>
      </c>
      <c r="E6984">
        <v>31051</v>
      </c>
      <c r="G6984" t="s">
        <v>63</v>
      </c>
      <c r="J6984">
        <v>11468</v>
      </c>
      <c r="M6984">
        <v>18</v>
      </c>
      <c r="N6984">
        <v>31</v>
      </c>
      <c r="O6984">
        <v>40.5</v>
      </c>
      <c r="P6984" t="s">
        <v>54</v>
      </c>
      <c r="Q6984">
        <v>52</v>
      </c>
      <c r="R6984">
        <v>16</v>
      </c>
      <c r="S6984">
        <v>26</v>
      </c>
      <c r="T6984">
        <v>18</v>
      </c>
      <c r="U6984">
        <v>33</v>
      </c>
      <c r="V6984">
        <v>56.7</v>
      </c>
      <c r="W6984" t="s">
        <v>54</v>
      </c>
      <c r="X6984">
        <v>52</v>
      </c>
      <c r="Y6984">
        <v>21</v>
      </c>
      <c r="Z6984">
        <v>13</v>
      </c>
      <c r="AA6984">
        <v>81.23</v>
      </c>
      <c r="AB6984">
        <v>23.73</v>
      </c>
      <c r="AC6984">
        <v>5.36</v>
      </c>
      <c r="AF6984">
        <v>1.0900000000000001</v>
      </c>
      <c r="AH6984">
        <v>0.96</v>
      </c>
      <c r="AJ6984">
        <v>0.54</v>
      </c>
      <c r="AL6984" t="s">
        <v>114</v>
      </c>
      <c r="AN6984">
        <v>-2E-3</v>
      </c>
      <c r="AO6984">
        <v>8.0000000000000002E-3</v>
      </c>
      <c r="AQ6984">
        <v>4.0000000000000001E-3</v>
      </c>
      <c r="AR6984">
        <v>-24</v>
      </c>
      <c r="AS6984" t="s">
        <v>72</v>
      </c>
      <c r="AT6984" t="s">
        <v>67</v>
      </c>
      <c r="AU6984">
        <v>17</v>
      </c>
      <c r="AW6984">
        <v>0.1</v>
      </c>
      <c r="AX6984">
        <v>0.3</v>
      </c>
      <c r="AY6984" t="s">
        <v>86</v>
      </c>
      <c r="AZ6984">
        <v>3</v>
      </c>
      <c r="BA6984" t="s">
        <v>68</v>
      </c>
    </row>
    <row r="6985" spans="1:53" x14ac:dyDescent="0.25">
      <c r="A6985">
        <v>6984</v>
      </c>
      <c r="C6985" t="s">
        <v>11602</v>
      </c>
      <c r="D6985">
        <v>171780</v>
      </c>
      <c r="E6985">
        <v>67134</v>
      </c>
      <c r="I6985" t="s">
        <v>577</v>
      </c>
      <c r="L6985" t="s">
        <v>994</v>
      </c>
      <c r="M6985">
        <v>18</v>
      </c>
      <c r="N6985">
        <v>31</v>
      </c>
      <c r="O6985">
        <v>36.6</v>
      </c>
      <c r="P6985" t="s">
        <v>54</v>
      </c>
      <c r="Q6985">
        <v>34</v>
      </c>
      <c r="R6985">
        <v>22</v>
      </c>
      <c r="S6985">
        <v>37</v>
      </c>
      <c r="T6985">
        <v>18</v>
      </c>
      <c r="U6985">
        <v>35</v>
      </c>
      <c r="V6985">
        <v>13.5</v>
      </c>
      <c r="W6985" t="s">
        <v>54</v>
      </c>
      <c r="X6985">
        <v>34</v>
      </c>
      <c r="Y6985">
        <v>27</v>
      </c>
      <c r="Z6985">
        <v>28</v>
      </c>
      <c r="AA6985">
        <v>63.04</v>
      </c>
      <c r="AB6985">
        <v>18.05</v>
      </c>
      <c r="AC6985">
        <v>6.1</v>
      </c>
      <c r="AF6985">
        <v>-0.11</v>
      </c>
      <c r="AH6985">
        <v>-0.55000000000000004</v>
      </c>
      <c r="AL6985" t="s">
        <v>8289</v>
      </c>
      <c r="AM6985" t="s">
        <v>104</v>
      </c>
      <c r="AN6985">
        <v>6.0000000000000001E-3</v>
      </c>
      <c r="AO6985">
        <v>3.0000000000000001E-3</v>
      </c>
      <c r="AQ6985">
        <v>-2.1000000000000001E-2</v>
      </c>
      <c r="AR6985">
        <v>-27</v>
      </c>
      <c r="AS6985" t="s">
        <v>79</v>
      </c>
      <c r="AU6985">
        <v>310</v>
      </c>
      <c r="AX6985">
        <v>0.2</v>
      </c>
      <c r="BA6985" t="s">
        <v>68</v>
      </c>
    </row>
    <row r="6986" spans="1:53" x14ac:dyDescent="0.25">
      <c r="A6986">
        <v>6985</v>
      </c>
      <c r="C6986" t="s">
        <v>11603</v>
      </c>
      <c r="D6986">
        <v>171802</v>
      </c>
      <c r="E6986">
        <v>123690</v>
      </c>
      <c r="F6986">
        <v>1484</v>
      </c>
      <c r="M6986">
        <v>18</v>
      </c>
      <c r="N6986">
        <v>31</v>
      </c>
      <c r="O6986">
        <v>41.6</v>
      </c>
      <c r="P6986" t="s">
        <v>54</v>
      </c>
      <c r="Q6986">
        <v>9</v>
      </c>
      <c r="R6986">
        <v>2</v>
      </c>
      <c r="S6986">
        <v>37</v>
      </c>
      <c r="T6986">
        <v>18</v>
      </c>
      <c r="U6986">
        <v>36</v>
      </c>
      <c r="V6986">
        <v>27.8</v>
      </c>
      <c r="W6986" t="s">
        <v>54</v>
      </c>
      <c r="X6986">
        <v>9</v>
      </c>
      <c r="Y6986">
        <v>7</v>
      </c>
      <c r="Z6986">
        <v>21</v>
      </c>
      <c r="AA6986">
        <v>39.4</v>
      </c>
      <c r="AB6986">
        <v>7.45</v>
      </c>
      <c r="AC6986">
        <v>5.39</v>
      </c>
      <c r="AF6986">
        <v>0.37</v>
      </c>
      <c r="AH6986">
        <v>-0.02</v>
      </c>
      <c r="AL6986" t="s">
        <v>263</v>
      </c>
      <c r="AN6986">
        <v>-2E-3</v>
      </c>
      <c r="AO6986">
        <v>-0.129</v>
      </c>
      <c r="AQ6986">
        <v>3.3000000000000002E-2</v>
      </c>
      <c r="AR6986">
        <v>-22</v>
      </c>
      <c r="AU6986">
        <v>14</v>
      </c>
      <c r="BA6986" t="s">
        <v>68</v>
      </c>
    </row>
    <row r="6987" spans="1:53" x14ac:dyDescent="0.25">
      <c r="A6987">
        <v>6986</v>
      </c>
      <c r="C6987" t="s">
        <v>11604</v>
      </c>
      <c r="D6987">
        <v>171819</v>
      </c>
      <c r="E6987">
        <v>229165</v>
      </c>
      <c r="F6987">
        <v>3482</v>
      </c>
      <c r="M6987">
        <v>18</v>
      </c>
      <c r="N6987">
        <v>31</v>
      </c>
      <c r="O6987">
        <v>40.200000000000003</v>
      </c>
      <c r="P6987" t="s">
        <v>58</v>
      </c>
      <c r="Q6987">
        <v>47</v>
      </c>
      <c r="R6987">
        <v>59</v>
      </c>
      <c r="S6987">
        <v>45</v>
      </c>
      <c r="T6987">
        <v>18</v>
      </c>
      <c r="U6987">
        <v>39</v>
      </c>
      <c r="V6987">
        <v>14.3</v>
      </c>
      <c r="W6987" t="s">
        <v>58</v>
      </c>
      <c r="X6987">
        <v>47</v>
      </c>
      <c r="Y6987">
        <v>54</v>
      </c>
      <c r="Z6987">
        <v>35</v>
      </c>
      <c r="AA6987">
        <v>347.62</v>
      </c>
      <c r="AB6987">
        <v>-17.86</v>
      </c>
      <c r="AC6987">
        <v>5.86</v>
      </c>
      <c r="AF6987">
        <v>0.23</v>
      </c>
      <c r="AL6987" t="s">
        <v>2673</v>
      </c>
      <c r="AN6987">
        <v>2.8000000000000001E-2</v>
      </c>
      <c r="AO6987">
        <v>1.4999999999999999E-2</v>
      </c>
      <c r="AR6987">
        <v>-9</v>
      </c>
      <c r="AS6987" t="s">
        <v>60</v>
      </c>
    </row>
    <row r="6988" spans="1:53" x14ac:dyDescent="0.25">
      <c r="A6988">
        <v>6987</v>
      </c>
      <c r="C6988" t="s">
        <v>11605</v>
      </c>
      <c r="D6988">
        <v>171834</v>
      </c>
      <c r="E6988">
        <v>123693</v>
      </c>
      <c r="J6988">
        <v>11496</v>
      </c>
      <c r="M6988">
        <v>18</v>
      </c>
      <c r="N6988">
        <v>31</v>
      </c>
      <c r="O6988">
        <v>47.2</v>
      </c>
      <c r="P6988" t="s">
        <v>54</v>
      </c>
      <c r="Q6988">
        <v>6</v>
      </c>
      <c r="R6988">
        <v>35</v>
      </c>
      <c r="S6988">
        <v>35</v>
      </c>
      <c r="T6988">
        <v>18</v>
      </c>
      <c r="U6988">
        <v>36</v>
      </c>
      <c r="V6988">
        <v>39.1</v>
      </c>
      <c r="W6988" t="s">
        <v>54</v>
      </c>
      <c r="X6988">
        <v>6</v>
      </c>
      <c r="Y6988">
        <v>40</v>
      </c>
      <c r="Z6988">
        <v>19</v>
      </c>
      <c r="AA6988">
        <v>37.22</v>
      </c>
      <c r="AB6988">
        <v>6.31</v>
      </c>
      <c r="AC6988">
        <v>5.45</v>
      </c>
      <c r="AF6988">
        <v>0.37</v>
      </c>
      <c r="AH6988">
        <v>-0.04</v>
      </c>
      <c r="AL6988" t="s">
        <v>511</v>
      </c>
      <c r="AN6988">
        <v>-2.5000000000000001E-2</v>
      </c>
      <c r="AO6988">
        <v>-0.14099999999999999</v>
      </c>
      <c r="AQ6988">
        <v>3.2000000000000001E-2</v>
      </c>
      <c r="AR6988">
        <v>-21</v>
      </c>
      <c r="AS6988" t="s">
        <v>79</v>
      </c>
      <c r="AU6988">
        <v>55</v>
      </c>
      <c r="AW6988">
        <v>6.7</v>
      </c>
      <c r="AX6988">
        <v>74.8</v>
      </c>
      <c r="AY6988" t="s">
        <v>56</v>
      </c>
      <c r="AZ6988">
        <v>4</v>
      </c>
      <c r="BA6988" t="s">
        <v>68</v>
      </c>
    </row>
    <row r="6989" spans="1:53" x14ac:dyDescent="0.25">
      <c r="A6989">
        <v>6988</v>
      </c>
      <c r="C6989" t="s">
        <v>11606</v>
      </c>
      <c r="D6989">
        <v>171856</v>
      </c>
      <c r="E6989">
        <v>187071</v>
      </c>
      <c r="F6989">
        <v>1485</v>
      </c>
      <c r="I6989" t="s">
        <v>126</v>
      </c>
      <c r="M6989">
        <v>18</v>
      </c>
      <c r="N6989">
        <v>31</v>
      </c>
      <c r="O6989">
        <v>55.1</v>
      </c>
      <c r="P6989" t="s">
        <v>58</v>
      </c>
      <c r="Q6989">
        <v>21</v>
      </c>
      <c r="R6989">
        <v>28</v>
      </c>
      <c r="S6989">
        <v>49</v>
      </c>
      <c r="T6989">
        <v>18</v>
      </c>
      <c r="U6989">
        <v>37</v>
      </c>
      <c r="V6989">
        <v>54.4</v>
      </c>
      <c r="W6989" t="s">
        <v>58</v>
      </c>
      <c r="X6989">
        <v>21</v>
      </c>
      <c r="Y6989">
        <v>23</v>
      </c>
      <c r="Z6989">
        <v>52</v>
      </c>
      <c r="AA6989">
        <v>12.31</v>
      </c>
      <c r="AB6989">
        <v>-6.75</v>
      </c>
      <c r="AC6989">
        <v>5.94</v>
      </c>
      <c r="AF6989">
        <v>0.19</v>
      </c>
      <c r="AL6989" t="s">
        <v>11607</v>
      </c>
      <c r="AN6989">
        <v>0</v>
      </c>
      <c r="AO6989">
        <v>-6.7000000000000004E-2</v>
      </c>
      <c r="AR6989">
        <v>6</v>
      </c>
      <c r="AS6989" t="s">
        <v>60</v>
      </c>
      <c r="AW6989">
        <v>0</v>
      </c>
      <c r="AX6989">
        <v>0.1</v>
      </c>
      <c r="BA6989" t="s">
        <v>68</v>
      </c>
    </row>
    <row r="6990" spans="1:53" x14ac:dyDescent="0.25">
      <c r="A6990">
        <v>6989</v>
      </c>
      <c r="C6990" t="s">
        <v>11608</v>
      </c>
      <c r="D6990">
        <v>171957</v>
      </c>
      <c r="E6990">
        <v>161687</v>
      </c>
      <c r="J6990">
        <v>11512</v>
      </c>
      <c r="M6990">
        <v>18</v>
      </c>
      <c r="N6990">
        <v>32</v>
      </c>
      <c r="O6990">
        <v>24</v>
      </c>
      <c r="P6990" t="s">
        <v>58</v>
      </c>
      <c r="Q6990">
        <v>14</v>
      </c>
      <c r="R6990">
        <v>5</v>
      </c>
      <c r="S6990">
        <v>24</v>
      </c>
      <c r="T6990">
        <v>18</v>
      </c>
      <c r="U6990">
        <v>38</v>
      </c>
      <c r="V6990">
        <v>4.5999999999999996</v>
      </c>
      <c r="W6990" t="s">
        <v>58</v>
      </c>
      <c r="X6990">
        <v>14</v>
      </c>
      <c r="Y6990">
        <v>0</v>
      </c>
      <c r="Z6990">
        <v>17</v>
      </c>
      <c r="AA6990">
        <v>18.95</v>
      </c>
      <c r="AB6990">
        <v>-3.44</v>
      </c>
      <c r="AC6990">
        <v>6.47</v>
      </c>
      <c r="AF6990">
        <v>0.21</v>
      </c>
      <c r="AH6990">
        <v>-0.19</v>
      </c>
      <c r="AL6990" t="s">
        <v>293</v>
      </c>
      <c r="AN6990">
        <v>1.9E-2</v>
      </c>
      <c r="AO6990">
        <v>2E-3</v>
      </c>
      <c r="AR6990">
        <v>-19</v>
      </c>
      <c r="AS6990" t="s">
        <v>72</v>
      </c>
      <c r="AW6990">
        <v>4.8</v>
      </c>
      <c r="AX6990">
        <v>2</v>
      </c>
      <c r="AY6990" t="s">
        <v>86</v>
      </c>
      <c r="AZ6990">
        <v>3</v>
      </c>
      <c r="BA6990" t="s">
        <v>68</v>
      </c>
    </row>
    <row r="6991" spans="1:53" x14ac:dyDescent="0.25">
      <c r="A6991">
        <v>6990</v>
      </c>
      <c r="C6991" t="s">
        <v>11609</v>
      </c>
      <c r="D6991">
        <v>171961</v>
      </c>
      <c r="E6991">
        <v>187080</v>
      </c>
      <c r="M6991">
        <v>18</v>
      </c>
      <c r="N6991">
        <v>32</v>
      </c>
      <c r="O6991">
        <v>25.8</v>
      </c>
      <c r="P6991" t="s">
        <v>58</v>
      </c>
      <c r="Q6991">
        <v>23</v>
      </c>
      <c r="R6991">
        <v>35</v>
      </c>
      <c r="S6991">
        <v>25</v>
      </c>
      <c r="T6991">
        <v>18</v>
      </c>
      <c r="U6991">
        <v>38</v>
      </c>
      <c r="V6991">
        <v>30.7</v>
      </c>
      <c r="W6991" t="s">
        <v>58</v>
      </c>
      <c r="X6991">
        <v>23</v>
      </c>
      <c r="Y6991">
        <v>30</v>
      </c>
      <c r="Z6991">
        <v>18</v>
      </c>
      <c r="AA6991">
        <v>10.47</v>
      </c>
      <c r="AB6991">
        <v>-7.81</v>
      </c>
      <c r="AC6991">
        <v>5.81</v>
      </c>
      <c r="AF6991">
        <v>0.02</v>
      </c>
      <c r="AH6991">
        <v>-0.41</v>
      </c>
      <c r="AL6991" t="s">
        <v>217</v>
      </c>
      <c r="AN6991">
        <v>-3.0000000000000001E-3</v>
      </c>
      <c r="AO6991">
        <v>-0.02</v>
      </c>
      <c r="AR6991">
        <v>-33</v>
      </c>
      <c r="AS6991" t="s">
        <v>60</v>
      </c>
      <c r="BA6991" t="s">
        <v>68</v>
      </c>
    </row>
    <row r="6992" spans="1:53" x14ac:dyDescent="0.25">
      <c r="A6992">
        <v>6991</v>
      </c>
      <c r="C6992" t="s">
        <v>11610</v>
      </c>
      <c r="D6992">
        <v>171967</v>
      </c>
      <c r="E6992">
        <v>229172</v>
      </c>
      <c r="M6992">
        <v>18</v>
      </c>
      <c r="N6992">
        <v>32</v>
      </c>
      <c r="O6992">
        <v>24</v>
      </c>
      <c r="P6992" t="s">
        <v>58</v>
      </c>
      <c r="Q6992">
        <v>43</v>
      </c>
      <c r="R6992">
        <v>16</v>
      </c>
      <c r="S6992">
        <v>18</v>
      </c>
      <c r="T6992">
        <v>18</v>
      </c>
      <c r="U6992">
        <v>39</v>
      </c>
      <c r="V6992">
        <v>35</v>
      </c>
      <c r="W6992" t="s">
        <v>58</v>
      </c>
      <c r="X6992">
        <v>43</v>
      </c>
      <c r="Y6992">
        <v>11</v>
      </c>
      <c r="Z6992">
        <v>10</v>
      </c>
      <c r="AA6992">
        <v>352.23</v>
      </c>
      <c r="AB6992">
        <v>-16.170000000000002</v>
      </c>
      <c r="AC6992">
        <v>5.37</v>
      </c>
      <c r="AF6992">
        <v>1.68</v>
      </c>
      <c r="AH6992">
        <v>1.95</v>
      </c>
      <c r="AJ6992">
        <v>0.95</v>
      </c>
      <c r="AK6992" t="s">
        <v>182</v>
      </c>
      <c r="AL6992" t="s">
        <v>682</v>
      </c>
      <c r="AN6992">
        <v>-5.1999999999999998E-2</v>
      </c>
      <c r="AO6992">
        <v>-5.1999999999999998E-2</v>
      </c>
      <c r="AQ6992">
        <v>4.0000000000000001E-3</v>
      </c>
      <c r="AR6992">
        <v>29</v>
      </c>
    </row>
    <row r="6993" spans="1:53" x14ac:dyDescent="0.25">
      <c r="A6993">
        <v>6992</v>
      </c>
      <c r="C6993" t="s">
        <v>11611</v>
      </c>
      <c r="D6993">
        <v>171975</v>
      </c>
      <c r="E6993">
        <v>103912</v>
      </c>
      <c r="M6993">
        <v>18</v>
      </c>
      <c r="N6993">
        <v>32</v>
      </c>
      <c r="O6993">
        <v>31.9</v>
      </c>
      <c r="P6993" t="s">
        <v>54</v>
      </c>
      <c r="Q6993">
        <v>11</v>
      </c>
      <c r="R6993">
        <v>20</v>
      </c>
      <c r="S6993">
        <v>15</v>
      </c>
      <c r="T6993">
        <v>18</v>
      </c>
      <c r="U6993">
        <v>37</v>
      </c>
      <c r="V6993">
        <v>12.6</v>
      </c>
      <c r="W6993" t="s">
        <v>54</v>
      </c>
      <c r="X6993">
        <v>11</v>
      </c>
      <c r="Y6993">
        <v>25</v>
      </c>
      <c r="Z6993">
        <v>18</v>
      </c>
      <c r="AA6993">
        <v>41.56</v>
      </c>
      <c r="AB6993">
        <v>8.3000000000000007</v>
      </c>
      <c r="AC6993">
        <v>6.42</v>
      </c>
      <c r="AD6993" t="s">
        <v>200</v>
      </c>
      <c r="AF6993">
        <v>-0.02</v>
      </c>
      <c r="AH6993">
        <v>-0.22</v>
      </c>
      <c r="AL6993" t="s">
        <v>198</v>
      </c>
      <c r="AN6993">
        <v>-2.1000000000000001E-2</v>
      </c>
      <c r="AO6993">
        <v>-1.0999999999999999E-2</v>
      </c>
      <c r="AR6993">
        <v>-27</v>
      </c>
      <c r="AU6993">
        <v>200</v>
      </c>
    </row>
    <row r="6994" spans="1:53" x14ac:dyDescent="0.25">
      <c r="A6994">
        <v>6993</v>
      </c>
      <c r="C6994" t="s">
        <v>11612</v>
      </c>
      <c r="D6994">
        <v>171978</v>
      </c>
      <c r="E6994">
        <v>142444</v>
      </c>
      <c r="F6994">
        <v>3480</v>
      </c>
      <c r="L6994">
        <v>11122</v>
      </c>
      <c r="M6994">
        <v>18</v>
      </c>
      <c r="N6994">
        <v>32</v>
      </c>
      <c r="O6994">
        <v>27.6</v>
      </c>
      <c r="P6994" t="s">
        <v>58</v>
      </c>
      <c r="Q6994">
        <v>0</v>
      </c>
      <c r="R6994">
        <v>23</v>
      </c>
      <c r="S6994">
        <v>37</v>
      </c>
      <c r="T6994">
        <v>18</v>
      </c>
      <c r="U6994">
        <v>37</v>
      </c>
      <c r="V6994">
        <v>36</v>
      </c>
      <c r="W6994" t="s">
        <v>58</v>
      </c>
      <c r="X6994">
        <v>0</v>
      </c>
      <c r="Y6994">
        <v>18</v>
      </c>
      <c r="Z6994">
        <v>34</v>
      </c>
      <c r="AA6994">
        <v>31.08</v>
      </c>
      <c r="AB6994">
        <v>2.94</v>
      </c>
      <c r="AC6994">
        <v>5.75</v>
      </c>
      <c r="AF6994">
        <v>7.0000000000000007E-2</v>
      </c>
      <c r="AH6994">
        <v>0.06</v>
      </c>
      <c r="AJ6994">
        <v>0.04</v>
      </c>
      <c r="AL6994" t="s">
        <v>11613</v>
      </c>
      <c r="AN6994">
        <v>1.6E-2</v>
      </c>
      <c r="AO6994">
        <v>-1.9E-2</v>
      </c>
      <c r="AR6994">
        <v>12</v>
      </c>
      <c r="AS6994" t="s">
        <v>195</v>
      </c>
      <c r="AU6994">
        <v>26</v>
      </c>
      <c r="BA6994" t="s">
        <v>68</v>
      </c>
    </row>
    <row r="6995" spans="1:53" x14ac:dyDescent="0.25">
      <c r="A6995">
        <v>6994</v>
      </c>
      <c r="C6995" t="s">
        <v>11614</v>
      </c>
      <c r="D6995">
        <v>171990</v>
      </c>
      <c r="E6995">
        <v>257625</v>
      </c>
      <c r="M6995">
        <v>18</v>
      </c>
      <c r="N6995">
        <v>32</v>
      </c>
      <c r="O6995">
        <v>27.7</v>
      </c>
      <c r="P6995" t="s">
        <v>58</v>
      </c>
      <c r="Q6995">
        <v>77</v>
      </c>
      <c r="R6995">
        <v>58</v>
      </c>
      <c r="S6995">
        <v>10</v>
      </c>
      <c r="T6995">
        <v>18</v>
      </c>
      <c r="U6995">
        <v>47</v>
      </c>
      <c r="V6995">
        <v>49.4</v>
      </c>
      <c r="W6995" t="s">
        <v>58</v>
      </c>
      <c r="X6995">
        <v>77</v>
      </c>
      <c r="Y6995">
        <v>52</v>
      </c>
      <c r="Z6995">
        <v>2</v>
      </c>
      <c r="AA6995">
        <v>316.48</v>
      </c>
      <c r="AB6995">
        <v>-26.29</v>
      </c>
      <c r="AC6995">
        <v>6.39</v>
      </c>
      <c r="AF6995">
        <v>0.6</v>
      </c>
      <c r="AH6995">
        <v>0.13</v>
      </c>
      <c r="AL6995" t="s">
        <v>385</v>
      </c>
      <c r="AN6995">
        <v>-2.1999999999999999E-2</v>
      </c>
      <c r="AO6995">
        <v>0.188</v>
      </c>
      <c r="AR6995">
        <v>15</v>
      </c>
    </row>
    <row r="6996" spans="1:53" x14ac:dyDescent="0.25">
      <c r="A6996">
        <v>6995</v>
      </c>
      <c r="C6996" t="s">
        <v>11615</v>
      </c>
      <c r="D6996">
        <v>171994</v>
      </c>
      <c r="E6996">
        <v>103913</v>
      </c>
      <c r="M6996">
        <v>18</v>
      </c>
      <c r="N6996">
        <v>32</v>
      </c>
      <c r="O6996">
        <v>39.799999999999997</v>
      </c>
      <c r="P6996" t="s">
        <v>54</v>
      </c>
      <c r="Q6996">
        <v>16</v>
      </c>
      <c r="R6996">
        <v>6</v>
      </c>
      <c r="S6996">
        <v>45</v>
      </c>
      <c r="T6996">
        <v>18</v>
      </c>
      <c r="U6996">
        <v>37</v>
      </c>
      <c r="V6996">
        <v>9</v>
      </c>
      <c r="W6996" t="s">
        <v>54</v>
      </c>
      <c r="X6996">
        <v>16</v>
      </c>
      <c r="Y6996">
        <v>11</v>
      </c>
      <c r="Z6996">
        <v>54</v>
      </c>
      <c r="AA6996">
        <v>45.92</v>
      </c>
      <c r="AB6996">
        <v>10.4</v>
      </c>
      <c r="AC6996">
        <v>6.29</v>
      </c>
      <c r="AF6996">
        <v>0.9</v>
      </c>
      <c r="AH6996">
        <v>0.56000000000000005</v>
      </c>
      <c r="AL6996" t="s">
        <v>903</v>
      </c>
      <c r="AN6996">
        <v>0.01</v>
      </c>
      <c r="AO6996">
        <v>4.7E-2</v>
      </c>
      <c r="AR6996">
        <v>-46</v>
      </c>
    </row>
    <row r="6997" spans="1:53" x14ac:dyDescent="0.25">
      <c r="A6997">
        <v>6996</v>
      </c>
      <c r="C6997" t="s">
        <v>11616</v>
      </c>
      <c r="D6997">
        <v>172021</v>
      </c>
      <c r="E6997">
        <v>254343</v>
      </c>
      <c r="M6997">
        <v>18</v>
      </c>
      <c r="N6997">
        <v>32</v>
      </c>
      <c r="O6997">
        <v>36.4</v>
      </c>
      <c r="P6997" t="s">
        <v>58</v>
      </c>
      <c r="Q6997">
        <v>64</v>
      </c>
      <c r="R6997">
        <v>43</v>
      </c>
      <c r="S6997">
        <v>58</v>
      </c>
      <c r="T6997">
        <v>18</v>
      </c>
      <c r="U6997">
        <v>42</v>
      </c>
      <c r="V6997">
        <v>22.5</v>
      </c>
      <c r="W6997" t="s">
        <v>58</v>
      </c>
      <c r="X6997">
        <v>64</v>
      </c>
      <c r="Y6997">
        <v>38</v>
      </c>
      <c r="Z6997">
        <v>35</v>
      </c>
      <c r="AA6997">
        <v>330.72</v>
      </c>
      <c r="AB6997">
        <v>-23.39</v>
      </c>
      <c r="AC6997">
        <v>6.37</v>
      </c>
      <c r="AF6997">
        <v>0.15</v>
      </c>
      <c r="AH6997">
        <v>0.14000000000000001</v>
      </c>
      <c r="AL6997" t="s">
        <v>478</v>
      </c>
      <c r="AN6997">
        <v>-8.9999999999999993E-3</v>
      </c>
      <c r="AO6997">
        <v>-3.2000000000000001E-2</v>
      </c>
      <c r="AR6997">
        <v>-9</v>
      </c>
      <c r="AS6997" t="s">
        <v>72</v>
      </c>
    </row>
    <row r="6998" spans="1:53" x14ac:dyDescent="0.25">
      <c r="A6998">
        <v>6997</v>
      </c>
      <c r="C6998" t="s">
        <v>11617</v>
      </c>
      <c r="D6998">
        <v>172044</v>
      </c>
      <c r="E6998">
        <v>67164</v>
      </c>
      <c r="J6998">
        <v>11504</v>
      </c>
      <c r="L6998">
        <v>11113</v>
      </c>
      <c r="M6998">
        <v>18</v>
      </c>
      <c r="N6998">
        <v>32</v>
      </c>
      <c r="O6998">
        <v>57.2</v>
      </c>
      <c r="P6998" t="s">
        <v>54</v>
      </c>
      <c r="Q6998">
        <v>33</v>
      </c>
      <c r="R6998">
        <v>23</v>
      </c>
      <c r="S6998">
        <v>5</v>
      </c>
      <c r="T6998">
        <v>18</v>
      </c>
      <c r="U6998">
        <v>36</v>
      </c>
      <c r="V6998">
        <v>37.200000000000003</v>
      </c>
      <c r="W6998" t="s">
        <v>54</v>
      </c>
      <c r="X6998">
        <v>33</v>
      </c>
      <c r="Y6998">
        <v>28</v>
      </c>
      <c r="Z6998">
        <v>8</v>
      </c>
      <c r="AA6998">
        <v>62.18</v>
      </c>
      <c r="AB6998">
        <v>17.420000000000002</v>
      </c>
      <c r="AC6998">
        <v>5.42</v>
      </c>
      <c r="AF6998">
        <v>-0.1</v>
      </c>
      <c r="AH6998">
        <v>-0.5</v>
      </c>
      <c r="AL6998" t="s">
        <v>11618</v>
      </c>
      <c r="AN6998">
        <v>-1.9E-2</v>
      </c>
      <c r="AO6998">
        <v>0</v>
      </c>
      <c r="AQ6998">
        <v>7.0000000000000001E-3</v>
      </c>
      <c r="AR6998">
        <v>-26</v>
      </c>
      <c r="AS6998" t="s">
        <v>105</v>
      </c>
      <c r="AU6998">
        <v>46</v>
      </c>
      <c r="AW6998">
        <v>4.5999999999999996</v>
      </c>
      <c r="AX6998">
        <v>7.3</v>
      </c>
      <c r="BA6998" t="s">
        <v>68</v>
      </c>
    </row>
    <row r="6999" spans="1:53" x14ac:dyDescent="0.25">
      <c r="A6999">
        <v>6998</v>
      </c>
      <c r="C6999" t="s">
        <v>11619</v>
      </c>
      <c r="D6999">
        <v>172051</v>
      </c>
      <c r="E6999">
        <v>187086</v>
      </c>
      <c r="M6999">
        <v>18</v>
      </c>
      <c r="N6999">
        <v>32</v>
      </c>
      <c r="O6999">
        <v>55.6</v>
      </c>
      <c r="P6999" t="s">
        <v>58</v>
      </c>
      <c r="Q6999">
        <v>21</v>
      </c>
      <c r="R6999">
        <v>8</v>
      </c>
      <c r="S6999">
        <v>4</v>
      </c>
      <c r="T6999">
        <v>18</v>
      </c>
      <c r="U6999">
        <v>38</v>
      </c>
      <c r="V6999">
        <v>53.4</v>
      </c>
      <c r="W6999" t="s">
        <v>58</v>
      </c>
      <c r="X6999">
        <v>21</v>
      </c>
      <c r="Y6999">
        <v>3</v>
      </c>
      <c r="Z6999">
        <v>7</v>
      </c>
      <c r="AA6999">
        <v>12.73</v>
      </c>
      <c r="AB6999">
        <v>-6.8</v>
      </c>
      <c r="AC6999">
        <v>5.86</v>
      </c>
      <c r="AF6999">
        <v>0.68</v>
      </c>
      <c r="AH6999">
        <v>0.14000000000000001</v>
      </c>
      <c r="AL6999" t="s">
        <v>2708</v>
      </c>
      <c r="AN6999">
        <v>-7.8E-2</v>
      </c>
      <c r="AO6999">
        <v>-0.152</v>
      </c>
      <c r="AQ6999">
        <v>7.1999999999999995E-2</v>
      </c>
      <c r="AR6999">
        <v>36</v>
      </c>
      <c r="AS6999" t="s">
        <v>60</v>
      </c>
    </row>
    <row r="7000" spans="1:53" x14ac:dyDescent="0.25">
      <c r="A7000">
        <v>6999</v>
      </c>
      <c r="C7000" t="s">
        <v>11620</v>
      </c>
      <c r="D7000">
        <v>172088</v>
      </c>
      <c r="E7000">
        <v>142461</v>
      </c>
      <c r="J7000">
        <v>11520</v>
      </c>
      <c r="M7000">
        <v>18</v>
      </c>
      <c r="N7000">
        <v>33</v>
      </c>
      <c r="O7000">
        <v>8.9</v>
      </c>
      <c r="P7000" t="s">
        <v>58</v>
      </c>
      <c r="Q7000">
        <v>3</v>
      </c>
      <c r="R7000">
        <v>16</v>
      </c>
      <c r="S7000">
        <v>52</v>
      </c>
      <c r="T7000">
        <v>18</v>
      </c>
      <c r="U7000">
        <v>38</v>
      </c>
      <c r="V7000">
        <v>23.7</v>
      </c>
      <c r="W7000" t="s">
        <v>58</v>
      </c>
      <c r="X7000">
        <v>3</v>
      </c>
      <c r="Y7000">
        <v>11</v>
      </c>
      <c r="Z7000">
        <v>37</v>
      </c>
      <c r="AA7000">
        <v>28.6</v>
      </c>
      <c r="AB7000">
        <v>1.44</v>
      </c>
      <c r="AC7000">
        <v>6.49</v>
      </c>
      <c r="AF7000">
        <v>0.55000000000000004</v>
      </c>
      <c r="AH7000">
        <v>0.06</v>
      </c>
      <c r="AL7000" t="s">
        <v>6634</v>
      </c>
      <c r="AN7000">
        <v>-8.9999999999999993E-3</v>
      </c>
      <c r="AO7000">
        <v>3.2000000000000001E-2</v>
      </c>
      <c r="AQ7000">
        <v>2.7E-2</v>
      </c>
      <c r="AR7000">
        <v>-21</v>
      </c>
      <c r="AS7000" t="s">
        <v>60</v>
      </c>
      <c r="AW7000">
        <v>0.1</v>
      </c>
      <c r="AX7000">
        <v>0.1</v>
      </c>
      <c r="AY7000" t="s">
        <v>86</v>
      </c>
      <c r="AZ7000">
        <v>3</v>
      </c>
      <c r="BA7000" t="s">
        <v>68</v>
      </c>
    </row>
    <row r="7001" spans="1:53" x14ac:dyDescent="0.25">
      <c r="A7001">
        <v>7000</v>
      </c>
      <c r="C7001" t="s">
        <v>11621</v>
      </c>
      <c r="D7001">
        <v>172103</v>
      </c>
      <c r="E7001">
        <v>142460</v>
      </c>
      <c r="M7001">
        <v>18</v>
      </c>
      <c r="N7001">
        <v>33</v>
      </c>
      <c r="O7001">
        <v>9.1999999999999993</v>
      </c>
      <c r="P7001" t="s">
        <v>58</v>
      </c>
      <c r="Q7001">
        <v>1</v>
      </c>
      <c r="R7001">
        <v>11</v>
      </c>
      <c r="S7001">
        <v>58</v>
      </c>
      <c r="T7001">
        <v>18</v>
      </c>
      <c r="U7001">
        <v>38</v>
      </c>
      <c r="V7001">
        <v>19.100000000000001</v>
      </c>
      <c r="W7001" t="s">
        <v>58</v>
      </c>
      <c r="X7001">
        <v>1</v>
      </c>
      <c r="Y7001">
        <v>6</v>
      </c>
      <c r="Z7001">
        <v>48</v>
      </c>
      <c r="AA7001">
        <v>30.44</v>
      </c>
      <c r="AB7001">
        <v>2.41</v>
      </c>
      <c r="AC7001">
        <v>6.66</v>
      </c>
      <c r="AF7001">
        <v>0.42</v>
      </c>
      <c r="AH7001">
        <v>0.01</v>
      </c>
      <c r="AL7001" t="s">
        <v>11622</v>
      </c>
      <c r="AN7001">
        <v>-2.7E-2</v>
      </c>
      <c r="AO7001">
        <v>-1.2E-2</v>
      </c>
      <c r="AR7001">
        <v>-25</v>
      </c>
      <c r="AU7001">
        <v>23</v>
      </c>
    </row>
    <row r="7002" spans="1:53" x14ac:dyDescent="0.25">
      <c r="A7002">
        <v>7001</v>
      </c>
      <c r="B7002" t="s">
        <v>11623</v>
      </c>
      <c r="C7002" t="s">
        <v>11624</v>
      </c>
      <c r="D7002">
        <v>172167</v>
      </c>
      <c r="E7002">
        <v>67174</v>
      </c>
      <c r="F7002">
        <v>699</v>
      </c>
      <c r="G7002" t="s">
        <v>63</v>
      </c>
      <c r="J7002">
        <v>11510</v>
      </c>
      <c r="L7002" t="s">
        <v>11625</v>
      </c>
      <c r="M7002">
        <v>18</v>
      </c>
      <c r="N7002">
        <v>33</v>
      </c>
      <c r="O7002">
        <v>33.1</v>
      </c>
      <c r="P7002" t="s">
        <v>54</v>
      </c>
      <c r="Q7002">
        <v>38</v>
      </c>
      <c r="R7002">
        <v>41</v>
      </c>
      <c r="S7002">
        <v>26</v>
      </c>
      <c r="T7002">
        <v>18</v>
      </c>
      <c r="U7002">
        <v>36</v>
      </c>
      <c r="V7002">
        <v>56.3</v>
      </c>
      <c r="W7002" t="s">
        <v>54</v>
      </c>
      <c r="X7002">
        <v>38</v>
      </c>
      <c r="Y7002">
        <v>47</v>
      </c>
      <c r="Z7002">
        <v>1</v>
      </c>
      <c r="AA7002">
        <v>67.44</v>
      </c>
      <c r="AB7002">
        <v>19.239999999999998</v>
      </c>
      <c r="AC7002">
        <v>0.03</v>
      </c>
      <c r="AF7002">
        <v>0</v>
      </c>
      <c r="AH7002">
        <v>-0.01</v>
      </c>
      <c r="AJ7002">
        <v>-0.03</v>
      </c>
      <c r="AL7002" t="s">
        <v>11626</v>
      </c>
      <c r="AN7002">
        <v>0.20200000000000001</v>
      </c>
      <c r="AO7002">
        <v>0.28599999999999998</v>
      </c>
      <c r="AQ7002">
        <v>0.123</v>
      </c>
      <c r="AR7002">
        <v>-14</v>
      </c>
      <c r="AS7002" t="s">
        <v>60</v>
      </c>
      <c r="AU7002">
        <v>15</v>
      </c>
      <c r="AW7002">
        <v>10.4</v>
      </c>
      <c r="AX7002">
        <v>62.8</v>
      </c>
      <c r="AY7002" t="s">
        <v>86</v>
      </c>
      <c r="AZ7002">
        <v>5</v>
      </c>
      <c r="BA7002" t="s">
        <v>68</v>
      </c>
    </row>
    <row r="7003" spans="1:53" x14ac:dyDescent="0.25">
      <c r="A7003">
        <v>7002</v>
      </c>
      <c r="C7003" t="s">
        <v>11627</v>
      </c>
      <c r="D7003">
        <v>172171</v>
      </c>
      <c r="E7003">
        <v>123744</v>
      </c>
      <c r="G7003" t="s">
        <v>63</v>
      </c>
      <c r="J7003">
        <v>11524</v>
      </c>
      <c r="L7003" t="s">
        <v>11628</v>
      </c>
      <c r="M7003">
        <v>18</v>
      </c>
      <c r="N7003">
        <v>33</v>
      </c>
      <c r="O7003">
        <v>34.1</v>
      </c>
      <c r="P7003" t="s">
        <v>54</v>
      </c>
      <c r="Q7003">
        <v>8</v>
      </c>
      <c r="R7003">
        <v>44</v>
      </c>
      <c r="S7003">
        <v>48</v>
      </c>
      <c r="T7003">
        <v>18</v>
      </c>
      <c r="U7003">
        <v>38</v>
      </c>
      <c r="V7003">
        <v>21</v>
      </c>
      <c r="W7003" t="s">
        <v>54</v>
      </c>
      <c r="X7003">
        <v>8</v>
      </c>
      <c r="Y7003">
        <v>50</v>
      </c>
      <c r="Z7003">
        <v>2</v>
      </c>
      <c r="AA7003">
        <v>39.35</v>
      </c>
      <c r="AB7003">
        <v>6.9</v>
      </c>
      <c r="AC7003">
        <v>6.4</v>
      </c>
      <c r="AD7003" t="s">
        <v>677</v>
      </c>
      <c r="AF7003">
        <v>1.32</v>
      </c>
      <c r="AH7003">
        <v>0.89</v>
      </c>
      <c r="AL7003" t="s">
        <v>11629</v>
      </c>
      <c r="AN7003">
        <v>-1.4E-2</v>
      </c>
      <c r="AO7003">
        <v>6.0000000000000001E-3</v>
      </c>
      <c r="AQ7003">
        <v>1.0999999999999999E-2</v>
      </c>
      <c r="AR7003">
        <v>-71</v>
      </c>
      <c r="AS7003" t="s">
        <v>60</v>
      </c>
      <c r="AW7003">
        <v>2.2000000000000002</v>
      </c>
      <c r="AX7003">
        <v>0.4</v>
      </c>
      <c r="BA7003" t="s">
        <v>68</v>
      </c>
    </row>
    <row r="7004" spans="1:53" x14ac:dyDescent="0.25">
      <c r="A7004">
        <v>7003</v>
      </c>
      <c r="C7004" t="s">
        <v>11630</v>
      </c>
      <c r="D7004">
        <v>172187</v>
      </c>
      <c r="E7004">
        <v>47644</v>
      </c>
      <c r="F7004">
        <v>3481</v>
      </c>
      <c r="M7004">
        <v>18</v>
      </c>
      <c r="N7004">
        <v>33</v>
      </c>
      <c r="O7004">
        <v>41.8</v>
      </c>
      <c r="P7004" t="s">
        <v>54</v>
      </c>
      <c r="Q7004">
        <v>43</v>
      </c>
      <c r="R7004">
        <v>8</v>
      </c>
      <c r="S7004">
        <v>12</v>
      </c>
      <c r="T7004">
        <v>18</v>
      </c>
      <c r="U7004">
        <v>36</v>
      </c>
      <c r="V7004">
        <v>45.6</v>
      </c>
      <c r="W7004" t="s">
        <v>54</v>
      </c>
      <c r="X7004">
        <v>43</v>
      </c>
      <c r="Y7004">
        <v>13</v>
      </c>
      <c r="Z7004">
        <v>19</v>
      </c>
      <c r="AA7004">
        <v>71.900000000000006</v>
      </c>
      <c r="AB7004">
        <v>20.72</v>
      </c>
      <c r="AC7004">
        <v>6.2</v>
      </c>
      <c r="AF7004">
        <v>0.24</v>
      </c>
      <c r="AH7004">
        <v>0.09</v>
      </c>
      <c r="AL7004" t="s">
        <v>507</v>
      </c>
      <c r="AN7004">
        <v>2.3E-2</v>
      </c>
      <c r="AO7004">
        <v>-6.0000000000000001E-3</v>
      </c>
      <c r="AR7004">
        <v>5</v>
      </c>
      <c r="AS7004" t="s">
        <v>79</v>
      </c>
      <c r="AU7004">
        <v>185</v>
      </c>
    </row>
    <row r="7005" spans="1:53" x14ac:dyDescent="0.25">
      <c r="A7005">
        <v>7004</v>
      </c>
      <c r="C7005" t="s">
        <v>11631</v>
      </c>
      <c r="D7005">
        <v>172211</v>
      </c>
      <c r="E7005">
        <v>254353</v>
      </c>
      <c r="M7005">
        <v>18</v>
      </c>
      <c r="N7005">
        <v>33</v>
      </c>
      <c r="O7005">
        <v>52.3</v>
      </c>
      <c r="P7005" t="s">
        <v>58</v>
      </c>
      <c r="Q7005">
        <v>64</v>
      </c>
      <c r="R7005">
        <v>38</v>
      </c>
      <c r="S7005">
        <v>38</v>
      </c>
      <c r="T7005">
        <v>18</v>
      </c>
      <c r="U7005">
        <v>43</v>
      </c>
      <c r="V7005">
        <v>37.200000000000003</v>
      </c>
      <c r="W7005" t="s">
        <v>58</v>
      </c>
      <c r="X7005">
        <v>64</v>
      </c>
      <c r="Y7005">
        <v>33</v>
      </c>
      <c r="Z7005">
        <v>4</v>
      </c>
      <c r="AA7005">
        <v>330.86</v>
      </c>
      <c r="AB7005">
        <v>-23.5</v>
      </c>
      <c r="AC7005">
        <v>5.78</v>
      </c>
      <c r="AF7005">
        <v>0.96</v>
      </c>
      <c r="AH7005">
        <v>0.77</v>
      </c>
      <c r="AL7005" t="s">
        <v>114</v>
      </c>
      <c r="AN7005">
        <v>3.0000000000000001E-3</v>
      </c>
      <c r="AO7005">
        <v>-3.5999999999999997E-2</v>
      </c>
      <c r="AR7005">
        <v>-11</v>
      </c>
    </row>
    <row r="7006" spans="1:53" x14ac:dyDescent="0.25">
      <c r="A7006">
        <v>7005</v>
      </c>
      <c r="C7006" t="s">
        <v>11632</v>
      </c>
      <c r="D7006">
        <v>172223</v>
      </c>
      <c r="E7006">
        <v>229194</v>
      </c>
      <c r="L7006">
        <v>11183</v>
      </c>
      <c r="M7006">
        <v>18</v>
      </c>
      <c r="N7006">
        <v>33</v>
      </c>
      <c r="O7006">
        <v>56.3</v>
      </c>
      <c r="P7006" t="s">
        <v>58</v>
      </c>
      <c r="Q7006">
        <v>48</v>
      </c>
      <c r="R7006">
        <v>10</v>
      </c>
      <c r="S7006">
        <v>58</v>
      </c>
      <c r="T7006">
        <v>18</v>
      </c>
      <c r="U7006">
        <v>41</v>
      </c>
      <c r="V7006">
        <v>30.6</v>
      </c>
      <c r="W7006" t="s">
        <v>58</v>
      </c>
      <c r="X7006">
        <v>48</v>
      </c>
      <c r="Y7006">
        <v>5</v>
      </c>
      <c r="Z7006">
        <v>42</v>
      </c>
      <c r="AA7006">
        <v>347.58</v>
      </c>
      <c r="AB7006">
        <v>-18.28</v>
      </c>
      <c r="AC7006">
        <v>6.49</v>
      </c>
      <c r="AF7006">
        <v>1.22</v>
      </c>
      <c r="AL7006" t="s">
        <v>11633</v>
      </c>
      <c r="AN7006">
        <v>-2.5000000000000001E-2</v>
      </c>
      <c r="AO7006">
        <v>-0.122</v>
      </c>
      <c r="AR7006">
        <v>-46</v>
      </c>
      <c r="BA7006" t="s">
        <v>68</v>
      </c>
    </row>
    <row r="7007" spans="1:53" x14ac:dyDescent="0.25">
      <c r="A7007">
        <v>7006</v>
      </c>
      <c r="C7007" t="s">
        <v>11634</v>
      </c>
      <c r="D7007">
        <v>172340</v>
      </c>
      <c r="E7007">
        <v>9151</v>
      </c>
      <c r="F7007">
        <v>700</v>
      </c>
      <c r="M7007">
        <v>18</v>
      </c>
      <c r="N7007">
        <v>34</v>
      </c>
      <c r="O7007">
        <v>34.799999999999997</v>
      </c>
      <c r="P7007" t="s">
        <v>54</v>
      </c>
      <c r="Q7007">
        <v>77</v>
      </c>
      <c r="R7007">
        <v>28</v>
      </c>
      <c r="S7007">
        <v>9</v>
      </c>
      <c r="T7007">
        <v>18</v>
      </c>
      <c r="U7007">
        <v>29</v>
      </c>
      <c r="V7007">
        <v>44.9</v>
      </c>
      <c r="W7007" t="s">
        <v>54</v>
      </c>
      <c r="X7007">
        <v>77</v>
      </c>
      <c r="Y7007">
        <v>32</v>
      </c>
      <c r="Z7007">
        <v>49</v>
      </c>
      <c r="AA7007">
        <v>108.91</v>
      </c>
      <c r="AB7007">
        <v>27.61</v>
      </c>
      <c r="AC7007">
        <v>5.64</v>
      </c>
      <c r="AF7007">
        <v>1.18</v>
      </c>
      <c r="AL7007" t="s">
        <v>158</v>
      </c>
      <c r="AN7007">
        <v>-1E-3</v>
      </c>
      <c r="AO7007">
        <v>1E-3</v>
      </c>
      <c r="AQ7007">
        <v>1.4E-2</v>
      </c>
      <c r="AR7007">
        <v>1</v>
      </c>
      <c r="AS7007" t="s">
        <v>72</v>
      </c>
    </row>
    <row r="7008" spans="1:53" x14ac:dyDescent="0.25">
      <c r="A7008">
        <v>7007</v>
      </c>
      <c r="C7008" t="s">
        <v>11635</v>
      </c>
      <c r="D7008">
        <v>172348</v>
      </c>
      <c r="E7008">
        <v>142480</v>
      </c>
      <c r="G7008" t="s">
        <v>63</v>
      </c>
      <c r="J7008">
        <v>11552</v>
      </c>
      <c r="M7008">
        <v>18</v>
      </c>
      <c r="N7008">
        <v>34</v>
      </c>
      <c r="O7008">
        <v>34.9</v>
      </c>
      <c r="P7008" t="s">
        <v>58</v>
      </c>
      <c r="Q7008">
        <v>7</v>
      </c>
      <c r="R7008">
        <v>52</v>
      </c>
      <c r="S7008">
        <v>48</v>
      </c>
      <c r="T7008">
        <v>18</v>
      </c>
      <c r="U7008">
        <v>40</v>
      </c>
      <c r="V7008">
        <v>0.5</v>
      </c>
      <c r="W7008" t="s">
        <v>58</v>
      </c>
      <c r="X7008">
        <v>7</v>
      </c>
      <c r="Y7008">
        <v>47</v>
      </c>
      <c r="Z7008">
        <v>26</v>
      </c>
      <c r="AA7008">
        <v>24.7</v>
      </c>
      <c r="AB7008">
        <v>-1.02</v>
      </c>
      <c r="AC7008">
        <v>5.84</v>
      </c>
      <c r="AF7008">
        <v>1.55</v>
      </c>
      <c r="AH7008">
        <v>1.83</v>
      </c>
      <c r="AL7008" t="s">
        <v>332</v>
      </c>
      <c r="AN7008">
        <v>4.0000000000000001E-3</v>
      </c>
      <c r="AO7008">
        <v>-3.2000000000000001E-2</v>
      </c>
      <c r="AR7008">
        <v>-23</v>
      </c>
      <c r="AS7008" t="s">
        <v>72</v>
      </c>
      <c r="AW7008">
        <v>5</v>
      </c>
      <c r="AX7008">
        <v>19.399999999999999</v>
      </c>
      <c r="BA7008" t="s">
        <v>68</v>
      </c>
    </row>
    <row r="7009" spans="1:53" x14ac:dyDescent="0.25">
      <c r="A7009">
        <v>7008</v>
      </c>
      <c r="C7009" t="s">
        <v>11636</v>
      </c>
      <c r="D7009">
        <v>172365</v>
      </c>
      <c r="E7009">
        <v>123778</v>
      </c>
      <c r="F7009">
        <v>3485</v>
      </c>
      <c r="M7009">
        <v>18</v>
      </c>
      <c r="N7009">
        <v>34</v>
      </c>
      <c r="O7009">
        <v>41.5</v>
      </c>
      <c r="P7009" t="s">
        <v>54</v>
      </c>
      <c r="Q7009">
        <v>5</v>
      </c>
      <c r="R7009">
        <v>10</v>
      </c>
      <c r="S7009">
        <v>27</v>
      </c>
      <c r="T7009">
        <v>18</v>
      </c>
      <c r="U7009">
        <v>39</v>
      </c>
      <c r="V7009">
        <v>36.9</v>
      </c>
      <c r="W7009" t="s">
        <v>54</v>
      </c>
      <c r="X7009">
        <v>5</v>
      </c>
      <c r="Y7009">
        <v>15</v>
      </c>
      <c r="Z7009">
        <v>51</v>
      </c>
      <c r="AA7009">
        <v>36.28</v>
      </c>
      <c r="AB7009">
        <v>5.0199999999999996</v>
      </c>
      <c r="AC7009">
        <v>6.38</v>
      </c>
      <c r="AF7009">
        <v>0.78</v>
      </c>
      <c r="AH7009">
        <v>0.42</v>
      </c>
      <c r="AL7009" t="s">
        <v>11637</v>
      </c>
      <c r="AN7009">
        <v>6.0000000000000001E-3</v>
      </c>
      <c r="AO7009">
        <v>1E-3</v>
      </c>
      <c r="AR7009">
        <v>-19</v>
      </c>
      <c r="AS7009" t="s">
        <v>399</v>
      </c>
      <c r="BA7009" t="s">
        <v>68</v>
      </c>
    </row>
    <row r="7010" spans="1:53" x14ac:dyDescent="0.25">
      <c r="A7010">
        <v>7009</v>
      </c>
      <c r="C7010" t="s">
        <v>11638</v>
      </c>
      <c r="D7010">
        <v>172380</v>
      </c>
      <c r="E7010">
        <v>67193</v>
      </c>
      <c r="G7010" t="s">
        <v>63</v>
      </c>
      <c r="L7010" t="s">
        <v>11639</v>
      </c>
      <c r="M7010">
        <v>18</v>
      </c>
      <c r="N7010">
        <v>34</v>
      </c>
      <c r="O7010">
        <v>48.2</v>
      </c>
      <c r="P7010" t="s">
        <v>54</v>
      </c>
      <c r="Q7010">
        <v>39</v>
      </c>
      <c r="R7010">
        <v>34</v>
      </c>
      <c r="S7010">
        <v>47</v>
      </c>
      <c r="T7010">
        <v>18</v>
      </c>
      <c r="U7010">
        <v>38</v>
      </c>
      <c r="V7010">
        <v>6.5</v>
      </c>
      <c r="W7010" t="s">
        <v>54</v>
      </c>
      <c r="X7010">
        <v>39</v>
      </c>
      <c r="Y7010">
        <v>40</v>
      </c>
      <c r="Z7010">
        <v>5</v>
      </c>
      <c r="AA7010">
        <v>68.41</v>
      </c>
      <c r="AB7010">
        <v>19.32</v>
      </c>
      <c r="AC7010">
        <v>6.04</v>
      </c>
      <c r="AF7010">
        <v>1.65</v>
      </c>
      <c r="AH7010">
        <v>1.42</v>
      </c>
      <c r="AJ7010">
        <v>1.96</v>
      </c>
      <c r="AL7010" t="s">
        <v>11640</v>
      </c>
      <c r="AN7010">
        <v>6.0000000000000001E-3</v>
      </c>
      <c r="AO7010">
        <v>6.0000000000000001E-3</v>
      </c>
      <c r="AR7010">
        <v>-19</v>
      </c>
      <c r="BA7010" t="s">
        <v>68</v>
      </c>
    </row>
    <row r="7011" spans="1:53" x14ac:dyDescent="0.25">
      <c r="A7011">
        <v>7010</v>
      </c>
      <c r="C7011" t="s">
        <v>11641</v>
      </c>
      <c r="D7011">
        <v>172424</v>
      </c>
      <c r="E7011">
        <v>123782</v>
      </c>
      <c r="J7011">
        <v>11555</v>
      </c>
      <c r="M7011">
        <v>18</v>
      </c>
      <c r="N7011">
        <v>35</v>
      </c>
      <c r="O7011">
        <v>1.1000000000000001</v>
      </c>
      <c r="P7011" t="s">
        <v>54</v>
      </c>
      <c r="Q7011">
        <v>7</v>
      </c>
      <c r="R7011">
        <v>16</v>
      </c>
      <c r="S7011">
        <v>9</v>
      </c>
      <c r="T7011">
        <v>18</v>
      </c>
      <c r="U7011">
        <v>39</v>
      </c>
      <c r="V7011">
        <v>51.6</v>
      </c>
      <c r="W7011" t="s">
        <v>54</v>
      </c>
      <c r="X7011">
        <v>7</v>
      </c>
      <c r="Y7011">
        <v>21</v>
      </c>
      <c r="Z7011">
        <v>30</v>
      </c>
      <c r="AA7011">
        <v>38.19</v>
      </c>
      <c r="AB7011">
        <v>5.91</v>
      </c>
      <c r="AC7011">
        <v>6.28</v>
      </c>
      <c r="AF7011">
        <v>0.96</v>
      </c>
      <c r="AH7011">
        <v>0.69</v>
      </c>
      <c r="AL7011" t="s">
        <v>143</v>
      </c>
      <c r="AN7011">
        <v>7.0000000000000001E-3</v>
      </c>
      <c r="AO7011">
        <v>-5.6000000000000001E-2</v>
      </c>
      <c r="AR7011">
        <v>-41</v>
      </c>
      <c r="AW7011">
        <v>5.3</v>
      </c>
      <c r="AX7011">
        <v>23.1</v>
      </c>
      <c r="AY7011" t="s">
        <v>86</v>
      </c>
      <c r="AZ7011">
        <v>4</v>
      </c>
      <c r="BA7011" t="s">
        <v>68</v>
      </c>
    </row>
    <row r="7012" spans="1:53" x14ac:dyDescent="0.25">
      <c r="A7012">
        <v>7011</v>
      </c>
      <c r="B7012" t="s">
        <v>11642</v>
      </c>
      <c r="C7012" t="s">
        <v>11643</v>
      </c>
      <c r="D7012">
        <v>172546</v>
      </c>
      <c r="E7012">
        <v>187146</v>
      </c>
      <c r="F7012">
        <v>3486</v>
      </c>
      <c r="M7012">
        <v>18</v>
      </c>
      <c r="N7012">
        <v>35</v>
      </c>
      <c r="O7012">
        <v>45.7</v>
      </c>
      <c r="P7012" t="s">
        <v>58</v>
      </c>
      <c r="Q7012">
        <v>23</v>
      </c>
      <c r="R7012">
        <v>55</v>
      </c>
      <c r="S7012">
        <v>35</v>
      </c>
      <c r="T7012">
        <v>18</v>
      </c>
      <c r="U7012">
        <v>41</v>
      </c>
      <c r="V7012">
        <v>51.6</v>
      </c>
      <c r="W7012" t="s">
        <v>58</v>
      </c>
      <c r="X7012">
        <v>23</v>
      </c>
      <c r="Y7012">
        <v>50</v>
      </c>
      <c r="Z7012">
        <v>0</v>
      </c>
      <c r="AA7012">
        <v>10.51</v>
      </c>
      <c r="AB7012">
        <v>-8.64</v>
      </c>
      <c r="AC7012">
        <v>6.23</v>
      </c>
      <c r="AF7012">
        <v>0.23</v>
      </c>
      <c r="AL7012" t="s">
        <v>675</v>
      </c>
      <c r="AN7012">
        <v>3.2000000000000001E-2</v>
      </c>
      <c r="AO7012">
        <v>-2.4E-2</v>
      </c>
      <c r="AR7012">
        <v>2</v>
      </c>
      <c r="AS7012" t="s">
        <v>60</v>
      </c>
    </row>
    <row r="7013" spans="1:53" x14ac:dyDescent="0.25">
      <c r="A7013">
        <v>7012</v>
      </c>
      <c r="C7013" t="s">
        <v>11644</v>
      </c>
      <c r="D7013">
        <v>172555</v>
      </c>
      <c r="E7013">
        <v>254358</v>
      </c>
      <c r="F7013">
        <v>3489</v>
      </c>
      <c r="M7013">
        <v>18</v>
      </c>
      <c r="N7013">
        <v>35</v>
      </c>
      <c r="O7013">
        <v>37.9</v>
      </c>
      <c r="P7013" t="s">
        <v>58</v>
      </c>
      <c r="Q7013">
        <v>64</v>
      </c>
      <c r="R7013">
        <v>57</v>
      </c>
      <c r="S7013">
        <v>54</v>
      </c>
      <c r="T7013">
        <v>18</v>
      </c>
      <c r="U7013">
        <v>45</v>
      </c>
      <c r="V7013">
        <v>26.9</v>
      </c>
      <c r="W7013" t="s">
        <v>58</v>
      </c>
      <c r="X7013">
        <v>64</v>
      </c>
      <c r="Y7013">
        <v>52</v>
      </c>
      <c r="Z7013">
        <v>17</v>
      </c>
      <c r="AA7013">
        <v>330.57</v>
      </c>
      <c r="AB7013">
        <v>-23.76</v>
      </c>
      <c r="AC7013">
        <v>4.79</v>
      </c>
      <c r="AF7013">
        <v>0.2</v>
      </c>
      <c r="AH7013">
        <v>0.08</v>
      </c>
      <c r="AL7013" t="s">
        <v>1318</v>
      </c>
      <c r="AN7013">
        <v>2.7E-2</v>
      </c>
      <c r="AO7013">
        <v>-0.14899999999999999</v>
      </c>
      <c r="AQ7013">
        <v>3.5000000000000003E-2</v>
      </c>
      <c r="AR7013">
        <v>2</v>
      </c>
      <c r="AU7013">
        <v>134</v>
      </c>
    </row>
    <row r="7014" spans="1:53" x14ac:dyDescent="0.25">
      <c r="A7014">
        <v>7013</v>
      </c>
      <c r="C7014" t="s">
        <v>11645</v>
      </c>
      <c r="D7014">
        <v>172569</v>
      </c>
      <c r="E7014">
        <v>17947</v>
      </c>
      <c r="F7014">
        <v>701</v>
      </c>
      <c r="M7014">
        <v>18</v>
      </c>
      <c r="N7014">
        <v>35</v>
      </c>
      <c r="O7014">
        <v>54.4</v>
      </c>
      <c r="P7014" t="s">
        <v>54</v>
      </c>
      <c r="Q7014">
        <v>65</v>
      </c>
      <c r="R7014">
        <v>23</v>
      </c>
      <c r="S7014">
        <v>57</v>
      </c>
      <c r="T7014">
        <v>18</v>
      </c>
      <c r="U7014">
        <v>36</v>
      </c>
      <c r="V7014">
        <v>13.3</v>
      </c>
      <c r="W7014" t="s">
        <v>54</v>
      </c>
      <c r="X7014">
        <v>65</v>
      </c>
      <c r="Y7014">
        <v>29</v>
      </c>
      <c r="Z7014">
        <v>19</v>
      </c>
      <c r="AA7014">
        <v>95.49</v>
      </c>
      <c r="AB7014">
        <v>26.07</v>
      </c>
      <c r="AC7014">
        <v>6.06</v>
      </c>
      <c r="AF7014">
        <v>0.28000000000000003</v>
      </c>
      <c r="AH7014">
        <v>0.09</v>
      </c>
      <c r="AL7014" t="s">
        <v>507</v>
      </c>
      <c r="AN7014">
        <v>1.9E-2</v>
      </c>
      <c r="AO7014">
        <v>8.3000000000000004E-2</v>
      </c>
      <c r="AQ7014">
        <v>8.9999999999999993E-3</v>
      </c>
      <c r="AR7014">
        <v>-23</v>
      </c>
      <c r="AS7014" t="s">
        <v>79</v>
      </c>
      <c r="AU7014">
        <v>135</v>
      </c>
      <c r="BA7014" t="s">
        <v>68</v>
      </c>
    </row>
    <row r="7015" spans="1:53" x14ac:dyDescent="0.25">
      <c r="A7015">
        <v>7014</v>
      </c>
      <c r="C7015" t="s">
        <v>11646</v>
      </c>
      <c r="D7015">
        <v>172594</v>
      </c>
      <c r="E7015">
        <v>161730</v>
      </c>
      <c r="M7015">
        <v>18</v>
      </c>
      <c r="N7015">
        <v>36</v>
      </c>
      <c r="O7015">
        <v>0.7</v>
      </c>
      <c r="P7015" t="s">
        <v>58</v>
      </c>
      <c r="Q7015">
        <v>14</v>
      </c>
      <c r="R7015">
        <v>39</v>
      </c>
      <c r="S7015">
        <v>30</v>
      </c>
      <c r="T7015">
        <v>18</v>
      </c>
      <c r="U7015">
        <v>41</v>
      </c>
      <c r="V7015">
        <v>42.5</v>
      </c>
      <c r="W7015" t="s">
        <v>58</v>
      </c>
      <c r="X7015">
        <v>14</v>
      </c>
      <c r="Y7015">
        <v>33</v>
      </c>
      <c r="Z7015">
        <v>51</v>
      </c>
      <c r="AA7015">
        <v>18.850000000000001</v>
      </c>
      <c r="AB7015">
        <v>-4.4800000000000004</v>
      </c>
      <c r="AC7015">
        <v>6.42</v>
      </c>
      <c r="AF7015">
        <v>0.81</v>
      </c>
      <c r="AL7015" t="s">
        <v>11139</v>
      </c>
      <c r="AN7015">
        <v>6.0000000000000001E-3</v>
      </c>
      <c r="AO7015">
        <v>1E-3</v>
      </c>
      <c r="AR7015">
        <v>-3</v>
      </c>
      <c r="AS7015" t="s">
        <v>60</v>
      </c>
      <c r="AU7015">
        <v>17</v>
      </c>
    </row>
    <row r="7016" spans="1:53" x14ac:dyDescent="0.25">
      <c r="A7016">
        <v>7015</v>
      </c>
      <c r="C7016" t="s">
        <v>11647</v>
      </c>
      <c r="D7016">
        <v>172630</v>
      </c>
      <c r="E7016">
        <v>254359</v>
      </c>
      <c r="M7016">
        <v>18</v>
      </c>
      <c r="N7016">
        <v>36</v>
      </c>
      <c r="O7016">
        <v>5</v>
      </c>
      <c r="P7016" t="s">
        <v>58</v>
      </c>
      <c r="Q7016">
        <v>61</v>
      </c>
      <c r="R7016">
        <v>11</v>
      </c>
      <c r="S7016">
        <v>34</v>
      </c>
      <c r="T7016">
        <v>18</v>
      </c>
      <c r="U7016">
        <v>45</v>
      </c>
      <c r="V7016">
        <v>11.5</v>
      </c>
      <c r="W7016" t="s">
        <v>58</v>
      </c>
      <c r="X7016">
        <v>61</v>
      </c>
      <c r="Y7016">
        <v>5</v>
      </c>
      <c r="Z7016">
        <v>42</v>
      </c>
      <c r="AA7016">
        <v>334.54</v>
      </c>
      <c r="AB7016">
        <v>-22.8</v>
      </c>
      <c r="AC7016">
        <v>6.04</v>
      </c>
      <c r="AF7016">
        <v>1.46</v>
      </c>
      <c r="AL7016" t="s">
        <v>204</v>
      </c>
      <c r="AN7016">
        <v>2.3E-2</v>
      </c>
      <c r="AO7016">
        <v>-2.3E-2</v>
      </c>
      <c r="AR7016">
        <v>-20</v>
      </c>
    </row>
    <row r="7017" spans="1:53" x14ac:dyDescent="0.25">
      <c r="A7017">
        <v>7016</v>
      </c>
      <c r="C7017" t="s">
        <v>11648</v>
      </c>
      <c r="D7017">
        <v>172631</v>
      </c>
      <c r="E7017">
        <v>67226</v>
      </c>
      <c r="M7017">
        <v>18</v>
      </c>
      <c r="N7017">
        <v>36</v>
      </c>
      <c r="O7017">
        <v>13.2</v>
      </c>
      <c r="P7017" t="s">
        <v>54</v>
      </c>
      <c r="Q7017">
        <v>30</v>
      </c>
      <c r="R7017">
        <v>45</v>
      </c>
      <c r="S7017">
        <v>23</v>
      </c>
      <c r="T7017">
        <v>18</v>
      </c>
      <c r="U7017">
        <v>40</v>
      </c>
      <c r="V7017">
        <v>2</v>
      </c>
      <c r="W7017" t="s">
        <v>54</v>
      </c>
      <c r="X7017">
        <v>30</v>
      </c>
      <c r="Y7017">
        <v>50</v>
      </c>
      <c r="Z7017">
        <v>58</v>
      </c>
      <c r="AA7017">
        <v>59.93</v>
      </c>
      <c r="AB7017">
        <v>15.77</v>
      </c>
      <c r="AC7017">
        <v>6.36</v>
      </c>
      <c r="AD7017" t="s">
        <v>200</v>
      </c>
      <c r="AL7017" t="s">
        <v>382</v>
      </c>
      <c r="AN7017">
        <v>-5.0000000000000001E-3</v>
      </c>
      <c r="AO7017">
        <v>3.2000000000000001E-2</v>
      </c>
      <c r="AR7017">
        <v>-50</v>
      </c>
    </row>
    <row r="7018" spans="1:53" x14ac:dyDescent="0.25">
      <c r="A7018">
        <v>7017</v>
      </c>
      <c r="C7018" t="s">
        <v>11649</v>
      </c>
      <c r="D7018">
        <v>172671</v>
      </c>
      <c r="E7018">
        <v>47676</v>
      </c>
      <c r="I7018" t="s">
        <v>77</v>
      </c>
      <c r="M7018">
        <v>18</v>
      </c>
      <c r="N7018">
        <v>36</v>
      </c>
      <c r="O7018">
        <v>19.600000000000001</v>
      </c>
      <c r="P7018" t="s">
        <v>54</v>
      </c>
      <c r="Q7018">
        <v>40</v>
      </c>
      <c r="R7018">
        <v>50</v>
      </c>
      <c r="S7018">
        <v>36</v>
      </c>
      <c r="T7018">
        <v>18</v>
      </c>
      <c r="U7018">
        <v>39</v>
      </c>
      <c r="V7018">
        <v>33.1</v>
      </c>
      <c r="W7018" t="s">
        <v>54</v>
      </c>
      <c r="X7018">
        <v>40</v>
      </c>
      <c r="Y7018">
        <v>56</v>
      </c>
      <c r="Z7018">
        <v>6</v>
      </c>
      <c r="AA7018">
        <v>69.77</v>
      </c>
      <c r="AB7018">
        <v>19.489999999999998</v>
      </c>
      <c r="AC7018">
        <v>6.25</v>
      </c>
      <c r="AF7018">
        <v>-0.06</v>
      </c>
      <c r="AH7018">
        <v>-0.17</v>
      </c>
      <c r="AL7018" t="s">
        <v>198</v>
      </c>
      <c r="AN7018">
        <v>2.7E-2</v>
      </c>
      <c r="AO7018">
        <v>-2E-3</v>
      </c>
      <c r="AR7018">
        <v>-9</v>
      </c>
      <c r="AS7018" t="s">
        <v>79</v>
      </c>
      <c r="AU7018">
        <v>130</v>
      </c>
      <c r="AW7018">
        <v>0.4</v>
      </c>
      <c r="AX7018">
        <v>0.2</v>
      </c>
      <c r="BA7018" t="s">
        <v>68</v>
      </c>
    </row>
    <row r="7019" spans="1:53" x14ac:dyDescent="0.25">
      <c r="A7019">
        <v>7018</v>
      </c>
      <c r="C7019" t="s">
        <v>11650</v>
      </c>
      <c r="D7019">
        <v>172728</v>
      </c>
      <c r="E7019">
        <v>17958</v>
      </c>
      <c r="F7019">
        <v>3484</v>
      </c>
      <c r="M7019">
        <v>18</v>
      </c>
      <c r="N7019">
        <v>36</v>
      </c>
      <c r="O7019">
        <v>39.299999999999997</v>
      </c>
      <c r="P7019" t="s">
        <v>54</v>
      </c>
      <c r="Q7019">
        <v>62</v>
      </c>
      <c r="R7019">
        <v>26</v>
      </c>
      <c r="S7019">
        <v>8</v>
      </c>
      <c r="T7019">
        <v>18</v>
      </c>
      <c r="U7019">
        <v>37</v>
      </c>
      <c r="V7019">
        <v>33.5</v>
      </c>
      <c r="W7019" t="s">
        <v>54</v>
      </c>
      <c r="X7019">
        <v>62</v>
      </c>
      <c r="Y7019">
        <v>31</v>
      </c>
      <c r="Z7019">
        <v>36</v>
      </c>
      <c r="AA7019">
        <v>92.27</v>
      </c>
      <c r="AB7019">
        <v>25.43</v>
      </c>
      <c r="AC7019">
        <v>5.74</v>
      </c>
      <c r="AF7019">
        <v>-0.06</v>
      </c>
      <c r="AH7019">
        <v>-0.17</v>
      </c>
      <c r="AL7019" t="s">
        <v>260</v>
      </c>
      <c r="AN7019">
        <v>-5.0000000000000001E-3</v>
      </c>
      <c r="AO7019">
        <v>5.0999999999999997E-2</v>
      </c>
      <c r="AR7019">
        <v>-11</v>
      </c>
      <c r="AS7019" t="s">
        <v>60</v>
      </c>
      <c r="AT7019" t="s">
        <v>110</v>
      </c>
      <c r="AU7019">
        <v>41</v>
      </c>
    </row>
    <row r="7020" spans="1:53" x14ac:dyDescent="0.25">
      <c r="A7020">
        <v>7019</v>
      </c>
      <c r="C7020" t="s">
        <v>11651</v>
      </c>
      <c r="D7020">
        <v>172741</v>
      </c>
      <c r="E7020">
        <v>67233</v>
      </c>
      <c r="M7020">
        <v>18</v>
      </c>
      <c r="N7020">
        <v>36</v>
      </c>
      <c r="O7020">
        <v>48.7</v>
      </c>
      <c r="P7020" t="s">
        <v>54</v>
      </c>
      <c r="Q7020">
        <v>38</v>
      </c>
      <c r="R7020">
        <v>16</v>
      </c>
      <c r="S7020">
        <v>26</v>
      </c>
      <c r="T7020">
        <v>18</v>
      </c>
      <c r="U7020">
        <v>40</v>
      </c>
      <c r="V7020">
        <v>12.2</v>
      </c>
      <c r="W7020" t="s">
        <v>54</v>
      </c>
      <c r="X7020">
        <v>38</v>
      </c>
      <c r="Y7020">
        <v>22</v>
      </c>
      <c r="Z7020">
        <v>2</v>
      </c>
      <c r="AA7020">
        <v>67.27</v>
      </c>
      <c r="AB7020">
        <v>18.5</v>
      </c>
      <c r="AC7020">
        <v>6.45</v>
      </c>
      <c r="AF7020">
        <v>0.21</v>
      </c>
      <c r="AH7020">
        <v>0.14000000000000001</v>
      </c>
      <c r="AJ7020">
        <v>0.09</v>
      </c>
      <c r="AL7020" t="s">
        <v>8239</v>
      </c>
      <c r="AN7020">
        <v>2.5999999999999999E-2</v>
      </c>
      <c r="AO7020">
        <v>1E-3</v>
      </c>
      <c r="AR7020">
        <v>17</v>
      </c>
      <c r="BA7020" t="s">
        <v>68</v>
      </c>
    </row>
    <row r="7021" spans="1:53" x14ac:dyDescent="0.25">
      <c r="A7021">
        <v>7020</v>
      </c>
      <c r="B7021" t="s">
        <v>11652</v>
      </c>
      <c r="C7021" t="s">
        <v>11653</v>
      </c>
      <c r="D7021">
        <v>172748</v>
      </c>
      <c r="E7021">
        <v>142515</v>
      </c>
      <c r="F7021">
        <v>1486</v>
      </c>
      <c r="J7021">
        <v>11581</v>
      </c>
      <c r="L7021" t="s">
        <v>11652</v>
      </c>
      <c r="M7021">
        <v>18</v>
      </c>
      <c r="N7021">
        <v>36</v>
      </c>
      <c r="O7021">
        <v>47.9</v>
      </c>
      <c r="P7021" t="s">
        <v>58</v>
      </c>
      <c r="Q7021">
        <v>9</v>
      </c>
      <c r="R7021">
        <v>8</v>
      </c>
      <c r="S7021">
        <v>54</v>
      </c>
      <c r="T7021">
        <v>18</v>
      </c>
      <c r="U7021">
        <v>42</v>
      </c>
      <c r="V7021">
        <v>16.399999999999999</v>
      </c>
      <c r="W7021" t="s">
        <v>58</v>
      </c>
      <c r="X7021">
        <v>9</v>
      </c>
      <c r="Y7021">
        <v>3</v>
      </c>
      <c r="Z7021">
        <v>9</v>
      </c>
      <c r="AA7021">
        <v>23.83</v>
      </c>
      <c r="AB7021">
        <v>-2.1</v>
      </c>
      <c r="AC7021">
        <v>4.72</v>
      </c>
      <c r="AF7021">
        <v>0.35</v>
      </c>
      <c r="AH7021">
        <v>0.14000000000000001</v>
      </c>
      <c r="AJ7021">
        <v>0.19</v>
      </c>
      <c r="AL7021" t="s">
        <v>11654</v>
      </c>
      <c r="AN7021">
        <v>8.9999999999999993E-3</v>
      </c>
      <c r="AO7021">
        <v>2E-3</v>
      </c>
      <c r="AQ7021">
        <v>2.5000000000000001E-2</v>
      </c>
      <c r="AR7021">
        <v>-45</v>
      </c>
      <c r="AS7021" t="s">
        <v>79</v>
      </c>
      <c r="AU7021">
        <v>32</v>
      </c>
      <c r="AW7021">
        <v>4.5</v>
      </c>
      <c r="AX7021">
        <v>52.6</v>
      </c>
      <c r="AY7021" t="s">
        <v>56</v>
      </c>
      <c r="AZ7021">
        <v>3</v>
      </c>
      <c r="BA7021" t="s">
        <v>68</v>
      </c>
    </row>
    <row r="7022" spans="1:53" x14ac:dyDescent="0.25">
      <c r="A7022">
        <v>7021</v>
      </c>
      <c r="B7022" t="s">
        <v>11655</v>
      </c>
      <c r="C7022" t="s">
        <v>11656</v>
      </c>
      <c r="D7022">
        <v>172777</v>
      </c>
      <c r="E7022">
        <v>210501</v>
      </c>
      <c r="I7022" t="s">
        <v>77</v>
      </c>
      <c r="L7022">
        <v>11247</v>
      </c>
      <c r="M7022">
        <v>18</v>
      </c>
      <c r="N7022">
        <v>36</v>
      </c>
      <c r="O7022">
        <v>55.3</v>
      </c>
      <c r="P7022" t="s">
        <v>58</v>
      </c>
      <c r="Q7022">
        <v>38</v>
      </c>
      <c r="R7022">
        <v>25</v>
      </c>
      <c r="S7022">
        <v>10</v>
      </c>
      <c r="T7022">
        <v>18</v>
      </c>
      <c r="U7022">
        <v>43</v>
      </c>
      <c r="V7022">
        <v>46.9</v>
      </c>
      <c r="W7022" t="s">
        <v>58</v>
      </c>
      <c r="X7022">
        <v>38</v>
      </c>
      <c r="Y7022">
        <v>19</v>
      </c>
      <c r="Z7022">
        <v>25</v>
      </c>
      <c r="AA7022">
        <v>357.21</v>
      </c>
      <c r="AB7022">
        <v>-15.04</v>
      </c>
      <c r="AC7022">
        <v>5.13</v>
      </c>
      <c r="AF7022">
        <v>0.09</v>
      </c>
      <c r="AL7022" t="s">
        <v>678</v>
      </c>
      <c r="AN7022">
        <v>3.0000000000000001E-3</v>
      </c>
      <c r="AO7022">
        <v>-5.7000000000000002E-2</v>
      </c>
      <c r="AQ7022">
        <v>2.4E-2</v>
      </c>
      <c r="AR7022">
        <v>-26</v>
      </c>
      <c r="AS7022" t="s">
        <v>60</v>
      </c>
      <c r="AU7022">
        <v>131</v>
      </c>
      <c r="AW7022">
        <v>4.5</v>
      </c>
      <c r="AX7022">
        <v>29.2</v>
      </c>
      <c r="AY7022" t="s">
        <v>86</v>
      </c>
      <c r="AZ7022">
        <v>3</v>
      </c>
      <c r="BA7022" t="s">
        <v>68</v>
      </c>
    </row>
    <row r="7023" spans="1:53" x14ac:dyDescent="0.25">
      <c r="A7023">
        <v>7022</v>
      </c>
      <c r="C7023" t="s">
        <v>11657</v>
      </c>
      <c r="D7023">
        <v>172781</v>
      </c>
      <c r="E7023">
        <v>245681</v>
      </c>
      <c r="M7023">
        <v>18</v>
      </c>
      <c r="N7023">
        <v>36</v>
      </c>
      <c r="O7023">
        <v>55</v>
      </c>
      <c r="P7023" t="s">
        <v>58</v>
      </c>
      <c r="Q7023">
        <v>56</v>
      </c>
      <c r="R7023">
        <v>58</v>
      </c>
      <c r="S7023">
        <v>51</v>
      </c>
      <c r="T7023">
        <v>18</v>
      </c>
      <c r="U7023">
        <v>45</v>
      </c>
      <c r="V7023">
        <v>23.7</v>
      </c>
      <c r="W7023" t="s">
        <v>58</v>
      </c>
      <c r="X7023">
        <v>56</v>
      </c>
      <c r="Y7023">
        <v>52</v>
      </c>
      <c r="Z7023">
        <v>54</v>
      </c>
      <c r="AA7023">
        <v>338.92</v>
      </c>
      <c r="AB7023">
        <v>-21.66</v>
      </c>
      <c r="AC7023">
        <v>6.22</v>
      </c>
      <c r="AF7023">
        <v>1.38</v>
      </c>
      <c r="AL7023" t="s">
        <v>204</v>
      </c>
      <c r="AN7023">
        <v>-5.3999999999999999E-2</v>
      </c>
      <c r="AO7023">
        <v>-7.0000000000000001E-3</v>
      </c>
      <c r="AR7023">
        <v>69</v>
      </c>
    </row>
    <row r="7024" spans="1:53" x14ac:dyDescent="0.25">
      <c r="A7024">
        <v>7023</v>
      </c>
      <c r="C7024" t="s">
        <v>11658</v>
      </c>
      <c r="D7024">
        <v>172816</v>
      </c>
      <c r="E7024">
        <v>161754</v>
      </c>
      <c r="G7024" t="s">
        <v>63</v>
      </c>
      <c r="I7024" t="s">
        <v>126</v>
      </c>
      <c r="L7024" t="s">
        <v>11659</v>
      </c>
      <c r="M7024">
        <v>18</v>
      </c>
      <c r="N7024">
        <v>37</v>
      </c>
      <c r="O7024">
        <v>1.6</v>
      </c>
      <c r="P7024" t="s">
        <v>58</v>
      </c>
      <c r="Q7024">
        <v>19</v>
      </c>
      <c r="R7024">
        <v>22</v>
      </c>
      <c r="S7024">
        <v>48</v>
      </c>
      <c r="T7024">
        <v>18</v>
      </c>
      <c r="U7024">
        <v>42</v>
      </c>
      <c r="V7024">
        <v>55.2</v>
      </c>
      <c r="W7024" t="s">
        <v>58</v>
      </c>
      <c r="X7024">
        <v>19</v>
      </c>
      <c r="Y7024">
        <v>17</v>
      </c>
      <c r="Z7024">
        <v>2</v>
      </c>
      <c r="AA7024">
        <v>14.74</v>
      </c>
      <c r="AB7024">
        <v>-6.86</v>
      </c>
      <c r="AC7024">
        <v>6.35</v>
      </c>
      <c r="AF7024">
        <v>1.75</v>
      </c>
      <c r="AH7024">
        <v>1.56</v>
      </c>
      <c r="AJ7024">
        <v>1.52</v>
      </c>
      <c r="AK7024" t="s">
        <v>182</v>
      </c>
      <c r="AL7024" t="s">
        <v>313</v>
      </c>
      <c r="AN7024">
        <v>-1E-3</v>
      </c>
      <c r="AO7024">
        <v>-2.4E-2</v>
      </c>
      <c r="AR7024">
        <v>-33</v>
      </c>
      <c r="AS7024" t="s">
        <v>72</v>
      </c>
      <c r="AW7024">
        <v>2.6</v>
      </c>
      <c r="AX7024">
        <v>0.6</v>
      </c>
      <c r="BA7024" t="s">
        <v>68</v>
      </c>
    </row>
    <row r="7025" spans="1:53" x14ac:dyDescent="0.25">
      <c r="A7025">
        <v>7024</v>
      </c>
      <c r="C7025" t="s">
        <v>11660</v>
      </c>
      <c r="D7025">
        <v>172831</v>
      </c>
      <c r="E7025">
        <v>142525</v>
      </c>
      <c r="M7025">
        <v>18</v>
      </c>
      <c r="N7025">
        <v>37</v>
      </c>
      <c r="O7025">
        <v>12.3</v>
      </c>
      <c r="P7025" t="s">
        <v>58</v>
      </c>
      <c r="Q7025">
        <v>7</v>
      </c>
      <c r="R7025">
        <v>10</v>
      </c>
      <c r="S7025">
        <v>12</v>
      </c>
      <c r="T7025">
        <v>18</v>
      </c>
      <c r="U7025">
        <v>42</v>
      </c>
      <c r="V7025">
        <v>36.1</v>
      </c>
      <c r="W7025" t="s">
        <v>58</v>
      </c>
      <c r="X7025">
        <v>7</v>
      </c>
      <c r="Y7025">
        <v>4</v>
      </c>
      <c r="Z7025">
        <v>24</v>
      </c>
      <c r="AA7025">
        <v>25.63</v>
      </c>
      <c r="AB7025">
        <v>-1.27</v>
      </c>
      <c r="AC7025">
        <v>6.15</v>
      </c>
      <c r="AF7025">
        <v>1</v>
      </c>
      <c r="AH7025">
        <v>0.89</v>
      </c>
      <c r="AL7025" t="s">
        <v>1008</v>
      </c>
      <c r="AN7025">
        <v>-3.0000000000000001E-3</v>
      </c>
      <c r="AO7025">
        <v>5.0000000000000001E-3</v>
      </c>
      <c r="AR7025">
        <v>26</v>
      </c>
      <c r="AS7025" t="s">
        <v>60</v>
      </c>
    </row>
    <row r="7026" spans="1:53" x14ac:dyDescent="0.25">
      <c r="A7026">
        <v>7025</v>
      </c>
      <c r="C7026" t="s">
        <v>11661</v>
      </c>
      <c r="D7026">
        <v>172864</v>
      </c>
      <c r="E7026">
        <v>3056</v>
      </c>
      <c r="F7026">
        <v>1646</v>
      </c>
      <c r="M7026">
        <v>18</v>
      </c>
      <c r="N7026">
        <v>37</v>
      </c>
      <c r="O7026">
        <v>21.8</v>
      </c>
      <c r="P7026" t="s">
        <v>54</v>
      </c>
      <c r="Q7026">
        <v>83</v>
      </c>
      <c r="R7026">
        <v>6</v>
      </c>
      <c r="S7026">
        <v>6</v>
      </c>
      <c r="T7026">
        <v>18</v>
      </c>
      <c r="U7026">
        <v>24</v>
      </c>
      <c r="V7026">
        <v>9.1999999999999993</v>
      </c>
      <c r="W7026" t="s">
        <v>54</v>
      </c>
      <c r="X7026">
        <v>83</v>
      </c>
      <c r="Y7026">
        <v>10</v>
      </c>
      <c r="Z7026">
        <v>31</v>
      </c>
      <c r="AA7026">
        <v>115.27</v>
      </c>
      <c r="AB7026">
        <v>27.73</v>
      </c>
      <c r="AC7026">
        <v>6.17</v>
      </c>
      <c r="AF7026">
        <v>0.05</v>
      </c>
      <c r="AH7026">
        <v>0.06</v>
      </c>
      <c r="AL7026" t="s">
        <v>222</v>
      </c>
      <c r="AN7026">
        <v>1.4999999999999999E-2</v>
      </c>
      <c r="AO7026">
        <v>-2.7E-2</v>
      </c>
      <c r="AR7026">
        <v>-11</v>
      </c>
    </row>
    <row r="7027" spans="1:53" x14ac:dyDescent="0.25">
      <c r="A7027">
        <v>7026</v>
      </c>
      <c r="C7027" t="s">
        <v>11662</v>
      </c>
      <c r="D7027">
        <v>172875</v>
      </c>
      <c r="E7027">
        <v>210507</v>
      </c>
      <c r="M7027">
        <v>18</v>
      </c>
      <c r="N7027">
        <v>37</v>
      </c>
      <c r="O7027">
        <v>22</v>
      </c>
      <c r="P7027" t="s">
        <v>58</v>
      </c>
      <c r="Q7027">
        <v>36</v>
      </c>
      <c r="R7027">
        <v>48</v>
      </c>
      <c r="S7027">
        <v>56</v>
      </c>
      <c r="T7027">
        <v>18</v>
      </c>
      <c r="U7027">
        <v>44</v>
      </c>
      <c r="V7027">
        <v>7.7</v>
      </c>
      <c r="W7027" t="s">
        <v>58</v>
      </c>
      <c r="X7027">
        <v>36</v>
      </c>
      <c r="Y7027">
        <v>43</v>
      </c>
      <c r="Z7027">
        <v>7</v>
      </c>
      <c r="AA7027">
        <v>358.77</v>
      </c>
      <c r="AB7027">
        <v>-14.47</v>
      </c>
      <c r="AC7027">
        <v>6.32</v>
      </c>
      <c r="AF7027">
        <v>0.98</v>
      </c>
      <c r="AL7027" t="s">
        <v>114</v>
      </c>
      <c r="AN7027">
        <v>0</v>
      </c>
      <c r="AO7027">
        <v>-0.06</v>
      </c>
      <c r="AR7027">
        <v>-28</v>
      </c>
      <c r="AS7027" t="s">
        <v>72</v>
      </c>
    </row>
    <row r="7028" spans="1:53" x14ac:dyDescent="0.25">
      <c r="A7028">
        <v>7027</v>
      </c>
      <c r="C7028" t="s">
        <v>11663</v>
      </c>
      <c r="D7028">
        <v>172881</v>
      </c>
      <c r="E7028">
        <v>257630</v>
      </c>
      <c r="I7028" t="s">
        <v>77</v>
      </c>
      <c r="M7028">
        <v>18</v>
      </c>
      <c r="N7028">
        <v>37</v>
      </c>
      <c r="O7028">
        <v>25.5</v>
      </c>
      <c r="P7028" t="s">
        <v>58</v>
      </c>
      <c r="Q7028">
        <v>73</v>
      </c>
      <c r="R7028">
        <v>6</v>
      </c>
      <c r="S7028">
        <v>2</v>
      </c>
      <c r="T7028">
        <v>18</v>
      </c>
      <c r="U7028">
        <v>49</v>
      </c>
      <c r="V7028">
        <v>43.5</v>
      </c>
      <c r="W7028" t="s">
        <v>58</v>
      </c>
      <c r="X7028">
        <v>72</v>
      </c>
      <c r="Y7028">
        <v>59</v>
      </c>
      <c r="Z7028">
        <v>41</v>
      </c>
      <c r="AA7028">
        <v>321.87</v>
      </c>
      <c r="AB7028">
        <v>-25.73</v>
      </c>
      <c r="AC7028">
        <v>6.06</v>
      </c>
      <c r="AF7028">
        <v>0</v>
      </c>
      <c r="AH7028">
        <v>-0.09</v>
      </c>
      <c r="AL7028" t="s">
        <v>3831</v>
      </c>
      <c r="AN7028">
        <v>-4.0000000000000001E-3</v>
      </c>
      <c r="AO7028">
        <v>2.4E-2</v>
      </c>
      <c r="AR7028">
        <v>3</v>
      </c>
      <c r="AS7028" t="s">
        <v>3734</v>
      </c>
      <c r="AW7028">
        <v>2</v>
      </c>
      <c r="AX7028">
        <v>1.8</v>
      </c>
      <c r="BA7028" t="s">
        <v>68</v>
      </c>
    </row>
    <row r="7029" spans="1:53" x14ac:dyDescent="0.25">
      <c r="A7029">
        <v>7028</v>
      </c>
      <c r="C7029" t="s">
        <v>11664</v>
      </c>
      <c r="D7029">
        <v>172883</v>
      </c>
      <c r="E7029">
        <v>31093</v>
      </c>
      <c r="M7029">
        <v>18</v>
      </c>
      <c r="N7029">
        <v>37</v>
      </c>
      <c r="O7029">
        <v>34.799999999999997</v>
      </c>
      <c r="P7029" t="s">
        <v>54</v>
      </c>
      <c r="Q7029">
        <v>52</v>
      </c>
      <c r="R7029">
        <v>6</v>
      </c>
      <c r="S7029">
        <v>6</v>
      </c>
      <c r="T7029">
        <v>18</v>
      </c>
      <c r="U7029">
        <v>39</v>
      </c>
      <c r="V7029">
        <v>52.8</v>
      </c>
      <c r="W7029" t="s">
        <v>54</v>
      </c>
      <c r="X7029">
        <v>52</v>
      </c>
      <c r="Y7029">
        <v>11</v>
      </c>
      <c r="Z7029">
        <v>46</v>
      </c>
      <c r="AA7029">
        <v>81.31</v>
      </c>
      <c r="AB7029">
        <v>22.82</v>
      </c>
      <c r="AC7029">
        <v>6</v>
      </c>
      <c r="AF7029">
        <v>-7.0000000000000007E-2</v>
      </c>
      <c r="AH7029">
        <v>-0.21</v>
      </c>
      <c r="AL7029" t="s">
        <v>9985</v>
      </c>
      <c r="AN7029">
        <v>4.0000000000000001E-3</v>
      </c>
      <c r="AO7029">
        <v>2.8000000000000001E-2</v>
      </c>
      <c r="AR7029">
        <v>-18</v>
      </c>
      <c r="AS7029" t="s">
        <v>60</v>
      </c>
      <c r="AU7029">
        <v>65</v>
      </c>
      <c r="BA7029" t="s">
        <v>68</v>
      </c>
    </row>
    <row r="7030" spans="1:53" x14ac:dyDescent="0.25">
      <c r="A7030">
        <v>7029</v>
      </c>
      <c r="C7030" t="s">
        <v>11665</v>
      </c>
      <c r="D7030">
        <v>172910</v>
      </c>
      <c r="E7030">
        <v>210509</v>
      </c>
      <c r="F7030">
        <v>3490</v>
      </c>
      <c r="I7030" t="s">
        <v>77</v>
      </c>
      <c r="M7030">
        <v>18</v>
      </c>
      <c r="N7030">
        <v>37</v>
      </c>
      <c r="O7030">
        <v>37.5</v>
      </c>
      <c r="P7030" t="s">
        <v>58</v>
      </c>
      <c r="Q7030">
        <v>35</v>
      </c>
      <c r="R7030">
        <v>44</v>
      </c>
      <c r="S7030">
        <v>25</v>
      </c>
      <c r="T7030">
        <v>18</v>
      </c>
      <c r="U7030">
        <v>44</v>
      </c>
      <c r="V7030">
        <v>19.399999999999999</v>
      </c>
      <c r="W7030" t="s">
        <v>58</v>
      </c>
      <c r="X7030">
        <v>35</v>
      </c>
      <c r="Y7030">
        <v>38</v>
      </c>
      <c r="Z7030">
        <v>31</v>
      </c>
      <c r="AA7030">
        <v>359.8</v>
      </c>
      <c r="AB7030">
        <v>-14.08</v>
      </c>
      <c r="AC7030">
        <v>4.87</v>
      </c>
      <c r="AF7030">
        <v>-0.18</v>
      </c>
      <c r="AH7030">
        <v>-0.72</v>
      </c>
      <c r="AJ7030">
        <v>-0.16</v>
      </c>
      <c r="AL7030" t="s">
        <v>2279</v>
      </c>
      <c r="AN7030">
        <v>0</v>
      </c>
      <c r="AO7030">
        <v>-3.1E-2</v>
      </c>
      <c r="AR7030">
        <v>4</v>
      </c>
      <c r="AU7030">
        <v>65</v>
      </c>
      <c r="AW7030">
        <v>7.8</v>
      </c>
      <c r="AX7030">
        <v>9.4</v>
      </c>
      <c r="BA7030" t="s">
        <v>68</v>
      </c>
    </row>
    <row r="7031" spans="1:53" x14ac:dyDescent="0.25">
      <c r="A7031">
        <v>7030</v>
      </c>
      <c r="C7031" t="s">
        <v>11666</v>
      </c>
      <c r="D7031">
        <v>172958</v>
      </c>
      <c r="E7031">
        <v>67256</v>
      </c>
      <c r="F7031">
        <v>3487</v>
      </c>
      <c r="M7031">
        <v>18</v>
      </c>
      <c r="N7031">
        <v>37</v>
      </c>
      <c r="O7031">
        <v>54.7</v>
      </c>
      <c r="P7031" t="s">
        <v>54</v>
      </c>
      <c r="Q7031">
        <v>31</v>
      </c>
      <c r="R7031">
        <v>31</v>
      </c>
      <c r="S7031">
        <v>16</v>
      </c>
      <c r="T7031">
        <v>18</v>
      </c>
      <c r="U7031">
        <v>41</v>
      </c>
      <c r="V7031">
        <v>41.3</v>
      </c>
      <c r="W7031" t="s">
        <v>54</v>
      </c>
      <c r="X7031">
        <v>31</v>
      </c>
      <c r="Y7031">
        <v>37</v>
      </c>
      <c r="Z7031">
        <v>4</v>
      </c>
      <c r="AA7031">
        <v>60.81</v>
      </c>
      <c r="AB7031">
        <v>15.74</v>
      </c>
      <c r="AC7031">
        <v>6.41</v>
      </c>
      <c r="AF7031">
        <v>-0.04</v>
      </c>
      <c r="AH7031">
        <v>-0.2</v>
      </c>
      <c r="AL7031" t="s">
        <v>237</v>
      </c>
      <c r="AN7031">
        <v>8.0000000000000002E-3</v>
      </c>
      <c r="AO7031">
        <v>8.9999999999999993E-3</v>
      </c>
      <c r="AR7031">
        <v>-16</v>
      </c>
      <c r="AU7031">
        <v>175</v>
      </c>
    </row>
    <row r="7032" spans="1:53" x14ac:dyDescent="0.25">
      <c r="A7032">
        <v>7031</v>
      </c>
      <c r="C7032" t="s">
        <v>11667</v>
      </c>
      <c r="D7032">
        <v>172991</v>
      </c>
      <c r="E7032">
        <v>210518</v>
      </c>
      <c r="M7032">
        <v>18</v>
      </c>
      <c r="N7032">
        <v>38</v>
      </c>
      <c r="O7032">
        <v>0.4</v>
      </c>
      <c r="P7032" t="s">
        <v>58</v>
      </c>
      <c r="Q7032">
        <v>39</v>
      </c>
      <c r="R7032">
        <v>47</v>
      </c>
      <c r="S7032">
        <v>11</v>
      </c>
      <c r="T7032">
        <v>18</v>
      </c>
      <c r="U7032">
        <v>44</v>
      </c>
      <c r="V7032">
        <v>57.2</v>
      </c>
      <c r="W7032" t="s">
        <v>58</v>
      </c>
      <c r="X7032">
        <v>39</v>
      </c>
      <c r="Y7032">
        <v>41</v>
      </c>
      <c r="Z7032">
        <v>11</v>
      </c>
      <c r="AA7032">
        <v>356</v>
      </c>
      <c r="AB7032">
        <v>-15.77</v>
      </c>
      <c r="AC7032">
        <v>5.43</v>
      </c>
      <c r="AF7032">
        <v>0.87</v>
      </c>
      <c r="AH7032">
        <v>0.37</v>
      </c>
      <c r="AI7032" t="s">
        <v>1023</v>
      </c>
      <c r="AJ7032">
        <v>0.6</v>
      </c>
      <c r="AK7032" t="s">
        <v>1023</v>
      </c>
      <c r="AL7032" t="s">
        <v>11668</v>
      </c>
      <c r="AN7032">
        <v>8.0000000000000002E-3</v>
      </c>
      <c r="AO7032">
        <v>-1.0999999999999999E-2</v>
      </c>
      <c r="AQ7032">
        <v>1.2E-2</v>
      </c>
      <c r="AR7032">
        <v>-17</v>
      </c>
      <c r="AS7032" t="s">
        <v>79</v>
      </c>
      <c r="BA7032" t="s">
        <v>68</v>
      </c>
    </row>
    <row r="7033" spans="1:53" x14ac:dyDescent="0.25">
      <c r="A7033">
        <v>7032</v>
      </c>
      <c r="B7033" t="s">
        <v>11669</v>
      </c>
      <c r="C7033" t="s">
        <v>11670</v>
      </c>
      <c r="D7033">
        <v>173009</v>
      </c>
      <c r="E7033">
        <v>142546</v>
      </c>
      <c r="F7033">
        <v>702</v>
      </c>
      <c r="G7033" t="s">
        <v>63</v>
      </c>
      <c r="J7033">
        <v>11601</v>
      </c>
      <c r="M7033">
        <v>18</v>
      </c>
      <c r="N7033">
        <v>38</v>
      </c>
      <c r="O7033">
        <v>4.4000000000000004</v>
      </c>
      <c r="P7033" t="s">
        <v>58</v>
      </c>
      <c r="Q7033">
        <v>8</v>
      </c>
      <c r="R7033">
        <v>22</v>
      </c>
      <c r="S7033">
        <v>27</v>
      </c>
      <c r="T7033">
        <v>18</v>
      </c>
      <c r="U7033">
        <v>43</v>
      </c>
      <c r="V7033">
        <v>31.3</v>
      </c>
      <c r="W7033" t="s">
        <v>58</v>
      </c>
      <c r="X7033">
        <v>8</v>
      </c>
      <c r="Y7033">
        <v>16</v>
      </c>
      <c r="Z7033">
        <v>31</v>
      </c>
      <c r="AA7033">
        <v>24.67</v>
      </c>
      <c r="AB7033">
        <v>-2.02</v>
      </c>
      <c r="AC7033">
        <v>4.9000000000000004</v>
      </c>
      <c r="AF7033">
        <v>1.1200000000000001</v>
      </c>
      <c r="AH7033">
        <v>0.87</v>
      </c>
      <c r="AJ7033">
        <v>0.61</v>
      </c>
      <c r="AL7033" t="s">
        <v>11671</v>
      </c>
      <c r="AN7033">
        <v>2.1999999999999999E-2</v>
      </c>
      <c r="AO7033">
        <v>8.0000000000000002E-3</v>
      </c>
      <c r="AQ7033">
        <v>1.6E-2</v>
      </c>
      <c r="AR7033">
        <v>-11</v>
      </c>
      <c r="AS7033" t="s">
        <v>60</v>
      </c>
      <c r="AT7033" t="s">
        <v>67</v>
      </c>
      <c r="AU7033">
        <v>19</v>
      </c>
      <c r="AV7033" t="s">
        <v>160</v>
      </c>
      <c r="AW7033">
        <v>8.6</v>
      </c>
      <c r="AX7033">
        <v>37.6</v>
      </c>
      <c r="AY7033" t="s">
        <v>56</v>
      </c>
      <c r="AZ7033">
        <v>4</v>
      </c>
      <c r="BA7033" t="s">
        <v>68</v>
      </c>
    </row>
    <row r="7034" spans="1:53" x14ac:dyDescent="0.25">
      <c r="A7034">
        <v>7033</v>
      </c>
      <c r="C7034" t="s">
        <v>11672</v>
      </c>
      <c r="D7034">
        <v>173087</v>
      </c>
      <c r="E7034">
        <v>67265</v>
      </c>
      <c r="J7034">
        <v>11593</v>
      </c>
      <c r="K7034" t="s">
        <v>196</v>
      </c>
      <c r="M7034">
        <v>18</v>
      </c>
      <c r="N7034">
        <v>38</v>
      </c>
      <c r="O7034">
        <v>31.7</v>
      </c>
      <c r="P7034" t="s">
        <v>54</v>
      </c>
      <c r="Q7034">
        <v>34</v>
      </c>
      <c r="R7034">
        <v>38</v>
      </c>
      <c r="S7034">
        <v>56</v>
      </c>
      <c r="T7034">
        <v>18</v>
      </c>
      <c r="U7034">
        <v>42</v>
      </c>
      <c r="V7034">
        <v>8.1</v>
      </c>
      <c r="W7034" t="s">
        <v>54</v>
      </c>
      <c r="X7034">
        <v>34</v>
      </c>
      <c r="Y7034">
        <v>44</v>
      </c>
      <c r="Z7034">
        <v>48</v>
      </c>
      <c r="AA7034">
        <v>63.87</v>
      </c>
      <c r="AB7034">
        <v>16.829999999999998</v>
      </c>
      <c r="AC7034">
        <v>6.47</v>
      </c>
      <c r="AF7034">
        <v>-0.13</v>
      </c>
      <c r="AH7034">
        <v>-0.56999999999999995</v>
      </c>
      <c r="AL7034" t="s">
        <v>410</v>
      </c>
      <c r="AN7034">
        <v>0.01</v>
      </c>
      <c r="AO7034">
        <v>8.0000000000000002E-3</v>
      </c>
      <c r="AR7034">
        <v>-24</v>
      </c>
      <c r="AS7034" t="s">
        <v>79</v>
      </c>
      <c r="AU7034">
        <v>130</v>
      </c>
      <c r="AW7034">
        <v>1</v>
      </c>
      <c r="AX7034">
        <v>0.2</v>
      </c>
      <c r="AY7034" t="s">
        <v>1561</v>
      </c>
      <c r="AZ7034">
        <v>4</v>
      </c>
      <c r="BA7034" t="s">
        <v>68</v>
      </c>
    </row>
    <row r="7035" spans="1:53" x14ac:dyDescent="0.25">
      <c r="A7035">
        <v>7034</v>
      </c>
      <c r="C7035" t="s">
        <v>11673</v>
      </c>
      <c r="D7035">
        <v>173093</v>
      </c>
      <c r="E7035">
        <v>142557</v>
      </c>
      <c r="M7035">
        <v>18</v>
      </c>
      <c r="N7035">
        <v>38</v>
      </c>
      <c r="O7035">
        <v>27.8</v>
      </c>
      <c r="P7035" t="s">
        <v>58</v>
      </c>
      <c r="Q7035">
        <v>6</v>
      </c>
      <c r="R7035">
        <v>54</v>
      </c>
      <c r="S7035">
        <v>59</v>
      </c>
      <c r="T7035">
        <v>18</v>
      </c>
      <c r="U7035">
        <v>43</v>
      </c>
      <c r="V7035">
        <v>51.4</v>
      </c>
      <c r="W7035" t="s">
        <v>58</v>
      </c>
      <c r="X7035">
        <v>6</v>
      </c>
      <c r="Y7035">
        <v>49</v>
      </c>
      <c r="Z7035">
        <v>7</v>
      </c>
      <c r="AA7035">
        <v>26</v>
      </c>
      <c r="AB7035">
        <v>-1.43</v>
      </c>
      <c r="AC7035">
        <v>6.31</v>
      </c>
      <c r="AF7035">
        <v>0.48</v>
      </c>
      <c r="AH7035">
        <v>0.02</v>
      </c>
      <c r="AL7035" t="s">
        <v>150</v>
      </c>
      <c r="AN7035">
        <v>4.8000000000000001E-2</v>
      </c>
      <c r="AO7035">
        <v>-5.5E-2</v>
      </c>
      <c r="AR7035">
        <v>-66</v>
      </c>
      <c r="AU7035">
        <v>30</v>
      </c>
    </row>
    <row r="7036" spans="1:53" x14ac:dyDescent="0.25">
      <c r="A7036">
        <v>7035</v>
      </c>
      <c r="C7036" t="s">
        <v>11674</v>
      </c>
      <c r="D7036">
        <v>173117</v>
      </c>
      <c r="E7036">
        <v>187216</v>
      </c>
      <c r="I7036" t="s">
        <v>126</v>
      </c>
      <c r="M7036">
        <v>18</v>
      </c>
      <c r="N7036">
        <v>38</v>
      </c>
      <c r="O7036">
        <v>40.700000000000003</v>
      </c>
      <c r="P7036" t="s">
        <v>58</v>
      </c>
      <c r="Q7036">
        <v>25</v>
      </c>
      <c r="R7036">
        <v>6</v>
      </c>
      <c r="S7036">
        <v>40</v>
      </c>
      <c r="T7036">
        <v>18</v>
      </c>
      <c r="U7036">
        <v>44</v>
      </c>
      <c r="V7036">
        <v>49.6</v>
      </c>
      <c r="W7036" t="s">
        <v>58</v>
      </c>
      <c r="X7036">
        <v>25</v>
      </c>
      <c r="Y7036">
        <v>0</v>
      </c>
      <c r="Z7036">
        <v>40</v>
      </c>
      <c r="AA7036">
        <v>9.73</v>
      </c>
      <c r="AB7036">
        <v>-9.76</v>
      </c>
      <c r="AC7036">
        <v>5.83</v>
      </c>
      <c r="AF7036">
        <v>0.05</v>
      </c>
      <c r="AH7036">
        <v>-0.35</v>
      </c>
      <c r="AL7036" t="s">
        <v>11675</v>
      </c>
      <c r="AN7036">
        <v>5.0000000000000001E-3</v>
      </c>
      <c r="AO7036">
        <v>-2.1999999999999999E-2</v>
      </c>
      <c r="AR7036">
        <v>15</v>
      </c>
      <c r="AS7036" t="s">
        <v>60</v>
      </c>
      <c r="AW7036">
        <v>0.2</v>
      </c>
      <c r="AX7036">
        <v>0</v>
      </c>
      <c r="BA7036" t="s">
        <v>68</v>
      </c>
    </row>
    <row r="7037" spans="1:53" x14ac:dyDescent="0.25">
      <c r="A7037">
        <v>7036</v>
      </c>
      <c r="B7037" t="s">
        <v>11676</v>
      </c>
      <c r="C7037" t="s">
        <v>11677</v>
      </c>
      <c r="D7037">
        <v>173168</v>
      </c>
      <c r="E7037">
        <v>254374</v>
      </c>
      <c r="M7037">
        <v>18</v>
      </c>
      <c r="N7037">
        <v>38</v>
      </c>
      <c r="O7037">
        <v>48</v>
      </c>
      <c r="P7037" t="s">
        <v>58</v>
      </c>
      <c r="Q7037">
        <v>65</v>
      </c>
      <c r="R7037">
        <v>10</v>
      </c>
      <c r="S7037">
        <v>52</v>
      </c>
      <c r="T7037">
        <v>18</v>
      </c>
      <c r="U7037">
        <v>48</v>
      </c>
      <c r="V7037">
        <v>37.799999999999997</v>
      </c>
      <c r="W7037" t="s">
        <v>58</v>
      </c>
      <c r="X7037">
        <v>65</v>
      </c>
      <c r="Y7037">
        <v>4</v>
      </c>
      <c r="Z7037">
        <v>40</v>
      </c>
      <c r="AA7037">
        <v>330.43</v>
      </c>
      <c r="AB7037">
        <v>-24.14</v>
      </c>
      <c r="AC7037">
        <v>5.73</v>
      </c>
      <c r="AF7037">
        <v>0.24</v>
      </c>
      <c r="AH7037">
        <v>0.11</v>
      </c>
      <c r="AL7037" t="s">
        <v>1868</v>
      </c>
      <c r="AN7037">
        <v>-4.4999999999999998E-2</v>
      </c>
      <c r="AO7037">
        <v>-8.3000000000000004E-2</v>
      </c>
      <c r="AR7037">
        <v>-1</v>
      </c>
      <c r="AU7037">
        <v>190</v>
      </c>
    </row>
    <row r="7038" spans="1:53" x14ac:dyDescent="0.25">
      <c r="A7038">
        <v>7037</v>
      </c>
      <c r="C7038" t="s">
        <v>11678</v>
      </c>
      <c r="D7038">
        <v>173263</v>
      </c>
      <c r="E7038">
        <v>245702</v>
      </c>
      <c r="M7038">
        <v>18</v>
      </c>
      <c r="N7038">
        <v>39</v>
      </c>
      <c r="O7038">
        <v>14.4</v>
      </c>
      <c r="P7038" t="s">
        <v>58</v>
      </c>
      <c r="Q7038">
        <v>50</v>
      </c>
      <c r="R7038">
        <v>11</v>
      </c>
      <c r="S7038">
        <v>51</v>
      </c>
      <c r="T7038">
        <v>18</v>
      </c>
      <c r="U7038">
        <v>46</v>
      </c>
      <c r="V7038">
        <v>59.1</v>
      </c>
      <c r="W7038" t="s">
        <v>58</v>
      </c>
      <c r="X7038">
        <v>50</v>
      </c>
      <c r="Y7038">
        <v>5</v>
      </c>
      <c r="Z7038">
        <v>40</v>
      </c>
      <c r="AA7038">
        <v>345.91</v>
      </c>
      <c r="AB7038">
        <v>-19.8</v>
      </c>
      <c r="AC7038">
        <v>6.54</v>
      </c>
      <c r="AF7038">
        <v>0.28000000000000003</v>
      </c>
      <c r="AL7038" t="s">
        <v>507</v>
      </c>
      <c r="AN7038">
        <v>-1E-3</v>
      </c>
      <c r="AO7038">
        <v>-3.4000000000000002E-2</v>
      </c>
      <c r="AR7038">
        <v>-32</v>
      </c>
    </row>
    <row r="7039" spans="1:53" x14ac:dyDescent="0.25">
      <c r="A7039">
        <v>7038</v>
      </c>
      <c r="C7039" t="s">
        <v>11679</v>
      </c>
      <c r="D7039">
        <v>173282</v>
      </c>
      <c r="E7039">
        <v>187234</v>
      </c>
      <c r="M7039">
        <v>18</v>
      </c>
      <c r="N7039">
        <v>39</v>
      </c>
      <c r="O7039">
        <v>20.5</v>
      </c>
      <c r="P7039" t="s">
        <v>58</v>
      </c>
      <c r="Q7039">
        <v>21</v>
      </c>
      <c r="R7039">
        <v>6</v>
      </c>
      <c r="S7039">
        <v>11</v>
      </c>
      <c r="T7039">
        <v>18</v>
      </c>
      <c r="U7039">
        <v>45</v>
      </c>
      <c r="V7039">
        <v>18.7</v>
      </c>
      <c r="W7039" t="s">
        <v>58</v>
      </c>
      <c r="X7039">
        <v>21</v>
      </c>
      <c r="Y7039">
        <v>0</v>
      </c>
      <c r="Z7039">
        <v>5</v>
      </c>
      <c r="AA7039">
        <v>13.44</v>
      </c>
      <c r="AB7039">
        <v>-8.1199999999999992</v>
      </c>
      <c r="AC7039">
        <v>6.36</v>
      </c>
      <c r="AF7039">
        <v>0.45</v>
      </c>
      <c r="AL7039" t="s">
        <v>844</v>
      </c>
      <c r="AN7039">
        <v>2.7E-2</v>
      </c>
      <c r="AO7039">
        <v>-1.9E-2</v>
      </c>
      <c r="AR7039">
        <v>2</v>
      </c>
      <c r="AS7039" t="s">
        <v>60</v>
      </c>
    </row>
    <row r="7040" spans="1:53" x14ac:dyDescent="0.25">
      <c r="A7040">
        <v>7039</v>
      </c>
      <c r="B7040" t="s">
        <v>11680</v>
      </c>
      <c r="C7040" t="s">
        <v>11681</v>
      </c>
      <c r="D7040">
        <v>173300</v>
      </c>
      <c r="E7040">
        <v>187239</v>
      </c>
      <c r="F7040">
        <v>1487</v>
      </c>
      <c r="I7040" t="s">
        <v>126</v>
      </c>
      <c r="M7040">
        <v>18</v>
      </c>
      <c r="N7040">
        <v>39</v>
      </c>
      <c r="O7040">
        <v>24.5</v>
      </c>
      <c r="P7040" t="s">
        <v>58</v>
      </c>
      <c r="Q7040">
        <v>27</v>
      </c>
      <c r="R7040">
        <v>5</v>
      </c>
      <c r="S7040">
        <v>37</v>
      </c>
      <c r="T7040">
        <v>18</v>
      </c>
      <c r="U7040">
        <v>45</v>
      </c>
      <c r="V7040">
        <v>39.4</v>
      </c>
      <c r="W7040" t="s">
        <v>58</v>
      </c>
      <c r="X7040">
        <v>26</v>
      </c>
      <c r="Y7040">
        <v>59</v>
      </c>
      <c r="Z7040">
        <v>27</v>
      </c>
      <c r="AA7040">
        <v>8</v>
      </c>
      <c r="AB7040">
        <v>-10.77</v>
      </c>
      <c r="AC7040">
        <v>3.17</v>
      </c>
      <c r="AF7040">
        <v>-0.11</v>
      </c>
      <c r="AH7040">
        <v>-0.36</v>
      </c>
      <c r="AJ7040">
        <v>-0.11</v>
      </c>
      <c r="AL7040" t="s">
        <v>217</v>
      </c>
      <c r="AN7040">
        <v>5.2999999999999999E-2</v>
      </c>
      <c r="AO7040">
        <v>0</v>
      </c>
      <c r="AR7040">
        <v>22</v>
      </c>
      <c r="AS7040" t="s">
        <v>79</v>
      </c>
      <c r="AU7040">
        <v>68</v>
      </c>
      <c r="AW7040">
        <v>0</v>
      </c>
      <c r="AX7040">
        <v>0.1</v>
      </c>
      <c r="BA7040" t="s">
        <v>68</v>
      </c>
    </row>
    <row r="7041" spans="1:53" x14ac:dyDescent="0.25">
      <c r="A7041">
        <v>7040</v>
      </c>
      <c r="B7041" t="s">
        <v>11682</v>
      </c>
      <c r="C7041" t="s">
        <v>11683</v>
      </c>
      <c r="D7041">
        <v>173370</v>
      </c>
      <c r="E7041">
        <v>123879</v>
      </c>
      <c r="L7041">
        <v>11290</v>
      </c>
      <c r="M7041">
        <v>18</v>
      </c>
      <c r="N7041">
        <v>39</v>
      </c>
      <c r="O7041">
        <v>47.1</v>
      </c>
      <c r="P7041" t="s">
        <v>54</v>
      </c>
      <c r="Q7041">
        <v>1</v>
      </c>
      <c r="R7041">
        <v>57</v>
      </c>
      <c r="S7041">
        <v>30</v>
      </c>
      <c r="T7041">
        <v>18</v>
      </c>
      <c r="U7041">
        <v>44</v>
      </c>
      <c r="V7041">
        <v>49.9</v>
      </c>
      <c r="W7041" t="s">
        <v>54</v>
      </c>
      <c r="X7041">
        <v>2</v>
      </c>
      <c r="Y7041">
        <v>3</v>
      </c>
      <c r="Z7041">
        <v>36</v>
      </c>
      <c r="AA7041">
        <v>34.01</v>
      </c>
      <c r="AB7041">
        <v>2.41</v>
      </c>
      <c r="AC7041">
        <v>5.0199999999999996</v>
      </c>
      <c r="AF7041">
        <v>-0.06</v>
      </c>
      <c r="AH7041">
        <v>-0.26</v>
      </c>
      <c r="AL7041" t="s">
        <v>198</v>
      </c>
      <c r="AM7041" t="s">
        <v>83</v>
      </c>
      <c r="AN7041">
        <v>8.9999999999999993E-3</v>
      </c>
      <c r="AO7041">
        <v>-1.7999999999999999E-2</v>
      </c>
      <c r="AQ7041">
        <v>5.0000000000000001E-3</v>
      </c>
      <c r="AR7041">
        <v>-13</v>
      </c>
      <c r="AS7041" t="s">
        <v>60</v>
      </c>
      <c r="AU7041">
        <v>300</v>
      </c>
      <c r="BA7041" t="s">
        <v>68</v>
      </c>
    </row>
    <row r="7042" spans="1:53" x14ac:dyDescent="0.25">
      <c r="A7042">
        <v>7041</v>
      </c>
      <c r="C7042" t="s">
        <v>11684</v>
      </c>
      <c r="D7042">
        <v>173383</v>
      </c>
      <c r="E7042">
        <v>67287</v>
      </c>
      <c r="G7042" t="s">
        <v>63</v>
      </c>
      <c r="I7042" t="s">
        <v>77</v>
      </c>
      <c r="L7042">
        <v>11271</v>
      </c>
      <c r="M7042">
        <v>18</v>
      </c>
      <c r="N7042">
        <v>39</v>
      </c>
      <c r="O7042">
        <v>56.6</v>
      </c>
      <c r="P7042" t="s">
        <v>54</v>
      </c>
      <c r="Q7042">
        <v>39</v>
      </c>
      <c r="R7042">
        <v>11</v>
      </c>
      <c r="S7042">
        <v>59</v>
      </c>
      <c r="T7042">
        <v>18</v>
      </c>
      <c r="U7042">
        <v>43</v>
      </c>
      <c r="V7042">
        <v>16.7</v>
      </c>
      <c r="W7042" t="s">
        <v>54</v>
      </c>
      <c r="X7042">
        <v>39</v>
      </c>
      <c r="Y7042">
        <v>18</v>
      </c>
      <c r="Z7042">
        <v>1</v>
      </c>
      <c r="AA7042">
        <v>68.41</v>
      </c>
      <c r="AB7042">
        <v>18.260000000000002</v>
      </c>
      <c r="AC7042">
        <v>6.45</v>
      </c>
      <c r="AF7042">
        <v>1.59</v>
      </c>
      <c r="AH7042">
        <v>2</v>
      </c>
      <c r="AL7042" t="s">
        <v>201</v>
      </c>
      <c r="AN7042">
        <v>1.6E-2</v>
      </c>
      <c r="AO7042">
        <v>-2E-3</v>
      </c>
      <c r="AR7042">
        <v>-34</v>
      </c>
      <c r="AS7042" t="s">
        <v>79</v>
      </c>
      <c r="AW7042">
        <v>3.8</v>
      </c>
      <c r="AX7042">
        <v>60.2</v>
      </c>
    </row>
    <row r="7043" spans="1:53" x14ac:dyDescent="0.25">
      <c r="A7043">
        <v>7042</v>
      </c>
      <c r="C7043" t="s">
        <v>11685</v>
      </c>
      <c r="D7043">
        <v>173398</v>
      </c>
      <c r="E7043">
        <v>17975</v>
      </c>
      <c r="M7043">
        <v>18</v>
      </c>
      <c r="N7043">
        <v>40</v>
      </c>
      <c r="O7043">
        <v>3.8</v>
      </c>
      <c r="P7043" t="s">
        <v>54</v>
      </c>
      <c r="Q7043">
        <v>62</v>
      </c>
      <c r="R7043">
        <v>39</v>
      </c>
      <c r="S7043">
        <v>0</v>
      </c>
      <c r="T7043">
        <v>18</v>
      </c>
      <c r="U7043">
        <v>40</v>
      </c>
      <c r="V7043">
        <v>56.3</v>
      </c>
      <c r="W7043" t="s">
        <v>54</v>
      </c>
      <c r="X7043">
        <v>62</v>
      </c>
      <c r="Y7043">
        <v>44</v>
      </c>
      <c r="Z7043">
        <v>59</v>
      </c>
      <c r="AA7043">
        <v>92.6</v>
      </c>
      <c r="AB7043">
        <v>25.09</v>
      </c>
      <c r="AC7043">
        <v>6.09</v>
      </c>
      <c r="AF7043">
        <v>0.98</v>
      </c>
      <c r="AL7043" t="s">
        <v>114</v>
      </c>
      <c r="AN7043">
        <v>0</v>
      </c>
      <c r="AO7043">
        <v>6.0999999999999999E-2</v>
      </c>
      <c r="AR7043">
        <v>-26</v>
      </c>
    </row>
    <row r="7044" spans="1:53" x14ac:dyDescent="0.25">
      <c r="A7044">
        <v>7043</v>
      </c>
      <c r="C7044" t="s">
        <v>11686</v>
      </c>
      <c r="D7044">
        <v>173416</v>
      </c>
      <c r="E7044">
        <v>67292</v>
      </c>
      <c r="M7044">
        <v>18</v>
      </c>
      <c r="N7044">
        <v>40</v>
      </c>
      <c r="O7044">
        <v>5.7</v>
      </c>
      <c r="P7044" t="s">
        <v>54</v>
      </c>
      <c r="Q7044">
        <v>36</v>
      </c>
      <c r="R7044">
        <v>27</v>
      </c>
      <c r="S7044">
        <v>14</v>
      </c>
      <c r="T7044">
        <v>18</v>
      </c>
      <c r="U7044">
        <v>43</v>
      </c>
      <c r="V7044">
        <v>36.1</v>
      </c>
      <c r="W7044" t="s">
        <v>54</v>
      </c>
      <c r="X7044">
        <v>36</v>
      </c>
      <c r="Y7044">
        <v>33</v>
      </c>
      <c r="Z7044">
        <v>24</v>
      </c>
      <c r="AA7044">
        <v>65.739999999999995</v>
      </c>
      <c r="AB7044">
        <v>17.22</v>
      </c>
      <c r="AC7044">
        <v>6.01</v>
      </c>
      <c r="AF7044">
        <v>1.04</v>
      </c>
      <c r="AL7044" t="s">
        <v>7453</v>
      </c>
      <c r="AN7044">
        <v>2.4E-2</v>
      </c>
      <c r="AO7044">
        <v>6.5000000000000002E-2</v>
      </c>
      <c r="AR7044">
        <v>-61</v>
      </c>
    </row>
    <row r="7045" spans="1:53" x14ac:dyDescent="0.25">
      <c r="A7045">
        <v>7044</v>
      </c>
      <c r="C7045" t="s">
        <v>11687</v>
      </c>
      <c r="D7045">
        <v>173417</v>
      </c>
      <c r="E7045">
        <v>67293</v>
      </c>
      <c r="M7045">
        <v>18</v>
      </c>
      <c r="N7045">
        <v>40</v>
      </c>
      <c r="O7045">
        <v>6.1</v>
      </c>
      <c r="P7045" t="s">
        <v>54</v>
      </c>
      <c r="Q7045">
        <v>31</v>
      </c>
      <c r="R7045">
        <v>49</v>
      </c>
      <c r="S7045">
        <v>43</v>
      </c>
      <c r="T7045">
        <v>18</v>
      </c>
      <c r="U7045">
        <v>43</v>
      </c>
      <c r="V7045">
        <v>51.6</v>
      </c>
      <c r="W7045" t="s">
        <v>54</v>
      </c>
      <c r="X7045">
        <v>31</v>
      </c>
      <c r="Y7045">
        <v>55</v>
      </c>
      <c r="Z7045">
        <v>36</v>
      </c>
      <c r="AA7045">
        <v>61.29</v>
      </c>
      <c r="AB7045">
        <v>15.43</v>
      </c>
      <c r="AC7045">
        <v>5.7</v>
      </c>
      <c r="AF7045">
        <v>0.34</v>
      </c>
      <c r="AH7045">
        <v>0.05</v>
      </c>
      <c r="AL7045" t="s">
        <v>505</v>
      </c>
      <c r="AN7045">
        <v>-3.3000000000000002E-2</v>
      </c>
      <c r="AO7045">
        <v>-0.129</v>
      </c>
      <c r="AQ7045">
        <v>2.5999999999999999E-2</v>
      </c>
      <c r="AR7045">
        <v>-2</v>
      </c>
      <c r="AS7045" t="s">
        <v>60</v>
      </c>
    </row>
    <row r="7046" spans="1:53" x14ac:dyDescent="0.25">
      <c r="A7046">
        <v>7045</v>
      </c>
      <c r="C7046" t="s">
        <v>11688</v>
      </c>
      <c r="D7046">
        <v>173425</v>
      </c>
      <c r="E7046">
        <v>161803</v>
      </c>
      <c r="G7046" t="s">
        <v>63</v>
      </c>
      <c r="L7046">
        <v>11309</v>
      </c>
      <c r="M7046">
        <v>18</v>
      </c>
      <c r="N7046">
        <v>40</v>
      </c>
      <c r="O7046">
        <v>6.9</v>
      </c>
      <c r="P7046" t="s">
        <v>58</v>
      </c>
      <c r="Q7046">
        <v>19</v>
      </c>
      <c r="R7046">
        <v>42</v>
      </c>
      <c r="S7046">
        <v>38</v>
      </c>
      <c r="T7046">
        <v>18</v>
      </c>
      <c r="U7046">
        <v>46</v>
      </c>
      <c r="V7046">
        <v>1.2</v>
      </c>
      <c r="W7046" t="s">
        <v>58</v>
      </c>
      <c r="X7046">
        <v>19</v>
      </c>
      <c r="Y7046">
        <v>36</v>
      </c>
      <c r="Z7046">
        <v>23</v>
      </c>
      <c r="AA7046">
        <v>14.78</v>
      </c>
      <c r="AB7046">
        <v>-7.65</v>
      </c>
      <c r="AC7046">
        <v>6.42</v>
      </c>
      <c r="AF7046">
        <v>1.65</v>
      </c>
      <c r="AL7046" t="s">
        <v>313</v>
      </c>
      <c r="AN7046">
        <v>-2E-3</v>
      </c>
      <c r="AO7046">
        <v>4.0000000000000001E-3</v>
      </c>
      <c r="AR7046">
        <v>-40</v>
      </c>
      <c r="AS7046" t="s">
        <v>60</v>
      </c>
      <c r="BA7046" t="s">
        <v>68</v>
      </c>
    </row>
    <row r="7047" spans="1:53" x14ac:dyDescent="0.25">
      <c r="A7047">
        <v>7046</v>
      </c>
      <c r="B7047" t="s">
        <v>11689</v>
      </c>
      <c r="C7047" t="s">
        <v>11690</v>
      </c>
      <c r="D7047">
        <v>173460</v>
      </c>
      <c r="E7047">
        <v>187255</v>
      </c>
      <c r="G7047" t="s">
        <v>63</v>
      </c>
      <c r="J7047">
        <v>11652</v>
      </c>
      <c r="M7047">
        <v>18</v>
      </c>
      <c r="N7047">
        <v>40</v>
      </c>
      <c r="O7047">
        <v>18.8</v>
      </c>
      <c r="P7047" t="s">
        <v>58</v>
      </c>
      <c r="Q7047">
        <v>22</v>
      </c>
      <c r="R7047">
        <v>29</v>
      </c>
      <c r="S7047">
        <v>49</v>
      </c>
      <c r="T7047">
        <v>18</v>
      </c>
      <c r="U7047">
        <v>46</v>
      </c>
      <c r="V7047">
        <v>20.6</v>
      </c>
      <c r="W7047" t="s">
        <v>58</v>
      </c>
      <c r="X7047">
        <v>22</v>
      </c>
      <c r="Y7047">
        <v>23</v>
      </c>
      <c r="Z7047">
        <v>32</v>
      </c>
      <c r="AA7047">
        <v>12.28</v>
      </c>
      <c r="AB7047">
        <v>-8.94</v>
      </c>
      <c r="AC7047">
        <v>5.37</v>
      </c>
      <c r="AF7047">
        <v>1.64</v>
      </c>
      <c r="AH7047">
        <v>1.9</v>
      </c>
      <c r="AL7047" t="s">
        <v>332</v>
      </c>
      <c r="AN7047">
        <v>3.1E-2</v>
      </c>
      <c r="AO7047">
        <v>0</v>
      </c>
      <c r="AR7047">
        <v>-3</v>
      </c>
      <c r="AS7047" t="s">
        <v>60</v>
      </c>
      <c r="AW7047">
        <v>7.7</v>
      </c>
      <c r="AX7047">
        <v>13.7</v>
      </c>
    </row>
    <row r="7048" spans="1:53" x14ac:dyDescent="0.25">
      <c r="A7048">
        <v>7047</v>
      </c>
      <c r="C7048" t="s">
        <v>11691</v>
      </c>
      <c r="D7048">
        <v>173494</v>
      </c>
      <c r="E7048">
        <v>86393</v>
      </c>
      <c r="M7048">
        <v>18</v>
      </c>
      <c r="N7048">
        <v>40</v>
      </c>
      <c r="O7048">
        <v>30</v>
      </c>
      <c r="P7048" t="s">
        <v>54</v>
      </c>
      <c r="Q7048">
        <v>23</v>
      </c>
      <c r="R7048">
        <v>29</v>
      </c>
      <c r="S7048">
        <v>22</v>
      </c>
      <c r="T7048">
        <v>18</v>
      </c>
      <c r="U7048">
        <v>44</v>
      </c>
      <c r="V7048">
        <v>40.200000000000003</v>
      </c>
      <c r="W7048" t="s">
        <v>54</v>
      </c>
      <c r="X7048">
        <v>23</v>
      </c>
      <c r="Y7048">
        <v>35</v>
      </c>
      <c r="Z7048">
        <v>23</v>
      </c>
      <c r="AA7048">
        <v>53.51</v>
      </c>
      <c r="AB7048">
        <v>11.92</v>
      </c>
      <c r="AC7048">
        <v>6.31</v>
      </c>
      <c r="AF7048">
        <v>0.4</v>
      </c>
      <c r="AH7048">
        <v>0</v>
      </c>
      <c r="AL7048" t="s">
        <v>395</v>
      </c>
      <c r="AN7048">
        <v>8.9999999999999993E-3</v>
      </c>
      <c r="AO7048">
        <v>-8.6999999999999994E-2</v>
      </c>
      <c r="AQ7048">
        <v>1.9E-2</v>
      </c>
      <c r="AR7048">
        <v>-12</v>
      </c>
    </row>
    <row r="7049" spans="1:53" x14ac:dyDescent="0.25">
      <c r="A7049">
        <v>7048</v>
      </c>
      <c r="C7049" t="s">
        <v>11692</v>
      </c>
      <c r="D7049">
        <v>173495</v>
      </c>
      <c r="E7049">
        <v>123886</v>
      </c>
      <c r="J7049">
        <v>11640</v>
      </c>
      <c r="M7049">
        <v>18</v>
      </c>
      <c r="N7049">
        <v>40</v>
      </c>
      <c r="O7049">
        <v>33.4</v>
      </c>
      <c r="P7049" t="s">
        <v>54</v>
      </c>
      <c r="Q7049">
        <v>5</v>
      </c>
      <c r="R7049">
        <v>23</v>
      </c>
      <c r="S7049">
        <v>46</v>
      </c>
      <c r="T7049">
        <v>18</v>
      </c>
      <c r="U7049">
        <v>45</v>
      </c>
      <c r="V7049">
        <v>28.4</v>
      </c>
      <c r="W7049" t="s">
        <v>54</v>
      </c>
      <c r="X7049">
        <v>5</v>
      </c>
      <c r="Y7049">
        <v>29</v>
      </c>
      <c r="Z7049">
        <v>59</v>
      </c>
      <c r="AA7049">
        <v>37.159999999999997</v>
      </c>
      <c r="AB7049">
        <v>3.83</v>
      </c>
      <c r="AC7049">
        <v>5.83</v>
      </c>
      <c r="AF7049">
        <v>0.04</v>
      </c>
      <c r="AH7049">
        <v>0.03</v>
      </c>
      <c r="AL7049" t="s">
        <v>11613</v>
      </c>
      <c r="AN7049">
        <v>1.4999999999999999E-2</v>
      </c>
      <c r="AO7049">
        <v>-1.0999999999999999E-2</v>
      </c>
      <c r="AP7049" t="s">
        <v>126</v>
      </c>
      <c r="AQ7049">
        <v>6.0000000000000001E-3</v>
      </c>
      <c r="AR7049">
        <v>-11</v>
      </c>
      <c r="AS7049" t="s">
        <v>79</v>
      </c>
      <c r="AU7049">
        <v>130</v>
      </c>
      <c r="AW7049">
        <v>0.3</v>
      </c>
      <c r="AX7049">
        <v>1.3</v>
      </c>
      <c r="AY7049" t="s">
        <v>86</v>
      </c>
      <c r="AZ7049">
        <v>4</v>
      </c>
      <c r="BA7049" t="s">
        <v>68</v>
      </c>
    </row>
    <row r="7050" spans="1:53" x14ac:dyDescent="0.25">
      <c r="A7050">
        <v>7049</v>
      </c>
      <c r="B7050" t="s">
        <v>11693</v>
      </c>
      <c r="C7050" t="s">
        <v>11694</v>
      </c>
      <c r="D7050">
        <v>173524</v>
      </c>
      <c r="E7050">
        <v>31119</v>
      </c>
      <c r="F7050">
        <v>3491</v>
      </c>
      <c r="I7050" t="s">
        <v>77</v>
      </c>
      <c r="L7050">
        <v>11273</v>
      </c>
      <c r="M7050">
        <v>18</v>
      </c>
      <c r="N7050">
        <v>40</v>
      </c>
      <c r="O7050">
        <v>41.7</v>
      </c>
      <c r="P7050" t="s">
        <v>54</v>
      </c>
      <c r="Q7050">
        <v>55</v>
      </c>
      <c r="R7050">
        <v>26</v>
      </c>
      <c r="S7050">
        <v>17</v>
      </c>
      <c r="T7050">
        <v>18</v>
      </c>
      <c r="U7050">
        <v>42</v>
      </c>
      <c r="V7050">
        <v>37.9</v>
      </c>
      <c r="W7050" t="s">
        <v>54</v>
      </c>
      <c r="X7050">
        <v>55</v>
      </c>
      <c r="Y7050">
        <v>32</v>
      </c>
      <c r="Z7050">
        <v>22</v>
      </c>
      <c r="AA7050">
        <v>84.94</v>
      </c>
      <c r="AB7050">
        <v>23.29</v>
      </c>
      <c r="AC7050">
        <v>5.04</v>
      </c>
      <c r="AF7050">
        <v>-0.09</v>
      </c>
      <c r="AH7050">
        <v>-0.3</v>
      </c>
      <c r="AL7050" t="s">
        <v>11695</v>
      </c>
      <c r="AN7050">
        <v>-2E-3</v>
      </c>
      <c r="AO7050">
        <v>2.4E-2</v>
      </c>
      <c r="AQ7050">
        <v>1.0999999999999999E-2</v>
      </c>
      <c r="AR7050">
        <v>-30</v>
      </c>
      <c r="AS7050" t="s">
        <v>195</v>
      </c>
      <c r="AU7050">
        <v>19</v>
      </c>
      <c r="AW7050">
        <v>5.6</v>
      </c>
      <c r="AX7050">
        <v>146.80000000000001</v>
      </c>
      <c r="AY7050" t="s">
        <v>86</v>
      </c>
      <c r="AZ7050">
        <v>3</v>
      </c>
      <c r="BA7050" t="s">
        <v>68</v>
      </c>
    </row>
    <row r="7051" spans="1:53" x14ac:dyDescent="0.25">
      <c r="A7051">
        <v>7050</v>
      </c>
      <c r="B7051" t="s">
        <v>11696</v>
      </c>
      <c r="C7051" t="s">
        <v>11697</v>
      </c>
      <c r="D7051">
        <v>173540</v>
      </c>
      <c r="E7051">
        <v>229285</v>
      </c>
      <c r="F7051">
        <v>3492</v>
      </c>
      <c r="M7051">
        <v>18</v>
      </c>
      <c r="N7051">
        <v>40</v>
      </c>
      <c r="O7051">
        <v>45.1</v>
      </c>
      <c r="P7051" t="s">
        <v>58</v>
      </c>
      <c r="Q7051">
        <v>40</v>
      </c>
      <c r="R7051">
        <v>30</v>
      </c>
      <c r="S7051">
        <v>45</v>
      </c>
      <c r="T7051">
        <v>18</v>
      </c>
      <c r="U7051">
        <v>47</v>
      </c>
      <c r="V7051">
        <v>44.6</v>
      </c>
      <c r="W7051" t="s">
        <v>58</v>
      </c>
      <c r="X7051">
        <v>40</v>
      </c>
      <c r="Y7051">
        <v>24</v>
      </c>
      <c r="Z7051">
        <v>22</v>
      </c>
      <c r="AA7051">
        <v>355.51</v>
      </c>
      <c r="AB7051">
        <v>-16.54</v>
      </c>
      <c r="AC7051">
        <v>5.24</v>
      </c>
      <c r="AF7051">
        <v>0.78</v>
      </c>
      <c r="AL7051" t="s">
        <v>11698</v>
      </c>
      <c r="AN7051">
        <v>0.03</v>
      </c>
      <c r="AO7051">
        <v>-1.7000000000000001E-2</v>
      </c>
      <c r="AQ7051">
        <v>2.3E-2</v>
      </c>
      <c r="AR7051">
        <v>-18</v>
      </c>
      <c r="AS7051" t="s">
        <v>72</v>
      </c>
    </row>
    <row r="7052" spans="1:53" x14ac:dyDescent="0.25">
      <c r="A7052">
        <v>7051</v>
      </c>
      <c r="B7052" t="s">
        <v>11699</v>
      </c>
      <c r="C7052" t="s">
        <v>11700</v>
      </c>
      <c r="D7052">
        <v>173582</v>
      </c>
      <c r="E7052">
        <v>67310</v>
      </c>
      <c r="J7052">
        <v>11635</v>
      </c>
      <c r="K7052" t="s">
        <v>196</v>
      </c>
      <c r="M7052">
        <v>18</v>
      </c>
      <c r="N7052">
        <v>41</v>
      </c>
      <c r="O7052">
        <v>1.5</v>
      </c>
      <c r="P7052" t="s">
        <v>54</v>
      </c>
      <c r="Q7052">
        <v>39</v>
      </c>
      <c r="R7052">
        <v>33</v>
      </c>
      <c r="S7052">
        <v>55</v>
      </c>
      <c r="T7052">
        <v>18</v>
      </c>
      <c r="U7052">
        <v>44</v>
      </c>
      <c r="V7052">
        <v>20.399999999999999</v>
      </c>
      <c r="W7052" t="s">
        <v>54</v>
      </c>
      <c r="X7052">
        <v>39</v>
      </c>
      <c r="Y7052">
        <v>40</v>
      </c>
      <c r="Z7052">
        <v>12</v>
      </c>
      <c r="AA7052">
        <v>68.849999999999994</v>
      </c>
      <c r="AB7052">
        <v>18.2</v>
      </c>
      <c r="AC7052">
        <v>5.0599999999999996</v>
      </c>
      <c r="AD7052" t="s">
        <v>677</v>
      </c>
      <c r="AF7052">
        <v>0.16</v>
      </c>
      <c r="AH7052">
        <v>0.06</v>
      </c>
      <c r="AL7052" t="s">
        <v>596</v>
      </c>
      <c r="AN7052">
        <v>1.7000000000000001E-2</v>
      </c>
      <c r="AO7052">
        <v>5.8999999999999997E-2</v>
      </c>
      <c r="AQ7052">
        <v>2.1000000000000001E-2</v>
      </c>
      <c r="AR7052">
        <v>-31</v>
      </c>
      <c r="AS7052" t="s">
        <v>60</v>
      </c>
      <c r="AU7052">
        <v>200</v>
      </c>
      <c r="AW7052">
        <v>0</v>
      </c>
      <c r="AX7052">
        <v>209.3</v>
      </c>
      <c r="AY7052" t="s">
        <v>56</v>
      </c>
      <c r="AZ7052">
        <v>10</v>
      </c>
      <c r="BA7052" t="s">
        <v>68</v>
      </c>
    </row>
    <row r="7053" spans="1:53" x14ac:dyDescent="0.25">
      <c r="A7053">
        <v>7052</v>
      </c>
      <c r="B7053" t="s">
        <v>11699</v>
      </c>
      <c r="C7053" t="s">
        <v>11700</v>
      </c>
      <c r="D7053">
        <v>173583</v>
      </c>
      <c r="E7053">
        <v>67309</v>
      </c>
      <c r="J7053">
        <v>11635</v>
      </c>
      <c r="K7053" t="s">
        <v>572</v>
      </c>
      <c r="M7053">
        <v>18</v>
      </c>
      <c r="N7053">
        <v>41</v>
      </c>
      <c r="O7053">
        <v>1.6</v>
      </c>
      <c r="P7053" t="s">
        <v>54</v>
      </c>
      <c r="Q7053">
        <v>39</v>
      </c>
      <c r="R7053">
        <v>33</v>
      </c>
      <c r="S7053">
        <v>58</v>
      </c>
      <c r="T7053">
        <v>18</v>
      </c>
      <c r="U7053">
        <v>44</v>
      </c>
      <c r="V7053">
        <v>20.3</v>
      </c>
      <c r="W7053" t="s">
        <v>54</v>
      </c>
      <c r="X7053">
        <v>39</v>
      </c>
      <c r="Y7053">
        <v>40</v>
      </c>
      <c r="Z7053">
        <v>16</v>
      </c>
      <c r="AA7053">
        <v>68.849999999999994</v>
      </c>
      <c r="AB7053">
        <v>18.2</v>
      </c>
      <c r="AC7053">
        <v>6.02</v>
      </c>
      <c r="AD7053" t="s">
        <v>677</v>
      </c>
      <c r="AL7053" t="s">
        <v>713</v>
      </c>
      <c r="AN7053">
        <v>3.0000000000000001E-3</v>
      </c>
      <c r="AO7053">
        <v>5.8999999999999997E-2</v>
      </c>
      <c r="AQ7053">
        <v>2.1000000000000001E-2</v>
      </c>
      <c r="AR7053">
        <v>-33</v>
      </c>
      <c r="AS7053" t="s">
        <v>60</v>
      </c>
      <c r="AU7053">
        <v>150</v>
      </c>
      <c r="AW7053">
        <v>0</v>
      </c>
      <c r="AX7053">
        <v>209.3</v>
      </c>
      <c r="AY7053" t="s">
        <v>56</v>
      </c>
      <c r="AZ7053">
        <v>10</v>
      </c>
      <c r="BA7053" t="s">
        <v>68</v>
      </c>
    </row>
    <row r="7054" spans="1:53" x14ac:dyDescent="0.25">
      <c r="A7054">
        <v>7053</v>
      </c>
      <c r="B7054" t="s">
        <v>11701</v>
      </c>
      <c r="C7054" t="s">
        <v>11702</v>
      </c>
      <c r="D7054">
        <v>173607</v>
      </c>
      <c r="E7054">
        <v>67315</v>
      </c>
      <c r="J7054">
        <v>11635</v>
      </c>
      <c r="K7054" t="s">
        <v>353</v>
      </c>
      <c r="L7054">
        <v>11301</v>
      </c>
      <c r="M7054">
        <v>18</v>
      </c>
      <c r="N7054">
        <v>41</v>
      </c>
      <c r="O7054">
        <v>3.9</v>
      </c>
      <c r="P7054" t="s">
        <v>54</v>
      </c>
      <c r="Q7054">
        <v>39</v>
      </c>
      <c r="R7054">
        <v>30</v>
      </c>
      <c r="S7054">
        <v>29</v>
      </c>
      <c r="T7054">
        <v>18</v>
      </c>
      <c r="U7054">
        <v>44</v>
      </c>
      <c r="V7054">
        <v>22.9</v>
      </c>
      <c r="W7054" t="s">
        <v>54</v>
      </c>
      <c r="X7054">
        <v>39</v>
      </c>
      <c r="Y7054">
        <v>36</v>
      </c>
      <c r="Z7054">
        <v>47</v>
      </c>
      <c r="AA7054">
        <v>68.790000000000006</v>
      </c>
      <c r="AB7054">
        <v>18.170000000000002</v>
      </c>
      <c r="AC7054">
        <v>5.14</v>
      </c>
      <c r="AD7054" t="s">
        <v>677</v>
      </c>
      <c r="AF7054">
        <v>0.19</v>
      </c>
      <c r="AH7054">
        <v>0.08</v>
      </c>
      <c r="AL7054" t="s">
        <v>2685</v>
      </c>
      <c r="AN7054">
        <v>8.0000000000000002E-3</v>
      </c>
      <c r="AO7054">
        <v>6.4000000000000001E-2</v>
      </c>
      <c r="AQ7054">
        <v>2.1000000000000001E-2</v>
      </c>
      <c r="AR7054">
        <v>-24</v>
      </c>
      <c r="AS7054" t="s">
        <v>72</v>
      </c>
      <c r="AU7054">
        <v>177</v>
      </c>
      <c r="AW7054">
        <v>0</v>
      </c>
      <c r="AX7054">
        <v>209.3</v>
      </c>
      <c r="AY7054" t="s">
        <v>56</v>
      </c>
      <c r="AZ7054">
        <v>10</v>
      </c>
      <c r="BA7054" t="s">
        <v>68</v>
      </c>
    </row>
    <row r="7055" spans="1:53" x14ac:dyDescent="0.25">
      <c r="A7055">
        <v>7054</v>
      </c>
      <c r="B7055" t="s">
        <v>11701</v>
      </c>
      <c r="C7055" t="s">
        <v>11702</v>
      </c>
      <c r="D7055">
        <v>173608</v>
      </c>
      <c r="J7055">
        <v>11635</v>
      </c>
      <c r="K7055" t="s">
        <v>126</v>
      </c>
      <c r="L7055">
        <v>11301</v>
      </c>
      <c r="M7055">
        <v>18</v>
      </c>
      <c r="N7055">
        <v>41</v>
      </c>
      <c r="O7055">
        <v>3.9</v>
      </c>
      <c r="P7055" t="s">
        <v>54</v>
      </c>
      <c r="Q7055">
        <v>39</v>
      </c>
      <c r="R7055">
        <v>30</v>
      </c>
      <c r="S7055">
        <v>29</v>
      </c>
      <c r="T7055">
        <v>18</v>
      </c>
      <c r="U7055">
        <v>44</v>
      </c>
      <c r="V7055">
        <v>22.9</v>
      </c>
      <c r="W7055" t="s">
        <v>54</v>
      </c>
      <c r="X7055">
        <v>39</v>
      </c>
      <c r="Y7055">
        <v>36</v>
      </c>
      <c r="Z7055">
        <v>46</v>
      </c>
      <c r="AA7055">
        <v>68.790000000000006</v>
      </c>
      <c r="AB7055">
        <v>18.170000000000002</v>
      </c>
      <c r="AC7055">
        <v>5.37</v>
      </c>
      <c r="AD7055" t="s">
        <v>677</v>
      </c>
      <c r="AL7055" t="s">
        <v>539</v>
      </c>
      <c r="AN7055">
        <v>7.0000000000000001E-3</v>
      </c>
      <c r="AO7055">
        <v>6.4000000000000001E-2</v>
      </c>
      <c r="AQ7055">
        <v>2.1000000000000001E-2</v>
      </c>
      <c r="AR7055">
        <v>-28</v>
      </c>
      <c r="AS7055" t="s">
        <v>72</v>
      </c>
      <c r="AU7055">
        <v>212</v>
      </c>
      <c r="AW7055">
        <v>0</v>
      </c>
      <c r="AX7055">
        <v>209.3</v>
      </c>
      <c r="AY7055" t="s">
        <v>56</v>
      </c>
      <c r="AZ7055">
        <v>10</v>
      </c>
      <c r="BA7055" t="s">
        <v>68</v>
      </c>
    </row>
    <row r="7056" spans="1:53" x14ac:dyDescent="0.25">
      <c r="A7056">
        <v>7055</v>
      </c>
      <c r="C7056" t="s">
        <v>11703</v>
      </c>
      <c r="D7056">
        <v>173638</v>
      </c>
      <c r="E7056">
        <v>161817</v>
      </c>
      <c r="J7056">
        <v>11670</v>
      </c>
      <c r="L7056">
        <v>11333</v>
      </c>
      <c r="M7056">
        <v>18</v>
      </c>
      <c r="N7056">
        <v>41</v>
      </c>
      <c r="O7056">
        <v>12.4</v>
      </c>
      <c r="P7056" t="s">
        <v>58</v>
      </c>
      <c r="Q7056">
        <v>10</v>
      </c>
      <c r="R7056">
        <v>13</v>
      </c>
      <c r="S7056">
        <v>52</v>
      </c>
      <c r="T7056">
        <v>18</v>
      </c>
      <c r="U7056">
        <v>46</v>
      </c>
      <c r="V7056">
        <v>43.3</v>
      </c>
      <c r="W7056" t="s">
        <v>58</v>
      </c>
      <c r="X7056">
        <v>10</v>
      </c>
      <c r="Y7056">
        <v>7</v>
      </c>
      <c r="Z7056">
        <v>30</v>
      </c>
      <c r="AA7056">
        <v>23.38</v>
      </c>
      <c r="AB7056">
        <v>-3.56</v>
      </c>
      <c r="AC7056">
        <v>5.71</v>
      </c>
      <c r="AF7056">
        <v>0.59</v>
      </c>
      <c r="AH7056">
        <v>0.54</v>
      </c>
      <c r="AL7056" t="s">
        <v>4693</v>
      </c>
      <c r="AN7056">
        <v>-5.0000000000000001E-3</v>
      </c>
      <c r="AO7056">
        <v>2E-3</v>
      </c>
      <c r="AR7056">
        <v>10</v>
      </c>
      <c r="AS7056" t="s">
        <v>79</v>
      </c>
      <c r="AU7056">
        <v>16</v>
      </c>
      <c r="AW7056">
        <v>8.1999999999999993</v>
      </c>
      <c r="AX7056">
        <v>3.4</v>
      </c>
      <c r="BA7056" t="s">
        <v>68</v>
      </c>
    </row>
    <row r="7057" spans="1:53" x14ac:dyDescent="0.25">
      <c r="A7057">
        <v>7056</v>
      </c>
      <c r="B7057" t="s">
        <v>11704</v>
      </c>
      <c r="C7057" t="s">
        <v>11705</v>
      </c>
      <c r="D7057">
        <v>173648</v>
      </c>
      <c r="E7057">
        <v>67321</v>
      </c>
      <c r="J7057">
        <v>11639</v>
      </c>
      <c r="K7057" t="s">
        <v>196</v>
      </c>
      <c r="L7057">
        <v>11308</v>
      </c>
      <c r="M7057">
        <v>18</v>
      </c>
      <c r="N7057">
        <v>41</v>
      </c>
      <c r="O7057">
        <v>19.600000000000001</v>
      </c>
      <c r="P7057" t="s">
        <v>54</v>
      </c>
      <c r="Q7057">
        <v>37</v>
      </c>
      <c r="R7057">
        <v>30</v>
      </c>
      <c r="S7057">
        <v>2</v>
      </c>
      <c r="T7057">
        <v>18</v>
      </c>
      <c r="U7057">
        <v>44</v>
      </c>
      <c r="V7057">
        <v>46.4</v>
      </c>
      <c r="W7057" t="s">
        <v>54</v>
      </c>
      <c r="X7057">
        <v>37</v>
      </c>
      <c r="Y7057">
        <v>36</v>
      </c>
      <c r="Z7057">
        <v>18</v>
      </c>
      <c r="AA7057">
        <v>66.849999999999994</v>
      </c>
      <c r="AB7057">
        <v>17.38</v>
      </c>
      <c r="AC7057">
        <v>4.3600000000000003</v>
      </c>
      <c r="AF7057">
        <v>0.19</v>
      </c>
      <c r="AH7057">
        <v>0.16</v>
      </c>
      <c r="AJ7057">
        <v>0.08</v>
      </c>
      <c r="AL7057" t="s">
        <v>2839</v>
      </c>
      <c r="AM7057" t="s">
        <v>104</v>
      </c>
      <c r="AN7057">
        <v>2.8000000000000001E-2</v>
      </c>
      <c r="AO7057">
        <v>2.4E-2</v>
      </c>
      <c r="AQ7057">
        <v>3.1E-2</v>
      </c>
      <c r="AR7057">
        <v>-26</v>
      </c>
      <c r="AS7057" t="s">
        <v>66</v>
      </c>
      <c r="AU7057">
        <v>27</v>
      </c>
      <c r="AW7057">
        <v>1.4</v>
      </c>
      <c r="AX7057">
        <v>43.7</v>
      </c>
      <c r="AY7057" t="s">
        <v>445</v>
      </c>
      <c r="AZ7057">
        <v>5</v>
      </c>
      <c r="BA7057" t="s">
        <v>68</v>
      </c>
    </row>
    <row r="7058" spans="1:53" x14ac:dyDescent="0.25">
      <c r="A7058">
        <v>7057</v>
      </c>
      <c r="B7058" t="s">
        <v>11706</v>
      </c>
      <c r="C7058" t="s">
        <v>11707</v>
      </c>
      <c r="D7058">
        <v>173649</v>
      </c>
      <c r="E7058">
        <v>67324</v>
      </c>
      <c r="J7058">
        <v>11639</v>
      </c>
      <c r="K7058" t="s">
        <v>126</v>
      </c>
      <c r="L7058">
        <v>11311</v>
      </c>
      <c r="M7058">
        <v>18</v>
      </c>
      <c r="N7058">
        <v>41</v>
      </c>
      <c r="O7058">
        <v>21.5</v>
      </c>
      <c r="P7058" t="s">
        <v>54</v>
      </c>
      <c r="Q7058">
        <v>37</v>
      </c>
      <c r="R7058">
        <v>29</v>
      </c>
      <c r="S7058">
        <v>24</v>
      </c>
      <c r="T7058">
        <v>18</v>
      </c>
      <c r="U7058">
        <v>44</v>
      </c>
      <c r="V7058">
        <v>48.2</v>
      </c>
      <c r="W7058" t="s">
        <v>54</v>
      </c>
      <c r="X7058">
        <v>37</v>
      </c>
      <c r="Y7058">
        <v>35</v>
      </c>
      <c r="Z7058">
        <v>40</v>
      </c>
      <c r="AA7058">
        <v>66.849999999999994</v>
      </c>
      <c r="AB7058">
        <v>17.37</v>
      </c>
      <c r="AC7058">
        <v>5.73</v>
      </c>
      <c r="AF7058">
        <v>0.28000000000000003</v>
      </c>
      <c r="AH7058">
        <v>0.06</v>
      </c>
      <c r="AL7058" t="s">
        <v>172</v>
      </c>
      <c r="AM7058" t="s">
        <v>104</v>
      </c>
      <c r="AN7058">
        <v>2.1999999999999999E-2</v>
      </c>
      <c r="AO7058">
        <v>1.9E-2</v>
      </c>
      <c r="AQ7058">
        <v>3.1E-2</v>
      </c>
      <c r="AR7058">
        <v>-25</v>
      </c>
      <c r="AS7058" t="s">
        <v>79</v>
      </c>
      <c r="AU7058">
        <v>230</v>
      </c>
      <c r="AW7058">
        <v>1.4</v>
      </c>
      <c r="AX7058">
        <v>43.7</v>
      </c>
      <c r="AY7058" t="s">
        <v>445</v>
      </c>
      <c r="AZ7058">
        <v>5</v>
      </c>
      <c r="BA7058" t="s">
        <v>68</v>
      </c>
    </row>
    <row r="7059" spans="1:53" x14ac:dyDescent="0.25">
      <c r="A7059">
        <v>7058</v>
      </c>
      <c r="C7059" t="s">
        <v>11708</v>
      </c>
      <c r="D7059">
        <v>173650</v>
      </c>
      <c r="E7059">
        <v>86405</v>
      </c>
      <c r="L7059" t="s">
        <v>11709</v>
      </c>
      <c r="M7059">
        <v>18</v>
      </c>
      <c r="N7059">
        <v>41</v>
      </c>
      <c r="O7059">
        <v>21</v>
      </c>
      <c r="P7059" t="s">
        <v>54</v>
      </c>
      <c r="Q7059">
        <v>21</v>
      </c>
      <c r="R7059">
        <v>52</v>
      </c>
      <c r="S7059">
        <v>46</v>
      </c>
      <c r="T7059">
        <v>18</v>
      </c>
      <c r="U7059">
        <v>45</v>
      </c>
      <c r="V7059">
        <v>35.700000000000003</v>
      </c>
      <c r="W7059" t="s">
        <v>54</v>
      </c>
      <c r="X7059">
        <v>21</v>
      </c>
      <c r="Y7059">
        <v>59</v>
      </c>
      <c r="Z7059">
        <v>6</v>
      </c>
      <c r="AA7059">
        <v>52.11</v>
      </c>
      <c r="AB7059">
        <v>11.05</v>
      </c>
      <c r="AC7059">
        <v>6.51</v>
      </c>
      <c r="AF7059">
        <v>0.02</v>
      </c>
      <c r="AH7059">
        <v>-0.08</v>
      </c>
      <c r="AL7059" t="s">
        <v>11710</v>
      </c>
      <c r="AM7059" t="s">
        <v>104</v>
      </c>
      <c r="AN7059">
        <v>1.4999999999999999E-2</v>
      </c>
      <c r="AO7059">
        <v>1.2E-2</v>
      </c>
      <c r="AR7059">
        <v>-17</v>
      </c>
      <c r="AS7059" t="s">
        <v>399</v>
      </c>
      <c r="AU7059">
        <v>16</v>
      </c>
      <c r="BA7059" t="s">
        <v>68</v>
      </c>
    </row>
    <row r="7060" spans="1:53" x14ac:dyDescent="0.25">
      <c r="A7060">
        <v>7059</v>
      </c>
      <c r="B7060" t="s">
        <v>11711</v>
      </c>
      <c r="C7060" t="s">
        <v>11712</v>
      </c>
      <c r="D7060">
        <v>173654</v>
      </c>
      <c r="E7060">
        <v>142606</v>
      </c>
      <c r="J7060">
        <v>11667</v>
      </c>
      <c r="M7060">
        <v>18</v>
      </c>
      <c r="N7060">
        <v>41</v>
      </c>
      <c r="O7060">
        <v>18.7</v>
      </c>
      <c r="P7060" t="s">
        <v>58</v>
      </c>
      <c r="Q7060">
        <v>1</v>
      </c>
      <c r="R7060">
        <v>4</v>
      </c>
      <c r="S7060">
        <v>1</v>
      </c>
      <c r="T7060">
        <v>18</v>
      </c>
      <c r="U7060">
        <v>46</v>
      </c>
      <c r="V7060">
        <v>28.5</v>
      </c>
      <c r="W7060" t="s">
        <v>58</v>
      </c>
      <c r="X7060">
        <v>0</v>
      </c>
      <c r="Y7060">
        <v>57</v>
      </c>
      <c r="Z7060">
        <v>42</v>
      </c>
      <c r="AA7060">
        <v>31.51</v>
      </c>
      <c r="AB7060">
        <v>0.67</v>
      </c>
      <c r="AC7060">
        <v>5.9</v>
      </c>
      <c r="AF7060">
        <v>0.13</v>
      </c>
      <c r="AH7060">
        <v>0.12</v>
      </c>
      <c r="AJ7060">
        <v>7.0000000000000007E-2</v>
      </c>
      <c r="AL7060" t="s">
        <v>901</v>
      </c>
      <c r="AN7060">
        <v>1.2999999999999999E-2</v>
      </c>
      <c r="AO7060">
        <v>-2.1999999999999999E-2</v>
      </c>
      <c r="AP7060" t="s">
        <v>126</v>
      </c>
      <c r="AQ7060">
        <v>8.9999999999999993E-3</v>
      </c>
      <c r="AR7060">
        <v>17</v>
      </c>
      <c r="AS7060" t="s">
        <v>399</v>
      </c>
      <c r="AT7060" t="s">
        <v>110</v>
      </c>
      <c r="AU7060">
        <v>25</v>
      </c>
      <c r="AW7060">
        <v>1.6</v>
      </c>
      <c r="AX7060">
        <v>12.8</v>
      </c>
      <c r="AY7060" t="s">
        <v>86</v>
      </c>
      <c r="AZ7060">
        <v>3</v>
      </c>
      <c r="BA7060" t="s">
        <v>68</v>
      </c>
    </row>
    <row r="7061" spans="1:53" x14ac:dyDescent="0.25">
      <c r="A7061">
        <v>7060</v>
      </c>
      <c r="C7061" t="s">
        <v>11713</v>
      </c>
      <c r="D7061">
        <v>173664</v>
      </c>
      <c r="E7061">
        <v>31133</v>
      </c>
      <c r="M7061">
        <v>18</v>
      </c>
      <c r="N7061">
        <v>41</v>
      </c>
      <c r="O7061">
        <v>21.1</v>
      </c>
      <c r="P7061" t="s">
        <v>54</v>
      </c>
      <c r="Q7061">
        <v>53</v>
      </c>
      <c r="R7061">
        <v>46</v>
      </c>
      <c r="S7061">
        <v>11</v>
      </c>
      <c r="T7061">
        <v>18</v>
      </c>
      <c r="U7061">
        <v>43</v>
      </c>
      <c r="V7061">
        <v>29</v>
      </c>
      <c r="W7061" t="s">
        <v>54</v>
      </c>
      <c r="X7061">
        <v>53</v>
      </c>
      <c r="Y7061">
        <v>52</v>
      </c>
      <c r="Z7061">
        <v>19</v>
      </c>
      <c r="AA7061">
        <v>83.22</v>
      </c>
      <c r="AB7061">
        <v>22.74</v>
      </c>
      <c r="AC7061">
        <v>6.11</v>
      </c>
      <c r="AD7061" t="s">
        <v>200</v>
      </c>
      <c r="AF7061">
        <v>0.12</v>
      </c>
      <c r="AG7061" t="s">
        <v>1023</v>
      </c>
      <c r="AL7061" t="s">
        <v>369</v>
      </c>
      <c r="AN7061">
        <v>6.0000000000000001E-3</v>
      </c>
      <c r="AO7061">
        <v>-8.0000000000000002E-3</v>
      </c>
      <c r="AR7061">
        <v>0</v>
      </c>
    </row>
    <row r="7062" spans="1:53" x14ac:dyDescent="0.25">
      <c r="A7062">
        <v>7061</v>
      </c>
      <c r="B7062" t="s">
        <v>11714</v>
      </c>
      <c r="C7062" t="s">
        <v>11715</v>
      </c>
      <c r="D7062">
        <v>173667</v>
      </c>
      <c r="E7062">
        <v>86406</v>
      </c>
      <c r="F7062">
        <v>703</v>
      </c>
      <c r="G7062" t="s">
        <v>63</v>
      </c>
      <c r="J7062">
        <v>11658</v>
      </c>
      <c r="L7062">
        <v>11323</v>
      </c>
      <c r="M7062">
        <v>18</v>
      </c>
      <c r="N7062">
        <v>41</v>
      </c>
      <c r="O7062">
        <v>21.4</v>
      </c>
      <c r="P7062" t="s">
        <v>54</v>
      </c>
      <c r="Q7062">
        <v>20</v>
      </c>
      <c r="R7062">
        <v>27</v>
      </c>
      <c r="S7062">
        <v>2</v>
      </c>
      <c r="T7062">
        <v>18</v>
      </c>
      <c r="U7062">
        <v>45</v>
      </c>
      <c r="V7062">
        <v>39.700000000000003</v>
      </c>
      <c r="W7062" t="s">
        <v>54</v>
      </c>
      <c r="X7062">
        <v>20</v>
      </c>
      <c r="Y7062">
        <v>32</v>
      </c>
      <c r="Z7062">
        <v>47</v>
      </c>
      <c r="AA7062">
        <v>50.79</v>
      </c>
      <c r="AB7062">
        <v>10.43</v>
      </c>
      <c r="AC7062">
        <v>4.1900000000000004</v>
      </c>
      <c r="AF7062">
        <v>0.46</v>
      </c>
      <c r="AH7062">
        <v>0.01</v>
      </c>
      <c r="AJ7062">
        <v>0.26</v>
      </c>
      <c r="AL7062" t="s">
        <v>395</v>
      </c>
      <c r="AN7062">
        <v>-8.0000000000000002E-3</v>
      </c>
      <c r="AO7062">
        <v>-0.33500000000000002</v>
      </c>
      <c r="AQ7062">
        <v>5.1999999999999998E-2</v>
      </c>
      <c r="AR7062">
        <v>24</v>
      </c>
      <c r="AU7062">
        <v>14</v>
      </c>
      <c r="AW7062">
        <v>9.1999999999999993</v>
      </c>
      <c r="AX7062">
        <v>63.8</v>
      </c>
      <c r="AY7062" t="s">
        <v>56</v>
      </c>
      <c r="AZ7062">
        <v>5</v>
      </c>
      <c r="BA7062" t="s">
        <v>68</v>
      </c>
    </row>
    <row r="7063" spans="1:53" x14ac:dyDescent="0.25">
      <c r="A7063">
        <v>7062</v>
      </c>
      <c r="B7063" t="s">
        <v>11716</v>
      </c>
      <c r="C7063" t="s">
        <v>11717</v>
      </c>
      <c r="D7063">
        <v>173715</v>
      </c>
      <c r="E7063">
        <v>229299</v>
      </c>
      <c r="F7063">
        <v>1490</v>
      </c>
      <c r="M7063">
        <v>18</v>
      </c>
      <c r="N7063">
        <v>41</v>
      </c>
      <c r="O7063">
        <v>37.5</v>
      </c>
      <c r="P7063" t="s">
        <v>58</v>
      </c>
      <c r="Q7063">
        <v>43</v>
      </c>
      <c r="R7063">
        <v>47</v>
      </c>
      <c r="S7063">
        <v>19</v>
      </c>
      <c r="T7063">
        <v>18</v>
      </c>
      <c r="U7063">
        <v>48</v>
      </c>
      <c r="V7063">
        <v>50.5</v>
      </c>
      <c r="W7063" t="s">
        <v>58</v>
      </c>
      <c r="X7063">
        <v>43</v>
      </c>
      <c r="Y7063">
        <v>40</v>
      </c>
      <c r="Z7063">
        <v>48</v>
      </c>
      <c r="AA7063">
        <v>352.4</v>
      </c>
      <c r="AB7063">
        <v>-17.920000000000002</v>
      </c>
      <c r="AC7063">
        <v>5.49</v>
      </c>
      <c r="AF7063">
        <v>0.13</v>
      </c>
      <c r="AL7063" t="s">
        <v>575</v>
      </c>
      <c r="AN7063">
        <v>2.5000000000000001E-2</v>
      </c>
      <c r="AO7063">
        <v>-1.9E-2</v>
      </c>
      <c r="AR7063">
        <v>-4</v>
      </c>
    </row>
    <row r="7064" spans="1:53" x14ac:dyDescent="0.25">
      <c r="A7064">
        <v>7063</v>
      </c>
      <c r="B7064" t="s">
        <v>11718</v>
      </c>
      <c r="C7064" t="s">
        <v>11719</v>
      </c>
      <c r="D7064">
        <v>173764</v>
      </c>
      <c r="E7064">
        <v>142618</v>
      </c>
      <c r="F7064">
        <v>1489</v>
      </c>
      <c r="G7064" t="s">
        <v>63</v>
      </c>
      <c r="M7064">
        <v>18</v>
      </c>
      <c r="N7064">
        <v>41</v>
      </c>
      <c r="O7064">
        <v>52.1</v>
      </c>
      <c r="P7064" t="s">
        <v>58</v>
      </c>
      <c r="Q7064">
        <v>4</v>
      </c>
      <c r="R7064">
        <v>51</v>
      </c>
      <c r="S7064">
        <v>18</v>
      </c>
      <c r="T7064">
        <v>18</v>
      </c>
      <c r="U7064">
        <v>47</v>
      </c>
      <c r="V7064">
        <v>10.5</v>
      </c>
      <c r="W7064" t="s">
        <v>58</v>
      </c>
      <c r="X7064">
        <v>4</v>
      </c>
      <c r="Y7064">
        <v>44</v>
      </c>
      <c r="Z7064">
        <v>52</v>
      </c>
      <c r="AA7064">
        <v>28.22</v>
      </c>
      <c r="AB7064">
        <v>-1.22</v>
      </c>
      <c r="AC7064">
        <v>4.22</v>
      </c>
      <c r="AF7064">
        <v>1.1000000000000001</v>
      </c>
      <c r="AH7064">
        <v>0.81</v>
      </c>
      <c r="AJ7064">
        <v>0.56999999999999995</v>
      </c>
      <c r="AL7064" t="s">
        <v>11720</v>
      </c>
      <c r="AM7064" t="s">
        <v>83</v>
      </c>
      <c r="AN7064">
        <v>-4.0000000000000001E-3</v>
      </c>
      <c r="AO7064">
        <v>-1.6E-2</v>
      </c>
      <c r="AQ7064">
        <v>1.9E-2</v>
      </c>
      <c r="AR7064">
        <v>-22</v>
      </c>
      <c r="AS7064" t="s">
        <v>66</v>
      </c>
      <c r="AU7064">
        <v>10</v>
      </c>
      <c r="BA7064" t="s">
        <v>68</v>
      </c>
    </row>
    <row r="7065" spans="1:53" x14ac:dyDescent="0.25">
      <c r="A7065">
        <v>7064</v>
      </c>
      <c r="C7065" t="s">
        <v>11721</v>
      </c>
      <c r="D7065">
        <v>173780</v>
      </c>
      <c r="E7065">
        <v>86418</v>
      </c>
      <c r="F7065">
        <v>1488</v>
      </c>
      <c r="G7065" t="s">
        <v>63</v>
      </c>
      <c r="M7065">
        <v>18</v>
      </c>
      <c r="N7065">
        <v>42</v>
      </c>
      <c r="O7065">
        <v>2.6</v>
      </c>
      <c r="P7065" t="s">
        <v>54</v>
      </c>
      <c r="Q7065">
        <v>26</v>
      </c>
      <c r="R7065">
        <v>33</v>
      </c>
      <c r="S7065">
        <v>18</v>
      </c>
      <c r="T7065">
        <v>18</v>
      </c>
      <c r="U7065">
        <v>46</v>
      </c>
      <c r="V7065">
        <v>4.5</v>
      </c>
      <c r="W7065" t="s">
        <v>54</v>
      </c>
      <c r="X7065">
        <v>26</v>
      </c>
      <c r="Y7065">
        <v>39</v>
      </c>
      <c r="Z7065">
        <v>44</v>
      </c>
      <c r="AA7065">
        <v>56.5</v>
      </c>
      <c r="AB7065">
        <v>12.9</v>
      </c>
      <c r="AC7065">
        <v>4.83</v>
      </c>
      <c r="AF7065">
        <v>1.2</v>
      </c>
      <c r="AH7065">
        <v>1.23</v>
      </c>
      <c r="AJ7065">
        <v>0.61</v>
      </c>
      <c r="AL7065" t="s">
        <v>204</v>
      </c>
      <c r="AN7065">
        <v>1.7999999999999999E-2</v>
      </c>
      <c r="AO7065">
        <v>2.4E-2</v>
      </c>
      <c r="AQ7065">
        <v>2.3E-2</v>
      </c>
      <c r="AR7065">
        <v>-17</v>
      </c>
      <c r="AS7065" t="s">
        <v>72</v>
      </c>
      <c r="AT7065" t="s">
        <v>67</v>
      </c>
      <c r="AU7065">
        <v>17</v>
      </c>
    </row>
    <row r="7066" spans="1:53" x14ac:dyDescent="0.25">
      <c r="A7066">
        <v>7065</v>
      </c>
      <c r="C7066" t="s">
        <v>11722</v>
      </c>
      <c r="D7066">
        <v>173791</v>
      </c>
      <c r="E7066">
        <v>229306</v>
      </c>
      <c r="F7066">
        <v>3495</v>
      </c>
      <c r="M7066">
        <v>18</v>
      </c>
      <c r="N7066">
        <v>42</v>
      </c>
      <c r="O7066">
        <v>4.2</v>
      </c>
      <c r="P7066" t="s">
        <v>58</v>
      </c>
      <c r="Q7066">
        <v>45</v>
      </c>
      <c r="R7066">
        <v>55</v>
      </c>
      <c r="S7066">
        <v>20</v>
      </c>
      <c r="T7066">
        <v>18</v>
      </c>
      <c r="U7066">
        <v>49</v>
      </c>
      <c r="V7066">
        <v>27.4</v>
      </c>
      <c r="W7066" t="s">
        <v>58</v>
      </c>
      <c r="X7066">
        <v>45</v>
      </c>
      <c r="Y7066">
        <v>48</v>
      </c>
      <c r="Z7066">
        <v>37</v>
      </c>
      <c r="AA7066">
        <v>350.33</v>
      </c>
      <c r="AB7066">
        <v>-18.760000000000002</v>
      </c>
      <c r="AC7066">
        <v>5.81</v>
      </c>
      <c r="AF7066">
        <v>0.9</v>
      </c>
      <c r="AH7066">
        <v>0.51</v>
      </c>
      <c r="AL7066" t="s">
        <v>143</v>
      </c>
      <c r="AN7066">
        <v>7.5999999999999998E-2</v>
      </c>
      <c r="AO7066">
        <v>5.0999999999999997E-2</v>
      </c>
      <c r="AR7066">
        <v>10</v>
      </c>
    </row>
    <row r="7067" spans="1:53" x14ac:dyDescent="0.25">
      <c r="A7067">
        <v>7066</v>
      </c>
      <c r="C7067" t="s">
        <v>11723</v>
      </c>
      <c r="D7067">
        <v>173819</v>
      </c>
      <c r="E7067">
        <v>142620</v>
      </c>
      <c r="G7067" t="s">
        <v>63</v>
      </c>
      <c r="L7067" t="s">
        <v>11724</v>
      </c>
      <c r="M7067">
        <v>18</v>
      </c>
      <c r="N7067">
        <v>42</v>
      </c>
      <c r="O7067">
        <v>8.6</v>
      </c>
      <c r="P7067" t="s">
        <v>58</v>
      </c>
      <c r="Q7067">
        <v>5</v>
      </c>
      <c r="R7067">
        <v>48</v>
      </c>
      <c r="S7067">
        <v>45</v>
      </c>
      <c r="T7067">
        <v>18</v>
      </c>
      <c r="U7067">
        <v>47</v>
      </c>
      <c r="V7067">
        <v>29</v>
      </c>
      <c r="W7067" t="s">
        <v>58</v>
      </c>
      <c r="X7067">
        <v>5</v>
      </c>
      <c r="Y7067">
        <v>42</v>
      </c>
      <c r="Z7067">
        <v>18</v>
      </c>
      <c r="AA7067">
        <v>27.4</v>
      </c>
      <c r="AB7067">
        <v>-1.72</v>
      </c>
      <c r="AC7067">
        <v>5.2</v>
      </c>
      <c r="AF7067">
        <v>1.47</v>
      </c>
      <c r="AH7067">
        <v>1.64</v>
      </c>
      <c r="AJ7067">
        <v>0.77</v>
      </c>
      <c r="AL7067" t="s">
        <v>11725</v>
      </c>
      <c r="AM7067" t="s">
        <v>104</v>
      </c>
      <c r="AN7067">
        <v>-4.1000000000000002E-2</v>
      </c>
      <c r="AO7067">
        <v>-2.8000000000000001E-2</v>
      </c>
      <c r="AQ7067">
        <v>1E-3</v>
      </c>
      <c r="AR7067">
        <v>44</v>
      </c>
      <c r="AS7067" t="s">
        <v>60</v>
      </c>
      <c r="BA7067" t="s">
        <v>68</v>
      </c>
    </row>
    <row r="7068" spans="1:53" x14ac:dyDescent="0.25">
      <c r="A7068">
        <v>7067</v>
      </c>
      <c r="C7068" t="s">
        <v>11726</v>
      </c>
      <c r="D7068">
        <v>173833</v>
      </c>
      <c r="E7068">
        <v>104087</v>
      </c>
      <c r="G7068" t="s">
        <v>63</v>
      </c>
      <c r="M7068">
        <v>18</v>
      </c>
      <c r="N7068">
        <v>42</v>
      </c>
      <c r="O7068">
        <v>18.100000000000001</v>
      </c>
      <c r="P7068" t="s">
        <v>54</v>
      </c>
      <c r="Q7068">
        <v>18</v>
      </c>
      <c r="R7068">
        <v>35</v>
      </c>
      <c r="S7068">
        <v>57</v>
      </c>
      <c r="T7068">
        <v>18</v>
      </c>
      <c r="U7068">
        <v>46</v>
      </c>
      <c r="V7068">
        <v>41.4</v>
      </c>
      <c r="W7068" t="s">
        <v>54</v>
      </c>
      <c r="X7068">
        <v>18</v>
      </c>
      <c r="Y7068">
        <v>42</v>
      </c>
      <c r="Z7068">
        <v>21</v>
      </c>
      <c r="AA7068">
        <v>49.21</v>
      </c>
      <c r="AB7068">
        <v>9.42</v>
      </c>
      <c r="AC7068">
        <v>6.17</v>
      </c>
      <c r="AF7068">
        <v>1.59</v>
      </c>
      <c r="AL7068" t="s">
        <v>201</v>
      </c>
      <c r="AN7068">
        <v>2.8000000000000001E-2</v>
      </c>
      <c r="AO7068">
        <v>-2.1999999999999999E-2</v>
      </c>
      <c r="AR7068">
        <v>-13</v>
      </c>
    </row>
    <row r="7069" spans="1:53" x14ac:dyDescent="0.25">
      <c r="A7069">
        <v>7068</v>
      </c>
      <c r="B7069" t="s">
        <v>11727</v>
      </c>
      <c r="C7069" t="s">
        <v>11728</v>
      </c>
      <c r="D7069">
        <v>173861</v>
      </c>
      <c r="E7069">
        <v>229307</v>
      </c>
      <c r="M7069">
        <v>18</v>
      </c>
      <c r="N7069">
        <v>42</v>
      </c>
      <c r="O7069">
        <v>23.4</v>
      </c>
      <c r="P7069" t="s">
        <v>58</v>
      </c>
      <c r="Q7069">
        <v>43</v>
      </c>
      <c r="R7069">
        <v>32</v>
      </c>
      <c r="S7069">
        <v>40</v>
      </c>
      <c r="T7069">
        <v>18</v>
      </c>
      <c r="U7069">
        <v>49</v>
      </c>
      <c r="V7069">
        <v>35</v>
      </c>
      <c r="W7069" t="s">
        <v>58</v>
      </c>
      <c r="X7069">
        <v>43</v>
      </c>
      <c r="Y7069">
        <v>26</v>
      </c>
      <c r="Z7069">
        <v>2</v>
      </c>
      <c r="AA7069">
        <v>352.69</v>
      </c>
      <c r="AB7069">
        <v>-17.95</v>
      </c>
      <c r="AC7069">
        <v>5.61</v>
      </c>
      <c r="AF7069">
        <v>-0.08</v>
      </c>
      <c r="AL7069" t="s">
        <v>293</v>
      </c>
      <c r="AN7069">
        <v>-3.0000000000000001E-3</v>
      </c>
      <c r="AO7069">
        <v>-2.4E-2</v>
      </c>
      <c r="AR7069">
        <v>-23</v>
      </c>
      <c r="AS7069" t="s">
        <v>72</v>
      </c>
    </row>
    <row r="7070" spans="1:53" x14ac:dyDescent="0.25">
      <c r="A7070">
        <v>7069</v>
      </c>
      <c r="B7070" t="s">
        <v>11729</v>
      </c>
      <c r="C7070" t="s">
        <v>11730</v>
      </c>
      <c r="D7070">
        <v>173880</v>
      </c>
      <c r="E7070">
        <v>104093</v>
      </c>
      <c r="F7070">
        <v>1491</v>
      </c>
      <c r="I7070" t="s">
        <v>77</v>
      </c>
      <c r="M7070">
        <v>18</v>
      </c>
      <c r="N7070">
        <v>42</v>
      </c>
      <c r="O7070">
        <v>36.200000000000003</v>
      </c>
      <c r="P7070" t="s">
        <v>54</v>
      </c>
      <c r="Q7070">
        <v>18</v>
      </c>
      <c r="R7070">
        <v>4</v>
      </c>
      <c r="S7070">
        <v>12</v>
      </c>
      <c r="T7070">
        <v>18</v>
      </c>
      <c r="U7070">
        <v>47</v>
      </c>
      <c r="V7070">
        <v>1.3</v>
      </c>
      <c r="W7070" t="s">
        <v>54</v>
      </c>
      <c r="X7070">
        <v>18</v>
      </c>
      <c r="Y7070">
        <v>10</v>
      </c>
      <c r="Z7070">
        <v>53</v>
      </c>
      <c r="AA7070">
        <v>48.76</v>
      </c>
      <c r="AB7070">
        <v>9.1199999999999992</v>
      </c>
      <c r="AC7070">
        <v>4.3600000000000003</v>
      </c>
      <c r="AF7070">
        <v>0.13</v>
      </c>
      <c r="AH7070">
        <v>7.0000000000000007E-2</v>
      </c>
      <c r="AJ7070">
        <v>0.03</v>
      </c>
      <c r="AL7070" t="s">
        <v>1234</v>
      </c>
      <c r="AN7070">
        <v>7.2999999999999995E-2</v>
      </c>
      <c r="AO7070">
        <v>0.11600000000000001</v>
      </c>
      <c r="AQ7070">
        <v>3.2000000000000001E-2</v>
      </c>
      <c r="AR7070">
        <v>-45</v>
      </c>
      <c r="AS7070" t="s">
        <v>399</v>
      </c>
      <c r="AU7070">
        <v>79</v>
      </c>
      <c r="AW7070">
        <v>5.5</v>
      </c>
      <c r="AX7070">
        <v>121.3</v>
      </c>
      <c r="AY7070" t="s">
        <v>56</v>
      </c>
      <c r="AZ7070">
        <v>4</v>
      </c>
      <c r="BA7070" t="s">
        <v>68</v>
      </c>
    </row>
    <row r="7071" spans="1:53" x14ac:dyDescent="0.25">
      <c r="A7071">
        <v>7070</v>
      </c>
      <c r="C7071" t="s">
        <v>11731</v>
      </c>
      <c r="D7071">
        <v>173902</v>
      </c>
      <c r="E7071">
        <v>210600</v>
      </c>
      <c r="M7071">
        <v>18</v>
      </c>
      <c r="N7071">
        <v>42</v>
      </c>
      <c r="O7071">
        <v>38.4</v>
      </c>
      <c r="P7071" t="s">
        <v>58</v>
      </c>
      <c r="Q7071">
        <v>34</v>
      </c>
      <c r="R7071">
        <v>51</v>
      </c>
      <c r="S7071">
        <v>25</v>
      </c>
      <c r="T7071">
        <v>18</v>
      </c>
      <c r="U7071">
        <v>49</v>
      </c>
      <c r="V7071">
        <v>17.2</v>
      </c>
      <c r="W7071" t="s">
        <v>58</v>
      </c>
      <c r="X7071">
        <v>34</v>
      </c>
      <c r="Y7071">
        <v>44</v>
      </c>
      <c r="Z7071">
        <v>55</v>
      </c>
      <c r="AA7071">
        <v>1.06</v>
      </c>
      <c r="AB7071">
        <v>-14.66</v>
      </c>
      <c r="AC7071">
        <v>6.62</v>
      </c>
      <c r="AF7071">
        <v>1.08</v>
      </c>
      <c r="AL7071" t="s">
        <v>10631</v>
      </c>
      <c r="AN7071">
        <v>4.5999999999999999E-2</v>
      </c>
      <c r="AO7071">
        <v>-0.10100000000000001</v>
      </c>
      <c r="AR7071">
        <v>-61</v>
      </c>
    </row>
    <row r="7072" spans="1:53" x14ac:dyDescent="0.25">
      <c r="A7072">
        <v>7071</v>
      </c>
      <c r="C7072" t="s">
        <v>11732</v>
      </c>
      <c r="D7072">
        <v>173920</v>
      </c>
      <c r="E7072">
        <v>31151</v>
      </c>
      <c r="M7072">
        <v>18</v>
      </c>
      <c r="N7072">
        <v>42</v>
      </c>
      <c r="O7072">
        <v>54.2</v>
      </c>
      <c r="P7072" t="s">
        <v>54</v>
      </c>
      <c r="Q7072">
        <v>54</v>
      </c>
      <c r="R7072">
        <v>47</v>
      </c>
      <c r="S7072">
        <v>28</v>
      </c>
      <c r="T7072">
        <v>18</v>
      </c>
      <c r="U7072">
        <v>44</v>
      </c>
      <c r="V7072">
        <v>55.4</v>
      </c>
      <c r="W7072" t="s">
        <v>54</v>
      </c>
      <c r="X7072">
        <v>54</v>
      </c>
      <c r="Y7072">
        <v>53</v>
      </c>
      <c r="Z7072">
        <v>48</v>
      </c>
      <c r="AA7072">
        <v>84.36</v>
      </c>
      <c r="AB7072">
        <v>22.81</v>
      </c>
      <c r="AC7072">
        <v>6.23</v>
      </c>
      <c r="AF7072">
        <v>0.82</v>
      </c>
      <c r="AL7072" t="s">
        <v>71</v>
      </c>
      <c r="AN7072">
        <v>7.0000000000000001E-3</v>
      </c>
      <c r="AO7072">
        <v>-1.9E-2</v>
      </c>
      <c r="AR7072">
        <v>7</v>
      </c>
    </row>
    <row r="7073" spans="1:53" x14ac:dyDescent="0.25">
      <c r="A7073">
        <v>7072</v>
      </c>
      <c r="C7073" t="s">
        <v>11733</v>
      </c>
      <c r="D7073">
        <v>173928</v>
      </c>
      <c r="E7073">
        <v>161848</v>
      </c>
      <c r="I7073" t="s">
        <v>77</v>
      </c>
      <c r="M7073">
        <v>18</v>
      </c>
      <c r="N7073">
        <v>42</v>
      </c>
      <c r="O7073">
        <v>53.7</v>
      </c>
      <c r="P7073" t="s">
        <v>58</v>
      </c>
      <c r="Q7073">
        <v>18</v>
      </c>
      <c r="R7073">
        <v>42</v>
      </c>
      <c r="S7073">
        <v>42</v>
      </c>
      <c r="T7073">
        <v>18</v>
      </c>
      <c r="U7073">
        <v>48</v>
      </c>
      <c r="V7073">
        <v>45.3</v>
      </c>
      <c r="W7073" t="s">
        <v>58</v>
      </c>
      <c r="X7073">
        <v>18</v>
      </c>
      <c r="Y7073">
        <v>36</v>
      </c>
      <c r="Z7073">
        <v>5</v>
      </c>
      <c r="AA7073">
        <v>15.98</v>
      </c>
      <c r="AB7073">
        <v>-7.79</v>
      </c>
      <c r="AC7073">
        <v>6.47</v>
      </c>
      <c r="AL7073" t="s">
        <v>11734</v>
      </c>
      <c r="AN7073">
        <v>-7.0000000000000001E-3</v>
      </c>
      <c r="AO7073">
        <v>-4.0000000000000001E-3</v>
      </c>
      <c r="AR7073">
        <v>-31</v>
      </c>
      <c r="AS7073" t="s">
        <v>72</v>
      </c>
      <c r="AW7073">
        <v>0.7</v>
      </c>
      <c r="AX7073">
        <v>0.4</v>
      </c>
    </row>
    <row r="7074" spans="1:53" x14ac:dyDescent="0.25">
      <c r="A7074">
        <v>7073</v>
      </c>
      <c r="C7074" t="s">
        <v>11735</v>
      </c>
      <c r="D7074">
        <v>173936</v>
      </c>
      <c r="E7074">
        <v>47779</v>
      </c>
      <c r="F7074">
        <v>3493</v>
      </c>
      <c r="M7074">
        <v>18</v>
      </c>
      <c r="N7074">
        <v>43</v>
      </c>
      <c r="O7074">
        <v>1.1000000000000001</v>
      </c>
      <c r="P7074" t="s">
        <v>54</v>
      </c>
      <c r="Q7074">
        <v>41</v>
      </c>
      <c r="R7074">
        <v>20</v>
      </c>
      <c r="S7074">
        <v>2</v>
      </c>
      <c r="T7074">
        <v>18</v>
      </c>
      <c r="U7074">
        <v>46</v>
      </c>
      <c r="V7074">
        <v>13</v>
      </c>
      <c r="W7074" t="s">
        <v>54</v>
      </c>
      <c r="X7074">
        <v>41</v>
      </c>
      <c r="Y7074">
        <v>26</v>
      </c>
      <c r="Z7074">
        <v>30</v>
      </c>
      <c r="AA7074">
        <v>70.73</v>
      </c>
      <c r="AB7074">
        <v>18.48</v>
      </c>
      <c r="AC7074">
        <v>6.07</v>
      </c>
      <c r="AF7074">
        <v>-0.13</v>
      </c>
      <c r="AH7074">
        <v>-0.49</v>
      </c>
      <c r="AL7074" t="s">
        <v>342</v>
      </c>
      <c r="AN7074">
        <v>1E-3</v>
      </c>
      <c r="AO7074">
        <v>-1E-3</v>
      </c>
      <c r="AR7074">
        <v>-19</v>
      </c>
      <c r="AU7074">
        <v>125</v>
      </c>
    </row>
    <row r="7075" spans="1:53" x14ac:dyDescent="0.25">
      <c r="A7075">
        <v>7074</v>
      </c>
      <c r="B7075" t="s">
        <v>11736</v>
      </c>
      <c r="C7075" t="s">
        <v>11737</v>
      </c>
      <c r="D7075">
        <v>173948</v>
      </c>
      <c r="E7075">
        <v>254393</v>
      </c>
      <c r="F7075">
        <v>704</v>
      </c>
      <c r="I7075" t="s">
        <v>77</v>
      </c>
      <c r="L7075" t="s">
        <v>11736</v>
      </c>
      <c r="M7075">
        <v>18</v>
      </c>
      <c r="N7075">
        <v>42</v>
      </c>
      <c r="O7075">
        <v>57.1</v>
      </c>
      <c r="P7075" t="s">
        <v>58</v>
      </c>
      <c r="Q7075">
        <v>62</v>
      </c>
      <c r="R7075">
        <v>18</v>
      </c>
      <c r="S7075">
        <v>7</v>
      </c>
      <c r="T7075">
        <v>18</v>
      </c>
      <c r="U7075">
        <v>52</v>
      </c>
      <c r="V7075">
        <v>13</v>
      </c>
      <c r="W7075" t="s">
        <v>58</v>
      </c>
      <c r="X7075">
        <v>62</v>
      </c>
      <c r="Y7075">
        <v>11</v>
      </c>
      <c r="Z7075">
        <v>15</v>
      </c>
      <c r="AA7075">
        <v>333.61</v>
      </c>
      <c r="AB7075">
        <v>-23.87</v>
      </c>
      <c r="AC7075">
        <v>4.22</v>
      </c>
      <c r="AF7075">
        <v>-0.14000000000000001</v>
      </c>
      <c r="AH7075">
        <v>-0.89</v>
      </c>
      <c r="AJ7075">
        <v>-0.16</v>
      </c>
      <c r="AL7075" t="s">
        <v>11738</v>
      </c>
      <c r="AM7075" t="s">
        <v>104</v>
      </c>
      <c r="AN7075">
        <v>-6.0000000000000001E-3</v>
      </c>
      <c r="AO7075">
        <v>-1.4E-2</v>
      </c>
      <c r="AR7075">
        <v>9</v>
      </c>
      <c r="AS7075" t="s">
        <v>60</v>
      </c>
      <c r="AU7075">
        <v>189</v>
      </c>
      <c r="AW7075">
        <v>8</v>
      </c>
      <c r="AX7075">
        <v>63.1</v>
      </c>
      <c r="BA7075" t="s">
        <v>68</v>
      </c>
    </row>
    <row r="7076" spans="1:53" x14ac:dyDescent="0.25">
      <c r="A7076">
        <v>7075</v>
      </c>
      <c r="C7076" t="s">
        <v>11739</v>
      </c>
      <c r="D7076">
        <v>173949</v>
      </c>
      <c r="E7076">
        <v>17995</v>
      </c>
      <c r="J7076">
        <v>11661</v>
      </c>
      <c r="M7076">
        <v>18</v>
      </c>
      <c r="N7076">
        <v>43</v>
      </c>
      <c r="O7076">
        <v>7.5</v>
      </c>
      <c r="P7076" t="s">
        <v>54</v>
      </c>
      <c r="Q7076">
        <v>60</v>
      </c>
      <c r="R7076">
        <v>56</v>
      </c>
      <c r="S7076">
        <v>31</v>
      </c>
      <c r="T7076">
        <v>18</v>
      </c>
      <c r="U7076">
        <v>44</v>
      </c>
      <c r="V7076">
        <v>18.2</v>
      </c>
      <c r="W7076" t="s">
        <v>54</v>
      </c>
      <c r="X7076">
        <v>61</v>
      </c>
      <c r="Y7076">
        <v>2</v>
      </c>
      <c r="Z7076">
        <v>53</v>
      </c>
      <c r="AA7076">
        <v>90.85</v>
      </c>
      <c r="AB7076">
        <v>24.36</v>
      </c>
      <c r="AC7076">
        <v>5.99</v>
      </c>
      <c r="AF7076">
        <v>0.96</v>
      </c>
      <c r="AH7076">
        <v>0.73</v>
      </c>
      <c r="AL7076" t="s">
        <v>9057</v>
      </c>
      <c r="AN7076">
        <v>-5.0000000000000001E-3</v>
      </c>
      <c r="AO7076">
        <v>1.7999999999999999E-2</v>
      </c>
      <c r="AP7076" t="s">
        <v>126</v>
      </c>
      <c r="AQ7076">
        <v>6.0000000000000001E-3</v>
      </c>
      <c r="AR7076">
        <v>-25</v>
      </c>
      <c r="AS7076" t="s">
        <v>72</v>
      </c>
      <c r="AW7076">
        <v>2.8</v>
      </c>
      <c r="AX7076">
        <v>1.2</v>
      </c>
    </row>
    <row r="7077" spans="1:53" x14ac:dyDescent="0.25">
      <c r="A7077">
        <v>7076</v>
      </c>
      <c r="C7077" t="s">
        <v>11740</v>
      </c>
      <c r="D7077">
        <v>173954</v>
      </c>
      <c r="E7077">
        <v>123928</v>
      </c>
      <c r="F7077">
        <v>3494</v>
      </c>
      <c r="G7077" t="s">
        <v>63</v>
      </c>
      <c r="M7077">
        <v>18</v>
      </c>
      <c r="N7077">
        <v>43</v>
      </c>
      <c r="O7077">
        <v>4.9000000000000004</v>
      </c>
      <c r="P7077" t="s">
        <v>54</v>
      </c>
      <c r="Q7077">
        <v>4</v>
      </c>
      <c r="R7077">
        <v>7</v>
      </c>
      <c r="S7077">
        <v>52</v>
      </c>
      <c r="T7077">
        <v>18</v>
      </c>
      <c r="U7077">
        <v>48</v>
      </c>
      <c r="V7077">
        <v>2.7</v>
      </c>
      <c r="W7077" t="s">
        <v>54</v>
      </c>
      <c r="X7077">
        <v>4</v>
      </c>
      <c r="Y7077">
        <v>14</v>
      </c>
      <c r="Z7077">
        <v>29</v>
      </c>
      <c r="AA7077">
        <v>36.32</v>
      </c>
      <c r="AB7077">
        <v>2.69</v>
      </c>
      <c r="AC7077">
        <v>6.21</v>
      </c>
      <c r="AF7077">
        <v>1.51</v>
      </c>
      <c r="AH7077">
        <v>1.79</v>
      </c>
      <c r="AL7077" t="s">
        <v>201</v>
      </c>
      <c r="AM7077" t="s">
        <v>104</v>
      </c>
      <c r="AN7077">
        <v>-2E-3</v>
      </c>
      <c r="AO7077">
        <v>1.4E-2</v>
      </c>
      <c r="AR7077">
        <v>-1</v>
      </c>
      <c r="BA7077" t="s">
        <v>68</v>
      </c>
    </row>
    <row r="7078" spans="1:53" x14ac:dyDescent="0.25">
      <c r="A7078">
        <v>7077</v>
      </c>
      <c r="C7078" t="s">
        <v>11741</v>
      </c>
      <c r="D7078">
        <v>174115</v>
      </c>
      <c r="E7078">
        <v>161871</v>
      </c>
      <c r="I7078" t="s">
        <v>126</v>
      </c>
      <c r="L7078" t="s">
        <v>64</v>
      </c>
      <c r="M7078">
        <v>18</v>
      </c>
      <c r="N7078">
        <v>43</v>
      </c>
      <c r="O7078">
        <v>42.4</v>
      </c>
      <c r="P7078" t="s">
        <v>58</v>
      </c>
      <c r="Q7078">
        <v>19</v>
      </c>
      <c r="R7078">
        <v>15</v>
      </c>
      <c r="S7078">
        <v>18</v>
      </c>
      <c r="T7078">
        <v>18</v>
      </c>
      <c r="U7078">
        <v>49</v>
      </c>
      <c r="V7078">
        <v>35.5</v>
      </c>
      <c r="W7078" t="s">
        <v>58</v>
      </c>
      <c r="X7078">
        <v>19</v>
      </c>
      <c r="Y7078">
        <v>8</v>
      </c>
      <c r="Z7078">
        <v>32</v>
      </c>
      <c r="AA7078">
        <v>15.57</v>
      </c>
      <c r="AB7078">
        <v>-8.2100000000000009</v>
      </c>
      <c r="AC7078">
        <v>6.75</v>
      </c>
      <c r="AF7078">
        <v>0.2</v>
      </c>
      <c r="AH7078">
        <v>0.15</v>
      </c>
      <c r="AJ7078">
        <v>0.11</v>
      </c>
      <c r="AL7078" t="s">
        <v>447</v>
      </c>
      <c r="AN7078">
        <v>1.7000000000000001E-2</v>
      </c>
      <c r="AO7078">
        <v>0.01</v>
      </c>
      <c r="AR7078">
        <v>-43</v>
      </c>
      <c r="AS7078" t="s">
        <v>422</v>
      </c>
      <c r="AW7078">
        <v>0</v>
      </c>
      <c r="AX7078">
        <v>0.2</v>
      </c>
      <c r="BA7078" t="s">
        <v>68</v>
      </c>
    </row>
    <row r="7079" spans="1:53" x14ac:dyDescent="0.25">
      <c r="A7079">
        <v>7078</v>
      </c>
      <c r="B7079" t="s">
        <v>11742</v>
      </c>
      <c r="C7079" t="s">
        <v>11743</v>
      </c>
      <c r="D7079">
        <v>174116</v>
      </c>
      <c r="E7079">
        <v>187324</v>
      </c>
      <c r="G7079" t="s">
        <v>63</v>
      </c>
      <c r="J7079">
        <v>11713</v>
      </c>
      <c r="L7079">
        <v>11372</v>
      </c>
      <c r="M7079">
        <v>18</v>
      </c>
      <c r="N7079">
        <v>43</v>
      </c>
      <c r="O7079">
        <v>44.1</v>
      </c>
      <c r="P7079" t="s">
        <v>58</v>
      </c>
      <c r="Q7079">
        <v>20</v>
      </c>
      <c r="R7079">
        <v>26</v>
      </c>
      <c r="S7079">
        <v>18</v>
      </c>
      <c r="T7079">
        <v>18</v>
      </c>
      <c r="U7079">
        <v>49</v>
      </c>
      <c r="V7079">
        <v>40.1</v>
      </c>
      <c r="W7079" t="s">
        <v>58</v>
      </c>
      <c r="X7079">
        <v>20</v>
      </c>
      <c r="Y7079">
        <v>19</v>
      </c>
      <c r="Z7079">
        <v>29</v>
      </c>
      <c r="AA7079">
        <v>14.5</v>
      </c>
      <c r="AB7079">
        <v>-8.74</v>
      </c>
      <c r="AC7079">
        <v>5.24</v>
      </c>
      <c r="AF7079">
        <v>1.41</v>
      </c>
      <c r="AL7079" t="s">
        <v>332</v>
      </c>
      <c r="AN7079">
        <v>5.0000000000000001E-3</v>
      </c>
      <c r="AO7079">
        <v>3.5999999999999997E-2</v>
      </c>
      <c r="AQ7079">
        <v>3.4000000000000002E-2</v>
      </c>
      <c r="AR7079">
        <v>-18</v>
      </c>
      <c r="AS7079" t="s">
        <v>79</v>
      </c>
      <c r="AW7079">
        <v>8.6</v>
      </c>
      <c r="AX7079">
        <v>16.600000000000001</v>
      </c>
    </row>
    <row r="7080" spans="1:53" x14ac:dyDescent="0.25">
      <c r="A7080">
        <v>7079</v>
      </c>
      <c r="C7080" t="s">
        <v>11744</v>
      </c>
      <c r="D7080">
        <v>174160</v>
      </c>
      <c r="E7080">
        <v>86451</v>
      </c>
      <c r="M7080">
        <v>18</v>
      </c>
      <c r="N7080">
        <v>44</v>
      </c>
      <c r="O7080">
        <v>5.6</v>
      </c>
      <c r="P7080" t="s">
        <v>54</v>
      </c>
      <c r="Q7080">
        <v>23</v>
      </c>
      <c r="R7080">
        <v>24</v>
      </c>
      <c r="S7080">
        <v>12</v>
      </c>
      <c r="T7080">
        <v>18</v>
      </c>
      <c r="U7080">
        <v>48</v>
      </c>
      <c r="V7080">
        <v>16.399999999999999</v>
      </c>
      <c r="W7080" t="s">
        <v>54</v>
      </c>
      <c r="X7080">
        <v>23</v>
      </c>
      <c r="Y7080">
        <v>30</v>
      </c>
      <c r="Z7080">
        <v>51</v>
      </c>
      <c r="AA7080">
        <v>53.79</v>
      </c>
      <c r="AB7080">
        <v>11.14</v>
      </c>
      <c r="AC7080">
        <v>6.15</v>
      </c>
      <c r="AF7080">
        <v>0.49</v>
      </c>
      <c r="AH7080">
        <v>0.02</v>
      </c>
      <c r="AI7080" t="s">
        <v>1023</v>
      </c>
      <c r="AJ7080">
        <v>0.6</v>
      </c>
      <c r="AK7080" t="s">
        <v>1023</v>
      </c>
      <c r="AL7080" t="s">
        <v>385</v>
      </c>
      <c r="AN7080">
        <v>2.4E-2</v>
      </c>
      <c r="AO7080">
        <v>-0.03</v>
      </c>
      <c r="AR7080">
        <v>0</v>
      </c>
      <c r="AT7080" t="s">
        <v>110</v>
      </c>
      <c r="AU7080">
        <v>15</v>
      </c>
      <c r="BA7080" t="s">
        <v>68</v>
      </c>
    </row>
    <row r="7081" spans="1:53" x14ac:dyDescent="0.25">
      <c r="A7081">
        <v>7080</v>
      </c>
      <c r="C7081" t="s">
        <v>11745</v>
      </c>
      <c r="D7081">
        <v>174177</v>
      </c>
      <c r="E7081">
        <v>47798</v>
      </c>
      <c r="M7081">
        <v>18</v>
      </c>
      <c r="N7081">
        <v>44</v>
      </c>
      <c r="O7081">
        <v>8.5</v>
      </c>
      <c r="P7081" t="s">
        <v>54</v>
      </c>
      <c r="Q7081">
        <v>46</v>
      </c>
      <c r="R7081">
        <v>12</v>
      </c>
      <c r="S7081">
        <v>19</v>
      </c>
      <c r="T7081">
        <v>18</v>
      </c>
      <c r="U7081">
        <v>46</v>
      </c>
      <c r="V7081">
        <v>59</v>
      </c>
      <c r="W7081" t="s">
        <v>54</v>
      </c>
      <c r="X7081">
        <v>46</v>
      </c>
      <c r="Y7081">
        <v>18</v>
      </c>
      <c r="Z7081">
        <v>54</v>
      </c>
      <c r="AA7081">
        <v>75.64</v>
      </c>
      <c r="AB7081">
        <v>19.98</v>
      </c>
      <c r="AC7081">
        <v>6.52</v>
      </c>
      <c r="AF7081">
        <v>7.0000000000000007E-2</v>
      </c>
      <c r="AH7081">
        <v>0.17</v>
      </c>
      <c r="AL7081" t="s">
        <v>369</v>
      </c>
      <c r="AN7081">
        <v>-2E-3</v>
      </c>
      <c r="AO7081">
        <v>-0.01</v>
      </c>
      <c r="AR7081">
        <v>-1</v>
      </c>
      <c r="AS7081" t="s">
        <v>72</v>
      </c>
    </row>
    <row r="7082" spans="1:53" x14ac:dyDescent="0.25">
      <c r="A7082">
        <v>7081</v>
      </c>
      <c r="C7082" t="s">
        <v>11746</v>
      </c>
      <c r="D7082">
        <v>174179</v>
      </c>
      <c r="E7082">
        <v>67396</v>
      </c>
      <c r="M7082">
        <v>18</v>
      </c>
      <c r="N7082">
        <v>44</v>
      </c>
      <c r="O7082">
        <v>10.8</v>
      </c>
      <c r="P7082" t="s">
        <v>54</v>
      </c>
      <c r="Q7082">
        <v>31</v>
      </c>
      <c r="R7082">
        <v>38</v>
      </c>
      <c r="S7082">
        <v>45</v>
      </c>
      <c r="T7082">
        <v>18</v>
      </c>
      <c r="U7082">
        <v>47</v>
      </c>
      <c r="V7082">
        <v>57.5</v>
      </c>
      <c r="W7082" t="s">
        <v>54</v>
      </c>
      <c r="X7082">
        <v>31</v>
      </c>
      <c r="Y7082">
        <v>45</v>
      </c>
      <c r="Z7082">
        <v>25</v>
      </c>
      <c r="AA7082">
        <v>61.48</v>
      </c>
      <c r="AB7082">
        <v>14.57</v>
      </c>
      <c r="AC7082">
        <v>6.06</v>
      </c>
      <c r="AF7082">
        <v>-0.13</v>
      </c>
      <c r="AH7082">
        <v>-0.66</v>
      </c>
      <c r="AL7082" t="s">
        <v>3667</v>
      </c>
      <c r="AN7082">
        <v>8.9999999999999993E-3</v>
      </c>
      <c r="AO7082">
        <v>-2E-3</v>
      </c>
      <c r="AR7082">
        <v>-15</v>
      </c>
      <c r="BA7082" t="s">
        <v>68</v>
      </c>
    </row>
    <row r="7083" spans="1:53" x14ac:dyDescent="0.25">
      <c r="A7083">
        <v>7082</v>
      </c>
      <c r="C7083" t="s">
        <v>11747</v>
      </c>
      <c r="D7083">
        <v>174205</v>
      </c>
      <c r="E7083">
        <v>9222</v>
      </c>
      <c r="M7083">
        <v>18</v>
      </c>
      <c r="N7083">
        <v>44</v>
      </c>
      <c r="O7083">
        <v>18.3</v>
      </c>
      <c r="P7083" t="s">
        <v>54</v>
      </c>
      <c r="Q7083">
        <v>70</v>
      </c>
      <c r="R7083">
        <v>41</v>
      </c>
      <c r="S7083">
        <v>14</v>
      </c>
      <c r="T7083">
        <v>18</v>
      </c>
      <c r="U7083">
        <v>43</v>
      </c>
      <c r="V7083">
        <v>10.199999999999999</v>
      </c>
      <c r="W7083" t="s">
        <v>54</v>
      </c>
      <c r="X7083">
        <v>70</v>
      </c>
      <c r="Y7083">
        <v>47</v>
      </c>
      <c r="Z7083">
        <v>34</v>
      </c>
      <c r="AA7083">
        <v>101.44</v>
      </c>
      <c r="AB7083">
        <v>26.18</v>
      </c>
      <c r="AC7083">
        <v>6.44</v>
      </c>
      <c r="AD7083" t="s">
        <v>200</v>
      </c>
      <c r="AL7083" t="s">
        <v>708</v>
      </c>
      <c r="AN7083">
        <v>-2E-3</v>
      </c>
      <c r="AO7083">
        <v>-4.0000000000000001E-3</v>
      </c>
      <c r="AR7083">
        <v>-5</v>
      </c>
    </row>
    <row r="7084" spans="1:53" x14ac:dyDescent="0.25">
      <c r="A7084">
        <v>7083</v>
      </c>
      <c r="C7084" t="s">
        <v>11748</v>
      </c>
      <c r="D7084">
        <v>174208</v>
      </c>
      <c r="E7084">
        <v>142661</v>
      </c>
      <c r="G7084" t="s">
        <v>63</v>
      </c>
      <c r="J7084">
        <v>11719</v>
      </c>
      <c r="M7084">
        <v>18</v>
      </c>
      <c r="N7084">
        <v>44</v>
      </c>
      <c r="O7084">
        <v>19.8</v>
      </c>
      <c r="P7084" t="s">
        <v>58</v>
      </c>
      <c r="Q7084">
        <v>6</v>
      </c>
      <c r="R7084">
        <v>1</v>
      </c>
      <c r="S7084">
        <v>33</v>
      </c>
      <c r="T7084">
        <v>18</v>
      </c>
      <c r="U7084">
        <v>49</v>
      </c>
      <c r="V7084">
        <v>41</v>
      </c>
      <c r="W7084" t="s">
        <v>58</v>
      </c>
      <c r="X7084">
        <v>5</v>
      </c>
      <c r="Y7084">
        <v>54</v>
      </c>
      <c r="Z7084">
        <v>46</v>
      </c>
      <c r="AA7084">
        <v>27.47</v>
      </c>
      <c r="AB7084">
        <v>-2.2999999999999998</v>
      </c>
      <c r="AC7084">
        <v>5.99</v>
      </c>
      <c r="AF7084">
        <v>1.6</v>
      </c>
      <c r="AH7084">
        <v>1.65</v>
      </c>
      <c r="AL7084" t="s">
        <v>11749</v>
      </c>
      <c r="AN7084">
        <v>5.0000000000000001E-3</v>
      </c>
      <c r="AO7084">
        <v>-6.0000000000000001E-3</v>
      </c>
      <c r="AR7084">
        <v>-7</v>
      </c>
      <c r="AS7084" t="s">
        <v>105</v>
      </c>
      <c r="AW7084">
        <v>2.5</v>
      </c>
      <c r="AX7084">
        <v>113.7</v>
      </c>
      <c r="AY7084" t="s">
        <v>56</v>
      </c>
      <c r="AZ7084">
        <v>3</v>
      </c>
      <c r="BA7084" t="s">
        <v>68</v>
      </c>
    </row>
    <row r="7085" spans="1:53" x14ac:dyDescent="0.25">
      <c r="A7085">
        <v>7084</v>
      </c>
      <c r="C7085" t="s">
        <v>11750</v>
      </c>
      <c r="D7085">
        <v>174237</v>
      </c>
      <c r="E7085">
        <v>31165</v>
      </c>
      <c r="F7085">
        <v>1492</v>
      </c>
      <c r="L7085" t="s">
        <v>11751</v>
      </c>
      <c r="M7085">
        <v>18</v>
      </c>
      <c r="N7085">
        <v>44</v>
      </c>
      <c r="O7085">
        <v>29</v>
      </c>
      <c r="P7085" t="s">
        <v>54</v>
      </c>
      <c r="Q7085">
        <v>52</v>
      </c>
      <c r="R7085">
        <v>52</v>
      </c>
      <c r="S7085">
        <v>41</v>
      </c>
      <c r="T7085">
        <v>18</v>
      </c>
      <c r="U7085">
        <v>46</v>
      </c>
      <c r="V7085">
        <v>43.1</v>
      </c>
      <c r="W7085" t="s">
        <v>54</v>
      </c>
      <c r="X7085">
        <v>52</v>
      </c>
      <c r="Y7085">
        <v>59</v>
      </c>
      <c r="Z7085">
        <v>17</v>
      </c>
      <c r="AA7085">
        <v>82.45</v>
      </c>
      <c r="AB7085">
        <v>22.03</v>
      </c>
      <c r="AC7085">
        <v>5.88</v>
      </c>
      <c r="AF7085">
        <v>-0.09</v>
      </c>
      <c r="AH7085">
        <v>-0.73</v>
      </c>
      <c r="AL7085" t="s">
        <v>3084</v>
      </c>
      <c r="AM7085" t="s">
        <v>104</v>
      </c>
      <c r="AN7085">
        <v>0.01</v>
      </c>
      <c r="AO7085">
        <v>-2E-3</v>
      </c>
      <c r="AR7085">
        <v>-16</v>
      </c>
      <c r="AS7085" t="s">
        <v>105</v>
      </c>
      <c r="AU7085">
        <v>170</v>
      </c>
      <c r="BA7085" t="s">
        <v>68</v>
      </c>
    </row>
    <row r="7086" spans="1:53" x14ac:dyDescent="0.25">
      <c r="A7086">
        <v>7085</v>
      </c>
      <c r="C7086" t="s">
        <v>11752</v>
      </c>
      <c r="D7086">
        <v>174240</v>
      </c>
      <c r="E7086">
        <v>123947</v>
      </c>
      <c r="M7086">
        <v>18</v>
      </c>
      <c r="N7086">
        <v>44</v>
      </c>
      <c r="O7086">
        <v>31.5</v>
      </c>
      <c r="P7086" t="s">
        <v>54</v>
      </c>
      <c r="Q7086">
        <v>0</v>
      </c>
      <c r="R7086">
        <v>43</v>
      </c>
      <c r="S7086">
        <v>23</v>
      </c>
      <c r="T7086">
        <v>18</v>
      </c>
      <c r="U7086">
        <v>49</v>
      </c>
      <c r="V7086">
        <v>37.1</v>
      </c>
      <c r="W7086" t="s">
        <v>54</v>
      </c>
      <c r="X7086">
        <v>0</v>
      </c>
      <c r="Y7086">
        <v>50</v>
      </c>
      <c r="Z7086">
        <v>9</v>
      </c>
      <c r="AA7086">
        <v>33.47</v>
      </c>
      <c r="AB7086">
        <v>0.79</v>
      </c>
      <c r="AC7086">
        <v>6.25</v>
      </c>
      <c r="AF7086">
        <v>0.04</v>
      </c>
      <c r="AH7086">
        <v>0.01</v>
      </c>
      <c r="AL7086" t="s">
        <v>176</v>
      </c>
      <c r="AN7086">
        <v>-1E-3</v>
      </c>
      <c r="AO7086">
        <v>-2.4E-2</v>
      </c>
      <c r="AR7086">
        <v>-40</v>
      </c>
      <c r="AS7086" t="s">
        <v>79</v>
      </c>
      <c r="AU7086">
        <v>72</v>
      </c>
    </row>
    <row r="7087" spans="1:53" x14ac:dyDescent="0.25">
      <c r="A7087">
        <v>7086</v>
      </c>
      <c r="C7087" t="s">
        <v>11753</v>
      </c>
      <c r="D7087">
        <v>174262</v>
      </c>
      <c r="E7087">
        <v>104129</v>
      </c>
      <c r="M7087">
        <v>18</v>
      </c>
      <c r="N7087">
        <v>44</v>
      </c>
      <c r="O7087">
        <v>31.6</v>
      </c>
      <c r="P7087" t="s">
        <v>54</v>
      </c>
      <c r="Q7087">
        <v>19</v>
      </c>
      <c r="R7087">
        <v>12</v>
      </c>
      <c r="S7087">
        <v>59</v>
      </c>
      <c r="T7087">
        <v>18</v>
      </c>
      <c r="U7087">
        <v>48</v>
      </c>
      <c r="V7087">
        <v>53.4</v>
      </c>
      <c r="W7087" t="s">
        <v>54</v>
      </c>
      <c r="X7087">
        <v>19</v>
      </c>
      <c r="Y7087">
        <v>19</v>
      </c>
      <c r="Z7087">
        <v>43</v>
      </c>
      <c r="AA7087">
        <v>50</v>
      </c>
      <c r="AB7087">
        <v>9.2200000000000006</v>
      </c>
      <c r="AC7087">
        <v>5.88</v>
      </c>
      <c r="AF7087">
        <v>0.03</v>
      </c>
      <c r="AH7087">
        <v>0.02</v>
      </c>
      <c r="AL7087" t="s">
        <v>176</v>
      </c>
      <c r="AN7087">
        <v>1.7000000000000001E-2</v>
      </c>
      <c r="AO7087">
        <v>-2.1000000000000001E-2</v>
      </c>
      <c r="AR7087">
        <v>6</v>
      </c>
      <c r="AS7087" t="s">
        <v>79</v>
      </c>
      <c r="AU7087">
        <v>74</v>
      </c>
    </row>
    <row r="7088" spans="1:53" x14ac:dyDescent="0.25">
      <c r="A7088">
        <v>7087</v>
      </c>
      <c r="B7088" t="s">
        <v>11754</v>
      </c>
      <c r="C7088" t="s">
        <v>11755</v>
      </c>
      <c r="D7088">
        <v>174295</v>
      </c>
      <c r="E7088">
        <v>245772</v>
      </c>
      <c r="F7088">
        <v>3499</v>
      </c>
      <c r="M7088">
        <v>18</v>
      </c>
      <c r="N7088">
        <v>44</v>
      </c>
      <c r="O7088">
        <v>43.6</v>
      </c>
      <c r="P7088" t="s">
        <v>58</v>
      </c>
      <c r="Q7088">
        <v>52</v>
      </c>
      <c r="R7088">
        <v>13</v>
      </c>
      <c r="S7088">
        <v>19</v>
      </c>
      <c r="T7088">
        <v>18</v>
      </c>
      <c r="U7088">
        <v>52</v>
      </c>
      <c r="V7088">
        <v>39.6</v>
      </c>
      <c r="W7088" t="s">
        <v>58</v>
      </c>
      <c r="X7088">
        <v>52</v>
      </c>
      <c r="Y7088">
        <v>6</v>
      </c>
      <c r="Z7088">
        <v>27</v>
      </c>
      <c r="AA7088">
        <v>344.16</v>
      </c>
      <c r="AB7088">
        <v>-21.27</v>
      </c>
      <c r="AC7088">
        <v>5.17</v>
      </c>
      <c r="AF7088">
        <v>0.94</v>
      </c>
      <c r="AL7088" t="s">
        <v>211</v>
      </c>
      <c r="AN7088">
        <v>4.1000000000000002E-2</v>
      </c>
      <c r="AO7088">
        <v>-0.10299999999999999</v>
      </c>
      <c r="AQ7088">
        <v>1.4E-2</v>
      </c>
      <c r="AR7088">
        <v>-44</v>
      </c>
    </row>
    <row r="7089" spans="1:53" x14ac:dyDescent="0.25">
      <c r="A7089">
        <v>7088</v>
      </c>
      <c r="B7089" t="s">
        <v>11756</v>
      </c>
      <c r="C7089" t="s">
        <v>11757</v>
      </c>
      <c r="D7089">
        <v>174309</v>
      </c>
      <c r="E7089">
        <v>187342</v>
      </c>
      <c r="F7089">
        <v>1493</v>
      </c>
      <c r="J7089">
        <v>11731</v>
      </c>
      <c r="M7089">
        <v>18</v>
      </c>
      <c r="N7089">
        <v>44</v>
      </c>
      <c r="O7089">
        <v>49.8</v>
      </c>
      <c r="P7089" t="s">
        <v>58</v>
      </c>
      <c r="Q7089">
        <v>22</v>
      </c>
      <c r="R7089">
        <v>16</v>
      </c>
      <c r="S7089">
        <v>36</v>
      </c>
      <c r="T7089">
        <v>18</v>
      </c>
      <c r="U7089">
        <v>50</v>
      </c>
      <c r="V7089">
        <v>50.5</v>
      </c>
      <c r="W7089" t="s">
        <v>58</v>
      </c>
      <c r="X7089">
        <v>22</v>
      </c>
      <c r="Y7089">
        <v>9</v>
      </c>
      <c r="Z7089">
        <v>44</v>
      </c>
      <c r="AA7089">
        <v>12.95</v>
      </c>
      <c r="AB7089">
        <v>-9.7799999999999994</v>
      </c>
      <c r="AC7089">
        <v>6.61</v>
      </c>
      <c r="AF7089">
        <v>0.38</v>
      </c>
      <c r="AH7089">
        <v>0.28999999999999998</v>
      </c>
      <c r="AL7089" t="s">
        <v>328</v>
      </c>
      <c r="AN7089">
        <v>-1.9E-2</v>
      </c>
      <c r="AO7089">
        <v>-3.3000000000000002E-2</v>
      </c>
      <c r="AR7089">
        <v>-35</v>
      </c>
      <c r="AS7089" t="s">
        <v>72</v>
      </c>
      <c r="AU7089">
        <v>120</v>
      </c>
      <c r="AW7089">
        <v>6.8</v>
      </c>
      <c r="AX7089">
        <v>21.1</v>
      </c>
      <c r="BA7089" t="s">
        <v>68</v>
      </c>
    </row>
    <row r="7090" spans="1:53" x14ac:dyDescent="0.25">
      <c r="A7090">
        <v>7089</v>
      </c>
      <c r="C7090" t="s">
        <v>11758</v>
      </c>
      <c r="D7090">
        <v>174325</v>
      </c>
      <c r="E7090">
        <v>142674</v>
      </c>
      <c r="G7090" t="s">
        <v>63</v>
      </c>
      <c r="J7090">
        <v>11726</v>
      </c>
      <c r="L7090" t="s">
        <v>11759</v>
      </c>
      <c r="M7090">
        <v>18</v>
      </c>
      <c r="N7090">
        <v>44</v>
      </c>
      <c r="O7090">
        <v>54.3</v>
      </c>
      <c r="P7090" t="s">
        <v>58</v>
      </c>
      <c r="Q7090">
        <v>8</v>
      </c>
      <c r="R7090">
        <v>1</v>
      </c>
      <c r="S7090">
        <v>20</v>
      </c>
      <c r="T7090">
        <v>18</v>
      </c>
      <c r="U7090">
        <v>50</v>
      </c>
      <c r="V7090">
        <v>20</v>
      </c>
      <c r="W7090" t="s">
        <v>58</v>
      </c>
      <c r="X7090">
        <v>7</v>
      </c>
      <c r="Y7090">
        <v>54</v>
      </c>
      <c r="Z7090">
        <v>27</v>
      </c>
      <c r="AA7090">
        <v>25.76</v>
      </c>
      <c r="AB7090">
        <v>-3.35</v>
      </c>
      <c r="AC7090">
        <v>6.8</v>
      </c>
      <c r="AF7090">
        <v>3.09</v>
      </c>
      <c r="AH7090">
        <v>4.04</v>
      </c>
      <c r="AL7090" t="s">
        <v>1952</v>
      </c>
      <c r="AN7090">
        <v>3.0000000000000001E-3</v>
      </c>
      <c r="AO7090">
        <v>3.0000000000000001E-3</v>
      </c>
      <c r="AR7090">
        <v>0</v>
      </c>
      <c r="AW7090">
        <v>4</v>
      </c>
      <c r="AX7090">
        <v>14.4</v>
      </c>
      <c r="AY7090" t="s">
        <v>86</v>
      </c>
      <c r="AZ7090">
        <v>3</v>
      </c>
      <c r="BA7090" t="s">
        <v>68</v>
      </c>
    </row>
    <row r="7091" spans="1:53" x14ac:dyDescent="0.25">
      <c r="A7091">
        <v>7090</v>
      </c>
      <c r="C7091" t="s">
        <v>11760</v>
      </c>
      <c r="D7091">
        <v>174366</v>
      </c>
      <c r="E7091">
        <v>47815</v>
      </c>
      <c r="I7091" t="s">
        <v>577</v>
      </c>
      <c r="M7091">
        <v>18</v>
      </c>
      <c r="N7091">
        <v>45</v>
      </c>
      <c r="O7091">
        <v>3.3</v>
      </c>
      <c r="P7091" t="s">
        <v>54</v>
      </c>
      <c r="Q7091">
        <v>48</v>
      </c>
      <c r="R7091">
        <v>57</v>
      </c>
      <c r="S7091">
        <v>45</v>
      </c>
      <c r="T7091">
        <v>18</v>
      </c>
      <c r="U7091">
        <v>47</v>
      </c>
      <c r="V7091">
        <v>40</v>
      </c>
      <c r="W7091" t="s">
        <v>54</v>
      </c>
      <c r="X7091">
        <v>49</v>
      </c>
      <c r="Y7091">
        <v>4</v>
      </c>
      <c r="Z7091">
        <v>30</v>
      </c>
      <c r="AA7091">
        <v>78.48</v>
      </c>
      <c r="AB7091">
        <v>20.74</v>
      </c>
      <c r="AC7091">
        <v>6.4</v>
      </c>
      <c r="AD7091" t="s">
        <v>200</v>
      </c>
      <c r="AL7091" t="s">
        <v>176</v>
      </c>
      <c r="AN7091">
        <v>5.0000000000000001E-3</v>
      </c>
      <c r="AO7091">
        <v>1.9E-2</v>
      </c>
      <c r="AR7091">
        <v>-17</v>
      </c>
      <c r="AU7091">
        <v>71</v>
      </c>
      <c r="AX7091">
        <v>0.5</v>
      </c>
    </row>
    <row r="7092" spans="1:53" x14ac:dyDescent="0.25">
      <c r="A7092">
        <v>7091</v>
      </c>
      <c r="C7092" t="s">
        <v>11761</v>
      </c>
      <c r="D7092">
        <v>174369</v>
      </c>
      <c r="E7092">
        <v>86462</v>
      </c>
      <c r="I7092" t="s">
        <v>577</v>
      </c>
      <c r="M7092">
        <v>18</v>
      </c>
      <c r="N7092">
        <v>45</v>
      </c>
      <c r="O7092">
        <v>7.9</v>
      </c>
      <c r="P7092" t="s">
        <v>54</v>
      </c>
      <c r="Q7092">
        <v>24</v>
      </c>
      <c r="R7092">
        <v>55</v>
      </c>
      <c r="S7092">
        <v>58</v>
      </c>
      <c r="T7092">
        <v>18</v>
      </c>
      <c r="U7092">
        <v>49</v>
      </c>
      <c r="V7092">
        <v>14.4</v>
      </c>
      <c r="W7092" t="s">
        <v>54</v>
      </c>
      <c r="X7092">
        <v>25</v>
      </c>
      <c r="Y7092">
        <v>2</v>
      </c>
      <c r="Z7092">
        <v>47</v>
      </c>
      <c r="AA7092">
        <v>55.3</v>
      </c>
      <c r="AB7092">
        <v>11.58</v>
      </c>
      <c r="AC7092">
        <v>6.59</v>
      </c>
      <c r="AD7092" t="s">
        <v>200</v>
      </c>
      <c r="AL7092" t="s">
        <v>176</v>
      </c>
      <c r="AN7092">
        <v>3.0000000000000001E-3</v>
      </c>
      <c r="AO7092">
        <v>-1.4E-2</v>
      </c>
      <c r="AR7092">
        <v>-9</v>
      </c>
      <c r="AS7092" t="s">
        <v>105</v>
      </c>
      <c r="AU7092">
        <v>74</v>
      </c>
      <c r="AX7092">
        <v>0.2</v>
      </c>
      <c r="BA7092" t="s">
        <v>68</v>
      </c>
    </row>
    <row r="7093" spans="1:53" x14ac:dyDescent="0.25">
      <c r="A7093">
        <v>7092</v>
      </c>
      <c r="C7093" t="s">
        <v>11762</v>
      </c>
      <c r="D7093">
        <v>174387</v>
      </c>
      <c r="E7093">
        <v>229336</v>
      </c>
      <c r="M7093">
        <v>18</v>
      </c>
      <c r="N7093">
        <v>45</v>
      </c>
      <c r="O7093">
        <v>1.1000000000000001</v>
      </c>
      <c r="P7093" t="s">
        <v>58</v>
      </c>
      <c r="Q7093">
        <v>46</v>
      </c>
      <c r="R7093">
        <v>42</v>
      </c>
      <c r="S7093">
        <v>45</v>
      </c>
      <c r="T7093">
        <v>18</v>
      </c>
      <c r="U7093">
        <v>52</v>
      </c>
      <c r="V7093">
        <v>27.1</v>
      </c>
      <c r="W7093" t="s">
        <v>58</v>
      </c>
      <c r="X7093">
        <v>46</v>
      </c>
      <c r="Y7093">
        <v>35</v>
      </c>
      <c r="Z7093">
        <v>43</v>
      </c>
      <c r="AA7093">
        <v>349.73</v>
      </c>
      <c r="AB7093">
        <v>-19.510000000000002</v>
      </c>
      <c r="AC7093">
        <v>5.54</v>
      </c>
      <c r="AF7093">
        <v>1.63</v>
      </c>
      <c r="AL7093" t="s">
        <v>112</v>
      </c>
      <c r="AN7093">
        <v>1.9E-2</v>
      </c>
      <c r="AO7093">
        <v>-3.0000000000000001E-3</v>
      </c>
      <c r="AQ7093">
        <v>8.9999999999999993E-3</v>
      </c>
      <c r="AR7093">
        <v>-28</v>
      </c>
    </row>
    <row r="7094" spans="1:53" x14ac:dyDescent="0.25">
      <c r="A7094">
        <v>7093</v>
      </c>
      <c r="C7094" t="s">
        <v>11763</v>
      </c>
      <c r="D7094">
        <v>174430</v>
      </c>
      <c r="E7094">
        <v>245783</v>
      </c>
      <c r="M7094">
        <v>18</v>
      </c>
      <c r="N7094">
        <v>45</v>
      </c>
      <c r="O7094">
        <v>17.5</v>
      </c>
      <c r="P7094" t="s">
        <v>58</v>
      </c>
      <c r="Q7094">
        <v>52</v>
      </c>
      <c r="R7094">
        <v>2</v>
      </c>
      <c r="S7094">
        <v>59</v>
      </c>
      <c r="T7094">
        <v>18</v>
      </c>
      <c r="U7094">
        <v>53</v>
      </c>
      <c r="V7094">
        <v>12.1</v>
      </c>
      <c r="W7094" t="s">
        <v>58</v>
      </c>
      <c r="X7094">
        <v>51</v>
      </c>
      <c r="Y7094">
        <v>55</v>
      </c>
      <c r="Z7094">
        <v>52</v>
      </c>
      <c r="AA7094">
        <v>344.37</v>
      </c>
      <c r="AB7094">
        <v>-21.3</v>
      </c>
      <c r="AC7094">
        <v>6.31</v>
      </c>
      <c r="AF7094">
        <v>-0.09</v>
      </c>
      <c r="AL7094" t="s">
        <v>4736</v>
      </c>
      <c r="AN7094">
        <v>0.01</v>
      </c>
      <c r="AO7094">
        <v>-6.0000000000000001E-3</v>
      </c>
      <c r="AR7094">
        <v>-23</v>
      </c>
    </row>
    <row r="7095" spans="1:53" x14ac:dyDescent="0.25">
      <c r="A7095">
        <v>7094</v>
      </c>
      <c r="C7095" t="s">
        <v>11764</v>
      </c>
      <c r="D7095">
        <v>174464</v>
      </c>
      <c r="E7095">
        <v>142692</v>
      </c>
      <c r="M7095">
        <v>18</v>
      </c>
      <c r="N7095">
        <v>45</v>
      </c>
      <c r="O7095">
        <v>28.4</v>
      </c>
      <c r="P7095" t="s">
        <v>58</v>
      </c>
      <c r="Q7095">
        <v>9</v>
      </c>
      <c r="R7095">
        <v>53</v>
      </c>
      <c r="S7095">
        <v>25</v>
      </c>
      <c r="T7095">
        <v>18</v>
      </c>
      <c r="U7095">
        <v>50</v>
      </c>
      <c r="V7095">
        <v>58.5</v>
      </c>
      <c r="W7095" t="s">
        <v>58</v>
      </c>
      <c r="X7095">
        <v>9</v>
      </c>
      <c r="Y7095">
        <v>46</v>
      </c>
      <c r="Z7095">
        <v>27</v>
      </c>
      <c r="AA7095">
        <v>24.16</v>
      </c>
      <c r="AB7095">
        <v>-4.34</v>
      </c>
      <c r="AC7095">
        <v>5.83</v>
      </c>
      <c r="AF7095">
        <v>0.61</v>
      </c>
      <c r="AH7095">
        <v>0.35</v>
      </c>
      <c r="AL7095" t="s">
        <v>11139</v>
      </c>
      <c r="AN7095">
        <v>2E-3</v>
      </c>
      <c r="AO7095">
        <v>-2E-3</v>
      </c>
      <c r="AR7095">
        <v>-18</v>
      </c>
      <c r="AS7095" t="s">
        <v>72</v>
      </c>
      <c r="AU7095">
        <v>19</v>
      </c>
    </row>
    <row r="7096" spans="1:53" x14ac:dyDescent="0.25">
      <c r="A7096">
        <v>7095</v>
      </c>
      <c r="C7096" t="s">
        <v>11765</v>
      </c>
      <c r="D7096">
        <v>174474</v>
      </c>
      <c r="E7096">
        <v>229342</v>
      </c>
      <c r="M7096">
        <v>18</v>
      </c>
      <c r="N7096">
        <v>45</v>
      </c>
      <c r="O7096">
        <v>28</v>
      </c>
      <c r="P7096" t="s">
        <v>58</v>
      </c>
      <c r="Q7096">
        <v>48</v>
      </c>
      <c r="R7096">
        <v>28</v>
      </c>
      <c r="S7096">
        <v>39</v>
      </c>
      <c r="T7096">
        <v>18</v>
      </c>
      <c r="U7096">
        <v>53</v>
      </c>
      <c r="V7096">
        <v>2.5</v>
      </c>
      <c r="W7096" t="s">
        <v>58</v>
      </c>
      <c r="X7096">
        <v>48</v>
      </c>
      <c r="Y7096">
        <v>21</v>
      </c>
      <c r="Z7096">
        <v>36</v>
      </c>
      <c r="AA7096">
        <v>347.99</v>
      </c>
      <c r="AB7096">
        <v>-20.18</v>
      </c>
      <c r="AC7096">
        <v>6.19</v>
      </c>
      <c r="AF7096">
        <v>0.14000000000000001</v>
      </c>
      <c r="AH7096">
        <v>0.08</v>
      </c>
      <c r="AL7096" t="s">
        <v>222</v>
      </c>
      <c r="AN7096">
        <v>-3.0000000000000001E-3</v>
      </c>
      <c r="AO7096">
        <v>-4.5999999999999999E-2</v>
      </c>
      <c r="AR7096">
        <v>-44</v>
      </c>
    </row>
    <row r="7097" spans="1:53" x14ac:dyDescent="0.25">
      <c r="A7097">
        <v>7096</v>
      </c>
      <c r="C7097" t="s">
        <v>11766</v>
      </c>
      <c r="D7097">
        <v>174481</v>
      </c>
      <c r="E7097">
        <v>47823</v>
      </c>
      <c r="F7097">
        <v>3497</v>
      </c>
      <c r="M7097">
        <v>18</v>
      </c>
      <c r="N7097">
        <v>45</v>
      </c>
      <c r="O7097">
        <v>37.799999999999997</v>
      </c>
      <c r="P7097" t="s">
        <v>54</v>
      </c>
      <c r="Q7097">
        <v>48</v>
      </c>
      <c r="R7097">
        <v>39</v>
      </c>
      <c r="S7097">
        <v>10</v>
      </c>
      <c r="T7097">
        <v>18</v>
      </c>
      <c r="U7097">
        <v>48</v>
      </c>
      <c r="V7097">
        <v>16.100000000000001</v>
      </c>
      <c r="W7097" t="s">
        <v>54</v>
      </c>
      <c r="X7097">
        <v>48</v>
      </c>
      <c r="Y7097">
        <v>46</v>
      </c>
      <c r="Z7097">
        <v>3</v>
      </c>
      <c r="AA7097">
        <v>78.2</v>
      </c>
      <c r="AB7097">
        <v>20.55</v>
      </c>
      <c r="AC7097">
        <v>6.12</v>
      </c>
      <c r="AF7097">
        <v>0.21</v>
      </c>
      <c r="AH7097">
        <v>0.08</v>
      </c>
      <c r="AL7097" t="s">
        <v>328</v>
      </c>
      <c r="AN7097">
        <v>-1.9E-2</v>
      </c>
      <c r="AO7097">
        <v>0.05</v>
      </c>
      <c r="AR7097">
        <v>-30</v>
      </c>
      <c r="AU7097">
        <v>185</v>
      </c>
    </row>
    <row r="7098" spans="1:53" x14ac:dyDescent="0.25">
      <c r="A7098">
        <v>7097</v>
      </c>
      <c r="C7098" t="s">
        <v>11767</v>
      </c>
      <c r="D7098">
        <v>174500</v>
      </c>
      <c r="E7098">
        <v>229343</v>
      </c>
      <c r="M7098">
        <v>18</v>
      </c>
      <c r="N7098">
        <v>45</v>
      </c>
      <c r="O7098">
        <v>34.200000000000003</v>
      </c>
      <c r="P7098" t="s">
        <v>58</v>
      </c>
      <c r="Q7098">
        <v>46</v>
      </c>
      <c r="R7098">
        <v>42</v>
      </c>
      <c r="S7098">
        <v>19</v>
      </c>
      <c r="T7098">
        <v>18</v>
      </c>
      <c r="U7098">
        <v>52</v>
      </c>
      <c r="V7098">
        <v>59.6</v>
      </c>
      <c r="W7098" t="s">
        <v>58</v>
      </c>
      <c r="X7098">
        <v>46</v>
      </c>
      <c r="Y7098">
        <v>35</v>
      </c>
      <c r="Z7098">
        <v>9</v>
      </c>
      <c r="AA7098">
        <v>349.78</v>
      </c>
      <c r="AB7098">
        <v>-19.600000000000001</v>
      </c>
      <c r="AC7098">
        <v>6.19</v>
      </c>
      <c r="AF7098">
        <v>0.03</v>
      </c>
      <c r="AH7098">
        <v>0.05</v>
      </c>
      <c r="AL7098" t="s">
        <v>11025</v>
      </c>
      <c r="AN7098">
        <v>-2.8000000000000001E-2</v>
      </c>
      <c r="AO7098">
        <v>2.3E-2</v>
      </c>
      <c r="AR7098">
        <v>35</v>
      </c>
    </row>
    <row r="7099" spans="1:53" x14ac:dyDescent="0.25">
      <c r="A7099">
        <v>7098</v>
      </c>
      <c r="C7099" t="s">
        <v>11768</v>
      </c>
      <c r="D7099">
        <v>174567</v>
      </c>
      <c r="E7099">
        <v>67438</v>
      </c>
      <c r="M7099">
        <v>18</v>
      </c>
      <c r="N7099">
        <v>45</v>
      </c>
      <c r="O7099">
        <v>57</v>
      </c>
      <c r="P7099" t="s">
        <v>54</v>
      </c>
      <c r="Q7099">
        <v>31</v>
      </c>
      <c r="R7099">
        <v>30</v>
      </c>
      <c r="S7099">
        <v>51</v>
      </c>
      <c r="T7099">
        <v>18</v>
      </c>
      <c r="U7099">
        <v>49</v>
      </c>
      <c r="V7099">
        <v>44</v>
      </c>
      <c r="W7099" t="s">
        <v>54</v>
      </c>
      <c r="X7099">
        <v>31</v>
      </c>
      <c r="Y7099">
        <v>37</v>
      </c>
      <c r="Z7099">
        <v>45</v>
      </c>
      <c r="AA7099">
        <v>61.51</v>
      </c>
      <c r="AB7099">
        <v>14.17</v>
      </c>
      <c r="AC7099">
        <v>6.64</v>
      </c>
      <c r="AF7099">
        <v>0.02</v>
      </c>
      <c r="AH7099">
        <v>-0.1</v>
      </c>
      <c r="AL7099" t="s">
        <v>249</v>
      </c>
      <c r="AN7099">
        <v>-3.0000000000000001E-3</v>
      </c>
      <c r="AO7099">
        <v>-1.2E-2</v>
      </c>
      <c r="AR7099">
        <v>-3</v>
      </c>
      <c r="AT7099" t="s">
        <v>110</v>
      </c>
      <c r="AU7099">
        <v>7</v>
      </c>
    </row>
    <row r="7100" spans="1:53" x14ac:dyDescent="0.25">
      <c r="A7100">
        <v>7099</v>
      </c>
      <c r="C7100" t="s">
        <v>11769</v>
      </c>
      <c r="D7100">
        <v>174569</v>
      </c>
      <c r="E7100">
        <v>104170</v>
      </c>
      <c r="G7100" t="s">
        <v>63</v>
      </c>
      <c r="J7100">
        <v>11750</v>
      </c>
      <c r="M7100">
        <v>18</v>
      </c>
      <c r="N7100">
        <v>46</v>
      </c>
      <c r="O7100">
        <v>3.3</v>
      </c>
      <c r="P7100" t="s">
        <v>54</v>
      </c>
      <c r="Q7100">
        <v>10</v>
      </c>
      <c r="R7100">
        <v>51</v>
      </c>
      <c r="S7100">
        <v>34</v>
      </c>
      <c r="T7100">
        <v>18</v>
      </c>
      <c r="U7100">
        <v>50</v>
      </c>
      <c r="V7100">
        <v>45.6</v>
      </c>
      <c r="W7100" t="s">
        <v>54</v>
      </c>
      <c r="X7100">
        <v>10</v>
      </c>
      <c r="Y7100">
        <v>58</v>
      </c>
      <c r="Z7100">
        <v>35</v>
      </c>
      <c r="AA7100">
        <v>42.65</v>
      </c>
      <c r="AB7100">
        <v>5.13</v>
      </c>
      <c r="AC7100">
        <v>6.55</v>
      </c>
      <c r="AD7100" t="s">
        <v>200</v>
      </c>
      <c r="AL7100" t="s">
        <v>11770</v>
      </c>
      <c r="AN7100">
        <v>2.3E-2</v>
      </c>
      <c r="AO7100">
        <v>8.9999999999999993E-3</v>
      </c>
      <c r="AP7100" t="s">
        <v>126</v>
      </c>
      <c r="AQ7100">
        <v>5.0000000000000001E-3</v>
      </c>
      <c r="AR7100">
        <v>-24</v>
      </c>
      <c r="AS7100" t="s">
        <v>79</v>
      </c>
      <c r="AW7100">
        <v>1.1000000000000001</v>
      </c>
      <c r="AX7100">
        <v>3.5</v>
      </c>
      <c r="BA7100" t="s">
        <v>68</v>
      </c>
    </row>
    <row r="7101" spans="1:53" x14ac:dyDescent="0.25">
      <c r="A7101">
        <v>7100</v>
      </c>
      <c r="B7101" t="s">
        <v>11771</v>
      </c>
      <c r="C7101" t="s">
        <v>11772</v>
      </c>
      <c r="D7101">
        <v>174585</v>
      </c>
      <c r="E7101">
        <v>67441</v>
      </c>
      <c r="J7101">
        <v>11732</v>
      </c>
      <c r="L7101">
        <v>11400</v>
      </c>
      <c r="M7101">
        <v>18</v>
      </c>
      <c r="N7101">
        <v>46</v>
      </c>
      <c r="O7101">
        <v>2.5</v>
      </c>
      <c r="P7101" t="s">
        <v>54</v>
      </c>
      <c r="Q7101">
        <v>32</v>
      </c>
      <c r="R7101">
        <v>41</v>
      </c>
      <c r="S7101">
        <v>51</v>
      </c>
      <c r="T7101">
        <v>18</v>
      </c>
      <c r="U7101">
        <v>49</v>
      </c>
      <c r="V7101">
        <v>45.9</v>
      </c>
      <c r="W7101" t="s">
        <v>54</v>
      </c>
      <c r="X7101">
        <v>32</v>
      </c>
      <c r="Y7101">
        <v>48</v>
      </c>
      <c r="Z7101">
        <v>46</v>
      </c>
      <c r="AA7101">
        <v>62.64</v>
      </c>
      <c r="AB7101">
        <v>14.63</v>
      </c>
      <c r="AC7101">
        <v>5.91</v>
      </c>
      <c r="AF7101">
        <v>-0.16</v>
      </c>
      <c r="AH7101">
        <v>-0.71</v>
      </c>
      <c r="AL7101" t="s">
        <v>2551</v>
      </c>
      <c r="AN7101">
        <v>6.0000000000000001E-3</v>
      </c>
      <c r="AO7101">
        <v>-8.0000000000000002E-3</v>
      </c>
      <c r="AR7101">
        <v>-17</v>
      </c>
      <c r="AS7101" t="s">
        <v>60</v>
      </c>
      <c r="AW7101">
        <v>5.9</v>
      </c>
      <c r="AX7101">
        <v>58.7</v>
      </c>
      <c r="AY7101" t="s">
        <v>56</v>
      </c>
      <c r="AZ7101">
        <v>6</v>
      </c>
      <c r="BA7101" t="s">
        <v>68</v>
      </c>
    </row>
    <row r="7102" spans="1:53" x14ac:dyDescent="0.25">
      <c r="A7102">
        <v>7101</v>
      </c>
      <c r="B7102" t="s">
        <v>11773</v>
      </c>
      <c r="C7102" t="s">
        <v>11774</v>
      </c>
      <c r="D7102">
        <v>174589</v>
      </c>
      <c r="E7102">
        <v>142706</v>
      </c>
      <c r="F7102">
        <v>3500</v>
      </c>
      <c r="M7102">
        <v>18</v>
      </c>
      <c r="N7102">
        <v>46</v>
      </c>
      <c r="O7102">
        <v>7</v>
      </c>
      <c r="P7102" t="s">
        <v>58</v>
      </c>
      <c r="Q7102">
        <v>3</v>
      </c>
      <c r="R7102">
        <v>26</v>
      </c>
      <c r="S7102">
        <v>5</v>
      </c>
      <c r="T7102">
        <v>18</v>
      </c>
      <c r="U7102">
        <v>51</v>
      </c>
      <c r="V7102">
        <v>22.1</v>
      </c>
      <c r="W7102" t="s">
        <v>58</v>
      </c>
      <c r="X7102">
        <v>3</v>
      </c>
      <c r="Y7102">
        <v>19</v>
      </c>
      <c r="Z7102">
        <v>4</v>
      </c>
      <c r="AA7102">
        <v>29.97</v>
      </c>
      <c r="AB7102">
        <v>-1.5</v>
      </c>
      <c r="AC7102">
        <v>6.1</v>
      </c>
      <c r="AF7102">
        <v>0.3</v>
      </c>
      <c r="AH7102">
        <v>0.09</v>
      </c>
      <c r="AL7102" t="s">
        <v>330</v>
      </c>
      <c r="AN7102">
        <v>0</v>
      </c>
      <c r="AO7102">
        <v>-0.02</v>
      </c>
      <c r="AR7102">
        <v>12</v>
      </c>
      <c r="AS7102" t="s">
        <v>60</v>
      </c>
    </row>
    <row r="7103" spans="1:53" x14ac:dyDescent="0.25">
      <c r="A7103">
        <v>7102</v>
      </c>
      <c r="B7103" t="s">
        <v>11775</v>
      </c>
      <c r="C7103" t="s">
        <v>11776</v>
      </c>
      <c r="D7103">
        <v>174602</v>
      </c>
      <c r="E7103">
        <v>67446</v>
      </c>
      <c r="J7103">
        <v>11737</v>
      </c>
      <c r="M7103">
        <v>18</v>
      </c>
      <c r="N7103">
        <v>46</v>
      </c>
      <c r="O7103">
        <v>8.8000000000000007</v>
      </c>
      <c r="P7103" t="s">
        <v>54</v>
      </c>
      <c r="Q7103">
        <v>32</v>
      </c>
      <c r="R7103">
        <v>26</v>
      </c>
      <c r="S7103">
        <v>8</v>
      </c>
      <c r="T7103">
        <v>18</v>
      </c>
      <c r="U7103">
        <v>49</v>
      </c>
      <c r="V7103">
        <v>52.9</v>
      </c>
      <c r="W7103" t="s">
        <v>54</v>
      </c>
      <c r="X7103">
        <v>32</v>
      </c>
      <c r="Y7103">
        <v>33</v>
      </c>
      <c r="Z7103">
        <v>3</v>
      </c>
      <c r="AA7103">
        <v>62.4</v>
      </c>
      <c r="AB7103">
        <v>14.5</v>
      </c>
      <c r="AC7103">
        <v>5.25</v>
      </c>
      <c r="AF7103">
        <v>0.08</v>
      </c>
      <c r="AH7103">
        <v>0.11</v>
      </c>
      <c r="AL7103" t="s">
        <v>575</v>
      </c>
      <c r="AN7103">
        <v>-8.9999999999999993E-3</v>
      </c>
      <c r="AO7103">
        <v>-1.4E-2</v>
      </c>
      <c r="AQ7103">
        <v>0.02</v>
      </c>
      <c r="AR7103">
        <v>10</v>
      </c>
      <c r="AS7103" t="s">
        <v>72</v>
      </c>
      <c r="AU7103">
        <v>141</v>
      </c>
      <c r="AW7103">
        <v>7.8</v>
      </c>
      <c r="AX7103">
        <v>19</v>
      </c>
      <c r="BA7103" t="s">
        <v>68</v>
      </c>
    </row>
    <row r="7104" spans="1:53" x14ac:dyDescent="0.25">
      <c r="A7104">
        <v>7103</v>
      </c>
      <c r="C7104" t="s">
        <v>11777</v>
      </c>
      <c r="D7104">
        <v>174630</v>
      </c>
      <c r="E7104">
        <v>187388</v>
      </c>
      <c r="M7104">
        <v>18</v>
      </c>
      <c r="N7104">
        <v>46</v>
      </c>
      <c r="O7104">
        <v>15.2</v>
      </c>
      <c r="P7104" t="s">
        <v>58</v>
      </c>
      <c r="Q7104">
        <v>26</v>
      </c>
      <c r="R7104">
        <v>46</v>
      </c>
      <c r="S7104">
        <v>5</v>
      </c>
      <c r="T7104">
        <v>18</v>
      </c>
      <c r="U7104">
        <v>52</v>
      </c>
      <c r="V7104">
        <v>28.5</v>
      </c>
      <c r="W7104" t="s">
        <v>58</v>
      </c>
      <c r="X7104">
        <v>26</v>
      </c>
      <c r="Y7104">
        <v>39</v>
      </c>
      <c r="Z7104">
        <v>1</v>
      </c>
      <c r="AA7104">
        <v>8.9600000000000009</v>
      </c>
      <c r="AB7104">
        <v>-12.01</v>
      </c>
      <c r="AC7104">
        <v>6.29</v>
      </c>
      <c r="AF7104">
        <v>0.94</v>
      </c>
      <c r="AL7104" t="s">
        <v>3456</v>
      </c>
      <c r="AN7104">
        <v>1.2999999999999999E-2</v>
      </c>
      <c r="AO7104">
        <v>-4.5999999999999999E-2</v>
      </c>
      <c r="AR7104">
        <v>-25</v>
      </c>
      <c r="AS7104" t="s">
        <v>72</v>
      </c>
    </row>
    <row r="7105" spans="1:53" x14ac:dyDescent="0.25">
      <c r="A7105">
        <v>7104</v>
      </c>
      <c r="C7105" t="s">
        <v>11778</v>
      </c>
      <c r="D7105">
        <v>174631</v>
      </c>
      <c r="E7105">
        <v>187389</v>
      </c>
      <c r="M7105">
        <v>18</v>
      </c>
      <c r="N7105">
        <v>46</v>
      </c>
      <c r="O7105">
        <v>15.9</v>
      </c>
      <c r="P7105" t="s">
        <v>58</v>
      </c>
      <c r="Q7105">
        <v>29</v>
      </c>
      <c r="R7105">
        <v>29</v>
      </c>
      <c r="S7105">
        <v>51</v>
      </c>
      <c r="T7105">
        <v>18</v>
      </c>
      <c r="U7105">
        <v>52</v>
      </c>
      <c r="V7105">
        <v>37</v>
      </c>
      <c r="W7105" t="s">
        <v>58</v>
      </c>
      <c r="X7105">
        <v>29</v>
      </c>
      <c r="Y7105">
        <v>22</v>
      </c>
      <c r="Z7105">
        <v>46</v>
      </c>
      <c r="AA7105">
        <v>6.43</v>
      </c>
      <c r="AB7105">
        <v>-13.16</v>
      </c>
      <c r="AC7105">
        <v>6.13</v>
      </c>
      <c r="AF7105">
        <v>1.35</v>
      </c>
      <c r="AL7105" t="s">
        <v>96</v>
      </c>
      <c r="AN7105">
        <v>-2E-3</v>
      </c>
      <c r="AO7105">
        <v>-0.04</v>
      </c>
      <c r="AR7105">
        <v>-56</v>
      </c>
      <c r="AS7105" t="s">
        <v>60</v>
      </c>
    </row>
    <row r="7106" spans="1:53" x14ac:dyDescent="0.25">
      <c r="A7106">
        <v>7105</v>
      </c>
      <c r="C7106" t="s">
        <v>11779</v>
      </c>
      <c r="D7106">
        <v>174632</v>
      </c>
      <c r="E7106">
        <v>210663</v>
      </c>
      <c r="F7106">
        <v>3502</v>
      </c>
      <c r="M7106">
        <v>18</v>
      </c>
      <c r="N7106">
        <v>46</v>
      </c>
      <c r="O7106">
        <v>16.399999999999999</v>
      </c>
      <c r="P7106" t="s">
        <v>58</v>
      </c>
      <c r="Q7106">
        <v>30</v>
      </c>
      <c r="R7106">
        <v>51</v>
      </c>
      <c r="S7106">
        <v>10</v>
      </c>
      <c r="T7106">
        <v>18</v>
      </c>
      <c r="U7106">
        <v>52</v>
      </c>
      <c r="V7106">
        <v>41.7</v>
      </c>
      <c r="W7106" t="s">
        <v>58</v>
      </c>
      <c r="X7106">
        <v>30</v>
      </c>
      <c r="Y7106">
        <v>44</v>
      </c>
      <c r="Z7106">
        <v>3</v>
      </c>
      <c r="AA7106">
        <v>5.16</v>
      </c>
      <c r="AB7106">
        <v>-13.72</v>
      </c>
      <c r="AC7106">
        <v>6.63</v>
      </c>
      <c r="AF7106">
        <v>-0.05</v>
      </c>
      <c r="AH7106">
        <v>-0.27</v>
      </c>
      <c r="AL7106" t="s">
        <v>237</v>
      </c>
      <c r="AN7106">
        <v>-2E-3</v>
      </c>
      <c r="AO7106">
        <v>-2.3E-2</v>
      </c>
      <c r="AR7106">
        <v>-50</v>
      </c>
      <c r="AS7106" t="s">
        <v>60</v>
      </c>
    </row>
    <row r="7107" spans="1:53" x14ac:dyDescent="0.25">
      <c r="A7107">
        <v>7106</v>
      </c>
      <c r="B7107" t="s">
        <v>11780</v>
      </c>
      <c r="C7107" t="s">
        <v>11781</v>
      </c>
      <c r="D7107">
        <v>174638</v>
      </c>
      <c r="E7107">
        <v>67451</v>
      </c>
      <c r="F7107">
        <v>705</v>
      </c>
      <c r="G7107" t="s">
        <v>63</v>
      </c>
      <c r="J7107">
        <v>11745</v>
      </c>
      <c r="K7107" t="s">
        <v>196</v>
      </c>
      <c r="L7107" t="s">
        <v>11782</v>
      </c>
      <c r="M7107">
        <v>18</v>
      </c>
      <c r="N7107">
        <v>46</v>
      </c>
      <c r="O7107">
        <v>23.2</v>
      </c>
      <c r="P7107" t="s">
        <v>54</v>
      </c>
      <c r="Q7107">
        <v>33</v>
      </c>
      <c r="R7107">
        <v>14</v>
      </c>
      <c r="S7107">
        <v>47</v>
      </c>
      <c r="T7107">
        <v>18</v>
      </c>
      <c r="U7107">
        <v>50</v>
      </c>
      <c r="V7107">
        <v>4.8</v>
      </c>
      <c r="W7107" t="s">
        <v>54</v>
      </c>
      <c r="X7107">
        <v>33</v>
      </c>
      <c r="Y7107">
        <v>21</v>
      </c>
      <c r="Z7107">
        <v>46</v>
      </c>
      <c r="AA7107">
        <v>63.19</v>
      </c>
      <c r="AB7107">
        <v>14.78</v>
      </c>
      <c r="AC7107">
        <v>3.45</v>
      </c>
      <c r="AF7107">
        <v>0</v>
      </c>
      <c r="AH7107">
        <v>-0.56000000000000005</v>
      </c>
      <c r="AJ7107">
        <v>0.02</v>
      </c>
      <c r="AL7107" t="s">
        <v>11783</v>
      </c>
      <c r="AN7107">
        <v>3.0000000000000001E-3</v>
      </c>
      <c r="AO7107">
        <v>-3.0000000000000001E-3</v>
      </c>
      <c r="AQ7107">
        <v>-2E-3</v>
      </c>
      <c r="AR7107">
        <v>-19</v>
      </c>
      <c r="AS7107" t="s">
        <v>105</v>
      </c>
      <c r="AW7107">
        <v>5.2</v>
      </c>
      <c r="AX7107">
        <v>45.7</v>
      </c>
      <c r="AY7107" t="s">
        <v>86</v>
      </c>
      <c r="AZ7107">
        <v>6</v>
      </c>
      <c r="BA7107" t="s">
        <v>68</v>
      </c>
    </row>
    <row r="7108" spans="1:53" x14ac:dyDescent="0.25">
      <c r="A7108">
        <v>7107</v>
      </c>
      <c r="B7108" t="s">
        <v>11784</v>
      </c>
      <c r="C7108" t="s">
        <v>11785</v>
      </c>
      <c r="D7108">
        <v>174694</v>
      </c>
      <c r="E7108">
        <v>254413</v>
      </c>
      <c r="F7108">
        <v>3505</v>
      </c>
      <c r="L7108" t="s">
        <v>11784</v>
      </c>
      <c r="M7108">
        <v>18</v>
      </c>
      <c r="N7108">
        <v>46</v>
      </c>
      <c r="O7108">
        <v>38.4</v>
      </c>
      <c r="P7108" t="s">
        <v>58</v>
      </c>
      <c r="Q7108">
        <v>67</v>
      </c>
      <c r="R7108">
        <v>21</v>
      </c>
      <c r="S7108">
        <v>31</v>
      </c>
      <c r="T7108">
        <v>18</v>
      </c>
      <c r="U7108">
        <v>56</v>
      </c>
      <c r="V7108">
        <v>57</v>
      </c>
      <c r="W7108" t="s">
        <v>58</v>
      </c>
      <c r="X7108">
        <v>67</v>
      </c>
      <c r="Y7108">
        <v>14</v>
      </c>
      <c r="Z7108">
        <v>1</v>
      </c>
      <c r="AA7108">
        <v>328.29</v>
      </c>
      <c r="AB7108">
        <v>-25.39</v>
      </c>
      <c r="AC7108">
        <v>4.4400000000000004</v>
      </c>
      <c r="AF7108">
        <v>0.71</v>
      </c>
      <c r="AH7108">
        <v>0.6</v>
      </c>
      <c r="AL7108" t="s">
        <v>11786</v>
      </c>
      <c r="AN7108">
        <v>-0.01</v>
      </c>
      <c r="AO7108">
        <v>1.2E-2</v>
      </c>
      <c r="AQ7108">
        <v>0.01</v>
      </c>
      <c r="AR7108">
        <v>38</v>
      </c>
      <c r="AS7108" t="s">
        <v>60</v>
      </c>
      <c r="BA7108" t="s">
        <v>68</v>
      </c>
    </row>
    <row r="7109" spans="1:53" x14ac:dyDescent="0.25">
      <c r="A7109">
        <v>7108</v>
      </c>
      <c r="C7109" t="s">
        <v>11787</v>
      </c>
      <c r="D7109">
        <v>174730</v>
      </c>
      <c r="E7109">
        <v>229358</v>
      </c>
      <c r="M7109">
        <v>18</v>
      </c>
      <c r="N7109">
        <v>46</v>
      </c>
      <c r="O7109">
        <v>49.9</v>
      </c>
      <c r="P7109" t="s">
        <v>58</v>
      </c>
      <c r="Q7109">
        <v>50</v>
      </c>
      <c r="R7109">
        <v>0</v>
      </c>
      <c r="S7109">
        <v>2</v>
      </c>
      <c r="T7109">
        <v>18</v>
      </c>
      <c r="U7109">
        <v>54</v>
      </c>
      <c r="V7109">
        <v>32.299999999999997</v>
      </c>
      <c r="W7109" t="s">
        <v>58</v>
      </c>
      <c r="X7109">
        <v>49</v>
      </c>
      <c r="Y7109">
        <v>52</v>
      </c>
      <c r="Z7109">
        <v>43</v>
      </c>
      <c r="AA7109">
        <v>346.53</v>
      </c>
      <c r="AB7109">
        <v>-20.88</v>
      </c>
      <c r="AC7109">
        <v>6.6</v>
      </c>
      <c r="AF7109">
        <v>0.08</v>
      </c>
      <c r="AL7109" t="s">
        <v>222</v>
      </c>
      <c r="AN7109">
        <v>-0.01</v>
      </c>
      <c r="AO7109">
        <v>-1.2E-2</v>
      </c>
      <c r="AR7109">
        <v>-8</v>
      </c>
    </row>
    <row r="7110" spans="1:53" x14ac:dyDescent="0.25">
      <c r="A7110">
        <v>7109</v>
      </c>
      <c r="C7110" t="s">
        <v>11788</v>
      </c>
      <c r="D7110">
        <v>174853</v>
      </c>
      <c r="E7110">
        <v>104196</v>
      </c>
      <c r="F7110">
        <v>3503</v>
      </c>
      <c r="I7110" t="s">
        <v>577</v>
      </c>
      <c r="L7110" t="s">
        <v>11789</v>
      </c>
      <c r="M7110">
        <v>18</v>
      </c>
      <c r="N7110">
        <v>47</v>
      </c>
      <c r="O7110">
        <v>26.8</v>
      </c>
      <c r="P7110" t="s">
        <v>54</v>
      </c>
      <c r="Q7110">
        <v>13</v>
      </c>
      <c r="R7110">
        <v>50</v>
      </c>
      <c r="S7110">
        <v>45</v>
      </c>
      <c r="T7110">
        <v>18</v>
      </c>
      <c r="U7110">
        <v>52</v>
      </c>
      <c r="V7110">
        <v>1.9</v>
      </c>
      <c r="W7110" t="s">
        <v>54</v>
      </c>
      <c r="X7110">
        <v>13</v>
      </c>
      <c r="Y7110">
        <v>57</v>
      </c>
      <c r="Z7110">
        <v>56</v>
      </c>
      <c r="AA7110">
        <v>45.48</v>
      </c>
      <c r="AB7110">
        <v>6.19</v>
      </c>
      <c r="AC7110">
        <v>6.14</v>
      </c>
      <c r="AF7110">
        <v>0</v>
      </c>
      <c r="AH7110">
        <v>-0.31</v>
      </c>
      <c r="AL7110" t="s">
        <v>206</v>
      </c>
      <c r="AN7110">
        <v>-1.0999999999999999E-2</v>
      </c>
      <c r="AO7110">
        <v>-5.0000000000000001E-3</v>
      </c>
      <c r="AR7110">
        <v>-29</v>
      </c>
      <c r="AS7110" t="s">
        <v>195</v>
      </c>
      <c r="AU7110">
        <v>125</v>
      </c>
      <c r="AX7110">
        <v>0.1</v>
      </c>
      <c r="BA7110" t="s">
        <v>68</v>
      </c>
    </row>
    <row r="7111" spans="1:53" x14ac:dyDescent="0.25">
      <c r="A7111">
        <v>7110</v>
      </c>
      <c r="C7111" t="s">
        <v>11790</v>
      </c>
      <c r="D7111">
        <v>174866</v>
      </c>
      <c r="E7111">
        <v>142741</v>
      </c>
      <c r="I7111" t="s">
        <v>577</v>
      </c>
      <c r="M7111">
        <v>18</v>
      </c>
      <c r="N7111">
        <v>47</v>
      </c>
      <c r="O7111">
        <v>32.1</v>
      </c>
      <c r="P7111" t="s">
        <v>58</v>
      </c>
      <c r="Q7111">
        <v>9</v>
      </c>
      <c r="R7111">
        <v>41</v>
      </c>
      <c r="S7111">
        <v>50</v>
      </c>
      <c r="T7111">
        <v>18</v>
      </c>
      <c r="U7111">
        <v>53</v>
      </c>
      <c r="V7111">
        <v>1.9</v>
      </c>
      <c r="W7111" t="s">
        <v>58</v>
      </c>
      <c r="X7111">
        <v>9</v>
      </c>
      <c r="Y7111">
        <v>34</v>
      </c>
      <c r="Z7111">
        <v>34</v>
      </c>
      <c r="AA7111">
        <v>24.57</v>
      </c>
      <c r="AB7111">
        <v>-4.7</v>
      </c>
      <c r="AC7111">
        <v>6.34</v>
      </c>
      <c r="AF7111">
        <v>0.2</v>
      </c>
      <c r="AH7111">
        <v>0.11</v>
      </c>
      <c r="AL7111" t="s">
        <v>3177</v>
      </c>
      <c r="AN7111">
        <v>0.04</v>
      </c>
      <c r="AO7111">
        <v>-2E-3</v>
      </c>
      <c r="AR7111">
        <v>-48</v>
      </c>
      <c r="AX7111">
        <v>0.2</v>
      </c>
    </row>
    <row r="7112" spans="1:53" x14ac:dyDescent="0.25">
      <c r="A7112">
        <v>7111</v>
      </c>
      <c r="C7112" t="s">
        <v>11791</v>
      </c>
      <c r="D7112">
        <v>174877</v>
      </c>
      <c r="E7112">
        <v>254415</v>
      </c>
      <c r="M7112">
        <v>18</v>
      </c>
      <c r="N7112">
        <v>47</v>
      </c>
      <c r="O7112">
        <v>33.200000000000003</v>
      </c>
      <c r="P7112" t="s">
        <v>58</v>
      </c>
      <c r="Q7112">
        <v>62</v>
      </c>
      <c r="R7112">
        <v>55</v>
      </c>
      <c r="S7112">
        <v>40</v>
      </c>
      <c r="T7112">
        <v>18</v>
      </c>
      <c r="U7112">
        <v>56</v>
      </c>
      <c r="V7112">
        <v>54.7</v>
      </c>
      <c r="W7112" t="s">
        <v>58</v>
      </c>
      <c r="X7112">
        <v>62</v>
      </c>
      <c r="Y7112">
        <v>48</v>
      </c>
      <c r="Z7112">
        <v>4</v>
      </c>
      <c r="AA7112">
        <v>333.08</v>
      </c>
      <c r="AB7112">
        <v>-24.54</v>
      </c>
      <c r="AC7112">
        <v>6.48</v>
      </c>
      <c r="AF7112">
        <v>1.53</v>
      </c>
      <c r="AL7112" t="s">
        <v>204</v>
      </c>
      <c r="AN7112">
        <v>0</v>
      </c>
      <c r="AO7112">
        <v>3.2000000000000001E-2</v>
      </c>
      <c r="AR7112">
        <v>27</v>
      </c>
    </row>
    <row r="7113" spans="1:53" x14ac:dyDescent="0.25">
      <c r="A7113">
        <v>7112</v>
      </c>
      <c r="C7113" t="s">
        <v>11792</v>
      </c>
      <c r="D7113">
        <v>174881</v>
      </c>
      <c r="E7113">
        <v>86512</v>
      </c>
      <c r="M7113">
        <v>18</v>
      </c>
      <c r="N7113">
        <v>47</v>
      </c>
      <c r="O7113">
        <v>39.9</v>
      </c>
      <c r="P7113" t="s">
        <v>54</v>
      </c>
      <c r="Q7113">
        <v>28</v>
      </c>
      <c r="R7113">
        <v>39</v>
      </c>
      <c r="S7113">
        <v>50</v>
      </c>
      <c r="T7113">
        <v>18</v>
      </c>
      <c r="U7113">
        <v>51</v>
      </c>
      <c r="V7113">
        <v>35.9</v>
      </c>
      <c r="W7113" t="s">
        <v>54</v>
      </c>
      <c r="X7113">
        <v>28</v>
      </c>
      <c r="Y7113">
        <v>47</v>
      </c>
      <c r="Z7113">
        <v>1</v>
      </c>
      <c r="AA7113">
        <v>59</v>
      </c>
      <c r="AB7113">
        <v>12.65</v>
      </c>
      <c r="AC7113">
        <v>6.18</v>
      </c>
      <c r="AF7113">
        <v>1.18</v>
      </c>
      <c r="AL7113" t="s">
        <v>2494</v>
      </c>
      <c r="AN7113">
        <v>1.2E-2</v>
      </c>
      <c r="AO7113">
        <v>8.0000000000000002E-3</v>
      </c>
      <c r="AR7113">
        <v>-22</v>
      </c>
    </row>
    <row r="7114" spans="1:53" x14ac:dyDescent="0.25">
      <c r="A7114">
        <v>7113</v>
      </c>
      <c r="B7114" t="s">
        <v>11793</v>
      </c>
      <c r="C7114" t="s">
        <v>11794</v>
      </c>
      <c r="D7114">
        <v>174933</v>
      </c>
      <c r="E7114">
        <v>86521</v>
      </c>
      <c r="M7114">
        <v>18</v>
      </c>
      <c r="N7114">
        <v>48</v>
      </c>
      <c r="O7114">
        <v>0.1</v>
      </c>
      <c r="P7114" t="s">
        <v>54</v>
      </c>
      <c r="Q7114">
        <v>21</v>
      </c>
      <c r="R7114">
        <v>18</v>
      </c>
      <c r="S7114">
        <v>16</v>
      </c>
      <c r="T7114">
        <v>18</v>
      </c>
      <c r="U7114">
        <v>52</v>
      </c>
      <c r="V7114">
        <v>16.399999999999999</v>
      </c>
      <c r="W7114" t="s">
        <v>54</v>
      </c>
      <c r="X7114">
        <v>21</v>
      </c>
      <c r="Y7114">
        <v>25</v>
      </c>
      <c r="Z7114">
        <v>31</v>
      </c>
      <c r="AA7114">
        <v>52.27</v>
      </c>
      <c r="AB7114">
        <v>9.41</v>
      </c>
      <c r="AC7114">
        <v>5.48</v>
      </c>
      <c r="AF7114">
        <v>-7.0000000000000007E-2</v>
      </c>
      <c r="AH7114">
        <v>-0.42</v>
      </c>
      <c r="AL7114" t="s">
        <v>11795</v>
      </c>
      <c r="AN7114">
        <v>-6.0000000000000001E-3</v>
      </c>
      <c r="AO7114">
        <v>-8.0000000000000002E-3</v>
      </c>
      <c r="AQ7114">
        <v>7.0000000000000001E-3</v>
      </c>
      <c r="AR7114">
        <v>-20</v>
      </c>
      <c r="AS7114" t="s">
        <v>195</v>
      </c>
      <c r="AU7114">
        <v>13</v>
      </c>
      <c r="BA7114" t="s">
        <v>68</v>
      </c>
    </row>
    <row r="7115" spans="1:53" x14ac:dyDescent="0.25">
      <c r="A7115">
        <v>7114</v>
      </c>
      <c r="B7115" t="s">
        <v>11796</v>
      </c>
      <c r="C7115" t="s">
        <v>11797</v>
      </c>
      <c r="D7115">
        <v>174947</v>
      </c>
      <c r="E7115">
        <v>187422</v>
      </c>
      <c r="G7115" t="s">
        <v>63</v>
      </c>
      <c r="M7115">
        <v>18</v>
      </c>
      <c r="N7115">
        <v>48</v>
      </c>
      <c r="O7115">
        <v>1.5</v>
      </c>
      <c r="P7115" t="s">
        <v>58</v>
      </c>
      <c r="Q7115">
        <v>21</v>
      </c>
      <c r="R7115">
        <v>28</v>
      </c>
      <c r="S7115">
        <v>56</v>
      </c>
      <c r="T7115">
        <v>18</v>
      </c>
      <c r="U7115">
        <v>54</v>
      </c>
      <c r="V7115">
        <v>0.1</v>
      </c>
      <c r="W7115" t="s">
        <v>58</v>
      </c>
      <c r="X7115">
        <v>21</v>
      </c>
      <c r="Y7115">
        <v>21</v>
      </c>
      <c r="Z7115">
        <v>35</v>
      </c>
      <c r="AA7115">
        <v>14</v>
      </c>
      <c r="AB7115">
        <v>-10.1</v>
      </c>
      <c r="AC7115">
        <v>5.69</v>
      </c>
      <c r="AF7115">
        <v>1.23</v>
      </c>
      <c r="AH7115">
        <v>1.05</v>
      </c>
      <c r="AI7115" t="s">
        <v>1023</v>
      </c>
      <c r="AJ7115">
        <v>0.65</v>
      </c>
      <c r="AK7115" t="s">
        <v>1023</v>
      </c>
      <c r="AL7115" t="s">
        <v>11798</v>
      </c>
      <c r="AN7115">
        <v>8.0000000000000002E-3</v>
      </c>
      <c r="AO7115">
        <v>-1.4999999999999999E-2</v>
      </c>
      <c r="AR7115">
        <v>-7</v>
      </c>
      <c r="AS7115" t="s">
        <v>60</v>
      </c>
    </row>
    <row r="7116" spans="1:53" x14ac:dyDescent="0.25">
      <c r="A7116">
        <v>7115</v>
      </c>
      <c r="C7116" t="s">
        <v>11799</v>
      </c>
      <c r="D7116">
        <v>174959</v>
      </c>
      <c r="E7116">
        <v>67485</v>
      </c>
      <c r="M7116">
        <v>18</v>
      </c>
      <c r="N7116">
        <v>48</v>
      </c>
      <c r="O7116">
        <v>5.6</v>
      </c>
      <c r="P7116" t="s">
        <v>54</v>
      </c>
      <c r="Q7116">
        <v>36</v>
      </c>
      <c r="R7116">
        <v>25</v>
      </c>
      <c r="S7116">
        <v>8</v>
      </c>
      <c r="T7116">
        <v>18</v>
      </c>
      <c r="U7116">
        <v>51</v>
      </c>
      <c r="V7116">
        <v>36.5</v>
      </c>
      <c r="W7116" t="s">
        <v>54</v>
      </c>
      <c r="X7116">
        <v>36</v>
      </c>
      <c r="Y7116">
        <v>32</v>
      </c>
      <c r="Z7116">
        <v>19</v>
      </c>
      <c r="AA7116">
        <v>66.349999999999994</v>
      </c>
      <c r="AB7116">
        <v>15.72</v>
      </c>
      <c r="AC7116">
        <v>6.09</v>
      </c>
      <c r="AF7116">
        <v>-0.11</v>
      </c>
      <c r="AH7116">
        <v>-0.48</v>
      </c>
      <c r="AL7116" t="s">
        <v>2244</v>
      </c>
      <c r="AN7116">
        <v>-7.0000000000000001E-3</v>
      </c>
      <c r="AO7116">
        <v>-2.1999999999999999E-2</v>
      </c>
      <c r="AR7116">
        <v>-21</v>
      </c>
      <c r="AU7116">
        <v>60</v>
      </c>
    </row>
    <row r="7117" spans="1:53" x14ac:dyDescent="0.25">
      <c r="A7117">
        <v>7116</v>
      </c>
      <c r="B7117" t="s">
        <v>11800</v>
      </c>
      <c r="C7117" t="s">
        <v>11801</v>
      </c>
      <c r="D7117">
        <v>174974</v>
      </c>
      <c r="E7117">
        <v>187426</v>
      </c>
      <c r="G7117" t="s">
        <v>63</v>
      </c>
      <c r="J7117">
        <v>11794</v>
      </c>
      <c r="M7117">
        <v>18</v>
      </c>
      <c r="N7117">
        <v>48</v>
      </c>
      <c r="O7117">
        <v>7.9</v>
      </c>
      <c r="P7117" t="s">
        <v>58</v>
      </c>
      <c r="Q7117">
        <v>22</v>
      </c>
      <c r="R7117">
        <v>52</v>
      </c>
      <c r="S7117">
        <v>4</v>
      </c>
      <c r="T7117">
        <v>18</v>
      </c>
      <c r="U7117">
        <v>54</v>
      </c>
      <c r="V7117">
        <v>10.199999999999999</v>
      </c>
      <c r="W7117" t="s">
        <v>58</v>
      </c>
      <c r="X7117">
        <v>22</v>
      </c>
      <c r="Y7117">
        <v>44</v>
      </c>
      <c r="Z7117">
        <v>42</v>
      </c>
      <c r="AA7117">
        <v>12.74</v>
      </c>
      <c r="AB7117">
        <v>-10.72</v>
      </c>
      <c r="AC7117">
        <v>4.83</v>
      </c>
      <c r="AF7117">
        <v>1.41</v>
      </c>
      <c r="AH7117">
        <v>1.23</v>
      </c>
      <c r="AJ7117">
        <v>0.69</v>
      </c>
      <c r="AL7117" t="s">
        <v>11802</v>
      </c>
      <c r="AN7117">
        <v>0.01</v>
      </c>
      <c r="AO7117">
        <v>-0.01</v>
      </c>
      <c r="AQ7117">
        <v>0.03</v>
      </c>
      <c r="AR7117">
        <v>-12</v>
      </c>
      <c r="AS7117" t="s">
        <v>72</v>
      </c>
      <c r="AW7117">
        <v>5.8</v>
      </c>
      <c r="AX7117">
        <v>2.5</v>
      </c>
      <c r="AY7117" t="s">
        <v>86</v>
      </c>
      <c r="AZ7117">
        <v>3</v>
      </c>
      <c r="BA7117" t="s">
        <v>68</v>
      </c>
    </row>
    <row r="7118" spans="1:53" x14ac:dyDescent="0.25">
      <c r="A7118">
        <v>7117</v>
      </c>
      <c r="C7118" t="s">
        <v>11803</v>
      </c>
      <c r="D7118">
        <v>174980</v>
      </c>
      <c r="E7118">
        <v>9241</v>
      </c>
      <c r="M7118">
        <v>18</v>
      </c>
      <c r="N7118">
        <v>48</v>
      </c>
      <c r="O7118">
        <v>16.3</v>
      </c>
      <c r="P7118" t="s">
        <v>54</v>
      </c>
      <c r="Q7118">
        <v>73</v>
      </c>
      <c r="R7118">
        <v>58</v>
      </c>
      <c r="S7118">
        <v>11</v>
      </c>
      <c r="T7118">
        <v>18</v>
      </c>
      <c r="U7118">
        <v>45</v>
      </c>
      <c r="V7118">
        <v>46.7</v>
      </c>
      <c r="W7118" t="s">
        <v>54</v>
      </c>
      <c r="X7118">
        <v>74</v>
      </c>
      <c r="Y7118">
        <v>5</v>
      </c>
      <c r="Z7118">
        <v>8</v>
      </c>
      <c r="AA7118">
        <v>105.11</v>
      </c>
      <c r="AB7118">
        <v>26.39</v>
      </c>
      <c r="AC7118">
        <v>5.27</v>
      </c>
      <c r="AF7118">
        <v>0.92</v>
      </c>
      <c r="AH7118">
        <v>0.8</v>
      </c>
      <c r="AL7118" t="s">
        <v>1620</v>
      </c>
      <c r="AN7118">
        <v>5.0000000000000001E-3</v>
      </c>
      <c r="AO7118">
        <v>7.6999999999999999E-2</v>
      </c>
      <c r="AQ7118">
        <v>0.02</v>
      </c>
      <c r="AR7118">
        <v>3</v>
      </c>
      <c r="AS7118" t="s">
        <v>60</v>
      </c>
      <c r="AT7118" t="s">
        <v>67</v>
      </c>
      <c r="AU7118">
        <v>17</v>
      </c>
    </row>
    <row r="7119" spans="1:53" x14ac:dyDescent="0.25">
      <c r="A7119">
        <v>7118</v>
      </c>
      <c r="C7119" t="s">
        <v>11804</v>
      </c>
      <c r="D7119">
        <v>175132</v>
      </c>
      <c r="E7119">
        <v>47874</v>
      </c>
      <c r="M7119">
        <v>18</v>
      </c>
      <c r="N7119">
        <v>48</v>
      </c>
      <c r="O7119">
        <v>54.5</v>
      </c>
      <c r="P7119" t="s">
        <v>54</v>
      </c>
      <c r="Q7119">
        <v>41</v>
      </c>
      <c r="R7119">
        <v>15</v>
      </c>
      <c r="S7119">
        <v>41</v>
      </c>
      <c r="T7119">
        <v>18</v>
      </c>
      <c r="U7119">
        <v>52</v>
      </c>
      <c r="V7119">
        <v>7.1</v>
      </c>
      <c r="W7119" t="s">
        <v>54</v>
      </c>
      <c r="X7119">
        <v>41</v>
      </c>
      <c r="Y7119">
        <v>23</v>
      </c>
      <c r="Z7119">
        <v>0</v>
      </c>
      <c r="AA7119">
        <v>71.08</v>
      </c>
      <c r="AB7119">
        <v>17.43</v>
      </c>
      <c r="AC7119">
        <v>6.28</v>
      </c>
      <c r="AF7119">
        <v>-0.09</v>
      </c>
      <c r="AH7119">
        <v>-0.31</v>
      </c>
      <c r="AL7119" t="s">
        <v>850</v>
      </c>
      <c r="AN7119">
        <v>-1.6E-2</v>
      </c>
      <c r="AO7119">
        <v>-1E-3</v>
      </c>
      <c r="AR7119">
        <v>-23</v>
      </c>
      <c r="AU7119">
        <v>68</v>
      </c>
      <c r="BA7119" t="s">
        <v>68</v>
      </c>
    </row>
    <row r="7120" spans="1:53" x14ac:dyDescent="0.25">
      <c r="A7120">
        <v>7119</v>
      </c>
      <c r="C7120" t="s">
        <v>11805</v>
      </c>
      <c r="D7120">
        <v>175156</v>
      </c>
      <c r="E7120">
        <v>161964</v>
      </c>
      <c r="M7120">
        <v>18</v>
      </c>
      <c r="N7120">
        <v>48</v>
      </c>
      <c r="O7120">
        <v>59.2</v>
      </c>
      <c r="P7120" t="s">
        <v>58</v>
      </c>
      <c r="Q7120">
        <v>15</v>
      </c>
      <c r="R7120">
        <v>43</v>
      </c>
      <c r="S7120">
        <v>40</v>
      </c>
      <c r="T7120">
        <v>18</v>
      </c>
      <c r="U7120">
        <v>54</v>
      </c>
      <c r="V7120">
        <v>43.1</v>
      </c>
      <c r="W7120" t="s">
        <v>58</v>
      </c>
      <c r="X7120">
        <v>15</v>
      </c>
      <c r="Y7120">
        <v>36</v>
      </c>
      <c r="Z7120">
        <v>11</v>
      </c>
      <c r="AA7120">
        <v>19.329999999999998</v>
      </c>
      <c r="AB7120">
        <v>-7.75</v>
      </c>
      <c r="AC7120">
        <v>5.0999999999999996</v>
      </c>
      <c r="AF7120">
        <v>0.17</v>
      </c>
      <c r="AH7120">
        <v>-0.39</v>
      </c>
      <c r="AL7120" t="s">
        <v>6575</v>
      </c>
      <c r="AN7120">
        <v>-8.0000000000000002E-3</v>
      </c>
      <c r="AO7120">
        <v>-5.0000000000000001E-3</v>
      </c>
      <c r="AR7120">
        <v>-3</v>
      </c>
      <c r="AS7120" t="s">
        <v>72</v>
      </c>
      <c r="AU7120">
        <v>19</v>
      </c>
      <c r="BA7120" t="s">
        <v>68</v>
      </c>
    </row>
    <row r="7121" spans="1:53" x14ac:dyDescent="0.25">
      <c r="A7121">
        <v>7120</v>
      </c>
      <c r="B7121" t="s">
        <v>11806</v>
      </c>
      <c r="C7121" t="s">
        <v>11807</v>
      </c>
      <c r="D7121">
        <v>175190</v>
      </c>
      <c r="E7121">
        <v>187445</v>
      </c>
      <c r="G7121" t="s">
        <v>63</v>
      </c>
      <c r="M7121">
        <v>18</v>
      </c>
      <c r="N7121">
        <v>49</v>
      </c>
      <c r="O7121">
        <v>4.4000000000000004</v>
      </c>
      <c r="P7121" t="s">
        <v>58</v>
      </c>
      <c r="Q7121">
        <v>22</v>
      </c>
      <c r="R7121">
        <v>47</v>
      </c>
      <c r="S7121">
        <v>46</v>
      </c>
      <c r="T7121">
        <v>18</v>
      </c>
      <c r="U7121">
        <v>55</v>
      </c>
      <c r="V7121">
        <v>7.1</v>
      </c>
      <c r="W7121" t="s">
        <v>58</v>
      </c>
      <c r="X7121">
        <v>22</v>
      </c>
      <c r="Y7121">
        <v>40</v>
      </c>
      <c r="Z7121">
        <v>17</v>
      </c>
      <c r="AA7121">
        <v>12.91</v>
      </c>
      <c r="AB7121">
        <v>-10.89</v>
      </c>
      <c r="AC7121">
        <v>4.99</v>
      </c>
      <c r="AF7121">
        <v>1.33</v>
      </c>
      <c r="AH7121">
        <v>1.51</v>
      </c>
      <c r="AJ7121">
        <v>0.66</v>
      </c>
      <c r="AL7121" t="s">
        <v>11808</v>
      </c>
      <c r="AN7121">
        <v>0.10299999999999999</v>
      </c>
      <c r="AO7121">
        <v>-2.5999999999999999E-2</v>
      </c>
      <c r="AQ7121">
        <v>4.2000000000000003E-2</v>
      </c>
      <c r="AR7121">
        <v>-110</v>
      </c>
      <c r="AS7121" t="s">
        <v>79</v>
      </c>
    </row>
    <row r="7122" spans="1:53" x14ac:dyDescent="0.25">
      <c r="A7122">
        <v>7121</v>
      </c>
      <c r="B7122" t="s">
        <v>11809</v>
      </c>
      <c r="C7122" t="s">
        <v>11810</v>
      </c>
      <c r="D7122">
        <v>175191</v>
      </c>
      <c r="E7122">
        <v>187448</v>
      </c>
      <c r="F7122">
        <v>706</v>
      </c>
      <c r="G7122" t="s">
        <v>63</v>
      </c>
      <c r="I7122" t="s">
        <v>77</v>
      </c>
      <c r="M7122">
        <v>18</v>
      </c>
      <c r="N7122">
        <v>49</v>
      </c>
      <c r="O7122">
        <v>3.9</v>
      </c>
      <c r="P7122" t="s">
        <v>58</v>
      </c>
      <c r="Q7122">
        <v>26</v>
      </c>
      <c r="R7122">
        <v>25</v>
      </c>
      <c r="S7122">
        <v>15</v>
      </c>
      <c r="T7122">
        <v>18</v>
      </c>
      <c r="U7122">
        <v>55</v>
      </c>
      <c r="V7122">
        <v>15.9</v>
      </c>
      <c r="W7122" t="s">
        <v>58</v>
      </c>
      <c r="X7122">
        <v>26</v>
      </c>
      <c r="Y7122">
        <v>17</v>
      </c>
      <c r="Z7122">
        <v>48</v>
      </c>
      <c r="AA7122">
        <v>9.56</v>
      </c>
      <c r="AB7122">
        <v>-12.43</v>
      </c>
      <c r="AC7122">
        <v>2.02</v>
      </c>
      <c r="AF7122">
        <v>-0.22</v>
      </c>
      <c r="AH7122">
        <v>-0.75</v>
      </c>
      <c r="AJ7122">
        <v>-0.21</v>
      </c>
      <c r="AL7122" t="s">
        <v>2279</v>
      </c>
      <c r="AN7122">
        <v>1.2999999999999999E-2</v>
      </c>
      <c r="AO7122">
        <v>-5.3999999999999999E-2</v>
      </c>
      <c r="AR7122">
        <v>-11</v>
      </c>
      <c r="AS7122" t="s">
        <v>60</v>
      </c>
      <c r="AU7122">
        <v>201</v>
      </c>
      <c r="AW7122">
        <v>7.4</v>
      </c>
      <c r="AX7122">
        <v>309</v>
      </c>
      <c r="BA7122" t="s">
        <v>68</v>
      </c>
    </row>
    <row r="7123" spans="1:53" x14ac:dyDescent="0.25">
      <c r="A7123">
        <v>7122</v>
      </c>
      <c r="C7123" t="s">
        <v>11811</v>
      </c>
      <c r="D7123">
        <v>175219</v>
      </c>
      <c r="E7123">
        <v>229383</v>
      </c>
      <c r="M7123">
        <v>18</v>
      </c>
      <c r="N7123">
        <v>49</v>
      </c>
      <c r="O7123">
        <v>9.4</v>
      </c>
      <c r="P7123" t="s">
        <v>58</v>
      </c>
      <c r="Q7123">
        <v>42</v>
      </c>
      <c r="R7123">
        <v>50</v>
      </c>
      <c r="S7123">
        <v>13</v>
      </c>
      <c r="T7123">
        <v>18</v>
      </c>
      <c r="U7123">
        <v>56</v>
      </c>
      <c r="V7123">
        <v>16.899999999999999</v>
      </c>
      <c r="W7123" t="s">
        <v>58</v>
      </c>
      <c r="X7123">
        <v>42</v>
      </c>
      <c r="Y7123">
        <v>42</v>
      </c>
      <c r="Z7123">
        <v>38</v>
      </c>
      <c r="AA7123">
        <v>353.85</v>
      </c>
      <c r="AB7123">
        <v>-18.850000000000001</v>
      </c>
      <c r="AC7123">
        <v>5.36</v>
      </c>
      <c r="AF7123">
        <v>1</v>
      </c>
      <c r="AL7123" t="s">
        <v>114</v>
      </c>
      <c r="AN7123">
        <v>-3.5000000000000003E-2</v>
      </c>
      <c r="AO7123">
        <v>-2.5999999999999999E-2</v>
      </c>
      <c r="AQ7123">
        <v>0.01</v>
      </c>
      <c r="AR7123">
        <v>-21</v>
      </c>
    </row>
    <row r="7124" spans="1:53" x14ac:dyDescent="0.25">
      <c r="A7124">
        <v>7123</v>
      </c>
      <c r="C7124" t="s">
        <v>11812</v>
      </c>
      <c r="D7124">
        <v>175225</v>
      </c>
      <c r="E7124">
        <v>31217</v>
      </c>
      <c r="M7124">
        <v>18</v>
      </c>
      <c r="N7124">
        <v>49</v>
      </c>
      <c r="O7124">
        <v>20.5</v>
      </c>
      <c r="P7124" t="s">
        <v>54</v>
      </c>
      <c r="Q7124">
        <v>52</v>
      </c>
      <c r="R7124">
        <v>50</v>
      </c>
      <c r="S7124">
        <v>45</v>
      </c>
      <c r="T7124">
        <v>18</v>
      </c>
      <c r="U7124">
        <v>51</v>
      </c>
      <c r="V7124">
        <v>35</v>
      </c>
      <c r="W7124" t="s">
        <v>54</v>
      </c>
      <c r="X7124">
        <v>52</v>
      </c>
      <c r="Y7124">
        <v>58</v>
      </c>
      <c r="Z7124">
        <v>30</v>
      </c>
      <c r="AA7124">
        <v>82.65</v>
      </c>
      <c r="AB7124">
        <v>21.33</v>
      </c>
      <c r="AC7124">
        <v>5.51</v>
      </c>
      <c r="AF7124">
        <v>0.84</v>
      </c>
      <c r="AH7124">
        <v>0.51</v>
      </c>
      <c r="AJ7124">
        <v>0.42</v>
      </c>
      <c r="AL7124" t="s">
        <v>11813</v>
      </c>
      <c r="AN7124">
        <v>-4.5999999999999999E-2</v>
      </c>
      <c r="AO7124">
        <v>0.27100000000000002</v>
      </c>
      <c r="AQ7124">
        <v>3.6999999999999998E-2</v>
      </c>
      <c r="AR7124">
        <v>2</v>
      </c>
      <c r="AS7124" t="s">
        <v>72</v>
      </c>
    </row>
    <row r="7125" spans="1:53" x14ac:dyDescent="0.25">
      <c r="A7125">
        <v>7124</v>
      </c>
      <c r="B7125" t="s">
        <v>11814</v>
      </c>
      <c r="C7125" t="s">
        <v>11815</v>
      </c>
      <c r="D7125">
        <v>175286</v>
      </c>
      <c r="E7125">
        <v>9250</v>
      </c>
      <c r="F7125">
        <v>1494</v>
      </c>
      <c r="M7125">
        <v>18</v>
      </c>
      <c r="N7125">
        <v>49</v>
      </c>
      <c r="O7125">
        <v>36.1</v>
      </c>
      <c r="P7125" t="s">
        <v>54</v>
      </c>
      <c r="Q7125">
        <v>75</v>
      </c>
      <c r="R7125">
        <v>18</v>
      </c>
      <c r="S7125">
        <v>58</v>
      </c>
      <c r="T7125">
        <v>18</v>
      </c>
      <c r="U7125">
        <v>46</v>
      </c>
      <c r="V7125">
        <v>22.2</v>
      </c>
      <c r="W7125" t="s">
        <v>54</v>
      </c>
      <c r="X7125">
        <v>75</v>
      </c>
      <c r="Y7125">
        <v>26</v>
      </c>
      <c r="Z7125">
        <v>2</v>
      </c>
      <c r="AA7125">
        <v>106.61</v>
      </c>
      <c r="AB7125">
        <v>26.5</v>
      </c>
      <c r="AC7125">
        <v>5.35</v>
      </c>
      <c r="AF7125">
        <v>0.05</v>
      </c>
      <c r="AH7125">
        <v>0.04</v>
      </c>
      <c r="AL7125" t="s">
        <v>55</v>
      </c>
      <c r="AN7125">
        <v>-1.4999999999999999E-2</v>
      </c>
      <c r="AO7125">
        <v>7.2999999999999995E-2</v>
      </c>
      <c r="AQ7125">
        <v>8.0000000000000002E-3</v>
      </c>
      <c r="AR7125">
        <v>-8</v>
      </c>
      <c r="AS7125" t="s">
        <v>195</v>
      </c>
      <c r="AU7125">
        <v>57</v>
      </c>
      <c r="BA7125" t="s">
        <v>68</v>
      </c>
    </row>
    <row r="7126" spans="1:53" x14ac:dyDescent="0.25">
      <c r="A7126">
        <v>7125</v>
      </c>
      <c r="B7126" t="s">
        <v>11816</v>
      </c>
      <c r="C7126" t="s">
        <v>11817</v>
      </c>
      <c r="D7126">
        <v>175306</v>
      </c>
      <c r="E7126">
        <v>31218</v>
      </c>
      <c r="F7126">
        <v>707</v>
      </c>
      <c r="G7126" t="s">
        <v>63</v>
      </c>
      <c r="J7126">
        <v>11779</v>
      </c>
      <c r="L7126" t="s">
        <v>11818</v>
      </c>
      <c r="M7126">
        <v>18</v>
      </c>
      <c r="N7126">
        <v>49</v>
      </c>
      <c r="O7126">
        <v>43.5</v>
      </c>
      <c r="P7126" t="s">
        <v>54</v>
      </c>
      <c r="Q7126">
        <v>59</v>
      </c>
      <c r="R7126">
        <v>15</v>
      </c>
      <c r="S7126">
        <v>58</v>
      </c>
      <c r="T7126">
        <v>18</v>
      </c>
      <c r="U7126">
        <v>51</v>
      </c>
      <c r="V7126">
        <v>12.1</v>
      </c>
      <c r="W7126" t="s">
        <v>54</v>
      </c>
      <c r="X7126">
        <v>59</v>
      </c>
      <c r="Y7126">
        <v>23</v>
      </c>
      <c r="Z7126">
        <v>18</v>
      </c>
      <c r="AA7126">
        <v>89.31</v>
      </c>
      <c r="AB7126">
        <v>23.14</v>
      </c>
      <c r="AC7126">
        <v>4.66</v>
      </c>
      <c r="AF7126">
        <v>1.19</v>
      </c>
      <c r="AH7126">
        <v>1.04</v>
      </c>
      <c r="AJ7126">
        <v>0.64</v>
      </c>
      <c r="AL7126" t="s">
        <v>11819</v>
      </c>
      <c r="AN7126">
        <v>7.9000000000000001E-2</v>
      </c>
      <c r="AO7126">
        <v>2.7E-2</v>
      </c>
      <c r="AQ7126">
        <v>6.0000000000000001E-3</v>
      </c>
      <c r="AR7126">
        <v>-20</v>
      </c>
      <c r="AS7126" t="s">
        <v>66</v>
      </c>
      <c r="AU7126">
        <v>20</v>
      </c>
      <c r="AW7126">
        <v>3.4</v>
      </c>
      <c r="AX7126">
        <v>34.6</v>
      </c>
      <c r="AY7126" t="s">
        <v>86</v>
      </c>
      <c r="AZ7126">
        <v>3</v>
      </c>
      <c r="BA7126" t="s">
        <v>68</v>
      </c>
    </row>
    <row r="7127" spans="1:53" x14ac:dyDescent="0.25">
      <c r="A7127">
        <v>7126</v>
      </c>
      <c r="C7127" t="s">
        <v>11820</v>
      </c>
      <c r="D7127">
        <v>175317</v>
      </c>
      <c r="E7127">
        <v>161984</v>
      </c>
      <c r="F7127">
        <v>1495</v>
      </c>
      <c r="M7127">
        <v>18</v>
      </c>
      <c r="N7127">
        <v>49</v>
      </c>
      <c r="O7127">
        <v>45.4</v>
      </c>
      <c r="P7127" t="s">
        <v>58</v>
      </c>
      <c r="Q7127">
        <v>16</v>
      </c>
      <c r="R7127">
        <v>29</v>
      </c>
      <c r="S7127">
        <v>54</v>
      </c>
      <c r="T7127">
        <v>18</v>
      </c>
      <c r="U7127">
        <v>55</v>
      </c>
      <c r="V7127">
        <v>31</v>
      </c>
      <c r="W7127" t="s">
        <v>58</v>
      </c>
      <c r="X7127">
        <v>16</v>
      </c>
      <c r="Y7127">
        <v>22</v>
      </c>
      <c r="Z7127">
        <v>36</v>
      </c>
      <c r="AA7127">
        <v>18.71</v>
      </c>
      <c r="AB7127">
        <v>-8.26</v>
      </c>
      <c r="AC7127">
        <v>5.79</v>
      </c>
      <c r="AF7127">
        <v>0.36</v>
      </c>
      <c r="AH7127">
        <v>0.06</v>
      </c>
      <c r="AL7127" t="s">
        <v>156</v>
      </c>
      <c r="AN7127">
        <v>-2.5000000000000001E-2</v>
      </c>
      <c r="AO7127">
        <v>-0.185</v>
      </c>
      <c r="AR7127">
        <v>-42</v>
      </c>
      <c r="AS7127" t="s">
        <v>72</v>
      </c>
    </row>
    <row r="7128" spans="1:53" x14ac:dyDescent="0.25">
      <c r="A7128">
        <v>7127</v>
      </c>
      <c r="B7128" t="s">
        <v>11821</v>
      </c>
      <c r="C7128" t="s">
        <v>11822</v>
      </c>
      <c r="D7128">
        <v>175329</v>
      </c>
      <c r="E7128">
        <v>254423</v>
      </c>
      <c r="F7128">
        <v>3511</v>
      </c>
      <c r="M7128">
        <v>18</v>
      </c>
      <c r="N7128">
        <v>49</v>
      </c>
      <c r="O7128">
        <v>43.2</v>
      </c>
      <c r="P7128" t="s">
        <v>58</v>
      </c>
      <c r="Q7128">
        <v>60</v>
      </c>
      <c r="R7128">
        <v>19</v>
      </c>
      <c r="S7128">
        <v>55</v>
      </c>
      <c r="T7128">
        <v>18</v>
      </c>
      <c r="U7128">
        <v>58</v>
      </c>
      <c r="V7128">
        <v>36.4</v>
      </c>
      <c r="W7128" t="s">
        <v>58</v>
      </c>
      <c r="X7128">
        <v>60</v>
      </c>
      <c r="Y7128">
        <v>12</v>
      </c>
      <c r="Z7128">
        <v>2</v>
      </c>
      <c r="AA7128">
        <v>335.92</v>
      </c>
      <c r="AB7128">
        <v>-24.18</v>
      </c>
      <c r="AC7128">
        <v>5.14</v>
      </c>
      <c r="AF7128">
        <v>1.37</v>
      </c>
      <c r="AH7128">
        <v>1.44</v>
      </c>
      <c r="AJ7128">
        <v>0.52</v>
      </c>
      <c r="AK7128" t="s">
        <v>182</v>
      </c>
      <c r="AL7128" t="s">
        <v>11823</v>
      </c>
      <c r="AN7128">
        <v>-0.126</v>
      </c>
      <c r="AO7128">
        <v>3.1E-2</v>
      </c>
      <c r="AQ7128">
        <v>1.9E-2</v>
      </c>
      <c r="AR7128">
        <v>180</v>
      </c>
    </row>
    <row r="7129" spans="1:53" x14ac:dyDescent="0.25">
      <c r="A7129">
        <v>7128</v>
      </c>
      <c r="C7129" t="s">
        <v>11824</v>
      </c>
      <c r="D7129">
        <v>175360</v>
      </c>
      <c r="E7129">
        <v>187468</v>
      </c>
      <c r="M7129">
        <v>18</v>
      </c>
      <c r="N7129">
        <v>49</v>
      </c>
      <c r="O7129">
        <v>57.4</v>
      </c>
      <c r="P7129" t="s">
        <v>58</v>
      </c>
      <c r="Q7129">
        <v>23</v>
      </c>
      <c r="R7129">
        <v>18</v>
      </c>
      <c r="S7129">
        <v>4</v>
      </c>
      <c r="T7129">
        <v>18</v>
      </c>
      <c r="U7129">
        <v>56</v>
      </c>
      <c r="V7129">
        <v>0.6</v>
      </c>
      <c r="W7129" t="s">
        <v>58</v>
      </c>
      <c r="X7129">
        <v>23</v>
      </c>
      <c r="Y7129">
        <v>10</v>
      </c>
      <c r="Z7129">
        <v>25</v>
      </c>
      <c r="AA7129">
        <v>12.53</v>
      </c>
      <c r="AB7129">
        <v>-11.29</v>
      </c>
      <c r="AC7129">
        <v>5.93</v>
      </c>
      <c r="AF7129">
        <v>-0.02</v>
      </c>
      <c r="AH7129">
        <v>-0.41</v>
      </c>
      <c r="AL7129" t="s">
        <v>5057</v>
      </c>
      <c r="AN7129">
        <v>-2E-3</v>
      </c>
      <c r="AO7129">
        <v>-8.9999999999999993E-3</v>
      </c>
      <c r="AR7129">
        <v>-16</v>
      </c>
      <c r="AS7129" t="s">
        <v>72</v>
      </c>
    </row>
    <row r="7130" spans="1:53" x14ac:dyDescent="0.25">
      <c r="A7130">
        <v>7129</v>
      </c>
      <c r="C7130" t="s">
        <v>11825</v>
      </c>
      <c r="D7130">
        <v>175362</v>
      </c>
      <c r="E7130">
        <v>210734</v>
      </c>
      <c r="L7130" t="s">
        <v>11826</v>
      </c>
      <c r="M7130">
        <v>18</v>
      </c>
      <c r="N7130">
        <v>49</v>
      </c>
      <c r="O7130">
        <v>53.6</v>
      </c>
      <c r="P7130" t="s">
        <v>58</v>
      </c>
      <c r="Q7130">
        <v>37</v>
      </c>
      <c r="R7130">
        <v>28</v>
      </c>
      <c r="S7130">
        <v>15</v>
      </c>
      <c r="T7130">
        <v>18</v>
      </c>
      <c r="U7130">
        <v>56</v>
      </c>
      <c r="V7130">
        <v>40.5</v>
      </c>
      <c r="W7130" t="s">
        <v>58</v>
      </c>
      <c r="X7130">
        <v>37</v>
      </c>
      <c r="Y7130">
        <v>20</v>
      </c>
      <c r="Z7130">
        <v>36</v>
      </c>
      <c r="AA7130">
        <v>359.16</v>
      </c>
      <c r="AB7130">
        <v>-17.02</v>
      </c>
      <c r="AC7130">
        <v>5.38</v>
      </c>
      <c r="AF7130">
        <v>-0.14000000000000001</v>
      </c>
      <c r="AH7130">
        <v>-0.71</v>
      </c>
      <c r="AL7130" t="s">
        <v>9412</v>
      </c>
      <c r="AM7130" t="s">
        <v>104</v>
      </c>
      <c r="AN7130">
        <v>8.9999999999999993E-3</v>
      </c>
      <c r="AO7130">
        <v>-2.5999999999999999E-2</v>
      </c>
      <c r="AR7130">
        <v>1</v>
      </c>
      <c r="AS7130" t="s">
        <v>60</v>
      </c>
      <c r="AU7130">
        <v>170</v>
      </c>
      <c r="BA7130" t="s">
        <v>68</v>
      </c>
    </row>
    <row r="7131" spans="1:53" x14ac:dyDescent="0.25">
      <c r="A7131">
        <v>7130</v>
      </c>
      <c r="C7131" t="s">
        <v>11827</v>
      </c>
      <c r="D7131">
        <v>175401</v>
      </c>
      <c r="E7131">
        <v>254426</v>
      </c>
      <c r="M7131">
        <v>18</v>
      </c>
      <c r="N7131">
        <v>49</v>
      </c>
      <c r="O7131">
        <v>54.2</v>
      </c>
      <c r="P7131" t="s">
        <v>58</v>
      </c>
      <c r="Q7131">
        <v>66</v>
      </c>
      <c r="R7131">
        <v>47</v>
      </c>
      <c r="S7131">
        <v>5</v>
      </c>
      <c r="T7131">
        <v>19</v>
      </c>
      <c r="U7131">
        <v>0</v>
      </c>
      <c r="V7131">
        <v>3.5</v>
      </c>
      <c r="W7131" t="s">
        <v>58</v>
      </c>
      <c r="X7131">
        <v>66</v>
      </c>
      <c r="Y7131">
        <v>39</v>
      </c>
      <c r="Z7131">
        <v>12</v>
      </c>
      <c r="AA7131">
        <v>328.98</v>
      </c>
      <c r="AB7131">
        <v>-25.59</v>
      </c>
      <c r="AC7131">
        <v>6.01</v>
      </c>
      <c r="AF7131">
        <v>0.97</v>
      </c>
      <c r="AH7131">
        <v>0.8</v>
      </c>
      <c r="AL7131" t="s">
        <v>114</v>
      </c>
      <c r="AN7131">
        <v>3.0000000000000001E-3</v>
      </c>
      <c r="AO7131">
        <v>-0.04</v>
      </c>
      <c r="AR7131">
        <v>-20</v>
      </c>
      <c r="AS7131" t="s">
        <v>60</v>
      </c>
    </row>
    <row r="7132" spans="1:53" x14ac:dyDescent="0.25">
      <c r="A7132">
        <v>7131</v>
      </c>
      <c r="B7132" t="s">
        <v>11828</v>
      </c>
      <c r="C7132" t="s">
        <v>11829</v>
      </c>
      <c r="D7132">
        <v>175426</v>
      </c>
      <c r="E7132">
        <v>67537</v>
      </c>
      <c r="F7132">
        <v>3506</v>
      </c>
      <c r="I7132" t="s">
        <v>77</v>
      </c>
      <c r="L7132">
        <v>11504</v>
      </c>
      <c r="M7132">
        <v>18</v>
      </c>
      <c r="N7132">
        <v>50</v>
      </c>
      <c r="O7132">
        <v>13.9</v>
      </c>
      <c r="P7132" t="s">
        <v>54</v>
      </c>
      <c r="Q7132">
        <v>36</v>
      </c>
      <c r="R7132">
        <v>50</v>
      </c>
      <c r="S7132">
        <v>48</v>
      </c>
      <c r="T7132">
        <v>18</v>
      </c>
      <c r="U7132">
        <v>53</v>
      </c>
      <c r="V7132">
        <v>43.6</v>
      </c>
      <c r="W7132" t="s">
        <v>54</v>
      </c>
      <c r="X7132">
        <v>36</v>
      </c>
      <c r="Y7132">
        <v>58</v>
      </c>
      <c r="Z7132">
        <v>18</v>
      </c>
      <c r="AA7132">
        <v>66.930000000000007</v>
      </c>
      <c r="AB7132">
        <v>15.49</v>
      </c>
      <c r="AC7132">
        <v>5.58</v>
      </c>
      <c r="AF7132">
        <v>-0.15</v>
      </c>
      <c r="AH7132">
        <v>-0.66</v>
      </c>
      <c r="AL7132" t="s">
        <v>2279</v>
      </c>
      <c r="AN7132">
        <v>4.0000000000000001E-3</v>
      </c>
      <c r="AO7132">
        <v>-2E-3</v>
      </c>
      <c r="AR7132">
        <v>-26</v>
      </c>
      <c r="AS7132" t="s">
        <v>105</v>
      </c>
      <c r="AU7132">
        <v>123</v>
      </c>
      <c r="AW7132">
        <v>3.7</v>
      </c>
      <c r="AX7132">
        <v>174.6</v>
      </c>
      <c r="BA7132" t="s">
        <v>68</v>
      </c>
    </row>
    <row r="7133" spans="1:53" x14ac:dyDescent="0.25">
      <c r="A7133">
        <v>7132</v>
      </c>
      <c r="C7133" t="s">
        <v>11830</v>
      </c>
      <c r="D7133">
        <v>175443</v>
      </c>
      <c r="E7133">
        <v>86558</v>
      </c>
      <c r="G7133" t="s">
        <v>63</v>
      </c>
      <c r="M7133">
        <v>18</v>
      </c>
      <c r="N7133">
        <v>50</v>
      </c>
      <c r="O7133">
        <v>14.6</v>
      </c>
      <c r="P7133" t="s">
        <v>54</v>
      </c>
      <c r="Q7133">
        <v>27</v>
      </c>
      <c r="R7133">
        <v>47</v>
      </c>
      <c r="S7133">
        <v>8</v>
      </c>
      <c r="T7133">
        <v>18</v>
      </c>
      <c r="U7133">
        <v>54</v>
      </c>
      <c r="V7133">
        <v>13.2</v>
      </c>
      <c r="W7133" t="s">
        <v>54</v>
      </c>
      <c r="X7133">
        <v>27</v>
      </c>
      <c r="Y7133">
        <v>54</v>
      </c>
      <c r="Z7133">
        <v>34</v>
      </c>
      <c r="AA7133">
        <v>58.43</v>
      </c>
      <c r="AB7133">
        <v>11.76</v>
      </c>
      <c r="AC7133">
        <v>5.62</v>
      </c>
      <c r="AF7133">
        <v>1.35</v>
      </c>
      <c r="AL7133" t="s">
        <v>332</v>
      </c>
      <c r="AN7133">
        <v>-1.6E-2</v>
      </c>
      <c r="AO7133">
        <v>-7.3999999999999996E-2</v>
      </c>
      <c r="AR7133">
        <v>15</v>
      </c>
    </row>
    <row r="7134" spans="1:53" x14ac:dyDescent="0.25">
      <c r="A7134">
        <v>7133</v>
      </c>
      <c r="B7134" t="s">
        <v>11831</v>
      </c>
      <c r="C7134" t="s">
        <v>11832</v>
      </c>
      <c r="D7134">
        <v>175492</v>
      </c>
      <c r="E7134">
        <v>86567</v>
      </c>
      <c r="F7134">
        <v>3508</v>
      </c>
      <c r="G7134" t="s">
        <v>63</v>
      </c>
      <c r="J7134">
        <v>11820</v>
      </c>
      <c r="M7134">
        <v>18</v>
      </c>
      <c r="N7134">
        <v>50</v>
      </c>
      <c r="O7134">
        <v>31.5</v>
      </c>
      <c r="P7134" t="s">
        <v>54</v>
      </c>
      <c r="Q7134">
        <v>22</v>
      </c>
      <c r="R7134">
        <v>31</v>
      </c>
      <c r="S7134">
        <v>6</v>
      </c>
      <c r="T7134">
        <v>18</v>
      </c>
      <c r="U7134">
        <v>54</v>
      </c>
      <c r="V7134">
        <v>44.9</v>
      </c>
      <c r="W7134" t="s">
        <v>54</v>
      </c>
      <c r="X7134">
        <v>22</v>
      </c>
      <c r="Y7134">
        <v>38</v>
      </c>
      <c r="Z7134">
        <v>42</v>
      </c>
      <c r="AA7134">
        <v>53.63</v>
      </c>
      <c r="AB7134">
        <v>9.42</v>
      </c>
      <c r="AC7134">
        <v>4.59</v>
      </c>
      <c r="AF7134">
        <v>0.78</v>
      </c>
      <c r="AH7134">
        <v>0.49</v>
      </c>
      <c r="AJ7134">
        <v>0.46</v>
      </c>
      <c r="AL7134" t="s">
        <v>11833</v>
      </c>
      <c r="AN7134">
        <v>0</v>
      </c>
      <c r="AO7134">
        <v>1E-3</v>
      </c>
      <c r="AQ7134">
        <v>1.2999999999999999E-2</v>
      </c>
      <c r="AR7134">
        <v>-24</v>
      </c>
      <c r="AS7134" t="s">
        <v>105</v>
      </c>
      <c r="AU7134">
        <v>50</v>
      </c>
      <c r="AW7134">
        <v>7.9</v>
      </c>
      <c r="AX7134">
        <v>35.700000000000003</v>
      </c>
      <c r="AY7134" t="s">
        <v>86</v>
      </c>
      <c r="AZ7134">
        <v>3</v>
      </c>
      <c r="BA7134" t="s">
        <v>68</v>
      </c>
    </row>
    <row r="7135" spans="1:53" x14ac:dyDescent="0.25">
      <c r="A7135">
        <v>7134</v>
      </c>
      <c r="B7135" t="s">
        <v>11834</v>
      </c>
      <c r="C7135" t="s">
        <v>11835</v>
      </c>
      <c r="D7135">
        <v>175510</v>
      </c>
      <c r="E7135">
        <v>245834</v>
      </c>
      <c r="F7135">
        <v>708</v>
      </c>
      <c r="M7135">
        <v>18</v>
      </c>
      <c r="N7135">
        <v>50</v>
      </c>
      <c r="O7135">
        <v>27.8</v>
      </c>
      <c r="P7135" t="s">
        <v>58</v>
      </c>
      <c r="Q7135">
        <v>53</v>
      </c>
      <c r="R7135">
        <v>4</v>
      </c>
      <c r="S7135">
        <v>10</v>
      </c>
      <c r="T7135">
        <v>18</v>
      </c>
      <c r="U7135">
        <v>58</v>
      </c>
      <c r="V7135">
        <v>27.7</v>
      </c>
      <c r="W7135" t="s">
        <v>58</v>
      </c>
      <c r="X7135">
        <v>52</v>
      </c>
      <c r="Y7135">
        <v>56</v>
      </c>
      <c r="Z7135">
        <v>19</v>
      </c>
      <c r="AA7135">
        <v>343.57</v>
      </c>
      <c r="AB7135">
        <v>-22.35</v>
      </c>
      <c r="AC7135">
        <v>4.87</v>
      </c>
      <c r="AF7135">
        <v>-0.05</v>
      </c>
      <c r="AL7135" t="s">
        <v>260</v>
      </c>
      <c r="AN7135">
        <v>0.01</v>
      </c>
      <c r="AO7135">
        <v>-1.0999999999999999E-2</v>
      </c>
      <c r="AR7135">
        <v>-2</v>
      </c>
      <c r="AS7135" t="s">
        <v>79</v>
      </c>
      <c r="AU7135">
        <v>92</v>
      </c>
    </row>
    <row r="7136" spans="1:53" x14ac:dyDescent="0.25">
      <c r="A7136">
        <v>7135</v>
      </c>
      <c r="C7136" t="s">
        <v>11836</v>
      </c>
      <c r="D7136">
        <v>175515</v>
      </c>
      <c r="E7136">
        <v>124050</v>
      </c>
      <c r="F7136">
        <v>3509</v>
      </c>
      <c r="G7136" t="s">
        <v>63</v>
      </c>
      <c r="L7136">
        <v>11536</v>
      </c>
      <c r="M7136">
        <v>18</v>
      </c>
      <c r="N7136">
        <v>50</v>
      </c>
      <c r="O7136">
        <v>34.799999999999997</v>
      </c>
      <c r="P7136" t="s">
        <v>54</v>
      </c>
      <c r="Q7136">
        <v>6</v>
      </c>
      <c r="R7136">
        <v>29</v>
      </c>
      <c r="S7136">
        <v>24</v>
      </c>
      <c r="T7136">
        <v>18</v>
      </c>
      <c r="U7136">
        <v>55</v>
      </c>
      <c r="V7136">
        <v>27.5</v>
      </c>
      <c r="W7136" t="s">
        <v>54</v>
      </c>
      <c r="X7136">
        <v>6</v>
      </c>
      <c r="Y7136">
        <v>36</v>
      </c>
      <c r="Z7136">
        <v>55</v>
      </c>
      <c r="AA7136">
        <v>39.28</v>
      </c>
      <c r="AB7136">
        <v>2.12</v>
      </c>
      <c r="AC7136">
        <v>5.57</v>
      </c>
      <c r="AF7136">
        <v>1.04</v>
      </c>
      <c r="AH7136">
        <v>0.88</v>
      </c>
      <c r="AJ7136">
        <v>0.55000000000000004</v>
      </c>
      <c r="AL7136" t="s">
        <v>114</v>
      </c>
      <c r="AN7136">
        <v>2.1000000000000001E-2</v>
      </c>
      <c r="AO7136">
        <v>-8.6999999999999994E-2</v>
      </c>
      <c r="AQ7136">
        <v>1.0999999999999999E-2</v>
      </c>
      <c r="AR7136">
        <v>23</v>
      </c>
      <c r="AS7136" t="s">
        <v>105</v>
      </c>
      <c r="BA7136" t="s">
        <v>68</v>
      </c>
    </row>
    <row r="7137" spans="1:53" x14ac:dyDescent="0.25">
      <c r="A7137">
        <v>7136</v>
      </c>
      <c r="C7137" t="s">
        <v>11837</v>
      </c>
      <c r="D7137">
        <v>175529</v>
      </c>
      <c r="E7137">
        <v>210754</v>
      </c>
      <c r="M7137">
        <v>18</v>
      </c>
      <c r="N7137">
        <v>50</v>
      </c>
      <c r="O7137">
        <v>38.299999999999997</v>
      </c>
      <c r="P7137" t="s">
        <v>58</v>
      </c>
      <c r="Q7137">
        <v>39</v>
      </c>
      <c r="R7137">
        <v>57</v>
      </c>
      <c r="S7137">
        <v>16</v>
      </c>
      <c r="T7137">
        <v>18</v>
      </c>
      <c r="U7137">
        <v>57</v>
      </c>
      <c r="V7137">
        <v>34.700000000000003</v>
      </c>
      <c r="W7137" t="s">
        <v>58</v>
      </c>
      <c r="X7137">
        <v>39</v>
      </c>
      <c r="Y7137">
        <v>49</v>
      </c>
      <c r="Z7137">
        <v>24</v>
      </c>
      <c r="AA7137">
        <v>356.8</v>
      </c>
      <c r="AB7137">
        <v>-18.079999999999998</v>
      </c>
      <c r="AC7137">
        <v>6.31</v>
      </c>
      <c r="AF7137">
        <v>0.2</v>
      </c>
      <c r="AL7137" t="s">
        <v>5305</v>
      </c>
      <c r="AN7137">
        <v>3.6999999999999998E-2</v>
      </c>
      <c r="AO7137">
        <v>2.9000000000000001E-2</v>
      </c>
      <c r="AR7137">
        <v>5</v>
      </c>
    </row>
    <row r="7138" spans="1:53" x14ac:dyDescent="0.25">
      <c r="A7138">
        <v>7137</v>
      </c>
      <c r="C7138" t="s">
        <v>11838</v>
      </c>
      <c r="D7138">
        <v>175535</v>
      </c>
      <c r="E7138">
        <v>31241</v>
      </c>
      <c r="G7138" t="s">
        <v>63</v>
      </c>
      <c r="M7138">
        <v>18</v>
      </c>
      <c r="N7138">
        <v>50</v>
      </c>
      <c r="O7138">
        <v>44.9</v>
      </c>
      <c r="P7138" t="s">
        <v>54</v>
      </c>
      <c r="Q7138">
        <v>50</v>
      </c>
      <c r="R7138">
        <v>35</v>
      </c>
      <c r="S7138">
        <v>1</v>
      </c>
      <c r="T7138">
        <v>18</v>
      </c>
      <c r="U7138">
        <v>53</v>
      </c>
      <c r="V7138">
        <v>13.6</v>
      </c>
      <c r="W7138" t="s">
        <v>54</v>
      </c>
      <c r="X7138">
        <v>50</v>
      </c>
      <c r="Y7138">
        <v>42</v>
      </c>
      <c r="Z7138">
        <v>30</v>
      </c>
      <c r="AA7138">
        <v>80.430000000000007</v>
      </c>
      <c r="AB7138">
        <v>20.399999999999999</v>
      </c>
      <c r="AC7138">
        <v>4.92</v>
      </c>
      <c r="AF7138">
        <v>0.9</v>
      </c>
      <c r="AH7138">
        <v>0.56999999999999995</v>
      </c>
      <c r="AJ7138">
        <v>0.45</v>
      </c>
      <c r="AL7138" t="s">
        <v>2695</v>
      </c>
      <c r="AN7138">
        <v>5.0000000000000001E-3</v>
      </c>
      <c r="AO7138">
        <v>-2.5000000000000001E-2</v>
      </c>
      <c r="AQ7138">
        <v>2.4E-2</v>
      </c>
      <c r="AR7138">
        <v>8</v>
      </c>
      <c r="AS7138" t="s">
        <v>72</v>
      </c>
      <c r="AT7138" t="s">
        <v>67</v>
      </c>
      <c r="AU7138">
        <v>19</v>
      </c>
      <c r="AV7138" t="s">
        <v>160</v>
      </c>
    </row>
    <row r="7139" spans="1:53" x14ac:dyDescent="0.25">
      <c r="A7139">
        <v>7138</v>
      </c>
      <c r="C7139" t="s">
        <v>11839</v>
      </c>
      <c r="D7139">
        <v>175576</v>
      </c>
      <c r="E7139">
        <v>47902</v>
      </c>
      <c r="M7139">
        <v>18</v>
      </c>
      <c r="N7139">
        <v>51</v>
      </c>
      <c r="O7139">
        <v>0.3</v>
      </c>
      <c r="P7139" t="s">
        <v>54</v>
      </c>
      <c r="Q7139">
        <v>41</v>
      </c>
      <c r="R7139">
        <v>5</v>
      </c>
      <c r="S7139">
        <v>54</v>
      </c>
      <c r="T7139">
        <v>18</v>
      </c>
      <c r="U7139">
        <v>54</v>
      </c>
      <c r="V7139">
        <v>14.3</v>
      </c>
      <c r="W7139" t="s">
        <v>54</v>
      </c>
      <c r="X7139">
        <v>41</v>
      </c>
      <c r="Y7139">
        <v>13</v>
      </c>
      <c r="Z7139">
        <v>32</v>
      </c>
      <c r="AA7139">
        <v>71.08</v>
      </c>
      <c r="AB7139">
        <v>17</v>
      </c>
      <c r="AC7139">
        <v>7.3</v>
      </c>
      <c r="AD7139" t="s">
        <v>200</v>
      </c>
      <c r="AL7139" t="s">
        <v>4277</v>
      </c>
      <c r="AN7139">
        <v>3.4000000000000002E-2</v>
      </c>
      <c r="AO7139">
        <v>1.7000000000000001E-2</v>
      </c>
    </row>
    <row r="7140" spans="1:53" x14ac:dyDescent="0.25">
      <c r="A7140">
        <v>7139</v>
      </c>
      <c r="B7140" t="s">
        <v>11840</v>
      </c>
      <c r="C7140" t="s">
        <v>11841</v>
      </c>
      <c r="D7140">
        <v>175588</v>
      </c>
      <c r="E7140">
        <v>67559</v>
      </c>
      <c r="G7140" t="s">
        <v>63</v>
      </c>
      <c r="J7140">
        <v>11825</v>
      </c>
      <c r="L7140" t="s">
        <v>11842</v>
      </c>
      <c r="M7140">
        <v>18</v>
      </c>
      <c r="N7140">
        <v>51</v>
      </c>
      <c r="O7140">
        <v>0.3</v>
      </c>
      <c r="P7140" t="s">
        <v>54</v>
      </c>
      <c r="Q7140">
        <v>36</v>
      </c>
      <c r="R7140">
        <v>46</v>
      </c>
      <c r="S7140">
        <v>17</v>
      </c>
      <c r="T7140">
        <v>18</v>
      </c>
      <c r="U7140">
        <v>54</v>
      </c>
      <c r="V7140">
        <v>30.2</v>
      </c>
      <c r="W7140" t="s">
        <v>54</v>
      </c>
      <c r="X7140">
        <v>36</v>
      </c>
      <c r="Y7140">
        <v>53</v>
      </c>
      <c r="Z7140">
        <v>56</v>
      </c>
      <c r="AA7140">
        <v>66.930000000000007</v>
      </c>
      <c r="AB7140">
        <v>15.32</v>
      </c>
      <c r="AC7140">
        <v>4.3</v>
      </c>
      <c r="AF7140">
        <v>1.68</v>
      </c>
      <c r="AH7140">
        <v>1.65</v>
      </c>
      <c r="AJ7140">
        <v>1.63</v>
      </c>
      <c r="AL7140" t="s">
        <v>1862</v>
      </c>
      <c r="AN7140">
        <v>-8.9999999999999993E-3</v>
      </c>
      <c r="AO7140">
        <v>0.01</v>
      </c>
      <c r="AQ7140">
        <v>-1E-3</v>
      </c>
      <c r="AR7140">
        <v>-26</v>
      </c>
      <c r="AW7140">
        <v>7</v>
      </c>
      <c r="AX7140">
        <v>86.2</v>
      </c>
      <c r="AY7140" t="s">
        <v>86</v>
      </c>
      <c r="AZ7140">
        <v>3</v>
      </c>
      <c r="BA7140" t="s">
        <v>68</v>
      </c>
    </row>
    <row r="7141" spans="1:53" x14ac:dyDescent="0.25">
      <c r="A7141">
        <v>7140</v>
      </c>
      <c r="C7141" t="s">
        <v>11843</v>
      </c>
      <c r="D7141">
        <v>175635</v>
      </c>
      <c r="E7141">
        <v>67566</v>
      </c>
      <c r="J7141">
        <v>11834</v>
      </c>
      <c r="M7141">
        <v>18</v>
      </c>
      <c r="N7141">
        <v>51</v>
      </c>
      <c r="O7141">
        <v>12.6</v>
      </c>
      <c r="P7141" t="s">
        <v>54</v>
      </c>
      <c r="Q7141">
        <v>33</v>
      </c>
      <c r="R7141">
        <v>50</v>
      </c>
      <c r="S7141">
        <v>27</v>
      </c>
      <c r="T7141">
        <v>18</v>
      </c>
      <c r="U7141">
        <v>54</v>
      </c>
      <c r="V7141">
        <v>52.5</v>
      </c>
      <c r="W7141" t="s">
        <v>54</v>
      </c>
      <c r="X7141">
        <v>33</v>
      </c>
      <c r="Y7141">
        <v>58</v>
      </c>
      <c r="Z7141">
        <v>7</v>
      </c>
      <c r="AA7141">
        <v>64.180000000000007</v>
      </c>
      <c r="AB7141">
        <v>14.11</v>
      </c>
      <c r="AC7141">
        <v>6.02</v>
      </c>
      <c r="AF7141">
        <v>0.91</v>
      </c>
      <c r="AH7141">
        <v>0.64</v>
      </c>
      <c r="AJ7141">
        <v>0.5</v>
      </c>
      <c r="AL7141" t="s">
        <v>11844</v>
      </c>
      <c r="AN7141">
        <v>-8.0000000000000002E-3</v>
      </c>
      <c r="AO7141">
        <v>3.0000000000000001E-3</v>
      </c>
      <c r="AR7141">
        <v>-16</v>
      </c>
      <c r="AS7141" t="s">
        <v>79</v>
      </c>
      <c r="AW7141">
        <v>1</v>
      </c>
      <c r="AX7141">
        <v>45.4</v>
      </c>
      <c r="AY7141" t="s">
        <v>56</v>
      </c>
      <c r="AZ7141">
        <v>4</v>
      </c>
      <c r="BA7141" t="s">
        <v>68</v>
      </c>
    </row>
    <row r="7142" spans="1:53" x14ac:dyDescent="0.25">
      <c r="A7142">
        <v>7141</v>
      </c>
      <c r="B7142" t="s">
        <v>11845</v>
      </c>
      <c r="C7142" t="s">
        <v>11846</v>
      </c>
      <c r="D7142">
        <v>175638</v>
      </c>
      <c r="E7142">
        <v>124068</v>
      </c>
      <c r="F7142">
        <v>709</v>
      </c>
      <c r="J7142">
        <v>11853</v>
      </c>
      <c r="K7142" t="s">
        <v>196</v>
      </c>
      <c r="L7142">
        <v>11557</v>
      </c>
      <c r="M7142">
        <v>18</v>
      </c>
      <c r="N7142">
        <v>51</v>
      </c>
      <c r="O7142">
        <v>14.9</v>
      </c>
      <c r="P7142" t="s">
        <v>54</v>
      </c>
      <c r="Q7142">
        <v>4</v>
      </c>
      <c r="R7142">
        <v>4</v>
      </c>
      <c r="S7142">
        <v>24</v>
      </c>
      <c r="T7142">
        <v>18</v>
      </c>
      <c r="U7142">
        <v>56</v>
      </c>
      <c r="V7142">
        <v>13.2</v>
      </c>
      <c r="W7142" t="s">
        <v>54</v>
      </c>
      <c r="X7142">
        <v>4</v>
      </c>
      <c r="Y7142">
        <v>12</v>
      </c>
      <c r="Z7142">
        <v>13</v>
      </c>
      <c r="AA7142">
        <v>37.22</v>
      </c>
      <c r="AB7142">
        <v>0.85</v>
      </c>
      <c r="AC7142">
        <v>4.62</v>
      </c>
      <c r="AF7142">
        <v>0.17</v>
      </c>
      <c r="AH7142">
        <v>0.09</v>
      </c>
      <c r="AL7142" t="s">
        <v>478</v>
      </c>
      <c r="AN7142">
        <v>4.9000000000000002E-2</v>
      </c>
      <c r="AO7142">
        <v>3.1E-2</v>
      </c>
      <c r="AQ7142">
        <v>0.03</v>
      </c>
      <c r="AR7142">
        <v>-46</v>
      </c>
      <c r="AS7142" t="s">
        <v>72</v>
      </c>
      <c r="AU7142">
        <v>143</v>
      </c>
      <c r="AW7142">
        <v>0.4</v>
      </c>
      <c r="AX7142">
        <v>22.2</v>
      </c>
      <c r="AY7142" t="s">
        <v>86</v>
      </c>
      <c r="AZ7142">
        <v>3</v>
      </c>
      <c r="BA7142" t="s">
        <v>68</v>
      </c>
    </row>
    <row r="7143" spans="1:53" x14ac:dyDescent="0.25">
      <c r="A7143">
        <v>7142</v>
      </c>
      <c r="B7143" t="s">
        <v>11847</v>
      </c>
      <c r="C7143" t="s">
        <v>11848</v>
      </c>
      <c r="D7143">
        <v>175639</v>
      </c>
      <c r="E7143">
        <v>124070</v>
      </c>
      <c r="J7143">
        <v>11853</v>
      </c>
      <c r="K7143" t="s">
        <v>572</v>
      </c>
      <c r="M7143">
        <v>18</v>
      </c>
      <c r="N7143">
        <v>51</v>
      </c>
      <c r="O7143">
        <v>16.3</v>
      </c>
      <c r="P7143" t="s">
        <v>54</v>
      </c>
      <c r="Q7143">
        <v>4</v>
      </c>
      <c r="R7143">
        <v>4</v>
      </c>
      <c r="S7143">
        <v>19</v>
      </c>
      <c r="T7143">
        <v>18</v>
      </c>
      <c r="U7143">
        <v>56</v>
      </c>
      <c r="V7143">
        <v>14.6</v>
      </c>
      <c r="W7143" t="s">
        <v>54</v>
      </c>
      <c r="X7143">
        <v>4</v>
      </c>
      <c r="Y7143">
        <v>12</v>
      </c>
      <c r="Z7143">
        <v>7</v>
      </c>
      <c r="AA7143">
        <v>37.22</v>
      </c>
      <c r="AB7143">
        <v>0.85</v>
      </c>
      <c r="AC7143">
        <v>4.9800000000000004</v>
      </c>
      <c r="AF7143">
        <v>0.2</v>
      </c>
      <c r="AH7143">
        <v>0.08</v>
      </c>
      <c r="AJ7143">
        <v>7.0000000000000007E-2</v>
      </c>
      <c r="AL7143" t="s">
        <v>336</v>
      </c>
      <c r="AN7143">
        <v>4.9000000000000002E-2</v>
      </c>
      <c r="AO7143">
        <v>2.5999999999999999E-2</v>
      </c>
      <c r="AQ7143">
        <v>0.03</v>
      </c>
      <c r="AR7143">
        <v>-53</v>
      </c>
      <c r="AU7143">
        <v>196</v>
      </c>
      <c r="AW7143">
        <v>0.4</v>
      </c>
      <c r="AX7143">
        <v>22.2</v>
      </c>
      <c r="AY7143" t="s">
        <v>86</v>
      </c>
      <c r="AZ7143">
        <v>3</v>
      </c>
      <c r="BA7143" t="s">
        <v>68</v>
      </c>
    </row>
    <row r="7144" spans="1:53" x14ac:dyDescent="0.25">
      <c r="A7144">
        <v>7143</v>
      </c>
      <c r="C7144" t="s">
        <v>11849</v>
      </c>
      <c r="D7144">
        <v>175640</v>
      </c>
      <c r="E7144">
        <v>142825</v>
      </c>
      <c r="F7144">
        <v>3510</v>
      </c>
      <c r="M7144">
        <v>18</v>
      </c>
      <c r="N7144">
        <v>51</v>
      </c>
      <c r="O7144">
        <v>11</v>
      </c>
      <c r="P7144" t="s">
        <v>58</v>
      </c>
      <c r="Q7144">
        <v>1</v>
      </c>
      <c r="R7144">
        <v>55</v>
      </c>
      <c r="S7144">
        <v>43</v>
      </c>
      <c r="T7144">
        <v>18</v>
      </c>
      <c r="U7144">
        <v>56</v>
      </c>
      <c r="V7144">
        <v>22.7</v>
      </c>
      <c r="W7144" t="s">
        <v>58</v>
      </c>
      <c r="X7144">
        <v>1</v>
      </c>
      <c r="Y7144">
        <v>48</v>
      </c>
      <c r="Z7144">
        <v>0</v>
      </c>
      <c r="AA7144">
        <v>31.89</v>
      </c>
      <c r="AB7144">
        <v>-1.92</v>
      </c>
      <c r="AC7144">
        <v>6.22</v>
      </c>
      <c r="AF7144">
        <v>-0.05</v>
      </c>
      <c r="AH7144">
        <v>-0.3</v>
      </c>
      <c r="AL7144" t="s">
        <v>82</v>
      </c>
      <c r="AN7144">
        <v>-5.0000000000000001E-3</v>
      </c>
      <c r="AO7144">
        <v>-2.1999999999999999E-2</v>
      </c>
      <c r="AR7144">
        <v>-26</v>
      </c>
      <c r="AS7144" t="s">
        <v>72</v>
      </c>
      <c r="BA7144" t="s">
        <v>68</v>
      </c>
    </row>
    <row r="7145" spans="1:53" x14ac:dyDescent="0.25">
      <c r="A7145">
        <v>7144</v>
      </c>
      <c r="C7145" t="s">
        <v>11850</v>
      </c>
      <c r="D7145">
        <v>175679</v>
      </c>
      <c r="E7145">
        <v>124073</v>
      </c>
      <c r="I7145" t="s">
        <v>77</v>
      </c>
      <c r="M7145">
        <v>18</v>
      </c>
      <c r="N7145">
        <v>51</v>
      </c>
      <c r="O7145">
        <v>23.6</v>
      </c>
      <c r="P7145" t="s">
        <v>54</v>
      </c>
      <c r="Q7145">
        <v>2</v>
      </c>
      <c r="R7145">
        <v>20</v>
      </c>
      <c r="S7145">
        <v>29</v>
      </c>
      <c r="T7145">
        <v>18</v>
      </c>
      <c r="U7145">
        <v>56</v>
      </c>
      <c r="V7145">
        <v>25.6</v>
      </c>
      <c r="W7145" t="s">
        <v>54</v>
      </c>
      <c r="X7145">
        <v>2</v>
      </c>
      <c r="Y7145">
        <v>28</v>
      </c>
      <c r="Z7145">
        <v>16</v>
      </c>
      <c r="AA7145">
        <v>35.700000000000003</v>
      </c>
      <c r="AB7145">
        <v>0.02</v>
      </c>
      <c r="AC7145">
        <v>6.15</v>
      </c>
      <c r="AF7145">
        <v>0.97</v>
      </c>
      <c r="AH7145">
        <v>0.71</v>
      </c>
      <c r="AL7145" t="s">
        <v>143</v>
      </c>
      <c r="AN7145">
        <v>7.0000000000000001E-3</v>
      </c>
      <c r="AO7145">
        <v>-1.0999999999999999E-2</v>
      </c>
      <c r="AR7145">
        <v>-15</v>
      </c>
      <c r="AS7145" t="s">
        <v>60</v>
      </c>
      <c r="AW7145">
        <v>5.7</v>
      </c>
      <c r="AX7145">
        <v>100</v>
      </c>
      <c r="AY7145" t="s">
        <v>86</v>
      </c>
      <c r="AZ7145">
        <v>3</v>
      </c>
    </row>
    <row r="7146" spans="1:53" x14ac:dyDescent="0.25">
      <c r="A7146">
        <v>7145</v>
      </c>
      <c r="B7146" t="s">
        <v>11851</v>
      </c>
      <c r="C7146" t="s">
        <v>11852</v>
      </c>
      <c r="D7146">
        <v>175687</v>
      </c>
      <c r="E7146">
        <v>187498</v>
      </c>
      <c r="M7146">
        <v>18</v>
      </c>
      <c r="N7146">
        <v>51</v>
      </c>
      <c r="O7146">
        <v>23.9</v>
      </c>
      <c r="P7146" t="s">
        <v>58</v>
      </c>
      <c r="Q7146">
        <v>20</v>
      </c>
      <c r="R7146">
        <v>47</v>
      </c>
      <c r="S7146">
        <v>13</v>
      </c>
      <c r="T7146">
        <v>18</v>
      </c>
      <c r="U7146">
        <v>57</v>
      </c>
      <c r="V7146">
        <v>20.5</v>
      </c>
      <c r="W7146" t="s">
        <v>58</v>
      </c>
      <c r="X7146">
        <v>20</v>
      </c>
      <c r="Y7146">
        <v>39</v>
      </c>
      <c r="Z7146">
        <v>23</v>
      </c>
      <c r="AA7146">
        <v>14.99</v>
      </c>
      <c r="AB7146">
        <v>-10.5</v>
      </c>
      <c r="AC7146">
        <v>5.08</v>
      </c>
      <c r="AF7146">
        <v>0.13</v>
      </c>
      <c r="AH7146">
        <v>-0.14000000000000001</v>
      </c>
      <c r="AI7146" t="s">
        <v>1023</v>
      </c>
      <c r="AL7146" t="s">
        <v>4420</v>
      </c>
      <c r="AN7146">
        <v>-1E-3</v>
      </c>
      <c r="AO7146">
        <v>-7.0000000000000001E-3</v>
      </c>
      <c r="AQ7146">
        <v>-6.0000000000000001E-3</v>
      </c>
      <c r="AR7146">
        <v>2</v>
      </c>
      <c r="AU7146">
        <v>14</v>
      </c>
    </row>
    <row r="7147" spans="1:53" x14ac:dyDescent="0.25">
      <c r="A7147">
        <v>7146</v>
      </c>
      <c r="C7147" t="s">
        <v>11853</v>
      </c>
      <c r="D7147">
        <v>175740</v>
      </c>
      <c r="E7147">
        <v>47909</v>
      </c>
      <c r="G7147" t="s">
        <v>63</v>
      </c>
      <c r="J7147">
        <v>11840</v>
      </c>
      <c r="M7147">
        <v>18</v>
      </c>
      <c r="N7147">
        <v>51</v>
      </c>
      <c r="O7147">
        <v>40</v>
      </c>
      <c r="P7147" t="s">
        <v>54</v>
      </c>
      <c r="Q7147">
        <v>41</v>
      </c>
      <c r="R7147">
        <v>28</v>
      </c>
      <c r="S7147">
        <v>28</v>
      </c>
      <c r="T7147">
        <v>18</v>
      </c>
      <c r="U7147">
        <v>54</v>
      </c>
      <c r="V7147">
        <v>52.2</v>
      </c>
      <c r="W7147" t="s">
        <v>54</v>
      </c>
      <c r="X7147">
        <v>41</v>
      </c>
      <c r="Y7147">
        <v>36</v>
      </c>
      <c r="Z7147">
        <v>10</v>
      </c>
      <c r="AA7147">
        <v>71.489999999999995</v>
      </c>
      <c r="AB7147">
        <v>17.03</v>
      </c>
      <c r="AC7147">
        <v>5.44</v>
      </c>
      <c r="AF7147">
        <v>1.03</v>
      </c>
      <c r="AL7147" t="s">
        <v>114</v>
      </c>
      <c r="AN7147">
        <v>2E-3</v>
      </c>
      <c r="AO7147">
        <v>-2E-3</v>
      </c>
      <c r="AR7147">
        <v>-9</v>
      </c>
      <c r="AS7147" t="s">
        <v>60</v>
      </c>
      <c r="AW7147">
        <v>6.9</v>
      </c>
      <c r="AX7147">
        <v>23.6</v>
      </c>
      <c r="AY7147" t="s">
        <v>56</v>
      </c>
      <c r="AZ7147">
        <v>3</v>
      </c>
    </row>
    <row r="7148" spans="1:53" x14ac:dyDescent="0.25">
      <c r="A7148">
        <v>7147</v>
      </c>
      <c r="C7148" t="s">
        <v>11854</v>
      </c>
      <c r="D7148">
        <v>175744</v>
      </c>
      <c r="E7148">
        <v>104271</v>
      </c>
      <c r="L7148" t="s">
        <v>11855</v>
      </c>
      <c r="M7148">
        <v>18</v>
      </c>
      <c r="N7148">
        <v>51</v>
      </c>
      <c r="O7148">
        <v>38.4</v>
      </c>
      <c r="P7148" t="s">
        <v>54</v>
      </c>
      <c r="Q7148">
        <v>17</v>
      </c>
      <c r="R7148">
        <v>51</v>
      </c>
      <c r="S7148">
        <v>57</v>
      </c>
      <c r="T7148">
        <v>18</v>
      </c>
      <c r="U7148">
        <v>56</v>
      </c>
      <c r="V7148">
        <v>3.9</v>
      </c>
      <c r="W7148" t="s">
        <v>54</v>
      </c>
      <c r="X7148">
        <v>17</v>
      </c>
      <c r="Y7148">
        <v>59</v>
      </c>
      <c r="Z7148">
        <v>42</v>
      </c>
      <c r="AA7148">
        <v>49.54</v>
      </c>
      <c r="AB7148">
        <v>7.11</v>
      </c>
      <c r="AC7148">
        <v>6.63</v>
      </c>
      <c r="AF7148">
        <v>-0.04</v>
      </c>
      <c r="AH7148">
        <v>-0.44</v>
      </c>
      <c r="AL7148" t="s">
        <v>1433</v>
      </c>
      <c r="AN7148">
        <v>1.0999999999999999E-2</v>
      </c>
      <c r="AO7148">
        <v>-1.7999999999999999E-2</v>
      </c>
      <c r="AR7148">
        <v>-25</v>
      </c>
      <c r="AU7148">
        <v>59</v>
      </c>
      <c r="BA7148" t="s">
        <v>68</v>
      </c>
    </row>
    <row r="7149" spans="1:53" x14ac:dyDescent="0.25">
      <c r="A7149">
        <v>7148</v>
      </c>
      <c r="C7149" t="s">
        <v>11856</v>
      </c>
      <c r="D7149">
        <v>175743</v>
      </c>
      <c r="E7149">
        <v>104272</v>
      </c>
      <c r="M7149">
        <v>18</v>
      </c>
      <c r="N7149">
        <v>51</v>
      </c>
      <c r="O7149">
        <v>41.4</v>
      </c>
      <c r="P7149" t="s">
        <v>54</v>
      </c>
      <c r="Q7149">
        <v>17</v>
      </c>
      <c r="R7149">
        <v>58</v>
      </c>
      <c r="S7149">
        <v>48</v>
      </c>
      <c r="T7149">
        <v>18</v>
      </c>
      <c r="U7149">
        <v>56</v>
      </c>
      <c r="V7149">
        <v>6.2</v>
      </c>
      <c r="W7149" t="s">
        <v>54</v>
      </c>
      <c r="X7149">
        <v>18</v>
      </c>
      <c r="Y7149">
        <v>6</v>
      </c>
      <c r="Z7149">
        <v>19</v>
      </c>
      <c r="AA7149">
        <v>49.65</v>
      </c>
      <c r="AB7149">
        <v>7.15</v>
      </c>
      <c r="AC7149">
        <v>5.69</v>
      </c>
      <c r="AF7149">
        <v>1.0900000000000001</v>
      </c>
      <c r="AH7149">
        <v>1.06</v>
      </c>
      <c r="AL7149" t="s">
        <v>96</v>
      </c>
      <c r="AN7149">
        <v>-4.1000000000000002E-2</v>
      </c>
      <c r="AO7149">
        <v>-0.16200000000000001</v>
      </c>
      <c r="AQ7149">
        <v>4.0000000000000001E-3</v>
      </c>
      <c r="AR7149">
        <v>44</v>
      </c>
      <c r="AS7149" t="s">
        <v>79</v>
      </c>
      <c r="BA7149" t="s">
        <v>68</v>
      </c>
    </row>
    <row r="7150" spans="1:53" x14ac:dyDescent="0.25">
      <c r="A7150">
        <v>7149</v>
      </c>
      <c r="B7150" t="s">
        <v>11857</v>
      </c>
      <c r="C7150" t="s">
        <v>11858</v>
      </c>
      <c r="D7150">
        <v>175751</v>
      </c>
      <c r="E7150">
        <v>142838</v>
      </c>
      <c r="G7150" t="s">
        <v>63</v>
      </c>
      <c r="M7150">
        <v>18</v>
      </c>
      <c r="N7150">
        <v>51</v>
      </c>
      <c r="O7150">
        <v>42.4</v>
      </c>
      <c r="P7150" t="s">
        <v>58</v>
      </c>
      <c r="Q7150">
        <v>5</v>
      </c>
      <c r="R7150">
        <v>58</v>
      </c>
      <c r="S7150">
        <v>34</v>
      </c>
      <c r="T7150">
        <v>18</v>
      </c>
      <c r="U7150">
        <v>57</v>
      </c>
      <c r="V7150">
        <v>3.7</v>
      </c>
      <c r="W7150" t="s">
        <v>58</v>
      </c>
      <c r="X7150">
        <v>5</v>
      </c>
      <c r="Y7150">
        <v>50</v>
      </c>
      <c r="Z7150">
        <v>46</v>
      </c>
      <c r="AA7150">
        <v>28.36</v>
      </c>
      <c r="AB7150">
        <v>-3.91</v>
      </c>
      <c r="AC7150">
        <v>4.83</v>
      </c>
      <c r="AF7150">
        <v>1.08</v>
      </c>
      <c r="AH7150">
        <v>1.02</v>
      </c>
      <c r="AJ7150">
        <v>0.53</v>
      </c>
      <c r="AL7150" t="s">
        <v>243</v>
      </c>
      <c r="AN7150">
        <v>6.6000000000000003E-2</v>
      </c>
      <c r="AO7150">
        <v>-3.5999999999999997E-2</v>
      </c>
      <c r="AQ7150">
        <v>3.9E-2</v>
      </c>
      <c r="AR7150">
        <v>-93</v>
      </c>
      <c r="AS7150" t="s">
        <v>60</v>
      </c>
      <c r="AT7150" t="s">
        <v>67</v>
      </c>
      <c r="AU7150">
        <v>19</v>
      </c>
      <c r="AV7150" t="s">
        <v>160</v>
      </c>
    </row>
    <row r="7151" spans="1:53" x14ac:dyDescent="0.25">
      <c r="A7151">
        <v>7150</v>
      </c>
      <c r="B7151" t="s">
        <v>11859</v>
      </c>
      <c r="C7151" t="s">
        <v>11860</v>
      </c>
      <c r="D7151">
        <v>175775</v>
      </c>
      <c r="E7151">
        <v>187504</v>
      </c>
      <c r="F7151">
        <v>710</v>
      </c>
      <c r="G7151" t="s">
        <v>63</v>
      </c>
      <c r="M7151">
        <v>18</v>
      </c>
      <c r="N7151">
        <v>51</v>
      </c>
      <c r="O7151">
        <v>45.8</v>
      </c>
      <c r="P7151" t="s">
        <v>58</v>
      </c>
      <c r="Q7151">
        <v>21</v>
      </c>
      <c r="R7151">
        <v>14</v>
      </c>
      <c r="S7151">
        <v>17</v>
      </c>
      <c r="T7151">
        <v>18</v>
      </c>
      <c r="U7151">
        <v>57</v>
      </c>
      <c r="V7151">
        <v>43.8</v>
      </c>
      <c r="W7151" t="s">
        <v>58</v>
      </c>
      <c r="X7151">
        <v>21</v>
      </c>
      <c r="Y7151">
        <v>6</v>
      </c>
      <c r="Z7151">
        <v>24</v>
      </c>
      <c r="AA7151">
        <v>14.61</v>
      </c>
      <c r="AB7151">
        <v>-10.78</v>
      </c>
      <c r="AC7151">
        <v>3.51</v>
      </c>
      <c r="AF7151">
        <v>1.18</v>
      </c>
      <c r="AH7151">
        <v>1.1299999999999999</v>
      </c>
      <c r="AJ7151">
        <v>0.59</v>
      </c>
      <c r="AL7151" t="s">
        <v>96</v>
      </c>
      <c r="AN7151">
        <v>3.3000000000000002E-2</v>
      </c>
      <c r="AO7151">
        <v>-1.2E-2</v>
      </c>
      <c r="AQ7151">
        <v>1.0999999999999999E-2</v>
      </c>
      <c r="AR7151">
        <v>-20</v>
      </c>
      <c r="BA7151" t="s">
        <v>68</v>
      </c>
    </row>
    <row r="7152" spans="1:53" x14ac:dyDescent="0.25">
      <c r="A7152">
        <v>7151</v>
      </c>
      <c r="C7152" t="s">
        <v>11861</v>
      </c>
      <c r="D7152">
        <v>175794</v>
      </c>
      <c r="E7152">
        <v>210773</v>
      </c>
      <c r="M7152">
        <v>18</v>
      </c>
      <c r="N7152">
        <v>51</v>
      </c>
      <c r="O7152">
        <v>55.9</v>
      </c>
      <c r="P7152" t="s">
        <v>58</v>
      </c>
      <c r="Q7152">
        <v>31</v>
      </c>
      <c r="R7152">
        <v>10</v>
      </c>
      <c r="S7152">
        <v>2</v>
      </c>
      <c r="T7152">
        <v>18</v>
      </c>
      <c r="U7152">
        <v>58</v>
      </c>
      <c r="V7152">
        <v>21.3</v>
      </c>
      <c r="W7152" t="s">
        <v>58</v>
      </c>
      <c r="X7152">
        <v>31</v>
      </c>
      <c r="Y7152">
        <v>2</v>
      </c>
      <c r="Z7152">
        <v>10</v>
      </c>
      <c r="AA7152">
        <v>5.37</v>
      </c>
      <c r="AB7152">
        <v>-14.96</v>
      </c>
      <c r="AC7152">
        <v>6.12</v>
      </c>
      <c r="AF7152">
        <v>1.35</v>
      </c>
      <c r="AL7152" t="s">
        <v>204</v>
      </c>
      <c r="AN7152">
        <v>-4.4999999999999998E-2</v>
      </c>
      <c r="AO7152">
        <v>-5.6000000000000001E-2</v>
      </c>
      <c r="AR7152">
        <v>85</v>
      </c>
    </row>
    <row r="7153" spans="1:53" x14ac:dyDescent="0.25">
      <c r="A7153">
        <v>7152</v>
      </c>
      <c r="B7153" t="s">
        <v>11862</v>
      </c>
      <c r="C7153" t="s">
        <v>11863</v>
      </c>
      <c r="D7153">
        <v>175813</v>
      </c>
      <c r="E7153">
        <v>210781</v>
      </c>
      <c r="F7153">
        <v>3512</v>
      </c>
      <c r="L7153" t="s">
        <v>11862</v>
      </c>
      <c r="M7153">
        <v>18</v>
      </c>
      <c r="N7153">
        <v>51</v>
      </c>
      <c r="O7153">
        <v>58.7</v>
      </c>
      <c r="P7153" t="s">
        <v>58</v>
      </c>
      <c r="Q7153">
        <v>37</v>
      </c>
      <c r="R7153">
        <v>14</v>
      </c>
      <c r="S7153">
        <v>16</v>
      </c>
      <c r="T7153">
        <v>18</v>
      </c>
      <c r="U7153">
        <v>58</v>
      </c>
      <c r="V7153">
        <v>43.4</v>
      </c>
      <c r="W7153" t="s">
        <v>58</v>
      </c>
      <c r="X7153">
        <v>37</v>
      </c>
      <c r="Y7153">
        <v>6</v>
      </c>
      <c r="Z7153">
        <v>27</v>
      </c>
      <c r="AA7153">
        <v>359.54</v>
      </c>
      <c r="AB7153">
        <v>-17.32</v>
      </c>
      <c r="AC7153">
        <v>4.87</v>
      </c>
      <c r="AF7153">
        <v>0.41</v>
      </c>
      <c r="AH7153">
        <v>0.03</v>
      </c>
      <c r="AL7153" t="s">
        <v>129</v>
      </c>
      <c r="AN7153">
        <v>-0.13200000000000001</v>
      </c>
      <c r="AO7153">
        <v>-0.105</v>
      </c>
      <c r="AQ7153">
        <v>3.2000000000000001E-2</v>
      </c>
      <c r="AR7153">
        <v>54</v>
      </c>
      <c r="AS7153" t="s">
        <v>105</v>
      </c>
      <c r="AU7153">
        <v>132</v>
      </c>
      <c r="AV7153" t="s">
        <v>160</v>
      </c>
      <c r="BA7153" t="s">
        <v>68</v>
      </c>
    </row>
    <row r="7154" spans="1:53" x14ac:dyDescent="0.25">
      <c r="A7154">
        <v>7153</v>
      </c>
      <c r="C7154" t="s">
        <v>11864</v>
      </c>
      <c r="D7154">
        <v>175823</v>
      </c>
      <c r="E7154">
        <v>31252</v>
      </c>
      <c r="M7154">
        <v>18</v>
      </c>
      <c r="N7154">
        <v>52</v>
      </c>
      <c r="O7154">
        <v>2.2000000000000002</v>
      </c>
      <c r="P7154" t="s">
        <v>54</v>
      </c>
      <c r="Q7154">
        <v>57</v>
      </c>
      <c r="R7154">
        <v>21</v>
      </c>
      <c r="S7154">
        <v>34</v>
      </c>
      <c r="T7154">
        <v>18</v>
      </c>
      <c r="U7154">
        <v>53</v>
      </c>
      <c r="V7154">
        <v>46.3</v>
      </c>
      <c r="W7154" t="s">
        <v>54</v>
      </c>
      <c r="X7154">
        <v>57</v>
      </c>
      <c r="Y7154">
        <v>29</v>
      </c>
      <c r="Z7154">
        <v>13</v>
      </c>
      <c r="AA7154">
        <v>87.41</v>
      </c>
      <c r="AB7154">
        <v>22.31</v>
      </c>
      <c r="AC7154">
        <v>6.22</v>
      </c>
      <c r="AF7154">
        <v>1.23</v>
      </c>
      <c r="AL7154" t="s">
        <v>724</v>
      </c>
      <c r="AN7154">
        <v>1.7999999999999999E-2</v>
      </c>
      <c r="AO7154">
        <v>-6.0000000000000001E-3</v>
      </c>
      <c r="AR7154">
        <v>-5</v>
      </c>
    </row>
    <row r="7155" spans="1:53" x14ac:dyDescent="0.25">
      <c r="A7155">
        <v>7154</v>
      </c>
      <c r="C7155" t="s">
        <v>11865</v>
      </c>
      <c r="D7155">
        <v>175824</v>
      </c>
      <c r="E7155">
        <v>47913</v>
      </c>
      <c r="J7155">
        <v>11846</v>
      </c>
      <c r="M7155">
        <v>18</v>
      </c>
      <c r="N7155">
        <v>52</v>
      </c>
      <c r="O7155">
        <v>8.8000000000000007</v>
      </c>
      <c r="P7155" t="s">
        <v>54</v>
      </c>
      <c r="Q7155">
        <v>48</v>
      </c>
      <c r="R7155">
        <v>44</v>
      </c>
      <c r="S7155">
        <v>3</v>
      </c>
      <c r="T7155">
        <v>18</v>
      </c>
      <c r="U7155">
        <v>54</v>
      </c>
      <c r="V7155">
        <v>47.1</v>
      </c>
      <c r="W7155" t="s">
        <v>54</v>
      </c>
      <c r="X7155">
        <v>48</v>
      </c>
      <c r="Y7155">
        <v>51</v>
      </c>
      <c r="Z7155">
        <v>35</v>
      </c>
      <c r="AA7155">
        <v>78.66</v>
      </c>
      <c r="AB7155">
        <v>19.559999999999999</v>
      </c>
      <c r="AC7155">
        <v>5.77</v>
      </c>
      <c r="AF7155">
        <v>0.43</v>
      </c>
      <c r="AH7155">
        <v>0.02</v>
      </c>
      <c r="AL7155" t="s">
        <v>224</v>
      </c>
      <c r="AN7155">
        <v>-6.0999999999999999E-2</v>
      </c>
      <c r="AO7155">
        <v>-0.11799999999999999</v>
      </c>
      <c r="AQ7155">
        <v>1.7000000000000001E-2</v>
      </c>
      <c r="AR7155">
        <v>-11</v>
      </c>
      <c r="AS7155" t="s">
        <v>72</v>
      </c>
      <c r="AU7155">
        <v>50</v>
      </c>
      <c r="AW7155">
        <v>4.7</v>
      </c>
      <c r="AX7155">
        <v>1.5</v>
      </c>
      <c r="AY7155" t="s">
        <v>86</v>
      </c>
      <c r="AZ7155">
        <v>3</v>
      </c>
      <c r="BA7155" t="s">
        <v>68</v>
      </c>
    </row>
    <row r="7156" spans="1:53" x14ac:dyDescent="0.25">
      <c r="A7156">
        <v>7155</v>
      </c>
      <c r="C7156" t="s">
        <v>11866</v>
      </c>
      <c r="D7156">
        <v>175852</v>
      </c>
      <c r="E7156">
        <v>187517</v>
      </c>
      <c r="I7156" t="s">
        <v>126</v>
      </c>
      <c r="M7156">
        <v>18</v>
      </c>
      <c r="N7156">
        <v>52</v>
      </c>
      <c r="O7156">
        <v>12.6</v>
      </c>
      <c r="P7156" t="s">
        <v>58</v>
      </c>
      <c r="Q7156">
        <v>25</v>
      </c>
      <c r="R7156">
        <v>0</v>
      </c>
      <c r="S7156">
        <v>35</v>
      </c>
      <c r="T7156">
        <v>18</v>
      </c>
      <c r="U7156">
        <v>58</v>
      </c>
      <c r="V7156">
        <v>20.5</v>
      </c>
      <c r="W7156" t="s">
        <v>58</v>
      </c>
      <c r="X7156">
        <v>24</v>
      </c>
      <c r="Y7156">
        <v>52</v>
      </c>
      <c r="Z7156">
        <v>36</v>
      </c>
      <c r="AA7156">
        <v>11.17</v>
      </c>
      <c r="AB7156">
        <v>-12.48</v>
      </c>
      <c r="AC7156">
        <v>6.62</v>
      </c>
      <c r="AF7156">
        <v>0.08</v>
      </c>
      <c r="AL7156" t="s">
        <v>4449</v>
      </c>
      <c r="AN7156">
        <v>7.0000000000000001E-3</v>
      </c>
      <c r="AO7156">
        <v>3.0000000000000001E-3</v>
      </c>
      <c r="AR7156">
        <v>-17</v>
      </c>
      <c r="AW7156">
        <v>0</v>
      </c>
      <c r="AX7156">
        <v>0.1</v>
      </c>
      <c r="BA7156" t="s">
        <v>68</v>
      </c>
    </row>
    <row r="7157" spans="1:53" x14ac:dyDescent="0.25">
      <c r="A7157">
        <v>7156</v>
      </c>
      <c r="C7157" t="s">
        <v>11867</v>
      </c>
      <c r="D7157">
        <v>175855</v>
      </c>
      <c r="E7157">
        <v>210786</v>
      </c>
      <c r="I7157" t="s">
        <v>77</v>
      </c>
      <c r="M7157">
        <v>18</v>
      </c>
      <c r="N7157">
        <v>52</v>
      </c>
      <c r="O7157">
        <v>16.3</v>
      </c>
      <c r="P7157" t="s">
        <v>58</v>
      </c>
      <c r="Q7157">
        <v>39</v>
      </c>
      <c r="R7157">
        <v>40</v>
      </c>
      <c r="S7157">
        <v>4</v>
      </c>
      <c r="T7157">
        <v>18</v>
      </c>
      <c r="U7157">
        <v>59</v>
      </c>
      <c r="V7157">
        <v>11.1</v>
      </c>
      <c r="W7157" t="s">
        <v>58</v>
      </c>
      <c r="X7157">
        <v>39</v>
      </c>
      <c r="Y7157">
        <v>32</v>
      </c>
      <c r="Z7157">
        <v>5</v>
      </c>
      <c r="AA7157">
        <v>357.2</v>
      </c>
      <c r="AB7157">
        <v>-18.27</v>
      </c>
      <c r="AC7157">
        <v>6.49</v>
      </c>
      <c r="AF7157">
        <v>-0.04</v>
      </c>
      <c r="AL7157" t="s">
        <v>4449</v>
      </c>
      <c r="AN7157">
        <v>8.9999999999999993E-3</v>
      </c>
      <c r="AO7157">
        <v>-3.5000000000000003E-2</v>
      </c>
      <c r="AR7157">
        <v>-15</v>
      </c>
      <c r="AW7157">
        <v>5.3</v>
      </c>
      <c r="AX7157">
        <v>15.9</v>
      </c>
    </row>
    <row r="7158" spans="1:53" x14ac:dyDescent="0.25">
      <c r="A7158">
        <v>7157</v>
      </c>
      <c r="B7158" t="s">
        <v>11868</v>
      </c>
      <c r="C7158" t="s">
        <v>11869</v>
      </c>
      <c r="D7158">
        <v>175865</v>
      </c>
      <c r="E7158">
        <v>47919</v>
      </c>
      <c r="F7158">
        <v>711</v>
      </c>
      <c r="G7158" t="s">
        <v>63</v>
      </c>
      <c r="L7158" t="s">
        <v>11870</v>
      </c>
      <c r="M7158">
        <v>18</v>
      </c>
      <c r="N7158">
        <v>52</v>
      </c>
      <c r="O7158">
        <v>17.5</v>
      </c>
      <c r="P7158" t="s">
        <v>54</v>
      </c>
      <c r="Q7158">
        <v>43</v>
      </c>
      <c r="R7158">
        <v>48</v>
      </c>
      <c r="S7158">
        <v>51</v>
      </c>
      <c r="T7158">
        <v>18</v>
      </c>
      <c r="U7158">
        <v>55</v>
      </c>
      <c r="V7158">
        <v>20.100000000000001</v>
      </c>
      <c r="W7158" t="s">
        <v>54</v>
      </c>
      <c r="X7158">
        <v>43</v>
      </c>
      <c r="Y7158">
        <v>56</v>
      </c>
      <c r="Z7158">
        <v>46</v>
      </c>
      <c r="AA7158">
        <v>73.81</v>
      </c>
      <c r="AB7158">
        <v>17.79</v>
      </c>
      <c r="AC7158">
        <v>4.04</v>
      </c>
      <c r="AF7158">
        <v>1.59</v>
      </c>
      <c r="AH7158">
        <v>1.41</v>
      </c>
      <c r="AJ7158">
        <v>1.91</v>
      </c>
      <c r="AL7158" t="s">
        <v>1506</v>
      </c>
      <c r="AN7158">
        <v>2.3E-2</v>
      </c>
      <c r="AO7158">
        <v>8.3000000000000004E-2</v>
      </c>
      <c r="AQ7158">
        <v>0</v>
      </c>
      <c r="AR7158">
        <v>-28</v>
      </c>
      <c r="AS7158" t="s">
        <v>105</v>
      </c>
      <c r="BA7158" t="s">
        <v>68</v>
      </c>
    </row>
    <row r="7159" spans="1:53" x14ac:dyDescent="0.25">
      <c r="A7159">
        <v>7158</v>
      </c>
      <c r="B7159" t="s">
        <v>11871</v>
      </c>
      <c r="C7159" t="s">
        <v>11872</v>
      </c>
      <c r="D7159">
        <v>175869</v>
      </c>
      <c r="E7159">
        <v>124089</v>
      </c>
      <c r="M7159">
        <v>18</v>
      </c>
      <c r="N7159">
        <v>52</v>
      </c>
      <c r="O7159">
        <v>14.8</v>
      </c>
      <c r="P7159" t="s">
        <v>54</v>
      </c>
      <c r="Q7159">
        <v>2</v>
      </c>
      <c r="R7159">
        <v>24</v>
      </c>
      <c r="S7159">
        <v>14</v>
      </c>
      <c r="T7159">
        <v>18</v>
      </c>
      <c r="U7159">
        <v>57</v>
      </c>
      <c r="V7159">
        <v>16.600000000000001</v>
      </c>
      <c r="W7159" t="s">
        <v>54</v>
      </c>
      <c r="X7159">
        <v>2</v>
      </c>
      <c r="Y7159">
        <v>32</v>
      </c>
      <c r="Z7159">
        <v>7</v>
      </c>
      <c r="AA7159">
        <v>35.85</v>
      </c>
      <c r="AB7159">
        <v>-0.14000000000000001</v>
      </c>
      <c r="AC7159">
        <v>5.57</v>
      </c>
      <c r="AF7159">
        <v>0</v>
      </c>
      <c r="AH7159">
        <v>-0.27</v>
      </c>
      <c r="AL7159" t="s">
        <v>11873</v>
      </c>
      <c r="AM7159" t="s">
        <v>104</v>
      </c>
      <c r="AN7159">
        <v>-5.0000000000000001E-3</v>
      </c>
      <c r="AO7159">
        <v>-1.2E-2</v>
      </c>
      <c r="AR7159">
        <v>-10</v>
      </c>
      <c r="AS7159" t="s">
        <v>60</v>
      </c>
      <c r="AU7159">
        <v>105</v>
      </c>
      <c r="BA7159" t="s">
        <v>68</v>
      </c>
    </row>
    <row r="7160" spans="1:53" x14ac:dyDescent="0.25">
      <c r="A7160">
        <v>7159</v>
      </c>
      <c r="C7160" t="s">
        <v>11874</v>
      </c>
      <c r="D7160">
        <v>175892</v>
      </c>
      <c r="E7160">
        <v>187519</v>
      </c>
      <c r="M7160">
        <v>18</v>
      </c>
      <c r="N7160">
        <v>52</v>
      </c>
      <c r="O7160">
        <v>23.4</v>
      </c>
      <c r="P7160" t="s">
        <v>58</v>
      </c>
      <c r="Q7160">
        <v>22</v>
      </c>
      <c r="R7160">
        <v>39</v>
      </c>
      <c r="S7160">
        <v>47</v>
      </c>
      <c r="T7160">
        <v>18</v>
      </c>
      <c r="U7160">
        <v>58</v>
      </c>
      <c r="V7160">
        <v>24.6</v>
      </c>
      <c r="W7160" t="s">
        <v>58</v>
      </c>
      <c r="X7160">
        <v>22</v>
      </c>
      <c r="Y7160">
        <v>31</v>
      </c>
      <c r="Z7160">
        <v>46</v>
      </c>
      <c r="AA7160">
        <v>13.36</v>
      </c>
      <c r="AB7160">
        <v>-11.52</v>
      </c>
      <c r="AC7160">
        <v>6.14</v>
      </c>
      <c r="AF7160">
        <v>0.09</v>
      </c>
      <c r="AL7160" t="s">
        <v>222</v>
      </c>
      <c r="AN7160">
        <v>-2.1999999999999999E-2</v>
      </c>
      <c r="AO7160">
        <v>1.7000000000000001E-2</v>
      </c>
      <c r="AR7160">
        <v>-7</v>
      </c>
    </row>
    <row r="7161" spans="1:53" x14ac:dyDescent="0.25">
      <c r="A7161">
        <v>7160</v>
      </c>
      <c r="C7161" t="s">
        <v>11875</v>
      </c>
      <c r="D7161">
        <v>175938</v>
      </c>
      <c r="E7161">
        <v>9256</v>
      </c>
      <c r="F7161">
        <v>3501</v>
      </c>
      <c r="M7161">
        <v>18</v>
      </c>
      <c r="N7161">
        <v>52</v>
      </c>
      <c r="O7161">
        <v>41.7</v>
      </c>
      <c r="P7161" t="s">
        <v>54</v>
      </c>
      <c r="Q7161">
        <v>79</v>
      </c>
      <c r="R7161">
        <v>49</v>
      </c>
      <c r="S7161">
        <v>20</v>
      </c>
      <c r="T7161">
        <v>18</v>
      </c>
      <c r="U7161">
        <v>45</v>
      </c>
      <c r="V7161">
        <v>38.1</v>
      </c>
      <c r="W7161" t="s">
        <v>54</v>
      </c>
      <c r="X7161">
        <v>79</v>
      </c>
      <c r="Y7161">
        <v>56</v>
      </c>
      <c r="Z7161">
        <v>33</v>
      </c>
      <c r="AA7161">
        <v>111.64</v>
      </c>
      <c r="AB7161">
        <v>26.93</v>
      </c>
      <c r="AC7161">
        <v>6.39</v>
      </c>
      <c r="AF7161">
        <v>0.28000000000000003</v>
      </c>
      <c r="AH7161">
        <v>0.04</v>
      </c>
      <c r="AL7161" t="s">
        <v>1868</v>
      </c>
      <c r="AN7161">
        <v>1.4999999999999999E-2</v>
      </c>
      <c r="AO7161">
        <v>5.7000000000000002E-2</v>
      </c>
      <c r="AR7161">
        <v>-5</v>
      </c>
      <c r="AS7161" t="s">
        <v>72</v>
      </c>
      <c r="AU7161">
        <v>113</v>
      </c>
    </row>
    <row r="7162" spans="1:53" x14ac:dyDescent="0.25">
      <c r="A7162">
        <v>7161</v>
      </c>
      <c r="C7162" t="s">
        <v>11876</v>
      </c>
      <c r="D7162">
        <v>175986</v>
      </c>
      <c r="E7162">
        <v>254446</v>
      </c>
      <c r="I7162" t="s">
        <v>77</v>
      </c>
      <c r="M7162">
        <v>18</v>
      </c>
      <c r="N7162">
        <v>52</v>
      </c>
      <c r="O7162">
        <v>48.5</v>
      </c>
      <c r="P7162" t="s">
        <v>58</v>
      </c>
      <c r="Q7162">
        <v>68</v>
      </c>
      <c r="R7162">
        <v>53</v>
      </c>
      <c r="S7162">
        <v>42</v>
      </c>
      <c r="T7162">
        <v>19</v>
      </c>
      <c r="U7162">
        <v>3</v>
      </c>
      <c r="V7162">
        <v>29.7</v>
      </c>
      <c r="W7162" t="s">
        <v>58</v>
      </c>
      <c r="X7162">
        <v>68</v>
      </c>
      <c r="Y7162">
        <v>45</v>
      </c>
      <c r="Z7162">
        <v>19</v>
      </c>
      <c r="AA7162">
        <v>326.72000000000003</v>
      </c>
      <c r="AB7162">
        <v>-26.23</v>
      </c>
      <c r="AC7162">
        <v>5.88</v>
      </c>
      <c r="AF7162">
        <v>0.56000000000000005</v>
      </c>
      <c r="AH7162">
        <v>0.13</v>
      </c>
      <c r="AL7162" t="s">
        <v>385</v>
      </c>
      <c r="AN7162">
        <v>-1.4999999999999999E-2</v>
      </c>
      <c r="AO7162">
        <v>-3.0000000000000001E-3</v>
      </c>
      <c r="AR7162">
        <v>25</v>
      </c>
      <c r="AW7162">
        <v>0</v>
      </c>
      <c r="AX7162">
        <v>0.2</v>
      </c>
      <c r="BA7162" t="s">
        <v>68</v>
      </c>
    </row>
    <row r="7163" spans="1:53" x14ac:dyDescent="0.25">
      <c r="A7163">
        <v>7162</v>
      </c>
      <c r="C7163" t="s">
        <v>11877</v>
      </c>
      <c r="D7163">
        <v>176051</v>
      </c>
      <c r="E7163">
        <v>67612</v>
      </c>
      <c r="J7163">
        <v>11871</v>
      </c>
      <c r="M7163">
        <v>18</v>
      </c>
      <c r="N7163">
        <v>53</v>
      </c>
      <c r="O7163">
        <v>16.600000000000001</v>
      </c>
      <c r="P7163" t="s">
        <v>54</v>
      </c>
      <c r="Q7163">
        <v>32</v>
      </c>
      <c r="R7163">
        <v>46</v>
      </c>
      <c r="S7163">
        <v>23</v>
      </c>
      <c r="T7163">
        <v>18</v>
      </c>
      <c r="U7163">
        <v>57</v>
      </c>
      <c r="V7163">
        <v>1.6</v>
      </c>
      <c r="W7163" t="s">
        <v>54</v>
      </c>
      <c r="X7163">
        <v>32</v>
      </c>
      <c r="Y7163">
        <v>54</v>
      </c>
      <c r="Z7163">
        <v>5</v>
      </c>
      <c r="AA7163">
        <v>63.35</v>
      </c>
      <c r="AB7163">
        <v>13.27</v>
      </c>
      <c r="AC7163">
        <v>5.22</v>
      </c>
      <c r="AF7163">
        <v>0.59</v>
      </c>
      <c r="AH7163">
        <v>0.03</v>
      </c>
      <c r="AJ7163">
        <v>0.34</v>
      </c>
      <c r="AL7163" t="s">
        <v>252</v>
      </c>
      <c r="AN7163">
        <v>0.17199999999999999</v>
      </c>
      <c r="AO7163">
        <v>-0.157</v>
      </c>
      <c r="AQ7163">
        <v>5.7000000000000002E-2</v>
      </c>
      <c r="AR7163">
        <v>-47</v>
      </c>
      <c r="AS7163" t="s">
        <v>60</v>
      </c>
      <c r="AU7163">
        <v>4</v>
      </c>
      <c r="AW7163">
        <v>2.2000000000000002</v>
      </c>
      <c r="AX7163">
        <v>0.7</v>
      </c>
      <c r="AY7163" t="s">
        <v>86</v>
      </c>
      <c r="AZ7163">
        <v>6</v>
      </c>
      <c r="BA7163" t="s">
        <v>68</v>
      </c>
    </row>
    <row r="7164" spans="1:53" x14ac:dyDescent="0.25">
      <c r="A7164">
        <v>7163</v>
      </c>
      <c r="C7164" t="s">
        <v>11878</v>
      </c>
      <c r="D7164">
        <v>176095</v>
      </c>
      <c r="E7164">
        <v>124112</v>
      </c>
      <c r="M7164">
        <v>18</v>
      </c>
      <c r="N7164">
        <v>53</v>
      </c>
      <c r="O7164">
        <v>30.4</v>
      </c>
      <c r="P7164" t="s">
        <v>54</v>
      </c>
      <c r="Q7164">
        <v>6</v>
      </c>
      <c r="R7164">
        <v>6</v>
      </c>
      <c r="S7164">
        <v>30</v>
      </c>
      <c r="T7164">
        <v>18</v>
      </c>
      <c r="U7164">
        <v>58</v>
      </c>
      <c r="V7164">
        <v>23.8</v>
      </c>
      <c r="W7164" t="s">
        <v>54</v>
      </c>
      <c r="X7164">
        <v>6</v>
      </c>
      <c r="Y7164">
        <v>14</v>
      </c>
      <c r="Z7164">
        <v>25</v>
      </c>
      <c r="AA7164">
        <v>39.28</v>
      </c>
      <c r="AB7164">
        <v>1.3</v>
      </c>
      <c r="AC7164">
        <v>6.21</v>
      </c>
      <c r="AF7164">
        <v>0.46</v>
      </c>
      <c r="AH7164">
        <v>0.01</v>
      </c>
      <c r="AL7164" t="s">
        <v>388</v>
      </c>
      <c r="AN7164">
        <v>-3.0000000000000001E-3</v>
      </c>
      <c r="AO7164">
        <v>-0.104</v>
      </c>
      <c r="AR7164">
        <v>-9</v>
      </c>
      <c r="AT7164" t="s">
        <v>110</v>
      </c>
      <c r="AU7164">
        <v>10</v>
      </c>
    </row>
    <row r="7165" spans="1:53" x14ac:dyDescent="0.25">
      <c r="A7165">
        <v>7164</v>
      </c>
      <c r="C7165" t="s">
        <v>11879</v>
      </c>
      <c r="D7165">
        <v>176123</v>
      </c>
      <c r="E7165">
        <v>162050</v>
      </c>
      <c r="I7165" t="s">
        <v>126</v>
      </c>
      <c r="M7165">
        <v>18</v>
      </c>
      <c r="N7165">
        <v>53</v>
      </c>
      <c r="O7165">
        <v>35.700000000000003</v>
      </c>
      <c r="P7165" t="s">
        <v>58</v>
      </c>
      <c r="Q7165">
        <v>18</v>
      </c>
      <c r="R7165">
        <v>42</v>
      </c>
      <c r="S7165">
        <v>6</v>
      </c>
      <c r="T7165">
        <v>18</v>
      </c>
      <c r="U7165">
        <v>59</v>
      </c>
      <c r="V7165">
        <v>26.8</v>
      </c>
      <c r="W7165" t="s">
        <v>58</v>
      </c>
      <c r="X7165">
        <v>18</v>
      </c>
      <c r="Y7165">
        <v>34</v>
      </c>
      <c r="Z7165">
        <v>1</v>
      </c>
      <c r="AA7165">
        <v>17.12</v>
      </c>
      <c r="AB7165">
        <v>-10.06</v>
      </c>
      <c r="AC7165">
        <v>6.37</v>
      </c>
      <c r="AF7165">
        <v>0.99</v>
      </c>
      <c r="AL7165" t="s">
        <v>10177</v>
      </c>
      <c r="AN7165">
        <v>3.0000000000000001E-3</v>
      </c>
      <c r="AO7165">
        <v>-4.2999999999999997E-2</v>
      </c>
      <c r="AR7165">
        <v>-14</v>
      </c>
      <c r="AS7165" t="s">
        <v>60</v>
      </c>
      <c r="BA7165" t="s">
        <v>68</v>
      </c>
    </row>
    <row r="7166" spans="1:53" x14ac:dyDescent="0.25">
      <c r="A7166">
        <v>7165</v>
      </c>
      <c r="C7166" t="s">
        <v>11880</v>
      </c>
      <c r="D7166">
        <v>176155</v>
      </c>
      <c r="E7166">
        <v>104296</v>
      </c>
      <c r="J7166">
        <v>11884</v>
      </c>
      <c r="L7166" t="s">
        <v>11881</v>
      </c>
      <c r="M7166">
        <v>18</v>
      </c>
      <c r="N7166">
        <v>53</v>
      </c>
      <c r="O7166">
        <v>47.7</v>
      </c>
      <c r="P7166" t="s">
        <v>54</v>
      </c>
      <c r="Q7166">
        <v>17</v>
      </c>
      <c r="R7166">
        <v>13</v>
      </c>
      <c r="S7166">
        <v>35</v>
      </c>
      <c r="T7166">
        <v>18</v>
      </c>
      <c r="U7166">
        <v>58</v>
      </c>
      <c r="V7166">
        <v>14.7</v>
      </c>
      <c r="W7166" t="s">
        <v>54</v>
      </c>
      <c r="X7166">
        <v>17</v>
      </c>
      <c r="Y7166">
        <v>21</v>
      </c>
      <c r="Z7166">
        <v>39</v>
      </c>
      <c r="AA7166">
        <v>49.21</v>
      </c>
      <c r="AB7166">
        <v>6.36</v>
      </c>
      <c r="AC7166">
        <v>5.38</v>
      </c>
      <c r="AF7166">
        <v>0.8</v>
      </c>
      <c r="AH7166">
        <v>0.43</v>
      </c>
      <c r="AL7166" t="s">
        <v>4268</v>
      </c>
      <c r="AN7166">
        <v>-3.0000000000000001E-3</v>
      </c>
      <c r="AO7166">
        <v>-7.0000000000000001E-3</v>
      </c>
      <c r="AQ7166">
        <v>-7.0000000000000001E-3</v>
      </c>
      <c r="AR7166">
        <v>-22</v>
      </c>
      <c r="AS7166" t="s">
        <v>105</v>
      </c>
      <c r="AU7166">
        <v>17</v>
      </c>
      <c r="AW7166">
        <v>5.3</v>
      </c>
      <c r="AX7166">
        <v>6.6</v>
      </c>
      <c r="BA7166" t="s">
        <v>68</v>
      </c>
    </row>
    <row r="7167" spans="1:53" x14ac:dyDescent="0.25">
      <c r="A7167">
        <v>7166</v>
      </c>
      <c r="C7167" t="s">
        <v>11882</v>
      </c>
      <c r="D7167">
        <v>176162</v>
      </c>
      <c r="E7167">
        <v>162052</v>
      </c>
      <c r="I7167" t="s">
        <v>77</v>
      </c>
      <c r="L7167" t="s">
        <v>994</v>
      </c>
      <c r="M7167">
        <v>18</v>
      </c>
      <c r="N7167">
        <v>53</v>
      </c>
      <c r="O7167">
        <v>46.7</v>
      </c>
      <c r="P7167" t="s">
        <v>58</v>
      </c>
      <c r="Q7167">
        <v>12</v>
      </c>
      <c r="R7167">
        <v>58</v>
      </c>
      <c r="S7167">
        <v>34</v>
      </c>
      <c r="T7167">
        <v>18</v>
      </c>
      <c r="U7167">
        <v>59</v>
      </c>
      <c r="V7167">
        <v>23.8</v>
      </c>
      <c r="W7167" t="s">
        <v>58</v>
      </c>
      <c r="X7167">
        <v>12</v>
      </c>
      <c r="Y7167">
        <v>50</v>
      </c>
      <c r="Z7167">
        <v>26</v>
      </c>
      <c r="AA7167">
        <v>22.33</v>
      </c>
      <c r="AB7167">
        <v>-7.55</v>
      </c>
      <c r="AC7167">
        <v>5.53</v>
      </c>
      <c r="AF7167">
        <v>-0.04</v>
      </c>
      <c r="AL7167" t="s">
        <v>285</v>
      </c>
      <c r="AN7167">
        <v>2E-3</v>
      </c>
      <c r="AO7167">
        <v>-1.7999999999999999E-2</v>
      </c>
      <c r="AP7167" t="s">
        <v>126</v>
      </c>
      <c r="AQ7167">
        <v>6.0000000000000001E-3</v>
      </c>
      <c r="AR7167">
        <v>-13</v>
      </c>
      <c r="AS7167" t="s">
        <v>79</v>
      </c>
      <c r="AU7167">
        <v>185</v>
      </c>
      <c r="AW7167">
        <v>0.5</v>
      </c>
      <c r="AX7167">
        <v>0.4</v>
      </c>
      <c r="BA7167" t="s">
        <v>68</v>
      </c>
    </row>
    <row r="7168" spans="1:53" x14ac:dyDescent="0.25">
      <c r="A7168">
        <v>7167</v>
      </c>
      <c r="B7168" t="s">
        <v>11883</v>
      </c>
      <c r="C7168" t="s">
        <v>11884</v>
      </c>
      <c r="D7168">
        <v>176232</v>
      </c>
      <c r="E7168">
        <v>104303</v>
      </c>
      <c r="L7168" t="s">
        <v>11885</v>
      </c>
      <c r="M7168">
        <v>18</v>
      </c>
      <c r="N7168">
        <v>54</v>
      </c>
      <c r="O7168">
        <v>11.4</v>
      </c>
      <c r="P7168" t="s">
        <v>54</v>
      </c>
      <c r="Q7168">
        <v>13</v>
      </c>
      <c r="R7168">
        <v>46</v>
      </c>
      <c r="S7168">
        <v>20</v>
      </c>
      <c r="T7168">
        <v>18</v>
      </c>
      <c r="U7168">
        <v>58</v>
      </c>
      <c r="V7168">
        <v>46.9</v>
      </c>
      <c r="W7168" t="s">
        <v>54</v>
      </c>
      <c r="X7168">
        <v>13</v>
      </c>
      <c r="Y7168">
        <v>54</v>
      </c>
      <c r="Z7168">
        <v>24</v>
      </c>
      <c r="AA7168">
        <v>46.16</v>
      </c>
      <c r="AB7168">
        <v>4.7</v>
      </c>
      <c r="AC7168">
        <v>5.89</v>
      </c>
      <c r="AF7168">
        <v>0.25</v>
      </c>
      <c r="AH7168">
        <v>0.09</v>
      </c>
      <c r="AL7168" t="s">
        <v>5282</v>
      </c>
      <c r="AN7168">
        <v>-2E-3</v>
      </c>
      <c r="AO7168">
        <v>-5.1999999999999998E-2</v>
      </c>
      <c r="AR7168">
        <v>15</v>
      </c>
      <c r="AT7168" t="s">
        <v>110</v>
      </c>
      <c r="AU7168">
        <v>6</v>
      </c>
      <c r="BA7168" t="s">
        <v>68</v>
      </c>
    </row>
    <row r="7169" spans="1:53" x14ac:dyDescent="0.25">
      <c r="A7169">
        <v>7168</v>
      </c>
      <c r="C7169" t="s">
        <v>11886</v>
      </c>
      <c r="D7169">
        <v>176246</v>
      </c>
      <c r="E7169">
        <v>187562</v>
      </c>
      <c r="M7169">
        <v>18</v>
      </c>
      <c r="N7169">
        <v>54</v>
      </c>
      <c r="O7169">
        <v>16.600000000000001</v>
      </c>
      <c r="P7169" t="s">
        <v>58</v>
      </c>
      <c r="Q7169">
        <v>25</v>
      </c>
      <c r="R7169">
        <v>4</v>
      </c>
      <c r="S7169">
        <v>52</v>
      </c>
      <c r="T7169">
        <v>19</v>
      </c>
      <c r="U7169">
        <v>0</v>
      </c>
      <c r="V7169">
        <v>24.8</v>
      </c>
      <c r="W7169" t="s">
        <v>58</v>
      </c>
      <c r="X7169">
        <v>24</v>
      </c>
      <c r="Y7169">
        <v>56</v>
      </c>
      <c r="Z7169">
        <v>32</v>
      </c>
      <c r="AA7169">
        <v>11.31</v>
      </c>
      <c r="AB7169">
        <v>-12.94</v>
      </c>
      <c r="AC7169">
        <v>6.36</v>
      </c>
      <c r="AF7169">
        <v>1.25</v>
      </c>
      <c r="AL7169" t="s">
        <v>897</v>
      </c>
      <c r="AN7169">
        <v>5.5E-2</v>
      </c>
      <c r="AO7169">
        <v>4.3999999999999997E-2</v>
      </c>
      <c r="AR7169">
        <v>-25</v>
      </c>
    </row>
    <row r="7170" spans="1:53" x14ac:dyDescent="0.25">
      <c r="A7170">
        <v>7169</v>
      </c>
      <c r="C7170" t="s">
        <v>11887</v>
      </c>
      <c r="D7170">
        <v>176269</v>
      </c>
      <c r="E7170">
        <v>210815</v>
      </c>
      <c r="G7170" t="s">
        <v>63</v>
      </c>
      <c r="I7170" t="s">
        <v>77</v>
      </c>
      <c r="K7170" t="s">
        <v>572</v>
      </c>
      <c r="M7170">
        <v>18</v>
      </c>
      <c r="N7170">
        <v>54</v>
      </c>
      <c r="O7170">
        <v>17.7</v>
      </c>
      <c r="P7170" t="s">
        <v>58</v>
      </c>
      <c r="Q7170">
        <v>37</v>
      </c>
      <c r="R7170">
        <v>11</v>
      </c>
      <c r="S7170">
        <v>56</v>
      </c>
      <c r="T7170">
        <v>19</v>
      </c>
      <c r="U7170">
        <v>1</v>
      </c>
      <c r="V7170">
        <v>3.2</v>
      </c>
      <c r="W7170" t="s">
        <v>58</v>
      </c>
      <c r="X7170">
        <v>37</v>
      </c>
      <c r="Y7170">
        <v>3</v>
      </c>
      <c r="Z7170">
        <v>39</v>
      </c>
      <c r="AA7170">
        <v>359.76</v>
      </c>
      <c r="AB7170">
        <v>-17.73</v>
      </c>
      <c r="AC7170">
        <v>6.69</v>
      </c>
      <c r="AL7170" t="s">
        <v>198</v>
      </c>
      <c r="AN7170">
        <v>1.0999999999999999E-2</v>
      </c>
      <c r="AO7170">
        <v>-0.02</v>
      </c>
      <c r="AR7170">
        <v>12</v>
      </c>
      <c r="AS7170" t="s">
        <v>79</v>
      </c>
      <c r="AU7170">
        <v>172</v>
      </c>
      <c r="AW7170">
        <v>0.2</v>
      </c>
      <c r="AX7170">
        <v>12.8</v>
      </c>
      <c r="BA7170" t="s">
        <v>68</v>
      </c>
    </row>
    <row r="7171" spans="1:53" x14ac:dyDescent="0.25">
      <c r="A7171">
        <v>7170</v>
      </c>
      <c r="C7171" t="s">
        <v>11888</v>
      </c>
      <c r="D7171">
        <v>176270</v>
      </c>
      <c r="E7171">
        <v>210816</v>
      </c>
      <c r="I7171" t="s">
        <v>77</v>
      </c>
      <c r="K7171" t="s">
        <v>196</v>
      </c>
      <c r="M7171">
        <v>18</v>
      </c>
      <c r="N7171">
        <v>54</v>
      </c>
      <c r="O7171">
        <v>18.8</v>
      </c>
      <c r="P7171" t="s">
        <v>58</v>
      </c>
      <c r="Q7171">
        <v>37</v>
      </c>
      <c r="R7171">
        <v>11</v>
      </c>
      <c r="S7171">
        <v>58</v>
      </c>
      <c r="T7171">
        <v>19</v>
      </c>
      <c r="U7171">
        <v>1</v>
      </c>
      <c r="V7171">
        <v>4.3</v>
      </c>
      <c r="W7171" t="s">
        <v>58</v>
      </c>
      <c r="X7171">
        <v>37</v>
      </c>
      <c r="Y7171">
        <v>3</v>
      </c>
      <c r="Z7171">
        <v>43</v>
      </c>
      <c r="AA7171">
        <v>359.76</v>
      </c>
      <c r="AB7171">
        <v>-17.739999999999998</v>
      </c>
      <c r="AC7171">
        <v>6.4</v>
      </c>
      <c r="AF7171">
        <v>-0.03</v>
      </c>
      <c r="AL7171" t="s">
        <v>1417</v>
      </c>
      <c r="AN7171">
        <v>0.01</v>
      </c>
      <c r="AO7171">
        <v>-0.04</v>
      </c>
      <c r="AR7171">
        <v>-15</v>
      </c>
      <c r="AS7171" t="s">
        <v>79</v>
      </c>
      <c r="AT7171" t="s">
        <v>110</v>
      </c>
      <c r="AU7171">
        <v>39</v>
      </c>
      <c r="AW7171">
        <v>0.2</v>
      </c>
      <c r="AX7171">
        <v>12.8</v>
      </c>
      <c r="BA7171" t="s">
        <v>68</v>
      </c>
    </row>
    <row r="7172" spans="1:53" x14ac:dyDescent="0.25">
      <c r="A7172">
        <v>7171</v>
      </c>
      <c r="C7172" t="s">
        <v>11889</v>
      </c>
      <c r="D7172">
        <v>176301</v>
      </c>
      <c r="E7172">
        <v>104306</v>
      </c>
      <c r="M7172">
        <v>18</v>
      </c>
      <c r="N7172">
        <v>54</v>
      </c>
      <c r="O7172">
        <v>24.1</v>
      </c>
      <c r="P7172" t="s">
        <v>54</v>
      </c>
      <c r="Q7172">
        <v>19</v>
      </c>
      <c r="R7172">
        <v>39</v>
      </c>
      <c r="S7172">
        <v>30</v>
      </c>
      <c r="T7172">
        <v>18</v>
      </c>
      <c r="U7172">
        <v>58</v>
      </c>
      <c r="V7172">
        <v>45.1</v>
      </c>
      <c r="W7172" t="s">
        <v>54</v>
      </c>
      <c r="X7172">
        <v>19</v>
      </c>
      <c r="Y7172">
        <v>47</v>
      </c>
      <c r="Z7172">
        <v>39</v>
      </c>
      <c r="AA7172">
        <v>51.45</v>
      </c>
      <c r="AB7172">
        <v>7.34</v>
      </c>
      <c r="AC7172">
        <v>6.5</v>
      </c>
      <c r="AF7172">
        <v>-0.04</v>
      </c>
      <c r="AH7172">
        <v>-0.43</v>
      </c>
      <c r="AL7172" t="s">
        <v>807</v>
      </c>
      <c r="AN7172">
        <v>4.0000000000000001E-3</v>
      </c>
      <c r="AO7172">
        <v>-4.0000000000000001E-3</v>
      </c>
      <c r="AR7172">
        <v>-1</v>
      </c>
      <c r="AU7172">
        <v>125</v>
      </c>
    </row>
    <row r="7173" spans="1:53" x14ac:dyDescent="0.25">
      <c r="A7173">
        <v>7172</v>
      </c>
      <c r="B7173" t="s">
        <v>11890</v>
      </c>
      <c r="C7173" t="s">
        <v>11891</v>
      </c>
      <c r="D7173">
        <v>176303</v>
      </c>
      <c r="E7173">
        <v>104308</v>
      </c>
      <c r="J7173">
        <v>11902</v>
      </c>
      <c r="L7173">
        <v>11618</v>
      </c>
      <c r="M7173">
        <v>18</v>
      </c>
      <c r="N7173">
        <v>54</v>
      </c>
      <c r="O7173">
        <v>29.4</v>
      </c>
      <c r="P7173" t="s">
        <v>54</v>
      </c>
      <c r="Q7173">
        <v>13</v>
      </c>
      <c r="R7173">
        <v>29</v>
      </c>
      <c r="S7173">
        <v>21</v>
      </c>
      <c r="T7173">
        <v>18</v>
      </c>
      <c r="U7173">
        <v>59</v>
      </c>
      <c r="V7173">
        <v>5.7</v>
      </c>
      <c r="W7173" t="s">
        <v>54</v>
      </c>
      <c r="X7173">
        <v>13</v>
      </c>
      <c r="Y7173">
        <v>37</v>
      </c>
      <c r="Z7173">
        <v>21</v>
      </c>
      <c r="AA7173">
        <v>45.94</v>
      </c>
      <c r="AB7173">
        <v>4.5</v>
      </c>
      <c r="AC7173">
        <v>5.23</v>
      </c>
      <c r="AF7173">
        <v>0.53</v>
      </c>
      <c r="AH7173">
        <v>7.0000000000000007E-2</v>
      </c>
      <c r="AJ7173">
        <v>0.3</v>
      </c>
      <c r="AL7173" t="s">
        <v>385</v>
      </c>
      <c r="AN7173">
        <v>1.4E-2</v>
      </c>
      <c r="AO7173">
        <v>-0.123</v>
      </c>
      <c r="AQ7173">
        <v>3.9E-2</v>
      </c>
      <c r="AR7173">
        <v>16</v>
      </c>
      <c r="AS7173" t="s">
        <v>72</v>
      </c>
      <c r="AU7173">
        <v>26</v>
      </c>
      <c r="AW7173">
        <v>4.3</v>
      </c>
      <c r="AX7173">
        <v>17.8</v>
      </c>
      <c r="AY7173" t="s">
        <v>86</v>
      </c>
      <c r="AZ7173">
        <v>3</v>
      </c>
      <c r="BA7173" t="s">
        <v>68</v>
      </c>
    </row>
    <row r="7174" spans="1:53" x14ac:dyDescent="0.25">
      <c r="A7174">
        <v>7173</v>
      </c>
      <c r="C7174" t="s">
        <v>11892</v>
      </c>
      <c r="D7174">
        <v>176304</v>
      </c>
      <c r="E7174">
        <v>104313</v>
      </c>
      <c r="M7174">
        <v>18</v>
      </c>
      <c r="N7174">
        <v>54</v>
      </c>
      <c r="O7174">
        <v>32.9</v>
      </c>
      <c r="P7174" t="s">
        <v>54</v>
      </c>
      <c r="Q7174">
        <v>10</v>
      </c>
      <c r="R7174">
        <v>0</v>
      </c>
      <c r="S7174">
        <v>15</v>
      </c>
      <c r="T7174">
        <v>18</v>
      </c>
      <c r="U7174">
        <v>59</v>
      </c>
      <c r="V7174">
        <v>17.5</v>
      </c>
      <c r="W7174" t="s">
        <v>54</v>
      </c>
      <c r="X7174">
        <v>10</v>
      </c>
      <c r="Y7174">
        <v>8</v>
      </c>
      <c r="Z7174">
        <v>27</v>
      </c>
      <c r="AA7174">
        <v>42.85</v>
      </c>
      <c r="AB7174">
        <v>2.88</v>
      </c>
      <c r="AC7174">
        <v>6.75</v>
      </c>
      <c r="AF7174">
        <v>0.25</v>
      </c>
      <c r="AH7174">
        <v>-0.43</v>
      </c>
      <c r="AL7174" t="s">
        <v>3615</v>
      </c>
      <c r="AN7174">
        <v>2.5000000000000001E-2</v>
      </c>
      <c r="AO7174">
        <v>-1.0999999999999999E-2</v>
      </c>
      <c r="AR7174">
        <v>-15</v>
      </c>
      <c r="AS7174" t="s">
        <v>72</v>
      </c>
      <c r="AU7174">
        <v>49</v>
      </c>
    </row>
    <row r="7175" spans="1:53" x14ac:dyDescent="0.25">
      <c r="A7175">
        <v>7174</v>
      </c>
      <c r="C7175" t="s">
        <v>11893</v>
      </c>
      <c r="D7175">
        <v>176318</v>
      </c>
      <c r="E7175">
        <v>67642</v>
      </c>
      <c r="M7175">
        <v>18</v>
      </c>
      <c r="N7175">
        <v>54</v>
      </c>
      <c r="O7175">
        <v>36.5</v>
      </c>
      <c r="P7175" t="s">
        <v>54</v>
      </c>
      <c r="Q7175">
        <v>38</v>
      </c>
      <c r="R7175">
        <v>7</v>
      </c>
      <c r="S7175">
        <v>51</v>
      </c>
      <c r="T7175">
        <v>18</v>
      </c>
      <c r="U7175">
        <v>58</v>
      </c>
      <c r="V7175">
        <v>1.9</v>
      </c>
      <c r="W7175" t="s">
        <v>54</v>
      </c>
      <c r="X7175">
        <v>38</v>
      </c>
      <c r="Y7175">
        <v>15</v>
      </c>
      <c r="Z7175">
        <v>58</v>
      </c>
      <c r="AA7175">
        <v>68.510000000000005</v>
      </c>
      <c r="AB7175">
        <v>15.21</v>
      </c>
      <c r="AC7175">
        <v>5.89</v>
      </c>
      <c r="AF7175">
        <v>-0.17</v>
      </c>
      <c r="AH7175">
        <v>-0.52</v>
      </c>
      <c r="AL7175" t="s">
        <v>139</v>
      </c>
      <c r="AN7175">
        <v>1E-3</v>
      </c>
      <c r="AO7175">
        <v>0</v>
      </c>
      <c r="AR7175">
        <v>-28</v>
      </c>
      <c r="AS7175" t="s">
        <v>66</v>
      </c>
      <c r="AU7175">
        <v>125</v>
      </c>
      <c r="BA7175" t="s">
        <v>68</v>
      </c>
    </row>
    <row r="7176" spans="1:53" x14ac:dyDescent="0.25">
      <c r="A7176">
        <v>7175</v>
      </c>
      <c r="B7176" t="s">
        <v>11894</v>
      </c>
      <c r="C7176" t="s">
        <v>11895</v>
      </c>
      <c r="D7176">
        <v>176408</v>
      </c>
      <c r="E7176">
        <v>31284</v>
      </c>
      <c r="F7176">
        <v>3513</v>
      </c>
      <c r="M7176">
        <v>18</v>
      </c>
      <c r="N7176">
        <v>55</v>
      </c>
      <c r="O7176">
        <v>3.5</v>
      </c>
      <c r="P7176" t="s">
        <v>54</v>
      </c>
      <c r="Q7176">
        <v>57</v>
      </c>
      <c r="R7176">
        <v>40</v>
      </c>
      <c r="S7176">
        <v>56</v>
      </c>
      <c r="T7176">
        <v>18</v>
      </c>
      <c r="U7176">
        <v>56</v>
      </c>
      <c r="V7176">
        <v>45</v>
      </c>
      <c r="W7176" t="s">
        <v>54</v>
      </c>
      <c r="X7176">
        <v>57</v>
      </c>
      <c r="Y7176">
        <v>48</v>
      </c>
      <c r="Z7176">
        <v>54</v>
      </c>
      <c r="AA7176">
        <v>87.87</v>
      </c>
      <c r="AB7176">
        <v>22.02</v>
      </c>
      <c r="AC7176">
        <v>5.66</v>
      </c>
      <c r="AF7176">
        <v>1.1499999999999999</v>
      </c>
      <c r="AH7176">
        <v>1.19</v>
      </c>
      <c r="AL7176" t="s">
        <v>96</v>
      </c>
      <c r="AN7176">
        <v>-2.9000000000000001E-2</v>
      </c>
      <c r="AO7176">
        <v>-6.2E-2</v>
      </c>
      <c r="AQ7176">
        <v>1.7999999999999999E-2</v>
      </c>
      <c r="AR7176">
        <v>-34</v>
      </c>
      <c r="AS7176" t="s">
        <v>72</v>
      </c>
    </row>
    <row r="7177" spans="1:53" x14ac:dyDescent="0.25">
      <c r="A7177">
        <v>7176</v>
      </c>
      <c r="B7177" t="s">
        <v>11896</v>
      </c>
      <c r="C7177" t="s">
        <v>11897</v>
      </c>
      <c r="D7177">
        <v>176411</v>
      </c>
      <c r="E7177">
        <v>104318</v>
      </c>
      <c r="F7177">
        <v>712</v>
      </c>
      <c r="G7177" t="s">
        <v>63</v>
      </c>
      <c r="I7177" t="s">
        <v>77</v>
      </c>
      <c r="M7177">
        <v>18</v>
      </c>
      <c r="N7177">
        <v>55</v>
      </c>
      <c r="O7177">
        <v>5</v>
      </c>
      <c r="P7177" t="s">
        <v>54</v>
      </c>
      <c r="Q7177">
        <v>14</v>
      </c>
      <c r="R7177">
        <v>55</v>
      </c>
      <c r="S7177">
        <v>57</v>
      </c>
      <c r="T7177">
        <v>18</v>
      </c>
      <c r="U7177">
        <v>59</v>
      </c>
      <c r="V7177">
        <v>37.4</v>
      </c>
      <c r="W7177" t="s">
        <v>54</v>
      </c>
      <c r="X7177">
        <v>15</v>
      </c>
      <c r="Y7177">
        <v>4</v>
      </c>
      <c r="Z7177">
        <v>6</v>
      </c>
      <c r="AA7177">
        <v>47.3</v>
      </c>
      <c r="AB7177">
        <v>5.04</v>
      </c>
      <c r="AC7177">
        <v>4.0199999999999996</v>
      </c>
      <c r="AF7177">
        <v>1.08</v>
      </c>
      <c r="AH7177">
        <v>1.04</v>
      </c>
      <c r="AJ7177">
        <v>0.52</v>
      </c>
      <c r="AL7177" t="s">
        <v>11898</v>
      </c>
      <c r="AN7177">
        <v>-5.0999999999999997E-2</v>
      </c>
      <c r="AO7177">
        <v>-7.2999999999999995E-2</v>
      </c>
      <c r="AQ7177">
        <v>2.8000000000000001E-2</v>
      </c>
      <c r="AR7177">
        <v>-48</v>
      </c>
      <c r="AS7177" t="s">
        <v>79</v>
      </c>
      <c r="AT7177" t="s">
        <v>67</v>
      </c>
      <c r="AU7177">
        <v>17</v>
      </c>
      <c r="AW7177">
        <v>5.9</v>
      </c>
      <c r="AX7177">
        <v>131.1</v>
      </c>
      <c r="AY7177" t="s">
        <v>86</v>
      </c>
      <c r="AZ7177">
        <v>3</v>
      </c>
      <c r="BA7177" t="s">
        <v>68</v>
      </c>
    </row>
    <row r="7178" spans="1:53" x14ac:dyDescent="0.25">
      <c r="A7178">
        <v>7177</v>
      </c>
      <c r="C7178" t="s">
        <v>11899</v>
      </c>
      <c r="D7178">
        <v>176425</v>
      </c>
      <c r="E7178">
        <v>229446</v>
      </c>
      <c r="M7178">
        <v>18</v>
      </c>
      <c r="N7178">
        <v>55</v>
      </c>
      <c r="O7178">
        <v>4.5</v>
      </c>
      <c r="P7178" t="s">
        <v>58</v>
      </c>
      <c r="Q7178">
        <v>42</v>
      </c>
      <c r="R7178">
        <v>3</v>
      </c>
      <c r="S7178">
        <v>4</v>
      </c>
      <c r="T7178">
        <v>19</v>
      </c>
      <c r="U7178">
        <v>2</v>
      </c>
      <c r="V7178">
        <v>8.6999999999999993</v>
      </c>
      <c r="W7178" t="s">
        <v>58</v>
      </c>
      <c r="X7178">
        <v>41</v>
      </c>
      <c r="Y7178">
        <v>54</v>
      </c>
      <c r="Z7178">
        <v>36</v>
      </c>
      <c r="AA7178">
        <v>355.04</v>
      </c>
      <c r="AB7178">
        <v>-19.600000000000001</v>
      </c>
      <c r="AC7178">
        <v>6.23</v>
      </c>
      <c r="AF7178">
        <v>0</v>
      </c>
      <c r="AL7178" t="s">
        <v>260</v>
      </c>
      <c r="AN7178">
        <v>4.8000000000000001E-2</v>
      </c>
      <c r="AO7178">
        <v>2E-3</v>
      </c>
      <c r="AR7178">
        <v>-13</v>
      </c>
    </row>
    <row r="7179" spans="1:53" x14ac:dyDescent="0.25">
      <c r="A7179">
        <v>7178</v>
      </c>
      <c r="B7179" t="s">
        <v>11900</v>
      </c>
      <c r="C7179" t="s">
        <v>11901</v>
      </c>
      <c r="D7179">
        <v>176437</v>
      </c>
      <c r="E7179">
        <v>67663</v>
      </c>
      <c r="F7179">
        <v>713</v>
      </c>
      <c r="J7179">
        <v>11908</v>
      </c>
      <c r="L7179">
        <v>11624</v>
      </c>
      <c r="M7179">
        <v>18</v>
      </c>
      <c r="N7179">
        <v>55</v>
      </c>
      <c r="O7179">
        <v>12.1</v>
      </c>
      <c r="P7179" t="s">
        <v>54</v>
      </c>
      <c r="Q7179">
        <v>32</v>
      </c>
      <c r="R7179">
        <v>33</v>
      </c>
      <c r="S7179">
        <v>8</v>
      </c>
      <c r="T7179">
        <v>18</v>
      </c>
      <c r="U7179">
        <v>58</v>
      </c>
      <c r="V7179">
        <v>56.6</v>
      </c>
      <c r="W7179" t="s">
        <v>54</v>
      </c>
      <c r="X7179">
        <v>32</v>
      </c>
      <c r="Y7179">
        <v>41</v>
      </c>
      <c r="Z7179">
        <v>22</v>
      </c>
      <c r="AA7179">
        <v>63.32</v>
      </c>
      <c r="AB7179">
        <v>12.81</v>
      </c>
      <c r="AC7179">
        <v>3.24</v>
      </c>
      <c r="AF7179">
        <v>-0.05</v>
      </c>
      <c r="AH7179">
        <v>-0.09</v>
      </c>
      <c r="AJ7179">
        <v>-0.01</v>
      </c>
      <c r="AL7179" t="s">
        <v>82</v>
      </c>
      <c r="AN7179">
        <v>-2E-3</v>
      </c>
      <c r="AO7179">
        <v>2E-3</v>
      </c>
      <c r="AQ7179">
        <v>2.1000000000000001E-2</v>
      </c>
      <c r="AR7179">
        <v>-21</v>
      </c>
      <c r="AS7179" t="s">
        <v>60</v>
      </c>
      <c r="AU7179">
        <v>76</v>
      </c>
      <c r="AW7179">
        <v>8.3000000000000007</v>
      </c>
      <c r="AX7179">
        <v>176.9</v>
      </c>
      <c r="AY7179" t="s">
        <v>56</v>
      </c>
      <c r="AZ7179">
        <v>4</v>
      </c>
      <c r="BA7179" t="s">
        <v>68</v>
      </c>
    </row>
    <row r="7180" spans="1:53" x14ac:dyDescent="0.25">
      <c r="A7180">
        <v>7179</v>
      </c>
      <c r="C7180" t="s">
        <v>11902</v>
      </c>
      <c r="D7180">
        <v>176502</v>
      </c>
      <c r="E7180">
        <v>47965</v>
      </c>
      <c r="J7180">
        <v>11910</v>
      </c>
      <c r="M7180">
        <v>18</v>
      </c>
      <c r="N7180">
        <v>55</v>
      </c>
      <c r="O7180">
        <v>30.2</v>
      </c>
      <c r="P7180" t="s">
        <v>54</v>
      </c>
      <c r="Q7180">
        <v>40</v>
      </c>
      <c r="R7180">
        <v>32</v>
      </c>
      <c r="S7180">
        <v>30</v>
      </c>
      <c r="T7180">
        <v>18</v>
      </c>
      <c r="U7180">
        <v>58</v>
      </c>
      <c r="V7180">
        <v>46.6</v>
      </c>
      <c r="W7180" t="s">
        <v>54</v>
      </c>
      <c r="X7180">
        <v>40</v>
      </c>
      <c r="Y7180">
        <v>40</v>
      </c>
      <c r="Z7180">
        <v>45</v>
      </c>
      <c r="AA7180">
        <v>70.88</v>
      </c>
      <c r="AB7180">
        <v>16</v>
      </c>
      <c r="AC7180">
        <v>6.22</v>
      </c>
      <c r="AF7180">
        <v>-0.16</v>
      </c>
      <c r="AH7180">
        <v>-0.65</v>
      </c>
      <c r="AL7180" t="s">
        <v>715</v>
      </c>
      <c r="AN7180">
        <v>8.0000000000000002E-3</v>
      </c>
      <c r="AO7180">
        <v>0</v>
      </c>
      <c r="AR7180">
        <v>-14</v>
      </c>
      <c r="AS7180" t="s">
        <v>79</v>
      </c>
      <c r="AW7180">
        <v>3.5</v>
      </c>
      <c r="AX7180">
        <v>19</v>
      </c>
      <c r="BA7180" t="s">
        <v>68</v>
      </c>
    </row>
    <row r="7181" spans="1:53" x14ac:dyDescent="0.25">
      <c r="A7181">
        <v>7180</v>
      </c>
      <c r="B7181" t="s">
        <v>11903</v>
      </c>
      <c r="C7181" t="s">
        <v>11904</v>
      </c>
      <c r="D7181">
        <v>176524</v>
      </c>
      <c r="E7181">
        <v>9283</v>
      </c>
      <c r="F7181">
        <v>714</v>
      </c>
      <c r="G7181" t="s">
        <v>63</v>
      </c>
      <c r="M7181">
        <v>18</v>
      </c>
      <c r="N7181">
        <v>55</v>
      </c>
      <c r="O7181">
        <v>37.4</v>
      </c>
      <c r="P7181" t="s">
        <v>54</v>
      </c>
      <c r="Q7181">
        <v>71</v>
      </c>
      <c r="R7181">
        <v>9</v>
      </c>
      <c r="S7181">
        <v>49</v>
      </c>
      <c r="T7181">
        <v>18</v>
      </c>
      <c r="U7181">
        <v>54</v>
      </c>
      <c r="V7181">
        <v>23.9</v>
      </c>
      <c r="W7181" t="s">
        <v>54</v>
      </c>
      <c r="X7181">
        <v>71</v>
      </c>
      <c r="Y7181">
        <v>17</v>
      </c>
      <c r="Z7181">
        <v>50</v>
      </c>
      <c r="AA7181">
        <v>102.15</v>
      </c>
      <c r="AB7181">
        <v>25.36</v>
      </c>
      <c r="AC7181">
        <v>4.82</v>
      </c>
      <c r="AF7181">
        <v>1.1499999999999999</v>
      </c>
      <c r="AH7181">
        <v>1.1000000000000001</v>
      </c>
      <c r="AJ7181">
        <v>0.56000000000000005</v>
      </c>
      <c r="AL7181" t="s">
        <v>11905</v>
      </c>
      <c r="AN7181">
        <v>4.9000000000000002E-2</v>
      </c>
      <c r="AO7181">
        <v>4.3999999999999997E-2</v>
      </c>
      <c r="AQ7181">
        <v>1.4E-2</v>
      </c>
      <c r="AR7181">
        <v>-7</v>
      </c>
      <c r="AS7181" t="s">
        <v>79</v>
      </c>
      <c r="AT7181" t="s">
        <v>67</v>
      </c>
      <c r="AU7181">
        <v>17</v>
      </c>
    </row>
    <row r="7182" spans="1:53" x14ac:dyDescent="0.25">
      <c r="A7182">
        <v>7181</v>
      </c>
      <c r="C7182" t="s">
        <v>11906</v>
      </c>
      <c r="D7182">
        <v>176527</v>
      </c>
      <c r="E7182">
        <v>86673</v>
      </c>
      <c r="G7182" t="s">
        <v>63</v>
      </c>
      <c r="M7182">
        <v>18</v>
      </c>
      <c r="N7182">
        <v>55</v>
      </c>
      <c r="O7182">
        <v>41</v>
      </c>
      <c r="P7182" t="s">
        <v>54</v>
      </c>
      <c r="Q7182">
        <v>26</v>
      </c>
      <c r="R7182">
        <v>5</v>
      </c>
      <c r="S7182">
        <v>31</v>
      </c>
      <c r="T7182">
        <v>18</v>
      </c>
      <c r="U7182">
        <v>59</v>
      </c>
      <c r="V7182">
        <v>45.5</v>
      </c>
      <c r="W7182" t="s">
        <v>54</v>
      </c>
      <c r="X7182">
        <v>26</v>
      </c>
      <c r="Y7182">
        <v>13</v>
      </c>
      <c r="Z7182">
        <v>50</v>
      </c>
      <c r="AA7182">
        <v>57.41</v>
      </c>
      <c r="AB7182">
        <v>9.94</v>
      </c>
      <c r="AC7182">
        <v>5.27</v>
      </c>
      <c r="AF7182">
        <v>1.24</v>
      </c>
      <c r="AH7182">
        <v>1.27</v>
      </c>
      <c r="AL7182" t="s">
        <v>243</v>
      </c>
      <c r="AN7182">
        <v>8.7999999999999995E-2</v>
      </c>
      <c r="AO7182">
        <v>-8.0000000000000002E-3</v>
      </c>
      <c r="AQ7182">
        <v>-2E-3</v>
      </c>
      <c r="AR7182">
        <v>-24</v>
      </c>
      <c r="AS7182" t="s">
        <v>79</v>
      </c>
      <c r="AT7182" t="s">
        <v>67</v>
      </c>
      <c r="AU7182">
        <v>17</v>
      </c>
    </row>
    <row r="7183" spans="1:53" x14ac:dyDescent="0.25">
      <c r="A7183">
        <v>7182</v>
      </c>
      <c r="C7183" t="s">
        <v>11907</v>
      </c>
      <c r="D7183">
        <v>176537</v>
      </c>
      <c r="E7183">
        <v>187584</v>
      </c>
      <c r="G7183" t="s">
        <v>63</v>
      </c>
      <c r="M7183">
        <v>18</v>
      </c>
      <c r="N7183">
        <v>55</v>
      </c>
      <c r="O7183">
        <v>36</v>
      </c>
      <c r="P7183" t="s">
        <v>58</v>
      </c>
      <c r="Q7183">
        <v>22</v>
      </c>
      <c r="R7183">
        <v>50</v>
      </c>
      <c r="S7183">
        <v>11</v>
      </c>
      <c r="T7183">
        <v>19</v>
      </c>
      <c r="U7183">
        <v>1</v>
      </c>
      <c r="V7183">
        <v>37.799999999999997</v>
      </c>
      <c r="W7183" t="s">
        <v>58</v>
      </c>
      <c r="X7183">
        <v>22</v>
      </c>
      <c r="Y7183">
        <v>41</v>
      </c>
      <c r="Z7183">
        <v>44</v>
      </c>
      <c r="AA7183">
        <v>13.53</v>
      </c>
      <c r="AB7183">
        <v>-12.26</v>
      </c>
      <c r="AC7183">
        <v>6.24</v>
      </c>
      <c r="AF7183">
        <v>1.66</v>
      </c>
      <c r="AL7183" t="s">
        <v>201</v>
      </c>
      <c r="AN7183">
        <v>4.0000000000000001E-3</v>
      </c>
      <c r="AO7183">
        <v>0</v>
      </c>
      <c r="AR7183">
        <v>-14</v>
      </c>
      <c r="AS7183" t="s">
        <v>72</v>
      </c>
    </row>
    <row r="7184" spans="1:53" x14ac:dyDescent="0.25">
      <c r="A7184">
        <v>7183</v>
      </c>
      <c r="C7184" t="s">
        <v>11908</v>
      </c>
      <c r="D7184">
        <v>176541</v>
      </c>
      <c r="E7184">
        <v>86675</v>
      </c>
      <c r="G7184" t="s">
        <v>63</v>
      </c>
      <c r="M7184">
        <v>18</v>
      </c>
      <c r="N7184">
        <v>55</v>
      </c>
      <c r="O7184">
        <v>45</v>
      </c>
      <c r="P7184" t="s">
        <v>54</v>
      </c>
      <c r="Q7184">
        <v>22</v>
      </c>
      <c r="R7184">
        <v>40</v>
      </c>
      <c r="S7184">
        <v>31</v>
      </c>
      <c r="T7184">
        <v>18</v>
      </c>
      <c r="U7184">
        <v>59</v>
      </c>
      <c r="V7184">
        <v>58.1</v>
      </c>
      <c r="W7184" t="s">
        <v>54</v>
      </c>
      <c r="X7184">
        <v>22</v>
      </c>
      <c r="Y7184">
        <v>48</v>
      </c>
      <c r="Z7184">
        <v>53</v>
      </c>
      <c r="AA7184">
        <v>54.32</v>
      </c>
      <c r="AB7184">
        <v>8.41</v>
      </c>
      <c r="AC7184">
        <v>6.29</v>
      </c>
      <c r="AF7184">
        <v>1.75</v>
      </c>
      <c r="AH7184">
        <v>2</v>
      </c>
      <c r="AL7184" t="s">
        <v>7378</v>
      </c>
      <c r="AN7184">
        <v>-2.1999999999999999E-2</v>
      </c>
      <c r="AO7184">
        <v>1.2E-2</v>
      </c>
      <c r="AR7184">
        <v>-53</v>
      </c>
    </row>
    <row r="7185" spans="1:53" x14ac:dyDescent="0.25">
      <c r="A7185">
        <v>7184</v>
      </c>
      <c r="C7185" t="s">
        <v>11909</v>
      </c>
      <c r="D7185">
        <v>176560</v>
      </c>
      <c r="E7185">
        <v>31292</v>
      </c>
      <c r="J7185">
        <v>11897</v>
      </c>
      <c r="M7185">
        <v>18</v>
      </c>
      <c r="N7185">
        <v>55</v>
      </c>
      <c r="O7185">
        <v>49.5</v>
      </c>
      <c r="P7185" t="s">
        <v>54</v>
      </c>
      <c r="Q7185">
        <v>58</v>
      </c>
      <c r="R7185">
        <v>5</v>
      </c>
      <c r="S7185">
        <v>15</v>
      </c>
      <c r="T7185">
        <v>18</v>
      </c>
      <c r="U7185">
        <v>57</v>
      </c>
      <c r="V7185">
        <v>28.4</v>
      </c>
      <c r="W7185" t="s">
        <v>54</v>
      </c>
      <c r="X7185">
        <v>58</v>
      </c>
      <c r="Y7185">
        <v>13</v>
      </c>
      <c r="Z7185">
        <v>31</v>
      </c>
      <c r="AA7185">
        <v>88.33</v>
      </c>
      <c r="AB7185">
        <v>22.04</v>
      </c>
      <c r="AC7185">
        <v>6.46</v>
      </c>
      <c r="AF7185">
        <v>0.08</v>
      </c>
      <c r="AH7185">
        <v>0.05</v>
      </c>
      <c r="AL7185" t="s">
        <v>369</v>
      </c>
      <c r="AN7185">
        <v>1.4E-2</v>
      </c>
      <c r="AO7185">
        <v>4.7E-2</v>
      </c>
      <c r="AQ7185">
        <v>-8.0000000000000002E-3</v>
      </c>
      <c r="AR7185">
        <v>-8</v>
      </c>
      <c r="AS7185" t="s">
        <v>72</v>
      </c>
      <c r="AU7185">
        <v>105</v>
      </c>
      <c r="AW7185">
        <v>0.2</v>
      </c>
      <c r="AX7185">
        <v>0.8</v>
      </c>
      <c r="BA7185" t="s">
        <v>68</v>
      </c>
    </row>
    <row r="7186" spans="1:53" x14ac:dyDescent="0.25">
      <c r="A7186">
        <v>7185</v>
      </c>
      <c r="C7186" t="s">
        <v>11910</v>
      </c>
      <c r="D7186">
        <v>176582</v>
      </c>
      <c r="E7186">
        <v>67675</v>
      </c>
      <c r="M7186">
        <v>18</v>
      </c>
      <c r="N7186">
        <v>55</v>
      </c>
      <c r="O7186">
        <v>50.2</v>
      </c>
      <c r="P7186" t="s">
        <v>54</v>
      </c>
      <c r="Q7186">
        <v>39</v>
      </c>
      <c r="R7186">
        <v>4</v>
      </c>
      <c r="S7186">
        <v>45</v>
      </c>
      <c r="T7186">
        <v>18</v>
      </c>
      <c r="U7186">
        <v>59</v>
      </c>
      <c r="V7186">
        <v>12.3</v>
      </c>
      <c r="W7186" t="s">
        <v>54</v>
      </c>
      <c r="X7186">
        <v>39</v>
      </c>
      <c r="Y7186">
        <v>13</v>
      </c>
      <c r="Z7186">
        <v>4</v>
      </c>
      <c r="AA7186">
        <v>69.510000000000005</v>
      </c>
      <c r="AB7186">
        <v>15.36</v>
      </c>
      <c r="AC7186">
        <v>6.41</v>
      </c>
      <c r="AF7186">
        <v>-0.17</v>
      </c>
      <c r="AH7186">
        <v>-0.7</v>
      </c>
      <c r="AL7186" t="s">
        <v>285</v>
      </c>
      <c r="AN7186">
        <v>2E-3</v>
      </c>
      <c r="AO7186">
        <v>1.2E-2</v>
      </c>
      <c r="AR7186">
        <v>-14</v>
      </c>
      <c r="AS7186" t="s">
        <v>60</v>
      </c>
      <c r="BA7186" t="s">
        <v>68</v>
      </c>
    </row>
    <row r="7187" spans="1:53" x14ac:dyDescent="0.25">
      <c r="A7187">
        <v>7186</v>
      </c>
      <c r="C7187" t="s">
        <v>11911</v>
      </c>
      <c r="D7187">
        <v>176593</v>
      </c>
      <c r="E7187">
        <v>162097</v>
      </c>
      <c r="M7187">
        <v>18</v>
      </c>
      <c r="N7187">
        <v>55</v>
      </c>
      <c r="O7187">
        <v>50.6</v>
      </c>
      <c r="P7187" t="s">
        <v>58</v>
      </c>
      <c r="Q7187">
        <v>15</v>
      </c>
      <c r="R7187">
        <v>25</v>
      </c>
      <c r="S7187">
        <v>25</v>
      </c>
      <c r="T7187">
        <v>19</v>
      </c>
      <c r="U7187">
        <v>1</v>
      </c>
      <c r="V7187">
        <v>33.5</v>
      </c>
      <c r="W7187" t="s">
        <v>58</v>
      </c>
      <c r="X7187">
        <v>15</v>
      </c>
      <c r="Y7187">
        <v>16</v>
      </c>
      <c r="Z7187">
        <v>57</v>
      </c>
      <c r="AA7187">
        <v>20.350000000000001</v>
      </c>
      <c r="AB7187">
        <v>-9.1</v>
      </c>
      <c r="AC7187">
        <v>6.32</v>
      </c>
      <c r="AF7187">
        <v>1</v>
      </c>
      <c r="AH7187">
        <v>0.78</v>
      </c>
      <c r="AL7187" t="s">
        <v>662</v>
      </c>
      <c r="AN7187">
        <v>0</v>
      </c>
      <c r="AO7187">
        <v>3.0000000000000001E-3</v>
      </c>
      <c r="AR7187">
        <v>20</v>
      </c>
      <c r="AS7187" t="s">
        <v>72</v>
      </c>
    </row>
    <row r="7188" spans="1:53" x14ac:dyDescent="0.25">
      <c r="A7188">
        <v>7187</v>
      </c>
      <c r="C7188" t="s">
        <v>11912</v>
      </c>
      <c r="D7188">
        <v>176598</v>
      </c>
      <c r="E7188">
        <v>18079</v>
      </c>
      <c r="F7188">
        <v>3514</v>
      </c>
      <c r="M7188">
        <v>18</v>
      </c>
      <c r="N7188">
        <v>55</v>
      </c>
      <c r="O7188">
        <v>59</v>
      </c>
      <c r="P7188" t="s">
        <v>54</v>
      </c>
      <c r="Q7188">
        <v>65</v>
      </c>
      <c r="R7188">
        <v>7</v>
      </c>
      <c r="S7188">
        <v>25</v>
      </c>
      <c r="T7188">
        <v>18</v>
      </c>
      <c r="U7188">
        <v>56</v>
      </c>
      <c r="V7188">
        <v>25.6</v>
      </c>
      <c r="W7188" t="s">
        <v>54</v>
      </c>
      <c r="X7188">
        <v>65</v>
      </c>
      <c r="Y7188">
        <v>15</v>
      </c>
      <c r="Z7188">
        <v>29</v>
      </c>
      <c r="AA7188">
        <v>95.68</v>
      </c>
      <c r="AB7188">
        <v>23.95</v>
      </c>
      <c r="AC7188">
        <v>5.63</v>
      </c>
      <c r="AF7188">
        <v>0.95</v>
      </c>
      <c r="AH7188">
        <v>0.69</v>
      </c>
      <c r="AL7188" t="s">
        <v>143</v>
      </c>
      <c r="AN7188">
        <v>-2.8000000000000001E-2</v>
      </c>
      <c r="AO7188">
        <v>-3.2000000000000001E-2</v>
      </c>
      <c r="AQ7188">
        <v>-2E-3</v>
      </c>
      <c r="AR7188">
        <v>-5</v>
      </c>
      <c r="AS7188" t="s">
        <v>72</v>
      </c>
    </row>
    <row r="7189" spans="1:53" x14ac:dyDescent="0.25">
      <c r="A7189">
        <v>7188</v>
      </c>
      <c r="B7189" t="s">
        <v>11913</v>
      </c>
      <c r="C7189" t="s">
        <v>11914</v>
      </c>
      <c r="D7189">
        <v>176638</v>
      </c>
      <c r="E7189">
        <v>229461</v>
      </c>
      <c r="F7189">
        <v>3519</v>
      </c>
      <c r="M7189">
        <v>18</v>
      </c>
      <c r="N7189">
        <v>56</v>
      </c>
      <c r="O7189">
        <v>1.9</v>
      </c>
      <c r="P7189" t="s">
        <v>58</v>
      </c>
      <c r="Q7189">
        <v>42</v>
      </c>
      <c r="R7189">
        <v>14</v>
      </c>
      <c r="S7189">
        <v>13</v>
      </c>
      <c r="T7189">
        <v>19</v>
      </c>
      <c r="U7189">
        <v>3</v>
      </c>
      <c r="V7189">
        <v>6.9</v>
      </c>
      <c r="W7189" t="s">
        <v>58</v>
      </c>
      <c r="X7189">
        <v>42</v>
      </c>
      <c r="Y7189">
        <v>5</v>
      </c>
      <c r="Z7189">
        <v>43</v>
      </c>
      <c r="AA7189">
        <v>354.91</v>
      </c>
      <c r="AB7189">
        <v>-19.829999999999998</v>
      </c>
      <c r="AC7189">
        <v>4.75</v>
      </c>
      <c r="AF7189">
        <v>-0.02</v>
      </c>
      <c r="AH7189">
        <v>-7.0000000000000007E-2</v>
      </c>
      <c r="AL7189" t="s">
        <v>366</v>
      </c>
      <c r="AN7189">
        <v>6.0999999999999999E-2</v>
      </c>
      <c r="AO7189">
        <v>-4.9000000000000002E-2</v>
      </c>
      <c r="AQ7189">
        <v>3.1E-2</v>
      </c>
      <c r="AR7189">
        <v>-13</v>
      </c>
    </row>
    <row r="7190" spans="1:53" x14ac:dyDescent="0.25">
      <c r="A7190">
        <v>7189</v>
      </c>
      <c r="B7190" t="s">
        <v>11915</v>
      </c>
      <c r="L7190" t="s">
        <v>11916</v>
      </c>
      <c r="BA7190" t="s">
        <v>68</v>
      </c>
    </row>
    <row r="7191" spans="1:53" x14ac:dyDescent="0.25">
      <c r="A7191">
        <v>7190</v>
      </c>
      <c r="C7191" t="s">
        <v>11917</v>
      </c>
      <c r="D7191">
        <v>176664</v>
      </c>
      <c r="E7191">
        <v>245899</v>
      </c>
      <c r="I7191" t="s">
        <v>77</v>
      </c>
      <c r="M7191">
        <v>18</v>
      </c>
      <c r="N7191">
        <v>56</v>
      </c>
      <c r="O7191">
        <v>9.8000000000000007</v>
      </c>
      <c r="P7191" t="s">
        <v>58</v>
      </c>
      <c r="Q7191">
        <v>51</v>
      </c>
      <c r="R7191">
        <v>9</v>
      </c>
      <c r="S7191">
        <v>31</v>
      </c>
      <c r="T7191">
        <v>19</v>
      </c>
      <c r="U7191">
        <v>3</v>
      </c>
      <c r="V7191">
        <v>57.4</v>
      </c>
      <c r="W7191" t="s">
        <v>58</v>
      </c>
      <c r="X7191">
        <v>51</v>
      </c>
      <c r="Y7191">
        <v>1</v>
      </c>
      <c r="Z7191">
        <v>7</v>
      </c>
      <c r="AA7191">
        <v>345.82</v>
      </c>
      <c r="AB7191">
        <v>-22.64</v>
      </c>
      <c r="AC7191">
        <v>5.93</v>
      </c>
      <c r="AF7191">
        <v>1.24</v>
      </c>
      <c r="AH7191">
        <v>1.38</v>
      </c>
      <c r="AL7191" t="s">
        <v>1008</v>
      </c>
      <c r="AN7191">
        <v>2.8000000000000001E-2</v>
      </c>
      <c r="AO7191">
        <v>-0.14599999999999999</v>
      </c>
      <c r="AR7191">
        <v>-61</v>
      </c>
      <c r="AW7191">
        <v>6.5</v>
      </c>
      <c r="AX7191">
        <v>22</v>
      </c>
      <c r="AY7191" t="s">
        <v>56</v>
      </c>
      <c r="AZ7191">
        <v>3</v>
      </c>
    </row>
    <row r="7192" spans="1:53" x14ac:dyDescent="0.25">
      <c r="A7192">
        <v>7191</v>
      </c>
      <c r="C7192" t="s">
        <v>11918</v>
      </c>
      <c r="D7192">
        <v>176668</v>
      </c>
      <c r="E7192">
        <v>18082</v>
      </c>
      <c r="J7192">
        <v>11901</v>
      </c>
      <c r="M7192">
        <v>18</v>
      </c>
      <c r="N7192">
        <v>56</v>
      </c>
      <c r="O7192">
        <v>17</v>
      </c>
      <c r="P7192" t="s">
        <v>54</v>
      </c>
      <c r="Q7192">
        <v>62</v>
      </c>
      <c r="R7192">
        <v>15</v>
      </c>
      <c r="S7192">
        <v>41</v>
      </c>
      <c r="T7192">
        <v>18</v>
      </c>
      <c r="U7192">
        <v>57</v>
      </c>
      <c r="V7192">
        <v>17.399999999999999</v>
      </c>
      <c r="W7192" t="s">
        <v>54</v>
      </c>
      <c r="X7192">
        <v>62</v>
      </c>
      <c r="Y7192">
        <v>23</v>
      </c>
      <c r="Z7192">
        <v>48</v>
      </c>
      <c r="AA7192">
        <v>92.68</v>
      </c>
      <c r="AB7192">
        <v>23.18</v>
      </c>
      <c r="AC7192">
        <v>6.45</v>
      </c>
      <c r="AF7192">
        <v>0.93</v>
      </c>
      <c r="AH7192">
        <v>0.66</v>
      </c>
      <c r="AL7192" t="s">
        <v>11919</v>
      </c>
      <c r="AN7192">
        <v>6.0000000000000001E-3</v>
      </c>
      <c r="AO7192">
        <v>-3.9E-2</v>
      </c>
      <c r="AR7192">
        <v>-8</v>
      </c>
      <c r="AS7192" t="s">
        <v>72</v>
      </c>
      <c r="AW7192">
        <v>2.8</v>
      </c>
      <c r="AX7192">
        <v>17</v>
      </c>
      <c r="AY7192" t="s">
        <v>86</v>
      </c>
      <c r="AZ7192">
        <v>4</v>
      </c>
      <c r="BA7192" t="s">
        <v>68</v>
      </c>
    </row>
    <row r="7193" spans="1:53" x14ac:dyDescent="0.25">
      <c r="A7193">
        <v>7192</v>
      </c>
      <c r="B7193" t="s">
        <v>11920</v>
      </c>
      <c r="C7193" t="s">
        <v>11921</v>
      </c>
      <c r="D7193">
        <v>176670</v>
      </c>
      <c r="E7193">
        <v>67682</v>
      </c>
      <c r="G7193" t="s">
        <v>63</v>
      </c>
      <c r="L7193">
        <v>11641</v>
      </c>
      <c r="M7193">
        <v>18</v>
      </c>
      <c r="N7193">
        <v>56</v>
      </c>
      <c r="O7193">
        <v>14.4</v>
      </c>
      <c r="P7193" t="s">
        <v>54</v>
      </c>
      <c r="Q7193">
        <v>32</v>
      </c>
      <c r="R7193">
        <v>0</v>
      </c>
      <c r="S7193">
        <v>20</v>
      </c>
      <c r="T7193">
        <v>19</v>
      </c>
      <c r="U7193">
        <v>0</v>
      </c>
      <c r="V7193">
        <v>0.9</v>
      </c>
      <c r="W7193" t="s">
        <v>54</v>
      </c>
      <c r="X7193">
        <v>32</v>
      </c>
      <c r="Y7193">
        <v>8</v>
      </c>
      <c r="Z7193">
        <v>44</v>
      </c>
      <c r="AA7193">
        <v>62.91</v>
      </c>
      <c r="AB7193">
        <v>12.38</v>
      </c>
      <c r="AC7193">
        <v>4.93</v>
      </c>
      <c r="AF7193">
        <v>1.47</v>
      </c>
      <c r="AH7193">
        <v>1.67</v>
      </c>
      <c r="AJ7193">
        <v>0.73</v>
      </c>
      <c r="AL7193" t="s">
        <v>11922</v>
      </c>
      <c r="AN7193">
        <v>1.2999999999999999E-2</v>
      </c>
      <c r="AO7193">
        <v>1.2999999999999999E-2</v>
      </c>
      <c r="AQ7193">
        <v>-3.0000000000000001E-3</v>
      </c>
      <c r="AR7193">
        <v>-16</v>
      </c>
      <c r="AS7193" t="s">
        <v>60</v>
      </c>
      <c r="AT7193" t="s">
        <v>67</v>
      </c>
      <c r="AU7193">
        <v>19</v>
      </c>
      <c r="AV7193" t="s">
        <v>160</v>
      </c>
    </row>
    <row r="7194" spans="1:53" x14ac:dyDescent="0.25">
      <c r="A7194">
        <v>7193</v>
      </c>
      <c r="B7194" t="s">
        <v>11923</v>
      </c>
      <c r="C7194" t="s">
        <v>11924</v>
      </c>
      <c r="D7194">
        <v>176678</v>
      </c>
      <c r="E7194">
        <v>142931</v>
      </c>
      <c r="G7194" t="s">
        <v>63</v>
      </c>
      <c r="L7194">
        <v>11655</v>
      </c>
      <c r="M7194">
        <v>18</v>
      </c>
      <c r="N7194">
        <v>56</v>
      </c>
      <c r="O7194">
        <v>20.399999999999999</v>
      </c>
      <c r="P7194" t="s">
        <v>58</v>
      </c>
      <c r="Q7194">
        <v>5</v>
      </c>
      <c r="R7194">
        <v>52</v>
      </c>
      <c r="S7194">
        <v>48</v>
      </c>
      <c r="T7194">
        <v>19</v>
      </c>
      <c r="U7194">
        <v>1</v>
      </c>
      <c r="V7194">
        <v>40.799999999999997</v>
      </c>
      <c r="W7194" t="s">
        <v>58</v>
      </c>
      <c r="X7194">
        <v>5</v>
      </c>
      <c r="Y7194">
        <v>44</v>
      </c>
      <c r="Z7194">
        <v>20</v>
      </c>
      <c r="AA7194">
        <v>28.98</v>
      </c>
      <c r="AB7194">
        <v>-4.8899999999999997</v>
      </c>
      <c r="AC7194">
        <v>4.0199999999999996</v>
      </c>
      <c r="AF7194">
        <v>1.0900000000000001</v>
      </c>
      <c r="AH7194">
        <v>1.04</v>
      </c>
      <c r="AJ7194">
        <v>0.54</v>
      </c>
      <c r="AL7194" t="s">
        <v>96</v>
      </c>
      <c r="AM7194" t="s">
        <v>104</v>
      </c>
      <c r="AN7194">
        <v>-1.9E-2</v>
      </c>
      <c r="AO7194">
        <v>-3.3000000000000002E-2</v>
      </c>
      <c r="AQ7194">
        <v>2.1000000000000001E-2</v>
      </c>
      <c r="AR7194">
        <v>-44</v>
      </c>
      <c r="AS7194" t="s">
        <v>60</v>
      </c>
      <c r="AT7194" t="s">
        <v>67</v>
      </c>
      <c r="AU7194">
        <v>17</v>
      </c>
    </row>
    <row r="7195" spans="1:53" x14ac:dyDescent="0.25">
      <c r="A7195">
        <v>7194</v>
      </c>
      <c r="B7195" t="s">
        <v>11925</v>
      </c>
      <c r="C7195" t="s">
        <v>11926</v>
      </c>
      <c r="D7195">
        <v>176687</v>
      </c>
      <c r="E7195">
        <v>187600</v>
      </c>
      <c r="G7195" t="s">
        <v>63</v>
      </c>
      <c r="J7195">
        <v>11950</v>
      </c>
      <c r="M7195">
        <v>18</v>
      </c>
      <c r="N7195">
        <v>56</v>
      </c>
      <c r="O7195">
        <v>15</v>
      </c>
      <c r="P7195" t="s">
        <v>58</v>
      </c>
      <c r="Q7195">
        <v>30</v>
      </c>
      <c r="R7195">
        <v>1</v>
      </c>
      <c r="S7195">
        <v>23</v>
      </c>
      <c r="T7195">
        <v>19</v>
      </c>
      <c r="U7195">
        <v>2</v>
      </c>
      <c r="V7195">
        <v>36.700000000000003</v>
      </c>
      <c r="W7195" t="s">
        <v>58</v>
      </c>
      <c r="X7195">
        <v>29</v>
      </c>
      <c r="Y7195">
        <v>52</v>
      </c>
      <c r="Z7195">
        <v>49</v>
      </c>
      <c r="AA7195">
        <v>6.84</v>
      </c>
      <c r="AB7195">
        <v>-15.35</v>
      </c>
      <c r="AC7195">
        <v>2.6</v>
      </c>
      <c r="AF7195">
        <v>0.08</v>
      </c>
      <c r="AH7195">
        <v>0.06</v>
      </c>
      <c r="AJ7195">
        <v>0.01</v>
      </c>
      <c r="AL7195" t="s">
        <v>11927</v>
      </c>
      <c r="AN7195">
        <v>-1.4999999999999999E-2</v>
      </c>
      <c r="AO7195">
        <v>-2E-3</v>
      </c>
      <c r="AQ7195">
        <v>2.5000000000000001E-2</v>
      </c>
      <c r="AR7195">
        <v>22</v>
      </c>
      <c r="AS7195" t="s">
        <v>79</v>
      </c>
      <c r="AU7195">
        <v>72</v>
      </c>
      <c r="AW7195">
        <v>0.3</v>
      </c>
      <c r="AX7195">
        <v>0.5</v>
      </c>
      <c r="AY7195" t="s">
        <v>86</v>
      </c>
      <c r="AZ7195">
        <v>3</v>
      </c>
      <c r="BA7195" t="s">
        <v>68</v>
      </c>
    </row>
    <row r="7196" spans="1:53" x14ac:dyDescent="0.25">
      <c r="A7196">
        <v>7195</v>
      </c>
      <c r="C7196" t="s">
        <v>11928</v>
      </c>
      <c r="D7196">
        <v>176704</v>
      </c>
      <c r="E7196">
        <v>187599</v>
      </c>
      <c r="I7196" t="s">
        <v>126</v>
      </c>
      <c r="M7196">
        <v>18</v>
      </c>
      <c r="N7196">
        <v>56</v>
      </c>
      <c r="O7196">
        <v>20.399999999999999</v>
      </c>
      <c r="P7196" t="s">
        <v>58</v>
      </c>
      <c r="Q7196">
        <v>24</v>
      </c>
      <c r="R7196">
        <v>59</v>
      </c>
      <c r="S7196">
        <v>5</v>
      </c>
      <c r="T7196">
        <v>19</v>
      </c>
      <c r="U7196">
        <v>2</v>
      </c>
      <c r="V7196">
        <v>27.7</v>
      </c>
      <c r="W7196" t="s">
        <v>58</v>
      </c>
      <c r="X7196">
        <v>24</v>
      </c>
      <c r="Y7196">
        <v>50</v>
      </c>
      <c r="Z7196">
        <v>49</v>
      </c>
      <c r="AA7196">
        <v>11.6</v>
      </c>
      <c r="AB7196">
        <v>-13.32</v>
      </c>
      <c r="AC7196">
        <v>5.65</v>
      </c>
      <c r="AF7196">
        <v>1.23</v>
      </c>
      <c r="AL7196" t="s">
        <v>204</v>
      </c>
      <c r="AN7196">
        <v>-2.1999999999999999E-2</v>
      </c>
      <c r="AO7196">
        <v>-0.17499999999999999</v>
      </c>
      <c r="AR7196">
        <v>2</v>
      </c>
      <c r="AS7196" t="s">
        <v>72</v>
      </c>
      <c r="AW7196">
        <v>0</v>
      </c>
      <c r="AX7196">
        <v>0.1</v>
      </c>
      <c r="BA7196" t="s">
        <v>68</v>
      </c>
    </row>
    <row r="7197" spans="1:53" x14ac:dyDescent="0.25">
      <c r="A7197">
        <v>7196</v>
      </c>
      <c r="C7197" t="s">
        <v>11929</v>
      </c>
      <c r="D7197">
        <v>176707</v>
      </c>
      <c r="E7197">
        <v>31304</v>
      </c>
      <c r="M7197">
        <v>18</v>
      </c>
      <c r="N7197">
        <v>56</v>
      </c>
      <c r="O7197">
        <v>30.3</v>
      </c>
      <c r="P7197" t="s">
        <v>54</v>
      </c>
      <c r="Q7197">
        <v>50</v>
      </c>
      <c r="R7197">
        <v>40</v>
      </c>
      <c r="S7197">
        <v>12</v>
      </c>
      <c r="T7197">
        <v>18</v>
      </c>
      <c r="U7197">
        <v>58</v>
      </c>
      <c r="V7197">
        <v>59.6</v>
      </c>
      <c r="W7197" t="s">
        <v>54</v>
      </c>
      <c r="X7197">
        <v>50</v>
      </c>
      <c r="Y7197">
        <v>48</v>
      </c>
      <c r="Z7197">
        <v>34</v>
      </c>
      <c r="AA7197">
        <v>80.84</v>
      </c>
      <c r="AB7197">
        <v>19.57</v>
      </c>
      <c r="AC7197">
        <v>6.3</v>
      </c>
      <c r="AF7197">
        <v>0.98</v>
      </c>
      <c r="AL7197" t="s">
        <v>143</v>
      </c>
      <c r="AN7197">
        <v>2.4E-2</v>
      </c>
      <c r="AO7197">
        <v>1.7999999999999999E-2</v>
      </c>
      <c r="AR7197">
        <v>-21</v>
      </c>
    </row>
    <row r="7198" spans="1:53" x14ac:dyDescent="0.25">
      <c r="A7198">
        <v>7197</v>
      </c>
      <c r="C7198" t="s">
        <v>11930</v>
      </c>
      <c r="D7198">
        <v>176723</v>
      </c>
      <c r="E7198">
        <v>210859</v>
      </c>
      <c r="M7198">
        <v>18</v>
      </c>
      <c r="N7198">
        <v>56</v>
      </c>
      <c r="O7198">
        <v>28.1</v>
      </c>
      <c r="P7198" t="s">
        <v>58</v>
      </c>
      <c r="Q7198">
        <v>38</v>
      </c>
      <c r="R7198">
        <v>23</v>
      </c>
      <c r="S7198">
        <v>50</v>
      </c>
      <c r="T7198">
        <v>19</v>
      </c>
      <c r="U7198">
        <v>3</v>
      </c>
      <c r="V7198">
        <v>17.7</v>
      </c>
      <c r="W7198" t="s">
        <v>58</v>
      </c>
      <c r="X7198">
        <v>38</v>
      </c>
      <c r="Y7198">
        <v>15</v>
      </c>
      <c r="Z7198">
        <v>12</v>
      </c>
      <c r="AA7198">
        <v>358.75</v>
      </c>
      <c r="AB7198">
        <v>-18.57</v>
      </c>
      <c r="AC7198">
        <v>5.74</v>
      </c>
      <c r="AF7198">
        <v>0.32</v>
      </c>
      <c r="AL7198" t="s">
        <v>1176</v>
      </c>
      <c r="AN7198">
        <v>1.2999999999999999E-2</v>
      </c>
      <c r="AO7198">
        <v>8.9999999999999993E-3</v>
      </c>
      <c r="AR7198">
        <v>4</v>
      </c>
      <c r="AS7198" t="s">
        <v>72</v>
      </c>
      <c r="AU7198">
        <v>203</v>
      </c>
      <c r="BA7198" t="s">
        <v>68</v>
      </c>
    </row>
    <row r="7199" spans="1:53" x14ac:dyDescent="0.25">
      <c r="A7199">
        <v>7198</v>
      </c>
      <c r="C7199" t="s">
        <v>11931</v>
      </c>
      <c r="D7199">
        <v>176776</v>
      </c>
      <c r="E7199">
        <v>104362</v>
      </c>
      <c r="M7199">
        <v>18</v>
      </c>
      <c r="N7199">
        <v>56</v>
      </c>
      <c r="O7199">
        <v>43.1</v>
      </c>
      <c r="P7199" t="s">
        <v>54</v>
      </c>
      <c r="Q7199">
        <v>19</v>
      </c>
      <c r="R7199">
        <v>10</v>
      </c>
      <c r="S7199">
        <v>5</v>
      </c>
      <c r="T7199">
        <v>19</v>
      </c>
      <c r="U7199">
        <v>1</v>
      </c>
      <c r="V7199">
        <v>5.5</v>
      </c>
      <c r="W7199" t="s">
        <v>54</v>
      </c>
      <c r="X7199">
        <v>19</v>
      </c>
      <c r="Y7199">
        <v>18</v>
      </c>
      <c r="Z7199">
        <v>35</v>
      </c>
      <c r="AA7199">
        <v>51.26</v>
      </c>
      <c r="AB7199">
        <v>6.63</v>
      </c>
      <c r="AC7199">
        <v>6.39</v>
      </c>
      <c r="AD7199" t="s">
        <v>200</v>
      </c>
      <c r="AL7199" t="s">
        <v>96</v>
      </c>
      <c r="AN7199">
        <v>1.7999999999999999E-2</v>
      </c>
      <c r="AO7199">
        <v>2E-3</v>
      </c>
      <c r="AR7199">
        <v>-29</v>
      </c>
    </row>
    <row r="7200" spans="1:53" x14ac:dyDescent="0.25">
      <c r="A7200">
        <v>7199</v>
      </c>
      <c r="C7200" t="s">
        <v>11932</v>
      </c>
      <c r="D7200">
        <v>176795</v>
      </c>
      <c r="E7200">
        <v>9286</v>
      </c>
      <c r="J7200">
        <v>11870</v>
      </c>
      <c r="M7200">
        <v>18</v>
      </c>
      <c r="N7200">
        <v>56</v>
      </c>
      <c r="O7200">
        <v>55.3</v>
      </c>
      <c r="P7200" t="s">
        <v>54</v>
      </c>
      <c r="Q7200">
        <v>75</v>
      </c>
      <c r="R7200">
        <v>39</v>
      </c>
      <c r="S7200">
        <v>14</v>
      </c>
      <c r="T7200">
        <v>18</v>
      </c>
      <c r="U7200">
        <v>53</v>
      </c>
      <c r="V7200">
        <v>33.200000000000003</v>
      </c>
      <c r="W7200" t="s">
        <v>54</v>
      </c>
      <c r="X7200">
        <v>75</v>
      </c>
      <c r="Y7200">
        <v>47</v>
      </c>
      <c r="Z7200">
        <v>15</v>
      </c>
      <c r="AA7200">
        <v>107.07</v>
      </c>
      <c r="AB7200">
        <v>26.1</v>
      </c>
      <c r="AC7200">
        <v>6.22</v>
      </c>
      <c r="AD7200" t="s">
        <v>200</v>
      </c>
      <c r="AL7200" t="s">
        <v>176</v>
      </c>
      <c r="AN7200">
        <v>1.2999999999999999E-2</v>
      </c>
      <c r="AO7200">
        <v>2.4E-2</v>
      </c>
      <c r="AQ7200">
        <v>-4.0000000000000001E-3</v>
      </c>
      <c r="AR7200">
        <v>-17</v>
      </c>
      <c r="AS7200" t="s">
        <v>79</v>
      </c>
      <c r="AU7200">
        <v>100</v>
      </c>
      <c r="AW7200">
        <v>0.8</v>
      </c>
      <c r="AX7200">
        <v>5.6</v>
      </c>
      <c r="BA7200" t="s">
        <v>68</v>
      </c>
    </row>
    <row r="7201" spans="1:53" x14ac:dyDescent="0.25">
      <c r="A7201">
        <v>7200</v>
      </c>
      <c r="C7201" t="s">
        <v>11933</v>
      </c>
      <c r="D7201">
        <v>176819</v>
      </c>
      <c r="E7201">
        <v>86704</v>
      </c>
      <c r="L7201">
        <v>11659</v>
      </c>
      <c r="M7201">
        <v>18</v>
      </c>
      <c r="N7201">
        <v>57</v>
      </c>
      <c r="O7201">
        <v>4.0999999999999996</v>
      </c>
      <c r="P7201" t="s">
        <v>54</v>
      </c>
      <c r="Q7201">
        <v>20</v>
      </c>
      <c r="R7201">
        <v>41</v>
      </c>
      <c r="S7201">
        <v>27</v>
      </c>
      <c r="T7201">
        <v>19</v>
      </c>
      <c r="U7201">
        <v>1</v>
      </c>
      <c r="V7201">
        <v>22.6</v>
      </c>
      <c r="W7201" t="s">
        <v>54</v>
      </c>
      <c r="X7201">
        <v>20</v>
      </c>
      <c r="Y7201">
        <v>50</v>
      </c>
      <c r="Z7201">
        <v>1</v>
      </c>
      <c r="AA7201">
        <v>52.67</v>
      </c>
      <c r="AB7201">
        <v>7.25</v>
      </c>
      <c r="AC7201">
        <v>6.69</v>
      </c>
      <c r="AF7201">
        <v>0.02</v>
      </c>
      <c r="AH7201">
        <v>-0.69</v>
      </c>
      <c r="AL7201" t="s">
        <v>2772</v>
      </c>
      <c r="AN7201">
        <v>7.0000000000000001E-3</v>
      </c>
      <c r="AO7201">
        <v>1.7000000000000001E-2</v>
      </c>
      <c r="AR7201">
        <v>-10</v>
      </c>
      <c r="AS7201" t="s">
        <v>105</v>
      </c>
      <c r="BA7201" t="s">
        <v>68</v>
      </c>
    </row>
    <row r="7202" spans="1:53" x14ac:dyDescent="0.25">
      <c r="A7202">
        <v>7201</v>
      </c>
      <c r="C7202" t="s">
        <v>11934</v>
      </c>
      <c r="D7202">
        <v>176844</v>
      </c>
      <c r="E7202">
        <v>47993</v>
      </c>
      <c r="G7202" t="s">
        <v>63</v>
      </c>
      <c r="L7202">
        <v>11652</v>
      </c>
      <c r="M7202">
        <v>18</v>
      </c>
      <c r="N7202">
        <v>57</v>
      </c>
      <c r="O7202">
        <v>2.5</v>
      </c>
      <c r="P7202" t="s">
        <v>54</v>
      </c>
      <c r="Q7202">
        <v>40</v>
      </c>
      <c r="R7202">
        <v>32</v>
      </c>
      <c r="S7202">
        <v>36</v>
      </c>
      <c r="T7202">
        <v>19</v>
      </c>
      <c r="U7202">
        <v>0</v>
      </c>
      <c r="V7202">
        <v>19</v>
      </c>
      <c r="W7202" t="s">
        <v>54</v>
      </c>
      <c r="X7202">
        <v>40</v>
      </c>
      <c r="Y7202">
        <v>41</v>
      </c>
      <c r="Z7202">
        <v>3</v>
      </c>
      <c r="AA7202">
        <v>71</v>
      </c>
      <c r="AB7202">
        <v>15.73</v>
      </c>
      <c r="AC7202">
        <v>6.65</v>
      </c>
      <c r="AD7202" t="s">
        <v>200</v>
      </c>
      <c r="AL7202" t="s">
        <v>531</v>
      </c>
      <c r="AN7202">
        <v>2E-3</v>
      </c>
      <c r="AO7202">
        <v>-1.0999999999999999E-2</v>
      </c>
      <c r="AR7202">
        <v>-5</v>
      </c>
    </row>
    <row r="7203" spans="1:53" x14ac:dyDescent="0.25">
      <c r="A7203">
        <v>7202</v>
      </c>
      <c r="C7203" t="s">
        <v>11935</v>
      </c>
      <c r="D7203">
        <v>176871</v>
      </c>
      <c r="E7203">
        <v>86707</v>
      </c>
      <c r="F7203">
        <v>3518</v>
      </c>
      <c r="M7203">
        <v>18</v>
      </c>
      <c r="N7203">
        <v>57</v>
      </c>
      <c r="O7203">
        <v>13.6</v>
      </c>
      <c r="P7203" t="s">
        <v>54</v>
      </c>
      <c r="Q7203">
        <v>26</v>
      </c>
      <c r="R7203">
        <v>8</v>
      </c>
      <c r="S7203">
        <v>57</v>
      </c>
      <c r="T7203">
        <v>19</v>
      </c>
      <c r="U7203">
        <v>1</v>
      </c>
      <c r="V7203">
        <v>17.399999999999999</v>
      </c>
      <c r="W7203" t="s">
        <v>54</v>
      </c>
      <c r="X7203">
        <v>26</v>
      </c>
      <c r="Y7203">
        <v>17</v>
      </c>
      <c r="Z7203">
        <v>29</v>
      </c>
      <c r="AA7203">
        <v>57.62</v>
      </c>
      <c r="AB7203">
        <v>9.65</v>
      </c>
      <c r="AC7203">
        <v>5.69</v>
      </c>
      <c r="AF7203">
        <v>-0.08</v>
      </c>
      <c r="AH7203">
        <v>-0.54</v>
      </c>
      <c r="AL7203" t="s">
        <v>410</v>
      </c>
      <c r="AN7203">
        <v>0</v>
      </c>
      <c r="AO7203">
        <v>-1.0999999999999999E-2</v>
      </c>
      <c r="AQ7203">
        <v>8.9999999999999993E-3</v>
      </c>
      <c r="AR7203">
        <v>-14</v>
      </c>
      <c r="AS7203" t="s">
        <v>60</v>
      </c>
      <c r="AU7203">
        <v>296</v>
      </c>
    </row>
    <row r="7204" spans="1:53" x14ac:dyDescent="0.25">
      <c r="A7204">
        <v>7203</v>
      </c>
      <c r="C7204" t="s">
        <v>11936</v>
      </c>
      <c r="D7204">
        <v>176884</v>
      </c>
      <c r="E7204">
        <v>162130</v>
      </c>
      <c r="J7204">
        <v>11972</v>
      </c>
      <c r="M7204">
        <v>18</v>
      </c>
      <c r="N7204">
        <v>57</v>
      </c>
      <c r="O7204">
        <v>11.1</v>
      </c>
      <c r="P7204" t="s">
        <v>58</v>
      </c>
      <c r="Q7204">
        <v>19</v>
      </c>
      <c r="R7204">
        <v>23</v>
      </c>
      <c r="S7204">
        <v>23</v>
      </c>
      <c r="T7204">
        <v>19</v>
      </c>
      <c r="U7204">
        <v>3</v>
      </c>
      <c r="V7204">
        <v>3.8</v>
      </c>
      <c r="W7204" t="s">
        <v>58</v>
      </c>
      <c r="X7204">
        <v>19</v>
      </c>
      <c r="Y7204">
        <v>14</v>
      </c>
      <c r="Z7204">
        <v>43</v>
      </c>
      <c r="AA7204">
        <v>16.87</v>
      </c>
      <c r="AB7204">
        <v>-11.12</v>
      </c>
      <c r="AC7204">
        <v>6.05</v>
      </c>
      <c r="AF7204">
        <v>1.29</v>
      </c>
      <c r="AH7204">
        <v>1.0900000000000001</v>
      </c>
      <c r="AL7204" t="s">
        <v>1985</v>
      </c>
      <c r="AN7204">
        <v>7.0000000000000001E-3</v>
      </c>
      <c r="AO7204">
        <v>6.0000000000000001E-3</v>
      </c>
      <c r="AR7204">
        <v>-20</v>
      </c>
      <c r="AS7204" t="s">
        <v>72</v>
      </c>
      <c r="AW7204">
        <v>3.5</v>
      </c>
      <c r="AX7204">
        <v>7.4</v>
      </c>
      <c r="AY7204" t="s">
        <v>86</v>
      </c>
      <c r="AZ7204">
        <v>4</v>
      </c>
      <c r="BA7204" t="s">
        <v>68</v>
      </c>
    </row>
    <row r="7205" spans="1:53" x14ac:dyDescent="0.25">
      <c r="A7205">
        <v>7204</v>
      </c>
      <c r="C7205" t="s">
        <v>11937</v>
      </c>
      <c r="D7205">
        <v>176896</v>
      </c>
      <c r="E7205">
        <v>67699</v>
      </c>
      <c r="M7205">
        <v>18</v>
      </c>
      <c r="N7205">
        <v>57</v>
      </c>
      <c r="O7205">
        <v>14</v>
      </c>
      <c r="P7205" t="s">
        <v>54</v>
      </c>
      <c r="Q7205">
        <v>33</v>
      </c>
      <c r="R7205">
        <v>39</v>
      </c>
      <c r="S7205">
        <v>36</v>
      </c>
      <c r="T7205">
        <v>19</v>
      </c>
      <c r="U7205">
        <v>0</v>
      </c>
      <c r="V7205">
        <v>55.2</v>
      </c>
      <c r="W7205" t="s">
        <v>54</v>
      </c>
      <c r="X7205">
        <v>33</v>
      </c>
      <c r="Y7205">
        <v>48</v>
      </c>
      <c r="Z7205">
        <v>8</v>
      </c>
      <c r="AA7205">
        <v>64.53</v>
      </c>
      <c r="AB7205">
        <v>12.89</v>
      </c>
      <c r="AC7205">
        <v>6.01</v>
      </c>
      <c r="AF7205">
        <v>0.97</v>
      </c>
      <c r="AL7205" t="s">
        <v>897</v>
      </c>
      <c r="AN7205">
        <v>7.0000000000000001E-3</v>
      </c>
      <c r="AO7205">
        <v>3.0000000000000001E-3</v>
      </c>
      <c r="AR7205">
        <v>-28</v>
      </c>
      <c r="AS7205" t="s">
        <v>60</v>
      </c>
    </row>
    <row r="7206" spans="1:53" x14ac:dyDescent="0.25">
      <c r="A7206">
        <v>7205</v>
      </c>
      <c r="C7206" t="s">
        <v>11938</v>
      </c>
      <c r="D7206">
        <v>176903</v>
      </c>
      <c r="E7206">
        <v>162133</v>
      </c>
      <c r="I7206" t="s">
        <v>126</v>
      </c>
      <c r="M7206">
        <v>18</v>
      </c>
      <c r="N7206">
        <v>57</v>
      </c>
      <c r="O7206">
        <v>14.6</v>
      </c>
      <c r="P7206" t="s">
        <v>58</v>
      </c>
      <c r="Q7206">
        <v>19</v>
      </c>
      <c r="R7206">
        <v>14</v>
      </c>
      <c r="S7206">
        <v>51</v>
      </c>
      <c r="T7206">
        <v>19</v>
      </c>
      <c r="U7206">
        <v>3</v>
      </c>
      <c r="V7206">
        <v>7</v>
      </c>
      <c r="W7206" t="s">
        <v>58</v>
      </c>
      <c r="X7206">
        <v>19</v>
      </c>
      <c r="Y7206">
        <v>6</v>
      </c>
      <c r="Z7206">
        <v>12</v>
      </c>
      <c r="AA7206">
        <v>17</v>
      </c>
      <c r="AB7206">
        <v>-11.07</v>
      </c>
      <c r="AC7206">
        <v>6.37</v>
      </c>
      <c r="AF7206">
        <v>0.48</v>
      </c>
      <c r="AL7206" t="s">
        <v>1060</v>
      </c>
      <c r="AN7206">
        <v>7.0000000000000001E-3</v>
      </c>
      <c r="AO7206">
        <v>-1.4999999999999999E-2</v>
      </c>
      <c r="AR7206">
        <v>19</v>
      </c>
      <c r="AS7206" t="s">
        <v>72</v>
      </c>
      <c r="AW7206">
        <v>0</v>
      </c>
      <c r="AX7206">
        <v>0.1</v>
      </c>
      <c r="BA7206" t="s">
        <v>68</v>
      </c>
    </row>
    <row r="7207" spans="1:53" x14ac:dyDescent="0.25">
      <c r="A7207">
        <v>7206</v>
      </c>
      <c r="C7207" t="s">
        <v>11939</v>
      </c>
      <c r="D7207">
        <v>176939</v>
      </c>
      <c r="E7207">
        <v>86714</v>
      </c>
      <c r="M7207">
        <v>18</v>
      </c>
      <c r="N7207">
        <v>57</v>
      </c>
      <c r="O7207">
        <v>27.6</v>
      </c>
      <c r="P7207" t="s">
        <v>54</v>
      </c>
      <c r="Q7207">
        <v>24</v>
      </c>
      <c r="R7207">
        <v>52</v>
      </c>
      <c r="S7207">
        <v>58</v>
      </c>
      <c r="T7207">
        <v>19</v>
      </c>
      <c r="U7207">
        <v>1</v>
      </c>
      <c r="V7207">
        <v>34.9</v>
      </c>
      <c r="W7207" t="s">
        <v>54</v>
      </c>
      <c r="X7207">
        <v>25</v>
      </c>
      <c r="Y7207">
        <v>1</v>
      </c>
      <c r="Z7207">
        <v>33</v>
      </c>
      <c r="AA7207">
        <v>56.49</v>
      </c>
      <c r="AB7207">
        <v>9.0500000000000007</v>
      </c>
      <c r="AC7207">
        <v>6.72</v>
      </c>
      <c r="AD7207" t="s">
        <v>200</v>
      </c>
      <c r="AL7207" t="s">
        <v>708</v>
      </c>
      <c r="AN7207">
        <v>-1E-3</v>
      </c>
      <c r="AO7207">
        <v>0</v>
      </c>
      <c r="AR7207">
        <v>-21</v>
      </c>
    </row>
    <row r="7208" spans="1:53" x14ac:dyDescent="0.25">
      <c r="A7208">
        <v>7207</v>
      </c>
      <c r="C7208" t="s">
        <v>11940</v>
      </c>
      <c r="D7208">
        <v>176971</v>
      </c>
      <c r="E7208">
        <v>86716</v>
      </c>
      <c r="M7208">
        <v>18</v>
      </c>
      <c r="N7208">
        <v>57</v>
      </c>
      <c r="O7208">
        <v>34.6</v>
      </c>
      <c r="P7208" t="s">
        <v>54</v>
      </c>
      <c r="Q7208">
        <v>22</v>
      </c>
      <c r="R7208">
        <v>7</v>
      </c>
      <c r="S7208">
        <v>14</v>
      </c>
      <c r="T7208">
        <v>19</v>
      </c>
      <c r="U7208">
        <v>1</v>
      </c>
      <c r="V7208">
        <v>49.5</v>
      </c>
      <c r="W7208" t="s">
        <v>54</v>
      </c>
      <c r="X7208">
        <v>22</v>
      </c>
      <c r="Y7208">
        <v>15</v>
      </c>
      <c r="Z7208">
        <v>50</v>
      </c>
      <c r="AA7208">
        <v>54.01</v>
      </c>
      <c r="AB7208">
        <v>7.78</v>
      </c>
      <c r="AC7208">
        <v>6.4</v>
      </c>
      <c r="AD7208" t="s">
        <v>200</v>
      </c>
      <c r="AF7208">
        <v>0.16</v>
      </c>
      <c r="AG7208" t="s">
        <v>1023</v>
      </c>
      <c r="AL7208" t="s">
        <v>596</v>
      </c>
      <c r="AN7208">
        <v>2.1000000000000001E-2</v>
      </c>
      <c r="AO7208">
        <v>-8.0000000000000002E-3</v>
      </c>
      <c r="AR7208">
        <v>-38</v>
      </c>
      <c r="AS7208" t="s">
        <v>72</v>
      </c>
    </row>
    <row r="7209" spans="1:53" x14ac:dyDescent="0.25">
      <c r="A7209">
        <v>7208</v>
      </c>
      <c r="C7209" t="s">
        <v>11941</v>
      </c>
      <c r="D7209">
        <v>176981</v>
      </c>
      <c r="E7209">
        <v>124184</v>
      </c>
      <c r="M7209">
        <v>18</v>
      </c>
      <c r="N7209">
        <v>57</v>
      </c>
      <c r="O7209">
        <v>32.9</v>
      </c>
      <c r="P7209" t="s">
        <v>54</v>
      </c>
      <c r="Q7209">
        <v>8</v>
      </c>
      <c r="R7209">
        <v>13</v>
      </c>
      <c r="S7209">
        <v>46</v>
      </c>
      <c r="T7209">
        <v>19</v>
      </c>
      <c r="U7209">
        <v>2</v>
      </c>
      <c r="V7209">
        <v>21.6</v>
      </c>
      <c r="W7209" t="s">
        <v>54</v>
      </c>
      <c r="X7209">
        <v>8</v>
      </c>
      <c r="Y7209">
        <v>22</v>
      </c>
      <c r="Z7209">
        <v>27</v>
      </c>
      <c r="AA7209">
        <v>41.63</v>
      </c>
      <c r="AB7209">
        <v>1.4</v>
      </c>
      <c r="AC7209">
        <v>6.3</v>
      </c>
      <c r="AF7209">
        <v>1.67</v>
      </c>
      <c r="AH7209">
        <v>1.73</v>
      </c>
      <c r="AL7209" t="s">
        <v>243</v>
      </c>
      <c r="AN7209">
        <v>2.5999999999999999E-2</v>
      </c>
      <c r="AO7209">
        <v>2.1999999999999999E-2</v>
      </c>
      <c r="AR7209">
        <v>-9</v>
      </c>
    </row>
    <row r="7210" spans="1:53" x14ac:dyDescent="0.25">
      <c r="A7210">
        <v>7209</v>
      </c>
      <c r="B7210" t="s">
        <v>11942</v>
      </c>
      <c r="C7210" t="s">
        <v>11943</v>
      </c>
      <c r="D7210">
        <v>176984</v>
      </c>
      <c r="E7210">
        <v>142959</v>
      </c>
      <c r="I7210" t="s">
        <v>77</v>
      </c>
      <c r="M7210">
        <v>18</v>
      </c>
      <c r="N7210">
        <v>57</v>
      </c>
      <c r="O7210">
        <v>38.5</v>
      </c>
      <c r="P7210" t="s">
        <v>58</v>
      </c>
      <c r="Q7210">
        <v>3</v>
      </c>
      <c r="R7210">
        <v>50</v>
      </c>
      <c r="S7210">
        <v>38</v>
      </c>
      <c r="T7210">
        <v>19</v>
      </c>
      <c r="U7210">
        <v>2</v>
      </c>
      <c r="V7210">
        <v>54.5</v>
      </c>
      <c r="W7210" t="s">
        <v>58</v>
      </c>
      <c r="X7210">
        <v>3</v>
      </c>
      <c r="Y7210">
        <v>41</v>
      </c>
      <c r="Z7210">
        <v>56</v>
      </c>
      <c r="AA7210">
        <v>30.94</v>
      </c>
      <c r="AB7210">
        <v>-4.2300000000000004</v>
      </c>
      <c r="AC7210">
        <v>5.42</v>
      </c>
      <c r="AF7210">
        <v>0</v>
      </c>
      <c r="AH7210">
        <v>-7.0000000000000007E-2</v>
      </c>
      <c r="AL7210" t="s">
        <v>176</v>
      </c>
      <c r="AN7210">
        <v>2.3E-2</v>
      </c>
      <c r="AO7210">
        <v>7.0000000000000001E-3</v>
      </c>
      <c r="AR7210">
        <v>-39</v>
      </c>
      <c r="AS7210" t="s">
        <v>72</v>
      </c>
      <c r="AU7210">
        <v>56</v>
      </c>
      <c r="AW7210">
        <v>0</v>
      </c>
      <c r="AX7210">
        <v>0.1</v>
      </c>
      <c r="BA7210" t="s">
        <v>68</v>
      </c>
    </row>
    <row r="7211" spans="1:53" x14ac:dyDescent="0.25">
      <c r="A7211">
        <v>7210</v>
      </c>
      <c r="C7211" t="s">
        <v>11944</v>
      </c>
      <c r="D7211">
        <v>177003</v>
      </c>
      <c r="E7211">
        <v>31311</v>
      </c>
      <c r="F7211">
        <v>3515</v>
      </c>
      <c r="M7211">
        <v>18</v>
      </c>
      <c r="N7211">
        <v>57</v>
      </c>
      <c r="O7211">
        <v>42.8</v>
      </c>
      <c r="P7211" t="s">
        <v>54</v>
      </c>
      <c r="Q7211">
        <v>50</v>
      </c>
      <c r="R7211">
        <v>23</v>
      </c>
      <c r="S7211">
        <v>30</v>
      </c>
      <c r="T7211">
        <v>19</v>
      </c>
      <c r="U7211">
        <v>0</v>
      </c>
      <c r="V7211">
        <v>13.7</v>
      </c>
      <c r="W7211" t="s">
        <v>54</v>
      </c>
      <c r="X7211">
        <v>50</v>
      </c>
      <c r="Y7211">
        <v>32</v>
      </c>
      <c r="Z7211">
        <v>1</v>
      </c>
      <c r="AA7211">
        <v>80.64</v>
      </c>
      <c r="AB7211">
        <v>19.29</v>
      </c>
      <c r="AC7211">
        <v>5.38</v>
      </c>
      <c r="AF7211">
        <v>-0.18</v>
      </c>
      <c r="AH7211">
        <v>-0.75</v>
      </c>
      <c r="AL7211" t="s">
        <v>414</v>
      </c>
      <c r="AN7211">
        <v>8.9999999999999993E-3</v>
      </c>
      <c r="AO7211">
        <v>5.0000000000000001E-3</v>
      </c>
      <c r="AR7211">
        <v>-19</v>
      </c>
      <c r="AS7211" t="s">
        <v>79</v>
      </c>
      <c r="AU7211">
        <v>13</v>
      </c>
    </row>
    <row r="7212" spans="1:53" x14ac:dyDescent="0.25">
      <c r="A7212">
        <v>7211</v>
      </c>
      <c r="C7212" t="s">
        <v>11945</v>
      </c>
      <c r="D7212">
        <v>177074</v>
      </c>
      <c r="E7212">
        <v>210883</v>
      </c>
      <c r="M7212">
        <v>18</v>
      </c>
      <c r="N7212">
        <v>57</v>
      </c>
      <c r="O7212">
        <v>59.8</v>
      </c>
      <c r="P7212" t="s">
        <v>58</v>
      </c>
      <c r="Q7212">
        <v>31</v>
      </c>
      <c r="R7212">
        <v>11</v>
      </c>
      <c r="S7212">
        <v>37</v>
      </c>
      <c r="T7212">
        <v>19</v>
      </c>
      <c r="U7212">
        <v>4</v>
      </c>
      <c r="V7212">
        <v>25.1</v>
      </c>
      <c r="W7212" t="s">
        <v>58</v>
      </c>
      <c r="X7212">
        <v>31</v>
      </c>
      <c r="Y7212">
        <v>2</v>
      </c>
      <c r="Z7212">
        <v>49</v>
      </c>
      <c r="AA7212">
        <v>5.88</v>
      </c>
      <c r="AB7212">
        <v>-16.16</v>
      </c>
      <c r="AC7212">
        <v>5.5</v>
      </c>
      <c r="AF7212">
        <v>0.03</v>
      </c>
      <c r="AL7212" t="s">
        <v>239</v>
      </c>
      <c r="AN7212">
        <v>1.4E-2</v>
      </c>
      <c r="AO7212">
        <v>-1.6E-2</v>
      </c>
      <c r="AR7212">
        <v>-26</v>
      </c>
      <c r="AS7212" t="s">
        <v>72</v>
      </c>
      <c r="AU7212">
        <v>107</v>
      </c>
    </row>
    <row r="7213" spans="1:53" x14ac:dyDescent="0.25">
      <c r="A7213">
        <v>7212</v>
      </c>
      <c r="C7213" t="s">
        <v>11946</v>
      </c>
      <c r="D7213">
        <v>177109</v>
      </c>
      <c r="E7213">
        <v>67721</v>
      </c>
      <c r="J7213">
        <v>11965</v>
      </c>
      <c r="M7213">
        <v>18</v>
      </c>
      <c r="N7213">
        <v>58</v>
      </c>
      <c r="O7213">
        <v>6.5</v>
      </c>
      <c r="P7213" t="s">
        <v>54</v>
      </c>
      <c r="Q7213">
        <v>33</v>
      </c>
      <c r="R7213">
        <v>28</v>
      </c>
      <c r="S7213">
        <v>38</v>
      </c>
      <c r="T7213">
        <v>19</v>
      </c>
      <c r="U7213">
        <v>1</v>
      </c>
      <c r="V7213">
        <v>48.3</v>
      </c>
      <c r="W7213" t="s">
        <v>54</v>
      </c>
      <c r="X7213">
        <v>33</v>
      </c>
      <c r="Y7213">
        <v>37</v>
      </c>
      <c r="Z7213">
        <v>17</v>
      </c>
      <c r="AA7213">
        <v>64.44</v>
      </c>
      <c r="AB7213">
        <v>12.65</v>
      </c>
      <c r="AC7213">
        <v>6.39</v>
      </c>
      <c r="AF7213">
        <v>-0.12</v>
      </c>
      <c r="AH7213">
        <v>-0.62</v>
      </c>
      <c r="AL7213" t="s">
        <v>285</v>
      </c>
      <c r="AN7213">
        <v>-3.0000000000000001E-3</v>
      </c>
      <c r="AO7213">
        <v>3.0000000000000001E-3</v>
      </c>
      <c r="AR7213">
        <v>-23</v>
      </c>
      <c r="AW7213">
        <v>6.2</v>
      </c>
      <c r="AX7213">
        <v>25.4</v>
      </c>
    </row>
    <row r="7214" spans="1:53" x14ac:dyDescent="0.25">
      <c r="A7214">
        <v>7213</v>
      </c>
      <c r="B7214" t="s">
        <v>11947</v>
      </c>
      <c r="C7214" t="s">
        <v>11948</v>
      </c>
      <c r="D7214">
        <v>177171</v>
      </c>
      <c r="E7214">
        <v>245921</v>
      </c>
      <c r="M7214">
        <v>18</v>
      </c>
      <c r="N7214">
        <v>58</v>
      </c>
      <c r="O7214">
        <v>24.9</v>
      </c>
      <c r="P7214" t="s">
        <v>58</v>
      </c>
      <c r="Q7214">
        <v>52</v>
      </c>
      <c r="R7214">
        <v>29</v>
      </c>
      <c r="S7214">
        <v>15</v>
      </c>
      <c r="T7214">
        <v>19</v>
      </c>
      <c r="U7214">
        <v>6</v>
      </c>
      <c r="V7214">
        <v>19.899999999999999</v>
      </c>
      <c r="W7214" t="s">
        <v>58</v>
      </c>
      <c r="X7214">
        <v>52</v>
      </c>
      <c r="Y7214">
        <v>20</v>
      </c>
      <c r="Z7214">
        <v>27</v>
      </c>
      <c r="AA7214">
        <v>344.54</v>
      </c>
      <c r="AB7214">
        <v>-23.35</v>
      </c>
      <c r="AC7214">
        <v>5.16</v>
      </c>
      <c r="AF7214">
        <v>0.53</v>
      </c>
      <c r="AH7214">
        <v>0.04</v>
      </c>
      <c r="AL7214" t="s">
        <v>150</v>
      </c>
      <c r="AN7214">
        <v>0.03</v>
      </c>
      <c r="AO7214">
        <v>-0.11799999999999999</v>
      </c>
      <c r="AQ7214">
        <v>2.1999999999999999E-2</v>
      </c>
      <c r="AR7214">
        <v>2</v>
      </c>
      <c r="AS7214" t="s">
        <v>422</v>
      </c>
      <c r="AU7214">
        <v>46</v>
      </c>
      <c r="BA7214" t="s">
        <v>68</v>
      </c>
    </row>
    <row r="7215" spans="1:53" x14ac:dyDescent="0.25">
      <c r="A7215">
        <v>7214</v>
      </c>
      <c r="C7215" t="s">
        <v>11949</v>
      </c>
      <c r="D7215">
        <v>177178</v>
      </c>
      <c r="E7215">
        <v>124203</v>
      </c>
      <c r="M7215">
        <v>18</v>
      </c>
      <c r="N7215">
        <v>58</v>
      </c>
      <c r="O7215">
        <v>28.7</v>
      </c>
      <c r="P7215" t="s">
        <v>54</v>
      </c>
      <c r="Q7215">
        <v>1</v>
      </c>
      <c r="R7215">
        <v>40</v>
      </c>
      <c r="S7215">
        <v>27</v>
      </c>
      <c r="T7215">
        <v>19</v>
      </c>
      <c r="U7215">
        <v>3</v>
      </c>
      <c r="V7215">
        <v>32.200000000000003</v>
      </c>
      <c r="W7215" t="s">
        <v>54</v>
      </c>
      <c r="X7215">
        <v>1</v>
      </c>
      <c r="Y7215">
        <v>49</v>
      </c>
      <c r="Z7215">
        <v>8</v>
      </c>
      <c r="AA7215">
        <v>35.93</v>
      </c>
      <c r="AB7215">
        <v>-1.86</v>
      </c>
      <c r="AC7215">
        <v>5.83</v>
      </c>
      <c r="AF7215">
        <v>0.18</v>
      </c>
      <c r="AH7215">
        <v>0.1</v>
      </c>
      <c r="AL7215" t="s">
        <v>596</v>
      </c>
      <c r="AN7215">
        <v>6.0000000000000001E-3</v>
      </c>
      <c r="AO7215">
        <v>-6.7000000000000004E-2</v>
      </c>
      <c r="AR7215">
        <v>-22</v>
      </c>
      <c r="AS7215" t="s">
        <v>422</v>
      </c>
      <c r="AU7215">
        <v>160</v>
      </c>
    </row>
    <row r="7216" spans="1:53" x14ac:dyDescent="0.25">
      <c r="A7216">
        <v>7215</v>
      </c>
      <c r="B7216" t="s">
        <v>11950</v>
      </c>
      <c r="C7216" t="s">
        <v>11951</v>
      </c>
      <c r="D7216">
        <v>177196</v>
      </c>
      <c r="E7216">
        <v>48011</v>
      </c>
      <c r="J7216">
        <v>11964</v>
      </c>
      <c r="L7216">
        <v>11677</v>
      </c>
      <c r="M7216">
        <v>18</v>
      </c>
      <c r="N7216">
        <v>58</v>
      </c>
      <c r="O7216">
        <v>36.5</v>
      </c>
      <c r="P7216" t="s">
        <v>54</v>
      </c>
      <c r="Q7216">
        <v>46</v>
      </c>
      <c r="R7216">
        <v>47</v>
      </c>
      <c r="S7216">
        <v>35</v>
      </c>
      <c r="T7216">
        <v>19</v>
      </c>
      <c r="U7216">
        <v>1</v>
      </c>
      <c r="V7216">
        <v>26.4</v>
      </c>
      <c r="W7216" t="s">
        <v>54</v>
      </c>
      <c r="X7216">
        <v>46</v>
      </c>
      <c r="Y7216">
        <v>56</v>
      </c>
      <c r="Z7216">
        <v>5</v>
      </c>
      <c r="AA7216">
        <v>77.150000000000006</v>
      </c>
      <c r="AB7216">
        <v>17.86</v>
      </c>
      <c r="AC7216">
        <v>5.01</v>
      </c>
      <c r="AF7216">
        <v>0.19</v>
      </c>
      <c r="AH7216">
        <v>0.08</v>
      </c>
      <c r="AJ7216">
        <v>0.09</v>
      </c>
      <c r="AL7216" t="s">
        <v>88</v>
      </c>
      <c r="AN7216">
        <v>0.02</v>
      </c>
      <c r="AO7216">
        <v>-8.4000000000000005E-2</v>
      </c>
      <c r="AQ7216">
        <v>3.5999999999999997E-2</v>
      </c>
      <c r="AR7216">
        <v>8</v>
      </c>
      <c r="AS7216" t="s">
        <v>60</v>
      </c>
      <c r="AU7216">
        <v>121</v>
      </c>
      <c r="AW7216">
        <v>6.3</v>
      </c>
      <c r="AX7216">
        <v>200</v>
      </c>
      <c r="AY7216" t="s">
        <v>56</v>
      </c>
      <c r="AZ7216">
        <v>3</v>
      </c>
      <c r="BA7216" t="s">
        <v>68</v>
      </c>
    </row>
    <row r="7217" spans="1:53" x14ac:dyDescent="0.25">
      <c r="A7217">
        <v>7216</v>
      </c>
      <c r="C7217" t="s">
        <v>11952</v>
      </c>
      <c r="D7217">
        <v>177199</v>
      </c>
      <c r="E7217">
        <v>104405</v>
      </c>
      <c r="F7217">
        <v>3521</v>
      </c>
      <c r="M7217">
        <v>18</v>
      </c>
      <c r="N7217">
        <v>58</v>
      </c>
      <c r="O7217">
        <v>31.1</v>
      </c>
      <c r="P7217" t="s">
        <v>54</v>
      </c>
      <c r="Q7217">
        <v>19</v>
      </c>
      <c r="R7217">
        <v>30</v>
      </c>
      <c r="S7217">
        <v>55</v>
      </c>
      <c r="T7217">
        <v>19</v>
      </c>
      <c r="U7217">
        <v>2</v>
      </c>
      <c r="V7217">
        <v>52.6</v>
      </c>
      <c r="W7217" t="s">
        <v>54</v>
      </c>
      <c r="X7217">
        <v>19</v>
      </c>
      <c r="Y7217">
        <v>39</v>
      </c>
      <c r="Z7217">
        <v>40</v>
      </c>
      <c r="AA7217">
        <v>51.77</v>
      </c>
      <c r="AB7217">
        <v>6.41</v>
      </c>
      <c r="AC7217">
        <v>6.09</v>
      </c>
      <c r="AF7217">
        <v>1.34</v>
      </c>
      <c r="AL7217" t="s">
        <v>96</v>
      </c>
      <c r="AN7217">
        <v>4.0000000000000001E-3</v>
      </c>
      <c r="AO7217">
        <v>-1E-3</v>
      </c>
      <c r="AR7217">
        <v>-7</v>
      </c>
    </row>
    <row r="7218" spans="1:53" x14ac:dyDescent="0.25">
      <c r="A7218">
        <v>7217</v>
      </c>
      <c r="B7218" t="s">
        <v>11953</v>
      </c>
      <c r="C7218" t="s">
        <v>11954</v>
      </c>
      <c r="D7218">
        <v>177241</v>
      </c>
      <c r="E7218">
        <v>187643</v>
      </c>
      <c r="G7218" t="s">
        <v>63</v>
      </c>
      <c r="J7218">
        <v>11996</v>
      </c>
      <c r="L7218">
        <v>11703</v>
      </c>
      <c r="M7218">
        <v>18</v>
      </c>
      <c r="N7218">
        <v>58</v>
      </c>
      <c r="O7218">
        <v>41.4</v>
      </c>
      <c r="P7218" t="s">
        <v>58</v>
      </c>
      <c r="Q7218">
        <v>21</v>
      </c>
      <c r="R7218">
        <v>53</v>
      </c>
      <c r="S7218">
        <v>17</v>
      </c>
      <c r="T7218">
        <v>19</v>
      </c>
      <c r="U7218">
        <v>4</v>
      </c>
      <c r="V7218">
        <v>41</v>
      </c>
      <c r="W7218" t="s">
        <v>58</v>
      </c>
      <c r="X7218">
        <v>21</v>
      </c>
      <c r="Y7218">
        <v>44</v>
      </c>
      <c r="Z7218">
        <v>30</v>
      </c>
      <c r="AA7218">
        <v>14.71</v>
      </c>
      <c r="AB7218">
        <v>-12.51</v>
      </c>
      <c r="AC7218">
        <v>3.77</v>
      </c>
      <c r="AF7218">
        <v>1.01</v>
      </c>
      <c r="AH7218">
        <v>0.85</v>
      </c>
      <c r="AJ7218">
        <v>0.53</v>
      </c>
      <c r="AL7218" t="s">
        <v>991</v>
      </c>
      <c r="AN7218">
        <v>0.08</v>
      </c>
      <c r="AO7218">
        <v>-0.06</v>
      </c>
      <c r="AQ7218">
        <v>4.3999999999999997E-2</v>
      </c>
      <c r="AR7218">
        <v>25</v>
      </c>
      <c r="AW7218">
        <v>9.9</v>
      </c>
      <c r="AX7218">
        <v>35.700000000000003</v>
      </c>
    </row>
    <row r="7219" spans="1:53" x14ac:dyDescent="0.25">
      <c r="A7219">
        <v>7218</v>
      </c>
      <c r="B7219" t="s">
        <v>11955</v>
      </c>
      <c r="C7219" t="s">
        <v>11956</v>
      </c>
      <c r="D7219">
        <v>177249</v>
      </c>
      <c r="E7219">
        <v>31323</v>
      </c>
      <c r="M7219">
        <v>18</v>
      </c>
      <c r="N7219">
        <v>58</v>
      </c>
      <c r="O7219">
        <v>44.6</v>
      </c>
      <c r="P7219" t="s">
        <v>54</v>
      </c>
      <c r="Q7219">
        <v>55</v>
      </c>
      <c r="R7219">
        <v>30</v>
      </c>
      <c r="S7219">
        <v>54</v>
      </c>
      <c r="T7219">
        <v>19</v>
      </c>
      <c r="U7219">
        <v>0</v>
      </c>
      <c r="V7219">
        <v>43.4</v>
      </c>
      <c r="W7219" t="s">
        <v>54</v>
      </c>
      <c r="X7219">
        <v>55</v>
      </c>
      <c r="Y7219">
        <v>39</v>
      </c>
      <c r="Z7219">
        <v>30</v>
      </c>
      <c r="AA7219">
        <v>85.83</v>
      </c>
      <c r="AB7219">
        <v>20.86</v>
      </c>
      <c r="AC7219">
        <v>5.48</v>
      </c>
      <c r="AF7219">
        <v>0.86</v>
      </c>
      <c r="AL7219" t="s">
        <v>11957</v>
      </c>
      <c r="AN7219">
        <v>-1.6E-2</v>
      </c>
      <c r="AO7219">
        <v>-6.0000000000000001E-3</v>
      </c>
      <c r="AR7219">
        <v>10</v>
      </c>
      <c r="AS7219" t="s">
        <v>60</v>
      </c>
    </row>
    <row r="7220" spans="1:53" x14ac:dyDescent="0.25">
      <c r="A7220">
        <v>7219</v>
      </c>
      <c r="C7220" t="s">
        <v>11958</v>
      </c>
      <c r="D7220">
        <v>177332</v>
      </c>
      <c r="E7220">
        <v>124219</v>
      </c>
      <c r="M7220">
        <v>18</v>
      </c>
      <c r="N7220">
        <v>59</v>
      </c>
      <c r="O7220">
        <v>10.5</v>
      </c>
      <c r="P7220" t="s">
        <v>54</v>
      </c>
      <c r="Q7220">
        <v>3</v>
      </c>
      <c r="R7220">
        <v>10</v>
      </c>
      <c r="S7220">
        <v>55</v>
      </c>
      <c r="T7220">
        <v>19</v>
      </c>
      <c r="U7220">
        <v>4</v>
      </c>
      <c r="V7220">
        <v>10.7</v>
      </c>
      <c r="W7220" t="s">
        <v>54</v>
      </c>
      <c r="X7220">
        <v>3</v>
      </c>
      <c r="Y7220">
        <v>19</v>
      </c>
      <c r="Z7220">
        <v>50</v>
      </c>
      <c r="AA7220">
        <v>37.35</v>
      </c>
      <c r="AB7220">
        <v>-1.31</v>
      </c>
      <c r="AC7220">
        <v>6.73</v>
      </c>
      <c r="AF7220">
        <v>0.13</v>
      </c>
      <c r="AH7220">
        <v>0.14000000000000001</v>
      </c>
      <c r="AJ7220">
        <v>0.09</v>
      </c>
      <c r="AL7220" t="s">
        <v>610</v>
      </c>
      <c r="AN7220">
        <v>7.0000000000000001E-3</v>
      </c>
      <c r="AO7220">
        <v>1.2999999999999999E-2</v>
      </c>
      <c r="AR7220">
        <v>-13</v>
      </c>
    </row>
    <row r="7221" spans="1:53" x14ac:dyDescent="0.25">
      <c r="A7221">
        <v>7220</v>
      </c>
      <c r="C7221" t="s">
        <v>11959</v>
      </c>
      <c r="D7221">
        <v>177336</v>
      </c>
      <c r="E7221">
        <v>142985</v>
      </c>
      <c r="G7221" t="s">
        <v>63</v>
      </c>
      <c r="L7221" t="s">
        <v>11960</v>
      </c>
      <c r="M7221">
        <v>18</v>
      </c>
      <c r="N7221">
        <v>59</v>
      </c>
      <c r="O7221">
        <v>3.7</v>
      </c>
      <c r="P7221" t="s">
        <v>58</v>
      </c>
      <c r="Q7221">
        <v>5</v>
      </c>
      <c r="R7221">
        <v>49</v>
      </c>
      <c r="S7221">
        <v>59</v>
      </c>
      <c r="T7221">
        <v>19</v>
      </c>
      <c r="U7221">
        <v>4</v>
      </c>
      <c r="V7221">
        <v>24.2</v>
      </c>
      <c r="W7221" t="s">
        <v>58</v>
      </c>
      <c r="X7221">
        <v>5</v>
      </c>
      <c r="Y7221">
        <v>41</v>
      </c>
      <c r="Z7221">
        <v>6</v>
      </c>
      <c r="AA7221">
        <v>29.33</v>
      </c>
      <c r="AB7221">
        <v>-5.47</v>
      </c>
      <c r="AC7221">
        <v>6.9</v>
      </c>
      <c r="AF7221">
        <v>4.1900000000000004</v>
      </c>
      <c r="AL7221" t="s">
        <v>1952</v>
      </c>
      <c r="AN7221">
        <v>0.02</v>
      </c>
      <c r="AO7221">
        <v>-5.0000000000000001E-3</v>
      </c>
      <c r="AR7221">
        <v>37</v>
      </c>
      <c r="AS7221" t="s">
        <v>72</v>
      </c>
      <c r="BA7221" t="s">
        <v>68</v>
      </c>
    </row>
    <row r="7222" spans="1:53" x14ac:dyDescent="0.25">
      <c r="A7222">
        <v>7221</v>
      </c>
      <c r="C7222" t="s">
        <v>11961</v>
      </c>
      <c r="D7222">
        <v>177389</v>
      </c>
      <c r="E7222">
        <v>254475</v>
      </c>
      <c r="M7222">
        <v>18</v>
      </c>
      <c r="N7222">
        <v>59</v>
      </c>
      <c r="O7222">
        <v>16.7</v>
      </c>
      <c r="P7222" t="s">
        <v>58</v>
      </c>
      <c r="Q7222">
        <v>68</v>
      </c>
      <c r="R7222">
        <v>34</v>
      </c>
      <c r="S7222">
        <v>41</v>
      </c>
      <c r="T7222">
        <v>19</v>
      </c>
      <c r="U7222">
        <v>9</v>
      </c>
      <c r="V7222">
        <v>52.7</v>
      </c>
      <c r="W7222" t="s">
        <v>58</v>
      </c>
      <c r="X7222">
        <v>68</v>
      </c>
      <c r="Y7222">
        <v>25</v>
      </c>
      <c r="Z7222">
        <v>29</v>
      </c>
      <c r="AA7222">
        <v>327.17</v>
      </c>
      <c r="AB7222">
        <v>-26.76</v>
      </c>
      <c r="AC7222">
        <v>5.33</v>
      </c>
      <c r="AF7222">
        <v>0.91</v>
      </c>
      <c r="AH7222">
        <v>0.61</v>
      </c>
      <c r="AL7222" t="s">
        <v>10543</v>
      </c>
      <c r="AN7222">
        <v>0.14499999999999999</v>
      </c>
      <c r="AO7222">
        <v>-5.1999999999999998E-2</v>
      </c>
      <c r="AQ7222">
        <v>0.03</v>
      </c>
      <c r="AR7222">
        <v>-10</v>
      </c>
    </row>
    <row r="7223" spans="1:53" x14ac:dyDescent="0.25">
      <c r="A7223">
        <v>7222</v>
      </c>
      <c r="C7223" t="s">
        <v>11962</v>
      </c>
      <c r="D7223">
        <v>177392</v>
      </c>
      <c r="E7223">
        <v>86753</v>
      </c>
      <c r="L7223" t="s">
        <v>11963</v>
      </c>
      <c r="M7223">
        <v>18</v>
      </c>
      <c r="N7223">
        <v>59</v>
      </c>
      <c r="O7223">
        <v>24.9</v>
      </c>
      <c r="P7223" t="s">
        <v>54</v>
      </c>
      <c r="Q7223">
        <v>21</v>
      </c>
      <c r="R7223">
        <v>7</v>
      </c>
      <c r="S7223">
        <v>14</v>
      </c>
      <c r="T7223">
        <v>19</v>
      </c>
      <c r="U7223">
        <v>3</v>
      </c>
      <c r="V7223">
        <v>42.5</v>
      </c>
      <c r="W7223" t="s">
        <v>54</v>
      </c>
      <c r="X7223">
        <v>21</v>
      </c>
      <c r="Y7223">
        <v>16</v>
      </c>
      <c r="Z7223">
        <v>4</v>
      </c>
      <c r="AA7223">
        <v>53.3</v>
      </c>
      <c r="AB7223">
        <v>6.95</v>
      </c>
      <c r="AC7223">
        <v>6.52</v>
      </c>
      <c r="AF7223">
        <v>0.32</v>
      </c>
      <c r="AG7223" t="s">
        <v>1023</v>
      </c>
      <c r="AL7223" t="s">
        <v>330</v>
      </c>
      <c r="AN7223">
        <v>2.1999999999999999E-2</v>
      </c>
      <c r="AO7223">
        <v>-2.1000000000000001E-2</v>
      </c>
      <c r="AR7223">
        <v>5</v>
      </c>
      <c r="AU7223">
        <v>120</v>
      </c>
      <c r="BA7223" t="s">
        <v>68</v>
      </c>
    </row>
    <row r="7224" spans="1:53" x14ac:dyDescent="0.25">
      <c r="A7224">
        <v>7223</v>
      </c>
      <c r="C7224" t="s">
        <v>11964</v>
      </c>
      <c r="D7224">
        <v>177406</v>
      </c>
      <c r="E7224">
        <v>229493</v>
      </c>
      <c r="F7224">
        <v>3523</v>
      </c>
      <c r="M7224">
        <v>18</v>
      </c>
      <c r="N7224">
        <v>59</v>
      </c>
      <c r="O7224">
        <v>23.3</v>
      </c>
      <c r="P7224" t="s">
        <v>58</v>
      </c>
      <c r="Q7224">
        <v>48</v>
      </c>
      <c r="R7224">
        <v>27</v>
      </c>
      <c r="S7224">
        <v>1</v>
      </c>
      <c r="T7224">
        <v>19</v>
      </c>
      <c r="U7224">
        <v>6</v>
      </c>
      <c r="V7224">
        <v>55.6</v>
      </c>
      <c r="W7224" t="s">
        <v>58</v>
      </c>
      <c r="X7224">
        <v>48</v>
      </c>
      <c r="Y7224">
        <v>17</v>
      </c>
      <c r="Z7224">
        <v>57</v>
      </c>
      <c r="AA7224">
        <v>348.8</v>
      </c>
      <c r="AB7224">
        <v>-22.36</v>
      </c>
      <c r="AC7224">
        <v>5.97</v>
      </c>
      <c r="AF7224">
        <v>-0.02</v>
      </c>
      <c r="AH7224">
        <v>-0.02</v>
      </c>
      <c r="AL7224" t="s">
        <v>260</v>
      </c>
      <c r="AN7224">
        <v>1.6E-2</v>
      </c>
      <c r="AO7224">
        <v>-1.6E-2</v>
      </c>
      <c r="AR7224">
        <v>-6</v>
      </c>
    </row>
    <row r="7225" spans="1:53" x14ac:dyDescent="0.25">
      <c r="A7225">
        <v>7224</v>
      </c>
      <c r="C7225" t="s">
        <v>11965</v>
      </c>
      <c r="D7225">
        <v>177410</v>
      </c>
      <c r="E7225">
        <v>18103</v>
      </c>
      <c r="F7225">
        <v>3517</v>
      </c>
      <c r="L7225" t="s">
        <v>11966</v>
      </c>
      <c r="M7225">
        <v>18</v>
      </c>
      <c r="N7225">
        <v>59</v>
      </c>
      <c r="O7225">
        <v>29.9</v>
      </c>
      <c r="P7225" t="s">
        <v>54</v>
      </c>
      <c r="Q7225">
        <v>69</v>
      </c>
      <c r="R7225">
        <v>23</v>
      </c>
      <c r="S7225">
        <v>20</v>
      </c>
      <c r="T7225">
        <v>18</v>
      </c>
      <c r="U7225">
        <v>58</v>
      </c>
      <c r="V7225">
        <v>52.6</v>
      </c>
      <c r="W7225" t="s">
        <v>54</v>
      </c>
      <c r="X7225">
        <v>69</v>
      </c>
      <c r="Y7225">
        <v>31</v>
      </c>
      <c r="Z7225">
        <v>52</v>
      </c>
      <c r="AA7225">
        <v>100.31</v>
      </c>
      <c r="AB7225">
        <v>24.65</v>
      </c>
      <c r="AC7225">
        <v>6.52</v>
      </c>
      <c r="AF7225">
        <v>-0.15</v>
      </c>
      <c r="AH7225">
        <v>-0.53</v>
      </c>
      <c r="AL7225" t="s">
        <v>2589</v>
      </c>
      <c r="AN7225">
        <v>5.0000000000000001E-3</v>
      </c>
      <c r="AO7225">
        <v>4.0000000000000001E-3</v>
      </c>
      <c r="AR7225">
        <v>-15</v>
      </c>
      <c r="BA7225" t="s">
        <v>68</v>
      </c>
    </row>
    <row r="7226" spans="1:53" x14ac:dyDescent="0.25">
      <c r="A7226">
        <v>7225</v>
      </c>
      <c r="B7226" t="s">
        <v>11967</v>
      </c>
      <c r="C7226" t="s">
        <v>11968</v>
      </c>
      <c r="D7226">
        <v>177463</v>
      </c>
      <c r="E7226">
        <v>142996</v>
      </c>
      <c r="G7226" t="s">
        <v>63</v>
      </c>
      <c r="J7226">
        <v>12007</v>
      </c>
      <c r="K7226" t="s">
        <v>196</v>
      </c>
      <c r="M7226">
        <v>18</v>
      </c>
      <c r="N7226">
        <v>59</v>
      </c>
      <c r="O7226">
        <v>40.9</v>
      </c>
      <c r="P7226" t="s">
        <v>58</v>
      </c>
      <c r="Q7226">
        <v>4</v>
      </c>
      <c r="R7226">
        <v>10</v>
      </c>
      <c r="S7226">
        <v>49</v>
      </c>
      <c r="T7226">
        <v>19</v>
      </c>
      <c r="U7226">
        <v>4</v>
      </c>
      <c r="V7226">
        <v>57.6</v>
      </c>
      <c r="W7226" t="s">
        <v>58</v>
      </c>
      <c r="X7226">
        <v>4</v>
      </c>
      <c r="Y7226">
        <v>1</v>
      </c>
      <c r="Z7226">
        <v>53</v>
      </c>
      <c r="AA7226">
        <v>30.88</v>
      </c>
      <c r="AB7226">
        <v>-4.84</v>
      </c>
      <c r="AC7226">
        <v>5.42</v>
      </c>
      <c r="AF7226">
        <v>1.1200000000000001</v>
      </c>
      <c r="AH7226">
        <v>1.01</v>
      </c>
      <c r="AJ7226">
        <v>0.61</v>
      </c>
      <c r="AL7226" t="s">
        <v>96</v>
      </c>
      <c r="AN7226">
        <v>0.02</v>
      </c>
      <c r="AO7226">
        <v>-2.7E-2</v>
      </c>
      <c r="AQ7226">
        <v>2E-3</v>
      </c>
      <c r="AR7226">
        <v>-18</v>
      </c>
      <c r="AS7226" t="s">
        <v>72</v>
      </c>
      <c r="AT7226" t="s">
        <v>110</v>
      </c>
      <c r="AU7226">
        <v>25</v>
      </c>
      <c r="AW7226">
        <v>1.6</v>
      </c>
      <c r="AX7226">
        <v>38.5</v>
      </c>
      <c r="BA7226" t="s">
        <v>68</v>
      </c>
    </row>
    <row r="7227" spans="1:53" x14ac:dyDescent="0.25">
      <c r="A7227">
        <v>7226</v>
      </c>
      <c r="B7227" t="s">
        <v>11969</v>
      </c>
      <c r="C7227" t="s">
        <v>11970</v>
      </c>
      <c r="D7227">
        <v>177474</v>
      </c>
      <c r="E7227">
        <v>210928</v>
      </c>
      <c r="I7227" t="s">
        <v>77</v>
      </c>
      <c r="M7227">
        <v>18</v>
      </c>
      <c r="N7227">
        <v>59</v>
      </c>
      <c r="O7227">
        <v>39.5</v>
      </c>
      <c r="P7227" t="s">
        <v>58</v>
      </c>
      <c r="Q7227">
        <v>37</v>
      </c>
      <c r="R7227">
        <v>12</v>
      </c>
      <c r="S7227">
        <v>25</v>
      </c>
      <c r="T7227">
        <v>19</v>
      </c>
      <c r="U7227">
        <v>6</v>
      </c>
      <c r="V7227">
        <v>25.1</v>
      </c>
      <c r="W7227" t="s">
        <v>58</v>
      </c>
      <c r="X7227">
        <v>37</v>
      </c>
      <c r="Y7227">
        <v>3</v>
      </c>
      <c r="Z7227">
        <v>48</v>
      </c>
      <c r="AA7227">
        <v>0.16</v>
      </c>
      <c r="AB7227">
        <v>-18.73</v>
      </c>
      <c r="AC7227">
        <v>4.93</v>
      </c>
      <c r="AF7227">
        <v>0.52</v>
      </c>
      <c r="AH7227">
        <v>0</v>
      </c>
      <c r="AL7227" t="s">
        <v>385</v>
      </c>
      <c r="AN7227">
        <v>9.6000000000000002E-2</v>
      </c>
      <c r="AO7227">
        <v>-0.27400000000000002</v>
      </c>
      <c r="AQ7227">
        <v>5.3999999999999999E-2</v>
      </c>
      <c r="AR7227">
        <v>-52</v>
      </c>
      <c r="AS7227" t="s">
        <v>79</v>
      </c>
      <c r="AU7227">
        <v>0</v>
      </c>
      <c r="AW7227">
        <v>0.1</v>
      </c>
      <c r="AX7227">
        <v>1.6</v>
      </c>
      <c r="BA7227" t="s">
        <v>68</v>
      </c>
    </row>
    <row r="7228" spans="1:53" x14ac:dyDescent="0.25">
      <c r="A7228">
        <v>7227</v>
      </c>
      <c r="B7228" t="s">
        <v>11969</v>
      </c>
      <c r="C7228" t="s">
        <v>11970</v>
      </c>
      <c r="D7228">
        <v>177475</v>
      </c>
      <c r="E7228">
        <v>210928</v>
      </c>
      <c r="I7228" t="s">
        <v>77</v>
      </c>
      <c r="M7228">
        <v>18</v>
      </c>
      <c r="N7228">
        <v>59</v>
      </c>
      <c r="O7228">
        <v>39.5</v>
      </c>
      <c r="P7228" t="s">
        <v>58</v>
      </c>
      <c r="Q7228">
        <v>37</v>
      </c>
      <c r="R7228">
        <v>12</v>
      </c>
      <c r="S7228">
        <v>25</v>
      </c>
      <c r="T7228">
        <v>19</v>
      </c>
      <c r="U7228">
        <v>6</v>
      </c>
      <c r="V7228">
        <v>25.1</v>
      </c>
      <c r="W7228" t="s">
        <v>58</v>
      </c>
      <c r="X7228">
        <v>37</v>
      </c>
      <c r="Y7228">
        <v>3</v>
      </c>
      <c r="Z7228">
        <v>48</v>
      </c>
      <c r="AA7228">
        <v>0.16</v>
      </c>
      <c r="AB7228">
        <v>-18.73</v>
      </c>
      <c r="AC7228">
        <v>4.99</v>
      </c>
      <c r="AF7228">
        <v>0.52</v>
      </c>
      <c r="AH7228">
        <v>0</v>
      </c>
      <c r="AL7228" t="s">
        <v>385</v>
      </c>
      <c r="AN7228">
        <v>9.6000000000000002E-2</v>
      </c>
      <c r="AO7228">
        <v>-0.27400000000000002</v>
      </c>
      <c r="AQ7228">
        <v>5.3999999999999999E-2</v>
      </c>
      <c r="AR7228">
        <v>-52</v>
      </c>
      <c r="AW7228">
        <v>0.1</v>
      </c>
      <c r="AX7228">
        <v>1.6</v>
      </c>
      <c r="BA7228" t="s">
        <v>68</v>
      </c>
    </row>
    <row r="7229" spans="1:53" x14ac:dyDescent="0.25">
      <c r="A7229">
        <v>7228</v>
      </c>
      <c r="B7229" t="s">
        <v>11971</v>
      </c>
      <c r="C7229" t="s">
        <v>11972</v>
      </c>
      <c r="D7229">
        <v>177482</v>
      </c>
      <c r="E7229">
        <v>258857</v>
      </c>
      <c r="F7229">
        <v>923</v>
      </c>
      <c r="L7229" t="s">
        <v>11971</v>
      </c>
      <c r="M7229">
        <v>18</v>
      </c>
      <c r="N7229">
        <v>59</v>
      </c>
      <c r="O7229">
        <v>44.1</v>
      </c>
      <c r="P7229" t="s">
        <v>58</v>
      </c>
      <c r="Q7229">
        <v>89</v>
      </c>
      <c r="R7229">
        <v>15</v>
      </c>
      <c r="S7229">
        <v>17</v>
      </c>
      <c r="T7229">
        <v>21</v>
      </c>
      <c r="U7229">
        <v>8</v>
      </c>
      <c r="V7229">
        <v>46.2</v>
      </c>
      <c r="W7229" t="s">
        <v>58</v>
      </c>
      <c r="X7229">
        <v>88</v>
      </c>
      <c r="Y7229">
        <v>57</v>
      </c>
      <c r="Z7229">
        <v>23</v>
      </c>
      <c r="AA7229">
        <v>303.91000000000003</v>
      </c>
      <c r="AB7229">
        <v>-27.71</v>
      </c>
      <c r="AC7229">
        <v>5.47</v>
      </c>
      <c r="AF7229">
        <v>0.27</v>
      </c>
      <c r="AH7229">
        <v>0.13</v>
      </c>
      <c r="AL7229" t="s">
        <v>830</v>
      </c>
      <c r="AN7229">
        <v>2.3E-2</v>
      </c>
      <c r="AO7229">
        <v>5.0000000000000001E-3</v>
      </c>
      <c r="AR7229">
        <v>12</v>
      </c>
      <c r="AU7229">
        <v>108</v>
      </c>
      <c r="BA7229" t="s">
        <v>68</v>
      </c>
    </row>
    <row r="7230" spans="1:53" x14ac:dyDescent="0.25">
      <c r="A7230">
        <v>7229</v>
      </c>
      <c r="C7230" t="s">
        <v>11973</v>
      </c>
      <c r="D7230">
        <v>177483</v>
      </c>
      <c r="E7230">
        <v>31337</v>
      </c>
      <c r="J7230">
        <v>11979</v>
      </c>
      <c r="M7230">
        <v>18</v>
      </c>
      <c r="N7230">
        <v>59</v>
      </c>
      <c r="O7230">
        <v>45.9</v>
      </c>
      <c r="P7230" t="s">
        <v>54</v>
      </c>
      <c r="Q7230">
        <v>52</v>
      </c>
      <c r="R7230">
        <v>6</v>
      </c>
      <c r="S7230">
        <v>56</v>
      </c>
      <c r="T7230">
        <v>19</v>
      </c>
      <c r="U7230">
        <v>2</v>
      </c>
      <c r="V7230">
        <v>7</v>
      </c>
      <c r="W7230" t="s">
        <v>54</v>
      </c>
      <c r="X7230">
        <v>52</v>
      </c>
      <c r="Y7230">
        <v>15</v>
      </c>
      <c r="Z7230">
        <v>40</v>
      </c>
      <c r="AA7230">
        <v>82.47</v>
      </c>
      <c r="AB7230">
        <v>19.59</v>
      </c>
      <c r="AC7230">
        <v>6.31</v>
      </c>
      <c r="AF7230">
        <v>1</v>
      </c>
      <c r="AL7230" t="s">
        <v>143</v>
      </c>
      <c r="AN7230">
        <v>-7.0000000000000001E-3</v>
      </c>
      <c r="AO7230">
        <v>-2.5999999999999999E-2</v>
      </c>
      <c r="AP7230" t="s">
        <v>126</v>
      </c>
      <c r="AQ7230">
        <v>5.0000000000000001E-3</v>
      </c>
      <c r="AR7230">
        <v>4</v>
      </c>
      <c r="AS7230" t="s">
        <v>72</v>
      </c>
      <c r="AW7230">
        <v>3.4</v>
      </c>
      <c r="AX7230">
        <v>5.2</v>
      </c>
      <c r="AY7230" t="s">
        <v>882</v>
      </c>
      <c r="AZ7230">
        <v>3</v>
      </c>
      <c r="BA7230" t="s">
        <v>68</v>
      </c>
    </row>
    <row r="7231" spans="1:53" x14ac:dyDescent="0.25">
      <c r="A7231">
        <v>7230</v>
      </c>
      <c r="C7231" t="s">
        <v>11974</v>
      </c>
      <c r="D7231">
        <v>177517</v>
      </c>
      <c r="E7231">
        <v>162177</v>
      </c>
      <c r="F7231">
        <v>3522</v>
      </c>
      <c r="I7231" t="s">
        <v>77</v>
      </c>
      <c r="L7231" t="s">
        <v>64</v>
      </c>
      <c r="M7231">
        <v>18</v>
      </c>
      <c r="N7231">
        <v>59</v>
      </c>
      <c r="O7231">
        <v>57.5</v>
      </c>
      <c r="P7231" t="s">
        <v>58</v>
      </c>
      <c r="Q7231">
        <v>15</v>
      </c>
      <c r="R7231">
        <v>48</v>
      </c>
      <c r="S7231">
        <v>39</v>
      </c>
      <c r="T7231">
        <v>19</v>
      </c>
      <c r="U7231">
        <v>5</v>
      </c>
      <c r="V7231">
        <v>41.2</v>
      </c>
      <c r="W7231" t="s">
        <v>58</v>
      </c>
      <c r="X7231">
        <v>15</v>
      </c>
      <c r="Y7231">
        <v>39</v>
      </c>
      <c r="Z7231">
        <v>37</v>
      </c>
      <c r="AA7231">
        <v>20.440000000000001</v>
      </c>
      <c r="AB7231">
        <v>-10.16</v>
      </c>
      <c r="AC7231">
        <v>5.97</v>
      </c>
      <c r="AF7231">
        <v>-0.02</v>
      </c>
      <c r="AH7231">
        <v>-0.25</v>
      </c>
      <c r="AL7231" t="s">
        <v>198</v>
      </c>
      <c r="AN7231">
        <v>3.0000000000000001E-3</v>
      </c>
      <c r="AO7231">
        <v>-7.0000000000000001E-3</v>
      </c>
      <c r="AR7231">
        <v>-26</v>
      </c>
      <c r="AS7231" t="s">
        <v>79</v>
      </c>
      <c r="AU7231">
        <v>95</v>
      </c>
      <c r="AW7231">
        <v>6.2</v>
      </c>
      <c r="AX7231">
        <v>46.9</v>
      </c>
      <c r="BA7231" t="s">
        <v>68</v>
      </c>
    </row>
    <row r="7232" spans="1:53" x14ac:dyDescent="0.25">
      <c r="A7232">
        <v>7231</v>
      </c>
      <c r="C7232" t="s">
        <v>11975</v>
      </c>
      <c r="D7232">
        <v>177552</v>
      </c>
      <c r="E7232">
        <v>143003</v>
      </c>
      <c r="M7232">
        <v>19</v>
      </c>
      <c r="N7232">
        <v>0</v>
      </c>
      <c r="O7232">
        <v>7.7</v>
      </c>
      <c r="P7232" t="s">
        <v>58</v>
      </c>
      <c r="Q7232">
        <v>1</v>
      </c>
      <c r="R7232">
        <v>39</v>
      </c>
      <c r="S7232">
        <v>47</v>
      </c>
      <c r="T7232">
        <v>19</v>
      </c>
      <c r="U7232">
        <v>5</v>
      </c>
      <c r="V7232">
        <v>18.600000000000001</v>
      </c>
      <c r="W7232" t="s">
        <v>58</v>
      </c>
      <c r="X7232">
        <v>1</v>
      </c>
      <c r="Y7232">
        <v>30</v>
      </c>
      <c r="Z7232">
        <v>46</v>
      </c>
      <c r="AA7232">
        <v>33.17</v>
      </c>
      <c r="AB7232">
        <v>-3.78</v>
      </c>
      <c r="AC7232">
        <v>6.53</v>
      </c>
      <c r="AF7232">
        <v>0.35</v>
      </c>
      <c r="AH7232">
        <v>-0.04</v>
      </c>
      <c r="AL7232" t="s">
        <v>713</v>
      </c>
      <c r="AN7232">
        <v>-3.0000000000000001E-3</v>
      </c>
      <c r="AO7232">
        <v>-7.0000000000000001E-3</v>
      </c>
      <c r="AR7232">
        <v>-32</v>
      </c>
      <c r="AU7232">
        <v>45</v>
      </c>
    </row>
    <row r="7233" spans="1:53" x14ac:dyDescent="0.25">
      <c r="A7233">
        <v>7232</v>
      </c>
      <c r="C7233" t="s">
        <v>11976</v>
      </c>
      <c r="D7233">
        <v>177565</v>
      </c>
      <c r="E7233">
        <v>210937</v>
      </c>
      <c r="M7233">
        <v>19</v>
      </c>
      <c r="N7233">
        <v>0</v>
      </c>
      <c r="O7233">
        <v>6.6</v>
      </c>
      <c r="P7233" t="s">
        <v>58</v>
      </c>
      <c r="Q7233">
        <v>37</v>
      </c>
      <c r="R7233">
        <v>57</v>
      </c>
      <c r="S7233">
        <v>10</v>
      </c>
      <c r="T7233">
        <v>19</v>
      </c>
      <c r="U7233">
        <v>6</v>
      </c>
      <c r="V7233">
        <v>52.5</v>
      </c>
      <c r="W7233" t="s">
        <v>58</v>
      </c>
      <c r="X7233">
        <v>37</v>
      </c>
      <c r="Y7233">
        <v>48</v>
      </c>
      <c r="Z7233">
        <v>37</v>
      </c>
      <c r="AA7233">
        <v>359.46</v>
      </c>
      <c r="AB7233">
        <v>-19.079999999999998</v>
      </c>
      <c r="AC7233">
        <v>6.16</v>
      </c>
      <c r="AF7233">
        <v>0.72</v>
      </c>
      <c r="AH7233">
        <v>0.28000000000000003</v>
      </c>
      <c r="AL7233" t="s">
        <v>622</v>
      </c>
      <c r="AN7233">
        <v>-0.184</v>
      </c>
      <c r="AO7233">
        <v>-0.35199999999999998</v>
      </c>
      <c r="AQ7233">
        <v>6.3E-2</v>
      </c>
      <c r="AR7233">
        <v>59</v>
      </c>
    </row>
    <row r="7234" spans="1:53" x14ac:dyDescent="0.25">
      <c r="A7234">
        <v>7233</v>
      </c>
      <c r="C7234" t="s">
        <v>11977</v>
      </c>
      <c r="D7234">
        <v>177693</v>
      </c>
      <c r="E7234">
        <v>245937</v>
      </c>
      <c r="M7234">
        <v>19</v>
      </c>
      <c r="N7234">
        <v>0</v>
      </c>
      <c r="O7234">
        <v>35.4</v>
      </c>
      <c r="P7234" t="s">
        <v>58</v>
      </c>
      <c r="Q7234">
        <v>55</v>
      </c>
      <c r="R7234">
        <v>52</v>
      </c>
      <c r="S7234">
        <v>21</v>
      </c>
      <c r="T7234">
        <v>19</v>
      </c>
      <c r="U7234">
        <v>8</v>
      </c>
      <c r="V7234">
        <v>52.1</v>
      </c>
      <c r="W7234" t="s">
        <v>58</v>
      </c>
      <c r="X7234">
        <v>55</v>
      </c>
      <c r="Y7234">
        <v>43</v>
      </c>
      <c r="Z7234">
        <v>13</v>
      </c>
      <c r="AA7234">
        <v>341.05</v>
      </c>
      <c r="AB7234">
        <v>-24.51</v>
      </c>
      <c r="AC7234">
        <v>6.49</v>
      </c>
      <c r="AF7234">
        <v>1.1000000000000001</v>
      </c>
      <c r="AL7234" t="s">
        <v>96</v>
      </c>
      <c r="AN7234">
        <v>3.1E-2</v>
      </c>
      <c r="AO7234">
        <v>-0.11</v>
      </c>
      <c r="AR7234">
        <v>-21</v>
      </c>
    </row>
    <row r="7235" spans="1:53" x14ac:dyDescent="0.25">
      <c r="A7235">
        <v>7234</v>
      </c>
      <c r="B7235" t="s">
        <v>11978</v>
      </c>
      <c r="C7235" t="s">
        <v>11979</v>
      </c>
      <c r="D7235">
        <v>177716</v>
      </c>
      <c r="E7235">
        <v>187683</v>
      </c>
      <c r="F7235">
        <v>1496</v>
      </c>
      <c r="G7235" t="s">
        <v>63</v>
      </c>
      <c r="M7235">
        <v>19</v>
      </c>
      <c r="N7235">
        <v>0</v>
      </c>
      <c r="O7235">
        <v>41.8</v>
      </c>
      <c r="P7235" t="s">
        <v>58</v>
      </c>
      <c r="Q7235">
        <v>27</v>
      </c>
      <c r="R7235">
        <v>49</v>
      </c>
      <c r="S7235">
        <v>0</v>
      </c>
      <c r="T7235">
        <v>19</v>
      </c>
      <c r="U7235">
        <v>6</v>
      </c>
      <c r="V7235">
        <v>56.4</v>
      </c>
      <c r="W7235" t="s">
        <v>58</v>
      </c>
      <c r="X7235">
        <v>27</v>
      </c>
      <c r="Y7235">
        <v>40</v>
      </c>
      <c r="Z7235">
        <v>14</v>
      </c>
      <c r="AA7235">
        <v>9.34</v>
      </c>
      <c r="AB7235">
        <v>-15.37</v>
      </c>
      <c r="AC7235">
        <v>3.32</v>
      </c>
      <c r="AF7235">
        <v>1.19</v>
      </c>
      <c r="AH7235">
        <v>1.1499999999999999</v>
      </c>
      <c r="AJ7235">
        <v>0.59</v>
      </c>
      <c r="AL7235" t="s">
        <v>5918</v>
      </c>
      <c r="AN7235">
        <v>-5.2999999999999999E-2</v>
      </c>
      <c r="AO7235">
        <v>-0.251</v>
      </c>
      <c r="AQ7235">
        <v>4.3999999999999997E-2</v>
      </c>
      <c r="AR7235">
        <v>45</v>
      </c>
      <c r="AS7235" t="s">
        <v>79</v>
      </c>
      <c r="BA7235" t="s">
        <v>68</v>
      </c>
    </row>
    <row r="7236" spans="1:53" x14ac:dyDescent="0.25">
      <c r="A7236">
        <v>7235</v>
      </c>
      <c r="B7236" t="s">
        <v>11980</v>
      </c>
      <c r="C7236" t="s">
        <v>11981</v>
      </c>
      <c r="D7236">
        <v>177724</v>
      </c>
      <c r="E7236">
        <v>104461</v>
      </c>
      <c r="F7236">
        <v>716</v>
      </c>
      <c r="G7236" t="s">
        <v>63</v>
      </c>
      <c r="J7236">
        <v>12026</v>
      </c>
      <c r="L7236">
        <v>11724</v>
      </c>
      <c r="M7236">
        <v>19</v>
      </c>
      <c r="N7236">
        <v>0</v>
      </c>
      <c r="O7236">
        <v>48.8</v>
      </c>
      <c r="P7236" t="s">
        <v>54</v>
      </c>
      <c r="Q7236">
        <v>13</v>
      </c>
      <c r="R7236">
        <v>42</v>
      </c>
      <c r="S7236">
        <v>53</v>
      </c>
      <c r="T7236">
        <v>19</v>
      </c>
      <c r="U7236">
        <v>5</v>
      </c>
      <c r="V7236">
        <v>24.6</v>
      </c>
      <c r="W7236" t="s">
        <v>54</v>
      </c>
      <c r="X7236">
        <v>13</v>
      </c>
      <c r="Y7236">
        <v>51</v>
      </c>
      <c r="Z7236">
        <v>48</v>
      </c>
      <c r="AA7236">
        <v>46.86</v>
      </c>
      <c r="AB7236">
        <v>3.25</v>
      </c>
      <c r="AC7236">
        <v>2.99</v>
      </c>
      <c r="AF7236">
        <v>0.01</v>
      </c>
      <c r="AH7236">
        <v>-0.01</v>
      </c>
      <c r="AJ7236">
        <v>0</v>
      </c>
      <c r="AL7236" t="s">
        <v>357</v>
      </c>
      <c r="AN7236">
        <v>-5.0000000000000001E-3</v>
      </c>
      <c r="AO7236">
        <v>-9.6000000000000002E-2</v>
      </c>
      <c r="AQ7236">
        <v>4.4999999999999998E-2</v>
      </c>
      <c r="AR7236">
        <v>-25</v>
      </c>
      <c r="AS7236" t="s">
        <v>79</v>
      </c>
      <c r="AU7236">
        <v>331</v>
      </c>
      <c r="AW7236">
        <v>8.4</v>
      </c>
      <c r="AX7236">
        <v>158.6</v>
      </c>
      <c r="AY7236" t="s">
        <v>56</v>
      </c>
      <c r="AZ7236">
        <v>3</v>
      </c>
      <c r="BA7236" t="s">
        <v>68</v>
      </c>
    </row>
    <row r="7237" spans="1:53" x14ac:dyDescent="0.25">
      <c r="A7237">
        <v>7236</v>
      </c>
      <c r="B7237" t="s">
        <v>11982</v>
      </c>
      <c r="C7237" t="s">
        <v>11983</v>
      </c>
      <c r="D7237">
        <v>177756</v>
      </c>
      <c r="E7237">
        <v>143021</v>
      </c>
      <c r="F7237">
        <v>717</v>
      </c>
      <c r="G7237" t="s">
        <v>63</v>
      </c>
      <c r="H7237" t="s">
        <v>165</v>
      </c>
      <c r="M7237">
        <v>19</v>
      </c>
      <c r="N7237">
        <v>0</v>
      </c>
      <c r="O7237">
        <v>56.5</v>
      </c>
      <c r="P7237" t="s">
        <v>58</v>
      </c>
      <c r="Q7237">
        <v>5</v>
      </c>
      <c r="R7237">
        <v>1</v>
      </c>
      <c r="S7237">
        <v>57</v>
      </c>
      <c r="T7237">
        <v>19</v>
      </c>
      <c r="U7237">
        <v>6</v>
      </c>
      <c r="V7237">
        <v>14.9</v>
      </c>
      <c r="W7237" t="s">
        <v>58</v>
      </c>
      <c r="X7237">
        <v>4</v>
      </c>
      <c r="Y7237">
        <v>52</v>
      </c>
      <c r="Z7237">
        <v>57</v>
      </c>
      <c r="AA7237">
        <v>30.26</v>
      </c>
      <c r="AB7237">
        <v>-5.51</v>
      </c>
      <c r="AC7237">
        <v>3.44</v>
      </c>
      <c r="AF7237">
        <v>-0.09</v>
      </c>
      <c r="AH7237">
        <v>-0.27</v>
      </c>
      <c r="AJ7237">
        <v>-0.09</v>
      </c>
      <c r="AL7237" t="s">
        <v>134</v>
      </c>
      <c r="AN7237">
        <v>-1.7000000000000001E-2</v>
      </c>
      <c r="AO7237">
        <v>-0.09</v>
      </c>
      <c r="AQ7237">
        <v>3.2000000000000001E-2</v>
      </c>
      <c r="AR7237">
        <v>-12</v>
      </c>
      <c r="AS7237" t="s">
        <v>60</v>
      </c>
      <c r="AU7237">
        <v>176</v>
      </c>
    </row>
    <row r="7238" spans="1:53" x14ac:dyDescent="0.25">
      <c r="A7238">
        <v>7237</v>
      </c>
      <c r="C7238" t="s">
        <v>11984</v>
      </c>
      <c r="D7238">
        <v>177808</v>
      </c>
      <c r="E7238">
        <v>67782</v>
      </c>
      <c r="G7238" t="s">
        <v>63</v>
      </c>
      <c r="M7238">
        <v>19</v>
      </c>
      <c r="N7238">
        <v>1</v>
      </c>
      <c r="O7238">
        <v>9.1999999999999993</v>
      </c>
      <c r="P7238" t="s">
        <v>54</v>
      </c>
      <c r="Q7238">
        <v>31</v>
      </c>
      <c r="R7238">
        <v>35</v>
      </c>
      <c r="S7238">
        <v>42</v>
      </c>
      <c r="T7238">
        <v>19</v>
      </c>
      <c r="U7238">
        <v>4</v>
      </c>
      <c r="V7238">
        <v>57.9</v>
      </c>
      <c r="W7238" t="s">
        <v>54</v>
      </c>
      <c r="X7238">
        <v>31</v>
      </c>
      <c r="Y7238">
        <v>44</v>
      </c>
      <c r="Z7238">
        <v>40</v>
      </c>
      <c r="AA7238">
        <v>62.98</v>
      </c>
      <c r="AB7238">
        <v>11.26</v>
      </c>
      <c r="AC7238">
        <v>5.56</v>
      </c>
      <c r="AF7238">
        <v>1.54</v>
      </c>
      <c r="AH7238">
        <v>1.91</v>
      </c>
      <c r="AJ7238">
        <v>0.91</v>
      </c>
      <c r="AL7238" t="s">
        <v>112</v>
      </c>
      <c r="AN7238">
        <v>7.5999999999999998E-2</v>
      </c>
      <c r="AO7238">
        <v>-6.7000000000000004E-2</v>
      </c>
      <c r="AQ7238">
        <v>1.7999999999999999E-2</v>
      </c>
      <c r="AR7238">
        <v>6</v>
      </c>
      <c r="AS7238" t="s">
        <v>72</v>
      </c>
    </row>
    <row r="7239" spans="1:53" x14ac:dyDescent="0.25">
      <c r="A7239">
        <v>7238</v>
      </c>
      <c r="C7239" t="s">
        <v>11985</v>
      </c>
      <c r="D7239">
        <v>177809</v>
      </c>
      <c r="E7239">
        <v>67781</v>
      </c>
      <c r="G7239" t="s">
        <v>63</v>
      </c>
      <c r="M7239">
        <v>19</v>
      </c>
      <c r="N7239">
        <v>1</v>
      </c>
      <c r="O7239">
        <v>6.9</v>
      </c>
      <c r="P7239" t="s">
        <v>54</v>
      </c>
      <c r="Q7239">
        <v>30</v>
      </c>
      <c r="R7239">
        <v>34</v>
      </c>
      <c r="S7239">
        <v>58</v>
      </c>
      <c r="T7239">
        <v>19</v>
      </c>
      <c r="U7239">
        <v>4</v>
      </c>
      <c r="V7239">
        <v>58.3</v>
      </c>
      <c r="W7239" t="s">
        <v>54</v>
      </c>
      <c r="X7239">
        <v>30</v>
      </c>
      <c r="Y7239">
        <v>44</v>
      </c>
      <c r="Z7239">
        <v>0</v>
      </c>
      <c r="AA7239">
        <v>62.05</v>
      </c>
      <c r="AB7239">
        <v>10.83</v>
      </c>
      <c r="AC7239">
        <v>6.06</v>
      </c>
      <c r="AF7239">
        <v>1.55</v>
      </c>
      <c r="AH7239">
        <v>1.88</v>
      </c>
      <c r="AL7239" t="s">
        <v>10376</v>
      </c>
      <c r="AN7239">
        <v>0.03</v>
      </c>
      <c r="AO7239">
        <v>-2.1999999999999999E-2</v>
      </c>
      <c r="AR7239">
        <v>-16</v>
      </c>
      <c r="AS7239" t="s">
        <v>79</v>
      </c>
    </row>
    <row r="7240" spans="1:53" x14ac:dyDescent="0.25">
      <c r="A7240">
        <v>7239</v>
      </c>
      <c r="C7240" t="s">
        <v>11986</v>
      </c>
      <c r="D7240">
        <v>177817</v>
      </c>
      <c r="E7240">
        <v>162201</v>
      </c>
      <c r="J7240">
        <v>12039</v>
      </c>
      <c r="M7240">
        <v>19</v>
      </c>
      <c r="N7240">
        <v>1</v>
      </c>
      <c r="O7240">
        <v>7.1</v>
      </c>
      <c r="P7240" t="s">
        <v>58</v>
      </c>
      <c r="Q7240">
        <v>16</v>
      </c>
      <c r="R7240">
        <v>22</v>
      </c>
      <c r="S7240">
        <v>57</v>
      </c>
      <c r="T7240">
        <v>19</v>
      </c>
      <c r="U7240">
        <v>6</v>
      </c>
      <c r="V7240">
        <v>52.3</v>
      </c>
      <c r="W7240" t="s">
        <v>58</v>
      </c>
      <c r="X7240">
        <v>16</v>
      </c>
      <c r="Y7240">
        <v>13</v>
      </c>
      <c r="Z7240">
        <v>44</v>
      </c>
      <c r="AA7240">
        <v>20.04</v>
      </c>
      <c r="AB7240">
        <v>-10.66</v>
      </c>
      <c r="AC7240">
        <v>6.03</v>
      </c>
      <c r="AF7240">
        <v>-0.04</v>
      </c>
      <c r="AH7240">
        <v>-0.35</v>
      </c>
      <c r="AL7240" t="s">
        <v>2704</v>
      </c>
      <c r="AN7240">
        <v>2.1000000000000001E-2</v>
      </c>
      <c r="AO7240">
        <v>4.0000000000000001E-3</v>
      </c>
      <c r="AR7240">
        <v>-17</v>
      </c>
      <c r="AS7240" t="s">
        <v>72</v>
      </c>
      <c r="AW7240">
        <v>4</v>
      </c>
      <c r="AX7240">
        <v>6.4</v>
      </c>
      <c r="BA7240" t="s">
        <v>68</v>
      </c>
    </row>
    <row r="7241" spans="1:53" x14ac:dyDescent="0.25">
      <c r="A7241">
        <v>7240</v>
      </c>
      <c r="C7241" t="s">
        <v>11987</v>
      </c>
      <c r="D7241">
        <v>177846</v>
      </c>
      <c r="E7241">
        <v>187701</v>
      </c>
      <c r="G7241" t="s">
        <v>63</v>
      </c>
      <c r="M7241">
        <v>19</v>
      </c>
      <c r="N7241">
        <v>1</v>
      </c>
      <c r="O7241">
        <v>13.1</v>
      </c>
      <c r="P7241" t="s">
        <v>58</v>
      </c>
      <c r="Q7241">
        <v>28</v>
      </c>
      <c r="R7241">
        <v>47</v>
      </c>
      <c r="S7241">
        <v>27</v>
      </c>
      <c r="T7241">
        <v>19</v>
      </c>
      <c r="U7241">
        <v>7</v>
      </c>
      <c r="V7241">
        <v>30.9</v>
      </c>
      <c r="W7241" t="s">
        <v>58</v>
      </c>
      <c r="X7241">
        <v>28</v>
      </c>
      <c r="Y7241">
        <v>38</v>
      </c>
      <c r="Z7241">
        <v>13</v>
      </c>
      <c r="AA7241">
        <v>8.4600000000000009</v>
      </c>
      <c r="AB7241">
        <v>-15.86</v>
      </c>
      <c r="AC7241">
        <v>6.04</v>
      </c>
      <c r="AF7241">
        <v>1.61</v>
      </c>
      <c r="AL7241" t="s">
        <v>204</v>
      </c>
      <c r="AN7241">
        <v>8.0000000000000002E-3</v>
      </c>
      <c r="AO7241">
        <v>-0.01</v>
      </c>
      <c r="AR7241">
        <v>5</v>
      </c>
      <c r="AS7241" t="s">
        <v>60</v>
      </c>
    </row>
    <row r="7242" spans="1:53" x14ac:dyDescent="0.25">
      <c r="A7242">
        <v>7241</v>
      </c>
      <c r="C7242" t="s">
        <v>11988</v>
      </c>
      <c r="D7242">
        <v>177863</v>
      </c>
      <c r="E7242">
        <v>162204</v>
      </c>
      <c r="L7242">
        <v>11743</v>
      </c>
      <c r="M7242">
        <v>19</v>
      </c>
      <c r="N7242">
        <v>1</v>
      </c>
      <c r="O7242">
        <v>17.2</v>
      </c>
      <c r="P7242" t="s">
        <v>58</v>
      </c>
      <c r="Q7242">
        <v>18</v>
      </c>
      <c r="R7242">
        <v>53</v>
      </c>
      <c r="S7242">
        <v>30</v>
      </c>
      <c r="T7242">
        <v>19</v>
      </c>
      <c r="U7242">
        <v>7</v>
      </c>
      <c r="V7242">
        <v>8.5</v>
      </c>
      <c r="W7242" t="s">
        <v>58</v>
      </c>
      <c r="X7242">
        <v>18</v>
      </c>
      <c r="Y7242">
        <v>44</v>
      </c>
      <c r="Z7242">
        <v>16</v>
      </c>
      <c r="AA7242">
        <v>17.75</v>
      </c>
      <c r="AB7242">
        <v>-11.78</v>
      </c>
      <c r="AC7242">
        <v>6.29</v>
      </c>
      <c r="AF7242">
        <v>-0.04</v>
      </c>
      <c r="AH7242">
        <v>-0.41</v>
      </c>
      <c r="AL7242" t="s">
        <v>217</v>
      </c>
      <c r="AN7242">
        <v>1.9E-2</v>
      </c>
      <c r="AO7242">
        <v>-4.0000000000000001E-3</v>
      </c>
      <c r="AR7242">
        <v>-11</v>
      </c>
      <c r="AS7242" t="s">
        <v>60</v>
      </c>
    </row>
    <row r="7243" spans="1:53" x14ac:dyDescent="0.25">
      <c r="A7243">
        <v>7242</v>
      </c>
      <c r="B7243" t="s">
        <v>11989</v>
      </c>
      <c r="C7243" t="s">
        <v>11990</v>
      </c>
      <c r="D7243">
        <v>177873</v>
      </c>
      <c r="E7243">
        <v>229513</v>
      </c>
      <c r="M7243">
        <v>19</v>
      </c>
      <c r="N7243">
        <v>1</v>
      </c>
      <c r="O7243">
        <v>23.3</v>
      </c>
      <c r="P7243" t="s">
        <v>58</v>
      </c>
      <c r="Q7243">
        <v>40</v>
      </c>
      <c r="R7243">
        <v>39</v>
      </c>
      <c r="S7243">
        <v>6</v>
      </c>
      <c r="T7243">
        <v>19</v>
      </c>
      <c r="U7243">
        <v>8</v>
      </c>
      <c r="V7243">
        <v>20.9</v>
      </c>
      <c r="W7243" t="s">
        <v>58</v>
      </c>
      <c r="X7243">
        <v>40</v>
      </c>
      <c r="Y7243">
        <v>29</v>
      </c>
      <c r="Z7243">
        <v>48</v>
      </c>
      <c r="AA7243">
        <v>356.86</v>
      </c>
      <c r="AB7243">
        <v>-20.239999999999998</v>
      </c>
      <c r="AC7243">
        <v>4.59</v>
      </c>
      <c r="AF7243">
        <v>1.0900000000000001</v>
      </c>
      <c r="AH7243">
        <v>1.03</v>
      </c>
      <c r="AL7243" t="s">
        <v>96</v>
      </c>
      <c r="AN7243">
        <v>3.6999999999999998E-2</v>
      </c>
      <c r="AO7243">
        <v>-2.5999999999999999E-2</v>
      </c>
      <c r="AQ7243">
        <v>1.6E-2</v>
      </c>
      <c r="AR7243">
        <v>20</v>
      </c>
    </row>
    <row r="7244" spans="1:53" x14ac:dyDescent="0.25">
      <c r="A7244">
        <v>7243</v>
      </c>
      <c r="C7244" t="s">
        <v>11991</v>
      </c>
      <c r="D7244">
        <v>177940</v>
      </c>
      <c r="E7244">
        <v>124266</v>
      </c>
      <c r="G7244" t="s">
        <v>63</v>
      </c>
      <c r="I7244" t="s">
        <v>77</v>
      </c>
      <c r="L7244" t="s">
        <v>11992</v>
      </c>
      <c r="M7244">
        <v>19</v>
      </c>
      <c r="N7244">
        <v>1</v>
      </c>
      <c r="O7244">
        <v>33.200000000000003</v>
      </c>
      <c r="P7244" t="s">
        <v>54</v>
      </c>
      <c r="Q7244">
        <v>8</v>
      </c>
      <c r="R7244">
        <v>4</v>
      </c>
      <c r="S7244">
        <v>43</v>
      </c>
      <c r="T7244">
        <v>19</v>
      </c>
      <c r="U7244">
        <v>6</v>
      </c>
      <c r="V7244">
        <v>22.2</v>
      </c>
      <c r="W7244" t="s">
        <v>54</v>
      </c>
      <c r="X7244">
        <v>8</v>
      </c>
      <c r="Y7244">
        <v>13</v>
      </c>
      <c r="Z7244">
        <v>48</v>
      </c>
      <c r="AA7244">
        <v>41.95</v>
      </c>
      <c r="AB7244">
        <v>0.45</v>
      </c>
      <c r="AC7244">
        <v>6.09</v>
      </c>
      <c r="AF7244">
        <v>1.6</v>
      </c>
      <c r="AH7244">
        <v>0.37</v>
      </c>
      <c r="AL7244" t="s">
        <v>1769</v>
      </c>
      <c r="AM7244" t="s">
        <v>104</v>
      </c>
      <c r="AN7244">
        <v>6.0000000000000001E-3</v>
      </c>
      <c r="AO7244">
        <v>-7.0999999999999994E-2</v>
      </c>
      <c r="AR7244">
        <v>32</v>
      </c>
      <c r="AS7244" t="s">
        <v>60</v>
      </c>
      <c r="AW7244">
        <v>5</v>
      </c>
      <c r="AX7244">
        <v>180.7</v>
      </c>
      <c r="AY7244" t="s">
        <v>56</v>
      </c>
      <c r="AZ7244">
        <v>3</v>
      </c>
      <c r="BA7244" t="s">
        <v>68</v>
      </c>
    </row>
    <row r="7245" spans="1:53" x14ac:dyDescent="0.25">
      <c r="A7245">
        <v>7244</v>
      </c>
      <c r="C7245" t="s">
        <v>11993</v>
      </c>
      <c r="D7245">
        <v>178003</v>
      </c>
      <c r="E7245">
        <v>86796</v>
      </c>
      <c r="G7245" t="s">
        <v>63</v>
      </c>
      <c r="M7245">
        <v>19</v>
      </c>
      <c r="N7245">
        <v>1</v>
      </c>
      <c r="O7245">
        <v>53.4</v>
      </c>
      <c r="P7245" t="s">
        <v>54</v>
      </c>
      <c r="Q7245">
        <v>29</v>
      </c>
      <c r="R7245">
        <v>46</v>
      </c>
      <c r="S7245">
        <v>8</v>
      </c>
      <c r="T7245">
        <v>19</v>
      </c>
      <c r="U7245">
        <v>5</v>
      </c>
      <c r="V7245">
        <v>47.1</v>
      </c>
      <c r="W7245" t="s">
        <v>54</v>
      </c>
      <c r="X7245">
        <v>29</v>
      </c>
      <c r="Y7245">
        <v>55</v>
      </c>
      <c r="Z7245">
        <v>18</v>
      </c>
      <c r="AA7245">
        <v>61.38</v>
      </c>
      <c r="AB7245">
        <v>10.32</v>
      </c>
      <c r="AC7245">
        <v>6.31</v>
      </c>
      <c r="AF7245">
        <v>1.65</v>
      </c>
      <c r="AH7245">
        <v>1.98</v>
      </c>
      <c r="AL7245" t="s">
        <v>112</v>
      </c>
      <c r="AN7245">
        <v>-5.0000000000000001E-3</v>
      </c>
      <c r="AO7245">
        <v>-8.9999999999999993E-3</v>
      </c>
      <c r="AR7245">
        <v>-28</v>
      </c>
    </row>
    <row r="7246" spans="1:53" x14ac:dyDescent="0.25">
      <c r="A7246">
        <v>7245</v>
      </c>
      <c r="C7246" t="s">
        <v>11994</v>
      </c>
      <c r="D7246">
        <v>178065</v>
      </c>
      <c r="E7246">
        <v>124282</v>
      </c>
      <c r="M7246">
        <v>19</v>
      </c>
      <c r="N7246">
        <v>2</v>
      </c>
      <c r="O7246">
        <v>2.9</v>
      </c>
      <c r="P7246" t="s">
        <v>54</v>
      </c>
      <c r="Q7246">
        <v>0</v>
      </c>
      <c r="R7246">
        <v>29</v>
      </c>
      <c r="S7246">
        <v>11</v>
      </c>
      <c r="T7246">
        <v>19</v>
      </c>
      <c r="U7246">
        <v>7</v>
      </c>
      <c r="V7246">
        <v>9.1</v>
      </c>
      <c r="W7246" t="s">
        <v>54</v>
      </c>
      <c r="X7246">
        <v>0</v>
      </c>
      <c r="Y7246">
        <v>38</v>
      </c>
      <c r="Z7246">
        <v>30</v>
      </c>
      <c r="AA7246">
        <v>35.299999999999997</v>
      </c>
      <c r="AB7246">
        <v>-3.2</v>
      </c>
      <c r="AC7246">
        <v>6.56</v>
      </c>
      <c r="AF7246">
        <v>0.05</v>
      </c>
      <c r="AH7246">
        <v>-0.28000000000000003</v>
      </c>
      <c r="AL7246" t="s">
        <v>82</v>
      </c>
      <c r="AN7246">
        <v>3.0000000000000001E-3</v>
      </c>
      <c r="AO7246">
        <v>8.9999999999999993E-3</v>
      </c>
      <c r="AR7246">
        <v>-11</v>
      </c>
      <c r="AS7246" t="s">
        <v>60</v>
      </c>
      <c r="AU7246">
        <v>5</v>
      </c>
      <c r="BA7246" t="s">
        <v>68</v>
      </c>
    </row>
    <row r="7247" spans="1:53" x14ac:dyDescent="0.25">
      <c r="A7247">
        <v>7246</v>
      </c>
      <c r="C7247" t="s">
        <v>11995</v>
      </c>
      <c r="D7247">
        <v>178075</v>
      </c>
      <c r="E7247">
        <v>187718</v>
      </c>
      <c r="M7247">
        <v>19</v>
      </c>
      <c r="N7247">
        <v>2</v>
      </c>
      <c r="O7247">
        <v>8</v>
      </c>
      <c r="P7247" t="s">
        <v>58</v>
      </c>
      <c r="Q7247">
        <v>24</v>
      </c>
      <c r="R7247">
        <v>48</v>
      </c>
      <c r="S7247">
        <v>48</v>
      </c>
      <c r="T7247">
        <v>19</v>
      </c>
      <c r="U7247">
        <v>8</v>
      </c>
      <c r="V7247">
        <v>14.6</v>
      </c>
      <c r="W7247" t="s">
        <v>58</v>
      </c>
      <c r="X7247">
        <v>24</v>
      </c>
      <c r="Y7247">
        <v>39</v>
      </c>
      <c r="Z7247">
        <v>25</v>
      </c>
      <c r="AA7247">
        <v>12.32</v>
      </c>
      <c r="AB7247">
        <v>-14.45</v>
      </c>
      <c r="AC7247">
        <v>6.3</v>
      </c>
      <c r="AF7247">
        <v>0.04</v>
      </c>
      <c r="AH7247">
        <v>-0.24</v>
      </c>
      <c r="AL7247" t="s">
        <v>82</v>
      </c>
      <c r="AN7247">
        <v>1.7999999999999999E-2</v>
      </c>
      <c r="AO7247">
        <v>5.0000000000000001E-3</v>
      </c>
      <c r="AR7247">
        <v>-13</v>
      </c>
    </row>
    <row r="7248" spans="1:53" x14ac:dyDescent="0.25">
      <c r="A7248">
        <v>7247</v>
      </c>
      <c r="C7248" t="s">
        <v>11996</v>
      </c>
      <c r="D7248">
        <v>178089</v>
      </c>
      <c r="E7248">
        <v>9296</v>
      </c>
      <c r="M7248">
        <v>19</v>
      </c>
      <c r="N7248">
        <v>2</v>
      </c>
      <c r="O7248">
        <v>9.1</v>
      </c>
      <c r="P7248" t="s">
        <v>54</v>
      </c>
      <c r="Q7248">
        <v>76</v>
      </c>
      <c r="R7248">
        <v>54</v>
      </c>
      <c r="S7248">
        <v>30</v>
      </c>
      <c r="T7248">
        <v>18</v>
      </c>
      <c r="U7248">
        <v>57</v>
      </c>
      <c r="V7248">
        <v>57.2</v>
      </c>
      <c r="W7248" t="s">
        <v>54</v>
      </c>
      <c r="X7248">
        <v>77</v>
      </c>
      <c r="Y7248">
        <v>3</v>
      </c>
      <c r="Z7248">
        <v>3</v>
      </c>
      <c r="AA7248">
        <v>108.5</v>
      </c>
      <c r="AB7248">
        <v>26.02</v>
      </c>
      <c r="AC7248">
        <v>6.54</v>
      </c>
      <c r="AF7248">
        <v>0.38</v>
      </c>
      <c r="AH7248">
        <v>-0.06</v>
      </c>
      <c r="AL7248" t="s">
        <v>129</v>
      </c>
      <c r="AN7248">
        <v>-3.9E-2</v>
      </c>
      <c r="AO7248">
        <v>-6.4000000000000001E-2</v>
      </c>
      <c r="AR7248">
        <v>-27</v>
      </c>
      <c r="AS7248" t="s">
        <v>72</v>
      </c>
      <c r="AU7248">
        <v>15</v>
      </c>
    </row>
    <row r="7249" spans="1:53" x14ac:dyDescent="0.25">
      <c r="A7249">
        <v>7248</v>
      </c>
      <c r="B7249" t="s">
        <v>11997</v>
      </c>
      <c r="C7249" t="s">
        <v>11998</v>
      </c>
      <c r="D7249">
        <v>178125</v>
      </c>
      <c r="E7249">
        <v>104488</v>
      </c>
      <c r="F7249">
        <v>3525</v>
      </c>
      <c r="L7249" t="s">
        <v>11999</v>
      </c>
      <c r="M7249">
        <v>19</v>
      </c>
      <c r="N7249">
        <v>2</v>
      </c>
      <c r="O7249">
        <v>16.100000000000001</v>
      </c>
      <c r="P7249" t="s">
        <v>54</v>
      </c>
      <c r="Q7249">
        <v>10</v>
      </c>
      <c r="R7249">
        <v>55</v>
      </c>
      <c r="S7249">
        <v>2</v>
      </c>
      <c r="T7249">
        <v>19</v>
      </c>
      <c r="U7249">
        <v>6</v>
      </c>
      <c r="V7249">
        <v>58.6</v>
      </c>
      <c r="W7249" t="s">
        <v>54</v>
      </c>
      <c r="X7249">
        <v>11</v>
      </c>
      <c r="Y7249">
        <v>4</v>
      </c>
      <c r="Z7249">
        <v>17</v>
      </c>
      <c r="AA7249">
        <v>44.55</v>
      </c>
      <c r="AB7249">
        <v>1.63</v>
      </c>
      <c r="AC7249">
        <v>5.09</v>
      </c>
      <c r="AF7249">
        <v>-7.0000000000000007E-2</v>
      </c>
      <c r="AH7249">
        <v>-0.39</v>
      </c>
      <c r="AL7249" t="s">
        <v>217</v>
      </c>
      <c r="AN7249">
        <v>5.0000000000000001E-3</v>
      </c>
      <c r="AO7249">
        <v>-2.5999999999999999E-2</v>
      </c>
      <c r="AQ7249">
        <v>1.6E-2</v>
      </c>
      <c r="AR7249">
        <v>-19</v>
      </c>
      <c r="AS7249" t="s">
        <v>105</v>
      </c>
      <c r="AU7249">
        <v>57</v>
      </c>
      <c r="BA7249" t="s">
        <v>68</v>
      </c>
    </row>
    <row r="7250" spans="1:53" x14ac:dyDescent="0.25">
      <c r="A7250">
        <v>7249</v>
      </c>
      <c r="C7250" t="s">
        <v>12000</v>
      </c>
      <c r="D7250">
        <v>178175</v>
      </c>
      <c r="E7250">
        <v>162229</v>
      </c>
      <c r="L7250" t="s">
        <v>12001</v>
      </c>
      <c r="M7250">
        <v>19</v>
      </c>
      <c r="N7250">
        <v>2</v>
      </c>
      <c r="O7250">
        <v>24.2</v>
      </c>
      <c r="P7250" t="s">
        <v>58</v>
      </c>
      <c r="Q7250">
        <v>19</v>
      </c>
      <c r="R7250">
        <v>26</v>
      </c>
      <c r="S7250">
        <v>49</v>
      </c>
      <c r="T7250">
        <v>19</v>
      </c>
      <c r="U7250">
        <v>8</v>
      </c>
      <c r="V7250">
        <v>16.7</v>
      </c>
      <c r="W7250" t="s">
        <v>58</v>
      </c>
      <c r="X7250">
        <v>19</v>
      </c>
      <c r="Y7250">
        <v>17</v>
      </c>
      <c r="Z7250">
        <v>24</v>
      </c>
      <c r="AA7250">
        <v>17.350000000000001</v>
      </c>
      <c r="AB7250">
        <v>-12.26</v>
      </c>
      <c r="AC7250">
        <v>5.54</v>
      </c>
      <c r="AF7250">
        <v>-0.11</v>
      </c>
      <c r="AH7250">
        <v>-0.78</v>
      </c>
      <c r="AJ7250">
        <v>-0.04</v>
      </c>
      <c r="AL7250" t="s">
        <v>2890</v>
      </c>
      <c r="AM7250" t="s">
        <v>104</v>
      </c>
      <c r="AN7250">
        <v>6.0000000000000001E-3</v>
      </c>
      <c r="AO7250">
        <v>8.0000000000000002E-3</v>
      </c>
      <c r="AR7250">
        <v>-20</v>
      </c>
      <c r="AS7250" t="s">
        <v>79</v>
      </c>
      <c r="AU7250">
        <v>176</v>
      </c>
      <c r="BA7250" t="s">
        <v>68</v>
      </c>
    </row>
    <row r="7251" spans="1:53" x14ac:dyDescent="0.25">
      <c r="A7251">
        <v>7250</v>
      </c>
      <c r="C7251" t="s">
        <v>12002</v>
      </c>
      <c r="D7251">
        <v>178187</v>
      </c>
      <c r="E7251">
        <v>86817</v>
      </c>
      <c r="M7251">
        <v>19</v>
      </c>
      <c r="N7251">
        <v>2</v>
      </c>
      <c r="O7251">
        <v>28.2</v>
      </c>
      <c r="P7251" t="s">
        <v>54</v>
      </c>
      <c r="Q7251">
        <v>24</v>
      </c>
      <c r="R7251">
        <v>5</v>
      </c>
      <c r="S7251">
        <v>44</v>
      </c>
      <c r="T7251">
        <v>19</v>
      </c>
      <c r="U7251">
        <v>6</v>
      </c>
      <c r="V7251">
        <v>38.4</v>
      </c>
      <c r="W7251" t="s">
        <v>54</v>
      </c>
      <c r="X7251">
        <v>24</v>
      </c>
      <c r="Y7251">
        <v>15</v>
      </c>
      <c r="Z7251">
        <v>3</v>
      </c>
      <c r="AA7251">
        <v>56.3</v>
      </c>
      <c r="AB7251">
        <v>7.67</v>
      </c>
      <c r="AC7251">
        <v>5.77</v>
      </c>
      <c r="AF7251">
        <v>0.09</v>
      </c>
      <c r="AG7251" t="s">
        <v>1023</v>
      </c>
      <c r="AL7251" t="s">
        <v>392</v>
      </c>
      <c r="AN7251">
        <v>5.5E-2</v>
      </c>
      <c r="AO7251">
        <v>1.4999999999999999E-2</v>
      </c>
      <c r="AR7251">
        <v>-22</v>
      </c>
      <c r="AS7251" t="s">
        <v>72</v>
      </c>
    </row>
    <row r="7252" spans="1:53" x14ac:dyDescent="0.25">
      <c r="A7252">
        <v>7251</v>
      </c>
      <c r="B7252" t="s">
        <v>12003</v>
      </c>
      <c r="C7252" t="s">
        <v>12004</v>
      </c>
      <c r="D7252">
        <v>178207</v>
      </c>
      <c r="E7252">
        <v>31371</v>
      </c>
      <c r="M7252">
        <v>19</v>
      </c>
      <c r="N7252">
        <v>2</v>
      </c>
      <c r="O7252">
        <v>40.299999999999997</v>
      </c>
      <c r="P7252" t="s">
        <v>54</v>
      </c>
      <c r="Q7252">
        <v>53</v>
      </c>
      <c r="R7252">
        <v>14</v>
      </c>
      <c r="S7252">
        <v>35</v>
      </c>
      <c r="T7252">
        <v>19</v>
      </c>
      <c r="U7252">
        <v>4</v>
      </c>
      <c r="V7252">
        <v>55.2</v>
      </c>
      <c r="W7252" t="s">
        <v>54</v>
      </c>
      <c r="X7252">
        <v>53</v>
      </c>
      <c r="Y7252">
        <v>23</v>
      </c>
      <c r="Z7252">
        <v>48</v>
      </c>
      <c r="AA7252">
        <v>83.76</v>
      </c>
      <c r="AB7252">
        <v>19.559999999999999</v>
      </c>
      <c r="AC7252">
        <v>5.38</v>
      </c>
      <c r="AF7252">
        <v>-0.01</v>
      </c>
      <c r="AH7252">
        <v>-0.08</v>
      </c>
      <c r="AL7252" t="s">
        <v>357</v>
      </c>
      <c r="AN7252">
        <v>-3.0000000000000001E-3</v>
      </c>
      <c r="AO7252">
        <v>2.5000000000000001E-2</v>
      </c>
      <c r="AQ7252">
        <v>2.3E-2</v>
      </c>
      <c r="AR7252">
        <v>-24</v>
      </c>
      <c r="AS7252" t="s">
        <v>79</v>
      </c>
      <c r="AU7252">
        <v>173</v>
      </c>
    </row>
    <row r="7253" spans="1:53" x14ac:dyDescent="0.25">
      <c r="A7253">
        <v>7252</v>
      </c>
      <c r="C7253" t="s">
        <v>12005</v>
      </c>
      <c r="D7253">
        <v>178208</v>
      </c>
      <c r="E7253">
        <v>48071</v>
      </c>
      <c r="J7253">
        <v>12034</v>
      </c>
      <c r="M7253">
        <v>19</v>
      </c>
      <c r="N7253">
        <v>2</v>
      </c>
      <c r="O7253">
        <v>34.799999999999997</v>
      </c>
      <c r="P7253" t="s">
        <v>54</v>
      </c>
      <c r="Q7253">
        <v>49</v>
      </c>
      <c r="R7253">
        <v>46</v>
      </c>
      <c r="S7253">
        <v>11</v>
      </c>
      <c r="T7253">
        <v>19</v>
      </c>
      <c r="U7253">
        <v>5</v>
      </c>
      <c r="V7253">
        <v>9.9</v>
      </c>
      <c r="W7253" t="s">
        <v>54</v>
      </c>
      <c r="X7253">
        <v>49</v>
      </c>
      <c r="Y7253">
        <v>55</v>
      </c>
      <c r="Z7253">
        <v>24</v>
      </c>
      <c r="AA7253">
        <v>80.319999999999993</v>
      </c>
      <c r="AB7253">
        <v>18.34</v>
      </c>
      <c r="AC7253">
        <v>6.43</v>
      </c>
      <c r="AD7253" t="s">
        <v>200</v>
      </c>
      <c r="AL7253" t="s">
        <v>204</v>
      </c>
      <c r="AN7253">
        <v>-4.0000000000000001E-3</v>
      </c>
      <c r="AO7253">
        <v>1.4E-2</v>
      </c>
      <c r="AR7253">
        <v>8</v>
      </c>
      <c r="AW7253">
        <v>5.3</v>
      </c>
      <c r="AX7253">
        <v>80</v>
      </c>
      <c r="AY7253" t="s">
        <v>56</v>
      </c>
      <c r="AZ7253">
        <v>3</v>
      </c>
    </row>
    <row r="7254" spans="1:53" x14ac:dyDescent="0.25">
      <c r="A7254">
        <v>7253</v>
      </c>
      <c r="C7254" t="s">
        <v>12006</v>
      </c>
      <c r="D7254">
        <v>178233</v>
      </c>
      <c r="E7254">
        <v>86819</v>
      </c>
      <c r="F7254">
        <v>1498</v>
      </c>
      <c r="M7254">
        <v>19</v>
      </c>
      <c r="N7254">
        <v>2</v>
      </c>
      <c r="O7254">
        <v>39.6</v>
      </c>
      <c r="P7254" t="s">
        <v>54</v>
      </c>
      <c r="Q7254">
        <v>28</v>
      </c>
      <c r="R7254">
        <v>28</v>
      </c>
      <c r="S7254">
        <v>16</v>
      </c>
      <c r="T7254">
        <v>19</v>
      </c>
      <c r="U7254">
        <v>6</v>
      </c>
      <c r="V7254">
        <v>37.700000000000003</v>
      </c>
      <c r="W7254" t="s">
        <v>54</v>
      </c>
      <c r="X7254">
        <v>28</v>
      </c>
      <c r="Y7254">
        <v>37</v>
      </c>
      <c r="Z7254">
        <v>43</v>
      </c>
      <c r="AA7254">
        <v>60.28</v>
      </c>
      <c r="AB7254">
        <v>9.6</v>
      </c>
      <c r="AC7254">
        <v>5.55</v>
      </c>
      <c r="AF7254">
        <v>0.28999999999999998</v>
      </c>
      <c r="AH7254">
        <v>0.04</v>
      </c>
      <c r="AL7254" t="s">
        <v>830</v>
      </c>
      <c r="AN7254">
        <v>7.5999999999999998E-2</v>
      </c>
      <c r="AO7254">
        <v>8.5000000000000006E-2</v>
      </c>
      <c r="AQ7254">
        <v>2.5000000000000001E-2</v>
      </c>
      <c r="AR7254">
        <v>-24</v>
      </c>
      <c r="AS7254" t="s">
        <v>79</v>
      </c>
      <c r="AU7254">
        <v>158</v>
      </c>
    </row>
    <row r="7255" spans="1:53" x14ac:dyDescent="0.25">
      <c r="A7255">
        <v>7254</v>
      </c>
      <c r="B7255" t="s">
        <v>12007</v>
      </c>
      <c r="C7255" t="s">
        <v>12008</v>
      </c>
      <c r="D7255">
        <v>178253</v>
      </c>
      <c r="E7255">
        <v>210990</v>
      </c>
      <c r="F7255">
        <v>718</v>
      </c>
      <c r="M7255">
        <v>19</v>
      </c>
      <c r="N7255">
        <v>2</v>
      </c>
      <c r="O7255">
        <v>40.200000000000003</v>
      </c>
      <c r="P7255" t="s">
        <v>58</v>
      </c>
      <c r="Q7255">
        <v>38</v>
      </c>
      <c r="R7255">
        <v>3</v>
      </c>
      <c r="S7255">
        <v>36</v>
      </c>
      <c r="T7255">
        <v>19</v>
      </c>
      <c r="U7255">
        <v>9</v>
      </c>
      <c r="V7255">
        <v>28.3</v>
      </c>
      <c r="W7255" t="s">
        <v>58</v>
      </c>
      <c r="X7255">
        <v>37</v>
      </c>
      <c r="Y7255">
        <v>54</v>
      </c>
      <c r="Z7255">
        <v>16</v>
      </c>
      <c r="AA7255">
        <v>359.54</v>
      </c>
      <c r="AB7255">
        <v>-19.59</v>
      </c>
      <c r="AC7255">
        <v>4.1100000000000003</v>
      </c>
      <c r="AF7255">
        <v>0.04</v>
      </c>
      <c r="AH7255">
        <v>0.08</v>
      </c>
      <c r="AJ7255">
        <v>0</v>
      </c>
      <c r="AL7255" t="s">
        <v>222</v>
      </c>
      <c r="AN7255">
        <v>8.4000000000000005E-2</v>
      </c>
      <c r="AO7255">
        <v>-9.8000000000000004E-2</v>
      </c>
      <c r="AQ7255">
        <v>3.5999999999999997E-2</v>
      </c>
      <c r="AR7255">
        <v>-18</v>
      </c>
      <c r="AU7255">
        <v>201</v>
      </c>
      <c r="BA7255" t="s">
        <v>68</v>
      </c>
    </row>
    <row r="7256" spans="1:53" x14ac:dyDescent="0.25">
      <c r="A7256">
        <v>7255</v>
      </c>
      <c r="C7256" t="s">
        <v>12009</v>
      </c>
      <c r="D7256">
        <v>178254</v>
      </c>
      <c r="E7256">
        <v>210994</v>
      </c>
      <c r="M7256">
        <v>19</v>
      </c>
      <c r="N7256">
        <v>2</v>
      </c>
      <c r="O7256">
        <v>45.2</v>
      </c>
      <c r="P7256" t="s">
        <v>58</v>
      </c>
      <c r="Q7256">
        <v>39</v>
      </c>
      <c r="R7256">
        <v>59</v>
      </c>
      <c r="S7256">
        <v>7</v>
      </c>
      <c r="T7256">
        <v>19</v>
      </c>
      <c r="U7256">
        <v>9</v>
      </c>
      <c r="V7256">
        <v>39.700000000000003</v>
      </c>
      <c r="W7256" t="s">
        <v>58</v>
      </c>
      <c r="X7256">
        <v>39</v>
      </c>
      <c r="Y7256">
        <v>49</v>
      </c>
      <c r="Z7256">
        <v>41</v>
      </c>
      <c r="AA7256">
        <v>357.62</v>
      </c>
      <c r="AB7256">
        <v>-20.260000000000002</v>
      </c>
      <c r="AC7256">
        <v>6.46</v>
      </c>
      <c r="AF7256">
        <v>1.06</v>
      </c>
      <c r="AL7256" t="s">
        <v>114</v>
      </c>
      <c r="AN7256">
        <v>-1E-3</v>
      </c>
      <c r="AO7256">
        <v>-4.9000000000000002E-2</v>
      </c>
      <c r="AR7256">
        <v>17</v>
      </c>
    </row>
    <row r="7257" spans="1:53" x14ac:dyDescent="0.25">
      <c r="A7257">
        <v>7256</v>
      </c>
      <c r="C7257" t="s">
        <v>12010</v>
      </c>
      <c r="D7257">
        <v>178299</v>
      </c>
      <c r="E7257">
        <v>210996</v>
      </c>
      <c r="F7257">
        <v>3528</v>
      </c>
      <c r="M7257">
        <v>19</v>
      </c>
      <c r="N7257">
        <v>2</v>
      </c>
      <c r="O7257">
        <v>55.1</v>
      </c>
      <c r="P7257" t="s">
        <v>58</v>
      </c>
      <c r="Q7257">
        <v>36</v>
      </c>
      <c r="R7257">
        <v>19</v>
      </c>
      <c r="S7257">
        <v>24</v>
      </c>
      <c r="T7257">
        <v>19</v>
      </c>
      <c r="U7257">
        <v>9</v>
      </c>
      <c r="V7257">
        <v>36.4</v>
      </c>
      <c r="W7257" t="s">
        <v>58</v>
      </c>
      <c r="X7257">
        <v>36</v>
      </c>
      <c r="Y7257">
        <v>9</v>
      </c>
      <c r="Z7257">
        <v>53</v>
      </c>
      <c r="AA7257">
        <v>1.28</v>
      </c>
      <c r="AB7257">
        <v>-19.02</v>
      </c>
      <c r="AC7257">
        <v>6.56</v>
      </c>
      <c r="AF7257">
        <v>-0.02</v>
      </c>
      <c r="AL7257" t="s">
        <v>239</v>
      </c>
      <c r="AN7257">
        <v>-8.0000000000000002E-3</v>
      </c>
      <c r="AO7257">
        <v>-1.2999999999999999E-2</v>
      </c>
      <c r="AR7257">
        <v>-11</v>
      </c>
      <c r="AS7257" t="s">
        <v>422</v>
      </c>
      <c r="BA7257" t="s">
        <v>68</v>
      </c>
    </row>
    <row r="7258" spans="1:53" x14ac:dyDescent="0.25">
      <c r="A7258">
        <v>7257</v>
      </c>
      <c r="C7258" t="s">
        <v>12011</v>
      </c>
      <c r="D7258">
        <v>178322</v>
      </c>
      <c r="E7258">
        <v>229531</v>
      </c>
      <c r="M7258">
        <v>19</v>
      </c>
      <c r="N7258">
        <v>2</v>
      </c>
      <c r="O7258">
        <v>55</v>
      </c>
      <c r="P7258" t="s">
        <v>58</v>
      </c>
      <c r="Q7258">
        <v>42</v>
      </c>
      <c r="R7258">
        <v>3</v>
      </c>
      <c r="S7258">
        <v>4</v>
      </c>
      <c r="T7258">
        <v>19</v>
      </c>
      <c r="U7258">
        <v>9</v>
      </c>
      <c r="V7258">
        <v>57.8</v>
      </c>
      <c r="W7258" t="s">
        <v>58</v>
      </c>
      <c r="X7258">
        <v>41</v>
      </c>
      <c r="Y7258">
        <v>53</v>
      </c>
      <c r="Z7258">
        <v>33</v>
      </c>
      <c r="AA7258">
        <v>355.55</v>
      </c>
      <c r="AB7258">
        <v>-20.98</v>
      </c>
      <c r="AC7258">
        <v>5.88</v>
      </c>
      <c r="AF7258">
        <v>-0.08</v>
      </c>
      <c r="AH7258">
        <v>-0.46</v>
      </c>
      <c r="AL7258" t="s">
        <v>12012</v>
      </c>
      <c r="AN7258">
        <v>0.01</v>
      </c>
      <c r="AO7258">
        <v>-0.02</v>
      </c>
      <c r="AR7258">
        <v>13</v>
      </c>
      <c r="AS7258" t="s">
        <v>195</v>
      </c>
      <c r="AU7258">
        <v>102</v>
      </c>
      <c r="BA7258" t="s">
        <v>68</v>
      </c>
    </row>
    <row r="7259" spans="1:53" x14ac:dyDescent="0.25">
      <c r="A7259">
        <v>7258</v>
      </c>
      <c r="C7259" t="s">
        <v>12013</v>
      </c>
      <c r="D7259">
        <v>178329</v>
      </c>
      <c r="E7259">
        <v>48084</v>
      </c>
      <c r="F7259">
        <v>3526</v>
      </c>
      <c r="M7259">
        <v>19</v>
      </c>
      <c r="N7259">
        <v>3</v>
      </c>
      <c r="O7259">
        <v>2.5</v>
      </c>
      <c r="P7259" t="s">
        <v>54</v>
      </c>
      <c r="Q7259">
        <v>41</v>
      </c>
      <c r="R7259">
        <v>15</v>
      </c>
      <c r="S7259">
        <v>32</v>
      </c>
      <c r="T7259">
        <v>19</v>
      </c>
      <c r="U7259">
        <v>6</v>
      </c>
      <c r="V7259">
        <v>17</v>
      </c>
      <c r="W7259" t="s">
        <v>54</v>
      </c>
      <c r="X7259">
        <v>41</v>
      </c>
      <c r="Y7259">
        <v>24</v>
      </c>
      <c r="Z7259">
        <v>50</v>
      </c>
      <c r="AA7259">
        <v>72.150000000000006</v>
      </c>
      <c r="AB7259">
        <v>14.98</v>
      </c>
      <c r="AC7259">
        <v>6.49</v>
      </c>
      <c r="AF7259">
        <v>-0.15</v>
      </c>
      <c r="AH7259">
        <v>-0.64</v>
      </c>
      <c r="AL7259" t="s">
        <v>715</v>
      </c>
      <c r="AN7259">
        <v>3.0000000000000001E-3</v>
      </c>
      <c r="AO7259">
        <v>-2E-3</v>
      </c>
      <c r="AR7259">
        <v>-21</v>
      </c>
      <c r="AS7259" t="s">
        <v>105</v>
      </c>
      <c r="BA7259" t="s">
        <v>68</v>
      </c>
    </row>
    <row r="7260" spans="1:53" x14ac:dyDescent="0.25">
      <c r="A7260">
        <v>7259</v>
      </c>
      <c r="B7260" t="s">
        <v>12014</v>
      </c>
      <c r="C7260" t="s">
        <v>12015</v>
      </c>
      <c r="D7260">
        <v>178345</v>
      </c>
      <c r="E7260">
        <v>211005</v>
      </c>
      <c r="M7260">
        <v>19</v>
      </c>
      <c r="N7260">
        <v>3</v>
      </c>
      <c r="O7260">
        <v>9</v>
      </c>
      <c r="P7260" t="s">
        <v>58</v>
      </c>
      <c r="Q7260">
        <v>39</v>
      </c>
      <c r="R7260">
        <v>29</v>
      </c>
      <c r="S7260">
        <v>58</v>
      </c>
      <c r="T7260">
        <v>19</v>
      </c>
      <c r="U7260">
        <v>10</v>
      </c>
      <c r="V7260">
        <v>1.7</v>
      </c>
      <c r="W7260" t="s">
        <v>58</v>
      </c>
      <c r="X7260">
        <v>39</v>
      </c>
      <c r="Y7260">
        <v>20</v>
      </c>
      <c r="Z7260">
        <v>27</v>
      </c>
      <c r="AA7260">
        <v>358.14</v>
      </c>
      <c r="AB7260">
        <v>-20.170000000000002</v>
      </c>
      <c r="AC7260">
        <v>4.1100000000000003</v>
      </c>
      <c r="AF7260">
        <v>1.2</v>
      </c>
      <c r="AH7260">
        <v>1.07</v>
      </c>
      <c r="AJ7260">
        <v>0.61</v>
      </c>
      <c r="AL7260" t="s">
        <v>231</v>
      </c>
      <c r="AN7260">
        <v>3.0000000000000001E-3</v>
      </c>
      <c r="AO7260">
        <v>-3.7999999999999999E-2</v>
      </c>
      <c r="AQ7260">
        <v>1.6E-2</v>
      </c>
      <c r="AR7260">
        <v>3</v>
      </c>
    </row>
    <row r="7261" spans="1:53" x14ac:dyDescent="0.25">
      <c r="A7261">
        <v>7260</v>
      </c>
      <c r="C7261" t="s">
        <v>12016</v>
      </c>
      <c r="D7261">
        <v>178428</v>
      </c>
      <c r="E7261">
        <v>104511</v>
      </c>
      <c r="I7261" t="s">
        <v>77</v>
      </c>
      <c r="L7261" t="s">
        <v>64</v>
      </c>
      <c r="M7261">
        <v>19</v>
      </c>
      <c r="N7261">
        <v>3</v>
      </c>
      <c r="O7261">
        <v>28.1</v>
      </c>
      <c r="P7261" t="s">
        <v>54</v>
      </c>
      <c r="Q7261">
        <v>16</v>
      </c>
      <c r="R7261">
        <v>42</v>
      </c>
      <c r="S7261">
        <v>16</v>
      </c>
      <c r="T7261">
        <v>19</v>
      </c>
      <c r="U7261">
        <v>7</v>
      </c>
      <c r="V7261">
        <v>57.3</v>
      </c>
      <c r="W7261" t="s">
        <v>54</v>
      </c>
      <c r="X7261">
        <v>16</v>
      </c>
      <c r="Y7261">
        <v>51</v>
      </c>
      <c r="Z7261">
        <v>12</v>
      </c>
      <c r="AA7261">
        <v>49.8</v>
      </c>
      <c r="AB7261">
        <v>4.07</v>
      </c>
      <c r="AC7261">
        <v>6.07</v>
      </c>
      <c r="AF7261">
        <v>0.7</v>
      </c>
      <c r="AH7261">
        <v>0.27</v>
      </c>
      <c r="AJ7261">
        <v>0.36</v>
      </c>
      <c r="AL7261" t="s">
        <v>75</v>
      </c>
      <c r="AN7261">
        <v>0.06</v>
      </c>
      <c r="AO7261">
        <v>-0.30599999999999999</v>
      </c>
      <c r="AQ7261">
        <v>5.8999999999999997E-2</v>
      </c>
      <c r="AR7261">
        <v>14</v>
      </c>
      <c r="AS7261" t="s">
        <v>66</v>
      </c>
      <c r="AW7261">
        <v>4.5</v>
      </c>
      <c r="AX7261">
        <v>21.5</v>
      </c>
      <c r="BA7261" t="s">
        <v>68</v>
      </c>
    </row>
    <row r="7262" spans="1:53" x14ac:dyDescent="0.25">
      <c r="A7262">
        <v>7261</v>
      </c>
      <c r="B7262" t="s">
        <v>12017</v>
      </c>
      <c r="C7262" t="s">
        <v>12018</v>
      </c>
      <c r="D7262">
        <v>178449</v>
      </c>
      <c r="E7262">
        <v>67835</v>
      </c>
      <c r="J7262">
        <v>12061</v>
      </c>
      <c r="M7262">
        <v>19</v>
      </c>
      <c r="N7262">
        <v>3</v>
      </c>
      <c r="O7262">
        <v>38.6</v>
      </c>
      <c r="P7262" t="s">
        <v>54</v>
      </c>
      <c r="Q7262">
        <v>32</v>
      </c>
      <c r="R7262">
        <v>20</v>
      </c>
      <c r="S7262">
        <v>38</v>
      </c>
      <c r="T7262">
        <v>19</v>
      </c>
      <c r="U7262">
        <v>7</v>
      </c>
      <c r="V7262">
        <v>25.6</v>
      </c>
      <c r="W7262" t="s">
        <v>54</v>
      </c>
      <c r="X7262">
        <v>32</v>
      </c>
      <c r="Y7262">
        <v>30</v>
      </c>
      <c r="Z7262">
        <v>6</v>
      </c>
      <c r="AA7262">
        <v>63.91</v>
      </c>
      <c r="AB7262">
        <v>11.11</v>
      </c>
      <c r="AC7262">
        <v>5.23</v>
      </c>
      <c r="AF7262">
        <v>0.34</v>
      </c>
      <c r="AH7262">
        <v>7.0000000000000007E-2</v>
      </c>
      <c r="AL7262" t="s">
        <v>507</v>
      </c>
      <c r="AN7262">
        <v>0.13</v>
      </c>
      <c r="AO7262">
        <v>2.3E-2</v>
      </c>
      <c r="AQ7262">
        <v>1.7000000000000001E-2</v>
      </c>
      <c r="AR7262">
        <v>4</v>
      </c>
      <c r="AS7262" t="s">
        <v>66</v>
      </c>
      <c r="AU7262">
        <v>127</v>
      </c>
      <c r="AW7262">
        <v>4.3</v>
      </c>
      <c r="AX7262">
        <v>3.5</v>
      </c>
      <c r="AY7262" t="s">
        <v>86</v>
      </c>
      <c r="AZ7262">
        <v>10</v>
      </c>
      <c r="BA7262" t="s">
        <v>68</v>
      </c>
    </row>
    <row r="7263" spans="1:53" x14ac:dyDescent="0.25">
      <c r="A7263">
        <v>7262</v>
      </c>
      <c r="B7263" t="s">
        <v>12019</v>
      </c>
      <c r="C7263" t="s">
        <v>12020</v>
      </c>
      <c r="D7263">
        <v>178475</v>
      </c>
      <c r="E7263">
        <v>67834</v>
      </c>
      <c r="F7263">
        <v>719</v>
      </c>
      <c r="I7263" t="s">
        <v>577</v>
      </c>
      <c r="M7263">
        <v>19</v>
      </c>
      <c r="N7263">
        <v>3</v>
      </c>
      <c r="O7263">
        <v>43.9</v>
      </c>
      <c r="P7263" t="s">
        <v>54</v>
      </c>
      <c r="Q7263">
        <v>35</v>
      </c>
      <c r="R7263">
        <v>56</v>
      </c>
      <c r="S7263">
        <v>36</v>
      </c>
      <c r="T7263">
        <v>19</v>
      </c>
      <c r="U7263">
        <v>7</v>
      </c>
      <c r="V7263">
        <v>18.100000000000001</v>
      </c>
      <c r="W7263" t="s">
        <v>54</v>
      </c>
      <c r="X7263">
        <v>36</v>
      </c>
      <c r="Y7263">
        <v>6</v>
      </c>
      <c r="Z7263">
        <v>1</v>
      </c>
      <c r="AA7263">
        <v>67.23</v>
      </c>
      <c r="AB7263">
        <v>12.65</v>
      </c>
      <c r="AC7263">
        <v>5.28</v>
      </c>
      <c r="AF7263">
        <v>-0.11</v>
      </c>
      <c r="AH7263">
        <v>-0.51</v>
      </c>
      <c r="AL7263" t="s">
        <v>2244</v>
      </c>
      <c r="AN7263">
        <v>1E-3</v>
      </c>
      <c r="AO7263">
        <v>-4.0000000000000001E-3</v>
      </c>
      <c r="AR7263">
        <v>-18</v>
      </c>
      <c r="AS7263" t="s">
        <v>60</v>
      </c>
      <c r="AU7263">
        <v>250</v>
      </c>
      <c r="BA7263" t="s">
        <v>68</v>
      </c>
    </row>
    <row r="7264" spans="1:53" x14ac:dyDescent="0.25">
      <c r="A7264">
        <v>7263</v>
      </c>
      <c r="C7264" t="s">
        <v>12021</v>
      </c>
      <c r="D7264">
        <v>178476</v>
      </c>
      <c r="E7264">
        <v>86843</v>
      </c>
      <c r="I7264" t="s">
        <v>577</v>
      </c>
      <c r="M7264">
        <v>19</v>
      </c>
      <c r="N7264">
        <v>3</v>
      </c>
      <c r="O7264">
        <v>46.6</v>
      </c>
      <c r="P7264" t="s">
        <v>54</v>
      </c>
      <c r="Q7264">
        <v>21</v>
      </c>
      <c r="R7264">
        <v>32</v>
      </c>
      <c r="S7264">
        <v>20</v>
      </c>
      <c r="T7264">
        <v>19</v>
      </c>
      <c r="U7264">
        <v>8</v>
      </c>
      <c r="V7264">
        <v>3.6</v>
      </c>
      <c r="W7264" t="s">
        <v>54</v>
      </c>
      <c r="X7264">
        <v>21</v>
      </c>
      <c r="Y7264">
        <v>41</v>
      </c>
      <c r="Z7264">
        <v>56</v>
      </c>
      <c r="AA7264">
        <v>54.15</v>
      </c>
      <c r="AB7264">
        <v>6.24</v>
      </c>
      <c r="AC7264">
        <v>6.23</v>
      </c>
      <c r="AF7264">
        <v>0.4</v>
      </c>
      <c r="AH7264">
        <v>0.01</v>
      </c>
      <c r="AL7264" t="s">
        <v>511</v>
      </c>
      <c r="AN7264">
        <v>5.0999999999999997E-2</v>
      </c>
      <c r="AO7264">
        <v>7.3999999999999996E-2</v>
      </c>
      <c r="AQ7264">
        <v>8.0000000000000002E-3</v>
      </c>
      <c r="AR7264">
        <v>-40</v>
      </c>
      <c r="AU7264">
        <v>50</v>
      </c>
      <c r="AX7264">
        <v>0.2</v>
      </c>
      <c r="BA7264" t="s">
        <v>68</v>
      </c>
    </row>
    <row r="7265" spans="1:53" x14ac:dyDescent="0.25">
      <c r="A7265">
        <v>7264</v>
      </c>
      <c r="B7265" t="s">
        <v>12022</v>
      </c>
      <c r="C7265" t="s">
        <v>12023</v>
      </c>
      <c r="D7265">
        <v>178524</v>
      </c>
      <c r="E7265">
        <v>187756</v>
      </c>
      <c r="F7265">
        <v>720</v>
      </c>
      <c r="G7265" t="s">
        <v>63</v>
      </c>
      <c r="I7265" t="s">
        <v>77</v>
      </c>
      <c r="L7265">
        <v>11769</v>
      </c>
      <c r="M7265">
        <v>19</v>
      </c>
      <c r="N7265">
        <v>3</v>
      </c>
      <c r="O7265">
        <v>49</v>
      </c>
      <c r="P7265" t="s">
        <v>58</v>
      </c>
      <c r="Q7265">
        <v>21</v>
      </c>
      <c r="R7265">
        <v>10</v>
      </c>
      <c r="S7265">
        <v>57</v>
      </c>
      <c r="T7265">
        <v>19</v>
      </c>
      <c r="U7265">
        <v>9</v>
      </c>
      <c r="V7265">
        <v>45.8</v>
      </c>
      <c r="W7265" t="s">
        <v>58</v>
      </c>
      <c r="X7265">
        <v>21</v>
      </c>
      <c r="Y7265">
        <v>1</v>
      </c>
      <c r="Z7265">
        <v>25</v>
      </c>
      <c r="AA7265">
        <v>15.89</v>
      </c>
      <c r="AB7265">
        <v>-13.29</v>
      </c>
      <c r="AC7265">
        <v>2.89</v>
      </c>
      <c r="AF7265">
        <v>0.35</v>
      </c>
      <c r="AH7265">
        <v>0.22</v>
      </c>
      <c r="AJ7265">
        <v>0.24</v>
      </c>
      <c r="AL7265" t="s">
        <v>137</v>
      </c>
      <c r="AN7265">
        <v>0</v>
      </c>
      <c r="AO7265">
        <v>-3.5000000000000003E-2</v>
      </c>
      <c r="AQ7265">
        <v>2.5999999999999999E-2</v>
      </c>
      <c r="AR7265">
        <v>-10</v>
      </c>
      <c r="AU7265">
        <v>28</v>
      </c>
      <c r="AW7265">
        <v>0</v>
      </c>
      <c r="AX7265">
        <v>0.1</v>
      </c>
      <c r="AY7265" t="s">
        <v>86</v>
      </c>
      <c r="AZ7265">
        <v>3</v>
      </c>
      <c r="BA7265" t="s">
        <v>68</v>
      </c>
    </row>
    <row r="7266" spans="1:53" x14ac:dyDescent="0.25">
      <c r="A7266">
        <v>7265</v>
      </c>
      <c r="C7266" t="s">
        <v>12024</v>
      </c>
      <c r="D7266">
        <v>178555</v>
      </c>
      <c r="E7266">
        <v>162260</v>
      </c>
      <c r="J7266">
        <v>12096</v>
      </c>
      <c r="M7266">
        <v>19</v>
      </c>
      <c r="N7266">
        <v>3</v>
      </c>
      <c r="O7266">
        <v>54.3</v>
      </c>
      <c r="P7266" t="s">
        <v>58</v>
      </c>
      <c r="Q7266">
        <v>19</v>
      </c>
      <c r="R7266">
        <v>57</v>
      </c>
      <c r="S7266">
        <v>41</v>
      </c>
      <c r="T7266">
        <v>19</v>
      </c>
      <c r="U7266">
        <v>9</v>
      </c>
      <c r="V7266">
        <v>48.1</v>
      </c>
      <c r="W7266" t="s">
        <v>58</v>
      </c>
      <c r="X7266">
        <v>19</v>
      </c>
      <c r="Y7266">
        <v>48</v>
      </c>
      <c r="Z7266">
        <v>13</v>
      </c>
      <c r="AA7266">
        <v>17.03</v>
      </c>
      <c r="AB7266">
        <v>-12.8</v>
      </c>
      <c r="AC7266">
        <v>6.13</v>
      </c>
      <c r="AF7266">
        <v>1.1599999999999999</v>
      </c>
      <c r="AH7266">
        <v>1.1299999999999999</v>
      </c>
      <c r="AL7266" t="s">
        <v>96</v>
      </c>
      <c r="AN7266">
        <v>0.02</v>
      </c>
      <c r="AO7266">
        <v>-7.9000000000000001E-2</v>
      </c>
      <c r="AP7266" t="s">
        <v>126</v>
      </c>
      <c r="AQ7266">
        <v>4.0000000000000001E-3</v>
      </c>
      <c r="AR7266">
        <v>30</v>
      </c>
      <c r="AS7266" t="s">
        <v>60</v>
      </c>
      <c r="AW7266">
        <v>0.2</v>
      </c>
      <c r="AX7266">
        <v>0.1</v>
      </c>
      <c r="BA7266" t="s">
        <v>68</v>
      </c>
    </row>
    <row r="7267" spans="1:53" x14ac:dyDescent="0.25">
      <c r="A7267">
        <v>7266</v>
      </c>
      <c r="B7267" t="s">
        <v>12025</v>
      </c>
      <c r="C7267" t="s">
        <v>12026</v>
      </c>
      <c r="D7267">
        <v>178596</v>
      </c>
      <c r="E7267">
        <v>124318</v>
      </c>
      <c r="F7267">
        <v>3530</v>
      </c>
      <c r="M7267">
        <v>19</v>
      </c>
      <c r="N7267">
        <v>4</v>
      </c>
      <c r="O7267">
        <v>6</v>
      </c>
      <c r="P7267" t="s">
        <v>54</v>
      </c>
      <c r="Q7267">
        <v>5</v>
      </c>
      <c r="R7267">
        <v>54</v>
      </c>
      <c r="S7267">
        <v>57</v>
      </c>
      <c r="T7267">
        <v>19</v>
      </c>
      <c r="U7267">
        <v>8</v>
      </c>
      <c r="V7267">
        <v>59.9</v>
      </c>
      <c r="W7267" t="s">
        <v>54</v>
      </c>
      <c r="X7267">
        <v>6</v>
      </c>
      <c r="Y7267">
        <v>4</v>
      </c>
      <c r="Z7267">
        <v>24</v>
      </c>
      <c r="AA7267">
        <v>40.340000000000003</v>
      </c>
      <c r="AB7267">
        <v>-1.1200000000000001</v>
      </c>
      <c r="AC7267">
        <v>5.22</v>
      </c>
      <c r="AF7267">
        <v>0.35</v>
      </c>
      <c r="AH7267">
        <v>0.04</v>
      </c>
      <c r="AL7267" t="s">
        <v>766</v>
      </c>
      <c r="AN7267">
        <v>-6.0000000000000001E-3</v>
      </c>
      <c r="AO7267">
        <v>-7.5999999999999998E-2</v>
      </c>
      <c r="AQ7267">
        <v>3.2000000000000001E-2</v>
      </c>
      <c r="AR7267">
        <v>-47</v>
      </c>
      <c r="AS7267" t="s">
        <v>60</v>
      </c>
      <c r="AU7267">
        <v>104</v>
      </c>
    </row>
    <row r="7268" spans="1:53" x14ac:dyDescent="0.25">
      <c r="A7268">
        <v>7267</v>
      </c>
      <c r="C7268" t="s">
        <v>12027</v>
      </c>
      <c r="D7268">
        <v>178619</v>
      </c>
      <c r="E7268">
        <v>104524</v>
      </c>
      <c r="F7268">
        <v>3529</v>
      </c>
      <c r="M7268">
        <v>19</v>
      </c>
      <c r="N7268">
        <v>4</v>
      </c>
      <c r="O7268">
        <v>11.6</v>
      </c>
      <c r="P7268" t="s">
        <v>54</v>
      </c>
      <c r="Q7268">
        <v>16</v>
      </c>
      <c r="R7268">
        <v>41</v>
      </c>
      <c r="S7268">
        <v>42</v>
      </c>
      <c r="T7268">
        <v>19</v>
      </c>
      <c r="U7268">
        <v>8</v>
      </c>
      <c r="V7268">
        <v>40.200000000000003</v>
      </c>
      <c r="W7268" t="s">
        <v>54</v>
      </c>
      <c r="X7268">
        <v>16</v>
      </c>
      <c r="Y7268">
        <v>51</v>
      </c>
      <c r="Z7268">
        <v>5</v>
      </c>
      <c r="AA7268">
        <v>49.88</v>
      </c>
      <c r="AB7268">
        <v>3.91</v>
      </c>
      <c r="AC7268">
        <v>6.48</v>
      </c>
      <c r="AF7268">
        <v>0.52</v>
      </c>
      <c r="AH7268">
        <v>0.25</v>
      </c>
      <c r="AL7268" t="s">
        <v>1060</v>
      </c>
      <c r="AN7268">
        <v>-3.5999999999999997E-2</v>
      </c>
      <c r="AO7268">
        <v>-0.104</v>
      </c>
      <c r="AQ7268">
        <v>1.7999999999999999E-2</v>
      </c>
      <c r="AR7268">
        <v>10</v>
      </c>
      <c r="AS7268" t="s">
        <v>195</v>
      </c>
      <c r="BA7268" t="s">
        <v>68</v>
      </c>
    </row>
    <row r="7269" spans="1:53" x14ac:dyDescent="0.25">
      <c r="A7269">
        <v>7268</v>
      </c>
      <c r="C7269" t="s">
        <v>12028</v>
      </c>
      <c r="D7269">
        <v>178628</v>
      </c>
      <c r="E7269">
        <v>211017</v>
      </c>
      <c r="M7269">
        <v>19</v>
      </c>
      <c r="N7269">
        <v>4</v>
      </c>
      <c r="O7269">
        <v>10.6</v>
      </c>
      <c r="P7269" t="s">
        <v>58</v>
      </c>
      <c r="Q7269">
        <v>39</v>
      </c>
      <c r="R7269">
        <v>9</v>
      </c>
      <c r="S7269">
        <v>59</v>
      </c>
      <c r="T7269">
        <v>19</v>
      </c>
      <c r="U7269">
        <v>11</v>
      </c>
      <c r="V7269">
        <v>1.8</v>
      </c>
      <c r="W7269" t="s">
        <v>58</v>
      </c>
      <c r="X7269">
        <v>39</v>
      </c>
      <c r="Y7269">
        <v>0</v>
      </c>
      <c r="Z7269">
        <v>18</v>
      </c>
      <c r="AA7269">
        <v>358.54</v>
      </c>
      <c r="AB7269">
        <v>-20.25</v>
      </c>
      <c r="AC7269">
        <v>6.36</v>
      </c>
      <c r="AF7269">
        <v>0.01</v>
      </c>
      <c r="AL7269" t="s">
        <v>12029</v>
      </c>
      <c r="AN7269">
        <v>-1.0999999999999999E-2</v>
      </c>
      <c r="AO7269">
        <v>-1.7999999999999999E-2</v>
      </c>
      <c r="AR7269">
        <v>-5</v>
      </c>
      <c r="AS7269" t="s">
        <v>79</v>
      </c>
      <c r="BA7269" t="s">
        <v>68</v>
      </c>
    </row>
    <row r="7270" spans="1:53" x14ac:dyDescent="0.25">
      <c r="A7270">
        <v>7269</v>
      </c>
      <c r="C7270" t="s">
        <v>12030</v>
      </c>
      <c r="D7270">
        <v>178744</v>
      </c>
      <c r="E7270">
        <v>143087</v>
      </c>
      <c r="M7270">
        <v>19</v>
      </c>
      <c r="N7270">
        <v>4</v>
      </c>
      <c r="O7270">
        <v>43</v>
      </c>
      <c r="P7270" t="s">
        <v>58</v>
      </c>
      <c r="Q7270">
        <v>0</v>
      </c>
      <c r="R7270">
        <v>35</v>
      </c>
      <c r="S7270">
        <v>21</v>
      </c>
      <c r="T7270">
        <v>19</v>
      </c>
      <c r="U7270">
        <v>9</v>
      </c>
      <c r="V7270">
        <v>51.6</v>
      </c>
      <c r="W7270" t="s">
        <v>58</v>
      </c>
      <c r="X7270">
        <v>0</v>
      </c>
      <c r="Y7270">
        <v>25</v>
      </c>
      <c r="Z7270">
        <v>41</v>
      </c>
      <c r="AA7270">
        <v>34.65</v>
      </c>
      <c r="AB7270">
        <v>-4.29</v>
      </c>
      <c r="AC7270">
        <v>6.34</v>
      </c>
      <c r="AF7270">
        <v>-0.04</v>
      </c>
      <c r="AH7270">
        <v>-0.49</v>
      </c>
      <c r="AL7270" t="s">
        <v>2525</v>
      </c>
      <c r="AN7270">
        <v>6.0000000000000001E-3</v>
      </c>
      <c r="AO7270">
        <v>-6.0000000000000001E-3</v>
      </c>
      <c r="AR7270">
        <v>-11</v>
      </c>
    </row>
    <row r="7271" spans="1:53" x14ac:dyDescent="0.25">
      <c r="A7271">
        <v>7270</v>
      </c>
      <c r="C7271" t="s">
        <v>12031</v>
      </c>
      <c r="D7271">
        <v>178840</v>
      </c>
      <c r="E7271">
        <v>187786</v>
      </c>
      <c r="M7271">
        <v>19</v>
      </c>
      <c r="N7271">
        <v>4</v>
      </c>
      <c r="O7271">
        <v>58.7</v>
      </c>
      <c r="P7271" t="s">
        <v>58</v>
      </c>
      <c r="Q7271">
        <v>29</v>
      </c>
      <c r="R7271">
        <v>39</v>
      </c>
      <c r="S7271">
        <v>54</v>
      </c>
      <c r="T7271">
        <v>19</v>
      </c>
      <c r="U7271">
        <v>11</v>
      </c>
      <c r="V7271">
        <v>18.899999999999999</v>
      </c>
      <c r="W7271" t="s">
        <v>58</v>
      </c>
      <c r="X7271">
        <v>29</v>
      </c>
      <c r="Y7271">
        <v>30</v>
      </c>
      <c r="Z7271">
        <v>8</v>
      </c>
      <c r="AA7271">
        <v>7.95</v>
      </c>
      <c r="AB7271">
        <v>-16.96</v>
      </c>
      <c r="AC7271">
        <v>6.3</v>
      </c>
      <c r="AF7271">
        <v>-0.04</v>
      </c>
      <c r="AL7271" t="s">
        <v>9185</v>
      </c>
      <c r="AN7271">
        <v>3.3000000000000002E-2</v>
      </c>
      <c r="AO7271">
        <v>-1.7999999999999999E-2</v>
      </c>
      <c r="AR7271">
        <v>-14</v>
      </c>
    </row>
    <row r="7272" spans="1:53" x14ac:dyDescent="0.25">
      <c r="A7272">
        <v>7271</v>
      </c>
      <c r="C7272" t="s">
        <v>12032</v>
      </c>
      <c r="D7272">
        <v>178845</v>
      </c>
      <c r="E7272">
        <v>245976</v>
      </c>
      <c r="I7272" t="s">
        <v>77</v>
      </c>
      <c r="M7272">
        <v>19</v>
      </c>
      <c r="N7272">
        <v>5</v>
      </c>
      <c r="O7272">
        <v>3</v>
      </c>
      <c r="P7272" t="s">
        <v>58</v>
      </c>
      <c r="Q7272">
        <v>50</v>
      </c>
      <c r="R7272">
        <v>39</v>
      </c>
      <c r="S7272">
        <v>1</v>
      </c>
      <c r="T7272">
        <v>19</v>
      </c>
      <c r="U7272">
        <v>12</v>
      </c>
      <c r="V7272">
        <v>46.1</v>
      </c>
      <c r="W7272" t="s">
        <v>58</v>
      </c>
      <c r="X7272">
        <v>50</v>
      </c>
      <c r="Y7272">
        <v>29</v>
      </c>
      <c r="Z7272">
        <v>11</v>
      </c>
      <c r="AA7272">
        <v>346.77</v>
      </c>
      <c r="AB7272">
        <v>-23.85</v>
      </c>
      <c r="AC7272">
        <v>6.13</v>
      </c>
      <c r="AF7272">
        <v>0.95</v>
      </c>
      <c r="AL7272" t="s">
        <v>143</v>
      </c>
      <c r="AN7272">
        <v>0.04</v>
      </c>
      <c r="AO7272">
        <v>-4.3999999999999997E-2</v>
      </c>
      <c r="AR7272">
        <v>-26</v>
      </c>
      <c r="AW7272">
        <v>5.3</v>
      </c>
      <c r="AX7272">
        <v>7</v>
      </c>
    </row>
    <row r="7273" spans="1:53" x14ac:dyDescent="0.25">
      <c r="A7273">
        <v>7272</v>
      </c>
      <c r="C7273" t="s">
        <v>12033</v>
      </c>
      <c r="D7273">
        <v>178911</v>
      </c>
      <c r="E7273">
        <v>67879</v>
      </c>
      <c r="J7273">
        <v>12101</v>
      </c>
      <c r="M7273">
        <v>19</v>
      </c>
      <c r="N7273">
        <v>5</v>
      </c>
      <c r="O7273">
        <v>24.5</v>
      </c>
      <c r="P7273" t="s">
        <v>54</v>
      </c>
      <c r="Q7273">
        <v>34</v>
      </c>
      <c r="R7273">
        <v>26</v>
      </c>
      <c r="S7273">
        <v>3</v>
      </c>
      <c r="T7273">
        <v>19</v>
      </c>
      <c r="U7273">
        <v>9</v>
      </c>
      <c r="V7273">
        <v>4.4000000000000004</v>
      </c>
      <c r="W7273" t="s">
        <v>54</v>
      </c>
      <c r="X7273">
        <v>34</v>
      </c>
      <c r="Y7273">
        <v>36</v>
      </c>
      <c r="Z7273">
        <v>2</v>
      </c>
      <c r="AA7273">
        <v>65.989999999999995</v>
      </c>
      <c r="AB7273">
        <v>11.69</v>
      </c>
      <c r="AC7273">
        <v>6.74</v>
      </c>
      <c r="AF7273">
        <v>0.63</v>
      </c>
      <c r="AH7273">
        <v>0.15</v>
      </c>
      <c r="AL7273" t="s">
        <v>460</v>
      </c>
      <c r="AN7273">
        <v>5.2999999999999999E-2</v>
      </c>
      <c r="AO7273">
        <v>0.19500000000000001</v>
      </c>
      <c r="AQ7273">
        <v>2.5000000000000001E-2</v>
      </c>
      <c r="AR7273">
        <v>-41</v>
      </c>
      <c r="AS7273" t="s">
        <v>72</v>
      </c>
      <c r="AW7273">
        <v>1.5</v>
      </c>
      <c r="AX7273">
        <v>16.399999999999999</v>
      </c>
      <c r="AY7273" t="s">
        <v>86</v>
      </c>
      <c r="AZ7273">
        <v>4</v>
      </c>
      <c r="BA7273" t="s">
        <v>68</v>
      </c>
    </row>
    <row r="7274" spans="1:53" x14ac:dyDescent="0.25">
      <c r="A7274">
        <v>7273</v>
      </c>
      <c r="C7274" t="s">
        <v>12034</v>
      </c>
      <c r="D7274">
        <v>178937</v>
      </c>
      <c r="E7274">
        <v>211037</v>
      </c>
      <c r="M7274">
        <v>19</v>
      </c>
      <c r="N7274">
        <v>5</v>
      </c>
      <c r="O7274">
        <v>23.8</v>
      </c>
      <c r="P7274" t="s">
        <v>58</v>
      </c>
      <c r="Q7274">
        <v>37</v>
      </c>
      <c r="R7274">
        <v>44</v>
      </c>
      <c r="S7274">
        <v>51</v>
      </c>
      <c r="T7274">
        <v>19</v>
      </c>
      <c r="U7274">
        <v>12</v>
      </c>
      <c r="V7274">
        <v>9.8000000000000007</v>
      </c>
      <c r="W7274" t="s">
        <v>58</v>
      </c>
      <c r="X7274">
        <v>37</v>
      </c>
      <c r="Y7274">
        <v>34</v>
      </c>
      <c r="Z7274">
        <v>58</v>
      </c>
      <c r="AA7274">
        <v>0.05</v>
      </c>
      <c r="AB7274">
        <v>-19.989999999999998</v>
      </c>
      <c r="AC7274">
        <v>6.57</v>
      </c>
      <c r="AF7274">
        <v>1.02</v>
      </c>
      <c r="AL7274" t="s">
        <v>5368</v>
      </c>
      <c r="AN7274">
        <v>0.01</v>
      </c>
      <c r="AO7274">
        <v>8.0000000000000002E-3</v>
      </c>
      <c r="AR7274">
        <v>-39</v>
      </c>
      <c r="AS7274" t="s">
        <v>72</v>
      </c>
    </row>
    <row r="7275" spans="1:53" x14ac:dyDescent="0.25">
      <c r="A7275">
        <v>7274</v>
      </c>
      <c r="B7275" t="s">
        <v>12035</v>
      </c>
      <c r="C7275" t="s">
        <v>12036</v>
      </c>
      <c r="D7275">
        <v>179009</v>
      </c>
      <c r="E7275">
        <v>254508</v>
      </c>
      <c r="M7275">
        <v>19</v>
      </c>
      <c r="N7275">
        <v>5</v>
      </c>
      <c r="O7275">
        <v>44.7</v>
      </c>
      <c r="P7275" t="s">
        <v>58</v>
      </c>
      <c r="Q7275">
        <v>69</v>
      </c>
      <c r="R7275">
        <v>21</v>
      </c>
      <c r="S7275">
        <v>36</v>
      </c>
      <c r="T7275">
        <v>19</v>
      </c>
      <c r="U7275">
        <v>16</v>
      </c>
      <c r="V7275">
        <v>28.5</v>
      </c>
      <c r="W7275" t="s">
        <v>58</v>
      </c>
      <c r="X7275">
        <v>69</v>
      </c>
      <c r="Y7275">
        <v>11</v>
      </c>
      <c r="Z7275">
        <v>26</v>
      </c>
      <c r="AA7275">
        <v>326.38</v>
      </c>
      <c r="AB7275">
        <v>-27.43</v>
      </c>
      <c r="AC7275">
        <v>6.27</v>
      </c>
      <c r="AF7275">
        <v>0.17</v>
      </c>
      <c r="AH7275">
        <v>0.14000000000000001</v>
      </c>
      <c r="AL7275" t="s">
        <v>12037</v>
      </c>
      <c r="AN7275">
        <v>0</v>
      </c>
      <c r="AO7275">
        <v>-2.4E-2</v>
      </c>
      <c r="AR7275">
        <v>-18</v>
      </c>
    </row>
    <row r="7276" spans="1:53" x14ac:dyDescent="0.25">
      <c r="A7276">
        <v>7275</v>
      </c>
      <c r="C7276" t="s">
        <v>12038</v>
      </c>
      <c r="D7276">
        <v>179094</v>
      </c>
      <c r="E7276">
        <v>31413</v>
      </c>
      <c r="G7276" t="s">
        <v>63</v>
      </c>
      <c r="L7276" t="s">
        <v>12039</v>
      </c>
      <c r="M7276">
        <v>19</v>
      </c>
      <c r="N7276">
        <v>6</v>
      </c>
      <c r="O7276">
        <v>5.2</v>
      </c>
      <c r="P7276" t="s">
        <v>54</v>
      </c>
      <c r="Q7276">
        <v>52</v>
      </c>
      <c r="R7276">
        <v>15</v>
      </c>
      <c r="S7276">
        <v>58</v>
      </c>
      <c r="T7276">
        <v>19</v>
      </c>
      <c r="U7276">
        <v>8</v>
      </c>
      <c r="V7276">
        <v>25.8</v>
      </c>
      <c r="W7276" t="s">
        <v>54</v>
      </c>
      <c r="X7276">
        <v>52</v>
      </c>
      <c r="Y7276">
        <v>25</v>
      </c>
      <c r="Z7276">
        <v>32</v>
      </c>
      <c r="AA7276">
        <v>82.98</v>
      </c>
      <c r="AB7276">
        <v>18.73</v>
      </c>
      <c r="AC7276">
        <v>5.81</v>
      </c>
      <c r="AF7276">
        <v>1.0900000000000001</v>
      </c>
      <c r="AH7276">
        <v>0.87</v>
      </c>
      <c r="AL7276" t="s">
        <v>629</v>
      </c>
      <c r="AN7276">
        <v>-9.9000000000000005E-2</v>
      </c>
      <c r="AO7276">
        <v>-5.8999999999999997E-2</v>
      </c>
      <c r="AQ7276">
        <v>2E-3</v>
      </c>
      <c r="AR7276">
        <v>4</v>
      </c>
      <c r="AS7276" t="s">
        <v>105</v>
      </c>
      <c r="BA7276" t="s">
        <v>68</v>
      </c>
    </row>
    <row r="7277" spans="1:53" x14ac:dyDescent="0.25">
      <c r="A7277">
        <v>7276</v>
      </c>
      <c r="C7277" t="s">
        <v>12040</v>
      </c>
      <c r="D7277">
        <v>179201</v>
      </c>
      <c r="E7277">
        <v>187816</v>
      </c>
      <c r="M7277">
        <v>19</v>
      </c>
      <c r="N7277">
        <v>6</v>
      </c>
      <c r="O7277">
        <v>29.5</v>
      </c>
      <c r="P7277" t="s">
        <v>58</v>
      </c>
      <c r="Q7277">
        <v>21</v>
      </c>
      <c r="R7277">
        <v>49</v>
      </c>
      <c r="S7277">
        <v>26</v>
      </c>
      <c r="T7277">
        <v>19</v>
      </c>
      <c r="U7277">
        <v>12</v>
      </c>
      <c r="V7277">
        <v>28</v>
      </c>
      <c r="W7277" t="s">
        <v>58</v>
      </c>
      <c r="X7277">
        <v>21</v>
      </c>
      <c r="Y7277">
        <v>39</v>
      </c>
      <c r="Z7277">
        <v>29</v>
      </c>
      <c r="AA7277">
        <v>15.55</v>
      </c>
      <c r="AB7277">
        <v>-14.13</v>
      </c>
      <c r="AC7277">
        <v>6.41</v>
      </c>
      <c r="AF7277">
        <v>1.1299999999999999</v>
      </c>
      <c r="AL7277" t="s">
        <v>107</v>
      </c>
      <c r="AN7277">
        <v>2.7E-2</v>
      </c>
      <c r="AO7277">
        <v>-1.2E-2</v>
      </c>
      <c r="AR7277">
        <v>-5</v>
      </c>
      <c r="AS7277" t="s">
        <v>79</v>
      </c>
    </row>
    <row r="7278" spans="1:53" x14ac:dyDescent="0.25">
      <c r="A7278">
        <v>7277</v>
      </c>
      <c r="C7278" t="s">
        <v>12041</v>
      </c>
      <c r="D7278">
        <v>179323</v>
      </c>
      <c r="E7278">
        <v>187835</v>
      </c>
      <c r="F7278">
        <v>3533</v>
      </c>
      <c r="G7278" t="s">
        <v>63</v>
      </c>
      <c r="M7278">
        <v>19</v>
      </c>
      <c r="N7278">
        <v>7</v>
      </c>
      <c r="O7278">
        <v>4.0999999999999996</v>
      </c>
      <c r="P7278" t="s">
        <v>58</v>
      </c>
      <c r="Q7278">
        <v>26</v>
      </c>
      <c r="R7278">
        <v>4</v>
      </c>
      <c r="S7278">
        <v>28</v>
      </c>
      <c r="T7278">
        <v>19</v>
      </c>
      <c r="U7278">
        <v>13</v>
      </c>
      <c r="V7278">
        <v>13.7</v>
      </c>
      <c r="W7278" t="s">
        <v>58</v>
      </c>
      <c r="X7278">
        <v>25</v>
      </c>
      <c r="Y7278">
        <v>54</v>
      </c>
      <c r="Z7278">
        <v>24</v>
      </c>
      <c r="AA7278">
        <v>11.59</v>
      </c>
      <c r="AB7278">
        <v>-15.98</v>
      </c>
      <c r="AC7278">
        <v>5.8</v>
      </c>
      <c r="AF7278">
        <v>1.38</v>
      </c>
      <c r="AH7278">
        <v>1.42</v>
      </c>
      <c r="AI7278" t="s">
        <v>1023</v>
      </c>
      <c r="AL7278" t="s">
        <v>12042</v>
      </c>
      <c r="AN7278">
        <v>-2E-3</v>
      </c>
      <c r="AO7278">
        <v>-6.0000000000000001E-3</v>
      </c>
      <c r="AR7278">
        <v>3</v>
      </c>
    </row>
    <row r="7279" spans="1:53" x14ac:dyDescent="0.25">
      <c r="A7279">
        <v>7278</v>
      </c>
      <c r="C7279" t="s">
        <v>12043</v>
      </c>
      <c r="D7279">
        <v>179366</v>
      </c>
      <c r="E7279">
        <v>254515</v>
      </c>
      <c r="I7279" t="s">
        <v>77</v>
      </c>
      <c r="M7279">
        <v>19</v>
      </c>
      <c r="N7279">
        <v>7</v>
      </c>
      <c r="O7279">
        <v>8.8000000000000007</v>
      </c>
      <c r="P7279" t="s">
        <v>58</v>
      </c>
      <c r="Q7279">
        <v>66</v>
      </c>
      <c r="R7279">
        <v>50</v>
      </c>
      <c r="S7279">
        <v>0</v>
      </c>
      <c r="T7279">
        <v>19</v>
      </c>
      <c r="U7279">
        <v>17</v>
      </c>
      <c r="V7279">
        <v>12</v>
      </c>
      <c r="W7279" t="s">
        <v>58</v>
      </c>
      <c r="X7279">
        <v>66</v>
      </c>
      <c r="Y7279">
        <v>39</v>
      </c>
      <c r="Z7279">
        <v>41</v>
      </c>
      <c r="AA7279">
        <v>329.22</v>
      </c>
      <c r="AB7279">
        <v>-27.27</v>
      </c>
      <c r="AC7279">
        <v>5.53</v>
      </c>
      <c r="AF7279">
        <v>0.18</v>
      </c>
      <c r="AH7279">
        <v>0.13</v>
      </c>
      <c r="AL7279" t="s">
        <v>12044</v>
      </c>
      <c r="AN7279">
        <v>-2E-3</v>
      </c>
      <c r="AO7279">
        <v>-2.1000000000000001E-2</v>
      </c>
      <c r="AR7279">
        <v>12</v>
      </c>
      <c r="AW7279">
        <v>0.3</v>
      </c>
      <c r="AX7279">
        <v>0.4</v>
      </c>
      <c r="BA7279" t="s">
        <v>68</v>
      </c>
    </row>
    <row r="7280" spans="1:53" x14ac:dyDescent="0.25">
      <c r="A7280">
        <v>7279</v>
      </c>
      <c r="B7280" t="s">
        <v>12045</v>
      </c>
      <c r="C7280" t="s">
        <v>12046</v>
      </c>
      <c r="D7280">
        <v>179406</v>
      </c>
      <c r="E7280">
        <v>143134</v>
      </c>
      <c r="F7280">
        <v>1500</v>
      </c>
      <c r="L7280">
        <v>11808</v>
      </c>
      <c r="M7280">
        <v>19</v>
      </c>
      <c r="N7280">
        <v>7</v>
      </c>
      <c r="O7280">
        <v>15.2</v>
      </c>
      <c r="P7280" t="s">
        <v>58</v>
      </c>
      <c r="Q7280">
        <v>8</v>
      </c>
      <c r="R7280">
        <v>6</v>
      </c>
      <c r="S7280">
        <v>24</v>
      </c>
      <c r="T7280">
        <v>19</v>
      </c>
      <c r="U7280">
        <v>12</v>
      </c>
      <c r="V7280">
        <v>40.700000000000003</v>
      </c>
      <c r="W7280" t="s">
        <v>58</v>
      </c>
      <c r="X7280">
        <v>7</v>
      </c>
      <c r="Y7280">
        <v>56</v>
      </c>
      <c r="Z7280">
        <v>22</v>
      </c>
      <c r="AA7280">
        <v>28.23</v>
      </c>
      <c r="AB7280">
        <v>-8.31</v>
      </c>
      <c r="AC7280">
        <v>5.34</v>
      </c>
      <c r="AF7280">
        <v>0.13</v>
      </c>
      <c r="AH7280">
        <v>-0.44</v>
      </c>
      <c r="AL7280" t="s">
        <v>715</v>
      </c>
      <c r="AN7280">
        <v>1.6E-2</v>
      </c>
      <c r="AO7280">
        <v>-6.0000000000000001E-3</v>
      </c>
      <c r="AR7280">
        <v>-15</v>
      </c>
      <c r="AS7280" t="s">
        <v>60</v>
      </c>
      <c r="AU7280">
        <v>187</v>
      </c>
    </row>
    <row r="7281" spans="1:53" x14ac:dyDescent="0.25">
      <c r="A7281">
        <v>7280</v>
      </c>
      <c r="C7281" t="s">
        <v>12047</v>
      </c>
      <c r="D7281">
        <v>179422</v>
      </c>
      <c r="E7281">
        <v>86912</v>
      </c>
      <c r="M7281">
        <v>19</v>
      </c>
      <c r="N7281">
        <v>7</v>
      </c>
      <c r="O7281">
        <v>27.3</v>
      </c>
      <c r="P7281" t="s">
        <v>54</v>
      </c>
      <c r="Q7281">
        <v>26</v>
      </c>
      <c r="R7281">
        <v>34</v>
      </c>
      <c r="S7281">
        <v>14</v>
      </c>
      <c r="T7281">
        <v>19</v>
      </c>
      <c r="U7281">
        <v>11</v>
      </c>
      <c r="V7281">
        <v>30.9</v>
      </c>
      <c r="W7281" t="s">
        <v>54</v>
      </c>
      <c r="X7281">
        <v>26</v>
      </c>
      <c r="Y7281">
        <v>44</v>
      </c>
      <c r="Z7281">
        <v>9</v>
      </c>
      <c r="AA7281">
        <v>59.04</v>
      </c>
      <c r="AB7281">
        <v>7.79</v>
      </c>
      <c r="AC7281">
        <v>6.36</v>
      </c>
      <c r="AF7281">
        <v>0.41</v>
      </c>
      <c r="AH7281">
        <v>-0.03</v>
      </c>
      <c r="AL7281" t="s">
        <v>844</v>
      </c>
      <c r="AN7281">
        <v>2.3E-2</v>
      </c>
      <c r="AO7281">
        <v>-3.5999999999999997E-2</v>
      </c>
      <c r="AR7281">
        <v>-27</v>
      </c>
      <c r="AU7281">
        <v>40</v>
      </c>
    </row>
    <row r="7282" spans="1:53" x14ac:dyDescent="0.25">
      <c r="A7282">
        <v>7281</v>
      </c>
      <c r="C7282" t="s">
        <v>12048</v>
      </c>
      <c r="D7282">
        <v>179433</v>
      </c>
      <c r="E7282">
        <v>229573</v>
      </c>
      <c r="M7282">
        <v>19</v>
      </c>
      <c r="N7282">
        <v>7</v>
      </c>
      <c r="O7282">
        <v>23.1</v>
      </c>
      <c r="P7282" t="s">
        <v>58</v>
      </c>
      <c r="Q7282">
        <v>45</v>
      </c>
      <c r="R7282">
        <v>21</v>
      </c>
      <c r="S7282">
        <v>44</v>
      </c>
      <c r="T7282">
        <v>19</v>
      </c>
      <c r="U7282">
        <v>14</v>
      </c>
      <c r="V7282">
        <v>39.700000000000003</v>
      </c>
      <c r="W7282" t="s">
        <v>58</v>
      </c>
      <c r="X7282">
        <v>45</v>
      </c>
      <c r="Y7282">
        <v>11</v>
      </c>
      <c r="Z7282">
        <v>36</v>
      </c>
      <c r="AA7282">
        <v>352.43</v>
      </c>
      <c r="AB7282">
        <v>-22.76</v>
      </c>
      <c r="AC7282">
        <v>5.92</v>
      </c>
      <c r="AF7282">
        <v>0.9</v>
      </c>
      <c r="AL7282" t="s">
        <v>143</v>
      </c>
      <c r="AN7282">
        <v>5.8999999999999997E-2</v>
      </c>
      <c r="AO7282">
        <v>-3.5999999999999997E-2</v>
      </c>
      <c r="AQ7282">
        <v>2.1999999999999999E-2</v>
      </c>
      <c r="AR7282">
        <v>-35</v>
      </c>
    </row>
    <row r="7283" spans="1:53" x14ac:dyDescent="0.25">
      <c r="A7283">
        <v>7282</v>
      </c>
      <c r="C7283" t="s">
        <v>12049</v>
      </c>
      <c r="D7283">
        <v>179497</v>
      </c>
      <c r="E7283">
        <v>162326</v>
      </c>
      <c r="F7283">
        <v>3534</v>
      </c>
      <c r="G7283" t="s">
        <v>63</v>
      </c>
      <c r="L7283">
        <v>11815</v>
      </c>
      <c r="M7283">
        <v>19</v>
      </c>
      <c r="N7283">
        <v>7</v>
      </c>
      <c r="O7283">
        <v>40.1</v>
      </c>
      <c r="P7283" t="s">
        <v>58</v>
      </c>
      <c r="Q7283">
        <v>12</v>
      </c>
      <c r="R7283">
        <v>27</v>
      </c>
      <c r="S7283">
        <v>1</v>
      </c>
      <c r="T7283">
        <v>19</v>
      </c>
      <c r="U7283">
        <v>13</v>
      </c>
      <c r="V7283">
        <v>15.5</v>
      </c>
      <c r="W7283" t="s">
        <v>58</v>
      </c>
      <c r="X7283">
        <v>12</v>
      </c>
      <c r="Y7283">
        <v>16</v>
      </c>
      <c r="Z7283">
        <v>57</v>
      </c>
      <c r="AA7283">
        <v>24.34</v>
      </c>
      <c r="AB7283">
        <v>-10.35</v>
      </c>
      <c r="AC7283">
        <v>5.51</v>
      </c>
      <c r="AF7283">
        <v>1.44</v>
      </c>
      <c r="AL7283" t="s">
        <v>158</v>
      </c>
      <c r="AN7283">
        <v>1.2E-2</v>
      </c>
      <c r="AO7283">
        <v>-2.7E-2</v>
      </c>
      <c r="AR7283">
        <v>-18</v>
      </c>
    </row>
    <row r="7284" spans="1:53" x14ac:dyDescent="0.25">
      <c r="A7284">
        <v>7283</v>
      </c>
      <c r="B7284" t="s">
        <v>12050</v>
      </c>
      <c r="C7284" t="s">
        <v>12051</v>
      </c>
      <c r="D7284">
        <v>179527</v>
      </c>
      <c r="E7284">
        <v>67946</v>
      </c>
      <c r="F7284">
        <v>3532</v>
      </c>
      <c r="L7284" t="s">
        <v>12052</v>
      </c>
      <c r="M7284">
        <v>19</v>
      </c>
      <c r="N7284">
        <v>7</v>
      </c>
      <c r="O7284">
        <v>55.8</v>
      </c>
      <c r="P7284" t="s">
        <v>54</v>
      </c>
      <c r="Q7284">
        <v>31</v>
      </c>
      <c r="R7284">
        <v>6</v>
      </c>
      <c r="S7284">
        <v>59</v>
      </c>
      <c r="T7284">
        <v>19</v>
      </c>
      <c r="U7284">
        <v>11</v>
      </c>
      <c r="V7284">
        <v>46</v>
      </c>
      <c r="W7284" t="s">
        <v>54</v>
      </c>
      <c r="X7284">
        <v>31</v>
      </c>
      <c r="Y7284">
        <v>17</v>
      </c>
      <c r="Z7284">
        <v>0</v>
      </c>
      <c r="AA7284">
        <v>63.19</v>
      </c>
      <c r="AB7284">
        <v>9.75</v>
      </c>
      <c r="AC7284">
        <v>5.98</v>
      </c>
      <c r="AF7284">
        <v>-7.0000000000000007E-2</v>
      </c>
      <c r="AH7284">
        <v>-0.3</v>
      </c>
      <c r="AL7284" t="s">
        <v>1433</v>
      </c>
      <c r="AN7284">
        <v>-2E-3</v>
      </c>
      <c r="AO7284">
        <v>-3.0000000000000001E-3</v>
      </c>
      <c r="AR7284">
        <v>-30</v>
      </c>
      <c r="AU7284">
        <v>36</v>
      </c>
      <c r="BA7284" t="s">
        <v>68</v>
      </c>
    </row>
    <row r="7285" spans="1:53" x14ac:dyDescent="0.25">
      <c r="A7285">
        <v>7284</v>
      </c>
      <c r="C7285" t="s">
        <v>12053</v>
      </c>
      <c r="D7285">
        <v>179583</v>
      </c>
      <c r="E7285">
        <v>48168</v>
      </c>
      <c r="M7285">
        <v>19</v>
      </c>
      <c r="N7285">
        <v>8</v>
      </c>
      <c r="O7285">
        <v>3.9</v>
      </c>
      <c r="P7285" t="s">
        <v>54</v>
      </c>
      <c r="Q7285">
        <v>40</v>
      </c>
      <c r="R7285">
        <v>15</v>
      </c>
      <c r="S7285">
        <v>47</v>
      </c>
      <c r="T7285">
        <v>19</v>
      </c>
      <c r="U7285">
        <v>11</v>
      </c>
      <c r="V7285">
        <v>23.1</v>
      </c>
      <c r="W7285" t="s">
        <v>54</v>
      </c>
      <c r="X7285">
        <v>40</v>
      </c>
      <c r="Y7285">
        <v>25</v>
      </c>
      <c r="Z7285">
        <v>45</v>
      </c>
      <c r="AA7285">
        <v>71.62</v>
      </c>
      <c r="AB7285">
        <v>13.7</v>
      </c>
      <c r="AC7285">
        <v>6.18</v>
      </c>
      <c r="AF7285">
        <v>0.09</v>
      </c>
      <c r="AH7285">
        <v>0.1</v>
      </c>
      <c r="AL7285" t="s">
        <v>575</v>
      </c>
      <c r="AN7285">
        <v>0</v>
      </c>
      <c r="AO7285">
        <v>-2.3E-2</v>
      </c>
      <c r="AR7285">
        <v>6</v>
      </c>
    </row>
    <row r="7286" spans="1:53" x14ac:dyDescent="0.25">
      <c r="A7286">
        <v>7285</v>
      </c>
      <c r="C7286" t="s">
        <v>12054</v>
      </c>
      <c r="D7286">
        <v>179588</v>
      </c>
      <c r="E7286">
        <v>104602</v>
      </c>
      <c r="J7286">
        <v>12160</v>
      </c>
      <c r="M7286">
        <v>19</v>
      </c>
      <c r="N7286">
        <v>8</v>
      </c>
      <c r="O7286">
        <v>5.4</v>
      </c>
      <c r="P7286" t="s">
        <v>54</v>
      </c>
      <c r="Q7286">
        <v>16</v>
      </c>
      <c r="R7286">
        <v>40</v>
      </c>
      <c r="S7286">
        <v>43</v>
      </c>
      <c r="T7286">
        <v>19</v>
      </c>
      <c r="U7286">
        <v>12</v>
      </c>
      <c r="V7286">
        <v>34.4</v>
      </c>
      <c r="W7286" t="s">
        <v>54</v>
      </c>
      <c r="X7286">
        <v>16</v>
      </c>
      <c r="Y7286">
        <v>50</v>
      </c>
      <c r="Z7286">
        <v>47</v>
      </c>
      <c r="AA7286">
        <v>50.3</v>
      </c>
      <c r="AB7286">
        <v>3.08</v>
      </c>
      <c r="AC7286">
        <v>6.73</v>
      </c>
      <c r="AF7286">
        <v>-0.01</v>
      </c>
      <c r="AH7286">
        <v>-0.28000000000000003</v>
      </c>
      <c r="AL7286" t="s">
        <v>293</v>
      </c>
      <c r="AN7286">
        <v>-6.0000000000000001E-3</v>
      </c>
      <c r="AO7286">
        <v>-1.4999999999999999E-2</v>
      </c>
      <c r="AQ7286">
        <v>7.0000000000000001E-3</v>
      </c>
      <c r="AR7286">
        <v>-18</v>
      </c>
      <c r="AS7286" t="s">
        <v>60</v>
      </c>
      <c r="AW7286">
        <v>1.4</v>
      </c>
      <c r="AX7286">
        <v>113.4</v>
      </c>
      <c r="AY7286" t="s">
        <v>56</v>
      </c>
      <c r="AZ7286">
        <v>5</v>
      </c>
      <c r="BA7286" t="s">
        <v>68</v>
      </c>
    </row>
    <row r="7287" spans="1:53" x14ac:dyDescent="0.25">
      <c r="A7287">
        <v>7286</v>
      </c>
      <c r="C7287" t="s">
        <v>12055</v>
      </c>
      <c r="D7287">
        <v>179648</v>
      </c>
      <c r="E7287">
        <v>86930</v>
      </c>
      <c r="M7287">
        <v>19</v>
      </c>
      <c r="N7287">
        <v>8</v>
      </c>
      <c r="O7287">
        <v>19.3</v>
      </c>
      <c r="P7287" t="s">
        <v>54</v>
      </c>
      <c r="Q7287">
        <v>21</v>
      </c>
      <c r="R7287">
        <v>23</v>
      </c>
      <c r="S7287">
        <v>9</v>
      </c>
      <c r="T7287">
        <v>19</v>
      </c>
      <c r="U7287">
        <v>12</v>
      </c>
      <c r="V7287">
        <v>36.700000000000003</v>
      </c>
      <c r="W7287" t="s">
        <v>54</v>
      </c>
      <c r="X7287">
        <v>21</v>
      </c>
      <c r="Y7287">
        <v>33</v>
      </c>
      <c r="Z7287">
        <v>16</v>
      </c>
      <c r="AA7287">
        <v>54.5</v>
      </c>
      <c r="AB7287">
        <v>5.23</v>
      </c>
      <c r="AC7287">
        <v>5.93</v>
      </c>
      <c r="AD7287" t="s">
        <v>200</v>
      </c>
      <c r="AF7287">
        <v>0.03</v>
      </c>
      <c r="AH7287">
        <v>0.02</v>
      </c>
      <c r="AL7287" t="s">
        <v>678</v>
      </c>
      <c r="AN7287">
        <v>5.0000000000000001E-3</v>
      </c>
      <c r="AO7287">
        <v>-2E-3</v>
      </c>
      <c r="AR7287">
        <v>-13</v>
      </c>
      <c r="AS7287" t="s">
        <v>72</v>
      </c>
      <c r="AU7287">
        <v>160</v>
      </c>
    </row>
    <row r="7288" spans="1:53" x14ac:dyDescent="0.25">
      <c r="A7288">
        <v>7287</v>
      </c>
      <c r="B7288" t="s">
        <v>12056</v>
      </c>
      <c r="C7288" t="s">
        <v>12057</v>
      </c>
      <c r="D7288">
        <v>179761</v>
      </c>
      <c r="E7288">
        <v>124408</v>
      </c>
      <c r="F7288">
        <v>3537</v>
      </c>
      <c r="J7288">
        <v>12182</v>
      </c>
      <c r="L7288" t="s">
        <v>12058</v>
      </c>
      <c r="M7288">
        <v>19</v>
      </c>
      <c r="N7288">
        <v>8</v>
      </c>
      <c r="O7288">
        <v>40.1</v>
      </c>
      <c r="P7288" t="s">
        <v>54</v>
      </c>
      <c r="Q7288">
        <v>2</v>
      </c>
      <c r="R7288">
        <v>7</v>
      </c>
      <c r="S7288">
        <v>25</v>
      </c>
      <c r="T7288">
        <v>19</v>
      </c>
      <c r="U7288">
        <v>13</v>
      </c>
      <c r="V7288">
        <v>42.7</v>
      </c>
      <c r="W7288" t="s">
        <v>54</v>
      </c>
      <c r="X7288">
        <v>2</v>
      </c>
      <c r="Y7288">
        <v>17</v>
      </c>
      <c r="Z7288">
        <v>37</v>
      </c>
      <c r="AA7288">
        <v>37.520000000000003</v>
      </c>
      <c r="AB7288">
        <v>-3.9</v>
      </c>
      <c r="AC7288">
        <v>5.15</v>
      </c>
      <c r="AF7288">
        <v>-7.0000000000000007E-2</v>
      </c>
      <c r="AH7288">
        <v>-0.41</v>
      </c>
      <c r="AL7288" t="s">
        <v>4995</v>
      </c>
      <c r="AN7288">
        <v>8.9999999999999993E-3</v>
      </c>
      <c r="AO7288">
        <v>-3.0000000000000001E-3</v>
      </c>
      <c r="AQ7288">
        <v>8.9999999999999993E-3</v>
      </c>
      <c r="AR7288">
        <v>-5</v>
      </c>
      <c r="AS7288" t="s">
        <v>60</v>
      </c>
      <c r="AU7288">
        <v>19</v>
      </c>
      <c r="AW7288">
        <v>7.5</v>
      </c>
      <c r="AX7288">
        <v>36.200000000000003</v>
      </c>
      <c r="BA7288" t="s">
        <v>68</v>
      </c>
    </row>
    <row r="7289" spans="1:53" x14ac:dyDescent="0.25">
      <c r="A7289">
        <v>7288</v>
      </c>
      <c r="C7289" t="s">
        <v>12059</v>
      </c>
      <c r="D7289">
        <v>179791</v>
      </c>
      <c r="E7289">
        <v>124410</v>
      </c>
      <c r="L7289">
        <v>11827</v>
      </c>
      <c r="M7289">
        <v>19</v>
      </c>
      <c r="N7289">
        <v>8</v>
      </c>
      <c r="O7289">
        <v>48.6</v>
      </c>
      <c r="P7289" t="s">
        <v>54</v>
      </c>
      <c r="Q7289">
        <v>5</v>
      </c>
      <c r="R7289">
        <v>20</v>
      </c>
      <c r="S7289">
        <v>44</v>
      </c>
      <c r="T7289">
        <v>19</v>
      </c>
      <c r="U7289">
        <v>13</v>
      </c>
      <c r="V7289">
        <v>44.1</v>
      </c>
      <c r="W7289" t="s">
        <v>54</v>
      </c>
      <c r="X7289">
        <v>5</v>
      </c>
      <c r="Y7289">
        <v>30</v>
      </c>
      <c r="Z7289">
        <v>57</v>
      </c>
      <c r="AA7289">
        <v>40.39</v>
      </c>
      <c r="AB7289">
        <v>-2.42</v>
      </c>
      <c r="AC7289">
        <v>6.49</v>
      </c>
      <c r="AF7289">
        <v>0.09</v>
      </c>
      <c r="AH7289">
        <v>0.11</v>
      </c>
      <c r="AL7289" t="s">
        <v>12060</v>
      </c>
      <c r="AN7289">
        <v>1.6E-2</v>
      </c>
      <c r="AO7289">
        <v>-6.0000000000000001E-3</v>
      </c>
      <c r="AR7289">
        <v>9</v>
      </c>
      <c r="AS7289" t="s">
        <v>72</v>
      </c>
      <c r="AU7289">
        <v>175</v>
      </c>
      <c r="BA7289" t="s">
        <v>68</v>
      </c>
    </row>
    <row r="7290" spans="1:53" x14ac:dyDescent="0.25">
      <c r="A7290">
        <v>7289</v>
      </c>
      <c r="C7290" t="s">
        <v>12061</v>
      </c>
      <c r="D7290">
        <v>179886</v>
      </c>
      <c r="E7290">
        <v>229584</v>
      </c>
      <c r="M7290">
        <v>19</v>
      </c>
      <c r="N7290">
        <v>9</v>
      </c>
      <c r="O7290">
        <v>4.9000000000000004</v>
      </c>
      <c r="P7290" t="s">
        <v>58</v>
      </c>
      <c r="Q7290">
        <v>45</v>
      </c>
      <c r="R7290">
        <v>38</v>
      </c>
      <c r="S7290">
        <v>25</v>
      </c>
      <c r="T7290">
        <v>19</v>
      </c>
      <c r="U7290">
        <v>16</v>
      </c>
      <c r="V7290">
        <v>21.7</v>
      </c>
      <c r="W7290" t="s">
        <v>58</v>
      </c>
      <c r="X7290">
        <v>45</v>
      </c>
      <c r="Y7290">
        <v>27</v>
      </c>
      <c r="Z7290">
        <v>59</v>
      </c>
      <c r="AA7290">
        <v>352.23</v>
      </c>
      <c r="AB7290">
        <v>-23.13</v>
      </c>
      <c r="AC7290">
        <v>5.4</v>
      </c>
      <c r="AF7290">
        <v>1.35</v>
      </c>
      <c r="AL7290" t="s">
        <v>204</v>
      </c>
      <c r="AN7290">
        <v>-3.0000000000000001E-3</v>
      </c>
      <c r="AO7290">
        <v>2E-3</v>
      </c>
      <c r="AQ7290">
        <v>0.01</v>
      </c>
      <c r="AR7290">
        <v>6</v>
      </c>
    </row>
    <row r="7291" spans="1:53" x14ac:dyDescent="0.25">
      <c r="A7291">
        <v>7290</v>
      </c>
      <c r="B7291" t="s">
        <v>12062</v>
      </c>
      <c r="C7291" t="s">
        <v>12063</v>
      </c>
      <c r="D7291">
        <v>179933</v>
      </c>
      <c r="E7291">
        <v>18187</v>
      </c>
      <c r="F7291">
        <v>3531</v>
      </c>
      <c r="M7291">
        <v>19</v>
      </c>
      <c r="N7291">
        <v>9</v>
      </c>
      <c r="O7291">
        <v>23.3</v>
      </c>
      <c r="P7291" t="s">
        <v>54</v>
      </c>
      <c r="Q7291">
        <v>65</v>
      </c>
      <c r="R7291">
        <v>48</v>
      </c>
      <c r="S7291">
        <v>40</v>
      </c>
      <c r="T7291">
        <v>19</v>
      </c>
      <c r="U7291">
        <v>9</v>
      </c>
      <c r="V7291">
        <v>45.8</v>
      </c>
      <c r="W7291" t="s">
        <v>54</v>
      </c>
      <c r="X7291">
        <v>65</v>
      </c>
      <c r="Y7291">
        <v>58</v>
      </c>
      <c r="Z7291">
        <v>43</v>
      </c>
      <c r="AA7291">
        <v>96.82</v>
      </c>
      <c r="AB7291">
        <v>22.8</v>
      </c>
      <c r="AC7291">
        <v>6.25</v>
      </c>
      <c r="AF7291">
        <v>0</v>
      </c>
      <c r="AH7291">
        <v>-0.02</v>
      </c>
      <c r="AL7291" t="s">
        <v>260</v>
      </c>
      <c r="AN7291">
        <v>1E-3</v>
      </c>
      <c r="AO7291">
        <v>0.03</v>
      </c>
      <c r="AR7291">
        <v>-22</v>
      </c>
      <c r="AU7291">
        <v>68</v>
      </c>
    </row>
    <row r="7292" spans="1:53" x14ac:dyDescent="0.25">
      <c r="A7292">
        <v>7291</v>
      </c>
      <c r="C7292" t="s">
        <v>12064</v>
      </c>
      <c r="D7292">
        <v>179949</v>
      </c>
      <c r="E7292">
        <v>187883</v>
      </c>
      <c r="M7292">
        <v>19</v>
      </c>
      <c r="N7292">
        <v>9</v>
      </c>
      <c r="O7292">
        <v>27.7</v>
      </c>
      <c r="P7292" t="s">
        <v>58</v>
      </c>
      <c r="Q7292">
        <v>24</v>
      </c>
      <c r="R7292">
        <v>20</v>
      </c>
      <c r="S7292">
        <v>59</v>
      </c>
      <c r="T7292">
        <v>19</v>
      </c>
      <c r="U7292">
        <v>15</v>
      </c>
      <c r="V7292">
        <v>33.200000000000003</v>
      </c>
      <c r="W7292" t="s">
        <v>58</v>
      </c>
      <c r="X7292">
        <v>24</v>
      </c>
      <c r="Y7292">
        <v>10</v>
      </c>
      <c r="Z7292">
        <v>45</v>
      </c>
      <c r="AA7292">
        <v>13.46</v>
      </c>
      <c r="AB7292">
        <v>-15.78</v>
      </c>
      <c r="AC7292">
        <v>6.25</v>
      </c>
      <c r="AF7292">
        <v>0.54</v>
      </c>
      <c r="AH7292">
        <v>0.09</v>
      </c>
      <c r="AL7292" t="s">
        <v>252</v>
      </c>
      <c r="AN7292">
        <v>0.11600000000000001</v>
      </c>
      <c r="AO7292">
        <v>-9.5000000000000001E-2</v>
      </c>
      <c r="AQ7292">
        <v>2.3E-2</v>
      </c>
      <c r="AR7292">
        <v>-26</v>
      </c>
    </row>
    <row r="7293" spans="1:53" x14ac:dyDescent="0.25">
      <c r="A7293">
        <v>7292</v>
      </c>
      <c r="B7293" t="s">
        <v>12065</v>
      </c>
      <c r="C7293" t="s">
        <v>12066</v>
      </c>
      <c r="D7293">
        <v>179950</v>
      </c>
      <c r="E7293">
        <v>187882</v>
      </c>
      <c r="G7293" t="s">
        <v>63</v>
      </c>
      <c r="H7293" t="s">
        <v>160</v>
      </c>
      <c r="J7293">
        <v>12214</v>
      </c>
      <c r="M7293">
        <v>19</v>
      </c>
      <c r="N7293">
        <v>9</v>
      </c>
      <c r="O7293">
        <v>24.5</v>
      </c>
      <c r="P7293" t="s">
        <v>58</v>
      </c>
      <c r="Q7293">
        <v>25</v>
      </c>
      <c r="R7293">
        <v>25</v>
      </c>
      <c r="S7293">
        <v>45</v>
      </c>
      <c r="T7293">
        <v>19</v>
      </c>
      <c r="U7293">
        <v>15</v>
      </c>
      <c r="V7293">
        <v>32.4</v>
      </c>
      <c r="W7293" t="s">
        <v>58</v>
      </c>
      <c r="X7293">
        <v>25</v>
      </c>
      <c r="Y7293">
        <v>15</v>
      </c>
      <c r="Z7293">
        <v>24</v>
      </c>
      <c r="AA7293">
        <v>12.42</v>
      </c>
      <c r="AB7293">
        <v>-16.2</v>
      </c>
      <c r="AC7293">
        <v>4.8499999999999996</v>
      </c>
      <c r="AF7293">
        <v>0.56000000000000005</v>
      </c>
      <c r="AH7293">
        <v>0.32</v>
      </c>
      <c r="AJ7293">
        <v>0.34</v>
      </c>
      <c r="AL7293" t="s">
        <v>12067</v>
      </c>
      <c r="AN7293">
        <v>4.4999999999999998E-2</v>
      </c>
      <c r="AO7293">
        <v>-2.5000000000000001E-2</v>
      </c>
      <c r="AQ7293">
        <v>5.0000000000000001E-3</v>
      </c>
      <c r="AR7293">
        <v>-33</v>
      </c>
      <c r="AS7293" t="s">
        <v>195</v>
      </c>
      <c r="AU7293">
        <v>0</v>
      </c>
      <c r="AW7293">
        <v>0.3</v>
      </c>
      <c r="AX7293">
        <v>0.1</v>
      </c>
      <c r="AY7293" t="s">
        <v>86</v>
      </c>
      <c r="AZ7293">
        <v>3</v>
      </c>
      <c r="BA7293" t="s">
        <v>68</v>
      </c>
    </row>
    <row r="7294" spans="1:53" x14ac:dyDescent="0.25">
      <c r="A7294">
        <v>7293</v>
      </c>
      <c r="C7294" t="s">
        <v>12068</v>
      </c>
      <c r="D7294">
        <v>179957</v>
      </c>
      <c r="E7294">
        <v>48192</v>
      </c>
      <c r="J7294">
        <v>12169</v>
      </c>
      <c r="K7294" t="s">
        <v>572</v>
      </c>
      <c r="M7294">
        <v>19</v>
      </c>
      <c r="N7294">
        <v>9</v>
      </c>
      <c r="O7294">
        <v>29.5</v>
      </c>
      <c r="P7294" t="s">
        <v>54</v>
      </c>
      <c r="Q7294">
        <v>49</v>
      </c>
      <c r="R7294">
        <v>40</v>
      </c>
      <c r="S7294">
        <v>2</v>
      </c>
      <c r="T7294">
        <v>19</v>
      </c>
      <c r="U7294">
        <v>12</v>
      </c>
      <c r="V7294">
        <v>4.5999999999999996</v>
      </c>
      <c r="W7294" t="s">
        <v>54</v>
      </c>
      <c r="X7294">
        <v>49</v>
      </c>
      <c r="Y7294">
        <v>51</v>
      </c>
      <c r="Z7294">
        <v>15</v>
      </c>
      <c r="AA7294">
        <v>80.67</v>
      </c>
      <c r="AB7294">
        <v>17.27</v>
      </c>
      <c r="AC7294">
        <v>6.75</v>
      </c>
      <c r="AF7294">
        <v>0.65</v>
      </c>
      <c r="AH7294">
        <v>0.19</v>
      </c>
      <c r="AL7294" t="s">
        <v>2708</v>
      </c>
      <c r="AN7294">
        <v>-0.19</v>
      </c>
      <c r="AO7294">
        <v>0.63700000000000001</v>
      </c>
      <c r="AQ7294">
        <v>4.3999999999999997E-2</v>
      </c>
      <c r="AR7294">
        <v>-41</v>
      </c>
      <c r="AS7294" t="s">
        <v>60</v>
      </c>
      <c r="AT7294" t="s">
        <v>110</v>
      </c>
      <c r="AU7294">
        <v>54</v>
      </c>
      <c r="AW7294">
        <v>0.2</v>
      </c>
      <c r="AX7294">
        <v>8.1</v>
      </c>
      <c r="AY7294" t="s">
        <v>86</v>
      </c>
      <c r="AZ7294">
        <v>4</v>
      </c>
      <c r="BA7294" t="s">
        <v>68</v>
      </c>
    </row>
    <row r="7295" spans="1:53" x14ac:dyDescent="0.25">
      <c r="A7295">
        <v>7294</v>
      </c>
      <c r="C7295" t="s">
        <v>12068</v>
      </c>
      <c r="D7295">
        <v>179958</v>
      </c>
      <c r="E7295">
        <v>48193</v>
      </c>
      <c r="J7295">
        <v>12169</v>
      </c>
      <c r="K7295" t="s">
        <v>196</v>
      </c>
      <c r="M7295">
        <v>19</v>
      </c>
      <c r="N7295">
        <v>9</v>
      </c>
      <c r="O7295">
        <v>30.2</v>
      </c>
      <c r="P7295" t="s">
        <v>54</v>
      </c>
      <c r="Q7295">
        <v>49</v>
      </c>
      <c r="R7295">
        <v>40</v>
      </c>
      <c r="S7295">
        <v>9</v>
      </c>
      <c r="T7295">
        <v>19</v>
      </c>
      <c r="U7295">
        <v>12</v>
      </c>
      <c r="V7295">
        <v>5</v>
      </c>
      <c r="W7295" t="s">
        <v>54</v>
      </c>
      <c r="X7295">
        <v>49</v>
      </c>
      <c r="Y7295">
        <v>51</v>
      </c>
      <c r="Z7295">
        <v>22</v>
      </c>
      <c r="AA7295">
        <v>80.67</v>
      </c>
      <c r="AB7295">
        <v>17.27</v>
      </c>
      <c r="AC7295">
        <v>6.57</v>
      </c>
      <c r="AF7295">
        <v>0.65</v>
      </c>
      <c r="AH7295">
        <v>0.21</v>
      </c>
      <c r="AL7295" t="s">
        <v>2708</v>
      </c>
      <c r="AN7295">
        <v>-0.21</v>
      </c>
      <c r="AO7295">
        <v>0.63500000000000001</v>
      </c>
      <c r="AQ7295">
        <v>4.3999999999999997E-2</v>
      </c>
      <c r="AR7295">
        <v>-38</v>
      </c>
      <c r="AS7295" t="s">
        <v>60</v>
      </c>
      <c r="AT7295" t="s">
        <v>110</v>
      </c>
      <c r="AU7295">
        <v>54</v>
      </c>
      <c r="AW7295">
        <v>0.2</v>
      </c>
      <c r="AX7295">
        <v>8.1</v>
      </c>
      <c r="AY7295" t="s">
        <v>86</v>
      </c>
      <c r="AZ7295">
        <v>4</v>
      </c>
      <c r="BA7295" t="s">
        <v>68</v>
      </c>
    </row>
    <row r="7296" spans="1:53" x14ac:dyDescent="0.25">
      <c r="A7296">
        <v>7295</v>
      </c>
      <c r="B7296" t="s">
        <v>12069</v>
      </c>
      <c r="C7296" t="s">
        <v>12070</v>
      </c>
      <c r="D7296">
        <v>180006</v>
      </c>
      <c r="E7296">
        <v>31468</v>
      </c>
      <c r="F7296">
        <v>3535</v>
      </c>
      <c r="G7296" t="s">
        <v>63</v>
      </c>
      <c r="L7296">
        <v>11819</v>
      </c>
      <c r="M7296">
        <v>19</v>
      </c>
      <c r="N7296">
        <v>9</v>
      </c>
      <c r="O7296">
        <v>47.1</v>
      </c>
      <c r="P7296" t="s">
        <v>54</v>
      </c>
      <c r="Q7296">
        <v>56</v>
      </c>
      <c r="R7296">
        <v>41</v>
      </c>
      <c r="S7296">
        <v>20</v>
      </c>
      <c r="T7296">
        <v>19</v>
      </c>
      <c r="U7296">
        <v>11</v>
      </c>
      <c r="V7296">
        <v>40.5</v>
      </c>
      <c r="W7296" t="s">
        <v>54</v>
      </c>
      <c r="X7296">
        <v>56</v>
      </c>
      <c r="Y7296">
        <v>51</v>
      </c>
      <c r="Z7296">
        <v>33</v>
      </c>
      <c r="AA7296">
        <v>87.56</v>
      </c>
      <c r="AB7296">
        <v>19.809999999999999</v>
      </c>
      <c r="AC7296">
        <v>5.12</v>
      </c>
      <c r="AF7296">
        <v>1.01</v>
      </c>
      <c r="AH7296">
        <v>0.84</v>
      </c>
      <c r="AJ7296">
        <v>0.49</v>
      </c>
      <c r="AL7296" t="s">
        <v>143</v>
      </c>
      <c r="AN7296">
        <v>3.9E-2</v>
      </c>
      <c r="AO7296">
        <v>4.8000000000000001E-2</v>
      </c>
      <c r="AQ7296">
        <v>1.2E-2</v>
      </c>
      <c r="AR7296">
        <v>-16</v>
      </c>
      <c r="AT7296" t="s">
        <v>67</v>
      </c>
      <c r="AU7296">
        <v>19</v>
      </c>
      <c r="AV7296" t="s">
        <v>160</v>
      </c>
    </row>
    <row r="7297" spans="1:53" x14ac:dyDescent="0.25">
      <c r="A7297">
        <v>7296</v>
      </c>
      <c r="C7297" t="s">
        <v>12071</v>
      </c>
      <c r="D7297">
        <v>180093</v>
      </c>
      <c r="E7297">
        <v>211117</v>
      </c>
      <c r="G7297" t="s">
        <v>63</v>
      </c>
      <c r="L7297" t="s">
        <v>12072</v>
      </c>
      <c r="M7297">
        <v>19</v>
      </c>
      <c r="N7297">
        <v>10</v>
      </c>
      <c r="O7297">
        <v>0.9</v>
      </c>
      <c r="P7297" t="s">
        <v>58</v>
      </c>
      <c r="Q7297">
        <v>33</v>
      </c>
      <c r="R7297">
        <v>41</v>
      </c>
      <c r="S7297">
        <v>50</v>
      </c>
      <c r="T7297">
        <v>19</v>
      </c>
      <c r="U7297">
        <v>16</v>
      </c>
      <c r="V7297">
        <v>32.799999999999997</v>
      </c>
      <c r="W7297" t="s">
        <v>58</v>
      </c>
      <c r="X7297">
        <v>33</v>
      </c>
      <c r="Y7297">
        <v>31</v>
      </c>
      <c r="Z7297">
        <v>18</v>
      </c>
      <c r="AA7297">
        <v>4.43</v>
      </c>
      <c r="AB7297">
        <v>-19.45</v>
      </c>
      <c r="AC7297">
        <v>6.25</v>
      </c>
      <c r="AF7297">
        <v>0.02</v>
      </c>
      <c r="AH7297">
        <v>-7.0000000000000007E-2</v>
      </c>
      <c r="AL7297" t="s">
        <v>12073</v>
      </c>
      <c r="AN7297">
        <v>1.2E-2</v>
      </c>
      <c r="AO7297">
        <v>2.4E-2</v>
      </c>
      <c r="AR7297">
        <v>-23</v>
      </c>
      <c r="AS7297" t="s">
        <v>60</v>
      </c>
      <c r="BA7297" t="s">
        <v>68</v>
      </c>
    </row>
    <row r="7298" spans="1:53" x14ac:dyDescent="0.25">
      <c r="A7298">
        <v>7297</v>
      </c>
      <c r="C7298" t="s">
        <v>12074</v>
      </c>
      <c r="D7298">
        <v>180134</v>
      </c>
      <c r="E7298">
        <v>246017</v>
      </c>
      <c r="M7298">
        <v>19</v>
      </c>
      <c r="N7298">
        <v>10</v>
      </c>
      <c r="O7298">
        <v>11</v>
      </c>
      <c r="P7298" t="s">
        <v>58</v>
      </c>
      <c r="Q7298">
        <v>53</v>
      </c>
      <c r="R7298">
        <v>33</v>
      </c>
      <c r="S7298">
        <v>43</v>
      </c>
      <c r="T7298">
        <v>19</v>
      </c>
      <c r="U7298">
        <v>18</v>
      </c>
      <c r="V7298">
        <v>9.4</v>
      </c>
      <c r="W7298" t="s">
        <v>58</v>
      </c>
      <c r="X7298">
        <v>53</v>
      </c>
      <c r="Y7298">
        <v>23</v>
      </c>
      <c r="Z7298">
        <v>12</v>
      </c>
      <c r="AA7298">
        <v>343.88</v>
      </c>
      <c r="AB7298">
        <v>-25.32</v>
      </c>
      <c r="AC7298">
        <v>6.38</v>
      </c>
      <c r="AF7298">
        <v>0.49</v>
      </c>
      <c r="AH7298">
        <v>0</v>
      </c>
      <c r="AL7298" t="s">
        <v>150</v>
      </c>
      <c r="AN7298">
        <v>-1.2999999999999999E-2</v>
      </c>
      <c r="AO7298">
        <v>-6.5000000000000002E-2</v>
      </c>
      <c r="AR7298">
        <v>-24</v>
      </c>
    </row>
    <row r="7299" spans="1:53" x14ac:dyDescent="0.25">
      <c r="A7299">
        <v>7298</v>
      </c>
      <c r="B7299" t="s">
        <v>12075</v>
      </c>
      <c r="C7299" t="s">
        <v>12076</v>
      </c>
      <c r="D7299">
        <v>180163</v>
      </c>
      <c r="E7299">
        <v>68010</v>
      </c>
      <c r="J7299">
        <v>12197</v>
      </c>
      <c r="L7299">
        <v>11839</v>
      </c>
      <c r="M7299">
        <v>19</v>
      </c>
      <c r="N7299">
        <v>10</v>
      </c>
      <c r="O7299">
        <v>21.2</v>
      </c>
      <c r="P7299" t="s">
        <v>54</v>
      </c>
      <c r="Q7299">
        <v>38</v>
      </c>
      <c r="R7299">
        <v>58</v>
      </c>
      <c r="S7299">
        <v>26</v>
      </c>
      <c r="T7299">
        <v>19</v>
      </c>
      <c r="U7299">
        <v>13</v>
      </c>
      <c r="V7299">
        <v>45.5</v>
      </c>
      <c r="W7299" t="s">
        <v>54</v>
      </c>
      <c r="X7299">
        <v>39</v>
      </c>
      <c r="Y7299">
        <v>8</v>
      </c>
      <c r="Z7299">
        <v>46</v>
      </c>
      <c r="AA7299">
        <v>70.62</v>
      </c>
      <c r="AB7299">
        <v>12.75</v>
      </c>
      <c r="AC7299">
        <v>4.3899999999999997</v>
      </c>
      <c r="AF7299">
        <v>-0.15</v>
      </c>
      <c r="AH7299">
        <v>-0.65</v>
      </c>
      <c r="AJ7299">
        <v>-0.15</v>
      </c>
      <c r="AL7299" t="s">
        <v>414</v>
      </c>
      <c r="AN7299">
        <v>4.0000000000000001E-3</v>
      </c>
      <c r="AO7299">
        <v>2E-3</v>
      </c>
      <c r="AQ7299">
        <v>2E-3</v>
      </c>
      <c r="AR7299">
        <v>-8</v>
      </c>
      <c r="AS7299" t="s">
        <v>66</v>
      </c>
      <c r="AU7299">
        <v>24</v>
      </c>
      <c r="AW7299">
        <v>4</v>
      </c>
      <c r="AX7299">
        <v>28.3</v>
      </c>
      <c r="AY7299" t="s">
        <v>86</v>
      </c>
      <c r="AZ7299">
        <v>3</v>
      </c>
      <c r="BA7299" t="s">
        <v>68</v>
      </c>
    </row>
    <row r="7300" spans="1:53" x14ac:dyDescent="0.25">
      <c r="A7300">
        <v>7299</v>
      </c>
      <c r="C7300" t="s">
        <v>12077</v>
      </c>
      <c r="D7300">
        <v>180242</v>
      </c>
      <c r="E7300">
        <v>86981</v>
      </c>
      <c r="M7300">
        <v>19</v>
      </c>
      <c r="N7300">
        <v>10</v>
      </c>
      <c r="O7300">
        <v>41.7</v>
      </c>
      <c r="P7300" t="s">
        <v>54</v>
      </c>
      <c r="Q7300">
        <v>20</v>
      </c>
      <c r="R7300">
        <v>1</v>
      </c>
      <c r="S7300">
        <v>45</v>
      </c>
      <c r="T7300">
        <v>19</v>
      </c>
      <c r="U7300">
        <v>15</v>
      </c>
      <c r="V7300">
        <v>2.6</v>
      </c>
      <c r="W7300" t="s">
        <v>54</v>
      </c>
      <c r="X7300">
        <v>20</v>
      </c>
      <c r="Y7300">
        <v>12</v>
      </c>
      <c r="Z7300">
        <v>12</v>
      </c>
      <c r="AA7300">
        <v>53.56</v>
      </c>
      <c r="AB7300">
        <v>4.1100000000000003</v>
      </c>
      <c r="AC7300">
        <v>6</v>
      </c>
      <c r="AF7300">
        <v>0.88</v>
      </c>
      <c r="AL7300" t="s">
        <v>143</v>
      </c>
      <c r="AN7300">
        <v>-1.2E-2</v>
      </c>
      <c r="AO7300">
        <v>0</v>
      </c>
      <c r="AR7300">
        <v>7</v>
      </c>
    </row>
    <row r="7301" spans="1:53" x14ac:dyDescent="0.25">
      <c r="A7301">
        <v>7300</v>
      </c>
      <c r="C7301" t="s">
        <v>12078</v>
      </c>
      <c r="D7301">
        <v>180262</v>
      </c>
      <c r="E7301">
        <v>104655</v>
      </c>
      <c r="I7301" t="s">
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>
      <c r="R7301">
        <v>54</v>
      </c>
      <c r="S7301">
        <v>34</v>
      </c>
      <c r="T7301">
        <v>19</v>
      </c>
      <c r="U7301">
        <v>15</v>
      </c>
      <c r="V7301">
        <v>20.100000000000001</v>
      </c>
      <c r="W7301" t="s">
        <v>54</v>
      </c>
      <c r="X7301">
        <v>15</v>
      </c>
      <c r="Y7301">
        <v>5</v>
      </c>
      <c r="Z7301">
        <v>1</v>
      </c>
      <c r="AA7301">
        <v>49.05</v>
      </c>
      <c r="AB7301">
        <v>1.67</v>
      </c>
      <c r="AC7301">
        <v>5.57</v>
      </c>
      <c r="AF7301">
        <v>1.07</v>
      </c>
      <c r="AH7301">
        <v>0.87</v>
      </c>
      <c r="AJ7301">
        <v>0.54</v>
      </c>
      <c r="AL7301" t="s">
        <v>214</v>
      </c>
      <c r="AN7301">
        <v>2E-3</v>
      </c>
      <c r="AO7301">
        <v>-1.0999999999999999E-2</v>
      </c>
      <c r="AR7301">
        <v>-25</v>
      </c>
      <c r="AS7301" t="s">
        <v>60</v>
      </c>
      <c r="AW7301">
        <v>2.1</v>
      </c>
      <c r="AX7301">
        <v>89.6</v>
      </c>
      <c r="BA7301" t="s">
        <v>68</v>
      </c>
    </row>
    <row r="7302" spans="1:53" x14ac:dyDescent="0.25">
      <c r="A7302">
        <v>7301</v>
      </c>
      <c r="B7302" t="s">
        <v>12079</v>
      </c>
      <c r="C7302" t="s">
        <v>12080</v>
      </c>
      <c r="D7302">
        <v>180317</v>
      </c>
      <c r="E7302">
        <v>86987</v>
      </c>
      <c r="M7302">
        <v>19</v>
      </c>
      <c r="N7302">
        <v>10</v>
      </c>
      <c r="O7302">
        <v>58.8</v>
      </c>
      <c r="P7302" t="s">
        <v>54</v>
      </c>
      <c r="Q7302">
        <v>21</v>
      </c>
      <c r="R7302">
        <v>3</v>
      </c>
      <c r="S7302">
        <v>26</v>
      </c>
      <c r="T7302">
        <v>19</v>
      </c>
      <c r="U7302">
        <v>15</v>
      </c>
      <c r="V7302">
        <v>17.399999999999999</v>
      </c>
      <c r="W7302" t="s">
        <v>54</v>
      </c>
      <c r="X7302">
        <v>21</v>
      </c>
      <c r="Y7302">
        <v>13</v>
      </c>
      <c r="Z7302">
        <v>56</v>
      </c>
      <c r="AA7302">
        <v>54.5</v>
      </c>
      <c r="AB7302">
        <v>4.53</v>
      </c>
      <c r="AC7302">
        <v>5.64</v>
      </c>
      <c r="AF7302">
        <v>0.11</v>
      </c>
      <c r="AL7302" t="s">
        <v>596</v>
      </c>
      <c r="AN7302">
        <v>3.9E-2</v>
      </c>
      <c r="AO7302">
        <v>1.2E-2</v>
      </c>
      <c r="AR7302">
        <v>-23</v>
      </c>
      <c r="AS7302" t="s">
        <v>60</v>
      </c>
      <c r="AU7302">
        <v>231</v>
      </c>
      <c r="BA7302" t="s">
        <v>68</v>
      </c>
    </row>
    <row r="7303" spans="1:53" x14ac:dyDescent="0.25">
      <c r="A7303">
        <v>7302</v>
      </c>
      <c r="C7303" t="s">
        <v>12081</v>
      </c>
      <c r="D7303">
        <v>180450</v>
      </c>
      <c r="E7303">
        <v>68040</v>
      </c>
      <c r="G7303" t="s">
        <v>63</v>
      </c>
      <c r="M7303">
        <v>19</v>
      </c>
      <c r="N7303">
        <v>11</v>
      </c>
      <c r="O7303">
        <v>31.7</v>
      </c>
      <c r="P7303" t="s">
        <v>54</v>
      </c>
      <c r="Q7303">
        <v>30</v>
      </c>
      <c r="R7303">
        <v>21</v>
      </c>
      <c r="S7303">
        <v>6</v>
      </c>
      <c r="T7303">
        <v>19</v>
      </c>
      <c r="U7303">
        <v>15</v>
      </c>
      <c r="V7303">
        <v>24.8</v>
      </c>
      <c r="W7303" t="s">
        <v>54</v>
      </c>
      <c r="X7303">
        <v>30</v>
      </c>
      <c r="Y7303">
        <v>31</v>
      </c>
      <c r="Z7303">
        <v>35</v>
      </c>
      <c r="AA7303">
        <v>62.85</v>
      </c>
      <c r="AB7303">
        <v>8.7200000000000006</v>
      </c>
      <c r="AC7303">
        <v>5.85</v>
      </c>
      <c r="AF7303">
        <v>1.67</v>
      </c>
      <c r="AH7303">
        <v>2.0299999999999998</v>
      </c>
      <c r="AL7303" t="s">
        <v>112</v>
      </c>
      <c r="AN7303">
        <v>2.9000000000000001E-2</v>
      </c>
      <c r="AO7303">
        <v>-2.3E-2</v>
      </c>
      <c r="AR7303">
        <v>-63</v>
      </c>
    </row>
    <row r="7304" spans="1:53" x14ac:dyDescent="0.25">
      <c r="A7304">
        <v>7303</v>
      </c>
      <c r="B7304" t="s">
        <v>12082</v>
      </c>
      <c r="C7304" t="s">
        <v>12083</v>
      </c>
      <c r="D7304">
        <v>180482</v>
      </c>
      <c r="E7304">
        <v>124455</v>
      </c>
      <c r="M7304">
        <v>19</v>
      </c>
      <c r="N7304">
        <v>11</v>
      </c>
      <c r="O7304">
        <v>34</v>
      </c>
      <c r="P7304" t="s">
        <v>54</v>
      </c>
      <c r="Q7304">
        <v>4</v>
      </c>
      <c r="R7304">
        <v>39</v>
      </c>
      <c r="S7304">
        <v>30</v>
      </c>
      <c r="T7304">
        <v>19</v>
      </c>
      <c r="U7304">
        <v>16</v>
      </c>
      <c r="V7304">
        <v>31</v>
      </c>
      <c r="W7304" t="s">
        <v>54</v>
      </c>
      <c r="X7304">
        <v>4</v>
      </c>
      <c r="Y7304">
        <v>50</v>
      </c>
      <c r="Z7304">
        <v>5</v>
      </c>
      <c r="AA7304">
        <v>40.1</v>
      </c>
      <c r="AB7304">
        <v>-3.35</v>
      </c>
      <c r="AC7304">
        <v>5.59</v>
      </c>
      <c r="AF7304">
        <v>0.08</v>
      </c>
      <c r="AH7304">
        <v>0.11</v>
      </c>
      <c r="AL7304" t="s">
        <v>769</v>
      </c>
      <c r="AN7304">
        <v>1.4999999999999999E-2</v>
      </c>
      <c r="AO7304">
        <v>-1.6E-2</v>
      </c>
      <c r="AQ7304">
        <v>1.6E-2</v>
      </c>
      <c r="AR7304">
        <v>-23</v>
      </c>
      <c r="AS7304" t="s">
        <v>79</v>
      </c>
      <c r="AU7304">
        <v>73</v>
      </c>
    </row>
    <row r="7305" spans="1:53" x14ac:dyDescent="0.25">
      <c r="A7305">
        <v>7304</v>
      </c>
      <c r="B7305" t="s">
        <v>12084</v>
      </c>
      <c r="C7305" t="s">
        <v>12085</v>
      </c>
      <c r="D7305">
        <v>180540</v>
      </c>
      <c r="E7305">
        <v>162413</v>
      </c>
      <c r="F7305">
        <v>722</v>
      </c>
      <c r="I7305" t="s">
        <v>126</v>
      </c>
      <c r="M7305">
        <v>19</v>
      </c>
      <c r="N7305">
        <v>11</v>
      </c>
      <c r="O7305">
        <v>47</v>
      </c>
      <c r="P7305" t="s">
        <v>58</v>
      </c>
      <c r="Q7305">
        <v>19</v>
      </c>
      <c r="R7305">
        <v>7</v>
      </c>
      <c r="S7305">
        <v>51</v>
      </c>
      <c r="T7305">
        <v>19</v>
      </c>
      <c r="U7305">
        <v>17</v>
      </c>
      <c r="V7305">
        <v>38.1</v>
      </c>
      <c r="W7305" t="s">
        <v>58</v>
      </c>
      <c r="X7305">
        <v>18</v>
      </c>
      <c r="Y7305">
        <v>57</v>
      </c>
      <c r="Z7305">
        <v>11</v>
      </c>
      <c r="AA7305">
        <v>18.61</v>
      </c>
      <c r="AB7305">
        <v>-14.13</v>
      </c>
      <c r="AC7305">
        <v>4.96</v>
      </c>
      <c r="AF7305">
        <v>1.02</v>
      </c>
      <c r="AH7305">
        <v>0.8</v>
      </c>
      <c r="AL7305" t="s">
        <v>214</v>
      </c>
      <c r="AN7305">
        <v>-1.2E-2</v>
      </c>
      <c r="AO7305">
        <v>-1.4E-2</v>
      </c>
      <c r="AQ7305">
        <v>6.0000000000000001E-3</v>
      </c>
      <c r="AR7305">
        <v>15</v>
      </c>
      <c r="AS7305" t="s">
        <v>60</v>
      </c>
      <c r="AT7305" t="s">
        <v>67</v>
      </c>
      <c r="AU7305">
        <v>19</v>
      </c>
      <c r="AV7305" t="s">
        <v>160</v>
      </c>
      <c r="BA7305" t="s">
        <v>68</v>
      </c>
    </row>
    <row r="7306" spans="1:53" x14ac:dyDescent="0.25">
      <c r="A7306">
        <v>7305</v>
      </c>
      <c r="C7306" t="s">
        <v>12086</v>
      </c>
      <c r="D7306">
        <v>180553</v>
      </c>
      <c r="E7306">
        <v>87005</v>
      </c>
      <c r="J7306">
        <v>12239</v>
      </c>
      <c r="M7306">
        <v>19</v>
      </c>
      <c r="N7306">
        <v>11</v>
      </c>
      <c r="O7306">
        <v>55.1</v>
      </c>
      <c r="P7306" t="s">
        <v>54</v>
      </c>
      <c r="Q7306">
        <v>27</v>
      </c>
      <c r="R7306">
        <v>16</v>
      </c>
      <c r="S7306">
        <v>46</v>
      </c>
      <c r="T7306">
        <v>19</v>
      </c>
      <c r="U7306">
        <v>15</v>
      </c>
      <c r="V7306">
        <v>57</v>
      </c>
      <c r="W7306" t="s">
        <v>54</v>
      </c>
      <c r="X7306">
        <v>27</v>
      </c>
      <c r="Y7306">
        <v>27</v>
      </c>
      <c r="Z7306">
        <v>20</v>
      </c>
      <c r="AA7306">
        <v>60.14</v>
      </c>
      <c r="AB7306">
        <v>7.23</v>
      </c>
      <c r="AC7306">
        <v>6.54</v>
      </c>
      <c r="AF7306">
        <v>-0.06</v>
      </c>
      <c r="AH7306">
        <v>-0.59</v>
      </c>
      <c r="AL7306" t="s">
        <v>237</v>
      </c>
      <c r="AN7306">
        <v>7.0000000000000001E-3</v>
      </c>
      <c r="AO7306">
        <v>-1.7999999999999999E-2</v>
      </c>
      <c r="AP7306" t="s">
        <v>126</v>
      </c>
      <c r="AQ7306">
        <v>2E-3</v>
      </c>
      <c r="AR7306">
        <v>-9</v>
      </c>
      <c r="AS7306" t="s">
        <v>105</v>
      </c>
      <c r="AU7306">
        <v>50</v>
      </c>
      <c r="AW7306">
        <v>0.4</v>
      </c>
      <c r="AX7306">
        <v>0.9</v>
      </c>
      <c r="AY7306" t="s">
        <v>86</v>
      </c>
      <c r="AZ7306">
        <v>4</v>
      </c>
      <c r="BA7306" t="s">
        <v>68</v>
      </c>
    </row>
    <row r="7307" spans="1:53" x14ac:dyDescent="0.25">
      <c r="A7307">
        <v>7306</v>
      </c>
      <c r="B7307" t="s">
        <v>12087</v>
      </c>
      <c r="C7307" t="s">
        <v>12088</v>
      </c>
      <c r="D7307">
        <v>180554</v>
      </c>
      <c r="E7307">
        <v>87010</v>
      </c>
      <c r="F7307">
        <v>3540</v>
      </c>
      <c r="J7307">
        <v>12243</v>
      </c>
      <c r="L7307">
        <v>11866</v>
      </c>
      <c r="M7307">
        <v>19</v>
      </c>
      <c r="N7307">
        <v>11</v>
      </c>
      <c r="O7307">
        <v>55</v>
      </c>
      <c r="P7307" t="s">
        <v>54</v>
      </c>
      <c r="Q7307">
        <v>21</v>
      </c>
      <c r="R7307">
        <v>12</v>
      </c>
      <c r="S7307">
        <v>49</v>
      </c>
      <c r="T7307">
        <v>19</v>
      </c>
      <c r="U7307">
        <v>16</v>
      </c>
      <c r="V7307">
        <v>13</v>
      </c>
      <c r="W7307" t="s">
        <v>54</v>
      </c>
      <c r="X7307">
        <v>21</v>
      </c>
      <c r="Y7307">
        <v>23</v>
      </c>
      <c r="Z7307">
        <v>25</v>
      </c>
      <c r="AA7307">
        <v>54.74</v>
      </c>
      <c r="AB7307">
        <v>4.41</v>
      </c>
      <c r="AC7307">
        <v>4.7699999999999996</v>
      </c>
      <c r="AF7307">
        <v>-0.05</v>
      </c>
      <c r="AH7307">
        <v>-0.54</v>
      </c>
      <c r="AJ7307">
        <v>-7.0000000000000007E-2</v>
      </c>
      <c r="AL7307" t="s">
        <v>2606</v>
      </c>
      <c r="AN7307">
        <v>0</v>
      </c>
      <c r="AO7307">
        <v>-8.9999999999999993E-3</v>
      </c>
      <c r="AQ7307">
        <v>1.7000000000000001E-2</v>
      </c>
      <c r="AR7307">
        <v>-17</v>
      </c>
      <c r="AS7307" t="s">
        <v>66</v>
      </c>
      <c r="AU7307">
        <v>130</v>
      </c>
      <c r="AW7307">
        <v>7.1</v>
      </c>
      <c r="AX7307">
        <v>39.1</v>
      </c>
      <c r="AY7307" t="s">
        <v>86</v>
      </c>
      <c r="AZ7307">
        <v>3</v>
      </c>
      <c r="BA7307" t="s">
        <v>68</v>
      </c>
    </row>
    <row r="7308" spans="1:53" x14ac:dyDescent="0.25">
      <c r="A7308">
        <v>7307</v>
      </c>
      <c r="C7308" t="s">
        <v>12089</v>
      </c>
      <c r="D7308">
        <v>180555</v>
      </c>
      <c r="E7308">
        <v>104668</v>
      </c>
      <c r="J7308">
        <v>12248</v>
      </c>
      <c r="M7308">
        <v>19</v>
      </c>
      <c r="N7308">
        <v>11</v>
      </c>
      <c r="O7308">
        <v>52</v>
      </c>
      <c r="P7308" t="s">
        <v>54</v>
      </c>
      <c r="Q7308">
        <v>14</v>
      </c>
      <c r="R7308">
        <v>22</v>
      </c>
      <c r="S7308">
        <v>3</v>
      </c>
      <c r="T7308">
        <v>19</v>
      </c>
      <c r="U7308">
        <v>16</v>
      </c>
      <c r="V7308">
        <v>26.8</v>
      </c>
      <c r="W7308" t="s">
        <v>54</v>
      </c>
      <c r="X7308">
        <v>14</v>
      </c>
      <c r="Y7308">
        <v>32</v>
      </c>
      <c r="Z7308">
        <v>41</v>
      </c>
      <c r="AA7308">
        <v>48.69</v>
      </c>
      <c r="AB7308">
        <v>1.19</v>
      </c>
      <c r="AC7308">
        <v>5.63</v>
      </c>
      <c r="AF7308">
        <v>-0.02</v>
      </c>
      <c r="AH7308">
        <v>-0.16</v>
      </c>
      <c r="AL7308" t="s">
        <v>366</v>
      </c>
      <c r="AN7308">
        <v>0.01</v>
      </c>
      <c r="AO7308">
        <v>8.9999999999999993E-3</v>
      </c>
      <c r="AQ7308">
        <v>2.1000000000000001E-2</v>
      </c>
      <c r="AR7308">
        <v>-19</v>
      </c>
      <c r="AS7308" t="s">
        <v>72</v>
      </c>
      <c r="AU7308">
        <v>147</v>
      </c>
      <c r="AW7308">
        <v>3.8</v>
      </c>
      <c r="AX7308">
        <v>8.1999999999999993</v>
      </c>
      <c r="AY7308" t="s">
        <v>86</v>
      </c>
      <c r="AZ7308">
        <v>4</v>
      </c>
      <c r="BA7308" t="s">
        <v>68</v>
      </c>
    </row>
    <row r="7309" spans="1:53" x14ac:dyDescent="0.25">
      <c r="A7309">
        <v>7308</v>
      </c>
      <c r="C7309" t="s">
        <v>12090</v>
      </c>
      <c r="D7309">
        <v>180583</v>
      </c>
      <c r="E7309">
        <v>87008</v>
      </c>
      <c r="L7309" t="s">
        <v>12091</v>
      </c>
      <c r="M7309">
        <v>19</v>
      </c>
      <c r="N7309">
        <v>11</v>
      </c>
      <c r="O7309">
        <v>58.9</v>
      </c>
      <c r="P7309" t="s">
        <v>54</v>
      </c>
      <c r="Q7309">
        <v>27</v>
      </c>
      <c r="R7309">
        <v>44</v>
      </c>
      <c r="S7309">
        <v>59</v>
      </c>
      <c r="T7309">
        <v>19</v>
      </c>
      <c r="U7309">
        <v>15</v>
      </c>
      <c r="V7309">
        <v>59.4</v>
      </c>
      <c r="W7309" t="s">
        <v>54</v>
      </c>
      <c r="X7309">
        <v>27</v>
      </c>
      <c r="Y7309">
        <v>55</v>
      </c>
      <c r="Z7309">
        <v>37</v>
      </c>
      <c r="AA7309">
        <v>60.56</v>
      </c>
      <c r="AB7309">
        <v>7.44</v>
      </c>
      <c r="AC7309">
        <v>6.16</v>
      </c>
      <c r="AF7309">
        <v>0.61</v>
      </c>
      <c r="AH7309">
        <v>0.34</v>
      </c>
      <c r="AL7309" t="s">
        <v>12092</v>
      </c>
      <c r="AN7309">
        <v>1E-3</v>
      </c>
      <c r="AO7309">
        <v>2.1999999999999999E-2</v>
      </c>
      <c r="AR7309">
        <v>-16</v>
      </c>
      <c r="AS7309" t="s">
        <v>60</v>
      </c>
      <c r="AU7309">
        <v>17</v>
      </c>
      <c r="BA7309" t="s">
        <v>68</v>
      </c>
    </row>
    <row r="7310" spans="1:53" x14ac:dyDescent="0.25">
      <c r="A7310">
        <v>7309</v>
      </c>
      <c r="B7310" t="s">
        <v>12093</v>
      </c>
      <c r="C7310" t="s">
        <v>12094</v>
      </c>
      <c r="D7310">
        <v>180610</v>
      </c>
      <c r="E7310">
        <v>31497</v>
      </c>
      <c r="G7310" t="s">
        <v>63</v>
      </c>
      <c r="M7310">
        <v>19</v>
      </c>
      <c r="N7310">
        <v>12</v>
      </c>
      <c r="O7310">
        <v>8</v>
      </c>
      <c r="P7310" t="s">
        <v>54</v>
      </c>
      <c r="Q7310">
        <v>57</v>
      </c>
      <c r="R7310">
        <v>31</v>
      </c>
      <c r="S7310">
        <v>57</v>
      </c>
      <c r="T7310">
        <v>19</v>
      </c>
      <c r="U7310">
        <v>13</v>
      </c>
      <c r="V7310">
        <v>55.2</v>
      </c>
      <c r="W7310" t="s">
        <v>54</v>
      </c>
      <c r="X7310">
        <v>57</v>
      </c>
      <c r="Y7310">
        <v>42</v>
      </c>
      <c r="Z7310">
        <v>18</v>
      </c>
      <c r="AA7310">
        <v>88.52</v>
      </c>
      <c r="AB7310">
        <v>19.809999999999999</v>
      </c>
      <c r="AC7310">
        <v>4.99</v>
      </c>
      <c r="AF7310">
        <v>1.1599999999999999</v>
      </c>
      <c r="AH7310">
        <v>1.17</v>
      </c>
      <c r="AJ7310">
        <v>0.57999999999999996</v>
      </c>
      <c r="AL7310" t="s">
        <v>243</v>
      </c>
      <c r="AN7310">
        <v>-0.01</v>
      </c>
      <c r="AO7310">
        <v>-7.0000000000000007E-2</v>
      </c>
      <c r="AQ7310">
        <v>2.5000000000000001E-2</v>
      </c>
      <c r="AR7310">
        <v>-27</v>
      </c>
      <c r="AS7310" t="s">
        <v>60</v>
      </c>
      <c r="AT7310" t="s">
        <v>67</v>
      </c>
      <c r="AU7310">
        <v>19</v>
      </c>
      <c r="AV7310" t="s">
        <v>160</v>
      </c>
    </row>
    <row r="7311" spans="1:53" x14ac:dyDescent="0.25">
      <c r="A7311">
        <v>7310</v>
      </c>
      <c r="B7311" t="s">
        <v>12095</v>
      </c>
      <c r="C7311" t="s">
        <v>12096</v>
      </c>
      <c r="D7311">
        <v>180711</v>
      </c>
      <c r="E7311">
        <v>18222</v>
      </c>
      <c r="F7311">
        <v>723</v>
      </c>
      <c r="G7311" t="s">
        <v>63</v>
      </c>
      <c r="I7311" t="s">
        <v>77</v>
      </c>
      <c r="M7311">
        <v>19</v>
      </c>
      <c r="N7311">
        <v>12</v>
      </c>
      <c r="O7311">
        <v>31.9</v>
      </c>
      <c r="P7311" t="s">
        <v>54</v>
      </c>
      <c r="Q7311">
        <v>67</v>
      </c>
      <c r="R7311">
        <v>29</v>
      </c>
      <c r="S7311">
        <v>8</v>
      </c>
      <c r="T7311">
        <v>19</v>
      </c>
      <c r="U7311">
        <v>12</v>
      </c>
      <c r="V7311">
        <v>33.299999999999997</v>
      </c>
      <c r="W7311" t="s">
        <v>54</v>
      </c>
      <c r="X7311">
        <v>67</v>
      </c>
      <c r="Y7311">
        <v>39</v>
      </c>
      <c r="Z7311">
        <v>42</v>
      </c>
      <c r="AA7311">
        <v>98.65</v>
      </c>
      <c r="AB7311">
        <v>23</v>
      </c>
      <c r="AC7311">
        <v>3.07</v>
      </c>
      <c r="AF7311">
        <v>1</v>
      </c>
      <c r="AH7311">
        <v>0.78</v>
      </c>
      <c r="AJ7311">
        <v>0.51</v>
      </c>
      <c r="AL7311" t="s">
        <v>123</v>
      </c>
      <c r="AN7311">
        <v>9.4E-2</v>
      </c>
      <c r="AO7311">
        <v>9.2999999999999999E-2</v>
      </c>
      <c r="AQ7311">
        <v>3.2000000000000001E-2</v>
      </c>
      <c r="AR7311">
        <v>25</v>
      </c>
      <c r="AS7311" t="s">
        <v>60</v>
      </c>
      <c r="AT7311" t="s">
        <v>67</v>
      </c>
      <c r="AU7311">
        <v>17</v>
      </c>
      <c r="AW7311">
        <v>9.1999999999999993</v>
      </c>
      <c r="AX7311">
        <v>88.1</v>
      </c>
      <c r="BA7311" t="s">
        <v>68</v>
      </c>
    </row>
    <row r="7312" spans="1:53" x14ac:dyDescent="0.25">
      <c r="A7312">
        <v>7311</v>
      </c>
      <c r="C7312" t="s">
        <v>12097</v>
      </c>
      <c r="D7312">
        <v>180756</v>
      </c>
      <c r="E7312">
        <v>48247</v>
      </c>
      <c r="J7312">
        <v>12240</v>
      </c>
      <c r="M7312">
        <v>19</v>
      </c>
      <c r="N7312">
        <v>12</v>
      </c>
      <c r="O7312">
        <v>42.8</v>
      </c>
      <c r="P7312" t="s">
        <v>54</v>
      </c>
      <c r="Q7312">
        <v>49</v>
      </c>
      <c r="R7312">
        <v>53</v>
      </c>
      <c r="S7312">
        <v>39</v>
      </c>
      <c r="T7312">
        <v>19</v>
      </c>
      <c r="U7312">
        <v>15</v>
      </c>
      <c r="V7312">
        <v>19.3</v>
      </c>
      <c r="W7312" t="s">
        <v>54</v>
      </c>
      <c r="X7312">
        <v>50</v>
      </c>
      <c r="Y7312">
        <v>4</v>
      </c>
      <c r="Z7312">
        <v>15</v>
      </c>
      <c r="AA7312">
        <v>81.09</v>
      </c>
      <c r="AB7312">
        <v>16.87</v>
      </c>
      <c r="AC7312">
        <v>6.27</v>
      </c>
      <c r="AD7312" t="s">
        <v>200</v>
      </c>
      <c r="AL7312" t="s">
        <v>143</v>
      </c>
      <c r="AN7312">
        <v>5.0000000000000001E-3</v>
      </c>
      <c r="AO7312">
        <v>-3.0000000000000001E-3</v>
      </c>
      <c r="AR7312">
        <v>6</v>
      </c>
      <c r="AS7312" t="s">
        <v>72</v>
      </c>
      <c r="AW7312">
        <v>4.5</v>
      </c>
      <c r="AX7312">
        <v>2.1</v>
      </c>
      <c r="AY7312" t="s">
        <v>86</v>
      </c>
      <c r="AZ7312">
        <v>3</v>
      </c>
      <c r="BA7312" t="s">
        <v>68</v>
      </c>
    </row>
    <row r="7313" spans="1:53" x14ac:dyDescent="0.25">
      <c r="A7313">
        <v>7312</v>
      </c>
      <c r="B7313" t="s">
        <v>12098</v>
      </c>
      <c r="C7313" t="s">
        <v>12099</v>
      </c>
      <c r="D7313">
        <v>180777</v>
      </c>
      <c r="E7313">
        <v>9341</v>
      </c>
      <c r="F7313">
        <v>3536</v>
      </c>
      <c r="L7313">
        <v>11824</v>
      </c>
      <c r="M7313">
        <v>19</v>
      </c>
      <c r="N7313">
        <v>12</v>
      </c>
      <c r="O7313">
        <v>50.3</v>
      </c>
      <c r="P7313" t="s">
        <v>54</v>
      </c>
      <c r="Q7313">
        <v>76</v>
      </c>
      <c r="R7313">
        <v>23</v>
      </c>
      <c r="S7313">
        <v>39</v>
      </c>
      <c r="T7313">
        <v>19</v>
      </c>
      <c r="U7313">
        <v>9</v>
      </c>
      <c r="V7313">
        <v>9.8000000000000007</v>
      </c>
      <c r="W7313" t="s">
        <v>54</v>
      </c>
      <c r="X7313">
        <v>76</v>
      </c>
      <c r="Y7313">
        <v>33</v>
      </c>
      <c r="Z7313">
        <v>38</v>
      </c>
      <c r="AA7313">
        <v>108.08</v>
      </c>
      <c r="AB7313">
        <v>25.31</v>
      </c>
      <c r="AC7313">
        <v>5.13</v>
      </c>
      <c r="AF7313">
        <v>0.31</v>
      </c>
      <c r="AH7313">
        <v>0</v>
      </c>
      <c r="AJ7313">
        <v>0.17</v>
      </c>
      <c r="AL7313" t="s">
        <v>1518</v>
      </c>
      <c r="AN7313">
        <v>4.7E-2</v>
      </c>
      <c r="AO7313">
        <v>-0.123</v>
      </c>
      <c r="AQ7313">
        <v>4.9000000000000002E-2</v>
      </c>
      <c r="AR7313">
        <v>-4</v>
      </c>
      <c r="AU7313">
        <v>63</v>
      </c>
      <c r="BA7313" t="s">
        <v>68</v>
      </c>
    </row>
    <row r="7314" spans="1:53" x14ac:dyDescent="0.25">
      <c r="A7314">
        <v>7313</v>
      </c>
      <c r="C7314" t="s">
        <v>12100</v>
      </c>
      <c r="D7314">
        <v>180782</v>
      </c>
      <c r="E7314">
        <v>124478</v>
      </c>
      <c r="M7314">
        <v>19</v>
      </c>
      <c r="N7314">
        <v>12</v>
      </c>
      <c r="O7314">
        <v>45.1</v>
      </c>
      <c r="P7314" t="s">
        <v>54</v>
      </c>
      <c r="Q7314">
        <v>1</v>
      </c>
      <c r="R7314">
        <v>51</v>
      </c>
      <c r="S7314">
        <v>10</v>
      </c>
      <c r="T7314">
        <v>19</v>
      </c>
      <c r="U7314">
        <v>17</v>
      </c>
      <c r="V7314">
        <v>48.2</v>
      </c>
      <c r="W7314" t="s">
        <v>54</v>
      </c>
      <c r="X7314">
        <v>2</v>
      </c>
      <c r="Y7314">
        <v>1</v>
      </c>
      <c r="Z7314">
        <v>54</v>
      </c>
      <c r="AA7314">
        <v>37.76</v>
      </c>
      <c r="AB7314">
        <v>-4.93</v>
      </c>
      <c r="AC7314">
        <v>6.19</v>
      </c>
      <c r="AF7314">
        <v>0.02</v>
      </c>
      <c r="AH7314">
        <v>0.01</v>
      </c>
      <c r="AL7314" t="s">
        <v>55</v>
      </c>
      <c r="AN7314">
        <v>-4.0000000000000001E-3</v>
      </c>
      <c r="AO7314">
        <v>-0.03</v>
      </c>
      <c r="AR7314">
        <v>-23</v>
      </c>
      <c r="AS7314" t="s">
        <v>72</v>
      </c>
      <c r="AU7314">
        <v>215</v>
      </c>
      <c r="BA7314" t="s">
        <v>68</v>
      </c>
    </row>
    <row r="7315" spans="1:53" x14ac:dyDescent="0.25">
      <c r="A7315">
        <v>7314</v>
      </c>
      <c r="B7315" t="s">
        <v>12101</v>
      </c>
      <c r="C7315" t="s">
        <v>12102</v>
      </c>
      <c r="D7315">
        <v>180809</v>
      </c>
      <c r="E7315">
        <v>68065</v>
      </c>
      <c r="F7315">
        <v>724</v>
      </c>
      <c r="G7315" t="s">
        <v>63</v>
      </c>
      <c r="I7315" t="s">
        <v>77</v>
      </c>
      <c r="L7315">
        <v>11873</v>
      </c>
      <c r="M7315">
        <v>19</v>
      </c>
      <c r="N7315">
        <v>12</v>
      </c>
      <c r="O7315">
        <v>53.8</v>
      </c>
      <c r="P7315" t="s">
        <v>54</v>
      </c>
      <c r="Q7315">
        <v>37</v>
      </c>
      <c r="R7315">
        <v>57</v>
      </c>
      <c r="S7315">
        <v>20</v>
      </c>
      <c r="T7315">
        <v>19</v>
      </c>
      <c r="U7315">
        <v>16</v>
      </c>
      <c r="V7315">
        <v>22.1</v>
      </c>
      <c r="W7315" t="s">
        <v>54</v>
      </c>
      <c r="X7315">
        <v>38</v>
      </c>
      <c r="Y7315">
        <v>8</v>
      </c>
      <c r="Z7315">
        <v>1</v>
      </c>
      <c r="AA7315">
        <v>69.900000000000006</v>
      </c>
      <c r="AB7315">
        <v>11.86</v>
      </c>
      <c r="AC7315">
        <v>4.3600000000000003</v>
      </c>
      <c r="AF7315">
        <v>1.26</v>
      </c>
      <c r="AH7315">
        <v>1.23</v>
      </c>
      <c r="AJ7315">
        <v>0.59</v>
      </c>
      <c r="AL7315" t="s">
        <v>12103</v>
      </c>
      <c r="AN7315">
        <v>-1E-3</v>
      </c>
      <c r="AO7315">
        <v>4.0000000000000001E-3</v>
      </c>
      <c r="AQ7315">
        <v>1.2999999999999999E-2</v>
      </c>
      <c r="AR7315">
        <v>-31</v>
      </c>
      <c r="AS7315" t="s">
        <v>60</v>
      </c>
      <c r="AT7315" t="s">
        <v>67</v>
      </c>
      <c r="AU7315">
        <v>19</v>
      </c>
      <c r="AV7315" t="s">
        <v>160</v>
      </c>
      <c r="AW7315">
        <v>4.7</v>
      </c>
      <c r="AX7315">
        <v>100.2</v>
      </c>
      <c r="AY7315" t="s">
        <v>86</v>
      </c>
      <c r="AZ7315">
        <v>3</v>
      </c>
    </row>
    <row r="7316" spans="1:53" x14ac:dyDescent="0.25">
      <c r="A7316">
        <v>7315</v>
      </c>
      <c r="B7316" t="s">
        <v>12104</v>
      </c>
      <c r="C7316" t="s">
        <v>12105</v>
      </c>
      <c r="D7316">
        <v>180868</v>
      </c>
      <c r="E7316">
        <v>104691</v>
      </c>
      <c r="F7316">
        <v>725</v>
      </c>
      <c r="M7316">
        <v>19</v>
      </c>
      <c r="N7316">
        <v>13</v>
      </c>
      <c r="O7316">
        <v>7.3</v>
      </c>
      <c r="P7316" t="s">
        <v>54</v>
      </c>
      <c r="Q7316">
        <v>11</v>
      </c>
      <c r="R7316">
        <v>24</v>
      </c>
      <c r="S7316">
        <v>54</v>
      </c>
      <c r="T7316">
        <v>19</v>
      </c>
      <c r="U7316">
        <v>17</v>
      </c>
      <c r="V7316">
        <v>49</v>
      </c>
      <c r="W7316" t="s">
        <v>54</v>
      </c>
      <c r="X7316">
        <v>11</v>
      </c>
      <c r="Y7316">
        <v>35</v>
      </c>
      <c r="Z7316">
        <v>43</v>
      </c>
      <c r="AA7316">
        <v>46.24</v>
      </c>
      <c r="AB7316">
        <v>-0.49</v>
      </c>
      <c r="AC7316">
        <v>5.28</v>
      </c>
      <c r="AF7316">
        <v>0.2</v>
      </c>
      <c r="AH7316">
        <v>0.22</v>
      </c>
      <c r="AL7316" t="s">
        <v>172</v>
      </c>
      <c r="AN7316">
        <v>3.0000000000000001E-3</v>
      </c>
      <c r="AO7316">
        <v>1.2999999999999999E-2</v>
      </c>
      <c r="AQ7316">
        <v>1.4E-2</v>
      </c>
      <c r="AR7316">
        <v>-14</v>
      </c>
      <c r="AS7316" t="s">
        <v>60</v>
      </c>
      <c r="AU7316">
        <v>113</v>
      </c>
    </row>
    <row r="7317" spans="1:53" x14ac:dyDescent="0.25">
      <c r="A7317">
        <v>7316</v>
      </c>
      <c r="C7317" t="s">
        <v>12106</v>
      </c>
      <c r="D7317">
        <v>180885</v>
      </c>
      <c r="E7317">
        <v>211175</v>
      </c>
      <c r="F7317">
        <v>1501</v>
      </c>
      <c r="M7317">
        <v>19</v>
      </c>
      <c r="N7317">
        <v>13</v>
      </c>
      <c r="O7317">
        <v>2.4</v>
      </c>
      <c r="P7317" t="s">
        <v>58</v>
      </c>
      <c r="Q7317">
        <v>35</v>
      </c>
      <c r="R7317">
        <v>36</v>
      </c>
      <c r="S7317">
        <v>12</v>
      </c>
      <c r="T7317">
        <v>19</v>
      </c>
      <c r="U7317">
        <v>19</v>
      </c>
      <c r="V7317">
        <v>40</v>
      </c>
      <c r="W7317" t="s">
        <v>58</v>
      </c>
      <c r="X7317">
        <v>35</v>
      </c>
      <c r="Y7317">
        <v>25</v>
      </c>
      <c r="Z7317">
        <v>17</v>
      </c>
      <c r="AA7317">
        <v>2.76</v>
      </c>
      <c r="AB7317">
        <v>-20.69</v>
      </c>
      <c r="AC7317">
        <v>5.59</v>
      </c>
      <c r="AF7317">
        <v>-0.13</v>
      </c>
      <c r="AH7317">
        <v>-0.56000000000000005</v>
      </c>
      <c r="AL7317" t="s">
        <v>715</v>
      </c>
      <c r="AN7317">
        <v>7.0000000000000001E-3</v>
      </c>
      <c r="AO7317">
        <v>-1.2999999999999999E-2</v>
      </c>
      <c r="AR7317">
        <v>2</v>
      </c>
      <c r="AS7317" t="s">
        <v>60</v>
      </c>
      <c r="AU7317">
        <v>158</v>
      </c>
      <c r="AV7317" t="s">
        <v>160</v>
      </c>
      <c r="BA7317" t="s">
        <v>68</v>
      </c>
    </row>
    <row r="7318" spans="1:53" x14ac:dyDescent="0.25">
      <c r="A7318">
        <v>7317</v>
      </c>
      <c r="C7318" t="s">
        <v>12107</v>
      </c>
      <c r="D7318">
        <v>180928</v>
      </c>
      <c r="E7318">
        <v>162462</v>
      </c>
      <c r="G7318" t="s">
        <v>63</v>
      </c>
      <c r="I7318" t="s">
        <v>77</v>
      </c>
      <c r="M7318">
        <v>19</v>
      </c>
      <c r="N7318">
        <v>13</v>
      </c>
      <c r="O7318">
        <v>18</v>
      </c>
      <c r="P7318" t="s">
        <v>58</v>
      </c>
      <c r="Q7318">
        <v>15</v>
      </c>
      <c r="R7318">
        <v>42</v>
      </c>
      <c r="S7318">
        <v>38</v>
      </c>
      <c r="T7318">
        <v>19</v>
      </c>
      <c r="U7318">
        <v>19</v>
      </c>
      <c r="V7318">
        <v>0.1</v>
      </c>
      <c r="W7318" t="s">
        <v>58</v>
      </c>
      <c r="X7318">
        <v>15</v>
      </c>
      <c r="Y7318">
        <v>32</v>
      </c>
      <c r="Z7318">
        <v>11</v>
      </c>
      <c r="AA7318">
        <v>21.95</v>
      </c>
      <c r="AB7318">
        <v>-13</v>
      </c>
      <c r="AC7318">
        <v>6.06</v>
      </c>
      <c r="AF7318">
        <v>1.43</v>
      </c>
      <c r="AH7318">
        <v>1.57</v>
      </c>
      <c r="AJ7318">
        <v>0.83</v>
      </c>
      <c r="AL7318" t="s">
        <v>204</v>
      </c>
      <c r="AN7318">
        <v>-9.0999999999999998E-2</v>
      </c>
      <c r="AO7318">
        <v>-0.26700000000000002</v>
      </c>
      <c r="AQ7318">
        <v>4.1000000000000002E-2</v>
      </c>
      <c r="AR7318">
        <v>-18</v>
      </c>
      <c r="AS7318" t="s">
        <v>60</v>
      </c>
      <c r="AW7318">
        <v>5.5</v>
      </c>
      <c r="AX7318">
        <v>48.6</v>
      </c>
    </row>
    <row r="7319" spans="1:53" x14ac:dyDescent="0.25">
      <c r="A7319">
        <v>7318</v>
      </c>
      <c r="B7319" t="s">
        <v>12108</v>
      </c>
      <c r="C7319" t="s">
        <v>12109</v>
      </c>
      <c r="D7319">
        <v>180968</v>
      </c>
      <c r="E7319">
        <v>87036</v>
      </c>
      <c r="J7319">
        <v>12287</v>
      </c>
      <c r="L7319" t="s">
        <v>12110</v>
      </c>
      <c r="M7319">
        <v>19</v>
      </c>
      <c r="N7319">
        <v>13</v>
      </c>
      <c r="O7319">
        <v>29.7</v>
      </c>
      <c r="P7319" t="s">
        <v>54</v>
      </c>
      <c r="Q7319">
        <v>22</v>
      </c>
      <c r="R7319">
        <v>50</v>
      </c>
      <c r="S7319">
        <v>43</v>
      </c>
      <c r="T7319">
        <v>19</v>
      </c>
      <c r="U7319">
        <v>17</v>
      </c>
      <c r="V7319">
        <v>43.6</v>
      </c>
      <c r="W7319" t="s">
        <v>54</v>
      </c>
      <c r="X7319">
        <v>23</v>
      </c>
      <c r="Y7319">
        <v>1</v>
      </c>
      <c r="Z7319">
        <v>32</v>
      </c>
      <c r="AA7319">
        <v>56.36</v>
      </c>
      <c r="AB7319">
        <v>4.8499999999999996</v>
      </c>
      <c r="AC7319">
        <v>5.43</v>
      </c>
      <c r="AF7319">
        <v>0.02</v>
      </c>
      <c r="AH7319">
        <v>-0.79</v>
      </c>
      <c r="AL7319" t="s">
        <v>3315</v>
      </c>
      <c r="AN7319">
        <v>1E-3</v>
      </c>
      <c r="AO7319">
        <v>-5.0000000000000001E-3</v>
      </c>
      <c r="AP7319" t="s">
        <v>126</v>
      </c>
      <c r="AQ7319">
        <v>7.0000000000000001E-3</v>
      </c>
      <c r="AR7319">
        <v>1</v>
      </c>
      <c r="AS7319" t="s">
        <v>60</v>
      </c>
      <c r="AU7319">
        <v>332</v>
      </c>
      <c r="AW7319">
        <v>4.7</v>
      </c>
      <c r="AX7319">
        <v>1.8</v>
      </c>
      <c r="AY7319" t="s">
        <v>86</v>
      </c>
      <c r="AZ7319">
        <v>3</v>
      </c>
      <c r="BA7319" t="s">
        <v>68</v>
      </c>
    </row>
    <row r="7320" spans="1:53" x14ac:dyDescent="0.25">
      <c r="A7320">
        <v>7319</v>
      </c>
      <c r="B7320" t="s">
        <v>12111</v>
      </c>
      <c r="C7320" t="s">
        <v>12112</v>
      </c>
      <c r="D7320">
        <v>180972</v>
      </c>
      <c r="E7320">
        <v>124487</v>
      </c>
      <c r="G7320" t="s">
        <v>63</v>
      </c>
      <c r="J7320">
        <v>12289</v>
      </c>
      <c r="L7320">
        <v>11889</v>
      </c>
      <c r="M7320">
        <v>19</v>
      </c>
      <c r="N7320">
        <v>13</v>
      </c>
      <c r="O7320">
        <v>27.2</v>
      </c>
      <c r="P7320" t="s">
        <v>54</v>
      </c>
      <c r="Q7320">
        <v>0</v>
      </c>
      <c r="R7320">
        <v>54</v>
      </c>
      <c r="S7320">
        <v>12</v>
      </c>
      <c r="T7320">
        <v>19</v>
      </c>
      <c r="U7320">
        <v>18</v>
      </c>
      <c r="V7320">
        <v>32.5</v>
      </c>
      <c r="W7320" t="s">
        <v>54</v>
      </c>
      <c r="X7320">
        <v>1</v>
      </c>
      <c r="Y7320">
        <v>5</v>
      </c>
      <c r="Z7320">
        <v>7</v>
      </c>
      <c r="AA7320">
        <v>37</v>
      </c>
      <c r="AB7320">
        <v>-5.53</v>
      </c>
      <c r="AC7320">
        <v>5.0999999999999996</v>
      </c>
      <c r="AF7320">
        <v>1.1499999999999999</v>
      </c>
      <c r="AH7320">
        <v>1.01</v>
      </c>
      <c r="AJ7320">
        <v>0.57999999999999996</v>
      </c>
      <c r="AL7320" t="s">
        <v>684</v>
      </c>
      <c r="AM7320" t="s">
        <v>104</v>
      </c>
      <c r="AN7320">
        <v>0.01</v>
      </c>
      <c r="AO7320">
        <v>1.9E-2</v>
      </c>
      <c r="AQ7320">
        <v>3.0000000000000001E-3</v>
      </c>
      <c r="AR7320">
        <v>-24</v>
      </c>
      <c r="AS7320" t="s">
        <v>72</v>
      </c>
      <c r="AT7320" t="s">
        <v>67</v>
      </c>
      <c r="AU7320">
        <v>19</v>
      </c>
      <c r="AV7320" t="s">
        <v>160</v>
      </c>
      <c r="AW7320">
        <v>4.0999999999999996</v>
      </c>
      <c r="AX7320">
        <v>3.1</v>
      </c>
      <c r="AY7320" t="s">
        <v>86</v>
      </c>
      <c r="AZ7320">
        <v>3</v>
      </c>
      <c r="BA7320" t="s">
        <v>68</v>
      </c>
    </row>
    <row r="7321" spans="1:53" x14ac:dyDescent="0.25">
      <c r="A7321">
        <v>7320</v>
      </c>
      <c r="C7321" t="s">
        <v>12113</v>
      </c>
      <c r="D7321">
        <v>181019</v>
      </c>
      <c r="E7321">
        <v>254551</v>
      </c>
      <c r="M7321">
        <v>19</v>
      </c>
      <c r="N7321">
        <v>13</v>
      </c>
      <c r="O7321">
        <v>39.6</v>
      </c>
      <c r="P7321" t="s">
        <v>58</v>
      </c>
      <c r="Q7321">
        <v>68</v>
      </c>
      <c r="R7321">
        <v>33</v>
      </c>
      <c r="S7321">
        <v>32</v>
      </c>
      <c r="T7321">
        <v>19</v>
      </c>
      <c r="U7321">
        <v>24</v>
      </c>
      <c r="V7321">
        <v>5.4</v>
      </c>
      <c r="W7321" t="s">
        <v>58</v>
      </c>
      <c r="X7321">
        <v>68</v>
      </c>
      <c r="Y7321">
        <v>22</v>
      </c>
      <c r="Z7321">
        <v>16</v>
      </c>
      <c r="AA7321">
        <v>327.36</v>
      </c>
      <c r="AB7321">
        <v>-28.06</v>
      </c>
      <c r="AC7321">
        <v>6.34</v>
      </c>
      <c r="AF7321">
        <v>1.23</v>
      </c>
      <c r="AH7321">
        <v>1.25</v>
      </c>
      <c r="AL7321" t="s">
        <v>243</v>
      </c>
      <c r="AN7321">
        <v>-2.5999999999999999E-2</v>
      </c>
      <c r="AO7321">
        <v>-3.0000000000000001E-3</v>
      </c>
      <c r="AR7321">
        <v>-20</v>
      </c>
    </row>
    <row r="7322" spans="1:53" x14ac:dyDescent="0.25">
      <c r="A7322">
        <v>7321</v>
      </c>
      <c r="B7322" t="s">
        <v>12114</v>
      </c>
      <c r="C7322" t="s">
        <v>12115</v>
      </c>
      <c r="D7322">
        <v>181053</v>
      </c>
      <c r="E7322">
        <v>124492</v>
      </c>
      <c r="I7322" t="s">
        <v>77</v>
      </c>
      <c r="M7322">
        <v>19</v>
      </c>
      <c r="N7322">
        <v>13</v>
      </c>
      <c r="O7322">
        <v>44</v>
      </c>
      <c r="P7322" t="s">
        <v>54</v>
      </c>
      <c r="Q7322">
        <v>0</v>
      </c>
      <c r="R7322">
        <v>9</v>
      </c>
      <c r="S7322">
        <v>24</v>
      </c>
      <c r="T7322">
        <v>19</v>
      </c>
      <c r="U7322">
        <v>18</v>
      </c>
      <c r="V7322">
        <v>50.9</v>
      </c>
      <c r="W7322" t="s">
        <v>54</v>
      </c>
      <c r="X7322">
        <v>0</v>
      </c>
      <c r="Y7322">
        <v>20</v>
      </c>
      <c r="Z7322">
        <v>21</v>
      </c>
      <c r="AA7322">
        <v>36.369999999999997</v>
      </c>
      <c r="AB7322">
        <v>-5.94</v>
      </c>
      <c r="AC7322">
        <v>6.41</v>
      </c>
      <c r="AF7322">
        <v>1.05</v>
      </c>
      <c r="AH7322">
        <v>0.79</v>
      </c>
      <c r="AL7322" t="s">
        <v>12116</v>
      </c>
      <c r="AN7322">
        <v>1.2E-2</v>
      </c>
      <c r="AO7322">
        <v>1.2E-2</v>
      </c>
      <c r="AQ7322">
        <v>0.01</v>
      </c>
      <c r="AR7322">
        <v>-29</v>
      </c>
      <c r="AS7322" t="s">
        <v>72</v>
      </c>
      <c r="AW7322">
        <v>0.2</v>
      </c>
      <c r="AX7322">
        <v>423.4</v>
      </c>
      <c r="AY7322" t="s">
        <v>86</v>
      </c>
      <c r="AZ7322">
        <v>4</v>
      </c>
    </row>
    <row r="7323" spans="1:53" x14ac:dyDescent="0.25">
      <c r="A7323">
        <v>7322</v>
      </c>
      <c r="C7323" t="s">
        <v>12117</v>
      </c>
      <c r="D7323">
        <v>181096</v>
      </c>
      <c r="E7323">
        <v>48278</v>
      </c>
      <c r="F7323">
        <v>3541</v>
      </c>
      <c r="M7323">
        <v>19</v>
      </c>
      <c r="N7323">
        <v>13</v>
      </c>
      <c r="O7323">
        <v>59.2</v>
      </c>
      <c r="P7323" t="s">
        <v>54</v>
      </c>
      <c r="Q7323">
        <v>46</v>
      </c>
      <c r="R7323">
        <v>48</v>
      </c>
      <c r="S7323">
        <v>40</v>
      </c>
      <c r="T7323">
        <v>19</v>
      </c>
      <c r="U7323">
        <v>16</v>
      </c>
      <c r="V7323">
        <v>51.4</v>
      </c>
      <c r="W7323" t="s">
        <v>54</v>
      </c>
      <c r="X7323">
        <v>46</v>
      </c>
      <c r="Y7323">
        <v>59</v>
      </c>
      <c r="Z7323">
        <v>57</v>
      </c>
      <c r="AA7323">
        <v>78.239999999999995</v>
      </c>
      <c r="AB7323">
        <v>15.44</v>
      </c>
      <c r="AC7323">
        <v>6</v>
      </c>
      <c r="AF7323">
        <v>0.44</v>
      </c>
      <c r="AH7323">
        <v>-0.01</v>
      </c>
      <c r="AL7323" t="s">
        <v>12118</v>
      </c>
      <c r="AN7323">
        <v>-8.0000000000000002E-3</v>
      </c>
      <c r="AO7323">
        <v>0.29499999999999998</v>
      </c>
      <c r="AQ7323">
        <v>1.7999999999999999E-2</v>
      </c>
      <c r="AR7323">
        <v>-44</v>
      </c>
      <c r="AS7323" t="s">
        <v>72</v>
      </c>
      <c r="AT7323" t="s">
        <v>110</v>
      </c>
      <c r="AU7323">
        <v>6</v>
      </c>
    </row>
    <row r="7324" spans="1:53" x14ac:dyDescent="0.25">
      <c r="A7324">
        <v>7323</v>
      </c>
      <c r="C7324" t="s">
        <v>12119</v>
      </c>
      <c r="D7324">
        <v>181109</v>
      </c>
      <c r="E7324">
        <v>211191</v>
      </c>
      <c r="G7324" t="s">
        <v>63</v>
      </c>
      <c r="M7324">
        <v>19</v>
      </c>
      <c r="N7324">
        <v>14</v>
      </c>
      <c r="O7324">
        <v>0.3</v>
      </c>
      <c r="P7324" t="s">
        <v>58</v>
      </c>
      <c r="Q7324">
        <v>32</v>
      </c>
      <c r="R7324">
        <v>0</v>
      </c>
      <c r="S7324">
        <v>7</v>
      </c>
      <c r="T7324">
        <v>19</v>
      </c>
      <c r="U7324">
        <v>20</v>
      </c>
      <c r="V7324">
        <v>26.2</v>
      </c>
      <c r="W7324" t="s">
        <v>58</v>
      </c>
      <c r="X7324">
        <v>31</v>
      </c>
      <c r="Y7324">
        <v>49</v>
      </c>
      <c r="Z7324">
        <v>4</v>
      </c>
      <c r="AA7324">
        <v>6.43</v>
      </c>
      <c r="AB7324">
        <v>-19.62</v>
      </c>
      <c r="AC7324">
        <v>6.58</v>
      </c>
      <c r="AF7324">
        <v>1.67</v>
      </c>
      <c r="AH7324">
        <v>2</v>
      </c>
      <c r="AL7324" t="s">
        <v>112</v>
      </c>
      <c r="AN7324">
        <v>-4.0000000000000001E-3</v>
      </c>
      <c r="AO7324">
        <v>4.0000000000000001E-3</v>
      </c>
      <c r="AR7324">
        <v>-7</v>
      </c>
    </row>
    <row r="7325" spans="1:53" x14ac:dyDescent="0.25">
      <c r="A7325">
        <v>7324</v>
      </c>
      <c r="C7325" t="s">
        <v>12120</v>
      </c>
      <c r="D7325">
        <v>181119</v>
      </c>
      <c r="E7325">
        <v>68095</v>
      </c>
      <c r="M7325">
        <v>19</v>
      </c>
      <c r="N7325">
        <v>14</v>
      </c>
      <c r="O7325">
        <v>9.1</v>
      </c>
      <c r="P7325" t="s">
        <v>54</v>
      </c>
      <c r="Q7325">
        <v>30</v>
      </c>
      <c r="R7325">
        <v>50</v>
      </c>
      <c r="S7325">
        <v>25</v>
      </c>
      <c r="T7325">
        <v>19</v>
      </c>
      <c r="U7325">
        <v>18</v>
      </c>
      <c r="V7325">
        <v>0.8</v>
      </c>
      <c r="W7325" t="s">
        <v>54</v>
      </c>
      <c r="X7325">
        <v>31</v>
      </c>
      <c r="Y7325">
        <v>1</v>
      </c>
      <c r="Z7325">
        <v>20</v>
      </c>
      <c r="AA7325">
        <v>63.56</v>
      </c>
      <c r="AB7325">
        <v>8.44</v>
      </c>
      <c r="AC7325">
        <v>6.68</v>
      </c>
      <c r="AF7325">
        <v>0.08</v>
      </c>
      <c r="AH7325">
        <v>0.13</v>
      </c>
      <c r="AL7325" t="s">
        <v>575</v>
      </c>
      <c r="AN7325">
        <v>-4.0000000000000001E-3</v>
      </c>
      <c r="AO7325">
        <v>0.02</v>
      </c>
      <c r="AR7325">
        <v>-25</v>
      </c>
    </row>
    <row r="7326" spans="1:53" x14ac:dyDescent="0.25">
      <c r="A7326">
        <v>7325</v>
      </c>
      <c r="C7326" t="s">
        <v>12121</v>
      </c>
      <c r="D7326">
        <v>181122</v>
      </c>
      <c r="E7326">
        <v>124497</v>
      </c>
      <c r="M7326">
        <v>19</v>
      </c>
      <c r="N7326">
        <v>14</v>
      </c>
      <c r="O7326">
        <v>6.5</v>
      </c>
      <c r="P7326" t="s">
        <v>54</v>
      </c>
      <c r="Q7326">
        <v>9</v>
      </c>
      <c r="R7326">
        <v>26</v>
      </c>
      <c r="S7326">
        <v>12</v>
      </c>
      <c r="T7326">
        <v>19</v>
      </c>
      <c r="U7326">
        <v>18</v>
      </c>
      <c r="V7326">
        <v>52.7</v>
      </c>
      <c r="W7326" t="s">
        <v>54</v>
      </c>
      <c r="X7326">
        <v>9</v>
      </c>
      <c r="Y7326">
        <v>37</v>
      </c>
      <c r="Z7326">
        <v>5</v>
      </c>
      <c r="AA7326">
        <v>44.61</v>
      </c>
      <c r="AB7326">
        <v>-1.64</v>
      </c>
      <c r="AC7326">
        <v>6.32</v>
      </c>
      <c r="AF7326">
        <v>1.05</v>
      </c>
      <c r="AH7326">
        <v>0.89</v>
      </c>
      <c r="AL7326" t="s">
        <v>123</v>
      </c>
      <c r="AN7326">
        <v>3.0000000000000001E-3</v>
      </c>
      <c r="AO7326">
        <v>-3.9E-2</v>
      </c>
      <c r="AR7326">
        <v>-12</v>
      </c>
      <c r="BA7326" t="s">
        <v>68</v>
      </c>
    </row>
    <row r="7327" spans="1:53" x14ac:dyDescent="0.25">
      <c r="A7327">
        <v>7326</v>
      </c>
      <c r="C7327" t="s">
        <v>12122</v>
      </c>
      <c r="D7327">
        <v>181182</v>
      </c>
      <c r="E7327">
        <v>104711</v>
      </c>
      <c r="I7327" t="s">
        <v>77</v>
      </c>
      <c r="L7327" t="s">
        <v>12123</v>
      </c>
      <c r="M7327">
        <v>19</v>
      </c>
      <c r="N7327">
        <v>14</v>
      </c>
      <c r="O7327">
        <v>25.7</v>
      </c>
      <c r="P7327" t="s">
        <v>54</v>
      </c>
      <c r="Q7327">
        <v>19</v>
      </c>
      <c r="R7327">
        <v>25</v>
      </c>
      <c r="S7327">
        <v>40</v>
      </c>
      <c r="T7327">
        <v>19</v>
      </c>
      <c r="U7327">
        <v>18</v>
      </c>
      <c r="V7327">
        <v>48.5</v>
      </c>
      <c r="W7327" t="s">
        <v>54</v>
      </c>
      <c r="X7327">
        <v>19</v>
      </c>
      <c r="Y7327">
        <v>36</v>
      </c>
      <c r="Z7327">
        <v>38</v>
      </c>
      <c r="AA7327">
        <v>53.44</v>
      </c>
      <c r="AB7327">
        <v>3.05</v>
      </c>
      <c r="AC7327">
        <v>6.58</v>
      </c>
      <c r="AF7327">
        <v>0.03</v>
      </c>
      <c r="AH7327">
        <v>-0.38</v>
      </c>
      <c r="AL7327" t="s">
        <v>12124</v>
      </c>
      <c r="AN7327">
        <v>2.1999999999999999E-2</v>
      </c>
      <c r="AO7327">
        <v>2E-3</v>
      </c>
      <c r="AR7327">
        <v>-17</v>
      </c>
      <c r="AS7327" t="s">
        <v>105</v>
      </c>
      <c r="AU7327">
        <v>76</v>
      </c>
      <c r="AW7327">
        <v>3</v>
      </c>
      <c r="AX7327">
        <v>92</v>
      </c>
      <c r="BA7327" t="s">
        <v>68</v>
      </c>
    </row>
    <row r="7328" spans="1:53" x14ac:dyDescent="0.25">
      <c r="A7328">
        <v>7327</v>
      </c>
      <c r="C7328" t="s">
        <v>12125</v>
      </c>
      <c r="D7328">
        <v>181240</v>
      </c>
      <c r="E7328">
        <v>187992</v>
      </c>
      <c r="M7328">
        <v>19</v>
      </c>
      <c r="N7328">
        <v>14</v>
      </c>
      <c r="O7328">
        <v>38.6</v>
      </c>
      <c r="P7328" t="s">
        <v>58</v>
      </c>
      <c r="Q7328">
        <v>22</v>
      </c>
      <c r="R7328">
        <v>35</v>
      </c>
      <c r="S7328">
        <v>19</v>
      </c>
      <c r="T7328">
        <v>19</v>
      </c>
      <c r="U7328">
        <v>20</v>
      </c>
      <c r="V7328">
        <v>38.1</v>
      </c>
      <c r="W7328" t="s">
        <v>58</v>
      </c>
      <c r="X7328">
        <v>22</v>
      </c>
      <c r="Y7328">
        <v>24</v>
      </c>
      <c r="Z7328">
        <v>9</v>
      </c>
      <c r="AA7328">
        <v>15.63</v>
      </c>
      <c r="AB7328">
        <v>-16.16</v>
      </c>
      <c r="AC7328">
        <v>5.58</v>
      </c>
      <c r="AF7328">
        <v>0.27</v>
      </c>
      <c r="AL7328" t="s">
        <v>5298</v>
      </c>
      <c r="AN7328">
        <v>-1.4999999999999999E-2</v>
      </c>
      <c r="AO7328">
        <v>3.5000000000000003E-2</v>
      </c>
      <c r="AR7328">
        <v>-6</v>
      </c>
      <c r="AU7328">
        <v>67</v>
      </c>
    </row>
    <row r="7329" spans="1:53" x14ac:dyDescent="0.25">
      <c r="A7329">
        <v>7328</v>
      </c>
      <c r="B7329" t="s">
        <v>12126</v>
      </c>
      <c r="C7329" t="s">
        <v>12127</v>
      </c>
      <c r="D7329">
        <v>181276</v>
      </c>
      <c r="E7329">
        <v>31537</v>
      </c>
      <c r="F7329">
        <v>726</v>
      </c>
      <c r="G7329" t="s">
        <v>63</v>
      </c>
      <c r="L7329">
        <v>11886</v>
      </c>
      <c r="M7329">
        <v>19</v>
      </c>
      <c r="N7329">
        <v>14</v>
      </c>
      <c r="O7329">
        <v>47.5</v>
      </c>
      <c r="P7329" t="s">
        <v>54</v>
      </c>
      <c r="Q7329">
        <v>53</v>
      </c>
      <c r="R7329">
        <v>11</v>
      </c>
      <c r="S7329">
        <v>2</v>
      </c>
      <c r="T7329">
        <v>19</v>
      </c>
      <c r="U7329">
        <v>17</v>
      </c>
      <c r="V7329">
        <v>6.2</v>
      </c>
      <c r="W7329" t="s">
        <v>54</v>
      </c>
      <c r="X7329">
        <v>53</v>
      </c>
      <c r="Y7329">
        <v>22</v>
      </c>
      <c r="Z7329">
        <v>7</v>
      </c>
      <c r="AA7329">
        <v>84.4</v>
      </c>
      <c r="AB7329">
        <v>17.850000000000001</v>
      </c>
      <c r="AC7329">
        <v>3.77</v>
      </c>
      <c r="AF7329">
        <v>0.96</v>
      </c>
      <c r="AH7329">
        <v>0.74</v>
      </c>
      <c r="AJ7329">
        <v>0.47</v>
      </c>
      <c r="AL7329" t="s">
        <v>123</v>
      </c>
      <c r="AN7329">
        <v>5.8999999999999997E-2</v>
      </c>
      <c r="AO7329">
        <v>0.125</v>
      </c>
      <c r="AQ7329">
        <v>2.4E-2</v>
      </c>
      <c r="AR7329">
        <v>-29</v>
      </c>
      <c r="AS7329" t="s">
        <v>79</v>
      </c>
      <c r="AT7329" t="s">
        <v>67</v>
      </c>
      <c r="AU7329">
        <v>17</v>
      </c>
      <c r="BA7329" t="s">
        <v>68</v>
      </c>
    </row>
    <row r="7330" spans="1:53" x14ac:dyDescent="0.25">
      <c r="A7330">
        <v>7329</v>
      </c>
      <c r="B7330" t="s">
        <v>12128</v>
      </c>
      <c r="C7330" t="s">
        <v>12129</v>
      </c>
      <c r="D7330">
        <v>181296</v>
      </c>
      <c r="E7330">
        <v>246055</v>
      </c>
      <c r="M7330">
        <v>19</v>
      </c>
      <c r="N7330">
        <v>14</v>
      </c>
      <c r="O7330">
        <v>47</v>
      </c>
      <c r="P7330" t="s">
        <v>58</v>
      </c>
      <c r="Q7330">
        <v>54</v>
      </c>
      <c r="R7330">
        <v>36</v>
      </c>
      <c r="S7330">
        <v>34</v>
      </c>
      <c r="T7330">
        <v>19</v>
      </c>
      <c r="U7330">
        <v>22</v>
      </c>
      <c r="V7330">
        <v>51.1</v>
      </c>
      <c r="W7330" t="s">
        <v>58</v>
      </c>
      <c r="X7330">
        <v>54</v>
      </c>
      <c r="Y7330">
        <v>25</v>
      </c>
      <c r="Z7330">
        <v>25</v>
      </c>
      <c r="AA7330">
        <v>342.9</v>
      </c>
      <c r="AB7330">
        <v>-26.21</v>
      </c>
      <c r="AC7330">
        <v>5.05</v>
      </c>
      <c r="AF7330">
        <v>0.02</v>
      </c>
      <c r="AL7330" t="s">
        <v>357</v>
      </c>
      <c r="AN7330">
        <v>1.4999999999999999E-2</v>
      </c>
      <c r="AO7330">
        <v>-7.1999999999999995E-2</v>
      </c>
      <c r="AQ7330">
        <v>0.02</v>
      </c>
      <c r="AR7330">
        <v>13</v>
      </c>
      <c r="AU7330">
        <v>323</v>
      </c>
    </row>
    <row r="7331" spans="1:53" x14ac:dyDescent="0.25">
      <c r="A7331">
        <v>7330</v>
      </c>
      <c r="C7331" t="s">
        <v>12130</v>
      </c>
      <c r="D7331">
        <v>181321</v>
      </c>
      <c r="E7331">
        <v>211206</v>
      </c>
      <c r="M7331">
        <v>19</v>
      </c>
      <c r="N7331">
        <v>14</v>
      </c>
      <c r="O7331">
        <v>53.2</v>
      </c>
      <c r="P7331" t="s">
        <v>58</v>
      </c>
      <c r="Q7331">
        <v>35</v>
      </c>
      <c r="R7331">
        <v>10</v>
      </c>
      <c r="S7331">
        <v>2</v>
      </c>
      <c r="T7331">
        <v>19</v>
      </c>
      <c r="U7331">
        <v>21</v>
      </c>
      <c r="V7331">
        <v>29.9</v>
      </c>
      <c r="W7331" t="s">
        <v>58</v>
      </c>
      <c r="X7331">
        <v>34</v>
      </c>
      <c r="Y7331">
        <v>59</v>
      </c>
      <c r="Z7331">
        <v>2</v>
      </c>
      <c r="AA7331">
        <v>3.33</v>
      </c>
      <c r="AB7331">
        <v>-20.9</v>
      </c>
      <c r="AC7331">
        <v>6.48</v>
      </c>
      <c r="AF7331">
        <v>0.63</v>
      </c>
      <c r="AH7331">
        <v>0.11</v>
      </c>
      <c r="AL7331" t="s">
        <v>75</v>
      </c>
      <c r="AN7331">
        <v>0.106</v>
      </c>
      <c r="AO7331">
        <v>-9.9000000000000005E-2</v>
      </c>
      <c r="AR7331">
        <v>-10</v>
      </c>
      <c r="BA7331" t="s">
        <v>68</v>
      </c>
    </row>
    <row r="7332" spans="1:53" x14ac:dyDescent="0.25">
      <c r="A7332">
        <v>7331</v>
      </c>
      <c r="B7332" t="s">
        <v>12131</v>
      </c>
      <c r="C7332" t="s">
        <v>12132</v>
      </c>
      <c r="D7332">
        <v>181333</v>
      </c>
      <c r="E7332">
        <v>104722</v>
      </c>
      <c r="I7332" t="s">
        <v>77</v>
      </c>
      <c r="L7332" t="s">
        <v>12133</v>
      </c>
      <c r="M7332">
        <v>19</v>
      </c>
      <c r="N7332">
        <v>14</v>
      </c>
      <c r="O7332">
        <v>59.3</v>
      </c>
      <c r="P7332" t="s">
        <v>54</v>
      </c>
      <c r="Q7332">
        <v>12</v>
      </c>
      <c r="R7332">
        <v>11</v>
      </c>
      <c r="S7332">
        <v>24</v>
      </c>
      <c r="T7332">
        <v>19</v>
      </c>
      <c r="U7332">
        <v>19</v>
      </c>
      <c r="V7332">
        <v>39.299999999999997</v>
      </c>
      <c r="W7332" t="s">
        <v>54</v>
      </c>
      <c r="X7332">
        <v>12</v>
      </c>
      <c r="Y7332">
        <v>22</v>
      </c>
      <c r="Z7332">
        <v>29</v>
      </c>
      <c r="AA7332">
        <v>47.14</v>
      </c>
      <c r="AB7332">
        <v>-0.52</v>
      </c>
      <c r="AC7332">
        <v>5.53</v>
      </c>
      <c r="AF7332">
        <v>0.26</v>
      </c>
      <c r="AH7332">
        <v>0.18</v>
      </c>
      <c r="AL7332" t="s">
        <v>830</v>
      </c>
      <c r="AN7332">
        <v>8.0000000000000002E-3</v>
      </c>
      <c r="AO7332">
        <v>2.1000000000000001E-2</v>
      </c>
      <c r="AQ7332">
        <v>4.0000000000000001E-3</v>
      </c>
      <c r="AR7332">
        <v>3</v>
      </c>
      <c r="AS7332" t="s">
        <v>72</v>
      </c>
      <c r="AU7332">
        <v>59</v>
      </c>
      <c r="AW7332">
        <v>3.5</v>
      </c>
      <c r="AX7332">
        <v>60.2</v>
      </c>
      <c r="AY7332" t="s">
        <v>86</v>
      </c>
      <c r="AZ7332">
        <v>3</v>
      </c>
      <c r="BA7332" t="s">
        <v>68</v>
      </c>
    </row>
    <row r="7333" spans="1:53" x14ac:dyDescent="0.25">
      <c r="A7333">
        <v>7332</v>
      </c>
      <c r="B7333" t="s">
        <v>12134</v>
      </c>
      <c r="C7333" t="s">
        <v>12135</v>
      </c>
      <c r="D7333">
        <v>181383</v>
      </c>
      <c r="E7333">
        <v>104728</v>
      </c>
      <c r="M7333">
        <v>19</v>
      </c>
      <c r="N7333">
        <v>15</v>
      </c>
      <c r="O7333">
        <v>10.8</v>
      </c>
      <c r="P7333" t="s">
        <v>54</v>
      </c>
      <c r="Q7333">
        <v>11</v>
      </c>
      <c r="R7333">
        <v>20</v>
      </c>
      <c r="S7333">
        <v>58</v>
      </c>
      <c r="T7333">
        <v>19</v>
      </c>
      <c r="U7333">
        <v>19</v>
      </c>
      <c r="V7333">
        <v>53</v>
      </c>
      <c r="W7333" t="s">
        <v>54</v>
      </c>
      <c r="X7333">
        <v>11</v>
      </c>
      <c r="Y7333">
        <v>32</v>
      </c>
      <c r="Z7333">
        <v>6</v>
      </c>
      <c r="AA7333">
        <v>46.42</v>
      </c>
      <c r="AB7333">
        <v>-0.96</v>
      </c>
      <c r="AC7333">
        <v>6.02</v>
      </c>
      <c r="AF7333">
        <v>0.08</v>
      </c>
      <c r="AH7333">
        <v>7.0000000000000007E-2</v>
      </c>
      <c r="AL7333" t="s">
        <v>222</v>
      </c>
      <c r="AN7333">
        <v>4.2000000000000003E-2</v>
      </c>
      <c r="AO7333">
        <v>2.5999999999999999E-2</v>
      </c>
      <c r="AQ7333">
        <v>1E-3</v>
      </c>
      <c r="AR7333">
        <v>-26</v>
      </c>
      <c r="AU7333">
        <v>160</v>
      </c>
    </row>
    <row r="7334" spans="1:53" x14ac:dyDescent="0.25">
      <c r="A7334">
        <v>7333</v>
      </c>
      <c r="B7334" t="s">
        <v>12136</v>
      </c>
      <c r="C7334" t="s">
        <v>12137</v>
      </c>
      <c r="D7334">
        <v>181391</v>
      </c>
      <c r="E7334">
        <v>143286</v>
      </c>
      <c r="F7334">
        <v>3544</v>
      </c>
      <c r="G7334" t="s">
        <v>63</v>
      </c>
      <c r="I7334" t="s">
        <v>77</v>
      </c>
      <c r="M7334">
        <v>19</v>
      </c>
      <c r="N7334">
        <v>15</v>
      </c>
      <c r="O7334">
        <v>12.6</v>
      </c>
      <c r="P7334" t="s">
        <v>58</v>
      </c>
      <c r="Q7334">
        <v>5</v>
      </c>
      <c r="R7334">
        <v>36</v>
      </c>
      <c r="S7334">
        <v>10</v>
      </c>
      <c r="T7334">
        <v>19</v>
      </c>
      <c r="U7334">
        <v>20</v>
      </c>
      <c r="V7334">
        <v>32.9</v>
      </c>
      <c r="W7334" t="s">
        <v>58</v>
      </c>
      <c r="X7334">
        <v>5</v>
      </c>
      <c r="Y7334">
        <v>24</v>
      </c>
      <c r="Z7334">
        <v>57</v>
      </c>
      <c r="AA7334">
        <v>31.39</v>
      </c>
      <c r="AB7334">
        <v>-8.93</v>
      </c>
      <c r="AC7334">
        <v>5.01</v>
      </c>
      <c r="AF7334">
        <v>0.92</v>
      </c>
      <c r="AH7334">
        <v>0.63</v>
      </c>
      <c r="AJ7334">
        <v>0.5</v>
      </c>
      <c r="AL7334" t="s">
        <v>1100</v>
      </c>
      <c r="AN7334">
        <v>0.11600000000000001</v>
      </c>
      <c r="AO7334">
        <v>4.8000000000000001E-2</v>
      </c>
      <c r="AQ7334">
        <v>0.03</v>
      </c>
      <c r="AR7334">
        <v>-19</v>
      </c>
      <c r="AS7334" t="s">
        <v>66</v>
      </c>
      <c r="AT7334" t="s">
        <v>67</v>
      </c>
      <c r="AU7334">
        <v>17</v>
      </c>
      <c r="AW7334">
        <v>6.8</v>
      </c>
      <c r="AX7334">
        <v>115.9</v>
      </c>
      <c r="BA7334" t="s">
        <v>68</v>
      </c>
    </row>
    <row r="7335" spans="1:53" x14ac:dyDescent="0.25">
      <c r="A7335">
        <v>7334</v>
      </c>
      <c r="C7335" t="s">
        <v>12138</v>
      </c>
      <c r="D7335">
        <v>181401</v>
      </c>
      <c r="E7335">
        <v>229643</v>
      </c>
      <c r="M7335">
        <v>19</v>
      </c>
      <c r="N7335">
        <v>15</v>
      </c>
      <c r="O7335">
        <v>8.8000000000000007</v>
      </c>
      <c r="P7335" t="s">
        <v>58</v>
      </c>
      <c r="Q7335">
        <v>42</v>
      </c>
      <c r="R7335">
        <v>12</v>
      </c>
      <c r="S7335">
        <v>9</v>
      </c>
      <c r="T7335">
        <v>19</v>
      </c>
      <c r="U7335">
        <v>22</v>
      </c>
      <c r="V7335">
        <v>9.6</v>
      </c>
      <c r="W7335" t="s">
        <v>58</v>
      </c>
      <c r="X7335">
        <v>42</v>
      </c>
      <c r="Y7335">
        <v>0</v>
      </c>
      <c r="Z7335">
        <v>58</v>
      </c>
      <c r="AA7335">
        <v>356.15</v>
      </c>
      <c r="AB7335">
        <v>-23.18</v>
      </c>
      <c r="AC7335">
        <v>6.34</v>
      </c>
      <c r="AF7335">
        <v>1.1399999999999999</v>
      </c>
      <c r="AL7335" t="s">
        <v>96</v>
      </c>
      <c r="AN7335">
        <v>-0.05</v>
      </c>
      <c r="AO7335">
        <v>-3.4000000000000002E-2</v>
      </c>
      <c r="AR7335">
        <v>93</v>
      </c>
    </row>
    <row r="7336" spans="1:53" x14ac:dyDescent="0.25">
      <c r="A7336">
        <v>7335</v>
      </c>
      <c r="C7336" t="s">
        <v>12139</v>
      </c>
      <c r="D7336">
        <v>181409</v>
      </c>
      <c r="E7336">
        <v>68125</v>
      </c>
      <c r="M7336">
        <v>19</v>
      </c>
      <c r="N7336">
        <v>15</v>
      </c>
      <c r="O7336">
        <v>19.3</v>
      </c>
      <c r="P7336" t="s">
        <v>54</v>
      </c>
      <c r="Q7336">
        <v>33</v>
      </c>
      <c r="R7336">
        <v>12</v>
      </c>
      <c r="S7336">
        <v>21</v>
      </c>
      <c r="T7336">
        <v>19</v>
      </c>
      <c r="U7336">
        <v>19</v>
      </c>
      <c r="V7336">
        <v>3.8</v>
      </c>
      <c r="W7336" t="s">
        <v>54</v>
      </c>
      <c r="X7336">
        <v>33</v>
      </c>
      <c r="Y7336">
        <v>23</v>
      </c>
      <c r="Z7336">
        <v>20</v>
      </c>
      <c r="AA7336">
        <v>65.8</v>
      </c>
      <c r="AB7336">
        <v>9.3000000000000007</v>
      </c>
      <c r="AC7336">
        <v>6.6</v>
      </c>
      <c r="AF7336">
        <v>-0.19</v>
      </c>
      <c r="AH7336">
        <v>-0.89</v>
      </c>
      <c r="AL7336" t="s">
        <v>4364</v>
      </c>
      <c r="AM7336" t="s">
        <v>83</v>
      </c>
      <c r="AN7336">
        <v>-0.01</v>
      </c>
      <c r="AO7336">
        <v>-3.3000000000000002E-2</v>
      </c>
      <c r="AR7336">
        <v>10</v>
      </c>
      <c r="AS7336" t="s">
        <v>79</v>
      </c>
      <c r="BA7336" t="s">
        <v>68</v>
      </c>
    </row>
    <row r="7337" spans="1:53" x14ac:dyDescent="0.25">
      <c r="A7337">
        <v>7336</v>
      </c>
      <c r="B7337" t="s">
        <v>12140</v>
      </c>
      <c r="C7337" t="s">
        <v>12141</v>
      </c>
      <c r="D7337">
        <v>181440</v>
      </c>
      <c r="E7337">
        <v>143292</v>
      </c>
      <c r="M7337">
        <v>19</v>
      </c>
      <c r="N7337">
        <v>15</v>
      </c>
      <c r="O7337">
        <v>26.1</v>
      </c>
      <c r="P7337" t="s">
        <v>58</v>
      </c>
      <c r="Q7337">
        <v>1</v>
      </c>
      <c r="R7337">
        <v>4</v>
      </c>
      <c r="S7337">
        <v>42</v>
      </c>
      <c r="T7337">
        <v>19</v>
      </c>
      <c r="U7337">
        <v>20</v>
      </c>
      <c r="V7337">
        <v>35.700000000000003</v>
      </c>
      <c r="W7337" t="s">
        <v>58</v>
      </c>
      <c r="X7337">
        <v>0</v>
      </c>
      <c r="Y7337">
        <v>53</v>
      </c>
      <c r="Z7337">
        <v>32</v>
      </c>
      <c r="AA7337">
        <v>35.47</v>
      </c>
      <c r="AB7337">
        <v>-6.89</v>
      </c>
      <c r="AC7337">
        <v>5.49</v>
      </c>
      <c r="AF7337">
        <v>-0.04</v>
      </c>
      <c r="AH7337">
        <v>-0.23</v>
      </c>
      <c r="AL7337" t="s">
        <v>82</v>
      </c>
      <c r="AN7337">
        <v>6.0000000000000001E-3</v>
      </c>
      <c r="AO7337">
        <v>6.0000000000000001E-3</v>
      </c>
      <c r="AQ7337">
        <v>8.0000000000000002E-3</v>
      </c>
      <c r="AR7337">
        <v>-27</v>
      </c>
      <c r="AS7337" t="s">
        <v>79</v>
      </c>
      <c r="AU7337">
        <v>77</v>
      </c>
    </row>
    <row r="7338" spans="1:53" x14ac:dyDescent="0.25">
      <c r="A7338">
        <v>7337</v>
      </c>
      <c r="B7338" t="s">
        <v>12142</v>
      </c>
      <c r="C7338" t="s">
        <v>12143</v>
      </c>
      <c r="D7338">
        <v>181454</v>
      </c>
      <c r="E7338">
        <v>229646</v>
      </c>
      <c r="F7338">
        <v>1502</v>
      </c>
      <c r="I7338" t="s">
        <v>77</v>
      </c>
      <c r="M7338">
        <v>19</v>
      </c>
      <c r="N7338">
        <v>15</v>
      </c>
      <c r="O7338">
        <v>27</v>
      </c>
      <c r="P7338" t="s">
        <v>58</v>
      </c>
      <c r="Q7338">
        <v>44</v>
      </c>
      <c r="R7338">
        <v>38</v>
      </c>
      <c r="S7338">
        <v>48</v>
      </c>
      <c r="T7338">
        <v>19</v>
      </c>
      <c r="U7338">
        <v>22</v>
      </c>
      <c r="V7338">
        <v>38.299999999999997</v>
      </c>
      <c r="W7338" t="s">
        <v>58</v>
      </c>
      <c r="X7338">
        <v>44</v>
      </c>
      <c r="Y7338">
        <v>27</v>
      </c>
      <c r="Z7338">
        <v>32</v>
      </c>
      <c r="AA7338">
        <v>353.61</v>
      </c>
      <c r="AB7338">
        <v>-23.93</v>
      </c>
      <c r="AC7338">
        <v>4.01</v>
      </c>
      <c r="AF7338">
        <v>-0.1</v>
      </c>
      <c r="AH7338">
        <v>-0.39</v>
      </c>
      <c r="AL7338" t="s">
        <v>198</v>
      </c>
      <c r="AN7338">
        <v>8.9999999999999993E-3</v>
      </c>
      <c r="AO7338">
        <v>-0.02</v>
      </c>
      <c r="AR7338">
        <v>-11</v>
      </c>
      <c r="AU7338">
        <v>84</v>
      </c>
      <c r="AW7338">
        <v>3.3</v>
      </c>
      <c r="AX7338">
        <v>28.3</v>
      </c>
      <c r="BA7338" t="s">
        <v>68</v>
      </c>
    </row>
    <row r="7339" spans="1:53" x14ac:dyDescent="0.25">
      <c r="A7339">
        <v>7338</v>
      </c>
      <c r="C7339" t="s">
        <v>12144</v>
      </c>
      <c r="D7339">
        <v>181470</v>
      </c>
      <c r="E7339">
        <v>68129</v>
      </c>
      <c r="M7339">
        <v>19</v>
      </c>
      <c r="N7339">
        <v>15</v>
      </c>
      <c r="O7339">
        <v>29.9</v>
      </c>
      <c r="P7339" t="s">
        <v>54</v>
      </c>
      <c r="Q7339">
        <v>37</v>
      </c>
      <c r="R7339">
        <v>15</v>
      </c>
      <c r="S7339">
        <v>39</v>
      </c>
      <c r="T7339">
        <v>19</v>
      </c>
      <c r="U7339">
        <v>19</v>
      </c>
      <c r="V7339">
        <v>1.2</v>
      </c>
      <c r="W7339" t="s">
        <v>54</v>
      </c>
      <c r="X7339">
        <v>37</v>
      </c>
      <c r="Y7339">
        <v>26</v>
      </c>
      <c r="Z7339">
        <v>43</v>
      </c>
      <c r="AA7339">
        <v>69.489999999999995</v>
      </c>
      <c r="AB7339">
        <v>11.09</v>
      </c>
      <c r="AC7339">
        <v>6.22</v>
      </c>
      <c r="AD7339" t="s">
        <v>200</v>
      </c>
      <c r="AF7339">
        <v>-0.03</v>
      </c>
      <c r="AH7339">
        <v>-0.09</v>
      </c>
      <c r="AL7339" t="s">
        <v>659</v>
      </c>
      <c r="AN7339">
        <v>1.4E-2</v>
      </c>
      <c r="AO7339">
        <v>1.7000000000000001E-2</v>
      </c>
      <c r="AR7339">
        <v>-14</v>
      </c>
      <c r="AS7339" t="s">
        <v>105</v>
      </c>
      <c r="AU7339">
        <v>5</v>
      </c>
      <c r="BA7339" t="s">
        <v>68</v>
      </c>
    </row>
    <row r="7340" spans="1:53" x14ac:dyDescent="0.25">
      <c r="A7340">
        <v>7339</v>
      </c>
      <c r="C7340" t="s">
        <v>12145</v>
      </c>
      <c r="D7340">
        <v>181558</v>
      </c>
      <c r="E7340">
        <v>162511</v>
      </c>
      <c r="I7340" t="s">
        <v>77</v>
      </c>
      <c r="M7340">
        <v>19</v>
      </c>
      <c r="N7340">
        <v>15</v>
      </c>
      <c r="O7340">
        <v>45.5</v>
      </c>
      <c r="P7340" t="s">
        <v>58</v>
      </c>
      <c r="Q7340">
        <v>19</v>
      </c>
      <c r="R7340">
        <v>25</v>
      </c>
      <c r="S7340">
        <v>17</v>
      </c>
      <c r="T7340">
        <v>19</v>
      </c>
      <c r="U7340">
        <v>21</v>
      </c>
      <c r="V7340">
        <v>37.1</v>
      </c>
      <c r="W7340" t="s">
        <v>58</v>
      </c>
      <c r="X7340">
        <v>19</v>
      </c>
      <c r="Y7340">
        <v>14</v>
      </c>
      <c r="Z7340">
        <v>3</v>
      </c>
      <c r="AA7340">
        <v>18.739999999999998</v>
      </c>
      <c r="AB7340">
        <v>-15.1</v>
      </c>
      <c r="AC7340">
        <v>6.26</v>
      </c>
      <c r="AF7340">
        <v>-0.1</v>
      </c>
      <c r="AH7340">
        <v>-0.51</v>
      </c>
      <c r="AL7340" t="s">
        <v>410</v>
      </c>
      <c r="AN7340">
        <v>7.0000000000000001E-3</v>
      </c>
      <c r="AO7340">
        <v>-1E-3</v>
      </c>
      <c r="AR7340">
        <v>-23</v>
      </c>
      <c r="AW7340">
        <v>3.6</v>
      </c>
      <c r="AX7340">
        <v>90.8</v>
      </c>
      <c r="AY7340" t="s">
        <v>56</v>
      </c>
      <c r="AZ7340">
        <v>3</v>
      </c>
      <c r="BA7340" t="s">
        <v>68</v>
      </c>
    </row>
    <row r="7341" spans="1:53" x14ac:dyDescent="0.25">
      <c r="A7341">
        <v>7340</v>
      </c>
      <c r="B7341" t="s">
        <v>12146</v>
      </c>
      <c r="C7341" t="s">
        <v>12147</v>
      </c>
      <c r="D7341">
        <v>181577</v>
      </c>
      <c r="E7341">
        <v>162512</v>
      </c>
      <c r="I7341" t="s">
        <v>126</v>
      </c>
      <c r="L7341" t="s">
        <v>12148</v>
      </c>
      <c r="M7341">
        <v>19</v>
      </c>
      <c r="N7341">
        <v>15</v>
      </c>
      <c r="O7341">
        <v>52.4</v>
      </c>
      <c r="P7341" t="s">
        <v>58</v>
      </c>
      <c r="Q7341">
        <v>18</v>
      </c>
      <c r="R7341">
        <v>2</v>
      </c>
      <c r="S7341">
        <v>8</v>
      </c>
      <c r="T7341">
        <v>19</v>
      </c>
      <c r="U7341">
        <v>21</v>
      </c>
      <c r="V7341">
        <v>40.4</v>
      </c>
      <c r="W7341" t="s">
        <v>58</v>
      </c>
      <c r="X7341">
        <v>17</v>
      </c>
      <c r="Y7341">
        <v>50</v>
      </c>
      <c r="Z7341">
        <v>50</v>
      </c>
      <c r="AA7341">
        <v>20.059999999999999</v>
      </c>
      <c r="AB7341">
        <v>-14.55</v>
      </c>
      <c r="AC7341">
        <v>3.93</v>
      </c>
      <c r="AF7341">
        <v>0.22</v>
      </c>
      <c r="AH7341">
        <v>0.13</v>
      </c>
      <c r="AJ7341">
        <v>0.1</v>
      </c>
      <c r="AL7341" t="s">
        <v>1222</v>
      </c>
      <c r="AN7341">
        <v>-2.4E-2</v>
      </c>
      <c r="AO7341">
        <v>2.4E-2</v>
      </c>
      <c r="AQ7341">
        <v>4.2000000000000003E-2</v>
      </c>
      <c r="AR7341">
        <v>1</v>
      </c>
      <c r="AU7341">
        <v>68</v>
      </c>
      <c r="AW7341">
        <v>2.5</v>
      </c>
      <c r="AX7341">
        <v>0</v>
      </c>
      <c r="BA7341" t="s">
        <v>68</v>
      </c>
    </row>
    <row r="7342" spans="1:53" x14ac:dyDescent="0.25">
      <c r="A7342">
        <v>7341</v>
      </c>
      <c r="C7342" t="s">
        <v>12149</v>
      </c>
      <c r="D7342">
        <v>181597</v>
      </c>
      <c r="E7342">
        <v>48315</v>
      </c>
      <c r="M7342">
        <v>19</v>
      </c>
      <c r="N7342">
        <v>15</v>
      </c>
      <c r="O7342">
        <v>57.7</v>
      </c>
      <c r="P7342" t="s">
        <v>54</v>
      </c>
      <c r="Q7342">
        <v>49</v>
      </c>
      <c r="R7342">
        <v>23</v>
      </c>
      <c r="S7342">
        <v>2</v>
      </c>
      <c r="T7342">
        <v>19</v>
      </c>
      <c r="U7342">
        <v>18</v>
      </c>
      <c r="V7342">
        <v>37.700000000000003</v>
      </c>
      <c r="W7342" t="s">
        <v>54</v>
      </c>
      <c r="X7342">
        <v>49</v>
      </c>
      <c r="Y7342">
        <v>34</v>
      </c>
      <c r="Z7342">
        <v>11</v>
      </c>
      <c r="AA7342">
        <v>80.819999999999993</v>
      </c>
      <c r="AB7342">
        <v>16.190000000000001</v>
      </c>
      <c r="AC7342">
        <v>6.31</v>
      </c>
      <c r="AF7342">
        <v>1.1200000000000001</v>
      </c>
      <c r="AL7342" t="s">
        <v>96</v>
      </c>
      <c r="AM7342" t="s">
        <v>104</v>
      </c>
      <c r="AN7342">
        <v>0.01</v>
      </c>
      <c r="AO7342">
        <v>5.3999999999999999E-2</v>
      </c>
      <c r="AQ7342">
        <v>3.0000000000000001E-3</v>
      </c>
      <c r="AR7342">
        <v>-14</v>
      </c>
      <c r="BA7342" t="s">
        <v>68</v>
      </c>
    </row>
    <row r="7343" spans="1:53" x14ac:dyDescent="0.25">
      <c r="A7343">
        <v>7342</v>
      </c>
      <c r="B7343" t="s">
        <v>12150</v>
      </c>
      <c r="C7343" t="s">
        <v>12151</v>
      </c>
      <c r="D7343">
        <v>181615</v>
      </c>
      <c r="E7343">
        <v>162518</v>
      </c>
      <c r="F7343">
        <v>727</v>
      </c>
      <c r="G7343" t="s">
        <v>63</v>
      </c>
      <c r="H7343" t="s">
        <v>160</v>
      </c>
      <c r="I7343" t="s">
        <v>126</v>
      </c>
      <c r="L7343" t="s">
        <v>12152</v>
      </c>
      <c r="M7343">
        <v>19</v>
      </c>
      <c r="N7343">
        <v>16</v>
      </c>
      <c r="O7343">
        <v>0</v>
      </c>
      <c r="P7343" t="s">
        <v>58</v>
      </c>
      <c r="Q7343">
        <v>16</v>
      </c>
      <c r="R7343">
        <v>8</v>
      </c>
      <c r="S7343">
        <v>34</v>
      </c>
      <c r="T7343">
        <v>19</v>
      </c>
      <c r="U7343">
        <v>21</v>
      </c>
      <c r="V7343">
        <v>43.6</v>
      </c>
      <c r="W7343" t="s">
        <v>58</v>
      </c>
      <c r="X7343">
        <v>15</v>
      </c>
      <c r="Y7343">
        <v>57</v>
      </c>
      <c r="Z7343">
        <v>18</v>
      </c>
      <c r="AA7343">
        <v>21.84</v>
      </c>
      <c r="AB7343">
        <v>-13.77</v>
      </c>
      <c r="AC7343">
        <v>4.6100000000000003</v>
      </c>
      <c r="AF7343">
        <v>0.1</v>
      </c>
      <c r="AH7343">
        <v>-0.53</v>
      </c>
      <c r="AJ7343">
        <v>0.13</v>
      </c>
      <c r="AL7343" t="s">
        <v>12153</v>
      </c>
      <c r="AM7343" t="s">
        <v>104</v>
      </c>
      <c r="AN7343">
        <v>2E-3</v>
      </c>
      <c r="AO7343">
        <v>-6.0000000000000001E-3</v>
      </c>
      <c r="AR7343">
        <v>9</v>
      </c>
      <c r="AS7343" t="s">
        <v>105</v>
      </c>
      <c r="AU7343">
        <v>58</v>
      </c>
      <c r="AW7343">
        <v>1</v>
      </c>
      <c r="AX7343">
        <v>0</v>
      </c>
      <c r="BA7343" t="s">
        <v>68</v>
      </c>
    </row>
    <row r="7344" spans="1:53" x14ac:dyDescent="0.25">
      <c r="A7344">
        <v>7343</v>
      </c>
      <c r="B7344" t="s">
        <v>12154</v>
      </c>
      <c r="C7344" t="s">
        <v>12155</v>
      </c>
      <c r="D7344">
        <v>181623</v>
      </c>
      <c r="E7344">
        <v>229654</v>
      </c>
      <c r="M7344">
        <v>19</v>
      </c>
      <c r="N7344">
        <v>15</v>
      </c>
      <c r="O7344">
        <v>59.6</v>
      </c>
      <c r="P7344" t="s">
        <v>58</v>
      </c>
      <c r="Q7344">
        <v>44</v>
      </c>
      <c r="R7344">
        <v>59</v>
      </c>
      <c r="S7344">
        <v>16</v>
      </c>
      <c r="T7344">
        <v>19</v>
      </c>
      <c r="U7344">
        <v>23</v>
      </c>
      <c r="V7344">
        <v>13.2</v>
      </c>
      <c r="W7344" t="s">
        <v>58</v>
      </c>
      <c r="X7344">
        <v>44</v>
      </c>
      <c r="Y7344">
        <v>47</v>
      </c>
      <c r="Z7344">
        <v>59</v>
      </c>
      <c r="AA7344">
        <v>353.28</v>
      </c>
      <c r="AB7344">
        <v>-24.11</v>
      </c>
      <c r="AC7344">
        <v>4.29</v>
      </c>
      <c r="AF7344">
        <v>0.34</v>
      </c>
      <c r="AH7344">
        <v>7.0000000000000007E-2</v>
      </c>
      <c r="AL7344" t="s">
        <v>330</v>
      </c>
      <c r="AN7344">
        <v>9.7000000000000003E-2</v>
      </c>
      <c r="AO7344">
        <v>-5.3999999999999999E-2</v>
      </c>
      <c r="AQ7344">
        <v>0.03</v>
      </c>
      <c r="AR7344">
        <v>19</v>
      </c>
      <c r="AU7344">
        <v>126</v>
      </c>
      <c r="BA7344" t="s">
        <v>68</v>
      </c>
    </row>
    <row r="7345" spans="1:53" x14ac:dyDescent="0.25">
      <c r="A7345">
        <v>7344</v>
      </c>
      <c r="B7345" t="s">
        <v>12156</v>
      </c>
      <c r="C7345" t="s">
        <v>12157</v>
      </c>
      <c r="D7345">
        <v>181645</v>
      </c>
      <c r="E7345">
        <v>162521</v>
      </c>
      <c r="M7345">
        <v>19</v>
      </c>
      <c r="N7345">
        <v>16</v>
      </c>
      <c r="O7345">
        <v>0.9</v>
      </c>
      <c r="P7345" t="s">
        <v>58</v>
      </c>
      <c r="Q7345">
        <v>18</v>
      </c>
      <c r="R7345">
        <v>29</v>
      </c>
      <c r="S7345">
        <v>38</v>
      </c>
      <c r="T7345">
        <v>19</v>
      </c>
      <c r="U7345">
        <v>21</v>
      </c>
      <c r="V7345">
        <v>50.9</v>
      </c>
      <c r="W7345" t="s">
        <v>58</v>
      </c>
      <c r="X7345">
        <v>18</v>
      </c>
      <c r="Y7345">
        <v>18</v>
      </c>
      <c r="Z7345">
        <v>30</v>
      </c>
      <c r="AA7345">
        <v>19.64</v>
      </c>
      <c r="AB7345">
        <v>-14.77</v>
      </c>
      <c r="AC7345">
        <v>5.87</v>
      </c>
      <c r="AF7345">
        <v>1.06</v>
      </c>
      <c r="AL7345" t="s">
        <v>59</v>
      </c>
      <c r="AN7345">
        <v>0.10199999999999999</v>
      </c>
      <c r="AO7345">
        <v>-9.1999999999999998E-2</v>
      </c>
      <c r="AR7345">
        <v>-13</v>
      </c>
      <c r="AS7345" t="s">
        <v>79</v>
      </c>
    </row>
    <row r="7346" spans="1:53" x14ac:dyDescent="0.25">
      <c r="A7346">
        <v>7345</v>
      </c>
      <c r="C7346" t="s">
        <v>12158</v>
      </c>
      <c r="D7346">
        <v>181655</v>
      </c>
      <c r="E7346">
        <v>68144</v>
      </c>
      <c r="M7346">
        <v>19</v>
      </c>
      <c r="N7346">
        <v>16</v>
      </c>
      <c r="O7346">
        <v>7.8</v>
      </c>
      <c r="P7346" t="s">
        <v>54</v>
      </c>
      <c r="Q7346">
        <v>37</v>
      </c>
      <c r="R7346">
        <v>9</v>
      </c>
      <c r="S7346">
        <v>0</v>
      </c>
      <c r="T7346">
        <v>19</v>
      </c>
      <c r="U7346">
        <v>19</v>
      </c>
      <c r="V7346">
        <v>38.9</v>
      </c>
      <c r="W7346" t="s">
        <v>54</v>
      </c>
      <c r="X7346">
        <v>37</v>
      </c>
      <c r="Y7346">
        <v>19</v>
      </c>
      <c r="Z7346">
        <v>50</v>
      </c>
      <c r="AA7346">
        <v>69.45</v>
      </c>
      <c r="AB7346">
        <v>10.93</v>
      </c>
      <c r="AC7346">
        <v>6.31</v>
      </c>
      <c r="AF7346">
        <v>0.68</v>
      </c>
      <c r="AH7346">
        <v>0.21</v>
      </c>
      <c r="AL7346" t="s">
        <v>421</v>
      </c>
      <c r="AN7346">
        <v>-6.6000000000000003E-2</v>
      </c>
      <c r="AO7346">
        <v>-0.187</v>
      </c>
      <c r="AQ7346">
        <v>3.7999999999999999E-2</v>
      </c>
      <c r="AR7346">
        <v>2</v>
      </c>
      <c r="AS7346" t="s">
        <v>72</v>
      </c>
    </row>
    <row r="7347" spans="1:53" x14ac:dyDescent="0.25">
      <c r="A7347">
        <v>7346</v>
      </c>
      <c r="C7347" t="s">
        <v>12159</v>
      </c>
      <c r="D7347">
        <v>181828</v>
      </c>
      <c r="E7347">
        <v>68164</v>
      </c>
      <c r="F7347">
        <v>3545</v>
      </c>
      <c r="I7347" t="s">
        <v>77</v>
      </c>
      <c r="M7347">
        <v>19</v>
      </c>
      <c r="N7347">
        <v>16</v>
      </c>
      <c r="O7347">
        <v>54</v>
      </c>
      <c r="P7347" t="s">
        <v>54</v>
      </c>
      <c r="Q7347">
        <v>34</v>
      </c>
      <c r="R7347">
        <v>59</v>
      </c>
      <c r="S7347">
        <v>54</v>
      </c>
      <c r="T7347">
        <v>19</v>
      </c>
      <c r="U7347">
        <v>20</v>
      </c>
      <c r="V7347">
        <v>33.1</v>
      </c>
      <c r="W7347" t="s">
        <v>54</v>
      </c>
      <c r="X7347">
        <v>35</v>
      </c>
      <c r="Y7347">
        <v>11</v>
      </c>
      <c r="Z7347">
        <v>10</v>
      </c>
      <c r="AA7347">
        <v>67.569999999999993</v>
      </c>
      <c r="AB7347">
        <v>9.82</v>
      </c>
      <c r="AC7347">
        <v>6.31</v>
      </c>
      <c r="AF7347">
        <v>-0.12</v>
      </c>
      <c r="AH7347">
        <v>-0.51</v>
      </c>
      <c r="AL7347" t="s">
        <v>198</v>
      </c>
      <c r="AN7347">
        <v>1.4E-2</v>
      </c>
      <c r="AO7347">
        <v>6.0000000000000001E-3</v>
      </c>
      <c r="AR7347">
        <v>-18</v>
      </c>
      <c r="AU7347">
        <v>125</v>
      </c>
      <c r="AX7347">
        <v>45</v>
      </c>
    </row>
    <row r="7348" spans="1:53" x14ac:dyDescent="0.25">
      <c r="A7348">
        <v>7347</v>
      </c>
      <c r="C7348" t="s">
        <v>12160</v>
      </c>
      <c r="D7348">
        <v>181858</v>
      </c>
      <c r="E7348">
        <v>143321</v>
      </c>
      <c r="M7348">
        <v>19</v>
      </c>
      <c r="N7348">
        <v>16</v>
      </c>
      <c r="O7348">
        <v>55</v>
      </c>
      <c r="P7348" t="s">
        <v>58</v>
      </c>
      <c r="Q7348">
        <v>8</v>
      </c>
      <c r="R7348">
        <v>23</v>
      </c>
      <c r="S7348">
        <v>24</v>
      </c>
      <c r="T7348">
        <v>19</v>
      </c>
      <c r="U7348">
        <v>22</v>
      </c>
      <c r="V7348">
        <v>20.7</v>
      </c>
      <c r="W7348" t="s">
        <v>58</v>
      </c>
      <c r="X7348">
        <v>8</v>
      </c>
      <c r="Y7348">
        <v>12</v>
      </c>
      <c r="Z7348">
        <v>4</v>
      </c>
      <c r="AA7348">
        <v>29.07</v>
      </c>
      <c r="AB7348">
        <v>-10.57</v>
      </c>
      <c r="AC7348">
        <v>6.31</v>
      </c>
      <c r="AF7348">
        <v>-0.1</v>
      </c>
      <c r="AH7348">
        <v>-0.4</v>
      </c>
      <c r="AL7348" t="s">
        <v>3667</v>
      </c>
      <c r="AN7348">
        <v>-1.2999999999999999E-2</v>
      </c>
      <c r="AO7348">
        <v>-2.4E-2</v>
      </c>
      <c r="AR7348">
        <v>-10</v>
      </c>
      <c r="AS7348" t="s">
        <v>72</v>
      </c>
      <c r="AU7348">
        <v>67</v>
      </c>
    </row>
    <row r="7349" spans="1:53" x14ac:dyDescent="0.25">
      <c r="A7349">
        <v>7348</v>
      </c>
      <c r="B7349" t="s">
        <v>12161</v>
      </c>
      <c r="C7349" t="s">
        <v>12162</v>
      </c>
      <c r="D7349">
        <v>181869</v>
      </c>
      <c r="E7349">
        <v>229659</v>
      </c>
      <c r="F7349">
        <v>728</v>
      </c>
      <c r="M7349">
        <v>19</v>
      </c>
      <c r="N7349">
        <v>16</v>
      </c>
      <c r="O7349">
        <v>57.5</v>
      </c>
      <c r="P7349" t="s">
        <v>58</v>
      </c>
      <c r="Q7349">
        <v>40</v>
      </c>
      <c r="R7349">
        <v>48</v>
      </c>
      <c r="S7349">
        <v>14</v>
      </c>
      <c r="T7349">
        <v>19</v>
      </c>
      <c r="U7349">
        <v>23</v>
      </c>
      <c r="V7349">
        <v>53.2</v>
      </c>
      <c r="W7349" t="s">
        <v>58</v>
      </c>
      <c r="X7349">
        <v>40</v>
      </c>
      <c r="Y7349">
        <v>36</v>
      </c>
      <c r="Z7349">
        <v>58</v>
      </c>
      <c r="AA7349">
        <v>357.71</v>
      </c>
      <c r="AB7349">
        <v>-23.09</v>
      </c>
      <c r="AC7349">
        <v>3.97</v>
      </c>
      <c r="AF7349">
        <v>-0.1</v>
      </c>
      <c r="AH7349">
        <v>-0.33</v>
      </c>
      <c r="AL7349" t="s">
        <v>237</v>
      </c>
      <c r="AN7349">
        <v>0.03</v>
      </c>
      <c r="AO7349">
        <v>-0.123</v>
      </c>
      <c r="AR7349">
        <v>-1</v>
      </c>
      <c r="AS7349" t="s">
        <v>79</v>
      </c>
      <c r="AU7349">
        <v>89</v>
      </c>
      <c r="BA7349" t="s">
        <v>68</v>
      </c>
    </row>
    <row r="7350" spans="1:53" x14ac:dyDescent="0.25">
      <c r="A7350">
        <v>7349</v>
      </c>
      <c r="C7350" t="s">
        <v>12163</v>
      </c>
      <c r="D7350">
        <v>181907</v>
      </c>
      <c r="E7350">
        <v>143324</v>
      </c>
      <c r="F7350">
        <v>3546</v>
      </c>
      <c r="M7350">
        <v>19</v>
      </c>
      <c r="N7350">
        <v>17</v>
      </c>
      <c r="O7350">
        <v>13</v>
      </c>
      <c r="P7350" t="s">
        <v>58</v>
      </c>
      <c r="Q7350">
        <v>0</v>
      </c>
      <c r="R7350">
        <v>26</v>
      </c>
      <c r="S7350">
        <v>30</v>
      </c>
      <c r="T7350">
        <v>19</v>
      </c>
      <c r="U7350">
        <v>22</v>
      </c>
      <c r="V7350">
        <v>21.5</v>
      </c>
      <c r="W7350" t="s">
        <v>58</v>
      </c>
      <c r="X7350">
        <v>0</v>
      </c>
      <c r="Y7350">
        <v>15</v>
      </c>
      <c r="Z7350">
        <v>9</v>
      </c>
      <c r="AA7350">
        <v>36.25</v>
      </c>
      <c r="AB7350">
        <v>-6.99</v>
      </c>
      <c r="AC7350">
        <v>5.83</v>
      </c>
      <c r="AF7350">
        <v>1.0900000000000001</v>
      </c>
      <c r="AH7350">
        <v>0.97</v>
      </c>
      <c r="AL7350" t="s">
        <v>107</v>
      </c>
      <c r="AN7350">
        <v>6.0999999999999999E-2</v>
      </c>
      <c r="AO7350">
        <v>-2.5000000000000001E-2</v>
      </c>
      <c r="AR7350">
        <v>-11</v>
      </c>
      <c r="AS7350" t="s">
        <v>72</v>
      </c>
    </row>
    <row r="7351" spans="1:53" x14ac:dyDescent="0.25">
      <c r="A7351">
        <v>7350</v>
      </c>
      <c r="C7351" t="s">
        <v>12164</v>
      </c>
      <c r="D7351">
        <v>181925</v>
      </c>
      <c r="E7351">
        <v>229660</v>
      </c>
      <c r="M7351">
        <v>19</v>
      </c>
      <c r="N7351">
        <v>17</v>
      </c>
      <c r="O7351">
        <v>13.4</v>
      </c>
      <c r="P7351" t="s">
        <v>58</v>
      </c>
      <c r="Q7351">
        <v>43</v>
      </c>
      <c r="R7351">
        <v>54</v>
      </c>
      <c r="S7351">
        <v>51</v>
      </c>
      <c r="T7351">
        <v>19</v>
      </c>
      <c r="U7351">
        <v>24</v>
      </c>
      <c r="V7351">
        <v>21.4</v>
      </c>
      <c r="W7351" t="s">
        <v>58</v>
      </c>
      <c r="X7351">
        <v>43</v>
      </c>
      <c r="Y7351">
        <v>43</v>
      </c>
      <c r="Z7351">
        <v>23</v>
      </c>
      <c r="AA7351">
        <v>354.48</v>
      </c>
      <c r="AB7351">
        <v>-24.03</v>
      </c>
      <c r="AC7351">
        <v>6.17</v>
      </c>
      <c r="AF7351">
        <v>1.6</v>
      </c>
      <c r="AH7351">
        <v>1.92</v>
      </c>
      <c r="AL7351" t="s">
        <v>10652</v>
      </c>
      <c r="AN7351">
        <v>2.4E-2</v>
      </c>
      <c r="AO7351">
        <v>-3.6999999999999998E-2</v>
      </c>
      <c r="AR7351">
        <v>-17</v>
      </c>
      <c r="AS7351" t="s">
        <v>72</v>
      </c>
    </row>
    <row r="7352" spans="1:53" x14ac:dyDescent="0.25">
      <c r="A7352">
        <v>7351</v>
      </c>
      <c r="C7352" t="s">
        <v>12165</v>
      </c>
      <c r="D7352">
        <v>181960</v>
      </c>
      <c r="E7352">
        <v>31574</v>
      </c>
      <c r="M7352">
        <v>19</v>
      </c>
      <c r="N7352">
        <v>17</v>
      </c>
      <c r="O7352">
        <v>23.9</v>
      </c>
      <c r="P7352" t="s">
        <v>54</v>
      </c>
      <c r="Q7352">
        <v>54</v>
      </c>
      <c r="R7352">
        <v>11</v>
      </c>
      <c r="S7352">
        <v>23</v>
      </c>
      <c r="T7352">
        <v>19</v>
      </c>
      <c r="U7352">
        <v>19</v>
      </c>
      <c r="V7352">
        <v>36.5</v>
      </c>
      <c r="W7352" t="s">
        <v>54</v>
      </c>
      <c r="X7352">
        <v>54</v>
      </c>
      <c r="Y7352">
        <v>22</v>
      </c>
      <c r="Z7352">
        <v>34</v>
      </c>
      <c r="AA7352">
        <v>85.53</v>
      </c>
      <c r="AB7352">
        <v>17.88</v>
      </c>
      <c r="AC7352">
        <v>6.26</v>
      </c>
      <c r="AF7352">
        <v>0.03</v>
      </c>
      <c r="AH7352">
        <v>0.04</v>
      </c>
      <c r="AL7352" t="s">
        <v>176</v>
      </c>
      <c r="AN7352">
        <v>1.7999999999999999E-2</v>
      </c>
      <c r="AO7352">
        <v>-2.5000000000000001E-2</v>
      </c>
      <c r="AR7352">
        <v>-5</v>
      </c>
      <c r="AU7352">
        <v>125</v>
      </c>
    </row>
    <row r="7353" spans="1:53" x14ac:dyDescent="0.25">
      <c r="A7353">
        <v>7352</v>
      </c>
      <c r="B7353" t="s">
        <v>12166</v>
      </c>
      <c r="C7353" t="s">
        <v>12167</v>
      </c>
      <c r="D7353">
        <v>181984</v>
      </c>
      <c r="E7353">
        <v>9366</v>
      </c>
      <c r="F7353">
        <v>729</v>
      </c>
      <c r="G7353" t="s">
        <v>63</v>
      </c>
      <c r="L7353">
        <v>11898</v>
      </c>
      <c r="M7353">
        <v>19</v>
      </c>
      <c r="N7353">
        <v>17</v>
      </c>
      <c r="O7353">
        <v>28.6</v>
      </c>
      <c r="P7353" t="s">
        <v>54</v>
      </c>
      <c r="Q7353">
        <v>73</v>
      </c>
      <c r="R7353">
        <v>10</v>
      </c>
      <c r="S7353">
        <v>12</v>
      </c>
      <c r="T7353">
        <v>19</v>
      </c>
      <c r="U7353">
        <v>15</v>
      </c>
      <c r="V7353">
        <v>33</v>
      </c>
      <c r="W7353" t="s">
        <v>54</v>
      </c>
      <c r="X7353">
        <v>73</v>
      </c>
      <c r="Y7353">
        <v>21</v>
      </c>
      <c r="Z7353">
        <v>20</v>
      </c>
      <c r="AA7353">
        <v>104.73</v>
      </c>
      <c r="AB7353">
        <v>24.21</v>
      </c>
      <c r="AC7353">
        <v>4.45</v>
      </c>
      <c r="AF7353">
        <v>1.25</v>
      </c>
      <c r="AH7353">
        <v>1.45</v>
      </c>
      <c r="AJ7353">
        <v>0.57999999999999996</v>
      </c>
      <c r="AL7353" t="s">
        <v>12168</v>
      </c>
      <c r="AN7353">
        <v>-0.14000000000000001</v>
      </c>
      <c r="AO7353">
        <v>0.107</v>
      </c>
      <c r="AQ7353">
        <v>1.4999999999999999E-2</v>
      </c>
      <c r="AR7353">
        <v>-30</v>
      </c>
      <c r="AS7353" t="s">
        <v>79</v>
      </c>
      <c r="AT7353" t="s">
        <v>67</v>
      </c>
      <c r="AU7353">
        <v>17</v>
      </c>
    </row>
    <row r="7354" spans="1:53" x14ac:dyDescent="0.25">
      <c r="A7354">
        <v>7353</v>
      </c>
      <c r="C7354" t="s">
        <v>12169</v>
      </c>
      <c r="D7354">
        <v>182038</v>
      </c>
      <c r="E7354">
        <v>143340</v>
      </c>
      <c r="G7354" t="s">
        <v>63</v>
      </c>
      <c r="M7354">
        <v>19</v>
      </c>
      <c r="N7354">
        <v>17</v>
      </c>
      <c r="O7354">
        <v>40.4</v>
      </c>
      <c r="P7354" t="s">
        <v>58</v>
      </c>
      <c r="Q7354">
        <v>7</v>
      </c>
      <c r="R7354">
        <v>35</v>
      </c>
      <c r="S7354">
        <v>28</v>
      </c>
      <c r="T7354">
        <v>19</v>
      </c>
      <c r="U7354">
        <v>23</v>
      </c>
      <c r="V7354">
        <v>4.5999999999999996</v>
      </c>
      <c r="W7354" t="s">
        <v>58</v>
      </c>
      <c r="X7354">
        <v>7</v>
      </c>
      <c r="Y7354">
        <v>24</v>
      </c>
      <c r="Z7354">
        <v>1</v>
      </c>
      <c r="AA7354">
        <v>29.88</v>
      </c>
      <c r="AB7354">
        <v>-10.38</v>
      </c>
      <c r="AC7354">
        <v>6.32</v>
      </c>
      <c r="AF7354">
        <v>1.45</v>
      </c>
      <c r="AH7354">
        <v>1.69</v>
      </c>
      <c r="AL7354" t="s">
        <v>382</v>
      </c>
      <c r="AN7354">
        <v>4.2000000000000003E-2</v>
      </c>
      <c r="AO7354">
        <v>-7.0000000000000001E-3</v>
      </c>
      <c r="AR7354">
        <v>12</v>
      </c>
    </row>
    <row r="7355" spans="1:53" x14ac:dyDescent="0.25">
      <c r="A7355">
        <v>7354</v>
      </c>
      <c r="C7355" t="s">
        <v>12170</v>
      </c>
      <c r="D7355">
        <v>182101</v>
      </c>
      <c r="E7355">
        <v>124564</v>
      </c>
      <c r="F7355">
        <v>3548</v>
      </c>
      <c r="M7355">
        <v>19</v>
      </c>
      <c r="N7355">
        <v>18</v>
      </c>
      <c r="O7355">
        <v>2.6</v>
      </c>
      <c r="P7355" t="s">
        <v>54</v>
      </c>
      <c r="Q7355">
        <v>9</v>
      </c>
      <c r="R7355">
        <v>43</v>
      </c>
      <c r="S7355">
        <v>7</v>
      </c>
      <c r="T7355">
        <v>19</v>
      </c>
      <c r="U7355">
        <v>22</v>
      </c>
      <c r="V7355">
        <v>48.4</v>
      </c>
      <c r="W7355" t="s">
        <v>54</v>
      </c>
      <c r="X7355">
        <v>9</v>
      </c>
      <c r="Y7355">
        <v>54</v>
      </c>
      <c r="Z7355">
        <v>47</v>
      </c>
      <c r="AA7355">
        <v>45.33</v>
      </c>
      <c r="AB7355">
        <v>-2.36</v>
      </c>
      <c r="AC7355">
        <v>6.35</v>
      </c>
      <c r="AF7355">
        <v>0.44</v>
      </c>
      <c r="AH7355">
        <v>-0.03</v>
      </c>
      <c r="AL7355" t="s">
        <v>395</v>
      </c>
      <c r="AN7355">
        <v>1.0999999999999999E-2</v>
      </c>
      <c r="AO7355">
        <v>0.109</v>
      </c>
      <c r="AR7355">
        <v>-20</v>
      </c>
      <c r="AU7355">
        <v>12</v>
      </c>
    </row>
    <row r="7356" spans="1:53" x14ac:dyDescent="0.25">
      <c r="A7356">
        <v>7355</v>
      </c>
      <c r="C7356" t="s">
        <v>12171</v>
      </c>
      <c r="D7356">
        <v>182180</v>
      </c>
      <c r="E7356">
        <v>188079</v>
      </c>
      <c r="M7356">
        <v>19</v>
      </c>
      <c r="N7356">
        <v>18</v>
      </c>
      <c r="O7356">
        <v>16.100000000000001</v>
      </c>
      <c r="P7356" t="s">
        <v>58</v>
      </c>
      <c r="Q7356">
        <v>28</v>
      </c>
      <c r="R7356">
        <v>3</v>
      </c>
      <c r="S7356">
        <v>33</v>
      </c>
      <c r="T7356">
        <v>19</v>
      </c>
      <c r="U7356">
        <v>24</v>
      </c>
      <c r="V7356">
        <v>30.1</v>
      </c>
      <c r="W7356" t="s">
        <v>58</v>
      </c>
      <c r="X7356">
        <v>27</v>
      </c>
      <c r="Y7356">
        <v>51</v>
      </c>
      <c r="Z7356">
        <v>56</v>
      </c>
      <c r="AA7356">
        <v>10.68</v>
      </c>
      <c r="AB7356">
        <v>-19.04</v>
      </c>
      <c r="AC7356">
        <v>6.04</v>
      </c>
      <c r="AF7356">
        <v>-0.13</v>
      </c>
      <c r="AH7356">
        <v>-0.67</v>
      </c>
      <c r="AL7356" t="s">
        <v>3388</v>
      </c>
      <c r="AN7356">
        <v>4.0000000000000001E-3</v>
      </c>
      <c r="AO7356">
        <v>-1E-3</v>
      </c>
      <c r="AR7356">
        <v>6</v>
      </c>
      <c r="AS7356" t="s">
        <v>60</v>
      </c>
      <c r="BA7356" t="s">
        <v>68</v>
      </c>
    </row>
    <row r="7357" spans="1:53" x14ac:dyDescent="0.25">
      <c r="A7357">
        <v>7356</v>
      </c>
      <c r="C7357" t="s">
        <v>12172</v>
      </c>
      <c r="D7357">
        <v>182190</v>
      </c>
      <c r="E7357">
        <v>31587</v>
      </c>
      <c r="G7357" t="s">
        <v>63</v>
      </c>
      <c r="M7357">
        <v>19</v>
      </c>
      <c r="N7357">
        <v>18</v>
      </c>
      <c r="O7357">
        <v>26.1</v>
      </c>
      <c r="P7357" t="s">
        <v>54</v>
      </c>
      <c r="Q7357">
        <v>57</v>
      </c>
      <c r="R7357">
        <v>27</v>
      </c>
      <c r="S7357">
        <v>21</v>
      </c>
      <c r="T7357">
        <v>19</v>
      </c>
      <c r="U7357">
        <v>20</v>
      </c>
      <c r="V7357">
        <v>16.100000000000001</v>
      </c>
      <c r="W7357" t="s">
        <v>54</v>
      </c>
      <c r="X7357">
        <v>57</v>
      </c>
      <c r="Y7357">
        <v>38</v>
      </c>
      <c r="Z7357">
        <v>43</v>
      </c>
      <c r="AA7357">
        <v>88.77</v>
      </c>
      <c r="AB7357">
        <v>18.989999999999998</v>
      </c>
      <c r="AC7357">
        <v>5.91</v>
      </c>
      <c r="AF7357">
        <v>1.58</v>
      </c>
      <c r="AH7357">
        <v>2.0099999999999998</v>
      </c>
      <c r="AL7357" t="s">
        <v>6489</v>
      </c>
      <c r="AN7357">
        <v>2.3E-2</v>
      </c>
      <c r="AO7357">
        <v>1.0999999999999999E-2</v>
      </c>
      <c r="AR7357">
        <v>-21</v>
      </c>
    </row>
    <row r="7358" spans="1:53" x14ac:dyDescent="0.25">
      <c r="A7358">
        <v>7357</v>
      </c>
      <c r="C7358" t="s">
        <v>12173</v>
      </c>
      <c r="D7358">
        <v>182239</v>
      </c>
      <c r="E7358">
        <v>104779</v>
      </c>
      <c r="M7358">
        <v>19</v>
      </c>
      <c r="N7358">
        <v>18</v>
      </c>
      <c r="O7358">
        <v>34.200000000000003</v>
      </c>
      <c r="P7358" t="s">
        <v>54</v>
      </c>
      <c r="Q7358">
        <v>14</v>
      </c>
      <c r="R7358">
        <v>43</v>
      </c>
      <c r="S7358">
        <v>44</v>
      </c>
      <c r="T7358">
        <v>19</v>
      </c>
      <c r="U7358">
        <v>23</v>
      </c>
      <c r="V7358">
        <v>8.1999999999999993</v>
      </c>
      <c r="W7358" t="s">
        <v>54</v>
      </c>
      <c r="X7358">
        <v>14</v>
      </c>
      <c r="Y7358">
        <v>55</v>
      </c>
      <c r="Z7358">
        <v>16</v>
      </c>
      <c r="AA7358">
        <v>49.78</v>
      </c>
      <c r="AB7358">
        <v>-7.0000000000000007E-2</v>
      </c>
      <c r="AC7358">
        <v>6.64</v>
      </c>
      <c r="AF7358">
        <v>0.27</v>
      </c>
      <c r="AG7358" t="s">
        <v>1023</v>
      </c>
      <c r="AL7358" t="s">
        <v>713</v>
      </c>
      <c r="AN7358">
        <v>-2.7E-2</v>
      </c>
      <c r="AO7358">
        <v>-8.9999999999999993E-3</v>
      </c>
      <c r="AR7358">
        <v>9</v>
      </c>
      <c r="AS7358" t="s">
        <v>72</v>
      </c>
      <c r="AU7358">
        <v>49</v>
      </c>
    </row>
    <row r="7359" spans="1:53" x14ac:dyDescent="0.25">
      <c r="A7359">
        <v>7358</v>
      </c>
      <c r="B7359" t="s">
        <v>12174</v>
      </c>
      <c r="C7359" t="s">
        <v>12175</v>
      </c>
      <c r="D7359">
        <v>182255</v>
      </c>
      <c r="E7359">
        <v>87136</v>
      </c>
      <c r="L7359">
        <v>11966</v>
      </c>
      <c r="M7359">
        <v>19</v>
      </c>
      <c r="N7359">
        <v>18</v>
      </c>
      <c r="O7359">
        <v>45.1</v>
      </c>
      <c r="P7359" t="s">
        <v>54</v>
      </c>
      <c r="Q7359">
        <v>26</v>
      </c>
      <c r="R7359">
        <v>4</v>
      </c>
      <c r="S7359">
        <v>13</v>
      </c>
      <c r="T7359">
        <v>19</v>
      </c>
      <c r="U7359">
        <v>22</v>
      </c>
      <c r="V7359">
        <v>50.9</v>
      </c>
      <c r="W7359" t="s">
        <v>54</v>
      </c>
      <c r="X7359">
        <v>26</v>
      </c>
      <c r="Y7359">
        <v>15</v>
      </c>
      <c r="Z7359">
        <v>45</v>
      </c>
      <c r="AA7359">
        <v>59.78</v>
      </c>
      <c r="AB7359">
        <v>5.32</v>
      </c>
      <c r="AC7359">
        <v>5.18</v>
      </c>
      <c r="AF7359">
        <v>-0.12</v>
      </c>
      <c r="AH7359">
        <v>-0.52</v>
      </c>
      <c r="AJ7359">
        <v>-0.16</v>
      </c>
      <c r="AL7359" t="s">
        <v>1813</v>
      </c>
      <c r="AN7359">
        <v>-1E-3</v>
      </c>
      <c r="AO7359">
        <v>-0.01</v>
      </c>
      <c r="AR7359">
        <v>-12</v>
      </c>
      <c r="AS7359" t="s">
        <v>60</v>
      </c>
      <c r="AU7359">
        <v>40</v>
      </c>
    </row>
    <row r="7360" spans="1:53" x14ac:dyDescent="0.25">
      <c r="A7360">
        <v>7359</v>
      </c>
      <c r="C7360" t="s">
        <v>12176</v>
      </c>
      <c r="D7360">
        <v>182272</v>
      </c>
      <c r="E7360">
        <v>68215</v>
      </c>
      <c r="M7360">
        <v>19</v>
      </c>
      <c r="N7360">
        <v>18</v>
      </c>
      <c r="O7360">
        <v>48.7</v>
      </c>
      <c r="P7360" t="s">
        <v>54</v>
      </c>
      <c r="Q7360">
        <v>33</v>
      </c>
      <c r="R7360">
        <v>19</v>
      </c>
      <c r="S7360">
        <v>37</v>
      </c>
      <c r="T7360">
        <v>19</v>
      </c>
      <c r="U7360">
        <v>22</v>
      </c>
      <c r="V7360">
        <v>33.4</v>
      </c>
      <c r="W7360" t="s">
        <v>54</v>
      </c>
      <c r="X7360">
        <v>33</v>
      </c>
      <c r="Y7360">
        <v>31</v>
      </c>
      <c r="Z7360">
        <v>5</v>
      </c>
      <c r="AA7360">
        <v>66.25</v>
      </c>
      <c r="AB7360">
        <v>8.7100000000000009</v>
      </c>
      <c r="AC7360">
        <v>6.06</v>
      </c>
      <c r="AF7360">
        <v>1.03</v>
      </c>
      <c r="AL7360" t="s">
        <v>114</v>
      </c>
      <c r="AN7360">
        <v>8.0000000000000002E-3</v>
      </c>
      <c r="AO7360">
        <v>-3.3000000000000002E-2</v>
      </c>
      <c r="AR7360">
        <v>-16</v>
      </c>
    </row>
    <row r="7361" spans="1:53" x14ac:dyDescent="0.25">
      <c r="A7361">
        <v>7360</v>
      </c>
      <c r="C7361" t="s">
        <v>12177</v>
      </c>
      <c r="D7361">
        <v>182286</v>
      </c>
      <c r="E7361">
        <v>188093</v>
      </c>
      <c r="J7361">
        <v>12400</v>
      </c>
      <c r="M7361">
        <v>19</v>
      </c>
      <c r="N7361">
        <v>18</v>
      </c>
      <c r="O7361">
        <v>46.1</v>
      </c>
      <c r="P7361" t="s">
        <v>58</v>
      </c>
      <c r="Q7361">
        <v>29</v>
      </c>
      <c r="R7361">
        <v>30</v>
      </c>
      <c r="S7361">
        <v>9</v>
      </c>
      <c r="T7361">
        <v>19</v>
      </c>
      <c r="U7361">
        <v>25</v>
      </c>
      <c r="V7361">
        <v>4.0999999999999996</v>
      </c>
      <c r="W7361" t="s">
        <v>58</v>
      </c>
      <c r="X7361">
        <v>29</v>
      </c>
      <c r="Y7361">
        <v>18</v>
      </c>
      <c r="Z7361">
        <v>33</v>
      </c>
      <c r="AA7361">
        <v>9.3000000000000007</v>
      </c>
      <c r="AB7361">
        <v>-19.670000000000002</v>
      </c>
      <c r="AC7361">
        <v>5.93</v>
      </c>
      <c r="AF7361">
        <v>1.26</v>
      </c>
      <c r="AL7361" t="s">
        <v>204</v>
      </c>
      <c r="AN7361">
        <v>2E-3</v>
      </c>
      <c r="AO7361">
        <v>-5.0999999999999997E-2</v>
      </c>
      <c r="AR7361">
        <v>25</v>
      </c>
      <c r="AS7361" t="s">
        <v>72</v>
      </c>
      <c r="AW7361">
        <v>4.4000000000000004</v>
      </c>
      <c r="AX7361">
        <v>12.1</v>
      </c>
      <c r="BA7361" t="s">
        <v>68</v>
      </c>
    </row>
    <row r="7362" spans="1:53" x14ac:dyDescent="0.25">
      <c r="A7362">
        <v>7361</v>
      </c>
      <c r="C7362" t="s">
        <v>12178</v>
      </c>
      <c r="D7362">
        <v>182308</v>
      </c>
      <c r="E7362">
        <v>18287</v>
      </c>
      <c r="I7362" t="s">
        <v>77</v>
      </c>
      <c r="M7362">
        <v>19</v>
      </c>
      <c r="N7362">
        <v>18</v>
      </c>
      <c r="O7362">
        <v>59.9</v>
      </c>
      <c r="P7362" t="s">
        <v>54</v>
      </c>
      <c r="Q7362">
        <v>64</v>
      </c>
      <c r="R7362">
        <v>12</v>
      </c>
      <c r="S7362">
        <v>6</v>
      </c>
      <c r="T7362">
        <v>19</v>
      </c>
      <c r="U7362">
        <v>19</v>
      </c>
      <c r="V7362">
        <v>46.1</v>
      </c>
      <c r="W7362" t="s">
        <v>54</v>
      </c>
      <c r="X7362">
        <v>64</v>
      </c>
      <c r="Y7362">
        <v>23</v>
      </c>
      <c r="Z7362">
        <v>27</v>
      </c>
      <c r="AA7362">
        <v>95.51</v>
      </c>
      <c r="AB7362">
        <v>21.33</v>
      </c>
      <c r="AC7362">
        <v>6.52</v>
      </c>
      <c r="AF7362">
        <v>-0.04</v>
      </c>
      <c r="AH7362">
        <v>-0.47</v>
      </c>
      <c r="AL7362" t="s">
        <v>12179</v>
      </c>
      <c r="AN7362">
        <v>-2E-3</v>
      </c>
      <c r="AO7362">
        <v>0.01</v>
      </c>
      <c r="AR7362">
        <v>-20</v>
      </c>
      <c r="AS7362" t="s">
        <v>72</v>
      </c>
      <c r="AT7362" t="s">
        <v>110</v>
      </c>
      <c r="AU7362">
        <v>5</v>
      </c>
      <c r="AW7362">
        <v>3.5</v>
      </c>
      <c r="AX7362">
        <v>111.9</v>
      </c>
    </row>
    <row r="7363" spans="1:53" x14ac:dyDescent="0.25">
      <c r="A7363">
        <v>7362</v>
      </c>
      <c r="B7363" t="s">
        <v>12180</v>
      </c>
      <c r="C7363" t="s">
        <v>12181</v>
      </c>
      <c r="D7363">
        <v>182369</v>
      </c>
      <c r="E7363">
        <v>188101</v>
      </c>
      <c r="I7363" t="s">
        <v>77</v>
      </c>
      <c r="M7363">
        <v>19</v>
      </c>
      <c r="N7363">
        <v>19</v>
      </c>
      <c r="O7363">
        <v>11.4</v>
      </c>
      <c r="P7363" t="s">
        <v>58</v>
      </c>
      <c r="Q7363">
        <v>24</v>
      </c>
      <c r="R7363">
        <v>42</v>
      </c>
      <c r="S7363">
        <v>10</v>
      </c>
      <c r="T7363">
        <v>19</v>
      </c>
      <c r="U7363">
        <v>25</v>
      </c>
      <c r="V7363">
        <v>16.5</v>
      </c>
      <c r="W7363" t="s">
        <v>58</v>
      </c>
      <c r="X7363">
        <v>24</v>
      </c>
      <c r="Y7363">
        <v>30</v>
      </c>
      <c r="Z7363">
        <v>31</v>
      </c>
      <c r="AA7363">
        <v>14.03</v>
      </c>
      <c r="AB7363">
        <v>-17.95</v>
      </c>
      <c r="AC7363">
        <v>5.03</v>
      </c>
      <c r="AF7363">
        <v>0.23</v>
      </c>
      <c r="AL7363" t="s">
        <v>675</v>
      </c>
      <c r="AN7363">
        <v>5.6000000000000001E-2</v>
      </c>
      <c r="AO7363">
        <v>-5.3999999999999999E-2</v>
      </c>
      <c r="AQ7363">
        <v>3.5000000000000003E-2</v>
      </c>
      <c r="AR7363">
        <v>-42</v>
      </c>
      <c r="AU7363">
        <v>46</v>
      </c>
      <c r="AW7363">
        <v>0</v>
      </c>
      <c r="AX7363">
        <v>0.1</v>
      </c>
      <c r="BA7363" t="s">
        <v>68</v>
      </c>
    </row>
    <row r="7364" spans="1:53" x14ac:dyDescent="0.25">
      <c r="A7364">
        <v>7363</v>
      </c>
      <c r="B7364" t="s">
        <v>12182</v>
      </c>
      <c r="C7364" t="s">
        <v>12183</v>
      </c>
      <c r="D7364">
        <v>182416</v>
      </c>
      <c r="E7364">
        <v>188105</v>
      </c>
      <c r="G7364" t="s">
        <v>63</v>
      </c>
      <c r="L7364">
        <v>11992</v>
      </c>
      <c r="M7364">
        <v>19</v>
      </c>
      <c r="N7364">
        <v>19</v>
      </c>
      <c r="O7364">
        <v>26.5</v>
      </c>
      <c r="P7364" t="s">
        <v>58</v>
      </c>
      <c r="Q7364">
        <v>24</v>
      </c>
      <c r="R7364">
        <v>9</v>
      </c>
      <c r="S7364">
        <v>30</v>
      </c>
      <c r="T7364">
        <v>19</v>
      </c>
      <c r="U7364">
        <v>25</v>
      </c>
      <c r="V7364">
        <v>29.7</v>
      </c>
      <c r="W7364" t="s">
        <v>58</v>
      </c>
      <c r="X7364">
        <v>23</v>
      </c>
      <c r="Y7364">
        <v>57</v>
      </c>
      <c r="Z7364">
        <v>44</v>
      </c>
      <c r="AA7364">
        <v>14.58</v>
      </c>
      <c r="AB7364">
        <v>-17.79</v>
      </c>
      <c r="AC7364">
        <v>5.43</v>
      </c>
      <c r="AF7364">
        <v>1.43</v>
      </c>
      <c r="AH7364">
        <v>1.67</v>
      </c>
      <c r="AL7364" t="s">
        <v>332</v>
      </c>
      <c r="AN7364">
        <v>-1.4E-2</v>
      </c>
      <c r="AO7364">
        <v>-5.0000000000000001E-3</v>
      </c>
      <c r="AR7364">
        <v>40</v>
      </c>
      <c r="AS7364" t="s">
        <v>72</v>
      </c>
    </row>
    <row r="7365" spans="1:53" x14ac:dyDescent="0.25">
      <c r="A7365">
        <v>7364</v>
      </c>
      <c r="C7365" t="s">
        <v>12184</v>
      </c>
      <c r="D7365">
        <v>182422</v>
      </c>
      <c r="E7365">
        <v>87148</v>
      </c>
      <c r="M7365">
        <v>19</v>
      </c>
      <c r="N7365">
        <v>19</v>
      </c>
      <c r="O7365">
        <v>25.5</v>
      </c>
      <c r="P7365" t="s">
        <v>54</v>
      </c>
      <c r="Q7365">
        <v>20</v>
      </c>
      <c r="R7365">
        <v>4</v>
      </c>
      <c r="S7365">
        <v>12</v>
      </c>
      <c r="T7365">
        <v>19</v>
      </c>
      <c r="U7365">
        <v>23</v>
      </c>
      <c r="V7365">
        <v>46.9</v>
      </c>
      <c r="W7365" t="s">
        <v>54</v>
      </c>
      <c r="X7365">
        <v>20</v>
      </c>
      <c r="Y7365">
        <v>15</v>
      </c>
      <c r="Z7365">
        <v>52</v>
      </c>
      <c r="AA7365">
        <v>54.57</v>
      </c>
      <c r="AB7365">
        <v>2.3199999999999998</v>
      </c>
      <c r="AC7365">
        <v>6.4</v>
      </c>
      <c r="AF7365">
        <v>0.01</v>
      </c>
      <c r="AH7365">
        <v>-7.0000000000000007E-2</v>
      </c>
      <c r="AL7365" t="s">
        <v>366</v>
      </c>
      <c r="AN7365">
        <v>-7.0000000000000001E-3</v>
      </c>
      <c r="AO7365">
        <v>8.0000000000000002E-3</v>
      </c>
      <c r="AR7365">
        <v>-29</v>
      </c>
      <c r="AU7365">
        <v>65</v>
      </c>
      <c r="BA7365" t="s">
        <v>68</v>
      </c>
    </row>
    <row r="7366" spans="1:53" x14ac:dyDescent="0.25">
      <c r="A7366">
        <v>7365</v>
      </c>
      <c r="C7366" t="s">
        <v>12185</v>
      </c>
      <c r="D7366">
        <v>182440</v>
      </c>
      <c r="E7366">
        <v>31604</v>
      </c>
      <c r="M7366">
        <v>19</v>
      </c>
      <c r="N7366">
        <v>19</v>
      </c>
      <c r="O7366">
        <v>36</v>
      </c>
      <c r="P7366" t="s">
        <v>54</v>
      </c>
      <c r="Q7366">
        <v>57</v>
      </c>
      <c r="R7366">
        <v>34</v>
      </c>
      <c r="S7366">
        <v>27</v>
      </c>
      <c r="T7366">
        <v>19</v>
      </c>
      <c r="U7366">
        <v>21</v>
      </c>
      <c r="V7366">
        <v>25.4</v>
      </c>
      <c r="W7366" t="s">
        <v>54</v>
      </c>
      <c r="X7366">
        <v>57</v>
      </c>
      <c r="Y7366">
        <v>46</v>
      </c>
      <c r="Z7366">
        <v>1</v>
      </c>
      <c r="AA7366">
        <v>88.95</v>
      </c>
      <c r="AB7366">
        <v>18.89</v>
      </c>
      <c r="AC7366">
        <v>6.43</v>
      </c>
      <c r="AD7366" t="s">
        <v>200</v>
      </c>
      <c r="AL7366" t="s">
        <v>708</v>
      </c>
      <c r="AN7366">
        <v>2.1000000000000001E-2</v>
      </c>
      <c r="AO7366">
        <v>4.2000000000000003E-2</v>
      </c>
      <c r="AR7366">
        <v>7</v>
      </c>
    </row>
    <row r="7367" spans="1:53" x14ac:dyDescent="0.25">
      <c r="A7367">
        <v>7366</v>
      </c>
      <c r="C7367" t="s">
        <v>12186</v>
      </c>
      <c r="D7367">
        <v>182475</v>
      </c>
      <c r="E7367">
        <v>143373</v>
      </c>
      <c r="M7367">
        <v>19</v>
      </c>
      <c r="N7367">
        <v>19</v>
      </c>
      <c r="O7367">
        <v>43</v>
      </c>
      <c r="P7367" t="s">
        <v>58</v>
      </c>
      <c r="Q7367">
        <v>5</v>
      </c>
      <c r="R7367">
        <v>4</v>
      </c>
      <c r="S7367">
        <v>50</v>
      </c>
      <c r="T7367">
        <v>19</v>
      </c>
      <c r="U7367">
        <v>25</v>
      </c>
      <c r="V7367">
        <v>1.6</v>
      </c>
      <c r="W7367" t="s">
        <v>58</v>
      </c>
      <c r="X7367">
        <v>4</v>
      </c>
      <c r="Y7367">
        <v>53</v>
      </c>
      <c r="Z7367">
        <v>3</v>
      </c>
      <c r="AA7367">
        <v>32.380000000000003</v>
      </c>
      <c r="AB7367">
        <v>-9.69</v>
      </c>
      <c r="AC7367">
        <v>6.52</v>
      </c>
      <c r="AF7367">
        <v>0.33</v>
      </c>
      <c r="AH7367">
        <v>0.12</v>
      </c>
      <c r="AL7367" t="s">
        <v>1518</v>
      </c>
      <c r="AN7367">
        <v>5.3999999999999999E-2</v>
      </c>
      <c r="AO7367">
        <v>1.4999999999999999E-2</v>
      </c>
      <c r="AR7367">
        <v>-39</v>
      </c>
      <c r="AS7367" t="s">
        <v>60</v>
      </c>
      <c r="AU7367">
        <v>105</v>
      </c>
    </row>
    <row r="7368" spans="1:53" x14ac:dyDescent="0.25">
      <c r="A7368">
        <v>7367</v>
      </c>
      <c r="C7368" t="s">
        <v>12187</v>
      </c>
      <c r="D7368">
        <v>182477</v>
      </c>
      <c r="E7368">
        <v>162595</v>
      </c>
      <c r="F7368">
        <v>3552</v>
      </c>
      <c r="G7368" t="s">
        <v>63</v>
      </c>
      <c r="M7368">
        <v>19</v>
      </c>
      <c r="N7368">
        <v>19</v>
      </c>
      <c r="O7368">
        <v>42.6</v>
      </c>
      <c r="P7368" t="s">
        <v>58</v>
      </c>
      <c r="Q7368">
        <v>14</v>
      </c>
      <c r="R7368">
        <v>5</v>
      </c>
      <c r="S7368">
        <v>42</v>
      </c>
      <c r="T7368">
        <v>19</v>
      </c>
      <c r="U7368">
        <v>25</v>
      </c>
      <c r="V7368">
        <v>21.6</v>
      </c>
      <c r="W7368" t="s">
        <v>58</v>
      </c>
      <c r="X7368">
        <v>13</v>
      </c>
      <c r="Y7368">
        <v>53</v>
      </c>
      <c r="Z7368">
        <v>49</v>
      </c>
      <c r="AA7368">
        <v>24.14</v>
      </c>
      <c r="AB7368">
        <v>-13.7</v>
      </c>
      <c r="AC7368">
        <v>5.69</v>
      </c>
      <c r="AF7368">
        <v>1.43</v>
      </c>
      <c r="AH7368">
        <v>1.35</v>
      </c>
      <c r="AL7368" t="s">
        <v>204</v>
      </c>
      <c r="AN7368">
        <v>5.7000000000000002E-2</v>
      </c>
      <c r="AO7368">
        <v>6.6000000000000003E-2</v>
      </c>
      <c r="AR7368">
        <v>-34</v>
      </c>
      <c r="AS7368" t="s">
        <v>72</v>
      </c>
    </row>
    <row r="7369" spans="1:53" x14ac:dyDescent="0.25">
      <c r="A7369">
        <v>7368</v>
      </c>
      <c r="C7369" t="s">
        <v>12188</v>
      </c>
      <c r="D7369">
        <v>182488</v>
      </c>
      <c r="E7369">
        <v>68239</v>
      </c>
      <c r="M7369">
        <v>19</v>
      </c>
      <c r="N7369">
        <v>19</v>
      </c>
      <c r="O7369">
        <v>47.6</v>
      </c>
      <c r="P7369" t="s">
        <v>54</v>
      </c>
      <c r="Q7369">
        <v>33</v>
      </c>
      <c r="R7369">
        <v>1</v>
      </c>
      <c r="S7369">
        <v>23</v>
      </c>
      <c r="T7369">
        <v>19</v>
      </c>
      <c r="U7369">
        <v>23</v>
      </c>
      <c r="V7369">
        <v>34</v>
      </c>
      <c r="W7369" t="s">
        <v>54</v>
      </c>
      <c r="X7369">
        <v>33</v>
      </c>
      <c r="Y7369">
        <v>13</v>
      </c>
      <c r="Z7369">
        <v>20</v>
      </c>
      <c r="AA7369">
        <v>66.069999999999993</v>
      </c>
      <c r="AB7369">
        <v>8.3800000000000008</v>
      </c>
      <c r="AC7369">
        <v>6.37</v>
      </c>
      <c r="AF7369">
        <v>0.81</v>
      </c>
      <c r="AH7369">
        <v>0.46</v>
      </c>
      <c r="AL7369" t="s">
        <v>421</v>
      </c>
      <c r="AN7369">
        <v>8.5000000000000006E-2</v>
      </c>
      <c r="AO7369">
        <v>0.16800000000000001</v>
      </c>
      <c r="AQ7369">
        <v>5.7000000000000002E-2</v>
      </c>
      <c r="AR7369">
        <v>-21</v>
      </c>
      <c r="AS7369" t="s">
        <v>72</v>
      </c>
    </row>
    <row r="7370" spans="1:53" x14ac:dyDescent="0.25">
      <c r="A7370">
        <v>7369</v>
      </c>
      <c r="B7370" t="s">
        <v>12189</v>
      </c>
      <c r="C7370" t="s">
        <v>12190</v>
      </c>
      <c r="D7370">
        <v>182490</v>
      </c>
      <c r="E7370">
        <v>104797</v>
      </c>
      <c r="I7370" t="s">
        <v>77</v>
      </c>
      <c r="M7370">
        <v>19</v>
      </c>
      <c r="N7370">
        <v>19</v>
      </c>
      <c r="O7370">
        <v>52.6</v>
      </c>
      <c r="P7370" t="s">
        <v>54</v>
      </c>
      <c r="Q7370">
        <v>16</v>
      </c>
      <c r="R7370">
        <v>44</v>
      </c>
      <c r="S7370">
        <v>34</v>
      </c>
      <c r="T7370">
        <v>19</v>
      </c>
      <c r="U7370">
        <v>24</v>
      </c>
      <c r="V7370">
        <v>22.1</v>
      </c>
      <c r="W7370" t="s">
        <v>54</v>
      </c>
      <c r="X7370">
        <v>16</v>
      </c>
      <c r="Y7370">
        <v>56</v>
      </c>
      <c r="Z7370">
        <v>16</v>
      </c>
      <c r="AA7370">
        <v>51.7</v>
      </c>
      <c r="AB7370">
        <v>0.63</v>
      </c>
      <c r="AC7370">
        <v>6.25</v>
      </c>
      <c r="AF7370">
        <v>0.08</v>
      </c>
      <c r="AH7370">
        <v>0.04</v>
      </c>
      <c r="AJ7370">
        <v>0.02</v>
      </c>
      <c r="AL7370" t="s">
        <v>3269</v>
      </c>
      <c r="AN7370">
        <v>-3.0000000000000001E-3</v>
      </c>
      <c r="AO7370">
        <v>-1.0999999999999999E-2</v>
      </c>
      <c r="AR7370">
        <v>12</v>
      </c>
      <c r="AS7370" t="s">
        <v>105</v>
      </c>
      <c r="AU7370">
        <v>43</v>
      </c>
      <c r="AW7370">
        <v>0.8</v>
      </c>
      <c r="AX7370">
        <v>340.6</v>
      </c>
      <c r="BA7370" t="s">
        <v>68</v>
      </c>
    </row>
    <row r="7371" spans="1:53" x14ac:dyDescent="0.25">
      <c r="A7371">
        <v>7370</v>
      </c>
      <c r="C7371" t="s">
        <v>12191</v>
      </c>
      <c r="D7371">
        <v>182509</v>
      </c>
      <c r="E7371">
        <v>246110</v>
      </c>
      <c r="F7371">
        <v>1504</v>
      </c>
      <c r="I7371" t="s">
        <v>77</v>
      </c>
      <c r="M7371">
        <v>19</v>
      </c>
      <c r="N7371">
        <v>19</v>
      </c>
      <c r="O7371">
        <v>46.2</v>
      </c>
      <c r="P7371" t="s">
        <v>58</v>
      </c>
      <c r="Q7371">
        <v>54</v>
      </c>
      <c r="R7371">
        <v>31</v>
      </c>
      <c r="S7371">
        <v>29</v>
      </c>
      <c r="T7371">
        <v>19</v>
      </c>
      <c r="U7371">
        <v>27</v>
      </c>
      <c r="V7371">
        <v>48.1</v>
      </c>
      <c r="W7371" t="s">
        <v>58</v>
      </c>
      <c r="X7371">
        <v>54</v>
      </c>
      <c r="Y7371">
        <v>19</v>
      </c>
      <c r="Z7371">
        <v>31</v>
      </c>
      <c r="AA7371">
        <v>343.15</v>
      </c>
      <c r="AB7371">
        <v>-26.9</v>
      </c>
      <c r="AC7371">
        <v>5.69</v>
      </c>
      <c r="AF7371">
        <v>1.4</v>
      </c>
      <c r="AH7371">
        <v>1.68</v>
      </c>
      <c r="AL7371" t="s">
        <v>332</v>
      </c>
      <c r="AN7371">
        <v>-6.0000000000000001E-3</v>
      </c>
      <c r="AO7371">
        <v>8.9999999999999993E-3</v>
      </c>
      <c r="AR7371">
        <v>-5</v>
      </c>
      <c r="AW7371">
        <v>2.7</v>
      </c>
      <c r="AX7371">
        <v>72.900000000000006</v>
      </c>
      <c r="AY7371" t="s">
        <v>86</v>
      </c>
      <c r="AZ7371">
        <v>4</v>
      </c>
      <c r="BA7371" t="s">
        <v>68</v>
      </c>
    </row>
    <row r="7372" spans="1:53" x14ac:dyDescent="0.25">
      <c r="A7372">
        <v>7371</v>
      </c>
      <c r="B7372" t="s">
        <v>12192</v>
      </c>
      <c r="C7372" t="s">
        <v>12193</v>
      </c>
      <c r="D7372">
        <v>182564</v>
      </c>
      <c r="E7372">
        <v>18299</v>
      </c>
      <c r="F7372">
        <v>3547</v>
      </c>
      <c r="M7372">
        <v>19</v>
      </c>
      <c r="N7372">
        <v>20</v>
      </c>
      <c r="O7372">
        <v>9.3000000000000007</v>
      </c>
      <c r="P7372" t="s">
        <v>54</v>
      </c>
      <c r="Q7372">
        <v>65</v>
      </c>
      <c r="R7372">
        <v>31</v>
      </c>
      <c r="S7372">
        <v>19</v>
      </c>
      <c r="T7372">
        <v>19</v>
      </c>
      <c r="U7372">
        <v>20</v>
      </c>
      <c r="V7372">
        <v>40.1</v>
      </c>
      <c r="W7372" t="s">
        <v>54</v>
      </c>
      <c r="X7372">
        <v>65</v>
      </c>
      <c r="Y7372">
        <v>42</v>
      </c>
      <c r="Z7372">
        <v>53</v>
      </c>
      <c r="AA7372">
        <v>96.9</v>
      </c>
      <c r="AB7372">
        <v>21.66</v>
      </c>
      <c r="AC7372">
        <v>4.59</v>
      </c>
      <c r="AF7372">
        <v>0.02</v>
      </c>
      <c r="AH7372">
        <v>0.06</v>
      </c>
      <c r="AJ7372">
        <v>-0.03</v>
      </c>
      <c r="AL7372" t="s">
        <v>12194</v>
      </c>
      <c r="AN7372">
        <v>1.2E-2</v>
      </c>
      <c r="AO7372">
        <v>4.4999999999999998E-2</v>
      </c>
      <c r="AQ7372">
        <v>0.02</v>
      </c>
      <c r="AR7372">
        <v>-29</v>
      </c>
      <c r="AU7372">
        <v>27</v>
      </c>
      <c r="BA7372" t="s">
        <v>68</v>
      </c>
    </row>
    <row r="7373" spans="1:53" x14ac:dyDescent="0.25">
      <c r="A7373">
        <v>7372</v>
      </c>
      <c r="B7373" t="s">
        <v>12195</v>
      </c>
      <c r="C7373" t="s">
        <v>12196</v>
      </c>
      <c r="D7373">
        <v>182568</v>
      </c>
      <c r="E7373">
        <v>87159</v>
      </c>
      <c r="F7373">
        <v>3550</v>
      </c>
      <c r="I7373" t="s">
        <v>77</v>
      </c>
      <c r="M7373">
        <v>19</v>
      </c>
      <c r="N7373">
        <v>20</v>
      </c>
      <c r="O7373">
        <v>10.9</v>
      </c>
      <c r="P7373" t="s">
        <v>54</v>
      </c>
      <c r="Q7373">
        <v>29</v>
      </c>
      <c r="R7373">
        <v>25</v>
      </c>
      <c r="S7373">
        <v>32</v>
      </c>
      <c r="T7373">
        <v>19</v>
      </c>
      <c r="U7373">
        <v>24</v>
      </c>
      <c r="V7373">
        <v>7.6</v>
      </c>
      <c r="W7373" t="s">
        <v>54</v>
      </c>
      <c r="X7373">
        <v>29</v>
      </c>
      <c r="Y7373">
        <v>37</v>
      </c>
      <c r="Z7373">
        <v>17</v>
      </c>
      <c r="AA7373">
        <v>62.9</v>
      </c>
      <c r="AB7373">
        <v>6.63</v>
      </c>
      <c r="AC7373">
        <v>4.97</v>
      </c>
      <c r="AF7373">
        <v>-0.1</v>
      </c>
      <c r="AH7373">
        <v>-0.71</v>
      </c>
      <c r="AJ7373">
        <v>-0.14000000000000001</v>
      </c>
      <c r="AL7373" t="s">
        <v>2551</v>
      </c>
      <c r="AN7373">
        <v>1.2999999999999999E-2</v>
      </c>
      <c r="AO7373">
        <v>1.2999999999999999E-2</v>
      </c>
      <c r="AR7373">
        <v>-21</v>
      </c>
      <c r="AS7373" t="s">
        <v>72</v>
      </c>
      <c r="AU7373">
        <v>158</v>
      </c>
    </row>
    <row r="7374" spans="1:53" x14ac:dyDescent="0.25">
      <c r="A7374">
        <v>7373</v>
      </c>
      <c r="B7374" t="s">
        <v>12197</v>
      </c>
      <c r="C7374" t="s">
        <v>12198</v>
      </c>
      <c r="D7374">
        <v>182572</v>
      </c>
      <c r="E7374">
        <v>104807</v>
      </c>
      <c r="F7374">
        <v>1503</v>
      </c>
      <c r="I7374" t="s">
        <v>77</v>
      </c>
      <c r="L7374">
        <v>11994</v>
      </c>
      <c r="M7374">
        <v>19</v>
      </c>
      <c r="N7374">
        <v>20</v>
      </c>
      <c r="O7374">
        <v>12.1</v>
      </c>
      <c r="P7374" t="s">
        <v>54</v>
      </c>
      <c r="Q7374">
        <v>11</v>
      </c>
      <c r="R7374">
        <v>43</v>
      </c>
      <c r="S7374">
        <v>49</v>
      </c>
      <c r="T7374">
        <v>19</v>
      </c>
      <c r="U7374">
        <v>24</v>
      </c>
      <c r="V7374">
        <v>58.2</v>
      </c>
      <c r="W7374" t="s">
        <v>54</v>
      </c>
      <c r="X7374">
        <v>11</v>
      </c>
      <c r="Y7374">
        <v>56</v>
      </c>
      <c r="Z7374">
        <v>40</v>
      </c>
      <c r="AA7374">
        <v>47.36</v>
      </c>
      <c r="AB7374">
        <v>-1.86</v>
      </c>
      <c r="AC7374">
        <v>5.16</v>
      </c>
      <c r="AF7374">
        <v>0.77</v>
      </c>
      <c r="AH7374">
        <v>0.42</v>
      </c>
      <c r="AL7374" t="s">
        <v>12199</v>
      </c>
      <c r="AN7374">
        <v>0.72199999999999998</v>
      </c>
      <c r="AO7374">
        <v>0.64300000000000002</v>
      </c>
      <c r="AQ7374">
        <v>5.8999999999999997E-2</v>
      </c>
      <c r="AR7374">
        <v>-100</v>
      </c>
      <c r="AS7374" t="s">
        <v>60</v>
      </c>
      <c r="AT7374" t="s">
        <v>67</v>
      </c>
      <c r="AU7374">
        <v>17</v>
      </c>
      <c r="AW7374">
        <v>3.5</v>
      </c>
      <c r="AX7374">
        <v>105.6</v>
      </c>
      <c r="AY7374" t="s">
        <v>86</v>
      </c>
      <c r="AZ7374">
        <v>3</v>
      </c>
      <c r="BA7374" t="s">
        <v>68</v>
      </c>
    </row>
    <row r="7375" spans="1:53" x14ac:dyDescent="0.25">
      <c r="A7375">
        <v>7374</v>
      </c>
      <c r="C7375" t="s">
        <v>12200</v>
      </c>
      <c r="D7375">
        <v>182618</v>
      </c>
      <c r="E7375">
        <v>87165</v>
      </c>
      <c r="M7375">
        <v>19</v>
      </c>
      <c r="N7375">
        <v>20</v>
      </c>
      <c r="O7375">
        <v>21.6</v>
      </c>
      <c r="P7375" t="s">
        <v>54</v>
      </c>
      <c r="Q7375">
        <v>27</v>
      </c>
      <c r="R7375">
        <v>53</v>
      </c>
      <c r="S7375">
        <v>31</v>
      </c>
      <c r="T7375">
        <v>19</v>
      </c>
      <c r="U7375">
        <v>24</v>
      </c>
      <c r="V7375">
        <v>22.4</v>
      </c>
      <c r="W7375" t="s">
        <v>54</v>
      </c>
      <c r="X7375">
        <v>28</v>
      </c>
      <c r="Y7375">
        <v>5</v>
      </c>
      <c r="Z7375">
        <v>16</v>
      </c>
      <c r="AA7375">
        <v>61.56</v>
      </c>
      <c r="AB7375">
        <v>5.87</v>
      </c>
      <c r="AC7375">
        <v>6.53</v>
      </c>
      <c r="AF7375">
        <v>-0.08</v>
      </c>
      <c r="AH7375">
        <v>-0.55000000000000004</v>
      </c>
      <c r="AL7375" t="s">
        <v>410</v>
      </c>
      <c r="AN7375">
        <v>-2.1000000000000001E-2</v>
      </c>
      <c r="AO7375">
        <v>3.0000000000000001E-3</v>
      </c>
      <c r="AR7375">
        <v>-20</v>
      </c>
    </row>
    <row r="7376" spans="1:53" x14ac:dyDescent="0.25">
      <c r="A7376">
        <v>7375</v>
      </c>
      <c r="B7376" t="s">
        <v>12201</v>
      </c>
      <c r="C7376" t="s">
        <v>12202</v>
      </c>
      <c r="D7376">
        <v>182629</v>
      </c>
      <c r="E7376">
        <v>188121</v>
      </c>
      <c r="F7376">
        <v>3553</v>
      </c>
      <c r="G7376" t="s">
        <v>63</v>
      </c>
      <c r="M7376">
        <v>19</v>
      </c>
      <c r="N7376">
        <v>20</v>
      </c>
      <c r="O7376">
        <v>21.3</v>
      </c>
      <c r="P7376" t="s">
        <v>58</v>
      </c>
      <c r="Q7376">
        <v>21</v>
      </c>
      <c r="R7376">
        <v>58</v>
      </c>
      <c r="S7376">
        <v>29</v>
      </c>
      <c r="T7376">
        <v>19</v>
      </c>
      <c r="U7376">
        <v>26</v>
      </c>
      <c r="V7376">
        <v>19.2</v>
      </c>
      <c r="W7376" t="s">
        <v>58</v>
      </c>
      <c r="X7376">
        <v>21</v>
      </c>
      <c r="Y7376">
        <v>46</v>
      </c>
      <c r="Z7376">
        <v>36</v>
      </c>
      <c r="AA7376">
        <v>16.77</v>
      </c>
      <c r="AB7376">
        <v>-17.13</v>
      </c>
      <c r="AC7376">
        <v>5.59</v>
      </c>
      <c r="AF7376">
        <v>1.22</v>
      </c>
      <c r="AH7376">
        <v>1.2</v>
      </c>
      <c r="AL7376" t="s">
        <v>204</v>
      </c>
      <c r="AN7376">
        <v>0.04</v>
      </c>
      <c r="AO7376">
        <v>-5.0000000000000001E-3</v>
      </c>
      <c r="AR7376">
        <v>-20</v>
      </c>
    </row>
    <row r="7377" spans="1:53" x14ac:dyDescent="0.25">
      <c r="A7377">
        <v>7376</v>
      </c>
      <c r="C7377" t="s">
        <v>12203</v>
      </c>
      <c r="D7377">
        <v>182635</v>
      </c>
      <c r="E7377">
        <v>68258</v>
      </c>
      <c r="M7377">
        <v>19</v>
      </c>
      <c r="N7377">
        <v>20</v>
      </c>
      <c r="O7377">
        <v>30.7</v>
      </c>
      <c r="P7377" t="s">
        <v>54</v>
      </c>
      <c r="Q7377">
        <v>36</v>
      </c>
      <c r="R7377">
        <v>15</v>
      </c>
      <c r="S7377">
        <v>15</v>
      </c>
      <c r="T7377">
        <v>19</v>
      </c>
      <c r="U7377">
        <v>24</v>
      </c>
      <c r="V7377">
        <v>6.1</v>
      </c>
      <c r="W7377" t="s">
        <v>54</v>
      </c>
      <c r="X7377">
        <v>36</v>
      </c>
      <c r="Y7377">
        <v>27</v>
      </c>
      <c r="Z7377">
        <v>7</v>
      </c>
      <c r="AA7377">
        <v>69.040000000000006</v>
      </c>
      <c r="AB7377">
        <v>9.74</v>
      </c>
      <c r="AC7377">
        <v>6.36</v>
      </c>
      <c r="AD7377" t="s">
        <v>200</v>
      </c>
      <c r="AL7377" t="s">
        <v>96</v>
      </c>
      <c r="AN7377">
        <v>0.01</v>
      </c>
      <c r="AO7377">
        <v>7.6999999999999999E-2</v>
      </c>
      <c r="AR7377">
        <v>-33</v>
      </c>
      <c r="BA7377" t="s">
        <v>68</v>
      </c>
    </row>
    <row r="7378" spans="1:53" x14ac:dyDescent="0.25">
      <c r="A7378">
        <v>7377</v>
      </c>
      <c r="B7378" t="s">
        <v>12204</v>
      </c>
      <c r="C7378" t="s">
        <v>12205</v>
      </c>
      <c r="D7378">
        <v>182640</v>
      </c>
      <c r="E7378">
        <v>124603</v>
      </c>
      <c r="F7378">
        <v>730</v>
      </c>
      <c r="G7378" t="s">
        <v>63</v>
      </c>
      <c r="I7378" t="s">
        <v>77</v>
      </c>
      <c r="L7378">
        <v>12004</v>
      </c>
      <c r="M7378">
        <v>19</v>
      </c>
      <c r="N7378">
        <v>20</v>
      </c>
      <c r="O7378">
        <v>27.4</v>
      </c>
      <c r="P7378" t="s">
        <v>54</v>
      </c>
      <c r="Q7378">
        <v>2</v>
      </c>
      <c r="R7378">
        <v>54</v>
      </c>
      <c r="S7378">
        <v>55</v>
      </c>
      <c r="T7378">
        <v>19</v>
      </c>
      <c r="U7378">
        <v>25</v>
      </c>
      <c r="V7378">
        <v>29.9</v>
      </c>
      <c r="W7378" t="s">
        <v>54</v>
      </c>
      <c r="X7378">
        <v>3</v>
      </c>
      <c r="Y7378">
        <v>6</v>
      </c>
      <c r="Z7378">
        <v>53</v>
      </c>
      <c r="AA7378">
        <v>39.619999999999997</v>
      </c>
      <c r="AB7378">
        <v>-6.13</v>
      </c>
      <c r="AC7378">
        <v>3.36</v>
      </c>
      <c r="AF7378">
        <v>0.32</v>
      </c>
      <c r="AH7378">
        <v>0.04</v>
      </c>
      <c r="AJ7378">
        <v>0.16</v>
      </c>
      <c r="AL7378" t="s">
        <v>1687</v>
      </c>
      <c r="AN7378">
        <v>0.25700000000000001</v>
      </c>
      <c r="AO7378">
        <v>8.2000000000000003E-2</v>
      </c>
      <c r="AQ7378">
        <v>7.1999999999999995E-2</v>
      </c>
      <c r="AR7378">
        <v>-30</v>
      </c>
      <c r="AS7378" t="s">
        <v>79</v>
      </c>
      <c r="AU7378">
        <v>85</v>
      </c>
      <c r="AW7378">
        <v>7.5</v>
      </c>
      <c r="AX7378">
        <v>108.9</v>
      </c>
      <c r="AY7378" t="s">
        <v>86</v>
      </c>
      <c r="AZ7378">
        <v>3</v>
      </c>
      <c r="BA7378" t="s">
        <v>68</v>
      </c>
    </row>
    <row r="7379" spans="1:53" x14ac:dyDescent="0.25">
      <c r="A7379">
        <v>7378</v>
      </c>
      <c r="C7379" t="s">
        <v>12206</v>
      </c>
      <c r="D7379">
        <v>182645</v>
      </c>
      <c r="E7379">
        <v>162609</v>
      </c>
      <c r="M7379">
        <v>19</v>
      </c>
      <c r="N7379">
        <v>20</v>
      </c>
      <c r="O7379">
        <v>29.7</v>
      </c>
      <c r="P7379" t="s">
        <v>58</v>
      </c>
      <c r="Q7379">
        <v>15</v>
      </c>
      <c r="R7379">
        <v>15</v>
      </c>
      <c r="S7379">
        <v>5</v>
      </c>
      <c r="T7379">
        <v>19</v>
      </c>
      <c r="U7379">
        <v>26</v>
      </c>
      <c r="V7379">
        <v>11.1</v>
      </c>
      <c r="W7379" t="s">
        <v>58</v>
      </c>
      <c r="X7379">
        <v>15</v>
      </c>
      <c r="Y7379">
        <v>3</v>
      </c>
      <c r="Z7379">
        <v>11</v>
      </c>
      <c r="AA7379">
        <v>23.15</v>
      </c>
      <c r="AB7379">
        <v>-14.37</v>
      </c>
      <c r="AC7379">
        <v>5.72</v>
      </c>
      <c r="AF7379">
        <v>0.02</v>
      </c>
      <c r="AH7379">
        <v>-0.34</v>
      </c>
      <c r="AL7379" t="s">
        <v>346</v>
      </c>
      <c r="AM7379" t="s">
        <v>1314</v>
      </c>
      <c r="AN7379">
        <v>2.3E-2</v>
      </c>
      <c r="AO7379">
        <v>0.01</v>
      </c>
      <c r="AR7379">
        <v>-7</v>
      </c>
      <c r="AS7379" t="s">
        <v>60</v>
      </c>
      <c r="BA7379" t="s">
        <v>68</v>
      </c>
    </row>
    <row r="7380" spans="1:53" x14ac:dyDescent="0.25">
      <c r="A7380">
        <v>7379</v>
      </c>
      <c r="C7380" t="s">
        <v>12207</v>
      </c>
      <c r="D7380">
        <v>182678</v>
      </c>
      <c r="E7380">
        <v>162615</v>
      </c>
      <c r="M7380">
        <v>19</v>
      </c>
      <c r="N7380">
        <v>20</v>
      </c>
      <c r="O7380">
        <v>44.2</v>
      </c>
      <c r="P7380" t="s">
        <v>58</v>
      </c>
      <c r="Q7380">
        <v>14</v>
      </c>
      <c r="R7380">
        <v>44</v>
      </c>
      <c r="S7380">
        <v>58</v>
      </c>
      <c r="T7380">
        <v>19</v>
      </c>
      <c r="U7380">
        <v>26</v>
      </c>
      <c r="V7380">
        <v>24.6</v>
      </c>
      <c r="W7380" t="s">
        <v>58</v>
      </c>
      <c r="X7380">
        <v>14</v>
      </c>
      <c r="Y7380">
        <v>33</v>
      </c>
      <c r="Z7380">
        <v>4</v>
      </c>
      <c r="AA7380">
        <v>23.64</v>
      </c>
      <c r="AB7380">
        <v>-14.21</v>
      </c>
      <c r="AC7380">
        <v>6.7</v>
      </c>
      <c r="AF7380">
        <v>0.05</v>
      </c>
      <c r="AL7380" t="s">
        <v>176</v>
      </c>
      <c r="AN7380">
        <v>3.9E-2</v>
      </c>
      <c r="AO7380">
        <v>-6.0000000000000001E-3</v>
      </c>
      <c r="AR7380">
        <v>-23</v>
      </c>
      <c r="AU7380">
        <v>65</v>
      </c>
    </row>
    <row r="7381" spans="1:53" x14ac:dyDescent="0.25">
      <c r="A7381">
        <v>7380</v>
      </c>
      <c r="C7381" t="s">
        <v>12208</v>
      </c>
      <c r="D7381">
        <v>182681</v>
      </c>
      <c r="E7381">
        <v>188127</v>
      </c>
      <c r="F7381">
        <v>731</v>
      </c>
      <c r="M7381">
        <v>19</v>
      </c>
      <c r="N7381">
        <v>20</v>
      </c>
      <c r="O7381">
        <v>37.299999999999997</v>
      </c>
      <c r="P7381" t="s">
        <v>58</v>
      </c>
      <c r="Q7381">
        <v>29</v>
      </c>
      <c r="R7381">
        <v>56</v>
      </c>
      <c r="S7381">
        <v>27</v>
      </c>
      <c r="T7381">
        <v>19</v>
      </c>
      <c r="U7381">
        <v>26</v>
      </c>
      <c r="V7381">
        <v>56.5</v>
      </c>
      <c r="W7381" t="s">
        <v>58</v>
      </c>
      <c r="X7381">
        <v>29</v>
      </c>
      <c r="Y7381">
        <v>44</v>
      </c>
      <c r="Z7381">
        <v>36</v>
      </c>
      <c r="AA7381">
        <v>9.02</v>
      </c>
      <c r="AB7381">
        <v>-20.21</v>
      </c>
      <c r="AC7381">
        <v>5.67</v>
      </c>
      <c r="AF7381">
        <v>0</v>
      </c>
      <c r="AH7381">
        <v>-0.1</v>
      </c>
      <c r="AL7381" t="s">
        <v>198</v>
      </c>
      <c r="AN7381">
        <v>1.7999999999999999E-2</v>
      </c>
      <c r="AO7381">
        <v>-4.8000000000000001E-2</v>
      </c>
      <c r="AR7381">
        <v>1</v>
      </c>
      <c r="AS7381" t="s">
        <v>72</v>
      </c>
    </row>
    <row r="7382" spans="1:53" x14ac:dyDescent="0.25">
      <c r="A7382">
        <v>7381</v>
      </c>
      <c r="C7382" t="s">
        <v>12209</v>
      </c>
      <c r="D7382">
        <v>182691</v>
      </c>
      <c r="E7382">
        <v>31623</v>
      </c>
      <c r="F7382">
        <v>3549</v>
      </c>
      <c r="M7382">
        <v>19</v>
      </c>
      <c r="N7382">
        <v>20</v>
      </c>
      <c r="O7382">
        <v>46.4</v>
      </c>
      <c r="P7382" t="s">
        <v>54</v>
      </c>
      <c r="Q7382">
        <v>50</v>
      </c>
      <c r="R7382">
        <v>4</v>
      </c>
      <c r="S7382">
        <v>32</v>
      </c>
      <c r="T7382">
        <v>19</v>
      </c>
      <c r="U7382">
        <v>23</v>
      </c>
      <c r="V7382">
        <v>23.8</v>
      </c>
      <c r="W7382" t="s">
        <v>54</v>
      </c>
      <c r="X7382">
        <v>50</v>
      </c>
      <c r="Y7382">
        <v>16</v>
      </c>
      <c r="Z7382">
        <v>17</v>
      </c>
      <c r="AA7382">
        <v>81.81</v>
      </c>
      <c r="AB7382">
        <v>15.76</v>
      </c>
      <c r="AC7382">
        <v>6.51</v>
      </c>
      <c r="AF7382">
        <v>-0.08</v>
      </c>
      <c r="AH7382">
        <v>-0.27</v>
      </c>
      <c r="AL7382" t="s">
        <v>82</v>
      </c>
      <c r="AN7382">
        <v>0</v>
      </c>
      <c r="AO7382">
        <v>1.2E-2</v>
      </c>
      <c r="AR7382">
        <v>-24</v>
      </c>
    </row>
    <row r="7383" spans="1:53" x14ac:dyDescent="0.25">
      <c r="A7383">
        <v>7382</v>
      </c>
      <c r="C7383" t="s">
        <v>12210</v>
      </c>
      <c r="D7383">
        <v>182694</v>
      </c>
      <c r="E7383">
        <v>48401</v>
      </c>
      <c r="M7383">
        <v>19</v>
      </c>
      <c r="N7383">
        <v>20</v>
      </c>
      <c r="O7383">
        <v>46.8</v>
      </c>
      <c r="P7383" t="s">
        <v>54</v>
      </c>
      <c r="Q7383">
        <v>43</v>
      </c>
      <c r="R7383">
        <v>11</v>
      </c>
      <c r="S7383">
        <v>35</v>
      </c>
      <c r="T7383">
        <v>19</v>
      </c>
      <c r="U7383">
        <v>23</v>
      </c>
      <c r="V7383">
        <v>56.5</v>
      </c>
      <c r="W7383" t="s">
        <v>54</v>
      </c>
      <c r="X7383">
        <v>43</v>
      </c>
      <c r="Y7383">
        <v>23</v>
      </c>
      <c r="Z7383">
        <v>17</v>
      </c>
      <c r="AA7383">
        <v>75.39</v>
      </c>
      <c r="AB7383">
        <v>12.82</v>
      </c>
      <c r="AC7383">
        <v>5.84</v>
      </c>
      <c r="AF7383">
        <v>0.92</v>
      </c>
      <c r="AH7383">
        <v>0.63</v>
      </c>
      <c r="AL7383" t="s">
        <v>12211</v>
      </c>
      <c r="AN7383">
        <v>1.7000000000000001E-2</v>
      </c>
      <c r="AO7383">
        <v>-2.5000000000000001E-2</v>
      </c>
      <c r="AR7383">
        <v>0</v>
      </c>
      <c r="AS7383" t="s">
        <v>72</v>
      </c>
      <c r="BA7383" t="s">
        <v>68</v>
      </c>
    </row>
    <row r="7384" spans="1:53" x14ac:dyDescent="0.25">
      <c r="A7384">
        <v>7383</v>
      </c>
      <c r="C7384" t="s">
        <v>12212</v>
      </c>
      <c r="D7384">
        <v>182709</v>
      </c>
      <c r="E7384">
        <v>254590</v>
      </c>
      <c r="F7384">
        <v>3557</v>
      </c>
      <c r="M7384">
        <v>19</v>
      </c>
      <c r="N7384">
        <v>20</v>
      </c>
      <c r="O7384">
        <v>47</v>
      </c>
      <c r="P7384" t="s">
        <v>58</v>
      </c>
      <c r="Q7384">
        <v>68</v>
      </c>
      <c r="R7384">
        <v>38</v>
      </c>
      <c r="S7384">
        <v>15</v>
      </c>
      <c r="T7384">
        <v>19</v>
      </c>
      <c r="U7384">
        <v>31</v>
      </c>
      <c r="V7384">
        <v>10.9</v>
      </c>
      <c r="W7384" t="s">
        <v>58</v>
      </c>
      <c r="X7384">
        <v>68</v>
      </c>
      <c r="Y7384">
        <v>26</v>
      </c>
      <c r="Z7384">
        <v>2</v>
      </c>
      <c r="AA7384">
        <v>327.32</v>
      </c>
      <c r="AB7384">
        <v>-28.72</v>
      </c>
      <c r="AC7384">
        <v>5.96</v>
      </c>
      <c r="AF7384">
        <v>1.64</v>
      </c>
      <c r="AH7384">
        <v>1.93</v>
      </c>
      <c r="AL7384" t="s">
        <v>2729</v>
      </c>
      <c r="AN7384">
        <v>1.2999999999999999E-2</v>
      </c>
      <c r="AO7384">
        <v>-1.9E-2</v>
      </c>
      <c r="AR7384">
        <v>-14</v>
      </c>
    </row>
    <row r="7385" spans="1:53" x14ac:dyDescent="0.25">
      <c r="A7385">
        <v>7384</v>
      </c>
      <c r="C7385" t="s">
        <v>12213</v>
      </c>
      <c r="D7385">
        <v>182761</v>
      </c>
      <c r="E7385">
        <v>87186</v>
      </c>
      <c r="M7385">
        <v>19</v>
      </c>
      <c r="N7385">
        <v>21</v>
      </c>
      <c r="O7385">
        <v>0.9</v>
      </c>
      <c r="P7385" t="s">
        <v>54</v>
      </c>
      <c r="Q7385">
        <v>20</v>
      </c>
      <c r="R7385">
        <v>4</v>
      </c>
      <c r="S7385">
        <v>28</v>
      </c>
      <c r="T7385">
        <v>19</v>
      </c>
      <c r="U7385">
        <v>25</v>
      </c>
      <c r="V7385">
        <v>22.4</v>
      </c>
      <c r="W7385" t="s">
        <v>54</v>
      </c>
      <c r="X7385">
        <v>20</v>
      </c>
      <c r="Y7385">
        <v>16</v>
      </c>
      <c r="Z7385">
        <v>17</v>
      </c>
      <c r="AA7385">
        <v>54.75</v>
      </c>
      <c r="AB7385">
        <v>2</v>
      </c>
      <c r="AC7385">
        <v>6.31</v>
      </c>
      <c r="AF7385">
        <v>-0.02</v>
      </c>
      <c r="AH7385">
        <v>-0.08</v>
      </c>
      <c r="AL7385" t="s">
        <v>260</v>
      </c>
      <c r="AN7385">
        <v>-7.0000000000000001E-3</v>
      </c>
      <c r="AO7385">
        <v>-2.7E-2</v>
      </c>
      <c r="AR7385">
        <v>-32</v>
      </c>
      <c r="AS7385" t="s">
        <v>60</v>
      </c>
      <c r="AU7385">
        <v>130</v>
      </c>
      <c r="BA7385" t="s">
        <v>68</v>
      </c>
    </row>
    <row r="7386" spans="1:53" x14ac:dyDescent="0.25">
      <c r="A7386">
        <v>7385</v>
      </c>
      <c r="B7386" t="s">
        <v>12214</v>
      </c>
      <c r="C7386" t="s">
        <v>12215</v>
      </c>
      <c r="D7386">
        <v>182762</v>
      </c>
      <c r="E7386">
        <v>104818</v>
      </c>
      <c r="G7386" t="s">
        <v>63</v>
      </c>
      <c r="J7386">
        <v>12425</v>
      </c>
      <c r="M7386">
        <v>19</v>
      </c>
      <c r="N7386">
        <v>21</v>
      </c>
      <c r="O7386">
        <v>5.2</v>
      </c>
      <c r="P7386" t="s">
        <v>54</v>
      </c>
      <c r="Q7386">
        <v>19</v>
      </c>
      <c r="R7386">
        <v>36</v>
      </c>
      <c r="S7386">
        <v>9</v>
      </c>
      <c r="T7386">
        <v>19</v>
      </c>
      <c r="U7386">
        <v>25</v>
      </c>
      <c r="V7386">
        <v>28.6</v>
      </c>
      <c r="W7386" t="s">
        <v>54</v>
      </c>
      <c r="X7386">
        <v>19</v>
      </c>
      <c r="Y7386">
        <v>47</v>
      </c>
      <c r="Z7386">
        <v>55</v>
      </c>
      <c r="AA7386">
        <v>54.35</v>
      </c>
      <c r="AB7386">
        <v>1.75</v>
      </c>
      <c r="AC7386">
        <v>5.16</v>
      </c>
      <c r="AF7386">
        <v>0.98</v>
      </c>
      <c r="AH7386">
        <v>0.81</v>
      </c>
      <c r="AJ7386">
        <v>0.51</v>
      </c>
      <c r="AL7386" t="s">
        <v>114</v>
      </c>
      <c r="AN7386">
        <v>9.5000000000000001E-2</v>
      </c>
      <c r="AO7386">
        <v>-6.3E-2</v>
      </c>
      <c r="AQ7386">
        <v>2.5999999999999999E-2</v>
      </c>
      <c r="AR7386">
        <v>-1</v>
      </c>
      <c r="AS7386" t="s">
        <v>60</v>
      </c>
      <c r="AT7386" t="s">
        <v>67</v>
      </c>
      <c r="AU7386">
        <v>19</v>
      </c>
      <c r="AV7386" t="s">
        <v>160</v>
      </c>
      <c r="AW7386">
        <v>6.2</v>
      </c>
      <c r="AX7386">
        <v>18.899999999999999</v>
      </c>
      <c r="AY7386" t="s">
        <v>86</v>
      </c>
      <c r="AZ7386">
        <v>3</v>
      </c>
      <c r="BA7386" t="s">
        <v>68</v>
      </c>
    </row>
    <row r="7387" spans="1:53" x14ac:dyDescent="0.25">
      <c r="A7387">
        <v>7386</v>
      </c>
      <c r="C7387" t="s">
        <v>12216</v>
      </c>
      <c r="D7387">
        <v>182807</v>
      </c>
      <c r="E7387">
        <v>87190</v>
      </c>
      <c r="I7387" t="s">
        <v>77</v>
      </c>
      <c r="M7387">
        <v>19</v>
      </c>
      <c r="N7387">
        <v>21</v>
      </c>
      <c r="O7387">
        <v>17.399999999999999</v>
      </c>
      <c r="P7387" t="s">
        <v>54</v>
      </c>
      <c r="Q7387">
        <v>24</v>
      </c>
      <c r="R7387">
        <v>43</v>
      </c>
      <c r="S7387">
        <v>56</v>
      </c>
      <c r="T7387">
        <v>19</v>
      </c>
      <c r="U7387">
        <v>25</v>
      </c>
      <c r="V7387">
        <v>25.8</v>
      </c>
      <c r="W7387" t="s">
        <v>54</v>
      </c>
      <c r="X7387">
        <v>24</v>
      </c>
      <c r="Y7387">
        <v>54</v>
      </c>
      <c r="Z7387">
        <v>46</v>
      </c>
      <c r="AA7387">
        <v>58.86</v>
      </c>
      <c r="AB7387">
        <v>4.18</v>
      </c>
      <c r="AC7387">
        <v>6.19</v>
      </c>
      <c r="AF7387">
        <v>0.51</v>
      </c>
      <c r="AH7387">
        <v>-0.03</v>
      </c>
      <c r="AL7387" t="s">
        <v>150</v>
      </c>
      <c r="AN7387">
        <v>-0.17499999999999999</v>
      </c>
      <c r="AO7387">
        <v>-0.63</v>
      </c>
      <c r="AQ7387">
        <v>2.7E-2</v>
      </c>
      <c r="AR7387">
        <v>-4</v>
      </c>
      <c r="AS7387" t="s">
        <v>60</v>
      </c>
      <c r="AT7387" t="s">
        <v>110</v>
      </c>
      <c r="AU7387">
        <v>6</v>
      </c>
      <c r="AW7387">
        <v>4.4000000000000004</v>
      </c>
      <c r="AX7387">
        <v>40.1</v>
      </c>
      <c r="AY7387" t="s">
        <v>86</v>
      </c>
      <c r="AZ7387">
        <v>5</v>
      </c>
      <c r="BA7387" t="s">
        <v>68</v>
      </c>
    </row>
    <row r="7388" spans="1:53" x14ac:dyDescent="0.25">
      <c r="A7388">
        <v>7387</v>
      </c>
      <c r="B7388" t="s">
        <v>12217</v>
      </c>
      <c r="C7388" t="s">
        <v>12218</v>
      </c>
      <c r="D7388">
        <v>182835</v>
      </c>
      <c r="E7388">
        <v>124628</v>
      </c>
      <c r="G7388" t="s">
        <v>63</v>
      </c>
      <c r="I7388" t="s">
        <v>77</v>
      </c>
      <c r="L7388">
        <v>12021</v>
      </c>
      <c r="M7388">
        <v>19</v>
      </c>
      <c r="N7388">
        <v>21</v>
      </c>
      <c r="O7388">
        <v>24.2</v>
      </c>
      <c r="P7388" t="s">
        <v>54</v>
      </c>
      <c r="Q7388">
        <v>0</v>
      </c>
      <c r="R7388">
        <v>8</v>
      </c>
      <c r="S7388">
        <v>21</v>
      </c>
      <c r="T7388">
        <v>19</v>
      </c>
      <c r="U7388">
        <v>26</v>
      </c>
      <c r="V7388">
        <v>31.1</v>
      </c>
      <c r="W7388" t="s">
        <v>54</v>
      </c>
      <c r="X7388">
        <v>0</v>
      </c>
      <c r="Y7388">
        <v>20</v>
      </c>
      <c r="Z7388">
        <v>19</v>
      </c>
      <c r="AA7388">
        <v>37.26</v>
      </c>
      <c r="AB7388">
        <v>-7.64</v>
      </c>
      <c r="AC7388">
        <v>4.66</v>
      </c>
      <c r="AF7388">
        <v>0.6</v>
      </c>
      <c r="AH7388">
        <v>0.42</v>
      </c>
      <c r="AJ7388">
        <v>0.46</v>
      </c>
      <c r="AL7388" t="s">
        <v>11139</v>
      </c>
      <c r="AN7388">
        <v>0</v>
      </c>
      <c r="AO7388">
        <v>1E-3</v>
      </c>
      <c r="AQ7388">
        <v>-8.0000000000000002E-3</v>
      </c>
      <c r="AR7388">
        <v>-1</v>
      </c>
      <c r="AU7388">
        <v>13</v>
      </c>
      <c r="AW7388">
        <v>4.2</v>
      </c>
      <c r="AX7388">
        <v>201</v>
      </c>
      <c r="BA7388" t="s">
        <v>68</v>
      </c>
    </row>
    <row r="7389" spans="1:53" x14ac:dyDescent="0.25">
      <c r="A7389">
        <v>7388</v>
      </c>
      <c r="C7389" t="s">
        <v>12219</v>
      </c>
      <c r="D7389">
        <v>182893</v>
      </c>
      <c r="E7389">
        <v>246125</v>
      </c>
      <c r="M7389">
        <v>19</v>
      </c>
      <c r="N7389">
        <v>21</v>
      </c>
      <c r="O7389">
        <v>43.6</v>
      </c>
      <c r="P7389" t="s">
        <v>58</v>
      </c>
      <c r="Q7389">
        <v>55</v>
      </c>
      <c r="R7389">
        <v>38</v>
      </c>
      <c r="S7389">
        <v>37</v>
      </c>
      <c r="T7389">
        <v>19</v>
      </c>
      <c r="U7389">
        <v>29</v>
      </c>
      <c r="V7389">
        <v>52.6</v>
      </c>
      <c r="W7389" t="s">
        <v>58</v>
      </c>
      <c r="X7389">
        <v>55</v>
      </c>
      <c r="Y7389">
        <v>26</v>
      </c>
      <c r="Z7389">
        <v>29</v>
      </c>
      <c r="AA7389">
        <v>341.97</v>
      </c>
      <c r="AB7389">
        <v>-27.37</v>
      </c>
      <c r="AC7389">
        <v>6.13</v>
      </c>
      <c r="AF7389">
        <v>0.98</v>
      </c>
      <c r="AH7389">
        <v>0.81</v>
      </c>
      <c r="AL7389" t="s">
        <v>1008</v>
      </c>
      <c r="AN7389">
        <v>2.3E-2</v>
      </c>
      <c r="AO7389">
        <v>-5.7000000000000002E-2</v>
      </c>
      <c r="AR7389">
        <v>-27</v>
      </c>
    </row>
    <row r="7390" spans="1:53" x14ac:dyDescent="0.25">
      <c r="A7390">
        <v>7389</v>
      </c>
      <c r="C7390" t="s">
        <v>12220</v>
      </c>
      <c r="D7390">
        <v>182900</v>
      </c>
      <c r="E7390">
        <v>104832</v>
      </c>
      <c r="M7390">
        <v>19</v>
      </c>
      <c r="N7390">
        <v>21</v>
      </c>
      <c r="O7390">
        <v>45.2</v>
      </c>
      <c r="P7390" t="s">
        <v>54</v>
      </c>
      <c r="Q7390">
        <v>12</v>
      </c>
      <c r="R7390">
        <v>49</v>
      </c>
      <c r="S7390">
        <v>21</v>
      </c>
      <c r="T7390">
        <v>19</v>
      </c>
      <c r="U7390">
        <v>26</v>
      </c>
      <c r="V7390">
        <v>24.1</v>
      </c>
      <c r="W7390" t="s">
        <v>54</v>
      </c>
      <c r="X7390">
        <v>13</v>
      </c>
      <c r="Y7390">
        <v>1</v>
      </c>
      <c r="Z7390">
        <v>26</v>
      </c>
      <c r="AA7390">
        <v>48.49</v>
      </c>
      <c r="AB7390">
        <v>-1.66</v>
      </c>
      <c r="AC7390">
        <v>5.74</v>
      </c>
      <c r="AF7390">
        <v>0.47</v>
      </c>
      <c r="AH7390">
        <v>0.04</v>
      </c>
      <c r="AL7390" t="s">
        <v>1580</v>
      </c>
      <c r="AN7390">
        <v>0.01</v>
      </c>
      <c r="AO7390">
        <v>6.2E-2</v>
      </c>
      <c r="AQ7390">
        <v>3.2000000000000001E-2</v>
      </c>
      <c r="AR7390">
        <v>-34</v>
      </c>
      <c r="AS7390" t="s">
        <v>60</v>
      </c>
      <c r="AU7390">
        <v>30</v>
      </c>
      <c r="BA7390" t="s">
        <v>68</v>
      </c>
    </row>
    <row r="7391" spans="1:53" x14ac:dyDescent="0.25">
      <c r="A7391">
        <v>7390</v>
      </c>
      <c r="B7391" t="s">
        <v>12221</v>
      </c>
      <c r="C7391" t="s">
        <v>12222</v>
      </c>
      <c r="D7391">
        <v>182919</v>
      </c>
      <c r="E7391">
        <v>104831</v>
      </c>
      <c r="M7391">
        <v>19</v>
      </c>
      <c r="N7391">
        <v>21</v>
      </c>
      <c r="O7391">
        <v>51.2</v>
      </c>
      <c r="P7391" t="s">
        <v>54</v>
      </c>
      <c r="Q7391">
        <v>19</v>
      </c>
      <c r="R7391">
        <v>53</v>
      </c>
      <c r="S7391">
        <v>57</v>
      </c>
      <c r="T7391">
        <v>19</v>
      </c>
      <c r="U7391">
        <v>26</v>
      </c>
      <c r="V7391">
        <v>13.2</v>
      </c>
      <c r="W7391" t="s">
        <v>54</v>
      </c>
      <c r="X7391">
        <v>20</v>
      </c>
      <c r="Y7391">
        <v>5</v>
      </c>
      <c r="Z7391">
        <v>52</v>
      </c>
      <c r="AA7391">
        <v>54.69</v>
      </c>
      <c r="AB7391">
        <v>1.74</v>
      </c>
      <c r="AC7391">
        <v>5.63</v>
      </c>
      <c r="AF7391">
        <v>-0.01</v>
      </c>
      <c r="AH7391">
        <v>-0.04</v>
      </c>
      <c r="AL7391" t="s">
        <v>260</v>
      </c>
      <c r="AN7391">
        <v>3.0000000000000001E-3</v>
      </c>
      <c r="AO7391">
        <v>-3.5000000000000003E-2</v>
      </c>
      <c r="AR7391">
        <v>-21</v>
      </c>
      <c r="AS7391" t="s">
        <v>79</v>
      </c>
      <c r="AU7391">
        <v>150</v>
      </c>
      <c r="BA7391" t="s">
        <v>68</v>
      </c>
    </row>
    <row r="7392" spans="1:53" x14ac:dyDescent="0.25">
      <c r="A7392">
        <v>7391</v>
      </c>
      <c r="C7392" t="s">
        <v>12223</v>
      </c>
      <c r="D7392">
        <v>182955</v>
      </c>
      <c r="E7392">
        <v>104839</v>
      </c>
      <c r="F7392">
        <v>1505</v>
      </c>
      <c r="G7392" t="s">
        <v>63</v>
      </c>
      <c r="J7392">
        <v>12445</v>
      </c>
      <c r="M7392">
        <v>19</v>
      </c>
      <c r="N7392">
        <v>22</v>
      </c>
      <c r="O7392">
        <v>6.1</v>
      </c>
      <c r="P7392" t="s">
        <v>54</v>
      </c>
      <c r="Q7392">
        <v>19</v>
      </c>
      <c r="R7392">
        <v>41</v>
      </c>
      <c r="S7392">
        <v>33</v>
      </c>
      <c r="T7392">
        <v>19</v>
      </c>
      <c r="U7392">
        <v>26</v>
      </c>
      <c r="V7392">
        <v>28.7</v>
      </c>
      <c r="W7392" t="s">
        <v>54</v>
      </c>
      <c r="X7392">
        <v>19</v>
      </c>
      <c r="Y7392">
        <v>53</v>
      </c>
      <c r="Z7392">
        <v>29</v>
      </c>
      <c r="AA7392">
        <v>54.54</v>
      </c>
      <c r="AB7392">
        <v>1.59</v>
      </c>
      <c r="AC7392">
        <v>5.81</v>
      </c>
      <c r="AF7392">
        <v>1.55</v>
      </c>
      <c r="AH7392">
        <v>1.99</v>
      </c>
      <c r="AL7392" t="s">
        <v>112</v>
      </c>
      <c r="AN7392">
        <v>-1E-3</v>
      </c>
      <c r="AO7392">
        <v>-4.5999999999999999E-2</v>
      </c>
      <c r="AR7392">
        <v>-34</v>
      </c>
      <c r="AS7392" t="s">
        <v>60</v>
      </c>
      <c r="AW7392">
        <v>3.8</v>
      </c>
      <c r="AX7392">
        <v>152.5</v>
      </c>
      <c r="AY7392" t="s">
        <v>445</v>
      </c>
      <c r="AZ7392">
        <v>5</v>
      </c>
      <c r="BA7392" t="s">
        <v>68</v>
      </c>
    </row>
    <row r="7393" spans="1:53" x14ac:dyDescent="0.25">
      <c r="A7393">
        <v>7392</v>
      </c>
      <c r="C7393" t="s">
        <v>12224</v>
      </c>
      <c r="D7393">
        <v>183007</v>
      </c>
      <c r="E7393">
        <v>229712</v>
      </c>
      <c r="M7393">
        <v>19</v>
      </c>
      <c r="N7393">
        <v>22</v>
      </c>
      <c r="O7393">
        <v>17.3</v>
      </c>
      <c r="P7393" t="s">
        <v>58</v>
      </c>
      <c r="Q7393">
        <v>43</v>
      </c>
      <c r="R7393">
        <v>38</v>
      </c>
      <c r="S7393">
        <v>45</v>
      </c>
      <c r="T7393">
        <v>19</v>
      </c>
      <c r="U7393">
        <v>29</v>
      </c>
      <c r="V7393">
        <v>23.9</v>
      </c>
      <c r="W7393" t="s">
        <v>58</v>
      </c>
      <c r="X7393">
        <v>43</v>
      </c>
      <c r="Y7393">
        <v>26</v>
      </c>
      <c r="Z7393">
        <v>45</v>
      </c>
      <c r="AA7393">
        <v>355.03</v>
      </c>
      <c r="AB7393">
        <v>-24.84</v>
      </c>
      <c r="AC7393">
        <v>5.71</v>
      </c>
      <c r="AF7393">
        <v>0.22</v>
      </c>
      <c r="AH7393">
        <v>-0.01</v>
      </c>
      <c r="AL7393" t="s">
        <v>675</v>
      </c>
      <c r="AN7393">
        <v>9.6000000000000002E-2</v>
      </c>
      <c r="AO7393">
        <v>-0.13600000000000001</v>
      </c>
      <c r="AQ7393">
        <v>1.2999999999999999E-2</v>
      </c>
      <c r="AR7393">
        <v>-31</v>
      </c>
      <c r="AS7393" t="s">
        <v>66</v>
      </c>
      <c r="AT7393" t="s">
        <v>67</v>
      </c>
      <c r="AU7393">
        <v>39</v>
      </c>
      <c r="BA7393" t="s">
        <v>68</v>
      </c>
    </row>
    <row r="7394" spans="1:53" x14ac:dyDescent="0.25">
      <c r="A7394">
        <v>7393</v>
      </c>
      <c r="B7394" t="s">
        <v>12225</v>
      </c>
      <c r="C7394" t="s">
        <v>12226</v>
      </c>
      <c r="D7394">
        <v>183028</v>
      </c>
      <c r="E7394">
        <v>246131</v>
      </c>
      <c r="M7394">
        <v>19</v>
      </c>
      <c r="N7394">
        <v>22</v>
      </c>
      <c r="O7394">
        <v>27.9</v>
      </c>
      <c r="P7394" t="s">
        <v>58</v>
      </c>
      <c r="Q7394">
        <v>55</v>
      </c>
      <c r="R7394">
        <v>18</v>
      </c>
      <c r="S7394">
        <v>54</v>
      </c>
      <c r="T7394">
        <v>19</v>
      </c>
      <c r="U7394">
        <v>30</v>
      </c>
      <c r="V7394">
        <v>34.5</v>
      </c>
      <c r="W7394" t="s">
        <v>58</v>
      </c>
      <c r="X7394">
        <v>55</v>
      </c>
      <c r="Y7394">
        <v>6</v>
      </c>
      <c r="Z7394">
        <v>36</v>
      </c>
      <c r="AA7394">
        <v>342.35</v>
      </c>
      <c r="AB7394">
        <v>-27.42</v>
      </c>
      <c r="AC7394">
        <v>6.3</v>
      </c>
      <c r="AF7394">
        <v>0.45</v>
      </c>
      <c r="AL7394" t="s">
        <v>844</v>
      </c>
      <c r="AN7394">
        <v>3.3000000000000002E-2</v>
      </c>
      <c r="AO7394">
        <v>-1.4999999999999999E-2</v>
      </c>
      <c r="AR7394">
        <v>9</v>
      </c>
      <c r="AS7394" t="s">
        <v>72</v>
      </c>
    </row>
    <row r="7395" spans="1:53" x14ac:dyDescent="0.25">
      <c r="A7395">
        <v>7394</v>
      </c>
      <c r="B7395" t="s">
        <v>12227</v>
      </c>
      <c r="C7395" t="s">
        <v>12228</v>
      </c>
      <c r="D7395">
        <v>183030</v>
      </c>
      <c r="E7395">
        <v>3020</v>
      </c>
      <c r="F7395">
        <v>914</v>
      </c>
      <c r="I7395" t="s">
        <v>77</v>
      </c>
      <c r="M7395">
        <v>19</v>
      </c>
      <c r="N7395">
        <v>22</v>
      </c>
      <c r="O7395">
        <v>29.3</v>
      </c>
      <c r="P7395" t="s">
        <v>54</v>
      </c>
      <c r="Q7395">
        <v>88</v>
      </c>
      <c r="R7395">
        <v>59</v>
      </c>
      <c r="S7395">
        <v>16</v>
      </c>
      <c r="T7395">
        <v>17</v>
      </c>
      <c r="U7395">
        <v>16</v>
      </c>
      <c r="V7395">
        <v>56.8</v>
      </c>
      <c r="W7395" t="s">
        <v>54</v>
      </c>
      <c r="X7395">
        <v>89</v>
      </c>
      <c r="Y7395">
        <v>2</v>
      </c>
      <c r="Z7395">
        <v>16</v>
      </c>
      <c r="AA7395">
        <v>121.94</v>
      </c>
      <c r="AB7395">
        <v>27.51</v>
      </c>
      <c r="AC7395">
        <v>6.38</v>
      </c>
      <c r="AF7395">
        <v>1.57</v>
      </c>
      <c r="AH7395">
        <v>1.79</v>
      </c>
      <c r="AL7395" t="s">
        <v>822</v>
      </c>
      <c r="AN7395">
        <v>-2.3E-2</v>
      </c>
      <c r="AO7395">
        <v>-4.0000000000000001E-3</v>
      </c>
      <c r="AR7395">
        <v>2</v>
      </c>
      <c r="AS7395" t="s">
        <v>72</v>
      </c>
      <c r="AW7395">
        <v>7.5</v>
      </c>
      <c r="AX7395">
        <v>54.7</v>
      </c>
    </row>
    <row r="7396" spans="1:53" x14ac:dyDescent="0.25">
      <c r="A7396">
        <v>7395</v>
      </c>
      <c r="B7396" t="s">
        <v>12229</v>
      </c>
      <c r="C7396" t="s">
        <v>12230</v>
      </c>
      <c r="D7396">
        <v>183056</v>
      </c>
      <c r="E7396">
        <v>68301</v>
      </c>
      <c r="F7396">
        <v>3554</v>
      </c>
      <c r="L7396" t="s">
        <v>12231</v>
      </c>
      <c r="M7396">
        <v>19</v>
      </c>
      <c r="N7396">
        <v>22</v>
      </c>
      <c r="O7396">
        <v>33</v>
      </c>
      <c r="P7396" t="s">
        <v>54</v>
      </c>
      <c r="Q7396">
        <v>36</v>
      </c>
      <c r="R7396">
        <v>7</v>
      </c>
      <c r="S7396">
        <v>2</v>
      </c>
      <c r="T7396">
        <v>19</v>
      </c>
      <c r="U7396">
        <v>26</v>
      </c>
      <c r="V7396">
        <v>9.1</v>
      </c>
      <c r="W7396" t="s">
        <v>54</v>
      </c>
      <c r="X7396">
        <v>36</v>
      </c>
      <c r="Y7396">
        <v>19</v>
      </c>
      <c r="Z7396">
        <v>4</v>
      </c>
      <c r="AA7396">
        <v>69.11</v>
      </c>
      <c r="AB7396">
        <v>9.31</v>
      </c>
      <c r="AC7396">
        <v>5.15</v>
      </c>
      <c r="AF7396">
        <v>-0.12</v>
      </c>
      <c r="AH7396">
        <v>-0.43</v>
      </c>
      <c r="AL7396" t="s">
        <v>1433</v>
      </c>
      <c r="AN7396">
        <v>5.0000000000000001E-3</v>
      </c>
      <c r="AO7396">
        <v>1.4E-2</v>
      </c>
      <c r="AQ7396">
        <v>-7.0000000000000001E-3</v>
      </c>
      <c r="AR7396">
        <v>-22</v>
      </c>
      <c r="AS7396" t="s">
        <v>105</v>
      </c>
      <c r="AU7396">
        <v>34</v>
      </c>
      <c r="BA7396" t="s">
        <v>68</v>
      </c>
    </row>
    <row r="7397" spans="1:53" x14ac:dyDescent="0.25">
      <c r="A7397">
        <v>7396</v>
      </c>
      <c r="C7397" t="s">
        <v>12232</v>
      </c>
      <c r="D7397">
        <v>183144</v>
      </c>
      <c r="E7397">
        <v>104862</v>
      </c>
      <c r="F7397">
        <v>3555</v>
      </c>
      <c r="L7397">
        <v>12049</v>
      </c>
      <c r="M7397">
        <v>19</v>
      </c>
      <c r="N7397">
        <v>22</v>
      </c>
      <c r="O7397">
        <v>57.9</v>
      </c>
      <c r="P7397" t="s">
        <v>54</v>
      </c>
      <c r="Q7397">
        <v>14</v>
      </c>
      <c r="R7397">
        <v>4</v>
      </c>
      <c r="S7397">
        <v>49</v>
      </c>
      <c r="T7397">
        <v>19</v>
      </c>
      <c r="U7397">
        <v>27</v>
      </c>
      <c r="V7397">
        <v>33.9</v>
      </c>
      <c r="W7397" t="s">
        <v>54</v>
      </c>
      <c r="X7397">
        <v>14</v>
      </c>
      <c r="Y7397">
        <v>16</v>
      </c>
      <c r="Z7397">
        <v>57</v>
      </c>
      <c r="AA7397">
        <v>49.73</v>
      </c>
      <c r="AB7397">
        <v>-1.31</v>
      </c>
      <c r="AC7397">
        <v>6.32</v>
      </c>
      <c r="AF7397">
        <v>-0.06</v>
      </c>
      <c r="AH7397">
        <v>-0.51</v>
      </c>
      <c r="AL7397" t="s">
        <v>4736</v>
      </c>
      <c r="AN7397">
        <v>8.9999999999999993E-3</v>
      </c>
      <c r="AO7397">
        <v>-2E-3</v>
      </c>
      <c r="AR7397">
        <v>4</v>
      </c>
    </row>
    <row r="7398" spans="1:53" x14ac:dyDescent="0.25">
      <c r="A7398">
        <v>7397</v>
      </c>
      <c r="C7398" t="s">
        <v>12233</v>
      </c>
      <c r="D7398">
        <v>183227</v>
      </c>
      <c r="E7398">
        <v>124661</v>
      </c>
      <c r="M7398">
        <v>19</v>
      </c>
      <c r="N7398">
        <v>23</v>
      </c>
      <c r="O7398">
        <v>19.5</v>
      </c>
      <c r="P7398" t="s">
        <v>54</v>
      </c>
      <c r="Q7398">
        <v>2</v>
      </c>
      <c r="R7398">
        <v>43</v>
      </c>
      <c r="S7398">
        <v>36</v>
      </c>
      <c r="T7398">
        <v>19</v>
      </c>
      <c r="U7398">
        <v>28</v>
      </c>
      <c r="V7398">
        <v>20.8</v>
      </c>
      <c r="W7398" t="s">
        <v>54</v>
      </c>
      <c r="X7398">
        <v>2</v>
      </c>
      <c r="Y7398">
        <v>55</v>
      </c>
      <c r="Z7398">
        <v>49</v>
      </c>
      <c r="AA7398">
        <v>39.79</v>
      </c>
      <c r="AB7398">
        <v>-6.85</v>
      </c>
      <c r="AC7398">
        <v>5.85</v>
      </c>
      <c r="AF7398">
        <v>0.01</v>
      </c>
      <c r="AH7398">
        <v>-0.39</v>
      </c>
      <c r="AL7398" t="s">
        <v>1813</v>
      </c>
      <c r="AN7398">
        <v>4.0000000000000001E-3</v>
      </c>
      <c r="AO7398">
        <v>-6.0000000000000001E-3</v>
      </c>
      <c r="AR7398">
        <v>-14</v>
      </c>
      <c r="AS7398" t="s">
        <v>72</v>
      </c>
      <c r="AU7398">
        <v>48</v>
      </c>
    </row>
    <row r="7399" spans="1:53" x14ac:dyDescent="0.25">
      <c r="A7399">
        <v>7398</v>
      </c>
      <c r="C7399" t="s">
        <v>12234</v>
      </c>
      <c r="D7399">
        <v>183275</v>
      </c>
      <c r="E7399">
        <v>188192</v>
      </c>
      <c r="G7399" t="s">
        <v>63</v>
      </c>
      <c r="J7399">
        <v>12506</v>
      </c>
      <c r="M7399">
        <v>19</v>
      </c>
      <c r="N7399">
        <v>23</v>
      </c>
      <c r="O7399">
        <v>41</v>
      </c>
      <c r="P7399" t="s">
        <v>58</v>
      </c>
      <c r="Q7399">
        <v>27</v>
      </c>
      <c r="R7399">
        <v>11</v>
      </c>
      <c r="S7399">
        <v>25</v>
      </c>
      <c r="T7399">
        <v>19</v>
      </c>
      <c r="U7399">
        <v>29</v>
      </c>
      <c r="V7399">
        <v>52.2</v>
      </c>
      <c r="W7399" t="s">
        <v>58</v>
      </c>
      <c r="X7399">
        <v>26</v>
      </c>
      <c r="Y7399">
        <v>59</v>
      </c>
      <c r="Z7399">
        <v>8</v>
      </c>
      <c r="AA7399">
        <v>12</v>
      </c>
      <c r="AB7399">
        <v>-19.829999999999998</v>
      </c>
      <c r="AC7399">
        <v>5.52</v>
      </c>
      <c r="AF7399">
        <v>1.1200000000000001</v>
      </c>
      <c r="AH7399">
        <v>1.35</v>
      </c>
      <c r="AJ7399">
        <v>0.36</v>
      </c>
      <c r="AK7399" t="s">
        <v>182</v>
      </c>
      <c r="AL7399" t="s">
        <v>204</v>
      </c>
      <c r="AN7399">
        <v>3.4000000000000002E-2</v>
      </c>
      <c r="AO7399">
        <v>-4.1000000000000002E-2</v>
      </c>
      <c r="AQ7399">
        <v>4.4999999999999998E-2</v>
      </c>
      <c r="AR7399">
        <v>-31</v>
      </c>
      <c r="AW7399">
        <v>3.5</v>
      </c>
      <c r="AX7399">
        <v>7.6</v>
      </c>
      <c r="BA7399" t="s">
        <v>68</v>
      </c>
    </row>
    <row r="7400" spans="1:53" x14ac:dyDescent="0.25">
      <c r="A7400">
        <v>7399</v>
      </c>
      <c r="C7400" t="s">
        <v>12235</v>
      </c>
      <c r="D7400">
        <v>183312</v>
      </c>
      <c r="E7400">
        <v>211315</v>
      </c>
      <c r="M7400">
        <v>19</v>
      </c>
      <c r="N7400">
        <v>23</v>
      </c>
      <c r="O7400">
        <v>48.4</v>
      </c>
      <c r="P7400" t="s">
        <v>58</v>
      </c>
      <c r="Q7400">
        <v>32</v>
      </c>
      <c r="R7400">
        <v>17</v>
      </c>
      <c r="S7400">
        <v>49</v>
      </c>
      <c r="T7400">
        <v>19</v>
      </c>
      <c r="U7400">
        <v>30</v>
      </c>
      <c r="V7400">
        <v>14.7</v>
      </c>
      <c r="W7400" t="s">
        <v>58</v>
      </c>
      <c r="X7400">
        <v>32</v>
      </c>
      <c r="Y7400">
        <v>5</v>
      </c>
      <c r="Z7400">
        <v>32</v>
      </c>
      <c r="AA7400">
        <v>6.91</v>
      </c>
      <c r="AB7400">
        <v>-21.67</v>
      </c>
      <c r="AC7400">
        <v>6.6</v>
      </c>
      <c r="AF7400">
        <v>0.39</v>
      </c>
      <c r="AL7400" t="s">
        <v>380</v>
      </c>
      <c r="AN7400">
        <v>8.3000000000000004E-2</v>
      </c>
      <c r="AO7400">
        <v>-6.5000000000000002E-2</v>
      </c>
      <c r="AR7400">
        <v>8</v>
      </c>
    </row>
    <row r="7401" spans="1:53" x14ac:dyDescent="0.25">
      <c r="A7401">
        <v>7400</v>
      </c>
      <c r="B7401" t="s">
        <v>12236</v>
      </c>
      <c r="C7401" t="s">
        <v>12237</v>
      </c>
      <c r="D7401">
        <v>183324</v>
      </c>
      <c r="E7401">
        <v>124675</v>
      </c>
      <c r="M7401">
        <v>19</v>
      </c>
      <c r="N7401">
        <v>23</v>
      </c>
      <c r="O7401">
        <v>57.6</v>
      </c>
      <c r="P7401" t="s">
        <v>54</v>
      </c>
      <c r="Q7401">
        <v>1</v>
      </c>
      <c r="R7401">
        <v>44</v>
      </c>
      <c r="S7401">
        <v>46</v>
      </c>
      <c r="T7401">
        <v>19</v>
      </c>
      <c r="U7401">
        <v>29</v>
      </c>
      <c r="V7401">
        <v>1</v>
      </c>
      <c r="W7401" t="s">
        <v>54</v>
      </c>
      <c r="X7401">
        <v>1</v>
      </c>
      <c r="Y7401">
        <v>57</v>
      </c>
      <c r="Z7401">
        <v>1</v>
      </c>
      <c r="AA7401">
        <v>38.99</v>
      </c>
      <c r="AB7401">
        <v>-7.45</v>
      </c>
      <c r="AC7401">
        <v>5.8</v>
      </c>
      <c r="AF7401">
        <v>0.08</v>
      </c>
      <c r="AH7401">
        <v>7.0000000000000007E-2</v>
      </c>
      <c r="AL7401" t="s">
        <v>12238</v>
      </c>
      <c r="AN7401">
        <v>-3.0000000000000001E-3</v>
      </c>
      <c r="AO7401">
        <v>-3.3000000000000002E-2</v>
      </c>
      <c r="AR7401">
        <v>12</v>
      </c>
      <c r="AS7401" t="s">
        <v>60</v>
      </c>
      <c r="AU7401">
        <v>73</v>
      </c>
      <c r="BA7401" t="s">
        <v>68</v>
      </c>
    </row>
    <row r="7402" spans="1:53" x14ac:dyDescent="0.25">
      <c r="A7402">
        <v>7401</v>
      </c>
      <c r="C7402" t="s">
        <v>12239</v>
      </c>
      <c r="D7402">
        <v>183339</v>
      </c>
      <c r="E7402">
        <v>31652</v>
      </c>
      <c r="F7402">
        <v>1507</v>
      </c>
      <c r="M7402">
        <v>19</v>
      </c>
      <c r="N7402">
        <v>23</v>
      </c>
      <c r="O7402">
        <v>58.2</v>
      </c>
      <c r="P7402" t="s">
        <v>54</v>
      </c>
      <c r="Q7402">
        <v>57</v>
      </c>
      <c r="R7402">
        <v>49</v>
      </c>
      <c r="S7402">
        <v>32</v>
      </c>
      <c r="T7402">
        <v>19</v>
      </c>
      <c r="U7402">
        <v>25</v>
      </c>
      <c r="V7402">
        <v>46.7</v>
      </c>
      <c r="W7402" t="s">
        <v>54</v>
      </c>
      <c r="X7402">
        <v>58</v>
      </c>
      <c r="Y7402">
        <v>1</v>
      </c>
      <c r="Z7402">
        <v>38</v>
      </c>
      <c r="AA7402">
        <v>89.43</v>
      </c>
      <c r="AB7402">
        <v>18.45</v>
      </c>
      <c r="AC7402">
        <v>6.6</v>
      </c>
      <c r="AF7402">
        <v>-0.15</v>
      </c>
      <c r="AH7402">
        <v>-0.56000000000000005</v>
      </c>
      <c r="AL7402" t="s">
        <v>12240</v>
      </c>
      <c r="AN7402">
        <v>-4.0000000000000001E-3</v>
      </c>
      <c r="AO7402">
        <v>8.0000000000000002E-3</v>
      </c>
      <c r="AR7402">
        <v>-22</v>
      </c>
      <c r="BA7402" t="s">
        <v>68</v>
      </c>
    </row>
    <row r="7403" spans="1:53" x14ac:dyDescent="0.25">
      <c r="A7403">
        <v>7402</v>
      </c>
      <c r="C7403" t="s">
        <v>12241</v>
      </c>
      <c r="D7403">
        <v>183344</v>
      </c>
      <c r="E7403">
        <v>143454</v>
      </c>
      <c r="J7403">
        <v>12503</v>
      </c>
      <c r="L7403" t="s">
        <v>12242</v>
      </c>
      <c r="M7403">
        <v>19</v>
      </c>
      <c r="N7403">
        <v>23</v>
      </c>
      <c r="O7403">
        <v>58.4</v>
      </c>
      <c r="P7403" t="s">
        <v>58</v>
      </c>
      <c r="Q7403">
        <v>7</v>
      </c>
      <c r="R7403">
        <v>14</v>
      </c>
      <c r="S7403">
        <v>58</v>
      </c>
      <c r="T7403">
        <v>19</v>
      </c>
      <c r="U7403">
        <v>29</v>
      </c>
      <c r="V7403">
        <v>21.5</v>
      </c>
      <c r="W7403" t="s">
        <v>58</v>
      </c>
      <c r="X7403">
        <v>7</v>
      </c>
      <c r="Y7403">
        <v>2</v>
      </c>
      <c r="Z7403">
        <v>38</v>
      </c>
      <c r="AA7403">
        <v>30.91</v>
      </c>
      <c r="AB7403">
        <v>-11.62</v>
      </c>
      <c r="AC7403">
        <v>6.61</v>
      </c>
      <c r="AF7403">
        <v>1.1000000000000001</v>
      </c>
      <c r="AH7403">
        <v>0.7</v>
      </c>
      <c r="AJ7403">
        <v>0.66</v>
      </c>
      <c r="AL7403" t="s">
        <v>12243</v>
      </c>
      <c r="AM7403" t="s">
        <v>104</v>
      </c>
      <c r="AN7403">
        <v>2.4E-2</v>
      </c>
      <c r="AO7403">
        <v>3.0000000000000001E-3</v>
      </c>
      <c r="AQ7403">
        <v>1.2999999999999999E-2</v>
      </c>
      <c r="AR7403">
        <v>-7</v>
      </c>
      <c r="AS7403" t="s">
        <v>60</v>
      </c>
      <c r="AW7403">
        <v>5.5</v>
      </c>
      <c r="AX7403">
        <v>1.5</v>
      </c>
      <c r="AY7403" t="s">
        <v>86</v>
      </c>
      <c r="AZ7403">
        <v>3</v>
      </c>
      <c r="BA7403" t="s">
        <v>68</v>
      </c>
    </row>
    <row r="7404" spans="1:53" x14ac:dyDescent="0.25">
      <c r="A7404">
        <v>7403</v>
      </c>
      <c r="C7404" t="s">
        <v>12244</v>
      </c>
      <c r="D7404">
        <v>183362</v>
      </c>
      <c r="E7404">
        <v>68346</v>
      </c>
      <c r="M7404">
        <v>19</v>
      </c>
      <c r="N7404">
        <v>24</v>
      </c>
      <c r="O7404">
        <v>5.5</v>
      </c>
      <c r="P7404" t="s">
        <v>54</v>
      </c>
      <c r="Q7404">
        <v>37</v>
      </c>
      <c r="R7404">
        <v>44</v>
      </c>
      <c r="S7404">
        <v>15</v>
      </c>
      <c r="T7404">
        <v>19</v>
      </c>
      <c r="U7404">
        <v>27</v>
      </c>
      <c r="V7404">
        <v>36.5</v>
      </c>
      <c r="W7404" t="s">
        <v>54</v>
      </c>
      <c r="X7404">
        <v>37</v>
      </c>
      <c r="Y7404">
        <v>56</v>
      </c>
      <c r="Z7404">
        <v>28</v>
      </c>
      <c r="AA7404">
        <v>70.709999999999994</v>
      </c>
      <c r="AB7404">
        <v>9.7899999999999991</v>
      </c>
      <c r="AC7404">
        <v>6.34</v>
      </c>
      <c r="AF7404">
        <v>-0.14000000000000001</v>
      </c>
      <c r="AH7404">
        <v>-0.74</v>
      </c>
      <c r="AL7404" t="s">
        <v>2474</v>
      </c>
      <c r="AN7404">
        <v>2.1999999999999999E-2</v>
      </c>
      <c r="AO7404">
        <v>-1.2999999999999999E-2</v>
      </c>
      <c r="AR7404">
        <v>-28</v>
      </c>
      <c r="AU7404">
        <v>244</v>
      </c>
      <c r="BA7404" t="s">
        <v>68</v>
      </c>
    </row>
    <row r="7405" spans="1:53" x14ac:dyDescent="0.25">
      <c r="A7405">
        <v>7404</v>
      </c>
      <c r="C7405" t="s">
        <v>12245</v>
      </c>
      <c r="D7405">
        <v>183387</v>
      </c>
      <c r="E7405">
        <v>124681</v>
      </c>
      <c r="G7405" t="s">
        <v>63</v>
      </c>
      <c r="M7405">
        <v>19</v>
      </c>
      <c r="N7405">
        <v>24</v>
      </c>
      <c r="O7405">
        <v>10.8</v>
      </c>
      <c r="P7405" t="s">
        <v>54</v>
      </c>
      <c r="Q7405">
        <v>0</v>
      </c>
      <c r="R7405">
        <v>2</v>
      </c>
      <c r="S7405">
        <v>26</v>
      </c>
      <c r="T7405">
        <v>19</v>
      </c>
      <c r="U7405">
        <v>29</v>
      </c>
      <c r="V7405">
        <v>18</v>
      </c>
      <c r="W7405" t="s">
        <v>54</v>
      </c>
      <c r="X7405">
        <v>0</v>
      </c>
      <c r="Y7405">
        <v>14</v>
      </c>
      <c r="Z7405">
        <v>46</v>
      </c>
      <c r="AA7405">
        <v>37.5</v>
      </c>
      <c r="AB7405">
        <v>-8.3000000000000007</v>
      </c>
      <c r="AC7405">
        <v>6.25</v>
      </c>
      <c r="AF7405">
        <v>1.32</v>
      </c>
      <c r="AH7405">
        <v>1.38</v>
      </c>
      <c r="AL7405" t="s">
        <v>708</v>
      </c>
      <c r="AN7405">
        <v>7.0000000000000001E-3</v>
      </c>
      <c r="AO7405">
        <v>-8.0000000000000002E-3</v>
      </c>
      <c r="AR7405">
        <v>-60</v>
      </c>
    </row>
    <row r="7406" spans="1:53" x14ac:dyDescent="0.25">
      <c r="A7406">
        <v>7405</v>
      </c>
      <c r="B7406" t="s">
        <v>12246</v>
      </c>
      <c r="C7406" t="s">
        <v>12247</v>
      </c>
      <c r="D7406">
        <v>183439</v>
      </c>
      <c r="E7406">
        <v>87261</v>
      </c>
      <c r="F7406">
        <v>1508</v>
      </c>
      <c r="G7406" t="s">
        <v>63</v>
      </c>
      <c r="I7406" t="s">
        <v>77</v>
      </c>
      <c r="L7406">
        <v>12069</v>
      </c>
      <c r="M7406">
        <v>19</v>
      </c>
      <c r="N7406">
        <v>24</v>
      </c>
      <c r="O7406">
        <v>32.6</v>
      </c>
      <c r="P7406" t="s">
        <v>54</v>
      </c>
      <c r="Q7406">
        <v>24</v>
      </c>
      <c r="R7406">
        <v>27</v>
      </c>
      <c r="S7406">
        <v>44</v>
      </c>
      <c r="T7406">
        <v>19</v>
      </c>
      <c r="U7406">
        <v>28</v>
      </c>
      <c r="V7406">
        <v>42.3</v>
      </c>
      <c r="W7406" t="s">
        <v>54</v>
      </c>
      <c r="X7406">
        <v>24</v>
      </c>
      <c r="Y7406">
        <v>39</v>
      </c>
      <c r="Z7406">
        <v>54</v>
      </c>
      <c r="AA7406">
        <v>58.99</v>
      </c>
      <c r="AB7406">
        <v>3.4</v>
      </c>
      <c r="AC7406">
        <v>4.4400000000000004</v>
      </c>
      <c r="AF7406">
        <v>1.5</v>
      </c>
      <c r="AH7406">
        <v>1.81</v>
      </c>
      <c r="AJ7406">
        <v>0.97</v>
      </c>
      <c r="AL7406" t="s">
        <v>112</v>
      </c>
      <c r="AN7406">
        <v>-0.125</v>
      </c>
      <c r="AO7406">
        <v>-0.106</v>
      </c>
      <c r="AQ7406">
        <v>1.4E-2</v>
      </c>
      <c r="AR7406">
        <v>-86</v>
      </c>
      <c r="AS7406" t="s">
        <v>72</v>
      </c>
      <c r="AW7406">
        <v>1.4</v>
      </c>
      <c r="AX7406">
        <v>413.7</v>
      </c>
      <c r="BA7406" t="s">
        <v>68</v>
      </c>
    </row>
    <row r="7407" spans="1:53" x14ac:dyDescent="0.25">
      <c r="A7407">
        <v>7406</v>
      </c>
      <c r="B7407" t="s">
        <v>12248</v>
      </c>
      <c r="C7407" t="s">
        <v>12249</v>
      </c>
      <c r="D7407">
        <v>183491</v>
      </c>
      <c r="E7407">
        <v>87267</v>
      </c>
      <c r="M7407">
        <v>19</v>
      </c>
      <c r="N7407">
        <v>24</v>
      </c>
      <c r="O7407">
        <v>46.6</v>
      </c>
      <c r="P7407" t="s">
        <v>54</v>
      </c>
      <c r="Q7407">
        <v>24</v>
      </c>
      <c r="R7407">
        <v>33</v>
      </c>
      <c r="S7407">
        <v>44</v>
      </c>
      <c r="T7407">
        <v>19</v>
      </c>
      <c r="U7407">
        <v>28</v>
      </c>
      <c r="V7407">
        <v>57</v>
      </c>
      <c r="W7407" t="s">
        <v>54</v>
      </c>
      <c r="X7407">
        <v>24</v>
      </c>
      <c r="Y7407">
        <v>46</v>
      </c>
      <c r="Z7407">
        <v>7</v>
      </c>
      <c r="AA7407">
        <v>59.11</v>
      </c>
      <c r="AB7407">
        <v>3.4</v>
      </c>
      <c r="AC7407">
        <v>5.81</v>
      </c>
      <c r="AF7407">
        <v>1.03</v>
      </c>
      <c r="AH7407">
        <v>0.87</v>
      </c>
      <c r="AL7407" t="s">
        <v>114</v>
      </c>
      <c r="AN7407">
        <v>0</v>
      </c>
      <c r="AO7407">
        <v>1.4E-2</v>
      </c>
      <c r="AQ7407">
        <v>4.0000000000000001E-3</v>
      </c>
      <c r="AR7407">
        <v>-27</v>
      </c>
      <c r="AS7407" t="s">
        <v>72</v>
      </c>
    </row>
    <row r="7408" spans="1:53" x14ac:dyDescent="0.25">
      <c r="A7408">
        <v>7407</v>
      </c>
      <c r="C7408" t="s">
        <v>12250</v>
      </c>
      <c r="D7408">
        <v>183492</v>
      </c>
      <c r="E7408">
        <v>104896</v>
      </c>
      <c r="M7408">
        <v>19</v>
      </c>
      <c r="N7408">
        <v>24</v>
      </c>
      <c r="O7408">
        <v>46.5</v>
      </c>
      <c r="P7408" t="s">
        <v>54</v>
      </c>
      <c r="Q7408">
        <v>14</v>
      </c>
      <c r="R7408">
        <v>23</v>
      </c>
      <c r="S7408">
        <v>25</v>
      </c>
      <c r="T7408">
        <v>19</v>
      </c>
      <c r="U7408">
        <v>29</v>
      </c>
      <c r="V7408">
        <v>22.1</v>
      </c>
      <c r="W7408" t="s">
        <v>54</v>
      </c>
      <c r="X7408">
        <v>14</v>
      </c>
      <c r="Y7408">
        <v>35</v>
      </c>
      <c r="Z7408">
        <v>45</v>
      </c>
      <c r="AA7408">
        <v>50.21</v>
      </c>
      <c r="AB7408">
        <v>-1.55</v>
      </c>
      <c r="AC7408">
        <v>5.56</v>
      </c>
      <c r="AF7408">
        <v>1.05</v>
      </c>
      <c r="AH7408">
        <v>0.91</v>
      </c>
      <c r="AL7408" t="s">
        <v>114</v>
      </c>
      <c r="AN7408">
        <v>4.4999999999999998E-2</v>
      </c>
      <c r="AO7408">
        <v>-2.5999999999999999E-2</v>
      </c>
      <c r="AR7408">
        <v>-40</v>
      </c>
      <c r="AS7408" t="s">
        <v>72</v>
      </c>
    </row>
    <row r="7409" spans="1:53" x14ac:dyDescent="0.25">
      <c r="A7409">
        <v>7408</v>
      </c>
      <c r="B7409" t="s">
        <v>12251</v>
      </c>
      <c r="C7409" t="s">
        <v>12252</v>
      </c>
      <c r="D7409">
        <v>183534</v>
      </c>
      <c r="E7409">
        <v>31673</v>
      </c>
      <c r="M7409">
        <v>19</v>
      </c>
      <c r="N7409">
        <v>24</v>
      </c>
      <c r="O7409">
        <v>59</v>
      </c>
      <c r="P7409" t="s">
        <v>54</v>
      </c>
      <c r="Q7409">
        <v>52</v>
      </c>
      <c r="R7409">
        <v>7</v>
      </c>
      <c r="S7409">
        <v>0</v>
      </c>
      <c r="T7409">
        <v>19</v>
      </c>
      <c r="U7409">
        <v>27</v>
      </c>
      <c r="V7409">
        <v>25.9</v>
      </c>
      <c r="W7409" t="s">
        <v>54</v>
      </c>
      <c r="X7409">
        <v>52</v>
      </c>
      <c r="Y7409">
        <v>19</v>
      </c>
      <c r="Z7409">
        <v>14</v>
      </c>
      <c r="AA7409">
        <v>84.02</v>
      </c>
      <c r="AB7409">
        <v>16.010000000000002</v>
      </c>
      <c r="AC7409">
        <v>5.75</v>
      </c>
      <c r="AF7409">
        <v>0</v>
      </c>
      <c r="AH7409">
        <v>-0.01</v>
      </c>
      <c r="AL7409" t="s">
        <v>176</v>
      </c>
      <c r="AN7409">
        <v>-1.4E-2</v>
      </c>
      <c r="AO7409">
        <v>-2.4E-2</v>
      </c>
      <c r="AR7409">
        <v>2</v>
      </c>
      <c r="AS7409" t="s">
        <v>79</v>
      </c>
      <c r="AU7409">
        <v>54</v>
      </c>
    </row>
    <row r="7410" spans="1:53" x14ac:dyDescent="0.25">
      <c r="A7410">
        <v>7409</v>
      </c>
      <c r="B7410" t="s">
        <v>12253</v>
      </c>
      <c r="C7410" t="s">
        <v>12254</v>
      </c>
      <c r="D7410">
        <v>183537</v>
      </c>
      <c r="E7410">
        <v>87269</v>
      </c>
      <c r="L7410" t="s">
        <v>994</v>
      </c>
      <c r="M7410">
        <v>19</v>
      </c>
      <c r="N7410">
        <v>24</v>
      </c>
      <c r="O7410">
        <v>59</v>
      </c>
      <c r="P7410" t="s">
        <v>54</v>
      </c>
      <c r="Q7410">
        <v>20</v>
      </c>
      <c r="R7410">
        <v>4</v>
      </c>
      <c r="S7410">
        <v>24</v>
      </c>
      <c r="T7410">
        <v>19</v>
      </c>
      <c r="U7410">
        <v>29</v>
      </c>
      <c r="V7410">
        <v>20.9</v>
      </c>
      <c r="W7410" t="s">
        <v>54</v>
      </c>
      <c r="X7410">
        <v>20</v>
      </c>
      <c r="Y7410">
        <v>16</v>
      </c>
      <c r="Z7410">
        <v>47</v>
      </c>
      <c r="AA7410">
        <v>55.2</v>
      </c>
      <c r="AB7410">
        <v>1.18</v>
      </c>
      <c r="AC7410">
        <v>6.33</v>
      </c>
      <c r="AF7410">
        <v>-0.1</v>
      </c>
      <c r="AH7410">
        <v>-0.52</v>
      </c>
      <c r="AL7410" t="s">
        <v>2525</v>
      </c>
      <c r="AN7410">
        <v>1E-3</v>
      </c>
      <c r="AO7410">
        <v>-0.02</v>
      </c>
      <c r="AR7410">
        <v>-37</v>
      </c>
      <c r="AS7410" t="s">
        <v>60</v>
      </c>
      <c r="BA7410" t="s">
        <v>68</v>
      </c>
    </row>
    <row r="7411" spans="1:53" x14ac:dyDescent="0.25">
      <c r="A7411">
        <v>7410</v>
      </c>
      <c r="C7411" t="s">
        <v>12255</v>
      </c>
      <c r="D7411">
        <v>183545</v>
      </c>
      <c r="E7411">
        <v>188219</v>
      </c>
      <c r="M7411">
        <v>19</v>
      </c>
      <c r="N7411">
        <v>24</v>
      </c>
      <c r="O7411">
        <v>57.9</v>
      </c>
      <c r="P7411" t="s">
        <v>58</v>
      </c>
      <c r="Q7411">
        <v>21</v>
      </c>
      <c r="R7411">
        <v>31</v>
      </c>
      <c r="S7411">
        <v>12</v>
      </c>
      <c r="T7411">
        <v>19</v>
      </c>
      <c r="U7411">
        <v>30</v>
      </c>
      <c r="V7411">
        <v>54</v>
      </c>
      <c r="W7411" t="s">
        <v>58</v>
      </c>
      <c r="X7411">
        <v>21</v>
      </c>
      <c r="Y7411">
        <v>18</v>
      </c>
      <c r="Z7411">
        <v>44</v>
      </c>
      <c r="AA7411">
        <v>17.66</v>
      </c>
      <c r="AB7411">
        <v>-17.93</v>
      </c>
      <c r="AC7411">
        <v>6.13</v>
      </c>
      <c r="AF7411">
        <v>0.12</v>
      </c>
      <c r="AL7411" t="s">
        <v>2316</v>
      </c>
      <c r="AN7411">
        <v>1.2E-2</v>
      </c>
      <c r="AO7411">
        <v>-1.7000000000000001E-2</v>
      </c>
      <c r="AR7411">
        <v>-21</v>
      </c>
    </row>
    <row r="7412" spans="1:53" x14ac:dyDescent="0.25">
      <c r="A7412">
        <v>7411</v>
      </c>
      <c r="C7412" t="s">
        <v>12256</v>
      </c>
      <c r="D7412">
        <v>183552</v>
      </c>
      <c r="E7412">
        <v>246151</v>
      </c>
      <c r="M7412">
        <v>19</v>
      </c>
      <c r="N7412">
        <v>25</v>
      </c>
      <c r="O7412">
        <v>0.1</v>
      </c>
      <c r="P7412" t="s">
        <v>58</v>
      </c>
      <c r="Q7412">
        <v>53</v>
      </c>
      <c r="R7412">
        <v>23</v>
      </c>
      <c r="S7412">
        <v>46</v>
      </c>
      <c r="T7412">
        <v>19</v>
      </c>
      <c r="U7412">
        <v>32</v>
      </c>
      <c r="V7412">
        <v>53.8</v>
      </c>
      <c r="W7412" t="s">
        <v>58</v>
      </c>
      <c r="X7412">
        <v>53</v>
      </c>
      <c r="Y7412">
        <v>11</v>
      </c>
      <c r="Z7412">
        <v>9</v>
      </c>
      <c r="AA7412">
        <v>344.56</v>
      </c>
      <c r="AB7412">
        <v>-27.45</v>
      </c>
      <c r="AC7412">
        <v>5.75</v>
      </c>
      <c r="AF7412">
        <v>0.3</v>
      </c>
      <c r="AH7412">
        <v>0.2</v>
      </c>
      <c r="AJ7412">
        <v>0.17</v>
      </c>
      <c r="AL7412" t="s">
        <v>12257</v>
      </c>
      <c r="AN7412">
        <v>2.9000000000000001E-2</v>
      </c>
      <c r="AO7412">
        <v>-1.2999999999999999E-2</v>
      </c>
      <c r="AR7412">
        <v>14</v>
      </c>
      <c r="AS7412" t="s">
        <v>60</v>
      </c>
    </row>
    <row r="7413" spans="1:53" x14ac:dyDescent="0.25">
      <c r="A7413">
        <v>7412</v>
      </c>
      <c r="C7413" t="s">
        <v>12258</v>
      </c>
      <c r="D7413">
        <v>183589</v>
      </c>
      <c r="E7413">
        <v>124698</v>
      </c>
      <c r="G7413" t="s">
        <v>63</v>
      </c>
      <c r="J7413">
        <v>12520</v>
      </c>
      <c r="L7413">
        <v>12088</v>
      </c>
      <c r="M7413">
        <v>19</v>
      </c>
      <c r="N7413">
        <v>25</v>
      </c>
      <c r="O7413">
        <v>9.1</v>
      </c>
      <c r="P7413" t="s">
        <v>54</v>
      </c>
      <c r="Q7413">
        <v>2</v>
      </c>
      <c r="R7413">
        <v>41</v>
      </c>
      <c r="S7413">
        <v>47</v>
      </c>
      <c r="T7413">
        <v>19</v>
      </c>
      <c r="U7413">
        <v>30</v>
      </c>
      <c r="V7413">
        <v>10.5</v>
      </c>
      <c r="W7413" t="s">
        <v>54</v>
      </c>
      <c r="X7413">
        <v>2</v>
      </c>
      <c r="Y7413">
        <v>54</v>
      </c>
      <c r="Z7413">
        <v>15</v>
      </c>
      <c r="AA7413">
        <v>39.979999999999997</v>
      </c>
      <c r="AB7413">
        <v>-7.26</v>
      </c>
      <c r="AC7413">
        <v>6.09</v>
      </c>
      <c r="AF7413">
        <v>1.82</v>
      </c>
      <c r="AH7413">
        <v>2.0299999999999998</v>
      </c>
      <c r="AL7413" t="s">
        <v>12259</v>
      </c>
      <c r="AN7413">
        <v>-5.0000000000000001E-3</v>
      </c>
      <c r="AO7413">
        <v>0</v>
      </c>
      <c r="AR7413">
        <v>-13</v>
      </c>
      <c r="AS7413" t="s">
        <v>72</v>
      </c>
      <c r="AW7413">
        <v>4.9000000000000004</v>
      </c>
      <c r="AX7413">
        <v>34.1</v>
      </c>
      <c r="AY7413" t="s">
        <v>86</v>
      </c>
      <c r="AZ7413">
        <v>4</v>
      </c>
      <c r="BA7413" t="s">
        <v>68</v>
      </c>
    </row>
    <row r="7414" spans="1:53" x14ac:dyDescent="0.25">
      <c r="A7414">
        <v>7413</v>
      </c>
      <c r="C7414" t="s">
        <v>12260</v>
      </c>
      <c r="D7414">
        <v>183611</v>
      </c>
      <c r="E7414">
        <v>18343</v>
      </c>
      <c r="F7414">
        <v>3556</v>
      </c>
      <c r="M7414">
        <v>19</v>
      </c>
      <c r="N7414">
        <v>25</v>
      </c>
      <c r="O7414">
        <v>17.100000000000001</v>
      </c>
      <c r="P7414" t="s">
        <v>54</v>
      </c>
      <c r="Q7414">
        <v>62</v>
      </c>
      <c r="R7414">
        <v>21</v>
      </c>
      <c r="S7414">
        <v>8</v>
      </c>
      <c r="T7414">
        <v>19</v>
      </c>
      <c r="U7414">
        <v>26</v>
      </c>
      <c r="V7414">
        <v>26.5</v>
      </c>
      <c r="W7414" t="s">
        <v>54</v>
      </c>
      <c r="X7414">
        <v>62</v>
      </c>
      <c r="Y7414">
        <v>33</v>
      </c>
      <c r="Z7414">
        <v>26</v>
      </c>
      <c r="AA7414">
        <v>93.93</v>
      </c>
      <c r="AB7414">
        <v>20.02</v>
      </c>
      <c r="AC7414">
        <v>6.38</v>
      </c>
      <c r="AF7414">
        <v>1.39</v>
      </c>
      <c r="AH7414">
        <v>1.71</v>
      </c>
      <c r="AL7414" t="s">
        <v>153</v>
      </c>
      <c r="AN7414">
        <v>3.4000000000000002E-2</v>
      </c>
      <c r="AO7414">
        <v>4.2999999999999997E-2</v>
      </c>
      <c r="AR7414">
        <v>-40</v>
      </c>
    </row>
    <row r="7415" spans="1:53" x14ac:dyDescent="0.25">
      <c r="A7415">
        <v>7414</v>
      </c>
      <c r="B7415" t="s">
        <v>12261</v>
      </c>
      <c r="C7415" t="s">
        <v>12262</v>
      </c>
      <c r="D7415">
        <v>183630</v>
      </c>
      <c r="E7415">
        <v>143482</v>
      </c>
      <c r="F7415">
        <v>1509</v>
      </c>
      <c r="G7415" t="s">
        <v>63</v>
      </c>
      <c r="L7415">
        <v>12093</v>
      </c>
      <c r="M7415">
        <v>19</v>
      </c>
      <c r="N7415">
        <v>25</v>
      </c>
      <c r="O7415">
        <v>26</v>
      </c>
      <c r="P7415" t="s">
        <v>58</v>
      </c>
      <c r="Q7415">
        <v>2</v>
      </c>
      <c r="R7415">
        <v>59</v>
      </c>
      <c r="S7415">
        <v>50</v>
      </c>
      <c r="T7415">
        <v>19</v>
      </c>
      <c r="U7415">
        <v>30</v>
      </c>
      <c r="V7415">
        <v>39.799999999999997</v>
      </c>
      <c r="W7415" t="s">
        <v>58</v>
      </c>
      <c r="X7415">
        <v>2</v>
      </c>
      <c r="Y7415">
        <v>47</v>
      </c>
      <c r="Z7415">
        <v>20</v>
      </c>
      <c r="AA7415">
        <v>34.93</v>
      </c>
      <c r="AB7415">
        <v>-10</v>
      </c>
      <c r="AC7415">
        <v>5.03</v>
      </c>
      <c r="AF7415">
        <v>1.75</v>
      </c>
      <c r="AH7415">
        <v>2.0499999999999998</v>
      </c>
      <c r="AL7415" t="s">
        <v>822</v>
      </c>
      <c r="AM7415" t="s">
        <v>104</v>
      </c>
      <c r="AN7415">
        <v>2.3E-2</v>
      </c>
      <c r="AO7415">
        <v>-0.01</v>
      </c>
      <c r="AQ7415">
        <v>2.9000000000000001E-2</v>
      </c>
      <c r="AR7415">
        <v>-11</v>
      </c>
      <c r="AS7415" t="s">
        <v>72</v>
      </c>
    </row>
    <row r="7416" spans="1:53" x14ac:dyDescent="0.25">
      <c r="A7416">
        <v>7415</v>
      </c>
      <c r="C7416" t="s">
        <v>12263</v>
      </c>
      <c r="D7416">
        <v>183656</v>
      </c>
      <c r="E7416">
        <v>124704</v>
      </c>
      <c r="L7416" t="s">
        <v>12264</v>
      </c>
      <c r="M7416">
        <v>19</v>
      </c>
      <c r="N7416">
        <v>25</v>
      </c>
      <c r="O7416">
        <v>32.799999999999997</v>
      </c>
      <c r="P7416" t="s">
        <v>54</v>
      </c>
      <c r="Q7416">
        <v>3</v>
      </c>
      <c r="R7416">
        <v>14</v>
      </c>
      <c r="S7416">
        <v>8</v>
      </c>
      <c r="T7416">
        <v>19</v>
      </c>
      <c r="U7416">
        <v>30</v>
      </c>
      <c r="V7416">
        <v>33.1</v>
      </c>
      <c r="W7416" t="s">
        <v>54</v>
      </c>
      <c r="X7416">
        <v>3</v>
      </c>
      <c r="Y7416">
        <v>26</v>
      </c>
      <c r="Z7416">
        <v>40</v>
      </c>
      <c r="AA7416">
        <v>40.5</v>
      </c>
      <c r="AB7416">
        <v>-7.09</v>
      </c>
      <c r="AC7416">
        <v>6.05</v>
      </c>
      <c r="AF7416">
        <v>0.01</v>
      </c>
      <c r="AH7416">
        <v>-0.37</v>
      </c>
      <c r="AL7416" t="s">
        <v>12265</v>
      </c>
      <c r="AN7416">
        <v>0.01</v>
      </c>
      <c r="AO7416">
        <v>5.0000000000000001E-3</v>
      </c>
      <c r="AR7416">
        <v>-26</v>
      </c>
      <c r="AS7416" t="s">
        <v>60</v>
      </c>
      <c r="AU7416">
        <v>180</v>
      </c>
      <c r="BA7416" t="s">
        <v>68</v>
      </c>
    </row>
    <row r="7417" spans="1:53" x14ac:dyDescent="0.25">
      <c r="A7417">
        <v>7416</v>
      </c>
      <c r="C7417" t="s">
        <v>12266</v>
      </c>
      <c r="D7417">
        <v>183806</v>
      </c>
      <c r="E7417">
        <v>229741</v>
      </c>
      <c r="F7417">
        <v>3558</v>
      </c>
      <c r="L7417" t="s">
        <v>12267</v>
      </c>
      <c r="M7417">
        <v>19</v>
      </c>
      <c r="N7417">
        <v>26</v>
      </c>
      <c r="O7417">
        <v>9.1999999999999993</v>
      </c>
      <c r="P7417" t="s">
        <v>58</v>
      </c>
      <c r="Q7417">
        <v>45</v>
      </c>
      <c r="R7417">
        <v>29</v>
      </c>
      <c r="S7417">
        <v>1</v>
      </c>
      <c r="T7417">
        <v>19</v>
      </c>
      <c r="U7417">
        <v>33</v>
      </c>
      <c r="V7417">
        <v>21.6</v>
      </c>
      <c r="W7417" t="s">
        <v>58</v>
      </c>
      <c r="X7417">
        <v>45</v>
      </c>
      <c r="Y7417">
        <v>16</v>
      </c>
      <c r="Z7417">
        <v>19</v>
      </c>
      <c r="AA7417">
        <v>353.26</v>
      </c>
      <c r="AB7417">
        <v>-25.97</v>
      </c>
      <c r="AC7417">
        <v>5.61</v>
      </c>
      <c r="AF7417">
        <v>-0.04</v>
      </c>
      <c r="AL7417" t="s">
        <v>12268</v>
      </c>
      <c r="AN7417">
        <v>-1.2E-2</v>
      </c>
      <c r="AO7417">
        <v>-3.1E-2</v>
      </c>
      <c r="AR7417">
        <v>-8</v>
      </c>
      <c r="BA7417" t="s">
        <v>68</v>
      </c>
    </row>
    <row r="7418" spans="1:53" x14ac:dyDescent="0.25">
      <c r="A7418">
        <v>7417</v>
      </c>
      <c r="B7418" t="s">
        <v>12269</v>
      </c>
      <c r="C7418" t="s">
        <v>12270</v>
      </c>
      <c r="D7418">
        <v>183912</v>
      </c>
      <c r="E7418">
        <v>87301</v>
      </c>
      <c r="F7418">
        <v>732</v>
      </c>
      <c r="G7418" t="s">
        <v>63</v>
      </c>
      <c r="J7418">
        <v>12540</v>
      </c>
      <c r="K7418" t="s">
        <v>196</v>
      </c>
      <c r="L7418">
        <v>12105</v>
      </c>
      <c r="M7418">
        <v>19</v>
      </c>
      <c r="N7418">
        <v>26</v>
      </c>
      <c r="O7418">
        <v>41.3</v>
      </c>
      <c r="P7418" t="s">
        <v>54</v>
      </c>
      <c r="Q7418">
        <v>27</v>
      </c>
      <c r="R7418">
        <v>44</v>
      </c>
      <c r="S7418">
        <v>58</v>
      </c>
      <c r="T7418">
        <v>19</v>
      </c>
      <c r="U7418">
        <v>30</v>
      </c>
      <c r="V7418">
        <v>43.3</v>
      </c>
      <c r="W7418" t="s">
        <v>54</v>
      </c>
      <c r="X7418">
        <v>27</v>
      </c>
      <c r="Y7418">
        <v>57</v>
      </c>
      <c r="Z7418">
        <v>35</v>
      </c>
      <c r="AA7418">
        <v>62.11</v>
      </c>
      <c r="AB7418">
        <v>4.57</v>
      </c>
      <c r="AC7418">
        <v>3.08</v>
      </c>
      <c r="AF7418">
        <v>1.1299999999999999</v>
      </c>
      <c r="AH7418">
        <v>0.62</v>
      </c>
      <c r="AJ7418">
        <v>0.66</v>
      </c>
      <c r="AL7418" t="s">
        <v>12271</v>
      </c>
      <c r="AN7418">
        <v>2E-3</v>
      </c>
      <c r="AO7418">
        <v>-2E-3</v>
      </c>
      <c r="AQ7418">
        <v>1.7000000000000001E-2</v>
      </c>
      <c r="AR7418">
        <v>-24</v>
      </c>
      <c r="AS7418" t="s">
        <v>60</v>
      </c>
      <c r="AT7418" t="s">
        <v>110</v>
      </c>
      <c r="AU7418">
        <v>25</v>
      </c>
      <c r="AW7418">
        <v>2</v>
      </c>
      <c r="AX7418">
        <v>34.700000000000003</v>
      </c>
      <c r="AY7418" t="s">
        <v>86</v>
      </c>
      <c r="AZ7418">
        <v>3</v>
      </c>
      <c r="BA7418" t="s">
        <v>68</v>
      </c>
    </row>
    <row r="7419" spans="1:53" x14ac:dyDescent="0.25">
      <c r="A7419">
        <v>7418</v>
      </c>
      <c r="B7419" t="s">
        <v>12272</v>
      </c>
      <c r="C7419" t="s">
        <v>12273</v>
      </c>
      <c r="D7419">
        <v>183914</v>
      </c>
      <c r="E7419">
        <v>87302</v>
      </c>
      <c r="J7419">
        <v>12540</v>
      </c>
      <c r="K7419" t="s">
        <v>572</v>
      </c>
      <c r="M7419">
        <v>19</v>
      </c>
      <c r="N7419">
        <v>26</v>
      </c>
      <c r="O7419">
        <v>43.4</v>
      </c>
      <c r="P7419" t="s">
        <v>54</v>
      </c>
      <c r="Q7419">
        <v>27</v>
      </c>
      <c r="R7419">
        <v>45</v>
      </c>
      <c r="S7419">
        <v>18</v>
      </c>
      <c r="T7419">
        <v>19</v>
      </c>
      <c r="U7419">
        <v>30</v>
      </c>
      <c r="V7419">
        <v>45.3</v>
      </c>
      <c r="W7419" t="s">
        <v>54</v>
      </c>
      <c r="X7419">
        <v>27</v>
      </c>
      <c r="Y7419">
        <v>57</v>
      </c>
      <c r="Z7419">
        <v>55</v>
      </c>
      <c r="AA7419">
        <v>62.12</v>
      </c>
      <c r="AB7419">
        <v>4.57</v>
      </c>
      <c r="AC7419">
        <v>5.1100000000000003</v>
      </c>
      <c r="AF7419">
        <v>-0.1</v>
      </c>
      <c r="AH7419">
        <v>-0.32</v>
      </c>
      <c r="AL7419" t="s">
        <v>5086</v>
      </c>
      <c r="AN7419">
        <v>-8.9999999999999993E-3</v>
      </c>
      <c r="AO7419">
        <v>0</v>
      </c>
      <c r="AQ7419">
        <v>1.7000000000000001E-2</v>
      </c>
      <c r="AR7419">
        <v>-18</v>
      </c>
      <c r="AS7419" t="s">
        <v>60</v>
      </c>
      <c r="AU7419">
        <v>250</v>
      </c>
      <c r="AW7419">
        <v>2</v>
      </c>
      <c r="AX7419">
        <v>34.700000000000003</v>
      </c>
      <c r="AY7419" t="s">
        <v>86</v>
      </c>
      <c r="AZ7419">
        <v>3</v>
      </c>
      <c r="BA7419" t="s">
        <v>68</v>
      </c>
    </row>
    <row r="7420" spans="1:53" x14ac:dyDescent="0.25">
      <c r="A7420">
        <v>7419</v>
      </c>
      <c r="C7420" t="s">
        <v>12274</v>
      </c>
      <c r="D7420">
        <v>183986</v>
      </c>
      <c r="E7420">
        <v>68417</v>
      </c>
      <c r="J7420">
        <v>12545</v>
      </c>
      <c r="M7420">
        <v>19</v>
      </c>
      <c r="N7420">
        <v>27</v>
      </c>
      <c r="O7420">
        <v>9.6999999999999993</v>
      </c>
      <c r="P7420" t="s">
        <v>54</v>
      </c>
      <c r="Q7420">
        <v>36</v>
      </c>
      <c r="R7420">
        <v>1</v>
      </c>
      <c r="S7420">
        <v>5</v>
      </c>
      <c r="T7420">
        <v>19</v>
      </c>
      <c r="U7420">
        <v>30</v>
      </c>
      <c r="V7420">
        <v>46.9</v>
      </c>
      <c r="W7420" t="s">
        <v>54</v>
      </c>
      <c r="X7420">
        <v>36</v>
      </c>
      <c r="Y7420">
        <v>13</v>
      </c>
      <c r="Z7420">
        <v>43</v>
      </c>
      <c r="AA7420">
        <v>69.459999999999994</v>
      </c>
      <c r="AB7420">
        <v>8.44</v>
      </c>
      <c r="AC7420">
        <v>6.25</v>
      </c>
      <c r="AF7420">
        <v>-0.04</v>
      </c>
      <c r="AH7420">
        <v>-0.11</v>
      </c>
      <c r="AL7420" t="s">
        <v>470</v>
      </c>
      <c r="AN7420">
        <v>6.0000000000000001E-3</v>
      </c>
      <c r="AO7420">
        <v>-1.0999999999999999E-2</v>
      </c>
      <c r="AQ7420">
        <v>5.0000000000000001E-3</v>
      </c>
      <c r="AR7420">
        <v>11</v>
      </c>
      <c r="AS7420" t="s">
        <v>60</v>
      </c>
      <c r="AU7420">
        <v>65</v>
      </c>
      <c r="AW7420">
        <v>7.7</v>
      </c>
      <c r="AX7420">
        <v>27.7</v>
      </c>
      <c r="AY7420" t="s">
        <v>86</v>
      </c>
      <c r="AZ7420">
        <v>3</v>
      </c>
    </row>
    <row r="7421" spans="1:53" x14ac:dyDescent="0.25">
      <c r="A7421">
        <v>7420</v>
      </c>
      <c r="B7421" t="s">
        <v>12275</v>
      </c>
      <c r="C7421" t="s">
        <v>12276</v>
      </c>
      <c r="D7421">
        <v>184006</v>
      </c>
      <c r="E7421">
        <v>31702</v>
      </c>
      <c r="F7421">
        <v>733</v>
      </c>
      <c r="M7421">
        <v>19</v>
      </c>
      <c r="N7421">
        <v>27</v>
      </c>
      <c r="O7421">
        <v>11</v>
      </c>
      <c r="P7421" t="s">
        <v>54</v>
      </c>
      <c r="Q7421">
        <v>51</v>
      </c>
      <c r="R7421">
        <v>31</v>
      </c>
      <c r="S7421">
        <v>0</v>
      </c>
      <c r="T7421">
        <v>19</v>
      </c>
      <c r="U7421">
        <v>29</v>
      </c>
      <c r="V7421">
        <v>42.3</v>
      </c>
      <c r="W7421" t="s">
        <v>54</v>
      </c>
      <c r="X7421">
        <v>51</v>
      </c>
      <c r="Y7421">
        <v>43</v>
      </c>
      <c r="Z7421">
        <v>47</v>
      </c>
      <c r="AA7421">
        <v>83.61</v>
      </c>
      <c r="AB7421">
        <v>15.45</v>
      </c>
      <c r="AC7421">
        <v>3.79</v>
      </c>
      <c r="AF7421">
        <v>0.14000000000000001</v>
      </c>
      <c r="AH7421">
        <v>0.11</v>
      </c>
      <c r="AJ7421">
        <v>7.0000000000000007E-2</v>
      </c>
      <c r="AL7421" t="s">
        <v>336</v>
      </c>
      <c r="AN7421">
        <v>0.02</v>
      </c>
      <c r="AO7421">
        <v>0.13</v>
      </c>
      <c r="AQ7421">
        <v>5.0000000000000001E-3</v>
      </c>
      <c r="AR7421">
        <v>-20</v>
      </c>
      <c r="AS7421" t="s">
        <v>72</v>
      </c>
      <c r="AU7421">
        <v>226</v>
      </c>
    </row>
    <row r="7422" spans="1:53" x14ac:dyDescent="0.25">
      <c r="A7422">
        <v>7421</v>
      </c>
      <c r="C7422" t="s">
        <v>12277</v>
      </c>
      <c r="D7422">
        <v>184010</v>
      </c>
      <c r="E7422">
        <v>87314</v>
      </c>
      <c r="M7422">
        <v>19</v>
      </c>
      <c r="N7422">
        <v>27</v>
      </c>
      <c r="O7422">
        <v>15.8</v>
      </c>
      <c r="P7422" t="s">
        <v>54</v>
      </c>
      <c r="Q7422">
        <v>26</v>
      </c>
      <c r="R7422">
        <v>24</v>
      </c>
      <c r="S7422">
        <v>18</v>
      </c>
      <c r="T7422">
        <v>19</v>
      </c>
      <c r="U7422">
        <v>31</v>
      </c>
      <c r="V7422">
        <v>21.8</v>
      </c>
      <c r="W7422" t="s">
        <v>54</v>
      </c>
      <c r="X7422">
        <v>26</v>
      </c>
      <c r="Y7422">
        <v>37</v>
      </c>
      <c r="Z7422">
        <v>2</v>
      </c>
      <c r="AA7422">
        <v>60.99</v>
      </c>
      <c r="AB7422">
        <v>3.81</v>
      </c>
      <c r="AC7422">
        <v>5.87</v>
      </c>
      <c r="AF7422">
        <v>0.93</v>
      </c>
      <c r="AH7422">
        <v>0.63</v>
      </c>
      <c r="AL7422" t="s">
        <v>705</v>
      </c>
      <c r="AN7422">
        <v>3.2000000000000001E-2</v>
      </c>
      <c r="AO7422">
        <v>2.7E-2</v>
      </c>
      <c r="AR7422">
        <v>-1</v>
      </c>
      <c r="AS7422" t="s">
        <v>72</v>
      </c>
    </row>
    <row r="7423" spans="1:53" x14ac:dyDescent="0.25">
      <c r="A7423">
        <v>7422</v>
      </c>
      <c r="C7423" t="s">
        <v>12278</v>
      </c>
      <c r="D7423">
        <v>184035</v>
      </c>
      <c r="E7423">
        <v>229746</v>
      </c>
      <c r="F7423">
        <v>3560</v>
      </c>
      <c r="L7423" t="s">
        <v>12279</v>
      </c>
      <c r="M7423">
        <v>19</v>
      </c>
      <c r="N7423">
        <v>27</v>
      </c>
      <c r="O7423">
        <v>17</v>
      </c>
      <c r="P7423" t="s">
        <v>58</v>
      </c>
      <c r="Q7423">
        <v>40</v>
      </c>
      <c r="R7423">
        <v>14</v>
      </c>
      <c r="S7423">
        <v>58</v>
      </c>
      <c r="T7423">
        <v>19</v>
      </c>
      <c r="U7423">
        <v>34</v>
      </c>
      <c r="V7423">
        <v>8.5</v>
      </c>
      <c r="W7423" t="s">
        <v>58</v>
      </c>
      <c r="X7423">
        <v>40</v>
      </c>
      <c r="Y7423">
        <v>2</v>
      </c>
      <c r="Z7423">
        <v>5</v>
      </c>
      <c r="AA7423">
        <v>358.92</v>
      </c>
      <c r="AB7423">
        <v>-24.81</v>
      </c>
      <c r="AC7423">
        <v>5.89</v>
      </c>
      <c r="AF7423">
        <v>0.09</v>
      </c>
      <c r="AL7423" t="s">
        <v>1284</v>
      </c>
      <c r="AN7423">
        <v>5.0000000000000001E-3</v>
      </c>
      <c r="AO7423">
        <v>-5.0000000000000001E-3</v>
      </c>
      <c r="AR7423">
        <v>12</v>
      </c>
      <c r="AS7423" t="s">
        <v>66</v>
      </c>
      <c r="AU7423">
        <v>53</v>
      </c>
      <c r="BA7423" t="s">
        <v>68</v>
      </c>
    </row>
    <row r="7424" spans="1:53" x14ac:dyDescent="0.25">
      <c r="A7424">
        <v>7423</v>
      </c>
      <c r="C7424" t="s">
        <v>12280</v>
      </c>
      <c r="D7424">
        <v>184102</v>
      </c>
      <c r="E7424">
        <v>9414</v>
      </c>
      <c r="F7424">
        <v>734</v>
      </c>
      <c r="M7424">
        <v>19</v>
      </c>
      <c r="N7424">
        <v>27</v>
      </c>
      <c r="O7424">
        <v>44.8</v>
      </c>
      <c r="P7424" t="s">
        <v>54</v>
      </c>
      <c r="Q7424">
        <v>79</v>
      </c>
      <c r="R7424">
        <v>24</v>
      </c>
      <c r="S7424">
        <v>9</v>
      </c>
      <c r="T7424">
        <v>19</v>
      </c>
      <c r="U7424">
        <v>21</v>
      </c>
      <c r="V7424">
        <v>40.200000000000003</v>
      </c>
      <c r="W7424" t="s">
        <v>54</v>
      </c>
      <c r="X7424">
        <v>79</v>
      </c>
      <c r="Y7424">
        <v>36</v>
      </c>
      <c r="Z7424">
        <v>10</v>
      </c>
      <c r="AA7424">
        <v>111.52</v>
      </c>
      <c r="AB7424">
        <v>25.3</v>
      </c>
      <c r="AC7424">
        <v>6.05</v>
      </c>
      <c r="AF7424">
        <v>7.0000000000000007E-2</v>
      </c>
      <c r="AH7424">
        <v>0.06</v>
      </c>
      <c r="AL7424" t="s">
        <v>575</v>
      </c>
      <c r="AN7424">
        <v>1.2999999999999999E-2</v>
      </c>
      <c r="AO7424">
        <v>-3.4000000000000002E-2</v>
      </c>
      <c r="AR7424">
        <v>-3</v>
      </c>
      <c r="AS7424" t="s">
        <v>79</v>
      </c>
    </row>
    <row r="7425" spans="1:53" x14ac:dyDescent="0.25">
      <c r="A7425">
        <v>7424</v>
      </c>
      <c r="B7425" t="s">
        <v>12281</v>
      </c>
      <c r="C7425" t="s">
        <v>12282</v>
      </c>
      <c r="D7425">
        <v>184127</v>
      </c>
      <c r="E7425">
        <v>229751</v>
      </c>
      <c r="F7425">
        <v>735</v>
      </c>
      <c r="M7425">
        <v>19</v>
      </c>
      <c r="N7425">
        <v>27</v>
      </c>
      <c r="O7425">
        <v>47.9</v>
      </c>
      <c r="P7425" t="s">
        <v>58</v>
      </c>
      <c r="Q7425">
        <v>48</v>
      </c>
      <c r="R7425">
        <v>18</v>
      </c>
      <c r="S7425">
        <v>53</v>
      </c>
      <c r="T7425">
        <v>19</v>
      </c>
      <c r="U7425">
        <v>35</v>
      </c>
      <c r="V7425">
        <v>13</v>
      </c>
      <c r="W7425" t="s">
        <v>58</v>
      </c>
      <c r="X7425">
        <v>48</v>
      </c>
      <c r="Y7425">
        <v>5</v>
      </c>
      <c r="Z7425">
        <v>57</v>
      </c>
      <c r="AA7425">
        <v>350.25</v>
      </c>
      <c r="AB7425">
        <v>-26.89</v>
      </c>
      <c r="AC7425">
        <v>4.9000000000000004</v>
      </c>
      <c r="AF7425">
        <v>1.0900000000000001</v>
      </c>
      <c r="AL7425" t="s">
        <v>114</v>
      </c>
      <c r="AN7425">
        <v>-8.9999999999999993E-3</v>
      </c>
      <c r="AO7425">
        <v>-3.7999999999999999E-2</v>
      </c>
      <c r="AQ7425">
        <v>2E-3</v>
      </c>
      <c r="AR7425">
        <v>22</v>
      </c>
    </row>
    <row r="7426" spans="1:53" x14ac:dyDescent="0.25">
      <c r="A7426">
        <v>7425</v>
      </c>
      <c r="C7426" t="s">
        <v>12283</v>
      </c>
      <c r="D7426">
        <v>184146</v>
      </c>
      <c r="E7426">
        <v>3209</v>
      </c>
      <c r="F7426">
        <v>3962</v>
      </c>
      <c r="I7426" t="s">
        <v>77</v>
      </c>
      <c r="M7426">
        <v>19</v>
      </c>
      <c r="N7426">
        <v>27</v>
      </c>
      <c r="O7426">
        <v>57</v>
      </c>
      <c r="P7426" t="s">
        <v>54</v>
      </c>
      <c r="Q7426">
        <v>83</v>
      </c>
      <c r="R7426">
        <v>16</v>
      </c>
      <c r="S7426">
        <v>6</v>
      </c>
      <c r="T7426">
        <v>19</v>
      </c>
      <c r="U7426">
        <v>15</v>
      </c>
      <c r="V7426">
        <v>7.8</v>
      </c>
      <c r="W7426" t="s">
        <v>54</v>
      </c>
      <c r="X7426">
        <v>83</v>
      </c>
      <c r="Y7426">
        <v>27</v>
      </c>
      <c r="Z7426">
        <v>46</v>
      </c>
      <c r="AA7426">
        <v>115.68</v>
      </c>
      <c r="AB7426">
        <v>26.27</v>
      </c>
      <c r="AC7426">
        <v>6.53</v>
      </c>
      <c r="AF7426">
        <v>0.1</v>
      </c>
      <c r="AH7426">
        <v>0.1</v>
      </c>
      <c r="AL7426" t="s">
        <v>575</v>
      </c>
      <c r="AN7426">
        <v>8.0000000000000002E-3</v>
      </c>
      <c r="AO7426">
        <v>1.2E-2</v>
      </c>
      <c r="AR7426">
        <v>-14</v>
      </c>
      <c r="AU7426">
        <v>105</v>
      </c>
      <c r="AW7426">
        <v>3.7</v>
      </c>
      <c r="AX7426">
        <v>25</v>
      </c>
    </row>
    <row r="7427" spans="1:53" x14ac:dyDescent="0.25">
      <c r="A7427">
        <v>7426</v>
      </c>
      <c r="B7427" t="s">
        <v>12284</v>
      </c>
      <c r="C7427" t="s">
        <v>12285</v>
      </c>
      <c r="D7427">
        <v>184171</v>
      </c>
      <c r="E7427">
        <v>68447</v>
      </c>
      <c r="F7427">
        <v>1510</v>
      </c>
      <c r="M7427">
        <v>19</v>
      </c>
      <c r="N7427">
        <v>28</v>
      </c>
      <c r="O7427">
        <v>3.3</v>
      </c>
      <c r="P7427" t="s">
        <v>54</v>
      </c>
      <c r="Q7427">
        <v>34</v>
      </c>
      <c r="R7427">
        <v>14</v>
      </c>
      <c r="S7427">
        <v>25</v>
      </c>
      <c r="T7427">
        <v>19</v>
      </c>
      <c r="U7427">
        <v>31</v>
      </c>
      <c r="V7427">
        <v>46.3</v>
      </c>
      <c r="W7427" t="s">
        <v>54</v>
      </c>
      <c r="X7427">
        <v>34</v>
      </c>
      <c r="Y7427">
        <v>27</v>
      </c>
      <c r="Z7427">
        <v>11</v>
      </c>
      <c r="AA7427">
        <v>67.97</v>
      </c>
      <c r="AB7427">
        <v>7.44</v>
      </c>
      <c r="AC7427">
        <v>4.74</v>
      </c>
      <c r="AF7427">
        <v>-0.14000000000000001</v>
      </c>
      <c r="AH7427">
        <v>-0.65</v>
      </c>
      <c r="AJ7427">
        <v>-0.16</v>
      </c>
      <c r="AL7427" t="s">
        <v>2551</v>
      </c>
      <c r="AN7427">
        <v>1E-3</v>
      </c>
      <c r="AO7427">
        <v>-3.0000000000000001E-3</v>
      </c>
      <c r="AR7427">
        <v>-22</v>
      </c>
      <c r="AS7427" t="s">
        <v>72</v>
      </c>
      <c r="AU7427">
        <v>18</v>
      </c>
    </row>
    <row r="7428" spans="1:53" x14ac:dyDescent="0.25">
      <c r="A7428">
        <v>7427</v>
      </c>
      <c r="C7428" t="s">
        <v>12286</v>
      </c>
      <c r="D7428">
        <v>184293</v>
      </c>
      <c r="E7428">
        <v>31737</v>
      </c>
      <c r="G7428" t="s">
        <v>63</v>
      </c>
      <c r="M7428">
        <v>19</v>
      </c>
      <c r="N7428">
        <v>28</v>
      </c>
      <c r="O7428">
        <v>40.4</v>
      </c>
      <c r="P7428" t="s">
        <v>54</v>
      </c>
      <c r="Q7428">
        <v>50</v>
      </c>
      <c r="R7428">
        <v>5</v>
      </c>
      <c r="S7428">
        <v>32</v>
      </c>
      <c r="T7428">
        <v>19</v>
      </c>
      <c r="U7428">
        <v>31</v>
      </c>
      <c r="V7428">
        <v>19.3</v>
      </c>
      <c r="W7428" t="s">
        <v>54</v>
      </c>
      <c r="X7428">
        <v>50</v>
      </c>
      <c r="Y7428">
        <v>18</v>
      </c>
      <c r="Z7428">
        <v>24</v>
      </c>
      <c r="AA7428">
        <v>82.38</v>
      </c>
      <c r="AB7428">
        <v>14.62</v>
      </c>
      <c r="AC7428">
        <v>5.53</v>
      </c>
      <c r="AF7428">
        <v>1.25</v>
      </c>
      <c r="AJ7428">
        <v>0.65</v>
      </c>
      <c r="AL7428" t="s">
        <v>1011</v>
      </c>
      <c r="AN7428">
        <v>-2.9000000000000001E-2</v>
      </c>
      <c r="AO7428">
        <v>4.8000000000000001E-2</v>
      </c>
      <c r="AR7428">
        <v>-9</v>
      </c>
      <c r="AS7428" t="s">
        <v>72</v>
      </c>
    </row>
    <row r="7429" spans="1:53" x14ac:dyDescent="0.25">
      <c r="A7429">
        <v>7428</v>
      </c>
      <c r="C7429" t="s">
        <v>12287</v>
      </c>
      <c r="D7429">
        <v>184398</v>
      </c>
      <c r="E7429">
        <v>31741</v>
      </c>
      <c r="L7429" t="s">
        <v>12288</v>
      </c>
      <c r="M7429">
        <v>19</v>
      </c>
      <c r="N7429">
        <v>29</v>
      </c>
      <c r="O7429">
        <v>6.6</v>
      </c>
      <c r="P7429" t="s">
        <v>54</v>
      </c>
      <c r="Q7429">
        <v>55</v>
      </c>
      <c r="R7429">
        <v>31</v>
      </c>
      <c r="S7429">
        <v>8</v>
      </c>
      <c r="T7429">
        <v>19</v>
      </c>
      <c r="U7429">
        <v>31</v>
      </c>
      <c r="V7429">
        <v>13.6</v>
      </c>
      <c r="W7429" t="s">
        <v>54</v>
      </c>
      <c r="X7429">
        <v>55</v>
      </c>
      <c r="Y7429">
        <v>43</v>
      </c>
      <c r="Z7429">
        <v>55</v>
      </c>
      <c r="AA7429">
        <v>87.51</v>
      </c>
      <c r="AB7429">
        <v>16.87</v>
      </c>
      <c r="AC7429">
        <v>6.37</v>
      </c>
      <c r="AF7429">
        <v>1.1599999999999999</v>
      </c>
      <c r="AH7429">
        <v>0.91</v>
      </c>
      <c r="AL7429" t="s">
        <v>12289</v>
      </c>
      <c r="AM7429" t="s">
        <v>104</v>
      </c>
      <c r="AN7429">
        <v>-2E-3</v>
      </c>
      <c r="AO7429">
        <v>-1.0999999999999999E-2</v>
      </c>
      <c r="AR7429">
        <v>-6</v>
      </c>
      <c r="AS7429" t="s">
        <v>105</v>
      </c>
      <c r="AT7429" t="s">
        <v>110</v>
      </c>
      <c r="AU7429">
        <v>50</v>
      </c>
      <c r="BA7429" t="s">
        <v>68</v>
      </c>
    </row>
    <row r="7430" spans="1:53" x14ac:dyDescent="0.25">
      <c r="A7430">
        <v>7429</v>
      </c>
      <c r="B7430" t="s">
        <v>12290</v>
      </c>
      <c r="C7430" t="s">
        <v>12291</v>
      </c>
      <c r="D7430">
        <v>184406</v>
      </c>
      <c r="E7430">
        <v>124799</v>
      </c>
      <c r="F7430">
        <v>1511</v>
      </c>
      <c r="G7430" t="s">
        <v>63</v>
      </c>
      <c r="J7430">
        <v>12607</v>
      </c>
      <c r="L7430">
        <v>12155</v>
      </c>
      <c r="M7430">
        <v>19</v>
      </c>
      <c r="N7430">
        <v>29</v>
      </c>
      <c r="O7430">
        <v>12.2</v>
      </c>
      <c r="P7430" t="s">
        <v>54</v>
      </c>
      <c r="Q7430">
        <v>7</v>
      </c>
      <c r="R7430">
        <v>10</v>
      </c>
      <c r="S7430">
        <v>0</v>
      </c>
      <c r="T7430">
        <v>19</v>
      </c>
      <c r="U7430">
        <v>34</v>
      </c>
      <c r="V7430">
        <v>5.4</v>
      </c>
      <c r="W7430" t="s">
        <v>54</v>
      </c>
      <c r="X7430">
        <v>7</v>
      </c>
      <c r="Y7430">
        <v>22</v>
      </c>
      <c r="Z7430">
        <v>44</v>
      </c>
      <c r="AA7430">
        <v>44.41</v>
      </c>
      <c r="AB7430">
        <v>-6.01</v>
      </c>
      <c r="AC7430">
        <v>4.45</v>
      </c>
      <c r="AF7430">
        <v>1.17</v>
      </c>
      <c r="AH7430">
        <v>1.26</v>
      </c>
      <c r="AJ7430">
        <v>0.61</v>
      </c>
      <c r="AL7430" t="s">
        <v>12292</v>
      </c>
      <c r="AN7430">
        <v>0.216</v>
      </c>
      <c r="AO7430">
        <v>-0.157</v>
      </c>
      <c r="AQ7430">
        <v>4.4999999999999998E-2</v>
      </c>
      <c r="AR7430">
        <v>-24</v>
      </c>
      <c r="AS7430" t="s">
        <v>72</v>
      </c>
      <c r="AT7430" t="s">
        <v>67</v>
      </c>
      <c r="AU7430">
        <v>19</v>
      </c>
      <c r="AV7430" t="s">
        <v>160</v>
      </c>
      <c r="AW7430">
        <v>5</v>
      </c>
      <c r="AX7430">
        <v>177.5</v>
      </c>
      <c r="AY7430" t="s">
        <v>3052</v>
      </c>
      <c r="AZ7430">
        <v>6</v>
      </c>
      <c r="BA7430" t="s">
        <v>68</v>
      </c>
    </row>
    <row r="7431" spans="1:53" x14ac:dyDescent="0.25">
      <c r="A7431">
        <v>7430</v>
      </c>
      <c r="B7431" t="s">
        <v>12293</v>
      </c>
      <c r="C7431" t="s">
        <v>12294</v>
      </c>
      <c r="D7431">
        <v>184492</v>
      </c>
      <c r="E7431">
        <v>162792</v>
      </c>
      <c r="F7431">
        <v>3562</v>
      </c>
      <c r="G7431" t="s">
        <v>63</v>
      </c>
      <c r="M7431">
        <v>19</v>
      </c>
      <c r="N7431">
        <v>29</v>
      </c>
      <c r="O7431">
        <v>36.6</v>
      </c>
      <c r="P7431" t="s">
        <v>58</v>
      </c>
      <c r="Q7431">
        <v>10</v>
      </c>
      <c r="R7431">
        <v>46</v>
      </c>
      <c r="S7431">
        <v>44</v>
      </c>
      <c r="T7431">
        <v>19</v>
      </c>
      <c r="U7431">
        <v>35</v>
      </c>
      <c r="V7431">
        <v>7.3</v>
      </c>
      <c r="W7431" t="s">
        <v>58</v>
      </c>
      <c r="X7431">
        <v>10</v>
      </c>
      <c r="Y7431">
        <v>33</v>
      </c>
      <c r="Z7431">
        <v>37</v>
      </c>
      <c r="AA7431">
        <v>28.3</v>
      </c>
      <c r="AB7431">
        <v>-14.44</v>
      </c>
      <c r="AC7431">
        <v>5.12</v>
      </c>
      <c r="AF7431">
        <v>1.1299999999999999</v>
      </c>
      <c r="AH7431">
        <v>0.89</v>
      </c>
      <c r="AL7431" t="s">
        <v>12295</v>
      </c>
      <c r="AN7431">
        <v>8.9999999999999993E-3</v>
      </c>
      <c r="AO7431">
        <v>3.0000000000000001E-3</v>
      </c>
      <c r="AQ7431">
        <v>7.0000000000000001E-3</v>
      </c>
      <c r="AR7431">
        <v>-31</v>
      </c>
    </row>
    <row r="7432" spans="1:53" x14ac:dyDescent="0.25">
      <c r="A7432">
        <v>7431</v>
      </c>
      <c r="B7432" t="s">
        <v>12296</v>
      </c>
      <c r="C7432" t="s">
        <v>12297</v>
      </c>
      <c r="D7432">
        <v>184552</v>
      </c>
      <c r="E7432">
        <v>188326</v>
      </c>
      <c r="L7432">
        <v>12183</v>
      </c>
      <c r="M7432">
        <v>19</v>
      </c>
      <c r="N7432">
        <v>29</v>
      </c>
      <c r="O7432">
        <v>57.4</v>
      </c>
      <c r="P7432" t="s">
        <v>58</v>
      </c>
      <c r="Q7432">
        <v>24</v>
      </c>
      <c r="R7432">
        <v>56</v>
      </c>
      <c r="S7432">
        <v>18</v>
      </c>
      <c r="T7432">
        <v>19</v>
      </c>
      <c r="U7432">
        <v>36</v>
      </c>
      <c r="V7432">
        <v>1.7</v>
      </c>
      <c r="W7432" t="s">
        <v>58</v>
      </c>
      <c r="X7432">
        <v>24</v>
      </c>
      <c r="Y7432">
        <v>43</v>
      </c>
      <c r="Z7432">
        <v>9</v>
      </c>
      <c r="AA7432">
        <v>14.79</v>
      </c>
      <c r="AB7432">
        <v>-20.3</v>
      </c>
      <c r="AC7432">
        <v>5.65</v>
      </c>
      <c r="AF7432">
        <v>0.19</v>
      </c>
      <c r="AH7432">
        <v>0.17</v>
      </c>
      <c r="AJ7432">
        <v>7.0000000000000007E-2</v>
      </c>
      <c r="AL7432" t="s">
        <v>464</v>
      </c>
      <c r="AN7432">
        <v>1.2E-2</v>
      </c>
      <c r="AO7432">
        <v>-2.3E-2</v>
      </c>
      <c r="AQ7432">
        <v>1.7999999999999999E-2</v>
      </c>
      <c r="AR7432">
        <v>-31</v>
      </c>
      <c r="AS7432" t="s">
        <v>105</v>
      </c>
      <c r="AU7432">
        <v>16</v>
      </c>
      <c r="AW7432">
        <v>2</v>
      </c>
      <c r="AX7432">
        <v>0</v>
      </c>
      <c r="BA7432" t="s">
        <v>68</v>
      </c>
    </row>
    <row r="7433" spans="1:53" x14ac:dyDescent="0.25">
      <c r="A7433">
        <v>7432</v>
      </c>
      <c r="C7433" t="s">
        <v>12298</v>
      </c>
      <c r="D7433">
        <v>184573</v>
      </c>
      <c r="E7433">
        <v>143564</v>
      </c>
      <c r="M7433">
        <v>19</v>
      </c>
      <c r="N7433">
        <v>30</v>
      </c>
      <c r="O7433">
        <v>5.9</v>
      </c>
      <c r="P7433" t="s">
        <v>58</v>
      </c>
      <c r="Q7433">
        <v>7</v>
      </c>
      <c r="R7433">
        <v>40</v>
      </c>
      <c r="S7433">
        <v>43</v>
      </c>
      <c r="T7433">
        <v>19</v>
      </c>
      <c r="U7433">
        <v>35</v>
      </c>
      <c r="V7433">
        <v>29.8</v>
      </c>
      <c r="W7433" t="s">
        <v>58</v>
      </c>
      <c r="X7433">
        <v>7</v>
      </c>
      <c r="Y7433">
        <v>27</v>
      </c>
      <c r="Z7433">
        <v>37</v>
      </c>
      <c r="AA7433">
        <v>31.22</v>
      </c>
      <c r="AB7433">
        <v>-13.17</v>
      </c>
      <c r="AC7433">
        <v>6.34</v>
      </c>
      <c r="AF7433">
        <v>1.1200000000000001</v>
      </c>
      <c r="AH7433">
        <v>0.92</v>
      </c>
      <c r="AL7433" t="s">
        <v>382</v>
      </c>
      <c r="AN7433">
        <v>0.03</v>
      </c>
      <c r="AO7433">
        <v>-3.9E-2</v>
      </c>
      <c r="AR7433">
        <v>-10</v>
      </c>
    </row>
    <row r="7434" spans="1:53" x14ac:dyDescent="0.25">
      <c r="A7434">
        <v>7433</v>
      </c>
      <c r="C7434" t="s">
        <v>12299</v>
      </c>
      <c r="D7434">
        <v>184574</v>
      </c>
      <c r="E7434">
        <v>162797</v>
      </c>
      <c r="M7434">
        <v>19</v>
      </c>
      <c r="N7434">
        <v>29</v>
      </c>
      <c r="O7434">
        <v>59.2</v>
      </c>
      <c r="P7434" t="s">
        <v>58</v>
      </c>
      <c r="Q7434">
        <v>12</v>
      </c>
      <c r="R7434">
        <v>28</v>
      </c>
      <c r="S7434">
        <v>18</v>
      </c>
      <c r="T7434">
        <v>19</v>
      </c>
      <c r="U7434">
        <v>35</v>
      </c>
      <c r="V7434">
        <v>33.6</v>
      </c>
      <c r="W7434" t="s">
        <v>58</v>
      </c>
      <c r="X7434">
        <v>12</v>
      </c>
      <c r="Y7434">
        <v>15</v>
      </c>
      <c r="Z7434">
        <v>10</v>
      </c>
      <c r="AA7434">
        <v>26.77</v>
      </c>
      <c r="AB7434">
        <v>-15.26</v>
      </c>
      <c r="AC7434">
        <v>6.27</v>
      </c>
      <c r="AF7434">
        <v>1.0900000000000001</v>
      </c>
      <c r="AL7434" t="s">
        <v>382</v>
      </c>
      <c r="AN7434">
        <v>1.4999999999999999E-2</v>
      </c>
      <c r="AO7434">
        <v>-6.0000000000000001E-3</v>
      </c>
      <c r="AR7434">
        <v>6</v>
      </c>
      <c r="AS7434" t="s">
        <v>72</v>
      </c>
    </row>
    <row r="7435" spans="1:53" x14ac:dyDescent="0.25">
      <c r="A7435">
        <v>7434</v>
      </c>
      <c r="C7435" t="s">
        <v>12300</v>
      </c>
      <c r="D7435">
        <v>184585</v>
      </c>
      <c r="E7435">
        <v>246188</v>
      </c>
      <c r="F7435">
        <v>3566</v>
      </c>
      <c r="M7435">
        <v>19</v>
      </c>
      <c r="N7435">
        <v>30</v>
      </c>
      <c r="O7435">
        <v>1.4</v>
      </c>
      <c r="P7435" t="s">
        <v>58</v>
      </c>
      <c r="Q7435">
        <v>58</v>
      </c>
      <c r="R7435">
        <v>12</v>
      </c>
      <c r="S7435">
        <v>15</v>
      </c>
      <c r="T7435">
        <v>19</v>
      </c>
      <c r="U7435">
        <v>38</v>
      </c>
      <c r="V7435">
        <v>25.9</v>
      </c>
      <c r="W7435" t="s">
        <v>58</v>
      </c>
      <c r="X7435">
        <v>57</v>
      </c>
      <c r="Y7435">
        <v>59</v>
      </c>
      <c r="Z7435">
        <v>0</v>
      </c>
      <c r="AA7435">
        <v>339.28</v>
      </c>
      <c r="AB7435">
        <v>-28.86</v>
      </c>
      <c r="AC7435">
        <v>6.18</v>
      </c>
      <c r="AF7435">
        <v>0.97</v>
      </c>
      <c r="AH7435">
        <v>0.81</v>
      </c>
      <c r="AL7435" t="s">
        <v>114</v>
      </c>
      <c r="AN7435">
        <v>2.5999999999999999E-2</v>
      </c>
      <c r="AO7435">
        <v>-6.5000000000000002E-2</v>
      </c>
      <c r="AQ7435">
        <v>1.4999999999999999E-2</v>
      </c>
      <c r="AR7435">
        <v>-11</v>
      </c>
    </row>
    <row r="7436" spans="1:53" x14ac:dyDescent="0.25">
      <c r="A7436">
        <v>7435</v>
      </c>
      <c r="C7436" t="s">
        <v>12301</v>
      </c>
      <c r="D7436">
        <v>184586</v>
      </c>
      <c r="E7436">
        <v>254622</v>
      </c>
      <c r="F7436">
        <v>3567</v>
      </c>
      <c r="I7436" t="s">
        <v>77</v>
      </c>
      <c r="M7436">
        <v>19</v>
      </c>
      <c r="N7436">
        <v>29</v>
      </c>
      <c r="O7436">
        <v>58.8</v>
      </c>
      <c r="P7436" t="s">
        <v>58</v>
      </c>
      <c r="Q7436">
        <v>66</v>
      </c>
      <c r="R7436">
        <v>54</v>
      </c>
      <c r="S7436">
        <v>30</v>
      </c>
      <c r="T7436">
        <v>19</v>
      </c>
      <c r="U7436">
        <v>39</v>
      </c>
      <c r="V7436">
        <v>52.1</v>
      </c>
      <c r="W7436" t="s">
        <v>58</v>
      </c>
      <c r="X7436">
        <v>66</v>
      </c>
      <c r="Y7436">
        <v>41</v>
      </c>
      <c r="Z7436">
        <v>8</v>
      </c>
      <c r="AA7436">
        <v>329.34</v>
      </c>
      <c r="AB7436">
        <v>-29.51</v>
      </c>
      <c r="AC7436">
        <v>6.39</v>
      </c>
      <c r="AF7436">
        <v>0.02</v>
      </c>
      <c r="AH7436">
        <v>0.04</v>
      </c>
      <c r="AL7436" t="s">
        <v>176</v>
      </c>
      <c r="AN7436">
        <v>3.2000000000000001E-2</v>
      </c>
      <c r="AO7436">
        <v>-4.2999999999999997E-2</v>
      </c>
      <c r="AR7436">
        <v>-14</v>
      </c>
      <c r="AW7436">
        <v>6.1</v>
      </c>
      <c r="AX7436">
        <v>19.7</v>
      </c>
    </row>
    <row r="7437" spans="1:53" x14ac:dyDescent="0.25">
      <c r="A7437">
        <v>7436</v>
      </c>
      <c r="C7437" t="s">
        <v>12302</v>
      </c>
      <c r="D7437">
        <v>184603</v>
      </c>
      <c r="E7437">
        <v>68499</v>
      </c>
      <c r="I7437" t="s">
        <v>577</v>
      </c>
      <c r="M7437">
        <v>19</v>
      </c>
      <c r="N7437">
        <v>30</v>
      </c>
      <c r="O7437">
        <v>7.4</v>
      </c>
      <c r="P7437" t="s">
        <v>54</v>
      </c>
      <c r="Q7437">
        <v>38</v>
      </c>
      <c r="R7437">
        <v>32</v>
      </c>
      <c r="S7437">
        <v>39</v>
      </c>
      <c r="T7437">
        <v>19</v>
      </c>
      <c r="U7437">
        <v>33</v>
      </c>
      <c r="V7437">
        <v>36.4</v>
      </c>
      <c r="W7437" t="s">
        <v>54</v>
      </c>
      <c r="X7437">
        <v>38</v>
      </c>
      <c r="Y7437">
        <v>45</v>
      </c>
      <c r="Z7437">
        <v>44</v>
      </c>
      <c r="AA7437">
        <v>72</v>
      </c>
      <c r="AB7437">
        <v>9.1199999999999992</v>
      </c>
      <c r="AC7437">
        <v>6.61</v>
      </c>
      <c r="AF7437">
        <v>0.03</v>
      </c>
      <c r="AH7437">
        <v>0.1</v>
      </c>
      <c r="AL7437" t="s">
        <v>3444</v>
      </c>
      <c r="AN7437">
        <v>5.0000000000000001E-3</v>
      </c>
      <c r="AO7437">
        <v>2.8000000000000001E-2</v>
      </c>
      <c r="AR7437">
        <v>-17</v>
      </c>
      <c r="AX7437">
        <v>0.1</v>
      </c>
    </row>
    <row r="7438" spans="1:53" x14ac:dyDescent="0.25">
      <c r="A7438">
        <v>7437</v>
      </c>
      <c r="B7438" t="s">
        <v>12303</v>
      </c>
      <c r="C7438" t="s">
        <v>12304</v>
      </c>
      <c r="D7438">
        <v>184606</v>
      </c>
      <c r="E7438">
        <v>104990</v>
      </c>
      <c r="J7438">
        <v>12622</v>
      </c>
      <c r="L7438">
        <v>12173</v>
      </c>
      <c r="M7438">
        <v>19</v>
      </c>
      <c r="N7438">
        <v>30</v>
      </c>
      <c r="O7438">
        <v>11.3</v>
      </c>
      <c r="P7438" t="s">
        <v>54</v>
      </c>
      <c r="Q7438">
        <v>19</v>
      </c>
      <c r="R7438">
        <v>33</v>
      </c>
      <c r="S7438">
        <v>18</v>
      </c>
      <c r="T7438">
        <v>19</v>
      </c>
      <c r="U7438">
        <v>34</v>
      </c>
      <c r="V7438">
        <v>34.9</v>
      </c>
      <c r="W7438" t="s">
        <v>54</v>
      </c>
      <c r="X7438">
        <v>19</v>
      </c>
      <c r="Y7438">
        <v>46</v>
      </c>
      <c r="Z7438">
        <v>24</v>
      </c>
      <c r="AA7438">
        <v>55.35</v>
      </c>
      <c r="AB7438">
        <v>-0.14000000000000001</v>
      </c>
      <c r="AC7438">
        <v>5</v>
      </c>
      <c r="AF7438">
        <v>-0.09</v>
      </c>
      <c r="AH7438">
        <v>-0.43</v>
      </c>
      <c r="AJ7438">
        <v>-0.09</v>
      </c>
      <c r="AL7438" t="s">
        <v>1080</v>
      </c>
      <c r="AN7438">
        <v>8.0000000000000002E-3</v>
      </c>
      <c r="AO7438">
        <v>2E-3</v>
      </c>
      <c r="AR7438">
        <v>5</v>
      </c>
      <c r="AS7438" t="s">
        <v>60</v>
      </c>
      <c r="AU7438">
        <v>235</v>
      </c>
      <c r="AW7438">
        <v>7.8</v>
      </c>
      <c r="AX7438">
        <v>108.3</v>
      </c>
      <c r="AY7438" t="s">
        <v>56</v>
      </c>
      <c r="AZ7438">
        <v>3</v>
      </c>
    </row>
    <row r="7439" spans="1:53" x14ac:dyDescent="0.25">
      <c r="A7439">
        <v>7438</v>
      </c>
      <c r="C7439" t="s">
        <v>12305</v>
      </c>
      <c r="D7439">
        <v>184663</v>
      </c>
      <c r="E7439">
        <v>124823</v>
      </c>
      <c r="M7439">
        <v>19</v>
      </c>
      <c r="N7439">
        <v>30</v>
      </c>
      <c r="O7439">
        <v>23.7</v>
      </c>
      <c r="P7439" t="s">
        <v>54</v>
      </c>
      <c r="Q7439">
        <v>2</v>
      </c>
      <c r="R7439">
        <v>41</v>
      </c>
      <c r="S7439">
        <v>33</v>
      </c>
      <c r="T7439">
        <v>19</v>
      </c>
      <c r="U7439">
        <v>35</v>
      </c>
      <c r="V7439">
        <v>25.2</v>
      </c>
      <c r="W7439" t="s">
        <v>54</v>
      </c>
      <c r="X7439">
        <v>2</v>
      </c>
      <c r="Y7439">
        <v>54</v>
      </c>
      <c r="Z7439">
        <v>48</v>
      </c>
      <c r="AA7439">
        <v>40.6</v>
      </c>
      <c r="AB7439">
        <v>-8.42</v>
      </c>
      <c r="AC7439">
        <v>6.38</v>
      </c>
      <c r="AF7439">
        <v>0.41</v>
      </c>
      <c r="AH7439">
        <v>-0.02</v>
      </c>
      <c r="AL7439" t="s">
        <v>864</v>
      </c>
      <c r="AN7439">
        <v>1.9E-2</v>
      </c>
      <c r="AO7439">
        <v>4.4999999999999998E-2</v>
      </c>
      <c r="AR7439">
        <v>4</v>
      </c>
      <c r="AU7439">
        <v>40</v>
      </c>
    </row>
    <row r="7440" spans="1:53" x14ac:dyDescent="0.25">
      <c r="A7440">
        <v>7439</v>
      </c>
      <c r="C7440" t="s">
        <v>12306</v>
      </c>
      <c r="D7440">
        <v>184705</v>
      </c>
      <c r="E7440">
        <v>162809</v>
      </c>
      <c r="M7440">
        <v>19</v>
      </c>
      <c r="N7440">
        <v>30</v>
      </c>
      <c r="O7440">
        <v>36.299999999999997</v>
      </c>
      <c r="P7440" t="s">
        <v>58</v>
      </c>
      <c r="Q7440">
        <v>19</v>
      </c>
      <c r="R7440">
        <v>4</v>
      </c>
      <c r="S7440">
        <v>25</v>
      </c>
      <c r="T7440">
        <v>19</v>
      </c>
      <c r="U7440">
        <v>36</v>
      </c>
      <c r="V7440">
        <v>26.1</v>
      </c>
      <c r="W7440" t="s">
        <v>58</v>
      </c>
      <c r="X7440">
        <v>18</v>
      </c>
      <c r="Y7440">
        <v>51</v>
      </c>
      <c r="Z7440">
        <v>10</v>
      </c>
      <c r="AA7440">
        <v>20.57</v>
      </c>
      <c r="AB7440">
        <v>-18.16</v>
      </c>
      <c r="AC7440">
        <v>6.11</v>
      </c>
      <c r="AF7440">
        <v>0.27</v>
      </c>
      <c r="AG7440" t="s">
        <v>1023</v>
      </c>
      <c r="AL7440" t="s">
        <v>830</v>
      </c>
      <c r="AN7440">
        <v>3.1E-2</v>
      </c>
      <c r="AO7440">
        <v>-3.0000000000000001E-3</v>
      </c>
      <c r="AR7440">
        <v>-42</v>
      </c>
    </row>
    <row r="7441" spans="1:53" x14ac:dyDescent="0.25">
      <c r="A7441">
        <v>7440</v>
      </c>
      <c r="B7441" t="s">
        <v>12307</v>
      </c>
      <c r="C7441" t="s">
        <v>12308</v>
      </c>
      <c r="D7441">
        <v>184707</v>
      </c>
      <c r="E7441">
        <v>188337</v>
      </c>
      <c r="F7441">
        <v>736</v>
      </c>
      <c r="J7441">
        <v>12654</v>
      </c>
      <c r="L7441">
        <v>12191</v>
      </c>
      <c r="M7441">
        <v>19</v>
      </c>
      <c r="N7441">
        <v>30</v>
      </c>
      <c r="O7441">
        <v>37.299999999999997</v>
      </c>
      <c r="P7441" t="s">
        <v>58</v>
      </c>
      <c r="Q7441">
        <v>25</v>
      </c>
      <c r="R7441">
        <v>6</v>
      </c>
      <c r="S7441">
        <v>16</v>
      </c>
      <c r="T7441">
        <v>19</v>
      </c>
      <c r="U7441">
        <v>36</v>
      </c>
      <c r="V7441">
        <v>42.4</v>
      </c>
      <c r="W7441" t="s">
        <v>58</v>
      </c>
      <c r="X7441">
        <v>24</v>
      </c>
      <c r="Y7441">
        <v>53</v>
      </c>
      <c r="Z7441">
        <v>1</v>
      </c>
      <c r="AA7441">
        <v>14.68</v>
      </c>
      <c r="AB7441">
        <v>-20.51</v>
      </c>
      <c r="AC7441">
        <v>4.5999999999999996</v>
      </c>
      <c r="AF7441">
        <v>-7.0000000000000007E-2</v>
      </c>
      <c r="AH7441">
        <v>-0.15</v>
      </c>
      <c r="AJ7441">
        <v>-0.06</v>
      </c>
      <c r="AL7441" t="s">
        <v>9185</v>
      </c>
      <c r="AN7441">
        <v>6.9000000000000006E-2</v>
      </c>
      <c r="AO7441">
        <v>-2.1000000000000001E-2</v>
      </c>
      <c r="AP7441" t="s">
        <v>126</v>
      </c>
      <c r="AQ7441">
        <v>2E-3</v>
      </c>
      <c r="AR7441">
        <v>-19</v>
      </c>
      <c r="AS7441" t="s">
        <v>60</v>
      </c>
      <c r="AU7441">
        <v>68</v>
      </c>
      <c r="AW7441">
        <v>4.5</v>
      </c>
      <c r="AX7441">
        <v>2.7</v>
      </c>
      <c r="BA7441" t="s">
        <v>68</v>
      </c>
    </row>
    <row r="7442" spans="1:53" x14ac:dyDescent="0.25">
      <c r="A7442">
        <v>7441</v>
      </c>
      <c r="B7442" t="s">
        <v>12309</v>
      </c>
      <c r="C7442" t="s">
        <v>12310</v>
      </c>
      <c r="D7442">
        <v>184759</v>
      </c>
      <c r="E7442">
        <v>87385</v>
      </c>
      <c r="I7442" t="s">
        <v>77</v>
      </c>
      <c r="M7442">
        <v>19</v>
      </c>
      <c r="N7442">
        <v>30</v>
      </c>
      <c r="O7442">
        <v>52.5</v>
      </c>
      <c r="P7442" t="s">
        <v>54</v>
      </c>
      <c r="Q7442">
        <v>29</v>
      </c>
      <c r="R7442">
        <v>14</v>
      </c>
      <c r="S7442">
        <v>34</v>
      </c>
      <c r="T7442">
        <v>19</v>
      </c>
      <c r="U7442">
        <v>34</v>
      </c>
      <c r="V7442">
        <v>50.9</v>
      </c>
      <c r="W7442" t="s">
        <v>54</v>
      </c>
      <c r="X7442">
        <v>29</v>
      </c>
      <c r="Y7442">
        <v>27</v>
      </c>
      <c r="Z7442">
        <v>47</v>
      </c>
      <c r="AA7442">
        <v>63.87</v>
      </c>
      <c r="AB7442">
        <v>4.5</v>
      </c>
      <c r="AC7442">
        <v>5.38</v>
      </c>
      <c r="AF7442">
        <v>0.55000000000000004</v>
      </c>
      <c r="AH7442">
        <v>0.33</v>
      </c>
      <c r="AL7442" t="s">
        <v>12311</v>
      </c>
      <c r="AN7442">
        <v>1.4999999999999999E-2</v>
      </c>
      <c r="AO7442">
        <v>2.4E-2</v>
      </c>
      <c r="AQ7442">
        <v>2.1000000000000001E-2</v>
      </c>
      <c r="AR7442">
        <v>-11</v>
      </c>
      <c r="AS7442" t="s">
        <v>66</v>
      </c>
      <c r="AT7442" t="s">
        <v>110</v>
      </c>
      <c r="AU7442">
        <v>50</v>
      </c>
      <c r="AW7442">
        <v>0.5</v>
      </c>
      <c r="AX7442">
        <v>0.1</v>
      </c>
      <c r="BA7442" t="s">
        <v>68</v>
      </c>
    </row>
    <row r="7443" spans="1:53" x14ac:dyDescent="0.25">
      <c r="A7443">
        <v>7442</v>
      </c>
      <c r="C7443" t="s">
        <v>12312</v>
      </c>
      <c r="D7443">
        <v>184786</v>
      </c>
      <c r="E7443">
        <v>48589</v>
      </c>
      <c r="G7443" t="s">
        <v>63</v>
      </c>
      <c r="L7443" t="s">
        <v>12313</v>
      </c>
      <c r="M7443">
        <v>19</v>
      </c>
      <c r="N7443">
        <v>30</v>
      </c>
      <c r="O7443">
        <v>56.3</v>
      </c>
      <c r="P7443" t="s">
        <v>54</v>
      </c>
      <c r="Q7443">
        <v>49</v>
      </c>
      <c r="R7443">
        <v>2</v>
      </c>
      <c r="S7443">
        <v>40</v>
      </c>
      <c r="T7443">
        <v>19</v>
      </c>
      <c r="U7443">
        <v>33</v>
      </c>
      <c r="V7443">
        <v>41.6</v>
      </c>
      <c r="W7443" t="s">
        <v>54</v>
      </c>
      <c r="X7443">
        <v>49</v>
      </c>
      <c r="Y7443">
        <v>15</v>
      </c>
      <c r="Z7443">
        <v>45</v>
      </c>
      <c r="AA7443">
        <v>81.58</v>
      </c>
      <c r="AB7443">
        <v>13.83</v>
      </c>
      <c r="AC7443">
        <v>5.96</v>
      </c>
      <c r="AF7443">
        <v>1.64</v>
      </c>
      <c r="AH7443">
        <v>1.77</v>
      </c>
      <c r="AL7443" t="s">
        <v>12314</v>
      </c>
      <c r="AN7443">
        <v>5.0000000000000001E-3</v>
      </c>
      <c r="AO7443">
        <v>-3.0000000000000001E-3</v>
      </c>
      <c r="AR7443">
        <v>-10</v>
      </c>
      <c r="AS7443" t="s">
        <v>72</v>
      </c>
      <c r="BA7443" t="s">
        <v>68</v>
      </c>
    </row>
    <row r="7444" spans="1:53" x14ac:dyDescent="0.25">
      <c r="A7444">
        <v>7443</v>
      </c>
      <c r="C7444" t="s">
        <v>12315</v>
      </c>
      <c r="D7444">
        <v>184835</v>
      </c>
      <c r="E7444">
        <v>162816</v>
      </c>
      <c r="F7444">
        <v>3565</v>
      </c>
      <c r="M7444">
        <v>19</v>
      </c>
      <c r="N7444">
        <v>31</v>
      </c>
      <c r="O7444">
        <v>15.2</v>
      </c>
      <c r="P7444" t="s">
        <v>58</v>
      </c>
      <c r="Q7444">
        <v>18</v>
      </c>
      <c r="R7444">
        <v>27</v>
      </c>
      <c r="S7444">
        <v>11</v>
      </c>
      <c r="T7444">
        <v>19</v>
      </c>
      <c r="U7444">
        <v>37</v>
      </c>
      <c r="V7444">
        <v>3.3</v>
      </c>
      <c r="W7444" t="s">
        <v>58</v>
      </c>
      <c r="X7444">
        <v>18</v>
      </c>
      <c r="Y7444">
        <v>13</v>
      </c>
      <c r="Z7444">
        <v>52</v>
      </c>
      <c r="AA7444">
        <v>21.23</v>
      </c>
      <c r="AB7444">
        <v>-18.05</v>
      </c>
      <c r="AC7444">
        <v>5.64</v>
      </c>
      <c r="AF7444">
        <v>1.26</v>
      </c>
      <c r="AH7444">
        <v>1.08</v>
      </c>
      <c r="AL7444" t="s">
        <v>204</v>
      </c>
      <c r="AN7444">
        <v>1.2999999999999999E-2</v>
      </c>
      <c r="AO7444">
        <v>-8.9999999999999993E-3</v>
      </c>
      <c r="AQ7444">
        <v>0.01</v>
      </c>
      <c r="AR7444">
        <v>-7</v>
      </c>
      <c r="AS7444" t="s">
        <v>60</v>
      </c>
    </row>
    <row r="7445" spans="1:53" x14ac:dyDescent="0.25">
      <c r="A7445">
        <v>7444</v>
      </c>
      <c r="C7445" t="s">
        <v>12316</v>
      </c>
      <c r="D7445">
        <v>184875</v>
      </c>
      <c r="E7445">
        <v>48601</v>
      </c>
      <c r="M7445">
        <v>19</v>
      </c>
      <c r="N7445">
        <v>31</v>
      </c>
      <c r="O7445">
        <v>25.5</v>
      </c>
      <c r="P7445" t="s">
        <v>54</v>
      </c>
      <c r="Q7445">
        <v>42</v>
      </c>
      <c r="R7445">
        <v>11</v>
      </c>
      <c r="S7445">
        <v>36</v>
      </c>
      <c r="T7445">
        <v>19</v>
      </c>
      <c r="U7445">
        <v>34</v>
      </c>
      <c r="V7445">
        <v>41.2</v>
      </c>
      <c r="W7445" t="s">
        <v>54</v>
      </c>
      <c r="X7445">
        <v>42</v>
      </c>
      <c r="Y7445">
        <v>24</v>
      </c>
      <c r="Z7445">
        <v>46</v>
      </c>
      <c r="AA7445">
        <v>75.38</v>
      </c>
      <c r="AB7445">
        <v>10.62</v>
      </c>
      <c r="AC7445">
        <v>5.35</v>
      </c>
      <c r="AF7445">
        <v>0.05</v>
      </c>
      <c r="AH7445">
        <v>0.09</v>
      </c>
      <c r="AL7445" t="s">
        <v>222</v>
      </c>
      <c r="AN7445">
        <v>-4.0000000000000001E-3</v>
      </c>
      <c r="AO7445">
        <v>-2.1999999999999999E-2</v>
      </c>
      <c r="AQ7445">
        <v>1E-3</v>
      </c>
      <c r="AR7445">
        <v>2</v>
      </c>
      <c r="AU7445">
        <v>87</v>
      </c>
    </row>
    <row r="7446" spans="1:53" x14ac:dyDescent="0.25">
      <c r="A7446">
        <v>7445</v>
      </c>
      <c r="C7446" t="s">
        <v>12317</v>
      </c>
      <c r="D7446">
        <v>184884</v>
      </c>
      <c r="E7446">
        <v>105032</v>
      </c>
      <c r="J7446">
        <v>12660</v>
      </c>
      <c r="M7446">
        <v>19</v>
      </c>
      <c r="N7446">
        <v>31</v>
      </c>
      <c r="O7446">
        <v>24.5</v>
      </c>
      <c r="P7446" t="s">
        <v>54</v>
      </c>
      <c r="Q7446">
        <v>10</v>
      </c>
      <c r="R7446">
        <v>55</v>
      </c>
      <c r="S7446">
        <v>44</v>
      </c>
      <c r="T7446">
        <v>19</v>
      </c>
      <c r="U7446">
        <v>36</v>
      </c>
      <c r="V7446">
        <v>8</v>
      </c>
      <c r="W7446" t="s">
        <v>54</v>
      </c>
      <c r="X7446">
        <v>11</v>
      </c>
      <c r="Y7446">
        <v>9</v>
      </c>
      <c r="Z7446">
        <v>0</v>
      </c>
      <c r="AA7446">
        <v>47.98</v>
      </c>
      <c r="AB7446">
        <v>-4.6500000000000004</v>
      </c>
      <c r="AC7446">
        <v>6.68</v>
      </c>
      <c r="AL7446" t="s">
        <v>575</v>
      </c>
      <c r="AN7446">
        <v>-4.0000000000000001E-3</v>
      </c>
      <c r="AO7446">
        <v>-0.01</v>
      </c>
      <c r="AR7446">
        <v>-5</v>
      </c>
      <c r="AW7446">
        <v>6.4</v>
      </c>
      <c r="AX7446">
        <v>3.8</v>
      </c>
    </row>
    <row r="7447" spans="1:53" x14ac:dyDescent="0.25">
      <c r="A7447">
        <v>7446</v>
      </c>
      <c r="B7447" t="s">
        <v>12318</v>
      </c>
      <c r="C7447" t="s">
        <v>12319</v>
      </c>
      <c r="D7447">
        <v>184915</v>
      </c>
      <c r="E7447">
        <v>143600</v>
      </c>
      <c r="F7447">
        <v>737</v>
      </c>
      <c r="G7447" t="s">
        <v>63</v>
      </c>
      <c r="H7447" t="s">
        <v>165</v>
      </c>
      <c r="L7447">
        <v>12204</v>
      </c>
      <c r="M7447">
        <v>19</v>
      </c>
      <c r="N7447">
        <v>31</v>
      </c>
      <c r="O7447">
        <v>30.7</v>
      </c>
      <c r="P7447" t="s">
        <v>58</v>
      </c>
      <c r="Q7447">
        <v>7</v>
      </c>
      <c r="R7447">
        <v>15</v>
      </c>
      <c r="S7447">
        <v>0</v>
      </c>
      <c r="T7447">
        <v>19</v>
      </c>
      <c r="U7447">
        <v>36</v>
      </c>
      <c r="V7447">
        <v>53.5</v>
      </c>
      <c r="W7447" t="s">
        <v>58</v>
      </c>
      <c r="X7447">
        <v>7</v>
      </c>
      <c r="Y7447">
        <v>1</v>
      </c>
      <c r="Z7447">
        <v>39</v>
      </c>
      <c r="AA7447">
        <v>31.77</v>
      </c>
      <c r="AB7447">
        <v>-13.29</v>
      </c>
      <c r="AC7447">
        <v>4.95</v>
      </c>
      <c r="AF7447">
        <v>0</v>
      </c>
      <c r="AH7447">
        <v>-0.87</v>
      </c>
      <c r="AJ7447">
        <v>-0.04</v>
      </c>
      <c r="AL7447" t="s">
        <v>8216</v>
      </c>
      <c r="AN7447">
        <v>3.0000000000000001E-3</v>
      </c>
      <c r="AO7447">
        <v>-4.0000000000000001E-3</v>
      </c>
      <c r="AR7447">
        <v>-19</v>
      </c>
      <c r="AS7447" t="s">
        <v>60</v>
      </c>
      <c r="AU7447">
        <v>259</v>
      </c>
      <c r="BA7447" t="s">
        <v>68</v>
      </c>
    </row>
    <row r="7448" spans="1:53" x14ac:dyDescent="0.25">
      <c r="A7448">
        <v>7447</v>
      </c>
      <c r="B7448" t="s">
        <v>12320</v>
      </c>
      <c r="C7448" t="s">
        <v>12321</v>
      </c>
      <c r="D7448">
        <v>184930</v>
      </c>
      <c r="E7448">
        <v>143597</v>
      </c>
      <c r="J7448">
        <v>12663</v>
      </c>
      <c r="L7448">
        <v>12201</v>
      </c>
      <c r="M7448">
        <v>19</v>
      </c>
      <c r="N7448">
        <v>31</v>
      </c>
      <c r="O7448">
        <v>32.9</v>
      </c>
      <c r="P7448" t="s">
        <v>58</v>
      </c>
      <c r="Q7448">
        <v>1</v>
      </c>
      <c r="R7448">
        <v>30</v>
      </c>
      <c r="S7448">
        <v>30</v>
      </c>
      <c r="T7448">
        <v>19</v>
      </c>
      <c r="U7448">
        <v>36</v>
      </c>
      <c r="V7448">
        <v>43.3</v>
      </c>
      <c r="W7448" t="s">
        <v>58</v>
      </c>
      <c r="X7448">
        <v>1</v>
      </c>
      <c r="Y7448">
        <v>17</v>
      </c>
      <c r="Z7448">
        <v>11</v>
      </c>
      <c r="AA7448">
        <v>36.99</v>
      </c>
      <c r="AB7448">
        <v>-10.66</v>
      </c>
      <c r="AC7448">
        <v>4.3600000000000003</v>
      </c>
      <c r="AF7448">
        <v>-0.08</v>
      </c>
      <c r="AH7448">
        <v>-0.44</v>
      </c>
      <c r="AJ7448">
        <v>-0.08</v>
      </c>
      <c r="AL7448" t="s">
        <v>1202</v>
      </c>
      <c r="AN7448">
        <v>4.0000000000000001E-3</v>
      </c>
      <c r="AO7448">
        <v>-1.7999999999999999E-2</v>
      </c>
      <c r="AQ7448">
        <v>4.0000000000000001E-3</v>
      </c>
      <c r="AR7448">
        <v>-21</v>
      </c>
      <c r="AS7448" t="s">
        <v>60</v>
      </c>
      <c r="AU7448">
        <v>95</v>
      </c>
      <c r="AW7448">
        <v>8.9</v>
      </c>
      <c r="AX7448">
        <v>47</v>
      </c>
      <c r="BA7448" t="s">
        <v>68</v>
      </c>
    </row>
    <row r="7449" spans="1:53" x14ac:dyDescent="0.25">
      <c r="A7449">
        <v>7448</v>
      </c>
      <c r="C7449" t="s">
        <v>12322</v>
      </c>
      <c r="D7449">
        <v>184936</v>
      </c>
      <c r="E7449">
        <v>18395</v>
      </c>
      <c r="F7449">
        <v>3563</v>
      </c>
      <c r="G7449" t="s">
        <v>63</v>
      </c>
      <c r="I7449" t="s">
        <v>77</v>
      </c>
      <c r="M7449">
        <v>19</v>
      </c>
      <c r="N7449">
        <v>31</v>
      </c>
      <c r="O7449">
        <v>35.9</v>
      </c>
      <c r="P7449" t="s">
        <v>54</v>
      </c>
      <c r="Q7449">
        <v>59</v>
      </c>
      <c r="R7449">
        <v>56</v>
      </c>
      <c r="S7449">
        <v>24</v>
      </c>
      <c r="T7449">
        <v>19</v>
      </c>
      <c r="U7449">
        <v>33</v>
      </c>
      <c r="V7449">
        <v>10.1</v>
      </c>
      <c r="W7449" t="s">
        <v>54</v>
      </c>
      <c r="X7449">
        <v>60</v>
      </c>
      <c r="Y7449">
        <v>9</v>
      </c>
      <c r="Z7449">
        <v>31</v>
      </c>
      <c r="AA7449">
        <v>91.89</v>
      </c>
      <c r="AB7449">
        <v>18.38</v>
      </c>
      <c r="AC7449">
        <v>6.29</v>
      </c>
      <c r="AF7449">
        <v>1.57</v>
      </c>
      <c r="AH7449">
        <v>1.98</v>
      </c>
      <c r="AL7449" t="s">
        <v>332</v>
      </c>
      <c r="AN7449">
        <v>5.0000000000000001E-3</v>
      </c>
      <c r="AO7449">
        <v>6.0000000000000001E-3</v>
      </c>
      <c r="AR7449">
        <v>-19</v>
      </c>
      <c r="AW7449">
        <v>2</v>
      </c>
      <c r="AX7449">
        <v>76.2</v>
      </c>
      <c r="BA7449" t="s">
        <v>68</v>
      </c>
    </row>
    <row r="7450" spans="1:53" x14ac:dyDescent="0.25">
      <c r="A7450">
        <v>7449</v>
      </c>
      <c r="C7450" t="s">
        <v>12323</v>
      </c>
      <c r="D7450">
        <v>184944</v>
      </c>
      <c r="E7450">
        <v>105036</v>
      </c>
      <c r="M7450">
        <v>19</v>
      </c>
      <c r="N7450">
        <v>31</v>
      </c>
      <c r="O7450">
        <v>39.4</v>
      </c>
      <c r="P7450" t="s">
        <v>54</v>
      </c>
      <c r="Q7450">
        <v>14</v>
      </c>
      <c r="R7450">
        <v>10</v>
      </c>
      <c r="S7450">
        <v>13</v>
      </c>
      <c r="T7450">
        <v>19</v>
      </c>
      <c r="U7450">
        <v>36</v>
      </c>
      <c r="V7450">
        <v>15.8</v>
      </c>
      <c r="W7450" t="s">
        <v>54</v>
      </c>
      <c r="X7450">
        <v>14</v>
      </c>
      <c r="Y7450">
        <v>23</v>
      </c>
      <c r="Z7450">
        <v>30</v>
      </c>
      <c r="AA7450">
        <v>50.84</v>
      </c>
      <c r="AB7450">
        <v>-3.11</v>
      </c>
      <c r="AC7450">
        <v>6.38</v>
      </c>
      <c r="AF7450">
        <v>1.04</v>
      </c>
      <c r="AH7450">
        <v>0.89</v>
      </c>
      <c r="AL7450" t="s">
        <v>1620</v>
      </c>
      <c r="AN7450">
        <v>3.4000000000000002E-2</v>
      </c>
      <c r="AO7450">
        <v>-2.3E-2</v>
      </c>
      <c r="AR7450">
        <v>-42</v>
      </c>
    </row>
    <row r="7451" spans="1:53" x14ac:dyDescent="0.25">
      <c r="A7451">
        <v>7450</v>
      </c>
      <c r="C7451" t="s">
        <v>12324</v>
      </c>
      <c r="D7451">
        <v>184958</v>
      </c>
      <c r="E7451">
        <v>9447</v>
      </c>
      <c r="F7451">
        <v>3561</v>
      </c>
      <c r="G7451" t="s">
        <v>63</v>
      </c>
      <c r="M7451">
        <v>19</v>
      </c>
      <c r="N7451">
        <v>31</v>
      </c>
      <c r="O7451">
        <v>48.3</v>
      </c>
      <c r="P7451" t="s">
        <v>54</v>
      </c>
      <c r="Q7451">
        <v>70</v>
      </c>
      <c r="R7451">
        <v>46</v>
      </c>
      <c r="S7451">
        <v>19</v>
      </c>
      <c r="T7451">
        <v>19</v>
      </c>
      <c r="U7451">
        <v>31</v>
      </c>
      <c r="V7451">
        <v>0.2</v>
      </c>
      <c r="W7451" t="s">
        <v>54</v>
      </c>
      <c r="X7451">
        <v>70</v>
      </c>
      <c r="Y7451">
        <v>59</v>
      </c>
      <c r="Z7451">
        <v>22</v>
      </c>
      <c r="AA7451">
        <v>102.62</v>
      </c>
      <c r="AB7451">
        <v>22.41</v>
      </c>
      <c r="AC7451">
        <v>6.07</v>
      </c>
      <c r="AF7451">
        <v>1.41</v>
      </c>
      <c r="AL7451" t="s">
        <v>708</v>
      </c>
      <c r="AN7451">
        <v>-1.6E-2</v>
      </c>
      <c r="AO7451">
        <v>3.6999999999999998E-2</v>
      </c>
      <c r="AR7451">
        <v>-43</v>
      </c>
    </row>
    <row r="7452" spans="1:53" x14ac:dyDescent="0.25">
      <c r="A7452">
        <v>7451</v>
      </c>
      <c r="C7452" t="s">
        <v>12325</v>
      </c>
      <c r="D7452">
        <v>184960</v>
      </c>
      <c r="E7452">
        <v>31782</v>
      </c>
      <c r="M7452">
        <v>19</v>
      </c>
      <c r="N7452">
        <v>31</v>
      </c>
      <c r="O7452">
        <v>44.4</v>
      </c>
      <c r="P7452" t="s">
        <v>54</v>
      </c>
      <c r="Q7452">
        <v>51</v>
      </c>
      <c r="R7452">
        <v>1</v>
      </c>
      <c r="S7452">
        <v>19</v>
      </c>
      <c r="T7452">
        <v>19</v>
      </c>
      <c r="U7452">
        <v>34</v>
      </c>
      <c r="V7452">
        <v>19.8</v>
      </c>
      <c r="W7452" t="s">
        <v>54</v>
      </c>
      <c r="X7452">
        <v>51</v>
      </c>
      <c r="Y7452">
        <v>14</v>
      </c>
      <c r="Z7452">
        <v>12</v>
      </c>
      <c r="AA7452">
        <v>83.46</v>
      </c>
      <c r="AB7452">
        <v>14.59</v>
      </c>
      <c r="AC7452">
        <v>5.73</v>
      </c>
      <c r="AF7452">
        <v>0.48</v>
      </c>
      <c r="AH7452">
        <v>0</v>
      </c>
      <c r="AJ7452">
        <v>0.28000000000000003</v>
      </c>
      <c r="AL7452" t="s">
        <v>150</v>
      </c>
      <c r="AN7452">
        <v>3.2000000000000001E-2</v>
      </c>
      <c r="AO7452">
        <v>-0.19</v>
      </c>
      <c r="AQ7452">
        <v>3.6999999999999998E-2</v>
      </c>
      <c r="AR7452">
        <v>0</v>
      </c>
      <c r="AS7452" t="s">
        <v>72</v>
      </c>
      <c r="AU7452">
        <v>6</v>
      </c>
      <c r="BA7452" t="s">
        <v>68</v>
      </c>
    </row>
    <row r="7453" spans="1:53" x14ac:dyDescent="0.25">
      <c r="A7453">
        <v>7452</v>
      </c>
      <c r="C7453" t="s">
        <v>12326</v>
      </c>
      <c r="D7453">
        <v>184961</v>
      </c>
      <c r="E7453">
        <v>87426</v>
      </c>
      <c r="F7453">
        <v>3564</v>
      </c>
      <c r="L7453">
        <v>12199</v>
      </c>
      <c r="M7453">
        <v>19</v>
      </c>
      <c r="N7453">
        <v>31</v>
      </c>
      <c r="O7453">
        <v>51.6</v>
      </c>
      <c r="P7453" t="s">
        <v>54</v>
      </c>
      <c r="Q7453">
        <v>22</v>
      </c>
      <c r="R7453">
        <v>21</v>
      </c>
      <c r="S7453">
        <v>50</v>
      </c>
      <c r="T7453">
        <v>19</v>
      </c>
      <c r="U7453">
        <v>36</v>
      </c>
      <c r="V7453">
        <v>8.3000000000000007</v>
      </c>
      <c r="W7453" t="s">
        <v>54</v>
      </c>
      <c r="X7453">
        <v>22</v>
      </c>
      <c r="Y7453">
        <v>35</v>
      </c>
      <c r="Z7453">
        <v>9</v>
      </c>
      <c r="AA7453">
        <v>57.99</v>
      </c>
      <c r="AB7453">
        <v>0.91</v>
      </c>
      <c r="AC7453">
        <v>6.32</v>
      </c>
      <c r="AF7453">
        <v>-7.0000000000000007E-2</v>
      </c>
      <c r="AH7453">
        <v>-0.28000000000000003</v>
      </c>
      <c r="AL7453" t="s">
        <v>12327</v>
      </c>
      <c r="AN7453">
        <v>1E-3</v>
      </c>
      <c r="AO7453">
        <v>-0.01</v>
      </c>
      <c r="AR7453">
        <v>-23</v>
      </c>
      <c r="AU7453">
        <v>50</v>
      </c>
      <c r="BA7453" t="s">
        <v>68</v>
      </c>
    </row>
    <row r="7454" spans="1:53" x14ac:dyDescent="0.25">
      <c r="A7454">
        <v>7453</v>
      </c>
      <c r="C7454" t="s">
        <v>12328</v>
      </c>
      <c r="D7454">
        <v>184977</v>
      </c>
      <c r="E7454">
        <v>48606</v>
      </c>
      <c r="M7454">
        <v>19</v>
      </c>
      <c r="N7454">
        <v>31</v>
      </c>
      <c r="O7454">
        <v>49.2</v>
      </c>
      <c r="P7454" t="s">
        <v>54</v>
      </c>
      <c r="Q7454">
        <v>47</v>
      </c>
      <c r="R7454">
        <v>56</v>
      </c>
      <c r="S7454">
        <v>47</v>
      </c>
      <c r="T7454">
        <v>19</v>
      </c>
      <c r="U7454">
        <v>34</v>
      </c>
      <c r="V7454">
        <v>39.9</v>
      </c>
      <c r="W7454" t="s">
        <v>54</v>
      </c>
      <c r="X7454">
        <v>48</v>
      </c>
      <c r="Y7454">
        <v>9</v>
      </c>
      <c r="Z7454">
        <v>53</v>
      </c>
      <c r="AA7454">
        <v>80.64</v>
      </c>
      <c r="AB7454">
        <v>13.21</v>
      </c>
      <c r="AC7454">
        <v>6.67</v>
      </c>
      <c r="AD7454" t="s">
        <v>200</v>
      </c>
      <c r="AF7454">
        <v>0.24</v>
      </c>
      <c r="AG7454" t="s">
        <v>1023</v>
      </c>
      <c r="AL7454" t="s">
        <v>1518</v>
      </c>
      <c r="AN7454">
        <v>-1.4999999999999999E-2</v>
      </c>
      <c r="AO7454">
        <v>-7.2999999999999995E-2</v>
      </c>
      <c r="AR7454">
        <v>-1</v>
      </c>
    </row>
    <row r="7455" spans="1:53" x14ac:dyDescent="0.25">
      <c r="A7455">
        <v>7454</v>
      </c>
      <c r="C7455" t="s">
        <v>12329</v>
      </c>
      <c r="D7455">
        <v>184985</v>
      </c>
      <c r="E7455">
        <v>162827</v>
      </c>
      <c r="M7455">
        <v>19</v>
      </c>
      <c r="N7455">
        <v>31</v>
      </c>
      <c r="O7455">
        <v>56.3</v>
      </c>
      <c r="P7455" t="s">
        <v>58</v>
      </c>
      <c r="Q7455">
        <v>14</v>
      </c>
      <c r="R7455">
        <v>31</v>
      </c>
      <c r="S7455">
        <v>17</v>
      </c>
      <c r="T7455">
        <v>19</v>
      </c>
      <c r="U7455">
        <v>37</v>
      </c>
      <c r="V7455">
        <v>34.4</v>
      </c>
      <c r="W7455" t="s">
        <v>58</v>
      </c>
      <c r="X7455">
        <v>14</v>
      </c>
      <c r="Y7455">
        <v>18</v>
      </c>
      <c r="Z7455">
        <v>6</v>
      </c>
      <c r="AA7455">
        <v>25.05</v>
      </c>
      <c r="AB7455">
        <v>-16.559999999999999</v>
      </c>
      <c r="AC7455">
        <v>5.47</v>
      </c>
      <c r="AF7455">
        <v>0.5</v>
      </c>
      <c r="AH7455">
        <v>0.04</v>
      </c>
      <c r="AL7455" t="s">
        <v>844</v>
      </c>
      <c r="AN7455">
        <v>-0.105</v>
      </c>
      <c r="AO7455">
        <v>-0.14199999999999999</v>
      </c>
      <c r="AQ7455">
        <v>4.7E-2</v>
      </c>
      <c r="AR7455">
        <v>-21</v>
      </c>
      <c r="AS7455" t="s">
        <v>79</v>
      </c>
      <c r="BA7455" t="s">
        <v>68</v>
      </c>
    </row>
    <row r="7456" spans="1:53" x14ac:dyDescent="0.25">
      <c r="A7456">
        <v>7455</v>
      </c>
      <c r="C7456" t="s">
        <v>12330</v>
      </c>
      <c r="D7456">
        <v>184996</v>
      </c>
      <c r="E7456">
        <v>254627</v>
      </c>
      <c r="M7456">
        <v>19</v>
      </c>
      <c r="N7456">
        <v>31</v>
      </c>
      <c r="O7456">
        <v>56.2</v>
      </c>
      <c r="P7456" t="s">
        <v>58</v>
      </c>
      <c r="Q7456">
        <v>66</v>
      </c>
      <c r="R7456">
        <v>4</v>
      </c>
      <c r="S7456">
        <v>50</v>
      </c>
      <c r="T7456">
        <v>19</v>
      </c>
      <c r="U7456">
        <v>41</v>
      </c>
      <c r="V7456">
        <v>37.5</v>
      </c>
      <c r="W7456" t="s">
        <v>58</v>
      </c>
      <c r="X7456">
        <v>65</v>
      </c>
      <c r="Y7456">
        <v>51</v>
      </c>
      <c r="Z7456">
        <v>15</v>
      </c>
      <c r="AA7456">
        <v>330.29</v>
      </c>
      <c r="AB7456">
        <v>-29.68</v>
      </c>
      <c r="AC7456">
        <v>6.09</v>
      </c>
      <c r="AF7456">
        <v>1.55</v>
      </c>
      <c r="AH7456">
        <v>1.96</v>
      </c>
      <c r="AL7456" t="s">
        <v>112</v>
      </c>
      <c r="AN7456">
        <v>2.7E-2</v>
      </c>
      <c r="AO7456">
        <v>-6.5000000000000002E-2</v>
      </c>
      <c r="AR7456">
        <v>-42</v>
      </c>
    </row>
    <row r="7457" spans="1:53" x14ac:dyDescent="0.25">
      <c r="A7457">
        <v>7456</v>
      </c>
      <c r="C7457" t="s">
        <v>12331</v>
      </c>
      <c r="D7457">
        <v>185018</v>
      </c>
      <c r="E7457">
        <v>105045</v>
      </c>
      <c r="J7457">
        <v>12670</v>
      </c>
      <c r="M7457">
        <v>19</v>
      </c>
      <c r="N7457">
        <v>32</v>
      </c>
      <c r="O7457">
        <v>9.1</v>
      </c>
      <c r="P7457" t="s">
        <v>54</v>
      </c>
      <c r="Q7457">
        <v>11</v>
      </c>
      <c r="R7457">
        <v>3</v>
      </c>
      <c r="S7457">
        <v>0</v>
      </c>
      <c r="T7457">
        <v>19</v>
      </c>
      <c r="U7457">
        <v>36</v>
      </c>
      <c r="V7457">
        <v>52.5</v>
      </c>
      <c r="W7457" t="s">
        <v>54</v>
      </c>
      <c r="X7457">
        <v>11</v>
      </c>
      <c r="Y7457">
        <v>16</v>
      </c>
      <c r="Z7457">
        <v>24</v>
      </c>
      <c r="AA7457">
        <v>48.18</v>
      </c>
      <c r="AB7457">
        <v>-4.75</v>
      </c>
      <c r="AC7457">
        <v>5.98</v>
      </c>
      <c r="AF7457">
        <v>0.88</v>
      </c>
      <c r="AL7457" t="s">
        <v>524</v>
      </c>
      <c r="AN7457">
        <v>1.7999999999999999E-2</v>
      </c>
      <c r="AO7457">
        <v>5.0000000000000001E-3</v>
      </c>
      <c r="AR7457">
        <v>-1</v>
      </c>
      <c r="AW7457">
        <v>5.7</v>
      </c>
      <c r="AX7457">
        <v>80</v>
      </c>
      <c r="AY7457" t="s">
        <v>445</v>
      </c>
      <c r="AZ7457">
        <v>5</v>
      </c>
    </row>
    <row r="7458" spans="1:53" x14ac:dyDescent="0.25">
      <c r="A7458">
        <v>7457</v>
      </c>
      <c r="B7458" t="s">
        <v>12332</v>
      </c>
      <c r="C7458" t="s">
        <v>12333</v>
      </c>
      <c r="D7458">
        <v>185037</v>
      </c>
      <c r="E7458">
        <v>68552</v>
      </c>
      <c r="M7458">
        <v>19</v>
      </c>
      <c r="N7458">
        <v>32</v>
      </c>
      <c r="O7458">
        <v>12.6</v>
      </c>
      <c r="P7458" t="s">
        <v>54</v>
      </c>
      <c r="Q7458">
        <v>36</v>
      </c>
      <c r="R7458">
        <v>43</v>
      </c>
      <c r="S7458">
        <v>21</v>
      </c>
      <c r="T7458">
        <v>19</v>
      </c>
      <c r="U7458">
        <v>35</v>
      </c>
      <c r="V7458">
        <v>48.3</v>
      </c>
      <c r="W7458" t="s">
        <v>54</v>
      </c>
      <c r="X7458">
        <v>36</v>
      </c>
      <c r="Y7458">
        <v>56</v>
      </c>
      <c r="Z7458">
        <v>40</v>
      </c>
      <c r="AA7458">
        <v>70.58</v>
      </c>
      <c r="AB7458">
        <v>7.89</v>
      </c>
      <c r="AC7458">
        <v>6.05</v>
      </c>
      <c r="AF7458">
        <v>-0.11</v>
      </c>
      <c r="AH7458">
        <v>-0.37</v>
      </c>
      <c r="AL7458" t="s">
        <v>1809</v>
      </c>
      <c r="AN7458">
        <v>8.0000000000000002E-3</v>
      </c>
      <c r="AO7458">
        <v>-2E-3</v>
      </c>
      <c r="AR7458">
        <v>-15</v>
      </c>
      <c r="AS7458" t="s">
        <v>60</v>
      </c>
      <c r="AU7458">
        <v>400</v>
      </c>
      <c r="AV7458" t="s">
        <v>160</v>
      </c>
      <c r="BA7458" t="s">
        <v>68</v>
      </c>
    </row>
    <row r="7459" spans="1:53" x14ac:dyDescent="0.25">
      <c r="A7459">
        <v>7458</v>
      </c>
      <c r="C7459" t="s">
        <v>12334</v>
      </c>
      <c r="D7459">
        <v>185059</v>
      </c>
      <c r="E7459">
        <v>87447</v>
      </c>
      <c r="L7459" t="s">
        <v>12335</v>
      </c>
      <c r="M7459">
        <v>19</v>
      </c>
      <c r="N7459">
        <v>32</v>
      </c>
      <c r="O7459">
        <v>15.4</v>
      </c>
      <c r="P7459" t="s">
        <v>54</v>
      </c>
      <c r="Q7459">
        <v>20</v>
      </c>
      <c r="R7459">
        <v>6</v>
      </c>
      <c r="S7459">
        <v>36</v>
      </c>
      <c r="T7459">
        <v>19</v>
      </c>
      <c r="U7459">
        <v>36</v>
      </c>
      <c r="V7459">
        <v>37.700000000000003</v>
      </c>
      <c r="W7459" t="s">
        <v>54</v>
      </c>
      <c r="X7459">
        <v>20</v>
      </c>
      <c r="Y7459">
        <v>19</v>
      </c>
      <c r="Z7459">
        <v>58</v>
      </c>
      <c r="AA7459">
        <v>56.07</v>
      </c>
      <c r="AB7459">
        <v>-0.28999999999999998</v>
      </c>
      <c r="AC7459">
        <v>7.14</v>
      </c>
      <c r="AF7459">
        <v>1.32</v>
      </c>
      <c r="AH7459">
        <v>1</v>
      </c>
      <c r="AL7459" t="s">
        <v>12336</v>
      </c>
      <c r="AN7459">
        <v>-3.0000000000000001E-3</v>
      </c>
      <c r="AO7459">
        <v>-1.0999999999999999E-2</v>
      </c>
      <c r="AQ7459">
        <v>-1.2999999999999999E-2</v>
      </c>
      <c r="AR7459">
        <v>-11</v>
      </c>
      <c r="AS7459" t="s">
        <v>60</v>
      </c>
      <c r="BA7459" t="s">
        <v>68</v>
      </c>
    </row>
    <row r="7460" spans="1:53" x14ac:dyDescent="0.25">
      <c r="A7460">
        <v>7459</v>
      </c>
      <c r="C7460" t="s">
        <v>12337</v>
      </c>
      <c r="D7460">
        <v>185075</v>
      </c>
      <c r="E7460">
        <v>246204</v>
      </c>
      <c r="M7460">
        <v>19</v>
      </c>
      <c r="N7460">
        <v>32</v>
      </c>
      <c r="O7460">
        <v>19.100000000000001</v>
      </c>
      <c r="P7460" t="s">
        <v>58</v>
      </c>
      <c r="Q7460">
        <v>54</v>
      </c>
      <c r="R7460">
        <v>38</v>
      </c>
      <c r="S7460">
        <v>41</v>
      </c>
      <c r="T7460">
        <v>19</v>
      </c>
      <c r="U7460">
        <v>40</v>
      </c>
      <c r="V7460">
        <v>18.3</v>
      </c>
      <c r="W7460" t="s">
        <v>58</v>
      </c>
      <c r="X7460">
        <v>54</v>
      </c>
      <c r="Y7460">
        <v>25</v>
      </c>
      <c r="Z7460">
        <v>3</v>
      </c>
      <c r="AA7460">
        <v>343.36</v>
      </c>
      <c r="AB7460">
        <v>-28.71</v>
      </c>
      <c r="AC7460">
        <v>6.26</v>
      </c>
      <c r="AF7460">
        <v>1</v>
      </c>
      <c r="AL7460" t="s">
        <v>114</v>
      </c>
      <c r="AN7460">
        <v>3.7999999999999999E-2</v>
      </c>
      <c r="AO7460">
        <v>-8.9999999999999993E-3</v>
      </c>
      <c r="AR7460">
        <v>15</v>
      </c>
    </row>
    <row r="7461" spans="1:53" x14ac:dyDescent="0.25">
      <c r="A7461">
        <v>7460</v>
      </c>
      <c r="B7461" t="s">
        <v>12338</v>
      </c>
      <c r="C7461" t="s">
        <v>12339</v>
      </c>
      <c r="D7461">
        <v>185124</v>
      </c>
      <c r="E7461">
        <v>143621</v>
      </c>
      <c r="M7461">
        <v>19</v>
      </c>
      <c r="N7461">
        <v>32</v>
      </c>
      <c r="O7461">
        <v>29</v>
      </c>
      <c r="P7461" t="s">
        <v>58</v>
      </c>
      <c r="Q7461">
        <v>4</v>
      </c>
      <c r="R7461">
        <v>52</v>
      </c>
      <c r="S7461">
        <v>15</v>
      </c>
      <c r="T7461">
        <v>19</v>
      </c>
      <c r="U7461">
        <v>37</v>
      </c>
      <c r="V7461">
        <v>47.3</v>
      </c>
      <c r="W7461" t="s">
        <v>58</v>
      </c>
      <c r="X7461">
        <v>4</v>
      </c>
      <c r="Y7461">
        <v>38</v>
      </c>
      <c r="Z7461">
        <v>51</v>
      </c>
      <c r="AA7461">
        <v>34.06</v>
      </c>
      <c r="AB7461">
        <v>-12.42</v>
      </c>
      <c r="AC7461">
        <v>5.46</v>
      </c>
      <c r="AF7461">
        <v>0.43</v>
      </c>
      <c r="AH7461">
        <v>0.03</v>
      </c>
      <c r="AL7461" t="s">
        <v>1687</v>
      </c>
      <c r="AN7461">
        <v>0.107</v>
      </c>
      <c r="AO7461">
        <v>-5.0999999999999997E-2</v>
      </c>
      <c r="AQ7461">
        <v>2.7E-2</v>
      </c>
      <c r="AR7461">
        <v>-38</v>
      </c>
      <c r="AS7461" t="s">
        <v>72</v>
      </c>
    </row>
    <row r="7462" spans="1:53" x14ac:dyDescent="0.25">
      <c r="A7462">
        <v>7461</v>
      </c>
      <c r="C7462" t="s">
        <v>12340</v>
      </c>
      <c r="D7462">
        <v>185139</v>
      </c>
      <c r="E7462">
        <v>229800</v>
      </c>
      <c r="L7462" t="s">
        <v>12341</v>
      </c>
      <c r="M7462">
        <v>19</v>
      </c>
      <c r="N7462">
        <v>32</v>
      </c>
      <c r="O7462">
        <v>30.8</v>
      </c>
      <c r="P7462" t="s">
        <v>58</v>
      </c>
      <c r="Q7462">
        <v>45</v>
      </c>
      <c r="R7462">
        <v>30</v>
      </c>
      <c r="S7462">
        <v>19</v>
      </c>
      <c r="T7462">
        <v>19</v>
      </c>
      <c r="U7462">
        <v>39</v>
      </c>
      <c r="V7462">
        <v>42</v>
      </c>
      <c r="W7462" t="s">
        <v>58</v>
      </c>
      <c r="X7462">
        <v>45</v>
      </c>
      <c r="Y7462">
        <v>16</v>
      </c>
      <c r="Z7462">
        <v>41</v>
      </c>
      <c r="AA7462">
        <v>353.53</v>
      </c>
      <c r="AB7462">
        <v>-27.06</v>
      </c>
      <c r="AC7462">
        <v>6.25</v>
      </c>
      <c r="AF7462">
        <v>0.28000000000000003</v>
      </c>
      <c r="AL7462" t="s">
        <v>591</v>
      </c>
      <c r="AN7462">
        <v>-1E-3</v>
      </c>
      <c r="AO7462">
        <v>0.02</v>
      </c>
      <c r="AR7462">
        <v>8</v>
      </c>
      <c r="BA7462" t="s">
        <v>68</v>
      </c>
    </row>
    <row r="7463" spans="1:53" x14ac:dyDescent="0.25">
      <c r="A7463">
        <v>7462</v>
      </c>
      <c r="B7463" t="s">
        <v>12342</v>
      </c>
      <c r="C7463" t="s">
        <v>12343</v>
      </c>
      <c r="D7463">
        <v>185144</v>
      </c>
      <c r="E7463">
        <v>18396</v>
      </c>
      <c r="G7463" t="s">
        <v>63</v>
      </c>
      <c r="I7463" t="s">
        <v>77</v>
      </c>
      <c r="L7463">
        <v>12176</v>
      </c>
      <c r="M7463">
        <v>19</v>
      </c>
      <c r="N7463">
        <v>32</v>
      </c>
      <c r="O7463">
        <v>33.200000000000003</v>
      </c>
      <c r="P7463" t="s">
        <v>54</v>
      </c>
      <c r="Q7463">
        <v>69</v>
      </c>
      <c r="R7463">
        <v>29</v>
      </c>
      <c r="S7463">
        <v>28</v>
      </c>
      <c r="T7463">
        <v>19</v>
      </c>
      <c r="U7463">
        <v>32</v>
      </c>
      <c r="V7463">
        <v>21.6</v>
      </c>
      <c r="W7463" t="s">
        <v>54</v>
      </c>
      <c r="X7463">
        <v>69</v>
      </c>
      <c r="Y7463">
        <v>39</v>
      </c>
      <c r="Z7463">
        <v>40</v>
      </c>
      <c r="AA7463">
        <v>101.32</v>
      </c>
      <c r="AB7463">
        <v>21.89</v>
      </c>
      <c r="AC7463">
        <v>4.68</v>
      </c>
      <c r="AF7463">
        <v>0.79</v>
      </c>
      <c r="AH7463">
        <v>0.38</v>
      </c>
      <c r="AJ7463">
        <v>0.41</v>
      </c>
      <c r="AL7463" t="s">
        <v>85</v>
      </c>
      <c r="AN7463">
        <v>0.6</v>
      </c>
      <c r="AO7463">
        <v>-1.738</v>
      </c>
      <c r="AQ7463">
        <v>0.17699999999999999</v>
      </c>
      <c r="AR7463">
        <v>27</v>
      </c>
      <c r="AS7463" t="s">
        <v>60</v>
      </c>
      <c r="AT7463" t="s">
        <v>67</v>
      </c>
      <c r="AU7463">
        <v>17</v>
      </c>
      <c r="AX7463">
        <v>315.60000000000002</v>
      </c>
      <c r="BA7463" t="s">
        <v>68</v>
      </c>
    </row>
    <row r="7464" spans="1:53" x14ac:dyDescent="0.25">
      <c r="A7464">
        <v>7463</v>
      </c>
      <c r="B7464" t="s">
        <v>12344</v>
      </c>
      <c r="C7464" t="s">
        <v>12345</v>
      </c>
      <c r="D7464">
        <v>185194</v>
      </c>
      <c r="E7464">
        <v>105061</v>
      </c>
      <c r="J7464">
        <v>12693</v>
      </c>
      <c r="L7464">
        <v>12213</v>
      </c>
      <c r="M7464">
        <v>19</v>
      </c>
      <c r="N7464">
        <v>32</v>
      </c>
      <c r="O7464">
        <v>45.7</v>
      </c>
      <c r="P7464" t="s">
        <v>54</v>
      </c>
      <c r="Q7464">
        <v>16</v>
      </c>
      <c r="R7464">
        <v>14</v>
      </c>
      <c r="S7464">
        <v>17</v>
      </c>
      <c r="T7464">
        <v>19</v>
      </c>
      <c r="U7464">
        <v>37</v>
      </c>
      <c r="V7464">
        <v>17.399999999999999</v>
      </c>
      <c r="W7464" t="s">
        <v>54</v>
      </c>
      <c r="X7464">
        <v>16</v>
      </c>
      <c r="Y7464">
        <v>27</v>
      </c>
      <c r="Z7464">
        <v>46</v>
      </c>
      <c r="AA7464">
        <v>52.77</v>
      </c>
      <c r="AB7464">
        <v>-2.3199999999999998</v>
      </c>
      <c r="AC7464">
        <v>5.66</v>
      </c>
      <c r="AF7464">
        <v>1.02</v>
      </c>
      <c r="AH7464">
        <v>0.81</v>
      </c>
      <c r="AL7464" t="s">
        <v>143</v>
      </c>
      <c r="AM7464" t="s">
        <v>104</v>
      </c>
      <c r="AN7464">
        <v>0.02</v>
      </c>
      <c r="AO7464">
        <v>1.4999999999999999E-2</v>
      </c>
      <c r="AR7464">
        <v>-33</v>
      </c>
      <c r="AS7464" t="s">
        <v>72</v>
      </c>
      <c r="AW7464">
        <v>2.7</v>
      </c>
      <c r="AX7464">
        <v>88.9</v>
      </c>
      <c r="AY7464" t="s">
        <v>86</v>
      </c>
      <c r="AZ7464">
        <v>4</v>
      </c>
      <c r="BA7464" t="s">
        <v>68</v>
      </c>
    </row>
    <row r="7465" spans="1:53" x14ac:dyDescent="0.25">
      <c r="A7465">
        <v>7464</v>
      </c>
      <c r="C7465" t="s">
        <v>12346</v>
      </c>
      <c r="D7465">
        <v>185257</v>
      </c>
      <c r="E7465">
        <v>211451</v>
      </c>
      <c r="L7465" t="s">
        <v>12347</v>
      </c>
      <c r="M7465">
        <v>19</v>
      </c>
      <c r="N7465">
        <v>33</v>
      </c>
      <c r="O7465">
        <v>7</v>
      </c>
      <c r="P7465" t="s">
        <v>58</v>
      </c>
      <c r="Q7465">
        <v>39</v>
      </c>
      <c r="R7465">
        <v>39</v>
      </c>
      <c r="S7465">
        <v>33</v>
      </c>
      <c r="T7465">
        <v>19</v>
      </c>
      <c r="U7465">
        <v>39</v>
      </c>
      <c r="V7465">
        <v>55.7</v>
      </c>
      <c r="W7465" t="s">
        <v>58</v>
      </c>
      <c r="X7465">
        <v>39</v>
      </c>
      <c r="Y7465">
        <v>26</v>
      </c>
      <c r="Z7465">
        <v>0</v>
      </c>
      <c r="AA7465">
        <v>359.88</v>
      </c>
      <c r="AB7465">
        <v>-25.72</v>
      </c>
      <c r="AC7465">
        <v>6.61</v>
      </c>
      <c r="AF7465">
        <v>0.23</v>
      </c>
      <c r="AL7465" t="s">
        <v>1300</v>
      </c>
      <c r="AN7465">
        <v>6.2E-2</v>
      </c>
      <c r="AO7465">
        <v>-6.0999999999999999E-2</v>
      </c>
      <c r="AR7465">
        <v>-36</v>
      </c>
      <c r="AS7465" t="s">
        <v>60</v>
      </c>
      <c r="BA7465" t="s">
        <v>68</v>
      </c>
    </row>
    <row r="7466" spans="1:53" x14ac:dyDescent="0.25">
      <c r="A7466">
        <v>7465</v>
      </c>
      <c r="C7466" t="s">
        <v>12348</v>
      </c>
      <c r="D7466">
        <v>185264</v>
      </c>
      <c r="E7466">
        <v>31804</v>
      </c>
      <c r="M7466">
        <v>19</v>
      </c>
      <c r="N7466">
        <v>33</v>
      </c>
      <c r="O7466">
        <v>15.1</v>
      </c>
      <c r="P7466" t="s">
        <v>54</v>
      </c>
      <c r="Q7466">
        <v>50</v>
      </c>
      <c r="R7466">
        <v>0</v>
      </c>
      <c r="S7466">
        <v>51</v>
      </c>
      <c r="T7466">
        <v>19</v>
      </c>
      <c r="U7466">
        <v>35</v>
      </c>
      <c r="V7466">
        <v>55.9</v>
      </c>
      <c r="W7466" t="s">
        <v>54</v>
      </c>
      <c r="X7466">
        <v>50</v>
      </c>
      <c r="Y7466">
        <v>14</v>
      </c>
      <c r="Z7466">
        <v>19</v>
      </c>
      <c r="AA7466">
        <v>82.65</v>
      </c>
      <c r="AB7466">
        <v>13.93</v>
      </c>
      <c r="AC7466">
        <v>6.52</v>
      </c>
      <c r="AF7466">
        <v>1.06</v>
      </c>
      <c r="AH7466">
        <v>0.84</v>
      </c>
      <c r="AL7466" t="s">
        <v>123</v>
      </c>
      <c r="AN7466">
        <v>-5.0000000000000001E-3</v>
      </c>
      <c r="AO7466">
        <v>3.7999999999999999E-2</v>
      </c>
      <c r="AR7466">
        <v>8</v>
      </c>
      <c r="AS7466" t="s">
        <v>72</v>
      </c>
    </row>
    <row r="7467" spans="1:53" x14ac:dyDescent="0.25">
      <c r="A7467">
        <v>7466</v>
      </c>
      <c r="C7467" t="s">
        <v>12349</v>
      </c>
      <c r="D7467">
        <v>185268</v>
      </c>
      <c r="E7467">
        <v>87462</v>
      </c>
      <c r="J7467">
        <v>12696</v>
      </c>
      <c r="M7467">
        <v>19</v>
      </c>
      <c r="N7467">
        <v>33</v>
      </c>
      <c r="O7467">
        <v>10.6</v>
      </c>
      <c r="P7467" t="s">
        <v>54</v>
      </c>
      <c r="Q7467">
        <v>29</v>
      </c>
      <c r="R7467">
        <v>6</v>
      </c>
      <c r="S7467">
        <v>33</v>
      </c>
      <c r="T7467">
        <v>19</v>
      </c>
      <c r="U7467">
        <v>37</v>
      </c>
      <c r="V7467">
        <v>9.4</v>
      </c>
      <c r="W7467" t="s">
        <v>54</v>
      </c>
      <c r="X7467">
        <v>29</v>
      </c>
      <c r="Y7467">
        <v>20</v>
      </c>
      <c r="Z7467">
        <v>1</v>
      </c>
      <c r="AA7467">
        <v>64</v>
      </c>
      <c r="AB7467">
        <v>3.99</v>
      </c>
      <c r="AC7467">
        <v>6.43</v>
      </c>
      <c r="AF7467">
        <v>-0.09</v>
      </c>
      <c r="AH7467">
        <v>-0.5</v>
      </c>
      <c r="AL7467" t="s">
        <v>410</v>
      </c>
      <c r="AN7467">
        <v>-1.6E-2</v>
      </c>
      <c r="AO7467">
        <v>-1E-3</v>
      </c>
      <c r="AR7467">
        <v>-20</v>
      </c>
      <c r="AU7467">
        <v>300</v>
      </c>
      <c r="AW7467">
        <v>2.7</v>
      </c>
      <c r="AX7467">
        <v>20.6</v>
      </c>
      <c r="AY7467" t="s">
        <v>86</v>
      </c>
      <c r="AZ7467">
        <v>8</v>
      </c>
      <c r="BA7467" t="s">
        <v>68</v>
      </c>
    </row>
    <row r="7468" spans="1:53" x14ac:dyDescent="0.25">
      <c r="A7468">
        <v>7467</v>
      </c>
      <c r="C7468" t="s">
        <v>12350</v>
      </c>
      <c r="D7468">
        <v>185330</v>
      </c>
      <c r="E7468">
        <v>68585</v>
      </c>
      <c r="M7468">
        <v>19</v>
      </c>
      <c r="N7468">
        <v>33</v>
      </c>
      <c r="O7468">
        <v>25.7</v>
      </c>
      <c r="P7468" t="s">
        <v>54</v>
      </c>
      <c r="Q7468">
        <v>38</v>
      </c>
      <c r="R7468">
        <v>9</v>
      </c>
      <c r="S7468">
        <v>33</v>
      </c>
      <c r="T7468">
        <v>19</v>
      </c>
      <c r="U7468">
        <v>36</v>
      </c>
      <c r="V7468">
        <v>56.6</v>
      </c>
      <c r="W7468" t="s">
        <v>54</v>
      </c>
      <c r="X7468">
        <v>38</v>
      </c>
      <c r="Y7468">
        <v>23</v>
      </c>
      <c r="Z7468">
        <v>2</v>
      </c>
      <c r="AA7468">
        <v>71.97</v>
      </c>
      <c r="AB7468">
        <v>8.3699999999999992</v>
      </c>
      <c r="AC7468">
        <v>6.5</v>
      </c>
      <c r="AF7468">
        <v>-0.15</v>
      </c>
      <c r="AH7468">
        <v>-0.61</v>
      </c>
      <c r="AL7468" t="s">
        <v>10889</v>
      </c>
      <c r="AN7468">
        <v>0</v>
      </c>
      <c r="AO7468">
        <v>0</v>
      </c>
      <c r="AR7468">
        <v>-27</v>
      </c>
      <c r="BA7468" t="s">
        <v>68</v>
      </c>
    </row>
    <row r="7469" spans="1:53" x14ac:dyDescent="0.25">
      <c r="A7469">
        <v>7468</v>
      </c>
      <c r="C7469" t="s">
        <v>12351</v>
      </c>
      <c r="D7469">
        <v>185351</v>
      </c>
      <c r="E7469">
        <v>48649</v>
      </c>
      <c r="M7469">
        <v>19</v>
      </c>
      <c r="N7469">
        <v>33</v>
      </c>
      <c r="O7469">
        <v>32</v>
      </c>
      <c r="P7469" t="s">
        <v>54</v>
      </c>
      <c r="Q7469">
        <v>44</v>
      </c>
      <c r="R7469">
        <v>28</v>
      </c>
      <c r="S7469">
        <v>24</v>
      </c>
      <c r="T7469">
        <v>19</v>
      </c>
      <c r="U7469">
        <v>36</v>
      </c>
      <c r="V7469">
        <v>37.9</v>
      </c>
      <c r="W7469" t="s">
        <v>54</v>
      </c>
      <c r="X7469">
        <v>44</v>
      </c>
      <c r="Y7469">
        <v>41</v>
      </c>
      <c r="Z7469">
        <v>42</v>
      </c>
      <c r="AA7469">
        <v>77.62</v>
      </c>
      <c r="AB7469">
        <v>11.35</v>
      </c>
      <c r="AC7469">
        <v>5.17</v>
      </c>
      <c r="AF7469">
        <v>0.93</v>
      </c>
      <c r="AH7469">
        <v>0.69</v>
      </c>
      <c r="AL7469" t="s">
        <v>12352</v>
      </c>
      <c r="AN7469">
        <v>-0.10100000000000001</v>
      </c>
      <c r="AO7469">
        <v>-0.10199999999999999</v>
      </c>
      <c r="AQ7469">
        <v>1.9E-2</v>
      </c>
      <c r="AR7469">
        <v>-5</v>
      </c>
      <c r="AT7469" t="s">
        <v>67</v>
      </c>
      <c r="AU7469">
        <v>19</v>
      </c>
      <c r="AV7469" t="s">
        <v>160</v>
      </c>
    </row>
    <row r="7470" spans="1:53" x14ac:dyDescent="0.25">
      <c r="A7470">
        <v>7469</v>
      </c>
      <c r="B7470" t="s">
        <v>12353</v>
      </c>
      <c r="C7470" t="s">
        <v>12354</v>
      </c>
      <c r="D7470">
        <v>185395</v>
      </c>
      <c r="E7470">
        <v>31815</v>
      </c>
      <c r="F7470">
        <v>738</v>
      </c>
      <c r="G7470" t="s">
        <v>63</v>
      </c>
      <c r="H7470" t="s">
        <v>160</v>
      </c>
      <c r="J7470">
        <v>12695</v>
      </c>
      <c r="M7470">
        <v>19</v>
      </c>
      <c r="N7470">
        <v>33</v>
      </c>
      <c r="O7470">
        <v>45.5</v>
      </c>
      <c r="P7470" t="s">
        <v>54</v>
      </c>
      <c r="Q7470">
        <v>49</v>
      </c>
      <c r="R7470">
        <v>59</v>
      </c>
      <c r="S7470">
        <v>22</v>
      </c>
      <c r="T7470">
        <v>19</v>
      </c>
      <c r="U7470">
        <v>36</v>
      </c>
      <c r="V7470">
        <v>26.5</v>
      </c>
      <c r="W7470" t="s">
        <v>54</v>
      </c>
      <c r="X7470">
        <v>50</v>
      </c>
      <c r="Y7470">
        <v>13</v>
      </c>
      <c r="Z7470">
        <v>16</v>
      </c>
      <c r="AA7470">
        <v>82.66</v>
      </c>
      <c r="AB7470">
        <v>13.85</v>
      </c>
      <c r="AC7470">
        <v>4.4800000000000004</v>
      </c>
      <c r="AF7470">
        <v>0.38</v>
      </c>
      <c r="AH7470">
        <v>-0.03</v>
      </c>
      <c r="AJ7470">
        <v>0.21</v>
      </c>
      <c r="AL7470" t="s">
        <v>156</v>
      </c>
      <c r="AN7470">
        <v>-1.7000000000000001E-2</v>
      </c>
      <c r="AO7470">
        <v>0.25700000000000001</v>
      </c>
      <c r="AQ7470">
        <v>5.6000000000000001E-2</v>
      </c>
      <c r="AR7470">
        <v>-28</v>
      </c>
      <c r="AU7470">
        <v>7</v>
      </c>
      <c r="AW7470">
        <v>6.9</v>
      </c>
      <c r="AX7470">
        <v>48.4</v>
      </c>
      <c r="AY7470" t="s">
        <v>56</v>
      </c>
      <c r="AZ7470">
        <v>3</v>
      </c>
      <c r="BA7470" t="s">
        <v>68</v>
      </c>
    </row>
    <row r="7471" spans="1:53" x14ac:dyDescent="0.25">
      <c r="A7471">
        <v>7470</v>
      </c>
      <c r="B7471" t="s">
        <v>12355</v>
      </c>
      <c r="C7471" t="s">
        <v>12356</v>
      </c>
      <c r="D7471">
        <v>185404</v>
      </c>
      <c r="E7471">
        <v>188407</v>
      </c>
      <c r="J7471">
        <v>12741</v>
      </c>
      <c r="M7471">
        <v>19</v>
      </c>
      <c r="N7471">
        <v>33</v>
      </c>
      <c r="O7471">
        <v>48.9</v>
      </c>
      <c r="P7471" t="s">
        <v>58</v>
      </c>
      <c r="Q7471">
        <v>23</v>
      </c>
      <c r="R7471">
        <v>39</v>
      </c>
      <c r="S7471">
        <v>18</v>
      </c>
      <c r="T7471">
        <v>19</v>
      </c>
      <c r="U7471">
        <v>39</v>
      </c>
      <c r="V7471">
        <v>49.4</v>
      </c>
      <c r="W7471" t="s">
        <v>58</v>
      </c>
      <c r="X7471">
        <v>23</v>
      </c>
      <c r="Y7471">
        <v>25</v>
      </c>
      <c r="Z7471">
        <v>40</v>
      </c>
      <c r="AA7471">
        <v>16.41</v>
      </c>
      <c r="AB7471">
        <v>-20.64</v>
      </c>
      <c r="AC7471">
        <v>6.34</v>
      </c>
      <c r="AF7471">
        <v>0.03</v>
      </c>
      <c r="AL7471" t="s">
        <v>12357</v>
      </c>
      <c r="AN7471">
        <v>1E-3</v>
      </c>
      <c r="AO7471">
        <v>-3.2000000000000001E-2</v>
      </c>
      <c r="AR7471">
        <v>-11</v>
      </c>
      <c r="AW7471">
        <v>0.2</v>
      </c>
      <c r="AX7471">
        <v>0.2</v>
      </c>
      <c r="BA7471" t="s">
        <v>68</v>
      </c>
    </row>
    <row r="7472" spans="1:53" x14ac:dyDescent="0.25">
      <c r="A7472">
        <v>7471</v>
      </c>
      <c r="C7472" t="s">
        <v>12358</v>
      </c>
      <c r="D7472">
        <v>185423</v>
      </c>
      <c r="E7472">
        <v>124892</v>
      </c>
      <c r="F7472">
        <v>3569</v>
      </c>
      <c r="M7472">
        <v>19</v>
      </c>
      <c r="N7472">
        <v>33</v>
      </c>
      <c r="O7472">
        <v>48.5</v>
      </c>
      <c r="P7472" t="s">
        <v>54</v>
      </c>
      <c r="Q7472">
        <v>3</v>
      </c>
      <c r="R7472">
        <v>9</v>
      </c>
      <c r="S7472">
        <v>16</v>
      </c>
      <c r="T7472">
        <v>19</v>
      </c>
      <c r="U7472">
        <v>38</v>
      </c>
      <c r="V7472">
        <v>49</v>
      </c>
      <c r="W7472" t="s">
        <v>54</v>
      </c>
      <c r="X7472">
        <v>3</v>
      </c>
      <c r="Y7472">
        <v>22</v>
      </c>
      <c r="Z7472">
        <v>54</v>
      </c>
      <c r="AA7472">
        <v>41.43</v>
      </c>
      <c r="AB7472">
        <v>-8.94</v>
      </c>
      <c r="AC7472">
        <v>6.35</v>
      </c>
      <c r="AF7472">
        <v>0.04</v>
      </c>
      <c r="AH7472">
        <v>-0.55000000000000004</v>
      </c>
      <c r="AL7472" t="s">
        <v>1165</v>
      </c>
      <c r="AN7472">
        <v>4.0000000000000001E-3</v>
      </c>
      <c r="AO7472">
        <v>0</v>
      </c>
      <c r="AR7472">
        <v>-1</v>
      </c>
      <c r="AS7472" t="s">
        <v>79</v>
      </c>
    </row>
    <row r="7473" spans="1:53" x14ac:dyDescent="0.25">
      <c r="A7473">
        <v>7472</v>
      </c>
      <c r="C7473" t="s">
        <v>12359</v>
      </c>
      <c r="D7473">
        <v>185436</v>
      </c>
      <c r="E7473">
        <v>87489</v>
      </c>
      <c r="M7473">
        <v>19</v>
      </c>
      <c r="N7473">
        <v>33</v>
      </c>
      <c r="O7473">
        <v>56.5</v>
      </c>
      <c r="P7473" t="s">
        <v>54</v>
      </c>
      <c r="Q7473">
        <v>20</v>
      </c>
      <c r="R7473">
        <v>33</v>
      </c>
      <c r="S7473">
        <v>27</v>
      </c>
      <c r="T7473">
        <v>19</v>
      </c>
      <c r="U7473">
        <v>38</v>
      </c>
      <c r="V7473">
        <v>17.5</v>
      </c>
      <c r="W7473" t="s">
        <v>54</v>
      </c>
      <c r="X7473">
        <v>20</v>
      </c>
      <c r="Y7473">
        <v>46</v>
      </c>
      <c r="Z7473">
        <v>58</v>
      </c>
      <c r="AA7473">
        <v>56.66</v>
      </c>
      <c r="AB7473">
        <v>-0.41</v>
      </c>
      <c r="AC7473">
        <v>6.48</v>
      </c>
      <c r="AF7473">
        <v>1.08</v>
      </c>
      <c r="AH7473">
        <v>0.98</v>
      </c>
      <c r="AL7473" t="s">
        <v>114</v>
      </c>
      <c r="AN7473">
        <v>-5.5E-2</v>
      </c>
      <c r="AO7473">
        <v>-4.8000000000000001E-2</v>
      </c>
      <c r="AR7473">
        <v>5</v>
      </c>
    </row>
    <row r="7474" spans="1:53" x14ac:dyDescent="0.25">
      <c r="A7474">
        <v>7473</v>
      </c>
      <c r="C7474" t="s">
        <v>12360</v>
      </c>
      <c r="D7474">
        <v>185467</v>
      </c>
      <c r="E7474">
        <v>188419</v>
      </c>
      <c r="M7474">
        <v>19</v>
      </c>
      <c r="N7474">
        <v>34</v>
      </c>
      <c r="O7474">
        <v>6.5</v>
      </c>
      <c r="P7474" t="s">
        <v>58</v>
      </c>
      <c r="Q7474">
        <v>23</v>
      </c>
      <c r="R7474">
        <v>39</v>
      </c>
      <c r="S7474">
        <v>28</v>
      </c>
      <c r="T7474">
        <v>19</v>
      </c>
      <c r="U7474">
        <v>40</v>
      </c>
      <c r="V7474">
        <v>7.1</v>
      </c>
      <c r="W7474" t="s">
        <v>58</v>
      </c>
      <c r="X7474">
        <v>23</v>
      </c>
      <c r="Y7474">
        <v>25</v>
      </c>
      <c r="Z7474">
        <v>43</v>
      </c>
      <c r="AA7474">
        <v>16.43</v>
      </c>
      <c r="AB7474">
        <v>-20.7</v>
      </c>
      <c r="AC7474">
        <v>5.97</v>
      </c>
      <c r="AF7474">
        <v>1.04</v>
      </c>
      <c r="AL7474" t="s">
        <v>1011</v>
      </c>
      <c r="AN7474">
        <v>2.5999999999999999E-2</v>
      </c>
      <c r="AO7474">
        <v>2E-3</v>
      </c>
      <c r="AR7474">
        <v>-28</v>
      </c>
      <c r="AS7474" t="s">
        <v>72</v>
      </c>
    </row>
    <row r="7475" spans="1:53" x14ac:dyDescent="0.25">
      <c r="A7475">
        <v>7474</v>
      </c>
      <c r="B7475" t="s">
        <v>12361</v>
      </c>
      <c r="C7475" t="s">
        <v>12362</v>
      </c>
      <c r="D7475">
        <v>185507</v>
      </c>
      <c r="E7475">
        <v>124903</v>
      </c>
      <c r="J7475">
        <v>12737</v>
      </c>
      <c r="L7475" t="s">
        <v>12363</v>
      </c>
      <c r="M7475">
        <v>19</v>
      </c>
      <c r="N7475">
        <v>34</v>
      </c>
      <c r="O7475">
        <v>15.5</v>
      </c>
      <c r="P7475" t="s">
        <v>54</v>
      </c>
      <c r="Q7475">
        <v>5</v>
      </c>
      <c r="R7475">
        <v>10</v>
      </c>
      <c r="S7475">
        <v>11</v>
      </c>
      <c r="T7475">
        <v>19</v>
      </c>
      <c r="U7475">
        <v>39</v>
      </c>
      <c r="V7475">
        <v>11.6</v>
      </c>
      <c r="W7475" t="s">
        <v>54</v>
      </c>
      <c r="X7475">
        <v>5</v>
      </c>
      <c r="Y7475">
        <v>23</v>
      </c>
      <c r="Z7475">
        <v>52</v>
      </c>
      <c r="AA7475">
        <v>43.27</v>
      </c>
      <c r="AB7475">
        <v>-8.07</v>
      </c>
      <c r="AC7475">
        <v>5.17</v>
      </c>
      <c r="AF7475">
        <v>0.03</v>
      </c>
      <c r="AH7475">
        <v>-0.6</v>
      </c>
      <c r="AL7475" t="s">
        <v>12364</v>
      </c>
      <c r="AM7475" t="s">
        <v>104</v>
      </c>
      <c r="AN7475">
        <v>1E-3</v>
      </c>
      <c r="AO7475">
        <v>-1E-3</v>
      </c>
      <c r="AR7475">
        <v>-5</v>
      </c>
      <c r="AS7475" t="s">
        <v>105</v>
      </c>
      <c r="AU7475">
        <v>121</v>
      </c>
      <c r="AW7475">
        <v>6.6</v>
      </c>
      <c r="AX7475">
        <v>47.8</v>
      </c>
      <c r="AY7475" t="s">
        <v>86</v>
      </c>
      <c r="AZ7475">
        <v>3</v>
      </c>
      <c r="BA7475" t="s">
        <v>68</v>
      </c>
    </row>
    <row r="7476" spans="1:53" x14ac:dyDescent="0.25">
      <c r="A7476">
        <v>7475</v>
      </c>
      <c r="C7476" t="s">
        <v>12365</v>
      </c>
      <c r="D7476">
        <v>185622</v>
      </c>
      <c r="E7476">
        <v>105104</v>
      </c>
      <c r="G7476" t="s">
        <v>63</v>
      </c>
      <c r="J7476">
        <v>12750</v>
      </c>
      <c r="M7476">
        <v>19</v>
      </c>
      <c r="N7476">
        <v>34</v>
      </c>
      <c r="O7476">
        <v>53.9</v>
      </c>
      <c r="P7476" t="s">
        <v>54</v>
      </c>
      <c r="Q7476">
        <v>16</v>
      </c>
      <c r="R7476">
        <v>20</v>
      </c>
      <c r="S7476">
        <v>32</v>
      </c>
      <c r="T7476">
        <v>19</v>
      </c>
      <c r="U7476">
        <v>39</v>
      </c>
      <c r="V7476">
        <v>25.4</v>
      </c>
      <c r="W7476" t="s">
        <v>54</v>
      </c>
      <c r="X7476">
        <v>16</v>
      </c>
      <c r="Y7476">
        <v>34</v>
      </c>
      <c r="Z7476">
        <v>17</v>
      </c>
      <c r="AA7476">
        <v>53.12</v>
      </c>
      <c r="AB7476">
        <v>-2.71</v>
      </c>
      <c r="AC7476">
        <v>6.38</v>
      </c>
      <c r="AF7476">
        <v>2.0699999999999998</v>
      </c>
      <c r="AH7476">
        <v>2.2200000000000002</v>
      </c>
      <c r="AL7476" t="s">
        <v>9443</v>
      </c>
      <c r="AN7476">
        <v>1.0999999999999999E-2</v>
      </c>
      <c r="AO7476">
        <v>3.0000000000000001E-3</v>
      </c>
      <c r="AR7476">
        <v>-4</v>
      </c>
      <c r="AS7476" t="s">
        <v>79</v>
      </c>
      <c r="AW7476">
        <v>2.7</v>
      </c>
      <c r="AX7476">
        <v>31.8</v>
      </c>
      <c r="BA7476" t="s">
        <v>68</v>
      </c>
    </row>
    <row r="7477" spans="1:53" x14ac:dyDescent="0.25">
      <c r="A7477">
        <v>7476</v>
      </c>
      <c r="B7477" t="s">
        <v>12366</v>
      </c>
      <c r="C7477" t="s">
        <v>12367</v>
      </c>
      <c r="D7477">
        <v>185644</v>
      </c>
      <c r="E7477">
        <v>162883</v>
      </c>
      <c r="F7477">
        <v>1512</v>
      </c>
      <c r="G7477" t="s">
        <v>63</v>
      </c>
      <c r="J7477">
        <v>12767</v>
      </c>
      <c r="K7477" t="s">
        <v>196</v>
      </c>
      <c r="L7477">
        <v>12275</v>
      </c>
      <c r="M7477">
        <v>19</v>
      </c>
      <c r="N7477">
        <v>34</v>
      </c>
      <c r="O7477">
        <v>59.7</v>
      </c>
      <c r="P7477" t="s">
        <v>58</v>
      </c>
      <c r="Q7477">
        <v>16</v>
      </c>
      <c r="R7477">
        <v>31</v>
      </c>
      <c r="S7477">
        <v>21</v>
      </c>
      <c r="T7477">
        <v>19</v>
      </c>
      <c r="U7477">
        <v>40</v>
      </c>
      <c r="V7477">
        <v>43.4</v>
      </c>
      <c r="W7477" t="s">
        <v>58</v>
      </c>
      <c r="X7477">
        <v>16</v>
      </c>
      <c r="Y7477">
        <v>17</v>
      </c>
      <c r="Z7477">
        <v>36</v>
      </c>
      <c r="AA7477">
        <v>23.47</v>
      </c>
      <c r="AB7477">
        <v>-18.07</v>
      </c>
      <c r="AC7477">
        <v>6.2</v>
      </c>
      <c r="AF7477">
        <v>1.1299999999999999</v>
      </c>
      <c r="AH7477">
        <v>1.06</v>
      </c>
      <c r="AL7477" t="s">
        <v>12368</v>
      </c>
      <c r="AN7477">
        <v>7.0999999999999994E-2</v>
      </c>
      <c r="AO7477">
        <v>-4.8000000000000001E-2</v>
      </c>
      <c r="AQ7477">
        <v>3.6999999999999998E-2</v>
      </c>
      <c r="AR7477">
        <v>-58</v>
      </c>
      <c r="AS7477" t="s">
        <v>72</v>
      </c>
      <c r="AW7477">
        <v>0</v>
      </c>
      <c r="AX7477">
        <v>0.1</v>
      </c>
      <c r="AZ7477">
        <v>4</v>
      </c>
      <c r="BA7477" t="s">
        <v>68</v>
      </c>
    </row>
    <row r="7478" spans="1:53" x14ac:dyDescent="0.25">
      <c r="A7478">
        <v>7477</v>
      </c>
      <c r="C7478" t="s">
        <v>12369</v>
      </c>
      <c r="D7478">
        <v>185657</v>
      </c>
      <c r="E7478">
        <v>48673</v>
      </c>
      <c r="I7478" t="s">
        <v>77</v>
      </c>
      <c r="M7478">
        <v>19</v>
      </c>
      <c r="N7478">
        <v>35</v>
      </c>
      <c r="O7478">
        <v>10.1</v>
      </c>
      <c r="P7478" t="s">
        <v>54</v>
      </c>
      <c r="Q7478">
        <v>49</v>
      </c>
      <c r="R7478">
        <v>3</v>
      </c>
      <c r="S7478">
        <v>10</v>
      </c>
      <c r="T7478">
        <v>19</v>
      </c>
      <c r="U7478">
        <v>37</v>
      </c>
      <c r="V7478">
        <v>56.7</v>
      </c>
      <c r="W7478" t="s">
        <v>54</v>
      </c>
      <c r="X7478">
        <v>49</v>
      </c>
      <c r="Y7478">
        <v>17</v>
      </c>
      <c r="Z7478">
        <v>4</v>
      </c>
      <c r="AA7478">
        <v>81.91</v>
      </c>
      <c r="AB7478">
        <v>13.22</v>
      </c>
      <c r="AC7478">
        <v>6.47</v>
      </c>
      <c r="AF7478">
        <v>0.99</v>
      </c>
      <c r="AH7478">
        <v>0.72</v>
      </c>
      <c r="AL7478" t="s">
        <v>3998</v>
      </c>
      <c r="AN7478">
        <v>3.5999999999999997E-2</v>
      </c>
      <c r="AO7478">
        <v>0.14399999999999999</v>
      </c>
      <c r="AQ7478">
        <v>6.0000000000000001E-3</v>
      </c>
      <c r="AR7478">
        <v>-85</v>
      </c>
      <c r="AS7478" t="s">
        <v>60</v>
      </c>
      <c r="AW7478">
        <v>2.9</v>
      </c>
      <c r="AX7478">
        <v>29.6</v>
      </c>
      <c r="AY7478" t="s">
        <v>86</v>
      </c>
      <c r="AZ7478">
        <v>4</v>
      </c>
      <c r="BA7478" t="s">
        <v>68</v>
      </c>
    </row>
    <row r="7479" spans="1:53" x14ac:dyDescent="0.25">
      <c r="A7479">
        <v>7478</v>
      </c>
      <c r="B7479" t="s">
        <v>12370</v>
      </c>
      <c r="C7479" t="s">
        <v>12371</v>
      </c>
      <c r="D7479">
        <v>185734</v>
      </c>
      <c r="E7479">
        <v>68637</v>
      </c>
      <c r="F7479">
        <v>3570</v>
      </c>
      <c r="G7479" t="s">
        <v>63</v>
      </c>
      <c r="I7479" t="s">
        <v>577</v>
      </c>
      <c r="M7479">
        <v>19</v>
      </c>
      <c r="N7479">
        <v>35</v>
      </c>
      <c r="O7479">
        <v>25.6</v>
      </c>
      <c r="P7479" t="s">
        <v>54</v>
      </c>
      <c r="Q7479">
        <v>29</v>
      </c>
      <c r="R7479">
        <v>55</v>
      </c>
      <c r="S7479">
        <v>22</v>
      </c>
      <c r="T7479">
        <v>19</v>
      </c>
      <c r="U7479">
        <v>39</v>
      </c>
      <c r="V7479">
        <v>22.6</v>
      </c>
      <c r="W7479" t="s">
        <v>54</v>
      </c>
      <c r="X7479">
        <v>30</v>
      </c>
      <c r="Y7479">
        <v>9</v>
      </c>
      <c r="Z7479">
        <v>12</v>
      </c>
      <c r="AA7479">
        <v>64.95</v>
      </c>
      <c r="AB7479">
        <v>3.97</v>
      </c>
      <c r="AC7479">
        <v>4.6900000000000004</v>
      </c>
      <c r="AF7479">
        <v>0.97</v>
      </c>
      <c r="AH7479">
        <v>0.8</v>
      </c>
      <c r="AJ7479">
        <v>0.47</v>
      </c>
      <c r="AL7479" t="s">
        <v>1100</v>
      </c>
      <c r="AN7479">
        <v>4.0000000000000001E-3</v>
      </c>
      <c r="AO7479">
        <v>3.6999999999999998E-2</v>
      </c>
      <c r="AQ7479">
        <v>7.0000000000000001E-3</v>
      </c>
      <c r="AR7479">
        <v>6</v>
      </c>
      <c r="AS7479" t="s">
        <v>195</v>
      </c>
      <c r="AX7479">
        <v>0</v>
      </c>
      <c r="BA7479" t="s">
        <v>68</v>
      </c>
    </row>
    <row r="7480" spans="1:53" x14ac:dyDescent="0.25">
      <c r="A7480">
        <v>7479</v>
      </c>
      <c r="B7480" t="s">
        <v>12372</v>
      </c>
      <c r="C7480" t="s">
        <v>12373</v>
      </c>
      <c r="D7480">
        <v>185758</v>
      </c>
      <c r="E7480">
        <v>105120</v>
      </c>
      <c r="G7480" t="s">
        <v>63</v>
      </c>
      <c r="J7480">
        <v>12766</v>
      </c>
      <c r="M7480">
        <v>19</v>
      </c>
      <c r="N7480">
        <v>35</v>
      </c>
      <c r="O7480">
        <v>37.5</v>
      </c>
      <c r="P7480" t="s">
        <v>54</v>
      </c>
      <c r="Q7480">
        <v>17</v>
      </c>
      <c r="R7480">
        <v>47</v>
      </c>
      <c r="S7480">
        <v>2</v>
      </c>
      <c r="T7480">
        <v>19</v>
      </c>
      <c r="U7480">
        <v>40</v>
      </c>
      <c r="V7480">
        <v>5.8</v>
      </c>
      <c r="W7480" t="s">
        <v>54</v>
      </c>
      <c r="X7480">
        <v>18</v>
      </c>
      <c r="Y7480">
        <v>0</v>
      </c>
      <c r="Z7480">
        <v>50</v>
      </c>
      <c r="AA7480">
        <v>54.45</v>
      </c>
      <c r="AB7480">
        <v>-2.14</v>
      </c>
      <c r="AC7480">
        <v>4.37</v>
      </c>
      <c r="AF7480">
        <v>0.78</v>
      </c>
      <c r="AH7480">
        <v>0.43</v>
      </c>
      <c r="AJ7480">
        <v>0.37</v>
      </c>
      <c r="AL7480" t="s">
        <v>6654</v>
      </c>
      <c r="AN7480">
        <v>1.4E-2</v>
      </c>
      <c r="AO7480">
        <v>-2.1000000000000001E-2</v>
      </c>
      <c r="AQ7480">
        <v>0</v>
      </c>
      <c r="AR7480">
        <v>2</v>
      </c>
      <c r="AS7480" t="s">
        <v>72</v>
      </c>
      <c r="AU7480">
        <v>0</v>
      </c>
      <c r="AW7480">
        <v>6.8</v>
      </c>
      <c r="AX7480">
        <v>90</v>
      </c>
      <c r="AY7480" t="s">
        <v>445</v>
      </c>
      <c r="AZ7480">
        <v>4</v>
      </c>
      <c r="BA7480" t="s">
        <v>68</v>
      </c>
    </row>
    <row r="7481" spans="1:53" x14ac:dyDescent="0.25">
      <c r="A7481">
        <v>7480</v>
      </c>
      <c r="B7481" t="s">
        <v>12374</v>
      </c>
      <c r="C7481" t="s">
        <v>12375</v>
      </c>
      <c r="D7481">
        <v>185762</v>
      </c>
      <c r="E7481">
        <v>143678</v>
      </c>
      <c r="F7481">
        <v>3573</v>
      </c>
      <c r="J7481">
        <v>12775</v>
      </c>
      <c r="M7481">
        <v>19</v>
      </c>
      <c r="N7481">
        <v>35</v>
      </c>
      <c r="O7481">
        <v>34.200000000000003</v>
      </c>
      <c r="P7481" t="s">
        <v>58</v>
      </c>
      <c r="Q7481">
        <v>0</v>
      </c>
      <c r="R7481">
        <v>51</v>
      </c>
      <c r="S7481">
        <v>11</v>
      </c>
      <c r="T7481">
        <v>19</v>
      </c>
      <c r="U7481">
        <v>40</v>
      </c>
      <c r="V7481">
        <v>43.3</v>
      </c>
      <c r="W7481" t="s">
        <v>58</v>
      </c>
      <c r="X7481">
        <v>0</v>
      </c>
      <c r="Y7481">
        <v>37</v>
      </c>
      <c r="Z7481">
        <v>16</v>
      </c>
      <c r="AA7481">
        <v>38.06</v>
      </c>
      <c r="AB7481">
        <v>-11.24</v>
      </c>
      <c r="AC7481">
        <v>5.67</v>
      </c>
      <c r="AF7481">
        <v>0.11</v>
      </c>
      <c r="AH7481">
        <v>0.09</v>
      </c>
      <c r="AL7481" t="s">
        <v>769</v>
      </c>
      <c r="AN7481">
        <v>1.7000000000000001E-2</v>
      </c>
      <c r="AO7481">
        <v>1.7000000000000001E-2</v>
      </c>
      <c r="AQ7481">
        <v>1.7999999999999999E-2</v>
      </c>
      <c r="AR7481">
        <v>-46</v>
      </c>
      <c r="AU7481">
        <v>96</v>
      </c>
      <c r="AW7481">
        <v>7.2</v>
      </c>
      <c r="AX7481">
        <v>42</v>
      </c>
      <c r="AZ7481">
        <v>3</v>
      </c>
      <c r="BA7481" t="s">
        <v>68</v>
      </c>
    </row>
    <row r="7482" spans="1:53" x14ac:dyDescent="0.25">
      <c r="A7482">
        <v>7481</v>
      </c>
      <c r="C7482" t="s">
        <v>12376</v>
      </c>
      <c r="D7482">
        <v>185837</v>
      </c>
      <c r="E7482">
        <v>68654</v>
      </c>
      <c r="J7482">
        <v>12765</v>
      </c>
      <c r="M7482">
        <v>19</v>
      </c>
      <c r="N7482">
        <v>35</v>
      </c>
      <c r="O7482">
        <v>59.1</v>
      </c>
      <c r="P7482" t="s">
        <v>54</v>
      </c>
      <c r="Q7482">
        <v>33</v>
      </c>
      <c r="R7482">
        <v>44</v>
      </c>
      <c r="S7482">
        <v>53</v>
      </c>
      <c r="T7482">
        <v>19</v>
      </c>
      <c r="U7482">
        <v>39</v>
      </c>
      <c r="V7482">
        <v>45</v>
      </c>
      <c r="W7482" t="s">
        <v>54</v>
      </c>
      <c r="X7482">
        <v>33</v>
      </c>
      <c r="Y7482">
        <v>58</v>
      </c>
      <c r="Z7482">
        <v>45</v>
      </c>
      <c r="AA7482">
        <v>68.34</v>
      </c>
      <c r="AB7482">
        <v>5.76</v>
      </c>
      <c r="AC7482">
        <v>6.1</v>
      </c>
      <c r="AF7482">
        <v>0.08</v>
      </c>
      <c r="AH7482">
        <v>0.13</v>
      </c>
      <c r="AL7482" t="s">
        <v>769</v>
      </c>
      <c r="AN7482">
        <v>7.0000000000000001E-3</v>
      </c>
      <c r="AO7482">
        <v>1.7000000000000001E-2</v>
      </c>
      <c r="AR7482">
        <v>-33</v>
      </c>
      <c r="AU7482">
        <v>80</v>
      </c>
      <c r="AW7482">
        <v>4.5</v>
      </c>
      <c r="AX7482">
        <v>1.3</v>
      </c>
      <c r="AY7482" t="s">
        <v>86</v>
      </c>
      <c r="AZ7482">
        <v>3</v>
      </c>
      <c r="BA7482" t="s">
        <v>68</v>
      </c>
    </row>
    <row r="7483" spans="1:53" x14ac:dyDescent="0.25">
      <c r="A7483">
        <v>7482</v>
      </c>
      <c r="C7483" t="s">
        <v>12377</v>
      </c>
      <c r="D7483">
        <v>185859</v>
      </c>
      <c r="E7483">
        <v>87542</v>
      </c>
      <c r="M7483">
        <v>19</v>
      </c>
      <c r="N7483">
        <v>36</v>
      </c>
      <c r="O7483">
        <v>6</v>
      </c>
      <c r="P7483" t="s">
        <v>54</v>
      </c>
      <c r="Q7483">
        <v>20</v>
      </c>
      <c r="R7483">
        <v>14</v>
      </c>
      <c r="S7483">
        <v>44</v>
      </c>
      <c r="T7483">
        <v>19</v>
      </c>
      <c r="U7483">
        <v>40</v>
      </c>
      <c r="V7483">
        <v>28.3</v>
      </c>
      <c r="W7483" t="s">
        <v>54</v>
      </c>
      <c r="X7483">
        <v>20</v>
      </c>
      <c r="Y7483">
        <v>28</v>
      </c>
      <c r="Z7483">
        <v>36</v>
      </c>
      <c r="AA7483">
        <v>56.64</v>
      </c>
      <c r="AB7483">
        <v>-1</v>
      </c>
      <c r="AC7483">
        <v>6.5</v>
      </c>
      <c r="AF7483">
        <v>0.39</v>
      </c>
      <c r="AH7483">
        <v>-0.62</v>
      </c>
      <c r="AL7483" t="s">
        <v>12378</v>
      </c>
      <c r="AN7483">
        <v>-2E-3</v>
      </c>
      <c r="AO7483">
        <v>-2.1999999999999999E-2</v>
      </c>
      <c r="AR7483">
        <v>5</v>
      </c>
    </row>
    <row r="7484" spans="1:53" x14ac:dyDescent="0.25">
      <c r="A7484">
        <v>7483</v>
      </c>
      <c r="B7484" t="s">
        <v>12379</v>
      </c>
      <c r="C7484" t="s">
        <v>12380</v>
      </c>
      <c r="D7484">
        <v>185872</v>
      </c>
      <c r="E7484">
        <v>48691</v>
      </c>
      <c r="F7484">
        <v>3572</v>
      </c>
      <c r="M7484">
        <v>19</v>
      </c>
      <c r="N7484">
        <v>36</v>
      </c>
      <c r="O7484">
        <v>11.1</v>
      </c>
      <c r="P7484" t="s">
        <v>54</v>
      </c>
      <c r="Q7484">
        <v>42</v>
      </c>
      <c r="R7484">
        <v>35</v>
      </c>
      <c r="S7484">
        <v>13</v>
      </c>
      <c r="T7484">
        <v>19</v>
      </c>
      <c r="U7484">
        <v>39</v>
      </c>
      <c r="V7484">
        <v>26.5</v>
      </c>
      <c r="W7484" t="s">
        <v>54</v>
      </c>
      <c r="X7484">
        <v>42</v>
      </c>
      <c r="Y7484">
        <v>49</v>
      </c>
      <c r="Z7484">
        <v>6</v>
      </c>
      <c r="AA7484">
        <v>76.16</v>
      </c>
      <c r="AB7484">
        <v>10.029999999999999</v>
      </c>
      <c r="AC7484">
        <v>5.4</v>
      </c>
      <c r="AF7484">
        <v>-0.08</v>
      </c>
      <c r="AH7484">
        <v>-0.22</v>
      </c>
      <c r="AL7484" t="s">
        <v>82</v>
      </c>
      <c r="AN7484">
        <v>2.1999999999999999E-2</v>
      </c>
      <c r="AO7484">
        <v>3.1E-2</v>
      </c>
      <c r="AQ7484">
        <v>1.9E-2</v>
      </c>
      <c r="AR7484">
        <v>-28</v>
      </c>
      <c r="AS7484" t="s">
        <v>79</v>
      </c>
      <c r="AU7484">
        <v>45</v>
      </c>
    </row>
    <row r="7485" spans="1:53" x14ac:dyDescent="0.25">
      <c r="A7485">
        <v>7484</v>
      </c>
      <c r="C7485" t="s">
        <v>12381</v>
      </c>
      <c r="D7485">
        <v>185912</v>
      </c>
      <c r="E7485">
        <v>31850</v>
      </c>
      <c r="F7485">
        <v>3571</v>
      </c>
      <c r="L7485" t="s">
        <v>12382</v>
      </c>
      <c r="M7485">
        <v>19</v>
      </c>
      <c r="N7485">
        <v>36</v>
      </c>
      <c r="O7485">
        <v>26.2</v>
      </c>
      <c r="P7485" t="s">
        <v>54</v>
      </c>
      <c r="Q7485">
        <v>54</v>
      </c>
      <c r="R7485">
        <v>44</v>
      </c>
      <c r="S7485">
        <v>22</v>
      </c>
      <c r="T7485">
        <v>19</v>
      </c>
      <c r="U7485">
        <v>38</v>
      </c>
      <c r="V7485">
        <v>41.2</v>
      </c>
      <c r="W7485" t="s">
        <v>54</v>
      </c>
      <c r="X7485">
        <v>54</v>
      </c>
      <c r="Y7485">
        <v>58</v>
      </c>
      <c r="Z7485">
        <v>26</v>
      </c>
      <c r="AA7485">
        <v>87.25</v>
      </c>
      <c r="AB7485">
        <v>15.59</v>
      </c>
      <c r="AC7485">
        <v>5.82</v>
      </c>
      <c r="AF7485">
        <v>0.44</v>
      </c>
      <c r="AH7485">
        <v>-0.1</v>
      </c>
      <c r="AL7485" t="s">
        <v>12383</v>
      </c>
      <c r="AN7485">
        <v>3.5000000000000003E-2</v>
      </c>
      <c r="AO7485">
        <v>0.16400000000000001</v>
      </c>
      <c r="AQ7485">
        <v>3.5999999999999997E-2</v>
      </c>
      <c r="AR7485">
        <v>-15</v>
      </c>
      <c r="AS7485" t="s">
        <v>105</v>
      </c>
      <c r="BA7485" t="s">
        <v>68</v>
      </c>
    </row>
    <row r="7486" spans="1:53" x14ac:dyDescent="0.25">
      <c r="A7486">
        <v>7485</v>
      </c>
      <c r="C7486" t="s">
        <v>12384</v>
      </c>
      <c r="D7486">
        <v>185915</v>
      </c>
      <c r="E7486">
        <v>87551</v>
      </c>
      <c r="J7486">
        <v>12778</v>
      </c>
      <c r="M7486">
        <v>19</v>
      </c>
      <c r="N7486">
        <v>36</v>
      </c>
      <c r="O7486">
        <v>25.2</v>
      </c>
      <c r="P7486" t="s">
        <v>54</v>
      </c>
      <c r="Q7486">
        <v>23</v>
      </c>
      <c r="R7486">
        <v>29</v>
      </c>
      <c r="S7486">
        <v>10</v>
      </c>
      <c r="T7486">
        <v>19</v>
      </c>
      <c r="U7486">
        <v>40</v>
      </c>
      <c r="V7486">
        <v>39.700000000000003</v>
      </c>
      <c r="W7486" t="s">
        <v>54</v>
      </c>
      <c r="X7486">
        <v>23</v>
      </c>
      <c r="Y7486">
        <v>43</v>
      </c>
      <c r="Z7486">
        <v>3</v>
      </c>
      <c r="AA7486">
        <v>59.48</v>
      </c>
      <c r="AB7486">
        <v>0.56000000000000005</v>
      </c>
      <c r="AC7486">
        <v>6.64</v>
      </c>
      <c r="AF7486">
        <v>0.01</v>
      </c>
      <c r="AH7486">
        <v>-0.39</v>
      </c>
      <c r="AL7486" t="s">
        <v>2244</v>
      </c>
      <c r="AN7486">
        <v>1.9E-2</v>
      </c>
      <c r="AO7486">
        <v>-0.02</v>
      </c>
      <c r="AR7486">
        <v>-20</v>
      </c>
      <c r="AS7486" t="s">
        <v>79</v>
      </c>
      <c r="AW7486">
        <v>1.5</v>
      </c>
      <c r="AX7486">
        <v>118.4</v>
      </c>
      <c r="AY7486" t="s">
        <v>56</v>
      </c>
      <c r="AZ7486">
        <v>3</v>
      </c>
      <c r="BA7486" t="s">
        <v>68</v>
      </c>
    </row>
    <row r="7487" spans="1:53" x14ac:dyDescent="0.25">
      <c r="A7487">
        <v>7486</v>
      </c>
      <c r="C7487" t="s">
        <v>12385</v>
      </c>
      <c r="D7487">
        <v>185936</v>
      </c>
      <c r="E7487">
        <v>105132</v>
      </c>
      <c r="F7487">
        <v>3574</v>
      </c>
      <c r="I7487" t="s">
        <v>77</v>
      </c>
      <c r="L7487" t="s">
        <v>12386</v>
      </c>
      <c r="M7487">
        <v>19</v>
      </c>
      <c r="N7487">
        <v>36</v>
      </c>
      <c r="O7487">
        <v>27.7</v>
      </c>
      <c r="P7487" t="s">
        <v>54</v>
      </c>
      <c r="Q7487">
        <v>13</v>
      </c>
      <c r="R7487">
        <v>35</v>
      </c>
      <c r="S7487">
        <v>0</v>
      </c>
      <c r="T7487">
        <v>19</v>
      </c>
      <c r="U7487">
        <v>41</v>
      </c>
      <c r="V7487">
        <v>5.5</v>
      </c>
      <c r="W7487" t="s">
        <v>54</v>
      </c>
      <c r="X7487">
        <v>13</v>
      </c>
      <c r="Y7487">
        <v>48</v>
      </c>
      <c r="Z7487">
        <v>56</v>
      </c>
      <c r="AA7487">
        <v>50.91</v>
      </c>
      <c r="AB7487">
        <v>-4.41</v>
      </c>
      <c r="AC7487">
        <v>6.01</v>
      </c>
      <c r="AF7487">
        <v>-0.08</v>
      </c>
      <c r="AH7487">
        <v>-0.52</v>
      </c>
      <c r="AL7487" t="s">
        <v>410</v>
      </c>
      <c r="AN7487">
        <v>-2E-3</v>
      </c>
      <c r="AO7487">
        <v>-0.01</v>
      </c>
      <c r="AR7487">
        <v>-14</v>
      </c>
      <c r="AS7487" t="s">
        <v>105</v>
      </c>
      <c r="AU7487">
        <v>58</v>
      </c>
      <c r="AW7487">
        <v>0.2</v>
      </c>
      <c r="AX7487">
        <v>0.1</v>
      </c>
      <c r="BA7487" t="s">
        <v>68</v>
      </c>
    </row>
    <row r="7488" spans="1:53" x14ac:dyDescent="0.25">
      <c r="A7488">
        <v>7487</v>
      </c>
      <c r="C7488" t="s">
        <v>12387</v>
      </c>
      <c r="D7488">
        <v>185955</v>
      </c>
      <c r="E7488">
        <v>48697</v>
      </c>
      <c r="M7488">
        <v>19</v>
      </c>
      <c r="N7488">
        <v>36</v>
      </c>
      <c r="O7488">
        <v>32.200000000000003</v>
      </c>
      <c r="P7488" t="s">
        <v>54</v>
      </c>
      <c r="Q7488">
        <v>45</v>
      </c>
      <c r="R7488">
        <v>43</v>
      </c>
      <c r="S7488">
        <v>32</v>
      </c>
      <c r="T7488">
        <v>19</v>
      </c>
      <c r="U7488">
        <v>39</v>
      </c>
      <c r="V7488">
        <v>34.4</v>
      </c>
      <c r="W7488" t="s">
        <v>54</v>
      </c>
      <c r="X7488">
        <v>45</v>
      </c>
      <c r="Y7488">
        <v>57</v>
      </c>
      <c r="Z7488">
        <v>29</v>
      </c>
      <c r="AA7488">
        <v>79</v>
      </c>
      <c r="AB7488">
        <v>11.47</v>
      </c>
      <c r="AC7488">
        <v>6.2</v>
      </c>
      <c r="AF7488">
        <v>0.9</v>
      </c>
      <c r="AH7488">
        <v>0.55000000000000004</v>
      </c>
      <c r="AL7488" t="s">
        <v>12388</v>
      </c>
      <c r="AN7488">
        <v>-5.0000000000000001E-3</v>
      </c>
      <c r="AO7488">
        <v>4.5999999999999999E-2</v>
      </c>
      <c r="AR7488">
        <v>-10</v>
      </c>
      <c r="AS7488" t="s">
        <v>72</v>
      </c>
    </row>
    <row r="7489" spans="1:53" x14ac:dyDescent="0.25">
      <c r="A7489">
        <v>7488</v>
      </c>
      <c r="B7489" t="s">
        <v>12389</v>
      </c>
      <c r="C7489" t="s">
        <v>12390</v>
      </c>
      <c r="D7489">
        <v>185958</v>
      </c>
      <c r="E7489">
        <v>105133</v>
      </c>
      <c r="F7489">
        <v>1513</v>
      </c>
      <c r="G7489" t="s">
        <v>63</v>
      </c>
      <c r="M7489">
        <v>19</v>
      </c>
      <c r="N7489">
        <v>36</v>
      </c>
      <c r="O7489">
        <v>33.4</v>
      </c>
      <c r="P7489" t="s">
        <v>54</v>
      </c>
      <c r="Q7489">
        <v>17</v>
      </c>
      <c r="R7489">
        <v>14</v>
      </c>
      <c r="S7489">
        <v>39</v>
      </c>
      <c r="T7489">
        <v>19</v>
      </c>
      <c r="U7489">
        <v>41</v>
      </c>
      <c r="V7489">
        <v>2.9</v>
      </c>
      <c r="W7489" t="s">
        <v>54</v>
      </c>
      <c r="X7489">
        <v>17</v>
      </c>
      <c r="Y7489">
        <v>28</v>
      </c>
      <c r="Z7489">
        <v>34</v>
      </c>
      <c r="AA7489">
        <v>54.1</v>
      </c>
      <c r="AB7489">
        <v>-2.6</v>
      </c>
      <c r="AC7489">
        <v>4.37</v>
      </c>
      <c r="AF7489">
        <v>1.05</v>
      </c>
      <c r="AH7489">
        <v>0.89</v>
      </c>
      <c r="AJ7489">
        <v>0.5</v>
      </c>
      <c r="AL7489" t="s">
        <v>8445</v>
      </c>
      <c r="AN7489">
        <v>0.01</v>
      </c>
      <c r="AO7489">
        <v>-3.2000000000000001E-2</v>
      </c>
      <c r="AQ7489">
        <v>1.0999999999999999E-2</v>
      </c>
      <c r="AR7489">
        <v>-22</v>
      </c>
      <c r="AT7489" t="s">
        <v>67</v>
      </c>
      <c r="AU7489">
        <v>19</v>
      </c>
      <c r="AV7489" t="s">
        <v>160</v>
      </c>
      <c r="BA7489" t="s">
        <v>68</v>
      </c>
    </row>
    <row r="7490" spans="1:53" x14ac:dyDescent="0.25">
      <c r="A7490">
        <v>7489</v>
      </c>
      <c r="B7490" t="s">
        <v>12391</v>
      </c>
      <c r="C7490" t="s">
        <v>12392</v>
      </c>
      <c r="D7490">
        <v>186005</v>
      </c>
      <c r="E7490">
        <v>162915</v>
      </c>
      <c r="F7490">
        <v>1514</v>
      </c>
      <c r="I7490" t="s">
        <v>77</v>
      </c>
      <c r="M7490">
        <v>19</v>
      </c>
      <c r="N7490">
        <v>36</v>
      </c>
      <c r="O7490">
        <v>47.9</v>
      </c>
      <c r="P7490" t="s">
        <v>58</v>
      </c>
      <c r="Q7490">
        <v>16</v>
      </c>
      <c r="R7490">
        <v>21</v>
      </c>
      <c r="S7490">
        <v>30</v>
      </c>
      <c r="T7490">
        <v>19</v>
      </c>
      <c r="U7490">
        <v>42</v>
      </c>
      <c r="V7490">
        <v>31.1</v>
      </c>
      <c r="W7490" t="s">
        <v>58</v>
      </c>
      <c r="X7490">
        <v>16</v>
      </c>
      <c r="Y7490">
        <v>7</v>
      </c>
      <c r="Z7490">
        <v>26</v>
      </c>
      <c r="AA7490">
        <v>23.82</v>
      </c>
      <c r="AB7490">
        <v>-18.399999999999999</v>
      </c>
      <c r="AC7490">
        <v>5.0599999999999996</v>
      </c>
      <c r="AF7490">
        <v>0.33</v>
      </c>
      <c r="AH7490">
        <v>0.09</v>
      </c>
      <c r="AL7490" t="s">
        <v>3133</v>
      </c>
      <c r="AN7490">
        <v>6.8000000000000005E-2</v>
      </c>
      <c r="AO7490">
        <v>-8.9999999999999993E-3</v>
      </c>
      <c r="AQ7490">
        <v>0.04</v>
      </c>
      <c r="AR7490">
        <v>-27</v>
      </c>
      <c r="AS7490" t="s">
        <v>79</v>
      </c>
      <c r="AU7490">
        <v>134</v>
      </c>
      <c r="AW7490">
        <v>0</v>
      </c>
      <c r="AX7490">
        <v>0.2</v>
      </c>
      <c r="BA7490" t="s">
        <v>68</v>
      </c>
    </row>
    <row r="7491" spans="1:53" x14ac:dyDescent="0.25">
      <c r="A7491">
        <v>7490</v>
      </c>
      <c r="C7491" t="s">
        <v>12393</v>
      </c>
      <c r="D7491">
        <v>186021</v>
      </c>
      <c r="E7491">
        <v>87569</v>
      </c>
      <c r="M7491">
        <v>19</v>
      </c>
      <c r="N7491">
        <v>36</v>
      </c>
      <c r="O7491">
        <v>57.1</v>
      </c>
      <c r="P7491" t="s">
        <v>54</v>
      </c>
      <c r="Q7491">
        <v>22</v>
      </c>
      <c r="R7491">
        <v>13</v>
      </c>
      <c r="S7491">
        <v>10</v>
      </c>
      <c r="T7491">
        <v>19</v>
      </c>
      <c r="U7491">
        <v>41</v>
      </c>
      <c r="V7491">
        <v>14.9</v>
      </c>
      <c r="W7491" t="s">
        <v>54</v>
      </c>
      <c r="X7491">
        <v>22</v>
      </c>
      <c r="Y7491">
        <v>27</v>
      </c>
      <c r="Z7491">
        <v>10</v>
      </c>
      <c r="AA7491">
        <v>58.45</v>
      </c>
      <c r="AB7491">
        <v>-0.18</v>
      </c>
      <c r="AC7491">
        <v>6.36</v>
      </c>
      <c r="AF7491">
        <v>1.53</v>
      </c>
      <c r="AL7491" t="s">
        <v>12394</v>
      </c>
      <c r="AN7491">
        <v>2.5000000000000001E-2</v>
      </c>
      <c r="AO7491">
        <v>-4.0000000000000001E-3</v>
      </c>
      <c r="AR7491">
        <v>-23</v>
      </c>
    </row>
    <row r="7492" spans="1:53" x14ac:dyDescent="0.25">
      <c r="A7492">
        <v>7491</v>
      </c>
      <c r="C7492" t="s">
        <v>12395</v>
      </c>
      <c r="D7492">
        <v>186042</v>
      </c>
      <c r="E7492">
        <v>211506</v>
      </c>
      <c r="F7492">
        <v>3576</v>
      </c>
      <c r="M7492">
        <v>19</v>
      </c>
      <c r="N7492">
        <v>36</v>
      </c>
      <c r="O7492">
        <v>56.7</v>
      </c>
      <c r="P7492" t="s">
        <v>58</v>
      </c>
      <c r="Q7492">
        <v>37</v>
      </c>
      <c r="R7492">
        <v>46</v>
      </c>
      <c r="S7492">
        <v>27</v>
      </c>
      <c r="T7492">
        <v>19</v>
      </c>
      <c r="U7492">
        <v>43</v>
      </c>
      <c r="V7492">
        <v>37.6</v>
      </c>
      <c r="W7492" t="s">
        <v>58</v>
      </c>
      <c r="X7492">
        <v>37</v>
      </c>
      <c r="Y7492">
        <v>32</v>
      </c>
      <c r="Z7492">
        <v>20</v>
      </c>
      <c r="AA7492">
        <v>2.12</v>
      </c>
      <c r="AB7492">
        <v>-25.92</v>
      </c>
      <c r="AC7492">
        <v>6.16</v>
      </c>
      <c r="AF7492">
        <v>0.01</v>
      </c>
      <c r="AL7492" t="s">
        <v>5057</v>
      </c>
      <c r="AN7492">
        <v>6.0000000000000001E-3</v>
      </c>
      <c r="AO7492">
        <v>-1.9E-2</v>
      </c>
      <c r="AR7492">
        <v>-29</v>
      </c>
      <c r="AS7492" t="s">
        <v>72</v>
      </c>
    </row>
    <row r="7493" spans="1:53" x14ac:dyDescent="0.25">
      <c r="A7493">
        <v>7492</v>
      </c>
      <c r="C7493" t="s">
        <v>12396</v>
      </c>
      <c r="D7493">
        <v>186121</v>
      </c>
      <c r="E7493">
        <v>48714</v>
      </c>
      <c r="G7493" t="s">
        <v>63</v>
      </c>
      <c r="M7493">
        <v>19</v>
      </c>
      <c r="N7493">
        <v>37</v>
      </c>
      <c r="O7493">
        <v>26.7</v>
      </c>
      <c r="P7493" t="s">
        <v>54</v>
      </c>
      <c r="Q7493">
        <v>42</v>
      </c>
      <c r="R7493">
        <v>50</v>
      </c>
      <c r="S7493">
        <v>40</v>
      </c>
      <c r="T7493">
        <v>19</v>
      </c>
      <c r="U7493">
        <v>40</v>
      </c>
      <c r="V7493">
        <v>41.2</v>
      </c>
      <c r="W7493" t="s">
        <v>54</v>
      </c>
      <c r="X7493">
        <v>43</v>
      </c>
      <c r="Y7493">
        <v>4</v>
      </c>
      <c r="Z7493">
        <v>40</v>
      </c>
      <c r="AA7493">
        <v>76.5</v>
      </c>
      <c r="AB7493">
        <v>9.9499999999999993</v>
      </c>
      <c r="AC7493">
        <v>6.16</v>
      </c>
      <c r="AF7493">
        <v>1.56</v>
      </c>
      <c r="AH7493">
        <v>1.42</v>
      </c>
      <c r="AJ7493">
        <v>1.01</v>
      </c>
      <c r="AK7493" t="s">
        <v>182</v>
      </c>
      <c r="AL7493" t="s">
        <v>682</v>
      </c>
      <c r="AN7493">
        <v>1.2E-2</v>
      </c>
      <c r="AO7493">
        <v>-6.0000000000000001E-3</v>
      </c>
      <c r="AR7493">
        <v>-5</v>
      </c>
      <c r="AS7493" t="s">
        <v>72</v>
      </c>
    </row>
    <row r="7494" spans="1:53" x14ac:dyDescent="0.25">
      <c r="A7494">
        <v>7493</v>
      </c>
      <c r="B7494" t="s">
        <v>12397</v>
      </c>
      <c r="C7494" t="s">
        <v>12398</v>
      </c>
      <c r="D7494">
        <v>186122</v>
      </c>
      <c r="E7494">
        <v>105156</v>
      </c>
      <c r="M7494">
        <v>19</v>
      </c>
      <c r="N7494">
        <v>37</v>
      </c>
      <c r="O7494">
        <v>31.3</v>
      </c>
      <c r="P7494" t="s">
        <v>54</v>
      </c>
      <c r="Q7494">
        <v>11</v>
      </c>
      <c r="R7494">
        <v>57</v>
      </c>
      <c r="S7494">
        <v>30</v>
      </c>
      <c r="T7494">
        <v>19</v>
      </c>
      <c r="U7494">
        <v>42</v>
      </c>
      <c r="V7494">
        <v>12.8</v>
      </c>
      <c r="W7494" t="s">
        <v>54</v>
      </c>
      <c r="X7494">
        <v>12</v>
      </c>
      <c r="Y7494">
        <v>11</v>
      </c>
      <c r="Z7494">
        <v>36</v>
      </c>
      <c r="AA7494">
        <v>49.62</v>
      </c>
      <c r="AB7494">
        <v>-5.44</v>
      </c>
      <c r="AC7494">
        <v>6.34</v>
      </c>
      <c r="AF7494">
        <v>-0.03</v>
      </c>
      <c r="AH7494">
        <v>-0.41</v>
      </c>
      <c r="AL7494" t="s">
        <v>1153</v>
      </c>
      <c r="AN7494">
        <v>-2E-3</v>
      </c>
      <c r="AO7494">
        <v>-4.0000000000000001E-3</v>
      </c>
      <c r="AR7494">
        <v>-32</v>
      </c>
      <c r="AU7494">
        <v>5</v>
      </c>
    </row>
    <row r="7495" spans="1:53" x14ac:dyDescent="0.25">
      <c r="A7495">
        <v>7494</v>
      </c>
      <c r="C7495" t="s">
        <v>12399</v>
      </c>
      <c r="D7495">
        <v>186154</v>
      </c>
      <c r="E7495">
        <v>258844</v>
      </c>
      <c r="F7495">
        <v>1667</v>
      </c>
      <c r="M7495">
        <v>19</v>
      </c>
      <c r="N7495">
        <v>37</v>
      </c>
      <c r="O7495">
        <v>36.9</v>
      </c>
      <c r="P7495" t="s">
        <v>58</v>
      </c>
      <c r="Q7495">
        <v>81</v>
      </c>
      <c r="R7495">
        <v>36</v>
      </c>
      <c r="S7495">
        <v>1</v>
      </c>
      <c r="T7495">
        <v>19</v>
      </c>
      <c r="U7495">
        <v>56</v>
      </c>
      <c r="V7495">
        <v>1.5</v>
      </c>
      <c r="W7495" t="s">
        <v>58</v>
      </c>
      <c r="X7495">
        <v>81</v>
      </c>
      <c r="Y7495">
        <v>20</v>
      </c>
      <c r="Z7495">
        <v>59</v>
      </c>
      <c r="AA7495">
        <v>312.45999999999998</v>
      </c>
      <c r="AB7495">
        <v>-29.21</v>
      </c>
      <c r="AC7495">
        <v>6.39</v>
      </c>
      <c r="AF7495">
        <v>1.4</v>
      </c>
      <c r="AH7495">
        <v>1.68</v>
      </c>
      <c r="AL7495" t="s">
        <v>2543</v>
      </c>
      <c r="AN7495">
        <v>8.9999999999999993E-3</v>
      </c>
      <c r="AO7495">
        <v>-1E-3</v>
      </c>
      <c r="AR7495">
        <v>-6</v>
      </c>
    </row>
    <row r="7496" spans="1:53" x14ac:dyDescent="0.25">
      <c r="A7496">
        <v>7495</v>
      </c>
      <c r="C7496" t="s">
        <v>12400</v>
      </c>
      <c r="D7496">
        <v>186155</v>
      </c>
      <c r="E7496">
        <v>48718</v>
      </c>
      <c r="F7496">
        <v>3575</v>
      </c>
      <c r="I7496" t="s">
        <v>77</v>
      </c>
      <c r="L7496">
        <v>12300</v>
      </c>
      <c r="M7496">
        <v>19</v>
      </c>
      <c r="N7496">
        <v>37</v>
      </c>
      <c r="O7496">
        <v>45</v>
      </c>
      <c r="P7496" t="s">
        <v>54</v>
      </c>
      <c r="Q7496">
        <v>45</v>
      </c>
      <c r="R7496">
        <v>17</v>
      </c>
      <c r="S7496">
        <v>16</v>
      </c>
      <c r="T7496">
        <v>19</v>
      </c>
      <c r="U7496">
        <v>40</v>
      </c>
      <c r="V7496">
        <v>50.2</v>
      </c>
      <c r="W7496" t="s">
        <v>54</v>
      </c>
      <c r="X7496">
        <v>45</v>
      </c>
      <c r="Y7496">
        <v>31</v>
      </c>
      <c r="Z7496">
        <v>30</v>
      </c>
      <c r="AA7496">
        <v>78.709999999999994</v>
      </c>
      <c r="AB7496">
        <v>11.07</v>
      </c>
      <c r="AC7496">
        <v>5.0599999999999996</v>
      </c>
      <c r="AF7496">
        <v>0.4</v>
      </c>
      <c r="AH7496">
        <v>0.15</v>
      </c>
      <c r="AL7496" t="s">
        <v>4652</v>
      </c>
      <c r="AN7496">
        <v>8.5999999999999993E-2</v>
      </c>
      <c r="AO7496">
        <v>0.127</v>
      </c>
      <c r="AQ7496">
        <v>2.1000000000000001E-2</v>
      </c>
      <c r="AR7496">
        <v>-20</v>
      </c>
      <c r="AS7496" t="s">
        <v>60</v>
      </c>
      <c r="AU7496">
        <v>42</v>
      </c>
      <c r="AW7496">
        <v>6.7</v>
      </c>
      <c r="AX7496">
        <v>88</v>
      </c>
    </row>
    <row r="7497" spans="1:53" x14ac:dyDescent="0.25">
      <c r="A7497">
        <v>7496</v>
      </c>
      <c r="C7497" t="s">
        <v>12401</v>
      </c>
      <c r="D7497">
        <v>186185</v>
      </c>
      <c r="E7497">
        <v>162931</v>
      </c>
      <c r="I7497" t="s">
        <v>77</v>
      </c>
      <c r="M7497">
        <v>19</v>
      </c>
      <c r="N7497">
        <v>37</v>
      </c>
      <c r="O7497">
        <v>51.3</v>
      </c>
      <c r="P7497" t="s">
        <v>58</v>
      </c>
      <c r="Q7497">
        <v>15</v>
      </c>
      <c r="R7497">
        <v>42</v>
      </c>
      <c r="S7497">
        <v>7</v>
      </c>
      <c r="T7497">
        <v>19</v>
      </c>
      <c r="U7497">
        <v>43</v>
      </c>
      <c r="V7497">
        <v>33.5</v>
      </c>
      <c r="W7497" t="s">
        <v>58</v>
      </c>
      <c r="X7497">
        <v>15</v>
      </c>
      <c r="Y7497">
        <v>28</v>
      </c>
      <c r="Z7497">
        <v>12</v>
      </c>
      <c r="AA7497">
        <v>24.55</v>
      </c>
      <c r="AB7497">
        <v>-18.36</v>
      </c>
      <c r="AC7497">
        <v>5.49</v>
      </c>
      <c r="AF7497">
        <v>0.46</v>
      </c>
      <c r="AH7497">
        <v>0.02</v>
      </c>
      <c r="AL7497" t="s">
        <v>388</v>
      </c>
      <c r="AN7497">
        <v>0.154</v>
      </c>
      <c r="AO7497">
        <v>-0.18</v>
      </c>
      <c r="AQ7497">
        <v>4.4999999999999998E-2</v>
      </c>
      <c r="AR7497">
        <v>13</v>
      </c>
      <c r="AS7497" t="s">
        <v>60</v>
      </c>
      <c r="AU7497">
        <v>21</v>
      </c>
      <c r="AW7497">
        <v>6.2</v>
      </c>
      <c r="AX7497">
        <v>70.400000000000006</v>
      </c>
      <c r="BA7497" t="s">
        <v>68</v>
      </c>
    </row>
    <row r="7498" spans="1:53" x14ac:dyDescent="0.25">
      <c r="A7498">
        <v>7497</v>
      </c>
      <c r="B7498" t="s">
        <v>12402</v>
      </c>
      <c r="C7498" t="s">
        <v>12403</v>
      </c>
      <c r="D7498">
        <v>186203</v>
      </c>
      <c r="E7498">
        <v>105168</v>
      </c>
      <c r="J7498">
        <v>12808</v>
      </c>
      <c r="L7498">
        <v>12325</v>
      </c>
      <c r="M7498">
        <v>19</v>
      </c>
      <c r="N7498">
        <v>37</v>
      </c>
      <c r="O7498">
        <v>51.6</v>
      </c>
      <c r="P7498" t="s">
        <v>54</v>
      </c>
      <c r="Q7498">
        <v>11</v>
      </c>
      <c r="R7498">
        <v>35</v>
      </c>
      <c r="S7498">
        <v>28</v>
      </c>
      <c r="T7498">
        <v>19</v>
      </c>
      <c r="U7498">
        <v>42</v>
      </c>
      <c r="V7498">
        <v>34</v>
      </c>
      <c r="W7498" t="s">
        <v>54</v>
      </c>
      <c r="X7498">
        <v>11</v>
      </c>
      <c r="Y7498">
        <v>49</v>
      </c>
      <c r="Z7498">
        <v>36</v>
      </c>
      <c r="AA7498">
        <v>49.34</v>
      </c>
      <c r="AB7498">
        <v>-5.7</v>
      </c>
      <c r="AC7498">
        <v>5.27</v>
      </c>
      <c r="AF7498">
        <v>0.56999999999999995</v>
      </c>
      <c r="AH7498">
        <v>-0.04</v>
      </c>
      <c r="AL7498" t="s">
        <v>12404</v>
      </c>
      <c r="AN7498">
        <v>-1E-3</v>
      </c>
      <c r="AO7498">
        <v>-7.0000000000000001E-3</v>
      </c>
      <c r="AQ7498">
        <v>6.0000000000000001E-3</v>
      </c>
      <c r="AR7498">
        <v>-22</v>
      </c>
      <c r="AS7498" t="s">
        <v>79</v>
      </c>
      <c r="AU7498">
        <v>0</v>
      </c>
      <c r="AW7498">
        <v>1.2</v>
      </c>
      <c r="AX7498">
        <v>0.4</v>
      </c>
      <c r="AY7498" t="s">
        <v>86</v>
      </c>
      <c r="AZ7498">
        <v>5</v>
      </c>
      <c r="BA7498" t="s">
        <v>68</v>
      </c>
    </row>
    <row r="7499" spans="1:53" x14ac:dyDescent="0.25">
      <c r="A7499">
        <v>7498</v>
      </c>
      <c r="C7499" t="s">
        <v>12405</v>
      </c>
      <c r="D7499">
        <v>186219</v>
      </c>
      <c r="E7499">
        <v>257736</v>
      </c>
      <c r="F7499">
        <v>3580</v>
      </c>
      <c r="M7499">
        <v>19</v>
      </c>
      <c r="N7499">
        <v>37</v>
      </c>
      <c r="O7499">
        <v>53.5</v>
      </c>
      <c r="P7499" t="s">
        <v>58</v>
      </c>
      <c r="Q7499">
        <v>72</v>
      </c>
      <c r="R7499">
        <v>44</v>
      </c>
      <c r="S7499">
        <v>50</v>
      </c>
      <c r="T7499">
        <v>19</v>
      </c>
      <c r="U7499">
        <v>49</v>
      </c>
      <c r="V7499">
        <v>25.3</v>
      </c>
      <c r="W7499" t="s">
        <v>58</v>
      </c>
      <c r="X7499">
        <v>72</v>
      </c>
      <c r="Y7499">
        <v>30</v>
      </c>
      <c r="Z7499">
        <v>12</v>
      </c>
      <c r="AA7499">
        <v>322.60000000000002</v>
      </c>
      <c r="AB7499">
        <v>-30.12</v>
      </c>
      <c r="AC7499">
        <v>5.41</v>
      </c>
      <c r="AF7499">
        <v>0.22</v>
      </c>
      <c r="AH7499">
        <v>0.11</v>
      </c>
      <c r="AJ7499">
        <v>0.13</v>
      </c>
      <c r="AK7499" t="s">
        <v>353</v>
      </c>
      <c r="AL7499" t="s">
        <v>392</v>
      </c>
      <c r="AN7499">
        <v>0</v>
      </c>
      <c r="AO7499">
        <v>1.7000000000000001E-2</v>
      </c>
      <c r="AQ7499">
        <v>3.3000000000000002E-2</v>
      </c>
      <c r="AR7499">
        <v>-1</v>
      </c>
      <c r="AS7499" t="s">
        <v>79</v>
      </c>
      <c r="AU7499">
        <v>104</v>
      </c>
      <c r="BA7499" t="s">
        <v>68</v>
      </c>
    </row>
    <row r="7500" spans="1:53" x14ac:dyDescent="0.25">
      <c r="A7500">
        <v>7499</v>
      </c>
      <c r="C7500" t="s">
        <v>12406</v>
      </c>
      <c r="D7500">
        <v>186307</v>
      </c>
      <c r="E7500">
        <v>48737</v>
      </c>
      <c r="I7500" t="s">
        <v>77</v>
      </c>
      <c r="M7500">
        <v>19</v>
      </c>
      <c r="N7500">
        <v>38</v>
      </c>
      <c r="O7500">
        <v>32.299999999999997</v>
      </c>
      <c r="P7500" t="s">
        <v>54</v>
      </c>
      <c r="Q7500">
        <v>40</v>
      </c>
      <c r="R7500">
        <v>1</v>
      </c>
      <c r="S7500">
        <v>3</v>
      </c>
      <c r="T7500">
        <v>19</v>
      </c>
      <c r="U7500">
        <v>41</v>
      </c>
      <c r="V7500">
        <v>57.5</v>
      </c>
      <c r="W7500" t="s">
        <v>54</v>
      </c>
      <c r="X7500">
        <v>40</v>
      </c>
      <c r="Y7500">
        <v>15</v>
      </c>
      <c r="Z7500">
        <v>14</v>
      </c>
      <c r="AA7500">
        <v>74.099999999999994</v>
      </c>
      <c r="AB7500">
        <v>8.4</v>
      </c>
      <c r="AC7500">
        <v>6.23</v>
      </c>
      <c r="AF7500">
        <v>0.18</v>
      </c>
      <c r="AH7500">
        <v>0.05</v>
      </c>
      <c r="AL7500" t="s">
        <v>1232</v>
      </c>
      <c r="AN7500">
        <v>-2.5000000000000001E-2</v>
      </c>
      <c r="AO7500">
        <v>2.5999999999999999E-2</v>
      </c>
      <c r="AQ7500">
        <v>6.0000000000000001E-3</v>
      </c>
      <c r="AR7500">
        <v>-32</v>
      </c>
      <c r="AU7500">
        <v>110</v>
      </c>
      <c r="AW7500">
        <v>1.3</v>
      </c>
      <c r="AX7500">
        <v>0.2</v>
      </c>
    </row>
    <row r="7501" spans="1:53" x14ac:dyDescent="0.25">
      <c r="A7501">
        <v>7500</v>
      </c>
      <c r="C7501" t="s">
        <v>12407</v>
      </c>
      <c r="D7501">
        <v>186340</v>
      </c>
      <c r="E7501">
        <v>18461</v>
      </c>
      <c r="J7501">
        <v>12789</v>
      </c>
      <c r="M7501">
        <v>19</v>
      </c>
      <c r="N7501">
        <v>38</v>
      </c>
      <c r="O7501">
        <v>39.1</v>
      </c>
      <c r="P7501" t="s">
        <v>54</v>
      </c>
      <c r="Q7501">
        <v>60</v>
      </c>
      <c r="R7501">
        <v>16</v>
      </c>
      <c r="S7501">
        <v>24</v>
      </c>
      <c r="T7501">
        <v>19</v>
      </c>
      <c r="U7501">
        <v>40</v>
      </c>
      <c r="V7501">
        <v>13</v>
      </c>
      <c r="W7501" t="s">
        <v>54</v>
      </c>
      <c r="X7501">
        <v>60</v>
      </c>
      <c r="Y7501">
        <v>30</v>
      </c>
      <c r="Z7501">
        <v>26</v>
      </c>
      <c r="AA7501">
        <v>92.59</v>
      </c>
      <c r="AB7501">
        <v>17.72</v>
      </c>
      <c r="AC7501">
        <v>6.51</v>
      </c>
      <c r="AF7501">
        <v>0.22</v>
      </c>
      <c r="AG7501" t="s">
        <v>1023</v>
      </c>
      <c r="AL7501" t="s">
        <v>478</v>
      </c>
      <c r="AN7501">
        <v>-8.0000000000000002E-3</v>
      </c>
      <c r="AO7501">
        <v>-5.0000000000000001E-3</v>
      </c>
      <c r="AP7501" t="s">
        <v>126</v>
      </c>
      <c r="AQ7501">
        <v>2.5999999999999999E-2</v>
      </c>
      <c r="AR7501">
        <v>-1</v>
      </c>
      <c r="AU7501">
        <v>135</v>
      </c>
      <c r="AW7501">
        <v>2.2000000000000002</v>
      </c>
      <c r="AX7501">
        <v>18.3</v>
      </c>
    </row>
    <row r="7502" spans="1:53" x14ac:dyDescent="0.25">
      <c r="A7502">
        <v>7501</v>
      </c>
      <c r="C7502" t="s">
        <v>12408</v>
      </c>
      <c r="D7502">
        <v>186357</v>
      </c>
      <c r="E7502">
        <v>87612</v>
      </c>
      <c r="L7502" t="s">
        <v>12409</v>
      </c>
      <c r="M7502">
        <v>19</v>
      </c>
      <c r="N7502">
        <v>38</v>
      </c>
      <c r="O7502">
        <v>48.8</v>
      </c>
      <c r="P7502" t="s">
        <v>54</v>
      </c>
      <c r="Q7502">
        <v>29</v>
      </c>
      <c r="R7502">
        <v>5</v>
      </c>
      <c r="S7502">
        <v>36</v>
      </c>
      <c r="T7502">
        <v>19</v>
      </c>
      <c r="U7502">
        <v>42</v>
      </c>
      <c r="V7502">
        <v>49.1</v>
      </c>
      <c r="W7502" t="s">
        <v>54</v>
      </c>
      <c r="X7502">
        <v>29</v>
      </c>
      <c r="Y7502">
        <v>19</v>
      </c>
      <c r="Z7502">
        <v>54</v>
      </c>
      <c r="AA7502">
        <v>64.599999999999994</v>
      </c>
      <c r="AB7502">
        <v>2.92</v>
      </c>
      <c r="AC7502">
        <v>6.49</v>
      </c>
      <c r="AF7502">
        <v>0.33</v>
      </c>
      <c r="AH7502">
        <v>0.28000000000000003</v>
      </c>
      <c r="AL7502" t="s">
        <v>3133</v>
      </c>
      <c r="AN7502">
        <v>6.0999999999999999E-2</v>
      </c>
      <c r="AO7502">
        <v>4.7E-2</v>
      </c>
      <c r="AR7502">
        <v>-25</v>
      </c>
      <c r="AU7502">
        <v>84</v>
      </c>
      <c r="BA7502" t="s">
        <v>68</v>
      </c>
    </row>
    <row r="7503" spans="1:53" x14ac:dyDescent="0.25">
      <c r="A7503">
        <v>7502</v>
      </c>
      <c r="C7503" t="s">
        <v>12410</v>
      </c>
      <c r="D7503">
        <v>186377</v>
      </c>
      <c r="E7503">
        <v>68730</v>
      </c>
      <c r="F7503">
        <v>3577</v>
      </c>
      <c r="M7503">
        <v>19</v>
      </c>
      <c r="N7503">
        <v>38</v>
      </c>
      <c r="O7503">
        <v>53.6</v>
      </c>
      <c r="P7503" t="s">
        <v>54</v>
      </c>
      <c r="Q7503">
        <v>32</v>
      </c>
      <c r="R7503">
        <v>11</v>
      </c>
      <c r="S7503">
        <v>23</v>
      </c>
      <c r="T7503">
        <v>19</v>
      </c>
      <c r="U7503">
        <v>42</v>
      </c>
      <c r="V7503">
        <v>44.6</v>
      </c>
      <c r="W7503" t="s">
        <v>54</v>
      </c>
      <c r="X7503">
        <v>32</v>
      </c>
      <c r="Y7503">
        <v>25</v>
      </c>
      <c r="Z7503">
        <v>36</v>
      </c>
      <c r="AA7503">
        <v>67.290000000000006</v>
      </c>
      <c r="AB7503">
        <v>4.46</v>
      </c>
      <c r="AC7503">
        <v>5.94</v>
      </c>
      <c r="AF7503">
        <v>0.11</v>
      </c>
      <c r="AH7503">
        <v>0.14000000000000001</v>
      </c>
      <c r="AL7503" t="s">
        <v>1234</v>
      </c>
      <c r="AN7503">
        <v>4.0000000000000001E-3</v>
      </c>
      <c r="AO7503">
        <v>3.0000000000000001E-3</v>
      </c>
      <c r="AR7503">
        <v>-7</v>
      </c>
      <c r="AU7503">
        <v>27</v>
      </c>
    </row>
    <row r="7504" spans="1:53" x14ac:dyDescent="0.25">
      <c r="A7504">
        <v>7503</v>
      </c>
      <c r="B7504" t="s">
        <v>12411</v>
      </c>
      <c r="C7504" t="s">
        <v>12412</v>
      </c>
      <c r="D7504">
        <v>186408</v>
      </c>
      <c r="E7504">
        <v>31898</v>
      </c>
      <c r="J7504">
        <v>12815</v>
      </c>
      <c r="K7504" t="s">
        <v>196</v>
      </c>
      <c r="M7504">
        <v>19</v>
      </c>
      <c r="N7504">
        <v>39</v>
      </c>
      <c r="O7504">
        <v>9.4</v>
      </c>
      <c r="P7504" t="s">
        <v>54</v>
      </c>
      <c r="Q7504">
        <v>50</v>
      </c>
      <c r="R7504">
        <v>17</v>
      </c>
      <c r="S7504">
        <v>35</v>
      </c>
      <c r="T7504">
        <v>19</v>
      </c>
      <c r="U7504">
        <v>41</v>
      </c>
      <c r="V7504">
        <v>48.9</v>
      </c>
      <c r="W7504" t="s">
        <v>54</v>
      </c>
      <c r="X7504">
        <v>50</v>
      </c>
      <c r="Y7504">
        <v>31</v>
      </c>
      <c r="Z7504">
        <v>31</v>
      </c>
      <c r="AA7504">
        <v>83.34</v>
      </c>
      <c r="AB7504">
        <v>13.21</v>
      </c>
      <c r="AC7504">
        <v>5.96</v>
      </c>
      <c r="AF7504">
        <v>0.64</v>
      </c>
      <c r="AH7504">
        <v>0.19</v>
      </c>
      <c r="AJ7504">
        <v>0.33</v>
      </c>
      <c r="AL7504" t="s">
        <v>5900</v>
      </c>
      <c r="AN7504">
        <v>-0.14899999999999999</v>
      </c>
      <c r="AO7504">
        <v>-0.153</v>
      </c>
      <c r="AQ7504">
        <v>3.9E-2</v>
      </c>
      <c r="AR7504">
        <v>-26</v>
      </c>
      <c r="AS7504" t="s">
        <v>60</v>
      </c>
      <c r="AU7504">
        <v>2</v>
      </c>
      <c r="AW7504">
        <v>0.2</v>
      </c>
      <c r="AX7504">
        <v>39.200000000000003</v>
      </c>
      <c r="AY7504" t="s">
        <v>86</v>
      </c>
      <c r="AZ7504">
        <v>3</v>
      </c>
      <c r="BA7504" t="s">
        <v>68</v>
      </c>
    </row>
    <row r="7505" spans="1:53" x14ac:dyDescent="0.25">
      <c r="A7505">
        <v>7504</v>
      </c>
      <c r="C7505" t="s">
        <v>12413</v>
      </c>
      <c r="D7505">
        <v>186427</v>
      </c>
      <c r="E7505">
        <v>31899</v>
      </c>
      <c r="J7505">
        <v>12815</v>
      </c>
      <c r="K7505" t="s">
        <v>572</v>
      </c>
      <c r="M7505">
        <v>19</v>
      </c>
      <c r="N7505">
        <v>39</v>
      </c>
      <c r="O7505">
        <v>12.2</v>
      </c>
      <c r="P7505" t="s">
        <v>54</v>
      </c>
      <c r="Q7505">
        <v>50</v>
      </c>
      <c r="R7505">
        <v>17</v>
      </c>
      <c r="S7505">
        <v>8</v>
      </c>
      <c r="T7505">
        <v>19</v>
      </c>
      <c r="U7505">
        <v>41</v>
      </c>
      <c r="V7505">
        <v>52</v>
      </c>
      <c r="W7505" t="s">
        <v>54</v>
      </c>
      <c r="X7505">
        <v>50</v>
      </c>
      <c r="Y7505">
        <v>31</v>
      </c>
      <c r="Z7505">
        <v>3</v>
      </c>
      <c r="AA7505">
        <v>83.34</v>
      </c>
      <c r="AB7505">
        <v>13.2</v>
      </c>
      <c r="AC7505">
        <v>6.2</v>
      </c>
      <c r="AF7505">
        <v>0.66</v>
      </c>
      <c r="AH7505">
        <v>0.2</v>
      </c>
      <c r="AJ7505">
        <v>0.34</v>
      </c>
      <c r="AL7505" t="s">
        <v>2922</v>
      </c>
      <c r="AN7505">
        <v>-0.13400000000000001</v>
      </c>
      <c r="AO7505">
        <v>-0.16200000000000001</v>
      </c>
      <c r="AQ7505">
        <v>3.9E-2</v>
      </c>
      <c r="AR7505">
        <v>-27</v>
      </c>
      <c r="AS7505" t="s">
        <v>60</v>
      </c>
      <c r="AU7505">
        <v>3</v>
      </c>
      <c r="AW7505">
        <v>0.2</v>
      </c>
      <c r="AX7505">
        <v>39.200000000000003</v>
      </c>
      <c r="AY7505" t="s">
        <v>86</v>
      </c>
      <c r="AZ7505">
        <v>3</v>
      </c>
      <c r="BA7505" t="s">
        <v>68</v>
      </c>
    </row>
    <row r="7506" spans="1:53" x14ac:dyDescent="0.25">
      <c r="A7506">
        <v>7505</v>
      </c>
      <c r="C7506" t="s">
        <v>12414</v>
      </c>
      <c r="D7506">
        <v>186440</v>
      </c>
      <c r="E7506">
        <v>68744</v>
      </c>
      <c r="M7506">
        <v>19</v>
      </c>
      <c r="N7506">
        <v>39</v>
      </c>
      <c r="O7506">
        <v>13.5</v>
      </c>
      <c r="P7506" t="s">
        <v>54</v>
      </c>
      <c r="Q7506">
        <v>30</v>
      </c>
      <c r="R7506">
        <v>26</v>
      </c>
      <c r="S7506">
        <v>23</v>
      </c>
      <c r="T7506">
        <v>19</v>
      </c>
      <c r="U7506">
        <v>43</v>
      </c>
      <c r="V7506">
        <v>9.5</v>
      </c>
      <c r="W7506" t="s">
        <v>54</v>
      </c>
      <c r="X7506">
        <v>30</v>
      </c>
      <c r="Y7506">
        <v>40</v>
      </c>
      <c r="Z7506">
        <v>43</v>
      </c>
      <c r="AA7506">
        <v>65.81</v>
      </c>
      <c r="AB7506">
        <v>3.52</v>
      </c>
      <c r="AC7506">
        <v>6.05</v>
      </c>
      <c r="AF7506">
        <v>0</v>
      </c>
      <c r="AH7506">
        <v>-0.01</v>
      </c>
      <c r="AL7506" t="s">
        <v>176</v>
      </c>
      <c r="AN7506">
        <v>-1.2E-2</v>
      </c>
      <c r="AO7506">
        <v>3.7999999999999999E-2</v>
      </c>
      <c r="AR7506">
        <v>-28</v>
      </c>
      <c r="AU7506">
        <v>155</v>
      </c>
    </row>
    <row r="7507" spans="1:53" x14ac:dyDescent="0.25">
      <c r="A7507">
        <v>7506</v>
      </c>
      <c r="B7507" t="s">
        <v>12415</v>
      </c>
      <c r="C7507" t="s">
        <v>12416</v>
      </c>
      <c r="D7507">
        <v>186486</v>
      </c>
      <c r="E7507">
        <v>87633</v>
      </c>
      <c r="F7507">
        <v>1515</v>
      </c>
      <c r="M7507">
        <v>19</v>
      </c>
      <c r="N7507">
        <v>39</v>
      </c>
      <c r="O7507">
        <v>33.4</v>
      </c>
      <c r="P7507" t="s">
        <v>54</v>
      </c>
      <c r="Q7507">
        <v>25</v>
      </c>
      <c r="R7507">
        <v>31</v>
      </c>
      <c r="S7507">
        <v>57</v>
      </c>
      <c r="T7507">
        <v>19</v>
      </c>
      <c r="U7507">
        <v>43</v>
      </c>
      <c r="V7507">
        <v>42.9</v>
      </c>
      <c r="W7507" t="s">
        <v>54</v>
      </c>
      <c r="X7507">
        <v>25</v>
      </c>
      <c r="Y7507">
        <v>46</v>
      </c>
      <c r="Z7507">
        <v>19</v>
      </c>
      <c r="AA7507">
        <v>61.61</v>
      </c>
      <c r="AB7507">
        <v>0.98</v>
      </c>
      <c r="AC7507">
        <v>5.49</v>
      </c>
      <c r="AF7507">
        <v>0.93</v>
      </c>
      <c r="AH7507">
        <v>0.67</v>
      </c>
      <c r="AJ7507">
        <v>0.47</v>
      </c>
      <c r="AL7507" t="s">
        <v>143</v>
      </c>
      <c r="AN7507">
        <v>1.2E-2</v>
      </c>
      <c r="AO7507">
        <v>1.9E-2</v>
      </c>
      <c r="AQ7507">
        <v>2.3E-2</v>
      </c>
      <c r="AR7507">
        <v>-9</v>
      </c>
      <c r="AT7507" t="s">
        <v>67</v>
      </c>
      <c r="AU7507">
        <v>17</v>
      </c>
    </row>
    <row r="7508" spans="1:53" x14ac:dyDescent="0.25">
      <c r="A7508">
        <v>7507</v>
      </c>
      <c r="C7508" t="s">
        <v>12417</v>
      </c>
      <c r="D7508">
        <v>186500</v>
      </c>
      <c r="E7508">
        <v>211541</v>
      </c>
      <c r="F7508">
        <v>1516</v>
      </c>
      <c r="M7508">
        <v>19</v>
      </c>
      <c r="N7508">
        <v>39</v>
      </c>
      <c r="O7508">
        <v>38.4</v>
      </c>
      <c r="P7508" t="s">
        <v>58</v>
      </c>
      <c r="Q7508">
        <v>32</v>
      </c>
      <c r="R7508">
        <v>8</v>
      </c>
      <c r="S7508">
        <v>59</v>
      </c>
      <c r="T7508">
        <v>19</v>
      </c>
      <c r="U7508">
        <v>46</v>
      </c>
      <c r="V7508">
        <v>1.2</v>
      </c>
      <c r="W7508" t="s">
        <v>58</v>
      </c>
      <c r="X7508">
        <v>31</v>
      </c>
      <c r="Y7508">
        <v>54</v>
      </c>
      <c r="Z7508">
        <v>31</v>
      </c>
      <c r="AA7508">
        <v>8.25</v>
      </c>
      <c r="AB7508">
        <v>-24.79</v>
      </c>
      <c r="AC7508">
        <v>5.52</v>
      </c>
      <c r="AF7508">
        <v>0.02</v>
      </c>
      <c r="AL7508" t="s">
        <v>237</v>
      </c>
      <c r="AN7508">
        <v>5.0000000000000001E-3</v>
      </c>
      <c r="AO7508">
        <v>-1.7000000000000001E-2</v>
      </c>
      <c r="AR7508">
        <v>-31</v>
      </c>
    </row>
    <row r="7509" spans="1:53" x14ac:dyDescent="0.25">
      <c r="A7509">
        <v>7508</v>
      </c>
      <c r="C7509" t="s">
        <v>12418</v>
      </c>
      <c r="D7509">
        <v>186518</v>
      </c>
      <c r="E7509">
        <v>87640</v>
      </c>
      <c r="G7509" t="s">
        <v>63</v>
      </c>
      <c r="J7509">
        <v>12850</v>
      </c>
      <c r="L7509" t="s">
        <v>12419</v>
      </c>
      <c r="M7509">
        <v>19</v>
      </c>
      <c r="N7509">
        <v>39</v>
      </c>
      <c r="O7509">
        <v>50.1</v>
      </c>
      <c r="P7509" t="s">
        <v>54</v>
      </c>
      <c r="Q7509">
        <v>26</v>
      </c>
      <c r="R7509">
        <v>53</v>
      </c>
      <c r="S7509">
        <v>46</v>
      </c>
      <c r="T7509">
        <v>19</v>
      </c>
      <c r="U7509">
        <v>43</v>
      </c>
      <c r="V7509">
        <v>55.9</v>
      </c>
      <c r="W7509" t="s">
        <v>54</v>
      </c>
      <c r="X7509">
        <v>27</v>
      </c>
      <c r="Y7509">
        <v>8</v>
      </c>
      <c r="Z7509">
        <v>8</v>
      </c>
      <c r="AA7509">
        <v>62.82</v>
      </c>
      <c r="AB7509">
        <v>1.61</v>
      </c>
      <c r="AC7509">
        <v>6.28</v>
      </c>
      <c r="AF7509">
        <v>1.1000000000000001</v>
      </c>
      <c r="AL7509" t="s">
        <v>12420</v>
      </c>
      <c r="AN7509">
        <v>-8.9999999999999993E-3</v>
      </c>
      <c r="AO7509">
        <v>4.0000000000000001E-3</v>
      </c>
      <c r="AQ7509">
        <v>-8.0000000000000002E-3</v>
      </c>
      <c r="AR7509">
        <v>-12</v>
      </c>
      <c r="AS7509" t="s">
        <v>60</v>
      </c>
      <c r="AW7509">
        <v>1.5</v>
      </c>
      <c r="AX7509">
        <v>0.4</v>
      </c>
      <c r="BA7509" t="s">
        <v>68</v>
      </c>
    </row>
    <row r="7510" spans="1:53" x14ac:dyDescent="0.25">
      <c r="A7510">
        <v>7509</v>
      </c>
      <c r="C7510" t="s">
        <v>12421</v>
      </c>
      <c r="D7510">
        <v>186532</v>
      </c>
      <c r="E7510">
        <v>31906</v>
      </c>
      <c r="G7510" t="s">
        <v>63</v>
      </c>
      <c r="L7510" t="s">
        <v>12422</v>
      </c>
      <c r="M7510">
        <v>19</v>
      </c>
      <c r="N7510">
        <v>39</v>
      </c>
      <c r="O7510">
        <v>51.4</v>
      </c>
      <c r="P7510" t="s">
        <v>54</v>
      </c>
      <c r="Q7510">
        <v>55</v>
      </c>
      <c r="R7510">
        <v>13</v>
      </c>
      <c r="S7510">
        <v>37</v>
      </c>
      <c r="T7510">
        <v>19</v>
      </c>
      <c r="U7510">
        <v>42</v>
      </c>
      <c r="V7510">
        <v>4.0999999999999996</v>
      </c>
      <c r="W7510" t="s">
        <v>54</v>
      </c>
      <c r="X7510">
        <v>55</v>
      </c>
      <c r="Y7510">
        <v>27</v>
      </c>
      <c r="Z7510">
        <v>48</v>
      </c>
      <c r="AA7510">
        <v>87.93</v>
      </c>
      <c r="AB7510">
        <v>15.37</v>
      </c>
      <c r="AC7510">
        <v>6.48</v>
      </c>
      <c r="AF7510">
        <v>1.61</v>
      </c>
      <c r="AL7510" t="s">
        <v>12423</v>
      </c>
      <c r="AN7510">
        <v>1.2999999999999999E-2</v>
      </c>
      <c r="AO7510">
        <v>-3.9E-2</v>
      </c>
      <c r="AR7510">
        <v>-28</v>
      </c>
      <c r="AS7510" t="s">
        <v>72</v>
      </c>
      <c r="BA7510" t="s">
        <v>68</v>
      </c>
    </row>
    <row r="7511" spans="1:53" x14ac:dyDescent="0.25">
      <c r="A7511">
        <v>7510</v>
      </c>
      <c r="B7511" t="s">
        <v>12424</v>
      </c>
      <c r="C7511" t="s">
        <v>12425</v>
      </c>
      <c r="D7511">
        <v>186543</v>
      </c>
      <c r="E7511">
        <v>246271</v>
      </c>
      <c r="F7511">
        <v>739</v>
      </c>
      <c r="M7511">
        <v>19</v>
      </c>
      <c r="N7511">
        <v>39</v>
      </c>
      <c r="O7511">
        <v>51.3</v>
      </c>
      <c r="P7511" t="s">
        <v>58</v>
      </c>
      <c r="Q7511">
        <v>56</v>
      </c>
      <c r="R7511">
        <v>36</v>
      </c>
      <c r="S7511">
        <v>10</v>
      </c>
      <c r="T7511">
        <v>19</v>
      </c>
      <c r="U7511">
        <v>48</v>
      </c>
      <c r="V7511">
        <v>1.2</v>
      </c>
      <c r="W7511" t="s">
        <v>58</v>
      </c>
      <c r="X7511">
        <v>56</v>
      </c>
      <c r="Y7511">
        <v>21</v>
      </c>
      <c r="Z7511">
        <v>45</v>
      </c>
      <c r="AA7511">
        <v>341.27</v>
      </c>
      <c r="AB7511">
        <v>-30.01</v>
      </c>
      <c r="AC7511">
        <v>5.35</v>
      </c>
      <c r="AF7511">
        <v>0.2</v>
      </c>
      <c r="AL7511" t="s">
        <v>1665</v>
      </c>
      <c r="AN7511">
        <v>8.7999999999999995E-2</v>
      </c>
      <c r="AO7511">
        <v>-0.13700000000000001</v>
      </c>
      <c r="AR7511">
        <v>-12</v>
      </c>
      <c r="AS7511" t="s">
        <v>60</v>
      </c>
    </row>
    <row r="7512" spans="1:53" x14ac:dyDescent="0.25">
      <c r="A7512">
        <v>7511</v>
      </c>
      <c r="B7512" t="s">
        <v>12426</v>
      </c>
      <c r="C7512" t="s">
        <v>12427</v>
      </c>
      <c r="D7512">
        <v>186547</v>
      </c>
      <c r="E7512">
        <v>105199</v>
      </c>
      <c r="M7512">
        <v>19</v>
      </c>
      <c r="N7512">
        <v>39</v>
      </c>
      <c r="O7512">
        <v>55</v>
      </c>
      <c r="P7512" t="s">
        <v>54</v>
      </c>
      <c r="Q7512">
        <v>13</v>
      </c>
      <c r="R7512">
        <v>3</v>
      </c>
      <c r="S7512">
        <v>46</v>
      </c>
      <c r="T7512">
        <v>19</v>
      </c>
      <c r="U7512">
        <v>44</v>
      </c>
      <c r="V7512">
        <v>34.1</v>
      </c>
      <c r="W7512" t="s">
        <v>54</v>
      </c>
      <c r="X7512">
        <v>13</v>
      </c>
      <c r="Y7512">
        <v>18</v>
      </c>
      <c r="Z7512">
        <v>10</v>
      </c>
      <c r="AA7512">
        <v>50.88</v>
      </c>
      <c r="AB7512">
        <v>-5.4</v>
      </c>
      <c r="AC7512">
        <v>6.26</v>
      </c>
      <c r="AF7512">
        <v>-0.03</v>
      </c>
      <c r="AH7512">
        <v>-0.21</v>
      </c>
      <c r="AL7512" t="s">
        <v>2646</v>
      </c>
      <c r="AN7512">
        <v>-7.0000000000000001E-3</v>
      </c>
      <c r="AO7512">
        <v>-6.0000000000000001E-3</v>
      </c>
      <c r="AR7512">
        <v>-18</v>
      </c>
      <c r="AS7512" t="s">
        <v>79</v>
      </c>
      <c r="AU7512">
        <v>35</v>
      </c>
      <c r="BA7512" t="s">
        <v>68</v>
      </c>
    </row>
    <row r="7513" spans="1:53" x14ac:dyDescent="0.25">
      <c r="A7513">
        <v>7512</v>
      </c>
      <c r="C7513" t="s">
        <v>12428</v>
      </c>
      <c r="D7513">
        <v>186568</v>
      </c>
      <c r="E7513">
        <v>68764</v>
      </c>
      <c r="J7513">
        <v>12852</v>
      </c>
      <c r="M7513">
        <v>19</v>
      </c>
      <c r="N7513">
        <v>40</v>
      </c>
      <c r="O7513">
        <v>5.5</v>
      </c>
      <c r="P7513" t="s">
        <v>54</v>
      </c>
      <c r="Q7513">
        <v>33</v>
      </c>
      <c r="R7513">
        <v>55</v>
      </c>
      <c r="S7513">
        <v>22</v>
      </c>
      <c r="T7513">
        <v>19</v>
      </c>
      <c r="U7513">
        <v>43</v>
      </c>
      <c r="V7513">
        <v>51.4</v>
      </c>
      <c r="W7513" t="s">
        <v>54</v>
      </c>
      <c r="X7513">
        <v>34</v>
      </c>
      <c r="Y7513">
        <v>9</v>
      </c>
      <c r="Z7513">
        <v>45</v>
      </c>
      <c r="AA7513">
        <v>68.92</v>
      </c>
      <c r="AB7513">
        <v>5.1100000000000003</v>
      </c>
      <c r="AC7513">
        <v>6.05</v>
      </c>
      <c r="AF7513">
        <v>-0.06</v>
      </c>
      <c r="AH7513">
        <v>-0.3</v>
      </c>
      <c r="AL7513" t="s">
        <v>217</v>
      </c>
      <c r="AN7513">
        <v>-2E-3</v>
      </c>
      <c r="AO7513">
        <v>3.0000000000000001E-3</v>
      </c>
      <c r="AR7513">
        <v>-11</v>
      </c>
      <c r="AU7513">
        <v>15</v>
      </c>
      <c r="AW7513">
        <v>7.3</v>
      </c>
      <c r="AX7513">
        <v>33.9</v>
      </c>
      <c r="AY7513" t="s">
        <v>56</v>
      </c>
      <c r="AZ7513">
        <v>3</v>
      </c>
    </row>
    <row r="7514" spans="1:53" x14ac:dyDescent="0.25">
      <c r="A7514">
        <v>7513</v>
      </c>
      <c r="C7514" t="s">
        <v>12429</v>
      </c>
      <c r="D7514">
        <v>186584</v>
      </c>
      <c r="E7514">
        <v>254658</v>
      </c>
      <c r="M7514">
        <v>19</v>
      </c>
      <c r="N7514">
        <v>40</v>
      </c>
      <c r="O7514">
        <v>4.5</v>
      </c>
      <c r="P7514" t="s">
        <v>58</v>
      </c>
      <c r="Q7514">
        <v>67</v>
      </c>
      <c r="R7514">
        <v>3</v>
      </c>
      <c r="S7514">
        <v>35</v>
      </c>
      <c r="T7514">
        <v>19</v>
      </c>
      <c r="U7514">
        <v>49</v>
      </c>
      <c r="V7514">
        <v>53.3</v>
      </c>
      <c r="W7514" t="s">
        <v>58</v>
      </c>
      <c r="X7514">
        <v>66</v>
      </c>
      <c r="Y7514">
        <v>48</v>
      </c>
      <c r="Z7514">
        <v>46</v>
      </c>
      <c r="AA7514">
        <v>329.18</v>
      </c>
      <c r="AB7514">
        <v>-30.5</v>
      </c>
      <c r="AC7514">
        <v>6.45</v>
      </c>
      <c r="AF7514">
        <v>1.48</v>
      </c>
      <c r="AH7514">
        <v>1.72</v>
      </c>
      <c r="AL7514" t="s">
        <v>332</v>
      </c>
      <c r="AN7514">
        <v>-1.2E-2</v>
      </c>
      <c r="AO7514">
        <v>1.6E-2</v>
      </c>
      <c r="AR7514">
        <v>-2</v>
      </c>
    </row>
    <row r="7515" spans="1:53" x14ac:dyDescent="0.25">
      <c r="A7515">
        <v>7514</v>
      </c>
      <c r="C7515" t="s">
        <v>12430</v>
      </c>
      <c r="D7515">
        <v>186619</v>
      </c>
      <c r="E7515">
        <v>48771</v>
      </c>
      <c r="G7515" t="s">
        <v>63</v>
      </c>
      <c r="M7515">
        <v>19</v>
      </c>
      <c r="N7515">
        <v>40</v>
      </c>
      <c r="O7515">
        <v>24.8</v>
      </c>
      <c r="P7515" t="s">
        <v>54</v>
      </c>
      <c r="Q7515">
        <v>41</v>
      </c>
      <c r="R7515">
        <v>31</v>
      </c>
      <c r="S7515">
        <v>58</v>
      </c>
      <c r="T7515">
        <v>19</v>
      </c>
      <c r="U7515">
        <v>43</v>
      </c>
      <c r="V7515">
        <v>45</v>
      </c>
      <c r="W7515" t="s">
        <v>54</v>
      </c>
      <c r="X7515">
        <v>41</v>
      </c>
      <c r="Y7515">
        <v>46</v>
      </c>
      <c r="Z7515">
        <v>23</v>
      </c>
      <c r="AA7515">
        <v>75.61</v>
      </c>
      <c r="AB7515">
        <v>8.83</v>
      </c>
      <c r="AC7515">
        <v>5.84</v>
      </c>
      <c r="AF7515">
        <v>1.57</v>
      </c>
      <c r="AH7515">
        <v>1.99</v>
      </c>
      <c r="AL7515" t="s">
        <v>5005</v>
      </c>
      <c r="AN7515">
        <v>1.6E-2</v>
      </c>
      <c r="AO7515">
        <v>0.01</v>
      </c>
      <c r="AQ7515">
        <v>1.4E-2</v>
      </c>
      <c r="AR7515">
        <v>-41</v>
      </c>
    </row>
    <row r="7516" spans="1:53" x14ac:dyDescent="0.25">
      <c r="A7516">
        <v>7515</v>
      </c>
      <c r="B7516" t="s">
        <v>12431</v>
      </c>
      <c r="C7516" t="s">
        <v>12432</v>
      </c>
      <c r="D7516">
        <v>186648</v>
      </c>
      <c r="E7516">
        <v>162964</v>
      </c>
      <c r="F7516">
        <v>1517</v>
      </c>
      <c r="G7516" t="s">
        <v>63</v>
      </c>
      <c r="M7516">
        <v>19</v>
      </c>
      <c r="N7516">
        <v>40</v>
      </c>
      <c r="O7516">
        <v>31.7</v>
      </c>
      <c r="P7516" t="s">
        <v>58</v>
      </c>
      <c r="Q7516">
        <v>20</v>
      </c>
      <c r="R7516">
        <v>0</v>
      </c>
      <c r="S7516">
        <v>6</v>
      </c>
      <c r="T7516">
        <v>19</v>
      </c>
      <c r="U7516">
        <v>46</v>
      </c>
      <c r="V7516">
        <v>21.7</v>
      </c>
      <c r="W7516" t="s">
        <v>58</v>
      </c>
      <c r="X7516">
        <v>19</v>
      </c>
      <c r="Y7516">
        <v>45</v>
      </c>
      <c r="Z7516">
        <v>40</v>
      </c>
      <c r="AA7516">
        <v>20.65</v>
      </c>
      <c r="AB7516">
        <v>-20.67</v>
      </c>
      <c r="AC7516">
        <v>4.8600000000000003</v>
      </c>
      <c r="AF7516">
        <v>0.93</v>
      </c>
      <c r="AH7516">
        <v>0.96</v>
      </c>
      <c r="AL7516" t="s">
        <v>96</v>
      </c>
      <c r="AN7516">
        <v>-0.129</v>
      </c>
      <c r="AO7516">
        <v>-8.8999999999999996E-2</v>
      </c>
      <c r="AQ7516">
        <v>2.5000000000000001E-2</v>
      </c>
      <c r="AR7516">
        <v>20</v>
      </c>
      <c r="AS7516" t="s">
        <v>60</v>
      </c>
    </row>
    <row r="7517" spans="1:53" x14ac:dyDescent="0.25">
      <c r="A7517">
        <v>7516</v>
      </c>
      <c r="C7517" t="s">
        <v>12433</v>
      </c>
      <c r="D7517">
        <v>186660</v>
      </c>
      <c r="E7517">
        <v>143776</v>
      </c>
      <c r="F7517">
        <v>3579</v>
      </c>
      <c r="M7517">
        <v>19</v>
      </c>
      <c r="N7517">
        <v>40</v>
      </c>
      <c r="O7517">
        <v>38.5</v>
      </c>
      <c r="P7517" t="s">
        <v>58</v>
      </c>
      <c r="Q7517">
        <v>3</v>
      </c>
      <c r="R7517">
        <v>7</v>
      </c>
      <c r="S7517">
        <v>33</v>
      </c>
      <c r="T7517">
        <v>19</v>
      </c>
      <c r="U7517">
        <v>45</v>
      </c>
      <c r="V7517">
        <v>52.2</v>
      </c>
      <c r="W7517" t="s">
        <v>58</v>
      </c>
      <c r="X7517">
        <v>2</v>
      </c>
      <c r="Y7517">
        <v>53</v>
      </c>
      <c r="Z7517">
        <v>0</v>
      </c>
      <c r="AA7517">
        <v>36.61</v>
      </c>
      <c r="AB7517">
        <v>-13.42</v>
      </c>
      <c r="AC7517">
        <v>6.48</v>
      </c>
      <c r="AF7517">
        <v>0.05</v>
      </c>
      <c r="AH7517">
        <v>-0.54</v>
      </c>
      <c r="AL7517" t="s">
        <v>1165</v>
      </c>
      <c r="AN7517">
        <v>5.0000000000000001E-3</v>
      </c>
      <c r="AO7517">
        <v>-2E-3</v>
      </c>
      <c r="AR7517">
        <v>-17</v>
      </c>
    </row>
    <row r="7518" spans="1:53" x14ac:dyDescent="0.25">
      <c r="A7518">
        <v>7517</v>
      </c>
      <c r="B7518" t="s">
        <v>12434</v>
      </c>
      <c r="C7518" t="s">
        <v>12435</v>
      </c>
      <c r="D7518">
        <v>186675</v>
      </c>
      <c r="E7518">
        <v>68778</v>
      </c>
      <c r="F7518">
        <v>740</v>
      </c>
      <c r="G7518" t="s">
        <v>63</v>
      </c>
      <c r="M7518">
        <v>19</v>
      </c>
      <c r="N7518">
        <v>40</v>
      </c>
      <c r="O7518">
        <v>40.1</v>
      </c>
      <c r="P7518" t="s">
        <v>54</v>
      </c>
      <c r="Q7518">
        <v>37</v>
      </c>
      <c r="R7518">
        <v>6</v>
      </c>
      <c r="S7518">
        <v>45</v>
      </c>
      <c r="T7518">
        <v>19</v>
      </c>
      <c r="U7518">
        <v>44</v>
      </c>
      <c r="V7518">
        <v>16.600000000000001</v>
      </c>
      <c r="W7518" t="s">
        <v>54</v>
      </c>
      <c r="X7518">
        <v>37</v>
      </c>
      <c r="Y7518">
        <v>21</v>
      </c>
      <c r="Z7518">
        <v>16</v>
      </c>
      <c r="AA7518">
        <v>71.760000000000005</v>
      </c>
      <c r="AB7518">
        <v>6.6</v>
      </c>
      <c r="AC7518">
        <v>4.8899999999999997</v>
      </c>
      <c r="AF7518">
        <v>0.95</v>
      </c>
      <c r="AH7518">
        <v>0.69</v>
      </c>
      <c r="AL7518" t="s">
        <v>12436</v>
      </c>
      <c r="AN7518">
        <v>7.4999999999999997E-2</v>
      </c>
      <c r="AO7518">
        <v>3.5000000000000003E-2</v>
      </c>
      <c r="AQ7518">
        <v>2.1000000000000001E-2</v>
      </c>
      <c r="AR7518">
        <v>-24</v>
      </c>
      <c r="AT7518" t="s">
        <v>67</v>
      </c>
      <c r="AU7518">
        <v>19</v>
      </c>
      <c r="AV7518" t="s">
        <v>160</v>
      </c>
    </row>
    <row r="7519" spans="1:53" x14ac:dyDescent="0.25">
      <c r="A7519">
        <v>7518</v>
      </c>
      <c r="C7519" t="s">
        <v>12437</v>
      </c>
      <c r="D7519">
        <v>186688</v>
      </c>
      <c r="E7519">
        <v>87659</v>
      </c>
      <c r="L7519" t="s">
        <v>12438</v>
      </c>
      <c r="M7519">
        <v>19</v>
      </c>
      <c r="N7519">
        <v>40</v>
      </c>
      <c r="O7519">
        <v>48.4</v>
      </c>
      <c r="P7519" t="s">
        <v>54</v>
      </c>
      <c r="Q7519">
        <v>29</v>
      </c>
      <c r="R7519">
        <v>1</v>
      </c>
      <c r="S7519">
        <v>23</v>
      </c>
      <c r="T7519">
        <v>19</v>
      </c>
      <c r="U7519">
        <v>44</v>
      </c>
      <c r="V7519">
        <v>48.7</v>
      </c>
      <c r="W7519" t="s">
        <v>54</v>
      </c>
      <c r="X7519">
        <v>29</v>
      </c>
      <c r="Y7519">
        <v>15</v>
      </c>
      <c r="Z7519">
        <v>53</v>
      </c>
      <c r="AA7519">
        <v>64.760000000000005</v>
      </c>
      <c r="AB7519">
        <v>2.5099999999999998</v>
      </c>
      <c r="AC7519">
        <v>6.82</v>
      </c>
      <c r="AF7519">
        <v>0.64</v>
      </c>
      <c r="AH7519">
        <v>0.2</v>
      </c>
      <c r="AJ7519">
        <v>0.39</v>
      </c>
      <c r="AL7519" t="s">
        <v>12439</v>
      </c>
      <c r="AM7519" t="s">
        <v>104</v>
      </c>
      <c r="AN7519">
        <v>1E-3</v>
      </c>
      <c r="AO7519">
        <v>-2E-3</v>
      </c>
      <c r="AQ7519">
        <v>-0.01</v>
      </c>
      <c r="AR7519">
        <v>-36</v>
      </c>
      <c r="AS7519" t="s">
        <v>60</v>
      </c>
      <c r="BA7519" t="s">
        <v>68</v>
      </c>
    </row>
    <row r="7520" spans="1:53" x14ac:dyDescent="0.25">
      <c r="A7520">
        <v>7519</v>
      </c>
      <c r="B7520" t="s">
        <v>12440</v>
      </c>
      <c r="C7520" t="s">
        <v>12441</v>
      </c>
      <c r="D7520">
        <v>186689</v>
      </c>
      <c r="E7520">
        <v>125032</v>
      </c>
      <c r="M7520">
        <v>19</v>
      </c>
      <c r="N7520">
        <v>40</v>
      </c>
      <c r="O7520">
        <v>48</v>
      </c>
      <c r="P7520" t="s">
        <v>54</v>
      </c>
      <c r="Q7520">
        <v>7</v>
      </c>
      <c r="R7520">
        <v>22</v>
      </c>
      <c r="S7520">
        <v>15</v>
      </c>
      <c r="T7520">
        <v>19</v>
      </c>
      <c r="U7520">
        <v>45</v>
      </c>
      <c r="V7520">
        <v>39.9</v>
      </c>
      <c r="W7520" t="s">
        <v>54</v>
      </c>
      <c r="X7520">
        <v>7</v>
      </c>
      <c r="Y7520">
        <v>36</v>
      </c>
      <c r="Z7520">
        <v>48</v>
      </c>
      <c r="AA7520">
        <v>46.01</v>
      </c>
      <c r="AB7520">
        <v>-8.42</v>
      </c>
      <c r="AC7520">
        <v>5.91</v>
      </c>
      <c r="AF7520">
        <v>0.18</v>
      </c>
      <c r="AH7520">
        <v>0.09</v>
      </c>
      <c r="AL7520" t="s">
        <v>769</v>
      </c>
      <c r="AN7520">
        <v>5.2999999999999999E-2</v>
      </c>
      <c r="AO7520">
        <v>2E-3</v>
      </c>
      <c r="AQ7520">
        <v>2.7E-2</v>
      </c>
      <c r="AR7520">
        <v>-30</v>
      </c>
      <c r="AU7520">
        <v>30</v>
      </c>
    </row>
    <row r="7521" spans="1:53" x14ac:dyDescent="0.25">
      <c r="A7521">
        <v>7520</v>
      </c>
      <c r="C7521" t="s">
        <v>12442</v>
      </c>
      <c r="D7521">
        <v>186702</v>
      </c>
      <c r="E7521">
        <v>68783</v>
      </c>
      <c r="G7521" t="s">
        <v>63</v>
      </c>
      <c r="L7521">
        <v>12372</v>
      </c>
      <c r="M7521">
        <v>19</v>
      </c>
      <c r="N7521">
        <v>40</v>
      </c>
      <c r="O7521">
        <v>52.8</v>
      </c>
      <c r="P7521" t="s">
        <v>54</v>
      </c>
      <c r="Q7521">
        <v>34</v>
      </c>
      <c r="R7521">
        <v>10</v>
      </c>
      <c r="S7521">
        <v>22</v>
      </c>
      <c r="T7521">
        <v>19</v>
      </c>
      <c r="U7521">
        <v>44</v>
      </c>
      <c r="V7521">
        <v>38.200000000000003</v>
      </c>
      <c r="W7521" t="s">
        <v>54</v>
      </c>
      <c r="X7521">
        <v>34</v>
      </c>
      <c r="Y7521">
        <v>24</v>
      </c>
      <c r="Z7521">
        <v>50</v>
      </c>
      <c r="AA7521">
        <v>69.22</v>
      </c>
      <c r="AB7521">
        <v>5.0999999999999996</v>
      </c>
      <c r="AC7521">
        <v>6.57</v>
      </c>
      <c r="AD7521" t="s">
        <v>200</v>
      </c>
      <c r="AL7521" t="s">
        <v>822</v>
      </c>
      <c r="AN7521">
        <v>4.0000000000000001E-3</v>
      </c>
      <c r="AO7521">
        <v>-8.9999999999999993E-3</v>
      </c>
      <c r="AR7521">
        <v>9</v>
      </c>
    </row>
    <row r="7522" spans="1:53" x14ac:dyDescent="0.25">
      <c r="A7522">
        <v>7521</v>
      </c>
      <c r="C7522" t="s">
        <v>12443</v>
      </c>
      <c r="D7522">
        <v>186756</v>
      </c>
      <c r="E7522">
        <v>246277</v>
      </c>
      <c r="F7522">
        <v>3581</v>
      </c>
      <c r="M7522">
        <v>19</v>
      </c>
      <c r="N7522">
        <v>41</v>
      </c>
      <c r="O7522">
        <v>8.4</v>
      </c>
      <c r="P7522" t="s">
        <v>58</v>
      </c>
      <c r="Q7522">
        <v>53</v>
      </c>
      <c r="R7522">
        <v>7</v>
      </c>
      <c r="S7522">
        <v>59</v>
      </c>
      <c r="T7522">
        <v>19</v>
      </c>
      <c r="U7522">
        <v>48</v>
      </c>
      <c r="V7522">
        <v>55.1</v>
      </c>
      <c r="W7522" t="s">
        <v>58</v>
      </c>
      <c r="X7522">
        <v>52</v>
      </c>
      <c r="Y7522">
        <v>53</v>
      </c>
      <c r="Z7522">
        <v>17</v>
      </c>
      <c r="AA7522">
        <v>345.27</v>
      </c>
      <c r="AB7522">
        <v>-29.79</v>
      </c>
      <c r="AC7522">
        <v>6.25</v>
      </c>
      <c r="AF7522">
        <v>1.1299999999999999</v>
      </c>
      <c r="AH7522">
        <v>1.1100000000000001</v>
      </c>
      <c r="AL7522" t="s">
        <v>96</v>
      </c>
      <c r="AN7522">
        <v>8.9999999999999993E-3</v>
      </c>
      <c r="AO7522">
        <v>-0.05</v>
      </c>
      <c r="AR7522">
        <v>-21</v>
      </c>
    </row>
    <row r="7523" spans="1:53" x14ac:dyDescent="0.25">
      <c r="A7523">
        <v>7522</v>
      </c>
      <c r="C7523" t="s">
        <v>12444</v>
      </c>
      <c r="D7523">
        <v>186760</v>
      </c>
      <c r="E7523">
        <v>31923</v>
      </c>
      <c r="M7523">
        <v>19</v>
      </c>
      <c r="N7523">
        <v>41</v>
      </c>
      <c r="O7523">
        <v>17.600000000000001</v>
      </c>
      <c r="P7523" t="s">
        <v>54</v>
      </c>
      <c r="Q7523">
        <v>57</v>
      </c>
      <c r="R7523">
        <v>46</v>
      </c>
      <c r="S7523">
        <v>40</v>
      </c>
      <c r="T7523">
        <v>19</v>
      </c>
      <c r="U7523">
        <v>43</v>
      </c>
      <c r="V7523">
        <v>14.6</v>
      </c>
      <c r="W7523" t="s">
        <v>54</v>
      </c>
      <c r="X7523">
        <v>58</v>
      </c>
      <c r="Y7523">
        <v>0</v>
      </c>
      <c r="Z7523">
        <v>59</v>
      </c>
      <c r="AA7523">
        <v>90.39</v>
      </c>
      <c r="AB7523">
        <v>16.329999999999998</v>
      </c>
      <c r="AC7523">
        <v>6.22</v>
      </c>
      <c r="AF7523">
        <v>0.56000000000000005</v>
      </c>
      <c r="AH7523">
        <v>0.06</v>
      </c>
      <c r="AL7523" t="s">
        <v>241</v>
      </c>
      <c r="AN7523">
        <v>0.13700000000000001</v>
      </c>
      <c r="AO7523">
        <v>-0.06</v>
      </c>
      <c r="AQ7523">
        <v>4.4999999999999998E-2</v>
      </c>
      <c r="AR7523">
        <v>-22</v>
      </c>
      <c r="AT7523" t="s">
        <v>110</v>
      </c>
      <c r="AU7523">
        <v>10</v>
      </c>
    </row>
    <row r="7524" spans="1:53" x14ac:dyDescent="0.25">
      <c r="A7524">
        <v>7523</v>
      </c>
      <c r="C7524" t="s">
        <v>12445</v>
      </c>
      <c r="D7524">
        <v>186776</v>
      </c>
      <c r="E7524">
        <v>48789</v>
      </c>
      <c r="G7524" t="s">
        <v>63</v>
      </c>
      <c r="L7524" t="s">
        <v>12446</v>
      </c>
      <c r="M7524">
        <v>19</v>
      </c>
      <c r="N7524">
        <v>41</v>
      </c>
      <c r="O7524">
        <v>25.3</v>
      </c>
      <c r="P7524" t="s">
        <v>54</v>
      </c>
      <c r="Q7524">
        <v>40</v>
      </c>
      <c r="R7524">
        <v>28</v>
      </c>
      <c r="S7524">
        <v>31</v>
      </c>
      <c r="T7524">
        <v>19</v>
      </c>
      <c r="U7524">
        <v>44</v>
      </c>
      <c r="V7524">
        <v>49</v>
      </c>
      <c r="W7524" t="s">
        <v>54</v>
      </c>
      <c r="X7524">
        <v>40</v>
      </c>
      <c r="Y7524">
        <v>43</v>
      </c>
      <c r="Z7524">
        <v>0</v>
      </c>
      <c r="AA7524">
        <v>74.77</v>
      </c>
      <c r="AB7524">
        <v>8.15</v>
      </c>
      <c r="AC7524">
        <v>6.34</v>
      </c>
      <c r="AF7524">
        <v>1.64</v>
      </c>
      <c r="AH7524">
        <v>1.94</v>
      </c>
      <c r="AJ7524">
        <v>0.92</v>
      </c>
      <c r="AK7524" t="s">
        <v>182</v>
      </c>
      <c r="AL7524" t="s">
        <v>12447</v>
      </c>
      <c r="AN7524">
        <v>-6.4000000000000001E-2</v>
      </c>
      <c r="AO7524">
        <v>-2.3E-2</v>
      </c>
      <c r="AR7524">
        <v>-97</v>
      </c>
      <c r="BA7524" t="s">
        <v>68</v>
      </c>
    </row>
    <row r="7525" spans="1:53" x14ac:dyDescent="0.25">
      <c r="A7525">
        <v>7524</v>
      </c>
      <c r="C7525" t="s">
        <v>12448</v>
      </c>
      <c r="D7525">
        <v>186786</v>
      </c>
      <c r="E7525">
        <v>254669</v>
      </c>
      <c r="L7525" t="s">
        <v>12449</v>
      </c>
      <c r="M7525">
        <v>19</v>
      </c>
      <c r="N7525">
        <v>41</v>
      </c>
      <c r="O7525">
        <v>27.1</v>
      </c>
      <c r="P7525" t="s">
        <v>58</v>
      </c>
      <c r="Q7525">
        <v>65</v>
      </c>
      <c r="R7525">
        <v>50</v>
      </c>
      <c r="S7525">
        <v>59</v>
      </c>
      <c r="T7525">
        <v>19</v>
      </c>
      <c r="U7525">
        <v>51</v>
      </c>
      <c r="V7525">
        <v>1.3</v>
      </c>
      <c r="W7525" t="s">
        <v>58</v>
      </c>
      <c r="X7525">
        <v>65</v>
      </c>
      <c r="Y7525">
        <v>36</v>
      </c>
      <c r="Z7525">
        <v>18</v>
      </c>
      <c r="AA7525">
        <v>330.58</v>
      </c>
      <c r="AB7525">
        <v>-30.65</v>
      </c>
      <c r="AC7525">
        <v>6.05</v>
      </c>
      <c r="AF7525">
        <v>0.3</v>
      </c>
      <c r="AH7525">
        <v>0.08</v>
      </c>
      <c r="AL7525" t="s">
        <v>120</v>
      </c>
      <c r="AN7525">
        <v>0.10100000000000001</v>
      </c>
      <c r="AO7525">
        <v>-0.155</v>
      </c>
      <c r="AR7525">
        <v>-41</v>
      </c>
      <c r="BA7525" t="s">
        <v>68</v>
      </c>
    </row>
    <row r="7526" spans="1:53" x14ac:dyDescent="0.25">
      <c r="A7526">
        <v>7525</v>
      </c>
      <c r="B7526" t="s">
        <v>12450</v>
      </c>
      <c r="C7526" t="s">
        <v>12451</v>
      </c>
      <c r="D7526">
        <v>186791</v>
      </c>
      <c r="E7526">
        <v>105223</v>
      </c>
      <c r="F7526">
        <v>741</v>
      </c>
      <c r="G7526" t="s">
        <v>63</v>
      </c>
      <c r="I7526" t="s">
        <v>77</v>
      </c>
      <c r="M7526">
        <v>19</v>
      </c>
      <c r="N7526">
        <v>41</v>
      </c>
      <c r="O7526">
        <v>30.3</v>
      </c>
      <c r="P7526" t="s">
        <v>54</v>
      </c>
      <c r="Q7526">
        <v>10</v>
      </c>
      <c r="R7526">
        <v>22</v>
      </c>
      <c r="S7526">
        <v>10</v>
      </c>
      <c r="T7526">
        <v>19</v>
      </c>
      <c r="U7526">
        <v>46</v>
      </c>
      <c r="V7526">
        <v>15.6</v>
      </c>
      <c r="W7526" t="s">
        <v>54</v>
      </c>
      <c r="X7526">
        <v>10</v>
      </c>
      <c r="Y7526">
        <v>36</v>
      </c>
      <c r="Z7526">
        <v>48</v>
      </c>
      <c r="AA7526">
        <v>48.73</v>
      </c>
      <c r="AB7526">
        <v>-7.08</v>
      </c>
      <c r="AC7526">
        <v>2.72</v>
      </c>
      <c r="AF7526">
        <v>1.52</v>
      </c>
      <c r="AH7526">
        <v>1.68</v>
      </c>
      <c r="AJ7526">
        <v>0.75</v>
      </c>
      <c r="AL7526" t="s">
        <v>3003</v>
      </c>
      <c r="AM7526" t="s">
        <v>83</v>
      </c>
      <c r="AN7526">
        <v>1.7999999999999999E-2</v>
      </c>
      <c r="AO7526">
        <v>-2E-3</v>
      </c>
      <c r="AQ7526">
        <v>1.6E-2</v>
      </c>
      <c r="AR7526">
        <v>-2</v>
      </c>
      <c r="AS7526" t="s">
        <v>60</v>
      </c>
      <c r="AT7526" t="s">
        <v>67</v>
      </c>
      <c r="AU7526">
        <v>17</v>
      </c>
      <c r="AW7526">
        <v>8</v>
      </c>
      <c r="AX7526">
        <v>132.6</v>
      </c>
      <c r="BA7526" t="s">
        <v>68</v>
      </c>
    </row>
    <row r="7527" spans="1:53" x14ac:dyDescent="0.25">
      <c r="A7527">
        <v>7526</v>
      </c>
      <c r="C7527" t="s">
        <v>12452</v>
      </c>
      <c r="D7527">
        <v>186815</v>
      </c>
      <c r="E7527">
        <v>31933</v>
      </c>
      <c r="M7527">
        <v>19</v>
      </c>
      <c r="N7527">
        <v>41</v>
      </c>
      <c r="O7527">
        <v>37</v>
      </c>
      <c r="P7527" t="s">
        <v>54</v>
      </c>
      <c r="Q7527">
        <v>56</v>
      </c>
      <c r="R7527">
        <v>48</v>
      </c>
      <c r="S7527">
        <v>3</v>
      </c>
      <c r="T7527">
        <v>19</v>
      </c>
      <c r="U7527">
        <v>43</v>
      </c>
      <c r="V7527">
        <v>39.6</v>
      </c>
      <c r="W7527" t="s">
        <v>54</v>
      </c>
      <c r="X7527">
        <v>57</v>
      </c>
      <c r="Y7527">
        <v>2</v>
      </c>
      <c r="Z7527">
        <v>33</v>
      </c>
      <c r="AA7527">
        <v>89.5</v>
      </c>
      <c r="AB7527">
        <v>15.86</v>
      </c>
      <c r="AC7527">
        <v>6.27</v>
      </c>
      <c r="AF7527">
        <v>0.88</v>
      </c>
      <c r="AL7527" t="s">
        <v>243</v>
      </c>
      <c r="AN7527">
        <v>0.01</v>
      </c>
      <c r="AO7527">
        <v>0.02</v>
      </c>
      <c r="AR7527">
        <v>-26</v>
      </c>
    </row>
    <row r="7528" spans="1:53" x14ac:dyDescent="0.25">
      <c r="A7528">
        <v>7527</v>
      </c>
      <c r="C7528" t="s">
        <v>12453</v>
      </c>
      <c r="D7528">
        <v>186837</v>
      </c>
      <c r="E7528">
        <v>254666</v>
      </c>
      <c r="M7528">
        <v>19</v>
      </c>
      <c r="N7528">
        <v>41</v>
      </c>
      <c r="O7528">
        <v>36.799999999999997</v>
      </c>
      <c r="P7528" t="s">
        <v>58</v>
      </c>
      <c r="Q7528">
        <v>61</v>
      </c>
      <c r="R7528">
        <v>18</v>
      </c>
      <c r="S7528">
        <v>35</v>
      </c>
      <c r="T7528">
        <v>19</v>
      </c>
      <c r="U7528">
        <v>50</v>
      </c>
      <c r="V7528">
        <v>21.7</v>
      </c>
      <c r="W7528" t="s">
        <v>58</v>
      </c>
      <c r="X7528">
        <v>61</v>
      </c>
      <c r="Y7528">
        <v>3</v>
      </c>
      <c r="Z7528">
        <v>41</v>
      </c>
      <c r="AA7528">
        <v>335.85</v>
      </c>
      <c r="AB7528">
        <v>-30.57</v>
      </c>
      <c r="AC7528">
        <v>6.21</v>
      </c>
      <c r="AF7528">
        <v>-0.14000000000000001</v>
      </c>
      <c r="AH7528">
        <v>-0.55000000000000004</v>
      </c>
      <c r="AL7528" t="s">
        <v>410</v>
      </c>
      <c r="AN7528">
        <v>-6.0000000000000001E-3</v>
      </c>
      <c r="AO7528">
        <v>-1E-3</v>
      </c>
      <c r="AR7528">
        <v>-15</v>
      </c>
      <c r="BA7528" t="s">
        <v>68</v>
      </c>
    </row>
    <row r="7529" spans="1:53" x14ac:dyDescent="0.25">
      <c r="A7529">
        <v>7528</v>
      </c>
      <c r="B7529" t="s">
        <v>12454</v>
      </c>
      <c r="C7529" t="s">
        <v>12455</v>
      </c>
      <c r="D7529">
        <v>186882</v>
      </c>
      <c r="E7529">
        <v>48796</v>
      </c>
      <c r="G7529" t="s">
        <v>63</v>
      </c>
      <c r="J7529">
        <v>12880</v>
      </c>
      <c r="L7529" t="s">
        <v>12456</v>
      </c>
      <c r="M7529">
        <v>19</v>
      </c>
      <c r="N7529">
        <v>41</v>
      </c>
      <c r="O7529">
        <v>50.9</v>
      </c>
      <c r="P7529" t="s">
        <v>54</v>
      </c>
      <c r="Q7529">
        <v>44</v>
      </c>
      <c r="R7529">
        <v>53</v>
      </c>
      <c r="S7529">
        <v>12</v>
      </c>
      <c r="T7529">
        <v>19</v>
      </c>
      <c r="U7529">
        <v>44</v>
      </c>
      <c r="V7529">
        <v>58.5</v>
      </c>
      <c r="W7529" t="s">
        <v>54</v>
      </c>
      <c r="X7529">
        <v>45</v>
      </c>
      <c r="Y7529">
        <v>7</v>
      </c>
      <c r="Z7529">
        <v>51</v>
      </c>
      <c r="AA7529">
        <v>78.709999999999994</v>
      </c>
      <c r="AB7529">
        <v>10.24</v>
      </c>
      <c r="AC7529">
        <v>2.87</v>
      </c>
      <c r="AF7529">
        <v>-0.03</v>
      </c>
      <c r="AH7529">
        <v>-0.1</v>
      </c>
      <c r="AJ7529">
        <v>-0.02</v>
      </c>
      <c r="AL7529" t="s">
        <v>12457</v>
      </c>
      <c r="AN7529">
        <v>5.2999999999999999E-2</v>
      </c>
      <c r="AO7529">
        <v>4.7E-2</v>
      </c>
      <c r="AQ7529">
        <v>0.03</v>
      </c>
      <c r="AR7529">
        <v>-20</v>
      </c>
      <c r="AS7529" t="s">
        <v>79</v>
      </c>
      <c r="AU7529">
        <v>149</v>
      </c>
      <c r="AW7529">
        <v>3.5</v>
      </c>
      <c r="AX7529">
        <v>2</v>
      </c>
      <c r="AY7529" t="s">
        <v>86</v>
      </c>
      <c r="AZ7529">
        <v>3</v>
      </c>
      <c r="BA7529" t="s">
        <v>68</v>
      </c>
    </row>
    <row r="7530" spans="1:53" x14ac:dyDescent="0.25">
      <c r="A7530">
        <v>7529</v>
      </c>
      <c r="C7530" t="s">
        <v>12458</v>
      </c>
      <c r="D7530">
        <v>186901</v>
      </c>
      <c r="E7530">
        <v>68805</v>
      </c>
      <c r="J7530">
        <v>12893</v>
      </c>
      <c r="K7530" t="s">
        <v>196</v>
      </c>
      <c r="M7530">
        <v>19</v>
      </c>
      <c r="N7530">
        <v>41</v>
      </c>
      <c r="O7530">
        <v>59.4</v>
      </c>
      <c r="P7530" t="s">
        <v>54</v>
      </c>
      <c r="Q7530">
        <v>35</v>
      </c>
      <c r="R7530">
        <v>50</v>
      </c>
      <c r="S7530">
        <v>49</v>
      </c>
      <c r="T7530">
        <v>19</v>
      </c>
      <c r="U7530">
        <v>45</v>
      </c>
      <c r="V7530">
        <v>39.6</v>
      </c>
      <c r="W7530" t="s">
        <v>54</v>
      </c>
      <c r="X7530">
        <v>36</v>
      </c>
      <c r="Y7530">
        <v>5</v>
      </c>
      <c r="Z7530">
        <v>28</v>
      </c>
      <c r="AA7530">
        <v>70.790000000000006</v>
      </c>
      <c r="AB7530">
        <v>5.74</v>
      </c>
      <c r="AC7530">
        <v>6.43</v>
      </c>
      <c r="AF7530">
        <v>-0.03</v>
      </c>
      <c r="AH7530">
        <v>-0.13</v>
      </c>
      <c r="AL7530" t="s">
        <v>12459</v>
      </c>
      <c r="AN7530">
        <v>4.0000000000000001E-3</v>
      </c>
      <c r="AO7530">
        <v>1.4E-2</v>
      </c>
      <c r="AP7530" t="s">
        <v>126</v>
      </c>
      <c r="AQ7530">
        <v>1.7999999999999999E-2</v>
      </c>
      <c r="AR7530">
        <v>-19</v>
      </c>
      <c r="AU7530">
        <v>35</v>
      </c>
      <c r="AW7530">
        <v>0.5</v>
      </c>
      <c r="AX7530">
        <v>14.8</v>
      </c>
      <c r="AY7530" t="s">
        <v>86</v>
      </c>
      <c r="AZ7530">
        <v>6</v>
      </c>
      <c r="BA7530" t="s">
        <v>68</v>
      </c>
    </row>
    <row r="7531" spans="1:53" x14ac:dyDescent="0.25">
      <c r="A7531">
        <v>7530</v>
      </c>
      <c r="C7531" t="s">
        <v>12460</v>
      </c>
      <c r="D7531">
        <v>186927</v>
      </c>
      <c r="E7531">
        <v>68810</v>
      </c>
      <c r="J7531">
        <v>12900</v>
      </c>
      <c r="M7531">
        <v>19</v>
      </c>
      <c r="N7531">
        <v>42</v>
      </c>
      <c r="O7531">
        <v>7.6</v>
      </c>
      <c r="P7531" t="s">
        <v>54</v>
      </c>
      <c r="Q7531">
        <v>34</v>
      </c>
      <c r="R7531">
        <v>46</v>
      </c>
      <c r="S7531">
        <v>8</v>
      </c>
      <c r="T7531">
        <v>19</v>
      </c>
      <c r="U7531">
        <v>45</v>
      </c>
      <c r="V7531">
        <v>51.4</v>
      </c>
      <c r="W7531" t="s">
        <v>54</v>
      </c>
      <c r="X7531">
        <v>35</v>
      </c>
      <c r="Y7531">
        <v>0</v>
      </c>
      <c r="Z7531">
        <v>46</v>
      </c>
      <c r="AA7531">
        <v>69.87</v>
      </c>
      <c r="AB7531">
        <v>5.17</v>
      </c>
      <c r="AC7531">
        <v>6.09</v>
      </c>
      <c r="AF7531">
        <v>1.06</v>
      </c>
      <c r="AH7531">
        <v>1</v>
      </c>
      <c r="AL7531" t="s">
        <v>4696</v>
      </c>
      <c r="AN7531">
        <v>2.1000000000000001E-2</v>
      </c>
      <c r="AO7531">
        <v>-4.0000000000000001E-3</v>
      </c>
      <c r="AR7531">
        <v>-19</v>
      </c>
      <c r="AW7531">
        <v>2.4</v>
      </c>
      <c r="AX7531">
        <v>44.6</v>
      </c>
      <c r="AY7531" t="s">
        <v>56</v>
      </c>
      <c r="AZ7531">
        <v>3</v>
      </c>
      <c r="BA7531" t="s">
        <v>68</v>
      </c>
    </row>
    <row r="7532" spans="1:53" x14ac:dyDescent="0.25">
      <c r="A7532">
        <v>7531</v>
      </c>
      <c r="C7532" t="s">
        <v>12461</v>
      </c>
      <c r="D7532">
        <v>186957</v>
      </c>
      <c r="E7532">
        <v>246293</v>
      </c>
      <c r="I7532" t="s">
        <v>77</v>
      </c>
      <c r="M7532">
        <v>19</v>
      </c>
      <c r="N7532">
        <v>42</v>
      </c>
      <c r="O7532">
        <v>15.7</v>
      </c>
      <c r="P7532" t="s">
        <v>58</v>
      </c>
      <c r="Q7532">
        <v>59</v>
      </c>
      <c r="R7532">
        <v>26</v>
      </c>
      <c r="S7532">
        <v>35</v>
      </c>
      <c r="T7532">
        <v>19</v>
      </c>
      <c r="U7532">
        <v>50</v>
      </c>
      <c r="V7532">
        <v>44.8</v>
      </c>
      <c r="W7532" t="s">
        <v>58</v>
      </c>
      <c r="X7532">
        <v>59</v>
      </c>
      <c r="Y7532">
        <v>11</v>
      </c>
      <c r="Z7532">
        <v>35</v>
      </c>
      <c r="AA7532">
        <v>338.02</v>
      </c>
      <c r="AB7532">
        <v>-30.55</v>
      </c>
      <c r="AC7532">
        <v>5.42</v>
      </c>
      <c r="AF7532">
        <v>0.08</v>
      </c>
      <c r="AL7532" t="s">
        <v>239</v>
      </c>
      <c r="AN7532">
        <v>1.4999999999999999E-2</v>
      </c>
      <c r="AO7532">
        <v>4.0000000000000001E-3</v>
      </c>
      <c r="AQ7532">
        <v>1.2999999999999999E-2</v>
      </c>
      <c r="AR7532">
        <v>4</v>
      </c>
      <c r="AU7532">
        <v>50</v>
      </c>
      <c r="AW7532">
        <v>1.5</v>
      </c>
      <c r="AX7532">
        <v>0.5</v>
      </c>
      <c r="BA7532" t="s">
        <v>68</v>
      </c>
    </row>
    <row r="7533" spans="1:53" x14ac:dyDescent="0.25">
      <c r="A7533">
        <v>7532</v>
      </c>
      <c r="C7533" t="s">
        <v>12462</v>
      </c>
      <c r="D7533">
        <v>186984</v>
      </c>
      <c r="E7533">
        <v>162998</v>
      </c>
      <c r="M7533">
        <v>19</v>
      </c>
      <c r="N7533">
        <v>42</v>
      </c>
      <c r="O7533">
        <v>25.9</v>
      </c>
      <c r="P7533" t="s">
        <v>58</v>
      </c>
      <c r="Q7533">
        <v>13</v>
      </c>
      <c r="R7533">
        <v>56</v>
      </c>
      <c r="S7533">
        <v>59</v>
      </c>
      <c r="T7533">
        <v>19</v>
      </c>
      <c r="U7533">
        <v>48</v>
      </c>
      <c r="V7533">
        <v>3</v>
      </c>
      <c r="W7533" t="s">
        <v>58</v>
      </c>
      <c r="X7533">
        <v>13</v>
      </c>
      <c r="Y7533">
        <v>42</v>
      </c>
      <c r="Z7533">
        <v>12</v>
      </c>
      <c r="AA7533">
        <v>26.72</v>
      </c>
      <c r="AB7533">
        <v>-18.63</v>
      </c>
      <c r="AC7533">
        <v>6.11</v>
      </c>
      <c r="AF7533">
        <v>0.2</v>
      </c>
      <c r="AH7533">
        <v>0.13</v>
      </c>
      <c r="AJ7533">
        <v>0.08</v>
      </c>
      <c r="AL7533" t="s">
        <v>8239</v>
      </c>
      <c r="AN7533">
        <v>2.5999999999999999E-2</v>
      </c>
      <c r="AO7533">
        <v>-1.2E-2</v>
      </c>
      <c r="AR7533">
        <v>-8</v>
      </c>
      <c r="AU7533">
        <v>75</v>
      </c>
    </row>
    <row r="7534" spans="1:53" x14ac:dyDescent="0.25">
      <c r="A7534">
        <v>7533</v>
      </c>
      <c r="C7534" t="s">
        <v>12463</v>
      </c>
      <c r="D7534">
        <v>186998</v>
      </c>
      <c r="E7534">
        <v>87706</v>
      </c>
      <c r="M7534">
        <v>19</v>
      </c>
      <c r="N7534">
        <v>42</v>
      </c>
      <c r="O7534">
        <v>27.5</v>
      </c>
      <c r="P7534" t="s">
        <v>54</v>
      </c>
      <c r="Q7534">
        <v>24</v>
      </c>
      <c r="R7534">
        <v>53</v>
      </c>
      <c r="S7534">
        <v>19</v>
      </c>
      <c r="T7534">
        <v>19</v>
      </c>
      <c r="U7534">
        <v>46</v>
      </c>
      <c r="V7534">
        <v>39.5</v>
      </c>
      <c r="W7534" t="s">
        <v>54</v>
      </c>
      <c r="X7534">
        <v>25</v>
      </c>
      <c r="Y7534">
        <v>8</v>
      </c>
      <c r="Z7534">
        <v>2</v>
      </c>
      <c r="AA7534">
        <v>61.39</v>
      </c>
      <c r="AB7534">
        <v>0.08</v>
      </c>
      <c r="AC7534">
        <v>6.62</v>
      </c>
      <c r="AF7534">
        <v>0.27</v>
      </c>
      <c r="AL7534" t="s">
        <v>116</v>
      </c>
      <c r="AN7534">
        <v>7.2999999999999995E-2</v>
      </c>
      <c r="AO7534">
        <v>-4.0000000000000001E-3</v>
      </c>
      <c r="AR7534">
        <v>13</v>
      </c>
      <c r="AS7534" t="s">
        <v>79</v>
      </c>
    </row>
    <row r="7535" spans="1:53" x14ac:dyDescent="0.25">
      <c r="A7535">
        <v>7534</v>
      </c>
      <c r="B7535" t="s">
        <v>12464</v>
      </c>
      <c r="C7535" t="s">
        <v>12465</v>
      </c>
      <c r="D7535">
        <v>187013</v>
      </c>
      <c r="E7535">
        <v>68827</v>
      </c>
      <c r="J7535">
        <v>12913</v>
      </c>
      <c r="K7535" t="s">
        <v>196</v>
      </c>
      <c r="L7535">
        <v>12398</v>
      </c>
      <c r="M7535">
        <v>19</v>
      </c>
      <c r="N7535">
        <v>42</v>
      </c>
      <c r="O7535">
        <v>37.799999999999997</v>
      </c>
      <c r="P7535" t="s">
        <v>54</v>
      </c>
      <c r="Q7535">
        <v>33</v>
      </c>
      <c r="R7535">
        <v>29</v>
      </c>
      <c r="S7535">
        <v>41</v>
      </c>
      <c r="T7535">
        <v>19</v>
      </c>
      <c r="U7535">
        <v>46</v>
      </c>
      <c r="V7535">
        <v>25.6</v>
      </c>
      <c r="W7535" t="s">
        <v>54</v>
      </c>
      <c r="X7535">
        <v>33</v>
      </c>
      <c r="Y7535">
        <v>43</v>
      </c>
      <c r="Z7535">
        <v>40</v>
      </c>
      <c r="AA7535">
        <v>68.81</v>
      </c>
      <c r="AB7535">
        <v>4.4400000000000004</v>
      </c>
      <c r="AC7535">
        <v>4.99</v>
      </c>
      <c r="AF7535">
        <v>0.47</v>
      </c>
      <c r="AH7535">
        <v>0</v>
      </c>
      <c r="AL7535" t="s">
        <v>150</v>
      </c>
      <c r="AN7535">
        <v>2.3E-2</v>
      </c>
      <c r="AO7535">
        <v>-0.44600000000000001</v>
      </c>
      <c r="AQ7535">
        <v>4.9000000000000002E-2</v>
      </c>
      <c r="AR7535">
        <v>5</v>
      </c>
      <c r="AS7535" t="s">
        <v>72</v>
      </c>
      <c r="AU7535">
        <v>9</v>
      </c>
      <c r="AW7535">
        <v>3.5</v>
      </c>
      <c r="AX7535">
        <v>26</v>
      </c>
      <c r="AY7535" t="s">
        <v>86</v>
      </c>
      <c r="AZ7535">
        <v>3</v>
      </c>
      <c r="BA7535" t="s">
        <v>68</v>
      </c>
    </row>
    <row r="7536" spans="1:53" x14ac:dyDescent="0.25">
      <c r="A7536">
        <v>7535</v>
      </c>
      <c r="C7536" t="s">
        <v>12466</v>
      </c>
      <c r="D7536">
        <v>187038</v>
      </c>
      <c r="E7536">
        <v>68835</v>
      </c>
      <c r="J7536">
        <v>12920</v>
      </c>
      <c r="M7536">
        <v>19</v>
      </c>
      <c r="N7536">
        <v>42</v>
      </c>
      <c r="O7536">
        <v>45.1</v>
      </c>
      <c r="P7536" t="s">
        <v>54</v>
      </c>
      <c r="Q7536">
        <v>32</v>
      </c>
      <c r="R7536">
        <v>38</v>
      </c>
      <c r="S7536">
        <v>35</v>
      </c>
      <c r="T7536">
        <v>19</v>
      </c>
      <c r="U7536">
        <v>46</v>
      </c>
      <c r="V7536">
        <v>35</v>
      </c>
      <c r="W7536" t="s">
        <v>54</v>
      </c>
      <c r="X7536">
        <v>32</v>
      </c>
      <c r="Y7536">
        <v>53</v>
      </c>
      <c r="Z7536">
        <v>19</v>
      </c>
      <c r="AA7536">
        <v>68.099999999999994</v>
      </c>
      <c r="AB7536">
        <v>3.99</v>
      </c>
      <c r="AC7536">
        <v>6.18</v>
      </c>
      <c r="AF7536">
        <v>1.1299999999999999</v>
      </c>
      <c r="AL7536" t="s">
        <v>204</v>
      </c>
      <c r="AN7536">
        <v>-3.2000000000000001E-2</v>
      </c>
      <c r="AO7536">
        <v>-3.0000000000000001E-3</v>
      </c>
      <c r="AP7536" t="s">
        <v>126</v>
      </c>
      <c r="AQ7536">
        <v>1.6E-2</v>
      </c>
      <c r="AR7536">
        <v>-46</v>
      </c>
      <c r="AW7536">
        <v>2.1</v>
      </c>
      <c r="AX7536">
        <v>30.7</v>
      </c>
      <c r="AY7536" t="s">
        <v>445</v>
      </c>
      <c r="AZ7536">
        <v>4</v>
      </c>
      <c r="BA7536" t="s">
        <v>68</v>
      </c>
    </row>
    <row r="7537" spans="1:53" x14ac:dyDescent="0.25">
      <c r="A7537">
        <v>7536</v>
      </c>
      <c r="B7537" t="s">
        <v>12467</v>
      </c>
      <c r="C7537" t="s">
        <v>12468</v>
      </c>
      <c r="D7537">
        <v>187076</v>
      </c>
      <c r="E7537">
        <v>105259</v>
      </c>
      <c r="F7537">
        <v>743</v>
      </c>
      <c r="G7537" t="s">
        <v>63</v>
      </c>
      <c r="I7537" t="s">
        <v>77</v>
      </c>
      <c r="L7537" t="s">
        <v>12469</v>
      </c>
      <c r="M7537">
        <v>19</v>
      </c>
      <c r="N7537">
        <v>42</v>
      </c>
      <c r="O7537">
        <v>55.7</v>
      </c>
      <c r="P7537" t="s">
        <v>54</v>
      </c>
      <c r="Q7537">
        <v>18</v>
      </c>
      <c r="R7537">
        <v>17</v>
      </c>
      <c r="S7537">
        <v>15</v>
      </c>
      <c r="T7537">
        <v>19</v>
      </c>
      <c r="U7537">
        <v>47</v>
      </c>
      <c r="V7537">
        <v>23.3</v>
      </c>
      <c r="W7537" t="s">
        <v>54</v>
      </c>
      <c r="X7537">
        <v>18</v>
      </c>
      <c r="Y7537">
        <v>32</v>
      </c>
      <c r="Z7537">
        <v>3</v>
      </c>
      <c r="AA7537">
        <v>55.77</v>
      </c>
      <c r="AB7537">
        <v>-3.38</v>
      </c>
      <c r="AC7537">
        <v>3.82</v>
      </c>
      <c r="AF7537">
        <v>1.41</v>
      </c>
      <c r="AH7537">
        <v>0.96</v>
      </c>
      <c r="AJ7537">
        <v>1.29</v>
      </c>
      <c r="AL7537" t="s">
        <v>12470</v>
      </c>
      <c r="AN7537">
        <v>7.0000000000000001E-3</v>
      </c>
      <c r="AO7537">
        <v>8.0000000000000002E-3</v>
      </c>
      <c r="AQ7537">
        <v>1E-3</v>
      </c>
      <c r="AR7537">
        <v>3</v>
      </c>
      <c r="AS7537" t="s">
        <v>105</v>
      </c>
      <c r="AT7537" t="s">
        <v>110</v>
      </c>
      <c r="AU7537">
        <v>50</v>
      </c>
      <c r="BA7537" t="s">
        <v>68</v>
      </c>
    </row>
    <row r="7538" spans="1:53" x14ac:dyDescent="0.25">
      <c r="A7538">
        <v>7537</v>
      </c>
      <c r="C7538" t="s">
        <v>12471</v>
      </c>
      <c r="D7538">
        <v>187086</v>
      </c>
      <c r="E7538">
        <v>229887</v>
      </c>
      <c r="L7538">
        <v>12432</v>
      </c>
      <c r="M7538">
        <v>19</v>
      </c>
      <c r="N7538">
        <v>42</v>
      </c>
      <c r="O7538">
        <v>55.3</v>
      </c>
      <c r="P7538" t="s">
        <v>58</v>
      </c>
      <c r="Q7538">
        <v>47</v>
      </c>
      <c r="R7538">
        <v>48</v>
      </c>
      <c r="S7538">
        <v>25</v>
      </c>
      <c r="T7538">
        <v>19</v>
      </c>
      <c r="U7538">
        <v>50</v>
      </c>
      <c r="V7538">
        <v>13.8</v>
      </c>
      <c r="W7538" t="s">
        <v>58</v>
      </c>
      <c r="X7538">
        <v>47</v>
      </c>
      <c r="Y7538">
        <v>33</v>
      </c>
      <c r="Z7538">
        <v>26</v>
      </c>
      <c r="AA7538">
        <v>351.37</v>
      </c>
      <c r="AB7538">
        <v>-29.27</v>
      </c>
      <c r="AC7538">
        <v>5.94</v>
      </c>
      <c r="AF7538">
        <v>1.7</v>
      </c>
      <c r="AH7538">
        <v>1.97</v>
      </c>
      <c r="AL7538" t="s">
        <v>822</v>
      </c>
      <c r="AN7538">
        <v>-1.7000000000000001E-2</v>
      </c>
      <c r="AO7538">
        <v>-8.0000000000000002E-3</v>
      </c>
      <c r="AR7538">
        <v>-65</v>
      </c>
      <c r="AS7538" t="s">
        <v>60</v>
      </c>
      <c r="BA7538" t="s">
        <v>68</v>
      </c>
    </row>
    <row r="7539" spans="1:53" x14ac:dyDescent="0.25">
      <c r="A7539">
        <v>7538</v>
      </c>
      <c r="C7539" t="s">
        <v>12472</v>
      </c>
      <c r="D7539">
        <v>187098</v>
      </c>
      <c r="E7539">
        <v>188603</v>
      </c>
      <c r="F7539">
        <v>3582</v>
      </c>
      <c r="J7539">
        <v>12956</v>
      </c>
      <c r="M7539">
        <v>19</v>
      </c>
      <c r="N7539">
        <v>42</v>
      </c>
      <c r="O7539">
        <v>57.2</v>
      </c>
      <c r="P7539" t="s">
        <v>58</v>
      </c>
      <c r="Q7539">
        <v>29</v>
      </c>
      <c r="R7539">
        <v>2</v>
      </c>
      <c r="S7539">
        <v>5</v>
      </c>
      <c r="T7539">
        <v>19</v>
      </c>
      <c r="U7539">
        <v>49</v>
      </c>
      <c r="V7539">
        <v>11.6</v>
      </c>
      <c r="W7539" t="s">
        <v>58</v>
      </c>
      <c r="X7539">
        <v>28</v>
      </c>
      <c r="Y7539">
        <v>47</v>
      </c>
      <c r="Z7539">
        <v>20</v>
      </c>
      <c r="AA7539">
        <v>11.75</v>
      </c>
      <c r="AB7539">
        <v>-24.46</v>
      </c>
      <c r="AC7539">
        <v>6.05</v>
      </c>
      <c r="AF7539">
        <v>0.4</v>
      </c>
      <c r="AL7539" t="s">
        <v>129</v>
      </c>
      <c r="AN7539">
        <v>0.126</v>
      </c>
      <c r="AO7539">
        <v>-9.6000000000000002E-2</v>
      </c>
      <c r="AR7539">
        <v>-34</v>
      </c>
      <c r="BA7539" t="s">
        <v>68</v>
      </c>
    </row>
    <row r="7540" spans="1:53" x14ac:dyDescent="0.25">
      <c r="A7540">
        <v>7539</v>
      </c>
      <c r="B7540" t="s">
        <v>12473</v>
      </c>
      <c r="L7540" t="s">
        <v>12474</v>
      </c>
      <c r="BA7540" t="s">
        <v>68</v>
      </c>
    </row>
    <row r="7541" spans="1:53" x14ac:dyDescent="0.25">
      <c r="A7541">
        <v>7540</v>
      </c>
      <c r="C7541" t="s">
        <v>12475</v>
      </c>
      <c r="D7541">
        <v>187193</v>
      </c>
      <c r="E7541">
        <v>87729</v>
      </c>
      <c r="M7541">
        <v>19</v>
      </c>
      <c r="N7541">
        <v>43</v>
      </c>
      <c r="O7541">
        <v>37.1</v>
      </c>
      <c r="P7541" t="s">
        <v>54</v>
      </c>
      <c r="Q7541">
        <v>25</v>
      </c>
      <c r="R7541">
        <v>8</v>
      </c>
      <c r="S7541">
        <v>13</v>
      </c>
      <c r="T7541">
        <v>19</v>
      </c>
      <c r="U7541">
        <v>47</v>
      </c>
      <c r="V7541">
        <v>48.6</v>
      </c>
      <c r="W7541" t="s">
        <v>54</v>
      </c>
      <c r="X7541">
        <v>25</v>
      </c>
      <c r="Y7541">
        <v>23</v>
      </c>
      <c r="Z7541">
        <v>2</v>
      </c>
      <c r="AA7541">
        <v>61.74</v>
      </c>
      <c r="AB7541">
        <v>-0.02</v>
      </c>
      <c r="AC7541">
        <v>5.95</v>
      </c>
      <c r="AF7541">
        <v>0.99</v>
      </c>
      <c r="AL7541" t="s">
        <v>1620</v>
      </c>
      <c r="AN7541">
        <v>8.2000000000000003E-2</v>
      </c>
      <c r="AO7541">
        <v>-2.5999999999999999E-2</v>
      </c>
      <c r="AR7541">
        <v>-18</v>
      </c>
    </row>
    <row r="7542" spans="1:53" x14ac:dyDescent="0.25">
      <c r="A7542">
        <v>7541</v>
      </c>
      <c r="C7542" t="s">
        <v>12476</v>
      </c>
      <c r="D7542">
        <v>187195</v>
      </c>
      <c r="E7542">
        <v>163012</v>
      </c>
      <c r="M7542">
        <v>19</v>
      </c>
      <c r="N7542">
        <v>43</v>
      </c>
      <c r="O7542">
        <v>31.3</v>
      </c>
      <c r="P7542" t="s">
        <v>58</v>
      </c>
      <c r="Q7542">
        <v>11</v>
      </c>
      <c r="R7542">
        <v>7</v>
      </c>
      <c r="S7542">
        <v>10</v>
      </c>
      <c r="T7542">
        <v>19</v>
      </c>
      <c r="U7542">
        <v>49</v>
      </c>
      <c r="V7542">
        <v>2.2000000000000002</v>
      </c>
      <c r="W7542" t="s">
        <v>58</v>
      </c>
      <c r="X7542">
        <v>10</v>
      </c>
      <c r="Y7542">
        <v>52</v>
      </c>
      <c r="Z7542">
        <v>15</v>
      </c>
      <c r="AA7542">
        <v>29.53</v>
      </c>
      <c r="AB7542">
        <v>-17.66</v>
      </c>
      <c r="AC7542">
        <v>6.04</v>
      </c>
      <c r="AF7542">
        <v>1.24</v>
      </c>
      <c r="AH7542">
        <v>1.36</v>
      </c>
      <c r="AL7542" t="s">
        <v>153</v>
      </c>
      <c r="AN7542">
        <v>3.5999999999999997E-2</v>
      </c>
      <c r="AO7542">
        <v>-0.02</v>
      </c>
      <c r="AR7542">
        <v>-33</v>
      </c>
      <c r="AS7542" t="s">
        <v>60</v>
      </c>
    </row>
    <row r="7543" spans="1:53" x14ac:dyDescent="0.25">
      <c r="A7543">
        <v>7542</v>
      </c>
      <c r="C7543" t="s">
        <v>12477</v>
      </c>
      <c r="D7543">
        <v>187203</v>
      </c>
      <c r="E7543">
        <v>105278</v>
      </c>
      <c r="M7543">
        <v>19</v>
      </c>
      <c r="N7543">
        <v>43</v>
      </c>
      <c r="O7543">
        <v>45.4</v>
      </c>
      <c r="P7543" t="s">
        <v>54</v>
      </c>
      <c r="Q7543">
        <v>10</v>
      </c>
      <c r="R7543">
        <v>26</v>
      </c>
      <c r="S7543">
        <v>44</v>
      </c>
      <c r="T7543">
        <v>19</v>
      </c>
      <c r="U7543">
        <v>48</v>
      </c>
      <c r="V7543">
        <v>30.4</v>
      </c>
      <c r="W7543" t="s">
        <v>54</v>
      </c>
      <c r="X7543">
        <v>10</v>
      </c>
      <c r="Y7543">
        <v>41</v>
      </c>
      <c r="Z7543">
        <v>39</v>
      </c>
      <c r="AA7543">
        <v>49.07</v>
      </c>
      <c r="AB7543">
        <v>-7.52</v>
      </c>
      <c r="AC7543">
        <v>6.44</v>
      </c>
      <c r="AF7543">
        <v>0.96</v>
      </c>
      <c r="AH7543">
        <v>0.69</v>
      </c>
      <c r="AL7543" t="s">
        <v>11637</v>
      </c>
      <c r="AN7543">
        <v>-7.0000000000000001E-3</v>
      </c>
      <c r="AO7543">
        <v>-1E-3</v>
      </c>
      <c r="AR7543">
        <v>-5</v>
      </c>
      <c r="AU7543">
        <v>28</v>
      </c>
    </row>
    <row r="7544" spans="1:53" x14ac:dyDescent="0.25">
      <c r="A7544">
        <v>7543</v>
      </c>
      <c r="C7544" t="s">
        <v>12478</v>
      </c>
      <c r="D7544">
        <v>187235</v>
      </c>
      <c r="E7544">
        <v>68859</v>
      </c>
      <c r="J7544">
        <v>12944</v>
      </c>
      <c r="M7544">
        <v>19</v>
      </c>
      <c r="N7544">
        <v>43</v>
      </c>
      <c r="O7544">
        <v>54.8</v>
      </c>
      <c r="P7544" t="s">
        <v>54</v>
      </c>
      <c r="Q7544">
        <v>38</v>
      </c>
      <c r="R7544">
        <v>9</v>
      </c>
      <c r="S7544">
        <v>36</v>
      </c>
      <c r="T7544">
        <v>19</v>
      </c>
      <c r="U7544">
        <v>47</v>
      </c>
      <c r="V7544">
        <v>27.8</v>
      </c>
      <c r="W7544" t="s">
        <v>54</v>
      </c>
      <c r="X7544">
        <v>38</v>
      </c>
      <c r="Y7544">
        <v>24</v>
      </c>
      <c r="Z7544">
        <v>27</v>
      </c>
      <c r="AA7544">
        <v>72.989999999999995</v>
      </c>
      <c r="AB7544">
        <v>6.57</v>
      </c>
      <c r="AC7544">
        <v>5.77</v>
      </c>
      <c r="AF7544">
        <v>-0.06</v>
      </c>
      <c r="AH7544">
        <v>-0.37</v>
      </c>
      <c r="AL7544" t="s">
        <v>346</v>
      </c>
      <c r="AN7544">
        <v>1.4999999999999999E-2</v>
      </c>
      <c r="AO7544">
        <v>-3.0000000000000001E-3</v>
      </c>
      <c r="AR7544">
        <v>-28</v>
      </c>
      <c r="AU7544">
        <v>350</v>
      </c>
      <c r="AW7544">
        <v>7.2</v>
      </c>
      <c r="AX7544">
        <v>24.7</v>
      </c>
    </row>
    <row r="7545" spans="1:53" x14ac:dyDescent="0.25">
      <c r="A7545">
        <v>7544</v>
      </c>
      <c r="B7545" t="s">
        <v>12479</v>
      </c>
      <c r="C7545" t="s">
        <v>12480</v>
      </c>
      <c r="D7545">
        <v>187259</v>
      </c>
      <c r="E7545">
        <v>105282</v>
      </c>
      <c r="J7545">
        <v>12962</v>
      </c>
      <c r="L7545">
        <v>12425</v>
      </c>
      <c r="M7545">
        <v>19</v>
      </c>
      <c r="N7545">
        <v>43</v>
      </c>
      <c r="O7545">
        <v>59.3</v>
      </c>
      <c r="P7545" t="s">
        <v>54</v>
      </c>
      <c r="Q7545">
        <v>11</v>
      </c>
      <c r="R7545">
        <v>34</v>
      </c>
      <c r="S7545">
        <v>1</v>
      </c>
      <c r="T7545">
        <v>19</v>
      </c>
      <c r="U7545">
        <v>48</v>
      </c>
      <c r="V7545">
        <v>42.1</v>
      </c>
      <c r="W7545" t="s">
        <v>54</v>
      </c>
      <c r="X7545">
        <v>11</v>
      </c>
      <c r="Y7545">
        <v>48</v>
      </c>
      <c r="Z7545">
        <v>57</v>
      </c>
      <c r="AA7545">
        <v>50.08</v>
      </c>
      <c r="AB7545">
        <v>-7.01</v>
      </c>
      <c r="AC7545">
        <v>5.72</v>
      </c>
      <c r="AL7545" t="s">
        <v>12481</v>
      </c>
      <c r="AN7545">
        <v>1.7999999999999999E-2</v>
      </c>
      <c r="AO7545">
        <v>-4.0000000000000001E-3</v>
      </c>
      <c r="AP7545" t="s">
        <v>126</v>
      </c>
      <c r="AQ7545">
        <v>3.0000000000000001E-3</v>
      </c>
      <c r="AR7545">
        <v>13</v>
      </c>
      <c r="AS7545" t="s">
        <v>72</v>
      </c>
      <c r="AW7545">
        <v>0.5</v>
      </c>
      <c r="AX7545">
        <v>1.4</v>
      </c>
      <c r="AY7545" t="s">
        <v>86</v>
      </c>
      <c r="AZ7545">
        <v>3</v>
      </c>
      <c r="BA7545" t="s">
        <v>68</v>
      </c>
    </row>
    <row r="7546" spans="1:53" x14ac:dyDescent="0.25">
      <c r="A7546">
        <v>7545</v>
      </c>
      <c r="C7546" t="s">
        <v>12482</v>
      </c>
      <c r="D7546">
        <v>187340</v>
      </c>
      <c r="E7546">
        <v>18508</v>
      </c>
      <c r="M7546">
        <v>19</v>
      </c>
      <c r="N7546">
        <v>44</v>
      </c>
      <c r="O7546">
        <v>27</v>
      </c>
      <c r="P7546" t="s">
        <v>54</v>
      </c>
      <c r="Q7546">
        <v>69</v>
      </c>
      <c r="R7546">
        <v>5</v>
      </c>
      <c r="S7546">
        <v>34</v>
      </c>
      <c r="T7546">
        <v>19</v>
      </c>
      <c r="U7546">
        <v>44</v>
      </c>
      <c r="V7546">
        <v>18.5</v>
      </c>
      <c r="W7546" t="s">
        <v>54</v>
      </c>
      <c r="X7546">
        <v>69</v>
      </c>
      <c r="Y7546">
        <v>20</v>
      </c>
      <c r="Z7546">
        <v>13</v>
      </c>
      <c r="AA7546">
        <v>101.37</v>
      </c>
      <c r="AB7546">
        <v>20.78</v>
      </c>
      <c r="AC7546">
        <v>5.92</v>
      </c>
      <c r="AF7546">
        <v>0.05</v>
      </c>
      <c r="AH7546">
        <v>0.11</v>
      </c>
      <c r="AL7546" t="s">
        <v>518</v>
      </c>
      <c r="AN7546">
        <v>1.6E-2</v>
      </c>
      <c r="AO7546">
        <v>-2.3E-2</v>
      </c>
      <c r="AR7546">
        <v>0</v>
      </c>
      <c r="BA7546" t="s">
        <v>68</v>
      </c>
    </row>
    <row r="7547" spans="1:53" x14ac:dyDescent="0.25">
      <c r="A7547">
        <v>7546</v>
      </c>
      <c r="B7547" t="s">
        <v>12483</v>
      </c>
      <c r="C7547" t="s">
        <v>12484</v>
      </c>
      <c r="D7547">
        <v>187362</v>
      </c>
      <c r="E7547">
        <v>105298</v>
      </c>
      <c r="J7547">
        <v>12973</v>
      </c>
      <c r="M7547">
        <v>19</v>
      </c>
      <c r="N7547">
        <v>44</v>
      </c>
      <c r="O7547">
        <v>32.299999999999997</v>
      </c>
      <c r="P7547" t="s">
        <v>54</v>
      </c>
      <c r="Q7547">
        <v>18</v>
      </c>
      <c r="R7547">
        <v>53</v>
      </c>
      <c r="S7547">
        <v>28</v>
      </c>
      <c r="T7547">
        <v>19</v>
      </c>
      <c r="U7547">
        <v>48</v>
      </c>
      <c r="V7547">
        <v>58.7</v>
      </c>
      <c r="W7547" t="s">
        <v>54</v>
      </c>
      <c r="X7547">
        <v>19</v>
      </c>
      <c r="Y7547">
        <v>8</v>
      </c>
      <c r="Z7547">
        <v>32</v>
      </c>
      <c r="AA7547">
        <v>56.48</v>
      </c>
      <c r="AB7547">
        <v>-3.4</v>
      </c>
      <c r="AC7547">
        <v>5</v>
      </c>
      <c r="AF7547">
        <v>0.1</v>
      </c>
      <c r="AH7547">
        <v>0.05</v>
      </c>
      <c r="AJ7547">
        <v>0.06</v>
      </c>
      <c r="AL7547" t="s">
        <v>575</v>
      </c>
      <c r="AN7547">
        <v>2.1000000000000001E-2</v>
      </c>
      <c r="AO7547">
        <v>0.03</v>
      </c>
      <c r="AQ7547">
        <v>0.01</v>
      </c>
      <c r="AR7547">
        <v>-14</v>
      </c>
      <c r="AS7547" t="s">
        <v>60</v>
      </c>
      <c r="AU7547">
        <v>225</v>
      </c>
      <c r="AW7547">
        <v>0.5</v>
      </c>
      <c r="AX7547">
        <v>0.2</v>
      </c>
      <c r="AY7547" t="s">
        <v>86</v>
      </c>
      <c r="AZ7547">
        <v>4</v>
      </c>
      <c r="BA7547" t="s">
        <v>68</v>
      </c>
    </row>
    <row r="7548" spans="1:53" x14ac:dyDescent="0.25">
      <c r="A7548">
        <v>7547</v>
      </c>
      <c r="C7548" t="s">
        <v>12485</v>
      </c>
      <c r="D7548">
        <v>187372</v>
      </c>
      <c r="E7548">
        <v>48842</v>
      </c>
      <c r="G7548" t="s">
        <v>63</v>
      </c>
      <c r="M7548">
        <v>19</v>
      </c>
      <c r="N7548">
        <v>44</v>
      </c>
      <c r="O7548">
        <v>31.4</v>
      </c>
      <c r="P7548" t="s">
        <v>54</v>
      </c>
      <c r="Q7548">
        <v>47</v>
      </c>
      <c r="R7548">
        <v>39</v>
      </c>
      <c r="S7548">
        <v>36</v>
      </c>
      <c r="T7548">
        <v>19</v>
      </c>
      <c r="U7548">
        <v>47</v>
      </c>
      <c r="V7548">
        <v>26.8</v>
      </c>
      <c r="W7548" t="s">
        <v>54</v>
      </c>
      <c r="X7548">
        <v>47</v>
      </c>
      <c r="Y7548">
        <v>54</v>
      </c>
      <c r="Z7548">
        <v>28</v>
      </c>
      <c r="AA7548">
        <v>81.400000000000006</v>
      </c>
      <c r="AB7548">
        <v>11.19</v>
      </c>
      <c r="AC7548">
        <v>6.12</v>
      </c>
      <c r="AF7548">
        <v>1.64</v>
      </c>
      <c r="AH7548">
        <v>1.99</v>
      </c>
      <c r="AL7548" t="s">
        <v>682</v>
      </c>
      <c r="AN7548">
        <v>-2.5999999999999999E-2</v>
      </c>
      <c r="AO7548">
        <v>-3.1E-2</v>
      </c>
      <c r="AR7548">
        <v>3</v>
      </c>
      <c r="AS7548" t="s">
        <v>79</v>
      </c>
    </row>
    <row r="7549" spans="1:53" x14ac:dyDescent="0.25">
      <c r="A7549">
        <v>7548</v>
      </c>
      <c r="C7549" t="s">
        <v>12486</v>
      </c>
      <c r="D7549">
        <v>187420</v>
      </c>
      <c r="E7549">
        <v>246311</v>
      </c>
      <c r="I7549" t="s">
        <v>77</v>
      </c>
      <c r="K7549" t="s">
        <v>196</v>
      </c>
      <c r="M7549">
        <v>19</v>
      </c>
      <c r="N7549">
        <v>44</v>
      </c>
      <c r="O7549">
        <v>39.6</v>
      </c>
      <c r="P7549" t="s">
        <v>58</v>
      </c>
      <c r="Q7549">
        <v>55</v>
      </c>
      <c r="R7549">
        <v>13</v>
      </c>
      <c r="S7549">
        <v>31</v>
      </c>
      <c r="T7549">
        <v>19</v>
      </c>
      <c r="U7549">
        <v>52</v>
      </c>
      <c r="V7549">
        <v>37.6</v>
      </c>
      <c r="W7549" t="s">
        <v>58</v>
      </c>
      <c r="X7549">
        <v>54</v>
      </c>
      <c r="Y7549">
        <v>58</v>
      </c>
      <c r="Z7549">
        <v>16</v>
      </c>
      <c r="AA7549">
        <v>342.94</v>
      </c>
      <c r="AB7549">
        <v>-30.54</v>
      </c>
      <c r="AC7549">
        <v>5.74</v>
      </c>
      <c r="AF7549">
        <v>0.92</v>
      </c>
      <c r="AH7549">
        <v>0.65</v>
      </c>
      <c r="AL7549" t="s">
        <v>211</v>
      </c>
      <c r="AN7549">
        <v>8.0000000000000002E-3</v>
      </c>
      <c r="AO7549">
        <v>-2E-3</v>
      </c>
      <c r="AR7549">
        <v>-18</v>
      </c>
      <c r="AW7549">
        <v>0.7</v>
      </c>
      <c r="AX7549">
        <v>22.9</v>
      </c>
      <c r="BA7549" t="s">
        <v>68</v>
      </c>
    </row>
    <row r="7550" spans="1:53" x14ac:dyDescent="0.25">
      <c r="A7550">
        <v>7549</v>
      </c>
      <c r="C7550" t="s">
        <v>12487</v>
      </c>
      <c r="D7550">
        <v>187421</v>
      </c>
      <c r="E7550">
        <v>246312</v>
      </c>
      <c r="I7550" t="s">
        <v>77</v>
      </c>
      <c r="K7550" t="s">
        <v>572</v>
      </c>
      <c r="M7550">
        <v>19</v>
      </c>
      <c r="N7550">
        <v>44</v>
      </c>
      <c r="O7550">
        <v>41</v>
      </c>
      <c r="P7550" t="s">
        <v>58</v>
      </c>
      <c r="Q7550">
        <v>55</v>
      </c>
      <c r="R7550">
        <v>13</v>
      </c>
      <c r="S7550">
        <v>51</v>
      </c>
      <c r="T7550">
        <v>19</v>
      </c>
      <c r="U7550">
        <v>52</v>
      </c>
      <c r="V7550">
        <v>39</v>
      </c>
      <c r="W7550" t="s">
        <v>58</v>
      </c>
      <c r="X7550">
        <v>54</v>
      </c>
      <c r="Y7550">
        <v>58</v>
      </c>
      <c r="Z7550">
        <v>36</v>
      </c>
      <c r="AA7550">
        <v>342.93</v>
      </c>
      <c r="AB7550">
        <v>-30.55</v>
      </c>
      <c r="AC7550">
        <v>6.5</v>
      </c>
      <c r="AF7550">
        <v>0.1</v>
      </c>
      <c r="AH7550">
        <v>0.12</v>
      </c>
      <c r="AL7550" t="s">
        <v>222</v>
      </c>
      <c r="AN7550">
        <v>8.0000000000000002E-3</v>
      </c>
      <c r="AO7550">
        <v>-3.0000000000000001E-3</v>
      </c>
      <c r="AR7550">
        <v>-22</v>
      </c>
      <c r="AW7550">
        <v>0.7</v>
      </c>
      <c r="AX7550">
        <v>22.9</v>
      </c>
      <c r="BA7550" t="s">
        <v>68</v>
      </c>
    </row>
    <row r="7551" spans="1:53" x14ac:dyDescent="0.25">
      <c r="A7551">
        <v>7550</v>
      </c>
      <c r="C7551" t="s">
        <v>12488</v>
      </c>
      <c r="D7551">
        <v>187458</v>
      </c>
      <c r="E7551">
        <v>68893</v>
      </c>
      <c r="J7551">
        <v>12972</v>
      </c>
      <c r="M7551">
        <v>19</v>
      </c>
      <c r="N7551">
        <v>44</v>
      </c>
      <c r="O7551">
        <v>59.9</v>
      </c>
      <c r="P7551" t="s">
        <v>54</v>
      </c>
      <c r="Q7551">
        <v>35</v>
      </c>
      <c r="R7551">
        <v>3</v>
      </c>
      <c r="S7551">
        <v>34</v>
      </c>
      <c r="T7551">
        <v>19</v>
      </c>
      <c r="U7551">
        <v>48</v>
      </c>
      <c r="V7551">
        <v>43.9</v>
      </c>
      <c r="W7551" t="s">
        <v>54</v>
      </c>
      <c r="X7551">
        <v>35</v>
      </c>
      <c r="Y7551">
        <v>18</v>
      </c>
      <c r="Z7551">
        <v>41</v>
      </c>
      <c r="AA7551">
        <v>70.42</v>
      </c>
      <c r="AB7551">
        <v>4.8099999999999996</v>
      </c>
      <c r="AC7551">
        <v>6.53</v>
      </c>
      <c r="AF7551">
        <v>0.44</v>
      </c>
      <c r="AH7551">
        <v>-0.09</v>
      </c>
      <c r="AL7551" t="s">
        <v>156</v>
      </c>
      <c r="AN7551">
        <v>8.5000000000000006E-2</v>
      </c>
      <c r="AO7551">
        <v>6.2E-2</v>
      </c>
      <c r="AQ7551">
        <v>1.7000000000000001E-2</v>
      </c>
      <c r="AR7551">
        <v>-27</v>
      </c>
      <c r="AS7551" t="s">
        <v>60</v>
      </c>
      <c r="AW7551">
        <v>0.6</v>
      </c>
      <c r="AX7551">
        <v>0.6</v>
      </c>
      <c r="BA7551" t="s">
        <v>68</v>
      </c>
    </row>
    <row r="7552" spans="1:53" x14ac:dyDescent="0.25">
      <c r="A7552">
        <v>7551</v>
      </c>
      <c r="C7552" t="s">
        <v>12489</v>
      </c>
      <c r="D7552">
        <v>187459</v>
      </c>
      <c r="E7552">
        <v>68895</v>
      </c>
      <c r="L7552" t="s">
        <v>12490</v>
      </c>
      <c r="M7552">
        <v>19</v>
      </c>
      <c r="N7552">
        <v>45</v>
      </c>
      <c r="O7552">
        <v>1.6</v>
      </c>
      <c r="P7552" t="s">
        <v>54</v>
      </c>
      <c r="Q7552">
        <v>33</v>
      </c>
      <c r="R7552">
        <v>11</v>
      </c>
      <c r="S7552">
        <v>13</v>
      </c>
      <c r="T7552">
        <v>19</v>
      </c>
      <c r="U7552">
        <v>48</v>
      </c>
      <c r="V7552">
        <v>50.6</v>
      </c>
      <c r="W7552" t="s">
        <v>54</v>
      </c>
      <c r="X7552">
        <v>33</v>
      </c>
      <c r="Y7552">
        <v>26</v>
      </c>
      <c r="Z7552">
        <v>14</v>
      </c>
      <c r="AA7552">
        <v>68.81</v>
      </c>
      <c r="AB7552">
        <v>3.85</v>
      </c>
      <c r="AC7552">
        <v>6.44</v>
      </c>
      <c r="AF7552">
        <v>0.2</v>
      </c>
      <c r="AH7552">
        <v>-0.74</v>
      </c>
      <c r="AL7552" t="s">
        <v>5451</v>
      </c>
      <c r="AN7552">
        <v>7.0000000000000001E-3</v>
      </c>
      <c r="AO7552">
        <v>-2E-3</v>
      </c>
      <c r="AR7552">
        <v>-10</v>
      </c>
      <c r="AS7552" t="s">
        <v>195</v>
      </c>
      <c r="AU7552">
        <v>126</v>
      </c>
      <c r="AV7552" t="s">
        <v>160</v>
      </c>
      <c r="BA7552" t="s">
        <v>68</v>
      </c>
    </row>
    <row r="7553" spans="1:53" x14ac:dyDescent="0.25">
      <c r="A7553">
        <v>7552</v>
      </c>
      <c r="C7553" t="s">
        <v>12491</v>
      </c>
      <c r="D7553">
        <v>187474</v>
      </c>
      <c r="E7553">
        <v>229903</v>
      </c>
      <c r="F7553">
        <v>3583</v>
      </c>
      <c r="L7553" t="s">
        <v>12492</v>
      </c>
      <c r="M7553">
        <v>19</v>
      </c>
      <c r="N7553">
        <v>45</v>
      </c>
      <c r="O7553">
        <v>3.2</v>
      </c>
      <c r="P7553" t="s">
        <v>58</v>
      </c>
      <c r="Q7553">
        <v>40</v>
      </c>
      <c r="R7553">
        <v>7</v>
      </c>
      <c r="S7553">
        <v>40</v>
      </c>
      <c r="T7553">
        <v>19</v>
      </c>
      <c r="U7553">
        <v>51</v>
      </c>
      <c r="V7553">
        <v>50.6</v>
      </c>
      <c r="W7553" t="s">
        <v>58</v>
      </c>
      <c r="X7553">
        <v>39</v>
      </c>
      <c r="Y7553">
        <v>52</v>
      </c>
      <c r="Z7553">
        <v>28</v>
      </c>
      <c r="AA7553">
        <v>0.03</v>
      </c>
      <c r="AB7553">
        <v>-28.05</v>
      </c>
      <c r="AC7553">
        <v>5.33</v>
      </c>
      <c r="AF7553">
        <v>-0.06</v>
      </c>
      <c r="AH7553">
        <v>-0.22</v>
      </c>
      <c r="AL7553" t="s">
        <v>12493</v>
      </c>
      <c r="AM7553" t="s">
        <v>104</v>
      </c>
      <c r="AN7553">
        <v>2.3E-2</v>
      </c>
      <c r="AO7553">
        <v>-1.4999999999999999E-2</v>
      </c>
      <c r="AQ7553">
        <v>0.02</v>
      </c>
      <c r="AR7553">
        <v>-2</v>
      </c>
      <c r="AS7553" t="s">
        <v>79</v>
      </c>
      <c r="AU7553">
        <v>6</v>
      </c>
      <c r="BA7553" t="s">
        <v>68</v>
      </c>
    </row>
    <row r="7554" spans="1:53" x14ac:dyDescent="0.25">
      <c r="A7554">
        <v>7553</v>
      </c>
      <c r="B7554" t="s">
        <v>12494</v>
      </c>
      <c r="C7554" t="s">
        <v>12495</v>
      </c>
      <c r="D7554">
        <v>187532</v>
      </c>
      <c r="E7554">
        <v>163036</v>
      </c>
      <c r="F7554">
        <v>744</v>
      </c>
      <c r="J7554">
        <v>13017</v>
      </c>
      <c r="M7554">
        <v>19</v>
      </c>
      <c r="N7554">
        <v>45</v>
      </c>
      <c r="O7554">
        <v>16.7</v>
      </c>
      <c r="P7554" t="s">
        <v>58</v>
      </c>
      <c r="Q7554">
        <v>11</v>
      </c>
      <c r="R7554">
        <v>1</v>
      </c>
      <c r="S7554">
        <v>2</v>
      </c>
      <c r="T7554">
        <v>19</v>
      </c>
      <c r="U7554">
        <v>50</v>
      </c>
      <c r="V7554">
        <v>46.8</v>
      </c>
      <c r="W7554" t="s">
        <v>58</v>
      </c>
      <c r="X7554">
        <v>10</v>
      </c>
      <c r="Y7554">
        <v>45</v>
      </c>
      <c r="Z7554">
        <v>49</v>
      </c>
      <c r="AA7554">
        <v>29.83</v>
      </c>
      <c r="AB7554">
        <v>-18</v>
      </c>
      <c r="AC7554">
        <v>5.39</v>
      </c>
      <c r="AF7554">
        <v>0.38</v>
      </c>
      <c r="AL7554" t="s">
        <v>507</v>
      </c>
      <c r="AN7554">
        <v>-0.03</v>
      </c>
      <c r="AO7554">
        <v>3.3000000000000002E-2</v>
      </c>
      <c r="AR7554">
        <v>6</v>
      </c>
      <c r="AS7554" t="s">
        <v>72</v>
      </c>
      <c r="AU7554">
        <v>67</v>
      </c>
      <c r="AW7554">
        <v>8</v>
      </c>
      <c r="AX7554">
        <v>21.1</v>
      </c>
      <c r="BA7554" t="s">
        <v>68</v>
      </c>
    </row>
    <row r="7555" spans="1:53" x14ac:dyDescent="0.25">
      <c r="A7555">
        <v>7554</v>
      </c>
      <c r="C7555" t="s">
        <v>12496</v>
      </c>
      <c r="D7555">
        <v>187567</v>
      </c>
      <c r="E7555">
        <v>125116</v>
      </c>
      <c r="I7555" t="s">
        <v>577</v>
      </c>
      <c r="L7555" t="s">
        <v>12497</v>
      </c>
      <c r="M7555">
        <v>19</v>
      </c>
      <c r="N7555">
        <v>45</v>
      </c>
      <c r="O7555">
        <v>26.3</v>
      </c>
      <c r="P7555" t="s">
        <v>54</v>
      </c>
      <c r="Q7555">
        <v>7</v>
      </c>
      <c r="R7555">
        <v>39</v>
      </c>
      <c r="S7555">
        <v>0</v>
      </c>
      <c r="T7555">
        <v>19</v>
      </c>
      <c r="U7555">
        <v>50</v>
      </c>
      <c r="V7555">
        <v>17.5</v>
      </c>
      <c r="W7555" t="s">
        <v>54</v>
      </c>
      <c r="X7555">
        <v>7</v>
      </c>
      <c r="Y7555">
        <v>54</v>
      </c>
      <c r="Z7555">
        <v>9</v>
      </c>
      <c r="AA7555">
        <v>46.83</v>
      </c>
      <c r="AB7555">
        <v>-9.2799999999999994</v>
      </c>
      <c r="AC7555">
        <v>6.51</v>
      </c>
      <c r="AF7555">
        <v>-0.1</v>
      </c>
      <c r="AH7555">
        <v>-0.7</v>
      </c>
      <c r="AL7555" t="s">
        <v>5055</v>
      </c>
      <c r="AN7555">
        <v>5.0000000000000001E-3</v>
      </c>
      <c r="AO7555">
        <v>1E-3</v>
      </c>
      <c r="AR7555">
        <v>-30</v>
      </c>
      <c r="AX7555">
        <v>0.1</v>
      </c>
      <c r="BA7555" t="s">
        <v>68</v>
      </c>
    </row>
    <row r="7556" spans="1:53" x14ac:dyDescent="0.25">
      <c r="A7556">
        <v>7555</v>
      </c>
      <c r="C7556" t="s">
        <v>12498</v>
      </c>
      <c r="D7556">
        <v>187638</v>
      </c>
      <c r="E7556">
        <v>68909</v>
      </c>
      <c r="J7556">
        <v>12992</v>
      </c>
      <c r="M7556">
        <v>19</v>
      </c>
      <c r="N7556">
        <v>45</v>
      </c>
      <c r="O7556">
        <v>55.1</v>
      </c>
      <c r="P7556" t="s">
        <v>54</v>
      </c>
      <c r="Q7556">
        <v>38</v>
      </c>
      <c r="R7556">
        <v>27</v>
      </c>
      <c r="S7556">
        <v>30</v>
      </c>
      <c r="T7556">
        <v>19</v>
      </c>
      <c r="U7556">
        <v>49</v>
      </c>
      <c r="V7556">
        <v>27.5</v>
      </c>
      <c r="W7556" t="s">
        <v>54</v>
      </c>
      <c r="X7556">
        <v>38</v>
      </c>
      <c r="Y7556">
        <v>42</v>
      </c>
      <c r="Z7556">
        <v>36</v>
      </c>
      <c r="AA7556">
        <v>73.45</v>
      </c>
      <c r="AB7556">
        <v>6.39</v>
      </c>
      <c r="AC7556">
        <v>6.11</v>
      </c>
      <c r="AF7556">
        <v>0.9</v>
      </c>
      <c r="AL7556" t="s">
        <v>12499</v>
      </c>
      <c r="AN7556">
        <v>6.0000000000000001E-3</v>
      </c>
      <c r="AO7556">
        <v>-0.01</v>
      </c>
      <c r="AR7556">
        <v>11</v>
      </c>
      <c r="AS7556" t="s">
        <v>72</v>
      </c>
      <c r="AW7556">
        <v>4.9000000000000004</v>
      </c>
      <c r="AX7556">
        <v>11.6</v>
      </c>
      <c r="AY7556" t="s">
        <v>86</v>
      </c>
      <c r="AZ7556">
        <v>3</v>
      </c>
    </row>
    <row r="7557" spans="1:53" x14ac:dyDescent="0.25">
      <c r="A7557">
        <v>7556</v>
      </c>
      <c r="C7557" t="s">
        <v>12500</v>
      </c>
      <c r="D7557">
        <v>187640</v>
      </c>
      <c r="E7557">
        <v>87786</v>
      </c>
      <c r="L7557">
        <v>12454</v>
      </c>
      <c r="M7557">
        <v>19</v>
      </c>
      <c r="N7557">
        <v>45</v>
      </c>
      <c r="O7557">
        <v>51.5</v>
      </c>
      <c r="P7557" t="s">
        <v>54</v>
      </c>
      <c r="Q7557">
        <v>28</v>
      </c>
      <c r="R7557">
        <v>11</v>
      </c>
      <c r="S7557">
        <v>14</v>
      </c>
      <c r="T7557">
        <v>19</v>
      </c>
      <c r="U7557">
        <v>49</v>
      </c>
      <c r="V7557">
        <v>54.6</v>
      </c>
      <c r="W7557" t="s">
        <v>54</v>
      </c>
      <c r="X7557">
        <v>28</v>
      </c>
      <c r="Y7557">
        <v>26</v>
      </c>
      <c r="Z7557">
        <v>26</v>
      </c>
      <c r="AA7557">
        <v>64.61</v>
      </c>
      <c r="AB7557">
        <v>1.1299999999999999</v>
      </c>
      <c r="AC7557">
        <v>6.38</v>
      </c>
      <c r="AF7557">
        <v>-0.06</v>
      </c>
      <c r="AH7557">
        <v>-0.5</v>
      </c>
      <c r="AL7557" t="s">
        <v>410</v>
      </c>
      <c r="AN7557">
        <v>-2.1000000000000001E-2</v>
      </c>
      <c r="AO7557">
        <v>2.7E-2</v>
      </c>
      <c r="AR7557">
        <v>-12</v>
      </c>
      <c r="AS7557" t="s">
        <v>79</v>
      </c>
      <c r="AU7557">
        <v>75</v>
      </c>
    </row>
    <row r="7558" spans="1:53" x14ac:dyDescent="0.25">
      <c r="A7558">
        <v>7557</v>
      </c>
      <c r="B7558" t="s">
        <v>12501</v>
      </c>
      <c r="C7558" t="s">
        <v>12502</v>
      </c>
      <c r="D7558">
        <v>187642</v>
      </c>
      <c r="E7558">
        <v>125122</v>
      </c>
      <c r="F7558">
        <v>745</v>
      </c>
      <c r="G7558" t="s">
        <v>63</v>
      </c>
      <c r="J7558">
        <v>13009</v>
      </c>
      <c r="M7558">
        <v>19</v>
      </c>
      <c r="N7558">
        <v>45</v>
      </c>
      <c r="O7558">
        <v>54.2</v>
      </c>
      <c r="P7558" t="s">
        <v>54</v>
      </c>
      <c r="Q7558">
        <v>8</v>
      </c>
      <c r="R7558">
        <v>36</v>
      </c>
      <c r="S7558">
        <v>15</v>
      </c>
      <c r="T7558">
        <v>19</v>
      </c>
      <c r="U7558">
        <v>50</v>
      </c>
      <c r="V7558">
        <v>47</v>
      </c>
      <c r="W7558" t="s">
        <v>54</v>
      </c>
      <c r="X7558">
        <v>8</v>
      </c>
      <c r="Y7558">
        <v>52</v>
      </c>
      <c r="Z7558">
        <v>6</v>
      </c>
      <c r="AA7558">
        <v>47.74</v>
      </c>
      <c r="AB7558">
        <v>-8.91</v>
      </c>
      <c r="AC7558">
        <v>0.77</v>
      </c>
      <c r="AF7558">
        <v>0.22</v>
      </c>
      <c r="AH7558">
        <v>0.08</v>
      </c>
      <c r="AJ7558">
        <v>0.14000000000000001</v>
      </c>
      <c r="AL7558" t="s">
        <v>88</v>
      </c>
      <c r="AN7558">
        <v>0.53800000000000003</v>
      </c>
      <c r="AO7558">
        <v>0.38600000000000001</v>
      </c>
      <c r="AQ7558">
        <v>0.19800000000000001</v>
      </c>
      <c r="AR7558">
        <v>-26</v>
      </c>
      <c r="AU7558">
        <v>242</v>
      </c>
      <c r="AW7558">
        <v>8.6</v>
      </c>
      <c r="AX7558">
        <v>165.2</v>
      </c>
      <c r="AY7558" t="s">
        <v>86</v>
      </c>
      <c r="AZ7558">
        <v>3</v>
      </c>
      <c r="BA7558" t="s">
        <v>68</v>
      </c>
    </row>
    <row r="7559" spans="1:53" x14ac:dyDescent="0.25">
      <c r="A7559">
        <v>7558</v>
      </c>
      <c r="C7559" t="s">
        <v>12503</v>
      </c>
      <c r="D7559">
        <v>187653</v>
      </c>
      <c r="E7559">
        <v>254683</v>
      </c>
      <c r="F7559">
        <v>1518</v>
      </c>
      <c r="M7559">
        <v>19</v>
      </c>
      <c r="N7559">
        <v>45</v>
      </c>
      <c r="O7559">
        <v>56.7</v>
      </c>
      <c r="P7559" t="s">
        <v>58</v>
      </c>
      <c r="Q7559">
        <v>61</v>
      </c>
      <c r="R7559">
        <v>25</v>
      </c>
      <c r="S7559">
        <v>44</v>
      </c>
      <c r="T7559">
        <v>19</v>
      </c>
      <c r="U7559">
        <v>54</v>
      </c>
      <c r="V7559">
        <v>40.4</v>
      </c>
      <c r="W7559" t="s">
        <v>58</v>
      </c>
      <c r="X7559">
        <v>61</v>
      </c>
      <c r="Y7559">
        <v>10</v>
      </c>
      <c r="Z7559">
        <v>15</v>
      </c>
      <c r="AA7559">
        <v>335.74</v>
      </c>
      <c r="AB7559">
        <v>-31.09</v>
      </c>
      <c r="AC7559">
        <v>6.24</v>
      </c>
      <c r="AF7559">
        <v>0.16</v>
      </c>
      <c r="AL7559" t="s">
        <v>596</v>
      </c>
      <c r="AN7559">
        <v>-8.0000000000000002E-3</v>
      </c>
      <c r="AO7559">
        <v>1.0999999999999999E-2</v>
      </c>
      <c r="AR7559">
        <v>11</v>
      </c>
    </row>
    <row r="7560" spans="1:53" x14ac:dyDescent="0.25">
      <c r="A7560">
        <v>7559</v>
      </c>
      <c r="C7560" t="s">
        <v>12504</v>
      </c>
      <c r="D7560">
        <v>187660</v>
      </c>
      <c r="E7560">
        <v>143853</v>
      </c>
      <c r="G7560" t="s">
        <v>63</v>
      </c>
      <c r="M7560">
        <v>19</v>
      </c>
      <c r="N7560">
        <v>45</v>
      </c>
      <c r="O7560">
        <v>58.4</v>
      </c>
      <c r="P7560" t="s">
        <v>58</v>
      </c>
      <c r="Q7560">
        <v>2</v>
      </c>
      <c r="R7560">
        <v>42</v>
      </c>
      <c r="S7560">
        <v>50</v>
      </c>
      <c r="T7560">
        <v>19</v>
      </c>
      <c r="U7560">
        <v>51</v>
      </c>
      <c r="V7560">
        <v>11.1</v>
      </c>
      <c r="W7560" t="s">
        <v>58</v>
      </c>
      <c r="X7560">
        <v>2</v>
      </c>
      <c r="Y7560">
        <v>27</v>
      </c>
      <c r="Z7560">
        <v>39</v>
      </c>
      <c r="AA7560">
        <v>37.619999999999997</v>
      </c>
      <c r="AB7560">
        <v>-14.4</v>
      </c>
      <c r="AC7560">
        <v>6.13</v>
      </c>
      <c r="AF7560">
        <v>1.57</v>
      </c>
      <c r="AH7560">
        <v>1.82</v>
      </c>
      <c r="AL7560" t="s">
        <v>153</v>
      </c>
      <c r="AN7560">
        <v>-7.0000000000000001E-3</v>
      </c>
      <c r="AO7560">
        <v>-3.5000000000000003E-2</v>
      </c>
      <c r="AR7560">
        <v>9</v>
      </c>
    </row>
    <row r="7561" spans="1:53" x14ac:dyDescent="0.25">
      <c r="A7561">
        <v>7560</v>
      </c>
      <c r="B7561" t="s">
        <v>12505</v>
      </c>
      <c r="C7561" t="s">
        <v>12506</v>
      </c>
      <c r="D7561">
        <v>187691</v>
      </c>
      <c r="E7561">
        <v>105338</v>
      </c>
      <c r="J7561">
        <v>13012</v>
      </c>
      <c r="M7561">
        <v>19</v>
      </c>
      <c r="N7561">
        <v>46</v>
      </c>
      <c r="O7561">
        <v>14.2</v>
      </c>
      <c r="P7561" t="s">
        <v>54</v>
      </c>
      <c r="Q7561">
        <v>10</v>
      </c>
      <c r="R7561">
        <v>9</v>
      </c>
      <c r="S7561">
        <v>55</v>
      </c>
      <c r="T7561">
        <v>19</v>
      </c>
      <c r="U7561">
        <v>51</v>
      </c>
      <c r="V7561">
        <v>1.6</v>
      </c>
      <c r="W7561" t="s">
        <v>54</v>
      </c>
      <c r="X7561">
        <v>10</v>
      </c>
      <c r="Y7561">
        <v>24</v>
      </c>
      <c r="Z7561">
        <v>56</v>
      </c>
      <c r="AA7561">
        <v>49.14</v>
      </c>
      <c r="AB7561">
        <v>-8.19</v>
      </c>
      <c r="AC7561">
        <v>5.1100000000000003</v>
      </c>
      <c r="AF7561">
        <v>0.55000000000000004</v>
      </c>
      <c r="AH7561">
        <v>7.0000000000000007E-2</v>
      </c>
      <c r="AJ7561">
        <v>0.28999999999999998</v>
      </c>
      <c r="AL7561" t="s">
        <v>385</v>
      </c>
      <c r="AN7561">
        <v>0.24199999999999999</v>
      </c>
      <c r="AO7561">
        <v>-0.13900000000000001</v>
      </c>
      <c r="AQ7561">
        <v>4.8000000000000001E-2</v>
      </c>
      <c r="AR7561">
        <v>0</v>
      </c>
      <c r="AS7561" t="s">
        <v>60</v>
      </c>
      <c r="AT7561" t="s">
        <v>110</v>
      </c>
      <c r="AU7561">
        <v>6</v>
      </c>
      <c r="AW7561">
        <v>8.3000000000000007</v>
      </c>
      <c r="AX7561">
        <v>14.4</v>
      </c>
      <c r="AY7561" t="s">
        <v>86</v>
      </c>
      <c r="AZ7561">
        <v>3</v>
      </c>
      <c r="BA7561" t="s">
        <v>68</v>
      </c>
    </row>
    <row r="7562" spans="1:53" x14ac:dyDescent="0.25">
      <c r="A7562">
        <v>7561</v>
      </c>
      <c r="B7562" t="s">
        <v>12507</v>
      </c>
      <c r="C7562" t="s">
        <v>12508</v>
      </c>
      <c r="D7562">
        <v>187739</v>
      </c>
      <c r="E7562">
        <v>163060</v>
      </c>
      <c r="M7562">
        <v>19</v>
      </c>
      <c r="N7562">
        <v>46</v>
      </c>
      <c r="O7562">
        <v>23.3</v>
      </c>
      <c r="P7562" t="s">
        <v>58</v>
      </c>
      <c r="Q7562">
        <v>19</v>
      </c>
      <c r="R7562">
        <v>17</v>
      </c>
      <c r="S7562">
        <v>56</v>
      </c>
      <c r="T7562">
        <v>19</v>
      </c>
      <c r="U7562">
        <v>52</v>
      </c>
      <c r="V7562">
        <v>12</v>
      </c>
      <c r="W7562" t="s">
        <v>58</v>
      </c>
      <c r="X7562">
        <v>19</v>
      </c>
      <c r="Y7562">
        <v>2</v>
      </c>
      <c r="Z7562">
        <v>42</v>
      </c>
      <c r="AA7562">
        <v>21.92</v>
      </c>
      <c r="AB7562">
        <v>-21.67</v>
      </c>
      <c r="AC7562">
        <v>5.92</v>
      </c>
      <c r="AF7562">
        <v>0.98</v>
      </c>
      <c r="AH7562">
        <v>0.64</v>
      </c>
      <c r="AI7562" t="s">
        <v>1023</v>
      </c>
      <c r="AL7562" t="s">
        <v>71</v>
      </c>
      <c r="AN7562">
        <v>2E-3</v>
      </c>
      <c r="AO7562">
        <v>-5.8000000000000003E-2</v>
      </c>
      <c r="AQ7562">
        <v>2.1000000000000001E-2</v>
      </c>
      <c r="AR7562">
        <v>-26</v>
      </c>
      <c r="AS7562" t="s">
        <v>79</v>
      </c>
    </row>
    <row r="7563" spans="1:53" x14ac:dyDescent="0.25">
      <c r="A7563">
        <v>7562</v>
      </c>
      <c r="C7563" t="s">
        <v>12509</v>
      </c>
      <c r="D7563">
        <v>187753</v>
      </c>
      <c r="E7563">
        <v>125139</v>
      </c>
      <c r="M7563">
        <v>19</v>
      </c>
      <c r="N7563">
        <v>46</v>
      </c>
      <c r="O7563">
        <v>30.1</v>
      </c>
      <c r="P7563" t="s">
        <v>54</v>
      </c>
      <c r="Q7563">
        <v>9</v>
      </c>
      <c r="R7563">
        <v>22</v>
      </c>
      <c r="S7563">
        <v>33</v>
      </c>
      <c r="T7563">
        <v>19</v>
      </c>
      <c r="U7563">
        <v>51</v>
      </c>
      <c r="V7563">
        <v>17.7</v>
      </c>
      <c r="W7563" t="s">
        <v>54</v>
      </c>
      <c r="X7563">
        <v>9</v>
      </c>
      <c r="Y7563">
        <v>37</v>
      </c>
      <c r="Z7563">
        <v>49</v>
      </c>
      <c r="AA7563">
        <v>48.48</v>
      </c>
      <c r="AB7563">
        <v>-8.64</v>
      </c>
      <c r="AC7563">
        <v>6.25</v>
      </c>
      <c r="AF7563">
        <v>0.1</v>
      </c>
      <c r="AH7563">
        <v>0.09</v>
      </c>
      <c r="AJ7563">
        <v>0.06</v>
      </c>
      <c r="AL7563" t="s">
        <v>447</v>
      </c>
      <c r="AN7563">
        <v>-1E-3</v>
      </c>
      <c r="AO7563">
        <v>-1.2E-2</v>
      </c>
      <c r="AR7563">
        <v>21</v>
      </c>
      <c r="AU7563">
        <v>10</v>
      </c>
    </row>
    <row r="7564" spans="1:53" x14ac:dyDescent="0.25">
      <c r="A7564">
        <v>7563</v>
      </c>
      <c r="C7564" t="s">
        <v>12510</v>
      </c>
      <c r="D7564">
        <v>187764</v>
      </c>
      <c r="E7564">
        <v>18530</v>
      </c>
      <c r="L7564" t="s">
        <v>12511</v>
      </c>
      <c r="M7564">
        <v>19</v>
      </c>
      <c r="N7564">
        <v>46</v>
      </c>
      <c r="O7564">
        <v>37.5</v>
      </c>
      <c r="P7564" t="s">
        <v>54</v>
      </c>
      <c r="Q7564">
        <v>68</v>
      </c>
      <c r="R7564">
        <v>11</v>
      </c>
      <c r="S7564">
        <v>17</v>
      </c>
      <c r="T7564">
        <v>19</v>
      </c>
      <c r="U7564">
        <v>46</v>
      </c>
      <c r="V7564">
        <v>44.7</v>
      </c>
      <c r="W7564" t="s">
        <v>54</v>
      </c>
      <c r="X7564">
        <v>68</v>
      </c>
      <c r="Y7564">
        <v>26</v>
      </c>
      <c r="Z7564">
        <v>18</v>
      </c>
      <c r="AA7564">
        <v>100.58</v>
      </c>
      <c r="AB7564">
        <v>20.239999999999998</v>
      </c>
      <c r="AC7564">
        <v>6.34</v>
      </c>
      <c r="AF7564">
        <v>0.28000000000000003</v>
      </c>
      <c r="AH7564">
        <v>0.09</v>
      </c>
      <c r="AL7564" t="s">
        <v>830</v>
      </c>
      <c r="AN7564">
        <v>5.0000000000000001E-3</v>
      </c>
      <c r="AO7564">
        <v>1.0999999999999999E-2</v>
      </c>
      <c r="AR7564">
        <v>-12</v>
      </c>
      <c r="AU7564">
        <v>98</v>
      </c>
      <c r="BA7564" t="s">
        <v>68</v>
      </c>
    </row>
    <row r="7565" spans="1:53" x14ac:dyDescent="0.25">
      <c r="A7565">
        <v>7564</v>
      </c>
      <c r="B7565" t="s">
        <v>12512</v>
      </c>
      <c r="C7565" t="s">
        <v>12513</v>
      </c>
      <c r="D7565">
        <v>187796</v>
      </c>
      <c r="E7565">
        <v>68943</v>
      </c>
      <c r="G7565" t="s">
        <v>63</v>
      </c>
      <c r="I7565" t="s">
        <v>77</v>
      </c>
      <c r="L7565" t="s">
        <v>12512</v>
      </c>
      <c r="M7565">
        <v>19</v>
      </c>
      <c r="N7565">
        <v>46</v>
      </c>
      <c r="O7565">
        <v>43.2</v>
      </c>
      <c r="P7565" t="s">
        <v>54</v>
      </c>
      <c r="Q7565">
        <v>32</v>
      </c>
      <c r="R7565">
        <v>39</v>
      </c>
      <c r="S7565">
        <v>40</v>
      </c>
      <c r="T7565">
        <v>19</v>
      </c>
      <c r="U7565">
        <v>50</v>
      </c>
      <c r="V7565">
        <v>33.9</v>
      </c>
      <c r="W7565" t="s">
        <v>54</v>
      </c>
      <c r="X7565">
        <v>32</v>
      </c>
      <c r="Y7565">
        <v>54</v>
      </c>
      <c r="Z7565">
        <v>51</v>
      </c>
      <c r="AA7565">
        <v>68.540000000000006</v>
      </c>
      <c r="AB7565">
        <v>3.28</v>
      </c>
      <c r="AC7565">
        <v>4.2300000000000004</v>
      </c>
      <c r="AF7565">
        <v>1.82</v>
      </c>
      <c r="AH7565">
        <v>0.96</v>
      </c>
      <c r="AJ7565">
        <v>2.68</v>
      </c>
      <c r="AL7565" t="s">
        <v>12514</v>
      </c>
      <c r="AM7565" t="s">
        <v>104</v>
      </c>
      <c r="AN7565">
        <v>-2.7E-2</v>
      </c>
      <c r="AO7565">
        <v>-0.04</v>
      </c>
      <c r="AQ7565">
        <v>1.2E-2</v>
      </c>
      <c r="AR7565">
        <v>-2</v>
      </c>
      <c r="AS7565" t="s">
        <v>72</v>
      </c>
      <c r="AW7565">
        <v>5.2</v>
      </c>
      <c r="AX7565">
        <v>158</v>
      </c>
      <c r="BA7565" t="s">
        <v>68</v>
      </c>
    </row>
    <row r="7566" spans="1:53" x14ac:dyDescent="0.25">
      <c r="A7566">
        <v>7565</v>
      </c>
      <c r="B7566" t="s">
        <v>12515</v>
      </c>
      <c r="C7566" t="s">
        <v>12516</v>
      </c>
      <c r="D7566">
        <v>187811</v>
      </c>
      <c r="E7566">
        <v>87813</v>
      </c>
      <c r="F7566">
        <v>3585</v>
      </c>
      <c r="L7566" t="s">
        <v>994</v>
      </c>
      <c r="M7566">
        <v>19</v>
      </c>
      <c r="N7566">
        <v>46</v>
      </c>
      <c r="O7566">
        <v>45.7</v>
      </c>
      <c r="P7566" t="s">
        <v>54</v>
      </c>
      <c r="Q7566">
        <v>22</v>
      </c>
      <c r="R7566">
        <v>21</v>
      </c>
      <c r="S7566">
        <v>20</v>
      </c>
      <c r="T7566">
        <v>19</v>
      </c>
      <c r="U7566">
        <v>51</v>
      </c>
      <c r="V7566">
        <v>4.0999999999999996</v>
      </c>
      <c r="W7566" t="s">
        <v>54</v>
      </c>
      <c r="X7566">
        <v>22</v>
      </c>
      <c r="Y7566">
        <v>36</v>
      </c>
      <c r="Z7566">
        <v>36</v>
      </c>
      <c r="AA7566">
        <v>59.72</v>
      </c>
      <c r="AB7566">
        <v>-2.0699999999999998</v>
      </c>
      <c r="AC7566">
        <v>4.95</v>
      </c>
      <c r="AF7566">
        <v>-0.14000000000000001</v>
      </c>
      <c r="AH7566">
        <v>-0.68</v>
      </c>
      <c r="AJ7566">
        <v>-0.14000000000000001</v>
      </c>
      <c r="AL7566" t="s">
        <v>3084</v>
      </c>
      <c r="AM7566" t="s">
        <v>104</v>
      </c>
      <c r="AN7566">
        <v>2.8000000000000001E-2</v>
      </c>
      <c r="AO7566">
        <v>-1.7000000000000001E-2</v>
      </c>
      <c r="AR7566">
        <v>-31</v>
      </c>
      <c r="AS7566" t="s">
        <v>399</v>
      </c>
      <c r="AU7566">
        <v>281</v>
      </c>
      <c r="BA7566" t="s">
        <v>68</v>
      </c>
    </row>
    <row r="7567" spans="1:53" x14ac:dyDescent="0.25">
      <c r="A7567">
        <v>7566</v>
      </c>
      <c r="B7567" t="s">
        <v>12517</v>
      </c>
      <c r="C7567" t="s">
        <v>12518</v>
      </c>
      <c r="D7567">
        <v>187849</v>
      </c>
      <c r="E7567">
        <v>68947</v>
      </c>
      <c r="G7567" t="s">
        <v>63</v>
      </c>
      <c r="J7567">
        <v>13014</v>
      </c>
      <c r="L7567" t="s">
        <v>12519</v>
      </c>
      <c r="M7567">
        <v>19</v>
      </c>
      <c r="N7567">
        <v>47</v>
      </c>
      <c r="O7567">
        <v>1.3</v>
      </c>
      <c r="P7567" t="s">
        <v>54</v>
      </c>
      <c r="Q7567">
        <v>38</v>
      </c>
      <c r="R7567">
        <v>27</v>
      </c>
      <c r="S7567">
        <v>54</v>
      </c>
      <c r="T7567">
        <v>19</v>
      </c>
      <c r="U7567">
        <v>50</v>
      </c>
      <c r="V7567">
        <v>34</v>
      </c>
      <c r="W7567" t="s">
        <v>54</v>
      </c>
      <c r="X7567">
        <v>38</v>
      </c>
      <c r="Y7567">
        <v>43</v>
      </c>
      <c r="Z7567">
        <v>21</v>
      </c>
      <c r="AA7567">
        <v>73.569999999999993</v>
      </c>
      <c r="AB7567">
        <v>6.2</v>
      </c>
      <c r="AC7567">
        <v>5.12</v>
      </c>
      <c r="AF7567">
        <v>1.69</v>
      </c>
      <c r="AH7567">
        <v>2.1</v>
      </c>
      <c r="AJ7567">
        <v>0.93</v>
      </c>
      <c r="AK7567" t="s">
        <v>182</v>
      </c>
      <c r="AL7567" t="s">
        <v>4039</v>
      </c>
      <c r="AN7567">
        <v>1.0999999999999999E-2</v>
      </c>
      <c r="AO7567">
        <v>0.107</v>
      </c>
      <c r="AQ7567">
        <v>0</v>
      </c>
      <c r="AR7567">
        <v>-39</v>
      </c>
      <c r="AS7567" t="s">
        <v>72</v>
      </c>
      <c r="AW7567">
        <v>6.4</v>
      </c>
      <c r="AX7567">
        <v>55.5</v>
      </c>
      <c r="AY7567" t="s">
        <v>86</v>
      </c>
      <c r="AZ7567">
        <v>3</v>
      </c>
      <c r="BA7567" t="s">
        <v>68</v>
      </c>
    </row>
    <row r="7568" spans="1:53" x14ac:dyDescent="0.25">
      <c r="A7568">
        <v>7567</v>
      </c>
      <c r="C7568" t="s">
        <v>12520</v>
      </c>
      <c r="D7568">
        <v>187879</v>
      </c>
      <c r="E7568">
        <v>48892</v>
      </c>
      <c r="F7568">
        <v>3584</v>
      </c>
      <c r="L7568" t="s">
        <v>12521</v>
      </c>
      <c r="M7568">
        <v>19</v>
      </c>
      <c r="N7568">
        <v>47</v>
      </c>
      <c r="O7568">
        <v>11.3</v>
      </c>
      <c r="P7568" t="s">
        <v>54</v>
      </c>
      <c r="Q7568">
        <v>40</v>
      </c>
      <c r="R7568">
        <v>20</v>
      </c>
      <c r="S7568">
        <v>43</v>
      </c>
      <c r="T7568">
        <v>19</v>
      </c>
      <c r="U7568">
        <v>50</v>
      </c>
      <c r="V7568">
        <v>37.299999999999997</v>
      </c>
      <c r="W7568" t="s">
        <v>54</v>
      </c>
      <c r="X7568">
        <v>40</v>
      </c>
      <c r="Y7568">
        <v>35</v>
      </c>
      <c r="Z7568">
        <v>59</v>
      </c>
      <c r="AA7568">
        <v>75.22</v>
      </c>
      <c r="AB7568">
        <v>7.13</v>
      </c>
      <c r="AC7568">
        <v>5.69</v>
      </c>
      <c r="AF7568">
        <v>-0.04</v>
      </c>
      <c r="AH7568">
        <v>-0.77</v>
      </c>
      <c r="AL7568" t="s">
        <v>12522</v>
      </c>
      <c r="AN7568">
        <v>1E-3</v>
      </c>
      <c r="AO7568">
        <v>-4.0000000000000001E-3</v>
      </c>
      <c r="AR7568">
        <v>-4</v>
      </c>
      <c r="AS7568" t="s">
        <v>105</v>
      </c>
      <c r="AU7568">
        <v>79</v>
      </c>
      <c r="BA7568" t="s">
        <v>68</v>
      </c>
    </row>
    <row r="7569" spans="1:53" x14ac:dyDescent="0.25">
      <c r="A7569">
        <v>7568</v>
      </c>
      <c r="C7569" t="s">
        <v>12523</v>
      </c>
      <c r="D7569">
        <v>187880</v>
      </c>
      <c r="E7569">
        <v>68953</v>
      </c>
      <c r="G7569" t="s">
        <v>63</v>
      </c>
      <c r="M7569">
        <v>19</v>
      </c>
      <c r="N7569">
        <v>47</v>
      </c>
      <c r="O7569">
        <v>11.2</v>
      </c>
      <c r="P7569" t="s">
        <v>54</v>
      </c>
      <c r="Q7569">
        <v>37</v>
      </c>
      <c r="R7569">
        <v>34</v>
      </c>
      <c r="S7569">
        <v>17</v>
      </c>
      <c r="T7569">
        <v>19</v>
      </c>
      <c r="U7569">
        <v>50</v>
      </c>
      <c r="V7569">
        <v>47</v>
      </c>
      <c r="W7569" t="s">
        <v>54</v>
      </c>
      <c r="X7569">
        <v>37</v>
      </c>
      <c r="Y7569">
        <v>49</v>
      </c>
      <c r="Z7569">
        <v>35</v>
      </c>
      <c r="AA7569">
        <v>72.81</v>
      </c>
      <c r="AB7569">
        <v>5.72</v>
      </c>
      <c r="AC7569">
        <v>6.06</v>
      </c>
      <c r="AF7569">
        <v>1.7</v>
      </c>
      <c r="AH7569">
        <v>1.85</v>
      </c>
      <c r="AL7569" t="s">
        <v>12524</v>
      </c>
      <c r="AN7569">
        <v>2.4E-2</v>
      </c>
      <c r="AO7569">
        <v>7.0000000000000001E-3</v>
      </c>
      <c r="AQ7569">
        <v>5.0000000000000001E-3</v>
      </c>
      <c r="AR7569">
        <v>-16</v>
      </c>
      <c r="AS7569" t="s">
        <v>72</v>
      </c>
    </row>
    <row r="7570" spans="1:53" x14ac:dyDescent="0.25">
      <c r="A7570">
        <v>7569</v>
      </c>
      <c r="C7570" t="s">
        <v>12525</v>
      </c>
      <c r="D7570">
        <v>187923</v>
      </c>
      <c r="E7570">
        <v>105348</v>
      </c>
      <c r="I7570" t="s">
        <v>77</v>
      </c>
      <c r="L7570">
        <v>12490</v>
      </c>
      <c r="M7570">
        <v>19</v>
      </c>
      <c r="N7570">
        <v>47</v>
      </c>
      <c r="O7570">
        <v>22.5</v>
      </c>
      <c r="P7570" t="s">
        <v>54</v>
      </c>
      <c r="Q7570">
        <v>11</v>
      </c>
      <c r="R7570">
        <v>22</v>
      </c>
      <c r="S7570">
        <v>52</v>
      </c>
      <c r="T7570">
        <v>19</v>
      </c>
      <c r="U7570">
        <v>52</v>
      </c>
      <c r="V7570">
        <v>3.5</v>
      </c>
      <c r="W7570" t="s">
        <v>54</v>
      </c>
      <c r="X7570">
        <v>11</v>
      </c>
      <c r="Y7570">
        <v>37</v>
      </c>
      <c r="Z7570">
        <v>44</v>
      </c>
      <c r="AA7570">
        <v>50.33</v>
      </c>
      <c r="AB7570">
        <v>-7.82</v>
      </c>
      <c r="AC7570">
        <v>6.13</v>
      </c>
      <c r="AF7570">
        <v>0.65</v>
      </c>
      <c r="AH7570">
        <v>0.13</v>
      </c>
      <c r="AL7570" t="s">
        <v>241</v>
      </c>
      <c r="AN7570">
        <v>-0.33500000000000002</v>
      </c>
      <c r="AO7570">
        <v>-0.32</v>
      </c>
      <c r="AQ7570">
        <v>2.1999999999999999E-2</v>
      </c>
      <c r="AR7570">
        <v>-17</v>
      </c>
      <c r="AS7570" t="s">
        <v>60</v>
      </c>
      <c r="AT7570" t="s">
        <v>110</v>
      </c>
      <c r="AU7570">
        <v>10</v>
      </c>
      <c r="AW7570">
        <v>5.5</v>
      </c>
      <c r="AX7570">
        <v>90.5</v>
      </c>
    </row>
    <row r="7571" spans="1:53" x14ac:dyDescent="0.25">
      <c r="A7571">
        <v>7570</v>
      </c>
      <c r="B7571" t="s">
        <v>12526</v>
      </c>
      <c r="C7571" t="s">
        <v>12527</v>
      </c>
      <c r="D7571">
        <v>187929</v>
      </c>
      <c r="E7571">
        <v>125159</v>
      </c>
      <c r="F7571">
        <v>746</v>
      </c>
      <c r="G7571" t="s">
        <v>63</v>
      </c>
      <c r="L7571" t="s">
        <v>12528</v>
      </c>
      <c r="M7571">
        <v>19</v>
      </c>
      <c r="N7571">
        <v>47</v>
      </c>
      <c r="O7571">
        <v>22.7</v>
      </c>
      <c r="P7571" t="s">
        <v>54</v>
      </c>
      <c r="Q7571">
        <v>0</v>
      </c>
      <c r="R7571">
        <v>44</v>
      </c>
      <c r="S7571">
        <v>56</v>
      </c>
      <c r="T7571">
        <v>19</v>
      </c>
      <c r="U7571">
        <v>52</v>
      </c>
      <c r="V7571">
        <v>28.4</v>
      </c>
      <c r="W7571" t="s">
        <v>54</v>
      </c>
      <c r="X7571">
        <v>1</v>
      </c>
      <c r="Y7571">
        <v>0</v>
      </c>
      <c r="Z7571">
        <v>20</v>
      </c>
      <c r="AA7571">
        <v>40.93</v>
      </c>
      <c r="AB7571">
        <v>-13.07</v>
      </c>
      <c r="AC7571">
        <v>3.9</v>
      </c>
      <c r="AF7571">
        <v>0.89</v>
      </c>
      <c r="AH7571">
        <v>0.51</v>
      </c>
      <c r="AJ7571">
        <v>0.47</v>
      </c>
      <c r="AL7571" t="s">
        <v>7862</v>
      </c>
      <c r="AM7571" t="s">
        <v>104</v>
      </c>
      <c r="AN7571">
        <v>1.0999999999999999E-2</v>
      </c>
      <c r="AO7571">
        <v>-7.0000000000000001E-3</v>
      </c>
      <c r="AQ7571">
        <v>0.01</v>
      </c>
      <c r="AR7571">
        <v>-15</v>
      </c>
      <c r="AS7571" t="s">
        <v>79</v>
      </c>
      <c r="AU7571">
        <v>0</v>
      </c>
      <c r="BA7571" t="s">
        <v>68</v>
      </c>
    </row>
    <row r="7572" spans="1:53" x14ac:dyDescent="0.25">
      <c r="A7572">
        <v>7571</v>
      </c>
      <c r="C7572" t="s">
        <v>12529</v>
      </c>
      <c r="D7572">
        <v>187949</v>
      </c>
      <c r="E7572">
        <v>163080</v>
      </c>
      <c r="I7572" t="s">
        <v>577</v>
      </c>
      <c r="L7572" t="s">
        <v>12530</v>
      </c>
      <c r="M7572">
        <v>19</v>
      </c>
      <c r="N7572">
        <v>47</v>
      </c>
      <c r="O7572">
        <v>27.8</v>
      </c>
      <c r="P7572" t="s">
        <v>58</v>
      </c>
      <c r="Q7572">
        <v>14</v>
      </c>
      <c r="R7572">
        <v>51</v>
      </c>
      <c r="S7572">
        <v>34</v>
      </c>
      <c r="T7572">
        <v>19</v>
      </c>
      <c r="U7572">
        <v>53</v>
      </c>
      <c r="V7572">
        <v>6.4</v>
      </c>
      <c r="W7572" t="s">
        <v>58</v>
      </c>
      <c r="X7572">
        <v>14</v>
      </c>
      <c r="Y7572">
        <v>36</v>
      </c>
      <c r="Z7572">
        <v>11</v>
      </c>
      <c r="AA7572">
        <v>26.38</v>
      </c>
      <c r="AB7572">
        <v>-20.12</v>
      </c>
      <c r="AC7572">
        <v>6.48</v>
      </c>
      <c r="AF7572">
        <v>0.14000000000000001</v>
      </c>
      <c r="AH7572">
        <v>0.09</v>
      </c>
      <c r="AL7572" t="s">
        <v>12531</v>
      </c>
      <c r="AN7572">
        <v>-4.0000000000000001E-3</v>
      </c>
      <c r="AO7572">
        <v>-4.2000000000000003E-2</v>
      </c>
      <c r="AR7572">
        <v>-2</v>
      </c>
      <c r="AS7572" t="s">
        <v>105</v>
      </c>
      <c r="AU7572">
        <v>97</v>
      </c>
      <c r="AX7572">
        <v>0.3</v>
      </c>
      <c r="BA7572" t="s">
        <v>68</v>
      </c>
    </row>
    <row r="7573" spans="1:53" x14ac:dyDescent="0.25">
      <c r="A7573">
        <v>7572</v>
      </c>
      <c r="C7573" t="s">
        <v>12532</v>
      </c>
      <c r="D7573">
        <v>187961</v>
      </c>
      <c r="E7573">
        <v>105355</v>
      </c>
      <c r="J7573">
        <v>13041</v>
      </c>
      <c r="L7573">
        <v>12496</v>
      </c>
      <c r="M7573">
        <v>19</v>
      </c>
      <c r="N7573">
        <v>47</v>
      </c>
      <c r="O7573">
        <v>29.5</v>
      </c>
      <c r="P7573" t="s">
        <v>54</v>
      </c>
      <c r="Q7573">
        <v>10</v>
      </c>
      <c r="R7573">
        <v>5</v>
      </c>
      <c r="S7573">
        <v>42</v>
      </c>
      <c r="T7573">
        <v>19</v>
      </c>
      <c r="U7573">
        <v>52</v>
      </c>
      <c r="V7573">
        <v>15.6</v>
      </c>
      <c r="W7573" t="s">
        <v>54</v>
      </c>
      <c r="X7573">
        <v>10</v>
      </c>
      <c r="Y7573">
        <v>21</v>
      </c>
      <c r="Z7573">
        <v>5</v>
      </c>
      <c r="AA7573">
        <v>49.23</v>
      </c>
      <c r="AB7573">
        <v>-8.49</v>
      </c>
      <c r="AC7573">
        <v>6.54</v>
      </c>
      <c r="AF7573">
        <v>-0.01</v>
      </c>
      <c r="AH7573">
        <v>-0.38</v>
      </c>
      <c r="AL7573" t="s">
        <v>254</v>
      </c>
      <c r="AN7573">
        <v>4.0000000000000001E-3</v>
      </c>
      <c r="AO7573">
        <v>-1.4999999999999999E-2</v>
      </c>
      <c r="AR7573">
        <v>-13</v>
      </c>
      <c r="AU7573">
        <v>300</v>
      </c>
      <c r="AW7573">
        <v>4</v>
      </c>
      <c r="AX7573">
        <v>13.5</v>
      </c>
      <c r="AY7573" t="s">
        <v>86</v>
      </c>
      <c r="AZ7573">
        <v>4</v>
      </c>
      <c r="BA7573" t="s">
        <v>68</v>
      </c>
    </row>
    <row r="7574" spans="1:53" x14ac:dyDescent="0.25">
      <c r="A7574">
        <v>7573</v>
      </c>
      <c r="C7574" t="s">
        <v>12533</v>
      </c>
      <c r="D7574">
        <v>187982</v>
      </c>
      <c r="E7574">
        <v>87840</v>
      </c>
      <c r="F7574">
        <v>3587</v>
      </c>
      <c r="L7574">
        <v>12498</v>
      </c>
      <c r="M7574">
        <v>19</v>
      </c>
      <c r="N7574">
        <v>47</v>
      </c>
      <c r="O7574">
        <v>49.1</v>
      </c>
      <c r="P7574" t="s">
        <v>54</v>
      </c>
      <c r="Q7574">
        <v>24</v>
      </c>
      <c r="R7574">
        <v>44</v>
      </c>
      <c r="S7574">
        <v>7</v>
      </c>
      <c r="T7574">
        <v>19</v>
      </c>
      <c r="U7574">
        <v>52</v>
      </c>
      <c r="V7574">
        <v>1.6</v>
      </c>
      <c r="W7574" t="s">
        <v>54</v>
      </c>
      <c r="X7574">
        <v>24</v>
      </c>
      <c r="Y7574">
        <v>59</v>
      </c>
      <c r="Z7574">
        <v>32</v>
      </c>
      <c r="AA7574">
        <v>61.88</v>
      </c>
      <c r="AB7574">
        <v>-1.04</v>
      </c>
      <c r="AC7574">
        <v>5.57</v>
      </c>
      <c r="AF7574">
        <v>0.71</v>
      </c>
      <c r="AH7574">
        <v>0.13</v>
      </c>
      <c r="AL7574" t="s">
        <v>1313</v>
      </c>
      <c r="AN7574">
        <v>3.0000000000000001E-3</v>
      </c>
      <c r="AO7574">
        <v>-5.0000000000000001E-3</v>
      </c>
      <c r="AQ7574">
        <v>6.0000000000000001E-3</v>
      </c>
      <c r="AR7574">
        <v>-3</v>
      </c>
      <c r="AS7574" t="s">
        <v>105</v>
      </c>
      <c r="BA7574" t="s">
        <v>68</v>
      </c>
    </row>
    <row r="7575" spans="1:53" x14ac:dyDescent="0.25">
      <c r="A7575">
        <v>7574</v>
      </c>
      <c r="B7575" t="s">
        <v>12534</v>
      </c>
      <c r="C7575" t="s">
        <v>12535</v>
      </c>
      <c r="D7575">
        <v>188001</v>
      </c>
      <c r="E7575">
        <v>105360</v>
      </c>
      <c r="L7575">
        <v>12503</v>
      </c>
      <c r="M7575">
        <v>19</v>
      </c>
      <c r="N7575">
        <v>47</v>
      </c>
      <c r="O7575">
        <v>54.1</v>
      </c>
      <c r="P7575" t="s">
        <v>54</v>
      </c>
      <c r="Q7575">
        <v>18</v>
      </c>
      <c r="R7575">
        <v>24</v>
      </c>
      <c r="S7575">
        <v>53</v>
      </c>
      <c r="T7575">
        <v>19</v>
      </c>
      <c r="U7575">
        <v>52</v>
      </c>
      <c r="V7575">
        <v>21.8</v>
      </c>
      <c r="W7575" t="s">
        <v>54</v>
      </c>
      <c r="X7575">
        <v>18</v>
      </c>
      <c r="Y7575">
        <v>40</v>
      </c>
      <c r="Z7575">
        <v>19</v>
      </c>
      <c r="AA7575">
        <v>56.48</v>
      </c>
      <c r="AB7575">
        <v>-4.33</v>
      </c>
      <c r="AC7575">
        <v>6.23</v>
      </c>
      <c r="AF7575">
        <v>0.01</v>
      </c>
      <c r="AH7575">
        <v>-0.92</v>
      </c>
      <c r="AL7575" t="s">
        <v>12536</v>
      </c>
      <c r="AN7575">
        <v>-2E-3</v>
      </c>
      <c r="AO7575">
        <v>-3.0000000000000001E-3</v>
      </c>
      <c r="AR7575">
        <v>9</v>
      </c>
      <c r="AS7575" t="s">
        <v>79</v>
      </c>
      <c r="AU7575">
        <v>104</v>
      </c>
      <c r="BA7575" t="s">
        <v>68</v>
      </c>
    </row>
    <row r="7576" spans="1:53" x14ac:dyDescent="0.25">
      <c r="A7576">
        <v>7575</v>
      </c>
      <c r="C7576" t="s">
        <v>12537</v>
      </c>
      <c r="D7576">
        <v>188041</v>
      </c>
      <c r="E7576">
        <v>143883</v>
      </c>
      <c r="F7576">
        <v>1519</v>
      </c>
      <c r="L7576" t="s">
        <v>12538</v>
      </c>
      <c r="M7576">
        <v>19</v>
      </c>
      <c r="N7576">
        <v>48</v>
      </c>
      <c r="O7576">
        <v>4.5</v>
      </c>
      <c r="P7576" t="s">
        <v>58</v>
      </c>
      <c r="Q7576">
        <v>3</v>
      </c>
      <c r="R7576">
        <v>22</v>
      </c>
      <c r="S7576">
        <v>25</v>
      </c>
      <c r="T7576">
        <v>19</v>
      </c>
      <c r="U7576">
        <v>53</v>
      </c>
      <c r="V7576">
        <v>18.7</v>
      </c>
      <c r="W7576" t="s">
        <v>58</v>
      </c>
      <c r="X7576">
        <v>3</v>
      </c>
      <c r="Y7576">
        <v>6</v>
      </c>
      <c r="Z7576">
        <v>52</v>
      </c>
      <c r="AA7576">
        <v>37.270000000000003</v>
      </c>
      <c r="AB7576">
        <v>-15.18</v>
      </c>
      <c r="AC7576">
        <v>5.65</v>
      </c>
      <c r="AF7576">
        <v>0.2</v>
      </c>
      <c r="AH7576">
        <v>0.1</v>
      </c>
      <c r="AL7576" t="s">
        <v>12539</v>
      </c>
      <c r="AM7576" t="s">
        <v>104</v>
      </c>
      <c r="AN7576">
        <v>2.4E-2</v>
      </c>
      <c r="AO7576">
        <v>1.4999999999999999E-2</v>
      </c>
      <c r="AQ7576">
        <v>3.0000000000000001E-3</v>
      </c>
      <c r="AR7576">
        <v>-20</v>
      </c>
      <c r="AS7576" t="s">
        <v>60</v>
      </c>
      <c r="AU7576">
        <v>2</v>
      </c>
      <c r="BA7576" t="s">
        <v>68</v>
      </c>
    </row>
    <row r="7577" spans="1:53" x14ac:dyDescent="0.25">
      <c r="A7577">
        <v>7576</v>
      </c>
      <c r="B7577" t="s">
        <v>12540</v>
      </c>
      <c r="C7577" t="s">
        <v>12541</v>
      </c>
      <c r="D7577">
        <v>188056</v>
      </c>
      <c r="E7577">
        <v>32042</v>
      </c>
      <c r="F7577">
        <v>3586</v>
      </c>
      <c r="G7577" t="s">
        <v>63</v>
      </c>
      <c r="L7577">
        <v>12481</v>
      </c>
      <c r="M7577">
        <v>19</v>
      </c>
      <c r="N7577">
        <v>48</v>
      </c>
      <c r="O7577">
        <v>7.1</v>
      </c>
      <c r="P7577" t="s">
        <v>54</v>
      </c>
      <c r="Q7577">
        <v>52</v>
      </c>
      <c r="R7577">
        <v>44</v>
      </c>
      <c r="S7577">
        <v>3</v>
      </c>
      <c r="T7577">
        <v>19</v>
      </c>
      <c r="U7577">
        <v>50</v>
      </c>
      <c r="V7577">
        <v>37.700000000000003</v>
      </c>
      <c r="W7577" t="s">
        <v>54</v>
      </c>
      <c r="X7577">
        <v>52</v>
      </c>
      <c r="Y7577">
        <v>59</v>
      </c>
      <c r="Z7577">
        <v>17</v>
      </c>
      <c r="AA7577">
        <v>86.23</v>
      </c>
      <c r="AB7577">
        <v>13.14</v>
      </c>
      <c r="AC7577">
        <v>5.03</v>
      </c>
      <c r="AF7577">
        <v>1.28</v>
      </c>
      <c r="AH7577">
        <v>1.53</v>
      </c>
      <c r="AJ7577">
        <v>0.5</v>
      </c>
      <c r="AK7577" t="s">
        <v>182</v>
      </c>
      <c r="AL7577" t="s">
        <v>9735</v>
      </c>
      <c r="AN7577">
        <v>-8.0000000000000002E-3</v>
      </c>
      <c r="AO7577">
        <v>-6.8000000000000005E-2</v>
      </c>
      <c r="AQ7577">
        <v>1.4E-2</v>
      </c>
      <c r="AR7577">
        <v>-20</v>
      </c>
      <c r="AS7577" t="s">
        <v>60</v>
      </c>
      <c r="AT7577" t="s">
        <v>67</v>
      </c>
      <c r="AU7577">
        <v>19</v>
      </c>
      <c r="AV7577" t="s">
        <v>160</v>
      </c>
      <c r="BA7577" t="s">
        <v>68</v>
      </c>
    </row>
    <row r="7578" spans="1:53" x14ac:dyDescent="0.25">
      <c r="A7578">
        <v>7577</v>
      </c>
      <c r="C7578" t="s">
        <v>12542</v>
      </c>
      <c r="D7578">
        <v>188074</v>
      </c>
      <c r="E7578">
        <v>48907</v>
      </c>
      <c r="L7578" t="s">
        <v>64</v>
      </c>
      <c r="M7578">
        <v>19</v>
      </c>
      <c r="N7578">
        <v>48</v>
      </c>
      <c r="O7578">
        <v>20.100000000000001</v>
      </c>
      <c r="P7578" t="s">
        <v>54</v>
      </c>
      <c r="Q7578">
        <v>47</v>
      </c>
      <c r="R7578">
        <v>7</v>
      </c>
      <c r="S7578">
        <v>12</v>
      </c>
      <c r="T7578">
        <v>19</v>
      </c>
      <c r="U7578">
        <v>51</v>
      </c>
      <c r="V7578">
        <v>19.399999999999999</v>
      </c>
      <c r="W7578" t="s">
        <v>54</v>
      </c>
      <c r="X7578">
        <v>47</v>
      </c>
      <c r="Y7578">
        <v>22</v>
      </c>
      <c r="Z7578">
        <v>38</v>
      </c>
      <c r="AA7578">
        <v>81.25</v>
      </c>
      <c r="AB7578">
        <v>10.36</v>
      </c>
      <c r="AC7578">
        <v>6.2</v>
      </c>
      <c r="AF7578">
        <v>0.36</v>
      </c>
      <c r="AH7578">
        <v>0.04</v>
      </c>
      <c r="AL7578" t="s">
        <v>129</v>
      </c>
      <c r="AN7578">
        <v>1.7999999999999999E-2</v>
      </c>
      <c r="AO7578">
        <v>1.9E-2</v>
      </c>
      <c r="AR7578">
        <v>-18</v>
      </c>
      <c r="AS7578" t="s">
        <v>79</v>
      </c>
      <c r="BA7578" t="s">
        <v>68</v>
      </c>
    </row>
    <row r="7579" spans="1:53" x14ac:dyDescent="0.25">
      <c r="A7579">
        <v>7578</v>
      </c>
      <c r="C7579" t="s">
        <v>12543</v>
      </c>
      <c r="D7579">
        <v>188088</v>
      </c>
      <c r="E7579">
        <v>188692</v>
      </c>
      <c r="J7579">
        <v>13072</v>
      </c>
      <c r="L7579" t="s">
        <v>64</v>
      </c>
      <c r="M7579">
        <v>19</v>
      </c>
      <c r="N7579">
        <v>48</v>
      </c>
      <c r="O7579">
        <v>18.399999999999999</v>
      </c>
      <c r="P7579" t="s">
        <v>58</v>
      </c>
      <c r="Q7579">
        <v>24</v>
      </c>
      <c r="R7579">
        <v>11</v>
      </c>
      <c r="S7579">
        <v>23</v>
      </c>
      <c r="T7579">
        <v>19</v>
      </c>
      <c r="U7579">
        <v>54</v>
      </c>
      <c r="V7579">
        <v>17.7</v>
      </c>
      <c r="W7579" t="s">
        <v>58</v>
      </c>
      <c r="X7579">
        <v>23</v>
      </c>
      <c r="Y7579">
        <v>56</v>
      </c>
      <c r="Z7579">
        <v>28</v>
      </c>
      <c r="AA7579">
        <v>17.18</v>
      </c>
      <c r="AB7579">
        <v>-23.91</v>
      </c>
      <c r="AC7579">
        <v>6.18</v>
      </c>
      <c r="AF7579">
        <v>1.02</v>
      </c>
      <c r="AH7579">
        <v>0.94</v>
      </c>
      <c r="AJ7579">
        <v>0.35</v>
      </c>
      <c r="AK7579" t="s">
        <v>182</v>
      </c>
      <c r="AL7579" t="s">
        <v>556</v>
      </c>
      <c r="AN7579">
        <v>-0.13100000000000001</v>
      </c>
      <c r="AO7579">
        <v>-0.41399999999999998</v>
      </c>
      <c r="AQ7579">
        <v>7.4999999999999997E-2</v>
      </c>
      <c r="AR7579">
        <v>-7</v>
      </c>
      <c r="AS7579" t="s">
        <v>422</v>
      </c>
      <c r="AT7579" t="s">
        <v>110</v>
      </c>
      <c r="AU7579">
        <v>8</v>
      </c>
      <c r="AW7579">
        <v>4</v>
      </c>
      <c r="AX7579">
        <v>31.5</v>
      </c>
      <c r="BA7579" t="s">
        <v>68</v>
      </c>
    </row>
    <row r="7580" spans="1:53" x14ac:dyDescent="0.25">
      <c r="A7580">
        <v>7579</v>
      </c>
      <c r="C7580" t="s">
        <v>12544</v>
      </c>
      <c r="D7580">
        <v>188097</v>
      </c>
      <c r="E7580">
        <v>254693</v>
      </c>
      <c r="F7580">
        <v>3589</v>
      </c>
      <c r="M7580">
        <v>19</v>
      </c>
      <c r="N7580">
        <v>48</v>
      </c>
      <c r="O7580">
        <v>21.5</v>
      </c>
      <c r="P7580" t="s">
        <v>58</v>
      </c>
      <c r="Q7580">
        <v>69</v>
      </c>
      <c r="R7580">
        <v>25</v>
      </c>
      <c r="S7580">
        <v>33</v>
      </c>
      <c r="T7580">
        <v>19</v>
      </c>
      <c r="U7580">
        <v>58</v>
      </c>
      <c r="V7580">
        <v>41.3</v>
      </c>
      <c r="W7580" t="s">
        <v>58</v>
      </c>
      <c r="X7580">
        <v>69</v>
      </c>
      <c r="Y7580">
        <v>9</v>
      </c>
      <c r="Z7580">
        <v>50</v>
      </c>
      <c r="AA7580">
        <v>326.39</v>
      </c>
      <c r="AB7580">
        <v>-31.18</v>
      </c>
      <c r="AC7580">
        <v>5.75</v>
      </c>
      <c r="AF7580">
        <v>0.23</v>
      </c>
      <c r="AH7580">
        <v>0.16</v>
      </c>
      <c r="AJ7580">
        <v>0.08</v>
      </c>
      <c r="AL7580" t="s">
        <v>675</v>
      </c>
      <c r="AN7580">
        <v>6.3E-2</v>
      </c>
      <c r="AO7580">
        <v>-9.9000000000000005E-2</v>
      </c>
      <c r="AQ7580">
        <v>3.2000000000000001E-2</v>
      </c>
      <c r="AR7580">
        <v>-12</v>
      </c>
      <c r="AU7580">
        <v>89</v>
      </c>
      <c r="BA7580" t="s">
        <v>68</v>
      </c>
    </row>
    <row r="7581" spans="1:53" x14ac:dyDescent="0.25">
      <c r="A7581">
        <v>7580</v>
      </c>
      <c r="C7581" t="s">
        <v>12545</v>
      </c>
      <c r="D7581">
        <v>188107</v>
      </c>
      <c r="E7581">
        <v>125182</v>
      </c>
      <c r="M7581">
        <v>19</v>
      </c>
      <c r="N7581">
        <v>48</v>
      </c>
      <c r="O7581">
        <v>23.9</v>
      </c>
      <c r="P7581" t="s">
        <v>54</v>
      </c>
      <c r="Q7581">
        <v>4</v>
      </c>
      <c r="R7581">
        <v>8</v>
      </c>
      <c r="S7581">
        <v>29</v>
      </c>
      <c r="T7581">
        <v>19</v>
      </c>
      <c r="U7581">
        <v>53</v>
      </c>
      <c r="V7581">
        <v>22.6</v>
      </c>
      <c r="W7581" t="s">
        <v>54</v>
      </c>
      <c r="X7581">
        <v>4</v>
      </c>
      <c r="Y7581">
        <v>24</v>
      </c>
      <c r="Z7581">
        <v>2</v>
      </c>
      <c r="AA7581">
        <v>44.1</v>
      </c>
      <c r="AB7581">
        <v>-11.65</v>
      </c>
      <c r="AC7581">
        <v>6.53</v>
      </c>
      <c r="AF7581">
        <v>0.02</v>
      </c>
      <c r="AH7581">
        <v>-0.11</v>
      </c>
      <c r="AL7581" t="s">
        <v>679</v>
      </c>
      <c r="AN7581">
        <v>1.6E-2</v>
      </c>
      <c r="AO7581">
        <v>4.0000000000000001E-3</v>
      </c>
      <c r="AR7581">
        <v>2</v>
      </c>
      <c r="AU7581">
        <v>260</v>
      </c>
    </row>
    <row r="7582" spans="1:53" x14ac:dyDescent="0.25">
      <c r="A7582">
        <v>7581</v>
      </c>
      <c r="B7582" t="s">
        <v>12546</v>
      </c>
      <c r="C7582" t="s">
        <v>12547</v>
      </c>
      <c r="D7582">
        <v>188114</v>
      </c>
      <c r="E7582">
        <v>229927</v>
      </c>
      <c r="F7582">
        <v>1520</v>
      </c>
      <c r="M7582">
        <v>19</v>
      </c>
      <c r="N7582">
        <v>48</v>
      </c>
      <c r="O7582">
        <v>21.8</v>
      </c>
      <c r="P7582" t="s">
        <v>58</v>
      </c>
      <c r="Q7582">
        <v>42</v>
      </c>
      <c r="R7582">
        <v>7</v>
      </c>
      <c r="S7582">
        <v>51</v>
      </c>
      <c r="T7582">
        <v>19</v>
      </c>
      <c r="U7582">
        <v>55</v>
      </c>
      <c r="V7582">
        <v>15.7</v>
      </c>
      <c r="W7582" t="s">
        <v>58</v>
      </c>
      <c r="X7582">
        <v>41</v>
      </c>
      <c r="Y7582">
        <v>52</v>
      </c>
      <c r="Z7582">
        <v>6</v>
      </c>
      <c r="AA7582">
        <v>357.97</v>
      </c>
      <c r="AB7582">
        <v>-29.11</v>
      </c>
      <c r="AC7582">
        <v>4.13</v>
      </c>
      <c r="AF7582">
        <v>1.08</v>
      </c>
      <c r="AH7582">
        <v>0.9</v>
      </c>
      <c r="AJ7582">
        <v>0.52</v>
      </c>
      <c r="AK7582" t="s">
        <v>353</v>
      </c>
      <c r="AL7582" t="s">
        <v>1620</v>
      </c>
      <c r="AN7582">
        <v>1.7000000000000001E-2</v>
      </c>
      <c r="AO7582">
        <v>5.6000000000000001E-2</v>
      </c>
      <c r="AQ7582">
        <v>3.5000000000000003E-2</v>
      </c>
      <c r="AR7582">
        <v>36</v>
      </c>
    </row>
    <row r="7583" spans="1:53" x14ac:dyDescent="0.25">
      <c r="A7583">
        <v>7582</v>
      </c>
      <c r="B7583" t="s">
        <v>12548</v>
      </c>
      <c r="C7583" t="s">
        <v>12549</v>
      </c>
      <c r="D7583">
        <v>188119</v>
      </c>
      <c r="E7583">
        <v>9540</v>
      </c>
      <c r="G7583" t="s">
        <v>63</v>
      </c>
      <c r="J7583">
        <v>13007</v>
      </c>
      <c r="L7583">
        <v>12465</v>
      </c>
      <c r="M7583">
        <v>19</v>
      </c>
      <c r="N7583">
        <v>48</v>
      </c>
      <c r="O7583">
        <v>30.7</v>
      </c>
      <c r="P7583" t="s">
        <v>54</v>
      </c>
      <c r="Q7583">
        <v>70</v>
      </c>
      <c r="R7583">
        <v>0</v>
      </c>
      <c r="S7583">
        <v>48</v>
      </c>
      <c r="T7583">
        <v>19</v>
      </c>
      <c r="U7583">
        <v>48</v>
      </c>
      <c r="V7583">
        <v>10.4</v>
      </c>
      <c r="W7583" t="s">
        <v>54</v>
      </c>
      <c r="X7583">
        <v>70</v>
      </c>
      <c r="Y7583">
        <v>16</v>
      </c>
      <c r="Z7583">
        <v>4</v>
      </c>
      <c r="AA7583">
        <v>102.43</v>
      </c>
      <c r="AB7583">
        <v>20.83</v>
      </c>
      <c r="AC7583">
        <v>3.83</v>
      </c>
      <c r="AF7583">
        <v>0.89</v>
      </c>
      <c r="AH7583">
        <v>0.52</v>
      </c>
      <c r="AJ7583">
        <v>0.48</v>
      </c>
      <c r="AL7583" t="s">
        <v>12550</v>
      </c>
      <c r="AN7583">
        <v>8.2000000000000003E-2</v>
      </c>
      <c r="AO7583">
        <v>3.6999999999999998E-2</v>
      </c>
      <c r="AQ7583">
        <v>1.6E-2</v>
      </c>
      <c r="AR7583">
        <v>3</v>
      </c>
      <c r="AS7583" t="s">
        <v>79</v>
      </c>
      <c r="AT7583" t="s">
        <v>67</v>
      </c>
      <c r="AU7583">
        <v>19</v>
      </c>
      <c r="AV7583" t="s">
        <v>160</v>
      </c>
      <c r="AW7583">
        <v>3.2</v>
      </c>
      <c r="AX7583">
        <v>3.2</v>
      </c>
      <c r="BA7583" t="s">
        <v>68</v>
      </c>
    </row>
    <row r="7584" spans="1:53" x14ac:dyDescent="0.25">
      <c r="A7584">
        <v>7583</v>
      </c>
      <c r="C7584" t="s">
        <v>12551</v>
      </c>
      <c r="D7584">
        <v>188149</v>
      </c>
      <c r="E7584">
        <v>69004</v>
      </c>
      <c r="G7584" t="s">
        <v>63</v>
      </c>
      <c r="M7584">
        <v>19</v>
      </c>
      <c r="N7584">
        <v>48</v>
      </c>
      <c r="O7584">
        <v>35.9</v>
      </c>
      <c r="P7584" t="s">
        <v>54</v>
      </c>
      <c r="Q7584">
        <v>36</v>
      </c>
      <c r="R7584">
        <v>10</v>
      </c>
      <c r="S7584">
        <v>27</v>
      </c>
      <c r="T7584">
        <v>19</v>
      </c>
      <c r="U7584">
        <v>52</v>
      </c>
      <c r="V7584">
        <v>16.3</v>
      </c>
      <c r="W7584" t="s">
        <v>54</v>
      </c>
      <c r="X7584">
        <v>36</v>
      </c>
      <c r="Y7584">
        <v>25</v>
      </c>
      <c r="Z7584">
        <v>56</v>
      </c>
      <c r="AA7584">
        <v>71.760000000000005</v>
      </c>
      <c r="AB7584">
        <v>4.76</v>
      </c>
      <c r="AC7584">
        <v>6.1</v>
      </c>
      <c r="AF7584">
        <v>1.43</v>
      </c>
      <c r="AH7584">
        <v>1.62</v>
      </c>
      <c r="AL7584" t="s">
        <v>332</v>
      </c>
      <c r="AN7584">
        <v>2E-3</v>
      </c>
      <c r="AO7584">
        <v>0</v>
      </c>
      <c r="AR7584">
        <v>-21</v>
      </c>
    </row>
    <row r="7585" spans="1:53" x14ac:dyDescent="0.25">
      <c r="A7585">
        <v>7584</v>
      </c>
      <c r="B7585" t="s">
        <v>12552</v>
      </c>
      <c r="C7585" t="s">
        <v>12553</v>
      </c>
      <c r="D7585">
        <v>188154</v>
      </c>
      <c r="E7585">
        <v>143894</v>
      </c>
      <c r="G7585" t="s">
        <v>63</v>
      </c>
      <c r="I7585" t="s">
        <v>77</v>
      </c>
      <c r="M7585">
        <v>19</v>
      </c>
      <c r="N7585">
        <v>48</v>
      </c>
      <c r="O7585">
        <v>42.7</v>
      </c>
      <c r="P7585" t="s">
        <v>58</v>
      </c>
      <c r="Q7585">
        <v>8</v>
      </c>
      <c r="R7585">
        <v>50</v>
      </c>
      <c r="S7585">
        <v>2</v>
      </c>
      <c r="T7585">
        <v>19</v>
      </c>
      <c r="U7585">
        <v>54</v>
      </c>
      <c r="V7585">
        <v>8.1999999999999993</v>
      </c>
      <c r="W7585" t="s">
        <v>58</v>
      </c>
      <c r="X7585">
        <v>8</v>
      </c>
      <c r="Y7585">
        <v>34</v>
      </c>
      <c r="Z7585">
        <v>27</v>
      </c>
      <c r="AA7585">
        <v>32.28</v>
      </c>
      <c r="AB7585">
        <v>-17.8</v>
      </c>
      <c r="AC7585">
        <v>5.79</v>
      </c>
      <c r="AF7585">
        <v>1.64</v>
      </c>
      <c r="AH7585">
        <v>2</v>
      </c>
      <c r="AL7585" t="s">
        <v>724</v>
      </c>
      <c r="AN7585">
        <v>5.0000000000000001E-3</v>
      </c>
      <c r="AO7585">
        <v>-1.7999999999999999E-2</v>
      </c>
      <c r="AR7585">
        <v>-50</v>
      </c>
      <c r="AS7585" t="s">
        <v>72</v>
      </c>
      <c r="AW7585">
        <v>6.1</v>
      </c>
      <c r="AX7585">
        <v>46.5</v>
      </c>
    </row>
    <row r="7586" spans="1:53" x14ac:dyDescent="0.25">
      <c r="A7586">
        <v>7585</v>
      </c>
      <c r="C7586" t="s">
        <v>12554</v>
      </c>
      <c r="D7586">
        <v>188158</v>
      </c>
      <c r="E7586">
        <v>211653</v>
      </c>
      <c r="M7586">
        <v>19</v>
      </c>
      <c r="N7586">
        <v>48</v>
      </c>
      <c r="O7586">
        <v>40.6</v>
      </c>
      <c r="P7586" t="s">
        <v>58</v>
      </c>
      <c r="Q7586">
        <v>33</v>
      </c>
      <c r="R7586">
        <v>18</v>
      </c>
      <c r="S7586">
        <v>27</v>
      </c>
      <c r="T7586">
        <v>19</v>
      </c>
      <c r="U7586">
        <v>55</v>
      </c>
      <c r="V7586">
        <v>5.0999999999999996</v>
      </c>
      <c r="W7586" t="s">
        <v>58</v>
      </c>
      <c r="X7586">
        <v>33</v>
      </c>
      <c r="Y7586">
        <v>2</v>
      </c>
      <c r="Z7586">
        <v>47</v>
      </c>
      <c r="AA7586">
        <v>7.66</v>
      </c>
      <c r="AB7586">
        <v>-26.95</v>
      </c>
      <c r="AC7586">
        <v>6.46</v>
      </c>
      <c r="AF7586">
        <v>1.48</v>
      </c>
      <c r="AL7586" t="s">
        <v>6130</v>
      </c>
      <c r="AN7586">
        <v>-1.2E-2</v>
      </c>
      <c r="AO7586">
        <v>-2E-3</v>
      </c>
      <c r="AR7586">
        <v>34</v>
      </c>
      <c r="AS7586" t="s">
        <v>60</v>
      </c>
    </row>
    <row r="7587" spans="1:53" x14ac:dyDescent="0.25">
      <c r="A7587">
        <v>7586</v>
      </c>
      <c r="C7587" t="s">
        <v>12555</v>
      </c>
      <c r="D7587">
        <v>188161</v>
      </c>
      <c r="E7587">
        <v>246348</v>
      </c>
      <c r="M7587">
        <v>19</v>
      </c>
      <c r="N7587">
        <v>48</v>
      </c>
      <c r="O7587">
        <v>41.5</v>
      </c>
      <c r="P7587" t="s">
        <v>58</v>
      </c>
      <c r="Q7587">
        <v>58</v>
      </c>
      <c r="R7587">
        <v>11</v>
      </c>
      <c r="S7587">
        <v>16</v>
      </c>
      <c r="T7587">
        <v>19</v>
      </c>
      <c r="U7587">
        <v>56</v>
      </c>
      <c r="V7587">
        <v>57.7</v>
      </c>
      <c r="W7587" t="s">
        <v>58</v>
      </c>
      <c r="X7587">
        <v>57</v>
      </c>
      <c r="Y7587">
        <v>55</v>
      </c>
      <c r="Z7587">
        <v>32</v>
      </c>
      <c r="AA7587">
        <v>339.54</v>
      </c>
      <c r="AB7587">
        <v>-31.31</v>
      </c>
      <c r="AC7587">
        <v>6.53</v>
      </c>
      <c r="AF7587">
        <v>1.53</v>
      </c>
      <c r="AH7587">
        <v>1.79</v>
      </c>
      <c r="AL7587" t="s">
        <v>8895</v>
      </c>
      <c r="AN7587">
        <v>-8.9999999999999993E-3</v>
      </c>
      <c r="AO7587">
        <v>-3.5999999999999997E-2</v>
      </c>
      <c r="AR7587">
        <v>26</v>
      </c>
    </row>
    <row r="7588" spans="1:53" x14ac:dyDescent="0.25">
      <c r="A7588">
        <v>7587</v>
      </c>
      <c r="C7588" t="s">
        <v>12556</v>
      </c>
      <c r="D7588">
        <v>188162</v>
      </c>
      <c r="E7588">
        <v>246349</v>
      </c>
      <c r="M7588">
        <v>19</v>
      </c>
      <c r="N7588">
        <v>48</v>
      </c>
      <c r="O7588">
        <v>42.4</v>
      </c>
      <c r="P7588" t="s">
        <v>58</v>
      </c>
      <c r="Q7588">
        <v>59</v>
      </c>
      <c r="R7588">
        <v>9</v>
      </c>
      <c r="S7588">
        <v>52</v>
      </c>
      <c r="T7588">
        <v>19</v>
      </c>
      <c r="U7588">
        <v>57</v>
      </c>
      <c r="V7588">
        <v>6.2</v>
      </c>
      <c r="W7588" t="s">
        <v>58</v>
      </c>
      <c r="X7588">
        <v>58</v>
      </c>
      <c r="Y7588">
        <v>54</v>
      </c>
      <c r="Z7588">
        <v>5</v>
      </c>
      <c r="AA7588">
        <v>338.4</v>
      </c>
      <c r="AB7588">
        <v>-31.36</v>
      </c>
      <c r="AC7588">
        <v>5.26</v>
      </c>
      <c r="AF7588">
        <v>-0.01</v>
      </c>
      <c r="AL7588" t="s">
        <v>2381</v>
      </c>
      <c r="AN7588">
        <v>1.4999999999999999E-2</v>
      </c>
      <c r="AO7588">
        <v>-2.1000000000000001E-2</v>
      </c>
      <c r="AQ7588">
        <v>2.1999999999999999E-2</v>
      </c>
      <c r="AR7588">
        <v>-2</v>
      </c>
      <c r="AU7588">
        <v>51</v>
      </c>
    </row>
    <row r="7589" spans="1:53" x14ac:dyDescent="0.25">
      <c r="A7589">
        <v>7588</v>
      </c>
      <c r="C7589" t="s">
        <v>12557</v>
      </c>
      <c r="D7589">
        <v>188164</v>
      </c>
      <c r="E7589">
        <v>254696</v>
      </c>
      <c r="M7589">
        <v>19</v>
      </c>
      <c r="N7589">
        <v>48</v>
      </c>
      <c r="O7589">
        <v>40.4</v>
      </c>
      <c r="P7589" t="s">
        <v>58</v>
      </c>
      <c r="Q7589">
        <v>69</v>
      </c>
      <c r="R7589">
        <v>1</v>
      </c>
      <c r="S7589">
        <v>33</v>
      </c>
      <c r="T7589">
        <v>19</v>
      </c>
      <c r="U7589">
        <v>58</v>
      </c>
      <c r="V7589">
        <v>53</v>
      </c>
      <c r="W7589" t="s">
        <v>58</v>
      </c>
      <c r="X7589">
        <v>68</v>
      </c>
      <c r="Y7589">
        <v>45</v>
      </c>
      <c r="Z7589">
        <v>44</v>
      </c>
      <c r="AA7589">
        <v>326.85000000000002</v>
      </c>
      <c r="AB7589">
        <v>-31.23</v>
      </c>
      <c r="AC7589">
        <v>6.39</v>
      </c>
      <c r="AF7589">
        <v>0.16</v>
      </c>
      <c r="AH7589">
        <v>0.09</v>
      </c>
      <c r="AL7589" t="s">
        <v>12558</v>
      </c>
      <c r="AN7589">
        <v>3.4000000000000002E-2</v>
      </c>
      <c r="AO7589">
        <v>-6.7000000000000004E-2</v>
      </c>
      <c r="AR7589">
        <v>-18</v>
      </c>
      <c r="AS7589" t="s">
        <v>195</v>
      </c>
      <c r="BA7589" t="s">
        <v>68</v>
      </c>
    </row>
    <row r="7590" spans="1:53" x14ac:dyDescent="0.25">
      <c r="A7590">
        <v>7589</v>
      </c>
      <c r="C7590" t="s">
        <v>12559</v>
      </c>
      <c r="D7590">
        <v>188209</v>
      </c>
      <c r="E7590">
        <v>48917</v>
      </c>
      <c r="F7590">
        <v>3588</v>
      </c>
      <c r="L7590" t="s">
        <v>994</v>
      </c>
      <c r="M7590">
        <v>19</v>
      </c>
      <c r="N7590">
        <v>48</v>
      </c>
      <c r="O7590">
        <v>58.2</v>
      </c>
      <c r="P7590" t="s">
        <v>54</v>
      </c>
      <c r="Q7590">
        <v>46</v>
      </c>
      <c r="R7590">
        <v>46</v>
      </c>
      <c r="S7590">
        <v>9</v>
      </c>
      <c r="T7590">
        <v>19</v>
      </c>
      <c r="U7590">
        <v>51</v>
      </c>
      <c r="V7590">
        <v>59.1</v>
      </c>
      <c r="W7590" t="s">
        <v>54</v>
      </c>
      <c r="X7590">
        <v>47</v>
      </c>
      <c r="Y7590">
        <v>1</v>
      </c>
      <c r="Z7590">
        <v>39</v>
      </c>
      <c r="AA7590">
        <v>80.989999999999995</v>
      </c>
      <c r="AB7590">
        <v>10.09</v>
      </c>
      <c r="AC7590">
        <v>5.62</v>
      </c>
      <c r="AF7590">
        <v>-7.0000000000000007E-2</v>
      </c>
      <c r="AH7590">
        <v>-0.97</v>
      </c>
      <c r="AJ7590">
        <v>-0.12</v>
      </c>
      <c r="AL7590" t="s">
        <v>2940</v>
      </c>
      <c r="AN7590">
        <v>-3.0000000000000001E-3</v>
      </c>
      <c r="AO7590">
        <v>0</v>
      </c>
      <c r="AQ7590">
        <v>8.9999999999999993E-3</v>
      </c>
      <c r="AR7590">
        <v>-6</v>
      </c>
      <c r="AS7590" t="s">
        <v>60</v>
      </c>
      <c r="AU7590">
        <v>77</v>
      </c>
      <c r="BA7590" t="s">
        <v>68</v>
      </c>
    </row>
    <row r="7591" spans="1:53" x14ac:dyDescent="0.25">
      <c r="A7591">
        <v>7590</v>
      </c>
      <c r="B7591" t="s">
        <v>12560</v>
      </c>
      <c r="C7591" t="s">
        <v>12561</v>
      </c>
      <c r="D7591">
        <v>188228</v>
      </c>
      <c r="E7591">
        <v>257757</v>
      </c>
      <c r="F7591">
        <v>748</v>
      </c>
      <c r="L7591">
        <v>12598</v>
      </c>
      <c r="M7591">
        <v>19</v>
      </c>
      <c r="N7591">
        <v>49</v>
      </c>
      <c r="O7591">
        <v>1.8</v>
      </c>
      <c r="P7591" t="s">
        <v>58</v>
      </c>
      <c r="Q7591">
        <v>73</v>
      </c>
      <c r="R7591">
        <v>10</v>
      </c>
      <c r="S7591">
        <v>28</v>
      </c>
      <c r="T7591">
        <v>20</v>
      </c>
      <c r="U7591">
        <v>0</v>
      </c>
      <c r="V7591">
        <v>35.5</v>
      </c>
      <c r="W7591" t="s">
        <v>58</v>
      </c>
      <c r="X7591">
        <v>72</v>
      </c>
      <c r="Y7591">
        <v>54</v>
      </c>
      <c r="Z7591">
        <v>38</v>
      </c>
      <c r="AA7591">
        <v>322.02</v>
      </c>
      <c r="AB7591">
        <v>-30.9</v>
      </c>
      <c r="AC7591">
        <v>3.96</v>
      </c>
      <c r="AF7591">
        <v>-0.03</v>
      </c>
      <c r="AH7591">
        <v>-0.05</v>
      </c>
      <c r="AJ7591">
        <v>-0.03</v>
      </c>
      <c r="AK7591" t="s">
        <v>353</v>
      </c>
      <c r="AL7591" t="s">
        <v>260</v>
      </c>
      <c r="AN7591">
        <v>7.3999999999999996E-2</v>
      </c>
      <c r="AO7591">
        <v>-0.13200000000000001</v>
      </c>
      <c r="AQ7591">
        <v>1.6E-2</v>
      </c>
      <c r="AR7591">
        <v>-2</v>
      </c>
      <c r="AS7591" t="s">
        <v>72</v>
      </c>
      <c r="AU7591">
        <v>110</v>
      </c>
    </row>
    <row r="7592" spans="1:53" x14ac:dyDescent="0.25">
      <c r="A7592">
        <v>7591</v>
      </c>
      <c r="C7592" t="s">
        <v>12562</v>
      </c>
      <c r="D7592">
        <v>188252</v>
      </c>
      <c r="E7592">
        <v>48920</v>
      </c>
      <c r="L7592">
        <v>12511</v>
      </c>
      <c r="M7592">
        <v>19</v>
      </c>
      <c r="N7592">
        <v>49</v>
      </c>
      <c r="O7592">
        <v>10.4</v>
      </c>
      <c r="P7592" t="s">
        <v>54</v>
      </c>
      <c r="Q7592">
        <v>47</v>
      </c>
      <c r="R7592">
        <v>40</v>
      </c>
      <c r="S7592">
        <v>25</v>
      </c>
      <c r="T7592">
        <v>19</v>
      </c>
      <c r="U7592">
        <v>52</v>
      </c>
      <c r="V7592">
        <v>7.2</v>
      </c>
      <c r="W7592" t="s">
        <v>54</v>
      </c>
      <c r="X7592">
        <v>47</v>
      </c>
      <c r="Y7592">
        <v>55</v>
      </c>
      <c r="Z7592">
        <v>55</v>
      </c>
      <c r="AA7592">
        <v>81.81</v>
      </c>
      <c r="AB7592">
        <v>10.51</v>
      </c>
      <c r="AC7592">
        <v>5.91</v>
      </c>
      <c r="AF7592">
        <v>-0.18</v>
      </c>
      <c r="AH7592">
        <v>-0.85</v>
      </c>
      <c r="AL7592" t="s">
        <v>2812</v>
      </c>
      <c r="AN7592">
        <v>-5.0000000000000001E-3</v>
      </c>
      <c r="AO7592">
        <v>-7.0000000000000001E-3</v>
      </c>
      <c r="AR7592">
        <v>-18</v>
      </c>
      <c r="AU7592">
        <v>74</v>
      </c>
    </row>
    <row r="7593" spans="1:53" x14ac:dyDescent="0.25">
      <c r="A7593">
        <v>7592</v>
      </c>
      <c r="B7593" t="s">
        <v>12563</v>
      </c>
      <c r="C7593" t="s">
        <v>12564</v>
      </c>
      <c r="D7593">
        <v>188260</v>
      </c>
      <c r="E7593">
        <v>87883</v>
      </c>
      <c r="I7593" t="s">
        <v>77</v>
      </c>
      <c r="M7593">
        <v>19</v>
      </c>
      <c r="N7593">
        <v>49</v>
      </c>
      <c r="O7593">
        <v>12.6</v>
      </c>
      <c r="P7593" t="s">
        <v>54</v>
      </c>
      <c r="Q7593">
        <v>23</v>
      </c>
      <c r="R7593">
        <v>49</v>
      </c>
      <c r="S7593">
        <v>7</v>
      </c>
      <c r="T7593">
        <v>19</v>
      </c>
      <c r="U7593">
        <v>53</v>
      </c>
      <c r="V7593">
        <v>27.7</v>
      </c>
      <c r="W7593" t="s">
        <v>54</v>
      </c>
      <c r="X7593">
        <v>24</v>
      </c>
      <c r="Y7593">
        <v>4</v>
      </c>
      <c r="Z7593">
        <v>47</v>
      </c>
      <c r="AA7593">
        <v>61.27</v>
      </c>
      <c r="AB7593">
        <v>-1.79</v>
      </c>
      <c r="AC7593">
        <v>4.58</v>
      </c>
      <c r="AF7593">
        <v>-0.06</v>
      </c>
      <c r="AH7593">
        <v>-0.14000000000000001</v>
      </c>
      <c r="AJ7593">
        <v>-0.05</v>
      </c>
      <c r="AL7593" t="s">
        <v>470</v>
      </c>
      <c r="AN7593">
        <v>2.7E-2</v>
      </c>
      <c r="AO7593">
        <v>3.7999999999999999E-2</v>
      </c>
      <c r="AQ7593">
        <v>8.9999999999999993E-3</v>
      </c>
      <c r="AR7593">
        <v>-28</v>
      </c>
      <c r="AS7593" t="s">
        <v>79</v>
      </c>
      <c r="AU7593">
        <v>50</v>
      </c>
      <c r="AW7593">
        <v>3.2</v>
      </c>
      <c r="AX7593">
        <v>1</v>
      </c>
    </row>
    <row r="7594" spans="1:53" x14ac:dyDescent="0.25">
      <c r="A7594">
        <v>7593</v>
      </c>
      <c r="B7594" t="s">
        <v>12565</v>
      </c>
      <c r="C7594" t="s">
        <v>12566</v>
      </c>
      <c r="D7594">
        <v>188293</v>
      </c>
      <c r="E7594">
        <v>143898</v>
      </c>
      <c r="J7594">
        <v>13087</v>
      </c>
      <c r="K7594" t="s">
        <v>196</v>
      </c>
      <c r="M7594">
        <v>19</v>
      </c>
      <c r="N7594">
        <v>49</v>
      </c>
      <c r="O7594">
        <v>12.8</v>
      </c>
      <c r="P7594" t="s">
        <v>58</v>
      </c>
      <c r="Q7594">
        <v>8</v>
      </c>
      <c r="R7594">
        <v>29</v>
      </c>
      <c r="S7594">
        <v>16</v>
      </c>
      <c r="T7594">
        <v>19</v>
      </c>
      <c r="U7594">
        <v>54</v>
      </c>
      <c r="V7594">
        <v>37.6</v>
      </c>
      <c r="W7594" t="s">
        <v>58</v>
      </c>
      <c r="X7594">
        <v>8</v>
      </c>
      <c r="Y7594">
        <v>13</v>
      </c>
      <c r="Z7594">
        <v>38</v>
      </c>
      <c r="AA7594">
        <v>32.659999999999997</v>
      </c>
      <c r="AB7594">
        <v>-17.760000000000002</v>
      </c>
      <c r="AC7594">
        <v>5.71</v>
      </c>
      <c r="AF7594">
        <v>-0.08</v>
      </c>
      <c r="AH7594">
        <v>-0.48</v>
      </c>
      <c r="AL7594" t="s">
        <v>5988</v>
      </c>
      <c r="AN7594">
        <v>0.01</v>
      </c>
      <c r="AO7594">
        <v>-2.5000000000000001E-2</v>
      </c>
      <c r="AQ7594">
        <v>0.01</v>
      </c>
      <c r="AR7594">
        <v>-6</v>
      </c>
      <c r="AS7594" t="s">
        <v>79</v>
      </c>
      <c r="AU7594">
        <v>340</v>
      </c>
      <c r="AW7594">
        <v>0.8</v>
      </c>
      <c r="AX7594">
        <v>35.700000000000003</v>
      </c>
      <c r="BA7594" t="s">
        <v>68</v>
      </c>
    </row>
    <row r="7595" spans="1:53" x14ac:dyDescent="0.25">
      <c r="A7595">
        <v>7594</v>
      </c>
      <c r="B7595" t="s">
        <v>12565</v>
      </c>
      <c r="C7595" t="s">
        <v>12567</v>
      </c>
      <c r="D7595">
        <v>188294</v>
      </c>
      <c r="E7595">
        <v>143899</v>
      </c>
      <c r="J7595">
        <v>13087</v>
      </c>
      <c r="K7595" t="s">
        <v>572</v>
      </c>
      <c r="M7595">
        <v>19</v>
      </c>
      <c r="N7595">
        <v>49</v>
      </c>
      <c r="O7595">
        <v>13.2</v>
      </c>
      <c r="P7595" t="s">
        <v>58</v>
      </c>
      <c r="Q7595">
        <v>8</v>
      </c>
      <c r="R7595">
        <v>29</v>
      </c>
      <c r="S7595">
        <v>51</v>
      </c>
      <c r="T7595">
        <v>19</v>
      </c>
      <c r="U7595">
        <v>54</v>
      </c>
      <c r="V7595">
        <v>38.1</v>
      </c>
      <c r="W7595" t="s">
        <v>58</v>
      </c>
      <c r="X7595">
        <v>8</v>
      </c>
      <c r="Y7595">
        <v>14</v>
      </c>
      <c r="Z7595">
        <v>14</v>
      </c>
      <c r="AA7595">
        <v>32.65</v>
      </c>
      <c r="AB7595">
        <v>-17.77</v>
      </c>
      <c r="AC7595">
        <v>6.49</v>
      </c>
      <c r="AF7595">
        <v>-0.04</v>
      </c>
      <c r="AH7595">
        <v>-0.26</v>
      </c>
      <c r="AL7595" t="s">
        <v>237</v>
      </c>
      <c r="AN7595">
        <v>2.1000000000000001E-2</v>
      </c>
      <c r="AO7595">
        <v>-2.7E-2</v>
      </c>
      <c r="AQ7595">
        <v>0.01</v>
      </c>
      <c r="AR7595">
        <v>-5</v>
      </c>
      <c r="AS7595" t="s">
        <v>79</v>
      </c>
      <c r="AU7595">
        <v>266</v>
      </c>
      <c r="AW7595">
        <v>0.8</v>
      </c>
      <c r="AX7595">
        <v>35.700000000000003</v>
      </c>
      <c r="BA7595" t="s">
        <v>68</v>
      </c>
    </row>
    <row r="7596" spans="1:53" x14ac:dyDescent="0.25">
      <c r="A7596">
        <v>7595</v>
      </c>
      <c r="B7596" t="s">
        <v>12568</v>
      </c>
      <c r="C7596" t="s">
        <v>12569</v>
      </c>
      <c r="D7596">
        <v>188310</v>
      </c>
      <c r="E7596">
        <v>125210</v>
      </c>
      <c r="G7596" t="s">
        <v>63</v>
      </c>
      <c r="M7596">
        <v>19</v>
      </c>
      <c r="N7596">
        <v>49</v>
      </c>
      <c r="O7596">
        <v>24.1</v>
      </c>
      <c r="P7596" t="s">
        <v>54</v>
      </c>
      <c r="Q7596">
        <v>8</v>
      </c>
      <c r="R7596">
        <v>12</v>
      </c>
      <c r="S7596">
        <v>9</v>
      </c>
      <c r="T7596">
        <v>19</v>
      </c>
      <c r="U7596">
        <v>54</v>
      </c>
      <c r="V7596">
        <v>14.9</v>
      </c>
      <c r="W7596" t="s">
        <v>54</v>
      </c>
      <c r="X7596">
        <v>8</v>
      </c>
      <c r="Y7596">
        <v>27</v>
      </c>
      <c r="Z7596">
        <v>41</v>
      </c>
      <c r="AA7596">
        <v>47.81</v>
      </c>
      <c r="AB7596">
        <v>-9.85</v>
      </c>
      <c r="AC7596">
        <v>4.71</v>
      </c>
      <c r="AF7596">
        <v>1.05</v>
      </c>
      <c r="AH7596">
        <v>0.91</v>
      </c>
      <c r="AJ7596">
        <v>0.56999999999999995</v>
      </c>
      <c r="AL7596" t="s">
        <v>12570</v>
      </c>
      <c r="AN7596">
        <v>0.10100000000000001</v>
      </c>
      <c r="AO7596">
        <v>-8.1000000000000003E-2</v>
      </c>
      <c r="AQ7596">
        <v>2.3E-2</v>
      </c>
      <c r="AR7596">
        <v>-42</v>
      </c>
      <c r="AS7596" t="s">
        <v>72</v>
      </c>
      <c r="AT7596" t="s">
        <v>67</v>
      </c>
      <c r="AU7596">
        <v>19</v>
      </c>
      <c r="AV7596" t="s">
        <v>160</v>
      </c>
    </row>
    <row r="7597" spans="1:53" x14ac:dyDescent="0.25">
      <c r="A7597">
        <v>7596</v>
      </c>
      <c r="B7597" t="s">
        <v>12571</v>
      </c>
      <c r="C7597" t="s">
        <v>12572</v>
      </c>
      <c r="D7597">
        <v>188350</v>
      </c>
      <c r="E7597">
        <v>125219</v>
      </c>
      <c r="M7597">
        <v>19</v>
      </c>
      <c r="N7597">
        <v>49</v>
      </c>
      <c r="O7597">
        <v>37.4</v>
      </c>
      <c r="P7597" t="s">
        <v>54</v>
      </c>
      <c r="Q7597">
        <v>0</v>
      </c>
      <c r="R7597">
        <v>0</v>
      </c>
      <c r="S7597">
        <v>44</v>
      </c>
      <c r="T7597">
        <v>19</v>
      </c>
      <c r="U7597">
        <v>54</v>
      </c>
      <c r="V7597">
        <v>44.8</v>
      </c>
      <c r="W7597" t="s">
        <v>54</v>
      </c>
      <c r="X7597">
        <v>0</v>
      </c>
      <c r="Y7597">
        <v>16</v>
      </c>
      <c r="Z7597">
        <v>25</v>
      </c>
      <c r="AA7597">
        <v>40.549999999999997</v>
      </c>
      <c r="AB7597">
        <v>-13.92</v>
      </c>
      <c r="AC7597">
        <v>5.61</v>
      </c>
      <c r="AF7597">
        <v>0.1</v>
      </c>
      <c r="AH7597">
        <v>-0.01</v>
      </c>
      <c r="AL7597" t="s">
        <v>659</v>
      </c>
      <c r="AN7597">
        <v>4.2000000000000003E-2</v>
      </c>
      <c r="AO7597">
        <v>-1.2E-2</v>
      </c>
      <c r="AR7597">
        <v>-50</v>
      </c>
      <c r="AU7597">
        <v>130</v>
      </c>
    </row>
    <row r="7598" spans="1:53" x14ac:dyDescent="0.25">
      <c r="A7598">
        <v>7597</v>
      </c>
      <c r="B7598" t="s">
        <v>12573</v>
      </c>
      <c r="C7598" t="s">
        <v>12574</v>
      </c>
      <c r="D7598">
        <v>188376</v>
      </c>
      <c r="E7598">
        <v>188722</v>
      </c>
      <c r="G7598" t="s">
        <v>63</v>
      </c>
      <c r="M7598">
        <v>19</v>
      </c>
      <c r="N7598">
        <v>49</v>
      </c>
      <c r="O7598">
        <v>42.9</v>
      </c>
      <c r="P7598" t="s">
        <v>58</v>
      </c>
      <c r="Q7598">
        <v>26</v>
      </c>
      <c r="R7598">
        <v>33</v>
      </c>
      <c r="S7598">
        <v>53</v>
      </c>
      <c r="T7598">
        <v>19</v>
      </c>
      <c r="U7598">
        <v>55</v>
      </c>
      <c r="V7598">
        <v>50.4</v>
      </c>
      <c r="W7598" t="s">
        <v>58</v>
      </c>
      <c r="X7598">
        <v>26</v>
      </c>
      <c r="Y7598">
        <v>17</v>
      </c>
      <c r="Z7598">
        <v>58</v>
      </c>
      <c r="AA7598">
        <v>14.86</v>
      </c>
      <c r="AB7598">
        <v>-25.04</v>
      </c>
      <c r="AC7598">
        <v>4.7</v>
      </c>
      <c r="AF7598">
        <v>0.75</v>
      </c>
      <c r="AH7598">
        <v>0.32</v>
      </c>
      <c r="AJ7598">
        <v>0.37</v>
      </c>
      <c r="AL7598" t="s">
        <v>75</v>
      </c>
      <c r="AN7598">
        <v>0.20699999999999999</v>
      </c>
      <c r="AO7598">
        <v>8.3000000000000004E-2</v>
      </c>
      <c r="AQ7598">
        <v>6.2E-2</v>
      </c>
      <c r="AR7598">
        <v>-21</v>
      </c>
      <c r="AS7598" t="s">
        <v>79</v>
      </c>
      <c r="BA7598" t="s">
        <v>68</v>
      </c>
    </row>
    <row r="7599" spans="1:53" x14ac:dyDescent="0.25">
      <c r="A7599">
        <v>7598</v>
      </c>
      <c r="C7599" t="s">
        <v>12575</v>
      </c>
      <c r="D7599">
        <v>188385</v>
      </c>
      <c r="E7599">
        <v>125221</v>
      </c>
      <c r="J7599">
        <v>13093</v>
      </c>
      <c r="M7599">
        <v>19</v>
      </c>
      <c r="N7599">
        <v>49</v>
      </c>
      <c r="O7599">
        <v>47.1</v>
      </c>
      <c r="P7599" t="s">
        <v>54</v>
      </c>
      <c r="Q7599">
        <v>6</v>
      </c>
      <c r="R7599">
        <v>52</v>
      </c>
      <c r="S7599">
        <v>42</v>
      </c>
      <c r="T7599">
        <v>19</v>
      </c>
      <c r="U7599">
        <v>54</v>
      </c>
      <c r="V7599">
        <v>40.299999999999997</v>
      </c>
      <c r="W7599" t="s">
        <v>54</v>
      </c>
      <c r="X7599">
        <v>7</v>
      </c>
      <c r="Y7599">
        <v>8</v>
      </c>
      <c r="Z7599">
        <v>25</v>
      </c>
      <c r="AA7599">
        <v>46.7</v>
      </c>
      <c r="AB7599">
        <v>-10.6</v>
      </c>
      <c r="AC7599">
        <v>6.15</v>
      </c>
      <c r="AF7599">
        <v>0.03</v>
      </c>
      <c r="AH7599">
        <v>0.04</v>
      </c>
      <c r="AL7599" t="s">
        <v>222</v>
      </c>
      <c r="AN7599">
        <v>3.4000000000000002E-2</v>
      </c>
      <c r="AO7599">
        <v>-3.0000000000000001E-3</v>
      </c>
      <c r="AR7599">
        <v>-16</v>
      </c>
      <c r="AW7599">
        <v>6.4</v>
      </c>
      <c r="AX7599">
        <v>13.8</v>
      </c>
      <c r="BA7599" t="s">
        <v>68</v>
      </c>
    </row>
    <row r="7600" spans="1:53" x14ac:dyDescent="0.25">
      <c r="A7600">
        <v>7599</v>
      </c>
      <c r="C7600" t="s">
        <v>12576</v>
      </c>
      <c r="D7600">
        <v>188405</v>
      </c>
      <c r="E7600">
        <v>143911</v>
      </c>
      <c r="J7600">
        <v>13104</v>
      </c>
      <c r="M7600">
        <v>19</v>
      </c>
      <c r="N7600">
        <v>49</v>
      </c>
      <c r="O7600">
        <v>57.7</v>
      </c>
      <c r="P7600" t="s">
        <v>58</v>
      </c>
      <c r="Q7600">
        <v>6</v>
      </c>
      <c r="R7600">
        <v>59</v>
      </c>
      <c r="S7600">
        <v>45</v>
      </c>
      <c r="T7600">
        <v>19</v>
      </c>
      <c r="U7600">
        <v>55</v>
      </c>
      <c r="V7600">
        <v>19.600000000000001</v>
      </c>
      <c r="W7600" t="s">
        <v>58</v>
      </c>
      <c r="X7600">
        <v>6</v>
      </c>
      <c r="Y7600">
        <v>44</v>
      </c>
      <c r="Z7600">
        <v>3</v>
      </c>
      <c r="AA7600">
        <v>34.15</v>
      </c>
      <c r="AB7600">
        <v>-17.260000000000002</v>
      </c>
      <c r="AC7600">
        <v>6.51</v>
      </c>
      <c r="AF7600">
        <v>0.39</v>
      </c>
      <c r="AH7600">
        <v>0.05</v>
      </c>
      <c r="AL7600" t="s">
        <v>129</v>
      </c>
      <c r="AN7600">
        <v>3.5999999999999997E-2</v>
      </c>
      <c r="AO7600">
        <v>-4.5999999999999999E-2</v>
      </c>
      <c r="AP7600" t="s">
        <v>126</v>
      </c>
      <c r="AQ7600">
        <v>0.01</v>
      </c>
      <c r="AR7600">
        <v>-7</v>
      </c>
      <c r="AS7600" t="s">
        <v>3734</v>
      </c>
      <c r="AW7600">
        <v>1.1000000000000001</v>
      </c>
      <c r="AX7600">
        <v>0.2</v>
      </c>
      <c r="BA7600" t="s">
        <v>68</v>
      </c>
    </row>
    <row r="7601" spans="1:53" x14ac:dyDescent="0.25">
      <c r="A7601">
        <v>7600</v>
      </c>
      <c r="C7601" t="s">
        <v>12577</v>
      </c>
      <c r="D7601">
        <v>188439</v>
      </c>
      <c r="E7601">
        <v>48940</v>
      </c>
      <c r="L7601" t="s">
        <v>12578</v>
      </c>
      <c r="M7601">
        <v>19</v>
      </c>
      <c r="N7601">
        <v>50</v>
      </c>
      <c r="O7601">
        <v>3.6</v>
      </c>
      <c r="P7601" t="s">
        <v>54</v>
      </c>
      <c r="Q7601">
        <v>47</v>
      </c>
      <c r="R7601">
        <v>32</v>
      </c>
      <c r="S7601">
        <v>51</v>
      </c>
      <c r="T7601">
        <v>19</v>
      </c>
      <c r="U7601">
        <v>53</v>
      </c>
      <c r="V7601">
        <v>1.2</v>
      </c>
      <c r="W7601" t="s">
        <v>54</v>
      </c>
      <c r="X7601">
        <v>47</v>
      </c>
      <c r="Y7601">
        <v>48</v>
      </c>
      <c r="Z7601">
        <v>27</v>
      </c>
      <c r="AA7601">
        <v>81.77</v>
      </c>
      <c r="AB7601">
        <v>10.32</v>
      </c>
      <c r="AC7601">
        <v>6.29</v>
      </c>
      <c r="AF7601">
        <v>-0.11</v>
      </c>
      <c r="AH7601">
        <v>-0.91</v>
      </c>
      <c r="AL7601" t="s">
        <v>6662</v>
      </c>
      <c r="AN7601">
        <v>-8.9999999999999993E-3</v>
      </c>
      <c r="AO7601">
        <v>-8.9999999999999993E-3</v>
      </c>
      <c r="AR7601">
        <v>-65</v>
      </c>
      <c r="AS7601" t="s">
        <v>79</v>
      </c>
      <c r="AU7601">
        <v>400</v>
      </c>
      <c r="BA7601" t="s">
        <v>68</v>
      </c>
    </row>
    <row r="7602" spans="1:53" x14ac:dyDescent="0.25">
      <c r="A7602">
        <v>7601</v>
      </c>
      <c r="C7602" t="s">
        <v>12579</v>
      </c>
      <c r="D7602">
        <v>188485</v>
      </c>
      <c r="E7602">
        <v>87908</v>
      </c>
      <c r="M7602">
        <v>19</v>
      </c>
      <c r="N7602">
        <v>50</v>
      </c>
      <c r="O7602">
        <v>16.399999999999999</v>
      </c>
      <c r="P7602" t="s">
        <v>54</v>
      </c>
      <c r="Q7602">
        <v>24</v>
      </c>
      <c r="R7602">
        <v>3</v>
      </c>
      <c r="S7602">
        <v>26</v>
      </c>
      <c r="T7602">
        <v>19</v>
      </c>
      <c r="U7602">
        <v>54</v>
      </c>
      <c r="V7602">
        <v>31.1</v>
      </c>
      <c r="W7602" t="s">
        <v>54</v>
      </c>
      <c r="X7602">
        <v>24</v>
      </c>
      <c r="Y7602">
        <v>19</v>
      </c>
      <c r="Z7602">
        <v>10</v>
      </c>
      <c r="AA7602">
        <v>61.6</v>
      </c>
      <c r="AB7602">
        <v>-1.87</v>
      </c>
      <c r="AC7602">
        <v>5.52</v>
      </c>
      <c r="AF7602">
        <v>-0.02</v>
      </c>
      <c r="AH7602">
        <v>-0.16</v>
      </c>
      <c r="AL7602" t="s">
        <v>659</v>
      </c>
      <c r="AN7602">
        <v>2.5999999999999999E-2</v>
      </c>
      <c r="AO7602">
        <v>0</v>
      </c>
      <c r="AQ7602">
        <v>1.4999999999999999E-2</v>
      </c>
      <c r="AR7602">
        <v>-8</v>
      </c>
      <c r="AS7602" t="s">
        <v>60</v>
      </c>
      <c r="AU7602">
        <v>117</v>
      </c>
    </row>
    <row r="7603" spans="1:53" x14ac:dyDescent="0.25">
      <c r="A7603">
        <v>7602</v>
      </c>
      <c r="B7603" t="s">
        <v>12580</v>
      </c>
      <c r="C7603" t="s">
        <v>12581</v>
      </c>
      <c r="D7603">
        <v>188512</v>
      </c>
      <c r="E7603">
        <v>125235</v>
      </c>
      <c r="F7603">
        <v>749</v>
      </c>
      <c r="G7603" t="s">
        <v>63</v>
      </c>
      <c r="J7603">
        <v>13110</v>
      </c>
      <c r="L7603">
        <v>12557</v>
      </c>
      <c r="M7603">
        <v>19</v>
      </c>
      <c r="N7603">
        <v>50</v>
      </c>
      <c r="O7603">
        <v>24</v>
      </c>
      <c r="P7603" t="s">
        <v>54</v>
      </c>
      <c r="Q7603">
        <v>6</v>
      </c>
      <c r="R7603">
        <v>9</v>
      </c>
      <c r="S7603">
        <v>25</v>
      </c>
      <c r="T7603">
        <v>19</v>
      </c>
      <c r="U7603">
        <v>55</v>
      </c>
      <c r="V7603">
        <v>18.8</v>
      </c>
      <c r="W7603" t="s">
        <v>54</v>
      </c>
      <c r="X7603">
        <v>6</v>
      </c>
      <c r="Y7603">
        <v>24</v>
      </c>
      <c r="Z7603">
        <v>24</v>
      </c>
      <c r="AA7603">
        <v>46.13</v>
      </c>
      <c r="AB7603">
        <v>-11.09</v>
      </c>
      <c r="AC7603">
        <v>3.71</v>
      </c>
      <c r="AF7603">
        <v>0.86</v>
      </c>
      <c r="AH7603">
        <v>0.48</v>
      </c>
      <c r="AJ7603">
        <v>0.49</v>
      </c>
      <c r="AL7603" t="s">
        <v>903</v>
      </c>
      <c r="AN7603">
        <v>4.8000000000000001E-2</v>
      </c>
      <c r="AO7603">
        <v>-0.48199999999999998</v>
      </c>
      <c r="AQ7603">
        <v>7.0000000000000007E-2</v>
      </c>
      <c r="AR7603">
        <v>-40</v>
      </c>
      <c r="AS7603" t="s">
        <v>60</v>
      </c>
      <c r="AT7603" t="s">
        <v>110</v>
      </c>
      <c r="AU7603">
        <v>16</v>
      </c>
      <c r="AW7603">
        <v>7.7</v>
      </c>
      <c r="AX7603">
        <v>175</v>
      </c>
      <c r="AY7603" t="s">
        <v>56</v>
      </c>
      <c r="AZ7603">
        <v>3</v>
      </c>
      <c r="BA7603" t="s">
        <v>68</v>
      </c>
    </row>
    <row r="7604" spans="1:53" x14ac:dyDescent="0.25">
      <c r="A7604">
        <v>7603</v>
      </c>
      <c r="B7604" t="s">
        <v>12582</v>
      </c>
      <c r="C7604" t="s">
        <v>12583</v>
      </c>
      <c r="D7604">
        <v>188584</v>
      </c>
      <c r="E7604">
        <v>254702</v>
      </c>
      <c r="M7604">
        <v>19</v>
      </c>
      <c r="N7604">
        <v>50</v>
      </c>
      <c r="O7604">
        <v>39.1</v>
      </c>
      <c r="P7604" t="s">
        <v>58</v>
      </c>
      <c r="Q7604">
        <v>67</v>
      </c>
      <c r="R7604">
        <v>12</v>
      </c>
      <c r="S7604">
        <v>46</v>
      </c>
      <c r="T7604">
        <v>20</v>
      </c>
      <c r="U7604">
        <v>0</v>
      </c>
      <c r="V7604">
        <v>23</v>
      </c>
      <c r="W7604" t="s">
        <v>58</v>
      </c>
      <c r="X7604">
        <v>66</v>
      </c>
      <c r="Y7604">
        <v>56</v>
      </c>
      <c r="Z7604">
        <v>58</v>
      </c>
      <c r="AA7604">
        <v>328.96</v>
      </c>
      <c r="AB7604">
        <v>-31.52</v>
      </c>
      <c r="AC7604">
        <v>5.76</v>
      </c>
      <c r="AF7604">
        <v>1.04</v>
      </c>
      <c r="AH7604">
        <v>0.8</v>
      </c>
      <c r="AL7604" t="s">
        <v>114</v>
      </c>
      <c r="AN7604">
        <v>-0.02</v>
      </c>
      <c r="AO7604">
        <v>-0.19700000000000001</v>
      </c>
      <c r="AQ7604">
        <v>3.6999999999999998E-2</v>
      </c>
      <c r="AR7604">
        <v>29</v>
      </c>
    </row>
    <row r="7605" spans="1:53" x14ac:dyDescent="0.25">
      <c r="A7605">
        <v>7604</v>
      </c>
      <c r="B7605" t="s">
        <v>12584</v>
      </c>
      <c r="C7605" t="s">
        <v>12585</v>
      </c>
      <c r="D7605">
        <v>188603</v>
      </c>
      <c r="E7605">
        <v>188742</v>
      </c>
      <c r="G7605" t="s">
        <v>63</v>
      </c>
      <c r="M7605">
        <v>19</v>
      </c>
      <c r="N7605">
        <v>50</v>
      </c>
      <c r="O7605">
        <v>48.7</v>
      </c>
      <c r="P7605" t="s">
        <v>58</v>
      </c>
      <c r="Q7605">
        <v>27</v>
      </c>
      <c r="R7605">
        <v>26</v>
      </c>
      <c r="S7605">
        <v>6</v>
      </c>
      <c r="T7605">
        <v>19</v>
      </c>
      <c r="U7605">
        <v>56</v>
      </c>
      <c r="V7605">
        <v>56.8</v>
      </c>
      <c r="W7605" t="s">
        <v>58</v>
      </c>
      <c r="X7605">
        <v>27</v>
      </c>
      <c r="Y7605">
        <v>10</v>
      </c>
      <c r="Z7605">
        <v>12</v>
      </c>
      <c r="AA7605">
        <v>14.05</v>
      </c>
      <c r="AB7605">
        <v>-25.56</v>
      </c>
      <c r="AC7605">
        <v>4.5199999999999996</v>
      </c>
      <c r="AF7605">
        <v>1.46</v>
      </c>
      <c r="AH7605">
        <v>1.57</v>
      </c>
      <c r="AJ7605">
        <v>0.73</v>
      </c>
      <c r="AL7605" t="s">
        <v>12586</v>
      </c>
      <c r="AN7605">
        <v>8.0000000000000002E-3</v>
      </c>
      <c r="AO7605">
        <v>-1.2999999999999999E-2</v>
      </c>
      <c r="AQ7605">
        <v>1.4E-2</v>
      </c>
      <c r="AR7605">
        <v>-16</v>
      </c>
      <c r="AS7605" t="s">
        <v>79</v>
      </c>
      <c r="BA7605" t="s">
        <v>68</v>
      </c>
    </row>
    <row r="7606" spans="1:53" x14ac:dyDescent="0.25">
      <c r="A7606">
        <v>7605</v>
      </c>
      <c r="C7606" t="s">
        <v>12587</v>
      </c>
      <c r="D7606">
        <v>188642</v>
      </c>
      <c r="E7606">
        <v>211686</v>
      </c>
      <c r="M7606">
        <v>19</v>
      </c>
      <c r="N7606">
        <v>51</v>
      </c>
      <c r="O7606">
        <v>0.8</v>
      </c>
      <c r="P7606" t="s">
        <v>58</v>
      </c>
      <c r="Q7606">
        <v>38</v>
      </c>
      <c r="R7606">
        <v>19</v>
      </c>
      <c r="S7606">
        <v>21</v>
      </c>
      <c r="T7606">
        <v>19</v>
      </c>
      <c r="U7606">
        <v>57</v>
      </c>
      <c r="V7606">
        <v>41.3</v>
      </c>
      <c r="W7606" t="s">
        <v>58</v>
      </c>
      <c r="X7606">
        <v>38</v>
      </c>
      <c r="Y7606">
        <v>3</v>
      </c>
      <c r="Z7606">
        <v>30</v>
      </c>
      <c r="AA7606">
        <v>2.33</v>
      </c>
      <c r="AB7606">
        <v>-28.74</v>
      </c>
      <c r="AC7606">
        <v>6.55</v>
      </c>
      <c r="AF7606">
        <v>0.39</v>
      </c>
      <c r="AL7606" t="s">
        <v>156</v>
      </c>
      <c r="AN7606">
        <v>8.8999999999999996E-2</v>
      </c>
      <c r="AO7606">
        <v>-8.3000000000000004E-2</v>
      </c>
      <c r="AR7606">
        <v>-31</v>
      </c>
    </row>
    <row r="7607" spans="1:53" x14ac:dyDescent="0.25">
      <c r="A7607">
        <v>7606</v>
      </c>
      <c r="C7607" t="s">
        <v>12588</v>
      </c>
      <c r="D7607">
        <v>188650</v>
      </c>
      <c r="E7607">
        <v>69072</v>
      </c>
      <c r="M7607">
        <v>19</v>
      </c>
      <c r="N7607">
        <v>51</v>
      </c>
      <c r="O7607">
        <v>9</v>
      </c>
      <c r="P7607" t="s">
        <v>54</v>
      </c>
      <c r="Q7607">
        <v>36</v>
      </c>
      <c r="R7607">
        <v>43</v>
      </c>
      <c r="S7607">
        <v>55</v>
      </c>
      <c r="T7607">
        <v>19</v>
      </c>
      <c r="U7607">
        <v>54</v>
      </c>
      <c r="V7607">
        <v>48.3</v>
      </c>
      <c r="W7607" t="s">
        <v>54</v>
      </c>
      <c r="X7607">
        <v>36</v>
      </c>
      <c r="Y7607">
        <v>59</v>
      </c>
      <c r="Z7607">
        <v>46</v>
      </c>
      <c r="AA7607">
        <v>72.5</v>
      </c>
      <c r="AB7607">
        <v>4.6100000000000003</v>
      </c>
      <c r="AC7607">
        <v>5.76</v>
      </c>
      <c r="AF7607">
        <v>0.75</v>
      </c>
      <c r="AH7607">
        <v>0.35</v>
      </c>
      <c r="AL7607" t="s">
        <v>12589</v>
      </c>
      <c r="AN7607">
        <v>1.4E-2</v>
      </c>
      <c r="AO7607">
        <v>2.1000000000000001E-2</v>
      </c>
      <c r="AR7607">
        <v>-24</v>
      </c>
      <c r="BA7607" t="s">
        <v>68</v>
      </c>
    </row>
    <row r="7608" spans="1:53" x14ac:dyDescent="0.25">
      <c r="A7608">
        <v>7607</v>
      </c>
      <c r="C7608" t="s">
        <v>12590</v>
      </c>
      <c r="D7608">
        <v>188651</v>
      </c>
      <c r="E7608">
        <v>69079</v>
      </c>
      <c r="J7608">
        <v>13117</v>
      </c>
      <c r="M7608">
        <v>19</v>
      </c>
      <c r="N7608">
        <v>51</v>
      </c>
      <c r="O7608">
        <v>7.1</v>
      </c>
      <c r="P7608" t="s">
        <v>54</v>
      </c>
      <c r="Q7608">
        <v>29</v>
      </c>
      <c r="R7608">
        <v>55</v>
      </c>
      <c r="S7608">
        <v>52</v>
      </c>
      <c r="T7608">
        <v>19</v>
      </c>
      <c r="U7608">
        <v>55</v>
      </c>
      <c r="V7608">
        <v>6.5</v>
      </c>
      <c r="W7608" t="s">
        <v>54</v>
      </c>
      <c r="X7608">
        <v>30</v>
      </c>
      <c r="Y7608">
        <v>11</v>
      </c>
      <c r="Z7608">
        <v>43</v>
      </c>
      <c r="AA7608">
        <v>66.7</v>
      </c>
      <c r="AB7608">
        <v>1.05</v>
      </c>
      <c r="AC7608">
        <v>6.57</v>
      </c>
      <c r="AF7608">
        <v>-0.08</v>
      </c>
      <c r="AH7608">
        <v>-0.47</v>
      </c>
      <c r="AJ7608">
        <v>-0.14000000000000001</v>
      </c>
      <c r="AL7608" t="s">
        <v>12591</v>
      </c>
      <c r="AN7608">
        <v>1.0999999999999999E-2</v>
      </c>
      <c r="AO7608">
        <v>1.7000000000000001E-2</v>
      </c>
      <c r="AR7608">
        <v>-12</v>
      </c>
      <c r="AU7608">
        <v>200</v>
      </c>
      <c r="AW7608">
        <v>2.9</v>
      </c>
      <c r="AX7608">
        <v>9.3000000000000007</v>
      </c>
      <c r="AY7608" t="s">
        <v>86</v>
      </c>
      <c r="AZ7608">
        <v>4</v>
      </c>
    </row>
    <row r="7609" spans="1:53" x14ac:dyDescent="0.25">
      <c r="A7609">
        <v>7608</v>
      </c>
      <c r="B7609" t="s">
        <v>12592</v>
      </c>
      <c r="C7609" t="s">
        <v>12593</v>
      </c>
      <c r="D7609">
        <v>188665</v>
      </c>
      <c r="E7609">
        <v>32085</v>
      </c>
      <c r="M7609">
        <v>19</v>
      </c>
      <c r="N7609">
        <v>51</v>
      </c>
      <c r="O7609">
        <v>14.2</v>
      </c>
      <c r="P7609" t="s">
        <v>54</v>
      </c>
      <c r="Q7609">
        <v>57</v>
      </c>
      <c r="R7609">
        <v>15</v>
      </c>
      <c r="S7609">
        <v>41</v>
      </c>
      <c r="T7609">
        <v>19</v>
      </c>
      <c r="U7609">
        <v>53</v>
      </c>
      <c r="V7609">
        <v>17.399999999999999</v>
      </c>
      <c r="W7609" t="s">
        <v>54</v>
      </c>
      <c r="X7609">
        <v>57</v>
      </c>
      <c r="Y7609">
        <v>31</v>
      </c>
      <c r="Z7609">
        <v>25</v>
      </c>
      <c r="AA7609">
        <v>90.55</v>
      </c>
      <c r="AB7609">
        <v>14.91</v>
      </c>
      <c r="AC7609">
        <v>5.14</v>
      </c>
      <c r="AF7609">
        <v>-0.13</v>
      </c>
      <c r="AH7609">
        <v>-0.55000000000000004</v>
      </c>
      <c r="AL7609" t="s">
        <v>410</v>
      </c>
      <c r="AN7609">
        <v>8.9999999999999993E-3</v>
      </c>
      <c r="AO7609">
        <v>1.2999999999999999E-2</v>
      </c>
      <c r="AR7609">
        <v>-25</v>
      </c>
      <c r="AS7609" t="s">
        <v>72</v>
      </c>
      <c r="AU7609">
        <v>145</v>
      </c>
      <c r="BA7609" t="s">
        <v>68</v>
      </c>
    </row>
    <row r="7610" spans="1:53" x14ac:dyDescent="0.25">
      <c r="A7610">
        <v>7609</v>
      </c>
      <c r="B7610" t="s">
        <v>12594</v>
      </c>
      <c r="C7610" t="s">
        <v>12595</v>
      </c>
      <c r="D7610">
        <v>188727</v>
      </c>
      <c r="E7610">
        <v>105436</v>
      </c>
      <c r="L7610" t="s">
        <v>12596</v>
      </c>
      <c r="M7610">
        <v>19</v>
      </c>
      <c r="N7610">
        <v>51</v>
      </c>
      <c r="O7610">
        <v>28.6</v>
      </c>
      <c r="P7610" t="s">
        <v>54</v>
      </c>
      <c r="Q7610">
        <v>16</v>
      </c>
      <c r="R7610">
        <v>22</v>
      </c>
      <c r="S7610">
        <v>11</v>
      </c>
      <c r="T7610">
        <v>19</v>
      </c>
      <c r="U7610">
        <v>56</v>
      </c>
      <c r="V7610">
        <v>1.3</v>
      </c>
      <c r="W7610" t="s">
        <v>54</v>
      </c>
      <c r="X7610">
        <v>16</v>
      </c>
      <c r="Y7610">
        <v>38</v>
      </c>
      <c r="Z7610">
        <v>5</v>
      </c>
      <c r="AA7610">
        <v>55.17</v>
      </c>
      <c r="AB7610">
        <v>-6.12</v>
      </c>
      <c r="AC7610">
        <v>5.36</v>
      </c>
      <c r="AF7610">
        <v>0.67</v>
      </c>
      <c r="AH7610">
        <v>0.42</v>
      </c>
      <c r="AJ7610">
        <v>0.45</v>
      </c>
      <c r="AL7610" t="s">
        <v>4445</v>
      </c>
      <c r="AM7610" t="s">
        <v>104</v>
      </c>
      <c r="AN7610">
        <v>4.0000000000000001E-3</v>
      </c>
      <c r="AO7610">
        <v>-4.0000000000000001E-3</v>
      </c>
      <c r="AQ7610">
        <v>8.9999999999999993E-3</v>
      </c>
      <c r="AR7610">
        <v>-10</v>
      </c>
      <c r="AS7610" t="s">
        <v>105</v>
      </c>
      <c r="AU7610">
        <v>20</v>
      </c>
      <c r="AV7610" t="s">
        <v>160</v>
      </c>
      <c r="BA7610" t="s">
        <v>68</v>
      </c>
    </row>
    <row r="7611" spans="1:53" x14ac:dyDescent="0.25">
      <c r="A7611">
        <v>7610</v>
      </c>
      <c r="B7611" t="s">
        <v>12597</v>
      </c>
      <c r="C7611" t="s">
        <v>12598</v>
      </c>
      <c r="D7611">
        <v>188728</v>
      </c>
      <c r="E7611">
        <v>105438</v>
      </c>
      <c r="F7611">
        <v>3590</v>
      </c>
      <c r="M7611">
        <v>19</v>
      </c>
      <c r="N7611">
        <v>51</v>
      </c>
      <c r="O7611">
        <v>30.1</v>
      </c>
      <c r="P7611" t="s">
        <v>54</v>
      </c>
      <c r="Q7611">
        <v>11</v>
      </c>
      <c r="R7611">
        <v>9</v>
      </c>
      <c r="S7611">
        <v>29</v>
      </c>
      <c r="T7611">
        <v>19</v>
      </c>
      <c r="U7611">
        <v>56</v>
      </c>
      <c r="V7611">
        <v>14.3</v>
      </c>
      <c r="W7611" t="s">
        <v>54</v>
      </c>
      <c r="X7611">
        <v>11</v>
      </c>
      <c r="Y7611">
        <v>25</v>
      </c>
      <c r="Z7611">
        <v>26</v>
      </c>
      <c r="AA7611">
        <v>50.66</v>
      </c>
      <c r="AB7611">
        <v>-8.8000000000000007</v>
      </c>
      <c r="AC7611">
        <v>5.28</v>
      </c>
      <c r="AF7611">
        <v>-0.01</v>
      </c>
      <c r="AH7611">
        <v>-0.08</v>
      </c>
      <c r="AL7611" t="s">
        <v>2065</v>
      </c>
      <c r="AN7611">
        <v>3.4000000000000002E-2</v>
      </c>
      <c r="AO7611">
        <v>8.9999999999999993E-3</v>
      </c>
      <c r="AQ7611">
        <v>2.3E-2</v>
      </c>
      <c r="AR7611">
        <v>-27</v>
      </c>
      <c r="AS7611" t="s">
        <v>66</v>
      </c>
      <c r="AU7611">
        <v>26</v>
      </c>
      <c r="BA7611" t="s">
        <v>68</v>
      </c>
    </row>
    <row r="7612" spans="1:53" x14ac:dyDescent="0.25">
      <c r="A7612">
        <v>7611</v>
      </c>
      <c r="C7612" t="s">
        <v>12599</v>
      </c>
      <c r="D7612">
        <v>188793</v>
      </c>
      <c r="E7612">
        <v>32093</v>
      </c>
      <c r="I7612" t="s">
        <v>77</v>
      </c>
      <c r="M7612">
        <v>19</v>
      </c>
      <c r="N7612">
        <v>51</v>
      </c>
      <c r="O7612">
        <v>48</v>
      </c>
      <c r="P7612" t="s">
        <v>54</v>
      </c>
      <c r="Q7612">
        <v>59</v>
      </c>
      <c r="R7612">
        <v>26</v>
      </c>
      <c r="S7612">
        <v>39</v>
      </c>
      <c r="T7612">
        <v>19</v>
      </c>
      <c r="U7612">
        <v>53</v>
      </c>
      <c r="V7612">
        <v>35.4</v>
      </c>
      <c r="W7612" t="s">
        <v>54</v>
      </c>
      <c r="X7612">
        <v>59</v>
      </c>
      <c r="Y7612">
        <v>42</v>
      </c>
      <c r="Z7612">
        <v>32</v>
      </c>
      <c r="AA7612">
        <v>92.58</v>
      </c>
      <c r="AB7612">
        <v>15.87</v>
      </c>
      <c r="AC7612">
        <v>6.06</v>
      </c>
      <c r="AF7612">
        <v>0.02</v>
      </c>
      <c r="AH7612">
        <v>0.03</v>
      </c>
      <c r="AL7612" t="s">
        <v>575</v>
      </c>
      <c r="AN7612">
        <v>4.2999999999999997E-2</v>
      </c>
      <c r="AO7612">
        <v>6.0999999999999999E-2</v>
      </c>
      <c r="AR7612">
        <v>-14</v>
      </c>
      <c r="AS7612" t="s">
        <v>79</v>
      </c>
      <c r="AU7612">
        <v>110</v>
      </c>
      <c r="AW7612">
        <v>3.3</v>
      </c>
      <c r="AX7612">
        <v>71.400000000000006</v>
      </c>
    </row>
    <row r="7613" spans="1:53" x14ac:dyDescent="0.25">
      <c r="A7613">
        <v>7612</v>
      </c>
      <c r="B7613" t="s">
        <v>12600</v>
      </c>
      <c r="C7613" t="s">
        <v>12601</v>
      </c>
      <c r="D7613">
        <v>188887</v>
      </c>
      <c r="E7613">
        <v>254707</v>
      </c>
      <c r="M7613">
        <v>19</v>
      </c>
      <c r="N7613">
        <v>52</v>
      </c>
      <c r="O7613">
        <v>8.6</v>
      </c>
      <c r="P7613" t="s">
        <v>58</v>
      </c>
      <c r="Q7613">
        <v>67</v>
      </c>
      <c r="R7613">
        <v>12</v>
      </c>
      <c r="S7613">
        <v>51</v>
      </c>
      <c r="T7613">
        <v>20</v>
      </c>
      <c r="U7613">
        <v>1</v>
      </c>
      <c r="V7613">
        <v>52.4</v>
      </c>
      <c r="W7613" t="s">
        <v>58</v>
      </c>
      <c r="X7613">
        <v>66</v>
      </c>
      <c r="Y7613">
        <v>56</v>
      </c>
      <c r="Z7613">
        <v>39</v>
      </c>
      <c r="AA7613">
        <v>328.95</v>
      </c>
      <c r="AB7613">
        <v>-31.67</v>
      </c>
      <c r="AC7613">
        <v>5.31</v>
      </c>
      <c r="AF7613">
        <v>1.22</v>
      </c>
      <c r="AH7613">
        <v>1.29</v>
      </c>
      <c r="AJ7613">
        <v>0.41</v>
      </c>
      <c r="AK7613" t="s">
        <v>182</v>
      </c>
      <c r="AL7613" t="s">
        <v>12602</v>
      </c>
      <c r="AN7613">
        <v>0.03</v>
      </c>
      <c r="AO7613">
        <v>-7.2999999999999995E-2</v>
      </c>
      <c r="AQ7613">
        <v>2.5000000000000001E-2</v>
      </c>
      <c r="AR7613">
        <v>42</v>
      </c>
      <c r="BA7613" t="s">
        <v>68</v>
      </c>
    </row>
    <row r="7614" spans="1:53" x14ac:dyDescent="0.25">
      <c r="A7614">
        <v>7613</v>
      </c>
      <c r="B7614" t="s">
        <v>12603</v>
      </c>
      <c r="C7614" t="s">
        <v>12604</v>
      </c>
      <c r="D7614">
        <v>188892</v>
      </c>
      <c r="E7614">
        <v>69101</v>
      </c>
      <c r="M7614">
        <v>19</v>
      </c>
      <c r="N7614">
        <v>52</v>
      </c>
      <c r="O7614">
        <v>17.2</v>
      </c>
      <c r="P7614" t="s">
        <v>54</v>
      </c>
      <c r="Q7614">
        <v>38</v>
      </c>
      <c r="R7614">
        <v>13</v>
      </c>
      <c r="S7614">
        <v>15</v>
      </c>
      <c r="T7614">
        <v>19</v>
      </c>
      <c r="U7614">
        <v>55</v>
      </c>
      <c r="V7614">
        <v>51.7</v>
      </c>
      <c r="W7614" t="s">
        <v>54</v>
      </c>
      <c r="X7614">
        <v>38</v>
      </c>
      <c r="Y7614">
        <v>29</v>
      </c>
      <c r="Z7614">
        <v>12</v>
      </c>
      <c r="AA7614">
        <v>73.900000000000006</v>
      </c>
      <c r="AB7614">
        <v>5.19</v>
      </c>
      <c r="AC7614">
        <v>4.9400000000000004</v>
      </c>
      <c r="AF7614">
        <v>-0.08</v>
      </c>
      <c r="AH7614">
        <v>-0.51</v>
      </c>
      <c r="AJ7614">
        <v>-0.1</v>
      </c>
      <c r="AL7614" t="s">
        <v>285</v>
      </c>
      <c r="AN7614">
        <v>0</v>
      </c>
      <c r="AO7614">
        <v>2E-3</v>
      </c>
      <c r="AR7614">
        <v>-30</v>
      </c>
      <c r="AS7614" t="s">
        <v>60</v>
      </c>
      <c r="AU7614">
        <v>85</v>
      </c>
      <c r="BA7614" t="s">
        <v>68</v>
      </c>
    </row>
    <row r="7615" spans="1:53" x14ac:dyDescent="0.25">
      <c r="A7615">
        <v>7614</v>
      </c>
      <c r="B7615" t="s">
        <v>12605</v>
      </c>
      <c r="C7615" t="s">
        <v>12606</v>
      </c>
      <c r="D7615">
        <v>188899</v>
      </c>
      <c r="E7615">
        <v>163141</v>
      </c>
      <c r="F7615">
        <v>1522</v>
      </c>
      <c r="M7615">
        <v>19</v>
      </c>
      <c r="N7615">
        <v>52</v>
      </c>
      <c r="O7615">
        <v>16.7</v>
      </c>
      <c r="P7615" t="s">
        <v>58</v>
      </c>
      <c r="Q7615">
        <v>15</v>
      </c>
      <c r="R7615">
        <v>45</v>
      </c>
      <c r="S7615">
        <v>24</v>
      </c>
      <c r="T7615">
        <v>19</v>
      </c>
      <c r="U7615">
        <v>57</v>
      </c>
      <c r="V7615">
        <v>57</v>
      </c>
      <c r="W7615" t="s">
        <v>58</v>
      </c>
      <c r="X7615">
        <v>15</v>
      </c>
      <c r="Y7615">
        <v>29</v>
      </c>
      <c r="Z7615">
        <v>29</v>
      </c>
      <c r="AA7615">
        <v>26.02</v>
      </c>
      <c r="AB7615">
        <v>-21.54</v>
      </c>
      <c r="AC7615">
        <v>5.0199999999999996</v>
      </c>
      <c r="AF7615">
        <v>0.05</v>
      </c>
      <c r="AH7615">
        <v>7.0000000000000007E-2</v>
      </c>
      <c r="AL7615" t="s">
        <v>769</v>
      </c>
      <c r="AN7615">
        <v>1.7000000000000001E-2</v>
      </c>
      <c r="AO7615">
        <v>-0.10100000000000001</v>
      </c>
      <c r="AQ7615">
        <v>3.2000000000000001E-2</v>
      </c>
      <c r="AR7615">
        <v>3</v>
      </c>
      <c r="AS7615" t="s">
        <v>60</v>
      </c>
      <c r="AU7615">
        <v>102</v>
      </c>
    </row>
    <row r="7616" spans="1:53" x14ac:dyDescent="0.25">
      <c r="A7616">
        <v>7615</v>
      </c>
      <c r="B7616" t="s">
        <v>12607</v>
      </c>
      <c r="C7616" t="s">
        <v>12608</v>
      </c>
      <c r="D7616">
        <v>188947</v>
      </c>
      <c r="E7616">
        <v>69116</v>
      </c>
      <c r="F7616">
        <v>1521</v>
      </c>
      <c r="G7616" t="s">
        <v>63</v>
      </c>
      <c r="J7616">
        <v>13149</v>
      </c>
      <c r="L7616">
        <v>12586</v>
      </c>
      <c r="M7616">
        <v>19</v>
      </c>
      <c r="N7616">
        <v>52</v>
      </c>
      <c r="O7616">
        <v>33.200000000000003</v>
      </c>
      <c r="P7616" t="s">
        <v>54</v>
      </c>
      <c r="Q7616">
        <v>34</v>
      </c>
      <c r="R7616">
        <v>49</v>
      </c>
      <c r="S7616">
        <v>3</v>
      </c>
      <c r="T7616">
        <v>19</v>
      </c>
      <c r="U7616">
        <v>56</v>
      </c>
      <c r="V7616">
        <v>18.399999999999999</v>
      </c>
      <c r="W7616" t="s">
        <v>54</v>
      </c>
      <c r="X7616">
        <v>35</v>
      </c>
      <c r="Y7616">
        <v>5</v>
      </c>
      <c r="Z7616">
        <v>0</v>
      </c>
      <c r="AA7616">
        <v>71.02</v>
      </c>
      <c r="AB7616">
        <v>3.36</v>
      </c>
      <c r="AC7616">
        <v>3.89</v>
      </c>
      <c r="AF7616">
        <v>1.02</v>
      </c>
      <c r="AH7616">
        <v>0.89</v>
      </c>
      <c r="AJ7616">
        <v>0.52</v>
      </c>
      <c r="AL7616" t="s">
        <v>114</v>
      </c>
      <c r="AN7616">
        <v>-3.2000000000000001E-2</v>
      </c>
      <c r="AO7616">
        <v>-2.7E-2</v>
      </c>
      <c r="AQ7616">
        <v>1.4999999999999999E-2</v>
      </c>
      <c r="AR7616">
        <v>-27</v>
      </c>
      <c r="AT7616" t="s">
        <v>67</v>
      </c>
      <c r="AU7616">
        <v>19</v>
      </c>
      <c r="AV7616" t="s">
        <v>160</v>
      </c>
      <c r="AW7616">
        <v>7.7</v>
      </c>
      <c r="AX7616">
        <v>46</v>
      </c>
      <c r="AY7616" t="s">
        <v>56</v>
      </c>
      <c r="AZ7616">
        <v>5</v>
      </c>
      <c r="BA7616" t="s">
        <v>68</v>
      </c>
    </row>
    <row r="7617" spans="1:53" x14ac:dyDescent="0.25">
      <c r="A7617">
        <v>7616</v>
      </c>
      <c r="C7617" t="s">
        <v>12609</v>
      </c>
      <c r="D7617">
        <v>188971</v>
      </c>
      <c r="E7617">
        <v>87963</v>
      </c>
      <c r="M7617">
        <v>19</v>
      </c>
      <c r="N7617">
        <v>52</v>
      </c>
      <c r="O7617">
        <v>37.700000000000003</v>
      </c>
      <c r="P7617" t="s">
        <v>54</v>
      </c>
      <c r="Q7617">
        <v>20</v>
      </c>
      <c r="R7617">
        <v>43</v>
      </c>
      <c r="S7617">
        <v>52</v>
      </c>
      <c r="T7617">
        <v>19</v>
      </c>
      <c r="U7617">
        <v>57</v>
      </c>
      <c r="V7617">
        <v>0.2</v>
      </c>
      <c r="W7617" t="s">
        <v>54</v>
      </c>
      <c r="X7617">
        <v>20</v>
      </c>
      <c r="Y7617">
        <v>59</v>
      </c>
      <c r="Z7617">
        <v>53</v>
      </c>
      <c r="AA7617">
        <v>59.05</v>
      </c>
      <c r="AB7617">
        <v>-4.08</v>
      </c>
      <c r="AC7617">
        <v>6.48</v>
      </c>
      <c r="AD7617" t="s">
        <v>200</v>
      </c>
      <c r="AF7617">
        <v>7.0000000000000007E-2</v>
      </c>
      <c r="AH7617">
        <v>-0.05</v>
      </c>
      <c r="AL7617" t="s">
        <v>369</v>
      </c>
      <c r="AN7617">
        <v>-2.4E-2</v>
      </c>
      <c r="AO7617">
        <v>-2.3E-2</v>
      </c>
      <c r="AR7617">
        <v>8</v>
      </c>
    </row>
    <row r="7618" spans="1:53" x14ac:dyDescent="0.25">
      <c r="A7618">
        <v>7617</v>
      </c>
      <c r="C7618" t="s">
        <v>12610</v>
      </c>
      <c r="D7618">
        <v>188981</v>
      </c>
      <c r="E7618">
        <v>211708</v>
      </c>
      <c r="M7618">
        <v>19</v>
      </c>
      <c r="N7618">
        <v>52</v>
      </c>
      <c r="O7618">
        <v>39</v>
      </c>
      <c r="P7618" t="s">
        <v>58</v>
      </c>
      <c r="Q7618">
        <v>30</v>
      </c>
      <c r="R7618">
        <v>48</v>
      </c>
      <c r="S7618">
        <v>22</v>
      </c>
      <c r="T7618">
        <v>19</v>
      </c>
      <c r="U7618">
        <v>58</v>
      </c>
      <c r="V7618">
        <v>56.4</v>
      </c>
      <c r="W7618" t="s">
        <v>58</v>
      </c>
      <c r="X7618">
        <v>30</v>
      </c>
      <c r="Y7618">
        <v>32</v>
      </c>
      <c r="Z7618">
        <v>17</v>
      </c>
      <c r="AA7618">
        <v>10.62</v>
      </c>
      <c r="AB7618">
        <v>-27.01</v>
      </c>
      <c r="AC7618">
        <v>6.28</v>
      </c>
      <c r="AF7618">
        <v>1.05</v>
      </c>
      <c r="AL7618" t="s">
        <v>96</v>
      </c>
      <c r="AN7618">
        <v>0.09</v>
      </c>
      <c r="AO7618">
        <v>-5.2999999999999999E-2</v>
      </c>
      <c r="AR7618">
        <v>-51</v>
      </c>
      <c r="AS7618" t="s">
        <v>60</v>
      </c>
    </row>
    <row r="7619" spans="1:53" x14ac:dyDescent="0.25">
      <c r="A7619">
        <v>7618</v>
      </c>
      <c r="B7619" t="s">
        <v>12611</v>
      </c>
      <c r="C7619" t="s">
        <v>12612</v>
      </c>
      <c r="D7619">
        <v>189005</v>
      </c>
      <c r="E7619">
        <v>188778</v>
      </c>
      <c r="G7619" t="s">
        <v>63</v>
      </c>
      <c r="M7619">
        <v>19</v>
      </c>
      <c r="N7619">
        <v>52</v>
      </c>
      <c r="O7619">
        <v>51.7</v>
      </c>
      <c r="P7619" t="s">
        <v>58</v>
      </c>
      <c r="Q7619">
        <v>26</v>
      </c>
      <c r="R7619">
        <v>27</v>
      </c>
      <c r="S7619">
        <v>59</v>
      </c>
      <c r="T7619">
        <v>19</v>
      </c>
      <c r="U7619">
        <v>58</v>
      </c>
      <c r="V7619">
        <v>57.2</v>
      </c>
      <c r="W7619" t="s">
        <v>58</v>
      </c>
      <c r="X7619">
        <v>26</v>
      </c>
      <c r="Y7619">
        <v>11</v>
      </c>
      <c r="Z7619">
        <v>44</v>
      </c>
      <c r="AA7619">
        <v>15.23</v>
      </c>
      <c r="AB7619">
        <v>-25.67</v>
      </c>
      <c r="AC7619">
        <v>4.83</v>
      </c>
      <c r="AF7619">
        <v>0.9</v>
      </c>
      <c r="AH7619">
        <v>0.55000000000000004</v>
      </c>
      <c r="AJ7619">
        <v>0.47</v>
      </c>
      <c r="AL7619" t="s">
        <v>7979</v>
      </c>
      <c r="AN7619">
        <v>3.5000000000000003E-2</v>
      </c>
      <c r="AO7619">
        <v>3.3000000000000002E-2</v>
      </c>
      <c r="AQ7619">
        <v>1.4E-2</v>
      </c>
      <c r="AR7619">
        <v>-49</v>
      </c>
      <c r="AS7619" t="s">
        <v>79</v>
      </c>
      <c r="BA7619" t="s">
        <v>68</v>
      </c>
    </row>
    <row r="7620" spans="1:53" x14ac:dyDescent="0.25">
      <c r="A7620">
        <v>7619</v>
      </c>
      <c r="B7620" t="s">
        <v>12613</v>
      </c>
      <c r="C7620" t="s">
        <v>12614</v>
      </c>
      <c r="D7620">
        <v>189037</v>
      </c>
      <c r="E7620">
        <v>32114</v>
      </c>
      <c r="J7620">
        <v>13148</v>
      </c>
      <c r="M7620">
        <v>19</v>
      </c>
      <c r="N7620">
        <v>53</v>
      </c>
      <c r="O7620">
        <v>2.6</v>
      </c>
      <c r="P7620" t="s">
        <v>54</v>
      </c>
      <c r="Q7620">
        <v>52</v>
      </c>
      <c r="R7620">
        <v>10</v>
      </c>
      <c r="S7620">
        <v>24</v>
      </c>
      <c r="T7620">
        <v>19</v>
      </c>
      <c r="U7620">
        <v>55</v>
      </c>
      <c r="V7620">
        <v>37.799999999999997</v>
      </c>
      <c r="W7620" t="s">
        <v>54</v>
      </c>
      <c r="X7620">
        <v>52</v>
      </c>
      <c r="Y7620">
        <v>26</v>
      </c>
      <c r="Z7620">
        <v>20</v>
      </c>
      <c r="AA7620">
        <v>86.11</v>
      </c>
      <c r="AB7620">
        <v>12.21</v>
      </c>
      <c r="AC7620">
        <v>4.92</v>
      </c>
      <c r="AF7620">
        <v>0.12</v>
      </c>
      <c r="AH7620">
        <v>0.06</v>
      </c>
      <c r="AJ7620">
        <v>0.06</v>
      </c>
      <c r="AL7620" t="s">
        <v>3679</v>
      </c>
      <c r="AN7620">
        <v>-3.6999999999999998E-2</v>
      </c>
      <c r="AO7620">
        <v>-0.03</v>
      </c>
      <c r="AQ7620">
        <v>5.0000000000000001E-3</v>
      </c>
      <c r="AR7620">
        <v>-10</v>
      </c>
      <c r="AS7620" t="s">
        <v>60</v>
      </c>
      <c r="AU7620">
        <v>276</v>
      </c>
      <c r="AW7620">
        <v>2.2999999999999998</v>
      </c>
      <c r="AX7620">
        <v>3.1</v>
      </c>
      <c r="AY7620" t="s">
        <v>86</v>
      </c>
      <c r="AZ7620">
        <v>4</v>
      </c>
      <c r="BA7620" t="s">
        <v>68</v>
      </c>
    </row>
    <row r="7621" spans="1:53" x14ac:dyDescent="0.25">
      <c r="A7621">
        <v>7620</v>
      </c>
      <c r="C7621" t="s">
        <v>12615</v>
      </c>
      <c r="D7621">
        <v>189066</v>
      </c>
      <c r="E7621">
        <v>69129</v>
      </c>
      <c r="M7621">
        <v>19</v>
      </c>
      <c r="N7621">
        <v>53</v>
      </c>
      <c r="O7621">
        <v>2.2000000000000002</v>
      </c>
      <c r="P7621" t="s">
        <v>54</v>
      </c>
      <c r="Q7621">
        <v>35</v>
      </c>
      <c r="R7621">
        <v>58</v>
      </c>
      <c r="S7621">
        <v>59</v>
      </c>
      <c r="T7621">
        <v>19</v>
      </c>
      <c r="U7621">
        <v>56</v>
      </c>
      <c r="V7621">
        <v>44.2</v>
      </c>
      <c r="W7621" t="s">
        <v>54</v>
      </c>
      <c r="X7621">
        <v>36</v>
      </c>
      <c r="Y7621">
        <v>15</v>
      </c>
      <c r="Z7621">
        <v>3</v>
      </c>
      <c r="AA7621">
        <v>72.06</v>
      </c>
      <c r="AB7621">
        <v>3.89</v>
      </c>
      <c r="AC7621">
        <v>6.02</v>
      </c>
      <c r="AF7621">
        <v>-0.15</v>
      </c>
      <c r="AH7621">
        <v>-0.59</v>
      </c>
      <c r="AL7621" t="s">
        <v>285</v>
      </c>
      <c r="AN7621">
        <v>4.0000000000000001E-3</v>
      </c>
      <c r="AO7621">
        <v>5.0000000000000001E-3</v>
      </c>
      <c r="AR7621">
        <v>-23</v>
      </c>
      <c r="BA7621" t="s">
        <v>68</v>
      </c>
    </row>
    <row r="7622" spans="1:53" x14ac:dyDescent="0.25">
      <c r="A7622">
        <v>7621</v>
      </c>
      <c r="C7622" t="s">
        <v>12616</v>
      </c>
      <c r="D7622">
        <v>189080</v>
      </c>
      <c r="E7622">
        <v>229973</v>
      </c>
      <c r="F7622">
        <v>3595</v>
      </c>
      <c r="M7622">
        <v>19</v>
      </c>
      <c r="N7622">
        <v>53</v>
      </c>
      <c r="O7622">
        <v>2.2000000000000002</v>
      </c>
      <c r="P7622" t="s">
        <v>58</v>
      </c>
      <c r="Q7622">
        <v>49</v>
      </c>
      <c r="R7622">
        <v>37</v>
      </c>
      <c r="S7622">
        <v>21</v>
      </c>
      <c r="T7622">
        <v>20</v>
      </c>
      <c r="U7622">
        <v>0</v>
      </c>
      <c r="V7622">
        <v>25.3</v>
      </c>
      <c r="W7622" t="s">
        <v>58</v>
      </c>
      <c r="X7622">
        <v>49</v>
      </c>
      <c r="Y7622">
        <v>21</v>
      </c>
      <c r="Z7622">
        <v>4</v>
      </c>
      <c r="AA7622">
        <v>349.59</v>
      </c>
      <c r="AB7622">
        <v>-31.19</v>
      </c>
      <c r="AC7622">
        <v>6.17</v>
      </c>
      <c r="AF7622">
        <v>1.06</v>
      </c>
      <c r="AH7622">
        <v>0.92</v>
      </c>
      <c r="AL7622" t="s">
        <v>114</v>
      </c>
      <c r="AN7622">
        <v>-8.2000000000000003E-2</v>
      </c>
      <c r="AO7622">
        <v>-6.0000000000000001E-3</v>
      </c>
      <c r="AR7622">
        <v>67</v>
      </c>
    </row>
    <row r="7623" spans="1:53" x14ac:dyDescent="0.25">
      <c r="A7623">
        <v>7622</v>
      </c>
      <c r="B7623" t="s">
        <v>12617</v>
      </c>
      <c r="C7623" t="s">
        <v>12618</v>
      </c>
      <c r="D7623">
        <v>189090</v>
      </c>
      <c r="E7623">
        <v>105471</v>
      </c>
      <c r="F7623">
        <v>3592</v>
      </c>
      <c r="M7623">
        <v>19</v>
      </c>
      <c r="N7623">
        <v>53</v>
      </c>
      <c r="O7623">
        <v>12.9</v>
      </c>
      <c r="P7623" t="s">
        <v>54</v>
      </c>
      <c r="Q7623">
        <v>16</v>
      </c>
      <c r="R7623">
        <v>31</v>
      </c>
      <c r="S7623">
        <v>11</v>
      </c>
      <c r="T7623">
        <v>19</v>
      </c>
      <c r="U7623">
        <v>57</v>
      </c>
      <c r="V7623">
        <v>45.4</v>
      </c>
      <c r="W7623" t="s">
        <v>54</v>
      </c>
      <c r="X7623">
        <v>16</v>
      </c>
      <c r="Y7623">
        <v>47</v>
      </c>
      <c r="Z7623">
        <v>21</v>
      </c>
      <c r="AA7623">
        <v>55.52</v>
      </c>
      <c r="AB7623">
        <v>-6.4</v>
      </c>
      <c r="AC7623">
        <v>5.53</v>
      </c>
      <c r="AF7623">
        <v>-0.05</v>
      </c>
      <c r="AH7623">
        <v>-0.17</v>
      </c>
      <c r="AL7623" t="s">
        <v>82</v>
      </c>
      <c r="AN7623">
        <v>1.2E-2</v>
      </c>
      <c r="AO7623">
        <v>1.6E-2</v>
      </c>
      <c r="AQ7623">
        <v>-3.0000000000000001E-3</v>
      </c>
      <c r="AR7623">
        <v>-26</v>
      </c>
      <c r="AS7623" t="s">
        <v>72</v>
      </c>
      <c r="AU7623">
        <v>52</v>
      </c>
    </row>
    <row r="7624" spans="1:53" x14ac:dyDescent="0.25">
      <c r="A7624">
        <v>7623</v>
      </c>
      <c r="B7624" t="s">
        <v>12619</v>
      </c>
      <c r="C7624" t="s">
        <v>12620</v>
      </c>
      <c r="D7624">
        <v>189103</v>
      </c>
      <c r="E7624">
        <v>211716</v>
      </c>
      <c r="F7624">
        <v>751</v>
      </c>
      <c r="M7624">
        <v>19</v>
      </c>
      <c r="N7624">
        <v>53</v>
      </c>
      <c r="O7624">
        <v>13.7</v>
      </c>
      <c r="P7624" t="s">
        <v>58</v>
      </c>
      <c r="Q7624">
        <v>35</v>
      </c>
      <c r="R7624">
        <v>32</v>
      </c>
      <c r="S7624">
        <v>48</v>
      </c>
      <c r="T7624">
        <v>19</v>
      </c>
      <c r="U7624">
        <v>59</v>
      </c>
      <c r="V7624">
        <v>44.2</v>
      </c>
      <c r="W7624" t="s">
        <v>58</v>
      </c>
      <c r="X7624">
        <v>35</v>
      </c>
      <c r="Y7624">
        <v>16</v>
      </c>
      <c r="Z7624">
        <v>35</v>
      </c>
      <c r="AA7624">
        <v>5.52</v>
      </c>
      <c r="AB7624">
        <v>-28.47</v>
      </c>
      <c r="AC7624">
        <v>4.37</v>
      </c>
      <c r="AF7624">
        <v>-0.15</v>
      </c>
      <c r="AH7624">
        <v>-0.67</v>
      </c>
      <c r="AL7624" t="s">
        <v>2551</v>
      </c>
      <c r="AN7624">
        <v>6.0000000000000001E-3</v>
      </c>
      <c r="AO7624">
        <v>-2.5999999999999999E-2</v>
      </c>
      <c r="AR7624">
        <v>1</v>
      </c>
      <c r="AS7624" t="s">
        <v>105</v>
      </c>
      <c r="AU7624">
        <v>69</v>
      </c>
      <c r="BA7624" t="s">
        <v>68</v>
      </c>
    </row>
    <row r="7625" spans="1:53" x14ac:dyDescent="0.25">
      <c r="A7625">
        <v>7624</v>
      </c>
      <c r="B7625" t="s">
        <v>12621</v>
      </c>
      <c r="C7625" t="s">
        <v>12622</v>
      </c>
      <c r="D7625">
        <v>189118</v>
      </c>
      <c r="E7625">
        <v>211717</v>
      </c>
      <c r="I7625" t="s">
        <v>77</v>
      </c>
      <c r="M7625">
        <v>19</v>
      </c>
      <c r="N7625">
        <v>53</v>
      </c>
      <c r="O7625">
        <v>21.9</v>
      </c>
      <c r="P7625" t="s">
        <v>58</v>
      </c>
      <c r="Q7625">
        <v>34</v>
      </c>
      <c r="R7625">
        <v>58</v>
      </c>
      <c r="S7625">
        <v>1</v>
      </c>
      <c r="T7625">
        <v>19</v>
      </c>
      <c r="U7625">
        <v>59</v>
      </c>
      <c r="V7625">
        <v>51.3</v>
      </c>
      <c r="W7625" t="s">
        <v>58</v>
      </c>
      <c r="X7625">
        <v>34</v>
      </c>
      <c r="Y7625">
        <v>41</v>
      </c>
      <c r="Z7625">
        <v>52</v>
      </c>
      <c r="AA7625">
        <v>6.17</v>
      </c>
      <c r="AB7625">
        <v>-28.34</v>
      </c>
      <c r="AC7625">
        <v>5.3</v>
      </c>
      <c r="AF7625">
        <v>0.17</v>
      </c>
      <c r="AH7625">
        <v>0.06</v>
      </c>
      <c r="AJ7625">
        <v>7.0000000000000007E-2</v>
      </c>
      <c r="AL7625" t="s">
        <v>12623</v>
      </c>
      <c r="AN7625">
        <v>0.1</v>
      </c>
      <c r="AO7625">
        <v>-7.4999999999999997E-2</v>
      </c>
      <c r="AQ7625">
        <v>3.3000000000000002E-2</v>
      </c>
      <c r="AR7625">
        <v>-18</v>
      </c>
      <c r="AU7625">
        <v>0</v>
      </c>
      <c r="AW7625">
        <v>5.5</v>
      </c>
      <c r="AX7625">
        <v>30</v>
      </c>
      <c r="AY7625" t="s">
        <v>86</v>
      </c>
      <c r="AZ7625">
        <v>3</v>
      </c>
    </row>
    <row r="7626" spans="1:53" x14ac:dyDescent="0.25">
      <c r="A7626">
        <v>7625</v>
      </c>
      <c r="C7626" t="s">
        <v>12624</v>
      </c>
      <c r="D7626">
        <v>189124</v>
      </c>
      <c r="E7626">
        <v>246389</v>
      </c>
      <c r="F7626">
        <v>3598</v>
      </c>
      <c r="L7626" t="s">
        <v>12625</v>
      </c>
      <c r="M7626">
        <v>19</v>
      </c>
      <c r="N7626">
        <v>53</v>
      </c>
      <c r="O7626">
        <v>19.2</v>
      </c>
      <c r="P7626" t="s">
        <v>58</v>
      </c>
      <c r="Q7626">
        <v>59</v>
      </c>
      <c r="R7626">
        <v>38</v>
      </c>
      <c r="S7626">
        <v>54</v>
      </c>
      <c r="T7626">
        <v>20</v>
      </c>
      <c r="U7626">
        <v>1</v>
      </c>
      <c r="V7626">
        <v>44.7</v>
      </c>
      <c r="W7626" t="s">
        <v>58</v>
      </c>
      <c r="X7626">
        <v>59</v>
      </c>
      <c r="Y7626">
        <v>22</v>
      </c>
      <c r="Z7626">
        <v>34</v>
      </c>
      <c r="AA7626">
        <v>337.85</v>
      </c>
      <c r="AB7626">
        <v>-31.96</v>
      </c>
      <c r="AC7626">
        <v>5.13</v>
      </c>
      <c r="AF7626">
        <v>1.53</v>
      </c>
      <c r="AH7626">
        <v>1.31</v>
      </c>
      <c r="AJ7626">
        <v>1.55</v>
      </c>
      <c r="AK7626" t="s">
        <v>182</v>
      </c>
      <c r="AL7626" t="s">
        <v>3201</v>
      </c>
      <c r="AN7626">
        <v>1.7000000000000001E-2</v>
      </c>
      <c r="AO7626">
        <v>-3.3000000000000002E-2</v>
      </c>
      <c r="AQ7626">
        <v>5.0000000000000001E-3</v>
      </c>
      <c r="AR7626">
        <v>-10</v>
      </c>
      <c r="BA7626" t="s">
        <v>68</v>
      </c>
    </row>
    <row r="7627" spans="1:53" x14ac:dyDescent="0.25">
      <c r="A7627">
        <v>7626</v>
      </c>
      <c r="C7627" t="s">
        <v>12626</v>
      </c>
      <c r="D7627">
        <v>189127</v>
      </c>
      <c r="E7627">
        <v>32116</v>
      </c>
      <c r="M7627">
        <v>19</v>
      </c>
      <c r="N7627">
        <v>53</v>
      </c>
      <c r="O7627">
        <v>23</v>
      </c>
      <c r="P7627" t="s">
        <v>54</v>
      </c>
      <c r="Q7627">
        <v>57</v>
      </c>
      <c r="R7627">
        <v>59</v>
      </c>
      <c r="S7627">
        <v>9</v>
      </c>
      <c r="T7627">
        <v>19</v>
      </c>
      <c r="U7627">
        <v>55</v>
      </c>
      <c r="V7627">
        <v>22.1</v>
      </c>
      <c r="W7627" t="s">
        <v>54</v>
      </c>
      <c r="X7627">
        <v>58</v>
      </c>
      <c r="Y7627">
        <v>15</v>
      </c>
      <c r="Z7627">
        <v>1</v>
      </c>
      <c r="AA7627">
        <v>91.35</v>
      </c>
      <c r="AB7627">
        <v>15</v>
      </c>
      <c r="AC7627">
        <v>6.09</v>
      </c>
      <c r="AF7627">
        <v>1.02</v>
      </c>
      <c r="AL7627" t="s">
        <v>123</v>
      </c>
      <c r="AN7627">
        <v>2.1000000000000001E-2</v>
      </c>
      <c r="AO7627">
        <v>-7.0999999999999994E-2</v>
      </c>
      <c r="AR7627">
        <v>-17</v>
      </c>
    </row>
    <row r="7628" spans="1:53" x14ac:dyDescent="0.25">
      <c r="A7628">
        <v>7627</v>
      </c>
      <c r="C7628" t="s">
        <v>12627</v>
      </c>
      <c r="D7628">
        <v>189140</v>
      </c>
      <c r="E7628">
        <v>229977</v>
      </c>
      <c r="M7628">
        <v>19</v>
      </c>
      <c r="N7628">
        <v>53</v>
      </c>
      <c r="O7628">
        <v>29.4</v>
      </c>
      <c r="P7628" t="s">
        <v>58</v>
      </c>
      <c r="Q7628">
        <v>43</v>
      </c>
      <c r="R7628">
        <v>18</v>
      </c>
      <c r="S7628">
        <v>56</v>
      </c>
      <c r="T7628">
        <v>20</v>
      </c>
      <c r="U7628">
        <v>0</v>
      </c>
      <c r="V7628">
        <v>26.5</v>
      </c>
      <c r="W7628" t="s">
        <v>58</v>
      </c>
      <c r="X7628">
        <v>43</v>
      </c>
      <c r="Y7628">
        <v>2</v>
      </c>
      <c r="Z7628">
        <v>36</v>
      </c>
      <c r="AA7628">
        <v>356.85</v>
      </c>
      <c r="AB7628">
        <v>-30.27</v>
      </c>
      <c r="AC7628">
        <v>6.14</v>
      </c>
      <c r="AF7628">
        <v>1.64</v>
      </c>
      <c r="AH7628">
        <v>2.02</v>
      </c>
      <c r="AL7628" t="s">
        <v>12628</v>
      </c>
      <c r="AN7628">
        <v>2.3E-2</v>
      </c>
      <c r="AO7628">
        <v>1.2999999999999999E-2</v>
      </c>
      <c r="AR7628">
        <v>-34</v>
      </c>
    </row>
    <row r="7629" spans="1:53" x14ac:dyDescent="0.25">
      <c r="A7629">
        <v>7628</v>
      </c>
      <c r="C7629" t="s">
        <v>12629</v>
      </c>
      <c r="D7629">
        <v>189178</v>
      </c>
      <c r="E7629">
        <v>49011</v>
      </c>
      <c r="F7629">
        <v>3593</v>
      </c>
      <c r="I7629" t="s">
        <v>77</v>
      </c>
      <c r="M7629">
        <v>19</v>
      </c>
      <c r="N7629">
        <v>53</v>
      </c>
      <c r="O7629">
        <v>45.4</v>
      </c>
      <c r="P7629" t="s">
        <v>54</v>
      </c>
      <c r="Q7629">
        <v>40</v>
      </c>
      <c r="R7629">
        <v>5</v>
      </c>
      <c r="S7629">
        <v>56</v>
      </c>
      <c r="T7629">
        <v>19</v>
      </c>
      <c r="U7629">
        <v>57</v>
      </c>
      <c r="V7629">
        <v>13.9</v>
      </c>
      <c r="W7629" t="s">
        <v>54</v>
      </c>
      <c r="X7629">
        <v>40</v>
      </c>
      <c r="Y7629">
        <v>22</v>
      </c>
      <c r="Z7629">
        <v>5</v>
      </c>
      <c r="AA7629">
        <v>75.650000000000006</v>
      </c>
      <c r="AB7629">
        <v>5.93</v>
      </c>
      <c r="AC7629">
        <v>5.45</v>
      </c>
      <c r="AF7629">
        <v>-0.1</v>
      </c>
      <c r="AH7629">
        <v>-0.52</v>
      </c>
      <c r="AL7629" t="s">
        <v>410</v>
      </c>
      <c r="AN7629">
        <v>8.0000000000000002E-3</v>
      </c>
      <c r="AO7629">
        <v>7.0000000000000001E-3</v>
      </c>
      <c r="AR7629">
        <v>-26</v>
      </c>
      <c r="AS7629" t="s">
        <v>79</v>
      </c>
      <c r="AU7629">
        <v>115</v>
      </c>
      <c r="AW7629">
        <v>3</v>
      </c>
      <c r="AX7629">
        <v>64.599999999999994</v>
      </c>
      <c r="BA7629" t="s">
        <v>68</v>
      </c>
    </row>
    <row r="7630" spans="1:53" x14ac:dyDescent="0.25">
      <c r="A7630">
        <v>7629</v>
      </c>
      <c r="C7630" t="s">
        <v>12630</v>
      </c>
      <c r="D7630">
        <v>189195</v>
      </c>
      <c r="E7630">
        <v>211719</v>
      </c>
      <c r="I7630" t="s">
        <v>77</v>
      </c>
      <c r="M7630">
        <v>19</v>
      </c>
      <c r="N7630">
        <v>53</v>
      </c>
      <c r="O7630">
        <v>37.799999999999997</v>
      </c>
      <c r="P7630" t="s">
        <v>58</v>
      </c>
      <c r="Q7630">
        <v>37</v>
      </c>
      <c r="R7630">
        <v>58</v>
      </c>
      <c r="S7630">
        <v>25</v>
      </c>
      <c r="T7630">
        <v>20</v>
      </c>
      <c r="U7630">
        <v>0</v>
      </c>
      <c r="V7630">
        <v>15.9</v>
      </c>
      <c r="W7630" t="s">
        <v>58</v>
      </c>
      <c r="X7630">
        <v>37</v>
      </c>
      <c r="Y7630">
        <v>42</v>
      </c>
      <c r="Z7630">
        <v>8</v>
      </c>
      <c r="AA7630">
        <v>2.86</v>
      </c>
      <c r="AB7630">
        <v>-29.15</v>
      </c>
      <c r="AC7630">
        <v>5.95</v>
      </c>
      <c r="AF7630">
        <v>1</v>
      </c>
      <c r="AH7630">
        <v>0.77</v>
      </c>
      <c r="AL7630" t="s">
        <v>143</v>
      </c>
      <c r="AN7630">
        <v>1.7999999999999999E-2</v>
      </c>
      <c r="AO7630">
        <v>-0.02</v>
      </c>
      <c r="AR7630">
        <v>23</v>
      </c>
      <c r="AW7630">
        <v>7.6</v>
      </c>
      <c r="AX7630">
        <v>23</v>
      </c>
    </row>
    <row r="7631" spans="1:53" x14ac:dyDescent="0.25">
      <c r="A7631">
        <v>7630</v>
      </c>
      <c r="C7631" t="s">
        <v>12631</v>
      </c>
      <c r="D7631">
        <v>189198</v>
      </c>
      <c r="E7631">
        <v>229981</v>
      </c>
      <c r="F7631">
        <v>3597</v>
      </c>
      <c r="M7631">
        <v>19</v>
      </c>
      <c r="N7631">
        <v>53</v>
      </c>
      <c r="O7631">
        <v>43.4</v>
      </c>
      <c r="P7631" t="s">
        <v>58</v>
      </c>
      <c r="Q7631">
        <v>45</v>
      </c>
      <c r="R7631">
        <v>23</v>
      </c>
      <c r="S7631">
        <v>9</v>
      </c>
      <c r="T7631">
        <v>20</v>
      </c>
      <c r="U7631">
        <v>0</v>
      </c>
      <c r="V7631">
        <v>48.3</v>
      </c>
      <c r="W7631" t="s">
        <v>58</v>
      </c>
      <c r="X7631">
        <v>45</v>
      </c>
      <c r="Y7631">
        <v>6</v>
      </c>
      <c r="Z7631">
        <v>47</v>
      </c>
      <c r="AA7631">
        <v>354.49</v>
      </c>
      <c r="AB7631">
        <v>-30.68</v>
      </c>
      <c r="AC7631">
        <v>5.81</v>
      </c>
      <c r="AF7631">
        <v>0.28000000000000003</v>
      </c>
      <c r="AH7631">
        <v>0.11</v>
      </c>
      <c r="AJ7631">
        <v>0.17</v>
      </c>
      <c r="AK7631" t="s">
        <v>353</v>
      </c>
      <c r="AL7631" t="s">
        <v>4793</v>
      </c>
      <c r="AN7631">
        <v>0</v>
      </c>
      <c r="AO7631">
        <v>2E-3</v>
      </c>
      <c r="AQ7631">
        <v>1.7000000000000001E-2</v>
      </c>
      <c r="AR7631">
        <v>3</v>
      </c>
      <c r="AS7631" t="s">
        <v>79</v>
      </c>
      <c r="AU7631">
        <v>123</v>
      </c>
      <c r="BA7631" t="s">
        <v>68</v>
      </c>
    </row>
    <row r="7632" spans="1:53" x14ac:dyDescent="0.25">
      <c r="A7632">
        <v>7631</v>
      </c>
      <c r="C7632" t="s">
        <v>12632</v>
      </c>
      <c r="D7632">
        <v>189245</v>
      </c>
      <c r="E7632">
        <v>211724</v>
      </c>
      <c r="L7632">
        <v>12655</v>
      </c>
      <c r="M7632">
        <v>19</v>
      </c>
      <c r="N7632">
        <v>53</v>
      </c>
      <c r="O7632">
        <v>53.6</v>
      </c>
      <c r="P7632" t="s">
        <v>58</v>
      </c>
      <c r="Q7632">
        <v>33</v>
      </c>
      <c r="R7632">
        <v>58</v>
      </c>
      <c r="S7632">
        <v>4</v>
      </c>
      <c r="T7632">
        <v>20</v>
      </c>
      <c r="U7632">
        <v>0</v>
      </c>
      <c r="V7632">
        <v>20.3</v>
      </c>
      <c r="W7632" t="s">
        <v>58</v>
      </c>
      <c r="X7632">
        <v>33</v>
      </c>
      <c r="Y7632">
        <v>42</v>
      </c>
      <c r="Z7632">
        <v>14</v>
      </c>
      <c r="AA7632">
        <v>7.29</v>
      </c>
      <c r="AB7632">
        <v>-28.18</v>
      </c>
      <c r="AC7632">
        <v>5.66</v>
      </c>
      <c r="AF7632">
        <v>0.49</v>
      </c>
      <c r="AH7632">
        <v>-0.02</v>
      </c>
      <c r="AL7632" t="s">
        <v>150</v>
      </c>
      <c r="AN7632">
        <v>0.13600000000000001</v>
      </c>
      <c r="AO7632">
        <v>-0.30599999999999999</v>
      </c>
      <c r="AQ7632">
        <v>4.9000000000000002E-2</v>
      </c>
      <c r="AR7632">
        <v>-8</v>
      </c>
      <c r="AS7632" t="s">
        <v>79</v>
      </c>
      <c r="AU7632">
        <v>86</v>
      </c>
      <c r="BA7632" t="s">
        <v>68</v>
      </c>
    </row>
    <row r="7633" spans="1:53" x14ac:dyDescent="0.25">
      <c r="A7633">
        <v>7632</v>
      </c>
      <c r="C7633" t="s">
        <v>12633</v>
      </c>
      <c r="D7633">
        <v>189253</v>
      </c>
      <c r="E7633">
        <v>32130</v>
      </c>
      <c r="M7633">
        <v>19</v>
      </c>
      <c r="N7633">
        <v>54</v>
      </c>
      <c r="O7633">
        <v>1</v>
      </c>
      <c r="P7633" t="s">
        <v>54</v>
      </c>
      <c r="Q7633">
        <v>50</v>
      </c>
      <c r="R7633">
        <v>38</v>
      </c>
      <c r="S7633">
        <v>1</v>
      </c>
      <c r="T7633">
        <v>19</v>
      </c>
      <c r="U7633">
        <v>56</v>
      </c>
      <c r="V7633">
        <v>45.1</v>
      </c>
      <c r="W7633" t="s">
        <v>54</v>
      </c>
      <c r="X7633">
        <v>50</v>
      </c>
      <c r="Y7633">
        <v>54</v>
      </c>
      <c r="Z7633">
        <v>9</v>
      </c>
      <c r="AA7633">
        <v>84.82</v>
      </c>
      <c r="AB7633">
        <v>11.31</v>
      </c>
      <c r="AC7633">
        <v>6.43</v>
      </c>
      <c r="AF7633">
        <v>-0.01</v>
      </c>
      <c r="AH7633">
        <v>-0.05</v>
      </c>
      <c r="AL7633" t="s">
        <v>176</v>
      </c>
      <c r="AN7633">
        <v>5.0000000000000001E-3</v>
      </c>
      <c r="AO7633">
        <v>8.0000000000000002E-3</v>
      </c>
      <c r="AR7633">
        <v>-19</v>
      </c>
      <c r="AS7633" t="s">
        <v>60</v>
      </c>
      <c r="AU7633">
        <v>118</v>
      </c>
    </row>
    <row r="7634" spans="1:53" x14ac:dyDescent="0.25">
      <c r="A7634">
        <v>7633</v>
      </c>
      <c r="C7634" t="s">
        <v>12634</v>
      </c>
      <c r="D7634">
        <v>189276</v>
      </c>
      <c r="E7634">
        <v>32122</v>
      </c>
      <c r="F7634">
        <v>3591</v>
      </c>
      <c r="G7634" t="s">
        <v>63</v>
      </c>
      <c r="M7634">
        <v>19</v>
      </c>
      <c r="N7634">
        <v>54</v>
      </c>
      <c r="O7634">
        <v>0.9</v>
      </c>
      <c r="P7634" t="s">
        <v>54</v>
      </c>
      <c r="Q7634">
        <v>58</v>
      </c>
      <c r="R7634">
        <v>34</v>
      </c>
      <c r="S7634">
        <v>44</v>
      </c>
      <c r="T7634">
        <v>19</v>
      </c>
      <c r="U7634">
        <v>55</v>
      </c>
      <c r="V7634">
        <v>55.4</v>
      </c>
      <c r="W7634" t="s">
        <v>54</v>
      </c>
      <c r="X7634">
        <v>58</v>
      </c>
      <c r="Y7634">
        <v>50</v>
      </c>
      <c r="Z7634">
        <v>46</v>
      </c>
      <c r="AA7634">
        <v>91.93</v>
      </c>
      <c r="AB7634">
        <v>15.21</v>
      </c>
      <c r="AC7634">
        <v>4.96</v>
      </c>
      <c r="AF7634">
        <v>1.59</v>
      </c>
      <c r="AH7634">
        <v>1.93</v>
      </c>
      <c r="AL7634" t="s">
        <v>12635</v>
      </c>
      <c r="AN7634">
        <v>-8.9999999999999993E-3</v>
      </c>
      <c r="AO7634">
        <v>-1.9E-2</v>
      </c>
      <c r="AQ7634">
        <v>4.0000000000000001E-3</v>
      </c>
      <c r="AR7634">
        <v>5</v>
      </c>
      <c r="AT7634" t="s">
        <v>67</v>
      </c>
      <c r="AU7634">
        <v>19</v>
      </c>
      <c r="AV7634" t="s">
        <v>160</v>
      </c>
    </row>
    <row r="7635" spans="1:53" x14ac:dyDescent="0.25">
      <c r="A7635">
        <v>7634</v>
      </c>
      <c r="C7635" t="s">
        <v>12636</v>
      </c>
      <c r="D7635">
        <v>189296</v>
      </c>
      <c r="E7635">
        <v>32128</v>
      </c>
      <c r="M7635">
        <v>19</v>
      </c>
      <c r="N7635">
        <v>54</v>
      </c>
      <c r="O7635">
        <v>8.6</v>
      </c>
      <c r="P7635" t="s">
        <v>54</v>
      </c>
      <c r="Q7635">
        <v>56</v>
      </c>
      <c r="R7635">
        <v>25</v>
      </c>
      <c r="S7635">
        <v>6</v>
      </c>
      <c r="T7635">
        <v>19</v>
      </c>
      <c r="U7635">
        <v>56</v>
      </c>
      <c r="V7635">
        <v>19</v>
      </c>
      <c r="W7635" t="s">
        <v>54</v>
      </c>
      <c r="X7635">
        <v>56</v>
      </c>
      <c r="Y7635">
        <v>41</v>
      </c>
      <c r="Z7635">
        <v>13</v>
      </c>
      <c r="AA7635">
        <v>89.98</v>
      </c>
      <c r="AB7635">
        <v>14.15</v>
      </c>
      <c r="AC7635">
        <v>6.12</v>
      </c>
      <c r="AD7635" t="s">
        <v>200</v>
      </c>
      <c r="AL7635" t="s">
        <v>3679</v>
      </c>
      <c r="AN7635">
        <v>2.1999999999999999E-2</v>
      </c>
      <c r="AO7635">
        <v>1.6E-2</v>
      </c>
      <c r="AR7635">
        <v>-31</v>
      </c>
      <c r="AS7635" t="s">
        <v>60</v>
      </c>
      <c r="AU7635">
        <v>175</v>
      </c>
    </row>
    <row r="7636" spans="1:53" x14ac:dyDescent="0.25">
      <c r="A7636">
        <v>7635</v>
      </c>
      <c r="B7636" t="s">
        <v>12637</v>
      </c>
      <c r="C7636" t="s">
        <v>12638</v>
      </c>
      <c r="D7636">
        <v>189319</v>
      </c>
      <c r="E7636">
        <v>105500</v>
      </c>
      <c r="F7636">
        <v>752</v>
      </c>
      <c r="G7636" t="s">
        <v>63</v>
      </c>
      <c r="L7636">
        <v>12638</v>
      </c>
      <c r="M7636">
        <v>19</v>
      </c>
      <c r="N7636">
        <v>54</v>
      </c>
      <c r="O7636">
        <v>18.5</v>
      </c>
      <c r="P7636" t="s">
        <v>54</v>
      </c>
      <c r="Q7636">
        <v>19</v>
      </c>
      <c r="R7636">
        <v>13</v>
      </c>
      <c r="S7636">
        <v>14</v>
      </c>
      <c r="T7636">
        <v>19</v>
      </c>
      <c r="U7636">
        <v>58</v>
      </c>
      <c r="V7636">
        <v>45.4</v>
      </c>
      <c r="W7636" t="s">
        <v>54</v>
      </c>
      <c r="X7636">
        <v>19</v>
      </c>
      <c r="Y7636">
        <v>29</v>
      </c>
      <c r="Z7636">
        <v>32</v>
      </c>
      <c r="AA7636">
        <v>57.97</v>
      </c>
      <c r="AB7636">
        <v>-5.21</v>
      </c>
      <c r="AC7636">
        <v>3.47</v>
      </c>
      <c r="AF7636">
        <v>1.57</v>
      </c>
      <c r="AH7636">
        <v>1.93</v>
      </c>
      <c r="AJ7636">
        <v>0.92</v>
      </c>
      <c r="AL7636" t="s">
        <v>12639</v>
      </c>
      <c r="AM7636" t="s">
        <v>83</v>
      </c>
      <c r="AN7636">
        <v>6.6000000000000003E-2</v>
      </c>
      <c r="AO7636">
        <v>2.4E-2</v>
      </c>
      <c r="AQ7636">
        <v>1.2999999999999999E-2</v>
      </c>
      <c r="AR7636">
        <v>-33</v>
      </c>
      <c r="AS7636" t="s">
        <v>72</v>
      </c>
      <c r="AT7636" t="s">
        <v>67</v>
      </c>
      <c r="AU7636">
        <v>17</v>
      </c>
      <c r="BA7636" t="s">
        <v>68</v>
      </c>
    </row>
    <row r="7637" spans="1:53" x14ac:dyDescent="0.25">
      <c r="A7637">
        <v>7636</v>
      </c>
      <c r="C7637" t="s">
        <v>12640</v>
      </c>
      <c r="D7637">
        <v>189322</v>
      </c>
      <c r="E7637">
        <v>125310</v>
      </c>
      <c r="F7637">
        <v>3596</v>
      </c>
      <c r="M7637">
        <v>19</v>
      </c>
      <c r="N7637">
        <v>54</v>
      </c>
      <c r="O7637">
        <v>17.600000000000001</v>
      </c>
      <c r="P7637" t="s">
        <v>54</v>
      </c>
      <c r="Q7637">
        <v>1</v>
      </c>
      <c r="R7637">
        <v>6</v>
      </c>
      <c r="S7637">
        <v>15</v>
      </c>
      <c r="T7637">
        <v>19</v>
      </c>
      <c r="U7637">
        <v>59</v>
      </c>
      <c r="V7637">
        <v>22.7</v>
      </c>
      <c r="W7637" t="s">
        <v>54</v>
      </c>
      <c r="X7637">
        <v>1</v>
      </c>
      <c r="Y7637">
        <v>22</v>
      </c>
      <c r="Z7637">
        <v>40</v>
      </c>
      <c r="AA7637">
        <v>42.11</v>
      </c>
      <c r="AB7637">
        <v>-14.42</v>
      </c>
      <c r="AC7637">
        <v>6.17</v>
      </c>
      <c r="AF7637">
        <v>1.1299999999999999</v>
      </c>
      <c r="AH7637">
        <v>0.9</v>
      </c>
      <c r="AL7637" t="s">
        <v>143</v>
      </c>
      <c r="AN7637">
        <v>2.5999999999999999E-2</v>
      </c>
      <c r="AO7637">
        <v>6.5000000000000002E-2</v>
      </c>
      <c r="AR7637">
        <v>6</v>
      </c>
    </row>
    <row r="7638" spans="1:53" x14ac:dyDescent="0.25">
      <c r="A7638">
        <v>7637</v>
      </c>
      <c r="C7638" t="s">
        <v>12641</v>
      </c>
      <c r="D7638">
        <v>189340</v>
      </c>
      <c r="E7638">
        <v>163168</v>
      </c>
      <c r="I7638" t="s">
        <v>77</v>
      </c>
      <c r="M7638">
        <v>19</v>
      </c>
      <c r="N7638">
        <v>54</v>
      </c>
      <c r="O7638">
        <v>21.1</v>
      </c>
      <c r="P7638" t="s">
        <v>58</v>
      </c>
      <c r="Q7638">
        <v>10</v>
      </c>
      <c r="R7638">
        <v>13</v>
      </c>
      <c r="S7638">
        <v>10</v>
      </c>
      <c r="T7638">
        <v>19</v>
      </c>
      <c r="U7638">
        <v>59</v>
      </c>
      <c r="V7638">
        <v>47.4</v>
      </c>
      <c r="W7638" t="s">
        <v>58</v>
      </c>
      <c r="X7638">
        <v>9</v>
      </c>
      <c r="Y7638">
        <v>57</v>
      </c>
      <c r="Z7638">
        <v>30</v>
      </c>
      <c r="AA7638">
        <v>31.6</v>
      </c>
      <c r="AB7638">
        <v>-19.66</v>
      </c>
      <c r="AC7638">
        <v>5.88</v>
      </c>
      <c r="AF7638">
        <v>0.57999999999999996</v>
      </c>
      <c r="AH7638">
        <v>0.05</v>
      </c>
      <c r="AL7638" t="s">
        <v>385</v>
      </c>
      <c r="AN7638">
        <v>-0.26900000000000002</v>
      </c>
      <c r="AO7638">
        <v>-0.4</v>
      </c>
      <c r="AQ7638">
        <v>0.04</v>
      </c>
      <c r="AR7638">
        <v>23</v>
      </c>
      <c r="AS7638" t="s">
        <v>72</v>
      </c>
      <c r="AW7638">
        <v>0</v>
      </c>
      <c r="AX7638">
        <v>0.1</v>
      </c>
    </row>
    <row r="7639" spans="1:53" x14ac:dyDescent="0.25">
      <c r="A7639">
        <v>7638</v>
      </c>
      <c r="C7639" t="s">
        <v>12642</v>
      </c>
      <c r="D7639">
        <v>189377</v>
      </c>
      <c r="E7639">
        <v>49031</v>
      </c>
      <c r="J7639">
        <v>13186</v>
      </c>
      <c r="M7639">
        <v>19</v>
      </c>
      <c r="N7639">
        <v>54</v>
      </c>
      <c r="O7639">
        <v>34.4</v>
      </c>
      <c r="P7639" t="s">
        <v>54</v>
      </c>
      <c r="Q7639">
        <v>41</v>
      </c>
      <c r="R7639">
        <v>59</v>
      </c>
      <c r="S7639">
        <v>26</v>
      </c>
      <c r="T7639">
        <v>19</v>
      </c>
      <c r="U7639">
        <v>57</v>
      </c>
      <c r="V7639">
        <v>56.2</v>
      </c>
      <c r="W7639" t="s">
        <v>54</v>
      </c>
      <c r="X7639">
        <v>42</v>
      </c>
      <c r="Y7639">
        <v>15</v>
      </c>
      <c r="Z7639">
        <v>39</v>
      </c>
      <c r="AA7639">
        <v>77.36</v>
      </c>
      <c r="AB7639">
        <v>6.79</v>
      </c>
      <c r="AC7639">
        <v>6.43</v>
      </c>
      <c r="AD7639" t="s">
        <v>200</v>
      </c>
      <c r="AL7639" t="s">
        <v>575</v>
      </c>
      <c r="AN7639">
        <v>1E-3</v>
      </c>
      <c r="AO7639">
        <v>-3.0000000000000001E-3</v>
      </c>
      <c r="AP7639" t="s">
        <v>126</v>
      </c>
      <c r="AQ7639">
        <v>3.0000000000000001E-3</v>
      </c>
      <c r="AR7639">
        <v>-6</v>
      </c>
      <c r="AS7639" t="s">
        <v>79</v>
      </c>
      <c r="AW7639">
        <v>1.2</v>
      </c>
      <c r="AX7639">
        <v>0.1</v>
      </c>
      <c r="AY7639" t="s">
        <v>86</v>
      </c>
      <c r="AZ7639">
        <v>3</v>
      </c>
      <c r="BA7639" t="s">
        <v>68</v>
      </c>
    </row>
    <row r="7640" spans="1:53" x14ac:dyDescent="0.25">
      <c r="A7640">
        <v>7639</v>
      </c>
      <c r="C7640" t="s">
        <v>12643</v>
      </c>
      <c r="D7640">
        <v>189388</v>
      </c>
      <c r="E7640">
        <v>229993</v>
      </c>
      <c r="M7640">
        <v>19</v>
      </c>
      <c r="N7640">
        <v>54</v>
      </c>
      <c r="O7640">
        <v>38.200000000000003</v>
      </c>
      <c r="P7640" t="s">
        <v>58</v>
      </c>
      <c r="Q7640">
        <v>41</v>
      </c>
      <c r="R7640">
        <v>5</v>
      </c>
      <c r="S7640">
        <v>15</v>
      </c>
      <c r="T7640">
        <v>20</v>
      </c>
      <c r="U7640">
        <v>1</v>
      </c>
      <c r="V7640">
        <v>26.4</v>
      </c>
      <c r="W7640" t="s">
        <v>58</v>
      </c>
      <c r="X7640">
        <v>40</v>
      </c>
      <c r="Y7640">
        <v>48</v>
      </c>
      <c r="Z7640">
        <v>51</v>
      </c>
      <c r="AA7640">
        <v>359.42</v>
      </c>
      <c r="AB7640">
        <v>-30.04</v>
      </c>
      <c r="AC7640">
        <v>6.29</v>
      </c>
      <c r="AF7640">
        <v>0.11</v>
      </c>
      <c r="AL7640" t="s">
        <v>6597</v>
      </c>
      <c r="AN7640">
        <v>-1.4999999999999999E-2</v>
      </c>
      <c r="AO7640">
        <v>-3.7999999999999999E-2</v>
      </c>
      <c r="AR7640">
        <v>-31</v>
      </c>
    </row>
    <row r="7641" spans="1:53" x14ac:dyDescent="0.25">
      <c r="A7641">
        <v>7640</v>
      </c>
      <c r="C7641" t="s">
        <v>12644</v>
      </c>
      <c r="D7641">
        <v>189395</v>
      </c>
      <c r="E7641">
        <v>69188</v>
      </c>
      <c r="F7641">
        <v>3594</v>
      </c>
      <c r="M7641">
        <v>19</v>
      </c>
      <c r="N7641">
        <v>54</v>
      </c>
      <c r="O7641">
        <v>40</v>
      </c>
      <c r="P7641" t="s">
        <v>54</v>
      </c>
      <c r="Q7641">
        <v>30</v>
      </c>
      <c r="R7641">
        <v>42</v>
      </c>
      <c r="S7641">
        <v>44</v>
      </c>
      <c r="T7641">
        <v>19</v>
      </c>
      <c r="U7641">
        <v>58</v>
      </c>
      <c r="V7641">
        <v>38</v>
      </c>
      <c r="W7641" t="s">
        <v>54</v>
      </c>
      <c r="X7641">
        <v>30</v>
      </c>
      <c r="Y7641">
        <v>59</v>
      </c>
      <c r="Z7641">
        <v>1</v>
      </c>
      <c r="AA7641">
        <v>67.77</v>
      </c>
      <c r="AB7641">
        <v>0.82</v>
      </c>
      <c r="AC7641">
        <v>5.49</v>
      </c>
      <c r="AF7641">
        <v>-0.06</v>
      </c>
      <c r="AH7641">
        <v>-0.19</v>
      </c>
      <c r="AL7641" t="s">
        <v>134</v>
      </c>
      <c r="AN7641">
        <v>4.1000000000000002E-2</v>
      </c>
      <c r="AO7641">
        <v>3.0000000000000001E-3</v>
      </c>
      <c r="AQ7641">
        <v>3.5999999999999997E-2</v>
      </c>
      <c r="AR7641">
        <v>-7</v>
      </c>
      <c r="AS7641" t="s">
        <v>60</v>
      </c>
      <c r="AU7641">
        <v>175</v>
      </c>
    </row>
    <row r="7642" spans="1:53" x14ac:dyDescent="0.25">
      <c r="A7642">
        <v>7641</v>
      </c>
      <c r="B7642" t="s">
        <v>12645</v>
      </c>
      <c r="C7642" t="s">
        <v>12646</v>
      </c>
      <c r="D7642">
        <v>189410</v>
      </c>
      <c r="E7642">
        <v>88016</v>
      </c>
      <c r="M7642">
        <v>19</v>
      </c>
      <c r="N7642">
        <v>54</v>
      </c>
      <c r="O7642">
        <v>53</v>
      </c>
      <c r="P7642" t="s">
        <v>54</v>
      </c>
      <c r="Q7642">
        <v>22</v>
      </c>
      <c r="R7642">
        <v>49</v>
      </c>
      <c r="S7642">
        <v>44</v>
      </c>
      <c r="T7642">
        <v>19</v>
      </c>
      <c r="U7642">
        <v>59</v>
      </c>
      <c r="V7642">
        <v>10.5</v>
      </c>
      <c r="W7642" t="s">
        <v>54</v>
      </c>
      <c r="X7642">
        <v>23</v>
      </c>
      <c r="Y7642">
        <v>6</v>
      </c>
      <c r="Z7642">
        <v>5</v>
      </c>
      <c r="AA7642">
        <v>61.11</v>
      </c>
      <c r="AB7642">
        <v>-3.41</v>
      </c>
      <c r="AC7642">
        <v>5.67</v>
      </c>
      <c r="AD7642" t="s">
        <v>200</v>
      </c>
      <c r="AL7642" t="s">
        <v>2899</v>
      </c>
      <c r="AN7642">
        <v>-7.0999999999999994E-2</v>
      </c>
      <c r="AO7642">
        <v>6.0000000000000001E-3</v>
      </c>
      <c r="AQ7642">
        <v>1.9E-2</v>
      </c>
      <c r="AR7642">
        <v>-38</v>
      </c>
      <c r="AS7642" t="s">
        <v>79</v>
      </c>
      <c r="AU7642">
        <v>120</v>
      </c>
    </row>
    <row r="7643" spans="1:53" x14ac:dyDescent="0.25">
      <c r="A7643">
        <v>7642</v>
      </c>
      <c r="C7643" t="s">
        <v>12647</v>
      </c>
      <c r="D7643">
        <v>189432</v>
      </c>
      <c r="E7643">
        <v>69193</v>
      </c>
      <c r="J7643">
        <v>13198</v>
      </c>
      <c r="M7643">
        <v>19</v>
      </c>
      <c r="N7643">
        <v>54</v>
      </c>
      <c r="O7643">
        <v>57.9</v>
      </c>
      <c r="P7643" t="s">
        <v>54</v>
      </c>
      <c r="Q7643">
        <v>37</v>
      </c>
      <c r="R7643">
        <v>50</v>
      </c>
      <c r="S7643">
        <v>2</v>
      </c>
      <c r="T7643">
        <v>19</v>
      </c>
      <c r="U7643">
        <v>58</v>
      </c>
      <c r="V7643">
        <v>34.4</v>
      </c>
      <c r="W7643" t="s">
        <v>54</v>
      </c>
      <c r="X7643">
        <v>38</v>
      </c>
      <c r="Y7643">
        <v>6</v>
      </c>
      <c r="Z7643">
        <v>20</v>
      </c>
      <c r="AA7643">
        <v>73.84</v>
      </c>
      <c r="AB7643">
        <v>4.54</v>
      </c>
      <c r="AC7643">
        <v>6.32</v>
      </c>
      <c r="AF7643">
        <v>-0.09</v>
      </c>
      <c r="AH7643">
        <v>-0.5</v>
      </c>
      <c r="AL7643" t="s">
        <v>285</v>
      </c>
      <c r="AN7643">
        <v>8.9999999999999993E-3</v>
      </c>
      <c r="AO7643">
        <v>-4.0000000000000001E-3</v>
      </c>
      <c r="AP7643" t="s">
        <v>126</v>
      </c>
      <c r="AQ7643">
        <v>4.0000000000000001E-3</v>
      </c>
      <c r="AR7643">
        <v>-14</v>
      </c>
      <c r="AU7643">
        <v>15</v>
      </c>
      <c r="AW7643">
        <v>1.1000000000000001</v>
      </c>
      <c r="AX7643">
        <v>1.9</v>
      </c>
    </row>
    <row r="7644" spans="1:53" x14ac:dyDescent="0.25">
      <c r="A7644">
        <v>7643</v>
      </c>
      <c r="C7644" t="s">
        <v>12648</v>
      </c>
      <c r="D7644">
        <v>189561</v>
      </c>
      <c r="E7644">
        <v>188829</v>
      </c>
      <c r="F7644">
        <v>3600</v>
      </c>
      <c r="M7644">
        <v>19</v>
      </c>
      <c r="N7644">
        <v>55</v>
      </c>
      <c r="O7644">
        <v>27.3</v>
      </c>
      <c r="P7644" t="s">
        <v>58</v>
      </c>
      <c r="Q7644">
        <v>23</v>
      </c>
      <c r="R7644">
        <v>0</v>
      </c>
      <c r="S7644">
        <v>44</v>
      </c>
      <c r="T7644">
        <v>20</v>
      </c>
      <c r="U7644">
        <v>1</v>
      </c>
      <c r="V7644">
        <v>23.9</v>
      </c>
      <c r="W7644" t="s">
        <v>58</v>
      </c>
      <c r="X7644">
        <v>22</v>
      </c>
      <c r="Y7644">
        <v>44</v>
      </c>
      <c r="Z7644">
        <v>14</v>
      </c>
      <c r="AA7644">
        <v>19.04</v>
      </c>
      <c r="AB7644">
        <v>-25.02</v>
      </c>
      <c r="AC7644">
        <v>6.01</v>
      </c>
      <c r="AF7644">
        <v>0.97</v>
      </c>
      <c r="AH7644">
        <v>0.77</v>
      </c>
      <c r="AL7644" t="s">
        <v>5607</v>
      </c>
      <c r="AN7644">
        <v>0.01</v>
      </c>
      <c r="AO7644">
        <v>-1.4E-2</v>
      </c>
      <c r="AR7644">
        <v>8</v>
      </c>
      <c r="AS7644" t="s">
        <v>72</v>
      </c>
    </row>
    <row r="7645" spans="1:53" x14ac:dyDescent="0.25">
      <c r="A7645">
        <v>7644</v>
      </c>
      <c r="C7645" t="s">
        <v>12649</v>
      </c>
      <c r="D7645">
        <v>189567</v>
      </c>
      <c r="E7645">
        <v>254721</v>
      </c>
      <c r="M7645">
        <v>19</v>
      </c>
      <c r="N7645">
        <v>55</v>
      </c>
      <c r="O7645">
        <v>32.299999999999997</v>
      </c>
      <c r="P7645" t="s">
        <v>58</v>
      </c>
      <c r="Q7645">
        <v>67</v>
      </c>
      <c r="R7645">
        <v>34</v>
      </c>
      <c r="S7645">
        <v>53</v>
      </c>
      <c r="T7645">
        <v>20</v>
      </c>
      <c r="U7645">
        <v>5</v>
      </c>
      <c r="V7645">
        <v>32.799999999999997</v>
      </c>
      <c r="W7645" t="s">
        <v>58</v>
      </c>
      <c r="X7645">
        <v>67</v>
      </c>
      <c r="Y7645">
        <v>19</v>
      </c>
      <c r="Z7645">
        <v>15</v>
      </c>
      <c r="AA7645">
        <v>328.48</v>
      </c>
      <c r="AB7645">
        <v>-31.98</v>
      </c>
      <c r="AC7645">
        <v>6.07</v>
      </c>
      <c r="AF7645">
        <v>0.64</v>
      </c>
      <c r="AH7645">
        <v>0.08</v>
      </c>
      <c r="AJ7645">
        <v>0.23</v>
      </c>
      <c r="AK7645" t="s">
        <v>182</v>
      </c>
      <c r="AL7645" t="s">
        <v>455</v>
      </c>
      <c r="AN7645">
        <v>0.84399999999999997</v>
      </c>
      <c r="AO7645">
        <v>-0.67200000000000004</v>
      </c>
      <c r="AQ7645">
        <v>5.3999999999999999E-2</v>
      </c>
      <c r="AR7645">
        <v>-12</v>
      </c>
    </row>
    <row r="7646" spans="1:53" x14ac:dyDescent="0.25">
      <c r="A7646">
        <v>7645</v>
      </c>
      <c r="B7646" t="s">
        <v>12650</v>
      </c>
      <c r="C7646" t="s">
        <v>12651</v>
      </c>
      <c r="D7646">
        <v>189577</v>
      </c>
      <c r="E7646">
        <v>105522</v>
      </c>
      <c r="G7646" t="s">
        <v>63</v>
      </c>
      <c r="J7646">
        <v>13230</v>
      </c>
      <c r="L7646" t="s">
        <v>12652</v>
      </c>
      <c r="M7646">
        <v>19</v>
      </c>
      <c r="N7646">
        <v>55</v>
      </c>
      <c r="O7646">
        <v>32.299999999999997</v>
      </c>
      <c r="P7646" t="s">
        <v>54</v>
      </c>
      <c r="Q7646">
        <v>17</v>
      </c>
      <c r="R7646">
        <v>14</v>
      </c>
      <c r="S7646">
        <v>35</v>
      </c>
      <c r="T7646">
        <v>20</v>
      </c>
      <c r="U7646">
        <v>0</v>
      </c>
      <c r="V7646">
        <v>3.3</v>
      </c>
      <c r="W7646" t="s">
        <v>54</v>
      </c>
      <c r="X7646">
        <v>17</v>
      </c>
      <c r="Y7646">
        <v>31</v>
      </c>
      <c r="Z7646">
        <v>0</v>
      </c>
      <c r="AA7646">
        <v>56.43</v>
      </c>
      <c r="AB7646">
        <v>-6.49</v>
      </c>
      <c r="AC7646">
        <v>5.37</v>
      </c>
      <c r="AF7646">
        <v>1.67</v>
      </c>
      <c r="AH7646">
        <v>1.75</v>
      </c>
      <c r="AJ7646">
        <v>1.2</v>
      </c>
      <c r="AK7646" t="s">
        <v>182</v>
      </c>
      <c r="AL7646" t="s">
        <v>531</v>
      </c>
      <c r="AN7646">
        <v>4.0000000000000001E-3</v>
      </c>
      <c r="AO7646">
        <v>-1.0999999999999999E-2</v>
      </c>
      <c r="AR7646">
        <v>-17</v>
      </c>
      <c r="AS7646" t="s">
        <v>72</v>
      </c>
      <c r="AW7646">
        <v>7.5</v>
      </c>
      <c r="AX7646">
        <v>28.5</v>
      </c>
      <c r="BA7646" t="s">
        <v>68</v>
      </c>
    </row>
    <row r="7647" spans="1:53" x14ac:dyDescent="0.25">
      <c r="A7647">
        <v>7646</v>
      </c>
      <c r="C7647" t="s">
        <v>12653</v>
      </c>
      <c r="D7647">
        <v>189684</v>
      </c>
      <c r="E7647">
        <v>49058</v>
      </c>
      <c r="M7647">
        <v>19</v>
      </c>
      <c r="N7647">
        <v>56</v>
      </c>
      <c r="O7647">
        <v>11.9</v>
      </c>
      <c r="P7647" t="s">
        <v>54</v>
      </c>
      <c r="Q7647">
        <v>45</v>
      </c>
      <c r="R7647">
        <v>29</v>
      </c>
      <c r="S7647">
        <v>57</v>
      </c>
      <c r="T7647">
        <v>19</v>
      </c>
      <c r="U7647">
        <v>59</v>
      </c>
      <c r="V7647">
        <v>20.5</v>
      </c>
      <c r="W7647" t="s">
        <v>54</v>
      </c>
      <c r="X7647">
        <v>45</v>
      </c>
      <c r="Y7647">
        <v>46</v>
      </c>
      <c r="Z7647">
        <v>20</v>
      </c>
      <c r="AA7647">
        <v>80.53</v>
      </c>
      <c r="AB7647">
        <v>8.3699999999999992</v>
      </c>
      <c r="AC7647">
        <v>5.92</v>
      </c>
      <c r="AF7647">
        <v>0.16</v>
      </c>
      <c r="AH7647">
        <v>0.15</v>
      </c>
      <c r="AL7647" t="s">
        <v>1234</v>
      </c>
      <c r="AN7647">
        <v>0.02</v>
      </c>
      <c r="AO7647">
        <v>-2.1000000000000001E-2</v>
      </c>
      <c r="AR7647">
        <v>6</v>
      </c>
      <c r="AS7647" t="s">
        <v>60</v>
      </c>
    </row>
    <row r="7648" spans="1:53" x14ac:dyDescent="0.25">
      <c r="A7648">
        <v>7647</v>
      </c>
      <c r="B7648" t="s">
        <v>12654</v>
      </c>
      <c r="C7648" t="s">
        <v>12655</v>
      </c>
      <c r="D7648">
        <v>189687</v>
      </c>
      <c r="E7648">
        <v>69231</v>
      </c>
      <c r="F7648">
        <v>3599</v>
      </c>
      <c r="L7648" t="s">
        <v>12656</v>
      </c>
      <c r="M7648">
        <v>19</v>
      </c>
      <c r="N7648">
        <v>56</v>
      </c>
      <c r="O7648">
        <v>15.1</v>
      </c>
      <c r="P7648" t="s">
        <v>54</v>
      </c>
      <c r="Q7648">
        <v>36</v>
      </c>
      <c r="R7648">
        <v>46</v>
      </c>
      <c r="S7648">
        <v>7</v>
      </c>
      <c r="T7648">
        <v>19</v>
      </c>
      <c r="U7648">
        <v>59</v>
      </c>
      <c r="V7648">
        <v>55.2</v>
      </c>
      <c r="W7648" t="s">
        <v>54</v>
      </c>
      <c r="X7648">
        <v>37</v>
      </c>
      <c r="Y7648">
        <v>2</v>
      </c>
      <c r="Z7648">
        <v>34</v>
      </c>
      <c r="AA7648">
        <v>73.069999999999993</v>
      </c>
      <c r="AB7648">
        <v>3.76</v>
      </c>
      <c r="AC7648">
        <v>5.19</v>
      </c>
      <c r="AF7648">
        <v>-0.17</v>
      </c>
      <c r="AH7648">
        <v>-0.69</v>
      </c>
      <c r="AL7648" t="s">
        <v>9584</v>
      </c>
      <c r="AN7648">
        <v>6.0000000000000001E-3</v>
      </c>
      <c r="AO7648">
        <v>1E-3</v>
      </c>
      <c r="AR7648">
        <v>-4</v>
      </c>
      <c r="AS7648" t="s">
        <v>79</v>
      </c>
      <c r="AU7648">
        <v>229</v>
      </c>
      <c r="BA7648" t="s">
        <v>68</v>
      </c>
    </row>
    <row r="7649" spans="1:53" x14ac:dyDescent="0.25">
      <c r="A7649">
        <v>7648</v>
      </c>
      <c r="C7649" t="s">
        <v>12657</v>
      </c>
      <c r="D7649">
        <v>189695</v>
      </c>
      <c r="E7649">
        <v>125355</v>
      </c>
      <c r="G7649" t="s">
        <v>63</v>
      </c>
      <c r="M7649">
        <v>19</v>
      </c>
      <c r="N7649">
        <v>56</v>
      </c>
      <c r="O7649">
        <v>8.6999999999999993</v>
      </c>
      <c r="P7649" t="s">
        <v>54</v>
      </c>
      <c r="Q7649">
        <v>8</v>
      </c>
      <c r="R7649">
        <v>16</v>
      </c>
      <c r="S7649">
        <v>58</v>
      </c>
      <c r="T7649">
        <v>20</v>
      </c>
      <c r="U7649">
        <v>0</v>
      </c>
      <c r="V7649">
        <v>58.9</v>
      </c>
      <c r="W7649" t="s">
        <v>54</v>
      </c>
      <c r="X7649">
        <v>8</v>
      </c>
      <c r="Y7649">
        <v>33</v>
      </c>
      <c r="Z7649">
        <v>29</v>
      </c>
      <c r="AA7649">
        <v>48.74</v>
      </c>
      <c r="AB7649">
        <v>-11.25</v>
      </c>
      <c r="AC7649">
        <v>5.91</v>
      </c>
      <c r="AF7649">
        <v>1.52</v>
      </c>
      <c r="AH7649">
        <v>1.89</v>
      </c>
      <c r="AL7649" t="s">
        <v>153</v>
      </c>
      <c r="AN7649">
        <v>8.0000000000000002E-3</v>
      </c>
      <c r="AO7649">
        <v>-8.9999999999999993E-3</v>
      </c>
      <c r="AR7649">
        <v>-40</v>
      </c>
      <c r="AS7649" t="s">
        <v>72</v>
      </c>
    </row>
    <row r="7650" spans="1:53" x14ac:dyDescent="0.25">
      <c r="A7650">
        <v>7649</v>
      </c>
      <c r="B7650" t="s">
        <v>12658</v>
      </c>
      <c r="C7650" t="s">
        <v>12659</v>
      </c>
      <c r="D7650">
        <v>189741</v>
      </c>
      <c r="E7650">
        <v>163195</v>
      </c>
      <c r="M7650">
        <v>19</v>
      </c>
      <c r="N7650">
        <v>56</v>
      </c>
      <c r="O7650">
        <v>22.5</v>
      </c>
      <c r="P7650" t="s">
        <v>58</v>
      </c>
      <c r="Q7650">
        <v>13</v>
      </c>
      <c r="R7650">
        <v>54</v>
      </c>
      <c r="S7650">
        <v>51</v>
      </c>
      <c r="T7650">
        <v>20</v>
      </c>
      <c r="U7650">
        <v>1</v>
      </c>
      <c r="V7650">
        <v>58.6</v>
      </c>
      <c r="W7650" t="s">
        <v>58</v>
      </c>
      <c r="X7650">
        <v>13</v>
      </c>
      <c r="Y7650">
        <v>38</v>
      </c>
      <c r="Z7650">
        <v>13</v>
      </c>
      <c r="AA7650">
        <v>28.27</v>
      </c>
      <c r="AB7650">
        <v>-21.69</v>
      </c>
      <c r="AC7650">
        <v>5.71</v>
      </c>
      <c r="AF7650">
        <v>0.08</v>
      </c>
      <c r="AL7650" t="s">
        <v>575</v>
      </c>
      <c r="AN7650">
        <v>3.7999999999999999E-2</v>
      </c>
      <c r="AO7650">
        <v>1.7999999999999999E-2</v>
      </c>
      <c r="AQ7650">
        <v>0.02</v>
      </c>
      <c r="AR7650">
        <v>-42</v>
      </c>
    </row>
    <row r="7651" spans="1:53" x14ac:dyDescent="0.25">
      <c r="A7651">
        <v>7650</v>
      </c>
      <c r="B7651" t="s">
        <v>12660</v>
      </c>
      <c r="C7651" t="s">
        <v>12661</v>
      </c>
      <c r="D7651">
        <v>189763</v>
      </c>
      <c r="E7651">
        <v>188844</v>
      </c>
      <c r="F7651">
        <v>753</v>
      </c>
      <c r="G7651" t="s">
        <v>63</v>
      </c>
      <c r="L7651" t="s">
        <v>12662</v>
      </c>
      <c r="M7651">
        <v>19</v>
      </c>
      <c r="N7651">
        <v>56</v>
      </c>
      <c r="O7651">
        <v>30.6</v>
      </c>
      <c r="P7651" t="s">
        <v>58</v>
      </c>
      <c r="Q7651">
        <v>27</v>
      </c>
      <c r="R7651">
        <v>59</v>
      </c>
      <c r="S7651">
        <v>16</v>
      </c>
      <c r="T7651">
        <v>20</v>
      </c>
      <c r="U7651">
        <v>2</v>
      </c>
      <c r="V7651">
        <v>39.5</v>
      </c>
      <c r="W7651" t="s">
        <v>58</v>
      </c>
      <c r="X7651">
        <v>27</v>
      </c>
      <c r="Y7651">
        <v>42</v>
      </c>
      <c r="Z7651">
        <v>35</v>
      </c>
      <c r="AA7651">
        <v>13.92</v>
      </c>
      <c r="AB7651">
        <v>-26.93</v>
      </c>
      <c r="AC7651">
        <v>4.58</v>
      </c>
      <c r="AF7651">
        <v>1.65</v>
      </c>
      <c r="AH7651">
        <v>1.8</v>
      </c>
      <c r="AJ7651">
        <v>1.56</v>
      </c>
      <c r="AL7651" t="s">
        <v>313</v>
      </c>
      <c r="AN7651">
        <v>3.5999999999999997E-2</v>
      </c>
      <c r="AO7651">
        <v>1.7000000000000001E-2</v>
      </c>
      <c r="AQ7651">
        <v>2.8000000000000001E-2</v>
      </c>
      <c r="AR7651">
        <v>10</v>
      </c>
      <c r="AS7651" t="s">
        <v>60</v>
      </c>
      <c r="BA7651" t="s">
        <v>68</v>
      </c>
    </row>
    <row r="7652" spans="1:53" x14ac:dyDescent="0.25">
      <c r="A7652">
        <v>7651</v>
      </c>
      <c r="C7652" t="s">
        <v>12663</v>
      </c>
      <c r="D7652">
        <v>189775</v>
      </c>
      <c r="E7652">
        <v>32170</v>
      </c>
      <c r="M7652">
        <v>19</v>
      </c>
      <c r="N7652">
        <v>56</v>
      </c>
      <c r="O7652">
        <v>36.299999999999997</v>
      </c>
      <c r="P7652" t="s">
        <v>54</v>
      </c>
      <c r="Q7652">
        <v>51</v>
      </c>
      <c r="R7652">
        <v>46</v>
      </c>
      <c r="S7652">
        <v>54</v>
      </c>
      <c r="T7652">
        <v>19</v>
      </c>
      <c r="U7652">
        <v>59</v>
      </c>
      <c r="V7652">
        <v>15.4</v>
      </c>
      <c r="W7652" t="s">
        <v>54</v>
      </c>
      <c r="X7652">
        <v>52</v>
      </c>
      <c r="Y7652">
        <v>3</v>
      </c>
      <c r="Z7652">
        <v>21</v>
      </c>
      <c r="AA7652">
        <v>86.04</v>
      </c>
      <c r="AB7652">
        <v>11.54</v>
      </c>
      <c r="AC7652">
        <v>6.15</v>
      </c>
      <c r="AF7652">
        <v>-0.19</v>
      </c>
      <c r="AH7652">
        <v>-0.65</v>
      </c>
      <c r="AL7652" t="s">
        <v>1202</v>
      </c>
      <c r="AN7652">
        <v>1.4999999999999999E-2</v>
      </c>
      <c r="AO7652">
        <v>6.0000000000000001E-3</v>
      </c>
      <c r="AR7652">
        <v>-16</v>
      </c>
      <c r="AS7652" t="s">
        <v>60</v>
      </c>
    </row>
    <row r="7653" spans="1:53" x14ac:dyDescent="0.25">
      <c r="A7653">
        <v>7652</v>
      </c>
      <c r="C7653" t="s">
        <v>12664</v>
      </c>
      <c r="D7653">
        <v>189831</v>
      </c>
      <c r="E7653">
        <v>211767</v>
      </c>
      <c r="F7653">
        <v>3602</v>
      </c>
      <c r="M7653">
        <v>19</v>
      </c>
      <c r="N7653">
        <v>56</v>
      </c>
      <c r="O7653">
        <v>54.9</v>
      </c>
      <c r="P7653" t="s">
        <v>58</v>
      </c>
      <c r="Q7653">
        <v>38</v>
      </c>
      <c r="R7653">
        <v>13</v>
      </c>
      <c r="S7653">
        <v>2</v>
      </c>
      <c r="T7653">
        <v>20</v>
      </c>
      <c r="U7653">
        <v>3</v>
      </c>
      <c r="V7653">
        <v>33.5</v>
      </c>
      <c r="W7653" t="s">
        <v>58</v>
      </c>
      <c r="X7653">
        <v>37</v>
      </c>
      <c r="Y7653">
        <v>56</v>
      </c>
      <c r="Z7653">
        <v>27</v>
      </c>
      <c r="AA7653">
        <v>2.77</v>
      </c>
      <c r="AB7653">
        <v>-29.84</v>
      </c>
      <c r="AC7653">
        <v>4.7699999999999996</v>
      </c>
      <c r="AF7653">
        <v>1.41</v>
      </c>
      <c r="AH7653">
        <v>1.68</v>
      </c>
      <c r="AJ7653">
        <v>0.56000000000000005</v>
      </c>
      <c r="AK7653" t="s">
        <v>182</v>
      </c>
      <c r="AL7653" t="s">
        <v>153</v>
      </c>
      <c r="AN7653">
        <v>5.8999999999999997E-2</v>
      </c>
      <c r="AO7653">
        <v>-9.1999999999999998E-2</v>
      </c>
      <c r="AQ7653">
        <v>0.02</v>
      </c>
      <c r="AR7653">
        <v>-38</v>
      </c>
      <c r="BA7653" t="s">
        <v>68</v>
      </c>
    </row>
    <row r="7654" spans="1:53" x14ac:dyDescent="0.25">
      <c r="A7654">
        <v>7653</v>
      </c>
      <c r="B7654" t="s">
        <v>12665</v>
      </c>
      <c r="C7654" t="s">
        <v>12666</v>
      </c>
      <c r="D7654">
        <v>189849</v>
      </c>
      <c r="E7654">
        <v>88071</v>
      </c>
      <c r="F7654">
        <v>1523</v>
      </c>
      <c r="L7654" t="s">
        <v>12667</v>
      </c>
      <c r="M7654">
        <v>19</v>
      </c>
      <c r="N7654">
        <v>56</v>
      </c>
      <c r="O7654">
        <v>58.9</v>
      </c>
      <c r="P7654" t="s">
        <v>54</v>
      </c>
      <c r="Q7654">
        <v>27</v>
      </c>
      <c r="R7654">
        <v>28</v>
      </c>
      <c r="S7654">
        <v>37</v>
      </c>
      <c r="T7654">
        <v>20</v>
      </c>
      <c r="U7654">
        <v>1</v>
      </c>
      <c r="V7654">
        <v>6.1</v>
      </c>
      <c r="W7654" t="s">
        <v>54</v>
      </c>
      <c r="X7654">
        <v>27</v>
      </c>
      <c r="Y7654">
        <v>45</v>
      </c>
      <c r="Z7654">
        <v>13</v>
      </c>
      <c r="AA7654">
        <v>65.3</v>
      </c>
      <c r="AB7654">
        <v>-1.34</v>
      </c>
      <c r="AC7654">
        <v>4.6399999999999997</v>
      </c>
      <c r="AF7654">
        <v>0.18</v>
      </c>
      <c r="AH7654">
        <v>0.16</v>
      </c>
      <c r="AJ7654">
        <v>0.09</v>
      </c>
      <c r="AL7654" t="s">
        <v>392</v>
      </c>
      <c r="AN7654">
        <v>5.8999999999999997E-2</v>
      </c>
      <c r="AO7654">
        <v>5.0000000000000001E-3</v>
      </c>
      <c r="AQ7654">
        <v>0.03</v>
      </c>
      <c r="AR7654">
        <v>-21</v>
      </c>
      <c r="AS7654" t="s">
        <v>105</v>
      </c>
      <c r="AU7654">
        <v>23</v>
      </c>
      <c r="BA7654" t="s">
        <v>68</v>
      </c>
    </row>
    <row r="7655" spans="1:53" x14ac:dyDescent="0.25">
      <c r="A7655">
        <v>7654</v>
      </c>
      <c r="C7655" t="s">
        <v>12668</v>
      </c>
      <c r="D7655">
        <v>189900</v>
      </c>
      <c r="E7655">
        <v>18627</v>
      </c>
      <c r="M7655">
        <v>19</v>
      </c>
      <c r="N7655">
        <v>57</v>
      </c>
      <c r="O7655">
        <v>13.7</v>
      </c>
      <c r="P7655" t="s">
        <v>54</v>
      </c>
      <c r="Q7655">
        <v>63</v>
      </c>
      <c r="R7655">
        <v>15</v>
      </c>
      <c r="S7655">
        <v>40</v>
      </c>
      <c r="T7655">
        <v>19</v>
      </c>
      <c r="U7655">
        <v>58</v>
      </c>
      <c r="V7655">
        <v>28.7</v>
      </c>
      <c r="W7655" t="s">
        <v>54</v>
      </c>
      <c r="X7655">
        <v>63</v>
      </c>
      <c r="Y7655">
        <v>32</v>
      </c>
      <c r="Z7655">
        <v>3</v>
      </c>
      <c r="AA7655">
        <v>96.42</v>
      </c>
      <c r="AB7655">
        <v>17.09</v>
      </c>
      <c r="AC7655">
        <v>5.96</v>
      </c>
      <c r="AD7655" t="s">
        <v>200</v>
      </c>
      <c r="AF7655">
        <v>0.09</v>
      </c>
      <c r="AG7655" t="s">
        <v>1023</v>
      </c>
      <c r="AL7655" t="s">
        <v>575</v>
      </c>
      <c r="AN7655">
        <v>-5.0000000000000001E-3</v>
      </c>
      <c r="AO7655">
        <v>-2.5999999999999999E-2</v>
      </c>
      <c r="AR7655">
        <v>-9</v>
      </c>
    </row>
    <row r="7656" spans="1:53" x14ac:dyDescent="0.25">
      <c r="A7656">
        <v>7655</v>
      </c>
      <c r="C7656" t="s">
        <v>12669</v>
      </c>
      <c r="D7656">
        <v>189942</v>
      </c>
      <c r="E7656">
        <v>69267</v>
      </c>
      <c r="M7656">
        <v>19</v>
      </c>
      <c r="N7656">
        <v>57</v>
      </c>
      <c r="O7656">
        <v>34.799999999999997</v>
      </c>
      <c r="P7656" t="s">
        <v>54</v>
      </c>
      <c r="Q7656">
        <v>36</v>
      </c>
      <c r="R7656">
        <v>49</v>
      </c>
      <c r="S7656">
        <v>13</v>
      </c>
      <c r="T7656">
        <v>20</v>
      </c>
      <c r="U7656">
        <v>1</v>
      </c>
      <c r="V7656">
        <v>15.3</v>
      </c>
      <c r="W7656" t="s">
        <v>54</v>
      </c>
      <c r="X7656">
        <v>37</v>
      </c>
      <c r="Y7656">
        <v>5</v>
      </c>
      <c r="Z7656">
        <v>56</v>
      </c>
      <c r="AA7656">
        <v>73.260000000000005</v>
      </c>
      <c r="AB7656">
        <v>3.56</v>
      </c>
      <c r="AC7656">
        <v>6.2</v>
      </c>
      <c r="AF7656">
        <v>1.31</v>
      </c>
      <c r="AL7656" t="s">
        <v>114</v>
      </c>
      <c r="AN7656">
        <v>4.3999999999999997E-2</v>
      </c>
      <c r="AO7656">
        <v>5.0999999999999997E-2</v>
      </c>
      <c r="AR7656">
        <v>-16</v>
      </c>
    </row>
    <row r="7657" spans="1:53" x14ac:dyDescent="0.25">
      <c r="A7657">
        <v>7656</v>
      </c>
      <c r="C7657" t="s">
        <v>12670</v>
      </c>
      <c r="D7657">
        <v>189944</v>
      </c>
      <c r="E7657">
        <v>88088</v>
      </c>
      <c r="M7657">
        <v>19</v>
      </c>
      <c r="N7657">
        <v>57</v>
      </c>
      <c r="O7657">
        <v>30.4</v>
      </c>
      <c r="P7657" t="s">
        <v>54</v>
      </c>
      <c r="Q7657">
        <v>24</v>
      </c>
      <c r="R7657">
        <v>31</v>
      </c>
      <c r="S7657">
        <v>22</v>
      </c>
      <c r="T7657">
        <v>20</v>
      </c>
      <c r="U7657">
        <v>1</v>
      </c>
      <c r="V7657">
        <v>44.7</v>
      </c>
      <c r="W7657" t="s">
        <v>54</v>
      </c>
      <c r="X7657">
        <v>24</v>
      </c>
      <c r="Y7657">
        <v>48</v>
      </c>
      <c r="Z7657">
        <v>1</v>
      </c>
      <c r="AA7657">
        <v>62.87</v>
      </c>
      <c r="AB7657">
        <v>-3.02</v>
      </c>
      <c r="AC7657">
        <v>5.88</v>
      </c>
      <c r="AF7657">
        <v>-0.12</v>
      </c>
      <c r="AH7657">
        <v>-0.51</v>
      </c>
      <c r="AL7657" t="s">
        <v>1907</v>
      </c>
      <c r="AN7657">
        <v>5.0000000000000001E-3</v>
      </c>
      <c r="AO7657">
        <v>-3.0000000000000001E-3</v>
      </c>
      <c r="AR7657">
        <v>-15</v>
      </c>
    </row>
    <row r="7658" spans="1:53" x14ac:dyDescent="0.25">
      <c r="A7658">
        <v>7657</v>
      </c>
      <c r="B7658" t="s">
        <v>12671</v>
      </c>
      <c r="C7658" t="s">
        <v>12672</v>
      </c>
      <c r="D7658">
        <v>190004</v>
      </c>
      <c r="E7658">
        <v>88098</v>
      </c>
      <c r="J7658">
        <v>13277</v>
      </c>
      <c r="M7658">
        <v>19</v>
      </c>
      <c r="N7658">
        <v>57</v>
      </c>
      <c r="O7658">
        <v>46.8</v>
      </c>
      <c r="P7658" t="s">
        <v>54</v>
      </c>
      <c r="Q7658">
        <v>24</v>
      </c>
      <c r="R7658">
        <v>39</v>
      </c>
      <c r="S7658">
        <v>28</v>
      </c>
      <c r="T7658">
        <v>20</v>
      </c>
      <c r="U7658">
        <v>2</v>
      </c>
      <c r="V7658">
        <v>1.4</v>
      </c>
      <c r="W7658" t="s">
        <v>54</v>
      </c>
      <c r="X7658">
        <v>24</v>
      </c>
      <c r="Y7658">
        <v>56</v>
      </c>
      <c r="Z7658">
        <v>17</v>
      </c>
      <c r="AA7658">
        <v>63.02</v>
      </c>
      <c r="AB7658">
        <v>-3</v>
      </c>
      <c r="AC7658">
        <v>5.22</v>
      </c>
      <c r="AF7658">
        <v>0.36</v>
      </c>
      <c r="AH7658">
        <v>0.09</v>
      </c>
      <c r="AL7658" t="s">
        <v>330</v>
      </c>
      <c r="AN7658">
        <v>8.7999999999999995E-2</v>
      </c>
      <c r="AO7658">
        <v>7.0000000000000007E-2</v>
      </c>
      <c r="AP7658" t="s">
        <v>126</v>
      </c>
      <c r="AQ7658">
        <v>4.0000000000000001E-3</v>
      </c>
      <c r="AR7658">
        <v>-37</v>
      </c>
      <c r="AS7658" t="s">
        <v>60</v>
      </c>
      <c r="AU7658">
        <v>121</v>
      </c>
      <c r="AW7658">
        <v>0.3</v>
      </c>
      <c r="AX7658">
        <v>0.8</v>
      </c>
    </row>
    <row r="7659" spans="1:53" x14ac:dyDescent="0.25">
      <c r="A7659">
        <v>7658</v>
      </c>
      <c r="C7659" t="s">
        <v>12673</v>
      </c>
      <c r="D7659">
        <v>190009</v>
      </c>
      <c r="E7659">
        <v>188863</v>
      </c>
      <c r="I7659" t="s">
        <v>126</v>
      </c>
      <c r="M7659">
        <v>19</v>
      </c>
      <c r="N7659">
        <v>57</v>
      </c>
      <c r="O7659">
        <v>48.8</v>
      </c>
      <c r="P7659" t="s">
        <v>58</v>
      </c>
      <c r="Q7659">
        <v>22</v>
      </c>
      <c r="R7659">
        <v>52</v>
      </c>
      <c r="S7659">
        <v>35</v>
      </c>
      <c r="T7659">
        <v>20</v>
      </c>
      <c r="U7659">
        <v>3</v>
      </c>
      <c r="V7659">
        <v>44.3</v>
      </c>
      <c r="W7659" t="s">
        <v>58</v>
      </c>
      <c r="X7659">
        <v>22</v>
      </c>
      <c r="Y7659">
        <v>35</v>
      </c>
      <c r="Z7659">
        <v>44</v>
      </c>
      <c r="AA7659">
        <v>19.39</v>
      </c>
      <c r="AB7659">
        <v>-25.48</v>
      </c>
      <c r="AC7659">
        <v>6.45</v>
      </c>
      <c r="AF7659">
        <v>0.5</v>
      </c>
      <c r="AL7659" t="s">
        <v>395</v>
      </c>
      <c r="AN7659">
        <v>-4.2000000000000003E-2</v>
      </c>
      <c r="AO7659">
        <v>0.02</v>
      </c>
      <c r="AR7659">
        <v>7</v>
      </c>
      <c r="AS7659" t="s">
        <v>60</v>
      </c>
      <c r="BA7659" t="s">
        <v>68</v>
      </c>
    </row>
    <row r="7660" spans="1:53" x14ac:dyDescent="0.25">
      <c r="A7660">
        <v>7659</v>
      </c>
      <c r="C7660" t="s">
        <v>12674</v>
      </c>
      <c r="D7660">
        <v>190056</v>
      </c>
      <c r="E7660">
        <v>211782</v>
      </c>
      <c r="F7660">
        <v>3606</v>
      </c>
      <c r="G7660" t="s">
        <v>63</v>
      </c>
      <c r="I7660" t="s">
        <v>77</v>
      </c>
      <c r="L7660">
        <v>12746</v>
      </c>
      <c r="M7660">
        <v>19</v>
      </c>
      <c r="N7660">
        <v>57</v>
      </c>
      <c r="O7660">
        <v>59.2</v>
      </c>
      <c r="P7660" t="s">
        <v>58</v>
      </c>
      <c r="Q7660">
        <v>32</v>
      </c>
      <c r="R7660">
        <v>20</v>
      </c>
      <c r="S7660">
        <v>13</v>
      </c>
      <c r="T7660">
        <v>20</v>
      </c>
      <c r="U7660">
        <v>4</v>
      </c>
      <c r="V7660">
        <v>19.600000000000001</v>
      </c>
      <c r="W7660" t="s">
        <v>58</v>
      </c>
      <c r="X7660">
        <v>32</v>
      </c>
      <c r="Y7660">
        <v>3</v>
      </c>
      <c r="Z7660">
        <v>23</v>
      </c>
      <c r="AA7660">
        <v>9.34</v>
      </c>
      <c r="AB7660">
        <v>-28.55</v>
      </c>
      <c r="AC7660">
        <v>4.99</v>
      </c>
      <c r="AF7660">
        <v>1.21</v>
      </c>
      <c r="AH7660">
        <v>1.1599999999999999</v>
      </c>
      <c r="AL7660" t="s">
        <v>96</v>
      </c>
      <c r="AN7660">
        <v>4.7E-2</v>
      </c>
      <c r="AO7660">
        <v>-1.4999999999999999E-2</v>
      </c>
      <c r="AQ7660">
        <v>7.0000000000000001E-3</v>
      </c>
      <c r="AR7660">
        <v>-12</v>
      </c>
      <c r="AW7660">
        <v>7.6</v>
      </c>
      <c r="AX7660">
        <v>51.3</v>
      </c>
    </row>
    <row r="7661" spans="1:53" x14ac:dyDescent="0.25">
      <c r="A7661">
        <v>7660</v>
      </c>
      <c r="B7661" t="s">
        <v>12675</v>
      </c>
      <c r="C7661" t="s">
        <v>12676</v>
      </c>
      <c r="D7661">
        <v>190147</v>
      </c>
      <c r="E7661">
        <v>49098</v>
      </c>
      <c r="G7661" t="s">
        <v>63</v>
      </c>
      <c r="J7661">
        <v>13278</v>
      </c>
      <c r="K7661" t="s">
        <v>196</v>
      </c>
      <c r="M7661">
        <v>19</v>
      </c>
      <c r="N7661">
        <v>58</v>
      </c>
      <c r="O7661">
        <v>31.8</v>
      </c>
      <c r="P7661" t="s">
        <v>54</v>
      </c>
      <c r="Q7661">
        <v>49</v>
      </c>
      <c r="R7661">
        <v>49</v>
      </c>
      <c r="S7661">
        <v>35</v>
      </c>
      <c r="T7661">
        <v>20</v>
      </c>
      <c r="U7661">
        <v>1</v>
      </c>
      <c r="V7661">
        <v>21.6</v>
      </c>
      <c r="W7661" t="s">
        <v>54</v>
      </c>
      <c r="X7661">
        <v>50</v>
      </c>
      <c r="Y7661">
        <v>6</v>
      </c>
      <c r="Z7661">
        <v>17</v>
      </c>
      <c r="AA7661">
        <v>84.49</v>
      </c>
      <c r="AB7661">
        <v>10.28</v>
      </c>
      <c r="AC7661">
        <v>5.05</v>
      </c>
      <c r="AF7661">
        <v>1.1100000000000001</v>
      </c>
      <c r="AH7661">
        <v>1.02</v>
      </c>
      <c r="AJ7661">
        <v>0.55000000000000004</v>
      </c>
      <c r="AL7661" t="s">
        <v>2494</v>
      </c>
      <c r="AN7661">
        <v>1.9E-2</v>
      </c>
      <c r="AO7661">
        <v>4.0000000000000001E-3</v>
      </c>
      <c r="AQ7661">
        <v>1.4E-2</v>
      </c>
      <c r="AR7661">
        <v>1</v>
      </c>
      <c r="AS7661" t="s">
        <v>60</v>
      </c>
      <c r="AT7661" t="s">
        <v>67</v>
      </c>
      <c r="AU7661">
        <v>19</v>
      </c>
      <c r="AV7661" t="s">
        <v>160</v>
      </c>
      <c r="AW7661">
        <v>3.8</v>
      </c>
      <c r="AX7661">
        <v>41.8</v>
      </c>
      <c r="AY7661" t="s">
        <v>86</v>
      </c>
      <c r="AZ7661">
        <v>5</v>
      </c>
    </row>
    <row r="7662" spans="1:53" x14ac:dyDescent="0.25">
      <c r="A7662">
        <v>7661</v>
      </c>
      <c r="C7662" t="s">
        <v>12677</v>
      </c>
      <c r="D7662">
        <v>190172</v>
      </c>
      <c r="E7662">
        <v>144038</v>
      </c>
      <c r="M7662">
        <v>19</v>
      </c>
      <c r="N7662">
        <v>58</v>
      </c>
      <c r="O7662">
        <v>38.299999999999997</v>
      </c>
      <c r="P7662" t="s">
        <v>58</v>
      </c>
      <c r="Q7662">
        <v>7</v>
      </c>
      <c r="R7662">
        <v>44</v>
      </c>
      <c r="S7662">
        <v>59</v>
      </c>
      <c r="T7662">
        <v>20</v>
      </c>
      <c r="U7662">
        <v>4</v>
      </c>
      <c r="V7662">
        <v>1.2</v>
      </c>
      <c r="W7662" t="s">
        <v>58</v>
      </c>
      <c r="X7662">
        <v>7</v>
      </c>
      <c r="Y7662">
        <v>28</v>
      </c>
      <c r="Z7662">
        <v>11</v>
      </c>
      <c r="AA7662">
        <v>34.46</v>
      </c>
      <c r="AB7662">
        <v>-19.52</v>
      </c>
      <c r="AC7662">
        <v>6.72</v>
      </c>
      <c r="AF7662">
        <v>0.35</v>
      </c>
      <c r="AH7662">
        <v>7.0000000000000007E-2</v>
      </c>
      <c r="AL7662" t="s">
        <v>573</v>
      </c>
      <c r="AN7662">
        <v>1.4999999999999999E-2</v>
      </c>
      <c r="AO7662">
        <v>-4.8000000000000001E-2</v>
      </c>
      <c r="AR7662">
        <v>4</v>
      </c>
      <c r="AS7662" t="s">
        <v>72</v>
      </c>
    </row>
    <row r="7663" spans="1:53" x14ac:dyDescent="0.25">
      <c r="A7663">
        <v>7662</v>
      </c>
      <c r="C7663" t="s">
        <v>12678</v>
      </c>
      <c r="D7663">
        <v>190211</v>
      </c>
      <c r="E7663">
        <v>105608</v>
      </c>
      <c r="G7663" t="s">
        <v>63</v>
      </c>
      <c r="I7663" t="s">
        <v>77</v>
      </c>
      <c r="M7663">
        <v>19</v>
      </c>
      <c r="N7663">
        <v>58</v>
      </c>
      <c r="O7663">
        <v>47.2</v>
      </c>
      <c r="P7663" t="s">
        <v>54</v>
      </c>
      <c r="Q7663">
        <v>18</v>
      </c>
      <c r="R7663">
        <v>13</v>
      </c>
      <c r="S7663">
        <v>15</v>
      </c>
      <c r="T7663">
        <v>20</v>
      </c>
      <c r="U7663">
        <v>3</v>
      </c>
      <c r="V7663">
        <v>16.399999999999999</v>
      </c>
      <c r="W7663" t="s">
        <v>54</v>
      </c>
      <c r="X7663">
        <v>18</v>
      </c>
      <c r="Y7663">
        <v>30</v>
      </c>
      <c r="Z7663">
        <v>2</v>
      </c>
      <c r="AA7663">
        <v>57.67</v>
      </c>
      <c r="AB7663">
        <v>-6.63</v>
      </c>
      <c r="AC7663">
        <v>5.96</v>
      </c>
      <c r="AF7663">
        <v>1.42</v>
      </c>
      <c r="AH7663">
        <v>1.6</v>
      </c>
      <c r="AL7663" t="s">
        <v>12679</v>
      </c>
      <c r="AN7663">
        <v>1.4999999999999999E-2</v>
      </c>
      <c r="AO7663">
        <v>-3.1E-2</v>
      </c>
      <c r="AR7663">
        <v>9</v>
      </c>
      <c r="AW7663">
        <v>3.3</v>
      </c>
      <c r="AX7663">
        <v>47.1</v>
      </c>
    </row>
    <row r="7664" spans="1:53" x14ac:dyDescent="0.25">
      <c r="A7664">
        <v>7663</v>
      </c>
      <c r="C7664" t="s">
        <v>12680</v>
      </c>
      <c r="D7664">
        <v>190222</v>
      </c>
      <c r="E7664">
        <v>254731</v>
      </c>
      <c r="M7664">
        <v>19</v>
      </c>
      <c r="N7664">
        <v>58</v>
      </c>
      <c r="O7664">
        <v>49.4</v>
      </c>
      <c r="P7664" t="s">
        <v>58</v>
      </c>
      <c r="Q7664">
        <v>66</v>
      </c>
      <c r="R7664">
        <v>38</v>
      </c>
      <c r="S7664">
        <v>26</v>
      </c>
      <c r="T7664">
        <v>20</v>
      </c>
      <c r="U7664">
        <v>8</v>
      </c>
      <c r="V7664">
        <v>20.5</v>
      </c>
      <c r="W7664" t="s">
        <v>58</v>
      </c>
      <c r="X7664">
        <v>66</v>
      </c>
      <c r="Y7664">
        <v>21</v>
      </c>
      <c r="Z7664">
        <v>17</v>
      </c>
      <c r="AA7664">
        <v>329.57</v>
      </c>
      <c r="AB7664">
        <v>-32.36</v>
      </c>
      <c r="AC7664">
        <v>6.45</v>
      </c>
      <c r="AF7664">
        <v>1.58</v>
      </c>
      <c r="AH7664">
        <v>1.98</v>
      </c>
      <c r="AL7664" t="s">
        <v>153</v>
      </c>
      <c r="AN7664">
        <v>-0.01</v>
      </c>
      <c r="AO7664">
        <v>-5.0000000000000001E-3</v>
      </c>
      <c r="AR7664">
        <v>36</v>
      </c>
    </row>
    <row r="7665" spans="1:53" x14ac:dyDescent="0.25">
      <c r="A7665">
        <v>7664</v>
      </c>
      <c r="C7665" t="s">
        <v>12681</v>
      </c>
      <c r="D7665">
        <v>190229</v>
      </c>
      <c r="E7665">
        <v>105615</v>
      </c>
      <c r="M7665">
        <v>19</v>
      </c>
      <c r="N7665">
        <v>58</v>
      </c>
      <c r="O7665">
        <v>55.4</v>
      </c>
      <c r="P7665" t="s">
        <v>54</v>
      </c>
      <c r="Q7665">
        <v>15</v>
      </c>
      <c r="R7665">
        <v>45</v>
      </c>
      <c r="S7665">
        <v>2</v>
      </c>
      <c r="T7665">
        <v>20</v>
      </c>
      <c r="U7665">
        <v>3</v>
      </c>
      <c r="V7665">
        <v>30</v>
      </c>
      <c r="W7665" t="s">
        <v>54</v>
      </c>
      <c r="X7665">
        <v>16</v>
      </c>
      <c r="Y7665">
        <v>1</v>
      </c>
      <c r="Z7665">
        <v>53</v>
      </c>
      <c r="AA7665">
        <v>55.58</v>
      </c>
      <c r="AB7665">
        <v>-7.97</v>
      </c>
      <c r="AC7665">
        <v>5.67</v>
      </c>
      <c r="AF7665">
        <v>-0.1</v>
      </c>
      <c r="AH7665">
        <v>-0.48</v>
      </c>
      <c r="AL7665" t="s">
        <v>1548</v>
      </c>
      <c r="AN7665">
        <v>3.0000000000000001E-3</v>
      </c>
      <c r="AO7665">
        <v>-5.0000000000000001E-3</v>
      </c>
      <c r="AQ7665">
        <v>8.0000000000000002E-3</v>
      </c>
      <c r="AR7665">
        <v>-22</v>
      </c>
      <c r="AS7665" t="s">
        <v>280</v>
      </c>
      <c r="AU7665">
        <v>11</v>
      </c>
      <c r="BA7665" t="s">
        <v>68</v>
      </c>
    </row>
    <row r="7666" spans="1:53" x14ac:dyDescent="0.25">
      <c r="A7666">
        <v>7665</v>
      </c>
      <c r="B7666" t="s">
        <v>12682</v>
      </c>
      <c r="C7666" t="s">
        <v>12683</v>
      </c>
      <c r="D7666">
        <v>190248</v>
      </c>
      <c r="E7666">
        <v>254733</v>
      </c>
      <c r="F7666">
        <v>754</v>
      </c>
      <c r="L7666">
        <v>12790</v>
      </c>
      <c r="M7666">
        <v>19</v>
      </c>
      <c r="N7666">
        <v>58</v>
      </c>
      <c r="O7666">
        <v>54.9</v>
      </c>
      <c r="P7666" t="s">
        <v>58</v>
      </c>
      <c r="Q7666">
        <v>66</v>
      </c>
      <c r="R7666">
        <v>26</v>
      </c>
      <c r="S7666">
        <v>12</v>
      </c>
      <c r="T7666">
        <v>20</v>
      </c>
      <c r="U7666">
        <v>8</v>
      </c>
      <c r="V7666">
        <v>43.6</v>
      </c>
      <c r="W7666" t="s">
        <v>58</v>
      </c>
      <c r="X7666">
        <v>66</v>
      </c>
      <c r="Y7666">
        <v>10</v>
      </c>
      <c r="Z7666">
        <v>55</v>
      </c>
      <c r="AA7666">
        <v>329.79</v>
      </c>
      <c r="AB7666">
        <v>-32.4</v>
      </c>
      <c r="AC7666">
        <v>3.56</v>
      </c>
      <c r="AF7666">
        <v>0.76</v>
      </c>
      <c r="AH7666">
        <v>0.45</v>
      </c>
      <c r="AJ7666">
        <v>0.34</v>
      </c>
      <c r="AL7666" t="s">
        <v>12684</v>
      </c>
      <c r="AN7666">
        <v>1.2070000000000001</v>
      </c>
      <c r="AO7666">
        <v>-1.131</v>
      </c>
      <c r="AQ7666">
        <v>0.17</v>
      </c>
      <c r="AR7666">
        <v>-22</v>
      </c>
      <c r="BA7666" t="s">
        <v>68</v>
      </c>
    </row>
    <row r="7667" spans="1:53" x14ac:dyDescent="0.25">
      <c r="A7667">
        <v>7666</v>
      </c>
      <c r="C7667" t="s">
        <v>12685</v>
      </c>
      <c r="D7667">
        <v>190252</v>
      </c>
      <c r="E7667">
        <v>9592</v>
      </c>
      <c r="M7667">
        <v>19</v>
      </c>
      <c r="N7667">
        <v>58</v>
      </c>
      <c r="O7667">
        <v>56.5</v>
      </c>
      <c r="P7667" t="s">
        <v>54</v>
      </c>
      <c r="Q7667">
        <v>70</v>
      </c>
      <c r="R7667">
        <v>5</v>
      </c>
      <c r="S7667">
        <v>22</v>
      </c>
      <c r="T7667">
        <v>19</v>
      </c>
      <c r="U7667">
        <v>58</v>
      </c>
      <c r="V7667">
        <v>41.9</v>
      </c>
      <c r="W7667" t="s">
        <v>54</v>
      </c>
      <c r="X7667">
        <v>70</v>
      </c>
      <c r="Y7667">
        <v>22</v>
      </c>
      <c r="Z7667">
        <v>1</v>
      </c>
      <c r="AA7667">
        <v>102.91</v>
      </c>
      <c r="AB7667">
        <v>20.059999999999999</v>
      </c>
      <c r="AC7667">
        <v>6.33</v>
      </c>
      <c r="AF7667">
        <v>0.88</v>
      </c>
      <c r="AH7667">
        <v>0.54</v>
      </c>
      <c r="AL7667" t="s">
        <v>143</v>
      </c>
      <c r="AN7667">
        <v>4.4999999999999998E-2</v>
      </c>
      <c r="AO7667">
        <v>0.06</v>
      </c>
      <c r="AR7667">
        <v>-10</v>
      </c>
      <c r="BA7667" t="s">
        <v>68</v>
      </c>
    </row>
    <row r="7668" spans="1:53" x14ac:dyDescent="0.25">
      <c r="A7668">
        <v>7667</v>
      </c>
      <c r="B7668" t="s">
        <v>12686</v>
      </c>
      <c r="C7668" t="s">
        <v>12687</v>
      </c>
      <c r="D7668">
        <v>190299</v>
      </c>
      <c r="E7668">
        <v>144045</v>
      </c>
      <c r="G7668" t="s">
        <v>63</v>
      </c>
      <c r="M7668">
        <v>19</v>
      </c>
      <c r="N7668">
        <v>59</v>
      </c>
      <c r="O7668">
        <v>14</v>
      </c>
      <c r="P7668" t="s">
        <v>58</v>
      </c>
      <c r="Q7668">
        <v>0</v>
      </c>
      <c r="R7668">
        <v>59</v>
      </c>
      <c r="S7668">
        <v>18</v>
      </c>
      <c r="T7668">
        <v>20</v>
      </c>
      <c r="U7668">
        <v>4</v>
      </c>
      <c r="V7668">
        <v>23.2</v>
      </c>
      <c r="W7668" t="s">
        <v>58</v>
      </c>
      <c r="X7668">
        <v>0</v>
      </c>
      <c r="Y7668">
        <v>42</v>
      </c>
      <c r="Z7668">
        <v>34</v>
      </c>
      <c r="AA7668">
        <v>40.83</v>
      </c>
      <c r="AB7668">
        <v>-16.510000000000002</v>
      </c>
      <c r="AC7668">
        <v>5.68</v>
      </c>
      <c r="AF7668">
        <v>1.3</v>
      </c>
      <c r="AH7668">
        <v>1.35</v>
      </c>
      <c r="AL7668" t="s">
        <v>332</v>
      </c>
      <c r="AN7668">
        <v>3.0000000000000001E-3</v>
      </c>
      <c r="AO7668">
        <v>-0.11799999999999999</v>
      </c>
      <c r="AQ7668">
        <v>4.0000000000000001E-3</v>
      </c>
      <c r="AR7668">
        <v>0</v>
      </c>
      <c r="AS7668" t="s">
        <v>72</v>
      </c>
    </row>
    <row r="7669" spans="1:53" x14ac:dyDescent="0.25">
      <c r="A7669">
        <v>7668</v>
      </c>
      <c r="C7669" t="s">
        <v>12688</v>
      </c>
      <c r="D7669">
        <v>190306</v>
      </c>
      <c r="E7669">
        <v>211798</v>
      </c>
      <c r="I7669" t="s">
        <v>77</v>
      </c>
      <c r="M7669">
        <v>19</v>
      </c>
      <c r="N7669">
        <v>59</v>
      </c>
      <c r="O7669">
        <v>9.4</v>
      </c>
      <c r="P7669" t="s">
        <v>58</v>
      </c>
      <c r="Q7669">
        <v>33</v>
      </c>
      <c r="R7669">
        <v>16</v>
      </c>
      <c r="S7669">
        <v>59</v>
      </c>
      <c r="T7669">
        <v>20</v>
      </c>
      <c r="U7669">
        <v>5</v>
      </c>
      <c r="V7669">
        <v>32.1</v>
      </c>
      <c r="W7669" t="s">
        <v>58</v>
      </c>
      <c r="X7669">
        <v>33</v>
      </c>
      <c r="Y7669">
        <v>0</v>
      </c>
      <c r="Z7669">
        <v>0</v>
      </c>
      <c r="AA7669">
        <v>8.3800000000000008</v>
      </c>
      <c r="AB7669">
        <v>-29.04</v>
      </c>
      <c r="AC7669">
        <v>6.53</v>
      </c>
      <c r="AF7669">
        <v>-0.08</v>
      </c>
      <c r="AL7669" t="s">
        <v>5057</v>
      </c>
      <c r="AN7669">
        <v>1.7999999999999999E-2</v>
      </c>
      <c r="AO7669">
        <v>-1.7999999999999999E-2</v>
      </c>
      <c r="AR7669">
        <v>-18</v>
      </c>
      <c r="AW7669">
        <v>1</v>
      </c>
      <c r="AX7669">
        <v>0.4</v>
      </c>
      <c r="AY7669" t="s">
        <v>86</v>
      </c>
      <c r="AZ7669">
        <v>3</v>
      </c>
    </row>
    <row r="7670" spans="1:53" x14ac:dyDescent="0.25">
      <c r="A7670">
        <v>7669</v>
      </c>
      <c r="B7670" t="s">
        <v>12689</v>
      </c>
      <c r="C7670" t="s">
        <v>12690</v>
      </c>
      <c r="D7670">
        <v>190327</v>
      </c>
      <c r="E7670">
        <v>125403</v>
      </c>
      <c r="F7670">
        <v>1524</v>
      </c>
      <c r="G7670" t="s">
        <v>63</v>
      </c>
      <c r="M7670">
        <v>19</v>
      </c>
      <c r="N7670">
        <v>59</v>
      </c>
      <c r="O7670">
        <v>15.2</v>
      </c>
      <c r="P7670" t="s">
        <v>54</v>
      </c>
      <c r="Q7670">
        <v>6</v>
      </c>
      <c r="R7670">
        <v>59</v>
      </c>
      <c r="S7670">
        <v>44</v>
      </c>
      <c r="T7670">
        <v>20</v>
      </c>
      <c r="U7670">
        <v>4</v>
      </c>
      <c r="V7670">
        <v>8.3000000000000007</v>
      </c>
      <c r="W7670" t="s">
        <v>54</v>
      </c>
      <c r="X7670">
        <v>7</v>
      </c>
      <c r="Y7670">
        <v>16</v>
      </c>
      <c r="Z7670">
        <v>41</v>
      </c>
      <c r="AA7670">
        <v>48.01</v>
      </c>
      <c r="AB7670">
        <v>-12.57</v>
      </c>
      <c r="AC7670">
        <v>5.52</v>
      </c>
      <c r="AF7670">
        <v>1.06</v>
      </c>
      <c r="AH7670">
        <v>0.86</v>
      </c>
      <c r="AL7670" t="s">
        <v>897</v>
      </c>
      <c r="AN7670">
        <v>1.6E-2</v>
      </c>
      <c r="AO7670">
        <v>1.0999999999999999E-2</v>
      </c>
      <c r="AQ7670">
        <v>5.0000000000000001E-3</v>
      </c>
      <c r="AR7670">
        <v>-28</v>
      </c>
    </row>
    <row r="7671" spans="1:53" x14ac:dyDescent="0.25">
      <c r="A7671">
        <v>7670</v>
      </c>
      <c r="C7671" t="s">
        <v>12691</v>
      </c>
      <c r="D7671">
        <v>190360</v>
      </c>
      <c r="E7671">
        <v>88133</v>
      </c>
      <c r="M7671">
        <v>19</v>
      </c>
      <c r="N7671">
        <v>59</v>
      </c>
      <c r="O7671">
        <v>30.7</v>
      </c>
      <c r="P7671" t="s">
        <v>54</v>
      </c>
      <c r="Q7671">
        <v>29</v>
      </c>
      <c r="R7671">
        <v>37</v>
      </c>
      <c r="S7671">
        <v>47</v>
      </c>
      <c r="T7671">
        <v>20</v>
      </c>
      <c r="U7671">
        <v>3</v>
      </c>
      <c r="V7671">
        <v>37.4</v>
      </c>
      <c r="W7671" t="s">
        <v>54</v>
      </c>
      <c r="X7671">
        <v>29</v>
      </c>
      <c r="Y7671">
        <v>53</v>
      </c>
      <c r="Z7671">
        <v>48</v>
      </c>
      <c r="AA7671">
        <v>67.41</v>
      </c>
      <c r="AB7671">
        <v>-0.66</v>
      </c>
      <c r="AC7671">
        <v>5.71</v>
      </c>
      <c r="AF7671">
        <v>0.73</v>
      </c>
      <c r="AH7671">
        <v>0.37</v>
      </c>
      <c r="AL7671" t="s">
        <v>12692</v>
      </c>
      <c r="AN7671">
        <v>0.68300000000000005</v>
      </c>
      <c r="AO7671">
        <v>-0.52600000000000002</v>
      </c>
      <c r="AQ7671">
        <v>4.7E-2</v>
      </c>
      <c r="AR7671">
        <v>-45</v>
      </c>
      <c r="AS7671" t="s">
        <v>60</v>
      </c>
      <c r="AW7671">
        <v>9.8000000000000007</v>
      </c>
      <c r="AX7671">
        <v>179</v>
      </c>
      <c r="BA7671" t="s">
        <v>68</v>
      </c>
    </row>
    <row r="7672" spans="1:53" x14ac:dyDescent="0.25">
      <c r="A7672">
        <v>7671</v>
      </c>
      <c r="C7672" t="s">
        <v>12693</v>
      </c>
      <c r="D7672">
        <v>190390</v>
      </c>
      <c r="E7672">
        <v>163245</v>
      </c>
      <c r="I7672" t="s">
        <v>77</v>
      </c>
      <c r="L7672" t="s">
        <v>12694</v>
      </c>
      <c r="M7672">
        <v>19</v>
      </c>
      <c r="N7672">
        <v>59</v>
      </c>
      <c r="O7672">
        <v>34.1</v>
      </c>
      <c r="P7672" t="s">
        <v>58</v>
      </c>
      <c r="Q7672">
        <v>11</v>
      </c>
      <c r="R7672">
        <v>52</v>
      </c>
      <c r="S7672">
        <v>56</v>
      </c>
      <c r="T7672">
        <v>20</v>
      </c>
      <c r="U7672">
        <v>5</v>
      </c>
      <c r="V7672">
        <v>5.4</v>
      </c>
      <c r="W7672" t="s">
        <v>58</v>
      </c>
      <c r="X7672">
        <v>11</v>
      </c>
      <c r="Y7672">
        <v>35</v>
      </c>
      <c r="Z7672">
        <v>58</v>
      </c>
      <c r="AA7672">
        <v>30.6</v>
      </c>
      <c r="AB7672">
        <v>-21.53</v>
      </c>
      <c r="AC7672">
        <v>6.34</v>
      </c>
      <c r="AF7672">
        <v>0.52</v>
      </c>
      <c r="AL7672" t="s">
        <v>3133</v>
      </c>
      <c r="AN7672">
        <v>-1E-3</v>
      </c>
      <c r="AO7672">
        <v>-1.2E-2</v>
      </c>
      <c r="AR7672">
        <v>-12</v>
      </c>
      <c r="AS7672" t="s">
        <v>72</v>
      </c>
      <c r="AU7672">
        <v>23</v>
      </c>
      <c r="AX7672">
        <v>25</v>
      </c>
      <c r="BA7672" t="s">
        <v>68</v>
      </c>
    </row>
    <row r="7673" spans="1:53" x14ac:dyDescent="0.25">
      <c r="A7673">
        <v>7672</v>
      </c>
      <c r="B7673" t="s">
        <v>12695</v>
      </c>
      <c r="C7673" t="s">
        <v>12696</v>
      </c>
      <c r="D7673">
        <v>190406</v>
      </c>
      <c r="E7673">
        <v>105635</v>
      </c>
      <c r="I7673" t="s">
        <v>77</v>
      </c>
      <c r="L7673">
        <v>12757</v>
      </c>
      <c r="M7673">
        <v>19</v>
      </c>
      <c r="N7673">
        <v>59</v>
      </c>
      <c r="O7673">
        <v>36.6</v>
      </c>
      <c r="P7673" t="s">
        <v>54</v>
      </c>
      <c r="Q7673">
        <v>16</v>
      </c>
      <c r="R7673">
        <v>47</v>
      </c>
      <c r="S7673">
        <v>57</v>
      </c>
      <c r="T7673">
        <v>20</v>
      </c>
      <c r="U7673">
        <v>4</v>
      </c>
      <c r="V7673">
        <v>6.2</v>
      </c>
      <c r="W7673" t="s">
        <v>54</v>
      </c>
      <c r="X7673">
        <v>17</v>
      </c>
      <c r="Y7673">
        <v>4</v>
      </c>
      <c r="Z7673">
        <v>12</v>
      </c>
      <c r="AA7673">
        <v>56.56</v>
      </c>
      <c r="AB7673">
        <v>-7.55</v>
      </c>
      <c r="AC7673">
        <v>5.8</v>
      </c>
      <c r="AF7673">
        <v>0.61</v>
      </c>
      <c r="AH7673">
        <v>0.09</v>
      </c>
      <c r="AL7673" t="s">
        <v>460</v>
      </c>
      <c r="AN7673">
        <v>-0.39500000000000002</v>
      </c>
      <c r="AO7673">
        <v>-0.41399999999999998</v>
      </c>
      <c r="AQ7673">
        <v>0.06</v>
      </c>
      <c r="AR7673">
        <v>4</v>
      </c>
      <c r="AS7673" t="s">
        <v>60</v>
      </c>
      <c r="AU7673">
        <v>4</v>
      </c>
      <c r="AW7673">
        <v>0.9</v>
      </c>
      <c r="AX7673">
        <v>203.7</v>
      </c>
      <c r="AY7673" t="s">
        <v>56</v>
      </c>
      <c r="AZ7673">
        <v>6</v>
      </c>
    </row>
    <row r="7674" spans="1:53" x14ac:dyDescent="0.25">
      <c r="A7674">
        <v>7673</v>
      </c>
      <c r="B7674" t="s">
        <v>12697</v>
      </c>
      <c r="C7674" t="s">
        <v>12698</v>
      </c>
      <c r="D7674">
        <v>190421</v>
      </c>
      <c r="E7674">
        <v>246443</v>
      </c>
      <c r="F7674">
        <v>755</v>
      </c>
      <c r="L7674">
        <v>12783</v>
      </c>
      <c r="M7674">
        <v>19</v>
      </c>
      <c r="N7674">
        <v>59</v>
      </c>
      <c r="O7674">
        <v>43.5</v>
      </c>
      <c r="P7674" t="s">
        <v>58</v>
      </c>
      <c r="Q7674">
        <v>53</v>
      </c>
      <c r="R7674">
        <v>10</v>
      </c>
      <c r="S7674">
        <v>1</v>
      </c>
      <c r="T7674">
        <v>20</v>
      </c>
      <c r="U7674">
        <v>7</v>
      </c>
      <c r="V7674">
        <v>23.2</v>
      </c>
      <c r="W7674" t="s">
        <v>58</v>
      </c>
      <c r="X7674">
        <v>52</v>
      </c>
      <c r="Y7674">
        <v>52</v>
      </c>
      <c r="Z7674">
        <v>51</v>
      </c>
      <c r="AA7674">
        <v>345.55</v>
      </c>
      <c r="AB7674">
        <v>-32.57</v>
      </c>
      <c r="AC7674">
        <v>4.9400000000000004</v>
      </c>
      <c r="AF7674">
        <v>1.62</v>
      </c>
      <c r="AH7674">
        <v>1.84</v>
      </c>
      <c r="AJ7674">
        <v>0.8</v>
      </c>
      <c r="AK7674" t="s">
        <v>182</v>
      </c>
      <c r="AL7674" t="s">
        <v>12699</v>
      </c>
      <c r="AN7674">
        <v>-1.4E-2</v>
      </c>
      <c r="AO7674">
        <v>8.0000000000000002E-3</v>
      </c>
      <c r="AQ7674">
        <v>1.4E-2</v>
      </c>
      <c r="AR7674">
        <v>36</v>
      </c>
      <c r="AS7674" t="s">
        <v>79</v>
      </c>
      <c r="BA7674" t="s">
        <v>68</v>
      </c>
    </row>
    <row r="7675" spans="1:53" x14ac:dyDescent="0.25">
      <c r="A7675">
        <v>7674</v>
      </c>
      <c r="C7675" t="s">
        <v>12700</v>
      </c>
      <c r="D7675">
        <v>190422</v>
      </c>
      <c r="E7675">
        <v>246444</v>
      </c>
      <c r="M7675">
        <v>19</v>
      </c>
      <c r="N7675">
        <v>59</v>
      </c>
      <c r="O7675">
        <v>42.7</v>
      </c>
      <c r="P7675" t="s">
        <v>58</v>
      </c>
      <c r="Q7675">
        <v>55</v>
      </c>
      <c r="R7675">
        <v>18</v>
      </c>
      <c r="S7675">
        <v>11</v>
      </c>
      <c r="T7675">
        <v>20</v>
      </c>
      <c r="U7675">
        <v>7</v>
      </c>
      <c r="V7675">
        <v>35.1</v>
      </c>
      <c r="W7675" t="s">
        <v>58</v>
      </c>
      <c r="X7675">
        <v>55</v>
      </c>
      <c r="Y7675">
        <v>0</v>
      </c>
      <c r="Z7675">
        <v>59</v>
      </c>
      <c r="AA7675">
        <v>343.02</v>
      </c>
      <c r="AB7675">
        <v>-32.69</v>
      </c>
      <c r="AC7675">
        <v>6.26</v>
      </c>
      <c r="AF7675">
        <v>0.53</v>
      </c>
      <c r="AL7675" t="s">
        <v>385</v>
      </c>
      <c r="AN7675">
        <v>1.6E-2</v>
      </c>
      <c r="AO7675">
        <v>2.3E-2</v>
      </c>
      <c r="AR7675">
        <v>13</v>
      </c>
    </row>
    <row r="7676" spans="1:53" x14ac:dyDescent="0.25">
      <c r="A7676">
        <v>7675</v>
      </c>
      <c r="B7676" t="s">
        <v>12701</v>
      </c>
      <c r="C7676" t="s">
        <v>12702</v>
      </c>
      <c r="D7676">
        <v>190454</v>
      </c>
      <c r="E7676">
        <v>163253</v>
      </c>
      <c r="M7676">
        <v>19</v>
      </c>
      <c r="N7676">
        <v>59</v>
      </c>
      <c r="O7676">
        <v>52.7</v>
      </c>
      <c r="P7676" t="s">
        <v>58</v>
      </c>
      <c r="Q7676">
        <v>12</v>
      </c>
      <c r="R7676">
        <v>56</v>
      </c>
      <c r="S7676">
        <v>52</v>
      </c>
      <c r="T7676">
        <v>20</v>
      </c>
      <c r="U7676">
        <v>5</v>
      </c>
      <c r="V7676">
        <v>26.4</v>
      </c>
      <c r="W7676" t="s">
        <v>58</v>
      </c>
      <c r="X7676">
        <v>12</v>
      </c>
      <c r="Y7676">
        <v>39</v>
      </c>
      <c r="Z7676">
        <v>55</v>
      </c>
      <c r="AA7676">
        <v>29.59</v>
      </c>
      <c r="AB7676">
        <v>-22.06</v>
      </c>
      <c r="AC7676">
        <v>6.55</v>
      </c>
      <c r="AF7676">
        <v>0.04</v>
      </c>
      <c r="AH7676">
        <v>0</v>
      </c>
      <c r="AL7676" t="s">
        <v>55</v>
      </c>
      <c r="AN7676">
        <v>8.9999999999999993E-3</v>
      </c>
      <c r="AO7676">
        <v>-4.9000000000000002E-2</v>
      </c>
      <c r="AR7676">
        <v>-6</v>
      </c>
      <c r="AU7676">
        <v>201</v>
      </c>
    </row>
    <row r="7677" spans="1:53" x14ac:dyDescent="0.25">
      <c r="A7677">
        <v>7676</v>
      </c>
      <c r="B7677" t="s">
        <v>12703</v>
      </c>
      <c r="C7677" t="s">
        <v>12704</v>
      </c>
      <c r="D7677">
        <v>190544</v>
      </c>
      <c r="E7677">
        <v>18658</v>
      </c>
      <c r="F7677">
        <v>3604</v>
      </c>
      <c r="G7677" t="s">
        <v>63</v>
      </c>
      <c r="I7677" t="s">
        <v>77</v>
      </c>
      <c r="M7677">
        <v>20</v>
      </c>
      <c r="N7677">
        <v>0</v>
      </c>
      <c r="O7677">
        <v>25</v>
      </c>
      <c r="P7677" t="s">
        <v>54</v>
      </c>
      <c r="Q7677">
        <v>64</v>
      </c>
      <c r="R7677">
        <v>32</v>
      </c>
      <c r="S7677">
        <v>27</v>
      </c>
      <c r="T7677">
        <v>20</v>
      </c>
      <c r="U7677">
        <v>1</v>
      </c>
      <c r="V7677">
        <v>28.5</v>
      </c>
      <c r="W7677" t="s">
        <v>54</v>
      </c>
      <c r="X7677">
        <v>64</v>
      </c>
      <c r="Y7677">
        <v>49</v>
      </c>
      <c r="Z7677">
        <v>16</v>
      </c>
      <c r="AA7677">
        <v>97.77</v>
      </c>
      <c r="AB7677">
        <v>17.38</v>
      </c>
      <c r="AC7677">
        <v>5.27</v>
      </c>
      <c r="AF7677">
        <v>1.56</v>
      </c>
      <c r="AH7677">
        <v>1.81</v>
      </c>
      <c r="AL7677" t="s">
        <v>12705</v>
      </c>
      <c r="AN7677">
        <v>7.0000000000000001E-3</v>
      </c>
      <c r="AO7677">
        <v>-1.2E-2</v>
      </c>
      <c r="AQ7677">
        <v>6.0000000000000001E-3</v>
      </c>
      <c r="AR7677">
        <v>-34</v>
      </c>
      <c r="AX7677">
        <v>193.8</v>
      </c>
    </row>
    <row r="7678" spans="1:53" x14ac:dyDescent="0.25">
      <c r="A7678">
        <v>7677</v>
      </c>
      <c r="C7678" t="s">
        <v>12706</v>
      </c>
      <c r="D7678">
        <v>190590</v>
      </c>
      <c r="E7678">
        <v>88163</v>
      </c>
      <c r="I7678" t="s">
        <v>577</v>
      </c>
      <c r="M7678">
        <v>20</v>
      </c>
      <c r="N7678">
        <v>0</v>
      </c>
      <c r="O7678">
        <v>40.1</v>
      </c>
      <c r="P7678" t="s">
        <v>54</v>
      </c>
      <c r="Q7678">
        <v>22</v>
      </c>
      <c r="R7678">
        <v>55</v>
      </c>
      <c r="S7678">
        <v>33</v>
      </c>
      <c r="T7678">
        <v>20</v>
      </c>
      <c r="U7678">
        <v>4</v>
      </c>
      <c r="V7678">
        <v>58.6</v>
      </c>
      <c r="W7678" t="s">
        <v>54</v>
      </c>
      <c r="X7678">
        <v>23</v>
      </c>
      <c r="Y7678">
        <v>12</v>
      </c>
      <c r="Z7678">
        <v>37</v>
      </c>
      <c r="AA7678">
        <v>61.91</v>
      </c>
      <c r="AB7678">
        <v>-4.49</v>
      </c>
      <c r="AC7678">
        <v>6.45</v>
      </c>
      <c r="AD7678" t="s">
        <v>200</v>
      </c>
      <c r="AL7678" t="s">
        <v>336</v>
      </c>
      <c r="AN7678">
        <v>6.0000000000000001E-3</v>
      </c>
      <c r="AO7678">
        <v>-2E-3</v>
      </c>
      <c r="AR7678">
        <v>-22</v>
      </c>
      <c r="AX7678">
        <v>0.1</v>
      </c>
    </row>
    <row r="7679" spans="1:53" x14ac:dyDescent="0.25">
      <c r="A7679">
        <v>7678</v>
      </c>
      <c r="C7679" t="s">
        <v>12707</v>
      </c>
      <c r="D7679">
        <v>190603</v>
      </c>
      <c r="E7679">
        <v>69362</v>
      </c>
      <c r="J7679">
        <v>13335</v>
      </c>
      <c r="L7679" t="s">
        <v>12708</v>
      </c>
      <c r="M7679">
        <v>20</v>
      </c>
      <c r="N7679">
        <v>0</v>
      </c>
      <c r="O7679">
        <v>40.799999999999997</v>
      </c>
      <c r="P7679" t="s">
        <v>54</v>
      </c>
      <c r="Q7679">
        <v>31</v>
      </c>
      <c r="R7679">
        <v>56</v>
      </c>
      <c r="S7679">
        <v>6</v>
      </c>
      <c r="T7679">
        <v>20</v>
      </c>
      <c r="U7679">
        <v>4</v>
      </c>
      <c r="V7679">
        <v>36.1</v>
      </c>
      <c r="W7679" t="s">
        <v>54</v>
      </c>
      <c r="X7679">
        <v>32</v>
      </c>
      <c r="Y7679">
        <v>13</v>
      </c>
      <c r="Z7679">
        <v>7</v>
      </c>
      <c r="AA7679">
        <v>69.489999999999995</v>
      </c>
      <c r="AB7679">
        <v>0.39</v>
      </c>
      <c r="AC7679">
        <v>5.64</v>
      </c>
      <c r="AF7679">
        <v>0.54</v>
      </c>
      <c r="AH7679">
        <v>-0.46</v>
      </c>
      <c r="AJ7679">
        <v>0.42</v>
      </c>
      <c r="AL7679" t="s">
        <v>7873</v>
      </c>
      <c r="AM7679" t="s">
        <v>83</v>
      </c>
      <c r="AN7679">
        <v>-1.0999999999999999E-2</v>
      </c>
      <c r="AO7679">
        <v>-1.2E-2</v>
      </c>
      <c r="AR7679">
        <v>21</v>
      </c>
      <c r="AS7679" t="s">
        <v>60</v>
      </c>
      <c r="AU7679">
        <v>29</v>
      </c>
      <c r="AW7679">
        <v>4.5</v>
      </c>
      <c r="AX7679">
        <v>32.1</v>
      </c>
      <c r="BA7679" t="s">
        <v>68</v>
      </c>
    </row>
    <row r="7680" spans="1:53" x14ac:dyDescent="0.25">
      <c r="A7680">
        <v>7679</v>
      </c>
      <c r="B7680" t="s">
        <v>12709</v>
      </c>
      <c r="C7680" t="s">
        <v>12710</v>
      </c>
      <c r="D7680">
        <v>190608</v>
      </c>
      <c r="E7680">
        <v>105659</v>
      </c>
      <c r="F7680">
        <v>3609</v>
      </c>
      <c r="G7680" t="s">
        <v>63</v>
      </c>
      <c r="M7680">
        <v>20</v>
      </c>
      <c r="N7680">
        <v>0</v>
      </c>
      <c r="O7680">
        <v>43.3</v>
      </c>
      <c r="P7680" t="s">
        <v>54</v>
      </c>
      <c r="Q7680">
        <v>19</v>
      </c>
      <c r="R7680">
        <v>42</v>
      </c>
      <c r="S7680">
        <v>15</v>
      </c>
      <c r="T7680">
        <v>20</v>
      </c>
      <c r="U7680">
        <v>5</v>
      </c>
      <c r="V7680">
        <v>9.5</v>
      </c>
      <c r="W7680" t="s">
        <v>54</v>
      </c>
      <c r="X7680">
        <v>19</v>
      </c>
      <c r="Y7680">
        <v>59</v>
      </c>
      <c r="Z7680">
        <v>28</v>
      </c>
      <c r="AA7680">
        <v>59.18</v>
      </c>
      <c r="AB7680">
        <v>-6.23</v>
      </c>
      <c r="AC7680">
        <v>5.0999999999999996</v>
      </c>
      <c r="AF7680">
        <v>1.06</v>
      </c>
      <c r="AH7680">
        <v>0.98</v>
      </c>
      <c r="AJ7680">
        <v>0.34</v>
      </c>
      <c r="AK7680" t="s">
        <v>182</v>
      </c>
      <c r="AL7680" t="s">
        <v>243</v>
      </c>
      <c r="AN7680">
        <v>0.03</v>
      </c>
      <c r="AO7680">
        <v>7.8E-2</v>
      </c>
      <c r="AQ7680">
        <v>3.2000000000000001E-2</v>
      </c>
      <c r="AR7680">
        <v>-40</v>
      </c>
      <c r="AS7680" t="s">
        <v>72</v>
      </c>
      <c r="AT7680" t="s">
        <v>67</v>
      </c>
      <c r="AU7680">
        <v>19</v>
      </c>
      <c r="AV7680" t="s">
        <v>160</v>
      </c>
      <c r="BA7680" t="s">
        <v>68</v>
      </c>
    </row>
    <row r="7681" spans="1:53" x14ac:dyDescent="0.25">
      <c r="A7681">
        <v>7680</v>
      </c>
      <c r="C7681" t="s">
        <v>12711</v>
      </c>
      <c r="D7681">
        <v>190658</v>
      </c>
      <c r="E7681">
        <v>105663</v>
      </c>
      <c r="G7681" t="s">
        <v>63</v>
      </c>
      <c r="J7681">
        <v>13344</v>
      </c>
      <c r="M7681">
        <v>20</v>
      </c>
      <c r="N7681">
        <v>0</v>
      </c>
      <c r="O7681">
        <v>50.4</v>
      </c>
      <c r="P7681" t="s">
        <v>54</v>
      </c>
      <c r="Q7681">
        <v>15</v>
      </c>
      <c r="R7681">
        <v>12</v>
      </c>
      <c r="S7681">
        <v>53</v>
      </c>
      <c r="T7681">
        <v>20</v>
      </c>
      <c r="U7681">
        <v>5</v>
      </c>
      <c r="V7681">
        <v>26.5</v>
      </c>
      <c r="W7681" t="s">
        <v>54</v>
      </c>
      <c r="X7681">
        <v>15</v>
      </c>
      <c r="Y7681">
        <v>30</v>
      </c>
      <c r="Z7681">
        <v>1</v>
      </c>
      <c r="AA7681">
        <v>55.36</v>
      </c>
      <c r="AB7681">
        <v>-8.64</v>
      </c>
      <c r="AC7681">
        <v>6.34</v>
      </c>
      <c r="AF7681">
        <v>1.64</v>
      </c>
      <c r="AH7681">
        <v>1.76</v>
      </c>
      <c r="AL7681" t="s">
        <v>4137</v>
      </c>
      <c r="AN7681">
        <v>3.3000000000000002E-2</v>
      </c>
      <c r="AO7681">
        <v>0.02</v>
      </c>
      <c r="AR7681">
        <v>-112</v>
      </c>
      <c r="AS7681" t="s">
        <v>79</v>
      </c>
      <c r="AW7681">
        <v>4</v>
      </c>
      <c r="AX7681">
        <v>2.7</v>
      </c>
      <c r="BA7681" t="s">
        <v>68</v>
      </c>
    </row>
    <row r="7682" spans="1:53" x14ac:dyDescent="0.25">
      <c r="A7682">
        <v>7681</v>
      </c>
      <c r="C7682" t="s">
        <v>12712</v>
      </c>
      <c r="D7682">
        <v>190664</v>
      </c>
      <c r="E7682">
        <v>144062</v>
      </c>
      <c r="M7682">
        <v>20</v>
      </c>
      <c r="N7682">
        <v>0</v>
      </c>
      <c r="O7682">
        <v>56</v>
      </c>
      <c r="P7682" t="s">
        <v>58</v>
      </c>
      <c r="Q7682">
        <v>4</v>
      </c>
      <c r="R7682">
        <v>21</v>
      </c>
      <c r="S7682">
        <v>47</v>
      </c>
      <c r="T7682">
        <v>20</v>
      </c>
      <c r="U7682">
        <v>6</v>
      </c>
      <c r="V7682">
        <v>12.2</v>
      </c>
      <c r="W7682" t="s">
        <v>58</v>
      </c>
      <c r="X7682">
        <v>4</v>
      </c>
      <c r="Y7682">
        <v>4</v>
      </c>
      <c r="Z7682">
        <v>42</v>
      </c>
      <c r="AA7682">
        <v>37.92</v>
      </c>
      <c r="AB7682">
        <v>-18.48</v>
      </c>
      <c r="AC7682">
        <v>6.47</v>
      </c>
      <c r="AF7682">
        <v>1.1599999999999999</v>
      </c>
      <c r="AH7682">
        <v>1</v>
      </c>
      <c r="AL7682" t="s">
        <v>382</v>
      </c>
      <c r="AN7682">
        <v>4.4999999999999998E-2</v>
      </c>
      <c r="AO7682">
        <v>-4.4999999999999998E-2</v>
      </c>
      <c r="AR7682">
        <v>-2</v>
      </c>
    </row>
    <row r="7683" spans="1:53" x14ac:dyDescent="0.25">
      <c r="A7683">
        <v>7682</v>
      </c>
      <c r="B7683" t="s">
        <v>12713</v>
      </c>
      <c r="C7683" t="s">
        <v>12714</v>
      </c>
      <c r="D7683">
        <v>190713</v>
      </c>
      <c r="E7683">
        <v>18669</v>
      </c>
      <c r="I7683" t="s">
        <v>77</v>
      </c>
      <c r="M7683">
        <v>20</v>
      </c>
      <c r="N7683">
        <v>1</v>
      </c>
      <c r="O7683">
        <v>13.6</v>
      </c>
      <c r="P7683" t="s">
        <v>54</v>
      </c>
      <c r="Q7683">
        <v>64</v>
      </c>
      <c r="R7683">
        <v>21</v>
      </c>
      <c r="S7683">
        <v>7</v>
      </c>
      <c r="T7683">
        <v>20</v>
      </c>
      <c r="U7683">
        <v>2</v>
      </c>
      <c r="V7683">
        <v>20.3</v>
      </c>
      <c r="W7683" t="s">
        <v>54</v>
      </c>
      <c r="X7683">
        <v>64</v>
      </c>
      <c r="Y7683">
        <v>38</v>
      </c>
      <c r="Z7683">
        <v>4</v>
      </c>
      <c r="AA7683">
        <v>97.64</v>
      </c>
      <c r="AB7683">
        <v>17.21</v>
      </c>
      <c r="AC7683">
        <v>6.57</v>
      </c>
      <c r="AD7683" t="s">
        <v>200</v>
      </c>
      <c r="AL7683" t="s">
        <v>2155</v>
      </c>
      <c r="AN7683">
        <v>4.5999999999999999E-2</v>
      </c>
      <c r="AO7683">
        <v>0.01</v>
      </c>
      <c r="AR7683">
        <v>9</v>
      </c>
      <c r="AS7683" t="s">
        <v>72</v>
      </c>
      <c r="AW7683">
        <v>2.1</v>
      </c>
      <c r="AX7683">
        <v>96.8</v>
      </c>
      <c r="AY7683" t="s">
        <v>86</v>
      </c>
      <c r="AZ7683">
        <v>3</v>
      </c>
    </row>
    <row r="7684" spans="1:53" x14ac:dyDescent="0.25">
      <c r="A7684">
        <v>7683</v>
      </c>
      <c r="C7684" t="s">
        <v>12715</v>
      </c>
      <c r="D7684">
        <v>190771</v>
      </c>
      <c r="E7684">
        <v>69377</v>
      </c>
      <c r="J7684">
        <v>13348</v>
      </c>
      <c r="M7684">
        <v>20</v>
      </c>
      <c r="N7684">
        <v>1</v>
      </c>
      <c r="O7684">
        <v>30.9</v>
      </c>
      <c r="P7684" t="s">
        <v>54</v>
      </c>
      <c r="Q7684">
        <v>38</v>
      </c>
      <c r="R7684">
        <v>11</v>
      </c>
      <c r="S7684">
        <v>24</v>
      </c>
      <c r="T7684">
        <v>20</v>
      </c>
      <c r="U7684">
        <v>5</v>
      </c>
      <c r="V7684">
        <v>9.8000000000000007</v>
      </c>
      <c r="W7684" t="s">
        <v>54</v>
      </c>
      <c r="X7684">
        <v>38</v>
      </c>
      <c r="Y7684">
        <v>28</v>
      </c>
      <c r="Z7684">
        <v>42</v>
      </c>
      <c r="AA7684">
        <v>74.84</v>
      </c>
      <c r="AB7684">
        <v>3.64</v>
      </c>
      <c r="AC7684">
        <v>6.19</v>
      </c>
      <c r="AF7684">
        <v>0.64</v>
      </c>
      <c r="AH7684">
        <v>0.22</v>
      </c>
      <c r="AJ7684">
        <v>0.38</v>
      </c>
      <c r="AL7684" t="s">
        <v>622</v>
      </c>
      <c r="AN7684">
        <v>0.25900000000000001</v>
      </c>
      <c r="AO7684">
        <v>0.109</v>
      </c>
      <c r="AQ7684">
        <v>4.1000000000000002E-2</v>
      </c>
      <c r="AR7684">
        <v>-24</v>
      </c>
      <c r="AW7684">
        <v>6.1</v>
      </c>
      <c r="AX7684">
        <v>40</v>
      </c>
      <c r="AY7684" t="s">
        <v>56</v>
      </c>
      <c r="AZ7684">
        <v>3</v>
      </c>
      <c r="BA7684" t="s">
        <v>68</v>
      </c>
    </row>
    <row r="7685" spans="1:53" x14ac:dyDescent="0.25">
      <c r="A7685">
        <v>7684</v>
      </c>
      <c r="C7685" t="s">
        <v>12716</v>
      </c>
      <c r="D7685">
        <v>190781</v>
      </c>
      <c r="E7685">
        <v>49152</v>
      </c>
      <c r="F7685">
        <v>3610</v>
      </c>
      <c r="I7685" t="s">
        <v>577</v>
      </c>
      <c r="M7685">
        <v>20</v>
      </c>
      <c r="N7685">
        <v>1</v>
      </c>
      <c r="O7685">
        <v>29.2</v>
      </c>
      <c r="P7685" t="s">
        <v>54</v>
      </c>
      <c r="Q7685">
        <v>47</v>
      </c>
      <c r="R7685">
        <v>56</v>
      </c>
      <c r="S7685">
        <v>42</v>
      </c>
      <c r="T7685">
        <v>20</v>
      </c>
      <c r="U7685">
        <v>4</v>
      </c>
      <c r="V7685">
        <v>28.8</v>
      </c>
      <c r="W7685" t="s">
        <v>54</v>
      </c>
      <c r="X7685">
        <v>48</v>
      </c>
      <c r="Y7685">
        <v>13</v>
      </c>
      <c r="Z7685">
        <v>47</v>
      </c>
      <c r="AA7685">
        <v>83.12</v>
      </c>
      <c r="AB7685">
        <v>8.8800000000000008</v>
      </c>
      <c r="AC7685">
        <v>6.16</v>
      </c>
      <c r="AF7685">
        <v>0.04</v>
      </c>
      <c r="AH7685">
        <v>0.04</v>
      </c>
      <c r="AL7685" t="s">
        <v>369</v>
      </c>
      <c r="AN7685">
        <v>1.0999999999999999E-2</v>
      </c>
      <c r="AO7685">
        <v>4.0000000000000001E-3</v>
      </c>
      <c r="AR7685">
        <v>-14</v>
      </c>
      <c r="AX7685">
        <v>0.3</v>
      </c>
    </row>
    <row r="7686" spans="1:53" x14ac:dyDescent="0.25">
      <c r="A7686">
        <v>7685</v>
      </c>
      <c r="B7686" t="s">
        <v>12717</v>
      </c>
      <c r="C7686" t="s">
        <v>12718</v>
      </c>
      <c r="D7686">
        <v>190940</v>
      </c>
      <c r="E7686">
        <v>18676</v>
      </c>
      <c r="F7686">
        <v>3608</v>
      </c>
      <c r="G7686" t="s">
        <v>63</v>
      </c>
      <c r="I7686" t="s">
        <v>77</v>
      </c>
      <c r="M7686">
        <v>20</v>
      </c>
      <c r="N7686">
        <v>2</v>
      </c>
      <c r="O7686">
        <v>22.1</v>
      </c>
      <c r="P7686" t="s">
        <v>54</v>
      </c>
      <c r="Q7686">
        <v>67</v>
      </c>
      <c r="R7686">
        <v>35</v>
      </c>
      <c r="S7686">
        <v>18</v>
      </c>
      <c r="T7686">
        <v>20</v>
      </c>
      <c r="U7686">
        <v>2</v>
      </c>
      <c r="V7686">
        <v>49.1</v>
      </c>
      <c r="W7686" t="s">
        <v>54</v>
      </c>
      <c r="X7686">
        <v>67</v>
      </c>
      <c r="Y7686">
        <v>52</v>
      </c>
      <c r="Z7686">
        <v>25</v>
      </c>
      <c r="AA7686">
        <v>100.7</v>
      </c>
      <c r="AB7686">
        <v>18.64</v>
      </c>
      <c r="AC7686">
        <v>4.51</v>
      </c>
      <c r="AF7686">
        <v>1.32</v>
      </c>
      <c r="AH7686">
        <v>1.51</v>
      </c>
      <c r="AJ7686">
        <v>0.65</v>
      </c>
      <c r="AL7686" t="s">
        <v>204</v>
      </c>
      <c r="AN7686">
        <v>1.6E-2</v>
      </c>
      <c r="AO7686">
        <v>4.5999999999999999E-2</v>
      </c>
      <c r="AQ7686">
        <v>1.7000000000000001E-2</v>
      </c>
      <c r="AR7686">
        <v>-9</v>
      </c>
      <c r="AT7686" t="s">
        <v>67</v>
      </c>
      <c r="AU7686">
        <v>19</v>
      </c>
      <c r="AV7686" t="s">
        <v>160</v>
      </c>
      <c r="AW7686">
        <v>8.6</v>
      </c>
      <c r="AX7686">
        <v>124</v>
      </c>
      <c r="AY7686" t="s">
        <v>86</v>
      </c>
      <c r="AZ7686">
        <v>3</v>
      </c>
    </row>
    <row r="7687" spans="1:53" x14ac:dyDescent="0.25">
      <c r="A7687">
        <v>7686</v>
      </c>
      <c r="B7687" t="s">
        <v>12719</v>
      </c>
      <c r="C7687" t="s">
        <v>12720</v>
      </c>
      <c r="D7687">
        <v>190960</v>
      </c>
      <c r="E7687">
        <v>9606</v>
      </c>
      <c r="F7687">
        <v>3605</v>
      </c>
      <c r="G7687" t="s">
        <v>63</v>
      </c>
      <c r="M7687">
        <v>20</v>
      </c>
      <c r="N7687">
        <v>2</v>
      </c>
      <c r="O7687">
        <v>25.1</v>
      </c>
      <c r="P7687" t="s">
        <v>54</v>
      </c>
      <c r="Q7687">
        <v>76</v>
      </c>
      <c r="R7687">
        <v>12</v>
      </c>
      <c r="S7687">
        <v>9</v>
      </c>
      <c r="T7687">
        <v>19</v>
      </c>
      <c r="U7687">
        <v>59</v>
      </c>
      <c r="V7687">
        <v>36.6</v>
      </c>
      <c r="W7687" t="s">
        <v>54</v>
      </c>
      <c r="X7687">
        <v>76</v>
      </c>
      <c r="Y7687">
        <v>28</v>
      </c>
      <c r="Z7687">
        <v>53</v>
      </c>
      <c r="AA7687">
        <v>108.94</v>
      </c>
      <c r="AB7687">
        <v>22.48</v>
      </c>
      <c r="AC7687">
        <v>6.2</v>
      </c>
      <c r="AF7687">
        <v>1.61</v>
      </c>
      <c r="AH7687">
        <v>1.89</v>
      </c>
      <c r="AJ7687">
        <v>0.94</v>
      </c>
      <c r="AK7687" t="s">
        <v>182</v>
      </c>
      <c r="AL7687" t="s">
        <v>189</v>
      </c>
      <c r="AN7687">
        <v>-2.9000000000000001E-2</v>
      </c>
      <c r="AO7687">
        <v>-5.5E-2</v>
      </c>
      <c r="AR7687">
        <v>-69</v>
      </c>
      <c r="AS7687" t="s">
        <v>72</v>
      </c>
    </row>
    <row r="7688" spans="1:53" x14ac:dyDescent="0.25">
      <c r="A7688">
        <v>7687</v>
      </c>
      <c r="C7688" t="s">
        <v>12721</v>
      </c>
      <c r="D7688">
        <v>190964</v>
      </c>
      <c r="E7688">
        <v>32272</v>
      </c>
      <c r="G7688" t="s">
        <v>63</v>
      </c>
      <c r="M7688">
        <v>20</v>
      </c>
      <c r="N7688">
        <v>2</v>
      </c>
      <c r="O7688">
        <v>24.1</v>
      </c>
      <c r="P7688" t="s">
        <v>54</v>
      </c>
      <c r="Q7688">
        <v>51</v>
      </c>
      <c r="R7688">
        <v>33</v>
      </c>
      <c r="S7688">
        <v>8</v>
      </c>
      <c r="T7688">
        <v>20</v>
      </c>
      <c r="U7688">
        <v>5</v>
      </c>
      <c r="V7688">
        <v>6.7</v>
      </c>
      <c r="W7688" t="s">
        <v>54</v>
      </c>
      <c r="X7688">
        <v>51</v>
      </c>
      <c r="Y7688">
        <v>50</v>
      </c>
      <c r="Z7688">
        <v>22</v>
      </c>
      <c r="AA7688">
        <v>86.31</v>
      </c>
      <c r="AB7688">
        <v>10.65</v>
      </c>
      <c r="AC7688">
        <v>6.14</v>
      </c>
      <c r="AF7688">
        <v>1.6</v>
      </c>
      <c r="AH7688">
        <v>1.95</v>
      </c>
      <c r="AL7688" t="s">
        <v>3397</v>
      </c>
      <c r="AN7688">
        <v>2.9000000000000001E-2</v>
      </c>
      <c r="AO7688">
        <v>3.4000000000000002E-2</v>
      </c>
      <c r="AR7688">
        <v>-56</v>
      </c>
    </row>
    <row r="7689" spans="1:53" x14ac:dyDescent="0.25">
      <c r="A7689">
        <v>7688</v>
      </c>
      <c r="B7689" t="s">
        <v>12722</v>
      </c>
      <c r="C7689" t="s">
        <v>12723</v>
      </c>
      <c r="D7689">
        <v>190993</v>
      </c>
      <c r="E7689">
        <v>88212</v>
      </c>
      <c r="F7689">
        <v>3611</v>
      </c>
      <c r="M7689">
        <v>20</v>
      </c>
      <c r="N7689">
        <v>2</v>
      </c>
      <c r="O7689">
        <v>35.5</v>
      </c>
      <c r="P7689" t="s">
        <v>54</v>
      </c>
      <c r="Q7689">
        <v>23</v>
      </c>
      <c r="R7689">
        <v>19</v>
      </c>
      <c r="S7689">
        <v>34</v>
      </c>
      <c r="T7689">
        <v>20</v>
      </c>
      <c r="U7689">
        <v>6</v>
      </c>
      <c r="V7689">
        <v>53.4</v>
      </c>
      <c r="W7689" t="s">
        <v>54</v>
      </c>
      <c r="X7689">
        <v>23</v>
      </c>
      <c r="Y7689">
        <v>36</v>
      </c>
      <c r="Z7689">
        <v>52</v>
      </c>
      <c r="AA7689">
        <v>62.48</v>
      </c>
      <c r="AB7689">
        <v>-4.6500000000000004</v>
      </c>
      <c r="AC7689">
        <v>5.07</v>
      </c>
      <c r="AF7689">
        <v>-0.18</v>
      </c>
      <c r="AH7689">
        <v>-0.67</v>
      </c>
      <c r="AL7689" t="s">
        <v>715</v>
      </c>
      <c r="AN7689">
        <v>1.4999999999999999E-2</v>
      </c>
      <c r="AO7689">
        <v>3.0000000000000001E-3</v>
      </c>
      <c r="AR7689">
        <v>-5</v>
      </c>
      <c r="AS7689" t="s">
        <v>79</v>
      </c>
      <c r="AU7689">
        <v>214</v>
      </c>
    </row>
    <row r="7690" spans="1:53" x14ac:dyDescent="0.25">
      <c r="A7690">
        <v>7689</v>
      </c>
      <c r="B7690" t="s">
        <v>12724</v>
      </c>
      <c r="C7690" t="s">
        <v>12725</v>
      </c>
      <c r="D7690">
        <v>191026</v>
      </c>
      <c r="E7690">
        <v>69413</v>
      </c>
      <c r="I7690" t="s">
        <v>77</v>
      </c>
      <c r="L7690" t="s">
        <v>64</v>
      </c>
      <c r="M7690">
        <v>20</v>
      </c>
      <c r="N7690">
        <v>2</v>
      </c>
      <c r="O7690">
        <v>38.799999999999997</v>
      </c>
      <c r="P7690" t="s">
        <v>54</v>
      </c>
      <c r="Q7690">
        <v>35</v>
      </c>
      <c r="R7690">
        <v>41</v>
      </c>
      <c r="S7690">
        <v>49</v>
      </c>
      <c r="T7690">
        <v>20</v>
      </c>
      <c r="U7690">
        <v>6</v>
      </c>
      <c r="V7690">
        <v>21.8</v>
      </c>
      <c r="W7690" t="s">
        <v>54</v>
      </c>
      <c r="X7690">
        <v>35</v>
      </c>
      <c r="Y7690">
        <v>58</v>
      </c>
      <c r="Z7690">
        <v>21</v>
      </c>
      <c r="AA7690">
        <v>72.86</v>
      </c>
      <c r="AB7690">
        <v>2.1</v>
      </c>
      <c r="AC7690">
        <v>5.36</v>
      </c>
      <c r="AF7690">
        <v>0.85</v>
      </c>
      <c r="AH7690">
        <v>0.54</v>
      </c>
      <c r="AJ7690">
        <v>0.44</v>
      </c>
      <c r="AL7690" t="s">
        <v>145</v>
      </c>
      <c r="AN7690">
        <v>-0.224</v>
      </c>
      <c r="AO7690">
        <v>-0.438</v>
      </c>
      <c r="AQ7690">
        <v>3.2000000000000001E-2</v>
      </c>
      <c r="AR7690">
        <v>-33</v>
      </c>
      <c r="AW7690">
        <v>4</v>
      </c>
      <c r="AX7690">
        <v>11.9</v>
      </c>
      <c r="AY7690" t="s">
        <v>445</v>
      </c>
      <c r="AZ7690">
        <v>4</v>
      </c>
      <c r="BA7690" t="s">
        <v>68</v>
      </c>
    </row>
    <row r="7691" spans="1:53" x14ac:dyDescent="0.25">
      <c r="A7691">
        <v>7690</v>
      </c>
      <c r="B7691" t="s">
        <v>12726</v>
      </c>
      <c r="C7691" t="s">
        <v>12727</v>
      </c>
      <c r="D7691">
        <v>191067</v>
      </c>
      <c r="E7691">
        <v>144095</v>
      </c>
      <c r="M7691">
        <v>20</v>
      </c>
      <c r="N7691">
        <v>2</v>
      </c>
      <c r="O7691">
        <v>52</v>
      </c>
      <c r="P7691" t="s">
        <v>58</v>
      </c>
      <c r="Q7691">
        <v>0</v>
      </c>
      <c r="R7691">
        <v>57</v>
      </c>
      <c r="S7691">
        <v>58</v>
      </c>
      <c r="T7691">
        <v>20</v>
      </c>
      <c r="U7691">
        <v>8</v>
      </c>
      <c r="V7691">
        <v>1.8</v>
      </c>
      <c r="W7691" t="s">
        <v>58</v>
      </c>
      <c r="X7691">
        <v>0</v>
      </c>
      <c r="Y7691">
        <v>40</v>
      </c>
      <c r="Z7691">
        <v>42</v>
      </c>
      <c r="AA7691">
        <v>41.3</v>
      </c>
      <c r="AB7691">
        <v>-17.29</v>
      </c>
      <c r="AC7691">
        <v>5.99</v>
      </c>
      <c r="AF7691">
        <v>1.02</v>
      </c>
      <c r="AH7691">
        <v>0.9</v>
      </c>
      <c r="AL7691" t="s">
        <v>629</v>
      </c>
      <c r="AN7691">
        <v>0.11600000000000001</v>
      </c>
      <c r="AO7691">
        <v>-7.0000000000000007E-2</v>
      </c>
      <c r="AR7691">
        <v>-4</v>
      </c>
      <c r="AS7691" t="s">
        <v>72</v>
      </c>
    </row>
    <row r="7692" spans="1:53" x14ac:dyDescent="0.25">
      <c r="A7692">
        <v>7691</v>
      </c>
      <c r="C7692" t="s">
        <v>12728</v>
      </c>
      <c r="D7692">
        <v>191095</v>
      </c>
      <c r="E7692">
        <v>246470</v>
      </c>
      <c r="I7692" t="s">
        <v>77</v>
      </c>
      <c r="M7692">
        <v>20</v>
      </c>
      <c r="N7692">
        <v>3</v>
      </c>
      <c r="O7692">
        <v>0.3</v>
      </c>
      <c r="P7692" t="s">
        <v>58</v>
      </c>
      <c r="Q7692">
        <v>57</v>
      </c>
      <c r="R7692">
        <v>48</v>
      </c>
      <c r="S7692">
        <v>59</v>
      </c>
      <c r="T7692">
        <v>20</v>
      </c>
      <c r="U7692">
        <v>11</v>
      </c>
      <c r="V7692">
        <v>7.2</v>
      </c>
      <c r="W7692" t="s">
        <v>58</v>
      </c>
      <c r="X7692">
        <v>57</v>
      </c>
      <c r="Y7692">
        <v>31</v>
      </c>
      <c r="Z7692">
        <v>26</v>
      </c>
      <c r="AA7692">
        <v>340.04</v>
      </c>
      <c r="AB7692">
        <v>-33.200000000000003</v>
      </c>
      <c r="AC7692">
        <v>6.37</v>
      </c>
      <c r="AF7692">
        <v>0.06</v>
      </c>
      <c r="AL7692" t="s">
        <v>12729</v>
      </c>
      <c r="AN7692">
        <v>-2E-3</v>
      </c>
      <c r="AO7692">
        <v>-2.5000000000000001E-2</v>
      </c>
      <c r="AR7692">
        <v>-7</v>
      </c>
      <c r="AS7692" t="s">
        <v>3734</v>
      </c>
      <c r="AW7692">
        <v>0.6</v>
      </c>
      <c r="AX7692">
        <v>0.8</v>
      </c>
      <c r="BA7692" t="s">
        <v>68</v>
      </c>
    </row>
    <row r="7693" spans="1:53" x14ac:dyDescent="0.25">
      <c r="A7693">
        <v>7692</v>
      </c>
      <c r="C7693" t="s">
        <v>12730</v>
      </c>
      <c r="D7693">
        <v>191096</v>
      </c>
      <c r="E7693">
        <v>32276</v>
      </c>
      <c r="M7693">
        <v>20</v>
      </c>
      <c r="N7693">
        <v>3</v>
      </c>
      <c r="O7693">
        <v>5.0999999999999996</v>
      </c>
      <c r="P7693" t="s">
        <v>54</v>
      </c>
      <c r="Q7693">
        <v>56</v>
      </c>
      <c r="R7693">
        <v>3</v>
      </c>
      <c r="S7693">
        <v>7</v>
      </c>
      <c r="T7693">
        <v>20</v>
      </c>
      <c r="U7693">
        <v>5</v>
      </c>
      <c r="V7693">
        <v>21.5</v>
      </c>
      <c r="W7693" t="s">
        <v>54</v>
      </c>
      <c r="X7693">
        <v>56</v>
      </c>
      <c r="Y7693">
        <v>20</v>
      </c>
      <c r="Z7693">
        <v>29</v>
      </c>
      <c r="AA7693">
        <v>90.3</v>
      </c>
      <c r="AB7693">
        <v>12.9</v>
      </c>
      <c r="AC7693">
        <v>6.21</v>
      </c>
      <c r="AF7693">
        <v>0.43</v>
      </c>
      <c r="AH7693">
        <v>0.03</v>
      </c>
      <c r="AL7693" t="s">
        <v>156</v>
      </c>
      <c r="AN7693">
        <v>-4.0000000000000001E-3</v>
      </c>
      <c r="AO7693">
        <v>0.08</v>
      </c>
      <c r="AR7693">
        <v>-12</v>
      </c>
      <c r="AS7693" t="s">
        <v>72</v>
      </c>
      <c r="AU7693">
        <v>40</v>
      </c>
    </row>
    <row r="7694" spans="1:53" x14ac:dyDescent="0.25">
      <c r="A7694">
        <v>7693</v>
      </c>
      <c r="C7694" t="s">
        <v>12731</v>
      </c>
      <c r="D7694">
        <v>191104</v>
      </c>
      <c r="E7694">
        <v>125478</v>
      </c>
      <c r="J7694">
        <v>13403</v>
      </c>
      <c r="M7694">
        <v>20</v>
      </c>
      <c r="N7694">
        <v>3</v>
      </c>
      <c r="O7694">
        <v>1.2</v>
      </c>
      <c r="P7694" t="s">
        <v>54</v>
      </c>
      <c r="Q7694">
        <v>9</v>
      </c>
      <c r="R7694">
        <v>6</v>
      </c>
      <c r="S7694">
        <v>33</v>
      </c>
      <c r="T7694">
        <v>20</v>
      </c>
      <c r="U7694">
        <v>7</v>
      </c>
      <c r="V7694">
        <v>50.3</v>
      </c>
      <c r="W7694" t="s">
        <v>54</v>
      </c>
      <c r="X7694">
        <v>9</v>
      </c>
      <c r="Y7694">
        <v>23</v>
      </c>
      <c r="Z7694">
        <v>59</v>
      </c>
      <c r="AA7694">
        <v>50.35</v>
      </c>
      <c r="AB7694">
        <v>-12.29</v>
      </c>
      <c r="AC7694">
        <v>6.43</v>
      </c>
      <c r="AF7694">
        <v>0.46</v>
      </c>
      <c r="AH7694">
        <v>-0.02</v>
      </c>
      <c r="AL7694" t="s">
        <v>511</v>
      </c>
      <c r="AN7694">
        <v>4.7E-2</v>
      </c>
      <c r="AO7694">
        <v>2.1999999999999999E-2</v>
      </c>
      <c r="AP7694" t="s">
        <v>126</v>
      </c>
      <c r="AQ7694">
        <v>1.4999999999999999E-2</v>
      </c>
      <c r="AR7694">
        <v>-27</v>
      </c>
      <c r="AS7694" t="s">
        <v>79</v>
      </c>
      <c r="AW7694">
        <v>2.1</v>
      </c>
      <c r="AX7694">
        <v>3.1</v>
      </c>
      <c r="BA7694" t="s">
        <v>68</v>
      </c>
    </row>
    <row r="7695" spans="1:53" x14ac:dyDescent="0.25">
      <c r="A7695">
        <v>7694</v>
      </c>
      <c r="C7695" t="s">
        <v>12732</v>
      </c>
      <c r="D7695">
        <v>191110</v>
      </c>
      <c r="E7695">
        <v>163290</v>
      </c>
      <c r="M7695">
        <v>20</v>
      </c>
      <c r="N7695">
        <v>3</v>
      </c>
      <c r="O7695">
        <v>3.3</v>
      </c>
      <c r="P7695" t="s">
        <v>58</v>
      </c>
      <c r="Q7695">
        <v>10</v>
      </c>
      <c r="R7695">
        <v>21</v>
      </c>
      <c r="S7695">
        <v>8</v>
      </c>
      <c r="T7695">
        <v>20</v>
      </c>
      <c r="U7695">
        <v>8</v>
      </c>
      <c r="V7695">
        <v>31.3</v>
      </c>
      <c r="W7695" t="s">
        <v>58</v>
      </c>
      <c r="X7695">
        <v>10</v>
      </c>
      <c r="Y7695">
        <v>3</v>
      </c>
      <c r="Z7695">
        <v>46</v>
      </c>
      <c r="AA7695">
        <v>32.479999999999997</v>
      </c>
      <c r="AB7695">
        <v>-21.65</v>
      </c>
      <c r="AC7695">
        <v>6.18</v>
      </c>
      <c r="AF7695">
        <v>0.06</v>
      </c>
      <c r="AL7695" t="s">
        <v>470</v>
      </c>
      <c r="AN7695">
        <v>8.0000000000000002E-3</v>
      </c>
      <c r="AO7695">
        <v>-4.2000000000000003E-2</v>
      </c>
      <c r="AR7695">
        <v>-16</v>
      </c>
      <c r="AS7695" t="s">
        <v>195</v>
      </c>
      <c r="BA7695" t="s">
        <v>68</v>
      </c>
    </row>
    <row r="7696" spans="1:53" x14ac:dyDescent="0.25">
      <c r="A7696">
        <v>7695</v>
      </c>
      <c r="C7696" t="s">
        <v>12733</v>
      </c>
      <c r="D7696">
        <v>191174</v>
      </c>
      <c r="E7696">
        <v>18692</v>
      </c>
      <c r="J7696">
        <v>13371</v>
      </c>
      <c r="M7696">
        <v>20</v>
      </c>
      <c r="N7696">
        <v>3</v>
      </c>
      <c r="O7696">
        <v>29.2</v>
      </c>
      <c r="P7696" t="s">
        <v>54</v>
      </c>
      <c r="Q7696">
        <v>63</v>
      </c>
      <c r="R7696">
        <v>36</v>
      </c>
      <c r="S7696">
        <v>8</v>
      </c>
      <c r="T7696">
        <v>20</v>
      </c>
      <c r="U7696">
        <v>4</v>
      </c>
      <c r="V7696">
        <v>44.6</v>
      </c>
      <c r="W7696" t="s">
        <v>54</v>
      </c>
      <c r="X7696">
        <v>63</v>
      </c>
      <c r="Y7696">
        <v>53</v>
      </c>
      <c r="Z7696">
        <v>26</v>
      </c>
      <c r="AA7696">
        <v>97.08</v>
      </c>
      <c r="AB7696">
        <v>16.64</v>
      </c>
      <c r="AC7696">
        <v>6.26</v>
      </c>
      <c r="AF7696">
        <v>0.1</v>
      </c>
      <c r="AH7696">
        <v>0.04</v>
      </c>
      <c r="AL7696" t="s">
        <v>12734</v>
      </c>
      <c r="AN7696">
        <v>7.0000000000000001E-3</v>
      </c>
      <c r="AO7696">
        <v>4.2999999999999997E-2</v>
      </c>
      <c r="AP7696" t="s">
        <v>126</v>
      </c>
      <c r="AQ7696">
        <v>2.3E-2</v>
      </c>
      <c r="AR7696">
        <v>-19</v>
      </c>
      <c r="AS7696" t="s">
        <v>72</v>
      </c>
      <c r="AW7696">
        <v>3.6</v>
      </c>
      <c r="AX7696">
        <v>5.5</v>
      </c>
      <c r="AY7696" t="s">
        <v>86</v>
      </c>
      <c r="AZ7696">
        <v>3</v>
      </c>
    </row>
    <row r="7697" spans="1:53" x14ac:dyDescent="0.25">
      <c r="A7697">
        <v>7696</v>
      </c>
      <c r="C7697" t="s">
        <v>12735</v>
      </c>
      <c r="D7697">
        <v>191178</v>
      </c>
      <c r="E7697">
        <v>105733</v>
      </c>
      <c r="G7697" t="s">
        <v>63</v>
      </c>
      <c r="M7697">
        <v>20</v>
      </c>
      <c r="N7697">
        <v>3</v>
      </c>
      <c r="O7697">
        <v>32.799999999999997</v>
      </c>
      <c r="P7697" t="s">
        <v>54</v>
      </c>
      <c r="Q7697">
        <v>16</v>
      </c>
      <c r="R7697">
        <v>22</v>
      </c>
      <c r="S7697">
        <v>25</v>
      </c>
      <c r="T7697">
        <v>20</v>
      </c>
      <c r="U7697">
        <v>8</v>
      </c>
      <c r="V7697">
        <v>6.5</v>
      </c>
      <c r="W7697" t="s">
        <v>54</v>
      </c>
      <c r="X7697">
        <v>16</v>
      </c>
      <c r="Y7697">
        <v>39</v>
      </c>
      <c r="Z7697">
        <v>51</v>
      </c>
      <c r="AA7697">
        <v>56.71</v>
      </c>
      <c r="AB7697">
        <v>-8.58</v>
      </c>
      <c r="AC7697">
        <v>6.42</v>
      </c>
      <c r="AF7697">
        <v>1.91</v>
      </c>
      <c r="AH7697">
        <v>1.86</v>
      </c>
      <c r="AL7697" t="s">
        <v>189</v>
      </c>
      <c r="AN7697">
        <v>5.0000000000000001E-3</v>
      </c>
      <c r="AO7697">
        <v>-2E-3</v>
      </c>
      <c r="AR7697">
        <v>11</v>
      </c>
      <c r="AS7697" t="s">
        <v>72</v>
      </c>
    </row>
    <row r="7698" spans="1:53" x14ac:dyDescent="0.25">
      <c r="A7698">
        <v>7697</v>
      </c>
      <c r="C7698" t="s">
        <v>12736</v>
      </c>
      <c r="D7698">
        <v>191195</v>
      </c>
      <c r="E7698">
        <v>32286</v>
      </c>
      <c r="F7698">
        <v>3613</v>
      </c>
      <c r="I7698" t="s">
        <v>77</v>
      </c>
      <c r="M7698">
        <v>20</v>
      </c>
      <c r="N7698">
        <v>3</v>
      </c>
      <c r="O7698">
        <v>35.799999999999997</v>
      </c>
      <c r="P7698" t="s">
        <v>54</v>
      </c>
      <c r="Q7698">
        <v>52</v>
      </c>
      <c r="R7698">
        <v>52</v>
      </c>
      <c r="S7698">
        <v>12</v>
      </c>
      <c r="T7698">
        <v>20</v>
      </c>
      <c r="U7698">
        <v>6</v>
      </c>
      <c r="V7698">
        <v>13.8</v>
      </c>
      <c r="W7698" t="s">
        <v>54</v>
      </c>
      <c r="X7698">
        <v>53</v>
      </c>
      <c r="Y7698">
        <v>9</v>
      </c>
      <c r="Z7698">
        <v>57</v>
      </c>
      <c r="AA7698">
        <v>87.56</v>
      </c>
      <c r="AB7698">
        <v>11.18</v>
      </c>
      <c r="AC7698">
        <v>5.85</v>
      </c>
      <c r="AF7698">
        <v>0.39</v>
      </c>
      <c r="AH7698">
        <v>-0.01</v>
      </c>
      <c r="AL7698" t="s">
        <v>844</v>
      </c>
      <c r="AN7698">
        <v>0.21199999999999999</v>
      </c>
      <c r="AO7698">
        <v>0.255</v>
      </c>
      <c r="AQ7698">
        <v>2.7E-2</v>
      </c>
      <c r="AR7698">
        <v>-41</v>
      </c>
      <c r="AS7698" t="s">
        <v>60</v>
      </c>
      <c r="AT7698" t="s">
        <v>110</v>
      </c>
      <c r="AU7698">
        <v>10</v>
      </c>
      <c r="AW7698">
        <v>3.8</v>
      </c>
      <c r="AX7698">
        <v>170.4</v>
      </c>
    </row>
    <row r="7699" spans="1:53" x14ac:dyDescent="0.25">
      <c r="A7699">
        <v>7698</v>
      </c>
      <c r="C7699" t="s">
        <v>12737</v>
      </c>
      <c r="D7699">
        <v>191220</v>
      </c>
      <c r="E7699">
        <v>258856</v>
      </c>
      <c r="M7699">
        <v>20</v>
      </c>
      <c r="N7699">
        <v>3</v>
      </c>
      <c r="O7699">
        <v>33.700000000000003</v>
      </c>
      <c r="P7699" t="s">
        <v>58</v>
      </c>
      <c r="Q7699">
        <v>83</v>
      </c>
      <c r="R7699">
        <v>37</v>
      </c>
      <c r="S7699">
        <v>8</v>
      </c>
      <c r="T7699">
        <v>20</v>
      </c>
      <c r="U7699">
        <v>24</v>
      </c>
      <c r="V7699">
        <v>54.4</v>
      </c>
      <c r="W7699" t="s">
        <v>58</v>
      </c>
      <c r="X7699">
        <v>83</v>
      </c>
      <c r="Y7699">
        <v>18</v>
      </c>
      <c r="Z7699">
        <v>38</v>
      </c>
      <c r="AA7699">
        <v>310</v>
      </c>
      <c r="AB7699">
        <v>-29.6</v>
      </c>
      <c r="AC7699">
        <v>6.17</v>
      </c>
      <c r="AF7699">
        <v>0.2</v>
      </c>
      <c r="AH7699">
        <v>0.13</v>
      </c>
      <c r="AL7699" t="s">
        <v>675</v>
      </c>
      <c r="AN7699">
        <v>1.0999999999999999E-2</v>
      </c>
      <c r="AO7699">
        <v>1.2E-2</v>
      </c>
      <c r="AR7699">
        <v>0</v>
      </c>
      <c r="BA7699" t="s">
        <v>68</v>
      </c>
    </row>
    <row r="7700" spans="1:53" x14ac:dyDescent="0.25">
      <c r="A7700">
        <v>7699</v>
      </c>
      <c r="C7700" t="s">
        <v>12738</v>
      </c>
      <c r="D7700">
        <v>191243</v>
      </c>
      <c r="E7700">
        <v>69457</v>
      </c>
      <c r="F7700">
        <v>3615</v>
      </c>
      <c r="M7700">
        <v>20</v>
      </c>
      <c r="N7700">
        <v>3</v>
      </c>
      <c r="O7700">
        <v>51.7</v>
      </c>
      <c r="P7700" t="s">
        <v>54</v>
      </c>
      <c r="Q7700">
        <v>34</v>
      </c>
      <c r="R7700">
        <v>7</v>
      </c>
      <c r="S7700">
        <v>57</v>
      </c>
      <c r="T7700">
        <v>20</v>
      </c>
      <c r="U7700">
        <v>7</v>
      </c>
      <c r="V7700">
        <v>41.4</v>
      </c>
      <c r="W7700" t="s">
        <v>54</v>
      </c>
      <c r="X7700">
        <v>34</v>
      </c>
      <c r="Y7700">
        <v>25</v>
      </c>
      <c r="Z7700">
        <v>23</v>
      </c>
      <c r="AA7700">
        <v>71.69</v>
      </c>
      <c r="AB7700">
        <v>1.03</v>
      </c>
      <c r="AC7700">
        <v>6.11</v>
      </c>
      <c r="AF7700">
        <v>0.16</v>
      </c>
      <c r="AH7700">
        <v>-0.45</v>
      </c>
      <c r="AL7700" t="s">
        <v>6759</v>
      </c>
      <c r="AN7700">
        <v>2E-3</v>
      </c>
      <c r="AO7700">
        <v>0</v>
      </c>
      <c r="AR7700">
        <v>10</v>
      </c>
      <c r="AS7700" t="s">
        <v>72</v>
      </c>
      <c r="BA7700" t="s">
        <v>68</v>
      </c>
    </row>
    <row r="7701" spans="1:53" x14ac:dyDescent="0.25">
      <c r="A7701">
        <v>7700</v>
      </c>
      <c r="C7701" t="s">
        <v>12739</v>
      </c>
      <c r="D7701">
        <v>191263</v>
      </c>
      <c r="E7701">
        <v>105743</v>
      </c>
      <c r="F7701">
        <v>3616</v>
      </c>
      <c r="M7701">
        <v>20</v>
      </c>
      <c r="N7701">
        <v>3</v>
      </c>
      <c r="O7701">
        <v>52.1</v>
      </c>
      <c r="P7701" t="s">
        <v>54</v>
      </c>
      <c r="Q7701">
        <v>10</v>
      </c>
      <c r="R7701">
        <v>26</v>
      </c>
      <c r="S7701">
        <v>4</v>
      </c>
      <c r="T7701">
        <v>20</v>
      </c>
      <c r="U7701">
        <v>8</v>
      </c>
      <c r="V7701">
        <v>38.299999999999997</v>
      </c>
      <c r="W7701" t="s">
        <v>54</v>
      </c>
      <c r="X7701">
        <v>10</v>
      </c>
      <c r="Y7701">
        <v>43</v>
      </c>
      <c r="Z7701">
        <v>33</v>
      </c>
      <c r="AA7701">
        <v>51.62</v>
      </c>
      <c r="AB7701">
        <v>-11.78</v>
      </c>
      <c r="AC7701">
        <v>6.31</v>
      </c>
      <c r="AF7701">
        <v>-0.12</v>
      </c>
      <c r="AH7701">
        <v>-0.67</v>
      </c>
      <c r="AL7701" t="s">
        <v>715</v>
      </c>
      <c r="AN7701">
        <v>4.0000000000000001E-3</v>
      </c>
      <c r="AO7701">
        <v>1E-3</v>
      </c>
      <c r="AR7701">
        <v>-25</v>
      </c>
      <c r="BA7701" t="s">
        <v>68</v>
      </c>
    </row>
    <row r="7702" spans="1:53" x14ac:dyDescent="0.25">
      <c r="A7702">
        <v>7701</v>
      </c>
      <c r="B7702" t="s">
        <v>12740</v>
      </c>
      <c r="C7702" t="s">
        <v>12741</v>
      </c>
      <c r="D7702">
        <v>191277</v>
      </c>
      <c r="E7702">
        <v>18700</v>
      </c>
      <c r="F7702">
        <v>3612</v>
      </c>
      <c r="G7702" t="s">
        <v>63</v>
      </c>
      <c r="M7702">
        <v>20</v>
      </c>
      <c r="N7702">
        <v>3</v>
      </c>
      <c r="O7702">
        <v>57.4</v>
      </c>
      <c r="P7702" t="s">
        <v>54</v>
      </c>
      <c r="Q7702">
        <v>61</v>
      </c>
      <c r="R7702">
        <v>42</v>
      </c>
      <c r="S7702">
        <v>18</v>
      </c>
      <c r="T7702">
        <v>20</v>
      </c>
      <c r="U7702">
        <v>5</v>
      </c>
      <c r="V7702">
        <v>32.799999999999997</v>
      </c>
      <c r="W7702" t="s">
        <v>54</v>
      </c>
      <c r="X7702">
        <v>61</v>
      </c>
      <c r="Y7702">
        <v>59</v>
      </c>
      <c r="Z7702">
        <v>44</v>
      </c>
      <c r="AA7702">
        <v>95.39</v>
      </c>
      <c r="AB7702">
        <v>15.65</v>
      </c>
      <c r="AC7702">
        <v>5.39</v>
      </c>
      <c r="AF7702">
        <v>1.18</v>
      </c>
      <c r="AH7702">
        <v>1.29</v>
      </c>
      <c r="AJ7702">
        <v>0.59</v>
      </c>
      <c r="AL7702" t="s">
        <v>204</v>
      </c>
      <c r="AN7702">
        <v>0.121</v>
      </c>
      <c r="AO7702">
        <v>7.3999999999999996E-2</v>
      </c>
      <c r="AQ7702">
        <v>3.6999999999999998E-2</v>
      </c>
      <c r="AR7702">
        <v>6</v>
      </c>
    </row>
    <row r="7703" spans="1:53" x14ac:dyDescent="0.25">
      <c r="A7703">
        <v>7702</v>
      </c>
      <c r="C7703" t="s">
        <v>12742</v>
      </c>
      <c r="D7703">
        <v>191329</v>
      </c>
      <c r="E7703">
        <v>32296</v>
      </c>
      <c r="M7703">
        <v>20</v>
      </c>
      <c r="N7703">
        <v>4</v>
      </c>
      <c r="O7703">
        <v>20.2</v>
      </c>
      <c r="P7703" t="s">
        <v>54</v>
      </c>
      <c r="Q7703">
        <v>49</v>
      </c>
      <c r="R7703">
        <v>56</v>
      </c>
      <c r="S7703">
        <v>22</v>
      </c>
      <c r="T7703">
        <v>20</v>
      </c>
      <c r="U7703">
        <v>7</v>
      </c>
      <c r="V7703">
        <v>11.5</v>
      </c>
      <c r="W7703" t="s">
        <v>54</v>
      </c>
      <c r="X7703">
        <v>50</v>
      </c>
      <c r="Y7703">
        <v>13</v>
      </c>
      <c r="Z7703">
        <v>45</v>
      </c>
      <c r="AA7703">
        <v>85.08</v>
      </c>
      <c r="AB7703">
        <v>9.5399999999999991</v>
      </c>
      <c r="AC7703">
        <v>6.54</v>
      </c>
      <c r="AF7703">
        <v>0.13</v>
      </c>
      <c r="AL7703" t="s">
        <v>575</v>
      </c>
      <c r="AN7703">
        <v>1.7999999999999999E-2</v>
      </c>
      <c r="AO7703">
        <v>-0.02</v>
      </c>
      <c r="AR7703">
        <v>3</v>
      </c>
    </row>
    <row r="7704" spans="1:53" x14ac:dyDescent="0.25">
      <c r="A7704">
        <v>7703</v>
      </c>
      <c r="C7704" t="s">
        <v>12743</v>
      </c>
      <c r="D7704">
        <v>191408</v>
      </c>
      <c r="E7704">
        <v>211885</v>
      </c>
      <c r="I7704" t="s">
        <v>77</v>
      </c>
      <c r="M7704">
        <v>20</v>
      </c>
      <c r="N7704">
        <v>4</v>
      </c>
      <c r="O7704">
        <v>37.700000000000003</v>
      </c>
      <c r="P7704" t="s">
        <v>58</v>
      </c>
      <c r="Q7704">
        <v>36</v>
      </c>
      <c r="R7704">
        <v>21</v>
      </c>
      <c r="S7704">
        <v>9</v>
      </c>
      <c r="T7704">
        <v>20</v>
      </c>
      <c r="U7704">
        <v>11</v>
      </c>
      <c r="V7704">
        <v>11.9</v>
      </c>
      <c r="W7704" t="s">
        <v>58</v>
      </c>
      <c r="X7704">
        <v>36</v>
      </c>
      <c r="Y7704">
        <v>6</v>
      </c>
      <c r="Z7704">
        <v>4</v>
      </c>
      <c r="AA7704">
        <v>5.26</v>
      </c>
      <c r="AB7704">
        <v>-30.91</v>
      </c>
      <c r="AC7704">
        <v>5.32</v>
      </c>
      <c r="AF7704">
        <v>0.87</v>
      </c>
      <c r="AH7704">
        <v>0.46</v>
      </c>
      <c r="AJ7704">
        <v>0.49</v>
      </c>
      <c r="AL7704" t="s">
        <v>1560</v>
      </c>
      <c r="AN7704">
        <v>0.45800000000000002</v>
      </c>
      <c r="AO7704">
        <v>-1.571</v>
      </c>
      <c r="AQ7704">
        <v>0.17899999999999999</v>
      </c>
      <c r="AR7704">
        <v>-130</v>
      </c>
      <c r="AS7704" t="s">
        <v>72</v>
      </c>
      <c r="AW7704">
        <v>4</v>
      </c>
      <c r="AY7704" t="s">
        <v>445</v>
      </c>
      <c r="AZ7704">
        <v>4</v>
      </c>
      <c r="BA7704" t="s">
        <v>68</v>
      </c>
    </row>
    <row r="7705" spans="1:53" x14ac:dyDescent="0.25">
      <c r="A7705">
        <v>7704</v>
      </c>
      <c r="C7705" t="s">
        <v>12744</v>
      </c>
      <c r="D7705">
        <v>191372</v>
      </c>
      <c r="E7705">
        <v>18699</v>
      </c>
      <c r="G7705" t="s">
        <v>63</v>
      </c>
      <c r="M7705">
        <v>20</v>
      </c>
      <c r="N7705">
        <v>4</v>
      </c>
      <c r="O7705">
        <v>27.6</v>
      </c>
      <c r="P7705" t="s">
        <v>54</v>
      </c>
      <c r="Q7705">
        <v>67</v>
      </c>
      <c r="R7705">
        <v>44</v>
      </c>
      <c r="S7705">
        <v>21</v>
      </c>
      <c r="T7705">
        <v>20</v>
      </c>
      <c r="U7705">
        <v>4</v>
      </c>
      <c r="V7705">
        <v>53.3</v>
      </c>
      <c r="W7705" t="s">
        <v>54</v>
      </c>
      <c r="X7705">
        <v>68</v>
      </c>
      <c r="Y7705">
        <v>1</v>
      </c>
      <c r="Z7705">
        <v>38</v>
      </c>
      <c r="AA7705">
        <v>100.94</v>
      </c>
      <c r="AB7705">
        <v>18.54</v>
      </c>
      <c r="AC7705">
        <v>6.28</v>
      </c>
      <c r="AF7705">
        <v>1.65</v>
      </c>
      <c r="AH7705">
        <v>2</v>
      </c>
      <c r="AJ7705">
        <v>0.97</v>
      </c>
      <c r="AK7705" t="s">
        <v>182</v>
      </c>
      <c r="AL7705" t="s">
        <v>1555</v>
      </c>
      <c r="AN7705">
        <v>-1.7000000000000001E-2</v>
      </c>
      <c r="AO7705">
        <v>-1.2E-2</v>
      </c>
      <c r="AR7705">
        <v>-42</v>
      </c>
      <c r="BA7705" t="s">
        <v>68</v>
      </c>
    </row>
    <row r="7706" spans="1:53" x14ac:dyDescent="0.25">
      <c r="A7706">
        <v>7705</v>
      </c>
      <c r="B7706" t="s">
        <v>12745</v>
      </c>
      <c r="C7706" t="s">
        <v>12746</v>
      </c>
      <c r="D7706">
        <v>191570</v>
      </c>
      <c r="E7706">
        <v>88276</v>
      </c>
      <c r="J7706">
        <v>13442</v>
      </c>
      <c r="K7706" t="s">
        <v>196</v>
      </c>
      <c r="M7706">
        <v>20</v>
      </c>
      <c r="N7706">
        <v>5</v>
      </c>
      <c r="O7706">
        <v>31.8</v>
      </c>
      <c r="P7706" t="s">
        <v>54</v>
      </c>
      <c r="Q7706">
        <v>20</v>
      </c>
      <c r="R7706">
        <v>37</v>
      </c>
      <c r="S7706">
        <v>4</v>
      </c>
      <c r="T7706">
        <v>20</v>
      </c>
      <c r="U7706">
        <v>9</v>
      </c>
      <c r="V7706">
        <v>56.6</v>
      </c>
      <c r="W7706" t="s">
        <v>54</v>
      </c>
      <c r="X7706">
        <v>20</v>
      </c>
      <c r="Y7706">
        <v>54</v>
      </c>
      <c r="Z7706">
        <v>55</v>
      </c>
      <c r="AA7706">
        <v>60.55</v>
      </c>
      <c r="AB7706">
        <v>-6.68</v>
      </c>
      <c r="AC7706">
        <v>6.48</v>
      </c>
      <c r="AF7706">
        <v>0.38</v>
      </c>
      <c r="AH7706">
        <v>-0.04</v>
      </c>
      <c r="AL7706" t="s">
        <v>388</v>
      </c>
      <c r="AN7706">
        <v>5.3999999999999999E-2</v>
      </c>
      <c r="AO7706">
        <v>0.10100000000000001</v>
      </c>
      <c r="AQ7706">
        <v>2.9000000000000001E-2</v>
      </c>
      <c r="AR7706">
        <v>-40</v>
      </c>
      <c r="AW7706">
        <v>0.6</v>
      </c>
      <c r="AX7706">
        <v>83.9</v>
      </c>
      <c r="AY7706" t="s">
        <v>56</v>
      </c>
      <c r="AZ7706">
        <v>4</v>
      </c>
      <c r="BA7706" t="s">
        <v>68</v>
      </c>
    </row>
    <row r="7707" spans="1:53" x14ac:dyDescent="0.25">
      <c r="A7707">
        <v>7706</v>
      </c>
      <c r="C7707" t="s">
        <v>12747</v>
      </c>
      <c r="D7707">
        <v>191584</v>
      </c>
      <c r="E7707">
        <v>230100</v>
      </c>
      <c r="M7707">
        <v>20</v>
      </c>
      <c r="N7707">
        <v>5</v>
      </c>
      <c r="O7707">
        <v>31.5</v>
      </c>
      <c r="P7707" t="s">
        <v>58</v>
      </c>
      <c r="Q7707">
        <v>43</v>
      </c>
      <c r="R7707">
        <v>4</v>
      </c>
      <c r="S7707">
        <v>28</v>
      </c>
      <c r="T7707">
        <v>20</v>
      </c>
      <c r="U7707">
        <v>12</v>
      </c>
      <c r="V7707">
        <v>23.9</v>
      </c>
      <c r="W7707" t="s">
        <v>58</v>
      </c>
      <c r="X7707">
        <v>42</v>
      </c>
      <c r="Y7707">
        <v>46</v>
      </c>
      <c r="Z7707">
        <v>50</v>
      </c>
      <c r="AA7707">
        <v>357.57</v>
      </c>
      <c r="AB7707">
        <v>-32.39</v>
      </c>
      <c r="AC7707">
        <v>6.22</v>
      </c>
      <c r="AF7707">
        <v>1.23</v>
      </c>
      <c r="AL7707" t="s">
        <v>96</v>
      </c>
      <c r="AN7707">
        <v>-1.4E-2</v>
      </c>
      <c r="AO7707">
        <v>-0.11799999999999999</v>
      </c>
      <c r="AR7707">
        <v>-1</v>
      </c>
    </row>
    <row r="7708" spans="1:53" x14ac:dyDescent="0.25">
      <c r="A7708">
        <v>7707</v>
      </c>
      <c r="C7708" t="s">
        <v>12748</v>
      </c>
      <c r="D7708">
        <v>191603</v>
      </c>
      <c r="E7708">
        <v>254756</v>
      </c>
      <c r="F7708">
        <v>3619</v>
      </c>
      <c r="M7708">
        <v>20</v>
      </c>
      <c r="N7708">
        <v>5</v>
      </c>
      <c r="O7708">
        <v>33.299999999999997</v>
      </c>
      <c r="P7708" t="s">
        <v>58</v>
      </c>
      <c r="Q7708">
        <v>63</v>
      </c>
      <c r="R7708">
        <v>42</v>
      </c>
      <c r="S7708">
        <v>57</v>
      </c>
      <c r="T7708">
        <v>20</v>
      </c>
      <c r="U7708">
        <v>14</v>
      </c>
      <c r="V7708">
        <v>26.9</v>
      </c>
      <c r="W7708" t="s">
        <v>58</v>
      </c>
      <c r="X7708">
        <v>63</v>
      </c>
      <c r="Y7708">
        <v>24</v>
      </c>
      <c r="Z7708">
        <v>57</v>
      </c>
      <c r="AA7708">
        <v>332.97</v>
      </c>
      <c r="AB7708">
        <v>-33.29</v>
      </c>
      <c r="AC7708">
        <v>6.09</v>
      </c>
      <c r="AF7708">
        <v>0.31</v>
      </c>
      <c r="AH7708">
        <v>0.09</v>
      </c>
      <c r="AL7708" t="s">
        <v>172</v>
      </c>
      <c r="AN7708">
        <v>-3.6999999999999998E-2</v>
      </c>
      <c r="AO7708">
        <v>3.6999999999999998E-2</v>
      </c>
      <c r="AR7708">
        <v>19</v>
      </c>
    </row>
    <row r="7709" spans="1:53" x14ac:dyDescent="0.25">
      <c r="A7709">
        <v>7708</v>
      </c>
      <c r="B7709" t="s">
        <v>12749</v>
      </c>
      <c r="C7709" t="s">
        <v>12750</v>
      </c>
      <c r="D7709">
        <v>191610</v>
      </c>
      <c r="E7709">
        <v>69518</v>
      </c>
      <c r="F7709">
        <v>1525</v>
      </c>
      <c r="L7709" t="s">
        <v>12751</v>
      </c>
      <c r="M7709">
        <v>20</v>
      </c>
      <c r="N7709">
        <v>5</v>
      </c>
      <c r="O7709">
        <v>42.7</v>
      </c>
      <c r="P7709" t="s">
        <v>54</v>
      </c>
      <c r="Q7709">
        <v>36</v>
      </c>
      <c r="R7709">
        <v>32</v>
      </c>
      <c r="S7709">
        <v>42</v>
      </c>
      <c r="T7709">
        <v>20</v>
      </c>
      <c r="U7709">
        <v>9</v>
      </c>
      <c r="V7709">
        <v>25.6</v>
      </c>
      <c r="W7709" t="s">
        <v>54</v>
      </c>
      <c r="X7709">
        <v>36</v>
      </c>
      <c r="Y7709">
        <v>50</v>
      </c>
      <c r="Z7709">
        <v>23</v>
      </c>
      <c r="AA7709">
        <v>73.91</v>
      </c>
      <c r="AB7709">
        <v>2.04</v>
      </c>
      <c r="AC7709">
        <v>4.93</v>
      </c>
      <c r="AF7709">
        <v>-0.13</v>
      </c>
      <c r="AH7709">
        <v>-0.77</v>
      </c>
      <c r="AJ7709">
        <v>-0.14000000000000001</v>
      </c>
      <c r="AL7709" t="s">
        <v>3084</v>
      </c>
      <c r="AM7709" t="s">
        <v>104</v>
      </c>
      <c r="AN7709">
        <v>5.0000000000000001E-3</v>
      </c>
      <c r="AO7709">
        <v>1.4E-2</v>
      </c>
      <c r="AR7709">
        <v>-14</v>
      </c>
      <c r="AS7709" t="s">
        <v>399</v>
      </c>
      <c r="AU7709">
        <v>310</v>
      </c>
      <c r="BA7709" t="s">
        <v>68</v>
      </c>
    </row>
    <row r="7710" spans="1:53" x14ac:dyDescent="0.25">
      <c r="A7710">
        <v>7709</v>
      </c>
      <c r="C7710" t="s">
        <v>12752</v>
      </c>
      <c r="D7710">
        <v>191639</v>
      </c>
      <c r="E7710">
        <v>144144</v>
      </c>
      <c r="F7710">
        <v>3618</v>
      </c>
      <c r="L7710" t="s">
        <v>994</v>
      </c>
      <c r="M7710">
        <v>20</v>
      </c>
      <c r="N7710">
        <v>5</v>
      </c>
      <c r="O7710">
        <v>44.7</v>
      </c>
      <c r="P7710" t="s">
        <v>58</v>
      </c>
      <c r="Q7710">
        <v>9</v>
      </c>
      <c r="R7710">
        <v>8</v>
      </c>
      <c r="S7710">
        <v>18</v>
      </c>
      <c r="T7710">
        <v>20</v>
      </c>
      <c r="U7710">
        <v>11</v>
      </c>
      <c r="V7710">
        <v>10.1</v>
      </c>
      <c r="W7710" t="s">
        <v>58</v>
      </c>
      <c r="X7710">
        <v>8</v>
      </c>
      <c r="Y7710">
        <v>50</v>
      </c>
      <c r="Z7710">
        <v>32</v>
      </c>
      <c r="AA7710">
        <v>33.97</v>
      </c>
      <c r="AB7710">
        <v>-21.71</v>
      </c>
      <c r="AC7710">
        <v>6.49</v>
      </c>
      <c r="AF7710">
        <v>-0.15</v>
      </c>
      <c r="AH7710">
        <v>-0.92</v>
      </c>
      <c r="AL7710" t="s">
        <v>2115</v>
      </c>
      <c r="AN7710">
        <v>6.0000000000000001E-3</v>
      </c>
      <c r="AO7710">
        <v>0</v>
      </c>
      <c r="AR7710">
        <v>-7</v>
      </c>
      <c r="BA7710" t="s">
        <v>68</v>
      </c>
    </row>
    <row r="7711" spans="1:53" x14ac:dyDescent="0.25">
      <c r="A7711">
        <v>7710</v>
      </c>
      <c r="B7711" t="s">
        <v>12753</v>
      </c>
      <c r="C7711" t="s">
        <v>12754</v>
      </c>
      <c r="D7711">
        <v>191692</v>
      </c>
      <c r="E7711">
        <v>144150</v>
      </c>
      <c r="F7711">
        <v>756</v>
      </c>
      <c r="G7711" t="s">
        <v>63</v>
      </c>
      <c r="H7711" t="s">
        <v>165</v>
      </c>
      <c r="I7711" t="s">
        <v>77</v>
      </c>
      <c r="M7711">
        <v>20</v>
      </c>
      <c r="N7711">
        <v>6</v>
      </c>
      <c r="O7711">
        <v>8.6999999999999993</v>
      </c>
      <c r="P7711" t="s">
        <v>58</v>
      </c>
      <c r="Q7711">
        <v>1</v>
      </c>
      <c r="R7711">
        <v>7</v>
      </c>
      <c r="S7711">
        <v>6</v>
      </c>
      <c r="T7711">
        <v>20</v>
      </c>
      <c r="U7711">
        <v>11</v>
      </c>
      <c r="V7711">
        <v>18.3</v>
      </c>
      <c r="W7711" t="s">
        <v>58</v>
      </c>
      <c r="X7711">
        <v>0</v>
      </c>
      <c r="Y7711">
        <v>49</v>
      </c>
      <c r="Z7711">
        <v>17</v>
      </c>
      <c r="AA7711">
        <v>41.58</v>
      </c>
      <c r="AB7711">
        <v>-18.079999999999998</v>
      </c>
      <c r="AC7711">
        <v>3.23</v>
      </c>
      <c r="AF7711">
        <v>-7.0000000000000007E-2</v>
      </c>
      <c r="AH7711">
        <v>-0.14000000000000001</v>
      </c>
      <c r="AJ7711">
        <v>-0.05</v>
      </c>
      <c r="AL7711" t="s">
        <v>470</v>
      </c>
      <c r="AN7711">
        <v>3.7999999999999999E-2</v>
      </c>
      <c r="AO7711">
        <v>4.0000000000000001E-3</v>
      </c>
      <c r="AQ7711">
        <v>1.2E-2</v>
      </c>
      <c r="AR7711">
        <v>-27</v>
      </c>
      <c r="AS7711" t="s">
        <v>195</v>
      </c>
      <c r="AU7711">
        <v>63</v>
      </c>
      <c r="AW7711">
        <v>9.6</v>
      </c>
      <c r="AX7711">
        <v>113.7</v>
      </c>
      <c r="BA7711" t="s">
        <v>68</v>
      </c>
    </row>
    <row r="7712" spans="1:53" x14ac:dyDescent="0.25">
      <c r="A7712">
        <v>7711</v>
      </c>
      <c r="B7712" t="s">
        <v>12755</v>
      </c>
      <c r="C7712" t="s">
        <v>12756</v>
      </c>
      <c r="D7712">
        <v>191747</v>
      </c>
      <c r="E7712">
        <v>88295</v>
      </c>
      <c r="M7712">
        <v>20</v>
      </c>
      <c r="N7712">
        <v>6</v>
      </c>
      <c r="O7712">
        <v>23</v>
      </c>
      <c r="P7712" t="s">
        <v>54</v>
      </c>
      <c r="Q7712">
        <v>26</v>
      </c>
      <c r="R7712">
        <v>36</v>
      </c>
      <c r="S7712">
        <v>28</v>
      </c>
      <c r="T7712">
        <v>20</v>
      </c>
      <c r="U7712">
        <v>10</v>
      </c>
      <c r="V7712">
        <v>33.5</v>
      </c>
      <c r="W7712" t="s">
        <v>54</v>
      </c>
      <c r="X7712">
        <v>26</v>
      </c>
      <c r="Y7712">
        <v>54</v>
      </c>
      <c r="Z7712">
        <v>15</v>
      </c>
      <c r="AA7712">
        <v>65.709999999999994</v>
      </c>
      <c r="AB7712">
        <v>-3.57</v>
      </c>
      <c r="AC7712">
        <v>5.52</v>
      </c>
      <c r="AF7712">
        <v>0.08</v>
      </c>
      <c r="AH7712">
        <v>0.13</v>
      </c>
      <c r="AL7712" t="s">
        <v>1284</v>
      </c>
      <c r="AN7712">
        <v>0.02</v>
      </c>
      <c r="AO7712">
        <v>1.2999999999999999E-2</v>
      </c>
      <c r="AQ7712">
        <v>2E-3</v>
      </c>
      <c r="AR7712">
        <v>-12</v>
      </c>
      <c r="AS7712" t="s">
        <v>195</v>
      </c>
      <c r="AU7712">
        <v>41</v>
      </c>
      <c r="BA7712" t="s">
        <v>68</v>
      </c>
    </row>
    <row r="7713" spans="1:53" x14ac:dyDescent="0.25">
      <c r="A7713">
        <v>7712</v>
      </c>
      <c r="B7713" t="s">
        <v>12757</v>
      </c>
      <c r="C7713" t="s">
        <v>12758</v>
      </c>
      <c r="D7713">
        <v>191753</v>
      </c>
      <c r="E7713">
        <v>163328</v>
      </c>
      <c r="M7713">
        <v>20</v>
      </c>
      <c r="N7713">
        <v>6</v>
      </c>
      <c r="O7713">
        <v>25.4</v>
      </c>
      <c r="P7713" t="s">
        <v>58</v>
      </c>
      <c r="Q7713">
        <v>12</v>
      </c>
      <c r="R7713">
        <v>41</v>
      </c>
      <c r="S7713">
        <v>22</v>
      </c>
      <c r="T7713">
        <v>20</v>
      </c>
      <c r="U7713">
        <v>11</v>
      </c>
      <c r="V7713">
        <v>57.9</v>
      </c>
      <c r="W7713" t="s">
        <v>58</v>
      </c>
      <c r="X7713">
        <v>12</v>
      </c>
      <c r="Y7713">
        <v>23</v>
      </c>
      <c r="Z7713">
        <v>33</v>
      </c>
      <c r="AA7713">
        <v>30.58</v>
      </c>
      <c r="AB7713">
        <v>-23.39</v>
      </c>
      <c r="AC7713">
        <v>6.34</v>
      </c>
      <c r="AF7713">
        <v>1.21</v>
      </c>
      <c r="AL7713" t="s">
        <v>114</v>
      </c>
      <c r="AN7713">
        <v>-5.0000000000000001E-3</v>
      </c>
      <c r="AO7713">
        <v>-1.7000000000000001E-2</v>
      </c>
      <c r="AR7713">
        <v>1</v>
      </c>
    </row>
    <row r="7714" spans="1:53" x14ac:dyDescent="0.25">
      <c r="A7714">
        <v>7713</v>
      </c>
      <c r="C7714" t="s">
        <v>12759</v>
      </c>
      <c r="D7714">
        <v>191814</v>
      </c>
      <c r="E7714">
        <v>88309</v>
      </c>
      <c r="M7714">
        <v>20</v>
      </c>
      <c r="N7714">
        <v>6</v>
      </c>
      <c r="O7714">
        <v>39.299999999999997</v>
      </c>
      <c r="P7714" t="s">
        <v>54</v>
      </c>
      <c r="Q7714">
        <v>20</v>
      </c>
      <c r="R7714">
        <v>50</v>
      </c>
      <c r="S7714">
        <v>13</v>
      </c>
      <c r="T7714">
        <v>20</v>
      </c>
      <c r="U7714">
        <v>11</v>
      </c>
      <c r="V7714">
        <v>3.5</v>
      </c>
      <c r="W7714" t="s">
        <v>54</v>
      </c>
      <c r="X7714">
        <v>21</v>
      </c>
      <c r="Y7714">
        <v>8</v>
      </c>
      <c r="Z7714">
        <v>5</v>
      </c>
      <c r="AA7714">
        <v>60.9</v>
      </c>
      <c r="AB7714">
        <v>-6.79</v>
      </c>
      <c r="AC7714">
        <v>6.22</v>
      </c>
      <c r="AF7714">
        <v>0.9</v>
      </c>
      <c r="AL7714" t="s">
        <v>382</v>
      </c>
      <c r="AN7714">
        <v>1.7000000000000001E-2</v>
      </c>
      <c r="AO7714">
        <v>3.4000000000000002E-2</v>
      </c>
      <c r="AR7714">
        <v>-7</v>
      </c>
    </row>
    <row r="7715" spans="1:53" x14ac:dyDescent="0.25">
      <c r="A7715">
        <v>7714</v>
      </c>
      <c r="C7715" t="s">
        <v>12760</v>
      </c>
      <c r="D7715">
        <v>191829</v>
      </c>
      <c r="E7715">
        <v>246495</v>
      </c>
      <c r="M7715">
        <v>20</v>
      </c>
      <c r="N7715">
        <v>6</v>
      </c>
      <c r="O7715">
        <v>44.2</v>
      </c>
      <c r="P7715" t="s">
        <v>58</v>
      </c>
      <c r="Q7715">
        <v>52</v>
      </c>
      <c r="R7715">
        <v>44</v>
      </c>
      <c r="S7715">
        <v>41</v>
      </c>
      <c r="T7715">
        <v>20</v>
      </c>
      <c r="U7715">
        <v>14</v>
      </c>
      <c r="V7715">
        <v>19</v>
      </c>
      <c r="W7715" t="s">
        <v>58</v>
      </c>
      <c r="X7715">
        <v>52</v>
      </c>
      <c r="Y7715">
        <v>26</v>
      </c>
      <c r="Z7715">
        <v>44</v>
      </c>
      <c r="AA7715">
        <v>346.13</v>
      </c>
      <c r="AB7715">
        <v>-33.6</v>
      </c>
      <c r="AC7715">
        <v>5.65</v>
      </c>
      <c r="AF7715">
        <v>1.5</v>
      </c>
      <c r="AL7715" t="s">
        <v>332</v>
      </c>
      <c r="AN7715">
        <v>2.1999999999999999E-2</v>
      </c>
      <c r="AO7715">
        <v>-4.4999999999999998E-2</v>
      </c>
      <c r="AQ7715">
        <v>0.02</v>
      </c>
      <c r="AR7715">
        <v>14</v>
      </c>
      <c r="AS7715" t="s">
        <v>60</v>
      </c>
    </row>
    <row r="7716" spans="1:53" x14ac:dyDescent="0.25">
      <c r="A7716">
        <v>7715</v>
      </c>
      <c r="B7716" t="s">
        <v>12761</v>
      </c>
      <c r="C7716" t="s">
        <v>12762</v>
      </c>
      <c r="D7716">
        <v>191862</v>
      </c>
      <c r="E7716">
        <v>163337</v>
      </c>
      <c r="I7716" t="s">
        <v>77</v>
      </c>
      <c r="M7716">
        <v>20</v>
      </c>
      <c r="N7716">
        <v>6</v>
      </c>
      <c r="O7716">
        <v>51.6</v>
      </c>
      <c r="P7716" t="s">
        <v>58</v>
      </c>
      <c r="Q7716">
        <v>12</v>
      </c>
      <c r="R7716">
        <v>54</v>
      </c>
      <c r="S7716">
        <v>38</v>
      </c>
      <c r="T7716">
        <v>20</v>
      </c>
      <c r="U7716">
        <v>12</v>
      </c>
      <c r="V7716">
        <v>25.9</v>
      </c>
      <c r="W7716" t="s">
        <v>58</v>
      </c>
      <c r="X7716">
        <v>12</v>
      </c>
      <c r="Y7716">
        <v>37</v>
      </c>
      <c r="Z7716">
        <v>3</v>
      </c>
      <c r="AA7716">
        <v>30.41</v>
      </c>
      <c r="AB7716">
        <v>-23.59</v>
      </c>
      <c r="AC7716">
        <v>5.85</v>
      </c>
      <c r="AF7716">
        <v>0.48</v>
      </c>
      <c r="AH7716">
        <v>-7.0000000000000007E-2</v>
      </c>
      <c r="AL7716" t="s">
        <v>150</v>
      </c>
      <c r="AN7716">
        <v>0.19700000000000001</v>
      </c>
      <c r="AO7716">
        <v>-0.193</v>
      </c>
      <c r="AQ7716">
        <v>3.6999999999999998E-2</v>
      </c>
      <c r="AR7716">
        <v>23</v>
      </c>
      <c r="AS7716" t="s">
        <v>72</v>
      </c>
      <c r="AW7716">
        <v>6.2</v>
      </c>
      <c r="AX7716">
        <v>71.599999999999994</v>
      </c>
    </row>
    <row r="7717" spans="1:53" x14ac:dyDescent="0.25">
      <c r="A7717">
        <v>7716</v>
      </c>
      <c r="C7717" t="s">
        <v>12763</v>
      </c>
      <c r="D7717">
        <v>191877</v>
      </c>
      <c r="E7717">
        <v>88315</v>
      </c>
      <c r="M7717">
        <v>20</v>
      </c>
      <c r="N7717">
        <v>6</v>
      </c>
      <c r="O7717">
        <v>58.7</v>
      </c>
      <c r="P7717" t="s">
        <v>54</v>
      </c>
      <c r="Q7717">
        <v>21</v>
      </c>
      <c r="R7717">
        <v>34</v>
      </c>
      <c r="S7717">
        <v>40</v>
      </c>
      <c r="T7717">
        <v>20</v>
      </c>
      <c r="U7717">
        <v>11</v>
      </c>
      <c r="V7717">
        <v>21.1</v>
      </c>
      <c r="W7717" t="s">
        <v>54</v>
      </c>
      <c r="X7717">
        <v>21</v>
      </c>
      <c r="Y7717">
        <v>52</v>
      </c>
      <c r="Z7717">
        <v>32</v>
      </c>
      <c r="AA7717">
        <v>61.57</v>
      </c>
      <c r="AB7717">
        <v>-6.45</v>
      </c>
      <c r="AC7717">
        <v>6.26</v>
      </c>
      <c r="AF7717">
        <v>-0.02</v>
      </c>
      <c r="AH7717">
        <v>-0.85</v>
      </c>
      <c r="AL7717" t="s">
        <v>12764</v>
      </c>
      <c r="AN7717">
        <v>-1E-3</v>
      </c>
      <c r="AO7717">
        <v>7.0000000000000001E-3</v>
      </c>
      <c r="AR7717">
        <v>-18</v>
      </c>
    </row>
    <row r="7718" spans="1:53" x14ac:dyDescent="0.25">
      <c r="A7718">
        <v>7717</v>
      </c>
      <c r="C7718" t="s">
        <v>12765</v>
      </c>
      <c r="D7718">
        <v>191984</v>
      </c>
      <c r="E7718">
        <v>125567</v>
      </c>
      <c r="J7718">
        <v>13506</v>
      </c>
      <c r="K7718" t="s">
        <v>196</v>
      </c>
      <c r="M7718">
        <v>20</v>
      </c>
      <c r="N7718">
        <v>7</v>
      </c>
      <c r="O7718">
        <v>29.1</v>
      </c>
      <c r="P7718" t="s">
        <v>54</v>
      </c>
      <c r="Q7718">
        <v>0</v>
      </c>
      <c r="R7718">
        <v>34</v>
      </c>
      <c r="S7718">
        <v>7</v>
      </c>
      <c r="T7718">
        <v>20</v>
      </c>
      <c r="U7718">
        <v>12</v>
      </c>
      <c r="V7718">
        <v>35.200000000000003</v>
      </c>
      <c r="W7718" t="s">
        <v>54</v>
      </c>
      <c r="X7718">
        <v>0</v>
      </c>
      <c r="Y7718">
        <v>52</v>
      </c>
      <c r="Z7718">
        <v>3</v>
      </c>
      <c r="AA7718">
        <v>43.3</v>
      </c>
      <c r="AB7718">
        <v>-17.559999999999999</v>
      </c>
      <c r="AC7718">
        <v>6.27</v>
      </c>
      <c r="AF7718">
        <v>0.02</v>
      </c>
      <c r="AH7718">
        <v>-0.01</v>
      </c>
      <c r="AL7718" t="s">
        <v>12766</v>
      </c>
      <c r="AN7718">
        <v>0.01</v>
      </c>
      <c r="AO7718">
        <v>-1.4E-2</v>
      </c>
      <c r="AP7718" t="s">
        <v>126</v>
      </c>
      <c r="AQ7718">
        <v>8.9999999999999993E-3</v>
      </c>
      <c r="AR7718">
        <v>-19</v>
      </c>
      <c r="AW7718">
        <v>0.2</v>
      </c>
      <c r="AX7718">
        <v>2.8</v>
      </c>
      <c r="BA7718" t="s">
        <v>68</v>
      </c>
    </row>
    <row r="7719" spans="1:53" x14ac:dyDescent="0.25">
      <c r="A7719">
        <v>7718</v>
      </c>
      <c r="B7719" t="s">
        <v>12767</v>
      </c>
      <c r="C7719" t="s">
        <v>12768</v>
      </c>
      <c r="D7719">
        <v>192004</v>
      </c>
      <c r="E7719">
        <v>88330</v>
      </c>
      <c r="G7719" t="s">
        <v>63</v>
      </c>
      <c r="M7719">
        <v>20</v>
      </c>
      <c r="N7719">
        <v>7</v>
      </c>
      <c r="O7719">
        <v>37.200000000000003</v>
      </c>
      <c r="P7719" t="s">
        <v>54</v>
      </c>
      <c r="Q7719">
        <v>26</v>
      </c>
      <c r="R7719">
        <v>30</v>
      </c>
      <c r="S7719">
        <v>38</v>
      </c>
      <c r="T7719">
        <v>20</v>
      </c>
      <c r="U7719">
        <v>11</v>
      </c>
      <c r="V7719">
        <v>48</v>
      </c>
      <c r="W7719" t="s">
        <v>54</v>
      </c>
      <c r="X7719">
        <v>26</v>
      </c>
      <c r="Y7719">
        <v>48</v>
      </c>
      <c r="Z7719">
        <v>32</v>
      </c>
      <c r="AA7719">
        <v>65.78</v>
      </c>
      <c r="AB7719">
        <v>-3.85</v>
      </c>
      <c r="AC7719">
        <v>5.49</v>
      </c>
      <c r="AF7719">
        <v>1.41</v>
      </c>
      <c r="AH7719">
        <v>1.51</v>
      </c>
      <c r="AJ7719">
        <v>0.7</v>
      </c>
      <c r="AL7719" t="s">
        <v>1096</v>
      </c>
      <c r="AN7719">
        <v>7.0000000000000001E-3</v>
      </c>
      <c r="AO7719">
        <v>-0.01</v>
      </c>
      <c r="AR7719">
        <v>-23</v>
      </c>
      <c r="BA7719" t="s">
        <v>68</v>
      </c>
    </row>
    <row r="7720" spans="1:53" x14ac:dyDescent="0.25">
      <c r="A7720">
        <v>7719</v>
      </c>
      <c r="B7720" t="s">
        <v>12769</v>
      </c>
      <c r="C7720" t="s">
        <v>12770</v>
      </c>
      <c r="D7720">
        <v>192044</v>
      </c>
      <c r="E7720">
        <v>88339</v>
      </c>
      <c r="L7720">
        <v>12890</v>
      </c>
      <c r="M7720">
        <v>20</v>
      </c>
      <c r="N7720">
        <v>7</v>
      </c>
      <c r="O7720">
        <v>49</v>
      </c>
      <c r="P7720" t="s">
        <v>54</v>
      </c>
      <c r="Q7720">
        <v>26</v>
      </c>
      <c r="R7720">
        <v>10</v>
      </c>
      <c r="S7720">
        <v>48</v>
      </c>
      <c r="T7720">
        <v>20</v>
      </c>
      <c r="U7720">
        <v>12</v>
      </c>
      <c r="V7720">
        <v>0.7</v>
      </c>
      <c r="W7720" t="s">
        <v>54</v>
      </c>
      <c r="X7720">
        <v>26</v>
      </c>
      <c r="Y7720">
        <v>28</v>
      </c>
      <c r="Z7720">
        <v>44</v>
      </c>
      <c r="AA7720">
        <v>65.53</v>
      </c>
      <c r="AB7720">
        <v>-4.07</v>
      </c>
      <c r="AC7720">
        <v>5.92</v>
      </c>
      <c r="AF7720">
        <v>-0.11</v>
      </c>
      <c r="AH7720">
        <v>-0.43</v>
      </c>
      <c r="AL7720" t="s">
        <v>778</v>
      </c>
      <c r="AN7720">
        <v>8.0000000000000002E-3</v>
      </c>
      <c r="AO7720">
        <v>-1.0999999999999999E-2</v>
      </c>
      <c r="AR7720">
        <v>-22</v>
      </c>
      <c r="AS7720" t="s">
        <v>60</v>
      </c>
      <c r="AU7720">
        <v>350</v>
      </c>
      <c r="BA7720" t="s">
        <v>68</v>
      </c>
    </row>
    <row r="7721" spans="1:53" x14ac:dyDescent="0.25">
      <c r="A7721">
        <v>7720</v>
      </c>
      <c r="B7721" t="s">
        <v>12771</v>
      </c>
      <c r="C7721" t="s">
        <v>12772</v>
      </c>
      <c r="D7721">
        <v>192107</v>
      </c>
      <c r="E7721">
        <v>144181</v>
      </c>
      <c r="G7721" t="s">
        <v>63</v>
      </c>
      <c r="M7721">
        <v>20</v>
      </c>
      <c r="N7721">
        <v>8</v>
      </c>
      <c r="O7721">
        <v>4</v>
      </c>
      <c r="P7721" t="s">
        <v>58</v>
      </c>
      <c r="Q7721">
        <v>1</v>
      </c>
      <c r="R7721">
        <v>18</v>
      </c>
      <c r="S7721">
        <v>33</v>
      </c>
      <c r="T7721">
        <v>20</v>
      </c>
      <c r="U7721">
        <v>13</v>
      </c>
      <c r="V7721">
        <v>13.9</v>
      </c>
      <c r="W7721" t="s">
        <v>58</v>
      </c>
      <c r="X7721">
        <v>1</v>
      </c>
      <c r="Y7721">
        <v>0</v>
      </c>
      <c r="Z7721">
        <v>34</v>
      </c>
      <c r="AA7721">
        <v>41.65</v>
      </c>
      <c r="AB7721">
        <v>-18.600000000000001</v>
      </c>
      <c r="AC7721">
        <v>5.47</v>
      </c>
      <c r="AF7721">
        <v>1.43</v>
      </c>
      <c r="AH7721">
        <v>1.3</v>
      </c>
      <c r="AL7721" t="s">
        <v>153</v>
      </c>
      <c r="AN7721">
        <v>2.1999999999999999E-2</v>
      </c>
      <c r="AO7721">
        <v>-2.8000000000000001E-2</v>
      </c>
      <c r="AQ7721">
        <v>2.8000000000000001E-2</v>
      </c>
      <c r="AR7721">
        <v>-28</v>
      </c>
      <c r="AS7721" t="s">
        <v>60</v>
      </c>
      <c r="BA7721" t="s">
        <v>68</v>
      </c>
    </row>
    <row r="7722" spans="1:53" x14ac:dyDescent="0.25">
      <c r="A7722">
        <v>7721</v>
      </c>
      <c r="C7722" t="s">
        <v>12773</v>
      </c>
      <c r="D7722">
        <v>192276</v>
      </c>
      <c r="E7722">
        <v>49314</v>
      </c>
      <c r="M7722">
        <v>20</v>
      </c>
      <c r="N7722">
        <v>8</v>
      </c>
      <c r="O7722">
        <v>59.4</v>
      </c>
      <c r="P7722" t="s">
        <v>54</v>
      </c>
      <c r="Q7722">
        <v>47</v>
      </c>
      <c r="R7722">
        <v>26</v>
      </c>
      <c r="S7722">
        <v>12</v>
      </c>
      <c r="T7722">
        <v>20</v>
      </c>
      <c r="U7722">
        <v>12</v>
      </c>
      <c r="V7722">
        <v>3.8</v>
      </c>
      <c r="W7722" t="s">
        <v>54</v>
      </c>
      <c r="X7722">
        <v>47</v>
      </c>
      <c r="Y7722">
        <v>44</v>
      </c>
      <c r="Z7722">
        <v>13</v>
      </c>
      <c r="AA7722">
        <v>83.37</v>
      </c>
      <c r="AB7722">
        <v>7.54</v>
      </c>
      <c r="AC7722">
        <v>6.92</v>
      </c>
      <c r="AF7722">
        <v>-0.12</v>
      </c>
      <c r="AH7722">
        <v>-0.45</v>
      </c>
      <c r="AL7722" t="s">
        <v>254</v>
      </c>
      <c r="AN7722">
        <v>1.6E-2</v>
      </c>
      <c r="AO7722">
        <v>4.0000000000000001E-3</v>
      </c>
      <c r="AR7722">
        <v>-19</v>
      </c>
      <c r="AS7722" t="s">
        <v>105</v>
      </c>
      <c r="BA7722" t="s">
        <v>68</v>
      </c>
    </row>
    <row r="7723" spans="1:53" x14ac:dyDescent="0.25">
      <c r="A7723">
        <v>7722</v>
      </c>
      <c r="C7723" t="s">
        <v>12774</v>
      </c>
      <c r="D7723">
        <v>192310</v>
      </c>
      <c r="E7723">
        <v>189065</v>
      </c>
      <c r="L7723">
        <v>12933</v>
      </c>
      <c r="M7723">
        <v>20</v>
      </c>
      <c r="N7723">
        <v>9</v>
      </c>
      <c r="O7723">
        <v>3.1</v>
      </c>
      <c r="P7723" t="s">
        <v>58</v>
      </c>
      <c r="Q7723">
        <v>27</v>
      </c>
      <c r="R7723">
        <v>19</v>
      </c>
      <c r="S7723">
        <v>53</v>
      </c>
      <c r="T7723">
        <v>20</v>
      </c>
      <c r="U7723">
        <v>15</v>
      </c>
      <c r="V7723">
        <v>17.399999999999999</v>
      </c>
      <c r="W7723" t="s">
        <v>58</v>
      </c>
      <c r="X7723">
        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   <c r="AF7723">
        <v>0.88</v>
      </c>
      <c r="AH7723">
        <v>0.64</v>
      </c>
      <c r="AJ7723">
        <v>0.45</v>
      </c>
      <c r="AL7723" t="s">
        <v>85</v>
      </c>
      <c r="AM7723" t="s">
        <v>104</v>
      </c>
      <c r="AN7723">
        <v>1.244</v>
      </c>
      <c r="AO7723">
        <v>-0.17399999999999999</v>
      </c>
      <c r="AQ7723">
        <v>0.124</v>
      </c>
      <c r="AR7723">
        <v>-54</v>
      </c>
      <c r="AS7723" t="s">
        <v>399</v>
      </c>
    </row>
    <row r="7724" spans="1:53" x14ac:dyDescent="0.25">
      <c r="A7724">
        <v>7723</v>
      </c>
      <c r="C7724" t="s">
        <v>12775</v>
      </c>
      <c r="D7724">
        <v>192342</v>
      </c>
      <c r="E7724">
        <v>88377</v>
      </c>
      <c r="J7724">
        <v>13543</v>
      </c>
      <c r="M7724">
        <v>20</v>
      </c>
      <c r="N7724">
        <v>9</v>
      </c>
      <c r="O7724">
        <v>22.9</v>
      </c>
      <c r="P7724" t="s">
        <v>54</v>
      </c>
      <c r="Q7724">
        <v>23</v>
      </c>
      <c r="R7724">
        <v>56</v>
      </c>
      <c r="S7724">
        <v>8</v>
      </c>
      <c r="T7724">
        <v>20</v>
      </c>
      <c r="U7724">
        <v>13</v>
      </c>
      <c r="V7724">
        <v>40.6</v>
      </c>
      <c r="W7724" t="s">
        <v>54</v>
      </c>
      <c r="X7724">
        <v>24</v>
      </c>
      <c r="Y7724">
        <v>14</v>
      </c>
      <c r="Z7724">
        <v>20</v>
      </c>
      <c r="AA7724">
        <v>63.85</v>
      </c>
      <c r="AB7724">
        <v>-5.61</v>
      </c>
      <c r="AC7724">
        <v>6.56</v>
      </c>
      <c r="AF7724">
        <v>0.28999999999999998</v>
      </c>
      <c r="AH7724">
        <v>0.12</v>
      </c>
      <c r="AJ7724">
        <v>0.14000000000000001</v>
      </c>
      <c r="AL7724" t="s">
        <v>447</v>
      </c>
      <c r="AN7724">
        <v>0.05</v>
      </c>
      <c r="AO7724">
        <v>3.1E-2</v>
      </c>
      <c r="AP7724" t="s">
        <v>126</v>
      </c>
      <c r="AQ7724">
        <v>1.0999999999999999E-2</v>
      </c>
      <c r="AR7724">
        <v>-37</v>
      </c>
      <c r="AW7724">
        <v>3.3</v>
      </c>
      <c r="AX7724">
        <v>2.7</v>
      </c>
      <c r="BA7724" t="s">
        <v>68</v>
      </c>
    </row>
    <row r="7725" spans="1:53" x14ac:dyDescent="0.25">
      <c r="A7725">
        <v>7724</v>
      </c>
      <c r="B7725" t="s">
        <v>12776</v>
      </c>
      <c r="C7725" t="s">
        <v>12777</v>
      </c>
      <c r="D7725">
        <v>192425</v>
      </c>
      <c r="E7725">
        <v>105878</v>
      </c>
      <c r="F7725">
        <v>1526</v>
      </c>
      <c r="M7725">
        <v>20</v>
      </c>
      <c r="N7725">
        <v>9</v>
      </c>
      <c r="O7725">
        <v>38.9</v>
      </c>
      <c r="P7725" t="s">
        <v>54</v>
      </c>
      <c r="Q7725">
        <v>14</v>
      </c>
      <c r="R7725">
        <v>53</v>
      </c>
      <c r="S7725">
        <v>34</v>
      </c>
      <c r="T7725">
        <v>20</v>
      </c>
      <c r="U7725">
        <v>14</v>
      </c>
      <c r="V7725">
        <v>16.600000000000001</v>
      </c>
      <c r="W7725" t="s">
        <v>54</v>
      </c>
      <c r="X7725">
        <v>15</v>
      </c>
      <c r="Y7725">
        <v>11</v>
      </c>
      <c r="Z7725">
        <v>51</v>
      </c>
      <c r="AA7725">
        <v>56.24</v>
      </c>
      <c r="AB7725">
        <v>-10.61</v>
      </c>
      <c r="AC7725">
        <v>4.95</v>
      </c>
      <c r="AF7725">
        <v>0.08</v>
      </c>
      <c r="AH7725">
        <v>0.01</v>
      </c>
      <c r="AJ7725">
        <v>0</v>
      </c>
      <c r="AL7725" t="s">
        <v>222</v>
      </c>
      <c r="AN7725">
        <v>5.7000000000000002E-2</v>
      </c>
      <c r="AO7725">
        <v>5.7000000000000002E-2</v>
      </c>
      <c r="AQ7725">
        <v>2.3E-2</v>
      </c>
      <c r="AR7725">
        <v>-23</v>
      </c>
      <c r="AS7725" t="s">
        <v>399</v>
      </c>
      <c r="AU7725">
        <v>152</v>
      </c>
    </row>
    <row r="7726" spans="1:53" x14ac:dyDescent="0.25">
      <c r="A7726">
        <v>7725</v>
      </c>
      <c r="C7726" t="s">
        <v>12778</v>
      </c>
      <c r="D7726">
        <v>192433</v>
      </c>
      <c r="E7726">
        <v>211940</v>
      </c>
      <c r="F7726">
        <v>3621</v>
      </c>
      <c r="M7726">
        <v>20</v>
      </c>
      <c r="N7726">
        <v>9</v>
      </c>
      <c r="O7726">
        <v>37.9</v>
      </c>
      <c r="P7726" t="s">
        <v>58</v>
      </c>
      <c r="Q7726">
        <v>30</v>
      </c>
      <c r="R7726">
        <v>18</v>
      </c>
      <c r="S7726">
        <v>37</v>
      </c>
      <c r="T7726">
        <v>20</v>
      </c>
      <c r="U7726">
        <v>15</v>
      </c>
      <c r="V7726">
        <v>50.6</v>
      </c>
      <c r="W7726" t="s">
        <v>58</v>
      </c>
      <c r="X7726">
        <v>30</v>
      </c>
      <c r="Y7726">
        <v>0</v>
      </c>
      <c r="Z7726">
        <v>19</v>
      </c>
      <c r="AA7726">
        <v>12.38</v>
      </c>
      <c r="AB7726">
        <v>-30.36</v>
      </c>
      <c r="AC7726">
        <v>6.3</v>
      </c>
      <c r="AF7726">
        <v>1.51</v>
      </c>
      <c r="AL7726" t="s">
        <v>332</v>
      </c>
      <c r="AN7726">
        <v>3.6999999999999998E-2</v>
      </c>
      <c r="AO7726">
        <v>1.2999999999999999E-2</v>
      </c>
      <c r="AR7726">
        <v>-99</v>
      </c>
      <c r="AS7726" t="s">
        <v>60</v>
      </c>
    </row>
    <row r="7727" spans="1:53" x14ac:dyDescent="0.25">
      <c r="A7727">
        <v>7726</v>
      </c>
      <c r="C7727" t="s">
        <v>12779</v>
      </c>
      <c r="D7727">
        <v>192439</v>
      </c>
      <c r="E7727">
        <v>32354</v>
      </c>
      <c r="J7727">
        <v>13535</v>
      </c>
      <c r="M7727">
        <v>20</v>
      </c>
      <c r="N7727">
        <v>9</v>
      </c>
      <c r="O7727">
        <v>44.8</v>
      </c>
      <c r="P7727" t="s">
        <v>54</v>
      </c>
      <c r="Q7727">
        <v>51</v>
      </c>
      <c r="R7727">
        <v>9</v>
      </c>
      <c r="S7727">
        <v>45</v>
      </c>
      <c r="T7727">
        <v>20</v>
      </c>
      <c r="U7727">
        <v>12</v>
      </c>
      <c r="V7727">
        <v>31.8</v>
      </c>
      <c r="W7727" t="s">
        <v>54</v>
      </c>
      <c r="X7727">
        <v>51</v>
      </c>
      <c r="Y7727">
        <v>27</v>
      </c>
      <c r="Z7727">
        <v>49</v>
      </c>
      <c r="AA7727">
        <v>86.6</v>
      </c>
      <c r="AB7727">
        <v>9.4700000000000006</v>
      </c>
      <c r="AC7727">
        <v>6.01</v>
      </c>
      <c r="AF7727">
        <v>1.1399999999999999</v>
      </c>
      <c r="AL7727" t="s">
        <v>2239</v>
      </c>
      <c r="AN7727">
        <v>-1.0999999999999999E-2</v>
      </c>
      <c r="AO7727">
        <v>-1.4E-2</v>
      </c>
      <c r="AR7727">
        <v>13</v>
      </c>
      <c r="AW7727">
        <v>5.6</v>
      </c>
      <c r="AX7727">
        <v>4</v>
      </c>
      <c r="AY7727" t="s">
        <v>86</v>
      </c>
      <c r="AZ7727">
        <v>5</v>
      </c>
      <c r="BA7727" t="s">
        <v>68</v>
      </c>
    </row>
    <row r="7728" spans="1:53" x14ac:dyDescent="0.25">
      <c r="A7728">
        <v>7727</v>
      </c>
      <c r="B7728" t="s">
        <v>12780</v>
      </c>
      <c r="C7728" t="s">
        <v>12781</v>
      </c>
      <c r="D7728">
        <v>192455</v>
      </c>
      <c r="E7728">
        <v>18751</v>
      </c>
      <c r="I7728" t="s">
        <v>77</v>
      </c>
      <c r="M7728">
        <v>20</v>
      </c>
      <c r="N7728">
        <v>9</v>
      </c>
      <c r="O7728">
        <v>56.6</v>
      </c>
      <c r="P7728" t="s">
        <v>54</v>
      </c>
      <c r="Q7728">
        <v>61</v>
      </c>
      <c r="R7728">
        <v>46</v>
      </c>
      <c r="S7728">
        <v>33</v>
      </c>
      <c r="T7728">
        <v>20</v>
      </c>
      <c r="U7728">
        <v>11</v>
      </c>
      <c r="V7728">
        <v>34.9</v>
      </c>
      <c r="W7728" t="s">
        <v>54</v>
      </c>
      <c r="X7728">
        <v>62</v>
      </c>
      <c r="Y7728">
        <v>4</v>
      </c>
      <c r="Z7728">
        <v>43</v>
      </c>
      <c r="AA7728">
        <v>95.83</v>
      </c>
      <c r="AB7728">
        <v>15.08</v>
      </c>
      <c r="AC7728">
        <v>5.75</v>
      </c>
      <c r="AF7728">
        <v>0.47</v>
      </c>
      <c r="AH7728">
        <v>0.02</v>
      </c>
      <c r="AL7728" t="s">
        <v>844</v>
      </c>
      <c r="AN7728">
        <v>0.123</v>
      </c>
      <c r="AO7728">
        <v>8.3000000000000004E-2</v>
      </c>
      <c r="AQ7728">
        <v>3.1E-2</v>
      </c>
      <c r="AR7728">
        <v>-15</v>
      </c>
      <c r="AS7728" t="s">
        <v>72</v>
      </c>
      <c r="AT7728" t="s">
        <v>110</v>
      </c>
      <c r="AU7728">
        <v>10</v>
      </c>
      <c r="AW7728">
        <v>9.4</v>
      </c>
      <c r="AX7728">
        <v>93</v>
      </c>
    </row>
    <row r="7729" spans="1:53" x14ac:dyDescent="0.25">
      <c r="A7729">
        <v>7728</v>
      </c>
      <c r="C7729" t="s">
        <v>12782</v>
      </c>
      <c r="D7729">
        <v>192472</v>
      </c>
      <c r="E7729">
        <v>211948</v>
      </c>
      <c r="I7729" t="s">
        <v>77</v>
      </c>
      <c r="L7729">
        <v>12949</v>
      </c>
      <c r="M7729">
        <v>20</v>
      </c>
      <c r="N7729">
        <v>9</v>
      </c>
      <c r="O7729">
        <v>53.2</v>
      </c>
      <c r="P7729" t="s">
        <v>58</v>
      </c>
      <c r="Q7729">
        <v>36</v>
      </c>
      <c r="R7729">
        <v>45</v>
      </c>
      <c r="S7729">
        <v>32</v>
      </c>
      <c r="T7729">
        <v>20</v>
      </c>
      <c r="U7729">
        <v>16</v>
      </c>
      <c r="V7729">
        <v>23.7</v>
      </c>
      <c r="W7729" t="s">
        <v>58</v>
      </c>
      <c r="X7729">
        <v>36</v>
      </c>
      <c r="Y7729">
        <v>27</v>
      </c>
      <c r="Z7729">
        <v>16</v>
      </c>
      <c r="AA7729">
        <v>5.09</v>
      </c>
      <c r="AB7729">
        <v>-32.020000000000003</v>
      </c>
      <c r="AC7729">
        <v>6.39</v>
      </c>
      <c r="AF7729">
        <v>1.54</v>
      </c>
      <c r="AL7729" t="s">
        <v>313</v>
      </c>
      <c r="AN7729">
        <v>8.9999999999999993E-3</v>
      </c>
      <c r="AO7729">
        <v>-4.2000000000000003E-2</v>
      </c>
      <c r="AR7729">
        <v>-14</v>
      </c>
      <c r="AS7729" t="s">
        <v>60</v>
      </c>
      <c r="AW7729">
        <v>5.0999999999999996</v>
      </c>
      <c r="AX7729">
        <v>38</v>
      </c>
      <c r="AY7729" t="s">
        <v>86</v>
      </c>
      <c r="AZ7729">
        <v>3</v>
      </c>
    </row>
    <row r="7730" spans="1:53" x14ac:dyDescent="0.25">
      <c r="A7730">
        <v>7729</v>
      </c>
      <c r="C7730" t="s">
        <v>12783</v>
      </c>
      <c r="D7730">
        <v>192486</v>
      </c>
      <c r="E7730">
        <v>211950</v>
      </c>
      <c r="M7730">
        <v>20</v>
      </c>
      <c r="N7730">
        <v>9</v>
      </c>
      <c r="O7730">
        <v>59.8</v>
      </c>
      <c r="P7730" t="s">
        <v>58</v>
      </c>
      <c r="Q7730">
        <v>35</v>
      </c>
      <c r="R7730">
        <v>30</v>
      </c>
      <c r="S7730">
        <v>20</v>
      </c>
      <c r="T7730">
        <v>20</v>
      </c>
      <c r="U7730">
        <v>16</v>
      </c>
      <c r="V7730">
        <v>26.5</v>
      </c>
      <c r="W7730" t="s">
        <v>58</v>
      </c>
      <c r="X7730">
        <v>35</v>
      </c>
      <c r="Y7730">
        <v>11</v>
      </c>
      <c r="Z7730">
        <v>52</v>
      </c>
      <c r="AA7730">
        <v>6.54</v>
      </c>
      <c r="AB7730">
        <v>-31.76</v>
      </c>
      <c r="AC7730">
        <v>6.53</v>
      </c>
      <c r="AF7730">
        <v>0.37</v>
      </c>
      <c r="AL7730" t="s">
        <v>129</v>
      </c>
      <c r="AN7730">
        <v>8.9999999999999993E-3</v>
      </c>
      <c r="AO7730">
        <v>8.1000000000000003E-2</v>
      </c>
      <c r="AR7730">
        <v>-8</v>
      </c>
    </row>
    <row r="7731" spans="1:53" x14ac:dyDescent="0.25">
      <c r="A7731">
        <v>7730</v>
      </c>
      <c r="B7731" t="s">
        <v>12784</v>
      </c>
      <c r="C7731" t="s">
        <v>12785</v>
      </c>
      <c r="D7731">
        <v>192514</v>
      </c>
      <c r="E7731">
        <v>49332</v>
      </c>
      <c r="J7731">
        <v>13554</v>
      </c>
      <c r="K7731" t="s">
        <v>126</v>
      </c>
      <c r="L7731">
        <v>12926</v>
      </c>
      <c r="M7731">
        <v>20</v>
      </c>
      <c r="N7731">
        <v>10</v>
      </c>
      <c r="O7731">
        <v>9.4</v>
      </c>
      <c r="P7731" t="s">
        <v>54</v>
      </c>
      <c r="Q7731">
        <v>46</v>
      </c>
      <c r="R7731">
        <v>30</v>
      </c>
      <c r="S7731">
        <v>47</v>
      </c>
      <c r="T7731">
        <v>20</v>
      </c>
      <c r="U7731">
        <v>13</v>
      </c>
      <c r="V7731">
        <v>18</v>
      </c>
      <c r="W7731" t="s">
        <v>54</v>
      </c>
      <c r="X7731">
        <v>46</v>
      </c>
      <c r="Y7731">
        <v>48</v>
      </c>
      <c r="Z7731">
        <v>57</v>
      </c>
      <c r="AA7731">
        <v>82.71</v>
      </c>
      <c r="AB7731">
        <v>6.87</v>
      </c>
      <c r="AC7731">
        <v>4.83</v>
      </c>
      <c r="AF7731">
        <v>0.09</v>
      </c>
      <c r="AH7731">
        <v>0.15</v>
      </c>
      <c r="AJ7731">
        <v>0.08</v>
      </c>
      <c r="AL7731" t="s">
        <v>11216</v>
      </c>
      <c r="AN7731">
        <v>1.2E-2</v>
      </c>
      <c r="AO7731">
        <v>-1E-3</v>
      </c>
      <c r="AQ7731">
        <v>1.2E-2</v>
      </c>
      <c r="AR7731">
        <v>-26</v>
      </c>
      <c r="AS7731" t="s">
        <v>72</v>
      </c>
      <c r="AU7731">
        <v>146</v>
      </c>
      <c r="AW7731">
        <v>1</v>
      </c>
      <c r="AX7731">
        <v>337.5</v>
      </c>
      <c r="AY7731" t="s">
        <v>445</v>
      </c>
      <c r="AZ7731">
        <v>6</v>
      </c>
      <c r="BA7731" t="s">
        <v>68</v>
      </c>
    </row>
    <row r="7732" spans="1:53" x14ac:dyDescent="0.25">
      <c r="A7732">
        <v>7731</v>
      </c>
      <c r="B7732" t="s">
        <v>12786</v>
      </c>
      <c r="C7732" t="s">
        <v>12787</v>
      </c>
      <c r="D7732">
        <v>192518</v>
      </c>
      <c r="E7732">
        <v>88391</v>
      </c>
      <c r="L7732" t="s">
        <v>12788</v>
      </c>
      <c r="M7732">
        <v>20</v>
      </c>
      <c r="N7732">
        <v>10</v>
      </c>
      <c r="O7732">
        <v>7.9</v>
      </c>
      <c r="P7732" t="s">
        <v>54</v>
      </c>
      <c r="Q7732">
        <v>28</v>
      </c>
      <c r="R7732">
        <v>23</v>
      </c>
      <c r="S7732">
        <v>30</v>
      </c>
      <c r="T7732">
        <v>20</v>
      </c>
      <c r="U7732">
        <v>14</v>
      </c>
      <c r="V7732">
        <v>14.5</v>
      </c>
      <c r="W7732" t="s">
        <v>54</v>
      </c>
      <c r="X7732">
        <v>28</v>
      </c>
      <c r="Y7732">
        <v>41</v>
      </c>
      <c r="Z7732">
        <v>41</v>
      </c>
      <c r="AA7732">
        <v>67.66</v>
      </c>
      <c r="AB7732">
        <v>-3.27</v>
      </c>
      <c r="AC7732">
        <v>5.18</v>
      </c>
      <c r="AF7732">
        <v>0.18</v>
      </c>
      <c r="AH7732">
        <v>0.16</v>
      </c>
      <c r="AL7732" t="s">
        <v>6685</v>
      </c>
      <c r="AN7732">
        <v>1.4E-2</v>
      </c>
      <c r="AO7732">
        <v>-2.1999999999999999E-2</v>
      </c>
      <c r="AQ7732">
        <v>0.01</v>
      </c>
      <c r="AR7732">
        <v>7</v>
      </c>
      <c r="AS7732" t="s">
        <v>72</v>
      </c>
      <c r="AU7732">
        <v>197</v>
      </c>
      <c r="BA7732" t="s">
        <v>68</v>
      </c>
    </row>
    <row r="7733" spans="1:53" x14ac:dyDescent="0.25">
      <c r="A7733">
        <v>7732</v>
      </c>
      <c r="C7733" t="s">
        <v>12789</v>
      </c>
      <c r="D7733">
        <v>192531</v>
      </c>
      <c r="E7733">
        <v>254772</v>
      </c>
      <c r="M7733">
        <v>20</v>
      </c>
      <c r="N7733">
        <v>10</v>
      </c>
      <c r="O7733">
        <v>13.7</v>
      </c>
      <c r="P7733" t="s">
        <v>58</v>
      </c>
      <c r="Q7733">
        <v>63</v>
      </c>
      <c r="R7733">
        <v>32</v>
      </c>
      <c r="S7733">
        <v>15</v>
      </c>
      <c r="T7733">
        <v>20</v>
      </c>
      <c r="U7733">
        <v>19</v>
      </c>
      <c r="V7733">
        <v>3</v>
      </c>
      <c r="W7733" t="s">
        <v>58</v>
      </c>
      <c r="X7733">
        <v>63</v>
      </c>
      <c r="Y7733">
        <v>13</v>
      </c>
      <c r="Z7733">
        <v>52</v>
      </c>
      <c r="AA7733">
        <v>333.13</v>
      </c>
      <c r="AB7733">
        <v>-33.82</v>
      </c>
      <c r="AC7733">
        <v>6.27</v>
      </c>
      <c r="AF7733">
        <v>1.04</v>
      </c>
      <c r="AL7733" t="s">
        <v>114</v>
      </c>
      <c r="AN7733">
        <v>-1.4999999999999999E-2</v>
      </c>
      <c r="AO7733">
        <v>-8.4000000000000005E-2</v>
      </c>
      <c r="AR7733">
        <v>-8</v>
      </c>
    </row>
    <row r="7734" spans="1:53" x14ac:dyDescent="0.25">
      <c r="A7734">
        <v>7733</v>
      </c>
      <c r="C7734" t="s">
        <v>12790</v>
      </c>
      <c r="D7734">
        <v>192535</v>
      </c>
      <c r="E7734">
        <v>49336</v>
      </c>
      <c r="F7734">
        <v>3620</v>
      </c>
      <c r="G7734" t="s">
        <v>63</v>
      </c>
      <c r="J7734">
        <v>13555</v>
      </c>
      <c r="M7734">
        <v>20</v>
      </c>
      <c r="N7734">
        <v>10</v>
      </c>
      <c r="O7734">
        <v>20.8</v>
      </c>
      <c r="P7734" t="s">
        <v>54</v>
      </c>
      <c r="Q7734">
        <v>43</v>
      </c>
      <c r="R7734">
        <v>4</v>
      </c>
      <c r="S7734">
        <v>32</v>
      </c>
      <c r="T7734">
        <v>20</v>
      </c>
      <c r="U7734">
        <v>13</v>
      </c>
      <c r="V7734">
        <v>42.8</v>
      </c>
      <c r="W7734" t="s">
        <v>54</v>
      </c>
      <c r="X7734">
        <v>43</v>
      </c>
      <c r="Y7734">
        <v>22</v>
      </c>
      <c r="Z7734">
        <v>45</v>
      </c>
      <c r="AA7734">
        <v>79.849999999999994</v>
      </c>
      <c r="AB7734">
        <v>4.93</v>
      </c>
      <c r="AC7734">
        <v>6.14</v>
      </c>
      <c r="AF7734">
        <v>1.5</v>
      </c>
      <c r="AH7734">
        <v>1.83</v>
      </c>
      <c r="AL7734" t="s">
        <v>332</v>
      </c>
      <c r="AN7734">
        <v>0</v>
      </c>
      <c r="AO7734">
        <v>6.0000000000000001E-3</v>
      </c>
      <c r="AR7734">
        <v>-24</v>
      </c>
      <c r="AW7734">
        <v>6.4</v>
      </c>
      <c r="AX7734">
        <v>57.3</v>
      </c>
      <c r="AY7734" t="s">
        <v>56</v>
      </c>
      <c r="AZ7734">
        <v>4</v>
      </c>
    </row>
    <row r="7735" spans="1:53" x14ac:dyDescent="0.25">
      <c r="A7735">
        <v>7734</v>
      </c>
      <c r="C7735" t="s">
        <v>12791</v>
      </c>
      <c r="D7735">
        <v>192538</v>
      </c>
      <c r="E7735">
        <v>69653</v>
      </c>
      <c r="L7735" t="s">
        <v>64</v>
      </c>
      <c r="M7735">
        <v>20</v>
      </c>
      <c r="N7735">
        <v>10</v>
      </c>
      <c r="O7735">
        <v>20.100000000000001</v>
      </c>
      <c r="P7735" t="s">
        <v>54</v>
      </c>
      <c r="Q7735">
        <v>36</v>
      </c>
      <c r="R7735">
        <v>18</v>
      </c>
      <c r="S7735">
        <v>5</v>
      </c>
      <c r="T7735">
        <v>20</v>
      </c>
      <c r="U7735">
        <v>14</v>
      </c>
      <c r="V7735">
        <v>5</v>
      </c>
      <c r="W7735" t="s">
        <v>54</v>
      </c>
      <c r="X7735">
        <v>36</v>
      </c>
      <c r="Y7735">
        <v>36</v>
      </c>
      <c r="Z7735">
        <v>19</v>
      </c>
      <c r="AA7735">
        <v>74.23</v>
      </c>
      <c r="AB7735">
        <v>1.1399999999999999</v>
      </c>
      <c r="AC7735">
        <v>6.45</v>
      </c>
      <c r="AF7735">
        <v>0</v>
      </c>
      <c r="AH7735">
        <v>-0.02</v>
      </c>
      <c r="AL7735" t="s">
        <v>260</v>
      </c>
      <c r="AN7735">
        <v>2.4E-2</v>
      </c>
      <c r="AO7735">
        <v>2E-3</v>
      </c>
      <c r="AR7735">
        <v>-22</v>
      </c>
      <c r="AU7735">
        <v>142</v>
      </c>
    </row>
    <row r="7736" spans="1:53" x14ac:dyDescent="0.25">
      <c r="A7736">
        <v>7735</v>
      </c>
      <c r="B7736" t="s">
        <v>12792</v>
      </c>
      <c r="C7736" t="s">
        <v>12793</v>
      </c>
      <c r="D7736">
        <v>192577</v>
      </c>
      <c r="E7736">
        <v>49337</v>
      </c>
      <c r="F7736">
        <v>757</v>
      </c>
      <c r="G7736" t="s">
        <v>63</v>
      </c>
      <c r="J7736">
        <v>13554</v>
      </c>
      <c r="K7736" t="s">
        <v>196</v>
      </c>
      <c r="L7736" t="s">
        <v>12794</v>
      </c>
      <c r="M7736">
        <v>20</v>
      </c>
      <c r="N7736">
        <v>10</v>
      </c>
      <c r="O7736">
        <v>28.9</v>
      </c>
      <c r="P7736" t="s">
        <v>54</v>
      </c>
      <c r="Q7736">
        <v>46</v>
      </c>
      <c r="R7736">
        <v>26</v>
      </c>
      <c r="S7736">
        <v>16</v>
      </c>
      <c r="T7736">
        <v>20</v>
      </c>
      <c r="U7736">
        <v>13</v>
      </c>
      <c r="V7736">
        <v>37.9</v>
      </c>
      <c r="W7736" t="s">
        <v>54</v>
      </c>
      <c r="X7736">
        <v>46</v>
      </c>
      <c r="Y7736">
        <v>44</v>
      </c>
      <c r="Z7736">
        <v>29</v>
      </c>
      <c r="AA7736">
        <v>82.68</v>
      </c>
      <c r="AB7736">
        <v>6.78</v>
      </c>
      <c r="AC7736">
        <v>3.79</v>
      </c>
      <c r="AF7736">
        <v>1.28</v>
      </c>
      <c r="AH7736">
        <v>0.42</v>
      </c>
      <c r="AJ7736">
        <v>0.76</v>
      </c>
      <c r="AL7736" t="s">
        <v>12795</v>
      </c>
      <c r="AN7736">
        <v>4.0000000000000001E-3</v>
      </c>
      <c r="AO7736">
        <v>3.0000000000000001E-3</v>
      </c>
      <c r="AQ7736">
        <v>7.0000000000000001E-3</v>
      </c>
      <c r="AR7736">
        <v>-8</v>
      </c>
      <c r="AS7736" t="s">
        <v>105</v>
      </c>
      <c r="AT7736" t="s">
        <v>110</v>
      </c>
      <c r="AU7736">
        <v>25</v>
      </c>
      <c r="AW7736">
        <v>1</v>
      </c>
      <c r="AX7736">
        <v>337.5</v>
      </c>
      <c r="AY7736" t="s">
        <v>445</v>
      </c>
      <c r="AZ7736">
        <v>6</v>
      </c>
      <c r="BA7736" t="s">
        <v>68</v>
      </c>
    </row>
    <row r="7737" spans="1:53" x14ac:dyDescent="0.25">
      <c r="A7737">
        <v>7736</v>
      </c>
      <c r="B7737" t="s">
        <v>12796</v>
      </c>
      <c r="C7737" t="s">
        <v>12797</v>
      </c>
      <c r="D7737">
        <v>192640</v>
      </c>
      <c r="E7737">
        <v>69678</v>
      </c>
      <c r="I7737" t="s">
        <v>77</v>
      </c>
      <c r="L7737" t="s">
        <v>12798</v>
      </c>
      <c r="M7737">
        <v>20</v>
      </c>
      <c r="N7737">
        <v>10</v>
      </c>
      <c r="O7737">
        <v>47.3</v>
      </c>
      <c r="P7737" t="s">
        <v>54</v>
      </c>
      <c r="Q7737">
        <v>36</v>
      </c>
      <c r="R7737">
        <v>29</v>
      </c>
      <c r="S7737">
        <v>59</v>
      </c>
      <c r="T7737">
        <v>20</v>
      </c>
      <c r="U7737">
        <v>14</v>
      </c>
      <c r="V7737">
        <v>32</v>
      </c>
      <c r="W7737" t="s">
        <v>54</v>
      </c>
      <c r="X7737">
        <v>36</v>
      </c>
      <c r="Y7737">
        <v>48</v>
      </c>
      <c r="Z7737">
        <v>23</v>
      </c>
      <c r="AA7737">
        <v>74.45</v>
      </c>
      <c r="AB7737">
        <v>1.17</v>
      </c>
      <c r="AC7737">
        <v>4.97</v>
      </c>
      <c r="AF7737">
        <v>0.14000000000000001</v>
      </c>
      <c r="AH7737">
        <v>0</v>
      </c>
      <c r="AJ7737">
        <v>7.0000000000000007E-2</v>
      </c>
      <c r="AL7737" t="s">
        <v>222</v>
      </c>
      <c r="AN7737">
        <v>6.8000000000000005E-2</v>
      </c>
      <c r="AO7737">
        <v>7.0000000000000007E-2</v>
      </c>
      <c r="AQ7737">
        <v>3.5999999999999997E-2</v>
      </c>
      <c r="AR7737">
        <v>-17</v>
      </c>
      <c r="AS7737" t="s">
        <v>60</v>
      </c>
      <c r="AU7737">
        <v>37</v>
      </c>
      <c r="AW7737">
        <v>1.6</v>
      </c>
      <c r="AX7737">
        <v>212.4</v>
      </c>
      <c r="AY7737" t="s">
        <v>86</v>
      </c>
      <c r="AZ7737">
        <v>5</v>
      </c>
      <c r="BA7737" t="s">
        <v>68</v>
      </c>
    </row>
    <row r="7738" spans="1:53" x14ac:dyDescent="0.25">
      <c r="A7738">
        <v>7737</v>
      </c>
      <c r="C7738" t="s">
        <v>12799</v>
      </c>
      <c r="D7738">
        <v>192659</v>
      </c>
      <c r="E7738">
        <v>49345</v>
      </c>
      <c r="J7738">
        <v>13572</v>
      </c>
      <c r="M7738">
        <v>20</v>
      </c>
      <c r="N7738">
        <v>10</v>
      </c>
      <c r="O7738">
        <v>54.7</v>
      </c>
      <c r="P7738" t="s">
        <v>54</v>
      </c>
      <c r="Q7738">
        <v>41</v>
      </c>
      <c r="R7738">
        <v>47</v>
      </c>
      <c r="S7738">
        <v>59</v>
      </c>
      <c r="T7738">
        <v>20</v>
      </c>
      <c r="U7738">
        <v>14</v>
      </c>
      <c r="V7738">
        <v>21.6</v>
      </c>
      <c r="W7738" t="s">
        <v>54</v>
      </c>
      <c r="X7738">
        <v>42</v>
      </c>
      <c r="Y7738">
        <v>6</v>
      </c>
      <c r="Z7738">
        <v>13</v>
      </c>
      <c r="AA7738">
        <v>78.849999999999994</v>
      </c>
      <c r="AB7738">
        <v>4.13</v>
      </c>
      <c r="AC7738">
        <v>6.71</v>
      </c>
      <c r="AF7738">
        <v>-0.04</v>
      </c>
      <c r="AH7738">
        <v>-0.28000000000000003</v>
      </c>
      <c r="AL7738" t="s">
        <v>1077</v>
      </c>
      <c r="AN7738">
        <v>5.0000000000000001E-3</v>
      </c>
      <c r="AO7738">
        <v>-2.1000000000000001E-2</v>
      </c>
      <c r="AR7738">
        <v>-18</v>
      </c>
      <c r="AS7738" t="s">
        <v>60</v>
      </c>
      <c r="AW7738">
        <v>0.2</v>
      </c>
      <c r="AX7738">
        <v>0.9</v>
      </c>
      <c r="AY7738" t="s">
        <v>86</v>
      </c>
      <c r="AZ7738">
        <v>3</v>
      </c>
      <c r="BA7738" t="s">
        <v>68</v>
      </c>
    </row>
    <row r="7739" spans="1:53" x14ac:dyDescent="0.25">
      <c r="A7739">
        <v>7738</v>
      </c>
      <c r="B7739" t="s">
        <v>12800</v>
      </c>
      <c r="C7739" t="s">
        <v>12801</v>
      </c>
      <c r="D7739">
        <v>192666</v>
      </c>
      <c r="E7739">
        <v>163402</v>
      </c>
      <c r="J7739">
        <v>13600</v>
      </c>
      <c r="M7739">
        <v>20</v>
      </c>
      <c r="N7739">
        <v>10</v>
      </c>
      <c r="O7739">
        <v>50.6</v>
      </c>
      <c r="P7739" t="s">
        <v>58</v>
      </c>
      <c r="Q7739">
        <v>12</v>
      </c>
      <c r="R7739">
        <v>38</v>
      </c>
      <c r="S7739">
        <v>36</v>
      </c>
      <c r="T7739">
        <v>20</v>
      </c>
      <c r="U7739">
        <v>16</v>
      </c>
      <c r="V7739">
        <v>22.8</v>
      </c>
      <c r="W7739" t="s">
        <v>58</v>
      </c>
      <c r="X7739">
        <v>12</v>
      </c>
      <c r="Y7739">
        <v>20</v>
      </c>
      <c r="Z7739">
        <v>13</v>
      </c>
      <c r="AA7739">
        <v>31.12</v>
      </c>
      <c r="AB7739">
        <v>-24.35</v>
      </c>
      <c r="AC7739">
        <v>6.32</v>
      </c>
      <c r="AF7739">
        <v>0.01</v>
      </c>
      <c r="AH7739">
        <v>-0.17</v>
      </c>
      <c r="AL7739" t="s">
        <v>2777</v>
      </c>
      <c r="AN7739">
        <v>1.2E-2</v>
      </c>
      <c r="AO7739">
        <v>-1.2999999999999999E-2</v>
      </c>
      <c r="AR7739">
        <v>-20</v>
      </c>
      <c r="AW7739">
        <v>7.3</v>
      </c>
      <c r="AX7739">
        <v>26.9</v>
      </c>
      <c r="AY7739" t="s">
        <v>86</v>
      </c>
      <c r="AZ7739">
        <v>3</v>
      </c>
    </row>
    <row r="7740" spans="1:53" x14ac:dyDescent="0.25">
      <c r="A7740">
        <v>7739</v>
      </c>
      <c r="C7740" t="s">
        <v>12802</v>
      </c>
      <c r="D7740">
        <v>192685</v>
      </c>
      <c r="E7740">
        <v>88410</v>
      </c>
      <c r="J7740">
        <v>13589</v>
      </c>
      <c r="L7740" t="s">
        <v>12803</v>
      </c>
      <c r="M7740">
        <v>20</v>
      </c>
      <c r="N7740">
        <v>11</v>
      </c>
      <c r="O7740">
        <v>1.6</v>
      </c>
      <c r="P7740" t="s">
        <v>54</v>
      </c>
      <c r="Q7740">
        <v>25</v>
      </c>
      <c r="R7740">
        <v>17</v>
      </c>
      <c r="S7740">
        <v>11</v>
      </c>
      <c r="T7740">
        <v>20</v>
      </c>
      <c r="U7740">
        <v>15</v>
      </c>
      <c r="V7740">
        <v>15.9</v>
      </c>
      <c r="W7740" t="s">
        <v>54</v>
      </c>
      <c r="X7740">
        <v>25</v>
      </c>
      <c r="Y7740">
        <v>35</v>
      </c>
      <c r="Z7740">
        <v>31</v>
      </c>
      <c r="AA7740">
        <v>65.19</v>
      </c>
      <c r="AB7740">
        <v>-5.17</v>
      </c>
      <c r="AC7740">
        <v>4.78</v>
      </c>
      <c r="AF7740">
        <v>-0.18</v>
      </c>
      <c r="AH7740">
        <v>-0.72</v>
      </c>
      <c r="AJ7740">
        <v>-0.2</v>
      </c>
      <c r="AL7740" t="s">
        <v>2474</v>
      </c>
      <c r="AM7740" t="s">
        <v>104</v>
      </c>
      <c r="AN7740">
        <v>8.0000000000000002E-3</v>
      </c>
      <c r="AO7740">
        <v>-6.0000000000000001E-3</v>
      </c>
      <c r="AR7740">
        <v>-7</v>
      </c>
      <c r="AS7740" t="s">
        <v>399</v>
      </c>
      <c r="AU7740">
        <v>249</v>
      </c>
      <c r="AW7740">
        <v>2.4</v>
      </c>
      <c r="AX7740">
        <v>0.7</v>
      </c>
      <c r="AY7740" t="s">
        <v>86</v>
      </c>
      <c r="AZ7740">
        <v>3</v>
      </c>
      <c r="BA7740" t="s">
        <v>68</v>
      </c>
    </row>
    <row r="7741" spans="1:53" x14ac:dyDescent="0.25">
      <c r="A7741">
        <v>7740</v>
      </c>
      <c r="B7741" t="s">
        <v>12804</v>
      </c>
      <c r="C7741" t="s">
        <v>12805</v>
      </c>
      <c r="D7741">
        <v>192696</v>
      </c>
      <c r="E7741">
        <v>32378</v>
      </c>
      <c r="F7741">
        <v>758</v>
      </c>
      <c r="L7741">
        <v>12935</v>
      </c>
      <c r="M7741">
        <v>20</v>
      </c>
      <c r="N7741">
        <v>11</v>
      </c>
      <c r="O7741">
        <v>4.4000000000000004</v>
      </c>
      <c r="P7741" t="s">
        <v>54</v>
      </c>
      <c r="Q7741">
        <v>56</v>
      </c>
      <c r="R7741">
        <v>15</v>
      </c>
      <c r="S7741">
        <v>42</v>
      </c>
      <c r="T7741">
        <v>20</v>
      </c>
      <c r="U7741">
        <v>13</v>
      </c>
      <c r="V7741">
        <v>23.9</v>
      </c>
      <c r="W7741" t="s">
        <v>54</v>
      </c>
      <c r="X7741">
        <v>56</v>
      </c>
      <c r="Y7741">
        <v>34</v>
      </c>
      <c r="Z7741">
        <v>4</v>
      </c>
      <c r="AA7741">
        <v>91.08</v>
      </c>
      <c r="AB7741">
        <v>12.06</v>
      </c>
      <c r="AC7741">
        <v>4.3</v>
      </c>
      <c r="AF7741">
        <v>0.11</v>
      </c>
      <c r="AH7741">
        <v>0.08</v>
      </c>
      <c r="AJ7741">
        <v>0.06</v>
      </c>
      <c r="AL7741" t="s">
        <v>12806</v>
      </c>
      <c r="AN7741">
        <v>6.3E-2</v>
      </c>
      <c r="AO7741">
        <v>8.3000000000000004E-2</v>
      </c>
      <c r="AQ7741">
        <v>2.1000000000000001E-2</v>
      </c>
      <c r="AR7741">
        <v>-18</v>
      </c>
      <c r="AS7741" t="s">
        <v>79</v>
      </c>
      <c r="AU7741">
        <v>268</v>
      </c>
      <c r="BA7741" t="s">
        <v>68</v>
      </c>
    </row>
    <row r="7742" spans="1:53" x14ac:dyDescent="0.25">
      <c r="A7742">
        <v>7741</v>
      </c>
      <c r="B7742" t="s">
        <v>12807</v>
      </c>
      <c r="C7742" t="s">
        <v>12808</v>
      </c>
      <c r="D7742">
        <v>192713</v>
      </c>
      <c r="E7742">
        <v>88416</v>
      </c>
      <c r="G7742" t="s">
        <v>63</v>
      </c>
      <c r="L7742" t="s">
        <v>12809</v>
      </c>
      <c r="M7742">
        <v>20</v>
      </c>
      <c r="N7742">
        <v>11</v>
      </c>
      <c r="O7742">
        <v>11</v>
      </c>
      <c r="P7742" t="s">
        <v>54</v>
      </c>
      <c r="Q7742">
        <v>23</v>
      </c>
      <c r="R7742">
        <v>12</v>
      </c>
      <c r="S7742">
        <v>11</v>
      </c>
      <c r="T7742">
        <v>20</v>
      </c>
      <c r="U7742">
        <v>15</v>
      </c>
      <c r="V7742">
        <v>30.2</v>
      </c>
      <c r="W7742" t="s">
        <v>54</v>
      </c>
      <c r="X7742">
        <v>23</v>
      </c>
      <c r="Y7742">
        <v>30</v>
      </c>
      <c r="Z7742">
        <v>31</v>
      </c>
      <c r="AA7742">
        <v>63.47</v>
      </c>
      <c r="AB7742">
        <v>-6.36</v>
      </c>
      <c r="AC7742">
        <v>5.15</v>
      </c>
      <c r="AF7742">
        <v>1.04</v>
      </c>
      <c r="AH7742">
        <v>0.71</v>
      </c>
      <c r="AJ7742">
        <v>0.48</v>
      </c>
      <c r="AL7742" t="s">
        <v>12810</v>
      </c>
      <c r="AN7742">
        <v>0</v>
      </c>
      <c r="AO7742">
        <v>-1.4999999999999999E-2</v>
      </c>
      <c r="AQ7742">
        <v>4.0000000000000001E-3</v>
      </c>
      <c r="AR7742">
        <v>-23</v>
      </c>
      <c r="AS7742" t="s">
        <v>66</v>
      </c>
      <c r="AU7742">
        <v>17</v>
      </c>
      <c r="AV7742" t="s">
        <v>160</v>
      </c>
      <c r="BA7742" t="s">
        <v>68</v>
      </c>
    </row>
    <row r="7743" spans="1:53" x14ac:dyDescent="0.25">
      <c r="A7743">
        <v>7742</v>
      </c>
      <c r="C7743" t="s">
        <v>12811</v>
      </c>
      <c r="D7743">
        <v>192781</v>
      </c>
      <c r="E7743">
        <v>18766</v>
      </c>
      <c r="G7743" t="s">
        <v>63</v>
      </c>
      <c r="M7743">
        <v>20</v>
      </c>
      <c r="N7743">
        <v>11</v>
      </c>
      <c r="O7743">
        <v>37.4</v>
      </c>
      <c r="P7743" t="s">
        <v>54</v>
      </c>
      <c r="Q7743">
        <v>60</v>
      </c>
      <c r="R7743">
        <v>20</v>
      </c>
      <c r="S7743">
        <v>5</v>
      </c>
      <c r="T7743">
        <v>20</v>
      </c>
      <c r="U7743">
        <v>13</v>
      </c>
      <c r="V7743">
        <v>27.7</v>
      </c>
      <c r="W7743" t="s">
        <v>54</v>
      </c>
      <c r="X7743">
        <v>60</v>
      </c>
      <c r="Y7743">
        <v>38</v>
      </c>
      <c r="Z7743">
        <v>26</v>
      </c>
      <c r="AA7743">
        <v>94.66</v>
      </c>
      <c r="AB7743">
        <v>14.16</v>
      </c>
      <c r="AC7743">
        <v>5.79</v>
      </c>
      <c r="AF7743">
        <v>1.47</v>
      </c>
      <c r="AL7743" t="s">
        <v>724</v>
      </c>
      <c r="AN7743">
        <v>4.3999999999999997E-2</v>
      </c>
      <c r="AO7743">
        <v>5.8000000000000003E-2</v>
      </c>
      <c r="AR7743">
        <v>-1</v>
      </c>
      <c r="AS7743" t="s">
        <v>72</v>
      </c>
    </row>
    <row r="7744" spans="1:53" x14ac:dyDescent="0.25">
      <c r="A7744">
        <v>7743</v>
      </c>
      <c r="C7744" t="s">
        <v>12812</v>
      </c>
      <c r="D7744">
        <v>192787</v>
      </c>
      <c r="E7744">
        <v>69701</v>
      </c>
      <c r="J7744">
        <v>13596</v>
      </c>
      <c r="M7744">
        <v>20</v>
      </c>
      <c r="N7744">
        <v>11</v>
      </c>
      <c r="O7744">
        <v>30.7</v>
      </c>
      <c r="P7744" t="s">
        <v>54</v>
      </c>
      <c r="Q7744">
        <v>33</v>
      </c>
      <c r="R7744">
        <v>25</v>
      </c>
      <c r="S7744">
        <v>34</v>
      </c>
      <c r="T7744">
        <v>20</v>
      </c>
      <c r="U7744">
        <v>15</v>
      </c>
      <c r="V7744">
        <v>23.7</v>
      </c>
      <c r="W7744" t="s">
        <v>54</v>
      </c>
      <c r="X7744">
        <v>33</v>
      </c>
      <c r="Y7744">
        <v>43</v>
      </c>
      <c r="Z7744">
        <v>46</v>
      </c>
      <c r="AA7744">
        <v>71.989999999999995</v>
      </c>
      <c r="AB7744">
        <v>-0.68</v>
      </c>
      <c r="AC7744">
        <v>5.66</v>
      </c>
      <c r="AF7744">
        <v>0.91</v>
      </c>
      <c r="AH7744">
        <v>0.66</v>
      </c>
      <c r="AL7744" t="s">
        <v>114</v>
      </c>
      <c r="AN7744">
        <v>-0.04</v>
      </c>
      <c r="AO7744">
        <v>-0.106</v>
      </c>
      <c r="AR7744">
        <v>-10</v>
      </c>
      <c r="AS7744" t="s">
        <v>60</v>
      </c>
      <c r="AW7744">
        <v>6.3</v>
      </c>
      <c r="AX7744">
        <v>3</v>
      </c>
      <c r="BA7744" t="s">
        <v>68</v>
      </c>
    </row>
    <row r="7745" spans="1:53" x14ac:dyDescent="0.25">
      <c r="A7745">
        <v>7744</v>
      </c>
      <c r="B7745" t="s">
        <v>12813</v>
      </c>
      <c r="C7745" t="s">
        <v>12814</v>
      </c>
      <c r="D7745">
        <v>192806</v>
      </c>
      <c r="E7745">
        <v>88428</v>
      </c>
      <c r="G7745" t="s">
        <v>63</v>
      </c>
      <c r="I7745" t="s">
        <v>577</v>
      </c>
      <c r="M7745">
        <v>20</v>
      </c>
      <c r="N7745">
        <v>11</v>
      </c>
      <c r="O7745">
        <v>37.4</v>
      </c>
      <c r="P7745" t="s">
        <v>54</v>
      </c>
      <c r="Q7745">
        <v>27</v>
      </c>
      <c r="R7745">
        <v>30</v>
      </c>
      <c r="S7745">
        <v>26</v>
      </c>
      <c r="T7745">
        <v>20</v>
      </c>
      <c r="U7745">
        <v>15</v>
      </c>
      <c r="V7745">
        <v>46.1</v>
      </c>
      <c r="W7745" t="s">
        <v>54</v>
      </c>
      <c r="X7745">
        <v>27</v>
      </c>
      <c r="Y7745">
        <v>48</v>
      </c>
      <c r="Z7745">
        <v>51</v>
      </c>
      <c r="AA7745">
        <v>67.11</v>
      </c>
      <c r="AB7745">
        <v>-4.04</v>
      </c>
      <c r="AC7745">
        <v>4.5199999999999996</v>
      </c>
      <c r="AF7745">
        <v>1.26</v>
      </c>
      <c r="AH7745">
        <v>1.1200000000000001</v>
      </c>
      <c r="AJ7745">
        <v>0.71</v>
      </c>
      <c r="AL7745" t="s">
        <v>12815</v>
      </c>
      <c r="AN7745">
        <v>-3.5999999999999997E-2</v>
      </c>
      <c r="AO7745">
        <v>8.0000000000000002E-3</v>
      </c>
      <c r="AQ7745">
        <v>8.0000000000000002E-3</v>
      </c>
      <c r="AR7745">
        <v>3</v>
      </c>
      <c r="AT7745" t="s">
        <v>67</v>
      </c>
      <c r="AU7745">
        <v>19</v>
      </c>
      <c r="AV7745" t="s">
        <v>160</v>
      </c>
      <c r="BA7745" t="s">
        <v>68</v>
      </c>
    </row>
    <row r="7746" spans="1:53" x14ac:dyDescent="0.25">
      <c r="A7746">
        <v>7745</v>
      </c>
      <c r="C7746" t="s">
        <v>12816</v>
      </c>
      <c r="D7746">
        <v>192827</v>
      </c>
      <c r="E7746">
        <v>230144</v>
      </c>
      <c r="F7746">
        <v>1528</v>
      </c>
      <c r="M7746">
        <v>20</v>
      </c>
      <c r="N7746">
        <v>11</v>
      </c>
      <c r="O7746">
        <v>45.7</v>
      </c>
      <c r="P7746" t="s">
        <v>58</v>
      </c>
      <c r="Q7746">
        <v>48</v>
      </c>
      <c r="R7746">
        <v>1</v>
      </c>
      <c r="S7746">
        <v>15</v>
      </c>
      <c r="T7746">
        <v>20</v>
      </c>
      <c r="U7746">
        <v>18</v>
      </c>
      <c r="V7746">
        <v>56</v>
      </c>
      <c r="W7746" t="s">
        <v>58</v>
      </c>
      <c r="X7746">
        <v>47</v>
      </c>
      <c r="Y7746">
        <v>42</v>
      </c>
      <c r="Z7746">
        <v>39</v>
      </c>
      <c r="AA7746">
        <v>351.87</v>
      </c>
      <c r="AB7746">
        <v>-34.08</v>
      </c>
      <c r="AC7746">
        <v>6.31</v>
      </c>
      <c r="AF7746">
        <v>1.67</v>
      </c>
      <c r="AH7746">
        <v>2.02</v>
      </c>
      <c r="AL7746" t="s">
        <v>822</v>
      </c>
      <c r="AN7746">
        <v>1.2E-2</v>
      </c>
      <c r="AO7746">
        <v>-4.0000000000000001E-3</v>
      </c>
      <c r="AR7746">
        <v>-44</v>
      </c>
      <c r="AS7746" t="s">
        <v>72</v>
      </c>
      <c r="BA7746" t="s">
        <v>68</v>
      </c>
    </row>
    <row r="7747" spans="1:53" x14ac:dyDescent="0.25">
      <c r="A7747">
        <v>7746</v>
      </c>
      <c r="B7747" t="s">
        <v>12817</v>
      </c>
      <c r="C7747" t="s">
        <v>12818</v>
      </c>
      <c r="D7747">
        <v>192836</v>
      </c>
      <c r="E7747">
        <v>88433</v>
      </c>
      <c r="M7747">
        <v>20</v>
      </c>
      <c r="N7747">
        <v>11</v>
      </c>
      <c r="O7747">
        <v>56.1</v>
      </c>
      <c r="P7747" t="s">
        <v>54</v>
      </c>
      <c r="Q7747">
        <v>21</v>
      </c>
      <c r="R7747">
        <v>17</v>
      </c>
      <c r="S7747">
        <v>30</v>
      </c>
      <c r="T7747">
        <v>20</v>
      </c>
      <c r="U7747">
        <v>16</v>
      </c>
      <c r="V7747">
        <v>19.7</v>
      </c>
      <c r="W7747" t="s">
        <v>54</v>
      </c>
      <c r="X7747">
        <v>21</v>
      </c>
      <c r="Y7747">
        <v>35</v>
      </c>
      <c r="Z7747">
        <v>55</v>
      </c>
      <c r="AA7747">
        <v>61.96</v>
      </c>
      <c r="AB7747">
        <v>-7.57</v>
      </c>
      <c r="AC7747">
        <v>6.13</v>
      </c>
      <c r="AF7747">
        <v>1.04</v>
      </c>
      <c r="AH7747">
        <v>0.92</v>
      </c>
      <c r="AJ7747">
        <v>0.53</v>
      </c>
      <c r="AL7747" t="s">
        <v>96</v>
      </c>
      <c r="AN7747">
        <v>1E-3</v>
      </c>
      <c r="AO7747">
        <v>-2.4E-2</v>
      </c>
      <c r="AR7747">
        <v>-4</v>
      </c>
      <c r="BA7747" t="s">
        <v>68</v>
      </c>
    </row>
    <row r="7748" spans="1:53" x14ac:dyDescent="0.25">
      <c r="A7748">
        <v>7747</v>
      </c>
      <c r="B7748" t="s">
        <v>12819</v>
      </c>
      <c r="C7748" t="s">
        <v>12820</v>
      </c>
      <c r="D7748">
        <v>192876</v>
      </c>
      <c r="E7748">
        <v>163422</v>
      </c>
      <c r="F7748">
        <v>1527</v>
      </c>
      <c r="G7748" t="s">
        <v>63</v>
      </c>
      <c r="J7748">
        <v>13632</v>
      </c>
      <c r="M7748">
        <v>20</v>
      </c>
      <c r="N7748">
        <v>12</v>
      </c>
      <c r="O7748">
        <v>6.3</v>
      </c>
      <c r="P7748" t="s">
        <v>58</v>
      </c>
      <c r="Q7748">
        <v>12</v>
      </c>
      <c r="R7748">
        <v>49</v>
      </c>
      <c r="S7748">
        <v>2</v>
      </c>
      <c r="T7748">
        <v>20</v>
      </c>
      <c r="U7748">
        <v>17</v>
      </c>
      <c r="V7748">
        <v>38.9</v>
      </c>
      <c r="W7748" t="s">
        <v>58</v>
      </c>
      <c r="X7748">
        <v>12</v>
      </c>
      <c r="Y7748">
        <v>30</v>
      </c>
      <c r="Z7748">
        <v>30</v>
      </c>
      <c r="AA7748">
        <v>31.09</v>
      </c>
      <c r="AB7748">
        <v>-24.7</v>
      </c>
      <c r="AC7748">
        <v>4.24</v>
      </c>
      <c r="AF7748">
        <v>1.07</v>
      </c>
      <c r="AH7748">
        <v>0.78</v>
      </c>
      <c r="AJ7748">
        <v>0.53</v>
      </c>
      <c r="AL7748" t="s">
        <v>5069</v>
      </c>
      <c r="AN7748">
        <v>2.3E-2</v>
      </c>
      <c r="AO7748">
        <v>1E-3</v>
      </c>
      <c r="AQ7748">
        <v>6.0000000000000001E-3</v>
      </c>
      <c r="AR7748">
        <v>-26</v>
      </c>
      <c r="AS7748" t="s">
        <v>79</v>
      </c>
      <c r="AT7748" t="s">
        <v>110</v>
      </c>
      <c r="AU7748">
        <v>54</v>
      </c>
      <c r="AW7748">
        <v>0.4</v>
      </c>
      <c r="AX7748">
        <v>377.7</v>
      </c>
      <c r="AY7748" t="s">
        <v>68</v>
      </c>
      <c r="AZ7748">
        <v>9</v>
      </c>
      <c r="BA7748" t="s">
        <v>68</v>
      </c>
    </row>
    <row r="7749" spans="1:53" x14ac:dyDescent="0.25">
      <c r="A7749">
        <v>7748</v>
      </c>
      <c r="B7749" t="s">
        <v>12821</v>
      </c>
      <c r="C7749" t="s">
        <v>12822</v>
      </c>
      <c r="D7749">
        <v>192879</v>
      </c>
      <c r="E7749">
        <v>189114</v>
      </c>
      <c r="F7749">
        <v>1529</v>
      </c>
      <c r="M7749">
        <v>20</v>
      </c>
      <c r="N7749">
        <v>12</v>
      </c>
      <c r="O7749">
        <v>8.9</v>
      </c>
      <c r="P7749" t="s">
        <v>58</v>
      </c>
      <c r="Q7749">
        <v>22</v>
      </c>
      <c r="R7749">
        <v>7</v>
      </c>
      <c r="S7749">
        <v>8</v>
      </c>
      <c r="T7749">
        <v>20</v>
      </c>
      <c r="U7749">
        <v>18</v>
      </c>
      <c r="V7749">
        <v>1.4</v>
      </c>
      <c r="W7749" t="s">
        <v>58</v>
      </c>
      <c r="X7749">
        <v>21</v>
      </c>
      <c r="Y7749">
        <v>48</v>
      </c>
      <c r="Z7749">
        <v>36</v>
      </c>
      <c r="AA7749">
        <v>21.5</v>
      </c>
      <c r="AB7749">
        <v>-28.31</v>
      </c>
      <c r="AC7749">
        <v>5.87</v>
      </c>
      <c r="AF7749">
        <v>1</v>
      </c>
      <c r="AL7749" t="s">
        <v>114</v>
      </c>
      <c r="AN7749">
        <v>3.5000000000000003E-2</v>
      </c>
      <c r="AO7749">
        <v>-2.4E-2</v>
      </c>
      <c r="AQ7749">
        <v>0.04</v>
      </c>
      <c r="AR7749">
        <v>-18</v>
      </c>
      <c r="AS7749" t="s">
        <v>72</v>
      </c>
    </row>
    <row r="7750" spans="1:53" x14ac:dyDescent="0.25">
      <c r="A7750">
        <v>7749</v>
      </c>
      <c r="C7750" t="s">
        <v>12823</v>
      </c>
      <c r="D7750">
        <v>192886</v>
      </c>
      <c r="E7750">
        <v>230150</v>
      </c>
      <c r="M7750">
        <v>20</v>
      </c>
      <c r="N7750">
        <v>12</v>
      </c>
      <c r="O7750">
        <v>6.5</v>
      </c>
      <c r="P7750" t="s">
        <v>58</v>
      </c>
      <c r="Q7750">
        <v>47</v>
      </c>
      <c r="R7750">
        <v>53</v>
      </c>
      <c r="S7750">
        <v>10</v>
      </c>
      <c r="T7750">
        <v>20</v>
      </c>
      <c r="U7750">
        <v>19</v>
      </c>
      <c r="V7750">
        <v>17.899999999999999</v>
      </c>
      <c r="W7750" t="s">
        <v>58</v>
      </c>
      <c r="X7750">
        <v>47</v>
      </c>
      <c r="Y7750">
        <v>34</v>
      </c>
      <c r="Z7750">
        <v>49</v>
      </c>
      <c r="AA7750">
        <v>352.03</v>
      </c>
      <c r="AB7750">
        <v>-34.130000000000003</v>
      </c>
      <c r="AC7750">
        <v>6.13</v>
      </c>
      <c r="AF7750">
        <v>0.46</v>
      </c>
      <c r="AH7750">
        <v>0.01</v>
      </c>
      <c r="AJ7750">
        <v>0.26</v>
      </c>
      <c r="AK7750" t="s">
        <v>353</v>
      </c>
      <c r="AL7750" t="s">
        <v>844</v>
      </c>
      <c r="AN7750">
        <v>0.2</v>
      </c>
      <c r="AO7750">
        <v>-0.185</v>
      </c>
      <c r="AQ7750">
        <v>2.5999999999999999E-2</v>
      </c>
      <c r="AR7750">
        <v>-31</v>
      </c>
      <c r="BA7750" t="s">
        <v>68</v>
      </c>
    </row>
    <row r="7751" spans="1:53" x14ac:dyDescent="0.25">
      <c r="A7751">
        <v>7750</v>
      </c>
      <c r="B7751" t="s">
        <v>12824</v>
      </c>
      <c r="C7751" t="s">
        <v>12825</v>
      </c>
      <c r="D7751">
        <v>192907</v>
      </c>
      <c r="E7751">
        <v>9665</v>
      </c>
      <c r="F7751">
        <v>759</v>
      </c>
      <c r="J7751">
        <v>13524</v>
      </c>
      <c r="M7751">
        <v>20</v>
      </c>
      <c r="N7751">
        <v>12</v>
      </c>
      <c r="O7751">
        <v>15.7</v>
      </c>
      <c r="P7751" t="s">
        <v>54</v>
      </c>
      <c r="Q7751">
        <v>77</v>
      </c>
      <c r="R7751">
        <v>24</v>
      </c>
      <c r="S7751">
        <v>37</v>
      </c>
      <c r="T7751">
        <v>20</v>
      </c>
      <c r="U7751">
        <v>8</v>
      </c>
      <c r="V7751">
        <v>53.3</v>
      </c>
      <c r="W7751" t="s">
        <v>54</v>
      </c>
      <c r="X7751">
        <v>77</v>
      </c>
      <c r="Y7751">
        <v>42</v>
      </c>
      <c r="Z7751">
        <v>41</v>
      </c>
      <c r="AA7751">
        <v>110.38</v>
      </c>
      <c r="AB7751">
        <v>22.5</v>
      </c>
      <c r="AC7751">
        <v>4.3899999999999997</v>
      </c>
      <c r="AF7751">
        <v>-0.05</v>
      </c>
      <c r="AH7751">
        <v>-0.11</v>
      </c>
      <c r="AJ7751">
        <v>-0.06</v>
      </c>
      <c r="AL7751" t="s">
        <v>82</v>
      </c>
      <c r="AN7751">
        <v>1.0999999999999999E-2</v>
      </c>
      <c r="AO7751">
        <v>2.4E-2</v>
      </c>
      <c r="AQ7751">
        <v>1E-3</v>
      </c>
      <c r="AR7751">
        <v>-23</v>
      </c>
      <c r="AS7751" t="s">
        <v>60</v>
      </c>
      <c r="AU7751">
        <v>18</v>
      </c>
      <c r="AW7751">
        <v>3.8</v>
      </c>
      <c r="AX7751">
        <v>7.3</v>
      </c>
      <c r="AY7751" t="s">
        <v>86</v>
      </c>
      <c r="AZ7751">
        <v>3</v>
      </c>
      <c r="BA7751" t="s">
        <v>68</v>
      </c>
    </row>
    <row r="7752" spans="1:53" x14ac:dyDescent="0.25">
      <c r="A7752">
        <v>7751</v>
      </c>
      <c r="B7752" t="s">
        <v>12826</v>
      </c>
      <c r="C7752" t="s">
        <v>12827</v>
      </c>
      <c r="D7752">
        <v>192909</v>
      </c>
      <c r="E7752">
        <v>49385</v>
      </c>
      <c r="G7752" t="s">
        <v>63</v>
      </c>
      <c r="I7752" t="s">
        <v>77</v>
      </c>
      <c r="L7752" t="s">
        <v>12828</v>
      </c>
      <c r="M7752">
        <v>20</v>
      </c>
      <c r="N7752">
        <v>12</v>
      </c>
      <c r="O7752">
        <v>22.8</v>
      </c>
      <c r="P7752" t="s">
        <v>54</v>
      </c>
      <c r="Q7752">
        <v>47</v>
      </c>
      <c r="R7752">
        <v>24</v>
      </c>
      <c r="S7752">
        <v>25</v>
      </c>
      <c r="T7752">
        <v>20</v>
      </c>
      <c r="U7752">
        <v>15</v>
      </c>
      <c r="V7752">
        <v>28.3</v>
      </c>
      <c r="W7752" t="s">
        <v>54</v>
      </c>
      <c r="X7752">
        <v>47</v>
      </c>
      <c r="Y7752">
        <v>42</v>
      </c>
      <c r="Z7752">
        <v>52</v>
      </c>
      <c r="AA7752">
        <v>83.67</v>
      </c>
      <c r="AB7752">
        <v>7.05</v>
      </c>
      <c r="AC7752">
        <v>3.98</v>
      </c>
      <c r="AF7752">
        <v>1.52</v>
      </c>
      <c r="AH7752">
        <v>1.03</v>
      </c>
      <c r="AJ7752">
        <v>0.92</v>
      </c>
      <c r="AL7752" t="s">
        <v>12829</v>
      </c>
      <c r="AN7752">
        <v>1E-3</v>
      </c>
      <c r="AO7752">
        <v>8.0000000000000002E-3</v>
      </c>
      <c r="AQ7752">
        <v>1.4E-2</v>
      </c>
      <c r="AR7752">
        <v>-14</v>
      </c>
      <c r="AS7752" t="s">
        <v>105</v>
      </c>
      <c r="AT7752" t="s">
        <v>67</v>
      </c>
      <c r="AU7752">
        <v>25</v>
      </c>
      <c r="AW7752">
        <v>5.5</v>
      </c>
      <c r="AX7752">
        <v>208.9</v>
      </c>
      <c r="BA7752" t="s">
        <v>68</v>
      </c>
    </row>
    <row r="7753" spans="1:53" x14ac:dyDescent="0.25">
      <c r="A7753">
        <v>7752</v>
      </c>
      <c r="C7753" t="s">
        <v>12830</v>
      </c>
      <c r="D7753">
        <v>192934</v>
      </c>
      <c r="E7753">
        <v>69720</v>
      </c>
      <c r="I7753" t="s">
        <v>577</v>
      </c>
      <c r="M7753">
        <v>20</v>
      </c>
      <c r="N7753">
        <v>12</v>
      </c>
      <c r="O7753">
        <v>25.4</v>
      </c>
      <c r="P7753" t="s">
        <v>54</v>
      </c>
      <c r="Q7753">
        <v>38</v>
      </c>
      <c r="R7753">
        <v>35</v>
      </c>
      <c r="S7753">
        <v>27</v>
      </c>
      <c r="T7753">
        <v>20</v>
      </c>
      <c r="U7753">
        <v>16</v>
      </c>
      <c r="V7753">
        <v>3.4</v>
      </c>
      <c r="W7753" t="s">
        <v>54</v>
      </c>
      <c r="X7753">
        <v>38</v>
      </c>
      <c r="Y7753">
        <v>53</v>
      </c>
      <c r="Z7753">
        <v>52</v>
      </c>
      <c r="AA7753">
        <v>76.36</v>
      </c>
      <c r="AB7753">
        <v>2.08</v>
      </c>
      <c r="AC7753">
        <v>6.27</v>
      </c>
      <c r="AF7753">
        <v>0.01</v>
      </c>
      <c r="AH7753">
        <v>-0.01</v>
      </c>
      <c r="AL7753" t="s">
        <v>176</v>
      </c>
      <c r="AN7753">
        <v>-1E-3</v>
      </c>
      <c r="AO7753">
        <v>-3.6999999999999998E-2</v>
      </c>
      <c r="AR7753">
        <v>8</v>
      </c>
      <c r="AS7753" t="s">
        <v>72</v>
      </c>
      <c r="AU7753">
        <v>73</v>
      </c>
      <c r="AX7753">
        <v>0.2</v>
      </c>
    </row>
    <row r="7754" spans="1:53" x14ac:dyDescent="0.25">
      <c r="A7754">
        <v>7753</v>
      </c>
      <c r="B7754" t="s">
        <v>12831</v>
      </c>
      <c r="C7754" t="s">
        <v>12832</v>
      </c>
      <c r="D7754">
        <v>192944</v>
      </c>
      <c r="E7754">
        <v>88451</v>
      </c>
      <c r="F7754">
        <v>760</v>
      </c>
      <c r="M7754">
        <v>20</v>
      </c>
      <c r="N7754">
        <v>12</v>
      </c>
      <c r="O7754">
        <v>30.3</v>
      </c>
      <c r="P7754" t="s">
        <v>54</v>
      </c>
      <c r="Q7754">
        <v>24</v>
      </c>
      <c r="R7754">
        <v>21</v>
      </c>
      <c r="S7754">
        <v>47</v>
      </c>
      <c r="T7754">
        <v>20</v>
      </c>
      <c r="U7754">
        <v>16</v>
      </c>
      <c r="V7754">
        <v>47.1</v>
      </c>
      <c r="W7754" t="s">
        <v>54</v>
      </c>
      <c r="X7754">
        <v>24</v>
      </c>
      <c r="Y7754">
        <v>40</v>
      </c>
      <c r="Z7754">
        <v>16</v>
      </c>
      <c r="AA7754">
        <v>64.61</v>
      </c>
      <c r="AB7754">
        <v>-5.97</v>
      </c>
      <c r="AC7754">
        <v>5.32</v>
      </c>
      <c r="AF7754">
        <v>0.95</v>
      </c>
      <c r="AH7754">
        <v>0.67</v>
      </c>
      <c r="AL7754" t="s">
        <v>143</v>
      </c>
      <c r="AN7754">
        <v>1.6E-2</v>
      </c>
      <c r="AO7754">
        <v>-1.7999999999999999E-2</v>
      </c>
      <c r="AQ7754">
        <v>-3.0000000000000001E-3</v>
      </c>
      <c r="AR7754">
        <v>15</v>
      </c>
      <c r="AS7754" t="s">
        <v>60</v>
      </c>
      <c r="AT7754" t="s">
        <v>67</v>
      </c>
      <c r="AU7754">
        <v>19</v>
      </c>
      <c r="AV7754" t="s">
        <v>160</v>
      </c>
    </row>
    <row r="7755" spans="1:53" x14ac:dyDescent="0.25">
      <c r="A7755">
        <v>7754</v>
      </c>
      <c r="B7755" t="s">
        <v>12833</v>
      </c>
      <c r="C7755" t="s">
        <v>12834</v>
      </c>
      <c r="D7755">
        <v>192947</v>
      </c>
      <c r="E7755">
        <v>163427</v>
      </c>
      <c r="F7755">
        <v>761</v>
      </c>
      <c r="G7755" t="s">
        <v>63</v>
      </c>
      <c r="J7755">
        <v>13645</v>
      </c>
      <c r="M7755">
        <v>20</v>
      </c>
      <c r="N7755">
        <v>12</v>
      </c>
      <c r="O7755">
        <v>30.4</v>
      </c>
      <c r="P7755" t="s">
        <v>58</v>
      </c>
      <c r="Q7755">
        <v>12</v>
      </c>
      <c r="R7755">
        <v>51</v>
      </c>
      <c r="S7755">
        <v>17</v>
      </c>
      <c r="T7755">
        <v>20</v>
      </c>
      <c r="U7755">
        <v>18</v>
      </c>
      <c r="V7755">
        <v>3.3</v>
      </c>
      <c r="W7755" t="s">
        <v>58</v>
      </c>
      <c r="X7755">
        <v>12</v>
      </c>
      <c r="Y7755">
        <v>32</v>
      </c>
      <c r="Z7755">
        <v>41</v>
      </c>
      <c r="AA7755">
        <v>31.1</v>
      </c>
      <c r="AB7755">
        <v>-24.81</v>
      </c>
      <c r="AC7755">
        <v>3.57</v>
      </c>
      <c r="AF7755">
        <v>0.94</v>
      </c>
      <c r="AH7755">
        <v>0.69</v>
      </c>
      <c r="AJ7755">
        <v>0.48</v>
      </c>
      <c r="AL7755" t="s">
        <v>656</v>
      </c>
      <c r="AN7755">
        <v>6.4000000000000001E-2</v>
      </c>
      <c r="AO7755">
        <v>4.0000000000000001E-3</v>
      </c>
      <c r="AQ7755">
        <v>3.4000000000000002E-2</v>
      </c>
      <c r="AR7755">
        <v>0</v>
      </c>
      <c r="AS7755" t="s">
        <v>399</v>
      </c>
      <c r="AT7755" t="s">
        <v>67</v>
      </c>
      <c r="AU7755">
        <v>17</v>
      </c>
      <c r="AW7755">
        <v>0.4</v>
      </c>
      <c r="AX7755">
        <v>377.7</v>
      </c>
      <c r="AY7755" t="s">
        <v>68</v>
      </c>
      <c r="AZ7755">
        <v>9</v>
      </c>
      <c r="BA7755" t="s">
        <v>68</v>
      </c>
    </row>
    <row r="7756" spans="1:53" x14ac:dyDescent="0.25">
      <c r="A7756">
        <v>7755</v>
      </c>
      <c r="C7756" t="s">
        <v>12835</v>
      </c>
      <c r="D7756">
        <v>192983</v>
      </c>
      <c r="E7756">
        <v>32400</v>
      </c>
      <c r="I7756" t="s">
        <v>577</v>
      </c>
      <c r="M7756">
        <v>20</v>
      </c>
      <c r="N7756">
        <v>12</v>
      </c>
      <c r="O7756">
        <v>48.8</v>
      </c>
      <c r="P7756" t="s">
        <v>54</v>
      </c>
      <c r="Q7756">
        <v>49</v>
      </c>
      <c r="R7756">
        <v>55</v>
      </c>
      <c r="S7756">
        <v>29</v>
      </c>
      <c r="T7756">
        <v>20</v>
      </c>
      <c r="U7756">
        <v>15</v>
      </c>
      <c r="V7756">
        <v>43.4</v>
      </c>
      <c r="W7756" t="s">
        <v>54</v>
      </c>
      <c r="X7756">
        <v>50</v>
      </c>
      <c r="Y7756">
        <v>13</v>
      </c>
      <c r="Z7756">
        <v>58</v>
      </c>
      <c r="AA7756">
        <v>85.82</v>
      </c>
      <c r="AB7756">
        <v>8.3800000000000008</v>
      </c>
      <c r="AC7756">
        <v>6.31</v>
      </c>
      <c r="AD7756" t="s">
        <v>200</v>
      </c>
      <c r="AL7756" t="s">
        <v>678</v>
      </c>
      <c r="AN7756">
        <v>2.4E-2</v>
      </c>
      <c r="AO7756">
        <v>0.01</v>
      </c>
      <c r="AR7756">
        <v>-25</v>
      </c>
      <c r="AS7756" t="s">
        <v>72</v>
      </c>
      <c r="AU7756">
        <v>335</v>
      </c>
      <c r="AX7756">
        <v>0.2</v>
      </c>
    </row>
    <row r="7757" spans="1:53" x14ac:dyDescent="0.25">
      <c r="A7757">
        <v>7756</v>
      </c>
      <c r="C7757" t="s">
        <v>12836</v>
      </c>
      <c r="D7757">
        <v>192985</v>
      </c>
      <c r="E7757">
        <v>49395</v>
      </c>
      <c r="M7757">
        <v>20</v>
      </c>
      <c r="N7757">
        <v>12</v>
      </c>
      <c r="O7757">
        <v>46.1</v>
      </c>
      <c r="P7757" t="s">
        <v>54</v>
      </c>
      <c r="Q7757">
        <v>45</v>
      </c>
      <c r="R7757">
        <v>16</v>
      </c>
      <c r="S7757">
        <v>22</v>
      </c>
      <c r="T7757">
        <v>20</v>
      </c>
      <c r="U7757">
        <v>16</v>
      </c>
      <c r="V7757">
        <v>0.6</v>
      </c>
      <c r="W7757" t="s">
        <v>54</v>
      </c>
      <c r="X7757">
        <v>45</v>
      </c>
      <c r="Y7757">
        <v>34</v>
      </c>
      <c r="Z7757">
        <v>46</v>
      </c>
      <c r="AA7757">
        <v>81.93</v>
      </c>
      <c r="AB7757">
        <v>5.8</v>
      </c>
      <c r="AC7757">
        <v>5.91</v>
      </c>
      <c r="AF7757">
        <v>0.38</v>
      </c>
      <c r="AH7757">
        <v>-0.04</v>
      </c>
      <c r="AL7757" t="s">
        <v>9717</v>
      </c>
      <c r="AN7757">
        <v>8.0000000000000002E-3</v>
      </c>
      <c r="AO7757">
        <v>-5.1999999999999998E-2</v>
      </c>
      <c r="AR7757">
        <v>-40</v>
      </c>
      <c r="AT7757" t="s">
        <v>110</v>
      </c>
      <c r="AU7757">
        <v>10</v>
      </c>
    </row>
    <row r="7758" spans="1:53" x14ac:dyDescent="0.25">
      <c r="A7758">
        <v>7757</v>
      </c>
      <c r="C7758" t="s">
        <v>12837</v>
      </c>
      <c r="D7758">
        <v>192987</v>
      </c>
      <c r="E7758">
        <v>69725</v>
      </c>
      <c r="M7758">
        <v>20</v>
      </c>
      <c r="N7758">
        <v>12</v>
      </c>
      <c r="O7758">
        <v>44.3</v>
      </c>
      <c r="P7758" t="s">
        <v>54</v>
      </c>
      <c r="Q7758">
        <v>36</v>
      </c>
      <c r="R7758">
        <v>44</v>
      </c>
      <c r="S7758">
        <v>52</v>
      </c>
      <c r="T7758">
        <v>20</v>
      </c>
      <c r="U7758">
        <v>16</v>
      </c>
      <c r="V7758">
        <v>28.2</v>
      </c>
      <c r="W7758" t="s">
        <v>54</v>
      </c>
      <c r="X7758">
        <v>37</v>
      </c>
      <c r="Y7758">
        <v>3</v>
      </c>
      <c r="Z7758">
        <v>23</v>
      </c>
      <c r="AA7758">
        <v>74.87</v>
      </c>
      <c r="AB7758">
        <v>0.99</v>
      </c>
      <c r="AC7758">
        <v>6.48</v>
      </c>
      <c r="AF7758">
        <v>-0.09</v>
      </c>
      <c r="AH7758">
        <v>-0.41</v>
      </c>
      <c r="AL7758" t="s">
        <v>1813</v>
      </c>
      <c r="AN7758">
        <v>1.2999999999999999E-2</v>
      </c>
      <c r="AO7758">
        <v>1E-3</v>
      </c>
      <c r="AR7758">
        <v>-8</v>
      </c>
      <c r="AU7758">
        <v>300</v>
      </c>
      <c r="BA7758" t="s">
        <v>68</v>
      </c>
    </row>
    <row r="7759" spans="1:53" x14ac:dyDescent="0.25">
      <c r="A7759">
        <v>7758</v>
      </c>
      <c r="C7759" t="s">
        <v>12838</v>
      </c>
      <c r="D7759">
        <v>193002</v>
      </c>
      <c r="E7759">
        <v>246535</v>
      </c>
      <c r="F7759">
        <v>3626</v>
      </c>
      <c r="M7759">
        <v>20</v>
      </c>
      <c r="N7759">
        <v>12</v>
      </c>
      <c r="O7759">
        <v>45.6</v>
      </c>
      <c r="P7759" t="s">
        <v>58</v>
      </c>
      <c r="Q7759">
        <v>55</v>
      </c>
      <c r="R7759">
        <v>21</v>
      </c>
      <c r="S7759">
        <v>45</v>
      </c>
      <c r="T7759">
        <v>20</v>
      </c>
      <c r="U7759">
        <v>20</v>
      </c>
      <c r="V7759">
        <v>32.299999999999997</v>
      </c>
      <c r="W7759" t="s">
        <v>58</v>
      </c>
      <c r="X7759">
        <v>55</v>
      </c>
      <c r="Y7759">
        <v>3</v>
      </c>
      <c r="Z7759">
        <v>3</v>
      </c>
      <c r="AA7759">
        <v>342.99</v>
      </c>
      <c r="AB7759">
        <v>-34.54</v>
      </c>
      <c r="AC7759">
        <v>6.27</v>
      </c>
      <c r="AF7759">
        <v>1.59</v>
      </c>
      <c r="AH7759">
        <v>2.0099999999999998</v>
      </c>
      <c r="AL7759" t="s">
        <v>185</v>
      </c>
      <c r="AN7759">
        <v>8.9999999999999993E-3</v>
      </c>
      <c r="AO7759">
        <v>-3.3000000000000002E-2</v>
      </c>
      <c r="AR7759">
        <v>-9</v>
      </c>
    </row>
    <row r="7760" spans="1:53" x14ac:dyDescent="0.25">
      <c r="A7760">
        <v>7759</v>
      </c>
      <c r="C7760" t="s">
        <v>12839</v>
      </c>
      <c r="D7760">
        <v>193092</v>
      </c>
      <c r="E7760">
        <v>49410</v>
      </c>
      <c r="G7760" t="s">
        <v>63</v>
      </c>
      <c r="J7760">
        <v>13640</v>
      </c>
      <c r="L7760">
        <v>12981</v>
      </c>
      <c r="M7760">
        <v>20</v>
      </c>
      <c r="N7760">
        <v>13</v>
      </c>
      <c r="O7760">
        <v>21.7</v>
      </c>
      <c r="P7760" t="s">
        <v>54</v>
      </c>
      <c r="Q7760">
        <v>40</v>
      </c>
      <c r="R7760">
        <v>3</v>
      </c>
      <c r="S7760">
        <v>20</v>
      </c>
      <c r="T7760">
        <v>20</v>
      </c>
      <c r="U7760">
        <v>16</v>
      </c>
      <c r="V7760">
        <v>55.3</v>
      </c>
      <c r="W7760" t="s">
        <v>54</v>
      </c>
      <c r="X7760">
        <v>40</v>
      </c>
      <c r="Y7760">
        <v>21</v>
      </c>
      <c r="Z7760">
        <v>54</v>
      </c>
      <c r="AA7760">
        <v>77.67</v>
      </c>
      <c r="AB7760">
        <v>2.76</v>
      </c>
      <c r="AC7760">
        <v>5.24</v>
      </c>
      <c r="AF7760">
        <v>1.65</v>
      </c>
      <c r="AH7760">
        <v>1.88</v>
      </c>
      <c r="AJ7760">
        <v>0.89</v>
      </c>
      <c r="AL7760" t="s">
        <v>12840</v>
      </c>
      <c r="AN7760">
        <v>4.0000000000000001E-3</v>
      </c>
      <c r="AO7760">
        <v>-3.0000000000000001E-3</v>
      </c>
      <c r="AQ7760">
        <v>4.0000000000000001E-3</v>
      </c>
      <c r="AR7760">
        <v>-20</v>
      </c>
      <c r="AS7760" t="s">
        <v>72</v>
      </c>
      <c r="AT7760" t="s">
        <v>67</v>
      </c>
      <c r="AU7760">
        <v>19</v>
      </c>
      <c r="AV7760" t="s">
        <v>160</v>
      </c>
      <c r="AW7760">
        <v>5.5</v>
      </c>
      <c r="AX7760">
        <v>12.8</v>
      </c>
      <c r="AY7760" t="s">
        <v>86</v>
      </c>
      <c r="AZ7760">
        <v>3</v>
      </c>
    </row>
    <row r="7761" spans="1:53" x14ac:dyDescent="0.25">
      <c r="A7761">
        <v>7760</v>
      </c>
      <c r="C7761" t="s">
        <v>12841</v>
      </c>
      <c r="D7761">
        <v>193094</v>
      </c>
      <c r="E7761">
        <v>88473</v>
      </c>
      <c r="J7761">
        <v>13648</v>
      </c>
      <c r="M7761">
        <v>20</v>
      </c>
      <c r="N7761">
        <v>13</v>
      </c>
      <c r="O7761">
        <v>25.7</v>
      </c>
      <c r="P7761" t="s">
        <v>54</v>
      </c>
      <c r="Q7761">
        <v>28</v>
      </c>
      <c r="R7761">
        <v>50</v>
      </c>
      <c r="S7761">
        <v>12</v>
      </c>
      <c r="T7761">
        <v>20</v>
      </c>
      <c r="U7761">
        <v>17</v>
      </c>
      <c r="V7761">
        <v>31.5</v>
      </c>
      <c r="W7761" t="s">
        <v>54</v>
      </c>
      <c r="X7761">
        <v>29</v>
      </c>
      <c r="Y7761">
        <v>8</v>
      </c>
      <c r="Z7761">
        <v>53</v>
      </c>
      <c r="AA7761">
        <v>68.430000000000007</v>
      </c>
      <c r="AB7761">
        <v>-3.62</v>
      </c>
      <c r="AC7761">
        <v>6.22</v>
      </c>
      <c r="AF7761">
        <v>1.01</v>
      </c>
      <c r="AL7761" t="s">
        <v>123</v>
      </c>
      <c r="AN7761">
        <v>-1.0999999999999999E-2</v>
      </c>
      <c r="AO7761">
        <v>3.2000000000000001E-2</v>
      </c>
      <c r="AP7761" t="s">
        <v>126</v>
      </c>
      <c r="AQ7761">
        <v>8.9999999999999993E-3</v>
      </c>
      <c r="AR7761">
        <v>-20</v>
      </c>
      <c r="AW7761">
        <v>4.7</v>
      </c>
      <c r="AX7761">
        <v>5.9</v>
      </c>
    </row>
    <row r="7762" spans="1:53" x14ac:dyDescent="0.25">
      <c r="A7762">
        <v>7761</v>
      </c>
      <c r="B7762" t="s">
        <v>12842</v>
      </c>
      <c r="C7762" t="s">
        <v>12843</v>
      </c>
      <c r="D7762">
        <v>193150</v>
      </c>
      <c r="E7762">
        <v>163445</v>
      </c>
      <c r="F7762">
        <v>3625</v>
      </c>
      <c r="G7762" t="s">
        <v>63</v>
      </c>
      <c r="J7762">
        <v>13675</v>
      </c>
      <c r="M7762">
        <v>20</v>
      </c>
      <c r="N7762">
        <v>13</v>
      </c>
      <c r="O7762">
        <v>37.4</v>
      </c>
      <c r="P7762" t="s">
        <v>58</v>
      </c>
      <c r="Q7762">
        <v>19</v>
      </c>
      <c r="R7762">
        <v>25</v>
      </c>
      <c r="S7762">
        <v>50</v>
      </c>
      <c r="T7762">
        <v>20</v>
      </c>
      <c r="U7762">
        <v>19</v>
      </c>
      <c r="V7762">
        <v>23.6</v>
      </c>
      <c r="W7762" t="s">
        <v>58</v>
      </c>
      <c r="X7762">
        <v>19</v>
      </c>
      <c r="Y7762">
        <v>7</v>
      </c>
      <c r="Z7762">
        <v>7</v>
      </c>
      <c r="AA7762">
        <v>24.48</v>
      </c>
      <c r="AB7762">
        <v>-27.66</v>
      </c>
      <c r="AC7762">
        <v>5.28</v>
      </c>
      <c r="AF7762">
        <v>1.4</v>
      </c>
      <c r="AH7762">
        <v>1.53</v>
      </c>
      <c r="AL7762" t="s">
        <v>3003</v>
      </c>
      <c r="AN7762">
        <v>8.9999999999999993E-3</v>
      </c>
      <c r="AO7762">
        <v>-8.9999999999999993E-3</v>
      </c>
      <c r="AQ7762">
        <v>2.5000000000000001E-2</v>
      </c>
      <c r="AR7762">
        <v>-11</v>
      </c>
      <c r="AS7762" t="s">
        <v>60</v>
      </c>
      <c r="AW7762">
        <v>3.5</v>
      </c>
      <c r="AX7762">
        <v>56.5</v>
      </c>
    </row>
    <row r="7763" spans="1:53" x14ac:dyDescent="0.25">
      <c r="A7763">
        <v>7762</v>
      </c>
      <c r="C7763" t="s">
        <v>12844</v>
      </c>
      <c r="D7763">
        <v>193217</v>
      </c>
      <c r="E7763">
        <v>49425</v>
      </c>
      <c r="G7763" t="s">
        <v>63</v>
      </c>
      <c r="M7763">
        <v>20</v>
      </c>
      <c r="N7763">
        <v>14</v>
      </c>
      <c r="O7763">
        <v>3.4</v>
      </c>
      <c r="P7763" t="s">
        <v>54</v>
      </c>
      <c r="Q7763">
        <v>42</v>
      </c>
      <c r="R7763">
        <v>24</v>
      </c>
      <c r="S7763">
        <v>40</v>
      </c>
      <c r="T7763">
        <v>20</v>
      </c>
      <c r="U7763">
        <v>17</v>
      </c>
      <c r="V7763">
        <v>29.1</v>
      </c>
      <c r="W7763" t="s">
        <v>54</v>
      </c>
      <c r="X7763">
        <v>42</v>
      </c>
      <c r="Y7763">
        <v>43</v>
      </c>
      <c r="Z7763">
        <v>19</v>
      </c>
      <c r="AA7763">
        <v>79.69</v>
      </c>
      <c r="AB7763">
        <v>3.99</v>
      </c>
      <c r="AC7763">
        <v>6.29</v>
      </c>
      <c r="AF7763">
        <v>1.64</v>
      </c>
      <c r="AH7763">
        <v>1.91</v>
      </c>
      <c r="AL7763" t="s">
        <v>12845</v>
      </c>
      <c r="AN7763">
        <v>1.4E-2</v>
      </c>
      <c r="AO7763">
        <v>0</v>
      </c>
      <c r="AR7763">
        <v>-17</v>
      </c>
    </row>
    <row r="7764" spans="1:53" x14ac:dyDescent="0.25">
      <c r="A7764">
        <v>7763</v>
      </c>
      <c r="B7764" t="s">
        <v>12846</v>
      </c>
      <c r="C7764" t="s">
        <v>12847</v>
      </c>
      <c r="D7764">
        <v>193237</v>
      </c>
      <c r="E7764">
        <v>69773</v>
      </c>
      <c r="G7764" t="s">
        <v>63</v>
      </c>
      <c r="L7764" t="s">
        <v>12848</v>
      </c>
      <c r="M7764">
        <v>20</v>
      </c>
      <c r="N7764">
        <v>14</v>
      </c>
      <c r="O7764">
        <v>6</v>
      </c>
      <c r="P7764" t="s">
        <v>54</v>
      </c>
      <c r="Q7764">
        <v>37</v>
      </c>
      <c r="R7764">
        <v>43</v>
      </c>
      <c r="S7764">
        <v>19</v>
      </c>
      <c r="T7764">
        <v>20</v>
      </c>
      <c r="U7764">
        <v>17</v>
      </c>
      <c r="V7764">
        <v>47.2</v>
      </c>
      <c r="W7764" t="s">
        <v>54</v>
      </c>
      <c r="X7764">
        <v>38</v>
      </c>
      <c r="Y7764">
        <v>1</v>
      </c>
      <c r="Z7764">
        <v>59</v>
      </c>
      <c r="AA7764">
        <v>75.83</v>
      </c>
      <c r="AB7764">
        <v>1.32</v>
      </c>
      <c r="AC7764">
        <v>4.8099999999999996</v>
      </c>
      <c r="AF7764">
        <v>0.42</v>
      </c>
      <c r="AH7764">
        <v>-0.57999999999999996</v>
      </c>
      <c r="AJ7764">
        <v>0.26</v>
      </c>
      <c r="AL7764" t="s">
        <v>12849</v>
      </c>
      <c r="AN7764">
        <v>-5.0000000000000001E-3</v>
      </c>
      <c r="AO7764">
        <v>-4.0000000000000001E-3</v>
      </c>
      <c r="AQ7764">
        <v>4.0000000000000001E-3</v>
      </c>
      <c r="AR7764">
        <v>-9</v>
      </c>
      <c r="AS7764" t="s">
        <v>60</v>
      </c>
      <c r="AU7764">
        <v>75</v>
      </c>
      <c r="BA7764" t="s">
        <v>68</v>
      </c>
    </row>
    <row r="7765" spans="1:53" x14ac:dyDescent="0.25">
      <c r="A7765">
        <v>7764</v>
      </c>
      <c r="C7765" t="s">
        <v>12850</v>
      </c>
      <c r="D7765">
        <v>193281</v>
      </c>
      <c r="E7765">
        <v>189164</v>
      </c>
      <c r="J7765">
        <v>13702</v>
      </c>
      <c r="M7765">
        <v>20</v>
      </c>
      <c r="N7765">
        <v>14</v>
      </c>
      <c r="O7765">
        <v>18.399999999999999</v>
      </c>
      <c r="P7765" t="s">
        <v>58</v>
      </c>
      <c r="Q7765">
        <v>29</v>
      </c>
      <c r="R7765">
        <v>30</v>
      </c>
      <c r="S7765">
        <v>41</v>
      </c>
      <c r="T7765">
        <v>20</v>
      </c>
      <c r="U7765">
        <v>20</v>
      </c>
      <c r="V7765">
        <v>28.1</v>
      </c>
      <c r="W7765" t="s">
        <v>58</v>
      </c>
      <c r="X7765">
        <v>29</v>
      </c>
      <c r="Y7765">
        <v>11</v>
      </c>
      <c r="Z7765">
        <v>50</v>
      </c>
      <c r="AA7765">
        <v>13.6</v>
      </c>
      <c r="AB7765">
        <v>-31.11</v>
      </c>
      <c r="AC7765">
        <v>6.3</v>
      </c>
      <c r="AF7765">
        <v>0.17</v>
      </c>
      <c r="AL7765" t="s">
        <v>12851</v>
      </c>
      <c r="AN7765">
        <v>2.8000000000000001E-2</v>
      </c>
      <c r="AO7765">
        <v>4.0000000000000001E-3</v>
      </c>
      <c r="AR7765">
        <v>4</v>
      </c>
      <c r="AS7765" t="s">
        <v>60</v>
      </c>
      <c r="AU7765">
        <v>82</v>
      </c>
      <c r="AW7765">
        <v>1.1000000000000001</v>
      </c>
      <c r="AX7765">
        <v>27.2</v>
      </c>
      <c r="AY7765" t="s">
        <v>56</v>
      </c>
      <c r="AZ7765">
        <v>5</v>
      </c>
      <c r="BA7765" t="s">
        <v>68</v>
      </c>
    </row>
    <row r="7766" spans="1:53" x14ac:dyDescent="0.25">
      <c r="A7766">
        <v>7765</v>
      </c>
      <c r="C7766" t="s">
        <v>12852</v>
      </c>
      <c r="D7766">
        <v>193302</v>
      </c>
      <c r="E7766">
        <v>212025</v>
      </c>
      <c r="F7766">
        <v>1530</v>
      </c>
      <c r="M7766">
        <v>20</v>
      </c>
      <c r="N7766">
        <v>14</v>
      </c>
      <c r="O7766">
        <v>24.5</v>
      </c>
      <c r="P7766" t="s">
        <v>58</v>
      </c>
      <c r="Q7766">
        <v>35</v>
      </c>
      <c r="R7766">
        <v>59</v>
      </c>
      <c r="S7766">
        <v>20</v>
      </c>
      <c r="T7766">
        <v>20</v>
      </c>
      <c r="U7766">
        <v>20</v>
      </c>
      <c r="V7766">
        <v>51.9</v>
      </c>
      <c r="W7766" t="s">
        <v>58</v>
      </c>
      <c r="X7766">
        <v>35</v>
      </c>
      <c r="Y7766">
        <v>40</v>
      </c>
      <c r="Z7766">
        <v>25</v>
      </c>
      <c r="AA7766">
        <v>6.22</v>
      </c>
      <c r="AB7766">
        <v>-32.75</v>
      </c>
      <c r="AC7766">
        <v>6.46</v>
      </c>
      <c r="AF7766">
        <v>1.31</v>
      </c>
      <c r="AL7766" t="s">
        <v>2543</v>
      </c>
      <c r="AN7766">
        <v>3.9E-2</v>
      </c>
      <c r="AO7766">
        <v>1.7999999999999999E-2</v>
      </c>
      <c r="AR7766">
        <v>-15</v>
      </c>
    </row>
    <row r="7767" spans="1:53" x14ac:dyDescent="0.25">
      <c r="A7767">
        <v>7766</v>
      </c>
      <c r="C7767" t="s">
        <v>12853</v>
      </c>
      <c r="D7767">
        <v>193307</v>
      </c>
      <c r="E7767">
        <v>246546</v>
      </c>
      <c r="F7767">
        <v>3630</v>
      </c>
      <c r="M7767">
        <v>20</v>
      </c>
      <c r="N7767">
        <v>14</v>
      </c>
      <c r="O7767">
        <v>25.3</v>
      </c>
      <c r="P7767" t="s">
        <v>58</v>
      </c>
      <c r="Q7767">
        <v>50</v>
      </c>
      <c r="R7767">
        <v>18</v>
      </c>
      <c r="S7767">
        <v>29</v>
      </c>
      <c r="T7767">
        <v>20</v>
      </c>
      <c r="U7767">
        <v>21</v>
      </c>
      <c r="V7767">
        <v>41</v>
      </c>
      <c r="W7767" t="s">
        <v>58</v>
      </c>
      <c r="X7767">
        <v>49</v>
      </c>
      <c r="Y7767">
        <v>59</v>
      </c>
      <c r="Z7767">
        <v>58</v>
      </c>
      <c r="AA7767">
        <v>349.13</v>
      </c>
      <c r="AB7767">
        <v>-34.67</v>
      </c>
      <c r="AC7767">
        <v>6.27</v>
      </c>
      <c r="AF7767">
        <v>0.55000000000000004</v>
      </c>
      <c r="AH7767">
        <v>-0.02</v>
      </c>
      <c r="AL7767" t="s">
        <v>241</v>
      </c>
      <c r="AN7767">
        <v>-0.35699999999999998</v>
      </c>
      <c r="AO7767">
        <v>-0.25</v>
      </c>
      <c r="AQ7767">
        <v>4.4999999999999998E-2</v>
      </c>
      <c r="AR7767">
        <v>18</v>
      </c>
      <c r="BA7767" t="s">
        <v>68</v>
      </c>
    </row>
    <row r="7768" spans="1:53" x14ac:dyDescent="0.25">
      <c r="A7768">
        <v>7767</v>
      </c>
      <c r="C7768" t="s">
        <v>12854</v>
      </c>
      <c r="D7768">
        <v>193322</v>
      </c>
      <c r="E7768">
        <v>49438</v>
      </c>
      <c r="J7768">
        <v>13672</v>
      </c>
      <c r="M7768">
        <v>20</v>
      </c>
      <c r="N7768">
        <v>14</v>
      </c>
      <c r="O7768">
        <v>34.4</v>
      </c>
      <c r="P7768" t="s">
        <v>54</v>
      </c>
      <c r="Q7768">
        <v>40</v>
      </c>
      <c r="R7768">
        <v>25</v>
      </c>
      <c r="S7768">
        <v>13</v>
      </c>
      <c r="T7768">
        <v>20</v>
      </c>
      <c r="U7768">
        <v>18</v>
      </c>
      <c r="V7768">
        <v>7</v>
      </c>
      <c r="W7768" t="s">
        <v>54</v>
      </c>
      <c r="X7768">
        <v>40</v>
      </c>
      <c r="Y7768">
        <v>43</v>
      </c>
      <c r="Z7768">
        <v>56</v>
      </c>
      <c r="AA7768">
        <v>78.099999999999994</v>
      </c>
      <c r="AB7768">
        <v>2.78</v>
      </c>
      <c r="AC7768">
        <v>5.84</v>
      </c>
      <c r="AF7768">
        <v>0.1</v>
      </c>
      <c r="AH7768">
        <v>-0.78</v>
      </c>
      <c r="AJ7768">
        <v>0.01</v>
      </c>
      <c r="AL7768" t="s">
        <v>5022</v>
      </c>
      <c r="AN7768">
        <v>1E-3</v>
      </c>
      <c r="AO7768">
        <v>-3.0000000000000001E-3</v>
      </c>
      <c r="AQ7768">
        <v>7.0000000000000001E-3</v>
      </c>
      <c r="AR7768">
        <v>-7</v>
      </c>
      <c r="AS7768" t="s">
        <v>60</v>
      </c>
      <c r="AU7768">
        <v>110</v>
      </c>
      <c r="AV7768" t="s">
        <v>160</v>
      </c>
      <c r="AW7768">
        <v>2.5</v>
      </c>
      <c r="AX7768">
        <v>2.6</v>
      </c>
      <c r="AY7768" t="s">
        <v>86</v>
      </c>
      <c r="AZ7768">
        <v>5</v>
      </c>
      <c r="BA7768" t="s">
        <v>68</v>
      </c>
    </row>
    <row r="7769" spans="1:53" x14ac:dyDescent="0.25">
      <c r="A7769">
        <v>7768</v>
      </c>
      <c r="C7769" t="s">
        <v>12855</v>
      </c>
      <c r="D7769">
        <v>193329</v>
      </c>
      <c r="E7769">
        <v>144296</v>
      </c>
      <c r="M7769">
        <v>20</v>
      </c>
      <c r="N7769">
        <v>14</v>
      </c>
      <c r="O7769">
        <v>33.200000000000003</v>
      </c>
      <c r="P7769" t="s">
        <v>58</v>
      </c>
      <c r="Q7769">
        <v>1</v>
      </c>
      <c r="R7769">
        <v>23</v>
      </c>
      <c r="S7769">
        <v>35</v>
      </c>
      <c r="T7769">
        <v>20</v>
      </c>
      <c r="U7769">
        <v>19</v>
      </c>
      <c r="V7769">
        <v>43.3</v>
      </c>
      <c r="W7769" t="s">
        <v>58</v>
      </c>
      <c r="X7769">
        <v>1</v>
      </c>
      <c r="Y7769">
        <v>4</v>
      </c>
      <c r="Z7769">
        <v>43</v>
      </c>
      <c r="AA7769">
        <v>42.4</v>
      </c>
      <c r="AB7769">
        <v>-20.059999999999999</v>
      </c>
      <c r="AC7769">
        <v>6.06</v>
      </c>
      <c r="AF7769">
        <v>1.0900000000000001</v>
      </c>
      <c r="AH7769">
        <v>1.02</v>
      </c>
      <c r="AL7769" t="s">
        <v>382</v>
      </c>
      <c r="AN7769">
        <v>4.2000000000000003E-2</v>
      </c>
      <c r="AO7769">
        <v>3.3000000000000002E-2</v>
      </c>
      <c r="AR7769">
        <v>-45</v>
      </c>
      <c r="AS7769" t="s">
        <v>60</v>
      </c>
    </row>
    <row r="7770" spans="1:53" x14ac:dyDescent="0.25">
      <c r="A7770">
        <v>7769</v>
      </c>
      <c r="B7770" t="s">
        <v>12856</v>
      </c>
      <c r="C7770" t="s">
        <v>12857</v>
      </c>
      <c r="D7770">
        <v>193369</v>
      </c>
      <c r="E7770">
        <v>69803</v>
      </c>
      <c r="M7770">
        <v>20</v>
      </c>
      <c r="N7770">
        <v>14</v>
      </c>
      <c r="O7770">
        <v>43.8</v>
      </c>
      <c r="P7770" t="s">
        <v>54</v>
      </c>
      <c r="Q7770">
        <v>36</v>
      </c>
      <c r="R7770">
        <v>41</v>
      </c>
      <c r="S7770">
        <v>12</v>
      </c>
      <c r="T7770">
        <v>20</v>
      </c>
      <c r="U7770">
        <v>18</v>
      </c>
      <c r="V7770">
        <v>28.6</v>
      </c>
      <c r="W7770" t="s">
        <v>54</v>
      </c>
      <c r="X7770">
        <v>37</v>
      </c>
      <c r="Y7770">
        <v>0</v>
      </c>
      <c r="Z7770">
        <v>0</v>
      </c>
      <c r="AA7770">
        <v>75.05</v>
      </c>
      <c r="AB7770">
        <v>0.63</v>
      </c>
      <c r="AC7770">
        <v>5.58</v>
      </c>
      <c r="AF7770">
        <v>0.06</v>
      </c>
      <c r="AH7770">
        <v>0</v>
      </c>
      <c r="AL7770" t="s">
        <v>222</v>
      </c>
      <c r="AN7770">
        <v>3.6999999999999998E-2</v>
      </c>
      <c r="AO7770">
        <v>2.5000000000000001E-2</v>
      </c>
      <c r="AR7770">
        <v>-8</v>
      </c>
      <c r="AS7770" t="s">
        <v>79</v>
      </c>
      <c r="AU7770">
        <v>105</v>
      </c>
    </row>
    <row r="7771" spans="1:53" x14ac:dyDescent="0.25">
      <c r="A7771">
        <v>7770</v>
      </c>
      <c r="B7771" t="s">
        <v>12858</v>
      </c>
      <c r="C7771" t="s">
        <v>12859</v>
      </c>
      <c r="D7771">
        <v>193370</v>
      </c>
      <c r="E7771">
        <v>69806</v>
      </c>
      <c r="F7771">
        <v>3627</v>
      </c>
      <c r="L7771">
        <v>12994</v>
      </c>
      <c r="M7771">
        <v>20</v>
      </c>
      <c r="N7771">
        <v>14</v>
      </c>
      <c r="O7771">
        <v>48.6</v>
      </c>
      <c r="P7771" t="s">
        <v>54</v>
      </c>
      <c r="Q7771">
        <v>34</v>
      </c>
      <c r="R7771">
        <v>40</v>
      </c>
      <c r="S7771">
        <v>12</v>
      </c>
      <c r="T7771">
        <v>20</v>
      </c>
      <c r="U7771">
        <v>18</v>
      </c>
      <c r="V7771">
        <v>39.1</v>
      </c>
      <c r="W7771" t="s">
        <v>54</v>
      </c>
      <c r="X7771">
        <v>34</v>
      </c>
      <c r="Y7771">
        <v>58</v>
      </c>
      <c r="Z7771">
        <v>58</v>
      </c>
      <c r="AA7771">
        <v>73.400000000000006</v>
      </c>
      <c r="AB7771">
        <v>-0.54</v>
      </c>
      <c r="AC7771">
        <v>5.17</v>
      </c>
      <c r="AF7771">
        <v>0.65</v>
      </c>
      <c r="AH7771">
        <v>0.48</v>
      </c>
      <c r="AJ7771">
        <v>0.42</v>
      </c>
      <c r="AL7771" t="s">
        <v>2027</v>
      </c>
      <c r="AN7771">
        <v>1E-3</v>
      </c>
      <c r="AO7771">
        <v>-3.0000000000000001E-3</v>
      </c>
      <c r="AQ7771">
        <v>7.0000000000000001E-3</v>
      </c>
      <c r="AR7771">
        <v>-14</v>
      </c>
      <c r="AS7771" t="s">
        <v>105</v>
      </c>
      <c r="AU7771">
        <v>13</v>
      </c>
      <c r="BA7771" t="s">
        <v>68</v>
      </c>
    </row>
    <row r="7772" spans="1:53" x14ac:dyDescent="0.25">
      <c r="A7772">
        <v>7771</v>
      </c>
      <c r="C7772" t="s">
        <v>12860</v>
      </c>
      <c r="D7772">
        <v>193373</v>
      </c>
      <c r="E7772">
        <v>105961</v>
      </c>
      <c r="G7772" t="s">
        <v>63</v>
      </c>
      <c r="M7772">
        <v>20</v>
      </c>
      <c r="N7772">
        <v>14</v>
      </c>
      <c r="O7772">
        <v>47.6</v>
      </c>
      <c r="P7772" t="s">
        <v>54</v>
      </c>
      <c r="Q7772">
        <v>12</v>
      </c>
      <c r="R7772">
        <v>54</v>
      </c>
      <c r="S7772">
        <v>13</v>
      </c>
      <c r="T7772">
        <v>20</v>
      </c>
      <c r="U7772">
        <v>19</v>
      </c>
      <c r="V7772">
        <v>29.2</v>
      </c>
      <c r="W7772" t="s">
        <v>54</v>
      </c>
      <c r="X7772">
        <v>13</v>
      </c>
      <c r="Y7772">
        <v>13</v>
      </c>
      <c r="Z7772">
        <v>1</v>
      </c>
      <c r="AA7772">
        <v>55.22</v>
      </c>
      <c r="AB7772">
        <v>-12.74</v>
      </c>
      <c r="AC7772">
        <v>6.21</v>
      </c>
      <c r="AF7772">
        <v>1.63</v>
      </c>
      <c r="AL7772" t="s">
        <v>822</v>
      </c>
      <c r="AN7772">
        <v>-2.9000000000000001E-2</v>
      </c>
      <c r="AO7772">
        <v>-1.2E-2</v>
      </c>
      <c r="AR7772">
        <v>23</v>
      </c>
      <c r="AS7772" t="s">
        <v>72</v>
      </c>
    </row>
    <row r="7773" spans="1:53" x14ac:dyDescent="0.25">
      <c r="A7773">
        <v>7772</v>
      </c>
      <c r="C7773" t="s">
        <v>12861</v>
      </c>
      <c r="D7773">
        <v>193429</v>
      </c>
      <c r="E7773">
        <v>144313</v>
      </c>
      <c r="F7773">
        <v>3628</v>
      </c>
      <c r="G7773" t="s">
        <v>63</v>
      </c>
      <c r="L7773">
        <v>13013</v>
      </c>
      <c r="M7773">
        <v>20</v>
      </c>
      <c r="N7773">
        <v>15</v>
      </c>
      <c r="O7773">
        <v>6.7</v>
      </c>
      <c r="P7773" t="s">
        <v>58</v>
      </c>
      <c r="Q7773">
        <v>6</v>
      </c>
      <c r="R7773">
        <v>40</v>
      </c>
      <c r="S7773">
        <v>27</v>
      </c>
      <c r="T7773">
        <v>20</v>
      </c>
      <c r="U7773">
        <v>20</v>
      </c>
      <c r="V7773">
        <v>26.1</v>
      </c>
      <c r="W7773" t="s">
        <v>58</v>
      </c>
      <c r="X7773">
        <v>6</v>
      </c>
      <c r="Y7773">
        <v>21</v>
      </c>
      <c r="Z7773">
        <v>42</v>
      </c>
      <c r="AA7773">
        <v>37.47</v>
      </c>
      <c r="AB7773">
        <v>-22.67</v>
      </c>
      <c r="AC7773">
        <v>6.63</v>
      </c>
      <c r="AF7773">
        <v>1.55</v>
      </c>
      <c r="AH7773">
        <v>1.84</v>
      </c>
      <c r="AL7773" t="s">
        <v>201</v>
      </c>
      <c r="AN7773">
        <v>-8.1000000000000003E-2</v>
      </c>
      <c r="AO7773">
        <v>-0.09</v>
      </c>
      <c r="AR7773">
        <v>43</v>
      </c>
      <c r="AS7773" t="s">
        <v>60</v>
      </c>
      <c r="BA7773" t="s">
        <v>68</v>
      </c>
    </row>
    <row r="7774" spans="1:53" x14ac:dyDescent="0.25">
      <c r="A7774">
        <v>7773</v>
      </c>
      <c r="B7774" t="s">
        <v>12862</v>
      </c>
      <c r="C7774" t="s">
        <v>12863</v>
      </c>
      <c r="D7774">
        <v>193432</v>
      </c>
      <c r="E7774">
        <v>163468</v>
      </c>
      <c r="J7774">
        <v>13714</v>
      </c>
      <c r="M7774">
        <v>20</v>
      </c>
      <c r="N7774">
        <v>15</v>
      </c>
      <c r="O7774">
        <v>7</v>
      </c>
      <c r="P7774" t="s">
        <v>58</v>
      </c>
      <c r="Q7774">
        <v>13</v>
      </c>
      <c r="R7774">
        <v>4</v>
      </c>
      <c r="S7774">
        <v>26</v>
      </c>
      <c r="T7774">
        <v>20</v>
      </c>
      <c r="U7774">
        <v>20</v>
      </c>
      <c r="V7774">
        <v>39.799999999999997</v>
      </c>
      <c r="W7774" t="s">
        <v>58</v>
      </c>
      <c r="X7774">
        <v>12</v>
      </c>
      <c r="Y7774">
        <v>45</v>
      </c>
      <c r="Z7774">
        <v>33</v>
      </c>
      <c r="AA7774">
        <v>31.17</v>
      </c>
      <c r="AB7774">
        <v>-25.48</v>
      </c>
      <c r="AC7774">
        <v>4.76</v>
      </c>
      <c r="AF7774">
        <v>-0.05</v>
      </c>
      <c r="AH7774">
        <v>-0.11</v>
      </c>
      <c r="AJ7774">
        <v>-0.06</v>
      </c>
      <c r="AL7774" t="s">
        <v>366</v>
      </c>
      <c r="AN7774">
        <v>1.9E-2</v>
      </c>
      <c r="AO7774">
        <v>-1.9E-2</v>
      </c>
      <c r="AQ7774">
        <v>2.1000000000000001E-2</v>
      </c>
      <c r="AR7774">
        <v>-2</v>
      </c>
      <c r="AS7774" t="s">
        <v>72</v>
      </c>
      <c r="AU7774">
        <v>17</v>
      </c>
      <c r="AW7774">
        <v>7</v>
      </c>
      <c r="AX7774">
        <v>54.1</v>
      </c>
      <c r="BA7774" t="s">
        <v>68</v>
      </c>
    </row>
    <row r="7775" spans="1:53" x14ac:dyDescent="0.25">
      <c r="A7775">
        <v>7774</v>
      </c>
      <c r="C7775" t="s">
        <v>12864</v>
      </c>
      <c r="D7775">
        <v>193472</v>
      </c>
      <c r="E7775">
        <v>105974</v>
      </c>
      <c r="M7775">
        <v>20</v>
      </c>
      <c r="N7775">
        <v>15</v>
      </c>
      <c r="O7775">
        <v>19</v>
      </c>
      <c r="P7775" t="s">
        <v>54</v>
      </c>
      <c r="Q7775">
        <v>13</v>
      </c>
      <c r="R7775">
        <v>14</v>
      </c>
      <c r="S7775">
        <v>1</v>
      </c>
      <c r="T7775">
        <v>20</v>
      </c>
      <c r="U7775">
        <v>20</v>
      </c>
      <c r="V7775">
        <v>0.2</v>
      </c>
      <c r="W7775" t="s">
        <v>54</v>
      </c>
      <c r="X7775">
        <v>13</v>
      </c>
      <c r="Y7775">
        <v>32</v>
      </c>
      <c r="Z7775">
        <v>53</v>
      </c>
      <c r="AA7775">
        <v>55.57</v>
      </c>
      <c r="AB7775">
        <v>-12.67</v>
      </c>
      <c r="AC7775">
        <v>5.95</v>
      </c>
      <c r="AF7775">
        <v>0.31</v>
      </c>
      <c r="AH7775">
        <v>0.13</v>
      </c>
      <c r="AJ7775">
        <v>0.16</v>
      </c>
      <c r="AL7775" t="s">
        <v>12865</v>
      </c>
      <c r="AN7775">
        <v>1.2E-2</v>
      </c>
      <c r="AO7775">
        <v>-4.0000000000000001E-3</v>
      </c>
      <c r="AR7775">
        <v>-8</v>
      </c>
      <c r="AS7775" t="s">
        <v>422</v>
      </c>
      <c r="AU7775">
        <v>93</v>
      </c>
      <c r="BA7775" t="s">
        <v>68</v>
      </c>
    </row>
    <row r="7776" spans="1:53" x14ac:dyDescent="0.25">
      <c r="A7776">
        <v>7775</v>
      </c>
      <c r="C7776" t="s">
        <v>12866</v>
      </c>
      <c r="D7776">
        <v>193452</v>
      </c>
      <c r="E7776">
        <v>163471</v>
      </c>
      <c r="J7776">
        <v>13717</v>
      </c>
      <c r="M7776">
        <v>20</v>
      </c>
      <c r="N7776">
        <v>15</v>
      </c>
      <c r="O7776">
        <v>9.4</v>
      </c>
      <c r="P7776" t="s">
        <v>58</v>
      </c>
      <c r="Q7776">
        <v>15</v>
      </c>
      <c r="R7776">
        <v>6</v>
      </c>
      <c r="S7776">
        <v>1</v>
      </c>
      <c r="T7776">
        <v>20</v>
      </c>
      <c r="U7776">
        <v>20</v>
      </c>
      <c r="V7776">
        <v>46.6</v>
      </c>
      <c r="W7776" t="s">
        <v>58</v>
      </c>
      <c r="X7776">
        <v>14</v>
      </c>
      <c r="Y7776">
        <v>47</v>
      </c>
      <c r="Z7776">
        <v>6</v>
      </c>
      <c r="AA7776">
        <v>29.12</v>
      </c>
      <c r="AB7776">
        <v>-26.32</v>
      </c>
      <c r="AC7776">
        <v>6.1</v>
      </c>
      <c r="AF7776">
        <v>-0.02</v>
      </c>
      <c r="AH7776">
        <v>-0.11</v>
      </c>
      <c r="AL7776" t="s">
        <v>659</v>
      </c>
      <c r="AN7776">
        <v>4.2999999999999997E-2</v>
      </c>
      <c r="AO7776">
        <v>0</v>
      </c>
      <c r="AQ7776">
        <v>0.01</v>
      </c>
      <c r="AR7776">
        <v>-18</v>
      </c>
      <c r="AS7776" t="s">
        <v>66</v>
      </c>
      <c r="AU7776">
        <v>97</v>
      </c>
      <c r="AW7776">
        <v>0.3</v>
      </c>
      <c r="AX7776">
        <v>0</v>
      </c>
      <c r="AY7776" t="s">
        <v>68</v>
      </c>
      <c r="AZ7776">
        <v>8</v>
      </c>
      <c r="BA7776" t="s">
        <v>68</v>
      </c>
    </row>
    <row r="7777" spans="1:53" x14ac:dyDescent="0.25">
      <c r="A7777">
        <v>7776</v>
      </c>
      <c r="B7777" t="s">
        <v>12867</v>
      </c>
      <c r="C7777" t="s">
        <v>12868</v>
      </c>
      <c r="D7777">
        <v>193495</v>
      </c>
      <c r="E7777">
        <v>163481</v>
      </c>
      <c r="F7777">
        <v>762</v>
      </c>
      <c r="G7777" t="s">
        <v>63</v>
      </c>
      <c r="I7777" t="s">
        <v>77</v>
      </c>
      <c r="M7777">
        <v>20</v>
      </c>
      <c r="N7777">
        <v>15</v>
      </c>
      <c r="O7777">
        <v>23.6</v>
      </c>
      <c r="P7777" t="s">
        <v>58</v>
      </c>
      <c r="Q7777">
        <v>15</v>
      </c>
      <c r="R7777">
        <v>5</v>
      </c>
      <c r="S7777">
        <v>50</v>
      </c>
      <c r="T7777">
        <v>20</v>
      </c>
      <c r="U7777">
        <v>21</v>
      </c>
      <c r="V7777">
        <v>0.7</v>
      </c>
      <c r="W7777" t="s">
        <v>58</v>
      </c>
      <c r="X7777">
        <v>14</v>
      </c>
      <c r="Y7777">
        <v>46</v>
      </c>
      <c r="Z7777">
        <v>53</v>
      </c>
      <c r="AA7777">
        <v>29.15</v>
      </c>
      <c r="AB7777">
        <v>-26.37</v>
      </c>
      <c r="AC7777">
        <v>3.08</v>
      </c>
      <c r="AF7777">
        <v>0.79</v>
      </c>
      <c r="AH7777">
        <v>0.28000000000000003</v>
      </c>
      <c r="AJ7777">
        <v>0.5</v>
      </c>
      <c r="AL7777" t="s">
        <v>12869</v>
      </c>
      <c r="AN7777">
        <v>4.2000000000000003E-2</v>
      </c>
      <c r="AO7777">
        <v>2E-3</v>
      </c>
      <c r="AQ7777">
        <v>0.01</v>
      </c>
      <c r="AR7777">
        <v>-19</v>
      </c>
      <c r="AS7777" t="s">
        <v>105</v>
      </c>
      <c r="AU7777">
        <v>54</v>
      </c>
      <c r="AW7777">
        <v>0.3</v>
      </c>
      <c r="AX7777">
        <v>0</v>
      </c>
      <c r="AY7777" t="s">
        <v>68</v>
      </c>
      <c r="AZ7777">
        <v>8</v>
      </c>
      <c r="BA7777" t="s">
        <v>68</v>
      </c>
    </row>
    <row r="7778" spans="1:53" x14ac:dyDescent="0.25">
      <c r="A7778">
        <v>7777</v>
      </c>
      <c r="C7778" t="s">
        <v>12870</v>
      </c>
      <c r="D7778">
        <v>193536</v>
      </c>
      <c r="E7778">
        <v>49462</v>
      </c>
      <c r="L7778" t="s">
        <v>12871</v>
      </c>
      <c r="M7778">
        <v>20</v>
      </c>
      <c r="N7778">
        <v>15</v>
      </c>
      <c r="O7778">
        <v>37.200000000000003</v>
      </c>
      <c r="P7778" t="s">
        <v>54</v>
      </c>
      <c r="Q7778">
        <v>46</v>
      </c>
      <c r="R7778">
        <v>0</v>
      </c>
      <c r="S7778">
        <v>31</v>
      </c>
      <c r="T7778">
        <v>20</v>
      </c>
      <c r="U7778">
        <v>18</v>
      </c>
      <c r="V7778">
        <v>49.6</v>
      </c>
      <c r="W7778" t="s">
        <v>54</v>
      </c>
      <c r="X7778">
        <v>46</v>
      </c>
      <c r="Y7778">
        <v>19</v>
      </c>
      <c r="Z7778">
        <v>22</v>
      </c>
      <c r="AA7778">
        <v>82.82</v>
      </c>
      <c r="AB7778">
        <v>5.8</v>
      </c>
      <c r="AC7778">
        <v>6.45</v>
      </c>
      <c r="AF7778">
        <v>-0.13</v>
      </c>
      <c r="AH7778">
        <v>-0.69</v>
      </c>
      <c r="AL7778" t="s">
        <v>162</v>
      </c>
      <c r="AN7778">
        <v>-5.0000000000000001E-3</v>
      </c>
      <c r="AO7778">
        <v>0.01</v>
      </c>
      <c r="AR7778">
        <v>-9</v>
      </c>
      <c r="AS7778" t="s">
        <v>195</v>
      </c>
      <c r="BA7778" t="s">
        <v>68</v>
      </c>
    </row>
    <row r="7779" spans="1:53" x14ac:dyDescent="0.25">
      <c r="A7779">
        <v>7778</v>
      </c>
      <c r="C7779" t="s">
        <v>12872</v>
      </c>
      <c r="D7779">
        <v>193556</v>
      </c>
      <c r="E7779">
        <v>105988</v>
      </c>
      <c r="F7779">
        <v>3629</v>
      </c>
      <c r="M7779">
        <v>20</v>
      </c>
      <c r="N7779">
        <v>15</v>
      </c>
      <c r="O7779">
        <v>41.4</v>
      </c>
      <c r="P7779" t="s">
        <v>54</v>
      </c>
      <c r="Q7779">
        <v>14</v>
      </c>
      <c r="R7779">
        <v>15</v>
      </c>
      <c r="S7779">
        <v>13</v>
      </c>
      <c r="T7779">
        <v>20</v>
      </c>
      <c r="U7779">
        <v>20</v>
      </c>
      <c r="V7779">
        <v>20.5</v>
      </c>
      <c r="W7779" t="s">
        <v>54</v>
      </c>
      <c r="X7779">
        <v>14</v>
      </c>
      <c r="Y7779">
        <v>34</v>
      </c>
      <c r="Z7779">
        <v>9</v>
      </c>
      <c r="AA7779">
        <v>56.5</v>
      </c>
      <c r="AB7779">
        <v>-12.19</v>
      </c>
      <c r="AC7779">
        <v>6.13</v>
      </c>
      <c r="AF7779">
        <v>0.91</v>
      </c>
      <c r="AH7779">
        <v>0.64</v>
      </c>
      <c r="AJ7779">
        <v>0.44</v>
      </c>
      <c r="AL7779" t="s">
        <v>143</v>
      </c>
      <c r="AN7779">
        <v>-1E-3</v>
      </c>
      <c r="AO7779">
        <v>4.0000000000000001E-3</v>
      </c>
      <c r="AR7779">
        <v>8</v>
      </c>
    </row>
    <row r="7780" spans="1:53" x14ac:dyDescent="0.25">
      <c r="A7780">
        <v>7779</v>
      </c>
      <c r="B7780" t="s">
        <v>12873</v>
      </c>
      <c r="C7780" t="s">
        <v>12874</v>
      </c>
      <c r="D7780">
        <v>193571</v>
      </c>
      <c r="E7780">
        <v>230177</v>
      </c>
      <c r="F7780">
        <v>763</v>
      </c>
      <c r="I7780" t="s">
        <v>77</v>
      </c>
      <c r="M7780">
        <v>20</v>
      </c>
      <c r="N7780">
        <v>15</v>
      </c>
      <c r="O7780">
        <v>40.200000000000003</v>
      </c>
      <c r="P7780" t="s">
        <v>58</v>
      </c>
      <c r="Q7780">
        <v>42</v>
      </c>
      <c r="R7780">
        <v>21</v>
      </c>
      <c r="S7780">
        <v>53</v>
      </c>
      <c r="T7780">
        <v>20</v>
      </c>
      <c r="U7780">
        <v>22</v>
      </c>
      <c r="V7780">
        <v>27.5</v>
      </c>
      <c r="W7780" t="s">
        <v>58</v>
      </c>
      <c r="X7780">
        <v>42</v>
      </c>
      <c r="Y7780">
        <v>2</v>
      </c>
      <c r="Z7780">
        <v>59</v>
      </c>
      <c r="AA7780">
        <v>358.75</v>
      </c>
      <c r="AB7780">
        <v>-34.130000000000003</v>
      </c>
      <c r="AC7780">
        <v>5.59</v>
      </c>
      <c r="AF7780">
        <v>0</v>
      </c>
      <c r="AH7780">
        <v>0</v>
      </c>
      <c r="AJ7780">
        <v>-0.01</v>
      </c>
      <c r="AK7780" t="s">
        <v>353</v>
      </c>
      <c r="AL7780" t="s">
        <v>260</v>
      </c>
      <c r="AN7780">
        <v>3.5999999999999997E-2</v>
      </c>
      <c r="AO7780">
        <v>-0.09</v>
      </c>
      <c r="AQ7780">
        <v>3.5000000000000003E-2</v>
      </c>
      <c r="AR7780">
        <v>-12</v>
      </c>
      <c r="AS7780" t="s">
        <v>60</v>
      </c>
      <c r="AW7780">
        <v>6</v>
      </c>
      <c r="AX7780">
        <v>52</v>
      </c>
      <c r="AY7780" t="s">
        <v>56</v>
      </c>
      <c r="AZ7780">
        <v>3</v>
      </c>
    </row>
    <row r="7781" spans="1:53" x14ac:dyDescent="0.25">
      <c r="A7781">
        <v>7780</v>
      </c>
      <c r="C7781" t="s">
        <v>12875</v>
      </c>
      <c r="D7781">
        <v>193579</v>
      </c>
      <c r="E7781">
        <v>105991</v>
      </c>
      <c r="G7781" t="s">
        <v>63</v>
      </c>
      <c r="M7781">
        <v>20</v>
      </c>
      <c r="N7781">
        <v>15</v>
      </c>
      <c r="O7781">
        <v>48.9</v>
      </c>
      <c r="P7781" t="s">
        <v>54</v>
      </c>
      <c r="Q7781">
        <v>17</v>
      </c>
      <c r="R7781">
        <v>28</v>
      </c>
      <c r="S7781">
        <v>42</v>
      </c>
      <c r="T7781">
        <v>20</v>
      </c>
      <c r="U7781">
        <v>20</v>
      </c>
      <c r="V7781">
        <v>21.4</v>
      </c>
      <c r="W7781" t="s">
        <v>54</v>
      </c>
      <c r="X7781">
        <v>17</v>
      </c>
      <c r="Y7781">
        <v>47</v>
      </c>
      <c r="Z7781">
        <v>35</v>
      </c>
      <c r="AA7781">
        <v>59.26</v>
      </c>
      <c r="AB7781">
        <v>-10.44</v>
      </c>
      <c r="AC7781">
        <v>5.8</v>
      </c>
      <c r="AF7781">
        <v>1.49</v>
      </c>
      <c r="AL7781" t="s">
        <v>724</v>
      </c>
      <c r="AN7781">
        <v>0.02</v>
      </c>
      <c r="AO7781">
        <v>-3.3000000000000002E-2</v>
      </c>
      <c r="AR7781">
        <v>-33</v>
      </c>
    </row>
    <row r="7782" spans="1:53" x14ac:dyDescent="0.25">
      <c r="A7782">
        <v>7781</v>
      </c>
      <c r="C7782" t="s">
        <v>12876</v>
      </c>
      <c r="D7782">
        <v>193592</v>
      </c>
      <c r="E7782">
        <v>32455</v>
      </c>
      <c r="J7782">
        <v>13692</v>
      </c>
      <c r="M7782">
        <v>20</v>
      </c>
      <c r="N7782">
        <v>15</v>
      </c>
      <c r="O7782">
        <v>56.5</v>
      </c>
      <c r="P7782" t="s">
        <v>54</v>
      </c>
      <c r="Q7782">
        <v>55</v>
      </c>
      <c r="R7782">
        <v>5</v>
      </c>
      <c r="S7782">
        <v>3</v>
      </c>
      <c r="T7782">
        <v>20</v>
      </c>
      <c r="U7782">
        <v>18</v>
      </c>
      <c r="V7782">
        <v>24.8</v>
      </c>
      <c r="W7782" t="s">
        <v>54</v>
      </c>
      <c r="X7782">
        <v>55</v>
      </c>
      <c r="Y7782">
        <v>23</v>
      </c>
      <c r="Z7782">
        <v>50</v>
      </c>
      <c r="AA7782">
        <v>90.45</v>
      </c>
      <c r="AB7782">
        <v>10.84</v>
      </c>
      <c r="AC7782">
        <v>5.76</v>
      </c>
      <c r="AF7782">
        <v>0.11</v>
      </c>
      <c r="AH7782">
        <v>0.03</v>
      </c>
      <c r="AJ7782">
        <v>0.06</v>
      </c>
      <c r="AL7782" t="s">
        <v>310</v>
      </c>
      <c r="AN7782">
        <v>-6.0000000000000001E-3</v>
      </c>
      <c r="AO7782">
        <v>-2.3E-2</v>
      </c>
      <c r="AQ7782">
        <v>3.0000000000000001E-3</v>
      </c>
      <c r="AR7782">
        <v>1</v>
      </c>
      <c r="AS7782" t="s">
        <v>79</v>
      </c>
      <c r="AW7782">
        <v>1.3</v>
      </c>
      <c r="AX7782">
        <v>3.5</v>
      </c>
      <c r="AY7782" t="s">
        <v>86</v>
      </c>
      <c r="AZ7782">
        <v>4</v>
      </c>
      <c r="BA7782" t="s">
        <v>68</v>
      </c>
    </row>
    <row r="7783" spans="1:53" x14ac:dyDescent="0.25">
      <c r="A7783">
        <v>7782</v>
      </c>
      <c r="C7783" t="s">
        <v>12877</v>
      </c>
      <c r="D7783">
        <v>193621</v>
      </c>
      <c r="E7783">
        <v>69841</v>
      </c>
      <c r="M7783">
        <v>20</v>
      </c>
      <c r="N7783">
        <v>16</v>
      </c>
      <c r="O7783">
        <v>3.7</v>
      </c>
      <c r="P7783" t="s">
        <v>54</v>
      </c>
      <c r="Q7783">
        <v>36</v>
      </c>
      <c r="R7783">
        <v>49</v>
      </c>
      <c r="S7783">
        <v>3</v>
      </c>
      <c r="T7783">
        <v>20</v>
      </c>
      <c r="U7783">
        <v>19</v>
      </c>
      <c r="V7783">
        <v>48.3</v>
      </c>
      <c r="W7783" t="s">
        <v>54</v>
      </c>
      <c r="X7783">
        <v>37</v>
      </c>
      <c r="Y7783">
        <v>7</v>
      </c>
      <c r="Z7783">
        <v>57</v>
      </c>
      <c r="AA7783">
        <v>75.31</v>
      </c>
      <c r="AB7783">
        <v>0.48</v>
      </c>
      <c r="AC7783">
        <v>6.57</v>
      </c>
      <c r="AF7783">
        <v>0</v>
      </c>
      <c r="AH7783">
        <v>-7.0000000000000007E-2</v>
      </c>
      <c r="AL7783" t="s">
        <v>659</v>
      </c>
      <c r="AN7783">
        <v>0.01</v>
      </c>
      <c r="AO7783">
        <v>-1.0999999999999999E-2</v>
      </c>
      <c r="AR7783">
        <v>-19</v>
      </c>
      <c r="BA7783" t="s">
        <v>68</v>
      </c>
    </row>
    <row r="7784" spans="1:53" x14ac:dyDescent="0.25">
      <c r="A7784">
        <v>7783</v>
      </c>
      <c r="C7784" t="s">
        <v>12878</v>
      </c>
      <c r="D7784">
        <v>193664</v>
      </c>
      <c r="E7784">
        <v>18796</v>
      </c>
      <c r="M7784">
        <v>20</v>
      </c>
      <c r="N7784">
        <v>16</v>
      </c>
      <c r="O7784">
        <v>32.299999999999997</v>
      </c>
      <c r="P7784" t="s">
        <v>54</v>
      </c>
      <c r="Q7784">
        <v>66</v>
      </c>
      <c r="R7784">
        <v>31</v>
      </c>
      <c r="S7784">
        <v>56</v>
      </c>
      <c r="T7784">
        <v>20</v>
      </c>
      <c r="U7784">
        <v>17</v>
      </c>
      <c r="V7784">
        <v>31.3</v>
      </c>
      <c r="W7784" t="s">
        <v>54</v>
      </c>
      <c r="X7784">
        <v>66</v>
      </c>
      <c r="Y7784">
        <v>51</v>
      </c>
      <c r="Z7784">
        <v>14</v>
      </c>
      <c r="AA7784">
        <v>100.45</v>
      </c>
      <c r="AB7784">
        <v>16.920000000000002</v>
      </c>
      <c r="AC7784">
        <v>5.93</v>
      </c>
      <c r="AF7784">
        <v>0.57999999999999996</v>
      </c>
      <c r="AH7784">
        <v>0.06</v>
      </c>
      <c r="AL7784" t="s">
        <v>455</v>
      </c>
      <c r="AN7784">
        <v>0.46600000000000003</v>
      </c>
      <c r="AO7784">
        <v>0.3</v>
      </c>
      <c r="AQ7784">
        <v>6.7000000000000004E-2</v>
      </c>
      <c r="AR7784">
        <v>-5</v>
      </c>
      <c r="AS7784" t="s">
        <v>60</v>
      </c>
    </row>
    <row r="7785" spans="1:53" x14ac:dyDescent="0.25">
      <c r="A7785">
        <v>7784</v>
      </c>
      <c r="C7785" t="s">
        <v>12879</v>
      </c>
      <c r="D7785">
        <v>193702</v>
      </c>
      <c r="E7785">
        <v>69856</v>
      </c>
      <c r="J7785">
        <v>13728</v>
      </c>
      <c r="M7785">
        <v>20</v>
      </c>
      <c r="N7785">
        <v>16</v>
      </c>
      <c r="O7785">
        <v>37.700000000000003</v>
      </c>
      <c r="P7785" t="s">
        <v>54</v>
      </c>
      <c r="Q7785">
        <v>39</v>
      </c>
      <c r="R7785">
        <v>5</v>
      </c>
      <c r="S7785">
        <v>16</v>
      </c>
      <c r="T7785">
        <v>20</v>
      </c>
      <c r="U7785">
        <v>20</v>
      </c>
      <c r="V7785">
        <v>15.2</v>
      </c>
      <c r="W7785" t="s">
        <v>54</v>
      </c>
      <c r="X7785">
        <v>39</v>
      </c>
      <c r="Y7785">
        <v>24</v>
      </c>
      <c r="Z7785">
        <v>12</v>
      </c>
      <c r="AA7785">
        <v>77.23</v>
      </c>
      <c r="AB7785">
        <v>1.69</v>
      </c>
      <c r="AC7785">
        <v>6.23</v>
      </c>
      <c r="AF7785">
        <v>0.06</v>
      </c>
      <c r="AH7785">
        <v>0.03</v>
      </c>
      <c r="AJ7785">
        <v>0.03</v>
      </c>
      <c r="AL7785" t="s">
        <v>176</v>
      </c>
      <c r="AN7785">
        <v>-2E-3</v>
      </c>
      <c r="AO7785">
        <v>-2.1999999999999999E-2</v>
      </c>
      <c r="AP7785" t="s">
        <v>126</v>
      </c>
      <c r="AQ7785">
        <v>3.0000000000000001E-3</v>
      </c>
      <c r="AR7785">
        <v>-1</v>
      </c>
      <c r="AS7785" t="s">
        <v>60</v>
      </c>
      <c r="AU7785">
        <v>127</v>
      </c>
      <c r="AW7785">
        <v>1.1000000000000001</v>
      </c>
      <c r="AX7785">
        <v>0.3</v>
      </c>
      <c r="AY7785" t="s">
        <v>86</v>
      </c>
      <c r="AZ7785">
        <v>3</v>
      </c>
      <c r="BA7785" t="s">
        <v>68</v>
      </c>
    </row>
    <row r="7786" spans="1:53" x14ac:dyDescent="0.25">
      <c r="A7786">
        <v>7785</v>
      </c>
      <c r="C7786" t="s">
        <v>12880</v>
      </c>
      <c r="D7786">
        <v>193721</v>
      </c>
      <c r="E7786">
        <v>258861</v>
      </c>
      <c r="F7786">
        <v>3994</v>
      </c>
      <c r="I7786" t="s">
        <v>77</v>
      </c>
      <c r="M7786">
        <v>20</v>
      </c>
      <c r="N7786">
        <v>16</v>
      </c>
      <c r="O7786">
        <v>39.299999999999997</v>
      </c>
      <c r="P7786" t="s">
        <v>58</v>
      </c>
      <c r="Q7786">
        <v>81</v>
      </c>
      <c r="R7786">
        <v>17</v>
      </c>
      <c r="S7786">
        <v>37</v>
      </c>
      <c r="T7786">
        <v>20</v>
      </c>
      <c r="U7786">
        <v>33</v>
      </c>
      <c r="V7786">
        <v>17.5</v>
      </c>
      <c r="W7786" t="s">
        <v>58</v>
      </c>
      <c r="X7786">
        <v>80</v>
      </c>
      <c r="Y7786">
        <v>57</v>
      </c>
      <c r="Z7786">
        <v>54</v>
      </c>
      <c r="AA7786">
        <v>312.42</v>
      </c>
      <c r="AB7786">
        <v>-30.69</v>
      </c>
      <c r="AC7786">
        <v>5.77</v>
      </c>
      <c r="AF7786">
        <v>1.1399999999999999</v>
      </c>
      <c r="AH7786">
        <v>0.85</v>
      </c>
      <c r="AL7786" t="s">
        <v>12881</v>
      </c>
      <c r="AN7786">
        <v>-4.0000000000000001E-3</v>
      </c>
      <c r="AO7786">
        <v>-1.9E-2</v>
      </c>
      <c r="AR7786">
        <v>9</v>
      </c>
      <c r="AS7786" t="s">
        <v>60</v>
      </c>
      <c r="AW7786">
        <v>5.7</v>
      </c>
      <c r="AX7786">
        <v>26.8</v>
      </c>
    </row>
    <row r="7787" spans="1:53" x14ac:dyDescent="0.25">
      <c r="A7787">
        <v>7786</v>
      </c>
      <c r="C7787" t="s">
        <v>12882</v>
      </c>
      <c r="D7787">
        <v>193722</v>
      </c>
      <c r="E7787">
        <v>49482</v>
      </c>
      <c r="L7787" t="s">
        <v>12883</v>
      </c>
      <c r="M7787">
        <v>20</v>
      </c>
      <c r="N7787">
        <v>16</v>
      </c>
      <c r="O7787">
        <v>45.3</v>
      </c>
      <c r="P7787" t="s">
        <v>54</v>
      </c>
      <c r="Q7787">
        <v>46</v>
      </c>
      <c r="R7787">
        <v>31</v>
      </c>
      <c r="S7787">
        <v>16</v>
      </c>
      <c r="T7787">
        <v>20</v>
      </c>
      <c r="U7787">
        <v>19</v>
      </c>
      <c r="V7787">
        <v>56.1</v>
      </c>
      <c r="W7787" t="s">
        <v>54</v>
      </c>
      <c r="X7787">
        <v>46</v>
      </c>
      <c r="Y7787">
        <v>50</v>
      </c>
      <c r="Z7787">
        <v>15</v>
      </c>
      <c r="AA7787">
        <v>83.35</v>
      </c>
      <c r="AB7787">
        <v>5.93</v>
      </c>
      <c r="AC7787">
        <v>6.5</v>
      </c>
      <c r="AF7787">
        <v>-0.06</v>
      </c>
      <c r="AH7787">
        <v>-0.37</v>
      </c>
      <c r="AL7787" t="s">
        <v>12884</v>
      </c>
      <c r="AN7787">
        <v>1E-3</v>
      </c>
      <c r="AO7787">
        <v>0.01</v>
      </c>
      <c r="AR7787">
        <v>-11</v>
      </c>
      <c r="AU7787">
        <v>250</v>
      </c>
      <c r="BA7787" t="s">
        <v>68</v>
      </c>
    </row>
    <row r="7788" spans="1:53" x14ac:dyDescent="0.25">
      <c r="A7788">
        <v>7787</v>
      </c>
      <c r="B7788" t="s">
        <v>12885</v>
      </c>
      <c r="C7788" t="s">
        <v>12886</v>
      </c>
      <c r="D7788">
        <v>193807</v>
      </c>
      <c r="E7788">
        <v>230184</v>
      </c>
      <c r="I7788" t="s">
        <v>77</v>
      </c>
      <c r="M7788">
        <v>20</v>
      </c>
      <c r="N7788">
        <v>17</v>
      </c>
      <c r="O7788">
        <v>5.3</v>
      </c>
      <c r="P7788" t="s">
        <v>58</v>
      </c>
      <c r="Q7788">
        <v>42</v>
      </c>
      <c r="R7788">
        <v>44</v>
      </c>
      <c r="S7788">
        <v>38</v>
      </c>
      <c r="T7788">
        <v>20</v>
      </c>
      <c r="U7788">
        <v>23</v>
      </c>
      <c r="V7788">
        <v>53.2</v>
      </c>
      <c r="W7788" t="s">
        <v>58</v>
      </c>
      <c r="X7788">
        <v>42</v>
      </c>
      <c r="Y7788">
        <v>25</v>
      </c>
      <c r="Z7788">
        <v>22</v>
      </c>
      <c r="AA7788">
        <v>358.34</v>
      </c>
      <c r="AB7788">
        <v>-34.44</v>
      </c>
      <c r="AC7788">
        <v>5.64</v>
      </c>
      <c r="AF7788">
        <v>0.2</v>
      </c>
      <c r="AH7788">
        <v>0.1</v>
      </c>
      <c r="AJ7788">
        <v>0.02</v>
      </c>
      <c r="AL7788" t="s">
        <v>478</v>
      </c>
      <c r="AN7788">
        <v>0</v>
      </c>
      <c r="AO7788">
        <v>2.1999999999999999E-2</v>
      </c>
      <c r="AQ7788">
        <v>1.6E-2</v>
      </c>
      <c r="AR7788">
        <v>3</v>
      </c>
      <c r="AS7788" t="s">
        <v>72</v>
      </c>
      <c r="AW7788">
        <v>0.9</v>
      </c>
      <c r="AX7788">
        <v>0.6</v>
      </c>
      <c r="AY7788" t="s">
        <v>86</v>
      </c>
      <c r="AZ7788">
        <v>4</v>
      </c>
      <c r="BA7788" t="s">
        <v>68</v>
      </c>
    </row>
    <row r="7789" spans="1:53" x14ac:dyDescent="0.25">
      <c r="A7789">
        <v>7788</v>
      </c>
      <c r="C7789" t="s">
        <v>12887</v>
      </c>
      <c r="D7789">
        <v>193896</v>
      </c>
      <c r="E7789">
        <v>144361</v>
      </c>
      <c r="F7789">
        <v>3632</v>
      </c>
      <c r="M7789">
        <v>20</v>
      </c>
      <c r="N7789">
        <v>17</v>
      </c>
      <c r="O7789">
        <v>34.299999999999997</v>
      </c>
      <c r="P7789" t="s">
        <v>58</v>
      </c>
      <c r="Q7789">
        <v>9</v>
      </c>
      <c r="R7789">
        <v>58</v>
      </c>
      <c r="S7789">
        <v>27</v>
      </c>
      <c r="T7789">
        <v>20</v>
      </c>
      <c r="U7789">
        <v>23</v>
      </c>
      <c r="V7789">
        <v>0.8</v>
      </c>
      <c r="W7789" t="s">
        <v>58</v>
      </c>
      <c r="X7789">
        <v>9</v>
      </c>
      <c r="Y7789">
        <v>39</v>
      </c>
      <c r="Z7789">
        <v>17</v>
      </c>
      <c r="AA7789">
        <v>34.549999999999997</v>
      </c>
      <c r="AB7789">
        <v>-24.7</v>
      </c>
      <c r="AC7789">
        <v>6.3</v>
      </c>
      <c r="AF7789">
        <v>0.91</v>
      </c>
      <c r="AH7789">
        <v>0.57999999999999996</v>
      </c>
      <c r="AL7789" t="s">
        <v>12888</v>
      </c>
      <c r="AN7789">
        <v>2.4E-2</v>
      </c>
      <c r="AO7789">
        <v>-1.7999999999999999E-2</v>
      </c>
      <c r="AR7789">
        <v>-17</v>
      </c>
      <c r="AS7789" t="s">
        <v>72</v>
      </c>
    </row>
    <row r="7790" spans="1:53" x14ac:dyDescent="0.25">
      <c r="A7790">
        <v>7789</v>
      </c>
      <c r="B7790" t="s">
        <v>12889</v>
      </c>
      <c r="C7790" t="s">
        <v>12890</v>
      </c>
      <c r="D7790">
        <v>193911</v>
      </c>
      <c r="E7790">
        <v>88580</v>
      </c>
      <c r="M7790">
        <v>20</v>
      </c>
      <c r="N7790">
        <v>17</v>
      </c>
      <c r="O7790">
        <v>45.4</v>
      </c>
      <c r="P7790" t="s">
        <v>54</v>
      </c>
      <c r="Q7790">
        <v>24</v>
      </c>
      <c r="R7790">
        <v>7</v>
      </c>
      <c r="S7790">
        <v>37</v>
      </c>
      <c r="T7790">
        <v>20</v>
      </c>
      <c r="U7790">
        <v>22</v>
      </c>
      <c r="V7790">
        <v>3.4</v>
      </c>
      <c r="W7790" t="s">
        <v>54</v>
      </c>
      <c r="X7790">
        <v>24</v>
      </c>
      <c r="Y7790">
        <v>26</v>
      </c>
      <c r="Z7790">
        <v>46</v>
      </c>
      <c r="AA7790">
        <v>65.09</v>
      </c>
      <c r="AB7790">
        <v>-7.09</v>
      </c>
      <c r="AC7790">
        <v>5.54</v>
      </c>
      <c r="AF7790">
        <v>-0.06</v>
      </c>
      <c r="AH7790">
        <v>-0.4</v>
      </c>
      <c r="AL7790" t="s">
        <v>12891</v>
      </c>
      <c r="AN7790">
        <v>0</v>
      </c>
      <c r="AO7790">
        <v>-7.0000000000000001E-3</v>
      </c>
      <c r="AQ7790">
        <v>-8.0000000000000002E-3</v>
      </c>
      <c r="AR7790">
        <v>-13</v>
      </c>
      <c r="AS7790" t="s">
        <v>60</v>
      </c>
      <c r="AU7790">
        <v>242</v>
      </c>
      <c r="BA7790" t="s">
        <v>68</v>
      </c>
    </row>
    <row r="7791" spans="1:53" x14ac:dyDescent="0.25">
      <c r="A7791">
        <v>7790</v>
      </c>
      <c r="B7791" t="s">
        <v>12892</v>
      </c>
      <c r="C7791" t="s">
        <v>12893</v>
      </c>
      <c r="D7791">
        <v>193924</v>
      </c>
      <c r="E7791">
        <v>246574</v>
      </c>
      <c r="F7791">
        <v>764</v>
      </c>
      <c r="I7791" t="s">
        <v>77</v>
      </c>
      <c r="L7791">
        <v>13060</v>
      </c>
      <c r="M7791">
        <v>20</v>
      </c>
      <c r="N7791">
        <v>17</v>
      </c>
      <c r="O7791">
        <v>44.3</v>
      </c>
      <c r="P7791" t="s">
        <v>58</v>
      </c>
      <c r="Q7791">
        <v>57</v>
      </c>
      <c r="R7791">
        <v>3</v>
      </c>
      <c r="S7791">
        <v>20</v>
      </c>
      <c r="T7791">
        <v>20</v>
      </c>
      <c r="U7791">
        <v>25</v>
      </c>
      <c r="V7791">
        <v>38.9</v>
      </c>
      <c r="W7791" t="s">
        <v>58</v>
      </c>
      <c r="X7791">
        <v>56</v>
      </c>
      <c r="Y7791">
        <v>44</v>
      </c>
      <c r="Z7791">
        <v>6</v>
      </c>
      <c r="AA7791">
        <v>340.91</v>
      </c>
      <c r="AB7791">
        <v>-35.19</v>
      </c>
      <c r="AC7791">
        <v>1.94</v>
      </c>
      <c r="AF7791">
        <v>-0.2</v>
      </c>
      <c r="AH7791">
        <v>-0.71</v>
      </c>
      <c r="AJ7791">
        <v>-0.16</v>
      </c>
      <c r="AL7791" t="s">
        <v>167</v>
      </c>
      <c r="AN7791">
        <v>7.0000000000000001E-3</v>
      </c>
      <c r="AO7791">
        <v>-8.8999999999999996E-2</v>
      </c>
      <c r="AR7791">
        <v>2</v>
      </c>
      <c r="AS7791" t="s">
        <v>105</v>
      </c>
      <c r="AU7791">
        <v>39</v>
      </c>
      <c r="AW7791">
        <v>7.1</v>
      </c>
      <c r="AX7791">
        <v>245.4</v>
      </c>
      <c r="AY7791" t="s">
        <v>86</v>
      </c>
      <c r="AZ7791">
        <v>3</v>
      </c>
      <c r="BA7791" t="s">
        <v>68</v>
      </c>
    </row>
    <row r="7792" spans="1:53" x14ac:dyDescent="0.25">
      <c r="A7792">
        <v>7791</v>
      </c>
      <c r="C7792" t="s">
        <v>12894</v>
      </c>
      <c r="D7792">
        <v>193944</v>
      </c>
      <c r="E7792">
        <v>32491</v>
      </c>
      <c r="G7792" t="s">
        <v>63</v>
      </c>
      <c r="J7792">
        <v>13743</v>
      </c>
      <c r="M7792">
        <v>20</v>
      </c>
      <c r="N7792">
        <v>17</v>
      </c>
      <c r="O7792">
        <v>51.2</v>
      </c>
      <c r="P7792" t="s">
        <v>54</v>
      </c>
      <c r="Q7792">
        <v>53</v>
      </c>
      <c r="R7792">
        <v>16</v>
      </c>
      <c r="S7792">
        <v>41</v>
      </c>
      <c r="T7792">
        <v>20</v>
      </c>
      <c r="U7792">
        <v>20</v>
      </c>
      <c r="V7792">
        <v>30.4</v>
      </c>
      <c r="W7792" t="s">
        <v>54</v>
      </c>
      <c r="X7792">
        <v>53</v>
      </c>
      <c r="Y7792">
        <v>35</v>
      </c>
      <c r="Z7792">
        <v>46</v>
      </c>
      <c r="AA7792">
        <v>89.08</v>
      </c>
      <c r="AB7792">
        <v>9.6</v>
      </c>
      <c r="AC7792">
        <v>6.18</v>
      </c>
      <c r="AF7792">
        <v>1.56</v>
      </c>
      <c r="AL7792" t="s">
        <v>332</v>
      </c>
      <c r="AN7792">
        <v>-1.6E-2</v>
      </c>
      <c r="AO7792">
        <v>1.4E-2</v>
      </c>
      <c r="AR7792">
        <v>-4</v>
      </c>
      <c r="AW7792">
        <v>6.2</v>
      </c>
      <c r="AX7792">
        <v>6.5</v>
      </c>
      <c r="AY7792" t="s">
        <v>56</v>
      </c>
      <c r="AZ7792">
        <v>4</v>
      </c>
    </row>
    <row r="7793" spans="1:53" x14ac:dyDescent="0.25">
      <c r="A7793">
        <v>7792</v>
      </c>
      <c r="B7793" t="s">
        <v>12895</v>
      </c>
      <c r="C7793" t="s">
        <v>12896</v>
      </c>
      <c r="D7793">
        <v>193964</v>
      </c>
      <c r="E7793">
        <v>18807</v>
      </c>
      <c r="L7793" t="s">
        <v>12897</v>
      </c>
      <c r="M7793">
        <v>20</v>
      </c>
      <c r="N7793">
        <v>17</v>
      </c>
      <c r="O7793">
        <v>56.6</v>
      </c>
      <c r="P7793" t="s">
        <v>54</v>
      </c>
      <c r="Q7793">
        <v>61</v>
      </c>
      <c r="R7793">
        <v>56</v>
      </c>
      <c r="S7793">
        <v>23</v>
      </c>
      <c r="T7793">
        <v>20</v>
      </c>
      <c r="U7793">
        <v>19</v>
      </c>
      <c r="V7793">
        <v>36.700000000000003</v>
      </c>
      <c r="W7793" t="s">
        <v>54</v>
      </c>
      <c r="X7793">
        <v>62</v>
      </c>
      <c r="Y7793">
        <v>15</v>
      </c>
      <c r="Z7793">
        <v>27</v>
      </c>
      <c r="AA7793">
        <v>96.48</v>
      </c>
      <c r="AB7793">
        <v>14.36</v>
      </c>
      <c r="AC7793">
        <v>5.72</v>
      </c>
      <c r="AF7793">
        <v>-0.05</v>
      </c>
      <c r="AH7793">
        <v>-0.21</v>
      </c>
      <c r="AL7793" t="s">
        <v>198</v>
      </c>
      <c r="AN7793">
        <v>0.01</v>
      </c>
      <c r="AO7793">
        <v>2.5999999999999999E-2</v>
      </c>
      <c r="AR7793">
        <v>-19</v>
      </c>
      <c r="AS7793" t="s">
        <v>105</v>
      </c>
      <c r="AU7793">
        <v>0</v>
      </c>
      <c r="BA7793" t="s">
        <v>68</v>
      </c>
    </row>
    <row r="7794" spans="1:53" x14ac:dyDescent="0.25">
      <c r="A7794">
        <v>7793</v>
      </c>
      <c r="C7794" t="s">
        <v>12898</v>
      </c>
      <c r="D7794">
        <v>194012</v>
      </c>
      <c r="E7794">
        <v>106042</v>
      </c>
      <c r="M7794">
        <v>20</v>
      </c>
      <c r="N7794">
        <v>18</v>
      </c>
      <c r="O7794">
        <v>12.4</v>
      </c>
      <c r="P7794" t="s">
        <v>54</v>
      </c>
      <c r="Q7794">
        <v>14</v>
      </c>
      <c r="R7794">
        <v>13</v>
      </c>
      <c r="S7794">
        <v>51</v>
      </c>
      <c r="T7794">
        <v>20</v>
      </c>
      <c r="U7794">
        <v>22</v>
      </c>
      <c r="V7794">
        <v>52.3</v>
      </c>
      <c r="W7794" t="s">
        <v>54</v>
      </c>
      <c r="X7794">
        <v>14</v>
      </c>
      <c r="Y7794">
        <v>33</v>
      </c>
      <c r="Z7794">
        <v>5</v>
      </c>
      <c r="AA7794">
        <v>56.82</v>
      </c>
      <c r="AB7794">
        <v>-12.71</v>
      </c>
      <c r="AC7794">
        <v>6.17</v>
      </c>
      <c r="AF7794">
        <v>0.51</v>
      </c>
      <c r="AH7794">
        <v>-7.0000000000000007E-2</v>
      </c>
      <c r="AJ7794">
        <v>0.26</v>
      </c>
      <c r="AL7794" t="s">
        <v>385</v>
      </c>
      <c r="AN7794">
        <v>7.4999999999999997E-2</v>
      </c>
      <c r="AO7794">
        <v>-1E-3</v>
      </c>
      <c r="AQ7794">
        <v>3.4000000000000002E-2</v>
      </c>
      <c r="AR7794">
        <v>2</v>
      </c>
      <c r="AS7794" t="s">
        <v>72</v>
      </c>
      <c r="AU7794">
        <v>6</v>
      </c>
    </row>
    <row r="7795" spans="1:53" x14ac:dyDescent="0.25">
      <c r="A7795">
        <v>7794</v>
      </c>
      <c r="C7795" t="s">
        <v>12899</v>
      </c>
      <c r="D7795">
        <v>194013</v>
      </c>
      <c r="E7795">
        <v>125747</v>
      </c>
      <c r="F7795">
        <v>1531</v>
      </c>
      <c r="M7795">
        <v>20</v>
      </c>
      <c r="N7795">
        <v>18</v>
      </c>
      <c r="O7795">
        <v>13.4</v>
      </c>
      <c r="P7795" t="s">
        <v>54</v>
      </c>
      <c r="Q7795">
        <v>5</v>
      </c>
      <c r="R7795">
        <v>1</v>
      </c>
      <c r="S7795">
        <v>24</v>
      </c>
      <c r="T7795">
        <v>20</v>
      </c>
      <c r="U7795">
        <v>23</v>
      </c>
      <c r="V7795">
        <v>10.7</v>
      </c>
      <c r="W7795" t="s">
        <v>54</v>
      </c>
      <c r="X7795">
        <v>5</v>
      </c>
      <c r="Y7795">
        <v>20</v>
      </c>
      <c r="Z7795">
        <v>35</v>
      </c>
      <c r="AA7795">
        <v>48.75</v>
      </c>
      <c r="AB7795">
        <v>-17.63</v>
      </c>
      <c r="AC7795">
        <v>5.31</v>
      </c>
      <c r="AF7795">
        <v>0.97</v>
      </c>
      <c r="AH7795">
        <v>0.77</v>
      </c>
      <c r="AJ7795">
        <v>0.5</v>
      </c>
      <c r="AL7795" t="s">
        <v>1100</v>
      </c>
      <c r="AN7795">
        <v>-2.5999999999999999E-2</v>
      </c>
      <c r="AO7795">
        <v>-3.9E-2</v>
      </c>
      <c r="AQ7795">
        <v>2E-3</v>
      </c>
      <c r="AR7795">
        <v>-12</v>
      </c>
      <c r="AT7795" t="s">
        <v>67</v>
      </c>
      <c r="AU7795">
        <v>19</v>
      </c>
      <c r="AV7795" t="s">
        <v>160</v>
      </c>
    </row>
    <row r="7796" spans="1:53" x14ac:dyDescent="0.25">
      <c r="A7796">
        <v>7795</v>
      </c>
      <c r="C7796" t="s">
        <v>12900</v>
      </c>
      <c r="D7796">
        <v>194069</v>
      </c>
      <c r="E7796">
        <v>49524</v>
      </c>
      <c r="M7796">
        <v>20</v>
      </c>
      <c r="N7796">
        <v>18</v>
      </c>
      <c r="O7796">
        <v>30.6</v>
      </c>
      <c r="P7796" t="s">
        <v>54</v>
      </c>
      <c r="Q7796">
        <v>40</v>
      </c>
      <c r="R7796">
        <v>48</v>
      </c>
      <c r="S7796">
        <v>45</v>
      </c>
      <c r="T7796">
        <v>20</v>
      </c>
      <c r="U7796">
        <v>22</v>
      </c>
      <c r="V7796">
        <v>3</v>
      </c>
      <c r="W7796" t="s">
        <v>54</v>
      </c>
      <c r="X7796">
        <v>41</v>
      </c>
      <c r="Y7796">
        <v>7</v>
      </c>
      <c r="Z7796">
        <v>53</v>
      </c>
      <c r="AA7796">
        <v>78.849999999999994</v>
      </c>
      <c r="AB7796">
        <v>2.39</v>
      </c>
      <c r="AC7796">
        <v>6.39</v>
      </c>
      <c r="AF7796">
        <v>1.07</v>
      </c>
      <c r="AH7796">
        <v>0.82</v>
      </c>
      <c r="AL7796" t="s">
        <v>12901</v>
      </c>
      <c r="AN7796">
        <v>-4.0000000000000001E-3</v>
      </c>
      <c r="AO7796">
        <v>-3.1E-2</v>
      </c>
      <c r="AR7796">
        <v>-4</v>
      </c>
      <c r="BA7796" t="s">
        <v>68</v>
      </c>
    </row>
    <row r="7797" spans="1:53" x14ac:dyDescent="0.25">
      <c r="A7797">
        <v>7796</v>
      </c>
      <c r="B7797" t="s">
        <v>12902</v>
      </c>
      <c r="C7797" t="s">
        <v>12903</v>
      </c>
      <c r="D7797">
        <v>194093</v>
      </c>
      <c r="E7797">
        <v>49528</v>
      </c>
      <c r="F7797">
        <v>765</v>
      </c>
      <c r="G7797" t="s">
        <v>63</v>
      </c>
      <c r="J7797">
        <v>13765</v>
      </c>
      <c r="L7797">
        <v>13048</v>
      </c>
      <c r="M7797">
        <v>20</v>
      </c>
      <c r="N7797">
        <v>18</v>
      </c>
      <c r="O7797">
        <v>38.299999999999997</v>
      </c>
      <c r="P7797" t="s">
        <v>54</v>
      </c>
      <c r="Q7797">
        <v>39</v>
      </c>
      <c r="R7797">
        <v>56</v>
      </c>
      <c r="S7797">
        <v>11</v>
      </c>
      <c r="T7797">
        <v>20</v>
      </c>
      <c r="U7797">
        <v>22</v>
      </c>
      <c r="V7797">
        <v>13.7</v>
      </c>
      <c r="W7797" t="s">
        <v>54</v>
      </c>
      <c r="X7797">
        <v>40</v>
      </c>
      <c r="Y7797">
        <v>15</v>
      </c>
      <c r="Z7797">
        <v>24</v>
      </c>
      <c r="AA7797">
        <v>78.150000000000006</v>
      </c>
      <c r="AB7797">
        <v>1.87</v>
      </c>
      <c r="AC7797">
        <v>2.2000000000000002</v>
      </c>
      <c r="AF7797">
        <v>0.68</v>
      </c>
      <c r="AH7797">
        <v>0.53</v>
      </c>
      <c r="AJ7797">
        <v>0.34</v>
      </c>
      <c r="AL7797" t="s">
        <v>4268</v>
      </c>
      <c r="AN7797">
        <v>4.0000000000000001E-3</v>
      </c>
      <c r="AO7797">
        <v>0</v>
      </c>
      <c r="AQ7797">
        <v>3.0000000000000001E-3</v>
      </c>
      <c r="AR7797">
        <v>-8</v>
      </c>
      <c r="AS7797" t="s">
        <v>60</v>
      </c>
      <c r="AU7797">
        <v>20</v>
      </c>
      <c r="AW7797">
        <v>8.5</v>
      </c>
      <c r="AX7797">
        <v>141.19999999999999</v>
      </c>
      <c r="AY7797" t="s">
        <v>882</v>
      </c>
      <c r="AZ7797">
        <v>4</v>
      </c>
      <c r="BA7797" t="s">
        <v>68</v>
      </c>
    </row>
    <row r="7798" spans="1:53" x14ac:dyDescent="0.25">
      <c r="A7798">
        <v>7797</v>
      </c>
      <c r="C7798" t="s">
        <v>12904</v>
      </c>
      <c r="D7798">
        <v>194097</v>
      </c>
      <c r="E7798">
        <v>69917</v>
      </c>
      <c r="G7798" t="s">
        <v>63</v>
      </c>
      <c r="M7798">
        <v>20</v>
      </c>
      <c r="N7798">
        <v>18</v>
      </c>
      <c r="O7798">
        <v>35.9</v>
      </c>
      <c r="P7798" t="s">
        <v>54</v>
      </c>
      <c r="Q7798">
        <v>30</v>
      </c>
      <c r="R7798">
        <v>56</v>
      </c>
      <c r="S7798">
        <v>43</v>
      </c>
      <c r="T7798">
        <v>20</v>
      </c>
      <c r="U7798">
        <v>22</v>
      </c>
      <c r="V7798">
        <v>37.4</v>
      </c>
      <c r="W7798" t="s">
        <v>54</v>
      </c>
      <c r="X7798">
        <v>31</v>
      </c>
      <c r="Y7798">
        <v>15</v>
      </c>
      <c r="Z7798">
        <v>54</v>
      </c>
      <c r="AA7798">
        <v>70.81</v>
      </c>
      <c r="AB7798">
        <v>-3.33</v>
      </c>
      <c r="AC7798">
        <v>6.09</v>
      </c>
      <c r="AF7798">
        <v>1.35</v>
      </c>
      <c r="AL7798" t="s">
        <v>708</v>
      </c>
      <c r="AN7798">
        <v>5.0000000000000001E-3</v>
      </c>
      <c r="AO7798">
        <v>-2.7E-2</v>
      </c>
      <c r="AR7798">
        <v>12</v>
      </c>
    </row>
    <row r="7799" spans="1:53" x14ac:dyDescent="0.25">
      <c r="A7799">
        <v>7798</v>
      </c>
      <c r="C7799" t="s">
        <v>12905</v>
      </c>
      <c r="D7799">
        <v>194152</v>
      </c>
      <c r="E7799">
        <v>49531</v>
      </c>
      <c r="L7799">
        <v>13050</v>
      </c>
      <c r="M7799">
        <v>20</v>
      </c>
      <c r="N7799">
        <v>18</v>
      </c>
      <c r="O7799">
        <v>49.5</v>
      </c>
      <c r="P7799" t="s">
        <v>54</v>
      </c>
      <c r="Q7799">
        <v>45</v>
      </c>
      <c r="R7799">
        <v>28</v>
      </c>
      <c r="S7799">
        <v>25</v>
      </c>
      <c r="T7799">
        <v>20</v>
      </c>
      <c r="U7799">
        <v>22</v>
      </c>
      <c r="V7799">
        <v>5.4</v>
      </c>
      <c r="W7799" t="s">
        <v>54</v>
      </c>
      <c r="X7799">
        <v>45</v>
      </c>
      <c r="Y7799">
        <v>47</v>
      </c>
      <c r="Z7799">
        <v>42</v>
      </c>
      <c r="AA7799">
        <v>82.7</v>
      </c>
      <c r="AB7799">
        <v>5.04</v>
      </c>
      <c r="AC7799">
        <v>5.58</v>
      </c>
      <c r="AF7799">
        <v>1.08</v>
      </c>
      <c r="AH7799">
        <v>1.02</v>
      </c>
      <c r="AL7799" t="s">
        <v>114</v>
      </c>
      <c r="AM7799" t="s">
        <v>104</v>
      </c>
      <c r="AN7799">
        <v>2.8000000000000001E-2</v>
      </c>
      <c r="AO7799">
        <v>4.3999999999999997E-2</v>
      </c>
      <c r="AR7799">
        <v>-22</v>
      </c>
      <c r="AS7799" t="s">
        <v>79</v>
      </c>
    </row>
    <row r="7800" spans="1:53" x14ac:dyDescent="0.25">
      <c r="A7800">
        <v>7799</v>
      </c>
      <c r="C7800" t="s">
        <v>12906</v>
      </c>
      <c r="D7800">
        <v>194184</v>
      </c>
      <c r="E7800">
        <v>230197</v>
      </c>
      <c r="M7800">
        <v>20</v>
      </c>
      <c r="N7800">
        <v>19</v>
      </c>
      <c r="O7800">
        <v>7.1</v>
      </c>
      <c r="P7800" t="s">
        <v>58</v>
      </c>
      <c r="Q7800">
        <v>41</v>
      </c>
      <c r="R7800">
        <v>7</v>
      </c>
      <c r="S7800">
        <v>5</v>
      </c>
      <c r="T7800">
        <v>20</v>
      </c>
      <c r="U7800">
        <v>25</v>
      </c>
      <c r="V7800">
        <v>47.9</v>
      </c>
      <c r="W7800" t="s">
        <v>58</v>
      </c>
      <c r="X7800">
        <v>40</v>
      </c>
      <c r="Y7800">
        <v>47</v>
      </c>
      <c r="Z7800">
        <v>47</v>
      </c>
      <c r="AA7800">
        <v>0.35</v>
      </c>
      <c r="AB7800">
        <v>-34.58</v>
      </c>
      <c r="AC7800">
        <v>6.09</v>
      </c>
      <c r="AF7800">
        <v>1.36</v>
      </c>
      <c r="AH7800">
        <v>1.61</v>
      </c>
      <c r="AL7800" t="s">
        <v>204</v>
      </c>
      <c r="AN7800">
        <v>-0.10199999999999999</v>
      </c>
      <c r="AO7800">
        <v>-9.2999999999999999E-2</v>
      </c>
      <c r="AR7800">
        <v>42</v>
      </c>
      <c r="AS7800" t="s">
        <v>66</v>
      </c>
      <c r="BA7800" t="s">
        <v>68</v>
      </c>
    </row>
    <row r="7801" spans="1:53" x14ac:dyDescent="0.25">
      <c r="A7801">
        <v>7800</v>
      </c>
      <c r="C7801" t="s">
        <v>12907</v>
      </c>
      <c r="D7801">
        <v>194193</v>
      </c>
      <c r="E7801">
        <v>49546</v>
      </c>
      <c r="G7801" t="s">
        <v>63</v>
      </c>
      <c r="M7801">
        <v>20</v>
      </c>
      <c r="N7801">
        <v>19</v>
      </c>
      <c r="O7801">
        <v>12.3</v>
      </c>
      <c r="P7801" t="s">
        <v>54</v>
      </c>
      <c r="Q7801">
        <v>40</v>
      </c>
      <c r="R7801">
        <v>42</v>
      </c>
      <c r="S7801">
        <v>22</v>
      </c>
      <c r="T7801">
        <v>20</v>
      </c>
      <c r="U7801">
        <v>22</v>
      </c>
      <c r="V7801">
        <v>45.3</v>
      </c>
      <c r="W7801" t="s">
        <v>54</v>
      </c>
      <c r="X7801">
        <v>41</v>
      </c>
      <c r="Y7801">
        <v>1</v>
      </c>
      <c r="Z7801">
        <v>34</v>
      </c>
      <c r="AA7801">
        <v>78.84</v>
      </c>
      <c r="AB7801">
        <v>2.2200000000000002</v>
      </c>
      <c r="AC7801">
        <v>5.93</v>
      </c>
      <c r="AF7801">
        <v>1.6</v>
      </c>
      <c r="AH7801">
        <v>1.98</v>
      </c>
      <c r="AL7801" t="s">
        <v>432</v>
      </c>
      <c r="AN7801">
        <v>1E-3</v>
      </c>
      <c r="AO7801">
        <v>-4.7E-2</v>
      </c>
      <c r="AR7801">
        <v>1</v>
      </c>
      <c r="AS7801" t="s">
        <v>72</v>
      </c>
    </row>
    <row r="7802" spans="1:53" x14ac:dyDescent="0.25">
      <c r="A7802">
        <v>7801</v>
      </c>
      <c r="C7802" t="s">
        <v>12908</v>
      </c>
      <c r="D7802">
        <v>194215</v>
      </c>
      <c r="E7802">
        <v>189264</v>
      </c>
      <c r="F7802">
        <v>1532</v>
      </c>
      <c r="I7802" t="s">
        <v>126</v>
      </c>
      <c r="M7802">
        <v>20</v>
      </c>
      <c r="N7802">
        <v>19</v>
      </c>
      <c r="O7802">
        <v>19.5</v>
      </c>
      <c r="P7802" t="s">
        <v>58</v>
      </c>
      <c r="Q7802">
        <v>28</v>
      </c>
      <c r="R7802">
        <v>59</v>
      </c>
      <c r="S7802">
        <v>16</v>
      </c>
      <c r="T7802">
        <v>20</v>
      </c>
      <c r="U7802">
        <v>25</v>
      </c>
      <c r="V7802">
        <v>26.8</v>
      </c>
      <c r="W7802" t="s">
        <v>58</v>
      </c>
      <c r="X7802">
        <v>28</v>
      </c>
      <c r="Y7802">
        <v>39</v>
      </c>
      <c r="Z7802">
        <v>48</v>
      </c>
      <c r="AA7802">
        <v>14.55</v>
      </c>
      <c r="AB7802">
        <v>-32.01</v>
      </c>
      <c r="AC7802">
        <v>5.85</v>
      </c>
      <c r="AF7802">
        <v>1.1000000000000001</v>
      </c>
      <c r="AH7802">
        <v>0.94</v>
      </c>
      <c r="AL7802" t="s">
        <v>12909</v>
      </c>
      <c r="AN7802">
        <v>1.4E-2</v>
      </c>
      <c r="AO7802">
        <v>7.0000000000000001E-3</v>
      </c>
      <c r="AQ7802">
        <v>3.7999999999999999E-2</v>
      </c>
      <c r="AR7802">
        <v>-7</v>
      </c>
      <c r="AS7802" t="s">
        <v>105</v>
      </c>
      <c r="BA7802" t="s">
        <v>68</v>
      </c>
    </row>
    <row r="7803" spans="1:53" x14ac:dyDescent="0.25">
      <c r="A7803">
        <v>7802</v>
      </c>
      <c r="C7803" t="s">
        <v>12910</v>
      </c>
      <c r="D7803">
        <v>194220</v>
      </c>
      <c r="E7803">
        <v>49550</v>
      </c>
      <c r="J7803">
        <v>13786</v>
      </c>
      <c r="L7803">
        <v>13053</v>
      </c>
      <c r="M7803">
        <v>20</v>
      </c>
      <c r="N7803">
        <v>19</v>
      </c>
      <c r="O7803">
        <v>28.7</v>
      </c>
      <c r="P7803" t="s">
        <v>54</v>
      </c>
      <c r="Q7803">
        <v>42</v>
      </c>
      <c r="R7803">
        <v>39</v>
      </c>
      <c r="S7803">
        <v>38</v>
      </c>
      <c r="T7803">
        <v>20</v>
      </c>
      <c r="U7803">
        <v>22</v>
      </c>
      <c r="V7803">
        <v>55.5</v>
      </c>
      <c r="W7803" t="s">
        <v>54</v>
      </c>
      <c r="X7803">
        <v>42</v>
      </c>
      <c r="Y7803">
        <v>59</v>
      </c>
      <c r="Z7803">
        <v>0</v>
      </c>
      <c r="AA7803">
        <v>80.459999999999994</v>
      </c>
      <c r="AB7803">
        <v>3.32</v>
      </c>
      <c r="AC7803">
        <v>6.2</v>
      </c>
      <c r="AF7803">
        <v>0.95</v>
      </c>
      <c r="AH7803">
        <v>0.76</v>
      </c>
      <c r="AL7803" t="s">
        <v>114</v>
      </c>
      <c r="AM7803" t="s">
        <v>104</v>
      </c>
      <c r="AN7803">
        <v>5.2999999999999999E-2</v>
      </c>
      <c r="AO7803">
        <v>3.5999999999999997E-2</v>
      </c>
      <c r="AP7803" t="s">
        <v>126</v>
      </c>
      <c r="AQ7803">
        <v>1.4E-2</v>
      </c>
      <c r="AR7803">
        <v>-20</v>
      </c>
      <c r="AS7803" t="s">
        <v>60</v>
      </c>
      <c r="AW7803">
        <v>1.8</v>
      </c>
      <c r="AX7803">
        <v>93.2</v>
      </c>
      <c r="AY7803" t="s">
        <v>56</v>
      </c>
      <c r="AZ7803">
        <v>4</v>
      </c>
      <c r="BA7803" t="s">
        <v>68</v>
      </c>
    </row>
    <row r="7804" spans="1:53" x14ac:dyDescent="0.25">
      <c r="A7804">
        <v>7803</v>
      </c>
      <c r="C7804" t="s">
        <v>12911</v>
      </c>
      <c r="D7804">
        <v>194244</v>
      </c>
      <c r="E7804">
        <v>125769</v>
      </c>
      <c r="J7804">
        <v>13811</v>
      </c>
      <c r="L7804">
        <v>13064</v>
      </c>
      <c r="M7804">
        <v>20</v>
      </c>
      <c r="N7804">
        <v>19</v>
      </c>
      <c r="O7804">
        <v>31.7</v>
      </c>
      <c r="P7804" t="s">
        <v>54</v>
      </c>
      <c r="Q7804">
        <v>0</v>
      </c>
      <c r="R7804">
        <v>44</v>
      </c>
      <c r="S7804">
        <v>41</v>
      </c>
      <c r="T7804">
        <v>20</v>
      </c>
      <c r="U7804">
        <v>24</v>
      </c>
      <c r="V7804">
        <v>37.5</v>
      </c>
      <c r="W7804" t="s">
        <v>54</v>
      </c>
      <c r="X7804">
        <v>1</v>
      </c>
      <c r="Y7804">
        <v>4</v>
      </c>
      <c r="Z7804">
        <v>7</v>
      </c>
      <c r="AA7804">
        <v>45.03</v>
      </c>
      <c r="AB7804">
        <v>-20.09</v>
      </c>
      <c r="AC7804">
        <v>6.15</v>
      </c>
      <c r="AF7804">
        <v>-0.04</v>
      </c>
      <c r="AH7804">
        <v>-0.14000000000000001</v>
      </c>
      <c r="AL7804" t="s">
        <v>198</v>
      </c>
      <c r="AN7804">
        <v>3.0000000000000001E-3</v>
      </c>
      <c r="AO7804">
        <v>7.0000000000000001E-3</v>
      </c>
      <c r="AR7804">
        <v>-9</v>
      </c>
      <c r="AS7804" t="s">
        <v>72</v>
      </c>
      <c r="AU7804">
        <v>265</v>
      </c>
      <c r="AV7804" t="s">
        <v>160</v>
      </c>
      <c r="AW7804">
        <v>4.7</v>
      </c>
      <c r="AX7804">
        <v>31.3</v>
      </c>
      <c r="AY7804" t="s">
        <v>56</v>
      </c>
      <c r="AZ7804">
        <v>3</v>
      </c>
      <c r="BA7804" t="s">
        <v>68</v>
      </c>
    </row>
    <row r="7805" spans="1:53" x14ac:dyDescent="0.25">
      <c r="A7805">
        <v>7804</v>
      </c>
      <c r="C7805" t="s">
        <v>12912</v>
      </c>
      <c r="D7805">
        <v>194258</v>
      </c>
      <c r="E7805">
        <v>18817</v>
      </c>
      <c r="F7805">
        <v>3631</v>
      </c>
      <c r="G7805" t="s">
        <v>63</v>
      </c>
      <c r="L7805" t="s">
        <v>12913</v>
      </c>
      <c r="M7805">
        <v>20</v>
      </c>
      <c r="N7805">
        <v>19</v>
      </c>
      <c r="O7805">
        <v>39.4</v>
      </c>
      <c r="P7805" t="s">
        <v>54</v>
      </c>
      <c r="Q7805">
        <v>68</v>
      </c>
      <c r="R7805">
        <v>33</v>
      </c>
      <c r="S7805">
        <v>38</v>
      </c>
      <c r="T7805">
        <v>20</v>
      </c>
      <c r="U7805">
        <v>20</v>
      </c>
      <c r="V7805">
        <v>6</v>
      </c>
      <c r="W7805" t="s">
        <v>54</v>
      </c>
      <c r="X7805">
        <v>68</v>
      </c>
      <c r="Y7805">
        <v>52</v>
      </c>
      <c r="Z7805">
        <v>49</v>
      </c>
      <c r="AA7805">
        <v>102.43</v>
      </c>
      <c r="AB7805">
        <v>17.72</v>
      </c>
      <c r="AC7805">
        <v>5.55</v>
      </c>
      <c r="AF7805">
        <v>1.59</v>
      </c>
      <c r="AL7805" t="s">
        <v>12914</v>
      </c>
      <c r="AN7805">
        <v>1.7000000000000001E-2</v>
      </c>
      <c r="AO7805">
        <v>2.5000000000000001E-2</v>
      </c>
      <c r="AR7805">
        <v>-43</v>
      </c>
      <c r="AS7805" t="s">
        <v>60</v>
      </c>
      <c r="BA7805" t="s">
        <v>68</v>
      </c>
    </row>
    <row r="7806" spans="1:53" x14ac:dyDescent="0.25">
      <c r="A7806">
        <v>7805</v>
      </c>
      <c r="C7806" t="s">
        <v>12915</v>
      </c>
      <c r="D7806">
        <v>194298</v>
      </c>
      <c r="E7806">
        <v>18826</v>
      </c>
      <c r="G7806" t="s">
        <v>63</v>
      </c>
      <c r="J7806">
        <v>13769</v>
      </c>
      <c r="M7806">
        <v>20</v>
      </c>
      <c r="N7806">
        <v>19</v>
      </c>
      <c r="O7806">
        <v>46.3</v>
      </c>
      <c r="P7806" t="s">
        <v>54</v>
      </c>
      <c r="Q7806">
        <v>63</v>
      </c>
      <c r="R7806">
        <v>39</v>
      </c>
      <c r="S7806">
        <v>34</v>
      </c>
      <c r="T7806">
        <v>20</v>
      </c>
      <c r="U7806">
        <v>21</v>
      </c>
      <c r="V7806">
        <v>11.4</v>
      </c>
      <c r="W7806" t="s">
        <v>54</v>
      </c>
      <c r="X7806">
        <v>63</v>
      </c>
      <c r="Y7806">
        <v>58</v>
      </c>
      <c r="Z7806">
        <v>49</v>
      </c>
      <c r="AA7806">
        <v>98.1</v>
      </c>
      <c r="AB7806">
        <v>15.11</v>
      </c>
      <c r="AC7806">
        <v>5.69</v>
      </c>
      <c r="AF7806">
        <v>1.56</v>
      </c>
      <c r="AL7806" t="s">
        <v>153</v>
      </c>
      <c r="AN7806">
        <v>-4.0000000000000001E-3</v>
      </c>
      <c r="AO7806">
        <v>2.3E-2</v>
      </c>
      <c r="AR7806">
        <v>30</v>
      </c>
      <c r="AS7806" t="s">
        <v>72</v>
      </c>
      <c r="AW7806">
        <v>6.9</v>
      </c>
      <c r="AX7806">
        <v>4.3</v>
      </c>
      <c r="BA7806" t="s">
        <v>68</v>
      </c>
    </row>
    <row r="7807" spans="1:53" x14ac:dyDescent="0.25">
      <c r="A7807">
        <v>7806</v>
      </c>
      <c r="B7807" t="s">
        <v>12916</v>
      </c>
      <c r="C7807" t="s">
        <v>12917</v>
      </c>
      <c r="D7807">
        <v>194317</v>
      </c>
      <c r="E7807">
        <v>69950</v>
      </c>
      <c r="F7807">
        <v>3633</v>
      </c>
      <c r="G7807" t="s">
        <v>63</v>
      </c>
      <c r="M7807">
        <v>20</v>
      </c>
      <c r="N7807">
        <v>19</v>
      </c>
      <c r="O7807">
        <v>51.9</v>
      </c>
      <c r="P7807" t="s">
        <v>54</v>
      </c>
      <c r="Q7807">
        <v>31</v>
      </c>
      <c r="R7807">
        <v>52</v>
      </c>
      <c r="S7807">
        <v>2</v>
      </c>
      <c r="T7807">
        <v>20</v>
      </c>
      <c r="U7807">
        <v>23</v>
      </c>
      <c r="V7807">
        <v>51.7</v>
      </c>
      <c r="W7807" t="s">
        <v>54</v>
      </c>
      <c r="X7807">
        <v>32</v>
      </c>
      <c r="Y7807">
        <v>11</v>
      </c>
      <c r="Z7807">
        <v>24</v>
      </c>
      <c r="AA7807">
        <v>71.72</v>
      </c>
      <c r="AB7807">
        <v>-3.02</v>
      </c>
      <c r="AC7807">
        <v>4.43</v>
      </c>
      <c r="AF7807">
        <v>1.33</v>
      </c>
      <c r="AH7807">
        <v>1.5</v>
      </c>
      <c r="AJ7807">
        <v>0.67</v>
      </c>
      <c r="AL7807" t="s">
        <v>8936</v>
      </c>
      <c r="AN7807">
        <v>4.9000000000000002E-2</v>
      </c>
      <c r="AO7807">
        <v>-5.0000000000000001E-3</v>
      </c>
      <c r="AQ7807">
        <v>1.4E-2</v>
      </c>
      <c r="AR7807">
        <v>-15</v>
      </c>
      <c r="AS7807" t="s">
        <v>60</v>
      </c>
      <c r="AT7807" t="s">
        <v>67</v>
      </c>
      <c r="AU7807">
        <v>19</v>
      </c>
      <c r="AV7807" t="s">
        <v>160</v>
      </c>
      <c r="BA7807" t="s">
        <v>68</v>
      </c>
    </row>
    <row r="7808" spans="1:53" x14ac:dyDescent="0.25">
      <c r="A7808">
        <v>7807</v>
      </c>
      <c r="C7808" t="s">
        <v>12918</v>
      </c>
      <c r="D7808">
        <v>194335</v>
      </c>
      <c r="E7808">
        <v>69951</v>
      </c>
      <c r="L7808" t="s">
        <v>64</v>
      </c>
      <c r="M7808">
        <v>20</v>
      </c>
      <c r="N7808">
        <v>19</v>
      </c>
      <c r="O7808">
        <v>59.9</v>
      </c>
      <c r="P7808" t="s">
        <v>54</v>
      </c>
      <c r="Q7808">
        <v>37</v>
      </c>
      <c r="R7808">
        <v>9</v>
      </c>
      <c r="S7808">
        <v>12</v>
      </c>
      <c r="T7808">
        <v>20</v>
      </c>
      <c r="U7808">
        <v>23</v>
      </c>
      <c r="V7808">
        <v>44.4</v>
      </c>
      <c r="W7808" t="s">
        <v>54</v>
      </c>
      <c r="X7808">
        <v>37</v>
      </c>
      <c r="Y7808">
        <v>28</v>
      </c>
      <c r="Z7808">
        <v>35</v>
      </c>
      <c r="AA7808">
        <v>76.040000000000006</v>
      </c>
      <c r="AB7808">
        <v>0.04</v>
      </c>
      <c r="AC7808">
        <v>5.9</v>
      </c>
      <c r="AF7808">
        <v>-0.2</v>
      </c>
      <c r="AH7808">
        <v>-0.88</v>
      </c>
      <c r="AL7808" t="s">
        <v>3963</v>
      </c>
      <c r="AN7808">
        <v>4.0000000000000001E-3</v>
      </c>
      <c r="AO7808">
        <v>-4.0000000000000001E-3</v>
      </c>
      <c r="AR7808">
        <v>-30</v>
      </c>
      <c r="AS7808" t="s">
        <v>79</v>
      </c>
      <c r="BA7808" t="s">
        <v>68</v>
      </c>
    </row>
    <row r="7809" spans="1:53" x14ac:dyDescent="0.25">
      <c r="A7809">
        <v>7808</v>
      </c>
      <c r="C7809" t="s">
        <v>12919</v>
      </c>
      <c r="D7809">
        <v>194433</v>
      </c>
      <c r="E7809">
        <v>212126</v>
      </c>
      <c r="I7809" t="s">
        <v>77</v>
      </c>
      <c r="M7809">
        <v>20</v>
      </c>
      <c r="N7809">
        <v>20</v>
      </c>
      <c r="O7809">
        <v>24.3</v>
      </c>
      <c r="P7809" t="s">
        <v>58</v>
      </c>
      <c r="Q7809">
        <v>37</v>
      </c>
      <c r="R7809">
        <v>43</v>
      </c>
      <c r="S7809">
        <v>36</v>
      </c>
      <c r="T7809">
        <v>20</v>
      </c>
      <c r="U7809">
        <v>26</v>
      </c>
      <c r="V7809">
        <v>53</v>
      </c>
      <c r="W7809" t="s">
        <v>58</v>
      </c>
      <c r="X7809">
        <v>37</v>
      </c>
      <c r="Y7809">
        <v>24</v>
      </c>
      <c r="Z7809">
        <v>11</v>
      </c>
      <c r="AA7809">
        <v>4.46</v>
      </c>
      <c r="AB7809">
        <v>-34.26</v>
      </c>
      <c r="AC7809">
        <v>6.25</v>
      </c>
      <c r="AF7809">
        <v>0.97</v>
      </c>
      <c r="AH7809">
        <v>0.77</v>
      </c>
      <c r="AL7809" t="s">
        <v>12920</v>
      </c>
      <c r="AN7809">
        <v>-0.24199999999999999</v>
      </c>
      <c r="AO7809">
        <v>-0.11600000000000001</v>
      </c>
      <c r="AQ7809">
        <v>4.2000000000000003E-2</v>
      </c>
      <c r="AR7809">
        <v>23</v>
      </c>
      <c r="AW7809">
        <v>1.4</v>
      </c>
      <c r="AX7809">
        <v>1.1000000000000001</v>
      </c>
      <c r="BA7809" t="s">
        <v>68</v>
      </c>
    </row>
    <row r="7810" spans="1:53" x14ac:dyDescent="0.25">
      <c r="A7810">
        <v>7809</v>
      </c>
      <c r="C7810" t="s">
        <v>12921</v>
      </c>
      <c r="D7810">
        <v>194454</v>
      </c>
      <c r="E7810">
        <v>144412</v>
      </c>
      <c r="M7810">
        <v>20</v>
      </c>
      <c r="N7810">
        <v>20</v>
      </c>
      <c r="O7810">
        <v>29.5</v>
      </c>
      <c r="P7810" t="s">
        <v>58</v>
      </c>
      <c r="Q7810">
        <v>3</v>
      </c>
      <c r="R7810">
        <v>7</v>
      </c>
      <c r="S7810">
        <v>29</v>
      </c>
      <c r="T7810">
        <v>20</v>
      </c>
      <c r="U7810">
        <v>25</v>
      </c>
      <c r="V7810">
        <v>42.5</v>
      </c>
      <c r="W7810" t="s">
        <v>58</v>
      </c>
      <c r="X7810">
        <v>2</v>
      </c>
      <c r="Y7810">
        <v>48</v>
      </c>
      <c r="Z7810">
        <v>1</v>
      </c>
      <c r="AA7810">
        <v>41.54</v>
      </c>
      <c r="AB7810">
        <v>-22.19</v>
      </c>
      <c r="AC7810">
        <v>6.11</v>
      </c>
      <c r="AF7810">
        <v>1.19</v>
      </c>
      <c r="AH7810">
        <v>1.19</v>
      </c>
      <c r="AL7810" t="s">
        <v>1011</v>
      </c>
      <c r="AN7810">
        <v>-7.0000000000000001E-3</v>
      </c>
      <c r="AO7810">
        <v>-0.03</v>
      </c>
      <c r="AR7810">
        <v>24</v>
      </c>
      <c r="AS7810" t="s">
        <v>72</v>
      </c>
    </row>
    <row r="7811" spans="1:53" x14ac:dyDescent="0.25">
      <c r="A7811">
        <v>7810</v>
      </c>
      <c r="C7811" t="s">
        <v>12922</v>
      </c>
      <c r="D7811">
        <v>194526</v>
      </c>
      <c r="E7811">
        <v>125797</v>
      </c>
      <c r="G7811" t="s">
        <v>63</v>
      </c>
      <c r="L7811">
        <v>13076</v>
      </c>
      <c r="M7811">
        <v>20</v>
      </c>
      <c r="N7811">
        <v>20</v>
      </c>
      <c r="O7811">
        <v>55.4</v>
      </c>
      <c r="P7811" t="s">
        <v>54</v>
      </c>
      <c r="Q7811">
        <v>9</v>
      </c>
      <c r="R7811">
        <v>43</v>
      </c>
      <c r="S7811">
        <v>52</v>
      </c>
      <c r="T7811">
        <v>20</v>
      </c>
      <c r="U7811">
        <v>25</v>
      </c>
      <c r="V7811">
        <v>44</v>
      </c>
      <c r="W7811" t="s">
        <v>54</v>
      </c>
      <c r="X7811">
        <v>10</v>
      </c>
      <c r="Y7811">
        <v>3</v>
      </c>
      <c r="Z7811">
        <v>23</v>
      </c>
      <c r="AA7811">
        <v>53.3</v>
      </c>
      <c r="AB7811">
        <v>-15.71</v>
      </c>
      <c r="AC7811">
        <v>6.33</v>
      </c>
      <c r="AF7811">
        <v>1.56</v>
      </c>
      <c r="AH7811">
        <v>1.92</v>
      </c>
      <c r="AJ7811">
        <v>0.66</v>
      </c>
      <c r="AK7811" t="s">
        <v>182</v>
      </c>
      <c r="AL7811" t="s">
        <v>153</v>
      </c>
      <c r="AM7811" t="s">
        <v>104</v>
      </c>
      <c r="AN7811">
        <v>2E-3</v>
      </c>
      <c r="AO7811">
        <v>-0.03</v>
      </c>
      <c r="AR7811">
        <v>-77</v>
      </c>
    </row>
    <row r="7812" spans="1:53" x14ac:dyDescent="0.25">
      <c r="A7812">
        <v>7811</v>
      </c>
      <c r="C7812" t="s">
        <v>12923</v>
      </c>
      <c r="D7812">
        <v>194577</v>
      </c>
      <c r="E7812">
        <v>88664</v>
      </c>
      <c r="F7812">
        <v>3634</v>
      </c>
      <c r="L7812" t="s">
        <v>994</v>
      </c>
      <c r="M7812">
        <v>20</v>
      </c>
      <c r="N7812">
        <v>21</v>
      </c>
      <c r="O7812">
        <v>15.2</v>
      </c>
      <c r="P7812" t="s">
        <v>54</v>
      </c>
      <c r="Q7812">
        <v>21</v>
      </c>
      <c r="R7812">
        <v>5</v>
      </c>
      <c r="S7812">
        <v>1</v>
      </c>
      <c r="T7812">
        <v>20</v>
      </c>
      <c r="U7812">
        <v>25</v>
      </c>
      <c r="V7812">
        <v>40.5</v>
      </c>
      <c r="W7812" t="s">
        <v>54</v>
      </c>
      <c r="X7812">
        <v>21</v>
      </c>
      <c r="Y7812">
        <v>24</v>
      </c>
      <c r="Z7812">
        <v>35</v>
      </c>
      <c r="AA7812">
        <v>63.02</v>
      </c>
      <c r="AB7812">
        <v>-9.48</v>
      </c>
      <c r="AC7812">
        <v>5.66</v>
      </c>
      <c r="AF7812">
        <v>0.93</v>
      </c>
      <c r="AL7812" t="s">
        <v>1985</v>
      </c>
      <c r="AN7812">
        <v>0.01</v>
      </c>
      <c r="AO7812">
        <v>-1.0999999999999999E-2</v>
      </c>
      <c r="AR7812">
        <v>-22</v>
      </c>
      <c r="BA7812" t="s">
        <v>68</v>
      </c>
    </row>
    <row r="7813" spans="1:53" x14ac:dyDescent="0.25">
      <c r="A7813">
        <v>7812</v>
      </c>
      <c r="C7813" t="s">
        <v>12924</v>
      </c>
      <c r="D7813">
        <v>194612</v>
      </c>
      <c r="E7813">
        <v>258864</v>
      </c>
      <c r="M7813">
        <v>20</v>
      </c>
      <c r="N7813">
        <v>21</v>
      </c>
      <c r="O7813">
        <v>24.9</v>
      </c>
      <c r="P7813" t="s">
        <v>58</v>
      </c>
      <c r="Q7813">
        <v>81</v>
      </c>
      <c r="R7813">
        <v>37</v>
      </c>
      <c r="S7813">
        <v>37</v>
      </c>
      <c r="T7813">
        <v>20</v>
      </c>
      <c r="U7813">
        <v>38</v>
      </c>
      <c r="V7813">
        <v>18.600000000000001</v>
      </c>
      <c r="W7813" t="s">
        <v>58</v>
      </c>
      <c r="X7813">
        <v>81</v>
      </c>
      <c r="Y7813">
        <v>17</v>
      </c>
      <c r="Z7813">
        <v>20</v>
      </c>
      <c r="AA7813">
        <v>311.99</v>
      </c>
      <c r="AB7813">
        <v>-30.75</v>
      </c>
      <c r="AC7813">
        <v>5.91</v>
      </c>
      <c r="AF7813">
        <v>1.71</v>
      </c>
      <c r="AH7813">
        <v>2.02</v>
      </c>
      <c r="AL7813" t="s">
        <v>153</v>
      </c>
      <c r="AN7813">
        <v>-5.0000000000000001E-3</v>
      </c>
      <c r="AO7813">
        <v>-0.03</v>
      </c>
      <c r="AR7813">
        <v>0</v>
      </c>
    </row>
    <row r="7814" spans="1:53" x14ac:dyDescent="0.25">
      <c r="A7814">
        <v>7813</v>
      </c>
      <c r="C7814" t="s">
        <v>12925</v>
      </c>
      <c r="D7814">
        <v>194616</v>
      </c>
      <c r="E7814">
        <v>106100</v>
      </c>
      <c r="M7814">
        <v>20</v>
      </c>
      <c r="N7814">
        <v>21</v>
      </c>
      <c r="O7814">
        <v>32.299999999999997</v>
      </c>
      <c r="P7814" t="s">
        <v>54</v>
      </c>
      <c r="Q7814">
        <v>19</v>
      </c>
      <c r="R7814">
        <v>32</v>
      </c>
      <c r="S7814">
        <v>17</v>
      </c>
      <c r="T7814">
        <v>20</v>
      </c>
      <c r="U7814">
        <v>26</v>
      </c>
      <c r="V7814">
        <v>1.2</v>
      </c>
      <c r="W7814" t="s">
        <v>54</v>
      </c>
      <c r="X7814">
        <v>19</v>
      </c>
      <c r="Y7814">
        <v>51</v>
      </c>
      <c r="Z7814">
        <v>54</v>
      </c>
      <c r="AA7814">
        <v>61.77</v>
      </c>
      <c r="AB7814">
        <v>-10.41</v>
      </c>
      <c r="AC7814">
        <v>6.41</v>
      </c>
      <c r="AF7814">
        <v>1.02</v>
      </c>
      <c r="AL7814" t="s">
        <v>114</v>
      </c>
      <c r="AN7814">
        <v>2.9000000000000001E-2</v>
      </c>
      <c r="AO7814">
        <v>2E-3</v>
      </c>
      <c r="AR7814">
        <v>-30</v>
      </c>
    </row>
    <row r="7815" spans="1:53" x14ac:dyDescent="0.25">
      <c r="A7815">
        <v>7814</v>
      </c>
      <c r="B7815" t="s">
        <v>12926</v>
      </c>
      <c r="C7815" t="s">
        <v>12927</v>
      </c>
      <c r="D7815">
        <v>194636</v>
      </c>
      <c r="E7815">
        <v>163592</v>
      </c>
      <c r="J7815">
        <v>13860</v>
      </c>
      <c r="M7815">
        <v>20</v>
      </c>
      <c r="N7815">
        <v>21</v>
      </c>
      <c r="O7815">
        <v>35.799999999999997</v>
      </c>
      <c r="P7815" t="s">
        <v>58</v>
      </c>
      <c r="Q7815">
        <v>18</v>
      </c>
      <c r="R7815">
        <v>32</v>
      </c>
      <c r="S7815">
        <v>23</v>
      </c>
      <c r="T7815">
        <v>20</v>
      </c>
      <c r="U7815">
        <v>27</v>
      </c>
      <c r="V7815">
        <v>19.2</v>
      </c>
      <c r="W7815" t="s">
        <v>58</v>
      </c>
      <c r="X7815">
        <v>18</v>
      </c>
      <c r="Y7815">
        <v>12</v>
      </c>
      <c r="Z7815">
        <v>42</v>
      </c>
      <c r="AA7815">
        <v>26.22</v>
      </c>
      <c r="AB7815">
        <v>-29.08</v>
      </c>
      <c r="AC7815">
        <v>5.25</v>
      </c>
      <c r="AF7815">
        <v>-7.0000000000000007E-2</v>
      </c>
      <c r="AH7815">
        <v>-0.41</v>
      </c>
      <c r="AL7815" t="s">
        <v>4995</v>
      </c>
      <c r="AN7815">
        <v>1.4999999999999999E-2</v>
      </c>
      <c r="AO7815">
        <v>-1.0999999999999999E-2</v>
      </c>
      <c r="AR7815">
        <v>-13</v>
      </c>
      <c r="AS7815" t="s">
        <v>72</v>
      </c>
      <c r="AU7815">
        <v>93</v>
      </c>
      <c r="AW7815">
        <v>3.4</v>
      </c>
      <c r="AX7815">
        <v>3.3</v>
      </c>
      <c r="AY7815" t="s">
        <v>86</v>
      </c>
      <c r="AZ7815">
        <v>3</v>
      </c>
      <c r="BA7815" t="s">
        <v>68</v>
      </c>
    </row>
    <row r="7816" spans="1:53" x14ac:dyDescent="0.25">
      <c r="A7816">
        <v>7815</v>
      </c>
      <c r="C7816" t="s">
        <v>12928</v>
      </c>
      <c r="D7816">
        <v>194668</v>
      </c>
      <c r="E7816">
        <v>32534</v>
      </c>
      <c r="M7816">
        <v>20</v>
      </c>
      <c r="N7816">
        <v>21</v>
      </c>
      <c r="O7816">
        <v>50.7</v>
      </c>
      <c r="P7816" t="s">
        <v>54</v>
      </c>
      <c r="Q7816">
        <v>53</v>
      </c>
      <c r="R7816">
        <v>13</v>
      </c>
      <c r="S7816">
        <v>33</v>
      </c>
      <c r="T7816">
        <v>20</v>
      </c>
      <c r="U7816">
        <v>24</v>
      </c>
      <c r="V7816">
        <v>32.4</v>
      </c>
      <c r="W7816" t="s">
        <v>54</v>
      </c>
      <c r="X7816">
        <v>53</v>
      </c>
      <c r="Y7816">
        <v>33</v>
      </c>
      <c r="Z7816">
        <v>7</v>
      </c>
      <c r="AA7816">
        <v>89.38</v>
      </c>
      <c r="AB7816">
        <v>9.08</v>
      </c>
      <c r="AC7816">
        <v>6.51</v>
      </c>
      <c r="AF7816">
        <v>0.01</v>
      </c>
      <c r="AH7816">
        <v>-0.13</v>
      </c>
      <c r="AL7816" t="s">
        <v>470</v>
      </c>
      <c r="AN7816">
        <v>0.01</v>
      </c>
      <c r="AO7816">
        <v>1.4999999999999999E-2</v>
      </c>
      <c r="AR7816">
        <v>-19</v>
      </c>
    </row>
    <row r="7817" spans="1:53" x14ac:dyDescent="0.25">
      <c r="A7817">
        <v>7816</v>
      </c>
      <c r="C7817" t="s">
        <v>12929</v>
      </c>
      <c r="D7817">
        <v>194688</v>
      </c>
      <c r="E7817">
        <v>106101</v>
      </c>
      <c r="F7817">
        <v>3635</v>
      </c>
      <c r="M7817">
        <v>20</v>
      </c>
      <c r="N7817">
        <v>21</v>
      </c>
      <c r="O7817">
        <v>49</v>
      </c>
      <c r="P7817" t="s">
        <v>54</v>
      </c>
      <c r="Q7817">
        <v>16</v>
      </c>
      <c r="R7817">
        <v>59</v>
      </c>
      <c r="S7817">
        <v>18</v>
      </c>
      <c r="T7817">
        <v>20</v>
      </c>
      <c r="U7817">
        <v>26</v>
      </c>
      <c r="V7817">
        <v>23.2</v>
      </c>
      <c r="W7817" t="s">
        <v>54</v>
      </c>
      <c r="X7817">
        <v>17</v>
      </c>
      <c r="Y7817">
        <v>18</v>
      </c>
      <c r="Z7817">
        <v>56</v>
      </c>
      <c r="AA7817">
        <v>59.66</v>
      </c>
      <c r="AB7817">
        <v>-11.91</v>
      </c>
      <c r="AC7817">
        <v>6.22</v>
      </c>
      <c r="AF7817">
        <v>1.01</v>
      </c>
      <c r="AL7817" t="s">
        <v>382</v>
      </c>
      <c r="AN7817">
        <v>8.0000000000000002E-3</v>
      </c>
      <c r="AO7817">
        <v>-6.0000000000000001E-3</v>
      </c>
      <c r="AR7817">
        <v>-17</v>
      </c>
    </row>
    <row r="7818" spans="1:53" x14ac:dyDescent="0.25">
      <c r="A7818">
        <v>7817</v>
      </c>
      <c r="C7818" t="s">
        <v>12930</v>
      </c>
      <c r="D7818">
        <v>194783</v>
      </c>
      <c r="E7818">
        <v>212160</v>
      </c>
      <c r="F7818">
        <v>3637</v>
      </c>
      <c r="M7818">
        <v>20</v>
      </c>
      <c r="N7818">
        <v>22</v>
      </c>
      <c r="O7818">
        <v>21.8</v>
      </c>
      <c r="P7818" t="s">
        <v>58</v>
      </c>
      <c r="Q7818">
        <v>35</v>
      </c>
      <c r="R7818">
        <v>55</v>
      </c>
      <c r="S7818">
        <v>32</v>
      </c>
      <c r="T7818">
        <v>20</v>
      </c>
      <c r="U7818">
        <v>28</v>
      </c>
      <c r="V7818">
        <v>46.7</v>
      </c>
      <c r="W7818" t="s">
        <v>58</v>
      </c>
      <c r="X7818">
        <v>35</v>
      </c>
      <c r="Y7818">
        <v>35</v>
      </c>
      <c r="Z7818">
        <v>45</v>
      </c>
      <c r="AA7818">
        <v>6.69</v>
      </c>
      <c r="AB7818">
        <v>-34.31</v>
      </c>
      <c r="AC7818">
        <v>6.1</v>
      </c>
      <c r="AF7818">
        <v>-0.11</v>
      </c>
      <c r="AL7818" t="s">
        <v>8154</v>
      </c>
      <c r="AM7818" t="s">
        <v>104</v>
      </c>
      <c r="AN7818">
        <v>8.0000000000000002E-3</v>
      </c>
      <c r="AO7818">
        <v>-2.1000000000000001E-2</v>
      </c>
      <c r="AR7818">
        <v>-9</v>
      </c>
      <c r="BA7818" t="s">
        <v>68</v>
      </c>
    </row>
    <row r="7819" spans="1:53" x14ac:dyDescent="0.25">
      <c r="A7819">
        <v>7818</v>
      </c>
      <c r="C7819" t="s">
        <v>12931</v>
      </c>
      <c r="D7819">
        <v>194882</v>
      </c>
      <c r="E7819">
        <v>32562</v>
      </c>
      <c r="J7819">
        <v>13850</v>
      </c>
      <c r="M7819">
        <v>20</v>
      </c>
      <c r="N7819">
        <v>23</v>
      </c>
      <c r="O7819">
        <v>0.6</v>
      </c>
      <c r="P7819" t="s">
        <v>54</v>
      </c>
      <c r="Q7819">
        <v>59</v>
      </c>
      <c r="R7819">
        <v>16</v>
      </c>
      <c r="S7819">
        <v>23</v>
      </c>
      <c r="T7819">
        <v>20</v>
      </c>
      <c r="U7819">
        <v>25</v>
      </c>
      <c r="V7819">
        <v>5.0999999999999996</v>
      </c>
      <c r="W7819" t="s">
        <v>54</v>
      </c>
      <c r="X7819">
        <v>59</v>
      </c>
      <c r="Y7819">
        <v>36</v>
      </c>
      <c r="Z7819">
        <v>0</v>
      </c>
      <c r="AA7819">
        <v>94.55</v>
      </c>
      <c r="AB7819">
        <v>12.38</v>
      </c>
      <c r="AC7819">
        <v>6.44</v>
      </c>
      <c r="AF7819">
        <v>0.09</v>
      </c>
      <c r="AH7819">
        <v>0.12</v>
      </c>
      <c r="AL7819" t="s">
        <v>12932</v>
      </c>
      <c r="AN7819">
        <v>0.01</v>
      </c>
      <c r="AO7819">
        <v>-7.0000000000000001E-3</v>
      </c>
      <c r="AP7819" t="s">
        <v>126</v>
      </c>
      <c r="AQ7819">
        <v>5.0000000000000001E-3</v>
      </c>
      <c r="AR7819">
        <v>-22</v>
      </c>
      <c r="AS7819" t="s">
        <v>79</v>
      </c>
      <c r="AW7819">
        <v>0.3</v>
      </c>
      <c r="AX7819">
        <v>0.2</v>
      </c>
      <c r="BA7819" t="s">
        <v>68</v>
      </c>
    </row>
    <row r="7820" spans="1:53" x14ac:dyDescent="0.25">
      <c r="A7820">
        <v>7819</v>
      </c>
      <c r="C7820" t="s">
        <v>12933</v>
      </c>
      <c r="D7820">
        <v>194918</v>
      </c>
      <c r="E7820">
        <v>163612</v>
      </c>
      <c r="M7820">
        <v>20</v>
      </c>
      <c r="N7820">
        <v>23</v>
      </c>
      <c r="O7820">
        <v>5.5</v>
      </c>
      <c r="P7820" t="s">
        <v>58</v>
      </c>
      <c r="Q7820">
        <v>16</v>
      </c>
      <c r="R7820">
        <v>4</v>
      </c>
      <c r="S7820">
        <v>21</v>
      </c>
      <c r="T7820">
        <v>20</v>
      </c>
      <c r="U7820">
        <v>28</v>
      </c>
      <c r="V7820">
        <v>43.6</v>
      </c>
      <c r="W7820" t="s">
        <v>58</v>
      </c>
      <c r="X7820">
        <v>15</v>
      </c>
      <c r="Y7820">
        <v>44</v>
      </c>
      <c r="Z7820">
        <v>30</v>
      </c>
      <c r="AA7820">
        <v>28.97</v>
      </c>
      <c r="AB7820">
        <v>-28.46</v>
      </c>
      <c r="AC7820">
        <v>6.41</v>
      </c>
      <c r="AF7820">
        <v>0.99</v>
      </c>
      <c r="AH7820">
        <v>0.69</v>
      </c>
      <c r="AL7820" t="s">
        <v>114</v>
      </c>
      <c r="AN7820">
        <v>0.01</v>
      </c>
      <c r="AO7820">
        <v>-8.0000000000000002E-3</v>
      </c>
      <c r="AR7820">
        <v>-18</v>
      </c>
      <c r="AS7820" t="s">
        <v>72</v>
      </c>
    </row>
    <row r="7821" spans="1:53" x14ac:dyDescent="0.25">
      <c r="A7821">
        <v>7820</v>
      </c>
      <c r="C7821" t="s">
        <v>12934</v>
      </c>
      <c r="D7821">
        <v>194937</v>
      </c>
      <c r="E7821">
        <v>125841</v>
      </c>
      <c r="F7821">
        <v>3638</v>
      </c>
      <c r="M7821">
        <v>20</v>
      </c>
      <c r="N7821">
        <v>23</v>
      </c>
      <c r="O7821">
        <v>15.5</v>
      </c>
      <c r="P7821" t="s">
        <v>54</v>
      </c>
      <c r="Q7821">
        <v>8</v>
      </c>
      <c r="R7821">
        <v>6</v>
      </c>
      <c r="S7821">
        <v>23</v>
      </c>
      <c r="T7821">
        <v>20</v>
      </c>
      <c r="U7821">
        <v>28</v>
      </c>
      <c r="V7821">
        <v>7.5</v>
      </c>
      <c r="W7821" t="s">
        <v>54</v>
      </c>
      <c r="X7821">
        <v>8</v>
      </c>
      <c r="Y7821">
        <v>26</v>
      </c>
      <c r="Z7821">
        <v>15</v>
      </c>
      <c r="AA7821">
        <v>52.19</v>
      </c>
      <c r="AB7821">
        <v>-17.07</v>
      </c>
      <c r="AC7821">
        <v>6.25</v>
      </c>
      <c r="AF7821">
        <v>1.08</v>
      </c>
      <c r="AH7821">
        <v>0.93</v>
      </c>
      <c r="AL7821" t="s">
        <v>123</v>
      </c>
      <c r="AN7821">
        <v>4.2999999999999997E-2</v>
      </c>
      <c r="AO7821">
        <v>1.7000000000000001E-2</v>
      </c>
      <c r="AR7821">
        <v>-11</v>
      </c>
    </row>
    <row r="7822" spans="1:53" x14ac:dyDescent="0.25">
      <c r="A7822">
        <v>7821</v>
      </c>
      <c r="B7822" t="s">
        <v>12935</v>
      </c>
      <c r="C7822" t="s">
        <v>12936</v>
      </c>
      <c r="D7822">
        <v>194939</v>
      </c>
      <c r="E7822">
        <v>144468</v>
      </c>
      <c r="I7822" t="s">
        <v>77</v>
      </c>
      <c r="M7822">
        <v>20</v>
      </c>
      <c r="N7822">
        <v>23</v>
      </c>
      <c r="O7822">
        <v>10.7</v>
      </c>
      <c r="P7822" t="s">
        <v>58</v>
      </c>
      <c r="Q7822">
        <v>3</v>
      </c>
      <c r="R7822">
        <v>41</v>
      </c>
      <c r="S7822">
        <v>17</v>
      </c>
      <c r="T7822">
        <v>20</v>
      </c>
      <c r="U7822">
        <v>28</v>
      </c>
      <c r="V7822">
        <v>24.9</v>
      </c>
      <c r="W7822" t="s">
        <v>58</v>
      </c>
      <c r="X7822">
        <v>3</v>
      </c>
      <c r="Y7822">
        <v>21</v>
      </c>
      <c r="Z7822">
        <v>28</v>
      </c>
      <c r="AA7822">
        <v>41.36</v>
      </c>
      <c r="AB7822">
        <v>-23.05</v>
      </c>
      <c r="AC7822">
        <v>6.13</v>
      </c>
      <c r="AF7822">
        <v>-0.06</v>
      </c>
      <c r="AH7822">
        <v>-0.18</v>
      </c>
      <c r="AL7822" t="s">
        <v>198</v>
      </c>
      <c r="AN7822">
        <v>2.3E-2</v>
      </c>
      <c r="AO7822">
        <v>-1.4999999999999999E-2</v>
      </c>
      <c r="AR7822">
        <v>-9</v>
      </c>
      <c r="AS7822" t="s">
        <v>60</v>
      </c>
      <c r="AW7822">
        <v>7.7</v>
      </c>
      <c r="AX7822">
        <v>9.8000000000000007</v>
      </c>
    </row>
    <row r="7823" spans="1:53" x14ac:dyDescent="0.25">
      <c r="A7823">
        <v>7822</v>
      </c>
      <c r="B7823" t="s">
        <v>12937</v>
      </c>
      <c r="C7823" t="s">
        <v>12938</v>
      </c>
      <c r="D7823">
        <v>194943</v>
      </c>
      <c r="E7823">
        <v>163614</v>
      </c>
      <c r="J7823">
        <v>13887</v>
      </c>
      <c r="M7823">
        <v>20</v>
      </c>
      <c r="N7823">
        <v>23</v>
      </c>
      <c r="O7823">
        <v>9.4</v>
      </c>
      <c r="P7823" t="s">
        <v>58</v>
      </c>
      <c r="Q7823">
        <v>18</v>
      </c>
      <c r="R7823">
        <v>8</v>
      </c>
      <c r="S7823">
        <v>39</v>
      </c>
      <c r="T7823">
        <v>20</v>
      </c>
      <c r="U7823">
        <v>28</v>
      </c>
      <c r="V7823">
        <v>51.6</v>
      </c>
      <c r="W7823" t="s">
        <v>58</v>
      </c>
      <c r="X7823">
        <v>17</v>
      </c>
      <c r="Y7823">
        <v>48</v>
      </c>
      <c r="Z7823">
        <v>49</v>
      </c>
      <c r="AA7823">
        <v>26.8</v>
      </c>
      <c r="AB7823">
        <v>-29.27</v>
      </c>
      <c r="AC7823">
        <v>4.78</v>
      </c>
      <c r="AF7823">
        <v>0.38</v>
      </c>
      <c r="AH7823">
        <v>0.04</v>
      </c>
      <c r="AJ7823">
        <v>0.19</v>
      </c>
      <c r="AL7823" t="s">
        <v>591</v>
      </c>
      <c r="AN7823">
        <v>-1.4E-2</v>
      </c>
      <c r="AO7823">
        <v>-2.1000000000000001E-2</v>
      </c>
      <c r="AQ7823">
        <v>4.7E-2</v>
      </c>
      <c r="AR7823">
        <v>18</v>
      </c>
      <c r="AS7823" t="s">
        <v>60</v>
      </c>
      <c r="AU7823">
        <v>91</v>
      </c>
      <c r="AW7823">
        <v>1.7</v>
      </c>
      <c r="AX7823">
        <v>249.5</v>
      </c>
      <c r="AY7823" t="s">
        <v>445</v>
      </c>
      <c r="AZ7823">
        <v>5</v>
      </c>
      <c r="BA7823" t="s">
        <v>68</v>
      </c>
    </row>
    <row r="7824" spans="1:53" x14ac:dyDescent="0.25">
      <c r="A7824">
        <v>7823</v>
      </c>
      <c r="C7824" t="s">
        <v>12939</v>
      </c>
      <c r="D7824">
        <v>194951</v>
      </c>
      <c r="E7824">
        <v>70044</v>
      </c>
      <c r="M7824">
        <v>20</v>
      </c>
      <c r="N7824">
        <v>23</v>
      </c>
      <c r="O7824">
        <v>13.4</v>
      </c>
      <c r="P7824" t="s">
        <v>54</v>
      </c>
      <c r="Q7824">
        <v>33</v>
      </c>
      <c r="R7824">
        <v>59</v>
      </c>
      <c r="S7824">
        <v>58</v>
      </c>
      <c r="T7824">
        <v>20</v>
      </c>
      <c r="U7824">
        <v>27</v>
      </c>
      <c r="V7824">
        <v>7.7</v>
      </c>
      <c r="W7824" t="s">
        <v>54</v>
      </c>
      <c r="X7824">
        <v>34</v>
      </c>
      <c r="Y7824">
        <v>19</v>
      </c>
      <c r="Z7824">
        <v>44</v>
      </c>
      <c r="AA7824">
        <v>73.86</v>
      </c>
      <c r="AB7824">
        <v>-2.34</v>
      </c>
      <c r="AC7824">
        <v>6.39</v>
      </c>
      <c r="AF7824">
        <v>0.48</v>
      </c>
      <c r="AH7824">
        <v>0.45</v>
      </c>
      <c r="AL7824" t="s">
        <v>9468</v>
      </c>
      <c r="AN7824">
        <v>-6.0000000000000001E-3</v>
      </c>
      <c r="AO7824">
        <v>-3.0000000000000001E-3</v>
      </c>
      <c r="AR7824">
        <v>-14</v>
      </c>
      <c r="AU7824">
        <v>23</v>
      </c>
    </row>
    <row r="7825" spans="1:53" x14ac:dyDescent="0.25">
      <c r="A7825">
        <v>7824</v>
      </c>
      <c r="C7825" t="s">
        <v>12940</v>
      </c>
      <c r="D7825">
        <v>194953</v>
      </c>
      <c r="E7825">
        <v>125843</v>
      </c>
      <c r="M7825">
        <v>20</v>
      </c>
      <c r="N7825">
        <v>23</v>
      </c>
      <c r="O7825">
        <v>14.3</v>
      </c>
      <c r="P7825" t="s">
        <v>54</v>
      </c>
      <c r="Q7825">
        <v>2</v>
      </c>
      <c r="R7825">
        <v>36</v>
      </c>
      <c r="S7825">
        <v>22</v>
      </c>
      <c r="T7825">
        <v>20</v>
      </c>
      <c r="U7825">
        <v>28</v>
      </c>
      <c r="V7825">
        <v>16.8</v>
      </c>
      <c r="W7825" t="s">
        <v>54</v>
      </c>
      <c r="X7825">
        <v>2</v>
      </c>
      <c r="Y7825">
        <v>56</v>
      </c>
      <c r="Z7825">
        <v>13</v>
      </c>
      <c r="AA7825">
        <v>47.24</v>
      </c>
      <c r="AB7825">
        <v>-19.95</v>
      </c>
      <c r="AC7825">
        <v>6.21</v>
      </c>
      <c r="AF7825">
        <v>0.9</v>
      </c>
      <c r="AH7825">
        <v>0.56999999999999995</v>
      </c>
      <c r="AL7825" t="s">
        <v>143</v>
      </c>
      <c r="AN7825">
        <v>4.9000000000000002E-2</v>
      </c>
      <c r="AO7825">
        <v>-2E-3</v>
      </c>
      <c r="AR7825">
        <v>-22</v>
      </c>
    </row>
    <row r="7826" spans="1:53" x14ac:dyDescent="0.25">
      <c r="A7826">
        <v>7825</v>
      </c>
      <c r="C7826" t="s">
        <v>12941</v>
      </c>
      <c r="D7826">
        <v>195006</v>
      </c>
      <c r="E7826">
        <v>189345</v>
      </c>
      <c r="F7826">
        <v>3639</v>
      </c>
      <c r="G7826" t="s">
        <v>63</v>
      </c>
      <c r="M7826">
        <v>20</v>
      </c>
      <c r="N7826">
        <v>23</v>
      </c>
      <c r="O7826">
        <v>39.299999999999997</v>
      </c>
      <c r="P7826" t="s">
        <v>58</v>
      </c>
      <c r="Q7826">
        <v>22</v>
      </c>
      <c r="R7826">
        <v>43</v>
      </c>
      <c r="S7826">
        <v>23</v>
      </c>
      <c r="T7826">
        <v>20</v>
      </c>
      <c r="U7826">
        <v>29</v>
      </c>
      <c r="V7826">
        <v>31.3</v>
      </c>
      <c r="W7826" t="s">
        <v>58</v>
      </c>
      <c r="X7826">
        <v>22</v>
      </c>
      <c r="Y7826">
        <v>23</v>
      </c>
      <c r="Z7826">
        <v>30</v>
      </c>
      <c r="AA7826">
        <v>21.9</v>
      </c>
      <c r="AB7826">
        <v>-31.01</v>
      </c>
      <c r="AC7826">
        <v>6.16</v>
      </c>
      <c r="AF7826">
        <v>1.55</v>
      </c>
      <c r="AH7826">
        <v>1.99</v>
      </c>
      <c r="AL7826" t="s">
        <v>822</v>
      </c>
      <c r="AN7826">
        <v>1.0999999999999999E-2</v>
      </c>
      <c r="AO7826">
        <v>-3.1E-2</v>
      </c>
      <c r="AR7826">
        <v>56</v>
      </c>
    </row>
    <row r="7827" spans="1:53" x14ac:dyDescent="0.25">
      <c r="A7827">
        <v>7826</v>
      </c>
      <c r="B7827" t="s">
        <v>12942</v>
      </c>
      <c r="C7827" t="s">
        <v>12943</v>
      </c>
      <c r="D7827">
        <v>195050</v>
      </c>
      <c r="E7827">
        <v>70056</v>
      </c>
      <c r="M7827">
        <v>20</v>
      </c>
      <c r="N7827">
        <v>23</v>
      </c>
      <c r="O7827">
        <v>51.9</v>
      </c>
      <c r="P7827" t="s">
        <v>54</v>
      </c>
      <c r="Q7827">
        <v>38</v>
      </c>
      <c r="R7827">
        <v>6</v>
      </c>
      <c r="S7827">
        <v>42</v>
      </c>
      <c r="T7827">
        <v>20</v>
      </c>
      <c r="U7827">
        <v>27</v>
      </c>
      <c r="V7827">
        <v>34.299999999999997</v>
      </c>
      <c r="W7827" t="s">
        <v>54</v>
      </c>
      <c r="X7827">
        <v>38</v>
      </c>
      <c r="Y7827">
        <v>26</v>
      </c>
      <c r="Z7827">
        <v>25</v>
      </c>
      <c r="AA7827">
        <v>77.260000000000005</v>
      </c>
      <c r="AB7827">
        <v>-0.02</v>
      </c>
      <c r="AC7827">
        <v>5.62</v>
      </c>
      <c r="AF7827">
        <v>0.06</v>
      </c>
      <c r="AH7827">
        <v>0.06</v>
      </c>
      <c r="AL7827" t="s">
        <v>575</v>
      </c>
      <c r="AN7827">
        <v>-2.3E-2</v>
      </c>
      <c r="AO7827">
        <v>-7.0000000000000007E-2</v>
      </c>
      <c r="AQ7827">
        <v>2.1000000000000001E-2</v>
      </c>
      <c r="AR7827">
        <v>0</v>
      </c>
      <c r="AS7827" t="s">
        <v>60</v>
      </c>
      <c r="AU7827">
        <v>133</v>
      </c>
    </row>
    <row r="7828" spans="1:53" x14ac:dyDescent="0.25">
      <c r="A7828">
        <v>7827</v>
      </c>
      <c r="C7828" t="s">
        <v>12944</v>
      </c>
      <c r="D7828">
        <v>195066</v>
      </c>
      <c r="E7828">
        <v>32590</v>
      </c>
      <c r="J7828">
        <v>13870</v>
      </c>
      <c r="M7828">
        <v>20</v>
      </c>
      <c r="N7828">
        <v>23</v>
      </c>
      <c r="O7828">
        <v>58.5</v>
      </c>
      <c r="P7828" t="s">
        <v>54</v>
      </c>
      <c r="Q7828">
        <v>56</v>
      </c>
      <c r="R7828">
        <v>18</v>
      </c>
      <c r="S7828">
        <v>32</v>
      </c>
      <c r="T7828">
        <v>20</v>
      </c>
      <c r="U7828">
        <v>26</v>
      </c>
      <c r="V7828">
        <v>23.5</v>
      </c>
      <c r="W7828" t="s">
        <v>54</v>
      </c>
      <c r="X7828">
        <v>56</v>
      </c>
      <c r="Y7828">
        <v>38</v>
      </c>
      <c r="Z7828">
        <v>20</v>
      </c>
      <c r="AA7828">
        <v>92.13</v>
      </c>
      <c r="AB7828">
        <v>10.59</v>
      </c>
      <c r="AC7828">
        <v>6.36</v>
      </c>
      <c r="AF7828">
        <v>0</v>
      </c>
      <c r="AH7828">
        <v>0</v>
      </c>
      <c r="AL7828" t="s">
        <v>198</v>
      </c>
      <c r="AN7828">
        <v>1.4E-2</v>
      </c>
      <c r="AO7828">
        <v>0.01</v>
      </c>
      <c r="AR7828">
        <v>-21</v>
      </c>
      <c r="AS7828" t="s">
        <v>79</v>
      </c>
      <c r="AU7828">
        <v>165</v>
      </c>
      <c r="AW7828">
        <v>2</v>
      </c>
      <c r="AX7828">
        <v>26.6</v>
      </c>
      <c r="BA7828" t="s">
        <v>68</v>
      </c>
    </row>
    <row r="7829" spans="1:53" x14ac:dyDescent="0.25">
      <c r="A7829">
        <v>7828</v>
      </c>
      <c r="B7829" t="s">
        <v>12945</v>
      </c>
      <c r="C7829" t="s">
        <v>12946</v>
      </c>
      <c r="D7829">
        <v>195068</v>
      </c>
      <c r="E7829">
        <v>49643</v>
      </c>
      <c r="M7829">
        <v>20</v>
      </c>
      <c r="N7829">
        <v>23</v>
      </c>
      <c r="O7829">
        <v>58.9</v>
      </c>
      <c r="P7829" t="s">
        <v>54</v>
      </c>
      <c r="Q7829">
        <v>49</v>
      </c>
      <c r="R7829">
        <v>3</v>
      </c>
      <c r="S7829">
        <v>6</v>
      </c>
      <c r="T7829">
        <v>20</v>
      </c>
      <c r="U7829">
        <v>27</v>
      </c>
      <c r="V7829">
        <v>2.2999999999999998</v>
      </c>
      <c r="W7829" t="s">
        <v>54</v>
      </c>
      <c r="X7829">
        <v>49</v>
      </c>
      <c r="Y7829">
        <v>23</v>
      </c>
      <c r="Z7829">
        <v>0</v>
      </c>
      <c r="AA7829">
        <v>86.14</v>
      </c>
      <c r="AB7829">
        <v>6.4</v>
      </c>
      <c r="AC7829">
        <v>5.69</v>
      </c>
      <c r="AF7829">
        <v>0.26</v>
      </c>
      <c r="AH7829">
        <v>0.04</v>
      </c>
      <c r="AL7829" t="s">
        <v>3516</v>
      </c>
      <c r="AN7829">
        <v>7.0999999999999994E-2</v>
      </c>
      <c r="AO7829">
        <v>0.06</v>
      </c>
      <c r="AQ7829">
        <v>1.2E-2</v>
      </c>
      <c r="AR7829">
        <v>-20</v>
      </c>
      <c r="AS7829" t="s">
        <v>72</v>
      </c>
      <c r="BA7829" t="s">
        <v>68</v>
      </c>
    </row>
    <row r="7830" spans="1:53" x14ac:dyDescent="0.25">
      <c r="A7830">
        <v>7829</v>
      </c>
      <c r="B7830" t="s">
        <v>12947</v>
      </c>
      <c r="C7830" t="s">
        <v>12948</v>
      </c>
      <c r="D7830">
        <v>195093</v>
      </c>
      <c r="E7830">
        <v>163625</v>
      </c>
      <c r="J7830">
        <v>13902</v>
      </c>
      <c r="K7830" t="s">
        <v>572</v>
      </c>
      <c r="M7830">
        <v>20</v>
      </c>
      <c r="N7830">
        <v>24</v>
      </c>
      <c r="O7830">
        <v>8.6</v>
      </c>
      <c r="P7830" t="s">
        <v>58</v>
      </c>
      <c r="Q7830">
        <v>18</v>
      </c>
      <c r="R7830">
        <v>55</v>
      </c>
      <c r="S7830">
        <v>2</v>
      </c>
      <c r="T7830">
        <v>20</v>
      </c>
      <c r="U7830">
        <v>29</v>
      </c>
      <c r="V7830">
        <v>52.5</v>
      </c>
      <c r="W7830" t="s">
        <v>58</v>
      </c>
      <c r="X7830">
        <v>18</v>
      </c>
      <c r="Y7830">
        <v>35</v>
      </c>
      <c r="Z7830">
        <v>12</v>
      </c>
      <c r="AA7830">
        <v>26.07</v>
      </c>
      <c r="AB7830">
        <v>-29.78</v>
      </c>
      <c r="AC7830">
        <v>6.74</v>
      </c>
      <c r="AF7830">
        <v>0.22</v>
      </c>
      <c r="AH7830">
        <v>0.04</v>
      </c>
      <c r="AL7830" t="s">
        <v>88</v>
      </c>
      <c r="AN7830">
        <v>0.02</v>
      </c>
      <c r="AO7830">
        <v>-8.8999999999999996E-2</v>
      </c>
      <c r="AR7830">
        <v>-16</v>
      </c>
      <c r="AU7830">
        <v>144</v>
      </c>
      <c r="AW7830">
        <v>0.8</v>
      </c>
      <c r="AX7830">
        <v>21.9</v>
      </c>
      <c r="BA7830" t="s">
        <v>68</v>
      </c>
    </row>
    <row r="7831" spans="1:53" x14ac:dyDescent="0.25">
      <c r="A7831">
        <v>7830</v>
      </c>
      <c r="B7831" t="s">
        <v>12947</v>
      </c>
      <c r="C7831" t="s">
        <v>12949</v>
      </c>
      <c r="D7831">
        <v>195094</v>
      </c>
      <c r="E7831">
        <v>163626</v>
      </c>
      <c r="J7831">
        <v>13902</v>
      </c>
      <c r="K7831" t="s">
        <v>196</v>
      </c>
      <c r="M7831">
        <v>20</v>
      </c>
      <c r="N7831">
        <v>24</v>
      </c>
      <c r="O7831">
        <v>9.9</v>
      </c>
      <c r="P7831" t="s">
        <v>58</v>
      </c>
      <c r="Q7831">
        <v>18</v>
      </c>
      <c r="R7831">
        <v>54</v>
      </c>
      <c r="S7831">
        <v>51</v>
      </c>
      <c r="T7831">
        <v>20</v>
      </c>
      <c r="U7831">
        <v>29</v>
      </c>
      <c r="V7831">
        <v>53.9</v>
      </c>
      <c r="W7831" t="s">
        <v>58</v>
      </c>
      <c r="X7831">
        <v>18</v>
      </c>
      <c r="Y7831">
        <v>35</v>
      </c>
      <c r="Z7831">
        <v>0</v>
      </c>
      <c r="AA7831">
        <v>26.08</v>
      </c>
      <c r="AB7831">
        <v>-29.78</v>
      </c>
      <c r="AC7831">
        <v>5.94</v>
      </c>
      <c r="AF7831">
        <v>0.08</v>
      </c>
      <c r="AH7831">
        <v>0.3</v>
      </c>
      <c r="AL7831" t="s">
        <v>3444</v>
      </c>
      <c r="AN7831">
        <v>2.5999999999999999E-2</v>
      </c>
      <c r="AO7831">
        <v>-8.2000000000000003E-2</v>
      </c>
      <c r="AR7831">
        <v>-12</v>
      </c>
      <c r="AU7831">
        <v>301</v>
      </c>
      <c r="AW7831">
        <v>0.8</v>
      </c>
      <c r="AX7831">
        <v>21.9</v>
      </c>
      <c r="BA7831" t="s">
        <v>68</v>
      </c>
    </row>
    <row r="7832" spans="1:53" x14ac:dyDescent="0.25">
      <c r="A7832">
        <v>7831</v>
      </c>
      <c r="B7832" t="s">
        <v>12950</v>
      </c>
      <c r="C7832" t="s">
        <v>12951</v>
      </c>
      <c r="D7832">
        <v>195135</v>
      </c>
      <c r="E7832">
        <v>144495</v>
      </c>
      <c r="F7832">
        <v>1533</v>
      </c>
      <c r="G7832" t="s">
        <v>63</v>
      </c>
      <c r="M7832">
        <v>20</v>
      </c>
      <c r="N7832">
        <v>24</v>
      </c>
      <c r="O7832">
        <v>25.4</v>
      </c>
      <c r="P7832" t="s">
        <v>58</v>
      </c>
      <c r="Q7832">
        <v>3</v>
      </c>
      <c r="R7832">
        <v>13</v>
      </c>
      <c r="S7832">
        <v>5</v>
      </c>
      <c r="T7832">
        <v>20</v>
      </c>
      <c r="U7832">
        <v>29</v>
      </c>
      <c r="V7832">
        <v>39</v>
      </c>
      <c r="W7832" t="s">
        <v>58</v>
      </c>
      <c r="X7832">
        <v>2</v>
      </c>
      <c r="Y7832">
        <v>53</v>
      </c>
      <c r="Z7832">
        <v>8</v>
      </c>
      <c r="AA7832">
        <v>41.97</v>
      </c>
      <c r="AB7832">
        <v>-23.1</v>
      </c>
      <c r="AC7832">
        <v>4.91</v>
      </c>
      <c r="AF7832">
        <v>1.1499999999999999</v>
      </c>
      <c r="AH7832">
        <v>1.22</v>
      </c>
      <c r="AJ7832">
        <v>0.56000000000000005</v>
      </c>
      <c r="AL7832" t="s">
        <v>243</v>
      </c>
      <c r="AN7832">
        <v>7.2999999999999995E-2</v>
      </c>
      <c r="AO7832">
        <v>-2.1000000000000001E-2</v>
      </c>
      <c r="AQ7832">
        <v>2.1000000000000001E-2</v>
      </c>
      <c r="AR7832">
        <v>-23</v>
      </c>
      <c r="AS7832" t="s">
        <v>60</v>
      </c>
    </row>
    <row r="7833" spans="1:53" x14ac:dyDescent="0.25">
      <c r="A7833">
        <v>7832</v>
      </c>
      <c r="C7833" t="s">
        <v>12952</v>
      </c>
      <c r="D7833">
        <v>195206</v>
      </c>
      <c r="E7833">
        <v>189374</v>
      </c>
      <c r="M7833">
        <v>20</v>
      </c>
      <c r="N7833">
        <v>24</v>
      </c>
      <c r="O7833">
        <v>49.4</v>
      </c>
      <c r="P7833" t="s">
        <v>58</v>
      </c>
      <c r="Q7833">
        <v>29</v>
      </c>
      <c r="R7833">
        <v>26</v>
      </c>
      <c r="S7833">
        <v>51</v>
      </c>
      <c r="T7833">
        <v>20</v>
      </c>
      <c r="U7833">
        <v>30</v>
      </c>
      <c r="V7833">
        <v>56.8</v>
      </c>
      <c r="W7833" t="s">
        <v>58</v>
      </c>
      <c r="X7833">
        <v>29</v>
      </c>
      <c r="Y7833">
        <v>6</v>
      </c>
      <c r="Z7833">
        <v>45</v>
      </c>
      <c r="AA7833">
        <v>14.42</v>
      </c>
      <c r="AB7833">
        <v>-33.29</v>
      </c>
      <c r="AC7833">
        <v>6.39</v>
      </c>
      <c r="AF7833">
        <v>0.21</v>
      </c>
      <c r="AL7833" t="s">
        <v>478</v>
      </c>
      <c r="AN7833">
        <v>1.4999999999999999E-2</v>
      </c>
      <c r="AO7833">
        <v>3.0000000000000001E-3</v>
      </c>
      <c r="AR7833">
        <v>-20</v>
      </c>
    </row>
    <row r="7834" spans="1:53" x14ac:dyDescent="0.25">
      <c r="A7834">
        <v>7833</v>
      </c>
      <c r="C7834" t="s">
        <v>12953</v>
      </c>
      <c r="D7834">
        <v>195217</v>
      </c>
      <c r="E7834">
        <v>106156</v>
      </c>
      <c r="M7834">
        <v>20</v>
      </c>
      <c r="N7834">
        <v>24</v>
      </c>
      <c r="O7834">
        <v>52.6</v>
      </c>
      <c r="P7834" t="s">
        <v>54</v>
      </c>
      <c r="Q7834">
        <v>19</v>
      </c>
      <c r="R7834">
        <v>45</v>
      </c>
      <c r="S7834">
        <v>16</v>
      </c>
      <c r="T7834">
        <v>20</v>
      </c>
      <c r="U7834">
        <v>29</v>
      </c>
      <c r="V7834">
        <v>21.1</v>
      </c>
      <c r="W7834" t="s">
        <v>54</v>
      </c>
      <c r="X7834">
        <v>20</v>
      </c>
      <c r="Y7834">
        <v>5</v>
      </c>
      <c r="Z7834">
        <v>16</v>
      </c>
      <c r="AA7834">
        <v>62.41</v>
      </c>
      <c r="AB7834">
        <v>-10.94</v>
      </c>
      <c r="AC7834">
        <v>6.55</v>
      </c>
      <c r="AF7834">
        <v>0.23</v>
      </c>
      <c r="AH7834">
        <v>0.1</v>
      </c>
      <c r="AJ7834">
        <v>0.09</v>
      </c>
      <c r="AL7834" t="s">
        <v>754</v>
      </c>
      <c r="AN7834">
        <v>-2.5000000000000001E-2</v>
      </c>
      <c r="AO7834">
        <v>-2E-3</v>
      </c>
      <c r="AR7834">
        <v>4</v>
      </c>
    </row>
    <row r="7835" spans="1:53" x14ac:dyDescent="0.25">
      <c r="A7835">
        <v>7834</v>
      </c>
      <c r="B7835" t="s">
        <v>12954</v>
      </c>
      <c r="C7835" t="s">
        <v>12955</v>
      </c>
      <c r="D7835">
        <v>195295</v>
      </c>
      <c r="E7835">
        <v>70095</v>
      </c>
      <c r="F7835">
        <v>1534</v>
      </c>
      <c r="G7835" t="s">
        <v>63</v>
      </c>
      <c r="L7835">
        <v>13111</v>
      </c>
      <c r="M7835">
        <v>20</v>
      </c>
      <c r="N7835">
        <v>25</v>
      </c>
      <c r="O7835">
        <v>18.5</v>
      </c>
      <c r="P7835" t="s">
        <v>54</v>
      </c>
      <c r="Q7835">
        <v>30</v>
      </c>
      <c r="R7835">
        <v>2</v>
      </c>
      <c r="S7835">
        <v>5</v>
      </c>
      <c r="T7835">
        <v>20</v>
      </c>
      <c r="U7835">
        <v>29</v>
      </c>
      <c r="V7835">
        <v>23.7</v>
      </c>
      <c r="W7835" t="s">
        <v>54</v>
      </c>
      <c r="X7835">
        <v>30</v>
      </c>
      <c r="Y7835">
        <v>22</v>
      </c>
      <c r="Z7835">
        <v>7</v>
      </c>
      <c r="AA7835">
        <v>70.91</v>
      </c>
      <c r="AB7835">
        <v>-5.04</v>
      </c>
      <c r="AC7835">
        <v>4.01</v>
      </c>
      <c r="AF7835">
        <v>0.4</v>
      </c>
      <c r="AH7835">
        <v>0.27</v>
      </c>
      <c r="AJ7835">
        <v>0.23</v>
      </c>
      <c r="AL7835" t="s">
        <v>2206</v>
      </c>
      <c r="AN7835">
        <v>7.0000000000000001E-3</v>
      </c>
      <c r="AO7835">
        <v>0</v>
      </c>
      <c r="AQ7835">
        <v>1.4E-2</v>
      </c>
      <c r="AR7835">
        <v>-18</v>
      </c>
      <c r="AS7835" t="s">
        <v>72</v>
      </c>
      <c r="AU7835">
        <v>13</v>
      </c>
    </row>
    <row r="7836" spans="1:53" x14ac:dyDescent="0.25">
      <c r="A7836">
        <v>7835</v>
      </c>
      <c r="B7836" t="s">
        <v>12956</v>
      </c>
      <c r="C7836" t="s">
        <v>12957</v>
      </c>
      <c r="D7836">
        <v>195324</v>
      </c>
      <c r="E7836">
        <v>70096</v>
      </c>
      <c r="F7836">
        <v>1535</v>
      </c>
      <c r="M7836">
        <v>20</v>
      </c>
      <c r="N7836">
        <v>25</v>
      </c>
      <c r="O7836">
        <v>31.5</v>
      </c>
      <c r="P7836" t="s">
        <v>54</v>
      </c>
      <c r="Q7836">
        <v>36</v>
      </c>
      <c r="R7836">
        <v>7</v>
      </c>
      <c r="S7836">
        <v>15</v>
      </c>
      <c r="T7836">
        <v>20</v>
      </c>
      <c r="U7836">
        <v>29</v>
      </c>
      <c r="V7836">
        <v>20.399999999999999</v>
      </c>
      <c r="W7836" t="s">
        <v>54</v>
      </c>
      <c r="X7836">
        <v>36</v>
      </c>
      <c r="Y7836">
        <v>27</v>
      </c>
      <c r="Z7836">
        <v>17</v>
      </c>
      <c r="AA7836">
        <v>75.849999999999994</v>
      </c>
      <c r="AB7836">
        <v>-1.47</v>
      </c>
      <c r="AC7836">
        <v>5.88</v>
      </c>
      <c r="AF7836">
        <v>0.52</v>
      </c>
      <c r="AH7836">
        <v>0.1</v>
      </c>
      <c r="AL7836" t="s">
        <v>6370</v>
      </c>
      <c r="AN7836">
        <v>4.0000000000000001E-3</v>
      </c>
      <c r="AO7836">
        <v>-1E-3</v>
      </c>
      <c r="AR7836">
        <v>-18</v>
      </c>
    </row>
    <row r="7837" spans="1:53" x14ac:dyDescent="0.25">
      <c r="A7837">
        <v>7836</v>
      </c>
      <c r="B7837" t="s">
        <v>12958</v>
      </c>
      <c r="C7837" t="s">
        <v>12959</v>
      </c>
      <c r="D7837">
        <v>195325</v>
      </c>
      <c r="E7837">
        <v>106172</v>
      </c>
      <c r="J7837">
        <v>13920</v>
      </c>
      <c r="L7837">
        <v>13114</v>
      </c>
      <c r="M7837">
        <v>20</v>
      </c>
      <c r="N7837">
        <v>25</v>
      </c>
      <c r="O7837">
        <v>30.6</v>
      </c>
      <c r="P7837" t="s">
        <v>54</v>
      </c>
      <c r="Q7837">
        <v>10</v>
      </c>
      <c r="R7837">
        <v>33</v>
      </c>
      <c r="S7837">
        <v>39</v>
      </c>
      <c r="T7837">
        <v>20</v>
      </c>
      <c r="U7837">
        <v>30</v>
      </c>
      <c r="V7837">
        <v>18</v>
      </c>
      <c r="W7837" t="s">
        <v>54</v>
      </c>
      <c r="X7837">
        <v>10</v>
      </c>
      <c r="Y7837">
        <v>53</v>
      </c>
      <c r="Z7837">
        <v>45</v>
      </c>
      <c r="AA7837">
        <v>54.66</v>
      </c>
      <c r="AB7837">
        <v>-16.21</v>
      </c>
      <c r="AC7837">
        <v>6.08</v>
      </c>
      <c r="AF7837">
        <v>-0.03</v>
      </c>
      <c r="AH7837">
        <v>-0.11</v>
      </c>
      <c r="AL7837" t="s">
        <v>12960</v>
      </c>
      <c r="AN7837">
        <v>2.1000000000000001E-2</v>
      </c>
      <c r="AO7837">
        <v>3.0000000000000001E-3</v>
      </c>
      <c r="AQ7837">
        <v>0</v>
      </c>
      <c r="AR7837">
        <v>-16</v>
      </c>
      <c r="AS7837" t="s">
        <v>72</v>
      </c>
      <c r="AU7837">
        <v>320</v>
      </c>
      <c r="AW7837">
        <v>1.8</v>
      </c>
      <c r="AX7837">
        <v>0.9</v>
      </c>
      <c r="AY7837" t="s">
        <v>86</v>
      </c>
      <c r="AZ7837">
        <v>3</v>
      </c>
      <c r="BA7837" t="s">
        <v>68</v>
      </c>
    </row>
    <row r="7838" spans="1:53" x14ac:dyDescent="0.25">
      <c r="A7838">
        <v>7837</v>
      </c>
      <c r="C7838" t="s">
        <v>12961</v>
      </c>
      <c r="D7838">
        <v>195330</v>
      </c>
      <c r="E7838">
        <v>163645</v>
      </c>
      <c r="I7838" t="s">
        <v>77</v>
      </c>
      <c r="M7838">
        <v>20</v>
      </c>
      <c r="N7838">
        <v>25</v>
      </c>
      <c r="O7838">
        <v>28.2</v>
      </c>
      <c r="P7838" t="s">
        <v>58</v>
      </c>
      <c r="Q7838">
        <v>15</v>
      </c>
      <c r="R7838">
        <v>23</v>
      </c>
      <c r="S7838">
        <v>26</v>
      </c>
      <c r="T7838">
        <v>20</v>
      </c>
      <c r="U7838">
        <v>31</v>
      </c>
      <c r="V7838">
        <v>4.3</v>
      </c>
      <c r="W7838" t="s">
        <v>58</v>
      </c>
      <c r="X7838">
        <v>15</v>
      </c>
      <c r="Y7838">
        <v>3</v>
      </c>
      <c r="Z7838">
        <v>23</v>
      </c>
      <c r="AA7838">
        <v>29.94</v>
      </c>
      <c r="AB7838">
        <v>-28.71</v>
      </c>
      <c r="AC7838">
        <v>6.12</v>
      </c>
      <c r="AF7838">
        <v>0.79</v>
      </c>
      <c r="AH7838">
        <v>0.42</v>
      </c>
      <c r="AL7838" t="s">
        <v>12962</v>
      </c>
      <c r="AN7838">
        <v>-4.1000000000000002E-2</v>
      </c>
      <c r="AO7838">
        <v>-5.6000000000000001E-2</v>
      </c>
      <c r="AR7838">
        <v>30</v>
      </c>
      <c r="AS7838" t="s">
        <v>72</v>
      </c>
      <c r="AW7838">
        <v>0</v>
      </c>
      <c r="AX7838">
        <v>0.1</v>
      </c>
      <c r="BA7838" t="s">
        <v>68</v>
      </c>
    </row>
    <row r="7839" spans="1:53" x14ac:dyDescent="0.25">
      <c r="A7839">
        <v>7838</v>
      </c>
      <c r="C7839" t="s">
        <v>12963</v>
      </c>
      <c r="D7839">
        <v>195402</v>
      </c>
      <c r="E7839">
        <v>254820</v>
      </c>
      <c r="M7839">
        <v>20</v>
      </c>
      <c r="N7839">
        <v>25</v>
      </c>
      <c r="O7839">
        <v>56.6</v>
      </c>
      <c r="P7839" t="s">
        <v>58</v>
      </c>
      <c r="Q7839">
        <v>69</v>
      </c>
      <c r="R7839">
        <v>57</v>
      </c>
      <c r="S7839">
        <v>1</v>
      </c>
      <c r="T7839">
        <v>20</v>
      </c>
      <c r="U7839">
        <v>35</v>
      </c>
      <c r="V7839">
        <v>51.7</v>
      </c>
      <c r="W7839" t="s">
        <v>58</v>
      </c>
      <c r="X7839">
        <v>69</v>
      </c>
      <c r="Y7839">
        <v>36</v>
      </c>
      <c r="Z7839">
        <v>40</v>
      </c>
      <c r="AA7839">
        <v>325.19</v>
      </c>
      <c r="AB7839">
        <v>-34.32</v>
      </c>
      <c r="AC7839">
        <v>6.11</v>
      </c>
      <c r="AF7839">
        <v>1.29</v>
      </c>
      <c r="AH7839">
        <v>1.41</v>
      </c>
      <c r="AL7839" t="s">
        <v>243</v>
      </c>
      <c r="AN7839">
        <v>2.9000000000000001E-2</v>
      </c>
      <c r="AO7839">
        <v>-6.0999999999999999E-2</v>
      </c>
      <c r="AR7839">
        <v>-5</v>
      </c>
    </row>
    <row r="7840" spans="1:53" x14ac:dyDescent="0.25">
      <c r="A7840">
        <v>7839</v>
      </c>
      <c r="C7840" t="s">
        <v>12964</v>
      </c>
      <c r="D7840">
        <v>195479</v>
      </c>
      <c r="E7840">
        <v>88783</v>
      </c>
      <c r="I7840" t="s">
        <v>77</v>
      </c>
      <c r="M7840">
        <v>20</v>
      </c>
      <c r="N7840">
        <v>26</v>
      </c>
      <c r="O7840">
        <v>29.7</v>
      </c>
      <c r="P7840" t="s">
        <v>54</v>
      </c>
      <c r="Q7840">
        <v>20</v>
      </c>
      <c r="R7840">
        <v>16</v>
      </c>
      <c r="S7840">
        <v>5</v>
      </c>
      <c r="T7840">
        <v>20</v>
      </c>
      <c r="U7840">
        <v>30</v>
      </c>
      <c r="V7840">
        <v>58.1</v>
      </c>
      <c r="W7840" t="s">
        <v>54</v>
      </c>
      <c r="X7840">
        <v>20</v>
      </c>
      <c r="Y7840">
        <v>36</v>
      </c>
      <c r="Z7840">
        <v>21</v>
      </c>
      <c r="AA7840">
        <v>63.06</v>
      </c>
      <c r="AB7840">
        <v>-10.95</v>
      </c>
      <c r="AC7840">
        <v>6.18</v>
      </c>
      <c r="AF7840">
        <v>0.15</v>
      </c>
      <c r="AH7840">
        <v>0.14000000000000001</v>
      </c>
      <c r="AJ7840">
        <v>0.04</v>
      </c>
      <c r="AL7840" t="s">
        <v>447</v>
      </c>
      <c r="AN7840">
        <v>9.2999999999999999E-2</v>
      </c>
      <c r="AO7840">
        <v>4.4999999999999998E-2</v>
      </c>
      <c r="AR7840">
        <v>-40</v>
      </c>
      <c r="AU7840">
        <v>15</v>
      </c>
      <c r="AW7840">
        <v>4</v>
      </c>
      <c r="AX7840">
        <v>11.8</v>
      </c>
      <c r="AY7840" t="s">
        <v>86</v>
      </c>
      <c r="AZ7840">
        <v>3</v>
      </c>
    </row>
    <row r="7841" spans="1:53" x14ac:dyDescent="0.25">
      <c r="A7841">
        <v>7840</v>
      </c>
      <c r="C7841" t="s">
        <v>12965</v>
      </c>
      <c r="D7841">
        <v>195483</v>
      </c>
      <c r="E7841">
        <v>106196</v>
      </c>
      <c r="J7841">
        <v>13946</v>
      </c>
      <c r="M7841">
        <v>20</v>
      </c>
      <c r="N7841">
        <v>26</v>
      </c>
      <c r="O7841">
        <v>26.5</v>
      </c>
      <c r="P7841" t="s">
        <v>54</v>
      </c>
      <c r="Q7841">
        <v>10</v>
      </c>
      <c r="R7841">
        <v>55</v>
      </c>
      <c r="S7841">
        <v>27</v>
      </c>
      <c r="T7841">
        <v>20</v>
      </c>
      <c r="U7841">
        <v>31</v>
      </c>
      <c r="V7841">
        <v>13</v>
      </c>
      <c r="W7841" t="s">
        <v>54</v>
      </c>
      <c r="X7841">
        <v>11</v>
      </c>
      <c r="Y7841">
        <v>15</v>
      </c>
      <c r="Z7841">
        <v>38</v>
      </c>
      <c r="AA7841">
        <v>55.1</v>
      </c>
      <c r="AB7841">
        <v>-16.21</v>
      </c>
      <c r="AC7841">
        <v>7.11</v>
      </c>
      <c r="AF7841">
        <v>0.03</v>
      </c>
      <c r="AH7841">
        <v>-0.39</v>
      </c>
      <c r="AL7841" t="s">
        <v>237</v>
      </c>
      <c r="AN7841">
        <v>0</v>
      </c>
      <c r="AO7841">
        <v>-3.0000000000000001E-3</v>
      </c>
      <c r="AR7841">
        <v>-11</v>
      </c>
      <c r="AU7841">
        <v>91</v>
      </c>
      <c r="AW7841">
        <v>0.3</v>
      </c>
      <c r="AX7841">
        <v>16.7</v>
      </c>
      <c r="AY7841" t="s">
        <v>882</v>
      </c>
      <c r="AZ7841">
        <v>4</v>
      </c>
      <c r="BA7841" t="s">
        <v>68</v>
      </c>
    </row>
    <row r="7842" spans="1:53" x14ac:dyDescent="0.25">
      <c r="A7842">
        <v>7841</v>
      </c>
      <c r="C7842" t="s">
        <v>12966</v>
      </c>
      <c r="D7842">
        <v>195506</v>
      </c>
      <c r="E7842">
        <v>49704</v>
      </c>
      <c r="M7842">
        <v>20</v>
      </c>
      <c r="N7842">
        <v>26</v>
      </c>
      <c r="O7842">
        <v>41.2</v>
      </c>
      <c r="P7842" t="s">
        <v>54</v>
      </c>
      <c r="Q7842">
        <v>45</v>
      </c>
      <c r="R7842">
        <v>35</v>
      </c>
      <c r="S7842">
        <v>19</v>
      </c>
      <c r="T7842">
        <v>20</v>
      </c>
      <c r="U7842">
        <v>29</v>
      </c>
      <c r="V7842">
        <v>59.9</v>
      </c>
      <c r="W7842" t="s">
        <v>54</v>
      </c>
      <c r="X7842">
        <v>45</v>
      </c>
      <c r="Y7842">
        <v>55</v>
      </c>
      <c r="Z7842">
        <v>43</v>
      </c>
      <c r="AA7842">
        <v>83.6</v>
      </c>
      <c r="AB7842">
        <v>3.99</v>
      </c>
      <c r="AC7842">
        <v>6.41</v>
      </c>
      <c r="AF7842">
        <v>1.1299999999999999</v>
      </c>
      <c r="AH7842">
        <v>1.07</v>
      </c>
      <c r="AL7842" t="s">
        <v>243</v>
      </c>
      <c r="AN7842">
        <v>7.0999999999999994E-2</v>
      </c>
      <c r="AO7842">
        <v>0.154</v>
      </c>
      <c r="AQ7842">
        <v>7.0000000000000001E-3</v>
      </c>
      <c r="AR7842">
        <v>-31</v>
      </c>
    </row>
    <row r="7843" spans="1:53" x14ac:dyDescent="0.25">
      <c r="A7843">
        <v>7842</v>
      </c>
      <c r="C7843" t="s">
        <v>12967</v>
      </c>
      <c r="D7843">
        <v>195549</v>
      </c>
      <c r="E7843">
        <v>189416</v>
      </c>
      <c r="M7843">
        <v>20</v>
      </c>
      <c r="N7843">
        <v>26</v>
      </c>
      <c r="O7843">
        <v>55.1</v>
      </c>
      <c r="P7843" t="s">
        <v>58</v>
      </c>
      <c r="Q7843">
        <v>25</v>
      </c>
      <c r="R7843">
        <v>16</v>
      </c>
      <c r="S7843">
        <v>53</v>
      </c>
      <c r="T7843">
        <v>20</v>
      </c>
      <c r="U7843">
        <v>32</v>
      </c>
      <c r="V7843">
        <v>52.4</v>
      </c>
      <c r="W7843" t="s">
        <v>58</v>
      </c>
      <c r="X7843">
        <v>24</v>
      </c>
      <c r="Y7843">
        <v>56</v>
      </c>
      <c r="Z7843">
        <v>38</v>
      </c>
      <c r="AA7843">
        <v>19.329999999999998</v>
      </c>
      <c r="AB7843">
        <v>-32.54</v>
      </c>
      <c r="AC7843">
        <v>6.36</v>
      </c>
      <c r="AF7843">
        <v>-0.01</v>
      </c>
      <c r="AL7843" t="s">
        <v>4449</v>
      </c>
      <c r="AN7843">
        <v>0.01</v>
      </c>
      <c r="AO7843">
        <v>-4.1000000000000002E-2</v>
      </c>
      <c r="AR7843">
        <v>-11</v>
      </c>
    </row>
    <row r="7844" spans="1:53" x14ac:dyDescent="0.25">
      <c r="A7844">
        <v>7843</v>
      </c>
      <c r="C7844" t="s">
        <v>12968</v>
      </c>
      <c r="D7844">
        <v>195554</v>
      </c>
      <c r="E7844">
        <v>32627</v>
      </c>
      <c r="F7844">
        <v>3640</v>
      </c>
      <c r="I7844" t="s">
        <v>77</v>
      </c>
      <c r="L7844">
        <v>13115</v>
      </c>
      <c r="M7844">
        <v>20</v>
      </c>
      <c r="N7844">
        <v>26</v>
      </c>
      <c r="O7844">
        <v>57.2</v>
      </c>
      <c r="P7844" t="s">
        <v>54</v>
      </c>
      <c r="Q7844">
        <v>55</v>
      </c>
      <c r="R7844">
        <v>43</v>
      </c>
      <c r="S7844">
        <v>57</v>
      </c>
      <c r="T7844">
        <v>20</v>
      </c>
      <c r="U7844">
        <v>29</v>
      </c>
      <c r="V7844">
        <v>27.1</v>
      </c>
      <c r="W7844" t="s">
        <v>54</v>
      </c>
      <c r="X7844">
        <v>56</v>
      </c>
      <c r="Y7844">
        <v>4</v>
      </c>
      <c r="Z7844">
        <v>5</v>
      </c>
      <c r="AA7844">
        <v>91.89</v>
      </c>
      <c r="AB7844">
        <v>9.92</v>
      </c>
      <c r="AC7844">
        <v>5.91</v>
      </c>
      <c r="AF7844">
        <v>-0.04</v>
      </c>
      <c r="AH7844">
        <v>-0.24</v>
      </c>
      <c r="AL7844" t="s">
        <v>2209</v>
      </c>
      <c r="AN7844">
        <v>2E-3</v>
      </c>
      <c r="AO7844">
        <v>5.0000000000000001E-3</v>
      </c>
      <c r="AR7844">
        <v>-22</v>
      </c>
      <c r="AU7844">
        <v>250</v>
      </c>
      <c r="AW7844">
        <v>2.5</v>
      </c>
      <c r="AX7844">
        <v>0.8</v>
      </c>
      <c r="BA7844" t="s">
        <v>68</v>
      </c>
    </row>
    <row r="7845" spans="1:53" x14ac:dyDescent="0.25">
      <c r="A7845">
        <v>7844</v>
      </c>
      <c r="B7845" t="s">
        <v>12969</v>
      </c>
      <c r="C7845" t="s">
        <v>12970</v>
      </c>
      <c r="D7845">
        <v>195556</v>
      </c>
      <c r="E7845">
        <v>49712</v>
      </c>
      <c r="F7845">
        <v>3641</v>
      </c>
      <c r="J7845">
        <v>13932</v>
      </c>
      <c r="M7845">
        <v>20</v>
      </c>
      <c r="N7845">
        <v>26</v>
      </c>
      <c r="O7845">
        <v>57.6</v>
      </c>
      <c r="P7845" t="s">
        <v>54</v>
      </c>
      <c r="Q7845">
        <v>48</v>
      </c>
      <c r="R7845">
        <v>36</v>
      </c>
      <c r="S7845">
        <v>55</v>
      </c>
      <c r="T7845">
        <v>20</v>
      </c>
      <c r="U7845">
        <v>30</v>
      </c>
      <c r="V7845">
        <v>3.5</v>
      </c>
      <c r="W7845" t="s">
        <v>54</v>
      </c>
      <c r="X7845">
        <v>48</v>
      </c>
      <c r="Y7845">
        <v>57</v>
      </c>
      <c r="Z7845">
        <v>6</v>
      </c>
      <c r="AA7845">
        <v>86.07</v>
      </c>
      <c r="AB7845">
        <v>5.74</v>
      </c>
      <c r="AC7845">
        <v>4.95</v>
      </c>
      <c r="AF7845">
        <v>-0.09</v>
      </c>
      <c r="AH7845">
        <v>-0.63</v>
      </c>
      <c r="AJ7845">
        <v>-0.11</v>
      </c>
      <c r="AL7845" t="s">
        <v>414</v>
      </c>
      <c r="AN7845">
        <v>1.2999999999999999E-2</v>
      </c>
      <c r="AO7845">
        <v>8.0000000000000002E-3</v>
      </c>
      <c r="AR7845">
        <v>-22</v>
      </c>
      <c r="AS7845" t="s">
        <v>399</v>
      </c>
      <c r="AU7845">
        <v>184</v>
      </c>
      <c r="AW7845">
        <v>7</v>
      </c>
      <c r="AX7845">
        <v>56.3</v>
      </c>
      <c r="AY7845" t="s">
        <v>56</v>
      </c>
      <c r="AZ7845">
        <v>3</v>
      </c>
      <c r="BA7845" t="s">
        <v>68</v>
      </c>
    </row>
    <row r="7846" spans="1:53" x14ac:dyDescent="0.25">
      <c r="A7846">
        <v>7845</v>
      </c>
      <c r="C7846" t="s">
        <v>12971</v>
      </c>
      <c r="D7846">
        <v>195564</v>
      </c>
      <c r="E7846">
        <v>163665</v>
      </c>
      <c r="F7846">
        <v>1536</v>
      </c>
      <c r="J7846">
        <v>13960</v>
      </c>
      <c r="M7846">
        <v>20</v>
      </c>
      <c r="N7846">
        <v>26</v>
      </c>
      <c r="O7846">
        <v>55.4</v>
      </c>
      <c r="P7846" t="s">
        <v>58</v>
      </c>
      <c r="Q7846">
        <v>10</v>
      </c>
      <c r="R7846">
        <v>11</v>
      </c>
      <c r="S7846">
        <v>41</v>
      </c>
      <c r="T7846">
        <v>20</v>
      </c>
      <c r="U7846">
        <v>32</v>
      </c>
      <c r="V7846">
        <v>23.7</v>
      </c>
      <c r="W7846" t="s">
        <v>58</v>
      </c>
      <c r="X7846">
        <v>9</v>
      </c>
      <c r="Y7846">
        <v>51</v>
      </c>
      <c r="Z7846">
        <v>12</v>
      </c>
      <c r="AA7846">
        <v>35.450000000000003</v>
      </c>
      <c r="AB7846">
        <v>-26.86</v>
      </c>
      <c r="AC7846">
        <v>5.65</v>
      </c>
      <c r="AF7846">
        <v>0.69</v>
      </c>
      <c r="AH7846">
        <v>0.21</v>
      </c>
      <c r="AL7846" t="s">
        <v>12972</v>
      </c>
      <c r="AN7846">
        <v>0.308</v>
      </c>
      <c r="AO7846">
        <v>0.104</v>
      </c>
      <c r="AQ7846">
        <v>3.3000000000000002E-2</v>
      </c>
      <c r="AR7846">
        <v>9</v>
      </c>
      <c r="AS7846" t="s">
        <v>72</v>
      </c>
      <c r="AW7846">
        <v>4.2</v>
      </c>
      <c r="AX7846">
        <v>103.2</v>
      </c>
      <c r="AY7846" t="s">
        <v>56</v>
      </c>
      <c r="AZ7846">
        <v>3</v>
      </c>
      <c r="BA7846" t="s">
        <v>68</v>
      </c>
    </row>
    <row r="7847" spans="1:53" x14ac:dyDescent="0.25">
      <c r="A7847">
        <v>7846</v>
      </c>
      <c r="B7847" t="s">
        <v>12973</v>
      </c>
      <c r="C7847" t="s">
        <v>12974</v>
      </c>
      <c r="D7847">
        <v>195569</v>
      </c>
      <c r="E7847">
        <v>230276</v>
      </c>
      <c r="F7847">
        <v>3643</v>
      </c>
      <c r="M7847">
        <v>20</v>
      </c>
      <c r="N7847">
        <v>27</v>
      </c>
      <c r="O7847">
        <v>2.8</v>
      </c>
      <c r="P7847" t="s">
        <v>58</v>
      </c>
      <c r="Q7847">
        <v>44</v>
      </c>
      <c r="R7847">
        <v>51</v>
      </c>
      <c r="S7847">
        <v>18</v>
      </c>
      <c r="T7847">
        <v>20</v>
      </c>
      <c r="U7847">
        <v>33</v>
      </c>
      <c r="V7847">
        <v>55.1</v>
      </c>
      <c r="W7847" t="s">
        <v>58</v>
      </c>
      <c r="X7847">
        <v>44</v>
      </c>
      <c r="Y7847">
        <v>30</v>
      </c>
      <c r="Z7847">
        <v>58</v>
      </c>
      <c r="AA7847">
        <v>356</v>
      </c>
      <c r="AB7847">
        <v>-36.450000000000003</v>
      </c>
      <c r="AC7847">
        <v>5.1100000000000003</v>
      </c>
      <c r="AF7847">
        <v>1.01</v>
      </c>
      <c r="AH7847">
        <v>0.8</v>
      </c>
      <c r="AL7847" t="s">
        <v>114</v>
      </c>
      <c r="AN7847">
        <v>1.0999999999999999E-2</v>
      </c>
      <c r="AO7847">
        <v>-4.2999999999999997E-2</v>
      </c>
      <c r="AQ7847">
        <v>7.0000000000000001E-3</v>
      </c>
      <c r="AR7847">
        <v>9</v>
      </c>
    </row>
    <row r="7848" spans="1:53" x14ac:dyDescent="0.25">
      <c r="A7848">
        <v>7847</v>
      </c>
      <c r="B7848" t="s">
        <v>12975</v>
      </c>
      <c r="C7848" t="s">
        <v>12976</v>
      </c>
      <c r="D7848">
        <v>195593</v>
      </c>
      <c r="E7848">
        <v>70135</v>
      </c>
      <c r="J7848">
        <v>13949</v>
      </c>
      <c r="M7848">
        <v>20</v>
      </c>
      <c r="N7848">
        <v>27</v>
      </c>
      <c r="O7848">
        <v>11.2</v>
      </c>
      <c r="P7848" t="s">
        <v>54</v>
      </c>
      <c r="Q7848">
        <v>36</v>
      </c>
      <c r="R7848">
        <v>35</v>
      </c>
      <c r="S7848">
        <v>56</v>
      </c>
      <c r="T7848">
        <v>20</v>
      </c>
      <c r="U7848">
        <v>30</v>
      </c>
      <c r="V7848">
        <v>59.2</v>
      </c>
      <c r="W7848" t="s">
        <v>54</v>
      </c>
      <c r="X7848">
        <v>36</v>
      </c>
      <c r="Y7848">
        <v>56</v>
      </c>
      <c r="Z7848">
        <v>9</v>
      </c>
      <c r="AA7848">
        <v>76.44</v>
      </c>
      <c r="AB7848">
        <v>-1.45</v>
      </c>
      <c r="AC7848">
        <v>6.19</v>
      </c>
      <c r="AF7848">
        <v>1.01</v>
      </c>
      <c r="AH7848">
        <v>0.74</v>
      </c>
      <c r="AJ7848">
        <v>0.69</v>
      </c>
      <c r="AL7848" t="s">
        <v>10371</v>
      </c>
      <c r="AN7848">
        <v>3.0000000000000001E-3</v>
      </c>
      <c r="AO7848">
        <v>-4.0000000000000001E-3</v>
      </c>
      <c r="AR7848">
        <v>-22</v>
      </c>
      <c r="AW7848">
        <v>3.4</v>
      </c>
      <c r="AX7848">
        <v>2</v>
      </c>
      <c r="AY7848" t="s">
        <v>86</v>
      </c>
      <c r="AZ7848">
        <v>4</v>
      </c>
      <c r="BA7848" t="s">
        <v>68</v>
      </c>
    </row>
    <row r="7849" spans="1:53" x14ac:dyDescent="0.25">
      <c r="A7849">
        <v>7848</v>
      </c>
      <c r="B7849" t="s">
        <v>12977</v>
      </c>
      <c r="C7849" t="s">
        <v>12978</v>
      </c>
      <c r="D7849">
        <v>195627</v>
      </c>
      <c r="E7849">
        <v>254823</v>
      </c>
      <c r="M7849">
        <v>20</v>
      </c>
      <c r="N7849">
        <v>27</v>
      </c>
      <c r="O7849">
        <v>18</v>
      </c>
      <c r="P7849" t="s">
        <v>58</v>
      </c>
      <c r="Q7849">
        <v>60</v>
      </c>
      <c r="R7849">
        <v>55</v>
      </c>
      <c r="S7849">
        <v>6</v>
      </c>
      <c r="T7849">
        <v>20</v>
      </c>
      <c r="U7849">
        <v>35</v>
      </c>
      <c r="V7849">
        <v>34.799999999999997</v>
      </c>
      <c r="W7849" t="s">
        <v>58</v>
      </c>
      <c r="X7849">
        <v>60</v>
      </c>
      <c r="Y7849">
        <v>34</v>
      </c>
      <c r="Z7849">
        <v>54</v>
      </c>
      <c r="AA7849">
        <v>336.04</v>
      </c>
      <c r="AB7849">
        <v>-36.090000000000003</v>
      </c>
      <c r="AC7849">
        <v>4.76</v>
      </c>
      <c r="AF7849">
        <v>0.28000000000000003</v>
      </c>
      <c r="AH7849">
        <v>0.05</v>
      </c>
      <c r="AL7849" t="s">
        <v>3133</v>
      </c>
      <c r="AN7849">
        <v>6.8000000000000005E-2</v>
      </c>
      <c r="AO7849">
        <v>-0.182</v>
      </c>
      <c r="AQ7849">
        <v>2.5999999999999999E-2</v>
      </c>
      <c r="AR7849">
        <v>-20</v>
      </c>
      <c r="AU7849">
        <v>121</v>
      </c>
      <c r="BA7849" t="s">
        <v>68</v>
      </c>
    </row>
    <row r="7850" spans="1:53" x14ac:dyDescent="0.25">
      <c r="A7850">
        <v>7849</v>
      </c>
      <c r="C7850" t="s">
        <v>12979</v>
      </c>
      <c r="D7850">
        <v>195692</v>
      </c>
      <c r="E7850">
        <v>88808</v>
      </c>
      <c r="J7850">
        <v>13964</v>
      </c>
      <c r="M7850">
        <v>20</v>
      </c>
      <c r="N7850">
        <v>27</v>
      </c>
      <c r="O7850">
        <v>41.4</v>
      </c>
      <c r="P7850" t="s">
        <v>54</v>
      </c>
      <c r="Q7850">
        <v>25</v>
      </c>
      <c r="R7850">
        <v>28</v>
      </c>
      <c r="S7850">
        <v>1</v>
      </c>
      <c r="T7850">
        <v>20</v>
      </c>
      <c r="U7850">
        <v>31</v>
      </c>
      <c r="V7850">
        <v>58.2</v>
      </c>
      <c r="W7850" t="s">
        <v>54</v>
      </c>
      <c r="X7850">
        <v>25</v>
      </c>
      <c r="Y7850">
        <v>48</v>
      </c>
      <c r="Z7850">
        <v>16</v>
      </c>
      <c r="AA7850">
        <v>67.510000000000005</v>
      </c>
      <c r="AB7850">
        <v>-8.15</v>
      </c>
      <c r="AC7850">
        <v>6.34</v>
      </c>
      <c r="AF7850">
        <v>0.26</v>
      </c>
      <c r="AH7850">
        <v>0.08</v>
      </c>
      <c r="AJ7850">
        <v>0.13</v>
      </c>
      <c r="AL7850" t="s">
        <v>675</v>
      </c>
      <c r="AN7850">
        <v>3.2000000000000001E-2</v>
      </c>
      <c r="AO7850">
        <v>-3.3000000000000002E-2</v>
      </c>
      <c r="AP7850" t="s">
        <v>126</v>
      </c>
      <c r="AQ7850">
        <v>8.9999999999999993E-3</v>
      </c>
      <c r="AR7850">
        <v>-18</v>
      </c>
      <c r="AU7850">
        <v>50</v>
      </c>
      <c r="AW7850">
        <v>1.8</v>
      </c>
      <c r="AX7850">
        <v>0.4</v>
      </c>
      <c r="BA7850" t="s">
        <v>68</v>
      </c>
    </row>
    <row r="7851" spans="1:53" x14ac:dyDescent="0.25">
      <c r="A7851">
        <v>7850</v>
      </c>
      <c r="B7851" t="s">
        <v>12980</v>
      </c>
      <c r="C7851" t="s">
        <v>12981</v>
      </c>
      <c r="D7851">
        <v>195725</v>
      </c>
      <c r="E7851">
        <v>18897</v>
      </c>
      <c r="F7851">
        <v>767</v>
      </c>
      <c r="M7851">
        <v>20</v>
      </c>
      <c r="N7851">
        <v>27</v>
      </c>
      <c r="O7851">
        <v>54.2</v>
      </c>
      <c r="P7851" t="s">
        <v>54</v>
      </c>
      <c r="Q7851">
        <v>62</v>
      </c>
      <c r="R7851">
        <v>39</v>
      </c>
      <c r="S7851">
        <v>29</v>
      </c>
      <c r="T7851">
        <v>20</v>
      </c>
      <c r="U7851">
        <v>29</v>
      </c>
      <c r="V7851">
        <v>34.9</v>
      </c>
      <c r="W7851" t="s">
        <v>54</v>
      </c>
      <c r="X7851">
        <v>62</v>
      </c>
      <c r="Y7851">
        <v>59</v>
      </c>
      <c r="Z7851">
        <v>39</v>
      </c>
      <c r="AA7851">
        <v>97.76</v>
      </c>
      <c r="AB7851">
        <v>13.8</v>
      </c>
      <c r="AC7851">
        <v>4.22</v>
      </c>
      <c r="AF7851">
        <v>0.2</v>
      </c>
      <c r="AH7851">
        <v>0.16</v>
      </c>
      <c r="AJ7851">
        <v>0.09</v>
      </c>
      <c r="AL7851" t="s">
        <v>328</v>
      </c>
      <c r="AN7851">
        <v>4.3999999999999997E-2</v>
      </c>
      <c r="AO7851">
        <v>-1.2999999999999999E-2</v>
      </c>
      <c r="AQ7851">
        <v>3.7999999999999999E-2</v>
      </c>
      <c r="AR7851">
        <v>-7</v>
      </c>
      <c r="AS7851" t="s">
        <v>195</v>
      </c>
      <c r="AU7851">
        <v>59</v>
      </c>
      <c r="BA7851" t="s">
        <v>68</v>
      </c>
    </row>
    <row r="7852" spans="1:53" x14ac:dyDescent="0.25">
      <c r="A7852">
        <v>7851</v>
      </c>
      <c r="B7852" t="s">
        <v>12982</v>
      </c>
      <c r="C7852" t="s">
        <v>12983</v>
      </c>
      <c r="D7852">
        <v>195774</v>
      </c>
      <c r="E7852">
        <v>49741</v>
      </c>
      <c r="G7852" t="s">
        <v>63</v>
      </c>
      <c r="I7852" t="s">
        <v>77</v>
      </c>
      <c r="L7852">
        <v>13128</v>
      </c>
      <c r="M7852">
        <v>20</v>
      </c>
      <c r="N7852">
        <v>28</v>
      </c>
      <c r="O7852">
        <v>13.6</v>
      </c>
      <c r="P7852" t="s">
        <v>54</v>
      </c>
      <c r="Q7852">
        <v>48</v>
      </c>
      <c r="R7852">
        <v>52</v>
      </c>
      <c r="S7852">
        <v>58</v>
      </c>
      <c r="T7852">
        <v>20</v>
      </c>
      <c r="U7852">
        <v>31</v>
      </c>
      <c r="V7852">
        <v>18.8</v>
      </c>
      <c r="W7852" t="s">
        <v>54</v>
      </c>
      <c r="X7852">
        <v>49</v>
      </c>
      <c r="Y7852">
        <v>13</v>
      </c>
      <c r="Z7852">
        <v>13</v>
      </c>
      <c r="AA7852">
        <v>86.41</v>
      </c>
      <c r="AB7852">
        <v>5.73</v>
      </c>
      <c r="AC7852">
        <v>5.44</v>
      </c>
      <c r="AF7852">
        <v>1.55</v>
      </c>
      <c r="AH7852">
        <v>1.92</v>
      </c>
      <c r="AL7852" t="s">
        <v>1003</v>
      </c>
      <c r="AN7852">
        <v>1.2E-2</v>
      </c>
      <c r="AO7852">
        <v>-2.8000000000000001E-2</v>
      </c>
      <c r="AR7852">
        <v>-64</v>
      </c>
      <c r="AS7852" t="s">
        <v>72</v>
      </c>
      <c r="AW7852">
        <v>4.7</v>
      </c>
      <c r="AX7852">
        <v>56.8</v>
      </c>
      <c r="BA7852" t="s">
        <v>68</v>
      </c>
    </row>
    <row r="7853" spans="1:53" x14ac:dyDescent="0.25">
      <c r="A7853">
        <v>7852</v>
      </c>
      <c r="B7853" t="s">
        <v>12984</v>
      </c>
      <c r="C7853" t="s">
        <v>12985</v>
      </c>
      <c r="D7853">
        <v>195810</v>
      </c>
      <c r="E7853">
        <v>106230</v>
      </c>
      <c r="F7853">
        <v>768</v>
      </c>
      <c r="L7853">
        <v>13137</v>
      </c>
      <c r="M7853">
        <v>20</v>
      </c>
      <c r="N7853">
        <v>28</v>
      </c>
      <c r="O7853">
        <v>26.1</v>
      </c>
      <c r="P7853" t="s">
        <v>54</v>
      </c>
      <c r="Q7853">
        <v>10</v>
      </c>
      <c r="R7853">
        <v>57</v>
      </c>
      <c r="S7853">
        <v>48</v>
      </c>
      <c r="T7853">
        <v>20</v>
      </c>
      <c r="U7853">
        <v>33</v>
      </c>
      <c r="V7853">
        <v>12.8</v>
      </c>
      <c r="W7853" t="s">
        <v>54</v>
      </c>
      <c r="X7853">
        <v>11</v>
      </c>
      <c r="Y7853">
        <v>18</v>
      </c>
      <c r="Z7853">
        <v>12</v>
      </c>
      <c r="AA7853">
        <v>55.42</v>
      </c>
      <c r="AB7853">
        <v>-16.59</v>
      </c>
      <c r="AC7853">
        <v>4.03</v>
      </c>
      <c r="AF7853">
        <v>-0.13</v>
      </c>
      <c r="AH7853">
        <v>-0.47</v>
      </c>
      <c r="AJ7853">
        <v>-0.11</v>
      </c>
      <c r="AL7853" t="s">
        <v>1813</v>
      </c>
      <c r="AN7853">
        <v>1.2999999999999999E-2</v>
      </c>
      <c r="AO7853">
        <v>-2.1999999999999999E-2</v>
      </c>
      <c r="AQ7853">
        <v>2.5000000000000001E-2</v>
      </c>
      <c r="AR7853">
        <v>-19</v>
      </c>
      <c r="AS7853" t="s">
        <v>60</v>
      </c>
      <c r="AU7853">
        <v>50</v>
      </c>
      <c r="BA7853" t="s">
        <v>68</v>
      </c>
    </row>
    <row r="7854" spans="1:53" x14ac:dyDescent="0.25">
      <c r="A7854">
        <v>7853</v>
      </c>
      <c r="C7854" t="s">
        <v>12986</v>
      </c>
      <c r="D7854">
        <v>195814</v>
      </c>
      <c r="E7854">
        <v>212246</v>
      </c>
      <c r="M7854">
        <v>20</v>
      </c>
      <c r="N7854">
        <v>28</v>
      </c>
      <c r="O7854">
        <v>24.8</v>
      </c>
      <c r="P7854" t="s">
        <v>58</v>
      </c>
      <c r="Q7854">
        <v>38</v>
      </c>
      <c r="R7854">
        <v>25</v>
      </c>
      <c r="S7854">
        <v>54</v>
      </c>
      <c r="T7854">
        <v>20</v>
      </c>
      <c r="U7854">
        <v>34</v>
      </c>
      <c r="V7854">
        <v>55.5</v>
      </c>
      <c r="W7854" t="s">
        <v>58</v>
      </c>
      <c r="X7854">
        <v>38</v>
      </c>
      <c r="Y7854">
        <v>5</v>
      </c>
      <c r="Z7854">
        <v>23</v>
      </c>
      <c r="AA7854">
        <v>3.94</v>
      </c>
      <c r="AB7854">
        <v>-35.94</v>
      </c>
      <c r="AC7854">
        <v>6.44</v>
      </c>
      <c r="AF7854">
        <v>0.26</v>
      </c>
      <c r="AL7854" t="s">
        <v>12987</v>
      </c>
      <c r="AN7854">
        <v>1.7999999999999999E-2</v>
      </c>
      <c r="AO7854">
        <v>-5.0000000000000001E-3</v>
      </c>
      <c r="AR7854">
        <v>21</v>
      </c>
    </row>
    <row r="7855" spans="1:53" x14ac:dyDescent="0.25">
      <c r="A7855">
        <v>7854</v>
      </c>
      <c r="C7855" t="s">
        <v>12988</v>
      </c>
      <c r="D7855">
        <v>195820</v>
      </c>
      <c r="E7855">
        <v>32649</v>
      </c>
      <c r="M7855">
        <v>20</v>
      </c>
      <c r="N7855">
        <v>28</v>
      </c>
      <c r="O7855">
        <v>29.7</v>
      </c>
      <c r="P7855" t="s">
        <v>54</v>
      </c>
      <c r="Q7855">
        <v>51</v>
      </c>
      <c r="R7855">
        <v>58</v>
      </c>
      <c r="S7855">
        <v>8</v>
      </c>
      <c r="T7855">
        <v>20</v>
      </c>
      <c r="U7855">
        <v>31</v>
      </c>
      <c r="V7855">
        <v>21.1</v>
      </c>
      <c r="W7855" t="s">
        <v>54</v>
      </c>
      <c r="X7855">
        <v>52</v>
      </c>
      <c r="Y7855">
        <v>18</v>
      </c>
      <c r="Z7855">
        <v>35</v>
      </c>
      <c r="AA7855">
        <v>88.94</v>
      </c>
      <c r="AB7855">
        <v>7.53</v>
      </c>
      <c r="AC7855">
        <v>6.18</v>
      </c>
      <c r="AF7855">
        <v>1.01</v>
      </c>
      <c r="AL7855" t="s">
        <v>114</v>
      </c>
      <c r="AN7855">
        <v>3.5999999999999997E-2</v>
      </c>
      <c r="AO7855">
        <v>6.8000000000000005E-2</v>
      </c>
      <c r="AR7855">
        <v>-10</v>
      </c>
    </row>
    <row r="7856" spans="1:53" x14ac:dyDescent="0.25">
      <c r="A7856">
        <v>7855</v>
      </c>
      <c r="C7856" t="s">
        <v>12989</v>
      </c>
      <c r="D7856">
        <v>195838</v>
      </c>
      <c r="E7856">
        <v>163686</v>
      </c>
      <c r="F7856">
        <v>3645</v>
      </c>
      <c r="M7856">
        <v>20</v>
      </c>
      <c r="N7856">
        <v>28</v>
      </c>
      <c r="O7856">
        <v>37.700000000000003</v>
      </c>
      <c r="P7856" t="s">
        <v>58</v>
      </c>
      <c r="Q7856">
        <v>14</v>
      </c>
      <c r="R7856">
        <v>3</v>
      </c>
      <c r="S7856">
        <v>53</v>
      </c>
      <c r="T7856">
        <v>20</v>
      </c>
      <c r="U7856">
        <v>34</v>
      </c>
      <c r="V7856">
        <v>11.7</v>
      </c>
      <c r="W7856" t="s">
        <v>58</v>
      </c>
      <c r="X7856">
        <v>13</v>
      </c>
      <c r="Y7856">
        <v>43</v>
      </c>
      <c r="Z7856">
        <v>16</v>
      </c>
      <c r="AA7856">
        <v>31.68</v>
      </c>
      <c r="AB7856">
        <v>-28.88</v>
      </c>
      <c r="AC7856">
        <v>6.13</v>
      </c>
      <c r="AF7856">
        <v>0.54</v>
      </c>
      <c r="AH7856">
        <v>-0.02</v>
      </c>
      <c r="AL7856" t="s">
        <v>395</v>
      </c>
      <c r="AN7856">
        <v>6.9000000000000006E-2</v>
      </c>
      <c r="AO7856">
        <v>7.0000000000000007E-2</v>
      </c>
      <c r="AR7856">
        <v>-43</v>
      </c>
    </row>
    <row r="7857" spans="1:53" x14ac:dyDescent="0.25">
      <c r="A7857">
        <v>7856</v>
      </c>
      <c r="C7857" t="s">
        <v>12990</v>
      </c>
      <c r="D7857">
        <v>195843</v>
      </c>
      <c r="E7857">
        <v>212249</v>
      </c>
      <c r="M7857">
        <v>20</v>
      </c>
      <c r="N7857">
        <v>28</v>
      </c>
      <c r="O7857">
        <v>37.4</v>
      </c>
      <c r="P7857" t="s">
        <v>58</v>
      </c>
      <c r="Q7857">
        <v>30</v>
      </c>
      <c r="R7857">
        <v>48</v>
      </c>
      <c r="S7857">
        <v>55</v>
      </c>
      <c r="T7857">
        <v>20</v>
      </c>
      <c r="U7857">
        <v>34</v>
      </c>
      <c r="V7857">
        <v>47.4</v>
      </c>
      <c r="W7857" t="s">
        <v>58</v>
      </c>
      <c r="X7857">
        <v>30</v>
      </c>
      <c r="Y7857">
        <v>28</v>
      </c>
      <c r="Z7857">
        <v>25</v>
      </c>
      <c r="AA7857">
        <v>13.08</v>
      </c>
      <c r="AB7857">
        <v>-34.44</v>
      </c>
      <c r="AC7857">
        <v>6.4</v>
      </c>
      <c r="AF7857">
        <v>-0.08</v>
      </c>
      <c r="AL7857" t="s">
        <v>237</v>
      </c>
      <c r="AN7857">
        <v>1.7999999999999999E-2</v>
      </c>
      <c r="AO7857">
        <v>-0.02</v>
      </c>
      <c r="AR7857">
        <v>3</v>
      </c>
      <c r="AS7857" t="s">
        <v>72</v>
      </c>
    </row>
    <row r="7858" spans="1:53" x14ac:dyDescent="0.25">
      <c r="A7858">
        <v>7857</v>
      </c>
      <c r="C7858" t="s">
        <v>12991</v>
      </c>
      <c r="D7858">
        <v>195922</v>
      </c>
      <c r="E7858">
        <v>125960</v>
      </c>
      <c r="M7858">
        <v>20</v>
      </c>
      <c r="N7858">
        <v>29</v>
      </c>
      <c r="O7858">
        <v>4.5999999999999996</v>
      </c>
      <c r="P7858" t="s">
        <v>54</v>
      </c>
      <c r="Q7858">
        <v>9</v>
      </c>
      <c r="R7858">
        <v>43</v>
      </c>
      <c r="S7858">
        <v>3</v>
      </c>
      <c r="T7858">
        <v>20</v>
      </c>
      <c r="U7858">
        <v>33</v>
      </c>
      <c r="V7858">
        <v>53.6</v>
      </c>
      <c r="W7858" t="s">
        <v>54</v>
      </c>
      <c r="X7858">
        <v>10</v>
      </c>
      <c r="Y7858">
        <v>3</v>
      </c>
      <c r="Z7858">
        <v>35</v>
      </c>
      <c r="AA7858">
        <v>54.42</v>
      </c>
      <c r="AB7858">
        <v>-17.41</v>
      </c>
      <c r="AC7858">
        <v>6.56</v>
      </c>
      <c r="AF7858">
        <v>0.08</v>
      </c>
      <c r="AH7858">
        <v>0.05</v>
      </c>
      <c r="AL7858" t="s">
        <v>878</v>
      </c>
      <c r="AN7858">
        <v>-7.0000000000000001E-3</v>
      </c>
      <c r="AO7858">
        <v>7.0000000000000001E-3</v>
      </c>
      <c r="AR7858">
        <v>-13</v>
      </c>
    </row>
    <row r="7859" spans="1:53" x14ac:dyDescent="0.25">
      <c r="A7859">
        <v>7858</v>
      </c>
      <c r="B7859" t="s">
        <v>12992</v>
      </c>
      <c r="C7859" t="s">
        <v>12993</v>
      </c>
      <c r="D7859">
        <v>195943</v>
      </c>
      <c r="E7859">
        <v>106248</v>
      </c>
      <c r="L7859">
        <v>13147</v>
      </c>
      <c r="M7859">
        <v>20</v>
      </c>
      <c r="N7859">
        <v>29</v>
      </c>
      <c r="O7859">
        <v>13.2</v>
      </c>
      <c r="P7859" t="s">
        <v>54</v>
      </c>
      <c r="Q7859">
        <v>12</v>
      </c>
      <c r="R7859">
        <v>41</v>
      </c>
      <c r="S7859">
        <v>4</v>
      </c>
      <c r="T7859">
        <v>20</v>
      </c>
      <c r="U7859">
        <v>33</v>
      </c>
      <c r="V7859">
        <v>57</v>
      </c>
      <c r="W7859" t="s">
        <v>54</v>
      </c>
      <c r="X7859">
        <v>13</v>
      </c>
      <c r="Y7859">
        <v>1</v>
      </c>
      <c r="Z7859">
        <v>38</v>
      </c>
      <c r="AA7859">
        <v>57.02</v>
      </c>
      <c r="AB7859">
        <v>-15.8</v>
      </c>
      <c r="AC7859">
        <v>5.38</v>
      </c>
      <c r="AF7859">
        <v>7.0000000000000007E-2</v>
      </c>
      <c r="AH7859">
        <v>0.05</v>
      </c>
      <c r="AJ7859">
        <v>0.02</v>
      </c>
      <c r="AL7859" t="s">
        <v>12994</v>
      </c>
      <c r="AN7859">
        <v>7.1999999999999995E-2</v>
      </c>
      <c r="AO7859">
        <v>2.5999999999999999E-2</v>
      </c>
      <c r="AQ7859">
        <v>0.01</v>
      </c>
      <c r="AR7859">
        <v>-25</v>
      </c>
      <c r="AS7859" t="s">
        <v>60</v>
      </c>
      <c r="AU7859">
        <v>70</v>
      </c>
    </row>
    <row r="7860" spans="1:53" x14ac:dyDescent="0.25">
      <c r="A7860">
        <v>7859</v>
      </c>
      <c r="B7860" t="s">
        <v>12995</v>
      </c>
      <c r="C7860" t="s">
        <v>12996</v>
      </c>
      <c r="D7860">
        <v>195961</v>
      </c>
      <c r="E7860">
        <v>254835</v>
      </c>
      <c r="F7860">
        <v>3647</v>
      </c>
      <c r="L7860" t="s">
        <v>12995</v>
      </c>
      <c r="M7860">
        <v>20</v>
      </c>
      <c r="N7860">
        <v>29</v>
      </c>
      <c r="O7860">
        <v>12.4</v>
      </c>
      <c r="P7860" t="s">
        <v>58</v>
      </c>
      <c r="Q7860">
        <v>61</v>
      </c>
      <c r="R7860">
        <v>52</v>
      </c>
      <c r="S7860">
        <v>24</v>
      </c>
      <c r="T7860">
        <v>20</v>
      </c>
      <c r="U7860">
        <v>37</v>
      </c>
      <c r="V7860">
        <v>35.299999999999997</v>
      </c>
      <c r="W7860" t="s">
        <v>58</v>
      </c>
      <c r="X7860">
        <v>61</v>
      </c>
      <c r="Y7860">
        <v>31</v>
      </c>
      <c r="Z7860">
        <v>48</v>
      </c>
      <c r="AA7860">
        <v>334.83</v>
      </c>
      <c r="AB7860">
        <v>-36.18</v>
      </c>
      <c r="AC7860">
        <v>4.88</v>
      </c>
      <c r="AF7860">
        <v>0.43</v>
      </c>
      <c r="AH7860">
        <v>0.19</v>
      </c>
      <c r="AL7860" t="s">
        <v>12997</v>
      </c>
      <c r="AN7860">
        <v>5.7000000000000002E-2</v>
      </c>
      <c r="AO7860">
        <v>-7.1999999999999995E-2</v>
      </c>
      <c r="AQ7860">
        <v>3.0000000000000001E-3</v>
      </c>
      <c r="AR7860">
        <v>8</v>
      </c>
      <c r="AT7860" t="s">
        <v>110</v>
      </c>
      <c r="AU7860">
        <v>49</v>
      </c>
      <c r="BA7860" t="s">
        <v>68</v>
      </c>
    </row>
    <row r="7861" spans="1:53" x14ac:dyDescent="0.25">
      <c r="A7861">
        <v>7860</v>
      </c>
      <c r="C7861" t="s">
        <v>12998</v>
      </c>
      <c r="D7861">
        <v>195964</v>
      </c>
      <c r="E7861">
        <v>32667</v>
      </c>
      <c r="G7861" t="s">
        <v>63</v>
      </c>
      <c r="M7861">
        <v>20</v>
      </c>
      <c r="N7861">
        <v>29</v>
      </c>
      <c r="O7861">
        <v>19.8</v>
      </c>
      <c r="P7861" t="s">
        <v>54</v>
      </c>
      <c r="Q7861">
        <v>56</v>
      </c>
      <c r="R7861">
        <v>26</v>
      </c>
      <c r="S7861">
        <v>24</v>
      </c>
      <c r="T7861">
        <v>20</v>
      </c>
      <c r="U7861">
        <v>31</v>
      </c>
      <c r="V7861">
        <v>46.5</v>
      </c>
      <c r="W7861" t="s">
        <v>54</v>
      </c>
      <c r="X7861">
        <v>56</v>
      </c>
      <c r="Y7861">
        <v>46</v>
      </c>
      <c r="Z7861">
        <v>48</v>
      </c>
      <c r="AA7861">
        <v>92.67</v>
      </c>
      <c r="AB7861">
        <v>10.06</v>
      </c>
      <c r="AC7861">
        <v>6.14</v>
      </c>
      <c r="AF7861">
        <v>1.43</v>
      </c>
      <c r="AL7861" t="s">
        <v>724</v>
      </c>
      <c r="AN7861">
        <v>-1.7999999999999999E-2</v>
      </c>
      <c r="AO7861">
        <v>-7.0000000000000001E-3</v>
      </c>
      <c r="AR7861">
        <v>-15</v>
      </c>
      <c r="AS7861" t="s">
        <v>60</v>
      </c>
    </row>
    <row r="7862" spans="1:53" x14ac:dyDescent="0.25">
      <c r="A7862">
        <v>7861</v>
      </c>
      <c r="C7862" t="s">
        <v>12999</v>
      </c>
      <c r="D7862">
        <v>195986</v>
      </c>
      <c r="E7862">
        <v>49772</v>
      </c>
      <c r="F7862">
        <v>3644</v>
      </c>
      <c r="M7862">
        <v>20</v>
      </c>
      <c r="N7862">
        <v>29</v>
      </c>
      <c r="O7862">
        <v>23.4</v>
      </c>
      <c r="P7862" t="s">
        <v>54</v>
      </c>
      <c r="Q7862">
        <v>42</v>
      </c>
      <c r="R7862">
        <v>51</v>
      </c>
      <c r="S7862">
        <v>1</v>
      </c>
      <c r="T7862">
        <v>20</v>
      </c>
      <c r="U7862">
        <v>32</v>
      </c>
      <c r="V7862">
        <v>52.3</v>
      </c>
      <c r="W7862" t="s">
        <v>54</v>
      </c>
      <c r="X7862">
        <v>43</v>
      </c>
      <c r="Y7862">
        <v>11</v>
      </c>
      <c r="Z7862">
        <v>30</v>
      </c>
      <c r="AA7862">
        <v>81.69</v>
      </c>
      <c r="AB7862">
        <v>1.96</v>
      </c>
      <c r="AC7862">
        <v>6.6</v>
      </c>
      <c r="AF7862">
        <v>-0.11</v>
      </c>
      <c r="AH7862">
        <v>-0.56000000000000005</v>
      </c>
      <c r="AL7862" t="s">
        <v>4736</v>
      </c>
      <c r="AN7862">
        <v>7.0000000000000001E-3</v>
      </c>
      <c r="AO7862">
        <v>1E-3</v>
      </c>
      <c r="AR7862">
        <v>-17</v>
      </c>
      <c r="AS7862" t="s">
        <v>105</v>
      </c>
      <c r="BA7862" t="s">
        <v>68</v>
      </c>
    </row>
    <row r="7863" spans="1:53" x14ac:dyDescent="0.25">
      <c r="A7863">
        <v>7862</v>
      </c>
      <c r="C7863" t="s">
        <v>13000</v>
      </c>
      <c r="D7863">
        <v>196035</v>
      </c>
      <c r="E7863">
        <v>88846</v>
      </c>
      <c r="M7863">
        <v>20</v>
      </c>
      <c r="N7863">
        <v>29</v>
      </c>
      <c r="O7863">
        <v>42.5</v>
      </c>
      <c r="P7863" t="s">
        <v>54</v>
      </c>
      <c r="Q7863">
        <v>20</v>
      </c>
      <c r="R7863">
        <v>38</v>
      </c>
      <c r="S7863">
        <v>33</v>
      </c>
      <c r="T7863">
        <v>20</v>
      </c>
      <c r="U7863">
        <v>34</v>
      </c>
      <c r="V7863">
        <v>10</v>
      </c>
      <c r="W7863" t="s">
        <v>54</v>
      </c>
      <c r="X7863">
        <v>20</v>
      </c>
      <c r="Y7863">
        <v>59</v>
      </c>
      <c r="Z7863">
        <v>7</v>
      </c>
      <c r="AA7863">
        <v>63.81</v>
      </c>
      <c r="AB7863">
        <v>-11.35</v>
      </c>
      <c r="AC7863">
        <v>6.48</v>
      </c>
      <c r="AF7863">
        <v>-0.14000000000000001</v>
      </c>
      <c r="AH7863">
        <v>-0.66</v>
      </c>
      <c r="AL7863" t="s">
        <v>2551</v>
      </c>
      <c r="AN7863">
        <v>1.4999999999999999E-2</v>
      </c>
      <c r="AO7863">
        <v>-2E-3</v>
      </c>
      <c r="AR7863">
        <v>3</v>
      </c>
    </row>
    <row r="7864" spans="1:53" x14ac:dyDescent="0.25">
      <c r="A7864">
        <v>7863</v>
      </c>
      <c r="B7864" t="s">
        <v>13001</v>
      </c>
      <c r="C7864" t="s">
        <v>13002</v>
      </c>
      <c r="D7864">
        <v>196051</v>
      </c>
      <c r="E7864">
        <v>257838</v>
      </c>
      <c r="F7864">
        <v>3650</v>
      </c>
      <c r="M7864">
        <v>20</v>
      </c>
      <c r="N7864">
        <v>29</v>
      </c>
      <c r="O7864">
        <v>42</v>
      </c>
      <c r="P7864" t="s">
        <v>58</v>
      </c>
      <c r="Q7864">
        <v>76</v>
      </c>
      <c r="R7864">
        <v>31</v>
      </c>
      <c r="S7864">
        <v>50</v>
      </c>
      <c r="T7864">
        <v>20</v>
      </c>
      <c r="U7864">
        <v>42</v>
      </c>
      <c r="V7864">
        <v>2.9</v>
      </c>
      <c r="W7864" t="s">
        <v>58</v>
      </c>
      <c r="X7864">
        <v>76</v>
      </c>
      <c r="Y7864">
        <v>10</v>
      </c>
      <c r="Z7864">
        <v>50</v>
      </c>
      <c r="AA7864">
        <v>317.51</v>
      </c>
      <c r="AB7864">
        <v>-32.78</v>
      </c>
      <c r="AC7864">
        <v>6</v>
      </c>
      <c r="AF7864">
        <v>0.44</v>
      </c>
      <c r="AH7864">
        <v>0.11</v>
      </c>
      <c r="AJ7864">
        <v>0.25</v>
      </c>
      <c r="AK7864" t="s">
        <v>353</v>
      </c>
      <c r="AL7864" t="s">
        <v>7506</v>
      </c>
      <c r="AN7864">
        <v>0.18</v>
      </c>
      <c r="AO7864">
        <v>-6.0000000000000001E-3</v>
      </c>
      <c r="AR7864">
        <v>-36</v>
      </c>
    </row>
    <row r="7865" spans="1:53" x14ac:dyDescent="0.25">
      <c r="A7865">
        <v>7864</v>
      </c>
      <c r="B7865" t="s">
        <v>13003</v>
      </c>
      <c r="C7865" t="s">
        <v>13004</v>
      </c>
      <c r="D7865">
        <v>196067</v>
      </c>
      <c r="E7865">
        <v>257836</v>
      </c>
      <c r="I7865" t="s">
        <v>77</v>
      </c>
      <c r="M7865">
        <v>20</v>
      </c>
      <c r="N7865">
        <v>29</v>
      </c>
      <c r="O7865">
        <v>49.8</v>
      </c>
      <c r="P7865" t="s">
        <v>58</v>
      </c>
      <c r="Q7865">
        <v>75</v>
      </c>
      <c r="R7865">
        <v>41</v>
      </c>
      <c r="S7865">
        <v>47</v>
      </c>
      <c r="T7865">
        <v>20</v>
      </c>
      <c r="U7865">
        <v>41</v>
      </c>
      <c r="V7865">
        <v>43.7</v>
      </c>
      <c r="W7865" t="s">
        <v>58</v>
      </c>
      <c r="X7865">
        <v>75</v>
      </c>
      <c r="Y7865">
        <v>21</v>
      </c>
      <c r="Z7865">
        <v>2</v>
      </c>
      <c r="AA7865">
        <v>318.45</v>
      </c>
      <c r="AB7865">
        <v>-33.049999999999997</v>
      </c>
      <c r="AC7865">
        <v>6.55</v>
      </c>
      <c r="AF7865">
        <v>0.62</v>
      </c>
      <c r="AH7865">
        <v>0.25</v>
      </c>
      <c r="AL7865" t="s">
        <v>71</v>
      </c>
      <c r="AN7865">
        <v>0.14099999999999999</v>
      </c>
      <c r="AO7865">
        <v>-0.15</v>
      </c>
      <c r="AR7865">
        <v>-13</v>
      </c>
      <c r="AW7865">
        <v>0.6</v>
      </c>
      <c r="AX7865">
        <v>17</v>
      </c>
      <c r="BA7865" t="s">
        <v>68</v>
      </c>
    </row>
    <row r="7866" spans="1:53" x14ac:dyDescent="0.25">
      <c r="A7866">
        <v>7865</v>
      </c>
      <c r="C7866" t="s">
        <v>13005</v>
      </c>
      <c r="D7866">
        <v>196078</v>
      </c>
      <c r="E7866">
        <v>163712</v>
      </c>
      <c r="M7866">
        <v>20</v>
      </c>
      <c r="N7866">
        <v>29</v>
      </c>
      <c r="O7866">
        <v>52.7</v>
      </c>
      <c r="P7866" t="s">
        <v>58</v>
      </c>
      <c r="Q7866">
        <v>16</v>
      </c>
      <c r="R7866">
        <v>52</v>
      </c>
      <c r="S7866">
        <v>10</v>
      </c>
      <c r="T7866">
        <v>20</v>
      </c>
      <c r="U7866">
        <v>35</v>
      </c>
      <c r="V7866">
        <v>32.200000000000003</v>
      </c>
      <c r="W7866" t="s">
        <v>58</v>
      </c>
      <c r="X7866">
        <v>16</v>
      </c>
      <c r="Y7866">
        <v>31</v>
      </c>
      <c r="Z7866">
        <v>33</v>
      </c>
      <c r="AA7866">
        <v>28.86</v>
      </c>
      <c r="AB7866">
        <v>-30.27</v>
      </c>
      <c r="AC7866">
        <v>6.19</v>
      </c>
      <c r="AF7866">
        <v>0.2</v>
      </c>
      <c r="AH7866">
        <v>0.1</v>
      </c>
      <c r="AL7866" t="s">
        <v>88</v>
      </c>
      <c r="AN7866">
        <v>8.3000000000000004E-2</v>
      </c>
      <c r="AO7866">
        <v>-2.1000000000000001E-2</v>
      </c>
      <c r="AR7866">
        <v>-1</v>
      </c>
      <c r="AU7866">
        <v>90</v>
      </c>
    </row>
    <row r="7867" spans="1:53" x14ac:dyDescent="0.25">
      <c r="A7867">
        <v>7866</v>
      </c>
      <c r="B7867" t="s">
        <v>13006</v>
      </c>
      <c r="C7867" t="s">
        <v>13007</v>
      </c>
      <c r="D7867">
        <v>196093</v>
      </c>
      <c r="E7867">
        <v>70203</v>
      </c>
      <c r="G7867" t="s">
        <v>63</v>
      </c>
      <c r="I7867" t="s">
        <v>77</v>
      </c>
      <c r="M7867">
        <v>20</v>
      </c>
      <c r="N7867">
        <v>30</v>
      </c>
      <c r="O7867">
        <v>0.7</v>
      </c>
      <c r="P7867" t="s">
        <v>54</v>
      </c>
      <c r="Q7867">
        <v>34</v>
      </c>
      <c r="R7867">
        <v>54</v>
      </c>
      <c r="S7867">
        <v>30</v>
      </c>
      <c r="T7867">
        <v>20</v>
      </c>
      <c r="U7867">
        <v>33</v>
      </c>
      <c r="V7867">
        <v>54.2</v>
      </c>
      <c r="W7867" t="s">
        <v>54</v>
      </c>
      <c r="X7867">
        <v>35</v>
      </c>
      <c r="Y7867">
        <v>15</v>
      </c>
      <c r="Z7867">
        <v>3</v>
      </c>
      <c r="AA7867">
        <v>75.430000000000007</v>
      </c>
      <c r="AB7867">
        <v>-2.93</v>
      </c>
      <c r="AC7867">
        <v>4.6100000000000003</v>
      </c>
      <c r="AF7867">
        <v>1.6</v>
      </c>
      <c r="AH7867">
        <v>0.78</v>
      </c>
      <c r="AJ7867">
        <v>0.99</v>
      </c>
      <c r="AL7867" t="s">
        <v>13008</v>
      </c>
      <c r="AN7867">
        <v>2E-3</v>
      </c>
      <c r="AO7867">
        <v>-6.0000000000000001E-3</v>
      </c>
      <c r="AQ7867">
        <v>2E-3</v>
      </c>
      <c r="AR7867">
        <v>-4</v>
      </c>
      <c r="AS7867" t="s">
        <v>105</v>
      </c>
      <c r="AT7867" t="s">
        <v>110</v>
      </c>
      <c r="AU7867">
        <v>50</v>
      </c>
      <c r="AW7867">
        <v>5.6</v>
      </c>
      <c r="AX7867">
        <v>117.6</v>
      </c>
      <c r="AY7867" t="s">
        <v>56</v>
      </c>
      <c r="AZ7867">
        <v>3</v>
      </c>
      <c r="BA7867" t="s">
        <v>68</v>
      </c>
    </row>
    <row r="7868" spans="1:53" x14ac:dyDescent="0.25">
      <c r="A7868">
        <v>7867</v>
      </c>
      <c r="C7868" t="s">
        <v>13009</v>
      </c>
      <c r="D7868">
        <v>196134</v>
      </c>
      <c r="E7868">
        <v>49796</v>
      </c>
      <c r="M7868">
        <v>20</v>
      </c>
      <c r="N7868">
        <v>30</v>
      </c>
      <c r="O7868">
        <v>14.6</v>
      </c>
      <c r="P7868" t="s">
        <v>54</v>
      </c>
      <c r="Q7868">
        <v>41</v>
      </c>
      <c r="R7868">
        <v>25</v>
      </c>
      <c r="S7868">
        <v>54</v>
      </c>
      <c r="T7868">
        <v>20</v>
      </c>
      <c r="U7868">
        <v>33</v>
      </c>
      <c r="V7868">
        <v>48.4</v>
      </c>
      <c r="W7868" t="s">
        <v>54</v>
      </c>
      <c r="X7868">
        <v>41</v>
      </c>
      <c r="Y7868">
        <v>46</v>
      </c>
      <c r="Z7868">
        <v>20</v>
      </c>
      <c r="AA7868">
        <v>80.66</v>
      </c>
      <c r="AB7868">
        <v>0.98</v>
      </c>
      <c r="AC7868">
        <v>6.49</v>
      </c>
      <c r="AF7868">
        <v>1</v>
      </c>
      <c r="AH7868">
        <v>0.78</v>
      </c>
      <c r="AL7868" t="s">
        <v>705</v>
      </c>
      <c r="AN7868">
        <v>-1.4999999999999999E-2</v>
      </c>
      <c r="AO7868">
        <v>-8.1000000000000003E-2</v>
      </c>
      <c r="AR7868">
        <v>1</v>
      </c>
    </row>
    <row r="7869" spans="1:53" x14ac:dyDescent="0.25">
      <c r="A7869">
        <v>7868</v>
      </c>
      <c r="C7869" t="s">
        <v>13010</v>
      </c>
      <c r="D7869">
        <v>196142</v>
      </c>
      <c r="E7869">
        <v>9793</v>
      </c>
      <c r="F7869">
        <v>1538</v>
      </c>
      <c r="M7869">
        <v>20</v>
      </c>
      <c r="N7869">
        <v>30</v>
      </c>
      <c r="O7869">
        <v>26.5</v>
      </c>
      <c r="P7869" t="s">
        <v>54</v>
      </c>
      <c r="Q7869">
        <v>72</v>
      </c>
      <c r="R7869">
        <v>11</v>
      </c>
      <c r="S7869">
        <v>34</v>
      </c>
      <c r="T7869">
        <v>20</v>
      </c>
      <c r="U7869">
        <v>30</v>
      </c>
      <c r="V7869">
        <v>0.7</v>
      </c>
      <c r="W7869" t="s">
        <v>54</v>
      </c>
      <c r="X7869">
        <v>72</v>
      </c>
      <c r="Y7869">
        <v>31</v>
      </c>
      <c r="Z7869">
        <v>54</v>
      </c>
      <c r="AA7869">
        <v>106.17</v>
      </c>
      <c r="AB7869">
        <v>18.88</v>
      </c>
      <c r="AC7869">
        <v>6.27</v>
      </c>
      <c r="AF7869">
        <v>1.35</v>
      </c>
      <c r="AH7869">
        <v>1.54</v>
      </c>
      <c r="AL7869" t="s">
        <v>158</v>
      </c>
      <c r="AN7869">
        <v>-3.0000000000000001E-3</v>
      </c>
      <c r="AO7869">
        <v>-2.1999999999999999E-2</v>
      </c>
      <c r="AR7869">
        <v>-43</v>
      </c>
      <c r="AS7869" t="s">
        <v>72</v>
      </c>
    </row>
    <row r="7870" spans="1:53" x14ac:dyDescent="0.25">
      <c r="A7870">
        <v>7869</v>
      </c>
      <c r="B7870" t="s">
        <v>13011</v>
      </c>
      <c r="C7870" t="s">
        <v>13012</v>
      </c>
      <c r="D7870">
        <v>196171</v>
      </c>
      <c r="E7870">
        <v>230300</v>
      </c>
      <c r="F7870">
        <v>769</v>
      </c>
      <c r="I7870" t="s">
        <v>77</v>
      </c>
      <c r="M7870">
        <v>20</v>
      </c>
      <c r="N7870">
        <v>30</v>
      </c>
      <c r="O7870">
        <v>32.1</v>
      </c>
      <c r="P7870" t="s">
        <v>58</v>
      </c>
      <c r="Q7870">
        <v>47</v>
      </c>
      <c r="R7870">
        <v>38</v>
      </c>
      <c r="S7870">
        <v>24</v>
      </c>
      <c r="T7870">
        <v>20</v>
      </c>
      <c r="U7870">
        <v>37</v>
      </c>
      <c r="V7870">
        <v>34</v>
      </c>
      <c r="W7870" t="s">
        <v>58</v>
      </c>
      <c r="X7870">
        <v>47</v>
      </c>
      <c r="Y7870">
        <v>17</v>
      </c>
      <c r="Z7870">
        <v>29</v>
      </c>
      <c r="AA7870">
        <v>352.57</v>
      </c>
      <c r="AB7870">
        <v>-37.21</v>
      </c>
      <c r="AC7870">
        <v>3.11</v>
      </c>
      <c r="AF7870">
        <v>1</v>
      </c>
      <c r="AH7870">
        <v>0.79</v>
      </c>
      <c r="AJ7870">
        <v>0.36</v>
      </c>
      <c r="AK7870" t="s">
        <v>182</v>
      </c>
      <c r="AL7870" t="s">
        <v>13013</v>
      </c>
      <c r="AN7870">
        <v>5.2999999999999999E-2</v>
      </c>
      <c r="AO7870">
        <v>6.6000000000000003E-2</v>
      </c>
      <c r="AQ7870">
        <v>4.5999999999999999E-2</v>
      </c>
      <c r="AR7870">
        <v>-1</v>
      </c>
      <c r="AW7870">
        <v>8.8000000000000007</v>
      </c>
      <c r="AX7870">
        <v>66</v>
      </c>
      <c r="AY7870" t="s">
        <v>86</v>
      </c>
      <c r="AZ7870">
        <v>3</v>
      </c>
    </row>
    <row r="7871" spans="1:53" x14ac:dyDescent="0.25">
      <c r="A7871">
        <v>7870</v>
      </c>
      <c r="C7871" t="s">
        <v>13014</v>
      </c>
      <c r="D7871">
        <v>196178</v>
      </c>
      <c r="E7871">
        <v>49804</v>
      </c>
      <c r="I7871" t="s">
        <v>77</v>
      </c>
      <c r="M7871">
        <v>20</v>
      </c>
      <c r="N7871">
        <v>30</v>
      </c>
      <c r="O7871">
        <v>38.299999999999997</v>
      </c>
      <c r="P7871" t="s">
        <v>54</v>
      </c>
      <c r="Q7871">
        <v>46</v>
      </c>
      <c r="R7871">
        <v>21</v>
      </c>
      <c r="S7871">
        <v>2</v>
      </c>
      <c r="T7871">
        <v>20</v>
      </c>
      <c r="U7871">
        <v>33</v>
      </c>
      <c r="V7871">
        <v>54.9</v>
      </c>
      <c r="W7871" t="s">
        <v>54</v>
      </c>
      <c r="X7871">
        <v>46</v>
      </c>
      <c r="Y7871">
        <v>41</v>
      </c>
      <c r="Z7871">
        <v>38</v>
      </c>
      <c r="AA7871">
        <v>84.62</v>
      </c>
      <c r="AB7871">
        <v>3.89</v>
      </c>
      <c r="AC7871">
        <v>5.78</v>
      </c>
      <c r="AF7871">
        <v>-0.16</v>
      </c>
      <c r="AH7871">
        <v>-0.53</v>
      </c>
      <c r="AL7871" t="s">
        <v>1433</v>
      </c>
      <c r="AN7871">
        <v>1.0999999999999999E-2</v>
      </c>
      <c r="AO7871">
        <v>-1E-3</v>
      </c>
      <c r="AR7871">
        <v>-22</v>
      </c>
      <c r="AU7871">
        <v>55</v>
      </c>
      <c r="AW7871">
        <v>4.0999999999999996</v>
      </c>
      <c r="AX7871">
        <v>117.7</v>
      </c>
    </row>
    <row r="7872" spans="1:53" x14ac:dyDescent="0.25">
      <c r="A7872">
        <v>7871</v>
      </c>
      <c r="B7872" t="s">
        <v>13015</v>
      </c>
      <c r="C7872" t="s">
        <v>13016</v>
      </c>
      <c r="D7872">
        <v>196180</v>
      </c>
      <c r="E7872">
        <v>106274</v>
      </c>
      <c r="L7872">
        <v>13163</v>
      </c>
      <c r="M7872">
        <v>20</v>
      </c>
      <c r="N7872">
        <v>30</v>
      </c>
      <c r="O7872">
        <v>37.9</v>
      </c>
      <c r="P7872" t="s">
        <v>54</v>
      </c>
      <c r="Q7872">
        <v>14</v>
      </c>
      <c r="R7872">
        <v>19</v>
      </c>
      <c r="S7872">
        <v>45</v>
      </c>
      <c r="T7872">
        <v>20</v>
      </c>
      <c r="U7872">
        <v>35</v>
      </c>
      <c r="V7872">
        <v>18.5</v>
      </c>
      <c r="W7872" t="s">
        <v>54</v>
      </c>
      <c r="X7872">
        <v>14</v>
      </c>
      <c r="Y7872">
        <v>40</v>
      </c>
      <c r="Z7872">
        <v>27</v>
      </c>
      <c r="AA7872">
        <v>58.63</v>
      </c>
      <c r="AB7872">
        <v>-15.16</v>
      </c>
      <c r="AC7872">
        <v>4.68</v>
      </c>
      <c r="AF7872">
        <v>0.11</v>
      </c>
      <c r="AH7872">
        <v>0.11</v>
      </c>
      <c r="AJ7872">
        <v>0.05</v>
      </c>
      <c r="AL7872" t="s">
        <v>575</v>
      </c>
      <c r="AN7872">
        <v>4.5999999999999999E-2</v>
      </c>
      <c r="AO7872">
        <v>1.2999999999999999E-2</v>
      </c>
      <c r="AQ7872">
        <v>1.4999999999999999E-2</v>
      </c>
      <c r="AR7872">
        <v>-25</v>
      </c>
      <c r="AS7872" t="s">
        <v>60</v>
      </c>
      <c r="AU7872">
        <v>119</v>
      </c>
    </row>
    <row r="7873" spans="1:53" x14ac:dyDescent="0.25">
      <c r="A7873">
        <v>7872</v>
      </c>
      <c r="C7873" t="s">
        <v>13017</v>
      </c>
      <c r="D7873">
        <v>196317</v>
      </c>
      <c r="E7873">
        <v>254844</v>
      </c>
      <c r="M7873">
        <v>20</v>
      </c>
      <c r="N7873">
        <v>31</v>
      </c>
      <c r="O7873">
        <v>18.899999999999999</v>
      </c>
      <c r="P7873" t="s">
        <v>58</v>
      </c>
      <c r="Q7873">
        <v>63</v>
      </c>
      <c r="R7873">
        <v>15</v>
      </c>
      <c r="S7873">
        <v>19</v>
      </c>
      <c r="T7873">
        <v>20</v>
      </c>
      <c r="U7873">
        <v>39</v>
      </c>
      <c r="V7873">
        <v>51.4</v>
      </c>
      <c r="W7873" t="s">
        <v>58</v>
      </c>
      <c r="X7873">
        <v>62</v>
      </c>
      <c r="Y7873">
        <v>54</v>
      </c>
      <c r="Z7873">
        <v>28</v>
      </c>
      <c r="AA7873">
        <v>333.09</v>
      </c>
      <c r="AB7873">
        <v>-36.200000000000003</v>
      </c>
      <c r="AC7873">
        <v>6.22</v>
      </c>
      <c r="AF7873">
        <v>1.1000000000000001</v>
      </c>
      <c r="AL7873" t="s">
        <v>96</v>
      </c>
      <c r="AN7873">
        <v>1.2E-2</v>
      </c>
      <c r="AO7873">
        <v>-7.8E-2</v>
      </c>
      <c r="AR7873">
        <v>18</v>
      </c>
      <c r="AS7873" t="s">
        <v>60</v>
      </c>
    </row>
    <row r="7874" spans="1:53" x14ac:dyDescent="0.25">
      <c r="A7874">
        <v>7873</v>
      </c>
      <c r="B7874" t="s">
        <v>13018</v>
      </c>
      <c r="C7874" t="s">
        <v>13019</v>
      </c>
      <c r="D7874">
        <v>196321</v>
      </c>
      <c r="E7874">
        <v>144624</v>
      </c>
      <c r="F7874">
        <v>3648</v>
      </c>
      <c r="G7874" t="s">
        <v>63</v>
      </c>
      <c r="M7874">
        <v>20</v>
      </c>
      <c r="N7874">
        <v>31</v>
      </c>
      <c r="O7874">
        <v>31.2</v>
      </c>
      <c r="P7874" t="s">
        <v>58</v>
      </c>
      <c r="Q7874">
        <v>2</v>
      </c>
      <c r="R7874">
        <v>53</v>
      </c>
      <c r="S7874">
        <v>47</v>
      </c>
      <c r="T7874">
        <v>20</v>
      </c>
      <c r="U7874">
        <v>36</v>
      </c>
      <c r="V7874">
        <v>43.6</v>
      </c>
      <c r="W7874" t="s">
        <v>58</v>
      </c>
      <c r="X7874">
        <v>2</v>
      </c>
      <c r="Y7874">
        <v>33</v>
      </c>
      <c r="Z7874">
        <v>0</v>
      </c>
      <c r="AA7874">
        <v>43.21</v>
      </c>
      <c r="AB7874">
        <v>-24.49</v>
      </c>
      <c r="AC7874">
        <v>4.8899999999999997</v>
      </c>
      <c r="AF7874">
        <v>1.6</v>
      </c>
      <c r="AH7874">
        <v>1.95</v>
      </c>
      <c r="AL7874" t="s">
        <v>3089</v>
      </c>
      <c r="AN7874">
        <v>1.2999999999999999E-2</v>
      </c>
      <c r="AO7874">
        <v>-1.0999999999999999E-2</v>
      </c>
      <c r="AQ7874">
        <v>1.6E-2</v>
      </c>
      <c r="AR7874">
        <v>-10</v>
      </c>
    </row>
    <row r="7875" spans="1:53" x14ac:dyDescent="0.25">
      <c r="A7875">
        <v>7874</v>
      </c>
      <c r="B7875" t="s">
        <v>13020</v>
      </c>
      <c r="C7875" t="s">
        <v>13021</v>
      </c>
      <c r="D7875">
        <v>196362</v>
      </c>
      <c r="E7875">
        <v>88884</v>
      </c>
      <c r="M7875">
        <v>20</v>
      </c>
      <c r="N7875">
        <v>31</v>
      </c>
      <c r="O7875">
        <v>51.1</v>
      </c>
      <c r="P7875" t="s">
        <v>54</v>
      </c>
      <c r="Q7875">
        <v>25</v>
      </c>
      <c r="R7875">
        <v>32</v>
      </c>
      <c r="S7875">
        <v>8</v>
      </c>
      <c r="T7875">
        <v>20</v>
      </c>
      <c r="U7875">
        <v>36</v>
      </c>
      <c r="V7875">
        <v>8.3000000000000007</v>
      </c>
      <c r="W7875" t="s">
        <v>54</v>
      </c>
      <c r="X7875">
        <v>25</v>
      </c>
      <c r="Y7875">
        <v>52</v>
      </c>
      <c r="Z7875">
        <v>57</v>
      </c>
      <c r="AA7875">
        <v>68.13</v>
      </c>
      <c r="AB7875">
        <v>-8.8699999999999992</v>
      </c>
      <c r="AC7875">
        <v>6.41</v>
      </c>
      <c r="AF7875">
        <v>0.21</v>
      </c>
      <c r="AH7875">
        <v>0.16</v>
      </c>
      <c r="AL7875" t="s">
        <v>1234</v>
      </c>
      <c r="AN7875">
        <v>1.9E-2</v>
      </c>
      <c r="AO7875">
        <v>1.0999999999999999E-2</v>
      </c>
      <c r="AR7875">
        <v>-19</v>
      </c>
      <c r="AS7875" t="s">
        <v>105</v>
      </c>
      <c r="AT7875" t="s">
        <v>110</v>
      </c>
      <c r="AU7875">
        <v>15</v>
      </c>
      <c r="BA7875" t="s">
        <v>68</v>
      </c>
    </row>
    <row r="7876" spans="1:53" x14ac:dyDescent="0.25">
      <c r="A7876">
        <v>7875</v>
      </c>
      <c r="B7876" t="s">
        <v>13022</v>
      </c>
      <c r="C7876" t="s">
        <v>13023</v>
      </c>
      <c r="D7876">
        <v>196378</v>
      </c>
      <c r="E7876">
        <v>254846</v>
      </c>
      <c r="M7876">
        <v>20</v>
      </c>
      <c r="N7876">
        <v>31</v>
      </c>
      <c r="O7876">
        <v>45.7</v>
      </c>
      <c r="P7876" t="s">
        <v>58</v>
      </c>
      <c r="Q7876">
        <v>60</v>
      </c>
      <c r="R7876">
        <v>53</v>
      </c>
      <c r="S7876">
        <v>0</v>
      </c>
      <c r="T7876">
        <v>20</v>
      </c>
      <c r="U7876">
        <v>40</v>
      </c>
      <c r="V7876">
        <v>2.6</v>
      </c>
      <c r="W7876" t="s">
        <v>58</v>
      </c>
      <c r="X7876">
        <v>60</v>
      </c>
      <c r="Y7876">
        <v>32</v>
      </c>
      <c r="Z7876">
        <v>56</v>
      </c>
      <c r="AA7876">
        <v>335.98</v>
      </c>
      <c r="AB7876">
        <v>-36.630000000000003</v>
      </c>
      <c r="AC7876">
        <v>5.12</v>
      </c>
      <c r="AF7876">
        <v>0.53</v>
      </c>
      <c r="AH7876">
        <v>0.01</v>
      </c>
      <c r="AL7876" t="s">
        <v>385</v>
      </c>
      <c r="AN7876">
        <v>0.307</v>
      </c>
      <c r="AO7876">
        <v>-0.56999999999999995</v>
      </c>
      <c r="AQ7876">
        <v>4.8000000000000001E-2</v>
      </c>
      <c r="AR7876">
        <v>-32</v>
      </c>
      <c r="AU7876">
        <v>0</v>
      </c>
    </row>
    <row r="7877" spans="1:53" x14ac:dyDescent="0.25">
      <c r="A7877">
        <v>7876</v>
      </c>
      <c r="C7877" t="s">
        <v>13024</v>
      </c>
      <c r="D7877">
        <v>196379</v>
      </c>
      <c r="E7877">
        <v>32709</v>
      </c>
      <c r="F7877">
        <v>3646</v>
      </c>
      <c r="M7877">
        <v>20</v>
      </c>
      <c r="N7877">
        <v>31</v>
      </c>
      <c r="O7877">
        <v>55.6</v>
      </c>
      <c r="P7877" t="s">
        <v>54</v>
      </c>
      <c r="Q7877">
        <v>51</v>
      </c>
      <c r="R7877">
        <v>30</v>
      </c>
      <c r="S7877">
        <v>32</v>
      </c>
      <c r="T7877">
        <v>20</v>
      </c>
      <c r="U7877">
        <v>34</v>
      </c>
      <c r="V7877">
        <v>50.4</v>
      </c>
      <c r="W7877" t="s">
        <v>54</v>
      </c>
      <c r="X7877">
        <v>51</v>
      </c>
      <c r="Y7877">
        <v>51</v>
      </c>
      <c r="Z7877">
        <v>15</v>
      </c>
      <c r="AA7877">
        <v>88.89</v>
      </c>
      <c r="AB7877">
        <v>6.83</v>
      </c>
      <c r="AC7877">
        <v>6.11</v>
      </c>
      <c r="AF7877">
        <v>0.41</v>
      </c>
      <c r="AH7877">
        <v>0.42</v>
      </c>
      <c r="AL7877" t="s">
        <v>4960</v>
      </c>
      <c r="AN7877">
        <v>-3.0000000000000001E-3</v>
      </c>
      <c r="AO7877">
        <v>-5.0000000000000001E-3</v>
      </c>
      <c r="AR7877">
        <v>-13</v>
      </c>
      <c r="AU7877">
        <v>34</v>
      </c>
    </row>
    <row r="7878" spans="1:53" x14ac:dyDescent="0.25">
      <c r="A7878">
        <v>7877</v>
      </c>
      <c r="C7878" t="s">
        <v>13025</v>
      </c>
      <c r="D7878">
        <v>196385</v>
      </c>
      <c r="E7878">
        <v>189503</v>
      </c>
      <c r="M7878">
        <v>20</v>
      </c>
      <c r="N7878">
        <v>31</v>
      </c>
      <c r="O7878">
        <v>55</v>
      </c>
      <c r="P7878" t="s">
        <v>58</v>
      </c>
      <c r="Q7878">
        <v>25</v>
      </c>
      <c r="R7878">
        <v>27</v>
      </c>
      <c r="S7878">
        <v>26</v>
      </c>
      <c r="T7878">
        <v>20</v>
      </c>
      <c r="U7878">
        <v>37</v>
      </c>
      <c r="V7878">
        <v>52.1</v>
      </c>
      <c r="W7878" t="s">
        <v>58</v>
      </c>
      <c r="X7878">
        <v>25</v>
      </c>
      <c r="Y7878">
        <v>6</v>
      </c>
      <c r="Z7878">
        <v>32</v>
      </c>
      <c r="AA7878">
        <v>19.54</v>
      </c>
      <c r="AB7878">
        <v>-33.67</v>
      </c>
      <c r="AC7878">
        <v>6.36</v>
      </c>
      <c r="AF7878">
        <v>0.33</v>
      </c>
      <c r="AL7878" t="s">
        <v>830</v>
      </c>
      <c r="AN7878">
        <v>6.4000000000000001E-2</v>
      </c>
      <c r="AO7878">
        <v>-1E-3</v>
      </c>
      <c r="AR7878">
        <v>-26</v>
      </c>
      <c r="AU7878">
        <v>30</v>
      </c>
    </row>
    <row r="7879" spans="1:53" x14ac:dyDescent="0.25">
      <c r="A7879">
        <v>7878</v>
      </c>
      <c r="C7879" t="s">
        <v>13026</v>
      </c>
      <c r="D7879">
        <v>196426</v>
      </c>
      <c r="E7879">
        <v>144632</v>
      </c>
      <c r="M7879">
        <v>20</v>
      </c>
      <c r="N7879">
        <v>32</v>
      </c>
      <c r="O7879">
        <v>10.8</v>
      </c>
      <c r="P7879" t="s">
        <v>58</v>
      </c>
      <c r="Q7879">
        <v>0</v>
      </c>
      <c r="R7879">
        <v>15</v>
      </c>
      <c r="S7879">
        <v>3</v>
      </c>
      <c r="T7879">
        <v>20</v>
      </c>
      <c r="U7879">
        <v>37</v>
      </c>
      <c r="V7879">
        <v>18.3</v>
      </c>
      <c r="W7879" t="s">
        <v>54</v>
      </c>
      <c r="X7879">
        <v>0</v>
      </c>
      <c r="Y7879">
        <v>5</v>
      </c>
      <c r="Z7879">
        <v>49</v>
      </c>
      <c r="AA7879">
        <v>45.81</v>
      </c>
      <c r="AB7879">
        <v>-23.32</v>
      </c>
      <c r="AC7879">
        <v>6.22</v>
      </c>
      <c r="AF7879">
        <v>-0.08</v>
      </c>
      <c r="AH7879">
        <v>-0.39</v>
      </c>
      <c r="AL7879" t="s">
        <v>9886</v>
      </c>
      <c r="AN7879">
        <v>0</v>
      </c>
      <c r="AO7879">
        <v>-1.7999999999999999E-2</v>
      </c>
      <c r="AR7879">
        <v>-23</v>
      </c>
      <c r="AU7879">
        <v>5</v>
      </c>
    </row>
    <row r="7880" spans="1:53" x14ac:dyDescent="0.25">
      <c r="A7880">
        <v>7879</v>
      </c>
      <c r="B7880" t="s">
        <v>13027</v>
      </c>
      <c r="C7880" t="s">
        <v>13028</v>
      </c>
      <c r="D7880">
        <v>196502</v>
      </c>
      <c r="E7880">
        <v>9802</v>
      </c>
      <c r="F7880">
        <v>770</v>
      </c>
      <c r="L7880" t="s">
        <v>13029</v>
      </c>
      <c r="M7880">
        <v>20</v>
      </c>
      <c r="N7880">
        <v>32</v>
      </c>
      <c r="O7880">
        <v>49.8</v>
      </c>
      <c r="P7880" t="s">
        <v>54</v>
      </c>
      <c r="Q7880">
        <v>74</v>
      </c>
      <c r="R7880">
        <v>36</v>
      </c>
      <c r="S7880">
        <v>43</v>
      </c>
      <c r="T7880">
        <v>20</v>
      </c>
      <c r="U7880">
        <v>31</v>
      </c>
      <c r="V7880">
        <v>30.4</v>
      </c>
      <c r="W7880" t="s">
        <v>54</v>
      </c>
      <c r="X7880">
        <v>74</v>
      </c>
      <c r="Y7880">
        <v>57</v>
      </c>
      <c r="Z7880">
        <v>17</v>
      </c>
      <c r="AA7880">
        <v>108.43</v>
      </c>
      <c r="AB7880">
        <v>20.04</v>
      </c>
      <c r="AC7880">
        <v>5.2</v>
      </c>
      <c r="AF7880">
        <v>7.0000000000000007E-2</v>
      </c>
      <c r="AH7880">
        <v>0.11</v>
      </c>
      <c r="AL7880" t="s">
        <v>8152</v>
      </c>
      <c r="AM7880" t="s">
        <v>104</v>
      </c>
      <c r="AN7880">
        <v>5.0000000000000001E-3</v>
      </c>
      <c r="AO7880">
        <v>-1.4999999999999999E-2</v>
      </c>
      <c r="AQ7880">
        <v>1.2E-2</v>
      </c>
      <c r="AR7880">
        <v>9</v>
      </c>
      <c r="AS7880" t="s">
        <v>280</v>
      </c>
      <c r="AU7880">
        <v>6</v>
      </c>
      <c r="BA7880" t="s">
        <v>68</v>
      </c>
    </row>
    <row r="7881" spans="1:53" x14ac:dyDescent="0.25">
      <c r="A7881">
        <v>7880</v>
      </c>
      <c r="B7881" t="s">
        <v>13030</v>
      </c>
      <c r="C7881" t="s">
        <v>13031</v>
      </c>
      <c r="D7881">
        <v>196504</v>
      </c>
      <c r="E7881">
        <v>88903</v>
      </c>
      <c r="F7881">
        <v>3649</v>
      </c>
      <c r="M7881">
        <v>20</v>
      </c>
      <c r="N7881">
        <v>32</v>
      </c>
      <c r="O7881">
        <v>48.6</v>
      </c>
      <c r="P7881" t="s">
        <v>54</v>
      </c>
      <c r="Q7881">
        <v>26</v>
      </c>
      <c r="R7881">
        <v>6</v>
      </c>
      <c r="S7881">
        <v>50</v>
      </c>
      <c r="T7881">
        <v>20</v>
      </c>
      <c r="U7881">
        <v>37</v>
      </c>
      <c r="V7881">
        <v>4.7</v>
      </c>
      <c r="W7881" t="s">
        <v>54</v>
      </c>
      <c r="X7881">
        <v>26</v>
      </c>
      <c r="Y7881">
        <v>27</v>
      </c>
      <c r="Z7881">
        <v>43</v>
      </c>
      <c r="AA7881">
        <v>68.73</v>
      </c>
      <c r="AB7881">
        <v>-8.6999999999999993</v>
      </c>
      <c r="AC7881">
        <v>5.59</v>
      </c>
      <c r="AF7881">
        <v>-7.0000000000000007E-2</v>
      </c>
      <c r="AH7881">
        <v>-0.22</v>
      </c>
      <c r="AL7881" t="s">
        <v>198</v>
      </c>
      <c r="AN7881">
        <v>1.7000000000000001E-2</v>
      </c>
      <c r="AO7881">
        <v>-1.2E-2</v>
      </c>
      <c r="AR7881">
        <v>-22</v>
      </c>
      <c r="AS7881" t="s">
        <v>79</v>
      </c>
      <c r="AU7881">
        <v>300</v>
      </c>
    </row>
    <row r="7882" spans="1:53" x14ac:dyDescent="0.25">
      <c r="A7882">
        <v>7881</v>
      </c>
      <c r="B7882" t="s">
        <v>13032</v>
      </c>
      <c r="C7882" t="s">
        <v>13033</v>
      </c>
      <c r="D7882">
        <v>196519</v>
      </c>
      <c r="E7882">
        <v>254854</v>
      </c>
      <c r="L7882">
        <v>13208</v>
      </c>
      <c r="M7882">
        <v>20</v>
      </c>
      <c r="N7882">
        <v>32</v>
      </c>
      <c r="O7882">
        <v>46.7</v>
      </c>
      <c r="P7882" t="s">
        <v>58</v>
      </c>
      <c r="Q7882">
        <v>67</v>
      </c>
      <c r="R7882">
        <v>6</v>
      </c>
      <c r="S7882">
        <v>47</v>
      </c>
      <c r="T7882">
        <v>20</v>
      </c>
      <c r="U7882">
        <v>41</v>
      </c>
      <c r="V7882">
        <v>57.1</v>
      </c>
      <c r="W7882" t="s">
        <v>58</v>
      </c>
      <c r="X7882">
        <v>66</v>
      </c>
      <c r="Y7882">
        <v>45</v>
      </c>
      <c r="Z7882">
        <v>39</v>
      </c>
      <c r="AA7882">
        <v>328.39</v>
      </c>
      <c r="AB7882">
        <v>-35.58</v>
      </c>
      <c r="AC7882">
        <v>5.15</v>
      </c>
      <c r="AF7882">
        <v>-0.06</v>
      </c>
      <c r="AH7882">
        <v>-0.28000000000000003</v>
      </c>
      <c r="AL7882" t="s">
        <v>82</v>
      </c>
      <c r="AN7882">
        <v>8.9999999999999993E-3</v>
      </c>
      <c r="AO7882">
        <v>-2.5000000000000001E-2</v>
      </c>
      <c r="AR7882">
        <v>7</v>
      </c>
      <c r="AS7882" t="s">
        <v>60</v>
      </c>
      <c r="BA7882" t="s">
        <v>68</v>
      </c>
    </row>
    <row r="7883" spans="1:53" x14ac:dyDescent="0.25">
      <c r="A7883">
        <v>7882</v>
      </c>
      <c r="B7883" t="s">
        <v>13034</v>
      </c>
      <c r="C7883" t="s">
        <v>13035</v>
      </c>
      <c r="D7883">
        <v>196524</v>
      </c>
      <c r="E7883">
        <v>106316</v>
      </c>
      <c r="G7883" t="s">
        <v>63</v>
      </c>
      <c r="J7883">
        <v>14073</v>
      </c>
      <c r="M7883">
        <v>20</v>
      </c>
      <c r="N7883">
        <v>32</v>
      </c>
      <c r="O7883">
        <v>51.5</v>
      </c>
      <c r="P7883" t="s">
        <v>54</v>
      </c>
      <c r="Q7883">
        <v>14</v>
      </c>
      <c r="R7883">
        <v>14</v>
      </c>
      <c r="S7883">
        <v>50</v>
      </c>
      <c r="T7883">
        <v>20</v>
      </c>
      <c r="U7883">
        <v>37</v>
      </c>
      <c r="V7883">
        <v>33</v>
      </c>
      <c r="W7883" t="s">
        <v>54</v>
      </c>
      <c r="X7883">
        <v>14</v>
      </c>
      <c r="Y7883">
        <v>35</v>
      </c>
      <c r="Z7883">
        <v>43</v>
      </c>
      <c r="AA7883">
        <v>58.88</v>
      </c>
      <c r="AB7883">
        <v>-15.65</v>
      </c>
      <c r="AC7883">
        <v>3.63</v>
      </c>
      <c r="AF7883">
        <v>0.44</v>
      </c>
      <c r="AH7883">
        <v>0.08</v>
      </c>
      <c r="AJ7883">
        <v>0.24</v>
      </c>
      <c r="AL7883" t="s">
        <v>388</v>
      </c>
      <c r="AN7883">
        <v>0.113</v>
      </c>
      <c r="AO7883">
        <v>-3.3000000000000002E-2</v>
      </c>
      <c r="AQ7883">
        <v>2.8000000000000001E-2</v>
      </c>
      <c r="AR7883">
        <v>-23</v>
      </c>
      <c r="AS7883" t="s">
        <v>66</v>
      </c>
      <c r="AU7883">
        <v>54</v>
      </c>
      <c r="AW7883">
        <v>1</v>
      </c>
      <c r="AX7883">
        <v>0.6</v>
      </c>
      <c r="AY7883" t="s">
        <v>86</v>
      </c>
      <c r="AZ7883">
        <v>5</v>
      </c>
      <c r="BA7883" t="s">
        <v>68</v>
      </c>
    </row>
    <row r="7884" spans="1:53" x14ac:dyDescent="0.25">
      <c r="A7884">
        <v>7883</v>
      </c>
      <c r="B7884" t="s">
        <v>13036</v>
      </c>
      <c r="C7884" t="s">
        <v>13037</v>
      </c>
      <c r="D7884">
        <v>196544</v>
      </c>
      <c r="E7884">
        <v>106322</v>
      </c>
      <c r="M7884">
        <v>20</v>
      </c>
      <c r="N7884">
        <v>33</v>
      </c>
      <c r="O7884">
        <v>2</v>
      </c>
      <c r="P7884" t="s">
        <v>54</v>
      </c>
      <c r="Q7884">
        <v>11</v>
      </c>
      <c r="R7884">
        <v>1</v>
      </c>
      <c r="S7884">
        <v>43</v>
      </c>
      <c r="T7884">
        <v>20</v>
      </c>
      <c r="U7884">
        <v>37</v>
      </c>
      <c r="V7884">
        <v>49.1</v>
      </c>
      <c r="W7884" t="s">
        <v>54</v>
      </c>
      <c r="X7884">
        <v>11</v>
      </c>
      <c r="Y7884">
        <v>22</v>
      </c>
      <c r="Z7884">
        <v>40</v>
      </c>
      <c r="AA7884">
        <v>56.13</v>
      </c>
      <c r="AB7884">
        <v>-17.5</v>
      </c>
      <c r="AC7884">
        <v>5.43</v>
      </c>
      <c r="AF7884">
        <v>0.06</v>
      </c>
      <c r="AH7884">
        <v>0.04</v>
      </c>
      <c r="AJ7884">
        <v>0.02</v>
      </c>
      <c r="AL7884" t="s">
        <v>222</v>
      </c>
      <c r="AN7884">
        <v>0.04</v>
      </c>
      <c r="AO7884">
        <v>-7.0000000000000001E-3</v>
      </c>
      <c r="AQ7884">
        <v>2.4E-2</v>
      </c>
      <c r="AR7884">
        <v>-4</v>
      </c>
      <c r="AS7884" t="s">
        <v>105</v>
      </c>
      <c r="AU7884">
        <v>48</v>
      </c>
      <c r="BA7884" t="s">
        <v>68</v>
      </c>
    </row>
    <row r="7885" spans="1:53" x14ac:dyDescent="0.25">
      <c r="A7885">
        <v>7884</v>
      </c>
      <c r="B7885" t="s">
        <v>13038</v>
      </c>
      <c r="C7885" t="s">
        <v>13039</v>
      </c>
      <c r="D7885">
        <v>196574</v>
      </c>
      <c r="E7885">
        <v>144649</v>
      </c>
      <c r="G7885" t="s">
        <v>63</v>
      </c>
      <c r="J7885">
        <v>14081</v>
      </c>
      <c r="L7885">
        <v>13187</v>
      </c>
      <c r="M7885">
        <v>20</v>
      </c>
      <c r="N7885">
        <v>33</v>
      </c>
      <c r="O7885">
        <v>10.4</v>
      </c>
      <c r="P7885" t="s">
        <v>58</v>
      </c>
      <c r="Q7885">
        <v>1</v>
      </c>
      <c r="R7885">
        <v>27</v>
      </c>
      <c r="S7885">
        <v>17</v>
      </c>
      <c r="T7885">
        <v>20</v>
      </c>
      <c r="U7885">
        <v>38</v>
      </c>
      <c r="V7885">
        <v>20.3</v>
      </c>
      <c r="W7885" t="s">
        <v>58</v>
      </c>
      <c r="X7885">
        <v>1</v>
      </c>
      <c r="Y7885">
        <v>6</v>
      </c>
      <c r="Z7885">
        <v>19</v>
      </c>
      <c r="AA7885">
        <v>44.81</v>
      </c>
      <c r="AB7885">
        <v>-24.14</v>
      </c>
      <c r="AC7885">
        <v>4.32</v>
      </c>
      <c r="AF7885">
        <v>0.95</v>
      </c>
      <c r="AH7885">
        <v>0.69</v>
      </c>
      <c r="AJ7885">
        <v>0.46</v>
      </c>
      <c r="AL7885" t="s">
        <v>7511</v>
      </c>
      <c r="AN7885">
        <v>1.4999999999999999E-2</v>
      </c>
      <c r="AO7885">
        <v>-2.1999999999999999E-2</v>
      </c>
      <c r="AQ7885">
        <v>0.01</v>
      </c>
      <c r="AR7885">
        <v>-6</v>
      </c>
      <c r="AS7885" t="s">
        <v>66</v>
      </c>
      <c r="AT7885" t="s">
        <v>67</v>
      </c>
      <c r="AU7885">
        <v>19</v>
      </c>
      <c r="AV7885" t="s">
        <v>160</v>
      </c>
      <c r="AW7885">
        <v>7.5</v>
      </c>
      <c r="AX7885">
        <v>32.200000000000003</v>
      </c>
      <c r="BA7885" t="s">
        <v>68</v>
      </c>
    </row>
    <row r="7886" spans="1:53" x14ac:dyDescent="0.25">
      <c r="A7886">
        <v>7885</v>
      </c>
      <c r="B7886" t="s">
        <v>13040</v>
      </c>
      <c r="C7886" t="s">
        <v>13041</v>
      </c>
      <c r="D7886">
        <v>196606</v>
      </c>
      <c r="E7886">
        <v>70287</v>
      </c>
      <c r="I7886" t="s">
        <v>77</v>
      </c>
      <c r="M7886">
        <v>20</v>
      </c>
      <c r="N7886">
        <v>33</v>
      </c>
      <c r="O7886">
        <v>27.8</v>
      </c>
      <c r="P7886" t="s">
        <v>54</v>
      </c>
      <c r="Q7886">
        <v>31</v>
      </c>
      <c r="R7886">
        <v>13</v>
      </c>
      <c r="S7886">
        <v>23</v>
      </c>
      <c r="T7886">
        <v>20</v>
      </c>
      <c r="U7886">
        <v>37</v>
      </c>
      <c r="V7886">
        <v>31.8</v>
      </c>
      <c r="W7886" t="s">
        <v>54</v>
      </c>
      <c r="X7886">
        <v>31</v>
      </c>
      <c r="Y7886">
        <v>34</v>
      </c>
      <c r="Z7886">
        <v>21</v>
      </c>
      <c r="AA7886">
        <v>72.92</v>
      </c>
      <c r="AB7886">
        <v>-5.73</v>
      </c>
      <c r="AC7886">
        <v>6.32</v>
      </c>
      <c r="AF7886">
        <v>-0.09</v>
      </c>
      <c r="AH7886">
        <v>-0.4</v>
      </c>
      <c r="AL7886" t="s">
        <v>1080</v>
      </c>
      <c r="AN7886">
        <v>0.01</v>
      </c>
      <c r="AO7886">
        <v>0</v>
      </c>
      <c r="AR7886">
        <v>-19</v>
      </c>
      <c r="AS7886" t="s">
        <v>72</v>
      </c>
      <c r="AU7886">
        <v>80</v>
      </c>
      <c r="AW7886">
        <v>0.1</v>
      </c>
      <c r="AX7886">
        <v>180.8</v>
      </c>
      <c r="AY7886" t="s">
        <v>86</v>
      </c>
      <c r="AZ7886">
        <v>3</v>
      </c>
      <c r="BA7886" t="s">
        <v>68</v>
      </c>
    </row>
    <row r="7887" spans="1:53" x14ac:dyDescent="0.25">
      <c r="A7887">
        <v>7886</v>
      </c>
      <c r="C7887" t="s">
        <v>13042</v>
      </c>
      <c r="D7887">
        <v>196610</v>
      </c>
      <c r="E7887">
        <v>106329</v>
      </c>
      <c r="G7887" t="s">
        <v>63</v>
      </c>
      <c r="L7887" t="s">
        <v>13043</v>
      </c>
      <c r="M7887">
        <v>20</v>
      </c>
      <c r="N7887">
        <v>33</v>
      </c>
      <c r="O7887">
        <v>21</v>
      </c>
      <c r="P7887" t="s">
        <v>54</v>
      </c>
      <c r="Q7887">
        <v>17</v>
      </c>
      <c r="R7887">
        <v>55</v>
      </c>
      <c r="S7887">
        <v>0</v>
      </c>
      <c r="T7887">
        <v>20</v>
      </c>
      <c r="U7887">
        <v>37</v>
      </c>
      <c r="V7887">
        <v>54.6</v>
      </c>
      <c r="W7887" t="s">
        <v>54</v>
      </c>
      <c r="X7887">
        <v>18</v>
      </c>
      <c r="Y7887">
        <v>16</v>
      </c>
      <c r="Z7887">
        <v>9</v>
      </c>
      <c r="AA7887">
        <v>62.05</v>
      </c>
      <c r="AB7887">
        <v>-13.63</v>
      </c>
      <c r="AC7887">
        <v>6.25</v>
      </c>
      <c r="AF7887">
        <v>1.48</v>
      </c>
      <c r="AH7887">
        <v>1</v>
      </c>
      <c r="AJ7887">
        <v>2.48</v>
      </c>
      <c r="AL7887" t="s">
        <v>3201</v>
      </c>
      <c r="AN7887">
        <v>1.9E-2</v>
      </c>
      <c r="AO7887">
        <v>9.9000000000000005E-2</v>
      </c>
      <c r="AR7887">
        <v>-66</v>
      </c>
      <c r="AS7887" t="s">
        <v>72</v>
      </c>
      <c r="BA7887" t="s">
        <v>68</v>
      </c>
    </row>
    <row r="7888" spans="1:53" x14ac:dyDescent="0.25">
      <c r="A7888">
        <v>7887</v>
      </c>
      <c r="C7888" t="s">
        <v>13044</v>
      </c>
      <c r="D7888">
        <v>196629</v>
      </c>
      <c r="E7888">
        <v>70289</v>
      </c>
      <c r="I7888" t="s">
        <v>77</v>
      </c>
      <c r="M7888">
        <v>20</v>
      </c>
      <c r="N7888">
        <v>33</v>
      </c>
      <c r="O7888">
        <v>28.9</v>
      </c>
      <c r="P7888" t="s">
        <v>54</v>
      </c>
      <c r="Q7888">
        <v>31</v>
      </c>
      <c r="R7888">
        <v>10</v>
      </c>
      <c r="S7888">
        <v>24</v>
      </c>
      <c r="T7888">
        <v>20</v>
      </c>
      <c r="U7888">
        <v>37</v>
      </c>
      <c r="V7888">
        <v>32.6</v>
      </c>
      <c r="W7888" t="s">
        <v>54</v>
      </c>
      <c r="X7888">
        <v>31</v>
      </c>
      <c r="Y7888">
        <v>31</v>
      </c>
      <c r="Z7888">
        <v>19</v>
      </c>
      <c r="AA7888">
        <v>72.89</v>
      </c>
      <c r="AB7888">
        <v>-5.76</v>
      </c>
      <c r="AC7888">
        <v>6.49</v>
      </c>
      <c r="AF7888">
        <v>0.34</v>
      </c>
      <c r="AH7888">
        <v>-0.03</v>
      </c>
      <c r="AL7888" t="s">
        <v>507</v>
      </c>
      <c r="AN7888">
        <v>-4.4999999999999998E-2</v>
      </c>
      <c r="AO7888">
        <v>-3.3000000000000002E-2</v>
      </c>
      <c r="AR7888">
        <v>1</v>
      </c>
      <c r="AS7888" t="s">
        <v>60</v>
      </c>
      <c r="AU7888">
        <v>154</v>
      </c>
      <c r="AW7888">
        <v>0.1</v>
      </c>
      <c r="AX7888">
        <v>180.8</v>
      </c>
      <c r="AY7888" t="s">
        <v>86</v>
      </c>
      <c r="AZ7888">
        <v>3</v>
      </c>
      <c r="BA7888" t="s">
        <v>68</v>
      </c>
    </row>
    <row r="7889" spans="1:53" x14ac:dyDescent="0.25">
      <c r="A7889">
        <v>7888</v>
      </c>
      <c r="C7889" t="s">
        <v>13045</v>
      </c>
      <c r="D7889">
        <v>196642</v>
      </c>
      <c r="E7889">
        <v>70288</v>
      </c>
      <c r="M7889">
        <v>20</v>
      </c>
      <c r="N7889">
        <v>33</v>
      </c>
      <c r="O7889">
        <v>37.799999999999997</v>
      </c>
      <c r="P7889" t="s">
        <v>54</v>
      </c>
      <c r="Q7889">
        <v>37</v>
      </c>
      <c r="R7889">
        <v>58</v>
      </c>
      <c r="S7889">
        <v>50</v>
      </c>
      <c r="T7889">
        <v>20</v>
      </c>
      <c r="U7889">
        <v>37</v>
      </c>
      <c r="V7889">
        <v>23.6</v>
      </c>
      <c r="W7889" t="s">
        <v>54</v>
      </c>
      <c r="X7889">
        <v>38</v>
      </c>
      <c r="Y7889">
        <v>19</v>
      </c>
      <c r="Z7889">
        <v>43</v>
      </c>
      <c r="AA7889">
        <v>78.31</v>
      </c>
      <c r="AB7889">
        <v>-1.64</v>
      </c>
      <c r="AC7889">
        <v>6.2</v>
      </c>
      <c r="AF7889">
        <v>0.99</v>
      </c>
      <c r="AH7889">
        <v>0.81</v>
      </c>
      <c r="AL7889" t="s">
        <v>114</v>
      </c>
      <c r="AN7889">
        <v>0.01</v>
      </c>
      <c r="AO7889">
        <v>-4.2999999999999997E-2</v>
      </c>
      <c r="AR7889">
        <v>-37</v>
      </c>
    </row>
    <row r="7890" spans="1:53" x14ac:dyDescent="0.25">
      <c r="A7890">
        <v>7889</v>
      </c>
      <c r="B7890" t="s">
        <v>13046</v>
      </c>
      <c r="C7890" t="s">
        <v>13047</v>
      </c>
      <c r="D7890">
        <v>196662</v>
      </c>
      <c r="E7890">
        <v>163771</v>
      </c>
      <c r="J7890">
        <v>14099</v>
      </c>
      <c r="M7890">
        <v>20</v>
      </c>
      <c r="N7890">
        <v>33</v>
      </c>
      <c r="O7890">
        <v>40.9</v>
      </c>
      <c r="P7890" t="s">
        <v>58</v>
      </c>
      <c r="Q7890">
        <v>15</v>
      </c>
      <c r="R7890">
        <v>18</v>
      </c>
      <c r="S7890">
        <v>20</v>
      </c>
      <c r="T7890">
        <v>20</v>
      </c>
      <c r="U7890">
        <v>39</v>
      </c>
      <c r="V7890">
        <v>16.399999999999999</v>
      </c>
      <c r="W7890" t="s">
        <v>58</v>
      </c>
      <c r="X7890">
        <v>14</v>
      </c>
      <c r="Y7890">
        <v>57</v>
      </c>
      <c r="Z7890">
        <v>17</v>
      </c>
      <c r="AA7890">
        <v>30.94</v>
      </c>
      <c r="AB7890">
        <v>-30.5</v>
      </c>
      <c r="AC7890">
        <v>5.22</v>
      </c>
      <c r="AF7890">
        <v>-0.12</v>
      </c>
      <c r="AL7890" t="s">
        <v>1813</v>
      </c>
      <c r="AN7890">
        <v>7.0000000000000001E-3</v>
      </c>
      <c r="AO7890">
        <v>-2.1999999999999999E-2</v>
      </c>
      <c r="AP7890" t="s">
        <v>126</v>
      </c>
      <c r="AQ7890">
        <v>5.0000000000000001E-3</v>
      </c>
      <c r="AR7890">
        <v>-5</v>
      </c>
      <c r="AS7890" t="s">
        <v>79</v>
      </c>
      <c r="AU7890">
        <v>151</v>
      </c>
      <c r="AW7890">
        <v>0.6</v>
      </c>
      <c r="AX7890">
        <v>0.3</v>
      </c>
      <c r="AY7890" t="s">
        <v>86</v>
      </c>
      <c r="AZ7890">
        <v>4</v>
      </c>
      <c r="BA7890" t="s">
        <v>68</v>
      </c>
    </row>
    <row r="7891" spans="1:53" x14ac:dyDescent="0.25">
      <c r="A7891">
        <v>7890</v>
      </c>
      <c r="C7891" t="s">
        <v>13048</v>
      </c>
      <c r="D7891">
        <v>196712</v>
      </c>
      <c r="E7891">
        <v>144666</v>
      </c>
      <c r="M7891">
        <v>20</v>
      </c>
      <c r="N7891">
        <v>34</v>
      </c>
      <c r="O7891">
        <v>1.1000000000000001</v>
      </c>
      <c r="P7891" t="s">
        <v>58</v>
      </c>
      <c r="Q7891">
        <v>2</v>
      </c>
      <c r="R7891">
        <v>45</v>
      </c>
      <c r="S7891">
        <v>53</v>
      </c>
      <c r="T7891">
        <v>20</v>
      </c>
      <c r="U7891">
        <v>39</v>
      </c>
      <c r="V7891">
        <v>13.2</v>
      </c>
      <c r="W7891" t="s">
        <v>58</v>
      </c>
      <c r="X7891">
        <v>2</v>
      </c>
      <c r="Y7891">
        <v>24</v>
      </c>
      <c r="Z7891">
        <v>46</v>
      </c>
      <c r="AA7891">
        <v>43.67</v>
      </c>
      <c r="AB7891">
        <v>-24.97</v>
      </c>
      <c r="AC7891">
        <v>6.22</v>
      </c>
      <c r="AF7891">
        <v>-0.1</v>
      </c>
      <c r="AH7891">
        <v>-0.42</v>
      </c>
      <c r="AL7891" t="s">
        <v>13049</v>
      </c>
      <c r="AM7891" t="s">
        <v>104</v>
      </c>
      <c r="AN7891">
        <v>6.0000000000000001E-3</v>
      </c>
      <c r="AO7891">
        <v>8.9999999999999993E-3</v>
      </c>
      <c r="AR7891">
        <v>-14</v>
      </c>
      <c r="AS7891" t="s">
        <v>422</v>
      </c>
      <c r="AU7891">
        <v>250</v>
      </c>
      <c r="BA7891" t="s">
        <v>68</v>
      </c>
    </row>
    <row r="7892" spans="1:53" x14ac:dyDescent="0.25">
      <c r="A7892">
        <v>7891</v>
      </c>
      <c r="B7892" t="s">
        <v>13050</v>
      </c>
      <c r="C7892" t="s">
        <v>13051</v>
      </c>
      <c r="D7892">
        <v>196724</v>
      </c>
      <c r="E7892">
        <v>88944</v>
      </c>
      <c r="F7892">
        <v>1539</v>
      </c>
      <c r="M7892">
        <v>20</v>
      </c>
      <c r="N7892">
        <v>34</v>
      </c>
      <c r="O7892">
        <v>3.3</v>
      </c>
      <c r="P7892" t="s">
        <v>54</v>
      </c>
      <c r="Q7892">
        <v>20</v>
      </c>
      <c r="R7892">
        <v>51</v>
      </c>
      <c r="S7892">
        <v>0</v>
      </c>
      <c r="T7892">
        <v>20</v>
      </c>
      <c r="U7892">
        <v>38</v>
      </c>
      <c r="V7892">
        <v>31.3</v>
      </c>
      <c r="W7892" t="s">
        <v>54</v>
      </c>
      <c r="X7892">
        <v>21</v>
      </c>
      <c r="Y7892">
        <v>12</v>
      </c>
      <c r="Z7892">
        <v>4</v>
      </c>
      <c r="AA7892">
        <v>64.59</v>
      </c>
      <c r="AB7892">
        <v>-12.05</v>
      </c>
      <c r="AC7892">
        <v>4.82</v>
      </c>
      <c r="AF7892">
        <v>-0.02</v>
      </c>
      <c r="AH7892">
        <v>-0.08</v>
      </c>
      <c r="AJ7892">
        <v>-0.04</v>
      </c>
      <c r="AL7892" t="s">
        <v>260</v>
      </c>
      <c r="AN7892">
        <v>7.0999999999999994E-2</v>
      </c>
      <c r="AO7892">
        <v>5.0000000000000001E-3</v>
      </c>
      <c r="AQ7892">
        <v>2E-3</v>
      </c>
      <c r="AR7892">
        <v>-18</v>
      </c>
      <c r="AS7892" t="s">
        <v>60</v>
      </c>
      <c r="AU7892">
        <v>54</v>
      </c>
    </row>
    <row r="7893" spans="1:53" x14ac:dyDescent="0.25">
      <c r="A7893">
        <v>7892</v>
      </c>
      <c r="B7893" t="s">
        <v>13052</v>
      </c>
      <c r="C7893" t="s">
        <v>13053</v>
      </c>
      <c r="D7893">
        <v>196725</v>
      </c>
      <c r="E7893">
        <v>106342</v>
      </c>
      <c r="G7893" t="s">
        <v>63</v>
      </c>
      <c r="M7893">
        <v>20</v>
      </c>
      <c r="N7893">
        <v>34</v>
      </c>
      <c r="O7893">
        <v>0.7</v>
      </c>
      <c r="P7893" t="s">
        <v>54</v>
      </c>
      <c r="Q7893">
        <v>12</v>
      </c>
      <c r="R7893">
        <v>57</v>
      </c>
      <c r="S7893">
        <v>50</v>
      </c>
      <c r="T7893">
        <v>20</v>
      </c>
      <c r="U7893">
        <v>38</v>
      </c>
      <c r="V7893">
        <v>43.9</v>
      </c>
      <c r="W7893" t="s">
        <v>54</v>
      </c>
      <c r="X7893">
        <v>13</v>
      </c>
      <c r="Y7893">
        <v>18</v>
      </c>
      <c r="Z7893">
        <v>54</v>
      </c>
      <c r="AA7893">
        <v>57.95</v>
      </c>
      <c r="AB7893">
        <v>-16.61</v>
      </c>
      <c r="AC7893">
        <v>5.72</v>
      </c>
      <c r="AF7893">
        <v>1.53</v>
      </c>
      <c r="AH7893">
        <v>1.73</v>
      </c>
      <c r="AJ7893">
        <v>0.75</v>
      </c>
      <c r="AL7893" t="s">
        <v>1756</v>
      </c>
      <c r="AN7893">
        <v>-1E-3</v>
      </c>
      <c r="AO7893">
        <v>-4.0000000000000001E-3</v>
      </c>
      <c r="AR7893">
        <v>-14</v>
      </c>
      <c r="AS7893" t="s">
        <v>72</v>
      </c>
    </row>
    <row r="7894" spans="1:53" x14ac:dyDescent="0.25">
      <c r="A7894">
        <v>7893</v>
      </c>
      <c r="C7894" t="s">
        <v>13054</v>
      </c>
      <c r="D7894">
        <v>196737</v>
      </c>
      <c r="E7894">
        <v>212333</v>
      </c>
      <c r="F7894">
        <v>1540</v>
      </c>
      <c r="M7894">
        <v>20</v>
      </c>
      <c r="N7894">
        <v>34</v>
      </c>
      <c r="O7894">
        <v>3.5</v>
      </c>
      <c r="P7894" t="s">
        <v>58</v>
      </c>
      <c r="Q7894">
        <v>33</v>
      </c>
      <c r="R7894">
        <v>47</v>
      </c>
      <c r="S7894">
        <v>8</v>
      </c>
      <c r="T7894">
        <v>20</v>
      </c>
      <c r="U7894">
        <v>40</v>
      </c>
      <c r="V7894">
        <v>19.8</v>
      </c>
      <c r="W7894" t="s">
        <v>58</v>
      </c>
      <c r="X7894">
        <v>33</v>
      </c>
      <c r="Y7894">
        <v>25</v>
      </c>
      <c r="Z7894">
        <v>55</v>
      </c>
      <c r="AA7894">
        <v>9.85</v>
      </c>
      <c r="AB7894">
        <v>-36.229999999999997</v>
      </c>
      <c r="AC7894">
        <v>5.47</v>
      </c>
      <c r="AF7894">
        <v>1.1200000000000001</v>
      </c>
      <c r="AH7894">
        <v>1.08</v>
      </c>
      <c r="AL7894" t="s">
        <v>96</v>
      </c>
      <c r="AN7894">
        <v>2.4E-2</v>
      </c>
      <c r="AO7894">
        <v>3.5999999999999997E-2</v>
      </c>
      <c r="AR7894">
        <v>14</v>
      </c>
      <c r="AS7894" t="s">
        <v>72</v>
      </c>
    </row>
    <row r="7895" spans="1:53" x14ac:dyDescent="0.25">
      <c r="A7895">
        <v>7894</v>
      </c>
      <c r="B7895" t="s">
        <v>13055</v>
      </c>
      <c r="C7895" t="s">
        <v>13056</v>
      </c>
      <c r="D7895">
        <v>196740</v>
      </c>
      <c r="E7895">
        <v>88945</v>
      </c>
      <c r="M7895">
        <v>20</v>
      </c>
      <c r="N7895">
        <v>34</v>
      </c>
      <c r="O7895">
        <v>10.5</v>
      </c>
      <c r="P7895" t="s">
        <v>54</v>
      </c>
      <c r="Q7895">
        <v>23</v>
      </c>
      <c r="R7895">
        <v>45</v>
      </c>
      <c r="S7895">
        <v>54</v>
      </c>
      <c r="T7895">
        <v>20</v>
      </c>
      <c r="U7895">
        <v>38</v>
      </c>
      <c r="V7895">
        <v>31.9</v>
      </c>
      <c r="W7895" t="s">
        <v>54</v>
      </c>
      <c r="X7895">
        <v>24</v>
      </c>
      <c r="Y7895">
        <v>6</v>
      </c>
      <c r="Z7895">
        <v>58</v>
      </c>
      <c r="AA7895">
        <v>67</v>
      </c>
      <c r="AB7895">
        <v>-10.35</v>
      </c>
      <c r="AC7895">
        <v>5.04</v>
      </c>
      <c r="AF7895">
        <v>-0.14000000000000001</v>
      </c>
      <c r="AH7895">
        <v>-0.53</v>
      </c>
      <c r="AL7895" t="s">
        <v>285</v>
      </c>
      <c r="AN7895">
        <v>0.01</v>
      </c>
      <c r="AO7895">
        <v>-2E-3</v>
      </c>
      <c r="AR7895">
        <v>-22</v>
      </c>
      <c r="AS7895" t="s">
        <v>72</v>
      </c>
      <c r="AU7895">
        <v>330</v>
      </c>
    </row>
    <row r="7896" spans="1:53" x14ac:dyDescent="0.25">
      <c r="A7896">
        <v>7895</v>
      </c>
      <c r="C7896" t="s">
        <v>13057</v>
      </c>
      <c r="D7896">
        <v>196753</v>
      </c>
      <c r="E7896">
        <v>88946</v>
      </c>
      <c r="M7896">
        <v>20</v>
      </c>
      <c r="N7896">
        <v>34</v>
      </c>
      <c r="O7896">
        <v>12.6</v>
      </c>
      <c r="P7896" t="s">
        <v>54</v>
      </c>
      <c r="Q7896">
        <v>23</v>
      </c>
      <c r="R7896">
        <v>19</v>
      </c>
      <c r="S7896">
        <v>46</v>
      </c>
      <c r="T7896">
        <v>20</v>
      </c>
      <c r="U7896">
        <v>38</v>
      </c>
      <c r="V7896">
        <v>35.1</v>
      </c>
      <c r="W7896" t="s">
        <v>54</v>
      </c>
      <c r="X7896">
        <v>23</v>
      </c>
      <c r="Y7896">
        <v>40</v>
      </c>
      <c r="Z7896">
        <v>50</v>
      </c>
      <c r="AA7896">
        <v>66.650000000000006</v>
      </c>
      <c r="AB7896">
        <v>-10.61</v>
      </c>
      <c r="AC7896">
        <v>5.91</v>
      </c>
      <c r="AF7896">
        <v>0.98</v>
      </c>
      <c r="AL7896" t="s">
        <v>13058</v>
      </c>
      <c r="AN7896">
        <v>1.4999999999999999E-2</v>
      </c>
      <c r="AO7896">
        <v>-7.0000000000000001E-3</v>
      </c>
      <c r="AR7896">
        <v>9</v>
      </c>
      <c r="AS7896" t="s">
        <v>79</v>
      </c>
      <c r="AT7896" t="s">
        <v>110</v>
      </c>
      <c r="AU7896">
        <v>50</v>
      </c>
      <c r="BA7896" t="s">
        <v>68</v>
      </c>
    </row>
    <row r="7897" spans="1:53" x14ac:dyDescent="0.25">
      <c r="A7897">
        <v>7896</v>
      </c>
      <c r="B7897" t="s">
        <v>13059</v>
      </c>
      <c r="C7897" t="s">
        <v>13060</v>
      </c>
      <c r="D7897">
        <v>196755</v>
      </c>
      <c r="E7897">
        <v>126059</v>
      </c>
      <c r="F7897">
        <v>772</v>
      </c>
      <c r="J7897">
        <v>14101</v>
      </c>
      <c r="M7897">
        <v>20</v>
      </c>
      <c r="N7897">
        <v>34</v>
      </c>
      <c r="O7897">
        <v>16.3</v>
      </c>
      <c r="P7897" t="s">
        <v>54</v>
      </c>
      <c r="Q7897">
        <v>9</v>
      </c>
      <c r="R7897">
        <v>44</v>
      </c>
      <c r="S7897">
        <v>2</v>
      </c>
      <c r="T7897">
        <v>20</v>
      </c>
      <c r="U7897">
        <v>39</v>
      </c>
      <c r="V7897">
        <v>7.8</v>
      </c>
      <c r="W7897" t="s">
        <v>54</v>
      </c>
      <c r="X7897">
        <v>10</v>
      </c>
      <c r="Y7897">
        <v>5</v>
      </c>
      <c r="Z7897">
        <v>10</v>
      </c>
      <c r="AA7897">
        <v>55.18</v>
      </c>
      <c r="AB7897">
        <v>-18.47</v>
      </c>
      <c r="AC7897">
        <v>5.05</v>
      </c>
      <c r="AF7897">
        <v>0.72</v>
      </c>
      <c r="AH7897">
        <v>0.21</v>
      </c>
      <c r="AL7897" t="s">
        <v>298</v>
      </c>
      <c r="AN7897">
        <v>0.32100000000000001</v>
      </c>
      <c r="AO7897">
        <v>2.3E-2</v>
      </c>
      <c r="AQ7897">
        <v>2.5999999999999999E-2</v>
      </c>
      <c r="AR7897">
        <v>-52</v>
      </c>
      <c r="AS7897" t="s">
        <v>60</v>
      </c>
      <c r="AT7897" t="s">
        <v>67</v>
      </c>
      <c r="AU7897">
        <v>19</v>
      </c>
      <c r="AV7897" t="s">
        <v>160</v>
      </c>
      <c r="AW7897">
        <v>4.8</v>
      </c>
      <c r="AX7897">
        <v>203.6</v>
      </c>
      <c r="AY7897" t="s">
        <v>56</v>
      </c>
      <c r="AZ7897">
        <v>3</v>
      </c>
      <c r="BA7897" t="s">
        <v>68</v>
      </c>
    </row>
    <row r="7898" spans="1:53" x14ac:dyDescent="0.25">
      <c r="A7898">
        <v>7897</v>
      </c>
      <c r="B7898" t="s">
        <v>13061</v>
      </c>
      <c r="C7898" t="s">
        <v>13062</v>
      </c>
      <c r="D7898">
        <v>196758</v>
      </c>
      <c r="E7898">
        <v>126062</v>
      </c>
      <c r="F7898">
        <v>3651</v>
      </c>
      <c r="G7898" t="s">
        <v>63</v>
      </c>
      <c r="J7898">
        <v>14108</v>
      </c>
      <c r="M7898">
        <v>20</v>
      </c>
      <c r="N7898">
        <v>34</v>
      </c>
      <c r="O7898">
        <v>17.399999999999999</v>
      </c>
      <c r="P7898" t="s">
        <v>54</v>
      </c>
      <c r="Q7898">
        <v>0</v>
      </c>
      <c r="R7898">
        <v>8</v>
      </c>
      <c r="S7898">
        <v>5</v>
      </c>
      <c r="T7898">
        <v>20</v>
      </c>
      <c r="U7898">
        <v>39</v>
      </c>
      <c r="V7898">
        <v>24.9</v>
      </c>
      <c r="W7898" t="s">
        <v>54</v>
      </c>
      <c r="X7898">
        <v>0</v>
      </c>
      <c r="Y7898">
        <v>29</v>
      </c>
      <c r="Z7898">
        <v>11</v>
      </c>
      <c r="AA7898">
        <v>46.47</v>
      </c>
      <c r="AB7898">
        <v>-23.58</v>
      </c>
      <c r="AC7898">
        <v>5.16</v>
      </c>
      <c r="AF7898">
        <v>1.06</v>
      </c>
      <c r="AH7898">
        <v>0.97</v>
      </c>
      <c r="AL7898" t="s">
        <v>96</v>
      </c>
      <c r="AN7898">
        <v>0.10100000000000001</v>
      </c>
      <c r="AO7898">
        <v>-1.4999999999999999E-2</v>
      </c>
      <c r="AQ7898">
        <v>0.01</v>
      </c>
      <c r="AR7898">
        <v>-43</v>
      </c>
      <c r="AS7898" t="s">
        <v>60</v>
      </c>
      <c r="AT7898" t="s">
        <v>67</v>
      </c>
      <c r="AU7898">
        <v>19</v>
      </c>
      <c r="AV7898" t="s">
        <v>160</v>
      </c>
      <c r="AW7898">
        <v>7.1</v>
      </c>
      <c r="AX7898">
        <v>59.7</v>
      </c>
      <c r="AY7898" t="s">
        <v>86</v>
      </c>
      <c r="AZ7898">
        <v>3</v>
      </c>
      <c r="BA7898" t="s">
        <v>68</v>
      </c>
    </row>
    <row r="7899" spans="1:53" x14ac:dyDescent="0.25">
      <c r="A7899">
        <v>7898</v>
      </c>
      <c r="C7899" t="s">
        <v>13063</v>
      </c>
      <c r="D7899">
        <v>196761</v>
      </c>
      <c r="E7899">
        <v>189549</v>
      </c>
      <c r="M7899">
        <v>20</v>
      </c>
      <c r="N7899">
        <v>34</v>
      </c>
      <c r="O7899">
        <v>14.7</v>
      </c>
      <c r="P7899" t="s">
        <v>58</v>
      </c>
      <c r="Q7899">
        <v>24</v>
      </c>
      <c r="R7899">
        <v>8</v>
      </c>
      <c r="S7899">
        <v>22</v>
      </c>
      <c r="T7899">
        <v>20</v>
      </c>
      <c r="U7899">
        <v>40</v>
      </c>
      <c r="V7899">
        <v>11.7</v>
      </c>
      <c r="W7899" t="s">
        <v>58</v>
      </c>
      <c r="X7899">
        <v>23</v>
      </c>
      <c r="Y7899">
        <v>46</v>
      </c>
      <c r="Z7899">
        <v>26</v>
      </c>
      <c r="AA7899">
        <v>21.25</v>
      </c>
      <c r="AB7899">
        <v>-33.770000000000003</v>
      </c>
      <c r="AC7899">
        <v>6.37</v>
      </c>
      <c r="AF7899">
        <v>0.72</v>
      </c>
      <c r="AH7899">
        <v>0.23</v>
      </c>
      <c r="AJ7899">
        <v>0.26</v>
      </c>
      <c r="AK7899" t="s">
        <v>182</v>
      </c>
      <c r="AL7899" t="s">
        <v>421</v>
      </c>
      <c r="AN7899">
        <v>0.49099999999999999</v>
      </c>
      <c r="AO7899">
        <v>0.46400000000000002</v>
      </c>
      <c r="AQ7899">
        <v>7.0000000000000007E-2</v>
      </c>
      <c r="AR7899">
        <v>-45</v>
      </c>
      <c r="AS7899" t="s">
        <v>60</v>
      </c>
    </row>
    <row r="7900" spans="1:53" x14ac:dyDescent="0.25">
      <c r="A7900">
        <v>7899</v>
      </c>
      <c r="C7900" t="s">
        <v>13064</v>
      </c>
      <c r="D7900">
        <v>196775</v>
      </c>
      <c r="E7900">
        <v>106347</v>
      </c>
      <c r="J7900">
        <v>14106</v>
      </c>
      <c r="M7900">
        <v>20</v>
      </c>
      <c r="N7900">
        <v>34</v>
      </c>
      <c r="O7900">
        <v>26.6</v>
      </c>
      <c r="P7900" t="s">
        <v>54</v>
      </c>
      <c r="Q7900">
        <v>15</v>
      </c>
      <c r="R7900">
        <v>29</v>
      </c>
      <c r="S7900">
        <v>12</v>
      </c>
      <c r="T7900">
        <v>20</v>
      </c>
      <c r="U7900">
        <v>39</v>
      </c>
      <c r="V7900">
        <v>5</v>
      </c>
      <c r="W7900" t="s">
        <v>54</v>
      </c>
      <c r="X7900">
        <v>15</v>
      </c>
      <c r="Y7900">
        <v>50</v>
      </c>
      <c r="Z7900">
        <v>17</v>
      </c>
      <c r="AA7900">
        <v>60.16</v>
      </c>
      <c r="AB7900">
        <v>-15.25</v>
      </c>
      <c r="AC7900">
        <v>5.97</v>
      </c>
      <c r="AF7900">
        <v>-0.14000000000000001</v>
      </c>
      <c r="AH7900">
        <v>-0.7</v>
      </c>
      <c r="AI7900" t="s">
        <v>1023</v>
      </c>
      <c r="AL7900" t="s">
        <v>715</v>
      </c>
      <c r="AN7900">
        <v>1E-3</v>
      </c>
      <c r="AO7900">
        <v>-1.7000000000000001E-2</v>
      </c>
      <c r="AR7900">
        <v>2</v>
      </c>
      <c r="AW7900">
        <v>5.6</v>
      </c>
      <c r="AX7900">
        <v>22.5</v>
      </c>
      <c r="AY7900" t="s">
        <v>56</v>
      </c>
      <c r="AZ7900">
        <v>5</v>
      </c>
      <c r="BA7900" t="s">
        <v>68</v>
      </c>
    </row>
    <row r="7901" spans="1:53" x14ac:dyDescent="0.25">
      <c r="A7901">
        <v>7900</v>
      </c>
      <c r="B7901" t="s">
        <v>13065</v>
      </c>
      <c r="C7901" t="s">
        <v>13066</v>
      </c>
      <c r="D7901">
        <v>196777</v>
      </c>
      <c r="E7901">
        <v>163779</v>
      </c>
      <c r="F7901">
        <v>773</v>
      </c>
      <c r="G7901" t="s">
        <v>63</v>
      </c>
      <c r="M7901">
        <v>20</v>
      </c>
      <c r="N7901">
        <v>34</v>
      </c>
      <c r="O7901">
        <v>21.5</v>
      </c>
      <c r="P7901" t="s">
        <v>58</v>
      </c>
      <c r="Q7901">
        <v>18</v>
      </c>
      <c r="R7901">
        <v>29</v>
      </c>
      <c r="S7901">
        <v>27</v>
      </c>
      <c r="T7901">
        <v>20</v>
      </c>
      <c r="U7901">
        <v>40</v>
      </c>
      <c r="V7901">
        <v>3</v>
      </c>
      <c r="W7901" t="s">
        <v>58</v>
      </c>
      <c r="X7901">
        <v>18</v>
      </c>
      <c r="Y7901">
        <v>8</v>
      </c>
      <c r="Z7901">
        <v>19</v>
      </c>
      <c r="AA7901">
        <v>27.57</v>
      </c>
      <c r="AB7901">
        <v>-31.87</v>
      </c>
      <c r="AC7901">
        <v>5.0999999999999996</v>
      </c>
      <c r="AF7901">
        <v>1.66</v>
      </c>
      <c r="AH7901">
        <v>1.99</v>
      </c>
      <c r="AJ7901">
        <v>0.89</v>
      </c>
      <c r="AK7901" t="s">
        <v>182</v>
      </c>
      <c r="AL7901" t="s">
        <v>682</v>
      </c>
      <c r="AN7901">
        <v>-2.1999999999999999E-2</v>
      </c>
      <c r="AO7901">
        <v>-2.1000000000000001E-2</v>
      </c>
      <c r="AQ7901">
        <v>1.9E-2</v>
      </c>
      <c r="AR7901">
        <v>-13</v>
      </c>
      <c r="BA7901" t="s">
        <v>68</v>
      </c>
    </row>
    <row r="7902" spans="1:53" x14ac:dyDescent="0.25">
      <c r="A7902">
        <v>7901</v>
      </c>
      <c r="B7902" t="s">
        <v>13067</v>
      </c>
      <c r="C7902" t="s">
        <v>13068</v>
      </c>
      <c r="D7902">
        <v>196787</v>
      </c>
      <c r="E7902">
        <v>3408</v>
      </c>
      <c r="F7902">
        <v>3963</v>
      </c>
      <c r="I7902" t="s">
        <v>77</v>
      </c>
      <c r="M7902">
        <v>20</v>
      </c>
      <c r="N7902">
        <v>34</v>
      </c>
      <c r="O7902">
        <v>31.5</v>
      </c>
      <c r="P7902" t="s">
        <v>54</v>
      </c>
      <c r="Q7902">
        <v>81</v>
      </c>
      <c r="R7902">
        <v>4</v>
      </c>
      <c r="S7902">
        <v>50</v>
      </c>
      <c r="T7902">
        <v>20</v>
      </c>
      <c r="U7902">
        <v>28</v>
      </c>
      <c r="V7902">
        <v>14.6</v>
      </c>
      <c r="W7902" t="s">
        <v>54</v>
      </c>
      <c r="X7902">
        <v>81</v>
      </c>
      <c r="Y7902">
        <v>25</v>
      </c>
      <c r="Z7902">
        <v>22</v>
      </c>
      <c r="AA7902">
        <v>114.41</v>
      </c>
      <c r="AB7902">
        <v>23.36</v>
      </c>
      <c r="AC7902">
        <v>5.46</v>
      </c>
      <c r="AF7902">
        <v>1.02</v>
      </c>
      <c r="AH7902">
        <v>0.84</v>
      </c>
      <c r="AL7902" t="s">
        <v>123</v>
      </c>
      <c r="AN7902">
        <v>3.3000000000000002E-2</v>
      </c>
      <c r="AO7902">
        <v>1.4999999999999999E-2</v>
      </c>
      <c r="AQ7902">
        <v>1.2E-2</v>
      </c>
      <c r="AR7902">
        <v>-6</v>
      </c>
      <c r="AS7902" t="s">
        <v>72</v>
      </c>
      <c r="AW7902">
        <v>1.3</v>
      </c>
      <c r="AX7902">
        <v>197.7</v>
      </c>
      <c r="AY7902" t="s">
        <v>56</v>
      </c>
      <c r="AZ7902">
        <v>3</v>
      </c>
    </row>
    <row r="7903" spans="1:53" x14ac:dyDescent="0.25">
      <c r="A7903">
        <v>7902</v>
      </c>
      <c r="C7903" t="s">
        <v>13069</v>
      </c>
      <c r="D7903">
        <v>196815</v>
      </c>
      <c r="E7903">
        <v>189559</v>
      </c>
      <c r="M7903">
        <v>20</v>
      </c>
      <c r="N7903">
        <v>34</v>
      </c>
      <c r="O7903">
        <v>36.1</v>
      </c>
      <c r="P7903" t="s">
        <v>58</v>
      </c>
      <c r="Q7903">
        <v>26</v>
      </c>
      <c r="R7903">
        <v>59</v>
      </c>
      <c r="S7903">
        <v>53</v>
      </c>
      <c r="T7903">
        <v>20</v>
      </c>
      <c r="U7903">
        <v>40</v>
      </c>
      <c r="V7903">
        <v>36</v>
      </c>
      <c r="W7903" t="s">
        <v>58</v>
      </c>
      <c r="X7903">
        <v>26</v>
      </c>
      <c r="Y7903">
        <v>38</v>
      </c>
      <c r="Z7903">
        <v>42</v>
      </c>
      <c r="AA7903">
        <v>17.97</v>
      </c>
      <c r="AB7903">
        <v>-34.700000000000003</v>
      </c>
      <c r="AC7903">
        <v>6.51</v>
      </c>
      <c r="AF7903">
        <v>0.56999999999999995</v>
      </c>
      <c r="AL7903" t="s">
        <v>150</v>
      </c>
      <c r="AN7903">
        <v>3.3000000000000002E-2</v>
      </c>
      <c r="AO7903">
        <v>-1.7000000000000001E-2</v>
      </c>
      <c r="AR7903">
        <v>-6</v>
      </c>
      <c r="AS7903" t="s">
        <v>422</v>
      </c>
    </row>
    <row r="7904" spans="1:53" x14ac:dyDescent="0.25">
      <c r="A7904">
        <v>7903</v>
      </c>
      <c r="C7904" t="s">
        <v>13070</v>
      </c>
      <c r="D7904">
        <v>196821</v>
      </c>
      <c r="E7904">
        <v>88959</v>
      </c>
      <c r="L7904">
        <v>13201</v>
      </c>
      <c r="M7904">
        <v>20</v>
      </c>
      <c r="N7904">
        <v>34</v>
      </c>
      <c r="O7904">
        <v>44.1</v>
      </c>
      <c r="P7904" t="s">
        <v>54</v>
      </c>
      <c r="Q7904">
        <v>21</v>
      </c>
      <c r="R7904">
        <v>27</v>
      </c>
      <c r="S7904">
        <v>53</v>
      </c>
      <c r="T7904">
        <v>20</v>
      </c>
      <c r="U7904">
        <v>39</v>
      </c>
      <c r="V7904">
        <v>10.6</v>
      </c>
      <c r="W7904" t="s">
        <v>54</v>
      </c>
      <c r="X7904">
        <v>21</v>
      </c>
      <c r="Y7904">
        <v>49</v>
      </c>
      <c r="Z7904">
        <v>2</v>
      </c>
      <c r="AA7904">
        <v>65.2</v>
      </c>
      <c r="AB7904">
        <v>-11.82</v>
      </c>
      <c r="AC7904">
        <v>6.08</v>
      </c>
      <c r="AF7904">
        <v>-0.06</v>
      </c>
      <c r="AH7904">
        <v>-0.08</v>
      </c>
      <c r="AL7904" t="s">
        <v>659</v>
      </c>
      <c r="AN7904">
        <v>1.9E-2</v>
      </c>
      <c r="AO7904">
        <v>1.4E-2</v>
      </c>
      <c r="AR7904">
        <v>-37</v>
      </c>
      <c r="AS7904" t="s">
        <v>399</v>
      </c>
      <c r="AU7904">
        <v>20</v>
      </c>
    </row>
    <row r="7905" spans="1:53" x14ac:dyDescent="0.25">
      <c r="A7905">
        <v>7904</v>
      </c>
      <c r="C7905" t="s">
        <v>13071</v>
      </c>
      <c r="D7905">
        <v>196852</v>
      </c>
      <c r="E7905">
        <v>70323</v>
      </c>
      <c r="M7905">
        <v>20</v>
      </c>
      <c r="N7905">
        <v>34</v>
      </c>
      <c r="O7905">
        <v>52.5</v>
      </c>
      <c r="P7905" t="s">
        <v>54</v>
      </c>
      <c r="Q7905">
        <v>29</v>
      </c>
      <c r="R7905">
        <v>59</v>
      </c>
      <c r="S7905">
        <v>2</v>
      </c>
      <c r="T7905">
        <v>20</v>
      </c>
      <c r="U7905">
        <v>38</v>
      </c>
      <c r="V7905">
        <v>59.5</v>
      </c>
      <c r="W7905" t="s">
        <v>54</v>
      </c>
      <c r="X7905">
        <v>30</v>
      </c>
      <c r="Y7905">
        <v>20</v>
      </c>
      <c r="Z7905">
        <v>4</v>
      </c>
      <c r="AA7905">
        <v>72.12</v>
      </c>
      <c r="AB7905">
        <v>-6.72</v>
      </c>
      <c r="AC7905">
        <v>5.68</v>
      </c>
      <c r="AF7905">
        <v>1.0900000000000001</v>
      </c>
      <c r="AH7905">
        <v>0.99</v>
      </c>
      <c r="AL7905" t="s">
        <v>243</v>
      </c>
      <c r="AN7905">
        <v>-3.2000000000000001E-2</v>
      </c>
      <c r="AO7905">
        <v>-5.8000000000000003E-2</v>
      </c>
      <c r="AQ7905">
        <v>1.2999999999999999E-2</v>
      </c>
      <c r="AR7905">
        <v>13</v>
      </c>
    </row>
    <row r="7906" spans="1:53" x14ac:dyDescent="0.25">
      <c r="A7906">
        <v>7905</v>
      </c>
      <c r="C7906" t="s">
        <v>13072</v>
      </c>
      <c r="D7906">
        <v>196857</v>
      </c>
      <c r="E7906">
        <v>163783</v>
      </c>
      <c r="M7906">
        <v>20</v>
      </c>
      <c r="N7906">
        <v>34</v>
      </c>
      <c r="O7906">
        <v>55.4</v>
      </c>
      <c r="P7906" t="s">
        <v>58</v>
      </c>
      <c r="Q7906">
        <v>16</v>
      </c>
      <c r="R7906">
        <v>28</v>
      </c>
      <c r="S7906">
        <v>48</v>
      </c>
      <c r="T7906">
        <v>20</v>
      </c>
      <c r="U7906">
        <v>40</v>
      </c>
      <c r="V7906">
        <v>32.5</v>
      </c>
      <c r="W7906" t="s">
        <v>58</v>
      </c>
      <c r="X7906">
        <v>16</v>
      </c>
      <c r="Y7906">
        <v>7</v>
      </c>
      <c r="Z7906">
        <v>27</v>
      </c>
      <c r="AA7906">
        <v>29.82</v>
      </c>
      <c r="AB7906">
        <v>-31.23</v>
      </c>
      <c r="AC7906">
        <v>5.8</v>
      </c>
      <c r="AF7906">
        <v>1</v>
      </c>
      <c r="AH7906">
        <v>0.74</v>
      </c>
      <c r="AL7906" t="s">
        <v>2155</v>
      </c>
      <c r="AN7906">
        <v>-6.7000000000000004E-2</v>
      </c>
      <c r="AO7906">
        <v>7.0999999999999994E-2</v>
      </c>
      <c r="AR7906">
        <v>-4</v>
      </c>
    </row>
    <row r="7907" spans="1:53" x14ac:dyDescent="0.25">
      <c r="A7907">
        <v>7906</v>
      </c>
      <c r="B7907" t="s">
        <v>13073</v>
      </c>
      <c r="C7907" t="s">
        <v>13074</v>
      </c>
      <c r="D7907">
        <v>196867</v>
      </c>
      <c r="E7907">
        <v>106357</v>
      </c>
      <c r="F7907">
        <v>774</v>
      </c>
      <c r="J7907">
        <v>14121</v>
      </c>
      <c r="L7907">
        <v>13207</v>
      </c>
      <c r="M7907">
        <v>20</v>
      </c>
      <c r="N7907">
        <v>34</v>
      </c>
      <c r="O7907">
        <v>59.5</v>
      </c>
      <c r="P7907" t="s">
        <v>54</v>
      </c>
      <c r="Q7907">
        <v>15</v>
      </c>
      <c r="R7907">
        <v>33</v>
      </c>
      <c r="S7907">
        <v>33</v>
      </c>
      <c r="T7907">
        <v>20</v>
      </c>
      <c r="U7907">
        <v>39</v>
      </c>
      <c r="V7907">
        <v>38.299999999999997</v>
      </c>
      <c r="W7907" t="s">
        <v>54</v>
      </c>
      <c r="X7907">
        <v>15</v>
      </c>
      <c r="Y7907">
        <v>54</v>
      </c>
      <c r="Z7907">
        <v>43</v>
      </c>
      <c r="AA7907">
        <v>60.3</v>
      </c>
      <c r="AB7907">
        <v>-15.32</v>
      </c>
      <c r="AC7907">
        <v>3.77</v>
      </c>
      <c r="AF7907">
        <v>-0.06</v>
      </c>
      <c r="AH7907">
        <v>-0.21</v>
      </c>
      <c r="AJ7907">
        <v>-0.04</v>
      </c>
      <c r="AL7907" t="s">
        <v>293</v>
      </c>
      <c r="AN7907">
        <v>6.6000000000000003E-2</v>
      </c>
      <c r="AO7907">
        <v>-2E-3</v>
      </c>
      <c r="AQ7907">
        <v>8.0000000000000002E-3</v>
      </c>
      <c r="AR7907">
        <v>-3</v>
      </c>
      <c r="AS7907" t="s">
        <v>79</v>
      </c>
      <c r="AU7907">
        <v>162</v>
      </c>
      <c r="AW7907">
        <v>7.5</v>
      </c>
      <c r="AX7907">
        <v>43.4</v>
      </c>
      <c r="AY7907" t="s">
        <v>56</v>
      </c>
      <c r="AZ7907">
        <v>6</v>
      </c>
      <c r="BA7907" t="s">
        <v>68</v>
      </c>
    </row>
    <row r="7908" spans="1:53" x14ac:dyDescent="0.25">
      <c r="A7908">
        <v>7907</v>
      </c>
      <c r="C7908" t="s">
        <v>13075</v>
      </c>
      <c r="D7908">
        <v>196885</v>
      </c>
      <c r="E7908">
        <v>106360</v>
      </c>
      <c r="I7908" t="s">
        <v>77</v>
      </c>
      <c r="M7908">
        <v>20</v>
      </c>
      <c r="N7908">
        <v>35</v>
      </c>
      <c r="O7908">
        <v>4.2</v>
      </c>
      <c r="P7908" t="s">
        <v>54</v>
      </c>
      <c r="Q7908">
        <v>10</v>
      </c>
      <c r="R7908">
        <v>53</v>
      </c>
      <c r="S7908">
        <v>38</v>
      </c>
      <c r="T7908">
        <v>20</v>
      </c>
      <c r="U7908">
        <v>39</v>
      </c>
      <c r="V7908">
        <v>51.8</v>
      </c>
      <c r="W7908" t="s">
        <v>54</v>
      </c>
      <c r="X7908">
        <v>11</v>
      </c>
      <c r="Y7908">
        <v>14</v>
      </c>
      <c r="Z7908">
        <v>59</v>
      </c>
      <c r="AA7908">
        <v>56.31</v>
      </c>
      <c r="AB7908">
        <v>-17.989999999999998</v>
      </c>
      <c r="AC7908">
        <v>6.42</v>
      </c>
      <c r="AF7908">
        <v>0.55000000000000004</v>
      </c>
      <c r="AH7908">
        <v>0.03</v>
      </c>
      <c r="AL7908" t="s">
        <v>13076</v>
      </c>
      <c r="AN7908">
        <v>0.06</v>
      </c>
      <c r="AO7908">
        <v>8.7999999999999995E-2</v>
      </c>
      <c r="AR7908">
        <v>-28</v>
      </c>
      <c r="AT7908" t="s">
        <v>110</v>
      </c>
      <c r="AU7908">
        <v>15</v>
      </c>
      <c r="AW7908">
        <v>4</v>
      </c>
      <c r="AX7908">
        <v>191.9</v>
      </c>
    </row>
    <row r="7909" spans="1:53" x14ac:dyDescent="0.25">
      <c r="A7909">
        <v>7908</v>
      </c>
      <c r="B7909" t="s">
        <v>13077</v>
      </c>
      <c r="C7909" t="s">
        <v>13078</v>
      </c>
      <c r="D7909">
        <v>196925</v>
      </c>
      <c r="E7909">
        <v>3413</v>
      </c>
      <c r="I7909" t="s">
        <v>77</v>
      </c>
      <c r="M7909">
        <v>20</v>
      </c>
      <c r="N7909">
        <v>35</v>
      </c>
      <c r="O7909">
        <v>15</v>
      </c>
      <c r="P7909" t="s">
        <v>54</v>
      </c>
      <c r="Q7909">
        <v>80</v>
      </c>
      <c r="R7909">
        <v>44</v>
      </c>
      <c r="S7909">
        <v>30</v>
      </c>
      <c r="T7909">
        <v>20</v>
      </c>
      <c r="U7909">
        <v>29</v>
      </c>
      <c r="V7909">
        <v>27.5</v>
      </c>
      <c r="W7909" t="s">
        <v>54</v>
      </c>
      <c r="X7909">
        <v>81</v>
      </c>
      <c r="Y7909">
        <v>5</v>
      </c>
      <c r="Z7909">
        <v>29</v>
      </c>
      <c r="AA7909">
        <v>114.11</v>
      </c>
      <c r="AB7909">
        <v>23.16</v>
      </c>
      <c r="AC7909">
        <v>5.96</v>
      </c>
      <c r="AF7909">
        <v>0.92</v>
      </c>
      <c r="AH7909">
        <v>0.6</v>
      </c>
      <c r="AL7909" t="s">
        <v>8732</v>
      </c>
      <c r="AN7909">
        <v>6.4000000000000001E-2</v>
      </c>
      <c r="AO7909">
        <v>0.222</v>
      </c>
      <c r="AQ7909">
        <v>2.1999999999999999E-2</v>
      </c>
      <c r="AR7909">
        <v>-14</v>
      </c>
      <c r="AS7909" t="s">
        <v>79</v>
      </c>
      <c r="AW7909">
        <v>3.2</v>
      </c>
      <c r="AX7909">
        <v>209</v>
      </c>
      <c r="AY7909" t="s">
        <v>86</v>
      </c>
      <c r="AZ7909">
        <v>3</v>
      </c>
      <c r="BA7909" t="s">
        <v>68</v>
      </c>
    </row>
    <row r="7910" spans="1:53" x14ac:dyDescent="0.25">
      <c r="A7910">
        <v>7909</v>
      </c>
      <c r="C7910" t="s">
        <v>13079</v>
      </c>
      <c r="D7910">
        <v>196917</v>
      </c>
      <c r="E7910">
        <v>212345</v>
      </c>
      <c r="F7910">
        <v>3652</v>
      </c>
      <c r="G7910" t="s">
        <v>63</v>
      </c>
      <c r="M7910">
        <v>20</v>
      </c>
      <c r="N7910">
        <v>35</v>
      </c>
      <c r="O7910">
        <v>11.6</v>
      </c>
      <c r="P7910" t="s">
        <v>58</v>
      </c>
      <c r="Q7910">
        <v>31</v>
      </c>
      <c r="R7910">
        <v>57</v>
      </c>
      <c r="S7910">
        <v>5</v>
      </c>
      <c r="T7910">
        <v>20</v>
      </c>
      <c r="U7910">
        <v>41</v>
      </c>
      <c r="V7910">
        <v>23.7</v>
      </c>
      <c r="W7910" t="s">
        <v>58</v>
      </c>
      <c r="X7910">
        <v>31</v>
      </c>
      <c r="Y7910">
        <v>35</v>
      </c>
      <c r="Z7910">
        <v>54</v>
      </c>
      <c r="AA7910">
        <v>12.13</v>
      </c>
      <c r="AB7910">
        <v>-36.07</v>
      </c>
      <c r="AC7910">
        <v>5.76</v>
      </c>
      <c r="AF7910">
        <v>1.53</v>
      </c>
      <c r="AH7910">
        <v>1.85</v>
      </c>
      <c r="AL7910" t="s">
        <v>112</v>
      </c>
      <c r="AN7910">
        <v>0.113</v>
      </c>
      <c r="AO7910">
        <v>-6.5000000000000002E-2</v>
      </c>
      <c r="AQ7910">
        <v>2.3E-2</v>
      </c>
      <c r="AR7910">
        <v>-97</v>
      </c>
    </row>
    <row r="7911" spans="1:53" x14ac:dyDescent="0.25">
      <c r="A7911">
        <v>7910</v>
      </c>
      <c r="C7911" t="s">
        <v>13080</v>
      </c>
      <c r="D7911">
        <v>196947</v>
      </c>
      <c r="E7911">
        <v>189575</v>
      </c>
      <c r="M7911">
        <v>20</v>
      </c>
      <c r="N7911">
        <v>35</v>
      </c>
      <c r="O7911">
        <v>26.1</v>
      </c>
      <c r="P7911" t="s">
        <v>58</v>
      </c>
      <c r="Q7911">
        <v>26</v>
      </c>
      <c r="R7911">
        <v>21</v>
      </c>
      <c r="S7911">
        <v>15</v>
      </c>
      <c r="T7911">
        <v>20</v>
      </c>
      <c r="U7911">
        <v>41</v>
      </c>
      <c r="V7911">
        <v>24.1</v>
      </c>
      <c r="W7911" t="s">
        <v>58</v>
      </c>
      <c r="X7911">
        <v>26</v>
      </c>
      <c r="Y7911">
        <v>0</v>
      </c>
      <c r="Z7911">
        <v>0</v>
      </c>
      <c r="AA7911">
        <v>18.79</v>
      </c>
      <c r="AB7911">
        <v>-34.69</v>
      </c>
      <c r="AC7911">
        <v>6.28</v>
      </c>
      <c r="AF7911">
        <v>1.22</v>
      </c>
      <c r="AL7911" t="s">
        <v>243</v>
      </c>
      <c r="AN7911">
        <v>-2E-3</v>
      </c>
      <c r="AO7911">
        <v>-2.9000000000000001E-2</v>
      </c>
      <c r="AR7911">
        <v>-26</v>
      </c>
    </row>
    <row r="7912" spans="1:53" x14ac:dyDescent="0.25">
      <c r="A7912">
        <v>7911</v>
      </c>
      <c r="C7912" t="s">
        <v>13081</v>
      </c>
      <c r="D7912">
        <v>197018</v>
      </c>
      <c r="E7912">
        <v>49899</v>
      </c>
      <c r="J7912">
        <v>14126</v>
      </c>
      <c r="M7912">
        <v>20</v>
      </c>
      <c r="N7912">
        <v>35</v>
      </c>
      <c r="O7912">
        <v>53.7</v>
      </c>
      <c r="P7912" t="s">
        <v>54</v>
      </c>
      <c r="Q7912">
        <v>40</v>
      </c>
      <c r="R7912">
        <v>13</v>
      </c>
      <c r="S7912">
        <v>33</v>
      </c>
      <c r="T7912">
        <v>20</v>
      </c>
      <c r="U7912">
        <v>39</v>
      </c>
      <c r="V7912">
        <v>33.299999999999997</v>
      </c>
      <c r="W7912" t="s">
        <v>54</v>
      </c>
      <c r="X7912">
        <v>40</v>
      </c>
      <c r="Y7912">
        <v>34</v>
      </c>
      <c r="Z7912">
        <v>46</v>
      </c>
      <c r="AA7912">
        <v>80.349999999999994</v>
      </c>
      <c r="AB7912">
        <v>-0.61</v>
      </c>
      <c r="AC7912">
        <v>6.06</v>
      </c>
      <c r="AF7912">
        <v>-0.16</v>
      </c>
      <c r="AH7912">
        <v>-0.54</v>
      </c>
      <c r="AL7912" t="s">
        <v>13082</v>
      </c>
      <c r="AN7912">
        <v>7.0000000000000001E-3</v>
      </c>
      <c r="AO7912">
        <v>0</v>
      </c>
      <c r="AP7912" t="s">
        <v>126</v>
      </c>
      <c r="AQ7912">
        <v>3.0000000000000001E-3</v>
      </c>
      <c r="AR7912">
        <v>-15</v>
      </c>
      <c r="AS7912" t="s">
        <v>72</v>
      </c>
      <c r="AW7912">
        <v>0.1</v>
      </c>
      <c r="AX7912">
        <v>0.8</v>
      </c>
      <c r="AY7912" t="s">
        <v>86</v>
      </c>
      <c r="AZ7912">
        <v>4</v>
      </c>
      <c r="BA7912" t="s">
        <v>68</v>
      </c>
    </row>
    <row r="7913" spans="1:53" x14ac:dyDescent="0.25">
      <c r="A7913">
        <v>7912</v>
      </c>
      <c r="C7913" t="s">
        <v>13083</v>
      </c>
      <c r="D7913">
        <v>197036</v>
      </c>
      <c r="E7913">
        <v>49898</v>
      </c>
      <c r="M7913">
        <v>20</v>
      </c>
      <c r="N7913">
        <v>36</v>
      </c>
      <c r="O7913">
        <v>0.7</v>
      </c>
      <c r="P7913" t="s">
        <v>54</v>
      </c>
      <c r="Q7913">
        <v>45</v>
      </c>
      <c r="R7913">
        <v>18</v>
      </c>
      <c r="S7913">
        <v>48</v>
      </c>
      <c r="T7913">
        <v>20</v>
      </c>
      <c r="U7913">
        <v>39</v>
      </c>
      <c r="V7913">
        <v>23.1</v>
      </c>
      <c r="W7913" t="s">
        <v>54</v>
      </c>
      <c r="X7913">
        <v>45</v>
      </c>
      <c r="Y7913">
        <v>40</v>
      </c>
      <c r="Z7913">
        <v>1</v>
      </c>
      <c r="AA7913">
        <v>84.37</v>
      </c>
      <c r="AB7913">
        <v>2.52</v>
      </c>
      <c r="AC7913">
        <v>6.58</v>
      </c>
      <c r="AF7913">
        <v>-0.06</v>
      </c>
      <c r="AH7913">
        <v>-0.55000000000000004</v>
      </c>
      <c r="AL7913" t="s">
        <v>285</v>
      </c>
      <c r="AN7913">
        <v>5.0000000000000001E-3</v>
      </c>
      <c r="AO7913">
        <v>1E-3</v>
      </c>
      <c r="AR7913">
        <v>-15</v>
      </c>
      <c r="AS7913" t="s">
        <v>60</v>
      </c>
    </row>
    <row r="7914" spans="1:53" x14ac:dyDescent="0.25">
      <c r="A7914">
        <v>7913</v>
      </c>
      <c r="B7914" t="s">
        <v>13084</v>
      </c>
      <c r="C7914" t="s">
        <v>13085</v>
      </c>
      <c r="D7914">
        <v>197051</v>
      </c>
      <c r="E7914">
        <v>254862</v>
      </c>
      <c r="F7914">
        <v>775</v>
      </c>
      <c r="M7914">
        <v>20</v>
      </c>
      <c r="N7914">
        <v>35</v>
      </c>
      <c r="O7914">
        <v>57</v>
      </c>
      <c r="P7914" t="s">
        <v>58</v>
      </c>
      <c r="Q7914">
        <v>66</v>
      </c>
      <c r="R7914">
        <v>33</v>
      </c>
      <c r="S7914">
        <v>45</v>
      </c>
      <c r="T7914">
        <v>20</v>
      </c>
      <c r="U7914">
        <v>44</v>
      </c>
      <c r="V7914">
        <v>57.5</v>
      </c>
      <c r="W7914" t="s">
        <v>58</v>
      </c>
      <c r="X7914">
        <v>66</v>
      </c>
      <c r="Y7914">
        <v>12</v>
      </c>
      <c r="Z7914">
        <v>11</v>
      </c>
      <c r="AA7914">
        <v>328.96</v>
      </c>
      <c r="AB7914">
        <v>-36.01</v>
      </c>
      <c r="AC7914">
        <v>3.42</v>
      </c>
      <c r="AF7914">
        <v>0.16</v>
      </c>
      <c r="AH7914">
        <v>0.12</v>
      </c>
      <c r="AL7914" t="s">
        <v>328</v>
      </c>
      <c r="AN7914">
        <v>-4.5999999999999999E-2</v>
      </c>
      <c r="AO7914">
        <v>1.2E-2</v>
      </c>
      <c r="AQ7914">
        <v>3.5000000000000003E-2</v>
      </c>
      <c r="AR7914">
        <v>10</v>
      </c>
      <c r="AU7914">
        <v>86</v>
      </c>
      <c r="BA7914" t="s">
        <v>68</v>
      </c>
    </row>
    <row r="7915" spans="1:53" x14ac:dyDescent="0.25">
      <c r="A7915">
        <v>7914</v>
      </c>
      <c r="C7915" t="s">
        <v>13086</v>
      </c>
      <c r="D7915">
        <v>197076</v>
      </c>
      <c r="E7915">
        <v>106373</v>
      </c>
      <c r="I7915" t="s">
        <v>77</v>
      </c>
      <c r="M7915">
        <v>20</v>
      </c>
      <c r="N7915">
        <v>36</v>
      </c>
      <c r="O7915">
        <v>13.8</v>
      </c>
      <c r="P7915" t="s">
        <v>54</v>
      </c>
      <c r="Q7915">
        <v>19</v>
      </c>
      <c r="R7915">
        <v>34</v>
      </c>
      <c r="S7915">
        <v>18</v>
      </c>
      <c r="T7915">
        <v>20</v>
      </c>
      <c r="U7915">
        <v>40</v>
      </c>
      <c r="V7915">
        <v>45.2</v>
      </c>
      <c r="W7915" t="s">
        <v>54</v>
      </c>
      <c r="X7915">
        <v>19</v>
      </c>
      <c r="Y7915">
        <v>56</v>
      </c>
      <c r="Z7915">
        <v>7</v>
      </c>
      <c r="AA7915">
        <v>63.85</v>
      </c>
      <c r="AB7915">
        <v>-13.22</v>
      </c>
      <c r="AC7915">
        <v>6.45</v>
      </c>
      <c r="AF7915">
        <v>0.63</v>
      </c>
      <c r="AH7915">
        <v>0.09</v>
      </c>
      <c r="AJ7915">
        <v>0.34</v>
      </c>
      <c r="AL7915" t="s">
        <v>75</v>
      </c>
      <c r="AN7915">
        <v>0.122</v>
      </c>
      <c r="AO7915">
        <v>0.30399999999999999</v>
      </c>
      <c r="AQ7915">
        <v>0.05</v>
      </c>
      <c r="AR7915">
        <v>-37</v>
      </c>
      <c r="AS7915" t="s">
        <v>72</v>
      </c>
      <c r="AU7915">
        <v>5</v>
      </c>
      <c r="AW7915">
        <v>5.0999999999999996</v>
      </c>
      <c r="AX7915">
        <v>93.7</v>
      </c>
      <c r="BA7915" t="s">
        <v>68</v>
      </c>
    </row>
    <row r="7916" spans="1:53" x14ac:dyDescent="0.25">
      <c r="A7916">
        <v>7915</v>
      </c>
      <c r="C7916" t="s">
        <v>13087</v>
      </c>
      <c r="D7916">
        <v>197093</v>
      </c>
      <c r="E7916">
        <v>212369</v>
      </c>
      <c r="M7916">
        <v>20</v>
      </c>
      <c r="N7916">
        <v>36</v>
      </c>
      <c r="O7916">
        <v>20.100000000000001</v>
      </c>
      <c r="P7916" t="s">
        <v>58</v>
      </c>
      <c r="Q7916">
        <v>39</v>
      </c>
      <c r="R7916">
        <v>54</v>
      </c>
      <c r="S7916">
        <v>57</v>
      </c>
      <c r="T7916">
        <v>20</v>
      </c>
      <c r="U7916">
        <v>42</v>
      </c>
      <c r="V7916">
        <v>53</v>
      </c>
      <c r="W7916" t="s">
        <v>58</v>
      </c>
      <c r="X7916">
        <v>39</v>
      </c>
      <c r="Y7916">
        <v>33</v>
      </c>
      <c r="Z7916">
        <v>31</v>
      </c>
      <c r="AA7916">
        <v>2.37</v>
      </c>
      <c r="AB7916">
        <v>-37.67</v>
      </c>
      <c r="AC7916">
        <v>6.29</v>
      </c>
      <c r="AF7916">
        <v>1.08</v>
      </c>
      <c r="AL7916" t="s">
        <v>96</v>
      </c>
      <c r="AN7916">
        <v>2.4E-2</v>
      </c>
      <c r="AO7916">
        <v>-6.0000000000000001E-3</v>
      </c>
      <c r="AR7916">
        <v>-7</v>
      </c>
    </row>
    <row r="7917" spans="1:53" x14ac:dyDescent="0.25">
      <c r="A7917">
        <v>7916</v>
      </c>
      <c r="C7917" t="s">
        <v>13088</v>
      </c>
      <c r="D7917">
        <v>197101</v>
      </c>
      <c r="E7917">
        <v>32763</v>
      </c>
      <c r="M7917">
        <v>20</v>
      </c>
      <c r="N7917">
        <v>36</v>
      </c>
      <c r="O7917">
        <v>24.9</v>
      </c>
      <c r="P7917" t="s">
        <v>54</v>
      </c>
      <c r="Q7917">
        <v>55</v>
      </c>
      <c r="R7917">
        <v>39</v>
      </c>
      <c r="S7917">
        <v>9</v>
      </c>
      <c r="T7917">
        <v>20</v>
      </c>
      <c r="U7917">
        <v>39</v>
      </c>
      <c r="V7917">
        <v>0.2</v>
      </c>
      <c r="W7917" t="s">
        <v>54</v>
      </c>
      <c r="X7917">
        <v>56</v>
      </c>
      <c r="Y7917">
        <v>0</v>
      </c>
      <c r="Z7917">
        <v>18</v>
      </c>
      <c r="AA7917">
        <v>92.63</v>
      </c>
      <c r="AB7917">
        <v>8.8000000000000007</v>
      </c>
      <c r="AC7917">
        <v>6.48</v>
      </c>
      <c r="AD7917" t="s">
        <v>200</v>
      </c>
      <c r="AL7917" t="s">
        <v>1124</v>
      </c>
      <c r="AN7917">
        <v>-5.0000000000000001E-3</v>
      </c>
      <c r="AO7917">
        <v>-3.5000000000000003E-2</v>
      </c>
      <c r="AR7917">
        <v>-1</v>
      </c>
      <c r="AU7917">
        <v>120</v>
      </c>
      <c r="BA7917" t="s">
        <v>68</v>
      </c>
    </row>
    <row r="7918" spans="1:53" x14ac:dyDescent="0.25">
      <c r="A7918">
        <v>7917</v>
      </c>
      <c r="C7918" t="s">
        <v>13089</v>
      </c>
      <c r="D7918">
        <v>197120</v>
      </c>
      <c r="E7918">
        <v>88997</v>
      </c>
      <c r="J7918">
        <v>14149</v>
      </c>
      <c r="M7918">
        <v>20</v>
      </c>
      <c r="N7918">
        <v>36</v>
      </c>
      <c r="O7918">
        <v>27.2</v>
      </c>
      <c r="P7918" t="s">
        <v>54</v>
      </c>
      <c r="Q7918">
        <v>29</v>
      </c>
      <c r="R7918">
        <v>26</v>
      </c>
      <c r="S7918">
        <v>57</v>
      </c>
      <c r="T7918">
        <v>20</v>
      </c>
      <c r="U7918">
        <v>40</v>
      </c>
      <c r="V7918">
        <v>36.200000000000003</v>
      </c>
      <c r="W7918" t="s">
        <v>54</v>
      </c>
      <c r="X7918">
        <v>29</v>
      </c>
      <c r="Y7918">
        <v>48</v>
      </c>
      <c r="Z7918">
        <v>19</v>
      </c>
      <c r="AA7918">
        <v>71.900000000000006</v>
      </c>
      <c r="AB7918">
        <v>-7.32</v>
      </c>
      <c r="AC7918">
        <v>6.08</v>
      </c>
      <c r="AD7918" t="s">
        <v>200</v>
      </c>
      <c r="AF7918">
        <v>0.14000000000000001</v>
      </c>
      <c r="AH7918">
        <v>0.15</v>
      </c>
      <c r="AL7918" t="s">
        <v>222</v>
      </c>
      <c r="AN7918">
        <v>8.0000000000000002E-3</v>
      </c>
      <c r="AO7918">
        <v>3.5999999999999997E-2</v>
      </c>
      <c r="AP7918" t="s">
        <v>126</v>
      </c>
      <c r="AQ7918">
        <v>0.01</v>
      </c>
      <c r="AR7918">
        <v>-30</v>
      </c>
      <c r="AS7918" t="s">
        <v>79</v>
      </c>
      <c r="AU7918">
        <v>110</v>
      </c>
      <c r="AW7918">
        <v>4.5</v>
      </c>
      <c r="AX7918">
        <v>0.9</v>
      </c>
      <c r="BA7918" t="s">
        <v>68</v>
      </c>
    </row>
    <row r="7919" spans="1:53" x14ac:dyDescent="0.25">
      <c r="A7919">
        <v>7918</v>
      </c>
      <c r="B7919" t="s">
        <v>13090</v>
      </c>
      <c r="C7919" t="s">
        <v>13091</v>
      </c>
      <c r="D7919">
        <v>197121</v>
      </c>
      <c r="E7919">
        <v>106384</v>
      </c>
      <c r="L7919">
        <v>13227</v>
      </c>
      <c r="M7919">
        <v>20</v>
      </c>
      <c r="N7919">
        <v>36</v>
      </c>
      <c r="O7919">
        <v>35.200000000000003</v>
      </c>
      <c r="P7919" t="s">
        <v>54</v>
      </c>
      <c r="Q7919">
        <v>14</v>
      </c>
      <c r="R7919">
        <v>13</v>
      </c>
      <c r="S7919">
        <v>37</v>
      </c>
      <c r="T7919">
        <v>20</v>
      </c>
      <c r="U7919">
        <v>41</v>
      </c>
      <c r="V7919">
        <v>16.2</v>
      </c>
      <c r="W7919" t="s">
        <v>54</v>
      </c>
      <c r="X7919">
        <v>14</v>
      </c>
      <c r="Y7919">
        <v>34</v>
      </c>
      <c r="Z7919">
        <v>59</v>
      </c>
      <c r="AA7919">
        <v>59.4</v>
      </c>
      <c r="AB7919">
        <v>-16.399999999999999</v>
      </c>
      <c r="AC7919">
        <v>5.99</v>
      </c>
      <c r="AF7919">
        <v>1.24</v>
      </c>
      <c r="AL7919" t="s">
        <v>158</v>
      </c>
      <c r="AN7919">
        <v>-6.0000000000000001E-3</v>
      </c>
      <c r="AO7919">
        <v>2E-3</v>
      </c>
      <c r="AR7919">
        <v>-32</v>
      </c>
    </row>
    <row r="7920" spans="1:53" x14ac:dyDescent="0.25">
      <c r="A7920">
        <v>7919</v>
      </c>
      <c r="C7920" t="s">
        <v>13092</v>
      </c>
      <c r="D7920">
        <v>197139</v>
      </c>
      <c r="E7920">
        <v>49912</v>
      </c>
      <c r="M7920">
        <v>20</v>
      </c>
      <c r="N7920">
        <v>36</v>
      </c>
      <c r="O7920">
        <v>33.4</v>
      </c>
      <c r="P7920" t="s">
        <v>54</v>
      </c>
      <c r="Q7920">
        <v>43</v>
      </c>
      <c r="R7920">
        <v>6</v>
      </c>
      <c r="S7920">
        <v>21</v>
      </c>
      <c r="T7920">
        <v>20</v>
      </c>
      <c r="U7920">
        <v>40</v>
      </c>
      <c r="V7920">
        <v>3.1</v>
      </c>
      <c r="W7920" t="s">
        <v>54</v>
      </c>
      <c r="X7920">
        <v>43</v>
      </c>
      <c r="Y7920">
        <v>27</v>
      </c>
      <c r="Z7920">
        <v>31</v>
      </c>
      <c r="AA7920">
        <v>82.69</v>
      </c>
      <c r="AB7920">
        <v>1.08</v>
      </c>
      <c r="AC7920">
        <v>5.95</v>
      </c>
      <c r="AF7920">
        <v>1.19</v>
      </c>
      <c r="AL7920" t="s">
        <v>243</v>
      </c>
      <c r="AN7920">
        <v>-7.0000000000000007E-2</v>
      </c>
      <c r="AO7920">
        <v>-6.3E-2</v>
      </c>
      <c r="AR7920">
        <v>-19</v>
      </c>
    </row>
    <row r="7921" spans="1:53" x14ac:dyDescent="0.25">
      <c r="A7921">
        <v>7920</v>
      </c>
      <c r="B7921" t="s">
        <v>13093</v>
      </c>
      <c r="C7921" t="s">
        <v>13094</v>
      </c>
      <c r="D7921">
        <v>197157</v>
      </c>
      <c r="E7921">
        <v>246709</v>
      </c>
      <c r="F7921">
        <v>776</v>
      </c>
      <c r="M7921">
        <v>20</v>
      </c>
      <c r="N7921">
        <v>36</v>
      </c>
      <c r="O7921">
        <v>41.9</v>
      </c>
      <c r="P7921" t="s">
        <v>58</v>
      </c>
      <c r="Q7921">
        <v>52</v>
      </c>
      <c r="R7921">
        <v>16</v>
      </c>
      <c r="S7921">
        <v>41</v>
      </c>
      <c r="T7921">
        <v>20</v>
      </c>
      <c r="U7921">
        <v>44</v>
      </c>
      <c r="V7921">
        <v>2.2999999999999998</v>
      </c>
      <c r="W7921" t="s">
        <v>58</v>
      </c>
      <c r="X7921">
        <v>51</v>
      </c>
      <c r="Y7921">
        <v>55</v>
      </c>
      <c r="Z7921">
        <v>16</v>
      </c>
      <c r="AA7921">
        <v>346.69</v>
      </c>
      <c r="AB7921">
        <v>-38.159999999999997</v>
      </c>
      <c r="AC7921">
        <v>4.51</v>
      </c>
      <c r="AF7921">
        <v>0.27</v>
      </c>
      <c r="AH7921">
        <v>0.09</v>
      </c>
      <c r="AL7921" t="s">
        <v>13095</v>
      </c>
      <c r="AM7921" t="s">
        <v>104</v>
      </c>
      <c r="AN7921">
        <v>0.158</v>
      </c>
      <c r="AO7921">
        <v>-5.8000000000000003E-2</v>
      </c>
      <c r="AQ7921">
        <v>4.9000000000000002E-2</v>
      </c>
      <c r="AR7921">
        <v>-2</v>
      </c>
      <c r="AU7921">
        <v>122</v>
      </c>
    </row>
    <row r="7922" spans="1:53" x14ac:dyDescent="0.25">
      <c r="A7922">
        <v>7921</v>
      </c>
      <c r="B7922" t="s">
        <v>13096</v>
      </c>
      <c r="C7922" t="s">
        <v>13097</v>
      </c>
      <c r="D7922">
        <v>197177</v>
      </c>
      <c r="E7922">
        <v>70362</v>
      </c>
      <c r="J7922">
        <v>14158</v>
      </c>
      <c r="M7922">
        <v>20</v>
      </c>
      <c r="N7922">
        <v>36</v>
      </c>
      <c r="O7922">
        <v>59.6</v>
      </c>
      <c r="P7922" t="s">
        <v>54</v>
      </c>
      <c r="Q7922">
        <v>31</v>
      </c>
      <c r="R7922">
        <v>57</v>
      </c>
      <c r="S7922">
        <v>5</v>
      </c>
      <c r="T7922">
        <v>20</v>
      </c>
      <c r="U7922">
        <v>41</v>
      </c>
      <c r="V7922">
        <v>2.6</v>
      </c>
      <c r="W7922" t="s">
        <v>54</v>
      </c>
      <c r="X7922">
        <v>32</v>
      </c>
      <c r="Y7922">
        <v>18</v>
      </c>
      <c r="Z7922">
        <v>26</v>
      </c>
      <c r="AA7922">
        <v>73.959999999999994</v>
      </c>
      <c r="AB7922">
        <v>-5.88</v>
      </c>
      <c r="AC7922">
        <v>5.51</v>
      </c>
      <c r="AF7922">
        <v>0.88</v>
      </c>
      <c r="AL7922" t="s">
        <v>11671</v>
      </c>
      <c r="AN7922">
        <v>7.0000000000000001E-3</v>
      </c>
      <c r="AO7922">
        <v>-1.4E-2</v>
      </c>
      <c r="AP7922" t="s">
        <v>126</v>
      </c>
      <c r="AQ7922">
        <v>4.0000000000000001E-3</v>
      </c>
      <c r="AR7922">
        <v>-29</v>
      </c>
      <c r="AS7922" t="s">
        <v>422</v>
      </c>
      <c r="AW7922">
        <v>2.2999999999999998</v>
      </c>
      <c r="AX7922">
        <v>2.5</v>
      </c>
      <c r="AY7922" t="s">
        <v>86</v>
      </c>
      <c r="AZ7922">
        <v>3</v>
      </c>
      <c r="BA7922" t="s">
        <v>68</v>
      </c>
    </row>
    <row r="7923" spans="1:53" x14ac:dyDescent="0.25">
      <c r="A7923">
        <v>7922</v>
      </c>
      <c r="C7923" t="s">
        <v>13098</v>
      </c>
      <c r="D7923">
        <v>197226</v>
      </c>
      <c r="E7923">
        <v>70367</v>
      </c>
      <c r="F7923">
        <v>3653</v>
      </c>
      <c r="I7923" t="s">
        <v>77</v>
      </c>
      <c r="M7923">
        <v>20</v>
      </c>
      <c r="N7923">
        <v>37</v>
      </c>
      <c r="O7923">
        <v>15.7</v>
      </c>
      <c r="P7923" t="s">
        <v>54</v>
      </c>
      <c r="Q7923">
        <v>38</v>
      </c>
      <c r="R7923">
        <v>43</v>
      </c>
      <c r="S7923">
        <v>34</v>
      </c>
      <c r="T7923">
        <v>20</v>
      </c>
      <c r="U7923">
        <v>41</v>
      </c>
      <c r="V7923">
        <v>0.4</v>
      </c>
      <c r="W7923" t="s">
        <v>54</v>
      </c>
      <c r="X7923">
        <v>39</v>
      </c>
      <c r="Y7923">
        <v>4</v>
      </c>
      <c r="Z7923">
        <v>56</v>
      </c>
      <c r="AA7923">
        <v>79.34</v>
      </c>
      <c r="AB7923">
        <v>-1.74</v>
      </c>
      <c r="AC7923">
        <v>6.51</v>
      </c>
      <c r="AF7923">
        <v>-0.12</v>
      </c>
      <c r="AH7923">
        <v>-0.49</v>
      </c>
      <c r="AL7923" t="s">
        <v>1813</v>
      </c>
      <c r="AN7923">
        <v>7.0000000000000001E-3</v>
      </c>
      <c r="AO7923">
        <v>0</v>
      </c>
      <c r="AR7923">
        <v>-15</v>
      </c>
      <c r="AS7923" t="s">
        <v>105</v>
      </c>
      <c r="AU7923">
        <v>100</v>
      </c>
      <c r="AW7923">
        <v>3.3</v>
      </c>
      <c r="AX7923">
        <v>48.3</v>
      </c>
      <c r="BA7923" t="s">
        <v>68</v>
      </c>
    </row>
    <row r="7924" spans="1:53" x14ac:dyDescent="0.25">
      <c r="A7924">
        <v>7923</v>
      </c>
      <c r="C7924" t="s">
        <v>13099</v>
      </c>
      <c r="D7924">
        <v>197249</v>
      </c>
      <c r="E7924">
        <v>106396</v>
      </c>
      <c r="M7924">
        <v>20</v>
      </c>
      <c r="N7924">
        <v>37</v>
      </c>
      <c r="O7924">
        <v>22.6</v>
      </c>
      <c r="P7924" t="s">
        <v>54</v>
      </c>
      <c r="Q7924">
        <v>17</v>
      </c>
      <c r="R7924">
        <v>9</v>
      </c>
      <c r="S7924">
        <v>47</v>
      </c>
      <c r="T7924">
        <v>20</v>
      </c>
      <c r="U7924">
        <v>41</v>
      </c>
      <c r="V7924">
        <v>58.2</v>
      </c>
      <c r="W7924" t="s">
        <v>54</v>
      </c>
      <c r="X7924">
        <v>17</v>
      </c>
      <c r="Y7924">
        <v>31</v>
      </c>
      <c r="Z7924">
        <v>17</v>
      </c>
      <c r="AA7924">
        <v>62</v>
      </c>
      <c r="AB7924">
        <v>-14.85</v>
      </c>
      <c r="AC7924">
        <v>6.22</v>
      </c>
      <c r="AF7924">
        <v>0.94</v>
      </c>
      <c r="AH7924">
        <v>0.56999999999999995</v>
      </c>
      <c r="AL7924" t="s">
        <v>143</v>
      </c>
      <c r="AN7924">
        <v>2.1999999999999999E-2</v>
      </c>
      <c r="AO7924">
        <v>4.3999999999999997E-2</v>
      </c>
      <c r="AR7924">
        <v>-2</v>
      </c>
    </row>
    <row r="7925" spans="1:53" x14ac:dyDescent="0.25">
      <c r="A7925">
        <v>7924</v>
      </c>
      <c r="B7925" t="s">
        <v>13100</v>
      </c>
      <c r="C7925" t="s">
        <v>13101</v>
      </c>
      <c r="D7925">
        <v>197345</v>
      </c>
      <c r="E7925">
        <v>49941</v>
      </c>
      <c r="F7925">
        <v>777</v>
      </c>
      <c r="G7925" t="s">
        <v>63</v>
      </c>
      <c r="J7925">
        <v>14172</v>
      </c>
      <c r="L7925" t="s">
        <v>13102</v>
      </c>
      <c r="M7925">
        <v>20</v>
      </c>
      <c r="N7925">
        <v>38</v>
      </c>
      <c r="O7925">
        <v>1.3</v>
      </c>
      <c r="P7925" t="s">
        <v>54</v>
      </c>
      <c r="Q7925">
        <v>44</v>
      </c>
      <c r="R7925">
        <v>55</v>
      </c>
      <c r="S7925">
        <v>22</v>
      </c>
      <c r="T7925">
        <v>20</v>
      </c>
      <c r="U7925">
        <v>41</v>
      </c>
      <c r="V7925">
        <v>25.9</v>
      </c>
      <c r="W7925" t="s">
        <v>54</v>
      </c>
      <c r="X7925">
        <v>45</v>
      </c>
      <c r="Y7925">
        <v>16</v>
      </c>
      <c r="Z7925">
        <v>49</v>
      </c>
      <c r="AA7925">
        <v>84.28</v>
      </c>
      <c r="AB7925">
        <v>2</v>
      </c>
      <c r="AC7925">
        <v>1.25</v>
      </c>
      <c r="AF7925">
        <v>0.09</v>
      </c>
      <c r="AH7925">
        <v>-0.24</v>
      </c>
      <c r="AJ7925">
        <v>0.1</v>
      </c>
      <c r="AL7925" t="s">
        <v>1439</v>
      </c>
      <c r="AM7925" t="s">
        <v>1314</v>
      </c>
      <c r="AN7925">
        <v>3.0000000000000001E-3</v>
      </c>
      <c r="AO7925">
        <v>2E-3</v>
      </c>
      <c r="AQ7925">
        <v>-6.0000000000000001E-3</v>
      </c>
      <c r="AR7925">
        <v>-5</v>
      </c>
      <c r="AS7925" t="s">
        <v>105</v>
      </c>
      <c r="AU7925">
        <v>21</v>
      </c>
      <c r="AW7925">
        <v>10</v>
      </c>
      <c r="AX7925">
        <v>75.400000000000006</v>
      </c>
      <c r="BA7925" t="s">
        <v>68</v>
      </c>
    </row>
    <row r="7926" spans="1:53" x14ac:dyDescent="0.25">
      <c r="A7926">
        <v>7925</v>
      </c>
      <c r="C7926" t="s">
        <v>13103</v>
      </c>
      <c r="D7926">
        <v>197373</v>
      </c>
      <c r="E7926">
        <v>18979</v>
      </c>
      <c r="F7926">
        <v>3654</v>
      </c>
      <c r="M7926">
        <v>20</v>
      </c>
      <c r="N7926">
        <v>38</v>
      </c>
      <c r="O7926">
        <v>10.4</v>
      </c>
      <c r="P7926" t="s">
        <v>54</v>
      </c>
      <c r="Q7926">
        <v>60</v>
      </c>
      <c r="R7926">
        <v>8</v>
      </c>
      <c r="S7926">
        <v>37</v>
      </c>
      <c r="T7926">
        <v>20</v>
      </c>
      <c r="U7926">
        <v>40</v>
      </c>
      <c r="V7926">
        <v>17.899999999999999</v>
      </c>
      <c r="W7926" t="s">
        <v>54</v>
      </c>
      <c r="X7926">
        <v>60</v>
      </c>
      <c r="Y7926">
        <v>30</v>
      </c>
      <c r="Z7926">
        <v>19</v>
      </c>
      <c r="AA7926">
        <v>96.41</v>
      </c>
      <c r="AB7926">
        <v>11.33</v>
      </c>
      <c r="AC7926">
        <v>6.01</v>
      </c>
      <c r="AF7926">
        <v>0.46</v>
      </c>
      <c r="AH7926">
        <v>-0.06</v>
      </c>
      <c r="AL7926" t="s">
        <v>864</v>
      </c>
      <c r="AN7926">
        <v>1.4999999999999999E-2</v>
      </c>
      <c r="AO7926">
        <v>0.19</v>
      </c>
      <c r="AQ7926">
        <v>2.1000000000000001E-2</v>
      </c>
      <c r="AR7926">
        <v>-13</v>
      </c>
      <c r="AU7926">
        <v>30</v>
      </c>
    </row>
    <row r="7927" spans="1:53" x14ac:dyDescent="0.25">
      <c r="A7927">
        <v>7926</v>
      </c>
      <c r="C7927" t="s">
        <v>13104</v>
      </c>
      <c r="D7927">
        <v>197392</v>
      </c>
      <c r="E7927">
        <v>49946</v>
      </c>
      <c r="F7927">
        <v>3655</v>
      </c>
      <c r="M7927">
        <v>20</v>
      </c>
      <c r="N7927">
        <v>38</v>
      </c>
      <c r="O7927">
        <v>19.7</v>
      </c>
      <c r="P7927" t="s">
        <v>54</v>
      </c>
      <c r="Q7927">
        <v>41</v>
      </c>
      <c r="R7927">
        <v>21</v>
      </c>
      <c r="S7927">
        <v>31</v>
      </c>
      <c r="T7927">
        <v>20</v>
      </c>
      <c r="U7927">
        <v>41</v>
      </c>
      <c r="V7927">
        <v>56.5</v>
      </c>
      <c r="W7927" t="s">
        <v>54</v>
      </c>
      <c r="X7927">
        <v>41</v>
      </c>
      <c r="Y7927">
        <v>43</v>
      </c>
      <c r="Z7927">
        <v>1</v>
      </c>
      <c r="AA7927">
        <v>81.53</v>
      </c>
      <c r="AB7927">
        <v>-0.26</v>
      </c>
      <c r="AC7927">
        <v>5.67</v>
      </c>
      <c r="AF7927">
        <v>-0.12</v>
      </c>
      <c r="AH7927">
        <v>-0.45</v>
      </c>
      <c r="AL7927" t="s">
        <v>4995</v>
      </c>
      <c r="AN7927">
        <v>6.0000000000000001E-3</v>
      </c>
      <c r="AO7927">
        <v>0</v>
      </c>
      <c r="AR7927">
        <v>-27</v>
      </c>
      <c r="AS7927" t="s">
        <v>79</v>
      </c>
      <c r="AU7927">
        <v>25</v>
      </c>
    </row>
    <row r="7928" spans="1:53" x14ac:dyDescent="0.25">
      <c r="A7928">
        <v>7927</v>
      </c>
      <c r="C7928" t="s">
        <v>13105</v>
      </c>
      <c r="D7928">
        <v>197419</v>
      </c>
      <c r="E7928">
        <v>70406</v>
      </c>
      <c r="L7928" t="s">
        <v>13106</v>
      </c>
      <c r="M7928">
        <v>20</v>
      </c>
      <c r="N7928">
        <v>38</v>
      </c>
      <c r="O7928">
        <v>27.2</v>
      </c>
      <c r="P7928" t="s">
        <v>54</v>
      </c>
      <c r="Q7928">
        <v>35</v>
      </c>
      <c r="R7928">
        <v>5</v>
      </c>
      <c r="S7928">
        <v>52</v>
      </c>
      <c r="T7928">
        <v>20</v>
      </c>
      <c r="U7928">
        <v>42</v>
      </c>
      <c r="V7928">
        <v>22.2</v>
      </c>
      <c r="W7928" t="s">
        <v>54</v>
      </c>
      <c r="X7928">
        <v>35</v>
      </c>
      <c r="Y7928">
        <v>27</v>
      </c>
      <c r="Z7928">
        <v>22</v>
      </c>
      <c r="AA7928">
        <v>76.64</v>
      </c>
      <c r="AB7928">
        <v>-4.18</v>
      </c>
      <c r="AC7928">
        <v>6.66</v>
      </c>
      <c r="AF7928">
        <v>-0.16</v>
      </c>
      <c r="AH7928">
        <v>-0.68</v>
      </c>
      <c r="AL7928" t="s">
        <v>3496</v>
      </c>
      <c r="AN7928">
        <v>-1.9E-2</v>
      </c>
      <c r="AO7928">
        <v>-8.9999999999999993E-3</v>
      </c>
      <c r="AR7928">
        <v>-7</v>
      </c>
      <c r="AS7928" t="s">
        <v>60</v>
      </c>
      <c r="AU7928">
        <v>115</v>
      </c>
      <c r="BA7928" t="s">
        <v>68</v>
      </c>
    </row>
    <row r="7929" spans="1:53" x14ac:dyDescent="0.25">
      <c r="A7929">
        <v>7928</v>
      </c>
      <c r="B7929" t="s">
        <v>13107</v>
      </c>
      <c r="C7929" t="s">
        <v>13108</v>
      </c>
      <c r="D7929">
        <v>197461</v>
      </c>
      <c r="E7929">
        <v>106425</v>
      </c>
      <c r="F7929">
        <v>778</v>
      </c>
      <c r="L7929" t="s">
        <v>13109</v>
      </c>
      <c r="M7929">
        <v>20</v>
      </c>
      <c r="N7929">
        <v>38</v>
      </c>
      <c r="O7929">
        <v>47.4</v>
      </c>
      <c r="P7929" t="s">
        <v>54</v>
      </c>
      <c r="Q7929">
        <v>14</v>
      </c>
      <c r="R7929">
        <v>42</v>
      </c>
      <c r="S7929">
        <v>57</v>
      </c>
      <c r="T7929">
        <v>20</v>
      </c>
      <c r="U7929">
        <v>43</v>
      </c>
      <c r="V7929">
        <v>27.5</v>
      </c>
      <c r="W7929" t="s">
        <v>54</v>
      </c>
      <c r="X7929">
        <v>15</v>
      </c>
      <c r="Y7929">
        <v>4</v>
      </c>
      <c r="Z7929">
        <v>28</v>
      </c>
      <c r="AA7929">
        <v>60.14</v>
      </c>
      <c r="AB7929">
        <v>-16.55</v>
      </c>
      <c r="AC7929">
        <v>4.43</v>
      </c>
      <c r="AF7929">
        <v>0.32</v>
      </c>
      <c r="AH7929">
        <v>0.1</v>
      </c>
      <c r="AJ7929">
        <v>0.17</v>
      </c>
      <c r="AL7929" t="s">
        <v>13110</v>
      </c>
      <c r="AN7929">
        <v>-1.9E-2</v>
      </c>
      <c r="AO7929">
        <v>-4.2999999999999997E-2</v>
      </c>
      <c r="AQ7929">
        <v>1.2999999999999999E-2</v>
      </c>
      <c r="AR7929">
        <v>9</v>
      </c>
      <c r="AS7929" t="s">
        <v>79</v>
      </c>
      <c r="AU7929">
        <v>41</v>
      </c>
      <c r="BA7929" t="s">
        <v>68</v>
      </c>
    </row>
    <row r="7930" spans="1:53" x14ac:dyDescent="0.25">
      <c r="A7930">
        <v>7929</v>
      </c>
      <c r="B7930" t="s">
        <v>13111</v>
      </c>
      <c r="C7930" t="s">
        <v>13112</v>
      </c>
      <c r="D7930">
        <v>197511</v>
      </c>
      <c r="E7930">
        <v>32809</v>
      </c>
      <c r="J7930">
        <v>14189</v>
      </c>
      <c r="M7930">
        <v>20</v>
      </c>
      <c r="N7930">
        <v>39</v>
      </c>
      <c r="O7930">
        <v>7.6</v>
      </c>
      <c r="P7930" t="s">
        <v>54</v>
      </c>
      <c r="Q7930">
        <v>49</v>
      </c>
      <c r="R7930">
        <v>58</v>
      </c>
      <c r="S7930">
        <v>51</v>
      </c>
      <c r="T7930">
        <v>20</v>
      </c>
      <c r="U7930">
        <v>42</v>
      </c>
      <c r="V7930">
        <v>12.6</v>
      </c>
      <c r="W7930" t="s">
        <v>54</v>
      </c>
      <c r="X7930">
        <v>50</v>
      </c>
      <c r="Y7930">
        <v>20</v>
      </c>
      <c r="Z7930">
        <v>24</v>
      </c>
      <c r="AA7930">
        <v>88.37</v>
      </c>
      <c r="AB7930">
        <v>4.99</v>
      </c>
      <c r="AC7930">
        <v>5.39</v>
      </c>
      <c r="AF7930">
        <v>-0.1</v>
      </c>
      <c r="AH7930">
        <v>-0.63</v>
      </c>
      <c r="AL7930" t="s">
        <v>162</v>
      </c>
      <c r="AN7930">
        <v>3.0000000000000001E-3</v>
      </c>
      <c r="AO7930">
        <v>5.0000000000000001E-3</v>
      </c>
      <c r="AR7930">
        <v>-3</v>
      </c>
      <c r="AS7930" t="s">
        <v>72</v>
      </c>
      <c r="AU7930">
        <v>40</v>
      </c>
      <c r="AW7930">
        <v>6</v>
      </c>
      <c r="AX7930">
        <v>3</v>
      </c>
      <c r="AY7930" t="s">
        <v>86</v>
      </c>
      <c r="AZ7930">
        <v>5</v>
      </c>
      <c r="BA7930" t="s">
        <v>68</v>
      </c>
    </row>
    <row r="7931" spans="1:53" x14ac:dyDescent="0.25">
      <c r="A7931">
        <v>7930</v>
      </c>
      <c r="C7931" t="s">
        <v>13113</v>
      </c>
      <c r="D7931">
        <v>197508</v>
      </c>
      <c r="E7931">
        <v>3418</v>
      </c>
      <c r="M7931">
        <v>20</v>
      </c>
      <c r="N7931">
        <v>39</v>
      </c>
      <c r="O7931">
        <v>5.2</v>
      </c>
      <c r="P7931" t="s">
        <v>54</v>
      </c>
      <c r="Q7931">
        <v>83</v>
      </c>
      <c r="R7931">
        <v>16</v>
      </c>
      <c r="S7931">
        <v>45</v>
      </c>
      <c r="T7931">
        <v>20</v>
      </c>
      <c r="U7931">
        <v>29</v>
      </c>
      <c r="V7931">
        <v>3.1</v>
      </c>
      <c r="W7931" t="s">
        <v>54</v>
      </c>
      <c r="X7931">
        <v>83</v>
      </c>
      <c r="Y7931">
        <v>37</v>
      </c>
      <c r="Z7931">
        <v>32</v>
      </c>
      <c r="AA7931">
        <v>116.56</v>
      </c>
      <c r="AB7931">
        <v>24.35</v>
      </c>
      <c r="AC7931">
        <v>6.19</v>
      </c>
      <c r="AF7931">
        <v>0.13</v>
      </c>
      <c r="AG7931" t="s">
        <v>1023</v>
      </c>
      <c r="AL7931" t="s">
        <v>13114</v>
      </c>
      <c r="AN7931">
        <v>2.5000000000000001E-2</v>
      </c>
      <c r="AO7931">
        <v>-1.7000000000000001E-2</v>
      </c>
      <c r="AR7931">
        <v>10</v>
      </c>
      <c r="AS7931" t="s">
        <v>79</v>
      </c>
      <c r="AU7931">
        <v>38</v>
      </c>
    </row>
    <row r="7932" spans="1:53" x14ac:dyDescent="0.25">
      <c r="A7932">
        <v>7931</v>
      </c>
      <c r="C7932" t="s">
        <v>13115</v>
      </c>
      <c r="D7932">
        <v>197540</v>
      </c>
      <c r="E7932">
        <v>189641</v>
      </c>
      <c r="M7932">
        <v>20</v>
      </c>
      <c r="N7932">
        <v>39</v>
      </c>
      <c r="O7932">
        <v>13</v>
      </c>
      <c r="P7932" t="s">
        <v>58</v>
      </c>
      <c r="Q7932">
        <v>27</v>
      </c>
      <c r="R7932">
        <v>36</v>
      </c>
      <c r="S7932">
        <v>34</v>
      </c>
      <c r="T7932">
        <v>20</v>
      </c>
      <c r="U7932">
        <v>45</v>
      </c>
      <c r="V7932">
        <v>13.2</v>
      </c>
      <c r="W7932" t="s">
        <v>58</v>
      </c>
      <c r="X7932">
        <v>27</v>
      </c>
      <c r="Y7932">
        <v>14</v>
      </c>
      <c r="Z7932">
        <v>50</v>
      </c>
      <c r="AA7932">
        <v>17.600000000000001</v>
      </c>
      <c r="AB7932">
        <v>-35.85</v>
      </c>
      <c r="AC7932">
        <v>6.5</v>
      </c>
      <c r="AF7932">
        <v>0.94</v>
      </c>
      <c r="AL7932" t="s">
        <v>143</v>
      </c>
      <c r="AN7932">
        <v>8.0000000000000002E-3</v>
      </c>
      <c r="AO7932">
        <v>6.0000000000000001E-3</v>
      </c>
      <c r="AR7932">
        <v>-3</v>
      </c>
      <c r="AS7932" t="s">
        <v>60</v>
      </c>
    </row>
    <row r="7933" spans="1:53" x14ac:dyDescent="0.25">
      <c r="A7933">
        <v>7932</v>
      </c>
      <c r="C7933" t="s">
        <v>13116</v>
      </c>
      <c r="D7933">
        <v>197572</v>
      </c>
      <c r="E7933">
        <v>70423</v>
      </c>
      <c r="G7933" t="s">
        <v>63</v>
      </c>
      <c r="L7933" t="s">
        <v>13117</v>
      </c>
      <c r="M7933">
        <v>20</v>
      </c>
      <c r="N7933">
        <v>39</v>
      </c>
      <c r="O7933">
        <v>29.2</v>
      </c>
      <c r="P7933" t="s">
        <v>54</v>
      </c>
      <c r="Q7933">
        <v>35</v>
      </c>
      <c r="R7933">
        <v>13</v>
      </c>
      <c r="S7933">
        <v>38</v>
      </c>
      <c r="T7933">
        <v>20</v>
      </c>
      <c r="U7933">
        <v>43</v>
      </c>
      <c r="V7933">
        <v>24.2</v>
      </c>
      <c r="W7933" t="s">
        <v>54</v>
      </c>
      <c r="X7933">
        <v>35</v>
      </c>
      <c r="Y7933">
        <v>35</v>
      </c>
      <c r="Z7933">
        <v>16</v>
      </c>
      <c r="AA7933">
        <v>76.87</v>
      </c>
      <c r="AB7933">
        <v>-4.26</v>
      </c>
      <c r="AC7933">
        <v>6.47</v>
      </c>
      <c r="AF7933">
        <v>1.23</v>
      </c>
      <c r="AH7933">
        <v>0.99</v>
      </c>
      <c r="AJ7933">
        <v>0.64</v>
      </c>
      <c r="AL7933" t="s">
        <v>13118</v>
      </c>
      <c r="AM7933" t="s">
        <v>104</v>
      </c>
      <c r="AN7933">
        <v>-0.01</v>
      </c>
      <c r="AO7933">
        <v>-3.0000000000000001E-3</v>
      </c>
      <c r="AQ7933">
        <v>-8.0000000000000002E-3</v>
      </c>
      <c r="AR7933">
        <v>10</v>
      </c>
      <c r="AS7933" t="s">
        <v>79</v>
      </c>
      <c r="AU7933">
        <v>22</v>
      </c>
      <c r="BA7933" t="s">
        <v>68</v>
      </c>
    </row>
    <row r="7934" spans="1:53" x14ac:dyDescent="0.25">
      <c r="A7934">
        <v>7933</v>
      </c>
      <c r="C7934" t="s">
        <v>13119</v>
      </c>
      <c r="D7934">
        <v>197630</v>
      </c>
      <c r="E7934">
        <v>212416</v>
      </c>
      <c r="F7934">
        <v>3658</v>
      </c>
      <c r="M7934">
        <v>20</v>
      </c>
      <c r="N7934">
        <v>39</v>
      </c>
      <c r="O7934">
        <v>49.1</v>
      </c>
      <c r="P7934" t="s">
        <v>58</v>
      </c>
      <c r="Q7934">
        <v>39</v>
      </c>
      <c r="R7934">
        <v>33</v>
      </c>
      <c r="S7934">
        <v>44</v>
      </c>
      <c r="T7934">
        <v>20</v>
      </c>
      <c r="U7934">
        <v>46</v>
      </c>
      <c r="V7934">
        <v>20.100000000000001</v>
      </c>
      <c r="W7934" t="s">
        <v>58</v>
      </c>
      <c r="X7934">
        <v>39</v>
      </c>
      <c r="Y7934">
        <v>11</v>
      </c>
      <c r="Z7934">
        <v>57</v>
      </c>
      <c r="AA7934">
        <v>2.91</v>
      </c>
      <c r="AB7934">
        <v>-38.29</v>
      </c>
      <c r="AC7934">
        <v>5.5</v>
      </c>
      <c r="AF7934">
        <v>-0.1</v>
      </c>
      <c r="AL7934" t="s">
        <v>13120</v>
      </c>
      <c r="AN7934">
        <v>4.9000000000000002E-2</v>
      </c>
      <c r="AO7934">
        <v>-0.03</v>
      </c>
      <c r="AR7934">
        <v>-30</v>
      </c>
    </row>
    <row r="7935" spans="1:53" x14ac:dyDescent="0.25">
      <c r="A7935">
        <v>7934</v>
      </c>
      <c r="B7935" t="s">
        <v>13121</v>
      </c>
      <c r="C7935" t="s">
        <v>13122</v>
      </c>
      <c r="D7935">
        <v>197635</v>
      </c>
      <c r="E7935">
        <v>254871</v>
      </c>
      <c r="F7935">
        <v>3660</v>
      </c>
      <c r="M7935">
        <v>20</v>
      </c>
      <c r="N7935">
        <v>39</v>
      </c>
      <c r="O7935">
        <v>50.3</v>
      </c>
      <c r="P7935" t="s">
        <v>58</v>
      </c>
      <c r="Q7935">
        <v>69</v>
      </c>
      <c r="R7935">
        <v>8</v>
      </c>
      <c r="S7935">
        <v>30</v>
      </c>
      <c r="T7935">
        <v>20</v>
      </c>
      <c r="U7935">
        <v>49</v>
      </c>
      <c r="V7935">
        <v>18.100000000000001</v>
      </c>
      <c r="W7935" t="s">
        <v>58</v>
      </c>
      <c r="X7935">
        <v>68</v>
      </c>
      <c r="Y7935">
        <v>46</v>
      </c>
      <c r="Z7935">
        <v>35</v>
      </c>
      <c r="AA7935">
        <v>325.77</v>
      </c>
      <c r="AB7935">
        <v>-35.700000000000003</v>
      </c>
      <c r="AC7935">
        <v>5.41</v>
      </c>
      <c r="AF7935">
        <v>1.1200000000000001</v>
      </c>
      <c r="AH7935">
        <v>1.1000000000000001</v>
      </c>
      <c r="AJ7935">
        <v>0.32</v>
      </c>
      <c r="AK7935" t="s">
        <v>182</v>
      </c>
      <c r="AL7935" t="s">
        <v>114</v>
      </c>
      <c r="AN7935">
        <v>-6.9000000000000006E-2</v>
      </c>
      <c r="AO7935">
        <v>-4.9000000000000002E-2</v>
      </c>
      <c r="AQ7935">
        <v>0</v>
      </c>
      <c r="AR7935">
        <v>19</v>
      </c>
      <c r="BA7935" t="s">
        <v>68</v>
      </c>
    </row>
    <row r="7936" spans="1:53" x14ac:dyDescent="0.25">
      <c r="A7936">
        <v>7935</v>
      </c>
      <c r="C7936" t="s">
        <v>13123</v>
      </c>
      <c r="D7936">
        <v>197649</v>
      </c>
      <c r="E7936">
        <v>212417</v>
      </c>
      <c r="M7936">
        <v>20</v>
      </c>
      <c r="N7936">
        <v>39</v>
      </c>
      <c r="O7936">
        <v>56.5</v>
      </c>
      <c r="P7936" t="s">
        <v>58</v>
      </c>
      <c r="Q7936">
        <v>36</v>
      </c>
      <c r="R7936">
        <v>28</v>
      </c>
      <c r="S7936">
        <v>57</v>
      </c>
      <c r="T7936">
        <v>20</v>
      </c>
      <c r="U7936">
        <v>46</v>
      </c>
      <c r="V7936">
        <v>18.600000000000001</v>
      </c>
      <c r="W7936" t="s">
        <v>58</v>
      </c>
      <c r="X7936">
        <v>36</v>
      </c>
      <c r="Y7936">
        <v>7</v>
      </c>
      <c r="Z7936">
        <v>13</v>
      </c>
      <c r="AA7936">
        <v>6.79</v>
      </c>
      <c r="AB7936">
        <v>-37.9</v>
      </c>
      <c r="AC7936">
        <v>6.49</v>
      </c>
      <c r="AF7936">
        <v>0.39</v>
      </c>
      <c r="AL7936" t="s">
        <v>1687</v>
      </c>
      <c r="AN7936">
        <v>4.3999999999999997E-2</v>
      </c>
      <c r="AO7936">
        <v>-5.5E-2</v>
      </c>
      <c r="AR7936">
        <v>-14</v>
      </c>
      <c r="AS7936" t="s">
        <v>105</v>
      </c>
      <c r="BA7936" t="s">
        <v>68</v>
      </c>
    </row>
    <row r="7937" spans="1:53" x14ac:dyDescent="0.25">
      <c r="A7937">
        <v>7936</v>
      </c>
      <c r="B7937" t="s">
        <v>13124</v>
      </c>
      <c r="C7937" t="s">
        <v>13125</v>
      </c>
      <c r="D7937">
        <v>197692</v>
      </c>
      <c r="E7937">
        <v>189664</v>
      </c>
      <c r="F7937">
        <v>779</v>
      </c>
      <c r="M7937">
        <v>20</v>
      </c>
      <c r="N7937">
        <v>40</v>
      </c>
      <c r="O7937">
        <v>10.5</v>
      </c>
      <c r="P7937" t="s">
        <v>58</v>
      </c>
      <c r="Q7937">
        <v>25</v>
      </c>
      <c r="R7937">
        <v>37</v>
      </c>
      <c r="S7937">
        <v>49</v>
      </c>
      <c r="T7937">
        <v>20</v>
      </c>
      <c r="U7937">
        <v>46</v>
      </c>
      <c r="V7937">
        <v>5.7</v>
      </c>
      <c r="W7937" t="s">
        <v>58</v>
      </c>
      <c r="X7937">
        <v>25</v>
      </c>
      <c r="Y7937">
        <v>16</v>
      </c>
      <c r="Z7937">
        <v>15</v>
      </c>
      <c r="AA7937">
        <v>20.010000000000002</v>
      </c>
      <c r="AB7937">
        <v>-35.5</v>
      </c>
      <c r="AC7937">
        <v>4.1399999999999997</v>
      </c>
      <c r="AF7937">
        <v>0.43</v>
      </c>
      <c r="AH7937">
        <v>0.02</v>
      </c>
      <c r="AJ7937">
        <v>0.2</v>
      </c>
      <c r="AL7937" t="s">
        <v>156</v>
      </c>
      <c r="AN7937">
        <v>-0.05</v>
      </c>
      <c r="AO7937">
        <v>-0.157</v>
      </c>
      <c r="AQ7937">
        <v>9.8000000000000004E-2</v>
      </c>
      <c r="AR7937">
        <v>26</v>
      </c>
      <c r="AS7937" t="s">
        <v>60</v>
      </c>
      <c r="AU7937">
        <v>37</v>
      </c>
    </row>
    <row r="7938" spans="1:53" x14ac:dyDescent="0.25">
      <c r="A7938">
        <v>7937</v>
      </c>
      <c r="B7938" t="s">
        <v>13126</v>
      </c>
      <c r="C7938" t="s">
        <v>13127</v>
      </c>
      <c r="D7938">
        <v>197725</v>
      </c>
      <c r="E7938">
        <v>189667</v>
      </c>
      <c r="F7938">
        <v>3659</v>
      </c>
      <c r="M7938">
        <v>20</v>
      </c>
      <c r="N7938">
        <v>40</v>
      </c>
      <c r="O7938">
        <v>22.2</v>
      </c>
      <c r="P7938" t="s">
        <v>58</v>
      </c>
      <c r="Q7938">
        <v>21</v>
      </c>
      <c r="R7938">
        <v>52</v>
      </c>
      <c r="S7938">
        <v>39</v>
      </c>
      <c r="T7938">
        <v>20</v>
      </c>
      <c r="U7938">
        <v>46</v>
      </c>
      <c r="V7938">
        <v>10</v>
      </c>
      <c r="W7938" t="s">
        <v>58</v>
      </c>
      <c r="X7938">
        <v>21</v>
      </c>
      <c r="Y7938">
        <v>30</v>
      </c>
      <c r="Z7938">
        <v>51</v>
      </c>
      <c r="AA7938">
        <v>24.38</v>
      </c>
      <c r="AB7938">
        <v>-34.369999999999997</v>
      </c>
      <c r="AC7938">
        <v>5.93</v>
      </c>
      <c r="AF7938">
        <v>0.04</v>
      </c>
      <c r="AH7938">
        <v>0.1</v>
      </c>
      <c r="AL7938" t="s">
        <v>4449</v>
      </c>
      <c r="AN7938">
        <v>2.4E-2</v>
      </c>
      <c r="AO7938">
        <v>-2.1000000000000001E-2</v>
      </c>
      <c r="AR7938">
        <v>18</v>
      </c>
    </row>
    <row r="7939" spans="1:53" x14ac:dyDescent="0.25">
      <c r="A7939">
        <v>7938</v>
      </c>
      <c r="C7939" t="s">
        <v>13128</v>
      </c>
      <c r="D7939">
        <v>197734</v>
      </c>
      <c r="E7939">
        <v>18998</v>
      </c>
      <c r="M7939">
        <v>20</v>
      </c>
      <c r="N7939">
        <v>40</v>
      </c>
      <c r="O7939">
        <v>31.6</v>
      </c>
      <c r="P7939" t="s">
        <v>54</v>
      </c>
      <c r="Q7939">
        <v>60</v>
      </c>
      <c r="R7939">
        <v>14</v>
      </c>
      <c r="S7939">
        <v>27</v>
      </c>
      <c r="T7939">
        <v>20</v>
      </c>
      <c r="U7939">
        <v>42</v>
      </c>
      <c r="V7939">
        <v>39.700000000000003</v>
      </c>
      <c r="W7939" t="s">
        <v>54</v>
      </c>
      <c r="X7939">
        <v>60</v>
      </c>
      <c r="Y7939">
        <v>36</v>
      </c>
      <c r="Z7939">
        <v>5</v>
      </c>
      <c r="AA7939">
        <v>96.66</v>
      </c>
      <c r="AB7939">
        <v>11.16</v>
      </c>
      <c r="AC7939">
        <v>6.15</v>
      </c>
      <c r="AF7939">
        <v>0.01</v>
      </c>
      <c r="AH7939">
        <v>0.05</v>
      </c>
      <c r="AL7939" t="s">
        <v>369</v>
      </c>
      <c r="AN7939">
        <v>-3.0000000000000001E-3</v>
      </c>
      <c r="AO7939">
        <v>-1.4E-2</v>
      </c>
      <c r="AR7939">
        <v>-7</v>
      </c>
      <c r="AU7939">
        <v>55</v>
      </c>
    </row>
    <row r="7940" spans="1:53" x14ac:dyDescent="0.25">
      <c r="A7940">
        <v>7939</v>
      </c>
      <c r="B7940" t="s">
        <v>13129</v>
      </c>
      <c r="C7940" t="s">
        <v>13130</v>
      </c>
      <c r="D7940">
        <v>197752</v>
      </c>
      <c r="E7940">
        <v>89084</v>
      </c>
      <c r="F7940">
        <v>3657</v>
      </c>
      <c r="G7940" t="s">
        <v>63</v>
      </c>
      <c r="M7940">
        <v>20</v>
      </c>
      <c r="N7940">
        <v>40</v>
      </c>
      <c r="O7940">
        <v>32.799999999999997</v>
      </c>
      <c r="P7940" t="s">
        <v>54</v>
      </c>
      <c r="Q7940">
        <v>24</v>
      </c>
      <c r="R7940">
        <v>54</v>
      </c>
      <c r="S7940">
        <v>46</v>
      </c>
      <c r="T7940">
        <v>20</v>
      </c>
      <c r="U7940">
        <v>44</v>
      </c>
      <c r="V7940">
        <v>52.5</v>
      </c>
      <c r="W7940" t="s">
        <v>54</v>
      </c>
      <c r="X7940">
        <v>25</v>
      </c>
      <c r="Y7940">
        <v>16</v>
      </c>
      <c r="Z7940">
        <v>14</v>
      </c>
      <c r="AA7940">
        <v>68.819999999999993</v>
      </c>
      <c r="AB7940">
        <v>-10.81</v>
      </c>
      <c r="AC7940">
        <v>4.91</v>
      </c>
      <c r="AF7940">
        <v>1.18</v>
      </c>
      <c r="AH7940">
        <v>1.18</v>
      </c>
      <c r="AJ7940">
        <v>0.57999999999999996</v>
      </c>
      <c r="AL7940" t="s">
        <v>243</v>
      </c>
      <c r="AN7940">
        <v>-2.8000000000000001E-2</v>
      </c>
      <c r="AO7940">
        <v>-0.182</v>
      </c>
      <c r="AQ7940">
        <v>6.0000000000000001E-3</v>
      </c>
      <c r="AR7940">
        <v>31</v>
      </c>
      <c r="AS7940" t="s">
        <v>79</v>
      </c>
      <c r="AT7940" t="s">
        <v>67</v>
      </c>
      <c r="AU7940">
        <v>17</v>
      </c>
      <c r="BA7940" t="s">
        <v>68</v>
      </c>
    </row>
    <row r="7941" spans="1:53" x14ac:dyDescent="0.25">
      <c r="A7941">
        <v>7940</v>
      </c>
      <c r="C7941" t="s">
        <v>13131</v>
      </c>
      <c r="D7941">
        <v>197770</v>
      </c>
      <c r="E7941">
        <v>32832</v>
      </c>
      <c r="M7941">
        <v>20</v>
      </c>
      <c r="N7941">
        <v>40</v>
      </c>
      <c r="O7941">
        <v>42.4</v>
      </c>
      <c r="P7941" t="s">
        <v>54</v>
      </c>
      <c r="Q7941">
        <v>56</v>
      </c>
      <c r="R7941">
        <v>45</v>
      </c>
      <c r="S7941">
        <v>9</v>
      </c>
      <c r="T7941">
        <v>20</v>
      </c>
      <c r="U7941">
        <v>43</v>
      </c>
      <c r="V7941">
        <v>13.5</v>
      </c>
      <c r="W7941" t="s">
        <v>54</v>
      </c>
      <c r="X7941">
        <v>57</v>
      </c>
      <c r="Y7941">
        <v>6</v>
      </c>
      <c r="Z7941">
        <v>51</v>
      </c>
      <c r="AA7941">
        <v>93.88</v>
      </c>
      <c r="AB7941">
        <v>9</v>
      </c>
      <c r="AC7941">
        <v>6.32</v>
      </c>
      <c r="AF7941">
        <v>0.33</v>
      </c>
      <c r="AH7941">
        <v>-0.48</v>
      </c>
      <c r="AL7941" t="s">
        <v>2812</v>
      </c>
      <c r="AN7941">
        <v>-1.2999999999999999E-2</v>
      </c>
      <c r="AO7941">
        <v>3.0000000000000001E-3</v>
      </c>
      <c r="AR7941">
        <v>-15</v>
      </c>
      <c r="AS7941" t="s">
        <v>79</v>
      </c>
    </row>
    <row r="7942" spans="1:53" x14ac:dyDescent="0.25">
      <c r="A7942">
        <v>7941</v>
      </c>
      <c r="C7942" t="s">
        <v>13132</v>
      </c>
      <c r="D7942">
        <v>197812</v>
      </c>
      <c r="E7942">
        <v>106458</v>
      </c>
      <c r="G7942" t="s">
        <v>63</v>
      </c>
      <c r="L7942" t="s">
        <v>13133</v>
      </c>
      <c r="M7942">
        <v>20</v>
      </c>
      <c r="N7942">
        <v>40</v>
      </c>
      <c r="O7942">
        <v>53.4</v>
      </c>
      <c r="P7942" t="s">
        <v>54</v>
      </c>
      <c r="Q7942">
        <v>17</v>
      </c>
      <c r="R7942">
        <v>43</v>
      </c>
      <c r="S7942">
        <v>35</v>
      </c>
      <c r="T7942">
        <v>20</v>
      </c>
      <c r="U7942">
        <v>45</v>
      </c>
      <c r="V7942">
        <v>28.2</v>
      </c>
      <c r="W7942" t="s">
        <v>54</v>
      </c>
      <c r="X7942">
        <v>18</v>
      </c>
      <c r="Y7942">
        <v>5</v>
      </c>
      <c r="Z7942">
        <v>25</v>
      </c>
      <c r="AA7942">
        <v>62.98</v>
      </c>
      <c r="AB7942">
        <v>-15.2</v>
      </c>
      <c r="AC7942">
        <v>6.38</v>
      </c>
      <c r="AF7942">
        <v>1.68</v>
      </c>
      <c r="AH7942">
        <v>1.24</v>
      </c>
      <c r="AL7942" t="s">
        <v>13134</v>
      </c>
      <c r="AN7942">
        <v>2E-3</v>
      </c>
      <c r="AO7942">
        <v>5.0000000000000001E-3</v>
      </c>
      <c r="AR7942">
        <v>-21</v>
      </c>
      <c r="BA7942" t="s">
        <v>68</v>
      </c>
    </row>
    <row r="7943" spans="1:53" x14ac:dyDescent="0.25">
      <c r="A7943">
        <v>7942</v>
      </c>
      <c r="B7943" t="s">
        <v>13135</v>
      </c>
      <c r="C7943" t="s">
        <v>13136</v>
      </c>
      <c r="D7943">
        <v>197912</v>
      </c>
      <c r="E7943">
        <v>70467</v>
      </c>
      <c r="G7943" t="s">
        <v>63</v>
      </c>
      <c r="J7943">
        <v>14259</v>
      </c>
      <c r="M7943">
        <v>20</v>
      </c>
      <c r="N7943">
        <v>41</v>
      </c>
      <c r="O7943">
        <v>32</v>
      </c>
      <c r="P7943" t="s">
        <v>54</v>
      </c>
      <c r="Q7943">
        <v>30</v>
      </c>
      <c r="R7943">
        <v>21</v>
      </c>
      <c r="S7943">
        <v>16</v>
      </c>
      <c r="T7943">
        <v>20</v>
      </c>
      <c r="U7943">
        <v>45</v>
      </c>
      <c r="V7943">
        <v>39.700000000000003</v>
      </c>
      <c r="W7943" t="s">
        <v>54</v>
      </c>
      <c r="X7943">
        <v>30</v>
      </c>
      <c r="Y7943">
        <v>43</v>
      </c>
      <c r="Z7943">
        <v>11</v>
      </c>
      <c r="AA7943">
        <v>73.3</v>
      </c>
      <c r="AB7943">
        <v>-7.63</v>
      </c>
      <c r="AC7943">
        <v>4.22</v>
      </c>
      <c r="AF7943">
        <v>1.05</v>
      </c>
      <c r="AH7943">
        <v>0.89</v>
      </c>
      <c r="AJ7943">
        <v>0.53</v>
      </c>
      <c r="AL7943" t="s">
        <v>1855</v>
      </c>
      <c r="AN7943">
        <v>-0.01</v>
      </c>
      <c r="AO7943">
        <v>2.8000000000000001E-2</v>
      </c>
      <c r="AQ7943">
        <v>1.4999999999999999E-2</v>
      </c>
      <c r="AR7943">
        <v>-1</v>
      </c>
      <c r="AT7943" t="s">
        <v>67</v>
      </c>
      <c r="AU7943">
        <v>17</v>
      </c>
      <c r="AW7943">
        <v>5</v>
      </c>
      <c r="AX7943">
        <v>6.1</v>
      </c>
      <c r="BA7943" t="s">
        <v>68</v>
      </c>
    </row>
    <row r="7944" spans="1:53" x14ac:dyDescent="0.25">
      <c r="A7944">
        <v>7943</v>
      </c>
      <c r="B7944" t="s">
        <v>13137</v>
      </c>
      <c r="C7944" t="s">
        <v>13138</v>
      </c>
      <c r="D7944">
        <v>197937</v>
      </c>
      <c r="E7944">
        <v>230379</v>
      </c>
      <c r="F7944">
        <v>1542</v>
      </c>
      <c r="I7944" t="s">
        <v>77</v>
      </c>
      <c r="M7944">
        <v>20</v>
      </c>
      <c r="N7944">
        <v>41</v>
      </c>
      <c r="O7944">
        <v>42.4</v>
      </c>
      <c r="P7944" t="s">
        <v>58</v>
      </c>
      <c r="Q7944">
        <v>44</v>
      </c>
      <c r="R7944">
        <v>21</v>
      </c>
      <c r="S7944">
        <v>11</v>
      </c>
      <c r="T7944">
        <v>20</v>
      </c>
      <c r="U7944">
        <v>48</v>
      </c>
      <c r="V7944">
        <v>29.2</v>
      </c>
      <c r="W7944" t="s">
        <v>58</v>
      </c>
      <c r="X7944">
        <v>43</v>
      </c>
      <c r="Y7944">
        <v>59</v>
      </c>
      <c r="Z7944">
        <v>19</v>
      </c>
      <c r="AA7944">
        <v>356.83</v>
      </c>
      <c r="AB7944">
        <v>-39.020000000000003</v>
      </c>
      <c r="AC7944">
        <v>5.1100000000000003</v>
      </c>
      <c r="AF7944">
        <v>0.35</v>
      </c>
      <c r="AH7944">
        <v>0.06</v>
      </c>
      <c r="AL7944" t="s">
        <v>2477</v>
      </c>
      <c r="AN7944">
        <v>0.185</v>
      </c>
      <c r="AO7944">
        <v>-0.106</v>
      </c>
      <c r="AQ7944">
        <v>5.0999999999999997E-2</v>
      </c>
      <c r="AR7944">
        <v>-15</v>
      </c>
      <c r="AS7944" t="s">
        <v>72</v>
      </c>
      <c r="AU7944">
        <v>84</v>
      </c>
      <c r="AW7944">
        <v>10.4</v>
      </c>
      <c r="AX7944">
        <v>4.3</v>
      </c>
    </row>
    <row r="7945" spans="1:53" x14ac:dyDescent="0.25">
      <c r="A7945">
        <v>7944</v>
      </c>
      <c r="C7945" t="s">
        <v>13139</v>
      </c>
      <c r="D7945">
        <v>197939</v>
      </c>
      <c r="E7945">
        <v>32849</v>
      </c>
      <c r="G7945" t="s">
        <v>63</v>
      </c>
      <c r="M7945">
        <v>20</v>
      </c>
      <c r="N7945">
        <v>41</v>
      </c>
      <c r="O7945">
        <v>46.3</v>
      </c>
      <c r="P7945" t="s">
        <v>54</v>
      </c>
      <c r="Q7945">
        <v>56</v>
      </c>
      <c r="R7945">
        <v>7</v>
      </c>
      <c r="S7945">
        <v>29</v>
      </c>
      <c r="T7945">
        <v>20</v>
      </c>
      <c r="U7945">
        <v>44</v>
      </c>
      <c r="V7945">
        <v>22</v>
      </c>
      <c r="W7945" t="s">
        <v>54</v>
      </c>
      <c r="X7945">
        <v>56</v>
      </c>
      <c r="Y7945">
        <v>29</v>
      </c>
      <c r="Z7945">
        <v>17</v>
      </c>
      <c r="AA7945">
        <v>93.47</v>
      </c>
      <c r="AB7945">
        <v>8.5</v>
      </c>
      <c r="AC7945">
        <v>5.78</v>
      </c>
      <c r="AF7945">
        <v>1.67</v>
      </c>
      <c r="AH7945">
        <v>1.86</v>
      </c>
      <c r="AL7945" t="s">
        <v>189</v>
      </c>
      <c r="AN7945">
        <v>6.0000000000000001E-3</v>
      </c>
      <c r="AO7945">
        <v>-1.4999999999999999E-2</v>
      </c>
      <c r="AR7945">
        <v>-28</v>
      </c>
      <c r="AS7945" t="s">
        <v>72</v>
      </c>
    </row>
    <row r="7946" spans="1:53" x14ac:dyDescent="0.25">
      <c r="A7946">
        <v>7945</v>
      </c>
      <c r="B7946" t="s">
        <v>13140</v>
      </c>
      <c r="C7946" t="s">
        <v>13141</v>
      </c>
      <c r="D7946">
        <v>197950</v>
      </c>
      <c r="E7946">
        <v>19004</v>
      </c>
      <c r="F7946">
        <v>3656</v>
      </c>
      <c r="M7946">
        <v>20</v>
      </c>
      <c r="N7946">
        <v>41</v>
      </c>
      <c r="O7946">
        <v>56.1</v>
      </c>
      <c r="P7946" t="s">
        <v>54</v>
      </c>
      <c r="Q7946">
        <v>66</v>
      </c>
      <c r="R7946">
        <v>17</v>
      </c>
      <c r="S7946">
        <v>38</v>
      </c>
      <c r="T7946">
        <v>20</v>
      </c>
      <c r="U7946">
        <v>43</v>
      </c>
      <c r="V7946">
        <v>11</v>
      </c>
      <c r="W7946" t="s">
        <v>54</v>
      </c>
      <c r="X7946">
        <v>66</v>
      </c>
      <c r="Y7946">
        <v>39</v>
      </c>
      <c r="Z7946">
        <v>27</v>
      </c>
      <c r="AA7946">
        <v>101.72</v>
      </c>
      <c r="AB7946">
        <v>14.68</v>
      </c>
      <c r="AC7946">
        <v>5.58</v>
      </c>
      <c r="AF7946">
        <v>0.22</v>
      </c>
      <c r="AH7946">
        <v>0.05</v>
      </c>
      <c r="AL7946" t="s">
        <v>1868</v>
      </c>
      <c r="AN7946">
        <v>2.1000000000000001E-2</v>
      </c>
      <c r="AO7946">
        <v>3.2000000000000001E-2</v>
      </c>
      <c r="AQ7946">
        <v>3.4000000000000002E-2</v>
      </c>
      <c r="AR7946">
        <v>-11</v>
      </c>
      <c r="AU7946">
        <v>159</v>
      </c>
    </row>
    <row r="7947" spans="1:53" x14ac:dyDescent="0.25">
      <c r="A7947">
        <v>7946</v>
      </c>
      <c r="C7947" t="s">
        <v>13142</v>
      </c>
      <c r="D7947">
        <v>197954</v>
      </c>
      <c r="E7947">
        <v>144802</v>
      </c>
      <c r="G7947" t="s">
        <v>63</v>
      </c>
      <c r="M7947">
        <v>20</v>
      </c>
      <c r="N7947">
        <v>41</v>
      </c>
      <c r="O7947">
        <v>51.6</v>
      </c>
      <c r="P7947" t="s">
        <v>58</v>
      </c>
      <c r="Q7947">
        <v>2</v>
      </c>
      <c r="R7947">
        <v>51</v>
      </c>
      <c r="S7947">
        <v>9</v>
      </c>
      <c r="T7947">
        <v>20</v>
      </c>
      <c r="U7947">
        <v>47</v>
      </c>
      <c r="V7947">
        <v>3.6</v>
      </c>
      <c r="W7947" t="s">
        <v>58</v>
      </c>
      <c r="X7947">
        <v>2</v>
      </c>
      <c r="Y7947">
        <v>29</v>
      </c>
      <c r="Z7947">
        <v>12</v>
      </c>
      <c r="AA7947">
        <v>44.66</v>
      </c>
      <c r="AB7947">
        <v>-26.72</v>
      </c>
      <c r="AC7947">
        <v>6.27</v>
      </c>
      <c r="AF7947">
        <v>1.55</v>
      </c>
      <c r="AH7947">
        <v>1.97</v>
      </c>
      <c r="AL7947" t="s">
        <v>708</v>
      </c>
      <c r="AN7947">
        <v>-1.6E-2</v>
      </c>
      <c r="AO7947">
        <v>-1.6E-2</v>
      </c>
      <c r="AR7947">
        <v>28</v>
      </c>
      <c r="AS7947" t="s">
        <v>60</v>
      </c>
    </row>
    <row r="7948" spans="1:53" x14ac:dyDescent="0.25">
      <c r="A7948">
        <v>7947</v>
      </c>
      <c r="B7948" t="s">
        <v>13143</v>
      </c>
      <c r="C7948" t="s">
        <v>13144</v>
      </c>
      <c r="D7948">
        <v>197963</v>
      </c>
      <c r="E7948">
        <v>106475</v>
      </c>
      <c r="J7948">
        <v>14279</v>
      </c>
      <c r="K7948" t="s">
        <v>572</v>
      </c>
      <c r="M7948">
        <v>20</v>
      </c>
      <c r="N7948">
        <v>42</v>
      </c>
      <c r="O7948">
        <v>0.3</v>
      </c>
      <c r="P7948" t="s">
        <v>54</v>
      </c>
      <c r="Q7948">
        <v>15</v>
      </c>
      <c r="R7948">
        <v>45</v>
      </c>
      <c r="S7948">
        <v>49</v>
      </c>
      <c r="T7948">
        <v>20</v>
      </c>
      <c r="U7948">
        <v>46</v>
      </c>
      <c r="V7948">
        <v>38.700000000000003</v>
      </c>
      <c r="W7948" t="s">
        <v>54</v>
      </c>
      <c r="X7948">
        <v>16</v>
      </c>
      <c r="Y7948">
        <v>7</v>
      </c>
      <c r="Z7948">
        <v>28</v>
      </c>
      <c r="AA7948">
        <v>61.49</v>
      </c>
      <c r="AB7948">
        <v>-16.57</v>
      </c>
      <c r="AC7948">
        <v>5.14</v>
      </c>
      <c r="AF7948">
        <v>0.49</v>
      </c>
      <c r="AH7948">
        <v>0.08</v>
      </c>
      <c r="AL7948" t="s">
        <v>150</v>
      </c>
      <c r="AN7948">
        <v>-0.03</v>
      </c>
      <c r="AO7948">
        <v>-0.191</v>
      </c>
      <c r="AQ7948">
        <v>2.5999999999999999E-2</v>
      </c>
      <c r="AR7948">
        <v>-7</v>
      </c>
      <c r="AS7948" t="s">
        <v>72</v>
      </c>
      <c r="AT7948" t="s">
        <v>110</v>
      </c>
      <c r="AU7948">
        <v>25</v>
      </c>
      <c r="AW7948">
        <v>1</v>
      </c>
      <c r="AX7948">
        <v>9.8000000000000007</v>
      </c>
      <c r="BA7948" t="s">
        <v>68</v>
      </c>
    </row>
    <row r="7949" spans="1:53" x14ac:dyDescent="0.25">
      <c r="A7949">
        <v>7948</v>
      </c>
      <c r="B7949" t="s">
        <v>13145</v>
      </c>
      <c r="C7949" t="s">
        <v>13144</v>
      </c>
      <c r="D7949">
        <v>197964</v>
      </c>
      <c r="E7949">
        <v>106476</v>
      </c>
      <c r="F7949">
        <v>1541</v>
      </c>
      <c r="G7949" t="s">
        <v>63</v>
      </c>
      <c r="J7949">
        <v>14279</v>
      </c>
      <c r="K7949" t="s">
        <v>196</v>
      </c>
      <c r="M7949">
        <v>20</v>
      </c>
      <c r="N7949">
        <v>42</v>
      </c>
      <c r="O7949">
        <v>1.1000000000000001</v>
      </c>
      <c r="P7949" t="s">
        <v>54</v>
      </c>
      <c r="Q7949">
        <v>15</v>
      </c>
      <c r="R7949">
        <v>45</v>
      </c>
      <c r="S7949">
        <v>50</v>
      </c>
      <c r="T7949">
        <v>20</v>
      </c>
      <c r="U7949">
        <v>46</v>
      </c>
      <c r="V7949">
        <v>39.5</v>
      </c>
      <c r="W7949" t="s">
        <v>54</v>
      </c>
      <c r="X7949">
        <v>16</v>
      </c>
      <c r="Y7949">
        <v>7</v>
      </c>
      <c r="Z7949">
        <v>27</v>
      </c>
      <c r="AA7949">
        <v>61.5</v>
      </c>
      <c r="AB7949">
        <v>-16.579999999999998</v>
      </c>
      <c r="AC7949">
        <v>4.2699999999999996</v>
      </c>
      <c r="AF7949">
        <v>1.04</v>
      </c>
      <c r="AH7949">
        <v>0.97</v>
      </c>
      <c r="AJ7949">
        <v>0.48</v>
      </c>
      <c r="AL7949" t="s">
        <v>629</v>
      </c>
      <c r="AN7949">
        <v>-3.2000000000000001E-2</v>
      </c>
      <c r="AO7949">
        <v>-0.19700000000000001</v>
      </c>
      <c r="AQ7949">
        <v>2.5999999999999999E-2</v>
      </c>
      <c r="AR7949">
        <v>-7</v>
      </c>
      <c r="AS7949" t="s">
        <v>72</v>
      </c>
      <c r="AU7949">
        <v>0</v>
      </c>
      <c r="AW7949">
        <v>1</v>
      </c>
      <c r="AX7949">
        <v>9.8000000000000007</v>
      </c>
      <c r="BA7949" t="s">
        <v>68</v>
      </c>
    </row>
    <row r="7950" spans="1:53" x14ac:dyDescent="0.25">
      <c r="A7950">
        <v>7949</v>
      </c>
      <c r="B7950" t="s">
        <v>13146</v>
      </c>
      <c r="C7950" t="s">
        <v>13147</v>
      </c>
      <c r="D7950">
        <v>197989</v>
      </c>
      <c r="E7950">
        <v>70474</v>
      </c>
      <c r="F7950">
        <v>780</v>
      </c>
      <c r="G7950" t="s">
        <v>63</v>
      </c>
      <c r="J7950">
        <v>14274</v>
      </c>
      <c r="M7950">
        <v>20</v>
      </c>
      <c r="N7950">
        <v>42</v>
      </c>
      <c r="O7950">
        <v>9.8000000000000007</v>
      </c>
      <c r="P7950" t="s">
        <v>54</v>
      </c>
      <c r="Q7950">
        <v>33</v>
      </c>
      <c r="R7950">
        <v>35</v>
      </c>
      <c r="S7950">
        <v>44</v>
      </c>
      <c r="T7950">
        <v>20</v>
      </c>
      <c r="U7950">
        <v>46</v>
      </c>
      <c r="V7950">
        <v>12.7</v>
      </c>
      <c r="W7950" t="s">
        <v>54</v>
      </c>
      <c r="X7950">
        <v>33</v>
      </c>
      <c r="Y7950">
        <v>58</v>
      </c>
      <c r="Z7950">
        <v>13</v>
      </c>
      <c r="AA7950">
        <v>75.94</v>
      </c>
      <c r="AB7950">
        <v>-5.71</v>
      </c>
      <c r="AC7950">
        <v>2.46</v>
      </c>
      <c r="AF7950">
        <v>1.03</v>
      </c>
      <c r="AH7950">
        <v>0.87</v>
      </c>
      <c r="AJ7950">
        <v>0.54</v>
      </c>
      <c r="AL7950" t="s">
        <v>3859</v>
      </c>
      <c r="AN7950">
        <v>0.35599999999999998</v>
      </c>
      <c r="AO7950">
        <v>0.32800000000000001</v>
      </c>
      <c r="AQ7950">
        <v>5.7000000000000002E-2</v>
      </c>
      <c r="AR7950">
        <v>-11</v>
      </c>
      <c r="AS7950" t="s">
        <v>399</v>
      </c>
      <c r="AT7950" t="s">
        <v>67</v>
      </c>
      <c r="AU7950">
        <v>17</v>
      </c>
      <c r="AW7950">
        <v>9.3000000000000007</v>
      </c>
      <c r="AX7950">
        <v>54.9</v>
      </c>
      <c r="AY7950" t="s">
        <v>86</v>
      </c>
      <c r="AZ7950">
        <v>3</v>
      </c>
      <c r="BA7950" t="s">
        <v>68</v>
      </c>
    </row>
    <row r="7951" spans="1:53" x14ac:dyDescent="0.25">
      <c r="A7951">
        <v>7950</v>
      </c>
      <c r="B7951" t="s">
        <v>13148</v>
      </c>
      <c r="C7951" t="s">
        <v>13149</v>
      </c>
      <c r="D7951">
        <v>198001</v>
      </c>
      <c r="E7951">
        <v>144810</v>
      </c>
      <c r="F7951">
        <v>781</v>
      </c>
      <c r="M7951">
        <v>20</v>
      </c>
      <c r="N7951">
        <v>42</v>
      </c>
      <c r="O7951">
        <v>15.8</v>
      </c>
      <c r="P7951" t="s">
        <v>58</v>
      </c>
      <c r="Q7951">
        <v>9</v>
      </c>
      <c r="R7951">
        <v>51</v>
      </c>
      <c r="S7951">
        <v>43</v>
      </c>
      <c r="T7951">
        <v>20</v>
      </c>
      <c r="U7951">
        <v>47</v>
      </c>
      <c r="V7951">
        <v>40.6</v>
      </c>
      <c r="W7951" t="s">
        <v>58</v>
      </c>
      <c r="X7951">
        <v>9</v>
      </c>
      <c r="Y7951">
        <v>29</v>
      </c>
      <c r="Z7951">
        <v>45</v>
      </c>
      <c r="AA7951">
        <v>37.68</v>
      </c>
      <c r="AB7951">
        <v>-30.1</v>
      </c>
      <c r="AC7951">
        <v>3.77</v>
      </c>
      <c r="AF7951">
        <v>0</v>
      </c>
      <c r="AH7951">
        <v>0.02</v>
      </c>
      <c r="AJ7951">
        <v>0</v>
      </c>
      <c r="AL7951" t="s">
        <v>176</v>
      </c>
      <c r="AN7951">
        <v>3.5000000000000003E-2</v>
      </c>
      <c r="AO7951">
        <v>-3.4000000000000002E-2</v>
      </c>
      <c r="AQ7951">
        <v>2.1000000000000001E-2</v>
      </c>
      <c r="AR7951">
        <v>-16</v>
      </c>
      <c r="AS7951" t="s">
        <v>72</v>
      </c>
      <c r="AU7951">
        <v>98</v>
      </c>
      <c r="BA7951" t="s">
        <v>68</v>
      </c>
    </row>
    <row r="7952" spans="1:53" x14ac:dyDescent="0.25">
      <c r="A7952">
        <v>7951</v>
      </c>
      <c r="B7952" t="s">
        <v>13150</v>
      </c>
      <c r="C7952" t="s">
        <v>13151</v>
      </c>
      <c r="D7952">
        <v>198026</v>
      </c>
      <c r="E7952">
        <v>144814</v>
      </c>
      <c r="F7952">
        <v>1543</v>
      </c>
      <c r="G7952" t="s">
        <v>63</v>
      </c>
      <c r="L7952" t="s">
        <v>13152</v>
      </c>
      <c r="M7952">
        <v>20</v>
      </c>
      <c r="N7952">
        <v>42</v>
      </c>
      <c r="O7952">
        <v>27.7</v>
      </c>
      <c r="P7952" t="s">
        <v>58</v>
      </c>
      <c r="Q7952">
        <v>5</v>
      </c>
      <c r="R7952">
        <v>23</v>
      </c>
      <c r="S7952">
        <v>38</v>
      </c>
      <c r="T7952">
        <v>20</v>
      </c>
      <c r="U7952">
        <v>47</v>
      </c>
      <c r="V7952">
        <v>44.2</v>
      </c>
      <c r="W7952" t="s">
        <v>58</v>
      </c>
      <c r="X7952">
        <v>5</v>
      </c>
      <c r="Y7952">
        <v>1</v>
      </c>
      <c r="Z7952">
        <v>40</v>
      </c>
      <c r="AA7952">
        <v>42.24</v>
      </c>
      <c r="AB7952">
        <v>-28.09</v>
      </c>
      <c r="AC7952">
        <v>4.42</v>
      </c>
      <c r="AF7952">
        <v>1.65</v>
      </c>
      <c r="AH7952">
        <v>1.92</v>
      </c>
      <c r="AJ7952">
        <v>1.31</v>
      </c>
      <c r="AL7952" t="s">
        <v>189</v>
      </c>
      <c r="AN7952">
        <v>3.0000000000000001E-3</v>
      </c>
      <c r="AO7952">
        <v>-0.04</v>
      </c>
      <c r="AQ7952">
        <v>8.0000000000000002E-3</v>
      </c>
      <c r="AR7952">
        <v>-22</v>
      </c>
      <c r="AS7952" t="s">
        <v>72</v>
      </c>
      <c r="BA7952" t="s">
        <v>68</v>
      </c>
    </row>
    <row r="7953" spans="1:53" x14ac:dyDescent="0.25">
      <c r="A7953">
        <v>7952</v>
      </c>
      <c r="B7953" t="s">
        <v>13153</v>
      </c>
      <c r="C7953" t="s">
        <v>13154</v>
      </c>
      <c r="D7953">
        <v>198048</v>
      </c>
      <c r="E7953">
        <v>230391</v>
      </c>
      <c r="F7953">
        <v>3661</v>
      </c>
      <c r="M7953">
        <v>20</v>
      </c>
      <c r="N7953">
        <v>42</v>
      </c>
      <c r="O7953">
        <v>36</v>
      </c>
      <c r="P7953" t="s">
        <v>58</v>
      </c>
      <c r="Q7953">
        <v>46</v>
      </c>
      <c r="R7953">
        <v>35</v>
      </c>
      <c r="S7953">
        <v>48</v>
      </c>
      <c r="T7953">
        <v>20</v>
      </c>
      <c r="U7953">
        <v>49</v>
      </c>
      <c r="V7953">
        <v>29</v>
      </c>
      <c r="W7953" t="s">
        <v>58</v>
      </c>
      <c r="X7953">
        <v>46</v>
      </c>
      <c r="Y7953">
        <v>13</v>
      </c>
      <c r="Z7953">
        <v>37</v>
      </c>
      <c r="AA7953">
        <v>353.95</v>
      </c>
      <c r="AB7953">
        <v>-39.24</v>
      </c>
      <c r="AC7953">
        <v>4.8899999999999997</v>
      </c>
      <c r="AF7953">
        <v>1.52</v>
      </c>
      <c r="AH7953">
        <v>1.87</v>
      </c>
      <c r="AJ7953">
        <v>0.64</v>
      </c>
      <c r="AK7953" t="s">
        <v>182</v>
      </c>
      <c r="AL7953" t="s">
        <v>153</v>
      </c>
      <c r="AN7953">
        <v>0.04</v>
      </c>
      <c r="AO7953">
        <v>2.4E-2</v>
      </c>
      <c r="AQ7953">
        <v>1.2E-2</v>
      </c>
      <c r="AR7953">
        <v>-5</v>
      </c>
    </row>
    <row r="7954" spans="1:53" x14ac:dyDescent="0.25">
      <c r="A7954">
        <v>7953</v>
      </c>
      <c r="B7954" t="s">
        <v>13155</v>
      </c>
      <c r="C7954" t="s">
        <v>13156</v>
      </c>
      <c r="D7954">
        <v>198069</v>
      </c>
      <c r="E7954">
        <v>126222</v>
      </c>
      <c r="J7954">
        <v>14293</v>
      </c>
      <c r="L7954">
        <v>13299</v>
      </c>
      <c r="M7954">
        <v>20</v>
      </c>
      <c r="N7954">
        <v>42</v>
      </c>
      <c r="O7954">
        <v>51.1</v>
      </c>
      <c r="P7954" t="s">
        <v>54</v>
      </c>
      <c r="Q7954">
        <v>5</v>
      </c>
      <c r="R7954">
        <v>38</v>
      </c>
      <c r="S7954">
        <v>27</v>
      </c>
      <c r="T7954">
        <v>20</v>
      </c>
      <c r="U7954">
        <v>47</v>
      </c>
      <c r="V7954">
        <v>48.3</v>
      </c>
      <c r="W7954" t="s">
        <v>54</v>
      </c>
      <c r="X7954">
        <v>6</v>
      </c>
      <c r="Y7954">
        <v>0</v>
      </c>
      <c r="Z7954">
        <v>30</v>
      </c>
      <c r="AA7954">
        <v>52.78</v>
      </c>
      <c r="AB7954">
        <v>-22.5</v>
      </c>
      <c r="AC7954">
        <v>5.58</v>
      </c>
      <c r="AF7954">
        <v>-0.02</v>
      </c>
      <c r="AH7954">
        <v>-0.09</v>
      </c>
      <c r="AL7954" t="s">
        <v>260</v>
      </c>
      <c r="AN7954">
        <v>0.01</v>
      </c>
      <c r="AO7954">
        <v>-6.0000000000000001E-3</v>
      </c>
      <c r="AQ7954">
        <v>2E-3</v>
      </c>
      <c r="AR7954">
        <v>-7</v>
      </c>
      <c r="AU7954">
        <v>202</v>
      </c>
      <c r="AW7954">
        <v>3.6</v>
      </c>
      <c r="AX7954">
        <v>1.4</v>
      </c>
      <c r="BA7954" t="s">
        <v>68</v>
      </c>
    </row>
    <row r="7955" spans="1:53" x14ac:dyDescent="0.25">
      <c r="A7955">
        <v>7954</v>
      </c>
      <c r="C7955" t="s">
        <v>13157</v>
      </c>
      <c r="D7955">
        <v>198070</v>
      </c>
      <c r="E7955">
        <v>126221</v>
      </c>
      <c r="M7955">
        <v>20</v>
      </c>
      <c r="N7955">
        <v>42</v>
      </c>
      <c r="O7955">
        <v>45.7</v>
      </c>
      <c r="P7955" t="s">
        <v>54</v>
      </c>
      <c r="Q7955">
        <v>2</v>
      </c>
      <c r="R7955">
        <v>56</v>
      </c>
      <c r="S7955">
        <v>19</v>
      </c>
      <c r="T7955">
        <v>20</v>
      </c>
      <c r="U7955">
        <v>47</v>
      </c>
      <c r="V7955">
        <v>47.8</v>
      </c>
      <c r="W7955" t="s">
        <v>54</v>
      </c>
      <c r="X7955">
        <v>3</v>
      </c>
      <c r="Y7955">
        <v>18</v>
      </c>
      <c r="Z7955">
        <v>24</v>
      </c>
      <c r="AA7955">
        <v>50.29</v>
      </c>
      <c r="AB7955">
        <v>-23.93</v>
      </c>
      <c r="AC7955">
        <v>6.4</v>
      </c>
      <c r="AF7955">
        <v>-0.02</v>
      </c>
      <c r="AH7955">
        <v>-0.09</v>
      </c>
      <c r="AL7955" t="s">
        <v>357</v>
      </c>
      <c r="AN7955">
        <v>3.1E-2</v>
      </c>
      <c r="AO7955">
        <v>2.1000000000000001E-2</v>
      </c>
      <c r="AR7955">
        <v>-21</v>
      </c>
      <c r="AU7955">
        <v>142</v>
      </c>
    </row>
    <row r="7956" spans="1:53" x14ac:dyDescent="0.25">
      <c r="A7956">
        <v>7955</v>
      </c>
      <c r="C7956" t="s">
        <v>13158</v>
      </c>
      <c r="D7956">
        <v>198084</v>
      </c>
      <c r="E7956">
        <v>32862</v>
      </c>
      <c r="F7956">
        <v>782</v>
      </c>
      <c r="I7956" t="s">
        <v>77</v>
      </c>
      <c r="M7956">
        <v>20</v>
      </c>
      <c r="N7956">
        <v>42</v>
      </c>
      <c r="O7956">
        <v>52.1</v>
      </c>
      <c r="P7956" t="s">
        <v>54</v>
      </c>
      <c r="Q7956">
        <v>57</v>
      </c>
      <c r="R7956">
        <v>13</v>
      </c>
      <c r="S7956">
        <v>15</v>
      </c>
      <c r="T7956">
        <v>20</v>
      </c>
      <c r="U7956">
        <v>45</v>
      </c>
      <c r="V7956">
        <v>21.1</v>
      </c>
      <c r="W7956" t="s">
        <v>54</v>
      </c>
      <c r="X7956">
        <v>57</v>
      </c>
      <c r="Y7956">
        <v>34</v>
      </c>
      <c r="Z7956">
        <v>47</v>
      </c>
      <c r="AA7956">
        <v>94.43</v>
      </c>
      <c r="AB7956">
        <v>9.06</v>
      </c>
      <c r="AC7956">
        <v>4.51</v>
      </c>
      <c r="AF7956">
        <v>0.54</v>
      </c>
      <c r="AH7956">
        <v>0.1</v>
      </c>
      <c r="AJ7956">
        <v>0.28000000000000003</v>
      </c>
      <c r="AL7956" t="s">
        <v>1752</v>
      </c>
      <c r="AN7956">
        <v>-6.4000000000000001E-2</v>
      </c>
      <c r="AO7956">
        <v>-0.23599999999999999</v>
      </c>
      <c r="AQ7956">
        <v>4.5999999999999999E-2</v>
      </c>
      <c r="AR7956">
        <v>-31</v>
      </c>
      <c r="AS7956" t="s">
        <v>422</v>
      </c>
      <c r="AU7956">
        <v>0</v>
      </c>
      <c r="AW7956">
        <v>5.7</v>
      </c>
      <c r="AX7956">
        <v>66.400000000000006</v>
      </c>
      <c r="BA7956" t="s">
        <v>68</v>
      </c>
    </row>
    <row r="7957" spans="1:53" x14ac:dyDescent="0.25">
      <c r="A7957">
        <v>7956</v>
      </c>
      <c r="C7957" t="s">
        <v>13159</v>
      </c>
      <c r="D7957">
        <v>198134</v>
      </c>
      <c r="E7957">
        <v>70499</v>
      </c>
      <c r="G7957" t="s">
        <v>63</v>
      </c>
      <c r="J7957">
        <v>14290</v>
      </c>
      <c r="L7957" t="s">
        <v>13160</v>
      </c>
      <c r="M7957">
        <v>20</v>
      </c>
      <c r="N7957">
        <v>43</v>
      </c>
      <c r="O7957">
        <v>11.2</v>
      </c>
      <c r="P7957" t="s">
        <v>54</v>
      </c>
      <c r="Q7957">
        <v>34</v>
      </c>
      <c r="R7957">
        <v>0</v>
      </c>
      <c r="S7957">
        <v>23</v>
      </c>
      <c r="T7957">
        <v>20</v>
      </c>
      <c r="U7957">
        <v>47</v>
      </c>
      <c r="V7957">
        <v>10.8</v>
      </c>
      <c r="W7957" t="s">
        <v>54</v>
      </c>
      <c r="X7957">
        <v>34</v>
      </c>
      <c r="Y7957">
        <v>22</v>
      </c>
      <c r="Z7957">
        <v>27</v>
      </c>
      <c r="AA7957">
        <v>76.39</v>
      </c>
      <c r="AB7957">
        <v>-5.62</v>
      </c>
      <c r="AC7957">
        <v>4.92</v>
      </c>
      <c r="AF7957">
        <v>1.32</v>
      </c>
      <c r="AH7957">
        <v>1.47</v>
      </c>
      <c r="AL7957" t="s">
        <v>204</v>
      </c>
      <c r="AN7957">
        <v>4.7E-2</v>
      </c>
      <c r="AO7957">
        <v>4.0000000000000001E-3</v>
      </c>
      <c r="AQ7957">
        <v>5.0000000000000001E-3</v>
      </c>
      <c r="AR7957">
        <v>-23</v>
      </c>
      <c r="AS7957" t="s">
        <v>72</v>
      </c>
      <c r="AT7957" t="s">
        <v>67</v>
      </c>
      <c r="AU7957">
        <v>19</v>
      </c>
      <c r="AV7957" t="s">
        <v>160</v>
      </c>
      <c r="AW7957">
        <v>6.5</v>
      </c>
      <c r="AX7957">
        <v>9.9</v>
      </c>
      <c r="AY7957" t="s">
        <v>86</v>
      </c>
      <c r="AZ7957">
        <v>3</v>
      </c>
      <c r="BA7957" t="s">
        <v>68</v>
      </c>
    </row>
    <row r="7958" spans="1:53" x14ac:dyDescent="0.25">
      <c r="A7958">
        <v>7957</v>
      </c>
      <c r="B7958" t="s">
        <v>13161</v>
      </c>
      <c r="C7958" t="s">
        <v>13162</v>
      </c>
      <c r="D7958">
        <v>198149</v>
      </c>
      <c r="E7958">
        <v>19019</v>
      </c>
      <c r="F7958">
        <v>783</v>
      </c>
      <c r="G7958" t="s">
        <v>63</v>
      </c>
      <c r="J7958">
        <v>14276</v>
      </c>
      <c r="M7958">
        <v>20</v>
      </c>
      <c r="N7958">
        <v>43</v>
      </c>
      <c r="O7958">
        <v>15.3</v>
      </c>
      <c r="P7958" t="s">
        <v>54</v>
      </c>
      <c r="Q7958">
        <v>61</v>
      </c>
      <c r="R7958">
        <v>27</v>
      </c>
      <c r="S7958">
        <v>1</v>
      </c>
      <c r="T7958">
        <v>20</v>
      </c>
      <c r="U7958">
        <v>45</v>
      </c>
      <c r="V7958">
        <v>17.399999999999999</v>
      </c>
      <c r="W7958" t="s">
        <v>54</v>
      </c>
      <c r="X7958">
        <v>61</v>
      </c>
      <c r="Y7958">
        <v>50</v>
      </c>
      <c r="Z7958">
        <v>20</v>
      </c>
      <c r="AA7958">
        <v>97.86</v>
      </c>
      <c r="AB7958">
        <v>11.64</v>
      </c>
      <c r="AC7958">
        <v>3.43</v>
      </c>
      <c r="AF7958">
        <v>0.92</v>
      </c>
      <c r="AH7958">
        <v>0.62</v>
      </c>
      <c r="AJ7958">
        <v>0.49</v>
      </c>
      <c r="AL7958" t="s">
        <v>145</v>
      </c>
      <c r="AN7958">
        <v>8.6999999999999994E-2</v>
      </c>
      <c r="AO7958">
        <v>0.81799999999999995</v>
      </c>
      <c r="AQ7958">
        <v>7.0999999999999994E-2</v>
      </c>
      <c r="AR7958">
        <v>-87</v>
      </c>
      <c r="AT7958" t="s">
        <v>67</v>
      </c>
      <c r="AU7958">
        <v>17</v>
      </c>
      <c r="AW7958">
        <v>8.1999999999999993</v>
      </c>
      <c r="AX7958">
        <v>51.7</v>
      </c>
      <c r="BA7958" t="s">
        <v>68</v>
      </c>
    </row>
    <row r="7959" spans="1:53" x14ac:dyDescent="0.25">
      <c r="A7959">
        <v>7958</v>
      </c>
      <c r="C7959" t="s">
        <v>13163</v>
      </c>
      <c r="D7959">
        <v>198151</v>
      </c>
      <c r="E7959">
        <v>50050</v>
      </c>
      <c r="I7959" t="s">
        <v>77</v>
      </c>
      <c r="M7959">
        <v>20</v>
      </c>
      <c r="N7959">
        <v>43</v>
      </c>
      <c r="O7959">
        <v>16.7</v>
      </c>
      <c r="P7959" t="s">
        <v>54</v>
      </c>
      <c r="Q7959">
        <v>46</v>
      </c>
      <c r="R7959">
        <v>9</v>
      </c>
      <c r="S7959">
        <v>54</v>
      </c>
      <c r="T7959">
        <v>20</v>
      </c>
      <c r="U7959">
        <v>46</v>
      </c>
      <c r="V7959">
        <v>38.5</v>
      </c>
      <c r="W7959" t="s">
        <v>54</v>
      </c>
      <c r="X7959">
        <v>46</v>
      </c>
      <c r="Y7959">
        <v>31</v>
      </c>
      <c r="Z7959">
        <v>54</v>
      </c>
      <c r="AA7959">
        <v>85.83</v>
      </c>
      <c r="AB7959">
        <v>2.06</v>
      </c>
      <c r="AC7959">
        <v>6.3</v>
      </c>
      <c r="AF7959">
        <v>0.03</v>
      </c>
      <c r="AH7959">
        <v>0.04</v>
      </c>
      <c r="AL7959" t="s">
        <v>575</v>
      </c>
      <c r="AN7959">
        <v>-2.4E-2</v>
      </c>
      <c r="AO7959">
        <v>-1.2999999999999999E-2</v>
      </c>
      <c r="AR7959">
        <v>-6</v>
      </c>
      <c r="AS7959" t="s">
        <v>72</v>
      </c>
      <c r="AU7959">
        <v>125</v>
      </c>
      <c r="AW7959">
        <v>1.9</v>
      </c>
      <c r="AX7959">
        <v>0.5</v>
      </c>
    </row>
    <row r="7960" spans="1:53" x14ac:dyDescent="0.25">
      <c r="A7960">
        <v>7959</v>
      </c>
      <c r="C7960" t="s">
        <v>13164</v>
      </c>
      <c r="D7960">
        <v>198160</v>
      </c>
      <c r="E7960">
        <v>254883</v>
      </c>
      <c r="I7960" t="s">
        <v>77</v>
      </c>
      <c r="K7960" t="s">
        <v>196</v>
      </c>
      <c r="M7960">
        <v>20</v>
      </c>
      <c r="N7960">
        <v>43</v>
      </c>
      <c r="O7960">
        <v>17.600000000000001</v>
      </c>
      <c r="P7960" t="s">
        <v>58</v>
      </c>
      <c r="Q7960">
        <v>62</v>
      </c>
      <c r="R7960">
        <v>47</v>
      </c>
      <c r="S7960">
        <v>59</v>
      </c>
      <c r="T7960">
        <v>20</v>
      </c>
      <c r="U7960">
        <v>51</v>
      </c>
      <c r="V7960">
        <v>38.299999999999997</v>
      </c>
      <c r="W7960" t="s">
        <v>58</v>
      </c>
      <c r="X7960">
        <v>62</v>
      </c>
      <c r="Y7960">
        <v>25</v>
      </c>
      <c r="Z7960">
        <v>45</v>
      </c>
      <c r="AA7960">
        <v>333.32</v>
      </c>
      <c r="AB7960">
        <v>-37.619999999999997</v>
      </c>
      <c r="AC7960">
        <v>6.28</v>
      </c>
      <c r="AF7960">
        <v>0.15</v>
      </c>
      <c r="AH7960">
        <v>0.08</v>
      </c>
      <c r="AL7960" t="s">
        <v>13165</v>
      </c>
      <c r="AN7960">
        <v>7.5999999999999998E-2</v>
      </c>
      <c r="AO7960">
        <v>-4.7E-2</v>
      </c>
      <c r="AP7960" t="s">
        <v>126</v>
      </c>
      <c r="AQ7960">
        <v>8.9999999999999993E-3</v>
      </c>
      <c r="AR7960">
        <v>-16</v>
      </c>
      <c r="AW7960">
        <v>0.2</v>
      </c>
      <c r="AX7960">
        <v>2.4</v>
      </c>
      <c r="BA7960" t="s">
        <v>68</v>
      </c>
    </row>
    <row r="7961" spans="1:53" x14ac:dyDescent="0.25">
      <c r="A7961">
        <v>7960</v>
      </c>
      <c r="C7961" t="s">
        <v>13164</v>
      </c>
      <c r="D7961">
        <v>198161</v>
      </c>
      <c r="E7961">
        <v>254884</v>
      </c>
      <c r="I7961" t="s">
        <v>77</v>
      </c>
      <c r="K7961" t="s">
        <v>572</v>
      </c>
      <c r="M7961">
        <v>20</v>
      </c>
      <c r="N7961">
        <v>43</v>
      </c>
      <c r="O7961">
        <v>18.100000000000001</v>
      </c>
      <c r="P7961" t="s">
        <v>58</v>
      </c>
      <c r="Q7961">
        <v>62</v>
      </c>
      <c r="R7961">
        <v>47</v>
      </c>
      <c r="S7961">
        <v>59</v>
      </c>
      <c r="T7961">
        <v>20</v>
      </c>
      <c r="U7961">
        <v>51</v>
      </c>
      <c r="V7961">
        <v>38.799999999999997</v>
      </c>
      <c r="W7961" t="s">
        <v>58</v>
      </c>
      <c r="X7961">
        <v>62</v>
      </c>
      <c r="Y7961">
        <v>25</v>
      </c>
      <c r="Z7961">
        <v>45</v>
      </c>
      <c r="AA7961">
        <v>333.32</v>
      </c>
      <c r="AB7961">
        <v>-37.619999999999997</v>
      </c>
      <c r="AC7961">
        <v>6.59</v>
      </c>
      <c r="AF7961">
        <v>0.17</v>
      </c>
      <c r="AH7961">
        <v>0.06</v>
      </c>
      <c r="AL7961" t="s">
        <v>13165</v>
      </c>
      <c r="AN7961">
        <v>7.8E-2</v>
      </c>
      <c r="AO7961">
        <v>-4.2999999999999997E-2</v>
      </c>
      <c r="AP7961" t="s">
        <v>126</v>
      </c>
      <c r="AQ7961">
        <v>8.9999999999999993E-3</v>
      </c>
      <c r="AR7961">
        <v>-10</v>
      </c>
      <c r="AW7961">
        <v>0.2</v>
      </c>
      <c r="AX7961">
        <v>2.4</v>
      </c>
      <c r="BA7961" t="s">
        <v>68</v>
      </c>
    </row>
    <row r="7962" spans="1:53" x14ac:dyDescent="0.25">
      <c r="A7962">
        <v>7961</v>
      </c>
      <c r="C7962" t="s">
        <v>13166</v>
      </c>
      <c r="D7962">
        <v>198174</v>
      </c>
      <c r="E7962">
        <v>189733</v>
      </c>
      <c r="M7962">
        <v>20</v>
      </c>
      <c r="N7962">
        <v>43</v>
      </c>
      <c r="O7962">
        <v>21.4</v>
      </c>
      <c r="P7962" t="s">
        <v>58</v>
      </c>
      <c r="Q7962">
        <v>26</v>
      </c>
      <c r="R7962">
        <v>9</v>
      </c>
      <c r="S7962">
        <v>1</v>
      </c>
      <c r="T7962">
        <v>20</v>
      </c>
      <c r="U7962">
        <v>49</v>
      </c>
      <c r="V7962">
        <v>17.600000000000001</v>
      </c>
      <c r="W7962" t="s">
        <v>58</v>
      </c>
      <c r="X7962">
        <v>25</v>
      </c>
      <c r="Y7962">
        <v>46</v>
      </c>
      <c r="Z7962">
        <v>53</v>
      </c>
      <c r="AA7962">
        <v>19.649999999999999</v>
      </c>
      <c r="AB7962">
        <v>-36.340000000000003</v>
      </c>
      <c r="AC7962">
        <v>5.86</v>
      </c>
      <c r="AF7962">
        <v>-7.0000000000000007E-2</v>
      </c>
      <c r="AH7962">
        <v>-0.46</v>
      </c>
      <c r="AL7962" t="s">
        <v>673</v>
      </c>
      <c r="AN7962">
        <v>1.4999999999999999E-2</v>
      </c>
      <c r="AO7962">
        <v>-2.1000000000000001E-2</v>
      </c>
      <c r="AR7962">
        <v>-12</v>
      </c>
    </row>
    <row r="7963" spans="1:53" x14ac:dyDescent="0.25">
      <c r="A7963">
        <v>7962</v>
      </c>
      <c r="C7963" t="s">
        <v>13167</v>
      </c>
      <c r="D7963">
        <v>198181</v>
      </c>
      <c r="E7963">
        <v>32877</v>
      </c>
      <c r="F7963">
        <v>1544</v>
      </c>
      <c r="M7963">
        <v>20</v>
      </c>
      <c r="N7963">
        <v>43</v>
      </c>
      <c r="O7963">
        <v>27.2</v>
      </c>
      <c r="P7963" t="s">
        <v>54</v>
      </c>
      <c r="Q7963">
        <v>52</v>
      </c>
      <c r="R7963">
        <v>37</v>
      </c>
      <c r="S7963">
        <v>52</v>
      </c>
      <c r="T7963">
        <v>20</v>
      </c>
      <c r="U7963">
        <v>46</v>
      </c>
      <c r="V7963">
        <v>21.2</v>
      </c>
      <c r="W7963" t="s">
        <v>54</v>
      </c>
      <c r="X7963">
        <v>52</v>
      </c>
      <c r="Y7963">
        <v>59</v>
      </c>
      <c r="Z7963">
        <v>43</v>
      </c>
      <c r="AA7963">
        <v>90.87</v>
      </c>
      <c r="AB7963">
        <v>6.12</v>
      </c>
      <c r="AC7963">
        <v>6.33</v>
      </c>
      <c r="AF7963">
        <v>1.1200000000000001</v>
      </c>
      <c r="AL7963" t="s">
        <v>382</v>
      </c>
      <c r="AN7963">
        <v>-8.1000000000000003E-2</v>
      </c>
      <c r="AO7963">
        <v>-0.10299999999999999</v>
      </c>
      <c r="AQ7963">
        <v>8.0000000000000002E-3</v>
      </c>
      <c r="AR7963">
        <v>-29</v>
      </c>
    </row>
    <row r="7964" spans="1:53" x14ac:dyDescent="0.25">
      <c r="A7964">
        <v>7963</v>
      </c>
      <c r="B7964" t="s">
        <v>13168</v>
      </c>
      <c r="C7964" t="s">
        <v>13169</v>
      </c>
      <c r="D7964">
        <v>198183</v>
      </c>
      <c r="E7964">
        <v>70505</v>
      </c>
      <c r="J7964">
        <v>14296</v>
      </c>
      <c r="M7964">
        <v>20</v>
      </c>
      <c r="N7964">
        <v>43</v>
      </c>
      <c r="O7964">
        <v>30.7</v>
      </c>
      <c r="P7964" t="s">
        <v>54</v>
      </c>
      <c r="Q7964">
        <v>36</v>
      </c>
      <c r="R7964">
        <v>7</v>
      </c>
      <c r="S7964">
        <v>23</v>
      </c>
      <c r="T7964">
        <v>20</v>
      </c>
      <c r="U7964">
        <v>47</v>
      </c>
      <c r="V7964">
        <v>24.5</v>
      </c>
      <c r="W7964" t="s">
        <v>54</v>
      </c>
      <c r="X7964">
        <v>36</v>
      </c>
      <c r="Y7964">
        <v>29</v>
      </c>
      <c r="Z7964">
        <v>27</v>
      </c>
      <c r="AA7964">
        <v>78.08</v>
      </c>
      <c r="AB7964">
        <v>-4.34</v>
      </c>
      <c r="AC7964">
        <v>4.53</v>
      </c>
      <c r="AF7964">
        <v>-0.11</v>
      </c>
      <c r="AH7964">
        <v>-0.49</v>
      </c>
      <c r="AJ7964">
        <v>-0.11</v>
      </c>
      <c r="AL7964" t="s">
        <v>2139</v>
      </c>
      <c r="AN7964">
        <v>8.9999999999999993E-3</v>
      </c>
      <c r="AO7964">
        <v>-5.0000000000000001E-3</v>
      </c>
      <c r="AQ7964">
        <v>8.0000000000000002E-3</v>
      </c>
      <c r="AR7964">
        <v>-23</v>
      </c>
      <c r="AS7964" t="s">
        <v>399</v>
      </c>
      <c r="AU7964">
        <v>155</v>
      </c>
      <c r="AW7964">
        <v>1.3</v>
      </c>
      <c r="AX7964">
        <v>0.9</v>
      </c>
      <c r="AY7964" t="s">
        <v>86</v>
      </c>
      <c r="AZ7964">
        <v>3</v>
      </c>
      <c r="BA7964" t="s">
        <v>68</v>
      </c>
    </row>
    <row r="7965" spans="1:53" x14ac:dyDescent="0.25">
      <c r="A7965">
        <v>7964</v>
      </c>
      <c r="C7965" t="s">
        <v>13170</v>
      </c>
      <c r="D7965">
        <v>198208</v>
      </c>
      <c r="E7965">
        <v>163910</v>
      </c>
      <c r="F7965">
        <v>3663</v>
      </c>
      <c r="G7965" t="s">
        <v>63</v>
      </c>
      <c r="I7965" t="s">
        <v>77</v>
      </c>
      <c r="M7965">
        <v>20</v>
      </c>
      <c r="N7965">
        <v>43</v>
      </c>
      <c r="O7965">
        <v>40.200000000000003</v>
      </c>
      <c r="P7965" t="s">
        <v>58</v>
      </c>
      <c r="Q7965">
        <v>18</v>
      </c>
      <c r="R7965">
        <v>24</v>
      </c>
      <c r="S7965">
        <v>18</v>
      </c>
      <c r="T7965">
        <v>20</v>
      </c>
      <c r="U7965">
        <v>49</v>
      </c>
      <c r="V7965">
        <v>20.5</v>
      </c>
      <c r="W7965" t="s">
        <v>58</v>
      </c>
      <c r="X7965">
        <v>18</v>
      </c>
      <c r="Y7965">
        <v>2</v>
      </c>
      <c r="Z7965">
        <v>9</v>
      </c>
      <c r="AA7965">
        <v>28.63</v>
      </c>
      <c r="AB7965">
        <v>-33.89</v>
      </c>
      <c r="AC7965">
        <v>6.21</v>
      </c>
      <c r="AF7965">
        <v>1.42</v>
      </c>
      <c r="AL7965" t="s">
        <v>204</v>
      </c>
      <c r="AN7965">
        <v>2E-3</v>
      </c>
      <c r="AO7965">
        <v>-0.03</v>
      </c>
      <c r="AR7965">
        <v>44</v>
      </c>
      <c r="AS7965" t="s">
        <v>72</v>
      </c>
      <c r="AW7965">
        <v>6.5</v>
      </c>
      <c r="AX7965">
        <v>31.6</v>
      </c>
    </row>
    <row r="7966" spans="1:53" x14ac:dyDescent="0.25">
      <c r="A7966">
        <v>7965</v>
      </c>
      <c r="B7966" t="s">
        <v>13171</v>
      </c>
      <c r="C7966" t="s">
        <v>13172</v>
      </c>
      <c r="D7966">
        <v>198232</v>
      </c>
      <c r="E7966">
        <v>212472</v>
      </c>
      <c r="I7966" t="s">
        <v>77</v>
      </c>
      <c r="L7966">
        <v>13329</v>
      </c>
      <c r="M7966">
        <v>20</v>
      </c>
      <c r="N7966">
        <v>43</v>
      </c>
      <c r="O7966">
        <v>43.4</v>
      </c>
      <c r="P7966" t="s">
        <v>58</v>
      </c>
      <c r="Q7966">
        <v>34</v>
      </c>
      <c r="R7966">
        <v>8</v>
      </c>
      <c r="S7966">
        <v>59</v>
      </c>
      <c r="T7966">
        <v>20</v>
      </c>
      <c r="U7966">
        <v>49</v>
      </c>
      <c r="V7966">
        <v>58.1</v>
      </c>
      <c r="W7966" t="s">
        <v>58</v>
      </c>
      <c r="X7966">
        <v>33</v>
      </c>
      <c r="Y7966">
        <v>46</v>
      </c>
      <c r="Z7966">
        <v>47</v>
      </c>
      <c r="AA7966">
        <v>9.8800000000000008</v>
      </c>
      <c r="AB7966">
        <v>-38.26</v>
      </c>
      <c r="AC7966">
        <v>4.9000000000000004</v>
      </c>
      <c r="AF7966">
        <v>1</v>
      </c>
      <c r="AH7966">
        <v>0.73</v>
      </c>
      <c r="AL7966" t="s">
        <v>670</v>
      </c>
      <c r="AN7966">
        <v>0.01</v>
      </c>
      <c r="AO7966">
        <v>-2.5000000000000001E-2</v>
      </c>
      <c r="AQ7966">
        <v>1.2E-2</v>
      </c>
      <c r="AR7966">
        <v>-15</v>
      </c>
      <c r="AW7966">
        <v>5</v>
      </c>
      <c r="AX7966">
        <v>20.5</v>
      </c>
    </row>
    <row r="7967" spans="1:53" x14ac:dyDescent="0.25">
      <c r="A7967">
        <v>7966</v>
      </c>
      <c r="C7967" t="s">
        <v>13173</v>
      </c>
      <c r="D7967">
        <v>198237</v>
      </c>
      <c r="E7967">
        <v>50060</v>
      </c>
      <c r="G7967" t="s">
        <v>63</v>
      </c>
      <c r="J7967">
        <v>14298</v>
      </c>
      <c r="M7967">
        <v>20</v>
      </c>
      <c r="N7967">
        <v>43</v>
      </c>
      <c r="O7967">
        <v>54.9</v>
      </c>
      <c r="P7967" t="s">
        <v>54</v>
      </c>
      <c r="Q7967">
        <v>45</v>
      </c>
      <c r="R7967">
        <v>12</v>
      </c>
      <c r="S7967">
        <v>44</v>
      </c>
      <c r="T7967">
        <v>20</v>
      </c>
      <c r="U7967">
        <v>47</v>
      </c>
      <c r="V7967">
        <v>20.8</v>
      </c>
      <c r="W7967" t="s">
        <v>54</v>
      </c>
      <c r="X7967">
        <v>45</v>
      </c>
      <c r="Y7967">
        <v>34</v>
      </c>
      <c r="Z7967">
        <v>47</v>
      </c>
      <c r="AA7967">
        <v>85.16</v>
      </c>
      <c r="AB7967">
        <v>1.37</v>
      </c>
      <c r="AC7967">
        <v>6.4</v>
      </c>
      <c r="AF7967">
        <v>1.61</v>
      </c>
      <c r="AH7967">
        <v>2.02</v>
      </c>
      <c r="AL7967" t="s">
        <v>204</v>
      </c>
      <c r="AN7967">
        <v>5.0000000000000001E-3</v>
      </c>
      <c r="AO7967">
        <v>-2.5000000000000001E-2</v>
      </c>
      <c r="AR7967">
        <v>-6</v>
      </c>
      <c r="AW7967">
        <v>6.3</v>
      </c>
      <c r="AX7967">
        <v>12.9</v>
      </c>
    </row>
    <row r="7968" spans="1:53" x14ac:dyDescent="0.25">
      <c r="A7968">
        <v>7967</v>
      </c>
      <c r="C7968" t="s">
        <v>13174</v>
      </c>
      <c r="D7968">
        <v>198236</v>
      </c>
      <c r="E7968">
        <v>19018</v>
      </c>
      <c r="M7968">
        <v>20</v>
      </c>
      <c r="N7968">
        <v>43</v>
      </c>
      <c r="O7968">
        <v>56.7</v>
      </c>
      <c r="P7968" t="s">
        <v>54</v>
      </c>
      <c r="Q7968">
        <v>69</v>
      </c>
      <c r="R7968">
        <v>23</v>
      </c>
      <c r="S7968">
        <v>13</v>
      </c>
      <c r="T7968">
        <v>20</v>
      </c>
      <c r="U7968">
        <v>44</v>
      </c>
      <c r="V7968">
        <v>33.1</v>
      </c>
      <c r="W7968" t="s">
        <v>54</v>
      </c>
      <c r="X7968">
        <v>69</v>
      </c>
      <c r="Y7968">
        <v>45</v>
      </c>
      <c r="Z7968">
        <v>7</v>
      </c>
      <c r="AA7968">
        <v>104.41</v>
      </c>
      <c r="AB7968">
        <v>16.37</v>
      </c>
      <c r="AC7968">
        <v>6.41</v>
      </c>
      <c r="AD7968" t="s">
        <v>200</v>
      </c>
      <c r="AL7968" t="s">
        <v>143</v>
      </c>
      <c r="AN7968">
        <v>-2.5999999999999999E-2</v>
      </c>
      <c r="AO7968">
        <v>-2.7E-2</v>
      </c>
      <c r="AQ7968">
        <v>2E-3</v>
      </c>
      <c r="AR7968">
        <v>-9</v>
      </c>
    </row>
    <row r="7969" spans="1:53" x14ac:dyDescent="0.25">
      <c r="A7969">
        <v>7968</v>
      </c>
      <c r="B7969" t="s">
        <v>13175</v>
      </c>
      <c r="C7969" t="s">
        <v>13176</v>
      </c>
      <c r="D7969">
        <v>198308</v>
      </c>
      <c r="E7969">
        <v>246762</v>
      </c>
      <c r="M7969">
        <v>20</v>
      </c>
      <c r="N7969">
        <v>44</v>
      </c>
      <c r="O7969">
        <v>16.399999999999999</v>
      </c>
      <c r="P7969" t="s">
        <v>58</v>
      </c>
      <c r="Q7969">
        <v>51</v>
      </c>
      <c r="R7969">
        <v>58</v>
      </c>
      <c r="S7969">
        <v>50</v>
      </c>
      <c r="T7969">
        <v>20</v>
      </c>
      <c r="U7969">
        <v>51</v>
      </c>
      <c r="V7969">
        <v>30.1</v>
      </c>
      <c r="W7969" t="s">
        <v>58</v>
      </c>
      <c r="X7969">
        <v>51</v>
      </c>
      <c r="Y7969">
        <v>36</v>
      </c>
      <c r="Z7969">
        <v>30</v>
      </c>
      <c r="AA7969">
        <v>346.98</v>
      </c>
      <c r="AB7969">
        <v>-39.340000000000003</v>
      </c>
      <c r="AC7969">
        <v>5.05</v>
      </c>
      <c r="AF7969">
        <v>1.1299999999999999</v>
      </c>
      <c r="AH7969">
        <v>1.05</v>
      </c>
      <c r="AL7969" t="s">
        <v>2494</v>
      </c>
      <c r="AN7969">
        <v>7.0000000000000001E-3</v>
      </c>
      <c r="AO7969">
        <v>-1.4E-2</v>
      </c>
      <c r="AQ7969">
        <v>1E-3</v>
      </c>
      <c r="AR7969">
        <v>21</v>
      </c>
    </row>
    <row r="7970" spans="1:53" x14ac:dyDescent="0.25">
      <c r="A7970">
        <v>7969</v>
      </c>
      <c r="C7970" t="s">
        <v>13177</v>
      </c>
      <c r="D7970">
        <v>198345</v>
      </c>
      <c r="E7970">
        <v>50073</v>
      </c>
      <c r="F7970">
        <v>3662</v>
      </c>
      <c r="G7970" t="s">
        <v>63</v>
      </c>
      <c r="J7970">
        <v>14318</v>
      </c>
      <c r="M7970">
        <v>20</v>
      </c>
      <c r="N7970">
        <v>44</v>
      </c>
      <c r="O7970">
        <v>31.7</v>
      </c>
      <c r="P7970" t="s">
        <v>54</v>
      </c>
      <c r="Q7970">
        <v>47</v>
      </c>
      <c r="R7970">
        <v>27</v>
      </c>
      <c r="S7970">
        <v>47</v>
      </c>
      <c r="T7970">
        <v>20</v>
      </c>
      <c r="U7970">
        <v>47</v>
      </c>
      <c r="V7970">
        <v>49.3</v>
      </c>
      <c r="W7970" t="s">
        <v>54</v>
      </c>
      <c r="X7970">
        <v>47</v>
      </c>
      <c r="Y7970">
        <v>49</v>
      </c>
      <c r="Z7970">
        <v>55</v>
      </c>
      <c r="AA7970">
        <v>86.97</v>
      </c>
      <c r="AB7970">
        <v>2.72</v>
      </c>
      <c r="AC7970">
        <v>5.57</v>
      </c>
      <c r="AF7970">
        <v>1.46</v>
      </c>
      <c r="AH7970">
        <v>1.78</v>
      </c>
      <c r="AL7970" t="s">
        <v>153</v>
      </c>
      <c r="AN7970">
        <v>-6.0000000000000001E-3</v>
      </c>
      <c r="AO7970">
        <v>-1.4999999999999999E-2</v>
      </c>
      <c r="AR7970">
        <v>-30</v>
      </c>
      <c r="AS7970" t="s">
        <v>79</v>
      </c>
      <c r="AW7970">
        <v>9</v>
      </c>
      <c r="AX7970">
        <v>18.3</v>
      </c>
    </row>
    <row r="7971" spans="1:53" x14ac:dyDescent="0.25">
      <c r="A7971">
        <v>7970</v>
      </c>
      <c r="C7971" t="s">
        <v>13178</v>
      </c>
      <c r="D7971">
        <v>198356</v>
      </c>
      <c r="E7971">
        <v>212487</v>
      </c>
      <c r="G7971" t="s">
        <v>63</v>
      </c>
      <c r="M7971">
        <v>20</v>
      </c>
      <c r="N7971">
        <v>44</v>
      </c>
      <c r="O7971">
        <v>37.1</v>
      </c>
      <c r="P7971" t="s">
        <v>58</v>
      </c>
      <c r="Q7971">
        <v>32</v>
      </c>
      <c r="R7971">
        <v>25</v>
      </c>
      <c r="S7971">
        <v>30</v>
      </c>
      <c r="T7971">
        <v>20</v>
      </c>
      <c r="U7971">
        <v>50</v>
      </c>
      <c r="V7971">
        <v>47.1</v>
      </c>
      <c r="W7971" t="s">
        <v>58</v>
      </c>
      <c r="X7971">
        <v>32</v>
      </c>
      <c r="Y7971">
        <v>3</v>
      </c>
      <c r="Z7971">
        <v>16</v>
      </c>
      <c r="AA7971">
        <v>12.08</v>
      </c>
      <c r="AB7971">
        <v>-38.119999999999997</v>
      </c>
      <c r="AC7971">
        <v>6.36</v>
      </c>
      <c r="AF7971">
        <v>1.54</v>
      </c>
      <c r="AH7971">
        <v>1.81</v>
      </c>
      <c r="AL7971" t="s">
        <v>153</v>
      </c>
      <c r="AN7971">
        <v>-1.6E-2</v>
      </c>
      <c r="AO7971">
        <v>-6.0999999999999999E-2</v>
      </c>
      <c r="AR7971">
        <v>-4</v>
      </c>
    </row>
    <row r="7972" spans="1:53" x14ac:dyDescent="0.25">
      <c r="A7972">
        <v>7971</v>
      </c>
      <c r="C7972" t="s">
        <v>13179</v>
      </c>
      <c r="D7972">
        <v>198357</v>
      </c>
      <c r="E7972">
        <v>212488</v>
      </c>
      <c r="M7972">
        <v>20</v>
      </c>
      <c r="N7972">
        <v>44</v>
      </c>
      <c r="O7972">
        <v>35.5</v>
      </c>
      <c r="P7972" t="s">
        <v>58</v>
      </c>
      <c r="Q7972">
        <v>38</v>
      </c>
      <c r="R7972">
        <v>17</v>
      </c>
      <c r="S7972">
        <v>7</v>
      </c>
      <c r="T7972">
        <v>20</v>
      </c>
      <c r="U7972">
        <v>51</v>
      </c>
      <c r="V7972">
        <v>0.7</v>
      </c>
      <c r="W7972" t="s">
        <v>58</v>
      </c>
      <c r="X7972">
        <v>37</v>
      </c>
      <c r="Y7972">
        <v>54</v>
      </c>
      <c r="Z7972">
        <v>48</v>
      </c>
      <c r="AA7972">
        <v>4.68</v>
      </c>
      <c r="AB7972">
        <v>-39.06</v>
      </c>
      <c r="AC7972">
        <v>5.52</v>
      </c>
      <c r="AF7972">
        <v>1.38</v>
      </c>
      <c r="AH7972">
        <v>1.63</v>
      </c>
      <c r="AI7972" t="s">
        <v>1023</v>
      </c>
      <c r="AL7972" t="s">
        <v>3003</v>
      </c>
      <c r="AN7972">
        <v>-1.0999999999999999E-2</v>
      </c>
      <c r="AO7972">
        <v>-2.1999999999999999E-2</v>
      </c>
      <c r="AR7972">
        <v>17</v>
      </c>
      <c r="AS7972" t="s">
        <v>79</v>
      </c>
    </row>
    <row r="7973" spans="1:53" x14ac:dyDescent="0.25">
      <c r="A7973">
        <v>7972</v>
      </c>
      <c r="C7973" t="s">
        <v>13180</v>
      </c>
      <c r="D7973">
        <v>198387</v>
      </c>
      <c r="E7973">
        <v>32897</v>
      </c>
      <c r="J7973">
        <v>14322</v>
      </c>
      <c r="M7973">
        <v>20</v>
      </c>
      <c r="N7973">
        <v>44</v>
      </c>
      <c r="O7973">
        <v>53.6</v>
      </c>
      <c r="P7973" t="s">
        <v>54</v>
      </c>
      <c r="Q7973">
        <v>52</v>
      </c>
      <c r="R7973">
        <v>2</v>
      </c>
      <c r="S7973">
        <v>32</v>
      </c>
      <c r="T7973">
        <v>20</v>
      </c>
      <c r="U7973">
        <v>47</v>
      </c>
      <c r="V7973">
        <v>52.8</v>
      </c>
      <c r="W7973" t="s">
        <v>54</v>
      </c>
      <c r="X7973">
        <v>52</v>
      </c>
      <c r="Y7973">
        <v>24</v>
      </c>
      <c r="Z7973">
        <v>26</v>
      </c>
      <c r="AA7973">
        <v>90.55</v>
      </c>
      <c r="AB7973">
        <v>5.58</v>
      </c>
      <c r="AC7973">
        <v>6.27</v>
      </c>
      <c r="AF7973">
        <v>0.89</v>
      </c>
      <c r="AH7973">
        <v>0.55000000000000004</v>
      </c>
      <c r="AL7973" t="s">
        <v>9057</v>
      </c>
      <c r="AN7973">
        <v>6.8000000000000005E-2</v>
      </c>
      <c r="AO7973">
        <v>-0.158</v>
      </c>
      <c r="AQ7973">
        <v>1.7999999999999999E-2</v>
      </c>
      <c r="AR7973">
        <v>-41</v>
      </c>
      <c r="AS7973" t="s">
        <v>60</v>
      </c>
      <c r="AW7973">
        <v>5.2</v>
      </c>
      <c r="AX7973">
        <v>12.2</v>
      </c>
      <c r="BA7973" t="s">
        <v>68</v>
      </c>
    </row>
    <row r="7974" spans="1:53" x14ac:dyDescent="0.25">
      <c r="A7974">
        <v>7973</v>
      </c>
      <c r="B7974" t="s">
        <v>13181</v>
      </c>
      <c r="C7974" t="s">
        <v>13182</v>
      </c>
      <c r="D7974">
        <v>198390</v>
      </c>
      <c r="E7974">
        <v>106536</v>
      </c>
      <c r="I7974" t="s">
        <v>77</v>
      </c>
      <c r="M7974">
        <v>20</v>
      </c>
      <c r="N7974">
        <v>44</v>
      </c>
      <c r="O7974">
        <v>51.8</v>
      </c>
      <c r="P7974" t="s">
        <v>54</v>
      </c>
      <c r="Q7974">
        <v>12</v>
      </c>
      <c r="R7974">
        <v>10</v>
      </c>
      <c r="S7974">
        <v>16</v>
      </c>
      <c r="T7974">
        <v>20</v>
      </c>
      <c r="U7974">
        <v>49</v>
      </c>
      <c r="V7974">
        <v>37.799999999999997</v>
      </c>
      <c r="W7974" t="s">
        <v>54</v>
      </c>
      <c r="X7974">
        <v>12</v>
      </c>
      <c r="Y7974">
        <v>32</v>
      </c>
      <c r="Z7974">
        <v>43</v>
      </c>
      <c r="AA7974">
        <v>58.86</v>
      </c>
      <c r="AB7974">
        <v>-19.23</v>
      </c>
      <c r="AC7974">
        <v>5.98</v>
      </c>
      <c r="AF7974">
        <v>0.43</v>
      </c>
      <c r="AH7974">
        <v>-0.11</v>
      </c>
      <c r="AL7974" t="s">
        <v>844</v>
      </c>
      <c r="AN7974">
        <v>5.7000000000000002E-2</v>
      </c>
      <c r="AO7974">
        <v>9.8000000000000004E-2</v>
      </c>
      <c r="AQ7974">
        <v>0.03</v>
      </c>
      <c r="AR7974">
        <v>2</v>
      </c>
      <c r="AT7974" t="s">
        <v>110</v>
      </c>
      <c r="AU7974">
        <v>10</v>
      </c>
      <c r="AW7974">
        <v>5.2</v>
      </c>
      <c r="AX7974">
        <v>108</v>
      </c>
      <c r="AY7974" t="s">
        <v>56</v>
      </c>
      <c r="AZ7974">
        <v>4</v>
      </c>
    </row>
    <row r="7975" spans="1:53" x14ac:dyDescent="0.25">
      <c r="A7975">
        <v>7974</v>
      </c>
      <c r="B7975" t="s">
        <v>13183</v>
      </c>
      <c r="C7975" t="s">
        <v>13184</v>
      </c>
      <c r="D7975">
        <v>198391</v>
      </c>
      <c r="E7975">
        <v>126265</v>
      </c>
      <c r="F7975">
        <v>3664</v>
      </c>
      <c r="L7975">
        <v>13337</v>
      </c>
      <c r="M7975">
        <v>20</v>
      </c>
      <c r="N7975">
        <v>44</v>
      </c>
      <c r="O7975">
        <v>54.1</v>
      </c>
      <c r="P7975" t="s">
        <v>54</v>
      </c>
      <c r="Q7975">
        <v>7</v>
      </c>
      <c r="R7975">
        <v>29</v>
      </c>
      <c r="S7975">
        <v>33</v>
      </c>
      <c r="T7975">
        <v>20</v>
      </c>
      <c r="U7975">
        <v>49</v>
      </c>
      <c r="V7975">
        <v>48.3</v>
      </c>
      <c r="W7975" t="s">
        <v>54</v>
      </c>
      <c r="X7975">
        <v>7</v>
      </c>
      <c r="Y7975">
        <v>51</v>
      </c>
      <c r="Z7975">
        <v>51</v>
      </c>
      <c r="AA7975">
        <v>54.75</v>
      </c>
      <c r="AB7975">
        <v>-21.9</v>
      </c>
      <c r="AC7975">
        <v>6.33</v>
      </c>
      <c r="AF7975">
        <v>0.02</v>
      </c>
      <c r="AH7975">
        <v>-0.02</v>
      </c>
      <c r="AL7975" t="s">
        <v>1940</v>
      </c>
      <c r="AN7975">
        <v>3.2000000000000001E-2</v>
      </c>
      <c r="AO7975">
        <v>1.0999999999999999E-2</v>
      </c>
      <c r="AR7975">
        <v>-30</v>
      </c>
      <c r="AS7975" t="s">
        <v>105</v>
      </c>
      <c r="AU7975">
        <v>32</v>
      </c>
      <c r="BA7975" t="s">
        <v>68</v>
      </c>
    </row>
    <row r="7976" spans="1:53" x14ac:dyDescent="0.25">
      <c r="A7976">
        <v>7975</v>
      </c>
      <c r="C7976" t="s">
        <v>13185</v>
      </c>
      <c r="D7976">
        <v>198404</v>
      </c>
      <c r="E7976">
        <v>126267</v>
      </c>
      <c r="I7976" t="s">
        <v>77</v>
      </c>
      <c r="M7976">
        <v>20</v>
      </c>
      <c r="N7976">
        <v>45</v>
      </c>
      <c r="O7976">
        <v>0.8</v>
      </c>
      <c r="P7976" t="s">
        <v>54</v>
      </c>
      <c r="Q7976">
        <v>5</v>
      </c>
      <c r="R7976">
        <v>10</v>
      </c>
      <c r="S7976">
        <v>22</v>
      </c>
      <c r="T7976">
        <v>20</v>
      </c>
      <c r="U7976">
        <v>49</v>
      </c>
      <c r="V7976">
        <v>59.1</v>
      </c>
      <c r="W7976" t="s">
        <v>54</v>
      </c>
      <c r="X7976">
        <v>5</v>
      </c>
      <c r="Y7976">
        <v>32</v>
      </c>
      <c r="Z7976">
        <v>41</v>
      </c>
      <c r="AA7976">
        <v>52.67</v>
      </c>
      <c r="AB7976">
        <v>-23.2</v>
      </c>
      <c r="AC7976">
        <v>6.21</v>
      </c>
      <c r="AF7976">
        <v>0.98</v>
      </c>
      <c r="AH7976">
        <v>0.79</v>
      </c>
      <c r="AL7976" t="s">
        <v>382</v>
      </c>
      <c r="AN7976">
        <v>0.04</v>
      </c>
      <c r="AO7976">
        <v>6.0000000000000001E-3</v>
      </c>
      <c r="AR7976">
        <v>-22</v>
      </c>
      <c r="AW7976">
        <v>2.5</v>
      </c>
      <c r="AX7976">
        <v>79.900000000000006</v>
      </c>
    </row>
    <row r="7977" spans="1:53" x14ac:dyDescent="0.25">
      <c r="A7977">
        <v>7976</v>
      </c>
      <c r="C7977" t="s">
        <v>13186</v>
      </c>
      <c r="D7977">
        <v>198431</v>
      </c>
      <c r="E7977">
        <v>163924</v>
      </c>
      <c r="F7977">
        <v>3665</v>
      </c>
      <c r="M7977">
        <v>20</v>
      </c>
      <c r="N7977">
        <v>45</v>
      </c>
      <c r="O7977">
        <v>11.1</v>
      </c>
      <c r="P7977" t="s">
        <v>58</v>
      </c>
      <c r="Q7977">
        <v>12</v>
      </c>
      <c r="R7977">
        <v>54</v>
      </c>
      <c r="S7977">
        <v>55</v>
      </c>
      <c r="T7977">
        <v>20</v>
      </c>
      <c r="U7977">
        <v>50</v>
      </c>
      <c r="V7977">
        <v>41.8</v>
      </c>
      <c r="W7977" t="s">
        <v>58</v>
      </c>
      <c r="X7977">
        <v>12</v>
      </c>
      <c r="Y7977">
        <v>32</v>
      </c>
      <c r="Z7977">
        <v>42</v>
      </c>
      <c r="AA7977">
        <v>34.83</v>
      </c>
      <c r="AB7977">
        <v>-32.07</v>
      </c>
      <c r="AC7977">
        <v>5.88</v>
      </c>
      <c r="AF7977">
        <v>1.07</v>
      </c>
      <c r="AH7977">
        <v>0.94</v>
      </c>
      <c r="AL7977" t="s">
        <v>1011</v>
      </c>
      <c r="AN7977">
        <v>0.126</v>
      </c>
      <c r="AO7977">
        <v>-7.0000000000000007E-2</v>
      </c>
      <c r="AQ7977">
        <v>2.1000000000000001E-2</v>
      </c>
      <c r="AR7977">
        <v>-44</v>
      </c>
      <c r="AS7977" t="s">
        <v>79</v>
      </c>
    </row>
    <row r="7978" spans="1:53" x14ac:dyDescent="0.25">
      <c r="A7978">
        <v>7977</v>
      </c>
      <c r="B7978" t="s">
        <v>13187</v>
      </c>
      <c r="C7978" t="s">
        <v>13188</v>
      </c>
      <c r="D7978">
        <v>198478</v>
      </c>
      <c r="E7978">
        <v>50099</v>
      </c>
      <c r="J7978">
        <v>14337</v>
      </c>
      <c r="L7978" t="s">
        <v>13189</v>
      </c>
      <c r="M7978">
        <v>20</v>
      </c>
      <c r="N7978">
        <v>45</v>
      </c>
      <c r="O7978">
        <v>31.8</v>
      </c>
      <c r="P7978" t="s">
        <v>54</v>
      </c>
      <c r="Q7978">
        <v>45</v>
      </c>
      <c r="R7978">
        <v>44</v>
      </c>
      <c r="S7978">
        <v>35</v>
      </c>
      <c r="T7978">
        <v>20</v>
      </c>
      <c r="U7978">
        <v>48</v>
      </c>
      <c r="V7978">
        <v>56.3</v>
      </c>
      <c r="W7978" t="s">
        <v>54</v>
      </c>
      <c r="X7978">
        <v>46</v>
      </c>
      <c r="Y7978">
        <v>6</v>
      </c>
      <c r="Z7978">
        <v>51</v>
      </c>
      <c r="AA7978">
        <v>85.75</v>
      </c>
      <c r="AB7978">
        <v>1.49</v>
      </c>
      <c r="AC7978">
        <v>4.84</v>
      </c>
      <c r="AF7978">
        <v>0.41</v>
      </c>
      <c r="AH7978">
        <v>-0.45</v>
      </c>
      <c r="AJ7978">
        <v>0.31</v>
      </c>
      <c r="AL7978" t="s">
        <v>6065</v>
      </c>
      <c r="AM7978" t="s">
        <v>83</v>
      </c>
      <c r="AN7978">
        <v>4.0000000000000001E-3</v>
      </c>
      <c r="AO7978">
        <v>0</v>
      </c>
      <c r="AQ7978">
        <v>1.7000000000000001E-2</v>
      </c>
      <c r="AR7978">
        <v>-7</v>
      </c>
      <c r="AS7978" t="s">
        <v>60</v>
      </c>
      <c r="AU7978">
        <v>35</v>
      </c>
      <c r="AW7978">
        <v>6.3</v>
      </c>
      <c r="AX7978">
        <v>21.3</v>
      </c>
      <c r="BA7978" t="s">
        <v>68</v>
      </c>
    </row>
    <row r="7979" spans="1:53" x14ac:dyDescent="0.25">
      <c r="A7979">
        <v>7978</v>
      </c>
      <c r="C7979" t="s">
        <v>13190</v>
      </c>
      <c r="D7979">
        <v>198513</v>
      </c>
      <c r="E7979">
        <v>32908</v>
      </c>
      <c r="J7979">
        <v>14336</v>
      </c>
      <c r="M7979">
        <v>20</v>
      </c>
      <c r="N7979">
        <v>45</v>
      </c>
      <c r="O7979">
        <v>41.5</v>
      </c>
      <c r="P7979" t="s">
        <v>54</v>
      </c>
      <c r="Q7979">
        <v>51</v>
      </c>
      <c r="R7979">
        <v>32</v>
      </c>
      <c r="S7979">
        <v>21</v>
      </c>
      <c r="T7979">
        <v>20</v>
      </c>
      <c r="U7979">
        <v>48</v>
      </c>
      <c r="V7979">
        <v>42.7</v>
      </c>
      <c r="W7979" t="s">
        <v>54</v>
      </c>
      <c r="X7979">
        <v>51</v>
      </c>
      <c r="Y7979">
        <v>54</v>
      </c>
      <c r="Z7979">
        <v>38</v>
      </c>
      <c r="AA7979">
        <v>90.24</v>
      </c>
      <c r="AB7979">
        <v>5.17</v>
      </c>
      <c r="AC7979">
        <v>6.29</v>
      </c>
      <c r="AF7979">
        <v>-7.0000000000000007E-2</v>
      </c>
      <c r="AH7979">
        <v>-0.56000000000000005</v>
      </c>
      <c r="AL7979" t="s">
        <v>13191</v>
      </c>
      <c r="AN7979">
        <v>6.0000000000000001E-3</v>
      </c>
      <c r="AO7979">
        <v>7.0000000000000001E-3</v>
      </c>
      <c r="AR7979">
        <v>-25</v>
      </c>
      <c r="AS7979" t="s">
        <v>72</v>
      </c>
      <c r="AU7979">
        <v>100</v>
      </c>
      <c r="AW7979">
        <v>2.2999999999999998</v>
      </c>
      <c r="AX7979">
        <v>4</v>
      </c>
      <c r="BA7979" t="s">
        <v>68</v>
      </c>
    </row>
    <row r="7980" spans="1:53" x14ac:dyDescent="0.25">
      <c r="A7980">
        <v>7979</v>
      </c>
      <c r="B7980" t="s">
        <v>13192</v>
      </c>
      <c r="C7980" t="s">
        <v>13193</v>
      </c>
      <c r="D7980">
        <v>198529</v>
      </c>
      <c r="E7980">
        <v>212499</v>
      </c>
      <c r="M7980">
        <v>20</v>
      </c>
      <c r="N7980">
        <v>45</v>
      </c>
      <c r="O7980">
        <v>46.1</v>
      </c>
      <c r="P7980" t="s">
        <v>58</v>
      </c>
      <c r="Q7980">
        <v>33</v>
      </c>
      <c r="R7980">
        <v>33</v>
      </c>
      <c r="S7980">
        <v>7</v>
      </c>
      <c r="T7980">
        <v>20</v>
      </c>
      <c r="U7980">
        <v>51</v>
      </c>
      <c r="V7980">
        <v>58.8</v>
      </c>
      <c r="W7980" t="s">
        <v>58</v>
      </c>
      <c r="X7980">
        <v>33</v>
      </c>
      <c r="Y7980">
        <v>10</v>
      </c>
      <c r="Z7980">
        <v>38</v>
      </c>
      <c r="AA7980">
        <v>10.73</v>
      </c>
      <c r="AB7980">
        <v>-38.57</v>
      </c>
      <c r="AC7980">
        <v>6.04</v>
      </c>
      <c r="AF7980">
        <v>0.03</v>
      </c>
      <c r="AL7980" t="s">
        <v>678</v>
      </c>
      <c r="AN7980">
        <v>1.4999999999999999E-2</v>
      </c>
      <c r="AO7980">
        <v>1.4E-2</v>
      </c>
      <c r="AR7980">
        <v>-12</v>
      </c>
      <c r="AS7980" t="s">
        <v>72</v>
      </c>
    </row>
    <row r="7981" spans="1:53" x14ac:dyDescent="0.25">
      <c r="A7981">
        <v>7980</v>
      </c>
      <c r="B7981" t="s">
        <v>13194</v>
      </c>
      <c r="C7981" t="s">
        <v>13195</v>
      </c>
      <c r="D7981">
        <v>198542</v>
      </c>
      <c r="E7981">
        <v>189781</v>
      </c>
      <c r="F7981">
        <v>1546</v>
      </c>
      <c r="G7981" t="s">
        <v>63</v>
      </c>
      <c r="L7981">
        <v>13351</v>
      </c>
      <c r="M7981">
        <v>20</v>
      </c>
      <c r="N7981">
        <v>45</v>
      </c>
      <c r="O7981">
        <v>51.3</v>
      </c>
      <c r="P7981" t="s">
        <v>58</v>
      </c>
      <c r="Q7981">
        <v>27</v>
      </c>
      <c r="R7981">
        <v>17</v>
      </c>
      <c r="S7981">
        <v>36</v>
      </c>
      <c r="T7981">
        <v>20</v>
      </c>
      <c r="U7981">
        <v>51</v>
      </c>
      <c r="V7981">
        <v>49.3</v>
      </c>
      <c r="W7981" t="s">
        <v>58</v>
      </c>
      <c r="X7981">
        <v>26</v>
      </c>
      <c r="Y7981">
        <v>55</v>
      </c>
      <c r="Z7981">
        <v>9</v>
      </c>
      <c r="AA7981">
        <v>18.46</v>
      </c>
      <c r="AB7981">
        <v>-37.18</v>
      </c>
      <c r="AC7981">
        <v>4.1100000000000003</v>
      </c>
      <c r="AF7981">
        <v>1.64</v>
      </c>
      <c r="AH7981">
        <v>1.93</v>
      </c>
      <c r="AJ7981">
        <v>0.94</v>
      </c>
      <c r="AL7981" t="s">
        <v>13196</v>
      </c>
      <c r="AN7981">
        <v>-6.0000000000000001E-3</v>
      </c>
      <c r="AO7981">
        <v>-1E-3</v>
      </c>
      <c r="AQ7981">
        <v>1E-3</v>
      </c>
      <c r="AR7981">
        <v>9</v>
      </c>
      <c r="AS7981" t="s">
        <v>60</v>
      </c>
      <c r="BA7981" t="s">
        <v>68</v>
      </c>
    </row>
    <row r="7982" spans="1:53" x14ac:dyDescent="0.25">
      <c r="A7982">
        <v>7981</v>
      </c>
      <c r="C7982" t="s">
        <v>13197</v>
      </c>
      <c r="D7982">
        <v>198552</v>
      </c>
      <c r="E7982">
        <v>106562</v>
      </c>
      <c r="M7982">
        <v>20</v>
      </c>
      <c r="N7982">
        <v>46</v>
      </c>
      <c r="O7982">
        <v>1</v>
      </c>
      <c r="P7982" t="s">
        <v>54</v>
      </c>
      <c r="Q7982">
        <v>17</v>
      </c>
      <c r="R7982">
        <v>40</v>
      </c>
      <c r="S7982">
        <v>40</v>
      </c>
      <c r="T7982">
        <v>20</v>
      </c>
      <c r="U7982">
        <v>50</v>
      </c>
      <c r="V7982">
        <v>37</v>
      </c>
      <c r="W7982" t="s">
        <v>54</v>
      </c>
      <c r="X7982">
        <v>18</v>
      </c>
      <c r="Y7982">
        <v>3</v>
      </c>
      <c r="Z7982">
        <v>5</v>
      </c>
      <c r="AA7982">
        <v>63.7</v>
      </c>
      <c r="AB7982">
        <v>-16.21</v>
      </c>
      <c r="AC7982">
        <v>6.52</v>
      </c>
      <c r="AD7982" t="s">
        <v>200</v>
      </c>
      <c r="AF7982">
        <v>0.04</v>
      </c>
      <c r="AH7982">
        <v>0</v>
      </c>
      <c r="AL7982" t="s">
        <v>1940</v>
      </c>
      <c r="AN7982">
        <v>7.5999999999999998E-2</v>
      </c>
      <c r="AO7982">
        <v>1.6E-2</v>
      </c>
      <c r="AR7982">
        <v>13</v>
      </c>
      <c r="AU7982">
        <v>53</v>
      </c>
    </row>
    <row r="7983" spans="1:53" x14ac:dyDescent="0.25">
      <c r="A7983">
        <v>7982</v>
      </c>
      <c r="B7983" t="s">
        <v>13198</v>
      </c>
      <c r="C7983" t="s">
        <v>13199</v>
      </c>
      <c r="D7983">
        <v>198571</v>
      </c>
      <c r="E7983">
        <v>144877</v>
      </c>
      <c r="J7983">
        <v>14360</v>
      </c>
      <c r="L7983">
        <v>13350</v>
      </c>
      <c r="M7983">
        <v>20</v>
      </c>
      <c r="N7983">
        <v>46</v>
      </c>
      <c r="O7983">
        <v>7.6</v>
      </c>
      <c r="P7983" t="s">
        <v>58</v>
      </c>
      <c r="Q7983">
        <v>6</v>
      </c>
      <c r="R7983">
        <v>0</v>
      </c>
      <c r="S7983">
        <v>2</v>
      </c>
      <c r="T7983">
        <v>20</v>
      </c>
      <c r="U7983">
        <v>51</v>
      </c>
      <c r="V7983">
        <v>25.7</v>
      </c>
      <c r="W7983" t="s">
        <v>58</v>
      </c>
      <c r="X7983">
        <v>5</v>
      </c>
      <c r="Y7983">
        <v>37</v>
      </c>
      <c r="Z7983">
        <v>35</v>
      </c>
      <c r="AA7983">
        <v>42.13</v>
      </c>
      <c r="AB7983">
        <v>-29.18</v>
      </c>
      <c r="AC7983">
        <v>5.99</v>
      </c>
      <c r="AF7983">
        <v>0.46</v>
      </c>
      <c r="AH7983">
        <v>0.03</v>
      </c>
      <c r="AL7983" t="s">
        <v>1082</v>
      </c>
      <c r="AN7983">
        <v>9.9000000000000005E-2</v>
      </c>
      <c r="AO7983">
        <v>-1E-3</v>
      </c>
      <c r="AQ7983">
        <v>2.8000000000000001E-2</v>
      </c>
      <c r="AR7983">
        <v>-25</v>
      </c>
      <c r="AW7983">
        <v>0.9</v>
      </c>
      <c r="AX7983">
        <v>1.1000000000000001</v>
      </c>
      <c r="AY7983" t="s">
        <v>86</v>
      </c>
      <c r="AZ7983">
        <v>4</v>
      </c>
      <c r="BA7983" t="s">
        <v>68</v>
      </c>
    </row>
    <row r="7984" spans="1:53" x14ac:dyDescent="0.25">
      <c r="A7984">
        <v>7983</v>
      </c>
      <c r="C7984" t="s">
        <v>13200</v>
      </c>
      <c r="D7984">
        <v>198625</v>
      </c>
      <c r="E7984">
        <v>50119</v>
      </c>
      <c r="J7984">
        <v>14350</v>
      </c>
      <c r="M7984">
        <v>20</v>
      </c>
      <c r="N7984">
        <v>46</v>
      </c>
      <c r="O7984">
        <v>31.7</v>
      </c>
      <c r="P7984" t="s">
        <v>54</v>
      </c>
      <c r="Q7984">
        <v>46</v>
      </c>
      <c r="R7984">
        <v>17</v>
      </c>
      <c r="S7984">
        <v>18</v>
      </c>
      <c r="T7984">
        <v>20</v>
      </c>
      <c r="U7984">
        <v>49</v>
      </c>
      <c r="V7984">
        <v>54.7</v>
      </c>
      <c r="W7984" t="s">
        <v>54</v>
      </c>
      <c r="X7984">
        <v>46</v>
      </c>
      <c r="Y7984">
        <v>39</v>
      </c>
      <c r="Z7984">
        <v>40</v>
      </c>
      <c r="AA7984">
        <v>86.28</v>
      </c>
      <c r="AB7984">
        <v>1.71</v>
      </c>
      <c r="AC7984">
        <v>6.33</v>
      </c>
      <c r="AF7984">
        <v>-7.0000000000000007E-2</v>
      </c>
      <c r="AH7984">
        <v>-0.56999999999999995</v>
      </c>
      <c r="AL7984" t="s">
        <v>6768</v>
      </c>
      <c r="AN7984">
        <v>8.0000000000000002E-3</v>
      </c>
      <c r="AO7984">
        <v>0</v>
      </c>
      <c r="AR7984">
        <v>-15</v>
      </c>
      <c r="AW7984">
        <v>5.3</v>
      </c>
      <c r="AX7984">
        <v>19.2</v>
      </c>
      <c r="BA7984" t="s">
        <v>68</v>
      </c>
    </row>
    <row r="7985" spans="1:53" x14ac:dyDescent="0.25">
      <c r="A7985">
        <v>7984</v>
      </c>
      <c r="B7985" t="s">
        <v>13201</v>
      </c>
      <c r="C7985" t="s">
        <v>13202</v>
      </c>
      <c r="D7985">
        <v>198639</v>
      </c>
      <c r="E7985">
        <v>50121</v>
      </c>
      <c r="F7985">
        <v>3666</v>
      </c>
      <c r="I7985" t="s">
        <v>77</v>
      </c>
      <c r="M7985">
        <v>20</v>
      </c>
      <c r="N7985">
        <v>46</v>
      </c>
      <c r="O7985">
        <v>31.7</v>
      </c>
      <c r="P7985" t="s">
        <v>54</v>
      </c>
      <c r="Q7985">
        <v>43</v>
      </c>
      <c r="R7985">
        <v>40</v>
      </c>
      <c r="S7985">
        <v>57</v>
      </c>
      <c r="T7985">
        <v>20</v>
      </c>
      <c r="U7985">
        <v>50</v>
      </c>
      <c r="V7985">
        <v>4.9000000000000004</v>
      </c>
      <c r="W7985" t="s">
        <v>54</v>
      </c>
      <c r="X7985">
        <v>44</v>
      </c>
      <c r="Y7985">
        <v>3</v>
      </c>
      <c r="Z7985">
        <v>34</v>
      </c>
      <c r="AA7985">
        <v>84.29</v>
      </c>
      <c r="AB7985">
        <v>0.03</v>
      </c>
      <c r="AC7985">
        <v>5.04</v>
      </c>
      <c r="AF7985">
        <v>0.2</v>
      </c>
      <c r="AH7985">
        <v>0.12</v>
      </c>
      <c r="AJ7985">
        <v>0.09</v>
      </c>
      <c r="AL7985" t="s">
        <v>13203</v>
      </c>
      <c r="AN7985">
        <v>0.126</v>
      </c>
      <c r="AO7985">
        <v>0.13300000000000001</v>
      </c>
      <c r="AQ7985">
        <v>2.5000000000000001E-2</v>
      </c>
      <c r="AR7985">
        <v>-21</v>
      </c>
      <c r="AS7985" t="s">
        <v>72</v>
      </c>
      <c r="AU7985">
        <v>90</v>
      </c>
      <c r="AW7985">
        <v>6</v>
      </c>
      <c r="AX7985">
        <v>75.5</v>
      </c>
      <c r="BA7985" t="s">
        <v>68</v>
      </c>
    </row>
    <row r="7986" spans="1:53" x14ac:dyDescent="0.25">
      <c r="A7986">
        <v>7985</v>
      </c>
      <c r="B7986" t="s">
        <v>13204</v>
      </c>
      <c r="C7986" t="s">
        <v>13205</v>
      </c>
      <c r="D7986">
        <v>198667</v>
      </c>
      <c r="E7986">
        <v>144889</v>
      </c>
      <c r="L7986">
        <v>13360</v>
      </c>
      <c r="M7986">
        <v>20</v>
      </c>
      <c r="N7986">
        <v>46</v>
      </c>
      <c r="O7986">
        <v>51.4</v>
      </c>
      <c r="P7986" t="s">
        <v>58</v>
      </c>
      <c r="Q7986">
        <v>5</v>
      </c>
      <c r="R7986">
        <v>52</v>
      </c>
      <c r="S7986">
        <v>56</v>
      </c>
      <c r="T7986">
        <v>20</v>
      </c>
      <c r="U7986">
        <v>52</v>
      </c>
      <c r="V7986">
        <v>8.6999999999999993</v>
      </c>
      <c r="W7986" t="s">
        <v>58</v>
      </c>
      <c r="X7986">
        <v>5</v>
      </c>
      <c r="Y7986">
        <v>30</v>
      </c>
      <c r="Z7986">
        <v>25</v>
      </c>
      <c r="AA7986">
        <v>42.35</v>
      </c>
      <c r="AB7986">
        <v>-29.28</v>
      </c>
      <c r="AC7986">
        <v>5.55</v>
      </c>
      <c r="AF7986">
        <v>-0.08</v>
      </c>
      <c r="AH7986">
        <v>-0.27</v>
      </c>
      <c r="AL7986" t="s">
        <v>82</v>
      </c>
      <c r="AN7986">
        <v>2E-3</v>
      </c>
      <c r="AO7986">
        <v>0</v>
      </c>
      <c r="AQ7986">
        <v>-8.9999999999999993E-3</v>
      </c>
      <c r="AR7986">
        <v>-2</v>
      </c>
      <c r="AS7986" t="s">
        <v>60</v>
      </c>
      <c r="AU7986">
        <v>50</v>
      </c>
    </row>
    <row r="7987" spans="1:53" x14ac:dyDescent="0.25">
      <c r="A7987">
        <v>7986</v>
      </c>
      <c r="B7987" t="s">
        <v>13206</v>
      </c>
      <c r="C7987" t="s">
        <v>13207</v>
      </c>
      <c r="D7987">
        <v>198700</v>
      </c>
      <c r="E7987">
        <v>246784</v>
      </c>
      <c r="F7987">
        <v>785</v>
      </c>
      <c r="I7987" t="s">
        <v>77</v>
      </c>
      <c r="M7987">
        <v>20</v>
      </c>
      <c r="N7987">
        <v>46</v>
      </c>
      <c r="O7987">
        <v>59.8</v>
      </c>
      <c r="P7987" t="s">
        <v>58</v>
      </c>
      <c r="Q7987">
        <v>58</v>
      </c>
      <c r="R7987">
        <v>49</v>
      </c>
      <c r="S7987">
        <v>53</v>
      </c>
      <c r="T7987">
        <v>20</v>
      </c>
      <c r="U7987">
        <v>54</v>
      </c>
      <c r="V7987">
        <v>48.6</v>
      </c>
      <c r="W7987" t="s">
        <v>58</v>
      </c>
      <c r="X7987">
        <v>58</v>
      </c>
      <c r="Y7987">
        <v>27</v>
      </c>
      <c r="Z7987">
        <v>15</v>
      </c>
      <c r="AA7987">
        <v>338.16</v>
      </c>
      <c r="AB7987">
        <v>-38.85</v>
      </c>
      <c r="AC7987">
        <v>3.65</v>
      </c>
      <c r="AF7987">
        <v>1.25</v>
      </c>
      <c r="AH7987">
        <v>1.23</v>
      </c>
      <c r="AL7987" t="s">
        <v>927</v>
      </c>
      <c r="AN7987">
        <v>1.7000000000000001E-2</v>
      </c>
      <c r="AO7987">
        <v>-2.5999999999999999E-2</v>
      </c>
      <c r="AQ7987">
        <v>-5.0000000000000001E-3</v>
      </c>
      <c r="AR7987">
        <v>-5</v>
      </c>
      <c r="AS7987" t="s">
        <v>72</v>
      </c>
      <c r="AW7987">
        <v>8.8000000000000007</v>
      </c>
      <c r="AX7987">
        <v>17.3</v>
      </c>
    </row>
    <row r="7988" spans="1:53" x14ac:dyDescent="0.25">
      <c r="A7988">
        <v>7987</v>
      </c>
      <c r="C7988" t="s">
        <v>13208</v>
      </c>
      <c r="D7988">
        <v>198716</v>
      </c>
      <c r="E7988">
        <v>212522</v>
      </c>
      <c r="M7988">
        <v>20</v>
      </c>
      <c r="N7988">
        <v>47</v>
      </c>
      <c r="O7988">
        <v>9.8000000000000007</v>
      </c>
      <c r="P7988" t="s">
        <v>58</v>
      </c>
      <c r="Q7988">
        <v>40</v>
      </c>
      <c r="R7988">
        <v>11</v>
      </c>
      <c r="S7988">
        <v>3</v>
      </c>
      <c r="T7988">
        <v>20</v>
      </c>
      <c r="U7988">
        <v>53</v>
      </c>
      <c r="V7988">
        <v>40.200000000000003</v>
      </c>
      <c r="W7988" t="s">
        <v>58</v>
      </c>
      <c r="X7988">
        <v>39</v>
      </c>
      <c r="Y7988">
        <v>48</v>
      </c>
      <c r="Z7988">
        <v>36</v>
      </c>
      <c r="AA7988">
        <v>2.2999999999999998</v>
      </c>
      <c r="AB7988">
        <v>-39.76</v>
      </c>
      <c r="AC7988">
        <v>5.35</v>
      </c>
      <c r="AF7988">
        <v>1.32</v>
      </c>
      <c r="AL7988" t="s">
        <v>243</v>
      </c>
      <c r="AN7988">
        <v>4.3999999999999997E-2</v>
      </c>
      <c r="AO7988">
        <v>-0.10199999999999999</v>
      </c>
      <c r="AQ7988">
        <v>0.02</v>
      </c>
      <c r="AR7988">
        <v>20</v>
      </c>
    </row>
    <row r="7989" spans="1:53" x14ac:dyDescent="0.25">
      <c r="A7989">
        <v>7988</v>
      </c>
      <c r="C7989" t="s">
        <v>13209</v>
      </c>
      <c r="D7989">
        <v>198726</v>
      </c>
      <c r="E7989">
        <v>89216</v>
      </c>
      <c r="G7989" t="s">
        <v>63</v>
      </c>
      <c r="L7989" t="s">
        <v>13210</v>
      </c>
      <c r="M7989">
        <v>20</v>
      </c>
      <c r="N7989">
        <v>47</v>
      </c>
      <c r="O7989">
        <v>13.4</v>
      </c>
      <c r="P7989" t="s">
        <v>54</v>
      </c>
      <c r="Q7989">
        <v>27</v>
      </c>
      <c r="R7989">
        <v>52</v>
      </c>
      <c r="S7989">
        <v>32</v>
      </c>
      <c r="T7989">
        <v>20</v>
      </c>
      <c r="U7989">
        <v>51</v>
      </c>
      <c r="V7989">
        <v>28.2</v>
      </c>
      <c r="W7989" t="s">
        <v>54</v>
      </c>
      <c r="X7989">
        <v>28</v>
      </c>
      <c r="Y7989">
        <v>15</v>
      </c>
      <c r="Z7989">
        <v>2</v>
      </c>
      <c r="AA7989">
        <v>72.13</v>
      </c>
      <c r="AB7989">
        <v>-10.15</v>
      </c>
      <c r="AC7989">
        <v>5.77</v>
      </c>
      <c r="AF7989">
        <v>0.72</v>
      </c>
      <c r="AH7989">
        <v>0.4</v>
      </c>
      <c r="AJ7989">
        <v>0.38</v>
      </c>
      <c r="AL7989" t="s">
        <v>2027</v>
      </c>
      <c r="AN7989">
        <v>3.0000000000000001E-3</v>
      </c>
      <c r="AO7989">
        <v>-3.0000000000000001E-3</v>
      </c>
      <c r="AQ7989">
        <v>6.0000000000000001E-3</v>
      </c>
      <c r="AR7989">
        <v>-1</v>
      </c>
      <c r="AS7989" t="s">
        <v>79</v>
      </c>
      <c r="BA7989" t="s">
        <v>68</v>
      </c>
    </row>
    <row r="7990" spans="1:53" x14ac:dyDescent="0.25">
      <c r="A7990">
        <v>7989</v>
      </c>
      <c r="C7990" t="s">
        <v>13211</v>
      </c>
      <c r="D7990">
        <v>198732</v>
      </c>
      <c r="E7990">
        <v>189801</v>
      </c>
      <c r="J7990">
        <v>14380</v>
      </c>
      <c r="M7990">
        <v>20</v>
      </c>
      <c r="N7990">
        <v>47</v>
      </c>
      <c r="O7990">
        <v>9.3000000000000007</v>
      </c>
      <c r="P7990" t="s">
        <v>58</v>
      </c>
      <c r="Q7990">
        <v>24</v>
      </c>
      <c r="R7990">
        <v>9</v>
      </c>
      <c r="S7990">
        <v>28</v>
      </c>
      <c r="T7990">
        <v>20</v>
      </c>
      <c r="U7990">
        <v>53</v>
      </c>
      <c r="V7990">
        <v>1.2</v>
      </c>
      <c r="W7990" t="s">
        <v>58</v>
      </c>
      <c r="X7990">
        <v>23</v>
      </c>
      <c r="Y7990">
        <v>46</v>
      </c>
      <c r="Z7990">
        <v>59</v>
      </c>
      <c r="AA7990">
        <v>22.33</v>
      </c>
      <c r="AB7990">
        <v>-36.58</v>
      </c>
      <c r="AC7990">
        <v>6.33</v>
      </c>
      <c r="AF7990">
        <v>0.88</v>
      </c>
      <c r="AH7990">
        <v>0.56000000000000005</v>
      </c>
      <c r="AL7990" t="s">
        <v>114</v>
      </c>
      <c r="AN7990">
        <v>9.9000000000000005E-2</v>
      </c>
      <c r="AO7990">
        <v>-5.2999999999999999E-2</v>
      </c>
      <c r="AR7990">
        <v>-40</v>
      </c>
      <c r="AW7990">
        <v>2.1</v>
      </c>
      <c r="AX7990">
        <v>1.8</v>
      </c>
      <c r="BA7990" t="s">
        <v>68</v>
      </c>
    </row>
    <row r="7991" spans="1:53" x14ac:dyDescent="0.25">
      <c r="A7991">
        <v>7990</v>
      </c>
      <c r="B7991" t="s">
        <v>13212</v>
      </c>
      <c r="C7991" t="s">
        <v>13213</v>
      </c>
      <c r="D7991">
        <v>198743</v>
      </c>
      <c r="E7991">
        <v>144895</v>
      </c>
      <c r="F7991">
        <v>1547</v>
      </c>
      <c r="I7991" t="s">
        <v>577</v>
      </c>
      <c r="M7991">
        <v>20</v>
      </c>
      <c r="N7991">
        <v>47</v>
      </c>
      <c r="O7991">
        <v>15.6</v>
      </c>
      <c r="P7991" t="s">
        <v>58</v>
      </c>
      <c r="Q7991">
        <v>9</v>
      </c>
      <c r="R7991">
        <v>21</v>
      </c>
      <c r="S7991">
        <v>31</v>
      </c>
      <c r="T7991">
        <v>20</v>
      </c>
      <c r="U7991">
        <v>52</v>
      </c>
      <c r="V7991">
        <v>39.200000000000003</v>
      </c>
      <c r="W7991" t="s">
        <v>58</v>
      </c>
      <c r="X7991">
        <v>8</v>
      </c>
      <c r="Y7991">
        <v>59</v>
      </c>
      <c r="Z7991">
        <v>0</v>
      </c>
      <c r="AA7991">
        <v>38.840000000000003</v>
      </c>
      <c r="AB7991">
        <v>-30.98</v>
      </c>
      <c r="AC7991">
        <v>4.7300000000000004</v>
      </c>
      <c r="AF7991">
        <v>0.32</v>
      </c>
      <c r="AH7991">
        <v>0.11</v>
      </c>
      <c r="AJ7991">
        <v>0.17</v>
      </c>
      <c r="AL7991" t="s">
        <v>754</v>
      </c>
      <c r="AN7991">
        <v>4.3999999999999997E-2</v>
      </c>
      <c r="AO7991">
        <v>-0.03</v>
      </c>
      <c r="AQ7991">
        <v>1.9E-2</v>
      </c>
      <c r="AR7991">
        <v>-9</v>
      </c>
      <c r="AS7991" t="s">
        <v>105</v>
      </c>
      <c r="AU7991">
        <v>46</v>
      </c>
      <c r="BA7991" t="s">
        <v>68</v>
      </c>
    </row>
    <row r="7992" spans="1:53" x14ac:dyDescent="0.25">
      <c r="A7992">
        <v>7991</v>
      </c>
      <c r="C7992" t="s">
        <v>13214</v>
      </c>
      <c r="D7992">
        <v>198751</v>
      </c>
      <c r="E7992">
        <v>212521</v>
      </c>
      <c r="M7992">
        <v>20</v>
      </c>
      <c r="N7992">
        <v>47</v>
      </c>
      <c r="O7992">
        <v>18.399999999999999</v>
      </c>
      <c r="P7992" t="s">
        <v>58</v>
      </c>
      <c r="Q7992">
        <v>31</v>
      </c>
      <c r="R7992">
        <v>5</v>
      </c>
      <c r="S7992">
        <v>43</v>
      </c>
      <c r="T7992">
        <v>20</v>
      </c>
      <c r="U7992">
        <v>53</v>
      </c>
      <c r="V7992">
        <v>25</v>
      </c>
      <c r="W7992" t="s">
        <v>58</v>
      </c>
      <c r="X7992">
        <v>30</v>
      </c>
      <c r="Y7992">
        <v>43</v>
      </c>
      <c r="Z7992">
        <v>7</v>
      </c>
      <c r="AA7992">
        <v>13.89</v>
      </c>
      <c r="AB7992">
        <v>-38.4</v>
      </c>
      <c r="AC7992">
        <v>6.35</v>
      </c>
      <c r="AF7992">
        <v>1.0900000000000001</v>
      </c>
      <c r="AL7992" t="s">
        <v>96</v>
      </c>
      <c r="AN7992">
        <v>3.5999999999999997E-2</v>
      </c>
      <c r="AO7992">
        <v>-8.0000000000000002E-3</v>
      </c>
      <c r="AR7992">
        <v>-7</v>
      </c>
      <c r="AS7992" t="s">
        <v>72</v>
      </c>
    </row>
    <row r="7993" spans="1:53" x14ac:dyDescent="0.25">
      <c r="A7993">
        <v>7992</v>
      </c>
      <c r="C7993" t="s">
        <v>13215</v>
      </c>
      <c r="D7993">
        <v>198766</v>
      </c>
      <c r="E7993">
        <v>246786</v>
      </c>
      <c r="M7993">
        <v>20</v>
      </c>
      <c r="N7993">
        <v>47</v>
      </c>
      <c r="O7993">
        <v>26.7</v>
      </c>
      <c r="P7993" t="s">
        <v>58</v>
      </c>
      <c r="Q7993">
        <v>51</v>
      </c>
      <c r="R7993">
        <v>6</v>
      </c>
      <c r="S7993">
        <v>18</v>
      </c>
      <c r="T7993">
        <v>20</v>
      </c>
      <c r="U7993">
        <v>54</v>
      </c>
      <c r="V7993">
        <v>35</v>
      </c>
      <c r="W7993" t="s">
        <v>58</v>
      </c>
      <c r="X7993">
        <v>50</v>
      </c>
      <c r="Y7993">
        <v>43</v>
      </c>
      <c r="Z7993">
        <v>40</v>
      </c>
      <c r="AA7993">
        <v>348.07</v>
      </c>
      <c r="AB7993">
        <v>-39.89</v>
      </c>
      <c r="AC7993">
        <v>6.24</v>
      </c>
      <c r="AF7993">
        <v>-0.12</v>
      </c>
      <c r="AL7993" t="s">
        <v>285</v>
      </c>
      <c r="AN7993">
        <v>2E-3</v>
      </c>
      <c r="AO7993">
        <v>-3.5999999999999997E-2</v>
      </c>
      <c r="AR7993">
        <v>-4</v>
      </c>
      <c r="BA7993" t="s">
        <v>68</v>
      </c>
    </row>
    <row r="7994" spans="1:53" x14ac:dyDescent="0.25">
      <c r="A7994">
        <v>7993</v>
      </c>
      <c r="C7994" t="s">
        <v>13216</v>
      </c>
      <c r="D7994">
        <v>198781</v>
      </c>
      <c r="E7994">
        <v>19051</v>
      </c>
      <c r="F7994">
        <v>3667</v>
      </c>
      <c r="M7994">
        <v>20</v>
      </c>
      <c r="N7994">
        <v>47</v>
      </c>
      <c r="O7994">
        <v>32</v>
      </c>
      <c r="P7994" t="s">
        <v>54</v>
      </c>
      <c r="Q7994">
        <v>63</v>
      </c>
      <c r="R7994">
        <v>40</v>
      </c>
      <c r="S7994">
        <v>9</v>
      </c>
      <c r="T7994">
        <v>20</v>
      </c>
      <c r="U7994">
        <v>49</v>
      </c>
      <c r="V7994">
        <v>17.399999999999999</v>
      </c>
      <c r="W7994" t="s">
        <v>54</v>
      </c>
      <c r="X7994">
        <v>64</v>
      </c>
      <c r="Y7994">
        <v>2</v>
      </c>
      <c r="Z7994">
        <v>32</v>
      </c>
      <c r="AA7994">
        <v>99.94</v>
      </c>
      <c r="AB7994">
        <v>12.61</v>
      </c>
      <c r="AC7994">
        <v>6.45</v>
      </c>
      <c r="AF7994">
        <v>7.0000000000000007E-2</v>
      </c>
      <c r="AH7994">
        <v>-0.77</v>
      </c>
      <c r="AL7994" t="s">
        <v>2203</v>
      </c>
      <c r="AN7994">
        <v>-6.0000000000000001E-3</v>
      </c>
      <c r="AO7994">
        <v>-4.0000000000000001E-3</v>
      </c>
      <c r="AR7994">
        <v>-27</v>
      </c>
    </row>
    <row r="7995" spans="1:53" x14ac:dyDescent="0.25">
      <c r="A7995">
        <v>7994</v>
      </c>
      <c r="C7995" t="s">
        <v>13217</v>
      </c>
      <c r="D7995">
        <v>198802</v>
      </c>
      <c r="E7995">
        <v>163953</v>
      </c>
      <c r="I7995" t="s">
        <v>577</v>
      </c>
      <c r="M7995">
        <v>20</v>
      </c>
      <c r="N7995">
        <v>47</v>
      </c>
      <c r="O7995">
        <v>37.4</v>
      </c>
      <c r="P7995" t="s">
        <v>58</v>
      </c>
      <c r="Q7995">
        <v>11</v>
      </c>
      <c r="R7995">
        <v>57</v>
      </c>
      <c r="S7995">
        <v>6</v>
      </c>
      <c r="T7995">
        <v>20</v>
      </c>
      <c r="U7995">
        <v>53</v>
      </c>
      <c r="V7995">
        <v>5.6</v>
      </c>
      <c r="W7995" t="s">
        <v>58</v>
      </c>
      <c r="X7995">
        <v>11</v>
      </c>
      <c r="Y7995">
        <v>34</v>
      </c>
      <c r="Z7995">
        <v>25</v>
      </c>
      <c r="AA7995">
        <v>36.15</v>
      </c>
      <c r="AB7995">
        <v>-32.200000000000003</v>
      </c>
      <c r="AC7995">
        <v>6.38</v>
      </c>
      <c r="AF7995">
        <v>0.67</v>
      </c>
      <c r="AH7995">
        <v>0.14000000000000001</v>
      </c>
      <c r="AL7995" t="s">
        <v>460</v>
      </c>
      <c r="AN7995">
        <v>0.05</v>
      </c>
      <c r="AO7995">
        <v>4.5999999999999999E-2</v>
      </c>
      <c r="AR7995">
        <v>-1</v>
      </c>
      <c r="AS7995" t="s">
        <v>60</v>
      </c>
      <c r="AX7995">
        <v>0.2</v>
      </c>
    </row>
    <row r="7996" spans="1:53" x14ac:dyDescent="0.25">
      <c r="A7996">
        <v>7995</v>
      </c>
      <c r="B7996" t="s">
        <v>13218</v>
      </c>
      <c r="C7996" t="s">
        <v>13219</v>
      </c>
      <c r="D7996">
        <v>198809</v>
      </c>
      <c r="E7996">
        <v>89228</v>
      </c>
      <c r="G7996" t="s">
        <v>63</v>
      </c>
      <c r="L7996">
        <v>13373</v>
      </c>
      <c r="M7996">
        <v>20</v>
      </c>
      <c r="N7996">
        <v>47</v>
      </c>
      <c r="O7996">
        <v>50.8</v>
      </c>
      <c r="P7996" t="s">
        <v>54</v>
      </c>
      <c r="Q7996">
        <v>26</v>
      </c>
      <c r="R7996">
        <v>43</v>
      </c>
      <c r="S7996">
        <v>21</v>
      </c>
      <c r="T7996">
        <v>20</v>
      </c>
      <c r="U7996">
        <v>52</v>
      </c>
      <c r="V7996">
        <v>7.7</v>
      </c>
      <c r="W7996" t="s">
        <v>54</v>
      </c>
      <c r="X7996">
        <v>27</v>
      </c>
      <c r="Y7996">
        <v>5</v>
      </c>
      <c r="Z7996">
        <v>49</v>
      </c>
      <c r="AA7996">
        <v>71.31</v>
      </c>
      <c r="AB7996">
        <v>-10.98</v>
      </c>
      <c r="AC7996">
        <v>4.59</v>
      </c>
      <c r="AF7996">
        <v>0.83</v>
      </c>
      <c r="AH7996">
        <v>0.47</v>
      </c>
      <c r="AJ7996">
        <v>0.46</v>
      </c>
      <c r="AL7996" t="s">
        <v>6938</v>
      </c>
      <c r="AN7996">
        <v>-6.7000000000000004E-2</v>
      </c>
      <c r="AO7996">
        <v>-6.5000000000000002E-2</v>
      </c>
      <c r="AQ7996">
        <v>3.5999999999999997E-2</v>
      </c>
      <c r="AR7996">
        <v>1</v>
      </c>
      <c r="AS7996" t="s">
        <v>79</v>
      </c>
      <c r="AT7996" t="s">
        <v>67</v>
      </c>
      <c r="AU7996">
        <v>19</v>
      </c>
      <c r="AV7996" t="s">
        <v>160</v>
      </c>
    </row>
    <row r="7997" spans="1:53" x14ac:dyDescent="0.25">
      <c r="A7997">
        <v>7996</v>
      </c>
      <c r="C7997" t="s">
        <v>13220</v>
      </c>
      <c r="D7997">
        <v>198820</v>
      </c>
      <c r="E7997">
        <v>70596</v>
      </c>
      <c r="M7997">
        <v>20</v>
      </c>
      <c r="N7997">
        <v>47</v>
      </c>
      <c r="O7997">
        <v>56.1</v>
      </c>
      <c r="P7997" t="s">
        <v>54</v>
      </c>
      <c r="Q7997">
        <v>32</v>
      </c>
      <c r="R7997">
        <v>28</v>
      </c>
      <c r="S7997">
        <v>23</v>
      </c>
      <c r="T7997">
        <v>20</v>
      </c>
      <c r="U7997">
        <v>52</v>
      </c>
      <c r="V7997">
        <v>0.3</v>
      </c>
      <c r="W7997" t="s">
        <v>54</v>
      </c>
      <c r="X7997">
        <v>32</v>
      </c>
      <c r="Y7997">
        <v>50</v>
      </c>
      <c r="Z7997">
        <v>57</v>
      </c>
      <c r="AA7997">
        <v>75.83</v>
      </c>
      <c r="AB7997">
        <v>-7.36</v>
      </c>
      <c r="AC7997">
        <v>6.44</v>
      </c>
      <c r="AF7997">
        <v>-0.15</v>
      </c>
      <c r="AH7997">
        <v>-0.62</v>
      </c>
      <c r="AL7997" t="s">
        <v>1165</v>
      </c>
      <c r="AN7997">
        <v>-8.9999999999999993E-3</v>
      </c>
      <c r="AO7997">
        <v>6.0000000000000001E-3</v>
      </c>
      <c r="AR7997">
        <v>-18</v>
      </c>
      <c r="AS7997" t="s">
        <v>72</v>
      </c>
    </row>
    <row r="7998" spans="1:53" x14ac:dyDescent="0.25">
      <c r="A7998">
        <v>7997</v>
      </c>
      <c r="C7998" t="s">
        <v>13221</v>
      </c>
      <c r="D7998">
        <v>198853</v>
      </c>
      <c r="E7998">
        <v>189815</v>
      </c>
      <c r="G7998" t="s">
        <v>63</v>
      </c>
      <c r="M7998">
        <v>20</v>
      </c>
      <c r="N7998">
        <v>48</v>
      </c>
      <c r="O7998">
        <v>6.8</v>
      </c>
      <c r="P7998" t="s">
        <v>58</v>
      </c>
      <c r="Q7998">
        <v>28</v>
      </c>
      <c r="R7998">
        <v>18</v>
      </c>
      <c r="S7998">
        <v>11</v>
      </c>
      <c r="T7998">
        <v>20</v>
      </c>
      <c r="U7998">
        <v>54</v>
      </c>
      <c r="V7998">
        <v>6.8</v>
      </c>
      <c r="W7998" t="s">
        <v>58</v>
      </c>
      <c r="X7998">
        <v>27</v>
      </c>
      <c r="Y7998">
        <v>55</v>
      </c>
      <c r="Z7998">
        <v>32</v>
      </c>
      <c r="AA7998">
        <v>17.39</v>
      </c>
      <c r="AB7998">
        <v>-37.93</v>
      </c>
      <c r="AC7998">
        <v>6.41</v>
      </c>
      <c r="AF7998">
        <v>1.6</v>
      </c>
      <c r="AH7998">
        <v>1.9</v>
      </c>
      <c r="AL7998" t="s">
        <v>313</v>
      </c>
      <c r="AN7998">
        <v>2.7E-2</v>
      </c>
      <c r="AO7998">
        <v>-2.5000000000000001E-2</v>
      </c>
      <c r="AR7998">
        <v>25</v>
      </c>
      <c r="AS7998" t="s">
        <v>72</v>
      </c>
    </row>
    <row r="7999" spans="1:53" x14ac:dyDescent="0.25">
      <c r="A7999">
        <v>7998</v>
      </c>
      <c r="C7999" t="s">
        <v>13222</v>
      </c>
      <c r="D7999">
        <v>198949</v>
      </c>
      <c r="E7999">
        <v>144915</v>
      </c>
      <c r="M7999">
        <v>20</v>
      </c>
      <c r="N7999">
        <v>48</v>
      </c>
      <c r="O7999">
        <v>38.6</v>
      </c>
      <c r="P7999" t="s">
        <v>58</v>
      </c>
      <c r="Q7999">
        <v>7</v>
      </c>
      <c r="R7999">
        <v>16</v>
      </c>
      <c r="S7999">
        <v>3</v>
      </c>
      <c r="T7999">
        <v>20</v>
      </c>
      <c r="U7999">
        <v>53</v>
      </c>
      <c r="V7999">
        <v>58.4</v>
      </c>
      <c r="W7999" t="s">
        <v>58</v>
      </c>
      <c r="X7999">
        <v>6</v>
      </c>
      <c r="Y7999">
        <v>53</v>
      </c>
      <c r="Z7999">
        <v>23</v>
      </c>
      <c r="AA7999">
        <v>41.19</v>
      </c>
      <c r="AB7999">
        <v>-30.33</v>
      </c>
      <c r="AC7999">
        <v>6.44</v>
      </c>
      <c r="AF7999">
        <v>0.37</v>
      </c>
      <c r="AH7999">
        <v>0</v>
      </c>
      <c r="AL7999" t="s">
        <v>2477</v>
      </c>
      <c r="AN7999">
        <v>3.3000000000000002E-2</v>
      </c>
      <c r="AO7999">
        <v>-2.7E-2</v>
      </c>
      <c r="AR7999">
        <v>-8</v>
      </c>
      <c r="AU7999">
        <v>67</v>
      </c>
    </row>
    <row r="8000" spans="1:53" x14ac:dyDescent="0.25">
      <c r="A8000">
        <v>7999</v>
      </c>
      <c r="C8000" t="s">
        <v>13223</v>
      </c>
      <c r="D8000">
        <v>198976</v>
      </c>
      <c r="E8000">
        <v>89241</v>
      </c>
      <c r="M8000">
        <v>20</v>
      </c>
      <c r="N8000">
        <v>48</v>
      </c>
      <c r="O8000">
        <v>55.4</v>
      </c>
      <c r="P8000" t="s">
        <v>54</v>
      </c>
      <c r="Q8000">
        <v>29</v>
      </c>
      <c r="R8000">
        <v>16</v>
      </c>
      <c r="S8000">
        <v>22</v>
      </c>
      <c r="T8000">
        <v>20</v>
      </c>
      <c r="U8000">
        <v>53</v>
      </c>
      <c r="V8000">
        <v>7.4</v>
      </c>
      <c r="W8000" t="s">
        <v>54</v>
      </c>
      <c r="X8000">
        <v>29</v>
      </c>
      <c r="Y8000">
        <v>38</v>
      </c>
      <c r="Z8000">
        <v>58</v>
      </c>
      <c r="AA8000">
        <v>73.47</v>
      </c>
      <c r="AB8000">
        <v>-9.56</v>
      </c>
      <c r="AC8000">
        <v>6.34</v>
      </c>
      <c r="AF8000">
        <v>1.0900000000000001</v>
      </c>
      <c r="AL8000" t="s">
        <v>708</v>
      </c>
      <c r="AN8000">
        <v>-1E-3</v>
      </c>
      <c r="AO8000">
        <v>-4.7E-2</v>
      </c>
      <c r="AR8000">
        <v>-10</v>
      </c>
    </row>
    <row r="8001" spans="1:53" x14ac:dyDescent="0.25">
      <c r="A8001">
        <v>8000</v>
      </c>
      <c r="B8001" t="s">
        <v>13224</v>
      </c>
      <c r="C8001" t="s">
        <v>13225</v>
      </c>
      <c r="D8001">
        <v>199012</v>
      </c>
      <c r="E8001">
        <v>163975</v>
      </c>
      <c r="G8001" t="s">
        <v>63</v>
      </c>
      <c r="M8001">
        <v>20</v>
      </c>
      <c r="N8001">
        <v>49</v>
      </c>
      <c r="O8001">
        <v>8.8000000000000007</v>
      </c>
      <c r="P8001" t="s">
        <v>58</v>
      </c>
      <c r="Q8001">
        <v>18</v>
      </c>
      <c r="R8001">
        <v>18</v>
      </c>
      <c r="S8001">
        <v>8</v>
      </c>
      <c r="T8001">
        <v>20</v>
      </c>
      <c r="U8001">
        <v>54</v>
      </c>
      <c r="V8001">
        <v>47.9</v>
      </c>
      <c r="W8001" t="s">
        <v>58</v>
      </c>
      <c r="X8001">
        <v>17</v>
      </c>
      <c r="Y8001">
        <v>55</v>
      </c>
      <c r="Z8001">
        <v>23</v>
      </c>
      <c r="AA8001">
        <v>29.33</v>
      </c>
      <c r="AB8001">
        <v>-35.06</v>
      </c>
      <c r="AC8001">
        <v>5.78</v>
      </c>
      <c r="AF8001">
        <v>1.1200000000000001</v>
      </c>
      <c r="AH8001">
        <v>1</v>
      </c>
      <c r="AL8001" t="s">
        <v>114</v>
      </c>
      <c r="AN8001">
        <v>-5.0999999999999997E-2</v>
      </c>
      <c r="AO8001">
        <v>-0.02</v>
      </c>
      <c r="AR8001">
        <v>-39</v>
      </c>
      <c r="AS8001" t="s">
        <v>60</v>
      </c>
    </row>
    <row r="8002" spans="1:53" x14ac:dyDescent="0.25">
      <c r="A8002">
        <v>8001</v>
      </c>
      <c r="B8002" t="s">
        <v>13226</v>
      </c>
      <c r="C8002" t="s">
        <v>13227</v>
      </c>
      <c r="D8002">
        <v>199081</v>
      </c>
      <c r="E8002">
        <v>50180</v>
      </c>
      <c r="L8002">
        <v>13388</v>
      </c>
      <c r="M8002">
        <v>20</v>
      </c>
      <c r="N8002">
        <v>49</v>
      </c>
      <c r="O8002">
        <v>42.5</v>
      </c>
      <c r="P8002" t="s">
        <v>54</v>
      </c>
      <c r="Q8002">
        <v>44</v>
      </c>
      <c r="R8002">
        <v>0</v>
      </c>
      <c r="S8002">
        <v>31</v>
      </c>
      <c r="T8002">
        <v>20</v>
      </c>
      <c r="U8002">
        <v>53</v>
      </c>
      <c r="V8002">
        <v>14.8</v>
      </c>
      <c r="W8002" t="s">
        <v>54</v>
      </c>
      <c r="X8002">
        <v>44</v>
      </c>
      <c r="Y8002">
        <v>23</v>
      </c>
      <c r="Z8002">
        <v>14</v>
      </c>
      <c r="AA8002">
        <v>84.9</v>
      </c>
      <c r="AB8002">
        <v>-0.19</v>
      </c>
      <c r="AC8002">
        <v>4.78</v>
      </c>
      <c r="AF8002">
        <v>-0.14000000000000001</v>
      </c>
      <c r="AH8002">
        <v>-0.57999999999999996</v>
      </c>
      <c r="AJ8002">
        <v>-0.13</v>
      </c>
      <c r="AL8002" t="s">
        <v>410</v>
      </c>
      <c r="AN8002">
        <v>0.01</v>
      </c>
      <c r="AO8002">
        <v>1E-3</v>
      </c>
      <c r="AR8002">
        <v>-20</v>
      </c>
      <c r="AS8002" t="s">
        <v>195</v>
      </c>
      <c r="AU8002">
        <v>69</v>
      </c>
      <c r="BA8002" t="s">
        <v>68</v>
      </c>
    </row>
    <row r="8003" spans="1:53" x14ac:dyDescent="0.25">
      <c r="A8003">
        <v>8002</v>
      </c>
      <c r="B8003" t="s">
        <v>13228</v>
      </c>
      <c r="C8003" t="s">
        <v>13229</v>
      </c>
      <c r="D8003">
        <v>199095</v>
      </c>
      <c r="E8003">
        <v>3458</v>
      </c>
      <c r="F8003">
        <v>915</v>
      </c>
      <c r="L8003">
        <v>13319</v>
      </c>
      <c r="M8003">
        <v>20</v>
      </c>
      <c r="N8003">
        <v>49</v>
      </c>
      <c r="O8003">
        <v>50.5</v>
      </c>
      <c r="P8003" t="s">
        <v>54</v>
      </c>
      <c r="Q8003">
        <v>82</v>
      </c>
      <c r="R8003">
        <v>9</v>
      </c>
      <c r="S8003">
        <v>40</v>
      </c>
      <c r="T8003">
        <v>20</v>
      </c>
      <c r="U8003">
        <v>42</v>
      </c>
      <c r="V8003">
        <v>35.200000000000003</v>
      </c>
      <c r="W8003" t="s">
        <v>54</v>
      </c>
      <c r="X8003">
        <v>82</v>
      </c>
      <c r="Y8003">
        <v>31</v>
      </c>
      <c r="Z8003">
        <v>52</v>
      </c>
      <c r="AA8003">
        <v>115.73</v>
      </c>
      <c r="AB8003">
        <v>23.46</v>
      </c>
      <c r="AC8003">
        <v>5.75</v>
      </c>
      <c r="AF8003">
        <v>0</v>
      </c>
      <c r="AH8003">
        <v>-0.04</v>
      </c>
      <c r="AL8003" t="s">
        <v>260</v>
      </c>
      <c r="AN8003">
        <v>2.9000000000000001E-2</v>
      </c>
      <c r="AO8003">
        <v>2.3E-2</v>
      </c>
      <c r="AR8003">
        <v>-20</v>
      </c>
      <c r="AS8003" t="s">
        <v>79</v>
      </c>
      <c r="AU8003">
        <v>27</v>
      </c>
    </row>
    <row r="8004" spans="1:53" x14ac:dyDescent="0.25">
      <c r="A8004">
        <v>8003</v>
      </c>
      <c r="C8004" t="s">
        <v>13230</v>
      </c>
      <c r="D8004">
        <v>199098</v>
      </c>
      <c r="E8004">
        <v>50182</v>
      </c>
      <c r="L8004">
        <v>13391</v>
      </c>
      <c r="M8004">
        <v>20</v>
      </c>
      <c r="N8004">
        <v>49</v>
      </c>
      <c r="O8004">
        <v>48.9</v>
      </c>
      <c r="P8004" t="s">
        <v>54</v>
      </c>
      <c r="Q8004">
        <v>44</v>
      </c>
      <c r="R8004">
        <v>48</v>
      </c>
      <c r="S8004">
        <v>10</v>
      </c>
      <c r="T8004">
        <v>20</v>
      </c>
      <c r="U8004">
        <v>53</v>
      </c>
      <c r="V8004">
        <v>18.600000000000001</v>
      </c>
      <c r="W8004" t="s">
        <v>54</v>
      </c>
      <c r="X8004">
        <v>45</v>
      </c>
      <c r="Y8004">
        <v>10</v>
      </c>
      <c r="Z8004">
        <v>55</v>
      </c>
      <c r="AA8004">
        <v>85.52</v>
      </c>
      <c r="AB8004">
        <v>0.31</v>
      </c>
      <c r="AC8004">
        <v>5.45</v>
      </c>
      <c r="AF8004">
        <v>1.1000000000000001</v>
      </c>
      <c r="AH8004">
        <v>0.93</v>
      </c>
      <c r="AL8004" t="s">
        <v>231</v>
      </c>
      <c r="AN8004">
        <v>1.4E-2</v>
      </c>
      <c r="AO8004">
        <v>3.0000000000000001E-3</v>
      </c>
      <c r="AQ8004">
        <v>-5.0000000000000001E-3</v>
      </c>
      <c r="AR8004">
        <v>-24</v>
      </c>
      <c r="AS8004" t="s">
        <v>79</v>
      </c>
    </row>
    <row r="8005" spans="1:53" x14ac:dyDescent="0.25">
      <c r="A8005">
        <v>8004</v>
      </c>
      <c r="C8005" t="s">
        <v>13231</v>
      </c>
      <c r="D8005">
        <v>199099</v>
      </c>
      <c r="E8005">
        <v>50183</v>
      </c>
      <c r="M8005">
        <v>20</v>
      </c>
      <c r="N8005">
        <v>49</v>
      </c>
      <c r="O8005">
        <v>47.7</v>
      </c>
      <c r="P8005" t="s">
        <v>54</v>
      </c>
      <c r="Q8005">
        <v>42</v>
      </c>
      <c r="R8005">
        <v>1</v>
      </c>
      <c r="S8005">
        <v>53</v>
      </c>
      <c r="T8005">
        <v>20</v>
      </c>
      <c r="U8005">
        <v>53</v>
      </c>
      <c r="V8005">
        <v>26.4</v>
      </c>
      <c r="W8005" t="s">
        <v>54</v>
      </c>
      <c r="X8005">
        <v>42</v>
      </c>
      <c r="Y8005">
        <v>24</v>
      </c>
      <c r="Z8005">
        <v>37</v>
      </c>
      <c r="AA8005">
        <v>83.41</v>
      </c>
      <c r="AB8005">
        <v>-1.49</v>
      </c>
      <c r="AC8005">
        <v>6.66</v>
      </c>
      <c r="AF8005">
        <v>-0.04</v>
      </c>
      <c r="AH8005">
        <v>0.01</v>
      </c>
      <c r="AL8005" t="s">
        <v>176</v>
      </c>
      <c r="AN8005">
        <v>1.0999999999999999E-2</v>
      </c>
      <c r="AO8005">
        <v>2E-3</v>
      </c>
      <c r="AR8005">
        <v>-7</v>
      </c>
      <c r="AU8005">
        <v>98</v>
      </c>
    </row>
    <row r="8006" spans="1:53" x14ac:dyDescent="0.25">
      <c r="A8006">
        <v>8005</v>
      </c>
      <c r="C8006" t="s">
        <v>13232</v>
      </c>
      <c r="D8006">
        <v>199101</v>
      </c>
      <c r="E8006">
        <v>70645</v>
      </c>
      <c r="F8006">
        <v>3668</v>
      </c>
      <c r="G8006" t="s">
        <v>63</v>
      </c>
      <c r="I8006" t="s">
        <v>77</v>
      </c>
      <c r="M8006">
        <v>20</v>
      </c>
      <c r="N8006">
        <v>49</v>
      </c>
      <c r="O8006">
        <v>50.7</v>
      </c>
      <c r="P8006" t="s">
        <v>54</v>
      </c>
      <c r="Q8006">
        <v>33</v>
      </c>
      <c r="R8006">
        <v>3</v>
      </c>
      <c r="S8006">
        <v>27</v>
      </c>
      <c r="T8006">
        <v>20</v>
      </c>
      <c r="U8006">
        <v>53</v>
      </c>
      <c r="V8006">
        <v>53.9</v>
      </c>
      <c r="W8006" t="s">
        <v>54</v>
      </c>
      <c r="X8006">
        <v>33</v>
      </c>
      <c r="Y8006">
        <v>26</v>
      </c>
      <c r="Z8006">
        <v>16</v>
      </c>
      <c r="AA8006">
        <v>76.540000000000006</v>
      </c>
      <c r="AB8006">
        <v>-7.29</v>
      </c>
      <c r="AC8006">
        <v>5.47</v>
      </c>
      <c r="AF8006">
        <v>1.52</v>
      </c>
      <c r="AL8006" t="s">
        <v>724</v>
      </c>
      <c r="AN8006">
        <v>-2.1000000000000001E-2</v>
      </c>
      <c r="AO8006">
        <v>3.7999999999999999E-2</v>
      </c>
      <c r="AR8006">
        <v>-10</v>
      </c>
      <c r="AS8006" t="s">
        <v>60</v>
      </c>
      <c r="AW8006">
        <v>4</v>
      </c>
      <c r="AX8006">
        <v>187.7</v>
      </c>
    </row>
    <row r="8007" spans="1:53" x14ac:dyDescent="0.25">
      <c r="A8007">
        <v>8006</v>
      </c>
      <c r="C8007" t="s">
        <v>13233</v>
      </c>
      <c r="D8007">
        <v>199124</v>
      </c>
      <c r="E8007">
        <v>144941</v>
      </c>
      <c r="L8007" t="s">
        <v>13234</v>
      </c>
      <c r="M8007">
        <v>20</v>
      </c>
      <c r="N8007">
        <v>49</v>
      </c>
      <c r="O8007">
        <v>58.1</v>
      </c>
      <c r="P8007" t="s">
        <v>58</v>
      </c>
      <c r="Q8007">
        <v>1</v>
      </c>
      <c r="R8007">
        <v>45</v>
      </c>
      <c r="S8007">
        <v>16</v>
      </c>
      <c r="T8007">
        <v>20</v>
      </c>
      <c r="U8007">
        <v>55</v>
      </c>
      <c r="V8007">
        <v>8.1</v>
      </c>
      <c r="W8007" t="s">
        <v>58</v>
      </c>
      <c r="X8007">
        <v>1</v>
      </c>
      <c r="Y8007">
        <v>22</v>
      </c>
      <c r="Z8007">
        <v>24</v>
      </c>
      <c r="AA8007">
        <v>46.88</v>
      </c>
      <c r="AB8007">
        <v>-27.92</v>
      </c>
      <c r="AC8007">
        <v>6.55</v>
      </c>
      <c r="AF8007">
        <v>0.28999999999999998</v>
      </c>
      <c r="AH8007">
        <v>0.06</v>
      </c>
      <c r="AL8007" t="s">
        <v>6206</v>
      </c>
      <c r="AN8007">
        <v>-2E-3</v>
      </c>
      <c r="AO8007">
        <v>0.02</v>
      </c>
      <c r="AR8007">
        <v>-9</v>
      </c>
      <c r="AU8007">
        <v>173</v>
      </c>
      <c r="BA8007" t="s">
        <v>68</v>
      </c>
    </row>
    <row r="8008" spans="1:53" x14ac:dyDescent="0.25">
      <c r="A8008">
        <v>8007</v>
      </c>
      <c r="C8008" t="s">
        <v>13235</v>
      </c>
      <c r="D8008">
        <v>199140</v>
      </c>
      <c r="E8008">
        <v>89265</v>
      </c>
      <c r="L8008" t="s">
        <v>13236</v>
      </c>
      <c r="M8008">
        <v>20</v>
      </c>
      <c r="N8008">
        <v>50</v>
      </c>
      <c r="O8008">
        <v>7.6</v>
      </c>
      <c r="P8008" t="s">
        <v>54</v>
      </c>
      <c r="Q8008">
        <v>28</v>
      </c>
      <c r="R8008">
        <v>8</v>
      </c>
      <c r="S8008">
        <v>31</v>
      </c>
      <c r="T8008">
        <v>20</v>
      </c>
      <c r="U8008">
        <v>54</v>
      </c>
      <c r="V8008">
        <v>22.4</v>
      </c>
      <c r="W8008" t="s">
        <v>54</v>
      </c>
      <c r="X8008">
        <v>28</v>
      </c>
      <c r="Y8008">
        <v>31</v>
      </c>
      <c r="Z8008">
        <v>19</v>
      </c>
      <c r="AA8008">
        <v>72.75</v>
      </c>
      <c r="AB8008">
        <v>-10.48</v>
      </c>
      <c r="AC8008">
        <v>6.56</v>
      </c>
      <c r="AF8008">
        <v>-0.13</v>
      </c>
      <c r="AH8008">
        <v>-0.9</v>
      </c>
      <c r="AL8008" t="s">
        <v>4514</v>
      </c>
      <c r="AM8008" t="s">
        <v>104</v>
      </c>
      <c r="AN8008">
        <v>7.0000000000000001E-3</v>
      </c>
      <c r="AO8008">
        <v>-0.01</v>
      </c>
      <c r="AR8008">
        <v>-6</v>
      </c>
      <c r="AS8008" t="s">
        <v>60</v>
      </c>
      <c r="AU8008">
        <v>26</v>
      </c>
      <c r="BA8008" t="s">
        <v>68</v>
      </c>
    </row>
    <row r="8009" spans="1:53" x14ac:dyDescent="0.25">
      <c r="A8009">
        <v>8008</v>
      </c>
      <c r="B8009" t="s">
        <v>13237</v>
      </c>
      <c r="C8009" t="s">
        <v>13238</v>
      </c>
      <c r="D8009">
        <v>199169</v>
      </c>
      <c r="E8009">
        <v>89272</v>
      </c>
      <c r="F8009">
        <v>786</v>
      </c>
      <c r="G8009" t="s">
        <v>63</v>
      </c>
      <c r="L8009">
        <v>13398</v>
      </c>
      <c r="M8009">
        <v>20</v>
      </c>
      <c r="N8009">
        <v>50</v>
      </c>
      <c r="O8009">
        <v>17.8</v>
      </c>
      <c r="P8009" t="s">
        <v>54</v>
      </c>
      <c r="Q8009">
        <v>27</v>
      </c>
      <c r="R8009">
        <v>40</v>
      </c>
      <c r="S8009">
        <v>38</v>
      </c>
      <c r="T8009">
        <v>20</v>
      </c>
      <c r="U8009">
        <v>54</v>
      </c>
      <c r="V8009">
        <v>33.6</v>
      </c>
      <c r="W8009" t="s">
        <v>54</v>
      </c>
      <c r="X8009">
        <v>28</v>
      </c>
      <c r="Y8009">
        <v>3</v>
      </c>
      <c r="Z8009">
        <v>27</v>
      </c>
      <c r="AA8009">
        <v>72.41</v>
      </c>
      <c r="AB8009">
        <v>-10.8</v>
      </c>
      <c r="AC8009">
        <v>5.01</v>
      </c>
      <c r="AF8009">
        <v>1.48</v>
      </c>
      <c r="AH8009">
        <v>1.79</v>
      </c>
      <c r="AL8009" t="s">
        <v>332</v>
      </c>
      <c r="AN8009">
        <v>0</v>
      </c>
      <c r="AO8009">
        <v>-2E-3</v>
      </c>
      <c r="AQ8009">
        <v>3.0000000000000001E-3</v>
      </c>
      <c r="AR8009">
        <v>8</v>
      </c>
      <c r="AS8009" t="s">
        <v>72</v>
      </c>
      <c r="AT8009" t="s">
        <v>67</v>
      </c>
      <c r="AU8009">
        <v>17</v>
      </c>
    </row>
    <row r="8010" spans="1:53" x14ac:dyDescent="0.25">
      <c r="A8010">
        <v>8009</v>
      </c>
      <c r="C8010" t="s">
        <v>13239</v>
      </c>
      <c r="D8010">
        <v>199218</v>
      </c>
      <c r="E8010">
        <v>50209</v>
      </c>
      <c r="J8010">
        <v>14413</v>
      </c>
      <c r="M8010">
        <v>20</v>
      </c>
      <c r="N8010">
        <v>50</v>
      </c>
      <c r="O8010">
        <v>38.1</v>
      </c>
      <c r="P8010" t="s">
        <v>54</v>
      </c>
      <c r="Q8010">
        <v>40</v>
      </c>
      <c r="R8010">
        <v>19</v>
      </c>
      <c r="S8010">
        <v>20</v>
      </c>
      <c r="T8010">
        <v>20</v>
      </c>
      <c r="U8010">
        <v>54</v>
      </c>
      <c r="V8010">
        <v>22.3</v>
      </c>
      <c r="W8010" t="s">
        <v>54</v>
      </c>
      <c r="X8010">
        <v>40</v>
      </c>
      <c r="Y8010">
        <v>42</v>
      </c>
      <c r="Z8010">
        <v>11</v>
      </c>
      <c r="AA8010">
        <v>82.21</v>
      </c>
      <c r="AB8010">
        <v>-2.72</v>
      </c>
      <c r="AC8010">
        <v>6.7</v>
      </c>
      <c r="AF8010">
        <v>-7.0000000000000007E-2</v>
      </c>
      <c r="AH8010">
        <v>-0.41</v>
      </c>
      <c r="AL8010" t="s">
        <v>13240</v>
      </c>
      <c r="AN8010">
        <v>0.01</v>
      </c>
      <c r="AO8010">
        <v>3.0000000000000001E-3</v>
      </c>
      <c r="AR8010">
        <v>-22</v>
      </c>
      <c r="AS8010" t="s">
        <v>72</v>
      </c>
      <c r="AU8010">
        <v>350</v>
      </c>
      <c r="AW8010">
        <v>3.9</v>
      </c>
      <c r="AX8010">
        <v>5.8</v>
      </c>
      <c r="BA8010" t="s">
        <v>68</v>
      </c>
    </row>
    <row r="8011" spans="1:53" x14ac:dyDescent="0.25">
      <c r="A8011">
        <v>8010</v>
      </c>
      <c r="C8011" t="s">
        <v>13241</v>
      </c>
      <c r="D8011">
        <v>199223</v>
      </c>
      <c r="E8011">
        <v>126373</v>
      </c>
      <c r="J8011">
        <v>14430</v>
      </c>
      <c r="M8011">
        <v>20</v>
      </c>
      <c r="N8011">
        <v>50</v>
      </c>
      <c r="O8011">
        <v>40.200000000000003</v>
      </c>
      <c r="P8011" t="s">
        <v>54</v>
      </c>
      <c r="Q8011">
        <v>4</v>
      </c>
      <c r="R8011">
        <v>9</v>
      </c>
      <c r="S8011">
        <v>2</v>
      </c>
      <c r="T8011">
        <v>20</v>
      </c>
      <c r="U8011">
        <v>55</v>
      </c>
      <c r="V8011">
        <v>40.700000000000003</v>
      </c>
      <c r="W8011" t="s">
        <v>54</v>
      </c>
      <c r="X8011">
        <v>4</v>
      </c>
      <c r="Y8011">
        <v>31</v>
      </c>
      <c r="Z8011">
        <v>58</v>
      </c>
      <c r="AA8011">
        <v>52.58</v>
      </c>
      <c r="AB8011">
        <v>-24.94</v>
      </c>
      <c r="AC8011">
        <v>6.05</v>
      </c>
      <c r="AF8011">
        <v>0.82</v>
      </c>
      <c r="AH8011">
        <v>0.49</v>
      </c>
      <c r="AL8011" t="s">
        <v>9516</v>
      </c>
      <c r="AN8011">
        <v>7.0000000000000007E-2</v>
      </c>
      <c r="AO8011">
        <v>0.01</v>
      </c>
      <c r="AQ8011">
        <v>-1.2E-2</v>
      </c>
      <c r="AR8011">
        <v>-31</v>
      </c>
      <c r="AS8011" t="s">
        <v>60</v>
      </c>
      <c r="AW8011">
        <v>1.4</v>
      </c>
      <c r="AX8011">
        <v>2.1</v>
      </c>
      <c r="BA8011" t="s">
        <v>68</v>
      </c>
    </row>
    <row r="8012" spans="1:53" x14ac:dyDescent="0.25">
      <c r="A8012">
        <v>8011</v>
      </c>
      <c r="B8012" t="s">
        <v>13242</v>
      </c>
      <c r="C8012" t="s">
        <v>13243</v>
      </c>
      <c r="D8012">
        <v>199253</v>
      </c>
      <c r="E8012">
        <v>106665</v>
      </c>
      <c r="F8012">
        <v>3669</v>
      </c>
      <c r="G8012" t="s">
        <v>63</v>
      </c>
      <c r="L8012">
        <v>13408</v>
      </c>
      <c r="M8012">
        <v>20</v>
      </c>
      <c r="N8012">
        <v>50</v>
      </c>
      <c r="O8012">
        <v>52.6</v>
      </c>
      <c r="P8012" t="s">
        <v>54</v>
      </c>
      <c r="Q8012">
        <v>13</v>
      </c>
      <c r="R8012">
        <v>20</v>
      </c>
      <c r="S8012">
        <v>24</v>
      </c>
      <c r="T8012">
        <v>20</v>
      </c>
      <c r="U8012">
        <v>55</v>
      </c>
      <c r="V8012">
        <v>36.700000000000003</v>
      </c>
      <c r="W8012" t="s">
        <v>54</v>
      </c>
      <c r="X8012">
        <v>13</v>
      </c>
      <c r="Y8012">
        <v>43</v>
      </c>
      <c r="Z8012">
        <v>17</v>
      </c>
      <c r="AA8012">
        <v>60.77</v>
      </c>
      <c r="AB8012">
        <v>-19.739999999999998</v>
      </c>
      <c r="AC8012">
        <v>5.17</v>
      </c>
      <c r="AF8012">
        <v>1.1200000000000001</v>
      </c>
      <c r="AH8012">
        <v>0.96</v>
      </c>
      <c r="AL8012" t="s">
        <v>114</v>
      </c>
      <c r="AN8012">
        <v>2.1000000000000001E-2</v>
      </c>
      <c r="AO8012">
        <v>-1.4E-2</v>
      </c>
      <c r="AQ8012">
        <v>1.7000000000000001E-2</v>
      </c>
      <c r="AR8012">
        <v>-10</v>
      </c>
      <c r="AT8012" t="s">
        <v>67</v>
      </c>
      <c r="AU8012">
        <v>19</v>
      </c>
      <c r="AV8012" t="s">
        <v>160</v>
      </c>
    </row>
    <row r="8013" spans="1:53" x14ac:dyDescent="0.25">
      <c r="A8013">
        <v>8012</v>
      </c>
      <c r="B8013" t="s">
        <v>13244</v>
      </c>
      <c r="C8013" t="s">
        <v>13245</v>
      </c>
      <c r="D8013">
        <v>199254</v>
      </c>
      <c r="E8013">
        <v>106666</v>
      </c>
      <c r="J8013">
        <v>14429</v>
      </c>
      <c r="M8013">
        <v>20</v>
      </c>
      <c r="N8013">
        <v>50</v>
      </c>
      <c r="O8013">
        <v>52.2</v>
      </c>
      <c r="P8013" t="s">
        <v>54</v>
      </c>
      <c r="Q8013">
        <v>12</v>
      </c>
      <c r="R8013">
        <v>11</v>
      </c>
      <c r="S8013">
        <v>10</v>
      </c>
      <c r="T8013">
        <v>20</v>
      </c>
      <c r="U8013">
        <v>55</v>
      </c>
      <c r="V8013">
        <v>38.6</v>
      </c>
      <c r="W8013" t="s">
        <v>54</v>
      </c>
      <c r="X8013">
        <v>12</v>
      </c>
      <c r="Y8013">
        <v>34</v>
      </c>
      <c r="Z8013">
        <v>7</v>
      </c>
      <c r="AA8013">
        <v>59.78</v>
      </c>
      <c r="AB8013">
        <v>-20.420000000000002</v>
      </c>
      <c r="AC8013">
        <v>5.58</v>
      </c>
      <c r="AD8013" t="s">
        <v>200</v>
      </c>
      <c r="AF8013">
        <v>0.12</v>
      </c>
      <c r="AH8013">
        <v>7.0000000000000007E-2</v>
      </c>
      <c r="AL8013" t="s">
        <v>596</v>
      </c>
      <c r="AN8013">
        <v>0.04</v>
      </c>
      <c r="AO8013">
        <v>1.7999999999999999E-2</v>
      </c>
      <c r="AR8013">
        <v>2</v>
      </c>
      <c r="AS8013" t="s">
        <v>79</v>
      </c>
      <c r="AU8013">
        <v>135</v>
      </c>
      <c r="AW8013">
        <v>6.5</v>
      </c>
      <c r="AX8013">
        <v>36</v>
      </c>
      <c r="BA8013" t="s">
        <v>68</v>
      </c>
    </row>
    <row r="8014" spans="1:53" x14ac:dyDescent="0.25">
      <c r="A8014">
        <v>8013</v>
      </c>
      <c r="C8014" t="s">
        <v>13246</v>
      </c>
      <c r="D8014">
        <v>199260</v>
      </c>
      <c r="E8014">
        <v>189856</v>
      </c>
      <c r="L8014">
        <v>13412</v>
      </c>
      <c r="M8014">
        <v>20</v>
      </c>
      <c r="N8014">
        <v>50</v>
      </c>
      <c r="O8014">
        <v>50.8</v>
      </c>
      <c r="P8014" t="s">
        <v>58</v>
      </c>
      <c r="Q8014">
        <v>26</v>
      </c>
      <c r="R8014">
        <v>40</v>
      </c>
      <c r="S8014">
        <v>39</v>
      </c>
      <c r="T8014">
        <v>20</v>
      </c>
      <c r="U8014">
        <v>56</v>
      </c>
      <c r="V8014">
        <v>47.3</v>
      </c>
      <c r="W8014" t="s">
        <v>58</v>
      </c>
      <c r="X8014">
        <v>26</v>
      </c>
      <c r="Y8014">
        <v>17</v>
      </c>
      <c r="Z8014">
        <v>47</v>
      </c>
      <c r="AA8014">
        <v>19.59</v>
      </c>
      <c r="AB8014">
        <v>-38.090000000000003</v>
      </c>
      <c r="AC8014">
        <v>5.7</v>
      </c>
      <c r="AF8014">
        <v>0.5</v>
      </c>
      <c r="AH8014">
        <v>-0.04</v>
      </c>
      <c r="AL8014" t="s">
        <v>150</v>
      </c>
      <c r="AN8014">
        <v>9.2999999999999999E-2</v>
      </c>
      <c r="AO8014">
        <v>-6.5000000000000002E-2</v>
      </c>
      <c r="AQ8014">
        <v>3.9E-2</v>
      </c>
      <c r="AR8014">
        <v>-16</v>
      </c>
    </row>
    <row r="8015" spans="1:53" x14ac:dyDescent="0.25">
      <c r="A8015">
        <v>8014</v>
      </c>
      <c r="C8015" t="s">
        <v>13247</v>
      </c>
      <c r="D8015">
        <v>199280</v>
      </c>
      <c r="E8015">
        <v>144957</v>
      </c>
      <c r="M8015">
        <v>20</v>
      </c>
      <c r="N8015">
        <v>51</v>
      </c>
      <c r="O8015">
        <v>4.3</v>
      </c>
      <c r="P8015" t="s">
        <v>58</v>
      </c>
      <c r="Q8015">
        <v>3</v>
      </c>
      <c r="R8015">
        <v>56</v>
      </c>
      <c r="S8015">
        <v>40</v>
      </c>
      <c r="T8015">
        <v>20</v>
      </c>
      <c r="U8015">
        <v>56</v>
      </c>
      <c r="V8015">
        <v>18.3</v>
      </c>
      <c r="W8015" t="s">
        <v>58</v>
      </c>
      <c r="X8015">
        <v>3</v>
      </c>
      <c r="Y8015">
        <v>33</v>
      </c>
      <c r="Z8015">
        <v>41</v>
      </c>
      <c r="AA8015">
        <v>44.88</v>
      </c>
      <c r="AB8015">
        <v>-29.25</v>
      </c>
      <c r="AC8015">
        <v>6.57</v>
      </c>
      <c r="AF8015">
        <v>-0.1</v>
      </c>
      <c r="AH8015">
        <v>-0.28999999999999998</v>
      </c>
      <c r="AL8015" t="s">
        <v>346</v>
      </c>
      <c r="AN8015">
        <v>2.7E-2</v>
      </c>
      <c r="AO8015">
        <v>1.7999999999999999E-2</v>
      </c>
      <c r="AR8015">
        <v>-29</v>
      </c>
      <c r="AS8015" t="s">
        <v>72</v>
      </c>
    </row>
    <row r="8016" spans="1:53" x14ac:dyDescent="0.25">
      <c r="A8016">
        <v>8015</v>
      </c>
      <c r="B8016" t="s">
        <v>13248</v>
      </c>
      <c r="C8016" t="s">
        <v>13249</v>
      </c>
      <c r="D8016">
        <v>199345</v>
      </c>
      <c r="E8016">
        <v>144968</v>
      </c>
      <c r="G8016" t="s">
        <v>63</v>
      </c>
      <c r="J8016">
        <v>14449</v>
      </c>
      <c r="L8016">
        <v>13419</v>
      </c>
      <c r="M8016">
        <v>20</v>
      </c>
      <c r="N8016">
        <v>51</v>
      </c>
      <c r="O8016">
        <v>29.8</v>
      </c>
      <c r="P8016" t="s">
        <v>58</v>
      </c>
      <c r="Q8016">
        <v>10</v>
      </c>
      <c r="R8016">
        <v>4</v>
      </c>
      <c r="S8016">
        <v>51</v>
      </c>
      <c r="T8016">
        <v>20</v>
      </c>
      <c r="U8016">
        <v>56</v>
      </c>
      <c r="V8016">
        <v>54</v>
      </c>
      <c r="W8016" t="s">
        <v>58</v>
      </c>
      <c r="X8016">
        <v>9</v>
      </c>
      <c r="Y8016">
        <v>41</v>
      </c>
      <c r="Z8016">
        <v>51</v>
      </c>
      <c r="AA8016">
        <v>38.630000000000003</v>
      </c>
      <c r="AB8016">
        <v>-32.24</v>
      </c>
      <c r="AC8016">
        <v>5.51</v>
      </c>
      <c r="AF8016">
        <v>1.47</v>
      </c>
      <c r="AH8016">
        <v>1.71</v>
      </c>
      <c r="AL8016" t="s">
        <v>724</v>
      </c>
      <c r="AN8016">
        <v>-3.0000000000000001E-3</v>
      </c>
      <c r="AO8016">
        <v>-0.01</v>
      </c>
      <c r="AR8016">
        <v>-33</v>
      </c>
      <c r="AS8016" t="s">
        <v>72</v>
      </c>
      <c r="AW8016">
        <v>3.5</v>
      </c>
      <c r="AX8016">
        <v>176.6</v>
      </c>
      <c r="AY8016" t="s">
        <v>56</v>
      </c>
      <c r="AZ8016">
        <v>3</v>
      </c>
      <c r="BA8016" t="s">
        <v>68</v>
      </c>
    </row>
    <row r="8017" spans="1:53" x14ac:dyDescent="0.25">
      <c r="A8017">
        <v>8016</v>
      </c>
      <c r="C8017" t="s">
        <v>13250</v>
      </c>
      <c r="D8017">
        <v>199437</v>
      </c>
      <c r="E8017">
        <v>3467</v>
      </c>
      <c r="G8017" t="s">
        <v>63</v>
      </c>
      <c r="L8017">
        <v>13369</v>
      </c>
      <c r="M8017">
        <v>20</v>
      </c>
      <c r="N8017">
        <v>52</v>
      </c>
      <c r="O8017">
        <v>7.9</v>
      </c>
      <c r="P8017" t="s">
        <v>54</v>
      </c>
      <c r="Q8017">
        <v>80</v>
      </c>
      <c r="R8017">
        <v>10</v>
      </c>
      <c r="S8017">
        <v>38</v>
      </c>
      <c r="T8017">
        <v>20</v>
      </c>
      <c r="U8017">
        <v>47</v>
      </c>
      <c r="V8017">
        <v>33.4</v>
      </c>
      <c r="W8017" t="s">
        <v>54</v>
      </c>
      <c r="X8017">
        <v>80</v>
      </c>
      <c r="Y8017">
        <v>33</v>
      </c>
      <c r="Z8017">
        <v>8</v>
      </c>
      <c r="AA8017">
        <v>114.01</v>
      </c>
      <c r="AB8017">
        <v>22.27</v>
      </c>
      <c r="AC8017">
        <v>5.39</v>
      </c>
      <c r="AF8017">
        <v>1.1200000000000001</v>
      </c>
      <c r="AH8017">
        <v>1.06</v>
      </c>
      <c r="AL8017" t="s">
        <v>96</v>
      </c>
      <c r="AN8017">
        <v>-3.1E-2</v>
      </c>
      <c r="AO8017">
        <v>-3.6999999999999998E-2</v>
      </c>
      <c r="AQ8017">
        <v>1.0999999999999999E-2</v>
      </c>
      <c r="AR8017">
        <v>-26</v>
      </c>
    </row>
    <row r="8018" spans="1:53" x14ac:dyDescent="0.25">
      <c r="A8018">
        <v>8017</v>
      </c>
      <c r="C8018" t="s">
        <v>13251</v>
      </c>
      <c r="D8018">
        <v>199442</v>
      </c>
      <c r="E8018">
        <v>126396</v>
      </c>
      <c r="J8018">
        <v>14457</v>
      </c>
      <c r="M8018">
        <v>20</v>
      </c>
      <c r="N8018">
        <v>52</v>
      </c>
      <c r="O8018">
        <v>3.5</v>
      </c>
      <c r="P8018" t="s">
        <v>54</v>
      </c>
      <c r="Q8018">
        <v>0</v>
      </c>
      <c r="R8018">
        <v>4</v>
      </c>
      <c r="S8018">
        <v>52</v>
      </c>
      <c r="T8018">
        <v>20</v>
      </c>
      <c r="U8018">
        <v>57</v>
      </c>
      <c r="V8018">
        <v>10.6</v>
      </c>
      <c r="W8018" t="s">
        <v>54</v>
      </c>
      <c r="X8018">
        <v>0</v>
      </c>
      <c r="Y8018">
        <v>27</v>
      </c>
      <c r="Z8018">
        <v>49</v>
      </c>
      <c r="AA8018">
        <v>48.95</v>
      </c>
      <c r="AB8018">
        <v>-27.42</v>
      </c>
      <c r="AC8018">
        <v>6.05</v>
      </c>
      <c r="AF8018">
        <v>1.22</v>
      </c>
      <c r="AH8018">
        <v>1.36</v>
      </c>
      <c r="AL8018" t="s">
        <v>243</v>
      </c>
      <c r="AN8018">
        <v>1.7999999999999999E-2</v>
      </c>
      <c r="AO8018">
        <v>-6.5000000000000002E-2</v>
      </c>
      <c r="AR8018">
        <v>-26</v>
      </c>
      <c r="AS8018" t="s">
        <v>72</v>
      </c>
      <c r="AW8018">
        <v>5.4</v>
      </c>
      <c r="AX8018">
        <v>26.2</v>
      </c>
      <c r="AY8018" t="s">
        <v>86</v>
      </c>
      <c r="AZ8018">
        <v>3</v>
      </c>
      <c r="BA8018" t="s">
        <v>68</v>
      </c>
    </row>
    <row r="8019" spans="1:53" x14ac:dyDescent="0.25">
      <c r="A8019">
        <v>8018</v>
      </c>
      <c r="C8019" t="s">
        <v>13252</v>
      </c>
      <c r="D8019">
        <v>199443</v>
      </c>
      <c r="E8019">
        <v>164013</v>
      </c>
      <c r="F8019">
        <v>1548</v>
      </c>
      <c r="M8019">
        <v>20</v>
      </c>
      <c r="N8019">
        <v>52</v>
      </c>
      <c r="O8019">
        <v>4.8</v>
      </c>
      <c r="P8019" t="s">
        <v>58</v>
      </c>
      <c r="Q8019">
        <v>16</v>
      </c>
      <c r="R8019">
        <v>24</v>
      </c>
      <c r="S8019">
        <v>59</v>
      </c>
      <c r="T8019">
        <v>20</v>
      </c>
      <c r="U8019">
        <v>57</v>
      </c>
      <c r="V8019">
        <v>40.6</v>
      </c>
      <c r="W8019" t="s">
        <v>58</v>
      </c>
      <c r="X8019">
        <v>16</v>
      </c>
      <c r="Y8019">
        <v>1</v>
      </c>
      <c r="Z8019">
        <v>54</v>
      </c>
      <c r="AA8019">
        <v>31.78</v>
      </c>
      <c r="AB8019">
        <v>-35</v>
      </c>
      <c r="AC8019">
        <v>5.87</v>
      </c>
      <c r="AF8019">
        <v>0.18</v>
      </c>
      <c r="AH8019">
        <v>0.12</v>
      </c>
      <c r="AJ8019">
        <v>0.06</v>
      </c>
      <c r="AL8019" t="s">
        <v>1300</v>
      </c>
      <c r="AN8019">
        <v>5.2999999999999999E-2</v>
      </c>
      <c r="AO8019">
        <v>1E-3</v>
      </c>
      <c r="AR8019">
        <v>-1</v>
      </c>
      <c r="AS8019" t="s">
        <v>60</v>
      </c>
      <c r="AU8019">
        <v>76</v>
      </c>
      <c r="BA8019" t="s">
        <v>68</v>
      </c>
    </row>
    <row r="8020" spans="1:53" x14ac:dyDescent="0.25">
      <c r="A8020">
        <v>8019</v>
      </c>
      <c r="C8020" t="s">
        <v>13253</v>
      </c>
      <c r="D8020">
        <v>199475</v>
      </c>
      <c r="E8020">
        <v>254918</v>
      </c>
      <c r="M8020">
        <v>20</v>
      </c>
      <c r="N8020">
        <v>52</v>
      </c>
      <c r="O8020">
        <v>18.899999999999999</v>
      </c>
      <c r="P8020" t="s">
        <v>58</v>
      </c>
      <c r="Q8020">
        <v>68</v>
      </c>
      <c r="R8020">
        <v>35</v>
      </c>
      <c r="S8020">
        <v>53</v>
      </c>
      <c r="T8020">
        <v>21</v>
      </c>
      <c r="U8020">
        <v>1</v>
      </c>
      <c r="V8020">
        <v>28.1</v>
      </c>
      <c r="W8020" t="s">
        <v>58</v>
      </c>
      <c r="X8020">
        <v>68</v>
      </c>
      <c r="Y8020">
        <v>12</v>
      </c>
      <c r="Z8020">
        <v>35</v>
      </c>
      <c r="AA8020">
        <v>325.99</v>
      </c>
      <c r="AB8020">
        <v>-36.94</v>
      </c>
      <c r="AC8020">
        <v>6.37</v>
      </c>
      <c r="AF8020">
        <v>0.1</v>
      </c>
      <c r="AH8020">
        <v>0.11</v>
      </c>
      <c r="AL8020" t="s">
        <v>222</v>
      </c>
      <c r="AN8020">
        <v>-0.01</v>
      </c>
      <c r="AO8020">
        <v>-2E-3</v>
      </c>
      <c r="AR8020">
        <v>9</v>
      </c>
    </row>
    <row r="8021" spans="1:53" x14ac:dyDescent="0.25">
      <c r="A8021">
        <v>8020</v>
      </c>
      <c r="C8021" t="s">
        <v>13254</v>
      </c>
      <c r="D8021">
        <v>199478</v>
      </c>
      <c r="E8021">
        <v>50246</v>
      </c>
      <c r="M8021">
        <v>20</v>
      </c>
      <c r="N8021">
        <v>52</v>
      </c>
      <c r="O8021">
        <v>27.1</v>
      </c>
      <c r="P8021" t="s">
        <v>54</v>
      </c>
      <c r="Q8021">
        <v>47</v>
      </c>
      <c r="R8021">
        <v>2</v>
      </c>
      <c r="S8021">
        <v>3</v>
      </c>
      <c r="T8021">
        <v>20</v>
      </c>
      <c r="U8021">
        <v>55</v>
      </c>
      <c r="V8021">
        <v>49.8</v>
      </c>
      <c r="W8021" t="s">
        <v>54</v>
      </c>
      <c r="X8021">
        <v>47</v>
      </c>
      <c r="Y8021">
        <v>25</v>
      </c>
      <c r="Z8021">
        <v>4</v>
      </c>
      <c r="AA8021">
        <v>87.51</v>
      </c>
      <c r="AB8021">
        <v>1.42</v>
      </c>
      <c r="AC8021">
        <v>5.67</v>
      </c>
      <c r="AF8021">
        <v>0.47</v>
      </c>
      <c r="AH8021">
        <v>-0.33</v>
      </c>
      <c r="AJ8021">
        <v>0.39</v>
      </c>
      <c r="AL8021" t="s">
        <v>13255</v>
      </c>
      <c r="AM8021" t="s">
        <v>1314</v>
      </c>
      <c r="AN8021">
        <v>-3.0000000000000001E-3</v>
      </c>
      <c r="AO8021">
        <v>-2E-3</v>
      </c>
      <c r="AR8021">
        <v>-15</v>
      </c>
      <c r="AS8021" t="s">
        <v>60</v>
      </c>
      <c r="BA8021" t="s">
        <v>68</v>
      </c>
    </row>
    <row r="8022" spans="1:53" x14ac:dyDescent="0.25">
      <c r="A8022">
        <v>8021</v>
      </c>
      <c r="B8022" t="s">
        <v>13256</v>
      </c>
      <c r="C8022" t="s">
        <v>13257</v>
      </c>
      <c r="D8022">
        <v>199532</v>
      </c>
      <c r="E8022">
        <v>257879</v>
      </c>
      <c r="F8022">
        <v>787</v>
      </c>
      <c r="M8022">
        <v>20</v>
      </c>
      <c r="N8022">
        <v>52</v>
      </c>
      <c r="O8022">
        <v>36.4</v>
      </c>
      <c r="P8022" t="s">
        <v>58</v>
      </c>
      <c r="Q8022">
        <v>77</v>
      </c>
      <c r="R8022">
        <v>24</v>
      </c>
      <c r="S8022">
        <v>18</v>
      </c>
      <c r="T8022">
        <v>21</v>
      </c>
      <c r="U8022">
        <v>4</v>
      </c>
      <c r="V8022">
        <v>43</v>
      </c>
      <c r="W8022" t="s">
        <v>58</v>
      </c>
      <c r="X8022">
        <v>77</v>
      </c>
      <c r="Y8022">
        <v>1</v>
      </c>
      <c r="Z8022">
        <v>26</v>
      </c>
      <c r="AA8022">
        <v>315.95999999999998</v>
      </c>
      <c r="AB8022">
        <v>-33.65</v>
      </c>
      <c r="AC8022">
        <v>5.15</v>
      </c>
      <c r="AF8022">
        <v>0.49</v>
      </c>
      <c r="AH8022">
        <v>0.13</v>
      </c>
      <c r="AL8022" t="s">
        <v>13258</v>
      </c>
      <c r="AN8022">
        <v>6.0000000000000001E-3</v>
      </c>
      <c r="AO8022">
        <v>-0.36899999999999999</v>
      </c>
      <c r="AQ8022">
        <v>2.5000000000000001E-2</v>
      </c>
      <c r="AR8022">
        <v>45</v>
      </c>
      <c r="AS8022" t="s">
        <v>195</v>
      </c>
      <c r="AU8022">
        <v>57</v>
      </c>
      <c r="BA8022" t="s">
        <v>68</v>
      </c>
    </row>
    <row r="8023" spans="1:53" x14ac:dyDescent="0.25">
      <c r="A8023">
        <v>8022</v>
      </c>
      <c r="C8023" t="s">
        <v>13259</v>
      </c>
      <c r="D8023">
        <v>199578</v>
      </c>
      <c r="E8023">
        <v>33001</v>
      </c>
      <c r="M8023">
        <v>20</v>
      </c>
      <c r="N8023">
        <v>53</v>
      </c>
      <c r="O8023">
        <v>4.2</v>
      </c>
      <c r="P8023" t="s">
        <v>54</v>
      </c>
      <c r="Q8023">
        <v>50</v>
      </c>
      <c r="R8023">
        <v>41</v>
      </c>
      <c r="S8023">
        <v>26</v>
      </c>
      <c r="T8023">
        <v>20</v>
      </c>
      <c r="U8023">
        <v>56</v>
      </c>
      <c r="V8023">
        <v>12.9</v>
      </c>
      <c r="W8023" t="s">
        <v>54</v>
      </c>
      <c r="X8023">
        <v>51</v>
      </c>
      <c r="Y8023">
        <v>4</v>
      </c>
      <c r="Z8023">
        <v>30</v>
      </c>
      <c r="AA8023">
        <v>90.34</v>
      </c>
      <c r="AB8023">
        <v>3.73</v>
      </c>
      <c r="AC8023">
        <v>6.63</v>
      </c>
      <c r="AF8023">
        <v>-0.1</v>
      </c>
      <c r="AH8023">
        <v>-0.5</v>
      </c>
      <c r="AL8023" t="s">
        <v>410</v>
      </c>
      <c r="AN8023">
        <v>1.7000000000000001E-2</v>
      </c>
      <c r="AO8023">
        <v>4.0000000000000001E-3</v>
      </c>
      <c r="AR8023">
        <v>-18</v>
      </c>
    </row>
    <row r="8024" spans="1:53" x14ac:dyDescent="0.25">
      <c r="A8024">
        <v>8023</v>
      </c>
      <c r="C8024" t="s">
        <v>13260</v>
      </c>
      <c r="D8024">
        <v>199579</v>
      </c>
      <c r="E8024">
        <v>50263</v>
      </c>
      <c r="G8024" t="s">
        <v>63</v>
      </c>
      <c r="M8024">
        <v>20</v>
      </c>
      <c r="N8024">
        <v>53</v>
      </c>
      <c r="O8024">
        <v>3.1</v>
      </c>
      <c r="P8024" t="s">
        <v>54</v>
      </c>
      <c r="Q8024">
        <v>44</v>
      </c>
      <c r="R8024">
        <v>32</v>
      </c>
      <c r="S8024">
        <v>24</v>
      </c>
      <c r="T8024">
        <v>20</v>
      </c>
      <c r="U8024">
        <v>56</v>
      </c>
      <c r="V8024">
        <v>34.700000000000003</v>
      </c>
      <c r="W8024" t="s">
        <v>54</v>
      </c>
      <c r="X8024">
        <v>44</v>
      </c>
      <c r="Y8024">
        <v>55</v>
      </c>
      <c r="Z8024">
        <v>30</v>
      </c>
      <c r="AA8024">
        <v>85.7</v>
      </c>
      <c r="AB8024">
        <v>-0.3</v>
      </c>
      <c r="AC8024">
        <v>5.96</v>
      </c>
      <c r="AF8024">
        <v>0.05</v>
      </c>
      <c r="AH8024">
        <v>-0.85</v>
      </c>
      <c r="AL8024" t="s">
        <v>13261</v>
      </c>
      <c r="AN8024">
        <v>-5.0000000000000001E-3</v>
      </c>
      <c r="AO8024">
        <v>8.0000000000000002E-3</v>
      </c>
      <c r="AR8024">
        <v>-6</v>
      </c>
      <c r="AS8024" t="s">
        <v>105</v>
      </c>
      <c r="AU8024">
        <v>170</v>
      </c>
      <c r="BA8024" t="s">
        <v>68</v>
      </c>
    </row>
    <row r="8025" spans="1:53" x14ac:dyDescent="0.25">
      <c r="A8025">
        <v>8024</v>
      </c>
      <c r="C8025" t="s">
        <v>13262</v>
      </c>
      <c r="D8025">
        <v>199603</v>
      </c>
      <c r="E8025">
        <v>164027</v>
      </c>
      <c r="L8025" t="s">
        <v>13263</v>
      </c>
      <c r="M8025">
        <v>20</v>
      </c>
      <c r="N8025">
        <v>53</v>
      </c>
      <c r="O8025">
        <v>9.6</v>
      </c>
      <c r="P8025" t="s">
        <v>58</v>
      </c>
      <c r="Q8025">
        <v>14</v>
      </c>
      <c r="R8025">
        <v>52</v>
      </c>
      <c r="S8025">
        <v>10</v>
      </c>
      <c r="T8025">
        <v>20</v>
      </c>
      <c r="U8025">
        <v>58</v>
      </c>
      <c r="V8025">
        <v>41.9</v>
      </c>
      <c r="W8025" t="s">
        <v>58</v>
      </c>
      <c r="X8025">
        <v>14</v>
      </c>
      <c r="Y8025">
        <v>28</v>
      </c>
      <c r="Z8025">
        <v>58</v>
      </c>
      <c r="AA8025">
        <v>33.64</v>
      </c>
      <c r="AB8025">
        <v>-34.630000000000003</v>
      </c>
      <c r="AC8025">
        <v>6.01</v>
      </c>
      <c r="AF8025">
        <v>0.23</v>
      </c>
      <c r="AH8025">
        <v>0.11</v>
      </c>
      <c r="AL8025" t="s">
        <v>172</v>
      </c>
      <c r="AN8025">
        <v>-4.2000000000000003E-2</v>
      </c>
      <c r="AO8025">
        <v>-2E-3</v>
      </c>
      <c r="AR8025">
        <v>10</v>
      </c>
      <c r="AS8025" t="s">
        <v>105</v>
      </c>
      <c r="BA8025" t="s">
        <v>68</v>
      </c>
    </row>
    <row r="8026" spans="1:53" x14ac:dyDescent="0.25">
      <c r="A8026">
        <v>8025</v>
      </c>
      <c r="C8026" t="s">
        <v>13264</v>
      </c>
      <c r="D8026">
        <v>199611</v>
      </c>
      <c r="E8026">
        <v>33004</v>
      </c>
      <c r="F8026">
        <v>3670</v>
      </c>
      <c r="J8026">
        <v>14460</v>
      </c>
      <c r="M8026">
        <v>20</v>
      </c>
      <c r="N8026">
        <v>53</v>
      </c>
      <c r="O8026">
        <v>15</v>
      </c>
      <c r="P8026" t="s">
        <v>54</v>
      </c>
      <c r="Q8026">
        <v>50</v>
      </c>
      <c r="R8026">
        <v>20</v>
      </c>
      <c r="S8026">
        <v>40</v>
      </c>
      <c r="T8026">
        <v>20</v>
      </c>
      <c r="U8026">
        <v>56</v>
      </c>
      <c r="V8026">
        <v>25.5</v>
      </c>
      <c r="W8026" t="s">
        <v>54</v>
      </c>
      <c r="X8026">
        <v>50</v>
      </c>
      <c r="Y8026">
        <v>43</v>
      </c>
      <c r="Z8026">
        <v>43</v>
      </c>
      <c r="AA8026">
        <v>90.1</v>
      </c>
      <c r="AB8026">
        <v>3.49</v>
      </c>
      <c r="AC8026">
        <v>5.81</v>
      </c>
      <c r="AF8026">
        <v>0.3</v>
      </c>
      <c r="AH8026">
        <v>0.04</v>
      </c>
      <c r="AL8026" t="s">
        <v>830</v>
      </c>
      <c r="AN8026">
        <v>4.1000000000000002E-2</v>
      </c>
      <c r="AO8026">
        <v>-1.4999999999999999E-2</v>
      </c>
      <c r="AR8026">
        <v>-15</v>
      </c>
      <c r="AS8026" t="s">
        <v>79</v>
      </c>
      <c r="AU8026">
        <v>109</v>
      </c>
      <c r="AW8026">
        <v>7.7</v>
      </c>
      <c r="AX8026">
        <v>7.2</v>
      </c>
      <c r="BA8026" t="s">
        <v>68</v>
      </c>
    </row>
    <row r="8027" spans="1:53" x14ac:dyDescent="0.25">
      <c r="A8027">
        <v>8026</v>
      </c>
      <c r="C8027" t="s">
        <v>13265</v>
      </c>
      <c r="D8027">
        <v>199612</v>
      </c>
      <c r="E8027">
        <v>50262</v>
      </c>
      <c r="M8027">
        <v>20</v>
      </c>
      <c r="N8027">
        <v>53</v>
      </c>
      <c r="O8027">
        <v>9.5</v>
      </c>
      <c r="P8027" t="s">
        <v>54</v>
      </c>
      <c r="Q8027">
        <v>48</v>
      </c>
      <c r="R8027">
        <v>48</v>
      </c>
      <c r="S8027">
        <v>40</v>
      </c>
      <c r="T8027">
        <v>20</v>
      </c>
      <c r="U8027">
        <v>56</v>
      </c>
      <c r="V8027">
        <v>25.9</v>
      </c>
      <c r="W8027" t="s">
        <v>54</v>
      </c>
      <c r="X8027">
        <v>49</v>
      </c>
      <c r="Y8027">
        <v>11</v>
      </c>
      <c r="Z8027">
        <v>45</v>
      </c>
      <c r="AA8027">
        <v>88.93</v>
      </c>
      <c r="AB8027">
        <v>2.4900000000000002</v>
      </c>
      <c r="AC8027">
        <v>5.9</v>
      </c>
      <c r="AF8027">
        <v>1.04</v>
      </c>
      <c r="AH8027">
        <v>0.92</v>
      </c>
      <c r="AL8027" t="s">
        <v>214</v>
      </c>
      <c r="AN8027">
        <v>8.9999999999999993E-3</v>
      </c>
      <c r="AO8027">
        <v>7.0000000000000001E-3</v>
      </c>
      <c r="AQ8027">
        <v>4.0000000000000001E-3</v>
      </c>
      <c r="AR8027">
        <v>-15</v>
      </c>
      <c r="AS8027" t="s">
        <v>60</v>
      </c>
    </row>
    <row r="8028" spans="1:53" x14ac:dyDescent="0.25">
      <c r="A8028">
        <v>8027</v>
      </c>
      <c r="C8028" t="s">
        <v>13266</v>
      </c>
      <c r="D8028">
        <v>199623</v>
      </c>
      <c r="E8028">
        <v>246820</v>
      </c>
      <c r="F8028">
        <v>3673</v>
      </c>
      <c r="M8028">
        <v>20</v>
      </c>
      <c r="N8028">
        <v>53</v>
      </c>
      <c r="O8028">
        <v>14.7</v>
      </c>
      <c r="P8028" t="s">
        <v>58</v>
      </c>
      <c r="Q8028">
        <v>51</v>
      </c>
      <c r="R8028">
        <v>39</v>
      </c>
      <c r="S8028">
        <v>26</v>
      </c>
      <c r="T8028">
        <v>21</v>
      </c>
      <c r="U8028">
        <v>0</v>
      </c>
      <c r="V8028">
        <v>21.5</v>
      </c>
      <c r="W8028" t="s">
        <v>58</v>
      </c>
      <c r="X8028">
        <v>51</v>
      </c>
      <c r="Y8028">
        <v>15</v>
      </c>
      <c r="Z8028">
        <v>55</v>
      </c>
      <c r="AA8028">
        <v>347.25</v>
      </c>
      <c r="AB8028">
        <v>-40.75</v>
      </c>
      <c r="AC8028">
        <v>5.76</v>
      </c>
      <c r="AF8028">
        <v>0.47</v>
      </c>
      <c r="AH8028">
        <v>-0.06</v>
      </c>
      <c r="AL8028" t="s">
        <v>1060</v>
      </c>
      <c r="AN8028">
        <v>-8.4000000000000005E-2</v>
      </c>
      <c r="AO8028">
        <v>0.13</v>
      </c>
      <c r="AR8028">
        <v>-23</v>
      </c>
    </row>
    <row r="8029" spans="1:53" x14ac:dyDescent="0.25">
      <c r="A8029">
        <v>8028</v>
      </c>
      <c r="B8029" t="s">
        <v>13267</v>
      </c>
      <c r="C8029" t="s">
        <v>13268</v>
      </c>
      <c r="D8029">
        <v>199629</v>
      </c>
      <c r="E8029">
        <v>50274</v>
      </c>
      <c r="F8029">
        <v>788</v>
      </c>
      <c r="M8029">
        <v>20</v>
      </c>
      <c r="N8029">
        <v>53</v>
      </c>
      <c r="O8029">
        <v>26.6</v>
      </c>
      <c r="P8029" t="s">
        <v>54</v>
      </c>
      <c r="Q8029">
        <v>40</v>
      </c>
      <c r="R8029">
        <v>46</v>
      </c>
      <c r="S8029">
        <v>55</v>
      </c>
      <c r="T8029">
        <v>20</v>
      </c>
      <c r="U8029">
        <v>57</v>
      </c>
      <c r="V8029">
        <v>10.4</v>
      </c>
      <c r="W8029" t="s">
        <v>54</v>
      </c>
      <c r="X8029">
        <v>41</v>
      </c>
      <c r="Y8029">
        <v>10</v>
      </c>
      <c r="Z8029">
        <v>2</v>
      </c>
      <c r="AA8029">
        <v>82.91</v>
      </c>
      <c r="AB8029">
        <v>-2.82</v>
      </c>
      <c r="AC8029">
        <v>3.94</v>
      </c>
      <c r="AF8029">
        <v>0.02</v>
      </c>
      <c r="AH8029">
        <v>0</v>
      </c>
      <c r="AJ8029">
        <v>0</v>
      </c>
      <c r="AL8029" t="s">
        <v>55</v>
      </c>
      <c r="AN8029">
        <v>1.2E-2</v>
      </c>
      <c r="AO8029">
        <v>-1.6E-2</v>
      </c>
      <c r="AQ8029">
        <v>0.01</v>
      </c>
      <c r="AR8029">
        <v>-28</v>
      </c>
      <c r="AS8029" t="s">
        <v>79</v>
      </c>
      <c r="AU8029">
        <v>241</v>
      </c>
    </row>
    <row r="8030" spans="1:53" x14ac:dyDescent="0.25">
      <c r="A8030">
        <v>8029</v>
      </c>
      <c r="C8030" t="s">
        <v>13269</v>
      </c>
      <c r="D8030">
        <v>199661</v>
      </c>
      <c r="E8030">
        <v>33005</v>
      </c>
      <c r="F8030">
        <v>3671</v>
      </c>
      <c r="M8030">
        <v>20</v>
      </c>
      <c r="N8030">
        <v>53</v>
      </c>
      <c r="O8030">
        <v>36.5</v>
      </c>
      <c r="P8030" t="s">
        <v>54</v>
      </c>
      <c r="Q8030">
        <v>56</v>
      </c>
      <c r="R8030">
        <v>30</v>
      </c>
      <c r="S8030">
        <v>9</v>
      </c>
      <c r="T8030">
        <v>20</v>
      </c>
      <c r="U8030">
        <v>56</v>
      </c>
      <c r="V8030">
        <v>17</v>
      </c>
      <c r="W8030" t="s">
        <v>54</v>
      </c>
      <c r="X8030">
        <v>56</v>
      </c>
      <c r="Y8030">
        <v>53</v>
      </c>
      <c r="Z8030">
        <v>15</v>
      </c>
      <c r="AA8030">
        <v>94.82</v>
      </c>
      <c r="AB8030">
        <v>7.47</v>
      </c>
      <c r="AC8030">
        <v>6.23</v>
      </c>
      <c r="AF8030">
        <v>-0.18</v>
      </c>
      <c r="AH8030">
        <v>-0.7</v>
      </c>
      <c r="AL8030" t="s">
        <v>414</v>
      </c>
      <c r="AN8030">
        <v>4.0000000000000001E-3</v>
      </c>
      <c r="AO8030">
        <v>2E-3</v>
      </c>
      <c r="AR8030">
        <v>-19</v>
      </c>
      <c r="BA8030" t="s">
        <v>68</v>
      </c>
    </row>
    <row r="8031" spans="1:53" x14ac:dyDescent="0.25">
      <c r="A8031">
        <v>8030</v>
      </c>
      <c r="B8031" t="s">
        <v>13270</v>
      </c>
      <c r="C8031" t="s">
        <v>13271</v>
      </c>
      <c r="D8031">
        <v>199665</v>
      </c>
      <c r="E8031">
        <v>106712</v>
      </c>
      <c r="I8031" t="s">
        <v>77</v>
      </c>
      <c r="M8031">
        <v>20</v>
      </c>
      <c r="N8031">
        <v>53</v>
      </c>
      <c r="O8031">
        <v>36.9</v>
      </c>
      <c r="P8031" t="s">
        <v>54</v>
      </c>
      <c r="Q8031">
        <v>10</v>
      </c>
      <c r="R8031">
        <v>27</v>
      </c>
      <c r="S8031">
        <v>12</v>
      </c>
      <c r="T8031">
        <v>20</v>
      </c>
      <c r="U8031">
        <v>58</v>
      </c>
      <c r="V8031">
        <v>25.9</v>
      </c>
      <c r="W8031" t="s">
        <v>54</v>
      </c>
      <c r="X8031">
        <v>10</v>
      </c>
      <c r="Y8031">
        <v>50</v>
      </c>
      <c r="Z8031">
        <v>21</v>
      </c>
      <c r="AA8031">
        <v>58.69</v>
      </c>
      <c r="AB8031">
        <v>-21.98</v>
      </c>
      <c r="AC8031">
        <v>5.48</v>
      </c>
      <c r="AF8031">
        <v>0.93</v>
      </c>
      <c r="AL8031" t="s">
        <v>662</v>
      </c>
      <c r="AN8031">
        <v>-5.0999999999999997E-2</v>
      </c>
      <c r="AO8031">
        <v>-3.5999999999999997E-2</v>
      </c>
      <c r="AR8031">
        <v>0</v>
      </c>
      <c r="AS8031" t="s">
        <v>60</v>
      </c>
      <c r="AW8031">
        <v>4.5999999999999996</v>
      </c>
      <c r="AX8031">
        <v>198.2</v>
      </c>
      <c r="AY8031" t="s">
        <v>86</v>
      </c>
      <c r="AZ8031">
        <v>3</v>
      </c>
    </row>
    <row r="8032" spans="1:53" x14ac:dyDescent="0.25">
      <c r="A8032">
        <v>8031</v>
      </c>
      <c r="C8032" t="s">
        <v>13272</v>
      </c>
      <c r="D8032">
        <v>199684</v>
      </c>
      <c r="E8032">
        <v>212608</v>
      </c>
      <c r="F8032">
        <v>3674</v>
      </c>
      <c r="M8032">
        <v>20</v>
      </c>
      <c r="N8032">
        <v>53</v>
      </c>
      <c r="O8032">
        <v>41</v>
      </c>
      <c r="P8032" t="s">
        <v>58</v>
      </c>
      <c r="Q8032">
        <v>36</v>
      </c>
      <c r="R8032">
        <v>30</v>
      </c>
      <c r="S8032">
        <v>59</v>
      </c>
      <c r="T8032">
        <v>20</v>
      </c>
      <c r="U8032">
        <v>59</v>
      </c>
      <c r="V8032">
        <v>59.7</v>
      </c>
      <c r="W8032" t="s">
        <v>58</v>
      </c>
      <c r="X8032">
        <v>36</v>
      </c>
      <c r="Y8032">
        <v>7</v>
      </c>
      <c r="Z8032">
        <v>47</v>
      </c>
      <c r="AA8032">
        <v>7.25</v>
      </c>
      <c r="AB8032">
        <v>-40.630000000000003</v>
      </c>
      <c r="AC8032">
        <v>6.11</v>
      </c>
      <c r="AF8032">
        <v>0.39</v>
      </c>
      <c r="AH8032">
        <v>-0.03</v>
      </c>
      <c r="AL8032" t="s">
        <v>844</v>
      </c>
      <c r="AN8032">
        <v>0.106</v>
      </c>
      <c r="AO8032">
        <v>-6.0999999999999999E-2</v>
      </c>
      <c r="AR8032">
        <v>16</v>
      </c>
    </row>
    <row r="8033" spans="1:53" x14ac:dyDescent="0.25">
      <c r="A8033">
        <v>8032</v>
      </c>
      <c r="B8033" t="s">
        <v>13273</v>
      </c>
      <c r="C8033" t="s">
        <v>13274</v>
      </c>
      <c r="D8033">
        <v>199697</v>
      </c>
      <c r="E8033">
        <v>89332</v>
      </c>
      <c r="F8033">
        <v>1549</v>
      </c>
      <c r="G8033" t="s">
        <v>63</v>
      </c>
      <c r="M8033">
        <v>20</v>
      </c>
      <c r="N8033">
        <v>53</v>
      </c>
      <c r="O8033">
        <v>48</v>
      </c>
      <c r="P8033" t="s">
        <v>54</v>
      </c>
      <c r="Q8033">
        <v>21</v>
      </c>
      <c r="R8033">
        <v>56</v>
      </c>
      <c r="S8033">
        <v>21</v>
      </c>
      <c r="T8033">
        <v>20</v>
      </c>
      <c r="U8033">
        <v>58</v>
      </c>
      <c r="V8033">
        <v>16.399999999999999</v>
      </c>
      <c r="W8033" t="s">
        <v>54</v>
      </c>
      <c r="X8033">
        <v>22</v>
      </c>
      <c r="Y8033">
        <v>19</v>
      </c>
      <c r="Z8033">
        <v>33</v>
      </c>
      <c r="AA8033">
        <v>68.36</v>
      </c>
      <c r="AB8033">
        <v>-15.04</v>
      </c>
      <c r="AC8033">
        <v>5.31</v>
      </c>
      <c r="AF8033">
        <v>1.4</v>
      </c>
      <c r="AJ8033">
        <v>0.74</v>
      </c>
      <c r="AL8033" t="s">
        <v>10892</v>
      </c>
      <c r="AN8033">
        <v>-3.0000000000000001E-3</v>
      </c>
      <c r="AO8033">
        <v>-3.0000000000000001E-3</v>
      </c>
      <c r="AR8033">
        <v>-28</v>
      </c>
    </row>
    <row r="8034" spans="1:53" x14ac:dyDescent="0.25">
      <c r="A8034">
        <v>8033</v>
      </c>
      <c r="B8034" t="s">
        <v>13275</v>
      </c>
      <c r="C8034" t="s">
        <v>13276</v>
      </c>
      <c r="D8034">
        <v>199728</v>
      </c>
      <c r="E8034">
        <v>164043</v>
      </c>
      <c r="L8034" t="s">
        <v>13277</v>
      </c>
      <c r="M8034">
        <v>20</v>
      </c>
      <c r="N8034">
        <v>53</v>
      </c>
      <c r="O8034">
        <v>55.2</v>
      </c>
      <c r="P8034" t="s">
        <v>58</v>
      </c>
      <c r="Q8034">
        <v>19</v>
      </c>
      <c r="R8034">
        <v>25</v>
      </c>
      <c r="S8034">
        <v>22</v>
      </c>
      <c r="T8034">
        <v>20</v>
      </c>
      <c r="U8034">
        <v>59</v>
      </c>
      <c r="V8034">
        <v>36.1</v>
      </c>
      <c r="W8034" t="s">
        <v>58</v>
      </c>
      <c r="X8034">
        <v>19</v>
      </c>
      <c r="Y8034">
        <v>2</v>
      </c>
      <c r="Z8034">
        <v>7</v>
      </c>
      <c r="AA8034">
        <v>28.54</v>
      </c>
      <c r="AB8034">
        <v>-36.520000000000003</v>
      </c>
      <c r="AC8034">
        <v>6.25</v>
      </c>
      <c r="AF8034">
        <v>-0.13</v>
      </c>
      <c r="AL8034" t="s">
        <v>1433</v>
      </c>
      <c r="AN8034">
        <v>1.0999999999999999E-2</v>
      </c>
      <c r="AO8034">
        <v>-1.2999999999999999E-2</v>
      </c>
      <c r="AR8034">
        <v>-10</v>
      </c>
      <c r="BA8034" t="s">
        <v>68</v>
      </c>
    </row>
    <row r="8035" spans="1:53" x14ac:dyDescent="0.25">
      <c r="A8035">
        <v>8034</v>
      </c>
      <c r="B8035" t="s">
        <v>13278</v>
      </c>
      <c r="C8035" t="s">
        <v>13279</v>
      </c>
      <c r="D8035">
        <v>199766</v>
      </c>
      <c r="E8035">
        <v>126428</v>
      </c>
      <c r="J8035">
        <v>14499</v>
      </c>
      <c r="K8035" t="s">
        <v>86</v>
      </c>
      <c r="M8035">
        <v>20</v>
      </c>
      <c r="N8035">
        <v>54</v>
      </c>
      <c r="O8035">
        <v>4.5999999999999996</v>
      </c>
      <c r="P8035" t="s">
        <v>54</v>
      </c>
      <c r="Q8035">
        <v>3</v>
      </c>
      <c r="R8035">
        <v>54</v>
      </c>
      <c r="S8035">
        <v>36</v>
      </c>
      <c r="T8035">
        <v>20</v>
      </c>
      <c r="U8035">
        <v>59</v>
      </c>
      <c r="V8035">
        <v>4.4000000000000004</v>
      </c>
      <c r="W8035" t="s">
        <v>54</v>
      </c>
      <c r="X8035">
        <v>4</v>
      </c>
      <c r="Y8035">
        <v>17</v>
      </c>
      <c r="Z8035">
        <v>37</v>
      </c>
      <c r="AA8035">
        <v>52.87</v>
      </c>
      <c r="AB8035">
        <v>-25.78</v>
      </c>
      <c r="AC8035">
        <v>5.23</v>
      </c>
      <c r="AF8035">
        <v>0.46</v>
      </c>
      <c r="AH8035">
        <v>0.02</v>
      </c>
      <c r="AJ8035">
        <v>0.28000000000000003</v>
      </c>
      <c r="AL8035" t="s">
        <v>864</v>
      </c>
      <c r="AN8035">
        <v>-0.109</v>
      </c>
      <c r="AO8035">
        <v>-0.14799999999999999</v>
      </c>
      <c r="AQ8035">
        <v>2.1000000000000001E-2</v>
      </c>
      <c r="AR8035">
        <v>18</v>
      </c>
      <c r="AS8035" t="s">
        <v>66</v>
      </c>
      <c r="AU8035">
        <v>54</v>
      </c>
      <c r="AW8035">
        <v>0.3</v>
      </c>
      <c r="AX8035">
        <v>1</v>
      </c>
      <c r="AY8035" t="s">
        <v>86</v>
      </c>
      <c r="AZ8035">
        <v>4</v>
      </c>
      <c r="BA8035" t="s">
        <v>68</v>
      </c>
    </row>
    <row r="8036" spans="1:53" x14ac:dyDescent="0.25">
      <c r="A8036">
        <v>8035</v>
      </c>
      <c r="C8036" t="s">
        <v>13280</v>
      </c>
      <c r="D8036">
        <v>199870</v>
      </c>
      <c r="E8036">
        <v>50298</v>
      </c>
      <c r="M8036">
        <v>20</v>
      </c>
      <c r="N8036">
        <v>54</v>
      </c>
      <c r="O8036">
        <v>44.6</v>
      </c>
      <c r="P8036" t="s">
        <v>54</v>
      </c>
      <c r="Q8036">
        <v>44</v>
      </c>
      <c r="R8036">
        <v>4</v>
      </c>
      <c r="S8036">
        <v>55</v>
      </c>
      <c r="T8036">
        <v>20</v>
      </c>
      <c r="U8036">
        <v>58</v>
      </c>
      <c r="V8036">
        <v>19.5</v>
      </c>
      <c r="W8036" t="s">
        <v>54</v>
      </c>
      <c r="X8036">
        <v>44</v>
      </c>
      <c r="Y8036">
        <v>28</v>
      </c>
      <c r="Z8036">
        <v>18</v>
      </c>
      <c r="AA8036">
        <v>85.55</v>
      </c>
      <c r="AB8036">
        <v>-0.83</v>
      </c>
      <c r="AC8036">
        <v>5.55</v>
      </c>
      <c r="AF8036">
        <v>0.97</v>
      </c>
      <c r="AH8036">
        <v>0.83</v>
      </c>
      <c r="AL8036" t="s">
        <v>2720</v>
      </c>
      <c r="AN8036">
        <v>0.106</v>
      </c>
      <c r="AO8036">
        <v>7.1999999999999995E-2</v>
      </c>
      <c r="AQ8036">
        <v>1.6E-2</v>
      </c>
      <c r="AR8036">
        <v>-23</v>
      </c>
      <c r="AS8036" t="s">
        <v>105</v>
      </c>
      <c r="BA8036" t="s">
        <v>68</v>
      </c>
    </row>
    <row r="8037" spans="1:53" x14ac:dyDescent="0.25">
      <c r="A8037">
        <v>8036</v>
      </c>
      <c r="C8037" t="s">
        <v>13281</v>
      </c>
      <c r="D8037">
        <v>199892</v>
      </c>
      <c r="E8037">
        <v>50303</v>
      </c>
      <c r="M8037">
        <v>20</v>
      </c>
      <c r="N8037">
        <v>54</v>
      </c>
      <c r="O8037">
        <v>49</v>
      </c>
      <c r="P8037" t="s">
        <v>54</v>
      </c>
      <c r="Q8037">
        <v>41</v>
      </c>
      <c r="R8037">
        <v>33</v>
      </c>
      <c r="S8037">
        <v>7</v>
      </c>
      <c r="T8037">
        <v>20</v>
      </c>
      <c r="U8037">
        <v>58</v>
      </c>
      <c r="V8037">
        <v>30.8</v>
      </c>
      <c r="W8037" t="s">
        <v>54</v>
      </c>
      <c r="X8037">
        <v>41</v>
      </c>
      <c r="Y8037">
        <v>56</v>
      </c>
      <c r="Z8037">
        <v>25</v>
      </c>
      <c r="AA8037">
        <v>83.66</v>
      </c>
      <c r="AB8037">
        <v>-2.5099999999999998</v>
      </c>
      <c r="AC8037">
        <v>6.16</v>
      </c>
      <c r="AF8037">
        <v>-0.08</v>
      </c>
      <c r="AH8037">
        <v>-0.46</v>
      </c>
      <c r="AL8037" t="s">
        <v>219</v>
      </c>
      <c r="AN8037">
        <v>-1E-3</v>
      </c>
      <c r="AO8037">
        <v>1.2999999999999999E-2</v>
      </c>
      <c r="AR8037">
        <v>-33</v>
      </c>
      <c r="AS8037" t="s">
        <v>105</v>
      </c>
      <c r="AU8037">
        <v>25</v>
      </c>
      <c r="BA8037" t="s">
        <v>68</v>
      </c>
    </row>
    <row r="8038" spans="1:53" x14ac:dyDescent="0.25">
      <c r="A8038">
        <v>8037</v>
      </c>
      <c r="C8038" t="s">
        <v>13282</v>
      </c>
      <c r="D8038">
        <v>199941</v>
      </c>
      <c r="E8038">
        <v>106738</v>
      </c>
      <c r="I8038" t="s">
        <v>77</v>
      </c>
      <c r="M8038">
        <v>20</v>
      </c>
      <c r="N8038">
        <v>55</v>
      </c>
      <c r="O8038">
        <v>11.6</v>
      </c>
      <c r="P8038" t="s">
        <v>54</v>
      </c>
      <c r="Q8038">
        <v>16</v>
      </c>
      <c r="R8038">
        <v>26</v>
      </c>
      <c r="S8038">
        <v>6</v>
      </c>
      <c r="T8038">
        <v>20</v>
      </c>
      <c r="U8038">
        <v>59</v>
      </c>
      <c r="V8038">
        <v>50.8</v>
      </c>
      <c r="W8038" t="s">
        <v>54</v>
      </c>
      <c r="X8038">
        <v>16</v>
      </c>
      <c r="Y8038">
        <v>49</v>
      </c>
      <c r="Z8038">
        <v>27</v>
      </c>
      <c r="AA8038">
        <v>64.05</v>
      </c>
      <c r="AB8038">
        <v>-18.71</v>
      </c>
      <c r="AC8038">
        <v>6.66</v>
      </c>
      <c r="AF8038">
        <v>0.38</v>
      </c>
      <c r="AH8038">
        <v>-0.13</v>
      </c>
      <c r="AL8038" t="s">
        <v>573</v>
      </c>
      <c r="AN8038">
        <v>4.1000000000000002E-2</v>
      </c>
      <c r="AO8038">
        <v>-1.4E-2</v>
      </c>
      <c r="AR8038">
        <v>2</v>
      </c>
      <c r="AU8038">
        <v>40</v>
      </c>
      <c r="AW8038">
        <v>2.7</v>
      </c>
      <c r="AX8038">
        <v>70.7</v>
      </c>
    </row>
    <row r="8039" spans="1:53" x14ac:dyDescent="0.25">
      <c r="A8039">
        <v>8038</v>
      </c>
      <c r="C8039" t="s">
        <v>13283</v>
      </c>
      <c r="D8039">
        <v>199942</v>
      </c>
      <c r="E8039">
        <v>126447</v>
      </c>
      <c r="I8039" t="s">
        <v>77</v>
      </c>
      <c r="M8039">
        <v>20</v>
      </c>
      <c r="N8039">
        <v>55</v>
      </c>
      <c r="O8039">
        <v>8.5</v>
      </c>
      <c r="P8039" t="s">
        <v>54</v>
      </c>
      <c r="Q8039">
        <v>7</v>
      </c>
      <c r="R8039">
        <v>7</v>
      </c>
      <c r="S8039">
        <v>34</v>
      </c>
      <c r="T8039">
        <v>21</v>
      </c>
      <c r="U8039">
        <v>0</v>
      </c>
      <c r="V8039">
        <v>3.9</v>
      </c>
      <c r="W8039" t="s">
        <v>54</v>
      </c>
      <c r="X8039">
        <v>7</v>
      </c>
      <c r="Y8039">
        <v>30</v>
      </c>
      <c r="Z8039">
        <v>59</v>
      </c>
      <c r="AA8039">
        <v>55.97</v>
      </c>
      <c r="AB8039">
        <v>-24.2</v>
      </c>
      <c r="AC8039">
        <v>5.99</v>
      </c>
      <c r="AF8039">
        <v>0.26</v>
      </c>
      <c r="AH8039">
        <v>0.09</v>
      </c>
      <c r="AL8039" t="s">
        <v>13284</v>
      </c>
      <c r="AN8039">
        <v>2.9000000000000001E-2</v>
      </c>
      <c r="AO8039">
        <v>0.02</v>
      </c>
      <c r="AP8039" t="s">
        <v>126</v>
      </c>
      <c r="AQ8039">
        <v>8.9999999999999993E-3</v>
      </c>
      <c r="AR8039">
        <v>-20</v>
      </c>
      <c r="AS8039" t="s">
        <v>60</v>
      </c>
      <c r="AU8039">
        <v>145</v>
      </c>
      <c r="AW8039">
        <v>1.1000000000000001</v>
      </c>
      <c r="AX8039">
        <v>0.2</v>
      </c>
      <c r="BA8039" t="s">
        <v>68</v>
      </c>
    </row>
    <row r="8040" spans="1:53" x14ac:dyDescent="0.25">
      <c r="A8040">
        <v>8039</v>
      </c>
      <c r="B8040" t="s">
        <v>13285</v>
      </c>
      <c r="C8040" t="s">
        <v>13286</v>
      </c>
      <c r="D8040">
        <v>199951</v>
      </c>
      <c r="E8040">
        <v>212636</v>
      </c>
      <c r="F8040">
        <v>1550</v>
      </c>
      <c r="G8040" t="s">
        <v>63</v>
      </c>
      <c r="I8040" t="s">
        <v>77</v>
      </c>
      <c r="M8040">
        <v>20</v>
      </c>
      <c r="N8040">
        <v>55</v>
      </c>
      <c r="O8040">
        <v>9.5</v>
      </c>
      <c r="P8040" t="s">
        <v>58</v>
      </c>
      <c r="Q8040">
        <v>32</v>
      </c>
      <c r="R8040">
        <v>38</v>
      </c>
      <c r="S8040">
        <v>55</v>
      </c>
      <c r="T8040">
        <v>21</v>
      </c>
      <c r="U8040">
        <v>1</v>
      </c>
      <c r="V8040">
        <v>17.5</v>
      </c>
      <c r="W8040" t="s">
        <v>58</v>
      </c>
      <c r="X8040">
        <v>32</v>
      </c>
      <c r="Y8040">
        <v>15</v>
      </c>
      <c r="Z8040">
        <v>28</v>
      </c>
      <c r="AA8040">
        <v>12.34</v>
      </c>
      <c r="AB8040">
        <v>-40.340000000000003</v>
      </c>
      <c r="AC8040">
        <v>4.67</v>
      </c>
      <c r="AF8040">
        <v>0.89</v>
      </c>
      <c r="AH8040">
        <v>0.54</v>
      </c>
      <c r="AJ8040">
        <v>0.32</v>
      </c>
      <c r="AK8040" t="s">
        <v>182</v>
      </c>
      <c r="AL8040" t="s">
        <v>1985</v>
      </c>
      <c r="AN8040">
        <v>-2E-3</v>
      </c>
      <c r="AO8040">
        <v>5.0000000000000001E-3</v>
      </c>
      <c r="AQ8040">
        <v>3.4000000000000002E-2</v>
      </c>
      <c r="AR8040">
        <v>18</v>
      </c>
      <c r="AW8040">
        <v>9</v>
      </c>
      <c r="AX8040">
        <v>25.7</v>
      </c>
      <c r="BA8040" t="s">
        <v>68</v>
      </c>
    </row>
    <row r="8041" spans="1:53" x14ac:dyDescent="0.25">
      <c r="A8041">
        <v>8040</v>
      </c>
      <c r="C8041" t="s">
        <v>13287</v>
      </c>
      <c r="D8041">
        <v>199955</v>
      </c>
      <c r="E8041">
        <v>33034</v>
      </c>
      <c r="J8041">
        <v>14504</v>
      </c>
      <c r="M8041">
        <v>20</v>
      </c>
      <c r="N8041">
        <v>55</v>
      </c>
      <c r="O8041">
        <v>17.8</v>
      </c>
      <c r="P8041" t="s">
        <v>54</v>
      </c>
      <c r="Q8041">
        <v>50</v>
      </c>
      <c r="R8041">
        <v>4</v>
      </c>
      <c r="S8041">
        <v>25</v>
      </c>
      <c r="T8041">
        <v>20</v>
      </c>
      <c r="U8041">
        <v>58</v>
      </c>
      <c r="V8041">
        <v>30.1</v>
      </c>
      <c r="W8041" t="s">
        <v>54</v>
      </c>
      <c r="X8041">
        <v>50</v>
      </c>
      <c r="Y8041">
        <v>27</v>
      </c>
      <c r="Z8041">
        <v>44</v>
      </c>
      <c r="AA8041">
        <v>90.11</v>
      </c>
      <c r="AB8041">
        <v>3.06</v>
      </c>
      <c r="AC8041">
        <v>5.61</v>
      </c>
      <c r="AF8041">
        <v>-0.15</v>
      </c>
      <c r="AH8041">
        <v>-0.51</v>
      </c>
      <c r="AL8041" t="s">
        <v>2525</v>
      </c>
      <c r="AN8041">
        <v>1.2999999999999999E-2</v>
      </c>
      <c r="AO8041">
        <v>0.01</v>
      </c>
      <c r="AQ8041">
        <v>8.0000000000000002E-3</v>
      </c>
      <c r="AR8041">
        <v>-21</v>
      </c>
      <c r="AS8041" t="s">
        <v>60</v>
      </c>
      <c r="AW8041">
        <v>0.9</v>
      </c>
      <c r="AX8041">
        <v>1.8</v>
      </c>
      <c r="AY8041" t="s">
        <v>86</v>
      </c>
      <c r="AZ8041">
        <v>3</v>
      </c>
      <c r="BA8041" t="s">
        <v>68</v>
      </c>
    </row>
    <row r="8042" spans="1:53" x14ac:dyDescent="0.25">
      <c r="A8042">
        <v>8041</v>
      </c>
      <c r="B8042" t="s">
        <v>13288</v>
      </c>
      <c r="C8042" t="s">
        <v>13289</v>
      </c>
      <c r="D8042">
        <v>199960</v>
      </c>
      <c r="E8042">
        <v>145022</v>
      </c>
      <c r="F8042">
        <v>789</v>
      </c>
      <c r="M8042">
        <v>20</v>
      </c>
      <c r="N8042">
        <v>55</v>
      </c>
      <c r="O8042">
        <v>17.899999999999999</v>
      </c>
      <c r="P8042" t="s">
        <v>58</v>
      </c>
      <c r="Q8042">
        <v>5</v>
      </c>
      <c r="R8042">
        <v>7</v>
      </c>
      <c r="S8042">
        <v>0</v>
      </c>
      <c r="T8042">
        <v>21</v>
      </c>
      <c r="U8042">
        <v>0</v>
      </c>
      <c r="V8042">
        <v>33.799999999999997</v>
      </c>
      <c r="W8042" t="s">
        <v>58</v>
      </c>
      <c r="X8042">
        <v>4</v>
      </c>
      <c r="Y8042">
        <v>43</v>
      </c>
      <c r="Z8042">
        <v>49</v>
      </c>
      <c r="AA8042">
        <v>44.3</v>
      </c>
      <c r="AB8042">
        <v>-30.75</v>
      </c>
      <c r="AC8042">
        <v>6.21</v>
      </c>
      <c r="AF8042">
        <v>0.63</v>
      </c>
      <c r="AH8042">
        <v>0.24</v>
      </c>
      <c r="AL8042" t="s">
        <v>460</v>
      </c>
      <c r="AN8042">
        <v>5.0999999999999997E-2</v>
      </c>
      <c r="AO8042">
        <v>-0.13700000000000001</v>
      </c>
      <c r="AQ8042">
        <v>3.3000000000000002E-2</v>
      </c>
      <c r="AR8042">
        <v>-17</v>
      </c>
      <c r="AS8042" t="s">
        <v>72</v>
      </c>
      <c r="AT8042" t="s">
        <v>110</v>
      </c>
      <c r="AU8042">
        <v>10</v>
      </c>
    </row>
    <row r="8043" spans="1:53" x14ac:dyDescent="0.25">
      <c r="A8043">
        <v>8042</v>
      </c>
      <c r="C8043" t="s">
        <v>13290</v>
      </c>
      <c r="D8043">
        <v>200011</v>
      </c>
      <c r="E8043">
        <v>230492</v>
      </c>
      <c r="G8043" t="s">
        <v>63</v>
      </c>
      <c r="H8043" t="s">
        <v>165</v>
      </c>
      <c r="I8043" t="s">
        <v>77</v>
      </c>
      <c r="M8043">
        <v>20</v>
      </c>
      <c r="N8043">
        <v>55</v>
      </c>
      <c r="O8043">
        <v>35.5</v>
      </c>
      <c r="P8043" t="s">
        <v>58</v>
      </c>
      <c r="Q8043">
        <v>43</v>
      </c>
      <c r="R8043">
        <v>23</v>
      </c>
      <c r="S8043">
        <v>27</v>
      </c>
      <c r="T8043">
        <v>21</v>
      </c>
      <c r="U8043">
        <v>2</v>
      </c>
      <c r="V8043">
        <v>12.6</v>
      </c>
      <c r="W8043" t="s">
        <v>58</v>
      </c>
      <c r="X8043">
        <v>43</v>
      </c>
      <c r="Y8043">
        <v>0</v>
      </c>
      <c r="Z8043">
        <v>7</v>
      </c>
      <c r="AA8043">
        <v>358.19</v>
      </c>
      <c r="AB8043">
        <v>-41.49</v>
      </c>
      <c r="AC8043">
        <v>6.64</v>
      </c>
      <c r="AF8043">
        <v>0.68</v>
      </c>
      <c r="AH8043">
        <v>0.17</v>
      </c>
      <c r="AL8043" t="s">
        <v>13291</v>
      </c>
      <c r="AN8043">
        <v>0.06</v>
      </c>
      <c r="AO8043">
        <v>-0.10299999999999999</v>
      </c>
      <c r="AQ8043">
        <v>1.7999999999999999E-2</v>
      </c>
      <c r="AR8043">
        <v>-31</v>
      </c>
      <c r="AW8043">
        <v>0.3</v>
      </c>
      <c r="AX8043">
        <v>57.5</v>
      </c>
      <c r="BA8043" t="s">
        <v>68</v>
      </c>
    </row>
    <row r="8044" spans="1:53" x14ac:dyDescent="0.25">
      <c r="A8044">
        <v>8043</v>
      </c>
      <c r="C8044" t="s">
        <v>13292</v>
      </c>
      <c r="D8044">
        <v>200039</v>
      </c>
      <c r="E8044">
        <v>9911</v>
      </c>
      <c r="F8044">
        <v>3672</v>
      </c>
      <c r="M8044">
        <v>20</v>
      </c>
      <c r="N8044">
        <v>55</v>
      </c>
      <c r="O8044">
        <v>55.1</v>
      </c>
      <c r="P8044" t="s">
        <v>54</v>
      </c>
      <c r="Q8044">
        <v>75</v>
      </c>
      <c r="R8044">
        <v>32</v>
      </c>
      <c r="S8044">
        <v>19</v>
      </c>
      <c r="T8044">
        <v>20</v>
      </c>
      <c r="U8044">
        <v>54</v>
      </c>
      <c r="V8044">
        <v>44.3</v>
      </c>
      <c r="W8044" t="s">
        <v>54</v>
      </c>
      <c r="X8044">
        <v>75</v>
      </c>
      <c r="Y8044">
        <v>55</v>
      </c>
      <c r="Z8044">
        <v>32</v>
      </c>
      <c r="AA8044">
        <v>110.14</v>
      </c>
      <c r="AB8044">
        <v>19.350000000000001</v>
      </c>
      <c r="AC8044">
        <v>6.05</v>
      </c>
      <c r="AF8044">
        <v>0.93</v>
      </c>
      <c r="AL8044" t="s">
        <v>71</v>
      </c>
      <c r="AN8044">
        <v>2.9000000000000001E-2</v>
      </c>
      <c r="AO8044">
        <v>4.2999999999999997E-2</v>
      </c>
      <c r="AR8044">
        <v>-25</v>
      </c>
    </row>
    <row r="8045" spans="1:53" x14ac:dyDescent="0.25">
      <c r="A8045">
        <v>8044</v>
      </c>
      <c r="C8045" t="s">
        <v>13293</v>
      </c>
      <c r="D8045">
        <v>200044</v>
      </c>
      <c r="E8045">
        <v>106747</v>
      </c>
      <c r="F8045">
        <v>3675</v>
      </c>
      <c r="G8045" t="s">
        <v>63</v>
      </c>
      <c r="I8045" t="s">
        <v>77</v>
      </c>
      <c r="L8045">
        <v>13454</v>
      </c>
      <c r="M8045">
        <v>20</v>
      </c>
      <c r="N8045">
        <v>55</v>
      </c>
      <c r="O8045">
        <v>53.4</v>
      </c>
      <c r="P8045" t="s">
        <v>54</v>
      </c>
      <c r="Q8045">
        <v>18</v>
      </c>
      <c r="R8045">
        <v>56</v>
      </c>
      <c r="S8045">
        <v>26</v>
      </c>
      <c r="T8045">
        <v>21</v>
      </c>
      <c r="U8045">
        <v>0</v>
      </c>
      <c r="V8045">
        <v>27.7</v>
      </c>
      <c r="W8045" t="s">
        <v>54</v>
      </c>
      <c r="X8045">
        <v>19</v>
      </c>
      <c r="Y8045">
        <v>19</v>
      </c>
      <c r="Z8045">
        <v>46</v>
      </c>
      <c r="AA8045">
        <v>66.23</v>
      </c>
      <c r="AB8045">
        <v>-17.29</v>
      </c>
      <c r="AC8045">
        <v>5.65</v>
      </c>
      <c r="AF8045">
        <v>1.61</v>
      </c>
      <c r="AL8045" t="s">
        <v>1335</v>
      </c>
      <c r="AN8045">
        <v>-1.6E-2</v>
      </c>
      <c r="AO8045">
        <v>-6.3E-2</v>
      </c>
      <c r="AQ8045">
        <v>0.01</v>
      </c>
      <c r="AR8045">
        <v>-15</v>
      </c>
      <c r="AS8045" t="s">
        <v>72</v>
      </c>
      <c r="AW8045">
        <v>3.9</v>
      </c>
      <c r="AX8045">
        <v>46.6</v>
      </c>
    </row>
    <row r="8046" spans="1:53" x14ac:dyDescent="0.25">
      <c r="A8046">
        <v>8045</v>
      </c>
      <c r="C8046" t="s">
        <v>13294</v>
      </c>
      <c r="D8046">
        <v>200052</v>
      </c>
      <c r="E8046">
        <v>189942</v>
      </c>
      <c r="M8046">
        <v>20</v>
      </c>
      <c r="N8046">
        <v>55</v>
      </c>
      <c r="O8046">
        <v>49.2</v>
      </c>
      <c r="P8046" t="s">
        <v>58</v>
      </c>
      <c r="Q8046">
        <v>27</v>
      </c>
      <c r="R8046">
        <v>16</v>
      </c>
      <c r="S8046">
        <v>19</v>
      </c>
      <c r="T8046">
        <v>21</v>
      </c>
      <c r="U8046">
        <v>1</v>
      </c>
      <c r="V8046">
        <v>45.3</v>
      </c>
      <c r="W8046" t="s">
        <v>58</v>
      </c>
      <c r="X8046">
        <v>26</v>
      </c>
      <c r="Y8046">
        <v>52</v>
      </c>
      <c r="Z8046">
        <v>52</v>
      </c>
      <c r="AA8046">
        <v>19.22</v>
      </c>
      <c r="AB8046">
        <v>-39.32</v>
      </c>
      <c r="AC8046">
        <v>6.05</v>
      </c>
      <c r="AF8046">
        <v>0.06</v>
      </c>
      <c r="AL8046" t="s">
        <v>13295</v>
      </c>
      <c r="AN8046">
        <v>1.4999999999999999E-2</v>
      </c>
      <c r="AO8046">
        <v>-2.3E-2</v>
      </c>
      <c r="AR8046">
        <v>-4</v>
      </c>
      <c r="BA8046" t="s">
        <v>68</v>
      </c>
    </row>
    <row r="8047" spans="1:53" x14ac:dyDescent="0.25">
      <c r="A8047">
        <v>8046</v>
      </c>
      <c r="C8047" t="s">
        <v>13296</v>
      </c>
      <c r="D8047">
        <v>200073</v>
      </c>
      <c r="E8047">
        <v>212653</v>
      </c>
      <c r="M8047">
        <v>20</v>
      </c>
      <c r="N8047">
        <v>56</v>
      </c>
      <c r="O8047">
        <v>2.4</v>
      </c>
      <c r="P8047" t="s">
        <v>58</v>
      </c>
      <c r="Q8047">
        <v>38</v>
      </c>
      <c r="R8047">
        <v>55</v>
      </c>
      <c r="S8047">
        <v>8</v>
      </c>
      <c r="T8047">
        <v>21</v>
      </c>
      <c r="U8047">
        <v>2</v>
      </c>
      <c r="V8047">
        <v>27.2</v>
      </c>
      <c r="W8047" t="s">
        <v>58</v>
      </c>
      <c r="X8047">
        <v>38</v>
      </c>
      <c r="Y8047">
        <v>31</v>
      </c>
      <c r="Z8047">
        <v>50</v>
      </c>
      <c r="AA8047">
        <v>4.1500000000000004</v>
      </c>
      <c r="AB8047">
        <v>-41.35</v>
      </c>
      <c r="AC8047">
        <v>5.94</v>
      </c>
      <c r="AF8047">
        <v>1.1100000000000001</v>
      </c>
      <c r="AL8047" t="s">
        <v>145</v>
      </c>
      <c r="AN8047">
        <v>0.16300000000000001</v>
      </c>
      <c r="AO8047">
        <v>-0.158</v>
      </c>
      <c r="AQ8047">
        <v>1.7999999999999999E-2</v>
      </c>
      <c r="AR8047">
        <v>39</v>
      </c>
      <c r="AS8047" t="s">
        <v>60</v>
      </c>
    </row>
    <row r="8048" spans="1:53" x14ac:dyDescent="0.25">
      <c r="A8048">
        <v>8047</v>
      </c>
      <c r="B8048" t="s">
        <v>13297</v>
      </c>
      <c r="C8048" t="s">
        <v>13298</v>
      </c>
      <c r="D8048">
        <v>200120</v>
      </c>
      <c r="E8048">
        <v>50335</v>
      </c>
      <c r="F8048">
        <v>1551</v>
      </c>
      <c r="J8048">
        <v>14526</v>
      </c>
      <c r="L8048" t="s">
        <v>13299</v>
      </c>
      <c r="M8048">
        <v>20</v>
      </c>
      <c r="N8048">
        <v>56</v>
      </c>
      <c r="O8048">
        <v>25.4</v>
      </c>
      <c r="P8048" t="s">
        <v>54</v>
      </c>
      <c r="Q8048">
        <v>47</v>
      </c>
      <c r="R8048">
        <v>7</v>
      </c>
      <c r="S8048">
        <v>50</v>
      </c>
      <c r="T8048">
        <v>20</v>
      </c>
      <c r="U8048">
        <v>59</v>
      </c>
      <c r="V8048">
        <v>49.6</v>
      </c>
      <c r="W8048" t="s">
        <v>54</v>
      </c>
      <c r="X8048">
        <v>47</v>
      </c>
      <c r="Y8048">
        <v>31</v>
      </c>
      <c r="Z8048">
        <v>16</v>
      </c>
      <c r="AA8048">
        <v>88.03</v>
      </c>
      <c r="AB8048">
        <v>0.97</v>
      </c>
      <c r="AC8048">
        <v>4.74</v>
      </c>
      <c r="AF8048">
        <v>-0.05</v>
      </c>
      <c r="AH8048">
        <v>-0.94</v>
      </c>
      <c r="AJ8048">
        <v>-0.01</v>
      </c>
      <c r="AL8048" t="s">
        <v>13300</v>
      </c>
      <c r="AM8048" t="s">
        <v>104</v>
      </c>
      <c r="AN8048">
        <v>6.0000000000000001E-3</v>
      </c>
      <c r="AO8048">
        <v>2E-3</v>
      </c>
      <c r="AR8048">
        <v>1</v>
      </c>
      <c r="AS8048" t="s">
        <v>79</v>
      </c>
      <c r="AU8048">
        <v>374</v>
      </c>
      <c r="AW8048">
        <v>4.4000000000000004</v>
      </c>
      <c r="AX8048">
        <v>20.100000000000001</v>
      </c>
      <c r="AY8048" t="s">
        <v>86</v>
      </c>
      <c r="AZ8048">
        <v>4</v>
      </c>
      <c r="BA8048" t="s">
        <v>68</v>
      </c>
    </row>
    <row r="8049" spans="1:53" x14ac:dyDescent="0.25">
      <c r="A8049">
        <v>8048</v>
      </c>
      <c r="B8049" t="s">
        <v>13301</v>
      </c>
      <c r="C8049" t="s">
        <v>13302</v>
      </c>
      <c r="D8049">
        <v>200163</v>
      </c>
      <c r="E8049">
        <v>212666</v>
      </c>
      <c r="F8049">
        <v>790</v>
      </c>
      <c r="M8049">
        <v>20</v>
      </c>
      <c r="N8049">
        <v>56</v>
      </c>
      <c r="O8049">
        <v>34.6</v>
      </c>
      <c r="P8049" t="s">
        <v>58</v>
      </c>
      <c r="Q8049">
        <v>39</v>
      </c>
      <c r="R8049">
        <v>1</v>
      </c>
      <c r="S8049">
        <v>19</v>
      </c>
      <c r="T8049">
        <v>21</v>
      </c>
      <c r="U8049">
        <v>2</v>
      </c>
      <c r="V8049">
        <v>58</v>
      </c>
      <c r="W8049" t="s">
        <v>58</v>
      </c>
      <c r="X8049">
        <v>38</v>
      </c>
      <c r="Y8049">
        <v>37</v>
      </c>
      <c r="Z8049">
        <v>54</v>
      </c>
      <c r="AA8049">
        <v>4.03</v>
      </c>
      <c r="AB8049">
        <v>-41.46</v>
      </c>
      <c r="AC8049">
        <v>5.3</v>
      </c>
      <c r="AF8049">
        <v>0.41</v>
      </c>
      <c r="AL8049" t="s">
        <v>511</v>
      </c>
      <c r="AN8049">
        <v>-2.8000000000000001E-2</v>
      </c>
      <c r="AO8049">
        <v>-0.111</v>
      </c>
      <c r="AQ8049">
        <v>2.4E-2</v>
      </c>
      <c r="AR8049">
        <v>5</v>
      </c>
      <c r="AS8049" t="s">
        <v>72</v>
      </c>
      <c r="AU8049">
        <v>47</v>
      </c>
    </row>
    <row r="8050" spans="1:53" x14ac:dyDescent="0.25">
      <c r="A8050">
        <v>8049</v>
      </c>
      <c r="C8050" t="s">
        <v>13303</v>
      </c>
      <c r="D8050">
        <v>200205</v>
      </c>
      <c r="E8050">
        <v>33048</v>
      </c>
      <c r="F8050">
        <v>3676</v>
      </c>
      <c r="G8050" t="s">
        <v>63</v>
      </c>
      <c r="M8050">
        <v>20</v>
      </c>
      <c r="N8050">
        <v>56</v>
      </c>
      <c r="O8050">
        <v>57.4</v>
      </c>
      <c r="P8050" t="s">
        <v>54</v>
      </c>
      <c r="Q8050">
        <v>59</v>
      </c>
      <c r="R8050">
        <v>2</v>
      </c>
      <c r="S8050">
        <v>51</v>
      </c>
      <c r="T8050">
        <v>20</v>
      </c>
      <c r="U8050">
        <v>59</v>
      </c>
      <c r="V8050">
        <v>25.4</v>
      </c>
      <c r="W8050" t="s">
        <v>54</v>
      </c>
      <c r="X8050">
        <v>59</v>
      </c>
      <c r="Y8050">
        <v>26</v>
      </c>
      <c r="Z8050">
        <v>19</v>
      </c>
      <c r="AA8050">
        <v>97.06</v>
      </c>
      <c r="AB8050">
        <v>8.7899999999999991</v>
      </c>
      <c r="AC8050">
        <v>5.51</v>
      </c>
      <c r="AF8050">
        <v>1.4</v>
      </c>
      <c r="AH8050">
        <v>1.64</v>
      </c>
      <c r="AL8050" t="s">
        <v>158</v>
      </c>
      <c r="AN8050">
        <v>4.3999999999999997E-2</v>
      </c>
      <c r="AO8050">
        <v>1.4999999999999999E-2</v>
      </c>
      <c r="AQ8050">
        <v>2E-3</v>
      </c>
      <c r="AR8050">
        <v>-17</v>
      </c>
      <c r="AS8050" t="s">
        <v>60</v>
      </c>
    </row>
    <row r="8051" spans="1:53" x14ac:dyDescent="0.25">
      <c r="A8051">
        <v>8050</v>
      </c>
      <c r="C8051" t="s">
        <v>13304</v>
      </c>
      <c r="D8051">
        <v>200245</v>
      </c>
      <c r="E8051">
        <v>189966</v>
      </c>
      <c r="J8051">
        <v>14565</v>
      </c>
      <c r="M8051">
        <v>20</v>
      </c>
      <c r="N8051">
        <v>57</v>
      </c>
      <c r="O8051">
        <v>12.4</v>
      </c>
      <c r="P8051" t="s">
        <v>58</v>
      </c>
      <c r="Q8051">
        <v>28</v>
      </c>
      <c r="R8051">
        <v>7</v>
      </c>
      <c r="S8051">
        <v>29</v>
      </c>
      <c r="T8051">
        <v>21</v>
      </c>
      <c r="U8051">
        <v>3</v>
      </c>
      <c r="V8051">
        <v>10.199999999999999</v>
      </c>
      <c r="W8051" t="s">
        <v>58</v>
      </c>
      <c r="X8051">
        <v>27</v>
      </c>
      <c r="Y8051">
        <v>43</v>
      </c>
      <c r="Z8051">
        <v>55</v>
      </c>
      <c r="AA8051">
        <v>18.25</v>
      </c>
      <c r="AB8051">
        <v>-39.83</v>
      </c>
      <c r="AC8051">
        <v>6.25</v>
      </c>
      <c r="AF8051">
        <v>0.95</v>
      </c>
      <c r="AH8051">
        <v>0.74</v>
      </c>
      <c r="AL8051" t="s">
        <v>114</v>
      </c>
      <c r="AN8051">
        <v>3.5000000000000003E-2</v>
      </c>
      <c r="AO8051">
        <v>-4.3999999999999997E-2</v>
      </c>
      <c r="AR8051">
        <v>-30</v>
      </c>
      <c r="AW8051">
        <v>0.6</v>
      </c>
      <c r="AX8051">
        <v>0.1</v>
      </c>
      <c r="BA8051" t="s">
        <v>68</v>
      </c>
    </row>
    <row r="8052" spans="1:53" x14ac:dyDescent="0.25">
      <c r="A8052">
        <v>8051</v>
      </c>
      <c r="C8052" t="s">
        <v>13305</v>
      </c>
      <c r="D8052">
        <v>200253</v>
      </c>
      <c r="E8052">
        <v>70794</v>
      </c>
      <c r="F8052">
        <v>3677</v>
      </c>
      <c r="M8052">
        <v>20</v>
      </c>
      <c r="N8052">
        <v>57</v>
      </c>
      <c r="O8052">
        <v>13.9</v>
      </c>
      <c r="P8052" t="s">
        <v>54</v>
      </c>
      <c r="Q8052">
        <v>35</v>
      </c>
      <c r="R8052">
        <v>38</v>
      </c>
      <c r="S8052">
        <v>2</v>
      </c>
      <c r="T8052">
        <v>21</v>
      </c>
      <c r="U8052">
        <v>1</v>
      </c>
      <c r="V8052">
        <v>12.9</v>
      </c>
      <c r="W8052" t="s">
        <v>54</v>
      </c>
      <c r="X8052">
        <v>36</v>
      </c>
      <c r="Y8052">
        <v>1</v>
      </c>
      <c r="Z8052">
        <v>34</v>
      </c>
      <c r="AA8052">
        <v>79.510000000000005</v>
      </c>
      <c r="AB8052">
        <v>-6.77</v>
      </c>
      <c r="AC8052">
        <v>5.97</v>
      </c>
      <c r="AF8052">
        <v>0.98</v>
      </c>
      <c r="AL8052" t="s">
        <v>71</v>
      </c>
      <c r="AN8052">
        <v>-5.0000000000000001E-3</v>
      </c>
      <c r="AO8052">
        <v>-5.0000000000000001E-3</v>
      </c>
      <c r="AR8052">
        <v>-10</v>
      </c>
      <c r="AS8052" t="s">
        <v>79</v>
      </c>
    </row>
    <row r="8053" spans="1:53" x14ac:dyDescent="0.25">
      <c r="A8053">
        <v>8052</v>
      </c>
      <c r="C8053" t="s">
        <v>13306</v>
      </c>
      <c r="D8053">
        <v>200266</v>
      </c>
      <c r="E8053">
        <v>257887</v>
      </c>
      <c r="M8053">
        <v>20</v>
      </c>
      <c r="N8053">
        <v>57</v>
      </c>
      <c r="O8053">
        <v>15.3</v>
      </c>
      <c r="P8053" t="s">
        <v>58</v>
      </c>
      <c r="Q8053">
        <v>76</v>
      </c>
      <c r="R8053">
        <v>36</v>
      </c>
      <c r="S8053">
        <v>40</v>
      </c>
      <c r="T8053">
        <v>21</v>
      </c>
      <c r="U8053">
        <v>8</v>
      </c>
      <c r="V8053">
        <v>47.9</v>
      </c>
      <c r="W8053" t="s">
        <v>58</v>
      </c>
      <c r="X8053">
        <v>76</v>
      </c>
      <c r="Y8053">
        <v>12</v>
      </c>
      <c r="Z8053">
        <v>45</v>
      </c>
      <c r="AA8053">
        <v>316.7</v>
      </c>
      <c r="AB8053">
        <v>-34.229999999999997</v>
      </c>
      <c r="AC8053">
        <v>6.58</v>
      </c>
      <c r="AF8053">
        <v>1.23</v>
      </c>
      <c r="AH8053">
        <v>1.18</v>
      </c>
      <c r="AL8053" t="s">
        <v>96</v>
      </c>
      <c r="AN8053">
        <v>-2.7E-2</v>
      </c>
      <c r="AO8053">
        <v>-2.1999999999999999E-2</v>
      </c>
      <c r="AR8053">
        <v>37</v>
      </c>
    </row>
    <row r="8054" spans="1:53" x14ac:dyDescent="0.25">
      <c r="A8054">
        <v>8053</v>
      </c>
      <c r="B8054" t="s">
        <v>13307</v>
      </c>
      <c r="C8054" t="s">
        <v>13308</v>
      </c>
      <c r="D8054">
        <v>200310</v>
      </c>
      <c r="E8054">
        <v>50359</v>
      </c>
      <c r="J8054">
        <v>14549</v>
      </c>
      <c r="L8054" t="s">
        <v>13309</v>
      </c>
      <c r="M8054">
        <v>20</v>
      </c>
      <c r="N8054">
        <v>57</v>
      </c>
      <c r="O8054">
        <v>41.4</v>
      </c>
      <c r="P8054" t="s">
        <v>54</v>
      </c>
      <c r="Q8054">
        <v>45</v>
      </c>
      <c r="R8054">
        <v>45</v>
      </c>
      <c r="S8054">
        <v>47</v>
      </c>
      <c r="T8054">
        <v>21</v>
      </c>
      <c r="U8054">
        <v>1</v>
      </c>
      <c r="V8054">
        <v>10.9</v>
      </c>
      <c r="W8054" t="s">
        <v>54</v>
      </c>
      <c r="X8054">
        <v>46</v>
      </c>
      <c r="Y8054">
        <v>9</v>
      </c>
      <c r="Z8054">
        <v>21</v>
      </c>
      <c r="AA8054">
        <v>87.15</v>
      </c>
      <c r="AB8054">
        <v>-0.1</v>
      </c>
      <c r="AC8054">
        <v>5.37</v>
      </c>
      <c r="AF8054">
        <v>-0.21</v>
      </c>
      <c r="AH8054">
        <v>-0.93</v>
      </c>
      <c r="AL8054" t="s">
        <v>13310</v>
      </c>
      <c r="AM8054" t="s">
        <v>104</v>
      </c>
      <c r="AN8054">
        <v>6.0000000000000001E-3</v>
      </c>
      <c r="AO8054">
        <v>8.0000000000000002E-3</v>
      </c>
      <c r="AR8054">
        <v>-12</v>
      </c>
      <c r="AS8054" t="s">
        <v>79</v>
      </c>
      <c r="AU8054">
        <v>320</v>
      </c>
      <c r="AW8054">
        <v>4.5</v>
      </c>
      <c r="AX8054">
        <v>2.6</v>
      </c>
      <c r="BA8054" t="s">
        <v>68</v>
      </c>
    </row>
    <row r="8055" spans="1:53" x14ac:dyDescent="0.25">
      <c r="A8055">
        <v>8054</v>
      </c>
      <c r="C8055" t="s">
        <v>13311</v>
      </c>
      <c r="D8055">
        <v>200340</v>
      </c>
      <c r="E8055">
        <v>145050</v>
      </c>
      <c r="M8055">
        <v>20</v>
      </c>
      <c r="N8055">
        <v>57</v>
      </c>
      <c r="O8055">
        <v>50.3</v>
      </c>
      <c r="P8055" t="s">
        <v>58</v>
      </c>
      <c r="Q8055">
        <v>1</v>
      </c>
      <c r="R8055">
        <v>19</v>
      </c>
      <c r="S8055">
        <v>9</v>
      </c>
      <c r="T8055">
        <v>21</v>
      </c>
      <c r="U8055">
        <v>2</v>
      </c>
      <c r="V8055">
        <v>59.6</v>
      </c>
      <c r="W8055" t="s">
        <v>58</v>
      </c>
      <c r="X8055">
        <v>0</v>
      </c>
      <c r="Y8055">
        <v>55</v>
      </c>
      <c r="Z8055">
        <v>29</v>
      </c>
      <c r="AA8055">
        <v>48.45</v>
      </c>
      <c r="AB8055">
        <v>-29.38</v>
      </c>
      <c r="AC8055">
        <v>6.5</v>
      </c>
      <c r="AF8055">
        <v>-0.1</v>
      </c>
      <c r="AH8055">
        <v>-0.49</v>
      </c>
      <c r="AL8055" t="s">
        <v>342</v>
      </c>
      <c r="AN8055">
        <v>7.0000000000000001E-3</v>
      </c>
      <c r="AO8055">
        <v>-2E-3</v>
      </c>
      <c r="AR8055">
        <v>-12</v>
      </c>
      <c r="AS8055" t="s">
        <v>60</v>
      </c>
    </row>
    <row r="8056" spans="1:53" x14ac:dyDescent="0.25">
      <c r="A8056">
        <v>8055</v>
      </c>
      <c r="B8056" t="s">
        <v>13312</v>
      </c>
      <c r="C8056" t="s">
        <v>13313</v>
      </c>
      <c r="D8056">
        <v>200365</v>
      </c>
      <c r="E8056">
        <v>246854</v>
      </c>
      <c r="F8056">
        <v>3680</v>
      </c>
      <c r="M8056">
        <v>20</v>
      </c>
      <c r="N8056">
        <v>57</v>
      </c>
      <c r="O8056">
        <v>53</v>
      </c>
      <c r="P8056" t="s">
        <v>58</v>
      </c>
      <c r="Q8056">
        <v>55</v>
      </c>
      <c r="R8056">
        <v>7</v>
      </c>
      <c r="S8056">
        <v>21</v>
      </c>
      <c r="T8056">
        <v>21</v>
      </c>
      <c r="U8056">
        <v>5</v>
      </c>
      <c r="V8056">
        <v>14.2</v>
      </c>
      <c r="W8056" t="s">
        <v>58</v>
      </c>
      <c r="X8056">
        <v>54</v>
      </c>
      <c r="Y8056">
        <v>43</v>
      </c>
      <c r="Z8056">
        <v>38</v>
      </c>
      <c r="AA8056">
        <v>342.58</v>
      </c>
      <c r="AB8056">
        <v>-40.96</v>
      </c>
      <c r="AC8056">
        <v>5.16</v>
      </c>
      <c r="AF8056">
        <v>1.21</v>
      </c>
      <c r="AH8056">
        <v>1.22</v>
      </c>
      <c r="AL8056" t="s">
        <v>243</v>
      </c>
      <c r="AN8056">
        <v>0.01</v>
      </c>
      <c r="AO8056">
        <v>-4.5999999999999999E-2</v>
      </c>
      <c r="AQ8056">
        <v>2.3E-2</v>
      </c>
      <c r="AR8056">
        <v>12</v>
      </c>
    </row>
    <row r="8057" spans="1:53" x14ac:dyDescent="0.25">
      <c r="A8057">
        <v>8056</v>
      </c>
      <c r="C8057" t="s">
        <v>13314</v>
      </c>
      <c r="D8057">
        <v>200375</v>
      </c>
      <c r="E8057">
        <v>126491</v>
      </c>
      <c r="J8057">
        <v>14573</v>
      </c>
      <c r="M8057">
        <v>20</v>
      </c>
      <c r="N8057">
        <v>57</v>
      </c>
      <c r="O8057">
        <v>58.6</v>
      </c>
      <c r="P8057" t="s">
        <v>54</v>
      </c>
      <c r="Q8057">
        <v>1</v>
      </c>
      <c r="R8057">
        <v>8</v>
      </c>
      <c r="S8057">
        <v>19</v>
      </c>
      <c r="T8057">
        <v>21</v>
      </c>
      <c r="U8057">
        <v>3</v>
      </c>
      <c r="V8057">
        <v>3</v>
      </c>
      <c r="W8057" t="s">
        <v>54</v>
      </c>
      <c r="X8057">
        <v>1</v>
      </c>
      <c r="Y8057">
        <v>31</v>
      </c>
      <c r="Z8057">
        <v>55</v>
      </c>
      <c r="AA8057">
        <v>50.85</v>
      </c>
      <c r="AB8057">
        <v>-28.11</v>
      </c>
      <c r="AC8057">
        <v>6.25</v>
      </c>
      <c r="AF8057">
        <v>0.48</v>
      </c>
      <c r="AH8057">
        <v>0.01</v>
      </c>
      <c r="AL8057" t="s">
        <v>844</v>
      </c>
      <c r="AN8057">
        <v>-0.11600000000000001</v>
      </c>
      <c r="AO8057">
        <v>-5.2999999999999999E-2</v>
      </c>
      <c r="AQ8057">
        <v>3.5000000000000003E-2</v>
      </c>
      <c r="AR8057">
        <v>7</v>
      </c>
      <c r="AW8057">
        <v>0.5</v>
      </c>
      <c r="AX8057">
        <v>1.3</v>
      </c>
      <c r="AY8057" t="s">
        <v>86</v>
      </c>
      <c r="AZ8057">
        <v>3</v>
      </c>
      <c r="BA8057" t="s">
        <v>68</v>
      </c>
    </row>
    <row r="8058" spans="1:53" x14ac:dyDescent="0.25">
      <c r="A8058">
        <v>8057</v>
      </c>
      <c r="C8058" t="s">
        <v>13315</v>
      </c>
      <c r="D8058">
        <v>200430</v>
      </c>
      <c r="E8058">
        <v>106796</v>
      </c>
      <c r="G8058" t="s">
        <v>63</v>
      </c>
      <c r="M8058">
        <v>20</v>
      </c>
      <c r="N8058">
        <v>58</v>
      </c>
      <c r="O8058">
        <v>18.600000000000001</v>
      </c>
      <c r="P8058" t="s">
        <v>54</v>
      </c>
      <c r="Q8058">
        <v>14</v>
      </c>
      <c r="R8058">
        <v>20</v>
      </c>
      <c r="S8058">
        <v>6</v>
      </c>
      <c r="T8058">
        <v>21</v>
      </c>
      <c r="U8058">
        <v>3</v>
      </c>
      <c r="V8058">
        <v>1.8</v>
      </c>
      <c r="W8058" t="s">
        <v>54</v>
      </c>
      <c r="X8058">
        <v>14</v>
      </c>
      <c r="Y8058">
        <v>43</v>
      </c>
      <c r="Z8058">
        <v>48</v>
      </c>
      <c r="AA8058">
        <v>62.77</v>
      </c>
      <c r="AB8058">
        <v>-20.58</v>
      </c>
      <c r="AC8058">
        <v>6.31</v>
      </c>
      <c r="AF8058">
        <v>1.67</v>
      </c>
      <c r="AH8058">
        <v>2.04</v>
      </c>
      <c r="AL8058" t="s">
        <v>822</v>
      </c>
      <c r="AN8058">
        <v>2.1000000000000001E-2</v>
      </c>
      <c r="AO8058">
        <v>5.0000000000000001E-3</v>
      </c>
      <c r="AR8058">
        <v>-39</v>
      </c>
    </row>
    <row r="8059" spans="1:53" x14ac:dyDescent="0.25">
      <c r="A8059">
        <v>8058</v>
      </c>
      <c r="B8059" t="s">
        <v>13316</v>
      </c>
      <c r="C8059" t="s">
        <v>13317</v>
      </c>
      <c r="D8059">
        <v>200496</v>
      </c>
      <c r="E8059">
        <v>145064</v>
      </c>
      <c r="J8059">
        <v>14592</v>
      </c>
      <c r="M8059">
        <v>20</v>
      </c>
      <c r="N8059">
        <v>58</v>
      </c>
      <c r="O8059">
        <v>47.3</v>
      </c>
      <c r="P8059" t="s">
        <v>58</v>
      </c>
      <c r="Q8059">
        <v>6</v>
      </c>
      <c r="R8059">
        <v>13</v>
      </c>
      <c r="S8059">
        <v>12</v>
      </c>
      <c r="T8059">
        <v>21</v>
      </c>
      <c r="U8059">
        <v>4</v>
      </c>
      <c r="V8059">
        <v>4.5999999999999996</v>
      </c>
      <c r="W8059" t="s">
        <v>58</v>
      </c>
      <c r="X8059">
        <v>5</v>
      </c>
      <c r="Y8059">
        <v>49</v>
      </c>
      <c r="Z8059">
        <v>24</v>
      </c>
      <c r="AA8059">
        <v>43.66</v>
      </c>
      <c r="AB8059">
        <v>-32.04</v>
      </c>
      <c r="AC8059">
        <v>7.31</v>
      </c>
      <c r="AD8059" t="s">
        <v>677</v>
      </c>
      <c r="AL8059" t="s">
        <v>575</v>
      </c>
      <c r="AN8059">
        <v>3.0000000000000001E-3</v>
      </c>
      <c r="AO8059">
        <v>1.2E-2</v>
      </c>
      <c r="AP8059" t="s">
        <v>126</v>
      </c>
      <c r="AQ8059">
        <v>3.0000000000000001E-3</v>
      </c>
      <c r="AR8059">
        <v>-5</v>
      </c>
      <c r="AW8059">
        <v>1.9</v>
      </c>
      <c r="AX8059">
        <v>2.7</v>
      </c>
      <c r="AZ8059">
        <v>3</v>
      </c>
      <c r="BA8059" t="s">
        <v>68</v>
      </c>
    </row>
    <row r="8060" spans="1:53" x14ac:dyDescent="0.25">
      <c r="A8060">
        <v>8059</v>
      </c>
      <c r="B8060" t="s">
        <v>13316</v>
      </c>
      <c r="C8060" t="s">
        <v>13317</v>
      </c>
      <c r="D8060">
        <v>200497</v>
      </c>
      <c r="E8060">
        <v>145065</v>
      </c>
      <c r="J8060">
        <v>14592</v>
      </c>
      <c r="M8060">
        <v>20</v>
      </c>
      <c r="N8060">
        <v>58</v>
      </c>
      <c r="O8060">
        <v>47.3</v>
      </c>
      <c r="P8060" t="s">
        <v>58</v>
      </c>
      <c r="Q8060">
        <v>6</v>
      </c>
      <c r="R8060">
        <v>13</v>
      </c>
      <c r="S8060">
        <v>9</v>
      </c>
      <c r="T8060">
        <v>21</v>
      </c>
      <c r="U8060">
        <v>4</v>
      </c>
      <c r="V8060">
        <v>4.7</v>
      </c>
      <c r="W8060" t="s">
        <v>58</v>
      </c>
      <c r="X8060">
        <v>5</v>
      </c>
      <c r="Y8060">
        <v>49</v>
      </c>
      <c r="Z8060">
        <v>23</v>
      </c>
      <c r="AA8060">
        <v>43.66</v>
      </c>
      <c r="AB8060">
        <v>-32.04</v>
      </c>
      <c r="AC8060">
        <v>5.89</v>
      </c>
      <c r="AD8060" t="s">
        <v>677</v>
      </c>
      <c r="AF8060">
        <v>0.68</v>
      </c>
      <c r="AH8060">
        <v>0.41</v>
      </c>
      <c r="AL8060" t="s">
        <v>3970</v>
      </c>
      <c r="AN8060">
        <v>1.7999999999999999E-2</v>
      </c>
      <c r="AO8060">
        <v>-8.9999999999999993E-3</v>
      </c>
      <c r="AP8060" t="s">
        <v>126</v>
      </c>
      <c r="AQ8060">
        <v>3.0000000000000001E-3</v>
      </c>
      <c r="AR8060">
        <v>1</v>
      </c>
      <c r="AS8060" t="s">
        <v>60</v>
      </c>
      <c r="AW8060">
        <v>1.9</v>
      </c>
      <c r="AX8060">
        <v>2.7</v>
      </c>
      <c r="AZ8060">
        <v>3</v>
      </c>
      <c r="BA8060" t="s">
        <v>68</v>
      </c>
    </row>
    <row r="8061" spans="1:53" x14ac:dyDescent="0.25">
      <c r="A8061">
        <v>8060</v>
      </c>
      <c r="B8061" t="s">
        <v>13318</v>
      </c>
      <c r="C8061" t="s">
        <v>13319</v>
      </c>
      <c r="D8061">
        <v>200499</v>
      </c>
      <c r="E8061">
        <v>189986</v>
      </c>
      <c r="I8061" t="s">
        <v>77</v>
      </c>
      <c r="M8061">
        <v>20</v>
      </c>
      <c r="N8061">
        <v>58</v>
      </c>
      <c r="O8061">
        <v>42.9</v>
      </c>
      <c r="P8061" t="s">
        <v>58</v>
      </c>
      <c r="Q8061">
        <v>20</v>
      </c>
      <c r="R8061">
        <v>15</v>
      </c>
      <c r="S8061">
        <v>1</v>
      </c>
      <c r="T8061">
        <v>21</v>
      </c>
      <c r="U8061">
        <v>4</v>
      </c>
      <c r="V8061">
        <v>24.3</v>
      </c>
      <c r="W8061" t="s">
        <v>58</v>
      </c>
      <c r="X8061">
        <v>19</v>
      </c>
      <c r="Y8061">
        <v>51</v>
      </c>
      <c r="Z8061">
        <v>18</v>
      </c>
      <c r="AA8061">
        <v>28.05</v>
      </c>
      <c r="AB8061">
        <v>-37.86</v>
      </c>
      <c r="AC8061">
        <v>4.84</v>
      </c>
      <c r="AF8061">
        <v>0.17</v>
      </c>
      <c r="AH8061">
        <v>0.09</v>
      </c>
      <c r="AJ8061">
        <v>7.0000000000000007E-2</v>
      </c>
      <c r="AL8061" t="s">
        <v>478</v>
      </c>
      <c r="AN8061">
        <v>-3.4000000000000002E-2</v>
      </c>
      <c r="AO8061">
        <v>-3.6999999999999998E-2</v>
      </c>
      <c r="AQ8061">
        <v>5.5E-2</v>
      </c>
      <c r="AR8061">
        <v>24</v>
      </c>
      <c r="AS8061" t="s">
        <v>60</v>
      </c>
      <c r="AU8061">
        <v>71</v>
      </c>
      <c r="AW8061">
        <v>1.3</v>
      </c>
      <c r="AX8061">
        <v>0.3</v>
      </c>
    </row>
    <row r="8062" spans="1:53" x14ac:dyDescent="0.25">
      <c r="A8062">
        <v>8061</v>
      </c>
      <c r="C8062" t="s">
        <v>13320</v>
      </c>
      <c r="D8062">
        <v>200525</v>
      </c>
      <c r="E8062">
        <v>257890</v>
      </c>
      <c r="I8062" t="s">
        <v>77</v>
      </c>
      <c r="M8062">
        <v>20</v>
      </c>
      <c r="N8062">
        <v>58</v>
      </c>
      <c r="O8062">
        <v>54.1</v>
      </c>
      <c r="P8062" t="s">
        <v>58</v>
      </c>
      <c r="Q8062">
        <v>73</v>
      </c>
      <c r="R8062">
        <v>33</v>
      </c>
      <c r="S8062">
        <v>52</v>
      </c>
      <c r="T8062">
        <v>21</v>
      </c>
      <c r="U8062">
        <v>9</v>
      </c>
      <c r="V8062">
        <v>22.3</v>
      </c>
      <c r="W8062" t="s">
        <v>58</v>
      </c>
      <c r="X8062">
        <v>73</v>
      </c>
      <c r="Y8062">
        <v>10</v>
      </c>
      <c r="Z8062">
        <v>23</v>
      </c>
      <c r="AA8062">
        <v>320.01</v>
      </c>
      <c r="AB8062">
        <v>-35.61</v>
      </c>
      <c r="AC8062">
        <v>5.68</v>
      </c>
      <c r="AF8062">
        <v>0.59</v>
      </c>
      <c r="AH8062">
        <v>0.1</v>
      </c>
      <c r="AL8062" t="s">
        <v>8070</v>
      </c>
      <c r="AN8062">
        <v>0.432</v>
      </c>
      <c r="AO8062">
        <v>-0.33100000000000002</v>
      </c>
      <c r="AQ8062">
        <v>4.8000000000000001E-2</v>
      </c>
      <c r="AR8062">
        <v>-11</v>
      </c>
      <c r="AW8062">
        <v>0</v>
      </c>
      <c r="AX8062">
        <v>0.1</v>
      </c>
      <c r="AY8062" t="s">
        <v>86</v>
      </c>
      <c r="AZ8062">
        <v>3</v>
      </c>
      <c r="BA8062" t="s">
        <v>68</v>
      </c>
    </row>
    <row r="8063" spans="1:53" x14ac:dyDescent="0.25">
      <c r="A8063">
        <v>8062</v>
      </c>
      <c r="C8063" t="s">
        <v>13321</v>
      </c>
      <c r="D8063">
        <v>200527</v>
      </c>
      <c r="E8063">
        <v>50381</v>
      </c>
      <c r="G8063" t="s">
        <v>63</v>
      </c>
      <c r="M8063">
        <v>20</v>
      </c>
      <c r="N8063">
        <v>58</v>
      </c>
      <c r="O8063">
        <v>49.7</v>
      </c>
      <c r="P8063" t="s">
        <v>54</v>
      </c>
      <c r="Q8063">
        <v>44</v>
      </c>
      <c r="R8063">
        <v>23</v>
      </c>
      <c r="S8063">
        <v>47</v>
      </c>
      <c r="T8063">
        <v>21</v>
      </c>
      <c r="U8063">
        <v>2</v>
      </c>
      <c r="V8063">
        <v>24.1</v>
      </c>
      <c r="W8063" t="s">
        <v>54</v>
      </c>
      <c r="X8063">
        <v>44</v>
      </c>
      <c r="Y8063">
        <v>47</v>
      </c>
      <c r="Z8063">
        <v>28</v>
      </c>
      <c r="AA8063">
        <v>86.27</v>
      </c>
      <c r="AB8063">
        <v>-1.17</v>
      </c>
      <c r="AC8063">
        <v>6.19</v>
      </c>
      <c r="AF8063">
        <v>1.69</v>
      </c>
      <c r="AH8063">
        <v>1.84</v>
      </c>
      <c r="AJ8063">
        <v>1.56</v>
      </c>
      <c r="AL8063" t="s">
        <v>13322</v>
      </c>
      <c r="AN8063">
        <v>-1.4E-2</v>
      </c>
      <c r="AO8063">
        <v>3.0000000000000001E-3</v>
      </c>
      <c r="AR8063">
        <v>1</v>
      </c>
      <c r="BA8063" t="s">
        <v>68</v>
      </c>
    </row>
    <row r="8064" spans="1:53" x14ac:dyDescent="0.25">
      <c r="A8064">
        <v>8063</v>
      </c>
      <c r="C8064" t="s">
        <v>13323</v>
      </c>
      <c r="D8064">
        <v>200577</v>
      </c>
      <c r="E8064">
        <v>70832</v>
      </c>
      <c r="M8064">
        <v>20</v>
      </c>
      <c r="N8064">
        <v>59</v>
      </c>
      <c r="O8064">
        <v>11.9</v>
      </c>
      <c r="P8064" t="s">
        <v>54</v>
      </c>
      <c r="Q8064">
        <v>38</v>
      </c>
      <c r="R8064">
        <v>15</v>
      </c>
      <c r="S8064">
        <v>43</v>
      </c>
      <c r="T8064">
        <v>21</v>
      </c>
      <c r="U8064">
        <v>3</v>
      </c>
      <c r="V8064">
        <v>4.8</v>
      </c>
      <c r="W8064" t="s">
        <v>54</v>
      </c>
      <c r="X8064">
        <v>38</v>
      </c>
      <c r="Y8064">
        <v>39</v>
      </c>
      <c r="Z8064">
        <v>27</v>
      </c>
      <c r="AA8064">
        <v>81.75</v>
      </c>
      <c r="AB8064">
        <v>-5.32</v>
      </c>
      <c r="AC8064">
        <v>6.07</v>
      </c>
      <c r="AF8064">
        <v>1.01</v>
      </c>
      <c r="AH8064">
        <v>0.79</v>
      </c>
      <c r="AL8064" t="s">
        <v>143</v>
      </c>
      <c r="AN8064">
        <v>1.6E-2</v>
      </c>
      <c r="AO8064">
        <v>-8.0000000000000002E-3</v>
      </c>
      <c r="AR8064">
        <v>-3</v>
      </c>
      <c r="AS8064" t="s">
        <v>72</v>
      </c>
    </row>
    <row r="8065" spans="1:53" x14ac:dyDescent="0.25">
      <c r="A8065">
        <v>8064</v>
      </c>
      <c r="C8065" t="s">
        <v>13324</v>
      </c>
      <c r="D8065">
        <v>200595</v>
      </c>
      <c r="E8065">
        <v>50390</v>
      </c>
      <c r="J8065">
        <v>14585</v>
      </c>
      <c r="M8065">
        <v>20</v>
      </c>
      <c r="N8065">
        <v>59</v>
      </c>
      <c r="O8065">
        <v>17.399999999999999</v>
      </c>
      <c r="P8065" t="s">
        <v>54</v>
      </c>
      <c r="Q8065">
        <v>45</v>
      </c>
      <c r="R8065">
        <v>27</v>
      </c>
      <c r="S8065">
        <v>12</v>
      </c>
      <c r="T8065">
        <v>21</v>
      </c>
      <c r="U8065">
        <v>2</v>
      </c>
      <c r="V8065">
        <v>48.5</v>
      </c>
      <c r="W8065" t="s">
        <v>54</v>
      </c>
      <c r="X8065">
        <v>45</v>
      </c>
      <c r="Y8065">
        <v>50</v>
      </c>
      <c r="Z8065">
        <v>56</v>
      </c>
      <c r="AA8065">
        <v>87.11</v>
      </c>
      <c r="AB8065">
        <v>-0.52</v>
      </c>
      <c r="AC8065">
        <v>6.48</v>
      </c>
      <c r="AF8065">
        <v>-0.15</v>
      </c>
      <c r="AH8065">
        <v>-0.55000000000000004</v>
      </c>
      <c r="AL8065" t="s">
        <v>6138</v>
      </c>
      <c r="AN8065">
        <v>-5.0000000000000001E-3</v>
      </c>
      <c r="AO8065">
        <v>-1E-3</v>
      </c>
      <c r="AQ8065">
        <v>8.9999999999999993E-3</v>
      </c>
      <c r="AR8065">
        <v>-12</v>
      </c>
      <c r="AS8065" t="s">
        <v>79</v>
      </c>
      <c r="AW8065">
        <v>0</v>
      </c>
      <c r="AX8065">
        <v>0.2</v>
      </c>
      <c r="AY8065" t="s">
        <v>86</v>
      </c>
      <c r="AZ8065">
        <v>5</v>
      </c>
      <c r="BA8065" t="s">
        <v>68</v>
      </c>
    </row>
    <row r="8066" spans="1:53" x14ac:dyDescent="0.25">
      <c r="A8066">
        <v>8065</v>
      </c>
      <c r="C8066" t="s">
        <v>13325</v>
      </c>
      <c r="D8066">
        <v>200614</v>
      </c>
      <c r="E8066">
        <v>33078</v>
      </c>
      <c r="J8066">
        <v>14575</v>
      </c>
      <c r="M8066">
        <v>20</v>
      </c>
      <c r="N8066">
        <v>59</v>
      </c>
      <c r="O8066">
        <v>23.6</v>
      </c>
      <c r="P8066" t="s">
        <v>54</v>
      </c>
      <c r="Q8066">
        <v>56</v>
      </c>
      <c r="R8066">
        <v>16</v>
      </c>
      <c r="S8066">
        <v>29</v>
      </c>
      <c r="T8066">
        <v>21</v>
      </c>
      <c r="U8066">
        <v>2</v>
      </c>
      <c r="V8066">
        <v>9.1</v>
      </c>
      <c r="W8066" t="s">
        <v>54</v>
      </c>
      <c r="X8066">
        <v>56</v>
      </c>
      <c r="Y8066">
        <v>40</v>
      </c>
      <c r="Z8066">
        <v>11</v>
      </c>
      <c r="AA8066">
        <v>95.18</v>
      </c>
      <c r="AB8066">
        <v>6.72</v>
      </c>
      <c r="AC8066">
        <v>5.83</v>
      </c>
      <c r="AF8066">
        <v>-7.0000000000000007E-2</v>
      </c>
      <c r="AH8066">
        <v>-0.34</v>
      </c>
      <c r="AL8066" t="s">
        <v>217</v>
      </c>
      <c r="AN8066">
        <v>1.6E-2</v>
      </c>
      <c r="AO8066">
        <v>4.0000000000000001E-3</v>
      </c>
      <c r="AP8066" t="s">
        <v>126</v>
      </c>
      <c r="AQ8066">
        <v>4.0000000000000001E-3</v>
      </c>
      <c r="AR8066">
        <v>-21</v>
      </c>
      <c r="AU8066">
        <v>60</v>
      </c>
      <c r="AW8066">
        <v>0.6</v>
      </c>
      <c r="AX8066">
        <v>1.6</v>
      </c>
      <c r="BA8066" t="s">
        <v>68</v>
      </c>
    </row>
    <row r="8067" spans="1:53" x14ac:dyDescent="0.25">
      <c r="A8067">
        <v>8066</v>
      </c>
      <c r="B8067" t="s">
        <v>13326</v>
      </c>
      <c r="C8067" t="s">
        <v>13327</v>
      </c>
      <c r="D8067">
        <v>200644</v>
      </c>
      <c r="E8067">
        <v>126518</v>
      </c>
      <c r="G8067" t="s">
        <v>63</v>
      </c>
      <c r="I8067" t="s">
        <v>77</v>
      </c>
      <c r="M8067">
        <v>20</v>
      </c>
      <c r="N8067">
        <v>59</v>
      </c>
      <c r="O8067">
        <v>35.799999999999997</v>
      </c>
      <c r="P8067" t="s">
        <v>54</v>
      </c>
      <c r="Q8067">
        <v>5</v>
      </c>
      <c r="R8067">
        <v>6</v>
      </c>
      <c r="S8067">
        <v>20</v>
      </c>
      <c r="T8067">
        <v>21</v>
      </c>
      <c r="U8067">
        <v>4</v>
      </c>
      <c r="V8067">
        <v>34.700000000000003</v>
      </c>
      <c r="W8067" t="s">
        <v>54</v>
      </c>
      <c r="X8067">
        <v>5</v>
      </c>
      <c r="Y8067">
        <v>30</v>
      </c>
      <c r="Z8067">
        <v>10</v>
      </c>
      <c r="AA8067">
        <v>54.83</v>
      </c>
      <c r="AB8067">
        <v>-26.26</v>
      </c>
      <c r="AC8067">
        <v>5.61</v>
      </c>
      <c r="AF8067">
        <v>1.65</v>
      </c>
      <c r="AH8067">
        <v>2.02</v>
      </c>
      <c r="AL8067" t="s">
        <v>153</v>
      </c>
      <c r="AN8067">
        <v>1.7000000000000001E-2</v>
      </c>
      <c r="AO8067">
        <v>-2E-3</v>
      </c>
      <c r="AQ8067">
        <v>1.0999999999999999E-2</v>
      </c>
      <c r="AR8067">
        <v>-16</v>
      </c>
      <c r="AW8067">
        <v>6.9</v>
      </c>
      <c r="AX8067">
        <v>81.7</v>
      </c>
      <c r="BA8067" t="s">
        <v>68</v>
      </c>
    </row>
    <row r="8068" spans="1:53" x14ac:dyDescent="0.25">
      <c r="A8068">
        <v>8067</v>
      </c>
      <c r="C8068" t="s">
        <v>13328</v>
      </c>
      <c r="D8068">
        <v>200661</v>
      </c>
      <c r="E8068">
        <v>126519</v>
      </c>
      <c r="M8068">
        <v>20</v>
      </c>
      <c r="N8068">
        <v>59</v>
      </c>
      <c r="O8068">
        <v>38.700000000000003</v>
      </c>
      <c r="P8068" t="s">
        <v>54</v>
      </c>
      <c r="Q8068">
        <v>2</v>
      </c>
      <c r="R8068">
        <v>32</v>
      </c>
      <c r="S8068">
        <v>40</v>
      </c>
      <c r="T8068">
        <v>21</v>
      </c>
      <c r="U8068">
        <v>4</v>
      </c>
      <c r="V8068">
        <v>41.7</v>
      </c>
      <c r="W8068" t="s">
        <v>54</v>
      </c>
      <c r="X8068">
        <v>2</v>
      </c>
      <c r="Y8068">
        <v>56</v>
      </c>
      <c r="Z8068">
        <v>31</v>
      </c>
      <c r="AA8068">
        <v>52.45</v>
      </c>
      <c r="AB8068">
        <v>-27.69</v>
      </c>
      <c r="AC8068">
        <v>6.42</v>
      </c>
      <c r="AF8068">
        <v>1.05</v>
      </c>
      <c r="AH8068">
        <v>0.89</v>
      </c>
      <c r="AL8068" t="s">
        <v>382</v>
      </c>
      <c r="AN8068">
        <v>1.2999999999999999E-2</v>
      </c>
      <c r="AO8068">
        <v>1E-3</v>
      </c>
      <c r="AR8068">
        <v>-10</v>
      </c>
    </row>
    <row r="8069" spans="1:53" x14ac:dyDescent="0.25">
      <c r="A8069">
        <v>8068</v>
      </c>
      <c r="C8069" t="s">
        <v>13329</v>
      </c>
      <c r="D8069">
        <v>200663</v>
      </c>
      <c r="E8069">
        <v>126522</v>
      </c>
      <c r="F8069">
        <v>3681</v>
      </c>
      <c r="M8069">
        <v>20</v>
      </c>
      <c r="N8069">
        <v>59</v>
      </c>
      <c r="O8069">
        <v>40.700000000000003</v>
      </c>
      <c r="P8069" t="s">
        <v>54</v>
      </c>
      <c r="Q8069">
        <v>1</v>
      </c>
      <c r="R8069">
        <v>52</v>
      </c>
      <c r="S8069">
        <v>27</v>
      </c>
      <c r="T8069">
        <v>21</v>
      </c>
      <c r="U8069">
        <v>4</v>
      </c>
      <c r="V8069">
        <v>45.4</v>
      </c>
      <c r="W8069" t="s">
        <v>54</v>
      </c>
      <c r="X8069">
        <v>2</v>
      </c>
      <c r="Y8069">
        <v>16</v>
      </c>
      <c r="Z8069">
        <v>11</v>
      </c>
      <c r="AA8069">
        <v>51.82</v>
      </c>
      <c r="AB8069">
        <v>-28.07</v>
      </c>
      <c r="AC8069">
        <v>6.33</v>
      </c>
      <c r="AF8069">
        <v>0.97</v>
      </c>
      <c r="AH8069">
        <v>0.62</v>
      </c>
      <c r="AL8069" t="s">
        <v>453</v>
      </c>
      <c r="AN8069">
        <v>9.8000000000000004E-2</v>
      </c>
      <c r="AO8069">
        <v>-6.5000000000000002E-2</v>
      </c>
      <c r="AR8069">
        <v>-12</v>
      </c>
    </row>
    <row r="8070" spans="1:53" x14ac:dyDescent="0.25">
      <c r="A8070">
        <v>8069</v>
      </c>
      <c r="B8070" t="s">
        <v>13330</v>
      </c>
      <c r="C8070" t="s">
        <v>13331</v>
      </c>
      <c r="D8070">
        <v>200702</v>
      </c>
      <c r="E8070">
        <v>230523</v>
      </c>
      <c r="F8070">
        <v>3684</v>
      </c>
      <c r="I8070" t="s">
        <v>77</v>
      </c>
      <c r="M8070">
        <v>20</v>
      </c>
      <c r="N8070">
        <v>59</v>
      </c>
      <c r="O8070">
        <v>55.2</v>
      </c>
      <c r="P8070" t="s">
        <v>58</v>
      </c>
      <c r="Q8070">
        <v>41</v>
      </c>
      <c r="R8070">
        <v>47</v>
      </c>
      <c r="S8070">
        <v>5</v>
      </c>
      <c r="T8070">
        <v>21</v>
      </c>
      <c r="U8070">
        <v>6</v>
      </c>
      <c r="V8070">
        <v>25.5</v>
      </c>
      <c r="W8070" t="s">
        <v>58</v>
      </c>
      <c r="X8070">
        <v>41</v>
      </c>
      <c r="Y8070">
        <v>23</v>
      </c>
      <c r="Z8070">
        <v>10</v>
      </c>
      <c r="AA8070">
        <v>0.37</v>
      </c>
      <c r="AB8070">
        <v>-42.25</v>
      </c>
      <c r="AC8070">
        <v>5.53</v>
      </c>
      <c r="AF8070">
        <v>1.35</v>
      </c>
      <c r="AH8070">
        <v>1.52</v>
      </c>
      <c r="AL8070" t="s">
        <v>204</v>
      </c>
      <c r="AN8070">
        <v>2.5999999999999999E-2</v>
      </c>
      <c r="AO8070">
        <v>-1.6E-2</v>
      </c>
      <c r="AR8070">
        <v>11</v>
      </c>
      <c r="AW8070">
        <v>2.8</v>
      </c>
      <c r="AX8070">
        <v>132.9</v>
      </c>
      <c r="AY8070" t="s">
        <v>56</v>
      </c>
      <c r="AZ8070">
        <v>3</v>
      </c>
    </row>
    <row r="8071" spans="1:53" x14ac:dyDescent="0.25">
      <c r="A8071">
        <v>8070</v>
      </c>
      <c r="B8071" t="s">
        <v>13332</v>
      </c>
      <c r="C8071" t="s">
        <v>13333</v>
      </c>
      <c r="D8071">
        <v>200718</v>
      </c>
      <c r="E8071">
        <v>212709</v>
      </c>
      <c r="F8071">
        <v>3683</v>
      </c>
      <c r="M8071">
        <v>20</v>
      </c>
      <c r="N8071">
        <v>59</v>
      </c>
      <c r="O8071">
        <v>58.9</v>
      </c>
      <c r="P8071" t="s">
        <v>58</v>
      </c>
      <c r="Q8071">
        <v>30</v>
      </c>
      <c r="R8071">
        <v>31</v>
      </c>
      <c r="S8071">
        <v>20</v>
      </c>
      <c r="T8071">
        <v>21</v>
      </c>
      <c r="U8071">
        <v>6</v>
      </c>
      <c r="V8071">
        <v>1.2</v>
      </c>
      <c r="W8071" t="s">
        <v>58</v>
      </c>
      <c r="X8071">
        <v>30</v>
      </c>
      <c r="Y8071">
        <v>7</v>
      </c>
      <c r="Z8071">
        <v>30</v>
      </c>
      <c r="AA8071">
        <v>15.35</v>
      </c>
      <c r="AB8071">
        <v>-40.950000000000003</v>
      </c>
      <c r="AC8071">
        <v>5.68</v>
      </c>
      <c r="AF8071">
        <v>1.03</v>
      </c>
      <c r="AL8071" t="s">
        <v>13334</v>
      </c>
      <c r="AN8071">
        <v>4.1000000000000002E-2</v>
      </c>
      <c r="AO8071">
        <v>-6.8000000000000005E-2</v>
      </c>
      <c r="AR8071">
        <v>22</v>
      </c>
      <c r="AS8071" t="s">
        <v>72</v>
      </c>
    </row>
    <row r="8072" spans="1:53" x14ac:dyDescent="0.25">
      <c r="A8072">
        <v>8071</v>
      </c>
      <c r="C8072" t="s">
        <v>13335</v>
      </c>
      <c r="D8072">
        <v>200723</v>
      </c>
      <c r="E8072">
        <v>50409</v>
      </c>
      <c r="I8072" t="s">
        <v>77</v>
      </c>
      <c r="M8072">
        <v>21</v>
      </c>
      <c r="N8072">
        <v>0</v>
      </c>
      <c r="O8072">
        <v>7.4</v>
      </c>
      <c r="P8072" t="s">
        <v>54</v>
      </c>
      <c r="Q8072">
        <v>41</v>
      </c>
      <c r="R8072">
        <v>13</v>
      </c>
      <c r="S8072">
        <v>57</v>
      </c>
      <c r="T8072">
        <v>21</v>
      </c>
      <c r="U8072">
        <v>3</v>
      </c>
      <c r="V8072">
        <v>52.1</v>
      </c>
      <c r="W8072" t="s">
        <v>54</v>
      </c>
      <c r="X8072">
        <v>41</v>
      </c>
      <c r="Y8072">
        <v>37</v>
      </c>
      <c r="Z8072">
        <v>41</v>
      </c>
      <c r="AA8072">
        <v>84.08</v>
      </c>
      <c r="AB8072">
        <v>-3.47</v>
      </c>
      <c r="AC8072">
        <v>6.33</v>
      </c>
      <c r="AF8072">
        <v>0.38</v>
      </c>
      <c r="AH8072">
        <v>0.13</v>
      </c>
      <c r="AL8072" t="s">
        <v>1687</v>
      </c>
      <c r="AN8072">
        <v>1E-3</v>
      </c>
      <c r="AO8072">
        <v>-5.3999999999999999E-2</v>
      </c>
      <c r="AR8072">
        <v>-8</v>
      </c>
      <c r="AS8072" t="s">
        <v>60</v>
      </c>
      <c r="AU8072">
        <v>75</v>
      </c>
      <c r="AW8072">
        <v>2.2999999999999998</v>
      </c>
      <c r="AX8072">
        <v>57.3</v>
      </c>
      <c r="AY8072" t="s">
        <v>86</v>
      </c>
      <c r="AZ8072">
        <v>3</v>
      </c>
      <c r="BA8072" t="s">
        <v>68</v>
      </c>
    </row>
    <row r="8073" spans="1:53" x14ac:dyDescent="0.25">
      <c r="A8073">
        <v>8072</v>
      </c>
      <c r="C8073" t="s">
        <v>13336</v>
      </c>
      <c r="D8073">
        <v>200740</v>
      </c>
      <c r="E8073">
        <v>33091</v>
      </c>
      <c r="M8073">
        <v>21</v>
      </c>
      <c r="N8073">
        <v>0</v>
      </c>
      <c r="O8073">
        <v>10.3</v>
      </c>
      <c r="P8073" t="s">
        <v>54</v>
      </c>
      <c r="Q8073">
        <v>49</v>
      </c>
      <c r="R8073">
        <v>57</v>
      </c>
      <c r="S8073">
        <v>14</v>
      </c>
      <c r="T8073">
        <v>21</v>
      </c>
      <c r="U8073">
        <v>3</v>
      </c>
      <c r="V8073">
        <v>26</v>
      </c>
      <c r="W8073" t="s">
        <v>54</v>
      </c>
      <c r="X8073">
        <v>50</v>
      </c>
      <c r="Y8073">
        <v>21</v>
      </c>
      <c r="Z8073">
        <v>7</v>
      </c>
      <c r="AA8073">
        <v>90.55</v>
      </c>
      <c r="AB8073">
        <v>2.4</v>
      </c>
      <c r="AC8073">
        <v>6.37</v>
      </c>
      <c r="AF8073">
        <v>0.98</v>
      </c>
      <c r="AH8073">
        <v>0.76</v>
      </c>
      <c r="AL8073" t="s">
        <v>382</v>
      </c>
      <c r="AN8073">
        <v>5.8000000000000003E-2</v>
      </c>
      <c r="AO8073">
        <v>5.2999999999999999E-2</v>
      </c>
      <c r="AR8073">
        <v>-22</v>
      </c>
      <c r="BA8073" t="s">
        <v>68</v>
      </c>
    </row>
    <row r="8074" spans="1:53" x14ac:dyDescent="0.25">
      <c r="A8074">
        <v>8073</v>
      </c>
      <c r="C8074" t="s">
        <v>13337</v>
      </c>
      <c r="D8074">
        <v>200751</v>
      </c>
      <c r="E8074">
        <v>254941</v>
      </c>
      <c r="M8074">
        <v>21</v>
      </c>
      <c r="N8074">
        <v>0</v>
      </c>
      <c r="O8074">
        <v>14.2</v>
      </c>
      <c r="P8074" t="s">
        <v>58</v>
      </c>
      <c r="Q8074">
        <v>64</v>
      </c>
      <c r="R8074">
        <v>19</v>
      </c>
      <c r="S8074">
        <v>48</v>
      </c>
      <c r="T8074">
        <v>21</v>
      </c>
      <c r="U8074">
        <v>8</v>
      </c>
      <c r="V8074">
        <v>32.9</v>
      </c>
      <c r="W8074" t="s">
        <v>58</v>
      </c>
      <c r="X8074">
        <v>63</v>
      </c>
      <c r="Y8074">
        <v>55</v>
      </c>
      <c r="Z8074">
        <v>44</v>
      </c>
      <c r="AA8074">
        <v>330.81</v>
      </c>
      <c r="AB8074">
        <v>-39.04</v>
      </c>
      <c r="AC8074">
        <v>5.76</v>
      </c>
      <c r="AF8074">
        <v>1.18</v>
      </c>
      <c r="AH8074">
        <v>1.1499999999999999</v>
      </c>
      <c r="AL8074" t="s">
        <v>114</v>
      </c>
      <c r="AN8074">
        <v>7.0000000000000001E-3</v>
      </c>
      <c r="AO8074">
        <v>-1.0999999999999999E-2</v>
      </c>
      <c r="AR8074">
        <v>-20</v>
      </c>
    </row>
    <row r="8075" spans="1:53" x14ac:dyDescent="0.25">
      <c r="A8075">
        <v>8074</v>
      </c>
      <c r="C8075" t="s">
        <v>13338</v>
      </c>
      <c r="D8075">
        <v>200753</v>
      </c>
      <c r="E8075">
        <v>50408</v>
      </c>
      <c r="M8075">
        <v>21</v>
      </c>
      <c r="N8075">
        <v>0</v>
      </c>
      <c r="O8075">
        <v>15.7</v>
      </c>
      <c r="P8075" t="s">
        <v>54</v>
      </c>
      <c r="Q8075">
        <v>46</v>
      </c>
      <c r="R8075">
        <v>28</v>
      </c>
      <c r="S8075">
        <v>4</v>
      </c>
      <c r="T8075">
        <v>21</v>
      </c>
      <c r="U8075">
        <v>3</v>
      </c>
      <c r="V8075">
        <v>43.3</v>
      </c>
      <c r="W8075" t="s">
        <v>54</v>
      </c>
      <c r="X8075">
        <v>46</v>
      </c>
      <c r="Y8075">
        <v>51</v>
      </c>
      <c r="Z8075">
        <v>43</v>
      </c>
      <c r="AA8075">
        <v>87.97</v>
      </c>
      <c r="AB8075">
        <v>0.04</v>
      </c>
      <c r="AC8075">
        <v>6.32</v>
      </c>
      <c r="AF8075">
        <v>0.25</v>
      </c>
      <c r="AL8075" t="s">
        <v>870</v>
      </c>
      <c r="AN8075">
        <v>-5.5E-2</v>
      </c>
      <c r="AO8075">
        <v>-0.11</v>
      </c>
      <c r="AR8075">
        <v>-15</v>
      </c>
      <c r="AS8075" t="s">
        <v>422</v>
      </c>
      <c r="AU8075">
        <v>190</v>
      </c>
    </row>
    <row r="8076" spans="1:53" x14ac:dyDescent="0.25">
      <c r="A8076">
        <v>8075</v>
      </c>
      <c r="B8076" t="s">
        <v>13339</v>
      </c>
      <c r="C8076" t="s">
        <v>13340</v>
      </c>
      <c r="D8076">
        <v>200761</v>
      </c>
      <c r="E8076">
        <v>164132</v>
      </c>
      <c r="F8076">
        <v>1552</v>
      </c>
      <c r="M8076">
        <v>21</v>
      </c>
      <c r="N8076">
        <v>0</v>
      </c>
      <c r="O8076">
        <v>19.600000000000001</v>
      </c>
      <c r="P8076" t="s">
        <v>58</v>
      </c>
      <c r="Q8076">
        <v>17</v>
      </c>
      <c r="R8076">
        <v>37</v>
      </c>
      <c r="S8076">
        <v>49</v>
      </c>
      <c r="T8076">
        <v>21</v>
      </c>
      <c r="U8076">
        <v>5</v>
      </c>
      <c r="V8076">
        <v>56.8</v>
      </c>
      <c r="W8076" t="s">
        <v>58</v>
      </c>
      <c r="X8076">
        <v>17</v>
      </c>
      <c r="Y8076">
        <v>13</v>
      </c>
      <c r="Z8076">
        <v>58</v>
      </c>
      <c r="AA8076">
        <v>31.31</v>
      </c>
      <c r="AB8076">
        <v>-37.29</v>
      </c>
      <c r="AC8076">
        <v>4.07</v>
      </c>
      <c r="AF8076">
        <v>-0.01</v>
      </c>
      <c r="AH8076">
        <v>0.01</v>
      </c>
      <c r="AJ8076">
        <v>-0.02</v>
      </c>
      <c r="AL8076" t="s">
        <v>176</v>
      </c>
      <c r="AN8076">
        <v>8.3000000000000004E-2</v>
      </c>
      <c r="AO8076">
        <v>-0.06</v>
      </c>
      <c r="AQ8076">
        <v>1.7000000000000001E-2</v>
      </c>
      <c r="AR8076">
        <v>-11</v>
      </c>
      <c r="AS8076" t="s">
        <v>79</v>
      </c>
      <c r="AU8076">
        <v>123</v>
      </c>
      <c r="BA8076" t="s">
        <v>68</v>
      </c>
    </row>
    <row r="8077" spans="1:53" x14ac:dyDescent="0.25">
      <c r="A8077">
        <v>8076</v>
      </c>
      <c r="C8077" t="s">
        <v>13341</v>
      </c>
      <c r="D8077">
        <v>200763</v>
      </c>
      <c r="E8077">
        <v>212716</v>
      </c>
      <c r="G8077" t="s">
        <v>63</v>
      </c>
      <c r="M8077">
        <v>21</v>
      </c>
      <c r="N8077">
        <v>0</v>
      </c>
      <c r="O8077">
        <v>17.899999999999999</v>
      </c>
      <c r="P8077" t="s">
        <v>58</v>
      </c>
      <c r="Q8077">
        <v>32</v>
      </c>
      <c r="R8077">
        <v>44</v>
      </c>
      <c r="S8077">
        <v>29</v>
      </c>
      <c r="T8077">
        <v>21</v>
      </c>
      <c r="U8077">
        <v>6</v>
      </c>
      <c r="V8077">
        <v>24.7</v>
      </c>
      <c r="W8077" t="s">
        <v>58</v>
      </c>
      <c r="X8077">
        <v>32</v>
      </c>
      <c r="Y8077">
        <v>20</v>
      </c>
      <c r="Z8077">
        <v>30</v>
      </c>
      <c r="AA8077">
        <v>12.47</v>
      </c>
      <c r="AB8077">
        <v>-41.42</v>
      </c>
      <c r="AC8077">
        <v>5.18</v>
      </c>
      <c r="AF8077">
        <v>1.1000000000000001</v>
      </c>
      <c r="AL8077" t="s">
        <v>243</v>
      </c>
      <c r="AN8077">
        <v>-1E-3</v>
      </c>
      <c r="AO8077">
        <v>0.01</v>
      </c>
      <c r="AQ8077">
        <v>1.2E-2</v>
      </c>
      <c r="AR8077">
        <v>3</v>
      </c>
    </row>
    <row r="8078" spans="1:53" x14ac:dyDescent="0.25">
      <c r="A8078">
        <v>8077</v>
      </c>
      <c r="B8078" t="s">
        <v>13342</v>
      </c>
      <c r="C8078" t="s">
        <v>13343</v>
      </c>
      <c r="D8078">
        <v>200790</v>
      </c>
      <c r="E8078">
        <v>126535</v>
      </c>
      <c r="I8078" t="s">
        <v>77</v>
      </c>
      <c r="M8078">
        <v>21</v>
      </c>
      <c r="N8078">
        <v>0</v>
      </c>
      <c r="O8078">
        <v>29.3</v>
      </c>
      <c r="P8078" t="s">
        <v>54</v>
      </c>
      <c r="Q8078">
        <v>5</v>
      </c>
      <c r="R8078">
        <v>33</v>
      </c>
      <c r="S8078">
        <v>47</v>
      </c>
      <c r="T8078">
        <v>21</v>
      </c>
      <c r="U8078">
        <v>5</v>
      </c>
      <c r="V8078">
        <v>26.7</v>
      </c>
      <c r="W8078" t="s">
        <v>54</v>
      </c>
      <c r="X8078">
        <v>5</v>
      </c>
      <c r="Y8078">
        <v>57</v>
      </c>
      <c r="Z8078">
        <v>30</v>
      </c>
      <c r="AA8078">
        <v>55.39</v>
      </c>
      <c r="AB8078">
        <v>-26.18</v>
      </c>
      <c r="AC8078">
        <v>5.94</v>
      </c>
      <c r="AF8078">
        <v>0.54</v>
      </c>
      <c r="AH8078">
        <v>0.06</v>
      </c>
      <c r="AL8078" t="s">
        <v>385</v>
      </c>
      <c r="AN8078">
        <v>-0.09</v>
      </c>
      <c r="AO8078">
        <v>-0.129</v>
      </c>
      <c r="AQ8078">
        <v>1.4999999999999999E-2</v>
      </c>
      <c r="AR8078">
        <v>-22</v>
      </c>
      <c r="AS8078" t="s">
        <v>72</v>
      </c>
      <c r="AT8078" t="s">
        <v>110</v>
      </c>
      <c r="AU8078">
        <v>6</v>
      </c>
      <c r="AW8078">
        <v>6.4</v>
      </c>
      <c r="AX8078">
        <v>34.9</v>
      </c>
      <c r="BA8078" t="s">
        <v>68</v>
      </c>
    </row>
    <row r="8079" spans="1:53" x14ac:dyDescent="0.25">
      <c r="A8079">
        <v>8078</v>
      </c>
      <c r="C8079" t="s">
        <v>13344</v>
      </c>
      <c r="D8079">
        <v>200817</v>
      </c>
      <c r="E8079">
        <v>33098</v>
      </c>
      <c r="F8079">
        <v>3682</v>
      </c>
      <c r="M8079">
        <v>21</v>
      </c>
      <c r="N8079">
        <v>0</v>
      </c>
      <c r="O8079">
        <v>44.3</v>
      </c>
      <c r="P8079" t="s">
        <v>54</v>
      </c>
      <c r="Q8079">
        <v>52</v>
      </c>
      <c r="R8079">
        <v>53</v>
      </c>
      <c r="S8079">
        <v>15</v>
      </c>
      <c r="T8079">
        <v>21</v>
      </c>
      <c r="U8079">
        <v>3</v>
      </c>
      <c r="V8079">
        <v>47.6</v>
      </c>
      <c r="W8079" t="s">
        <v>54</v>
      </c>
      <c r="X8079">
        <v>53</v>
      </c>
      <c r="Y8079">
        <v>17</v>
      </c>
      <c r="Z8079">
        <v>10</v>
      </c>
      <c r="AA8079">
        <v>92.78</v>
      </c>
      <c r="AB8079">
        <v>4.3</v>
      </c>
      <c r="AC8079">
        <v>5.9</v>
      </c>
      <c r="AF8079">
        <v>0.99</v>
      </c>
      <c r="AL8079" t="s">
        <v>114</v>
      </c>
      <c r="AN8079">
        <v>0.04</v>
      </c>
      <c r="AO8079">
        <v>3.6999999999999998E-2</v>
      </c>
      <c r="AR8079">
        <v>-16</v>
      </c>
      <c r="AS8079" t="s">
        <v>60</v>
      </c>
    </row>
    <row r="8080" spans="1:53" x14ac:dyDescent="0.25">
      <c r="A8080">
        <v>8079</v>
      </c>
      <c r="B8080" t="s">
        <v>13345</v>
      </c>
      <c r="C8080" t="s">
        <v>13346</v>
      </c>
      <c r="D8080">
        <v>200905</v>
      </c>
      <c r="E8080">
        <v>50424</v>
      </c>
      <c r="F8080">
        <v>792</v>
      </c>
      <c r="G8080" t="s">
        <v>63</v>
      </c>
      <c r="L8080">
        <v>13518</v>
      </c>
      <c r="M8080">
        <v>21</v>
      </c>
      <c r="N8080">
        <v>1</v>
      </c>
      <c r="O8080">
        <v>17.5</v>
      </c>
      <c r="P8080" t="s">
        <v>54</v>
      </c>
      <c r="Q8080">
        <v>43</v>
      </c>
      <c r="R8080">
        <v>31</v>
      </c>
      <c r="S8080">
        <v>44</v>
      </c>
      <c r="T8080">
        <v>21</v>
      </c>
      <c r="U8080">
        <v>4</v>
      </c>
      <c r="V8080">
        <v>55.9</v>
      </c>
      <c r="W8080" t="s">
        <v>54</v>
      </c>
      <c r="X8080">
        <v>43</v>
      </c>
      <c r="Y8080">
        <v>55</v>
      </c>
      <c r="Z8080">
        <v>40</v>
      </c>
      <c r="AA8080">
        <v>85.93</v>
      </c>
      <c r="AB8080">
        <v>-2.08</v>
      </c>
      <c r="AC8080">
        <v>3.72</v>
      </c>
      <c r="AF8080">
        <v>1.65</v>
      </c>
      <c r="AH8080">
        <v>1.83</v>
      </c>
      <c r="AJ8080">
        <v>0.9</v>
      </c>
      <c r="AL8080" t="s">
        <v>6285</v>
      </c>
      <c r="AM8080" t="s">
        <v>83</v>
      </c>
      <c r="AN8080">
        <v>8.0000000000000002E-3</v>
      </c>
      <c r="AO8080">
        <v>1E-3</v>
      </c>
      <c r="AQ8080">
        <v>7.0000000000000001E-3</v>
      </c>
      <c r="AR8080">
        <v>-20</v>
      </c>
      <c r="AS8080" t="s">
        <v>79</v>
      </c>
      <c r="AT8080" t="s">
        <v>67</v>
      </c>
      <c r="AU8080">
        <v>17</v>
      </c>
      <c r="BA8080" t="s">
        <v>68</v>
      </c>
    </row>
    <row r="8081" spans="1:53" x14ac:dyDescent="0.25">
      <c r="A8081">
        <v>8080</v>
      </c>
      <c r="B8081" t="s">
        <v>13347</v>
      </c>
      <c r="C8081" t="s">
        <v>13348</v>
      </c>
      <c r="D8081">
        <v>200914</v>
      </c>
      <c r="E8081">
        <v>190025</v>
      </c>
      <c r="F8081">
        <v>791</v>
      </c>
      <c r="G8081" t="s">
        <v>63</v>
      </c>
      <c r="J8081">
        <v>14632</v>
      </c>
      <c r="M8081">
        <v>21</v>
      </c>
      <c r="N8081">
        <v>1</v>
      </c>
      <c r="O8081">
        <v>16.8</v>
      </c>
      <c r="P8081" t="s">
        <v>58</v>
      </c>
      <c r="Q8081">
        <v>25</v>
      </c>
      <c r="R8081">
        <v>24</v>
      </c>
      <c r="S8081">
        <v>20</v>
      </c>
      <c r="T8081">
        <v>21</v>
      </c>
      <c r="U8081">
        <v>7</v>
      </c>
      <c r="V8081">
        <v>7.7</v>
      </c>
      <c r="W8081" t="s">
        <v>58</v>
      </c>
      <c r="X8081">
        <v>25</v>
      </c>
      <c r="Y8081">
        <v>0</v>
      </c>
      <c r="Z8081">
        <v>21</v>
      </c>
      <c r="AA8081">
        <v>21.98</v>
      </c>
      <c r="AB8081">
        <v>-40.01</v>
      </c>
      <c r="AC8081">
        <v>4.5</v>
      </c>
      <c r="AF8081">
        <v>1.61</v>
      </c>
      <c r="AH8081">
        <v>1.93</v>
      </c>
      <c r="AJ8081">
        <v>0.98</v>
      </c>
      <c r="AL8081" t="s">
        <v>10128</v>
      </c>
      <c r="AN8081">
        <v>-2.3E-2</v>
      </c>
      <c r="AO8081">
        <v>-4.2999999999999997E-2</v>
      </c>
      <c r="AQ8081">
        <v>2.1999999999999999E-2</v>
      </c>
      <c r="AR8081">
        <v>32</v>
      </c>
      <c r="AS8081" t="s">
        <v>60</v>
      </c>
      <c r="AW8081">
        <v>7.1</v>
      </c>
      <c r="AX8081">
        <v>26.2</v>
      </c>
    </row>
    <row r="8082" spans="1:53" x14ac:dyDescent="0.25">
      <c r="A8082">
        <v>8081</v>
      </c>
      <c r="C8082" t="s">
        <v>13349</v>
      </c>
      <c r="D8082">
        <v>200924</v>
      </c>
      <c r="E8082">
        <v>257893</v>
      </c>
      <c r="M8082">
        <v>21</v>
      </c>
      <c r="N8082">
        <v>1</v>
      </c>
      <c r="O8082">
        <v>16.8</v>
      </c>
      <c r="P8082" t="s">
        <v>58</v>
      </c>
      <c r="Q8082">
        <v>72</v>
      </c>
      <c r="R8082">
        <v>56</v>
      </c>
      <c r="S8082">
        <v>53</v>
      </c>
      <c r="T8082">
        <v>21</v>
      </c>
      <c r="U8082">
        <v>11</v>
      </c>
      <c r="V8082">
        <v>20.7</v>
      </c>
      <c r="W8082" t="s">
        <v>58</v>
      </c>
      <c r="X8082">
        <v>72</v>
      </c>
      <c r="Y8082">
        <v>32</v>
      </c>
      <c r="Z8082">
        <v>39</v>
      </c>
      <c r="AA8082">
        <v>320.62</v>
      </c>
      <c r="AB8082">
        <v>-36.020000000000003</v>
      </c>
      <c r="AC8082">
        <v>6.2</v>
      </c>
      <c r="AF8082">
        <v>1.08</v>
      </c>
      <c r="AH8082">
        <v>1.03</v>
      </c>
      <c r="AL8082" t="s">
        <v>96</v>
      </c>
      <c r="AN8082">
        <v>2.5999999999999999E-2</v>
      </c>
      <c r="AO8082">
        <v>-2.1999999999999999E-2</v>
      </c>
      <c r="AR8082">
        <v>-15</v>
      </c>
      <c r="AS8082" t="s">
        <v>72</v>
      </c>
    </row>
    <row r="8083" spans="1:53" x14ac:dyDescent="0.25">
      <c r="A8083">
        <v>8082</v>
      </c>
      <c r="C8083" t="s">
        <v>13350</v>
      </c>
      <c r="D8083">
        <v>201051</v>
      </c>
      <c r="E8083">
        <v>89459</v>
      </c>
      <c r="F8083">
        <v>3686</v>
      </c>
      <c r="M8083">
        <v>21</v>
      </c>
      <c r="N8083">
        <v>2</v>
      </c>
      <c r="O8083">
        <v>2.4</v>
      </c>
      <c r="P8083" t="s">
        <v>54</v>
      </c>
      <c r="Q8083">
        <v>26</v>
      </c>
      <c r="R8083">
        <v>31</v>
      </c>
      <c r="S8083">
        <v>26</v>
      </c>
      <c r="T8083">
        <v>21</v>
      </c>
      <c r="U8083">
        <v>6</v>
      </c>
      <c r="V8083">
        <v>23.5</v>
      </c>
      <c r="W8083" t="s">
        <v>54</v>
      </c>
      <c r="X8083">
        <v>26</v>
      </c>
      <c r="Y8083">
        <v>55</v>
      </c>
      <c r="Z8083">
        <v>28</v>
      </c>
      <c r="AA8083">
        <v>73.23</v>
      </c>
      <c r="AB8083">
        <v>-13.55</v>
      </c>
      <c r="AC8083">
        <v>6.12</v>
      </c>
      <c r="AF8083">
        <v>1.05</v>
      </c>
      <c r="AH8083">
        <v>0.62</v>
      </c>
      <c r="AL8083" t="s">
        <v>1620</v>
      </c>
      <c r="AN8083">
        <v>4.3999999999999997E-2</v>
      </c>
      <c r="AO8083">
        <v>-1.7000000000000001E-2</v>
      </c>
      <c r="AR8083">
        <v>-6</v>
      </c>
    </row>
    <row r="8084" spans="1:53" x14ac:dyDescent="0.25">
      <c r="A8084">
        <v>8083</v>
      </c>
      <c r="C8084" t="s">
        <v>13351</v>
      </c>
      <c r="D8084">
        <v>201057</v>
      </c>
      <c r="E8084">
        <v>164156</v>
      </c>
      <c r="L8084">
        <v>13549</v>
      </c>
      <c r="M8084">
        <v>21</v>
      </c>
      <c r="N8084">
        <v>2</v>
      </c>
      <c r="O8084">
        <v>7.6</v>
      </c>
      <c r="P8084" t="s">
        <v>58</v>
      </c>
      <c r="Q8084">
        <v>17</v>
      </c>
      <c r="R8084">
        <v>51</v>
      </c>
      <c r="S8084">
        <v>24</v>
      </c>
      <c r="T8084">
        <v>21</v>
      </c>
      <c r="U8084">
        <v>7</v>
      </c>
      <c r="V8084">
        <v>44.6</v>
      </c>
      <c r="W8084" t="s">
        <v>58</v>
      </c>
      <c r="X8084">
        <v>17</v>
      </c>
      <c r="Y8084">
        <v>27</v>
      </c>
      <c r="Z8084">
        <v>19</v>
      </c>
      <c r="AA8084">
        <v>31.25</v>
      </c>
      <c r="AB8084">
        <v>-37.770000000000003</v>
      </c>
      <c r="AC8084">
        <v>6.17</v>
      </c>
      <c r="AF8084">
        <v>0.02</v>
      </c>
      <c r="AG8084" t="s">
        <v>1023</v>
      </c>
      <c r="AL8084" t="s">
        <v>260</v>
      </c>
      <c r="AN8084">
        <v>1.7999999999999999E-2</v>
      </c>
      <c r="AO8084">
        <v>-2.7E-2</v>
      </c>
      <c r="AR8084">
        <v>-21</v>
      </c>
      <c r="AS8084" t="s">
        <v>72</v>
      </c>
      <c r="AU8084">
        <v>130</v>
      </c>
    </row>
    <row r="8085" spans="1:53" x14ac:dyDescent="0.25">
      <c r="A8085">
        <v>8084</v>
      </c>
      <c r="C8085" t="s">
        <v>13352</v>
      </c>
      <c r="D8085">
        <v>201078</v>
      </c>
      <c r="E8085">
        <v>70917</v>
      </c>
      <c r="F8085">
        <v>3687</v>
      </c>
      <c r="G8085" t="s">
        <v>63</v>
      </c>
      <c r="L8085" t="s">
        <v>13353</v>
      </c>
      <c r="M8085">
        <v>21</v>
      </c>
      <c r="N8085">
        <v>2</v>
      </c>
      <c r="O8085">
        <v>18.399999999999999</v>
      </c>
      <c r="P8085" t="s">
        <v>54</v>
      </c>
      <c r="Q8085">
        <v>30</v>
      </c>
      <c r="R8085">
        <v>47</v>
      </c>
      <c r="S8085">
        <v>1</v>
      </c>
      <c r="T8085">
        <v>21</v>
      </c>
      <c r="U8085">
        <v>6</v>
      </c>
      <c r="V8085">
        <v>30.3</v>
      </c>
      <c r="W8085" t="s">
        <v>54</v>
      </c>
      <c r="X8085">
        <v>31</v>
      </c>
      <c r="Y8085">
        <v>11</v>
      </c>
      <c r="Z8085">
        <v>5</v>
      </c>
      <c r="AA8085">
        <v>76.55</v>
      </c>
      <c r="AB8085">
        <v>-10.78</v>
      </c>
      <c r="AC8085">
        <v>5.82</v>
      </c>
      <c r="AF8085">
        <v>0.56000000000000005</v>
      </c>
      <c r="AJ8085">
        <v>0.32</v>
      </c>
      <c r="AL8085" t="s">
        <v>13354</v>
      </c>
      <c r="AM8085" t="s">
        <v>104</v>
      </c>
      <c r="AN8085">
        <v>7.0000000000000001E-3</v>
      </c>
      <c r="AO8085">
        <v>-4.0000000000000001E-3</v>
      </c>
      <c r="AR8085">
        <v>0</v>
      </c>
      <c r="AS8085" t="s">
        <v>60</v>
      </c>
      <c r="AU8085">
        <v>9</v>
      </c>
      <c r="BA8085" t="s">
        <v>68</v>
      </c>
    </row>
    <row r="8086" spans="1:53" x14ac:dyDescent="0.25">
      <c r="A8086">
        <v>8085</v>
      </c>
      <c r="B8086" t="s">
        <v>13355</v>
      </c>
      <c r="C8086" t="s">
        <v>13356</v>
      </c>
      <c r="D8086">
        <v>201091</v>
      </c>
      <c r="E8086">
        <v>70919</v>
      </c>
      <c r="F8086">
        <v>793</v>
      </c>
      <c r="J8086">
        <v>14636</v>
      </c>
      <c r="K8086" t="s">
        <v>196</v>
      </c>
      <c r="L8086" t="s">
        <v>13357</v>
      </c>
      <c r="M8086">
        <v>21</v>
      </c>
      <c r="N8086">
        <v>2</v>
      </c>
      <c r="O8086">
        <v>24.8</v>
      </c>
      <c r="P8086" t="s">
        <v>54</v>
      </c>
      <c r="Q8086">
        <v>38</v>
      </c>
      <c r="R8086">
        <v>15</v>
      </c>
      <c r="S8086">
        <v>31</v>
      </c>
      <c r="T8086">
        <v>21</v>
      </c>
      <c r="U8086">
        <v>6</v>
      </c>
      <c r="V8086">
        <v>54.6</v>
      </c>
      <c r="W8086" t="s">
        <v>54</v>
      </c>
      <c r="X8086">
        <v>38</v>
      </c>
      <c r="Y8086">
        <v>44</v>
      </c>
      <c r="Z8086">
        <v>45</v>
      </c>
      <c r="AA8086">
        <v>82.25</v>
      </c>
      <c r="AB8086">
        <v>-5.81</v>
      </c>
      <c r="AC8086">
        <v>5.21</v>
      </c>
      <c r="AF8086">
        <v>1.18</v>
      </c>
      <c r="AH8086">
        <v>1.1100000000000001</v>
      </c>
      <c r="AJ8086">
        <v>0.65</v>
      </c>
      <c r="AL8086" t="s">
        <v>1070</v>
      </c>
      <c r="AN8086">
        <v>4.1360000000000001</v>
      </c>
      <c r="AO8086">
        <v>3.2029999999999998</v>
      </c>
      <c r="AQ8086">
        <v>0.29199999999999998</v>
      </c>
      <c r="AR8086">
        <v>-64</v>
      </c>
      <c r="AS8086" t="s">
        <v>60</v>
      </c>
      <c r="AT8086" t="s">
        <v>67</v>
      </c>
      <c r="AU8086">
        <v>17</v>
      </c>
      <c r="AW8086">
        <v>0.8</v>
      </c>
      <c r="AX8086">
        <v>28.7</v>
      </c>
      <c r="AY8086" t="s">
        <v>86</v>
      </c>
      <c r="AZ8086">
        <v>6</v>
      </c>
      <c r="BA8086" t="s">
        <v>68</v>
      </c>
    </row>
    <row r="8087" spans="1:53" x14ac:dyDescent="0.25">
      <c r="A8087">
        <v>8086</v>
      </c>
      <c r="B8087" t="s">
        <v>13355</v>
      </c>
      <c r="C8087" t="s">
        <v>13358</v>
      </c>
      <c r="D8087">
        <v>201092</v>
      </c>
      <c r="G8087" t="s">
        <v>63</v>
      </c>
      <c r="H8087" t="s">
        <v>160</v>
      </c>
      <c r="J8087">
        <v>14636</v>
      </c>
      <c r="K8087" t="s">
        <v>572</v>
      </c>
      <c r="L8087">
        <v>13546</v>
      </c>
      <c r="M8087">
        <v>21</v>
      </c>
      <c r="N8087">
        <v>2</v>
      </c>
      <c r="O8087">
        <v>26.3</v>
      </c>
      <c r="P8087" t="s">
        <v>54</v>
      </c>
      <c r="Q8087">
        <v>38</v>
      </c>
      <c r="R8087">
        <v>15</v>
      </c>
      <c r="S8087">
        <v>10</v>
      </c>
      <c r="T8087">
        <v>21</v>
      </c>
      <c r="U8087">
        <v>6</v>
      </c>
      <c r="V8087">
        <v>55.3</v>
      </c>
      <c r="W8087" t="s">
        <v>54</v>
      </c>
      <c r="X8087">
        <v>38</v>
      </c>
      <c r="Y8087">
        <v>44</v>
      </c>
      <c r="Z8087">
        <v>36</v>
      </c>
      <c r="AA8087">
        <v>82.25</v>
      </c>
      <c r="AB8087">
        <v>-5.81</v>
      </c>
      <c r="AC8087">
        <v>6.03</v>
      </c>
      <c r="AF8087">
        <v>1.37</v>
      </c>
      <c r="AH8087">
        <v>1.23</v>
      </c>
      <c r="AJ8087">
        <v>0.83</v>
      </c>
      <c r="AL8087" t="s">
        <v>13359</v>
      </c>
      <c r="AN8087">
        <v>4.1260000000000003</v>
      </c>
      <c r="AO8087">
        <v>3.2080000000000002</v>
      </c>
      <c r="AQ8087">
        <v>0.29399999999999998</v>
      </c>
      <c r="AR8087">
        <v>-64</v>
      </c>
      <c r="AS8087" t="s">
        <v>72</v>
      </c>
      <c r="AT8087" t="s">
        <v>110</v>
      </c>
      <c r="AU8087">
        <v>25</v>
      </c>
      <c r="AW8087">
        <v>0.8</v>
      </c>
      <c r="AX8087">
        <v>28.7</v>
      </c>
      <c r="AY8087" t="s">
        <v>86</v>
      </c>
      <c r="AZ8087">
        <v>6</v>
      </c>
      <c r="BA8087" t="s">
        <v>68</v>
      </c>
    </row>
    <row r="8088" spans="1:53" x14ac:dyDescent="0.25">
      <c r="A8088">
        <v>8087</v>
      </c>
      <c r="B8088" t="s">
        <v>13360</v>
      </c>
      <c r="C8088" t="s">
        <v>13361</v>
      </c>
      <c r="D8088">
        <v>201184</v>
      </c>
      <c r="E8088">
        <v>190050</v>
      </c>
      <c r="F8088">
        <v>3690</v>
      </c>
      <c r="I8088" t="s">
        <v>77</v>
      </c>
      <c r="M8088">
        <v>21</v>
      </c>
      <c r="N8088">
        <v>2</v>
      </c>
      <c r="O8088">
        <v>50</v>
      </c>
      <c r="P8088" t="s">
        <v>58</v>
      </c>
      <c r="Q8088">
        <v>21</v>
      </c>
      <c r="R8088">
        <v>35</v>
      </c>
      <c r="S8088">
        <v>44</v>
      </c>
      <c r="T8088">
        <v>21</v>
      </c>
      <c r="U8088">
        <v>8</v>
      </c>
      <c r="V8088">
        <v>33.6</v>
      </c>
      <c r="W8088" t="s">
        <v>58</v>
      </c>
      <c r="X8088">
        <v>21</v>
      </c>
      <c r="Y8088">
        <v>11</v>
      </c>
      <c r="Z8088">
        <v>37</v>
      </c>
      <c r="AA8088">
        <v>26.84</v>
      </c>
      <c r="AB8088">
        <v>-39.21</v>
      </c>
      <c r="AC8088">
        <v>5.3</v>
      </c>
      <c r="AF8088">
        <v>0.01</v>
      </c>
      <c r="AH8088">
        <v>-0.03</v>
      </c>
      <c r="AL8088" t="s">
        <v>260</v>
      </c>
      <c r="AN8088">
        <v>2.1999999999999999E-2</v>
      </c>
      <c r="AO8088">
        <v>-0.06</v>
      </c>
      <c r="AQ8088">
        <v>4.5999999999999999E-2</v>
      </c>
      <c r="AR8088">
        <v>-7</v>
      </c>
      <c r="AS8088" t="s">
        <v>72</v>
      </c>
      <c r="AU8088">
        <v>199</v>
      </c>
      <c r="AV8088" t="s">
        <v>160</v>
      </c>
      <c r="AW8088">
        <v>5.7</v>
      </c>
      <c r="AX8088">
        <v>67</v>
      </c>
      <c r="AY8088" t="s">
        <v>86</v>
      </c>
      <c r="AZ8088">
        <v>4</v>
      </c>
    </row>
    <row r="8089" spans="1:53" x14ac:dyDescent="0.25">
      <c r="A8089">
        <v>8088</v>
      </c>
      <c r="C8089" t="s">
        <v>13362</v>
      </c>
      <c r="D8089">
        <v>201196</v>
      </c>
      <c r="E8089">
        <v>106853</v>
      </c>
      <c r="F8089">
        <v>3689</v>
      </c>
      <c r="M8089">
        <v>21</v>
      </c>
      <c r="N8089">
        <v>2</v>
      </c>
      <c r="O8089">
        <v>51.4</v>
      </c>
      <c r="P8089" t="s">
        <v>54</v>
      </c>
      <c r="Q8089">
        <v>15</v>
      </c>
      <c r="R8089">
        <v>15</v>
      </c>
      <c r="S8089">
        <v>28</v>
      </c>
      <c r="T8089">
        <v>21</v>
      </c>
      <c r="U8089">
        <v>7</v>
      </c>
      <c r="V8089">
        <v>33.6</v>
      </c>
      <c r="W8089" t="s">
        <v>54</v>
      </c>
      <c r="X8089">
        <v>15</v>
      </c>
      <c r="Y8089">
        <v>39</v>
      </c>
      <c r="Z8089">
        <v>31</v>
      </c>
      <c r="AA8089">
        <v>64.27</v>
      </c>
      <c r="AB8089">
        <v>-20.89</v>
      </c>
      <c r="AC8089">
        <v>6.34</v>
      </c>
      <c r="AF8089">
        <v>1.01</v>
      </c>
      <c r="AH8089">
        <v>0.78</v>
      </c>
      <c r="AL8089" t="s">
        <v>1087</v>
      </c>
      <c r="AN8089">
        <v>4.9000000000000002E-2</v>
      </c>
      <c r="AO8089">
        <v>-5.8999999999999997E-2</v>
      </c>
      <c r="AR8089">
        <v>-34</v>
      </c>
    </row>
    <row r="8090" spans="1:53" x14ac:dyDescent="0.25">
      <c r="A8090">
        <v>8089</v>
      </c>
      <c r="B8090" t="s">
        <v>13363</v>
      </c>
      <c r="C8090" t="s">
        <v>13364</v>
      </c>
      <c r="D8090">
        <v>201251</v>
      </c>
      <c r="E8090">
        <v>50456</v>
      </c>
      <c r="F8090">
        <v>3688</v>
      </c>
      <c r="G8090" t="s">
        <v>63</v>
      </c>
      <c r="J8090">
        <v>14649</v>
      </c>
      <c r="L8090">
        <v>13548</v>
      </c>
      <c r="M8090">
        <v>21</v>
      </c>
      <c r="N8090">
        <v>3</v>
      </c>
      <c r="O8090">
        <v>9.3000000000000007</v>
      </c>
      <c r="P8090" t="s">
        <v>54</v>
      </c>
      <c r="Q8090">
        <v>47</v>
      </c>
      <c r="R8090">
        <v>14</v>
      </c>
      <c r="S8090">
        <v>47</v>
      </c>
      <c r="T8090">
        <v>21</v>
      </c>
      <c r="U8090">
        <v>6</v>
      </c>
      <c r="V8090">
        <v>36.1</v>
      </c>
      <c r="W8090" t="s">
        <v>54</v>
      </c>
      <c r="X8090">
        <v>47</v>
      </c>
      <c r="Y8090">
        <v>38</v>
      </c>
      <c r="Z8090">
        <v>54</v>
      </c>
      <c r="AA8090">
        <v>88.88</v>
      </c>
      <c r="AB8090">
        <v>0.2</v>
      </c>
      <c r="AC8090">
        <v>4.55</v>
      </c>
      <c r="AF8090">
        <v>1.57</v>
      </c>
      <c r="AH8090">
        <v>1.75</v>
      </c>
      <c r="AJ8090">
        <v>0.82</v>
      </c>
      <c r="AL8090" t="s">
        <v>13365</v>
      </c>
      <c r="AN8090">
        <v>8.0000000000000002E-3</v>
      </c>
      <c r="AO8090">
        <v>1E-3</v>
      </c>
      <c r="AQ8090">
        <v>8.0000000000000002E-3</v>
      </c>
      <c r="AR8090">
        <v>-26</v>
      </c>
      <c r="AS8090" t="s">
        <v>60</v>
      </c>
      <c r="AW8090">
        <v>8.3000000000000007</v>
      </c>
      <c r="AX8090">
        <v>15.7</v>
      </c>
    </row>
    <row r="8091" spans="1:53" x14ac:dyDescent="0.25">
      <c r="A8091">
        <v>8090</v>
      </c>
      <c r="C8091" t="s">
        <v>13366</v>
      </c>
      <c r="D8091">
        <v>201298</v>
      </c>
      <c r="E8091">
        <v>126566</v>
      </c>
      <c r="F8091">
        <v>3692</v>
      </c>
      <c r="G8091" t="s">
        <v>63</v>
      </c>
      <c r="M8091">
        <v>21</v>
      </c>
      <c r="N8091">
        <v>3</v>
      </c>
      <c r="O8091">
        <v>31.7</v>
      </c>
      <c r="P8091" t="s">
        <v>54</v>
      </c>
      <c r="Q8091">
        <v>6</v>
      </c>
      <c r="R8091">
        <v>35</v>
      </c>
      <c r="S8091">
        <v>7</v>
      </c>
      <c r="T8091">
        <v>21</v>
      </c>
      <c r="U8091">
        <v>8</v>
      </c>
      <c r="V8091">
        <v>28.2</v>
      </c>
      <c r="W8091" t="s">
        <v>54</v>
      </c>
      <c r="X8091">
        <v>6</v>
      </c>
      <c r="Y8091">
        <v>59</v>
      </c>
      <c r="Z8091">
        <v>22</v>
      </c>
      <c r="AA8091">
        <v>56.8</v>
      </c>
      <c r="AB8091">
        <v>-26.22</v>
      </c>
      <c r="AC8091">
        <v>6.15</v>
      </c>
      <c r="AF8091">
        <v>1.66</v>
      </c>
      <c r="AH8091">
        <v>1.98</v>
      </c>
      <c r="AL8091" t="s">
        <v>153</v>
      </c>
      <c r="AN8091">
        <v>-6.0000000000000001E-3</v>
      </c>
      <c r="AO8091">
        <v>3.0000000000000001E-3</v>
      </c>
      <c r="AR8091">
        <v>20</v>
      </c>
    </row>
    <row r="8092" spans="1:53" x14ac:dyDescent="0.25">
      <c r="A8092">
        <v>8091</v>
      </c>
      <c r="B8092" t="s">
        <v>13367</v>
      </c>
      <c r="C8092" t="s">
        <v>13368</v>
      </c>
      <c r="D8092">
        <v>201352</v>
      </c>
      <c r="E8092">
        <v>190069</v>
      </c>
      <c r="L8092">
        <v>13566</v>
      </c>
      <c r="M8092">
        <v>21</v>
      </c>
      <c r="N8092">
        <v>3</v>
      </c>
      <c r="O8092">
        <v>50</v>
      </c>
      <c r="P8092" t="s">
        <v>58</v>
      </c>
      <c r="Q8092">
        <v>20</v>
      </c>
      <c r="R8092">
        <v>57</v>
      </c>
      <c r="S8092">
        <v>29</v>
      </c>
      <c r="T8092">
        <v>21</v>
      </c>
      <c r="U8092">
        <v>9</v>
      </c>
      <c r="V8092">
        <v>33</v>
      </c>
      <c r="W8092" t="s">
        <v>58</v>
      </c>
      <c r="X8092">
        <v>20</v>
      </c>
      <c r="Y8092">
        <v>33</v>
      </c>
      <c r="Z8092">
        <v>23</v>
      </c>
      <c r="AA8092">
        <v>27.71</v>
      </c>
      <c r="AB8092">
        <v>-39.229999999999997</v>
      </c>
      <c r="AC8092">
        <v>6.25</v>
      </c>
      <c r="AF8092">
        <v>0.38</v>
      </c>
      <c r="AL8092" t="s">
        <v>2477</v>
      </c>
      <c r="AN8092">
        <v>0.12</v>
      </c>
      <c r="AO8092">
        <v>-0.124</v>
      </c>
      <c r="AR8092">
        <v>-43</v>
      </c>
      <c r="AS8092" t="s">
        <v>72</v>
      </c>
    </row>
    <row r="8093" spans="1:53" x14ac:dyDescent="0.25">
      <c r="A8093">
        <v>8092</v>
      </c>
      <c r="B8093" t="s">
        <v>13369</v>
      </c>
      <c r="C8093" t="s">
        <v>13370</v>
      </c>
      <c r="D8093">
        <v>201371</v>
      </c>
      <c r="E8093">
        <v>257896</v>
      </c>
      <c r="F8093">
        <v>1554</v>
      </c>
      <c r="M8093">
        <v>21</v>
      </c>
      <c r="N8093">
        <v>3</v>
      </c>
      <c r="O8093">
        <v>58</v>
      </c>
      <c r="P8093" t="s">
        <v>58</v>
      </c>
      <c r="Q8093">
        <v>70</v>
      </c>
      <c r="R8093">
        <v>32</v>
      </c>
      <c r="S8093">
        <v>2</v>
      </c>
      <c r="T8093">
        <v>21</v>
      </c>
      <c r="U8093">
        <v>13</v>
      </c>
      <c r="V8093">
        <v>20.5</v>
      </c>
      <c r="W8093" t="s">
        <v>58</v>
      </c>
      <c r="X8093">
        <v>70</v>
      </c>
      <c r="Y8093">
        <v>7</v>
      </c>
      <c r="Z8093">
        <v>35</v>
      </c>
      <c r="AA8093">
        <v>323.27</v>
      </c>
      <c r="AB8093">
        <v>-37.19</v>
      </c>
      <c r="AC8093">
        <v>5.0199999999999996</v>
      </c>
      <c r="AF8093">
        <v>1.58</v>
      </c>
      <c r="AH8093">
        <v>1.56</v>
      </c>
      <c r="AJ8093">
        <v>0.9</v>
      </c>
      <c r="AK8093" t="s">
        <v>182</v>
      </c>
      <c r="AL8093" t="s">
        <v>10652</v>
      </c>
      <c r="AN8093">
        <v>0.04</v>
      </c>
      <c r="AO8093">
        <v>-2.5000000000000001E-2</v>
      </c>
      <c r="AQ8093">
        <v>8.0000000000000002E-3</v>
      </c>
      <c r="AR8093">
        <v>-19</v>
      </c>
      <c r="AS8093" t="s">
        <v>280</v>
      </c>
      <c r="BA8093" t="s">
        <v>68</v>
      </c>
    </row>
    <row r="8094" spans="1:53" x14ac:dyDescent="0.25">
      <c r="A8094">
        <v>8093</v>
      </c>
      <c r="B8094" t="s">
        <v>13371</v>
      </c>
      <c r="C8094" t="s">
        <v>13372</v>
      </c>
      <c r="D8094">
        <v>201381</v>
      </c>
      <c r="E8094">
        <v>164182</v>
      </c>
      <c r="F8094">
        <v>794</v>
      </c>
      <c r="G8094" t="s">
        <v>63</v>
      </c>
      <c r="M8094">
        <v>21</v>
      </c>
      <c r="N8094">
        <v>4</v>
      </c>
      <c r="O8094">
        <v>8.8000000000000007</v>
      </c>
      <c r="P8094" t="s">
        <v>58</v>
      </c>
      <c r="Q8094">
        <v>11</v>
      </c>
      <c r="R8094">
        <v>46</v>
      </c>
      <c r="S8094">
        <v>36</v>
      </c>
      <c r="T8094">
        <v>21</v>
      </c>
      <c r="U8094">
        <v>9</v>
      </c>
      <c r="V8094">
        <v>35.700000000000003</v>
      </c>
      <c r="W8094" t="s">
        <v>58</v>
      </c>
      <c r="X8094">
        <v>11</v>
      </c>
      <c r="Y8094">
        <v>22</v>
      </c>
      <c r="Z8094">
        <v>18</v>
      </c>
      <c r="AA8094">
        <v>38.450000000000003</v>
      </c>
      <c r="AB8094">
        <v>-35.770000000000003</v>
      </c>
      <c r="AC8094">
        <v>4.51</v>
      </c>
      <c r="AF8094">
        <v>0.94</v>
      </c>
      <c r="AH8094">
        <v>0.7</v>
      </c>
      <c r="AJ8094">
        <v>0.46</v>
      </c>
      <c r="AL8094" t="s">
        <v>143</v>
      </c>
      <c r="AN8094">
        <v>9.5000000000000001E-2</v>
      </c>
      <c r="AO8094">
        <v>-1.4999999999999999E-2</v>
      </c>
      <c r="AQ8094">
        <v>1.7000000000000001E-2</v>
      </c>
      <c r="AR8094">
        <v>-12</v>
      </c>
      <c r="AT8094" t="s">
        <v>67</v>
      </c>
      <c r="AU8094">
        <v>17</v>
      </c>
    </row>
    <row r="8095" spans="1:53" x14ac:dyDescent="0.25">
      <c r="A8095">
        <v>8094</v>
      </c>
      <c r="C8095" t="s">
        <v>13373</v>
      </c>
      <c r="D8095">
        <v>201433</v>
      </c>
      <c r="E8095">
        <v>70968</v>
      </c>
      <c r="J8095">
        <v>14682</v>
      </c>
      <c r="L8095" t="s">
        <v>13374</v>
      </c>
      <c r="M8095">
        <v>21</v>
      </c>
      <c r="N8095">
        <v>4</v>
      </c>
      <c r="O8095">
        <v>24.3</v>
      </c>
      <c r="P8095" t="s">
        <v>54</v>
      </c>
      <c r="Q8095">
        <v>29</v>
      </c>
      <c r="R8095">
        <v>48</v>
      </c>
      <c r="S8095">
        <v>5</v>
      </c>
      <c r="T8095">
        <v>21</v>
      </c>
      <c r="U8095">
        <v>8</v>
      </c>
      <c r="V8095">
        <v>38.9</v>
      </c>
      <c r="W8095" t="s">
        <v>54</v>
      </c>
      <c r="X8095">
        <v>30</v>
      </c>
      <c r="Y8095">
        <v>12</v>
      </c>
      <c r="Z8095">
        <v>21</v>
      </c>
      <c r="AA8095">
        <v>76.11</v>
      </c>
      <c r="AB8095">
        <v>-11.77</v>
      </c>
      <c r="AC8095">
        <v>5.59</v>
      </c>
      <c r="AF8095">
        <v>-0.1</v>
      </c>
      <c r="AH8095">
        <v>-0.26</v>
      </c>
      <c r="AL8095" t="s">
        <v>1955</v>
      </c>
      <c r="AN8095">
        <v>2.5000000000000001E-2</v>
      </c>
      <c r="AO8095">
        <v>-1.7000000000000001E-2</v>
      </c>
      <c r="AQ8095">
        <v>-6.0000000000000001E-3</v>
      </c>
      <c r="AR8095">
        <v>-26</v>
      </c>
      <c r="AS8095" t="s">
        <v>105</v>
      </c>
      <c r="AU8095">
        <v>10</v>
      </c>
      <c r="AW8095">
        <v>2.2999999999999998</v>
      </c>
      <c r="AX8095">
        <v>3.4</v>
      </c>
      <c r="AY8095" t="s">
        <v>86</v>
      </c>
      <c r="AZ8095">
        <v>4</v>
      </c>
      <c r="BA8095" t="s">
        <v>68</v>
      </c>
    </row>
    <row r="8096" spans="1:53" x14ac:dyDescent="0.25">
      <c r="A8096">
        <v>8095</v>
      </c>
      <c r="C8096" t="s">
        <v>13375</v>
      </c>
      <c r="D8096">
        <v>201507</v>
      </c>
      <c r="E8096">
        <v>126587</v>
      </c>
      <c r="M8096">
        <v>21</v>
      </c>
      <c r="N8096">
        <v>4</v>
      </c>
      <c r="O8096">
        <v>55</v>
      </c>
      <c r="P8096" t="s">
        <v>54</v>
      </c>
      <c r="Q8096">
        <v>2</v>
      </c>
      <c r="R8096">
        <v>32</v>
      </c>
      <c r="S8096">
        <v>12</v>
      </c>
      <c r="T8096">
        <v>21</v>
      </c>
      <c r="U8096">
        <v>9</v>
      </c>
      <c r="V8096">
        <v>58.3</v>
      </c>
      <c r="W8096" t="s">
        <v>54</v>
      </c>
      <c r="X8096">
        <v>2</v>
      </c>
      <c r="Y8096">
        <v>56</v>
      </c>
      <c r="Z8096">
        <v>36</v>
      </c>
      <c r="AA8096">
        <v>53.26</v>
      </c>
      <c r="AB8096">
        <v>-28.8</v>
      </c>
      <c r="AC8096">
        <v>6.45</v>
      </c>
      <c r="AF8096">
        <v>0.37</v>
      </c>
      <c r="AH8096">
        <v>0.06</v>
      </c>
      <c r="AL8096" t="s">
        <v>388</v>
      </c>
      <c r="AN8096">
        <v>0.04</v>
      </c>
      <c r="AO8096">
        <v>1.7000000000000001E-2</v>
      </c>
      <c r="AR8096">
        <v>-44</v>
      </c>
    </row>
    <row r="8097" spans="1:53" x14ac:dyDescent="0.25">
      <c r="A8097">
        <v>8096</v>
      </c>
      <c r="C8097" t="s">
        <v>13376</v>
      </c>
      <c r="D8097">
        <v>201567</v>
      </c>
      <c r="E8097">
        <v>145171</v>
      </c>
      <c r="M8097">
        <v>21</v>
      </c>
      <c r="N8097">
        <v>5</v>
      </c>
      <c r="O8097">
        <v>23.4</v>
      </c>
      <c r="P8097" t="s">
        <v>58</v>
      </c>
      <c r="Q8097">
        <v>9</v>
      </c>
      <c r="R8097">
        <v>45</v>
      </c>
      <c r="S8097">
        <v>35</v>
      </c>
      <c r="T8097">
        <v>21</v>
      </c>
      <c r="U8097">
        <v>10</v>
      </c>
      <c r="V8097">
        <v>46.9</v>
      </c>
      <c r="W8097" t="s">
        <v>58</v>
      </c>
      <c r="X8097">
        <v>9</v>
      </c>
      <c r="Y8097">
        <v>21</v>
      </c>
      <c r="Z8097">
        <v>14</v>
      </c>
      <c r="AA8097">
        <v>40.83</v>
      </c>
      <c r="AB8097">
        <v>-35.15</v>
      </c>
      <c r="AC8097">
        <v>6.27</v>
      </c>
      <c r="AF8097">
        <v>1.1599999999999999</v>
      </c>
      <c r="AH8097">
        <v>1.21</v>
      </c>
      <c r="AL8097" t="s">
        <v>114</v>
      </c>
      <c r="AN8097">
        <v>0.114</v>
      </c>
      <c r="AO8097">
        <v>-5.6000000000000001E-2</v>
      </c>
      <c r="AR8097">
        <v>-40</v>
      </c>
    </row>
    <row r="8098" spans="1:53" x14ac:dyDescent="0.25">
      <c r="A8098">
        <v>8097</v>
      </c>
      <c r="B8098" t="s">
        <v>13377</v>
      </c>
      <c r="C8098" t="s">
        <v>13378</v>
      </c>
      <c r="D8098">
        <v>201601</v>
      </c>
      <c r="E8098">
        <v>126593</v>
      </c>
      <c r="F8098">
        <v>1555</v>
      </c>
      <c r="J8098">
        <v>14702</v>
      </c>
      <c r="K8098" t="s">
        <v>86</v>
      </c>
      <c r="L8098" t="s">
        <v>13379</v>
      </c>
      <c r="M8098">
        <v>21</v>
      </c>
      <c r="N8098">
        <v>5</v>
      </c>
      <c r="O8098">
        <v>28.7</v>
      </c>
      <c r="P8098" t="s">
        <v>54</v>
      </c>
      <c r="Q8098">
        <v>9</v>
      </c>
      <c r="R8098">
        <v>43</v>
      </c>
      <c r="S8098">
        <v>43</v>
      </c>
      <c r="T8098">
        <v>21</v>
      </c>
      <c r="U8098">
        <v>10</v>
      </c>
      <c r="V8098">
        <v>20.5</v>
      </c>
      <c r="W8098" t="s">
        <v>54</v>
      </c>
      <c r="X8098">
        <v>10</v>
      </c>
      <c r="Y8098">
        <v>7</v>
      </c>
      <c r="Z8098">
        <v>54</v>
      </c>
      <c r="AA8098">
        <v>59.93</v>
      </c>
      <c r="AB8098">
        <v>-24.76</v>
      </c>
      <c r="AC8098">
        <v>4.6900000000000004</v>
      </c>
      <c r="AF8098">
        <v>0.26</v>
      </c>
      <c r="AH8098">
        <v>0.1</v>
      </c>
      <c r="AJ8098">
        <v>0.11</v>
      </c>
      <c r="AL8098" t="s">
        <v>13380</v>
      </c>
      <c r="AM8098" t="s">
        <v>104</v>
      </c>
      <c r="AN8098">
        <v>5.7000000000000002E-2</v>
      </c>
      <c r="AO8098">
        <v>-0.153</v>
      </c>
      <c r="AQ8098">
        <v>2.8000000000000001E-2</v>
      </c>
      <c r="AR8098">
        <v>-17</v>
      </c>
      <c r="AS8098" t="s">
        <v>60</v>
      </c>
      <c r="AU8098">
        <v>8</v>
      </c>
      <c r="AW8098">
        <v>1.2</v>
      </c>
      <c r="AX8098">
        <v>352.5</v>
      </c>
      <c r="AY8098" t="s">
        <v>445</v>
      </c>
      <c r="AZ8098">
        <v>4</v>
      </c>
      <c r="BA8098" t="s">
        <v>68</v>
      </c>
    </row>
    <row r="8099" spans="1:53" x14ac:dyDescent="0.25">
      <c r="A8099">
        <v>8098</v>
      </c>
      <c r="B8099" t="s">
        <v>13381</v>
      </c>
      <c r="C8099" t="s">
        <v>13382</v>
      </c>
      <c r="D8099">
        <v>201616</v>
      </c>
      <c r="E8099">
        <v>126597</v>
      </c>
      <c r="J8099">
        <v>14702</v>
      </c>
      <c r="K8099" t="s">
        <v>126</v>
      </c>
      <c r="M8099">
        <v>21</v>
      </c>
      <c r="N8099">
        <v>5</v>
      </c>
      <c r="O8099">
        <v>39.700000000000003</v>
      </c>
      <c r="P8099" t="s">
        <v>54</v>
      </c>
      <c r="Q8099">
        <v>9</v>
      </c>
      <c r="R8099">
        <v>38</v>
      </c>
      <c r="S8099">
        <v>28</v>
      </c>
      <c r="T8099">
        <v>21</v>
      </c>
      <c r="U8099">
        <v>10</v>
      </c>
      <c r="V8099">
        <v>31.2</v>
      </c>
      <c r="W8099" t="s">
        <v>54</v>
      </c>
      <c r="X8099">
        <v>10</v>
      </c>
      <c r="Y8099">
        <v>2</v>
      </c>
      <c r="Z8099">
        <v>56</v>
      </c>
      <c r="AA8099">
        <v>59.89</v>
      </c>
      <c r="AB8099">
        <v>-24.85</v>
      </c>
      <c r="AC8099">
        <v>6.07</v>
      </c>
      <c r="AF8099">
        <v>0.02</v>
      </c>
      <c r="AH8099">
        <v>0.04</v>
      </c>
      <c r="AL8099" t="s">
        <v>310</v>
      </c>
      <c r="AN8099">
        <v>-8.9999999999999993E-3</v>
      </c>
      <c r="AO8099">
        <v>1.4999999999999999E-2</v>
      </c>
      <c r="AQ8099">
        <v>0.01</v>
      </c>
      <c r="AR8099">
        <v>7</v>
      </c>
      <c r="AU8099">
        <v>60</v>
      </c>
      <c r="AW8099">
        <v>1.2</v>
      </c>
      <c r="AX8099">
        <v>352.5</v>
      </c>
      <c r="AY8099" t="s">
        <v>445</v>
      </c>
      <c r="AZ8099">
        <v>4</v>
      </c>
    </row>
    <row r="8100" spans="1:53" x14ac:dyDescent="0.25">
      <c r="A8100">
        <v>8099</v>
      </c>
      <c r="C8100" t="s">
        <v>13383</v>
      </c>
      <c r="D8100">
        <v>201636</v>
      </c>
      <c r="E8100">
        <v>9957</v>
      </c>
      <c r="F8100">
        <v>3693</v>
      </c>
      <c r="M8100">
        <v>21</v>
      </c>
      <c r="N8100">
        <v>5</v>
      </c>
      <c r="O8100">
        <v>47.5</v>
      </c>
      <c r="P8100" t="s">
        <v>54</v>
      </c>
      <c r="Q8100">
        <v>71</v>
      </c>
      <c r="R8100">
        <v>1</v>
      </c>
      <c r="S8100">
        <v>51</v>
      </c>
      <c r="T8100">
        <v>21</v>
      </c>
      <c r="U8100">
        <v>6</v>
      </c>
      <c r="V8100">
        <v>23.3</v>
      </c>
      <c r="W8100" t="s">
        <v>54</v>
      </c>
      <c r="X8100">
        <v>71</v>
      </c>
      <c r="Y8100">
        <v>25</v>
      </c>
      <c r="Z8100">
        <v>55</v>
      </c>
      <c r="AA8100">
        <v>106.95</v>
      </c>
      <c r="AB8100">
        <v>15.95</v>
      </c>
      <c r="AC8100">
        <v>5.87</v>
      </c>
      <c r="AF8100">
        <v>0.4</v>
      </c>
      <c r="AH8100">
        <v>0</v>
      </c>
      <c r="AL8100" t="s">
        <v>1687</v>
      </c>
      <c r="AN8100">
        <v>-4.8000000000000001E-2</v>
      </c>
      <c r="AO8100">
        <v>-0.11600000000000001</v>
      </c>
      <c r="AQ8100">
        <v>0.03</v>
      </c>
      <c r="AR8100">
        <v>2</v>
      </c>
      <c r="AU8100">
        <v>60</v>
      </c>
    </row>
    <row r="8101" spans="1:53" x14ac:dyDescent="0.25">
      <c r="A8101">
        <v>8100</v>
      </c>
      <c r="C8101" t="s">
        <v>13384</v>
      </c>
      <c r="D8101">
        <v>201647</v>
      </c>
      <c r="E8101">
        <v>230575</v>
      </c>
      <c r="M8101">
        <v>21</v>
      </c>
      <c r="N8101">
        <v>5</v>
      </c>
      <c r="O8101">
        <v>48.4</v>
      </c>
      <c r="P8101" t="s">
        <v>58</v>
      </c>
      <c r="Q8101">
        <v>40</v>
      </c>
      <c r="R8101">
        <v>40</v>
      </c>
      <c r="S8101">
        <v>20</v>
      </c>
      <c r="T8101">
        <v>21</v>
      </c>
      <c r="U8101">
        <v>12</v>
      </c>
      <c r="V8101">
        <v>13.6</v>
      </c>
      <c r="W8101" t="s">
        <v>58</v>
      </c>
      <c r="X8101">
        <v>40</v>
      </c>
      <c r="Y8101">
        <v>16</v>
      </c>
      <c r="Z8101">
        <v>10</v>
      </c>
      <c r="AA8101">
        <v>1.93</v>
      </c>
      <c r="AB8101">
        <v>-43.33</v>
      </c>
      <c r="AC8101">
        <v>5.83</v>
      </c>
      <c r="AF8101">
        <v>0.45</v>
      </c>
      <c r="AH8101">
        <v>0.01</v>
      </c>
      <c r="AL8101" t="s">
        <v>388</v>
      </c>
      <c r="AN8101">
        <v>4.7E-2</v>
      </c>
      <c r="AO8101">
        <v>-0.222</v>
      </c>
      <c r="AQ8101">
        <v>4.2000000000000003E-2</v>
      </c>
      <c r="AR8101">
        <v>11</v>
      </c>
      <c r="AS8101" t="s">
        <v>72</v>
      </c>
    </row>
    <row r="8102" spans="1:53" x14ac:dyDescent="0.25">
      <c r="A8102">
        <v>8101</v>
      </c>
      <c r="C8102" t="s">
        <v>13385</v>
      </c>
      <c r="D8102">
        <v>201671</v>
      </c>
      <c r="E8102">
        <v>89505</v>
      </c>
      <c r="J8102">
        <v>14710</v>
      </c>
      <c r="K8102" t="s">
        <v>196</v>
      </c>
      <c r="M8102">
        <v>21</v>
      </c>
      <c r="N8102">
        <v>6</v>
      </c>
      <c r="O8102">
        <v>1.7</v>
      </c>
      <c r="P8102" t="s">
        <v>54</v>
      </c>
      <c r="Q8102">
        <v>22</v>
      </c>
      <c r="R8102">
        <v>2</v>
      </c>
      <c r="S8102">
        <v>50</v>
      </c>
      <c r="T8102">
        <v>21</v>
      </c>
      <c r="U8102">
        <v>10</v>
      </c>
      <c r="V8102">
        <v>32</v>
      </c>
      <c r="W8102" t="s">
        <v>54</v>
      </c>
      <c r="X8102">
        <v>22</v>
      </c>
      <c r="Y8102">
        <v>27</v>
      </c>
      <c r="Z8102">
        <v>17</v>
      </c>
      <c r="AA8102">
        <v>70.33</v>
      </c>
      <c r="AB8102">
        <v>-17.149999999999999</v>
      </c>
      <c r="AC8102">
        <v>6.68</v>
      </c>
      <c r="AF8102">
        <v>0.03</v>
      </c>
      <c r="AH8102">
        <v>-0.06</v>
      </c>
      <c r="AL8102" t="s">
        <v>176</v>
      </c>
      <c r="AN8102">
        <v>0.02</v>
      </c>
      <c r="AO8102">
        <v>-8.0000000000000002E-3</v>
      </c>
      <c r="AR8102">
        <v>-12</v>
      </c>
      <c r="AS8102" t="s">
        <v>79</v>
      </c>
      <c r="AU8102">
        <v>86</v>
      </c>
      <c r="AW8102">
        <v>1</v>
      </c>
      <c r="AX8102">
        <v>18</v>
      </c>
      <c r="BA8102" t="s">
        <v>68</v>
      </c>
    </row>
    <row r="8103" spans="1:53" x14ac:dyDescent="0.25">
      <c r="A8103">
        <v>8102</v>
      </c>
      <c r="C8103" t="s">
        <v>13386</v>
      </c>
      <c r="D8103">
        <v>201707</v>
      </c>
      <c r="E8103">
        <v>164204</v>
      </c>
      <c r="L8103" t="s">
        <v>13387</v>
      </c>
      <c r="M8103">
        <v>21</v>
      </c>
      <c r="N8103">
        <v>6</v>
      </c>
      <c r="O8103">
        <v>9.9</v>
      </c>
      <c r="P8103" t="s">
        <v>58</v>
      </c>
      <c r="Q8103">
        <v>14</v>
      </c>
      <c r="R8103">
        <v>52</v>
      </c>
      <c r="S8103">
        <v>52</v>
      </c>
      <c r="T8103">
        <v>21</v>
      </c>
      <c r="U8103">
        <v>11</v>
      </c>
      <c r="V8103">
        <v>41.3</v>
      </c>
      <c r="W8103" t="s">
        <v>58</v>
      </c>
      <c r="X8103">
        <v>14</v>
      </c>
      <c r="Y8103">
        <v>28</v>
      </c>
      <c r="Z8103">
        <v>20</v>
      </c>
      <c r="AA8103">
        <v>35.19</v>
      </c>
      <c r="AB8103">
        <v>-37.520000000000003</v>
      </c>
      <c r="AC8103">
        <v>6.48</v>
      </c>
      <c r="AF8103">
        <v>0.28000000000000003</v>
      </c>
      <c r="AH8103">
        <v>0.14000000000000001</v>
      </c>
      <c r="AL8103" t="s">
        <v>13388</v>
      </c>
      <c r="AN8103">
        <v>3.9E-2</v>
      </c>
      <c r="AO8103">
        <v>4.0000000000000001E-3</v>
      </c>
      <c r="AR8103">
        <v>-39</v>
      </c>
      <c r="AS8103" t="s">
        <v>72</v>
      </c>
      <c r="AU8103">
        <v>120</v>
      </c>
      <c r="BA8103" t="s">
        <v>68</v>
      </c>
    </row>
    <row r="8104" spans="1:53" x14ac:dyDescent="0.25">
      <c r="A8104">
        <v>8103</v>
      </c>
      <c r="C8104" t="s">
        <v>13389</v>
      </c>
      <c r="D8104">
        <v>201733</v>
      </c>
      <c r="E8104">
        <v>50521</v>
      </c>
      <c r="L8104" t="s">
        <v>64</v>
      </c>
      <c r="M8104">
        <v>21</v>
      </c>
      <c r="N8104">
        <v>6</v>
      </c>
      <c r="O8104">
        <v>23.2</v>
      </c>
      <c r="P8104" t="s">
        <v>54</v>
      </c>
      <c r="Q8104">
        <v>45</v>
      </c>
      <c r="R8104">
        <v>5</v>
      </c>
      <c r="S8104">
        <v>42</v>
      </c>
      <c r="T8104">
        <v>21</v>
      </c>
      <c r="U8104">
        <v>9</v>
      </c>
      <c r="V8104">
        <v>58.6</v>
      </c>
      <c r="W8104" t="s">
        <v>54</v>
      </c>
      <c r="X8104">
        <v>45</v>
      </c>
      <c r="Y8104">
        <v>30</v>
      </c>
      <c r="Z8104">
        <v>9</v>
      </c>
      <c r="AA8104">
        <v>87.7</v>
      </c>
      <c r="AB8104">
        <v>-1.68</v>
      </c>
      <c r="AC8104">
        <v>6.63</v>
      </c>
      <c r="AF8104">
        <v>-0.16</v>
      </c>
      <c r="AH8104">
        <v>-0.66</v>
      </c>
      <c r="AL8104" t="s">
        <v>13390</v>
      </c>
      <c r="AN8104">
        <v>4.0000000000000001E-3</v>
      </c>
      <c r="AO8104">
        <v>-1E-3</v>
      </c>
      <c r="AR8104">
        <v>9</v>
      </c>
      <c r="BA8104" t="s">
        <v>68</v>
      </c>
    </row>
    <row r="8105" spans="1:53" x14ac:dyDescent="0.25">
      <c r="A8105">
        <v>8104</v>
      </c>
      <c r="C8105" t="s">
        <v>13391</v>
      </c>
      <c r="D8105">
        <v>201772</v>
      </c>
      <c r="E8105">
        <v>212793</v>
      </c>
      <c r="M8105">
        <v>21</v>
      </c>
      <c r="N8105">
        <v>6</v>
      </c>
      <c r="O8105">
        <v>39.200000000000003</v>
      </c>
      <c r="P8105" t="s">
        <v>58</v>
      </c>
      <c r="Q8105">
        <v>39</v>
      </c>
      <c r="R8105">
        <v>49</v>
      </c>
      <c r="S8105">
        <v>55</v>
      </c>
      <c r="T8105">
        <v>21</v>
      </c>
      <c r="U8105">
        <v>13</v>
      </c>
      <c r="V8105">
        <v>3.1</v>
      </c>
      <c r="W8105" t="s">
        <v>58</v>
      </c>
      <c r="X8105">
        <v>39</v>
      </c>
      <c r="Y8105">
        <v>25</v>
      </c>
      <c r="Z8105">
        <v>31</v>
      </c>
      <c r="AA8105">
        <v>3.1</v>
      </c>
      <c r="AB8105">
        <v>-43.46</v>
      </c>
      <c r="AC8105">
        <v>5.26</v>
      </c>
      <c r="AF8105">
        <v>0.44</v>
      </c>
      <c r="AL8105" t="s">
        <v>13392</v>
      </c>
      <c r="AN8105">
        <v>0.186</v>
      </c>
      <c r="AO8105">
        <v>-0.123</v>
      </c>
      <c r="AQ8105">
        <v>2.9000000000000001E-2</v>
      </c>
      <c r="AR8105">
        <v>-44</v>
      </c>
      <c r="AS8105" t="s">
        <v>422</v>
      </c>
      <c r="AU8105">
        <v>0</v>
      </c>
    </row>
    <row r="8106" spans="1:53" x14ac:dyDescent="0.25">
      <c r="A8106">
        <v>8105</v>
      </c>
      <c r="C8106" t="s">
        <v>13393</v>
      </c>
      <c r="D8106">
        <v>201819</v>
      </c>
      <c r="E8106">
        <v>71032</v>
      </c>
      <c r="J8106">
        <v>14724</v>
      </c>
      <c r="L8106" t="s">
        <v>994</v>
      </c>
      <c r="M8106">
        <v>21</v>
      </c>
      <c r="N8106">
        <v>7</v>
      </c>
      <c r="O8106">
        <v>2.5</v>
      </c>
      <c r="P8106" t="s">
        <v>54</v>
      </c>
      <c r="Q8106">
        <v>35</v>
      </c>
      <c r="R8106">
        <v>53</v>
      </c>
      <c r="S8106">
        <v>26</v>
      </c>
      <c r="T8106">
        <v>21</v>
      </c>
      <c r="U8106">
        <v>11</v>
      </c>
      <c r="V8106">
        <v>3.9</v>
      </c>
      <c r="W8106" t="s">
        <v>54</v>
      </c>
      <c r="X8106">
        <v>36</v>
      </c>
      <c r="Y8106">
        <v>17</v>
      </c>
      <c r="Z8106">
        <v>57</v>
      </c>
      <c r="AA8106">
        <v>81.05</v>
      </c>
      <c r="AB8106">
        <v>-8.08</v>
      </c>
      <c r="AC8106">
        <v>6.54</v>
      </c>
      <c r="AF8106">
        <v>-0.14000000000000001</v>
      </c>
      <c r="AH8106">
        <v>-0.92</v>
      </c>
      <c r="AL8106" t="s">
        <v>13394</v>
      </c>
      <c r="AN8106">
        <v>2.1000000000000001E-2</v>
      </c>
      <c r="AO8106">
        <v>-1.4999999999999999E-2</v>
      </c>
      <c r="AR8106">
        <v>-6</v>
      </c>
      <c r="AW8106">
        <v>5.7</v>
      </c>
      <c r="AX8106">
        <v>21.5</v>
      </c>
      <c r="BA8106" t="s">
        <v>68</v>
      </c>
    </row>
    <row r="8107" spans="1:53" x14ac:dyDescent="0.25">
      <c r="A8107">
        <v>8106</v>
      </c>
      <c r="C8107" t="s">
        <v>13395</v>
      </c>
      <c r="D8107">
        <v>201834</v>
      </c>
      <c r="E8107">
        <v>33185</v>
      </c>
      <c r="M8107">
        <v>21</v>
      </c>
      <c r="N8107">
        <v>7</v>
      </c>
      <c r="O8107">
        <v>10</v>
      </c>
      <c r="P8107" t="s">
        <v>54</v>
      </c>
      <c r="Q8107">
        <v>53</v>
      </c>
      <c r="R8107">
        <v>9</v>
      </c>
      <c r="S8107">
        <v>17</v>
      </c>
      <c r="T8107">
        <v>21</v>
      </c>
      <c r="U8107">
        <v>10</v>
      </c>
      <c r="V8107">
        <v>15.6</v>
      </c>
      <c r="W8107" t="s">
        <v>54</v>
      </c>
      <c r="X8107">
        <v>53</v>
      </c>
      <c r="Y8107">
        <v>33</v>
      </c>
      <c r="Z8107">
        <v>48</v>
      </c>
      <c r="AA8107">
        <v>93.64</v>
      </c>
      <c r="AB8107">
        <v>3.78</v>
      </c>
      <c r="AC8107">
        <v>5.73</v>
      </c>
      <c r="AF8107">
        <v>-0.12</v>
      </c>
      <c r="AH8107">
        <v>-0.45</v>
      </c>
      <c r="AL8107" t="s">
        <v>82</v>
      </c>
      <c r="AN8107">
        <v>2.5999999999999999E-2</v>
      </c>
      <c r="AO8107">
        <v>1E-3</v>
      </c>
      <c r="AR8107">
        <v>-21</v>
      </c>
      <c r="AS8107" t="s">
        <v>79</v>
      </c>
    </row>
    <row r="8108" spans="1:53" x14ac:dyDescent="0.25">
      <c r="A8108">
        <v>8107</v>
      </c>
      <c r="C8108" t="s">
        <v>13396</v>
      </c>
      <c r="D8108">
        <v>201836</v>
      </c>
      <c r="E8108">
        <v>50536</v>
      </c>
      <c r="J8108">
        <v>14720</v>
      </c>
      <c r="M8108">
        <v>21</v>
      </c>
      <c r="N8108">
        <v>7</v>
      </c>
      <c r="O8108">
        <v>2.6</v>
      </c>
      <c r="P8108" t="s">
        <v>54</v>
      </c>
      <c r="Q8108">
        <v>47</v>
      </c>
      <c r="R8108">
        <v>17</v>
      </c>
      <c r="S8108">
        <v>2</v>
      </c>
      <c r="T8108">
        <v>21</v>
      </c>
      <c r="U8108">
        <v>10</v>
      </c>
      <c r="V8108">
        <v>31</v>
      </c>
      <c r="W8108" t="s">
        <v>54</v>
      </c>
      <c r="X8108">
        <v>47</v>
      </c>
      <c r="Y8108">
        <v>41</v>
      </c>
      <c r="Z8108">
        <v>31</v>
      </c>
      <c r="AA8108">
        <v>89.36</v>
      </c>
      <c r="AB8108">
        <v>-0.25</v>
      </c>
      <c r="AC8108">
        <v>6.46</v>
      </c>
      <c r="AF8108">
        <v>-0.01</v>
      </c>
      <c r="AH8108">
        <v>-0.35</v>
      </c>
      <c r="AL8108" t="s">
        <v>2244</v>
      </c>
      <c r="AM8108" t="s">
        <v>83</v>
      </c>
      <c r="AN8108">
        <v>4.0000000000000001E-3</v>
      </c>
      <c r="AO8108">
        <v>-7.0000000000000001E-3</v>
      </c>
      <c r="AR8108">
        <v>-9</v>
      </c>
      <c r="AU8108">
        <v>120</v>
      </c>
      <c r="AW8108">
        <v>0.8</v>
      </c>
      <c r="AX8108">
        <v>136.1</v>
      </c>
      <c r="AY8108" t="s">
        <v>56</v>
      </c>
      <c r="AZ8108">
        <v>6</v>
      </c>
      <c r="BA8108" t="s">
        <v>68</v>
      </c>
    </row>
    <row r="8109" spans="1:53" x14ac:dyDescent="0.25">
      <c r="A8109">
        <v>8108</v>
      </c>
      <c r="C8109" t="s">
        <v>13397</v>
      </c>
      <c r="D8109">
        <v>201852</v>
      </c>
      <c r="E8109">
        <v>212800</v>
      </c>
      <c r="M8109">
        <v>21</v>
      </c>
      <c r="N8109">
        <v>7</v>
      </c>
      <c r="O8109">
        <v>4.2</v>
      </c>
      <c r="P8109" t="s">
        <v>58</v>
      </c>
      <c r="Q8109">
        <v>36</v>
      </c>
      <c r="R8109">
        <v>50</v>
      </c>
      <c r="S8109">
        <v>4</v>
      </c>
      <c r="T8109">
        <v>21</v>
      </c>
      <c r="U8109">
        <v>13</v>
      </c>
      <c r="V8109">
        <v>18.899999999999999</v>
      </c>
      <c r="W8109" t="s">
        <v>58</v>
      </c>
      <c r="X8109">
        <v>36</v>
      </c>
      <c r="Y8109">
        <v>25</v>
      </c>
      <c r="Z8109">
        <v>26</v>
      </c>
      <c r="AA8109">
        <v>7.22</v>
      </c>
      <c r="AB8109">
        <v>-43.34</v>
      </c>
      <c r="AC8109">
        <v>5.96</v>
      </c>
      <c r="AF8109">
        <v>0.98</v>
      </c>
      <c r="AH8109">
        <v>0.74</v>
      </c>
      <c r="AL8109" t="s">
        <v>114</v>
      </c>
      <c r="AN8109">
        <v>2.9000000000000001E-2</v>
      </c>
      <c r="AO8109">
        <v>-1.2999999999999999E-2</v>
      </c>
      <c r="AR8109">
        <v>0</v>
      </c>
    </row>
    <row r="8110" spans="1:53" x14ac:dyDescent="0.25">
      <c r="A8110">
        <v>8109</v>
      </c>
      <c r="C8110" t="s">
        <v>13398</v>
      </c>
      <c r="D8110">
        <v>201888</v>
      </c>
      <c r="E8110">
        <v>19223</v>
      </c>
      <c r="M8110">
        <v>21</v>
      </c>
      <c r="N8110">
        <v>7</v>
      </c>
      <c r="O8110">
        <v>20.5</v>
      </c>
      <c r="P8110" t="s">
        <v>54</v>
      </c>
      <c r="Q8110">
        <v>62</v>
      </c>
      <c r="R8110">
        <v>53</v>
      </c>
      <c r="S8110">
        <v>15</v>
      </c>
      <c r="T8110">
        <v>21</v>
      </c>
      <c r="U8110">
        <v>9</v>
      </c>
      <c r="V8110">
        <v>28.9</v>
      </c>
      <c r="W8110" t="s">
        <v>54</v>
      </c>
      <c r="X8110">
        <v>63</v>
      </c>
      <c r="Y8110">
        <v>17</v>
      </c>
      <c r="Z8110">
        <v>44</v>
      </c>
      <c r="AA8110">
        <v>100.81</v>
      </c>
      <c r="AB8110">
        <v>10.41</v>
      </c>
      <c r="AC8110">
        <v>6.54</v>
      </c>
      <c r="AF8110">
        <v>-0.13</v>
      </c>
      <c r="AH8110">
        <v>-0.48</v>
      </c>
      <c r="AL8110" t="s">
        <v>219</v>
      </c>
      <c r="AN8110">
        <v>1.2999999999999999E-2</v>
      </c>
      <c r="AO8110">
        <v>5.0000000000000001E-3</v>
      </c>
      <c r="AR8110">
        <v>-24</v>
      </c>
    </row>
    <row r="8111" spans="1:53" x14ac:dyDescent="0.25">
      <c r="A8111">
        <v>8110</v>
      </c>
      <c r="C8111" t="s">
        <v>13399</v>
      </c>
      <c r="D8111">
        <v>201901</v>
      </c>
      <c r="E8111">
        <v>190129</v>
      </c>
      <c r="F8111">
        <v>1556</v>
      </c>
      <c r="G8111" t="s">
        <v>63</v>
      </c>
      <c r="M8111">
        <v>21</v>
      </c>
      <c r="N8111">
        <v>7</v>
      </c>
      <c r="O8111">
        <v>21.6</v>
      </c>
      <c r="P8111" t="s">
        <v>58</v>
      </c>
      <c r="Q8111">
        <v>28</v>
      </c>
      <c r="R8111">
        <v>1</v>
      </c>
      <c r="S8111">
        <v>38</v>
      </c>
      <c r="T8111">
        <v>21</v>
      </c>
      <c r="U8111">
        <v>13</v>
      </c>
      <c r="V8111">
        <v>17.3</v>
      </c>
      <c r="W8111" t="s">
        <v>58</v>
      </c>
      <c r="X8111">
        <v>27</v>
      </c>
      <c r="Y8111">
        <v>37</v>
      </c>
      <c r="Z8111">
        <v>10</v>
      </c>
      <c r="AA8111">
        <v>19.059999999999999</v>
      </c>
      <c r="AB8111">
        <v>-41.98</v>
      </c>
      <c r="AC8111">
        <v>5.42</v>
      </c>
      <c r="AF8111">
        <v>1.42</v>
      </c>
      <c r="AH8111">
        <v>1.69</v>
      </c>
      <c r="AL8111" t="s">
        <v>153</v>
      </c>
      <c r="AN8111">
        <v>9.9000000000000005E-2</v>
      </c>
      <c r="AO8111">
        <v>-0.11600000000000001</v>
      </c>
      <c r="AR8111">
        <v>-42</v>
      </c>
      <c r="AS8111" t="s">
        <v>60</v>
      </c>
    </row>
    <row r="8112" spans="1:53" x14ac:dyDescent="0.25">
      <c r="A8112">
        <v>8111</v>
      </c>
      <c r="C8112" t="s">
        <v>13400</v>
      </c>
      <c r="D8112">
        <v>201906</v>
      </c>
      <c r="E8112">
        <v>257904</v>
      </c>
      <c r="F8112">
        <v>3697</v>
      </c>
      <c r="M8112">
        <v>21</v>
      </c>
      <c r="N8112">
        <v>7</v>
      </c>
      <c r="O8112">
        <v>22.5</v>
      </c>
      <c r="P8112" t="s">
        <v>58</v>
      </c>
      <c r="Q8112">
        <v>75</v>
      </c>
      <c r="R8112">
        <v>45</v>
      </c>
      <c r="S8112">
        <v>40</v>
      </c>
      <c r="T8112">
        <v>21</v>
      </c>
      <c r="U8112">
        <v>18</v>
      </c>
      <c r="V8112">
        <v>16.100000000000001</v>
      </c>
      <c r="W8112" t="s">
        <v>58</v>
      </c>
      <c r="X8112">
        <v>75</v>
      </c>
      <c r="Y8112">
        <v>20</v>
      </c>
      <c r="Z8112">
        <v>48</v>
      </c>
      <c r="AA8112">
        <v>317.29000000000002</v>
      </c>
      <c r="AB8112">
        <v>-35.15</v>
      </c>
      <c r="AC8112">
        <v>6.63</v>
      </c>
      <c r="AF8112">
        <v>0.03</v>
      </c>
      <c r="AH8112">
        <v>0</v>
      </c>
      <c r="AL8112" t="s">
        <v>176</v>
      </c>
      <c r="AN8112">
        <v>1.2999999999999999E-2</v>
      </c>
      <c r="AO8112">
        <v>-3.5000000000000003E-2</v>
      </c>
      <c r="AR8112">
        <v>16</v>
      </c>
    </row>
    <row r="8113" spans="1:53" x14ac:dyDescent="0.25">
      <c r="A8113">
        <v>8112</v>
      </c>
      <c r="C8113" t="s">
        <v>13401</v>
      </c>
      <c r="D8113">
        <v>201908</v>
      </c>
      <c r="E8113">
        <v>9959</v>
      </c>
      <c r="F8113">
        <v>795</v>
      </c>
      <c r="M8113">
        <v>21</v>
      </c>
      <c r="N8113">
        <v>7</v>
      </c>
      <c r="O8113">
        <v>30.2</v>
      </c>
      <c r="P8113" t="s">
        <v>54</v>
      </c>
      <c r="Q8113">
        <v>77</v>
      </c>
      <c r="R8113">
        <v>43</v>
      </c>
      <c r="S8113">
        <v>15</v>
      </c>
      <c r="T8113">
        <v>21</v>
      </c>
      <c r="U8113">
        <v>5</v>
      </c>
      <c r="V8113">
        <v>29.3</v>
      </c>
      <c r="W8113" t="s">
        <v>54</v>
      </c>
      <c r="X8113">
        <v>78</v>
      </c>
      <c r="Y8113">
        <v>7</v>
      </c>
      <c r="Z8113">
        <v>35</v>
      </c>
      <c r="AA8113">
        <v>112.4</v>
      </c>
      <c r="AB8113">
        <v>20.190000000000001</v>
      </c>
      <c r="AC8113">
        <v>5.91</v>
      </c>
      <c r="AF8113">
        <v>-7.0000000000000007E-2</v>
      </c>
      <c r="AH8113">
        <v>-0.24</v>
      </c>
      <c r="AL8113" t="s">
        <v>346</v>
      </c>
      <c r="AN8113">
        <v>0.02</v>
      </c>
      <c r="AO8113">
        <v>2.9000000000000001E-2</v>
      </c>
      <c r="AR8113">
        <v>-16</v>
      </c>
      <c r="AS8113" t="s">
        <v>79</v>
      </c>
      <c r="AU8113">
        <v>210</v>
      </c>
      <c r="BA8113" t="s">
        <v>68</v>
      </c>
    </row>
    <row r="8114" spans="1:53" x14ac:dyDescent="0.25">
      <c r="A8114">
        <v>8113</v>
      </c>
      <c r="C8114" t="s">
        <v>13402</v>
      </c>
      <c r="D8114">
        <v>202012</v>
      </c>
      <c r="E8114">
        <v>19229</v>
      </c>
      <c r="G8114" t="s">
        <v>63</v>
      </c>
      <c r="L8114" t="s">
        <v>13403</v>
      </c>
      <c r="M8114">
        <v>21</v>
      </c>
      <c r="N8114">
        <v>8</v>
      </c>
      <c r="O8114">
        <v>13.1</v>
      </c>
      <c r="P8114" t="s">
        <v>54</v>
      </c>
      <c r="Q8114">
        <v>68</v>
      </c>
      <c r="R8114">
        <v>5</v>
      </c>
      <c r="S8114">
        <v>0</v>
      </c>
      <c r="T8114">
        <v>21</v>
      </c>
      <c r="U8114">
        <v>9</v>
      </c>
      <c r="V8114">
        <v>32</v>
      </c>
      <c r="W8114" t="s">
        <v>54</v>
      </c>
      <c r="X8114">
        <v>68</v>
      </c>
      <c r="Y8114">
        <v>29</v>
      </c>
      <c r="Z8114">
        <v>25</v>
      </c>
      <c r="AA8114">
        <v>104.81</v>
      </c>
      <c r="AB8114">
        <v>13.84</v>
      </c>
      <c r="AC8114">
        <v>7.33</v>
      </c>
      <c r="AF8114">
        <v>1.49</v>
      </c>
      <c r="AH8114">
        <v>0.33</v>
      </c>
      <c r="AL8114" t="s">
        <v>1769</v>
      </c>
      <c r="AM8114" t="s">
        <v>104</v>
      </c>
      <c r="AN8114">
        <v>-3.2000000000000001E-2</v>
      </c>
      <c r="AO8114">
        <v>-6.7000000000000004E-2</v>
      </c>
      <c r="AQ8114">
        <v>2E-3</v>
      </c>
      <c r="AR8114">
        <v>-12</v>
      </c>
      <c r="AS8114" t="s">
        <v>60</v>
      </c>
      <c r="BA8114" t="s">
        <v>68</v>
      </c>
    </row>
    <row r="8115" spans="1:53" x14ac:dyDescent="0.25">
      <c r="A8115">
        <v>8114</v>
      </c>
      <c r="C8115" t="s">
        <v>13404</v>
      </c>
      <c r="D8115">
        <v>202103</v>
      </c>
      <c r="E8115">
        <v>246929</v>
      </c>
      <c r="F8115">
        <v>796</v>
      </c>
      <c r="I8115" t="s">
        <v>77</v>
      </c>
      <c r="M8115">
        <v>21</v>
      </c>
      <c r="N8115">
        <v>8</v>
      </c>
      <c r="O8115">
        <v>37.4</v>
      </c>
      <c r="P8115" t="s">
        <v>58</v>
      </c>
      <c r="Q8115">
        <v>53</v>
      </c>
      <c r="R8115">
        <v>40</v>
      </c>
      <c r="S8115">
        <v>37</v>
      </c>
      <c r="T8115">
        <v>21</v>
      </c>
      <c r="U8115">
        <v>15</v>
      </c>
      <c r="V8115">
        <v>45.9</v>
      </c>
      <c r="W8115" t="s">
        <v>58</v>
      </c>
      <c r="X8115">
        <v>53</v>
      </c>
      <c r="Y8115">
        <v>15</v>
      </c>
      <c r="Z8115">
        <v>47</v>
      </c>
      <c r="AA8115">
        <v>344.11</v>
      </c>
      <c r="AB8115">
        <v>-42.76</v>
      </c>
      <c r="AC8115">
        <v>5.75</v>
      </c>
      <c r="AF8115">
        <v>0.19</v>
      </c>
      <c r="AL8115" t="s">
        <v>2748</v>
      </c>
      <c r="AN8115">
        <v>3.5000000000000003E-2</v>
      </c>
      <c r="AO8115">
        <v>-1.7000000000000001E-2</v>
      </c>
      <c r="AR8115">
        <v>-13</v>
      </c>
      <c r="AS8115" t="s">
        <v>79</v>
      </c>
      <c r="AU8115">
        <v>103</v>
      </c>
      <c r="AW8115">
        <v>0.1</v>
      </c>
      <c r="AX8115">
        <v>0.2</v>
      </c>
      <c r="BA8115" t="s">
        <v>68</v>
      </c>
    </row>
    <row r="8116" spans="1:53" x14ac:dyDescent="0.25">
      <c r="A8116">
        <v>8115</v>
      </c>
      <c r="B8116" t="s">
        <v>13405</v>
      </c>
      <c r="C8116" t="s">
        <v>13406</v>
      </c>
      <c r="D8116">
        <v>202109</v>
      </c>
      <c r="E8116">
        <v>71070</v>
      </c>
      <c r="F8116">
        <v>797</v>
      </c>
      <c r="G8116" t="s">
        <v>63</v>
      </c>
      <c r="I8116" t="s">
        <v>77</v>
      </c>
      <c r="M8116">
        <v>21</v>
      </c>
      <c r="N8116">
        <v>8</v>
      </c>
      <c r="O8116">
        <v>40.700000000000003</v>
      </c>
      <c r="P8116" t="s">
        <v>54</v>
      </c>
      <c r="Q8116">
        <v>29</v>
      </c>
      <c r="R8116">
        <v>49</v>
      </c>
      <c r="S8116">
        <v>0</v>
      </c>
      <c r="T8116">
        <v>21</v>
      </c>
      <c r="U8116">
        <v>12</v>
      </c>
      <c r="V8116">
        <v>56.2</v>
      </c>
      <c r="W8116" t="s">
        <v>54</v>
      </c>
      <c r="X8116">
        <v>30</v>
      </c>
      <c r="Y8116">
        <v>13</v>
      </c>
      <c r="Z8116">
        <v>37</v>
      </c>
      <c r="AA8116">
        <v>76.75</v>
      </c>
      <c r="AB8116">
        <v>-12.45</v>
      </c>
      <c r="AC8116">
        <v>3.2</v>
      </c>
      <c r="AF8116">
        <v>0.99</v>
      </c>
      <c r="AH8116">
        <v>0.76</v>
      </c>
      <c r="AJ8116">
        <v>0.48</v>
      </c>
      <c r="AL8116" t="s">
        <v>13407</v>
      </c>
      <c r="AN8116">
        <v>1E-3</v>
      </c>
      <c r="AO8116">
        <v>-5.6000000000000001E-2</v>
      </c>
      <c r="AQ8116">
        <v>2.7E-2</v>
      </c>
      <c r="AR8116">
        <v>17</v>
      </c>
      <c r="AS8116" t="s">
        <v>79</v>
      </c>
      <c r="AT8116" t="s">
        <v>67</v>
      </c>
      <c r="AU8116">
        <v>17</v>
      </c>
      <c r="AW8116">
        <v>7.9</v>
      </c>
      <c r="AX8116">
        <v>91.2</v>
      </c>
      <c r="AY8116" t="s">
        <v>56</v>
      </c>
      <c r="AZ8116">
        <v>4</v>
      </c>
      <c r="BA8116" t="s">
        <v>68</v>
      </c>
    </row>
    <row r="8117" spans="1:53" x14ac:dyDescent="0.25">
      <c r="A8117">
        <v>8116</v>
      </c>
      <c r="C8117" t="s">
        <v>13408</v>
      </c>
      <c r="D8117">
        <v>202128</v>
      </c>
      <c r="E8117">
        <v>106930</v>
      </c>
      <c r="J8117">
        <v>14761</v>
      </c>
      <c r="M8117">
        <v>21</v>
      </c>
      <c r="N8117">
        <v>8</v>
      </c>
      <c r="O8117">
        <v>46.5</v>
      </c>
      <c r="P8117" t="s">
        <v>54</v>
      </c>
      <c r="Q8117">
        <v>15</v>
      </c>
      <c r="R8117">
        <v>34</v>
      </c>
      <c r="S8117">
        <v>14</v>
      </c>
      <c r="T8117">
        <v>21</v>
      </c>
      <c r="U8117">
        <v>13</v>
      </c>
      <c r="V8117">
        <v>28.8</v>
      </c>
      <c r="W8117" t="s">
        <v>54</v>
      </c>
      <c r="X8117">
        <v>15</v>
      </c>
      <c r="Y8117">
        <v>58</v>
      </c>
      <c r="Z8117">
        <v>57</v>
      </c>
      <c r="AA8117">
        <v>65.489999999999995</v>
      </c>
      <c r="AB8117">
        <v>-21.8</v>
      </c>
      <c r="AC8117">
        <v>6.27</v>
      </c>
      <c r="AF8117">
        <v>0.24</v>
      </c>
      <c r="AH8117">
        <v>0.09</v>
      </c>
      <c r="AL8117" t="s">
        <v>3177</v>
      </c>
      <c r="AN8117">
        <v>4.2999999999999997E-2</v>
      </c>
      <c r="AO8117">
        <v>-2.3E-2</v>
      </c>
      <c r="AQ8117">
        <v>-5.0000000000000001E-3</v>
      </c>
      <c r="AR8117">
        <v>-30</v>
      </c>
      <c r="AS8117" t="s">
        <v>60</v>
      </c>
      <c r="AW8117">
        <v>0.1</v>
      </c>
      <c r="AX8117">
        <v>0.2</v>
      </c>
      <c r="BA8117" t="s">
        <v>68</v>
      </c>
    </row>
    <row r="8118" spans="1:53" x14ac:dyDescent="0.25">
      <c r="A8118">
        <v>8117</v>
      </c>
      <c r="C8118" t="s">
        <v>13409</v>
      </c>
      <c r="D8118">
        <v>202135</v>
      </c>
      <c r="E8118">
        <v>230596</v>
      </c>
      <c r="M8118">
        <v>21</v>
      </c>
      <c r="N8118">
        <v>8</v>
      </c>
      <c r="O8118">
        <v>49.1</v>
      </c>
      <c r="P8118" t="s">
        <v>58</v>
      </c>
      <c r="Q8118">
        <v>40</v>
      </c>
      <c r="R8118">
        <v>55</v>
      </c>
      <c r="S8118">
        <v>12</v>
      </c>
      <c r="T8118">
        <v>21</v>
      </c>
      <c r="U8118">
        <v>15</v>
      </c>
      <c r="V8118">
        <v>14.7</v>
      </c>
      <c r="W8118" t="s">
        <v>58</v>
      </c>
      <c r="X8118">
        <v>40</v>
      </c>
      <c r="Y8118">
        <v>30</v>
      </c>
      <c r="Z8118">
        <v>23</v>
      </c>
      <c r="AA8118">
        <v>1.61</v>
      </c>
      <c r="AB8118">
        <v>-43.9</v>
      </c>
      <c r="AC8118">
        <v>6.21</v>
      </c>
      <c r="AF8118">
        <v>1.1399999999999999</v>
      </c>
      <c r="AH8118">
        <v>1.1000000000000001</v>
      </c>
      <c r="AL8118" t="s">
        <v>243</v>
      </c>
      <c r="AN8118">
        <v>0.13900000000000001</v>
      </c>
      <c r="AO8118">
        <v>-8.9999999999999993E-3</v>
      </c>
      <c r="AR8118">
        <v>-42</v>
      </c>
    </row>
    <row r="8119" spans="1:53" x14ac:dyDescent="0.25">
      <c r="A8119">
        <v>8118</v>
      </c>
      <c r="C8119" t="s">
        <v>13410</v>
      </c>
      <c r="D8119">
        <v>202149</v>
      </c>
      <c r="E8119">
        <v>164240</v>
      </c>
      <c r="M8119">
        <v>21</v>
      </c>
      <c r="N8119">
        <v>8</v>
      </c>
      <c r="O8119">
        <v>52.1</v>
      </c>
      <c r="P8119" t="s">
        <v>58</v>
      </c>
      <c r="Q8119">
        <v>11</v>
      </c>
      <c r="R8119">
        <v>1</v>
      </c>
      <c r="S8119">
        <v>7</v>
      </c>
      <c r="T8119">
        <v>21</v>
      </c>
      <c r="U8119">
        <v>14</v>
      </c>
      <c r="V8119">
        <v>16.7</v>
      </c>
      <c r="W8119" t="s">
        <v>58</v>
      </c>
      <c r="X8119">
        <v>10</v>
      </c>
      <c r="Y8119">
        <v>36</v>
      </c>
      <c r="Z8119">
        <v>19</v>
      </c>
      <c r="AA8119">
        <v>39.92</v>
      </c>
      <c r="AB8119">
        <v>-36.479999999999997</v>
      </c>
      <c r="AC8119">
        <v>6.77</v>
      </c>
      <c r="AF8119">
        <v>-0.08</v>
      </c>
      <c r="AH8119">
        <v>-0.31</v>
      </c>
      <c r="AL8119" t="s">
        <v>1548</v>
      </c>
      <c r="AN8119">
        <v>1.4E-2</v>
      </c>
      <c r="AO8119">
        <v>4.0000000000000001E-3</v>
      </c>
      <c r="AR8119">
        <v>-4</v>
      </c>
      <c r="AU8119">
        <v>35</v>
      </c>
    </row>
    <row r="8120" spans="1:53" x14ac:dyDescent="0.25">
      <c r="A8120">
        <v>8119</v>
      </c>
      <c r="C8120" t="s">
        <v>13411</v>
      </c>
      <c r="D8120">
        <v>202214</v>
      </c>
      <c r="E8120">
        <v>33210</v>
      </c>
      <c r="J8120">
        <v>14749</v>
      </c>
      <c r="L8120">
        <v>13598</v>
      </c>
      <c r="M8120">
        <v>21</v>
      </c>
      <c r="N8120">
        <v>9</v>
      </c>
      <c r="O8120">
        <v>15.4</v>
      </c>
      <c r="P8120" t="s">
        <v>54</v>
      </c>
      <c r="Q8120">
        <v>59</v>
      </c>
      <c r="R8120">
        <v>34</v>
      </c>
      <c r="S8120">
        <v>31</v>
      </c>
      <c r="T8120">
        <v>21</v>
      </c>
      <c r="U8120">
        <v>11</v>
      </c>
      <c r="V8120">
        <v>48.2</v>
      </c>
      <c r="W8120" t="s">
        <v>54</v>
      </c>
      <c r="X8120">
        <v>59</v>
      </c>
      <c r="Y8120">
        <v>59</v>
      </c>
      <c r="Z8120">
        <v>11</v>
      </c>
      <c r="AA8120">
        <v>98.52</v>
      </c>
      <c r="AB8120">
        <v>7.99</v>
      </c>
      <c r="AC8120">
        <v>5.64</v>
      </c>
      <c r="AF8120">
        <v>0.11</v>
      </c>
      <c r="AH8120">
        <v>-0.77</v>
      </c>
      <c r="AL8120" t="s">
        <v>13412</v>
      </c>
      <c r="AN8120">
        <v>0</v>
      </c>
      <c r="AO8120">
        <v>-5.0000000000000001E-3</v>
      </c>
      <c r="AP8120" t="s">
        <v>126</v>
      </c>
      <c r="AQ8120">
        <v>2E-3</v>
      </c>
      <c r="AR8120">
        <v>-16</v>
      </c>
      <c r="AU8120">
        <v>46</v>
      </c>
      <c r="AW8120">
        <v>1</v>
      </c>
      <c r="AX8120">
        <v>1</v>
      </c>
      <c r="AY8120" t="s">
        <v>86</v>
      </c>
      <c r="AZ8120">
        <v>5</v>
      </c>
      <c r="BA8120" t="s">
        <v>68</v>
      </c>
    </row>
    <row r="8121" spans="1:53" x14ac:dyDescent="0.25">
      <c r="A8121">
        <v>8120</v>
      </c>
      <c r="C8121" t="s">
        <v>13413</v>
      </c>
      <c r="D8121">
        <v>202240</v>
      </c>
      <c r="E8121">
        <v>71086</v>
      </c>
      <c r="M8121">
        <v>21</v>
      </c>
      <c r="N8121">
        <v>9</v>
      </c>
      <c r="O8121">
        <v>25.2</v>
      </c>
      <c r="P8121" t="s">
        <v>54</v>
      </c>
      <c r="Q8121">
        <v>36</v>
      </c>
      <c r="R8121">
        <v>13</v>
      </c>
      <c r="S8121">
        <v>14</v>
      </c>
      <c r="T8121">
        <v>21</v>
      </c>
      <c r="U8121">
        <v>13</v>
      </c>
      <c r="V8121">
        <v>26.3</v>
      </c>
      <c r="W8121" t="s">
        <v>54</v>
      </c>
      <c r="X8121">
        <v>36</v>
      </c>
      <c r="Y8121">
        <v>38</v>
      </c>
      <c r="Z8121">
        <v>1</v>
      </c>
      <c r="AA8121">
        <v>81.63</v>
      </c>
      <c r="AB8121">
        <v>-8.1999999999999993</v>
      </c>
      <c r="AC8121">
        <v>6.05</v>
      </c>
      <c r="AF8121">
        <v>0.21</v>
      </c>
      <c r="AH8121">
        <v>0.21</v>
      </c>
      <c r="AL8121" t="s">
        <v>830</v>
      </c>
      <c r="AN8121">
        <v>-1.7999999999999999E-2</v>
      </c>
      <c r="AO8121">
        <v>6.0000000000000001E-3</v>
      </c>
      <c r="AR8121">
        <v>-13</v>
      </c>
      <c r="AU8121">
        <v>23</v>
      </c>
    </row>
    <row r="8122" spans="1:53" x14ac:dyDescent="0.25">
      <c r="A8122">
        <v>8121</v>
      </c>
      <c r="C8122" t="s">
        <v>13414</v>
      </c>
      <c r="D8122">
        <v>202259</v>
      </c>
      <c r="E8122">
        <v>145229</v>
      </c>
      <c r="G8122" t="s">
        <v>63</v>
      </c>
      <c r="L8122">
        <v>13614</v>
      </c>
      <c r="M8122">
        <v>21</v>
      </c>
      <c r="N8122">
        <v>9</v>
      </c>
      <c r="O8122">
        <v>29.2</v>
      </c>
      <c r="P8122" t="s">
        <v>58</v>
      </c>
      <c r="Q8122">
        <v>0</v>
      </c>
      <c r="R8122">
        <v>19</v>
      </c>
      <c r="S8122">
        <v>17</v>
      </c>
      <c r="T8122">
        <v>21</v>
      </c>
      <c r="U8122">
        <v>14</v>
      </c>
      <c r="V8122">
        <v>37</v>
      </c>
      <c r="W8122" t="s">
        <v>54</v>
      </c>
      <c r="X8122">
        <v>0</v>
      </c>
      <c r="Y8122">
        <v>5</v>
      </c>
      <c r="Z8122">
        <v>32</v>
      </c>
      <c r="AA8122">
        <v>51.22</v>
      </c>
      <c r="AB8122">
        <v>-31.32</v>
      </c>
      <c r="AC8122">
        <v>6.38</v>
      </c>
      <c r="AF8122">
        <v>1.61</v>
      </c>
      <c r="AH8122">
        <v>1.92</v>
      </c>
      <c r="AL8122" t="s">
        <v>822</v>
      </c>
      <c r="AN8122">
        <v>2.8000000000000001E-2</v>
      </c>
      <c r="AO8122">
        <v>-8.9999999999999993E-3</v>
      </c>
      <c r="AR8122">
        <v>-124</v>
      </c>
      <c r="AS8122" t="s">
        <v>60</v>
      </c>
      <c r="BA8122" t="s">
        <v>68</v>
      </c>
    </row>
    <row r="8123" spans="1:53" x14ac:dyDescent="0.25">
      <c r="A8123">
        <v>8122</v>
      </c>
      <c r="C8123" t="s">
        <v>13415</v>
      </c>
      <c r="D8123">
        <v>202261</v>
      </c>
      <c r="E8123">
        <v>164249</v>
      </c>
      <c r="M8123">
        <v>21</v>
      </c>
      <c r="N8123">
        <v>9</v>
      </c>
      <c r="O8123">
        <v>30.9</v>
      </c>
      <c r="P8123" t="s">
        <v>58</v>
      </c>
      <c r="Q8123">
        <v>17</v>
      </c>
      <c r="R8123">
        <v>45</v>
      </c>
      <c r="S8123">
        <v>32</v>
      </c>
      <c r="T8123">
        <v>21</v>
      </c>
      <c r="U8123">
        <v>15</v>
      </c>
      <c r="V8123">
        <v>6.6</v>
      </c>
      <c r="W8123" t="s">
        <v>58</v>
      </c>
      <c r="X8123">
        <v>17</v>
      </c>
      <c r="Y8123">
        <v>20</v>
      </c>
      <c r="Z8123">
        <v>42</v>
      </c>
      <c r="AA8123">
        <v>32.19</v>
      </c>
      <c r="AB8123">
        <v>-39.369999999999997</v>
      </c>
      <c r="AC8123">
        <v>6.04</v>
      </c>
      <c r="AF8123">
        <v>0.96</v>
      </c>
      <c r="AH8123">
        <v>0.68</v>
      </c>
      <c r="AL8123" t="s">
        <v>453</v>
      </c>
      <c r="AN8123">
        <v>-4.0000000000000001E-3</v>
      </c>
      <c r="AO8123">
        <v>-0.02</v>
      </c>
      <c r="AR8123">
        <v>4</v>
      </c>
      <c r="AS8123" t="s">
        <v>72</v>
      </c>
    </row>
    <row r="8124" spans="1:53" x14ac:dyDescent="0.25">
      <c r="A8124">
        <v>8123</v>
      </c>
      <c r="B8124" t="s">
        <v>13416</v>
      </c>
      <c r="C8124" t="s">
        <v>13417</v>
      </c>
      <c r="D8124">
        <v>202275</v>
      </c>
      <c r="E8124">
        <v>126643</v>
      </c>
      <c r="J8124">
        <v>14773</v>
      </c>
      <c r="M8124">
        <v>21</v>
      </c>
      <c r="N8124">
        <v>9</v>
      </c>
      <c r="O8124">
        <v>36.6</v>
      </c>
      <c r="P8124" t="s">
        <v>54</v>
      </c>
      <c r="Q8124">
        <v>9</v>
      </c>
      <c r="R8124">
        <v>36</v>
      </c>
      <c r="S8124">
        <v>6</v>
      </c>
      <c r="T8124">
        <v>21</v>
      </c>
      <c r="U8124">
        <v>14</v>
      </c>
      <c r="V8124">
        <v>28.9</v>
      </c>
      <c r="W8124" t="s">
        <v>54</v>
      </c>
      <c r="X8124">
        <v>10</v>
      </c>
      <c r="Y8124">
        <v>0</v>
      </c>
      <c r="Z8124">
        <v>25</v>
      </c>
      <c r="AA8124">
        <v>60.5</v>
      </c>
      <c r="AB8124">
        <v>-25.65</v>
      </c>
      <c r="AC8124">
        <v>4.49</v>
      </c>
      <c r="AF8124">
        <v>0.5</v>
      </c>
      <c r="AH8124">
        <v>-0.01</v>
      </c>
      <c r="AJ8124">
        <v>0.28000000000000003</v>
      </c>
      <c r="AL8124" t="s">
        <v>13418</v>
      </c>
      <c r="AN8124">
        <v>4.9000000000000002E-2</v>
      </c>
      <c r="AO8124">
        <v>-0.30499999999999999</v>
      </c>
      <c r="AQ8124">
        <v>5.8000000000000003E-2</v>
      </c>
      <c r="AR8124">
        <v>-15</v>
      </c>
      <c r="AS8124" t="s">
        <v>195</v>
      </c>
      <c r="AU8124">
        <v>10</v>
      </c>
      <c r="AW8124">
        <v>0.3</v>
      </c>
      <c r="AX8124">
        <v>0.2</v>
      </c>
      <c r="AY8124" t="s">
        <v>86</v>
      </c>
      <c r="AZ8124">
        <v>3</v>
      </c>
      <c r="BA8124" t="s">
        <v>68</v>
      </c>
    </row>
    <row r="8125" spans="1:53" x14ac:dyDescent="0.25">
      <c r="A8125">
        <v>8124</v>
      </c>
      <c r="C8125" t="s">
        <v>13419</v>
      </c>
      <c r="D8125">
        <v>202287</v>
      </c>
      <c r="E8125">
        <v>212843</v>
      </c>
      <c r="F8125">
        <v>3696</v>
      </c>
      <c r="M8125">
        <v>21</v>
      </c>
      <c r="N8125">
        <v>9</v>
      </c>
      <c r="O8125">
        <v>33.299999999999997</v>
      </c>
      <c r="P8125" t="s">
        <v>58</v>
      </c>
      <c r="Q8125">
        <v>36</v>
      </c>
      <c r="R8125">
        <v>37</v>
      </c>
      <c r="S8125">
        <v>32</v>
      </c>
      <c r="T8125">
        <v>21</v>
      </c>
      <c r="U8125">
        <v>15</v>
      </c>
      <c r="V8125">
        <v>46.8</v>
      </c>
      <c r="W8125" t="s">
        <v>58</v>
      </c>
      <c r="X8125">
        <v>36</v>
      </c>
      <c r="Y8125">
        <v>12</v>
      </c>
      <c r="Z8125">
        <v>39</v>
      </c>
      <c r="AA8125">
        <v>7.57</v>
      </c>
      <c r="AB8125">
        <v>-43.81</v>
      </c>
      <c r="AC8125">
        <v>6.12</v>
      </c>
      <c r="AF8125">
        <v>1.37</v>
      </c>
      <c r="AL8125" t="s">
        <v>204</v>
      </c>
      <c r="AN8125">
        <v>3.2000000000000001E-2</v>
      </c>
      <c r="AO8125">
        <v>-8.9999999999999993E-3</v>
      </c>
      <c r="AR8125">
        <v>-16</v>
      </c>
    </row>
    <row r="8126" spans="1:53" x14ac:dyDescent="0.25">
      <c r="A8126">
        <v>8125</v>
      </c>
      <c r="C8126" t="s">
        <v>13420</v>
      </c>
      <c r="D8126">
        <v>202299</v>
      </c>
      <c r="E8126">
        <v>254966</v>
      </c>
      <c r="L8126">
        <v>13627</v>
      </c>
      <c r="M8126">
        <v>21</v>
      </c>
      <c r="N8126">
        <v>9</v>
      </c>
      <c r="O8126">
        <v>43.7</v>
      </c>
      <c r="P8126" t="s">
        <v>58</v>
      </c>
      <c r="Q8126">
        <v>65</v>
      </c>
      <c r="R8126">
        <v>5</v>
      </c>
      <c r="S8126">
        <v>51</v>
      </c>
      <c r="T8126">
        <v>21</v>
      </c>
      <c r="U8126">
        <v>18</v>
      </c>
      <c r="V8126">
        <v>0.3</v>
      </c>
      <c r="W8126" t="s">
        <v>58</v>
      </c>
      <c r="X8126">
        <v>64</v>
      </c>
      <c r="Y8126">
        <v>40</v>
      </c>
      <c r="Z8126">
        <v>54</v>
      </c>
      <c r="AA8126">
        <v>329.44</v>
      </c>
      <c r="AB8126">
        <v>-39.74</v>
      </c>
      <c r="AC8126">
        <v>6.31</v>
      </c>
      <c r="AF8126">
        <v>-7.0000000000000007E-2</v>
      </c>
      <c r="AH8126">
        <v>-0.22</v>
      </c>
      <c r="AL8126" t="s">
        <v>237</v>
      </c>
      <c r="AN8126">
        <v>6.0000000000000001E-3</v>
      </c>
      <c r="AO8126">
        <v>-3.6999999999999998E-2</v>
      </c>
      <c r="AR8126">
        <v>13</v>
      </c>
    </row>
    <row r="8127" spans="1:53" x14ac:dyDescent="0.25">
      <c r="A8127">
        <v>8126</v>
      </c>
      <c r="C8127" t="s">
        <v>13421</v>
      </c>
      <c r="D8127">
        <v>202314</v>
      </c>
      <c r="E8127">
        <v>89549</v>
      </c>
      <c r="M8127">
        <v>21</v>
      </c>
      <c r="N8127">
        <v>9</v>
      </c>
      <c r="O8127">
        <v>53.8</v>
      </c>
      <c r="P8127" t="s">
        <v>54</v>
      </c>
      <c r="Q8127">
        <v>29</v>
      </c>
      <c r="R8127">
        <v>29</v>
      </c>
      <c r="S8127">
        <v>14</v>
      </c>
      <c r="T8127">
        <v>21</v>
      </c>
      <c r="U8127">
        <v>14</v>
      </c>
      <c r="V8127">
        <v>10.3</v>
      </c>
      <c r="W8127" t="s">
        <v>54</v>
      </c>
      <c r="X8127">
        <v>29</v>
      </c>
      <c r="Y8127">
        <v>54</v>
      </c>
      <c r="Z8127">
        <v>4</v>
      </c>
      <c r="AA8127">
        <v>76.69</v>
      </c>
      <c r="AB8127">
        <v>-12.87</v>
      </c>
      <c r="AC8127">
        <v>6.17</v>
      </c>
      <c r="AF8127">
        <v>1.0900000000000001</v>
      </c>
      <c r="AH8127">
        <v>0.81</v>
      </c>
      <c r="AL8127" t="s">
        <v>13422</v>
      </c>
      <c r="AN8127">
        <v>1E-3</v>
      </c>
      <c r="AO8127">
        <v>5.0000000000000001E-3</v>
      </c>
      <c r="AR8127">
        <v>-5</v>
      </c>
    </row>
    <row r="8128" spans="1:53" x14ac:dyDescent="0.25">
      <c r="A8128">
        <v>8127</v>
      </c>
      <c r="B8128" t="s">
        <v>13423</v>
      </c>
      <c r="C8128" t="s">
        <v>13424</v>
      </c>
      <c r="D8128">
        <v>202320</v>
      </c>
      <c r="E8128">
        <v>190173</v>
      </c>
      <c r="G8128" t="s">
        <v>63</v>
      </c>
      <c r="M8128">
        <v>21</v>
      </c>
      <c r="N8128">
        <v>9</v>
      </c>
      <c r="O8128">
        <v>56.4</v>
      </c>
      <c r="P8128" t="s">
        <v>58</v>
      </c>
      <c r="Q8128">
        <v>21</v>
      </c>
      <c r="R8128">
        <v>4</v>
      </c>
      <c r="S8128">
        <v>0</v>
      </c>
      <c r="T8128">
        <v>21</v>
      </c>
      <c r="U8128">
        <v>15</v>
      </c>
      <c r="V8128">
        <v>37.9</v>
      </c>
      <c r="W8128" t="s">
        <v>58</v>
      </c>
      <c r="X8128">
        <v>20</v>
      </c>
      <c r="Y8128">
        <v>39</v>
      </c>
      <c r="Z8128">
        <v>6</v>
      </c>
      <c r="AA8128">
        <v>28.19</v>
      </c>
      <c r="AB8128">
        <v>-40.61</v>
      </c>
      <c r="AC8128">
        <v>5.24</v>
      </c>
      <c r="AF8128">
        <v>1.17</v>
      </c>
      <c r="AH8128">
        <v>1.1100000000000001</v>
      </c>
      <c r="AL8128" t="s">
        <v>59</v>
      </c>
      <c r="AN8128">
        <v>1.2999999999999999E-2</v>
      </c>
      <c r="AO8128">
        <v>2E-3</v>
      </c>
      <c r="AQ8128">
        <v>0.02</v>
      </c>
      <c r="AR8128">
        <v>-5</v>
      </c>
      <c r="AS8128" t="s">
        <v>60</v>
      </c>
    </row>
    <row r="8129" spans="1:53" x14ac:dyDescent="0.25">
      <c r="A8129">
        <v>8128</v>
      </c>
      <c r="B8129" t="s">
        <v>13425</v>
      </c>
      <c r="C8129" t="s">
        <v>13426</v>
      </c>
      <c r="D8129">
        <v>202369</v>
      </c>
      <c r="E8129">
        <v>164263</v>
      </c>
      <c r="G8129" t="s">
        <v>63</v>
      </c>
      <c r="L8129">
        <v>13620</v>
      </c>
      <c r="M8129">
        <v>21</v>
      </c>
      <c r="N8129">
        <v>10</v>
      </c>
      <c r="O8129">
        <v>12.8</v>
      </c>
      <c r="P8129" t="s">
        <v>58</v>
      </c>
      <c r="Q8129">
        <v>15</v>
      </c>
      <c r="R8129">
        <v>35</v>
      </c>
      <c r="S8129">
        <v>14</v>
      </c>
      <c r="T8129">
        <v>21</v>
      </c>
      <c r="U8129">
        <v>15</v>
      </c>
      <c r="V8129">
        <v>44.9</v>
      </c>
      <c r="W8129" t="s">
        <v>58</v>
      </c>
      <c r="X8129">
        <v>15</v>
      </c>
      <c r="Y8129">
        <v>10</v>
      </c>
      <c r="Z8129">
        <v>17</v>
      </c>
      <c r="AA8129">
        <v>34.86</v>
      </c>
      <c r="AB8129">
        <v>-38.69</v>
      </c>
      <c r="AC8129">
        <v>5.28</v>
      </c>
      <c r="AF8129">
        <v>1.64</v>
      </c>
      <c r="AH8129">
        <v>1.9</v>
      </c>
      <c r="AJ8129">
        <v>1.08</v>
      </c>
      <c r="AK8129" t="s">
        <v>182</v>
      </c>
      <c r="AL8129" t="s">
        <v>189</v>
      </c>
      <c r="AN8129">
        <v>2.7E-2</v>
      </c>
      <c r="AO8129">
        <v>5.0000000000000001E-3</v>
      </c>
      <c r="AQ8129">
        <v>0</v>
      </c>
      <c r="AR8129">
        <v>-38</v>
      </c>
      <c r="AS8129" t="s">
        <v>60</v>
      </c>
      <c r="BA8129" t="s">
        <v>68</v>
      </c>
    </row>
    <row r="8130" spans="1:53" x14ac:dyDescent="0.25">
      <c r="A8130">
        <v>8129</v>
      </c>
      <c r="C8130" t="s">
        <v>13427</v>
      </c>
      <c r="D8130">
        <v>202418</v>
      </c>
      <c r="E8130">
        <v>258899</v>
      </c>
      <c r="L8130">
        <v>13686</v>
      </c>
      <c r="M8130">
        <v>21</v>
      </c>
      <c r="N8130">
        <v>10</v>
      </c>
      <c r="O8130">
        <v>33</v>
      </c>
      <c r="P8130" t="s">
        <v>58</v>
      </c>
      <c r="Q8130">
        <v>85</v>
      </c>
      <c r="R8130">
        <v>14</v>
      </c>
      <c r="S8130">
        <v>17</v>
      </c>
      <c r="T8130">
        <v>21</v>
      </c>
      <c r="U8130">
        <v>32</v>
      </c>
      <c r="V8130">
        <v>4.2</v>
      </c>
      <c r="W8130" t="s">
        <v>58</v>
      </c>
      <c r="X8130">
        <v>84</v>
      </c>
      <c r="Y8130">
        <v>48</v>
      </c>
      <c r="Z8130">
        <v>36</v>
      </c>
      <c r="AA8130">
        <v>307.52999999999997</v>
      </c>
      <c r="AB8130">
        <v>-30.4</v>
      </c>
      <c r="AC8130">
        <v>6.45</v>
      </c>
      <c r="AF8130">
        <v>1.4</v>
      </c>
      <c r="AH8130">
        <v>1.66</v>
      </c>
      <c r="AL8130" t="s">
        <v>204</v>
      </c>
      <c r="AN8130">
        <v>4.4999999999999998E-2</v>
      </c>
      <c r="AO8130">
        <v>-2.7E-2</v>
      </c>
      <c r="AR8130">
        <v>15</v>
      </c>
      <c r="BA8130" t="s">
        <v>68</v>
      </c>
    </row>
    <row r="8131" spans="1:53" x14ac:dyDescent="0.25">
      <c r="A8131">
        <v>8130</v>
      </c>
      <c r="B8131" t="s">
        <v>13428</v>
      </c>
      <c r="C8131" t="s">
        <v>13429</v>
      </c>
      <c r="D8131">
        <v>202444</v>
      </c>
      <c r="E8131">
        <v>71121</v>
      </c>
      <c r="G8131" t="s">
        <v>63</v>
      </c>
      <c r="J8131">
        <v>14787</v>
      </c>
      <c r="L8131" t="s">
        <v>13430</v>
      </c>
      <c r="M8131">
        <v>21</v>
      </c>
      <c r="N8131">
        <v>10</v>
      </c>
      <c r="O8131">
        <v>47.9</v>
      </c>
      <c r="P8131" t="s">
        <v>54</v>
      </c>
      <c r="Q8131">
        <v>37</v>
      </c>
      <c r="R8131">
        <v>37</v>
      </c>
      <c r="S8131">
        <v>6</v>
      </c>
      <c r="T8131">
        <v>21</v>
      </c>
      <c r="U8131">
        <v>14</v>
      </c>
      <c r="V8131">
        <v>47.5</v>
      </c>
      <c r="W8131" t="s">
        <v>54</v>
      </c>
      <c r="X8131">
        <v>38</v>
      </c>
      <c r="Y8131">
        <v>2</v>
      </c>
      <c r="Z8131">
        <v>44</v>
      </c>
      <c r="AA8131">
        <v>82.85</v>
      </c>
      <c r="AB8131">
        <v>-7.43</v>
      </c>
      <c r="AC8131">
        <v>3.72</v>
      </c>
      <c r="AF8131">
        <v>0.39</v>
      </c>
      <c r="AH8131">
        <v>0.02</v>
      </c>
      <c r="AJ8131">
        <v>0.24</v>
      </c>
      <c r="AL8131" t="s">
        <v>591</v>
      </c>
      <c r="AN8131">
        <v>0.16</v>
      </c>
      <c r="AO8131">
        <v>0.435</v>
      </c>
      <c r="AQ8131">
        <v>5.5E-2</v>
      </c>
      <c r="AR8131">
        <v>-21</v>
      </c>
      <c r="AS8131" t="s">
        <v>79</v>
      </c>
      <c r="AU8131">
        <v>89</v>
      </c>
      <c r="AW8131">
        <v>2.5</v>
      </c>
      <c r="AX8131">
        <v>1</v>
      </c>
      <c r="AY8131" t="s">
        <v>86</v>
      </c>
      <c r="AZ8131">
        <v>7</v>
      </c>
      <c r="BA8131" t="s">
        <v>68</v>
      </c>
    </row>
    <row r="8132" spans="1:53" x14ac:dyDescent="0.25">
      <c r="A8132">
        <v>8131</v>
      </c>
      <c r="B8132" t="s">
        <v>13431</v>
      </c>
      <c r="C8132" t="s">
        <v>13432</v>
      </c>
      <c r="D8132">
        <v>202447</v>
      </c>
      <c r="E8132">
        <v>126662</v>
      </c>
      <c r="F8132">
        <v>800</v>
      </c>
      <c r="G8132" t="s">
        <v>63</v>
      </c>
      <c r="I8132" t="s">
        <v>77</v>
      </c>
      <c r="M8132">
        <v>21</v>
      </c>
      <c r="N8132">
        <v>10</v>
      </c>
      <c r="O8132">
        <v>49.5</v>
      </c>
      <c r="P8132" t="s">
        <v>54</v>
      </c>
      <c r="Q8132">
        <v>4</v>
      </c>
      <c r="R8132">
        <v>50</v>
      </c>
      <c r="S8132">
        <v>4</v>
      </c>
      <c r="T8132">
        <v>21</v>
      </c>
      <c r="U8132">
        <v>15</v>
      </c>
      <c r="V8132">
        <v>49.4</v>
      </c>
      <c r="W8132" t="s">
        <v>54</v>
      </c>
      <c r="X8132">
        <v>5</v>
      </c>
      <c r="Y8132">
        <v>14</v>
      </c>
      <c r="Z8132">
        <v>52</v>
      </c>
      <c r="AA8132">
        <v>56.38</v>
      </c>
      <c r="AB8132">
        <v>-28.71</v>
      </c>
      <c r="AC8132">
        <v>3.92</v>
      </c>
      <c r="AF8132">
        <v>0.53</v>
      </c>
      <c r="AH8132">
        <v>0.28999999999999998</v>
      </c>
      <c r="AJ8132">
        <v>0.35</v>
      </c>
      <c r="AL8132" t="s">
        <v>13433</v>
      </c>
      <c r="AN8132">
        <v>5.8999999999999997E-2</v>
      </c>
      <c r="AO8132">
        <v>-8.7999999999999995E-2</v>
      </c>
      <c r="AQ8132">
        <v>2.1000000000000001E-2</v>
      </c>
      <c r="AR8132">
        <v>-16</v>
      </c>
      <c r="AS8132" t="s">
        <v>105</v>
      </c>
      <c r="AT8132" t="s">
        <v>110</v>
      </c>
      <c r="AU8132">
        <v>50</v>
      </c>
      <c r="AX8132">
        <v>0.1</v>
      </c>
      <c r="BA8132" t="s">
        <v>68</v>
      </c>
    </row>
    <row r="8133" spans="1:53" x14ac:dyDescent="0.25">
      <c r="A8133">
        <v>8132</v>
      </c>
      <c r="C8133" t="s">
        <v>13434</v>
      </c>
      <c r="D8133">
        <v>202554</v>
      </c>
      <c r="E8133">
        <v>145259</v>
      </c>
      <c r="M8133">
        <v>21</v>
      </c>
      <c r="N8133">
        <v>11</v>
      </c>
      <c r="O8133">
        <v>29.1</v>
      </c>
      <c r="P8133" t="s">
        <v>58</v>
      </c>
      <c r="Q8133">
        <v>2</v>
      </c>
      <c r="R8133">
        <v>1</v>
      </c>
      <c r="S8133">
        <v>29</v>
      </c>
      <c r="T8133">
        <v>21</v>
      </c>
      <c r="U8133">
        <v>16</v>
      </c>
      <c r="V8133">
        <v>39.6</v>
      </c>
      <c r="W8133" t="s">
        <v>58</v>
      </c>
      <c r="X8133">
        <v>1</v>
      </c>
      <c r="Y8133">
        <v>36</v>
      </c>
      <c r="Z8133">
        <v>28</v>
      </c>
      <c r="AA8133">
        <v>49.84</v>
      </c>
      <c r="AB8133">
        <v>-32.65</v>
      </c>
      <c r="AC8133">
        <v>6.48</v>
      </c>
      <c r="AF8133">
        <v>0.98</v>
      </c>
      <c r="AH8133">
        <v>0.81</v>
      </c>
      <c r="AL8133" t="s">
        <v>382</v>
      </c>
      <c r="AN8133">
        <v>3.5999999999999997E-2</v>
      </c>
      <c r="AO8133">
        <v>-1.4E-2</v>
      </c>
      <c r="AR8133">
        <v>-26</v>
      </c>
    </row>
    <row r="8134" spans="1:53" x14ac:dyDescent="0.25">
      <c r="A8134">
        <v>8133</v>
      </c>
      <c r="C8134" t="s">
        <v>13435</v>
      </c>
      <c r="D8134">
        <v>202582</v>
      </c>
      <c r="E8134">
        <v>19257</v>
      </c>
      <c r="J8134">
        <v>14783</v>
      </c>
      <c r="M8134">
        <v>21</v>
      </c>
      <c r="N8134">
        <v>11</v>
      </c>
      <c r="O8134">
        <v>39.1</v>
      </c>
      <c r="P8134" t="s">
        <v>54</v>
      </c>
      <c r="Q8134">
        <v>63</v>
      </c>
      <c r="R8134">
        <v>59</v>
      </c>
      <c r="S8134">
        <v>31</v>
      </c>
      <c r="T8134">
        <v>21</v>
      </c>
      <c r="U8134">
        <v>13</v>
      </c>
      <c r="V8134">
        <v>42.6</v>
      </c>
      <c r="W8134" t="s">
        <v>54</v>
      </c>
      <c r="X8134">
        <v>64</v>
      </c>
      <c r="Y8134">
        <v>24</v>
      </c>
      <c r="Z8134">
        <v>14</v>
      </c>
      <c r="AA8134">
        <v>101.97</v>
      </c>
      <c r="AB8134">
        <v>10.81</v>
      </c>
      <c r="AC8134">
        <v>6.39</v>
      </c>
      <c r="AF8134">
        <v>0.6</v>
      </c>
      <c r="AH8134">
        <v>0.06</v>
      </c>
      <c r="AL8134" t="s">
        <v>13436</v>
      </c>
      <c r="AN8134">
        <v>2.7E-2</v>
      </c>
      <c r="AO8134">
        <v>-0.105</v>
      </c>
      <c r="AP8134" t="s">
        <v>126</v>
      </c>
      <c r="AQ8134">
        <v>2.4E-2</v>
      </c>
      <c r="AR8134">
        <v>30</v>
      </c>
      <c r="AS8134" t="s">
        <v>60</v>
      </c>
      <c r="AW8134">
        <v>0.2</v>
      </c>
      <c r="AX8134">
        <v>0.6</v>
      </c>
      <c r="BA8134" t="s">
        <v>68</v>
      </c>
    </row>
    <row r="8135" spans="1:53" x14ac:dyDescent="0.25">
      <c r="A8135">
        <v>8134</v>
      </c>
      <c r="C8135" t="s">
        <v>13437</v>
      </c>
      <c r="D8135">
        <v>202606</v>
      </c>
      <c r="E8135">
        <v>164279</v>
      </c>
      <c r="M8135">
        <v>21</v>
      </c>
      <c r="N8135">
        <v>11</v>
      </c>
      <c r="O8135">
        <v>45</v>
      </c>
      <c r="P8135" t="s">
        <v>58</v>
      </c>
      <c r="Q8135">
        <v>13</v>
      </c>
      <c r="R8135">
        <v>41</v>
      </c>
      <c r="S8135">
        <v>48</v>
      </c>
      <c r="T8135">
        <v>21</v>
      </c>
      <c r="U8135">
        <v>17</v>
      </c>
      <c r="V8135">
        <v>13.5</v>
      </c>
      <c r="W8135" t="s">
        <v>58</v>
      </c>
      <c r="X8135">
        <v>13</v>
      </c>
      <c r="Y8135">
        <v>16</v>
      </c>
      <c r="Z8135">
        <v>44</v>
      </c>
      <c r="AA8135">
        <v>37.26</v>
      </c>
      <c r="AB8135">
        <v>-38.270000000000003</v>
      </c>
      <c r="AC8135">
        <v>6.4</v>
      </c>
      <c r="AF8135">
        <v>0.04</v>
      </c>
      <c r="AL8135" t="s">
        <v>222</v>
      </c>
      <c r="AN8135">
        <v>-2.1999999999999999E-2</v>
      </c>
      <c r="AO8135">
        <v>-2E-3</v>
      </c>
      <c r="AR8135">
        <v>-1</v>
      </c>
      <c r="AS8135" t="s">
        <v>72</v>
      </c>
    </row>
    <row r="8136" spans="1:53" x14ac:dyDescent="0.25">
      <c r="A8136">
        <v>8135</v>
      </c>
      <c r="B8136" t="s">
        <v>13438</v>
      </c>
      <c r="C8136" t="s">
        <v>13439</v>
      </c>
      <c r="D8136">
        <v>202627</v>
      </c>
      <c r="E8136">
        <v>212874</v>
      </c>
      <c r="F8136">
        <v>801</v>
      </c>
      <c r="M8136">
        <v>21</v>
      </c>
      <c r="N8136">
        <v>11</v>
      </c>
      <c r="O8136">
        <v>52.5</v>
      </c>
      <c r="P8136" t="s">
        <v>58</v>
      </c>
      <c r="Q8136">
        <v>32</v>
      </c>
      <c r="R8136">
        <v>35</v>
      </c>
      <c r="S8136">
        <v>25</v>
      </c>
      <c r="T8136">
        <v>21</v>
      </c>
      <c r="U8136">
        <v>17</v>
      </c>
      <c r="V8136">
        <v>56.3</v>
      </c>
      <c r="W8136" t="s">
        <v>58</v>
      </c>
      <c r="X8136">
        <v>32</v>
      </c>
      <c r="Y8136">
        <v>10</v>
      </c>
      <c r="Z8136">
        <v>21</v>
      </c>
      <c r="AA8136">
        <v>13.2</v>
      </c>
      <c r="AB8136">
        <v>-43.8</v>
      </c>
      <c r="AC8136">
        <v>4.71</v>
      </c>
      <c r="AF8136">
        <v>0.06</v>
      </c>
      <c r="AH8136">
        <v>0.02</v>
      </c>
      <c r="AL8136" t="s">
        <v>176</v>
      </c>
      <c r="AN8136">
        <v>5.8000000000000003E-2</v>
      </c>
      <c r="AO8136">
        <v>-2.5999999999999999E-2</v>
      </c>
      <c r="AQ8136">
        <v>3.3000000000000002E-2</v>
      </c>
      <c r="AR8136">
        <v>-1</v>
      </c>
      <c r="AS8136" t="s">
        <v>60</v>
      </c>
      <c r="AU8136">
        <v>127</v>
      </c>
    </row>
    <row r="8137" spans="1:53" x14ac:dyDescent="0.25">
      <c r="A8137">
        <v>8136</v>
      </c>
      <c r="C8137" t="s">
        <v>13440</v>
      </c>
      <c r="D8137">
        <v>202654</v>
      </c>
      <c r="E8137">
        <v>50631</v>
      </c>
      <c r="M8137">
        <v>21</v>
      </c>
      <c r="N8137">
        <v>12</v>
      </c>
      <c r="O8137">
        <v>7.4</v>
      </c>
      <c r="P8137" t="s">
        <v>54</v>
      </c>
      <c r="Q8137">
        <v>47</v>
      </c>
      <c r="R8137">
        <v>33</v>
      </c>
      <c r="S8137">
        <v>26</v>
      </c>
      <c r="T8137">
        <v>21</v>
      </c>
      <c r="U8137">
        <v>15</v>
      </c>
      <c r="V8137">
        <v>36.799999999999997</v>
      </c>
      <c r="W8137" t="s">
        <v>54</v>
      </c>
      <c r="X8137">
        <v>47</v>
      </c>
      <c r="Y8137">
        <v>58</v>
      </c>
      <c r="Z8137">
        <v>25</v>
      </c>
      <c r="AA8137">
        <v>90.16</v>
      </c>
      <c r="AB8137">
        <v>-0.68</v>
      </c>
      <c r="AC8137">
        <v>6.46</v>
      </c>
      <c r="AF8137">
        <v>-0.15</v>
      </c>
      <c r="AH8137">
        <v>-0.66</v>
      </c>
      <c r="AL8137" t="s">
        <v>2606</v>
      </c>
      <c r="AN8137">
        <v>-4.2000000000000003E-2</v>
      </c>
      <c r="AO8137">
        <v>-2.3E-2</v>
      </c>
      <c r="AR8137">
        <v>-26</v>
      </c>
      <c r="AS8137" t="s">
        <v>79</v>
      </c>
      <c r="BA8137" t="s">
        <v>68</v>
      </c>
    </row>
    <row r="8138" spans="1:53" x14ac:dyDescent="0.25">
      <c r="A8138">
        <v>8137</v>
      </c>
      <c r="B8138" t="s">
        <v>13441</v>
      </c>
      <c r="C8138" t="s">
        <v>13442</v>
      </c>
      <c r="D8138">
        <v>202671</v>
      </c>
      <c r="E8138">
        <v>164286</v>
      </c>
      <c r="I8138" t="s">
        <v>126</v>
      </c>
      <c r="M8138">
        <v>21</v>
      </c>
      <c r="N8138">
        <v>12</v>
      </c>
      <c r="O8138">
        <v>20.8</v>
      </c>
      <c r="P8138" t="s">
        <v>58</v>
      </c>
      <c r="Q8138">
        <v>18</v>
      </c>
      <c r="R8138">
        <v>24</v>
      </c>
      <c r="S8138">
        <v>15</v>
      </c>
      <c r="T8138">
        <v>21</v>
      </c>
      <c r="U8138">
        <v>17</v>
      </c>
      <c r="V8138">
        <v>57.3</v>
      </c>
      <c r="W8138" t="s">
        <v>58</v>
      </c>
      <c r="X8138">
        <v>17</v>
      </c>
      <c r="Y8138">
        <v>59</v>
      </c>
      <c r="Z8138">
        <v>7</v>
      </c>
      <c r="AA8138">
        <v>31.73</v>
      </c>
      <c r="AB8138">
        <v>-40.229999999999997</v>
      </c>
      <c r="AC8138">
        <v>5.43</v>
      </c>
      <c r="AF8138">
        <v>-0.12</v>
      </c>
      <c r="AH8138">
        <v>-0.5</v>
      </c>
      <c r="AL8138" t="s">
        <v>217</v>
      </c>
      <c r="AN8138">
        <v>1.7000000000000001E-2</v>
      </c>
      <c r="AO8138">
        <v>-2E-3</v>
      </c>
      <c r="AR8138">
        <v>-11</v>
      </c>
      <c r="AS8138" t="s">
        <v>72</v>
      </c>
      <c r="AU8138">
        <v>35</v>
      </c>
      <c r="AW8138">
        <v>0</v>
      </c>
      <c r="AX8138">
        <v>0.1</v>
      </c>
      <c r="BA8138" t="s">
        <v>68</v>
      </c>
    </row>
    <row r="8139" spans="1:53" x14ac:dyDescent="0.25">
      <c r="A8139">
        <v>8138</v>
      </c>
      <c r="C8139" t="s">
        <v>13443</v>
      </c>
      <c r="D8139">
        <v>202720</v>
      </c>
      <c r="E8139">
        <v>50656</v>
      </c>
      <c r="M8139">
        <v>21</v>
      </c>
      <c r="N8139">
        <v>12</v>
      </c>
      <c r="O8139">
        <v>41.8</v>
      </c>
      <c r="P8139" t="s">
        <v>54</v>
      </c>
      <c r="Q8139">
        <v>41</v>
      </c>
      <c r="R8139">
        <v>50</v>
      </c>
      <c r="S8139">
        <v>3</v>
      </c>
      <c r="T8139">
        <v>21</v>
      </c>
      <c r="U8139">
        <v>16</v>
      </c>
      <c r="V8139">
        <v>29.6</v>
      </c>
      <c r="W8139" t="s">
        <v>54</v>
      </c>
      <c r="X8139">
        <v>42</v>
      </c>
      <c r="Y8139">
        <v>15</v>
      </c>
      <c r="Z8139">
        <v>5</v>
      </c>
      <c r="AA8139">
        <v>86.14</v>
      </c>
      <c r="AB8139">
        <v>-4.76</v>
      </c>
      <c r="AC8139">
        <v>6.43</v>
      </c>
      <c r="AD8139" t="s">
        <v>200</v>
      </c>
      <c r="AL8139" t="s">
        <v>708</v>
      </c>
      <c r="AN8139">
        <v>3.0000000000000001E-3</v>
      </c>
      <c r="AO8139">
        <v>-2.8000000000000001E-2</v>
      </c>
      <c r="AR8139">
        <v>8</v>
      </c>
    </row>
    <row r="8140" spans="1:53" x14ac:dyDescent="0.25">
      <c r="A8140">
        <v>8139</v>
      </c>
      <c r="B8140" t="s">
        <v>13444</v>
      </c>
      <c r="C8140" t="s">
        <v>13445</v>
      </c>
      <c r="D8140">
        <v>202723</v>
      </c>
      <c r="E8140">
        <v>164289</v>
      </c>
      <c r="M8140">
        <v>21</v>
      </c>
      <c r="N8140">
        <v>12</v>
      </c>
      <c r="O8140">
        <v>40</v>
      </c>
      <c r="P8140" t="s">
        <v>58</v>
      </c>
      <c r="Q8140">
        <v>17</v>
      </c>
      <c r="R8140">
        <v>52</v>
      </c>
      <c r="S8140">
        <v>54</v>
      </c>
      <c r="T8140">
        <v>21</v>
      </c>
      <c r="U8140">
        <v>18</v>
      </c>
      <c r="V8140">
        <v>15.7</v>
      </c>
      <c r="W8140" t="s">
        <v>58</v>
      </c>
      <c r="X8140">
        <v>17</v>
      </c>
      <c r="Y8140">
        <v>27</v>
      </c>
      <c r="Z8140">
        <v>44</v>
      </c>
      <c r="AA8140">
        <v>32.4</v>
      </c>
      <c r="AB8140">
        <v>-40.11</v>
      </c>
      <c r="AC8140">
        <v>7.05</v>
      </c>
      <c r="AF8140">
        <v>0.34</v>
      </c>
      <c r="AL8140" t="s">
        <v>129</v>
      </c>
      <c r="AN8140">
        <v>3.5999999999999997E-2</v>
      </c>
      <c r="AO8140">
        <v>4.0000000000000001E-3</v>
      </c>
      <c r="AR8140">
        <v>-7</v>
      </c>
    </row>
    <row r="8141" spans="1:53" x14ac:dyDescent="0.25">
      <c r="A8141">
        <v>8140</v>
      </c>
      <c r="B8141" t="s">
        <v>13446</v>
      </c>
      <c r="C8141" t="s">
        <v>13447</v>
      </c>
      <c r="D8141">
        <v>202730</v>
      </c>
      <c r="E8141">
        <v>246965</v>
      </c>
      <c r="I8141" t="s">
        <v>77</v>
      </c>
      <c r="M8141">
        <v>21</v>
      </c>
      <c r="N8141">
        <v>12</v>
      </c>
      <c r="O8141">
        <v>44.4</v>
      </c>
      <c r="P8141" t="s">
        <v>58</v>
      </c>
      <c r="Q8141">
        <v>53</v>
      </c>
      <c r="R8141">
        <v>52</v>
      </c>
      <c r="S8141">
        <v>6</v>
      </c>
      <c r="T8141">
        <v>21</v>
      </c>
      <c r="U8141">
        <v>19</v>
      </c>
      <c r="V8141">
        <v>52</v>
      </c>
      <c r="W8141" t="s">
        <v>58</v>
      </c>
      <c r="X8141">
        <v>53</v>
      </c>
      <c r="Y8141">
        <v>26</v>
      </c>
      <c r="Z8141">
        <v>59</v>
      </c>
      <c r="AA8141">
        <v>343.69</v>
      </c>
      <c r="AB8141">
        <v>-43.32</v>
      </c>
      <c r="AC8141">
        <v>4.3899999999999997</v>
      </c>
      <c r="AF8141">
        <v>0.19</v>
      </c>
      <c r="AH8141">
        <v>0.12</v>
      </c>
      <c r="AL8141" t="s">
        <v>478</v>
      </c>
      <c r="AN8141">
        <v>0.105</v>
      </c>
      <c r="AO8141">
        <v>-7.1999999999999995E-2</v>
      </c>
      <c r="AQ8141">
        <v>4.2999999999999997E-2</v>
      </c>
      <c r="AR8141">
        <v>-15</v>
      </c>
      <c r="AU8141">
        <v>178</v>
      </c>
      <c r="AW8141">
        <v>2.4</v>
      </c>
      <c r="AX8141">
        <v>6.1</v>
      </c>
      <c r="BA8141" t="s">
        <v>68</v>
      </c>
    </row>
    <row r="8142" spans="1:53" x14ac:dyDescent="0.25">
      <c r="A8142">
        <v>8141</v>
      </c>
      <c r="B8142" t="s">
        <v>13448</v>
      </c>
      <c r="C8142" t="s">
        <v>13449</v>
      </c>
      <c r="D8142">
        <v>202753</v>
      </c>
      <c r="E8142">
        <v>145278</v>
      </c>
      <c r="F8142">
        <v>3698</v>
      </c>
      <c r="M8142">
        <v>21</v>
      </c>
      <c r="N8142">
        <v>12</v>
      </c>
      <c r="O8142">
        <v>56.3</v>
      </c>
      <c r="P8142" t="s">
        <v>58</v>
      </c>
      <c r="Q8142">
        <v>4</v>
      </c>
      <c r="R8142">
        <v>56</v>
      </c>
      <c r="S8142">
        <v>22</v>
      </c>
      <c r="T8142">
        <v>21</v>
      </c>
      <c r="U8142">
        <v>18</v>
      </c>
      <c r="V8142">
        <v>11.1</v>
      </c>
      <c r="W8142" t="s">
        <v>58</v>
      </c>
      <c r="X8142">
        <v>4</v>
      </c>
      <c r="Y8142">
        <v>31</v>
      </c>
      <c r="Z8142">
        <v>10</v>
      </c>
      <c r="AA8142">
        <v>47.08</v>
      </c>
      <c r="AB8142">
        <v>-34.47</v>
      </c>
      <c r="AC8142">
        <v>5.82</v>
      </c>
      <c r="AF8142">
        <v>-0.13</v>
      </c>
      <c r="AH8142">
        <v>-0.51</v>
      </c>
      <c r="AL8142" t="s">
        <v>410</v>
      </c>
      <c r="AN8142">
        <v>1.0999999999999999E-2</v>
      </c>
      <c r="AO8142">
        <v>1.4999999999999999E-2</v>
      </c>
      <c r="AQ8142">
        <v>8.0000000000000002E-3</v>
      </c>
      <c r="AR8142">
        <v>-9</v>
      </c>
      <c r="BA8142" t="s">
        <v>68</v>
      </c>
    </row>
    <row r="8143" spans="1:53" x14ac:dyDescent="0.25">
      <c r="A8143">
        <v>8142</v>
      </c>
      <c r="C8143" t="s">
        <v>13450</v>
      </c>
      <c r="D8143">
        <v>202773</v>
      </c>
      <c r="E8143">
        <v>190220</v>
      </c>
      <c r="M8143">
        <v>21</v>
      </c>
      <c r="N8143">
        <v>12</v>
      </c>
      <c r="O8143">
        <v>59.8</v>
      </c>
      <c r="P8143" t="s">
        <v>58</v>
      </c>
      <c r="Q8143">
        <v>29</v>
      </c>
      <c r="R8143">
        <v>11</v>
      </c>
      <c r="S8143">
        <v>3</v>
      </c>
      <c r="T8143">
        <v>21</v>
      </c>
      <c r="U8143">
        <v>18</v>
      </c>
      <c r="V8143">
        <v>54.4</v>
      </c>
      <c r="W8143" t="s">
        <v>58</v>
      </c>
      <c r="X8143">
        <v>28</v>
      </c>
      <c r="Y8143">
        <v>45</v>
      </c>
      <c r="Z8143">
        <v>56</v>
      </c>
      <c r="AA8143">
        <v>17.89</v>
      </c>
      <c r="AB8143">
        <v>-43.43</v>
      </c>
      <c r="AC8143">
        <v>6.4</v>
      </c>
      <c r="AF8143">
        <v>0.97</v>
      </c>
      <c r="AL8143" t="s">
        <v>903</v>
      </c>
      <c r="AN8143">
        <v>-0.18099999999999999</v>
      </c>
      <c r="AO8143">
        <v>-5.8000000000000003E-2</v>
      </c>
      <c r="AR8143">
        <v>38</v>
      </c>
    </row>
    <row r="8144" spans="1:53" x14ac:dyDescent="0.25">
      <c r="A8144">
        <v>8143</v>
      </c>
      <c r="B8144" t="s">
        <v>13451</v>
      </c>
      <c r="C8144" t="s">
        <v>13452</v>
      </c>
      <c r="D8144">
        <v>202850</v>
      </c>
      <c r="E8144">
        <v>71165</v>
      </c>
      <c r="F8144">
        <v>1558</v>
      </c>
      <c r="L8144">
        <v>13640</v>
      </c>
      <c r="M8144">
        <v>21</v>
      </c>
      <c r="N8144">
        <v>13</v>
      </c>
      <c r="O8144">
        <v>29.2</v>
      </c>
      <c r="P8144" t="s">
        <v>54</v>
      </c>
      <c r="Q8144">
        <v>38</v>
      </c>
      <c r="R8144">
        <v>58</v>
      </c>
      <c r="S8144">
        <v>32</v>
      </c>
      <c r="T8144">
        <v>21</v>
      </c>
      <c r="U8144">
        <v>17</v>
      </c>
      <c r="V8144">
        <v>25</v>
      </c>
      <c r="W8144" t="s">
        <v>54</v>
      </c>
      <c r="X8144">
        <v>39</v>
      </c>
      <c r="Y8144">
        <v>23</v>
      </c>
      <c r="Z8144">
        <v>41</v>
      </c>
      <c r="AA8144">
        <v>84.19</v>
      </c>
      <c r="AB8144">
        <v>-6.87</v>
      </c>
      <c r="AC8144">
        <v>4.2300000000000004</v>
      </c>
      <c r="AF8144">
        <v>0.12</v>
      </c>
      <c r="AH8144">
        <v>-0.39</v>
      </c>
      <c r="AJ8144">
        <v>0.14000000000000001</v>
      </c>
      <c r="AL8144" t="s">
        <v>3920</v>
      </c>
      <c r="AM8144" t="s">
        <v>104</v>
      </c>
      <c r="AN8144">
        <v>1E-3</v>
      </c>
      <c r="AO8144">
        <v>-3.0000000000000001E-3</v>
      </c>
      <c r="AQ8144">
        <v>1.0999999999999999E-2</v>
      </c>
      <c r="AR8144">
        <v>-4</v>
      </c>
      <c r="AS8144" t="s">
        <v>79</v>
      </c>
      <c r="AU8144">
        <v>28</v>
      </c>
      <c r="BA8144" t="s">
        <v>68</v>
      </c>
    </row>
    <row r="8145" spans="1:53" x14ac:dyDescent="0.25">
      <c r="A8145">
        <v>8144</v>
      </c>
      <c r="C8145" t="s">
        <v>13453</v>
      </c>
      <c r="D8145">
        <v>202862</v>
      </c>
      <c r="E8145">
        <v>50671</v>
      </c>
      <c r="M8145">
        <v>21</v>
      </c>
      <c r="N8145">
        <v>13</v>
      </c>
      <c r="O8145">
        <v>36.200000000000003</v>
      </c>
      <c r="P8145" t="s">
        <v>54</v>
      </c>
      <c r="Q8145">
        <v>42</v>
      </c>
      <c r="R8145">
        <v>15</v>
      </c>
      <c r="S8145">
        <v>51</v>
      </c>
      <c r="T8145">
        <v>21</v>
      </c>
      <c r="U8145">
        <v>17</v>
      </c>
      <c r="V8145">
        <v>23.2</v>
      </c>
      <c r="W8145" t="s">
        <v>54</v>
      </c>
      <c r="X8145">
        <v>42</v>
      </c>
      <c r="Y8145">
        <v>41</v>
      </c>
      <c r="Z8145">
        <v>0</v>
      </c>
      <c r="AA8145">
        <v>86.57</v>
      </c>
      <c r="AB8145">
        <v>-4.58</v>
      </c>
      <c r="AC8145">
        <v>6.19</v>
      </c>
      <c r="AF8145">
        <v>-0.11</v>
      </c>
      <c r="AH8145">
        <v>-0.43</v>
      </c>
      <c r="AL8145" t="s">
        <v>5988</v>
      </c>
      <c r="AN8145">
        <v>1.4999999999999999E-2</v>
      </c>
      <c r="AO8145">
        <v>-8.0000000000000002E-3</v>
      </c>
      <c r="AR8145">
        <v>-20</v>
      </c>
    </row>
    <row r="8146" spans="1:53" x14ac:dyDescent="0.25">
      <c r="A8146">
        <v>8145</v>
      </c>
      <c r="C8146" t="s">
        <v>13454</v>
      </c>
      <c r="D8146">
        <v>202874</v>
      </c>
      <c r="E8146">
        <v>230635</v>
      </c>
      <c r="L8146" t="s">
        <v>13455</v>
      </c>
      <c r="M8146">
        <v>21</v>
      </c>
      <c r="N8146">
        <v>13</v>
      </c>
      <c r="O8146">
        <v>34</v>
      </c>
      <c r="P8146" t="s">
        <v>58</v>
      </c>
      <c r="Q8146">
        <v>45</v>
      </c>
      <c r="R8146">
        <v>26</v>
      </c>
      <c r="S8146">
        <v>37</v>
      </c>
      <c r="T8146">
        <v>21</v>
      </c>
      <c r="U8146">
        <v>20</v>
      </c>
      <c r="V8146">
        <v>9.5</v>
      </c>
      <c r="W8146" t="s">
        <v>58</v>
      </c>
      <c r="X8146">
        <v>45</v>
      </c>
      <c r="Y8146">
        <v>1</v>
      </c>
      <c r="Z8146">
        <v>20</v>
      </c>
      <c r="AA8146">
        <v>355.26</v>
      </c>
      <c r="AB8146">
        <v>-44.65</v>
      </c>
      <c r="AC8146">
        <v>6</v>
      </c>
      <c r="AF8146">
        <v>2.33</v>
      </c>
      <c r="AH8146">
        <v>3.75</v>
      </c>
      <c r="AL8146" t="s">
        <v>1952</v>
      </c>
      <c r="AN8146">
        <v>0</v>
      </c>
      <c r="AO8146">
        <v>-0.01</v>
      </c>
      <c r="AR8146">
        <v>2</v>
      </c>
      <c r="BA8146" t="s">
        <v>68</v>
      </c>
    </row>
    <row r="8147" spans="1:53" x14ac:dyDescent="0.25">
      <c r="A8147">
        <v>8146</v>
      </c>
      <c r="B8147" t="s">
        <v>13456</v>
      </c>
      <c r="C8147" t="s">
        <v>13457</v>
      </c>
      <c r="D8147">
        <v>202904</v>
      </c>
      <c r="E8147">
        <v>71173</v>
      </c>
      <c r="F8147">
        <v>1559</v>
      </c>
      <c r="J8147">
        <v>14831</v>
      </c>
      <c r="L8147" t="s">
        <v>13458</v>
      </c>
      <c r="M8147">
        <v>21</v>
      </c>
      <c r="N8147">
        <v>13</v>
      </c>
      <c r="O8147">
        <v>48.3</v>
      </c>
      <c r="P8147" t="s">
        <v>54</v>
      </c>
      <c r="Q8147">
        <v>34</v>
      </c>
      <c r="R8147">
        <v>28</v>
      </c>
      <c r="S8147">
        <v>37</v>
      </c>
      <c r="T8147">
        <v>21</v>
      </c>
      <c r="U8147">
        <v>17</v>
      </c>
      <c r="V8147">
        <v>55.1</v>
      </c>
      <c r="W8147" t="s">
        <v>54</v>
      </c>
      <c r="X8147">
        <v>34</v>
      </c>
      <c r="Y8147">
        <v>53</v>
      </c>
      <c r="Z8147">
        <v>49</v>
      </c>
      <c r="AA8147">
        <v>80.98</v>
      </c>
      <c r="AB8147">
        <v>-10.050000000000001</v>
      </c>
      <c r="AC8147">
        <v>4.43</v>
      </c>
      <c r="AF8147">
        <v>-0.11</v>
      </c>
      <c r="AH8147">
        <v>-0.82</v>
      </c>
      <c r="AJ8147">
        <v>-0.08</v>
      </c>
      <c r="AL8147" t="s">
        <v>10866</v>
      </c>
      <c r="AN8147">
        <v>1.4E-2</v>
      </c>
      <c r="AO8147">
        <v>-2E-3</v>
      </c>
      <c r="AQ8147">
        <v>1.9E-2</v>
      </c>
      <c r="AR8147">
        <v>4</v>
      </c>
      <c r="AS8147" t="s">
        <v>399</v>
      </c>
      <c r="AU8147">
        <v>261</v>
      </c>
      <c r="AW8147">
        <v>6.4</v>
      </c>
      <c r="AX8147">
        <v>15.3</v>
      </c>
      <c r="AY8147" t="s">
        <v>86</v>
      </c>
      <c r="AZ8147">
        <v>3</v>
      </c>
      <c r="BA8147" t="s">
        <v>68</v>
      </c>
    </row>
    <row r="8148" spans="1:53" x14ac:dyDescent="0.25">
      <c r="A8148">
        <v>8147</v>
      </c>
      <c r="C8148" t="s">
        <v>13459</v>
      </c>
      <c r="D8148">
        <v>202923</v>
      </c>
      <c r="E8148">
        <v>33281</v>
      </c>
      <c r="M8148">
        <v>21</v>
      </c>
      <c r="N8148">
        <v>13</v>
      </c>
      <c r="O8148">
        <v>54.3</v>
      </c>
      <c r="P8148" t="s">
        <v>54</v>
      </c>
      <c r="Q8148">
        <v>53</v>
      </c>
      <c r="R8148">
        <v>34</v>
      </c>
      <c r="S8148">
        <v>38</v>
      </c>
      <c r="T8148">
        <v>21</v>
      </c>
      <c r="U8148">
        <v>17</v>
      </c>
      <c r="V8148">
        <v>2</v>
      </c>
      <c r="W8148" t="s">
        <v>54</v>
      </c>
      <c r="X8148">
        <v>53</v>
      </c>
      <c r="Y8148">
        <v>59</v>
      </c>
      <c r="Z8148">
        <v>51</v>
      </c>
      <c r="AA8148">
        <v>94.64</v>
      </c>
      <c r="AB8148">
        <v>3.35</v>
      </c>
      <c r="AC8148">
        <v>6.13</v>
      </c>
      <c r="AF8148">
        <v>0.05</v>
      </c>
      <c r="AH8148">
        <v>0.06</v>
      </c>
      <c r="AL8148" t="s">
        <v>176</v>
      </c>
      <c r="AN8148">
        <v>3.1E-2</v>
      </c>
      <c r="AO8148">
        <v>3.3000000000000002E-2</v>
      </c>
      <c r="AR8148">
        <v>-8</v>
      </c>
      <c r="AS8148" t="s">
        <v>72</v>
      </c>
      <c r="AU8148">
        <v>68</v>
      </c>
    </row>
    <row r="8149" spans="1:53" x14ac:dyDescent="0.25">
      <c r="A8149">
        <v>8148</v>
      </c>
      <c r="C8149" t="s">
        <v>13460</v>
      </c>
      <c r="D8149">
        <v>202940</v>
      </c>
      <c r="E8149">
        <v>190236</v>
      </c>
      <c r="J8149">
        <v>14847</v>
      </c>
      <c r="M8149">
        <v>21</v>
      </c>
      <c r="N8149">
        <v>13</v>
      </c>
      <c r="O8149">
        <v>58.8</v>
      </c>
      <c r="P8149" t="s">
        <v>58</v>
      </c>
      <c r="Q8149">
        <v>26</v>
      </c>
      <c r="R8149">
        <v>45</v>
      </c>
      <c r="S8149">
        <v>53</v>
      </c>
      <c r="T8149">
        <v>21</v>
      </c>
      <c r="U8149">
        <v>19</v>
      </c>
      <c r="V8149">
        <v>45.8</v>
      </c>
      <c r="W8149" t="s">
        <v>58</v>
      </c>
      <c r="X8149">
        <v>26</v>
      </c>
      <c r="Y8149">
        <v>21</v>
      </c>
      <c r="Z8149">
        <v>11</v>
      </c>
      <c r="AA8149">
        <v>21.19</v>
      </c>
      <c r="AB8149">
        <v>-43.11</v>
      </c>
      <c r="AC8149">
        <v>6.56</v>
      </c>
      <c r="AF8149">
        <v>0.73</v>
      </c>
      <c r="AH8149">
        <v>0.23</v>
      </c>
      <c r="AJ8149">
        <v>0.26</v>
      </c>
      <c r="AK8149" t="s">
        <v>182</v>
      </c>
      <c r="AL8149" t="s">
        <v>75</v>
      </c>
      <c r="AN8149">
        <v>-0.53900000000000003</v>
      </c>
      <c r="AO8149">
        <v>-0.35699999999999998</v>
      </c>
      <c r="AQ8149">
        <v>5.6000000000000001E-2</v>
      </c>
      <c r="AR8149">
        <v>-30</v>
      </c>
      <c r="AS8149" t="s">
        <v>105</v>
      </c>
      <c r="AW8149">
        <v>3</v>
      </c>
      <c r="AX8149">
        <v>2.5</v>
      </c>
      <c r="AY8149" t="s">
        <v>86</v>
      </c>
      <c r="AZ8149">
        <v>5</v>
      </c>
      <c r="BA8149" t="s">
        <v>68</v>
      </c>
    </row>
    <row r="8150" spans="1:53" x14ac:dyDescent="0.25">
      <c r="A8150">
        <v>8149</v>
      </c>
      <c r="C8150" t="s">
        <v>13461</v>
      </c>
      <c r="D8150">
        <v>202951</v>
      </c>
      <c r="E8150">
        <v>107020</v>
      </c>
      <c r="F8150">
        <v>3700</v>
      </c>
      <c r="G8150" t="s">
        <v>63</v>
      </c>
      <c r="M8150">
        <v>21</v>
      </c>
      <c r="N8150">
        <v>14</v>
      </c>
      <c r="O8150">
        <v>1.4</v>
      </c>
      <c r="P8150" t="s">
        <v>54</v>
      </c>
      <c r="Q8150">
        <v>10</v>
      </c>
      <c r="R8150">
        <v>46</v>
      </c>
      <c r="S8150">
        <v>55</v>
      </c>
      <c r="T8150">
        <v>21</v>
      </c>
      <c r="U8150">
        <v>18</v>
      </c>
      <c r="V8150">
        <v>52</v>
      </c>
      <c r="W8150" t="s">
        <v>54</v>
      </c>
      <c r="X8150">
        <v>11</v>
      </c>
      <c r="Y8150">
        <v>12</v>
      </c>
      <c r="Z8150">
        <v>12</v>
      </c>
      <c r="AA8150">
        <v>62.27</v>
      </c>
      <c r="AB8150">
        <v>-25.79</v>
      </c>
      <c r="AC8150">
        <v>5.96</v>
      </c>
      <c r="AF8150">
        <v>1.65</v>
      </c>
      <c r="AL8150" t="s">
        <v>153</v>
      </c>
      <c r="AN8150">
        <v>2.5999999999999999E-2</v>
      </c>
      <c r="AO8150">
        <v>1.4999999999999999E-2</v>
      </c>
      <c r="AR8150">
        <v>-37</v>
      </c>
      <c r="BA8150" t="s">
        <v>68</v>
      </c>
    </row>
    <row r="8151" spans="1:53" x14ac:dyDescent="0.25">
      <c r="A8151">
        <v>8150</v>
      </c>
      <c r="C8151" t="s">
        <v>13462</v>
      </c>
      <c r="D8151">
        <v>202987</v>
      </c>
      <c r="E8151">
        <v>33287</v>
      </c>
      <c r="F8151">
        <v>3699</v>
      </c>
      <c r="G8151" t="s">
        <v>63</v>
      </c>
      <c r="M8151">
        <v>21</v>
      </c>
      <c r="N8151">
        <v>14</v>
      </c>
      <c r="O8151">
        <v>14.8</v>
      </c>
      <c r="P8151" t="s">
        <v>54</v>
      </c>
      <c r="Q8151">
        <v>55</v>
      </c>
      <c r="R8151">
        <v>22</v>
      </c>
      <c r="S8151">
        <v>40</v>
      </c>
      <c r="T8151">
        <v>21</v>
      </c>
      <c r="U8151">
        <v>17</v>
      </c>
      <c r="V8151">
        <v>14.3</v>
      </c>
      <c r="W8151" t="s">
        <v>54</v>
      </c>
      <c r="X8151">
        <v>55</v>
      </c>
      <c r="Y8151">
        <v>47</v>
      </c>
      <c r="Z8151">
        <v>53</v>
      </c>
      <c r="AA8151">
        <v>95.96</v>
      </c>
      <c r="AB8151">
        <v>4.58</v>
      </c>
      <c r="AC8151">
        <v>5.98</v>
      </c>
      <c r="AF8151">
        <v>1.45</v>
      </c>
      <c r="AH8151">
        <v>1.62</v>
      </c>
      <c r="AL8151" t="s">
        <v>204</v>
      </c>
      <c r="AN8151">
        <v>1.7999999999999999E-2</v>
      </c>
      <c r="AO8151">
        <v>1.7000000000000001E-2</v>
      </c>
      <c r="AR8151">
        <v>-19</v>
      </c>
      <c r="AS8151" t="s">
        <v>60</v>
      </c>
    </row>
    <row r="8152" spans="1:53" x14ac:dyDescent="0.25">
      <c r="A8152">
        <v>8151</v>
      </c>
      <c r="B8152" t="s">
        <v>13463</v>
      </c>
      <c r="C8152" t="s">
        <v>13464</v>
      </c>
      <c r="D8152">
        <v>203006</v>
      </c>
      <c r="E8152">
        <v>230644</v>
      </c>
      <c r="F8152">
        <v>802</v>
      </c>
      <c r="L8152" t="s">
        <v>13465</v>
      </c>
      <c r="M8152">
        <v>21</v>
      </c>
      <c r="N8152">
        <v>14</v>
      </c>
      <c r="O8152">
        <v>21.9</v>
      </c>
      <c r="P8152" t="s">
        <v>58</v>
      </c>
      <c r="Q8152">
        <v>41</v>
      </c>
      <c r="R8152">
        <v>13</v>
      </c>
      <c r="S8152">
        <v>56</v>
      </c>
      <c r="T8152">
        <v>21</v>
      </c>
      <c r="U8152">
        <v>20</v>
      </c>
      <c r="V8152">
        <v>45.6</v>
      </c>
      <c r="W8152" t="s">
        <v>58</v>
      </c>
      <c r="X8152">
        <v>40</v>
      </c>
      <c r="Y8152">
        <v>48</v>
      </c>
      <c r="Z8152">
        <v>35</v>
      </c>
      <c r="AA8152">
        <v>1.19</v>
      </c>
      <c r="AB8152">
        <v>-44.95</v>
      </c>
      <c r="AC8152">
        <v>4.82</v>
      </c>
      <c r="AF8152">
        <v>0.02</v>
      </c>
      <c r="AH8152">
        <v>-7.0000000000000007E-2</v>
      </c>
      <c r="AJ8152">
        <v>0.04</v>
      </c>
      <c r="AL8152" t="s">
        <v>12268</v>
      </c>
      <c r="AN8152">
        <v>6.9000000000000006E-2</v>
      </c>
      <c r="AO8152">
        <v>-5.0000000000000001E-3</v>
      </c>
      <c r="AQ8152">
        <v>1.2E-2</v>
      </c>
      <c r="AR8152">
        <v>2</v>
      </c>
      <c r="AS8152" t="s">
        <v>72</v>
      </c>
      <c r="AU8152">
        <v>48</v>
      </c>
      <c r="BA8152" t="s">
        <v>68</v>
      </c>
    </row>
    <row r="8153" spans="1:53" x14ac:dyDescent="0.25">
      <c r="A8153">
        <v>8152</v>
      </c>
      <c r="C8153" t="s">
        <v>13466</v>
      </c>
      <c r="D8153">
        <v>203010</v>
      </c>
      <c r="E8153">
        <v>246983</v>
      </c>
      <c r="L8153">
        <v>13662</v>
      </c>
      <c r="M8153">
        <v>21</v>
      </c>
      <c r="N8153">
        <v>14</v>
      </c>
      <c r="O8153">
        <v>25.1</v>
      </c>
      <c r="P8153" t="s">
        <v>58</v>
      </c>
      <c r="Q8153">
        <v>50</v>
      </c>
      <c r="R8153">
        <v>21</v>
      </c>
      <c r="S8153">
        <v>25</v>
      </c>
      <c r="T8153">
        <v>21</v>
      </c>
      <c r="U8153">
        <v>21</v>
      </c>
      <c r="V8153">
        <v>16.399999999999999</v>
      </c>
      <c r="W8153" t="s">
        <v>58</v>
      </c>
      <c r="X8153">
        <v>49</v>
      </c>
      <c r="Y8153">
        <v>56</v>
      </c>
      <c r="Z8153">
        <v>16</v>
      </c>
      <c r="AA8153">
        <v>348.4</v>
      </c>
      <c r="AB8153">
        <v>-44.22</v>
      </c>
      <c r="AC8153">
        <v>6.38</v>
      </c>
      <c r="AF8153">
        <v>1.32</v>
      </c>
      <c r="AH8153">
        <v>1.59</v>
      </c>
      <c r="AL8153" t="s">
        <v>204</v>
      </c>
      <c r="AN8153">
        <v>-2.1000000000000001E-2</v>
      </c>
      <c r="AO8153">
        <v>-0.151</v>
      </c>
      <c r="AR8153">
        <v>22</v>
      </c>
    </row>
    <row r="8154" spans="1:53" x14ac:dyDescent="0.25">
      <c r="A8154">
        <v>8153</v>
      </c>
      <c r="C8154" t="s">
        <v>13467</v>
      </c>
      <c r="D8154">
        <v>203025</v>
      </c>
      <c r="E8154">
        <v>33288</v>
      </c>
      <c r="J8154">
        <v>14832</v>
      </c>
      <c r="L8154">
        <v>13646</v>
      </c>
      <c r="M8154">
        <v>21</v>
      </c>
      <c r="N8154">
        <v>14</v>
      </c>
      <c r="O8154">
        <v>34</v>
      </c>
      <c r="P8154" t="s">
        <v>54</v>
      </c>
      <c r="Q8154">
        <v>58</v>
      </c>
      <c r="R8154">
        <v>11</v>
      </c>
      <c r="S8154">
        <v>29</v>
      </c>
      <c r="T8154">
        <v>21</v>
      </c>
      <c r="U8154">
        <v>17</v>
      </c>
      <c r="V8154">
        <v>18.8</v>
      </c>
      <c r="W8154" t="s">
        <v>54</v>
      </c>
      <c r="X8154">
        <v>58</v>
      </c>
      <c r="Y8154">
        <v>36</v>
      </c>
      <c r="Z8154">
        <v>42</v>
      </c>
      <c r="AA8154">
        <v>98</v>
      </c>
      <c r="AB8154">
        <v>6.53</v>
      </c>
      <c r="AC8154">
        <v>6.42</v>
      </c>
      <c r="AF8154">
        <v>0.2</v>
      </c>
      <c r="AH8154">
        <v>-0.5</v>
      </c>
      <c r="AL8154" t="s">
        <v>4514</v>
      </c>
      <c r="AN8154">
        <v>1E-3</v>
      </c>
      <c r="AO8154">
        <v>3.0000000000000001E-3</v>
      </c>
      <c r="AR8154">
        <v>-17</v>
      </c>
      <c r="AS8154" t="s">
        <v>105</v>
      </c>
      <c r="AU8154">
        <v>175</v>
      </c>
      <c r="AW8154">
        <v>5.6</v>
      </c>
      <c r="AX8154">
        <v>4.0999999999999996</v>
      </c>
      <c r="AY8154" t="s">
        <v>86</v>
      </c>
      <c r="AZ8154">
        <v>3</v>
      </c>
      <c r="BA8154" t="s">
        <v>68</v>
      </c>
    </row>
    <row r="8155" spans="1:53" x14ac:dyDescent="0.25">
      <c r="A8155">
        <v>8154</v>
      </c>
      <c r="B8155" t="s">
        <v>13468</v>
      </c>
      <c r="C8155" t="s">
        <v>13469</v>
      </c>
      <c r="D8155">
        <v>203064</v>
      </c>
      <c r="E8155">
        <v>50690</v>
      </c>
      <c r="F8155">
        <v>3701</v>
      </c>
      <c r="G8155" t="s">
        <v>63</v>
      </c>
      <c r="L8155" t="s">
        <v>13470</v>
      </c>
      <c r="M8155">
        <v>21</v>
      </c>
      <c r="N8155">
        <v>14</v>
      </c>
      <c r="O8155">
        <v>43.4</v>
      </c>
      <c r="P8155" t="s">
        <v>54</v>
      </c>
      <c r="Q8155">
        <v>43</v>
      </c>
      <c r="R8155">
        <v>31</v>
      </c>
      <c r="S8155">
        <v>30</v>
      </c>
      <c r="T8155">
        <v>21</v>
      </c>
      <c r="U8155">
        <v>18</v>
      </c>
      <c r="V8155">
        <v>27.2</v>
      </c>
      <c r="W8155" t="s">
        <v>54</v>
      </c>
      <c r="X8155">
        <v>43</v>
      </c>
      <c r="Y8155">
        <v>56</v>
      </c>
      <c r="Z8155">
        <v>45</v>
      </c>
      <c r="AA8155">
        <v>87.61</v>
      </c>
      <c r="AB8155">
        <v>-3.84</v>
      </c>
      <c r="AC8155">
        <v>5</v>
      </c>
      <c r="AF8155">
        <v>-0.01</v>
      </c>
      <c r="AH8155">
        <v>-0.94</v>
      </c>
      <c r="AL8155" t="s">
        <v>13471</v>
      </c>
      <c r="AM8155" t="s">
        <v>83</v>
      </c>
      <c r="AN8155">
        <v>6.0000000000000001E-3</v>
      </c>
      <c r="AO8155">
        <v>-8.9999999999999993E-3</v>
      </c>
      <c r="AR8155">
        <v>1</v>
      </c>
      <c r="AS8155" t="s">
        <v>79</v>
      </c>
      <c r="AU8155">
        <v>328</v>
      </c>
      <c r="BA8155" t="s">
        <v>68</v>
      </c>
    </row>
    <row r="8156" spans="1:53" x14ac:dyDescent="0.25">
      <c r="A8156">
        <v>8155</v>
      </c>
      <c r="C8156" t="s">
        <v>13472</v>
      </c>
      <c r="D8156">
        <v>203096</v>
      </c>
      <c r="E8156">
        <v>50699</v>
      </c>
      <c r="J8156">
        <v>14849</v>
      </c>
      <c r="M8156">
        <v>21</v>
      </c>
      <c r="N8156">
        <v>15</v>
      </c>
      <c r="O8156">
        <v>3.3</v>
      </c>
      <c r="P8156" t="s">
        <v>54</v>
      </c>
      <c r="Q8156">
        <v>40</v>
      </c>
      <c r="R8156">
        <v>37</v>
      </c>
      <c r="S8156">
        <v>8</v>
      </c>
      <c r="T8156">
        <v>21</v>
      </c>
      <c r="U8156">
        <v>18</v>
      </c>
      <c r="V8156">
        <v>55.3</v>
      </c>
      <c r="W8156" t="s">
        <v>54</v>
      </c>
      <c r="X8156">
        <v>41</v>
      </c>
      <c r="Y8156">
        <v>2</v>
      </c>
      <c r="Z8156">
        <v>27</v>
      </c>
      <c r="AA8156">
        <v>85.59</v>
      </c>
      <c r="AB8156">
        <v>-5.93</v>
      </c>
      <c r="AC8156">
        <v>6.15</v>
      </c>
      <c r="AF8156">
        <v>0.3</v>
      </c>
      <c r="AG8156" t="s">
        <v>1023</v>
      </c>
      <c r="AL8156" t="s">
        <v>636</v>
      </c>
      <c r="AN8156">
        <v>-6.0000000000000001E-3</v>
      </c>
      <c r="AO8156">
        <v>8.9999999999999993E-3</v>
      </c>
      <c r="AR8156">
        <v>7</v>
      </c>
      <c r="AU8156">
        <v>25</v>
      </c>
      <c r="AW8156">
        <v>6.4</v>
      </c>
      <c r="AX8156">
        <v>56</v>
      </c>
      <c r="AY8156" t="s">
        <v>56</v>
      </c>
      <c r="AZ8156">
        <v>3</v>
      </c>
    </row>
    <row r="8157" spans="1:53" x14ac:dyDescent="0.25">
      <c r="A8157">
        <v>8156</v>
      </c>
      <c r="C8157" t="s">
        <v>13473</v>
      </c>
      <c r="D8157">
        <v>203133</v>
      </c>
      <c r="E8157">
        <v>254990</v>
      </c>
      <c r="L8157" t="s">
        <v>13474</v>
      </c>
      <c r="M8157">
        <v>21</v>
      </c>
      <c r="N8157">
        <v>15</v>
      </c>
      <c r="O8157">
        <v>13.4</v>
      </c>
      <c r="P8157" t="s">
        <v>58</v>
      </c>
      <c r="Q8157">
        <v>70</v>
      </c>
      <c r="R8157">
        <v>9</v>
      </c>
      <c r="S8157">
        <v>36</v>
      </c>
      <c r="T8157">
        <v>21</v>
      </c>
      <c r="U8157">
        <v>24</v>
      </c>
      <c r="V8157">
        <v>16.7</v>
      </c>
      <c r="W8157" t="s">
        <v>58</v>
      </c>
      <c r="X8157">
        <v>69</v>
      </c>
      <c r="Y8157">
        <v>44</v>
      </c>
      <c r="Z8157">
        <v>3</v>
      </c>
      <c r="AA8157">
        <v>323.2</v>
      </c>
      <c r="AB8157">
        <v>-38.200000000000003</v>
      </c>
      <c r="AC8157">
        <v>6.41</v>
      </c>
      <c r="AF8157">
        <v>2.82</v>
      </c>
      <c r="AH8157">
        <v>3.4</v>
      </c>
      <c r="AL8157" t="s">
        <v>1952</v>
      </c>
      <c r="AN8157">
        <v>5.0000000000000001E-3</v>
      </c>
      <c r="AO8157">
        <v>-1.7999999999999999E-2</v>
      </c>
      <c r="AR8157">
        <v>1</v>
      </c>
      <c r="AS8157" t="s">
        <v>60</v>
      </c>
      <c r="BA8157" t="s">
        <v>68</v>
      </c>
    </row>
    <row r="8158" spans="1:53" x14ac:dyDescent="0.25">
      <c r="A8158">
        <v>8157</v>
      </c>
      <c r="C8158" t="s">
        <v>13475</v>
      </c>
      <c r="D8158">
        <v>203156</v>
      </c>
      <c r="E8158">
        <v>71203</v>
      </c>
      <c r="J8158">
        <v>14859</v>
      </c>
      <c r="L8158" t="s">
        <v>13476</v>
      </c>
      <c r="M8158">
        <v>21</v>
      </c>
      <c r="N8158">
        <v>15</v>
      </c>
      <c r="O8158">
        <v>22.8</v>
      </c>
      <c r="P8158" t="s">
        <v>54</v>
      </c>
      <c r="Q8158">
        <v>37</v>
      </c>
      <c r="R8158">
        <v>48</v>
      </c>
      <c r="S8158">
        <v>55</v>
      </c>
      <c r="T8158">
        <v>21</v>
      </c>
      <c r="U8158">
        <v>19</v>
      </c>
      <c r="V8158">
        <v>22.2</v>
      </c>
      <c r="W8158" t="s">
        <v>54</v>
      </c>
      <c r="X8158">
        <v>38</v>
      </c>
      <c r="Y8158">
        <v>14</v>
      </c>
      <c r="Z8158">
        <v>15</v>
      </c>
      <c r="AA8158">
        <v>83.62</v>
      </c>
      <c r="AB8158">
        <v>-7.95</v>
      </c>
      <c r="AC8158">
        <v>5.83</v>
      </c>
      <c r="AF8158">
        <v>0.5</v>
      </c>
      <c r="AH8158">
        <v>0.16</v>
      </c>
      <c r="AL8158" t="s">
        <v>9468</v>
      </c>
      <c r="AN8158">
        <v>1.0999999999999999E-2</v>
      </c>
      <c r="AO8158">
        <v>-6.0000000000000001E-3</v>
      </c>
      <c r="AR8158">
        <v>8</v>
      </c>
      <c r="AS8158" t="s">
        <v>79</v>
      </c>
      <c r="AU8158">
        <v>28</v>
      </c>
      <c r="AW8158">
        <v>0</v>
      </c>
      <c r="AX8158">
        <v>0.1</v>
      </c>
      <c r="BA8158" t="s">
        <v>68</v>
      </c>
    </row>
    <row r="8159" spans="1:53" x14ac:dyDescent="0.25">
      <c r="A8159">
        <v>8158</v>
      </c>
      <c r="C8159" t="s">
        <v>13477</v>
      </c>
      <c r="D8159">
        <v>203206</v>
      </c>
      <c r="E8159">
        <v>89628</v>
      </c>
      <c r="M8159">
        <v>21</v>
      </c>
      <c r="N8159">
        <v>15</v>
      </c>
      <c r="O8159">
        <v>41.4</v>
      </c>
      <c r="P8159" t="s">
        <v>54</v>
      </c>
      <c r="Q8159">
        <v>21</v>
      </c>
      <c r="R8159">
        <v>36</v>
      </c>
      <c r="S8159">
        <v>10</v>
      </c>
      <c r="T8159">
        <v>21</v>
      </c>
      <c r="U8159">
        <v>20</v>
      </c>
      <c r="V8159">
        <v>14</v>
      </c>
      <c r="W8159" t="s">
        <v>54</v>
      </c>
      <c r="X8159">
        <v>22</v>
      </c>
      <c r="Y8159">
        <v>1</v>
      </c>
      <c r="Z8159">
        <v>35</v>
      </c>
      <c r="AA8159">
        <v>71.53</v>
      </c>
      <c r="AB8159">
        <v>-19.13</v>
      </c>
      <c r="AC8159">
        <v>6.29</v>
      </c>
      <c r="AF8159">
        <v>-0.08</v>
      </c>
      <c r="AH8159">
        <v>-0.49</v>
      </c>
      <c r="AL8159" t="s">
        <v>2244</v>
      </c>
      <c r="AN8159">
        <v>3.0000000000000001E-3</v>
      </c>
      <c r="AO8159">
        <v>0.01</v>
      </c>
      <c r="AR8159">
        <v>-17</v>
      </c>
      <c r="AU8159">
        <v>70</v>
      </c>
    </row>
    <row r="8160" spans="1:53" x14ac:dyDescent="0.25">
      <c r="A8160">
        <v>8159</v>
      </c>
      <c r="C8160" t="s">
        <v>13478</v>
      </c>
      <c r="D8160">
        <v>203212</v>
      </c>
      <c r="E8160">
        <v>257920</v>
      </c>
      <c r="I8160" t="s">
        <v>77</v>
      </c>
      <c r="M8160">
        <v>21</v>
      </c>
      <c r="N8160">
        <v>15</v>
      </c>
      <c r="O8160">
        <v>46.4</v>
      </c>
      <c r="P8160" t="s">
        <v>58</v>
      </c>
      <c r="Q8160">
        <v>72</v>
      </c>
      <c r="R8160">
        <v>13</v>
      </c>
      <c r="S8160">
        <v>36</v>
      </c>
      <c r="T8160">
        <v>21</v>
      </c>
      <c r="U8160">
        <v>25</v>
      </c>
      <c r="V8160">
        <v>18.100000000000001</v>
      </c>
      <c r="W8160" t="s">
        <v>58</v>
      </c>
      <c r="X8160">
        <v>71</v>
      </c>
      <c r="Y8160">
        <v>47</v>
      </c>
      <c r="Z8160">
        <v>58</v>
      </c>
      <c r="AA8160">
        <v>320.83999999999997</v>
      </c>
      <c r="AB8160">
        <v>-37.31</v>
      </c>
      <c r="AC8160">
        <v>6.09</v>
      </c>
      <c r="AF8160">
        <v>1.26</v>
      </c>
      <c r="AH8160">
        <v>1.41</v>
      </c>
      <c r="AL8160" t="s">
        <v>243</v>
      </c>
      <c r="AN8160">
        <v>1.7999999999999999E-2</v>
      </c>
      <c r="AO8160">
        <v>-7.0000000000000001E-3</v>
      </c>
      <c r="AR8160">
        <v>11</v>
      </c>
      <c r="AW8160">
        <v>5.9</v>
      </c>
      <c r="AX8160">
        <v>44.6</v>
      </c>
    </row>
    <row r="8161" spans="1:53" x14ac:dyDescent="0.25">
      <c r="A8161">
        <v>8160</v>
      </c>
      <c r="B8161" t="s">
        <v>13479</v>
      </c>
      <c r="C8161" t="s">
        <v>13480</v>
      </c>
      <c r="D8161">
        <v>203222</v>
      </c>
      <c r="E8161">
        <v>145317</v>
      </c>
      <c r="M8161">
        <v>21</v>
      </c>
      <c r="N8161">
        <v>15</v>
      </c>
      <c r="O8161">
        <v>49.7</v>
      </c>
      <c r="P8161" t="s">
        <v>58</v>
      </c>
      <c r="Q8161">
        <v>4</v>
      </c>
      <c r="R8161">
        <v>59</v>
      </c>
      <c r="S8161">
        <v>4</v>
      </c>
      <c r="T8161">
        <v>21</v>
      </c>
      <c r="U8161">
        <v>21</v>
      </c>
      <c r="V8161">
        <v>4.3</v>
      </c>
      <c r="W8161" t="s">
        <v>58</v>
      </c>
      <c r="X8161">
        <v>4</v>
      </c>
      <c r="Y8161">
        <v>33</v>
      </c>
      <c r="Z8161">
        <v>36</v>
      </c>
      <c r="AA8161">
        <v>47.47</v>
      </c>
      <c r="AB8161">
        <v>-35.11</v>
      </c>
      <c r="AC8161">
        <v>5.87</v>
      </c>
      <c r="AF8161">
        <v>0.92</v>
      </c>
      <c r="AH8161">
        <v>0.64</v>
      </c>
      <c r="AL8161" t="s">
        <v>2155</v>
      </c>
      <c r="AN8161">
        <v>-1.2E-2</v>
      </c>
      <c r="AO8161">
        <v>1.0999999999999999E-2</v>
      </c>
      <c r="AQ8161">
        <v>1.4E-2</v>
      </c>
      <c r="AR8161">
        <v>-6</v>
      </c>
    </row>
    <row r="8162" spans="1:53" x14ac:dyDescent="0.25">
      <c r="A8162">
        <v>8161</v>
      </c>
      <c r="C8162" t="s">
        <v>13481</v>
      </c>
      <c r="D8162">
        <v>203245</v>
      </c>
      <c r="E8162">
        <v>50713</v>
      </c>
      <c r="F8162">
        <v>3702</v>
      </c>
      <c r="M8162">
        <v>21</v>
      </c>
      <c r="N8162">
        <v>16</v>
      </c>
      <c r="O8162">
        <v>2.2000000000000002</v>
      </c>
      <c r="P8162" t="s">
        <v>54</v>
      </c>
      <c r="Q8162">
        <v>49</v>
      </c>
      <c r="R8162">
        <v>5</v>
      </c>
      <c r="S8162">
        <v>14</v>
      </c>
      <c r="T8162">
        <v>21</v>
      </c>
      <c r="U8162">
        <v>19</v>
      </c>
      <c r="V8162">
        <v>28.8</v>
      </c>
      <c r="W8162" t="s">
        <v>54</v>
      </c>
      <c r="X8162">
        <v>49</v>
      </c>
      <c r="Y8162">
        <v>30</v>
      </c>
      <c r="Z8162">
        <v>37</v>
      </c>
      <c r="AA8162">
        <v>91.7</v>
      </c>
      <c r="AB8162">
        <v>-0.06</v>
      </c>
      <c r="AC8162">
        <v>5.76</v>
      </c>
      <c r="AF8162">
        <v>-0.15</v>
      </c>
      <c r="AH8162">
        <v>-0.48</v>
      </c>
      <c r="AL8162" t="s">
        <v>342</v>
      </c>
      <c r="AN8162">
        <v>1.7000000000000001E-2</v>
      </c>
      <c r="AO8162">
        <v>2E-3</v>
      </c>
      <c r="AQ8162">
        <v>1E-3</v>
      </c>
      <c r="AR8162">
        <v>-23</v>
      </c>
      <c r="AS8162" t="s">
        <v>79</v>
      </c>
    </row>
    <row r="8163" spans="1:53" x14ac:dyDescent="0.25">
      <c r="A8163">
        <v>8162</v>
      </c>
      <c r="B8163" t="s">
        <v>13482</v>
      </c>
      <c r="C8163" t="s">
        <v>13483</v>
      </c>
      <c r="D8163">
        <v>203280</v>
      </c>
      <c r="E8163">
        <v>19302</v>
      </c>
      <c r="F8163">
        <v>803</v>
      </c>
      <c r="G8163" t="s">
        <v>63</v>
      </c>
      <c r="J8163">
        <v>14858</v>
      </c>
      <c r="L8163">
        <v>13660</v>
      </c>
      <c r="M8163">
        <v>21</v>
      </c>
      <c r="N8163">
        <v>16</v>
      </c>
      <c r="O8163">
        <v>11.5</v>
      </c>
      <c r="P8163" t="s">
        <v>54</v>
      </c>
      <c r="Q8163">
        <v>62</v>
      </c>
      <c r="R8163">
        <v>9</v>
      </c>
      <c r="S8163">
        <v>43</v>
      </c>
      <c r="T8163">
        <v>21</v>
      </c>
      <c r="U8163">
        <v>18</v>
      </c>
      <c r="V8163">
        <v>34.799999999999997</v>
      </c>
      <c r="W8163" t="s">
        <v>54</v>
      </c>
      <c r="X8163">
        <v>62</v>
      </c>
      <c r="Y8163">
        <v>35</v>
      </c>
      <c r="Z8163">
        <v>8</v>
      </c>
      <c r="AA8163">
        <v>101</v>
      </c>
      <c r="AB8163">
        <v>9.17</v>
      </c>
      <c r="AC8163">
        <v>2.44</v>
      </c>
      <c r="AF8163">
        <v>0.22</v>
      </c>
      <c r="AH8163">
        <v>0.11</v>
      </c>
      <c r="AJ8163">
        <v>0.11</v>
      </c>
      <c r="AL8163" t="s">
        <v>88</v>
      </c>
      <c r="AN8163">
        <v>0.151</v>
      </c>
      <c r="AO8163">
        <v>4.9000000000000002E-2</v>
      </c>
      <c r="AQ8163">
        <v>6.8000000000000005E-2</v>
      </c>
      <c r="AR8163">
        <v>-10</v>
      </c>
      <c r="AS8163" t="s">
        <v>60</v>
      </c>
      <c r="AU8163">
        <v>246</v>
      </c>
      <c r="AW8163">
        <v>9.1</v>
      </c>
      <c r="AX8163">
        <v>206.8</v>
      </c>
      <c r="AY8163" t="s">
        <v>86</v>
      </c>
      <c r="AZ8163">
        <v>4</v>
      </c>
      <c r="BA8163" t="s">
        <v>68</v>
      </c>
    </row>
    <row r="8164" spans="1:53" x14ac:dyDescent="0.25">
      <c r="A8164">
        <v>8163</v>
      </c>
      <c r="B8164" t="s">
        <v>13484</v>
      </c>
      <c r="C8164" t="s">
        <v>13485</v>
      </c>
      <c r="D8164">
        <v>203291</v>
      </c>
      <c r="E8164">
        <v>126719</v>
      </c>
      <c r="G8164" t="s">
        <v>63</v>
      </c>
      <c r="M8164">
        <v>21</v>
      </c>
      <c r="N8164">
        <v>16</v>
      </c>
      <c r="O8164">
        <v>8</v>
      </c>
      <c r="P8164" t="s">
        <v>54</v>
      </c>
      <c r="Q8164">
        <v>6</v>
      </c>
      <c r="R8164">
        <v>55</v>
      </c>
      <c r="S8164">
        <v>50</v>
      </c>
      <c r="T8164">
        <v>21</v>
      </c>
      <c r="U8164">
        <v>21</v>
      </c>
      <c r="V8164">
        <v>4.8</v>
      </c>
      <c r="W8164" t="s">
        <v>54</v>
      </c>
      <c r="X8164">
        <v>7</v>
      </c>
      <c r="Y8164">
        <v>21</v>
      </c>
      <c r="Z8164">
        <v>16</v>
      </c>
      <c r="AA8164">
        <v>59.19</v>
      </c>
      <c r="AB8164">
        <v>-28.55</v>
      </c>
      <c r="AC8164">
        <v>5.82</v>
      </c>
      <c r="AF8164">
        <v>1.66</v>
      </c>
      <c r="AH8164">
        <v>1.97</v>
      </c>
      <c r="AL8164" t="s">
        <v>4039</v>
      </c>
      <c r="AN8164">
        <v>4.1000000000000002E-2</v>
      </c>
      <c r="AO8164">
        <v>-1.9E-2</v>
      </c>
      <c r="AR8164">
        <v>-20</v>
      </c>
    </row>
    <row r="8165" spans="1:53" x14ac:dyDescent="0.25">
      <c r="A8165">
        <v>8164</v>
      </c>
      <c r="C8165" t="s">
        <v>13486</v>
      </c>
      <c r="D8165">
        <v>203338</v>
      </c>
      <c r="E8165">
        <v>33318</v>
      </c>
      <c r="G8165" t="s">
        <v>63</v>
      </c>
      <c r="J8165">
        <v>14864</v>
      </c>
      <c r="M8165">
        <v>21</v>
      </c>
      <c r="N8165">
        <v>16</v>
      </c>
      <c r="O8165">
        <v>29.5</v>
      </c>
      <c r="P8165" t="s">
        <v>54</v>
      </c>
      <c r="Q8165">
        <v>58</v>
      </c>
      <c r="R8165">
        <v>12</v>
      </c>
      <c r="S8165">
        <v>1</v>
      </c>
      <c r="T8165">
        <v>21</v>
      </c>
      <c r="U8165">
        <v>19</v>
      </c>
      <c r="V8165">
        <v>15.8</v>
      </c>
      <c r="W8165" t="s">
        <v>54</v>
      </c>
      <c r="X8165">
        <v>58</v>
      </c>
      <c r="Y8165">
        <v>37</v>
      </c>
      <c r="Z8165">
        <v>25</v>
      </c>
      <c r="AA8165">
        <v>98.18</v>
      </c>
      <c r="AB8165">
        <v>6.36</v>
      </c>
      <c r="AC8165">
        <v>5.66</v>
      </c>
      <c r="AF8165">
        <v>1.38</v>
      </c>
      <c r="AH8165">
        <v>7.0000000000000007E-2</v>
      </c>
      <c r="AJ8165">
        <v>1.33</v>
      </c>
      <c r="AL8165" t="s">
        <v>13487</v>
      </c>
      <c r="AM8165" t="s">
        <v>104</v>
      </c>
      <c r="AN8165">
        <v>5.0000000000000001E-3</v>
      </c>
      <c r="AO8165">
        <v>-1E-3</v>
      </c>
      <c r="AQ8165">
        <v>4.0000000000000001E-3</v>
      </c>
      <c r="AR8165">
        <v>-21</v>
      </c>
      <c r="AS8165" t="s">
        <v>79</v>
      </c>
      <c r="AT8165" t="s">
        <v>110</v>
      </c>
      <c r="AU8165">
        <v>50</v>
      </c>
      <c r="AW8165">
        <v>3.8</v>
      </c>
      <c r="AX8165">
        <v>4.5999999999999996</v>
      </c>
      <c r="AY8165" t="s">
        <v>86</v>
      </c>
      <c r="AZ8165">
        <v>4</v>
      </c>
      <c r="BA8165" t="s">
        <v>68</v>
      </c>
    </row>
    <row r="8166" spans="1:53" x14ac:dyDescent="0.25">
      <c r="A8166">
        <v>8165</v>
      </c>
      <c r="C8166" t="s">
        <v>13488</v>
      </c>
      <c r="D8166">
        <v>203344</v>
      </c>
      <c r="E8166">
        <v>89640</v>
      </c>
      <c r="F8166">
        <v>3704</v>
      </c>
      <c r="M8166">
        <v>21</v>
      </c>
      <c r="N8166">
        <v>16</v>
      </c>
      <c r="O8166">
        <v>33.1</v>
      </c>
      <c r="P8166" t="s">
        <v>54</v>
      </c>
      <c r="Q8166">
        <v>23</v>
      </c>
      <c r="R8166">
        <v>26</v>
      </c>
      <c r="S8166">
        <v>5</v>
      </c>
      <c r="T8166">
        <v>21</v>
      </c>
      <c r="U8166">
        <v>21</v>
      </c>
      <c r="V8166">
        <v>4.4000000000000004</v>
      </c>
      <c r="W8166" t="s">
        <v>54</v>
      </c>
      <c r="X8166">
        <v>23</v>
      </c>
      <c r="Y8166">
        <v>51</v>
      </c>
      <c r="Z8166">
        <v>21</v>
      </c>
      <c r="AA8166">
        <v>73.099999999999994</v>
      </c>
      <c r="AB8166">
        <v>-18.059999999999999</v>
      </c>
      <c r="AC8166">
        <v>5.57</v>
      </c>
      <c r="AF8166">
        <v>1.05</v>
      </c>
      <c r="AH8166">
        <v>0.91</v>
      </c>
      <c r="AL8166" t="s">
        <v>96</v>
      </c>
      <c r="AN8166">
        <v>0.24299999999999999</v>
      </c>
      <c r="AO8166">
        <v>-0.12</v>
      </c>
      <c r="AQ8166">
        <v>-5.0000000000000001E-3</v>
      </c>
      <c r="AR8166">
        <v>-89</v>
      </c>
      <c r="AS8166" t="s">
        <v>72</v>
      </c>
      <c r="BA8166" t="s">
        <v>68</v>
      </c>
    </row>
    <row r="8167" spans="1:53" x14ac:dyDescent="0.25">
      <c r="A8167">
        <v>8166</v>
      </c>
      <c r="C8167" t="s">
        <v>13489</v>
      </c>
      <c r="D8167">
        <v>203358</v>
      </c>
      <c r="E8167">
        <v>71230</v>
      </c>
      <c r="J8167">
        <v>14889</v>
      </c>
      <c r="M8167">
        <v>21</v>
      </c>
      <c r="N8167">
        <v>16</v>
      </c>
      <c r="O8167">
        <v>36.799999999999997</v>
      </c>
      <c r="P8167" t="s">
        <v>54</v>
      </c>
      <c r="Q8167">
        <v>32</v>
      </c>
      <c r="R8167">
        <v>1</v>
      </c>
      <c r="S8167">
        <v>45</v>
      </c>
      <c r="T8167">
        <v>21</v>
      </c>
      <c r="U8167">
        <v>20</v>
      </c>
      <c r="V8167">
        <v>50.1</v>
      </c>
      <c r="W8167" t="s">
        <v>54</v>
      </c>
      <c r="X8167">
        <v>32</v>
      </c>
      <c r="Y8167">
        <v>27</v>
      </c>
      <c r="Z8167">
        <v>10</v>
      </c>
      <c r="AA8167">
        <v>79.599999999999994</v>
      </c>
      <c r="AB8167">
        <v>-12.18</v>
      </c>
      <c r="AC8167">
        <v>5.68</v>
      </c>
      <c r="AF8167">
        <v>1.08</v>
      </c>
      <c r="AH8167">
        <v>0.93</v>
      </c>
      <c r="AL8167" t="s">
        <v>903</v>
      </c>
      <c r="AN8167">
        <v>5.2999999999999999E-2</v>
      </c>
      <c r="AO8167">
        <v>-3.3000000000000002E-2</v>
      </c>
      <c r="AP8167" t="s">
        <v>126</v>
      </c>
      <c r="AQ8167">
        <v>1.7999999999999999E-2</v>
      </c>
      <c r="AR8167">
        <v>-29</v>
      </c>
      <c r="AS8167" t="s">
        <v>72</v>
      </c>
      <c r="AW8167">
        <v>0.4</v>
      </c>
      <c r="AX8167">
        <v>2.1</v>
      </c>
      <c r="AY8167" t="s">
        <v>86</v>
      </c>
      <c r="AZ8167">
        <v>3</v>
      </c>
      <c r="BA8167" t="s">
        <v>68</v>
      </c>
    </row>
    <row r="8168" spans="1:53" x14ac:dyDescent="0.25">
      <c r="A8168">
        <v>8167</v>
      </c>
      <c r="B8168" t="s">
        <v>13490</v>
      </c>
      <c r="C8168" t="s">
        <v>13491</v>
      </c>
      <c r="D8168">
        <v>203387</v>
      </c>
      <c r="E8168">
        <v>164346</v>
      </c>
      <c r="F8168">
        <v>1561</v>
      </c>
      <c r="G8168" t="s">
        <v>63</v>
      </c>
      <c r="M8168">
        <v>21</v>
      </c>
      <c r="N8168">
        <v>16</v>
      </c>
      <c r="O8168">
        <v>40.700000000000003</v>
      </c>
      <c r="P8168" t="s">
        <v>58</v>
      </c>
      <c r="Q8168">
        <v>17</v>
      </c>
      <c r="R8168">
        <v>15</v>
      </c>
      <c r="S8168">
        <v>38</v>
      </c>
      <c r="T8168">
        <v>21</v>
      </c>
      <c r="U8168">
        <v>22</v>
      </c>
      <c r="V8168">
        <v>14.8</v>
      </c>
      <c r="W8168" t="s">
        <v>58</v>
      </c>
      <c r="X8168">
        <v>16</v>
      </c>
      <c r="Y8168">
        <v>50</v>
      </c>
      <c r="Z8168">
        <v>4</v>
      </c>
      <c r="AA8168">
        <v>33.619999999999997</v>
      </c>
      <c r="AB8168">
        <v>-40.770000000000003</v>
      </c>
      <c r="AC8168">
        <v>4.28</v>
      </c>
      <c r="AF8168">
        <v>0.9</v>
      </c>
      <c r="AH8168">
        <v>0.57999999999999996</v>
      </c>
      <c r="AJ8168">
        <v>0.48</v>
      </c>
      <c r="AL8168" t="s">
        <v>13492</v>
      </c>
      <c r="AN8168">
        <v>3.3000000000000002E-2</v>
      </c>
      <c r="AO8168">
        <v>4.0000000000000001E-3</v>
      </c>
      <c r="AQ8168">
        <v>3.3000000000000002E-2</v>
      </c>
      <c r="AR8168">
        <v>12</v>
      </c>
      <c r="AS8168" t="s">
        <v>72</v>
      </c>
      <c r="AT8168" t="s">
        <v>67</v>
      </c>
      <c r="AU8168">
        <v>17</v>
      </c>
    </row>
    <row r="8169" spans="1:53" x14ac:dyDescent="0.25">
      <c r="A8169">
        <v>8168</v>
      </c>
      <c r="C8169" t="s">
        <v>13493</v>
      </c>
      <c r="D8169">
        <v>203399</v>
      </c>
      <c r="E8169">
        <v>10007</v>
      </c>
      <c r="G8169" t="s">
        <v>63</v>
      </c>
      <c r="M8169">
        <v>21</v>
      </c>
      <c r="N8169">
        <v>16</v>
      </c>
      <c r="O8169">
        <v>47.8</v>
      </c>
      <c r="P8169" t="s">
        <v>54</v>
      </c>
      <c r="Q8169">
        <v>76</v>
      </c>
      <c r="R8169">
        <v>35</v>
      </c>
      <c r="S8169">
        <v>29</v>
      </c>
      <c r="T8169">
        <v>21</v>
      </c>
      <c r="U8169">
        <v>15</v>
      </c>
      <c r="V8169">
        <v>42.2</v>
      </c>
      <c r="W8169" t="s">
        <v>54</v>
      </c>
      <c r="X8169">
        <v>77</v>
      </c>
      <c r="Y8169">
        <v>0</v>
      </c>
      <c r="Z8169">
        <v>44</v>
      </c>
      <c r="AA8169">
        <v>111.85</v>
      </c>
      <c r="AB8169">
        <v>19.059999999999999</v>
      </c>
      <c r="AC8169">
        <v>5.95</v>
      </c>
      <c r="AF8169">
        <v>1.5</v>
      </c>
      <c r="AL8169" t="s">
        <v>153</v>
      </c>
      <c r="AN8169">
        <v>1.2999999999999999E-2</v>
      </c>
      <c r="AO8169">
        <v>0.01</v>
      </c>
      <c r="AR8169">
        <v>15</v>
      </c>
    </row>
    <row r="8170" spans="1:53" x14ac:dyDescent="0.25">
      <c r="A8170">
        <v>8169</v>
      </c>
      <c r="C8170" t="s">
        <v>13494</v>
      </c>
      <c r="D8170">
        <v>203439</v>
      </c>
      <c r="E8170">
        <v>71237</v>
      </c>
      <c r="M8170">
        <v>21</v>
      </c>
      <c r="N8170">
        <v>17</v>
      </c>
      <c r="O8170">
        <v>9.1</v>
      </c>
      <c r="P8170" t="s">
        <v>54</v>
      </c>
      <c r="Q8170">
        <v>32</v>
      </c>
      <c r="R8170">
        <v>11</v>
      </c>
      <c r="S8170">
        <v>16</v>
      </c>
      <c r="T8170">
        <v>21</v>
      </c>
      <c r="U8170">
        <v>21</v>
      </c>
      <c r="V8170">
        <v>22</v>
      </c>
      <c r="W8170" t="s">
        <v>54</v>
      </c>
      <c r="X8170">
        <v>32</v>
      </c>
      <c r="Y8170">
        <v>36</v>
      </c>
      <c r="Z8170">
        <v>46</v>
      </c>
      <c r="AA8170">
        <v>79.8</v>
      </c>
      <c r="AB8170">
        <v>-12.15</v>
      </c>
      <c r="AC8170">
        <v>6.04</v>
      </c>
      <c r="AF8170">
        <v>0.03</v>
      </c>
      <c r="AH8170">
        <v>0.1</v>
      </c>
      <c r="AL8170" t="s">
        <v>176</v>
      </c>
      <c r="AN8170">
        <v>1.7999999999999999E-2</v>
      </c>
      <c r="AO8170">
        <v>-1.0999999999999999E-2</v>
      </c>
      <c r="AQ8170">
        <v>7.0000000000000001E-3</v>
      </c>
      <c r="AR8170">
        <v>-3</v>
      </c>
      <c r="AS8170" t="s">
        <v>105</v>
      </c>
      <c r="AU8170">
        <v>50</v>
      </c>
      <c r="BA8170" t="s">
        <v>68</v>
      </c>
    </row>
    <row r="8171" spans="1:53" x14ac:dyDescent="0.25">
      <c r="A8171">
        <v>8170</v>
      </c>
      <c r="C8171" t="s">
        <v>13495</v>
      </c>
      <c r="D8171">
        <v>203454</v>
      </c>
      <c r="E8171">
        <v>50739</v>
      </c>
      <c r="M8171">
        <v>21</v>
      </c>
      <c r="N8171">
        <v>17</v>
      </c>
      <c r="O8171">
        <v>6.9</v>
      </c>
      <c r="P8171" t="s">
        <v>54</v>
      </c>
      <c r="Q8171">
        <v>39</v>
      </c>
      <c r="R8171">
        <v>55</v>
      </c>
      <c r="S8171">
        <v>34</v>
      </c>
      <c r="T8171">
        <v>21</v>
      </c>
      <c r="U8171">
        <v>21</v>
      </c>
      <c r="V8171">
        <v>1.4</v>
      </c>
      <c r="W8171" t="s">
        <v>54</v>
      </c>
      <c r="X8171">
        <v>40</v>
      </c>
      <c r="Y8171">
        <v>20</v>
      </c>
      <c r="Z8171">
        <v>44</v>
      </c>
      <c r="AA8171">
        <v>85.37</v>
      </c>
      <c r="AB8171">
        <v>-6.7</v>
      </c>
      <c r="AC8171">
        <v>6.4</v>
      </c>
      <c r="AF8171">
        <v>0.53</v>
      </c>
      <c r="AH8171">
        <v>-0.01</v>
      </c>
      <c r="AJ8171">
        <v>0.34</v>
      </c>
      <c r="AL8171" t="s">
        <v>385</v>
      </c>
      <c r="AN8171">
        <v>-1.9E-2</v>
      </c>
      <c r="AO8171">
        <v>-0.20699999999999999</v>
      </c>
      <c r="AQ8171">
        <v>3.4000000000000002E-2</v>
      </c>
      <c r="AR8171">
        <v>1</v>
      </c>
      <c r="AS8171" t="s">
        <v>105</v>
      </c>
      <c r="AU8171">
        <v>12</v>
      </c>
      <c r="BA8171" t="s">
        <v>68</v>
      </c>
    </row>
    <row r="8172" spans="1:53" x14ac:dyDescent="0.25">
      <c r="A8172">
        <v>8171</v>
      </c>
      <c r="B8172" t="s">
        <v>13496</v>
      </c>
      <c r="C8172" t="s">
        <v>13497</v>
      </c>
      <c r="D8172">
        <v>203467</v>
      </c>
      <c r="E8172">
        <v>19313</v>
      </c>
      <c r="F8172">
        <v>3703</v>
      </c>
      <c r="L8172" t="s">
        <v>994</v>
      </c>
      <c r="M8172">
        <v>21</v>
      </c>
      <c r="N8172">
        <v>17</v>
      </c>
      <c r="O8172">
        <v>17.7</v>
      </c>
      <c r="P8172" t="s">
        <v>54</v>
      </c>
      <c r="Q8172">
        <v>64</v>
      </c>
      <c r="R8172">
        <v>26</v>
      </c>
      <c r="S8172">
        <v>52</v>
      </c>
      <c r="T8172">
        <v>21</v>
      </c>
      <c r="U8172">
        <v>19</v>
      </c>
      <c r="V8172">
        <v>22.2</v>
      </c>
      <c r="W8172" t="s">
        <v>54</v>
      </c>
      <c r="X8172">
        <v>64</v>
      </c>
      <c r="Y8172">
        <v>52</v>
      </c>
      <c r="Z8172">
        <v>19</v>
      </c>
      <c r="AA8172">
        <v>102.74</v>
      </c>
      <c r="AB8172">
        <v>10.69</v>
      </c>
      <c r="AC8172">
        <v>5.18</v>
      </c>
      <c r="AF8172">
        <v>-0.04</v>
      </c>
      <c r="AH8172">
        <v>-0.57999999999999996</v>
      </c>
      <c r="AL8172" t="s">
        <v>9584</v>
      </c>
      <c r="AN8172">
        <v>6.0000000000000001E-3</v>
      </c>
      <c r="AO8172">
        <v>4.0000000000000001E-3</v>
      </c>
      <c r="AQ8172">
        <v>-1.4999999999999999E-2</v>
      </c>
      <c r="AR8172">
        <v>-18</v>
      </c>
      <c r="AS8172" t="s">
        <v>79</v>
      </c>
      <c r="AU8172">
        <v>148</v>
      </c>
      <c r="BA8172" t="s">
        <v>68</v>
      </c>
    </row>
    <row r="8173" spans="1:53" x14ac:dyDescent="0.25">
      <c r="A8173">
        <v>8172</v>
      </c>
      <c r="C8173" t="s">
        <v>13498</v>
      </c>
      <c r="D8173">
        <v>203475</v>
      </c>
      <c r="E8173">
        <v>190285</v>
      </c>
      <c r="G8173" t="s">
        <v>63</v>
      </c>
      <c r="M8173">
        <v>21</v>
      </c>
      <c r="N8173">
        <v>17</v>
      </c>
      <c r="O8173">
        <v>16.600000000000001</v>
      </c>
      <c r="P8173" t="s">
        <v>58</v>
      </c>
      <c r="Q8173">
        <v>23</v>
      </c>
      <c r="R8173">
        <v>5</v>
      </c>
      <c r="S8173">
        <v>45</v>
      </c>
      <c r="T8173">
        <v>21</v>
      </c>
      <c r="U8173">
        <v>23</v>
      </c>
      <c r="V8173">
        <v>0.5</v>
      </c>
      <c r="W8173" t="s">
        <v>58</v>
      </c>
      <c r="X8173">
        <v>22</v>
      </c>
      <c r="Y8173">
        <v>40</v>
      </c>
      <c r="Z8173">
        <v>8</v>
      </c>
      <c r="AA8173">
        <v>26.31</v>
      </c>
      <c r="AB8173">
        <v>-42.85</v>
      </c>
      <c r="AC8173">
        <v>5.6</v>
      </c>
      <c r="AF8173">
        <v>1.63</v>
      </c>
      <c r="AH8173">
        <v>2.04</v>
      </c>
      <c r="AL8173" t="s">
        <v>822</v>
      </c>
      <c r="AN8173">
        <v>3.6999999999999998E-2</v>
      </c>
      <c r="AO8173">
        <v>0.01</v>
      </c>
      <c r="AR8173">
        <v>-7</v>
      </c>
      <c r="AS8173" t="s">
        <v>72</v>
      </c>
    </row>
    <row r="8174" spans="1:53" x14ac:dyDescent="0.25">
      <c r="A8174">
        <v>8173</v>
      </c>
      <c r="B8174" t="s">
        <v>13499</v>
      </c>
      <c r="C8174" t="s">
        <v>13500</v>
      </c>
      <c r="D8174">
        <v>203504</v>
      </c>
      <c r="E8174">
        <v>107073</v>
      </c>
      <c r="F8174">
        <v>804</v>
      </c>
      <c r="G8174" t="s">
        <v>63</v>
      </c>
      <c r="J8174">
        <v>14909</v>
      </c>
      <c r="M8174">
        <v>21</v>
      </c>
      <c r="N8174">
        <v>17</v>
      </c>
      <c r="O8174">
        <v>27.6</v>
      </c>
      <c r="P8174" t="s">
        <v>54</v>
      </c>
      <c r="Q8174">
        <v>19</v>
      </c>
      <c r="R8174">
        <v>22</v>
      </c>
      <c r="S8174">
        <v>36</v>
      </c>
      <c r="T8174">
        <v>21</v>
      </c>
      <c r="U8174">
        <v>22</v>
      </c>
      <c r="V8174">
        <v>5.2</v>
      </c>
      <c r="W8174" t="s">
        <v>54</v>
      </c>
      <c r="X8174">
        <v>19</v>
      </c>
      <c r="Y8174">
        <v>48</v>
      </c>
      <c r="Z8174">
        <v>16</v>
      </c>
      <c r="AA8174">
        <v>70.05</v>
      </c>
      <c r="AB8174">
        <v>-20.92</v>
      </c>
      <c r="AC8174">
        <v>4.08</v>
      </c>
      <c r="AF8174">
        <v>1.1100000000000001</v>
      </c>
      <c r="AH8174">
        <v>1.06</v>
      </c>
      <c r="AJ8174">
        <v>0.54</v>
      </c>
      <c r="AL8174" t="s">
        <v>96</v>
      </c>
      <c r="AN8174">
        <v>0.106</v>
      </c>
      <c r="AO8174">
        <v>6.4000000000000001E-2</v>
      </c>
      <c r="AQ8174">
        <v>1.4E-2</v>
      </c>
      <c r="AR8174">
        <v>-76</v>
      </c>
      <c r="AS8174" t="s">
        <v>79</v>
      </c>
      <c r="AT8174" t="s">
        <v>67</v>
      </c>
      <c r="AU8174">
        <v>17</v>
      </c>
      <c r="AW8174">
        <v>4.9000000000000004</v>
      </c>
      <c r="AX8174">
        <v>36.200000000000003</v>
      </c>
      <c r="AY8174" t="s">
        <v>86</v>
      </c>
      <c r="AZ8174">
        <v>3</v>
      </c>
      <c r="BA8174" t="s">
        <v>68</v>
      </c>
    </row>
    <row r="8175" spans="1:53" x14ac:dyDescent="0.25">
      <c r="A8175">
        <v>8174</v>
      </c>
      <c r="C8175" t="s">
        <v>13501</v>
      </c>
      <c r="D8175">
        <v>203501</v>
      </c>
      <c r="E8175">
        <v>3534</v>
      </c>
      <c r="F8175">
        <v>3964</v>
      </c>
      <c r="M8175">
        <v>21</v>
      </c>
      <c r="N8175">
        <v>17</v>
      </c>
      <c r="O8175">
        <v>30.7</v>
      </c>
      <c r="P8175" t="s">
        <v>54</v>
      </c>
      <c r="Q8175">
        <v>80</v>
      </c>
      <c r="R8175">
        <v>48</v>
      </c>
      <c r="S8175">
        <v>41</v>
      </c>
      <c r="T8175">
        <v>21</v>
      </c>
      <c r="U8175">
        <v>13</v>
      </c>
      <c r="V8175">
        <v>21.5</v>
      </c>
      <c r="W8175" t="s">
        <v>54</v>
      </c>
      <c r="X8175">
        <v>81</v>
      </c>
      <c r="Y8175">
        <v>13</v>
      </c>
      <c r="Z8175">
        <v>51</v>
      </c>
      <c r="AA8175">
        <v>115.25</v>
      </c>
      <c r="AB8175">
        <v>21.83</v>
      </c>
      <c r="AC8175">
        <v>6.15</v>
      </c>
      <c r="AF8175">
        <v>0.09</v>
      </c>
      <c r="AH8175">
        <v>0.09</v>
      </c>
      <c r="AL8175" t="s">
        <v>769</v>
      </c>
      <c r="AN8175">
        <v>-8.9999999999999993E-3</v>
      </c>
      <c r="AO8175">
        <v>0</v>
      </c>
      <c r="AR8175">
        <v>-1</v>
      </c>
    </row>
    <row r="8176" spans="1:53" x14ac:dyDescent="0.25">
      <c r="A8176">
        <v>8175</v>
      </c>
      <c r="B8176" t="s">
        <v>13502</v>
      </c>
      <c r="C8176" t="s">
        <v>13503</v>
      </c>
      <c r="D8176">
        <v>203525</v>
      </c>
      <c r="E8176">
        <v>145351</v>
      </c>
      <c r="F8176">
        <v>3705</v>
      </c>
      <c r="G8176" t="s">
        <v>63</v>
      </c>
      <c r="M8176">
        <v>21</v>
      </c>
      <c r="N8176">
        <v>17</v>
      </c>
      <c r="O8176">
        <v>34.6</v>
      </c>
      <c r="P8176" t="s">
        <v>58</v>
      </c>
      <c r="Q8176">
        <v>9</v>
      </c>
      <c r="R8176">
        <v>44</v>
      </c>
      <c r="S8176">
        <v>44</v>
      </c>
      <c r="T8176">
        <v>21</v>
      </c>
      <c r="U8176">
        <v>22</v>
      </c>
      <c r="V8176">
        <v>56.3</v>
      </c>
      <c r="W8176" t="s">
        <v>58</v>
      </c>
      <c r="X8176">
        <v>9</v>
      </c>
      <c r="Y8176">
        <v>19</v>
      </c>
      <c r="Z8176">
        <v>10</v>
      </c>
      <c r="AA8176">
        <v>42.56</v>
      </c>
      <c r="AB8176">
        <v>-37.81</v>
      </c>
      <c r="AC8176">
        <v>5.99</v>
      </c>
      <c r="AF8176">
        <v>1.54</v>
      </c>
      <c r="AH8176">
        <v>1.89</v>
      </c>
      <c r="AL8176" t="s">
        <v>112</v>
      </c>
      <c r="AN8176">
        <v>-2.5000000000000001E-2</v>
      </c>
      <c r="AO8176">
        <v>-2.5999999999999999E-2</v>
      </c>
      <c r="AR8176">
        <v>18</v>
      </c>
      <c r="AS8176" t="s">
        <v>60</v>
      </c>
    </row>
    <row r="8177" spans="1:53" x14ac:dyDescent="0.25">
      <c r="A8177">
        <v>8176</v>
      </c>
      <c r="C8177" t="s">
        <v>13504</v>
      </c>
      <c r="D8177">
        <v>203532</v>
      </c>
      <c r="E8177">
        <v>258902</v>
      </c>
      <c r="F8177">
        <v>3995</v>
      </c>
      <c r="M8177">
        <v>21</v>
      </c>
      <c r="N8177">
        <v>17</v>
      </c>
      <c r="O8177">
        <v>36.799999999999997</v>
      </c>
      <c r="P8177" t="s">
        <v>58</v>
      </c>
      <c r="Q8177">
        <v>83</v>
      </c>
      <c r="R8177">
        <v>7</v>
      </c>
      <c r="S8177">
        <v>7</v>
      </c>
      <c r="T8177">
        <v>21</v>
      </c>
      <c r="U8177">
        <v>33</v>
      </c>
      <c r="V8177">
        <v>54.4</v>
      </c>
      <c r="W8177" t="s">
        <v>58</v>
      </c>
      <c r="X8177">
        <v>82</v>
      </c>
      <c r="Y8177">
        <v>40</v>
      </c>
      <c r="Z8177">
        <v>59</v>
      </c>
      <c r="AA8177">
        <v>309.45999999999998</v>
      </c>
      <c r="AB8177">
        <v>-31.74</v>
      </c>
      <c r="AC8177">
        <v>6.38</v>
      </c>
      <c r="AF8177">
        <v>0.13</v>
      </c>
      <c r="AH8177">
        <v>-0.36</v>
      </c>
      <c r="AL8177" t="s">
        <v>2551</v>
      </c>
      <c r="AN8177">
        <v>1.7999999999999999E-2</v>
      </c>
      <c r="AO8177">
        <v>0</v>
      </c>
      <c r="AR8177">
        <v>-5</v>
      </c>
    </row>
    <row r="8178" spans="1:53" x14ac:dyDescent="0.25">
      <c r="A8178">
        <v>8177</v>
      </c>
      <c r="C8178" t="s">
        <v>13505</v>
      </c>
      <c r="D8178">
        <v>203548</v>
      </c>
      <c r="E8178">
        <v>230665</v>
      </c>
      <c r="M8178">
        <v>21</v>
      </c>
      <c r="N8178">
        <v>17</v>
      </c>
      <c r="O8178">
        <v>41.9</v>
      </c>
      <c r="P8178" t="s">
        <v>58</v>
      </c>
      <c r="Q8178">
        <v>47</v>
      </c>
      <c r="R8178">
        <v>2</v>
      </c>
      <c r="S8178">
        <v>33</v>
      </c>
      <c r="T8178">
        <v>21</v>
      </c>
      <c r="U8178">
        <v>24</v>
      </c>
      <c r="V8178">
        <v>20.8</v>
      </c>
      <c r="W8178" t="s">
        <v>58</v>
      </c>
      <c r="X8178">
        <v>46</v>
      </c>
      <c r="Y8178">
        <v>36</v>
      </c>
      <c r="Z8178">
        <v>54</v>
      </c>
      <c r="AA8178">
        <v>352.92</v>
      </c>
      <c r="AB8178">
        <v>-45.21</v>
      </c>
      <c r="AC8178">
        <v>6.31</v>
      </c>
      <c r="AF8178">
        <v>0.2</v>
      </c>
      <c r="AL8178" t="s">
        <v>13506</v>
      </c>
      <c r="AN8178">
        <v>4.2000000000000003E-2</v>
      </c>
      <c r="AO8178">
        <v>-2.1999999999999999E-2</v>
      </c>
      <c r="AR8178">
        <v>-24</v>
      </c>
      <c r="BA8178" t="s">
        <v>68</v>
      </c>
    </row>
    <row r="8179" spans="1:53" x14ac:dyDescent="0.25">
      <c r="A8179">
        <v>8178</v>
      </c>
      <c r="B8179" t="s">
        <v>13507</v>
      </c>
      <c r="C8179" t="s">
        <v>13508</v>
      </c>
      <c r="D8179">
        <v>203562</v>
      </c>
      <c r="E8179">
        <v>126749</v>
      </c>
      <c r="J8179">
        <v>14920</v>
      </c>
      <c r="M8179">
        <v>21</v>
      </c>
      <c r="N8179">
        <v>17</v>
      </c>
      <c r="O8179">
        <v>55.8</v>
      </c>
      <c r="P8179" t="s">
        <v>54</v>
      </c>
      <c r="Q8179">
        <v>6</v>
      </c>
      <c r="R8179">
        <v>23</v>
      </c>
      <c r="S8179">
        <v>1</v>
      </c>
      <c r="T8179">
        <v>21</v>
      </c>
      <c r="U8179">
        <v>22</v>
      </c>
      <c r="V8179">
        <v>53.6</v>
      </c>
      <c r="W8179" t="s">
        <v>54</v>
      </c>
      <c r="X8179">
        <v>6</v>
      </c>
      <c r="Y8179">
        <v>48</v>
      </c>
      <c r="Z8179">
        <v>40</v>
      </c>
      <c r="AA8179">
        <v>59</v>
      </c>
      <c r="AB8179">
        <v>-29.23</v>
      </c>
      <c r="AC8179">
        <v>5.16</v>
      </c>
      <c r="AF8179">
        <v>0.05</v>
      </c>
      <c r="AH8179">
        <v>7.0000000000000007E-2</v>
      </c>
      <c r="AL8179" t="s">
        <v>575</v>
      </c>
      <c r="AN8179">
        <v>5.6000000000000001E-2</v>
      </c>
      <c r="AO8179">
        <v>0.01</v>
      </c>
      <c r="AQ8179">
        <v>2.8000000000000001E-2</v>
      </c>
      <c r="AR8179">
        <v>-11</v>
      </c>
      <c r="AS8179" t="s">
        <v>79</v>
      </c>
      <c r="AU8179">
        <v>78</v>
      </c>
      <c r="AW8179">
        <v>6.5</v>
      </c>
      <c r="AX8179">
        <v>89.2</v>
      </c>
      <c r="AY8179" t="s">
        <v>3052</v>
      </c>
      <c r="AZ8179">
        <v>5</v>
      </c>
      <c r="BA8179" t="s">
        <v>68</v>
      </c>
    </row>
    <row r="8180" spans="1:53" x14ac:dyDescent="0.25">
      <c r="A8180">
        <v>8179</v>
      </c>
      <c r="C8180" t="s">
        <v>13509</v>
      </c>
      <c r="D8180">
        <v>203574</v>
      </c>
      <c r="E8180">
        <v>19333</v>
      </c>
      <c r="M8180">
        <v>21</v>
      </c>
      <c r="N8180">
        <v>17</v>
      </c>
      <c r="O8180">
        <v>59.3</v>
      </c>
      <c r="P8180" t="s">
        <v>54</v>
      </c>
      <c r="Q8180">
        <v>60</v>
      </c>
      <c r="R8180">
        <v>19</v>
      </c>
      <c r="S8180">
        <v>54</v>
      </c>
      <c r="T8180">
        <v>21</v>
      </c>
      <c r="U8180">
        <v>20</v>
      </c>
      <c r="V8180">
        <v>33.5</v>
      </c>
      <c r="W8180" t="s">
        <v>54</v>
      </c>
      <c r="X8180">
        <v>60</v>
      </c>
      <c r="Y8180">
        <v>45</v>
      </c>
      <c r="Z8180">
        <v>25</v>
      </c>
      <c r="AA8180">
        <v>99.84</v>
      </c>
      <c r="AB8180">
        <v>7.73</v>
      </c>
      <c r="AC8180">
        <v>6.11</v>
      </c>
      <c r="AF8180">
        <v>1</v>
      </c>
      <c r="AH8180">
        <v>0.75</v>
      </c>
      <c r="AL8180" t="s">
        <v>71</v>
      </c>
      <c r="AN8180">
        <v>-0.04</v>
      </c>
      <c r="AO8180">
        <v>-1E-3</v>
      </c>
      <c r="AR8180">
        <v>-27</v>
      </c>
    </row>
    <row r="8181" spans="1:53" x14ac:dyDescent="0.25">
      <c r="A8181">
        <v>8180</v>
      </c>
      <c r="B8181" t="s">
        <v>13510</v>
      </c>
      <c r="C8181" t="s">
        <v>13511</v>
      </c>
      <c r="D8181">
        <v>203585</v>
      </c>
      <c r="E8181">
        <v>230667</v>
      </c>
      <c r="I8181" t="s">
        <v>77</v>
      </c>
      <c r="M8181">
        <v>21</v>
      </c>
      <c r="N8181">
        <v>18</v>
      </c>
      <c r="O8181">
        <v>2.2999999999999998</v>
      </c>
      <c r="P8181" t="s">
        <v>58</v>
      </c>
      <c r="Q8181">
        <v>41</v>
      </c>
      <c r="R8181">
        <v>26</v>
      </c>
      <c r="S8181">
        <v>7</v>
      </c>
      <c r="T8181">
        <v>21</v>
      </c>
      <c r="U8181">
        <v>24</v>
      </c>
      <c r="V8181">
        <v>24.8</v>
      </c>
      <c r="W8181" t="s">
        <v>58</v>
      </c>
      <c r="X8181">
        <v>41</v>
      </c>
      <c r="Y8181">
        <v>0</v>
      </c>
      <c r="Z8181">
        <v>24</v>
      </c>
      <c r="AA8181">
        <v>0.89</v>
      </c>
      <c r="AB8181">
        <v>-45.64</v>
      </c>
      <c r="AC8181">
        <v>5.77</v>
      </c>
      <c r="AF8181">
        <v>-0.05</v>
      </c>
      <c r="AH8181">
        <v>-0.2</v>
      </c>
      <c r="AL8181" t="s">
        <v>13512</v>
      </c>
      <c r="AN8181">
        <v>3.1E-2</v>
      </c>
      <c r="AO8181">
        <v>0</v>
      </c>
      <c r="AP8181" t="s">
        <v>126</v>
      </c>
      <c r="AQ8181">
        <v>6.0000000000000001E-3</v>
      </c>
      <c r="AR8181">
        <v>11</v>
      </c>
      <c r="AW8181">
        <v>0.6</v>
      </c>
      <c r="AX8181">
        <v>0.5</v>
      </c>
      <c r="AY8181" t="s">
        <v>86</v>
      </c>
      <c r="AZ8181">
        <v>3</v>
      </c>
    </row>
    <row r="8182" spans="1:53" x14ac:dyDescent="0.25">
      <c r="A8182">
        <v>8181</v>
      </c>
      <c r="B8182" t="s">
        <v>13513</v>
      </c>
      <c r="C8182" t="s">
        <v>13514</v>
      </c>
      <c r="D8182">
        <v>203608</v>
      </c>
      <c r="E8182">
        <v>254999</v>
      </c>
      <c r="F8182">
        <v>805</v>
      </c>
      <c r="L8182">
        <v>13689</v>
      </c>
      <c r="M8182">
        <v>21</v>
      </c>
      <c r="N8182">
        <v>18</v>
      </c>
      <c r="O8182">
        <v>10.8</v>
      </c>
      <c r="P8182" t="s">
        <v>58</v>
      </c>
      <c r="Q8182">
        <v>65</v>
      </c>
      <c r="R8182">
        <v>49</v>
      </c>
      <c r="S8182">
        <v>7</v>
      </c>
      <c r="T8182">
        <v>21</v>
      </c>
      <c r="U8182">
        <v>26</v>
      </c>
      <c r="V8182">
        <v>26.6</v>
      </c>
      <c r="W8182" t="s">
        <v>58</v>
      </c>
      <c r="X8182">
        <v>65</v>
      </c>
      <c r="Y8182">
        <v>21</v>
      </c>
      <c r="Z8182">
        <v>58</v>
      </c>
      <c r="AA8182">
        <v>328.14</v>
      </c>
      <c r="AB8182">
        <v>-40.29</v>
      </c>
      <c r="AC8182">
        <v>4.22</v>
      </c>
      <c r="AF8182">
        <v>0.49</v>
      </c>
      <c r="AH8182">
        <v>-0.12</v>
      </c>
      <c r="AJ8182">
        <v>0.3</v>
      </c>
      <c r="AL8182" t="s">
        <v>395</v>
      </c>
      <c r="AN8182">
        <v>7.9000000000000001E-2</v>
      </c>
      <c r="AO8182">
        <v>0.79900000000000004</v>
      </c>
      <c r="AQ8182">
        <v>0.111</v>
      </c>
      <c r="AR8182">
        <v>-30</v>
      </c>
      <c r="AU8182">
        <v>8</v>
      </c>
    </row>
    <row r="8183" spans="1:53" x14ac:dyDescent="0.25">
      <c r="A8183">
        <v>8182</v>
      </c>
      <c r="C8183" t="s">
        <v>13515</v>
      </c>
      <c r="D8183">
        <v>203630</v>
      </c>
      <c r="E8183">
        <v>71259</v>
      </c>
      <c r="M8183">
        <v>21</v>
      </c>
      <c r="N8183">
        <v>18</v>
      </c>
      <c r="O8183">
        <v>24</v>
      </c>
      <c r="P8183" t="s">
        <v>54</v>
      </c>
      <c r="Q8183">
        <v>29</v>
      </c>
      <c r="R8183">
        <v>52</v>
      </c>
      <c r="S8183">
        <v>56</v>
      </c>
      <c r="T8183">
        <v>21</v>
      </c>
      <c r="U8183">
        <v>22</v>
      </c>
      <c r="V8183">
        <v>41.9</v>
      </c>
      <c r="W8183" t="s">
        <v>54</v>
      </c>
      <c r="X8183">
        <v>30</v>
      </c>
      <c r="Y8183">
        <v>18</v>
      </c>
      <c r="Z8183">
        <v>35</v>
      </c>
      <c r="AA8183">
        <v>78.290000000000006</v>
      </c>
      <c r="AB8183">
        <v>-13.94</v>
      </c>
      <c r="AC8183">
        <v>6.05</v>
      </c>
      <c r="AF8183">
        <v>1.08</v>
      </c>
      <c r="AH8183">
        <v>1.07</v>
      </c>
      <c r="AL8183" t="s">
        <v>96</v>
      </c>
      <c r="AN8183">
        <v>1.4999999999999999E-2</v>
      </c>
      <c r="AO8183">
        <v>4.0000000000000001E-3</v>
      </c>
      <c r="AR8183">
        <v>-25</v>
      </c>
    </row>
    <row r="8184" spans="1:53" x14ac:dyDescent="0.25">
      <c r="A8184">
        <v>8183</v>
      </c>
      <c r="B8184" t="s">
        <v>13516</v>
      </c>
      <c r="C8184" t="s">
        <v>13517</v>
      </c>
      <c r="D8184">
        <v>203638</v>
      </c>
      <c r="E8184">
        <v>190295</v>
      </c>
      <c r="F8184">
        <v>3707</v>
      </c>
      <c r="G8184" t="s">
        <v>63</v>
      </c>
      <c r="L8184">
        <v>13683</v>
      </c>
      <c r="M8184">
        <v>21</v>
      </c>
      <c r="N8184">
        <v>18</v>
      </c>
      <c r="O8184">
        <v>29.4</v>
      </c>
      <c r="P8184" t="s">
        <v>58</v>
      </c>
      <c r="Q8184">
        <v>21</v>
      </c>
      <c r="R8184">
        <v>16</v>
      </c>
      <c r="S8184">
        <v>37</v>
      </c>
      <c r="T8184">
        <v>21</v>
      </c>
      <c r="U8184">
        <v>24</v>
      </c>
      <c r="V8184">
        <v>9.6</v>
      </c>
      <c r="W8184" t="s">
        <v>58</v>
      </c>
      <c r="X8184">
        <v>20</v>
      </c>
      <c r="Y8184">
        <v>51</v>
      </c>
      <c r="Z8184">
        <v>7</v>
      </c>
      <c r="AA8184">
        <v>28.78</v>
      </c>
      <c r="AB8184">
        <v>-42.56</v>
      </c>
      <c r="AC8184">
        <v>5.41</v>
      </c>
      <c r="AF8184">
        <v>1.1599999999999999</v>
      </c>
      <c r="AH8184">
        <v>1.1000000000000001</v>
      </c>
      <c r="AJ8184">
        <v>0.41</v>
      </c>
      <c r="AK8184" t="s">
        <v>182</v>
      </c>
      <c r="AL8184" t="s">
        <v>114</v>
      </c>
      <c r="AN8184">
        <v>-7.0000000000000001E-3</v>
      </c>
      <c r="AO8184">
        <v>-0.125</v>
      </c>
      <c r="AQ8184">
        <v>2.1000000000000001E-2</v>
      </c>
      <c r="AR8184">
        <v>22</v>
      </c>
      <c r="AS8184" t="s">
        <v>72</v>
      </c>
      <c r="BA8184" t="s">
        <v>68</v>
      </c>
    </row>
    <row r="8185" spans="1:53" x14ac:dyDescent="0.25">
      <c r="A8185">
        <v>8184</v>
      </c>
      <c r="C8185" t="s">
        <v>13518</v>
      </c>
      <c r="D8185">
        <v>203639</v>
      </c>
      <c r="E8185">
        <v>190293</v>
      </c>
      <c r="M8185">
        <v>21</v>
      </c>
      <c r="N8185">
        <v>18</v>
      </c>
      <c r="O8185">
        <v>24.5</v>
      </c>
      <c r="P8185" t="s">
        <v>58</v>
      </c>
      <c r="Q8185">
        <v>23</v>
      </c>
      <c r="R8185">
        <v>10</v>
      </c>
      <c r="S8185">
        <v>31</v>
      </c>
      <c r="T8185">
        <v>21</v>
      </c>
      <c r="U8185">
        <v>24</v>
      </c>
      <c r="V8185">
        <v>7.9</v>
      </c>
      <c r="W8185" t="s">
        <v>58</v>
      </c>
      <c r="X8185">
        <v>22</v>
      </c>
      <c r="Y8185">
        <v>44</v>
      </c>
      <c r="Z8185">
        <v>49</v>
      </c>
      <c r="AA8185">
        <v>26.31</v>
      </c>
      <c r="AB8185">
        <v>-43.12</v>
      </c>
      <c r="AC8185">
        <v>6.38</v>
      </c>
      <c r="AF8185">
        <v>1.02</v>
      </c>
      <c r="AL8185" t="s">
        <v>897</v>
      </c>
      <c r="AN8185">
        <v>-2.8000000000000001E-2</v>
      </c>
      <c r="AO8185">
        <v>-3.0000000000000001E-3</v>
      </c>
      <c r="AR8185">
        <v>14</v>
      </c>
      <c r="AS8185" t="s">
        <v>60</v>
      </c>
    </row>
    <row r="8186" spans="1:53" x14ac:dyDescent="0.25">
      <c r="A8186">
        <v>8185</v>
      </c>
      <c r="C8186" t="s">
        <v>13519</v>
      </c>
      <c r="D8186">
        <v>203644</v>
      </c>
      <c r="E8186">
        <v>50761</v>
      </c>
      <c r="M8186">
        <v>21</v>
      </c>
      <c r="N8186">
        <v>18</v>
      </c>
      <c r="O8186">
        <v>31.9</v>
      </c>
      <c r="P8186" t="s">
        <v>54</v>
      </c>
      <c r="Q8186">
        <v>48</v>
      </c>
      <c r="R8186">
        <v>57</v>
      </c>
      <c r="S8186">
        <v>37</v>
      </c>
      <c r="T8186">
        <v>21</v>
      </c>
      <c r="U8186">
        <v>22</v>
      </c>
      <c r="V8186">
        <v>0.4</v>
      </c>
      <c r="W8186" t="s">
        <v>54</v>
      </c>
      <c r="X8186">
        <v>49</v>
      </c>
      <c r="Y8186">
        <v>23</v>
      </c>
      <c r="Z8186">
        <v>20</v>
      </c>
      <c r="AA8186">
        <v>91.9</v>
      </c>
      <c r="AB8186">
        <v>-0.44</v>
      </c>
      <c r="AC8186">
        <v>5.69</v>
      </c>
      <c r="AF8186">
        <v>1.1000000000000001</v>
      </c>
      <c r="AH8186">
        <v>1.02</v>
      </c>
      <c r="AL8186" t="s">
        <v>114</v>
      </c>
      <c r="AN8186">
        <v>3.4000000000000002E-2</v>
      </c>
      <c r="AO8186">
        <v>6.7000000000000004E-2</v>
      </c>
      <c r="AQ8186">
        <v>1.0999999999999999E-2</v>
      </c>
      <c r="AR8186">
        <v>-2</v>
      </c>
      <c r="AS8186" t="s">
        <v>79</v>
      </c>
    </row>
    <row r="8187" spans="1:53" x14ac:dyDescent="0.25">
      <c r="A8187">
        <v>8186</v>
      </c>
      <c r="C8187" t="s">
        <v>13520</v>
      </c>
      <c r="D8187">
        <v>203696</v>
      </c>
      <c r="E8187">
        <v>71266</v>
      </c>
      <c r="M8187">
        <v>21</v>
      </c>
      <c r="N8187">
        <v>18</v>
      </c>
      <c r="O8187">
        <v>47.3</v>
      </c>
      <c r="P8187" t="s">
        <v>54</v>
      </c>
      <c r="Q8187">
        <v>38</v>
      </c>
      <c r="R8187">
        <v>12</v>
      </c>
      <c r="S8187">
        <v>26</v>
      </c>
      <c r="T8187">
        <v>21</v>
      </c>
      <c r="U8187">
        <v>22</v>
      </c>
      <c r="V8187">
        <v>46.9</v>
      </c>
      <c r="W8187" t="s">
        <v>54</v>
      </c>
      <c r="X8187">
        <v>38</v>
      </c>
      <c r="Y8187">
        <v>38</v>
      </c>
      <c r="Z8187">
        <v>3</v>
      </c>
      <c r="AA8187">
        <v>84.38</v>
      </c>
      <c r="AB8187">
        <v>-8.15</v>
      </c>
      <c r="AC8187">
        <v>6.63</v>
      </c>
      <c r="AF8187">
        <v>0.01</v>
      </c>
      <c r="AH8187">
        <v>0.02</v>
      </c>
      <c r="AL8187" t="s">
        <v>176</v>
      </c>
      <c r="AN8187">
        <v>4.0000000000000001E-3</v>
      </c>
      <c r="AO8187">
        <v>-2.4E-2</v>
      </c>
      <c r="AR8187">
        <v>-15</v>
      </c>
      <c r="AU8187">
        <v>130</v>
      </c>
    </row>
    <row r="8188" spans="1:53" x14ac:dyDescent="0.25">
      <c r="A8188">
        <v>8187</v>
      </c>
      <c r="B8188" t="s">
        <v>13521</v>
      </c>
      <c r="C8188" t="s">
        <v>13522</v>
      </c>
      <c r="D8188">
        <v>203705</v>
      </c>
      <c r="E8188">
        <v>164364</v>
      </c>
      <c r="F8188">
        <v>1562</v>
      </c>
      <c r="I8188" t="s">
        <v>77</v>
      </c>
      <c r="L8188">
        <v>13684</v>
      </c>
      <c r="M8188">
        <v>21</v>
      </c>
      <c r="N8188">
        <v>18</v>
      </c>
      <c r="O8188">
        <v>43.6</v>
      </c>
      <c r="P8188" t="s">
        <v>58</v>
      </c>
      <c r="Q8188">
        <v>13</v>
      </c>
      <c r="R8188">
        <v>18</v>
      </c>
      <c r="S8188">
        <v>26</v>
      </c>
      <c r="T8188">
        <v>21</v>
      </c>
      <c r="U8188">
        <v>24</v>
      </c>
      <c r="V8188">
        <v>11.5</v>
      </c>
      <c r="W8188" t="s">
        <v>58</v>
      </c>
      <c r="X8188">
        <v>12</v>
      </c>
      <c r="Y8188">
        <v>52</v>
      </c>
      <c r="Z8188">
        <v>41</v>
      </c>
      <c r="AA8188">
        <v>38.630000000000003</v>
      </c>
      <c r="AB8188">
        <v>-39.64</v>
      </c>
      <c r="AC8188">
        <v>5.49</v>
      </c>
      <c r="AF8188">
        <v>0.28999999999999998</v>
      </c>
      <c r="AL8188" t="s">
        <v>713</v>
      </c>
      <c r="AN8188">
        <v>9.0999999999999998E-2</v>
      </c>
      <c r="AO8188">
        <v>8.0000000000000002E-3</v>
      </c>
      <c r="AR8188">
        <v>8</v>
      </c>
      <c r="AS8188" t="s">
        <v>60</v>
      </c>
      <c r="AU8188">
        <v>120</v>
      </c>
      <c r="AW8188">
        <v>7.5</v>
      </c>
      <c r="AX8188">
        <v>48.9</v>
      </c>
    </row>
    <row r="8189" spans="1:53" x14ac:dyDescent="0.25">
      <c r="A8189">
        <v>8188</v>
      </c>
      <c r="B8189" t="s">
        <v>13523</v>
      </c>
      <c r="C8189" t="s">
        <v>13524</v>
      </c>
      <c r="D8189">
        <v>203760</v>
      </c>
      <c r="E8189">
        <v>247031</v>
      </c>
      <c r="F8189">
        <v>1563</v>
      </c>
      <c r="L8189">
        <v>13692</v>
      </c>
      <c r="M8189">
        <v>21</v>
      </c>
      <c r="N8189">
        <v>19</v>
      </c>
      <c r="O8189">
        <v>7.5</v>
      </c>
      <c r="P8189" t="s">
        <v>58</v>
      </c>
      <c r="Q8189">
        <v>55</v>
      </c>
      <c r="R8189">
        <v>5</v>
      </c>
      <c r="S8189">
        <v>33</v>
      </c>
      <c r="T8189">
        <v>21</v>
      </c>
      <c r="U8189">
        <v>26</v>
      </c>
      <c r="V8189">
        <v>15.4</v>
      </c>
      <c r="W8189" t="s">
        <v>58</v>
      </c>
      <c r="X8189">
        <v>54</v>
      </c>
      <c r="Y8189">
        <v>39</v>
      </c>
      <c r="Z8189">
        <v>38</v>
      </c>
      <c r="AA8189">
        <v>341.75</v>
      </c>
      <c r="AB8189">
        <v>-43.94</v>
      </c>
      <c r="AC8189">
        <v>6.12</v>
      </c>
      <c r="AF8189">
        <v>0.34</v>
      </c>
      <c r="AH8189">
        <v>0.04</v>
      </c>
      <c r="AL8189" t="s">
        <v>3133</v>
      </c>
      <c r="AN8189">
        <v>4.0000000000000001E-3</v>
      </c>
      <c r="AO8189">
        <v>3.5999999999999997E-2</v>
      </c>
      <c r="AR8189">
        <v>7</v>
      </c>
    </row>
    <row r="8190" spans="1:53" x14ac:dyDescent="0.25">
      <c r="A8190">
        <v>8189</v>
      </c>
      <c r="C8190" t="s">
        <v>13525</v>
      </c>
      <c r="D8190">
        <v>203784</v>
      </c>
      <c r="E8190">
        <v>71276</v>
      </c>
      <c r="I8190" t="s">
        <v>77</v>
      </c>
      <c r="M8190">
        <v>21</v>
      </c>
      <c r="N8190">
        <v>19</v>
      </c>
      <c r="O8190">
        <v>19.899999999999999</v>
      </c>
      <c r="P8190" t="s">
        <v>54</v>
      </c>
      <c r="Q8190">
        <v>36</v>
      </c>
      <c r="R8190">
        <v>58</v>
      </c>
      <c r="S8190">
        <v>38</v>
      </c>
      <c r="T8190">
        <v>21</v>
      </c>
      <c r="U8190">
        <v>23</v>
      </c>
      <c r="V8190">
        <v>23</v>
      </c>
      <c r="W8190" t="s">
        <v>54</v>
      </c>
      <c r="X8190">
        <v>37</v>
      </c>
      <c r="Y8190">
        <v>24</v>
      </c>
      <c r="Z8190">
        <v>24</v>
      </c>
      <c r="AA8190">
        <v>83.58</v>
      </c>
      <c r="AB8190">
        <v>-9.1</v>
      </c>
      <c r="AC8190">
        <v>6.58</v>
      </c>
      <c r="AL8190" t="s">
        <v>6234</v>
      </c>
      <c r="AN8190">
        <v>4.5999999999999999E-2</v>
      </c>
      <c r="AO8190">
        <v>2.5000000000000001E-2</v>
      </c>
      <c r="AR8190">
        <v>-27</v>
      </c>
      <c r="AW8190">
        <v>0</v>
      </c>
      <c r="AX8190">
        <v>365.4</v>
      </c>
      <c r="AY8190" t="s">
        <v>86</v>
      </c>
      <c r="AZ8190">
        <v>5</v>
      </c>
      <c r="BA8190" t="s">
        <v>68</v>
      </c>
    </row>
    <row r="8191" spans="1:53" x14ac:dyDescent="0.25">
      <c r="A8191">
        <v>8190</v>
      </c>
      <c r="C8191" t="s">
        <v>13526</v>
      </c>
      <c r="D8191">
        <v>203803</v>
      </c>
      <c r="E8191">
        <v>89678</v>
      </c>
      <c r="I8191" t="s">
        <v>77</v>
      </c>
      <c r="M8191">
        <v>21</v>
      </c>
      <c r="N8191">
        <v>19</v>
      </c>
      <c r="O8191">
        <v>28.4</v>
      </c>
      <c r="P8191" t="s">
        <v>54</v>
      </c>
      <c r="Q8191">
        <v>23</v>
      </c>
      <c r="R8191">
        <v>50</v>
      </c>
      <c r="S8191">
        <v>40</v>
      </c>
      <c r="T8191">
        <v>21</v>
      </c>
      <c r="U8191">
        <v>23</v>
      </c>
      <c r="V8191">
        <v>58.8</v>
      </c>
      <c r="W8191" t="s">
        <v>54</v>
      </c>
      <c r="X8191">
        <v>24</v>
      </c>
      <c r="Y8191">
        <v>16</v>
      </c>
      <c r="Z8191">
        <v>27</v>
      </c>
      <c r="AA8191">
        <v>73.900000000000006</v>
      </c>
      <c r="AB8191">
        <v>-18.27</v>
      </c>
      <c r="AC8191">
        <v>5.71</v>
      </c>
      <c r="AF8191">
        <v>0.32</v>
      </c>
      <c r="AH8191">
        <v>0.08</v>
      </c>
      <c r="AL8191" t="s">
        <v>2477</v>
      </c>
      <c r="AN8191">
        <v>0.13600000000000001</v>
      </c>
      <c r="AO8191">
        <v>2.1999999999999999E-2</v>
      </c>
      <c r="AQ8191">
        <v>2.7E-2</v>
      </c>
      <c r="AR8191">
        <v>-18</v>
      </c>
      <c r="AS8191" t="s">
        <v>60</v>
      </c>
      <c r="AU8191">
        <v>97</v>
      </c>
      <c r="AW8191">
        <v>4.8</v>
      </c>
      <c r="AX8191">
        <v>53.9</v>
      </c>
    </row>
    <row r="8192" spans="1:53" x14ac:dyDescent="0.25">
      <c r="A8192">
        <v>8191</v>
      </c>
      <c r="C8192" t="s">
        <v>13527</v>
      </c>
      <c r="D8192">
        <v>203842</v>
      </c>
      <c r="E8192">
        <v>126774</v>
      </c>
      <c r="M8192">
        <v>21</v>
      </c>
      <c r="N8192">
        <v>19</v>
      </c>
      <c r="O8192">
        <v>31.6</v>
      </c>
      <c r="P8192" t="s">
        <v>54</v>
      </c>
      <c r="Q8192">
        <v>9</v>
      </c>
      <c r="R8192">
        <v>44</v>
      </c>
      <c r="S8192">
        <v>38</v>
      </c>
      <c r="T8192">
        <v>21</v>
      </c>
      <c r="U8192">
        <v>24</v>
      </c>
      <c r="V8192">
        <v>24.6</v>
      </c>
      <c r="W8192" t="s">
        <v>54</v>
      </c>
      <c r="X8192">
        <v>10</v>
      </c>
      <c r="Y8192">
        <v>10</v>
      </c>
      <c r="Z8192">
        <v>27</v>
      </c>
      <c r="AA8192">
        <v>62.3</v>
      </c>
      <c r="AB8192">
        <v>-27.5</v>
      </c>
      <c r="AC8192">
        <v>6.35</v>
      </c>
      <c r="AF8192">
        <v>0.47</v>
      </c>
      <c r="AH8192">
        <v>0.12</v>
      </c>
      <c r="AL8192" t="s">
        <v>263</v>
      </c>
      <c r="AN8192">
        <v>7.1999999999999995E-2</v>
      </c>
      <c r="AO8192">
        <v>2.1000000000000001E-2</v>
      </c>
      <c r="AR8192">
        <v>-33</v>
      </c>
      <c r="AS8192" t="s">
        <v>72</v>
      </c>
      <c r="AU8192">
        <v>84</v>
      </c>
      <c r="BA8192" t="s">
        <v>68</v>
      </c>
    </row>
    <row r="8193" spans="1:53" x14ac:dyDescent="0.25">
      <c r="A8193">
        <v>8192</v>
      </c>
      <c r="B8193" t="s">
        <v>13528</v>
      </c>
      <c r="C8193" t="s">
        <v>13529</v>
      </c>
      <c r="D8193">
        <v>203843</v>
      </c>
      <c r="E8193">
        <v>145376</v>
      </c>
      <c r="M8193">
        <v>21</v>
      </c>
      <c r="N8193">
        <v>19</v>
      </c>
      <c r="O8193">
        <v>38.9</v>
      </c>
      <c r="P8193" t="s">
        <v>58</v>
      </c>
      <c r="Q8193">
        <v>3</v>
      </c>
      <c r="R8193">
        <v>49</v>
      </c>
      <c r="S8193">
        <v>37</v>
      </c>
      <c r="T8193">
        <v>21</v>
      </c>
      <c r="U8193">
        <v>24</v>
      </c>
      <c r="V8193">
        <v>51.7</v>
      </c>
      <c r="W8193" t="s">
        <v>58</v>
      </c>
      <c r="X8193">
        <v>3</v>
      </c>
      <c r="Y8193">
        <v>23</v>
      </c>
      <c r="Z8193">
        <v>54</v>
      </c>
      <c r="AA8193">
        <v>49.29</v>
      </c>
      <c r="AB8193">
        <v>-35.33</v>
      </c>
      <c r="AC8193">
        <v>6.36</v>
      </c>
      <c r="AF8193">
        <v>0.33</v>
      </c>
      <c r="AH8193">
        <v>0.13</v>
      </c>
      <c r="AL8193" t="s">
        <v>830</v>
      </c>
      <c r="AN8193">
        <v>-6.0000000000000001E-3</v>
      </c>
      <c r="AO8193">
        <v>-5.2999999999999999E-2</v>
      </c>
      <c r="AR8193">
        <v>-23</v>
      </c>
    </row>
    <row r="8194" spans="1:53" x14ac:dyDescent="0.25">
      <c r="A8194">
        <v>8193</v>
      </c>
      <c r="C8194" t="s">
        <v>13530</v>
      </c>
      <c r="D8194">
        <v>203857</v>
      </c>
      <c r="E8194">
        <v>71280</v>
      </c>
      <c r="I8194" t="s">
        <v>77</v>
      </c>
      <c r="M8194">
        <v>21</v>
      </c>
      <c r="N8194">
        <v>19</v>
      </c>
      <c r="O8194">
        <v>45.5</v>
      </c>
      <c r="P8194" t="s">
        <v>54</v>
      </c>
      <c r="Q8194">
        <v>36</v>
      </c>
      <c r="R8194">
        <v>55</v>
      </c>
      <c r="S8194">
        <v>21</v>
      </c>
      <c r="T8194">
        <v>21</v>
      </c>
      <c r="U8194">
        <v>23</v>
      </c>
      <c r="V8194">
        <v>48.3</v>
      </c>
      <c r="W8194" t="s">
        <v>54</v>
      </c>
      <c r="X8194">
        <v>37</v>
      </c>
      <c r="Y8194">
        <v>21</v>
      </c>
      <c r="Z8194">
        <v>5</v>
      </c>
      <c r="AA8194">
        <v>83.6</v>
      </c>
      <c r="AB8194">
        <v>-9.1999999999999993</v>
      </c>
      <c r="AC8194">
        <v>6.47</v>
      </c>
      <c r="AD8194" t="s">
        <v>200</v>
      </c>
      <c r="AL8194" t="s">
        <v>201</v>
      </c>
      <c r="AN8194">
        <v>-8.9999999999999993E-3</v>
      </c>
      <c r="AO8194">
        <v>-7.0000000000000001E-3</v>
      </c>
      <c r="AR8194">
        <v>-3</v>
      </c>
      <c r="AW8194">
        <v>0</v>
      </c>
      <c r="AX8194">
        <v>365.4</v>
      </c>
      <c r="AY8194" t="s">
        <v>86</v>
      </c>
      <c r="AZ8194">
        <v>5</v>
      </c>
      <c r="BA8194" t="s">
        <v>68</v>
      </c>
    </row>
    <row r="8195" spans="1:53" x14ac:dyDescent="0.25">
      <c r="A8195">
        <v>8194</v>
      </c>
      <c r="C8195" t="s">
        <v>13531</v>
      </c>
      <c r="D8195">
        <v>203858</v>
      </c>
      <c r="E8195">
        <v>89680</v>
      </c>
      <c r="J8195">
        <v>14943</v>
      </c>
      <c r="M8195">
        <v>21</v>
      </c>
      <c r="N8195">
        <v>19</v>
      </c>
      <c r="O8195">
        <v>39.6</v>
      </c>
      <c r="P8195" t="s">
        <v>54</v>
      </c>
      <c r="Q8195">
        <v>24</v>
      </c>
      <c r="R8195">
        <v>52</v>
      </c>
      <c r="S8195">
        <v>57</v>
      </c>
      <c r="T8195">
        <v>21</v>
      </c>
      <c r="U8195">
        <v>24</v>
      </c>
      <c r="V8195">
        <v>7.4</v>
      </c>
      <c r="W8195" t="s">
        <v>54</v>
      </c>
      <c r="X8195">
        <v>25</v>
      </c>
      <c r="Y8195">
        <v>18</v>
      </c>
      <c r="Z8195">
        <v>44</v>
      </c>
      <c r="AA8195">
        <v>74.72</v>
      </c>
      <c r="AB8195">
        <v>-17.59</v>
      </c>
      <c r="AC8195">
        <v>6.15</v>
      </c>
      <c r="AL8195" t="s">
        <v>222</v>
      </c>
      <c r="AN8195">
        <v>3.9E-2</v>
      </c>
      <c r="AO8195">
        <v>0</v>
      </c>
      <c r="AR8195">
        <v>-19</v>
      </c>
      <c r="AS8195" t="s">
        <v>105</v>
      </c>
      <c r="AW8195">
        <v>5.6</v>
      </c>
      <c r="AX8195">
        <v>66.8</v>
      </c>
      <c r="AY8195" t="s">
        <v>3052</v>
      </c>
      <c r="AZ8195">
        <v>6</v>
      </c>
      <c r="BA8195" t="s">
        <v>68</v>
      </c>
    </row>
    <row r="8196" spans="1:53" x14ac:dyDescent="0.25">
      <c r="A8196">
        <v>8195</v>
      </c>
      <c r="B8196" t="s">
        <v>13532</v>
      </c>
      <c r="C8196" t="s">
        <v>13533</v>
      </c>
      <c r="D8196">
        <v>203875</v>
      </c>
      <c r="E8196">
        <v>145382</v>
      </c>
      <c r="M8196">
        <v>21</v>
      </c>
      <c r="N8196">
        <v>19</v>
      </c>
      <c r="O8196">
        <v>50.6</v>
      </c>
      <c r="P8196" t="s">
        <v>58</v>
      </c>
      <c r="Q8196">
        <v>10</v>
      </c>
      <c r="R8196">
        <v>10</v>
      </c>
      <c r="S8196">
        <v>28</v>
      </c>
      <c r="T8196">
        <v>21</v>
      </c>
      <c r="U8196">
        <v>25</v>
      </c>
      <c r="V8196">
        <v>13.1</v>
      </c>
      <c r="W8196" t="s">
        <v>58</v>
      </c>
      <c r="X8196">
        <v>9</v>
      </c>
      <c r="Y8196">
        <v>44</v>
      </c>
      <c r="Z8196">
        <v>55</v>
      </c>
      <c r="AA8196">
        <v>42.4</v>
      </c>
      <c r="AB8196">
        <v>-38.5</v>
      </c>
      <c r="AC8196">
        <v>5.7</v>
      </c>
      <c r="AF8196">
        <v>0.2</v>
      </c>
      <c r="AL8196" t="s">
        <v>172</v>
      </c>
      <c r="AN8196">
        <v>2.4E-2</v>
      </c>
      <c r="AO8196">
        <v>-0.17100000000000001</v>
      </c>
      <c r="AQ8196">
        <v>7.0000000000000001E-3</v>
      </c>
      <c r="AR8196">
        <v>-21</v>
      </c>
    </row>
    <row r="8197" spans="1:53" x14ac:dyDescent="0.25">
      <c r="A8197">
        <v>8196</v>
      </c>
      <c r="C8197" t="s">
        <v>13534</v>
      </c>
      <c r="D8197">
        <v>203881</v>
      </c>
      <c r="E8197">
        <v>255003</v>
      </c>
      <c r="F8197">
        <v>3712</v>
      </c>
      <c r="L8197" t="s">
        <v>13535</v>
      </c>
      <c r="M8197">
        <v>21</v>
      </c>
      <c r="N8197">
        <v>19</v>
      </c>
      <c r="O8197">
        <v>48.6</v>
      </c>
      <c r="P8197" t="s">
        <v>58</v>
      </c>
      <c r="Q8197">
        <v>69</v>
      </c>
      <c r="R8197">
        <v>56</v>
      </c>
      <c r="S8197">
        <v>14</v>
      </c>
      <c r="T8197">
        <v>21</v>
      </c>
      <c r="U8197">
        <v>28</v>
      </c>
      <c r="V8197">
        <v>44.9</v>
      </c>
      <c r="W8197" t="s">
        <v>58</v>
      </c>
      <c r="X8197">
        <v>69</v>
      </c>
      <c r="Y8197">
        <v>30</v>
      </c>
      <c r="Z8197">
        <v>19</v>
      </c>
      <c r="AA8197">
        <v>323.22000000000003</v>
      </c>
      <c r="AB8197">
        <v>-38.65</v>
      </c>
      <c r="AC8197">
        <v>5.34</v>
      </c>
      <c r="AF8197">
        <v>1.55</v>
      </c>
      <c r="AH8197">
        <v>1.45</v>
      </c>
      <c r="AJ8197">
        <v>1.51</v>
      </c>
      <c r="AK8197" t="s">
        <v>182</v>
      </c>
      <c r="AL8197" t="s">
        <v>1506</v>
      </c>
      <c r="AN8197">
        <v>7.4999999999999997E-2</v>
      </c>
      <c r="AO8197">
        <v>-4.7E-2</v>
      </c>
      <c r="AQ8197">
        <v>2.3E-2</v>
      </c>
      <c r="AR8197">
        <v>43</v>
      </c>
      <c r="BA8197" t="s">
        <v>68</v>
      </c>
    </row>
    <row r="8198" spans="1:53" x14ac:dyDescent="0.25">
      <c r="A8198">
        <v>8197</v>
      </c>
      <c r="C8198" t="s">
        <v>13536</v>
      </c>
      <c r="D8198">
        <v>203886</v>
      </c>
      <c r="E8198">
        <v>89682</v>
      </c>
      <c r="M8198">
        <v>21</v>
      </c>
      <c r="N8198">
        <v>19</v>
      </c>
      <c r="O8198">
        <v>53.8</v>
      </c>
      <c r="P8198" t="s">
        <v>54</v>
      </c>
      <c r="Q8198">
        <v>24</v>
      </c>
      <c r="R8198">
        <v>5</v>
      </c>
      <c r="S8198">
        <v>56</v>
      </c>
      <c r="T8198">
        <v>21</v>
      </c>
      <c r="U8198">
        <v>24</v>
      </c>
      <c r="V8198">
        <v>23.1</v>
      </c>
      <c r="W8198" t="s">
        <v>54</v>
      </c>
      <c r="X8198">
        <v>24</v>
      </c>
      <c r="Y8198">
        <v>31</v>
      </c>
      <c r="Z8198">
        <v>44</v>
      </c>
      <c r="AA8198">
        <v>74.16</v>
      </c>
      <c r="AB8198">
        <v>-18.170000000000002</v>
      </c>
      <c r="AC8198">
        <v>6.32</v>
      </c>
      <c r="AF8198">
        <v>1.04</v>
      </c>
      <c r="AH8198">
        <v>0.94</v>
      </c>
      <c r="AL8198" t="s">
        <v>114</v>
      </c>
      <c r="AN8198">
        <v>3.3000000000000002E-2</v>
      </c>
      <c r="AO8198">
        <v>0</v>
      </c>
      <c r="AR8198">
        <v>-24</v>
      </c>
    </row>
    <row r="8199" spans="1:53" x14ac:dyDescent="0.25">
      <c r="A8199">
        <v>8198</v>
      </c>
      <c r="C8199" t="s">
        <v>13537</v>
      </c>
      <c r="D8199">
        <v>203925</v>
      </c>
      <c r="E8199">
        <v>89685</v>
      </c>
      <c r="M8199">
        <v>21</v>
      </c>
      <c r="N8199">
        <v>20</v>
      </c>
      <c r="O8199">
        <v>7.5</v>
      </c>
      <c r="P8199" t="s">
        <v>54</v>
      </c>
      <c r="Q8199">
        <v>25</v>
      </c>
      <c r="R8199">
        <v>44</v>
      </c>
      <c r="S8199">
        <v>39</v>
      </c>
      <c r="T8199">
        <v>21</v>
      </c>
      <c r="U8199">
        <v>24</v>
      </c>
      <c r="V8199">
        <v>34</v>
      </c>
      <c r="W8199" t="s">
        <v>54</v>
      </c>
      <c r="X8199">
        <v>26</v>
      </c>
      <c r="Y8199">
        <v>10</v>
      </c>
      <c r="Z8199">
        <v>28</v>
      </c>
      <c r="AA8199">
        <v>75.459999999999994</v>
      </c>
      <c r="AB8199">
        <v>-17.079999999999998</v>
      </c>
      <c r="AC8199">
        <v>5.68</v>
      </c>
      <c r="AF8199">
        <v>0.31</v>
      </c>
      <c r="AH8199">
        <v>7.0000000000000007E-2</v>
      </c>
      <c r="AL8199" t="s">
        <v>4793</v>
      </c>
      <c r="AN8199">
        <v>4.8000000000000001E-2</v>
      </c>
      <c r="AO8199">
        <v>2E-3</v>
      </c>
      <c r="AQ8199">
        <v>1.2999999999999999E-2</v>
      </c>
      <c r="AR8199">
        <v>-3</v>
      </c>
      <c r="AS8199" t="s">
        <v>79</v>
      </c>
      <c r="AU8199">
        <v>53</v>
      </c>
      <c r="BA8199" t="s">
        <v>68</v>
      </c>
    </row>
    <row r="8200" spans="1:53" x14ac:dyDescent="0.25">
      <c r="A8200">
        <v>8199</v>
      </c>
      <c r="B8200" t="s">
        <v>13538</v>
      </c>
      <c r="C8200" t="s">
        <v>13539</v>
      </c>
      <c r="D8200">
        <v>203926</v>
      </c>
      <c r="E8200">
        <v>145384</v>
      </c>
      <c r="F8200">
        <v>3708</v>
      </c>
      <c r="G8200" t="s">
        <v>63</v>
      </c>
      <c r="M8200">
        <v>21</v>
      </c>
      <c r="N8200">
        <v>20</v>
      </c>
      <c r="O8200">
        <v>4</v>
      </c>
      <c r="P8200" t="s">
        <v>58</v>
      </c>
      <c r="Q8200">
        <v>3</v>
      </c>
      <c r="R8200">
        <v>59</v>
      </c>
      <c r="S8200">
        <v>8</v>
      </c>
      <c r="T8200">
        <v>21</v>
      </c>
      <c r="U8200">
        <v>25</v>
      </c>
      <c r="V8200">
        <v>17</v>
      </c>
      <c r="W8200" t="s">
        <v>58</v>
      </c>
      <c r="X8200">
        <v>3</v>
      </c>
      <c r="Y8200">
        <v>33</v>
      </c>
      <c r="Z8200">
        <v>24</v>
      </c>
      <c r="AA8200">
        <v>49.19</v>
      </c>
      <c r="AB8200">
        <v>-35.51</v>
      </c>
      <c r="AC8200">
        <v>5.49</v>
      </c>
      <c r="AF8200">
        <v>1.46</v>
      </c>
      <c r="AH8200">
        <v>1.82</v>
      </c>
      <c r="AL8200" t="s">
        <v>332</v>
      </c>
      <c r="AN8200">
        <v>-8.0000000000000002E-3</v>
      </c>
      <c r="AO8200">
        <v>-6.5000000000000002E-2</v>
      </c>
      <c r="AR8200">
        <v>-24</v>
      </c>
    </row>
    <row r="8201" spans="1:53" x14ac:dyDescent="0.25">
      <c r="A8201">
        <v>8200</v>
      </c>
      <c r="C8201" t="s">
        <v>13540</v>
      </c>
      <c r="D8201">
        <v>203949</v>
      </c>
      <c r="E8201">
        <v>212998</v>
      </c>
      <c r="F8201">
        <v>3710</v>
      </c>
      <c r="M8201">
        <v>21</v>
      </c>
      <c r="N8201">
        <v>20</v>
      </c>
      <c r="O8201">
        <v>8</v>
      </c>
      <c r="P8201" t="s">
        <v>58</v>
      </c>
      <c r="Q8201">
        <v>38</v>
      </c>
      <c r="R8201">
        <v>15</v>
      </c>
      <c r="S8201">
        <v>39</v>
      </c>
      <c r="T8201">
        <v>21</v>
      </c>
      <c r="U8201">
        <v>26</v>
      </c>
      <c r="V8201">
        <v>22.9</v>
      </c>
      <c r="W8201" t="s">
        <v>58</v>
      </c>
      <c r="X8201">
        <v>37</v>
      </c>
      <c r="Y8201">
        <v>49</v>
      </c>
      <c r="Z8201">
        <v>46</v>
      </c>
      <c r="AA8201">
        <v>5.45</v>
      </c>
      <c r="AB8201">
        <v>-46.01</v>
      </c>
      <c r="AC8201">
        <v>5.63</v>
      </c>
      <c r="AF8201">
        <v>1.19</v>
      </c>
      <c r="AH8201">
        <v>1.22</v>
      </c>
      <c r="AL8201" t="s">
        <v>243</v>
      </c>
      <c r="AN8201">
        <v>0.16300000000000001</v>
      </c>
      <c r="AO8201">
        <v>-1.2E-2</v>
      </c>
      <c r="AR8201">
        <v>-76</v>
      </c>
    </row>
    <row r="8202" spans="1:53" x14ac:dyDescent="0.25">
      <c r="A8202">
        <v>8201</v>
      </c>
      <c r="C8202" t="s">
        <v>13541</v>
      </c>
      <c r="D8202">
        <v>203955</v>
      </c>
      <c r="E8202">
        <v>258904</v>
      </c>
      <c r="I8202" t="s">
        <v>77</v>
      </c>
      <c r="M8202">
        <v>21</v>
      </c>
      <c r="N8202">
        <v>20</v>
      </c>
      <c r="O8202">
        <v>10.199999999999999</v>
      </c>
      <c r="P8202" t="s">
        <v>58</v>
      </c>
      <c r="Q8202">
        <v>80</v>
      </c>
      <c r="R8202">
        <v>28</v>
      </c>
      <c r="S8202">
        <v>33</v>
      </c>
      <c r="T8202">
        <v>21</v>
      </c>
      <c r="U8202">
        <v>33</v>
      </c>
      <c r="V8202">
        <v>20.6</v>
      </c>
      <c r="W8202" t="s">
        <v>58</v>
      </c>
      <c r="X8202">
        <v>80</v>
      </c>
      <c r="Y8202">
        <v>2</v>
      </c>
      <c r="Z8202">
        <v>21</v>
      </c>
      <c r="AA8202">
        <v>311.99</v>
      </c>
      <c r="AB8202">
        <v>-33.299999999999997</v>
      </c>
      <c r="AC8202">
        <v>6.47</v>
      </c>
      <c r="AF8202">
        <v>0.04</v>
      </c>
      <c r="AH8202">
        <v>0.05</v>
      </c>
      <c r="AL8202" t="s">
        <v>260</v>
      </c>
      <c r="AN8202">
        <v>6.0000000000000001E-3</v>
      </c>
      <c r="AO8202">
        <v>-1.2E-2</v>
      </c>
      <c r="AR8202">
        <v>21</v>
      </c>
      <c r="AW8202">
        <v>4.8</v>
      </c>
      <c r="AX8202">
        <v>24.4</v>
      </c>
    </row>
    <row r="8203" spans="1:53" x14ac:dyDescent="0.25">
      <c r="A8203">
        <v>8202</v>
      </c>
      <c r="C8203" t="s">
        <v>13542</v>
      </c>
      <c r="D8203">
        <v>204018</v>
      </c>
      <c r="E8203">
        <v>230692</v>
      </c>
      <c r="I8203" t="s">
        <v>77</v>
      </c>
      <c r="M8203">
        <v>21</v>
      </c>
      <c r="N8203">
        <v>20</v>
      </c>
      <c r="O8203">
        <v>36.799999999999997</v>
      </c>
      <c r="P8203" t="s">
        <v>58</v>
      </c>
      <c r="Q8203">
        <v>42</v>
      </c>
      <c r="R8203">
        <v>58</v>
      </c>
      <c r="S8203">
        <v>51</v>
      </c>
      <c r="T8203">
        <v>21</v>
      </c>
      <c r="U8203">
        <v>27</v>
      </c>
      <c r="V8203">
        <v>1.6</v>
      </c>
      <c r="W8203" t="s">
        <v>58</v>
      </c>
      <c r="X8203">
        <v>42</v>
      </c>
      <c r="Y8203">
        <v>32</v>
      </c>
      <c r="Z8203">
        <v>52</v>
      </c>
      <c r="AA8203">
        <v>358.65</v>
      </c>
      <c r="AB8203">
        <v>-46.06</v>
      </c>
      <c r="AC8203">
        <v>5.51</v>
      </c>
      <c r="AF8203">
        <v>0.39</v>
      </c>
      <c r="AH8203">
        <v>0.15</v>
      </c>
      <c r="AJ8203">
        <v>0.19</v>
      </c>
      <c r="AL8203" t="s">
        <v>675</v>
      </c>
      <c r="AN8203">
        <v>-4.9000000000000002E-2</v>
      </c>
      <c r="AO8203">
        <v>1.7000000000000001E-2</v>
      </c>
      <c r="AR8203">
        <v>18</v>
      </c>
      <c r="AS8203" t="s">
        <v>72</v>
      </c>
      <c r="AU8203">
        <v>53</v>
      </c>
      <c r="AW8203">
        <v>2.7</v>
      </c>
      <c r="AX8203">
        <v>2.8</v>
      </c>
    </row>
    <row r="8204" spans="1:53" x14ac:dyDescent="0.25">
      <c r="A8204">
        <v>8203</v>
      </c>
      <c r="C8204" t="s">
        <v>13543</v>
      </c>
      <c r="D8204">
        <v>204041</v>
      </c>
      <c r="E8204">
        <v>126789</v>
      </c>
      <c r="M8204">
        <v>21</v>
      </c>
      <c r="N8204">
        <v>20</v>
      </c>
      <c r="O8204">
        <v>44.3</v>
      </c>
      <c r="P8204" t="s">
        <v>54</v>
      </c>
      <c r="Q8204">
        <v>0</v>
      </c>
      <c r="R8204">
        <v>6</v>
      </c>
      <c r="S8204">
        <v>8</v>
      </c>
      <c r="T8204">
        <v>21</v>
      </c>
      <c r="U8204">
        <v>25</v>
      </c>
      <c r="V8204">
        <v>51.5</v>
      </c>
      <c r="W8204" t="s">
        <v>54</v>
      </c>
      <c r="X8204">
        <v>0</v>
      </c>
      <c r="Y8204">
        <v>32</v>
      </c>
      <c r="Z8204">
        <v>4</v>
      </c>
      <c r="AA8204">
        <v>53.47</v>
      </c>
      <c r="AB8204">
        <v>-33.44</v>
      </c>
      <c r="AC8204">
        <v>6.46</v>
      </c>
      <c r="AF8204">
        <v>0.16</v>
      </c>
      <c r="AH8204">
        <v>0.05</v>
      </c>
      <c r="AL8204" t="s">
        <v>2065</v>
      </c>
      <c r="AN8204">
        <v>0.04</v>
      </c>
      <c r="AO8204">
        <v>1.2999999999999999E-2</v>
      </c>
      <c r="AR8204">
        <v>-9</v>
      </c>
      <c r="AU8204">
        <v>68</v>
      </c>
    </row>
    <row r="8205" spans="1:53" x14ac:dyDescent="0.25">
      <c r="A8205">
        <v>8204</v>
      </c>
      <c r="B8205" t="s">
        <v>13544</v>
      </c>
      <c r="C8205" t="s">
        <v>13545</v>
      </c>
      <c r="D8205">
        <v>204075</v>
      </c>
      <c r="E8205">
        <v>190341</v>
      </c>
      <c r="F8205">
        <v>806</v>
      </c>
      <c r="G8205" t="s">
        <v>63</v>
      </c>
      <c r="J8205">
        <v>14971</v>
      </c>
      <c r="M8205">
        <v>21</v>
      </c>
      <c r="N8205">
        <v>20</v>
      </c>
      <c r="O8205">
        <v>57.5</v>
      </c>
      <c r="P8205" t="s">
        <v>58</v>
      </c>
      <c r="Q8205">
        <v>22</v>
      </c>
      <c r="R8205">
        <v>50</v>
      </c>
      <c r="S8205">
        <v>40</v>
      </c>
      <c r="T8205">
        <v>21</v>
      </c>
      <c r="U8205">
        <v>26</v>
      </c>
      <c r="V8205">
        <v>40</v>
      </c>
      <c r="W8205" t="s">
        <v>58</v>
      </c>
      <c r="X8205">
        <v>22</v>
      </c>
      <c r="Y8205">
        <v>24</v>
      </c>
      <c r="Z8205">
        <v>41</v>
      </c>
      <c r="AA8205">
        <v>26.98</v>
      </c>
      <c r="AB8205">
        <v>-43.59</v>
      </c>
      <c r="AC8205">
        <v>3.74</v>
      </c>
      <c r="AF8205">
        <v>1</v>
      </c>
      <c r="AH8205">
        <v>0.59</v>
      </c>
      <c r="AJ8205">
        <v>0.43</v>
      </c>
      <c r="AL8205" t="s">
        <v>13546</v>
      </c>
      <c r="AN8205">
        <v>1E-3</v>
      </c>
      <c r="AO8205">
        <v>2.3E-2</v>
      </c>
      <c r="AQ8205">
        <v>-0.01</v>
      </c>
      <c r="AR8205">
        <v>3</v>
      </c>
      <c r="AS8205" t="s">
        <v>79</v>
      </c>
      <c r="AT8205" t="s">
        <v>67</v>
      </c>
      <c r="AU8205">
        <v>19</v>
      </c>
      <c r="AW8205">
        <v>8.6</v>
      </c>
      <c r="AX8205">
        <v>21.3</v>
      </c>
      <c r="BA8205" t="s">
        <v>68</v>
      </c>
    </row>
    <row r="8206" spans="1:53" x14ac:dyDescent="0.25">
      <c r="A8206">
        <v>8205</v>
      </c>
      <c r="C8206" t="s">
        <v>13547</v>
      </c>
      <c r="D8206">
        <v>204121</v>
      </c>
      <c r="E8206">
        <v>126794</v>
      </c>
      <c r="F8206">
        <v>3711</v>
      </c>
      <c r="M8206">
        <v>21</v>
      </c>
      <c r="N8206">
        <v>21</v>
      </c>
      <c r="O8206">
        <v>21.2</v>
      </c>
      <c r="P8206" t="s">
        <v>54</v>
      </c>
      <c r="Q8206">
        <v>0</v>
      </c>
      <c r="R8206">
        <v>40</v>
      </c>
      <c r="S8206">
        <v>31</v>
      </c>
      <c r="T8206">
        <v>21</v>
      </c>
      <c r="U8206">
        <v>26</v>
      </c>
      <c r="V8206">
        <v>28.1</v>
      </c>
      <c r="W8206" t="s">
        <v>54</v>
      </c>
      <c r="X8206">
        <v>1</v>
      </c>
      <c r="Y8206">
        <v>6</v>
      </c>
      <c r="Z8206">
        <v>12</v>
      </c>
      <c r="AA8206">
        <v>54.14</v>
      </c>
      <c r="AB8206">
        <v>-33.25</v>
      </c>
      <c r="AC8206">
        <v>6.13</v>
      </c>
      <c r="AF8206">
        <v>0.44</v>
      </c>
      <c r="AH8206">
        <v>0.01</v>
      </c>
      <c r="AL8206" t="s">
        <v>844</v>
      </c>
      <c r="AN8206">
        <v>0.113</v>
      </c>
      <c r="AO8206">
        <v>-0.16300000000000001</v>
      </c>
      <c r="AQ8206">
        <v>2.8000000000000001E-2</v>
      </c>
      <c r="AR8206">
        <v>11</v>
      </c>
      <c r="AS8206" t="s">
        <v>72</v>
      </c>
      <c r="AU8206">
        <v>12</v>
      </c>
    </row>
    <row r="8207" spans="1:53" x14ac:dyDescent="0.25">
      <c r="A8207">
        <v>8206</v>
      </c>
      <c r="C8207" t="s">
        <v>13548</v>
      </c>
      <c r="D8207">
        <v>204131</v>
      </c>
      <c r="E8207">
        <v>50817</v>
      </c>
      <c r="J8207">
        <v>14962</v>
      </c>
      <c r="L8207" t="s">
        <v>13549</v>
      </c>
      <c r="M8207">
        <v>21</v>
      </c>
      <c r="N8207">
        <v>21</v>
      </c>
      <c r="O8207">
        <v>25.8</v>
      </c>
      <c r="P8207" t="s">
        <v>54</v>
      </c>
      <c r="Q8207">
        <v>48</v>
      </c>
      <c r="R8207">
        <v>53</v>
      </c>
      <c r="S8207">
        <v>31</v>
      </c>
      <c r="T8207">
        <v>21</v>
      </c>
      <c r="U8207">
        <v>24</v>
      </c>
      <c r="V8207">
        <v>55.5</v>
      </c>
      <c r="W8207" t="s">
        <v>54</v>
      </c>
      <c r="X8207">
        <v>49</v>
      </c>
      <c r="Y8207">
        <v>19</v>
      </c>
      <c r="Z8207">
        <v>24</v>
      </c>
      <c r="AA8207">
        <v>92.2</v>
      </c>
      <c r="AB8207">
        <v>-0.82</v>
      </c>
      <c r="AC8207">
        <v>6.58</v>
      </c>
      <c r="AF8207">
        <v>-0.03</v>
      </c>
      <c r="AH8207">
        <v>0</v>
      </c>
      <c r="AL8207" t="s">
        <v>13550</v>
      </c>
      <c r="AN8207">
        <v>-1.4999999999999999E-2</v>
      </c>
      <c r="AO8207">
        <v>-7.0000000000000001E-3</v>
      </c>
      <c r="AR8207">
        <v>1</v>
      </c>
      <c r="AW8207">
        <v>5.9</v>
      </c>
      <c r="AX8207">
        <v>20.3</v>
      </c>
    </row>
    <row r="8208" spans="1:53" x14ac:dyDescent="0.25">
      <c r="A8208">
        <v>8207</v>
      </c>
      <c r="B8208" t="s">
        <v>13551</v>
      </c>
      <c r="C8208" t="s">
        <v>13552</v>
      </c>
      <c r="D8208">
        <v>204139</v>
      </c>
      <c r="E8208">
        <v>190349</v>
      </c>
      <c r="G8208" t="s">
        <v>63</v>
      </c>
      <c r="M8208">
        <v>21</v>
      </c>
      <c r="N8208">
        <v>21</v>
      </c>
      <c r="O8208">
        <v>34.700000000000003</v>
      </c>
      <c r="P8208" t="s">
        <v>58</v>
      </c>
      <c r="Q8208">
        <v>21</v>
      </c>
      <c r="R8208">
        <v>37</v>
      </c>
      <c r="S8208">
        <v>43</v>
      </c>
      <c r="T8208">
        <v>21</v>
      </c>
      <c r="U8208">
        <v>27</v>
      </c>
      <c r="V8208">
        <v>14.8</v>
      </c>
      <c r="W8208" t="s">
        <v>58</v>
      </c>
      <c r="X8208">
        <v>21</v>
      </c>
      <c r="Y8208">
        <v>11</v>
      </c>
      <c r="Z8208">
        <v>46</v>
      </c>
      <c r="AA8208">
        <v>28.63</v>
      </c>
      <c r="AB8208">
        <v>-43.36</v>
      </c>
      <c r="AC8208">
        <v>5.78</v>
      </c>
      <c r="AF8208">
        <v>1.44</v>
      </c>
      <c r="AH8208">
        <v>1.74</v>
      </c>
      <c r="AJ8208">
        <v>0.76</v>
      </c>
      <c r="AL8208" t="s">
        <v>153</v>
      </c>
      <c r="AN8208">
        <v>-2.5999999999999999E-2</v>
      </c>
      <c r="AO8208">
        <v>-0.03</v>
      </c>
      <c r="AR8208">
        <v>23</v>
      </c>
      <c r="AS8208" t="s">
        <v>60</v>
      </c>
      <c r="BA8208" t="s">
        <v>68</v>
      </c>
    </row>
    <row r="8209" spans="1:53" x14ac:dyDescent="0.25">
      <c r="A8209">
        <v>8208</v>
      </c>
      <c r="C8209" t="s">
        <v>13553</v>
      </c>
      <c r="D8209">
        <v>204153</v>
      </c>
      <c r="E8209">
        <v>50824</v>
      </c>
      <c r="M8209">
        <v>21</v>
      </c>
      <c r="N8209">
        <v>21</v>
      </c>
      <c r="O8209">
        <v>39.200000000000003</v>
      </c>
      <c r="P8209" t="s">
        <v>54</v>
      </c>
      <c r="Q8209">
        <v>46</v>
      </c>
      <c r="R8209">
        <v>16</v>
      </c>
      <c r="S8209">
        <v>52</v>
      </c>
      <c r="T8209">
        <v>21</v>
      </c>
      <c r="U8209">
        <v>25</v>
      </c>
      <c r="V8209">
        <v>19.600000000000001</v>
      </c>
      <c r="W8209" t="s">
        <v>54</v>
      </c>
      <c r="X8209">
        <v>46</v>
      </c>
      <c r="Y8209">
        <v>42</v>
      </c>
      <c r="Z8209">
        <v>52</v>
      </c>
      <c r="AA8209">
        <v>90.42</v>
      </c>
      <c r="AB8209">
        <v>-2.73</v>
      </c>
      <c r="AC8209">
        <v>5.6</v>
      </c>
      <c r="AF8209">
        <v>0.32</v>
      </c>
      <c r="AH8209">
        <v>-0.01</v>
      </c>
      <c r="AL8209" t="s">
        <v>507</v>
      </c>
      <c r="AN8209">
        <v>0.19500000000000001</v>
      </c>
      <c r="AO8209">
        <v>4.8000000000000001E-2</v>
      </c>
      <c r="AQ8209">
        <v>3.9E-2</v>
      </c>
      <c r="AR8209">
        <v>1</v>
      </c>
      <c r="AS8209" t="s">
        <v>60</v>
      </c>
    </row>
    <row r="8210" spans="1:53" x14ac:dyDescent="0.25">
      <c r="A8210">
        <v>8209</v>
      </c>
      <c r="B8210" t="s">
        <v>13554</v>
      </c>
      <c r="C8210" t="s">
        <v>13555</v>
      </c>
      <c r="D8210">
        <v>204172</v>
      </c>
      <c r="E8210">
        <v>71329</v>
      </c>
      <c r="J8210">
        <v>14969</v>
      </c>
      <c r="M8210">
        <v>21</v>
      </c>
      <c r="N8210">
        <v>21</v>
      </c>
      <c r="O8210">
        <v>41.7</v>
      </c>
      <c r="P8210" t="s">
        <v>54</v>
      </c>
      <c r="Q8210">
        <v>36</v>
      </c>
      <c r="R8210">
        <v>14</v>
      </c>
      <c r="S8210">
        <v>7</v>
      </c>
      <c r="T8210">
        <v>21</v>
      </c>
      <c r="U8210">
        <v>25</v>
      </c>
      <c r="V8210">
        <v>47</v>
      </c>
      <c r="W8210" t="s">
        <v>54</v>
      </c>
      <c r="X8210">
        <v>36</v>
      </c>
      <c r="Y8210">
        <v>40</v>
      </c>
      <c r="Z8210">
        <v>3</v>
      </c>
      <c r="AA8210">
        <v>83.39</v>
      </c>
      <c r="AB8210">
        <v>-9.9600000000000009</v>
      </c>
      <c r="AC8210">
        <v>5.94</v>
      </c>
      <c r="AF8210">
        <v>-0.08</v>
      </c>
      <c r="AH8210">
        <v>-0.94</v>
      </c>
      <c r="AL8210" t="s">
        <v>11194</v>
      </c>
      <c r="AN8210">
        <v>6.0000000000000001E-3</v>
      </c>
      <c r="AO8210">
        <v>-5.0000000000000001E-3</v>
      </c>
      <c r="AR8210">
        <v>3</v>
      </c>
      <c r="AU8210">
        <v>80</v>
      </c>
      <c r="AW8210">
        <v>5.3</v>
      </c>
      <c r="AX8210">
        <v>53.4</v>
      </c>
      <c r="AY8210" t="s">
        <v>56</v>
      </c>
      <c r="AZ8210">
        <v>3</v>
      </c>
      <c r="BA8210" t="s">
        <v>68</v>
      </c>
    </row>
    <row r="8211" spans="1:53" x14ac:dyDescent="0.25">
      <c r="A8211">
        <v>8210</v>
      </c>
      <c r="C8211" t="s">
        <v>13556</v>
      </c>
      <c r="D8211">
        <v>204188</v>
      </c>
      <c r="E8211">
        <v>107138</v>
      </c>
      <c r="L8211" t="s">
        <v>13557</v>
      </c>
      <c r="M8211">
        <v>21</v>
      </c>
      <c r="N8211">
        <v>21</v>
      </c>
      <c r="O8211">
        <v>47.9</v>
      </c>
      <c r="P8211" t="s">
        <v>54</v>
      </c>
      <c r="Q8211">
        <v>18</v>
      </c>
      <c r="R8211">
        <v>56</v>
      </c>
      <c r="S8211">
        <v>32</v>
      </c>
      <c r="T8211">
        <v>21</v>
      </c>
      <c r="U8211">
        <v>26</v>
      </c>
      <c r="V8211">
        <v>26.7</v>
      </c>
      <c r="W8211" t="s">
        <v>54</v>
      </c>
      <c r="X8211">
        <v>19</v>
      </c>
      <c r="Y8211">
        <v>22</v>
      </c>
      <c r="Z8211">
        <v>32</v>
      </c>
      <c r="AA8211">
        <v>70.430000000000007</v>
      </c>
      <c r="AB8211">
        <v>-21.98</v>
      </c>
      <c r="AC8211">
        <v>6.07</v>
      </c>
      <c r="AF8211">
        <v>0.22</v>
      </c>
      <c r="AH8211">
        <v>0.06</v>
      </c>
      <c r="AJ8211">
        <v>0.12</v>
      </c>
      <c r="AL8211" t="s">
        <v>2702</v>
      </c>
      <c r="AN8211">
        <v>8.1000000000000003E-2</v>
      </c>
      <c r="AO8211">
        <v>1.4E-2</v>
      </c>
      <c r="AR8211">
        <v>-11</v>
      </c>
      <c r="AS8211" t="s">
        <v>105</v>
      </c>
      <c r="AU8211">
        <v>83</v>
      </c>
      <c r="BA8211" t="s">
        <v>68</v>
      </c>
    </row>
    <row r="8212" spans="1:53" x14ac:dyDescent="0.25">
      <c r="A8212">
        <v>8211</v>
      </c>
      <c r="C8212" t="s">
        <v>13558</v>
      </c>
      <c r="D8212">
        <v>204228</v>
      </c>
      <c r="E8212">
        <v>247043</v>
      </c>
      <c r="M8212">
        <v>21</v>
      </c>
      <c r="N8212">
        <v>21</v>
      </c>
      <c r="O8212">
        <v>57.4</v>
      </c>
      <c r="P8212" t="s">
        <v>58</v>
      </c>
      <c r="Q8212">
        <v>54</v>
      </c>
      <c r="R8212">
        <v>8</v>
      </c>
      <c r="S8212">
        <v>25</v>
      </c>
      <c r="T8212">
        <v>21</v>
      </c>
      <c r="U8212">
        <v>29</v>
      </c>
      <c r="V8212">
        <v>0.3</v>
      </c>
      <c r="W8212" t="s">
        <v>58</v>
      </c>
      <c r="X8212">
        <v>53</v>
      </c>
      <c r="Y8212">
        <v>42</v>
      </c>
      <c r="Z8212">
        <v>21</v>
      </c>
      <c r="AA8212">
        <v>342.89</v>
      </c>
      <c r="AB8212">
        <v>-44.57</v>
      </c>
      <c r="AC8212">
        <v>6.39</v>
      </c>
      <c r="AF8212">
        <v>1.1399999999999999</v>
      </c>
      <c r="AL8212" t="s">
        <v>13559</v>
      </c>
      <c r="AN8212">
        <v>8.1000000000000003E-2</v>
      </c>
      <c r="AO8212">
        <v>-2.5000000000000001E-2</v>
      </c>
      <c r="AR8212">
        <v>10</v>
      </c>
    </row>
    <row r="8213" spans="1:53" x14ac:dyDescent="0.25">
      <c r="A8213">
        <v>8212</v>
      </c>
      <c r="C8213" t="s">
        <v>13560</v>
      </c>
      <c r="D8213">
        <v>204363</v>
      </c>
      <c r="E8213">
        <v>164415</v>
      </c>
      <c r="M8213">
        <v>21</v>
      </c>
      <c r="N8213">
        <v>22</v>
      </c>
      <c r="O8213">
        <v>49</v>
      </c>
      <c r="P8213" t="s">
        <v>58</v>
      </c>
      <c r="Q8213">
        <v>12</v>
      </c>
      <c r="R8213">
        <v>0</v>
      </c>
      <c r="S8213">
        <v>8</v>
      </c>
      <c r="T8213">
        <v>21</v>
      </c>
      <c r="U8213">
        <v>28</v>
      </c>
      <c r="V8213">
        <v>13.9</v>
      </c>
      <c r="W8213" t="s">
        <v>58</v>
      </c>
      <c r="X8213">
        <v>11</v>
      </c>
      <c r="Y8213">
        <v>34</v>
      </c>
      <c r="Z8213">
        <v>6</v>
      </c>
      <c r="AA8213">
        <v>40.72</v>
      </c>
      <c r="AB8213">
        <v>-39.979999999999997</v>
      </c>
      <c r="AC8213">
        <v>6.61</v>
      </c>
      <c r="AF8213">
        <v>0.49</v>
      </c>
      <c r="AL8213" t="s">
        <v>511</v>
      </c>
      <c r="AN8213">
        <v>8.9999999999999993E-3</v>
      </c>
      <c r="AO8213">
        <v>-4.8000000000000001E-2</v>
      </c>
      <c r="AR8213">
        <v>23</v>
      </c>
      <c r="AS8213" t="s">
        <v>60</v>
      </c>
    </row>
    <row r="8214" spans="1:53" x14ac:dyDescent="0.25">
      <c r="A8214">
        <v>8213</v>
      </c>
      <c r="B8214" t="s">
        <v>13561</v>
      </c>
      <c r="C8214" t="s">
        <v>13562</v>
      </c>
      <c r="D8214">
        <v>204381</v>
      </c>
      <c r="E8214">
        <v>190374</v>
      </c>
      <c r="G8214" t="s">
        <v>63</v>
      </c>
      <c r="M8214">
        <v>21</v>
      </c>
      <c r="N8214">
        <v>23</v>
      </c>
      <c r="O8214">
        <v>1.3</v>
      </c>
      <c r="P8214" t="s">
        <v>58</v>
      </c>
      <c r="Q8214">
        <v>22</v>
      </c>
      <c r="R8214">
        <v>14</v>
      </c>
      <c r="S8214">
        <v>34</v>
      </c>
      <c r="T8214">
        <v>21</v>
      </c>
      <c r="U8214">
        <v>28</v>
      </c>
      <c r="V8214">
        <v>43.4</v>
      </c>
      <c r="W8214" t="s">
        <v>58</v>
      </c>
      <c r="X8214">
        <v>21</v>
      </c>
      <c r="Y8214">
        <v>48</v>
      </c>
      <c r="Z8214">
        <v>26</v>
      </c>
      <c r="AA8214">
        <v>27.97</v>
      </c>
      <c r="AB8214">
        <v>-43.87</v>
      </c>
      <c r="AC8214">
        <v>4.51</v>
      </c>
      <c r="AF8214">
        <v>0.91</v>
      </c>
      <c r="AH8214">
        <v>0.6</v>
      </c>
      <c r="AJ8214">
        <v>0.46</v>
      </c>
      <c r="AL8214" t="s">
        <v>71</v>
      </c>
      <c r="AN8214">
        <v>0.13800000000000001</v>
      </c>
      <c r="AO8214">
        <v>-6.0000000000000001E-3</v>
      </c>
      <c r="AQ8214">
        <v>2.3E-2</v>
      </c>
      <c r="AR8214">
        <v>-22</v>
      </c>
      <c r="AS8214" t="s">
        <v>60</v>
      </c>
      <c r="BA8214" t="s">
        <v>68</v>
      </c>
    </row>
    <row r="8215" spans="1:53" x14ac:dyDescent="0.25">
      <c r="A8215">
        <v>8214</v>
      </c>
      <c r="B8215" t="s">
        <v>13563</v>
      </c>
      <c r="C8215" t="s">
        <v>13564</v>
      </c>
      <c r="D8215">
        <v>204394</v>
      </c>
      <c r="E8215">
        <v>213034</v>
      </c>
      <c r="M8215">
        <v>21</v>
      </c>
      <c r="N8215">
        <v>23</v>
      </c>
      <c r="O8215">
        <v>5.3</v>
      </c>
      <c r="P8215" t="s">
        <v>58</v>
      </c>
      <c r="Q8215">
        <v>31</v>
      </c>
      <c r="R8215">
        <v>40</v>
      </c>
      <c r="S8215">
        <v>27</v>
      </c>
      <c r="T8215">
        <v>21</v>
      </c>
      <c r="U8215">
        <v>29</v>
      </c>
      <c r="V8215">
        <v>3.8</v>
      </c>
      <c r="W8215" t="s">
        <v>58</v>
      </c>
      <c r="X8215">
        <v>31</v>
      </c>
      <c r="Y8215">
        <v>14</v>
      </c>
      <c r="Z8215">
        <v>19</v>
      </c>
      <c r="AA8215">
        <v>14.98</v>
      </c>
      <c r="AB8215">
        <v>-46.02</v>
      </c>
      <c r="AC8215">
        <v>6.5</v>
      </c>
      <c r="AF8215">
        <v>0.03</v>
      </c>
      <c r="AL8215" t="s">
        <v>4449</v>
      </c>
      <c r="AN8215">
        <v>2.1999999999999999E-2</v>
      </c>
      <c r="AO8215">
        <v>-1.0999999999999999E-2</v>
      </c>
      <c r="AR8215">
        <v>0</v>
      </c>
    </row>
    <row r="8216" spans="1:53" x14ac:dyDescent="0.25">
      <c r="A8216">
        <v>8215</v>
      </c>
      <c r="B8216" t="s">
        <v>13565</v>
      </c>
      <c r="C8216" t="s">
        <v>13566</v>
      </c>
      <c r="D8216">
        <v>204403</v>
      </c>
      <c r="E8216">
        <v>71358</v>
      </c>
      <c r="F8216">
        <v>3714</v>
      </c>
      <c r="M8216">
        <v>21</v>
      </c>
      <c r="N8216">
        <v>23</v>
      </c>
      <c r="O8216">
        <v>16.600000000000001</v>
      </c>
      <c r="P8216" t="s">
        <v>54</v>
      </c>
      <c r="Q8216">
        <v>36</v>
      </c>
      <c r="R8216">
        <v>40</v>
      </c>
      <c r="S8216">
        <v>55</v>
      </c>
      <c r="T8216">
        <v>21</v>
      </c>
      <c r="U8216">
        <v>27</v>
      </c>
      <c r="V8216">
        <v>21.4</v>
      </c>
      <c r="W8216" t="s">
        <v>54</v>
      </c>
      <c r="X8216">
        <v>37</v>
      </c>
      <c r="Y8216">
        <v>7</v>
      </c>
      <c r="Z8216">
        <v>0</v>
      </c>
      <c r="AA8216">
        <v>83.94</v>
      </c>
      <c r="AB8216">
        <v>-9.86</v>
      </c>
      <c r="AC8216">
        <v>5.31</v>
      </c>
      <c r="AF8216">
        <v>-0.14000000000000001</v>
      </c>
      <c r="AH8216">
        <v>-0.64</v>
      </c>
      <c r="AL8216" t="s">
        <v>715</v>
      </c>
      <c r="AN8216">
        <v>0</v>
      </c>
      <c r="AO8216">
        <v>2E-3</v>
      </c>
      <c r="AR8216">
        <v>-20</v>
      </c>
      <c r="AS8216" t="s">
        <v>79</v>
      </c>
      <c r="AU8216">
        <v>135</v>
      </c>
      <c r="BA8216" t="s">
        <v>68</v>
      </c>
    </row>
    <row r="8217" spans="1:53" x14ac:dyDescent="0.25">
      <c r="A8217">
        <v>8216</v>
      </c>
      <c r="C8217" t="s">
        <v>13567</v>
      </c>
      <c r="D8217">
        <v>204411</v>
      </c>
      <c r="E8217">
        <v>50867</v>
      </c>
      <c r="L8217">
        <v>13718</v>
      </c>
      <c r="M8217">
        <v>21</v>
      </c>
      <c r="N8217">
        <v>23</v>
      </c>
      <c r="O8217">
        <v>18.5</v>
      </c>
      <c r="P8217" t="s">
        <v>54</v>
      </c>
      <c r="Q8217">
        <v>48</v>
      </c>
      <c r="R8217">
        <v>24</v>
      </c>
      <c r="S8217">
        <v>0</v>
      </c>
      <c r="T8217">
        <v>21</v>
      </c>
      <c r="U8217">
        <v>26</v>
      </c>
      <c r="V8217">
        <v>51.6</v>
      </c>
      <c r="W8217" t="s">
        <v>54</v>
      </c>
      <c r="X8217">
        <v>48</v>
      </c>
      <c r="Y8217">
        <v>50</v>
      </c>
      <c r="Z8217">
        <v>6</v>
      </c>
      <c r="AA8217">
        <v>92.09</v>
      </c>
      <c r="AB8217">
        <v>-1.39</v>
      </c>
      <c r="AC8217">
        <v>5.31</v>
      </c>
      <c r="AF8217">
        <v>7.0000000000000007E-2</v>
      </c>
      <c r="AH8217">
        <v>0.16</v>
      </c>
      <c r="AL8217" t="s">
        <v>13568</v>
      </c>
      <c r="AN8217">
        <v>0.06</v>
      </c>
      <c r="AO8217">
        <v>2.3E-2</v>
      </c>
      <c r="AQ8217">
        <v>8.0000000000000002E-3</v>
      </c>
      <c r="AR8217">
        <v>-13</v>
      </c>
      <c r="AS8217" t="s">
        <v>60</v>
      </c>
      <c r="AU8217">
        <v>9</v>
      </c>
      <c r="BA8217" t="s">
        <v>68</v>
      </c>
    </row>
    <row r="8218" spans="1:53" x14ac:dyDescent="0.25">
      <c r="A8218">
        <v>8217</v>
      </c>
      <c r="B8218" t="s">
        <v>13569</v>
      </c>
      <c r="C8218" t="s">
        <v>13570</v>
      </c>
      <c r="D8218">
        <v>204414</v>
      </c>
      <c r="E8218">
        <v>89720</v>
      </c>
      <c r="F8218">
        <v>3715</v>
      </c>
      <c r="M8218">
        <v>21</v>
      </c>
      <c r="N8218">
        <v>23</v>
      </c>
      <c r="O8218">
        <v>15.5</v>
      </c>
      <c r="P8218" t="s">
        <v>54</v>
      </c>
      <c r="Q8218">
        <v>27</v>
      </c>
      <c r="R8218">
        <v>10</v>
      </c>
      <c r="S8218">
        <v>23</v>
      </c>
      <c r="T8218">
        <v>21</v>
      </c>
      <c r="U8218">
        <v>27</v>
      </c>
      <c r="V8218">
        <v>40.1</v>
      </c>
      <c r="W8218" t="s">
        <v>54</v>
      </c>
      <c r="X8218">
        <v>27</v>
      </c>
      <c r="Y8218">
        <v>36</v>
      </c>
      <c r="Z8218">
        <v>31</v>
      </c>
      <c r="AA8218">
        <v>77.040000000000006</v>
      </c>
      <c r="AB8218">
        <v>-16.600000000000001</v>
      </c>
      <c r="AC8218">
        <v>5.41</v>
      </c>
      <c r="AF8218">
        <v>0.04</v>
      </c>
      <c r="AH8218">
        <v>0.05</v>
      </c>
      <c r="AL8218" t="s">
        <v>176</v>
      </c>
      <c r="AN8218">
        <v>4.1000000000000002E-2</v>
      </c>
      <c r="AO8218">
        <v>1.7999999999999999E-2</v>
      </c>
      <c r="AQ8218">
        <v>1.9E-2</v>
      </c>
      <c r="AR8218">
        <v>-8</v>
      </c>
      <c r="AS8218" t="s">
        <v>72</v>
      </c>
      <c r="AU8218">
        <v>97</v>
      </c>
    </row>
    <row r="8219" spans="1:53" x14ac:dyDescent="0.25">
      <c r="A8219">
        <v>8218</v>
      </c>
      <c r="C8219" t="s">
        <v>13571</v>
      </c>
      <c r="D8219">
        <v>204428</v>
      </c>
      <c r="E8219">
        <v>33434</v>
      </c>
      <c r="M8219">
        <v>21</v>
      </c>
      <c r="N8219">
        <v>23</v>
      </c>
      <c r="O8219">
        <v>27</v>
      </c>
      <c r="P8219" t="s">
        <v>54</v>
      </c>
      <c r="Q8219">
        <v>52</v>
      </c>
      <c r="R8219">
        <v>27</v>
      </c>
      <c r="S8219">
        <v>51</v>
      </c>
      <c r="T8219">
        <v>21</v>
      </c>
      <c r="U8219">
        <v>26</v>
      </c>
      <c r="V8219">
        <v>45</v>
      </c>
      <c r="W8219" t="s">
        <v>54</v>
      </c>
      <c r="X8219">
        <v>52</v>
      </c>
      <c r="Y8219">
        <v>53</v>
      </c>
      <c r="Z8219">
        <v>55</v>
      </c>
      <c r="AA8219">
        <v>94.89</v>
      </c>
      <c r="AB8219">
        <v>1.55</v>
      </c>
      <c r="AC8219">
        <v>6.03</v>
      </c>
      <c r="AF8219">
        <v>-0.12</v>
      </c>
      <c r="AH8219">
        <v>-0.46</v>
      </c>
      <c r="AL8219" t="s">
        <v>342</v>
      </c>
      <c r="AN8219">
        <v>1.7000000000000001E-2</v>
      </c>
      <c r="AO8219">
        <v>8.0000000000000002E-3</v>
      </c>
      <c r="AQ8219">
        <v>1.7999999999999999E-2</v>
      </c>
      <c r="AR8219">
        <v>-30</v>
      </c>
    </row>
    <row r="8220" spans="1:53" x14ac:dyDescent="0.25">
      <c r="A8220">
        <v>8219</v>
      </c>
      <c r="C8220" t="s">
        <v>13572</v>
      </c>
      <c r="D8220">
        <v>204445</v>
      </c>
      <c r="E8220">
        <v>126818</v>
      </c>
      <c r="F8220">
        <v>1564</v>
      </c>
      <c r="G8220" t="s">
        <v>63</v>
      </c>
      <c r="L8220">
        <v>13727</v>
      </c>
      <c r="M8220">
        <v>21</v>
      </c>
      <c r="N8220">
        <v>23</v>
      </c>
      <c r="O8220">
        <v>29</v>
      </c>
      <c r="P8220" t="s">
        <v>54</v>
      </c>
      <c r="Q8220">
        <v>7</v>
      </c>
      <c r="R8220">
        <v>45</v>
      </c>
      <c r="S8220">
        <v>38</v>
      </c>
      <c r="T8220">
        <v>21</v>
      </c>
      <c r="U8220">
        <v>28</v>
      </c>
      <c r="V8220">
        <v>24.8</v>
      </c>
      <c r="W8220" t="s">
        <v>54</v>
      </c>
      <c r="X8220">
        <v>8</v>
      </c>
      <c r="Y8220">
        <v>11</v>
      </c>
      <c r="Z8220">
        <v>44</v>
      </c>
      <c r="AA8220">
        <v>61.21</v>
      </c>
      <c r="AB8220">
        <v>-29.49</v>
      </c>
      <c r="AC8220">
        <v>6.4</v>
      </c>
      <c r="AF8220">
        <v>1.64</v>
      </c>
      <c r="AH8220">
        <v>1.9</v>
      </c>
      <c r="AJ8220">
        <v>0.93</v>
      </c>
      <c r="AK8220" t="s">
        <v>182</v>
      </c>
      <c r="AL8220" t="s">
        <v>4750</v>
      </c>
      <c r="AN8220">
        <v>1.0999999999999999E-2</v>
      </c>
      <c r="AO8220">
        <v>-2.5000000000000001E-2</v>
      </c>
      <c r="AR8220">
        <v>-6</v>
      </c>
      <c r="BA8220" t="s">
        <v>68</v>
      </c>
    </row>
    <row r="8221" spans="1:53" x14ac:dyDescent="0.25">
      <c r="A8221">
        <v>8220</v>
      </c>
      <c r="C8221" t="s">
        <v>13573</v>
      </c>
      <c r="D8221">
        <v>204485</v>
      </c>
      <c r="E8221">
        <v>71371</v>
      </c>
      <c r="F8221">
        <v>3716</v>
      </c>
      <c r="M8221">
        <v>21</v>
      </c>
      <c r="N8221">
        <v>23</v>
      </c>
      <c r="O8221">
        <v>51.8</v>
      </c>
      <c r="P8221" t="s">
        <v>54</v>
      </c>
      <c r="Q8221">
        <v>31</v>
      </c>
      <c r="R8221">
        <v>47</v>
      </c>
      <c r="S8221">
        <v>15</v>
      </c>
      <c r="T8221">
        <v>21</v>
      </c>
      <c r="U8221">
        <v>28</v>
      </c>
      <c r="V8221">
        <v>8.3000000000000007</v>
      </c>
      <c r="W8221" t="s">
        <v>54</v>
      </c>
      <c r="X8221">
        <v>32</v>
      </c>
      <c r="Y8221">
        <v>13</v>
      </c>
      <c r="Z8221">
        <v>31</v>
      </c>
      <c r="AA8221">
        <v>80.53</v>
      </c>
      <c r="AB8221">
        <v>-13.44</v>
      </c>
      <c r="AC8221">
        <v>5.8</v>
      </c>
      <c r="AF8221">
        <v>0.32</v>
      </c>
      <c r="AH8221">
        <v>0.04</v>
      </c>
      <c r="AL8221" t="s">
        <v>507</v>
      </c>
      <c r="AN8221">
        <v>0.13700000000000001</v>
      </c>
      <c r="AO8221">
        <v>8.3000000000000004E-2</v>
      </c>
      <c r="AQ8221">
        <v>2.3E-2</v>
      </c>
      <c r="AR8221">
        <v>-24</v>
      </c>
      <c r="BA8221" t="s">
        <v>68</v>
      </c>
    </row>
    <row r="8222" spans="1:53" x14ac:dyDescent="0.25">
      <c r="A8222">
        <v>8221</v>
      </c>
      <c r="C8222" t="s">
        <v>13574</v>
      </c>
      <c r="D8222">
        <v>204560</v>
      </c>
      <c r="E8222">
        <v>107168</v>
      </c>
      <c r="L8222">
        <v>13738</v>
      </c>
      <c r="M8222">
        <v>21</v>
      </c>
      <c r="N8222">
        <v>24</v>
      </c>
      <c r="O8222">
        <v>19</v>
      </c>
      <c r="P8222" t="s">
        <v>54</v>
      </c>
      <c r="Q8222">
        <v>17</v>
      </c>
      <c r="R8222">
        <v>28</v>
      </c>
      <c r="S8222">
        <v>9</v>
      </c>
      <c r="T8222">
        <v>21</v>
      </c>
      <c r="U8222">
        <v>28</v>
      </c>
      <c r="V8222">
        <v>59.9</v>
      </c>
      <c r="W8222" t="s">
        <v>54</v>
      </c>
      <c r="X8222">
        <v>17</v>
      </c>
      <c r="Y8222">
        <v>54</v>
      </c>
      <c r="Z8222">
        <v>21</v>
      </c>
      <c r="AA8222">
        <v>69.67</v>
      </c>
      <c r="AB8222">
        <v>-23.41</v>
      </c>
      <c r="AC8222">
        <v>6.44</v>
      </c>
      <c r="AF8222">
        <v>1.39</v>
      </c>
      <c r="AH8222">
        <v>1.64</v>
      </c>
      <c r="AL8222" t="s">
        <v>201</v>
      </c>
      <c r="AN8222">
        <v>-1.4999999999999999E-2</v>
      </c>
      <c r="AO8222">
        <v>-1E-3</v>
      </c>
      <c r="AR8222">
        <v>-12</v>
      </c>
    </row>
    <row r="8223" spans="1:53" x14ac:dyDescent="0.25">
      <c r="A8223">
        <v>8222</v>
      </c>
      <c r="C8223" t="s">
        <v>13575</v>
      </c>
      <c r="D8223">
        <v>204577</v>
      </c>
      <c r="E8223">
        <v>164433</v>
      </c>
      <c r="M8223">
        <v>21</v>
      </c>
      <c r="N8223">
        <v>24</v>
      </c>
      <c r="O8223">
        <v>22.9</v>
      </c>
      <c r="P8223" t="s">
        <v>58</v>
      </c>
      <c r="Q8223">
        <v>19</v>
      </c>
      <c r="R8223">
        <v>35</v>
      </c>
      <c r="S8223">
        <v>3</v>
      </c>
      <c r="T8223">
        <v>21</v>
      </c>
      <c r="U8223">
        <v>29</v>
      </c>
      <c r="V8223">
        <v>59.6</v>
      </c>
      <c r="W8223" t="s">
        <v>58</v>
      </c>
      <c r="X8223">
        <v>19</v>
      </c>
      <c r="Y8223">
        <v>8</v>
      </c>
      <c r="Z8223">
        <v>52</v>
      </c>
      <c r="AA8223">
        <v>31.58</v>
      </c>
      <c r="AB8223">
        <v>-43.31</v>
      </c>
      <c r="AC8223">
        <v>6.57</v>
      </c>
      <c r="AF8223">
        <v>0.41</v>
      </c>
      <c r="AL8223" t="s">
        <v>507</v>
      </c>
      <c r="AN8223">
        <v>3.4000000000000002E-2</v>
      </c>
      <c r="AO8223">
        <v>-4.4999999999999998E-2</v>
      </c>
      <c r="AR8223">
        <v>-12</v>
      </c>
      <c r="AS8223" t="s">
        <v>72</v>
      </c>
      <c r="AT8223" t="s">
        <v>110</v>
      </c>
      <c r="AU8223">
        <v>15</v>
      </c>
    </row>
    <row r="8224" spans="1:53" x14ac:dyDescent="0.25">
      <c r="A8224">
        <v>8223</v>
      </c>
      <c r="C8224" t="s">
        <v>13576</v>
      </c>
      <c r="D8224">
        <v>204585</v>
      </c>
      <c r="E8224">
        <v>89737</v>
      </c>
      <c r="G8224" t="s">
        <v>63</v>
      </c>
      <c r="I8224" t="s">
        <v>77</v>
      </c>
      <c r="L8224">
        <v>13740</v>
      </c>
      <c r="M8224">
        <v>21</v>
      </c>
      <c r="N8224">
        <v>24</v>
      </c>
      <c r="O8224">
        <v>25.5</v>
      </c>
      <c r="P8224" t="s">
        <v>54</v>
      </c>
      <c r="Q8224">
        <v>21</v>
      </c>
      <c r="R8224">
        <v>44</v>
      </c>
      <c r="S8224">
        <v>32</v>
      </c>
      <c r="T8224">
        <v>21</v>
      </c>
      <c r="U8224">
        <v>28</v>
      </c>
      <c r="V8224">
        <v>59.9</v>
      </c>
      <c r="W8224" t="s">
        <v>54</v>
      </c>
      <c r="X8224">
        <v>22</v>
      </c>
      <c r="Y8224">
        <v>10</v>
      </c>
      <c r="Z8224">
        <v>46</v>
      </c>
      <c r="AA8224">
        <v>73.09</v>
      </c>
      <c r="AB8224">
        <v>-20.54</v>
      </c>
      <c r="AC8224">
        <v>5.93</v>
      </c>
      <c r="AF8224">
        <v>1.53</v>
      </c>
      <c r="AH8224">
        <v>1.32</v>
      </c>
      <c r="AL8224" t="s">
        <v>13577</v>
      </c>
      <c r="AN8224">
        <v>4.4999999999999998E-2</v>
      </c>
      <c r="AO8224">
        <v>1.0999999999999999E-2</v>
      </c>
      <c r="AR8224">
        <v>-22</v>
      </c>
      <c r="AW8224">
        <v>2.7</v>
      </c>
      <c r="AX8224">
        <v>41.1</v>
      </c>
      <c r="AY8224" t="s">
        <v>86</v>
      </c>
      <c r="AZ8224">
        <v>3</v>
      </c>
    </row>
    <row r="8225" spans="1:53" x14ac:dyDescent="0.25">
      <c r="A8225">
        <v>8224</v>
      </c>
      <c r="C8225" t="s">
        <v>13578</v>
      </c>
      <c r="D8225">
        <v>204599</v>
      </c>
      <c r="E8225">
        <v>33443</v>
      </c>
      <c r="F8225">
        <v>3717</v>
      </c>
      <c r="G8225" t="s">
        <v>63</v>
      </c>
      <c r="J8225">
        <v>14998</v>
      </c>
      <c r="L8225">
        <v>13729</v>
      </c>
      <c r="M8225">
        <v>21</v>
      </c>
      <c r="N8225">
        <v>24</v>
      </c>
      <c r="O8225">
        <v>39.5</v>
      </c>
      <c r="P8225" t="s">
        <v>54</v>
      </c>
      <c r="Q8225">
        <v>59</v>
      </c>
      <c r="R8225">
        <v>18</v>
      </c>
      <c r="S8225">
        <v>53</v>
      </c>
      <c r="T8225">
        <v>21</v>
      </c>
      <c r="U8225">
        <v>27</v>
      </c>
      <c r="V8225">
        <v>25.3</v>
      </c>
      <c r="W8225" t="s">
        <v>54</v>
      </c>
      <c r="X8225">
        <v>59</v>
      </c>
      <c r="Y8225">
        <v>45</v>
      </c>
      <c r="Z8225">
        <v>0</v>
      </c>
      <c r="AA8225">
        <v>99.73</v>
      </c>
      <c r="AB8225">
        <v>6.42</v>
      </c>
      <c r="AC8225">
        <v>6.1</v>
      </c>
      <c r="AF8225">
        <v>1.75</v>
      </c>
      <c r="AH8225">
        <v>1.72</v>
      </c>
      <c r="AL8225" t="s">
        <v>13579</v>
      </c>
      <c r="AN8225">
        <v>-2.1999999999999999E-2</v>
      </c>
      <c r="AO8225">
        <v>-1.7999999999999999E-2</v>
      </c>
      <c r="AR8225">
        <v>-16</v>
      </c>
      <c r="AS8225" t="s">
        <v>72</v>
      </c>
      <c r="AW8225">
        <v>4.7</v>
      </c>
      <c r="AX8225">
        <v>11.2</v>
      </c>
      <c r="BA8225" t="s">
        <v>68</v>
      </c>
    </row>
    <row r="8226" spans="1:53" x14ac:dyDescent="0.25">
      <c r="A8226">
        <v>8225</v>
      </c>
      <c r="B8226" t="s">
        <v>13580</v>
      </c>
      <c r="C8226" t="s">
        <v>13581</v>
      </c>
      <c r="D8226">
        <v>204724</v>
      </c>
      <c r="E8226">
        <v>89752</v>
      </c>
      <c r="F8226">
        <v>1565</v>
      </c>
      <c r="G8226" t="s">
        <v>63</v>
      </c>
      <c r="J8226">
        <v>15027</v>
      </c>
      <c r="M8226">
        <v>21</v>
      </c>
      <c r="N8226">
        <v>25</v>
      </c>
      <c r="O8226">
        <v>25</v>
      </c>
      <c r="P8226" t="s">
        <v>54</v>
      </c>
      <c r="Q8226">
        <v>23</v>
      </c>
      <c r="R8226">
        <v>12</v>
      </c>
      <c r="S8226">
        <v>2</v>
      </c>
      <c r="T8226">
        <v>21</v>
      </c>
      <c r="U8226">
        <v>29</v>
      </c>
      <c r="V8226">
        <v>56.9</v>
      </c>
      <c r="W8226" t="s">
        <v>54</v>
      </c>
      <c r="X8226">
        <v>23</v>
      </c>
      <c r="Y8226">
        <v>38</v>
      </c>
      <c r="Z8226">
        <v>20</v>
      </c>
      <c r="AA8226">
        <v>74.39</v>
      </c>
      <c r="AB8226">
        <v>-19.7</v>
      </c>
      <c r="AC8226">
        <v>4.57</v>
      </c>
      <c r="AF8226">
        <v>1.62</v>
      </c>
      <c r="AH8226">
        <v>1.93</v>
      </c>
      <c r="AJ8226">
        <v>1.0900000000000001</v>
      </c>
      <c r="AL8226" t="s">
        <v>13582</v>
      </c>
      <c r="AN8226">
        <v>2.4E-2</v>
      </c>
      <c r="AO8226">
        <v>4.0000000000000001E-3</v>
      </c>
      <c r="AQ8226">
        <v>1.2999999999999999E-2</v>
      </c>
      <c r="AR8226">
        <v>-19</v>
      </c>
      <c r="AS8226" t="s">
        <v>60</v>
      </c>
      <c r="AW8226">
        <v>8.1</v>
      </c>
      <c r="AX8226">
        <v>29.8</v>
      </c>
    </row>
    <row r="8227" spans="1:53" x14ac:dyDescent="0.25">
      <c r="A8227">
        <v>8226</v>
      </c>
      <c r="C8227" t="s">
        <v>13583</v>
      </c>
      <c r="D8227">
        <v>204754</v>
      </c>
      <c r="E8227">
        <v>33458</v>
      </c>
      <c r="G8227" t="s">
        <v>63</v>
      </c>
      <c r="L8227">
        <v>13745</v>
      </c>
      <c r="M8227">
        <v>21</v>
      </c>
      <c r="N8227">
        <v>25</v>
      </c>
      <c r="O8227">
        <v>44</v>
      </c>
      <c r="P8227" t="s">
        <v>54</v>
      </c>
      <c r="Q8227">
        <v>54</v>
      </c>
      <c r="R8227">
        <v>58</v>
      </c>
      <c r="S8227">
        <v>50</v>
      </c>
      <c r="T8227">
        <v>21</v>
      </c>
      <c r="U8227">
        <v>28</v>
      </c>
      <c r="V8227">
        <v>52.7</v>
      </c>
      <c r="W8227" t="s">
        <v>54</v>
      </c>
      <c r="X8227">
        <v>55</v>
      </c>
      <c r="Y8227">
        <v>25</v>
      </c>
      <c r="Z8227">
        <v>7</v>
      </c>
      <c r="AA8227">
        <v>96.86</v>
      </c>
      <c r="AB8227">
        <v>3.16</v>
      </c>
      <c r="AC8227">
        <v>6.12</v>
      </c>
      <c r="AF8227">
        <v>0.14000000000000001</v>
      </c>
      <c r="AH8227">
        <v>-0.28000000000000003</v>
      </c>
      <c r="AL8227" t="s">
        <v>217</v>
      </c>
      <c r="AN8227">
        <v>1.4E-2</v>
      </c>
      <c r="AO8227">
        <v>1.0999999999999999E-2</v>
      </c>
      <c r="AR8227">
        <v>-7</v>
      </c>
      <c r="AS8227" t="s">
        <v>72</v>
      </c>
      <c r="AU8227">
        <v>0</v>
      </c>
    </row>
    <row r="8228" spans="1:53" x14ac:dyDescent="0.25">
      <c r="A8228">
        <v>8227</v>
      </c>
      <c r="B8228" t="s">
        <v>13584</v>
      </c>
      <c r="C8228" t="s">
        <v>13585</v>
      </c>
      <c r="D8228">
        <v>204770</v>
      </c>
      <c r="E8228">
        <v>19432</v>
      </c>
      <c r="F8228">
        <v>3718</v>
      </c>
      <c r="M8228">
        <v>21</v>
      </c>
      <c r="N8228">
        <v>25</v>
      </c>
      <c r="O8228">
        <v>50.2</v>
      </c>
      <c r="P8228" t="s">
        <v>54</v>
      </c>
      <c r="Q8228">
        <v>66</v>
      </c>
      <c r="R8228">
        <v>22</v>
      </c>
      <c r="S8228">
        <v>22</v>
      </c>
      <c r="T8228">
        <v>21</v>
      </c>
      <c r="U8228">
        <v>27</v>
      </c>
      <c r="V8228">
        <v>46.1</v>
      </c>
      <c r="W8228" t="s">
        <v>54</v>
      </c>
      <c r="X8228">
        <v>66</v>
      </c>
      <c r="Y8228">
        <v>48</v>
      </c>
      <c r="Z8228">
        <v>33</v>
      </c>
      <c r="AA8228">
        <v>104.76</v>
      </c>
      <c r="AB8228">
        <v>11.43</v>
      </c>
      <c r="AC8228">
        <v>5.44</v>
      </c>
      <c r="AF8228">
        <v>-0.11</v>
      </c>
      <c r="AH8228">
        <v>-0.42</v>
      </c>
      <c r="AL8228" t="s">
        <v>254</v>
      </c>
      <c r="AN8228">
        <v>-1.4E-2</v>
      </c>
      <c r="AO8228">
        <v>-1.9E-2</v>
      </c>
      <c r="AQ8228">
        <v>6.0000000000000001E-3</v>
      </c>
      <c r="AR8228">
        <v>3</v>
      </c>
      <c r="AS8228" t="s">
        <v>60</v>
      </c>
      <c r="AU8228">
        <v>295</v>
      </c>
    </row>
    <row r="8229" spans="1:53" x14ac:dyDescent="0.25">
      <c r="A8229">
        <v>8228</v>
      </c>
      <c r="B8229" t="s">
        <v>13586</v>
      </c>
      <c r="C8229" t="s">
        <v>13587</v>
      </c>
      <c r="D8229">
        <v>204771</v>
      </c>
      <c r="E8229">
        <v>50934</v>
      </c>
      <c r="F8229">
        <v>807</v>
      </c>
      <c r="M8229">
        <v>21</v>
      </c>
      <c r="N8229">
        <v>25</v>
      </c>
      <c r="O8229">
        <v>45.5</v>
      </c>
      <c r="P8229" t="s">
        <v>54</v>
      </c>
      <c r="Q8229">
        <v>46</v>
      </c>
      <c r="R8229">
        <v>5</v>
      </c>
      <c r="S8229">
        <v>58</v>
      </c>
      <c r="T8229">
        <v>21</v>
      </c>
      <c r="U8229">
        <v>29</v>
      </c>
      <c r="V8229">
        <v>27</v>
      </c>
      <c r="W8229" t="s">
        <v>54</v>
      </c>
      <c r="X8229">
        <v>46</v>
      </c>
      <c r="Y8229">
        <v>32</v>
      </c>
      <c r="Z8229">
        <v>26</v>
      </c>
      <c r="AA8229">
        <v>90.81</v>
      </c>
      <c r="AB8229">
        <v>-3.35</v>
      </c>
      <c r="AC8229">
        <v>5.24</v>
      </c>
      <c r="AF8229">
        <v>0.97</v>
      </c>
      <c r="AH8229">
        <v>0.8</v>
      </c>
      <c r="AJ8229">
        <v>0.49</v>
      </c>
      <c r="AL8229" t="s">
        <v>3859</v>
      </c>
      <c r="AN8229">
        <v>4.4999999999999998E-2</v>
      </c>
      <c r="AO8229">
        <v>0.104</v>
      </c>
      <c r="AQ8229">
        <v>2.3E-2</v>
      </c>
      <c r="AR8229">
        <v>-19</v>
      </c>
      <c r="AS8229" t="s">
        <v>72</v>
      </c>
      <c r="AT8229" t="s">
        <v>67</v>
      </c>
      <c r="AU8229">
        <v>19</v>
      </c>
      <c r="AV8229" t="s">
        <v>160</v>
      </c>
    </row>
    <row r="8230" spans="1:53" x14ac:dyDescent="0.25">
      <c r="A8230">
        <v>8229</v>
      </c>
      <c r="B8230" t="s">
        <v>13588</v>
      </c>
      <c r="C8230" t="s">
        <v>13589</v>
      </c>
      <c r="D8230">
        <v>204783</v>
      </c>
      <c r="E8230">
        <v>230726</v>
      </c>
      <c r="F8230">
        <v>3719</v>
      </c>
      <c r="M8230">
        <v>21</v>
      </c>
      <c r="N8230">
        <v>25</v>
      </c>
      <c r="O8230">
        <v>46.1</v>
      </c>
      <c r="P8230" t="s">
        <v>58</v>
      </c>
      <c r="Q8230">
        <v>41</v>
      </c>
      <c r="R8230">
        <v>37</v>
      </c>
      <c r="S8230">
        <v>12</v>
      </c>
      <c r="T8230">
        <v>21</v>
      </c>
      <c r="U8230">
        <v>32</v>
      </c>
      <c r="V8230">
        <v>5.9</v>
      </c>
      <c r="W8230" t="s">
        <v>58</v>
      </c>
      <c r="X8230">
        <v>41</v>
      </c>
      <c r="Y8230">
        <v>10</v>
      </c>
      <c r="Z8230">
        <v>45</v>
      </c>
      <c r="AA8230">
        <v>0.56000000000000005</v>
      </c>
      <c r="AB8230">
        <v>-47.08</v>
      </c>
      <c r="AC8230">
        <v>5.29</v>
      </c>
      <c r="AF8230">
        <v>1.1000000000000001</v>
      </c>
      <c r="AH8230">
        <v>1.01</v>
      </c>
      <c r="AL8230" t="s">
        <v>114</v>
      </c>
      <c r="AN8230">
        <v>1.7999999999999999E-2</v>
      </c>
      <c r="AO8230">
        <v>1.4999999999999999E-2</v>
      </c>
      <c r="AQ8230">
        <v>1.2E-2</v>
      </c>
      <c r="AR8230">
        <v>-8</v>
      </c>
    </row>
    <row r="8231" spans="1:53" x14ac:dyDescent="0.25">
      <c r="A8231">
        <v>8230</v>
      </c>
      <c r="B8231" t="s">
        <v>13590</v>
      </c>
      <c r="C8231" t="s">
        <v>13591</v>
      </c>
      <c r="D8231">
        <v>204854</v>
      </c>
      <c r="E8231">
        <v>213078</v>
      </c>
      <c r="F8231">
        <v>1566</v>
      </c>
      <c r="I8231" t="s">
        <v>77</v>
      </c>
      <c r="L8231">
        <v>13762</v>
      </c>
      <c r="M8231">
        <v>21</v>
      </c>
      <c r="N8231">
        <v>26</v>
      </c>
      <c r="O8231">
        <v>11.7</v>
      </c>
      <c r="P8231" t="s">
        <v>58</v>
      </c>
      <c r="Q8231">
        <v>34</v>
      </c>
      <c r="R8231">
        <v>23</v>
      </c>
      <c r="S8231">
        <v>7</v>
      </c>
      <c r="T8231">
        <v>21</v>
      </c>
      <c r="U8231">
        <v>32</v>
      </c>
      <c r="V8231">
        <v>14.6</v>
      </c>
      <c r="W8231" t="s">
        <v>58</v>
      </c>
      <c r="X8231">
        <v>33</v>
      </c>
      <c r="Y8231">
        <v>56</v>
      </c>
      <c r="Z8231">
        <v>41</v>
      </c>
      <c r="AA8231">
        <v>11.18</v>
      </c>
      <c r="AB8231">
        <v>-46.99</v>
      </c>
      <c r="AC8231">
        <v>5.97</v>
      </c>
      <c r="AF8231">
        <v>0.05</v>
      </c>
      <c r="AL8231" t="s">
        <v>369</v>
      </c>
      <c r="AM8231" t="s">
        <v>104</v>
      </c>
      <c r="AN8231">
        <v>-1E-3</v>
      </c>
      <c r="AO8231">
        <v>-4.0000000000000001E-3</v>
      </c>
      <c r="AR8231">
        <v>16</v>
      </c>
      <c r="AW8231">
        <v>7.3</v>
      </c>
      <c r="AX8231">
        <v>6.8</v>
      </c>
    </row>
    <row r="8232" spans="1:53" x14ac:dyDescent="0.25">
      <c r="A8232">
        <v>8231</v>
      </c>
      <c r="C8232" t="s">
        <v>13592</v>
      </c>
      <c r="D8232">
        <v>204862</v>
      </c>
      <c r="E8232">
        <v>107195</v>
      </c>
      <c r="M8232">
        <v>21</v>
      </c>
      <c r="N8232">
        <v>26</v>
      </c>
      <c r="O8232">
        <v>19.399999999999999</v>
      </c>
      <c r="P8232" t="s">
        <v>54</v>
      </c>
      <c r="Q8232">
        <v>11</v>
      </c>
      <c r="R8232">
        <v>41</v>
      </c>
      <c r="S8232">
        <v>53</v>
      </c>
      <c r="T8232">
        <v>21</v>
      </c>
      <c r="U8232">
        <v>31</v>
      </c>
      <c r="V8232">
        <v>9.6</v>
      </c>
      <c r="W8232" t="s">
        <v>54</v>
      </c>
      <c r="X8232">
        <v>12</v>
      </c>
      <c r="Y8232">
        <v>8</v>
      </c>
      <c r="Z8232">
        <v>15</v>
      </c>
      <c r="AA8232">
        <v>65.2</v>
      </c>
      <c r="AB8232">
        <v>-27.55</v>
      </c>
      <c r="AC8232">
        <v>6.08</v>
      </c>
      <c r="AF8232">
        <v>-0.05</v>
      </c>
      <c r="AH8232">
        <v>-0.21</v>
      </c>
      <c r="AL8232" t="s">
        <v>366</v>
      </c>
      <c r="AN8232">
        <v>1.9E-2</v>
      </c>
      <c r="AO8232">
        <v>-1.4E-2</v>
      </c>
      <c r="AR8232">
        <v>-10</v>
      </c>
      <c r="AS8232" t="s">
        <v>422</v>
      </c>
      <c r="AU8232">
        <v>125</v>
      </c>
    </row>
    <row r="8233" spans="1:53" x14ac:dyDescent="0.25">
      <c r="A8233">
        <v>8232</v>
      </c>
      <c r="B8233" t="s">
        <v>13593</v>
      </c>
      <c r="C8233" t="s">
        <v>13594</v>
      </c>
      <c r="D8233">
        <v>204867</v>
      </c>
      <c r="E8233">
        <v>145457</v>
      </c>
      <c r="F8233">
        <v>808</v>
      </c>
      <c r="G8233" t="s">
        <v>63</v>
      </c>
      <c r="J8233">
        <v>15050</v>
      </c>
      <c r="M8233">
        <v>21</v>
      </c>
      <c r="N8233">
        <v>26</v>
      </c>
      <c r="O8233">
        <v>17.7</v>
      </c>
      <c r="P8233" t="s">
        <v>58</v>
      </c>
      <c r="Q8233">
        <v>6</v>
      </c>
      <c r="R8233">
        <v>0</v>
      </c>
      <c r="S8233">
        <v>40</v>
      </c>
      <c r="T8233">
        <v>21</v>
      </c>
      <c r="U8233">
        <v>31</v>
      </c>
      <c r="V8233">
        <v>33.5</v>
      </c>
      <c r="W8233" t="s">
        <v>58</v>
      </c>
      <c r="X8233">
        <v>5</v>
      </c>
      <c r="Y8233">
        <v>34</v>
      </c>
      <c r="Z8233">
        <v>16</v>
      </c>
      <c r="AA8233">
        <v>48.02</v>
      </c>
      <c r="AB8233">
        <v>-37.880000000000003</v>
      </c>
      <c r="AC8233">
        <v>2.91</v>
      </c>
      <c r="AF8233">
        <v>0.83</v>
      </c>
      <c r="AH8233">
        <v>0.56000000000000005</v>
      </c>
      <c r="AJ8233">
        <v>0.43</v>
      </c>
      <c r="AL8233" t="s">
        <v>524</v>
      </c>
      <c r="AN8233">
        <v>2.1000000000000001E-2</v>
      </c>
      <c r="AO8233">
        <v>-8.0000000000000002E-3</v>
      </c>
      <c r="AQ8233">
        <v>6.0000000000000001E-3</v>
      </c>
      <c r="AR8233">
        <v>7</v>
      </c>
      <c r="AS8233" t="s">
        <v>72</v>
      </c>
      <c r="AU8233">
        <v>18</v>
      </c>
      <c r="AW8233">
        <v>7.9</v>
      </c>
      <c r="AX8233">
        <v>35.5</v>
      </c>
      <c r="AY8233" t="s">
        <v>86</v>
      </c>
      <c r="AZ8233">
        <v>3</v>
      </c>
      <c r="BA8233" t="s">
        <v>68</v>
      </c>
    </row>
    <row r="8234" spans="1:53" x14ac:dyDescent="0.25">
      <c r="A8234">
        <v>8233</v>
      </c>
      <c r="C8234" t="s">
        <v>13595</v>
      </c>
      <c r="D8234">
        <v>204873</v>
      </c>
      <c r="E8234">
        <v>247080</v>
      </c>
      <c r="M8234">
        <v>21</v>
      </c>
      <c r="N8234">
        <v>26</v>
      </c>
      <c r="O8234">
        <v>22.4</v>
      </c>
      <c r="P8234" t="s">
        <v>58</v>
      </c>
      <c r="Q8234">
        <v>53</v>
      </c>
      <c r="R8234">
        <v>10</v>
      </c>
      <c r="S8234">
        <v>44</v>
      </c>
      <c r="T8234">
        <v>21</v>
      </c>
      <c r="U8234">
        <v>33</v>
      </c>
      <c r="V8234">
        <v>17.7</v>
      </c>
      <c r="W8234" t="s">
        <v>58</v>
      </c>
      <c r="X8234">
        <v>52</v>
      </c>
      <c r="Y8234">
        <v>44</v>
      </c>
      <c r="Z8234">
        <v>15</v>
      </c>
      <c r="AA8234">
        <v>343.97</v>
      </c>
      <c r="AB8234">
        <v>-45.45</v>
      </c>
      <c r="AC8234">
        <v>6.41</v>
      </c>
      <c r="AF8234">
        <v>1.48</v>
      </c>
      <c r="AL8234" t="s">
        <v>332</v>
      </c>
      <c r="AN8234">
        <v>-5.0000000000000001E-3</v>
      </c>
      <c r="AO8234">
        <v>-8.9999999999999993E-3</v>
      </c>
      <c r="AR8234">
        <v>34</v>
      </c>
    </row>
    <row r="8235" spans="1:53" x14ac:dyDescent="0.25">
      <c r="A8235">
        <v>8234</v>
      </c>
      <c r="C8235" t="s">
        <v>13596</v>
      </c>
      <c r="D8235">
        <v>204904</v>
      </c>
      <c r="E8235">
        <v>257942</v>
      </c>
      <c r="F8235">
        <v>3723</v>
      </c>
      <c r="M8235">
        <v>21</v>
      </c>
      <c r="N8235">
        <v>26</v>
      </c>
      <c r="O8235">
        <v>27.1</v>
      </c>
      <c r="P8235" t="s">
        <v>58</v>
      </c>
      <c r="Q8235">
        <v>79</v>
      </c>
      <c r="R8235">
        <v>53</v>
      </c>
      <c r="S8235">
        <v>16</v>
      </c>
      <c r="T8235">
        <v>21</v>
      </c>
      <c r="U8235">
        <v>38</v>
      </c>
      <c r="V8235">
        <v>56.2</v>
      </c>
      <c r="W8235" t="s">
        <v>58</v>
      </c>
      <c r="X8235">
        <v>79</v>
      </c>
      <c r="Y8235">
        <v>26</v>
      </c>
      <c r="Z8235">
        <v>33</v>
      </c>
      <c r="AA8235">
        <v>312.39</v>
      </c>
      <c r="AB8235">
        <v>-33.86</v>
      </c>
      <c r="AC8235">
        <v>6.18</v>
      </c>
      <c r="AF8235">
        <v>0.46</v>
      </c>
      <c r="AH8235">
        <v>0.02</v>
      </c>
      <c r="AL8235" t="s">
        <v>1539</v>
      </c>
      <c r="AN8235">
        <v>5.8999999999999997E-2</v>
      </c>
      <c r="AO8235">
        <v>-2.1999999999999999E-2</v>
      </c>
      <c r="AR8235">
        <v>-6</v>
      </c>
    </row>
    <row r="8236" spans="1:53" x14ac:dyDescent="0.25">
      <c r="A8236">
        <v>8235</v>
      </c>
      <c r="C8236" t="s">
        <v>13597</v>
      </c>
      <c r="D8236">
        <v>204943</v>
      </c>
      <c r="E8236">
        <v>190423</v>
      </c>
      <c r="F8236">
        <v>3720</v>
      </c>
      <c r="M8236">
        <v>21</v>
      </c>
      <c r="N8236">
        <v>26</v>
      </c>
      <c r="O8236">
        <v>47.6</v>
      </c>
      <c r="P8236" t="s">
        <v>58</v>
      </c>
      <c r="Q8236">
        <v>25</v>
      </c>
      <c r="R8236">
        <v>1</v>
      </c>
      <c r="S8236">
        <v>55</v>
      </c>
      <c r="T8236">
        <v>21</v>
      </c>
      <c r="U8236">
        <v>32</v>
      </c>
      <c r="V8236">
        <v>33.299999999999997</v>
      </c>
      <c r="W8236" t="s">
        <v>58</v>
      </c>
      <c r="X8236">
        <v>24</v>
      </c>
      <c r="Y8236">
        <v>35</v>
      </c>
      <c r="Z8236">
        <v>26</v>
      </c>
      <c r="AA8236">
        <v>24.54</v>
      </c>
      <c r="AB8236">
        <v>-45.47</v>
      </c>
      <c r="AC8236">
        <v>6.43</v>
      </c>
      <c r="AF8236">
        <v>0.2</v>
      </c>
      <c r="AL8236" t="s">
        <v>88</v>
      </c>
      <c r="AN8236">
        <v>7.2999999999999995E-2</v>
      </c>
      <c r="AO8236">
        <v>7.0000000000000001E-3</v>
      </c>
      <c r="AR8236">
        <v>-9</v>
      </c>
    </row>
    <row r="8237" spans="1:53" x14ac:dyDescent="0.25">
      <c r="A8237">
        <v>8236</v>
      </c>
      <c r="C8237" t="s">
        <v>13598</v>
      </c>
      <c r="D8237">
        <v>204960</v>
      </c>
      <c r="E8237">
        <v>230737</v>
      </c>
      <c r="F8237">
        <v>1567</v>
      </c>
      <c r="M8237">
        <v>21</v>
      </c>
      <c r="N8237">
        <v>26</v>
      </c>
      <c r="O8237">
        <v>54.8</v>
      </c>
      <c r="P8237" t="s">
        <v>58</v>
      </c>
      <c r="Q8237">
        <v>45</v>
      </c>
      <c r="R8237">
        <v>17</v>
      </c>
      <c r="S8237">
        <v>26</v>
      </c>
      <c r="T8237">
        <v>21</v>
      </c>
      <c r="U8237">
        <v>33</v>
      </c>
      <c r="V8237">
        <v>23.5</v>
      </c>
      <c r="W8237" t="s">
        <v>58</v>
      </c>
      <c r="X8237">
        <v>44</v>
      </c>
      <c r="Y8237">
        <v>50</v>
      </c>
      <c r="Z8237">
        <v>55</v>
      </c>
      <c r="AA8237">
        <v>355.16</v>
      </c>
      <c r="AB8237">
        <v>-46.99</v>
      </c>
      <c r="AC8237">
        <v>5.57</v>
      </c>
      <c r="AF8237">
        <v>1.04</v>
      </c>
      <c r="AH8237">
        <v>0.85</v>
      </c>
      <c r="AL8237" t="s">
        <v>96</v>
      </c>
      <c r="AN8237">
        <v>-1.7000000000000001E-2</v>
      </c>
      <c r="AO8237">
        <v>-7.0000000000000001E-3</v>
      </c>
      <c r="AR8237">
        <v>11</v>
      </c>
      <c r="AS8237" t="s">
        <v>60</v>
      </c>
    </row>
    <row r="8238" spans="1:53" x14ac:dyDescent="0.25">
      <c r="A8238">
        <v>8237</v>
      </c>
      <c r="C8238" t="s">
        <v>13599</v>
      </c>
      <c r="D8238">
        <v>204965</v>
      </c>
      <c r="E8238">
        <v>33477</v>
      </c>
      <c r="M8238">
        <v>21</v>
      </c>
      <c r="N8238">
        <v>27</v>
      </c>
      <c r="O8238">
        <v>0.4</v>
      </c>
      <c r="P8238" t="s">
        <v>54</v>
      </c>
      <c r="Q8238">
        <v>52</v>
      </c>
      <c r="R8238">
        <v>31</v>
      </c>
      <c r="S8238">
        <v>4</v>
      </c>
      <c r="T8238">
        <v>21</v>
      </c>
      <c r="U8238">
        <v>30</v>
      </c>
      <c r="V8238">
        <v>20.399999999999999</v>
      </c>
      <c r="W8238" t="s">
        <v>54</v>
      </c>
      <c r="X8238">
        <v>52</v>
      </c>
      <c r="Y8238">
        <v>57</v>
      </c>
      <c r="Z8238">
        <v>29</v>
      </c>
      <c r="AA8238">
        <v>95.32</v>
      </c>
      <c r="AB8238">
        <v>1.22</v>
      </c>
      <c r="AC8238">
        <v>6.02</v>
      </c>
      <c r="AF8238">
        <v>0.08</v>
      </c>
      <c r="AH8238">
        <v>0.11</v>
      </c>
      <c r="AL8238" t="s">
        <v>12060</v>
      </c>
      <c r="AN8238">
        <v>2.4E-2</v>
      </c>
      <c r="AO8238">
        <v>1.4999999999999999E-2</v>
      </c>
      <c r="AR8238">
        <v>-17</v>
      </c>
      <c r="AS8238" t="s">
        <v>79</v>
      </c>
      <c r="AU8238">
        <v>65</v>
      </c>
      <c r="BA8238" t="s">
        <v>68</v>
      </c>
    </row>
    <row r="8239" spans="1:53" x14ac:dyDescent="0.25">
      <c r="A8239">
        <v>8238</v>
      </c>
      <c r="B8239" t="s">
        <v>13600</v>
      </c>
      <c r="C8239" t="s">
        <v>13601</v>
      </c>
      <c r="D8239">
        <v>205021</v>
      </c>
      <c r="E8239">
        <v>10057</v>
      </c>
      <c r="F8239">
        <v>809</v>
      </c>
      <c r="J8239">
        <v>15032</v>
      </c>
      <c r="L8239" t="s">
        <v>13602</v>
      </c>
      <c r="M8239">
        <v>21</v>
      </c>
      <c r="N8239">
        <v>27</v>
      </c>
      <c r="O8239">
        <v>22.2</v>
      </c>
      <c r="P8239" t="s">
        <v>54</v>
      </c>
      <c r="Q8239">
        <v>70</v>
      </c>
      <c r="R8239">
        <v>7</v>
      </c>
      <c r="S8239">
        <v>18</v>
      </c>
      <c r="T8239">
        <v>21</v>
      </c>
      <c r="U8239">
        <v>28</v>
      </c>
      <c r="V8239">
        <v>39.6</v>
      </c>
      <c r="W8239" t="s">
        <v>54</v>
      </c>
      <c r="X8239">
        <v>70</v>
      </c>
      <c r="Y8239">
        <v>33</v>
      </c>
      <c r="Z8239">
        <v>39</v>
      </c>
      <c r="AA8239">
        <v>107.54</v>
      </c>
      <c r="AB8239">
        <v>14.03</v>
      </c>
      <c r="AC8239">
        <v>3.23</v>
      </c>
      <c r="AF8239">
        <v>-0.22</v>
      </c>
      <c r="AH8239">
        <v>-0.95</v>
      </c>
      <c r="AJ8239">
        <v>-0.22</v>
      </c>
      <c r="AL8239" t="s">
        <v>3500</v>
      </c>
      <c r="AM8239" t="s">
        <v>104</v>
      </c>
      <c r="AN8239">
        <v>0.01</v>
      </c>
      <c r="AO8239">
        <v>7.0000000000000001E-3</v>
      </c>
      <c r="AQ8239">
        <v>1.4E-2</v>
      </c>
      <c r="AR8239">
        <v>-8</v>
      </c>
      <c r="AS8239" t="s">
        <v>105</v>
      </c>
      <c r="AU8239">
        <v>28</v>
      </c>
      <c r="AW8239">
        <v>4.5999999999999996</v>
      </c>
      <c r="AX8239">
        <v>13.4</v>
      </c>
      <c r="AY8239" t="s">
        <v>86</v>
      </c>
      <c r="AZ8239">
        <v>3</v>
      </c>
      <c r="BA8239" t="s">
        <v>68</v>
      </c>
    </row>
    <row r="8240" spans="1:53" x14ac:dyDescent="0.25">
      <c r="A8240">
        <v>8239</v>
      </c>
      <c r="C8240" t="s">
        <v>13603</v>
      </c>
      <c r="D8240">
        <v>205072</v>
      </c>
      <c r="E8240">
        <v>3568</v>
      </c>
      <c r="M8240">
        <v>21</v>
      </c>
      <c r="N8240">
        <v>27</v>
      </c>
      <c r="O8240">
        <v>46.7</v>
      </c>
      <c r="P8240" t="s">
        <v>54</v>
      </c>
      <c r="Q8240">
        <v>80</v>
      </c>
      <c r="R8240">
        <v>5</v>
      </c>
      <c r="S8240">
        <v>20</v>
      </c>
      <c r="T8240">
        <v>21</v>
      </c>
      <c r="U8240">
        <v>24</v>
      </c>
      <c r="V8240">
        <v>49.7</v>
      </c>
      <c r="W8240" t="s">
        <v>54</v>
      </c>
      <c r="X8240">
        <v>80</v>
      </c>
      <c r="Y8240">
        <v>31</v>
      </c>
      <c r="Z8240">
        <v>29</v>
      </c>
      <c r="AA8240">
        <v>114.98</v>
      </c>
      <c r="AB8240">
        <v>21.03</v>
      </c>
      <c r="AC8240">
        <v>5.97</v>
      </c>
      <c r="AF8240">
        <v>0.92</v>
      </c>
      <c r="AL8240" t="s">
        <v>662</v>
      </c>
      <c r="AN8240">
        <v>4.3999999999999997E-2</v>
      </c>
      <c r="AO8240">
        <v>-1.6E-2</v>
      </c>
      <c r="AR8240">
        <v>3</v>
      </c>
    </row>
    <row r="8241" spans="1:53" x14ac:dyDescent="0.25">
      <c r="A8241">
        <v>8240</v>
      </c>
      <c r="C8241" t="s">
        <v>13604</v>
      </c>
      <c r="D8241">
        <v>205087</v>
      </c>
      <c r="E8241">
        <v>89786</v>
      </c>
      <c r="L8241">
        <v>13774</v>
      </c>
      <c r="M8241">
        <v>21</v>
      </c>
      <c r="N8241">
        <v>27</v>
      </c>
      <c r="O8241">
        <v>54.2</v>
      </c>
      <c r="P8241" t="s">
        <v>54</v>
      </c>
      <c r="Q8241">
        <v>22</v>
      </c>
      <c r="R8241">
        <v>57</v>
      </c>
      <c r="S8241">
        <v>9</v>
      </c>
      <c r="T8241">
        <v>21</v>
      </c>
      <c r="U8241">
        <v>32</v>
      </c>
      <c r="V8241">
        <v>27.1</v>
      </c>
      <c r="W8241" t="s">
        <v>54</v>
      </c>
      <c r="X8241">
        <v>23</v>
      </c>
      <c r="Y8241">
        <v>23</v>
      </c>
      <c r="Z8241">
        <v>40</v>
      </c>
      <c r="AA8241">
        <v>74.62</v>
      </c>
      <c r="AB8241">
        <v>-20.29</v>
      </c>
      <c r="AC8241">
        <v>6.7</v>
      </c>
      <c r="AF8241">
        <v>-0.09</v>
      </c>
      <c r="AH8241">
        <v>-0.28000000000000003</v>
      </c>
      <c r="AL8241" t="s">
        <v>9368</v>
      </c>
      <c r="AN8241">
        <v>3.5999999999999997E-2</v>
      </c>
      <c r="AO8241">
        <v>2E-3</v>
      </c>
      <c r="AR8241">
        <v>-16</v>
      </c>
      <c r="AS8241" t="s">
        <v>72</v>
      </c>
      <c r="AU8241">
        <v>25</v>
      </c>
    </row>
    <row r="8242" spans="1:53" x14ac:dyDescent="0.25">
      <c r="A8242">
        <v>8241</v>
      </c>
      <c r="C8242" t="s">
        <v>13605</v>
      </c>
      <c r="D8242">
        <v>205096</v>
      </c>
      <c r="E8242">
        <v>230741</v>
      </c>
      <c r="M8242">
        <v>21</v>
      </c>
      <c r="N8242">
        <v>27</v>
      </c>
      <c r="O8242">
        <v>54.2</v>
      </c>
      <c r="P8242" t="s">
        <v>58</v>
      </c>
      <c r="Q8242">
        <v>43</v>
      </c>
      <c r="R8242">
        <v>22</v>
      </c>
      <c r="S8242">
        <v>5</v>
      </c>
      <c r="T8242">
        <v>21</v>
      </c>
      <c r="U8242">
        <v>34</v>
      </c>
      <c r="V8242">
        <v>17</v>
      </c>
      <c r="W8242" t="s">
        <v>58</v>
      </c>
      <c r="X8242">
        <v>42</v>
      </c>
      <c r="Y8242">
        <v>55</v>
      </c>
      <c r="Z8242">
        <v>30</v>
      </c>
      <c r="AA8242">
        <v>357.95</v>
      </c>
      <c r="AB8242">
        <v>-47.36</v>
      </c>
      <c r="AC8242">
        <v>6.32</v>
      </c>
      <c r="AF8242">
        <v>1.0900000000000001</v>
      </c>
      <c r="AL8242" t="s">
        <v>451</v>
      </c>
      <c r="AN8242">
        <v>-4.1000000000000002E-2</v>
      </c>
      <c r="AO8242">
        <v>-2.4E-2</v>
      </c>
      <c r="AR8242">
        <v>9</v>
      </c>
    </row>
    <row r="8243" spans="1:53" x14ac:dyDescent="0.25">
      <c r="A8243">
        <v>8242</v>
      </c>
      <c r="C8243" t="s">
        <v>13606</v>
      </c>
      <c r="D8243">
        <v>205114</v>
      </c>
      <c r="E8243">
        <v>33497</v>
      </c>
      <c r="M8243">
        <v>21</v>
      </c>
      <c r="N8243">
        <v>28</v>
      </c>
      <c r="O8243">
        <v>5.8</v>
      </c>
      <c r="P8243" t="s">
        <v>54</v>
      </c>
      <c r="Q8243">
        <v>52</v>
      </c>
      <c r="R8243">
        <v>10</v>
      </c>
      <c r="S8243">
        <v>42</v>
      </c>
      <c r="T8243">
        <v>21</v>
      </c>
      <c r="U8243">
        <v>31</v>
      </c>
      <c r="V8243">
        <v>27.5</v>
      </c>
      <c r="W8243" t="s">
        <v>54</v>
      </c>
      <c r="X8243">
        <v>52</v>
      </c>
      <c r="Y8243">
        <v>37</v>
      </c>
      <c r="Z8243">
        <v>12</v>
      </c>
      <c r="AA8243">
        <v>95.22</v>
      </c>
      <c r="AB8243">
        <v>0.86</v>
      </c>
      <c r="AC8243">
        <v>6.16</v>
      </c>
      <c r="AF8243">
        <v>0.9</v>
      </c>
      <c r="AH8243">
        <v>0.44</v>
      </c>
      <c r="AL8243" t="s">
        <v>13607</v>
      </c>
      <c r="AN8243">
        <v>8.9999999999999993E-3</v>
      </c>
      <c r="AO8243">
        <v>3.0000000000000001E-3</v>
      </c>
      <c r="AR8243">
        <v>-23</v>
      </c>
      <c r="AS8243" t="s">
        <v>105</v>
      </c>
      <c r="AT8243" t="s">
        <v>110</v>
      </c>
      <c r="AU8243">
        <v>50</v>
      </c>
      <c r="BA8243" t="s">
        <v>68</v>
      </c>
    </row>
    <row r="8244" spans="1:53" x14ac:dyDescent="0.25">
      <c r="A8244">
        <v>8243</v>
      </c>
      <c r="C8244" t="s">
        <v>13608</v>
      </c>
      <c r="D8244">
        <v>205139</v>
      </c>
      <c r="E8244">
        <v>19466</v>
      </c>
      <c r="M8244">
        <v>21</v>
      </c>
      <c r="N8244">
        <v>28</v>
      </c>
      <c r="O8244">
        <v>14.4</v>
      </c>
      <c r="P8244" t="s">
        <v>54</v>
      </c>
      <c r="Q8244">
        <v>60</v>
      </c>
      <c r="R8244">
        <v>1</v>
      </c>
      <c r="S8244">
        <v>6</v>
      </c>
      <c r="T8244">
        <v>21</v>
      </c>
      <c r="U8244">
        <v>30</v>
      </c>
      <c r="V8244">
        <v>59.3</v>
      </c>
      <c r="W8244" t="s">
        <v>54</v>
      </c>
      <c r="X8244">
        <v>60</v>
      </c>
      <c r="Y8244">
        <v>27</v>
      </c>
      <c r="Z8244">
        <v>34</v>
      </c>
      <c r="AA8244">
        <v>100.55</v>
      </c>
      <c r="AB8244">
        <v>6.62</v>
      </c>
      <c r="AC8244">
        <v>5.53</v>
      </c>
      <c r="AF8244">
        <v>0.12</v>
      </c>
      <c r="AH8244">
        <v>-0.73</v>
      </c>
      <c r="AL8244" t="s">
        <v>4850</v>
      </c>
      <c r="AN8244">
        <v>-2E-3</v>
      </c>
      <c r="AO8244">
        <v>-1E-3</v>
      </c>
      <c r="AR8244">
        <v>-15</v>
      </c>
      <c r="AS8244" t="s">
        <v>72</v>
      </c>
      <c r="AU8244">
        <v>73</v>
      </c>
      <c r="BA8244" t="s">
        <v>68</v>
      </c>
    </row>
    <row r="8245" spans="1:53" x14ac:dyDescent="0.25">
      <c r="A8245">
        <v>8244</v>
      </c>
      <c r="C8245" t="s">
        <v>13609</v>
      </c>
      <c r="D8245">
        <v>205265</v>
      </c>
      <c r="E8245">
        <v>190458</v>
      </c>
      <c r="F8245">
        <v>3721</v>
      </c>
      <c r="M8245">
        <v>21</v>
      </c>
      <c r="N8245">
        <v>28</v>
      </c>
      <c r="O8245">
        <v>59.1</v>
      </c>
      <c r="P8245" t="s">
        <v>58</v>
      </c>
      <c r="Q8245">
        <v>30</v>
      </c>
      <c r="R8245">
        <v>8</v>
      </c>
      <c r="S8245">
        <v>25</v>
      </c>
      <c r="T8245">
        <v>21</v>
      </c>
      <c r="U8245">
        <v>34</v>
      </c>
      <c r="V8245">
        <v>53</v>
      </c>
      <c r="W8245" t="s">
        <v>58</v>
      </c>
      <c r="X8245">
        <v>29</v>
      </c>
      <c r="Y8245">
        <v>41</v>
      </c>
      <c r="Z8245">
        <v>46</v>
      </c>
      <c r="AA8245">
        <v>17.47</v>
      </c>
      <c r="AB8245">
        <v>-47.03</v>
      </c>
      <c r="AC8245">
        <v>6.41</v>
      </c>
      <c r="AF8245">
        <v>-0.11</v>
      </c>
      <c r="AL8245" t="s">
        <v>217</v>
      </c>
      <c r="AN8245">
        <v>1.7000000000000001E-2</v>
      </c>
      <c r="AO8245">
        <v>-1.7000000000000001E-2</v>
      </c>
      <c r="AR8245">
        <v>-15</v>
      </c>
      <c r="AS8245" t="s">
        <v>60</v>
      </c>
    </row>
    <row r="8246" spans="1:53" x14ac:dyDescent="0.25">
      <c r="A8246">
        <v>8245</v>
      </c>
      <c r="B8246" t="s">
        <v>13610</v>
      </c>
      <c r="C8246" t="s">
        <v>13611</v>
      </c>
      <c r="D8246">
        <v>205289</v>
      </c>
      <c r="E8246">
        <v>190461</v>
      </c>
      <c r="M8246">
        <v>21</v>
      </c>
      <c r="N8246">
        <v>29</v>
      </c>
      <c r="O8246">
        <v>14.1</v>
      </c>
      <c r="P8246" t="s">
        <v>58</v>
      </c>
      <c r="Q8246">
        <v>20</v>
      </c>
      <c r="R8246">
        <v>31</v>
      </c>
      <c r="S8246">
        <v>48</v>
      </c>
      <c r="T8246">
        <v>21</v>
      </c>
      <c r="U8246">
        <v>34</v>
      </c>
      <c r="V8246">
        <v>51</v>
      </c>
      <c r="W8246" t="s">
        <v>58</v>
      </c>
      <c r="X8246">
        <v>20</v>
      </c>
      <c r="Y8246">
        <v>5</v>
      </c>
      <c r="Z8246">
        <v>4</v>
      </c>
      <c r="AA8246">
        <v>30.88</v>
      </c>
      <c r="AB8246">
        <v>-44.7</v>
      </c>
      <c r="AC8246">
        <v>5.69</v>
      </c>
      <c r="AF8246">
        <v>0.4</v>
      </c>
      <c r="AH8246">
        <v>-0.02</v>
      </c>
      <c r="AL8246" t="s">
        <v>713</v>
      </c>
      <c r="AN8246">
        <v>-3.6999999999999998E-2</v>
      </c>
      <c r="AO8246">
        <v>3.1E-2</v>
      </c>
      <c r="AR8246">
        <v>6</v>
      </c>
      <c r="AS8246" t="s">
        <v>72</v>
      </c>
    </row>
    <row r="8247" spans="1:53" x14ac:dyDescent="0.25">
      <c r="A8247">
        <v>8246</v>
      </c>
      <c r="C8247" t="s">
        <v>13612</v>
      </c>
      <c r="D8247">
        <v>205314</v>
      </c>
      <c r="E8247">
        <v>51019</v>
      </c>
      <c r="I8247" t="s">
        <v>577</v>
      </c>
      <c r="M8247">
        <v>21</v>
      </c>
      <c r="N8247">
        <v>29</v>
      </c>
      <c r="O8247">
        <v>24.5</v>
      </c>
      <c r="P8247" t="s">
        <v>54</v>
      </c>
      <c r="Q8247">
        <v>49</v>
      </c>
      <c r="R8247">
        <v>32</v>
      </c>
      <c r="S8247">
        <v>2</v>
      </c>
      <c r="T8247">
        <v>21</v>
      </c>
      <c r="U8247">
        <v>32</v>
      </c>
      <c r="V8247">
        <v>56.6</v>
      </c>
      <c r="W8247" t="s">
        <v>54</v>
      </c>
      <c r="X8247">
        <v>49</v>
      </c>
      <c r="Y8247">
        <v>58</v>
      </c>
      <c r="Z8247">
        <v>40</v>
      </c>
      <c r="AA8247">
        <v>93.59</v>
      </c>
      <c r="AB8247">
        <v>-1.24</v>
      </c>
      <c r="AC8247">
        <v>5.75</v>
      </c>
      <c r="AF8247">
        <v>-0.03</v>
      </c>
      <c r="AH8247">
        <v>-0.11</v>
      </c>
      <c r="AL8247" t="s">
        <v>260</v>
      </c>
      <c r="AN8247">
        <v>0.02</v>
      </c>
      <c r="AO8247">
        <v>1.4999999999999999E-2</v>
      </c>
      <c r="AR8247">
        <v>-33</v>
      </c>
      <c r="AS8247" t="s">
        <v>79</v>
      </c>
      <c r="AU8247">
        <v>265</v>
      </c>
      <c r="AX8247">
        <v>0</v>
      </c>
    </row>
    <row r="8248" spans="1:53" x14ac:dyDescent="0.25">
      <c r="A8248">
        <v>8247</v>
      </c>
      <c r="C8248" t="s">
        <v>13613</v>
      </c>
      <c r="D8248">
        <v>205342</v>
      </c>
      <c r="E8248">
        <v>190469</v>
      </c>
      <c r="M8248">
        <v>21</v>
      </c>
      <c r="N8248">
        <v>29</v>
      </c>
      <c r="O8248">
        <v>32.799999999999997</v>
      </c>
      <c r="P8248" t="s">
        <v>58</v>
      </c>
      <c r="Q8248">
        <v>23</v>
      </c>
      <c r="R8248">
        <v>53</v>
      </c>
      <c r="S8248">
        <v>57</v>
      </c>
      <c r="T8248">
        <v>21</v>
      </c>
      <c r="U8248">
        <v>35</v>
      </c>
      <c r="V8248">
        <v>15.9</v>
      </c>
      <c r="W8248" t="s">
        <v>58</v>
      </c>
      <c r="X8248">
        <v>23</v>
      </c>
      <c r="Y8248">
        <v>27</v>
      </c>
      <c r="Z8248">
        <v>15</v>
      </c>
      <c r="AA8248">
        <v>26.34</v>
      </c>
      <c r="AB8248">
        <v>-45.78</v>
      </c>
      <c r="AC8248">
        <v>6.4</v>
      </c>
      <c r="AF8248">
        <v>1.1000000000000001</v>
      </c>
      <c r="AL8248" t="s">
        <v>2155</v>
      </c>
      <c r="AN8248">
        <v>7.6999999999999999E-2</v>
      </c>
      <c r="AO8248">
        <v>-8.0000000000000002E-3</v>
      </c>
      <c r="AR8248">
        <v>-15</v>
      </c>
      <c r="AS8248" t="s">
        <v>72</v>
      </c>
    </row>
    <row r="8249" spans="1:53" x14ac:dyDescent="0.25">
      <c r="A8249">
        <v>8248</v>
      </c>
      <c r="C8249" t="s">
        <v>13614</v>
      </c>
      <c r="D8249">
        <v>205349</v>
      </c>
      <c r="E8249">
        <v>51027</v>
      </c>
      <c r="G8249" t="s">
        <v>63</v>
      </c>
      <c r="L8249">
        <v>13784</v>
      </c>
      <c r="M8249">
        <v>21</v>
      </c>
      <c r="N8249">
        <v>29</v>
      </c>
      <c r="O8249">
        <v>33</v>
      </c>
      <c r="P8249" t="s">
        <v>54</v>
      </c>
      <c r="Q8249">
        <v>45</v>
      </c>
      <c r="R8249">
        <v>24</v>
      </c>
      <c r="S8249">
        <v>37</v>
      </c>
      <c r="T8249">
        <v>21</v>
      </c>
      <c r="U8249">
        <v>33</v>
      </c>
      <c r="V8249">
        <v>17.899999999999999</v>
      </c>
      <c r="W8249" t="s">
        <v>54</v>
      </c>
      <c r="X8249">
        <v>45</v>
      </c>
      <c r="Y8249">
        <v>51</v>
      </c>
      <c r="Z8249">
        <v>15</v>
      </c>
      <c r="AA8249">
        <v>90.83</v>
      </c>
      <c r="AB8249">
        <v>-4.3099999999999996</v>
      </c>
      <c r="AC8249">
        <v>6.25</v>
      </c>
      <c r="AF8249">
        <v>1.81</v>
      </c>
      <c r="AH8249">
        <v>2.0299999999999998</v>
      </c>
      <c r="AL8249" t="s">
        <v>11798</v>
      </c>
      <c r="AM8249" t="s">
        <v>104</v>
      </c>
      <c r="AN8249">
        <v>-1E-3</v>
      </c>
      <c r="AO8249">
        <v>3.0000000000000001E-3</v>
      </c>
      <c r="AR8249">
        <v>-5</v>
      </c>
      <c r="BA8249" t="s">
        <v>68</v>
      </c>
    </row>
    <row r="8250" spans="1:53" x14ac:dyDescent="0.25">
      <c r="A8250">
        <v>8249</v>
      </c>
      <c r="C8250" t="s">
        <v>13615</v>
      </c>
      <c r="D8250">
        <v>205417</v>
      </c>
      <c r="E8250">
        <v>255040</v>
      </c>
      <c r="M8250">
        <v>21</v>
      </c>
      <c r="N8250">
        <v>30</v>
      </c>
      <c r="O8250">
        <v>4.0999999999999996</v>
      </c>
      <c r="P8250" t="s">
        <v>58</v>
      </c>
      <c r="Q8250">
        <v>65</v>
      </c>
      <c r="R8250">
        <v>16</v>
      </c>
      <c r="S8250">
        <v>18</v>
      </c>
      <c r="T8250">
        <v>21</v>
      </c>
      <c r="U8250">
        <v>38</v>
      </c>
      <c r="V8250">
        <v>2.9</v>
      </c>
      <c r="W8250" t="s">
        <v>58</v>
      </c>
      <c r="X8250">
        <v>64</v>
      </c>
      <c r="Y8250">
        <v>49</v>
      </c>
      <c r="Z8250">
        <v>27</v>
      </c>
      <c r="AA8250">
        <v>328.1</v>
      </c>
      <c r="AB8250">
        <v>-41.63</v>
      </c>
      <c r="AC8250">
        <v>6.2</v>
      </c>
      <c r="AF8250">
        <v>0.03</v>
      </c>
      <c r="AH8250">
        <v>0.05</v>
      </c>
      <c r="AL8250" t="s">
        <v>13616</v>
      </c>
      <c r="AN8250">
        <v>3.2000000000000001E-2</v>
      </c>
      <c r="AO8250">
        <v>-0.01</v>
      </c>
      <c r="AR8250">
        <v>-9</v>
      </c>
      <c r="AS8250" t="s">
        <v>72</v>
      </c>
    </row>
    <row r="8251" spans="1:53" x14ac:dyDescent="0.25">
      <c r="A8251">
        <v>8250</v>
      </c>
      <c r="C8251" t="s">
        <v>13617</v>
      </c>
      <c r="D8251">
        <v>205420</v>
      </c>
      <c r="E8251">
        <v>89807</v>
      </c>
      <c r="M8251">
        <v>21</v>
      </c>
      <c r="N8251">
        <v>29</v>
      </c>
      <c r="O8251">
        <v>59.8</v>
      </c>
      <c r="P8251" t="s">
        <v>54</v>
      </c>
      <c r="Q8251">
        <v>22</v>
      </c>
      <c r="R8251">
        <v>18</v>
      </c>
      <c r="S8251">
        <v>39</v>
      </c>
      <c r="T8251">
        <v>21</v>
      </c>
      <c r="U8251">
        <v>34</v>
      </c>
      <c r="V8251">
        <v>34</v>
      </c>
      <c r="W8251" t="s">
        <v>54</v>
      </c>
      <c r="X8251">
        <v>22</v>
      </c>
      <c r="Y8251">
        <v>45</v>
      </c>
      <c r="Z8251">
        <v>17</v>
      </c>
      <c r="AA8251">
        <v>74.48</v>
      </c>
      <c r="AB8251">
        <v>-21.08</v>
      </c>
      <c r="AC8251">
        <v>6.47</v>
      </c>
      <c r="AF8251">
        <v>0.51</v>
      </c>
      <c r="AH8251">
        <v>0.03</v>
      </c>
      <c r="AL8251" t="s">
        <v>150</v>
      </c>
      <c r="AN8251">
        <v>1.4E-2</v>
      </c>
      <c r="AO8251">
        <v>-4.1000000000000002E-2</v>
      </c>
      <c r="AR8251">
        <v>14</v>
      </c>
    </row>
    <row r="8252" spans="1:53" x14ac:dyDescent="0.25">
      <c r="A8252">
        <v>8251</v>
      </c>
      <c r="C8252" t="s">
        <v>13618</v>
      </c>
      <c r="D8252">
        <v>205423</v>
      </c>
      <c r="E8252">
        <v>145510</v>
      </c>
      <c r="M8252">
        <v>21</v>
      </c>
      <c r="N8252">
        <v>30</v>
      </c>
      <c r="O8252">
        <v>4.4000000000000004</v>
      </c>
      <c r="P8252" t="s">
        <v>58</v>
      </c>
      <c r="Q8252">
        <v>4</v>
      </c>
      <c r="R8252">
        <v>25</v>
      </c>
      <c r="S8252">
        <v>44</v>
      </c>
      <c r="T8252">
        <v>21</v>
      </c>
      <c r="U8252">
        <v>35</v>
      </c>
      <c r="V8252">
        <v>17.600000000000001</v>
      </c>
      <c r="W8252" t="s">
        <v>58</v>
      </c>
      <c r="X8252">
        <v>3</v>
      </c>
      <c r="Y8252">
        <v>58</v>
      </c>
      <c r="Z8252">
        <v>59</v>
      </c>
      <c r="AA8252">
        <v>50.35</v>
      </c>
      <c r="AB8252">
        <v>-37.86</v>
      </c>
      <c r="AC8252">
        <v>5.77</v>
      </c>
      <c r="AF8252">
        <v>1.1100000000000001</v>
      </c>
      <c r="AH8252">
        <v>1.05</v>
      </c>
      <c r="AL8252" t="s">
        <v>59</v>
      </c>
      <c r="AN8252">
        <v>-5.0000000000000001E-3</v>
      </c>
      <c r="AO8252">
        <v>1E-3</v>
      </c>
      <c r="AQ8252">
        <v>1E-3</v>
      </c>
      <c r="AR8252">
        <v>-2</v>
      </c>
      <c r="AS8252" t="s">
        <v>72</v>
      </c>
    </row>
    <row r="8253" spans="1:53" x14ac:dyDescent="0.25">
      <c r="A8253">
        <v>8252</v>
      </c>
      <c r="B8253" t="s">
        <v>13619</v>
      </c>
      <c r="C8253" t="s">
        <v>13620</v>
      </c>
      <c r="D8253">
        <v>205435</v>
      </c>
      <c r="E8253">
        <v>51035</v>
      </c>
      <c r="F8253">
        <v>1568</v>
      </c>
      <c r="G8253" t="s">
        <v>63</v>
      </c>
      <c r="L8253">
        <v>13787</v>
      </c>
      <c r="M8253">
        <v>21</v>
      </c>
      <c r="N8253">
        <v>30</v>
      </c>
      <c r="O8253">
        <v>13.1</v>
      </c>
      <c r="P8253" t="s">
        <v>54</v>
      </c>
      <c r="Q8253">
        <v>45</v>
      </c>
      <c r="R8253">
        <v>8</v>
      </c>
      <c r="S8253">
        <v>59</v>
      </c>
      <c r="T8253">
        <v>21</v>
      </c>
      <c r="U8253">
        <v>33</v>
      </c>
      <c r="V8253">
        <v>58.9</v>
      </c>
      <c r="W8253" t="s">
        <v>54</v>
      </c>
      <c r="X8253">
        <v>45</v>
      </c>
      <c r="Y8253">
        <v>35</v>
      </c>
      <c r="Z8253">
        <v>31</v>
      </c>
      <c r="AA8253">
        <v>90.74</v>
      </c>
      <c r="AB8253">
        <v>-4.58</v>
      </c>
      <c r="AC8253">
        <v>4.0199999999999996</v>
      </c>
      <c r="AF8253">
        <v>0.89</v>
      </c>
      <c r="AH8253">
        <v>0.56000000000000005</v>
      </c>
      <c r="AJ8253">
        <v>0.5</v>
      </c>
      <c r="AL8253" t="s">
        <v>3360</v>
      </c>
      <c r="AN8253">
        <v>-2.3E-2</v>
      </c>
      <c r="AO8253">
        <v>-9.4E-2</v>
      </c>
      <c r="AQ8253">
        <v>2E-3</v>
      </c>
      <c r="AR8253">
        <v>7</v>
      </c>
      <c r="AT8253" t="s">
        <v>67</v>
      </c>
      <c r="AU8253">
        <v>19</v>
      </c>
      <c r="AV8253" t="s">
        <v>160</v>
      </c>
      <c r="BA8253" t="s">
        <v>68</v>
      </c>
    </row>
    <row r="8254" spans="1:53" x14ac:dyDescent="0.25">
      <c r="A8254">
        <v>8253</v>
      </c>
      <c r="B8254" t="s">
        <v>13621</v>
      </c>
      <c r="C8254" t="s">
        <v>13622</v>
      </c>
      <c r="D8254">
        <v>205471</v>
      </c>
      <c r="E8254">
        <v>190478</v>
      </c>
      <c r="I8254" t="s">
        <v>77</v>
      </c>
      <c r="M8254">
        <v>21</v>
      </c>
      <c r="N8254">
        <v>30</v>
      </c>
      <c r="O8254">
        <v>23.1</v>
      </c>
      <c r="P8254" t="s">
        <v>58</v>
      </c>
      <c r="Q8254">
        <v>26</v>
      </c>
      <c r="R8254">
        <v>37</v>
      </c>
      <c r="S8254">
        <v>3</v>
      </c>
      <c r="T8254">
        <v>21</v>
      </c>
      <c r="U8254">
        <v>36</v>
      </c>
      <c r="V8254">
        <v>11</v>
      </c>
      <c r="W8254" t="s">
        <v>58</v>
      </c>
      <c r="X8254">
        <v>26</v>
      </c>
      <c r="Y8254">
        <v>10</v>
      </c>
      <c r="Z8254">
        <v>17</v>
      </c>
      <c r="AA8254">
        <v>22.61</v>
      </c>
      <c r="AB8254">
        <v>-46.64</v>
      </c>
      <c r="AC8254">
        <v>5.73</v>
      </c>
      <c r="AF8254">
        <v>0.22</v>
      </c>
      <c r="AL8254" t="s">
        <v>13623</v>
      </c>
      <c r="AN8254">
        <v>0.111</v>
      </c>
      <c r="AO8254">
        <v>-2.3E-2</v>
      </c>
      <c r="AR8254">
        <v>-19</v>
      </c>
      <c r="AW8254">
        <v>8.1999999999999993</v>
      </c>
      <c r="AX8254">
        <v>18.399999999999999</v>
      </c>
      <c r="BA8254" t="s">
        <v>68</v>
      </c>
    </row>
    <row r="8255" spans="1:53" x14ac:dyDescent="0.25">
      <c r="A8255">
        <v>8254</v>
      </c>
      <c r="B8255" t="s">
        <v>13624</v>
      </c>
      <c r="C8255" t="s">
        <v>13625</v>
      </c>
      <c r="D8255">
        <v>205478</v>
      </c>
      <c r="E8255">
        <v>257948</v>
      </c>
      <c r="F8255">
        <v>810</v>
      </c>
      <c r="I8255" t="s">
        <v>196</v>
      </c>
      <c r="M8255">
        <v>21</v>
      </c>
      <c r="N8255">
        <v>30</v>
      </c>
      <c r="O8255">
        <v>21.7</v>
      </c>
      <c r="P8255" t="s">
        <v>58</v>
      </c>
      <c r="Q8255">
        <v>77</v>
      </c>
      <c r="R8255">
        <v>50</v>
      </c>
      <c r="S8255">
        <v>2</v>
      </c>
      <c r="T8255">
        <v>21</v>
      </c>
      <c r="U8255">
        <v>41</v>
      </c>
      <c r="V8255">
        <v>28.5</v>
      </c>
      <c r="W8255" t="s">
        <v>58</v>
      </c>
      <c r="X8255">
        <v>77</v>
      </c>
      <c r="Y8255">
        <v>23</v>
      </c>
      <c r="Z8255">
        <v>24</v>
      </c>
      <c r="AA8255">
        <v>314.29000000000002</v>
      </c>
      <c r="AB8255">
        <v>-35.19</v>
      </c>
      <c r="AC8255">
        <v>3.76</v>
      </c>
      <c r="AF8255">
        <v>1</v>
      </c>
      <c r="AH8255">
        <v>0.89</v>
      </c>
      <c r="AL8255" t="s">
        <v>114</v>
      </c>
      <c r="AN8255">
        <v>4.4999999999999998E-2</v>
      </c>
      <c r="AO8255">
        <v>-0.24</v>
      </c>
      <c r="AQ8255">
        <v>5.2999999999999999E-2</v>
      </c>
      <c r="AR8255">
        <v>34</v>
      </c>
      <c r="AS8255" t="s">
        <v>105</v>
      </c>
      <c r="AX8255">
        <v>0.1</v>
      </c>
      <c r="AY8255" t="s">
        <v>68</v>
      </c>
      <c r="BA8255" t="s">
        <v>68</v>
      </c>
    </row>
    <row r="8256" spans="1:53" x14ac:dyDescent="0.25">
      <c r="A8256">
        <v>8255</v>
      </c>
      <c r="B8256" t="s">
        <v>13626</v>
      </c>
      <c r="C8256" t="s">
        <v>13627</v>
      </c>
      <c r="D8256">
        <v>205512</v>
      </c>
      <c r="E8256">
        <v>71480</v>
      </c>
      <c r="F8256">
        <v>3722</v>
      </c>
      <c r="G8256" t="s">
        <v>63</v>
      </c>
      <c r="M8256">
        <v>21</v>
      </c>
      <c r="N8256">
        <v>30</v>
      </c>
      <c r="O8256">
        <v>41.4</v>
      </c>
      <c r="P8256" t="s">
        <v>54</v>
      </c>
      <c r="Q8256">
        <v>38</v>
      </c>
      <c r="R8256">
        <v>5</v>
      </c>
      <c r="S8256">
        <v>8</v>
      </c>
      <c r="T8256">
        <v>21</v>
      </c>
      <c r="U8256">
        <v>34</v>
      </c>
      <c r="V8256">
        <v>46.6</v>
      </c>
      <c r="W8256" t="s">
        <v>54</v>
      </c>
      <c r="X8256">
        <v>38</v>
      </c>
      <c r="Y8256">
        <v>32</v>
      </c>
      <c r="Z8256">
        <v>3</v>
      </c>
      <c r="AA8256">
        <v>86.01</v>
      </c>
      <c r="AB8256">
        <v>-9.85</v>
      </c>
      <c r="AC8256">
        <v>4.9000000000000004</v>
      </c>
      <c r="AF8256">
        <v>1.08</v>
      </c>
      <c r="AH8256">
        <v>1.02</v>
      </c>
      <c r="AJ8256">
        <v>0.54</v>
      </c>
      <c r="AL8256" t="s">
        <v>3210</v>
      </c>
      <c r="AN8256">
        <v>0.124</v>
      </c>
      <c r="AO8256">
        <v>9.9000000000000005E-2</v>
      </c>
      <c r="AQ8256">
        <v>1.2E-2</v>
      </c>
      <c r="AR8256">
        <v>-66</v>
      </c>
      <c r="AS8256" t="s">
        <v>72</v>
      </c>
      <c r="AT8256" t="s">
        <v>67</v>
      </c>
      <c r="AU8256">
        <v>17</v>
      </c>
    </row>
    <row r="8257" spans="1:53" x14ac:dyDescent="0.25">
      <c r="A8257">
        <v>8256</v>
      </c>
      <c r="B8257" t="s">
        <v>13628</v>
      </c>
      <c r="C8257" t="s">
        <v>13629</v>
      </c>
      <c r="D8257">
        <v>205529</v>
      </c>
      <c r="E8257">
        <v>213136</v>
      </c>
      <c r="M8257">
        <v>21</v>
      </c>
      <c r="N8257">
        <v>30</v>
      </c>
      <c r="O8257">
        <v>48.5</v>
      </c>
      <c r="P8257" t="s">
        <v>58</v>
      </c>
      <c r="Q8257">
        <v>33</v>
      </c>
      <c r="R8257">
        <v>29</v>
      </c>
      <c r="S8257">
        <v>43</v>
      </c>
      <c r="T8257">
        <v>21</v>
      </c>
      <c r="U8257">
        <v>36</v>
      </c>
      <c r="V8257">
        <v>48.9</v>
      </c>
      <c r="W8257" t="s">
        <v>58</v>
      </c>
      <c r="X8257">
        <v>33</v>
      </c>
      <c r="Y8257">
        <v>2</v>
      </c>
      <c r="Z8257">
        <v>53</v>
      </c>
      <c r="AA8257">
        <v>12.63</v>
      </c>
      <c r="AB8257">
        <v>-47.85</v>
      </c>
      <c r="AC8257">
        <v>6.11</v>
      </c>
      <c r="AF8257">
        <v>0.22</v>
      </c>
      <c r="AL8257" t="s">
        <v>3177</v>
      </c>
      <c r="AN8257">
        <v>8.8999999999999996E-2</v>
      </c>
      <c r="AO8257">
        <v>-3.0000000000000001E-3</v>
      </c>
      <c r="AR8257">
        <v>-2</v>
      </c>
    </row>
    <row r="8258" spans="1:53" x14ac:dyDescent="0.25">
      <c r="A8258">
        <v>8257</v>
      </c>
      <c r="C8258" t="s">
        <v>13630</v>
      </c>
      <c r="D8258">
        <v>205539</v>
      </c>
      <c r="E8258">
        <v>89815</v>
      </c>
      <c r="I8258" t="s">
        <v>577</v>
      </c>
      <c r="M8258">
        <v>21</v>
      </c>
      <c r="N8258">
        <v>30</v>
      </c>
      <c r="O8258">
        <v>53.1</v>
      </c>
      <c r="P8258" t="s">
        <v>54</v>
      </c>
      <c r="Q8258">
        <v>27</v>
      </c>
      <c r="R8258">
        <v>45</v>
      </c>
      <c r="S8258">
        <v>8</v>
      </c>
      <c r="T8258">
        <v>21</v>
      </c>
      <c r="U8258">
        <v>35</v>
      </c>
      <c r="V8258">
        <v>19</v>
      </c>
      <c r="W8258" t="s">
        <v>54</v>
      </c>
      <c r="X8258">
        <v>28</v>
      </c>
      <c r="Y8258">
        <v>11</v>
      </c>
      <c r="Z8258">
        <v>50</v>
      </c>
      <c r="AA8258">
        <v>78.72</v>
      </c>
      <c r="AB8258">
        <v>-17.39</v>
      </c>
      <c r="AC8258">
        <v>6.31</v>
      </c>
      <c r="AF8258">
        <v>0.35</v>
      </c>
      <c r="AH8258">
        <v>-0.05</v>
      </c>
      <c r="AL8258" t="s">
        <v>172</v>
      </c>
      <c r="AN8258">
        <v>0.128</v>
      </c>
      <c r="AO8258">
        <v>-4.2999999999999997E-2</v>
      </c>
      <c r="AR8258">
        <v>-42</v>
      </c>
      <c r="AS8258" t="s">
        <v>195</v>
      </c>
      <c r="AX8258">
        <v>0.2</v>
      </c>
      <c r="BA8258" t="s">
        <v>68</v>
      </c>
    </row>
    <row r="8259" spans="1:53" x14ac:dyDescent="0.25">
      <c r="A8259">
        <v>8258</v>
      </c>
      <c r="C8259" t="s">
        <v>13631</v>
      </c>
      <c r="D8259">
        <v>205541</v>
      </c>
      <c r="E8259">
        <v>89819</v>
      </c>
      <c r="J8259">
        <v>15115</v>
      </c>
      <c r="M8259">
        <v>21</v>
      </c>
      <c r="N8259">
        <v>30</v>
      </c>
      <c r="O8259">
        <v>55.5</v>
      </c>
      <c r="P8259" t="s">
        <v>54</v>
      </c>
      <c r="Q8259">
        <v>24</v>
      </c>
      <c r="R8259">
        <v>0</v>
      </c>
      <c r="S8259">
        <v>22</v>
      </c>
      <c r="T8259">
        <v>21</v>
      </c>
      <c r="U8259">
        <v>35</v>
      </c>
      <c r="V8259">
        <v>27</v>
      </c>
      <c r="W8259" t="s">
        <v>54</v>
      </c>
      <c r="X8259">
        <v>24</v>
      </c>
      <c r="Y8259">
        <v>27</v>
      </c>
      <c r="Z8259">
        <v>8</v>
      </c>
      <c r="AA8259">
        <v>75.94</v>
      </c>
      <c r="AB8259">
        <v>-20.05</v>
      </c>
      <c r="AC8259">
        <v>6.11</v>
      </c>
      <c r="AL8259" t="s">
        <v>596</v>
      </c>
      <c r="AN8259">
        <v>1.0999999999999999E-2</v>
      </c>
      <c r="AO8259">
        <v>-1.0999999999999999E-2</v>
      </c>
      <c r="AQ8259">
        <v>2E-3</v>
      </c>
      <c r="AR8259">
        <v>-28</v>
      </c>
      <c r="AS8259" t="s">
        <v>422</v>
      </c>
      <c r="AU8259">
        <v>170</v>
      </c>
      <c r="AW8259">
        <v>0.3</v>
      </c>
      <c r="AX8259">
        <v>0.3</v>
      </c>
      <c r="BA8259" t="s">
        <v>68</v>
      </c>
    </row>
    <row r="8260" spans="1:53" x14ac:dyDescent="0.25">
      <c r="A8260">
        <v>8259</v>
      </c>
      <c r="C8260" t="s">
        <v>13632</v>
      </c>
      <c r="D8260">
        <v>205551</v>
      </c>
      <c r="E8260">
        <v>33540</v>
      </c>
      <c r="M8260">
        <v>21</v>
      </c>
      <c r="N8260">
        <v>31</v>
      </c>
      <c r="O8260">
        <v>0.6</v>
      </c>
      <c r="P8260" t="s">
        <v>54</v>
      </c>
      <c r="Q8260">
        <v>51</v>
      </c>
      <c r="R8260">
        <v>15</v>
      </c>
      <c r="S8260">
        <v>10</v>
      </c>
      <c r="T8260">
        <v>21</v>
      </c>
      <c r="U8260">
        <v>34</v>
      </c>
      <c r="V8260">
        <v>27.5</v>
      </c>
      <c r="W8260" t="s">
        <v>54</v>
      </c>
      <c r="X8260">
        <v>51</v>
      </c>
      <c r="Y8260">
        <v>41</v>
      </c>
      <c r="Z8260">
        <v>54</v>
      </c>
      <c r="AA8260">
        <v>94.93</v>
      </c>
      <c r="AB8260">
        <v>-0.13</v>
      </c>
      <c r="AC8260">
        <v>6.15</v>
      </c>
      <c r="AF8260">
        <v>0.02</v>
      </c>
      <c r="AH8260">
        <v>-0.28999999999999998</v>
      </c>
      <c r="AL8260" t="s">
        <v>5213</v>
      </c>
      <c r="AN8260">
        <v>7.0000000000000001E-3</v>
      </c>
      <c r="AO8260">
        <v>0</v>
      </c>
      <c r="AQ8260">
        <v>-6.0000000000000001E-3</v>
      </c>
      <c r="AR8260">
        <v>-22</v>
      </c>
      <c r="AS8260" t="s">
        <v>60</v>
      </c>
      <c r="AU8260">
        <v>175</v>
      </c>
    </row>
    <row r="8261" spans="1:53" x14ac:dyDescent="0.25">
      <c r="A8261">
        <v>8260</v>
      </c>
      <c r="B8261" t="s">
        <v>13633</v>
      </c>
      <c r="C8261" t="s">
        <v>13634</v>
      </c>
      <c r="D8261">
        <v>205637</v>
      </c>
      <c r="E8261">
        <v>164520</v>
      </c>
      <c r="F8261">
        <v>3724</v>
      </c>
      <c r="I8261" t="s">
        <v>77</v>
      </c>
      <c r="L8261" t="s">
        <v>13635</v>
      </c>
      <c r="M8261">
        <v>21</v>
      </c>
      <c r="N8261">
        <v>31</v>
      </c>
      <c r="O8261">
        <v>28.9</v>
      </c>
      <c r="P8261" t="s">
        <v>58</v>
      </c>
      <c r="Q8261">
        <v>19</v>
      </c>
      <c r="R8261">
        <v>54</v>
      </c>
      <c r="S8261">
        <v>51</v>
      </c>
      <c r="T8261">
        <v>21</v>
      </c>
      <c r="U8261">
        <v>37</v>
      </c>
      <c r="V8261">
        <v>4.8</v>
      </c>
      <c r="W8261" t="s">
        <v>58</v>
      </c>
      <c r="X8261">
        <v>19</v>
      </c>
      <c r="Y8261">
        <v>27</v>
      </c>
      <c r="Z8261">
        <v>58</v>
      </c>
      <c r="AA8261">
        <v>31.94</v>
      </c>
      <c r="AB8261">
        <v>-44.99</v>
      </c>
      <c r="AC8261">
        <v>4.68</v>
      </c>
      <c r="AF8261">
        <v>-0.17</v>
      </c>
      <c r="AH8261">
        <v>-0.65</v>
      </c>
      <c r="AJ8261">
        <v>-0.12</v>
      </c>
      <c r="AL8261" t="s">
        <v>13636</v>
      </c>
      <c r="AM8261" t="s">
        <v>104</v>
      </c>
      <c r="AN8261">
        <v>1.4999999999999999E-2</v>
      </c>
      <c r="AO8261">
        <v>3.0000000000000001E-3</v>
      </c>
      <c r="AR8261">
        <v>-24</v>
      </c>
      <c r="AS8261" t="s">
        <v>399</v>
      </c>
      <c r="AU8261">
        <v>293</v>
      </c>
      <c r="AW8261">
        <v>1.3</v>
      </c>
      <c r="AX8261">
        <v>0</v>
      </c>
      <c r="AZ8261">
        <v>3</v>
      </c>
      <c r="BA8261" t="s">
        <v>68</v>
      </c>
    </row>
    <row r="8262" spans="1:53" x14ac:dyDescent="0.25">
      <c r="A8262">
        <v>8261</v>
      </c>
      <c r="C8262" t="s">
        <v>13637</v>
      </c>
      <c r="D8262">
        <v>205688</v>
      </c>
      <c r="E8262">
        <v>89834</v>
      </c>
      <c r="J8262">
        <v>15126</v>
      </c>
      <c r="M8262">
        <v>21</v>
      </c>
      <c r="N8262">
        <v>31</v>
      </c>
      <c r="O8262">
        <v>52.5</v>
      </c>
      <c r="P8262" t="s">
        <v>54</v>
      </c>
      <c r="Q8262">
        <v>29</v>
      </c>
      <c r="R8262">
        <v>36</v>
      </c>
      <c r="S8262">
        <v>22</v>
      </c>
      <c r="T8262">
        <v>21</v>
      </c>
      <c r="U8262">
        <v>36</v>
      </c>
      <c r="V8262">
        <v>13.9</v>
      </c>
      <c r="W8262" t="s">
        <v>54</v>
      </c>
      <c r="X8262">
        <v>30</v>
      </c>
      <c r="Y8262">
        <v>3</v>
      </c>
      <c r="Z8262">
        <v>20</v>
      </c>
      <c r="AA8262">
        <v>80.23</v>
      </c>
      <c r="AB8262">
        <v>-16.2</v>
      </c>
      <c r="AC8262">
        <v>6.36</v>
      </c>
      <c r="AD8262" t="s">
        <v>200</v>
      </c>
      <c r="AL8262" t="s">
        <v>1100</v>
      </c>
      <c r="AN8262">
        <v>-6.3E-2</v>
      </c>
      <c r="AO8262">
        <v>6.2E-2</v>
      </c>
      <c r="AR8262">
        <v>-20</v>
      </c>
      <c r="AW8262">
        <v>4.4000000000000004</v>
      </c>
      <c r="AX8262">
        <v>2.1</v>
      </c>
    </row>
    <row r="8263" spans="1:53" x14ac:dyDescent="0.25">
      <c r="A8263">
        <v>8262</v>
      </c>
      <c r="C8263" t="s">
        <v>13638</v>
      </c>
      <c r="D8263">
        <v>205730</v>
      </c>
      <c r="E8263">
        <v>51079</v>
      </c>
      <c r="G8263" t="s">
        <v>63</v>
      </c>
      <c r="L8263" t="s">
        <v>13639</v>
      </c>
      <c r="M8263">
        <v>21</v>
      </c>
      <c r="N8263">
        <v>32</v>
      </c>
      <c r="O8263">
        <v>14.3</v>
      </c>
      <c r="P8263" t="s">
        <v>54</v>
      </c>
      <c r="Q8263">
        <v>44</v>
      </c>
      <c r="R8263">
        <v>55</v>
      </c>
      <c r="S8263">
        <v>36</v>
      </c>
      <c r="T8263">
        <v>21</v>
      </c>
      <c r="U8263">
        <v>36</v>
      </c>
      <c r="V8263">
        <v>2.4</v>
      </c>
      <c r="W8263" t="s">
        <v>54</v>
      </c>
      <c r="X8263">
        <v>45</v>
      </c>
      <c r="Y8263">
        <v>22</v>
      </c>
      <c r="Z8263">
        <v>29</v>
      </c>
      <c r="AA8263">
        <v>90.86</v>
      </c>
      <c r="AB8263">
        <v>-4.9800000000000004</v>
      </c>
      <c r="AC8263">
        <v>5.53</v>
      </c>
      <c r="AF8263">
        <v>1.58</v>
      </c>
      <c r="AH8263">
        <v>1.24</v>
      </c>
      <c r="AJ8263">
        <v>2.14</v>
      </c>
      <c r="AL8263" t="s">
        <v>13640</v>
      </c>
      <c r="AN8263">
        <v>5.0999999999999997E-2</v>
      </c>
      <c r="AO8263">
        <v>6.0000000000000001E-3</v>
      </c>
      <c r="AR8263">
        <v>-14</v>
      </c>
      <c r="AS8263" t="s">
        <v>60</v>
      </c>
      <c r="BA8263" t="s">
        <v>68</v>
      </c>
    </row>
    <row r="8264" spans="1:53" x14ac:dyDescent="0.25">
      <c r="A8264">
        <v>8263</v>
      </c>
      <c r="C8264" t="s">
        <v>13641</v>
      </c>
      <c r="D8264">
        <v>205765</v>
      </c>
      <c r="E8264">
        <v>145533</v>
      </c>
      <c r="J8264">
        <v>15142</v>
      </c>
      <c r="M8264">
        <v>21</v>
      </c>
      <c r="N8264">
        <v>32</v>
      </c>
      <c r="O8264">
        <v>25.6</v>
      </c>
      <c r="P8264" t="s">
        <v>58</v>
      </c>
      <c r="Q8264">
        <v>0</v>
      </c>
      <c r="R8264">
        <v>50</v>
      </c>
      <c r="S8264">
        <v>20</v>
      </c>
      <c r="T8264">
        <v>21</v>
      </c>
      <c r="U8264">
        <v>37</v>
      </c>
      <c r="V8264">
        <v>33.799999999999997</v>
      </c>
      <c r="W8264" t="s">
        <v>58</v>
      </c>
      <c r="X8264">
        <v>0</v>
      </c>
      <c r="Y8264">
        <v>23</v>
      </c>
      <c r="Z8264">
        <v>25</v>
      </c>
      <c r="AA8264">
        <v>54.52</v>
      </c>
      <c r="AB8264">
        <v>-36.380000000000003</v>
      </c>
      <c r="AC8264">
        <v>6.25</v>
      </c>
      <c r="AF8264">
        <v>0.06</v>
      </c>
      <c r="AH8264">
        <v>0.05</v>
      </c>
      <c r="AJ8264">
        <v>0.02</v>
      </c>
      <c r="AL8264" t="s">
        <v>222</v>
      </c>
      <c r="AN8264">
        <v>-1.4999999999999999E-2</v>
      </c>
      <c r="AO8264">
        <v>-2.3E-2</v>
      </c>
      <c r="AR8264">
        <v>17</v>
      </c>
      <c r="AS8264" t="s">
        <v>72</v>
      </c>
      <c r="AU8264">
        <v>156</v>
      </c>
      <c r="AW8264">
        <v>3.3</v>
      </c>
      <c r="AX8264">
        <v>31.5</v>
      </c>
      <c r="BA8264" t="s">
        <v>68</v>
      </c>
    </row>
    <row r="8265" spans="1:53" x14ac:dyDescent="0.25">
      <c r="A8265">
        <v>8264</v>
      </c>
      <c r="B8265" t="s">
        <v>13642</v>
      </c>
      <c r="C8265" t="s">
        <v>13643</v>
      </c>
      <c r="D8265">
        <v>205767</v>
      </c>
      <c r="E8265">
        <v>145537</v>
      </c>
      <c r="F8265">
        <v>1569</v>
      </c>
      <c r="I8265" t="s">
        <v>577</v>
      </c>
      <c r="M8265">
        <v>21</v>
      </c>
      <c r="N8265">
        <v>32</v>
      </c>
      <c r="O8265">
        <v>25.7</v>
      </c>
      <c r="P8265" t="s">
        <v>58</v>
      </c>
      <c r="Q8265">
        <v>8</v>
      </c>
      <c r="R8265">
        <v>18</v>
      </c>
      <c r="S8265">
        <v>10</v>
      </c>
      <c r="T8265">
        <v>21</v>
      </c>
      <c r="U8265">
        <v>37</v>
      </c>
      <c r="V8265">
        <v>45.1</v>
      </c>
      <c r="W8265" t="s">
        <v>58</v>
      </c>
      <c r="X8265">
        <v>7</v>
      </c>
      <c r="Y8265">
        <v>51</v>
      </c>
      <c r="Z8265">
        <v>15</v>
      </c>
      <c r="AA8265">
        <v>46.45</v>
      </c>
      <c r="AB8265">
        <v>-40.340000000000003</v>
      </c>
      <c r="AC8265">
        <v>4.6900000000000004</v>
      </c>
      <c r="AF8265">
        <v>0.17</v>
      </c>
      <c r="AH8265">
        <v>0.13</v>
      </c>
      <c r="AJ8265">
        <v>0.1</v>
      </c>
      <c r="AL8265" t="s">
        <v>88</v>
      </c>
      <c r="AN8265">
        <v>0.11600000000000001</v>
      </c>
      <c r="AO8265">
        <v>-2.5000000000000001E-2</v>
      </c>
      <c r="AQ8265">
        <v>1.2E-2</v>
      </c>
      <c r="AR8265">
        <v>-21</v>
      </c>
      <c r="AS8265" t="s">
        <v>105</v>
      </c>
      <c r="AU8265">
        <v>154</v>
      </c>
      <c r="AW8265">
        <v>2</v>
      </c>
      <c r="AX8265">
        <v>0.1</v>
      </c>
      <c r="BA8265" t="s">
        <v>68</v>
      </c>
    </row>
    <row r="8266" spans="1:53" x14ac:dyDescent="0.25">
      <c r="A8266">
        <v>8265</v>
      </c>
      <c r="B8266" t="s">
        <v>13644</v>
      </c>
      <c r="C8266" t="s">
        <v>13645</v>
      </c>
      <c r="D8266">
        <v>205811</v>
      </c>
      <c r="E8266">
        <v>126940</v>
      </c>
      <c r="J8266">
        <v>15147</v>
      </c>
      <c r="K8266" t="s">
        <v>196</v>
      </c>
      <c r="M8266">
        <v>21</v>
      </c>
      <c r="N8266">
        <v>32</v>
      </c>
      <c r="O8266">
        <v>44.7</v>
      </c>
      <c r="P8266" t="s">
        <v>54</v>
      </c>
      <c r="Q8266">
        <v>6</v>
      </c>
      <c r="R8266">
        <v>10</v>
      </c>
      <c r="S8266">
        <v>8</v>
      </c>
      <c r="T8266">
        <v>21</v>
      </c>
      <c r="U8266">
        <v>37</v>
      </c>
      <c r="V8266">
        <v>43.7</v>
      </c>
      <c r="W8266" t="s">
        <v>54</v>
      </c>
      <c r="X8266">
        <v>6</v>
      </c>
      <c r="Y8266">
        <v>37</v>
      </c>
      <c r="Z8266">
        <v>6</v>
      </c>
      <c r="AA8266">
        <v>61.41</v>
      </c>
      <c r="AB8266">
        <v>-32.28</v>
      </c>
      <c r="AC8266">
        <v>6.18</v>
      </c>
      <c r="AF8266">
        <v>0.02</v>
      </c>
      <c r="AH8266">
        <v>0.02</v>
      </c>
      <c r="AL8266" t="s">
        <v>222</v>
      </c>
      <c r="AN8266">
        <v>0.06</v>
      </c>
      <c r="AO8266">
        <v>-7.0000000000000001E-3</v>
      </c>
      <c r="AR8266">
        <v>3</v>
      </c>
      <c r="AS8266" t="s">
        <v>79</v>
      </c>
      <c r="AU8266">
        <v>89</v>
      </c>
      <c r="AW8266">
        <v>1.5</v>
      </c>
      <c r="AX8266">
        <v>39.200000000000003</v>
      </c>
      <c r="AY8266" t="s">
        <v>86</v>
      </c>
      <c r="AZ8266">
        <v>3</v>
      </c>
      <c r="BA8266" t="s">
        <v>68</v>
      </c>
    </row>
    <row r="8267" spans="1:53" x14ac:dyDescent="0.25">
      <c r="A8267">
        <v>8266</v>
      </c>
      <c r="B8267" t="s">
        <v>13646</v>
      </c>
      <c r="C8267" t="s">
        <v>13647</v>
      </c>
      <c r="D8267">
        <v>205835</v>
      </c>
      <c r="E8267">
        <v>51101</v>
      </c>
      <c r="F8267">
        <v>811</v>
      </c>
      <c r="M8267">
        <v>21</v>
      </c>
      <c r="N8267">
        <v>32</v>
      </c>
      <c r="O8267">
        <v>56.3</v>
      </c>
      <c r="P8267" t="s">
        <v>54</v>
      </c>
      <c r="Q8267">
        <v>39</v>
      </c>
      <c r="R8267">
        <v>57</v>
      </c>
      <c r="S8267">
        <v>51</v>
      </c>
      <c r="T8267">
        <v>21</v>
      </c>
      <c r="U8267">
        <v>36</v>
      </c>
      <c r="V8267">
        <v>57</v>
      </c>
      <c r="W8267" t="s">
        <v>54</v>
      </c>
      <c r="X8267">
        <v>40</v>
      </c>
      <c r="Y8267">
        <v>24</v>
      </c>
      <c r="Z8267">
        <v>49</v>
      </c>
      <c r="AA8267">
        <v>87.62</v>
      </c>
      <c r="AB8267">
        <v>-8.76</v>
      </c>
      <c r="AC8267">
        <v>5.01</v>
      </c>
      <c r="AF8267">
        <v>0.18</v>
      </c>
      <c r="AH8267">
        <v>0.1</v>
      </c>
      <c r="AL8267" t="s">
        <v>478</v>
      </c>
      <c r="AN8267">
        <v>-1E-3</v>
      </c>
      <c r="AO8267">
        <v>1.2999999999999999E-2</v>
      </c>
      <c r="AQ8267">
        <v>0.02</v>
      </c>
      <c r="AR8267">
        <v>7</v>
      </c>
      <c r="AS8267" t="s">
        <v>72</v>
      </c>
      <c r="AU8267">
        <v>171</v>
      </c>
    </row>
    <row r="8268" spans="1:53" x14ac:dyDescent="0.25">
      <c r="A8268">
        <v>8267</v>
      </c>
      <c r="B8268" t="s">
        <v>13648</v>
      </c>
      <c r="C8268" t="s">
        <v>13649</v>
      </c>
      <c r="D8268">
        <v>205852</v>
      </c>
      <c r="E8268">
        <v>107288</v>
      </c>
      <c r="F8268">
        <v>1570</v>
      </c>
      <c r="M8268">
        <v>21</v>
      </c>
      <c r="N8268">
        <v>33</v>
      </c>
      <c r="O8268">
        <v>4.5999999999999996</v>
      </c>
      <c r="P8268" t="s">
        <v>54</v>
      </c>
      <c r="Q8268">
        <v>18</v>
      </c>
      <c r="R8268">
        <v>52</v>
      </c>
      <c r="S8268">
        <v>7</v>
      </c>
      <c r="T8268">
        <v>21</v>
      </c>
      <c r="U8268">
        <v>37</v>
      </c>
      <c r="V8268">
        <v>45.4</v>
      </c>
      <c r="W8268" t="s">
        <v>54</v>
      </c>
      <c r="X8268">
        <v>19</v>
      </c>
      <c r="Y8268">
        <v>19</v>
      </c>
      <c r="Z8268">
        <v>7</v>
      </c>
      <c r="AA8268">
        <v>72.34</v>
      </c>
      <c r="AB8268">
        <v>-23.99</v>
      </c>
      <c r="AC8268">
        <v>5.45</v>
      </c>
      <c r="AF8268">
        <v>0.3</v>
      </c>
      <c r="AH8268">
        <v>0.14000000000000001</v>
      </c>
      <c r="AL8268" t="s">
        <v>2477</v>
      </c>
      <c r="AN8268">
        <v>0.10100000000000001</v>
      </c>
      <c r="AO8268">
        <v>1.2999999999999999E-2</v>
      </c>
      <c r="AQ8268">
        <v>7.0000000000000001E-3</v>
      </c>
      <c r="AR8268">
        <v>-25</v>
      </c>
      <c r="AS8268" t="s">
        <v>72</v>
      </c>
      <c r="AU8268">
        <v>134</v>
      </c>
      <c r="BA8268" t="s">
        <v>68</v>
      </c>
    </row>
    <row r="8269" spans="1:53" x14ac:dyDescent="0.25">
      <c r="A8269">
        <v>8268</v>
      </c>
      <c r="C8269" t="s">
        <v>13650</v>
      </c>
      <c r="D8269">
        <v>205872</v>
      </c>
      <c r="E8269">
        <v>213168</v>
      </c>
      <c r="M8269">
        <v>21</v>
      </c>
      <c r="N8269">
        <v>33</v>
      </c>
      <c r="O8269">
        <v>5.4</v>
      </c>
      <c r="P8269" t="s">
        <v>58</v>
      </c>
      <c r="Q8269">
        <v>34</v>
      </c>
      <c r="R8269">
        <v>7</v>
      </c>
      <c r="S8269">
        <v>42</v>
      </c>
      <c r="T8269">
        <v>21</v>
      </c>
      <c r="U8269">
        <v>39</v>
      </c>
      <c r="V8269">
        <v>6.1</v>
      </c>
      <c r="W8269" t="s">
        <v>58</v>
      </c>
      <c r="X8269">
        <v>33</v>
      </c>
      <c r="Y8269">
        <v>40</v>
      </c>
      <c r="Z8269">
        <v>45</v>
      </c>
      <c r="AA8269">
        <v>11.74</v>
      </c>
      <c r="AB8269">
        <v>-48.38</v>
      </c>
      <c r="AC8269">
        <v>6.28</v>
      </c>
      <c r="AF8269">
        <v>0.92</v>
      </c>
      <c r="AL8269" t="s">
        <v>903</v>
      </c>
      <c r="AN8269">
        <v>6.6000000000000003E-2</v>
      </c>
      <c r="AO8269">
        <v>-5.0999999999999997E-2</v>
      </c>
      <c r="AR8269">
        <v>-20</v>
      </c>
    </row>
    <row r="8270" spans="1:53" x14ac:dyDescent="0.25">
      <c r="A8270">
        <v>8269</v>
      </c>
      <c r="C8270" t="s">
        <v>13651</v>
      </c>
      <c r="D8270">
        <v>205877</v>
      </c>
      <c r="E8270">
        <v>247128</v>
      </c>
      <c r="F8270">
        <v>3726</v>
      </c>
      <c r="M8270">
        <v>21</v>
      </c>
      <c r="N8270">
        <v>33</v>
      </c>
      <c r="O8270">
        <v>10.199999999999999</v>
      </c>
      <c r="P8270" t="s">
        <v>58</v>
      </c>
      <c r="Q8270">
        <v>52</v>
      </c>
      <c r="R8270">
        <v>48</v>
      </c>
      <c r="S8270">
        <v>38</v>
      </c>
      <c r="T8270">
        <v>21</v>
      </c>
      <c r="U8270">
        <v>39</v>
      </c>
      <c r="V8270">
        <v>59.7</v>
      </c>
      <c r="W8270" t="s">
        <v>58</v>
      </c>
      <c r="X8270">
        <v>52</v>
      </c>
      <c r="Y8270">
        <v>21</v>
      </c>
      <c r="Z8270">
        <v>33</v>
      </c>
      <c r="AA8270">
        <v>344.1</v>
      </c>
      <c r="AB8270">
        <v>-46.53</v>
      </c>
      <c r="AC8270">
        <v>6.21</v>
      </c>
      <c r="AF8270">
        <v>0.6</v>
      </c>
      <c r="AH8270">
        <v>0.32</v>
      </c>
      <c r="AL8270" t="s">
        <v>514</v>
      </c>
      <c r="AN8270">
        <v>-1.7000000000000001E-2</v>
      </c>
      <c r="AO8270">
        <v>1E-3</v>
      </c>
      <c r="AR8270">
        <v>0</v>
      </c>
      <c r="AS8270" t="s">
        <v>422</v>
      </c>
    </row>
    <row r="8271" spans="1:53" x14ac:dyDescent="0.25">
      <c r="A8271">
        <v>8270</v>
      </c>
      <c r="B8271" t="s">
        <v>13652</v>
      </c>
      <c r="C8271" t="s">
        <v>13653</v>
      </c>
      <c r="D8271">
        <v>205924</v>
      </c>
      <c r="E8271">
        <v>126956</v>
      </c>
      <c r="J8271">
        <v>15157</v>
      </c>
      <c r="M8271">
        <v>21</v>
      </c>
      <c r="N8271">
        <v>33</v>
      </c>
      <c r="O8271">
        <v>31.4</v>
      </c>
      <c r="P8271" t="s">
        <v>54</v>
      </c>
      <c r="Q8271">
        <v>5</v>
      </c>
      <c r="R8271">
        <v>19</v>
      </c>
      <c r="S8271">
        <v>13</v>
      </c>
      <c r="T8271">
        <v>21</v>
      </c>
      <c r="U8271">
        <v>38</v>
      </c>
      <c r="V8271">
        <v>31.9</v>
      </c>
      <c r="W8271" t="s">
        <v>54</v>
      </c>
      <c r="X8271">
        <v>5</v>
      </c>
      <c r="Y8271">
        <v>46</v>
      </c>
      <c r="Z8271">
        <v>18</v>
      </c>
      <c r="AA8271">
        <v>60.76</v>
      </c>
      <c r="AB8271">
        <v>-32.96</v>
      </c>
      <c r="AC8271">
        <v>5.67</v>
      </c>
      <c r="AF8271">
        <v>0.25</v>
      </c>
      <c r="AH8271">
        <v>0.08</v>
      </c>
      <c r="AL8271" t="s">
        <v>13654</v>
      </c>
      <c r="AN8271">
        <v>0.114</v>
      </c>
      <c r="AO8271">
        <v>2.4E-2</v>
      </c>
      <c r="AQ8271">
        <v>3.3000000000000002E-2</v>
      </c>
      <c r="AR8271">
        <v>-19</v>
      </c>
      <c r="AS8271" t="s">
        <v>72</v>
      </c>
      <c r="AU8271">
        <v>195</v>
      </c>
      <c r="AW8271">
        <v>6.4</v>
      </c>
      <c r="AX8271">
        <v>27.2</v>
      </c>
      <c r="BA8271" t="s">
        <v>68</v>
      </c>
    </row>
    <row r="8272" spans="1:53" x14ac:dyDescent="0.25">
      <c r="A8272">
        <v>8271</v>
      </c>
      <c r="C8272" t="s">
        <v>13655</v>
      </c>
      <c r="D8272">
        <v>205935</v>
      </c>
      <c r="E8272">
        <v>247132</v>
      </c>
      <c r="M8272">
        <v>21</v>
      </c>
      <c r="N8272">
        <v>33</v>
      </c>
      <c r="O8272">
        <v>30.5</v>
      </c>
      <c r="P8272" t="s">
        <v>58</v>
      </c>
      <c r="Q8272">
        <v>56</v>
      </c>
      <c r="R8272">
        <v>11</v>
      </c>
      <c r="S8272">
        <v>25</v>
      </c>
      <c r="T8272">
        <v>21</v>
      </c>
      <c r="U8272">
        <v>40</v>
      </c>
      <c r="V8272">
        <v>33.6</v>
      </c>
      <c r="W8272" t="s">
        <v>58</v>
      </c>
      <c r="X8272">
        <v>55</v>
      </c>
      <c r="Y8272">
        <v>44</v>
      </c>
      <c r="Z8272">
        <v>15</v>
      </c>
      <c r="AA8272">
        <v>339.43</v>
      </c>
      <c r="AB8272">
        <v>-45.56</v>
      </c>
      <c r="AC8272">
        <v>6.33</v>
      </c>
      <c r="AF8272">
        <v>1.06</v>
      </c>
      <c r="AL8272" t="s">
        <v>1620</v>
      </c>
      <c r="AN8272">
        <v>0.01</v>
      </c>
      <c r="AO8272">
        <v>2.3E-2</v>
      </c>
      <c r="AR8272">
        <v>27</v>
      </c>
    </row>
    <row r="8273" spans="1:53" x14ac:dyDescent="0.25">
      <c r="A8273">
        <v>8272</v>
      </c>
      <c r="C8273" t="s">
        <v>13656</v>
      </c>
      <c r="D8273">
        <v>205939</v>
      </c>
      <c r="E8273">
        <v>51109</v>
      </c>
      <c r="L8273" t="s">
        <v>13657</v>
      </c>
      <c r="M8273">
        <v>21</v>
      </c>
      <c r="N8273">
        <v>33</v>
      </c>
      <c r="O8273">
        <v>37.799999999999997</v>
      </c>
      <c r="P8273" t="s">
        <v>54</v>
      </c>
      <c r="Q8273">
        <v>44</v>
      </c>
      <c r="R8273">
        <v>14</v>
      </c>
      <c r="S8273">
        <v>51</v>
      </c>
      <c r="T8273">
        <v>21</v>
      </c>
      <c r="U8273">
        <v>37</v>
      </c>
      <c r="V8273">
        <v>27.9</v>
      </c>
      <c r="W8273" t="s">
        <v>54</v>
      </c>
      <c r="X8273">
        <v>44</v>
      </c>
      <c r="Y8273">
        <v>41</v>
      </c>
      <c r="Z8273">
        <v>48</v>
      </c>
      <c r="AA8273">
        <v>90.59</v>
      </c>
      <c r="AB8273">
        <v>-5.65</v>
      </c>
      <c r="AC8273">
        <v>6.2</v>
      </c>
      <c r="AF8273">
        <v>0.19</v>
      </c>
      <c r="AL8273" t="s">
        <v>328</v>
      </c>
      <c r="AN8273">
        <v>-1E-3</v>
      </c>
      <c r="AO8273">
        <v>-2.8000000000000001E-2</v>
      </c>
      <c r="AR8273">
        <v>4</v>
      </c>
      <c r="AS8273" t="s">
        <v>72</v>
      </c>
      <c r="AU8273">
        <v>23</v>
      </c>
      <c r="BA8273" t="s">
        <v>68</v>
      </c>
    </row>
    <row r="8274" spans="1:53" x14ac:dyDescent="0.25">
      <c r="A8274">
        <v>8273</v>
      </c>
      <c r="C8274" t="s">
        <v>13658</v>
      </c>
      <c r="D8274">
        <v>206005</v>
      </c>
      <c r="E8274">
        <v>164555</v>
      </c>
      <c r="F8274">
        <v>3728</v>
      </c>
      <c r="M8274">
        <v>21</v>
      </c>
      <c r="N8274">
        <v>34</v>
      </c>
      <c r="O8274">
        <v>5.6</v>
      </c>
      <c r="P8274" t="s">
        <v>58</v>
      </c>
      <c r="Q8274">
        <v>11</v>
      </c>
      <c r="R8274">
        <v>1</v>
      </c>
      <c r="S8274">
        <v>38</v>
      </c>
      <c r="T8274">
        <v>21</v>
      </c>
      <c r="U8274">
        <v>39</v>
      </c>
      <c r="V8274">
        <v>28.1</v>
      </c>
      <c r="W8274" t="s">
        <v>58</v>
      </c>
      <c r="X8274">
        <v>10</v>
      </c>
      <c r="Y8274">
        <v>34</v>
      </c>
      <c r="Z8274">
        <v>37</v>
      </c>
      <c r="AA8274">
        <v>43.53</v>
      </c>
      <c r="AB8274">
        <v>-42</v>
      </c>
      <c r="AC8274">
        <v>6.08</v>
      </c>
      <c r="AF8274">
        <v>1.03</v>
      </c>
      <c r="AH8274">
        <v>0.89</v>
      </c>
      <c r="AL8274" t="s">
        <v>382</v>
      </c>
      <c r="AN8274">
        <v>1.9E-2</v>
      </c>
      <c r="AO8274">
        <v>-0.05</v>
      </c>
      <c r="AR8274">
        <v>-9</v>
      </c>
    </row>
    <row r="8275" spans="1:53" x14ac:dyDescent="0.25">
      <c r="A8275">
        <v>8274</v>
      </c>
      <c r="C8275" t="s">
        <v>13659</v>
      </c>
      <c r="D8275">
        <v>206027</v>
      </c>
      <c r="E8275">
        <v>89870</v>
      </c>
      <c r="I8275" t="s">
        <v>577</v>
      </c>
      <c r="M8275">
        <v>21</v>
      </c>
      <c r="N8275">
        <v>34</v>
      </c>
      <c r="O8275">
        <v>14.7</v>
      </c>
      <c r="P8275" t="s">
        <v>54</v>
      </c>
      <c r="Q8275">
        <v>25</v>
      </c>
      <c r="R8275">
        <v>2</v>
      </c>
      <c r="S8275">
        <v>52</v>
      </c>
      <c r="T8275">
        <v>21</v>
      </c>
      <c r="U8275">
        <v>38</v>
      </c>
      <c r="V8275">
        <v>45</v>
      </c>
      <c r="W8275" t="s">
        <v>54</v>
      </c>
      <c r="X8275">
        <v>25</v>
      </c>
      <c r="Y8275">
        <v>29</v>
      </c>
      <c r="Z8275">
        <v>56</v>
      </c>
      <c r="AA8275">
        <v>77.290000000000006</v>
      </c>
      <c r="AB8275">
        <v>-19.84</v>
      </c>
      <c r="AC8275">
        <v>6.16</v>
      </c>
      <c r="AF8275">
        <v>1.02</v>
      </c>
      <c r="AH8275">
        <v>0.82</v>
      </c>
      <c r="AL8275" t="s">
        <v>123</v>
      </c>
      <c r="AN8275">
        <v>-2.1000000000000001E-2</v>
      </c>
      <c r="AO8275">
        <v>3.0000000000000001E-3</v>
      </c>
      <c r="AR8275">
        <v>-14</v>
      </c>
      <c r="AX8275">
        <v>0.1</v>
      </c>
    </row>
    <row r="8276" spans="1:53" x14ac:dyDescent="0.25">
      <c r="A8276">
        <v>8275</v>
      </c>
      <c r="C8276" t="s">
        <v>13660</v>
      </c>
      <c r="D8276">
        <v>206040</v>
      </c>
      <c r="E8276">
        <v>33596</v>
      </c>
      <c r="M8276">
        <v>21</v>
      </c>
      <c r="N8276">
        <v>34</v>
      </c>
      <c r="O8276">
        <v>18.899999999999999</v>
      </c>
      <c r="P8276" t="s">
        <v>54</v>
      </c>
      <c r="Q8276">
        <v>53</v>
      </c>
      <c r="R8276">
        <v>35</v>
      </c>
      <c r="S8276">
        <v>31</v>
      </c>
      <c r="T8276">
        <v>21</v>
      </c>
      <c r="U8276">
        <v>37</v>
      </c>
      <c r="V8276">
        <v>38.700000000000003</v>
      </c>
      <c r="W8276" t="s">
        <v>54</v>
      </c>
      <c r="X8276">
        <v>54</v>
      </c>
      <c r="Y8276">
        <v>2</v>
      </c>
      <c r="Z8276">
        <v>32</v>
      </c>
      <c r="AA8276">
        <v>96.86</v>
      </c>
      <c r="AB8276">
        <v>1.29</v>
      </c>
      <c r="AC8276">
        <v>6.15</v>
      </c>
      <c r="AF8276">
        <v>0.99</v>
      </c>
      <c r="AH8276">
        <v>0.74</v>
      </c>
      <c r="AL8276" t="s">
        <v>96</v>
      </c>
      <c r="AN8276">
        <v>-1.9E-2</v>
      </c>
      <c r="AO8276">
        <v>0</v>
      </c>
      <c r="AR8276">
        <v>2</v>
      </c>
    </row>
    <row r="8277" spans="1:53" x14ac:dyDescent="0.25">
      <c r="A8277">
        <v>8276</v>
      </c>
      <c r="C8277" t="s">
        <v>13661</v>
      </c>
      <c r="D8277">
        <v>206043</v>
      </c>
      <c r="E8277">
        <v>89871</v>
      </c>
      <c r="M8277">
        <v>21</v>
      </c>
      <c r="N8277">
        <v>34</v>
      </c>
      <c r="O8277">
        <v>21.4</v>
      </c>
      <c r="P8277" t="s">
        <v>54</v>
      </c>
      <c r="Q8277">
        <v>19</v>
      </c>
      <c r="R8277">
        <v>48</v>
      </c>
      <c r="S8277">
        <v>50</v>
      </c>
      <c r="T8277">
        <v>21</v>
      </c>
      <c r="U8277">
        <v>39</v>
      </c>
      <c r="V8277">
        <v>1.1000000000000001</v>
      </c>
      <c r="W8277" t="s">
        <v>54</v>
      </c>
      <c r="X8277">
        <v>20</v>
      </c>
      <c r="Y8277">
        <v>15</v>
      </c>
      <c r="Z8277">
        <v>55</v>
      </c>
      <c r="AA8277">
        <v>73.31</v>
      </c>
      <c r="AB8277">
        <v>-23.55</v>
      </c>
      <c r="AC8277">
        <v>5.85</v>
      </c>
      <c r="AF8277">
        <v>0.32</v>
      </c>
      <c r="AH8277">
        <v>0.03</v>
      </c>
      <c r="AL8277" t="s">
        <v>129</v>
      </c>
      <c r="AN8277">
        <v>0.113</v>
      </c>
      <c r="AO8277">
        <v>-3.0000000000000001E-3</v>
      </c>
      <c r="AQ8277">
        <v>2.1000000000000001E-2</v>
      </c>
      <c r="AR8277">
        <v>-13</v>
      </c>
      <c r="AS8277" t="s">
        <v>72</v>
      </c>
      <c r="AU8277">
        <v>105</v>
      </c>
    </row>
    <row r="8278" spans="1:53" x14ac:dyDescent="0.25">
      <c r="A8278">
        <v>8277</v>
      </c>
      <c r="B8278" t="s">
        <v>13662</v>
      </c>
      <c r="C8278" t="s">
        <v>13663</v>
      </c>
      <c r="D8278">
        <v>206067</v>
      </c>
      <c r="E8278">
        <v>126965</v>
      </c>
      <c r="F8278">
        <v>3729</v>
      </c>
      <c r="G8278" t="s">
        <v>63</v>
      </c>
      <c r="I8278" t="s">
        <v>77</v>
      </c>
      <c r="M8278">
        <v>21</v>
      </c>
      <c r="N8278">
        <v>34</v>
      </c>
      <c r="O8278">
        <v>28.8</v>
      </c>
      <c r="P8278" t="s">
        <v>54</v>
      </c>
      <c r="Q8278">
        <v>1</v>
      </c>
      <c r="R8278">
        <v>47</v>
      </c>
      <c r="S8278">
        <v>38</v>
      </c>
      <c r="T8278">
        <v>21</v>
      </c>
      <c r="U8278">
        <v>39</v>
      </c>
      <c r="V8278">
        <v>33.299999999999997</v>
      </c>
      <c r="W8278" t="s">
        <v>54</v>
      </c>
      <c r="X8278">
        <v>2</v>
      </c>
      <c r="Y8278">
        <v>14</v>
      </c>
      <c r="Z8278">
        <v>37</v>
      </c>
      <c r="AA8278">
        <v>57.54</v>
      </c>
      <c r="AB8278">
        <v>-35.28</v>
      </c>
      <c r="AC8278">
        <v>5.0999999999999996</v>
      </c>
      <c r="AF8278">
        <v>1.04</v>
      </c>
      <c r="AH8278">
        <v>0.9</v>
      </c>
      <c r="AJ8278">
        <v>0.52</v>
      </c>
      <c r="AL8278" t="s">
        <v>114</v>
      </c>
      <c r="AN8278">
        <v>-2.5999999999999999E-2</v>
      </c>
      <c r="AO8278">
        <v>-8.2000000000000003E-2</v>
      </c>
      <c r="AQ8278">
        <v>6.0000000000000001E-3</v>
      </c>
      <c r="AR8278">
        <v>-35</v>
      </c>
      <c r="AS8278" t="s">
        <v>60</v>
      </c>
      <c r="AT8278" t="s">
        <v>67</v>
      </c>
      <c r="AU8278">
        <v>19</v>
      </c>
      <c r="AV8278" t="s">
        <v>160</v>
      </c>
      <c r="AW8278">
        <v>6.3</v>
      </c>
      <c r="AX8278">
        <v>136.80000000000001</v>
      </c>
    </row>
    <row r="8279" spans="1:53" x14ac:dyDescent="0.25">
      <c r="A8279">
        <v>8278</v>
      </c>
      <c r="B8279" t="s">
        <v>13664</v>
      </c>
      <c r="C8279" t="s">
        <v>13665</v>
      </c>
      <c r="D8279">
        <v>206088</v>
      </c>
      <c r="E8279">
        <v>164560</v>
      </c>
      <c r="F8279">
        <v>812</v>
      </c>
      <c r="G8279" t="s">
        <v>63</v>
      </c>
      <c r="M8279">
        <v>21</v>
      </c>
      <c r="N8279">
        <v>34</v>
      </c>
      <c r="O8279">
        <v>33.1</v>
      </c>
      <c r="P8279" t="s">
        <v>58</v>
      </c>
      <c r="Q8279">
        <v>17</v>
      </c>
      <c r="R8279">
        <v>6</v>
      </c>
      <c r="S8279">
        <v>51</v>
      </c>
      <c r="T8279">
        <v>21</v>
      </c>
      <c r="U8279">
        <v>40</v>
      </c>
      <c r="V8279">
        <v>5.5</v>
      </c>
      <c r="W8279" t="s">
        <v>58</v>
      </c>
      <c r="X8279">
        <v>16</v>
      </c>
      <c r="Y8279">
        <v>39</v>
      </c>
      <c r="Z8279">
        <v>44</v>
      </c>
      <c r="AA8279">
        <v>36</v>
      </c>
      <c r="AB8279">
        <v>-44.67</v>
      </c>
      <c r="AC8279">
        <v>3.68</v>
      </c>
      <c r="AF8279">
        <v>0.32</v>
      </c>
      <c r="AH8279">
        <v>0.2</v>
      </c>
      <c r="AJ8279">
        <v>0.14000000000000001</v>
      </c>
      <c r="AL8279" t="s">
        <v>8006</v>
      </c>
      <c r="AN8279">
        <v>0.19</v>
      </c>
      <c r="AO8279">
        <v>-2.3E-2</v>
      </c>
      <c r="AQ8279">
        <v>2.9000000000000001E-2</v>
      </c>
      <c r="AR8279">
        <v>-31</v>
      </c>
      <c r="AS8279" t="s">
        <v>79</v>
      </c>
      <c r="AU8279">
        <v>30</v>
      </c>
      <c r="BA8279" t="s">
        <v>68</v>
      </c>
    </row>
    <row r="8280" spans="1:53" x14ac:dyDescent="0.25">
      <c r="A8280">
        <v>8279</v>
      </c>
      <c r="B8280" t="s">
        <v>13666</v>
      </c>
      <c r="C8280" t="s">
        <v>13667</v>
      </c>
      <c r="D8280">
        <v>206165</v>
      </c>
      <c r="E8280">
        <v>19541</v>
      </c>
      <c r="F8280">
        <v>3725</v>
      </c>
      <c r="L8280" t="s">
        <v>13668</v>
      </c>
      <c r="M8280">
        <v>21</v>
      </c>
      <c r="N8280">
        <v>35</v>
      </c>
      <c r="O8280">
        <v>14.2</v>
      </c>
      <c r="P8280" t="s">
        <v>54</v>
      </c>
      <c r="Q8280">
        <v>61</v>
      </c>
      <c r="R8280">
        <v>37</v>
      </c>
      <c r="S8280">
        <v>51</v>
      </c>
      <c r="T8280">
        <v>21</v>
      </c>
      <c r="U8280">
        <v>37</v>
      </c>
      <c r="V8280">
        <v>55.2</v>
      </c>
      <c r="W8280" t="s">
        <v>54</v>
      </c>
      <c r="X8280">
        <v>62</v>
      </c>
      <c r="Y8280">
        <v>4</v>
      </c>
      <c r="Z8280">
        <v>55</v>
      </c>
      <c r="AA8280">
        <v>102.27</v>
      </c>
      <c r="AB8280">
        <v>7.25</v>
      </c>
      <c r="AC8280">
        <v>4.7300000000000004</v>
      </c>
      <c r="AF8280">
        <v>0.3</v>
      </c>
      <c r="AH8280">
        <v>-0.53</v>
      </c>
      <c r="AJ8280">
        <v>0.18</v>
      </c>
      <c r="AL8280" t="s">
        <v>2997</v>
      </c>
      <c r="AM8280" t="s">
        <v>104</v>
      </c>
      <c r="AN8280">
        <v>-3.0000000000000001E-3</v>
      </c>
      <c r="AO8280">
        <v>-2E-3</v>
      </c>
      <c r="AQ8280">
        <v>-8.0000000000000002E-3</v>
      </c>
      <c r="AR8280">
        <v>-13</v>
      </c>
      <c r="AS8280" t="s">
        <v>72</v>
      </c>
      <c r="AU8280">
        <v>36</v>
      </c>
      <c r="BA8280" t="s">
        <v>68</v>
      </c>
    </row>
    <row r="8281" spans="1:53" x14ac:dyDescent="0.25">
      <c r="A8281">
        <v>8280</v>
      </c>
      <c r="B8281" t="s">
        <v>13669</v>
      </c>
      <c r="C8281" t="s">
        <v>13670</v>
      </c>
      <c r="D8281">
        <v>206240</v>
      </c>
      <c r="E8281">
        <v>258914</v>
      </c>
      <c r="I8281" t="s">
        <v>77</v>
      </c>
      <c r="M8281">
        <v>21</v>
      </c>
      <c r="N8281">
        <v>35</v>
      </c>
      <c r="O8281">
        <v>36.4</v>
      </c>
      <c r="P8281" t="s">
        <v>58</v>
      </c>
      <c r="Q8281">
        <v>83</v>
      </c>
      <c r="R8281">
        <v>10</v>
      </c>
      <c r="S8281">
        <v>44</v>
      </c>
      <c r="T8281">
        <v>21</v>
      </c>
      <c r="U8281">
        <v>50</v>
      </c>
      <c r="V8281">
        <v>54.3</v>
      </c>
      <c r="W8281" t="s">
        <v>58</v>
      </c>
      <c r="X8281">
        <v>82</v>
      </c>
      <c r="Y8281">
        <v>43</v>
      </c>
      <c r="Z8281">
        <v>9</v>
      </c>
      <c r="AA8281">
        <v>309.02</v>
      </c>
      <c r="AB8281">
        <v>-32.130000000000003</v>
      </c>
      <c r="AC8281">
        <v>5.29</v>
      </c>
      <c r="AF8281">
        <v>0.75</v>
      </c>
      <c r="AH8281">
        <v>0.47</v>
      </c>
      <c r="AL8281" t="s">
        <v>211</v>
      </c>
      <c r="AN8281">
        <v>5.8000000000000003E-2</v>
      </c>
      <c r="AO8281">
        <v>-3.5999999999999997E-2</v>
      </c>
      <c r="AP8281" t="s">
        <v>126</v>
      </c>
      <c r="AQ8281">
        <v>1.0999999999999999E-2</v>
      </c>
      <c r="AR8281">
        <v>-11</v>
      </c>
      <c r="AW8281">
        <v>2.2999999999999998</v>
      </c>
      <c r="AX8281">
        <v>2.8</v>
      </c>
      <c r="BA8281" t="s">
        <v>68</v>
      </c>
    </row>
    <row r="8282" spans="1:53" x14ac:dyDescent="0.25">
      <c r="A8282">
        <v>8281</v>
      </c>
      <c r="C8282" t="s">
        <v>13671</v>
      </c>
      <c r="D8282">
        <v>206267</v>
      </c>
      <c r="E8282">
        <v>33626</v>
      </c>
      <c r="F8282">
        <v>813</v>
      </c>
      <c r="J8282">
        <v>15184</v>
      </c>
      <c r="M8282">
        <v>21</v>
      </c>
      <c r="N8282">
        <v>35</v>
      </c>
      <c r="O8282">
        <v>51.4</v>
      </c>
      <c r="P8282" t="s">
        <v>54</v>
      </c>
      <c r="Q8282">
        <v>57</v>
      </c>
      <c r="R8282">
        <v>2</v>
      </c>
      <c r="S8282">
        <v>12</v>
      </c>
      <c r="T8282">
        <v>21</v>
      </c>
      <c r="U8282">
        <v>38</v>
      </c>
      <c r="V8282">
        <v>57.6</v>
      </c>
      <c r="W8282" t="s">
        <v>54</v>
      </c>
      <c r="X8282">
        <v>57</v>
      </c>
      <c r="Y8282">
        <v>29</v>
      </c>
      <c r="Z8282">
        <v>21</v>
      </c>
      <c r="AA8282">
        <v>99.29</v>
      </c>
      <c r="AB8282">
        <v>3.74</v>
      </c>
      <c r="AC8282">
        <v>5.62</v>
      </c>
      <c r="AF8282">
        <v>0.21</v>
      </c>
      <c r="AH8282">
        <v>-0.74</v>
      </c>
      <c r="AL8282" t="s">
        <v>13672</v>
      </c>
      <c r="AN8282">
        <v>-1E-3</v>
      </c>
      <c r="AO8282">
        <v>-3.0000000000000001E-3</v>
      </c>
      <c r="AR8282">
        <v>-8</v>
      </c>
      <c r="AS8282" t="s">
        <v>105</v>
      </c>
      <c r="AU8282">
        <v>154</v>
      </c>
      <c r="AW8282">
        <v>2.2000000000000002</v>
      </c>
      <c r="AX8282">
        <v>11.8</v>
      </c>
      <c r="AY8282" t="s">
        <v>56</v>
      </c>
      <c r="AZ8282">
        <v>5</v>
      </c>
      <c r="BA8282" t="s">
        <v>68</v>
      </c>
    </row>
    <row r="8283" spans="1:53" x14ac:dyDescent="0.25">
      <c r="A8283">
        <v>8282</v>
      </c>
      <c r="C8283" t="s">
        <v>13673</v>
      </c>
      <c r="D8283">
        <v>206291</v>
      </c>
      <c r="E8283">
        <v>190555</v>
      </c>
      <c r="M8283">
        <v>21</v>
      </c>
      <c r="N8283">
        <v>36</v>
      </c>
      <c r="O8283">
        <v>2.2999999999999998</v>
      </c>
      <c r="P8283" t="s">
        <v>58</v>
      </c>
      <c r="Q8283">
        <v>25</v>
      </c>
      <c r="R8283">
        <v>33</v>
      </c>
      <c r="S8283">
        <v>23</v>
      </c>
      <c r="T8283">
        <v>21</v>
      </c>
      <c r="U8283">
        <v>41</v>
      </c>
      <c r="V8283">
        <v>46.1</v>
      </c>
      <c r="W8283" t="s">
        <v>58</v>
      </c>
      <c r="X8283">
        <v>25</v>
      </c>
      <c r="Y8283">
        <v>6</v>
      </c>
      <c r="Z8283">
        <v>7</v>
      </c>
      <c r="AA8283">
        <v>24.56</v>
      </c>
      <c r="AB8283">
        <v>-47.63</v>
      </c>
      <c r="AC8283">
        <v>6.49</v>
      </c>
      <c r="AF8283">
        <v>1.19</v>
      </c>
      <c r="AL8283" t="s">
        <v>382</v>
      </c>
      <c r="AN8283">
        <v>-2.1000000000000001E-2</v>
      </c>
      <c r="AO8283">
        <v>-3.0000000000000001E-3</v>
      </c>
      <c r="AR8283">
        <v>32</v>
      </c>
      <c r="AS8283" t="s">
        <v>72</v>
      </c>
    </row>
    <row r="8284" spans="1:53" x14ac:dyDescent="0.25">
      <c r="A8284">
        <v>8283</v>
      </c>
      <c r="B8284" t="s">
        <v>13674</v>
      </c>
      <c r="C8284" t="s">
        <v>13675</v>
      </c>
      <c r="D8284">
        <v>206301</v>
      </c>
      <c r="E8284">
        <v>164580</v>
      </c>
      <c r="G8284" t="s">
        <v>63</v>
      </c>
      <c r="H8284" t="s">
        <v>165</v>
      </c>
      <c r="M8284">
        <v>21</v>
      </c>
      <c r="N8284">
        <v>36</v>
      </c>
      <c r="O8284">
        <v>6.6</v>
      </c>
      <c r="P8284" t="s">
        <v>58</v>
      </c>
      <c r="Q8284">
        <v>14</v>
      </c>
      <c r="R8284">
        <v>29</v>
      </c>
      <c r="S8284">
        <v>37</v>
      </c>
      <c r="T8284">
        <v>21</v>
      </c>
      <c r="U8284">
        <v>41</v>
      </c>
      <c r="V8284">
        <v>32.9</v>
      </c>
      <c r="W8284" t="s">
        <v>58</v>
      </c>
      <c r="X8284">
        <v>14</v>
      </c>
      <c r="Y8284">
        <v>2</v>
      </c>
      <c r="Z8284">
        <v>51</v>
      </c>
      <c r="AA8284">
        <v>39.56</v>
      </c>
      <c r="AB8284">
        <v>-43.97</v>
      </c>
      <c r="AC8284">
        <v>5.18</v>
      </c>
      <c r="AF8284">
        <v>0.65</v>
      </c>
      <c r="AH8284">
        <v>0.2</v>
      </c>
      <c r="AJ8284">
        <v>0.24</v>
      </c>
      <c r="AK8284" t="s">
        <v>182</v>
      </c>
      <c r="AL8284" t="s">
        <v>13676</v>
      </c>
      <c r="AN8284">
        <v>-0.11799999999999999</v>
      </c>
      <c r="AO8284">
        <v>-0.307</v>
      </c>
      <c r="AQ8284">
        <v>3.4000000000000002E-2</v>
      </c>
      <c r="AR8284">
        <v>-1</v>
      </c>
      <c r="AS8284" t="s">
        <v>66</v>
      </c>
      <c r="AU8284">
        <v>17</v>
      </c>
      <c r="AW8284">
        <v>2</v>
      </c>
      <c r="AX8284">
        <v>0</v>
      </c>
      <c r="BA8284" t="s">
        <v>68</v>
      </c>
    </row>
    <row r="8285" spans="1:53" x14ac:dyDescent="0.25">
      <c r="A8285">
        <v>8284</v>
      </c>
      <c r="B8285" t="s">
        <v>13677</v>
      </c>
      <c r="C8285" t="s">
        <v>13678</v>
      </c>
      <c r="D8285">
        <v>206330</v>
      </c>
      <c r="E8285">
        <v>51167</v>
      </c>
      <c r="F8285">
        <v>3730</v>
      </c>
      <c r="G8285" t="s">
        <v>63</v>
      </c>
      <c r="J8285">
        <v>15208</v>
      </c>
      <c r="L8285">
        <v>13834</v>
      </c>
      <c r="M8285">
        <v>21</v>
      </c>
      <c r="N8285">
        <v>36</v>
      </c>
      <c r="O8285">
        <v>15.5</v>
      </c>
      <c r="P8285" t="s">
        <v>54</v>
      </c>
      <c r="Q8285">
        <v>42</v>
      </c>
      <c r="R8285">
        <v>49</v>
      </c>
      <c r="S8285">
        <v>11</v>
      </c>
      <c r="T8285">
        <v>21</v>
      </c>
      <c r="U8285">
        <v>40</v>
      </c>
      <c r="V8285">
        <v>11.1</v>
      </c>
      <c r="W8285" t="s">
        <v>54</v>
      </c>
      <c r="X8285">
        <v>43</v>
      </c>
      <c r="Y8285">
        <v>16</v>
      </c>
      <c r="Z8285">
        <v>26</v>
      </c>
      <c r="AA8285">
        <v>90</v>
      </c>
      <c r="AB8285">
        <v>-7.04</v>
      </c>
      <c r="AC8285">
        <v>5.1100000000000003</v>
      </c>
      <c r="AF8285">
        <v>1.6</v>
      </c>
      <c r="AH8285">
        <v>1.9</v>
      </c>
      <c r="AL8285" t="s">
        <v>6489</v>
      </c>
      <c r="AN8285">
        <v>6.3E-2</v>
      </c>
      <c r="AO8285">
        <v>1.6E-2</v>
      </c>
      <c r="AQ8285">
        <v>4.0000000000000001E-3</v>
      </c>
      <c r="AR8285">
        <v>-28</v>
      </c>
      <c r="AS8285" t="s">
        <v>60</v>
      </c>
      <c r="AW8285">
        <v>4.2</v>
      </c>
      <c r="AX8285">
        <v>57.9</v>
      </c>
      <c r="AY8285" t="s">
        <v>56</v>
      </c>
      <c r="AZ8285">
        <v>3</v>
      </c>
      <c r="BA8285" t="s">
        <v>68</v>
      </c>
    </row>
    <row r="8286" spans="1:53" x14ac:dyDescent="0.25">
      <c r="A8286">
        <v>8285</v>
      </c>
      <c r="B8286" t="s">
        <v>13679</v>
      </c>
      <c r="C8286" t="s">
        <v>13680</v>
      </c>
      <c r="D8286">
        <v>206356</v>
      </c>
      <c r="E8286">
        <v>190559</v>
      </c>
      <c r="G8286" t="s">
        <v>63</v>
      </c>
      <c r="J8286">
        <v>15223</v>
      </c>
      <c r="M8286">
        <v>21</v>
      </c>
      <c r="N8286">
        <v>36</v>
      </c>
      <c r="O8286">
        <v>19.100000000000001</v>
      </c>
      <c r="P8286" t="s">
        <v>58</v>
      </c>
      <c r="Q8286">
        <v>23</v>
      </c>
      <c r="R8286">
        <v>42</v>
      </c>
      <c r="S8286">
        <v>55</v>
      </c>
      <c r="T8286">
        <v>21</v>
      </c>
      <c r="U8286">
        <v>42</v>
      </c>
      <c r="V8286">
        <v>0.8</v>
      </c>
      <c r="W8286" t="s">
        <v>58</v>
      </c>
      <c r="X8286">
        <v>23</v>
      </c>
      <c r="Y8286">
        <v>15</v>
      </c>
      <c r="Z8286">
        <v>46</v>
      </c>
      <c r="AA8286">
        <v>27.21</v>
      </c>
      <c r="AB8286">
        <v>-47.22</v>
      </c>
      <c r="AC8286">
        <v>5.24</v>
      </c>
      <c r="AF8286">
        <v>0.95</v>
      </c>
      <c r="AH8286">
        <v>0.75</v>
      </c>
      <c r="AL8286" t="s">
        <v>123</v>
      </c>
      <c r="AN8286">
        <v>0.10199999999999999</v>
      </c>
      <c r="AO8286">
        <v>-8.8999999999999996E-2</v>
      </c>
      <c r="AQ8286">
        <v>2.5000000000000001E-2</v>
      </c>
      <c r="AR8286">
        <v>-44</v>
      </c>
      <c r="AS8286" t="s">
        <v>60</v>
      </c>
      <c r="AW8286">
        <v>6.2</v>
      </c>
      <c r="AX8286">
        <v>5.0999999999999996</v>
      </c>
      <c r="BA8286" t="s">
        <v>68</v>
      </c>
    </row>
    <row r="8287" spans="1:53" x14ac:dyDescent="0.25">
      <c r="A8287">
        <v>8286</v>
      </c>
      <c r="C8287" t="s">
        <v>13681</v>
      </c>
      <c r="D8287">
        <v>206399</v>
      </c>
      <c r="E8287">
        <v>257955</v>
      </c>
      <c r="F8287">
        <v>3735</v>
      </c>
      <c r="M8287">
        <v>21</v>
      </c>
      <c r="N8287">
        <v>36</v>
      </c>
      <c r="O8287">
        <v>36.799999999999997</v>
      </c>
      <c r="P8287" t="s">
        <v>58</v>
      </c>
      <c r="Q8287">
        <v>71</v>
      </c>
      <c r="R8287">
        <v>27</v>
      </c>
      <c r="S8287">
        <v>58</v>
      </c>
      <c r="T8287">
        <v>21</v>
      </c>
      <c r="U8287">
        <v>45</v>
      </c>
      <c r="V8287">
        <v>28.8</v>
      </c>
      <c r="W8287" t="s">
        <v>58</v>
      </c>
      <c r="X8287">
        <v>71</v>
      </c>
      <c r="Y8287">
        <v>0</v>
      </c>
      <c r="Z8287">
        <v>32</v>
      </c>
      <c r="AA8287">
        <v>320.64</v>
      </c>
      <c r="AB8287">
        <v>-39.090000000000003</v>
      </c>
      <c r="AC8287">
        <v>6.01</v>
      </c>
      <c r="AF8287">
        <v>-0.1</v>
      </c>
      <c r="AH8287">
        <v>-0.35</v>
      </c>
      <c r="AL8287" t="s">
        <v>2704</v>
      </c>
      <c r="AN8287">
        <v>8.9999999999999993E-3</v>
      </c>
      <c r="AO8287">
        <v>-1.9E-2</v>
      </c>
      <c r="AR8287">
        <v>-4</v>
      </c>
      <c r="AS8287" t="s">
        <v>72</v>
      </c>
      <c r="BA8287" t="s">
        <v>68</v>
      </c>
    </row>
    <row r="8288" spans="1:53" x14ac:dyDescent="0.25">
      <c r="A8288">
        <v>8287</v>
      </c>
      <c r="B8288" t="s">
        <v>13682</v>
      </c>
      <c r="C8288" t="s">
        <v>13683</v>
      </c>
      <c r="D8288">
        <v>206445</v>
      </c>
      <c r="E8288">
        <v>126997</v>
      </c>
      <c r="G8288" t="s">
        <v>63</v>
      </c>
      <c r="M8288">
        <v>21</v>
      </c>
      <c r="N8288">
        <v>37</v>
      </c>
      <c r="O8288">
        <v>4.0999999999999996</v>
      </c>
      <c r="P8288" t="s">
        <v>54</v>
      </c>
      <c r="Q8288">
        <v>0</v>
      </c>
      <c r="R8288">
        <v>49</v>
      </c>
      <c r="S8288">
        <v>47</v>
      </c>
      <c r="T8288">
        <v>21</v>
      </c>
      <c r="U8288">
        <v>42</v>
      </c>
      <c r="V8288">
        <v>10.1</v>
      </c>
      <c r="W8288" t="s">
        <v>54</v>
      </c>
      <c r="X8288">
        <v>1</v>
      </c>
      <c r="Y8288">
        <v>17</v>
      </c>
      <c r="Z8288">
        <v>7</v>
      </c>
      <c r="AA8288">
        <v>57.05</v>
      </c>
      <c r="AB8288">
        <v>-36.369999999999997</v>
      </c>
      <c r="AC8288">
        <v>5.67</v>
      </c>
      <c r="AF8288">
        <v>1.44</v>
      </c>
      <c r="AH8288">
        <v>1.67</v>
      </c>
      <c r="AL8288" t="s">
        <v>243</v>
      </c>
      <c r="AN8288">
        <v>1E-3</v>
      </c>
      <c r="AO8288">
        <v>-7.0000000000000001E-3</v>
      </c>
      <c r="AR8288">
        <v>10</v>
      </c>
      <c r="AS8288" t="s">
        <v>60</v>
      </c>
      <c r="BA8288" t="s">
        <v>68</v>
      </c>
    </row>
    <row r="8289" spans="1:53" x14ac:dyDescent="0.25">
      <c r="A8289">
        <v>8288</v>
      </c>
      <c r="B8289" t="s">
        <v>13684</v>
      </c>
      <c r="C8289" t="s">
        <v>13685</v>
      </c>
      <c r="D8289">
        <v>206453</v>
      </c>
      <c r="E8289">
        <v>164593</v>
      </c>
      <c r="G8289" t="s">
        <v>63</v>
      </c>
      <c r="M8289">
        <v>21</v>
      </c>
      <c r="N8289">
        <v>37</v>
      </c>
      <c r="O8289">
        <v>4.5</v>
      </c>
      <c r="P8289" t="s">
        <v>58</v>
      </c>
      <c r="Q8289">
        <v>19</v>
      </c>
      <c r="R8289">
        <v>19</v>
      </c>
      <c r="S8289">
        <v>20</v>
      </c>
      <c r="T8289">
        <v>21</v>
      </c>
      <c r="U8289">
        <v>42</v>
      </c>
      <c r="V8289">
        <v>39.5</v>
      </c>
      <c r="W8289" t="s">
        <v>58</v>
      </c>
      <c r="X8289">
        <v>18</v>
      </c>
      <c r="Y8289">
        <v>51</v>
      </c>
      <c r="Z8289">
        <v>59</v>
      </c>
      <c r="AA8289">
        <v>33.380000000000003</v>
      </c>
      <c r="AB8289">
        <v>-46.03</v>
      </c>
      <c r="AC8289">
        <v>4.7300000000000004</v>
      </c>
      <c r="AF8289">
        <v>0.88</v>
      </c>
      <c r="AH8289">
        <v>0.52</v>
      </c>
      <c r="AJ8289">
        <v>0.49</v>
      </c>
      <c r="AL8289" t="s">
        <v>143</v>
      </c>
      <c r="AN8289">
        <v>0.14699999999999999</v>
      </c>
      <c r="AO8289">
        <v>-6.0000000000000001E-3</v>
      </c>
      <c r="AQ8289">
        <v>2.8000000000000001E-2</v>
      </c>
      <c r="AR8289">
        <v>-3</v>
      </c>
      <c r="AS8289" t="s">
        <v>72</v>
      </c>
      <c r="AT8289" t="s">
        <v>67</v>
      </c>
      <c r="AU8289">
        <v>19</v>
      </c>
      <c r="AV8289" t="s">
        <v>160</v>
      </c>
    </row>
    <row r="8290" spans="1:53" x14ac:dyDescent="0.25">
      <c r="A8290">
        <v>8289</v>
      </c>
      <c r="B8290" t="s">
        <v>13686</v>
      </c>
      <c r="C8290" t="s">
        <v>13687</v>
      </c>
      <c r="D8290">
        <v>206487</v>
      </c>
      <c r="E8290">
        <v>127002</v>
      </c>
      <c r="F8290">
        <v>3732</v>
      </c>
      <c r="G8290" t="s">
        <v>63</v>
      </c>
      <c r="L8290">
        <v>13848</v>
      </c>
      <c r="M8290">
        <v>21</v>
      </c>
      <c r="N8290">
        <v>37</v>
      </c>
      <c r="O8290">
        <v>15.3</v>
      </c>
      <c r="P8290" t="s">
        <v>54</v>
      </c>
      <c r="Q8290">
        <v>5</v>
      </c>
      <c r="R8290">
        <v>13</v>
      </c>
      <c r="S8290">
        <v>28</v>
      </c>
      <c r="T8290">
        <v>21</v>
      </c>
      <c r="U8290">
        <v>42</v>
      </c>
      <c r="V8290">
        <v>15.5</v>
      </c>
      <c r="W8290" t="s">
        <v>54</v>
      </c>
      <c r="X8290">
        <v>5</v>
      </c>
      <c r="Y8290">
        <v>40</v>
      </c>
      <c r="Z8290">
        <v>48</v>
      </c>
      <c r="AA8290">
        <v>61.36</v>
      </c>
      <c r="AB8290">
        <v>-33.75</v>
      </c>
      <c r="AC8290">
        <v>5.3</v>
      </c>
      <c r="AF8290">
        <v>1.64</v>
      </c>
      <c r="AH8290">
        <v>1.95</v>
      </c>
      <c r="AL8290" t="s">
        <v>1003</v>
      </c>
      <c r="AN8290">
        <v>1.4E-2</v>
      </c>
      <c r="AO8290">
        <v>-6.0000000000000001E-3</v>
      </c>
      <c r="AR8290">
        <v>-4</v>
      </c>
      <c r="AS8290" t="s">
        <v>72</v>
      </c>
    </row>
    <row r="8291" spans="1:53" x14ac:dyDescent="0.25">
      <c r="A8291">
        <v>8290</v>
      </c>
      <c r="C8291" t="s">
        <v>13688</v>
      </c>
      <c r="D8291">
        <v>206509</v>
      </c>
      <c r="E8291">
        <v>33656</v>
      </c>
      <c r="F8291">
        <v>3731</v>
      </c>
      <c r="M8291">
        <v>21</v>
      </c>
      <c r="N8291">
        <v>37</v>
      </c>
      <c r="O8291">
        <v>24.5</v>
      </c>
      <c r="P8291" t="s">
        <v>54</v>
      </c>
      <c r="Q8291">
        <v>54</v>
      </c>
      <c r="R8291">
        <v>25</v>
      </c>
      <c r="S8291">
        <v>2</v>
      </c>
      <c r="T8291">
        <v>21</v>
      </c>
      <c r="U8291">
        <v>40</v>
      </c>
      <c r="V8291">
        <v>43.3</v>
      </c>
      <c r="W8291" t="s">
        <v>54</v>
      </c>
      <c r="X8291">
        <v>54</v>
      </c>
      <c r="Y8291">
        <v>52</v>
      </c>
      <c r="Z8291">
        <v>20</v>
      </c>
      <c r="AA8291">
        <v>97.74</v>
      </c>
      <c r="AB8291">
        <v>1.61</v>
      </c>
      <c r="AC8291">
        <v>6.2</v>
      </c>
      <c r="AF8291">
        <v>1.1599999999999999</v>
      </c>
      <c r="AH8291">
        <v>0.96</v>
      </c>
      <c r="AL8291" t="s">
        <v>114</v>
      </c>
      <c r="AN8291">
        <v>0.01</v>
      </c>
      <c r="AO8291">
        <v>5.0000000000000001E-3</v>
      </c>
      <c r="AR8291">
        <v>4</v>
      </c>
      <c r="BA8291" t="s">
        <v>68</v>
      </c>
    </row>
    <row r="8292" spans="1:53" x14ac:dyDescent="0.25">
      <c r="A8292">
        <v>8291</v>
      </c>
      <c r="B8292" t="s">
        <v>13689</v>
      </c>
      <c r="C8292" t="s">
        <v>13690</v>
      </c>
      <c r="D8292">
        <v>206538</v>
      </c>
      <c r="E8292">
        <v>51189</v>
      </c>
      <c r="I8292" t="s">
        <v>77</v>
      </c>
      <c r="M8292">
        <v>21</v>
      </c>
      <c r="N8292">
        <v>37</v>
      </c>
      <c r="O8292">
        <v>32.799999999999997</v>
      </c>
      <c r="P8292" t="s">
        <v>54</v>
      </c>
      <c r="Q8292">
        <v>40</v>
      </c>
      <c r="R8292">
        <v>21</v>
      </c>
      <c r="S8292">
        <v>4</v>
      </c>
      <c r="T8292">
        <v>21</v>
      </c>
      <c r="U8292">
        <v>41</v>
      </c>
      <c r="V8292">
        <v>34.299999999999997</v>
      </c>
      <c r="W8292" t="s">
        <v>54</v>
      </c>
      <c r="X8292">
        <v>40</v>
      </c>
      <c r="Y8292">
        <v>48</v>
      </c>
      <c r="Z8292">
        <v>19</v>
      </c>
      <c r="AA8292">
        <v>88.54</v>
      </c>
      <c r="AB8292">
        <v>-9.06</v>
      </c>
      <c r="AC8292">
        <v>6.11</v>
      </c>
      <c r="AF8292">
        <v>7.0000000000000007E-2</v>
      </c>
      <c r="AH8292">
        <v>7.0000000000000007E-2</v>
      </c>
      <c r="AJ8292">
        <v>0.05</v>
      </c>
      <c r="AL8292" t="s">
        <v>222</v>
      </c>
      <c r="AN8292">
        <v>-1.2E-2</v>
      </c>
      <c r="AO8292">
        <v>-4.5999999999999999E-2</v>
      </c>
      <c r="AQ8292">
        <v>1.2999999999999999E-2</v>
      </c>
      <c r="AR8292">
        <v>3</v>
      </c>
      <c r="AS8292" t="s">
        <v>79</v>
      </c>
      <c r="AU8292">
        <v>150</v>
      </c>
      <c r="AW8292">
        <v>4</v>
      </c>
      <c r="AX8292">
        <v>62.1</v>
      </c>
      <c r="AY8292" t="s">
        <v>86</v>
      </c>
      <c r="AZ8292">
        <v>3</v>
      </c>
      <c r="BA8292" t="s">
        <v>68</v>
      </c>
    </row>
    <row r="8293" spans="1:53" x14ac:dyDescent="0.25">
      <c r="A8293">
        <v>8292</v>
      </c>
      <c r="C8293" t="s">
        <v>13691</v>
      </c>
      <c r="D8293">
        <v>206540</v>
      </c>
      <c r="E8293">
        <v>107340</v>
      </c>
      <c r="M8293">
        <v>21</v>
      </c>
      <c r="N8293">
        <v>37</v>
      </c>
      <c r="O8293">
        <v>39.799999999999997</v>
      </c>
      <c r="P8293" t="s">
        <v>54</v>
      </c>
      <c r="Q8293">
        <v>10</v>
      </c>
      <c r="R8293">
        <v>22</v>
      </c>
      <c r="S8293">
        <v>6</v>
      </c>
      <c r="T8293">
        <v>21</v>
      </c>
      <c r="U8293">
        <v>42</v>
      </c>
      <c r="V8293">
        <v>33</v>
      </c>
      <c r="W8293" t="s">
        <v>54</v>
      </c>
      <c r="X8293">
        <v>10</v>
      </c>
      <c r="Y8293">
        <v>49</v>
      </c>
      <c r="Z8293">
        <v>29</v>
      </c>
      <c r="AA8293">
        <v>66.11</v>
      </c>
      <c r="AB8293">
        <v>-30.53</v>
      </c>
      <c r="AC8293">
        <v>6.09</v>
      </c>
      <c r="AF8293">
        <v>-0.11</v>
      </c>
      <c r="AH8293">
        <v>-0.51</v>
      </c>
      <c r="AL8293" t="s">
        <v>285</v>
      </c>
      <c r="AN8293">
        <v>2.4E-2</v>
      </c>
      <c r="AO8293">
        <v>-2E-3</v>
      </c>
      <c r="AR8293">
        <v>6</v>
      </c>
      <c r="AS8293" t="s">
        <v>72</v>
      </c>
      <c r="AU8293">
        <v>20</v>
      </c>
    </row>
    <row r="8294" spans="1:53" x14ac:dyDescent="0.25">
      <c r="A8294">
        <v>8293</v>
      </c>
      <c r="C8294" t="s">
        <v>13692</v>
      </c>
      <c r="D8294">
        <v>206546</v>
      </c>
      <c r="E8294">
        <v>164601</v>
      </c>
      <c r="M8294">
        <v>21</v>
      </c>
      <c r="N8294">
        <v>37</v>
      </c>
      <c r="O8294">
        <v>37.9</v>
      </c>
      <c r="P8294" t="s">
        <v>58</v>
      </c>
      <c r="Q8294">
        <v>20</v>
      </c>
      <c r="R8294">
        <v>4</v>
      </c>
      <c r="S8294">
        <v>39</v>
      </c>
      <c r="T8294">
        <v>21</v>
      </c>
      <c r="U8294">
        <v>43</v>
      </c>
      <c r="V8294">
        <v>13.5</v>
      </c>
      <c r="W8294" t="s">
        <v>58</v>
      </c>
      <c r="X8294">
        <v>19</v>
      </c>
      <c r="Y8294">
        <v>37</v>
      </c>
      <c r="Z8294">
        <v>15</v>
      </c>
      <c r="AA8294">
        <v>32.409999999999997</v>
      </c>
      <c r="AB8294">
        <v>-46.41</v>
      </c>
      <c r="AC8294">
        <v>6.22</v>
      </c>
      <c r="AF8294">
        <v>0.27</v>
      </c>
      <c r="AH8294">
        <v>0.15</v>
      </c>
      <c r="AJ8294">
        <v>0.12</v>
      </c>
      <c r="AL8294" t="s">
        <v>754</v>
      </c>
      <c r="AN8294">
        <v>7.6999999999999999E-2</v>
      </c>
      <c r="AO8294">
        <v>-1.0999999999999999E-2</v>
      </c>
      <c r="AR8294">
        <v>-25</v>
      </c>
      <c r="AS8294" t="s">
        <v>105</v>
      </c>
      <c r="AU8294">
        <v>47</v>
      </c>
      <c r="AW8294">
        <v>0.1</v>
      </c>
      <c r="AX8294">
        <v>0</v>
      </c>
      <c r="BA8294" t="s">
        <v>68</v>
      </c>
    </row>
    <row r="8295" spans="1:53" x14ac:dyDescent="0.25">
      <c r="A8295">
        <v>8294</v>
      </c>
      <c r="C8295" t="s">
        <v>13693</v>
      </c>
      <c r="D8295">
        <v>206553</v>
      </c>
      <c r="E8295">
        <v>258931</v>
      </c>
      <c r="F8295">
        <v>1669</v>
      </c>
      <c r="L8295" t="s">
        <v>13694</v>
      </c>
      <c r="M8295">
        <v>21</v>
      </c>
      <c r="N8295">
        <v>37</v>
      </c>
      <c r="O8295">
        <v>37.1</v>
      </c>
      <c r="P8295" t="s">
        <v>58</v>
      </c>
      <c r="Q8295">
        <v>89</v>
      </c>
      <c r="R8295">
        <v>19</v>
      </c>
      <c r="S8295">
        <v>3</v>
      </c>
      <c r="T8295">
        <v>22</v>
      </c>
      <c r="U8295">
        <v>45</v>
      </c>
      <c r="V8295">
        <v>28.6</v>
      </c>
      <c r="W8295" t="s">
        <v>58</v>
      </c>
      <c r="X8295">
        <v>88</v>
      </c>
      <c r="Y8295">
        <v>49</v>
      </c>
      <c r="Z8295">
        <v>6</v>
      </c>
      <c r="AA8295">
        <v>303.63</v>
      </c>
      <c r="AB8295">
        <v>-28.13</v>
      </c>
      <c r="AC8295">
        <v>6.57</v>
      </c>
      <c r="AF8295">
        <v>0.28000000000000003</v>
      </c>
      <c r="AH8295">
        <v>0.13</v>
      </c>
      <c r="AL8295" t="s">
        <v>1222</v>
      </c>
      <c r="AN8295">
        <v>1.6E-2</v>
      </c>
      <c r="AO8295">
        <v>-0.04</v>
      </c>
      <c r="AR8295">
        <v>15</v>
      </c>
      <c r="BA8295" t="s">
        <v>68</v>
      </c>
    </row>
    <row r="8296" spans="1:53" x14ac:dyDescent="0.25">
      <c r="A8296">
        <v>8295</v>
      </c>
      <c r="B8296" t="s">
        <v>13695</v>
      </c>
      <c r="C8296" t="s">
        <v>13696</v>
      </c>
      <c r="D8296">
        <v>206561</v>
      </c>
      <c r="E8296">
        <v>164600</v>
      </c>
      <c r="I8296" t="s">
        <v>126</v>
      </c>
      <c r="M8296">
        <v>21</v>
      </c>
      <c r="N8296">
        <v>37</v>
      </c>
      <c r="O8296">
        <v>37.1</v>
      </c>
      <c r="P8296" t="s">
        <v>58</v>
      </c>
      <c r="Q8296">
        <v>14</v>
      </c>
      <c r="R8296">
        <v>51</v>
      </c>
      <c r="S8296">
        <v>25</v>
      </c>
      <c r="T8296">
        <v>21</v>
      </c>
      <c r="U8296">
        <v>43</v>
      </c>
      <c r="V8296">
        <v>4.4000000000000004</v>
      </c>
      <c r="W8296" t="s">
        <v>58</v>
      </c>
      <c r="X8296">
        <v>14</v>
      </c>
      <c r="Y8296">
        <v>23</v>
      </c>
      <c r="Z8296">
        <v>59</v>
      </c>
      <c r="AA8296">
        <v>39.32</v>
      </c>
      <c r="AB8296">
        <v>-44.45</v>
      </c>
      <c r="AC8296">
        <v>5.88</v>
      </c>
      <c r="AF8296">
        <v>0.25</v>
      </c>
      <c r="AL8296" t="s">
        <v>172</v>
      </c>
      <c r="AN8296">
        <v>-2E-3</v>
      </c>
      <c r="AO8296">
        <v>2.5000000000000001E-2</v>
      </c>
      <c r="AR8296">
        <v>-13</v>
      </c>
      <c r="BA8296" t="s">
        <v>68</v>
      </c>
    </row>
    <row r="8297" spans="1:53" x14ac:dyDescent="0.25">
      <c r="A8297">
        <v>8296</v>
      </c>
      <c r="B8297" t="s">
        <v>13697</v>
      </c>
      <c r="L8297" t="s">
        <v>13698</v>
      </c>
      <c r="BA8297" t="s">
        <v>68</v>
      </c>
    </row>
    <row r="8298" spans="1:53" x14ac:dyDescent="0.25">
      <c r="A8298">
        <v>8297</v>
      </c>
      <c r="C8298" t="s">
        <v>13699</v>
      </c>
      <c r="D8298">
        <v>206570</v>
      </c>
      <c r="E8298">
        <v>71613</v>
      </c>
      <c r="G8298" t="s">
        <v>63</v>
      </c>
      <c r="L8298" t="s">
        <v>13700</v>
      </c>
      <c r="M8298">
        <v>21</v>
      </c>
      <c r="N8298">
        <v>37</v>
      </c>
      <c r="O8298">
        <v>47.9</v>
      </c>
      <c r="P8298" t="s">
        <v>54</v>
      </c>
      <c r="Q8298">
        <v>35</v>
      </c>
      <c r="R8298">
        <v>3</v>
      </c>
      <c r="S8298">
        <v>15</v>
      </c>
      <c r="T8298">
        <v>21</v>
      </c>
      <c r="U8298">
        <v>42</v>
      </c>
      <c r="V8298">
        <v>1.1000000000000001</v>
      </c>
      <c r="W8298" t="s">
        <v>54</v>
      </c>
      <c r="X8298">
        <v>35</v>
      </c>
      <c r="Y8298">
        <v>30</v>
      </c>
      <c r="Z8298">
        <v>37</v>
      </c>
      <c r="AA8298">
        <v>85.01</v>
      </c>
      <c r="AB8298">
        <v>-13.06</v>
      </c>
      <c r="AC8298">
        <v>6.07</v>
      </c>
      <c r="AF8298">
        <v>2.52</v>
      </c>
      <c r="AH8298">
        <v>4.76</v>
      </c>
      <c r="AJ8298">
        <v>1.4</v>
      </c>
      <c r="AL8298" t="s">
        <v>13701</v>
      </c>
      <c r="AN8298">
        <v>7.0000000000000001E-3</v>
      </c>
      <c r="AO8298">
        <v>0</v>
      </c>
      <c r="AR8298">
        <v>10</v>
      </c>
      <c r="BA8298" t="s">
        <v>68</v>
      </c>
    </row>
    <row r="8299" spans="1:53" x14ac:dyDescent="0.25">
      <c r="A8299">
        <v>8298</v>
      </c>
      <c r="C8299" t="s">
        <v>13702</v>
      </c>
      <c r="D8299">
        <v>206632</v>
      </c>
      <c r="E8299">
        <v>51204</v>
      </c>
      <c r="G8299" t="s">
        <v>63</v>
      </c>
      <c r="L8299" t="s">
        <v>13703</v>
      </c>
      <c r="M8299">
        <v>21</v>
      </c>
      <c r="N8299">
        <v>38</v>
      </c>
      <c r="O8299">
        <v>18.899999999999999</v>
      </c>
      <c r="P8299" t="s">
        <v>54</v>
      </c>
      <c r="Q8299">
        <v>45</v>
      </c>
      <c r="R8299">
        <v>18</v>
      </c>
      <c r="S8299">
        <v>35</v>
      </c>
      <c r="T8299">
        <v>21</v>
      </c>
      <c r="U8299">
        <v>42</v>
      </c>
      <c r="V8299">
        <v>8.4</v>
      </c>
      <c r="W8299" t="s">
        <v>54</v>
      </c>
      <c r="X8299">
        <v>45</v>
      </c>
      <c r="Y8299">
        <v>45</v>
      </c>
      <c r="Z8299">
        <v>57</v>
      </c>
      <c r="AA8299">
        <v>91.92</v>
      </c>
      <c r="AB8299">
        <v>-5.4</v>
      </c>
      <c r="AC8299">
        <v>6.17</v>
      </c>
      <c r="AF8299">
        <v>1.55</v>
      </c>
      <c r="AL8299" t="s">
        <v>13704</v>
      </c>
      <c r="AN8299">
        <v>6.0000000000000001E-3</v>
      </c>
      <c r="AO8299">
        <v>-1.2999999999999999E-2</v>
      </c>
      <c r="AQ8299">
        <v>3.0000000000000001E-3</v>
      </c>
      <c r="AR8299">
        <v>9</v>
      </c>
      <c r="BA8299" t="s">
        <v>68</v>
      </c>
    </row>
    <row r="8300" spans="1:53" x14ac:dyDescent="0.25">
      <c r="A8300">
        <v>8299</v>
      </c>
      <c r="C8300" t="s">
        <v>13705</v>
      </c>
      <c r="D8300">
        <v>206642</v>
      </c>
      <c r="E8300">
        <v>213248</v>
      </c>
      <c r="F8300">
        <v>3736</v>
      </c>
      <c r="M8300">
        <v>21</v>
      </c>
      <c r="N8300">
        <v>38</v>
      </c>
      <c r="O8300">
        <v>20.3</v>
      </c>
      <c r="P8300" t="s">
        <v>58</v>
      </c>
      <c r="Q8300">
        <v>39</v>
      </c>
      <c r="R8300">
        <v>0</v>
      </c>
      <c r="S8300">
        <v>22</v>
      </c>
      <c r="T8300">
        <v>21</v>
      </c>
      <c r="U8300">
        <v>44</v>
      </c>
      <c r="V8300">
        <v>29.5</v>
      </c>
      <c r="W8300" t="s">
        <v>58</v>
      </c>
      <c r="X8300">
        <v>38</v>
      </c>
      <c r="Y8300">
        <v>33</v>
      </c>
      <c r="Z8300">
        <v>9</v>
      </c>
      <c r="AA8300">
        <v>4.3499999999999996</v>
      </c>
      <c r="AB8300">
        <v>-49.57</v>
      </c>
      <c r="AC8300">
        <v>6.3</v>
      </c>
      <c r="AF8300">
        <v>1.1200000000000001</v>
      </c>
      <c r="AH8300">
        <v>0.93</v>
      </c>
      <c r="AL8300" t="s">
        <v>71</v>
      </c>
      <c r="AN8300">
        <v>8.1000000000000003E-2</v>
      </c>
      <c r="AO8300">
        <v>-0.16800000000000001</v>
      </c>
      <c r="AR8300">
        <v>-58</v>
      </c>
    </row>
    <row r="8301" spans="1:53" x14ac:dyDescent="0.25">
      <c r="A8301">
        <v>8300</v>
      </c>
      <c r="B8301" t="s">
        <v>13706</v>
      </c>
      <c r="C8301" t="s">
        <v>13707</v>
      </c>
      <c r="D8301">
        <v>206644</v>
      </c>
      <c r="E8301">
        <v>51207</v>
      </c>
      <c r="I8301" t="s">
        <v>77</v>
      </c>
      <c r="M8301">
        <v>21</v>
      </c>
      <c r="N8301">
        <v>38</v>
      </c>
      <c r="O8301">
        <v>21.4</v>
      </c>
      <c r="P8301" t="s">
        <v>54</v>
      </c>
      <c r="Q8301">
        <v>40</v>
      </c>
      <c r="R8301">
        <v>37</v>
      </c>
      <c r="S8301">
        <v>13</v>
      </c>
      <c r="T8301">
        <v>21</v>
      </c>
      <c r="U8301">
        <v>42</v>
      </c>
      <c r="V8301">
        <v>22.9</v>
      </c>
      <c r="W8301" t="s">
        <v>54</v>
      </c>
      <c r="X8301">
        <v>41</v>
      </c>
      <c r="Y8301">
        <v>4</v>
      </c>
      <c r="Z8301">
        <v>38</v>
      </c>
      <c r="AA8301">
        <v>88.84</v>
      </c>
      <c r="AB8301">
        <v>-8.9600000000000009</v>
      </c>
      <c r="AC8301">
        <v>5.69</v>
      </c>
      <c r="AF8301">
        <v>0.01</v>
      </c>
      <c r="AH8301">
        <v>-0.01</v>
      </c>
      <c r="AL8301" t="s">
        <v>260</v>
      </c>
      <c r="AN8301">
        <v>2.1000000000000001E-2</v>
      </c>
      <c r="AO8301">
        <v>3.0000000000000001E-3</v>
      </c>
      <c r="AQ8301">
        <v>3.0000000000000001E-3</v>
      </c>
      <c r="AR8301">
        <v>-25</v>
      </c>
      <c r="AS8301" t="s">
        <v>195</v>
      </c>
      <c r="AU8301">
        <v>45</v>
      </c>
      <c r="AW8301">
        <v>0.2</v>
      </c>
      <c r="AX8301">
        <v>0.1</v>
      </c>
      <c r="BA8301" t="s">
        <v>68</v>
      </c>
    </row>
    <row r="8302" spans="1:53" x14ac:dyDescent="0.25">
      <c r="A8302">
        <v>8301</v>
      </c>
      <c r="B8302" t="s">
        <v>13708</v>
      </c>
      <c r="C8302" t="s">
        <v>13709</v>
      </c>
      <c r="D8302">
        <v>206672</v>
      </c>
      <c r="E8302">
        <v>33665</v>
      </c>
      <c r="F8302">
        <v>3733</v>
      </c>
      <c r="M8302">
        <v>21</v>
      </c>
      <c r="N8302">
        <v>38</v>
      </c>
      <c r="O8302">
        <v>32.5</v>
      </c>
      <c r="P8302" t="s">
        <v>54</v>
      </c>
      <c r="Q8302">
        <v>50</v>
      </c>
      <c r="R8302">
        <v>43</v>
      </c>
      <c r="S8302">
        <v>59</v>
      </c>
      <c r="T8302">
        <v>21</v>
      </c>
      <c r="U8302">
        <v>42</v>
      </c>
      <c r="V8302">
        <v>5.7</v>
      </c>
      <c r="W8302" t="s">
        <v>54</v>
      </c>
      <c r="X8302">
        <v>51</v>
      </c>
      <c r="Y8302">
        <v>11</v>
      </c>
      <c r="Z8302">
        <v>23</v>
      </c>
      <c r="AA8302">
        <v>95.48</v>
      </c>
      <c r="AB8302">
        <v>-1.3</v>
      </c>
      <c r="AC8302">
        <v>4.67</v>
      </c>
      <c r="AF8302">
        <v>-0.12</v>
      </c>
      <c r="AH8302">
        <v>-0.68</v>
      </c>
      <c r="AJ8302">
        <v>-0.13</v>
      </c>
      <c r="AL8302" t="s">
        <v>2551</v>
      </c>
      <c r="AN8302">
        <v>6.0000000000000001E-3</v>
      </c>
      <c r="AO8302">
        <v>-6.0000000000000001E-3</v>
      </c>
      <c r="AR8302">
        <v>-8</v>
      </c>
      <c r="AS8302" t="s">
        <v>105</v>
      </c>
      <c r="AU8302">
        <v>109</v>
      </c>
      <c r="BA8302" t="s">
        <v>68</v>
      </c>
    </row>
    <row r="8303" spans="1:53" x14ac:dyDescent="0.25">
      <c r="A8303">
        <v>8302</v>
      </c>
      <c r="B8303" t="s">
        <v>13710</v>
      </c>
      <c r="C8303" t="s">
        <v>13711</v>
      </c>
      <c r="D8303">
        <v>206677</v>
      </c>
      <c r="E8303">
        <v>164612</v>
      </c>
      <c r="M8303">
        <v>21</v>
      </c>
      <c r="N8303">
        <v>38</v>
      </c>
      <c r="O8303">
        <v>33.4</v>
      </c>
      <c r="P8303" t="s">
        <v>58</v>
      </c>
      <c r="Q8303">
        <v>15</v>
      </c>
      <c r="R8303">
        <v>12</v>
      </c>
      <c r="S8303">
        <v>27</v>
      </c>
      <c r="T8303">
        <v>21</v>
      </c>
      <c r="U8303">
        <v>44</v>
      </c>
      <c r="V8303">
        <v>1</v>
      </c>
      <c r="W8303" t="s">
        <v>58</v>
      </c>
      <c r="X8303">
        <v>14</v>
      </c>
      <c r="Y8303">
        <v>44</v>
      </c>
      <c r="Z8303">
        <v>58</v>
      </c>
      <c r="AA8303">
        <v>39</v>
      </c>
      <c r="AB8303">
        <v>-44.8</v>
      </c>
      <c r="AC8303">
        <v>5.99</v>
      </c>
      <c r="AF8303">
        <v>0.21</v>
      </c>
      <c r="AH8303">
        <v>7.0000000000000007E-2</v>
      </c>
      <c r="AJ8303">
        <v>0.12</v>
      </c>
      <c r="AL8303" t="s">
        <v>507</v>
      </c>
      <c r="AN8303">
        <v>-2.3E-2</v>
      </c>
      <c r="AO8303">
        <v>8.0000000000000002E-3</v>
      </c>
      <c r="AR8303">
        <v>-4</v>
      </c>
      <c r="AS8303" t="s">
        <v>79</v>
      </c>
    </row>
    <row r="8304" spans="1:53" x14ac:dyDescent="0.25">
      <c r="A8304">
        <v>8303</v>
      </c>
      <c r="C8304" t="s">
        <v>13712</v>
      </c>
      <c r="D8304">
        <v>206690</v>
      </c>
      <c r="E8304">
        <v>230822</v>
      </c>
      <c r="M8304">
        <v>21</v>
      </c>
      <c r="N8304">
        <v>38</v>
      </c>
      <c r="O8304">
        <v>41.2</v>
      </c>
      <c r="P8304" t="s">
        <v>58</v>
      </c>
      <c r="Q8304">
        <v>49</v>
      </c>
      <c r="R8304">
        <v>57</v>
      </c>
      <c r="S8304">
        <v>33</v>
      </c>
      <c r="T8304">
        <v>21</v>
      </c>
      <c r="U8304">
        <v>45</v>
      </c>
      <c r="V8304">
        <v>19</v>
      </c>
      <c r="W8304" t="s">
        <v>58</v>
      </c>
      <c r="X8304">
        <v>49</v>
      </c>
      <c r="Y8304">
        <v>29</v>
      </c>
      <c r="Z8304">
        <v>55</v>
      </c>
      <c r="AA8304">
        <v>347.83</v>
      </c>
      <c r="AB8304">
        <v>-48.1</v>
      </c>
      <c r="AC8304">
        <v>6.45</v>
      </c>
      <c r="AF8304">
        <v>1.1499999999999999</v>
      </c>
      <c r="AL8304" t="s">
        <v>96</v>
      </c>
      <c r="AN8304">
        <v>9.4E-2</v>
      </c>
      <c r="AO8304">
        <v>5.2999999999999999E-2</v>
      </c>
      <c r="AR8304">
        <v>-51</v>
      </c>
    </row>
    <row r="8305" spans="1:53" x14ac:dyDescent="0.25">
      <c r="A8305">
        <v>8304</v>
      </c>
      <c r="C8305" t="s">
        <v>13713</v>
      </c>
      <c r="D8305">
        <v>206731</v>
      </c>
      <c r="E8305">
        <v>51217</v>
      </c>
      <c r="M8305">
        <v>21</v>
      </c>
      <c r="N8305">
        <v>39</v>
      </c>
      <c r="O8305">
        <v>0.3</v>
      </c>
      <c r="P8305" t="s">
        <v>54</v>
      </c>
      <c r="Q8305">
        <v>49</v>
      </c>
      <c r="R8305">
        <v>8</v>
      </c>
      <c r="S8305">
        <v>36</v>
      </c>
      <c r="T8305">
        <v>21</v>
      </c>
      <c r="U8305">
        <v>42</v>
      </c>
      <c r="V8305">
        <v>38.9</v>
      </c>
      <c r="W8305" t="s">
        <v>54</v>
      </c>
      <c r="X8305">
        <v>49</v>
      </c>
      <c r="Y8305">
        <v>36</v>
      </c>
      <c r="Z8305">
        <v>1</v>
      </c>
      <c r="AA8305">
        <v>94.51</v>
      </c>
      <c r="AB8305">
        <v>-2.56</v>
      </c>
      <c r="AC8305">
        <v>6.09</v>
      </c>
      <c r="AF8305">
        <v>1</v>
      </c>
      <c r="AH8305">
        <v>0.74</v>
      </c>
      <c r="AL8305" t="s">
        <v>535</v>
      </c>
      <c r="AN8305">
        <v>0.01</v>
      </c>
      <c r="AO8305">
        <v>-2E-3</v>
      </c>
      <c r="AR8305">
        <v>-2</v>
      </c>
      <c r="AS8305" t="s">
        <v>60</v>
      </c>
    </row>
    <row r="8306" spans="1:53" x14ac:dyDescent="0.25">
      <c r="A8306">
        <v>8305</v>
      </c>
      <c r="B8306" t="s">
        <v>13714</v>
      </c>
      <c r="C8306" t="s">
        <v>13715</v>
      </c>
      <c r="D8306">
        <v>206742</v>
      </c>
      <c r="E8306">
        <v>213258</v>
      </c>
      <c r="F8306">
        <v>814</v>
      </c>
      <c r="I8306" t="s">
        <v>77</v>
      </c>
      <c r="M8306">
        <v>21</v>
      </c>
      <c r="N8306">
        <v>38</v>
      </c>
      <c r="O8306">
        <v>59.5</v>
      </c>
      <c r="P8306" t="s">
        <v>58</v>
      </c>
      <c r="Q8306">
        <v>33</v>
      </c>
      <c r="R8306">
        <v>28</v>
      </c>
      <c r="S8306">
        <v>56</v>
      </c>
      <c r="T8306">
        <v>21</v>
      </c>
      <c r="U8306">
        <v>44</v>
      </c>
      <c r="V8306">
        <v>56.8</v>
      </c>
      <c r="W8306" t="s">
        <v>58</v>
      </c>
      <c r="X8306">
        <v>33</v>
      </c>
      <c r="Y8306">
        <v>1</v>
      </c>
      <c r="Z8306">
        <v>33</v>
      </c>
      <c r="AA8306">
        <v>12.88</v>
      </c>
      <c r="AB8306">
        <v>-49.55</v>
      </c>
      <c r="AC8306">
        <v>4.34</v>
      </c>
      <c r="AF8306">
        <v>-0.05</v>
      </c>
      <c r="AH8306">
        <v>-0.11</v>
      </c>
      <c r="AJ8306">
        <v>-0.03</v>
      </c>
      <c r="AL8306" t="s">
        <v>260</v>
      </c>
      <c r="AN8306">
        <v>3.4000000000000002E-2</v>
      </c>
      <c r="AO8306">
        <v>-9.4E-2</v>
      </c>
      <c r="AQ8306">
        <v>4.1000000000000002E-2</v>
      </c>
      <c r="AR8306">
        <v>2</v>
      </c>
      <c r="AS8306" t="s">
        <v>422</v>
      </c>
      <c r="AU8306">
        <v>47</v>
      </c>
      <c r="AW8306">
        <v>7</v>
      </c>
      <c r="AX8306">
        <v>20</v>
      </c>
      <c r="BA8306" t="s">
        <v>68</v>
      </c>
    </row>
    <row r="8307" spans="1:53" x14ac:dyDescent="0.25">
      <c r="A8307">
        <v>8306</v>
      </c>
      <c r="C8307" t="s">
        <v>13716</v>
      </c>
      <c r="D8307">
        <v>206749</v>
      </c>
      <c r="E8307">
        <v>51221</v>
      </c>
      <c r="G8307" t="s">
        <v>63</v>
      </c>
      <c r="L8307">
        <v>13857</v>
      </c>
      <c r="M8307">
        <v>21</v>
      </c>
      <c r="N8307">
        <v>39</v>
      </c>
      <c r="O8307">
        <v>5.2</v>
      </c>
      <c r="P8307" t="s">
        <v>54</v>
      </c>
      <c r="Q8307">
        <v>40</v>
      </c>
      <c r="R8307">
        <v>41</v>
      </c>
      <c r="S8307">
        <v>52</v>
      </c>
      <c r="T8307">
        <v>21</v>
      </c>
      <c r="U8307">
        <v>43</v>
      </c>
      <c r="V8307">
        <v>6.4</v>
      </c>
      <c r="W8307" t="s">
        <v>54</v>
      </c>
      <c r="X8307">
        <v>41</v>
      </c>
      <c r="Y8307">
        <v>9</v>
      </c>
      <c r="Z8307">
        <v>18</v>
      </c>
      <c r="AA8307">
        <v>89</v>
      </c>
      <c r="AB8307">
        <v>-8.99</v>
      </c>
      <c r="AC8307">
        <v>5.49</v>
      </c>
      <c r="AF8307">
        <v>1.59</v>
      </c>
      <c r="AH8307">
        <v>1.96</v>
      </c>
      <c r="AL8307" t="s">
        <v>1003</v>
      </c>
      <c r="AN8307">
        <v>-2.3E-2</v>
      </c>
      <c r="AO8307">
        <v>-1.4999999999999999E-2</v>
      </c>
      <c r="AR8307">
        <v>-23</v>
      </c>
      <c r="AS8307" t="s">
        <v>60</v>
      </c>
      <c r="BA8307" t="s">
        <v>68</v>
      </c>
    </row>
    <row r="8308" spans="1:53" x14ac:dyDescent="0.25">
      <c r="A8308">
        <v>8307</v>
      </c>
      <c r="B8308" t="s">
        <v>13717</v>
      </c>
      <c r="C8308" t="s">
        <v>13718</v>
      </c>
      <c r="D8308">
        <v>206774</v>
      </c>
      <c r="E8308">
        <v>71643</v>
      </c>
      <c r="I8308" t="s">
        <v>77</v>
      </c>
      <c r="M8308">
        <v>21</v>
      </c>
      <c r="N8308">
        <v>39</v>
      </c>
      <c r="O8308">
        <v>17.399999999999999</v>
      </c>
      <c r="P8308" t="s">
        <v>54</v>
      </c>
      <c r="Q8308">
        <v>37</v>
      </c>
      <c r="R8308">
        <v>49</v>
      </c>
      <c r="S8308">
        <v>33</v>
      </c>
      <c r="T8308">
        <v>21</v>
      </c>
      <c r="U8308">
        <v>43</v>
      </c>
      <c r="V8308">
        <v>25.7</v>
      </c>
      <c r="W8308" t="s">
        <v>54</v>
      </c>
      <c r="X8308">
        <v>38</v>
      </c>
      <c r="Y8308">
        <v>17</v>
      </c>
      <c r="Z8308">
        <v>2</v>
      </c>
      <c r="AA8308">
        <v>87.11</v>
      </c>
      <c r="AB8308">
        <v>-11.18</v>
      </c>
      <c r="AC8308">
        <v>5.65</v>
      </c>
      <c r="AD8308" t="s">
        <v>200</v>
      </c>
      <c r="AF8308">
        <v>0</v>
      </c>
      <c r="AH8308">
        <v>-0.02</v>
      </c>
      <c r="AL8308" t="s">
        <v>260</v>
      </c>
      <c r="AN8308">
        <v>3.5999999999999997E-2</v>
      </c>
      <c r="AO8308">
        <v>4.0000000000000001E-3</v>
      </c>
      <c r="AR8308">
        <v>-23</v>
      </c>
      <c r="AU8308">
        <v>165</v>
      </c>
      <c r="AW8308">
        <v>1.3</v>
      </c>
      <c r="AX8308">
        <v>151.19999999999999</v>
      </c>
      <c r="AY8308" t="s">
        <v>86</v>
      </c>
      <c r="AZ8308">
        <v>5</v>
      </c>
      <c r="BA8308" t="s">
        <v>68</v>
      </c>
    </row>
    <row r="8309" spans="1:53" x14ac:dyDescent="0.25">
      <c r="A8309">
        <v>8308</v>
      </c>
      <c r="B8309" t="s">
        <v>13719</v>
      </c>
      <c r="C8309" t="s">
        <v>13720</v>
      </c>
      <c r="D8309">
        <v>206778</v>
      </c>
      <c r="E8309">
        <v>127029</v>
      </c>
      <c r="F8309">
        <v>815</v>
      </c>
      <c r="G8309" t="s">
        <v>63</v>
      </c>
      <c r="J8309">
        <v>15268</v>
      </c>
      <c r="L8309" t="s">
        <v>13721</v>
      </c>
      <c r="M8309">
        <v>21</v>
      </c>
      <c r="N8309">
        <v>39</v>
      </c>
      <c r="O8309">
        <v>16.399999999999999</v>
      </c>
      <c r="P8309" t="s">
        <v>54</v>
      </c>
      <c r="Q8309">
        <v>9</v>
      </c>
      <c r="R8309">
        <v>24</v>
      </c>
      <c r="S8309">
        <v>59</v>
      </c>
      <c r="T8309">
        <v>21</v>
      </c>
      <c r="U8309">
        <v>44</v>
      </c>
      <c r="V8309">
        <v>11.2</v>
      </c>
      <c r="W8309" t="s">
        <v>54</v>
      </c>
      <c r="X8309">
        <v>9</v>
      </c>
      <c r="Y8309">
        <v>52</v>
      </c>
      <c r="Z8309">
        <v>30</v>
      </c>
      <c r="AA8309">
        <v>65.569999999999993</v>
      </c>
      <c r="AB8309">
        <v>-31.46</v>
      </c>
      <c r="AC8309">
        <v>2.39</v>
      </c>
      <c r="AF8309">
        <v>1.53</v>
      </c>
      <c r="AH8309">
        <v>1.7</v>
      </c>
      <c r="AJ8309">
        <v>0.76</v>
      </c>
      <c r="AL8309" t="s">
        <v>11749</v>
      </c>
      <c r="AM8309" t="s">
        <v>83</v>
      </c>
      <c r="AN8309">
        <v>3.1E-2</v>
      </c>
      <c r="AO8309">
        <v>-1E-3</v>
      </c>
      <c r="AQ8309">
        <v>6.0000000000000001E-3</v>
      </c>
      <c r="AR8309">
        <v>5</v>
      </c>
      <c r="AS8309" t="s">
        <v>60</v>
      </c>
      <c r="AT8309" t="s">
        <v>67</v>
      </c>
      <c r="AU8309">
        <v>17</v>
      </c>
      <c r="AW8309">
        <v>6.1</v>
      </c>
      <c r="AX8309">
        <v>142.5</v>
      </c>
      <c r="AY8309" t="s">
        <v>56</v>
      </c>
      <c r="AZ8309">
        <v>3</v>
      </c>
      <c r="BA8309" t="s">
        <v>68</v>
      </c>
    </row>
    <row r="8310" spans="1:53" x14ac:dyDescent="0.25">
      <c r="A8310">
        <v>8309</v>
      </c>
      <c r="B8310" t="s">
        <v>13722</v>
      </c>
      <c r="C8310" t="s">
        <v>13723</v>
      </c>
      <c r="D8310">
        <v>206826</v>
      </c>
      <c r="E8310">
        <v>89940</v>
      </c>
      <c r="J8310">
        <v>15270</v>
      </c>
      <c r="K8310" t="s">
        <v>196</v>
      </c>
      <c r="M8310">
        <v>21</v>
      </c>
      <c r="N8310">
        <v>39</v>
      </c>
      <c r="O8310">
        <v>40.1</v>
      </c>
      <c r="P8310" t="s">
        <v>54</v>
      </c>
      <c r="Q8310">
        <v>28</v>
      </c>
      <c r="R8310">
        <v>17</v>
      </c>
      <c r="S8310">
        <v>27</v>
      </c>
      <c r="T8310">
        <v>21</v>
      </c>
      <c r="U8310">
        <v>44</v>
      </c>
      <c r="V8310">
        <v>8.6</v>
      </c>
      <c r="W8310" t="s">
        <v>54</v>
      </c>
      <c r="X8310">
        <v>28</v>
      </c>
      <c r="Y8310">
        <v>44</v>
      </c>
      <c r="Z8310">
        <v>34</v>
      </c>
      <c r="AA8310">
        <v>80.58</v>
      </c>
      <c r="AB8310">
        <v>-18.34</v>
      </c>
      <c r="AC8310">
        <v>4.7300000000000004</v>
      </c>
      <c r="AD8310" t="s">
        <v>677</v>
      </c>
      <c r="AF8310">
        <v>0.48</v>
      </c>
      <c r="AH8310">
        <v>0.01</v>
      </c>
      <c r="AJ8310">
        <v>0.28000000000000003</v>
      </c>
      <c r="AL8310" t="s">
        <v>395</v>
      </c>
      <c r="AN8310">
        <v>0.29199999999999998</v>
      </c>
      <c r="AO8310">
        <v>-0.24099999999999999</v>
      </c>
      <c r="AQ8310">
        <v>4.9000000000000002E-2</v>
      </c>
      <c r="AR8310">
        <v>18</v>
      </c>
      <c r="AS8310" t="s">
        <v>422</v>
      </c>
      <c r="AU8310">
        <v>18</v>
      </c>
      <c r="AW8310">
        <v>1.3</v>
      </c>
      <c r="AX8310">
        <v>2</v>
      </c>
      <c r="AY8310" t="s">
        <v>86</v>
      </c>
      <c r="AZ8310">
        <v>5</v>
      </c>
      <c r="BA8310" t="s">
        <v>68</v>
      </c>
    </row>
    <row r="8311" spans="1:53" x14ac:dyDescent="0.25">
      <c r="A8311">
        <v>8310</v>
      </c>
      <c r="B8311" t="s">
        <v>13724</v>
      </c>
      <c r="C8311" t="s">
        <v>13723</v>
      </c>
      <c r="D8311">
        <v>206827</v>
      </c>
      <c r="E8311">
        <v>89939</v>
      </c>
      <c r="J8311">
        <v>15270</v>
      </c>
      <c r="K8311" t="s">
        <v>572</v>
      </c>
      <c r="M8311">
        <v>21</v>
      </c>
      <c r="N8311">
        <v>39</v>
      </c>
      <c r="O8311">
        <v>40.299999999999997</v>
      </c>
      <c r="P8311" t="s">
        <v>54</v>
      </c>
      <c r="Q8311">
        <v>28</v>
      </c>
      <c r="R8311">
        <v>17</v>
      </c>
      <c r="S8311">
        <v>26</v>
      </c>
      <c r="T8311">
        <v>21</v>
      </c>
      <c r="U8311">
        <v>44</v>
      </c>
      <c r="V8311">
        <v>8.3000000000000007</v>
      </c>
      <c r="W8311" t="s">
        <v>54</v>
      </c>
      <c r="X8311">
        <v>28</v>
      </c>
      <c r="Y8311">
        <v>44</v>
      </c>
      <c r="Z8311">
        <v>35</v>
      </c>
      <c r="AA8311">
        <v>80.58</v>
      </c>
      <c r="AB8311">
        <v>-18.34</v>
      </c>
      <c r="AC8311">
        <v>6.08</v>
      </c>
      <c r="AD8311" t="s">
        <v>677</v>
      </c>
      <c r="AF8311">
        <v>0.36</v>
      </c>
      <c r="AG8311" t="s">
        <v>1023</v>
      </c>
      <c r="AL8311" t="s">
        <v>277</v>
      </c>
      <c r="AN8311">
        <v>0.23100000000000001</v>
      </c>
      <c r="AO8311">
        <v>-0.219</v>
      </c>
      <c r="AQ8311">
        <v>4.9000000000000002E-2</v>
      </c>
      <c r="AR8311">
        <v>17</v>
      </c>
      <c r="AS8311" t="s">
        <v>72</v>
      </c>
      <c r="AW8311">
        <v>1.3</v>
      </c>
      <c r="AX8311">
        <v>2</v>
      </c>
      <c r="AY8311" t="s">
        <v>86</v>
      </c>
      <c r="AZ8311">
        <v>5</v>
      </c>
      <c r="BA8311" t="s">
        <v>68</v>
      </c>
    </row>
    <row r="8312" spans="1:53" x14ac:dyDescent="0.25">
      <c r="A8312">
        <v>8311</v>
      </c>
      <c r="B8312" t="s">
        <v>13725</v>
      </c>
      <c r="C8312" t="s">
        <v>13726</v>
      </c>
      <c r="D8312">
        <v>206834</v>
      </c>
      <c r="E8312">
        <v>145637</v>
      </c>
      <c r="G8312" t="s">
        <v>63</v>
      </c>
      <c r="M8312">
        <v>21</v>
      </c>
      <c r="N8312">
        <v>39</v>
      </c>
      <c r="O8312">
        <v>40.299999999999997</v>
      </c>
      <c r="P8312" t="s">
        <v>58</v>
      </c>
      <c r="Q8312">
        <v>9</v>
      </c>
      <c r="R8312">
        <v>32</v>
      </c>
      <c r="S8312">
        <v>30</v>
      </c>
      <c r="T8312">
        <v>21</v>
      </c>
      <c r="U8312">
        <v>45</v>
      </c>
      <c r="V8312">
        <v>0.3</v>
      </c>
      <c r="W8312" t="s">
        <v>58</v>
      </c>
      <c r="X8312">
        <v>9</v>
      </c>
      <c r="Y8312">
        <v>4</v>
      </c>
      <c r="Z8312">
        <v>57</v>
      </c>
      <c r="AA8312">
        <v>46.17</v>
      </c>
      <c r="AB8312">
        <v>-42.51</v>
      </c>
      <c r="AC8312">
        <v>5.09</v>
      </c>
      <c r="AF8312">
        <v>1.1100000000000001</v>
      </c>
      <c r="AH8312">
        <v>0.95</v>
      </c>
      <c r="AJ8312">
        <v>0.53</v>
      </c>
      <c r="AL8312" t="s">
        <v>214</v>
      </c>
      <c r="AN8312">
        <v>2.1000000000000001E-2</v>
      </c>
      <c r="AO8312">
        <v>-5.0000000000000001E-3</v>
      </c>
      <c r="AQ8312">
        <v>2E-3</v>
      </c>
      <c r="AR8312">
        <v>-5</v>
      </c>
      <c r="AS8312" t="s">
        <v>79</v>
      </c>
      <c r="AT8312" t="s">
        <v>67</v>
      </c>
      <c r="AU8312">
        <v>17</v>
      </c>
    </row>
    <row r="8313" spans="1:53" x14ac:dyDescent="0.25">
      <c r="A8313">
        <v>8312</v>
      </c>
      <c r="C8313" t="s">
        <v>13727</v>
      </c>
      <c r="D8313">
        <v>206842</v>
      </c>
      <c r="E8313">
        <v>33683</v>
      </c>
      <c r="M8313">
        <v>21</v>
      </c>
      <c r="N8313">
        <v>39</v>
      </c>
      <c r="O8313">
        <v>44.8</v>
      </c>
      <c r="P8313" t="s">
        <v>54</v>
      </c>
      <c r="Q8313">
        <v>58</v>
      </c>
      <c r="R8313">
        <v>48</v>
      </c>
      <c r="S8313">
        <v>47</v>
      </c>
      <c r="T8313">
        <v>21</v>
      </c>
      <c r="U8313">
        <v>42</v>
      </c>
      <c r="V8313">
        <v>45.4</v>
      </c>
      <c r="W8313" t="s">
        <v>54</v>
      </c>
      <c r="X8313">
        <v>59</v>
      </c>
      <c r="Y8313">
        <v>16</v>
      </c>
      <c r="Z8313">
        <v>16</v>
      </c>
      <c r="AA8313">
        <v>100.84</v>
      </c>
      <c r="AB8313">
        <v>4.75</v>
      </c>
      <c r="AC8313">
        <v>6.08</v>
      </c>
      <c r="AF8313">
        <v>1.34</v>
      </c>
      <c r="AL8313" t="s">
        <v>96</v>
      </c>
      <c r="AN8313">
        <v>-3.0000000000000001E-3</v>
      </c>
      <c r="AO8313">
        <v>0.01</v>
      </c>
      <c r="AR8313">
        <v>-2</v>
      </c>
    </row>
    <row r="8314" spans="1:53" x14ac:dyDescent="0.25">
      <c r="A8314">
        <v>8313</v>
      </c>
      <c r="B8314" t="s">
        <v>13728</v>
      </c>
      <c r="C8314" t="s">
        <v>13729</v>
      </c>
      <c r="D8314">
        <v>206859</v>
      </c>
      <c r="E8314">
        <v>107365</v>
      </c>
      <c r="G8314" t="s">
        <v>63</v>
      </c>
      <c r="L8314">
        <v>13864</v>
      </c>
      <c r="M8314">
        <v>21</v>
      </c>
      <c r="N8314">
        <v>39</v>
      </c>
      <c r="O8314">
        <v>46.5</v>
      </c>
      <c r="P8314" t="s">
        <v>54</v>
      </c>
      <c r="Q8314">
        <v>16</v>
      </c>
      <c r="R8314">
        <v>53</v>
      </c>
      <c r="S8314">
        <v>28</v>
      </c>
      <c r="T8314">
        <v>21</v>
      </c>
      <c r="U8314">
        <v>44</v>
      </c>
      <c r="V8314">
        <v>30.7</v>
      </c>
      <c r="W8314" t="s">
        <v>54</v>
      </c>
      <c r="X8314">
        <v>17</v>
      </c>
      <c r="Y8314">
        <v>21</v>
      </c>
      <c r="Z8314">
        <v>0</v>
      </c>
      <c r="AA8314">
        <v>71.98</v>
      </c>
      <c r="AB8314">
        <v>-26.51</v>
      </c>
      <c r="AC8314">
        <v>4.34</v>
      </c>
      <c r="AF8314">
        <v>1.17</v>
      </c>
      <c r="AH8314">
        <v>1</v>
      </c>
      <c r="AJ8314">
        <v>0.55000000000000004</v>
      </c>
      <c r="AL8314" t="s">
        <v>4445</v>
      </c>
      <c r="AN8314">
        <v>1.2E-2</v>
      </c>
      <c r="AO8314">
        <v>-1.2999999999999999E-2</v>
      </c>
      <c r="AQ8314">
        <v>8.0000000000000002E-3</v>
      </c>
      <c r="AR8314">
        <v>-22</v>
      </c>
      <c r="AS8314" t="s">
        <v>72</v>
      </c>
      <c r="AU8314">
        <v>20</v>
      </c>
    </row>
    <row r="8315" spans="1:53" x14ac:dyDescent="0.25">
      <c r="A8315">
        <v>8314</v>
      </c>
      <c r="C8315" t="s">
        <v>13730</v>
      </c>
      <c r="D8315">
        <v>206860</v>
      </c>
      <c r="E8315">
        <v>107364</v>
      </c>
      <c r="F8315">
        <v>3737</v>
      </c>
      <c r="L8315" t="s">
        <v>13731</v>
      </c>
      <c r="M8315">
        <v>21</v>
      </c>
      <c r="N8315">
        <v>39</v>
      </c>
      <c r="O8315">
        <v>42</v>
      </c>
      <c r="P8315" t="s">
        <v>54</v>
      </c>
      <c r="Q8315">
        <v>14</v>
      </c>
      <c r="R8315">
        <v>18</v>
      </c>
      <c r="S8315">
        <v>58</v>
      </c>
      <c r="T8315">
        <v>21</v>
      </c>
      <c r="U8315">
        <v>44</v>
      </c>
      <c r="V8315">
        <v>31.3</v>
      </c>
      <c r="W8315" t="s">
        <v>54</v>
      </c>
      <c r="X8315">
        <v>14</v>
      </c>
      <c r="Y8315">
        <v>46</v>
      </c>
      <c r="Z8315">
        <v>19</v>
      </c>
      <c r="AA8315">
        <v>69.86</v>
      </c>
      <c r="AB8315">
        <v>-28.27</v>
      </c>
      <c r="AC8315">
        <v>5.94</v>
      </c>
      <c r="AF8315">
        <v>0.59</v>
      </c>
      <c r="AH8315">
        <v>0.04</v>
      </c>
      <c r="AL8315" t="s">
        <v>241</v>
      </c>
      <c r="AM8315" t="s">
        <v>104</v>
      </c>
      <c r="AN8315">
        <v>0.23400000000000001</v>
      </c>
      <c r="AO8315">
        <v>-0.11899999999999999</v>
      </c>
      <c r="AQ8315">
        <v>6.5000000000000002E-2</v>
      </c>
      <c r="AR8315">
        <v>-19</v>
      </c>
      <c r="AS8315" t="s">
        <v>72</v>
      </c>
      <c r="AU8315">
        <v>11</v>
      </c>
      <c r="BA8315" t="s">
        <v>68</v>
      </c>
    </row>
    <row r="8316" spans="1:53" x14ac:dyDescent="0.25">
      <c r="A8316">
        <v>8315</v>
      </c>
      <c r="B8316" t="s">
        <v>13732</v>
      </c>
      <c r="C8316" t="s">
        <v>13733</v>
      </c>
      <c r="D8316">
        <v>206901</v>
      </c>
      <c r="E8316">
        <v>89949</v>
      </c>
      <c r="G8316" t="s">
        <v>63</v>
      </c>
      <c r="J8316">
        <v>15281</v>
      </c>
      <c r="M8316">
        <v>21</v>
      </c>
      <c r="N8316">
        <v>40</v>
      </c>
      <c r="O8316">
        <v>6.9</v>
      </c>
      <c r="P8316" t="s">
        <v>54</v>
      </c>
      <c r="Q8316">
        <v>25</v>
      </c>
      <c r="R8316">
        <v>11</v>
      </c>
      <c r="S8316">
        <v>7</v>
      </c>
      <c r="T8316">
        <v>21</v>
      </c>
      <c r="U8316">
        <v>44</v>
      </c>
      <c r="V8316">
        <v>38.700000000000003</v>
      </c>
      <c r="W8316" t="s">
        <v>54</v>
      </c>
      <c r="X8316">
        <v>25</v>
      </c>
      <c r="Y8316">
        <v>38</v>
      </c>
      <c r="Z8316">
        <v>42</v>
      </c>
      <c r="AA8316">
        <v>78.41</v>
      </c>
      <c r="AB8316">
        <v>-20.67</v>
      </c>
      <c r="AC8316">
        <v>4.13</v>
      </c>
      <c r="AF8316">
        <v>0.43</v>
      </c>
      <c r="AH8316">
        <v>0.03</v>
      </c>
      <c r="AJ8316">
        <v>0.25</v>
      </c>
      <c r="AL8316" t="s">
        <v>388</v>
      </c>
      <c r="AN8316">
        <v>3.4000000000000002E-2</v>
      </c>
      <c r="AO8316">
        <v>0.01</v>
      </c>
      <c r="AQ8316">
        <v>3.5000000000000003E-2</v>
      </c>
      <c r="AR8316">
        <v>-8</v>
      </c>
      <c r="AS8316" t="s">
        <v>66</v>
      </c>
      <c r="AU8316">
        <v>29</v>
      </c>
      <c r="AW8316">
        <v>0.4</v>
      </c>
      <c r="AX8316">
        <v>0.3</v>
      </c>
      <c r="AY8316" t="s">
        <v>86</v>
      </c>
      <c r="AZ8316">
        <v>3</v>
      </c>
      <c r="BA8316" t="s">
        <v>68</v>
      </c>
    </row>
    <row r="8317" spans="1:53" x14ac:dyDescent="0.25">
      <c r="A8317">
        <v>8316</v>
      </c>
      <c r="B8317" t="s">
        <v>13734</v>
      </c>
      <c r="C8317" t="s">
        <v>13735</v>
      </c>
      <c r="D8317">
        <v>206936</v>
      </c>
      <c r="E8317">
        <v>33693</v>
      </c>
      <c r="G8317" t="s">
        <v>63</v>
      </c>
      <c r="J8317">
        <v>15271</v>
      </c>
      <c r="L8317" t="s">
        <v>13734</v>
      </c>
      <c r="M8317">
        <v>21</v>
      </c>
      <c r="N8317">
        <v>40</v>
      </c>
      <c r="O8317">
        <v>26.8</v>
      </c>
      <c r="P8317" t="s">
        <v>54</v>
      </c>
      <c r="Q8317">
        <v>58</v>
      </c>
      <c r="R8317">
        <v>19</v>
      </c>
      <c r="S8317">
        <v>17</v>
      </c>
      <c r="T8317">
        <v>21</v>
      </c>
      <c r="U8317">
        <v>43</v>
      </c>
      <c r="V8317">
        <v>30.4</v>
      </c>
      <c r="W8317" t="s">
        <v>54</v>
      </c>
      <c r="X8317">
        <v>58</v>
      </c>
      <c r="Y8317">
        <v>46</v>
      </c>
      <c r="Z8317">
        <v>48</v>
      </c>
      <c r="AA8317">
        <v>100.6</v>
      </c>
      <c r="AB8317">
        <v>4.32</v>
      </c>
      <c r="AC8317">
        <v>4.08</v>
      </c>
      <c r="AF8317">
        <v>2.35</v>
      </c>
      <c r="AH8317">
        <v>2.42</v>
      </c>
      <c r="AJ8317">
        <v>1.76</v>
      </c>
      <c r="AL8317" t="s">
        <v>13736</v>
      </c>
      <c r="AM8317" t="s">
        <v>83</v>
      </c>
      <c r="AN8317">
        <v>3.0000000000000001E-3</v>
      </c>
      <c r="AO8317">
        <v>-3.0000000000000001E-3</v>
      </c>
      <c r="AQ8317">
        <v>3.0000000000000001E-3</v>
      </c>
      <c r="AR8317">
        <v>19</v>
      </c>
      <c r="AS8317" t="s">
        <v>60</v>
      </c>
      <c r="AW8317">
        <v>8.3000000000000007</v>
      </c>
      <c r="AX8317">
        <v>19.5</v>
      </c>
      <c r="AY8317" t="s">
        <v>86</v>
      </c>
      <c r="AZ8317">
        <v>3</v>
      </c>
      <c r="BA8317" t="s">
        <v>68</v>
      </c>
    </row>
    <row r="8318" spans="1:53" x14ac:dyDescent="0.25">
      <c r="A8318">
        <v>8317</v>
      </c>
      <c r="B8318" t="s">
        <v>13737</v>
      </c>
      <c r="C8318" t="s">
        <v>13738</v>
      </c>
      <c r="D8318">
        <v>206952</v>
      </c>
      <c r="E8318">
        <v>10126</v>
      </c>
      <c r="F8318">
        <v>817</v>
      </c>
      <c r="G8318" t="s">
        <v>63</v>
      </c>
      <c r="M8318">
        <v>21</v>
      </c>
      <c r="N8318">
        <v>40</v>
      </c>
      <c r="O8318">
        <v>27.4</v>
      </c>
      <c r="P8318" t="s">
        <v>54</v>
      </c>
      <c r="Q8318">
        <v>70</v>
      </c>
      <c r="R8318">
        <v>51</v>
      </c>
      <c r="S8318">
        <v>3</v>
      </c>
      <c r="T8318">
        <v>21</v>
      </c>
      <c r="U8318">
        <v>41</v>
      </c>
      <c r="V8318">
        <v>55.3</v>
      </c>
      <c r="W8318" t="s">
        <v>54</v>
      </c>
      <c r="X8318">
        <v>71</v>
      </c>
      <c r="Y8318">
        <v>18</v>
      </c>
      <c r="Z8318">
        <v>41</v>
      </c>
      <c r="AA8318">
        <v>108.88</v>
      </c>
      <c r="AB8318">
        <v>13.82</v>
      </c>
      <c r="AC8318">
        <v>4.5599999999999996</v>
      </c>
      <c r="AF8318">
        <v>1.1000000000000001</v>
      </c>
      <c r="AH8318">
        <v>1.1000000000000001</v>
      </c>
      <c r="AJ8318">
        <v>0.54</v>
      </c>
      <c r="AL8318" t="s">
        <v>96</v>
      </c>
      <c r="AN8318">
        <v>0.11700000000000001</v>
      </c>
      <c r="AO8318">
        <v>9.9000000000000005E-2</v>
      </c>
      <c r="AQ8318">
        <v>8.0000000000000002E-3</v>
      </c>
      <c r="AR8318">
        <v>-37</v>
      </c>
      <c r="AT8318" t="s">
        <v>67</v>
      </c>
      <c r="AU8318">
        <v>17</v>
      </c>
    </row>
    <row r="8319" spans="1:53" x14ac:dyDescent="0.25">
      <c r="A8319">
        <v>8318</v>
      </c>
      <c r="B8319" t="s">
        <v>13739</v>
      </c>
      <c r="C8319" t="s">
        <v>13740</v>
      </c>
      <c r="D8319">
        <v>207005</v>
      </c>
      <c r="E8319">
        <v>145648</v>
      </c>
      <c r="G8319" t="s">
        <v>63</v>
      </c>
      <c r="L8319" t="s">
        <v>13741</v>
      </c>
      <c r="M8319">
        <v>21</v>
      </c>
      <c r="N8319">
        <v>40</v>
      </c>
      <c r="O8319">
        <v>56.2</v>
      </c>
      <c r="P8319" t="s">
        <v>58</v>
      </c>
      <c r="Q8319">
        <v>9</v>
      </c>
      <c r="R8319">
        <v>44</v>
      </c>
      <c r="S8319">
        <v>14</v>
      </c>
      <c r="T8319">
        <v>21</v>
      </c>
      <c r="U8319">
        <v>46</v>
      </c>
      <c r="V8319">
        <v>16.3</v>
      </c>
      <c r="W8319" t="s">
        <v>58</v>
      </c>
      <c r="X8319">
        <v>9</v>
      </c>
      <c r="Y8319">
        <v>16</v>
      </c>
      <c r="Z8319">
        <v>33</v>
      </c>
      <c r="AA8319">
        <v>46.14</v>
      </c>
      <c r="AB8319">
        <v>-42.88</v>
      </c>
      <c r="AC8319">
        <v>6</v>
      </c>
      <c r="AF8319">
        <v>1.66</v>
      </c>
      <c r="AH8319">
        <v>1.87</v>
      </c>
      <c r="AJ8319">
        <v>1.03</v>
      </c>
      <c r="AK8319" t="s">
        <v>182</v>
      </c>
      <c r="AL8319" t="s">
        <v>189</v>
      </c>
      <c r="AN8319">
        <v>2.1000000000000001E-2</v>
      </c>
      <c r="AO8319">
        <v>8.9999999999999993E-3</v>
      </c>
      <c r="AR8319">
        <v>21</v>
      </c>
      <c r="AS8319" t="s">
        <v>72</v>
      </c>
      <c r="BA8319" t="s">
        <v>68</v>
      </c>
    </row>
    <row r="8320" spans="1:53" x14ac:dyDescent="0.25">
      <c r="A8320">
        <v>8319</v>
      </c>
      <c r="B8320" t="s">
        <v>13742</v>
      </c>
      <c r="C8320" t="s">
        <v>13743</v>
      </c>
      <c r="D8320">
        <v>207052</v>
      </c>
      <c r="E8320">
        <v>164639</v>
      </c>
      <c r="F8320">
        <v>818</v>
      </c>
      <c r="M8320">
        <v>21</v>
      </c>
      <c r="N8320">
        <v>41</v>
      </c>
      <c r="O8320">
        <v>9.1</v>
      </c>
      <c r="P8320" t="s">
        <v>58</v>
      </c>
      <c r="Q8320">
        <v>11</v>
      </c>
      <c r="R8320">
        <v>49</v>
      </c>
      <c r="S8320">
        <v>38</v>
      </c>
      <c r="T8320">
        <v>21</v>
      </c>
      <c r="U8320">
        <v>46</v>
      </c>
      <c r="V8320">
        <v>32.1</v>
      </c>
      <c r="W8320" t="s">
        <v>58</v>
      </c>
      <c r="X8320">
        <v>11</v>
      </c>
      <c r="Y8320">
        <v>21</v>
      </c>
      <c r="Z8320">
        <v>57</v>
      </c>
      <c r="AA8320">
        <v>43.64</v>
      </c>
      <c r="AB8320">
        <v>-43.91</v>
      </c>
      <c r="AC8320">
        <v>5.58</v>
      </c>
      <c r="AF8320">
        <v>-0.01</v>
      </c>
      <c r="AH8320">
        <v>-0.05</v>
      </c>
      <c r="AL8320" t="s">
        <v>176</v>
      </c>
      <c r="AN8320">
        <v>3.1E-2</v>
      </c>
      <c r="AO8320">
        <v>-8.0000000000000002E-3</v>
      </c>
      <c r="AQ8320">
        <v>1.4999999999999999E-2</v>
      </c>
      <c r="AR8320">
        <v>1</v>
      </c>
      <c r="AS8320" t="s">
        <v>60</v>
      </c>
      <c r="AU8320">
        <v>190</v>
      </c>
    </row>
    <row r="8321" spans="1:53" x14ac:dyDescent="0.25">
      <c r="A8321">
        <v>8320</v>
      </c>
      <c r="C8321" t="s">
        <v>13744</v>
      </c>
      <c r="D8321">
        <v>207088</v>
      </c>
      <c r="E8321">
        <v>71675</v>
      </c>
      <c r="F8321">
        <v>1571</v>
      </c>
      <c r="M8321">
        <v>21</v>
      </c>
      <c r="N8321">
        <v>41</v>
      </c>
      <c r="O8321">
        <v>30</v>
      </c>
      <c r="P8321" t="s">
        <v>54</v>
      </c>
      <c r="Q8321">
        <v>35</v>
      </c>
      <c r="R8321">
        <v>23</v>
      </c>
      <c r="S8321">
        <v>45</v>
      </c>
      <c r="T8321">
        <v>21</v>
      </c>
      <c r="U8321">
        <v>45</v>
      </c>
      <c r="V8321">
        <v>44.5</v>
      </c>
      <c r="W8321" t="s">
        <v>54</v>
      </c>
      <c r="X8321">
        <v>35</v>
      </c>
      <c r="Y8321">
        <v>51</v>
      </c>
      <c r="Z8321">
        <v>26</v>
      </c>
      <c r="AA8321">
        <v>85.82</v>
      </c>
      <c r="AB8321">
        <v>-13.3</v>
      </c>
      <c r="AC8321">
        <v>6.4</v>
      </c>
      <c r="AF8321">
        <v>1</v>
      </c>
      <c r="AH8321">
        <v>0.71</v>
      </c>
      <c r="AL8321" t="s">
        <v>143</v>
      </c>
      <c r="AN8321">
        <v>9.4E-2</v>
      </c>
      <c r="AO8321">
        <v>1.2E-2</v>
      </c>
      <c r="AR8321">
        <v>-5</v>
      </c>
    </row>
    <row r="8322" spans="1:53" x14ac:dyDescent="0.25">
      <c r="A8322">
        <v>8321</v>
      </c>
      <c r="B8322" t="s">
        <v>13745</v>
      </c>
      <c r="C8322" t="s">
        <v>13746</v>
      </c>
      <c r="D8322">
        <v>207089</v>
      </c>
      <c r="E8322">
        <v>89972</v>
      </c>
      <c r="F8322">
        <v>3739</v>
      </c>
      <c r="G8322" t="s">
        <v>63</v>
      </c>
      <c r="M8322">
        <v>21</v>
      </c>
      <c r="N8322">
        <v>41</v>
      </c>
      <c r="O8322">
        <v>28.2</v>
      </c>
      <c r="P8322" t="s">
        <v>54</v>
      </c>
      <c r="Q8322">
        <v>22</v>
      </c>
      <c r="R8322">
        <v>29</v>
      </c>
      <c r="S8322">
        <v>16</v>
      </c>
      <c r="T8322">
        <v>21</v>
      </c>
      <c r="U8322">
        <v>46</v>
      </c>
      <c r="V8322">
        <v>4.4000000000000004</v>
      </c>
      <c r="W8322" t="s">
        <v>54</v>
      </c>
      <c r="X8322">
        <v>22</v>
      </c>
      <c r="Y8322">
        <v>56</v>
      </c>
      <c r="Z8322">
        <v>56</v>
      </c>
      <c r="AA8322">
        <v>76.64</v>
      </c>
      <c r="AB8322">
        <v>-22.83</v>
      </c>
      <c r="AC8322">
        <v>5.29</v>
      </c>
      <c r="AF8322">
        <v>1.41</v>
      </c>
      <c r="AH8322">
        <v>1.33</v>
      </c>
      <c r="AL8322" t="s">
        <v>13747</v>
      </c>
      <c r="AM8322" t="s">
        <v>83</v>
      </c>
      <c r="AN8322">
        <v>0.01</v>
      </c>
      <c r="AO8322">
        <v>-5.0000000000000001E-3</v>
      </c>
      <c r="AQ8322">
        <v>6.0000000000000001E-3</v>
      </c>
      <c r="AR8322">
        <v>-12</v>
      </c>
      <c r="BA8322" t="s">
        <v>68</v>
      </c>
    </row>
    <row r="8323" spans="1:53" x14ac:dyDescent="0.25">
      <c r="A8323">
        <v>8322</v>
      </c>
      <c r="B8323" t="s">
        <v>13748</v>
      </c>
      <c r="C8323" t="s">
        <v>13749</v>
      </c>
      <c r="D8323">
        <v>207098</v>
      </c>
      <c r="E8323">
        <v>164644</v>
      </c>
      <c r="F8323">
        <v>819</v>
      </c>
      <c r="G8323" t="s">
        <v>63</v>
      </c>
      <c r="J8323">
        <v>15314</v>
      </c>
      <c r="L8323" t="s">
        <v>13750</v>
      </c>
      <c r="M8323">
        <v>21</v>
      </c>
      <c r="N8323">
        <v>41</v>
      </c>
      <c r="O8323">
        <v>31.3</v>
      </c>
      <c r="P8323" t="s">
        <v>58</v>
      </c>
      <c r="Q8323">
        <v>16</v>
      </c>
      <c r="R8323">
        <v>34</v>
      </c>
      <c r="S8323">
        <v>52</v>
      </c>
      <c r="T8323">
        <v>21</v>
      </c>
      <c r="U8323">
        <v>47</v>
      </c>
      <c r="V8323">
        <v>2.4</v>
      </c>
      <c r="W8323" t="s">
        <v>58</v>
      </c>
      <c r="X8323">
        <v>16</v>
      </c>
      <c r="Y8323">
        <v>7</v>
      </c>
      <c r="Z8323">
        <v>38</v>
      </c>
      <c r="AA8323">
        <v>37.6</v>
      </c>
      <c r="AB8323">
        <v>-46.01</v>
      </c>
      <c r="AC8323">
        <v>2.87</v>
      </c>
      <c r="AF8323">
        <v>0.28999999999999998</v>
      </c>
      <c r="AH8323">
        <v>0.09</v>
      </c>
      <c r="AJ8323">
        <v>0.17</v>
      </c>
      <c r="AL8323" t="s">
        <v>675</v>
      </c>
      <c r="AM8323" t="s">
        <v>104</v>
      </c>
      <c r="AN8323">
        <v>0.26300000000000001</v>
      </c>
      <c r="AO8323">
        <v>-0.29699999999999999</v>
      </c>
      <c r="AQ8323">
        <v>8.6999999999999994E-2</v>
      </c>
      <c r="AR8323">
        <v>-6</v>
      </c>
      <c r="AS8323" t="s">
        <v>105</v>
      </c>
      <c r="AU8323">
        <v>87</v>
      </c>
      <c r="AW8323">
        <v>2</v>
      </c>
      <c r="AX8323">
        <v>0</v>
      </c>
      <c r="AZ8323">
        <v>4</v>
      </c>
      <c r="BA8323" t="s">
        <v>68</v>
      </c>
    </row>
    <row r="8324" spans="1:53" x14ac:dyDescent="0.25">
      <c r="A8324">
        <v>8323</v>
      </c>
      <c r="C8324" t="s">
        <v>13751</v>
      </c>
      <c r="D8324">
        <v>207129</v>
      </c>
      <c r="E8324">
        <v>230846</v>
      </c>
      <c r="F8324">
        <v>1573</v>
      </c>
      <c r="I8324" t="s">
        <v>77</v>
      </c>
      <c r="M8324">
        <v>21</v>
      </c>
      <c r="N8324">
        <v>41</v>
      </c>
      <c r="O8324">
        <v>45.6</v>
      </c>
      <c r="P8324" t="s">
        <v>58</v>
      </c>
      <c r="Q8324">
        <v>47</v>
      </c>
      <c r="R8324">
        <v>45</v>
      </c>
      <c r="S8324">
        <v>31</v>
      </c>
      <c r="T8324">
        <v>21</v>
      </c>
      <c r="U8324">
        <v>48</v>
      </c>
      <c r="V8324">
        <v>15.8</v>
      </c>
      <c r="W8324" t="s">
        <v>58</v>
      </c>
      <c r="X8324">
        <v>47</v>
      </c>
      <c r="Y8324">
        <v>18</v>
      </c>
      <c r="Z8324">
        <v>13</v>
      </c>
      <c r="AA8324">
        <v>350.88</v>
      </c>
      <c r="AB8324">
        <v>-49.1</v>
      </c>
      <c r="AC8324">
        <v>5.58</v>
      </c>
      <c r="AF8324">
        <v>0.6</v>
      </c>
      <c r="AH8324">
        <v>0.08</v>
      </c>
      <c r="AL8324" t="s">
        <v>241</v>
      </c>
      <c r="AN8324">
        <v>0.16700000000000001</v>
      </c>
      <c r="AO8324">
        <v>-0.29799999999999999</v>
      </c>
      <c r="AQ8324">
        <v>7.2999999999999995E-2</v>
      </c>
      <c r="AR8324">
        <v>-7</v>
      </c>
      <c r="AW8324">
        <v>3</v>
      </c>
      <c r="AX8324">
        <v>55</v>
      </c>
    </row>
    <row r="8325" spans="1:53" x14ac:dyDescent="0.25">
      <c r="A8325">
        <v>8324</v>
      </c>
      <c r="C8325" t="s">
        <v>13752</v>
      </c>
      <c r="D8325">
        <v>207130</v>
      </c>
      <c r="E8325">
        <v>10131</v>
      </c>
      <c r="G8325" t="s">
        <v>63</v>
      </c>
      <c r="M8325">
        <v>21</v>
      </c>
      <c r="N8325">
        <v>41</v>
      </c>
      <c r="O8325">
        <v>51.1</v>
      </c>
      <c r="P8325" t="s">
        <v>54</v>
      </c>
      <c r="Q8325">
        <v>71</v>
      </c>
      <c r="R8325">
        <v>51</v>
      </c>
      <c r="S8325">
        <v>42</v>
      </c>
      <c r="T8325">
        <v>21</v>
      </c>
      <c r="U8325">
        <v>43</v>
      </c>
      <c r="V8325">
        <v>4</v>
      </c>
      <c r="W8325" t="s">
        <v>54</v>
      </c>
      <c r="X8325">
        <v>72</v>
      </c>
      <c r="Y8325">
        <v>19</v>
      </c>
      <c r="Z8325">
        <v>13</v>
      </c>
      <c r="AA8325">
        <v>109.65</v>
      </c>
      <c r="AB8325">
        <v>14.5</v>
      </c>
      <c r="AC8325">
        <v>5.17</v>
      </c>
      <c r="AF8325">
        <v>1.05</v>
      </c>
      <c r="AH8325">
        <v>0.97</v>
      </c>
      <c r="AL8325" t="s">
        <v>114</v>
      </c>
      <c r="AN8325">
        <v>-4.3999999999999997E-2</v>
      </c>
      <c r="AO8325">
        <v>-3.7999999999999999E-2</v>
      </c>
      <c r="AQ8325">
        <v>1.4999999999999999E-2</v>
      </c>
      <c r="AR8325">
        <v>-39</v>
      </c>
      <c r="AS8325" t="s">
        <v>72</v>
      </c>
      <c r="AT8325" t="s">
        <v>67</v>
      </c>
      <c r="AU8325">
        <v>17</v>
      </c>
      <c r="BA8325" t="s">
        <v>68</v>
      </c>
    </row>
    <row r="8326" spans="1:53" x14ac:dyDescent="0.25">
      <c r="A8326">
        <v>8325</v>
      </c>
      <c r="C8326" t="s">
        <v>13753</v>
      </c>
      <c r="D8326">
        <v>207134</v>
      </c>
      <c r="E8326">
        <v>89976</v>
      </c>
      <c r="G8326" t="s">
        <v>63</v>
      </c>
      <c r="H8326" t="s">
        <v>160</v>
      </c>
      <c r="M8326">
        <v>21</v>
      </c>
      <c r="N8326">
        <v>41</v>
      </c>
      <c r="O8326">
        <v>50.7</v>
      </c>
      <c r="P8326" t="s">
        <v>54</v>
      </c>
      <c r="Q8326">
        <v>25</v>
      </c>
      <c r="R8326">
        <v>6</v>
      </c>
      <c r="S8326">
        <v>1</v>
      </c>
      <c r="T8326">
        <v>21</v>
      </c>
      <c r="U8326">
        <v>46</v>
      </c>
      <c r="V8326">
        <v>24</v>
      </c>
      <c r="W8326" t="s">
        <v>54</v>
      </c>
      <c r="X8326">
        <v>25</v>
      </c>
      <c r="Y8326">
        <v>33</v>
      </c>
      <c r="Z8326">
        <v>48</v>
      </c>
      <c r="AA8326">
        <v>78.650000000000006</v>
      </c>
      <c r="AB8326">
        <v>-21</v>
      </c>
      <c r="AC8326">
        <v>6.28</v>
      </c>
      <c r="AF8326">
        <v>1.21</v>
      </c>
      <c r="AH8326">
        <v>1.25</v>
      </c>
      <c r="AL8326" t="s">
        <v>4601</v>
      </c>
      <c r="AN8326">
        <v>0.16600000000000001</v>
      </c>
      <c r="AO8326">
        <v>4.3999999999999997E-2</v>
      </c>
      <c r="AQ8326">
        <v>6.0000000000000001E-3</v>
      </c>
      <c r="AR8326">
        <v>-45</v>
      </c>
      <c r="AS8326" t="s">
        <v>72</v>
      </c>
    </row>
    <row r="8327" spans="1:53" x14ac:dyDescent="0.25">
      <c r="A8327">
        <v>8326</v>
      </c>
      <c r="B8327" t="s">
        <v>13754</v>
      </c>
      <c r="C8327" t="s">
        <v>13755</v>
      </c>
      <c r="D8327">
        <v>207155</v>
      </c>
      <c r="E8327">
        <v>213292</v>
      </c>
      <c r="F8327">
        <v>3741</v>
      </c>
      <c r="I8327" t="s">
        <v>77</v>
      </c>
      <c r="M8327">
        <v>21</v>
      </c>
      <c r="N8327">
        <v>41</v>
      </c>
      <c r="O8327">
        <v>52.1</v>
      </c>
      <c r="P8327" t="s">
        <v>58</v>
      </c>
      <c r="Q8327">
        <v>31</v>
      </c>
      <c r="R8327">
        <v>21</v>
      </c>
      <c r="S8327">
        <v>40</v>
      </c>
      <c r="T8327">
        <v>21</v>
      </c>
      <c r="U8327">
        <v>47</v>
      </c>
      <c r="V8327">
        <v>44.2</v>
      </c>
      <c r="W8327" t="s">
        <v>58</v>
      </c>
      <c r="X8327">
        <v>30</v>
      </c>
      <c r="Y8327">
        <v>53</v>
      </c>
      <c r="Z8327">
        <v>54</v>
      </c>
      <c r="AA8327">
        <v>16.239999999999998</v>
      </c>
      <c r="AB8327">
        <v>-49.94</v>
      </c>
      <c r="AC8327">
        <v>5.01</v>
      </c>
      <c r="AF8327">
        <v>0.04</v>
      </c>
      <c r="AH8327">
        <v>0.05</v>
      </c>
      <c r="AL8327" t="s">
        <v>222</v>
      </c>
      <c r="AN8327">
        <v>-3.2000000000000001E-2</v>
      </c>
      <c r="AO8327">
        <v>2E-3</v>
      </c>
      <c r="AQ8327">
        <v>6.0000000000000001E-3</v>
      </c>
      <c r="AR8327">
        <v>14</v>
      </c>
      <c r="AU8327">
        <v>139</v>
      </c>
      <c r="AW8327">
        <v>0.1</v>
      </c>
      <c r="AX8327">
        <v>0.1</v>
      </c>
      <c r="AY8327" t="s">
        <v>86</v>
      </c>
      <c r="AZ8327">
        <v>3</v>
      </c>
      <c r="BA8327" t="s">
        <v>68</v>
      </c>
    </row>
    <row r="8328" spans="1:53" x14ac:dyDescent="0.25">
      <c r="A8328">
        <v>8327</v>
      </c>
      <c r="C8328" t="s">
        <v>13756</v>
      </c>
      <c r="D8328">
        <v>207198</v>
      </c>
      <c r="E8328">
        <v>19621</v>
      </c>
      <c r="I8328" t="s">
        <v>77</v>
      </c>
      <c r="M8328">
        <v>21</v>
      </c>
      <c r="N8328">
        <v>42</v>
      </c>
      <c r="O8328">
        <v>8.3000000000000007</v>
      </c>
      <c r="P8328" t="s">
        <v>54</v>
      </c>
      <c r="Q8328">
        <v>61</v>
      </c>
      <c r="R8328">
        <v>59</v>
      </c>
      <c r="S8328">
        <v>59</v>
      </c>
      <c r="T8328">
        <v>21</v>
      </c>
      <c r="U8328">
        <v>44</v>
      </c>
      <c r="V8328">
        <v>53.3</v>
      </c>
      <c r="W8328" t="s">
        <v>54</v>
      </c>
      <c r="X8328">
        <v>62</v>
      </c>
      <c r="Y8328">
        <v>27</v>
      </c>
      <c r="Z8328">
        <v>38</v>
      </c>
      <c r="AA8328">
        <v>103.14</v>
      </c>
      <c r="AB8328">
        <v>6.99</v>
      </c>
      <c r="AC8328">
        <v>5.95</v>
      </c>
      <c r="AF8328">
        <v>0.31</v>
      </c>
      <c r="AH8328">
        <v>-0.64</v>
      </c>
      <c r="AJ8328">
        <v>0.17</v>
      </c>
      <c r="AL8328" t="s">
        <v>13757</v>
      </c>
      <c r="AM8328" t="s">
        <v>83</v>
      </c>
      <c r="AN8328">
        <v>-7.0000000000000001E-3</v>
      </c>
      <c r="AO8328">
        <v>-2E-3</v>
      </c>
      <c r="AR8328">
        <v>-18</v>
      </c>
      <c r="AU8328">
        <v>76</v>
      </c>
      <c r="AW8328">
        <v>3.5</v>
      </c>
      <c r="AX8328">
        <v>17</v>
      </c>
      <c r="BA8328" t="s">
        <v>68</v>
      </c>
    </row>
    <row r="8329" spans="1:53" x14ac:dyDescent="0.25">
      <c r="A8329">
        <v>8328</v>
      </c>
      <c r="B8329" t="s">
        <v>13758</v>
      </c>
      <c r="C8329" t="s">
        <v>13759</v>
      </c>
      <c r="D8329">
        <v>207203</v>
      </c>
      <c r="E8329">
        <v>127060</v>
      </c>
      <c r="F8329">
        <v>1574</v>
      </c>
      <c r="M8329">
        <v>21</v>
      </c>
      <c r="N8329">
        <v>42</v>
      </c>
      <c r="O8329">
        <v>9.6999999999999993</v>
      </c>
      <c r="P8329" t="s">
        <v>54</v>
      </c>
      <c r="Q8329">
        <v>2</v>
      </c>
      <c r="R8329">
        <v>13</v>
      </c>
      <c r="S8329">
        <v>25</v>
      </c>
      <c r="T8329">
        <v>21</v>
      </c>
      <c r="U8329">
        <v>47</v>
      </c>
      <c r="V8329">
        <v>14</v>
      </c>
      <c r="W8329" t="s">
        <v>54</v>
      </c>
      <c r="X8329">
        <v>2</v>
      </c>
      <c r="Y8329">
        <v>41</v>
      </c>
      <c r="Z8329">
        <v>10</v>
      </c>
      <c r="AA8329">
        <v>59.38</v>
      </c>
      <c r="AB8329">
        <v>-36.56</v>
      </c>
      <c r="AC8329">
        <v>5.64</v>
      </c>
      <c r="AF8329">
        <v>0</v>
      </c>
      <c r="AH8329">
        <v>-0.01</v>
      </c>
      <c r="AL8329" t="s">
        <v>176</v>
      </c>
      <c r="AN8329">
        <v>0.01</v>
      </c>
      <c r="AO8329">
        <v>-3.0000000000000001E-3</v>
      </c>
      <c r="AQ8329">
        <v>5.0000000000000001E-3</v>
      </c>
      <c r="AR8329">
        <v>17</v>
      </c>
      <c r="AS8329" t="s">
        <v>72</v>
      </c>
      <c r="AU8329">
        <v>139</v>
      </c>
    </row>
    <row r="8330" spans="1:53" x14ac:dyDescent="0.25">
      <c r="A8330">
        <v>8329</v>
      </c>
      <c r="C8330" t="s">
        <v>13760</v>
      </c>
      <c r="D8330">
        <v>207218</v>
      </c>
      <c r="E8330">
        <v>51277</v>
      </c>
      <c r="M8330">
        <v>21</v>
      </c>
      <c r="N8330">
        <v>42</v>
      </c>
      <c r="O8330">
        <v>18.2</v>
      </c>
      <c r="P8330" t="s">
        <v>54</v>
      </c>
      <c r="Q8330">
        <v>42</v>
      </c>
      <c r="R8330">
        <v>35</v>
      </c>
      <c r="S8330">
        <v>54</v>
      </c>
      <c r="T8330">
        <v>21</v>
      </c>
      <c r="U8330">
        <v>46</v>
      </c>
      <c r="V8330">
        <v>16.600000000000001</v>
      </c>
      <c r="W8330" t="s">
        <v>54</v>
      </c>
      <c r="X8330">
        <v>43</v>
      </c>
      <c r="Y8330">
        <v>3</v>
      </c>
      <c r="Z8330">
        <v>39</v>
      </c>
      <c r="AA8330">
        <v>90.71</v>
      </c>
      <c r="AB8330">
        <v>-7.93</v>
      </c>
      <c r="AC8330">
        <v>6.54</v>
      </c>
      <c r="AF8330">
        <v>0.28000000000000003</v>
      </c>
      <c r="AH8330">
        <v>0.13</v>
      </c>
      <c r="AL8330" t="s">
        <v>13761</v>
      </c>
      <c r="AN8330">
        <v>1.2999999999999999E-2</v>
      </c>
      <c r="AO8330">
        <v>1.2999999999999999E-2</v>
      </c>
      <c r="AR8330">
        <v>-19</v>
      </c>
      <c r="AS8330" t="s">
        <v>60</v>
      </c>
      <c r="AU8330">
        <v>100</v>
      </c>
      <c r="BA8330" t="s">
        <v>68</v>
      </c>
    </row>
    <row r="8331" spans="1:53" x14ac:dyDescent="0.25">
      <c r="A8331">
        <v>8330</v>
      </c>
      <c r="C8331" t="s">
        <v>13762</v>
      </c>
      <c r="D8331">
        <v>207223</v>
      </c>
      <c r="E8331">
        <v>107395</v>
      </c>
      <c r="M8331">
        <v>21</v>
      </c>
      <c r="N8331">
        <v>42</v>
      </c>
      <c r="O8331">
        <v>19.3</v>
      </c>
      <c r="P8331" t="s">
        <v>54</v>
      </c>
      <c r="Q8331">
        <v>16</v>
      </c>
      <c r="R8331">
        <v>43</v>
      </c>
      <c r="S8331">
        <v>55</v>
      </c>
      <c r="T8331">
        <v>21</v>
      </c>
      <c r="U8331">
        <v>47</v>
      </c>
      <c r="V8331">
        <v>4.7</v>
      </c>
      <c r="W8331" t="s">
        <v>54</v>
      </c>
      <c r="X8331">
        <v>17</v>
      </c>
      <c r="Y8331">
        <v>11</v>
      </c>
      <c r="Z8331">
        <v>39</v>
      </c>
      <c r="AA8331">
        <v>72.319999999999993</v>
      </c>
      <c r="AB8331">
        <v>-27.05</v>
      </c>
      <c r="AC8331">
        <v>6.21</v>
      </c>
      <c r="AF8331">
        <v>0.34</v>
      </c>
      <c r="AH8331">
        <v>0.01</v>
      </c>
      <c r="AL8331" t="s">
        <v>511</v>
      </c>
      <c r="AN8331">
        <v>9.4E-2</v>
      </c>
      <c r="AO8331">
        <v>-1.4E-2</v>
      </c>
      <c r="AR8331">
        <v>-19</v>
      </c>
    </row>
    <row r="8332" spans="1:53" x14ac:dyDescent="0.25">
      <c r="A8332">
        <v>8331</v>
      </c>
      <c r="C8332" t="s">
        <v>13763</v>
      </c>
      <c r="D8332">
        <v>207229</v>
      </c>
      <c r="E8332">
        <v>255080</v>
      </c>
      <c r="F8332">
        <v>3742</v>
      </c>
      <c r="M8332">
        <v>21</v>
      </c>
      <c r="N8332">
        <v>42</v>
      </c>
      <c r="O8332">
        <v>15</v>
      </c>
      <c r="P8332" t="s">
        <v>58</v>
      </c>
      <c r="Q8332">
        <v>65</v>
      </c>
      <c r="R8332">
        <v>10</v>
      </c>
      <c r="S8332">
        <v>34</v>
      </c>
      <c r="T8332">
        <v>21</v>
      </c>
      <c r="U8332">
        <v>50</v>
      </c>
      <c r="V8332">
        <v>0.1</v>
      </c>
      <c r="W8332" t="s">
        <v>58</v>
      </c>
      <c r="X8332">
        <v>64</v>
      </c>
      <c r="Y8332">
        <v>42</v>
      </c>
      <c r="Z8332">
        <v>45</v>
      </c>
      <c r="AA8332">
        <v>327.39999999999998</v>
      </c>
      <c r="AB8332">
        <v>-42.8</v>
      </c>
      <c r="AC8332">
        <v>5.62</v>
      </c>
      <c r="AF8332">
        <v>1.02</v>
      </c>
      <c r="AH8332">
        <v>0.83</v>
      </c>
      <c r="AL8332" t="s">
        <v>114</v>
      </c>
      <c r="AN8332">
        <v>-3.0000000000000001E-3</v>
      </c>
      <c r="AO8332">
        <v>-4.2000000000000003E-2</v>
      </c>
      <c r="AR8332">
        <v>-1</v>
      </c>
    </row>
    <row r="8333" spans="1:53" x14ac:dyDescent="0.25">
      <c r="A8333">
        <v>8332</v>
      </c>
      <c r="C8333" t="s">
        <v>13764</v>
      </c>
      <c r="D8333">
        <v>207235</v>
      </c>
      <c r="E8333">
        <v>145671</v>
      </c>
      <c r="M8333">
        <v>21</v>
      </c>
      <c r="N8333">
        <v>42</v>
      </c>
      <c r="O8333">
        <v>22.4</v>
      </c>
      <c r="P8333" t="s">
        <v>58</v>
      </c>
      <c r="Q8333">
        <v>6</v>
      </c>
      <c r="R8333">
        <v>22</v>
      </c>
      <c r="S8333">
        <v>49</v>
      </c>
      <c r="T8333">
        <v>21</v>
      </c>
      <c r="U8333">
        <v>47</v>
      </c>
      <c r="V8333">
        <v>38.1</v>
      </c>
      <c r="W8333" t="s">
        <v>58</v>
      </c>
      <c r="X8333">
        <v>5</v>
      </c>
      <c r="Y8333">
        <v>55</v>
      </c>
      <c r="Z8333">
        <v>2</v>
      </c>
      <c r="AA8333">
        <v>50.3</v>
      </c>
      <c r="AB8333">
        <v>-41.49</v>
      </c>
      <c r="AC8333">
        <v>6.17</v>
      </c>
      <c r="AF8333">
        <v>0.22</v>
      </c>
      <c r="AH8333">
        <v>0.05</v>
      </c>
      <c r="AL8333" t="s">
        <v>88</v>
      </c>
      <c r="AN8333">
        <v>4.9000000000000002E-2</v>
      </c>
      <c r="AO8333">
        <v>-2E-3</v>
      </c>
      <c r="AR8333">
        <v>-11</v>
      </c>
      <c r="AU8333">
        <v>120</v>
      </c>
    </row>
    <row r="8334" spans="1:53" x14ac:dyDescent="0.25">
      <c r="A8334">
        <v>8333</v>
      </c>
      <c r="B8334" t="s">
        <v>13765</v>
      </c>
      <c r="C8334" t="s">
        <v>13766</v>
      </c>
      <c r="D8334">
        <v>207241</v>
      </c>
      <c r="E8334">
        <v>255087</v>
      </c>
      <c r="F8334">
        <v>820</v>
      </c>
      <c r="M8334">
        <v>21</v>
      </c>
      <c r="N8334">
        <v>42</v>
      </c>
      <c r="O8334">
        <v>19.899999999999999</v>
      </c>
      <c r="P8334" t="s">
        <v>58</v>
      </c>
      <c r="Q8334">
        <v>70</v>
      </c>
      <c r="R8334">
        <v>5</v>
      </c>
      <c r="S8334">
        <v>41</v>
      </c>
      <c r="T8334">
        <v>21</v>
      </c>
      <c r="U8334">
        <v>50</v>
      </c>
      <c r="V8334">
        <v>47.1</v>
      </c>
      <c r="W8334" t="s">
        <v>58</v>
      </c>
      <c r="X8334">
        <v>69</v>
      </c>
      <c r="Y8334">
        <v>37</v>
      </c>
      <c r="Z8334">
        <v>46</v>
      </c>
      <c r="AA8334">
        <v>321.8</v>
      </c>
      <c r="AB8334">
        <v>-40.229999999999997</v>
      </c>
      <c r="AC8334">
        <v>5.53</v>
      </c>
      <c r="AF8334">
        <v>1.37</v>
      </c>
      <c r="AH8334">
        <v>1.63</v>
      </c>
      <c r="AL8334" t="s">
        <v>424</v>
      </c>
      <c r="AN8334">
        <v>-3.1E-2</v>
      </c>
      <c r="AO8334">
        <v>-2E-3</v>
      </c>
      <c r="AQ8334">
        <v>2.9000000000000001E-2</v>
      </c>
      <c r="AR8334">
        <v>20</v>
      </c>
    </row>
    <row r="8335" spans="1:53" x14ac:dyDescent="0.25">
      <c r="A8335">
        <v>8334</v>
      </c>
      <c r="B8335" t="s">
        <v>13767</v>
      </c>
      <c r="C8335" t="s">
        <v>13768</v>
      </c>
      <c r="D8335">
        <v>207260</v>
      </c>
      <c r="E8335">
        <v>19624</v>
      </c>
      <c r="F8335">
        <v>1572</v>
      </c>
      <c r="G8335" t="s">
        <v>63</v>
      </c>
      <c r="L8335" t="s">
        <v>13769</v>
      </c>
      <c r="M8335">
        <v>21</v>
      </c>
      <c r="N8335">
        <v>42</v>
      </c>
      <c r="O8335">
        <v>33.700000000000003</v>
      </c>
      <c r="P8335" t="s">
        <v>54</v>
      </c>
      <c r="Q8335">
        <v>60</v>
      </c>
      <c r="R8335">
        <v>39</v>
      </c>
      <c r="S8335">
        <v>33</v>
      </c>
      <c r="T8335">
        <v>21</v>
      </c>
      <c r="U8335">
        <v>45</v>
      </c>
      <c r="V8335">
        <v>26.9</v>
      </c>
      <c r="W8335" t="s">
        <v>54</v>
      </c>
      <c r="X8335">
        <v>61</v>
      </c>
      <c r="Y8335">
        <v>7</v>
      </c>
      <c r="Z8335">
        <v>15</v>
      </c>
      <c r="AA8335">
        <v>102.31</v>
      </c>
      <c r="AB8335">
        <v>5.93</v>
      </c>
      <c r="AC8335">
        <v>4.29</v>
      </c>
      <c r="AF8335">
        <v>0.52</v>
      </c>
      <c r="AH8335">
        <v>0.13</v>
      </c>
      <c r="AJ8335">
        <v>0.44</v>
      </c>
      <c r="AL8335" t="s">
        <v>1439</v>
      </c>
      <c r="AN8335">
        <v>-3.0000000000000001E-3</v>
      </c>
      <c r="AO8335">
        <v>-3.0000000000000001E-3</v>
      </c>
      <c r="AQ8335">
        <v>1.2999999999999999E-2</v>
      </c>
      <c r="AR8335">
        <v>-21</v>
      </c>
      <c r="AS8335" t="s">
        <v>60</v>
      </c>
      <c r="AU8335">
        <v>33</v>
      </c>
      <c r="BA8335" t="s">
        <v>68</v>
      </c>
    </row>
    <row r="8336" spans="1:53" x14ac:dyDescent="0.25">
      <c r="A8336">
        <v>8335</v>
      </c>
      <c r="B8336" t="s">
        <v>13770</v>
      </c>
      <c r="C8336" t="s">
        <v>13771</v>
      </c>
      <c r="D8336">
        <v>207330</v>
      </c>
      <c r="E8336">
        <v>51293</v>
      </c>
      <c r="F8336">
        <v>821</v>
      </c>
      <c r="M8336">
        <v>21</v>
      </c>
      <c r="N8336">
        <v>43</v>
      </c>
      <c r="O8336">
        <v>5.8</v>
      </c>
      <c r="P8336" t="s">
        <v>54</v>
      </c>
      <c r="Q8336">
        <v>48</v>
      </c>
      <c r="R8336">
        <v>50</v>
      </c>
      <c r="S8336">
        <v>48</v>
      </c>
      <c r="T8336">
        <v>21</v>
      </c>
      <c r="U8336">
        <v>46</v>
      </c>
      <c r="V8336">
        <v>47.6</v>
      </c>
      <c r="W8336" t="s">
        <v>54</v>
      </c>
      <c r="X8336">
        <v>49</v>
      </c>
      <c r="Y8336">
        <v>18</v>
      </c>
      <c r="Z8336">
        <v>34</v>
      </c>
      <c r="AA8336">
        <v>94.83</v>
      </c>
      <c r="AB8336">
        <v>-3.22</v>
      </c>
      <c r="AC8336">
        <v>4.2300000000000004</v>
      </c>
      <c r="AF8336">
        <v>-0.12</v>
      </c>
      <c r="AH8336">
        <v>-0.71</v>
      </c>
      <c r="AJ8336">
        <v>-0.12</v>
      </c>
      <c r="AL8336" t="s">
        <v>1165</v>
      </c>
      <c r="AN8336">
        <v>4.0000000000000001E-3</v>
      </c>
      <c r="AO8336">
        <v>-2E-3</v>
      </c>
      <c r="AQ8336">
        <v>-1E-3</v>
      </c>
      <c r="AR8336">
        <v>-12</v>
      </c>
      <c r="AS8336" t="s">
        <v>105</v>
      </c>
      <c r="AU8336">
        <v>43</v>
      </c>
      <c r="BA8336" t="s">
        <v>68</v>
      </c>
    </row>
    <row r="8337" spans="1:53" x14ac:dyDescent="0.25">
      <c r="A8337">
        <v>8336</v>
      </c>
      <c r="C8337" t="s">
        <v>13772</v>
      </c>
      <c r="D8337">
        <v>207446</v>
      </c>
      <c r="E8337">
        <v>71716</v>
      </c>
      <c r="G8337" t="s">
        <v>63</v>
      </c>
      <c r="M8337">
        <v>21</v>
      </c>
      <c r="N8337">
        <v>43</v>
      </c>
      <c r="O8337">
        <v>55.4</v>
      </c>
      <c r="P8337" t="s">
        <v>54</v>
      </c>
      <c r="Q8337">
        <v>36</v>
      </c>
      <c r="R8337">
        <v>6</v>
      </c>
      <c r="S8337">
        <v>58</v>
      </c>
      <c r="T8337">
        <v>21</v>
      </c>
      <c r="U8337">
        <v>48</v>
      </c>
      <c r="V8337">
        <v>8.3000000000000007</v>
      </c>
      <c r="W8337" t="s">
        <v>54</v>
      </c>
      <c r="X8337">
        <v>36</v>
      </c>
      <c r="Y8337">
        <v>34</v>
      </c>
      <c r="Z8337">
        <v>50</v>
      </c>
      <c r="AA8337">
        <v>86.68</v>
      </c>
      <c r="AB8337">
        <v>-13.08</v>
      </c>
      <c r="AC8337">
        <v>6.47</v>
      </c>
      <c r="AD8337" t="s">
        <v>200</v>
      </c>
      <c r="AL8337" t="s">
        <v>201</v>
      </c>
      <c r="AN8337">
        <v>-2.8000000000000001E-2</v>
      </c>
      <c r="AO8337">
        <v>2E-3</v>
      </c>
      <c r="AR8337">
        <v>-31</v>
      </c>
    </row>
    <row r="8338" spans="1:53" x14ac:dyDescent="0.25">
      <c r="A8338">
        <v>8337</v>
      </c>
      <c r="C8338" t="s">
        <v>13773</v>
      </c>
      <c r="D8338">
        <v>207503</v>
      </c>
      <c r="E8338">
        <v>164679</v>
      </c>
      <c r="M8338">
        <v>21</v>
      </c>
      <c r="N8338">
        <v>44</v>
      </c>
      <c r="O8338">
        <v>16.8</v>
      </c>
      <c r="P8338" t="s">
        <v>58</v>
      </c>
      <c r="Q8338">
        <v>13</v>
      </c>
      <c r="R8338">
        <v>11</v>
      </c>
      <c r="S8338">
        <v>21</v>
      </c>
      <c r="T8338">
        <v>21</v>
      </c>
      <c r="U8338">
        <v>49</v>
      </c>
      <c r="V8338">
        <v>41.1</v>
      </c>
      <c r="W8338" t="s">
        <v>58</v>
      </c>
      <c r="X8338">
        <v>12</v>
      </c>
      <c r="Y8338">
        <v>43</v>
      </c>
      <c r="Z8338">
        <v>23</v>
      </c>
      <c r="AA8338">
        <v>42.41</v>
      </c>
      <c r="AB8338">
        <v>-45.2</v>
      </c>
      <c r="AC8338">
        <v>6.31</v>
      </c>
      <c r="AF8338">
        <v>0.22</v>
      </c>
      <c r="AL8338" t="s">
        <v>754</v>
      </c>
      <c r="AN8338">
        <v>-3.0000000000000001E-3</v>
      </c>
      <c r="AO8338">
        <v>1.4999999999999999E-2</v>
      </c>
      <c r="AR8338">
        <v>0</v>
      </c>
      <c r="AS8338" t="s">
        <v>422</v>
      </c>
      <c r="AU8338">
        <v>20</v>
      </c>
      <c r="BA8338" t="s">
        <v>68</v>
      </c>
    </row>
    <row r="8339" spans="1:53" x14ac:dyDescent="0.25">
      <c r="A8339">
        <v>8338</v>
      </c>
      <c r="C8339" t="s">
        <v>13774</v>
      </c>
      <c r="D8339">
        <v>207516</v>
      </c>
      <c r="E8339">
        <v>71722</v>
      </c>
      <c r="M8339">
        <v>21</v>
      </c>
      <c r="N8339">
        <v>44</v>
      </c>
      <c r="O8339">
        <v>20.100000000000001</v>
      </c>
      <c r="P8339" t="s">
        <v>54</v>
      </c>
      <c r="Q8339">
        <v>38</v>
      </c>
      <c r="R8339">
        <v>11</v>
      </c>
      <c r="S8339">
        <v>1</v>
      </c>
      <c r="T8339">
        <v>21</v>
      </c>
      <c r="U8339">
        <v>48</v>
      </c>
      <c r="V8339">
        <v>29.4</v>
      </c>
      <c r="W8339" t="s">
        <v>54</v>
      </c>
      <c r="X8339">
        <v>38</v>
      </c>
      <c r="Y8339">
        <v>38</v>
      </c>
      <c r="Z8339">
        <v>55</v>
      </c>
      <c r="AA8339">
        <v>88.12</v>
      </c>
      <c r="AB8339">
        <v>-11.56</v>
      </c>
      <c r="AC8339">
        <v>6.12</v>
      </c>
      <c r="AF8339">
        <v>-0.08</v>
      </c>
      <c r="AH8339">
        <v>-0.34</v>
      </c>
      <c r="AL8339" t="s">
        <v>237</v>
      </c>
      <c r="AN8339">
        <v>2.1999999999999999E-2</v>
      </c>
      <c r="AO8339">
        <v>-2E-3</v>
      </c>
      <c r="AR8339">
        <v>-20</v>
      </c>
      <c r="AU8339">
        <v>100</v>
      </c>
    </row>
    <row r="8340" spans="1:53" x14ac:dyDescent="0.25">
      <c r="A8340">
        <v>8339</v>
      </c>
      <c r="B8340" t="s">
        <v>13775</v>
      </c>
      <c r="C8340" t="s">
        <v>13776</v>
      </c>
      <c r="D8340">
        <v>207528</v>
      </c>
      <c r="E8340">
        <v>19642</v>
      </c>
      <c r="G8340" t="s">
        <v>63</v>
      </c>
      <c r="M8340">
        <v>21</v>
      </c>
      <c r="N8340">
        <v>44</v>
      </c>
      <c r="O8340">
        <v>28.2</v>
      </c>
      <c r="P8340" t="s">
        <v>54</v>
      </c>
      <c r="Q8340">
        <v>60</v>
      </c>
      <c r="R8340">
        <v>13</v>
      </c>
      <c r="S8340">
        <v>43</v>
      </c>
      <c r="T8340">
        <v>21</v>
      </c>
      <c r="U8340">
        <v>47</v>
      </c>
      <c r="V8340">
        <v>25.3</v>
      </c>
      <c r="W8340" t="s">
        <v>54</v>
      </c>
      <c r="X8340">
        <v>60</v>
      </c>
      <c r="Y8340">
        <v>41</v>
      </c>
      <c r="Z8340">
        <v>34</v>
      </c>
      <c r="AA8340">
        <v>102.22</v>
      </c>
      <c r="AB8340">
        <v>5.45</v>
      </c>
      <c r="AC8340">
        <v>5.52</v>
      </c>
      <c r="AF8340">
        <v>1.52</v>
      </c>
      <c r="AH8340">
        <v>1.93</v>
      </c>
      <c r="AL8340" t="s">
        <v>9224</v>
      </c>
      <c r="AN8340">
        <v>-8.0000000000000002E-3</v>
      </c>
      <c r="AO8340">
        <v>0</v>
      </c>
      <c r="AQ8340">
        <v>2.1000000000000001E-2</v>
      </c>
      <c r="AR8340">
        <v>-20</v>
      </c>
    </row>
    <row r="8341" spans="1:53" x14ac:dyDescent="0.25">
      <c r="A8341">
        <v>8340</v>
      </c>
      <c r="C8341" t="s">
        <v>13777</v>
      </c>
      <c r="D8341">
        <v>207552</v>
      </c>
      <c r="E8341">
        <v>164686</v>
      </c>
      <c r="M8341">
        <v>21</v>
      </c>
      <c r="N8341">
        <v>44</v>
      </c>
      <c r="O8341">
        <v>43</v>
      </c>
      <c r="P8341" t="s">
        <v>58</v>
      </c>
      <c r="Q8341">
        <v>17</v>
      </c>
      <c r="R8341">
        <v>18</v>
      </c>
      <c r="S8341">
        <v>40</v>
      </c>
      <c r="T8341">
        <v>21</v>
      </c>
      <c r="U8341">
        <v>50</v>
      </c>
      <c r="V8341">
        <v>13.1</v>
      </c>
      <c r="W8341" t="s">
        <v>58</v>
      </c>
      <c r="X8341">
        <v>16</v>
      </c>
      <c r="Y8341">
        <v>50</v>
      </c>
      <c r="Z8341">
        <v>41</v>
      </c>
      <c r="AA8341">
        <v>37.049999999999997</v>
      </c>
      <c r="AB8341">
        <v>-46.99</v>
      </c>
      <c r="AC8341">
        <v>6.38</v>
      </c>
      <c r="AF8341">
        <v>1.42</v>
      </c>
      <c r="AL8341" t="s">
        <v>382</v>
      </c>
      <c r="AN8341">
        <v>3.4000000000000002E-2</v>
      </c>
      <c r="AO8341">
        <v>0</v>
      </c>
      <c r="AR8341">
        <v>-1</v>
      </c>
      <c r="AS8341" t="s">
        <v>60</v>
      </c>
    </row>
    <row r="8342" spans="1:53" x14ac:dyDescent="0.25">
      <c r="A8342">
        <v>8341</v>
      </c>
      <c r="C8342" t="s">
        <v>13778</v>
      </c>
      <c r="D8342">
        <v>207563</v>
      </c>
      <c r="E8342">
        <v>90027</v>
      </c>
      <c r="F8342">
        <v>3744</v>
      </c>
      <c r="M8342">
        <v>21</v>
      </c>
      <c r="N8342">
        <v>44</v>
      </c>
      <c r="O8342">
        <v>46.4</v>
      </c>
      <c r="P8342" t="s">
        <v>54</v>
      </c>
      <c r="Q8342">
        <v>19</v>
      </c>
      <c r="R8342">
        <v>59</v>
      </c>
      <c r="S8342">
        <v>48</v>
      </c>
      <c r="T8342">
        <v>21</v>
      </c>
      <c r="U8342">
        <v>49</v>
      </c>
      <c r="V8342">
        <v>26.9</v>
      </c>
      <c r="W8342" t="s">
        <v>54</v>
      </c>
      <c r="X8342">
        <v>20</v>
      </c>
      <c r="Y8342">
        <v>27</v>
      </c>
      <c r="Z8342">
        <v>45</v>
      </c>
      <c r="AA8342">
        <v>75.349999999999994</v>
      </c>
      <c r="AB8342">
        <v>-25.15</v>
      </c>
      <c r="AC8342">
        <v>6.29</v>
      </c>
      <c r="AF8342">
        <v>-0.1</v>
      </c>
      <c r="AH8342">
        <v>-0.64</v>
      </c>
      <c r="AL8342" t="s">
        <v>162</v>
      </c>
      <c r="AN8342">
        <v>3.0000000000000001E-3</v>
      </c>
      <c r="AO8342">
        <v>-2E-3</v>
      </c>
      <c r="AR8342">
        <v>-12</v>
      </c>
      <c r="AS8342" t="s">
        <v>72</v>
      </c>
      <c r="AU8342">
        <v>122</v>
      </c>
    </row>
    <row r="8343" spans="1:53" x14ac:dyDescent="0.25">
      <c r="A8343">
        <v>8342</v>
      </c>
      <c r="C8343" t="s">
        <v>13779</v>
      </c>
      <c r="D8343">
        <v>207636</v>
      </c>
      <c r="E8343">
        <v>19646</v>
      </c>
      <c r="M8343">
        <v>21</v>
      </c>
      <c r="N8343">
        <v>45</v>
      </c>
      <c r="O8343">
        <v>15.3</v>
      </c>
      <c r="P8343" t="s">
        <v>54</v>
      </c>
      <c r="Q8343">
        <v>69</v>
      </c>
      <c r="R8343">
        <v>41</v>
      </c>
      <c r="S8343">
        <v>13</v>
      </c>
      <c r="T8343">
        <v>21</v>
      </c>
      <c r="U8343">
        <v>47</v>
      </c>
      <c r="V8343">
        <v>1</v>
      </c>
      <c r="W8343" t="s">
        <v>54</v>
      </c>
      <c r="X8343">
        <v>70</v>
      </c>
      <c r="Y8343">
        <v>9</v>
      </c>
      <c r="Z8343">
        <v>3</v>
      </c>
      <c r="AA8343">
        <v>108.41</v>
      </c>
      <c r="AB8343">
        <v>12.67</v>
      </c>
      <c r="AC8343">
        <v>6.29</v>
      </c>
      <c r="AD8343" t="s">
        <v>200</v>
      </c>
      <c r="AL8343" t="s">
        <v>260</v>
      </c>
      <c r="AN8343">
        <v>-4.0000000000000001E-3</v>
      </c>
      <c r="AO8343">
        <v>-2.5999999999999999E-2</v>
      </c>
      <c r="AR8343">
        <v>-2</v>
      </c>
      <c r="AS8343" t="s">
        <v>72</v>
      </c>
      <c r="AU8343">
        <v>205</v>
      </c>
    </row>
    <row r="8344" spans="1:53" x14ac:dyDescent="0.25">
      <c r="A8344">
        <v>8343</v>
      </c>
      <c r="B8344" t="s">
        <v>13780</v>
      </c>
      <c r="C8344" t="s">
        <v>13781</v>
      </c>
      <c r="D8344">
        <v>207650</v>
      </c>
      <c r="E8344">
        <v>90040</v>
      </c>
      <c r="F8344">
        <v>1575</v>
      </c>
      <c r="M8344">
        <v>21</v>
      </c>
      <c r="N8344">
        <v>45</v>
      </c>
      <c r="O8344">
        <v>25.2</v>
      </c>
      <c r="P8344" t="s">
        <v>54</v>
      </c>
      <c r="Q8344">
        <v>29</v>
      </c>
      <c r="R8344">
        <v>42</v>
      </c>
      <c r="S8344">
        <v>30</v>
      </c>
      <c r="T8344">
        <v>21</v>
      </c>
      <c r="U8344">
        <v>49</v>
      </c>
      <c r="V8344">
        <v>50.7</v>
      </c>
      <c r="W8344" t="s">
        <v>54</v>
      </c>
      <c r="X8344">
        <v>30</v>
      </c>
      <c r="Y8344">
        <v>10</v>
      </c>
      <c r="Z8344">
        <v>27</v>
      </c>
      <c r="AA8344">
        <v>82.57</v>
      </c>
      <c r="AB8344">
        <v>-18.12</v>
      </c>
      <c r="AC8344">
        <v>5.04</v>
      </c>
      <c r="AF8344">
        <v>-0.03</v>
      </c>
      <c r="AH8344">
        <v>0.03</v>
      </c>
      <c r="AL8344" t="s">
        <v>1940</v>
      </c>
      <c r="AN8344">
        <v>1.9E-2</v>
      </c>
      <c r="AO8344">
        <v>-2.7E-2</v>
      </c>
      <c r="AQ8344">
        <v>6.0000000000000001E-3</v>
      </c>
      <c r="AR8344">
        <v>-23</v>
      </c>
      <c r="AS8344" t="s">
        <v>105</v>
      </c>
      <c r="AU8344">
        <v>68</v>
      </c>
      <c r="BA8344" t="s">
        <v>68</v>
      </c>
    </row>
    <row r="8345" spans="1:53" x14ac:dyDescent="0.25">
      <c r="A8345">
        <v>8344</v>
      </c>
      <c r="B8345" t="s">
        <v>13782</v>
      </c>
      <c r="C8345" t="s">
        <v>13783</v>
      </c>
      <c r="D8345">
        <v>207652</v>
      </c>
      <c r="E8345">
        <v>107425</v>
      </c>
      <c r="I8345" t="s">
        <v>77</v>
      </c>
      <c r="L8345">
        <v>13891</v>
      </c>
      <c r="M8345">
        <v>21</v>
      </c>
      <c r="N8345">
        <v>45</v>
      </c>
      <c r="O8345">
        <v>23.1</v>
      </c>
      <c r="P8345" t="s">
        <v>54</v>
      </c>
      <c r="Q8345">
        <v>16</v>
      </c>
      <c r="R8345">
        <v>49</v>
      </c>
      <c r="S8345">
        <v>14</v>
      </c>
      <c r="T8345">
        <v>21</v>
      </c>
      <c r="U8345">
        <v>50</v>
      </c>
      <c r="V8345">
        <v>8.6999999999999993</v>
      </c>
      <c r="W8345" t="s">
        <v>54</v>
      </c>
      <c r="X8345">
        <v>17</v>
      </c>
      <c r="Y8345">
        <v>17</v>
      </c>
      <c r="Z8345">
        <v>8</v>
      </c>
      <c r="AA8345">
        <v>72.97</v>
      </c>
      <c r="AB8345">
        <v>-27.52</v>
      </c>
      <c r="AC8345">
        <v>5.29</v>
      </c>
      <c r="AF8345">
        <v>0.37</v>
      </c>
      <c r="AH8345">
        <v>0.03</v>
      </c>
      <c r="AJ8345">
        <v>0.18</v>
      </c>
      <c r="AL8345" t="s">
        <v>120</v>
      </c>
      <c r="AN8345">
        <v>7.5999999999999998E-2</v>
      </c>
      <c r="AO8345">
        <v>-6.0999999999999999E-2</v>
      </c>
      <c r="AQ8345">
        <v>1.4999999999999999E-2</v>
      </c>
      <c r="AR8345">
        <v>-4</v>
      </c>
      <c r="AS8345" t="s">
        <v>60</v>
      </c>
      <c r="AU8345">
        <v>71</v>
      </c>
      <c r="AW8345">
        <v>2</v>
      </c>
      <c r="AX8345">
        <v>0.2</v>
      </c>
      <c r="BA8345" t="s">
        <v>68</v>
      </c>
    </row>
    <row r="8346" spans="1:53" x14ac:dyDescent="0.25">
      <c r="A8346">
        <v>8345</v>
      </c>
      <c r="C8346" t="s">
        <v>13784</v>
      </c>
      <c r="D8346">
        <v>207673</v>
      </c>
      <c r="E8346">
        <v>51344</v>
      </c>
      <c r="F8346">
        <v>3745</v>
      </c>
      <c r="M8346">
        <v>21</v>
      </c>
      <c r="N8346">
        <v>45</v>
      </c>
      <c r="O8346">
        <v>35.9</v>
      </c>
      <c r="P8346" t="s">
        <v>54</v>
      </c>
      <c r="Q8346">
        <v>40</v>
      </c>
      <c r="R8346">
        <v>40</v>
      </c>
      <c r="S8346">
        <v>57</v>
      </c>
      <c r="T8346">
        <v>21</v>
      </c>
      <c r="U8346">
        <v>49</v>
      </c>
      <c r="V8346">
        <v>40.1</v>
      </c>
      <c r="W8346" t="s">
        <v>54</v>
      </c>
      <c r="X8346">
        <v>41</v>
      </c>
      <c r="Y8346">
        <v>8</v>
      </c>
      <c r="Z8346">
        <v>56</v>
      </c>
      <c r="AA8346">
        <v>89.94</v>
      </c>
      <c r="AB8346">
        <v>-9.8000000000000007</v>
      </c>
      <c r="AC8346">
        <v>6.48</v>
      </c>
      <c r="AF8346">
        <v>0.42</v>
      </c>
      <c r="AH8346">
        <v>7.0000000000000007E-2</v>
      </c>
      <c r="AL8346" t="s">
        <v>5066</v>
      </c>
      <c r="AN8346">
        <v>-2E-3</v>
      </c>
      <c r="AO8346">
        <v>-7.0000000000000001E-3</v>
      </c>
      <c r="AR8346">
        <v>-2</v>
      </c>
      <c r="AS8346" t="s">
        <v>60</v>
      </c>
      <c r="AU8346">
        <v>21</v>
      </c>
    </row>
    <row r="8347" spans="1:53" x14ac:dyDescent="0.25">
      <c r="A8347">
        <v>8346</v>
      </c>
      <c r="C8347" t="s">
        <v>13785</v>
      </c>
      <c r="D8347">
        <v>207760</v>
      </c>
      <c r="E8347">
        <v>164697</v>
      </c>
      <c r="M8347">
        <v>21</v>
      </c>
      <c r="N8347">
        <v>46</v>
      </c>
      <c r="O8347">
        <v>8.6</v>
      </c>
      <c r="P8347" t="s">
        <v>58</v>
      </c>
      <c r="Q8347">
        <v>19</v>
      </c>
      <c r="R8347">
        <v>5</v>
      </c>
      <c r="S8347">
        <v>21</v>
      </c>
      <c r="T8347">
        <v>21</v>
      </c>
      <c r="U8347">
        <v>51</v>
      </c>
      <c r="V8347">
        <v>41.8</v>
      </c>
      <c r="W8347" t="s">
        <v>58</v>
      </c>
      <c r="X8347">
        <v>18</v>
      </c>
      <c r="Y8347">
        <v>37</v>
      </c>
      <c r="Z8347">
        <v>23</v>
      </c>
      <c r="AA8347">
        <v>34.79</v>
      </c>
      <c r="AB8347">
        <v>-47.96</v>
      </c>
      <c r="AC8347">
        <v>6.16</v>
      </c>
      <c r="AF8347">
        <v>0.36</v>
      </c>
      <c r="AH8347">
        <v>0.06</v>
      </c>
      <c r="AL8347" t="s">
        <v>830</v>
      </c>
      <c r="AN8347">
        <v>0.14799999999999999</v>
      </c>
      <c r="AO8347">
        <v>-7.9000000000000001E-2</v>
      </c>
      <c r="AR8347">
        <v>-42</v>
      </c>
      <c r="AS8347" t="s">
        <v>72</v>
      </c>
    </row>
    <row r="8348" spans="1:53" x14ac:dyDescent="0.25">
      <c r="A8348">
        <v>8347</v>
      </c>
      <c r="C8348" t="s">
        <v>13786</v>
      </c>
      <c r="D8348">
        <v>207780</v>
      </c>
      <c r="E8348">
        <v>19663</v>
      </c>
      <c r="G8348" t="s">
        <v>63</v>
      </c>
      <c r="M8348">
        <v>21</v>
      </c>
      <c r="N8348">
        <v>46</v>
      </c>
      <c r="O8348">
        <v>23.2</v>
      </c>
      <c r="P8348" t="s">
        <v>54</v>
      </c>
      <c r="Q8348">
        <v>60</v>
      </c>
      <c r="R8348">
        <v>48</v>
      </c>
      <c r="S8348">
        <v>24</v>
      </c>
      <c r="T8348">
        <v>21</v>
      </c>
      <c r="U8348">
        <v>49</v>
      </c>
      <c r="V8348">
        <v>19</v>
      </c>
      <c r="W8348" t="s">
        <v>54</v>
      </c>
      <c r="X8348">
        <v>61</v>
      </c>
      <c r="Y8348">
        <v>16</v>
      </c>
      <c r="Z8348">
        <v>22</v>
      </c>
      <c r="AA8348">
        <v>102.77</v>
      </c>
      <c r="AB8348">
        <v>5.75</v>
      </c>
      <c r="AC8348">
        <v>6.17</v>
      </c>
      <c r="AF8348">
        <v>1.67</v>
      </c>
      <c r="AH8348">
        <v>2.0299999999999998</v>
      </c>
      <c r="AL8348" t="s">
        <v>13787</v>
      </c>
      <c r="AN8348">
        <v>3.0000000000000001E-3</v>
      </c>
      <c r="AO8348">
        <v>-2.4E-2</v>
      </c>
      <c r="AR8348">
        <v>-19</v>
      </c>
    </row>
    <row r="8349" spans="1:53" x14ac:dyDescent="0.25">
      <c r="A8349">
        <v>8348</v>
      </c>
      <c r="C8349" t="s">
        <v>13788</v>
      </c>
      <c r="D8349">
        <v>207840</v>
      </c>
      <c r="E8349">
        <v>107445</v>
      </c>
      <c r="J8349">
        <v>15383</v>
      </c>
      <c r="M8349">
        <v>21</v>
      </c>
      <c r="N8349">
        <v>46</v>
      </c>
      <c r="O8349">
        <v>52.4</v>
      </c>
      <c r="P8349" t="s">
        <v>54</v>
      </c>
      <c r="Q8349">
        <v>19</v>
      </c>
      <c r="R8349">
        <v>21</v>
      </c>
      <c r="S8349">
        <v>28</v>
      </c>
      <c r="T8349">
        <v>21</v>
      </c>
      <c r="U8349">
        <v>51</v>
      </c>
      <c r="V8349">
        <v>34.200000000000003</v>
      </c>
      <c r="W8349" t="s">
        <v>54</v>
      </c>
      <c r="X8349">
        <v>19</v>
      </c>
      <c r="Y8349">
        <v>49</v>
      </c>
      <c r="Z8349">
        <v>36</v>
      </c>
      <c r="AA8349">
        <v>75.25</v>
      </c>
      <c r="AB8349">
        <v>-25.96</v>
      </c>
      <c r="AC8349">
        <v>5.77</v>
      </c>
      <c r="AF8349">
        <v>-0.1</v>
      </c>
      <c r="AH8349">
        <v>-0.4</v>
      </c>
      <c r="AL8349" t="s">
        <v>217</v>
      </c>
      <c r="AN8349">
        <v>1.4E-2</v>
      </c>
      <c r="AO8349">
        <v>1.7000000000000001E-2</v>
      </c>
      <c r="AR8349">
        <v>-20</v>
      </c>
      <c r="AU8349">
        <v>20</v>
      </c>
      <c r="AW8349">
        <v>5.6</v>
      </c>
      <c r="AX8349">
        <v>19.3</v>
      </c>
      <c r="AY8349" t="s">
        <v>86</v>
      </c>
      <c r="AZ8349">
        <v>3</v>
      </c>
      <c r="BA8349" t="s">
        <v>68</v>
      </c>
    </row>
    <row r="8350" spans="1:53" x14ac:dyDescent="0.25">
      <c r="A8350">
        <v>8349</v>
      </c>
      <c r="C8350" t="s">
        <v>13789</v>
      </c>
      <c r="D8350">
        <v>207857</v>
      </c>
      <c r="E8350">
        <v>71767</v>
      </c>
      <c r="L8350" t="s">
        <v>13790</v>
      </c>
      <c r="M8350">
        <v>21</v>
      </c>
      <c r="N8350">
        <v>46</v>
      </c>
      <c r="O8350">
        <v>56.6</v>
      </c>
      <c r="P8350" t="s">
        <v>54</v>
      </c>
      <c r="Q8350">
        <v>39</v>
      </c>
      <c r="R8350">
        <v>4</v>
      </c>
      <c r="S8350">
        <v>6</v>
      </c>
      <c r="T8350">
        <v>21</v>
      </c>
      <c r="U8350">
        <v>51</v>
      </c>
      <c r="V8350">
        <v>4.9000000000000004</v>
      </c>
      <c r="W8350" t="s">
        <v>54</v>
      </c>
      <c r="X8350">
        <v>39</v>
      </c>
      <c r="Y8350">
        <v>32</v>
      </c>
      <c r="Z8350">
        <v>12</v>
      </c>
      <c r="AA8350">
        <v>89.1</v>
      </c>
      <c r="AB8350">
        <v>-11.2</v>
      </c>
      <c r="AC8350">
        <v>6.17</v>
      </c>
      <c r="AF8350">
        <v>-0.08</v>
      </c>
      <c r="AH8350">
        <v>-0.42</v>
      </c>
      <c r="AL8350" t="s">
        <v>1548</v>
      </c>
      <c r="AN8350">
        <v>6.0000000000000001E-3</v>
      </c>
      <c r="AO8350">
        <v>5.0000000000000001E-3</v>
      </c>
      <c r="AR8350">
        <v>0</v>
      </c>
      <c r="AS8350" t="s">
        <v>72</v>
      </c>
      <c r="AU8350">
        <v>12</v>
      </c>
      <c r="BA8350" t="s">
        <v>68</v>
      </c>
    </row>
    <row r="8351" spans="1:53" x14ac:dyDescent="0.25">
      <c r="A8351">
        <v>8350</v>
      </c>
      <c r="C8351" t="s">
        <v>13791</v>
      </c>
      <c r="D8351">
        <v>207932</v>
      </c>
      <c r="E8351">
        <v>90059</v>
      </c>
      <c r="G8351" t="s">
        <v>63</v>
      </c>
      <c r="L8351" t="s">
        <v>13792</v>
      </c>
      <c r="M8351">
        <v>21</v>
      </c>
      <c r="N8351">
        <v>47</v>
      </c>
      <c r="O8351">
        <v>38.299999999999997</v>
      </c>
      <c r="P8351" t="s">
        <v>54</v>
      </c>
      <c r="Q8351">
        <v>20</v>
      </c>
      <c r="R8351">
        <v>48</v>
      </c>
      <c r="S8351">
        <v>10</v>
      </c>
      <c r="T8351">
        <v>21</v>
      </c>
      <c r="U8351">
        <v>52</v>
      </c>
      <c r="V8351">
        <v>18.2</v>
      </c>
      <c r="W8351" t="s">
        <v>54</v>
      </c>
      <c r="X8351">
        <v>21</v>
      </c>
      <c r="Y8351">
        <v>16</v>
      </c>
      <c r="Z8351">
        <v>23</v>
      </c>
      <c r="AA8351">
        <v>76.5</v>
      </c>
      <c r="AB8351">
        <v>-25.04</v>
      </c>
      <c r="AC8351">
        <v>6.89</v>
      </c>
      <c r="AD8351" t="s">
        <v>200</v>
      </c>
      <c r="AL8351" t="s">
        <v>313</v>
      </c>
      <c r="AN8351">
        <v>1.4999999999999999E-2</v>
      </c>
      <c r="AO8351">
        <v>2.1000000000000001E-2</v>
      </c>
      <c r="AR8351">
        <v>-22</v>
      </c>
      <c r="BA8351" t="s">
        <v>68</v>
      </c>
    </row>
    <row r="8352" spans="1:53" x14ac:dyDescent="0.25">
      <c r="A8352">
        <v>8351</v>
      </c>
      <c r="B8352" t="s">
        <v>13793</v>
      </c>
      <c r="C8352" t="s">
        <v>13794</v>
      </c>
      <c r="D8352">
        <v>207958</v>
      </c>
      <c r="E8352">
        <v>164713</v>
      </c>
      <c r="F8352">
        <v>1577</v>
      </c>
      <c r="M8352">
        <v>21</v>
      </c>
      <c r="N8352">
        <v>47</v>
      </c>
      <c r="O8352">
        <v>50.7</v>
      </c>
      <c r="P8352" t="s">
        <v>58</v>
      </c>
      <c r="Q8352">
        <v>14</v>
      </c>
      <c r="R8352">
        <v>1</v>
      </c>
      <c r="S8352">
        <v>21</v>
      </c>
      <c r="T8352">
        <v>21</v>
      </c>
      <c r="U8352">
        <v>53</v>
      </c>
      <c r="V8352">
        <v>17.8</v>
      </c>
      <c r="W8352" t="s">
        <v>58</v>
      </c>
      <c r="X8352">
        <v>13</v>
      </c>
      <c r="Y8352">
        <v>33</v>
      </c>
      <c r="Z8352">
        <v>6</v>
      </c>
      <c r="AA8352">
        <v>41.88</v>
      </c>
      <c r="AB8352">
        <v>-46.35</v>
      </c>
      <c r="AC8352">
        <v>5.08</v>
      </c>
      <c r="AF8352">
        <v>0.37</v>
      </c>
      <c r="AH8352">
        <v>-0.01</v>
      </c>
      <c r="AL8352" t="s">
        <v>3133</v>
      </c>
      <c r="AN8352">
        <v>0.313</v>
      </c>
      <c r="AO8352">
        <v>1.2999999999999999E-2</v>
      </c>
      <c r="AQ8352">
        <v>4.7E-2</v>
      </c>
      <c r="AR8352">
        <v>-22</v>
      </c>
      <c r="AS8352" t="s">
        <v>60</v>
      </c>
      <c r="AU8352">
        <v>87</v>
      </c>
      <c r="BA8352" t="s">
        <v>68</v>
      </c>
    </row>
    <row r="8353" spans="1:53" x14ac:dyDescent="0.25">
      <c r="A8353">
        <v>8352</v>
      </c>
      <c r="C8353" t="s">
        <v>13795</v>
      </c>
      <c r="D8353">
        <v>207964</v>
      </c>
      <c r="E8353">
        <v>255101</v>
      </c>
      <c r="I8353" t="s">
        <v>77</v>
      </c>
      <c r="M8353">
        <v>21</v>
      </c>
      <c r="N8353">
        <v>47</v>
      </c>
      <c r="O8353">
        <v>49</v>
      </c>
      <c r="P8353" t="s">
        <v>58</v>
      </c>
      <c r="Q8353">
        <v>62</v>
      </c>
      <c r="R8353">
        <v>21</v>
      </c>
      <c r="S8353">
        <v>21</v>
      </c>
      <c r="T8353">
        <v>21</v>
      </c>
      <c r="U8353">
        <v>55</v>
      </c>
      <c r="V8353">
        <v>11.5</v>
      </c>
      <c r="W8353" t="s">
        <v>58</v>
      </c>
      <c r="X8353">
        <v>61</v>
      </c>
      <c r="Y8353">
        <v>53</v>
      </c>
      <c r="Z8353">
        <v>11</v>
      </c>
      <c r="AA8353">
        <v>330.39</v>
      </c>
      <c r="AB8353">
        <v>-44.71</v>
      </c>
      <c r="AC8353">
        <v>5.9</v>
      </c>
      <c r="AF8353">
        <v>0.39</v>
      </c>
      <c r="AL8353" t="s">
        <v>3133</v>
      </c>
      <c r="AN8353">
        <v>0.05</v>
      </c>
      <c r="AO8353">
        <v>-8.4000000000000005E-2</v>
      </c>
      <c r="AP8353" t="s">
        <v>126</v>
      </c>
      <c r="AQ8353">
        <v>1.9E-2</v>
      </c>
      <c r="AR8353">
        <v>1</v>
      </c>
      <c r="AW8353">
        <v>0.1</v>
      </c>
      <c r="AX8353">
        <v>0.3</v>
      </c>
      <c r="BA8353" t="s">
        <v>68</v>
      </c>
    </row>
    <row r="8354" spans="1:53" x14ac:dyDescent="0.25">
      <c r="A8354">
        <v>8353</v>
      </c>
      <c r="B8354" t="s">
        <v>13796</v>
      </c>
      <c r="C8354" t="s">
        <v>13797</v>
      </c>
      <c r="D8354">
        <v>207971</v>
      </c>
      <c r="E8354">
        <v>213374</v>
      </c>
      <c r="F8354">
        <v>822</v>
      </c>
      <c r="M8354">
        <v>21</v>
      </c>
      <c r="N8354">
        <v>47</v>
      </c>
      <c r="O8354">
        <v>52.5</v>
      </c>
      <c r="P8354" t="s">
        <v>58</v>
      </c>
      <c r="Q8354">
        <v>37</v>
      </c>
      <c r="R8354">
        <v>50</v>
      </c>
      <c r="S8354">
        <v>6</v>
      </c>
      <c r="T8354">
        <v>21</v>
      </c>
      <c r="U8354">
        <v>53</v>
      </c>
      <c r="V8354">
        <v>55.7</v>
      </c>
      <c r="W8354" t="s">
        <v>58</v>
      </c>
      <c r="X8354">
        <v>37</v>
      </c>
      <c r="Y8354">
        <v>21</v>
      </c>
      <c r="Z8354">
        <v>54</v>
      </c>
      <c r="AA8354">
        <v>6.11</v>
      </c>
      <c r="AB8354">
        <v>-51.47</v>
      </c>
      <c r="AC8354">
        <v>3.01</v>
      </c>
      <c r="AF8354">
        <v>-0.12</v>
      </c>
      <c r="AH8354">
        <v>-0.37</v>
      </c>
      <c r="AJ8354">
        <v>-0.06</v>
      </c>
      <c r="AL8354" t="s">
        <v>217</v>
      </c>
      <c r="AN8354">
        <v>0.10199999999999999</v>
      </c>
      <c r="AO8354">
        <v>-2.1000000000000001E-2</v>
      </c>
      <c r="AQ8354">
        <v>1.2999999999999999E-2</v>
      </c>
      <c r="AR8354">
        <v>-2</v>
      </c>
      <c r="AS8354" t="s">
        <v>72</v>
      </c>
      <c r="AU8354">
        <v>68</v>
      </c>
    </row>
    <row r="8355" spans="1:53" x14ac:dyDescent="0.25">
      <c r="A8355">
        <v>8354</v>
      </c>
      <c r="B8355" t="s">
        <v>13798</v>
      </c>
      <c r="C8355" t="s">
        <v>13799</v>
      </c>
      <c r="D8355">
        <v>207978</v>
      </c>
      <c r="E8355">
        <v>90065</v>
      </c>
      <c r="M8355">
        <v>21</v>
      </c>
      <c r="N8355">
        <v>48</v>
      </c>
      <c r="O8355">
        <v>2</v>
      </c>
      <c r="P8355" t="s">
        <v>54</v>
      </c>
      <c r="Q8355">
        <v>28</v>
      </c>
      <c r="R8355">
        <v>19</v>
      </c>
      <c r="S8355">
        <v>31</v>
      </c>
      <c r="T8355">
        <v>21</v>
      </c>
      <c r="U8355">
        <v>52</v>
      </c>
      <c r="V8355">
        <v>29.9</v>
      </c>
      <c r="W8355" t="s">
        <v>54</v>
      </c>
      <c r="X8355">
        <v>28</v>
      </c>
      <c r="Y8355">
        <v>47</v>
      </c>
      <c r="Z8355">
        <v>36</v>
      </c>
      <c r="AA8355">
        <v>82.05</v>
      </c>
      <c r="AB8355">
        <v>-19.54</v>
      </c>
      <c r="AC8355">
        <v>5.53</v>
      </c>
      <c r="AF8355">
        <v>0.42</v>
      </c>
      <c r="AH8355">
        <v>-0.13</v>
      </c>
      <c r="AL8355" t="s">
        <v>13800</v>
      </c>
      <c r="AN8355">
        <v>-5.8999999999999997E-2</v>
      </c>
      <c r="AO8355">
        <v>-6.7000000000000004E-2</v>
      </c>
      <c r="AQ8355">
        <v>0.04</v>
      </c>
      <c r="AR8355">
        <v>19</v>
      </c>
      <c r="AS8355" t="s">
        <v>72</v>
      </c>
      <c r="AT8355" t="s">
        <v>110</v>
      </c>
      <c r="AU8355">
        <v>6</v>
      </c>
      <c r="BA8355" t="s">
        <v>68</v>
      </c>
    </row>
    <row r="8356" spans="1:53" x14ac:dyDescent="0.25">
      <c r="A8356">
        <v>8355</v>
      </c>
      <c r="C8356" t="s">
        <v>13801</v>
      </c>
      <c r="D8356">
        <v>208008</v>
      </c>
      <c r="E8356">
        <v>164717</v>
      </c>
      <c r="I8356" t="s">
        <v>77</v>
      </c>
      <c r="M8356">
        <v>21</v>
      </c>
      <c r="N8356">
        <v>48</v>
      </c>
      <c r="O8356">
        <v>15.2</v>
      </c>
      <c r="P8356" t="s">
        <v>58</v>
      </c>
      <c r="Q8356">
        <v>10</v>
      </c>
      <c r="R8356">
        <v>46</v>
      </c>
      <c r="S8356">
        <v>57</v>
      </c>
      <c r="T8356">
        <v>21</v>
      </c>
      <c r="U8356">
        <v>53</v>
      </c>
      <c r="V8356">
        <v>36</v>
      </c>
      <c r="W8356" t="s">
        <v>58</v>
      </c>
      <c r="X8356">
        <v>10</v>
      </c>
      <c r="Y8356">
        <v>18</v>
      </c>
      <c r="Z8356">
        <v>42</v>
      </c>
      <c r="AA8356">
        <v>46.07</v>
      </c>
      <c r="AB8356">
        <v>-44.96</v>
      </c>
      <c r="AC8356">
        <v>6.59</v>
      </c>
      <c r="AF8356">
        <v>-0.12</v>
      </c>
      <c r="AL8356" t="s">
        <v>198</v>
      </c>
      <c r="AN8356">
        <v>1.2E-2</v>
      </c>
      <c r="AO8356">
        <v>-4.0000000000000001E-3</v>
      </c>
      <c r="AR8356">
        <v>-11</v>
      </c>
      <c r="AS8356" t="s">
        <v>60</v>
      </c>
      <c r="AW8356">
        <v>0.5</v>
      </c>
      <c r="AX8356">
        <v>0.1</v>
      </c>
      <c r="AY8356" t="s">
        <v>86</v>
      </c>
      <c r="AZ8356">
        <v>3</v>
      </c>
      <c r="BA8356" t="s">
        <v>68</v>
      </c>
    </row>
    <row r="8357" spans="1:53" x14ac:dyDescent="0.25">
      <c r="A8357">
        <v>8356</v>
      </c>
      <c r="B8357" t="s">
        <v>13802</v>
      </c>
      <c r="C8357" t="s">
        <v>13803</v>
      </c>
      <c r="D8357">
        <v>208057</v>
      </c>
      <c r="E8357">
        <v>90075</v>
      </c>
      <c r="F8357">
        <v>823</v>
      </c>
      <c r="M8357">
        <v>21</v>
      </c>
      <c r="N8357">
        <v>48</v>
      </c>
      <c r="O8357">
        <v>30.6</v>
      </c>
      <c r="P8357" t="s">
        <v>54</v>
      </c>
      <c r="Q8357">
        <v>25</v>
      </c>
      <c r="R8357">
        <v>27</v>
      </c>
      <c r="S8357">
        <v>16</v>
      </c>
      <c r="T8357">
        <v>21</v>
      </c>
      <c r="U8357">
        <v>53</v>
      </c>
      <c r="V8357">
        <v>3.8</v>
      </c>
      <c r="W8357" t="s">
        <v>54</v>
      </c>
      <c r="X8357">
        <v>25</v>
      </c>
      <c r="Y8357">
        <v>55</v>
      </c>
      <c r="Z8357">
        <v>30</v>
      </c>
      <c r="AA8357">
        <v>80.099999999999994</v>
      </c>
      <c r="AB8357">
        <v>-21.75</v>
      </c>
      <c r="AC8357">
        <v>5.08</v>
      </c>
      <c r="AF8357">
        <v>-0.17</v>
      </c>
      <c r="AH8357">
        <v>-0.67</v>
      </c>
      <c r="AL8357" t="s">
        <v>2474</v>
      </c>
      <c r="AN8357">
        <v>8.9999999999999993E-3</v>
      </c>
      <c r="AO8357">
        <v>-2E-3</v>
      </c>
      <c r="AQ8357">
        <v>3.0000000000000001E-3</v>
      </c>
      <c r="AR8357">
        <v>-12</v>
      </c>
      <c r="AS8357" t="s">
        <v>79</v>
      </c>
      <c r="AU8357">
        <v>152</v>
      </c>
      <c r="BA8357" t="s">
        <v>68</v>
      </c>
    </row>
    <row r="8358" spans="1:53" x14ac:dyDescent="0.25">
      <c r="A8358">
        <v>8357</v>
      </c>
      <c r="C8358" t="s">
        <v>13804</v>
      </c>
      <c r="D8358">
        <v>208095</v>
      </c>
      <c r="E8358">
        <v>33819</v>
      </c>
      <c r="J8358">
        <v>15405</v>
      </c>
      <c r="K8358" t="s">
        <v>196</v>
      </c>
      <c r="L8358">
        <v>13909</v>
      </c>
      <c r="M8358">
        <v>21</v>
      </c>
      <c r="N8358">
        <v>48</v>
      </c>
      <c r="O8358">
        <v>37.9</v>
      </c>
      <c r="P8358" t="s">
        <v>54</v>
      </c>
      <c r="Q8358">
        <v>55</v>
      </c>
      <c r="R8358">
        <v>19</v>
      </c>
      <c r="S8358">
        <v>36</v>
      </c>
      <c r="T8358">
        <v>21</v>
      </c>
      <c r="U8358">
        <v>52</v>
      </c>
      <c r="V8358">
        <v>1</v>
      </c>
      <c r="W8358" t="s">
        <v>54</v>
      </c>
      <c r="X8358">
        <v>55</v>
      </c>
      <c r="Y8358">
        <v>47</v>
      </c>
      <c r="Z8358">
        <v>49</v>
      </c>
      <c r="AA8358">
        <v>99.56</v>
      </c>
      <c r="AB8358">
        <v>1.28</v>
      </c>
      <c r="AC8358">
        <v>5.71</v>
      </c>
      <c r="AF8358">
        <v>-0.13</v>
      </c>
      <c r="AH8358">
        <v>-0.46</v>
      </c>
      <c r="AL8358" t="s">
        <v>13805</v>
      </c>
      <c r="AN8358">
        <v>1.2999999999999999E-2</v>
      </c>
      <c r="AO8358">
        <v>3.0000000000000001E-3</v>
      </c>
      <c r="AP8358" t="s">
        <v>126</v>
      </c>
      <c r="AQ8358">
        <v>5.0000000000000001E-3</v>
      </c>
      <c r="AR8358">
        <v>-7</v>
      </c>
      <c r="AS8358" t="s">
        <v>195</v>
      </c>
      <c r="AU8358">
        <v>120</v>
      </c>
      <c r="AV8358" t="s">
        <v>160</v>
      </c>
      <c r="AW8358">
        <v>1</v>
      </c>
      <c r="AX8358">
        <v>18.3</v>
      </c>
      <c r="AY8358" t="s">
        <v>86</v>
      </c>
      <c r="AZ8358">
        <v>3</v>
      </c>
      <c r="BA8358" t="s">
        <v>68</v>
      </c>
    </row>
    <row r="8359" spans="1:53" x14ac:dyDescent="0.25">
      <c r="A8359">
        <v>8358</v>
      </c>
      <c r="C8359" t="s">
        <v>13806</v>
      </c>
      <c r="D8359">
        <v>208108</v>
      </c>
      <c r="E8359">
        <v>107474</v>
      </c>
      <c r="M8359">
        <v>21</v>
      </c>
      <c r="N8359">
        <v>48</v>
      </c>
      <c r="O8359">
        <v>55</v>
      </c>
      <c r="P8359" t="s">
        <v>54</v>
      </c>
      <c r="Q8359">
        <v>19</v>
      </c>
      <c r="R8359">
        <v>11</v>
      </c>
      <c r="S8359">
        <v>48</v>
      </c>
      <c r="T8359">
        <v>21</v>
      </c>
      <c r="U8359">
        <v>53</v>
      </c>
      <c r="V8359">
        <v>37.4</v>
      </c>
      <c r="W8359" t="s">
        <v>54</v>
      </c>
      <c r="X8359">
        <v>19</v>
      </c>
      <c r="Y8359">
        <v>40</v>
      </c>
      <c r="Z8359">
        <v>6</v>
      </c>
      <c r="AA8359">
        <v>75.510000000000005</v>
      </c>
      <c r="AB8359">
        <v>-26.41</v>
      </c>
      <c r="AC8359">
        <v>5.68</v>
      </c>
      <c r="AF8359">
        <v>0.01</v>
      </c>
      <c r="AH8359">
        <v>0.01</v>
      </c>
      <c r="AL8359" t="s">
        <v>249</v>
      </c>
      <c r="AN8359">
        <v>1.2999999999999999E-2</v>
      </c>
      <c r="AO8359">
        <v>1.2999999999999999E-2</v>
      </c>
      <c r="AR8359">
        <v>6</v>
      </c>
      <c r="AT8359" t="s">
        <v>110</v>
      </c>
      <c r="AU8359">
        <v>41</v>
      </c>
    </row>
    <row r="8360" spans="1:53" x14ac:dyDescent="0.25">
      <c r="A8360">
        <v>8359</v>
      </c>
      <c r="C8360" t="s">
        <v>13807</v>
      </c>
      <c r="D8360">
        <v>208110</v>
      </c>
      <c r="E8360">
        <v>127141</v>
      </c>
      <c r="M8360">
        <v>21</v>
      </c>
      <c r="N8360">
        <v>48</v>
      </c>
      <c r="O8360">
        <v>58.1</v>
      </c>
      <c r="P8360" t="s">
        <v>54</v>
      </c>
      <c r="Q8360">
        <v>6</v>
      </c>
      <c r="R8360">
        <v>23</v>
      </c>
      <c r="S8360">
        <v>34</v>
      </c>
      <c r="T8360">
        <v>21</v>
      </c>
      <c r="U8360">
        <v>53</v>
      </c>
      <c r="V8360">
        <v>57.8</v>
      </c>
      <c r="W8360" t="s">
        <v>54</v>
      </c>
      <c r="X8360">
        <v>6</v>
      </c>
      <c r="Y8360">
        <v>51</v>
      </c>
      <c r="Z8360">
        <v>52</v>
      </c>
      <c r="AA8360">
        <v>64.7</v>
      </c>
      <c r="AB8360">
        <v>-35.25</v>
      </c>
      <c r="AC8360">
        <v>6.15</v>
      </c>
      <c r="AF8360">
        <v>0.8</v>
      </c>
      <c r="AH8360">
        <v>0.27</v>
      </c>
      <c r="AL8360" t="s">
        <v>13808</v>
      </c>
      <c r="AN8360">
        <v>8.1000000000000003E-2</v>
      </c>
      <c r="AO8360">
        <v>0</v>
      </c>
      <c r="AR8360">
        <v>-10</v>
      </c>
      <c r="AT8360" t="s">
        <v>67</v>
      </c>
      <c r="AU8360">
        <v>32</v>
      </c>
      <c r="BA8360" t="s">
        <v>68</v>
      </c>
    </row>
    <row r="8361" spans="1:53" x14ac:dyDescent="0.25">
      <c r="A8361">
        <v>8360</v>
      </c>
      <c r="C8361" t="s">
        <v>13809</v>
      </c>
      <c r="D8361">
        <v>208111</v>
      </c>
      <c r="E8361">
        <v>145731</v>
      </c>
      <c r="M8361">
        <v>21</v>
      </c>
      <c r="N8361">
        <v>48</v>
      </c>
      <c r="O8361">
        <v>57</v>
      </c>
      <c r="P8361" t="s">
        <v>58</v>
      </c>
      <c r="Q8361">
        <v>4</v>
      </c>
      <c r="R8361">
        <v>44</v>
      </c>
      <c r="S8361">
        <v>43</v>
      </c>
      <c r="T8361">
        <v>21</v>
      </c>
      <c r="U8361">
        <v>54</v>
      </c>
      <c r="V8361">
        <v>10.4</v>
      </c>
      <c r="W8361" t="s">
        <v>58</v>
      </c>
      <c r="X8361">
        <v>4</v>
      </c>
      <c r="Y8361">
        <v>16</v>
      </c>
      <c r="Z8361">
        <v>34</v>
      </c>
      <c r="AA8361">
        <v>53.33</v>
      </c>
      <c r="AB8361">
        <v>-41.99</v>
      </c>
      <c r="AC8361">
        <v>5.71</v>
      </c>
      <c r="AF8361">
        <v>1.18</v>
      </c>
      <c r="AH8361">
        <v>1.27</v>
      </c>
      <c r="AL8361" t="s">
        <v>243</v>
      </c>
      <c r="AN8361">
        <v>5.7000000000000002E-2</v>
      </c>
      <c r="AO8361">
        <v>-9.2999999999999999E-2</v>
      </c>
      <c r="AQ8361">
        <v>1.7000000000000001E-2</v>
      </c>
      <c r="AR8361">
        <v>-37</v>
      </c>
    </row>
    <row r="8362" spans="1:53" x14ac:dyDescent="0.25">
      <c r="A8362">
        <v>8361</v>
      </c>
      <c r="C8362" t="s">
        <v>13810</v>
      </c>
      <c r="D8362">
        <v>208132</v>
      </c>
      <c r="E8362">
        <v>19686</v>
      </c>
      <c r="J8362">
        <v>15407</v>
      </c>
      <c r="M8362">
        <v>21</v>
      </c>
      <c r="N8362">
        <v>49</v>
      </c>
      <c r="O8362">
        <v>7.2</v>
      </c>
      <c r="P8362" t="s">
        <v>54</v>
      </c>
      <c r="Q8362">
        <v>65</v>
      </c>
      <c r="R8362">
        <v>16</v>
      </c>
      <c r="S8362">
        <v>59</v>
      </c>
      <c r="T8362">
        <v>21</v>
      </c>
      <c r="U8362">
        <v>51</v>
      </c>
      <c r="V8362">
        <v>37.299999999999997</v>
      </c>
      <c r="W8362" t="s">
        <v>54</v>
      </c>
      <c r="X8362">
        <v>65</v>
      </c>
      <c r="Y8362">
        <v>45</v>
      </c>
      <c r="Z8362">
        <v>10</v>
      </c>
      <c r="AA8362">
        <v>105.85</v>
      </c>
      <c r="AB8362">
        <v>9.0399999999999991</v>
      </c>
      <c r="AC8362">
        <v>6.37</v>
      </c>
      <c r="AL8362" t="s">
        <v>447</v>
      </c>
      <c r="AN8362">
        <v>-6.0000000000000001E-3</v>
      </c>
      <c r="AO8362">
        <v>-1.4999999999999999E-2</v>
      </c>
      <c r="AP8362" t="s">
        <v>126</v>
      </c>
      <c r="AQ8362">
        <v>0.01</v>
      </c>
      <c r="AR8362">
        <v>4</v>
      </c>
      <c r="AS8362" t="s">
        <v>72</v>
      </c>
      <c r="AW8362">
        <v>0.3</v>
      </c>
      <c r="AX8362">
        <v>1.9</v>
      </c>
      <c r="AY8362" t="s">
        <v>86</v>
      </c>
      <c r="AZ8362">
        <v>3</v>
      </c>
      <c r="BA8362" t="s">
        <v>68</v>
      </c>
    </row>
    <row r="8363" spans="1:53" x14ac:dyDescent="0.25">
      <c r="A8363">
        <v>8362</v>
      </c>
      <c r="B8363" t="s">
        <v>13811</v>
      </c>
      <c r="C8363" t="s">
        <v>13812</v>
      </c>
      <c r="D8363">
        <v>208149</v>
      </c>
      <c r="E8363">
        <v>247230</v>
      </c>
      <c r="M8363">
        <v>21</v>
      </c>
      <c r="N8363">
        <v>49</v>
      </c>
      <c r="O8363">
        <v>13</v>
      </c>
      <c r="P8363" t="s">
        <v>58</v>
      </c>
      <c r="Q8363">
        <v>58</v>
      </c>
      <c r="R8363">
        <v>22</v>
      </c>
      <c r="S8363">
        <v>23</v>
      </c>
      <c r="T8363">
        <v>21</v>
      </c>
      <c r="U8363">
        <v>56</v>
      </c>
      <c r="V8363">
        <v>14</v>
      </c>
      <c r="W8363" t="s">
        <v>58</v>
      </c>
      <c r="X8363">
        <v>57</v>
      </c>
      <c r="Y8363">
        <v>53</v>
      </c>
      <c r="Z8363">
        <v>58</v>
      </c>
      <c r="AA8363">
        <v>335.36</v>
      </c>
      <c r="AB8363">
        <v>-46.69</v>
      </c>
      <c r="AC8363">
        <v>6.19</v>
      </c>
      <c r="AF8363">
        <v>0.21</v>
      </c>
      <c r="AH8363">
        <v>0.15</v>
      </c>
      <c r="AL8363" t="s">
        <v>675</v>
      </c>
      <c r="AN8363">
        <v>1.6E-2</v>
      </c>
      <c r="AO8363">
        <v>1.0999999999999999E-2</v>
      </c>
      <c r="AR8363">
        <v>7</v>
      </c>
      <c r="AS8363" t="s">
        <v>72</v>
      </c>
      <c r="BA8363" t="s">
        <v>68</v>
      </c>
    </row>
    <row r="8364" spans="1:53" x14ac:dyDescent="0.25">
      <c r="A8364">
        <v>8363</v>
      </c>
      <c r="C8364" t="s">
        <v>13813</v>
      </c>
      <c r="D8364">
        <v>208177</v>
      </c>
      <c r="E8364">
        <v>145735</v>
      </c>
      <c r="J8364">
        <v>15432</v>
      </c>
      <c r="M8364">
        <v>21</v>
      </c>
      <c r="N8364">
        <v>49</v>
      </c>
      <c r="O8364">
        <v>24</v>
      </c>
      <c r="P8364" t="s">
        <v>58</v>
      </c>
      <c r="Q8364">
        <v>3</v>
      </c>
      <c r="R8364">
        <v>46</v>
      </c>
      <c r="S8364">
        <v>21</v>
      </c>
      <c r="T8364">
        <v>21</v>
      </c>
      <c r="U8364">
        <v>54</v>
      </c>
      <c r="V8364">
        <v>35.9</v>
      </c>
      <c r="W8364" t="s">
        <v>58</v>
      </c>
      <c r="X8364">
        <v>3</v>
      </c>
      <c r="Y8364">
        <v>18</v>
      </c>
      <c r="Z8364">
        <v>4</v>
      </c>
      <c r="AA8364">
        <v>54.49</v>
      </c>
      <c r="AB8364">
        <v>-41.54</v>
      </c>
      <c r="AC8364">
        <v>6.2</v>
      </c>
      <c r="AF8364">
        <v>0.48</v>
      </c>
      <c r="AH8364">
        <v>7.0000000000000007E-2</v>
      </c>
      <c r="AL8364" t="s">
        <v>388</v>
      </c>
      <c r="AN8364">
        <v>1.7999999999999999E-2</v>
      </c>
      <c r="AO8364">
        <v>-2.8000000000000001E-2</v>
      </c>
      <c r="AR8364">
        <v>-16</v>
      </c>
      <c r="AW8364">
        <v>3.4</v>
      </c>
      <c r="AX8364">
        <v>17.600000000000001</v>
      </c>
      <c r="BA8364" t="s">
        <v>68</v>
      </c>
    </row>
    <row r="8365" spans="1:53" x14ac:dyDescent="0.25">
      <c r="A8365">
        <v>8364</v>
      </c>
      <c r="C8365" t="s">
        <v>13814</v>
      </c>
      <c r="D8365">
        <v>208202</v>
      </c>
      <c r="E8365">
        <v>107489</v>
      </c>
      <c r="J8365">
        <v>15431</v>
      </c>
      <c r="M8365">
        <v>21</v>
      </c>
      <c r="N8365">
        <v>49</v>
      </c>
      <c r="O8365">
        <v>35.299999999999997</v>
      </c>
      <c r="P8365" t="s">
        <v>54</v>
      </c>
      <c r="Q8365">
        <v>19</v>
      </c>
      <c r="R8365">
        <v>14</v>
      </c>
      <c r="S8365">
        <v>47</v>
      </c>
      <c r="T8365">
        <v>21</v>
      </c>
      <c r="U8365">
        <v>54</v>
      </c>
      <c r="V8365">
        <v>17.399999999999999</v>
      </c>
      <c r="W8365" t="s">
        <v>54</v>
      </c>
      <c r="X8365">
        <v>19</v>
      </c>
      <c r="Y8365">
        <v>43</v>
      </c>
      <c r="Z8365">
        <v>6</v>
      </c>
      <c r="AA8365">
        <v>75.680000000000007</v>
      </c>
      <c r="AB8365">
        <v>-26.48</v>
      </c>
      <c r="AC8365">
        <v>6.39</v>
      </c>
      <c r="AF8365">
        <v>0.97</v>
      </c>
      <c r="AH8365">
        <v>0.68</v>
      </c>
      <c r="AL8365" t="s">
        <v>13815</v>
      </c>
      <c r="AN8365">
        <v>-3.4000000000000002E-2</v>
      </c>
      <c r="AO8365">
        <v>-8.0000000000000002E-3</v>
      </c>
      <c r="AR8365">
        <v>4</v>
      </c>
      <c r="AS8365" t="s">
        <v>72</v>
      </c>
      <c r="AW8365">
        <v>2.1</v>
      </c>
      <c r="AX8365">
        <v>22.3</v>
      </c>
      <c r="AY8365" t="s">
        <v>86</v>
      </c>
      <c r="AZ8365">
        <v>3</v>
      </c>
      <c r="BA8365" t="s">
        <v>68</v>
      </c>
    </row>
    <row r="8366" spans="1:53" x14ac:dyDescent="0.25">
      <c r="A8366">
        <v>8365</v>
      </c>
      <c r="C8366" t="s">
        <v>13816</v>
      </c>
      <c r="D8366">
        <v>208285</v>
      </c>
      <c r="E8366">
        <v>213406</v>
      </c>
      <c r="M8366">
        <v>21</v>
      </c>
      <c r="N8366">
        <v>50</v>
      </c>
      <c r="O8366">
        <v>5.8</v>
      </c>
      <c r="P8366" t="s">
        <v>58</v>
      </c>
      <c r="Q8366">
        <v>31</v>
      </c>
      <c r="R8366">
        <v>4</v>
      </c>
      <c r="S8366">
        <v>45</v>
      </c>
      <c r="T8366">
        <v>21</v>
      </c>
      <c r="U8366">
        <v>55</v>
      </c>
      <c r="V8366">
        <v>55.6</v>
      </c>
      <c r="W8366" t="s">
        <v>58</v>
      </c>
      <c r="X8366">
        <v>30</v>
      </c>
      <c r="Y8366">
        <v>36</v>
      </c>
      <c r="Z8366">
        <v>23</v>
      </c>
      <c r="AA8366">
        <v>17.010000000000002</v>
      </c>
      <c r="AB8366">
        <v>-51.66</v>
      </c>
      <c r="AC8366">
        <v>6.41</v>
      </c>
      <c r="AF8366">
        <v>0.93</v>
      </c>
      <c r="AL8366" t="s">
        <v>143</v>
      </c>
      <c r="AN8366">
        <v>5.0999999999999997E-2</v>
      </c>
      <c r="AO8366">
        <v>-2.5999999999999999E-2</v>
      </c>
      <c r="AR8366">
        <v>-85</v>
      </c>
      <c r="AS8366" t="s">
        <v>60</v>
      </c>
    </row>
    <row r="8367" spans="1:53" x14ac:dyDescent="0.25">
      <c r="A8367">
        <v>8366</v>
      </c>
      <c r="C8367" t="s">
        <v>13817</v>
      </c>
      <c r="D8367">
        <v>208321</v>
      </c>
      <c r="E8367">
        <v>213414</v>
      </c>
      <c r="M8367">
        <v>21</v>
      </c>
      <c r="N8367">
        <v>50</v>
      </c>
      <c r="O8367">
        <v>21.7</v>
      </c>
      <c r="P8367" t="s">
        <v>58</v>
      </c>
      <c r="Q8367">
        <v>37</v>
      </c>
      <c r="R8367">
        <v>43</v>
      </c>
      <c r="S8367">
        <v>39</v>
      </c>
      <c r="T8367">
        <v>21</v>
      </c>
      <c r="U8367">
        <v>56</v>
      </c>
      <c r="V8367">
        <v>22.8</v>
      </c>
      <c r="W8367" t="s">
        <v>58</v>
      </c>
      <c r="X8367">
        <v>37</v>
      </c>
      <c r="Y8367">
        <v>15</v>
      </c>
      <c r="Z8367">
        <v>13</v>
      </c>
      <c r="AA8367">
        <v>6.25</v>
      </c>
      <c r="AB8367">
        <v>-51.96</v>
      </c>
      <c r="AC8367">
        <v>5.46</v>
      </c>
      <c r="AF8367">
        <v>0.08</v>
      </c>
      <c r="AL8367" t="s">
        <v>678</v>
      </c>
      <c r="AN8367">
        <v>-1.6E-2</v>
      </c>
      <c r="AO8367">
        <v>-2E-3</v>
      </c>
      <c r="AR8367">
        <v>28</v>
      </c>
      <c r="AS8367" t="s">
        <v>60</v>
      </c>
      <c r="AU8367">
        <v>222</v>
      </c>
    </row>
    <row r="8368" spans="1:53" x14ac:dyDescent="0.25">
      <c r="A8368">
        <v>8367</v>
      </c>
      <c r="C8368" t="s">
        <v>13818</v>
      </c>
      <c r="D8368">
        <v>208435</v>
      </c>
      <c r="E8368">
        <v>213427</v>
      </c>
      <c r="L8368" t="s">
        <v>13819</v>
      </c>
      <c r="M8368">
        <v>21</v>
      </c>
      <c r="N8368">
        <v>51</v>
      </c>
      <c r="O8368">
        <v>0.1</v>
      </c>
      <c r="P8368" t="s">
        <v>58</v>
      </c>
      <c r="Q8368">
        <v>38</v>
      </c>
      <c r="R8368">
        <v>13</v>
      </c>
      <c r="S8368">
        <v>19</v>
      </c>
      <c r="T8368">
        <v>21</v>
      </c>
      <c r="U8368">
        <v>57</v>
      </c>
      <c r="V8368">
        <v>2.2000000000000002</v>
      </c>
      <c r="W8368" t="s">
        <v>58</v>
      </c>
      <c r="X8368">
        <v>37</v>
      </c>
      <c r="Y8368">
        <v>44</v>
      </c>
      <c r="Z8368">
        <v>49</v>
      </c>
      <c r="AA8368">
        <v>5.44</v>
      </c>
      <c r="AB8368">
        <v>-52.07</v>
      </c>
      <c r="AC8368">
        <v>6.18</v>
      </c>
      <c r="AF8368">
        <v>0.33</v>
      </c>
      <c r="AL8368" t="s">
        <v>505</v>
      </c>
      <c r="AN8368">
        <v>2.1999999999999999E-2</v>
      </c>
      <c r="AO8368">
        <v>-3.0000000000000001E-3</v>
      </c>
      <c r="AR8368">
        <v>1</v>
      </c>
      <c r="BA8368" t="s">
        <v>68</v>
      </c>
    </row>
    <row r="8369" spans="1:53" x14ac:dyDescent="0.25">
      <c r="A8369">
        <v>8368</v>
      </c>
      <c r="B8369" t="s">
        <v>13820</v>
      </c>
      <c r="C8369" t="s">
        <v>13821</v>
      </c>
      <c r="D8369">
        <v>208450</v>
      </c>
      <c r="E8369">
        <v>247244</v>
      </c>
      <c r="F8369">
        <v>824</v>
      </c>
      <c r="I8369" t="s">
        <v>77</v>
      </c>
      <c r="M8369">
        <v>21</v>
      </c>
      <c r="N8369">
        <v>51</v>
      </c>
      <c r="O8369">
        <v>6.9</v>
      </c>
      <c r="P8369" t="s">
        <v>58</v>
      </c>
      <c r="Q8369">
        <v>55</v>
      </c>
      <c r="R8369">
        <v>28</v>
      </c>
      <c r="S8369">
        <v>5</v>
      </c>
      <c r="T8369">
        <v>21</v>
      </c>
      <c r="U8369">
        <v>57</v>
      </c>
      <c r="V8369">
        <v>55.1</v>
      </c>
      <c r="W8369" t="s">
        <v>58</v>
      </c>
      <c r="X8369">
        <v>54</v>
      </c>
      <c r="Y8369">
        <v>59</v>
      </c>
      <c r="Z8369">
        <v>33</v>
      </c>
      <c r="AA8369">
        <v>339.11</v>
      </c>
      <c r="AB8369">
        <v>-48.12</v>
      </c>
      <c r="AC8369">
        <v>4.4000000000000004</v>
      </c>
      <c r="AF8369">
        <v>0.28000000000000003</v>
      </c>
      <c r="AH8369">
        <v>0.1</v>
      </c>
      <c r="AL8369" t="s">
        <v>172</v>
      </c>
      <c r="AN8369">
        <v>4.8000000000000001E-2</v>
      </c>
      <c r="AO8369">
        <v>-7.0000000000000001E-3</v>
      </c>
      <c r="AQ8369">
        <v>0.02</v>
      </c>
      <c r="AR8369">
        <v>15</v>
      </c>
      <c r="AS8369" t="s">
        <v>72</v>
      </c>
      <c r="AU8369">
        <v>130</v>
      </c>
      <c r="AW8369">
        <v>0.1</v>
      </c>
      <c r="AX8369">
        <v>0.1</v>
      </c>
      <c r="BA8369" t="s">
        <v>68</v>
      </c>
    </row>
    <row r="8370" spans="1:53" x14ac:dyDescent="0.25">
      <c r="A8370">
        <v>8369</v>
      </c>
      <c r="B8370" t="s">
        <v>13822</v>
      </c>
      <c r="C8370" t="s">
        <v>13823</v>
      </c>
      <c r="D8370">
        <v>208496</v>
      </c>
      <c r="E8370">
        <v>247247</v>
      </c>
      <c r="F8370">
        <v>3752</v>
      </c>
      <c r="L8370" t="s">
        <v>13824</v>
      </c>
      <c r="M8370">
        <v>21</v>
      </c>
      <c r="N8370">
        <v>51</v>
      </c>
      <c r="O8370">
        <v>26</v>
      </c>
      <c r="P8370" t="s">
        <v>58</v>
      </c>
      <c r="Q8370">
        <v>59</v>
      </c>
      <c r="R8370">
        <v>29</v>
      </c>
      <c r="S8370">
        <v>20</v>
      </c>
      <c r="T8370">
        <v>21</v>
      </c>
      <c r="U8370">
        <v>58</v>
      </c>
      <c r="V8370">
        <v>30.1</v>
      </c>
      <c r="W8370" t="s">
        <v>58</v>
      </c>
      <c r="X8370">
        <v>59</v>
      </c>
      <c r="Y8370">
        <v>0</v>
      </c>
      <c r="Z8370">
        <v>44</v>
      </c>
      <c r="AA8370">
        <v>333.72</v>
      </c>
      <c r="AB8370">
        <v>-46.45</v>
      </c>
      <c r="AC8370">
        <v>6.12</v>
      </c>
      <c r="AF8370">
        <v>0.46</v>
      </c>
      <c r="AH8370">
        <v>-0.02</v>
      </c>
      <c r="AL8370" t="s">
        <v>511</v>
      </c>
      <c r="AN8370">
        <v>5.0000000000000001E-3</v>
      </c>
      <c r="AO8370">
        <v>2.5999999999999999E-2</v>
      </c>
      <c r="AR8370">
        <v>40</v>
      </c>
      <c r="AS8370" t="s">
        <v>422</v>
      </c>
      <c r="BA8370" t="s">
        <v>68</v>
      </c>
    </row>
    <row r="8371" spans="1:53" x14ac:dyDescent="0.25">
      <c r="A8371">
        <v>8370</v>
      </c>
      <c r="C8371" t="s">
        <v>13825</v>
      </c>
      <c r="D8371">
        <v>208500</v>
      </c>
      <c r="E8371">
        <v>257990</v>
      </c>
      <c r="M8371">
        <v>21</v>
      </c>
      <c r="N8371">
        <v>51</v>
      </c>
      <c r="O8371">
        <v>26</v>
      </c>
      <c r="P8371" t="s">
        <v>58</v>
      </c>
      <c r="Q8371">
        <v>78</v>
      </c>
      <c r="R8371">
        <v>8</v>
      </c>
      <c r="S8371">
        <v>26</v>
      </c>
      <c r="T8371">
        <v>22</v>
      </c>
      <c r="U8371">
        <v>1</v>
      </c>
      <c r="V8371">
        <v>52.1</v>
      </c>
      <c r="W8371" t="s">
        <v>58</v>
      </c>
      <c r="X8371">
        <v>77</v>
      </c>
      <c r="Y8371">
        <v>39</v>
      </c>
      <c r="Z8371">
        <v>45</v>
      </c>
      <c r="AA8371">
        <v>313.17</v>
      </c>
      <c r="AB8371">
        <v>-35.869999999999997</v>
      </c>
      <c r="AC8371">
        <v>6.41</v>
      </c>
      <c r="AF8371">
        <v>0.22</v>
      </c>
      <c r="AH8371">
        <v>0.08</v>
      </c>
      <c r="AL8371" t="s">
        <v>1318</v>
      </c>
      <c r="AN8371">
        <v>-3.1E-2</v>
      </c>
      <c r="AO8371">
        <v>-2E-3</v>
      </c>
      <c r="AR8371">
        <v>1</v>
      </c>
      <c r="AS8371" t="s">
        <v>60</v>
      </c>
    </row>
    <row r="8372" spans="1:53" x14ac:dyDescent="0.25">
      <c r="A8372">
        <v>8371</v>
      </c>
      <c r="B8372" t="s">
        <v>13826</v>
      </c>
      <c r="C8372" t="s">
        <v>13827</v>
      </c>
      <c r="D8372">
        <v>208501</v>
      </c>
      <c r="E8372">
        <v>33864</v>
      </c>
      <c r="F8372">
        <v>3749</v>
      </c>
      <c r="L8372">
        <v>13963</v>
      </c>
      <c r="M8372">
        <v>21</v>
      </c>
      <c r="N8372">
        <v>51</v>
      </c>
      <c r="O8372">
        <v>31.4</v>
      </c>
      <c r="P8372" t="s">
        <v>54</v>
      </c>
      <c r="Q8372">
        <v>56</v>
      </c>
      <c r="R8372">
        <v>8</v>
      </c>
      <c r="S8372">
        <v>15</v>
      </c>
      <c r="T8372">
        <v>21</v>
      </c>
      <c r="U8372">
        <v>54</v>
      </c>
      <c r="V8372">
        <v>53.2</v>
      </c>
      <c r="W8372" t="s">
        <v>54</v>
      </c>
      <c r="X8372">
        <v>56</v>
      </c>
      <c r="Y8372">
        <v>36</v>
      </c>
      <c r="Z8372">
        <v>41</v>
      </c>
      <c r="AA8372">
        <v>100.39</v>
      </c>
      <c r="AB8372">
        <v>1.68</v>
      </c>
      <c r="AC8372">
        <v>5.8</v>
      </c>
      <c r="AF8372">
        <v>0.73</v>
      </c>
      <c r="AH8372">
        <v>-0.02</v>
      </c>
      <c r="AJ8372">
        <v>0.6</v>
      </c>
      <c r="AL8372" t="s">
        <v>1253</v>
      </c>
      <c r="AM8372" t="s">
        <v>104</v>
      </c>
      <c r="AN8372">
        <v>-3.0000000000000001E-3</v>
      </c>
      <c r="AO8372">
        <v>-1E-3</v>
      </c>
      <c r="AR8372">
        <v>-15</v>
      </c>
      <c r="AS8372" t="s">
        <v>72</v>
      </c>
      <c r="AU8372">
        <v>53</v>
      </c>
      <c r="BA8372" t="s">
        <v>68</v>
      </c>
    </row>
    <row r="8373" spans="1:53" x14ac:dyDescent="0.25">
      <c r="A8373">
        <v>8372</v>
      </c>
      <c r="C8373" t="s">
        <v>13828</v>
      </c>
      <c r="D8373">
        <v>208527</v>
      </c>
      <c r="E8373">
        <v>90112</v>
      </c>
      <c r="F8373">
        <v>1579</v>
      </c>
      <c r="G8373" t="s">
        <v>63</v>
      </c>
      <c r="M8373">
        <v>21</v>
      </c>
      <c r="N8373">
        <v>51</v>
      </c>
      <c r="O8373">
        <v>43.3</v>
      </c>
      <c r="P8373" t="s">
        <v>54</v>
      </c>
      <c r="Q8373">
        <v>20</v>
      </c>
      <c r="R8373">
        <v>45</v>
      </c>
      <c r="S8373">
        <v>52</v>
      </c>
      <c r="T8373">
        <v>21</v>
      </c>
      <c r="U8373">
        <v>56</v>
      </c>
      <c r="V8373">
        <v>24</v>
      </c>
      <c r="W8373" t="s">
        <v>54</v>
      </c>
      <c r="X8373">
        <v>21</v>
      </c>
      <c r="Y8373">
        <v>14</v>
      </c>
      <c r="Z8373">
        <v>23</v>
      </c>
      <c r="AA8373">
        <v>77.239999999999995</v>
      </c>
      <c r="AB8373">
        <v>-25.72</v>
      </c>
      <c r="AC8373">
        <v>6.4</v>
      </c>
      <c r="AF8373">
        <v>1.7</v>
      </c>
      <c r="AH8373">
        <v>2.0299999999999998</v>
      </c>
      <c r="AL8373" t="s">
        <v>1070</v>
      </c>
      <c r="AN8373">
        <v>2E-3</v>
      </c>
      <c r="AO8373">
        <v>1.4999999999999999E-2</v>
      </c>
      <c r="AQ8373">
        <v>4.0000000000000001E-3</v>
      </c>
      <c r="AR8373">
        <v>2</v>
      </c>
    </row>
    <row r="8374" spans="1:53" x14ac:dyDescent="0.25">
      <c r="A8374">
        <v>8373</v>
      </c>
      <c r="B8374" t="s">
        <v>13829</v>
      </c>
      <c r="C8374" t="s">
        <v>13830</v>
      </c>
      <c r="D8374">
        <v>208565</v>
      </c>
      <c r="E8374">
        <v>107528</v>
      </c>
      <c r="F8374">
        <v>3751</v>
      </c>
      <c r="M8374">
        <v>21</v>
      </c>
      <c r="N8374">
        <v>52</v>
      </c>
      <c r="O8374">
        <v>3.7</v>
      </c>
      <c r="P8374" t="s">
        <v>54</v>
      </c>
      <c r="Q8374">
        <v>11</v>
      </c>
      <c r="R8374">
        <v>36</v>
      </c>
      <c r="S8374">
        <v>5</v>
      </c>
      <c r="T8374">
        <v>21</v>
      </c>
      <c r="U8374">
        <v>56</v>
      </c>
      <c r="V8374">
        <v>56.4</v>
      </c>
      <c r="W8374" t="s">
        <v>54</v>
      </c>
      <c r="X8374">
        <v>12</v>
      </c>
      <c r="Y8374">
        <v>4</v>
      </c>
      <c r="Z8374">
        <v>35</v>
      </c>
      <c r="AA8374">
        <v>69.959999999999994</v>
      </c>
      <c r="AB8374">
        <v>-32.32</v>
      </c>
      <c r="AC8374">
        <v>5.54</v>
      </c>
      <c r="AF8374">
        <v>0.05</v>
      </c>
      <c r="AH8374">
        <v>0.03</v>
      </c>
      <c r="AL8374" t="s">
        <v>878</v>
      </c>
      <c r="AN8374">
        <v>-2.4E-2</v>
      </c>
      <c r="AO8374">
        <v>-1.4E-2</v>
      </c>
      <c r="AR8374">
        <v>15</v>
      </c>
      <c r="AS8374" t="s">
        <v>60</v>
      </c>
      <c r="AU8374">
        <v>240</v>
      </c>
    </row>
    <row r="8375" spans="1:53" x14ac:dyDescent="0.25">
      <c r="A8375">
        <v>8374</v>
      </c>
      <c r="C8375" t="s">
        <v>13831</v>
      </c>
      <c r="D8375">
        <v>208606</v>
      </c>
      <c r="E8375">
        <v>19738</v>
      </c>
      <c r="G8375" t="s">
        <v>63</v>
      </c>
      <c r="M8375">
        <v>21</v>
      </c>
      <c r="N8375">
        <v>52</v>
      </c>
      <c r="O8375">
        <v>20.9</v>
      </c>
      <c r="P8375" t="s">
        <v>54</v>
      </c>
      <c r="Q8375">
        <v>61</v>
      </c>
      <c r="R8375">
        <v>4</v>
      </c>
      <c r="S8375">
        <v>2</v>
      </c>
      <c r="T8375">
        <v>21</v>
      </c>
      <c r="U8375">
        <v>55</v>
      </c>
      <c r="V8375">
        <v>20.7</v>
      </c>
      <c r="W8375" t="s">
        <v>54</v>
      </c>
      <c r="X8375">
        <v>61</v>
      </c>
      <c r="Y8375">
        <v>32</v>
      </c>
      <c r="Z8375">
        <v>31</v>
      </c>
      <c r="AA8375">
        <v>103.5</v>
      </c>
      <c r="AB8375">
        <v>5.51</v>
      </c>
      <c r="AC8375">
        <v>6.13</v>
      </c>
      <c r="AF8375">
        <v>1.6</v>
      </c>
      <c r="AH8375">
        <v>1.62</v>
      </c>
      <c r="AL8375" t="s">
        <v>4479</v>
      </c>
      <c r="AN8375">
        <v>4.0000000000000001E-3</v>
      </c>
      <c r="AO8375">
        <v>7.0000000000000001E-3</v>
      </c>
      <c r="AR8375">
        <v>-32</v>
      </c>
      <c r="AS8375" t="s">
        <v>79</v>
      </c>
      <c r="BA8375" t="s">
        <v>68</v>
      </c>
    </row>
    <row r="8376" spans="1:53" x14ac:dyDescent="0.25">
      <c r="A8376">
        <v>8375</v>
      </c>
      <c r="C8376" t="s">
        <v>13832</v>
      </c>
      <c r="D8376">
        <v>208682</v>
      </c>
      <c r="E8376">
        <v>19742</v>
      </c>
      <c r="J8376">
        <v>15467</v>
      </c>
      <c r="L8376">
        <v>13966</v>
      </c>
      <c r="M8376">
        <v>21</v>
      </c>
      <c r="N8376">
        <v>52</v>
      </c>
      <c r="O8376">
        <v>53.6</v>
      </c>
      <c r="P8376" t="s">
        <v>54</v>
      </c>
      <c r="Q8376">
        <v>64</v>
      </c>
      <c r="R8376">
        <v>50</v>
      </c>
      <c r="S8376">
        <v>45</v>
      </c>
      <c r="T8376">
        <v>21</v>
      </c>
      <c r="U8376">
        <v>55</v>
      </c>
      <c r="V8376">
        <v>31.1</v>
      </c>
      <c r="W8376" t="s">
        <v>54</v>
      </c>
      <c r="X8376">
        <v>65</v>
      </c>
      <c r="Y8376">
        <v>19</v>
      </c>
      <c r="Z8376">
        <v>15</v>
      </c>
      <c r="AA8376">
        <v>105.89</v>
      </c>
      <c r="AB8376">
        <v>8.4499999999999993</v>
      </c>
      <c r="AC8376">
        <v>5.86</v>
      </c>
      <c r="AF8376">
        <v>-0.06</v>
      </c>
      <c r="AH8376">
        <v>-0.75</v>
      </c>
      <c r="AL8376" t="s">
        <v>3084</v>
      </c>
      <c r="AN8376">
        <v>7.0000000000000001E-3</v>
      </c>
      <c r="AO8376">
        <v>3.0000000000000001E-3</v>
      </c>
      <c r="AR8376">
        <v>-15</v>
      </c>
      <c r="AS8376" t="s">
        <v>60</v>
      </c>
      <c r="AU8376">
        <v>350</v>
      </c>
      <c r="AV8376" t="s">
        <v>160</v>
      </c>
      <c r="AW8376">
        <v>2.2000000000000002</v>
      </c>
      <c r="AX8376">
        <v>1.1000000000000001</v>
      </c>
      <c r="BA8376" t="s">
        <v>68</v>
      </c>
    </row>
    <row r="8377" spans="1:53" x14ac:dyDescent="0.25">
      <c r="A8377">
        <v>8376</v>
      </c>
      <c r="C8377" t="s">
        <v>13833</v>
      </c>
      <c r="D8377">
        <v>208703</v>
      </c>
      <c r="E8377">
        <v>145778</v>
      </c>
      <c r="M8377">
        <v>21</v>
      </c>
      <c r="N8377">
        <v>52</v>
      </c>
      <c r="O8377">
        <v>58.8</v>
      </c>
      <c r="P8377" t="s">
        <v>58</v>
      </c>
      <c r="Q8377">
        <v>5</v>
      </c>
      <c r="R8377">
        <v>53</v>
      </c>
      <c r="S8377">
        <v>56</v>
      </c>
      <c r="T8377">
        <v>21</v>
      </c>
      <c r="U8377">
        <v>58</v>
      </c>
      <c r="V8377">
        <v>13.3</v>
      </c>
      <c r="W8377" t="s">
        <v>58</v>
      </c>
      <c r="X8377">
        <v>5</v>
      </c>
      <c r="Y8377">
        <v>25</v>
      </c>
      <c r="Z8377">
        <v>29</v>
      </c>
      <c r="AA8377">
        <v>52.76</v>
      </c>
      <c r="AB8377">
        <v>-43.46</v>
      </c>
      <c r="AC8377">
        <v>6.33</v>
      </c>
      <c r="AF8377">
        <v>0.37</v>
      </c>
      <c r="AH8377">
        <v>-0.03</v>
      </c>
      <c r="AL8377" t="s">
        <v>388</v>
      </c>
      <c r="AN8377">
        <v>0.04</v>
      </c>
      <c r="AO8377">
        <v>-0.10100000000000001</v>
      </c>
      <c r="AR8377">
        <v>1</v>
      </c>
      <c r="AS8377" t="s">
        <v>60</v>
      </c>
      <c r="AU8377">
        <v>12</v>
      </c>
    </row>
    <row r="8378" spans="1:53" x14ac:dyDescent="0.25">
      <c r="A8378">
        <v>8377</v>
      </c>
      <c r="C8378" t="s">
        <v>13834</v>
      </c>
      <c r="D8378">
        <v>208727</v>
      </c>
      <c r="E8378">
        <v>51477</v>
      </c>
      <c r="F8378">
        <v>3754</v>
      </c>
      <c r="M8378">
        <v>21</v>
      </c>
      <c r="N8378">
        <v>53</v>
      </c>
      <c r="O8378">
        <v>12.9</v>
      </c>
      <c r="P8378" t="s">
        <v>54</v>
      </c>
      <c r="Q8378">
        <v>48</v>
      </c>
      <c r="R8378">
        <v>11</v>
      </c>
      <c r="S8378">
        <v>33</v>
      </c>
      <c r="T8378">
        <v>21</v>
      </c>
      <c r="U8378">
        <v>57</v>
      </c>
      <c r="V8378">
        <v>2.2000000000000002</v>
      </c>
      <c r="W8378" t="s">
        <v>54</v>
      </c>
      <c r="X8378">
        <v>48</v>
      </c>
      <c r="Y8378">
        <v>40</v>
      </c>
      <c r="Z8378">
        <v>7</v>
      </c>
      <c r="AA8378">
        <v>95.74</v>
      </c>
      <c r="AB8378">
        <v>-4.7699999999999996</v>
      </c>
      <c r="AC8378">
        <v>6.42</v>
      </c>
      <c r="AF8378">
        <v>-0.08</v>
      </c>
      <c r="AH8378">
        <v>-0.37</v>
      </c>
      <c r="AL8378" t="s">
        <v>237</v>
      </c>
      <c r="AN8378">
        <v>5.0000000000000001E-3</v>
      </c>
      <c r="AO8378">
        <v>2E-3</v>
      </c>
      <c r="AR8378">
        <v>-16</v>
      </c>
      <c r="AS8378" t="s">
        <v>72</v>
      </c>
      <c r="AU8378">
        <v>140</v>
      </c>
    </row>
    <row r="8379" spans="1:53" x14ac:dyDescent="0.25">
      <c r="A8379">
        <v>8378</v>
      </c>
      <c r="C8379" t="s">
        <v>13835</v>
      </c>
      <c r="D8379">
        <v>208735</v>
      </c>
      <c r="E8379">
        <v>190786</v>
      </c>
      <c r="F8379">
        <v>3757</v>
      </c>
      <c r="G8379" t="s">
        <v>63</v>
      </c>
      <c r="M8379">
        <v>21</v>
      </c>
      <c r="N8379">
        <v>53</v>
      </c>
      <c r="O8379">
        <v>9.1999999999999993</v>
      </c>
      <c r="P8379" t="s">
        <v>58</v>
      </c>
      <c r="Q8379">
        <v>21</v>
      </c>
      <c r="R8379">
        <v>39</v>
      </c>
      <c r="S8379">
        <v>36</v>
      </c>
      <c r="T8379">
        <v>21</v>
      </c>
      <c r="U8379">
        <v>58</v>
      </c>
      <c r="V8379">
        <v>43.8</v>
      </c>
      <c r="W8379" t="s">
        <v>58</v>
      </c>
      <c r="X8379">
        <v>21</v>
      </c>
      <c r="Y8379">
        <v>10</v>
      </c>
      <c r="Z8379">
        <v>58</v>
      </c>
      <c r="AA8379">
        <v>31.9</v>
      </c>
      <c r="AB8379">
        <v>-50.35</v>
      </c>
      <c r="AC8379">
        <v>6.12</v>
      </c>
      <c r="AF8379">
        <v>1.65</v>
      </c>
      <c r="AH8379">
        <v>1.83</v>
      </c>
      <c r="AL8379" t="s">
        <v>313</v>
      </c>
      <c r="AN8379">
        <v>2.3E-2</v>
      </c>
      <c r="AO8379">
        <v>-2E-3</v>
      </c>
      <c r="AR8379">
        <v>3</v>
      </c>
    </row>
    <row r="8380" spans="1:53" x14ac:dyDescent="0.25">
      <c r="A8380">
        <v>8379</v>
      </c>
      <c r="C8380" t="s">
        <v>13836</v>
      </c>
      <c r="D8380">
        <v>208737</v>
      </c>
      <c r="E8380">
        <v>213452</v>
      </c>
      <c r="M8380">
        <v>21</v>
      </c>
      <c r="N8380">
        <v>53</v>
      </c>
      <c r="O8380">
        <v>15.2</v>
      </c>
      <c r="P8380" t="s">
        <v>58</v>
      </c>
      <c r="Q8380">
        <v>38</v>
      </c>
      <c r="R8380">
        <v>52</v>
      </c>
      <c r="S8380">
        <v>22</v>
      </c>
      <c r="T8380">
        <v>21</v>
      </c>
      <c r="U8380">
        <v>59</v>
      </c>
      <c r="V8380">
        <v>17.899999999999999</v>
      </c>
      <c r="W8380" t="s">
        <v>58</v>
      </c>
      <c r="X8380">
        <v>38</v>
      </c>
      <c r="Y8380">
        <v>23</v>
      </c>
      <c r="Z8380">
        <v>43</v>
      </c>
      <c r="AA8380">
        <v>4.34</v>
      </c>
      <c r="AB8380">
        <v>-52.47</v>
      </c>
      <c r="AC8380">
        <v>5.5</v>
      </c>
      <c r="AF8380">
        <v>1</v>
      </c>
      <c r="AL8380" t="s">
        <v>114</v>
      </c>
      <c r="AN8380">
        <v>4.2000000000000003E-2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s">
        <v>13837</v>
      </c>
      <c r="D8381">
        <v>208741</v>
      </c>
      <c r="E8381">
        <v>257993</v>
      </c>
      <c r="F8381">
        <v>3760</v>
      </c>
      <c r="I8381" t="s">
        <v>77</v>
      </c>
      <c r="M8381">
        <v>21</v>
      </c>
      <c r="N8381">
        <v>53</v>
      </c>
      <c r="O8381">
        <v>16.5</v>
      </c>
      <c r="P8381" t="s">
        <v>58</v>
      </c>
      <c r="Q8381">
        <v>76</v>
      </c>
      <c r="R8381">
        <v>35</v>
      </c>
      <c r="S8381">
        <v>47</v>
      </c>
      <c r="T8381">
        <v>22</v>
      </c>
      <c r="U8381">
        <v>3</v>
      </c>
      <c r="V8381">
        <v>3.8</v>
      </c>
      <c r="W8381" t="s">
        <v>58</v>
      </c>
      <c r="X8381">
        <v>76</v>
      </c>
      <c r="Y8381">
        <v>7</v>
      </c>
      <c r="Z8381">
        <v>7</v>
      </c>
      <c r="AA8381">
        <v>314.54000000000002</v>
      </c>
      <c r="AB8381">
        <v>-36.950000000000003</v>
      </c>
      <c r="AC8381">
        <v>5.95</v>
      </c>
      <c r="AF8381">
        <v>0.39</v>
      </c>
      <c r="AH8381">
        <v>0.11</v>
      </c>
      <c r="AL8381" t="s">
        <v>224</v>
      </c>
      <c r="AN8381">
        <v>2.1999999999999999E-2</v>
      </c>
      <c r="AO8381">
        <v>-0.08</v>
      </c>
      <c r="AR8381">
        <v>7</v>
      </c>
      <c r="AS8381" t="s">
        <v>79</v>
      </c>
      <c r="AW8381">
        <v>4.2</v>
      </c>
      <c r="AX8381">
        <v>34.6</v>
      </c>
    </row>
    <row r="8382" spans="1:53" x14ac:dyDescent="0.25">
      <c r="A8382">
        <v>8381</v>
      </c>
      <c r="C8382" t="s">
        <v>13838</v>
      </c>
      <c r="D8382">
        <v>208796</v>
      </c>
      <c r="E8382">
        <v>247262</v>
      </c>
      <c r="M8382">
        <v>21</v>
      </c>
      <c r="N8382">
        <v>53</v>
      </c>
      <c r="O8382">
        <v>34.799999999999997</v>
      </c>
      <c r="P8382" t="s">
        <v>58</v>
      </c>
      <c r="Q8382">
        <v>56</v>
      </c>
      <c r="R8382">
        <v>21</v>
      </c>
      <c r="S8382">
        <v>42</v>
      </c>
      <c r="T8382">
        <v>22</v>
      </c>
      <c r="U8382">
        <v>0</v>
      </c>
      <c r="V8382">
        <v>24.1</v>
      </c>
      <c r="W8382" t="s">
        <v>58</v>
      </c>
      <c r="X8382">
        <v>55</v>
      </c>
      <c r="Y8382">
        <v>52</v>
      </c>
      <c r="Z8382">
        <v>58</v>
      </c>
      <c r="AA8382">
        <v>337.68</v>
      </c>
      <c r="AB8382">
        <v>-48.07</v>
      </c>
      <c r="AC8382">
        <v>6.01</v>
      </c>
      <c r="AF8382">
        <v>-0.1</v>
      </c>
      <c r="AH8382">
        <v>-0.12</v>
      </c>
      <c r="AL8382" t="s">
        <v>1077</v>
      </c>
      <c r="AN8382">
        <v>0.01</v>
      </c>
      <c r="AO8382">
        <v>1.4E-2</v>
      </c>
      <c r="AR8382">
        <v>3</v>
      </c>
    </row>
    <row r="8383" spans="1:53" x14ac:dyDescent="0.25">
      <c r="A8383">
        <v>8382</v>
      </c>
      <c r="C8383" t="s">
        <v>13839</v>
      </c>
      <c r="D8383">
        <v>208801</v>
      </c>
      <c r="E8383">
        <v>145784</v>
      </c>
      <c r="F8383">
        <v>1580</v>
      </c>
      <c r="M8383">
        <v>21</v>
      </c>
      <c r="N8383">
        <v>53</v>
      </c>
      <c r="O8383">
        <v>42</v>
      </c>
      <c r="P8383" t="s">
        <v>58</v>
      </c>
      <c r="Q8383">
        <v>4</v>
      </c>
      <c r="R8383">
        <v>50</v>
      </c>
      <c r="S8383">
        <v>38</v>
      </c>
      <c r="T8383">
        <v>21</v>
      </c>
      <c r="U8383">
        <v>58</v>
      </c>
      <c r="V8383">
        <v>55</v>
      </c>
      <c r="W8383" t="s">
        <v>58</v>
      </c>
      <c r="X8383">
        <v>4</v>
      </c>
      <c r="Y8383">
        <v>22</v>
      </c>
      <c r="Z8383">
        <v>23</v>
      </c>
      <c r="AA8383">
        <v>54.1</v>
      </c>
      <c r="AB8383">
        <v>-43.03</v>
      </c>
      <c r="AC8383">
        <v>6.22</v>
      </c>
      <c r="AF8383">
        <v>1</v>
      </c>
      <c r="AH8383">
        <v>0.87</v>
      </c>
      <c r="AJ8383">
        <v>0.35</v>
      </c>
      <c r="AK8383" t="s">
        <v>182</v>
      </c>
      <c r="AL8383" t="s">
        <v>556</v>
      </c>
      <c r="AN8383">
        <v>1E-3</v>
      </c>
      <c r="AO8383">
        <v>-0.254</v>
      </c>
      <c r="AQ8383">
        <v>3.4000000000000002E-2</v>
      </c>
      <c r="AR8383">
        <v>-44</v>
      </c>
      <c r="AS8383" t="s">
        <v>60</v>
      </c>
    </row>
    <row r="8384" spans="1:53" x14ac:dyDescent="0.25">
      <c r="A8384">
        <v>8383</v>
      </c>
      <c r="C8384" t="s">
        <v>13840</v>
      </c>
      <c r="D8384">
        <v>208816</v>
      </c>
      <c r="E8384">
        <v>19753</v>
      </c>
      <c r="F8384">
        <v>3756</v>
      </c>
      <c r="G8384" t="s">
        <v>63</v>
      </c>
      <c r="I8384" t="s">
        <v>77</v>
      </c>
      <c r="L8384" t="s">
        <v>13841</v>
      </c>
      <c r="M8384">
        <v>21</v>
      </c>
      <c r="N8384">
        <v>53</v>
      </c>
      <c r="O8384">
        <v>49.9</v>
      </c>
      <c r="P8384" t="s">
        <v>54</v>
      </c>
      <c r="Q8384">
        <v>63</v>
      </c>
      <c r="R8384">
        <v>8</v>
      </c>
      <c r="S8384">
        <v>57</v>
      </c>
      <c r="T8384">
        <v>21</v>
      </c>
      <c r="U8384">
        <v>56</v>
      </c>
      <c r="V8384">
        <v>39.1</v>
      </c>
      <c r="W8384" t="s">
        <v>54</v>
      </c>
      <c r="X8384">
        <v>63</v>
      </c>
      <c r="Y8384">
        <v>37</v>
      </c>
      <c r="Z8384">
        <v>32</v>
      </c>
      <c r="AA8384">
        <v>104.92</v>
      </c>
      <c r="AB8384">
        <v>7.05</v>
      </c>
      <c r="AC8384">
        <v>4.91</v>
      </c>
      <c r="AF8384">
        <v>1.77</v>
      </c>
      <c r="AH8384">
        <v>0.39</v>
      </c>
      <c r="AJ8384">
        <v>1.4</v>
      </c>
      <c r="AL8384" t="s">
        <v>13842</v>
      </c>
      <c r="AM8384" t="s">
        <v>104</v>
      </c>
      <c r="AN8384">
        <v>-5.0000000000000001E-3</v>
      </c>
      <c r="AO8384">
        <v>-4.0000000000000001E-3</v>
      </c>
      <c r="AQ8384">
        <v>4.0000000000000001E-3</v>
      </c>
      <c r="AR8384">
        <v>-19</v>
      </c>
      <c r="AS8384" t="s">
        <v>105</v>
      </c>
      <c r="AU8384">
        <v>0</v>
      </c>
      <c r="AV8384" t="s">
        <v>160</v>
      </c>
      <c r="AW8384">
        <v>1.7</v>
      </c>
      <c r="AX8384">
        <v>0.1</v>
      </c>
      <c r="BA8384" t="s">
        <v>68</v>
      </c>
    </row>
    <row r="8385" spans="1:53" x14ac:dyDescent="0.25">
      <c r="A8385">
        <v>8384</v>
      </c>
      <c r="C8385" t="s">
        <v>13843</v>
      </c>
      <c r="D8385">
        <v>208947</v>
      </c>
      <c r="E8385">
        <v>19760</v>
      </c>
      <c r="G8385" t="s">
        <v>63</v>
      </c>
      <c r="M8385">
        <v>21</v>
      </c>
      <c r="N8385">
        <v>54</v>
      </c>
      <c r="O8385">
        <v>37.700000000000003</v>
      </c>
      <c r="P8385" t="s">
        <v>54</v>
      </c>
      <c r="Q8385">
        <v>65</v>
      </c>
      <c r="R8385">
        <v>40</v>
      </c>
      <c r="S8385">
        <v>44</v>
      </c>
      <c r="T8385">
        <v>21</v>
      </c>
      <c r="U8385">
        <v>57</v>
      </c>
      <c r="V8385">
        <v>11.1</v>
      </c>
      <c r="W8385" t="s">
        <v>54</v>
      </c>
      <c r="X8385">
        <v>66</v>
      </c>
      <c r="Y8385">
        <v>9</v>
      </c>
      <c r="Z8385">
        <v>22</v>
      </c>
      <c r="AA8385">
        <v>106.55</v>
      </c>
      <c r="AB8385">
        <v>9</v>
      </c>
      <c r="AC8385">
        <v>6.43</v>
      </c>
      <c r="AF8385">
        <v>-0.05</v>
      </c>
      <c r="AH8385">
        <v>-0.68</v>
      </c>
      <c r="AL8385" t="s">
        <v>162</v>
      </c>
      <c r="AN8385">
        <v>5.0000000000000001E-3</v>
      </c>
      <c r="AO8385">
        <v>1E-3</v>
      </c>
      <c r="AR8385">
        <v>2</v>
      </c>
      <c r="AS8385" t="s">
        <v>105</v>
      </c>
      <c r="AU8385">
        <v>250</v>
      </c>
      <c r="AW8385">
        <v>0.2</v>
      </c>
      <c r="AX8385">
        <v>91</v>
      </c>
      <c r="BA8385" t="s">
        <v>68</v>
      </c>
    </row>
    <row r="8386" spans="1:53" x14ac:dyDescent="0.25">
      <c r="A8386">
        <v>8385</v>
      </c>
      <c r="B8386" t="s">
        <v>13844</v>
      </c>
      <c r="C8386" t="s">
        <v>13845</v>
      </c>
      <c r="D8386">
        <v>209008</v>
      </c>
      <c r="E8386">
        <v>127219</v>
      </c>
      <c r="F8386">
        <v>3759</v>
      </c>
      <c r="M8386">
        <v>21</v>
      </c>
      <c r="N8386">
        <v>55</v>
      </c>
      <c r="O8386">
        <v>8.1</v>
      </c>
      <c r="P8386" t="s">
        <v>54</v>
      </c>
      <c r="Q8386">
        <v>6</v>
      </c>
      <c r="R8386">
        <v>14</v>
      </c>
      <c r="S8386">
        <v>17</v>
      </c>
      <c r="T8386">
        <v>22</v>
      </c>
      <c r="U8386">
        <v>0</v>
      </c>
      <c r="V8386">
        <v>7.9</v>
      </c>
      <c r="W8386" t="s">
        <v>54</v>
      </c>
      <c r="X8386">
        <v>6</v>
      </c>
      <c r="Y8386">
        <v>43</v>
      </c>
      <c r="Z8386">
        <v>3</v>
      </c>
      <c r="AA8386">
        <v>65.8</v>
      </c>
      <c r="AB8386">
        <v>-36.51</v>
      </c>
      <c r="AC8386">
        <v>6</v>
      </c>
      <c r="AF8386">
        <v>-0.12</v>
      </c>
      <c r="AH8386">
        <v>-0.56999999999999995</v>
      </c>
      <c r="AL8386" t="s">
        <v>1165</v>
      </c>
      <c r="AN8386">
        <v>1.4999999999999999E-2</v>
      </c>
      <c r="AO8386">
        <v>4.0000000000000001E-3</v>
      </c>
      <c r="AR8386">
        <v>-7</v>
      </c>
      <c r="AS8386" t="s">
        <v>72</v>
      </c>
      <c r="AU8386">
        <v>78</v>
      </c>
    </row>
    <row r="8387" spans="1:53" x14ac:dyDescent="0.25">
      <c r="A8387">
        <v>8386</v>
      </c>
      <c r="B8387" t="s">
        <v>13846</v>
      </c>
      <c r="C8387" t="s">
        <v>13847</v>
      </c>
      <c r="D8387">
        <v>209014</v>
      </c>
      <c r="E8387">
        <v>190822</v>
      </c>
      <c r="J8387">
        <v>15536</v>
      </c>
      <c r="L8387">
        <v>13993</v>
      </c>
      <c r="M8387">
        <v>21</v>
      </c>
      <c r="N8387">
        <v>55</v>
      </c>
      <c r="O8387">
        <v>5.6</v>
      </c>
      <c r="P8387" t="s">
        <v>58</v>
      </c>
      <c r="Q8387">
        <v>28</v>
      </c>
      <c r="R8387">
        <v>56</v>
      </c>
      <c r="S8387">
        <v>1</v>
      </c>
      <c r="T8387">
        <v>22</v>
      </c>
      <c r="U8387">
        <v>0</v>
      </c>
      <c r="V8387">
        <v>50.2</v>
      </c>
      <c r="W8387" t="s">
        <v>58</v>
      </c>
      <c r="X8387">
        <v>28</v>
      </c>
      <c r="Y8387">
        <v>27</v>
      </c>
      <c r="Z8387">
        <v>13</v>
      </c>
      <c r="AA8387">
        <v>20.7</v>
      </c>
      <c r="AB8387">
        <v>-52.44</v>
      </c>
      <c r="AC8387">
        <v>5.42</v>
      </c>
      <c r="AF8387">
        <v>-0.09</v>
      </c>
      <c r="AH8387">
        <v>-0.37</v>
      </c>
      <c r="AJ8387">
        <v>-7.0000000000000007E-2</v>
      </c>
      <c r="AL8387" t="s">
        <v>237</v>
      </c>
      <c r="AM8387" t="s">
        <v>83</v>
      </c>
      <c r="AN8387">
        <v>1.6E-2</v>
      </c>
      <c r="AO8387">
        <v>6.0000000000000001E-3</v>
      </c>
      <c r="AP8387" t="s">
        <v>126</v>
      </c>
      <c r="AQ8387">
        <v>1.0999999999999999E-2</v>
      </c>
      <c r="AR8387">
        <v>-5</v>
      </c>
      <c r="AS8387" t="s">
        <v>60</v>
      </c>
      <c r="AW8387">
        <v>1</v>
      </c>
      <c r="AX8387">
        <v>1.9</v>
      </c>
      <c r="BA8387" t="s">
        <v>68</v>
      </c>
    </row>
    <row r="8388" spans="1:53" x14ac:dyDescent="0.25">
      <c r="A8388">
        <v>8387</v>
      </c>
      <c r="B8388" t="s">
        <v>13848</v>
      </c>
      <c r="C8388" t="s">
        <v>13849</v>
      </c>
      <c r="D8388">
        <v>209100</v>
      </c>
      <c r="E8388">
        <v>247287</v>
      </c>
      <c r="F8388">
        <v>825</v>
      </c>
      <c r="M8388">
        <v>21</v>
      </c>
      <c r="N8388">
        <v>55</v>
      </c>
      <c r="O8388">
        <v>42.6</v>
      </c>
      <c r="P8388" t="s">
        <v>58</v>
      </c>
      <c r="Q8388">
        <v>57</v>
      </c>
      <c r="R8388">
        <v>11</v>
      </c>
      <c r="S8388">
        <v>48</v>
      </c>
      <c r="T8388">
        <v>22</v>
      </c>
      <c r="U8388">
        <v>3</v>
      </c>
      <c r="V8388">
        <v>21.6</v>
      </c>
      <c r="W8388" t="s">
        <v>58</v>
      </c>
      <c r="X8388">
        <v>56</v>
      </c>
      <c r="Y8388">
        <v>47</v>
      </c>
      <c r="Z8388">
        <v>10</v>
      </c>
      <c r="AA8388">
        <v>336.28</v>
      </c>
      <c r="AB8388">
        <v>-48.01</v>
      </c>
      <c r="AC8388">
        <v>4.6900000000000004</v>
      </c>
      <c r="AF8388">
        <v>1.06</v>
      </c>
      <c r="AH8388">
        <v>0.99</v>
      </c>
      <c r="AJ8388">
        <v>0.55000000000000004</v>
      </c>
      <c r="AL8388" t="s">
        <v>13850</v>
      </c>
      <c r="AN8388">
        <v>3.9609999999999999</v>
      </c>
      <c r="AO8388">
        <v>-2.5379999999999998</v>
      </c>
      <c r="AQ8388">
        <v>0.28499999999999998</v>
      </c>
      <c r="AR8388">
        <v>-40</v>
      </c>
      <c r="BA8388" t="s">
        <v>68</v>
      </c>
    </row>
    <row r="8389" spans="1:53" x14ac:dyDescent="0.25">
      <c r="A8389">
        <v>8388</v>
      </c>
      <c r="C8389" t="s">
        <v>13851</v>
      </c>
      <c r="D8389">
        <v>209112</v>
      </c>
      <c r="E8389">
        <v>19773</v>
      </c>
      <c r="G8389" t="s">
        <v>63</v>
      </c>
      <c r="M8389">
        <v>21</v>
      </c>
      <c r="N8389">
        <v>55</v>
      </c>
      <c r="O8389">
        <v>56.6</v>
      </c>
      <c r="P8389" t="s">
        <v>54</v>
      </c>
      <c r="Q8389">
        <v>62</v>
      </c>
      <c r="R8389">
        <v>13</v>
      </c>
      <c r="S8389">
        <v>7</v>
      </c>
      <c r="T8389">
        <v>21</v>
      </c>
      <c r="U8389">
        <v>58</v>
      </c>
      <c r="V8389">
        <v>53.4</v>
      </c>
      <c r="W8389" t="s">
        <v>54</v>
      </c>
      <c r="X8389">
        <v>62</v>
      </c>
      <c r="Y8389">
        <v>41</v>
      </c>
      <c r="Z8389">
        <v>54</v>
      </c>
      <c r="AA8389">
        <v>104.54</v>
      </c>
      <c r="AB8389">
        <v>6.16</v>
      </c>
      <c r="AC8389">
        <v>5.93</v>
      </c>
      <c r="AF8389">
        <v>1.67</v>
      </c>
      <c r="AH8389">
        <v>1.81</v>
      </c>
      <c r="AL8389" t="s">
        <v>1335</v>
      </c>
      <c r="AN8389">
        <v>4.0000000000000001E-3</v>
      </c>
      <c r="AO8389">
        <v>2.5999999999999999E-2</v>
      </c>
      <c r="AR8389">
        <v>-16</v>
      </c>
      <c r="AS8389" t="s">
        <v>72</v>
      </c>
    </row>
    <row r="8390" spans="1:53" x14ac:dyDescent="0.25">
      <c r="A8390">
        <v>8389</v>
      </c>
      <c r="C8390" t="s">
        <v>13852</v>
      </c>
      <c r="D8390">
        <v>209124</v>
      </c>
      <c r="E8390">
        <v>33943</v>
      </c>
      <c r="M8390">
        <v>21</v>
      </c>
      <c r="N8390">
        <v>56</v>
      </c>
      <c r="O8390">
        <v>1.9</v>
      </c>
      <c r="P8390" t="s">
        <v>54</v>
      </c>
      <c r="Q8390">
        <v>57</v>
      </c>
      <c r="R8390">
        <v>10</v>
      </c>
      <c r="S8390">
        <v>46</v>
      </c>
      <c r="T8390">
        <v>21</v>
      </c>
      <c r="U8390">
        <v>59</v>
      </c>
      <c r="V8390">
        <v>23</v>
      </c>
      <c r="W8390" t="s">
        <v>54</v>
      </c>
      <c r="X8390">
        <v>57</v>
      </c>
      <c r="Y8390">
        <v>39</v>
      </c>
      <c r="Z8390">
        <v>30</v>
      </c>
      <c r="AA8390">
        <v>101.51</v>
      </c>
      <c r="AB8390">
        <v>2.13</v>
      </c>
      <c r="AC8390">
        <v>6.59</v>
      </c>
      <c r="AF8390">
        <v>0.03</v>
      </c>
      <c r="AH8390">
        <v>-0.01</v>
      </c>
      <c r="AL8390" t="s">
        <v>6791</v>
      </c>
      <c r="AN8390">
        <v>4.0000000000000001E-3</v>
      </c>
      <c r="AO8390">
        <v>-1.4999999999999999E-2</v>
      </c>
      <c r="AR8390">
        <v>-3</v>
      </c>
      <c r="BA8390" t="s">
        <v>68</v>
      </c>
    </row>
    <row r="8391" spans="1:53" x14ac:dyDescent="0.25">
      <c r="A8391">
        <v>8390</v>
      </c>
      <c r="B8391" t="s">
        <v>13853</v>
      </c>
      <c r="C8391" t="s">
        <v>13854</v>
      </c>
      <c r="D8391">
        <v>209128</v>
      </c>
      <c r="E8391">
        <v>127235</v>
      </c>
      <c r="G8391" t="s">
        <v>63</v>
      </c>
      <c r="M8391">
        <v>21</v>
      </c>
      <c r="N8391">
        <v>55</v>
      </c>
      <c r="O8391">
        <v>58</v>
      </c>
      <c r="P8391" t="s">
        <v>54</v>
      </c>
      <c r="Q8391">
        <v>0</v>
      </c>
      <c r="R8391">
        <v>7</v>
      </c>
      <c r="S8391">
        <v>29</v>
      </c>
      <c r="T8391">
        <v>22</v>
      </c>
      <c r="U8391">
        <v>1</v>
      </c>
      <c r="V8391">
        <v>5</v>
      </c>
      <c r="W8391" t="s">
        <v>54</v>
      </c>
      <c r="X8391">
        <v>0</v>
      </c>
      <c r="Y8391">
        <v>36</v>
      </c>
      <c r="Z8391">
        <v>18</v>
      </c>
      <c r="AA8391">
        <v>59.95</v>
      </c>
      <c r="AB8391">
        <v>-40.57</v>
      </c>
      <c r="AC8391">
        <v>5.58</v>
      </c>
      <c r="AF8391">
        <v>1.28</v>
      </c>
      <c r="AH8391">
        <v>1.4</v>
      </c>
      <c r="AL8391" t="s">
        <v>158</v>
      </c>
      <c r="AN8391">
        <v>0.01</v>
      </c>
      <c r="AO8391">
        <v>-1.2999999999999999E-2</v>
      </c>
      <c r="AR8391">
        <v>7</v>
      </c>
    </row>
    <row r="8392" spans="1:53" x14ac:dyDescent="0.25">
      <c r="A8392">
        <v>8391</v>
      </c>
      <c r="C8392" t="s">
        <v>13855</v>
      </c>
      <c r="D8392">
        <v>209149</v>
      </c>
      <c r="E8392">
        <v>71932</v>
      </c>
      <c r="M8392">
        <v>21</v>
      </c>
      <c r="N8392">
        <v>56</v>
      </c>
      <c r="O8392">
        <v>3</v>
      </c>
      <c r="P8392" t="s">
        <v>54</v>
      </c>
      <c r="Q8392">
        <v>32</v>
      </c>
      <c r="R8392">
        <v>31</v>
      </c>
      <c r="S8392">
        <v>28</v>
      </c>
      <c r="T8392">
        <v>22</v>
      </c>
      <c r="U8392">
        <v>0</v>
      </c>
      <c r="V8392">
        <v>26.8</v>
      </c>
      <c r="W8392" t="s">
        <v>54</v>
      </c>
      <c r="X8392">
        <v>33</v>
      </c>
      <c r="Y8392">
        <v>0</v>
      </c>
      <c r="Z8392">
        <v>22</v>
      </c>
      <c r="AA8392">
        <v>86.3</v>
      </c>
      <c r="AB8392">
        <v>-17.440000000000001</v>
      </c>
      <c r="AC8392">
        <v>6.46</v>
      </c>
      <c r="AL8392" t="s">
        <v>263</v>
      </c>
      <c r="AN8392">
        <v>-6.0000000000000001E-3</v>
      </c>
      <c r="AO8392">
        <v>6.4000000000000001E-2</v>
      </c>
      <c r="AR8392">
        <v>-2</v>
      </c>
      <c r="AU8392">
        <v>40</v>
      </c>
      <c r="BA8392" t="s">
        <v>68</v>
      </c>
    </row>
    <row r="8393" spans="1:53" x14ac:dyDescent="0.25">
      <c r="A8393">
        <v>8392</v>
      </c>
      <c r="B8393" t="s">
        <v>13856</v>
      </c>
      <c r="C8393" t="s">
        <v>13857</v>
      </c>
      <c r="D8393">
        <v>209166</v>
      </c>
      <c r="E8393">
        <v>107587</v>
      </c>
      <c r="F8393">
        <v>826</v>
      </c>
      <c r="J8393">
        <v>15543</v>
      </c>
      <c r="M8393">
        <v>21</v>
      </c>
      <c r="N8393">
        <v>56</v>
      </c>
      <c r="O8393">
        <v>13</v>
      </c>
      <c r="P8393" t="s">
        <v>54</v>
      </c>
      <c r="Q8393">
        <v>12</v>
      </c>
      <c r="R8393">
        <v>38</v>
      </c>
      <c r="S8393">
        <v>27</v>
      </c>
      <c r="T8393">
        <v>22</v>
      </c>
      <c r="U8393">
        <v>1</v>
      </c>
      <c r="V8393">
        <v>5.4</v>
      </c>
      <c r="W8393" t="s">
        <v>54</v>
      </c>
      <c r="X8393">
        <v>13</v>
      </c>
      <c r="Y8393">
        <v>7</v>
      </c>
      <c r="Z8393">
        <v>11</v>
      </c>
      <c r="AA8393">
        <v>71.680000000000007</v>
      </c>
      <c r="AB8393">
        <v>-32.32</v>
      </c>
      <c r="AC8393">
        <v>5.6</v>
      </c>
      <c r="AF8393">
        <v>0.34</v>
      </c>
      <c r="AH8393">
        <v>0.05</v>
      </c>
      <c r="AL8393" t="s">
        <v>573</v>
      </c>
      <c r="AN8393">
        <v>5.8999999999999997E-2</v>
      </c>
      <c r="AO8393">
        <v>-5.7000000000000002E-2</v>
      </c>
      <c r="AQ8393">
        <v>3.7999999999999999E-2</v>
      </c>
      <c r="AR8393">
        <v>7</v>
      </c>
      <c r="AS8393" t="s">
        <v>60</v>
      </c>
      <c r="AT8393" t="s">
        <v>67</v>
      </c>
      <c r="AU8393">
        <v>20</v>
      </c>
      <c r="AW8393">
        <v>6.4</v>
      </c>
      <c r="AX8393">
        <v>54.7</v>
      </c>
    </row>
    <row r="8394" spans="1:53" x14ac:dyDescent="0.25">
      <c r="A8394">
        <v>8393</v>
      </c>
      <c r="B8394" t="s">
        <v>13858</v>
      </c>
      <c r="C8394" t="s">
        <v>13859</v>
      </c>
      <c r="D8394">
        <v>209167</v>
      </c>
      <c r="E8394">
        <v>127239</v>
      </c>
      <c r="G8394" t="s">
        <v>63</v>
      </c>
      <c r="M8394">
        <v>21</v>
      </c>
      <c r="N8394">
        <v>56</v>
      </c>
      <c r="O8394">
        <v>11.4</v>
      </c>
      <c r="P8394" t="s">
        <v>54</v>
      </c>
      <c r="Q8394">
        <v>7</v>
      </c>
      <c r="R8394">
        <v>46</v>
      </c>
      <c r="S8394">
        <v>36</v>
      </c>
      <c r="T8394">
        <v>22</v>
      </c>
      <c r="U8394">
        <v>1</v>
      </c>
      <c r="V8394">
        <v>9.1999999999999993</v>
      </c>
      <c r="W8394" t="s">
        <v>54</v>
      </c>
      <c r="X8394">
        <v>8</v>
      </c>
      <c r="Y8394">
        <v>15</v>
      </c>
      <c r="Z8394">
        <v>26</v>
      </c>
      <c r="AA8394">
        <v>67.430000000000007</v>
      </c>
      <c r="AB8394">
        <v>-35.67</v>
      </c>
      <c r="AC8394">
        <v>5.65</v>
      </c>
      <c r="AF8394">
        <v>1.44</v>
      </c>
      <c r="AH8394">
        <v>1.77</v>
      </c>
      <c r="AL8394" t="s">
        <v>724</v>
      </c>
      <c r="AN8394">
        <v>-8.9999999999999993E-3</v>
      </c>
      <c r="AO8394">
        <v>-2E-3</v>
      </c>
      <c r="AR8394">
        <v>-23</v>
      </c>
      <c r="AS8394" t="s">
        <v>72</v>
      </c>
    </row>
    <row r="8395" spans="1:53" x14ac:dyDescent="0.25">
      <c r="A8395">
        <v>8394</v>
      </c>
      <c r="C8395" t="s">
        <v>13860</v>
      </c>
      <c r="D8395">
        <v>209240</v>
      </c>
      <c r="E8395">
        <v>164827</v>
      </c>
      <c r="F8395">
        <v>3761</v>
      </c>
      <c r="M8395">
        <v>21</v>
      </c>
      <c r="N8395">
        <v>56</v>
      </c>
      <c r="O8395">
        <v>41.6</v>
      </c>
      <c r="P8395" t="s">
        <v>58</v>
      </c>
      <c r="Q8395">
        <v>18</v>
      </c>
      <c r="R8395">
        <v>23</v>
      </c>
      <c r="S8395">
        <v>0</v>
      </c>
      <c r="T8395">
        <v>22</v>
      </c>
      <c r="U8395">
        <v>2</v>
      </c>
      <c r="V8395">
        <v>11.9</v>
      </c>
      <c r="W8395" t="s">
        <v>58</v>
      </c>
      <c r="X8395">
        <v>17</v>
      </c>
      <c r="Y8395">
        <v>54</v>
      </c>
      <c r="Z8395">
        <v>13</v>
      </c>
      <c r="AA8395">
        <v>37.15</v>
      </c>
      <c r="AB8395">
        <v>-50.04</v>
      </c>
      <c r="AC8395">
        <v>6.28</v>
      </c>
      <c r="AF8395">
        <v>1.01</v>
      </c>
      <c r="AL8395" t="s">
        <v>2155</v>
      </c>
      <c r="AN8395">
        <v>0.123</v>
      </c>
      <c r="AO8395">
        <v>-0.06</v>
      </c>
      <c r="AR8395">
        <v>-17</v>
      </c>
    </row>
    <row r="8396" spans="1:53" x14ac:dyDescent="0.25">
      <c r="A8396">
        <v>8395</v>
      </c>
      <c r="C8396" t="s">
        <v>13861</v>
      </c>
      <c r="D8396">
        <v>209258</v>
      </c>
      <c r="E8396">
        <v>10208</v>
      </c>
      <c r="F8396">
        <v>3758</v>
      </c>
      <c r="G8396" t="s">
        <v>63</v>
      </c>
      <c r="M8396">
        <v>21</v>
      </c>
      <c r="N8396">
        <v>56</v>
      </c>
      <c r="O8396">
        <v>53.8</v>
      </c>
      <c r="P8396" t="s">
        <v>54</v>
      </c>
      <c r="Q8396">
        <v>74</v>
      </c>
      <c r="R8396">
        <v>31</v>
      </c>
      <c r="S8396">
        <v>5</v>
      </c>
      <c r="T8396">
        <v>21</v>
      </c>
      <c r="U8396">
        <v>57</v>
      </c>
      <c r="V8396">
        <v>51</v>
      </c>
      <c r="W8396" t="s">
        <v>54</v>
      </c>
      <c r="X8396">
        <v>74</v>
      </c>
      <c r="Y8396">
        <v>59</v>
      </c>
      <c r="Z8396">
        <v>48</v>
      </c>
      <c r="AA8396">
        <v>112.28</v>
      </c>
      <c r="AB8396">
        <v>15.84</v>
      </c>
      <c r="AC8396">
        <v>6.35</v>
      </c>
      <c r="AF8396">
        <v>1.56</v>
      </c>
      <c r="AH8396">
        <v>1.61</v>
      </c>
      <c r="AL8396" t="s">
        <v>201</v>
      </c>
      <c r="AN8396">
        <v>-7.0000000000000001E-3</v>
      </c>
      <c r="AO8396">
        <v>-1.2E-2</v>
      </c>
      <c r="AR8396">
        <v>-17</v>
      </c>
    </row>
    <row r="8397" spans="1:53" x14ac:dyDescent="0.25">
      <c r="A8397">
        <v>8396</v>
      </c>
      <c r="B8397" t="s">
        <v>13862</v>
      </c>
      <c r="C8397" t="s">
        <v>13863</v>
      </c>
      <c r="D8397">
        <v>209278</v>
      </c>
      <c r="E8397">
        <v>164830</v>
      </c>
      <c r="J8397">
        <v>15562</v>
      </c>
      <c r="K8397" t="s">
        <v>196</v>
      </c>
      <c r="L8397" t="s">
        <v>13864</v>
      </c>
      <c r="M8397">
        <v>21</v>
      </c>
      <c r="N8397">
        <v>56</v>
      </c>
      <c r="O8397">
        <v>58.3</v>
      </c>
      <c r="P8397" t="s">
        <v>58</v>
      </c>
      <c r="Q8397">
        <v>17</v>
      </c>
      <c r="R8397">
        <v>26</v>
      </c>
      <c r="S8397">
        <v>46</v>
      </c>
      <c r="T8397">
        <v>22</v>
      </c>
      <c r="U8397">
        <v>2</v>
      </c>
      <c r="V8397">
        <v>26.6</v>
      </c>
      <c r="W8397" t="s">
        <v>58</v>
      </c>
      <c r="X8397">
        <v>16</v>
      </c>
      <c r="Y8397">
        <v>57</v>
      </c>
      <c r="Z8397">
        <v>51</v>
      </c>
      <c r="AA8397">
        <v>38.54</v>
      </c>
      <c r="AB8397">
        <v>-49.74</v>
      </c>
      <c r="AC8397">
        <v>6.37</v>
      </c>
      <c r="AF8397">
        <v>0.42</v>
      </c>
      <c r="AL8397" t="s">
        <v>13865</v>
      </c>
      <c r="AN8397">
        <v>1.4999999999999999E-2</v>
      </c>
      <c r="AO8397">
        <v>1E-3</v>
      </c>
      <c r="AP8397" t="s">
        <v>126</v>
      </c>
      <c r="AQ8397">
        <v>6.0000000000000001E-3</v>
      </c>
      <c r="AR8397">
        <v>15</v>
      </c>
      <c r="AS8397" t="s">
        <v>105</v>
      </c>
      <c r="AW8397">
        <v>0.1</v>
      </c>
      <c r="AX8397">
        <v>3.6</v>
      </c>
      <c r="AY8397" t="s">
        <v>86</v>
      </c>
      <c r="AZ8397">
        <v>3</v>
      </c>
      <c r="BA8397" t="s">
        <v>68</v>
      </c>
    </row>
    <row r="8398" spans="1:53" x14ac:dyDescent="0.25">
      <c r="A8398">
        <v>8397</v>
      </c>
      <c r="C8398" t="s">
        <v>13866</v>
      </c>
      <c r="D8398">
        <v>209288</v>
      </c>
      <c r="E8398">
        <v>107599</v>
      </c>
      <c r="L8398">
        <v>14001</v>
      </c>
      <c r="M8398">
        <v>21</v>
      </c>
      <c r="N8398">
        <v>57</v>
      </c>
      <c r="O8398">
        <v>6.6</v>
      </c>
      <c r="P8398" t="s">
        <v>54</v>
      </c>
      <c r="Q8398">
        <v>10</v>
      </c>
      <c r="R8398">
        <v>29</v>
      </c>
      <c r="S8398">
        <v>31</v>
      </c>
      <c r="T8398">
        <v>22</v>
      </c>
      <c r="U8398">
        <v>2</v>
      </c>
      <c r="V8398">
        <v>1.4</v>
      </c>
      <c r="W8398" t="s">
        <v>54</v>
      </c>
      <c r="X8398">
        <v>10</v>
      </c>
      <c r="Y8398">
        <v>58</v>
      </c>
      <c r="Z8398">
        <v>26</v>
      </c>
      <c r="AA8398">
        <v>70.03</v>
      </c>
      <c r="AB8398">
        <v>-33.979999999999997</v>
      </c>
      <c r="AC8398">
        <v>6.37</v>
      </c>
      <c r="AF8398">
        <v>-0.1</v>
      </c>
      <c r="AH8398">
        <v>-0.61</v>
      </c>
      <c r="AL8398" t="s">
        <v>5043</v>
      </c>
      <c r="AN8398">
        <v>2.1999999999999999E-2</v>
      </c>
      <c r="AO8398">
        <v>3.0000000000000001E-3</v>
      </c>
      <c r="AR8398">
        <v>-15</v>
      </c>
      <c r="AS8398" t="s">
        <v>72</v>
      </c>
    </row>
    <row r="8399" spans="1:53" x14ac:dyDescent="0.25">
      <c r="A8399">
        <v>8398</v>
      </c>
      <c r="C8399" t="s">
        <v>13867</v>
      </c>
      <c r="D8399">
        <v>209335</v>
      </c>
      <c r="E8399">
        <v>213502</v>
      </c>
      <c r="M8399">
        <v>21</v>
      </c>
      <c r="N8399">
        <v>57</v>
      </c>
      <c r="O8399">
        <v>30.1</v>
      </c>
      <c r="P8399" t="s">
        <v>58</v>
      </c>
      <c r="Q8399">
        <v>30</v>
      </c>
      <c r="R8399">
        <v>23</v>
      </c>
      <c r="S8399">
        <v>12</v>
      </c>
      <c r="T8399">
        <v>22</v>
      </c>
      <c r="U8399">
        <v>3</v>
      </c>
      <c r="V8399">
        <v>17.2</v>
      </c>
      <c r="W8399" t="s">
        <v>58</v>
      </c>
      <c r="X8399">
        <v>29</v>
      </c>
      <c r="Y8399">
        <v>54</v>
      </c>
      <c r="Z8399">
        <v>15</v>
      </c>
      <c r="AA8399">
        <v>18.43</v>
      </c>
      <c r="AB8399">
        <v>-53.16</v>
      </c>
      <c r="AC8399">
        <v>7.1</v>
      </c>
      <c r="AF8399">
        <v>0.32</v>
      </c>
      <c r="AL8399" t="s">
        <v>1176</v>
      </c>
      <c r="AN8399">
        <v>0.122</v>
      </c>
      <c r="AO8399">
        <v>-1.4E-2</v>
      </c>
      <c r="AR8399">
        <v>-12</v>
      </c>
    </row>
    <row r="8400" spans="1:53" x14ac:dyDescent="0.25">
      <c r="A8400">
        <v>8399</v>
      </c>
      <c r="C8400" t="s">
        <v>13868</v>
      </c>
      <c r="D8400">
        <v>209339</v>
      </c>
      <c r="E8400">
        <v>19792</v>
      </c>
      <c r="I8400" t="s">
        <v>77</v>
      </c>
      <c r="L8400">
        <v>13998</v>
      </c>
      <c r="M8400">
        <v>21</v>
      </c>
      <c r="N8400">
        <v>57</v>
      </c>
      <c r="O8400">
        <v>39.700000000000003</v>
      </c>
      <c r="P8400" t="s">
        <v>54</v>
      </c>
      <c r="Q8400">
        <v>62</v>
      </c>
      <c r="R8400">
        <v>0</v>
      </c>
      <c r="S8400">
        <v>24</v>
      </c>
      <c r="T8400">
        <v>22</v>
      </c>
      <c r="U8400">
        <v>0</v>
      </c>
      <c r="V8400">
        <v>39.299999999999997</v>
      </c>
      <c r="W8400" t="s">
        <v>54</v>
      </c>
      <c r="X8400">
        <v>62</v>
      </c>
      <c r="Y8400">
        <v>29</v>
      </c>
      <c r="Z8400">
        <v>17</v>
      </c>
      <c r="AA8400">
        <v>104.58</v>
      </c>
      <c r="AB8400">
        <v>5.87</v>
      </c>
      <c r="AC8400">
        <v>6.66</v>
      </c>
      <c r="AF8400">
        <v>0.06</v>
      </c>
      <c r="AH8400">
        <v>-0.82</v>
      </c>
      <c r="AL8400" t="s">
        <v>13869</v>
      </c>
      <c r="AN8400">
        <v>-1E-3</v>
      </c>
      <c r="AO8400">
        <v>7.0000000000000001E-3</v>
      </c>
      <c r="AR8400">
        <v>-20</v>
      </c>
      <c r="AS8400" t="s">
        <v>72</v>
      </c>
      <c r="AU8400">
        <v>213</v>
      </c>
      <c r="AW8400">
        <v>2</v>
      </c>
      <c r="AX8400">
        <v>0.9</v>
      </c>
      <c r="BA8400" t="s">
        <v>68</v>
      </c>
    </row>
    <row r="8401" spans="1:53" x14ac:dyDescent="0.25">
      <c r="A8401">
        <v>8400</v>
      </c>
      <c r="B8401" t="s">
        <v>13870</v>
      </c>
      <c r="C8401" t="s">
        <v>13871</v>
      </c>
      <c r="D8401">
        <v>209369</v>
      </c>
      <c r="E8401">
        <v>10216</v>
      </c>
      <c r="I8401" t="s">
        <v>77</v>
      </c>
      <c r="M8401">
        <v>21</v>
      </c>
      <c r="N8401">
        <v>57</v>
      </c>
      <c r="O8401">
        <v>49.3</v>
      </c>
      <c r="P8401" t="s">
        <v>54</v>
      </c>
      <c r="Q8401">
        <v>72</v>
      </c>
      <c r="R8401">
        <v>42</v>
      </c>
      <c r="S8401">
        <v>14</v>
      </c>
      <c r="T8401">
        <v>21</v>
      </c>
      <c r="U8401">
        <v>59</v>
      </c>
      <c r="V8401">
        <v>15</v>
      </c>
      <c r="W8401" t="s">
        <v>54</v>
      </c>
      <c r="X8401">
        <v>73</v>
      </c>
      <c r="Y8401">
        <v>10</v>
      </c>
      <c r="Z8401">
        <v>48</v>
      </c>
      <c r="AA8401">
        <v>111.17</v>
      </c>
      <c r="AB8401">
        <v>14.38</v>
      </c>
      <c r="AC8401">
        <v>5.03</v>
      </c>
      <c r="AF8401">
        <v>0.44</v>
      </c>
      <c r="AH8401">
        <v>-0.03</v>
      </c>
      <c r="AL8401" t="s">
        <v>844</v>
      </c>
      <c r="AN8401">
        <v>-6.8000000000000005E-2</v>
      </c>
      <c r="AO8401">
        <v>-0.161</v>
      </c>
      <c r="AQ8401">
        <v>3.3000000000000002E-2</v>
      </c>
      <c r="AR8401">
        <v>-21</v>
      </c>
      <c r="AS8401" t="s">
        <v>60</v>
      </c>
      <c r="AU8401">
        <v>26</v>
      </c>
      <c r="AW8401">
        <v>6.8</v>
      </c>
      <c r="AX8401">
        <v>131.4</v>
      </c>
      <c r="BA8401" t="s">
        <v>68</v>
      </c>
    </row>
    <row r="8402" spans="1:53" x14ac:dyDescent="0.25">
      <c r="A8402">
        <v>8401</v>
      </c>
      <c r="B8402" t="s">
        <v>13872</v>
      </c>
      <c r="C8402" t="s">
        <v>13873</v>
      </c>
      <c r="D8402">
        <v>209396</v>
      </c>
      <c r="E8402">
        <v>145836</v>
      </c>
      <c r="M8402">
        <v>21</v>
      </c>
      <c r="N8402">
        <v>58</v>
      </c>
      <c r="O8402">
        <v>0.9</v>
      </c>
      <c r="P8402" t="s">
        <v>58</v>
      </c>
      <c r="Q8402">
        <v>7</v>
      </c>
      <c r="R8402">
        <v>0</v>
      </c>
      <c r="S8402">
        <v>20</v>
      </c>
      <c r="T8402">
        <v>22</v>
      </c>
      <c r="U8402">
        <v>3</v>
      </c>
      <c r="V8402">
        <v>16.399999999999999</v>
      </c>
      <c r="W8402" t="s">
        <v>58</v>
      </c>
      <c r="X8402">
        <v>6</v>
      </c>
      <c r="Y8402">
        <v>31</v>
      </c>
      <c r="Z8402">
        <v>21</v>
      </c>
      <c r="AA8402">
        <v>52.41</v>
      </c>
      <c r="AB8402">
        <v>-45.11</v>
      </c>
      <c r="AC8402">
        <v>5.54</v>
      </c>
      <c r="AF8402">
        <v>0.96</v>
      </c>
      <c r="AH8402">
        <v>0.73</v>
      </c>
      <c r="AL8402" t="s">
        <v>114</v>
      </c>
      <c r="AN8402">
        <v>4.4999999999999998E-2</v>
      </c>
      <c r="AO8402">
        <v>6.0000000000000001E-3</v>
      </c>
      <c r="AR8402">
        <v>30</v>
      </c>
    </row>
    <row r="8403" spans="1:53" x14ac:dyDescent="0.25">
      <c r="A8403">
        <v>8402</v>
      </c>
      <c r="B8403" t="s">
        <v>13874</v>
      </c>
      <c r="C8403" t="s">
        <v>13875</v>
      </c>
      <c r="D8403">
        <v>209409</v>
      </c>
      <c r="E8403">
        <v>145837</v>
      </c>
      <c r="F8403">
        <v>3765</v>
      </c>
      <c r="L8403" t="s">
        <v>13876</v>
      </c>
      <c r="M8403">
        <v>21</v>
      </c>
      <c r="N8403">
        <v>58</v>
      </c>
      <c r="O8403">
        <v>8.5</v>
      </c>
      <c r="P8403" t="s">
        <v>58</v>
      </c>
      <c r="Q8403">
        <v>2</v>
      </c>
      <c r="R8403">
        <v>38</v>
      </c>
      <c r="S8403">
        <v>17</v>
      </c>
      <c r="T8403">
        <v>22</v>
      </c>
      <c r="U8403">
        <v>3</v>
      </c>
      <c r="V8403">
        <v>18.899999999999999</v>
      </c>
      <c r="W8403" t="s">
        <v>58</v>
      </c>
      <c r="X8403">
        <v>2</v>
      </c>
      <c r="Y8403">
        <v>9</v>
      </c>
      <c r="Z8403">
        <v>19</v>
      </c>
      <c r="AA8403">
        <v>57.44</v>
      </c>
      <c r="AB8403">
        <v>-42.67</v>
      </c>
      <c r="AC8403">
        <v>4.6900000000000004</v>
      </c>
      <c r="AF8403">
        <v>-0.06</v>
      </c>
      <c r="AH8403">
        <v>-0.41</v>
      </c>
      <c r="AJ8403">
        <v>-0.05</v>
      </c>
      <c r="AL8403" t="s">
        <v>3656</v>
      </c>
      <c r="AN8403">
        <v>2.8000000000000001E-2</v>
      </c>
      <c r="AO8403">
        <v>-1.2E-2</v>
      </c>
      <c r="AR8403">
        <v>12</v>
      </c>
      <c r="AS8403" t="s">
        <v>72</v>
      </c>
      <c r="AU8403">
        <v>227</v>
      </c>
      <c r="BA8403" t="s">
        <v>68</v>
      </c>
    </row>
    <row r="8404" spans="1:53" x14ac:dyDescent="0.25">
      <c r="A8404">
        <v>8403</v>
      </c>
      <c r="C8404" t="s">
        <v>13877</v>
      </c>
      <c r="D8404">
        <v>209419</v>
      </c>
      <c r="E8404">
        <v>33985</v>
      </c>
      <c r="F8404">
        <v>3763</v>
      </c>
      <c r="M8404">
        <v>21</v>
      </c>
      <c r="N8404">
        <v>58</v>
      </c>
      <c r="O8404">
        <v>10.6</v>
      </c>
      <c r="P8404" t="s">
        <v>54</v>
      </c>
      <c r="Q8404">
        <v>52</v>
      </c>
      <c r="R8404">
        <v>24</v>
      </c>
      <c r="S8404">
        <v>0</v>
      </c>
      <c r="T8404">
        <v>22</v>
      </c>
      <c r="U8404">
        <v>1</v>
      </c>
      <c r="V8404">
        <v>50.6</v>
      </c>
      <c r="W8404" t="s">
        <v>54</v>
      </c>
      <c r="X8404">
        <v>52</v>
      </c>
      <c r="Y8404">
        <v>52</v>
      </c>
      <c r="Z8404">
        <v>56</v>
      </c>
      <c r="AA8404">
        <v>98.91</v>
      </c>
      <c r="AB8404">
        <v>-1.89</v>
      </c>
      <c r="AC8404">
        <v>5.78</v>
      </c>
      <c r="AF8404">
        <v>-0.11</v>
      </c>
      <c r="AH8404">
        <v>-0.5</v>
      </c>
      <c r="AL8404" t="s">
        <v>1202</v>
      </c>
      <c r="AN8404">
        <v>1.0999999999999999E-2</v>
      </c>
      <c r="AO8404">
        <v>6.0000000000000001E-3</v>
      </c>
      <c r="AR8404">
        <v>-22</v>
      </c>
      <c r="AS8404" t="s">
        <v>72</v>
      </c>
      <c r="BA8404" t="s">
        <v>68</v>
      </c>
    </row>
    <row r="8405" spans="1:53" x14ac:dyDescent="0.25">
      <c r="A8405">
        <v>8404</v>
      </c>
      <c r="B8405" t="s">
        <v>13878</v>
      </c>
      <c r="C8405" t="s">
        <v>13879</v>
      </c>
      <c r="D8405">
        <v>209459</v>
      </c>
      <c r="E8405">
        <v>107625</v>
      </c>
      <c r="M8405">
        <v>21</v>
      </c>
      <c r="N8405">
        <v>58</v>
      </c>
      <c r="O8405">
        <v>24.6</v>
      </c>
      <c r="P8405" t="s">
        <v>54</v>
      </c>
      <c r="Q8405">
        <v>10</v>
      </c>
      <c r="R8405">
        <v>54</v>
      </c>
      <c r="S8405">
        <v>12</v>
      </c>
      <c r="T8405">
        <v>22</v>
      </c>
      <c r="U8405">
        <v>3</v>
      </c>
      <c r="V8405">
        <v>19</v>
      </c>
      <c r="W8405" t="s">
        <v>54</v>
      </c>
      <c r="X8405">
        <v>11</v>
      </c>
      <c r="Y8405">
        <v>23</v>
      </c>
      <c r="Z8405">
        <v>11</v>
      </c>
      <c r="AA8405">
        <v>70.66</v>
      </c>
      <c r="AB8405">
        <v>-33.92</v>
      </c>
      <c r="AC8405">
        <v>5.8</v>
      </c>
      <c r="AF8405">
        <v>-7.0000000000000007E-2</v>
      </c>
      <c r="AH8405">
        <v>-0.2</v>
      </c>
      <c r="AL8405" t="s">
        <v>366</v>
      </c>
      <c r="AN8405">
        <v>1.7000000000000001E-2</v>
      </c>
      <c r="AO8405">
        <v>-1.2E-2</v>
      </c>
      <c r="AR8405">
        <v>0</v>
      </c>
      <c r="AU8405">
        <v>4</v>
      </c>
    </row>
    <row r="8406" spans="1:53" x14ac:dyDescent="0.25">
      <c r="A8406">
        <v>8405</v>
      </c>
      <c r="B8406" t="s">
        <v>13880</v>
      </c>
      <c r="C8406" t="s">
        <v>13881</v>
      </c>
      <c r="D8406">
        <v>209476</v>
      </c>
      <c r="E8406">
        <v>213517</v>
      </c>
      <c r="G8406" t="s">
        <v>63</v>
      </c>
      <c r="M8406">
        <v>21</v>
      </c>
      <c r="N8406">
        <v>58</v>
      </c>
      <c r="O8406">
        <v>38</v>
      </c>
      <c r="P8406" t="s">
        <v>58</v>
      </c>
      <c r="Q8406">
        <v>30</v>
      </c>
      <c r="R8406">
        <v>24</v>
      </c>
      <c r="S8406">
        <v>3</v>
      </c>
      <c r="T8406">
        <v>22</v>
      </c>
      <c r="U8406">
        <v>4</v>
      </c>
      <c r="V8406">
        <v>23.9</v>
      </c>
      <c r="W8406" t="s">
        <v>58</v>
      </c>
      <c r="X8406">
        <v>29</v>
      </c>
      <c r="Y8406">
        <v>55</v>
      </c>
      <c r="Z8406">
        <v>0</v>
      </c>
      <c r="AA8406">
        <v>18.45</v>
      </c>
      <c r="AB8406">
        <v>-53.4</v>
      </c>
      <c r="AC8406">
        <v>6.47</v>
      </c>
      <c r="AF8406">
        <v>1.63</v>
      </c>
      <c r="AH8406">
        <v>1.93</v>
      </c>
      <c r="AL8406" t="s">
        <v>153</v>
      </c>
      <c r="AN8406">
        <v>1.4E-2</v>
      </c>
      <c r="AO8406">
        <v>1E-3</v>
      </c>
      <c r="AR8406">
        <v>23</v>
      </c>
      <c r="AS8406" t="s">
        <v>60</v>
      </c>
    </row>
    <row r="8407" spans="1:53" x14ac:dyDescent="0.25">
      <c r="A8407">
        <v>8406</v>
      </c>
      <c r="B8407" t="s">
        <v>13882</v>
      </c>
      <c r="C8407" t="s">
        <v>13883</v>
      </c>
      <c r="D8407">
        <v>209481</v>
      </c>
      <c r="E8407">
        <v>33990</v>
      </c>
      <c r="L8407" t="s">
        <v>13884</v>
      </c>
      <c r="M8407">
        <v>21</v>
      </c>
      <c r="N8407">
        <v>58</v>
      </c>
      <c r="O8407">
        <v>42.8</v>
      </c>
      <c r="P8407" t="s">
        <v>54</v>
      </c>
      <c r="Q8407">
        <v>57</v>
      </c>
      <c r="R8407">
        <v>31</v>
      </c>
      <c r="S8407">
        <v>4</v>
      </c>
      <c r="T8407">
        <v>22</v>
      </c>
      <c r="U8407">
        <v>2</v>
      </c>
      <c r="V8407">
        <v>4.5999999999999996</v>
      </c>
      <c r="W8407" t="s">
        <v>54</v>
      </c>
      <c r="X8407">
        <v>58</v>
      </c>
      <c r="Y8407">
        <v>0</v>
      </c>
      <c r="Z8407">
        <v>2</v>
      </c>
      <c r="AA8407">
        <v>102.01</v>
      </c>
      <c r="AB8407">
        <v>2.1800000000000002</v>
      </c>
      <c r="AC8407">
        <v>5.56</v>
      </c>
      <c r="AF8407">
        <v>0.06</v>
      </c>
      <c r="AH8407">
        <v>-0.86</v>
      </c>
      <c r="AL8407" t="s">
        <v>13885</v>
      </c>
      <c r="AN8407">
        <v>-2E-3</v>
      </c>
      <c r="AO8407">
        <v>0</v>
      </c>
      <c r="AQ8407">
        <v>-8.9999999999999993E-3</v>
      </c>
      <c r="AR8407">
        <v>-7</v>
      </c>
      <c r="AS8407" t="s">
        <v>195</v>
      </c>
      <c r="AU8407">
        <v>130</v>
      </c>
      <c r="AV8407" t="s">
        <v>160</v>
      </c>
      <c r="BA8407" t="s">
        <v>68</v>
      </c>
    </row>
    <row r="8408" spans="1:53" x14ac:dyDescent="0.25">
      <c r="A8408">
        <v>8407</v>
      </c>
      <c r="C8408" t="s">
        <v>13886</v>
      </c>
      <c r="D8408">
        <v>209515</v>
      </c>
      <c r="E8408">
        <v>51595</v>
      </c>
      <c r="J8408">
        <v>15578</v>
      </c>
      <c r="L8408" t="s">
        <v>13887</v>
      </c>
      <c r="M8408">
        <v>21</v>
      </c>
      <c r="N8408">
        <v>58</v>
      </c>
      <c r="O8408">
        <v>54.4</v>
      </c>
      <c r="P8408" t="s">
        <v>54</v>
      </c>
      <c r="Q8408">
        <v>44</v>
      </c>
      <c r="R8408">
        <v>10</v>
      </c>
      <c r="S8408">
        <v>3</v>
      </c>
      <c r="T8408">
        <v>22</v>
      </c>
      <c r="U8408">
        <v>2</v>
      </c>
      <c r="V8408">
        <v>56.7</v>
      </c>
      <c r="W8408" t="s">
        <v>54</v>
      </c>
      <c r="X8408">
        <v>44</v>
      </c>
      <c r="Y8408">
        <v>39</v>
      </c>
      <c r="Z8408">
        <v>0</v>
      </c>
      <c r="AA8408">
        <v>94.08</v>
      </c>
      <c r="AB8408">
        <v>-8.58</v>
      </c>
      <c r="AC8408">
        <v>5.6</v>
      </c>
      <c r="AF8408">
        <v>-0.03</v>
      </c>
      <c r="AH8408">
        <v>-0.1</v>
      </c>
      <c r="AJ8408">
        <v>-0.01</v>
      </c>
      <c r="AL8408" t="s">
        <v>239</v>
      </c>
      <c r="AN8408">
        <v>-1.7999999999999999E-2</v>
      </c>
      <c r="AO8408">
        <v>-3.3000000000000002E-2</v>
      </c>
      <c r="AR8408">
        <v>-1</v>
      </c>
      <c r="AS8408" t="s">
        <v>72</v>
      </c>
      <c r="AU8408">
        <v>98</v>
      </c>
      <c r="AW8408">
        <v>2.5</v>
      </c>
      <c r="AX8408">
        <v>1</v>
      </c>
      <c r="AY8408" t="s">
        <v>86</v>
      </c>
      <c r="AZ8408">
        <v>5</v>
      </c>
      <c r="BA8408" t="s">
        <v>68</v>
      </c>
    </row>
    <row r="8409" spans="1:53" x14ac:dyDescent="0.25">
      <c r="A8409">
        <v>8408</v>
      </c>
      <c r="C8409" t="s">
        <v>13888</v>
      </c>
      <c r="D8409">
        <v>209522</v>
      </c>
      <c r="E8409">
        <v>190864</v>
      </c>
      <c r="F8409">
        <v>3767</v>
      </c>
      <c r="L8409">
        <v>14011</v>
      </c>
      <c r="M8409">
        <v>21</v>
      </c>
      <c r="N8409">
        <v>58</v>
      </c>
      <c r="O8409">
        <v>55.6</v>
      </c>
      <c r="P8409" t="s">
        <v>58</v>
      </c>
      <c r="Q8409">
        <v>27</v>
      </c>
      <c r="R8409">
        <v>18</v>
      </c>
      <c r="S8409">
        <v>23</v>
      </c>
      <c r="T8409">
        <v>22</v>
      </c>
      <c r="U8409">
        <v>4</v>
      </c>
      <c r="V8409">
        <v>36.799999999999997</v>
      </c>
      <c r="W8409" t="s">
        <v>58</v>
      </c>
      <c r="X8409">
        <v>26</v>
      </c>
      <c r="Y8409">
        <v>49</v>
      </c>
      <c r="Z8409">
        <v>21</v>
      </c>
      <c r="AA8409">
        <v>23.58</v>
      </c>
      <c r="AB8409">
        <v>-53.01</v>
      </c>
      <c r="AC8409">
        <v>5.96</v>
      </c>
      <c r="AF8409">
        <v>-0.14000000000000001</v>
      </c>
      <c r="AH8409">
        <v>-0.66</v>
      </c>
      <c r="AJ8409">
        <v>-0.15</v>
      </c>
      <c r="AL8409" t="s">
        <v>13889</v>
      </c>
      <c r="AM8409" t="s">
        <v>104</v>
      </c>
      <c r="AN8409">
        <v>1.7000000000000001E-2</v>
      </c>
      <c r="AO8409">
        <v>-1.4999999999999999E-2</v>
      </c>
      <c r="AR8409">
        <v>-18</v>
      </c>
      <c r="AS8409" t="s">
        <v>60</v>
      </c>
      <c r="AU8409">
        <v>300</v>
      </c>
      <c r="BA8409" t="s">
        <v>68</v>
      </c>
    </row>
    <row r="8410" spans="1:53" x14ac:dyDescent="0.25">
      <c r="A8410">
        <v>8409</v>
      </c>
      <c r="B8410" t="s">
        <v>13890</v>
      </c>
      <c r="C8410" t="s">
        <v>13891</v>
      </c>
      <c r="D8410">
        <v>209529</v>
      </c>
      <c r="E8410">
        <v>247303</v>
      </c>
      <c r="M8410">
        <v>21</v>
      </c>
      <c r="N8410">
        <v>58</v>
      </c>
      <c r="O8410">
        <v>49.7</v>
      </c>
      <c r="P8410" t="s">
        <v>58</v>
      </c>
      <c r="Q8410">
        <v>60</v>
      </c>
      <c r="R8410">
        <v>7</v>
      </c>
      <c r="S8410">
        <v>11</v>
      </c>
      <c r="T8410">
        <v>22</v>
      </c>
      <c r="U8410">
        <v>5</v>
      </c>
      <c r="V8410">
        <v>50.9</v>
      </c>
      <c r="W8410" t="s">
        <v>58</v>
      </c>
      <c r="X8410">
        <v>59</v>
      </c>
      <c r="Y8410">
        <v>38</v>
      </c>
      <c r="Z8410">
        <v>10</v>
      </c>
      <c r="AA8410">
        <v>332.26</v>
      </c>
      <c r="AB8410">
        <v>-46.96</v>
      </c>
      <c r="AC8410">
        <v>5.62</v>
      </c>
      <c r="AF8410">
        <v>1.46</v>
      </c>
      <c r="AH8410">
        <v>1.81</v>
      </c>
      <c r="AJ8410">
        <v>0.56000000000000005</v>
      </c>
      <c r="AK8410" t="s">
        <v>182</v>
      </c>
      <c r="AL8410" t="s">
        <v>332</v>
      </c>
      <c r="AN8410">
        <v>4.8000000000000001E-2</v>
      </c>
      <c r="AO8410">
        <v>-5.6000000000000001E-2</v>
      </c>
      <c r="AR8410">
        <v>-11</v>
      </c>
    </row>
    <row r="8411" spans="1:53" x14ac:dyDescent="0.25">
      <c r="A8411">
        <v>8410</v>
      </c>
      <c r="B8411" t="s">
        <v>13892</v>
      </c>
      <c r="C8411" t="s">
        <v>13893</v>
      </c>
      <c r="D8411">
        <v>209625</v>
      </c>
      <c r="E8411">
        <v>145853</v>
      </c>
      <c r="M8411">
        <v>21</v>
      </c>
      <c r="N8411">
        <v>59</v>
      </c>
      <c r="O8411">
        <v>38.799999999999997</v>
      </c>
      <c r="P8411" t="s">
        <v>58</v>
      </c>
      <c r="Q8411">
        <v>1</v>
      </c>
      <c r="R8411">
        <v>23</v>
      </c>
      <c r="S8411">
        <v>24</v>
      </c>
      <c r="T8411">
        <v>22</v>
      </c>
      <c r="U8411">
        <v>4</v>
      </c>
      <c r="V8411">
        <v>47.4</v>
      </c>
      <c r="W8411" t="s">
        <v>58</v>
      </c>
      <c r="X8411">
        <v>0</v>
      </c>
      <c r="Y8411">
        <v>54</v>
      </c>
      <c r="Z8411">
        <v>24</v>
      </c>
      <c r="AA8411">
        <v>59.1</v>
      </c>
      <c r="AB8411">
        <v>-42.22</v>
      </c>
      <c r="AC8411">
        <v>5.3</v>
      </c>
      <c r="AF8411">
        <v>0.23</v>
      </c>
      <c r="AH8411">
        <v>0.15</v>
      </c>
      <c r="AJ8411">
        <v>0.11</v>
      </c>
      <c r="AL8411" t="s">
        <v>610</v>
      </c>
      <c r="AM8411" t="s">
        <v>104</v>
      </c>
      <c r="AN8411">
        <v>-1.4999999999999999E-2</v>
      </c>
      <c r="AO8411">
        <v>-5.1999999999999998E-2</v>
      </c>
      <c r="AQ8411">
        <v>1.4E-2</v>
      </c>
      <c r="AR8411">
        <v>20</v>
      </c>
      <c r="AS8411" t="s">
        <v>66</v>
      </c>
      <c r="AU8411">
        <v>19</v>
      </c>
      <c r="BA8411" t="s">
        <v>68</v>
      </c>
    </row>
    <row r="8412" spans="1:53" x14ac:dyDescent="0.25">
      <c r="A8412">
        <v>8411</v>
      </c>
      <c r="B8412" t="s">
        <v>13894</v>
      </c>
      <c r="C8412" t="s">
        <v>13895</v>
      </c>
      <c r="D8412">
        <v>209688</v>
      </c>
      <c r="E8412">
        <v>213543</v>
      </c>
      <c r="F8412">
        <v>1581</v>
      </c>
      <c r="M8412">
        <v>22</v>
      </c>
      <c r="N8412">
        <v>0</v>
      </c>
      <c r="O8412">
        <v>5.3</v>
      </c>
      <c r="P8412" t="s">
        <v>58</v>
      </c>
      <c r="Q8412">
        <v>40</v>
      </c>
      <c r="R8412">
        <v>1</v>
      </c>
      <c r="S8412">
        <v>33</v>
      </c>
      <c r="T8412">
        <v>22</v>
      </c>
      <c r="U8412">
        <v>6</v>
      </c>
      <c r="V8412">
        <v>6.9</v>
      </c>
      <c r="W8412" t="s">
        <v>58</v>
      </c>
      <c r="X8412">
        <v>39</v>
      </c>
      <c r="Y8412">
        <v>32</v>
      </c>
      <c r="Z8412">
        <v>36</v>
      </c>
      <c r="AA8412">
        <v>2.2200000000000002</v>
      </c>
      <c r="AB8412">
        <v>-53.67</v>
      </c>
      <c r="AC8412">
        <v>4.46</v>
      </c>
      <c r="AF8412">
        <v>1.37</v>
      </c>
      <c r="AH8412">
        <v>1.66</v>
      </c>
      <c r="AJ8412">
        <v>0.78</v>
      </c>
      <c r="AL8412" t="s">
        <v>204</v>
      </c>
      <c r="AN8412">
        <v>-2.3E-2</v>
      </c>
      <c r="AO8412">
        <v>-0.124</v>
      </c>
      <c r="AQ8412">
        <v>1.2999999999999999E-2</v>
      </c>
      <c r="AR8412">
        <v>39</v>
      </c>
    </row>
    <row r="8413" spans="1:53" x14ac:dyDescent="0.25">
      <c r="A8413">
        <v>8412</v>
      </c>
      <c r="C8413" t="s">
        <v>13896</v>
      </c>
      <c r="D8413">
        <v>209693</v>
      </c>
      <c r="E8413">
        <v>71998</v>
      </c>
      <c r="J8413">
        <v>15602</v>
      </c>
      <c r="M8413">
        <v>22</v>
      </c>
      <c r="N8413">
        <v>0</v>
      </c>
      <c r="O8413">
        <v>9.1999999999999993</v>
      </c>
      <c r="P8413" t="s">
        <v>54</v>
      </c>
      <c r="Q8413">
        <v>32</v>
      </c>
      <c r="R8413">
        <v>27</v>
      </c>
      <c r="S8413">
        <v>25</v>
      </c>
      <c r="T8413">
        <v>22</v>
      </c>
      <c r="U8413">
        <v>4</v>
      </c>
      <c r="V8413">
        <v>34.4</v>
      </c>
      <c r="W8413" t="s">
        <v>54</v>
      </c>
      <c r="X8413">
        <v>32</v>
      </c>
      <c r="Y8413">
        <v>56</v>
      </c>
      <c r="Z8413">
        <v>31</v>
      </c>
      <c r="AA8413">
        <v>86.97</v>
      </c>
      <c r="AB8413">
        <v>-18.03</v>
      </c>
      <c r="AC8413">
        <v>6.38</v>
      </c>
      <c r="AF8413">
        <v>1.1000000000000001</v>
      </c>
      <c r="AH8413">
        <v>0.8</v>
      </c>
      <c r="AI8413" t="s">
        <v>1023</v>
      </c>
      <c r="AL8413" t="s">
        <v>10682</v>
      </c>
      <c r="AN8413">
        <v>-7.0000000000000001E-3</v>
      </c>
      <c r="AO8413">
        <v>1E-3</v>
      </c>
      <c r="AR8413">
        <v>-22</v>
      </c>
      <c r="AS8413" t="s">
        <v>72</v>
      </c>
      <c r="AW8413">
        <v>4.8</v>
      </c>
      <c r="AX8413">
        <v>21.4</v>
      </c>
    </row>
    <row r="8414" spans="1:53" x14ac:dyDescent="0.25">
      <c r="A8414">
        <v>8413</v>
      </c>
      <c r="B8414" t="s">
        <v>13897</v>
      </c>
      <c r="C8414" t="s">
        <v>13898</v>
      </c>
      <c r="D8414">
        <v>209747</v>
      </c>
      <c r="E8414">
        <v>127285</v>
      </c>
      <c r="G8414" t="s">
        <v>63</v>
      </c>
      <c r="L8414">
        <v>14020</v>
      </c>
      <c r="M8414">
        <v>22</v>
      </c>
      <c r="N8414">
        <v>0</v>
      </c>
      <c r="O8414">
        <v>38.1</v>
      </c>
      <c r="P8414" t="s">
        <v>54</v>
      </c>
      <c r="Q8414">
        <v>4</v>
      </c>
      <c r="R8414">
        <v>34</v>
      </c>
      <c r="S8414">
        <v>11</v>
      </c>
      <c r="T8414">
        <v>22</v>
      </c>
      <c r="U8414">
        <v>5</v>
      </c>
      <c r="V8414">
        <v>40.799999999999997</v>
      </c>
      <c r="W8414" t="s">
        <v>54</v>
      </c>
      <c r="X8414">
        <v>5</v>
      </c>
      <c r="Y8414">
        <v>3</v>
      </c>
      <c r="Z8414">
        <v>31</v>
      </c>
      <c r="AA8414">
        <v>65.37</v>
      </c>
      <c r="AB8414">
        <v>-38.64</v>
      </c>
      <c r="AC8414">
        <v>4.84</v>
      </c>
      <c r="AF8414">
        <v>1.44</v>
      </c>
      <c r="AH8414">
        <v>1.81</v>
      </c>
      <c r="AJ8414">
        <v>0.76</v>
      </c>
      <c r="AL8414" t="s">
        <v>332</v>
      </c>
      <c r="AN8414">
        <v>0.111</v>
      </c>
      <c r="AO8414">
        <v>0.1</v>
      </c>
      <c r="AQ8414">
        <v>1.4E-2</v>
      </c>
      <c r="AR8414">
        <v>-16</v>
      </c>
      <c r="AS8414" t="s">
        <v>79</v>
      </c>
      <c r="AT8414" t="s">
        <v>67</v>
      </c>
      <c r="AU8414">
        <v>17</v>
      </c>
    </row>
    <row r="8415" spans="1:53" x14ac:dyDescent="0.25">
      <c r="A8415">
        <v>8414</v>
      </c>
      <c r="B8415" t="s">
        <v>13899</v>
      </c>
      <c r="C8415" t="s">
        <v>13900</v>
      </c>
      <c r="D8415">
        <v>209750</v>
      </c>
      <c r="E8415">
        <v>145862</v>
      </c>
      <c r="F8415">
        <v>827</v>
      </c>
      <c r="G8415" t="s">
        <v>63</v>
      </c>
      <c r="I8415" t="s">
        <v>77</v>
      </c>
      <c r="M8415">
        <v>22</v>
      </c>
      <c r="N8415">
        <v>0</v>
      </c>
      <c r="O8415">
        <v>38.9</v>
      </c>
      <c r="P8415" t="s">
        <v>58</v>
      </c>
      <c r="Q8415">
        <v>0</v>
      </c>
      <c r="R8415">
        <v>48</v>
      </c>
      <c r="S8415">
        <v>21</v>
      </c>
      <c r="T8415">
        <v>22</v>
      </c>
      <c r="U8415">
        <v>5</v>
      </c>
      <c r="V8415">
        <v>47</v>
      </c>
      <c r="W8415" t="s">
        <v>58</v>
      </c>
      <c r="X8415">
        <v>0</v>
      </c>
      <c r="Y8415">
        <v>19</v>
      </c>
      <c r="Z8415">
        <v>11</v>
      </c>
      <c r="AA8415">
        <v>59.93</v>
      </c>
      <c r="AB8415">
        <v>-42.07</v>
      </c>
      <c r="AC8415">
        <v>2.96</v>
      </c>
      <c r="AF8415">
        <v>0.98</v>
      </c>
      <c r="AH8415">
        <v>0.74</v>
      </c>
      <c r="AJ8415">
        <v>0.49</v>
      </c>
      <c r="AL8415" t="s">
        <v>4189</v>
      </c>
      <c r="AM8415" t="s">
        <v>104</v>
      </c>
      <c r="AN8415">
        <v>0.02</v>
      </c>
      <c r="AO8415">
        <v>-0.01</v>
      </c>
      <c r="AQ8415">
        <v>1.2E-2</v>
      </c>
      <c r="AR8415">
        <v>8</v>
      </c>
      <c r="AS8415" t="s">
        <v>72</v>
      </c>
      <c r="AT8415" t="s">
        <v>67</v>
      </c>
      <c r="AU8415">
        <v>17</v>
      </c>
      <c r="AW8415">
        <v>9</v>
      </c>
      <c r="AX8415">
        <v>113</v>
      </c>
      <c r="BA8415" t="s">
        <v>68</v>
      </c>
    </row>
    <row r="8416" spans="1:53" x14ac:dyDescent="0.25">
      <c r="A8416">
        <v>8415</v>
      </c>
      <c r="C8416" t="s">
        <v>13901</v>
      </c>
      <c r="D8416">
        <v>209761</v>
      </c>
      <c r="E8416">
        <v>90214</v>
      </c>
      <c r="G8416" t="s">
        <v>63</v>
      </c>
      <c r="M8416">
        <v>22</v>
      </c>
      <c r="N8416">
        <v>0</v>
      </c>
      <c r="O8416">
        <v>36.200000000000003</v>
      </c>
      <c r="P8416" t="s">
        <v>54</v>
      </c>
      <c r="Q8416">
        <v>26</v>
      </c>
      <c r="R8416">
        <v>11</v>
      </c>
      <c r="S8416">
        <v>14</v>
      </c>
      <c r="T8416">
        <v>22</v>
      </c>
      <c r="U8416">
        <v>5</v>
      </c>
      <c r="V8416">
        <v>11.4</v>
      </c>
      <c r="W8416" t="s">
        <v>54</v>
      </c>
      <c r="X8416">
        <v>26</v>
      </c>
      <c r="Y8416">
        <v>40</v>
      </c>
      <c r="Z8416">
        <v>26</v>
      </c>
      <c r="AA8416">
        <v>82.85</v>
      </c>
      <c r="AB8416">
        <v>-22.98</v>
      </c>
      <c r="AC8416">
        <v>5.78</v>
      </c>
      <c r="AF8416">
        <v>1.25</v>
      </c>
      <c r="AL8416" t="s">
        <v>243</v>
      </c>
      <c r="AN8416">
        <v>3.4000000000000002E-2</v>
      </c>
      <c r="AO8416">
        <v>3.2000000000000001E-2</v>
      </c>
      <c r="AR8416">
        <v>-25</v>
      </c>
      <c r="AS8416" t="s">
        <v>60</v>
      </c>
    </row>
    <row r="8417" spans="1:53" x14ac:dyDescent="0.25">
      <c r="A8417">
        <v>8416</v>
      </c>
      <c r="B8417" t="s">
        <v>13902</v>
      </c>
      <c r="C8417" t="s">
        <v>13903</v>
      </c>
      <c r="D8417">
        <v>209772</v>
      </c>
      <c r="E8417">
        <v>19828</v>
      </c>
      <c r="G8417" t="s">
        <v>63</v>
      </c>
      <c r="L8417" t="s">
        <v>13904</v>
      </c>
      <c r="M8417">
        <v>22</v>
      </c>
      <c r="N8417">
        <v>0</v>
      </c>
      <c r="O8417">
        <v>53.1</v>
      </c>
      <c r="P8417" t="s">
        <v>54</v>
      </c>
      <c r="Q8417">
        <v>62</v>
      </c>
      <c r="R8417">
        <v>38</v>
      </c>
      <c r="S8417">
        <v>0</v>
      </c>
      <c r="T8417">
        <v>22</v>
      </c>
      <c r="U8417">
        <v>3</v>
      </c>
      <c r="V8417">
        <v>52.9</v>
      </c>
      <c r="W8417" t="s">
        <v>54</v>
      </c>
      <c r="X8417">
        <v>63</v>
      </c>
      <c r="Y8417">
        <v>7</v>
      </c>
      <c r="Z8417">
        <v>11</v>
      </c>
      <c r="AA8417">
        <v>105.26</v>
      </c>
      <c r="AB8417">
        <v>6.15</v>
      </c>
      <c r="AC8417">
        <v>5.29</v>
      </c>
      <c r="AF8417">
        <v>1.58</v>
      </c>
      <c r="AH8417">
        <v>1.79</v>
      </c>
      <c r="AJ8417">
        <v>1.26</v>
      </c>
      <c r="AK8417" t="s">
        <v>182</v>
      </c>
      <c r="AL8417" t="s">
        <v>9228</v>
      </c>
      <c r="AN8417">
        <v>3.1E-2</v>
      </c>
      <c r="AO8417">
        <v>5.5E-2</v>
      </c>
      <c r="AQ8417">
        <v>-6.0000000000000001E-3</v>
      </c>
      <c r="AR8417">
        <v>-4</v>
      </c>
      <c r="BA8417" t="s">
        <v>68</v>
      </c>
    </row>
    <row r="8418" spans="1:53" x14ac:dyDescent="0.25">
      <c r="A8418">
        <v>8417</v>
      </c>
      <c r="B8418" t="s">
        <v>13905</v>
      </c>
      <c r="C8418" t="s">
        <v>13906</v>
      </c>
      <c r="D8418">
        <v>209790</v>
      </c>
      <c r="E8418">
        <v>19827</v>
      </c>
      <c r="J8418">
        <v>15600</v>
      </c>
      <c r="K8418" t="s">
        <v>196</v>
      </c>
      <c r="M8418">
        <v>22</v>
      </c>
      <c r="N8418">
        <v>0</v>
      </c>
      <c r="O8418">
        <v>53.7</v>
      </c>
      <c r="P8418" t="s">
        <v>54</v>
      </c>
      <c r="Q8418">
        <v>64</v>
      </c>
      <c r="R8418">
        <v>8</v>
      </c>
      <c r="S8418">
        <v>26</v>
      </c>
      <c r="T8418">
        <v>22</v>
      </c>
      <c r="U8418">
        <v>3</v>
      </c>
      <c r="V8418">
        <v>47.4</v>
      </c>
      <c r="W8418" t="s">
        <v>54</v>
      </c>
      <c r="X8418">
        <v>64</v>
      </c>
      <c r="Y8418">
        <v>37</v>
      </c>
      <c r="Z8418">
        <v>40</v>
      </c>
      <c r="AA8418">
        <v>106.15</v>
      </c>
      <c r="AB8418">
        <v>7.37</v>
      </c>
      <c r="AC8418">
        <v>4.29</v>
      </c>
      <c r="AF8418">
        <v>0.34</v>
      </c>
      <c r="AH8418">
        <v>0.09</v>
      </c>
      <c r="AJ8418">
        <v>0.13</v>
      </c>
      <c r="AL8418" t="s">
        <v>13907</v>
      </c>
      <c r="AN8418">
        <v>0.20899999999999999</v>
      </c>
      <c r="AO8418">
        <v>8.5000000000000006E-2</v>
      </c>
      <c r="AQ8418">
        <v>3.2000000000000001E-2</v>
      </c>
      <c r="AR8418">
        <v>-6</v>
      </c>
      <c r="AS8418" t="s">
        <v>195</v>
      </c>
      <c r="AU8418">
        <v>20</v>
      </c>
      <c r="AW8418">
        <v>2</v>
      </c>
      <c r="AX8418">
        <v>7.7</v>
      </c>
      <c r="AY8418" t="s">
        <v>86</v>
      </c>
      <c r="AZ8418">
        <v>3</v>
      </c>
      <c r="BA8418" t="s">
        <v>68</v>
      </c>
    </row>
    <row r="8419" spans="1:53" x14ac:dyDescent="0.25">
      <c r="A8419">
        <v>8418</v>
      </c>
      <c r="B8419" t="s">
        <v>13908</v>
      </c>
      <c r="C8419" t="s">
        <v>13909</v>
      </c>
      <c r="D8419">
        <v>209819</v>
      </c>
      <c r="E8419">
        <v>164861</v>
      </c>
      <c r="F8419">
        <v>828</v>
      </c>
      <c r="M8419">
        <v>22</v>
      </c>
      <c r="N8419">
        <v>1</v>
      </c>
      <c r="O8419">
        <v>2.2000000000000002</v>
      </c>
      <c r="P8419" t="s">
        <v>58</v>
      </c>
      <c r="Q8419">
        <v>14</v>
      </c>
      <c r="R8419">
        <v>21</v>
      </c>
      <c r="S8419">
        <v>18</v>
      </c>
      <c r="T8419">
        <v>22</v>
      </c>
      <c r="U8419">
        <v>6</v>
      </c>
      <c r="V8419">
        <v>26.2</v>
      </c>
      <c r="W8419" t="s">
        <v>58</v>
      </c>
      <c r="X8419">
        <v>13</v>
      </c>
      <c r="Y8419">
        <v>52</v>
      </c>
      <c r="Z8419">
        <v>11</v>
      </c>
      <c r="AA8419">
        <v>43.51</v>
      </c>
      <c r="AB8419">
        <v>-49.37</v>
      </c>
      <c r="AC8419">
        <v>4.2699999999999996</v>
      </c>
      <c r="AF8419">
        <v>-7.0000000000000007E-2</v>
      </c>
      <c r="AH8419">
        <v>-0.28999999999999998</v>
      </c>
      <c r="AJ8419">
        <v>-0.09</v>
      </c>
      <c r="AL8419" t="s">
        <v>1077</v>
      </c>
      <c r="AN8419">
        <v>4.2000000000000003E-2</v>
      </c>
      <c r="AO8419">
        <v>-5.6000000000000001E-2</v>
      </c>
      <c r="AR8419">
        <v>-10</v>
      </c>
      <c r="AS8419" t="s">
        <v>422</v>
      </c>
      <c r="AU8419">
        <v>169</v>
      </c>
    </row>
    <row r="8420" spans="1:53" x14ac:dyDescent="0.25">
      <c r="A8420">
        <v>8419</v>
      </c>
      <c r="B8420" t="s">
        <v>13910</v>
      </c>
      <c r="C8420" t="s">
        <v>13911</v>
      </c>
      <c r="D8420">
        <v>209833</v>
      </c>
      <c r="E8420">
        <v>90217</v>
      </c>
      <c r="F8420">
        <v>3768</v>
      </c>
      <c r="M8420">
        <v>22</v>
      </c>
      <c r="N8420">
        <v>1</v>
      </c>
      <c r="O8420">
        <v>2.7</v>
      </c>
      <c r="P8420" t="s">
        <v>54</v>
      </c>
      <c r="Q8420">
        <v>28</v>
      </c>
      <c r="R8420">
        <v>28</v>
      </c>
      <c r="S8420">
        <v>41</v>
      </c>
      <c r="T8420">
        <v>22</v>
      </c>
      <c r="U8420">
        <v>5</v>
      </c>
      <c r="V8420">
        <v>34.700000000000003</v>
      </c>
      <c r="W8420" t="s">
        <v>54</v>
      </c>
      <c r="X8420">
        <v>28</v>
      </c>
      <c r="Y8420">
        <v>57</v>
      </c>
      <c r="Z8420">
        <v>50</v>
      </c>
      <c r="AA8420">
        <v>84.49</v>
      </c>
      <c r="AB8420">
        <v>-21.27</v>
      </c>
      <c r="AC8420">
        <v>5.7</v>
      </c>
      <c r="AF8420">
        <v>-0.06</v>
      </c>
      <c r="AH8420">
        <v>-0.21</v>
      </c>
      <c r="AL8420" t="s">
        <v>134</v>
      </c>
      <c r="AN8420">
        <v>3.1E-2</v>
      </c>
      <c r="AO8420">
        <v>-1.2E-2</v>
      </c>
      <c r="AR8420">
        <v>-12</v>
      </c>
      <c r="AS8420" t="s">
        <v>79</v>
      </c>
      <c r="AU8420">
        <v>360</v>
      </c>
    </row>
    <row r="8421" spans="1:53" x14ac:dyDescent="0.25">
      <c r="A8421">
        <v>8420</v>
      </c>
      <c r="C8421" t="s">
        <v>13912</v>
      </c>
      <c r="D8421">
        <v>209855</v>
      </c>
      <c r="E8421">
        <v>258003</v>
      </c>
      <c r="M8421">
        <v>22</v>
      </c>
      <c r="N8421">
        <v>1</v>
      </c>
      <c r="O8421">
        <v>15.7</v>
      </c>
      <c r="P8421" t="s">
        <v>58</v>
      </c>
      <c r="Q8421">
        <v>76</v>
      </c>
      <c r="R8421">
        <v>22</v>
      </c>
      <c r="S8421">
        <v>12</v>
      </c>
      <c r="T8421">
        <v>22</v>
      </c>
      <c r="U8421">
        <v>10</v>
      </c>
      <c r="V8421">
        <v>42.5</v>
      </c>
      <c r="W8421" t="s">
        <v>58</v>
      </c>
      <c r="X8421">
        <v>75</v>
      </c>
      <c r="Y8421">
        <v>52</v>
      </c>
      <c r="Z8421">
        <v>50</v>
      </c>
      <c r="AA8421">
        <v>314.37</v>
      </c>
      <c r="AB8421">
        <v>-37.450000000000003</v>
      </c>
      <c r="AC8421">
        <v>6.55</v>
      </c>
      <c r="AF8421">
        <v>1.18</v>
      </c>
      <c r="AH8421">
        <v>1.3</v>
      </c>
      <c r="AL8421" t="s">
        <v>1513</v>
      </c>
      <c r="AN8421">
        <v>3.5000000000000003E-2</v>
      </c>
      <c r="AO8421">
        <v>-2E-3</v>
      </c>
      <c r="AR8421">
        <v>51</v>
      </c>
    </row>
    <row r="8422" spans="1:53" x14ac:dyDescent="0.25">
      <c r="A8422">
        <v>8421</v>
      </c>
      <c r="C8422" t="s">
        <v>13913</v>
      </c>
      <c r="D8422">
        <v>209857</v>
      </c>
      <c r="E8422">
        <v>51632</v>
      </c>
      <c r="G8422" t="s">
        <v>63</v>
      </c>
      <c r="L8422" t="s">
        <v>13914</v>
      </c>
      <c r="M8422">
        <v>22</v>
      </c>
      <c r="N8422">
        <v>1</v>
      </c>
      <c r="O8422">
        <v>18</v>
      </c>
      <c r="P8422" t="s">
        <v>54</v>
      </c>
      <c r="Q8422">
        <v>46</v>
      </c>
      <c r="R8422">
        <v>15</v>
      </c>
      <c r="S8422">
        <v>33</v>
      </c>
      <c r="T8422">
        <v>22</v>
      </c>
      <c r="U8422">
        <v>5</v>
      </c>
      <c r="V8422">
        <v>16.399999999999999</v>
      </c>
      <c r="W8422" t="s">
        <v>54</v>
      </c>
      <c r="X8422">
        <v>46</v>
      </c>
      <c r="Y8422">
        <v>44</v>
      </c>
      <c r="Z8422">
        <v>41</v>
      </c>
      <c r="AA8422">
        <v>95.68</v>
      </c>
      <c r="AB8422">
        <v>-7.14</v>
      </c>
      <c r="AC8422">
        <v>6.13</v>
      </c>
      <c r="AF8422">
        <v>1.61</v>
      </c>
      <c r="AH8422">
        <v>1.76</v>
      </c>
      <c r="AJ8422">
        <v>1.56</v>
      </c>
      <c r="AL8422" t="s">
        <v>631</v>
      </c>
      <c r="AN8422">
        <v>-4.2000000000000003E-2</v>
      </c>
      <c r="AO8422">
        <v>-0.02</v>
      </c>
      <c r="AR8422">
        <v>-13</v>
      </c>
      <c r="BA8422" t="s">
        <v>68</v>
      </c>
    </row>
    <row r="8423" spans="1:53" x14ac:dyDescent="0.25">
      <c r="A8423">
        <v>8422</v>
      </c>
      <c r="C8423" t="s">
        <v>13915</v>
      </c>
      <c r="D8423">
        <v>209932</v>
      </c>
      <c r="E8423">
        <v>51640</v>
      </c>
      <c r="M8423">
        <v>22</v>
      </c>
      <c r="N8423">
        <v>1</v>
      </c>
      <c r="O8423">
        <v>47.5</v>
      </c>
      <c r="P8423" t="s">
        <v>54</v>
      </c>
      <c r="Q8423">
        <v>44</v>
      </c>
      <c r="R8423">
        <v>37</v>
      </c>
      <c r="S8423">
        <v>33</v>
      </c>
      <c r="T8423">
        <v>22</v>
      </c>
      <c r="U8423">
        <v>5</v>
      </c>
      <c r="V8423">
        <v>50.6</v>
      </c>
      <c r="W8423" t="s">
        <v>54</v>
      </c>
      <c r="X8423">
        <v>45</v>
      </c>
      <c r="Y8423">
        <v>6</v>
      </c>
      <c r="Z8423">
        <v>44</v>
      </c>
      <c r="AA8423">
        <v>94.77</v>
      </c>
      <c r="AB8423">
        <v>-8.52</v>
      </c>
      <c r="AC8423">
        <v>6.44</v>
      </c>
      <c r="AF8423">
        <v>-0.03</v>
      </c>
      <c r="AH8423">
        <v>-0.14000000000000001</v>
      </c>
      <c r="AL8423" t="s">
        <v>260</v>
      </c>
      <c r="AN8423">
        <v>2.5999999999999999E-2</v>
      </c>
      <c r="AO8423">
        <v>-8.9999999999999993E-3</v>
      </c>
      <c r="AR8423">
        <v>-4</v>
      </c>
      <c r="AS8423" t="s">
        <v>79</v>
      </c>
      <c r="AU8423">
        <v>73</v>
      </c>
    </row>
    <row r="8424" spans="1:53" x14ac:dyDescent="0.25">
      <c r="A8424">
        <v>8423</v>
      </c>
      <c r="C8424" t="s">
        <v>13916</v>
      </c>
      <c r="D8424">
        <v>209942</v>
      </c>
      <c r="E8424">
        <v>3673</v>
      </c>
      <c r="J8424">
        <v>15571</v>
      </c>
      <c r="K8424" t="s">
        <v>196</v>
      </c>
      <c r="M8424">
        <v>22</v>
      </c>
      <c r="N8424">
        <v>1</v>
      </c>
      <c r="O8424">
        <v>49</v>
      </c>
      <c r="P8424" t="s">
        <v>54</v>
      </c>
      <c r="Q8424">
        <v>82</v>
      </c>
      <c r="R8424">
        <v>23</v>
      </c>
      <c r="S8424">
        <v>19</v>
      </c>
      <c r="T8424">
        <v>21</v>
      </c>
      <c r="U8424">
        <v>58</v>
      </c>
      <c r="V8424">
        <v>12.7</v>
      </c>
      <c r="W8424" t="s">
        <v>54</v>
      </c>
      <c r="X8424">
        <v>82</v>
      </c>
      <c r="Y8424">
        <v>52</v>
      </c>
      <c r="Z8424">
        <v>11</v>
      </c>
      <c r="AA8424">
        <v>117.67</v>
      </c>
      <c r="AB8424">
        <v>21.84</v>
      </c>
      <c r="AC8424">
        <v>6.98</v>
      </c>
      <c r="AF8424">
        <v>0.52</v>
      </c>
      <c r="AH8424">
        <v>-0.02</v>
      </c>
      <c r="AL8424" t="s">
        <v>612</v>
      </c>
      <c r="AN8424">
        <v>-0.14099999999999999</v>
      </c>
      <c r="AO8424">
        <v>-4.1000000000000002E-2</v>
      </c>
      <c r="AQ8424">
        <v>1.0999999999999999E-2</v>
      </c>
      <c r="AR8424">
        <v>-22</v>
      </c>
      <c r="AS8424" t="s">
        <v>422</v>
      </c>
      <c r="AU8424">
        <v>30</v>
      </c>
      <c r="AW8424">
        <v>0.5</v>
      </c>
      <c r="AX8424">
        <v>13.7</v>
      </c>
      <c r="AY8424" t="s">
        <v>86</v>
      </c>
      <c r="AZ8424">
        <v>3</v>
      </c>
      <c r="BA8424" t="s">
        <v>68</v>
      </c>
    </row>
    <row r="8425" spans="1:53" x14ac:dyDescent="0.25">
      <c r="A8425">
        <v>8424</v>
      </c>
      <c r="C8425" t="s">
        <v>13917</v>
      </c>
      <c r="D8425">
        <v>209945</v>
      </c>
      <c r="E8425">
        <v>51650</v>
      </c>
      <c r="F8425">
        <v>3769</v>
      </c>
      <c r="G8425" t="s">
        <v>63</v>
      </c>
      <c r="L8425">
        <v>14028</v>
      </c>
      <c r="M8425">
        <v>22</v>
      </c>
      <c r="N8425">
        <v>1</v>
      </c>
      <c r="O8425">
        <v>58.9</v>
      </c>
      <c r="P8425" t="s">
        <v>54</v>
      </c>
      <c r="Q8425">
        <v>44</v>
      </c>
      <c r="R8425">
        <v>31</v>
      </c>
      <c r="S8425">
        <v>40</v>
      </c>
      <c r="T8425">
        <v>22</v>
      </c>
      <c r="U8425">
        <v>6</v>
      </c>
      <c r="V8425">
        <v>2</v>
      </c>
      <c r="W8425" t="s">
        <v>54</v>
      </c>
      <c r="X8425">
        <v>45</v>
      </c>
      <c r="Y8425">
        <v>0</v>
      </c>
      <c r="Z8425">
        <v>52</v>
      </c>
      <c r="AA8425">
        <v>94.74</v>
      </c>
      <c r="AB8425">
        <v>-8.61</v>
      </c>
      <c r="AC8425">
        <v>5.14</v>
      </c>
      <c r="AF8425">
        <v>1.57</v>
      </c>
      <c r="AH8425">
        <v>1.94</v>
      </c>
      <c r="AJ8425">
        <v>0.92</v>
      </c>
      <c r="AL8425" t="s">
        <v>153</v>
      </c>
      <c r="AN8425">
        <v>-7.0000000000000001E-3</v>
      </c>
      <c r="AO8425">
        <v>-1.6E-2</v>
      </c>
      <c r="AQ8425">
        <v>6.0000000000000001E-3</v>
      </c>
      <c r="AR8425">
        <v>-23</v>
      </c>
      <c r="AS8425" t="s">
        <v>60</v>
      </c>
      <c r="AT8425" t="s">
        <v>67</v>
      </c>
      <c r="AU8425">
        <v>17</v>
      </c>
    </row>
    <row r="8426" spans="1:53" x14ac:dyDescent="0.25">
      <c r="A8426">
        <v>8425</v>
      </c>
      <c r="B8426" t="s">
        <v>13918</v>
      </c>
      <c r="C8426" t="s">
        <v>13919</v>
      </c>
      <c r="D8426">
        <v>209952</v>
      </c>
      <c r="E8426">
        <v>230992</v>
      </c>
      <c r="F8426">
        <v>829</v>
      </c>
      <c r="I8426" t="s">
        <v>77</v>
      </c>
      <c r="L8426">
        <v>14040</v>
      </c>
      <c r="M8426">
        <v>22</v>
      </c>
      <c r="N8426">
        <v>1</v>
      </c>
      <c r="O8426">
        <v>55.9</v>
      </c>
      <c r="P8426" t="s">
        <v>58</v>
      </c>
      <c r="Q8426">
        <v>47</v>
      </c>
      <c r="R8426">
        <v>26</v>
      </c>
      <c r="S8426">
        <v>43</v>
      </c>
      <c r="T8426">
        <v>22</v>
      </c>
      <c r="U8426">
        <v>8</v>
      </c>
      <c r="V8426">
        <v>14</v>
      </c>
      <c r="W8426" t="s">
        <v>58</v>
      </c>
      <c r="X8426">
        <v>46</v>
      </c>
      <c r="Y8426">
        <v>57</v>
      </c>
      <c r="Z8426">
        <v>40</v>
      </c>
      <c r="AA8426">
        <v>350</v>
      </c>
      <c r="AB8426">
        <v>-52.47</v>
      </c>
      <c r="AC8426">
        <v>1.74</v>
      </c>
      <c r="AF8426">
        <v>-0.13</v>
      </c>
      <c r="AH8426">
        <v>-0.47</v>
      </c>
      <c r="AJ8426">
        <v>-0.09</v>
      </c>
      <c r="AL8426" t="s">
        <v>139</v>
      </c>
      <c r="AM8426" t="s">
        <v>83</v>
      </c>
      <c r="AN8426">
        <v>0.129</v>
      </c>
      <c r="AO8426">
        <v>-0.151</v>
      </c>
      <c r="AQ8426">
        <v>5.7000000000000002E-2</v>
      </c>
      <c r="AR8426">
        <v>12</v>
      </c>
      <c r="AU8426">
        <v>236</v>
      </c>
      <c r="AW8426">
        <v>10.1</v>
      </c>
      <c r="AX8426">
        <v>28.4</v>
      </c>
      <c r="BA8426" t="s">
        <v>68</v>
      </c>
    </row>
    <row r="8427" spans="1:53" x14ac:dyDescent="0.25">
      <c r="A8427">
        <v>8426</v>
      </c>
      <c r="B8427" t="s">
        <v>13920</v>
      </c>
      <c r="C8427" t="s">
        <v>13921</v>
      </c>
      <c r="D8427">
        <v>209960</v>
      </c>
      <c r="E8427">
        <v>19847</v>
      </c>
      <c r="F8427">
        <v>830</v>
      </c>
      <c r="G8427" t="s">
        <v>63</v>
      </c>
      <c r="L8427" t="s">
        <v>64</v>
      </c>
      <c r="M8427">
        <v>22</v>
      </c>
      <c r="N8427">
        <v>1</v>
      </c>
      <c r="O8427">
        <v>58</v>
      </c>
      <c r="P8427" t="s">
        <v>54</v>
      </c>
      <c r="Q8427">
        <v>62</v>
      </c>
      <c r="R8427">
        <v>17</v>
      </c>
      <c r="S8427">
        <v>52</v>
      </c>
      <c r="T8427">
        <v>22</v>
      </c>
      <c r="U8427">
        <v>5</v>
      </c>
      <c r="V8427">
        <v>0.5</v>
      </c>
      <c r="W8427" t="s">
        <v>54</v>
      </c>
      <c r="X8427">
        <v>62</v>
      </c>
      <c r="Y8427">
        <v>47</v>
      </c>
      <c r="Z8427">
        <v>8</v>
      </c>
      <c r="AA8427">
        <v>105.16</v>
      </c>
      <c r="AB8427">
        <v>5.81</v>
      </c>
      <c r="AC8427">
        <v>5.27</v>
      </c>
      <c r="AF8427">
        <v>1.41</v>
      </c>
      <c r="AH8427">
        <v>1.78</v>
      </c>
      <c r="AL8427" t="s">
        <v>332</v>
      </c>
      <c r="AN8427">
        <v>1.4999999999999999E-2</v>
      </c>
      <c r="AO8427">
        <v>5.8000000000000003E-2</v>
      </c>
      <c r="AQ8427">
        <v>0</v>
      </c>
      <c r="AR8427">
        <v>-21</v>
      </c>
      <c r="AS8427" t="s">
        <v>72</v>
      </c>
      <c r="AT8427" t="s">
        <v>67</v>
      </c>
      <c r="AU8427">
        <v>17</v>
      </c>
      <c r="BA8427" t="s">
        <v>68</v>
      </c>
    </row>
    <row r="8428" spans="1:53" x14ac:dyDescent="0.25">
      <c r="A8428">
        <v>8427</v>
      </c>
      <c r="C8428" t="s">
        <v>13922</v>
      </c>
      <c r="D8428">
        <v>209961</v>
      </c>
      <c r="E8428">
        <v>51645</v>
      </c>
      <c r="L8428" t="s">
        <v>13923</v>
      </c>
      <c r="M8428">
        <v>22</v>
      </c>
      <c r="N8428">
        <v>1</v>
      </c>
      <c r="O8428">
        <v>55.8</v>
      </c>
      <c r="P8428" t="s">
        <v>54</v>
      </c>
      <c r="Q8428">
        <v>47</v>
      </c>
      <c r="R8428">
        <v>44</v>
      </c>
      <c r="S8428">
        <v>41</v>
      </c>
      <c r="T8428">
        <v>22</v>
      </c>
      <c r="U8428">
        <v>5</v>
      </c>
      <c r="V8428">
        <v>51.2</v>
      </c>
      <c r="W8428" t="s">
        <v>54</v>
      </c>
      <c r="X8428">
        <v>48</v>
      </c>
      <c r="Y8428">
        <v>13</v>
      </c>
      <c r="Z8428">
        <v>54</v>
      </c>
      <c r="AA8428">
        <v>96.64</v>
      </c>
      <c r="AB8428">
        <v>-6.01</v>
      </c>
      <c r="AC8428">
        <v>6.27</v>
      </c>
      <c r="AF8428">
        <v>-0.06</v>
      </c>
      <c r="AH8428">
        <v>-0.71</v>
      </c>
      <c r="AL8428" t="s">
        <v>162</v>
      </c>
      <c r="AN8428">
        <v>-5.0000000000000001E-3</v>
      </c>
      <c r="AO8428">
        <v>4.0000000000000001E-3</v>
      </c>
      <c r="AR8428">
        <v>-18</v>
      </c>
      <c r="AS8428" t="s">
        <v>66</v>
      </c>
      <c r="AU8428">
        <v>160</v>
      </c>
      <c r="BA8428" t="s">
        <v>68</v>
      </c>
    </row>
    <row r="8429" spans="1:53" x14ac:dyDescent="0.25">
      <c r="A8429">
        <v>8428</v>
      </c>
      <c r="B8429" t="s">
        <v>13924</v>
      </c>
      <c r="C8429" t="s">
        <v>13925</v>
      </c>
      <c r="D8429">
        <v>209975</v>
      </c>
      <c r="E8429">
        <v>19849</v>
      </c>
      <c r="J8429">
        <v>15624</v>
      </c>
      <c r="M8429">
        <v>22</v>
      </c>
      <c r="N8429">
        <v>2</v>
      </c>
      <c r="O8429">
        <v>3.8</v>
      </c>
      <c r="P8429" t="s">
        <v>54</v>
      </c>
      <c r="Q8429">
        <v>61</v>
      </c>
      <c r="R8429">
        <v>47</v>
      </c>
      <c r="S8429">
        <v>36</v>
      </c>
      <c r="T8429">
        <v>22</v>
      </c>
      <c r="U8429">
        <v>5</v>
      </c>
      <c r="V8429">
        <v>8.9</v>
      </c>
      <c r="W8429" t="s">
        <v>54</v>
      </c>
      <c r="X8429">
        <v>62</v>
      </c>
      <c r="Y8429">
        <v>16</v>
      </c>
      <c r="Z8429">
        <v>48</v>
      </c>
      <c r="AA8429">
        <v>104.87</v>
      </c>
      <c r="AB8429">
        <v>5.39</v>
      </c>
      <c r="AC8429">
        <v>5.1100000000000003</v>
      </c>
      <c r="AF8429">
        <v>0.08</v>
      </c>
      <c r="AH8429">
        <v>-0.84</v>
      </c>
      <c r="AJ8429">
        <v>0.03</v>
      </c>
      <c r="AL8429" t="s">
        <v>13926</v>
      </c>
      <c r="AN8429">
        <v>3.0000000000000001E-3</v>
      </c>
      <c r="AO8429">
        <v>0</v>
      </c>
      <c r="AR8429">
        <v>-13</v>
      </c>
      <c r="AS8429" t="s">
        <v>60</v>
      </c>
      <c r="AU8429">
        <v>33</v>
      </c>
      <c r="AW8429">
        <v>5.6</v>
      </c>
      <c r="AX8429">
        <v>60.4</v>
      </c>
      <c r="AY8429" t="s">
        <v>56</v>
      </c>
      <c r="AZ8429">
        <v>3</v>
      </c>
      <c r="BA8429" t="s">
        <v>68</v>
      </c>
    </row>
    <row r="8430" spans="1:53" x14ac:dyDescent="0.25">
      <c r="A8430">
        <v>8429</v>
      </c>
      <c r="C8430" t="s">
        <v>13927</v>
      </c>
      <c r="D8430">
        <v>209993</v>
      </c>
      <c r="E8430">
        <v>51652</v>
      </c>
      <c r="M8430">
        <v>22</v>
      </c>
      <c r="N8430">
        <v>2</v>
      </c>
      <c r="O8430">
        <v>9.3000000000000007</v>
      </c>
      <c r="P8430" t="s">
        <v>54</v>
      </c>
      <c r="Q8430">
        <v>44</v>
      </c>
      <c r="R8430">
        <v>45</v>
      </c>
      <c r="S8430">
        <v>42</v>
      </c>
      <c r="T8430">
        <v>22</v>
      </c>
      <c r="U8430">
        <v>6</v>
      </c>
      <c r="V8430">
        <v>12.4</v>
      </c>
      <c r="W8430" t="s">
        <v>54</v>
      </c>
      <c r="X8430">
        <v>45</v>
      </c>
      <c r="Y8430">
        <v>14</v>
      </c>
      <c r="Z8430">
        <v>55</v>
      </c>
      <c r="AA8430">
        <v>94.91</v>
      </c>
      <c r="AB8430">
        <v>-8.44</v>
      </c>
      <c r="AC8430">
        <v>6.19</v>
      </c>
      <c r="AF8430">
        <v>0.09</v>
      </c>
      <c r="AH8430">
        <v>0.14000000000000001</v>
      </c>
      <c r="AL8430" t="s">
        <v>575</v>
      </c>
      <c r="AN8430">
        <v>3.5999999999999997E-2</v>
      </c>
      <c r="AO8430">
        <v>-0.01</v>
      </c>
      <c r="AR8430">
        <v>-2</v>
      </c>
    </row>
    <row r="8431" spans="1:53" x14ac:dyDescent="0.25">
      <c r="A8431">
        <v>8430</v>
      </c>
      <c r="B8431" t="s">
        <v>13928</v>
      </c>
      <c r="C8431" t="s">
        <v>13929</v>
      </c>
      <c r="D8431">
        <v>210027</v>
      </c>
      <c r="E8431">
        <v>90238</v>
      </c>
      <c r="F8431">
        <v>831</v>
      </c>
      <c r="G8431" t="s">
        <v>63</v>
      </c>
      <c r="I8431" t="s">
        <v>77</v>
      </c>
      <c r="L8431">
        <v>14034</v>
      </c>
      <c r="M8431">
        <v>22</v>
      </c>
      <c r="N8431">
        <v>2</v>
      </c>
      <c r="O8431">
        <v>21.2</v>
      </c>
      <c r="P8431" t="s">
        <v>54</v>
      </c>
      <c r="Q8431">
        <v>24</v>
      </c>
      <c r="R8431">
        <v>51</v>
      </c>
      <c r="S8431">
        <v>24</v>
      </c>
      <c r="T8431">
        <v>22</v>
      </c>
      <c r="U8431">
        <v>7</v>
      </c>
      <c r="V8431">
        <v>0.7</v>
      </c>
      <c r="W8431" t="s">
        <v>54</v>
      </c>
      <c r="X8431">
        <v>25</v>
      </c>
      <c r="Y8431">
        <v>20</v>
      </c>
      <c r="Z8431">
        <v>42</v>
      </c>
      <c r="AA8431">
        <v>82.26</v>
      </c>
      <c r="AB8431">
        <v>-24.26</v>
      </c>
      <c r="AC8431">
        <v>3.76</v>
      </c>
      <c r="AF8431">
        <v>0.44</v>
      </c>
      <c r="AH8431">
        <v>-0.04</v>
      </c>
      <c r="AJ8431">
        <v>0.25</v>
      </c>
      <c r="AL8431" t="s">
        <v>844</v>
      </c>
      <c r="AN8431">
        <v>0.29799999999999999</v>
      </c>
      <c r="AO8431">
        <v>2.5000000000000001E-2</v>
      </c>
      <c r="AQ8431">
        <v>8.2000000000000003E-2</v>
      </c>
      <c r="AR8431">
        <v>-4</v>
      </c>
      <c r="AS8431" t="s">
        <v>66</v>
      </c>
      <c r="AU8431">
        <v>7</v>
      </c>
      <c r="AW8431">
        <v>7.4</v>
      </c>
      <c r="AX8431">
        <v>103.7</v>
      </c>
      <c r="BA8431" t="s">
        <v>68</v>
      </c>
    </row>
    <row r="8432" spans="1:53" x14ac:dyDescent="0.25">
      <c r="A8432">
        <v>8431</v>
      </c>
      <c r="B8432" t="s">
        <v>13930</v>
      </c>
      <c r="C8432" t="s">
        <v>13931</v>
      </c>
      <c r="D8432">
        <v>210049</v>
      </c>
      <c r="E8432">
        <v>213576</v>
      </c>
      <c r="F8432">
        <v>832</v>
      </c>
      <c r="M8432">
        <v>22</v>
      </c>
      <c r="N8432">
        <v>2</v>
      </c>
      <c r="O8432">
        <v>33</v>
      </c>
      <c r="P8432" t="s">
        <v>58</v>
      </c>
      <c r="Q8432">
        <v>33</v>
      </c>
      <c r="R8432">
        <v>28</v>
      </c>
      <c r="S8432">
        <v>35</v>
      </c>
      <c r="T8432">
        <v>22</v>
      </c>
      <c r="U8432">
        <v>8</v>
      </c>
      <c r="V8432">
        <v>23</v>
      </c>
      <c r="W8432" t="s">
        <v>58</v>
      </c>
      <c r="X8432">
        <v>32</v>
      </c>
      <c r="Y8432">
        <v>59</v>
      </c>
      <c r="Z8432">
        <v>19</v>
      </c>
      <c r="AA8432">
        <v>13.34</v>
      </c>
      <c r="AB8432">
        <v>-54.46</v>
      </c>
      <c r="AC8432">
        <v>4.5</v>
      </c>
      <c r="AF8432">
        <v>0.05</v>
      </c>
      <c r="AH8432">
        <v>0.05</v>
      </c>
      <c r="AJ8432">
        <v>0.05</v>
      </c>
      <c r="AL8432" t="s">
        <v>222</v>
      </c>
      <c r="AN8432">
        <v>0.08</v>
      </c>
      <c r="AO8432">
        <v>-3.1E-2</v>
      </c>
      <c r="AQ8432">
        <v>0.03</v>
      </c>
      <c r="AR8432">
        <v>12</v>
      </c>
      <c r="AU8432">
        <v>226</v>
      </c>
    </row>
    <row r="8433" spans="1:53" x14ac:dyDescent="0.25">
      <c r="A8433">
        <v>8432</v>
      </c>
      <c r="C8433" t="s">
        <v>13932</v>
      </c>
      <c r="D8433">
        <v>210056</v>
      </c>
      <c r="E8433">
        <v>258006</v>
      </c>
      <c r="M8433">
        <v>22</v>
      </c>
      <c r="N8433">
        <v>2</v>
      </c>
      <c r="O8433">
        <v>28.7</v>
      </c>
      <c r="P8433" t="s">
        <v>58</v>
      </c>
      <c r="Q8433">
        <v>76</v>
      </c>
      <c r="R8433">
        <v>36</v>
      </c>
      <c r="S8433">
        <v>21</v>
      </c>
      <c r="T8433">
        <v>22</v>
      </c>
      <c r="U8433">
        <v>11</v>
      </c>
      <c r="V8433">
        <v>55.3</v>
      </c>
      <c r="W8433" t="s">
        <v>58</v>
      </c>
      <c r="X8433">
        <v>76</v>
      </c>
      <c r="Y8433">
        <v>6</v>
      </c>
      <c r="Z8433">
        <v>58</v>
      </c>
      <c r="AA8433">
        <v>314.08999999999997</v>
      </c>
      <c r="AB8433">
        <v>-37.340000000000003</v>
      </c>
      <c r="AC8433">
        <v>6.15</v>
      </c>
      <c r="AF8433">
        <v>1</v>
      </c>
      <c r="AH8433">
        <v>0.82</v>
      </c>
      <c r="AL8433" t="s">
        <v>114</v>
      </c>
      <c r="AN8433">
        <v>-4.3999999999999997E-2</v>
      </c>
      <c r="AO8433">
        <v>-4.2999999999999997E-2</v>
      </c>
      <c r="AR8433">
        <v>25</v>
      </c>
    </row>
    <row r="8434" spans="1:53" x14ac:dyDescent="0.25">
      <c r="A8434">
        <v>8433</v>
      </c>
      <c r="B8434" t="s">
        <v>13933</v>
      </c>
      <c r="C8434" t="s">
        <v>13934</v>
      </c>
      <c r="D8434">
        <v>210066</v>
      </c>
      <c r="E8434">
        <v>213577</v>
      </c>
      <c r="G8434" t="s">
        <v>63</v>
      </c>
      <c r="M8434">
        <v>22</v>
      </c>
      <c r="N8434">
        <v>2</v>
      </c>
      <c r="O8434">
        <v>34.799999999999997</v>
      </c>
      <c r="P8434" t="s">
        <v>58</v>
      </c>
      <c r="Q8434">
        <v>34</v>
      </c>
      <c r="R8434">
        <v>31</v>
      </c>
      <c r="S8434">
        <v>53</v>
      </c>
      <c r="T8434">
        <v>22</v>
      </c>
      <c r="U8434">
        <v>8</v>
      </c>
      <c r="V8434">
        <v>26</v>
      </c>
      <c r="W8434" t="s">
        <v>58</v>
      </c>
      <c r="X8434">
        <v>34</v>
      </c>
      <c r="Y8434">
        <v>2</v>
      </c>
      <c r="Z8434">
        <v>38</v>
      </c>
      <c r="AA8434">
        <v>11.53</v>
      </c>
      <c r="AB8434">
        <v>-54.48</v>
      </c>
      <c r="AC8434">
        <v>4.99</v>
      </c>
      <c r="AF8434">
        <v>1.48</v>
      </c>
      <c r="AH8434">
        <v>1.81</v>
      </c>
      <c r="AJ8434">
        <v>0.6</v>
      </c>
      <c r="AK8434" t="s">
        <v>182</v>
      </c>
      <c r="AL8434" t="s">
        <v>822</v>
      </c>
      <c r="AN8434">
        <v>8.0000000000000002E-3</v>
      </c>
      <c r="AO8434">
        <v>-4.9000000000000002E-2</v>
      </c>
      <c r="AQ8434">
        <v>8.9999999999999993E-3</v>
      </c>
      <c r="AR8434">
        <v>20</v>
      </c>
      <c r="BA8434" t="s">
        <v>68</v>
      </c>
    </row>
    <row r="8435" spans="1:53" x14ac:dyDescent="0.25">
      <c r="A8435">
        <v>8434</v>
      </c>
      <c r="C8435" t="s">
        <v>13935</v>
      </c>
      <c r="D8435">
        <v>210071</v>
      </c>
      <c r="E8435">
        <v>34055</v>
      </c>
      <c r="M8435">
        <v>22</v>
      </c>
      <c r="N8435">
        <v>2</v>
      </c>
      <c r="O8435">
        <v>42</v>
      </c>
      <c r="P8435" t="s">
        <v>54</v>
      </c>
      <c r="Q8435">
        <v>55</v>
      </c>
      <c r="R8435">
        <v>51</v>
      </c>
      <c r="S8435">
        <v>21</v>
      </c>
      <c r="T8435">
        <v>22</v>
      </c>
      <c r="U8435">
        <v>6</v>
      </c>
      <c r="V8435">
        <v>13.5</v>
      </c>
      <c r="W8435" t="s">
        <v>54</v>
      </c>
      <c r="X8435">
        <v>56</v>
      </c>
      <c r="Y8435">
        <v>20</v>
      </c>
      <c r="Z8435">
        <v>35</v>
      </c>
      <c r="AA8435">
        <v>101.47</v>
      </c>
      <c r="AB8435">
        <v>0.52</v>
      </c>
      <c r="AC8435">
        <v>6.39</v>
      </c>
      <c r="AF8435">
        <v>-0.1</v>
      </c>
      <c r="AH8435">
        <v>-0.45</v>
      </c>
      <c r="AL8435" t="s">
        <v>659</v>
      </c>
      <c r="AN8435">
        <v>1.4E-2</v>
      </c>
      <c r="AO8435">
        <v>-1.0999999999999999E-2</v>
      </c>
      <c r="AR8435">
        <v>-20</v>
      </c>
      <c r="AS8435" t="s">
        <v>72</v>
      </c>
      <c r="BA8435" t="s">
        <v>68</v>
      </c>
    </row>
    <row r="8436" spans="1:53" x14ac:dyDescent="0.25">
      <c r="A8436">
        <v>8435</v>
      </c>
      <c r="C8436" t="s">
        <v>13936</v>
      </c>
      <c r="D8436">
        <v>210074</v>
      </c>
      <c r="E8436">
        <v>107675</v>
      </c>
      <c r="M8436">
        <v>22</v>
      </c>
      <c r="N8436">
        <v>2</v>
      </c>
      <c r="O8436">
        <v>42.7</v>
      </c>
      <c r="P8436" t="s">
        <v>54</v>
      </c>
      <c r="Q8436">
        <v>18</v>
      </c>
      <c r="R8436">
        <v>59</v>
      </c>
      <c r="S8436">
        <v>10</v>
      </c>
      <c r="T8436">
        <v>22</v>
      </c>
      <c r="U8436">
        <v>7</v>
      </c>
      <c r="V8436">
        <v>28.6</v>
      </c>
      <c r="W8436" t="s">
        <v>54</v>
      </c>
      <c r="X8436">
        <v>19</v>
      </c>
      <c r="Y8436">
        <v>28</v>
      </c>
      <c r="Z8436">
        <v>32</v>
      </c>
      <c r="AA8436">
        <v>78.06</v>
      </c>
      <c r="AB8436">
        <v>-28.77</v>
      </c>
      <c r="AC8436">
        <v>5.75</v>
      </c>
      <c r="AD8436" t="s">
        <v>200</v>
      </c>
      <c r="AL8436" t="s">
        <v>13937</v>
      </c>
      <c r="AN8436">
        <v>0.125</v>
      </c>
      <c r="AO8436">
        <v>3.6999999999999998E-2</v>
      </c>
      <c r="AQ8436">
        <v>1.6E-2</v>
      </c>
      <c r="AR8436">
        <v>-15</v>
      </c>
      <c r="AS8436" t="s">
        <v>72</v>
      </c>
      <c r="AU8436">
        <v>49</v>
      </c>
      <c r="BA8436" t="s">
        <v>68</v>
      </c>
    </row>
    <row r="8437" spans="1:53" x14ac:dyDescent="0.25">
      <c r="A8437">
        <v>8436</v>
      </c>
      <c r="C8437" t="s">
        <v>13938</v>
      </c>
      <c r="D8437">
        <v>210090</v>
      </c>
      <c r="E8437">
        <v>107676</v>
      </c>
      <c r="G8437" t="s">
        <v>63</v>
      </c>
      <c r="L8437">
        <v>14039</v>
      </c>
      <c r="M8437">
        <v>22</v>
      </c>
      <c r="N8437">
        <v>2</v>
      </c>
      <c r="O8437">
        <v>42.9</v>
      </c>
      <c r="P8437" t="s">
        <v>54</v>
      </c>
      <c r="Q8437">
        <v>17</v>
      </c>
      <c r="R8437">
        <v>30</v>
      </c>
      <c r="S8437">
        <v>48</v>
      </c>
      <c r="T8437">
        <v>22</v>
      </c>
      <c r="U8437">
        <v>7</v>
      </c>
      <c r="V8437">
        <v>30</v>
      </c>
      <c r="W8437" t="s">
        <v>54</v>
      </c>
      <c r="X8437">
        <v>18</v>
      </c>
      <c r="Y8437">
        <v>0</v>
      </c>
      <c r="Z8437">
        <v>2</v>
      </c>
      <c r="AA8437">
        <v>76.930000000000007</v>
      </c>
      <c r="AB8437">
        <v>-29.87</v>
      </c>
      <c r="AC8437">
        <v>6.35</v>
      </c>
      <c r="AF8437">
        <v>1.64</v>
      </c>
      <c r="AL8437" t="s">
        <v>4750</v>
      </c>
      <c r="AN8437">
        <v>2.5000000000000001E-2</v>
      </c>
      <c r="AO8437">
        <v>-0.04</v>
      </c>
      <c r="AR8437">
        <v>-10</v>
      </c>
      <c r="BA8437" t="s">
        <v>68</v>
      </c>
    </row>
    <row r="8438" spans="1:53" x14ac:dyDescent="0.25">
      <c r="A8438">
        <v>8437</v>
      </c>
      <c r="C8438" t="s">
        <v>13939</v>
      </c>
      <c r="D8438">
        <v>210111</v>
      </c>
      <c r="E8438">
        <v>213583</v>
      </c>
      <c r="M8438">
        <v>22</v>
      </c>
      <c r="N8438">
        <v>2</v>
      </c>
      <c r="O8438">
        <v>53</v>
      </c>
      <c r="P8438" t="s">
        <v>58</v>
      </c>
      <c r="Q8438">
        <v>33</v>
      </c>
      <c r="R8438">
        <v>36</v>
      </c>
      <c r="S8438">
        <v>56</v>
      </c>
      <c r="T8438">
        <v>22</v>
      </c>
      <c r="U8438">
        <v>8</v>
      </c>
      <c r="V8438">
        <v>42.7</v>
      </c>
      <c r="W8438" t="s">
        <v>58</v>
      </c>
      <c r="X8438">
        <v>33</v>
      </c>
      <c r="Y8438">
        <v>7</v>
      </c>
      <c r="Z8438">
        <v>32</v>
      </c>
      <c r="AA8438">
        <v>13.11</v>
      </c>
      <c r="AB8438">
        <v>-54.53</v>
      </c>
      <c r="AC8438">
        <v>6.37</v>
      </c>
      <c r="AF8438">
        <v>0.2</v>
      </c>
      <c r="AL8438" t="s">
        <v>13940</v>
      </c>
      <c r="AN8438">
        <v>2.1999999999999999E-2</v>
      </c>
      <c r="AO8438">
        <v>2.9000000000000001E-2</v>
      </c>
      <c r="AR8438">
        <v>-4</v>
      </c>
    </row>
    <row r="8439" spans="1:53" x14ac:dyDescent="0.25">
      <c r="A8439">
        <v>8438</v>
      </c>
      <c r="B8439" t="s">
        <v>13941</v>
      </c>
      <c r="C8439" t="s">
        <v>13942</v>
      </c>
      <c r="D8439">
        <v>210129</v>
      </c>
      <c r="E8439">
        <v>90252</v>
      </c>
      <c r="M8439">
        <v>22</v>
      </c>
      <c r="N8439">
        <v>3</v>
      </c>
      <c r="O8439">
        <v>8.4</v>
      </c>
      <c r="P8439" t="s">
        <v>54</v>
      </c>
      <c r="Q8439">
        <v>21</v>
      </c>
      <c r="R8439">
        <v>12</v>
      </c>
      <c r="S8439">
        <v>58</v>
      </c>
      <c r="T8439">
        <v>22</v>
      </c>
      <c r="U8439">
        <v>7</v>
      </c>
      <c r="V8439">
        <v>50.3</v>
      </c>
      <c r="W8439" t="s">
        <v>54</v>
      </c>
      <c r="X8439">
        <v>21</v>
      </c>
      <c r="Y8439">
        <v>42</v>
      </c>
      <c r="Z8439">
        <v>10</v>
      </c>
      <c r="AA8439">
        <v>79.8</v>
      </c>
      <c r="AB8439">
        <v>-27.15</v>
      </c>
      <c r="AC8439">
        <v>5.78</v>
      </c>
      <c r="AF8439">
        <v>-0.1</v>
      </c>
      <c r="AH8439">
        <v>-0.41</v>
      </c>
      <c r="AL8439" t="s">
        <v>2183</v>
      </c>
      <c r="AM8439" t="s">
        <v>104</v>
      </c>
      <c r="AN8439">
        <v>-4.7E-2</v>
      </c>
      <c r="AO8439">
        <v>-6.9000000000000006E-2</v>
      </c>
      <c r="AR8439">
        <v>-52</v>
      </c>
      <c r="AS8439" t="s">
        <v>60</v>
      </c>
      <c r="AU8439">
        <v>250</v>
      </c>
      <c r="BA8439" t="s">
        <v>68</v>
      </c>
    </row>
    <row r="8440" spans="1:53" x14ac:dyDescent="0.25">
      <c r="A8440">
        <v>8439</v>
      </c>
      <c r="B8440" t="s">
        <v>13943</v>
      </c>
      <c r="C8440" t="s">
        <v>13944</v>
      </c>
      <c r="D8440">
        <v>210191</v>
      </c>
      <c r="E8440">
        <v>164888</v>
      </c>
      <c r="M8440">
        <v>22</v>
      </c>
      <c r="N8440">
        <v>3</v>
      </c>
      <c r="O8440">
        <v>30</v>
      </c>
      <c r="P8440" t="s">
        <v>58</v>
      </c>
      <c r="Q8440">
        <v>19</v>
      </c>
      <c r="R8440">
        <v>0</v>
      </c>
      <c r="S8440">
        <v>33</v>
      </c>
      <c r="T8440">
        <v>22</v>
      </c>
      <c r="U8440">
        <v>8</v>
      </c>
      <c r="V8440">
        <v>59</v>
      </c>
      <c r="W8440" t="s">
        <v>58</v>
      </c>
      <c r="X8440">
        <v>18</v>
      </c>
      <c r="Y8440">
        <v>31</v>
      </c>
      <c r="Z8440">
        <v>11</v>
      </c>
      <c r="AA8440">
        <v>37.15</v>
      </c>
      <c r="AB8440">
        <v>-51.76</v>
      </c>
      <c r="AC8440">
        <v>5.81</v>
      </c>
      <c r="AF8440">
        <v>-0.17</v>
      </c>
      <c r="AL8440" t="s">
        <v>414</v>
      </c>
      <c r="AN8440">
        <v>3.0000000000000001E-3</v>
      </c>
      <c r="AO8440">
        <v>-1.2E-2</v>
      </c>
      <c r="AR8440">
        <v>-5</v>
      </c>
    </row>
    <row r="8441" spans="1:53" x14ac:dyDescent="0.25">
      <c r="A8441">
        <v>8440</v>
      </c>
      <c r="C8441" t="s">
        <v>13945</v>
      </c>
      <c r="D8441">
        <v>210204</v>
      </c>
      <c r="E8441">
        <v>231005</v>
      </c>
      <c r="M8441">
        <v>22</v>
      </c>
      <c r="N8441">
        <v>3</v>
      </c>
      <c r="O8441">
        <v>38.5</v>
      </c>
      <c r="P8441" t="s">
        <v>58</v>
      </c>
      <c r="Q8441">
        <v>48</v>
      </c>
      <c r="R8441">
        <v>35</v>
      </c>
      <c r="S8441">
        <v>47</v>
      </c>
      <c r="T8441">
        <v>22</v>
      </c>
      <c r="U8441">
        <v>9</v>
      </c>
      <c r="V8441">
        <v>58</v>
      </c>
      <c r="W8441" t="s">
        <v>58</v>
      </c>
      <c r="X8441">
        <v>48</v>
      </c>
      <c r="Y8441">
        <v>6</v>
      </c>
      <c r="Z8441">
        <v>26</v>
      </c>
      <c r="AA8441">
        <v>348.06</v>
      </c>
      <c r="AB8441">
        <v>-52.39</v>
      </c>
      <c r="AC8441">
        <v>6.43</v>
      </c>
      <c r="AF8441">
        <v>1.39</v>
      </c>
      <c r="AL8441" t="s">
        <v>204</v>
      </c>
      <c r="AN8441">
        <v>7.6999999999999999E-2</v>
      </c>
      <c r="AO8441">
        <v>-4.7E-2</v>
      </c>
      <c r="AR8441">
        <v>19</v>
      </c>
    </row>
    <row r="8442" spans="1:53" x14ac:dyDescent="0.25">
      <c r="A8442">
        <v>8441</v>
      </c>
      <c r="C8442" t="s">
        <v>13946</v>
      </c>
      <c r="D8442">
        <v>210210</v>
      </c>
      <c r="E8442">
        <v>90259</v>
      </c>
      <c r="M8442">
        <v>22</v>
      </c>
      <c r="N8442">
        <v>3</v>
      </c>
      <c r="O8442">
        <v>40.200000000000003</v>
      </c>
      <c r="P8442" t="s">
        <v>54</v>
      </c>
      <c r="Q8442">
        <v>25</v>
      </c>
      <c r="R8442">
        <v>3</v>
      </c>
      <c r="S8442">
        <v>19</v>
      </c>
      <c r="T8442">
        <v>22</v>
      </c>
      <c r="U8442">
        <v>8</v>
      </c>
      <c r="V8442">
        <v>17.2</v>
      </c>
      <c r="W8442" t="s">
        <v>54</v>
      </c>
      <c r="X8442">
        <v>25</v>
      </c>
      <c r="Y8442">
        <v>32</v>
      </c>
      <c r="Z8442">
        <v>37</v>
      </c>
      <c r="AA8442">
        <v>82.64</v>
      </c>
      <c r="AB8442">
        <v>-24.29</v>
      </c>
      <c r="AC8442">
        <v>6.11</v>
      </c>
      <c r="AF8442">
        <v>0.27</v>
      </c>
      <c r="AH8442">
        <v>0.12</v>
      </c>
      <c r="AL8442" t="s">
        <v>2477</v>
      </c>
      <c r="AN8442">
        <v>-3.7999999999999999E-2</v>
      </c>
      <c r="AO8442">
        <v>-3.6999999999999998E-2</v>
      </c>
      <c r="AR8442">
        <v>2</v>
      </c>
      <c r="AS8442" t="s">
        <v>79</v>
      </c>
      <c r="AU8442">
        <v>75</v>
      </c>
    </row>
    <row r="8443" spans="1:53" x14ac:dyDescent="0.25">
      <c r="A8443">
        <v>8442</v>
      </c>
      <c r="C8443" t="s">
        <v>13947</v>
      </c>
      <c r="D8443">
        <v>210220</v>
      </c>
      <c r="E8443">
        <v>34072</v>
      </c>
      <c r="F8443">
        <v>3770</v>
      </c>
      <c r="M8443">
        <v>22</v>
      </c>
      <c r="N8443">
        <v>3</v>
      </c>
      <c r="O8443">
        <v>47.3</v>
      </c>
      <c r="P8443" t="s">
        <v>54</v>
      </c>
      <c r="Q8443">
        <v>58</v>
      </c>
      <c r="R8443">
        <v>21</v>
      </c>
      <c r="S8443">
        <v>9</v>
      </c>
      <c r="T8443">
        <v>22</v>
      </c>
      <c r="U8443">
        <v>7</v>
      </c>
      <c r="V8443">
        <v>9.6</v>
      </c>
      <c r="W8443" t="s">
        <v>54</v>
      </c>
      <c r="X8443">
        <v>58</v>
      </c>
      <c r="Y8443">
        <v>50</v>
      </c>
      <c r="Z8443">
        <v>27</v>
      </c>
      <c r="AA8443">
        <v>103.04</v>
      </c>
      <c r="AB8443">
        <v>2.4700000000000002</v>
      </c>
      <c r="AC8443">
        <v>6.32</v>
      </c>
      <c r="AF8443">
        <v>0.88</v>
      </c>
      <c r="AH8443">
        <v>0.63</v>
      </c>
      <c r="AL8443" t="s">
        <v>1985</v>
      </c>
      <c r="AN8443">
        <v>-1.2999999999999999E-2</v>
      </c>
      <c r="AO8443">
        <v>-2.1999999999999999E-2</v>
      </c>
      <c r="AQ8443">
        <v>1.7000000000000001E-2</v>
      </c>
      <c r="AR8443">
        <v>-10</v>
      </c>
      <c r="AS8443" t="s">
        <v>72</v>
      </c>
    </row>
    <row r="8444" spans="1:53" x14ac:dyDescent="0.25">
      <c r="A8444">
        <v>8443</v>
      </c>
      <c r="C8444" t="s">
        <v>13948</v>
      </c>
      <c r="D8444">
        <v>210221</v>
      </c>
      <c r="E8444">
        <v>34076</v>
      </c>
      <c r="M8444">
        <v>22</v>
      </c>
      <c r="N8444">
        <v>3</v>
      </c>
      <c r="O8444">
        <v>43.3</v>
      </c>
      <c r="P8444" t="s">
        <v>54</v>
      </c>
      <c r="Q8444">
        <v>52</v>
      </c>
      <c r="R8444">
        <v>49</v>
      </c>
      <c r="S8444">
        <v>7</v>
      </c>
      <c r="T8444">
        <v>22</v>
      </c>
      <c r="U8444">
        <v>7</v>
      </c>
      <c r="V8444">
        <v>25.5</v>
      </c>
      <c r="W8444" t="s">
        <v>54</v>
      </c>
      <c r="X8444">
        <v>53</v>
      </c>
      <c r="Y8444">
        <v>18</v>
      </c>
      <c r="Z8444">
        <v>26</v>
      </c>
      <c r="AA8444">
        <v>99.84</v>
      </c>
      <c r="AB8444">
        <v>-2.0499999999999998</v>
      </c>
      <c r="AC8444">
        <v>6.14</v>
      </c>
      <c r="AF8444">
        <v>0.43</v>
      </c>
      <c r="AH8444">
        <v>0.24</v>
      </c>
      <c r="AL8444" t="s">
        <v>7737</v>
      </c>
      <c r="AN8444">
        <v>-7.0000000000000001E-3</v>
      </c>
      <c r="AO8444">
        <v>-8.9999999999999993E-3</v>
      </c>
      <c r="AR8444">
        <v>-26</v>
      </c>
      <c r="AU8444">
        <v>26</v>
      </c>
    </row>
    <row r="8445" spans="1:53" x14ac:dyDescent="0.25">
      <c r="A8445">
        <v>8444</v>
      </c>
      <c r="C8445" t="s">
        <v>13949</v>
      </c>
      <c r="D8445">
        <v>210271</v>
      </c>
      <c r="E8445">
        <v>213599</v>
      </c>
      <c r="L8445">
        <v>14049</v>
      </c>
      <c r="M8445">
        <v>22</v>
      </c>
      <c r="N8445">
        <v>4</v>
      </c>
      <c r="O8445">
        <v>5.3</v>
      </c>
      <c r="P8445" t="s">
        <v>58</v>
      </c>
      <c r="Q8445">
        <v>34</v>
      </c>
      <c r="R8445">
        <v>30</v>
      </c>
      <c r="S8445">
        <v>23</v>
      </c>
      <c r="T8445">
        <v>22</v>
      </c>
      <c r="U8445">
        <v>9</v>
      </c>
      <c r="V8445">
        <v>55.7</v>
      </c>
      <c r="W8445" t="s">
        <v>58</v>
      </c>
      <c r="X8445">
        <v>34</v>
      </c>
      <c r="Y8445">
        <v>0</v>
      </c>
      <c r="Z8445">
        <v>53</v>
      </c>
      <c r="AA8445">
        <v>11.58</v>
      </c>
      <c r="AB8445">
        <v>-54.79</v>
      </c>
      <c r="AC8445">
        <v>5.37</v>
      </c>
      <c r="AF8445">
        <v>0.24</v>
      </c>
      <c r="AL8445" t="s">
        <v>478</v>
      </c>
      <c r="AN8445">
        <v>-1.7000000000000001E-2</v>
      </c>
      <c r="AO8445">
        <v>3.7999999999999999E-2</v>
      </c>
      <c r="AQ8445">
        <v>2.7E-2</v>
      </c>
      <c r="AR8445">
        <v>2</v>
      </c>
      <c r="AU8445">
        <v>201</v>
      </c>
    </row>
    <row r="8446" spans="1:53" x14ac:dyDescent="0.25">
      <c r="A8446">
        <v>8445</v>
      </c>
      <c r="C8446" t="s">
        <v>13950</v>
      </c>
      <c r="D8446">
        <v>210289</v>
      </c>
      <c r="E8446">
        <v>51678</v>
      </c>
      <c r="G8446" t="s">
        <v>63</v>
      </c>
      <c r="J8446">
        <v>15659</v>
      </c>
      <c r="M8446">
        <v>22</v>
      </c>
      <c r="N8446">
        <v>4</v>
      </c>
      <c r="O8446">
        <v>23.4</v>
      </c>
      <c r="P8446" t="s">
        <v>54</v>
      </c>
      <c r="Q8446">
        <v>49</v>
      </c>
      <c r="R8446">
        <v>18</v>
      </c>
      <c r="S8446">
        <v>27</v>
      </c>
      <c r="T8446">
        <v>22</v>
      </c>
      <c r="U8446">
        <v>8</v>
      </c>
      <c r="V8446">
        <v>16.5</v>
      </c>
      <c r="W8446" t="s">
        <v>54</v>
      </c>
      <c r="X8446">
        <v>49</v>
      </c>
      <c r="Y8446">
        <v>47</v>
      </c>
      <c r="Z8446">
        <v>47</v>
      </c>
      <c r="AA8446">
        <v>97.89</v>
      </c>
      <c r="AB8446">
        <v>-4.97</v>
      </c>
      <c r="AC8446">
        <v>6.42</v>
      </c>
      <c r="AD8446" t="s">
        <v>200</v>
      </c>
      <c r="AL8446" t="s">
        <v>153</v>
      </c>
      <c r="AN8446">
        <v>2.9000000000000001E-2</v>
      </c>
      <c r="AO8446">
        <v>-2.3E-2</v>
      </c>
      <c r="AR8446">
        <v>17</v>
      </c>
      <c r="AS8446" t="s">
        <v>72</v>
      </c>
      <c r="AW8446">
        <v>6.7</v>
      </c>
      <c r="AX8446">
        <v>38.5</v>
      </c>
    </row>
    <row r="8447" spans="1:53" x14ac:dyDescent="0.25">
      <c r="A8447">
        <v>8446</v>
      </c>
      <c r="C8447" t="s">
        <v>13951</v>
      </c>
      <c r="D8447">
        <v>210300</v>
      </c>
      <c r="E8447">
        <v>190930</v>
      </c>
      <c r="M8447">
        <v>22</v>
      </c>
      <c r="N8447">
        <v>4</v>
      </c>
      <c r="O8447">
        <v>18.100000000000001</v>
      </c>
      <c r="P8447" t="s">
        <v>58</v>
      </c>
      <c r="Q8447">
        <v>28</v>
      </c>
      <c r="R8447">
        <v>47</v>
      </c>
      <c r="S8447">
        <v>2</v>
      </c>
      <c r="T8447">
        <v>22</v>
      </c>
      <c r="U8447">
        <v>10</v>
      </c>
      <c r="V8447">
        <v>0.1</v>
      </c>
      <c r="W8447" t="s">
        <v>58</v>
      </c>
      <c r="X8447">
        <v>28</v>
      </c>
      <c r="Y8447">
        <v>17</v>
      </c>
      <c r="Z8447">
        <v>33</v>
      </c>
      <c r="AA8447">
        <v>21.44</v>
      </c>
      <c r="AB8447">
        <v>-54.42</v>
      </c>
      <c r="AC8447">
        <v>6.44</v>
      </c>
      <c r="AF8447">
        <v>0.15</v>
      </c>
      <c r="AL8447" t="s">
        <v>478</v>
      </c>
      <c r="AN8447">
        <v>3.2000000000000001E-2</v>
      </c>
      <c r="AO8447">
        <v>2.5999999999999999E-2</v>
      </c>
      <c r="AR8447">
        <v>11</v>
      </c>
    </row>
    <row r="8448" spans="1:53" x14ac:dyDescent="0.25">
      <c r="A8448">
        <v>8447</v>
      </c>
      <c r="B8448" t="s">
        <v>13952</v>
      </c>
      <c r="C8448" t="s">
        <v>13953</v>
      </c>
      <c r="D8448">
        <v>210302</v>
      </c>
      <c r="E8448">
        <v>213602</v>
      </c>
      <c r="M8448">
        <v>22</v>
      </c>
      <c r="N8448">
        <v>4</v>
      </c>
      <c r="O8448">
        <v>17.3</v>
      </c>
      <c r="P8448" t="s">
        <v>58</v>
      </c>
      <c r="Q8448">
        <v>33</v>
      </c>
      <c r="R8448">
        <v>2</v>
      </c>
      <c r="S8448">
        <v>22</v>
      </c>
      <c r="T8448">
        <v>22</v>
      </c>
      <c r="U8448">
        <v>10</v>
      </c>
      <c r="V8448">
        <v>8.8000000000000007</v>
      </c>
      <c r="W8448" t="s">
        <v>58</v>
      </c>
      <c r="X8448">
        <v>32</v>
      </c>
      <c r="Y8448">
        <v>32</v>
      </c>
      <c r="Z8448">
        <v>54</v>
      </c>
      <c r="AA8448">
        <v>14.12</v>
      </c>
      <c r="AB8448">
        <v>-54.81</v>
      </c>
      <c r="AC8448">
        <v>4.92</v>
      </c>
      <c r="AF8448">
        <v>0.48</v>
      </c>
      <c r="AH8448">
        <v>0.01</v>
      </c>
      <c r="AL8448" t="s">
        <v>395</v>
      </c>
      <c r="AN8448">
        <v>0.434</v>
      </c>
      <c r="AO8448">
        <v>1.2999999999999999E-2</v>
      </c>
      <c r="AQ8448">
        <v>5.2999999999999999E-2</v>
      </c>
      <c r="AR8448">
        <v>-15</v>
      </c>
    </row>
    <row r="8449" spans="1:53" x14ac:dyDescent="0.25">
      <c r="A8449">
        <v>8448</v>
      </c>
      <c r="C8449" t="s">
        <v>13954</v>
      </c>
      <c r="D8449">
        <v>210334</v>
      </c>
      <c r="E8449">
        <v>51684</v>
      </c>
      <c r="L8449" t="s">
        <v>13955</v>
      </c>
      <c r="M8449">
        <v>22</v>
      </c>
      <c r="N8449">
        <v>4</v>
      </c>
      <c r="O8449">
        <v>38.4</v>
      </c>
      <c r="P8449" t="s">
        <v>54</v>
      </c>
      <c r="Q8449">
        <v>45</v>
      </c>
      <c r="R8449">
        <v>15</v>
      </c>
      <c r="S8449">
        <v>3</v>
      </c>
      <c r="T8449">
        <v>22</v>
      </c>
      <c r="U8449">
        <v>8</v>
      </c>
      <c r="V8449">
        <v>41</v>
      </c>
      <c r="W8449" t="s">
        <v>54</v>
      </c>
      <c r="X8449">
        <v>45</v>
      </c>
      <c r="Y8449">
        <v>44</v>
      </c>
      <c r="Z8449">
        <v>31</v>
      </c>
      <c r="AA8449">
        <v>95.56</v>
      </c>
      <c r="AB8449">
        <v>-8.3000000000000007</v>
      </c>
      <c r="AC8449">
        <v>6.11</v>
      </c>
      <c r="AF8449">
        <v>0.72</v>
      </c>
      <c r="AH8449">
        <v>0.26</v>
      </c>
      <c r="AJ8449">
        <v>0.33</v>
      </c>
      <c r="AK8449" t="s">
        <v>182</v>
      </c>
      <c r="AL8449" t="s">
        <v>13956</v>
      </c>
      <c r="AN8449">
        <v>-2.7E-2</v>
      </c>
      <c r="AO8449">
        <v>3.1E-2</v>
      </c>
      <c r="AR8449">
        <v>-35</v>
      </c>
      <c r="AS8449" t="s">
        <v>105</v>
      </c>
      <c r="BA8449" t="s">
        <v>68</v>
      </c>
    </row>
    <row r="8450" spans="1:53" x14ac:dyDescent="0.25">
      <c r="A8450">
        <v>8449</v>
      </c>
      <c r="B8450" t="s">
        <v>13957</v>
      </c>
      <c r="C8450" t="s">
        <v>13958</v>
      </c>
      <c r="D8450">
        <v>210354</v>
      </c>
      <c r="E8450">
        <v>72064</v>
      </c>
      <c r="F8450">
        <v>833</v>
      </c>
      <c r="J8450">
        <v>15672</v>
      </c>
      <c r="M8450">
        <v>22</v>
      </c>
      <c r="N8450">
        <v>4</v>
      </c>
      <c r="O8450">
        <v>47.7</v>
      </c>
      <c r="P8450" t="s">
        <v>54</v>
      </c>
      <c r="Q8450">
        <v>32</v>
      </c>
      <c r="R8450">
        <v>41</v>
      </c>
      <c r="S8450">
        <v>1</v>
      </c>
      <c r="T8450">
        <v>22</v>
      </c>
      <c r="U8450">
        <v>9</v>
      </c>
      <c r="V8450">
        <v>13.6</v>
      </c>
      <c r="W8450" t="s">
        <v>54</v>
      </c>
      <c r="X8450">
        <v>33</v>
      </c>
      <c r="Y8450">
        <v>10</v>
      </c>
      <c r="Z8450">
        <v>20</v>
      </c>
      <c r="AA8450">
        <v>87.93</v>
      </c>
      <c r="AB8450">
        <v>-18.45</v>
      </c>
      <c r="AC8450">
        <v>5.58</v>
      </c>
      <c r="AF8450">
        <v>1</v>
      </c>
      <c r="AH8450">
        <v>0.77</v>
      </c>
      <c r="AL8450" t="s">
        <v>656</v>
      </c>
      <c r="AN8450">
        <v>-5.8999999999999997E-2</v>
      </c>
      <c r="AO8450">
        <v>-6.7000000000000004E-2</v>
      </c>
      <c r="AQ8450">
        <v>6.0000000000000001E-3</v>
      </c>
      <c r="AR8450">
        <v>-6</v>
      </c>
      <c r="AS8450" t="s">
        <v>72</v>
      </c>
      <c r="AW8450">
        <v>5.8</v>
      </c>
      <c r="AX8450">
        <v>70.2</v>
      </c>
      <c r="AY8450" t="s">
        <v>56</v>
      </c>
      <c r="AZ8450">
        <v>5</v>
      </c>
      <c r="BA8450" t="s">
        <v>68</v>
      </c>
    </row>
    <row r="8451" spans="1:53" x14ac:dyDescent="0.25">
      <c r="A8451">
        <v>8450</v>
      </c>
      <c r="B8451" t="s">
        <v>13959</v>
      </c>
      <c r="C8451" t="s">
        <v>13960</v>
      </c>
      <c r="D8451">
        <v>210418</v>
      </c>
      <c r="E8451">
        <v>127340</v>
      </c>
      <c r="F8451">
        <v>834</v>
      </c>
      <c r="L8451">
        <v>14057</v>
      </c>
      <c r="M8451">
        <v>22</v>
      </c>
      <c r="N8451">
        <v>5</v>
      </c>
      <c r="O8451">
        <v>9.3000000000000007</v>
      </c>
      <c r="P8451" t="s">
        <v>54</v>
      </c>
      <c r="Q8451">
        <v>5</v>
      </c>
      <c r="R8451">
        <v>42</v>
      </c>
      <c r="S8451">
        <v>21</v>
      </c>
      <c r="T8451">
        <v>22</v>
      </c>
      <c r="U8451">
        <v>10</v>
      </c>
      <c r="V8451">
        <v>12</v>
      </c>
      <c r="W8451" t="s">
        <v>54</v>
      </c>
      <c r="X8451">
        <v>6</v>
      </c>
      <c r="Y8451">
        <v>11</v>
      </c>
      <c r="Z8451">
        <v>52</v>
      </c>
      <c r="AA8451">
        <v>67.41</v>
      </c>
      <c r="AB8451">
        <v>-38.71</v>
      </c>
      <c r="AC8451">
        <v>3.53</v>
      </c>
      <c r="AF8451">
        <v>0.08</v>
      </c>
      <c r="AH8451">
        <v>0.1</v>
      </c>
      <c r="AJ8451">
        <v>0.04</v>
      </c>
      <c r="AL8451" t="s">
        <v>12060</v>
      </c>
      <c r="AN8451">
        <v>0.27600000000000002</v>
      </c>
      <c r="AO8451">
        <v>2.7E-2</v>
      </c>
      <c r="AQ8451">
        <v>4.9000000000000002E-2</v>
      </c>
      <c r="AR8451">
        <v>-6</v>
      </c>
      <c r="AS8451" t="s">
        <v>422</v>
      </c>
      <c r="AU8451">
        <v>117</v>
      </c>
      <c r="BA8451" t="s">
        <v>68</v>
      </c>
    </row>
    <row r="8452" spans="1:53" x14ac:dyDescent="0.25">
      <c r="A8452">
        <v>8451</v>
      </c>
      <c r="C8452" t="s">
        <v>13961</v>
      </c>
      <c r="D8452">
        <v>210419</v>
      </c>
      <c r="E8452">
        <v>145914</v>
      </c>
      <c r="M8452">
        <v>22</v>
      </c>
      <c r="N8452">
        <v>5</v>
      </c>
      <c r="O8452">
        <v>9</v>
      </c>
      <c r="P8452" t="s">
        <v>58</v>
      </c>
      <c r="Q8452">
        <v>4</v>
      </c>
      <c r="R8452">
        <v>23</v>
      </c>
      <c r="S8452">
        <v>3</v>
      </c>
      <c r="T8452">
        <v>22</v>
      </c>
      <c r="U8452">
        <v>10</v>
      </c>
      <c r="V8452">
        <v>21.1</v>
      </c>
      <c r="W8452" t="s">
        <v>58</v>
      </c>
      <c r="X8452">
        <v>3</v>
      </c>
      <c r="Y8452">
        <v>53</v>
      </c>
      <c r="Z8452">
        <v>39</v>
      </c>
      <c r="AA8452">
        <v>56.9</v>
      </c>
      <c r="AB8452">
        <v>-45.11</v>
      </c>
      <c r="AC8452">
        <v>6.27</v>
      </c>
      <c r="AF8452">
        <v>-0.01</v>
      </c>
      <c r="AH8452">
        <v>-7.0000000000000007E-2</v>
      </c>
      <c r="AL8452" t="s">
        <v>1400</v>
      </c>
      <c r="AN8452">
        <v>1.9E-2</v>
      </c>
      <c r="AO8452">
        <v>-0.05</v>
      </c>
      <c r="AR8452">
        <v>-10</v>
      </c>
      <c r="AU8452">
        <v>254</v>
      </c>
      <c r="AV8452" t="s">
        <v>160</v>
      </c>
    </row>
    <row r="8453" spans="1:53" x14ac:dyDescent="0.25">
      <c r="A8453">
        <v>8452</v>
      </c>
      <c r="B8453" t="s">
        <v>13962</v>
      </c>
      <c r="C8453" t="s">
        <v>13963</v>
      </c>
      <c r="D8453">
        <v>210424</v>
      </c>
      <c r="E8453">
        <v>164910</v>
      </c>
      <c r="F8453">
        <v>3771</v>
      </c>
      <c r="M8453">
        <v>22</v>
      </c>
      <c r="N8453">
        <v>5</v>
      </c>
      <c r="O8453">
        <v>16.7</v>
      </c>
      <c r="P8453" t="s">
        <v>58</v>
      </c>
      <c r="Q8453">
        <v>12</v>
      </c>
      <c r="R8453">
        <v>3</v>
      </c>
      <c r="S8453">
        <v>25</v>
      </c>
      <c r="T8453">
        <v>22</v>
      </c>
      <c r="U8453">
        <v>10</v>
      </c>
      <c r="V8453">
        <v>37.5</v>
      </c>
      <c r="W8453" t="s">
        <v>58</v>
      </c>
      <c r="X8453">
        <v>11</v>
      </c>
      <c r="Y8453">
        <v>33</v>
      </c>
      <c r="Z8453">
        <v>54</v>
      </c>
      <c r="AA8453">
        <v>47.36</v>
      </c>
      <c r="AB8453">
        <v>-49.23</v>
      </c>
      <c r="AC8453">
        <v>5.46</v>
      </c>
      <c r="AF8453">
        <v>-0.12</v>
      </c>
      <c r="AL8453" t="s">
        <v>219</v>
      </c>
      <c r="AN8453">
        <v>3.5999999999999997E-2</v>
      </c>
      <c r="AO8453">
        <v>8.9999999999999993E-3</v>
      </c>
      <c r="AR8453">
        <v>3</v>
      </c>
      <c r="AS8453" t="s">
        <v>72</v>
      </c>
      <c r="AU8453">
        <v>18</v>
      </c>
    </row>
    <row r="8454" spans="1:53" x14ac:dyDescent="0.25">
      <c r="A8454">
        <v>8453</v>
      </c>
      <c r="C8454" t="s">
        <v>13964</v>
      </c>
      <c r="D8454">
        <v>210434</v>
      </c>
      <c r="E8454">
        <v>145916</v>
      </c>
      <c r="M8454">
        <v>22</v>
      </c>
      <c r="N8454">
        <v>5</v>
      </c>
      <c r="O8454">
        <v>20.9</v>
      </c>
      <c r="P8454" t="s">
        <v>58</v>
      </c>
      <c r="Q8454">
        <v>4</v>
      </c>
      <c r="R8454">
        <v>45</v>
      </c>
      <c r="S8454">
        <v>31</v>
      </c>
      <c r="T8454">
        <v>22</v>
      </c>
      <c r="U8454">
        <v>10</v>
      </c>
      <c r="V8454">
        <v>33.799999999999997</v>
      </c>
      <c r="W8454" t="s">
        <v>58</v>
      </c>
      <c r="X8454">
        <v>4</v>
      </c>
      <c r="Y8454">
        <v>16</v>
      </c>
      <c r="Z8454">
        <v>2</v>
      </c>
      <c r="AA8454">
        <v>56.51</v>
      </c>
      <c r="AB8454">
        <v>-45.37</v>
      </c>
      <c r="AC8454">
        <v>6.01</v>
      </c>
      <c r="AF8454">
        <v>0.98</v>
      </c>
      <c r="AH8454">
        <v>0.83</v>
      </c>
      <c r="AL8454" t="s">
        <v>705</v>
      </c>
      <c r="AN8454">
        <v>7.5999999999999998E-2</v>
      </c>
      <c r="AO8454">
        <v>-3.0000000000000001E-3</v>
      </c>
      <c r="AR8454">
        <v>-18</v>
      </c>
      <c r="AS8454" t="s">
        <v>60</v>
      </c>
    </row>
    <row r="8455" spans="1:53" x14ac:dyDescent="0.25">
      <c r="A8455">
        <v>8454</v>
      </c>
      <c r="B8455" t="s">
        <v>13965</v>
      </c>
      <c r="C8455" t="s">
        <v>13966</v>
      </c>
      <c r="D8455">
        <v>210459</v>
      </c>
      <c r="E8455">
        <v>72077</v>
      </c>
      <c r="F8455">
        <v>835</v>
      </c>
      <c r="M8455">
        <v>22</v>
      </c>
      <c r="N8455">
        <v>5</v>
      </c>
      <c r="O8455">
        <v>32.700000000000003</v>
      </c>
      <c r="P8455" t="s">
        <v>54</v>
      </c>
      <c r="Q8455">
        <v>32</v>
      </c>
      <c r="R8455">
        <v>41</v>
      </c>
      <c r="S8455">
        <v>15</v>
      </c>
      <c r="T8455">
        <v>22</v>
      </c>
      <c r="U8455">
        <v>9</v>
      </c>
      <c r="V8455">
        <v>59.2</v>
      </c>
      <c r="W8455" t="s">
        <v>54</v>
      </c>
      <c r="X8455">
        <v>33</v>
      </c>
      <c r="Y8455">
        <v>10</v>
      </c>
      <c r="Z8455">
        <v>42</v>
      </c>
      <c r="AA8455">
        <v>88.06</v>
      </c>
      <c r="AB8455">
        <v>-18.54</v>
      </c>
      <c r="AC8455">
        <v>4.29</v>
      </c>
      <c r="AF8455">
        <v>0.46</v>
      </c>
      <c r="AH8455">
        <v>0.18</v>
      </c>
      <c r="AJ8455">
        <v>0.27</v>
      </c>
      <c r="AL8455" t="s">
        <v>263</v>
      </c>
      <c r="AN8455">
        <v>-1.4E-2</v>
      </c>
      <c r="AO8455">
        <v>-2.1000000000000001E-2</v>
      </c>
      <c r="AQ8455">
        <v>7.0000000000000001E-3</v>
      </c>
      <c r="AR8455">
        <v>2</v>
      </c>
      <c r="AU8455">
        <v>139</v>
      </c>
      <c r="BA8455" t="s">
        <v>68</v>
      </c>
    </row>
    <row r="8456" spans="1:53" x14ac:dyDescent="0.25">
      <c r="A8456">
        <v>8455</v>
      </c>
      <c r="C8456" t="s">
        <v>13967</v>
      </c>
      <c r="D8456">
        <v>210460</v>
      </c>
      <c r="E8456">
        <v>107706</v>
      </c>
      <c r="I8456" t="s">
        <v>577</v>
      </c>
      <c r="M8456">
        <v>22</v>
      </c>
      <c r="N8456">
        <v>5</v>
      </c>
      <c r="O8456">
        <v>33</v>
      </c>
      <c r="P8456" t="s">
        <v>54</v>
      </c>
      <c r="Q8456">
        <v>19</v>
      </c>
      <c r="R8456">
        <v>7</v>
      </c>
      <c r="S8456">
        <v>39</v>
      </c>
      <c r="T8456">
        <v>22</v>
      </c>
      <c r="U8456">
        <v>10</v>
      </c>
      <c r="V8456">
        <v>19</v>
      </c>
      <c r="W8456" t="s">
        <v>54</v>
      </c>
      <c r="X8456">
        <v>19</v>
      </c>
      <c r="Y8456">
        <v>37</v>
      </c>
      <c r="Z8456">
        <v>1</v>
      </c>
      <c r="AA8456">
        <v>78.739999999999995</v>
      </c>
      <c r="AB8456">
        <v>-29.11</v>
      </c>
      <c r="AC8456">
        <v>6.18</v>
      </c>
      <c r="AF8456">
        <v>0.69</v>
      </c>
      <c r="AH8456">
        <v>0.17</v>
      </c>
      <c r="AL8456" t="s">
        <v>241</v>
      </c>
      <c r="AN8456">
        <v>8.5999999999999993E-2</v>
      </c>
      <c r="AO8456">
        <v>-7.4999999999999997E-2</v>
      </c>
      <c r="AR8456">
        <v>22</v>
      </c>
      <c r="AS8456" t="s">
        <v>72</v>
      </c>
      <c r="BA8456" t="s">
        <v>68</v>
      </c>
    </row>
    <row r="8457" spans="1:53" x14ac:dyDescent="0.25">
      <c r="A8457">
        <v>8456</v>
      </c>
      <c r="C8457" t="s">
        <v>13968</v>
      </c>
      <c r="D8457">
        <v>210461</v>
      </c>
      <c r="E8457">
        <v>107707</v>
      </c>
      <c r="J8457">
        <v>15690</v>
      </c>
      <c r="M8457">
        <v>22</v>
      </c>
      <c r="N8457">
        <v>5</v>
      </c>
      <c r="O8457">
        <v>30.6</v>
      </c>
      <c r="P8457" t="s">
        <v>54</v>
      </c>
      <c r="Q8457">
        <v>14</v>
      </c>
      <c r="R8457">
        <v>8</v>
      </c>
      <c r="S8457">
        <v>20</v>
      </c>
      <c r="T8457">
        <v>22</v>
      </c>
      <c r="U8457">
        <v>10</v>
      </c>
      <c r="V8457">
        <v>22.2</v>
      </c>
      <c r="W8457" t="s">
        <v>54</v>
      </c>
      <c r="X8457">
        <v>14</v>
      </c>
      <c r="Y8457">
        <v>37</v>
      </c>
      <c r="Z8457">
        <v>48</v>
      </c>
      <c r="AA8457">
        <v>74.849999999999994</v>
      </c>
      <c r="AB8457">
        <v>-32.81</v>
      </c>
      <c r="AC8457">
        <v>6.33</v>
      </c>
      <c r="AF8457">
        <v>1.08</v>
      </c>
      <c r="AH8457">
        <v>0.94</v>
      </c>
      <c r="AL8457" t="s">
        <v>114</v>
      </c>
      <c r="AN8457">
        <v>3.4000000000000002E-2</v>
      </c>
      <c r="AO8457">
        <v>-2.5999999999999999E-2</v>
      </c>
      <c r="AR8457">
        <v>-42</v>
      </c>
      <c r="AS8457" t="s">
        <v>72</v>
      </c>
      <c r="AW8457">
        <v>5.0999999999999996</v>
      </c>
      <c r="AX8457">
        <v>21.5</v>
      </c>
    </row>
    <row r="8458" spans="1:53" x14ac:dyDescent="0.25">
      <c r="A8458">
        <v>8457</v>
      </c>
      <c r="C8458" t="s">
        <v>13969</v>
      </c>
      <c r="D8458">
        <v>210464</v>
      </c>
      <c r="E8458">
        <v>190945</v>
      </c>
      <c r="M8458">
        <v>22</v>
      </c>
      <c r="N8458">
        <v>5</v>
      </c>
      <c r="O8458">
        <v>29.5</v>
      </c>
      <c r="P8458" t="s">
        <v>58</v>
      </c>
      <c r="Q8458">
        <v>21</v>
      </c>
      <c r="R8458">
        <v>43</v>
      </c>
      <c r="S8458">
        <v>25</v>
      </c>
      <c r="T8458">
        <v>22</v>
      </c>
      <c r="U8458">
        <v>11</v>
      </c>
      <c r="V8458">
        <v>2.4</v>
      </c>
      <c r="W8458" t="s">
        <v>58</v>
      </c>
      <c r="X8458">
        <v>21</v>
      </c>
      <c r="Y8458">
        <v>13</v>
      </c>
      <c r="Z8458">
        <v>57</v>
      </c>
      <c r="AA8458">
        <v>33.200000000000003</v>
      </c>
      <c r="AB8458">
        <v>-53.1</v>
      </c>
      <c r="AC8458">
        <v>6.09</v>
      </c>
      <c r="AF8458">
        <v>0.5</v>
      </c>
      <c r="AL8458" t="s">
        <v>395</v>
      </c>
      <c r="AN8458">
        <v>0.122</v>
      </c>
      <c r="AO8458">
        <v>-3.3000000000000002E-2</v>
      </c>
      <c r="AR8458">
        <v>-13</v>
      </c>
      <c r="AS8458" t="s">
        <v>72</v>
      </c>
    </row>
    <row r="8459" spans="1:53" x14ac:dyDescent="0.25">
      <c r="A8459">
        <v>8458</v>
      </c>
      <c r="C8459" t="s">
        <v>13970</v>
      </c>
      <c r="D8459">
        <v>210502</v>
      </c>
      <c r="E8459">
        <v>107712</v>
      </c>
      <c r="F8459">
        <v>3773</v>
      </c>
      <c r="G8459" t="s">
        <v>63</v>
      </c>
      <c r="M8459">
        <v>22</v>
      </c>
      <c r="N8459">
        <v>5</v>
      </c>
      <c r="O8459">
        <v>42.9</v>
      </c>
      <c r="P8459" t="s">
        <v>54</v>
      </c>
      <c r="Q8459">
        <v>11</v>
      </c>
      <c r="R8459">
        <v>8</v>
      </c>
      <c r="S8459">
        <v>3</v>
      </c>
      <c r="T8459">
        <v>22</v>
      </c>
      <c r="U8459">
        <v>10</v>
      </c>
      <c r="V8459">
        <v>37.4</v>
      </c>
      <c r="W8459" t="s">
        <v>54</v>
      </c>
      <c r="X8459">
        <v>11</v>
      </c>
      <c r="Y8459">
        <v>37</v>
      </c>
      <c r="Z8459">
        <v>28</v>
      </c>
      <c r="AA8459">
        <v>72.39</v>
      </c>
      <c r="AB8459">
        <v>-35.020000000000003</v>
      </c>
      <c r="AC8459">
        <v>5.78</v>
      </c>
      <c r="AF8459">
        <v>1.58</v>
      </c>
      <c r="AH8459">
        <v>1.94</v>
      </c>
      <c r="AL8459" t="s">
        <v>822</v>
      </c>
      <c r="AN8459">
        <v>-4.5999999999999999E-2</v>
      </c>
      <c r="AO8459">
        <v>-5.3999999999999999E-2</v>
      </c>
      <c r="AR8459">
        <v>17</v>
      </c>
      <c r="AS8459" t="s">
        <v>79</v>
      </c>
    </row>
    <row r="8460" spans="1:53" x14ac:dyDescent="0.25">
      <c r="A8460">
        <v>8459</v>
      </c>
      <c r="B8460" t="s">
        <v>13971</v>
      </c>
      <c r="C8460" t="s">
        <v>13972</v>
      </c>
      <c r="D8460">
        <v>210516</v>
      </c>
      <c r="E8460">
        <v>90287</v>
      </c>
      <c r="F8460">
        <v>3772</v>
      </c>
      <c r="M8460">
        <v>22</v>
      </c>
      <c r="N8460">
        <v>5</v>
      </c>
      <c r="O8460">
        <v>46.5</v>
      </c>
      <c r="P8460" t="s">
        <v>54</v>
      </c>
      <c r="Q8460">
        <v>20</v>
      </c>
      <c r="R8460">
        <v>29</v>
      </c>
      <c r="S8460">
        <v>11</v>
      </c>
      <c r="T8460">
        <v>22</v>
      </c>
      <c r="U8460">
        <v>10</v>
      </c>
      <c r="V8460">
        <v>30.2</v>
      </c>
      <c r="W8460" t="s">
        <v>54</v>
      </c>
      <c r="X8460">
        <v>20</v>
      </c>
      <c r="Y8460">
        <v>58</v>
      </c>
      <c r="Z8460">
        <v>41</v>
      </c>
      <c r="AA8460">
        <v>79.8</v>
      </c>
      <c r="AB8460">
        <v>-28.11</v>
      </c>
      <c r="AC8460">
        <v>6.46</v>
      </c>
      <c r="AF8460">
        <v>0.12</v>
      </c>
      <c r="AH8460">
        <v>0.11</v>
      </c>
      <c r="AL8460" t="s">
        <v>1284</v>
      </c>
      <c r="AN8460">
        <v>0</v>
      </c>
      <c r="AO8460">
        <v>-8.0000000000000002E-3</v>
      </c>
      <c r="AR8460">
        <v>8</v>
      </c>
    </row>
    <row r="8461" spans="1:53" x14ac:dyDescent="0.25">
      <c r="A8461">
        <v>8460</v>
      </c>
      <c r="C8461" t="s">
        <v>13973</v>
      </c>
      <c r="D8461">
        <v>210594</v>
      </c>
      <c r="E8461">
        <v>72095</v>
      </c>
      <c r="M8461">
        <v>22</v>
      </c>
      <c r="N8461">
        <v>6</v>
      </c>
      <c r="O8461">
        <v>20.6</v>
      </c>
      <c r="P8461" t="s">
        <v>54</v>
      </c>
      <c r="Q8461">
        <v>30</v>
      </c>
      <c r="R8461">
        <v>3</v>
      </c>
      <c r="S8461">
        <v>40</v>
      </c>
      <c r="T8461">
        <v>22</v>
      </c>
      <c r="U8461">
        <v>10</v>
      </c>
      <c r="V8461">
        <v>51.6</v>
      </c>
      <c r="W8461" t="s">
        <v>54</v>
      </c>
      <c r="X8461">
        <v>30</v>
      </c>
      <c r="Y8461">
        <v>33</v>
      </c>
      <c r="Z8461">
        <v>11</v>
      </c>
      <c r="AA8461">
        <v>86.51</v>
      </c>
      <c r="AB8461">
        <v>-20.74</v>
      </c>
      <c r="AC8461">
        <v>6.32</v>
      </c>
      <c r="AF8461">
        <v>0.18</v>
      </c>
      <c r="AH8461">
        <v>0.16</v>
      </c>
      <c r="AL8461" t="s">
        <v>3069</v>
      </c>
      <c r="AN8461">
        <v>8.0000000000000002E-3</v>
      </c>
      <c r="AO8461">
        <v>-8.9999999999999993E-3</v>
      </c>
      <c r="AR8461">
        <v>4</v>
      </c>
      <c r="AU8461">
        <v>86</v>
      </c>
    </row>
    <row r="8462" spans="1:53" x14ac:dyDescent="0.25">
      <c r="A8462">
        <v>8461</v>
      </c>
      <c r="C8462" t="s">
        <v>13974</v>
      </c>
      <c r="D8462">
        <v>210702</v>
      </c>
      <c r="E8462">
        <v>107729</v>
      </c>
      <c r="M8462">
        <v>22</v>
      </c>
      <c r="N8462">
        <v>7</v>
      </c>
      <c r="O8462">
        <v>1.5</v>
      </c>
      <c r="P8462" t="s">
        <v>54</v>
      </c>
      <c r="Q8462">
        <v>15</v>
      </c>
      <c r="R8462">
        <v>32</v>
      </c>
      <c r="S8462">
        <v>52</v>
      </c>
      <c r="T8462">
        <v>22</v>
      </c>
      <c r="U8462">
        <v>11</v>
      </c>
      <c r="V8462">
        <v>51.3</v>
      </c>
      <c r="W8462" t="s">
        <v>54</v>
      </c>
      <c r="X8462">
        <v>16</v>
      </c>
      <c r="Y8462">
        <v>2</v>
      </c>
      <c r="Z8462">
        <v>26</v>
      </c>
      <c r="AA8462">
        <v>76.290000000000006</v>
      </c>
      <c r="AB8462">
        <v>-32.020000000000003</v>
      </c>
      <c r="AC8462">
        <v>5.95</v>
      </c>
      <c r="AF8462">
        <v>0.95</v>
      </c>
      <c r="AH8462">
        <v>0.73</v>
      </c>
      <c r="AJ8462">
        <v>0.49</v>
      </c>
      <c r="AL8462" t="s">
        <v>96</v>
      </c>
      <c r="AN8462">
        <v>-8.0000000000000002E-3</v>
      </c>
      <c r="AO8462">
        <v>-1.9E-2</v>
      </c>
      <c r="AR8462">
        <v>11</v>
      </c>
      <c r="AS8462" t="s">
        <v>72</v>
      </c>
      <c r="BA8462" t="s">
        <v>68</v>
      </c>
    </row>
    <row r="8463" spans="1:53" x14ac:dyDescent="0.25">
      <c r="A8463">
        <v>8462</v>
      </c>
      <c r="B8463" t="s">
        <v>13975</v>
      </c>
      <c r="C8463" t="s">
        <v>13976</v>
      </c>
      <c r="D8463">
        <v>210705</v>
      </c>
      <c r="E8463">
        <v>164923</v>
      </c>
      <c r="L8463">
        <v>14068</v>
      </c>
      <c r="M8463">
        <v>22</v>
      </c>
      <c r="N8463">
        <v>7</v>
      </c>
      <c r="O8463">
        <v>2.2000000000000002</v>
      </c>
      <c r="P8463" t="s">
        <v>58</v>
      </c>
      <c r="Q8463">
        <v>14</v>
      </c>
      <c r="R8463">
        <v>41</v>
      </c>
      <c r="S8463">
        <v>11</v>
      </c>
      <c r="T8463">
        <v>22</v>
      </c>
      <c r="U8463">
        <v>12</v>
      </c>
      <c r="V8463">
        <v>25.8</v>
      </c>
      <c r="W8463" t="s">
        <v>58</v>
      </c>
      <c r="X8463">
        <v>14</v>
      </c>
      <c r="Y8463">
        <v>11</v>
      </c>
      <c r="Z8463">
        <v>38</v>
      </c>
      <c r="AA8463">
        <v>44.03</v>
      </c>
      <c r="AB8463">
        <v>-50.82</v>
      </c>
      <c r="AC8463">
        <v>6.03</v>
      </c>
      <c r="AF8463">
        <v>0.38</v>
      </c>
      <c r="AH8463">
        <v>0</v>
      </c>
      <c r="AL8463" t="s">
        <v>129</v>
      </c>
      <c r="AN8463">
        <v>2.8000000000000001E-2</v>
      </c>
      <c r="AO8463">
        <v>-4.2000000000000003E-2</v>
      </c>
      <c r="AR8463">
        <v>15</v>
      </c>
      <c r="AS8463" t="s">
        <v>72</v>
      </c>
    </row>
    <row r="8464" spans="1:53" x14ac:dyDescent="0.25">
      <c r="A8464">
        <v>8463</v>
      </c>
      <c r="C8464" t="s">
        <v>13977</v>
      </c>
      <c r="D8464">
        <v>210715</v>
      </c>
      <c r="E8464">
        <v>34143</v>
      </c>
      <c r="F8464">
        <v>3774</v>
      </c>
      <c r="J8464">
        <v>15708</v>
      </c>
      <c r="M8464">
        <v>22</v>
      </c>
      <c r="N8464">
        <v>7</v>
      </c>
      <c r="O8464">
        <v>16.600000000000001</v>
      </c>
      <c r="P8464" t="s">
        <v>54</v>
      </c>
      <c r="Q8464">
        <v>50</v>
      </c>
      <c r="R8464">
        <v>19</v>
      </c>
      <c r="S8464">
        <v>45</v>
      </c>
      <c r="T8464">
        <v>22</v>
      </c>
      <c r="U8464">
        <v>11</v>
      </c>
      <c r="V8464">
        <v>9.9</v>
      </c>
      <c r="W8464" t="s">
        <v>54</v>
      </c>
      <c r="X8464">
        <v>50</v>
      </c>
      <c r="Y8464">
        <v>49</v>
      </c>
      <c r="Z8464">
        <v>24</v>
      </c>
      <c r="AA8464">
        <v>98.86</v>
      </c>
      <c r="AB8464">
        <v>-4.4000000000000004</v>
      </c>
      <c r="AC8464">
        <v>5.4</v>
      </c>
      <c r="AF8464">
        <v>0.15</v>
      </c>
      <c r="AH8464">
        <v>0.05</v>
      </c>
      <c r="AL8464" t="s">
        <v>478</v>
      </c>
      <c r="AN8464">
        <v>0.13900000000000001</v>
      </c>
      <c r="AO8464">
        <v>4.1000000000000002E-2</v>
      </c>
      <c r="AQ8464">
        <v>8.0000000000000002E-3</v>
      </c>
      <c r="AR8464">
        <v>-8</v>
      </c>
      <c r="AS8464" t="s">
        <v>72</v>
      </c>
      <c r="AU8464">
        <v>126</v>
      </c>
      <c r="AW8464">
        <v>4.0999999999999996</v>
      </c>
      <c r="AX8464">
        <v>73.8</v>
      </c>
      <c r="AY8464" t="s">
        <v>445</v>
      </c>
      <c r="AZ8464">
        <v>4</v>
      </c>
      <c r="BA8464" t="s">
        <v>68</v>
      </c>
    </row>
    <row r="8465" spans="1:53" x14ac:dyDescent="0.25">
      <c r="A8465">
        <v>8464</v>
      </c>
      <c r="C8465" t="s">
        <v>13978</v>
      </c>
      <c r="D8465">
        <v>210739</v>
      </c>
      <c r="E8465">
        <v>190967</v>
      </c>
      <c r="M8465">
        <v>22</v>
      </c>
      <c r="N8465">
        <v>7</v>
      </c>
      <c r="O8465">
        <v>19.399999999999999</v>
      </c>
      <c r="P8465" t="s">
        <v>58</v>
      </c>
      <c r="Q8465">
        <v>26</v>
      </c>
      <c r="R8465">
        <v>49</v>
      </c>
      <c r="S8465">
        <v>16</v>
      </c>
      <c r="T8465">
        <v>22</v>
      </c>
      <c r="U8465">
        <v>12</v>
      </c>
      <c r="V8465">
        <v>57.5</v>
      </c>
      <c r="W8465" t="s">
        <v>58</v>
      </c>
      <c r="X8465">
        <v>26</v>
      </c>
      <c r="Y8465">
        <v>19</v>
      </c>
      <c r="Z8465">
        <v>40</v>
      </c>
      <c r="AA8465">
        <v>24.97</v>
      </c>
      <c r="AB8465">
        <v>-54.75</v>
      </c>
      <c r="AC8465">
        <v>6.17</v>
      </c>
      <c r="AF8465">
        <v>0.17</v>
      </c>
      <c r="AL8465" t="s">
        <v>575</v>
      </c>
      <c r="AN8465">
        <v>-1.9E-2</v>
      </c>
      <c r="AO8465">
        <v>-3.3000000000000002E-2</v>
      </c>
      <c r="AR8465">
        <v>15</v>
      </c>
    </row>
    <row r="8466" spans="1:53" x14ac:dyDescent="0.25">
      <c r="A8466">
        <v>8465</v>
      </c>
      <c r="B8466" t="s">
        <v>13979</v>
      </c>
      <c r="C8466" t="s">
        <v>13980</v>
      </c>
      <c r="D8466">
        <v>210745</v>
      </c>
      <c r="E8466">
        <v>34137</v>
      </c>
      <c r="F8466">
        <v>836</v>
      </c>
      <c r="G8466" t="s">
        <v>63</v>
      </c>
      <c r="L8466">
        <v>14066</v>
      </c>
      <c r="M8466">
        <v>22</v>
      </c>
      <c r="N8466">
        <v>7</v>
      </c>
      <c r="O8466">
        <v>23</v>
      </c>
      <c r="P8466" t="s">
        <v>54</v>
      </c>
      <c r="Q8466">
        <v>57</v>
      </c>
      <c r="R8466">
        <v>42</v>
      </c>
      <c r="S8466">
        <v>30</v>
      </c>
      <c r="T8466">
        <v>22</v>
      </c>
      <c r="U8466">
        <v>10</v>
      </c>
      <c r="V8466">
        <v>51.3</v>
      </c>
      <c r="W8466" t="s">
        <v>54</v>
      </c>
      <c r="X8466">
        <v>58</v>
      </c>
      <c r="Y8466">
        <v>12</v>
      </c>
      <c r="Z8466">
        <v>4</v>
      </c>
      <c r="AA8466">
        <v>103.06</v>
      </c>
      <c r="AB8466">
        <v>1.67</v>
      </c>
      <c r="AC8466">
        <v>3.35</v>
      </c>
      <c r="AF8466">
        <v>1.57</v>
      </c>
      <c r="AH8466">
        <v>1.71</v>
      </c>
      <c r="AJ8466">
        <v>0.78</v>
      </c>
      <c r="AL8466" t="s">
        <v>13981</v>
      </c>
      <c r="AN8466">
        <v>1.4999999999999999E-2</v>
      </c>
      <c r="AO8466">
        <v>4.0000000000000001E-3</v>
      </c>
      <c r="AQ8466">
        <v>1.7000000000000001E-2</v>
      </c>
      <c r="AR8466">
        <v>-18</v>
      </c>
      <c r="AS8466" t="s">
        <v>79</v>
      </c>
      <c r="AT8466" t="s">
        <v>67</v>
      </c>
      <c r="AU8466">
        <v>17</v>
      </c>
      <c r="BA8466" t="s">
        <v>68</v>
      </c>
    </row>
    <row r="8467" spans="1:53" x14ac:dyDescent="0.25">
      <c r="A8467">
        <v>8466</v>
      </c>
      <c r="C8467" t="s">
        <v>13982</v>
      </c>
      <c r="D8467">
        <v>210762</v>
      </c>
      <c r="E8467">
        <v>90317</v>
      </c>
      <c r="G8467" t="s">
        <v>63</v>
      </c>
      <c r="M8467">
        <v>22</v>
      </c>
      <c r="N8467">
        <v>7</v>
      </c>
      <c r="O8467">
        <v>29</v>
      </c>
      <c r="P8467" t="s">
        <v>54</v>
      </c>
      <c r="Q8467">
        <v>24</v>
      </c>
      <c r="R8467">
        <v>27</v>
      </c>
      <c r="S8467">
        <v>25</v>
      </c>
      <c r="T8467">
        <v>22</v>
      </c>
      <c r="U8467">
        <v>12</v>
      </c>
      <c r="V8467">
        <v>8</v>
      </c>
      <c r="W8467" t="s">
        <v>54</v>
      </c>
      <c r="X8467">
        <v>24</v>
      </c>
      <c r="Y8467">
        <v>57</v>
      </c>
      <c r="Z8467">
        <v>0</v>
      </c>
      <c r="AA8467">
        <v>82.97</v>
      </c>
      <c r="AB8467">
        <v>-25.3</v>
      </c>
      <c r="AC8467">
        <v>5.92</v>
      </c>
      <c r="AF8467">
        <v>1.51</v>
      </c>
      <c r="AL8467" t="s">
        <v>382</v>
      </c>
      <c r="AN8467">
        <v>-4.0000000000000001E-3</v>
      </c>
      <c r="AO8467">
        <v>-2.1999999999999999E-2</v>
      </c>
      <c r="AR8467">
        <v>-3</v>
      </c>
    </row>
    <row r="8468" spans="1:53" x14ac:dyDescent="0.25">
      <c r="A8468">
        <v>8467</v>
      </c>
      <c r="C8468" t="s">
        <v>13983</v>
      </c>
      <c r="D8468">
        <v>210763</v>
      </c>
      <c r="E8468">
        <v>145940</v>
      </c>
      <c r="M8468">
        <v>22</v>
      </c>
      <c r="N8468">
        <v>7</v>
      </c>
      <c r="O8468">
        <v>31.4</v>
      </c>
      <c r="P8468" t="s">
        <v>58</v>
      </c>
      <c r="Q8468">
        <v>5</v>
      </c>
      <c r="R8468">
        <v>12</v>
      </c>
      <c r="S8468">
        <v>50</v>
      </c>
      <c r="T8468">
        <v>22</v>
      </c>
      <c r="U8468">
        <v>12</v>
      </c>
      <c r="V8468">
        <v>43.8</v>
      </c>
      <c r="W8468" t="s">
        <v>58</v>
      </c>
      <c r="X8468">
        <v>4</v>
      </c>
      <c r="Y8468">
        <v>43</v>
      </c>
      <c r="Z8468">
        <v>15</v>
      </c>
      <c r="AA8468">
        <v>56.42</v>
      </c>
      <c r="AB8468">
        <v>-46.07</v>
      </c>
      <c r="AC8468">
        <v>6.39</v>
      </c>
      <c r="AF8468">
        <v>0.5</v>
      </c>
      <c r="AH8468">
        <v>0.06</v>
      </c>
      <c r="AL8468" t="s">
        <v>150</v>
      </c>
      <c r="AN8468">
        <v>-5.0999999999999997E-2</v>
      </c>
      <c r="AO8468">
        <v>-3.5000000000000003E-2</v>
      </c>
      <c r="AR8468">
        <v>2</v>
      </c>
      <c r="AS8468" t="s">
        <v>422</v>
      </c>
      <c r="AU8468">
        <v>12</v>
      </c>
    </row>
    <row r="8469" spans="1:53" x14ac:dyDescent="0.25">
      <c r="A8469">
        <v>8468</v>
      </c>
      <c r="B8469" t="s">
        <v>13984</v>
      </c>
      <c r="C8469" t="s">
        <v>13985</v>
      </c>
      <c r="D8469">
        <v>210807</v>
      </c>
      <c r="E8469">
        <v>10265</v>
      </c>
      <c r="F8469">
        <v>837</v>
      </c>
      <c r="G8469" t="s">
        <v>63</v>
      </c>
      <c r="M8469">
        <v>22</v>
      </c>
      <c r="N8469">
        <v>7</v>
      </c>
      <c r="O8469">
        <v>53.1</v>
      </c>
      <c r="P8469" t="s">
        <v>54</v>
      </c>
      <c r="Q8469">
        <v>71</v>
      </c>
      <c r="R8469">
        <v>50</v>
      </c>
      <c r="S8469">
        <v>55</v>
      </c>
      <c r="T8469">
        <v>22</v>
      </c>
      <c r="U8469">
        <v>9</v>
      </c>
      <c r="V8469">
        <v>48.4</v>
      </c>
      <c r="W8469" t="s">
        <v>54</v>
      </c>
      <c r="X8469">
        <v>72</v>
      </c>
      <c r="Y8469">
        <v>20</v>
      </c>
      <c r="Z8469">
        <v>28</v>
      </c>
      <c r="AA8469">
        <v>111.28</v>
      </c>
      <c r="AB8469">
        <v>13.23</v>
      </c>
      <c r="AC8469">
        <v>4.79</v>
      </c>
      <c r="AF8469">
        <v>0.92</v>
      </c>
      <c r="AH8469">
        <v>0.61</v>
      </c>
      <c r="AJ8469">
        <v>0.48</v>
      </c>
      <c r="AL8469" t="s">
        <v>13986</v>
      </c>
      <c r="AN8469">
        <v>3.2000000000000001E-2</v>
      </c>
      <c r="AO8469">
        <v>3.0000000000000001E-3</v>
      </c>
      <c r="AQ8469">
        <v>1.7000000000000001E-2</v>
      </c>
      <c r="AR8469">
        <v>-15</v>
      </c>
      <c r="AS8469" t="s">
        <v>60</v>
      </c>
      <c r="AT8469" t="s">
        <v>67</v>
      </c>
      <c r="AU8469">
        <v>19</v>
      </c>
      <c r="AV8469" t="s">
        <v>160</v>
      </c>
    </row>
    <row r="8470" spans="1:53" x14ac:dyDescent="0.25">
      <c r="A8470">
        <v>8469</v>
      </c>
      <c r="B8470" t="s">
        <v>13987</v>
      </c>
      <c r="C8470" t="s">
        <v>13988</v>
      </c>
      <c r="D8470">
        <v>210839</v>
      </c>
      <c r="E8470">
        <v>34149</v>
      </c>
      <c r="G8470" t="s">
        <v>63</v>
      </c>
      <c r="L8470">
        <v>14069</v>
      </c>
      <c r="M8470">
        <v>22</v>
      </c>
      <c r="N8470">
        <v>8</v>
      </c>
      <c r="O8470">
        <v>6.8</v>
      </c>
      <c r="P8470" t="s">
        <v>54</v>
      </c>
      <c r="Q8470">
        <v>58</v>
      </c>
      <c r="R8470">
        <v>55</v>
      </c>
      <c r="S8470">
        <v>16</v>
      </c>
      <c r="T8470">
        <v>22</v>
      </c>
      <c r="U8470">
        <v>11</v>
      </c>
      <c r="V8470">
        <v>30.7</v>
      </c>
      <c r="W8470" t="s">
        <v>54</v>
      </c>
      <c r="X8470">
        <v>59</v>
      </c>
      <c r="Y8470">
        <v>24</v>
      </c>
      <c r="Z8470">
        <v>52</v>
      </c>
      <c r="AA8470">
        <v>103.83</v>
      </c>
      <c r="AB8470">
        <v>2.61</v>
      </c>
      <c r="AC8470">
        <v>5.04</v>
      </c>
      <c r="AF8470">
        <v>0.25</v>
      </c>
      <c r="AH8470">
        <v>-0.74</v>
      </c>
      <c r="AJ8470">
        <v>0.15</v>
      </c>
      <c r="AL8470" t="s">
        <v>13989</v>
      </c>
      <c r="AN8470">
        <v>3.0000000000000001E-3</v>
      </c>
      <c r="AO8470">
        <v>-1.0999999999999999E-2</v>
      </c>
      <c r="AQ8470">
        <v>6.0000000000000001E-3</v>
      </c>
      <c r="AR8470">
        <v>-74</v>
      </c>
      <c r="AS8470" t="s">
        <v>72</v>
      </c>
      <c r="AU8470">
        <v>285</v>
      </c>
      <c r="BA8470" t="s">
        <v>68</v>
      </c>
    </row>
    <row r="8471" spans="1:53" x14ac:dyDescent="0.25">
      <c r="A8471">
        <v>8470</v>
      </c>
      <c r="C8471" t="s">
        <v>13990</v>
      </c>
      <c r="D8471">
        <v>210848</v>
      </c>
      <c r="E8471">
        <v>190976</v>
      </c>
      <c r="M8471">
        <v>22</v>
      </c>
      <c r="N8471">
        <v>8</v>
      </c>
      <c r="O8471">
        <v>7.4</v>
      </c>
      <c r="P8471" t="s">
        <v>58</v>
      </c>
      <c r="Q8471">
        <v>25</v>
      </c>
      <c r="R8471">
        <v>40</v>
      </c>
      <c r="S8471">
        <v>34</v>
      </c>
      <c r="T8471">
        <v>22</v>
      </c>
      <c r="U8471">
        <v>13</v>
      </c>
      <c r="V8471">
        <v>44.4</v>
      </c>
      <c r="W8471" t="s">
        <v>58</v>
      </c>
      <c r="X8471">
        <v>25</v>
      </c>
      <c r="Y8471">
        <v>10</v>
      </c>
      <c r="Z8471">
        <v>51</v>
      </c>
      <c r="AA8471">
        <v>26.98</v>
      </c>
      <c r="AB8471">
        <v>-54.7</v>
      </c>
      <c r="AC8471">
        <v>5.58</v>
      </c>
      <c r="AF8471">
        <v>0.49</v>
      </c>
      <c r="AH8471">
        <v>0.22</v>
      </c>
      <c r="AL8471" t="s">
        <v>13991</v>
      </c>
      <c r="AN8471">
        <v>7.3999999999999996E-2</v>
      </c>
      <c r="AO8471">
        <v>1.6E-2</v>
      </c>
      <c r="AR8471">
        <v>-28</v>
      </c>
    </row>
    <row r="8472" spans="1:53" x14ac:dyDescent="0.25">
      <c r="A8472">
        <v>8471</v>
      </c>
      <c r="B8472" t="s">
        <v>13992</v>
      </c>
      <c r="C8472" t="s">
        <v>13993</v>
      </c>
      <c r="D8472">
        <v>210853</v>
      </c>
      <c r="E8472">
        <v>258020</v>
      </c>
      <c r="F8472">
        <v>3779</v>
      </c>
      <c r="M8472">
        <v>22</v>
      </c>
      <c r="N8472">
        <v>8</v>
      </c>
      <c r="O8472">
        <v>7</v>
      </c>
      <c r="P8472" t="s">
        <v>58</v>
      </c>
      <c r="Q8472">
        <v>78</v>
      </c>
      <c r="R8472">
        <v>0</v>
      </c>
      <c r="S8472">
        <v>33</v>
      </c>
      <c r="T8472">
        <v>22</v>
      </c>
      <c r="U8472">
        <v>17</v>
      </c>
      <c r="V8472">
        <v>50.5</v>
      </c>
      <c r="W8472" t="s">
        <v>58</v>
      </c>
      <c r="X8472">
        <v>77</v>
      </c>
      <c r="Y8472">
        <v>30</v>
      </c>
      <c r="Z8472">
        <v>42</v>
      </c>
      <c r="AA8472">
        <v>312.56</v>
      </c>
      <c r="AB8472">
        <v>-36.590000000000003</v>
      </c>
      <c r="AC8472">
        <v>5.51</v>
      </c>
      <c r="AF8472">
        <v>0.31</v>
      </c>
      <c r="AH8472">
        <v>0.12</v>
      </c>
      <c r="AL8472" t="s">
        <v>224</v>
      </c>
      <c r="AN8472">
        <v>-4.1000000000000002E-2</v>
      </c>
      <c r="AO8472">
        <v>1.0999999999999999E-2</v>
      </c>
      <c r="AR8472">
        <v>17</v>
      </c>
      <c r="BA8472" t="s">
        <v>68</v>
      </c>
    </row>
    <row r="8473" spans="1:53" x14ac:dyDescent="0.25">
      <c r="A8473">
        <v>8472</v>
      </c>
      <c r="C8473" t="s">
        <v>13994</v>
      </c>
      <c r="D8473">
        <v>210855</v>
      </c>
      <c r="E8473">
        <v>34151</v>
      </c>
      <c r="F8473">
        <v>3775</v>
      </c>
      <c r="I8473" t="s">
        <v>77</v>
      </c>
      <c r="M8473">
        <v>22</v>
      </c>
      <c r="N8473">
        <v>8</v>
      </c>
      <c r="O8473">
        <v>11.9</v>
      </c>
      <c r="P8473" t="s">
        <v>54</v>
      </c>
      <c r="Q8473">
        <v>56</v>
      </c>
      <c r="R8473">
        <v>20</v>
      </c>
      <c r="S8473">
        <v>31</v>
      </c>
      <c r="T8473">
        <v>22</v>
      </c>
      <c r="U8473">
        <v>11</v>
      </c>
      <c r="V8473">
        <v>48.8</v>
      </c>
      <c r="W8473" t="s">
        <v>54</v>
      </c>
      <c r="X8473">
        <v>56</v>
      </c>
      <c r="Y8473">
        <v>50</v>
      </c>
      <c r="Z8473">
        <v>22</v>
      </c>
      <c r="AA8473">
        <v>102.38</v>
      </c>
      <c r="AB8473">
        <v>0.48</v>
      </c>
      <c r="AC8473">
        <v>5.24</v>
      </c>
      <c r="AF8473">
        <v>0.51</v>
      </c>
      <c r="AH8473">
        <v>0.06</v>
      </c>
      <c r="AL8473" t="s">
        <v>385</v>
      </c>
      <c r="AN8473">
        <v>0.23699999999999999</v>
      </c>
      <c r="AO8473">
        <v>0.13</v>
      </c>
      <c r="AQ8473">
        <v>2.4E-2</v>
      </c>
      <c r="AR8473">
        <v>-19</v>
      </c>
      <c r="AS8473" t="s">
        <v>60</v>
      </c>
      <c r="AU8473">
        <v>0</v>
      </c>
      <c r="AW8473">
        <v>5.0999999999999996</v>
      </c>
      <c r="AX8473">
        <v>72.900000000000006</v>
      </c>
      <c r="AY8473" t="s">
        <v>86</v>
      </c>
      <c r="AZ8473">
        <v>3</v>
      </c>
      <c r="BA8473" t="s">
        <v>68</v>
      </c>
    </row>
    <row r="8474" spans="1:53" x14ac:dyDescent="0.25">
      <c r="A8474">
        <v>8473</v>
      </c>
      <c r="C8474" t="s">
        <v>13995</v>
      </c>
      <c r="D8474">
        <v>210873</v>
      </c>
      <c r="E8474">
        <v>10267</v>
      </c>
      <c r="M8474">
        <v>22</v>
      </c>
      <c r="N8474">
        <v>8</v>
      </c>
      <c r="O8474">
        <v>17.600000000000001</v>
      </c>
      <c r="P8474" t="s">
        <v>54</v>
      </c>
      <c r="Q8474">
        <v>71</v>
      </c>
      <c r="R8474">
        <v>37</v>
      </c>
      <c r="S8474">
        <v>8</v>
      </c>
      <c r="T8474">
        <v>22</v>
      </c>
      <c r="U8474">
        <v>10</v>
      </c>
      <c r="V8474">
        <v>15.3</v>
      </c>
      <c r="W8474" t="s">
        <v>54</v>
      </c>
      <c r="X8474">
        <v>72</v>
      </c>
      <c r="Y8474">
        <v>6</v>
      </c>
      <c r="Z8474">
        <v>40</v>
      </c>
      <c r="AA8474">
        <v>111.17</v>
      </c>
      <c r="AB8474">
        <v>13.03</v>
      </c>
      <c r="AC8474">
        <v>6.37</v>
      </c>
      <c r="AF8474">
        <v>-0.06</v>
      </c>
      <c r="AH8474">
        <v>-0.18</v>
      </c>
      <c r="AJ8474">
        <v>-7.0000000000000007E-2</v>
      </c>
      <c r="AL8474" t="s">
        <v>7629</v>
      </c>
      <c r="AN8474">
        <v>-8.9999999999999993E-3</v>
      </c>
      <c r="AO8474">
        <v>-2.8000000000000001E-2</v>
      </c>
      <c r="AR8474">
        <v>-3</v>
      </c>
      <c r="AU8474">
        <v>41</v>
      </c>
      <c r="BA8474" t="s">
        <v>68</v>
      </c>
    </row>
    <row r="8475" spans="1:53" x14ac:dyDescent="0.25">
      <c r="A8475">
        <v>8474</v>
      </c>
      <c r="C8475" t="s">
        <v>13996</v>
      </c>
      <c r="D8475">
        <v>210884</v>
      </c>
      <c r="E8475">
        <v>19922</v>
      </c>
      <c r="J8475">
        <v>15719</v>
      </c>
      <c r="M8475">
        <v>22</v>
      </c>
      <c r="N8475">
        <v>8</v>
      </c>
      <c r="O8475">
        <v>21.8</v>
      </c>
      <c r="P8475" t="s">
        <v>54</v>
      </c>
      <c r="Q8475">
        <v>69</v>
      </c>
      <c r="R8475">
        <v>38</v>
      </c>
      <c r="S8475">
        <v>19</v>
      </c>
      <c r="T8475">
        <v>22</v>
      </c>
      <c r="U8475">
        <v>10</v>
      </c>
      <c r="V8475">
        <v>38.9</v>
      </c>
      <c r="W8475" t="s">
        <v>54</v>
      </c>
      <c r="X8475">
        <v>70</v>
      </c>
      <c r="Y8475">
        <v>7</v>
      </c>
      <c r="Z8475">
        <v>58</v>
      </c>
      <c r="AA8475">
        <v>110</v>
      </c>
      <c r="AB8475">
        <v>11.41</v>
      </c>
      <c r="AC8475">
        <v>5.5</v>
      </c>
      <c r="AF8475">
        <v>0.38</v>
      </c>
      <c r="AH8475">
        <v>-0.04</v>
      </c>
      <c r="AL8475" t="s">
        <v>129</v>
      </c>
      <c r="AN8475">
        <v>-0.06</v>
      </c>
      <c r="AO8475">
        <v>2.8000000000000001E-2</v>
      </c>
      <c r="AQ8475">
        <v>3.7999999999999999E-2</v>
      </c>
      <c r="AR8475">
        <v>1</v>
      </c>
      <c r="AS8475" t="s">
        <v>72</v>
      </c>
      <c r="AW8475">
        <v>3.1</v>
      </c>
      <c r="AX8475">
        <v>14.6</v>
      </c>
      <c r="BA8475" t="s">
        <v>68</v>
      </c>
    </row>
    <row r="8476" spans="1:53" x14ac:dyDescent="0.25">
      <c r="A8476">
        <v>8475</v>
      </c>
      <c r="C8476" t="s">
        <v>13997</v>
      </c>
      <c r="D8476">
        <v>210889</v>
      </c>
      <c r="E8476">
        <v>72132</v>
      </c>
      <c r="F8476">
        <v>3776</v>
      </c>
      <c r="G8476" t="s">
        <v>63</v>
      </c>
      <c r="M8476">
        <v>22</v>
      </c>
      <c r="N8476">
        <v>8</v>
      </c>
      <c r="O8476">
        <v>22.2</v>
      </c>
      <c r="P8476" t="s">
        <v>54</v>
      </c>
      <c r="Q8476">
        <v>34</v>
      </c>
      <c r="R8476">
        <v>6</v>
      </c>
      <c r="S8476">
        <v>41</v>
      </c>
      <c r="T8476">
        <v>22</v>
      </c>
      <c r="U8476">
        <v>12</v>
      </c>
      <c r="V8476">
        <v>47.8</v>
      </c>
      <c r="W8476" t="s">
        <v>54</v>
      </c>
      <c r="X8476">
        <v>34</v>
      </c>
      <c r="Y8476">
        <v>36</v>
      </c>
      <c r="Z8476">
        <v>17</v>
      </c>
      <c r="AA8476">
        <v>89.46</v>
      </c>
      <c r="AB8476">
        <v>-17.760000000000002</v>
      </c>
      <c r="AC8476">
        <v>5.33</v>
      </c>
      <c r="AF8476">
        <v>1.1299999999999999</v>
      </c>
      <c r="AH8476">
        <v>1.1299999999999999</v>
      </c>
      <c r="AL8476" t="s">
        <v>13998</v>
      </c>
      <c r="AN8476">
        <v>0.02</v>
      </c>
      <c r="AO8476">
        <v>-0.05</v>
      </c>
      <c r="AQ8476">
        <v>3.0000000000000001E-3</v>
      </c>
      <c r="AR8476">
        <v>-7</v>
      </c>
      <c r="AS8476" t="s">
        <v>72</v>
      </c>
      <c r="AT8476" t="s">
        <v>67</v>
      </c>
      <c r="AU8476">
        <v>19</v>
      </c>
      <c r="AV8476" t="s">
        <v>160</v>
      </c>
    </row>
    <row r="8477" spans="1:53" x14ac:dyDescent="0.25">
      <c r="A8477">
        <v>8476</v>
      </c>
      <c r="C8477" t="s">
        <v>13999</v>
      </c>
      <c r="D8477">
        <v>210905</v>
      </c>
      <c r="E8477">
        <v>34158</v>
      </c>
      <c r="M8477">
        <v>22</v>
      </c>
      <c r="N8477">
        <v>8</v>
      </c>
      <c r="O8477">
        <v>29.7</v>
      </c>
      <c r="P8477" t="s">
        <v>54</v>
      </c>
      <c r="Q8477">
        <v>58</v>
      </c>
      <c r="R8477">
        <v>35</v>
      </c>
      <c r="S8477">
        <v>18</v>
      </c>
      <c r="T8477">
        <v>22</v>
      </c>
      <c r="U8477">
        <v>11</v>
      </c>
      <c r="V8477">
        <v>56.9</v>
      </c>
      <c r="W8477" t="s">
        <v>54</v>
      </c>
      <c r="X8477">
        <v>59</v>
      </c>
      <c r="Y8477">
        <v>5</v>
      </c>
      <c r="Z8477">
        <v>5</v>
      </c>
      <c r="AA8477">
        <v>103.68</v>
      </c>
      <c r="AB8477">
        <v>2.31</v>
      </c>
      <c r="AC8477">
        <v>6.3</v>
      </c>
      <c r="AF8477">
        <v>1.1299999999999999</v>
      </c>
      <c r="AH8477">
        <v>1.07</v>
      </c>
      <c r="AL8477" t="s">
        <v>114</v>
      </c>
      <c r="AN8477">
        <v>0.129</v>
      </c>
      <c r="AO8477">
        <v>8.3000000000000004E-2</v>
      </c>
      <c r="AR8477">
        <v>-28</v>
      </c>
      <c r="BA8477" t="s">
        <v>68</v>
      </c>
    </row>
    <row r="8478" spans="1:53" x14ac:dyDescent="0.25">
      <c r="A8478">
        <v>8477</v>
      </c>
      <c r="C8478" t="s">
        <v>14000</v>
      </c>
      <c r="D8478">
        <v>210918</v>
      </c>
      <c r="E8478">
        <v>231045</v>
      </c>
      <c r="G8478" t="s">
        <v>63</v>
      </c>
      <c r="H8478" t="s">
        <v>165</v>
      </c>
      <c r="M8478">
        <v>22</v>
      </c>
      <c r="N8478">
        <v>8</v>
      </c>
      <c r="O8478">
        <v>32</v>
      </c>
      <c r="P8478" t="s">
        <v>58</v>
      </c>
      <c r="Q8478">
        <v>41</v>
      </c>
      <c r="R8478">
        <v>51</v>
      </c>
      <c r="S8478">
        <v>19</v>
      </c>
      <c r="T8478">
        <v>22</v>
      </c>
      <c r="U8478">
        <v>14</v>
      </c>
      <c r="V8478">
        <v>38.6</v>
      </c>
      <c r="W8478" t="s">
        <v>58</v>
      </c>
      <c r="X8478">
        <v>41</v>
      </c>
      <c r="Y8478">
        <v>22</v>
      </c>
      <c r="Z8478">
        <v>54</v>
      </c>
      <c r="AA8478">
        <v>358.68</v>
      </c>
      <c r="AB8478">
        <v>-54.97</v>
      </c>
      <c r="AC8478">
        <v>6.23</v>
      </c>
      <c r="AF8478">
        <v>0.65</v>
      </c>
      <c r="AH8478">
        <v>0.14000000000000001</v>
      </c>
      <c r="AL8478" t="s">
        <v>75</v>
      </c>
      <c r="AN8478">
        <v>0.56699999999999995</v>
      </c>
      <c r="AO8478">
        <v>-0.79</v>
      </c>
      <c r="AQ8478">
        <v>4.5999999999999999E-2</v>
      </c>
      <c r="AR8478">
        <v>-18</v>
      </c>
      <c r="AS8478" t="s">
        <v>72</v>
      </c>
    </row>
    <row r="8479" spans="1:53" x14ac:dyDescent="0.25">
      <c r="A8479">
        <v>8478</v>
      </c>
      <c r="B8479" t="s">
        <v>14001</v>
      </c>
      <c r="C8479" t="s">
        <v>14002</v>
      </c>
      <c r="D8479">
        <v>210934</v>
      </c>
      <c r="E8479">
        <v>190985</v>
      </c>
      <c r="F8479">
        <v>838</v>
      </c>
      <c r="M8479">
        <v>22</v>
      </c>
      <c r="N8479">
        <v>8</v>
      </c>
      <c r="O8479">
        <v>38.700000000000003</v>
      </c>
      <c r="P8479" t="s">
        <v>58</v>
      </c>
      <c r="Q8479">
        <v>28</v>
      </c>
      <c r="R8479">
        <v>15</v>
      </c>
      <c r="S8479">
        <v>45</v>
      </c>
      <c r="T8479">
        <v>22</v>
      </c>
      <c r="U8479">
        <v>14</v>
      </c>
      <c r="V8479">
        <v>18.8</v>
      </c>
      <c r="W8479" t="s">
        <v>58</v>
      </c>
      <c r="X8479">
        <v>27</v>
      </c>
      <c r="Y8479">
        <v>46</v>
      </c>
      <c r="Z8479">
        <v>1</v>
      </c>
      <c r="AA8479">
        <v>22.58</v>
      </c>
      <c r="AB8479">
        <v>-55.28</v>
      </c>
      <c r="AC8479">
        <v>5.43</v>
      </c>
      <c r="AF8479">
        <v>-0.16</v>
      </c>
      <c r="AH8479">
        <v>-0.55000000000000004</v>
      </c>
      <c r="AL8479" t="s">
        <v>217</v>
      </c>
      <c r="AN8479">
        <v>2.5999999999999999E-2</v>
      </c>
      <c r="AO8479">
        <v>2E-3</v>
      </c>
      <c r="AQ8479">
        <v>1.2E-2</v>
      </c>
      <c r="AR8479">
        <v>-6</v>
      </c>
      <c r="AU8479">
        <v>38</v>
      </c>
    </row>
    <row r="8480" spans="1:53" x14ac:dyDescent="0.25">
      <c r="A8480">
        <v>8479</v>
      </c>
      <c r="C8480" t="s">
        <v>14003</v>
      </c>
      <c r="D8480">
        <v>210939</v>
      </c>
      <c r="E8480">
        <v>19932</v>
      </c>
      <c r="G8480" t="s">
        <v>63</v>
      </c>
      <c r="I8480" t="s">
        <v>77</v>
      </c>
      <c r="M8480">
        <v>22</v>
      </c>
      <c r="N8480">
        <v>8</v>
      </c>
      <c r="O8480">
        <v>43.4</v>
      </c>
      <c r="P8480" t="s">
        <v>54</v>
      </c>
      <c r="Q8480">
        <v>60</v>
      </c>
      <c r="R8480">
        <v>15</v>
      </c>
      <c r="S8480">
        <v>52</v>
      </c>
      <c r="T8480">
        <v>22</v>
      </c>
      <c r="U8480">
        <v>12</v>
      </c>
      <c r="V8480">
        <v>1.9</v>
      </c>
      <c r="W8480" t="s">
        <v>54</v>
      </c>
      <c r="X8480">
        <v>60</v>
      </c>
      <c r="Y8480">
        <v>45</v>
      </c>
      <c r="Z8480">
        <v>34</v>
      </c>
      <c r="AA8480">
        <v>104.65</v>
      </c>
      <c r="AB8480">
        <v>3.68</v>
      </c>
      <c r="AC8480">
        <v>5.35</v>
      </c>
      <c r="AF8480">
        <v>1.17</v>
      </c>
      <c r="AH8480">
        <v>1.1499999999999999</v>
      </c>
      <c r="AL8480" t="s">
        <v>96</v>
      </c>
      <c r="AN8480">
        <v>-8.0000000000000002E-3</v>
      </c>
      <c r="AO8480">
        <v>1.9E-2</v>
      </c>
      <c r="AR8480">
        <v>-3</v>
      </c>
      <c r="BA8480" t="s">
        <v>68</v>
      </c>
    </row>
    <row r="8481" spans="1:53" x14ac:dyDescent="0.25">
      <c r="A8481">
        <v>8480</v>
      </c>
      <c r="B8481" t="s">
        <v>14004</v>
      </c>
      <c r="C8481" t="s">
        <v>14005</v>
      </c>
      <c r="D8481">
        <v>210960</v>
      </c>
      <c r="E8481">
        <v>190986</v>
      </c>
      <c r="J8481">
        <v>15753</v>
      </c>
      <c r="M8481">
        <v>22</v>
      </c>
      <c r="N8481">
        <v>8</v>
      </c>
      <c r="O8481">
        <v>46.7</v>
      </c>
      <c r="P8481" t="s">
        <v>58</v>
      </c>
      <c r="Q8481">
        <v>21</v>
      </c>
      <c r="R8481">
        <v>34</v>
      </c>
      <c r="S8481">
        <v>18</v>
      </c>
      <c r="T8481">
        <v>22</v>
      </c>
      <c r="U8481">
        <v>14</v>
      </c>
      <c r="V8481">
        <v>18</v>
      </c>
      <c r="W8481" t="s">
        <v>58</v>
      </c>
      <c r="X8481">
        <v>21</v>
      </c>
      <c r="Y8481">
        <v>4</v>
      </c>
      <c r="Z8481">
        <v>27</v>
      </c>
      <c r="AA8481">
        <v>33.83</v>
      </c>
      <c r="AB8481">
        <v>-53.78</v>
      </c>
      <c r="AC8481">
        <v>5.32</v>
      </c>
      <c r="AF8481">
        <v>0.8</v>
      </c>
      <c r="AH8481">
        <v>0.43</v>
      </c>
      <c r="AL8481" t="s">
        <v>14006</v>
      </c>
      <c r="AN8481">
        <v>1.6E-2</v>
      </c>
      <c r="AO8481">
        <v>6.6000000000000003E-2</v>
      </c>
      <c r="AQ8481">
        <v>1.6E-2</v>
      </c>
      <c r="AR8481">
        <v>-24</v>
      </c>
      <c r="AW8481">
        <v>1.6</v>
      </c>
      <c r="AX8481">
        <v>5.0999999999999996</v>
      </c>
      <c r="AY8481" t="s">
        <v>86</v>
      </c>
      <c r="AZ8481">
        <v>4</v>
      </c>
      <c r="BA8481" t="s">
        <v>68</v>
      </c>
    </row>
    <row r="8482" spans="1:53" x14ac:dyDescent="0.25">
      <c r="A8482">
        <v>8481</v>
      </c>
      <c r="B8482" t="s">
        <v>14007</v>
      </c>
      <c r="C8482" t="s">
        <v>14008</v>
      </c>
      <c r="D8482">
        <v>210967</v>
      </c>
      <c r="E8482">
        <v>258928</v>
      </c>
      <c r="F8482">
        <v>839</v>
      </c>
      <c r="G8482" t="s">
        <v>63</v>
      </c>
      <c r="L8482" t="s">
        <v>14007</v>
      </c>
      <c r="M8482">
        <v>22</v>
      </c>
      <c r="N8482">
        <v>8</v>
      </c>
      <c r="O8482">
        <v>49.8</v>
      </c>
      <c r="P8482" t="s">
        <v>58</v>
      </c>
      <c r="Q8482">
        <v>80</v>
      </c>
      <c r="R8482">
        <v>56</v>
      </c>
      <c r="S8482">
        <v>15</v>
      </c>
      <c r="T8482">
        <v>22</v>
      </c>
      <c r="U8482">
        <v>20</v>
      </c>
      <c r="V8482">
        <v>1.5</v>
      </c>
      <c r="W8482" t="s">
        <v>58</v>
      </c>
      <c r="X8482">
        <v>80</v>
      </c>
      <c r="Y8482">
        <v>26</v>
      </c>
      <c r="Z8482">
        <v>23</v>
      </c>
      <c r="AA8482">
        <v>310.04000000000002</v>
      </c>
      <c r="AB8482">
        <v>-34.5</v>
      </c>
      <c r="AC8482">
        <v>5.0999999999999996</v>
      </c>
      <c r="AF8482">
        <v>1.47</v>
      </c>
      <c r="AH8482">
        <v>1.0900000000000001</v>
      </c>
      <c r="AJ8482">
        <v>1.49</v>
      </c>
      <c r="AK8482" t="s">
        <v>182</v>
      </c>
      <c r="AL8482" t="s">
        <v>1506</v>
      </c>
      <c r="AN8482">
        <v>4.2999999999999997E-2</v>
      </c>
      <c r="AO8482">
        <v>-4.4999999999999998E-2</v>
      </c>
      <c r="AR8482">
        <v>12</v>
      </c>
      <c r="BA8482" t="s">
        <v>68</v>
      </c>
    </row>
    <row r="8483" spans="1:53" x14ac:dyDescent="0.25">
      <c r="A8483">
        <v>8482</v>
      </c>
      <c r="C8483" t="s">
        <v>14009</v>
      </c>
      <c r="D8483">
        <v>211006</v>
      </c>
      <c r="E8483">
        <v>90337</v>
      </c>
      <c r="M8483">
        <v>22</v>
      </c>
      <c r="N8483">
        <v>9</v>
      </c>
      <c r="O8483">
        <v>3.6</v>
      </c>
      <c r="P8483" t="s">
        <v>54</v>
      </c>
      <c r="Q8483">
        <v>28</v>
      </c>
      <c r="R8483">
        <v>6</v>
      </c>
      <c r="S8483">
        <v>46</v>
      </c>
      <c r="T8483">
        <v>22</v>
      </c>
      <c r="U8483">
        <v>13</v>
      </c>
      <c r="V8483">
        <v>38.6</v>
      </c>
      <c r="W8483" t="s">
        <v>54</v>
      </c>
      <c r="X8483">
        <v>28</v>
      </c>
      <c r="Y8483">
        <v>36</v>
      </c>
      <c r="Z8483">
        <v>30</v>
      </c>
      <c r="AA8483">
        <v>85.75</v>
      </c>
      <c r="AB8483">
        <v>-22.64</v>
      </c>
      <c r="AC8483">
        <v>5.89</v>
      </c>
      <c r="AF8483">
        <v>1.1499999999999999</v>
      </c>
      <c r="AH8483">
        <v>1.22</v>
      </c>
      <c r="AL8483" t="s">
        <v>243</v>
      </c>
      <c r="AN8483">
        <v>7.0999999999999994E-2</v>
      </c>
      <c r="AO8483">
        <v>-1E-3</v>
      </c>
      <c r="AR8483">
        <v>-19</v>
      </c>
      <c r="AS8483" t="s">
        <v>72</v>
      </c>
    </row>
    <row r="8484" spans="1:53" x14ac:dyDescent="0.25">
      <c r="A8484">
        <v>8483</v>
      </c>
      <c r="C8484" t="s">
        <v>14010</v>
      </c>
      <c r="D8484">
        <v>211029</v>
      </c>
      <c r="E8484">
        <v>19937</v>
      </c>
      <c r="G8484" t="s">
        <v>63</v>
      </c>
      <c r="M8484">
        <v>22</v>
      </c>
      <c r="N8484">
        <v>9</v>
      </c>
      <c r="O8484">
        <v>15.5</v>
      </c>
      <c r="P8484" t="s">
        <v>54</v>
      </c>
      <c r="Q8484">
        <v>62</v>
      </c>
      <c r="R8484">
        <v>47</v>
      </c>
      <c r="S8484">
        <v>48</v>
      </c>
      <c r="T8484">
        <v>22</v>
      </c>
      <c r="U8484">
        <v>12</v>
      </c>
      <c r="V8484">
        <v>22.3</v>
      </c>
      <c r="W8484" t="s">
        <v>54</v>
      </c>
      <c r="X8484">
        <v>63</v>
      </c>
      <c r="Y8484">
        <v>17</v>
      </c>
      <c r="Z8484">
        <v>29</v>
      </c>
      <c r="AA8484">
        <v>106.14</v>
      </c>
      <c r="AB8484">
        <v>5.73</v>
      </c>
      <c r="AC8484">
        <v>5.79</v>
      </c>
      <c r="AF8484">
        <v>1.67</v>
      </c>
      <c r="AH8484">
        <v>1.93</v>
      </c>
      <c r="AL8484" t="s">
        <v>1335</v>
      </c>
      <c r="AN8484">
        <v>-6.0000000000000001E-3</v>
      </c>
      <c r="AO8484">
        <v>-0.01</v>
      </c>
      <c r="AR8484">
        <v>-14</v>
      </c>
      <c r="AS8484" t="s">
        <v>72</v>
      </c>
    </row>
    <row r="8485" spans="1:53" x14ac:dyDescent="0.25">
      <c r="A8485">
        <v>8484</v>
      </c>
      <c r="C8485" t="s">
        <v>14011</v>
      </c>
      <c r="D8485">
        <v>211053</v>
      </c>
      <c r="E8485">
        <v>231053</v>
      </c>
      <c r="M8485">
        <v>22</v>
      </c>
      <c r="N8485">
        <v>9</v>
      </c>
      <c r="O8485">
        <v>27.8</v>
      </c>
      <c r="P8485" t="s">
        <v>58</v>
      </c>
      <c r="Q8485">
        <v>44</v>
      </c>
      <c r="R8485">
        <v>56</v>
      </c>
      <c r="S8485">
        <v>54</v>
      </c>
      <c r="T8485">
        <v>22</v>
      </c>
      <c r="U8485">
        <v>15</v>
      </c>
      <c r="V8485">
        <v>35.1</v>
      </c>
      <c r="W8485" t="s">
        <v>58</v>
      </c>
      <c r="X8485">
        <v>44</v>
      </c>
      <c r="Y8485">
        <v>27</v>
      </c>
      <c r="Z8485">
        <v>7</v>
      </c>
      <c r="AA8485">
        <v>353.42</v>
      </c>
      <c r="AB8485">
        <v>-54.42</v>
      </c>
      <c r="AC8485">
        <v>6.1</v>
      </c>
      <c r="AF8485">
        <v>1.02</v>
      </c>
      <c r="AH8485">
        <v>0.81</v>
      </c>
      <c r="AJ8485">
        <v>0.46</v>
      </c>
      <c r="AK8485" t="s">
        <v>353</v>
      </c>
      <c r="AL8485" t="s">
        <v>211</v>
      </c>
      <c r="AN8485">
        <v>1.2999999999999999E-2</v>
      </c>
      <c r="AO8485">
        <v>-1.9E-2</v>
      </c>
      <c r="AR8485">
        <v>-4</v>
      </c>
    </row>
    <row r="8486" spans="1:53" x14ac:dyDescent="0.25">
      <c r="A8486">
        <v>8485</v>
      </c>
      <c r="C8486" t="s">
        <v>14012</v>
      </c>
      <c r="D8486">
        <v>211073</v>
      </c>
      <c r="E8486">
        <v>72155</v>
      </c>
      <c r="F8486">
        <v>1583</v>
      </c>
      <c r="G8486" t="s">
        <v>63</v>
      </c>
      <c r="J8486">
        <v>15758</v>
      </c>
      <c r="L8486">
        <v>14076</v>
      </c>
      <c r="M8486">
        <v>22</v>
      </c>
      <c r="N8486">
        <v>9</v>
      </c>
      <c r="O8486">
        <v>35.1</v>
      </c>
      <c r="P8486" t="s">
        <v>54</v>
      </c>
      <c r="Q8486">
        <v>39</v>
      </c>
      <c r="R8486">
        <v>13</v>
      </c>
      <c r="S8486">
        <v>7</v>
      </c>
      <c r="T8486">
        <v>22</v>
      </c>
      <c r="U8486">
        <v>13</v>
      </c>
      <c r="V8486">
        <v>52.7</v>
      </c>
      <c r="W8486" t="s">
        <v>54</v>
      </c>
      <c r="X8486">
        <v>39</v>
      </c>
      <c r="Y8486">
        <v>42</v>
      </c>
      <c r="Z8486">
        <v>54</v>
      </c>
      <c r="AA8486">
        <v>92.76</v>
      </c>
      <c r="AB8486">
        <v>-13.75</v>
      </c>
      <c r="AC8486">
        <v>4.49</v>
      </c>
      <c r="AF8486">
        <v>1.39</v>
      </c>
      <c r="AH8486">
        <v>1.45</v>
      </c>
      <c r="AJ8486">
        <v>0.74</v>
      </c>
      <c r="AL8486" t="s">
        <v>204</v>
      </c>
      <c r="AN8486">
        <v>3.7999999999999999E-2</v>
      </c>
      <c r="AO8486">
        <v>1.2999999999999999E-2</v>
      </c>
      <c r="AQ8486">
        <v>0.02</v>
      </c>
      <c r="AR8486">
        <v>-11</v>
      </c>
      <c r="AS8486" t="s">
        <v>79</v>
      </c>
      <c r="AT8486" t="s">
        <v>67</v>
      </c>
      <c r="AU8486">
        <v>17</v>
      </c>
      <c r="AW8486">
        <v>6.3</v>
      </c>
      <c r="AX8486">
        <v>28.4</v>
      </c>
      <c r="AY8486" t="s">
        <v>86</v>
      </c>
      <c r="AZ8486">
        <v>4</v>
      </c>
      <c r="BA8486" t="s">
        <v>68</v>
      </c>
    </row>
    <row r="8487" spans="1:53" x14ac:dyDescent="0.25">
      <c r="A8487">
        <v>8486</v>
      </c>
      <c r="B8487" t="s">
        <v>14013</v>
      </c>
      <c r="C8487" t="s">
        <v>14014</v>
      </c>
      <c r="D8487">
        <v>211088</v>
      </c>
      <c r="E8487">
        <v>231055</v>
      </c>
      <c r="F8487">
        <v>3777</v>
      </c>
      <c r="M8487">
        <v>22</v>
      </c>
      <c r="N8487">
        <v>9</v>
      </c>
      <c r="O8487">
        <v>35.5</v>
      </c>
      <c r="P8487" t="s">
        <v>58</v>
      </c>
      <c r="Q8487">
        <v>41</v>
      </c>
      <c r="R8487">
        <v>50</v>
      </c>
      <c r="S8487">
        <v>39</v>
      </c>
      <c r="T8487">
        <v>22</v>
      </c>
      <c r="U8487">
        <v>15</v>
      </c>
      <c r="V8487">
        <v>36.9</v>
      </c>
      <c r="W8487" t="s">
        <v>58</v>
      </c>
      <c r="X8487">
        <v>41</v>
      </c>
      <c r="Y8487">
        <v>20</v>
      </c>
      <c r="Z8487">
        <v>48</v>
      </c>
      <c r="AA8487">
        <v>358.65</v>
      </c>
      <c r="AB8487">
        <v>-55.16</v>
      </c>
      <c r="AC8487">
        <v>4.79</v>
      </c>
      <c r="AF8487">
        <v>0.8</v>
      </c>
      <c r="AH8487">
        <v>0.47</v>
      </c>
      <c r="AL8487" t="s">
        <v>14015</v>
      </c>
      <c r="AN8487">
        <v>4.3999999999999997E-2</v>
      </c>
      <c r="AO8487">
        <v>2.1999999999999999E-2</v>
      </c>
      <c r="AQ8487">
        <v>8.9999999999999993E-3</v>
      </c>
      <c r="AR8487">
        <v>-7</v>
      </c>
      <c r="AS8487" t="s">
        <v>79</v>
      </c>
    </row>
    <row r="8488" spans="1:53" x14ac:dyDescent="0.25">
      <c r="A8488">
        <v>8487</v>
      </c>
      <c r="C8488" t="s">
        <v>14016</v>
      </c>
      <c r="D8488">
        <v>211096</v>
      </c>
      <c r="E8488">
        <v>51783</v>
      </c>
      <c r="M8488">
        <v>22</v>
      </c>
      <c r="N8488">
        <v>9</v>
      </c>
      <c r="O8488">
        <v>42.3</v>
      </c>
      <c r="P8488" t="s">
        <v>54</v>
      </c>
      <c r="Q8488">
        <v>44</v>
      </c>
      <c r="R8488">
        <v>56</v>
      </c>
      <c r="S8488">
        <v>41</v>
      </c>
      <c r="T8488">
        <v>22</v>
      </c>
      <c r="U8488">
        <v>13</v>
      </c>
      <c r="V8488">
        <v>49.3</v>
      </c>
      <c r="W8488" t="s">
        <v>54</v>
      </c>
      <c r="X8488">
        <v>45</v>
      </c>
      <c r="Y8488">
        <v>26</v>
      </c>
      <c r="Z8488">
        <v>27</v>
      </c>
      <c r="AA8488">
        <v>96.12</v>
      </c>
      <c r="AB8488">
        <v>-9.07</v>
      </c>
      <c r="AC8488">
        <v>5.53</v>
      </c>
      <c r="AF8488">
        <v>0.04</v>
      </c>
      <c r="AH8488">
        <v>0</v>
      </c>
      <c r="AL8488" t="s">
        <v>659</v>
      </c>
      <c r="AN8488">
        <v>8.1000000000000003E-2</v>
      </c>
      <c r="AO8488">
        <v>8.9999999999999993E-3</v>
      </c>
      <c r="AR8488">
        <v>-9</v>
      </c>
      <c r="AU8488">
        <v>111</v>
      </c>
    </row>
    <row r="8489" spans="1:53" x14ac:dyDescent="0.25">
      <c r="A8489">
        <v>8488</v>
      </c>
      <c r="B8489" t="s">
        <v>14017</v>
      </c>
      <c r="C8489" t="s">
        <v>14018</v>
      </c>
      <c r="D8489">
        <v>211202</v>
      </c>
      <c r="E8489">
        <v>231063</v>
      </c>
      <c r="M8489">
        <v>22</v>
      </c>
      <c r="N8489">
        <v>10</v>
      </c>
      <c r="O8489">
        <v>25.6</v>
      </c>
      <c r="P8489" t="s">
        <v>58</v>
      </c>
      <c r="Q8489">
        <v>42</v>
      </c>
      <c r="R8489">
        <v>7</v>
      </c>
      <c r="S8489">
        <v>29</v>
      </c>
      <c r="T8489">
        <v>22</v>
      </c>
      <c r="U8489">
        <v>16</v>
      </c>
      <c r="V8489">
        <v>26.6</v>
      </c>
      <c r="W8489" t="s">
        <v>58</v>
      </c>
      <c r="X8489">
        <v>41</v>
      </c>
      <c r="Y8489">
        <v>37</v>
      </c>
      <c r="Z8489">
        <v>39</v>
      </c>
      <c r="AA8489">
        <v>358.11</v>
      </c>
      <c r="AB8489">
        <v>-55.26</v>
      </c>
      <c r="AC8489">
        <v>5.0999999999999996</v>
      </c>
      <c r="AF8489">
        <v>0.92</v>
      </c>
      <c r="AL8489" t="s">
        <v>143</v>
      </c>
      <c r="AN8489">
        <v>-5.0000000000000001E-3</v>
      </c>
      <c r="AO8489">
        <v>-1.2999999999999999E-2</v>
      </c>
      <c r="AQ8489">
        <v>0.01</v>
      </c>
      <c r="AR8489">
        <v>13</v>
      </c>
      <c r="AS8489" t="s">
        <v>79</v>
      </c>
    </row>
    <row r="8490" spans="1:53" x14ac:dyDescent="0.25">
      <c r="A8490">
        <v>8489</v>
      </c>
      <c r="C8490" t="s">
        <v>14019</v>
      </c>
      <c r="D8490">
        <v>211211</v>
      </c>
      <c r="E8490">
        <v>51797</v>
      </c>
      <c r="F8490">
        <v>3778</v>
      </c>
      <c r="M8490">
        <v>22</v>
      </c>
      <c r="N8490">
        <v>10</v>
      </c>
      <c r="O8490">
        <v>32.200000000000003</v>
      </c>
      <c r="P8490" t="s">
        <v>54</v>
      </c>
      <c r="Q8490">
        <v>42</v>
      </c>
      <c r="R8490">
        <v>27</v>
      </c>
      <c r="S8490">
        <v>28</v>
      </c>
      <c r="T8490">
        <v>22</v>
      </c>
      <c r="U8490">
        <v>14</v>
      </c>
      <c r="V8490">
        <v>44.4</v>
      </c>
      <c r="W8490" t="s">
        <v>54</v>
      </c>
      <c r="X8490">
        <v>42</v>
      </c>
      <c r="Y8490">
        <v>57</v>
      </c>
      <c r="Z8490">
        <v>14</v>
      </c>
      <c r="AA8490">
        <v>94.81</v>
      </c>
      <c r="AB8490">
        <v>-11.2</v>
      </c>
      <c r="AC8490">
        <v>5.71</v>
      </c>
      <c r="AF8490">
        <v>0</v>
      </c>
      <c r="AH8490">
        <v>-0.04</v>
      </c>
      <c r="AL8490" t="s">
        <v>878</v>
      </c>
      <c r="AN8490">
        <v>4.9000000000000002E-2</v>
      </c>
      <c r="AO8490">
        <v>-2.5000000000000001E-2</v>
      </c>
      <c r="AR8490">
        <v>-38</v>
      </c>
      <c r="AS8490" t="s">
        <v>72</v>
      </c>
      <c r="AU8490">
        <v>245</v>
      </c>
    </row>
    <row r="8491" spans="1:53" x14ac:dyDescent="0.25">
      <c r="A8491">
        <v>8490</v>
      </c>
      <c r="C8491" t="s">
        <v>14020</v>
      </c>
      <c r="D8491">
        <v>211242</v>
      </c>
      <c r="E8491">
        <v>19948</v>
      </c>
      <c r="M8491">
        <v>22</v>
      </c>
      <c r="N8491">
        <v>10</v>
      </c>
      <c r="O8491">
        <v>40.799999999999997</v>
      </c>
      <c r="P8491" t="s">
        <v>54</v>
      </c>
      <c r="Q8491">
        <v>62</v>
      </c>
      <c r="R8491">
        <v>39</v>
      </c>
      <c r="S8491">
        <v>58</v>
      </c>
      <c r="T8491">
        <v>22</v>
      </c>
      <c r="U8491">
        <v>13</v>
      </c>
      <c r="V8491">
        <v>49.5</v>
      </c>
      <c r="W8491" t="s">
        <v>54</v>
      </c>
      <c r="X8491">
        <v>63</v>
      </c>
      <c r="Y8491">
        <v>9</v>
      </c>
      <c r="Z8491">
        <v>45</v>
      </c>
      <c r="AA8491">
        <v>106.2</v>
      </c>
      <c r="AB8491">
        <v>5.53</v>
      </c>
      <c r="AC8491">
        <v>6.11</v>
      </c>
      <c r="AF8491">
        <v>-0.08</v>
      </c>
      <c r="AH8491">
        <v>-0.43</v>
      </c>
      <c r="AL8491" t="s">
        <v>346</v>
      </c>
      <c r="AN8491">
        <v>-0.02</v>
      </c>
      <c r="AO8491">
        <v>-3.0000000000000001E-3</v>
      </c>
      <c r="AR8491">
        <v>12</v>
      </c>
      <c r="AS8491" t="s">
        <v>79</v>
      </c>
    </row>
    <row r="8492" spans="1:53" x14ac:dyDescent="0.25">
      <c r="A8492">
        <v>8491</v>
      </c>
      <c r="C8492" t="s">
        <v>14021</v>
      </c>
      <c r="D8492">
        <v>211287</v>
      </c>
      <c r="E8492">
        <v>127420</v>
      </c>
      <c r="F8492">
        <v>3780</v>
      </c>
      <c r="M8492">
        <v>22</v>
      </c>
      <c r="N8492">
        <v>11</v>
      </c>
      <c r="O8492">
        <v>1</v>
      </c>
      <c r="P8492" t="s">
        <v>54</v>
      </c>
      <c r="Q8492">
        <v>8</v>
      </c>
      <c r="R8492">
        <v>3</v>
      </c>
      <c r="S8492">
        <v>8</v>
      </c>
      <c r="T8492">
        <v>22</v>
      </c>
      <c r="U8492">
        <v>15</v>
      </c>
      <c r="V8492">
        <v>59.8</v>
      </c>
      <c r="W8492" t="s">
        <v>54</v>
      </c>
      <c r="X8492">
        <v>8</v>
      </c>
      <c r="Y8492">
        <v>32</v>
      </c>
      <c r="Z8492">
        <v>58</v>
      </c>
      <c r="AA8492">
        <v>70.86</v>
      </c>
      <c r="AB8492">
        <v>-38.130000000000003</v>
      </c>
      <c r="AC8492">
        <v>6.21</v>
      </c>
      <c r="AF8492">
        <v>0.02</v>
      </c>
      <c r="AH8492">
        <v>-0.04</v>
      </c>
      <c r="AL8492" t="s">
        <v>55</v>
      </c>
      <c r="AN8492">
        <v>3.4000000000000002E-2</v>
      </c>
      <c r="AO8492">
        <v>-1.0999999999999999E-2</v>
      </c>
      <c r="AR8492">
        <v>0</v>
      </c>
      <c r="AS8492" t="s">
        <v>79</v>
      </c>
      <c r="AU8492">
        <v>305</v>
      </c>
    </row>
    <row r="8493" spans="1:53" x14ac:dyDescent="0.25">
      <c r="A8493">
        <v>8492</v>
      </c>
      <c r="C8493" t="s">
        <v>14022</v>
      </c>
      <c r="D8493">
        <v>211291</v>
      </c>
      <c r="E8493">
        <v>191016</v>
      </c>
      <c r="M8493">
        <v>22</v>
      </c>
      <c r="N8493">
        <v>11</v>
      </c>
      <c r="O8493">
        <v>0.4</v>
      </c>
      <c r="P8493" t="s">
        <v>58</v>
      </c>
      <c r="Q8493">
        <v>26</v>
      </c>
      <c r="R8493">
        <v>23</v>
      </c>
      <c r="S8493">
        <v>46</v>
      </c>
      <c r="T8493">
        <v>22</v>
      </c>
      <c r="U8493">
        <v>16</v>
      </c>
      <c r="V8493">
        <v>37.4</v>
      </c>
      <c r="W8493" t="s">
        <v>58</v>
      </c>
      <c r="X8493">
        <v>25</v>
      </c>
      <c r="Y8493">
        <v>53</v>
      </c>
      <c r="Z8493">
        <v>54</v>
      </c>
      <c r="AA8493">
        <v>25.98</v>
      </c>
      <c r="AB8493">
        <v>-55.48</v>
      </c>
      <c r="AC8493">
        <v>6.15</v>
      </c>
      <c r="AF8493">
        <v>1.1100000000000001</v>
      </c>
      <c r="AL8493" t="s">
        <v>14023</v>
      </c>
      <c r="AN8493">
        <v>3.6999999999999998E-2</v>
      </c>
      <c r="AO8493">
        <v>-1.7999999999999999E-2</v>
      </c>
      <c r="AR8493">
        <v>26</v>
      </c>
      <c r="AS8493" t="s">
        <v>72</v>
      </c>
    </row>
    <row r="8494" spans="1:53" x14ac:dyDescent="0.25">
      <c r="A8494">
        <v>8493</v>
      </c>
      <c r="C8494" t="s">
        <v>14024</v>
      </c>
      <c r="D8494">
        <v>211300</v>
      </c>
      <c r="E8494">
        <v>10284</v>
      </c>
      <c r="J8494">
        <v>15764</v>
      </c>
      <c r="L8494">
        <v>14078</v>
      </c>
      <c r="M8494">
        <v>22</v>
      </c>
      <c r="N8494">
        <v>11</v>
      </c>
      <c r="O8494">
        <v>4.0999999999999996</v>
      </c>
      <c r="P8494" t="s">
        <v>54</v>
      </c>
      <c r="Q8494">
        <v>72</v>
      </c>
      <c r="R8494">
        <v>48</v>
      </c>
      <c r="S8494">
        <v>38</v>
      </c>
      <c r="T8494">
        <v>22</v>
      </c>
      <c r="U8494">
        <v>12</v>
      </c>
      <c r="V8494">
        <v>52.9</v>
      </c>
      <c r="W8494" t="s">
        <v>54</v>
      </c>
      <c r="X8494">
        <v>73</v>
      </c>
      <c r="Y8494">
        <v>18</v>
      </c>
      <c r="Z8494">
        <v>26</v>
      </c>
      <c r="AA8494">
        <v>112.05</v>
      </c>
      <c r="AB8494">
        <v>13.88</v>
      </c>
      <c r="AC8494">
        <v>6.08</v>
      </c>
      <c r="AF8494">
        <v>1.01</v>
      </c>
      <c r="AH8494">
        <v>0.85</v>
      </c>
      <c r="AL8494" t="s">
        <v>13058</v>
      </c>
      <c r="AN8494">
        <v>2.3E-2</v>
      </c>
      <c r="AO8494">
        <v>0.02</v>
      </c>
      <c r="AQ8494">
        <v>1.4999999999999999E-2</v>
      </c>
      <c r="AR8494">
        <v>1</v>
      </c>
      <c r="AS8494" t="s">
        <v>72</v>
      </c>
      <c r="AW8494">
        <v>2.2999999999999998</v>
      </c>
      <c r="AX8494">
        <v>28.7</v>
      </c>
      <c r="BA8494" t="s">
        <v>68</v>
      </c>
    </row>
    <row r="8495" spans="1:53" x14ac:dyDescent="0.25">
      <c r="A8495">
        <v>8494</v>
      </c>
      <c r="B8495" t="s">
        <v>14025</v>
      </c>
      <c r="C8495" t="s">
        <v>14026</v>
      </c>
      <c r="D8495">
        <v>211336</v>
      </c>
      <c r="E8495">
        <v>34227</v>
      </c>
      <c r="I8495" t="s">
        <v>77</v>
      </c>
      <c r="L8495" t="s">
        <v>14027</v>
      </c>
      <c r="M8495">
        <v>22</v>
      </c>
      <c r="N8495">
        <v>11</v>
      </c>
      <c r="O8495">
        <v>20.9</v>
      </c>
      <c r="P8495" t="s">
        <v>54</v>
      </c>
      <c r="Q8495">
        <v>56</v>
      </c>
      <c r="R8495">
        <v>32</v>
      </c>
      <c r="S8495">
        <v>41</v>
      </c>
      <c r="T8495">
        <v>22</v>
      </c>
      <c r="U8495">
        <v>15</v>
      </c>
      <c r="V8495">
        <v>2</v>
      </c>
      <c r="W8495" t="s">
        <v>54</v>
      </c>
      <c r="X8495">
        <v>57</v>
      </c>
      <c r="Y8495">
        <v>2</v>
      </c>
      <c r="Z8495">
        <v>37</v>
      </c>
      <c r="AA8495">
        <v>102.86</v>
      </c>
      <c r="AB8495">
        <v>0.4</v>
      </c>
      <c r="AC8495">
        <v>4.1900000000000004</v>
      </c>
      <c r="AF8495">
        <v>0.28000000000000003</v>
      </c>
      <c r="AH8495">
        <v>0.04</v>
      </c>
      <c r="AJ8495">
        <v>0.15</v>
      </c>
      <c r="AL8495" t="s">
        <v>172</v>
      </c>
      <c r="AN8495">
        <v>0.44700000000000001</v>
      </c>
      <c r="AO8495">
        <v>4.8000000000000001E-2</v>
      </c>
      <c r="AQ8495">
        <v>4.1000000000000002E-2</v>
      </c>
      <c r="AR8495">
        <v>-1</v>
      </c>
      <c r="AS8495" t="s">
        <v>79</v>
      </c>
      <c r="AU8495">
        <v>86</v>
      </c>
      <c r="AW8495">
        <v>5.3</v>
      </c>
      <c r="AX8495">
        <v>127.8</v>
      </c>
      <c r="BA8495" t="s">
        <v>68</v>
      </c>
    </row>
    <row r="8496" spans="1:53" x14ac:dyDescent="0.25">
      <c r="A8496">
        <v>8495</v>
      </c>
      <c r="C8496" t="s">
        <v>14028</v>
      </c>
      <c r="D8496">
        <v>211356</v>
      </c>
      <c r="E8496">
        <v>145989</v>
      </c>
      <c r="M8496">
        <v>22</v>
      </c>
      <c r="N8496">
        <v>11</v>
      </c>
      <c r="O8496">
        <v>24.5</v>
      </c>
      <c r="P8496" t="s">
        <v>58</v>
      </c>
      <c r="Q8496">
        <v>2</v>
      </c>
      <c r="R8496">
        <v>5</v>
      </c>
      <c r="S8496">
        <v>40</v>
      </c>
      <c r="T8496">
        <v>22</v>
      </c>
      <c r="U8496">
        <v>16</v>
      </c>
      <c r="V8496">
        <v>33.6</v>
      </c>
      <c r="W8496" t="s">
        <v>58</v>
      </c>
      <c r="X8496">
        <v>1</v>
      </c>
      <c r="Y8496">
        <v>35</v>
      </c>
      <c r="Z8496">
        <v>47</v>
      </c>
      <c r="AA8496">
        <v>60.82</v>
      </c>
      <c r="AB8496">
        <v>-44.98</v>
      </c>
      <c r="AC8496">
        <v>6.15</v>
      </c>
      <c r="AF8496">
        <v>0.19</v>
      </c>
      <c r="AH8496">
        <v>0.09</v>
      </c>
      <c r="AL8496" t="s">
        <v>336</v>
      </c>
      <c r="AN8496">
        <v>-2.9000000000000001E-2</v>
      </c>
      <c r="AO8496">
        <v>-1.0999999999999999E-2</v>
      </c>
      <c r="AR8496">
        <v>1</v>
      </c>
      <c r="AU8496">
        <v>199</v>
      </c>
    </row>
    <row r="8497" spans="1:53" x14ac:dyDescent="0.25">
      <c r="A8497">
        <v>8496</v>
      </c>
      <c r="B8497" t="s">
        <v>14029</v>
      </c>
      <c r="C8497" t="s">
        <v>14030</v>
      </c>
      <c r="D8497">
        <v>211361</v>
      </c>
      <c r="E8497">
        <v>164974</v>
      </c>
      <c r="G8497" t="s">
        <v>63</v>
      </c>
      <c r="M8497">
        <v>22</v>
      </c>
      <c r="N8497">
        <v>11</v>
      </c>
      <c r="O8497">
        <v>26.8</v>
      </c>
      <c r="P8497" t="s">
        <v>58</v>
      </c>
      <c r="Q8497">
        <v>13</v>
      </c>
      <c r="R8497">
        <v>19</v>
      </c>
      <c r="S8497">
        <v>48</v>
      </c>
      <c r="T8497">
        <v>22</v>
      </c>
      <c r="U8497">
        <v>16</v>
      </c>
      <c r="V8497">
        <v>48.1</v>
      </c>
      <c r="W8497" t="s">
        <v>58</v>
      </c>
      <c r="X8497">
        <v>12</v>
      </c>
      <c r="Y8497">
        <v>49</v>
      </c>
      <c r="Z8497">
        <v>53</v>
      </c>
      <c r="AA8497">
        <v>46.72</v>
      </c>
      <c r="AB8497">
        <v>-51.16</v>
      </c>
      <c r="AC8497">
        <v>5.34</v>
      </c>
      <c r="AF8497">
        <v>1.1399999999999999</v>
      </c>
      <c r="AH8497">
        <v>1.07</v>
      </c>
      <c r="AL8497" t="s">
        <v>897</v>
      </c>
      <c r="AN8497">
        <v>1.4999999999999999E-2</v>
      </c>
      <c r="AO8497">
        <v>6.0000000000000001E-3</v>
      </c>
      <c r="AR8497">
        <v>13</v>
      </c>
      <c r="AS8497" t="s">
        <v>60</v>
      </c>
    </row>
    <row r="8498" spans="1:53" x14ac:dyDescent="0.25">
      <c r="A8498">
        <v>8497</v>
      </c>
      <c r="C8498" t="s">
        <v>14031</v>
      </c>
      <c r="D8498">
        <v>211364</v>
      </c>
      <c r="E8498">
        <v>191021</v>
      </c>
      <c r="M8498">
        <v>22</v>
      </c>
      <c r="N8498">
        <v>11</v>
      </c>
      <c r="O8498">
        <v>26.1</v>
      </c>
      <c r="P8498" t="s">
        <v>58</v>
      </c>
      <c r="Q8498">
        <v>23</v>
      </c>
      <c r="R8498">
        <v>38</v>
      </c>
      <c r="S8498">
        <v>14</v>
      </c>
      <c r="T8498">
        <v>22</v>
      </c>
      <c r="U8498">
        <v>16</v>
      </c>
      <c r="V8498">
        <v>59.8</v>
      </c>
      <c r="W8498" t="s">
        <v>58</v>
      </c>
      <c r="X8498">
        <v>23</v>
      </c>
      <c r="Y8498">
        <v>8</v>
      </c>
      <c r="Z8498">
        <v>24</v>
      </c>
      <c r="AA8498">
        <v>30.73</v>
      </c>
      <c r="AB8498">
        <v>-54.95</v>
      </c>
      <c r="AC8498">
        <v>6.17</v>
      </c>
      <c r="AF8498">
        <v>1.05</v>
      </c>
      <c r="AL8498" t="s">
        <v>453</v>
      </c>
      <c r="AN8498">
        <v>8.4000000000000005E-2</v>
      </c>
      <c r="AO8498">
        <v>-5.5E-2</v>
      </c>
      <c r="AR8498">
        <v>-2</v>
      </c>
      <c r="AS8498" t="s">
        <v>60</v>
      </c>
    </row>
    <row r="8499" spans="1:53" x14ac:dyDescent="0.25">
      <c r="A8499">
        <v>8498</v>
      </c>
      <c r="B8499" t="s">
        <v>14032</v>
      </c>
      <c r="C8499" t="s">
        <v>14033</v>
      </c>
      <c r="D8499">
        <v>211388</v>
      </c>
      <c r="E8499">
        <v>72191</v>
      </c>
      <c r="G8499" t="s">
        <v>63</v>
      </c>
      <c r="M8499">
        <v>22</v>
      </c>
      <c r="N8499">
        <v>11</v>
      </c>
      <c r="O8499">
        <v>36.5</v>
      </c>
      <c r="P8499" t="s">
        <v>54</v>
      </c>
      <c r="Q8499">
        <v>37</v>
      </c>
      <c r="R8499">
        <v>15</v>
      </c>
      <c r="S8499">
        <v>2</v>
      </c>
      <c r="T8499">
        <v>22</v>
      </c>
      <c r="U8499">
        <v>15</v>
      </c>
      <c r="V8499">
        <v>58.2</v>
      </c>
      <c r="W8499" t="s">
        <v>54</v>
      </c>
      <c r="X8499">
        <v>37</v>
      </c>
      <c r="Y8499">
        <v>44</v>
      </c>
      <c r="Z8499">
        <v>56</v>
      </c>
      <c r="AA8499">
        <v>91.93</v>
      </c>
      <c r="AB8499">
        <v>-15.59</v>
      </c>
      <c r="AC8499">
        <v>4.13</v>
      </c>
      <c r="AF8499">
        <v>1.46</v>
      </c>
      <c r="AH8499">
        <v>1.63</v>
      </c>
      <c r="AJ8499">
        <v>0.72</v>
      </c>
      <c r="AL8499" t="s">
        <v>14034</v>
      </c>
      <c r="AN8499">
        <v>1.2999999999999999E-2</v>
      </c>
      <c r="AO8499">
        <v>4.0000000000000001E-3</v>
      </c>
      <c r="AQ8499">
        <v>3.0000000000000001E-3</v>
      </c>
      <c r="AR8499">
        <v>-8</v>
      </c>
      <c r="AS8499" t="s">
        <v>72</v>
      </c>
      <c r="AT8499" t="s">
        <v>67</v>
      </c>
      <c r="AU8499">
        <v>19</v>
      </c>
      <c r="AV8499" t="s">
        <v>160</v>
      </c>
    </row>
    <row r="8500" spans="1:53" x14ac:dyDescent="0.25">
      <c r="A8500">
        <v>8499</v>
      </c>
      <c r="B8500" t="s">
        <v>14035</v>
      </c>
      <c r="C8500" t="s">
        <v>14036</v>
      </c>
      <c r="D8500">
        <v>211391</v>
      </c>
      <c r="E8500">
        <v>145991</v>
      </c>
      <c r="F8500">
        <v>840</v>
      </c>
      <c r="G8500" t="s">
        <v>63</v>
      </c>
      <c r="M8500">
        <v>22</v>
      </c>
      <c r="N8500">
        <v>11</v>
      </c>
      <c r="O8500">
        <v>33.4</v>
      </c>
      <c r="P8500" t="s">
        <v>58</v>
      </c>
      <c r="Q8500">
        <v>8</v>
      </c>
      <c r="R8500">
        <v>16</v>
      </c>
      <c r="S8500">
        <v>53</v>
      </c>
      <c r="T8500">
        <v>22</v>
      </c>
      <c r="U8500">
        <v>16</v>
      </c>
      <c r="V8500">
        <v>50</v>
      </c>
      <c r="W8500" t="s">
        <v>58</v>
      </c>
      <c r="X8500">
        <v>7</v>
      </c>
      <c r="Y8500">
        <v>47</v>
      </c>
      <c r="Z8500">
        <v>0</v>
      </c>
      <c r="AA8500">
        <v>53.51</v>
      </c>
      <c r="AB8500">
        <v>-48.62</v>
      </c>
      <c r="AC8500">
        <v>4.16</v>
      </c>
      <c r="AF8500">
        <v>0.98</v>
      </c>
      <c r="AH8500">
        <v>0.81</v>
      </c>
      <c r="AJ8500">
        <v>0.48</v>
      </c>
      <c r="AL8500" t="s">
        <v>1100</v>
      </c>
      <c r="AN8500">
        <v>0.121</v>
      </c>
      <c r="AO8500">
        <v>-2.1999999999999999E-2</v>
      </c>
      <c r="AQ8500">
        <v>2.1000000000000001E-2</v>
      </c>
      <c r="AR8500">
        <v>-15</v>
      </c>
      <c r="AS8500" t="s">
        <v>72</v>
      </c>
      <c r="AT8500" t="s">
        <v>67</v>
      </c>
      <c r="AU8500">
        <v>17</v>
      </c>
      <c r="BA8500" t="s">
        <v>68</v>
      </c>
    </row>
    <row r="8501" spans="1:53" x14ac:dyDescent="0.25">
      <c r="A8501">
        <v>8500</v>
      </c>
      <c r="C8501" t="s">
        <v>14037</v>
      </c>
      <c r="D8501">
        <v>211392</v>
      </c>
      <c r="E8501">
        <v>145992</v>
      </c>
      <c r="L8501">
        <v>14095</v>
      </c>
      <c r="M8501">
        <v>22</v>
      </c>
      <c r="N8501">
        <v>11</v>
      </c>
      <c r="O8501">
        <v>35.799999999999997</v>
      </c>
      <c r="P8501" t="s">
        <v>58</v>
      </c>
      <c r="Q8501">
        <v>9</v>
      </c>
      <c r="R8501">
        <v>32</v>
      </c>
      <c r="S8501">
        <v>18</v>
      </c>
      <c r="T8501">
        <v>22</v>
      </c>
      <c r="U8501">
        <v>16</v>
      </c>
      <c r="V8501">
        <v>52.6</v>
      </c>
      <c r="W8501" t="s">
        <v>58</v>
      </c>
      <c r="X8501">
        <v>9</v>
      </c>
      <c r="Y8501">
        <v>2</v>
      </c>
      <c r="Z8501">
        <v>24</v>
      </c>
      <c r="AA8501">
        <v>51.9</v>
      </c>
      <c r="AB8501">
        <v>-49.3</v>
      </c>
      <c r="AC8501">
        <v>5.79</v>
      </c>
      <c r="AF8501">
        <v>1.1599999999999999</v>
      </c>
      <c r="AH8501">
        <v>1.1399999999999999</v>
      </c>
      <c r="AL8501" t="s">
        <v>258</v>
      </c>
      <c r="AN8501">
        <v>-4.7E-2</v>
      </c>
      <c r="AO8501">
        <v>-8.9999999999999993E-3</v>
      </c>
      <c r="AR8501">
        <v>12</v>
      </c>
    </row>
    <row r="8502" spans="1:53" x14ac:dyDescent="0.25">
      <c r="A8502">
        <v>8501</v>
      </c>
      <c r="C8502" t="s">
        <v>14038</v>
      </c>
      <c r="D8502">
        <v>211415</v>
      </c>
      <c r="E8502">
        <v>247400</v>
      </c>
      <c r="I8502" t="s">
        <v>77</v>
      </c>
      <c r="M8502">
        <v>22</v>
      </c>
      <c r="N8502">
        <v>11</v>
      </c>
      <c r="O8502">
        <v>42.3</v>
      </c>
      <c r="P8502" t="s">
        <v>58</v>
      </c>
      <c r="Q8502">
        <v>54</v>
      </c>
      <c r="R8502">
        <v>6</v>
      </c>
      <c r="S8502">
        <v>31</v>
      </c>
      <c r="T8502">
        <v>22</v>
      </c>
      <c r="U8502">
        <v>18</v>
      </c>
      <c r="V8502">
        <v>15.6</v>
      </c>
      <c r="W8502" t="s">
        <v>58</v>
      </c>
      <c r="X8502">
        <v>53</v>
      </c>
      <c r="Y8502">
        <v>37</v>
      </c>
      <c r="Z8502">
        <v>40</v>
      </c>
      <c r="AA8502">
        <v>339.03</v>
      </c>
      <c r="AB8502">
        <v>-51.39</v>
      </c>
      <c r="AC8502">
        <v>5.37</v>
      </c>
      <c r="AF8502">
        <v>0.6</v>
      </c>
      <c r="AH8502">
        <v>0.08</v>
      </c>
      <c r="AL8502" t="s">
        <v>455</v>
      </c>
      <c r="AN8502">
        <v>0.42899999999999999</v>
      </c>
      <c r="AO8502">
        <v>-0.66700000000000004</v>
      </c>
      <c r="AQ8502">
        <v>8.3000000000000004E-2</v>
      </c>
      <c r="AR8502">
        <v>-14</v>
      </c>
      <c r="AW8502">
        <v>4.5</v>
      </c>
      <c r="AX8502">
        <v>3</v>
      </c>
    </row>
    <row r="8503" spans="1:53" x14ac:dyDescent="0.25">
      <c r="A8503">
        <v>8502</v>
      </c>
      <c r="B8503" t="s">
        <v>14039</v>
      </c>
      <c r="C8503" t="s">
        <v>14040</v>
      </c>
      <c r="D8503">
        <v>211416</v>
      </c>
      <c r="E8503">
        <v>255193</v>
      </c>
      <c r="F8503">
        <v>841</v>
      </c>
      <c r="I8503" t="s">
        <v>196</v>
      </c>
      <c r="M8503">
        <v>22</v>
      </c>
      <c r="N8503">
        <v>11</v>
      </c>
      <c r="O8503">
        <v>39.200000000000003</v>
      </c>
      <c r="P8503" t="s">
        <v>58</v>
      </c>
      <c r="Q8503">
        <v>60</v>
      </c>
      <c r="R8503">
        <v>45</v>
      </c>
      <c r="S8503">
        <v>29</v>
      </c>
      <c r="T8503">
        <v>22</v>
      </c>
      <c r="U8503">
        <v>18</v>
      </c>
      <c r="V8503">
        <v>30.1</v>
      </c>
      <c r="W8503" t="s">
        <v>58</v>
      </c>
      <c r="X8503">
        <v>60</v>
      </c>
      <c r="Y8503">
        <v>15</v>
      </c>
      <c r="Z8503">
        <v>35</v>
      </c>
      <c r="AA8503">
        <v>330.22</v>
      </c>
      <c r="AB8503">
        <v>-47.96</v>
      </c>
      <c r="AC8503">
        <v>2.86</v>
      </c>
      <c r="AF8503">
        <v>1.39</v>
      </c>
      <c r="AH8503">
        <v>1.54</v>
      </c>
      <c r="AJ8503">
        <v>0.73</v>
      </c>
      <c r="AL8503" t="s">
        <v>204</v>
      </c>
      <c r="AN8503">
        <v>-7.1999999999999995E-2</v>
      </c>
      <c r="AO8503">
        <v>-4.2999999999999997E-2</v>
      </c>
      <c r="AQ8503">
        <v>2.5999999999999999E-2</v>
      </c>
      <c r="AR8503">
        <v>42</v>
      </c>
      <c r="AS8503" t="s">
        <v>105</v>
      </c>
      <c r="AX8503">
        <v>0.1</v>
      </c>
      <c r="BA8503" t="s">
        <v>68</v>
      </c>
    </row>
    <row r="8504" spans="1:53" x14ac:dyDescent="0.25">
      <c r="A8504">
        <v>8503</v>
      </c>
      <c r="C8504" t="s">
        <v>14041</v>
      </c>
      <c r="D8504">
        <v>211432</v>
      </c>
      <c r="E8504">
        <v>90379</v>
      </c>
      <c r="M8504">
        <v>22</v>
      </c>
      <c r="N8504">
        <v>11</v>
      </c>
      <c r="O8504">
        <v>53.4</v>
      </c>
      <c r="P8504" t="s">
        <v>54</v>
      </c>
      <c r="Q8504">
        <v>27</v>
      </c>
      <c r="R8504">
        <v>18</v>
      </c>
      <c r="S8504">
        <v>21</v>
      </c>
      <c r="T8504">
        <v>22</v>
      </c>
      <c r="U8504">
        <v>16</v>
      </c>
      <c r="V8504">
        <v>29.7</v>
      </c>
      <c r="W8504" t="s">
        <v>54</v>
      </c>
      <c r="X8504">
        <v>27</v>
      </c>
      <c r="Y8504">
        <v>48</v>
      </c>
      <c r="Z8504">
        <v>15</v>
      </c>
      <c r="AA8504">
        <v>85.75</v>
      </c>
      <c r="AB8504">
        <v>-23.66</v>
      </c>
      <c r="AC8504">
        <v>6.37</v>
      </c>
      <c r="AF8504">
        <v>0.99</v>
      </c>
      <c r="AL8504" t="s">
        <v>123</v>
      </c>
      <c r="AN8504">
        <v>-8.9999999999999993E-3</v>
      </c>
      <c r="AO8504">
        <v>2E-3</v>
      </c>
      <c r="AR8504">
        <v>16</v>
      </c>
    </row>
    <row r="8505" spans="1:53" x14ac:dyDescent="0.25">
      <c r="A8505">
        <v>8504</v>
      </c>
      <c r="B8505" t="s">
        <v>14042</v>
      </c>
      <c r="C8505" t="s">
        <v>14043</v>
      </c>
      <c r="D8505">
        <v>211434</v>
      </c>
      <c r="E8505">
        <v>145993</v>
      </c>
      <c r="F8505">
        <v>3782</v>
      </c>
      <c r="L8505">
        <v>14100</v>
      </c>
      <c r="M8505">
        <v>22</v>
      </c>
      <c r="N8505">
        <v>11</v>
      </c>
      <c r="O8505">
        <v>53.2</v>
      </c>
      <c r="P8505" t="s">
        <v>58</v>
      </c>
      <c r="Q8505">
        <v>5</v>
      </c>
      <c r="R8505">
        <v>53</v>
      </c>
      <c r="S8505">
        <v>12</v>
      </c>
      <c r="T8505">
        <v>22</v>
      </c>
      <c r="U8505">
        <v>17</v>
      </c>
      <c r="V8505">
        <v>6.5</v>
      </c>
      <c r="W8505" t="s">
        <v>58</v>
      </c>
      <c r="X8505">
        <v>5</v>
      </c>
      <c r="Y8505">
        <v>23</v>
      </c>
      <c r="Z8505">
        <v>14</v>
      </c>
      <c r="AA8505">
        <v>56.54</v>
      </c>
      <c r="AB8505">
        <v>-47.35</v>
      </c>
      <c r="AC8505">
        <v>5.75</v>
      </c>
      <c r="AF8505">
        <v>0.88</v>
      </c>
      <c r="AH8505">
        <v>0.51</v>
      </c>
      <c r="AL8505" t="s">
        <v>1985</v>
      </c>
      <c r="AN8505">
        <v>-2E-3</v>
      </c>
      <c r="AO8505">
        <v>0.02</v>
      </c>
      <c r="AR8505">
        <v>7</v>
      </c>
    </row>
    <row r="8506" spans="1:53" x14ac:dyDescent="0.25">
      <c r="A8506">
        <v>8505</v>
      </c>
      <c r="B8506" t="s">
        <v>14044</v>
      </c>
      <c r="C8506" t="s">
        <v>14045</v>
      </c>
      <c r="D8506">
        <v>211539</v>
      </c>
      <c r="E8506">
        <v>258932</v>
      </c>
      <c r="F8506">
        <v>1670</v>
      </c>
      <c r="M8506">
        <v>22</v>
      </c>
      <c r="N8506">
        <v>12</v>
      </c>
      <c r="O8506">
        <v>35.4</v>
      </c>
      <c r="P8506" t="s">
        <v>58</v>
      </c>
      <c r="Q8506">
        <v>86</v>
      </c>
      <c r="R8506">
        <v>28</v>
      </c>
      <c r="S8506">
        <v>34</v>
      </c>
      <c r="T8506">
        <v>22</v>
      </c>
      <c r="U8506">
        <v>31</v>
      </c>
      <c r="V8506">
        <v>37.4</v>
      </c>
      <c r="W8506" t="s">
        <v>58</v>
      </c>
      <c r="X8506">
        <v>85</v>
      </c>
      <c r="Y8506">
        <v>58</v>
      </c>
      <c r="Z8506">
        <v>2</v>
      </c>
      <c r="AA8506">
        <v>305.61</v>
      </c>
      <c r="AB8506">
        <v>-30.41</v>
      </c>
      <c r="AC8506">
        <v>5.77</v>
      </c>
      <c r="AF8506">
        <v>1.02</v>
      </c>
      <c r="AH8506">
        <v>0.88</v>
      </c>
      <c r="AL8506" t="s">
        <v>114</v>
      </c>
      <c r="AN8506">
        <v>-4.1000000000000002E-2</v>
      </c>
      <c r="AO8506">
        <v>5.8999999999999997E-2</v>
      </c>
      <c r="AR8506">
        <v>19</v>
      </c>
      <c r="AS8506" t="s">
        <v>60</v>
      </c>
    </row>
    <row r="8507" spans="1:53" x14ac:dyDescent="0.25">
      <c r="A8507">
        <v>8506</v>
      </c>
      <c r="C8507" t="s">
        <v>14046</v>
      </c>
      <c r="D8507">
        <v>211554</v>
      </c>
      <c r="E8507">
        <v>34256</v>
      </c>
      <c r="M8507">
        <v>22</v>
      </c>
      <c r="N8507">
        <v>12</v>
      </c>
      <c r="O8507">
        <v>49.7</v>
      </c>
      <c r="P8507" t="s">
        <v>54</v>
      </c>
      <c r="Q8507">
        <v>56</v>
      </c>
      <c r="R8507">
        <v>43</v>
      </c>
      <c r="S8507">
        <v>16</v>
      </c>
      <c r="T8507">
        <v>22</v>
      </c>
      <c r="U8507">
        <v>16</v>
      </c>
      <c r="V8507">
        <v>26.5</v>
      </c>
      <c r="W8507" t="s">
        <v>54</v>
      </c>
      <c r="X8507">
        <v>57</v>
      </c>
      <c r="Y8507">
        <v>13</v>
      </c>
      <c r="Z8507">
        <v>13</v>
      </c>
      <c r="AA8507">
        <v>103.12</v>
      </c>
      <c r="AB8507">
        <v>0.43</v>
      </c>
      <c r="AC8507">
        <v>5.88</v>
      </c>
      <c r="AF8507">
        <v>0.93</v>
      </c>
      <c r="AL8507" t="s">
        <v>143</v>
      </c>
      <c r="AN8507">
        <v>4.2999999999999997E-2</v>
      </c>
      <c r="AO8507">
        <v>6.0000000000000001E-3</v>
      </c>
      <c r="AR8507">
        <v>-8</v>
      </c>
      <c r="AS8507" t="s">
        <v>60</v>
      </c>
    </row>
    <row r="8508" spans="1:53" x14ac:dyDescent="0.25">
      <c r="A8508">
        <v>8507</v>
      </c>
      <c r="C8508" t="s">
        <v>14047</v>
      </c>
      <c r="D8508">
        <v>211575</v>
      </c>
      <c r="E8508">
        <v>146004</v>
      </c>
      <c r="I8508" t="s">
        <v>577</v>
      </c>
      <c r="M8508">
        <v>22</v>
      </c>
      <c r="N8508">
        <v>12</v>
      </c>
      <c r="O8508">
        <v>56.6</v>
      </c>
      <c r="P8508" t="s">
        <v>58</v>
      </c>
      <c r="Q8508">
        <v>0</v>
      </c>
      <c r="R8508">
        <v>44</v>
      </c>
      <c r="S8508">
        <v>10</v>
      </c>
      <c r="T8508">
        <v>22</v>
      </c>
      <c r="U8508">
        <v>18</v>
      </c>
      <c r="V8508">
        <v>4.3</v>
      </c>
      <c r="W8508" t="s">
        <v>58</v>
      </c>
      <c r="X8508">
        <v>0</v>
      </c>
      <c r="Y8508">
        <v>14</v>
      </c>
      <c r="Z8508">
        <v>16</v>
      </c>
      <c r="AA8508">
        <v>62.64</v>
      </c>
      <c r="AB8508">
        <v>-44.42</v>
      </c>
      <c r="AC8508">
        <v>6.39</v>
      </c>
      <c r="AF8508">
        <v>0.44</v>
      </c>
      <c r="AH8508">
        <v>0</v>
      </c>
      <c r="AL8508" t="s">
        <v>511</v>
      </c>
      <c r="AN8508">
        <v>-3.9E-2</v>
      </c>
      <c r="AO8508">
        <v>-6.2E-2</v>
      </c>
      <c r="AR8508">
        <v>17</v>
      </c>
      <c r="AS8508" t="s">
        <v>60</v>
      </c>
      <c r="AU8508">
        <v>12</v>
      </c>
      <c r="AX8508">
        <v>0.1</v>
      </c>
    </row>
    <row r="8509" spans="1:53" x14ac:dyDescent="0.25">
      <c r="A8509">
        <v>8508</v>
      </c>
      <c r="B8509" t="s">
        <v>14048</v>
      </c>
      <c r="C8509" t="s">
        <v>14049</v>
      </c>
      <c r="D8509">
        <v>211676</v>
      </c>
      <c r="E8509">
        <v>164996</v>
      </c>
      <c r="M8509">
        <v>22</v>
      </c>
      <c r="N8509">
        <v>13</v>
      </c>
      <c r="O8509">
        <v>38.700000000000003</v>
      </c>
      <c r="P8509" t="s">
        <v>58</v>
      </c>
      <c r="Q8509">
        <v>13</v>
      </c>
      <c r="R8509">
        <v>48</v>
      </c>
      <c r="S8509">
        <v>20</v>
      </c>
      <c r="T8509">
        <v>22</v>
      </c>
      <c r="U8509">
        <v>19</v>
      </c>
      <c r="V8509">
        <v>0.8</v>
      </c>
      <c r="W8509" t="s">
        <v>58</v>
      </c>
      <c r="X8509">
        <v>13</v>
      </c>
      <c r="Y8509">
        <v>18</v>
      </c>
      <c r="Z8509">
        <v>18</v>
      </c>
      <c r="AA8509">
        <v>46.45</v>
      </c>
      <c r="AB8509">
        <v>-51.85</v>
      </c>
      <c r="AC8509">
        <v>5.95</v>
      </c>
      <c r="AF8509">
        <v>1.06</v>
      </c>
      <c r="AH8509">
        <v>0.94</v>
      </c>
      <c r="AL8509" t="s">
        <v>2155</v>
      </c>
      <c r="AN8509">
        <v>7.9000000000000001E-2</v>
      </c>
      <c r="AO8509">
        <v>-1.2E-2</v>
      </c>
      <c r="AR8509">
        <v>30</v>
      </c>
    </row>
    <row r="8510" spans="1:53" x14ac:dyDescent="0.25">
      <c r="A8510">
        <v>8509</v>
      </c>
      <c r="C8510" t="s">
        <v>14050</v>
      </c>
      <c r="D8510">
        <v>211726</v>
      </c>
      <c r="E8510">
        <v>247410</v>
      </c>
      <c r="M8510">
        <v>22</v>
      </c>
      <c r="N8510">
        <v>13</v>
      </c>
      <c r="O8510">
        <v>56.7</v>
      </c>
      <c r="P8510" t="s">
        <v>58</v>
      </c>
      <c r="Q8510">
        <v>58</v>
      </c>
      <c r="R8510">
        <v>0</v>
      </c>
      <c r="S8510">
        <v>41</v>
      </c>
      <c r="T8510">
        <v>22</v>
      </c>
      <c r="U8510">
        <v>20</v>
      </c>
      <c r="V8510">
        <v>36.200000000000003</v>
      </c>
      <c r="W8510" t="s">
        <v>58</v>
      </c>
      <c r="X8510">
        <v>57</v>
      </c>
      <c r="Y8510">
        <v>30</v>
      </c>
      <c r="Z8510">
        <v>36</v>
      </c>
      <c r="AA8510">
        <v>333.47</v>
      </c>
      <c r="AB8510">
        <v>-49.71</v>
      </c>
      <c r="AC8510">
        <v>6.34</v>
      </c>
      <c r="AF8510">
        <v>1.37</v>
      </c>
      <c r="AH8510">
        <v>1.71</v>
      </c>
      <c r="AL8510" t="s">
        <v>2543</v>
      </c>
      <c r="AN8510">
        <v>2.1999999999999999E-2</v>
      </c>
      <c r="AO8510">
        <v>-1.4999999999999999E-2</v>
      </c>
      <c r="AR8510">
        <v>-34</v>
      </c>
    </row>
    <row r="8511" spans="1:53" x14ac:dyDescent="0.25">
      <c r="A8511">
        <v>8510</v>
      </c>
      <c r="C8511" t="s">
        <v>14051</v>
      </c>
      <c r="D8511">
        <v>211797</v>
      </c>
      <c r="E8511">
        <v>72228</v>
      </c>
      <c r="J8511">
        <v>15828</v>
      </c>
      <c r="M8511">
        <v>22</v>
      </c>
      <c r="N8511">
        <v>14</v>
      </c>
      <c r="O8511">
        <v>33</v>
      </c>
      <c r="P8511" t="s">
        <v>54</v>
      </c>
      <c r="Q8511">
        <v>37</v>
      </c>
      <c r="R8511">
        <v>16</v>
      </c>
      <c r="S8511">
        <v>1</v>
      </c>
      <c r="T8511">
        <v>22</v>
      </c>
      <c r="U8511">
        <v>18</v>
      </c>
      <c r="V8511">
        <v>56.2</v>
      </c>
      <c r="W8511" t="s">
        <v>54</v>
      </c>
      <c r="X8511">
        <v>37</v>
      </c>
      <c r="Y8511">
        <v>46</v>
      </c>
      <c r="Z8511">
        <v>10</v>
      </c>
      <c r="AA8511">
        <v>92.44</v>
      </c>
      <c r="AB8511">
        <v>-15.91</v>
      </c>
      <c r="AC8511">
        <v>6.17</v>
      </c>
      <c r="AF8511">
        <v>0.28000000000000003</v>
      </c>
      <c r="AH8511">
        <v>0.11</v>
      </c>
      <c r="AL8511" t="s">
        <v>14052</v>
      </c>
      <c r="AN8511">
        <v>5.7000000000000002E-2</v>
      </c>
      <c r="AO8511">
        <v>4.3999999999999997E-2</v>
      </c>
      <c r="AP8511" t="s">
        <v>126</v>
      </c>
      <c r="AQ8511">
        <v>1.2999999999999999E-2</v>
      </c>
      <c r="AR8511">
        <v>7</v>
      </c>
      <c r="AW8511">
        <v>2.7</v>
      </c>
      <c r="AX8511">
        <v>15.7</v>
      </c>
      <c r="AY8511" t="s">
        <v>86</v>
      </c>
      <c r="AZ8511">
        <v>4</v>
      </c>
      <c r="BA8511" t="s">
        <v>68</v>
      </c>
    </row>
    <row r="8512" spans="1:53" x14ac:dyDescent="0.25">
      <c r="A8512">
        <v>8511</v>
      </c>
      <c r="B8512" t="s">
        <v>14053</v>
      </c>
      <c r="C8512" t="s">
        <v>14054</v>
      </c>
      <c r="D8512">
        <v>211833</v>
      </c>
      <c r="E8512">
        <v>19991</v>
      </c>
      <c r="G8512" t="s">
        <v>63</v>
      </c>
      <c r="M8512">
        <v>22</v>
      </c>
      <c r="N8512">
        <v>14</v>
      </c>
      <c r="O8512">
        <v>56.9</v>
      </c>
      <c r="P8512" t="s">
        <v>54</v>
      </c>
      <c r="Q8512">
        <v>62</v>
      </c>
      <c r="R8512">
        <v>18</v>
      </c>
      <c r="S8512">
        <v>11</v>
      </c>
      <c r="T8512">
        <v>22</v>
      </c>
      <c r="U8512">
        <v>18</v>
      </c>
      <c r="V8512">
        <v>12.7</v>
      </c>
      <c r="W8512" t="s">
        <v>54</v>
      </c>
      <c r="X8512">
        <v>62</v>
      </c>
      <c r="Y8512">
        <v>48</v>
      </c>
      <c r="Z8512">
        <v>16</v>
      </c>
      <c r="AA8512">
        <v>106.41</v>
      </c>
      <c r="AB8512">
        <v>4.96</v>
      </c>
      <c r="AC8512">
        <v>5.75</v>
      </c>
      <c r="AF8512">
        <v>1.26</v>
      </c>
      <c r="AH8512">
        <v>1.37</v>
      </c>
      <c r="AL8512" t="s">
        <v>204</v>
      </c>
      <c r="AN8512">
        <v>4.5999999999999999E-2</v>
      </c>
      <c r="AO8512">
        <v>1.4999999999999999E-2</v>
      </c>
      <c r="AR8512">
        <v>-2</v>
      </c>
      <c r="AS8512" t="s">
        <v>60</v>
      </c>
    </row>
    <row r="8513" spans="1:53" x14ac:dyDescent="0.25">
      <c r="A8513">
        <v>8512</v>
      </c>
      <c r="B8513" t="s">
        <v>14055</v>
      </c>
      <c r="C8513" t="s">
        <v>14056</v>
      </c>
      <c r="D8513">
        <v>211838</v>
      </c>
      <c r="E8513">
        <v>146023</v>
      </c>
      <c r="M8513">
        <v>22</v>
      </c>
      <c r="N8513">
        <v>14</v>
      </c>
      <c r="O8513">
        <v>56.2</v>
      </c>
      <c r="P8513" t="s">
        <v>58</v>
      </c>
      <c r="Q8513">
        <v>8</v>
      </c>
      <c r="R8513">
        <v>19</v>
      </c>
      <c r="S8513">
        <v>24</v>
      </c>
      <c r="T8513">
        <v>22</v>
      </c>
      <c r="U8513">
        <v>20</v>
      </c>
      <c r="V8513">
        <v>11.9</v>
      </c>
      <c r="W8513" t="s">
        <v>58</v>
      </c>
      <c r="X8513">
        <v>7</v>
      </c>
      <c r="Y8513">
        <v>49</v>
      </c>
      <c r="Z8513">
        <v>16</v>
      </c>
      <c r="AA8513">
        <v>54.15</v>
      </c>
      <c r="AB8513">
        <v>-49.34</v>
      </c>
      <c r="AC8513">
        <v>5.37</v>
      </c>
      <c r="AF8513">
        <v>-0.06</v>
      </c>
      <c r="AH8513">
        <v>-0.37</v>
      </c>
      <c r="AL8513" t="s">
        <v>14057</v>
      </c>
      <c r="AN8513">
        <v>1.6E-2</v>
      </c>
      <c r="AO8513">
        <v>-1E-3</v>
      </c>
      <c r="AR8513">
        <v>-9</v>
      </c>
      <c r="AS8513" t="s">
        <v>60</v>
      </c>
      <c r="AU8513">
        <v>72</v>
      </c>
    </row>
    <row r="8514" spans="1:53" x14ac:dyDescent="0.25">
      <c r="A8514">
        <v>8513</v>
      </c>
      <c r="B8514" t="s">
        <v>14058</v>
      </c>
      <c r="C8514" t="s">
        <v>14059</v>
      </c>
      <c r="D8514">
        <v>211924</v>
      </c>
      <c r="E8514">
        <v>127453</v>
      </c>
      <c r="J8514">
        <v>15847</v>
      </c>
      <c r="L8514">
        <v>14122</v>
      </c>
      <c r="M8514">
        <v>22</v>
      </c>
      <c r="N8514">
        <v>15</v>
      </c>
      <c r="O8514">
        <v>25.6</v>
      </c>
      <c r="P8514" t="s">
        <v>54</v>
      </c>
      <c r="Q8514">
        <v>5</v>
      </c>
      <c r="R8514">
        <v>17</v>
      </c>
      <c r="S8514">
        <v>13</v>
      </c>
      <c r="T8514">
        <v>22</v>
      </c>
      <c r="U8514">
        <v>20</v>
      </c>
      <c r="V8514">
        <v>27.6</v>
      </c>
      <c r="W8514" t="s">
        <v>54</v>
      </c>
      <c r="X8514">
        <v>5</v>
      </c>
      <c r="Y8514">
        <v>47</v>
      </c>
      <c r="Z8514">
        <v>22</v>
      </c>
      <c r="AA8514">
        <v>69.3</v>
      </c>
      <c r="AB8514">
        <v>-40.86</v>
      </c>
      <c r="AC8514">
        <v>5.37</v>
      </c>
      <c r="AF8514">
        <v>-0.02</v>
      </c>
      <c r="AH8514">
        <v>-0.47</v>
      </c>
      <c r="AL8514" t="s">
        <v>285</v>
      </c>
      <c r="AN8514">
        <v>2.3E-2</v>
      </c>
      <c r="AO8514">
        <v>-1E-3</v>
      </c>
      <c r="AR8514">
        <v>-8</v>
      </c>
      <c r="AS8514" t="s">
        <v>60</v>
      </c>
      <c r="AU8514">
        <v>32</v>
      </c>
      <c r="AW8514">
        <v>5.9</v>
      </c>
      <c r="AX8514">
        <v>14.8</v>
      </c>
      <c r="AY8514" t="s">
        <v>56</v>
      </c>
      <c r="AZ8514">
        <v>3</v>
      </c>
      <c r="BA8514" t="s">
        <v>68</v>
      </c>
    </row>
    <row r="8515" spans="1:53" x14ac:dyDescent="0.25">
      <c r="A8515">
        <v>8514</v>
      </c>
      <c r="C8515" t="s">
        <v>14060</v>
      </c>
      <c r="D8515">
        <v>211976</v>
      </c>
      <c r="E8515">
        <v>127460</v>
      </c>
      <c r="M8515">
        <v>22</v>
      </c>
      <c r="N8515">
        <v>15</v>
      </c>
      <c r="O8515">
        <v>56.1</v>
      </c>
      <c r="P8515" t="s">
        <v>54</v>
      </c>
      <c r="Q8515">
        <v>7</v>
      </c>
      <c r="R8515">
        <v>40</v>
      </c>
      <c r="S8515">
        <v>59</v>
      </c>
      <c r="T8515">
        <v>22</v>
      </c>
      <c r="U8515">
        <v>20</v>
      </c>
      <c r="V8515">
        <v>55.8</v>
      </c>
      <c r="W8515" t="s">
        <v>54</v>
      </c>
      <c r="X8515">
        <v>8</v>
      </c>
      <c r="Y8515">
        <v>11</v>
      </c>
      <c r="Z8515">
        <v>12</v>
      </c>
      <c r="AA8515">
        <v>71.63</v>
      </c>
      <c r="AB8515">
        <v>-39.25</v>
      </c>
      <c r="AC8515">
        <v>6.17</v>
      </c>
      <c r="AF8515">
        <v>0.44</v>
      </c>
      <c r="AH8515">
        <v>-0.03</v>
      </c>
      <c r="AL8515" t="s">
        <v>395</v>
      </c>
      <c r="AN8515">
        <v>4.8000000000000001E-2</v>
      </c>
      <c r="AO8515">
        <v>2.3E-2</v>
      </c>
      <c r="AR8515">
        <v>10</v>
      </c>
      <c r="AU8515">
        <v>7</v>
      </c>
    </row>
    <row r="8516" spans="1:53" x14ac:dyDescent="0.25">
      <c r="A8516">
        <v>8515</v>
      </c>
      <c r="B8516" t="s">
        <v>14061</v>
      </c>
      <c r="C8516" t="s">
        <v>14062</v>
      </c>
      <c r="D8516">
        <v>211998</v>
      </c>
      <c r="E8516">
        <v>258033</v>
      </c>
      <c r="I8516" t="s">
        <v>77</v>
      </c>
      <c r="M8516">
        <v>22</v>
      </c>
      <c r="N8516">
        <v>16</v>
      </c>
      <c r="O8516">
        <v>2</v>
      </c>
      <c r="P8516" t="s">
        <v>58</v>
      </c>
      <c r="Q8516">
        <v>72</v>
      </c>
      <c r="R8516">
        <v>44</v>
      </c>
      <c r="S8516">
        <v>29</v>
      </c>
      <c r="T8516">
        <v>22</v>
      </c>
      <c r="U8516">
        <v>24</v>
      </c>
      <c r="V8516">
        <v>36.799999999999997</v>
      </c>
      <c r="W8516" t="s">
        <v>58</v>
      </c>
      <c r="X8516">
        <v>72</v>
      </c>
      <c r="Y8516">
        <v>15</v>
      </c>
      <c r="Z8516">
        <v>20</v>
      </c>
      <c r="AA8516">
        <v>316.86</v>
      </c>
      <c r="AB8516">
        <v>-40.67</v>
      </c>
      <c r="AC8516">
        <v>5.29</v>
      </c>
      <c r="AF8516">
        <v>0.65</v>
      </c>
      <c r="AH8516">
        <v>-0.06</v>
      </c>
      <c r="AJ8516">
        <v>0.41</v>
      </c>
      <c r="AK8516" t="s">
        <v>182</v>
      </c>
      <c r="AL8516" t="s">
        <v>14063</v>
      </c>
      <c r="AN8516">
        <v>1.2989999999999999</v>
      </c>
      <c r="AO8516">
        <v>-0.67800000000000005</v>
      </c>
      <c r="AQ8516">
        <v>3.1E-2</v>
      </c>
      <c r="AR8516">
        <v>21</v>
      </c>
      <c r="AS8516" t="s">
        <v>72</v>
      </c>
      <c r="AW8516">
        <v>0.1</v>
      </c>
      <c r="AX8516">
        <v>0.1</v>
      </c>
      <c r="BA8516" t="s">
        <v>68</v>
      </c>
    </row>
    <row r="8517" spans="1:53" x14ac:dyDescent="0.25">
      <c r="A8517">
        <v>8516</v>
      </c>
      <c r="B8517" t="s">
        <v>14064</v>
      </c>
      <c r="C8517" t="s">
        <v>14065</v>
      </c>
      <c r="D8517">
        <v>212010</v>
      </c>
      <c r="E8517">
        <v>191083</v>
      </c>
      <c r="F8517">
        <v>1584</v>
      </c>
      <c r="G8517" t="s">
        <v>63</v>
      </c>
      <c r="M8517">
        <v>22</v>
      </c>
      <c r="N8517">
        <v>16</v>
      </c>
      <c r="O8517">
        <v>5.3</v>
      </c>
      <c r="P8517" t="s">
        <v>58</v>
      </c>
      <c r="Q8517">
        <v>22</v>
      </c>
      <c r="R8517">
        <v>5</v>
      </c>
      <c r="S8517">
        <v>58</v>
      </c>
      <c r="T8517">
        <v>22</v>
      </c>
      <c r="U8517">
        <v>21</v>
      </c>
      <c r="V8517">
        <v>35.6</v>
      </c>
      <c r="W8517" t="s">
        <v>58</v>
      </c>
      <c r="X8517">
        <v>21</v>
      </c>
      <c r="Y8517">
        <v>35</v>
      </c>
      <c r="Z8517">
        <v>54</v>
      </c>
      <c r="AA8517">
        <v>33.840000000000003</v>
      </c>
      <c r="AB8517">
        <v>-55.56</v>
      </c>
      <c r="AC8517">
        <v>5.13</v>
      </c>
      <c r="AF8517">
        <v>1.07</v>
      </c>
      <c r="AH8517">
        <v>0.92</v>
      </c>
      <c r="AL8517" t="s">
        <v>243</v>
      </c>
      <c r="AN8517">
        <v>-8.0000000000000002E-3</v>
      </c>
      <c r="AO8517">
        <v>-8.5000000000000006E-2</v>
      </c>
      <c r="AQ8517">
        <v>1.4999999999999999E-2</v>
      </c>
      <c r="AR8517">
        <v>49</v>
      </c>
    </row>
    <row r="8518" spans="1:53" x14ac:dyDescent="0.25">
      <c r="A8518">
        <v>8517</v>
      </c>
      <c r="C8518" t="s">
        <v>14066</v>
      </c>
      <c r="D8518">
        <v>212047</v>
      </c>
      <c r="E8518">
        <v>90437</v>
      </c>
      <c r="G8518" t="s">
        <v>63</v>
      </c>
      <c r="L8518">
        <v>14127</v>
      </c>
      <c r="M8518">
        <v>22</v>
      </c>
      <c r="N8518">
        <v>16</v>
      </c>
      <c r="O8518">
        <v>21.3</v>
      </c>
      <c r="P8518" t="s">
        <v>54</v>
      </c>
      <c r="Q8518">
        <v>26</v>
      </c>
      <c r="R8518">
        <v>25</v>
      </c>
      <c r="S8518">
        <v>56</v>
      </c>
      <c r="T8518">
        <v>22</v>
      </c>
      <c r="U8518">
        <v>21</v>
      </c>
      <c r="V8518">
        <v>0.1</v>
      </c>
      <c r="W8518" t="s">
        <v>54</v>
      </c>
      <c r="X8518">
        <v>26</v>
      </c>
      <c r="Y8518">
        <v>56</v>
      </c>
      <c r="Z8518">
        <v>7</v>
      </c>
      <c r="AA8518">
        <v>86.05</v>
      </c>
      <c r="AB8518">
        <v>-24.96</v>
      </c>
      <c r="AC8518">
        <v>6.47</v>
      </c>
      <c r="AF8518">
        <v>1.59</v>
      </c>
      <c r="AH8518">
        <v>1.71</v>
      </c>
      <c r="AL8518" t="s">
        <v>313</v>
      </c>
      <c r="AN8518">
        <v>1.4999999999999999E-2</v>
      </c>
      <c r="AO8518">
        <v>-6.0000000000000001E-3</v>
      </c>
      <c r="AR8518">
        <v>-4</v>
      </c>
    </row>
    <row r="8519" spans="1:53" x14ac:dyDescent="0.25">
      <c r="A8519">
        <v>8518</v>
      </c>
      <c r="B8519" t="s">
        <v>14067</v>
      </c>
      <c r="C8519" t="s">
        <v>14068</v>
      </c>
      <c r="D8519">
        <v>212061</v>
      </c>
      <c r="E8519">
        <v>146044</v>
      </c>
      <c r="F8519">
        <v>842</v>
      </c>
      <c r="J8519">
        <v>15864</v>
      </c>
      <c r="L8519">
        <v>14132</v>
      </c>
      <c r="M8519">
        <v>22</v>
      </c>
      <c r="N8519">
        <v>16</v>
      </c>
      <c r="O8519">
        <v>29.5</v>
      </c>
      <c r="P8519" t="s">
        <v>58</v>
      </c>
      <c r="Q8519">
        <v>1</v>
      </c>
      <c r="R8519">
        <v>53</v>
      </c>
      <c r="S8519">
        <v>29</v>
      </c>
      <c r="T8519">
        <v>22</v>
      </c>
      <c r="U8519">
        <v>21</v>
      </c>
      <c r="V8519">
        <v>39.4</v>
      </c>
      <c r="W8519" t="s">
        <v>58</v>
      </c>
      <c r="X8519">
        <v>1</v>
      </c>
      <c r="Y8519">
        <v>23</v>
      </c>
      <c r="Z8519">
        <v>14</v>
      </c>
      <c r="AA8519">
        <v>62.18</v>
      </c>
      <c r="AB8519">
        <v>-45.84</v>
      </c>
      <c r="AC8519">
        <v>3.84</v>
      </c>
      <c r="AF8519">
        <v>-0.05</v>
      </c>
      <c r="AH8519">
        <v>-0.12</v>
      </c>
      <c r="AJ8519">
        <v>-0.04</v>
      </c>
      <c r="AL8519" t="s">
        <v>260</v>
      </c>
      <c r="AN8519">
        <v>0.13200000000000001</v>
      </c>
      <c r="AO8519">
        <v>7.0000000000000001E-3</v>
      </c>
      <c r="AQ8519">
        <v>4.5999999999999999E-2</v>
      </c>
      <c r="AR8519">
        <v>-15</v>
      </c>
      <c r="AS8519" t="s">
        <v>79</v>
      </c>
      <c r="AU8519">
        <v>57</v>
      </c>
      <c r="AW8519">
        <v>7.9</v>
      </c>
      <c r="AX8519">
        <v>37.4</v>
      </c>
      <c r="BA8519" t="s">
        <v>68</v>
      </c>
    </row>
    <row r="8520" spans="1:53" x14ac:dyDescent="0.25">
      <c r="A8520">
        <v>8519</v>
      </c>
      <c r="C8520" t="s">
        <v>14069</v>
      </c>
      <c r="D8520">
        <v>212071</v>
      </c>
      <c r="E8520">
        <v>34335</v>
      </c>
      <c r="M8520">
        <v>22</v>
      </c>
      <c r="N8520">
        <v>16</v>
      </c>
      <c r="O8520">
        <v>42</v>
      </c>
      <c r="P8520" t="s">
        <v>54</v>
      </c>
      <c r="Q8520">
        <v>50</v>
      </c>
      <c r="R8520">
        <v>28</v>
      </c>
      <c r="S8520">
        <v>39</v>
      </c>
      <c r="T8520">
        <v>22</v>
      </c>
      <c r="U8520">
        <v>20</v>
      </c>
      <c r="V8520">
        <v>39.6</v>
      </c>
      <c r="W8520" t="s">
        <v>54</v>
      </c>
      <c r="X8520">
        <v>50</v>
      </c>
      <c r="Y8520">
        <v>58</v>
      </c>
      <c r="Z8520">
        <v>51</v>
      </c>
      <c r="AA8520">
        <v>100.2</v>
      </c>
      <c r="AB8520">
        <v>-5.1100000000000003</v>
      </c>
      <c r="AC8520">
        <v>6.42</v>
      </c>
      <c r="AD8520" t="s">
        <v>200</v>
      </c>
      <c r="AL8520" t="s">
        <v>708</v>
      </c>
      <c r="AN8520">
        <v>1.2E-2</v>
      </c>
      <c r="AO8520">
        <v>4.0000000000000001E-3</v>
      </c>
      <c r="AR8520">
        <v>-9</v>
      </c>
    </row>
    <row r="8521" spans="1:53" x14ac:dyDescent="0.25">
      <c r="A8521">
        <v>8520</v>
      </c>
      <c r="B8521" t="s">
        <v>14070</v>
      </c>
      <c r="C8521" t="s">
        <v>14071</v>
      </c>
      <c r="D8521">
        <v>212076</v>
      </c>
      <c r="E8521">
        <v>107854</v>
      </c>
      <c r="F8521">
        <v>843</v>
      </c>
      <c r="L8521" t="s">
        <v>14072</v>
      </c>
      <c r="M8521">
        <v>22</v>
      </c>
      <c r="N8521">
        <v>16</v>
      </c>
      <c r="O8521">
        <v>35.700000000000003</v>
      </c>
      <c r="P8521" t="s">
        <v>54</v>
      </c>
      <c r="Q8521">
        <v>11</v>
      </c>
      <c r="R8521">
        <v>42</v>
      </c>
      <c r="S8521">
        <v>5</v>
      </c>
      <c r="T8521">
        <v>22</v>
      </c>
      <c r="U8521">
        <v>21</v>
      </c>
      <c r="V8521">
        <v>31.1</v>
      </c>
      <c r="W8521" t="s">
        <v>54</v>
      </c>
      <c r="X8521">
        <v>12</v>
      </c>
      <c r="Y8521">
        <v>12</v>
      </c>
      <c r="Z8521">
        <v>19</v>
      </c>
      <c r="AA8521">
        <v>75.27</v>
      </c>
      <c r="AB8521">
        <v>-36.43</v>
      </c>
      <c r="AC8521">
        <v>5.01</v>
      </c>
      <c r="AF8521">
        <v>-0.13</v>
      </c>
      <c r="AH8521">
        <v>-0.81</v>
      </c>
      <c r="AJ8521">
        <v>-0.14000000000000001</v>
      </c>
      <c r="AL8521" t="s">
        <v>3496</v>
      </c>
      <c r="AM8521" t="s">
        <v>104</v>
      </c>
      <c r="AN8521">
        <v>8.9999999999999993E-3</v>
      </c>
      <c r="AO8521">
        <v>6.0000000000000001E-3</v>
      </c>
      <c r="AR8521">
        <v>10</v>
      </c>
      <c r="AS8521" t="s">
        <v>72</v>
      </c>
      <c r="AU8521">
        <v>134</v>
      </c>
      <c r="BA8521" t="s">
        <v>68</v>
      </c>
    </row>
    <row r="8522" spans="1:53" x14ac:dyDescent="0.25">
      <c r="A8522">
        <v>8521</v>
      </c>
      <c r="B8522" t="s">
        <v>14073</v>
      </c>
      <c r="C8522" t="s">
        <v>14074</v>
      </c>
      <c r="D8522">
        <v>212087</v>
      </c>
      <c r="E8522">
        <v>231105</v>
      </c>
      <c r="I8522" t="s">
        <v>77</v>
      </c>
      <c r="L8522" t="s">
        <v>14075</v>
      </c>
      <c r="M8522">
        <v>22</v>
      </c>
      <c r="N8522">
        <v>16</v>
      </c>
      <c r="O8522">
        <v>37.4</v>
      </c>
      <c r="P8522" t="s">
        <v>58</v>
      </c>
      <c r="Q8522">
        <v>46</v>
      </c>
      <c r="R8522">
        <v>27</v>
      </c>
      <c r="S8522">
        <v>7</v>
      </c>
      <c r="T8522">
        <v>22</v>
      </c>
      <c r="U8522">
        <v>22</v>
      </c>
      <c r="V8522">
        <v>43.9</v>
      </c>
      <c r="W8522" t="s">
        <v>58</v>
      </c>
      <c r="X8522">
        <v>45</v>
      </c>
      <c r="Y8522">
        <v>56</v>
      </c>
      <c r="Z8522">
        <v>52</v>
      </c>
      <c r="AA8522">
        <v>350.28</v>
      </c>
      <c r="AB8522">
        <v>-55.16</v>
      </c>
      <c r="AC8522">
        <v>6.62</v>
      </c>
      <c r="AF8522">
        <v>2.0099999999999998</v>
      </c>
      <c r="AH8522">
        <v>1.86</v>
      </c>
      <c r="AJ8522">
        <v>2.64</v>
      </c>
      <c r="AL8522" t="s">
        <v>14076</v>
      </c>
      <c r="AN8522">
        <v>7.0000000000000001E-3</v>
      </c>
      <c r="AO8522">
        <v>-1.2E-2</v>
      </c>
      <c r="AR8522">
        <v>-20</v>
      </c>
      <c r="AW8522">
        <v>4.3</v>
      </c>
      <c r="AX8522">
        <v>2.7</v>
      </c>
      <c r="BA8522" t="s">
        <v>68</v>
      </c>
    </row>
    <row r="8523" spans="1:53" x14ac:dyDescent="0.25">
      <c r="A8523">
        <v>8522</v>
      </c>
      <c r="B8523" t="s">
        <v>14077</v>
      </c>
      <c r="C8523" t="s">
        <v>14078</v>
      </c>
      <c r="D8523">
        <v>212097</v>
      </c>
      <c r="E8523">
        <v>90440</v>
      </c>
      <c r="J8523">
        <v>15863</v>
      </c>
      <c r="M8523">
        <v>22</v>
      </c>
      <c r="N8523">
        <v>16</v>
      </c>
      <c r="O8523">
        <v>42.2</v>
      </c>
      <c r="P8523" t="s">
        <v>54</v>
      </c>
      <c r="Q8523">
        <v>27</v>
      </c>
      <c r="R8523">
        <v>49</v>
      </c>
      <c r="S8523">
        <v>36</v>
      </c>
      <c r="T8523">
        <v>22</v>
      </c>
      <c r="U8523">
        <v>21</v>
      </c>
      <c r="V8523">
        <v>19.3</v>
      </c>
      <c r="W8523" t="s">
        <v>54</v>
      </c>
      <c r="X8523">
        <v>28</v>
      </c>
      <c r="Y8523">
        <v>19</v>
      </c>
      <c r="Z8523">
        <v>50</v>
      </c>
      <c r="AA8523">
        <v>87.03</v>
      </c>
      <c r="AB8523">
        <v>-23.88</v>
      </c>
      <c r="AC8523">
        <v>4.8099999999999996</v>
      </c>
      <c r="AF8523">
        <v>0</v>
      </c>
      <c r="AH8523">
        <v>-0.2</v>
      </c>
      <c r="AJ8523">
        <v>-0.01</v>
      </c>
      <c r="AL8523" t="s">
        <v>82</v>
      </c>
      <c r="AN8523">
        <v>1.7999999999999999E-2</v>
      </c>
      <c r="AO8523">
        <v>2E-3</v>
      </c>
      <c r="AQ8523">
        <v>2.3E-2</v>
      </c>
      <c r="AR8523">
        <v>8</v>
      </c>
      <c r="AS8523" t="s">
        <v>72</v>
      </c>
      <c r="AU8523">
        <v>81</v>
      </c>
      <c r="AW8523">
        <v>6.3</v>
      </c>
      <c r="AX8523">
        <v>72.599999999999994</v>
      </c>
      <c r="AY8523" t="s">
        <v>86</v>
      </c>
      <c r="AZ8523">
        <v>5</v>
      </c>
    </row>
    <row r="8524" spans="1:53" x14ac:dyDescent="0.25">
      <c r="A8524">
        <v>8523</v>
      </c>
      <c r="B8524" t="s">
        <v>14079</v>
      </c>
      <c r="C8524" t="s">
        <v>14080</v>
      </c>
      <c r="D8524">
        <v>212120</v>
      </c>
      <c r="E8524">
        <v>51904</v>
      </c>
      <c r="J8524">
        <v>15862</v>
      </c>
      <c r="L8524">
        <v>14130</v>
      </c>
      <c r="M8524">
        <v>22</v>
      </c>
      <c r="N8524">
        <v>16</v>
      </c>
      <c r="O8524">
        <v>53.6</v>
      </c>
      <c r="P8524" t="s">
        <v>54</v>
      </c>
      <c r="Q8524">
        <v>46</v>
      </c>
      <c r="R8524">
        <v>1</v>
      </c>
      <c r="S8524">
        <v>59</v>
      </c>
      <c r="T8524">
        <v>22</v>
      </c>
      <c r="U8524">
        <v>21</v>
      </c>
      <c r="V8524">
        <v>1.6</v>
      </c>
      <c r="W8524" t="s">
        <v>54</v>
      </c>
      <c r="X8524">
        <v>46</v>
      </c>
      <c r="Y8524">
        <v>32</v>
      </c>
      <c r="Z8524">
        <v>12</v>
      </c>
      <c r="AA8524">
        <v>97.79</v>
      </c>
      <c r="AB8524">
        <v>-8.86</v>
      </c>
      <c r="AC8524">
        <v>4.57</v>
      </c>
      <c r="AF8524">
        <v>-0.1</v>
      </c>
      <c r="AH8524">
        <v>-0.51</v>
      </c>
      <c r="AJ8524">
        <v>-0.11</v>
      </c>
      <c r="AL8524" t="s">
        <v>342</v>
      </c>
      <c r="AN8524">
        <v>2.3E-2</v>
      </c>
      <c r="AO8524">
        <v>5.0000000000000001E-3</v>
      </c>
      <c r="AQ8524">
        <v>0.04</v>
      </c>
      <c r="AR8524">
        <v>-10</v>
      </c>
      <c r="AS8524" t="s">
        <v>195</v>
      </c>
      <c r="AU8524">
        <v>47</v>
      </c>
      <c r="AW8524">
        <v>6.4</v>
      </c>
      <c r="AX8524">
        <v>48.2</v>
      </c>
      <c r="BA8524" t="s">
        <v>68</v>
      </c>
    </row>
    <row r="8525" spans="1:53" x14ac:dyDescent="0.25">
      <c r="A8525">
        <v>8524</v>
      </c>
      <c r="B8525" t="s">
        <v>14081</v>
      </c>
      <c r="C8525" t="s">
        <v>14082</v>
      </c>
      <c r="D8525">
        <v>212132</v>
      </c>
      <c r="E8525">
        <v>231111</v>
      </c>
      <c r="F8525">
        <v>3786</v>
      </c>
      <c r="G8525" t="s">
        <v>63</v>
      </c>
      <c r="H8525" t="s">
        <v>160</v>
      </c>
      <c r="I8525" t="s">
        <v>77</v>
      </c>
      <c r="M8525">
        <v>22</v>
      </c>
      <c r="N8525">
        <v>16</v>
      </c>
      <c r="O8525">
        <v>59.5</v>
      </c>
      <c r="P8525" t="s">
        <v>58</v>
      </c>
      <c r="Q8525">
        <v>46</v>
      </c>
      <c r="R8525">
        <v>25</v>
      </c>
      <c r="S8525">
        <v>54</v>
      </c>
      <c r="T8525">
        <v>22</v>
      </c>
      <c r="U8525">
        <v>23</v>
      </c>
      <c r="V8525">
        <v>8</v>
      </c>
      <c r="W8525" t="s">
        <v>58</v>
      </c>
      <c r="X8525">
        <v>45</v>
      </c>
      <c r="Y8525">
        <v>55</v>
      </c>
      <c r="Z8525">
        <v>43</v>
      </c>
      <c r="AA8525">
        <v>350.28</v>
      </c>
      <c r="AB8525">
        <v>-55.23</v>
      </c>
      <c r="AC8525">
        <v>5.62</v>
      </c>
      <c r="AF8525">
        <v>0.36</v>
      </c>
      <c r="AH8525">
        <v>0.02</v>
      </c>
      <c r="AJ8525">
        <v>0.22</v>
      </c>
      <c r="AK8525" t="s">
        <v>353</v>
      </c>
      <c r="AL8525" t="s">
        <v>6952</v>
      </c>
      <c r="AN8525">
        <v>0.23699999999999999</v>
      </c>
      <c r="AO8525">
        <v>-6.0999999999999999E-2</v>
      </c>
      <c r="AQ8525">
        <v>2.7E-2</v>
      </c>
      <c r="AR8525">
        <v>20</v>
      </c>
      <c r="AS8525" t="s">
        <v>60</v>
      </c>
      <c r="AW8525">
        <v>5.4</v>
      </c>
      <c r="AX8525">
        <v>4.9000000000000004</v>
      </c>
      <c r="BA8525" t="s">
        <v>68</v>
      </c>
    </row>
    <row r="8526" spans="1:53" x14ac:dyDescent="0.25">
      <c r="A8526">
        <v>8525</v>
      </c>
      <c r="C8526" t="s">
        <v>14083</v>
      </c>
      <c r="D8526">
        <v>212150</v>
      </c>
      <c r="E8526">
        <v>10312</v>
      </c>
      <c r="F8526">
        <v>3784</v>
      </c>
      <c r="M8526">
        <v>22</v>
      </c>
      <c r="N8526">
        <v>17</v>
      </c>
      <c r="O8526">
        <v>8.1</v>
      </c>
      <c r="P8526" t="s">
        <v>54</v>
      </c>
      <c r="Q8526">
        <v>75</v>
      </c>
      <c r="R8526">
        <v>59</v>
      </c>
      <c r="S8526">
        <v>8</v>
      </c>
      <c r="T8526">
        <v>22</v>
      </c>
      <c r="U8526">
        <v>18</v>
      </c>
      <c r="V8526">
        <v>20.399999999999999</v>
      </c>
      <c r="W8526" t="s">
        <v>54</v>
      </c>
      <c r="X8526">
        <v>76</v>
      </c>
      <c r="Y8526">
        <v>29</v>
      </c>
      <c r="Z8526">
        <v>17</v>
      </c>
      <c r="AA8526">
        <v>114.26</v>
      </c>
      <c r="AB8526">
        <v>16.27</v>
      </c>
      <c r="AC8526">
        <v>6.66</v>
      </c>
      <c r="AF8526">
        <v>0</v>
      </c>
      <c r="AH8526">
        <v>-0.11</v>
      </c>
      <c r="AL8526" t="s">
        <v>55</v>
      </c>
      <c r="AN8526">
        <v>5.0000000000000001E-3</v>
      </c>
      <c r="AO8526">
        <v>3.0000000000000001E-3</v>
      </c>
      <c r="AR8526">
        <v>-18</v>
      </c>
      <c r="AU8526">
        <v>165</v>
      </c>
      <c r="AV8526" t="s">
        <v>160</v>
      </c>
    </row>
    <row r="8527" spans="1:53" x14ac:dyDescent="0.25">
      <c r="A8527">
        <v>8526</v>
      </c>
      <c r="C8527" t="s">
        <v>14084</v>
      </c>
      <c r="D8527">
        <v>212168</v>
      </c>
      <c r="E8527">
        <v>258036</v>
      </c>
      <c r="F8527">
        <v>3789</v>
      </c>
      <c r="I8527" t="s">
        <v>77</v>
      </c>
      <c r="M8527">
        <v>22</v>
      </c>
      <c r="N8527">
        <v>17</v>
      </c>
      <c r="O8527">
        <v>10.5</v>
      </c>
      <c r="P8527" t="s">
        <v>58</v>
      </c>
      <c r="Q8527">
        <v>75</v>
      </c>
      <c r="R8527">
        <v>31</v>
      </c>
      <c r="S8527">
        <v>20</v>
      </c>
      <c r="T8527">
        <v>22</v>
      </c>
      <c r="U8527">
        <v>25</v>
      </c>
      <c r="V8527">
        <v>51</v>
      </c>
      <c r="W8527" t="s">
        <v>58</v>
      </c>
      <c r="X8527">
        <v>75</v>
      </c>
      <c r="Y8527">
        <v>0</v>
      </c>
      <c r="Z8527">
        <v>56</v>
      </c>
      <c r="AA8527">
        <v>314.27999999999997</v>
      </c>
      <c r="AB8527">
        <v>-38.729999999999997</v>
      </c>
      <c r="AC8527">
        <v>6.04</v>
      </c>
      <c r="AF8527">
        <v>0.64</v>
      </c>
      <c r="AH8527">
        <v>0.14000000000000001</v>
      </c>
      <c r="AL8527" t="s">
        <v>455</v>
      </c>
      <c r="AN8527">
        <v>4.8000000000000001E-2</v>
      </c>
      <c r="AO8527">
        <v>0.01</v>
      </c>
      <c r="AR8527">
        <v>14</v>
      </c>
      <c r="AW8527">
        <v>2.7</v>
      </c>
      <c r="AX8527">
        <v>20.399999999999999</v>
      </c>
    </row>
    <row r="8528" spans="1:53" x14ac:dyDescent="0.25">
      <c r="A8528">
        <v>8527</v>
      </c>
      <c r="C8528" t="s">
        <v>14085</v>
      </c>
      <c r="D8528">
        <v>212211</v>
      </c>
      <c r="E8528">
        <v>258034</v>
      </c>
      <c r="F8528">
        <v>3788</v>
      </c>
      <c r="M8528">
        <v>22</v>
      </c>
      <c r="N8528">
        <v>17</v>
      </c>
      <c r="O8528">
        <v>21.5</v>
      </c>
      <c r="P8528" t="s">
        <v>58</v>
      </c>
      <c r="Q8528">
        <v>70</v>
      </c>
      <c r="R8528">
        <v>56</v>
      </c>
      <c r="S8528">
        <v>9</v>
      </c>
      <c r="T8528">
        <v>22</v>
      </c>
      <c r="U8528">
        <v>25</v>
      </c>
      <c r="V8528">
        <v>10.5</v>
      </c>
      <c r="W8528" t="s">
        <v>58</v>
      </c>
      <c r="X8528">
        <v>70</v>
      </c>
      <c r="Y8528">
        <v>25</v>
      </c>
      <c r="Z8528">
        <v>54</v>
      </c>
      <c r="AA8528">
        <v>318.51</v>
      </c>
      <c r="AB8528">
        <v>-41.99</v>
      </c>
      <c r="AC8528">
        <v>5.78</v>
      </c>
      <c r="AF8528">
        <v>0.38</v>
      </c>
      <c r="AH8528">
        <v>0.03</v>
      </c>
      <c r="AL8528" t="s">
        <v>224</v>
      </c>
      <c r="AN8528">
        <v>0.115</v>
      </c>
      <c r="AO8528">
        <v>-6.2E-2</v>
      </c>
      <c r="AR8528">
        <v>4</v>
      </c>
    </row>
    <row r="8529" spans="1:53" x14ac:dyDescent="0.25">
      <c r="A8529">
        <v>8528</v>
      </c>
      <c r="C8529" t="s">
        <v>14086</v>
      </c>
      <c r="D8529">
        <v>212222</v>
      </c>
      <c r="E8529">
        <v>51918</v>
      </c>
      <c r="M8529">
        <v>22</v>
      </c>
      <c r="N8529">
        <v>17</v>
      </c>
      <c r="O8529">
        <v>34</v>
      </c>
      <c r="P8529" t="s">
        <v>54</v>
      </c>
      <c r="Q8529">
        <v>41</v>
      </c>
      <c r="R8529">
        <v>34</v>
      </c>
      <c r="S8529">
        <v>26</v>
      </c>
      <c r="T8529">
        <v>22</v>
      </c>
      <c r="U8529">
        <v>21</v>
      </c>
      <c r="V8529">
        <v>50.9</v>
      </c>
      <c r="W8529" t="s">
        <v>54</v>
      </c>
      <c r="X8529">
        <v>42</v>
      </c>
      <c r="Y8529">
        <v>4</v>
      </c>
      <c r="Z8529">
        <v>42</v>
      </c>
      <c r="AA8529">
        <v>95.41</v>
      </c>
      <c r="AB8529">
        <v>-12.66</v>
      </c>
      <c r="AC8529">
        <v>6.41</v>
      </c>
      <c r="AF8529">
        <v>-0.08</v>
      </c>
      <c r="AH8529">
        <v>-0.51</v>
      </c>
      <c r="AL8529" t="s">
        <v>410</v>
      </c>
      <c r="AN8529">
        <v>1.9E-2</v>
      </c>
      <c r="AO8529">
        <v>0</v>
      </c>
      <c r="AR8529">
        <v>-18</v>
      </c>
    </row>
    <row r="8530" spans="1:53" x14ac:dyDescent="0.25">
      <c r="A8530">
        <v>8529</v>
      </c>
      <c r="B8530" t="s">
        <v>14087</v>
      </c>
      <c r="C8530" t="s">
        <v>14088</v>
      </c>
      <c r="D8530">
        <v>212271</v>
      </c>
      <c r="E8530">
        <v>191105</v>
      </c>
      <c r="M8530">
        <v>22</v>
      </c>
      <c r="N8530">
        <v>17</v>
      </c>
      <c r="O8530">
        <v>56.5</v>
      </c>
      <c r="P8530" t="s">
        <v>58</v>
      </c>
      <c r="Q8530">
        <v>25</v>
      </c>
      <c r="R8530">
        <v>16</v>
      </c>
      <c r="S8530">
        <v>5</v>
      </c>
      <c r="T8530">
        <v>22</v>
      </c>
      <c r="U8530">
        <v>23</v>
      </c>
      <c r="V8530">
        <v>30.9</v>
      </c>
      <c r="W8530" t="s">
        <v>58</v>
      </c>
      <c r="X8530">
        <v>24</v>
      </c>
      <c r="Y8530">
        <v>45</v>
      </c>
      <c r="Z8530">
        <v>45</v>
      </c>
      <c r="AA8530">
        <v>28.53</v>
      </c>
      <c r="AB8530">
        <v>-56.78</v>
      </c>
      <c r="AC8530">
        <v>5.53</v>
      </c>
      <c r="AF8530">
        <v>0.99</v>
      </c>
      <c r="AH8530">
        <v>0.8</v>
      </c>
      <c r="AL8530" t="s">
        <v>59</v>
      </c>
      <c r="AN8530">
        <v>0.10299999999999999</v>
      </c>
      <c r="AO8530">
        <v>0</v>
      </c>
      <c r="AR8530">
        <v>-11</v>
      </c>
      <c r="AS8530" t="s">
        <v>72</v>
      </c>
    </row>
    <row r="8531" spans="1:53" x14ac:dyDescent="0.25">
      <c r="A8531">
        <v>8530</v>
      </c>
      <c r="C8531" t="s">
        <v>14089</v>
      </c>
      <c r="D8531">
        <v>212320</v>
      </c>
      <c r="E8531">
        <v>146062</v>
      </c>
      <c r="I8531" t="s">
        <v>126</v>
      </c>
      <c r="M8531">
        <v>22</v>
      </c>
      <c r="N8531">
        <v>18</v>
      </c>
      <c r="O8531">
        <v>17.399999999999999</v>
      </c>
      <c r="P8531" t="s">
        <v>58</v>
      </c>
      <c r="Q8531">
        <v>7</v>
      </c>
      <c r="R8531">
        <v>42</v>
      </c>
      <c r="S8531">
        <v>1</v>
      </c>
      <c r="T8531">
        <v>22</v>
      </c>
      <c r="U8531">
        <v>23</v>
      </c>
      <c r="V8531">
        <v>32.1</v>
      </c>
      <c r="W8531" t="s">
        <v>58</v>
      </c>
      <c r="X8531">
        <v>7</v>
      </c>
      <c r="Y8531">
        <v>11</v>
      </c>
      <c r="Z8531">
        <v>40</v>
      </c>
      <c r="AA8531">
        <v>55.66</v>
      </c>
      <c r="AB8531">
        <v>-49.69</v>
      </c>
      <c r="AC8531">
        <v>5.93</v>
      </c>
      <c r="AF8531">
        <v>1</v>
      </c>
      <c r="AH8531">
        <v>0.69</v>
      </c>
      <c r="AL8531" t="s">
        <v>14090</v>
      </c>
      <c r="AN8531">
        <v>-1E-3</v>
      </c>
      <c r="AO8531">
        <v>7.0000000000000001E-3</v>
      </c>
      <c r="AR8531">
        <v>-14</v>
      </c>
      <c r="BA8531" t="s">
        <v>68</v>
      </c>
    </row>
    <row r="8532" spans="1:53" x14ac:dyDescent="0.25">
      <c r="A8532">
        <v>8531</v>
      </c>
      <c r="C8532" t="s">
        <v>14091</v>
      </c>
      <c r="D8532">
        <v>212330</v>
      </c>
      <c r="E8532">
        <v>247441</v>
      </c>
      <c r="G8532" t="s">
        <v>63</v>
      </c>
      <c r="H8532" t="s">
        <v>165</v>
      </c>
      <c r="I8532" t="s">
        <v>77</v>
      </c>
      <c r="M8532">
        <v>22</v>
      </c>
      <c r="N8532">
        <v>18</v>
      </c>
      <c r="O8532">
        <v>18</v>
      </c>
      <c r="P8532" t="s">
        <v>58</v>
      </c>
      <c r="Q8532">
        <v>58</v>
      </c>
      <c r="R8532">
        <v>17</v>
      </c>
      <c r="S8532">
        <v>39</v>
      </c>
      <c r="T8532">
        <v>22</v>
      </c>
      <c r="U8532">
        <v>24</v>
      </c>
      <c r="V8532">
        <v>56.4</v>
      </c>
      <c r="W8532" t="s">
        <v>58</v>
      </c>
      <c r="X8532">
        <v>57</v>
      </c>
      <c r="Y8532">
        <v>47</v>
      </c>
      <c r="Z8532">
        <v>50</v>
      </c>
      <c r="AA8532">
        <v>332.61</v>
      </c>
      <c r="AB8532">
        <v>-50.04</v>
      </c>
      <c r="AC8532">
        <v>5.32</v>
      </c>
      <c r="AF8532">
        <v>0.67</v>
      </c>
      <c r="AH8532">
        <v>0.13</v>
      </c>
      <c r="AJ8532">
        <v>0.39</v>
      </c>
      <c r="AL8532" t="s">
        <v>1288</v>
      </c>
      <c r="AN8532">
        <v>0.14299999999999999</v>
      </c>
      <c r="AO8532">
        <v>-0.34300000000000003</v>
      </c>
      <c r="AQ8532">
        <v>5.8000000000000003E-2</v>
      </c>
      <c r="AR8532">
        <v>8</v>
      </c>
      <c r="AW8532">
        <v>7.6</v>
      </c>
      <c r="AX8532">
        <v>81</v>
      </c>
    </row>
    <row r="8533" spans="1:53" x14ac:dyDescent="0.25">
      <c r="A8533">
        <v>8532</v>
      </c>
      <c r="B8533" t="s">
        <v>14092</v>
      </c>
      <c r="C8533" t="s">
        <v>14093</v>
      </c>
      <c r="D8533">
        <v>212395</v>
      </c>
      <c r="E8533">
        <v>90462</v>
      </c>
      <c r="J8533">
        <v>15896</v>
      </c>
      <c r="M8533">
        <v>22</v>
      </c>
      <c r="N8533">
        <v>18</v>
      </c>
      <c r="O8533">
        <v>50.8</v>
      </c>
      <c r="P8533" t="s">
        <v>54</v>
      </c>
      <c r="Q8533">
        <v>20</v>
      </c>
      <c r="R8533">
        <v>20</v>
      </c>
      <c r="S8533">
        <v>34</v>
      </c>
      <c r="T8533">
        <v>22</v>
      </c>
      <c r="U8533">
        <v>23</v>
      </c>
      <c r="V8533">
        <v>39.6</v>
      </c>
      <c r="W8533" t="s">
        <v>54</v>
      </c>
      <c r="X8533">
        <v>20</v>
      </c>
      <c r="Y8533">
        <v>50</v>
      </c>
      <c r="Z8533">
        <v>54</v>
      </c>
      <c r="AA8533">
        <v>82.41</v>
      </c>
      <c r="AB8533">
        <v>-30.16</v>
      </c>
      <c r="AC8533">
        <v>6.04</v>
      </c>
      <c r="AD8533" t="s">
        <v>200</v>
      </c>
      <c r="AL8533" t="s">
        <v>150</v>
      </c>
      <c r="AN8533">
        <v>0.33700000000000002</v>
      </c>
      <c r="AO8533">
        <v>-1.4999999999999999E-2</v>
      </c>
      <c r="AQ8533">
        <v>3.6999999999999998E-2</v>
      </c>
      <c r="AR8533">
        <v>-23</v>
      </c>
      <c r="AS8533" t="s">
        <v>60</v>
      </c>
      <c r="AW8533">
        <v>2.2000000000000002</v>
      </c>
      <c r="AX8533">
        <v>78.400000000000006</v>
      </c>
      <c r="AY8533" t="s">
        <v>56</v>
      </c>
      <c r="AZ8533">
        <v>3</v>
      </c>
      <c r="BA8533" t="s">
        <v>68</v>
      </c>
    </row>
    <row r="8534" spans="1:53" x14ac:dyDescent="0.25">
      <c r="A8534">
        <v>8533</v>
      </c>
      <c r="B8534" t="s">
        <v>14094</v>
      </c>
      <c r="C8534" t="s">
        <v>14095</v>
      </c>
      <c r="D8534">
        <v>212404</v>
      </c>
      <c r="E8534">
        <v>146067</v>
      </c>
      <c r="J8534">
        <v>15902</v>
      </c>
      <c r="M8534">
        <v>22</v>
      </c>
      <c r="N8534">
        <v>18</v>
      </c>
      <c r="O8534">
        <v>54.3</v>
      </c>
      <c r="P8534" t="s">
        <v>58</v>
      </c>
      <c r="Q8534">
        <v>5</v>
      </c>
      <c r="R8534">
        <v>20</v>
      </c>
      <c r="S8534">
        <v>35</v>
      </c>
      <c r="T8534">
        <v>22</v>
      </c>
      <c r="U8534">
        <v>24</v>
      </c>
      <c r="V8534">
        <v>6.9</v>
      </c>
      <c r="W8534" t="s">
        <v>58</v>
      </c>
      <c r="X8534">
        <v>4</v>
      </c>
      <c r="Y8534">
        <v>50</v>
      </c>
      <c r="Z8534">
        <v>13</v>
      </c>
      <c r="AA8534">
        <v>58.72</v>
      </c>
      <c r="AB8534">
        <v>-48.44</v>
      </c>
      <c r="AC8534">
        <v>5.78</v>
      </c>
      <c r="AF8534">
        <v>-0.04</v>
      </c>
      <c r="AH8534">
        <v>-0.11</v>
      </c>
      <c r="AL8534" t="s">
        <v>260</v>
      </c>
      <c r="AN8534">
        <v>3.3000000000000002E-2</v>
      </c>
      <c r="AO8534">
        <v>-4.0000000000000001E-3</v>
      </c>
      <c r="AP8534" t="s">
        <v>126</v>
      </c>
      <c r="AQ8534">
        <v>6.0000000000000001E-3</v>
      </c>
      <c r="AR8534">
        <v>6</v>
      </c>
      <c r="AU8534">
        <v>65</v>
      </c>
      <c r="AW8534">
        <v>0</v>
      </c>
      <c r="AX8534">
        <v>0.3</v>
      </c>
      <c r="AY8534" t="s">
        <v>86</v>
      </c>
      <c r="AZ8534">
        <v>5</v>
      </c>
      <c r="BA8534" t="s">
        <v>68</v>
      </c>
    </row>
    <row r="8535" spans="1:53" x14ac:dyDescent="0.25">
      <c r="A8535">
        <v>8534</v>
      </c>
      <c r="B8535" t="s">
        <v>14096</v>
      </c>
      <c r="C8535" t="s">
        <v>14097</v>
      </c>
      <c r="D8535">
        <v>212430</v>
      </c>
      <c r="E8535">
        <v>165044</v>
      </c>
      <c r="F8535">
        <v>3791</v>
      </c>
      <c r="M8535">
        <v>22</v>
      </c>
      <c r="N8535">
        <v>19</v>
      </c>
      <c r="O8535">
        <v>5.7</v>
      </c>
      <c r="P8535" t="s">
        <v>58</v>
      </c>
      <c r="Q8535">
        <v>14</v>
      </c>
      <c r="R8535">
        <v>2</v>
      </c>
      <c r="S8535">
        <v>11</v>
      </c>
      <c r="T8535">
        <v>22</v>
      </c>
      <c r="U8535">
        <v>24</v>
      </c>
      <c r="V8535">
        <v>27.1</v>
      </c>
      <c r="W8535" t="s">
        <v>58</v>
      </c>
      <c r="X8535">
        <v>13</v>
      </c>
      <c r="Y8535">
        <v>31</v>
      </c>
      <c r="Z8535">
        <v>46</v>
      </c>
      <c r="AA8535">
        <v>47.12</v>
      </c>
      <c r="AB8535">
        <v>-53.13</v>
      </c>
      <c r="AC8535">
        <v>5.76</v>
      </c>
      <c r="AF8535">
        <v>0.97</v>
      </c>
      <c r="AH8535">
        <v>0.71</v>
      </c>
      <c r="AL8535" t="s">
        <v>14098</v>
      </c>
      <c r="AN8535">
        <v>5.2999999999999999E-2</v>
      </c>
      <c r="AO8535">
        <v>1.2E-2</v>
      </c>
      <c r="AR8535">
        <v>-21</v>
      </c>
      <c r="AS8535" t="s">
        <v>72</v>
      </c>
    </row>
    <row r="8536" spans="1:53" x14ac:dyDescent="0.25">
      <c r="A8536">
        <v>8535</v>
      </c>
      <c r="C8536" t="s">
        <v>14099</v>
      </c>
      <c r="D8536">
        <v>212454</v>
      </c>
      <c r="E8536">
        <v>34383</v>
      </c>
      <c r="M8536">
        <v>22</v>
      </c>
      <c r="N8536">
        <v>19</v>
      </c>
      <c r="O8536">
        <v>18.7</v>
      </c>
      <c r="P8536" t="s">
        <v>54</v>
      </c>
      <c r="Q8536">
        <v>56</v>
      </c>
      <c r="R8536">
        <v>46</v>
      </c>
      <c r="S8536">
        <v>43</v>
      </c>
      <c r="T8536">
        <v>22</v>
      </c>
      <c r="U8536">
        <v>23</v>
      </c>
      <c r="V8536">
        <v>0.2</v>
      </c>
      <c r="W8536" t="s">
        <v>54</v>
      </c>
      <c r="X8536">
        <v>57</v>
      </c>
      <c r="Y8536">
        <v>17</v>
      </c>
      <c r="Z8536">
        <v>4</v>
      </c>
      <c r="AA8536">
        <v>103.9</v>
      </c>
      <c r="AB8536">
        <v>0</v>
      </c>
      <c r="AC8536">
        <v>6.16</v>
      </c>
      <c r="AF8536">
        <v>-0.13</v>
      </c>
      <c r="AH8536">
        <v>-0.55000000000000004</v>
      </c>
      <c r="AL8536" t="s">
        <v>6672</v>
      </c>
      <c r="AN8536">
        <v>1.4999999999999999E-2</v>
      </c>
      <c r="AO8536">
        <v>1E-3</v>
      </c>
      <c r="AR8536">
        <v>-13</v>
      </c>
      <c r="BA8536" t="s">
        <v>68</v>
      </c>
    </row>
    <row r="8537" spans="1:53" x14ac:dyDescent="0.25">
      <c r="A8537">
        <v>8536</v>
      </c>
      <c r="C8537" t="s">
        <v>14100</v>
      </c>
      <c r="D8537">
        <v>212487</v>
      </c>
      <c r="E8537">
        <v>72296</v>
      </c>
      <c r="M8537">
        <v>22</v>
      </c>
      <c r="N8537">
        <v>19</v>
      </c>
      <c r="O8537">
        <v>28.6</v>
      </c>
      <c r="P8537" t="s">
        <v>54</v>
      </c>
      <c r="Q8537">
        <v>38</v>
      </c>
      <c r="R8537">
        <v>3</v>
      </c>
      <c r="S8537">
        <v>50</v>
      </c>
      <c r="T8537">
        <v>22</v>
      </c>
      <c r="U8537">
        <v>23</v>
      </c>
      <c r="V8537">
        <v>54.2</v>
      </c>
      <c r="W8537" t="s">
        <v>54</v>
      </c>
      <c r="X8537">
        <v>38</v>
      </c>
      <c r="Y8537">
        <v>34</v>
      </c>
      <c r="Z8537">
        <v>25</v>
      </c>
      <c r="AA8537">
        <v>93.74</v>
      </c>
      <c r="AB8537">
        <v>-15.8</v>
      </c>
      <c r="AC8537">
        <v>6.22</v>
      </c>
      <c r="AF8537">
        <v>0.49</v>
      </c>
      <c r="AH8537">
        <v>-0.01</v>
      </c>
      <c r="AL8537" t="s">
        <v>4120</v>
      </c>
      <c r="AN8537">
        <v>0.255</v>
      </c>
      <c r="AO8537">
        <v>0.11899999999999999</v>
      </c>
      <c r="AQ8537">
        <v>-5.0000000000000001E-3</v>
      </c>
      <c r="AR8537">
        <v>5</v>
      </c>
      <c r="AT8537" t="s">
        <v>110</v>
      </c>
      <c r="AU8537">
        <v>10</v>
      </c>
    </row>
    <row r="8538" spans="1:53" x14ac:dyDescent="0.25">
      <c r="A8538">
        <v>8537</v>
      </c>
      <c r="C8538" t="s">
        <v>14101</v>
      </c>
      <c r="D8538">
        <v>212495</v>
      </c>
      <c r="E8538">
        <v>20042</v>
      </c>
      <c r="M8538">
        <v>22</v>
      </c>
      <c r="N8538">
        <v>19</v>
      </c>
      <c r="O8538">
        <v>38.5</v>
      </c>
      <c r="P8538" t="s">
        <v>54</v>
      </c>
      <c r="Q8538">
        <v>61</v>
      </c>
      <c r="R8538">
        <v>54</v>
      </c>
      <c r="S8538">
        <v>47</v>
      </c>
      <c r="T8538">
        <v>22</v>
      </c>
      <c r="U8538">
        <v>23</v>
      </c>
      <c r="V8538">
        <v>0.2</v>
      </c>
      <c r="W8538" t="s">
        <v>54</v>
      </c>
      <c r="X8538">
        <v>62</v>
      </c>
      <c r="Y8538">
        <v>25</v>
      </c>
      <c r="Z8538">
        <v>12</v>
      </c>
      <c r="AA8538">
        <v>106.66</v>
      </c>
      <c r="AB8538">
        <v>4.33</v>
      </c>
      <c r="AC8538">
        <v>6.04</v>
      </c>
      <c r="AF8538">
        <v>0.05</v>
      </c>
      <c r="AH8538">
        <v>0.02</v>
      </c>
      <c r="AL8538" t="s">
        <v>176</v>
      </c>
      <c r="AN8538">
        <v>-5.0000000000000001E-3</v>
      </c>
      <c r="AO8538">
        <v>0.04</v>
      </c>
      <c r="AR8538">
        <v>-15</v>
      </c>
      <c r="AS8538" t="s">
        <v>60</v>
      </c>
      <c r="AU8538">
        <v>165</v>
      </c>
    </row>
    <row r="8539" spans="1:53" x14ac:dyDescent="0.25">
      <c r="A8539">
        <v>8538</v>
      </c>
      <c r="B8539" t="s">
        <v>14102</v>
      </c>
      <c r="C8539" t="s">
        <v>14103</v>
      </c>
      <c r="D8539">
        <v>212496</v>
      </c>
      <c r="E8539">
        <v>34395</v>
      </c>
      <c r="F8539">
        <v>844</v>
      </c>
      <c r="G8539" t="s">
        <v>63</v>
      </c>
      <c r="I8539" t="s">
        <v>577</v>
      </c>
      <c r="M8539">
        <v>22</v>
      </c>
      <c r="N8539">
        <v>19</v>
      </c>
      <c r="O8539">
        <v>37.5</v>
      </c>
      <c r="P8539" t="s">
        <v>54</v>
      </c>
      <c r="Q8539">
        <v>51</v>
      </c>
      <c r="R8539">
        <v>43</v>
      </c>
      <c r="S8539">
        <v>41</v>
      </c>
      <c r="T8539">
        <v>22</v>
      </c>
      <c r="U8539">
        <v>23</v>
      </c>
      <c r="V8539">
        <v>33.6</v>
      </c>
      <c r="W8539" t="s">
        <v>54</v>
      </c>
      <c r="X8539">
        <v>52</v>
      </c>
      <c r="Y8539">
        <v>13</v>
      </c>
      <c r="Z8539">
        <v>45</v>
      </c>
      <c r="AA8539">
        <v>101.26</v>
      </c>
      <c r="AB8539">
        <v>-4.3</v>
      </c>
      <c r="AC8539">
        <v>4.43</v>
      </c>
      <c r="AF8539">
        <v>1.02</v>
      </c>
      <c r="AH8539">
        <v>0.77</v>
      </c>
      <c r="AJ8539">
        <v>0.56999999999999995</v>
      </c>
      <c r="AL8539" t="s">
        <v>14104</v>
      </c>
      <c r="AN8539">
        <v>-1.2999999999999999E-2</v>
      </c>
      <c r="AO8539">
        <v>-0.186</v>
      </c>
      <c r="AQ8539">
        <v>2.1000000000000001E-2</v>
      </c>
      <c r="AR8539">
        <v>-10</v>
      </c>
      <c r="AT8539" t="s">
        <v>67</v>
      </c>
      <c r="AU8539">
        <v>17</v>
      </c>
    </row>
    <row r="8540" spans="1:53" x14ac:dyDescent="0.25">
      <c r="A8540">
        <v>8539</v>
      </c>
      <c r="B8540" t="s">
        <v>14105</v>
      </c>
      <c r="C8540" t="s">
        <v>14106</v>
      </c>
      <c r="D8540">
        <v>212571</v>
      </c>
      <c r="E8540">
        <v>127520</v>
      </c>
      <c r="F8540">
        <v>1585</v>
      </c>
      <c r="G8540" t="s">
        <v>63</v>
      </c>
      <c r="L8540" t="s">
        <v>14107</v>
      </c>
      <c r="M8540">
        <v>22</v>
      </c>
      <c r="N8540">
        <v>20</v>
      </c>
      <c r="O8540">
        <v>10.199999999999999</v>
      </c>
      <c r="P8540" t="s">
        <v>54</v>
      </c>
      <c r="Q8540">
        <v>0</v>
      </c>
      <c r="R8540">
        <v>52</v>
      </c>
      <c r="S8540">
        <v>12</v>
      </c>
      <c r="T8540">
        <v>22</v>
      </c>
      <c r="U8540">
        <v>25</v>
      </c>
      <c r="V8540">
        <v>16.600000000000001</v>
      </c>
      <c r="W8540" t="s">
        <v>54</v>
      </c>
      <c r="X8540">
        <v>1</v>
      </c>
      <c r="Y8540">
        <v>22</v>
      </c>
      <c r="Z8540">
        <v>39</v>
      </c>
      <c r="AA8540">
        <v>66.010000000000005</v>
      </c>
      <c r="AB8540">
        <v>-44.74</v>
      </c>
      <c r="AC8540">
        <v>4.66</v>
      </c>
      <c r="AF8540">
        <v>-0.03</v>
      </c>
      <c r="AH8540">
        <v>-0.98</v>
      </c>
      <c r="AJ8540">
        <v>0.02</v>
      </c>
      <c r="AL8540" t="s">
        <v>13310</v>
      </c>
      <c r="AM8540" t="s">
        <v>104</v>
      </c>
      <c r="AN8540">
        <v>1.9E-2</v>
      </c>
      <c r="AO8540">
        <v>1E-3</v>
      </c>
      <c r="AR8540">
        <v>4</v>
      </c>
      <c r="AS8540" t="s">
        <v>60</v>
      </c>
      <c r="AU8540">
        <v>278</v>
      </c>
      <c r="BA8540" t="s">
        <v>68</v>
      </c>
    </row>
    <row r="8541" spans="1:53" x14ac:dyDescent="0.25">
      <c r="A8541">
        <v>8540</v>
      </c>
      <c r="B8541" t="s">
        <v>14108</v>
      </c>
      <c r="C8541" t="s">
        <v>14109</v>
      </c>
      <c r="D8541">
        <v>212581</v>
      </c>
      <c r="E8541">
        <v>255222</v>
      </c>
      <c r="I8541" t="s">
        <v>77</v>
      </c>
      <c r="L8541">
        <v>14158</v>
      </c>
      <c r="M8541">
        <v>22</v>
      </c>
      <c r="N8541">
        <v>20</v>
      </c>
      <c r="O8541">
        <v>13.4</v>
      </c>
      <c r="P8541" t="s">
        <v>58</v>
      </c>
      <c r="Q8541">
        <v>65</v>
      </c>
      <c r="R8541">
        <v>28</v>
      </c>
      <c r="S8541">
        <v>30</v>
      </c>
      <c r="T8541">
        <v>22</v>
      </c>
      <c r="U8541">
        <v>27</v>
      </c>
      <c r="V8541">
        <v>20</v>
      </c>
      <c r="W8541" t="s">
        <v>58</v>
      </c>
      <c r="X8541">
        <v>64</v>
      </c>
      <c r="Y8541">
        <v>57</v>
      </c>
      <c r="Z8541">
        <v>59</v>
      </c>
      <c r="AA8541">
        <v>323.87</v>
      </c>
      <c r="AB8541">
        <v>-45.87</v>
      </c>
      <c r="AC8541">
        <v>4.4800000000000004</v>
      </c>
      <c r="AF8541">
        <v>-0.03</v>
      </c>
      <c r="AH8541">
        <v>-7.0000000000000007E-2</v>
      </c>
      <c r="AL8541" t="s">
        <v>366</v>
      </c>
      <c r="AN8541">
        <v>7.0999999999999994E-2</v>
      </c>
      <c r="AO8541">
        <v>3.0000000000000001E-3</v>
      </c>
      <c r="AR8541">
        <v>12</v>
      </c>
      <c r="AU8541">
        <v>245</v>
      </c>
      <c r="AW8541">
        <v>4.5</v>
      </c>
      <c r="AX8541">
        <v>6.9</v>
      </c>
      <c r="BA8541" t="s">
        <v>68</v>
      </c>
    </row>
    <row r="8542" spans="1:53" x14ac:dyDescent="0.25">
      <c r="A8542">
        <v>8541</v>
      </c>
      <c r="B8542" t="s">
        <v>14110</v>
      </c>
      <c r="C8542" t="s">
        <v>14111</v>
      </c>
      <c r="D8542">
        <v>212593</v>
      </c>
      <c r="E8542">
        <v>51970</v>
      </c>
      <c r="M8542">
        <v>22</v>
      </c>
      <c r="N8542">
        <v>20</v>
      </c>
      <c r="O8542">
        <v>27.6</v>
      </c>
      <c r="P8542" t="s">
        <v>54</v>
      </c>
      <c r="Q8542">
        <v>48</v>
      </c>
      <c r="R8542">
        <v>58</v>
      </c>
      <c r="S8542">
        <v>10</v>
      </c>
      <c r="T8542">
        <v>22</v>
      </c>
      <c r="U8542">
        <v>24</v>
      </c>
      <c r="V8542">
        <v>31</v>
      </c>
      <c r="W8542" t="s">
        <v>54</v>
      </c>
      <c r="X8542">
        <v>49</v>
      </c>
      <c r="Y8542">
        <v>28</v>
      </c>
      <c r="Z8542">
        <v>35</v>
      </c>
      <c r="AA8542">
        <v>99.9</v>
      </c>
      <c r="AB8542">
        <v>-6.71</v>
      </c>
      <c r="AC8542">
        <v>4.57</v>
      </c>
      <c r="AF8542">
        <v>0.09</v>
      </c>
      <c r="AH8542">
        <v>-0.34</v>
      </c>
      <c r="AJ8542">
        <v>0.1</v>
      </c>
      <c r="AL8542" t="s">
        <v>3920</v>
      </c>
      <c r="AN8542">
        <v>-7.0000000000000001E-3</v>
      </c>
      <c r="AO8542">
        <v>-3.0000000000000001E-3</v>
      </c>
      <c r="AQ8542">
        <v>3.0000000000000001E-3</v>
      </c>
      <c r="AR8542">
        <v>-26</v>
      </c>
      <c r="AU8542">
        <v>27</v>
      </c>
    </row>
    <row r="8543" spans="1:53" x14ac:dyDescent="0.25">
      <c r="A8543">
        <v>8542</v>
      </c>
      <c r="C8543" t="s">
        <v>14112</v>
      </c>
      <c r="D8543">
        <v>212643</v>
      </c>
      <c r="E8543">
        <v>191144</v>
      </c>
      <c r="F8543">
        <v>3793</v>
      </c>
      <c r="M8543">
        <v>22</v>
      </c>
      <c r="N8543">
        <v>20</v>
      </c>
      <c r="O8543">
        <v>38.9</v>
      </c>
      <c r="P8543" t="s">
        <v>58</v>
      </c>
      <c r="Q8543">
        <v>24</v>
      </c>
      <c r="R8543">
        <v>11</v>
      </c>
      <c r="S8543">
        <v>26</v>
      </c>
      <c r="T8543">
        <v>22</v>
      </c>
      <c r="U8543">
        <v>26</v>
      </c>
      <c r="V8543">
        <v>10.7</v>
      </c>
      <c r="W8543" t="s">
        <v>58</v>
      </c>
      <c r="X8543">
        <v>23</v>
      </c>
      <c r="Y8543">
        <v>40</v>
      </c>
      <c r="Z8543">
        <v>57</v>
      </c>
      <c r="AA8543">
        <v>30.71</v>
      </c>
      <c r="AB8543">
        <v>-57.13</v>
      </c>
      <c r="AC8543">
        <v>6.29</v>
      </c>
      <c r="AF8543">
        <v>-0.03</v>
      </c>
      <c r="AL8543" t="s">
        <v>260</v>
      </c>
      <c r="AN8543">
        <v>1.7999999999999999E-2</v>
      </c>
      <c r="AO8543">
        <v>-2E-3</v>
      </c>
      <c r="AR8543">
        <v>-15</v>
      </c>
      <c r="AS8543" t="s">
        <v>60</v>
      </c>
    </row>
    <row r="8544" spans="1:53" x14ac:dyDescent="0.25">
      <c r="A8544">
        <v>8543</v>
      </c>
      <c r="C8544" t="s">
        <v>14113</v>
      </c>
      <c r="D8544">
        <v>212670</v>
      </c>
      <c r="E8544">
        <v>107906</v>
      </c>
      <c r="F8544">
        <v>1586</v>
      </c>
      <c r="M8544">
        <v>22</v>
      </c>
      <c r="N8544">
        <v>20</v>
      </c>
      <c r="O8544">
        <v>51.1</v>
      </c>
      <c r="P8544" t="s">
        <v>54</v>
      </c>
      <c r="Q8544">
        <v>17</v>
      </c>
      <c r="R8544">
        <v>56</v>
      </c>
      <c r="S8544">
        <v>8</v>
      </c>
      <c r="T8544">
        <v>22</v>
      </c>
      <c r="U8544">
        <v>25</v>
      </c>
      <c r="V8544">
        <v>40.700000000000003</v>
      </c>
      <c r="W8544" t="s">
        <v>54</v>
      </c>
      <c r="X8544">
        <v>18</v>
      </c>
      <c r="Y8544">
        <v>26</v>
      </c>
      <c r="Z8544">
        <v>40</v>
      </c>
      <c r="AA8544">
        <v>81.099999999999994</v>
      </c>
      <c r="AB8544">
        <v>-32.340000000000003</v>
      </c>
      <c r="AC8544">
        <v>6.26</v>
      </c>
      <c r="AF8544">
        <v>1.22</v>
      </c>
      <c r="AL8544" t="s">
        <v>382</v>
      </c>
      <c r="AN8544">
        <v>2.8000000000000001E-2</v>
      </c>
      <c r="AO8544">
        <v>2.7E-2</v>
      </c>
      <c r="AR8544">
        <v>22</v>
      </c>
    </row>
    <row r="8545" spans="1:53" x14ac:dyDescent="0.25">
      <c r="A8545">
        <v>8544</v>
      </c>
      <c r="B8545" t="s">
        <v>14114</v>
      </c>
      <c r="C8545" t="s">
        <v>14115</v>
      </c>
      <c r="D8545">
        <v>212697</v>
      </c>
      <c r="E8545">
        <v>165077</v>
      </c>
      <c r="J8545">
        <v>15934</v>
      </c>
      <c r="K8545" t="s">
        <v>572</v>
      </c>
      <c r="M8545">
        <v>22</v>
      </c>
      <c r="N8545">
        <v>21</v>
      </c>
      <c r="O8545">
        <v>8.3000000000000007</v>
      </c>
      <c r="P8545" t="s">
        <v>58</v>
      </c>
      <c r="Q8545">
        <v>17</v>
      </c>
      <c r="R8545">
        <v>14</v>
      </c>
      <c r="S8545">
        <v>59</v>
      </c>
      <c r="T8545">
        <v>22</v>
      </c>
      <c r="U8545">
        <v>26</v>
      </c>
      <c r="V8545">
        <v>34.200000000000003</v>
      </c>
      <c r="W8545" t="s">
        <v>58</v>
      </c>
      <c r="X8545">
        <v>16</v>
      </c>
      <c r="Y8545">
        <v>44</v>
      </c>
      <c r="Z8545">
        <v>29</v>
      </c>
      <c r="AA8545">
        <v>42.55</v>
      </c>
      <c r="AB8545">
        <v>-54.98</v>
      </c>
      <c r="AC8545">
        <v>6.57</v>
      </c>
      <c r="AD8545" t="s">
        <v>677</v>
      </c>
      <c r="AL8545" t="s">
        <v>277</v>
      </c>
      <c r="AN8545">
        <v>0.26200000000000001</v>
      </c>
      <c r="AO8545">
        <v>-1.2999999999999999E-2</v>
      </c>
      <c r="AQ8545">
        <v>5.7000000000000002E-2</v>
      </c>
      <c r="AR8545">
        <v>-3</v>
      </c>
      <c r="AS8545" t="s">
        <v>72</v>
      </c>
      <c r="AU8545">
        <v>7</v>
      </c>
      <c r="AW8545">
        <v>0.2</v>
      </c>
      <c r="AX8545">
        <v>3.3</v>
      </c>
      <c r="AY8545" t="s">
        <v>86</v>
      </c>
      <c r="AZ8545">
        <v>4</v>
      </c>
      <c r="BA8545" t="s">
        <v>68</v>
      </c>
    </row>
    <row r="8546" spans="1:53" x14ac:dyDescent="0.25">
      <c r="A8546">
        <v>8545</v>
      </c>
      <c r="B8546" t="s">
        <v>14114</v>
      </c>
      <c r="C8546" t="s">
        <v>14116</v>
      </c>
      <c r="D8546">
        <v>212698</v>
      </c>
      <c r="E8546">
        <v>165078</v>
      </c>
      <c r="J8546">
        <v>15934</v>
      </c>
      <c r="K8546" t="s">
        <v>196</v>
      </c>
      <c r="M8546">
        <v>22</v>
      </c>
      <c r="N8546">
        <v>21</v>
      </c>
      <c r="O8546">
        <v>8.6999999999999993</v>
      </c>
      <c r="P8546" t="s">
        <v>58</v>
      </c>
      <c r="Q8546">
        <v>17</v>
      </c>
      <c r="R8546">
        <v>15</v>
      </c>
      <c r="S8546">
        <v>3</v>
      </c>
      <c r="T8546">
        <v>22</v>
      </c>
      <c r="U8546">
        <v>26</v>
      </c>
      <c r="V8546">
        <v>34.4</v>
      </c>
      <c r="W8546" t="s">
        <v>58</v>
      </c>
      <c r="X8546">
        <v>16</v>
      </c>
      <c r="Y8546">
        <v>44</v>
      </c>
      <c r="Z8546">
        <v>33</v>
      </c>
      <c r="AA8546">
        <v>42.55</v>
      </c>
      <c r="AB8546">
        <v>-54.98</v>
      </c>
      <c r="AC8546">
        <v>6.35</v>
      </c>
      <c r="AD8546" t="s">
        <v>677</v>
      </c>
      <c r="AF8546">
        <v>0.61</v>
      </c>
      <c r="AH8546">
        <v>0.09</v>
      </c>
      <c r="AL8546" t="s">
        <v>460</v>
      </c>
      <c r="AN8546">
        <v>0.223</v>
      </c>
      <c r="AO8546">
        <v>-3.0000000000000001E-3</v>
      </c>
      <c r="AQ8546">
        <v>5.7000000000000002E-2</v>
      </c>
      <c r="AR8546">
        <v>-6</v>
      </c>
      <c r="AU8546">
        <v>9</v>
      </c>
      <c r="AW8546">
        <v>0.2</v>
      </c>
      <c r="AX8546">
        <v>3.3</v>
      </c>
      <c r="AY8546" t="s">
        <v>86</v>
      </c>
      <c r="AZ8546">
        <v>4</v>
      </c>
      <c r="BA8546" t="s">
        <v>68</v>
      </c>
    </row>
    <row r="8547" spans="1:53" x14ac:dyDescent="0.25">
      <c r="A8547">
        <v>8546</v>
      </c>
      <c r="C8547" t="s">
        <v>14117</v>
      </c>
      <c r="D8547">
        <v>212710</v>
      </c>
      <c r="E8547">
        <v>3721</v>
      </c>
      <c r="F8547">
        <v>1648</v>
      </c>
      <c r="M8547">
        <v>22</v>
      </c>
      <c r="N8547">
        <v>21</v>
      </c>
      <c r="O8547">
        <v>17.8</v>
      </c>
      <c r="P8547" t="s">
        <v>54</v>
      </c>
      <c r="Q8547">
        <v>85</v>
      </c>
      <c r="R8547">
        <v>36</v>
      </c>
      <c r="S8547">
        <v>17</v>
      </c>
      <c r="T8547">
        <v>22</v>
      </c>
      <c r="U8547">
        <v>13</v>
      </c>
      <c r="V8547">
        <v>10.6</v>
      </c>
      <c r="W8547" t="s">
        <v>54</v>
      </c>
      <c r="X8547">
        <v>86</v>
      </c>
      <c r="Y8547">
        <v>6</v>
      </c>
      <c r="Z8547">
        <v>29</v>
      </c>
      <c r="AA8547">
        <v>120.22</v>
      </c>
      <c r="AB8547">
        <v>24.1</v>
      </c>
      <c r="AC8547">
        <v>5.27</v>
      </c>
      <c r="AF8547">
        <v>-0.03</v>
      </c>
      <c r="AH8547">
        <v>-0.11</v>
      </c>
      <c r="AL8547" t="s">
        <v>679</v>
      </c>
      <c r="AN8547">
        <v>5.1999999999999998E-2</v>
      </c>
      <c r="AO8547">
        <v>4.4999999999999998E-2</v>
      </c>
      <c r="AQ8547">
        <v>6.0000000000000001E-3</v>
      </c>
      <c r="AR8547">
        <v>4</v>
      </c>
      <c r="AS8547" t="s">
        <v>422</v>
      </c>
      <c r="AU8547">
        <v>219</v>
      </c>
    </row>
    <row r="8548" spans="1:53" x14ac:dyDescent="0.25">
      <c r="A8548">
        <v>8547</v>
      </c>
      <c r="C8548" t="s">
        <v>14118</v>
      </c>
      <c r="D8548">
        <v>212728</v>
      </c>
      <c r="E8548">
        <v>255227</v>
      </c>
      <c r="F8548">
        <v>1587</v>
      </c>
      <c r="M8548">
        <v>22</v>
      </c>
      <c r="N8548">
        <v>21</v>
      </c>
      <c r="O8548">
        <v>16</v>
      </c>
      <c r="P8548" t="s">
        <v>58</v>
      </c>
      <c r="Q8548">
        <v>67</v>
      </c>
      <c r="R8548">
        <v>59</v>
      </c>
      <c r="S8548">
        <v>48</v>
      </c>
      <c r="T8548">
        <v>22</v>
      </c>
      <c r="U8548">
        <v>28</v>
      </c>
      <c r="V8548">
        <v>37.700000000000003</v>
      </c>
      <c r="W8548" t="s">
        <v>58</v>
      </c>
      <c r="X8548">
        <v>67</v>
      </c>
      <c r="Y8548">
        <v>29</v>
      </c>
      <c r="Z8548">
        <v>21</v>
      </c>
      <c r="AA8548">
        <v>321.11</v>
      </c>
      <c r="AB8548">
        <v>-44.26</v>
      </c>
      <c r="AC8548">
        <v>5.55</v>
      </c>
      <c r="AF8548">
        <v>0.2</v>
      </c>
      <c r="AH8548">
        <v>0.08</v>
      </c>
      <c r="AL8548" t="s">
        <v>596</v>
      </c>
      <c r="AN8548">
        <v>0.14899999999999999</v>
      </c>
      <c r="AO8548">
        <v>-7.1999999999999995E-2</v>
      </c>
      <c r="AR8548">
        <v>-17</v>
      </c>
    </row>
    <row r="8549" spans="1:53" x14ac:dyDescent="0.25">
      <c r="A8549">
        <v>8548</v>
      </c>
      <c r="B8549" t="s">
        <v>14119</v>
      </c>
      <c r="C8549" t="s">
        <v>14120</v>
      </c>
      <c r="D8549">
        <v>212754</v>
      </c>
      <c r="E8549">
        <v>127529</v>
      </c>
      <c r="J8549">
        <v>15935</v>
      </c>
      <c r="M8549">
        <v>22</v>
      </c>
      <c r="N8549">
        <v>21</v>
      </c>
      <c r="O8549">
        <v>32</v>
      </c>
      <c r="P8549" t="s">
        <v>54</v>
      </c>
      <c r="Q8549">
        <v>3</v>
      </c>
      <c r="R8549">
        <v>53</v>
      </c>
      <c r="S8549">
        <v>1</v>
      </c>
      <c r="T8549">
        <v>22</v>
      </c>
      <c r="U8549">
        <v>26</v>
      </c>
      <c r="V8549">
        <v>37.4</v>
      </c>
      <c r="W8549" t="s">
        <v>54</v>
      </c>
      <c r="X8549">
        <v>4</v>
      </c>
      <c r="Y8549">
        <v>23</v>
      </c>
      <c r="Z8549">
        <v>37</v>
      </c>
      <c r="AA8549">
        <v>69.38</v>
      </c>
      <c r="AB8549">
        <v>-42.93</v>
      </c>
      <c r="AC8549">
        <v>5.75</v>
      </c>
      <c r="AF8549">
        <v>0.52</v>
      </c>
      <c r="AH8549">
        <v>0.04</v>
      </c>
      <c r="AL8549" t="s">
        <v>150</v>
      </c>
      <c r="AN8549">
        <v>0.30099999999999999</v>
      </c>
      <c r="AO8549">
        <v>4.8000000000000001E-2</v>
      </c>
      <c r="AQ8549">
        <v>4.1000000000000002E-2</v>
      </c>
      <c r="AR8549">
        <v>-18</v>
      </c>
      <c r="AS8549" t="s">
        <v>60</v>
      </c>
      <c r="AU8549">
        <v>7</v>
      </c>
      <c r="AW8549">
        <v>6.5</v>
      </c>
      <c r="AX8549">
        <v>3.3</v>
      </c>
      <c r="AY8549" t="s">
        <v>86</v>
      </c>
      <c r="AZ8549">
        <v>3</v>
      </c>
      <c r="BA8549" t="s">
        <v>68</v>
      </c>
    </row>
    <row r="8550" spans="1:53" x14ac:dyDescent="0.25">
      <c r="A8550">
        <v>8549</v>
      </c>
      <c r="C8550" t="s">
        <v>14121</v>
      </c>
      <c r="D8550">
        <v>212883</v>
      </c>
      <c r="E8550">
        <v>72344</v>
      </c>
      <c r="J8550">
        <v>15942</v>
      </c>
      <c r="M8550">
        <v>22</v>
      </c>
      <c r="N8550">
        <v>22</v>
      </c>
      <c r="O8550">
        <v>19.2</v>
      </c>
      <c r="P8550" t="s">
        <v>54</v>
      </c>
      <c r="Q8550">
        <v>36</v>
      </c>
      <c r="R8550">
        <v>56</v>
      </c>
      <c r="S8550">
        <v>5</v>
      </c>
      <c r="T8550">
        <v>22</v>
      </c>
      <c r="U8550">
        <v>26</v>
      </c>
      <c r="V8550">
        <v>45.7</v>
      </c>
      <c r="W8550" t="s">
        <v>54</v>
      </c>
      <c r="X8550">
        <v>37</v>
      </c>
      <c r="Y8550">
        <v>26</v>
      </c>
      <c r="Z8550">
        <v>38</v>
      </c>
      <c r="AA8550">
        <v>93.58</v>
      </c>
      <c r="AB8550">
        <v>-17.05</v>
      </c>
      <c r="AC8550">
        <v>6.46</v>
      </c>
      <c r="AF8550">
        <v>-0.13</v>
      </c>
      <c r="AH8550">
        <v>-0.75</v>
      </c>
      <c r="AL8550" t="s">
        <v>162</v>
      </c>
      <c r="AN8550">
        <v>1.2999999999999999E-2</v>
      </c>
      <c r="AO8550">
        <v>-3.0000000000000001E-3</v>
      </c>
      <c r="AR8550">
        <v>-7</v>
      </c>
      <c r="AU8550">
        <v>25</v>
      </c>
      <c r="AW8550">
        <v>3.3</v>
      </c>
      <c r="AX8550">
        <v>4.3</v>
      </c>
      <c r="BA8550" t="s">
        <v>68</v>
      </c>
    </row>
    <row r="8551" spans="1:53" x14ac:dyDescent="0.25">
      <c r="A8551">
        <v>8550</v>
      </c>
      <c r="C8551" t="s">
        <v>14122</v>
      </c>
      <c r="D8551">
        <v>212937</v>
      </c>
      <c r="E8551">
        <v>10351</v>
      </c>
      <c r="M8551">
        <v>22</v>
      </c>
      <c r="N8551">
        <v>22</v>
      </c>
      <c r="O8551">
        <v>51.4</v>
      </c>
      <c r="P8551" t="s">
        <v>54</v>
      </c>
      <c r="Q8551">
        <v>77</v>
      </c>
      <c r="R8551">
        <v>44</v>
      </c>
      <c r="S8551">
        <v>6</v>
      </c>
      <c r="T8551">
        <v>22</v>
      </c>
      <c r="U8551">
        <v>23</v>
      </c>
      <c r="V8551">
        <v>41.3</v>
      </c>
      <c r="W8551" t="s">
        <v>54</v>
      </c>
      <c r="X8551">
        <v>78</v>
      </c>
      <c r="Y8551">
        <v>14</v>
      </c>
      <c r="Z8551">
        <v>36</v>
      </c>
      <c r="AA8551">
        <v>115.55</v>
      </c>
      <c r="AB8551">
        <v>17.55</v>
      </c>
      <c r="AC8551">
        <v>6.76</v>
      </c>
      <c r="AF8551">
        <v>-0.06</v>
      </c>
      <c r="AH8551">
        <v>-0.16</v>
      </c>
      <c r="AL8551" t="s">
        <v>9185</v>
      </c>
      <c r="AN8551">
        <v>-8.0000000000000002E-3</v>
      </c>
      <c r="AO8551">
        <v>1.7999999999999999E-2</v>
      </c>
      <c r="AR8551">
        <v>-18</v>
      </c>
      <c r="BA8551" t="s">
        <v>68</v>
      </c>
    </row>
    <row r="8552" spans="1:53" x14ac:dyDescent="0.25">
      <c r="A8552">
        <v>8551</v>
      </c>
      <c r="B8552" t="s">
        <v>14123</v>
      </c>
      <c r="C8552" t="s">
        <v>14124</v>
      </c>
      <c r="D8552">
        <v>212943</v>
      </c>
      <c r="E8552">
        <v>127540</v>
      </c>
      <c r="F8552">
        <v>3796</v>
      </c>
      <c r="G8552" t="s">
        <v>63</v>
      </c>
      <c r="I8552" t="s">
        <v>77</v>
      </c>
      <c r="M8552">
        <v>22</v>
      </c>
      <c r="N8552">
        <v>22</v>
      </c>
      <c r="O8552">
        <v>47.8</v>
      </c>
      <c r="P8552" t="s">
        <v>54</v>
      </c>
      <c r="Q8552">
        <v>4</v>
      </c>
      <c r="R8552">
        <v>11</v>
      </c>
      <c r="S8552">
        <v>39</v>
      </c>
      <c r="T8552">
        <v>22</v>
      </c>
      <c r="U8552">
        <v>27</v>
      </c>
      <c r="V8552">
        <v>51.5</v>
      </c>
      <c r="W8552" t="s">
        <v>54</v>
      </c>
      <c r="X8552">
        <v>4</v>
      </c>
      <c r="Y8552">
        <v>41</v>
      </c>
      <c r="Z8552">
        <v>44</v>
      </c>
      <c r="AA8552">
        <v>69.98</v>
      </c>
      <c r="AB8552">
        <v>-42.94</v>
      </c>
      <c r="AC8552">
        <v>4.79</v>
      </c>
      <c r="AF8552">
        <v>1.05</v>
      </c>
      <c r="AH8552">
        <v>0.89</v>
      </c>
      <c r="AJ8552">
        <v>0.56000000000000005</v>
      </c>
      <c r="AL8552" t="s">
        <v>114</v>
      </c>
      <c r="AN8552">
        <v>8.1000000000000003E-2</v>
      </c>
      <c r="AO8552">
        <v>-0.308</v>
      </c>
      <c r="AQ8552">
        <v>2.5000000000000001E-2</v>
      </c>
      <c r="AR8552">
        <v>54</v>
      </c>
      <c r="AS8552" t="s">
        <v>60</v>
      </c>
      <c r="AT8552" t="s">
        <v>67</v>
      </c>
      <c r="AU8552">
        <v>19</v>
      </c>
      <c r="AV8552" t="s">
        <v>160</v>
      </c>
      <c r="AW8552">
        <v>4.9000000000000004</v>
      </c>
      <c r="AX8552">
        <v>181.5</v>
      </c>
      <c r="AY8552" t="s">
        <v>56</v>
      </c>
      <c r="AZ8552">
        <v>3</v>
      </c>
    </row>
    <row r="8553" spans="1:53" x14ac:dyDescent="0.25">
      <c r="A8553">
        <v>8552</v>
      </c>
      <c r="B8553" t="s">
        <v>14125</v>
      </c>
      <c r="C8553" t="s">
        <v>14126</v>
      </c>
      <c r="D8553">
        <v>212953</v>
      </c>
      <c r="E8553">
        <v>213850</v>
      </c>
      <c r="F8553">
        <v>845</v>
      </c>
      <c r="I8553" t="s">
        <v>77</v>
      </c>
      <c r="M8553">
        <v>22</v>
      </c>
      <c r="N8553">
        <v>22</v>
      </c>
      <c r="O8553">
        <v>47.6</v>
      </c>
      <c r="P8553" t="s">
        <v>58</v>
      </c>
      <c r="Q8553">
        <v>39</v>
      </c>
      <c r="R8553">
        <v>38</v>
      </c>
      <c r="S8553">
        <v>16</v>
      </c>
      <c r="T8553">
        <v>22</v>
      </c>
      <c r="U8553">
        <v>28</v>
      </c>
      <c r="V8553">
        <v>39.200000000000003</v>
      </c>
      <c r="W8553" t="s">
        <v>58</v>
      </c>
      <c r="X8553">
        <v>39</v>
      </c>
      <c r="Y8553">
        <v>7</v>
      </c>
      <c r="Z8553">
        <v>55</v>
      </c>
      <c r="AA8553">
        <v>1.71</v>
      </c>
      <c r="AB8553">
        <v>-58.04</v>
      </c>
      <c r="AC8553">
        <v>5.47</v>
      </c>
      <c r="AF8553">
        <v>0.95</v>
      </c>
      <c r="AL8553" t="s">
        <v>123</v>
      </c>
      <c r="AN8553">
        <v>3.9E-2</v>
      </c>
      <c r="AO8553">
        <v>-0.16400000000000001</v>
      </c>
      <c r="AQ8553">
        <v>1.4999999999999999E-2</v>
      </c>
      <c r="AR8553">
        <v>11</v>
      </c>
      <c r="AW8553">
        <v>7</v>
      </c>
      <c r="AX8553">
        <v>27.3</v>
      </c>
    </row>
    <row r="8554" spans="1:53" x14ac:dyDescent="0.25">
      <c r="A8554">
        <v>8553</v>
      </c>
      <c r="C8554" t="s">
        <v>14127</v>
      </c>
      <c r="D8554">
        <v>212978</v>
      </c>
      <c r="E8554">
        <v>72358</v>
      </c>
      <c r="I8554" t="s">
        <v>577</v>
      </c>
      <c r="M8554">
        <v>22</v>
      </c>
      <c r="N8554">
        <v>23</v>
      </c>
      <c r="O8554">
        <v>3.4</v>
      </c>
      <c r="P8554" t="s">
        <v>54</v>
      </c>
      <c r="Q8554">
        <v>39</v>
      </c>
      <c r="R8554">
        <v>18</v>
      </c>
      <c r="S8554">
        <v>1</v>
      </c>
      <c r="T8554">
        <v>22</v>
      </c>
      <c r="U8554">
        <v>27</v>
      </c>
      <c r="V8554">
        <v>26.5</v>
      </c>
      <c r="W8554" t="s">
        <v>54</v>
      </c>
      <c r="X8554">
        <v>39</v>
      </c>
      <c r="Y8554">
        <v>48</v>
      </c>
      <c r="Z8554">
        <v>35</v>
      </c>
      <c r="AA8554">
        <v>95.04</v>
      </c>
      <c r="AB8554">
        <v>-15.14</v>
      </c>
      <c r="AC8554">
        <v>6.14</v>
      </c>
      <c r="AF8554">
        <v>-0.14000000000000001</v>
      </c>
      <c r="AH8554">
        <v>-0.77</v>
      </c>
      <c r="AL8554" t="s">
        <v>162</v>
      </c>
      <c r="AN8554">
        <v>1E-3</v>
      </c>
      <c r="AO8554">
        <v>-1.0999999999999999E-2</v>
      </c>
      <c r="AR8554">
        <v>-17</v>
      </c>
      <c r="AU8554">
        <v>115</v>
      </c>
      <c r="AX8554">
        <v>0.2</v>
      </c>
      <c r="BA8554" t="s">
        <v>68</v>
      </c>
    </row>
    <row r="8555" spans="1:53" x14ac:dyDescent="0.25">
      <c r="A8555">
        <v>8554</v>
      </c>
      <c r="C8555" t="s">
        <v>14128</v>
      </c>
      <c r="D8555">
        <v>212986</v>
      </c>
      <c r="E8555">
        <v>34460</v>
      </c>
      <c r="F8555">
        <v>3795</v>
      </c>
      <c r="M8555">
        <v>22</v>
      </c>
      <c r="N8555">
        <v>23</v>
      </c>
      <c r="O8555">
        <v>11.8</v>
      </c>
      <c r="P8555" t="s">
        <v>54</v>
      </c>
      <c r="Q8555">
        <v>55</v>
      </c>
      <c r="R8555">
        <v>55</v>
      </c>
      <c r="S8555">
        <v>25</v>
      </c>
      <c r="T8555">
        <v>22</v>
      </c>
      <c r="U8555">
        <v>26</v>
      </c>
      <c r="V8555">
        <v>59.2</v>
      </c>
      <c r="W8555" t="s">
        <v>54</v>
      </c>
      <c r="X8555">
        <v>56</v>
      </c>
      <c r="Y8555">
        <v>26</v>
      </c>
      <c r="Z8555">
        <v>0</v>
      </c>
      <c r="AA8555">
        <v>103.91</v>
      </c>
      <c r="AB8555">
        <v>-1.01</v>
      </c>
      <c r="AC8555">
        <v>6.57</v>
      </c>
      <c r="AF8555">
        <v>-0.1</v>
      </c>
      <c r="AH8555">
        <v>-0.47</v>
      </c>
      <c r="AL8555" t="s">
        <v>1202</v>
      </c>
      <c r="AN8555">
        <v>1.9E-2</v>
      </c>
      <c r="AO8555">
        <v>0</v>
      </c>
      <c r="AR8555">
        <v>-7</v>
      </c>
      <c r="AS8555" t="s">
        <v>72</v>
      </c>
    </row>
    <row r="8556" spans="1:53" x14ac:dyDescent="0.25">
      <c r="A8556">
        <v>8555</v>
      </c>
      <c r="C8556" t="s">
        <v>14129</v>
      </c>
      <c r="D8556">
        <v>212988</v>
      </c>
      <c r="E8556">
        <v>72366</v>
      </c>
      <c r="G8556" t="s">
        <v>63</v>
      </c>
      <c r="M8556">
        <v>22</v>
      </c>
      <c r="N8556">
        <v>23</v>
      </c>
      <c r="O8556">
        <v>11.4</v>
      </c>
      <c r="P8556" t="s">
        <v>54</v>
      </c>
      <c r="Q8556">
        <v>31</v>
      </c>
      <c r="R8556">
        <v>19</v>
      </c>
      <c r="S8556">
        <v>45</v>
      </c>
      <c r="T8556">
        <v>22</v>
      </c>
      <c r="U8556">
        <v>27</v>
      </c>
      <c r="V8556">
        <v>46.2</v>
      </c>
      <c r="W8556" t="s">
        <v>54</v>
      </c>
      <c r="X8556">
        <v>31</v>
      </c>
      <c r="Y8556">
        <v>50</v>
      </c>
      <c r="Z8556">
        <v>25</v>
      </c>
      <c r="AA8556">
        <v>90.46</v>
      </c>
      <c r="AB8556">
        <v>-21.82</v>
      </c>
      <c r="AC8556">
        <v>5.98</v>
      </c>
      <c r="AF8556">
        <v>1.45</v>
      </c>
      <c r="AL8556" t="s">
        <v>708</v>
      </c>
      <c r="AN8556">
        <v>4.4999999999999998E-2</v>
      </c>
      <c r="AO8556">
        <v>3.4000000000000002E-2</v>
      </c>
      <c r="AR8556">
        <v>1</v>
      </c>
    </row>
    <row r="8557" spans="1:53" x14ac:dyDescent="0.25">
      <c r="A8557">
        <v>8556</v>
      </c>
      <c r="B8557" t="s">
        <v>14130</v>
      </c>
      <c r="C8557" t="s">
        <v>14131</v>
      </c>
      <c r="D8557">
        <v>213009</v>
      </c>
      <c r="E8557">
        <v>231154</v>
      </c>
      <c r="F8557">
        <v>846</v>
      </c>
      <c r="I8557" t="s">
        <v>77</v>
      </c>
      <c r="L8557">
        <v>14169</v>
      </c>
      <c r="M8557">
        <v>22</v>
      </c>
      <c r="N8557">
        <v>23</v>
      </c>
      <c r="O8557">
        <v>17.600000000000001</v>
      </c>
      <c r="P8557" t="s">
        <v>58</v>
      </c>
      <c r="Q8557">
        <v>44</v>
      </c>
      <c r="R8557">
        <v>0</v>
      </c>
      <c r="S8557">
        <v>23</v>
      </c>
      <c r="T8557">
        <v>22</v>
      </c>
      <c r="U8557">
        <v>29</v>
      </c>
      <c r="V8557">
        <v>16.2</v>
      </c>
      <c r="W8557" t="s">
        <v>58</v>
      </c>
      <c r="X8557">
        <v>43</v>
      </c>
      <c r="Y8557">
        <v>29</v>
      </c>
      <c r="Z8557">
        <v>44</v>
      </c>
      <c r="AA8557">
        <v>353.77</v>
      </c>
      <c r="AB8557">
        <v>-57.05</v>
      </c>
      <c r="AC8557">
        <v>3.97</v>
      </c>
      <c r="AF8557">
        <v>1.03</v>
      </c>
      <c r="AH8557">
        <v>0.8</v>
      </c>
      <c r="AJ8557">
        <v>0.56000000000000005</v>
      </c>
      <c r="AL8557" t="s">
        <v>1122</v>
      </c>
      <c r="AN8557">
        <v>2.8000000000000001E-2</v>
      </c>
      <c r="AO8557">
        <v>-5.0000000000000001E-3</v>
      </c>
      <c r="AQ8557">
        <v>2.4E-2</v>
      </c>
      <c r="AR8557">
        <v>5</v>
      </c>
      <c r="AW8557">
        <v>8.8000000000000007</v>
      </c>
      <c r="AX8557">
        <v>5.6</v>
      </c>
    </row>
    <row r="8558" spans="1:53" x14ac:dyDescent="0.25">
      <c r="A8558">
        <v>8557</v>
      </c>
      <c r="C8558" t="s">
        <v>14132</v>
      </c>
      <c r="D8558">
        <v>213022</v>
      </c>
      <c r="E8558">
        <v>10366</v>
      </c>
      <c r="F8558">
        <v>3794</v>
      </c>
      <c r="G8558" t="s">
        <v>63</v>
      </c>
      <c r="M8558">
        <v>22</v>
      </c>
      <c r="N8558">
        <v>23</v>
      </c>
      <c r="O8558">
        <v>25.6</v>
      </c>
      <c r="P8558" t="s">
        <v>54</v>
      </c>
      <c r="Q8558">
        <v>70</v>
      </c>
      <c r="R8558">
        <v>15</v>
      </c>
      <c r="S8558">
        <v>41</v>
      </c>
      <c r="T8558">
        <v>22</v>
      </c>
      <c r="U8558">
        <v>26</v>
      </c>
      <c r="V8558">
        <v>0.8</v>
      </c>
      <c r="W8558" t="s">
        <v>54</v>
      </c>
      <c r="X8558">
        <v>70</v>
      </c>
      <c r="Y8558">
        <v>46</v>
      </c>
      <c r="Z8558">
        <v>15</v>
      </c>
      <c r="AA8558">
        <v>111.45</v>
      </c>
      <c r="AB8558">
        <v>11.22</v>
      </c>
      <c r="AC8558">
        <v>5.47</v>
      </c>
      <c r="AF8558">
        <v>1.2</v>
      </c>
      <c r="AL8558" t="s">
        <v>721</v>
      </c>
      <c r="AN8558">
        <v>1.7999999999999999E-2</v>
      </c>
      <c r="AO8558">
        <v>6.0000000000000001E-3</v>
      </c>
      <c r="AR8558">
        <v>-17</v>
      </c>
      <c r="AS8558" t="s">
        <v>60</v>
      </c>
    </row>
    <row r="8559" spans="1:53" x14ac:dyDescent="0.25">
      <c r="A8559">
        <v>8558</v>
      </c>
      <c r="B8559" t="s">
        <v>14133</v>
      </c>
      <c r="C8559" t="s">
        <v>14134</v>
      </c>
      <c r="D8559">
        <v>213051</v>
      </c>
      <c r="E8559">
        <v>146107</v>
      </c>
      <c r="G8559" t="s">
        <v>63</v>
      </c>
      <c r="H8559" t="s">
        <v>160</v>
      </c>
      <c r="J8559">
        <v>15971</v>
      </c>
      <c r="K8559" t="s">
        <v>572</v>
      </c>
      <c r="M8559">
        <v>22</v>
      </c>
      <c r="N8559">
        <v>23</v>
      </c>
      <c r="O8559">
        <v>40.799999999999997</v>
      </c>
      <c r="P8559" t="s">
        <v>58</v>
      </c>
      <c r="Q8559">
        <v>0</v>
      </c>
      <c r="R8559">
        <v>31</v>
      </c>
      <c r="S8559">
        <v>53</v>
      </c>
      <c r="T8559">
        <v>22</v>
      </c>
      <c r="U8559">
        <v>28</v>
      </c>
      <c r="V8559">
        <v>49.7</v>
      </c>
      <c r="W8559" t="s">
        <v>58</v>
      </c>
      <c r="X8559">
        <v>0</v>
      </c>
      <c r="Y8559">
        <v>1</v>
      </c>
      <c r="Z8559">
        <v>13</v>
      </c>
      <c r="AA8559">
        <v>65.349999999999994</v>
      </c>
      <c r="AB8559">
        <v>-46.33</v>
      </c>
      <c r="AC8559">
        <v>4.59</v>
      </c>
      <c r="AD8559" t="s">
        <v>677</v>
      </c>
      <c r="AL8559" t="s">
        <v>864</v>
      </c>
      <c r="AN8559">
        <v>0.18099999999999999</v>
      </c>
      <c r="AO8559">
        <v>8.9999999999999993E-3</v>
      </c>
      <c r="AQ8559">
        <v>2.1999999999999999E-2</v>
      </c>
      <c r="AR8559">
        <v>29</v>
      </c>
      <c r="AS8559" t="s">
        <v>72</v>
      </c>
      <c r="AU8559">
        <v>58</v>
      </c>
      <c r="AW8559">
        <v>0.2</v>
      </c>
      <c r="AX8559">
        <v>1.8</v>
      </c>
      <c r="AZ8559">
        <v>3</v>
      </c>
      <c r="BA8559" t="s">
        <v>68</v>
      </c>
    </row>
    <row r="8560" spans="1:53" x14ac:dyDescent="0.25">
      <c r="A8560">
        <v>8559</v>
      </c>
      <c r="B8560" t="s">
        <v>14135</v>
      </c>
      <c r="C8560" t="s">
        <v>14134</v>
      </c>
      <c r="D8560">
        <v>213052</v>
      </c>
      <c r="E8560">
        <v>146108</v>
      </c>
      <c r="G8560" t="s">
        <v>63</v>
      </c>
      <c r="J8560">
        <v>15971</v>
      </c>
      <c r="K8560" t="s">
        <v>196</v>
      </c>
      <c r="M8560">
        <v>22</v>
      </c>
      <c r="N8560">
        <v>23</v>
      </c>
      <c r="O8560">
        <v>41</v>
      </c>
      <c r="P8560" t="s">
        <v>58</v>
      </c>
      <c r="Q8560">
        <v>0</v>
      </c>
      <c r="R8560">
        <v>31</v>
      </c>
      <c r="S8560">
        <v>56</v>
      </c>
      <c r="T8560">
        <v>22</v>
      </c>
      <c r="U8560">
        <v>28</v>
      </c>
      <c r="V8560">
        <v>50.1</v>
      </c>
      <c r="W8560" t="s">
        <v>58</v>
      </c>
      <c r="X8560">
        <v>0</v>
      </c>
      <c r="Y8560">
        <v>1</v>
      </c>
      <c r="Z8560">
        <v>12</v>
      </c>
      <c r="AA8560">
        <v>65.349999999999994</v>
      </c>
      <c r="AB8560">
        <v>-46.33</v>
      </c>
      <c r="AC8560">
        <v>4.42</v>
      </c>
      <c r="AD8560" t="s">
        <v>677</v>
      </c>
      <c r="AF8560">
        <v>0.38</v>
      </c>
      <c r="AH8560">
        <v>-0.01</v>
      </c>
      <c r="AJ8560">
        <v>0.23</v>
      </c>
      <c r="AL8560" t="s">
        <v>511</v>
      </c>
      <c r="AN8560">
        <v>0.20899999999999999</v>
      </c>
      <c r="AO8560">
        <v>4.2000000000000003E-2</v>
      </c>
      <c r="AQ8560">
        <v>2.1999999999999999E-2</v>
      </c>
      <c r="AR8560">
        <v>25</v>
      </c>
      <c r="AU8560">
        <v>58</v>
      </c>
      <c r="AW8560">
        <v>0.2</v>
      </c>
      <c r="AX8560">
        <v>1.8</v>
      </c>
      <c r="AZ8560">
        <v>3</v>
      </c>
      <c r="BA8560" t="s">
        <v>68</v>
      </c>
    </row>
    <row r="8561" spans="1:53" x14ac:dyDescent="0.25">
      <c r="A8561">
        <v>8560</v>
      </c>
      <c r="B8561" t="s">
        <v>14136</v>
      </c>
      <c r="C8561" t="s">
        <v>14137</v>
      </c>
      <c r="D8561">
        <v>213080</v>
      </c>
      <c r="E8561">
        <v>231161</v>
      </c>
      <c r="G8561" t="s">
        <v>63</v>
      </c>
      <c r="H8561" t="s">
        <v>165</v>
      </c>
      <c r="I8561" t="s">
        <v>77</v>
      </c>
      <c r="L8561" t="s">
        <v>14138</v>
      </c>
      <c r="M8561">
        <v>22</v>
      </c>
      <c r="N8561">
        <v>23</v>
      </c>
      <c r="O8561">
        <v>47.1</v>
      </c>
      <c r="P8561" t="s">
        <v>58</v>
      </c>
      <c r="Q8561">
        <v>44</v>
      </c>
      <c r="R8561">
        <v>15</v>
      </c>
      <c r="S8561">
        <v>39</v>
      </c>
      <c r="T8561">
        <v>22</v>
      </c>
      <c r="U8561">
        <v>29</v>
      </c>
      <c r="V8561">
        <v>45.5</v>
      </c>
      <c r="W8561" t="s">
        <v>58</v>
      </c>
      <c r="X8561">
        <v>43</v>
      </c>
      <c r="Y8561">
        <v>44</v>
      </c>
      <c r="Z8561">
        <v>58</v>
      </c>
      <c r="AA8561">
        <v>353.28</v>
      </c>
      <c r="AB8561">
        <v>-57.06</v>
      </c>
      <c r="AC8561">
        <v>4.1100000000000003</v>
      </c>
      <c r="AF8561">
        <v>1.57</v>
      </c>
      <c r="AH8561">
        <v>1.71</v>
      </c>
      <c r="AJ8561">
        <v>1.58</v>
      </c>
      <c r="AL8561" t="s">
        <v>10105</v>
      </c>
      <c r="AN8561">
        <v>-7.0000000000000001E-3</v>
      </c>
      <c r="AO8561">
        <v>0</v>
      </c>
      <c r="AQ8561">
        <v>-5.0000000000000001E-3</v>
      </c>
      <c r="AR8561">
        <v>2</v>
      </c>
      <c r="AS8561" t="s">
        <v>72</v>
      </c>
      <c r="AW8561">
        <v>4.7</v>
      </c>
      <c r="AX8561">
        <v>60.6</v>
      </c>
      <c r="BA8561" t="s">
        <v>68</v>
      </c>
    </row>
    <row r="8562" spans="1:53" x14ac:dyDescent="0.25">
      <c r="A8562">
        <v>8561</v>
      </c>
      <c r="B8562" t="s">
        <v>14139</v>
      </c>
      <c r="C8562" t="s">
        <v>14140</v>
      </c>
      <c r="D8562">
        <v>213087</v>
      </c>
      <c r="E8562">
        <v>20075</v>
      </c>
      <c r="F8562">
        <v>3797</v>
      </c>
      <c r="M8562">
        <v>22</v>
      </c>
      <c r="N8562">
        <v>23</v>
      </c>
      <c r="O8562">
        <v>52.2</v>
      </c>
      <c r="P8562" t="s">
        <v>54</v>
      </c>
      <c r="Q8562">
        <v>64</v>
      </c>
      <c r="R8562">
        <v>37</v>
      </c>
      <c r="S8562">
        <v>20</v>
      </c>
      <c r="T8562">
        <v>22</v>
      </c>
      <c r="U8562">
        <v>27</v>
      </c>
      <c r="V8562">
        <v>5.3</v>
      </c>
      <c r="W8562" t="s">
        <v>54</v>
      </c>
      <c r="X8562">
        <v>65</v>
      </c>
      <c r="Y8562">
        <v>7</v>
      </c>
      <c r="Z8562">
        <v>56</v>
      </c>
      <c r="AA8562">
        <v>108.5</v>
      </c>
      <c r="AB8562">
        <v>6.39</v>
      </c>
      <c r="AC8562">
        <v>5.46</v>
      </c>
      <c r="AF8562">
        <v>0.37</v>
      </c>
      <c r="AH8562">
        <v>-0.59</v>
      </c>
      <c r="AL8562" t="s">
        <v>14141</v>
      </c>
      <c r="AN8562">
        <v>1E-3</v>
      </c>
      <c r="AO8562">
        <v>-2E-3</v>
      </c>
      <c r="AR8562">
        <v>-15</v>
      </c>
      <c r="AS8562" t="s">
        <v>60</v>
      </c>
      <c r="BA8562" t="s">
        <v>68</v>
      </c>
    </row>
    <row r="8563" spans="1:53" x14ac:dyDescent="0.25">
      <c r="A8563">
        <v>8562</v>
      </c>
      <c r="B8563" t="s">
        <v>14142</v>
      </c>
      <c r="C8563" t="s">
        <v>14143</v>
      </c>
      <c r="D8563">
        <v>213119</v>
      </c>
      <c r="E8563">
        <v>127544</v>
      </c>
      <c r="F8563">
        <v>1588</v>
      </c>
      <c r="G8563" t="s">
        <v>63</v>
      </c>
      <c r="M8563">
        <v>22</v>
      </c>
      <c r="N8563">
        <v>24</v>
      </c>
      <c r="O8563">
        <v>8.5</v>
      </c>
      <c r="P8563" t="s">
        <v>54</v>
      </c>
      <c r="Q8563">
        <v>8</v>
      </c>
      <c r="R8563">
        <v>37</v>
      </c>
      <c r="S8563">
        <v>6</v>
      </c>
      <c r="T8563">
        <v>22</v>
      </c>
      <c r="U8563">
        <v>29</v>
      </c>
      <c r="V8563">
        <v>8</v>
      </c>
      <c r="W8563" t="s">
        <v>54</v>
      </c>
      <c r="X8563">
        <v>9</v>
      </c>
      <c r="Y8563">
        <v>7</v>
      </c>
      <c r="Z8563">
        <v>44</v>
      </c>
      <c r="AA8563">
        <v>74.39</v>
      </c>
      <c r="AB8563">
        <v>-39.97</v>
      </c>
      <c r="AC8563">
        <v>5.58</v>
      </c>
      <c r="AF8563">
        <v>1.55</v>
      </c>
      <c r="AH8563">
        <v>1.91</v>
      </c>
      <c r="AL8563" t="s">
        <v>14144</v>
      </c>
      <c r="AN8563">
        <v>5.5E-2</v>
      </c>
      <c r="AO8563">
        <v>-2.1999999999999999E-2</v>
      </c>
      <c r="AR8563">
        <v>-30</v>
      </c>
      <c r="AS8563" t="s">
        <v>72</v>
      </c>
    </row>
    <row r="8564" spans="1:53" x14ac:dyDescent="0.25">
      <c r="A8564">
        <v>8563</v>
      </c>
      <c r="C8564" t="s">
        <v>14145</v>
      </c>
      <c r="D8564">
        <v>213135</v>
      </c>
      <c r="E8564">
        <v>191182</v>
      </c>
      <c r="F8564">
        <v>3798</v>
      </c>
      <c r="L8564">
        <v>14175</v>
      </c>
      <c r="M8564">
        <v>22</v>
      </c>
      <c r="N8564">
        <v>24</v>
      </c>
      <c r="O8564">
        <v>10.4</v>
      </c>
      <c r="P8564" t="s">
        <v>58</v>
      </c>
      <c r="Q8564">
        <v>27</v>
      </c>
      <c r="R8564">
        <v>37</v>
      </c>
      <c r="S8564">
        <v>7</v>
      </c>
      <c r="T8564">
        <v>22</v>
      </c>
      <c r="U8564">
        <v>29</v>
      </c>
      <c r="V8564">
        <v>46</v>
      </c>
      <c r="W8564" t="s">
        <v>58</v>
      </c>
      <c r="X8564">
        <v>27</v>
      </c>
      <c r="Y8564">
        <v>6</v>
      </c>
      <c r="Z8564">
        <v>26</v>
      </c>
      <c r="AA8564">
        <v>24.69</v>
      </c>
      <c r="AB8564">
        <v>-58.58</v>
      </c>
      <c r="AC8564">
        <v>5.95</v>
      </c>
      <c r="AF8564">
        <v>0.33</v>
      </c>
      <c r="AL8564" t="s">
        <v>713</v>
      </c>
      <c r="AN8564">
        <v>0.123</v>
      </c>
      <c r="AO8564">
        <v>-1.2E-2</v>
      </c>
      <c r="AR8564">
        <v>3</v>
      </c>
    </row>
    <row r="8565" spans="1:53" x14ac:dyDescent="0.25">
      <c r="A8565">
        <v>8564</v>
      </c>
      <c r="C8565" t="s">
        <v>14146</v>
      </c>
      <c r="D8565">
        <v>213179</v>
      </c>
      <c r="E8565">
        <v>90544</v>
      </c>
      <c r="F8565">
        <v>1589</v>
      </c>
      <c r="M8565">
        <v>22</v>
      </c>
      <c r="N8565">
        <v>24</v>
      </c>
      <c r="O8565">
        <v>29</v>
      </c>
      <c r="P8565" t="s">
        <v>54</v>
      </c>
      <c r="Q8565">
        <v>26</v>
      </c>
      <c r="R8565">
        <v>15</v>
      </c>
      <c r="S8565">
        <v>7</v>
      </c>
      <c r="T8565">
        <v>22</v>
      </c>
      <c r="U8565">
        <v>29</v>
      </c>
      <c r="V8565">
        <v>10.199999999999999</v>
      </c>
      <c r="W8565" t="s">
        <v>54</v>
      </c>
      <c r="X8565">
        <v>26</v>
      </c>
      <c r="Y8565">
        <v>45</v>
      </c>
      <c r="Z8565">
        <v>47</v>
      </c>
      <c r="AA8565">
        <v>87.57</v>
      </c>
      <c r="AB8565">
        <v>-26.17</v>
      </c>
      <c r="AC8565">
        <v>5.79</v>
      </c>
      <c r="AF8565">
        <v>1.25</v>
      </c>
      <c r="AL8565" t="s">
        <v>2446</v>
      </c>
      <c r="AN8565">
        <v>2.5999999999999999E-2</v>
      </c>
      <c r="AO8565">
        <v>-4.0000000000000001E-3</v>
      </c>
      <c r="AR8565">
        <v>-45</v>
      </c>
      <c r="AS8565" t="s">
        <v>60</v>
      </c>
    </row>
    <row r="8566" spans="1:53" x14ac:dyDescent="0.25">
      <c r="A8566">
        <v>8565</v>
      </c>
      <c r="C8566" t="s">
        <v>14147</v>
      </c>
      <c r="D8566">
        <v>213198</v>
      </c>
      <c r="E8566">
        <v>165123</v>
      </c>
      <c r="M8566">
        <v>22</v>
      </c>
      <c r="N8566">
        <v>24</v>
      </c>
      <c r="O8566">
        <v>40.700000000000003</v>
      </c>
      <c r="P8566" t="s">
        <v>58</v>
      </c>
      <c r="Q8566">
        <v>13</v>
      </c>
      <c r="R8566">
        <v>25</v>
      </c>
      <c r="S8566">
        <v>37</v>
      </c>
      <c r="T8566">
        <v>22</v>
      </c>
      <c r="U8566">
        <v>30</v>
      </c>
      <c r="V8566">
        <v>1.5</v>
      </c>
      <c r="W8566" t="s">
        <v>58</v>
      </c>
      <c r="X8566">
        <v>12</v>
      </c>
      <c r="Y8566">
        <v>54</v>
      </c>
      <c r="Z8566">
        <v>54</v>
      </c>
      <c r="AA8566">
        <v>49.1</v>
      </c>
      <c r="AB8566">
        <v>-54.04</v>
      </c>
      <c r="AC8566">
        <v>6.4</v>
      </c>
      <c r="AF8566">
        <v>0.32</v>
      </c>
      <c r="AH8566">
        <v>-0.02</v>
      </c>
      <c r="AL8566" t="s">
        <v>1687</v>
      </c>
      <c r="AN8566">
        <v>0.16800000000000001</v>
      </c>
      <c r="AO8566">
        <v>1E-3</v>
      </c>
      <c r="AR8566">
        <v>-11</v>
      </c>
      <c r="BA8566" t="s">
        <v>68</v>
      </c>
    </row>
    <row r="8567" spans="1:53" x14ac:dyDescent="0.25">
      <c r="A8567">
        <v>8566</v>
      </c>
      <c r="B8567" t="s">
        <v>14148</v>
      </c>
      <c r="C8567" t="s">
        <v>14149</v>
      </c>
      <c r="D8567">
        <v>213235</v>
      </c>
      <c r="E8567">
        <v>127551</v>
      </c>
      <c r="J8567">
        <v>15988</v>
      </c>
      <c r="M8567">
        <v>22</v>
      </c>
      <c r="N8567">
        <v>24</v>
      </c>
      <c r="O8567">
        <v>54.6</v>
      </c>
      <c r="P8567" t="s">
        <v>54</v>
      </c>
      <c r="Q8567">
        <v>3</v>
      </c>
      <c r="R8567">
        <v>55</v>
      </c>
      <c r="S8567">
        <v>25</v>
      </c>
      <c r="T8567">
        <v>22</v>
      </c>
      <c r="U8567">
        <v>29</v>
      </c>
      <c r="V8567">
        <v>58</v>
      </c>
      <c r="W8567" t="s">
        <v>54</v>
      </c>
      <c r="X8567">
        <v>4</v>
      </c>
      <c r="Y8567">
        <v>25</v>
      </c>
      <c r="Z8567">
        <v>54</v>
      </c>
      <c r="AA8567">
        <v>70.23</v>
      </c>
      <c r="AB8567">
        <v>-43.5</v>
      </c>
      <c r="AC8567">
        <v>5.48</v>
      </c>
      <c r="AF8567">
        <v>0.38</v>
      </c>
      <c r="AH8567">
        <v>0.09</v>
      </c>
      <c r="AJ8567">
        <v>0.2</v>
      </c>
      <c r="AL8567" t="s">
        <v>14150</v>
      </c>
      <c r="AN8567">
        <v>-2.3E-2</v>
      </c>
      <c r="AO8567">
        <v>-0.14399999999999999</v>
      </c>
      <c r="AQ8567">
        <v>3.2000000000000001E-2</v>
      </c>
      <c r="AR8567">
        <v>1</v>
      </c>
      <c r="AS8567" t="s">
        <v>66</v>
      </c>
      <c r="AU8567">
        <v>66</v>
      </c>
      <c r="AW8567">
        <v>1.4</v>
      </c>
      <c r="AX8567">
        <v>0.9</v>
      </c>
      <c r="BA8567" t="s">
        <v>68</v>
      </c>
    </row>
    <row r="8568" spans="1:53" x14ac:dyDescent="0.25">
      <c r="A8568">
        <v>8567</v>
      </c>
      <c r="B8568" t="s">
        <v>14151</v>
      </c>
      <c r="C8568" t="s">
        <v>14152</v>
      </c>
      <c r="D8568">
        <v>213236</v>
      </c>
      <c r="E8568">
        <v>165127</v>
      </c>
      <c r="M8568">
        <v>22</v>
      </c>
      <c r="N8568">
        <v>24</v>
      </c>
      <c r="O8568">
        <v>55.8</v>
      </c>
      <c r="P8568" t="s">
        <v>58</v>
      </c>
      <c r="Q8568">
        <v>15</v>
      </c>
      <c r="R8568">
        <v>5</v>
      </c>
      <c r="S8568">
        <v>49</v>
      </c>
      <c r="T8568">
        <v>22</v>
      </c>
      <c r="U8568">
        <v>30</v>
      </c>
      <c r="V8568">
        <v>17.399999999999999</v>
      </c>
      <c r="W8568" t="s">
        <v>58</v>
      </c>
      <c r="X8568">
        <v>14</v>
      </c>
      <c r="Y8568">
        <v>35</v>
      </c>
      <c r="Z8568">
        <v>9</v>
      </c>
      <c r="AA8568">
        <v>46.61</v>
      </c>
      <c r="AB8568">
        <v>-54.87</v>
      </c>
      <c r="AC8568">
        <v>6.37</v>
      </c>
      <c r="AF8568">
        <v>-0.04</v>
      </c>
      <c r="AH8568">
        <v>-0.37</v>
      </c>
      <c r="AL8568" t="s">
        <v>14153</v>
      </c>
      <c r="AN8568">
        <v>3.9E-2</v>
      </c>
      <c r="AO8568">
        <v>-3.9E-2</v>
      </c>
      <c r="AR8568">
        <v>-27</v>
      </c>
      <c r="AU8568">
        <v>25</v>
      </c>
      <c r="BA8568" t="s">
        <v>68</v>
      </c>
    </row>
    <row r="8569" spans="1:53" x14ac:dyDescent="0.25">
      <c r="A8569">
        <v>8568</v>
      </c>
      <c r="C8569" t="s">
        <v>14154</v>
      </c>
      <c r="D8569">
        <v>213242</v>
      </c>
      <c r="E8569">
        <v>20088</v>
      </c>
      <c r="M8569">
        <v>22</v>
      </c>
      <c r="N8569">
        <v>24</v>
      </c>
      <c r="O8569">
        <v>59.6</v>
      </c>
      <c r="P8569" t="s">
        <v>54</v>
      </c>
      <c r="Q8569">
        <v>63</v>
      </c>
      <c r="R8569">
        <v>34</v>
      </c>
      <c r="S8569">
        <v>29</v>
      </c>
      <c r="T8569">
        <v>22</v>
      </c>
      <c r="U8569">
        <v>28</v>
      </c>
      <c r="V8569">
        <v>19.7</v>
      </c>
      <c r="W8569" t="s">
        <v>54</v>
      </c>
      <c r="X8569">
        <v>64</v>
      </c>
      <c r="Y8569">
        <v>5</v>
      </c>
      <c r="Z8569">
        <v>8</v>
      </c>
      <c r="AA8569">
        <v>108.06</v>
      </c>
      <c r="AB8569">
        <v>5.43</v>
      </c>
      <c r="AC8569">
        <v>6.29</v>
      </c>
      <c r="AF8569">
        <v>1.08</v>
      </c>
      <c r="AL8569" t="s">
        <v>382</v>
      </c>
      <c r="AN8569">
        <v>2.3E-2</v>
      </c>
      <c r="AO8569">
        <v>-1.2999999999999999E-2</v>
      </c>
      <c r="AR8569">
        <v>-26</v>
      </c>
    </row>
    <row r="8570" spans="1:53" x14ac:dyDescent="0.25">
      <c r="A8570">
        <v>8569</v>
      </c>
      <c r="C8570" t="s">
        <v>14155</v>
      </c>
      <c r="D8570">
        <v>213272</v>
      </c>
      <c r="E8570">
        <v>72399</v>
      </c>
      <c r="M8570">
        <v>22</v>
      </c>
      <c r="N8570">
        <v>25</v>
      </c>
      <c r="O8570">
        <v>14.1</v>
      </c>
      <c r="P8570" t="s">
        <v>54</v>
      </c>
      <c r="Q8570">
        <v>35</v>
      </c>
      <c r="R8570">
        <v>12</v>
      </c>
      <c r="S8570">
        <v>53</v>
      </c>
      <c r="T8570">
        <v>22</v>
      </c>
      <c r="U8570">
        <v>29</v>
      </c>
      <c r="V8570">
        <v>43.9</v>
      </c>
      <c r="W8570" t="s">
        <v>54</v>
      </c>
      <c r="X8570">
        <v>35</v>
      </c>
      <c r="Y8570">
        <v>43</v>
      </c>
      <c r="Z8570">
        <v>32</v>
      </c>
      <c r="AA8570">
        <v>93.12</v>
      </c>
      <c r="AB8570">
        <v>-18.809999999999999</v>
      </c>
      <c r="AC8570">
        <v>6.56</v>
      </c>
      <c r="AL8570" t="s">
        <v>222</v>
      </c>
      <c r="AN8570">
        <v>-2.5999999999999999E-2</v>
      </c>
      <c r="AO8570">
        <v>-3.6999999999999998E-2</v>
      </c>
      <c r="AR8570">
        <v>-2</v>
      </c>
    </row>
    <row r="8571" spans="1:53" x14ac:dyDescent="0.25">
      <c r="A8571">
        <v>8570</v>
      </c>
      <c r="B8571" t="s">
        <v>14156</v>
      </c>
      <c r="C8571" t="s">
        <v>14157</v>
      </c>
      <c r="D8571">
        <v>213296</v>
      </c>
      <c r="E8571">
        <v>191196</v>
      </c>
      <c r="L8571">
        <v>14180</v>
      </c>
      <c r="M8571">
        <v>22</v>
      </c>
      <c r="N8571">
        <v>25</v>
      </c>
      <c r="O8571">
        <v>20.2</v>
      </c>
      <c r="P8571" t="s">
        <v>58</v>
      </c>
      <c r="Q8571">
        <v>26</v>
      </c>
      <c r="R8571">
        <v>35</v>
      </c>
      <c r="S8571">
        <v>4</v>
      </c>
      <c r="T8571">
        <v>22</v>
      </c>
      <c r="U8571">
        <v>30</v>
      </c>
      <c r="V8571">
        <v>53.7</v>
      </c>
      <c r="W8571" t="s">
        <v>58</v>
      </c>
      <c r="X8571">
        <v>26</v>
      </c>
      <c r="Y8571">
        <v>4</v>
      </c>
      <c r="Z8571">
        <v>25</v>
      </c>
      <c r="AA8571">
        <v>26.73</v>
      </c>
      <c r="AB8571">
        <v>-58.67</v>
      </c>
      <c r="AC8571">
        <v>6.43</v>
      </c>
      <c r="AF8571">
        <v>1.08</v>
      </c>
      <c r="AL8571" t="s">
        <v>96</v>
      </c>
      <c r="AN8571">
        <v>3.4000000000000002E-2</v>
      </c>
      <c r="AO8571">
        <v>-7.0000000000000007E-2</v>
      </c>
      <c r="AR8571">
        <v>-26</v>
      </c>
    </row>
    <row r="8572" spans="1:53" x14ac:dyDescent="0.25">
      <c r="A8572">
        <v>8571</v>
      </c>
      <c r="B8572" t="s">
        <v>14158</v>
      </c>
      <c r="C8572" t="s">
        <v>14159</v>
      </c>
      <c r="D8572">
        <v>213306</v>
      </c>
      <c r="E8572">
        <v>34508</v>
      </c>
      <c r="F8572">
        <v>847</v>
      </c>
      <c r="G8572" t="s">
        <v>63</v>
      </c>
      <c r="J8572">
        <v>15987</v>
      </c>
      <c r="K8572" t="s">
        <v>196</v>
      </c>
      <c r="L8572" t="s">
        <v>14160</v>
      </c>
      <c r="M8572">
        <v>22</v>
      </c>
      <c r="N8572">
        <v>25</v>
      </c>
      <c r="O8572">
        <v>27.3</v>
      </c>
      <c r="P8572" t="s">
        <v>54</v>
      </c>
      <c r="Q8572">
        <v>57</v>
      </c>
      <c r="R8572">
        <v>54</v>
      </c>
      <c r="S8572">
        <v>12</v>
      </c>
      <c r="T8572">
        <v>22</v>
      </c>
      <c r="U8572">
        <v>29</v>
      </c>
      <c r="V8572">
        <v>10.3</v>
      </c>
      <c r="W8572" t="s">
        <v>54</v>
      </c>
      <c r="X8572">
        <v>58</v>
      </c>
      <c r="Y8572">
        <v>24</v>
      </c>
      <c r="Z8572">
        <v>55</v>
      </c>
      <c r="AA8572">
        <v>105.19</v>
      </c>
      <c r="AB8572">
        <v>0.53</v>
      </c>
      <c r="AC8572">
        <v>3.75</v>
      </c>
      <c r="AF8572">
        <v>0.6</v>
      </c>
      <c r="AJ8572">
        <v>0.4</v>
      </c>
      <c r="AL8572" t="s">
        <v>14161</v>
      </c>
      <c r="AM8572" t="s">
        <v>104</v>
      </c>
      <c r="AN8572">
        <v>1.4999999999999999E-2</v>
      </c>
      <c r="AO8572">
        <v>1E-3</v>
      </c>
      <c r="AQ8572">
        <v>1.0999999999999999E-2</v>
      </c>
      <c r="AR8572">
        <v>-15</v>
      </c>
      <c r="AS8572" t="s">
        <v>79</v>
      </c>
      <c r="AU8572">
        <v>9</v>
      </c>
      <c r="AW8572">
        <v>2.4</v>
      </c>
      <c r="AX8572">
        <v>40.799999999999997</v>
      </c>
      <c r="AY8572" t="s">
        <v>56</v>
      </c>
      <c r="AZ8572">
        <v>3</v>
      </c>
      <c r="BA8572" t="s">
        <v>68</v>
      </c>
    </row>
    <row r="8573" spans="1:53" x14ac:dyDescent="0.25">
      <c r="A8573">
        <v>8572</v>
      </c>
      <c r="B8573" t="s">
        <v>14162</v>
      </c>
      <c r="C8573" t="s">
        <v>14163</v>
      </c>
      <c r="D8573">
        <v>213310</v>
      </c>
      <c r="E8573">
        <v>52055</v>
      </c>
      <c r="F8573">
        <v>3799</v>
      </c>
      <c r="G8573" t="s">
        <v>63</v>
      </c>
      <c r="I8573" t="s">
        <v>577</v>
      </c>
      <c r="L8573">
        <v>14177</v>
      </c>
      <c r="M8573">
        <v>22</v>
      </c>
      <c r="N8573">
        <v>25</v>
      </c>
      <c r="O8573">
        <v>21.7</v>
      </c>
      <c r="P8573" t="s">
        <v>54</v>
      </c>
      <c r="Q8573">
        <v>47</v>
      </c>
      <c r="R8573">
        <v>11</v>
      </c>
      <c r="S8573">
        <v>42</v>
      </c>
      <c r="T8573">
        <v>22</v>
      </c>
      <c r="U8573">
        <v>29</v>
      </c>
      <c r="V8573">
        <v>31.8</v>
      </c>
      <c r="W8573" t="s">
        <v>54</v>
      </c>
      <c r="X8573">
        <v>47</v>
      </c>
      <c r="Y8573">
        <v>42</v>
      </c>
      <c r="Z8573">
        <v>25</v>
      </c>
      <c r="AA8573">
        <v>99.66</v>
      </c>
      <c r="AB8573">
        <v>-8.65</v>
      </c>
      <c r="AC8573">
        <v>4.3600000000000003</v>
      </c>
      <c r="AF8573">
        <v>1.68</v>
      </c>
      <c r="AH8573">
        <v>1.1100000000000001</v>
      </c>
      <c r="AJ8573">
        <v>1.07</v>
      </c>
      <c r="AL8573" t="s">
        <v>14164</v>
      </c>
      <c r="AN8573">
        <v>2E-3</v>
      </c>
      <c r="AO8573">
        <v>0</v>
      </c>
      <c r="AQ8573">
        <v>6.0000000000000001E-3</v>
      </c>
      <c r="AR8573">
        <v>-4</v>
      </c>
      <c r="AS8573" t="s">
        <v>105</v>
      </c>
      <c r="AT8573" t="s">
        <v>110</v>
      </c>
      <c r="AU8573">
        <v>50</v>
      </c>
      <c r="BA8573" t="s">
        <v>68</v>
      </c>
    </row>
    <row r="8574" spans="1:53" x14ac:dyDescent="0.25">
      <c r="A8574">
        <v>8573</v>
      </c>
      <c r="B8574" t="s">
        <v>14165</v>
      </c>
      <c r="C8574" t="s">
        <v>14166</v>
      </c>
      <c r="D8574">
        <v>213320</v>
      </c>
      <c r="E8574">
        <v>165134</v>
      </c>
      <c r="F8574">
        <v>1591</v>
      </c>
      <c r="M8574">
        <v>22</v>
      </c>
      <c r="N8574">
        <v>25</v>
      </c>
      <c r="O8574">
        <v>21.3</v>
      </c>
      <c r="P8574" t="s">
        <v>58</v>
      </c>
      <c r="Q8574">
        <v>11</v>
      </c>
      <c r="R8574">
        <v>11</v>
      </c>
      <c r="S8574">
        <v>23</v>
      </c>
      <c r="T8574">
        <v>22</v>
      </c>
      <c r="U8574">
        <v>30</v>
      </c>
      <c r="V8574">
        <v>38.799999999999997</v>
      </c>
      <c r="W8574" t="s">
        <v>58</v>
      </c>
      <c r="X8574">
        <v>10</v>
      </c>
      <c r="Y8574">
        <v>40</v>
      </c>
      <c r="Z8574">
        <v>41</v>
      </c>
      <c r="AA8574">
        <v>52.49</v>
      </c>
      <c r="AB8574">
        <v>-53.05</v>
      </c>
      <c r="AC8574">
        <v>4.82</v>
      </c>
      <c r="AF8574">
        <v>-0.06</v>
      </c>
      <c r="AH8574">
        <v>-0.11</v>
      </c>
      <c r="AJ8574">
        <v>-0.04</v>
      </c>
      <c r="AL8574" t="s">
        <v>14167</v>
      </c>
      <c r="AN8574">
        <v>3.0000000000000001E-3</v>
      </c>
      <c r="AO8574">
        <v>-0.03</v>
      </c>
      <c r="AQ8574">
        <v>2.1000000000000001E-2</v>
      </c>
      <c r="AR8574">
        <v>11</v>
      </c>
      <c r="AS8574" t="s">
        <v>79</v>
      </c>
      <c r="AU8574">
        <v>23</v>
      </c>
      <c r="BA8574" t="s">
        <v>68</v>
      </c>
    </row>
    <row r="8575" spans="1:53" x14ac:dyDescent="0.25">
      <c r="A8575">
        <v>8574</v>
      </c>
      <c r="B8575" t="s">
        <v>14168</v>
      </c>
      <c r="C8575" t="s">
        <v>14169</v>
      </c>
      <c r="D8575">
        <v>213323</v>
      </c>
      <c r="E8575">
        <v>72406</v>
      </c>
      <c r="F8575">
        <v>1590</v>
      </c>
      <c r="I8575" t="s">
        <v>577</v>
      </c>
      <c r="M8575">
        <v>22</v>
      </c>
      <c r="N8575">
        <v>25</v>
      </c>
      <c r="O8575">
        <v>27.3</v>
      </c>
      <c r="P8575" t="s">
        <v>54</v>
      </c>
      <c r="Q8575">
        <v>32</v>
      </c>
      <c r="R8575">
        <v>3</v>
      </c>
      <c r="S8575">
        <v>39</v>
      </c>
      <c r="T8575">
        <v>22</v>
      </c>
      <c r="U8575">
        <v>30</v>
      </c>
      <c r="V8575">
        <v>1.8</v>
      </c>
      <c r="W8575" t="s">
        <v>54</v>
      </c>
      <c r="X8575">
        <v>32</v>
      </c>
      <c r="Y8575">
        <v>34</v>
      </c>
      <c r="Z8575">
        <v>21</v>
      </c>
      <c r="AA8575">
        <v>91.33</v>
      </c>
      <c r="AB8575">
        <v>-21.48</v>
      </c>
      <c r="AC8575">
        <v>5.65</v>
      </c>
      <c r="AF8575">
        <v>-0.04</v>
      </c>
      <c r="AH8575">
        <v>-0.11</v>
      </c>
      <c r="AL8575" t="s">
        <v>366</v>
      </c>
      <c r="AN8575">
        <v>3.4000000000000002E-2</v>
      </c>
      <c r="AO8575">
        <v>-1.4E-2</v>
      </c>
      <c r="AR8575">
        <v>-16</v>
      </c>
      <c r="AS8575" t="s">
        <v>60</v>
      </c>
      <c r="AU8575">
        <v>104</v>
      </c>
      <c r="AX8575">
        <v>0.2</v>
      </c>
    </row>
    <row r="8576" spans="1:53" x14ac:dyDescent="0.25">
      <c r="A8576">
        <v>8575</v>
      </c>
      <c r="C8576" t="s">
        <v>14170</v>
      </c>
      <c r="D8576">
        <v>213389</v>
      </c>
      <c r="E8576">
        <v>52073</v>
      </c>
      <c r="I8576" t="s">
        <v>77</v>
      </c>
      <c r="L8576" t="s">
        <v>14171</v>
      </c>
      <c r="M8576">
        <v>22</v>
      </c>
      <c r="N8576">
        <v>25</v>
      </c>
      <c r="O8576">
        <v>59.6</v>
      </c>
      <c r="P8576" t="s">
        <v>54</v>
      </c>
      <c r="Q8576">
        <v>48</v>
      </c>
      <c r="R8576">
        <v>50</v>
      </c>
      <c r="S8576">
        <v>41</v>
      </c>
      <c r="T8576">
        <v>22</v>
      </c>
      <c r="U8576">
        <v>30</v>
      </c>
      <c r="V8576">
        <v>6.5</v>
      </c>
      <c r="W8576" t="s">
        <v>54</v>
      </c>
      <c r="X8576">
        <v>49</v>
      </c>
      <c r="Y8576">
        <v>21</v>
      </c>
      <c r="Z8576">
        <v>22</v>
      </c>
      <c r="AA8576">
        <v>100.61</v>
      </c>
      <c r="AB8576">
        <v>-7.29</v>
      </c>
      <c r="AC8576">
        <v>6.4</v>
      </c>
      <c r="AF8576">
        <v>1.1499999999999999</v>
      </c>
      <c r="AH8576">
        <v>1</v>
      </c>
      <c r="AL8576" t="s">
        <v>3454</v>
      </c>
      <c r="AN8576">
        <v>-2.4E-2</v>
      </c>
      <c r="AO8576">
        <v>-4.2999999999999997E-2</v>
      </c>
      <c r="AR8576">
        <v>4</v>
      </c>
      <c r="AS8576" t="s">
        <v>66</v>
      </c>
      <c r="AW8576">
        <v>3.2</v>
      </c>
      <c r="AX8576">
        <v>66</v>
      </c>
      <c r="BA8576" t="s">
        <v>68</v>
      </c>
    </row>
    <row r="8577" spans="1:53" x14ac:dyDescent="0.25">
      <c r="A8577">
        <v>8576</v>
      </c>
      <c r="B8577" t="s">
        <v>14172</v>
      </c>
      <c r="C8577" t="s">
        <v>14173</v>
      </c>
      <c r="D8577">
        <v>213398</v>
      </c>
      <c r="E8577">
        <v>213883</v>
      </c>
      <c r="F8577">
        <v>1592</v>
      </c>
      <c r="I8577" t="s">
        <v>77</v>
      </c>
      <c r="M8577">
        <v>22</v>
      </c>
      <c r="N8577">
        <v>25</v>
      </c>
      <c r="O8577">
        <v>49.3</v>
      </c>
      <c r="P8577" t="s">
        <v>58</v>
      </c>
      <c r="Q8577">
        <v>32</v>
      </c>
      <c r="R8577">
        <v>51</v>
      </c>
      <c r="S8577">
        <v>32</v>
      </c>
      <c r="T8577">
        <v>22</v>
      </c>
      <c r="U8577">
        <v>31</v>
      </c>
      <c r="V8577">
        <v>30.3</v>
      </c>
      <c r="W8577" t="s">
        <v>58</v>
      </c>
      <c r="X8577">
        <v>32</v>
      </c>
      <c r="Y8577">
        <v>20</v>
      </c>
      <c r="Z8577">
        <v>46</v>
      </c>
      <c r="AA8577">
        <v>14.59</v>
      </c>
      <c r="AB8577">
        <v>-59.32</v>
      </c>
      <c r="AC8577">
        <v>4.29</v>
      </c>
      <c r="AF8577">
        <v>0.01</v>
      </c>
      <c r="AH8577">
        <v>0.02</v>
      </c>
      <c r="AJ8577">
        <v>0.02</v>
      </c>
      <c r="AL8577" t="s">
        <v>260</v>
      </c>
      <c r="AN8577">
        <v>6.5000000000000002E-2</v>
      </c>
      <c r="AO8577">
        <v>-1.7999999999999999E-2</v>
      </c>
      <c r="AQ8577">
        <v>2.1000000000000001E-2</v>
      </c>
      <c r="AR8577">
        <v>6</v>
      </c>
      <c r="AU8577">
        <v>36</v>
      </c>
      <c r="AW8577">
        <v>3.5</v>
      </c>
      <c r="AX8577">
        <v>30.3</v>
      </c>
      <c r="AY8577" t="s">
        <v>445</v>
      </c>
      <c r="AZ8577">
        <v>4</v>
      </c>
      <c r="BA8577" t="s">
        <v>68</v>
      </c>
    </row>
    <row r="8578" spans="1:53" x14ac:dyDescent="0.25">
      <c r="A8578">
        <v>8577</v>
      </c>
      <c r="C8578" t="s">
        <v>14174</v>
      </c>
      <c r="D8578">
        <v>213402</v>
      </c>
      <c r="E8578">
        <v>258049</v>
      </c>
      <c r="F8578">
        <v>3807</v>
      </c>
      <c r="M8578">
        <v>22</v>
      </c>
      <c r="N8578">
        <v>25</v>
      </c>
      <c r="O8578">
        <v>55.3</v>
      </c>
      <c r="P8578" t="s">
        <v>58</v>
      </c>
      <c r="Q8578">
        <v>79</v>
      </c>
      <c r="R8578">
        <v>17</v>
      </c>
      <c r="S8578">
        <v>12</v>
      </c>
      <c r="T8578">
        <v>22</v>
      </c>
      <c r="U8578">
        <v>35</v>
      </c>
      <c r="V8578">
        <v>26.4</v>
      </c>
      <c r="W8578" t="s">
        <v>58</v>
      </c>
      <c r="X8578">
        <v>78</v>
      </c>
      <c r="Y8578">
        <v>46</v>
      </c>
      <c r="Z8578">
        <v>18</v>
      </c>
      <c r="AA8578">
        <v>310.69</v>
      </c>
      <c r="AB8578">
        <v>-36.22</v>
      </c>
      <c r="AC8578">
        <v>6.15</v>
      </c>
      <c r="AF8578">
        <v>1.38</v>
      </c>
      <c r="AH8578">
        <v>1.35</v>
      </c>
      <c r="AL8578" t="s">
        <v>96</v>
      </c>
      <c r="AN8578">
        <v>4.5999999999999999E-2</v>
      </c>
      <c r="AO8578">
        <v>-6.0000000000000001E-3</v>
      </c>
      <c r="AR8578">
        <v>-13</v>
      </c>
    </row>
    <row r="8579" spans="1:53" x14ac:dyDescent="0.25">
      <c r="A8579">
        <v>8578</v>
      </c>
      <c r="B8579" t="s">
        <v>14175</v>
      </c>
      <c r="C8579" t="s">
        <v>14176</v>
      </c>
      <c r="D8579">
        <v>213403</v>
      </c>
      <c r="E8579">
        <v>10375</v>
      </c>
      <c r="M8579">
        <v>22</v>
      </c>
      <c r="N8579">
        <v>25</v>
      </c>
      <c r="O8579">
        <v>57.4</v>
      </c>
      <c r="P8579" t="s">
        <v>54</v>
      </c>
      <c r="Q8579">
        <v>78</v>
      </c>
      <c r="R8579">
        <v>16</v>
      </c>
      <c r="S8579">
        <v>34</v>
      </c>
      <c r="T8579">
        <v>22</v>
      </c>
      <c r="U8579">
        <v>26</v>
      </c>
      <c r="V8579">
        <v>42.5</v>
      </c>
      <c r="W8579" t="s">
        <v>54</v>
      </c>
      <c r="X8579">
        <v>78</v>
      </c>
      <c r="Y8579">
        <v>47</v>
      </c>
      <c r="Z8579">
        <v>9</v>
      </c>
      <c r="AA8579">
        <v>116</v>
      </c>
      <c r="AB8579">
        <v>17.91</v>
      </c>
      <c r="AC8579">
        <v>5.83</v>
      </c>
      <c r="AF8579">
        <v>0.15</v>
      </c>
      <c r="AG8579" t="s">
        <v>1023</v>
      </c>
      <c r="AL8579" t="s">
        <v>901</v>
      </c>
      <c r="AN8579">
        <v>-1.6E-2</v>
      </c>
      <c r="AO8579">
        <v>-4.2999999999999997E-2</v>
      </c>
      <c r="AR8579">
        <v>-6</v>
      </c>
      <c r="AS8579" t="s">
        <v>72</v>
      </c>
      <c r="AU8579">
        <v>58</v>
      </c>
    </row>
    <row r="8580" spans="1:53" x14ac:dyDescent="0.25">
      <c r="A8580">
        <v>8579</v>
      </c>
      <c r="B8580" t="s">
        <v>14177</v>
      </c>
      <c r="C8580" t="s">
        <v>14178</v>
      </c>
      <c r="D8580">
        <v>213420</v>
      </c>
      <c r="E8580">
        <v>52079</v>
      </c>
      <c r="F8580">
        <v>3800</v>
      </c>
      <c r="M8580">
        <v>22</v>
      </c>
      <c r="N8580">
        <v>26</v>
      </c>
      <c r="O8580">
        <v>10.199999999999999</v>
      </c>
      <c r="P8580" t="s">
        <v>54</v>
      </c>
      <c r="Q8580">
        <v>42</v>
      </c>
      <c r="R8580">
        <v>36</v>
      </c>
      <c r="S8580">
        <v>39</v>
      </c>
      <c r="T8580">
        <v>22</v>
      </c>
      <c r="U8580">
        <v>30</v>
      </c>
      <c r="V8580">
        <v>29.3</v>
      </c>
      <c r="W8580" t="s">
        <v>54</v>
      </c>
      <c r="X8580">
        <v>43</v>
      </c>
      <c r="Y8580">
        <v>7</v>
      </c>
      <c r="Z8580">
        <v>24</v>
      </c>
      <c r="AA8580">
        <v>97.36</v>
      </c>
      <c r="AB8580">
        <v>-12.64</v>
      </c>
      <c r="AC8580">
        <v>4.51</v>
      </c>
      <c r="AF8580">
        <v>-0.09</v>
      </c>
      <c r="AH8580">
        <v>-0.74</v>
      </c>
      <c r="AJ8580">
        <v>-0.11</v>
      </c>
      <c r="AL8580" t="s">
        <v>167</v>
      </c>
      <c r="AN8580">
        <v>-1E-3</v>
      </c>
      <c r="AO8580">
        <v>-5.0000000000000001E-3</v>
      </c>
      <c r="AR8580">
        <v>-8</v>
      </c>
      <c r="AS8580" t="s">
        <v>105</v>
      </c>
      <c r="AU8580">
        <v>74</v>
      </c>
      <c r="BA8580" t="s">
        <v>68</v>
      </c>
    </row>
    <row r="8581" spans="1:53" x14ac:dyDescent="0.25">
      <c r="A8581">
        <v>8580</v>
      </c>
      <c r="C8581" t="s">
        <v>14179</v>
      </c>
      <c r="D8581">
        <v>213428</v>
      </c>
      <c r="E8581">
        <v>146136</v>
      </c>
      <c r="F8581">
        <v>3802</v>
      </c>
      <c r="M8581">
        <v>22</v>
      </c>
      <c r="N8581">
        <v>26</v>
      </c>
      <c r="O8581">
        <v>8.1999999999999993</v>
      </c>
      <c r="P8581" t="s">
        <v>58</v>
      </c>
      <c r="Q8581">
        <v>3</v>
      </c>
      <c r="R8581">
        <v>25</v>
      </c>
      <c r="S8581">
        <v>25</v>
      </c>
      <c r="T8581">
        <v>22</v>
      </c>
      <c r="U8581">
        <v>31</v>
      </c>
      <c r="V8581">
        <v>18.399999999999999</v>
      </c>
      <c r="W8581" t="s">
        <v>58</v>
      </c>
      <c r="X8581">
        <v>2</v>
      </c>
      <c r="Y8581">
        <v>54</v>
      </c>
      <c r="Z8581">
        <v>40</v>
      </c>
      <c r="AA8581">
        <v>62.68</v>
      </c>
      <c r="AB8581">
        <v>-48.67</v>
      </c>
      <c r="AC8581">
        <v>6.16</v>
      </c>
      <c r="AF8581">
        <v>1.08</v>
      </c>
      <c r="AH8581">
        <v>1</v>
      </c>
      <c r="AL8581" t="s">
        <v>382</v>
      </c>
      <c r="AN8581">
        <v>-5.0000000000000001E-3</v>
      </c>
      <c r="AO8581">
        <v>-3.5999999999999997E-2</v>
      </c>
      <c r="AR8581">
        <v>10</v>
      </c>
      <c r="AS8581" t="s">
        <v>60</v>
      </c>
    </row>
    <row r="8582" spans="1:53" x14ac:dyDescent="0.25">
      <c r="A8582">
        <v>8581</v>
      </c>
      <c r="C8582" t="s">
        <v>14180</v>
      </c>
      <c r="D8582">
        <v>213429</v>
      </c>
      <c r="E8582">
        <v>146135</v>
      </c>
      <c r="I8582" t="s">
        <v>577</v>
      </c>
      <c r="M8582">
        <v>22</v>
      </c>
      <c r="N8582">
        <v>26</v>
      </c>
      <c r="O8582">
        <v>3.6</v>
      </c>
      <c r="P8582" t="s">
        <v>58</v>
      </c>
      <c r="Q8582">
        <v>7</v>
      </c>
      <c r="R8582">
        <v>3</v>
      </c>
      <c r="S8582">
        <v>55</v>
      </c>
      <c r="T8582">
        <v>22</v>
      </c>
      <c r="U8582">
        <v>31</v>
      </c>
      <c r="V8582">
        <v>18.399999999999999</v>
      </c>
      <c r="W8582" t="s">
        <v>58</v>
      </c>
      <c r="X8582">
        <v>6</v>
      </c>
      <c r="Y8582">
        <v>33</v>
      </c>
      <c r="Z8582">
        <v>18</v>
      </c>
      <c r="AA8582">
        <v>58.21</v>
      </c>
      <c r="AB8582">
        <v>-50.9</v>
      </c>
      <c r="AC8582">
        <v>6.14</v>
      </c>
      <c r="AF8582">
        <v>0.56000000000000005</v>
      </c>
      <c r="AH8582">
        <v>0.06</v>
      </c>
      <c r="AL8582" t="s">
        <v>150</v>
      </c>
      <c r="AN8582">
        <v>0.17299999999999999</v>
      </c>
      <c r="AO8582">
        <v>-0.106</v>
      </c>
      <c r="AQ8582">
        <v>4.3999999999999997E-2</v>
      </c>
      <c r="AR8582">
        <v>-6</v>
      </c>
      <c r="AS8582" t="s">
        <v>60</v>
      </c>
      <c r="AT8582" t="s">
        <v>110</v>
      </c>
      <c r="AU8582">
        <v>6</v>
      </c>
      <c r="AX8582">
        <v>0.1</v>
      </c>
    </row>
    <row r="8583" spans="1:53" x14ac:dyDescent="0.25">
      <c r="A8583">
        <v>8582</v>
      </c>
      <c r="B8583" t="s">
        <v>14181</v>
      </c>
      <c r="C8583" t="s">
        <v>14182</v>
      </c>
      <c r="D8583">
        <v>213442</v>
      </c>
      <c r="E8583">
        <v>255247</v>
      </c>
      <c r="F8583">
        <v>3803</v>
      </c>
      <c r="L8583" t="s">
        <v>14181</v>
      </c>
      <c r="M8583">
        <v>22</v>
      </c>
      <c r="N8583">
        <v>26</v>
      </c>
      <c r="O8583">
        <v>14.5</v>
      </c>
      <c r="P8583" t="s">
        <v>58</v>
      </c>
      <c r="Q8583">
        <v>62</v>
      </c>
      <c r="R8583">
        <v>29</v>
      </c>
      <c r="S8583">
        <v>45</v>
      </c>
      <c r="T8583">
        <v>22</v>
      </c>
      <c r="U8583">
        <v>33</v>
      </c>
      <c r="V8583">
        <v>0.1</v>
      </c>
      <c r="W8583" t="s">
        <v>58</v>
      </c>
      <c r="X8583">
        <v>61</v>
      </c>
      <c r="Y8583">
        <v>58</v>
      </c>
      <c r="Z8583">
        <v>56</v>
      </c>
      <c r="AA8583">
        <v>326.58</v>
      </c>
      <c r="AB8583">
        <v>-48.3</v>
      </c>
      <c r="AC8583">
        <v>4.8099999999999996</v>
      </c>
      <c r="AF8583">
        <v>1.61</v>
      </c>
      <c r="AH8583">
        <v>1.75</v>
      </c>
      <c r="AL8583" t="s">
        <v>313</v>
      </c>
      <c r="AN8583">
        <v>3.9E-2</v>
      </c>
      <c r="AO8583">
        <v>-2.5000000000000001E-2</v>
      </c>
      <c r="AQ8583">
        <v>7.0000000000000001E-3</v>
      </c>
      <c r="AR8583">
        <v>-3</v>
      </c>
    </row>
    <row r="8584" spans="1:53" x14ac:dyDescent="0.25">
      <c r="A8584">
        <v>8583</v>
      </c>
      <c r="B8584" t="s">
        <v>14183</v>
      </c>
      <c r="C8584" t="s">
        <v>14184</v>
      </c>
      <c r="D8584">
        <v>213464</v>
      </c>
      <c r="E8584">
        <v>165147</v>
      </c>
      <c r="M8584">
        <v>22</v>
      </c>
      <c r="N8584">
        <v>26</v>
      </c>
      <c r="O8584">
        <v>23.2</v>
      </c>
      <c r="P8584" t="s">
        <v>58</v>
      </c>
      <c r="Q8584">
        <v>11</v>
      </c>
      <c r="R8584">
        <v>25</v>
      </c>
      <c r="S8584">
        <v>5</v>
      </c>
      <c r="T8584">
        <v>22</v>
      </c>
      <c r="U8584">
        <v>31</v>
      </c>
      <c r="V8584">
        <v>41.3</v>
      </c>
      <c r="W8584" t="s">
        <v>58</v>
      </c>
      <c r="X8584">
        <v>10</v>
      </c>
      <c r="Y8584">
        <v>54</v>
      </c>
      <c r="Z8584">
        <v>20</v>
      </c>
      <c r="AA8584">
        <v>52.39</v>
      </c>
      <c r="AB8584">
        <v>-53.39</v>
      </c>
      <c r="AC8584">
        <v>6.38</v>
      </c>
      <c r="AF8584">
        <v>0.28000000000000003</v>
      </c>
      <c r="AH8584">
        <v>7.0000000000000007E-2</v>
      </c>
      <c r="AJ8584">
        <v>0.16</v>
      </c>
      <c r="AL8584" t="s">
        <v>4793</v>
      </c>
      <c r="AN8584">
        <v>7.4999999999999997E-2</v>
      </c>
      <c r="AO8584">
        <v>-4.4999999999999998E-2</v>
      </c>
      <c r="AR8584">
        <v>4</v>
      </c>
      <c r="AS8584" t="s">
        <v>79</v>
      </c>
    </row>
    <row r="8585" spans="1:53" x14ac:dyDescent="0.25">
      <c r="A8585">
        <v>8584</v>
      </c>
      <c r="C8585" t="s">
        <v>14185</v>
      </c>
      <c r="D8585">
        <v>213534</v>
      </c>
      <c r="E8585">
        <v>90568</v>
      </c>
      <c r="L8585" t="s">
        <v>14186</v>
      </c>
      <c r="M8585">
        <v>22</v>
      </c>
      <c r="N8585">
        <v>26</v>
      </c>
      <c r="O8585">
        <v>56.1</v>
      </c>
      <c r="P8585" t="s">
        <v>54</v>
      </c>
      <c r="Q8585">
        <v>29</v>
      </c>
      <c r="R8585">
        <v>1</v>
      </c>
      <c r="S8585">
        <v>48</v>
      </c>
      <c r="T8585">
        <v>22</v>
      </c>
      <c r="U8585">
        <v>31</v>
      </c>
      <c r="V8585">
        <v>34.200000000000003</v>
      </c>
      <c r="W8585" t="s">
        <v>54</v>
      </c>
      <c r="X8585">
        <v>29</v>
      </c>
      <c r="Y8585">
        <v>32</v>
      </c>
      <c r="Z8585">
        <v>34</v>
      </c>
      <c r="AA8585">
        <v>89.8</v>
      </c>
      <c r="AB8585">
        <v>-24.18</v>
      </c>
      <c r="AC8585">
        <v>6.35</v>
      </c>
      <c r="AF8585">
        <v>0.19</v>
      </c>
      <c r="AG8585" t="s">
        <v>1023</v>
      </c>
      <c r="AL8585" t="s">
        <v>610</v>
      </c>
      <c r="AN8585">
        <v>-4.3999999999999997E-2</v>
      </c>
      <c r="AO8585">
        <v>-2.9000000000000001E-2</v>
      </c>
      <c r="AR8585">
        <v>2</v>
      </c>
      <c r="AS8585" t="s">
        <v>105</v>
      </c>
      <c r="AU8585">
        <v>48</v>
      </c>
      <c r="BA8585" t="s">
        <v>68</v>
      </c>
    </row>
    <row r="8586" spans="1:53" x14ac:dyDescent="0.25">
      <c r="A8586">
        <v>8585</v>
      </c>
      <c r="B8586" t="s">
        <v>14187</v>
      </c>
      <c r="C8586" t="s">
        <v>14188</v>
      </c>
      <c r="D8586">
        <v>213558</v>
      </c>
      <c r="E8586">
        <v>34542</v>
      </c>
      <c r="F8586">
        <v>848</v>
      </c>
      <c r="J8586">
        <v>16021</v>
      </c>
      <c r="M8586">
        <v>22</v>
      </c>
      <c r="N8586">
        <v>27</v>
      </c>
      <c r="O8586">
        <v>10.199999999999999</v>
      </c>
      <c r="P8586" t="s">
        <v>54</v>
      </c>
      <c r="Q8586">
        <v>49</v>
      </c>
      <c r="R8586">
        <v>46</v>
      </c>
      <c r="S8586">
        <v>6</v>
      </c>
      <c r="T8586">
        <v>22</v>
      </c>
      <c r="U8586">
        <v>31</v>
      </c>
      <c r="V8586">
        <v>17.5</v>
      </c>
      <c r="W8586" t="s">
        <v>54</v>
      </c>
      <c r="X8586">
        <v>50</v>
      </c>
      <c r="Y8586">
        <v>16</v>
      </c>
      <c r="Z8586">
        <v>57</v>
      </c>
      <c r="AA8586">
        <v>101.26</v>
      </c>
      <c r="AB8586">
        <v>-6.6</v>
      </c>
      <c r="AC8586">
        <v>3.77</v>
      </c>
      <c r="AF8586">
        <v>0.01</v>
      </c>
      <c r="AH8586">
        <v>0</v>
      </c>
      <c r="AJ8586">
        <v>-0.03</v>
      </c>
      <c r="AL8586" t="s">
        <v>176</v>
      </c>
      <c r="AN8586">
        <v>0.13800000000000001</v>
      </c>
      <c r="AO8586">
        <v>1.9E-2</v>
      </c>
      <c r="AQ8586">
        <v>0.04</v>
      </c>
      <c r="AR8586">
        <v>-4</v>
      </c>
      <c r="AS8586" t="s">
        <v>72</v>
      </c>
      <c r="AU8586">
        <v>146</v>
      </c>
      <c r="AW8586">
        <v>8.3000000000000007</v>
      </c>
      <c r="AX8586">
        <v>36.299999999999997</v>
      </c>
      <c r="BA8586" t="s">
        <v>68</v>
      </c>
    </row>
    <row r="8587" spans="1:53" x14ac:dyDescent="0.25">
      <c r="A8587">
        <v>8586</v>
      </c>
      <c r="B8587" t="s">
        <v>14189</v>
      </c>
      <c r="C8587" t="s">
        <v>14190</v>
      </c>
      <c r="D8587">
        <v>213617</v>
      </c>
      <c r="E8587">
        <v>107986</v>
      </c>
      <c r="F8587">
        <v>3804</v>
      </c>
      <c r="M8587">
        <v>22</v>
      </c>
      <c r="N8587">
        <v>27</v>
      </c>
      <c r="O8587">
        <v>45.5</v>
      </c>
      <c r="P8587" t="s">
        <v>54</v>
      </c>
      <c r="Q8587">
        <v>19</v>
      </c>
      <c r="R8587">
        <v>42</v>
      </c>
      <c r="S8587">
        <v>52</v>
      </c>
      <c r="T8587">
        <v>22</v>
      </c>
      <c r="U8587">
        <v>32</v>
      </c>
      <c r="V8587">
        <v>35.5</v>
      </c>
      <c r="W8587" t="s">
        <v>54</v>
      </c>
      <c r="X8587">
        <v>20</v>
      </c>
      <c r="Y8587">
        <v>13</v>
      </c>
      <c r="Z8587">
        <v>48</v>
      </c>
      <c r="AA8587">
        <v>83.91</v>
      </c>
      <c r="AB8587">
        <v>-31.92</v>
      </c>
      <c r="AC8587">
        <v>6.42</v>
      </c>
      <c r="AF8587">
        <v>0.32</v>
      </c>
      <c r="AH8587">
        <v>0.02</v>
      </c>
      <c r="AL8587" t="s">
        <v>713</v>
      </c>
      <c r="AN8587">
        <v>0.16300000000000001</v>
      </c>
      <c r="AO8587">
        <v>2.9000000000000001E-2</v>
      </c>
      <c r="AQ8587">
        <v>1.2999999999999999E-2</v>
      </c>
      <c r="AR8587">
        <v>-19</v>
      </c>
      <c r="BA8587" t="s">
        <v>68</v>
      </c>
    </row>
    <row r="8588" spans="1:53" x14ac:dyDescent="0.25">
      <c r="A8588">
        <v>8587</v>
      </c>
      <c r="C8588" t="s">
        <v>14191</v>
      </c>
      <c r="D8588">
        <v>213644</v>
      </c>
      <c r="E8588">
        <v>107989</v>
      </c>
      <c r="F8588">
        <v>3806</v>
      </c>
      <c r="M8588">
        <v>22</v>
      </c>
      <c r="N8588">
        <v>27</v>
      </c>
      <c r="O8588">
        <v>53.6</v>
      </c>
      <c r="P8588" t="s">
        <v>54</v>
      </c>
      <c r="Q8588">
        <v>15</v>
      </c>
      <c r="R8588">
        <v>20</v>
      </c>
      <c r="S8588">
        <v>52</v>
      </c>
      <c r="T8588">
        <v>22</v>
      </c>
      <c r="U8588">
        <v>32</v>
      </c>
      <c r="V8588">
        <v>46.9</v>
      </c>
      <c r="W8588" t="s">
        <v>54</v>
      </c>
      <c r="X8588">
        <v>15</v>
      </c>
      <c r="Y8588">
        <v>51</v>
      </c>
      <c r="Z8588">
        <v>48</v>
      </c>
      <c r="AA8588">
        <v>80.760000000000005</v>
      </c>
      <c r="AB8588">
        <v>-35.42</v>
      </c>
      <c r="AC8588">
        <v>6.32</v>
      </c>
      <c r="AF8588">
        <v>1.19</v>
      </c>
      <c r="AH8588">
        <v>1.17</v>
      </c>
      <c r="AL8588" t="s">
        <v>382</v>
      </c>
      <c r="AN8588">
        <v>2.1999999999999999E-2</v>
      </c>
      <c r="AO8588">
        <v>2.5999999999999999E-2</v>
      </c>
      <c r="AR8588">
        <v>-28</v>
      </c>
    </row>
    <row r="8589" spans="1:53" x14ac:dyDescent="0.25">
      <c r="A8589">
        <v>8588</v>
      </c>
      <c r="C8589" t="s">
        <v>14192</v>
      </c>
      <c r="D8589">
        <v>213660</v>
      </c>
      <c r="E8589">
        <v>72446</v>
      </c>
      <c r="F8589">
        <v>3805</v>
      </c>
      <c r="J8589">
        <v>16031</v>
      </c>
      <c r="M8589">
        <v>22</v>
      </c>
      <c r="N8589">
        <v>28</v>
      </c>
      <c r="O8589">
        <v>1</v>
      </c>
      <c r="P8589" t="s">
        <v>54</v>
      </c>
      <c r="Q8589">
        <v>39</v>
      </c>
      <c r="R8589">
        <v>15</v>
      </c>
      <c r="S8589">
        <v>55</v>
      </c>
      <c r="T8589">
        <v>22</v>
      </c>
      <c r="U8589">
        <v>32</v>
      </c>
      <c r="V8589">
        <v>26.4</v>
      </c>
      <c r="W8589" t="s">
        <v>54</v>
      </c>
      <c r="X8589">
        <v>39</v>
      </c>
      <c r="Y8589">
        <v>46</v>
      </c>
      <c r="Z8589">
        <v>47</v>
      </c>
      <c r="AA8589">
        <v>95.87</v>
      </c>
      <c r="AB8589">
        <v>-15.68</v>
      </c>
      <c r="AC8589">
        <v>5.88</v>
      </c>
      <c r="AF8589">
        <v>0.16</v>
      </c>
      <c r="AH8589">
        <v>0.14000000000000001</v>
      </c>
      <c r="AL8589" t="s">
        <v>1232</v>
      </c>
      <c r="AN8589">
        <v>4.0000000000000001E-3</v>
      </c>
      <c r="AO8589">
        <v>-1.0999999999999999E-2</v>
      </c>
      <c r="AR8589">
        <v>5</v>
      </c>
      <c r="AS8589" t="s">
        <v>72</v>
      </c>
      <c r="AU8589">
        <v>111</v>
      </c>
      <c r="AW8589">
        <v>5.5</v>
      </c>
      <c r="AX8589">
        <v>43.1</v>
      </c>
      <c r="AY8589" t="s">
        <v>86</v>
      </c>
      <c r="AZ8589">
        <v>5</v>
      </c>
    </row>
    <row r="8590" spans="1:53" x14ac:dyDescent="0.25">
      <c r="A8590">
        <v>8589</v>
      </c>
      <c r="C8590" t="s">
        <v>14193</v>
      </c>
      <c r="D8590">
        <v>213720</v>
      </c>
      <c r="E8590">
        <v>34555</v>
      </c>
      <c r="M8590">
        <v>22</v>
      </c>
      <c r="N8590">
        <v>28</v>
      </c>
      <c r="O8590">
        <v>20.6</v>
      </c>
      <c r="P8590" t="s">
        <v>54</v>
      </c>
      <c r="Q8590">
        <v>53</v>
      </c>
      <c r="R8590">
        <v>31</v>
      </c>
      <c r="S8590">
        <v>19</v>
      </c>
      <c r="T8590">
        <v>22</v>
      </c>
      <c r="U8590">
        <v>32</v>
      </c>
      <c r="V8590">
        <v>18.8</v>
      </c>
      <c r="W8590" t="s">
        <v>54</v>
      </c>
      <c r="X8590">
        <v>54</v>
      </c>
      <c r="Y8590">
        <v>2</v>
      </c>
      <c r="Z8590">
        <v>15</v>
      </c>
      <c r="AA8590">
        <v>103.32</v>
      </c>
      <c r="AB8590">
        <v>-3.45</v>
      </c>
      <c r="AC8590">
        <v>6.35</v>
      </c>
      <c r="AD8590" t="s">
        <v>200</v>
      </c>
      <c r="AL8590" t="s">
        <v>143</v>
      </c>
      <c r="AN8590">
        <v>3.5000000000000003E-2</v>
      </c>
      <c r="AO8590">
        <v>2.7E-2</v>
      </c>
      <c r="AR8590">
        <v>-14</v>
      </c>
    </row>
    <row r="8591" spans="1:53" x14ac:dyDescent="0.25">
      <c r="A8591">
        <v>8590</v>
      </c>
      <c r="B8591" t="s">
        <v>14194</v>
      </c>
      <c r="C8591" t="s">
        <v>14195</v>
      </c>
      <c r="D8591">
        <v>213789</v>
      </c>
      <c r="E8591">
        <v>146160</v>
      </c>
      <c r="I8591" t="s">
        <v>77</v>
      </c>
      <c r="M8591">
        <v>22</v>
      </c>
      <c r="N8591">
        <v>28</v>
      </c>
      <c r="O8591">
        <v>53.6</v>
      </c>
      <c r="P8591" t="s">
        <v>58</v>
      </c>
      <c r="Q8591">
        <v>2</v>
      </c>
      <c r="R8591">
        <v>5</v>
      </c>
      <c r="S8591">
        <v>20</v>
      </c>
      <c r="T8591">
        <v>22</v>
      </c>
      <c r="U8591">
        <v>34</v>
      </c>
      <c r="V8591">
        <v>2.9</v>
      </c>
      <c r="W8591" t="s">
        <v>58</v>
      </c>
      <c r="X8591">
        <v>1</v>
      </c>
      <c r="Y8591">
        <v>34</v>
      </c>
      <c r="Z8591">
        <v>27</v>
      </c>
      <c r="AA8591">
        <v>64.89</v>
      </c>
      <c r="AB8591">
        <v>-48.33</v>
      </c>
      <c r="AC8591">
        <v>5.89</v>
      </c>
      <c r="AF8591">
        <v>0.99</v>
      </c>
      <c r="AH8591">
        <v>0.73</v>
      </c>
      <c r="AL8591" t="s">
        <v>1985</v>
      </c>
      <c r="AN8591">
        <v>3.5999999999999997E-2</v>
      </c>
      <c r="AO8591">
        <v>-0.04</v>
      </c>
      <c r="AR8591">
        <v>-8</v>
      </c>
      <c r="AW8591">
        <v>4.4000000000000004</v>
      </c>
      <c r="AX8591">
        <v>98.1</v>
      </c>
      <c r="AY8591" t="s">
        <v>86</v>
      </c>
      <c r="AZ8591">
        <v>3</v>
      </c>
    </row>
    <row r="8592" spans="1:53" x14ac:dyDescent="0.25">
      <c r="A8592">
        <v>8591</v>
      </c>
      <c r="B8592" t="s">
        <v>14196</v>
      </c>
      <c r="C8592" t="s">
        <v>14197</v>
      </c>
      <c r="D8592">
        <v>213798</v>
      </c>
      <c r="E8592">
        <v>10402</v>
      </c>
      <c r="F8592">
        <v>1593</v>
      </c>
      <c r="M8592">
        <v>22</v>
      </c>
      <c r="N8592">
        <v>28</v>
      </c>
      <c r="O8592">
        <v>59.8</v>
      </c>
      <c r="P8592" t="s">
        <v>54</v>
      </c>
      <c r="Q8592">
        <v>78</v>
      </c>
      <c r="R8592">
        <v>18</v>
      </c>
      <c r="S8592">
        <v>40</v>
      </c>
      <c r="T8592">
        <v>22</v>
      </c>
      <c r="U8592">
        <v>29</v>
      </c>
      <c r="V8592">
        <v>52.9</v>
      </c>
      <c r="W8592" t="s">
        <v>54</v>
      </c>
      <c r="X8592">
        <v>78</v>
      </c>
      <c r="Y8592">
        <v>49</v>
      </c>
      <c r="Z8592">
        <v>27</v>
      </c>
      <c r="AA8592">
        <v>116.16</v>
      </c>
      <c r="AB8592">
        <v>17.86</v>
      </c>
      <c r="AC8592">
        <v>5.5</v>
      </c>
      <c r="AF8592">
        <v>0.06</v>
      </c>
      <c r="AH8592">
        <v>7.0000000000000007E-2</v>
      </c>
      <c r="AL8592" t="s">
        <v>575</v>
      </c>
      <c r="AN8592">
        <v>1E-3</v>
      </c>
      <c r="AO8592">
        <v>-2.1999999999999999E-2</v>
      </c>
      <c r="AQ8592">
        <v>8.0000000000000002E-3</v>
      </c>
      <c r="AR8592">
        <v>1</v>
      </c>
      <c r="AS8592" t="s">
        <v>79</v>
      </c>
      <c r="AU8592">
        <v>115</v>
      </c>
      <c r="BA8592" t="s">
        <v>68</v>
      </c>
    </row>
    <row r="8593" spans="1:53" x14ac:dyDescent="0.25">
      <c r="A8593">
        <v>8592</v>
      </c>
      <c r="B8593" t="s">
        <v>14198</v>
      </c>
      <c r="C8593" t="s">
        <v>14199</v>
      </c>
      <c r="D8593">
        <v>213845</v>
      </c>
      <c r="E8593">
        <v>191235</v>
      </c>
      <c r="F8593">
        <v>849</v>
      </c>
      <c r="M8593">
        <v>22</v>
      </c>
      <c r="N8593">
        <v>29</v>
      </c>
      <c r="O8593">
        <v>13.5</v>
      </c>
      <c r="P8593" t="s">
        <v>58</v>
      </c>
      <c r="Q8593">
        <v>21</v>
      </c>
      <c r="R8593">
        <v>13</v>
      </c>
      <c r="S8593">
        <v>14</v>
      </c>
      <c r="T8593">
        <v>22</v>
      </c>
      <c r="U8593">
        <v>34</v>
      </c>
      <c r="V8593">
        <v>41.6</v>
      </c>
      <c r="W8593" t="s">
        <v>58</v>
      </c>
      <c r="X8593">
        <v>20</v>
      </c>
      <c r="Y8593">
        <v>42</v>
      </c>
      <c r="Z8593">
        <v>30</v>
      </c>
      <c r="AA8593">
        <v>37.08</v>
      </c>
      <c r="AB8593">
        <v>-58.2</v>
      </c>
      <c r="AC8593">
        <v>5.2</v>
      </c>
      <c r="AF8593">
        <v>0.44</v>
      </c>
      <c r="AH8593">
        <v>0</v>
      </c>
      <c r="AL8593" t="s">
        <v>1539</v>
      </c>
      <c r="AN8593">
        <v>0.222</v>
      </c>
      <c r="AO8593">
        <v>-0.14499999999999999</v>
      </c>
      <c r="AQ8593">
        <v>4.5999999999999999E-2</v>
      </c>
      <c r="AR8593">
        <v>-2</v>
      </c>
      <c r="AU8593">
        <v>18</v>
      </c>
    </row>
    <row r="8594" spans="1:53" x14ac:dyDescent="0.25">
      <c r="A8594">
        <v>8593</v>
      </c>
      <c r="C8594" t="s">
        <v>14200</v>
      </c>
      <c r="D8594">
        <v>213884</v>
      </c>
      <c r="E8594">
        <v>247505</v>
      </c>
      <c r="M8594">
        <v>22</v>
      </c>
      <c r="N8594">
        <v>29</v>
      </c>
      <c r="O8594">
        <v>24.5</v>
      </c>
      <c r="P8594" t="s">
        <v>58</v>
      </c>
      <c r="Q8594">
        <v>58</v>
      </c>
      <c r="R8594">
        <v>24</v>
      </c>
      <c r="S8594">
        <v>2</v>
      </c>
      <c r="T8594">
        <v>22</v>
      </c>
      <c r="U8594">
        <v>35</v>
      </c>
      <c r="V8594">
        <v>52.9</v>
      </c>
      <c r="W8594" t="s">
        <v>58</v>
      </c>
      <c r="X8594">
        <v>57</v>
      </c>
      <c r="Y8594">
        <v>53</v>
      </c>
      <c r="Z8594">
        <v>1</v>
      </c>
      <c r="AA8594">
        <v>331.15</v>
      </c>
      <c r="AB8594">
        <v>-51.17</v>
      </c>
      <c r="AC8594">
        <v>6.23</v>
      </c>
      <c r="AF8594">
        <v>0.2</v>
      </c>
      <c r="AL8594" t="s">
        <v>478</v>
      </c>
      <c r="AN8594">
        <v>7.6999999999999999E-2</v>
      </c>
      <c r="AO8594">
        <v>-8.9999999999999993E-3</v>
      </c>
      <c r="AR8594">
        <v>5</v>
      </c>
    </row>
    <row r="8595" spans="1:53" x14ac:dyDescent="0.25">
      <c r="A8595">
        <v>8594</v>
      </c>
      <c r="C8595" t="s">
        <v>14201</v>
      </c>
      <c r="D8595">
        <v>213930</v>
      </c>
      <c r="E8595">
        <v>34574</v>
      </c>
      <c r="G8595" t="s">
        <v>63</v>
      </c>
      <c r="L8595">
        <v>14213</v>
      </c>
      <c r="M8595">
        <v>22</v>
      </c>
      <c r="N8595">
        <v>29</v>
      </c>
      <c r="O8595">
        <v>47.8</v>
      </c>
      <c r="P8595" t="s">
        <v>54</v>
      </c>
      <c r="Q8595">
        <v>56</v>
      </c>
      <c r="R8595">
        <v>6</v>
      </c>
      <c r="S8595">
        <v>27</v>
      </c>
      <c r="T8595">
        <v>22</v>
      </c>
      <c r="U8595">
        <v>33</v>
      </c>
      <c r="V8595">
        <v>40.6</v>
      </c>
      <c r="W8595" t="s">
        <v>54</v>
      </c>
      <c r="X8595">
        <v>56</v>
      </c>
      <c r="Y8595">
        <v>37</v>
      </c>
      <c r="Z8595">
        <v>30</v>
      </c>
      <c r="AA8595">
        <v>104.8</v>
      </c>
      <c r="AB8595">
        <v>-1.32</v>
      </c>
      <c r="AC8595">
        <v>5.71</v>
      </c>
      <c r="AF8595">
        <v>0.96</v>
      </c>
      <c r="AL8595" t="s">
        <v>1100</v>
      </c>
      <c r="AN8595">
        <v>7.2999999999999995E-2</v>
      </c>
      <c r="AO8595">
        <v>4.7E-2</v>
      </c>
      <c r="AR8595">
        <v>-11</v>
      </c>
      <c r="AS8595" t="s">
        <v>79</v>
      </c>
      <c r="BA8595" t="s">
        <v>68</v>
      </c>
    </row>
    <row r="8596" spans="1:53" x14ac:dyDescent="0.25">
      <c r="A8596">
        <v>8595</v>
      </c>
      <c r="C8596" t="s">
        <v>14202</v>
      </c>
      <c r="D8596">
        <v>213973</v>
      </c>
      <c r="E8596">
        <v>20150</v>
      </c>
      <c r="J8596">
        <v>16057</v>
      </c>
      <c r="M8596">
        <v>22</v>
      </c>
      <c r="N8596">
        <v>30</v>
      </c>
      <c r="O8596">
        <v>8.8000000000000007</v>
      </c>
      <c r="P8596" t="s">
        <v>54</v>
      </c>
      <c r="Q8596">
        <v>69</v>
      </c>
      <c r="R8596">
        <v>23</v>
      </c>
      <c r="S8596">
        <v>45</v>
      </c>
      <c r="T8596">
        <v>22</v>
      </c>
      <c r="U8596">
        <v>33</v>
      </c>
      <c r="V8596">
        <v>2.9</v>
      </c>
      <c r="W8596" t="s">
        <v>54</v>
      </c>
      <c r="X8596">
        <v>69</v>
      </c>
      <c r="Y8596">
        <v>54</v>
      </c>
      <c r="Z8596">
        <v>49</v>
      </c>
      <c r="AA8596">
        <v>111.5</v>
      </c>
      <c r="AB8596">
        <v>10.17</v>
      </c>
      <c r="AC8596">
        <v>6.6</v>
      </c>
      <c r="AF8596">
        <v>0.32</v>
      </c>
      <c r="AH8596">
        <v>0</v>
      </c>
      <c r="AL8596" t="s">
        <v>1119</v>
      </c>
      <c r="AN8596">
        <v>0.11600000000000001</v>
      </c>
      <c r="AO8596">
        <v>6.8000000000000005E-2</v>
      </c>
      <c r="AQ8596">
        <v>2E-3</v>
      </c>
      <c r="AR8596">
        <v>-2</v>
      </c>
      <c r="AS8596" t="s">
        <v>72</v>
      </c>
      <c r="AU8596">
        <v>77</v>
      </c>
      <c r="AW8596">
        <v>0.3</v>
      </c>
      <c r="AX8596">
        <v>0.5</v>
      </c>
      <c r="AY8596" t="s">
        <v>86</v>
      </c>
      <c r="AZ8596">
        <v>4</v>
      </c>
      <c r="BA8596" t="s">
        <v>68</v>
      </c>
    </row>
    <row r="8597" spans="1:53" x14ac:dyDescent="0.25">
      <c r="A8597">
        <v>8596</v>
      </c>
      <c r="C8597" t="s">
        <v>14203</v>
      </c>
      <c r="D8597">
        <v>213986</v>
      </c>
      <c r="E8597">
        <v>191246</v>
      </c>
      <c r="M8597">
        <v>22</v>
      </c>
      <c r="N8597">
        <v>30</v>
      </c>
      <c r="O8597">
        <v>6.4</v>
      </c>
      <c r="P8597" t="s">
        <v>58</v>
      </c>
      <c r="Q8597">
        <v>24</v>
      </c>
      <c r="R8597">
        <v>30</v>
      </c>
      <c r="S8597">
        <v>29</v>
      </c>
      <c r="T8597">
        <v>22</v>
      </c>
      <c r="U8597">
        <v>35</v>
      </c>
      <c r="V8597">
        <v>36.5</v>
      </c>
      <c r="W8597" t="s">
        <v>58</v>
      </c>
      <c r="X8597">
        <v>23</v>
      </c>
      <c r="Y8597">
        <v>59</v>
      </c>
      <c r="Z8597">
        <v>28</v>
      </c>
      <c r="AA8597">
        <v>31.1</v>
      </c>
      <c r="AB8597">
        <v>-59.3</v>
      </c>
      <c r="AC8597">
        <v>5.97</v>
      </c>
      <c r="AF8597">
        <v>0.99</v>
      </c>
      <c r="AH8597">
        <v>0.81</v>
      </c>
      <c r="AL8597" t="s">
        <v>897</v>
      </c>
      <c r="AN8597">
        <v>3.9E-2</v>
      </c>
      <c r="AO8597">
        <v>-6.0000000000000001E-3</v>
      </c>
      <c r="AR8597">
        <v>-3</v>
      </c>
      <c r="AS8597" t="s">
        <v>60</v>
      </c>
    </row>
    <row r="8598" spans="1:53" x14ac:dyDescent="0.25">
      <c r="A8598">
        <v>8597</v>
      </c>
      <c r="B8598" t="s">
        <v>14204</v>
      </c>
      <c r="C8598" t="s">
        <v>14205</v>
      </c>
      <c r="D8598">
        <v>213998</v>
      </c>
      <c r="E8598">
        <v>146181</v>
      </c>
      <c r="F8598">
        <v>850</v>
      </c>
      <c r="M8598">
        <v>22</v>
      </c>
      <c r="N8598">
        <v>30</v>
      </c>
      <c r="O8598">
        <v>13</v>
      </c>
      <c r="P8598" t="s">
        <v>58</v>
      </c>
      <c r="Q8598">
        <v>0</v>
      </c>
      <c r="R8598">
        <v>37</v>
      </c>
      <c r="S8598">
        <v>59</v>
      </c>
      <c r="T8598">
        <v>22</v>
      </c>
      <c r="U8598">
        <v>35</v>
      </c>
      <c r="V8598">
        <v>21.4</v>
      </c>
      <c r="W8598" t="s">
        <v>58</v>
      </c>
      <c r="X8598">
        <v>0</v>
      </c>
      <c r="Y8598">
        <v>7</v>
      </c>
      <c r="Z8598">
        <v>3</v>
      </c>
      <c r="AA8598">
        <v>66.84</v>
      </c>
      <c r="AB8598">
        <v>-47.61</v>
      </c>
      <c r="AC8598">
        <v>4.0199999999999996</v>
      </c>
      <c r="AF8598">
        <v>-0.09</v>
      </c>
      <c r="AH8598">
        <v>-0.26</v>
      </c>
      <c r="AJ8598">
        <v>-7.0000000000000007E-2</v>
      </c>
      <c r="AL8598" t="s">
        <v>1306</v>
      </c>
      <c r="AN8598">
        <v>9.0999999999999998E-2</v>
      </c>
      <c r="AO8598">
        <v>-5.6000000000000001E-2</v>
      </c>
      <c r="AQ8598">
        <v>2.5000000000000001E-2</v>
      </c>
      <c r="AR8598">
        <v>-8</v>
      </c>
      <c r="AS8598" t="s">
        <v>72</v>
      </c>
      <c r="AU8598">
        <v>280</v>
      </c>
    </row>
    <row r="8599" spans="1:53" x14ac:dyDescent="0.25">
      <c r="A8599">
        <v>8598</v>
      </c>
      <c r="C8599" t="s">
        <v>14206</v>
      </c>
      <c r="D8599">
        <v>214019</v>
      </c>
      <c r="E8599">
        <v>10418</v>
      </c>
      <c r="J8599">
        <v>16062</v>
      </c>
      <c r="M8599">
        <v>22</v>
      </c>
      <c r="N8599">
        <v>30</v>
      </c>
      <c r="O8599">
        <v>27.2</v>
      </c>
      <c r="P8599" t="s">
        <v>54</v>
      </c>
      <c r="Q8599">
        <v>69</v>
      </c>
      <c r="R8599">
        <v>51</v>
      </c>
      <c r="S8599">
        <v>26</v>
      </c>
      <c r="T8599">
        <v>22</v>
      </c>
      <c r="U8599">
        <v>33</v>
      </c>
      <c r="V8599">
        <v>17</v>
      </c>
      <c r="W8599" t="s">
        <v>54</v>
      </c>
      <c r="X8599">
        <v>70</v>
      </c>
      <c r="Y8599">
        <v>22</v>
      </c>
      <c r="Z8599">
        <v>26</v>
      </c>
      <c r="AA8599">
        <v>111.76</v>
      </c>
      <c r="AB8599">
        <v>10.56</v>
      </c>
      <c r="AC8599">
        <v>6.34</v>
      </c>
      <c r="AF8599">
        <v>0</v>
      </c>
      <c r="AH8599">
        <v>-0.06</v>
      </c>
      <c r="AL8599" t="s">
        <v>260</v>
      </c>
      <c r="AN8599">
        <v>5.0999999999999997E-2</v>
      </c>
      <c r="AO8599">
        <v>0.02</v>
      </c>
      <c r="AQ8599">
        <v>-3.0000000000000001E-3</v>
      </c>
      <c r="AR8599">
        <v>-19</v>
      </c>
      <c r="AU8599">
        <v>165</v>
      </c>
      <c r="AW8599">
        <v>3</v>
      </c>
      <c r="AX8599">
        <v>9.6999999999999993</v>
      </c>
      <c r="AY8599" t="s">
        <v>86</v>
      </c>
      <c r="AZ8599">
        <v>3</v>
      </c>
      <c r="BA8599" t="s">
        <v>68</v>
      </c>
    </row>
    <row r="8600" spans="1:53" x14ac:dyDescent="0.25">
      <c r="A8600">
        <v>8599</v>
      </c>
      <c r="C8600" t="s">
        <v>14207</v>
      </c>
      <c r="D8600">
        <v>214035</v>
      </c>
      <c r="E8600">
        <v>10414</v>
      </c>
      <c r="F8600">
        <v>1594</v>
      </c>
      <c r="M8600">
        <v>22</v>
      </c>
      <c r="N8600">
        <v>30</v>
      </c>
      <c r="O8600">
        <v>30.9</v>
      </c>
      <c r="P8600" t="s">
        <v>54</v>
      </c>
      <c r="Q8600">
        <v>75</v>
      </c>
      <c r="R8600">
        <v>42</v>
      </c>
      <c r="S8600">
        <v>40</v>
      </c>
      <c r="T8600">
        <v>22</v>
      </c>
      <c r="U8600">
        <v>32</v>
      </c>
      <c r="V8600">
        <v>16.2</v>
      </c>
      <c r="W8600" t="s">
        <v>54</v>
      </c>
      <c r="X8600">
        <v>76</v>
      </c>
      <c r="Y8600">
        <v>13</v>
      </c>
      <c r="Z8600">
        <v>35</v>
      </c>
      <c r="AA8600">
        <v>114.82</v>
      </c>
      <c r="AB8600">
        <v>15.6</v>
      </c>
      <c r="AC8600">
        <v>5.68</v>
      </c>
      <c r="AF8600">
        <v>0.05</v>
      </c>
      <c r="AH8600">
        <v>0.08</v>
      </c>
      <c r="AL8600" t="s">
        <v>222</v>
      </c>
      <c r="AN8600">
        <v>-2.1000000000000001E-2</v>
      </c>
      <c r="AO8600">
        <v>-1.0999999999999999E-2</v>
      </c>
      <c r="AR8600">
        <v>-22</v>
      </c>
      <c r="AS8600" t="s">
        <v>79</v>
      </c>
      <c r="AU8600">
        <v>100</v>
      </c>
    </row>
    <row r="8601" spans="1:53" x14ac:dyDescent="0.25">
      <c r="A8601">
        <v>8600</v>
      </c>
      <c r="B8601" t="s">
        <v>14208</v>
      </c>
      <c r="C8601" t="s">
        <v>14209</v>
      </c>
      <c r="D8601">
        <v>214085</v>
      </c>
      <c r="E8601">
        <v>231211</v>
      </c>
      <c r="F8601">
        <v>3811</v>
      </c>
      <c r="M8601">
        <v>22</v>
      </c>
      <c r="N8601">
        <v>30</v>
      </c>
      <c r="O8601">
        <v>38.9</v>
      </c>
      <c r="P8601" t="s">
        <v>58</v>
      </c>
      <c r="Q8601">
        <v>41</v>
      </c>
      <c r="R8601">
        <v>5</v>
      </c>
      <c r="S8601">
        <v>55</v>
      </c>
      <c r="T8601">
        <v>22</v>
      </c>
      <c r="U8601">
        <v>36</v>
      </c>
      <c r="V8601">
        <v>29.3</v>
      </c>
      <c r="W8601" t="s">
        <v>58</v>
      </c>
      <c r="X8601">
        <v>40</v>
      </c>
      <c r="Y8601">
        <v>34</v>
      </c>
      <c r="Z8601">
        <v>58</v>
      </c>
      <c r="AA8601">
        <v>358.33</v>
      </c>
      <c r="AB8601">
        <v>-59.17</v>
      </c>
      <c r="AC8601">
        <v>6.28</v>
      </c>
      <c r="AF8601">
        <v>0.12</v>
      </c>
      <c r="AH8601">
        <v>0.13</v>
      </c>
      <c r="AL8601" t="s">
        <v>3444</v>
      </c>
      <c r="AN8601">
        <v>4.8000000000000001E-2</v>
      </c>
      <c r="AO8601">
        <v>-7.0000000000000007E-2</v>
      </c>
      <c r="AR8601">
        <v>1</v>
      </c>
      <c r="AS8601" t="s">
        <v>79</v>
      </c>
    </row>
    <row r="8602" spans="1:53" x14ac:dyDescent="0.25">
      <c r="A8602">
        <v>8601</v>
      </c>
      <c r="C8602" t="s">
        <v>14210</v>
      </c>
      <c r="D8602">
        <v>214122</v>
      </c>
      <c r="E8602">
        <v>213948</v>
      </c>
      <c r="I8602" t="s">
        <v>77</v>
      </c>
      <c r="M8602">
        <v>22</v>
      </c>
      <c r="N8602">
        <v>30</v>
      </c>
      <c r="O8602">
        <v>57.7</v>
      </c>
      <c r="P8602" t="s">
        <v>58</v>
      </c>
      <c r="Q8602">
        <v>32</v>
      </c>
      <c r="R8602">
        <v>10</v>
      </c>
      <c r="S8602">
        <v>50</v>
      </c>
      <c r="T8602">
        <v>22</v>
      </c>
      <c r="U8602">
        <v>36</v>
      </c>
      <c r="V8602">
        <v>35.4</v>
      </c>
      <c r="W8602" t="s">
        <v>58</v>
      </c>
      <c r="X8602">
        <v>31</v>
      </c>
      <c r="Y8602">
        <v>39</v>
      </c>
      <c r="Z8602">
        <v>50</v>
      </c>
      <c r="AA8602">
        <v>15.94</v>
      </c>
      <c r="AB8602">
        <v>-60.4</v>
      </c>
      <c r="AC8602">
        <v>5.82</v>
      </c>
      <c r="AF8602">
        <v>1.0900000000000001</v>
      </c>
      <c r="AH8602">
        <v>1</v>
      </c>
      <c r="AL8602" t="s">
        <v>96</v>
      </c>
      <c r="AN8602">
        <v>-4.2000000000000003E-2</v>
      </c>
      <c r="AO8602">
        <v>-4.3999999999999997E-2</v>
      </c>
      <c r="AR8602">
        <v>13</v>
      </c>
      <c r="AW8602">
        <v>1.8</v>
      </c>
      <c r="AX8602">
        <v>91.7</v>
      </c>
    </row>
    <row r="8603" spans="1:53" x14ac:dyDescent="0.25">
      <c r="A8603">
        <v>8602</v>
      </c>
      <c r="B8603" t="s">
        <v>14211</v>
      </c>
      <c r="C8603" t="s">
        <v>14212</v>
      </c>
      <c r="D8603">
        <v>214150</v>
      </c>
      <c r="E8603">
        <v>231217</v>
      </c>
      <c r="I8603" t="s">
        <v>77</v>
      </c>
      <c r="M8603">
        <v>22</v>
      </c>
      <c r="N8603">
        <v>31</v>
      </c>
      <c r="O8603">
        <v>8.6999999999999993</v>
      </c>
      <c r="P8603" t="s">
        <v>58</v>
      </c>
      <c r="Q8603">
        <v>41</v>
      </c>
      <c r="R8603">
        <v>6</v>
      </c>
      <c r="S8603">
        <v>26</v>
      </c>
      <c r="T8603">
        <v>22</v>
      </c>
      <c r="U8603">
        <v>36</v>
      </c>
      <c r="V8603">
        <v>58.8</v>
      </c>
      <c r="W8603" t="s">
        <v>58</v>
      </c>
      <c r="X8603">
        <v>40</v>
      </c>
      <c r="Y8603">
        <v>35</v>
      </c>
      <c r="Z8603">
        <v>28</v>
      </c>
      <c r="AA8603">
        <v>358.27</v>
      </c>
      <c r="AB8603">
        <v>-59.26</v>
      </c>
      <c r="AC8603">
        <v>5.86</v>
      </c>
      <c r="AF8603">
        <v>0.06</v>
      </c>
      <c r="AH8603">
        <v>0.06</v>
      </c>
      <c r="AL8603" t="s">
        <v>176</v>
      </c>
      <c r="AN8603">
        <v>3.7999999999999999E-2</v>
      </c>
      <c r="AO8603">
        <v>-7.4999999999999997E-2</v>
      </c>
      <c r="AR8603">
        <v>15</v>
      </c>
      <c r="AU8603">
        <v>58</v>
      </c>
      <c r="AW8603">
        <v>5.2</v>
      </c>
      <c r="AX8603">
        <v>2.8</v>
      </c>
      <c r="BA8603" t="s">
        <v>68</v>
      </c>
    </row>
    <row r="8604" spans="1:53" x14ac:dyDescent="0.25">
      <c r="A8604">
        <v>8603</v>
      </c>
      <c r="B8604" t="s">
        <v>14213</v>
      </c>
      <c r="C8604" t="s">
        <v>14214</v>
      </c>
      <c r="D8604">
        <v>214168</v>
      </c>
      <c r="E8604">
        <v>72509</v>
      </c>
      <c r="J8604">
        <v>16095</v>
      </c>
      <c r="K8604" t="s">
        <v>196</v>
      </c>
      <c r="L8604">
        <v>14242</v>
      </c>
      <c r="M8604">
        <v>22</v>
      </c>
      <c r="N8604">
        <v>31</v>
      </c>
      <c r="O8604">
        <v>25.2</v>
      </c>
      <c r="P8604" t="s">
        <v>54</v>
      </c>
      <c r="Q8604">
        <v>39</v>
      </c>
      <c r="R8604">
        <v>7</v>
      </c>
      <c r="S8604">
        <v>0</v>
      </c>
      <c r="T8604">
        <v>22</v>
      </c>
      <c r="U8604">
        <v>35</v>
      </c>
      <c r="V8604">
        <v>52.3</v>
      </c>
      <c r="W8604" t="s">
        <v>54</v>
      </c>
      <c r="X8604">
        <v>39</v>
      </c>
      <c r="Y8604">
        <v>38</v>
      </c>
      <c r="Z8604">
        <v>3</v>
      </c>
      <c r="AA8604">
        <v>96.38</v>
      </c>
      <c r="AB8604">
        <v>-16.149999999999999</v>
      </c>
      <c r="AC8604">
        <v>5.73</v>
      </c>
      <c r="AF8604">
        <v>-0.15</v>
      </c>
      <c r="AH8604">
        <v>-0.9</v>
      </c>
      <c r="AL8604" t="s">
        <v>2890</v>
      </c>
      <c r="AM8604" t="s">
        <v>104</v>
      </c>
      <c r="AN8604">
        <v>5.0000000000000001E-3</v>
      </c>
      <c r="AO8604">
        <v>-6.0000000000000001E-3</v>
      </c>
      <c r="AR8604">
        <v>-10</v>
      </c>
      <c r="AS8604" t="s">
        <v>79</v>
      </c>
      <c r="AU8604">
        <v>348</v>
      </c>
      <c r="AW8604">
        <v>0.7</v>
      </c>
      <c r="AX8604">
        <v>22.4</v>
      </c>
      <c r="AY8604" t="s">
        <v>86</v>
      </c>
      <c r="AZ8604">
        <v>8</v>
      </c>
      <c r="BA8604" t="s">
        <v>68</v>
      </c>
    </row>
    <row r="8605" spans="1:53" x14ac:dyDescent="0.25">
      <c r="A8605">
        <v>8604</v>
      </c>
      <c r="C8605" t="s">
        <v>14215</v>
      </c>
      <c r="D8605">
        <v>214200</v>
      </c>
      <c r="E8605">
        <v>72517</v>
      </c>
      <c r="I8605" t="s">
        <v>77</v>
      </c>
      <c r="M8605">
        <v>22</v>
      </c>
      <c r="N8605">
        <v>31</v>
      </c>
      <c r="O8605">
        <v>35.200000000000003</v>
      </c>
      <c r="P8605" t="s">
        <v>54</v>
      </c>
      <c r="Q8605">
        <v>35</v>
      </c>
      <c r="R8605">
        <v>3</v>
      </c>
      <c r="S8605">
        <v>40</v>
      </c>
      <c r="T8605">
        <v>22</v>
      </c>
      <c r="U8605">
        <v>36</v>
      </c>
      <c r="V8605">
        <v>7.9</v>
      </c>
      <c r="W8605" t="s">
        <v>54</v>
      </c>
      <c r="X8605">
        <v>35</v>
      </c>
      <c r="Y8605">
        <v>34</v>
      </c>
      <c r="Z8605">
        <v>38</v>
      </c>
      <c r="AA8605">
        <v>94.2</v>
      </c>
      <c r="AB8605">
        <v>-19.63</v>
      </c>
      <c r="AC8605">
        <v>6.1</v>
      </c>
      <c r="AF8605">
        <v>1</v>
      </c>
      <c r="AL8605" t="s">
        <v>382</v>
      </c>
      <c r="AN8605">
        <v>0</v>
      </c>
      <c r="AO8605">
        <v>-6.7000000000000004E-2</v>
      </c>
      <c r="AR8605">
        <v>-16</v>
      </c>
      <c r="BA8605" t="s">
        <v>68</v>
      </c>
    </row>
    <row r="8606" spans="1:53" x14ac:dyDescent="0.25">
      <c r="A8606">
        <v>8605</v>
      </c>
      <c r="C8606" t="s">
        <v>14216</v>
      </c>
      <c r="D8606">
        <v>214203</v>
      </c>
      <c r="E8606">
        <v>108036</v>
      </c>
      <c r="M8606">
        <v>22</v>
      </c>
      <c r="N8606">
        <v>31</v>
      </c>
      <c r="O8606">
        <v>38.9</v>
      </c>
      <c r="P8606" t="s">
        <v>54</v>
      </c>
      <c r="Q8606">
        <v>11</v>
      </c>
      <c r="R8606">
        <v>10</v>
      </c>
      <c r="S8606">
        <v>42</v>
      </c>
      <c r="T8606">
        <v>22</v>
      </c>
      <c r="U8606">
        <v>36</v>
      </c>
      <c r="V8606">
        <v>36.4</v>
      </c>
      <c r="W8606" t="s">
        <v>54</v>
      </c>
      <c r="X8606">
        <v>11</v>
      </c>
      <c r="Y8606">
        <v>41</v>
      </c>
      <c r="Z8606">
        <v>49</v>
      </c>
      <c r="AA8606">
        <v>78.37</v>
      </c>
      <c r="AB8606">
        <v>-39.24</v>
      </c>
      <c r="AC8606">
        <v>6.4</v>
      </c>
      <c r="AF8606">
        <v>0</v>
      </c>
      <c r="AH8606">
        <v>0.06</v>
      </c>
      <c r="AL8606" t="s">
        <v>6056</v>
      </c>
      <c r="AN8606">
        <v>-8.0000000000000002E-3</v>
      </c>
      <c r="AO8606">
        <v>1.7999999999999999E-2</v>
      </c>
      <c r="AR8606">
        <v>-8</v>
      </c>
    </row>
    <row r="8607" spans="1:53" x14ac:dyDescent="0.25">
      <c r="A8607">
        <v>8606</v>
      </c>
      <c r="C8607" t="s">
        <v>14217</v>
      </c>
      <c r="D8607">
        <v>214240</v>
      </c>
      <c r="E8607">
        <v>52171</v>
      </c>
      <c r="M8607">
        <v>22</v>
      </c>
      <c r="N8607">
        <v>31</v>
      </c>
      <c r="O8607">
        <v>44</v>
      </c>
      <c r="P8607" t="s">
        <v>54</v>
      </c>
      <c r="Q8607">
        <v>49</v>
      </c>
      <c r="R8607">
        <v>33</v>
      </c>
      <c r="S8607">
        <v>10</v>
      </c>
      <c r="T8607">
        <v>22</v>
      </c>
      <c r="U8607">
        <v>35</v>
      </c>
      <c r="V8607">
        <v>53.4</v>
      </c>
      <c r="W8607" t="s">
        <v>54</v>
      </c>
      <c r="X8607">
        <v>50</v>
      </c>
      <c r="Y8607">
        <v>4</v>
      </c>
      <c r="Z8607">
        <v>16</v>
      </c>
      <c r="AA8607">
        <v>101.79</v>
      </c>
      <c r="AB8607">
        <v>-7.15</v>
      </c>
      <c r="AC8607">
        <v>6.29</v>
      </c>
      <c r="AF8607">
        <v>-0.05</v>
      </c>
      <c r="AH8607">
        <v>-0.54</v>
      </c>
      <c r="AL8607" t="s">
        <v>715</v>
      </c>
      <c r="AN8607">
        <v>6.0000000000000001E-3</v>
      </c>
      <c r="AO8607">
        <v>8.0000000000000002E-3</v>
      </c>
      <c r="AR8607">
        <v>-15</v>
      </c>
      <c r="AS8607" t="s">
        <v>195</v>
      </c>
      <c r="AU8607">
        <v>60</v>
      </c>
      <c r="BA8607" t="s">
        <v>68</v>
      </c>
    </row>
    <row r="8608" spans="1:53" x14ac:dyDescent="0.25">
      <c r="A8608">
        <v>8607</v>
      </c>
      <c r="C8608" t="s">
        <v>14218</v>
      </c>
      <c r="D8608">
        <v>214279</v>
      </c>
      <c r="E8608">
        <v>34605</v>
      </c>
      <c r="M8608">
        <v>22</v>
      </c>
      <c r="N8608">
        <v>31</v>
      </c>
      <c r="O8608">
        <v>56.6</v>
      </c>
      <c r="P8608" t="s">
        <v>54</v>
      </c>
      <c r="Q8608">
        <v>55</v>
      </c>
      <c r="R8608">
        <v>33</v>
      </c>
      <c r="S8608">
        <v>9</v>
      </c>
      <c r="T8608">
        <v>22</v>
      </c>
      <c r="U8608">
        <v>35</v>
      </c>
      <c r="V8608">
        <v>51.8</v>
      </c>
      <c r="W8608" t="s">
        <v>54</v>
      </c>
      <c r="X8608">
        <v>56</v>
      </c>
      <c r="Y8608">
        <v>4</v>
      </c>
      <c r="Z8608">
        <v>12</v>
      </c>
      <c r="AA8608">
        <v>104.79</v>
      </c>
      <c r="AB8608">
        <v>-1.95</v>
      </c>
      <c r="AC8608">
        <v>6.38</v>
      </c>
      <c r="AF8608">
        <v>0.12</v>
      </c>
      <c r="AH8608">
        <v>0.09</v>
      </c>
      <c r="AL8608" t="s">
        <v>575</v>
      </c>
      <c r="AN8608">
        <v>-3.0000000000000001E-3</v>
      </c>
      <c r="AO8608">
        <v>-1.9E-2</v>
      </c>
      <c r="AR8608">
        <v>-2</v>
      </c>
    </row>
    <row r="8609" spans="1:53" x14ac:dyDescent="0.25">
      <c r="A8609">
        <v>8608</v>
      </c>
      <c r="C8609" t="s">
        <v>14219</v>
      </c>
      <c r="D8609">
        <v>214298</v>
      </c>
      <c r="E8609">
        <v>108043</v>
      </c>
      <c r="G8609" t="s">
        <v>63</v>
      </c>
      <c r="M8609">
        <v>22</v>
      </c>
      <c r="N8609">
        <v>32</v>
      </c>
      <c r="O8609">
        <v>8.1</v>
      </c>
      <c r="P8609" t="s">
        <v>54</v>
      </c>
      <c r="Q8609">
        <v>12</v>
      </c>
      <c r="R8609">
        <v>3</v>
      </c>
      <c r="S8609">
        <v>33</v>
      </c>
      <c r="T8609">
        <v>22</v>
      </c>
      <c r="U8609">
        <v>37</v>
      </c>
      <c r="V8609">
        <v>4.7</v>
      </c>
      <c r="W8609" t="s">
        <v>54</v>
      </c>
      <c r="X8609">
        <v>12</v>
      </c>
      <c r="Y8609">
        <v>34</v>
      </c>
      <c r="Z8609">
        <v>38</v>
      </c>
      <c r="AA8609">
        <v>79.209999999999994</v>
      </c>
      <c r="AB8609">
        <v>-38.630000000000003</v>
      </c>
      <c r="AC8609">
        <v>6.3</v>
      </c>
      <c r="AL8609" t="s">
        <v>201</v>
      </c>
      <c r="AN8609">
        <v>-0.03</v>
      </c>
      <c r="AO8609">
        <v>-1.7000000000000001E-2</v>
      </c>
      <c r="AR8609">
        <v>-19</v>
      </c>
    </row>
    <row r="8610" spans="1:53" x14ac:dyDescent="0.25">
      <c r="A8610">
        <v>8609</v>
      </c>
      <c r="C8610" t="s">
        <v>14220</v>
      </c>
      <c r="D8610">
        <v>214313</v>
      </c>
      <c r="E8610">
        <v>72535</v>
      </c>
      <c r="F8610">
        <v>3812</v>
      </c>
      <c r="M8610">
        <v>22</v>
      </c>
      <c r="N8610">
        <v>32</v>
      </c>
      <c r="O8610">
        <v>15.9</v>
      </c>
      <c r="P8610" t="s">
        <v>54</v>
      </c>
      <c r="Q8610">
        <v>35</v>
      </c>
      <c r="R8610">
        <v>8</v>
      </c>
      <c r="S8610">
        <v>2</v>
      </c>
      <c r="T8610">
        <v>22</v>
      </c>
      <c r="U8610">
        <v>36</v>
      </c>
      <c r="V8610">
        <v>48.7</v>
      </c>
      <c r="W8610" t="s">
        <v>54</v>
      </c>
      <c r="X8610">
        <v>35</v>
      </c>
      <c r="Y8610">
        <v>39</v>
      </c>
      <c r="Z8610">
        <v>9</v>
      </c>
      <c r="AA8610">
        <v>94.37</v>
      </c>
      <c r="AB8610">
        <v>-19.64</v>
      </c>
      <c r="AC8610">
        <v>6.3</v>
      </c>
      <c r="AF8610">
        <v>1.37</v>
      </c>
      <c r="AL8610" t="s">
        <v>201</v>
      </c>
      <c r="AN8610">
        <v>-4.0000000000000001E-3</v>
      </c>
      <c r="AO8610">
        <v>0</v>
      </c>
      <c r="AR8610">
        <v>10</v>
      </c>
    </row>
    <row r="8611" spans="1:53" x14ac:dyDescent="0.25">
      <c r="A8611">
        <v>8610</v>
      </c>
      <c r="B8611" t="s">
        <v>14221</v>
      </c>
      <c r="C8611" t="s">
        <v>14222</v>
      </c>
      <c r="D8611">
        <v>214376</v>
      </c>
      <c r="E8611">
        <v>146210</v>
      </c>
      <c r="F8611">
        <v>1595</v>
      </c>
      <c r="G8611" t="s">
        <v>63</v>
      </c>
      <c r="I8611" t="s">
        <v>77</v>
      </c>
      <c r="M8611">
        <v>22</v>
      </c>
      <c r="N8611">
        <v>32</v>
      </c>
      <c r="O8611">
        <v>34.6</v>
      </c>
      <c r="P8611" t="s">
        <v>58</v>
      </c>
      <c r="Q8611">
        <v>4</v>
      </c>
      <c r="R8611">
        <v>44</v>
      </c>
      <c r="S8611">
        <v>38</v>
      </c>
      <c r="T8611">
        <v>22</v>
      </c>
      <c r="U8611">
        <v>37</v>
      </c>
      <c r="V8611">
        <v>45.4</v>
      </c>
      <c r="W8611" t="s">
        <v>58</v>
      </c>
      <c r="X8611">
        <v>4</v>
      </c>
      <c r="Y8611">
        <v>13</v>
      </c>
      <c r="Z8611">
        <v>41</v>
      </c>
      <c r="AA8611">
        <v>62.68</v>
      </c>
      <c r="AB8611">
        <v>-50.75</v>
      </c>
      <c r="AC8611">
        <v>5.03</v>
      </c>
      <c r="AF8611">
        <v>1.1399999999999999</v>
      </c>
      <c r="AH8611">
        <v>1.1599999999999999</v>
      </c>
      <c r="AJ8611">
        <v>0.55000000000000004</v>
      </c>
      <c r="AL8611" t="s">
        <v>243</v>
      </c>
      <c r="AN8611">
        <v>-6.7000000000000004E-2</v>
      </c>
      <c r="AO8611">
        <v>-0.12</v>
      </c>
      <c r="AQ8611">
        <v>1.9E-2</v>
      </c>
      <c r="AR8611">
        <v>8</v>
      </c>
      <c r="AT8611" t="s">
        <v>67</v>
      </c>
      <c r="AU8611">
        <v>19</v>
      </c>
      <c r="AV8611" t="s">
        <v>160</v>
      </c>
      <c r="AW8611">
        <v>3.5</v>
      </c>
      <c r="AX8611">
        <v>98.3</v>
      </c>
      <c r="BA8611" t="s">
        <v>68</v>
      </c>
    </row>
    <row r="8612" spans="1:53" x14ac:dyDescent="0.25">
      <c r="A8612">
        <v>8611</v>
      </c>
      <c r="C8612" t="s">
        <v>14223</v>
      </c>
      <c r="D8612">
        <v>214441</v>
      </c>
      <c r="E8612">
        <v>247531</v>
      </c>
      <c r="I8612" t="s">
        <v>77</v>
      </c>
      <c r="L8612" t="s">
        <v>14224</v>
      </c>
      <c r="M8612">
        <v>22</v>
      </c>
      <c r="N8612">
        <v>32</v>
      </c>
      <c r="O8612">
        <v>57.6</v>
      </c>
      <c r="P8612" t="s">
        <v>58</v>
      </c>
      <c r="Q8612">
        <v>53</v>
      </c>
      <c r="R8612">
        <v>12</v>
      </c>
      <c r="S8612">
        <v>42</v>
      </c>
      <c r="T8612">
        <v>22</v>
      </c>
      <c r="U8612">
        <v>39</v>
      </c>
      <c r="V8612">
        <v>8.4</v>
      </c>
      <c r="W8612" t="s">
        <v>58</v>
      </c>
      <c r="X8612">
        <v>52</v>
      </c>
      <c r="Y8612">
        <v>41</v>
      </c>
      <c r="Z8612">
        <v>32</v>
      </c>
      <c r="AA8612">
        <v>337.71</v>
      </c>
      <c r="AB8612">
        <v>-54.56</v>
      </c>
      <c r="AC8612">
        <v>6.65</v>
      </c>
      <c r="AF8612">
        <v>0.35</v>
      </c>
      <c r="AL8612" t="s">
        <v>3133</v>
      </c>
      <c r="AN8612">
        <v>5.0000000000000001E-3</v>
      </c>
      <c r="AO8612">
        <v>-1.6E-2</v>
      </c>
      <c r="AR8612">
        <v>11</v>
      </c>
      <c r="AS8612" t="s">
        <v>72</v>
      </c>
      <c r="AW8612">
        <v>4.7</v>
      </c>
      <c r="AX8612">
        <v>33.799999999999997</v>
      </c>
      <c r="BA8612" t="s">
        <v>68</v>
      </c>
    </row>
    <row r="8613" spans="1:53" x14ac:dyDescent="0.25">
      <c r="A8613">
        <v>8612</v>
      </c>
      <c r="C8613" t="s">
        <v>14225</v>
      </c>
      <c r="D8613">
        <v>214448</v>
      </c>
      <c r="E8613">
        <v>146216</v>
      </c>
      <c r="J8613">
        <v>16130</v>
      </c>
      <c r="L8613">
        <v>14255</v>
      </c>
      <c r="M8613">
        <v>22</v>
      </c>
      <c r="N8613">
        <v>33</v>
      </c>
      <c r="O8613">
        <v>7.4</v>
      </c>
      <c r="P8613" t="s">
        <v>58</v>
      </c>
      <c r="Q8613">
        <v>8</v>
      </c>
      <c r="R8613">
        <v>25</v>
      </c>
      <c r="S8613">
        <v>2</v>
      </c>
      <c r="T8613">
        <v>22</v>
      </c>
      <c r="U8613">
        <v>38</v>
      </c>
      <c r="V8613">
        <v>22.2</v>
      </c>
      <c r="W8613" t="s">
        <v>58</v>
      </c>
      <c r="X8613">
        <v>7</v>
      </c>
      <c r="Y8613">
        <v>53</v>
      </c>
      <c r="Z8613">
        <v>52</v>
      </c>
      <c r="AA8613">
        <v>58.1</v>
      </c>
      <c r="AB8613">
        <v>-53.1</v>
      </c>
      <c r="AC8613">
        <v>6.23</v>
      </c>
      <c r="AF8613">
        <v>0.78</v>
      </c>
      <c r="AH8613">
        <v>0.49</v>
      </c>
      <c r="AL8613" t="s">
        <v>14226</v>
      </c>
      <c r="AN8613">
        <v>7.5999999999999998E-2</v>
      </c>
      <c r="AO8613">
        <v>-4.0000000000000001E-3</v>
      </c>
      <c r="AR8613">
        <v>-17</v>
      </c>
      <c r="AS8613" t="s">
        <v>72</v>
      </c>
      <c r="AW8613">
        <v>1.8</v>
      </c>
      <c r="AX8613">
        <v>0.2</v>
      </c>
      <c r="BA8613" t="s">
        <v>68</v>
      </c>
    </row>
    <row r="8614" spans="1:53" x14ac:dyDescent="0.25">
      <c r="A8614">
        <v>8613</v>
      </c>
      <c r="B8614" t="s">
        <v>14227</v>
      </c>
      <c r="C8614" t="s">
        <v>14228</v>
      </c>
      <c r="D8614">
        <v>214454</v>
      </c>
      <c r="E8614">
        <v>34628</v>
      </c>
      <c r="M8614">
        <v>22</v>
      </c>
      <c r="N8614">
        <v>33</v>
      </c>
      <c r="O8614">
        <v>15.8</v>
      </c>
      <c r="P8614" t="s">
        <v>54</v>
      </c>
      <c r="Q8614">
        <v>51</v>
      </c>
      <c r="R8614">
        <v>1</v>
      </c>
      <c r="S8614">
        <v>44</v>
      </c>
      <c r="T8614">
        <v>22</v>
      </c>
      <c r="U8614">
        <v>37</v>
      </c>
      <c r="V8614">
        <v>22.4</v>
      </c>
      <c r="W8614" t="s">
        <v>54</v>
      </c>
      <c r="X8614">
        <v>51</v>
      </c>
      <c r="Y8614">
        <v>32</v>
      </c>
      <c r="Z8614">
        <v>43</v>
      </c>
      <c r="AA8614">
        <v>102.73</v>
      </c>
      <c r="AB8614">
        <v>-5.99</v>
      </c>
      <c r="AC8614">
        <v>4.63</v>
      </c>
      <c r="AF8614">
        <v>0.24</v>
      </c>
      <c r="AH8614">
        <v>0.1</v>
      </c>
      <c r="AJ8614">
        <v>0.14000000000000001</v>
      </c>
      <c r="AL8614" t="s">
        <v>3069</v>
      </c>
      <c r="AN8614">
        <v>-5.3999999999999999E-2</v>
      </c>
      <c r="AO8614">
        <v>-0.10100000000000001</v>
      </c>
      <c r="AQ8614">
        <v>2.1999999999999999E-2</v>
      </c>
      <c r="AR8614">
        <v>12</v>
      </c>
      <c r="AS8614" t="s">
        <v>79</v>
      </c>
      <c r="AU8614">
        <v>87</v>
      </c>
    </row>
    <row r="8615" spans="1:53" x14ac:dyDescent="0.25">
      <c r="A8615">
        <v>8614</v>
      </c>
      <c r="C8615" t="s">
        <v>14229</v>
      </c>
      <c r="D8615">
        <v>214462</v>
      </c>
      <c r="E8615">
        <v>191292</v>
      </c>
      <c r="M8615">
        <v>22</v>
      </c>
      <c r="N8615">
        <v>33</v>
      </c>
      <c r="O8615">
        <v>11</v>
      </c>
      <c r="P8615" t="s">
        <v>58</v>
      </c>
      <c r="Q8615">
        <v>29</v>
      </c>
      <c r="R8615">
        <v>16</v>
      </c>
      <c r="S8615">
        <v>4</v>
      </c>
      <c r="T8615">
        <v>22</v>
      </c>
      <c r="U8615">
        <v>38</v>
      </c>
      <c r="V8615">
        <v>44.7</v>
      </c>
      <c r="W8615" t="s">
        <v>58</v>
      </c>
      <c r="X8615">
        <v>28</v>
      </c>
      <c r="Y8615">
        <v>44</v>
      </c>
      <c r="Z8615">
        <v>52</v>
      </c>
      <c r="AA8615">
        <v>21.91</v>
      </c>
      <c r="AB8615">
        <v>-60.74</v>
      </c>
      <c r="AC8615">
        <v>6.47</v>
      </c>
      <c r="AF8615">
        <v>1.04</v>
      </c>
      <c r="AL8615" t="s">
        <v>96</v>
      </c>
      <c r="AN8615">
        <v>-3.5000000000000003E-2</v>
      </c>
      <c r="AO8615">
        <v>1E-3</v>
      </c>
      <c r="AR8615">
        <v>3</v>
      </c>
      <c r="AS8615" t="s">
        <v>72</v>
      </c>
    </row>
    <row r="8616" spans="1:53" x14ac:dyDescent="0.25">
      <c r="A8616">
        <v>8615</v>
      </c>
      <c r="B8616" t="s">
        <v>14230</v>
      </c>
      <c r="C8616" t="s">
        <v>14231</v>
      </c>
      <c r="D8616">
        <v>214470</v>
      </c>
      <c r="E8616">
        <v>10425</v>
      </c>
      <c r="F8616">
        <v>851</v>
      </c>
      <c r="M8616">
        <v>22</v>
      </c>
      <c r="N8616">
        <v>33</v>
      </c>
      <c r="O8616">
        <v>17.8</v>
      </c>
      <c r="P8616" t="s">
        <v>54</v>
      </c>
      <c r="Q8616">
        <v>73</v>
      </c>
      <c r="R8616">
        <v>7</v>
      </c>
      <c r="S8616">
        <v>27</v>
      </c>
      <c r="T8616">
        <v>22</v>
      </c>
      <c r="U8616">
        <v>35</v>
      </c>
      <c r="V8616">
        <v>46.1</v>
      </c>
      <c r="W8616" t="s">
        <v>54</v>
      </c>
      <c r="X8616">
        <v>73</v>
      </c>
      <c r="Y8616">
        <v>38</v>
      </c>
      <c r="Z8616">
        <v>35</v>
      </c>
      <c r="AA8616">
        <v>113.64</v>
      </c>
      <c r="AB8616">
        <v>13.27</v>
      </c>
      <c r="AC8616">
        <v>5.08</v>
      </c>
      <c r="AF8616">
        <v>0.39</v>
      </c>
      <c r="AH8616">
        <v>0.16</v>
      </c>
      <c r="AL8616" t="s">
        <v>6952</v>
      </c>
      <c r="AN8616">
        <v>0.17199999999999999</v>
      </c>
      <c r="AO8616">
        <v>2.3E-2</v>
      </c>
      <c r="AQ8616">
        <v>8.0000000000000002E-3</v>
      </c>
      <c r="AR8616">
        <v>0</v>
      </c>
      <c r="AS8616" t="s">
        <v>60</v>
      </c>
      <c r="AU8616">
        <v>85</v>
      </c>
      <c r="BA8616" t="s">
        <v>68</v>
      </c>
    </row>
    <row r="8617" spans="1:53" x14ac:dyDescent="0.25">
      <c r="A8617">
        <v>8616</v>
      </c>
      <c r="C8617" t="s">
        <v>14232</v>
      </c>
      <c r="D8617">
        <v>214484</v>
      </c>
      <c r="E8617">
        <v>213981</v>
      </c>
      <c r="F8617">
        <v>3814</v>
      </c>
      <c r="M8617">
        <v>22</v>
      </c>
      <c r="N8617">
        <v>33</v>
      </c>
      <c r="O8617">
        <v>12.5</v>
      </c>
      <c r="P8617" t="s">
        <v>58</v>
      </c>
      <c r="Q8617">
        <v>33</v>
      </c>
      <c r="R8617">
        <v>36</v>
      </c>
      <c r="S8617">
        <v>6</v>
      </c>
      <c r="T8617">
        <v>22</v>
      </c>
      <c r="U8617">
        <v>38</v>
      </c>
      <c r="V8617">
        <v>51.5</v>
      </c>
      <c r="W8617" t="s">
        <v>58</v>
      </c>
      <c r="X8617">
        <v>33</v>
      </c>
      <c r="Y8617">
        <v>4</v>
      </c>
      <c r="Z8617">
        <v>53</v>
      </c>
      <c r="AA8617">
        <v>13.03</v>
      </c>
      <c r="AB8617">
        <v>-60.84</v>
      </c>
      <c r="AC8617">
        <v>5.66</v>
      </c>
      <c r="AF8617">
        <v>0.05</v>
      </c>
      <c r="AL8617" t="s">
        <v>12060</v>
      </c>
      <c r="AN8617">
        <v>6.0000000000000001E-3</v>
      </c>
      <c r="AO8617">
        <v>1.4E-2</v>
      </c>
      <c r="AR8617">
        <v>4</v>
      </c>
      <c r="AS8617" t="s">
        <v>422</v>
      </c>
      <c r="AU8617">
        <v>0</v>
      </c>
    </row>
    <row r="8618" spans="1:53" x14ac:dyDescent="0.25">
      <c r="A8618">
        <v>8617</v>
      </c>
      <c r="C8618" t="s">
        <v>14233</v>
      </c>
      <c r="D8618">
        <v>214558</v>
      </c>
      <c r="E8618">
        <v>52211</v>
      </c>
      <c r="I8618" t="s">
        <v>577</v>
      </c>
      <c r="M8618">
        <v>22</v>
      </c>
      <c r="N8618">
        <v>33</v>
      </c>
      <c r="O8618">
        <v>57.7</v>
      </c>
      <c r="P8618" t="s">
        <v>54</v>
      </c>
      <c r="Q8618">
        <v>44</v>
      </c>
      <c r="R8618">
        <v>39</v>
      </c>
      <c r="S8618">
        <v>47</v>
      </c>
      <c r="T8618">
        <v>22</v>
      </c>
      <c r="U8618">
        <v>38</v>
      </c>
      <c r="V8618">
        <v>17.5</v>
      </c>
      <c r="W8618" t="s">
        <v>54</v>
      </c>
      <c r="X8618">
        <v>45</v>
      </c>
      <c r="Y8618">
        <v>10</v>
      </c>
      <c r="Z8618">
        <v>59</v>
      </c>
      <c r="AA8618">
        <v>99.67</v>
      </c>
      <c r="AB8618">
        <v>-11.59</v>
      </c>
      <c r="AC8618">
        <v>6.4</v>
      </c>
      <c r="AD8618" t="s">
        <v>200</v>
      </c>
      <c r="AL8618" t="s">
        <v>5350</v>
      </c>
      <c r="AN8618">
        <v>3.0000000000000001E-3</v>
      </c>
      <c r="AO8618">
        <v>0</v>
      </c>
      <c r="AR8618">
        <v>-4</v>
      </c>
      <c r="AT8618" t="s">
        <v>110</v>
      </c>
      <c r="AU8618">
        <v>50</v>
      </c>
      <c r="AX8618">
        <v>0.1</v>
      </c>
      <c r="BA8618" t="s">
        <v>68</v>
      </c>
    </row>
    <row r="8619" spans="1:53" x14ac:dyDescent="0.25">
      <c r="A8619">
        <v>8618</v>
      </c>
      <c r="B8619" t="s">
        <v>14234</v>
      </c>
      <c r="C8619" t="s">
        <v>14235</v>
      </c>
      <c r="D8619">
        <v>214567</v>
      </c>
      <c r="E8619">
        <v>108064</v>
      </c>
      <c r="I8619" t="s">
        <v>77</v>
      </c>
      <c r="M8619">
        <v>22</v>
      </c>
      <c r="N8619">
        <v>34</v>
      </c>
      <c r="O8619">
        <v>2.2000000000000002</v>
      </c>
      <c r="P8619" t="s">
        <v>54</v>
      </c>
      <c r="Q8619">
        <v>19</v>
      </c>
      <c r="R8619">
        <v>0</v>
      </c>
      <c r="S8619">
        <v>17</v>
      </c>
      <c r="T8619">
        <v>22</v>
      </c>
      <c r="U8619">
        <v>38</v>
      </c>
      <c r="V8619">
        <v>52.6</v>
      </c>
      <c r="W8619" t="s">
        <v>54</v>
      </c>
      <c r="X8619">
        <v>19</v>
      </c>
      <c r="Y8619">
        <v>31</v>
      </c>
      <c r="Z8619">
        <v>20</v>
      </c>
      <c r="AA8619">
        <v>84.84</v>
      </c>
      <c r="AB8619">
        <v>-33.369999999999997</v>
      </c>
      <c r="AC8619">
        <v>5.82</v>
      </c>
      <c r="AF8619">
        <v>0.92</v>
      </c>
      <c r="AL8619" t="s">
        <v>535</v>
      </c>
      <c r="AN8619">
        <v>-4.2000000000000003E-2</v>
      </c>
      <c r="AO8619">
        <v>-9.9000000000000005E-2</v>
      </c>
      <c r="AQ8619">
        <v>0.01</v>
      </c>
      <c r="AR8619">
        <v>-20</v>
      </c>
      <c r="AS8619" t="s">
        <v>60</v>
      </c>
      <c r="AW8619">
        <v>5.6</v>
      </c>
      <c r="AX8619">
        <v>1.5</v>
      </c>
    </row>
    <row r="8620" spans="1:53" x14ac:dyDescent="0.25">
      <c r="A8620">
        <v>8619</v>
      </c>
      <c r="C8620" t="s">
        <v>14236</v>
      </c>
      <c r="D8620">
        <v>214599</v>
      </c>
      <c r="E8620">
        <v>191308</v>
      </c>
      <c r="J8620">
        <v>16149</v>
      </c>
      <c r="K8620" t="s">
        <v>196</v>
      </c>
      <c r="M8620">
        <v>22</v>
      </c>
      <c r="N8620">
        <v>34</v>
      </c>
      <c r="O8620">
        <v>10.199999999999999</v>
      </c>
      <c r="P8620" t="s">
        <v>58</v>
      </c>
      <c r="Q8620">
        <v>28</v>
      </c>
      <c r="R8620">
        <v>50</v>
      </c>
      <c r="S8620">
        <v>43</v>
      </c>
      <c r="T8620">
        <v>22</v>
      </c>
      <c r="U8620">
        <v>39</v>
      </c>
      <c r="V8620">
        <v>44</v>
      </c>
      <c r="W8620" t="s">
        <v>58</v>
      </c>
      <c r="X8620">
        <v>28</v>
      </c>
      <c r="Y8620">
        <v>19</v>
      </c>
      <c r="Z8620">
        <v>31</v>
      </c>
      <c r="AA8620">
        <v>22.82</v>
      </c>
      <c r="AB8620">
        <v>-60.92</v>
      </c>
      <c r="AC8620">
        <v>6.31</v>
      </c>
      <c r="AF8620">
        <v>1.01</v>
      </c>
      <c r="AL8620" t="s">
        <v>145</v>
      </c>
      <c r="AN8620">
        <v>7.5999999999999998E-2</v>
      </c>
      <c r="AO8620">
        <v>-3.1E-2</v>
      </c>
      <c r="AP8620" t="s">
        <v>126</v>
      </c>
      <c r="AQ8620">
        <v>0.01</v>
      </c>
      <c r="AR8620">
        <v>-22</v>
      </c>
      <c r="AW8620">
        <v>1.3</v>
      </c>
      <c r="AX8620">
        <v>86.6</v>
      </c>
      <c r="AY8620" t="s">
        <v>86</v>
      </c>
      <c r="AZ8620">
        <v>3</v>
      </c>
      <c r="BA8620" t="s">
        <v>68</v>
      </c>
    </row>
    <row r="8621" spans="1:53" x14ac:dyDescent="0.25">
      <c r="A8621">
        <v>8620</v>
      </c>
      <c r="C8621" t="s">
        <v>14237</v>
      </c>
      <c r="D8621">
        <v>214632</v>
      </c>
      <c r="E8621">
        <v>247544</v>
      </c>
      <c r="F8621">
        <v>3816</v>
      </c>
      <c r="M8621">
        <v>22</v>
      </c>
      <c r="N8621">
        <v>34</v>
      </c>
      <c r="O8621">
        <v>26.5</v>
      </c>
      <c r="P8621" t="s">
        <v>58</v>
      </c>
      <c r="Q8621">
        <v>57</v>
      </c>
      <c r="R8621">
        <v>56</v>
      </c>
      <c r="S8621">
        <v>37</v>
      </c>
      <c r="T8621">
        <v>22</v>
      </c>
      <c r="U8621">
        <v>40</v>
      </c>
      <c r="V8621">
        <v>48.9</v>
      </c>
      <c r="W8621" t="s">
        <v>58</v>
      </c>
      <c r="X8621">
        <v>57</v>
      </c>
      <c r="Y8621">
        <v>25</v>
      </c>
      <c r="Z8621">
        <v>20</v>
      </c>
      <c r="AA8621">
        <v>331.07</v>
      </c>
      <c r="AB8621">
        <v>-51.97</v>
      </c>
      <c r="AC8621">
        <v>5.97</v>
      </c>
      <c r="AF8621">
        <v>1.46</v>
      </c>
      <c r="AH8621">
        <v>1.7</v>
      </c>
      <c r="AL8621" t="s">
        <v>332</v>
      </c>
      <c r="AN8621">
        <v>5.5E-2</v>
      </c>
      <c r="AO8621">
        <v>-7.0000000000000001E-3</v>
      </c>
      <c r="AR8621">
        <v>-32</v>
      </c>
    </row>
    <row r="8622" spans="1:53" x14ac:dyDescent="0.25">
      <c r="A8622">
        <v>8621</v>
      </c>
      <c r="C8622" t="s">
        <v>14238</v>
      </c>
      <c r="D8622">
        <v>214665</v>
      </c>
      <c r="E8622">
        <v>34651</v>
      </c>
      <c r="G8622" t="s">
        <v>63</v>
      </c>
      <c r="J8622">
        <v>16140</v>
      </c>
      <c r="L8622">
        <v>14260</v>
      </c>
      <c r="M8622">
        <v>22</v>
      </c>
      <c r="N8622">
        <v>34</v>
      </c>
      <c r="O8622">
        <v>41.8</v>
      </c>
      <c r="P8622" t="s">
        <v>54</v>
      </c>
      <c r="Q8622">
        <v>56</v>
      </c>
      <c r="R8622">
        <v>16</v>
      </c>
      <c r="S8622">
        <v>34</v>
      </c>
      <c r="T8622">
        <v>22</v>
      </c>
      <c r="U8622">
        <v>38</v>
      </c>
      <c r="V8622">
        <v>37.9</v>
      </c>
      <c r="W8622" t="s">
        <v>54</v>
      </c>
      <c r="X8622">
        <v>56</v>
      </c>
      <c r="Y8622">
        <v>47</v>
      </c>
      <c r="Z8622">
        <v>45</v>
      </c>
      <c r="AA8622">
        <v>105.48</v>
      </c>
      <c r="AB8622">
        <v>-1.51</v>
      </c>
      <c r="AC8622">
        <v>5.21</v>
      </c>
      <c r="AD8622" t="s">
        <v>200</v>
      </c>
      <c r="AF8622">
        <v>1.58</v>
      </c>
      <c r="AH8622">
        <v>1.7</v>
      </c>
      <c r="AL8622" t="s">
        <v>7689</v>
      </c>
      <c r="AN8622">
        <v>5.2999999999999999E-2</v>
      </c>
      <c r="AO8622">
        <v>-2.9000000000000001E-2</v>
      </c>
      <c r="AQ8622">
        <v>-1.2999999999999999E-2</v>
      </c>
      <c r="AR8622">
        <v>8</v>
      </c>
      <c r="AW8622">
        <v>5.2</v>
      </c>
      <c r="AX8622">
        <v>30.9</v>
      </c>
      <c r="BA8622" t="s">
        <v>68</v>
      </c>
    </row>
    <row r="8623" spans="1:53" x14ac:dyDescent="0.25">
      <c r="A8623">
        <v>8622</v>
      </c>
      <c r="B8623" t="s">
        <v>14239</v>
      </c>
      <c r="C8623" t="s">
        <v>14240</v>
      </c>
      <c r="D8623">
        <v>214680</v>
      </c>
      <c r="E8623">
        <v>72575</v>
      </c>
      <c r="F8623">
        <v>852</v>
      </c>
      <c r="J8623">
        <v>16148</v>
      </c>
      <c r="M8623">
        <v>22</v>
      </c>
      <c r="N8623">
        <v>34</v>
      </c>
      <c r="O8623">
        <v>46.3</v>
      </c>
      <c r="P8623" t="s">
        <v>54</v>
      </c>
      <c r="Q8623">
        <v>38</v>
      </c>
      <c r="R8623">
        <v>31</v>
      </c>
      <c r="S8623">
        <v>47</v>
      </c>
      <c r="T8623">
        <v>22</v>
      </c>
      <c r="U8623">
        <v>39</v>
      </c>
      <c r="V8623">
        <v>15.7</v>
      </c>
      <c r="W8623" t="s">
        <v>54</v>
      </c>
      <c r="X8623">
        <v>39</v>
      </c>
      <c r="Y8623">
        <v>3</v>
      </c>
      <c r="Z8623">
        <v>1</v>
      </c>
      <c r="AA8623">
        <v>96.65</v>
      </c>
      <c r="AB8623">
        <v>-16.98</v>
      </c>
      <c r="AC8623">
        <v>4.88</v>
      </c>
      <c r="AF8623">
        <v>-0.2</v>
      </c>
      <c r="AH8623">
        <v>-1.04</v>
      </c>
      <c r="AJ8623">
        <v>-0.22</v>
      </c>
      <c r="AL8623" t="s">
        <v>5022</v>
      </c>
      <c r="AN8623">
        <v>1E-3</v>
      </c>
      <c r="AO8623">
        <v>-5.0000000000000001E-3</v>
      </c>
      <c r="AR8623">
        <v>-10</v>
      </c>
      <c r="AS8623" t="s">
        <v>72</v>
      </c>
      <c r="AU8623">
        <v>31</v>
      </c>
      <c r="AW8623">
        <v>5.2</v>
      </c>
      <c r="AX8623">
        <v>62.2</v>
      </c>
      <c r="BA8623" t="s">
        <v>68</v>
      </c>
    </row>
    <row r="8624" spans="1:53" x14ac:dyDescent="0.25">
      <c r="A8624">
        <v>8623</v>
      </c>
      <c r="C8624" t="s">
        <v>14241</v>
      </c>
      <c r="D8624">
        <v>214690</v>
      </c>
      <c r="E8624">
        <v>214000</v>
      </c>
      <c r="G8624" t="s">
        <v>63</v>
      </c>
      <c r="L8624">
        <v>14266</v>
      </c>
      <c r="M8624">
        <v>22</v>
      </c>
      <c r="N8624">
        <v>34</v>
      </c>
      <c r="O8624">
        <v>47.6</v>
      </c>
      <c r="P8624" t="s">
        <v>58</v>
      </c>
      <c r="Q8624">
        <v>31</v>
      </c>
      <c r="R8624">
        <v>10</v>
      </c>
      <c r="S8624">
        <v>28</v>
      </c>
      <c r="T8624">
        <v>22</v>
      </c>
      <c r="U8624">
        <v>40</v>
      </c>
      <c r="V8624">
        <v>22.3</v>
      </c>
      <c r="W8624" t="s">
        <v>58</v>
      </c>
      <c r="X8624">
        <v>30</v>
      </c>
      <c r="Y8624">
        <v>39</v>
      </c>
      <c r="Z8624">
        <v>32</v>
      </c>
      <c r="AA8624">
        <v>18.02</v>
      </c>
      <c r="AB8624">
        <v>-61.2</v>
      </c>
      <c r="AC8624">
        <v>5.87</v>
      </c>
      <c r="AF8624">
        <v>1.3</v>
      </c>
      <c r="AH8624">
        <v>1.44</v>
      </c>
      <c r="AL8624" t="s">
        <v>204</v>
      </c>
      <c r="AN8624">
        <v>-0.10299999999999999</v>
      </c>
      <c r="AO8624">
        <v>-0.20899999999999999</v>
      </c>
      <c r="AQ8624">
        <v>1.4E-2</v>
      </c>
      <c r="AR8624">
        <v>79</v>
      </c>
    </row>
    <row r="8625" spans="1:53" x14ac:dyDescent="0.25">
      <c r="A8625">
        <v>8624</v>
      </c>
      <c r="B8625" t="s">
        <v>14242</v>
      </c>
      <c r="C8625" t="s">
        <v>14243</v>
      </c>
      <c r="D8625">
        <v>214698</v>
      </c>
      <c r="E8625">
        <v>108078</v>
      </c>
      <c r="M8625">
        <v>22</v>
      </c>
      <c r="N8625">
        <v>34</v>
      </c>
      <c r="O8625">
        <v>56.2</v>
      </c>
      <c r="P8625" t="s">
        <v>54</v>
      </c>
      <c r="Q8625">
        <v>19</v>
      </c>
      <c r="R8625">
        <v>9</v>
      </c>
      <c r="S8625">
        <v>37</v>
      </c>
      <c r="T8625">
        <v>22</v>
      </c>
      <c r="U8625">
        <v>39</v>
      </c>
      <c r="V8625">
        <v>47</v>
      </c>
      <c r="W8625" t="s">
        <v>54</v>
      </c>
      <c r="X8625">
        <v>19</v>
      </c>
      <c r="Y8625">
        <v>40</v>
      </c>
      <c r="Z8625">
        <v>52</v>
      </c>
      <c r="AA8625">
        <v>85.16</v>
      </c>
      <c r="AB8625">
        <v>-33.36</v>
      </c>
      <c r="AC8625">
        <v>6.21</v>
      </c>
      <c r="AD8625" t="s">
        <v>200</v>
      </c>
      <c r="AF8625">
        <v>0</v>
      </c>
      <c r="AH8625">
        <v>0.08</v>
      </c>
      <c r="AL8625" t="s">
        <v>222</v>
      </c>
      <c r="AN8625">
        <v>-4.0000000000000001E-3</v>
      </c>
      <c r="AO8625">
        <v>-0.01</v>
      </c>
      <c r="AR8625">
        <v>-11</v>
      </c>
      <c r="AS8625" t="s">
        <v>72</v>
      </c>
      <c r="AU8625">
        <v>80</v>
      </c>
    </row>
    <row r="8626" spans="1:53" x14ac:dyDescent="0.25">
      <c r="A8626">
        <v>8625</v>
      </c>
      <c r="C8626" t="s">
        <v>14244</v>
      </c>
      <c r="D8626">
        <v>214710</v>
      </c>
      <c r="E8626">
        <v>10440</v>
      </c>
      <c r="G8626" t="s">
        <v>63</v>
      </c>
      <c r="M8626">
        <v>22</v>
      </c>
      <c r="N8626">
        <v>35</v>
      </c>
      <c r="O8626">
        <v>4.2</v>
      </c>
      <c r="P8626" t="s">
        <v>54</v>
      </c>
      <c r="Q8626">
        <v>74</v>
      </c>
      <c r="R8626">
        <v>51</v>
      </c>
      <c r="S8626">
        <v>6</v>
      </c>
      <c r="T8626">
        <v>22</v>
      </c>
      <c r="U8626">
        <v>37</v>
      </c>
      <c r="V8626">
        <v>13</v>
      </c>
      <c r="W8626" t="s">
        <v>54</v>
      </c>
      <c r="X8626">
        <v>75</v>
      </c>
      <c r="Y8626">
        <v>22</v>
      </c>
      <c r="Z8626">
        <v>18</v>
      </c>
      <c r="AA8626">
        <v>114.63</v>
      </c>
      <c r="AB8626">
        <v>14.71</v>
      </c>
      <c r="AC8626">
        <v>5.79</v>
      </c>
      <c r="AF8626">
        <v>1.57</v>
      </c>
      <c r="AH8626">
        <v>1.91</v>
      </c>
      <c r="AL8626" t="s">
        <v>6489</v>
      </c>
      <c r="AN8626">
        <v>4.3999999999999997E-2</v>
      </c>
      <c r="AO8626">
        <v>6.0000000000000001E-3</v>
      </c>
      <c r="AR8626">
        <v>-7</v>
      </c>
    </row>
    <row r="8627" spans="1:53" x14ac:dyDescent="0.25">
      <c r="A8627">
        <v>8626</v>
      </c>
      <c r="C8627" t="s">
        <v>14245</v>
      </c>
      <c r="D8627">
        <v>214714</v>
      </c>
      <c r="E8627">
        <v>72581</v>
      </c>
      <c r="J8627">
        <v>16154</v>
      </c>
      <c r="M8627">
        <v>22</v>
      </c>
      <c r="N8627">
        <v>35</v>
      </c>
      <c r="O8627">
        <v>2.8</v>
      </c>
      <c r="P8627" t="s">
        <v>54</v>
      </c>
      <c r="Q8627">
        <v>37</v>
      </c>
      <c r="R8627">
        <v>4</v>
      </c>
      <c r="S8627">
        <v>19</v>
      </c>
      <c r="T8627">
        <v>22</v>
      </c>
      <c r="U8627">
        <v>39</v>
      </c>
      <c r="V8627">
        <v>34.299999999999997</v>
      </c>
      <c r="W8627" t="s">
        <v>54</v>
      </c>
      <c r="X8627">
        <v>37</v>
      </c>
      <c r="Y8627">
        <v>35</v>
      </c>
      <c r="Z8627">
        <v>34</v>
      </c>
      <c r="AA8627">
        <v>95.93</v>
      </c>
      <c r="AB8627">
        <v>-18.27</v>
      </c>
      <c r="AC8627">
        <v>6.03</v>
      </c>
      <c r="AF8627">
        <v>0.86</v>
      </c>
      <c r="AL8627" t="s">
        <v>14246</v>
      </c>
      <c r="AN8627">
        <v>8.0000000000000002E-3</v>
      </c>
      <c r="AO8627">
        <v>-1E-3</v>
      </c>
      <c r="AR8627">
        <v>-7</v>
      </c>
      <c r="AS8627" t="s">
        <v>60</v>
      </c>
      <c r="AW8627">
        <v>5.7</v>
      </c>
      <c r="AX8627">
        <v>19.5</v>
      </c>
      <c r="BA8627" t="s">
        <v>68</v>
      </c>
    </row>
    <row r="8628" spans="1:53" x14ac:dyDescent="0.25">
      <c r="A8628">
        <v>8627</v>
      </c>
      <c r="B8628" t="s">
        <v>14247</v>
      </c>
      <c r="C8628" t="s">
        <v>14248</v>
      </c>
      <c r="D8628">
        <v>214734</v>
      </c>
      <c r="E8628">
        <v>20190</v>
      </c>
      <c r="F8628">
        <v>853</v>
      </c>
      <c r="M8628">
        <v>22</v>
      </c>
      <c r="N8628">
        <v>35</v>
      </c>
      <c r="O8628">
        <v>6</v>
      </c>
      <c r="P8628" t="s">
        <v>54</v>
      </c>
      <c r="Q8628">
        <v>63</v>
      </c>
      <c r="R8628">
        <v>3</v>
      </c>
      <c r="S8628">
        <v>52</v>
      </c>
      <c r="T8628">
        <v>22</v>
      </c>
      <c r="U8628">
        <v>38</v>
      </c>
      <c r="V8628">
        <v>39</v>
      </c>
      <c r="W8628" t="s">
        <v>54</v>
      </c>
      <c r="X8628">
        <v>63</v>
      </c>
      <c r="Y8628">
        <v>35</v>
      </c>
      <c r="Z8628">
        <v>4</v>
      </c>
      <c r="AA8628">
        <v>108.79</v>
      </c>
      <c r="AB8628">
        <v>4.42</v>
      </c>
      <c r="AC8628">
        <v>5.19</v>
      </c>
      <c r="AF8628">
        <v>0.06</v>
      </c>
      <c r="AH8628">
        <v>0</v>
      </c>
      <c r="AL8628" t="s">
        <v>769</v>
      </c>
      <c r="AN8628">
        <v>-3.0000000000000001E-3</v>
      </c>
      <c r="AO8628">
        <v>-2.5000000000000001E-2</v>
      </c>
      <c r="AQ8628">
        <v>8.0000000000000002E-3</v>
      </c>
      <c r="AR8628">
        <v>11</v>
      </c>
      <c r="AS8628" t="s">
        <v>422</v>
      </c>
      <c r="AU8628">
        <v>140</v>
      </c>
    </row>
    <row r="8629" spans="1:53" x14ac:dyDescent="0.25">
      <c r="A8629">
        <v>8628</v>
      </c>
      <c r="B8629" t="s">
        <v>14249</v>
      </c>
      <c r="C8629" t="s">
        <v>14250</v>
      </c>
      <c r="D8629">
        <v>214748</v>
      </c>
      <c r="E8629">
        <v>191318</v>
      </c>
      <c r="F8629">
        <v>854</v>
      </c>
      <c r="L8629">
        <v>14270</v>
      </c>
      <c r="M8629">
        <v>22</v>
      </c>
      <c r="N8629">
        <v>35</v>
      </c>
      <c r="O8629">
        <v>7.5</v>
      </c>
      <c r="P8629" t="s">
        <v>58</v>
      </c>
      <c r="Q8629">
        <v>27</v>
      </c>
      <c r="R8629">
        <v>33</v>
      </c>
      <c r="S8629">
        <v>54</v>
      </c>
      <c r="T8629">
        <v>22</v>
      </c>
      <c r="U8629">
        <v>40</v>
      </c>
      <c r="V8629">
        <v>39.4</v>
      </c>
      <c r="W8629" t="s">
        <v>58</v>
      </c>
      <c r="X8629">
        <v>27</v>
      </c>
      <c r="Y8629">
        <v>2</v>
      </c>
      <c r="Z8629">
        <v>37</v>
      </c>
      <c r="AA8629">
        <v>25.49</v>
      </c>
      <c r="AB8629">
        <v>-60.97</v>
      </c>
      <c r="AC8629">
        <v>4.17</v>
      </c>
      <c r="AF8629">
        <v>-0.11</v>
      </c>
      <c r="AH8629">
        <v>-0.37</v>
      </c>
      <c r="AJ8629">
        <v>-0.09</v>
      </c>
      <c r="AL8629" t="s">
        <v>237</v>
      </c>
      <c r="AM8629" t="s">
        <v>83</v>
      </c>
      <c r="AN8629">
        <v>0.03</v>
      </c>
      <c r="AO8629">
        <v>-1E-3</v>
      </c>
      <c r="AR8629">
        <v>3</v>
      </c>
      <c r="AU8629">
        <v>290</v>
      </c>
    </row>
    <row r="8630" spans="1:53" x14ac:dyDescent="0.25">
      <c r="A8630">
        <v>8629</v>
      </c>
      <c r="C8630" t="s">
        <v>14251</v>
      </c>
      <c r="D8630">
        <v>214810</v>
      </c>
      <c r="E8630">
        <v>146239</v>
      </c>
      <c r="I8630" t="s">
        <v>77</v>
      </c>
      <c r="M8630">
        <v>22</v>
      </c>
      <c r="N8630">
        <v>35</v>
      </c>
      <c r="O8630">
        <v>37.5</v>
      </c>
      <c r="P8630" t="s">
        <v>58</v>
      </c>
      <c r="Q8630">
        <v>4</v>
      </c>
      <c r="R8630">
        <v>4</v>
      </c>
      <c r="S8630">
        <v>29</v>
      </c>
      <c r="T8630">
        <v>22</v>
      </c>
      <c r="U8630">
        <v>40</v>
      </c>
      <c r="V8630">
        <v>48</v>
      </c>
      <c r="W8630" t="s">
        <v>58</v>
      </c>
      <c r="X8630">
        <v>3</v>
      </c>
      <c r="Y8630">
        <v>33</v>
      </c>
      <c r="Z8630">
        <v>15</v>
      </c>
      <c r="AA8630">
        <v>64.27</v>
      </c>
      <c r="AB8630">
        <v>-50.9</v>
      </c>
      <c r="AC8630">
        <v>6.31</v>
      </c>
      <c r="AF8630">
        <v>0.52</v>
      </c>
      <c r="AH8630">
        <v>0</v>
      </c>
      <c r="AL8630" t="s">
        <v>395</v>
      </c>
      <c r="AN8630">
        <v>3.0000000000000001E-3</v>
      </c>
      <c r="AO8630">
        <v>-4.2000000000000003E-2</v>
      </c>
      <c r="AP8630" t="s">
        <v>126</v>
      </c>
      <c r="AQ8630">
        <v>1.2E-2</v>
      </c>
      <c r="AR8630">
        <v>12</v>
      </c>
      <c r="AS8630" t="s">
        <v>60</v>
      </c>
      <c r="AW8630">
        <v>0.5</v>
      </c>
      <c r="AX8630">
        <v>0.3</v>
      </c>
      <c r="AY8630" t="s">
        <v>86</v>
      </c>
      <c r="AZ8630">
        <v>3</v>
      </c>
      <c r="BA8630" t="s">
        <v>68</v>
      </c>
    </row>
    <row r="8631" spans="1:53" x14ac:dyDescent="0.25">
      <c r="A8631">
        <v>8630</v>
      </c>
      <c r="B8631" t="s">
        <v>14252</v>
      </c>
      <c r="C8631" t="s">
        <v>14253</v>
      </c>
      <c r="D8631">
        <v>214846</v>
      </c>
      <c r="E8631">
        <v>258941</v>
      </c>
      <c r="F8631">
        <v>924</v>
      </c>
      <c r="M8631">
        <v>22</v>
      </c>
      <c r="N8631">
        <v>35</v>
      </c>
      <c r="O8631">
        <v>51.2</v>
      </c>
      <c r="P8631" t="s">
        <v>58</v>
      </c>
      <c r="Q8631">
        <v>81</v>
      </c>
      <c r="R8631">
        <v>54</v>
      </c>
      <c r="S8631">
        <v>21</v>
      </c>
      <c r="T8631">
        <v>22</v>
      </c>
      <c r="U8631">
        <v>46</v>
      </c>
      <c r="V8631">
        <v>3.3</v>
      </c>
      <c r="W8631" t="s">
        <v>58</v>
      </c>
      <c r="X8631">
        <v>81</v>
      </c>
      <c r="Y8631">
        <v>22</v>
      </c>
      <c r="Z8631">
        <v>54</v>
      </c>
      <c r="AA8631">
        <v>308.35000000000002</v>
      </c>
      <c r="AB8631">
        <v>-34.380000000000003</v>
      </c>
      <c r="AC8631">
        <v>4.1500000000000004</v>
      </c>
      <c r="AF8631">
        <v>0.2</v>
      </c>
      <c r="AH8631">
        <v>0.11</v>
      </c>
      <c r="AJ8631">
        <v>0.1</v>
      </c>
      <c r="AL8631" t="s">
        <v>3662</v>
      </c>
      <c r="AN8631">
        <v>-6.7000000000000004E-2</v>
      </c>
      <c r="AO8631">
        <v>-1E-3</v>
      </c>
      <c r="AR8631">
        <v>24</v>
      </c>
      <c r="AS8631" t="s">
        <v>79</v>
      </c>
      <c r="AU8631">
        <v>71</v>
      </c>
    </row>
    <row r="8632" spans="1:53" x14ac:dyDescent="0.25">
      <c r="A8632">
        <v>8631</v>
      </c>
      <c r="C8632" t="s">
        <v>14254</v>
      </c>
      <c r="D8632">
        <v>214850</v>
      </c>
      <c r="E8632">
        <v>108094</v>
      </c>
      <c r="J8632">
        <v>16173</v>
      </c>
      <c r="M8632">
        <v>22</v>
      </c>
      <c r="N8632">
        <v>35</v>
      </c>
      <c r="O8632">
        <v>55.3</v>
      </c>
      <c r="P8632" t="s">
        <v>54</v>
      </c>
      <c r="Q8632">
        <v>14</v>
      </c>
      <c r="R8632">
        <v>1</v>
      </c>
      <c r="S8632">
        <v>25</v>
      </c>
      <c r="T8632">
        <v>22</v>
      </c>
      <c r="U8632">
        <v>40</v>
      </c>
      <c r="V8632">
        <v>52.7</v>
      </c>
      <c r="W8632" t="s">
        <v>54</v>
      </c>
      <c r="X8632">
        <v>14</v>
      </c>
      <c r="Y8632">
        <v>32</v>
      </c>
      <c r="Z8632">
        <v>58</v>
      </c>
      <c r="AA8632">
        <v>81.67</v>
      </c>
      <c r="AB8632">
        <v>-37.65</v>
      </c>
      <c r="AC8632">
        <v>5.71</v>
      </c>
      <c r="AF8632">
        <v>0.72</v>
      </c>
      <c r="AH8632">
        <v>0.22</v>
      </c>
      <c r="AL8632" t="s">
        <v>2708</v>
      </c>
      <c r="AN8632">
        <v>0.26800000000000002</v>
      </c>
      <c r="AO8632">
        <v>0.14399999999999999</v>
      </c>
      <c r="AQ8632">
        <v>3.2000000000000001E-2</v>
      </c>
      <c r="AR8632">
        <v>-10</v>
      </c>
      <c r="AS8632" t="s">
        <v>60</v>
      </c>
      <c r="AW8632">
        <v>0.5</v>
      </c>
      <c r="AX8632">
        <v>0.4</v>
      </c>
      <c r="AY8632" t="s">
        <v>86</v>
      </c>
      <c r="AZ8632">
        <v>3</v>
      </c>
      <c r="BA8632" t="s">
        <v>68</v>
      </c>
    </row>
    <row r="8633" spans="1:53" x14ac:dyDescent="0.25">
      <c r="A8633">
        <v>8632</v>
      </c>
      <c r="B8633" t="s">
        <v>14255</v>
      </c>
      <c r="C8633" t="s">
        <v>14256</v>
      </c>
      <c r="D8633">
        <v>214868</v>
      </c>
      <c r="E8633">
        <v>52251</v>
      </c>
      <c r="G8633" t="s">
        <v>63</v>
      </c>
      <c r="M8633">
        <v>22</v>
      </c>
      <c r="N8633">
        <v>36</v>
      </c>
      <c r="O8633">
        <v>7.6</v>
      </c>
      <c r="P8633" t="s">
        <v>54</v>
      </c>
      <c r="Q8633">
        <v>43</v>
      </c>
      <c r="R8633">
        <v>45</v>
      </c>
      <c r="S8633">
        <v>15</v>
      </c>
      <c r="T8633">
        <v>22</v>
      </c>
      <c r="U8633">
        <v>40</v>
      </c>
      <c r="V8633">
        <v>30.9</v>
      </c>
      <c r="W8633" t="s">
        <v>54</v>
      </c>
      <c r="X8633">
        <v>44</v>
      </c>
      <c r="Y8633">
        <v>16</v>
      </c>
      <c r="Z8633">
        <v>35</v>
      </c>
      <c r="AA8633">
        <v>99.56</v>
      </c>
      <c r="AB8633">
        <v>-12.57</v>
      </c>
      <c r="AC8633">
        <v>4.46</v>
      </c>
      <c r="AF8633">
        <v>1.33</v>
      </c>
      <c r="AH8633">
        <v>1.36</v>
      </c>
      <c r="AJ8633">
        <v>0.68</v>
      </c>
      <c r="AL8633" t="s">
        <v>6733</v>
      </c>
      <c r="AN8633">
        <v>9.4E-2</v>
      </c>
      <c r="AO8633">
        <v>1.2E-2</v>
      </c>
      <c r="AQ8633">
        <v>0.01</v>
      </c>
      <c r="AR8633">
        <v>-10</v>
      </c>
      <c r="AS8633" t="s">
        <v>72</v>
      </c>
      <c r="AT8633" t="s">
        <v>67</v>
      </c>
      <c r="AU8633">
        <v>17</v>
      </c>
      <c r="BA8633" t="s">
        <v>68</v>
      </c>
    </row>
    <row r="8634" spans="1:53" x14ac:dyDescent="0.25">
      <c r="A8634">
        <v>8633</v>
      </c>
      <c r="C8634" t="s">
        <v>14257</v>
      </c>
      <c r="D8634">
        <v>214878</v>
      </c>
      <c r="E8634">
        <v>34682</v>
      </c>
      <c r="M8634">
        <v>22</v>
      </c>
      <c r="N8634">
        <v>36</v>
      </c>
      <c r="O8634">
        <v>14.2</v>
      </c>
      <c r="P8634" t="s">
        <v>54</v>
      </c>
      <c r="Q8634">
        <v>53</v>
      </c>
      <c r="R8634">
        <v>19</v>
      </c>
      <c r="S8634">
        <v>29</v>
      </c>
      <c r="T8634">
        <v>22</v>
      </c>
      <c r="U8634">
        <v>40</v>
      </c>
      <c r="V8634">
        <v>18.399999999999999</v>
      </c>
      <c r="W8634" t="s">
        <v>54</v>
      </c>
      <c r="X8634">
        <v>53</v>
      </c>
      <c r="Y8634">
        <v>50</v>
      </c>
      <c r="Z8634">
        <v>46</v>
      </c>
      <c r="AA8634">
        <v>104.25</v>
      </c>
      <c r="AB8634">
        <v>-4.2</v>
      </c>
      <c r="AC8634">
        <v>5.93</v>
      </c>
      <c r="AF8634">
        <v>0.93</v>
      </c>
      <c r="AL8634" t="s">
        <v>114</v>
      </c>
      <c r="AN8634">
        <v>1E-3</v>
      </c>
      <c r="AO8634">
        <v>-1.4E-2</v>
      </c>
      <c r="AR8634">
        <v>-6</v>
      </c>
    </row>
    <row r="8635" spans="1:53" x14ac:dyDescent="0.25">
      <c r="A8635">
        <v>8634</v>
      </c>
      <c r="B8635" t="s">
        <v>14258</v>
      </c>
      <c r="C8635" t="s">
        <v>14259</v>
      </c>
      <c r="D8635">
        <v>214923</v>
      </c>
      <c r="E8635">
        <v>108103</v>
      </c>
      <c r="F8635">
        <v>855</v>
      </c>
      <c r="J8635">
        <v>16182</v>
      </c>
      <c r="M8635">
        <v>22</v>
      </c>
      <c r="N8635">
        <v>36</v>
      </c>
      <c r="O8635">
        <v>28.4</v>
      </c>
      <c r="P8635" t="s">
        <v>54</v>
      </c>
      <c r="Q8635">
        <v>10</v>
      </c>
      <c r="R8635">
        <v>18</v>
      </c>
      <c r="S8635">
        <v>33</v>
      </c>
      <c r="T8635">
        <v>22</v>
      </c>
      <c r="U8635">
        <v>41</v>
      </c>
      <c r="V8635">
        <v>27.7</v>
      </c>
      <c r="W8635" t="s">
        <v>54</v>
      </c>
      <c r="X8635">
        <v>10</v>
      </c>
      <c r="Y8635">
        <v>49</v>
      </c>
      <c r="Z8635">
        <v>53</v>
      </c>
      <c r="AA8635">
        <v>78.86</v>
      </c>
      <c r="AB8635">
        <v>-40.659999999999997</v>
      </c>
      <c r="AC8635">
        <v>3.4</v>
      </c>
      <c r="AF8635">
        <v>-0.09</v>
      </c>
      <c r="AH8635">
        <v>-0.25</v>
      </c>
      <c r="AJ8635">
        <v>-7.0000000000000007E-2</v>
      </c>
      <c r="AL8635" t="s">
        <v>237</v>
      </c>
      <c r="AN8635">
        <v>0.08</v>
      </c>
      <c r="AO8635">
        <v>-1.2999999999999999E-2</v>
      </c>
      <c r="AQ8635">
        <v>2.3E-2</v>
      </c>
      <c r="AR8635">
        <v>7</v>
      </c>
      <c r="AS8635" t="s">
        <v>72</v>
      </c>
      <c r="AU8635">
        <v>194</v>
      </c>
      <c r="AW8635">
        <v>8.9</v>
      </c>
      <c r="AX8635">
        <v>64.3</v>
      </c>
      <c r="BA8635" t="s">
        <v>68</v>
      </c>
    </row>
    <row r="8636" spans="1:53" x14ac:dyDescent="0.25">
      <c r="A8636">
        <v>8635</v>
      </c>
      <c r="C8636" t="s">
        <v>14260</v>
      </c>
      <c r="D8636">
        <v>214953</v>
      </c>
      <c r="E8636">
        <v>231257</v>
      </c>
      <c r="I8636" t="s">
        <v>77</v>
      </c>
      <c r="L8636">
        <v>14277</v>
      </c>
      <c r="M8636">
        <v>22</v>
      </c>
      <c r="N8636">
        <v>36</v>
      </c>
      <c r="O8636">
        <v>39.299999999999997</v>
      </c>
      <c r="P8636" t="s">
        <v>58</v>
      </c>
      <c r="Q8636">
        <v>47</v>
      </c>
      <c r="R8636">
        <v>43</v>
      </c>
      <c r="S8636">
        <v>29</v>
      </c>
      <c r="T8636">
        <v>22</v>
      </c>
      <c r="U8636">
        <v>42</v>
      </c>
      <c r="V8636">
        <v>36.9</v>
      </c>
      <c r="W8636" t="s">
        <v>58</v>
      </c>
      <c r="X8636">
        <v>47</v>
      </c>
      <c r="Y8636">
        <v>12</v>
      </c>
      <c r="Z8636">
        <v>38</v>
      </c>
      <c r="AA8636">
        <v>345.74</v>
      </c>
      <c r="AB8636">
        <v>-57.8</v>
      </c>
      <c r="AC8636">
        <v>5.98</v>
      </c>
      <c r="AF8636">
        <v>0.57999999999999996</v>
      </c>
      <c r="AH8636">
        <v>0.08</v>
      </c>
      <c r="AJ8636">
        <v>0.32</v>
      </c>
      <c r="AK8636" t="s">
        <v>353</v>
      </c>
      <c r="AL8636" t="s">
        <v>241</v>
      </c>
      <c r="AN8636">
        <v>8.9999999999999993E-3</v>
      </c>
      <c r="AO8636">
        <v>-0.32600000000000001</v>
      </c>
      <c r="AQ8636">
        <v>6.7000000000000004E-2</v>
      </c>
      <c r="AR8636">
        <v>17</v>
      </c>
      <c r="AW8636">
        <v>4</v>
      </c>
      <c r="AX8636">
        <v>7.8</v>
      </c>
      <c r="BA8636" t="s">
        <v>68</v>
      </c>
    </row>
    <row r="8637" spans="1:53" x14ac:dyDescent="0.25">
      <c r="A8637">
        <v>8636</v>
      </c>
      <c r="B8637" t="s">
        <v>14261</v>
      </c>
      <c r="C8637" t="s">
        <v>14262</v>
      </c>
      <c r="D8637">
        <v>214952</v>
      </c>
      <c r="E8637">
        <v>231258</v>
      </c>
      <c r="F8637">
        <v>856</v>
      </c>
      <c r="G8637" t="s">
        <v>63</v>
      </c>
      <c r="L8637" t="s">
        <v>14261</v>
      </c>
      <c r="M8637">
        <v>22</v>
      </c>
      <c r="N8637">
        <v>36</v>
      </c>
      <c r="O8637">
        <v>41.8</v>
      </c>
      <c r="P8637" t="s">
        <v>58</v>
      </c>
      <c r="Q8637">
        <v>47</v>
      </c>
      <c r="R8637">
        <v>24</v>
      </c>
      <c r="S8637">
        <v>27</v>
      </c>
      <c r="T8637">
        <v>22</v>
      </c>
      <c r="U8637">
        <v>42</v>
      </c>
      <c r="V8637">
        <v>40.1</v>
      </c>
      <c r="W8637" t="s">
        <v>58</v>
      </c>
      <c r="X8637">
        <v>46</v>
      </c>
      <c r="Y8637">
        <v>53</v>
      </c>
      <c r="Z8637">
        <v>5</v>
      </c>
      <c r="AA8637">
        <v>346.27</v>
      </c>
      <c r="AB8637">
        <v>-57.95</v>
      </c>
      <c r="AC8637">
        <v>2.1</v>
      </c>
      <c r="AF8637">
        <v>1.6</v>
      </c>
      <c r="AH8637">
        <v>1.67</v>
      </c>
      <c r="AJ8637">
        <v>1.65</v>
      </c>
      <c r="AL8637" t="s">
        <v>1506</v>
      </c>
      <c r="AN8637">
        <v>0.13700000000000001</v>
      </c>
      <c r="AO8637">
        <v>-8.0000000000000002E-3</v>
      </c>
      <c r="AQ8637">
        <v>8.0000000000000002E-3</v>
      </c>
      <c r="AR8637">
        <v>2</v>
      </c>
      <c r="BA8637" t="s">
        <v>68</v>
      </c>
    </row>
    <row r="8638" spans="1:53" x14ac:dyDescent="0.25">
      <c r="A8638">
        <v>8637</v>
      </c>
      <c r="B8638" t="s">
        <v>14263</v>
      </c>
      <c r="C8638" t="s">
        <v>14264</v>
      </c>
      <c r="D8638">
        <v>214966</v>
      </c>
      <c r="E8638">
        <v>191337</v>
      </c>
      <c r="G8638" t="s">
        <v>63</v>
      </c>
      <c r="M8638">
        <v>22</v>
      </c>
      <c r="N8638">
        <v>36</v>
      </c>
      <c r="O8638">
        <v>48.4</v>
      </c>
      <c r="P8638" t="s">
        <v>58</v>
      </c>
      <c r="Q8638">
        <v>29</v>
      </c>
      <c r="R8638">
        <v>53</v>
      </c>
      <c r="S8638">
        <v>1</v>
      </c>
      <c r="T8638">
        <v>22</v>
      </c>
      <c r="U8638">
        <v>42</v>
      </c>
      <c r="V8638">
        <v>22.1</v>
      </c>
      <c r="W8638" t="s">
        <v>58</v>
      </c>
      <c r="X8638">
        <v>29</v>
      </c>
      <c r="Y8638">
        <v>21</v>
      </c>
      <c r="Z8638">
        <v>39</v>
      </c>
      <c r="AA8638">
        <v>20.76</v>
      </c>
      <c r="AB8638">
        <v>-61.58</v>
      </c>
      <c r="AC8638">
        <v>6.17</v>
      </c>
      <c r="AF8638">
        <v>1.54</v>
      </c>
      <c r="AH8638">
        <v>1.9</v>
      </c>
      <c r="AL8638" t="s">
        <v>1506</v>
      </c>
      <c r="AN8638">
        <v>2.8000000000000001E-2</v>
      </c>
      <c r="AO8638">
        <v>-1.4999999999999999E-2</v>
      </c>
      <c r="AR8638">
        <v>-9</v>
      </c>
      <c r="AS8638" t="s">
        <v>72</v>
      </c>
    </row>
    <row r="8639" spans="1:53" x14ac:dyDescent="0.25">
      <c r="A8639">
        <v>8638</v>
      </c>
      <c r="C8639" t="s">
        <v>14265</v>
      </c>
      <c r="D8639">
        <v>214979</v>
      </c>
      <c r="E8639">
        <v>72625</v>
      </c>
      <c r="G8639" t="s">
        <v>63</v>
      </c>
      <c r="M8639">
        <v>22</v>
      </c>
      <c r="N8639">
        <v>36</v>
      </c>
      <c r="O8639">
        <v>50.9</v>
      </c>
      <c r="P8639" t="s">
        <v>54</v>
      </c>
      <c r="Q8639">
        <v>30</v>
      </c>
      <c r="R8639">
        <v>26</v>
      </c>
      <c r="S8639">
        <v>36</v>
      </c>
      <c r="T8639">
        <v>22</v>
      </c>
      <c r="U8639">
        <v>41</v>
      </c>
      <c r="V8639">
        <v>31.4</v>
      </c>
      <c r="W8639" t="s">
        <v>54</v>
      </c>
      <c r="X8639">
        <v>30</v>
      </c>
      <c r="Y8639">
        <v>57</v>
      </c>
      <c r="Z8639">
        <v>57</v>
      </c>
      <c r="AA8639">
        <v>92.62</v>
      </c>
      <c r="AB8639">
        <v>-24.15</v>
      </c>
      <c r="AC8639">
        <v>6.34</v>
      </c>
      <c r="AD8639" t="s">
        <v>200</v>
      </c>
      <c r="AL8639" t="s">
        <v>201</v>
      </c>
      <c r="AN8639">
        <v>6.3E-2</v>
      </c>
      <c r="AO8639">
        <v>0</v>
      </c>
      <c r="AR8639">
        <v>-35</v>
      </c>
    </row>
    <row r="8640" spans="1:53" x14ac:dyDescent="0.25">
      <c r="A8640">
        <v>8639</v>
      </c>
      <c r="C8640" t="s">
        <v>14266</v>
      </c>
      <c r="D8640">
        <v>214987</v>
      </c>
      <c r="E8640">
        <v>231260</v>
      </c>
      <c r="L8640">
        <v>14278</v>
      </c>
      <c r="M8640">
        <v>22</v>
      </c>
      <c r="N8640">
        <v>36</v>
      </c>
      <c r="O8640">
        <v>50.3</v>
      </c>
      <c r="P8640" t="s">
        <v>58</v>
      </c>
      <c r="Q8640">
        <v>44</v>
      </c>
      <c r="R8640">
        <v>46</v>
      </c>
      <c r="S8640">
        <v>20</v>
      </c>
      <c r="T8640">
        <v>22</v>
      </c>
      <c r="U8640">
        <v>42</v>
      </c>
      <c r="V8640">
        <v>43.1</v>
      </c>
      <c r="W8640" t="s">
        <v>58</v>
      </c>
      <c r="X8640">
        <v>44</v>
      </c>
      <c r="Y8640">
        <v>14</v>
      </c>
      <c r="Z8640">
        <v>52</v>
      </c>
      <c r="AA8640">
        <v>350.85</v>
      </c>
      <c r="AB8640">
        <v>-59.06</v>
      </c>
      <c r="AC8640">
        <v>6.07</v>
      </c>
      <c r="AF8640">
        <v>0.98</v>
      </c>
      <c r="AH8640">
        <v>0.69</v>
      </c>
      <c r="AJ8640">
        <v>0.46</v>
      </c>
      <c r="AK8640" t="s">
        <v>353</v>
      </c>
      <c r="AL8640" t="s">
        <v>114</v>
      </c>
      <c r="AN8640">
        <v>4.2000000000000003E-2</v>
      </c>
      <c r="AO8640">
        <v>3.6999999999999998E-2</v>
      </c>
      <c r="AR8640">
        <v>6</v>
      </c>
      <c r="AS8640" t="s">
        <v>72</v>
      </c>
      <c r="BA8640" t="s">
        <v>68</v>
      </c>
    </row>
    <row r="8641" spans="1:53" x14ac:dyDescent="0.25">
      <c r="A8641">
        <v>8640</v>
      </c>
      <c r="B8641" t="s">
        <v>14267</v>
      </c>
      <c r="C8641" t="s">
        <v>14268</v>
      </c>
      <c r="D8641">
        <v>214993</v>
      </c>
      <c r="E8641">
        <v>72627</v>
      </c>
      <c r="I8641" t="s">
        <v>77</v>
      </c>
      <c r="L8641" t="s">
        <v>14269</v>
      </c>
      <c r="M8641">
        <v>22</v>
      </c>
      <c r="N8641">
        <v>36</v>
      </c>
      <c r="O8641">
        <v>59.9</v>
      </c>
      <c r="P8641" t="s">
        <v>54</v>
      </c>
      <c r="Q8641">
        <v>39</v>
      </c>
      <c r="R8641">
        <v>42</v>
      </c>
      <c r="S8641">
        <v>11</v>
      </c>
      <c r="T8641">
        <v>22</v>
      </c>
      <c r="U8641">
        <v>41</v>
      </c>
      <c r="V8641">
        <v>28.6</v>
      </c>
      <c r="W8641" t="s">
        <v>54</v>
      </c>
      <c r="X8641">
        <v>40</v>
      </c>
      <c r="Y8641">
        <v>13</v>
      </c>
      <c r="Z8641">
        <v>32</v>
      </c>
      <c r="AA8641">
        <v>97.65</v>
      </c>
      <c r="AB8641">
        <v>-16.18</v>
      </c>
      <c r="AC8641">
        <v>5.25</v>
      </c>
      <c r="AF8641">
        <v>-0.14000000000000001</v>
      </c>
      <c r="AH8641">
        <v>-0.87</v>
      </c>
      <c r="AL8641" t="s">
        <v>2812</v>
      </c>
      <c r="AN8641">
        <v>-5.0000000000000001E-3</v>
      </c>
      <c r="AO8641">
        <v>-1E-3</v>
      </c>
      <c r="AR8641">
        <v>-15</v>
      </c>
      <c r="AS8641" t="s">
        <v>79</v>
      </c>
      <c r="AU8641">
        <v>53</v>
      </c>
      <c r="AW8641">
        <v>4</v>
      </c>
      <c r="AX8641">
        <v>69</v>
      </c>
      <c r="BA8641" t="s">
        <v>68</v>
      </c>
    </row>
    <row r="8642" spans="1:53" x14ac:dyDescent="0.25">
      <c r="A8642">
        <v>8641</v>
      </c>
      <c r="B8642" t="s">
        <v>14270</v>
      </c>
      <c r="C8642" t="s">
        <v>14271</v>
      </c>
      <c r="D8642">
        <v>214994</v>
      </c>
      <c r="E8642">
        <v>90717</v>
      </c>
      <c r="M8642">
        <v>22</v>
      </c>
      <c r="N8642">
        <v>37</v>
      </c>
      <c r="O8642">
        <v>3.6</v>
      </c>
      <c r="P8642" t="s">
        <v>54</v>
      </c>
      <c r="Q8642">
        <v>28</v>
      </c>
      <c r="R8642">
        <v>47</v>
      </c>
      <c r="S8642">
        <v>8</v>
      </c>
      <c r="T8642">
        <v>22</v>
      </c>
      <c r="U8642">
        <v>41</v>
      </c>
      <c r="V8642">
        <v>45.4</v>
      </c>
      <c r="W8642" t="s">
        <v>54</v>
      </c>
      <c r="X8642">
        <v>29</v>
      </c>
      <c r="Y8642">
        <v>18</v>
      </c>
      <c r="Z8642">
        <v>27</v>
      </c>
      <c r="AA8642">
        <v>91.71</v>
      </c>
      <c r="AB8642">
        <v>-25.59</v>
      </c>
      <c r="AC8642">
        <v>4.79</v>
      </c>
      <c r="AF8642">
        <v>-0.01</v>
      </c>
      <c r="AH8642">
        <v>-0.01</v>
      </c>
      <c r="AJ8642">
        <v>-0.02</v>
      </c>
      <c r="AL8642" t="s">
        <v>2065</v>
      </c>
      <c r="AN8642">
        <v>-4.0000000000000001E-3</v>
      </c>
      <c r="AO8642">
        <v>-2.7E-2</v>
      </c>
      <c r="AQ8642">
        <v>2.4E-2</v>
      </c>
      <c r="AR8642">
        <v>9</v>
      </c>
      <c r="AS8642" t="s">
        <v>60</v>
      </c>
      <c r="AU8642">
        <v>12</v>
      </c>
      <c r="BA8642" t="s">
        <v>68</v>
      </c>
    </row>
    <row r="8643" spans="1:53" x14ac:dyDescent="0.25">
      <c r="A8643">
        <v>8642</v>
      </c>
      <c r="C8643" t="s">
        <v>14272</v>
      </c>
      <c r="D8643">
        <v>214995</v>
      </c>
      <c r="E8643">
        <v>108109</v>
      </c>
      <c r="M8643">
        <v>22</v>
      </c>
      <c r="N8643">
        <v>37</v>
      </c>
      <c r="O8643">
        <v>1.1000000000000001</v>
      </c>
      <c r="P8643" t="s">
        <v>54</v>
      </c>
      <c r="Q8643">
        <v>13</v>
      </c>
      <c r="R8643">
        <v>59</v>
      </c>
      <c r="S8643">
        <v>39</v>
      </c>
      <c r="T8643">
        <v>22</v>
      </c>
      <c r="U8643">
        <v>41</v>
      </c>
      <c r="V8643">
        <v>57.4</v>
      </c>
      <c r="W8643" t="s">
        <v>54</v>
      </c>
      <c r="X8643">
        <v>14</v>
      </c>
      <c r="Y8643">
        <v>30</v>
      </c>
      <c r="Z8643">
        <v>59</v>
      </c>
      <c r="AA8643">
        <v>81.92</v>
      </c>
      <c r="AB8643">
        <v>-37.83</v>
      </c>
      <c r="AC8643">
        <v>5.9</v>
      </c>
      <c r="AF8643">
        <v>1.1100000000000001</v>
      </c>
      <c r="AL8643" t="s">
        <v>897</v>
      </c>
      <c r="AN8643">
        <v>9.1999999999999998E-2</v>
      </c>
      <c r="AO8643">
        <v>-2.1000000000000001E-2</v>
      </c>
      <c r="AQ8643">
        <v>-0.01</v>
      </c>
      <c r="AR8643">
        <v>-26</v>
      </c>
      <c r="AS8643" t="s">
        <v>60</v>
      </c>
    </row>
    <row r="8644" spans="1:53" x14ac:dyDescent="0.25">
      <c r="A8644">
        <v>8643</v>
      </c>
      <c r="C8644" t="s">
        <v>14273</v>
      </c>
      <c r="D8644">
        <v>215030</v>
      </c>
      <c r="E8644">
        <v>52270</v>
      </c>
      <c r="M8644">
        <v>22</v>
      </c>
      <c r="N8644">
        <v>37</v>
      </c>
      <c r="O8644">
        <v>7.8</v>
      </c>
      <c r="P8644" t="s">
        <v>54</v>
      </c>
      <c r="Q8644">
        <v>41</v>
      </c>
      <c r="R8644">
        <v>1</v>
      </c>
      <c r="S8644">
        <v>29</v>
      </c>
      <c r="T8644">
        <v>22</v>
      </c>
      <c r="U8644">
        <v>41</v>
      </c>
      <c r="V8644">
        <v>36.1</v>
      </c>
      <c r="W8644" t="s">
        <v>54</v>
      </c>
      <c r="X8644">
        <v>41</v>
      </c>
      <c r="Y8644">
        <v>32</v>
      </c>
      <c r="Z8644">
        <v>58</v>
      </c>
      <c r="AA8644">
        <v>98.35</v>
      </c>
      <c r="AB8644">
        <v>-15.04</v>
      </c>
      <c r="AC8644">
        <v>5.94</v>
      </c>
      <c r="AD8644" t="s">
        <v>200</v>
      </c>
      <c r="AL8644" t="s">
        <v>123</v>
      </c>
      <c r="AN8644">
        <v>0.14799999999999999</v>
      </c>
      <c r="AO8644">
        <v>6.5000000000000002E-2</v>
      </c>
      <c r="AQ8644">
        <v>1E-3</v>
      </c>
      <c r="AR8644">
        <v>-14</v>
      </c>
    </row>
    <row r="8645" spans="1:53" x14ac:dyDescent="0.25">
      <c r="A8645">
        <v>8644</v>
      </c>
      <c r="B8645" t="s">
        <v>14274</v>
      </c>
      <c r="C8645" t="s">
        <v>14275</v>
      </c>
      <c r="D8645">
        <v>215104</v>
      </c>
      <c r="E8645">
        <v>231265</v>
      </c>
      <c r="F8645">
        <v>3818</v>
      </c>
      <c r="I8645" t="s">
        <v>77</v>
      </c>
      <c r="M8645">
        <v>22</v>
      </c>
      <c r="N8645">
        <v>37</v>
      </c>
      <c r="O8645">
        <v>42.1</v>
      </c>
      <c r="P8645" t="s">
        <v>58</v>
      </c>
      <c r="Q8645">
        <v>41</v>
      </c>
      <c r="R8645">
        <v>56</v>
      </c>
      <c r="S8645">
        <v>8</v>
      </c>
      <c r="T8645">
        <v>22</v>
      </c>
      <c r="U8645">
        <v>43</v>
      </c>
      <c r="V8645">
        <v>30</v>
      </c>
      <c r="W8645" t="s">
        <v>58</v>
      </c>
      <c r="X8645">
        <v>41</v>
      </c>
      <c r="Y8645">
        <v>24</v>
      </c>
      <c r="Z8645">
        <v>52</v>
      </c>
      <c r="AA8645">
        <v>356</v>
      </c>
      <c r="AB8645">
        <v>-60.2</v>
      </c>
      <c r="AC8645">
        <v>4.8499999999999996</v>
      </c>
      <c r="AF8645">
        <v>1.03</v>
      </c>
      <c r="AH8645">
        <v>0.8</v>
      </c>
      <c r="AJ8645">
        <v>0.65</v>
      </c>
      <c r="AL8645" t="s">
        <v>114</v>
      </c>
      <c r="AN8645">
        <v>6.0000000000000001E-3</v>
      </c>
      <c r="AO8645">
        <v>-9.5000000000000001E-2</v>
      </c>
      <c r="AQ8645">
        <v>0.03</v>
      </c>
      <c r="AR8645">
        <v>29</v>
      </c>
      <c r="AS8645" t="s">
        <v>72</v>
      </c>
      <c r="AW8645">
        <v>9.1</v>
      </c>
      <c r="AX8645">
        <v>14.2</v>
      </c>
      <c r="BA8645" t="s">
        <v>68</v>
      </c>
    </row>
    <row r="8646" spans="1:53" x14ac:dyDescent="0.25">
      <c r="A8646">
        <v>8645</v>
      </c>
      <c r="C8646" t="s">
        <v>14276</v>
      </c>
      <c r="D8646">
        <v>215114</v>
      </c>
      <c r="E8646">
        <v>146271</v>
      </c>
      <c r="J8646">
        <v>16208</v>
      </c>
      <c r="M8646">
        <v>22</v>
      </c>
      <c r="N8646">
        <v>37</v>
      </c>
      <c r="O8646">
        <v>49</v>
      </c>
      <c r="P8646" t="s">
        <v>58</v>
      </c>
      <c r="Q8646">
        <v>8</v>
      </c>
      <c r="R8646">
        <v>50</v>
      </c>
      <c r="S8646">
        <v>6</v>
      </c>
      <c r="T8646">
        <v>22</v>
      </c>
      <c r="U8646">
        <v>43</v>
      </c>
      <c r="V8646">
        <v>3.5</v>
      </c>
      <c r="W8646" t="s">
        <v>58</v>
      </c>
      <c r="X8646">
        <v>8</v>
      </c>
      <c r="Y8646">
        <v>18</v>
      </c>
      <c r="Z8646">
        <v>42</v>
      </c>
      <c r="AA8646">
        <v>58.68</v>
      </c>
      <c r="AB8646">
        <v>-54.29</v>
      </c>
      <c r="AC8646">
        <v>6.45</v>
      </c>
      <c r="AF8646">
        <v>0.17</v>
      </c>
      <c r="AH8646">
        <v>0.12</v>
      </c>
      <c r="AL8646" t="s">
        <v>478</v>
      </c>
      <c r="AN8646">
        <v>2.4E-2</v>
      </c>
      <c r="AO8646">
        <v>-6.0000000000000001E-3</v>
      </c>
      <c r="AP8646" t="s">
        <v>126</v>
      </c>
      <c r="AQ8646">
        <v>4.0000000000000001E-3</v>
      </c>
      <c r="AR8646">
        <v>5</v>
      </c>
      <c r="AS8646" t="s">
        <v>72</v>
      </c>
      <c r="AW8646">
        <v>1.1000000000000001</v>
      </c>
      <c r="AX8646">
        <v>2.5</v>
      </c>
      <c r="AY8646" t="s">
        <v>86</v>
      </c>
      <c r="AZ8646">
        <v>4</v>
      </c>
      <c r="BA8646" t="s">
        <v>68</v>
      </c>
    </row>
    <row r="8647" spans="1:53" x14ac:dyDescent="0.25">
      <c r="A8647">
        <v>8646</v>
      </c>
      <c r="C8647" t="s">
        <v>14277</v>
      </c>
      <c r="D8647">
        <v>215121</v>
      </c>
      <c r="E8647">
        <v>255299</v>
      </c>
      <c r="M8647">
        <v>22</v>
      </c>
      <c r="N8647">
        <v>37</v>
      </c>
      <c r="O8647">
        <v>48.4</v>
      </c>
      <c r="P8647" t="s">
        <v>58</v>
      </c>
      <c r="Q8647">
        <v>61</v>
      </c>
      <c r="R8647">
        <v>1</v>
      </c>
      <c r="S8647">
        <v>27</v>
      </c>
      <c r="T8647">
        <v>22</v>
      </c>
      <c r="U8647">
        <v>44</v>
      </c>
      <c r="V8647">
        <v>16.5</v>
      </c>
      <c r="W8647" t="s">
        <v>58</v>
      </c>
      <c r="X8647">
        <v>60</v>
      </c>
      <c r="Y8647">
        <v>29</v>
      </c>
      <c r="Z8647">
        <v>58</v>
      </c>
      <c r="AA8647">
        <v>326.89</v>
      </c>
      <c r="AB8647">
        <v>-50.3</v>
      </c>
      <c r="AC8647">
        <v>6.3</v>
      </c>
      <c r="AF8647">
        <v>0.56000000000000005</v>
      </c>
      <c r="AL8647" t="s">
        <v>511</v>
      </c>
      <c r="AN8647">
        <v>4.0000000000000001E-3</v>
      </c>
      <c r="AO8647">
        <v>2.5000000000000001E-2</v>
      </c>
      <c r="AR8647">
        <v>-6</v>
      </c>
      <c r="AS8647" t="s">
        <v>60</v>
      </c>
    </row>
    <row r="8648" spans="1:53" x14ac:dyDescent="0.25">
      <c r="A8648">
        <v>8647</v>
      </c>
      <c r="B8648" t="s">
        <v>14278</v>
      </c>
      <c r="C8648" t="s">
        <v>14279</v>
      </c>
      <c r="D8648">
        <v>215143</v>
      </c>
      <c r="E8648">
        <v>146273</v>
      </c>
      <c r="F8648">
        <v>3819</v>
      </c>
      <c r="M8648">
        <v>22</v>
      </c>
      <c r="N8648">
        <v>38</v>
      </c>
      <c r="O8648">
        <v>0.9</v>
      </c>
      <c r="P8648" t="s">
        <v>58</v>
      </c>
      <c r="Q8648">
        <v>7</v>
      </c>
      <c r="R8648">
        <v>29</v>
      </c>
      <c r="S8648">
        <v>11</v>
      </c>
      <c r="T8648">
        <v>22</v>
      </c>
      <c r="U8648">
        <v>43</v>
      </c>
      <c r="V8648">
        <v>14.3</v>
      </c>
      <c r="W8648" t="s">
        <v>58</v>
      </c>
      <c r="X8648">
        <v>6</v>
      </c>
      <c r="Y8648">
        <v>57</v>
      </c>
      <c r="Z8648">
        <v>46</v>
      </c>
      <c r="AA8648">
        <v>60.56</v>
      </c>
      <c r="AB8648">
        <v>-53.52</v>
      </c>
      <c r="AC8648">
        <v>6.41</v>
      </c>
      <c r="AF8648">
        <v>-0.04</v>
      </c>
      <c r="AH8648">
        <v>-0.11</v>
      </c>
      <c r="AL8648" t="s">
        <v>357</v>
      </c>
      <c r="AN8648">
        <v>0.03</v>
      </c>
      <c r="AO8648">
        <v>-8.0000000000000002E-3</v>
      </c>
      <c r="AR8648">
        <v>2</v>
      </c>
      <c r="AU8648">
        <v>142</v>
      </c>
    </row>
    <row r="8649" spans="1:53" x14ac:dyDescent="0.25">
      <c r="A8649">
        <v>8648</v>
      </c>
      <c r="C8649" t="s">
        <v>14280</v>
      </c>
      <c r="D8649">
        <v>215159</v>
      </c>
      <c r="E8649">
        <v>34713</v>
      </c>
      <c r="F8649">
        <v>3817</v>
      </c>
      <c r="G8649" t="s">
        <v>63</v>
      </c>
      <c r="M8649">
        <v>22</v>
      </c>
      <c r="N8649">
        <v>38</v>
      </c>
      <c r="O8649">
        <v>15.3</v>
      </c>
      <c r="P8649" t="s">
        <v>54</v>
      </c>
      <c r="Q8649">
        <v>53</v>
      </c>
      <c r="R8649">
        <v>23</v>
      </c>
      <c r="S8649">
        <v>8</v>
      </c>
      <c r="T8649">
        <v>22</v>
      </c>
      <c r="U8649">
        <v>42</v>
      </c>
      <c r="V8649">
        <v>20.8</v>
      </c>
      <c r="W8649" t="s">
        <v>54</v>
      </c>
      <c r="X8649">
        <v>53</v>
      </c>
      <c r="Y8649">
        <v>54</v>
      </c>
      <c r="Z8649">
        <v>32</v>
      </c>
      <c r="AA8649">
        <v>104.55</v>
      </c>
      <c r="AB8649">
        <v>-4.29</v>
      </c>
      <c r="AC8649">
        <v>6.12</v>
      </c>
      <c r="AF8649">
        <v>1.62</v>
      </c>
      <c r="AL8649" t="s">
        <v>708</v>
      </c>
      <c r="AN8649">
        <v>-1E-3</v>
      </c>
      <c r="AO8649">
        <v>-6.0000000000000001E-3</v>
      </c>
      <c r="AR8649">
        <v>9</v>
      </c>
    </row>
    <row r="8650" spans="1:53" x14ac:dyDescent="0.25">
      <c r="A8650">
        <v>8649</v>
      </c>
      <c r="B8650" t="s">
        <v>14281</v>
      </c>
      <c r="C8650" t="s">
        <v>14282</v>
      </c>
      <c r="D8650">
        <v>215167</v>
      </c>
      <c r="E8650">
        <v>165252</v>
      </c>
      <c r="G8650" t="s">
        <v>63</v>
      </c>
      <c r="L8650">
        <v>14291</v>
      </c>
      <c r="M8650">
        <v>22</v>
      </c>
      <c r="N8650">
        <v>38</v>
      </c>
      <c r="O8650">
        <v>12.4</v>
      </c>
      <c r="P8650" t="s">
        <v>58</v>
      </c>
      <c r="Q8650">
        <v>19</v>
      </c>
      <c r="R8650">
        <v>21</v>
      </c>
      <c r="S8650">
        <v>13</v>
      </c>
      <c r="T8650">
        <v>22</v>
      </c>
      <c r="U8650">
        <v>43</v>
      </c>
      <c r="V8650">
        <v>35.299999999999997</v>
      </c>
      <c r="W8650" t="s">
        <v>58</v>
      </c>
      <c r="X8650">
        <v>18</v>
      </c>
      <c r="Y8650">
        <v>49</v>
      </c>
      <c r="Z8650">
        <v>49</v>
      </c>
      <c r="AA8650">
        <v>41.88</v>
      </c>
      <c r="AB8650">
        <v>-59.52</v>
      </c>
      <c r="AC8650">
        <v>4.6900000000000004</v>
      </c>
      <c r="AF8650">
        <v>1.37</v>
      </c>
      <c r="AH8650">
        <v>1.56</v>
      </c>
      <c r="AJ8650">
        <v>0.72</v>
      </c>
      <c r="AL8650" t="s">
        <v>332</v>
      </c>
      <c r="AN8650">
        <v>-2.7E-2</v>
      </c>
      <c r="AO8650">
        <v>-2.8000000000000001E-2</v>
      </c>
      <c r="AQ8650">
        <v>1.2999999999999999E-2</v>
      </c>
      <c r="AR8650">
        <v>22</v>
      </c>
      <c r="AT8650" t="s">
        <v>67</v>
      </c>
      <c r="AU8650">
        <v>19</v>
      </c>
      <c r="AV8650" t="s">
        <v>160</v>
      </c>
      <c r="BA8650" t="s">
        <v>68</v>
      </c>
    </row>
    <row r="8651" spans="1:53" x14ac:dyDescent="0.25">
      <c r="A8651">
        <v>8650</v>
      </c>
      <c r="B8651" t="s">
        <v>14283</v>
      </c>
      <c r="C8651" t="s">
        <v>14284</v>
      </c>
      <c r="D8651">
        <v>215182</v>
      </c>
      <c r="E8651">
        <v>90734</v>
      </c>
      <c r="F8651">
        <v>857</v>
      </c>
      <c r="G8651" t="s">
        <v>63</v>
      </c>
      <c r="J8651">
        <v>16211</v>
      </c>
      <c r="L8651">
        <v>14285</v>
      </c>
      <c r="M8651">
        <v>22</v>
      </c>
      <c r="N8651">
        <v>38</v>
      </c>
      <c r="O8651">
        <v>18.8</v>
      </c>
      <c r="P8651" t="s">
        <v>54</v>
      </c>
      <c r="Q8651">
        <v>29</v>
      </c>
      <c r="R8651">
        <v>41</v>
      </c>
      <c r="S8651">
        <v>53</v>
      </c>
      <c r="T8651">
        <v>22</v>
      </c>
      <c r="U8651">
        <v>43</v>
      </c>
      <c r="V8651">
        <v>0.1</v>
      </c>
      <c r="W8651" t="s">
        <v>54</v>
      </c>
      <c r="X8651">
        <v>30</v>
      </c>
      <c r="Y8651">
        <v>13</v>
      </c>
      <c r="Z8651">
        <v>17</v>
      </c>
      <c r="AA8651">
        <v>92.5</v>
      </c>
      <c r="AB8651">
        <v>-24.95</v>
      </c>
      <c r="AC8651">
        <v>2.94</v>
      </c>
      <c r="AF8651">
        <v>0.86</v>
      </c>
      <c r="AH8651">
        <v>0.55000000000000004</v>
      </c>
      <c r="AJ8651">
        <v>0.48</v>
      </c>
      <c r="AL8651" t="s">
        <v>14285</v>
      </c>
      <c r="AN8651">
        <v>1.4999999999999999E-2</v>
      </c>
      <c r="AO8651">
        <v>-2.5000000000000001E-2</v>
      </c>
      <c r="AQ8651">
        <v>1.7000000000000001E-2</v>
      </c>
      <c r="AR8651">
        <v>4</v>
      </c>
      <c r="AS8651" t="s">
        <v>66</v>
      </c>
      <c r="AU8651">
        <v>9</v>
      </c>
      <c r="AW8651">
        <v>5.0999999999999996</v>
      </c>
      <c r="AX8651">
        <v>90.4</v>
      </c>
      <c r="AY8651" t="s">
        <v>882</v>
      </c>
      <c r="AZ8651">
        <v>6</v>
      </c>
      <c r="BA8651" t="s">
        <v>68</v>
      </c>
    </row>
    <row r="8652" spans="1:53" x14ac:dyDescent="0.25">
      <c r="A8652">
        <v>8651</v>
      </c>
      <c r="C8652" t="s">
        <v>14286</v>
      </c>
      <c r="D8652">
        <v>215191</v>
      </c>
      <c r="E8652">
        <v>72652</v>
      </c>
      <c r="M8652">
        <v>22</v>
      </c>
      <c r="N8652">
        <v>38</v>
      </c>
      <c r="O8652">
        <v>22.9</v>
      </c>
      <c r="P8652" t="s">
        <v>54</v>
      </c>
      <c r="Q8652">
        <v>37</v>
      </c>
      <c r="R8652">
        <v>16</v>
      </c>
      <c r="S8652">
        <v>45</v>
      </c>
      <c r="T8652">
        <v>22</v>
      </c>
      <c r="U8652">
        <v>42</v>
      </c>
      <c r="V8652">
        <v>55.5</v>
      </c>
      <c r="W8652" t="s">
        <v>54</v>
      </c>
      <c r="X8652">
        <v>37</v>
      </c>
      <c r="Y8652">
        <v>48</v>
      </c>
      <c r="Z8652">
        <v>10</v>
      </c>
      <c r="AA8652">
        <v>96.64</v>
      </c>
      <c r="AB8652">
        <v>-18.420000000000002</v>
      </c>
      <c r="AC8652">
        <v>6.43</v>
      </c>
      <c r="AF8652">
        <v>-0.09</v>
      </c>
      <c r="AH8652">
        <v>-0.81</v>
      </c>
      <c r="AL8652" t="s">
        <v>2115</v>
      </c>
      <c r="AN8652">
        <v>1.0999999999999999E-2</v>
      </c>
      <c r="AO8652">
        <v>-8.9999999999999993E-3</v>
      </c>
      <c r="AR8652">
        <v>-18</v>
      </c>
      <c r="AS8652" t="s">
        <v>79</v>
      </c>
      <c r="BA8652" t="s">
        <v>68</v>
      </c>
    </row>
    <row r="8653" spans="1:53" x14ac:dyDescent="0.25">
      <c r="A8653">
        <v>8652</v>
      </c>
      <c r="C8653" t="s">
        <v>14287</v>
      </c>
      <c r="D8653">
        <v>215242</v>
      </c>
      <c r="E8653">
        <v>52296</v>
      </c>
      <c r="J8653">
        <v>16214</v>
      </c>
      <c r="L8653">
        <v>14290</v>
      </c>
      <c r="M8653">
        <v>22</v>
      </c>
      <c r="N8653">
        <v>38</v>
      </c>
      <c r="O8653">
        <v>45.3</v>
      </c>
      <c r="P8653" t="s">
        <v>54</v>
      </c>
      <c r="Q8653">
        <v>46</v>
      </c>
      <c r="R8653">
        <v>38</v>
      </c>
      <c r="S8653">
        <v>41</v>
      </c>
      <c r="T8653">
        <v>22</v>
      </c>
      <c r="U8653">
        <v>43</v>
      </c>
      <c r="V8653">
        <v>4.5</v>
      </c>
      <c r="W8653" t="s">
        <v>54</v>
      </c>
      <c r="X8653">
        <v>47</v>
      </c>
      <c r="Y8653">
        <v>10</v>
      </c>
      <c r="Z8653">
        <v>7</v>
      </c>
      <c r="AA8653">
        <v>101.4</v>
      </c>
      <c r="AB8653">
        <v>-10.27</v>
      </c>
      <c r="AC8653">
        <v>6.39</v>
      </c>
      <c r="AF8653">
        <v>0.47</v>
      </c>
      <c r="AH8653">
        <v>-0.06</v>
      </c>
      <c r="AL8653" t="s">
        <v>14288</v>
      </c>
      <c r="AN8653">
        <v>1.4E-2</v>
      </c>
      <c r="AO8653">
        <v>-2E-3</v>
      </c>
      <c r="AP8653" t="s">
        <v>126</v>
      </c>
      <c r="AQ8653">
        <v>2E-3</v>
      </c>
      <c r="AR8653">
        <v>-17</v>
      </c>
      <c r="AS8653" t="s">
        <v>79</v>
      </c>
      <c r="AW8653">
        <v>1.6</v>
      </c>
      <c r="AX8653">
        <v>0.5</v>
      </c>
      <c r="AY8653" t="s">
        <v>882</v>
      </c>
      <c r="AZ8653">
        <v>3</v>
      </c>
      <c r="BA8653" t="s">
        <v>68</v>
      </c>
    </row>
    <row r="8654" spans="1:53" x14ac:dyDescent="0.25">
      <c r="A8654">
        <v>8653</v>
      </c>
      <c r="C8654" t="s">
        <v>14289</v>
      </c>
      <c r="D8654">
        <v>215243</v>
      </c>
      <c r="E8654">
        <v>108131</v>
      </c>
      <c r="M8654">
        <v>22</v>
      </c>
      <c r="N8654">
        <v>38</v>
      </c>
      <c r="O8654">
        <v>43.7</v>
      </c>
      <c r="P8654" t="s">
        <v>54</v>
      </c>
      <c r="Q8654">
        <v>10</v>
      </c>
      <c r="R8654">
        <v>25</v>
      </c>
      <c r="S8654">
        <v>10</v>
      </c>
      <c r="T8654">
        <v>22</v>
      </c>
      <c r="U8654">
        <v>43</v>
      </c>
      <c r="V8654">
        <v>42.7</v>
      </c>
      <c r="W8654" t="s">
        <v>54</v>
      </c>
      <c r="X8654">
        <v>10</v>
      </c>
      <c r="Y8654">
        <v>56</v>
      </c>
      <c r="Z8654">
        <v>21</v>
      </c>
      <c r="AA8654">
        <v>79.52</v>
      </c>
      <c r="AB8654">
        <v>-40.92</v>
      </c>
      <c r="AC8654">
        <v>6.51</v>
      </c>
      <c r="AF8654">
        <v>0.46</v>
      </c>
      <c r="AH8654">
        <v>0</v>
      </c>
      <c r="AL8654" t="s">
        <v>903</v>
      </c>
      <c r="AN8654">
        <v>1.4999999999999999E-2</v>
      </c>
      <c r="AO8654">
        <v>-0.16800000000000001</v>
      </c>
      <c r="AR8654">
        <v>-2</v>
      </c>
      <c r="AT8654" t="s">
        <v>110</v>
      </c>
      <c r="AU8654">
        <v>6</v>
      </c>
      <c r="BA8654" t="s">
        <v>68</v>
      </c>
    </row>
    <row r="8655" spans="1:53" x14ac:dyDescent="0.25">
      <c r="A8655">
        <v>8654</v>
      </c>
      <c r="C8655" t="s">
        <v>14290</v>
      </c>
      <c r="D8655">
        <v>215359</v>
      </c>
      <c r="E8655">
        <v>72675</v>
      </c>
      <c r="G8655" t="s">
        <v>63</v>
      </c>
      <c r="J8655">
        <v>16228</v>
      </c>
      <c r="M8655">
        <v>22</v>
      </c>
      <c r="N8655">
        <v>39</v>
      </c>
      <c r="O8655">
        <v>34.200000000000003</v>
      </c>
      <c r="P8655" t="s">
        <v>54</v>
      </c>
      <c r="Q8655">
        <v>38</v>
      </c>
      <c r="R8655">
        <v>56</v>
      </c>
      <c r="S8655">
        <v>29</v>
      </c>
      <c r="T8655">
        <v>22</v>
      </c>
      <c r="U8655">
        <v>44</v>
      </c>
      <c r="V8655">
        <v>5.2</v>
      </c>
      <c r="W8655" t="s">
        <v>54</v>
      </c>
      <c r="X8655">
        <v>39</v>
      </c>
      <c r="Y8655">
        <v>27</v>
      </c>
      <c r="Z8655">
        <v>56</v>
      </c>
      <c r="AA8655">
        <v>97.71</v>
      </c>
      <c r="AB8655">
        <v>-17.09</v>
      </c>
      <c r="AC8655">
        <v>5.95</v>
      </c>
      <c r="AF8655">
        <v>1.48</v>
      </c>
      <c r="AL8655" t="s">
        <v>14291</v>
      </c>
      <c r="AN8655">
        <v>7.0000000000000001E-3</v>
      </c>
      <c r="AO8655">
        <v>-2.1000000000000001E-2</v>
      </c>
      <c r="AQ8655">
        <v>0.01</v>
      </c>
      <c r="AR8655">
        <v>-27</v>
      </c>
      <c r="AS8655" t="s">
        <v>79</v>
      </c>
      <c r="AW8655">
        <v>3.5</v>
      </c>
      <c r="AX8655">
        <v>2.7</v>
      </c>
      <c r="AY8655" t="s">
        <v>86</v>
      </c>
      <c r="AZ8655">
        <v>3</v>
      </c>
      <c r="BA8655" t="s">
        <v>68</v>
      </c>
    </row>
    <row r="8656" spans="1:53" x14ac:dyDescent="0.25">
      <c r="A8656">
        <v>8655</v>
      </c>
      <c r="B8656" t="s">
        <v>14292</v>
      </c>
      <c r="C8656" t="s">
        <v>14293</v>
      </c>
      <c r="D8656">
        <v>215369</v>
      </c>
      <c r="E8656">
        <v>247570</v>
      </c>
      <c r="F8656">
        <v>3821</v>
      </c>
      <c r="I8656" t="s">
        <v>77</v>
      </c>
      <c r="M8656">
        <v>22</v>
      </c>
      <c r="N8656">
        <v>39</v>
      </c>
      <c r="O8656">
        <v>29.7</v>
      </c>
      <c r="P8656" t="s">
        <v>58</v>
      </c>
      <c r="Q8656">
        <v>54</v>
      </c>
      <c r="R8656">
        <v>1</v>
      </c>
      <c r="S8656">
        <v>34</v>
      </c>
      <c r="T8656">
        <v>22</v>
      </c>
      <c r="U8656">
        <v>45</v>
      </c>
      <c r="V8656">
        <v>37.9</v>
      </c>
      <c r="W8656" t="s">
        <v>58</v>
      </c>
      <c r="X8656">
        <v>53</v>
      </c>
      <c r="Y8656">
        <v>30</v>
      </c>
      <c r="Z8656">
        <v>1</v>
      </c>
      <c r="AA8656">
        <v>335.6</v>
      </c>
      <c r="AB8656">
        <v>-54.9</v>
      </c>
      <c r="AC8656">
        <v>4.8499999999999996</v>
      </c>
      <c r="AF8656">
        <v>1.18</v>
      </c>
      <c r="AH8656">
        <v>1.17</v>
      </c>
      <c r="AL8656" t="s">
        <v>11823</v>
      </c>
      <c r="AN8656">
        <v>2.9000000000000001E-2</v>
      </c>
      <c r="AO8656">
        <v>1.4E-2</v>
      </c>
      <c r="AQ8656">
        <v>5.0000000000000001E-3</v>
      </c>
      <c r="AR8656">
        <v>28</v>
      </c>
      <c r="AS8656" t="s">
        <v>79</v>
      </c>
      <c r="AW8656">
        <v>6.6</v>
      </c>
      <c r="AX8656">
        <v>24.4</v>
      </c>
    </row>
    <row r="8657" spans="1:53" x14ac:dyDescent="0.25">
      <c r="A8657">
        <v>8656</v>
      </c>
      <c r="B8657" t="s">
        <v>14294</v>
      </c>
      <c r="C8657" t="s">
        <v>14295</v>
      </c>
      <c r="D8657">
        <v>215373</v>
      </c>
      <c r="E8657">
        <v>52317</v>
      </c>
      <c r="F8657">
        <v>858</v>
      </c>
      <c r="G8657" t="s">
        <v>63</v>
      </c>
      <c r="J8657">
        <v>16227</v>
      </c>
      <c r="M8657">
        <v>22</v>
      </c>
      <c r="N8657">
        <v>39</v>
      </c>
      <c r="O8657">
        <v>37.799999999999997</v>
      </c>
      <c r="P8657" t="s">
        <v>54</v>
      </c>
      <c r="Q8657">
        <v>41</v>
      </c>
      <c r="R8657">
        <v>17</v>
      </c>
      <c r="S8657">
        <v>40</v>
      </c>
      <c r="T8657">
        <v>22</v>
      </c>
      <c r="U8657">
        <v>44</v>
      </c>
      <c r="V8657">
        <v>5.5</v>
      </c>
      <c r="W8657" t="s">
        <v>54</v>
      </c>
      <c r="X8657">
        <v>41</v>
      </c>
      <c r="Y8657">
        <v>49</v>
      </c>
      <c r="Z8657">
        <v>9</v>
      </c>
      <c r="AA8657">
        <v>98.91</v>
      </c>
      <c r="AB8657">
        <v>-15.04</v>
      </c>
      <c r="AC8657">
        <v>5.08</v>
      </c>
      <c r="AF8657">
        <v>0.96</v>
      </c>
      <c r="AH8657">
        <v>0.78</v>
      </c>
      <c r="AL8657" t="s">
        <v>114</v>
      </c>
      <c r="AN8657">
        <v>-7.0000000000000001E-3</v>
      </c>
      <c r="AO8657">
        <v>4.0000000000000001E-3</v>
      </c>
      <c r="AQ8657">
        <v>0.01</v>
      </c>
      <c r="AR8657">
        <v>13</v>
      </c>
      <c r="AS8657" t="s">
        <v>72</v>
      </c>
      <c r="AT8657" t="s">
        <v>67</v>
      </c>
      <c r="AU8657">
        <v>19</v>
      </c>
      <c r="AV8657" t="s">
        <v>160</v>
      </c>
      <c r="AW8657">
        <v>5.8</v>
      </c>
      <c r="AX8657">
        <v>14.6</v>
      </c>
      <c r="BA8657" t="s">
        <v>68</v>
      </c>
    </row>
    <row r="8658" spans="1:53" x14ac:dyDescent="0.25">
      <c r="A8658">
        <v>8657</v>
      </c>
      <c r="C8658" t="s">
        <v>14296</v>
      </c>
      <c r="D8658">
        <v>215405</v>
      </c>
      <c r="E8658">
        <v>231278</v>
      </c>
      <c r="M8658">
        <v>22</v>
      </c>
      <c r="N8658">
        <v>39</v>
      </c>
      <c r="O8658">
        <v>46.5</v>
      </c>
      <c r="P8658" t="s">
        <v>58</v>
      </c>
      <c r="Q8658">
        <v>47</v>
      </c>
      <c r="R8658">
        <v>4</v>
      </c>
      <c r="S8658">
        <v>21</v>
      </c>
      <c r="T8658">
        <v>22</v>
      </c>
      <c r="U8658">
        <v>45</v>
      </c>
      <c r="V8658">
        <v>40.700000000000003</v>
      </c>
      <c r="W8658" t="s">
        <v>58</v>
      </c>
      <c r="X8658">
        <v>46</v>
      </c>
      <c r="Y8658">
        <v>32</v>
      </c>
      <c r="Z8658">
        <v>51</v>
      </c>
      <c r="AA8658">
        <v>346.39</v>
      </c>
      <c r="AB8658">
        <v>-58.57</v>
      </c>
      <c r="AC8658">
        <v>5.51</v>
      </c>
      <c r="AF8658">
        <v>1.32</v>
      </c>
      <c r="AH8658">
        <v>1.43</v>
      </c>
      <c r="AJ8658">
        <v>0.6</v>
      </c>
      <c r="AK8658" t="s">
        <v>353</v>
      </c>
      <c r="AL8658" t="s">
        <v>243</v>
      </c>
      <c r="AN8658">
        <v>-3.1E-2</v>
      </c>
      <c r="AO8658">
        <v>-0.02</v>
      </c>
      <c r="AQ8658">
        <v>-3.0000000000000001E-3</v>
      </c>
      <c r="AR8658">
        <v>42</v>
      </c>
      <c r="AS8658" t="s">
        <v>72</v>
      </c>
    </row>
    <row r="8659" spans="1:53" x14ac:dyDescent="0.25">
      <c r="A8659">
        <v>8658</v>
      </c>
      <c r="C8659" t="s">
        <v>14297</v>
      </c>
      <c r="D8659">
        <v>215456</v>
      </c>
      <c r="E8659">
        <v>231285</v>
      </c>
      <c r="M8659">
        <v>22</v>
      </c>
      <c r="N8659">
        <v>40</v>
      </c>
      <c r="O8659">
        <v>7.4</v>
      </c>
      <c r="P8659" t="s">
        <v>58</v>
      </c>
      <c r="Q8659">
        <v>49</v>
      </c>
      <c r="R8659">
        <v>30</v>
      </c>
      <c r="S8659">
        <v>12</v>
      </c>
      <c r="T8659">
        <v>22</v>
      </c>
      <c r="U8659">
        <v>46</v>
      </c>
      <c r="V8659">
        <v>8</v>
      </c>
      <c r="W8659" t="s">
        <v>58</v>
      </c>
      <c r="X8659">
        <v>48</v>
      </c>
      <c r="Y8659">
        <v>58</v>
      </c>
      <c r="Z8659">
        <v>44</v>
      </c>
      <c r="AA8659">
        <v>342.31</v>
      </c>
      <c r="AB8659">
        <v>-57.46</v>
      </c>
      <c r="AC8659">
        <v>6.62</v>
      </c>
      <c r="AF8659">
        <v>0.63</v>
      </c>
      <c r="AL8659" t="s">
        <v>252</v>
      </c>
      <c r="AN8659">
        <v>0.20300000000000001</v>
      </c>
      <c r="AO8659">
        <v>-0.05</v>
      </c>
      <c r="AR8659">
        <v>-19</v>
      </c>
    </row>
    <row r="8660" spans="1:53" x14ac:dyDescent="0.25">
      <c r="A8660">
        <v>8659</v>
      </c>
      <c r="C8660" t="s">
        <v>14298</v>
      </c>
      <c r="D8660">
        <v>215504</v>
      </c>
      <c r="E8660">
        <v>231287</v>
      </c>
      <c r="M8660">
        <v>22</v>
      </c>
      <c r="N8660">
        <v>40</v>
      </c>
      <c r="O8660">
        <v>27.9</v>
      </c>
      <c r="P8660" t="s">
        <v>58</v>
      </c>
      <c r="Q8660">
        <v>50</v>
      </c>
      <c r="R8660">
        <v>12</v>
      </c>
      <c r="S8660">
        <v>15</v>
      </c>
      <c r="T8660">
        <v>22</v>
      </c>
      <c r="U8660">
        <v>46</v>
      </c>
      <c r="V8660">
        <v>28.3</v>
      </c>
      <c r="W8660" t="s">
        <v>58</v>
      </c>
      <c r="X8660">
        <v>49</v>
      </c>
      <c r="Y8660">
        <v>41</v>
      </c>
      <c r="Z8660">
        <v>9</v>
      </c>
      <c r="AA8660">
        <v>341.14</v>
      </c>
      <c r="AB8660">
        <v>-57.14</v>
      </c>
      <c r="AC8660">
        <v>6.48</v>
      </c>
      <c r="AF8660">
        <v>1.1399999999999999</v>
      </c>
      <c r="AL8660" t="s">
        <v>96</v>
      </c>
      <c r="AN8660">
        <v>8.8999999999999996E-2</v>
      </c>
      <c r="AO8660">
        <v>-0.27700000000000002</v>
      </c>
      <c r="AR8660">
        <v>2</v>
      </c>
    </row>
    <row r="8661" spans="1:53" x14ac:dyDescent="0.25">
      <c r="A8661">
        <v>8660</v>
      </c>
      <c r="B8661" t="s">
        <v>14299</v>
      </c>
      <c r="C8661" t="s">
        <v>14300</v>
      </c>
      <c r="D8661">
        <v>215510</v>
      </c>
      <c r="E8661">
        <v>108154</v>
      </c>
      <c r="F8661">
        <v>1596</v>
      </c>
      <c r="M8661">
        <v>22</v>
      </c>
      <c r="N8661">
        <v>40</v>
      </c>
      <c r="O8661">
        <v>36.200000000000003</v>
      </c>
      <c r="P8661" t="s">
        <v>54</v>
      </c>
      <c r="Q8661">
        <v>18</v>
      </c>
      <c r="R8661">
        <v>50</v>
      </c>
      <c r="S8661">
        <v>21</v>
      </c>
      <c r="T8661">
        <v>22</v>
      </c>
      <c r="U8661">
        <v>45</v>
      </c>
      <c r="V8661">
        <v>28.2</v>
      </c>
      <c r="W8661" t="s">
        <v>54</v>
      </c>
      <c r="X8661">
        <v>19</v>
      </c>
      <c r="Y8661">
        <v>22</v>
      </c>
      <c r="Z8661">
        <v>0</v>
      </c>
      <c r="AA8661">
        <v>86.26</v>
      </c>
      <c r="AB8661">
        <v>-34.39</v>
      </c>
      <c r="AC8661">
        <v>6.25</v>
      </c>
      <c r="AF8661">
        <v>1.05</v>
      </c>
      <c r="AL8661" t="s">
        <v>662</v>
      </c>
      <c r="AN8661">
        <v>-2.5999999999999999E-2</v>
      </c>
      <c r="AO8661">
        <v>5.6000000000000001E-2</v>
      </c>
      <c r="AR8661">
        <v>-22</v>
      </c>
      <c r="AS8661" t="s">
        <v>72</v>
      </c>
    </row>
    <row r="8662" spans="1:53" x14ac:dyDescent="0.25">
      <c r="A8662">
        <v>8661</v>
      </c>
      <c r="C8662" t="s">
        <v>14301</v>
      </c>
      <c r="D8662">
        <v>215518</v>
      </c>
      <c r="E8662">
        <v>34757</v>
      </c>
      <c r="G8662" t="s">
        <v>63</v>
      </c>
      <c r="M8662">
        <v>22</v>
      </c>
      <c r="N8662">
        <v>40</v>
      </c>
      <c r="O8662">
        <v>38.9</v>
      </c>
      <c r="P8662" t="s">
        <v>54</v>
      </c>
      <c r="Q8662">
        <v>51</v>
      </c>
      <c r="R8662">
        <v>59</v>
      </c>
      <c r="S8662">
        <v>29</v>
      </c>
      <c r="T8662">
        <v>22</v>
      </c>
      <c r="U8662">
        <v>44</v>
      </c>
      <c r="V8662">
        <v>49.2</v>
      </c>
      <c r="W8662" t="s">
        <v>54</v>
      </c>
      <c r="X8662">
        <v>52</v>
      </c>
      <c r="Y8662">
        <v>31</v>
      </c>
      <c r="Z8662">
        <v>2</v>
      </c>
      <c r="AA8662">
        <v>104.21</v>
      </c>
      <c r="AB8662">
        <v>-5.69</v>
      </c>
      <c r="AC8662">
        <v>6.55</v>
      </c>
      <c r="AD8662" t="s">
        <v>200</v>
      </c>
      <c r="AL8662" t="s">
        <v>708</v>
      </c>
      <c r="AN8662">
        <v>-1E-3</v>
      </c>
      <c r="AO8662">
        <v>1.2E-2</v>
      </c>
      <c r="AR8662">
        <v>5</v>
      </c>
    </row>
    <row r="8663" spans="1:53" x14ac:dyDescent="0.25">
      <c r="A8663">
        <v>8662</v>
      </c>
      <c r="C8663" t="s">
        <v>14302</v>
      </c>
      <c r="D8663">
        <v>215545</v>
      </c>
      <c r="E8663">
        <v>231290</v>
      </c>
      <c r="I8663" t="s">
        <v>77</v>
      </c>
      <c r="M8663">
        <v>22</v>
      </c>
      <c r="N8663">
        <v>40</v>
      </c>
      <c r="O8663">
        <v>48.6</v>
      </c>
      <c r="P8663" t="s">
        <v>58</v>
      </c>
      <c r="Q8663">
        <v>47</v>
      </c>
      <c r="R8663">
        <v>27</v>
      </c>
      <c r="S8663">
        <v>58</v>
      </c>
      <c r="T8663">
        <v>22</v>
      </c>
      <c r="U8663">
        <v>46</v>
      </c>
      <c r="V8663">
        <v>43.7</v>
      </c>
      <c r="W8663" t="s">
        <v>58</v>
      </c>
      <c r="X8663">
        <v>46</v>
      </c>
      <c r="Y8663">
        <v>56</v>
      </c>
      <c r="Z8663">
        <v>22</v>
      </c>
      <c r="AA8663">
        <v>345.57</v>
      </c>
      <c r="AB8663">
        <v>-58.54</v>
      </c>
      <c r="AC8663">
        <v>6.56</v>
      </c>
      <c r="AF8663">
        <v>0.3</v>
      </c>
      <c r="AH8663">
        <v>0.11</v>
      </c>
      <c r="AJ8663">
        <v>0.16</v>
      </c>
      <c r="AK8663" t="s">
        <v>353</v>
      </c>
      <c r="AL8663" t="s">
        <v>14303</v>
      </c>
      <c r="AN8663">
        <v>5.8000000000000003E-2</v>
      </c>
      <c r="AO8663">
        <v>4.0000000000000001E-3</v>
      </c>
      <c r="AR8663">
        <v>-1</v>
      </c>
      <c r="AS8663" t="s">
        <v>79</v>
      </c>
      <c r="AW8663">
        <v>3</v>
      </c>
      <c r="AX8663">
        <v>10.5</v>
      </c>
      <c r="BA8663" t="s">
        <v>68</v>
      </c>
    </row>
    <row r="8664" spans="1:53" x14ac:dyDescent="0.25">
      <c r="A8664">
        <v>8663</v>
      </c>
      <c r="B8664" t="s">
        <v>14304</v>
      </c>
      <c r="C8664" t="s">
        <v>14305</v>
      </c>
      <c r="D8664">
        <v>215573</v>
      </c>
      <c r="E8664">
        <v>258946</v>
      </c>
      <c r="M8664">
        <v>22</v>
      </c>
      <c r="N8664">
        <v>41</v>
      </c>
      <c r="O8664">
        <v>3.3</v>
      </c>
      <c r="P8664" t="s">
        <v>58</v>
      </c>
      <c r="Q8664">
        <v>80</v>
      </c>
      <c r="R8664">
        <v>39</v>
      </c>
      <c r="S8664">
        <v>5</v>
      </c>
      <c r="T8664">
        <v>22</v>
      </c>
      <c r="U8664">
        <v>50</v>
      </c>
      <c r="V8664">
        <v>22.9</v>
      </c>
      <c r="W8664" t="s">
        <v>58</v>
      </c>
      <c r="X8664">
        <v>80</v>
      </c>
      <c r="Y8664">
        <v>7</v>
      </c>
      <c r="Z8664">
        <v>27</v>
      </c>
      <c r="AA8664">
        <v>309.02999999999997</v>
      </c>
      <c r="AB8664">
        <v>-35.53</v>
      </c>
      <c r="AC8664">
        <v>5.35</v>
      </c>
      <c r="AF8664">
        <v>-0.15</v>
      </c>
      <c r="AH8664">
        <v>-0.5</v>
      </c>
      <c r="AL8664" t="s">
        <v>2244</v>
      </c>
      <c r="AN8664">
        <v>1.7000000000000001E-2</v>
      </c>
      <c r="AO8664">
        <v>-2.1999999999999999E-2</v>
      </c>
      <c r="AR8664">
        <v>16</v>
      </c>
      <c r="AS8664" t="s">
        <v>72</v>
      </c>
      <c r="AU8664">
        <v>0</v>
      </c>
    </row>
    <row r="8665" spans="1:53" x14ac:dyDescent="0.25">
      <c r="A8665">
        <v>8664</v>
      </c>
      <c r="C8665" t="s">
        <v>14306</v>
      </c>
      <c r="D8665">
        <v>215631</v>
      </c>
      <c r="E8665">
        <v>258069</v>
      </c>
      <c r="M8665">
        <v>22</v>
      </c>
      <c r="N8665">
        <v>41</v>
      </c>
      <c r="O8665">
        <v>21.6</v>
      </c>
      <c r="P8665" t="s">
        <v>58</v>
      </c>
      <c r="Q8665">
        <v>77</v>
      </c>
      <c r="R8665">
        <v>34</v>
      </c>
      <c r="S8665">
        <v>43</v>
      </c>
      <c r="T8665">
        <v>22</v>
      </c>
      <c r="U8665">
        <v>49</v>
      </c>
      <c r="V8665">
        <v>40.9</v>
      </c>
      <c r="W8665" t="s">
        <v>58</v>
      </c>
      <c r="X8665">
        <v>77</v>
      </c>
      <c r="Y8665">
        <v>3</v>
      </c>
      <c r="Z8665">
        <v>2</v>
      </c>
      <c r="AA8665">
        <v>311.22000000000003</v>
      </c>
      <c r="AB8665">
        <v>-38.049999999999997</v>
      </c>
      <c r="AC8665">
        <v>6.73</v>
      </c>
      <c r="AF8665">
        <v>0.11</v>
      </c>
      <c r="AH8665">
        <v>0.1</v>
      </c>
      <c r="AL8665" t="s">
        <v>596</v>
      </c>
      <c r="AN8665">
        <v>7.0999999999999994E-2</v>
      </c>
      <c r="AO8665">
        <v>1.2999999999999999E-2</v>
      </c>
      <c r="AR8665">
        <v>-9</v>
      </c>
    </row>
    <row r="8666" spans="1:53" x14ac:dyDescent="0.25">
      <c r="A8666">
        <v>8665</v>
      </c>
      <c r="B8666" t="s">
        <v>14307</v>
      </c>
      <c r="C8666" t="s">
        <v>14308</v>
      </c>
      <c r="D8666">
        <v>215648</v>
      </c>
      <c r="E8666">
        <v>108165</v>
      </c>
      <c r="G8666" t="s">
        <v>63</v>
      </c>
      <c r="J8666">
        <v>16261</v>
      </c>
      <c r="M8666">
        <v>22</v>
      </c>
      <c r="N8666">
        <v>41</v>
      </c>
      <c r="O8666">
        <v>41.8</v>
      </c>
      <c r="P8666" t="s">
        <v>54</v>
      </c>
      <c r="Q8666">
        <v>11</v>
      </c>
      <c r="R8666">
        <v>39</v>
      </c>
      <c r="S8666">
        <v>36</v>
      </c>
      <c r="T8666">
        <v>22</v>
      </c>
      <c r="U8666">
        <v>46</v>
      </c>
      <c r="V8666">
        <v>41.6</v>
      </c>
      <c r="W8666" t="s">
        <v>54</v>
      </c>
      <c r="X8666">
        <v>12</v>
      </c>
      <c r="Y8666">
        <v>10</v>
      </c>
      <c r="Z8666">
        <v>22</v>
      </c>
      <c r="AA8666">
        <v>81.28</v>
      </c>
      <c r="AB8666">
        <v>-40.39</v>
      </c>
      <c r="AC8666">
        <v>4.1900000000000004</v>
      </c>
      <c r="AF8666">
        <v>0.5</v>
      </c>
      <c r="AH8666">
        <v>-0.03</v>
      </c>
      <c r="AJ8666">
        <v>0.31</v>
      </c>
      <c r="AL8666" t="s">
        <v>1698</v>
      </c>
      <c r="AN8666">
        <v>0.23499999999999999</v>
      </c>
      <c r="AO8666">
        <v>-0.498</v>
      </c>
      <c r="AQ8666">
        <v>5.1999999999999998E-2</v>
      </c>
      <c r="AR8666">
        <v>-5</v>
      </c>
      <c r="AS8666" t="s">
        <v>60</v>
      </c>
      <c r="AU8666">
        <v>7</v>
      </c>
      <c r="AW8666">
        <v>7.5</v>
      </c>
      <c r="AX8666">
        <v>145</v>
      </c>
      <c r="AY8666" t="s">
        <v>56</v>
      </c>
      <c r="AZ8666">
        <v>3</v>
      </c>
      <c r="BA8666" t="s">
        <v>68</v>
      </c>
    </row>
    <row r="8667" spans="1:53" x14ac:dyDescent="0.25">
      <c r="A8667">
        <v>8666</v>
      </c>
      <c r="C8667" t="s">
        <v>14309</v>
      </c>
      <c r="D8667">
        <v>215664</v>
      </c>
      <c r="E8667">
        <v>52348</v>
      </c>
      <c r="L8667">
        <v>14311</v>
      </c>
      <c r="M8667">
        <v>22</v>
      </c>
      <c r="N8667">
        <v>41</v>
      </c>
      <c r="O8667">
        <v>43.9</v>
      </c>
      <c r="P8667" t="s">
        <v>54</v>
      </c>
      <c r="Q8667">
        <v>44</v>
      </c>
      <c r="R8667">
        <v>1</v>
      </c>
      <c r="S8667">
        <v>8</v>
      </c>
      <c r="T8667">
        <v>22</v>
      </c>
      <c r="U8667">
        <v>46</v>
      </c>
      <c r="V8667">
        <v>10.199999999999999</v>
      </c>
      <c r="W8667" t="s">
        <v>54</v>
      </c>
      <c r="X8667">
        <v>44</v>
      </c>
      <c r="Y8667">
        <v>32</v>
      </c>
      <c r="Z8667">
        <v>46</v>
      </c>
      <c r="AA8667">
        <v>100.6</v>
      </c>
      <c r="AB8667">
        <v>-12.83</v>
      </c>
      <c r="AC8667">
        <v>5.76</v>
      </c>
      <c r="AF8667">
        <v>0.36</v>
      </c>
      <c r="AH8667">
        <v>0.08</v>
      </c>
      <c r="AL8667" t="s">
        <v>766</v>
      </c>
      <c r="AN8667">
        <v>0.14000000000000001</v>
      </c>
      <c r="AO8667">
        <v>3.2000000000000001E-2</v>
      </c>
      <c r="AQ8667">
        <v>1.9E-2</v>
      </c>
      <c r="AR8667">
        <v>-10</v>
      </c>
      <c r="BA8667" t="s">
        <v>68</v>
      </c>
    </row>
    <row r="8668" spans="1:53" x14ac:dyDescent="0.25">
      <c r="A8668">
        <v>8667</v>
      </c>
      <c r="B8668" t="s">
        <v>14310</v>
      </c>
      <c r="C8668" t="s">
        <v>14311</v>
      </c>
      <c r="D8668">
        <v>215665</v>
      </c>
      <c r="E8668">
        <v>90775</v>
      </c>
      <c r="F8668">
        <v>859</v>
      </c>
      <c r="G8668" t="s">
        <v>63</v>
      </c>
      <c r="M8668">
        <v>22</v>
      </c>
      <c r="N8668">
        <v>41</v>
      </c>
      <c r="O8668">
        <v>42.8</v>
      </c>
      <c r="P8668" t="s">
        <v>54</v>
      </c>
      <c r="Q8668">
        <v>23</v>
      </c>
      <c r="R8668">
        <v>2</v>
      </c>
      <c r="S8668">
        <v>22</v>
      </c>
      <c r="T8668">
        <v>22</v>
      </c>
      <c r="U8668">
        <v>46</v>
      </c>
      <c r="V8668">
        <v>31.9</v>
      </c>
      <c r="W8668" t="s">
        <v>54</v>
      </c>
      <c r="X8668">
        <v>23</v>
      </c>
      <c r="Y8668">
        <v>33</v>
      </c>
      <c r="Z8668">
        <v>56</v>
      </c>
      <c r="AA8668">
        <v>89.26</v>
      </c>
      <c r="AB8668">
        <v>-31.02</v>
      </c>
      <c r="AC8668">
        <v>3.95</v>
      </c>
      <c r="AF8668">
        <v>1.07</v>
      </c>
      <c r="AH8668">
        <v>0.91</v>
      </c>
      <c r="AJ8668">
        <v>0.51</v>
      </c>
      <c r="AL8668" t="s">
        <v>14312</v>
      </c>
      <c r="AN8668">
        <v>5.8000000000000003E-2</v>
      </c>
      <c r="AO8668">
        <v>-0.01</v>
      </c>
      <c r="AQ8668">
        <v>4.2000000000000003E-2</v>
      </c>
      <c r="AR8668">
        <v>-4</v>
      </c>
      <c r="AT8668" t="s">
        <v>67</v>
      </c>
      <c r="AU8668">
        <v>19</v>
      </c>
      <c r="AV8668" t="s">
        <v>160</v>
      </c>
      <c r="BA8668" t="s">
        <v>68</v>
      </c>
    </row>
    <row r="8669" spans="1:53" x14ac:dyDescent="0.25">
      <c r="A8669">
        <v>8668</v>
      </c>
      <c r="C8669" t="s">
        <v>14313</v>
      </c>
      <c r="D8669">
        <v>215669</v>
      </c>
      <c r="E8669">
        <v>214081</v>
      </c>
      <c r="M8669">
        <v>22</v>
      </c>
      <c r="N8669">
        <v>41</v>
      </c>
      <c r="O8669">
        <v>42.6</v>
      </c>
      <c r="P8669" t="s">
        <v>58</v>
      </c>
      <c r="Q8669">
        <v>34</v>
      </c>
      <c r="R8669">
        <v>41</v>
      </c>
      <c r="S8669">
        <v>22</v>
      </c>
      <c r="T8669">
        <v>22</v>
      </c>
      <c r="U8669">
        <v>47</v>
      </c>
      <c r="V8669">
        <v>19.100000000000001</v>
      </c>
      <c r="W8669" t="s">
        <v>58</v>
      </c>
      <c r="X8669">
        <v>34</v>
      </c>
      <c r="Y8669">
        <v>9</v>
      </c>
      <c r="Z8669">
        <v>40</v>
      </c>
      <c r="AA8669">
        <v>10.46</v>
      </c>
      <c r="AB8669">
        <v>-62.51</v>
      </c>
      <c r="AC8669">
        <v>6.28</v>
      </c>
      <c r="AF8669">
        <v>1.1599999999999999</v>
      </c>
      <c r="AL8669" t="s">
        <v>96</v>
      </c>
      <c r="AN8669">
        <v>-6.6000000000000003E-2</v>
      </c>
      <c r="AO8669">
        <v>4.8000000000000001E-2</v>
      </c>
      <c r="AR8669">
        <v>41</v>
      </c>
    </row>
    <row r="8670" spans="1:53" x14ac:dyDescent="0.25">
      <c r="A8670">
        <v>8669</v>
      </c>
      <c r="C8670" t="s">
        <v>14314</v>
      </c>
      <c r="D8670">
        <v>215682</v>
      </c>
      <c r="E8670">
        <v>255321</v>
      </c>
      <c r="M8670">
        <v>22</v>
      </c>
      <c r="N8670">
        <v>41</v>
      </c>
      <c r="O8670">
        <v>52.4</v>
      </c>
      <c r="P8670" t="s">
        <v>58</v>
      </c>
      <c r="Q8670">
        <v>62</v>
      </c>
      <c r="R8670">
        <v>12</v>
      </c>
      <c r="S8670">
        <v>42</v>
      </c>
      <c r="T8670">
        <v>22</v>
      </c>
      <c r="U8670">
        <v>48</v>
      </c>
      <c r="V8670">
        <v>21.4</v>
      </c>
      <c r="W8670" t="s">
        <v>58</v>
      </c>
      <c r="X8670">
        <v>61</v>
      </c>
      <c r="Y8670">
        <v>41</v>
      </c>
      <c r="Z8670">
        <v>3</v>
      </c>
      <c r="AA8670">
        <v>325.02999999999997</v>
      </c>
      <c r="AB8670">
        <v>-49.83</v>
      </c>
      <c r="AC8670">
        <v>6.37</v>
      </c>
      <c r="AF8670">
        <v>1.06</v>
      </c>
      <c r="AH8670">
        <v>0.9</v>
      </c>
      <c r="AL8670" t="s">
        <v>114</v>
      </c>
      <c r="AN8670">
        <v>6.9000000000000006E-2</v>
      </c>
      <c r="AO8670">
        <v>3.0000000000000001E-3</v>
      </c>
      <c r="AR8670">
        <v>-18</v>
      </c>
    </row>
    <row r="8671" spans="1:53" x14ac:dyDescent="0.25">
      <c r="A8671">
        <v>8670</v>
      </c>
      <c r="B8671" t="s">
        <v>14315</v>
      </c>
      <c r="C8671" t="s">
        <v>14316</v>
      </c>
      <c r="D8671">
        <v>215721</v>
      </c>
      <c r="E8671">
        <v>165293</v>
      </c>
      <c r="F8671">
        <v>1597</v>
      </c>
      <c r="G8671" t="s">
        <v>63</v>
      </c>
      <c r="M8671">
        <v>22</v>
      </c>
      <c r="N8671">
        <v>42</v>
      </c>
      <c r="O8671">
        <v>10.9</v>
      </c>
      <c r="P8671" t="s">
        <v>58</v>
      </c>
      <c r="Q8671">
        <v>20</v>
      </c>
      <c r="R8671">
        <v>8</v>
      </c>
      <c r="S8671">
        <v>6</v>
      </c>
      <c r="T8671">
        <v>22</v>
      </c>
      <c r="U8671">
        <v>47</v>
      </c>
      <c r="V8671">
        <v>33.1</v>
      </c>
      <c r="W8671" t="s">
        <v>58</v>
      </c>
      <c r="X8671">
        <v>19</v>
      </c>
      <c r="Y8671">
        <v>36</v>
      </c>
      <c r="Z8671">
        <v>48</v>
      </c>
      <c r="AA8671">
        <v>41.1</v>
      </c>
      <c r="AB8671">
        <v>-60.68</v>
      </c>
      <c r="AC8671">
        <v>5.26</v>
      </c>
      <c r="AF8671">
        <v>0.94</v>
      </c>
      <c r="AH8671">
        <v>0.59</v>
      </c>
      <c r="AL8671" t="s">
        <v>670</v>
      </c>
      <c r="AN8671">
        <v>-0.10100000000000001</v>
      </c>
      <c r="AO8671">
        <v>-0.20399999999999999</v>
      </c>
      <c r="AQ8671">
        <v>3.4000000000000002E-2</v>
      </c>
      <c r="AR8671">
        <v>23</v>
      </c>
    </row>
    <row r="8672" spans="1:53" x14ac:dyDescent="0.25">
      <c r="A8672">
        <v>8671</v>
      </c>
      <c r="C8672" t="s">
        <v>14317</v>
      </c>
      <c r="D8672">
        <v>215724</v>
      </c>
      <c r="E8672">
        <v>214087</v>
      </c>
      <c r="M8672">
        <v>22</v>
      </c>
      <c r="N8672">
        <v>42</v>
      </c>
      <c r="O8672">
        <v>6.1</v>
      </c>
      <c r="P8672" t="s">
        <v>58</v>
      </c>
      <c r="Q8672">
        <v>38</v>
      </c>
      <c r="R8672">
        <v>44</v>
      </c>
      <c r="S8672">
        <v>50</v>
      </c>
      <c r="T8672">
        <v>22</v>
      </c>
      <c r="U8672">
        <v>47</v>
      </c>
      <c r="V8672">
        <v>47.1</v>
      </c>
      <c r="W8672" t="s">
        <v>58</v>
      </c>
      <c r="X8672">
        <v>38</v>
      </c>
      <c r="Y8672">
        <v>13</v>
      </c>
      <c r="Z8672">
        <v>19</v>
      </c>
      <c r="AA8672">
        <v>1.85</v>
      </c>
      <c r="AB8672">
        <v>-61.88</v>
      </c>
      <c r="AC8672">
        <v>6.71</v>
      </c>
      <c r="AF8672">
        <v>0.48</v>
      </c>
      <c r="AH8672">
        <v>-0.02</v>
      </c>
      <c r="AI8672" t="s">
        <v>1023</v>
      </c>
      <c r="AL8672" t="s">
        <v>1539</v>
      </c>
      <c r="AN8672">
        <v>-6.8000000000000005E-2</v>
      </c>
      <c r="AO8672">
        <v>-7.5999999999999998E-2</v>
      </c>
      <c r="AR8672">
        <v>27</v>
      </c>
    </row>
    <row r="8673" spans="1:53" x14ac:dyDescent="0.25">
      <c r="A8673">
        <v>8672</v>
      </c>
      <c r="C8673" t="s">
        <v>14318</v>
      </c>
      <c r="D8673">
        <v>215729</v>
      </c>
      <c r="E8673">
        <v>258070</v>
      </c>
      <c r="M8673">
        <v>22</v>
      </c>
      <c r="N8673">
        <v>42</v>
      </c>
      <c r="O8673">
        <v>8.9</v>
      </c>
      <c r="P8673" t="s">
        <v>58</v>
      </c>
      <c r="Q8673">
        <v>70</v>
      </c>
      <c r="R8673">
        <v>52</v>
      </c>
      <c r="S8673">
        <v>36</v>
      </c>
      <c r="T8673">
        <v>22</v>
      </c>
      <c r="U8673">
        <v>49</v>
      </c>
      <c r="V8673">
        <v>17.399999999999999</v>
      </c>
      <c r="W8673" t="s">
        <v>58</v>
      </c>
      <c r="X8673">
        <v>70</v>
      </c>
      <c r="Y8673">
        <v>20</v>
      </c>
      <c r="Z8673">
        <v>52</v>
      </c>
      <c r="AA8673">
        <v>316.54000000000002</v>
      </c>
      <c r="AB8673">
        <v>-43.41</v>
      </c>
      <c r="AC8673">
        <v>6.34</v>
      </c>
      <c r="AF8673">
        <v>7.0000000000000007E-2</v>
      </c>
      <c r="AH8673">
        <v>0.1</v>
      </c>
      <c r="AL8673" t="s">
        <v>222</v>
      </c>
      <c r="AN8673">
        <v>5.0000000000000001E-3</v>
      </c>
      <c r="AO8673">
        <v>0.04</v>
      </c>
      <c r="AR8673">
        <v>8</v>
      </c>
    </row>
    <row r="8674" spans="1:53" x14ac:dyDescent="0.25">
      <c r="A8674">
        <v>8673</v>
      </c>
      <c r="B8674" t="s">
        <v>14319</v>
      </c>
      <c r="C8674" t="s">
        <v>14320</v>
      </c>
      <c r="D8674">
        <v>215766</v>
      </c>
      <c r="E8674">
        <v>165298</v>
      </c>
      <c r="J8674">
        <v>16268</v>
      </c>
      <c r="M8674">
        <v>22</v>
      </c>
      <c r="N8674">
        <v>42</v>
      </c>
      <c r="O8674">
        <v>24.2</v>
      </c>
      <c r="P8674" t="s">
        <v>58</v>
      </c>
      <c r="Q8674">
        <v>14</v>
      </c>
      <c r="R8674">
        <v>35</v>
      </c>
      <c r="S8674">
        <v>1</v>
      </c>
      <c r="T8674">
        <v>22</v>
      </c>
      <c r="U8674">
        <v>47</v>
      </c>
      <c r="V8674">
        <v>42.8</v>
      </c>
      <c r="W8674" t="s">
        <v>58</v>
      </c>
      <c r="X8674">
        <v>14</v>
      </c>
      <c r="Y8674">
        <v>3</v>
      </c>
      <c r="Z8674">
        <v>23</v>
      </c>
      <c r="AA8674">
        <v>51.06</v>
      </c>
      <c r="AB8674">
        <v>-58.35</v>
      </c>
      <c r="AC8674">
        <v>5.66</v>
      </c>
      <c r="AF8674">
        <v>-0.05</v>
      </c>
      <c r="AH8674">
        <v>-0.25</v>
      </c>
      <c r="AL8674" t="s">
        <v>260</v>
      </c>
      <c r="AN8674">
        <v>3.2000000000000001E-2</v>
      </c>
      <c r="AO8674">
        <v>-8.9999999999999993E-3</v>
      </c>
      <c r="AR8674">
        <v>15</v>
      </c>
      <c r="AS8674" t="s">
        <v>79</v>
      </c>
      <c r="AU8674">
        <v>71</v>
      </c>
      <c r="AW8674">
        <v>3.9</v>
      </c>
      <c r="AX8674">
        <v>23.7</v>
      </c>
      <c r="AY8674" t="s">
        <v>86</v>
      </c>
      <c r="AZ8674">
        <v>3</v>
      </c>
      <c r="BA8674" t="s">
        <v>68</v>
      </c>
    </row>
    <row r="8675" spans="1:53" x14ac:dyDescent="0.25">
      <c r="A8675">
        <v>8674</v>
      </c>
      <c r="C8675" t="s">
        <v>14321</v>
      </c>
      <c r="D8675">
        <v>215782</v>
      </c>
      <c r="E8675">
        <v>191412</v>
      </c>
      <c r="F8675">
        <v>3824</v>
      </c>
      <c r="M8675">
        <v>22</v>
      </c>
      <c r="N8675">
        <v>42</v>
      </c>
      <c r="O8675">
        <v>26.9</v>
      </c>
      <c r="P8675" t="s">
        <v>58</v>
      </c>
      <c r="Q8675">
        <v>26</v>
      </c>
      <c r="R8675">
        <v>26</v>
      </c>
      <c r="S8675">
        <v>11</v>
      </c>
      <c r="T8675">
        <v>22</v>
      </c>
      <c r="U8675">
        <v>47</v>
      </c>
      <c r="V8675">
        <v>56.2</v>
      </c>
      <c r="W8675" t="s">
        <v>58</v>
      </c>
      <c r="X8675">
        <v>25</v>
      </c>
      <c r="Y8675">
        <v>54</v>
      </c>
      <c r="Z8675">
        <v>43</v>
      </c>
      <c r="AA8675">
        <v>28.36</v>
      </c>
      <c r="AB8675">
        <v>-62.41</v>
      </c>
      <c r="AC8675">
        <v>6.3</v>
      </c>
      <c r="AF8675">
        <v>0.91</v>
      </c>
      <c r="AL8675" t="s">
        <v>71</v>
      </c>
      <c r="AN8675">
        <v>0.112</v>
      </c>
      <c r="AO8675">
        <v>-0.114</v>
      </c>
      <c r="AR8675">
        <v>-26</v>
      </c>
      <c r="AS8675" t="s">
        <v>60</v>
      </c>
    </row>
    <row r="8676" spans="1:53" x14ac:dyDescent="0.25">
      <c r="A8676">
        <v>8675</v>
      </c>
      <c r="B8676" t="s">
        <v>14322</v>
      </c>
      <c r="C8676" t="s">
        <v>14323</v>
      </c>
      <c r="D8676">
        <v>215789</v>
      </c>
      <c r="E8676">
        <v>247593</v>
      </c>
      <c r="F8676">
        <v>860</v>
      </c>
      <c r="L8676">
        <v>14320</v>
      </c>
      <c r="M8676">
        <v>22</v>
      </c>
      <c r="N8676">
        <v>42</v>
      </c>
      <c r="O8676">
        <v>30.9</v>
      </c>
      <c r="P8676" t="s">
        <v>58</v>
      </c>
      <c r="Q8676">
        <v>51</v>
      </c>
      <c r="R8676">
        <v>50</v>
      </c>
      <c r="S8676">
        <v>34</v>
      </c>
      <c r="T8676">
        <v>22</v>
      </c>
      <c r="U8676">
        <v>48</v>
      </c>
      <c r="V8676">
        <v>33.299999999999997</v>
      </c>
      <c r="W8676" t="s">
        <v>58</v>
      </c>
      <c r="X8676">
        <v>51</v>
      </c>
      <c r="Y8676">
        <v>19</v>
      </c>
      <c r="Z8676">
        <v>1</v>
      </c>
      <c r="AA8676">
        <v>338.31</v>
      </c>
      <c r="AB8676">
        <v>-56.53</v>
      </c>
      <c r="AC8676">
        <v>3.49</v>
      </c>
      <c r="AF8676">
        <v>0.08</v>
      </c>
      <c r="AH8676">
        <v>0.1</v>
      </c>
      <c r="AJ8676">
        <v>7.0000000000000007E-2</v>
      </c>
      <c r="AL8676" t="s">
        <v>575</v>
      </c>
      <c r="AN8676">
        <v>0.108</v>
      </c>
      <c r="AO8676">
        <v>-7.0999999999999994E-2</v>
      </c>
      <c r="AQ8676">
        <v>4.3999999999999997E-2</v>
      </c>
      <c r="AR8676">
        <v>0</v>
      </c>
      <c r="AS8676" t="s">
        <v>60</v>
      </c>
      <c r="AU8676">
        <v>236</v>
      </c>
    </row>
    <row r="8677" spans="1:53" x14ac:dyDescent="0.25">
      <c r="A8677">
        <v>8676</v>
      </c>
      <c r="B8677" t="s">
        <v>14324</v>
      </c>
      <c r="C8677" t="s">
        <v>14325</v>
      </c>
      <c r="D8677">
        <v>215874</v>
      </c>
      <c r="E8677">
        <v>165308</v>
      </c>
      <c r="F8677">
        <v>3825</v>
      </c>
      <c r="L8677" t="s">
        <v>14326</v>
      </c>
      <c r="M8677">
        <v>22</v>
      </c>
      <c r="N8677">
        <v>43</v>
      </c>
      <c r="O8677">
        <v>14.5</v>
      </c>
      <c r="P8677" t="s">
        <v>58</v>
      </c>
      <c r="Q8677">
        <v>11</v>
      </c>
      <c r="R8677">
        <v>5</v>
      </c>
      <c r="S8677">
        <v>1</v>
      </c>
      <c r="T8677">
        <v>22</v>
      </c>
      <c r="U8677">
        <v>48</v>
      </c>
      <c r="V8677">
        <v>30.2</v>
      </c>
      <c r="W8677" t="s">
        <v>58</v>
      </c>
      <c r="X8677">
        <v>10</v>
      </c>
      <c r="Y8677">
        <v>33</v>
      </c>
      <c r="Z8677">
        <v>20</v>
      </c>
      <c r="AA8677">
        <v>56.8</v>
      </c>
      <c r="AB8677">
        <v>-56.68</v>
      </c>
      <c r="AC8677">
        <v>6.19</v>
      </c>
      <c r="AF8677">
        <v>0.28000000000000003</v>
      </c>
      <c r="AL8677" t="s">
        <v>2031</v>
      </c>
      <c r="AN8677">
        <v>3.5000000000000003E-2</v>
      </c>
      <c r="AO8677">
        <v>7.0000000000000001E-3</v>
      </c>
      <c r="AR8677">
        <v>-6</v>
      </c>
      <c r="BA8677" t="s">
        <v>68</v>
      </c>
    </row>
    <row r="8678" spans="1:53" x14ac:dyDescent="0.25">
      <c r="A8678">
        <v>8677</v>
      </c>
      <c r="C8678" t="s">
        <v>14327</v>
      </c>
      <c r="D8678">
        <v>215907</v>
      </c>
      <c r="E8678">
        <v>34824</v>
      </c>
      <c r="M8678">
        <v>22</v>
      </c>
      <c r="N8678">
        <v>43</v>
      </c>
      <c r="O8678">
        <v>24.7</v>
      </c>
      <c r="P8678" t="s">
        <v>54</v>
      </c>
      <c r="Q8678">
        <v>57</v>
      </c>
      <c r="R8678">
        <v>57</v>
      </c>
      <c r="S8678">
        <v>19</v>
      </c>
      <c r="T8678">
        <v>22</v>
      </c>
      <c r="U8678">
        <v>47</v>
      </c>
      <c r="V8678">
        <v>23.2</v>
      </c>
      <c r="W8678" t="s">
        <v>54</v>
      </c>
      <c r="X8678">
        <v>58</v>
      </c>
      <c r="Y8678">
        <v>28</v>
      </c>
      <c r="Z8678">
        <v>58</v>
      </c>
      <c r="AA8678">
        <v>107.31</v>
      </c>
      <c r="AB8678">
        <v>-0.56999999999999995</v>
      </c>
      <c r="AC8678">
        <v>6.36</v>
      </c>
      <c r="AF8678">
        <v>-0.04</v>
      </c>
      <c r="AH8678">
        <v>-0.03</v>
      </c>
      <c r="AL8678" t="s">
        <v>2381</v>
      </c>
      <c r="AN8678">
        <v>7.0000000000000001E-3</v>
      </c>
      <c r="AO8678">
        <v>1E-3</v>
      </c>
      <c r="AR8678">
        <v>4</v>
      </c>
      <c r="AS8678" t="s">
        <v>60</v>
      </c>
      <c r="AU8678">
        <v>73</v>
      </c>
    </row>
    <row r="8679" spans="1:53" x14ac:dyDescent="0.25">
      <c r="A8679">
        <v>8678</v>
      </c>
      <c r="C8679" t="s">
        <v>14328</v>
      </c>
      <c r="D8679">
        <v>215943</v>
      </c>
      <c r="E8679">
        <v>72732</v>
      </c>
      <c r="L8679">
        <v>14321</v>
      </c>
      <c r="M8679">
        <v>22</v>
      </c>
      <c r="N8679">
        <v>43</v>
      </c>
      <c r="O8679">
        <v>36.200000000000003</v>
      </c>
      <c r="P8679" t="s">
        <v>54</v>
      </c>
      <c r="Q8679">
        <v>36</v>
      </c>
      <c r="R8679">
        <v>53</v>
      </c>
      <c r="S8679">
        <v>26</v>
      </c>
      <c r="T8679">
        <v>22</v>
      </c>
      <c r="U8679">
        <v>48</v>
      </c>
      <c r="V8679">
        <v>10.9</v>
      </c>
      <c r="W8679" t="s">
        <v>54</v>
      </c>
      <c r="X8679">
        <v>37</v>
      </c>
      <c r="Y8679">
        <v>25</v>
      </c>
      <c r="Z8679">
        <v>0</v>
      </c>
      <c r="AA8679">
        <v>97.4</v>
      </c>
      <c r="AB8679">
        <v>-19.27</v>
      </c>
      <c r="AC8679">
        <v>5.9</v>
      </c>
      <c r="AF8679">
        <v>1.03</v>
      </c>
      <c r="AH8679">
        <v>0.83</v>
      </c>
      <c r="AL8679" t="s">
        <v>107</v>
      </c>
      <c r="AN8679">
        <v>-5.5E-2</v>
      </c>
      <c r="AO8679">
        <v>-5.8000000000000003E-2</v>
      </c>
      <c r="AR8679">
        <v>-25</v>
      </c>
    </row>
    <row r="8680" spans="1:53" x14ac:dyDescent="0.25">
      <c r="A8680">
        <v>8679</v>
      </c>
      <c r="B8680" t="s">
        <v>14329</v>
      </c>
      <c r="C8680" t="s">
        <v>14330</v>
      </c>
      <c r="D8680">
        <v>216032</v>
      </c>
      <c r="E8680">
        <v>165321</v>
      </c>
      <c r="F8680">
        <v>861</v>
      </c>
      <c r="G8680" t="s">
        <v>63</v>
      </c>
      <c r="I8680" t="s">
        <v>77</v>
      </c>
      <c r="L8680">
        <v>14329</v>
      </c>
      <c r="M8680">
        <v>22</v>
      </c>
      <c r="N8680">
        <v>44</v>
      </c>
      <c r="O8680">
        <v>17.899999999999999</v>
      </c>
      <c r="P8680" t="s">
        <v>58</v>
      </c>
      <c r="Q8680">
        <v>14</v>
      </c>
      <c r="R8680">
        <v>7</v>
      </c>
      <c r="S8680">
        <v>14</v>
      </c>
      <c r="T8680">
        <v>22</v>
      </c>
      <c r="U8680">
        <v>49</v>
      </c>
      <c r="V8680">
        <v>35.5</v>
      </c>
      <c r="W8680" t="s">
        <v>58</v>
      </c>
      <c r="X8680">
        <v>13</v>
      </c>
      <c r="Y8680">
        <v>35</v>
      </c>
      <c r="Z8680">
        <v>33</v>
      </c>
      <c r="AA8680">
        <v>52.27</v>
      </c>
      <c r="AB8680">
        <v>-58.52</v>
      </c>
      <c r="AC8680">
        <v>4.01</v>
      </c>
      <c r="AF8680">
        <v>1.57</v>
      </c>
      <c r="AH8680">
        <v>1.95</v>
      </c>
      <c r="AJ8680">
        <v>0.95</v>
      </c>
      <c r="AL8680" t="s">
        <v>112</v>
      </c>
      <c r="AN8680">
        <v>-1.2E-2</v>
      </c>
      <c r="AO8680">
        <v>-3.7999999999999999E-2</v>
      </c>
      <c r="AQ8680">
        <v>2.1000000000000001E-2</v>
      </c>
      <c r="AR8680">
        <v>1</v>
      </c>
      <c r="AW8680">
        <v>4.5</v>
      </c>
      <c r="AX8680">
        <v>132.5</v>
      </c>
      <c r="BA8680" t="s">
        <v>68</v>
      </c>
    </row>
    <row r="8681" spans="1:53" x14ac:dyDescent="0.25">
      <c r="A8681">
        <v>8680</v>
      </c>
      <c r="C8681" t="s">
        <v>14331</v>
      </c>
      <c r="D8681">
        <v>216042</v>
      </c>
      <c r="E8681">
        <v>214119</v>
      </c>
      <c r="I8681" t="s">
        <v>77</v>
      </c>
      <c r="M8681">
        <v>22</v>
      </c>
      <c r="N8681">
        <v>44</v>
      </c>
      <c r="O8681">
        <v>24.9</v>
      </c>
      <c r="P8681" t="s">
        <v>58</v>
      </c>
      <c r="Q8681">
        <v>33</v>
      </c>
      <c r="R8681">
        <v>20</v>
      </c>
      <c r="S8681">
        <v>2</v>
      </c>
      <c r="T8681">
        <v>22</v>
      </c>
      <c r="U8681">
        <v>49</v>
      </c>
      <c r="V8681">
        <v>59.1</v>
      </c>
      <c r="W8681" t="s">
        <v>58</v>
      </c>
      <c r="X8681">
        <v>32</v>
      </c>
      <c r="Y8681">
        <v>48</v>
      </c>
      <c r="Z8681">
        <v>19</v>
      </c>
      <c r="AA8681">
        <v>13.31</v>
      </c>
      <c r="AB8681">
        <v>-63.19</v>
      </c>
      <c r="AC8681">
        <v>6.33</v>
      </c>
      <c r="AF8681">
        <v>0.31</v>
      </c>
      <c r="AL8681" t="s">
        <v>14332</v>
      </c>
      <c r="AN8681">
        <v>-0.05</v>
      </c>
      <c r="AO8681">
        <v>-1.7000000000000001E-2</v>
      </c>
      <c r="AP8681" t="s">
        <v>126</v>
      </c>
      <c r="AQ8681">
        <v>1.4999999999999999E-2</v>
      </c>
      <c r="AR8681">
        <v>24</v>
      </c>
      <c r="AW8681">
        <v>0.2</v>
      </c>
      <c r="AX8681">
        <v>0.3</v>
      </c>
      <c r="BA8681" t="s">
        <v>68</v>
      </c>
    </row>
    <row r="8682" spans="1:53" x14ac:dyDescent="0.25">
      <c r="A8682">
        <v>8681</v>
      </c>
      <c r="C8682" t="s">
        <v>14333</v>
      </c>
      <c r="D8682">
        <v>216048</v>
      </c>
      <c r="E8682">
        <v>108204</v>
      </c>
      <c r="M8682">
        <v>22</v>
      </c>
      <c r="N8682">
        <v>44</v>
      </c>
      <c r="O8682">
        <v>31.8</v>
      </c>
      <c r="P8682" t="s">
        <v>54</v>
      </c>
      <c r="Q8682">
        <v>9</v>
      </c>
      <c r="R8682">
        <v>57</v>
      </c>
      <c r="S8682">
        <v>3</v>
      </c>
      <c r="T8682">
        <v>22</v>
      </c>
      <c r="U8682">
        <v>49</v>
      </c>
      <c r="V8682">
        <v>32.299999999999997</v>
      </c>
      <c r="W8682" t="s">
        <v>54</v>
      </c>
      <c r="X8682">
        <v>10</v>
      </c>
      <c r="Y8682">
        <v>28</v>
      </c>
      <c r="Z8682">
        <v>44</v>
      </c>
      <c r="AA8682">
        <v>80.64</v>
      </c>
      <c r="AB8682">
        <v>-42.17</v>
      </c>
      <c r="AC8682">
        <v>6.54</v>
      </c>
      <c r="AF8682">
        <v>0.28999999999999998</v>
      </c>
      <c r="AH8682">
        <v>0.05</v>
      </c>
      <c r="AL8682" t="s">
        <v>1222</v>
      </c>
      <c r="AN8682">
        <v>9.0999999999999998E-2</v>
      </c>
      <c r="AO8682">
        <v>-3.1E-2</v>
      </c>
      <c r="AR8682">
        <v>-8</v>
      </c>
      <c r="AS8682" t="s">
        <v>72</v>
      </c>
      <c r="AU8682">
        <v>129</v>
      </c>
    </row>
    <row r="8683" spans="1:53" x14ac:dyDescent="0.25">
      <c r="A8683">
        <v>8682</v>
      </c>
      <c r="C8683" t="s">
        <v>14334</v>
      </c>
      <c r="D8683">
        <v>216057</v>
      </c>
      <c r="E8683">
        <v>34845</v>
      </c>
      <c r="M8683">
        <v>22</v>
      </c>
      <c r="N8683">
        <v>44</v>
      </c>
      <c r="O8683">
        <v>38.700000000000003</v>
      </c>
      <c r="P8683" t="s">
        <v>54</v>
      </c>
      <c r="Q8683">
        <v>53</v>
      </c>
      <c r="R8683">
        <v>53</v>
      </c>
      <c r="S8683">
        <v>11</v>
      </c>
      <c r="T8683">
        <v>22</v>
      </c>
      <c r="U8683">
        <v>48</v>
      </c>
      <c r="V8683">
        <v>47.8</v>
      </c>
      <c r="W8683" t="s">
        <v>54</v>
      </c>
      <c r="X8683">
        <v>54</v>
      </c>
      <c r="Y8683">
        <v>24</v>
      </c>
      <c r="Z8683">
        <v>54</v>
      </c>
      <c r="AA8683">
        <v>105.62</v>
      </c>
      <c r="AB8683">
        <v>-4.28</v>
      </c>
      <c r="AC8683">
        <v>6.12</v>
      </c>
      <c r="AF8683">
        <v>-7.0000000000000007E-2</v>
      </c>
      <c r="AH8683">
        <v>-0.49</v>
      </c>
      <c r="AL8683" t="s">
        <v>8289</v>
      </c>
      <c r="AN8683">
        <v>-1.7999999999999999E-2</v>
      </c>
      <c r="AO8683">
        <v>7.0000000000000001E-3</v>
      </c>
      <c r="AR8683">
        <v>-19</v>
      </c>
      <c r="AS8683" t="s">
        <v>72</v>
      </c>
      <c r="AU8683">
        <v>358</v>
      </c>
      <c r="BA8683" t="s">
        <v>68</v>
      </c>
    </row>
    <row r="8684" spans="1:53" x14ac:dyDescent="0.25">
      <c r="A8684">
        <v>8683</v>
      </c>
      <c r="C8684" t="s">
        <v>14335</v>
      </c>
      <c r="D8684">
        <v>216102</v>
      </c>
      <c r="E8684">
        <v>20253</v>
      </c>
      <c r="M8684">
        <v>22</v>
      </c>
      <c r="N8684">
        <v>44</v>
      </c>
      <c r="O8684">
        <v>57.8</v>
      </c>
      <c r="P8684" t="s">
        <v>54</v>
      </c>
      <c r="Q8684">
        <v>62</v>
      </c>
      <c r="R8684">
        <v>24</v>
      </c>
      <c r="S8684">
        <v>40</v>
      </c>
      <c r="T8684">
        <v>22</v>
      </c>
      <c r="U8684">
        <v>48</v>
      </c>
      <c r="V8684">
        <v>44.2</v>
      </c>
      <c r="W8684" t="s">
        <v>54</v>
      </c>
      <c r="X8684">
        <v>62</v>
      </c>
      <c r="Y8684">
        <v>56</v>
      </c>
      <c r="Z8684">
        <v>18</v>
      </c>
      <c r="AA8684">
        <v>109.49</v>
      </c>
      <c r="AB8684">
        <v>3.32</v>
      </c>
      <c r="AC8684">
        <v>6.06</v>
      </c>
      <c r="AF8684">
        <v>1.2</v>
      </c>
      <c r="AL8684" t="s">
        <v>382</v>
      </c>
      <c r="AN8684">
        <v>7.0000000000000001E-3</v>
      </c>
      <c r="AO8684">
        <v>-5.1999999999999998E-2</v>
      </c>
      <c r="AR8684">
        <v>-27</v>
      </c>
    </row>
    <row r="8685" spans="1:53" x14ac:dyDescent="0.25">
      <c r="A8685">
        <v>8684</v>
      </c>
      <c r="B8685" t="s">
        <v>14336</v>
      </c>
      <c r="C8685" t="s">
        <v>14337</v>
      </c>
      <c r="D8685">
        <v>216131</v>
      </c>
      <c r="E8685">
        <v>90816</v>
      </c>
      <c r="F8685">
        <v>862</v>
      </c>
      <c r="G8685" t="s">
        <v>63</v>
      </c>
      <c r="M8685">
        <v>22</v>
      </c>
      <c r="N8685">
        <v>45</v>
      </c>
      <c r="O8685">
        <v>10.5</v>
      </c>
      <c r="P8685" t="s">
        <v>54</v>
      </c>
      <c r="Q8685">
        <v>24</v>
      </c>
      <c r="R8685">
        <v>4</v>
      </c>
      <c r="S8685">
        <v>25</v>
      </c>
      <c r="T8685">
        <v>22</v>
      </c>
      <c r="U8685">
        <v>50</v>
      </c>
      <c r="V8685">
        <v>0.2</v>
      </c>
      <c r="W8685" t="s">
        <v>54</v>
      </c>
      <c r="X8685">
        <v>24</v>
      </c>
      <c r="Y8685">
        <v>36</v>
      </c>
      <c r="Z8685">
        <v>6</v>
      </c>
      <c r="AA8685">
        <v>90.68</v>
      </c>
      <c r="AB8685">
        <v>-30.56</v>
      </c>
      <c r="AC8685">
        <v>3.48</v>
      </c>
      <c r="AF8685">
        <v>0.93</v>
      </c>
      <c r="AH8685">
        <v>0.68</v>
      </c>
      <c r="AJ8685">
        <v>0.47</v>
      </c>
      <c r="AL8685" t="s">
        <v>7946</v>
      </c>
      <c r="AN8685">
        <v>0.14699999999999999</v>
      </c>
      <c r="AO8685">
        <v>-4.2000000000000003E-2</v>
      </c>
      <c r="AQ8685">
        <v>0.04</v>
      </c>
      <c r="AR8685">
        <v>14</v>
      </c>
      <c r="AU8685">
        <v>7</v>
      </c>
    </row>
    <row r="8686" spans="1:53" x14ac:dyDescent="0.25">
      <c r="A8686">
        <v>8685</v>
      </c>
      <c r="C8686" t="s">
        <v>14338</v>
      </c>
      <c r="D8686">
        <v>216149</v>
      </c>
      <c r="E8686">
        <v>214134</v>
      </c>
      <c r="F8686">
        <v>1599</v>
      </c>
      <c r="M8686">
        <v>22</v>
      </c>
      <c r="N8686">
        <v>45</v>
      </c>
      <c r="O8686">
        <v>20.7</v>
      </c>
      <c r="P8686" t="s">
        <v>58</v>
      </c>
      <c r="Q8686">
        <v>39</v>
      </c>
      <c r="R8686">
        <v>41</v>
      </c>
      <c r="S8686">
        <v>11</v>
      </c>
      <c r="T8686">
        <v>22</v>
      </c>
      <c r="U8686">
        <v>51</v>
      </c>
      <c r="V8686">
        <v>2.2000000000000002</v>
      </c>
      <c r="W8686" t="s">
        <v>58</v>
      </c>
      <c r="X8686">
        <v>39</v>
      </c>
      <c r="Y8686">
        <v>9</v>
      </c>
      <c r="Z8686">
        <v>25</v>
      </c>
      <c r="AA8686">
        <v>359.57</v>
      </c>
      <c r="AB8686">
        <v>-62.25</v>
      </c>
      <c r="AC8686">
        <v>5.42</v>
      </c>
      <c r="AF8686">
        <v>1.43</v>
      </c>
      <c r="AH8686">
        <v>1.69</v>
      </c>
      <c r="AL8686" t="s">
        <v>112</v>
      </c>
      <c r="AN8686">
        <v>2.1999999999999999E-2</v>
      </c>
      <c r="AO8686">
        <v>-1.0999999999999999E-2</v>
      </c>
      <c r="AQ8686">
        <v>-1E-3</v>
      </c>
      <c r="AR8686">
        <v>27</v>
      </c>
    </row>
    <row r="8687" spans="1:53" x14ac:dyDescent="0.25">
      <c r="A8687">
        <v>8686</v>
      </c>
      <c r="C8687" t="s">
        <v>14339</v>
      </c>
      <c r="D8687">
        <v>216169</v>
      </c>
      <c r="E8687">
        <v>255336</v>
      </c>
      <c r="F8687">
        <v>3826</v>
      </c>
      <c r="M8687">
        <v>22</v>
      </c>
      <c r="N8687">
        <v>45</v>
      </c>
      <c r="O8687">
        <v>26.7</v>
      </c>
      <c r="P8687" t="s">
        <v>58</v>
      </c>
      <c r="Q8687">
        <v>60</v>
      </c>
      <c r="R8687">
        <v>24</v>
      </c>
      <c r="S8687">
        <v>41</v>
      </c>
      <c r="T8687">
        <v>22</v>
      </c>
      <c r="U8687">
        <v>51</v>
      </c>
      <c r="V8687">
        <v>44.9</v>
      </c>
      <c r="W8687" t="s">
        <v>58</v>
      </c>
      <c r="X8687">
        <v>59</v>
      </c>
      <c r="Y8687">
        <v>52</v>
      </c>
      <c r="Z8687">
        <v>53</v>
      </c>
      <c r="AA8687">
        <v>326.58</v>
      </c>
      <c r="AB8687">
        <v>-51.4</v>
      </c>
      <c r="AC8687">
        <v>6.46</v>
      </c>
      <c r="AF8687">
        <v>1.1299999999999999</v>
      </c>
      <c r="AL8687" t="s">
        <v>451</v>
      </c>
      <c r="AN8687">
        <v>-4.5999999999999999E-2</v>
      </c>
      <c r="AO8687">
        <v>-8.9999999999999993E-3</v>
      </c>
      <c r="AR8687">
        <v>0</v>
      </c>
    </row>
    <row r="8688" spans="1:53" x14ac:dyDescent="0.25">
      <c r="A8688">
        <v>8687</v>
      </c>
      <c r="C8688" t="s">
        <v>14340</v>
      </c>
      <c r="D8688">
        <v>216172</v>
      </c>
      <c r="E8688">
        <v>20259</v>
      </c>
      <c r="J8688">
        <v>16291</v>
      </c>
      <c r="K8688" t="s">
        <v>196</v>
      </c>
      <c r="M8688">
        <v>22</v>
      </c>
      <c r="N8688">
        <v>45</v>
      </c>
      <c r="O8688">
        <v>36</v>
      </c>
      <c r="P8688" t="s">
        <v>54</v>
      </c>
      <c r="Q8688">
        <v>68</v>
      </c>
      <c r="R8688">
        <v>2</v>
      </c>
      <c r="S8688">
        <v>22</v>
      </c>
      <c r="T8688">
        <v>22</v>
      </c>
      <c r="U8688">
        <v>49</v>
      </c>
      <c r="V8688">
        <v>0.7</v>
      </c>
      <c r="W8688" t="s">
        <v>54</v>
      </c>
      <c r="X8688">
        <v>68</v>
      </c>
      <c r="Y8688">
        <v>34</v>
      </c>
      <c r="Z8688">
        <v>13</v>
      </c>
      <c r="AA8688">
        <v>112.09</v>
      </c>
      <c r="AB8688">
        <v>8.31</v>
      </c>
      <c r="AC8688">
        <v>6.19</v>
      </c>
      <c r="AD8688" t="s">
        <v>200</v>
      </c>
      <c r="AL8688" t="s">
        <v>844</v>
      </c>
      <c r="AN8688">
        <v>0.112</v>
      </c>
      <c r="AO8688">
        <v>6.8000000000000005E-2</v>
      </c>
      <c r="AQ8688">
        <v>2.5000000000000001E-2</v>
      </c>
      <c r="AR8688">
        <v>3</v>
      </c>
      <c r="AS8688" t="s">
        <v>72</v>
      </c>
      <c r="AW8688">
        <v>0.2</v>
      </c>
      <c r="AX8688">
        <v>4.3</v>
      </c>
      <c r="AY8688" t="s">
        <v>86</v>
      </c>
      <c r="AZ8688">
        <v>3</v>
      </c>
      <c r="BA8688" t="s">
        <v>68</v>
      </c>
    </row>
    <row r="8689" spans="1:53" x14ac:dyDescent="0.25">
      <c r="A8689">
        <v>8688</v>
      </c>
      <c r="C8689" t="s">
        <v>14341</v>
      </c>
      <c r="D8689">
        <v>216174</v>
      </c>
      <c r="E8689">
        <v>34858</v>
      </c>
      <c r="G8689" t="s">
        <v>63</v>
      </c>
      <c r="M8689">
        <v>22</v>
      </c>
      <c r="N8689">
        <v>45</v>
      </c>
      <c r="O8689">
        <v>38.5</v>
      </c>
      <c r="P8689" t="s">
        <v>54</v>
      </c>
      <c r="Q8689">
        <v>55</v>
      </c>
      <c r="R8689">
        <v>22</v>
      </c>
      <c r="S8689">
        <v>21</v>
      </c>
      <c r="T8689">
        <v>22</v>
      </c>
      <c r="U8689">
        <v>49</v>
      </c>
      <c r="V8689">
        <v>46.2</v>
      </c>
      <c r="W8689" t="s">
        <v>54</v>
      </c>
      <c r="X8689">
        <v>55</v>
      </c>
      <c r="Y8689">
        <v>54</v>
      </c>
      <c r="Z8689">
        <v>10</v>
      </c>
      <c r="AA8689">
        <v>106.42</v>
      </c>
      <c r="AB8689">
        <v>-3.02</v>
      </c>
      <c r="AC8689">
        <v>5.43</v>
      </c>
      <c r="AF8689">
        <v>1.17</v>
      </c>
      <c r="AH8689">
        <v>1.1200000000000001</v>
      </c>
      <c r="AL8689" t="s">
        <v>96</v>
      </c>
      <c r="AN8689">
        <v>8.3000000000000004E-2</v>
      </c>
      <c r="AO8689">
        <v>4.2999999999999997E-2</v>
      </c>
      <c r="AR8689">
        <v>-36</v>
      </c>
    </row>
    <row r="8690" spans="1:53" x14ac:dyDescent="0.25">
      <c r="A8690">
        <v>8689</v>
      </c>
      <c r="C8690" t="s">
        <v>14342</v>
      </c>
      <c r="D8690">
        <v>216187</v>
      </c>
      <c r="E8690">
        <v>255339</v>
      </c>
      <c r="I8690" t="s">
        <v>77</v>
      </c>
      <c r="M8690">
        <v>22</v>
      </c>
      <c r="N8690">
        <v>45</v>
      </c>
      <c r="O8690">
        <v>40.6</v>
      </c>
      <c r="P8690" t="s">
        <v>58</v>
      </c>
      <c r="Q8690">
        <v>63</v>
      </c>
      <c r="R8690">
        <v>43</v>
      </c>
      <c r="S8690">
        <v>4</v>
      </c>
      <c r="T8690">
        <v>22</v>
      </c>
      <c r="U8690">
        <v>52</v>
      </c>
      <c r="V8690">
        <v>9.9</v>
      </c>
      <c r="W8690" t="s">
        <v>58</v>
      </c>
      <c r="X8690">
        <v>63</v>
      </c>
      <c r="Y8690">
        <v>11</v>
      </c>
      <c r="Z8690">
        <v>19</v>
      </c>
      <c r="AA8690">
        <v>322.94</v>
      </c>
      <c r="AB8690">
        <v>-49.05</v>
      </c>
      <c r="AC8690">
        <v>6.12</v>
      </c>
      <c r="AF8690">
        <v>1.03</v>
      </c>
      <c r="AH8690">
        <v>0.94</v>
      </c>
      <c r="AL8690" t="s">
        <v>114</v>
      </c>
      <c r="AN8690">
        <v>1.6E-2</v>
      </c>
      <c r="AO8690">
        <v>-0.04</v>
      </c>
      <c r="AR8690">
        <v>-4</v>
      </c>
      <c r="AW8690">
        <v>3</v>
      </c>
      <c r="AX8690">
        <v>0.9</v>
      </c>
    </row>
    <row r="8691" spans="1:53" x14ac:dyDescent="0.25">
      <c r="A8691">
        <v>8690</v>
      </c>
      <c r="B8691" t="s">
        <v>14343</v>
      </c>
      <c r="C8691" t="s">
        <v>14344</v>
      </c>
      <c r="D8691">
        <v>216200</v>
      </c>
      <c r="E8691">
        <v>52412</v>
      </c>
      <c r="I8691" t="s">
        <v>577</v>
      </c>
      <c r="L8691" t="s">
        <v>14345</v>
      </c>
      <c r="M8691">
        <v>22</v>
      </c>
      <c r="N8691">
        <v>45</v>
      </c>
      <c r="O8691">
        <v>51</v>
      </c>
      <c r="P8691" t="s">
        <v>54</v>
      </c>
      <c r="Q8691">
        <v>41</v>
      </c>
      <c r="R8691">
        <v>25</v>
      </c>
      <c r="S8691">
        <v>26</v>
      </c>
      <c r="T8691">
        <v>22</v>
      </c>
      <c r="U8691">
        <v>50</v>
      </c>
      <c r="V8691">
        <v>21.8</v>
      </c>
      <c r="W8691" t="s">
        <v>54</v>
      </c>
      <c r="X8691">
        <v>41</v>
      </c>
      <c r="Y8691">
        <v>57</v>
      </c>
      <c r="Z8691">
        <v>13</v>
      </c>
      <c r="AA8691">
        <v>100.04</v>
      </c>
      <c r="AB8691">
        <v>-15.47</v>
      </c>
      <c r="AC8691">
        <v>5.92</v>
      </c>
      <c r="AF8691">
        <v>0.08</v>
      </c>
      <c r="AH8691">
        <v>-0.51</v>
      </c>
      <c r="AL8691" t="s">
        <v>14346</v>
      </c>
      <c r="AM8691" t="s">
        <v>83</v>
      </c>
      <c r="AN8691">
        <v>0.01</v>
      </c>
      <c r="AO8691">
        <v>0</v>
      </c>
      <c r="AR8691">
        <v>-14</v>
      </c>
      <c r="AS8691" t="s">
        <v>422</v>
      </c>
      <c r="AU8691">
        <v>225</v>
      </c>
      <c r="AX8691">
        <v>1</v>
      </c>
      <c r="BA8691" t="s">
        <v>68</v>
      </c>
    </row>
    <row r="8692" spans="1:53" x14ac:dyDescent="0.25">
      <c r="A8692">
        <v>8691</v>
      </c>
      <c r="C8692" t="s">
        <v>14347</v>
      </c>
      <c r="D8692">
        <v>216201</v>
      </c>
      <c r="E8692">
        <v>108211</v>
      </c>
      <c r="M8692">
        <v>22</v>
      </c>
      <c r="N8692">
        <v>45</v>
      </c>
      <c r="O8692">
        <v>45.4</v>
      </c>
      <c r="P8692" t="s">
        <v>54</v>
      </c>
      <c r="Q8692">
        <v>18</v>
      </c>
      <c r="R8692">
        <v>36</v>
      </c>
      <c r="S8692">
        <v>42</v>
      </c>
      <c r="T8692">
        <v>22</v>
      </c>
      <c r="U8692">
        <v>50</v>
      </c>
      <c r="V8692">
        <v>39.1</v>
      </c>
      <c r="W8692" t="s">
        <v>54</v>
      </c>
      <c r="X8692">
        <v>19</v>
      </c>
      <c r="Y8692">
        <v>8</v>
      </c>
      <c r="Z8692">
        <v>27</v>
      </c>
      <c r="AA8692">
        <v>87.35</v>
      </c>
      <c r="AB8692">
        <v>-35.25</v>
      </c>
      <c r="AC8692">
        <v>6.4</v>
      </c>
      <c r="AD8692" t="s">
        <v>200</v>
      </c>
      <c r="AL8692" t="s">
        <v>382</v>
      </c>
      <c r="AN8692">
        <v>0.05</v>
      </c>
      <c r="AO8692">
        <v>-0.02</v>
      </c>
      <c r="AR8692">
        <v>-39</v>
      </c>
    </row>
    <row r="8693" spans="1:53" x14ac:dyDescent="0.25">
      <c r="A8693">
        <v>8692</v>
      </c>
      <c r="C8693" t="s">
        <v>14348</v>
      </c>
      <c r="D8693">
        <v>216206</v>
      </c>
      <c r="E8693">
        <v>34862</v>
      </c>
      <c r="M8693">
        <v>22</v>
      </c>
      <c r="N8693">
        <v>45</v>
      </c>
      <c r="O8693">
        <v>52.6</v>
      </c>
      <c r="P8693" t="s">
        <v>54</v>
      </c>
      <c r="Q8693">
        <v>50</v>
      </c>
      <c r="R8693">
        <v>8</v>
      </c>
      <c r="S8693">
        <v>50</v>
      </c>
      <c r="T8693">
        <v>22</v>
      </c>
      <c r="U8693">
        <v>50</v>
      </c>
      <c r="V8693">
        <v>10.199999999999999</v>
      </c>
      <c r="W8693" t="s">
        <v>54</v>
      </c>
      <c r="X8693">
        <v>50</v>
      </c>
      <c r="Y8693">
        <v>40</v>
      </c>
      <c r="Z8693">
        <v>37</v>
      </c>
      <c r="AA8693">
        <v>104.1</v>
      </c>
      <c r="AB8693">
        <v>-7.71</v>
      </c>
      <c r="AC8693">
        <v>6.21</v>
      </c>
      <c r="AF8693">
        <v>1.1399999999999999</v>
      </c>
      <c r="AH8693">
        <v>0.89</v>
      </c>
      <c r="AL8693" t="s">
        <v>13546</v>
      </c>
      <c r="AN8693">
        <v>1.2999999999999999E-2</v>
      </c>
      <c r="AO8693">
        <v>4.0000000000000001E-3</v>
      </c>
      <c r="AR8693">
        <v>-9</v>
      </c>
      <c r="AS8693" t="s">
        <v>399</v>
      </c>
    </row>
    <row r="8694" spans="1:53" x14ac:dyDescent="0.25">
      <c r="A8694">
        <v>8693</v>
      </c>
      <c r="B8694" t="s">
        <v>14349</v>
      </c>
      <c r="C8694" t="s">
        <v>14350</v>
      </c>
      <c r="D8694">
        <v>216210</v>
      </c>
      <c r="E8694">
        <v>191444</v>
      </c>
      <c r="M8694">
        <v>22</v>
      </c>
      <c r="N8694">
        <v>45</v>
      </c>
      <c r="O8694">
        <v>50.1</v>
      </c>
      <c r="P8694" t="s">
        <v>58</v>
      </c>
      <c r="Q8694">
        <v>30</v>
      </c>
      <c r="R8694">
        <v>3</v>
      </c>
      <c r="S8694">
        <v>58</v>
      </c>
      <c r="T8694">
        <v>22</v>
      </c>
      <c r="U8694">
        <v>51</v>
      </c>
      <c r="V8694">
        <v>20.9</v>
      </c>
      <c r="W8694" t="s">
        <v>58</v>
      </c>
      <c r="X8694">
        <v>29</v>
      </c>
      <c r="Y8694">
        <v>32</v>
      </c>
      <c r="Z8694">
        <v>10</v>
      </c>
      <c r="AA8694">
        <v>20.59</v>
      </c>
      <c r="AB8694">
        <v>-63.54</v>
      </c>
      <c r="AC8694">
        <v>5.97</v>
      </c>
      <c r="AF8694">
        <v>0.91</v>
      </c>
      <c r="AH8694">
        <v>0.59</v>
      </c>
      <c r="AL8694" t="s">
        <v>3456</v>
      </c>
      <c r="AN8694">
        <v>-4.0000000000000001E-3</v>
      </c>
      <c r="AO8694">
        <v>-1.0999999999999999E-2</v>
      </c>
      <c r="AR8694">
        <v>5</v>
      </c>
      <c r="AS8694" t="s">
        <v>72</v>
      </c>
    </row>
    <row r="8695" spans="1:53" x14ac:dyDescent="0.25">
      <c r="A8695">
        <v>8694</v>
      </c>
      <c r="B8695" t="s">
        <v>14351</v>
      </c>
      <c r="C8695" t="s">
        <v>14352</v>
      </c>
      <c r="D8695">
        <v>216228</v>
      </c>
      <c r="E8695">
        <v>20268</v>
      </c>
      <c r="F8695">
        <v>863</v>
      </c>
      <c r="G8695" t="s">
        <v>63</v>
      </c>
      <c r="M8695">
        <v>22</v>
      </c>
      <c r="N8695">
        <v>46</v>
      </c>
      <c r="O8695">
        <v>7.1</v>
      </c>
      <c r="P8695" t="s">
        <v>54</v>
      </c>
      <c r="Q8695">
        <v>65</v>
      </c>
      <c r="R8695">
        <v>40</v>
      </c>
      <c r="S8695">
        <v>28</v>
      </c>
      <c r="T8695">
        <v>22</v>
      </c>
      <c r="U8695">
        <v>49</v>
      </c>
      <c r="V8695">
        <v>40.799999999999997</v>
      </c>
      <c r="W8695" t="s">
        <v>54</v>
      </c>
      <c r="X8695">
        <v>66</v>
      </c>
      <c r="Y8695">
        <v>12</v>
      </c>
      <c r="Z8695">
        <v>2</v>
      </c>
      <c r="AA8695">
        <v>111.07</v>
      </c>
      <c r="AB8695">
        <v>6.18</v>
      </c>
      <c r="AC8695">
        <v>3.52</v>
      </c>
      <c r="AF8695">
        <v>1.05</v>
      </c>
      <c r="AH8695">
        <v>0.9</v>
      </c>
      <c r="AJ8695">
        <v>0.51</v>
      </c>
      <c r="AL8695" t="s">
        <v>3859</v>
      </c>
      <c r="AN8695">
        <v>-6.5000000000000002E-2</v>
      </c>
      <c r="AO8695">
        <v>-0.125</v>
      </c>
      <c r="AQ8695">
        <v>4.1000000000000002E-2</v>
      </c>
      <c r="AR8695">
        <v>-12</v>
      </c>
      <c r="AT8695" t="s">
        <v>67</v>
      </c>
      <c r="AU8695">
        <v>19</v>
      </c>
      <c r="AV8695" t="s">
        <v>160</v>
      </c>
      <c r="BA8695" t="s">
        <v>68</v>
      </c>
    </row>
    <row r="8696" spans="1:53" x14ac:dyDescent="0.25">
      <c r="A8696">
        <v>8695</v>
      </c>
      <c r="B8696" t="s">
        <v>14353</v>
      </c>
      <c r="C8696" t="s">
        <v>14354</v>
      </c>
      <c r="D8696">
        <v>216336</v>
      </c>
      <c r="E8696">
        <v>214153</v>
      </c>
      <c r="I8696" t="s">
        <v>77</v>
      </c>
      <c r="L8696">
        <v>14338</v>
      </c>
      <c r="M8696">
        <v>22</v>
      </c>
      <c r="N8696">
        <v>46</v>
      </c>
      <c r="O8696">
        <v>58.1</v>
      </c>
      <c r="P8696" t="s">
        <v>58</v>
      </c>
      <c r="Q8696">
        <v>33</v>
      </c>
      <c r="R8696">
        <v>24</v>
      </c>
      <c r="S8696">
        <v>21</v>
      </c>
      <c r="T8696">
        <v>22</v>
      </c>
      <c r="U8696">
        <v>52</v>
      </c>
      <c r="V8696">
        <v>31.6</v>
      </c>
      <c r="W8696" t="s">
        <v>58</v>
      </c>
      <c r="X8696">
        <v>32</v>
      </c>
      <c r="Y8696">
        <v>52</v>
      </c>
      <c r="Z8696">
        <v>32</v>
      </c>
      <c r="AA8696">
        <v>13.06</v>
      </c>
      <c r="AB8696">
        <v>-63.72</v>
      </c>
      <c r="AC8696">
        <v>4.46</v>
      </c>
      <c r="AF8696">
        <v>-0.04</v>
      </c>
      <c r="AH8696">
        <v>-0.14000000000000001</v>
      </c>
      <c r="AJ8696">
        <v>0.02</v>
      </c>
      <c r="AL8696" t="s">
        <v>14355</v>
      </c>
      <c r="AN8696">
        <v>-0.03</v>
      </c>
      <c r="AO8696">
        <v>-2.5000000000000001E-2</v>
      </c>
      <c r="AQ8696">
        <v>4.2999999999999997E-2</v>
      </c>
      <c r="AR8696">
        <v>17</v>
      </c>
      <c r="AS8696" t="s">
        <v>72</v>
      </c>
      <c r="AU8696">
        <v>55</v>
      </c>
      <c r="AW8696">
        <v>3.6</v>
      </c>
      <c r="AX8696">
        <v>4.2</v>
      </c>
      <c r="BA8696" t="s">
        <v>68</v>
      </c>
    </row>
    <row r="8697" spans="1:53" x14ac:dyDescent="0.25">
      <c r="A8697">
        <v>8696</v>
      </c>
      <c r="C8697" t="s">
        <v>14356</v>
      </c>
      <c r="D8697">
        <v>216380</v>
      </c>
      <c r="E8697">
        <v>20281</v>
      </c>
      <c r="J8697">
        <v>16317</v>
      </c>
      <c r="M8697">
        <v>22</v>
      </c>
      <c r="N8697">
        <v>47</v>
      </c>
      <c r="O8697">
        <v>28.2</v>
      </c>
      <c r="P8697" t="s">
        <v>54</v>
      </c>
      <c r="Q8697">
        <v>61</v>
      </c>
      <c r="R8697">
        <v>9</v>
      </c>
      <c r="S8697">
        <v>54</v>
      </c>
      <c r="T8697">
        <v>22</v>
      </c>
      <c r="U8697">
        <v>51</v>
      </c>
      <c r="V8697">
        <v>22.8</v>
      </c>
      <c r="W8697" t="s">
        <v>54</v>
      </c>
      <c r="X8697">
        <v>61</v>
      </c>
      <c r="Y8697">
        <v>41</v>
      </c>
      <c r="Z8697">
        <v>49</v>
      </c>
      <c r="AA8697">
        <v>109.2</v>
      </c>
      <c r="AB8697">
        <v>2.0699999999999998</v>
      </c>
      <c r="AC8697">
        <v>5.6</v>
      </c>
      <c r="AF8697">
        <v>0.78</v>
      </c>
      <c r="AH8697">
        <v>0.39</v>
      </c>
      <c r="AL8697" t="s">
        <v>14357</v>
      </c>
      <c r="AN8697">
        <v>0.108</v>
      </c>
      <c r="AO8697">
        <v>4.3999999999999997E-2</v>
      </c>
      <c r="AQ8697">
        <v>5.0000000000000001E-3</v>
      </c>
      <c r="AR8697">
        <v>2</v>
      </c>
      <c r="AW8697">
        <v>1.2</v>
      </c>
      <c r="AX8697">
        <v>1.6</v>
      </c>
      <c r="AY8697" t="s">
        <v>86</v>
      </c>
      <c r="AZ8697">
        <v>3</v>
      </c>
      <c r="BA8697" t="s">
        <v>68</v>
      </c>
    </row>
    <row r="8698" spans="1:53" x14ac:dyDescent="0.25">
      <c r="A8698">
        <v>8697</v>
      </c>
      <c r="B8698" t="s">
        <v>14358</v>
      </c>
      <c r="C8698" t="s">
        <v>14359</v>
      </c>
      <c r="D8698">
        <v>216385</v>
      </c>
      <c r="E8698">
        <v>127810</v>
      </c>
      <c r="F8698">
        <v>3828</v>
      </c>
      <c r="M8698">
        <v>22</v>
      </c>
      <c r="N8698">
        <v>47</v>
      </c>
      <c r="O8698">
        <v>19.899999999999999</v>
      </c>
      <c r="P8698" t="s">
        <v>54</v>
      </c>
      <c r="Q8698">
        <v>9</v>
      </c>
      <c r="R8698">
        <v>18</v>
      </c>
      <c r="S8698">
        <v>13</v>
      </c>
      <c r="T8698">
        <v>22</v>
      </c>
      <c r="U8698">
        <v>52</v>
      </c>
      <c r="V8698">
        <v>24.1</v>
      </c>
      <c r="W8698" t="s">
        <v>54</v>
      </c>
      <c r="X8698">
        <v>9</v>
      </c>
      <c r="Y8698">
        <v>50</v>
      </c>
      <c r="Z8698">
        <v>8</v>
      </c>
      <c r="AA8698">
        <v>80.87</v>
      </c>
      <c r="AB8698">
        <v>-43.1</v>
      </c>
      <c r="AC8698">
        <v>5.16</v>
      </c>
      <c r="AF8698">
        <v>0.48</v>
      </c>
      <c r="AH8698">
        <v>-0.01</v>
      </c>
      <c r="AL8698" t="s">
        <v>763</v>
      </c>
      <c r="AN8698">
        <v>0.52200000000000002</v>
      </c>
      <c r="AO8698">
        <v>4.3999999999999997E-2</v>
      </c>
      <c r="AQ8698">
        <v>4.2999999999999997E-2</v>
      </c>
      <c r="AR8698">
        <v>12</v>
      </c>
      <c r="AS8698" t="s">
        <v>79</v>
      </c>
      <c r="AU8698">
        <v>0</v>
      </c>
      <c r="AW8698">
        <v>8.4</v>
      </c>
      <c r="AX8698">
        <v>248</v>
      </c>
      <c r="BA8698" t="s">
        <v>68</v>
      </c>
    </row>
    <row r="8699" spans="1:53" x14ac:dyDescent="0.25">
      <c r="A8699">
        <v>8698</v>
      </c>
      <c r="B8699" t="s">
        <v>14360</v>
      </c>
      <c r="C8699" t="s">
        <v>14361</v>
      </c>
      <c r="D8699">
        <v>216386</v>
      </c>
      <c r="E8699">
        <v>146362</v>
      </c>
      <c r="F8699">
        <v>864</v>
      </c>
      <c r="G8699" t="s">
        <v>63</v>
      </c>
      <c r="L8699" t="s">
        <v>14362</v>
      </c>
      <c r="M8699">
        <v>22</v>
      </c>
      <c r="N8699">
        <v>47</v>
      </c>
      <c r="O8699">
        <v>23.8</v>
      </c>
      <c r="P8699" t="s">
        <v>58</v>
      </c>
      <c r="Q8699">
        <v>8</v>
      </c>
      <c r="R8699">
        <v>6</v>
      </c>
      <c r="S8699">
        <v>42</v>
      </c>
      <c r="T8699">
        <v>22</v>
      </c>
      <c r="U8699">
        <v>52</v>
      </c>
      <c r="V8699">
        <v>36.9</v>
      </c>
      <c r="W8699" t="s">
        <v>58</v>
      </c>
      <c r="X8699">
        <v>7</v>
      </c>
      <c r="Y8699">
        <v>34</v>
      </c>
      <c r="Z8699">
        <v>47</v>
      </c>
      <c r="AA8699">
        <v>62.19</v>
      </c>
      <c r="AB8699">
        <v>-55.73</v>
      </c>
      <c r="AC8699">
        <v>3.74</v>
      </c>
      <c r="AF8699">
        <v>1.64</v>
      </c>
      <c r="AH8699">
        <v>1.74</v>
      </c>
      <c r="AJ8699">
        <v>1.19</v>
      </c>
      <c r="AL8699" t="s">
        <v>14363</v>
      </c>
      <c r="AM8699" t="s">
        <v>83</v>
      </c>
      <c r="AN8699">
        <v>1.0999999999999999E-2</v>
      </c>
      <c r="AO8699">
        <v>3.6999999999999998E-2</v>
      </c>
      <c r="AQ8699">
        <v>1.7000000000000001E-2</v>
      </c>
      <c r="AR8699">
        <v>-9</v>
      </c>
      <c r="BA8699" t="s">
        <v>68</v>
      </c>
    </row>
    <row r="8700" spans="1:53" x14ac:dyDescent="0.25">
      <c r="A8700">
        <v>8699</v>
      </c>
      <c r="B8700" t="s">
        <v>14364</v>
      </c>
      <c r="C8700" t="s">
        <v>14365</v>
      </c>
      <c r="D8700">
        <v>216397</v>
      </c>
      <c r="E8700">
        <v>52436</v>
      </c>
      <c r="G8700" t="s">
        <v>63</v>
      </c>
      <c r="J8700">
        <v>16325</v>
      </c>
      <c r="M8700">
        <v>22</v>
      </c>
      <c r="N8700">
        <v>47</v>
      </c>
      <c r="O8700">
        <v>31.3</v>
      </c>
      <c r="P8700" t="s">
        <v>54</v>
      </c>
      <c r="Q8700">
        <v>42</v>
      </c>
      <c r="R8700">
        <v>46</v>
      </c>
      <c r="S8700">
        <v>51</v>
      </c>
      <c r="T8700">
        <v>22</v>
      </c>
      <c r="U8700">
        <v>52</v>
      </c>
      <c r="V8700">
        <v>2</v>
      </c>
      <c r="W8700" t="s">
        <v>54</v>
      </c>
      <c r="X8700">
        <v>43</v>
      </c>
      <c r="Y8700">
        <v>18</v>
      </c>
      <c r="Z8700">
        <v>45</v>
      </c>
      <c r="AA8700">
        <v>100.97</v>
      </c>
      <c r="AB8700">
        <v>-14.41</v>
      </c>
      <c r="AC8700">
        <v>4.9400000000000004</v>
      </c>
      <c r="AF8700">
        <v>1.56</v>
      </c>
      <c r="AH8700">
        <v>1.94</v>
      </c>
      <c r="AJ8700">
        <v>0.72</v>
      </c>
      <c r="AK8700" t="s">
        <v>182</v>
      </c>
      <c r="AL8700" t="s">
        <v>112</v>
      </c>
      <c r="AN8700">
        <v>0.11</v>
      </c>
      <c r="AO8700">
        <v>2.9000000000000001E-2</v>
      </c>
      <c r="AQ8700">
        <v>2.1000000000000001E-2</v>
      </c>
      <c r="AR8700">
        <v>-17</v>
      </c>
      <c r="AS8700" t="s">
        <v>60</v>
      </c>
      <c r="AW8700">
        <v>6</v>
      </c>
      <c r="AX8700">
        <v>104.4</v>
      </c>
      <c r="AY8700" t="s">
        <v>56</v>
      </c>
      <c r="AZ8700">
        <v>5</v>
      </c>
      <c r="BA8700" t="s">
        <v>68</v>
      </c>
    </row>
    <row r="8701" spans="1:53" x14ac:dyDescent="0.25">
      <c r="A8701">
        <v>8700</v>
      </c>
      <c r="B8701" t="s">
        <v>14366</v>
      </c>
      <c r="C8701" t="s">
        <v>14367</v>
      </c>
      <c r="D8701">
        <v>216435</v>
      </c>
      <c r="E8701">
        <v>231343</v>
      </c>
      <c r="G8701" t="s">
        <v>63</v>
      </c>
      <c r="H8701" t="s">
        <v>165</v>
      </c>
      <c r="M8701">
        <v>22</v>
      </c>
      <c r="N8701">
        <v>47</v>
      </c>
      <c r="O8701">
        <v>42.7</v>
      </c>
      <c r="P8701" t="s">
        <v>58</v>
      </c>
      <c r="Q8701">
        <v>49</v>
      </c>
      <c r="R8701">
        <v>7</v>
      </c>
      <c r="S8701">
        <v>40</v>
      </c>
      <c r="T8701">
        <v>22</v>
      </c>
      <c r="U8701">
        <v>53</v>
      </c>
      <c r="V8701">
        <v>37.9</v>
      </c>
      <c r="W8701" t="s">
        <v>58</v>
      </c>
      <c r="X8701">
        <v>48</v>
      </c>
      <c r="Y8701">
        <v>35</v>
      </c>
      <c r="Z8701">
        <v>53</v>
      </c>
      <c r="AA8701">
        <v>341.7</v>
      </c>
      <c r="AB8701">
        <v>-58.71</v>
      </c>
      <c r="AC8701">
        <v>6.04</v>
      </c>
      <c r="AF8701">
        <v>0.62</v>
      </c>
      <c r="AH8701">
        <v>0.19</v>
      </c>
      <c r="AL8701" t="s">
        <v>241</v>
      </c>
      <c r="AN8701">
        <v>0.216</v>
      </c>
      <c r="AO8701">
        <v>-7.8E-2</v>
      </c>
      <c r="AQ8701">
        <v>4.2000000000000003E-2</v>
      </c>
      <c r="AR8701">
        <v>-1</v>
      </c>
      <c r="BA8701" t="s">
        <v>68</v>
      </c>
    </row>
    <row r="8702" spans="1:53" x14ac:dyDescent="0.25">
      <c r="A8702">
        <v>8701</v>
      </c>
      <c r="B8702" t="s">
        <v>14368</v>
      </c>
      <c r="C8702" t="s">
        <v>14369</v>
      </c>
      <c r="D8702">
        <v>216437</v>
      </c>
      <c r="E8702">
        <v>258084</v>
      </c>
      <c r="F8702">
        <v>865</v>
      </c>
      <c r="G8702" t="s">
        <v>63</v>
      </c>
      <c r="H8702" t="s">
        <v>165</v>
      </c>
      <c r="M8702">
        <v>22</v>
      </c>
      <c r="N8702">
        <v>47</v>
      </c>
      <c r="O8702">
        <v>42.3</v>
      </c>
      <c r="P8702" t="s">
        <v>58</v>
      </c>
      <c r="Q8702">
        <v>70</v>
      </c>
      <c r="R8702">
        <v>36</v>
      </c>
      <c r="S8702">
        <v>28</v>
      </c>
      <c r="T8702">
        <v>22</v>
      </c>
      <c r="U8702">
        <v>54</v>
      </c>
      <c r="V8702">
        <v>39.4</v>
      </c>
      <c r="W8702" t="s">
        <v>58</v>
      </c>
      <c r="X8702">
        <v>70</v>
      </c>
      <c r="Y8702">
        <v>4</v>
      </c>
      <c r="Z8702">
        <v>25</v>
      </c>
      <c r="AA8702">
        <v>316.27</v>
      </c>
      <c r="AB8702">
        <v>-43.9</v>
      </c>
      <c r="AC8702">
        <v>6.05</v>
      </c>
      <c r="AF8702">
        <v>0.66</v>
      </c>
      <c r="AH8702">
        <v>0.24</v>
      </c>
      <c r="AL8702" t="s">
        <v>8874</v>
      </c>
      <c r="AN8702">
        <v>-0.05</v>
      </c>
      <c r="AO8702">
        <v>7.1999999999999995E-2</v>
      </c>
      <c r="AR8702">
        <v>-3</v>
      </c>
    </row>
    <row r="8703" spans="1:53" x14ac:dyDescent="0.25">
      <c r="A8703">
        <v>8702</v>
      </c>
      <c r="C8703" t="s">
        <v>14370</v>
      </c>
      <c r="D8703">
        <v>216446</v>
      </c>
      <c r="E8703">
        <v>3794</v>
      </c>
      <c r="J8703">
        <v>16294</v>
      </c>
      <c r="M8703">
        <v>22</v>
      </c>
      <c r="N8703">
        <v>47</v>
      </c>
      <c r="O8703">
        <v>52.7</v>
      </c>
      <c r="P8703" t="s">
        <v>54</v>
      </c>
      <c r="Q8703">
        <v>82</v>
      </c>
      <c r="R8703">
        <v>37</v>
      </c>
      <c r="S8703">
        <v>24</v>
      </c>
      <c r="T8703">
        <v>22</v>
      </c>
      <c r="U8703">
        <v>47</v>
      </c>
      <c r="V8703">
        <v>29</v>
      </c>
      <c r="W8703" t="s">
        <v>54</v>
      </c>
      <c r="X8703">
        <v>83</v>
      </c>
      <c r="Y8703">
        <v>9</v>
      </c>
      <c r="Z8703">
        <v>14</v>
      </c>
      <c r="AA8703">
        <v>119.16</v>
      </c>
      <c r="AB8703">
        <v>21.21</v>
      </c>
      <c r="AC8703">
        <v>4.74</v>
      </c>
      <c r="AF8703">
        <v>1.26</v>
      </c>
      <c r="AH8703">
        <v>1.35</v>
      </c>
      <c r="AJ8703">
        <v>0.67</v>
      </c>
      <c r="AL8703" t="s">
        <v>204</v>
      </c>
      <c r="AN8703">
        <v>2.1000000000000001E-2</v>
      </c>
      <c r="AO8703">
        <v>4.9000000000000002E-2</v>
      </c>
      <c r="AQ8703">
        <v>-1.7999999999999999E-2</v>
      </c>
      <c r="AR8703">
        <v>-31</v>
      </c>
      <c r="AT8703" t="s">
        <v>67</v>
      </c>
      <c r="AU8703">
        <v>19</v>
      </c>
      <c r="AV8703" t="s">
        <v>160</v>
      </c>
      <c r="AW8703">
        <v>4.7</v>
      </c>
      <c r="AX8703">
        <v>3.5</v>
      </c>
    </row>
    <row r="8704" spans="1:53" x14ac:dyDescent="0.25">
      <c r="A8704">
        <v>8703</v>
      </c>
      <c r="C8704" t="s">
        <v>14371</v>
      </c>
      <c r="D8704">
        <v>216489</v>
      </c>
      <c r="E8704">
        <v>108231</v>
      </c>
      <c r="F8704">
        <v>3829</v>
      </c>
      <c r="L8704" t="s">
        <v>14372</v>
      </c>
      <c r="M8704">
        <v>22</v>
      </c>
      <c r="N8704">
        <v>48</v>
      </c>
      <c r="O8704">
        <v>6.9</v>
      </c>
      <c r="P8704" t="s">
        <v>54</v>
      </c>
      <c r="Q8704">
        <v>16</v>
      </c>
      <c r="R8704">
        <v>18</v>
      </c>
      <c r="S8704">
        <v>38</v>
      </c>
      <c r="T8704">
        <v>22</v>
      </c>
      <c r="U8704">
        <v>53</v>
      </c>
      <c r="V8704">
        <v>2.2999999999999998</v>
      </c>
      <c r="W8704" t="s">
        <v>54</v>
      </c>
      <c r="X8704">
        <v>16</v>
      </c>
      <c r="Y8704">
        <v>50</v>
      </c>
      <c r="Z8704">
        <v>28</v>
      </c>
      <c r="AA8704">
        <v>86.36</v>
      </c>
      <c r="AB8704">
        <v>-37.479999999999997</v>
      </c>
      <c r="AC8704">
        <v>5.64</v>
      </c>
      <c r="AF8704">
        <v>1.1200000000000001</v>
      </c>
      <c r="AH8704">
        <v>0.9</v>
      </c>
      <c r="AL8704" t="s">
        <v>6447</v>
      </c>
      <c r="AM8704" t="s">
        <v>83</v>
      </c>
      <c r="AN8704">
        <v>-1.7999999999999999E-2</v>
      </c>
      <c r="AO8704">
        <v>-2.4E-2</v>
      </c>
      <c r="AR8704">
        <v>-12</v>
      </c>
      <c r="AS8704" t="s">
        <v>66</v>
      </c>
      <c r="BA8704" t="s">
        <v>68</v>
      </c>
    </row>
    <row r="8705" spans="1:53" x14ac:dyDescent="0.25">
      <c r="A8705">
        <v>8704</v>
      </c>
      <c r="B8705" t="s">
        <v>14373</v>
      </c>
      <c r="C8705" t="s">
        <v>14374</v>
      </c>
      <c r="D8705">
        <v>216494</v>
      </c>
      <c r="E8705">
        <v>165359</v>
      </c>
      <c r="I8705" t="s">
        <v>577</v>
      </c>
      <c r="L8705" t="s">
        <v>14375</v>
      </c>
      <c r="M8705">
        <v>22</v>
      </c>
      <c r="N8705">
        <v>48</v>
      </c>
      <c r="O8705">
        <v>12.8</v>
      </c>
      <c r="P8705" t="s">
        <v>58</v>
      </c>
      <c r="Q8705">
        <v>12</v>
      </c>
      <c r="R8705">
        <v>8</v>
      </c>
      <c r="S8705">
        <v>54</v>
      </c>
      <c r="T8705">
        <v>22</v>
      </c>
      <c r="U8705">
        <v>53</v>
      </c>
      <c r="V8705">
        <v>28.7</v>
      </c>
      <c r="W8705" t="s">
        <v>58</v>
      </c>
      <c r="X8705">
        <v>11</v>
      </c>
      <c r="Y8705">
        <v>37</v>
      </c>
      <c r="Z8705">
        <v>0</v>
      </c>
      <c r="AA8705">
        <v>56.42</v>
      </c>
      <c r="AB8705">
        <v>-58.28</v>
      </c>
      <c r="AC8705">
        <v>5.8</v>
      </c>
      <c r="AF8705">
        <v>-0.08</v>
      </c>
      <c r="AH8705">
        <v>-0.31</v>
      </c>
      <c r="AJ8705">
        <v>-0.05</v>
      </c>
      <c r="AL8705" t="s">
        <v>82</v>
      </c>
      <c r="AN8705">
        <v>2.5000000000000001E-2</v>
      </c>
      <c r="AO8705">
        <v>1E-3</v>
      </c>
      <c r="AR8705">
        <v>-7</v>
      </c>
      <c r="AS8705" t="s">
        <v>195</v>
      </c>
      <c r="AU8705">
        <v>5</v>
      </c>
      <c r="AW8705">
        <v>0.5</v>
      </c>
      <c r="AX8705">
        <v>0.1</v>
      </c>
      <c r="BA8705" t="s">
        <v>68</v>
      </c>
    </row>
    <row r="8706" spans="1:53" x14ac:dyDescent="0.25">
      <c r="A8706">
        <v>8705</v>
      </c>
      <c r="C8706" t="s">
        <v>14376</v>
      </c>
      <c r="D8706">
        <v>216523</v>
      </c>
      <c r="E8706">
        <v>34917</v>
      </c>
      <c r="M8706">
        <v>22</v>
      </c>
      <c r="N8706">
        <v>48</v>
      </c>
      <c r="O8706">
        <v>32.299999999999997</v>
      </c>
      <c r="P8706" t="s">
        <v>54</v>
      </c>
      <c r="Q8706">
        <v>49</v>
      </c>
      <c r="R8706">
        <v>52</v>
      </c>
      <c r="S8706">
        <v>51</v>
      </c>
      <c r="T8706">
        <v>22</v>
      </c>
      <c r="U8706">
        <v>52</v>
      </c>
      <c r="V8706">
        <v>52.3</v>
      </c>
      <c r="W8706" t="s">
        <v>54</v>
      </c>
      <c r="X8706">
        <v>50</v>
      </c>
      <c r="Y8706">
        <v>24</v>
      </c>
      <c r="Z8706">
        <v>43</v>
      </c>
      <c r="AA8706">
        <v>104.37</v>
      </c>
      <c r="AB8706">
        <v>-8.14</v>
      </c>
      <c r="AC8706">
        <v>6.46</v>
      </c>
      <c r="AF8706">
        <v>-0.04</v>
      </c>
      <c r="AH8706">
        <v>-0.34</v>
      </c>
      <c r="AL8706" t="s">
        <v>237</v>
      </c>
      <c r="AN8706">
        <v>1.9E-2</v>
      </c>
      <c r="AO8706">
        <v>-1.0999999999999999E-2</v>
      </c>
      <c r="AR8706">
        <v>-11</v>
      </c>
      <c r="AS8706" t="s">
        <v>72</v>
      </c>
    </row>
    <row r="8707" spans="1:53" x14ac:dyDescent="0.25">
      <c r="A8707">
        <v>8706</v>
      </c>
      <c r="C8707" t="s">
        <v>14377</v>
      </c>
      <c r="D8707">
        <v>216538</v>
      </c>
      <c r="E8707">
        <v>72812</v>
      </c>
      <c r="L8707">
        <v>14346</v>
      </c>
      <c r="M8707">
        <v>22</v>
      </c>
      <c r="N8707">
        <v>48</v>
      </c>
      <c r="O8707">
        <v>37.1</v>
      </c>
      <c r="P8707" t="s">
        <v>54</v>
      </c>
      <c r="Q8707">
        <v>39</v>
      </c>
      <c r="R8707">
        <v>38</v>
      </c>
      <c r="S8707">
        <v>9</v>
      </c>
      <c r="T8707">
        <v>22</v>
      </c>
      <c r="U8707">
        <v>53</v>
      </c>
      <c r="V8707">
        <v>11.3</v>
      </c>
      <c r="W8707" t="s">
        <v>54</v>
      </c>
      <c r="X8707">
        <v>40</v>
      </c>
      <c r="Y8707">
        <v>10</v>
      </c>
      <c r="Z8707">
        <v>2</v>
      </c>
      <c r="AA8707">
        <v>99.67</v>
      </c>
      <c r="AB8707">
        <v>-17.3</v>
      </c>
      <c r="AC8707">
        <v>6.34</v>
      </c>
      <c r="AF8707">
        <v>-0.08</v>
      </c>
      <c r="AH8707">
        <v>-0.44</v>
      </c>
      <c r="AL8707" t="s">
        <v>807</v>
      </c>
      <c r="AN8707">
        <v>1E-3</v>
      </c>
      <c r="AO8707">
        <v>-8.9999999999999993E-3</v>
      </c>
      <c r="AR8707">
        <v>7</v>
      </c>
      <c r="AU8707">
        <v>15</v>
      </c>
    </row>
    <row r="8708" spans="1:53" x14ac:dyDescent="0.25">
      <c r="A8708">
        <v>8707</v>
      </c>
      <c r="C8708" t="s">
        <v>14378</v>
      </c>
      <c r="D8708">
        <v>216595</v>
      </c>
      <c r="E8708">
        <v>34921</v>
      </c>
      <c r="F8708">
        <v>3830</v>
      </c>
      <c r="G8708" t="s">
        <v>63</v>
      </c>
      <c r="M8708">
        <v>22</v>
      </c>
      <c r="N8708">
        <v>49</v>
      </c>
      <c r="O8708">
        <v>4.3</v>
      </c>
      <c r="P8708" t="s">
        <v>54</v>
      </c>
      <c r="Q8708">
        <v>59</v>
      </c>
      <c r="R8708">
        <v>34</v>
      </c>
      <c r="S8708">
        <v>9</v>
      </c>
      <c r="T8708">
        <v>22</v>
      </c>
      <c r="U8708">
        <v>53</v>
      </c>
      <c r="V8708">
        <v>3.8</v>
      </c>
      <c r="W8708" t="s">
        <v>54</v>
      </c>
      <c r="X8708">
        <v>60</v>
      </c>
      <c r="Y8708">
        <v>6</v>
      </c>
      <c r="Z8708">
        <v>4</v>
      </c>
      <c r="AA8708">
        <v>108.68</v>
      </c>
      <c r="AB8708">
        <v>0.55000000000000004</v>
      </c>
      <c r="AC8708">
        <v>6.01</v>
      </c>
      <c r="AF8708">
        <v>1.75</v>
      </c>
      <c r="AL8708" t="s">
        <v>14379</v>
      </c>
      <c r="AN8708">
        <v>1.7000000000000001E-2</v>
      </c>
      <c r="AO8708">
        <v>2E-3</v>
      </c>
      <c r="AR8708">
        <v>-7</v>
      </c>
      <c r="AS8708" t="s">
        <v>79</v>
      </c>
    </row>
    <row r="8709" spans="1:53" x14ac:dyDescent="0.25">
      <c r="A8709">
        <v>8708</v>
      </c>
      <c r="C8709" t="s">
        <v>14380</v>
      </c>
      <c r="D8709">
        <v>216608</v>
      </c>
      <c r="E8709">
        <v>52465</v>
      </c>
      <c r="J8709">
        <v>16345</v>
      </c>
      <c r="M8709">
        <v>22</v>
      </c>
      <c r="N8709">
        <v>49</v>
      </c>
      <c r="O8709">
        <v>11.5</v>
      </c>
      <c r="P8709" t="s">
        <v>54</v>
      </c>
      <c r="Q8709">
        <v>44</v>
      </c>
      <c r="R8709">
        <v>13</v>
      </c>
      <c r="S8709">
        <v>2</v>
      </c>
      <c r="T8709">
        <v>22</v>
      </c>
      <c r="U8709">
        <v>53</v>
      </c>
      <c r="V8709">
        <v>40.1</v>
      </c>
      <c r="W8709" t="s">
        <v>54</v>
      </c>
      <c r="X8709">
        <v>44</v>
      </c>
      <c r="Y8709">
        <v>44</v>
      </c>
      <c r="Z8709">
        <v>57</v>
      </c>
      <c r="AA8709">
        <v>101.91</v>
      </c>
      <c r="AB8709">
        <v>-13.26</v>
      </c>
      <c r="AC8709">
        <v>5.81</v>
      </c>
      <c r="AF8709">
        <v>0.26</v>
      </c>
      <c r="AH8709">
        <v>0.1</v>
      </c>
      <c r="AJ8709">
        <v>0.14000000000000001</v>
      </c>
      <c r="AL8709" t="s">
        <v>14381</v>
      </c>
      <c r="AN8709">
        <v>-1.6E-2</v>
      </c>
      <c r="AO8709">
        <v>-1.2999999999999999E-2</v>
      </c>
      <c r="AQ8709">
        <v>1.7999999999999999E-2</v>
      </c>
      <c r="AR8709">
        <v>12</v>
      </c>
      <c r="AS8709" t="s">
        <v>79</v>
      </c>
      <c r="AU8709">
        <v>40</v>
      </c>
      <c r="AW8709">
        <v>1.5</v>
      </c>
      <c r="AX8709">
        <v>0.9</v>
      </c>
      <c r="AY8709" t="s">
        <v>86</v>
      </c>
      <c r="AZ8709">
        <v>3</v>
      </c>
      <c r="BA8709" t="s">
        <v>68</v>
      </c>
    </row>
    <row r="8710" spans="1:53" x14ac:dyDescent="0.25">
      <c r="A8710">
        <v>8709</v>
      </c>
      <c r="B8710" t="s">
        <v>14382</v>
      </c>
      <c r="C8710" t="s">
        <v>14383</v>
      </c>
      <c r="D8710">
        <v>216627</v>
      </c>
      <c r="E8710">
        <v>165375</v>
      </c>
      <c r="F8710">
        <v>866</v>
      </c>
      <c r="L8710">
        <v>14356</v>
      </c>
      <c r="M8710">
        <v>22</v>
      </c>
      <c r="N8710">
        <v>49</v>
      </c>
      <c r="O8710">
        <v>20.6</v>
      </c>
      <c r="P8710" t="s">
        <v>58</v>
      </c>
      <c r="Q8710">
        <v>16</v>
      </c>
      <c r="R8710">
        <v>21</v>
      </c>
      <c r="S8710">
        <v>10</v>
      </c>
      <c r="T8710">
        <v>22</v>
      </c>
      <c r="U8710">
        <v>54</v>
      </c>
      <c r="V8710">
        <v>39</v>
      </c>
      <c r="W8710" t="s">
        <v>58</v>
      </c>
      <c r="X8710">
        <v>15</v>
      </c>
      <c r="Y8710">
        <v>49</v>
      </c>
      <c r="Z8710">
        <v>15</v>
      </c>
      <c r="AA8710">
        <v>49.58</v>
      </c>
      <c r="AB8710">
        <v>-60.67</v>
      </c>
      <c r="AC8710">
        <v>3.27</v>
      </c>
      <c r="AF8710">
        <v>0.05</v>
      </c>
      <c r="AH8710">
        <v>0.08</v>
      </c>
      <c r="AJ8710">
        <v>0.04</v>
      </c>
      <c r="AL8710" t="s">
        <v>575</v>
      </c>
      <c r="AN8710">
        <v>-0.04</v>
      </c>
      <c r="AO8710">
        <v>-2.5000000000000001E-2</v>
      </c>
      <c r="AQ8710">
        <v>3.7999999999999999E-2</v>
      </c>
      <c r="AR8710">
        <v>18</v>
      </c>
      <c r="AS8710" t="s">
        <v>60</v>
      </c>
      <c r="AU8710">
        <v>71</v>
      </c>
      <c r="BA8710" t="s">
        <v>68</v>
      </c>
    </row>
    <row r="8711" spans="1:53" x14ac:dyDescent="0.25">
      <c r="A8711">
        <v>8710</v>
      </c>
      <c r="B8711" t="s">
        <v>14384</v>
      </c>
      <c r="C8711" t="s">
        <v>14385</v>
      </c>
      <c r="D8711">
        <v>216637</v>
      </c>
      <c r="E8711">
        <v>146382</v>
      </c>
      <c r="M8711">
        <v>22</v>
      </c>
      <c r="N8711">
        <v>49</v>
      </c>
      <c r="O8711">
        <v>21.7</v>
      </c>
      <c r="P8711" t="s">
        <v>58</v>
      </c>
      <c r="Q8711">
        <v>7</v>
      </c>
      <c r="R8711">
        <v>44</v>
      </c>
      <c r="S8711">
        <v>10</v>
      </c>
      <c r="T8711">
        <v>22</v>
      </c>
      <c r="U8711">
        <v>54</v>
      </c>
      <c r="V8711">
        <v>34.1</v>
      </c>
      <c r="W8711" t="s">
        <v>58</v>
      </c>
      <c r="X8711">
        <v>7</v>
      </c>
      <c r="Y8711">
        <v>12</v>
      </c>
      <c r="Z8711">
        <v>17</v>
      </c>
      <c r="AA8711">
        <v>63.25</v>
      </c>
      <c r="AB8711">
        <v>-55.87</v>
      </c>
      <c r="AC8711">
        <v>6.19</v>
      </c>
      <c r="AF8711">
        <v>1.28</v>
      </c>
      <c r="AH8711">
        <v>1.41</v>
      </c>
      <c r="AL8711" t="s">
        <v>204</v>
      </c>
      <c r="AN8711">
        <v>-1.2E-2</v>
      </c>
      <c r="AO8711">
        <v>-3.7999999999999999E-2</v>
      </c>
      <c r="AR8711">
        <v>9</v>
      </c>
      <c r="AS8711" t="s">
        <v>72</v>
      </c>
    </row>
    <row r="8712" spans="1:53" x14ac:dyDescent="0.25">
      <c r="A8712">
        <v>8711</v>
      </c>
      <c r="B8712" t="s">
        <v>14386</v>
      </c>
      <c r="C8712" t="s">
        <v>14387</v>
      </c>
      <c r="D8712">
        <v>216640</v>
      </c>
      <c r="E8712">
        <v>165376</v>
      </c>
      <c r="L8712">
        <v>14358</v>
      </c>
      <c r="M8712">
        <v>22</v>
      </c>
      <c r="N8712">
        <v>49</v>
      </c>
      <c r="O8712">
        <v>28</v>
      </c>
      <c r="P8712" t="s">
        <v>58</v>
      </c>
      <c r="Q8712">
        <v>16</v>
      </c>
      <c r="R8712">
        <v>48</v>
      </c>
      <c r="S8712">
        <v>8</v>
      </c>
      <c r="T8712">
        <v>22</v>
      </c>
      <c r="U8712">
        <v>54</v>
      </c>
      <c r="V8712">
        <v>45.5</v>
      </c>
      <c r="W8712" t="s">
        <v>58</v>
      </c>
      <c r="X8712">
        <v>16</v>
      </c>
      <c r="Y8712">
        <v>16</v>
      </c>
      <c r="Z8712">
        <v>19</v>
      </c>
      <c r="AA8712">
        <v>48.79</v>
      </c>
      <c r="AB8712">
        <v>-60.9</v>
      </c>
      <c r="AC8712">
        <v>5.56</v>
      </c>
      <c r="AF8712">
        <v>1.1399999999999999</v>
      </c>
      <c r="AH8712">
        <v>1.0900000000000001</v>
      </c>
      <c r="AL8712" t="s">
        <v>930</v>
      </c>
      <c r="AN8712">
        <v>-0.222</v>
      </c>
      <c r="AO8712">
        <v>-0.09</v>
      </c>
      <c r="AQ8712">
        <v>1.9E-2</v>
      </c>
      <c r="AR8712">
        <v>-36</v>
      </c>
      <c r="AS8712" t="s">
        <v>60</v>
      </c>
    </row>
    <row r="8713" spans="1:53" x14ac:dyDescent="0.25">
      <c r="A8713">
        <v>8712</v>
      </c>
      <c r="C8713" t="s">
        <v>14388</v>
      </c>
      <c r="D8713">
        <v>216646</v>
      </c>
      <c r="E8713">
        <v>52471</v>
      </c>
      <c r="M8713">
        <v>22</v>
      </c>
      <c r="N8713">
        <v>49</v>
      </c>
      <c r="O8713">
        <v>31.7</v>
      </c>
      <c r="P8713" t="s">
        <v>54</v>
      </c>
      <c r="Q8713">
        <v>39</v>
      </c>
      <c r="R8713">
        <v>50</v>
      </c>
      <c r="S8713">
        <v>37</v>
      </c>
      <c r="T8713">
        <v>22</v>
      </c>
      <c r="U8713">
        <v>54</v>
      </c>
      <c r="V8713">
        <v>7</v>
      </c>
      <c r="W8713" t="s">
        <v>54</v>
      </c>
      <c r="X8713">
        <v>40</v>
      </c>
      <c r="Y8713">
        <v>22</v>
      </c>
      <c r="Z8713">
        <v>37</v>
      </c>
      <c r="AA8713">
        <v>99.94</v>
      </c>
      <c r="AB8713">
        <v>-17.2</v>
      </c>
      <c r="AC8713">
        <v>5.81</v>
      </c>
      <c r="AF8713">
        <v>1.1299999999999999</v>
      </c>
      <c r="AL8713" t="s">
        <v>114</v>
      </c>
      <c r="AN8713">
        <v>0.10299999999999999</v>
      </c>
      <c r="AO8713">
        <v>3.5999999999999997E-2</v>
      </c>
      <c r="AR8713">
        <v>-6</v>
      </c>
      <c r="BA8713" t="s">
        <v>68</v>
      </c>
    </row>
    <row r="8714" spans="1:53" x14ac:dyDescent="0.25">
      <c r="A8714">
        <v>8713</v>
      </c>
      <c r="C8714" t="s">
        <v>14389</v>
      </c>
      <c r="D8714">
        <v>216666</v>
      </c>
      <c r="E8714">
        <v>214182</v>
      </c>
      <c r="F8714">
        <v>3831</v>
      </c>
      <c r="M8714">
        <v>22</v>
      </c>
      <c r="N8714">
        <v>49</v>
      </c>
      <c r="O8714">
        <v>38.200000000000003</v>
      </c>
      <c r="P8714" t="s">
        <v>58</v>
      </c>
      <c r="Q8714">
        <v>36</v>
      </c>
      <c r="R8714">
        <v>55</v>
      </c>
      <c r="S8714">
        <v>18</v>
      </c>
      <c r="T8714">
        <v>22</v>
      </c>
      <c r="U8714">
        <v>55</v>
      </c>
      <c r="V8714">
        <v>14.9</v>
      </c>
      <c r="W8714" t="s">
        <v>58</v>
      </c>
      <c r="X8714">
        <v>36</v>
      </c>
      <c r="Y8714">
        <v>23</v>
      </c>
      <c r="Z8714">
        <v>19</v>
      </c>
      <c r="AA8714">
        <v>5.0199999999999996</v>
      </c>
      <c r="AB8714">
        <v>-63.75</v>
      </c>
      <c r="AC8714">
        <v>6.4</v>
      </c>
      <c r="AF8714">
        <v>1.31</v>
      </c>
      <c r="AL8714" t="s">
        <v>243</v>
      </c>
      <c r="AN8714">
        <v>4.5999999999999999E-2</v>
      </c>
      <c r="AO8714">
        <v>2E-3</v>
      </c>
      <c r="AR8714">
        <v>-26</v>
      </c>
    </row>
    <row r="8715" spans="1:53" x14ac:dyDescent="0.25">
      <c r="A8715">
        <v>8714</v>
      </c>
      <c r="C8715" t="s">
        <v>14390</v>
      </c>
      <c r="D8715">
        <v>216672</v>
      </c>
      <c r="E8715">
        <v>108246</v>
      </c>
      <c r="G8715" t="s">
        <v>63</v>
      </c>
      <c r="L8715" t="s">
        <v>14391</v>
      </c>
      <c r="M8715">
        <v>22</v>
      </c>
      <c r="N8715">
        <v>49</v>
      </c>
      <c r="O8715">
        <v>39.799999999999997</v>
      </c>
      <c r="P8715" t="s">
        <v>54</v>
      </c>
      <c r="Q8715">
        <v>16</v>
      </c>
      <c r="R8715">
        <v>24</v>
      </c>
      <c r="S8715">
        <v>34</v>
      </c>
      <c r="T8715">
        <v>22</v>
      </c>
      <c r="U8715">
        <v>54</v>
      </c>
      <c r="V8715">
        <v>35.700000000000003</v>
      </c>
      <c r="W8715" t="s">
        <v>54</v>
      </c>
      <c r="X8715">
        <v>16</v>
      </c>
      <c r="Y8715">
        <v>56</v>
      </c>
      <c r="Z8715">
        <v>30</v>
      </c>
      <c r="AA8715">
        <v>86.83</v>
      </c>
      <c r="AB8715">
        <v>-37.61</v>
      </c>
      <c r="AC8715">
        <v>6.12</v>
      </c>
      <c r="AF8715">
        <v>1.77</v>
      </c>
      <c r="AH8715">
        <v>1.86</v>
      </c>
      <c r="AL8715" t="s">
        <v>14392</v>
      </c>
      <c r="AN8715">
        <v>1.9E-2</v>
      </c>
      <c r="AO8715">
        <v>-8.0000000000000002E-3</v>
      </c>
      <c r="AR8715">
        <v>11</v>
      </c>
      <c r="BA8715" t="s">
        <v>68</v>
      </c>
    </row>
    <row r="8716" spans="1:53" x14ac:dyDescent="0.25">
      <c r="A8716">
        <v>8715</v>
      </c>
      <c r="B8716" t="s">
        <v>14393</v>
      </c>
      <c r="C8716" t="s">
        <v>14394</v>
      </c>
      <c r="D8716">
        <v>216701</v>
      </c>
      <c r="E8716">
        <v>127836</v>
      </c>
      <c r="M8716">
        <v>22</v>
      </c>
      <c r="N8716">
        <v>49</v>
      </c>
      <c r="O8716">
        <v>52.5</v>
      </c>
      <c r="P8716" t="s">
        <v>54</v>
      </c>
      <c r="Q8716">
        <v>0</v>
      </c>
      <c r="R8716">
        <v>31</v>
      </c>
      <c r="S8716">
        <v>55</v>
      </c>
      <c r="T8716">
        <v>22</v>
      </c>
      <c r="U8716">
        <v>54</v>
      </c>
      <c r="V8716">
        <v>59.5</v>
      </c>
      <c r="W8716" t="s">
        <v>54</v>
      </c>
      <c r="X8716">
        <v>1</v>
      </c>
      <c r="Y8716">
        <v>3</v>
      </c>
      <c r="Z8716">
        <v>53</v>
      </c>
      <c r="AA8716">
        <v>73.39</v>
      </c>
      <c r="AB8716">
        <v>-50.26</v>
      </c>
      <c r="AC8716">
        <v>6.11</v>
      </c>
      <c r="AF8716">
        <v>0.2</v>
      </c>
      <c r="AH8716">
        <v>0.15</v>
      </c>
      <c r="AL8716" t="s">
        <v>328</v>
      </c>
      <c r="AN8716">
        <v>2.3E-2</v>
      </c>
      <c r="AO8716">
        <v>1E-3</v>
      </c>
      <c r="AR8716">
        <v>13</v>
      </c>
    </row>
    <row r="8717" spans="1:53" x14ac:dyDescent="0.25">
      <c r="A8717">
        <v>8716</v>
      </c>
      <c r="C8717" t="s">
        <v>14395</v>
      </c>
      <c r="D8717">
        <v>216718</v>
      </c>
      <c r="E8717">
        <v>146388</v>
      </c>
      <c r="J8717">
        <v>16365</v>
      </c>
      <c r="L8717">
        <v>14360</v>
      </c>
      <c r="M8717">
        <v>22</v>
      </c>
      <c r="N8717">
        <v>49</v>
      </c>
      <c r="O8717">
        <v>59.8</v>
      </c>
      <c r="P8717" t="s">
        <v>58</v>
      </c>
      <c r="Q8717">
        <v>5</v>
      </c>
      <c r="R8717">
        <v>31</v>
      </c>
      <c r="S8717">
        <v>14</v>
      </c>
      <c r="T8717">
        <v>22</v>
      </c>
      <c r="U8717">
        <v>55</v>
      </c>
      <c r="V8717">
        <v>11</v>
      </c>
      <c r="W8717" t="s">
        <v>58</v>
      </c>
      <c r="X8717">
        <v>4</v>
      </c>
      <c r="Y8717">
        <v>59</v>
      </c>
      <c r="Z8717">
        <v>16</v>
      </c>
      <c r="AA8717">
        <v>66.38</v>
      </c>
      <c r="AB8717">
        <v>-54.55</v>
      </c>
      <c r="AC8717">
        <v>5.72</v>
      </c>
      <c r="AF8717">
        <v>0.88</v>
      </c>
      <c r="AH8717">
        <v>0.6</v>
      </c>
      <c r="AL8717" t="s">
        <v>705</v>
      </c>
      <c r="AN8717">
        <v>3.4000000000000002E-2</v>
      </c>
      <c r="AO8717">
        <v>-5.0000000000000001E-3</v>
      </c>
      <c r="AP8717" t="s">
        <v>126</v>
      </c>
      <c r="AQ8717">
        <v>1.2E-2</v>
      </c>
      <c r="AR8717">
        <v>-9</v>
      </c>
      <c r="AS8717" t="s">
        <v>72</v>
      </c>
      <c r="AW8717">
        <v>2</v>
      </c>
      <c r="AX8717">
        <v>0.6</v>
      </c>
      <c r="BA8717" t="s">
        <v>68</v>
      </c>
    </row>
    <row r="8718" spans="1:53" x14ac:dyDescent="0.25">
      <c r="A8718">
        <v>8717</v>
      </c>
      <c r="B8718" t="s">
        <v>14396</v>
      </c>
      <c r="C8718" t="s">
        <v>14397</v>
      </c>
      <c r="D8718">
        <v>216735</v>
      </c>
      <c r="E8718">
        <v>127839</v>
      </c>
      <c r="M8718">
        <v>22</v>
      </c>
      <c r="N8718">
        <v>50</v>
      </c>
      <c r="O8718">
        <v>11.6</v>
      </c>
      <c r="P8718" t="s">
        <v>54</v>
      </c>
      <c r="Q8718">
        <v>8</v>
      </c>
      <c r="R8718">
        <v>16</v>
      </c>
      <c r="S8718">
        <v>57</v>
      </c>
      <c r="T8718">
        <v>22</v>
      </c>
      <c r="U8718">
        <v>55</v>
      </c>
      <c r="V8718">
        <v>13.7</v>
      </c>
      <c r="W8718" t="s">
        <v>54</v>
      </c>
      <c r="X8718">
        <v>8</v>
      </c>
      <c r="Y8718">
        <v>48</v>
      </c>
      <c r="Z8718">
        <v>57</v>
      </c>
      <c r="AA8718">
        <v>80.790000000000006</v>
      </c>
      <c r="AB8718">
        <v>-44.34</v>
      </c>
      <c r="AC8718">
        <v>4.9000000000000004</v>
      </c>
      <c r="AF8718">
        <v>0</v>
      </c>
      <c r="AH8718">
        <v>0</v>
      </c>
      <c r="AJ8718">
        <v>-0.02</v>
      </c>
      <c r="AL8718" t="s">
        <v>176</v>
      </c>
      <c r="AN8718">
        <v>7.9000000000000001E-2</v>
      </c>
      <c r="AO8718">
        <v>1.4E-2</v>
      </c>
      <c r="AQ8718">
        <v>6.0000000000000001E-3</v>
      </c>
      <c r="AR8718">
        <v>-10</v>
      </c>
      <c r="AS8718" t="s">
        <v>399</v>
      </c>
      <c r="AU8718">
        <v>97</v>
      </c>
    </row>
    <row r="8719" spans="1:53" x14ac:dyDescent="0.25">
      <c r="A8719">
        <v>8718</v>
      </c>
      <c r="C8719" t="s">
        <v>14398</v>
      </c>
      <c r="D8719">
        <v>216756</v>
      </c>
      <c r="E8719">
        <v>72838</v>
      </c>
      <c r="F8719">
        <v>1600</v>
      </c>
      <c r="M8719">
        <v>22</v>
      </c>
      <c r="N8719">
        <v>50</v>
      </c>
      <c r="O8719">
        <v>23.5</v>
      </c>
      <c r="P8719" t="s">
        <v>54</v>
      </c>
      <c r="Q8719">
        <v>36</v>
      </c>
      <c r="R8719">
        <v>32</v>
      </c>
      <c r="S8719">
        <v>37</v>
      </c>
      <c r="T8719">
        <v>22</v>
      </c>
      <c r="U8719">
        <v>55</v>
      </c>
      <c r="V8719">
        <v>2.6</v>
      </c>
      <c r="W8719" t="s">
        <v>54</v>
      </c>
      <c r="X8719">
        <v>37</v>
      </c>
      <c r="Y8719">
        <v>4</v>
      </c>
      <c r="Z8719">
        <v>37</v>
      </c>
      <c r="AA8719">
        <v>98.51</v>
      </c>
      <c r="AB8719">
        <v>-20.21</v>
      </c>
      <c r="AC8719">
        <v>5.91</v>
      </c>
      <c r="AF8719">
        <v>0.42</v>
      </c>
      <c r="AH8719">
        <v>-0.08</v>
      </c>
      <c r="AL8719" t="s">
        <v>2206</v>
      </c>
      <c r="AN8719">
        <v>8.5999999999999993E-2</v>
      </c>
      <c r="AO8719">
        <v>7.0000000000000001E-3</v>
      </c>
      <c r="AR8719">
        <v>-28</v>
      </c>
      <c r="AT8719" t="s">
        <v>110</v>
      </c>
      <c r="AU8719">
        <v>10</v>
      </c>
    </row>
    <row r="8720" spans="1:53" x14ac:dyDescent="0.25">
      <c r="A8720">
        <v>8719</v>
      </c>
      <c r="C8720" t="s">
        <v>14399</v>
      </c>
      <c r="D8720">
        <v>216761</v>
      </c>
      <c r="E8720">
        <v>214187</v>
      </c>
      <c r="M8720">
        <v>22</v>
      </c>
      <c r="N8720">
        <v>50</v>
      </c>
      <c r="O8720">
        <v>20.3</v>
      </c>
      <c r="P8720" t="s">
        <v>58</v>
      </c>
      <c r="Q8720">
        <v>32</v>
      </c>
      <c r="R8720">
        <v>9</v>
      </c>
      <c r="S8720">
        <v>59</v>
      </c>
      <c r="T8720">
        <v>22</v>
      </c>
      <c r="U8720">
        <v>55</v>
      </c>
      <c r="V8720">
        <v>51.4</v>
      </c>
      <c r="W8720" t="s">
        <v>58</v>
      </c>
      <c r="X8720">
        <v>31</v>
      </c>
      <c r="Y8720">
        <v>37</v>
      </c>
      <c r="Z8720">
        <v>59</v>
      </c>
      <c r="AA8720">
        <v>15.79</v>
      </c>
      <c r="AB8720">
        <v>-64.5</v>
      </c>
      <c r="AC8720">
        <v>6.1</v>
      </c>
      <c r="AF8720">
        <v>1.36</v>
      </c>
      <c r="AH8720">
        <v>1.52</v>
      </c>
      <c r="AL8720" t="s">
        <v>204</v>
      </c>
      <c r="AN8720">
        <v>-3.3000000000000002E-2</v>
      </c>
      <c r="AO8720">
        <v>-6.0000000000000001E-3</v>
      </c>
      <c r="AR8720">
        <v>22</v>
      </c>
      <c r="AS8720" t="s">
        <v>60</v>
      </c>
    </row>
    <row r="8721" spans="1:53" x14ac:dyDescent="0.25">
      <c r="A8721">
        <v>8720</v>
      </c>
      <c r="B8721" t="s">
        <v>14400</v>
      </c>
      <c r="C8721" t="s">
        <v>14401</v>
      </c>
      <c r="D8721">
        <v>216763</v>
      </c>
      <c r="E8721">
        <v>214189</v>
      </c>
      <c r="G8721" t="s">
        <v>63</v>
      </c>
      <c r="I8721" t="s">
        <v>77</v>
      </c>
      <c r="M8721">
        <v>22</v>
      </c>
      <c r="N8721">
        <v>50</v>
      </c>
      <c r="O8721">
        <v>24.6</v>
      </c>
      <c r="P8721" t="s">
        <v>58</v>
      </c>
      <c r="Q8721">
        <v>33</v>
      </c>
      <c r="R8721">
        <v>4</v>
      </c>
      <c r="S8721">
        <v>26</v>
      </c>
      <c r="T8721">
        <v>22</v>
      </c>
      <c r="U8721">
        <v>55</v>
      </c>
      <c r="V8721">
        <v>56.9</v>
      </c>
      <c r="W8721" t="s">
        <v>58</v>
      </c>
      <c r="X8721">
        <v>32</v>
      </c>
      <c r="Y8721">
        <v>32</v>
      </c>
      <c r="Z8721">
        <v>23</v>
      </c>
      <c r="AA8721">
        <v>13.69</v>
      </c>
      <c r="AB8721">
        <v>-64.459999999999994</v>
      </c>
      <c r="AC8721">
        <v>4.21</v>
      </c>
      <c r="AF8721">
        <v>0.97</v>
      </c>
      <c r="AH8721">
        <v>0.69</v>
      </c>
      <c r="AJ8721">
        <v>0.61</v>
      </c>
      <c r="AL8721" t="s">
        <v>143</v>
      </c>
      <c r="AN8721">
        <v>1.7999999999999999E-2</v>
      </c>
      <c r="AO8721">
        <v>3.1E-2</v>
      </c>
      <c r="AQ8721">
        <v>2.1000000000000001E-2</v>
      </c>
      <c r="AR8721">
        <v>-12</v>
      </c>
      <c r="AW8721">
        <v>5</v>
      </c>
      <c r="AX8721">
        <v>5.2</v>
      </c>
      <c r="BA8721" t="s">
        <v>68</v>
      </c>
    </row>
    <row r="8722" spans="1:53" x14ac:dyDescent="0.25">
      <c r="A8722">
        <v>8721</v>
      </c>
      <c r="C8722" t="s">
        <v>14402</v>
      </c>
      <c r="D8722">
        <v>216803</v>
      </c>
      <c r="E8722">
        <v>214197</v>
      </c>
      <c r="L8722" t="s">
        <v>14403</v>
      </c>
      <c r="M8722">
        <v>22</v>
      </c>
      <c r="N8722">
        <v>50</v>
      </c>
      <c r="O8722">
        <v>50.3</v>
      </c>
      <c r="P8722" t="s">
        <v>58</v>
      </c>
      <c r="Q8722">
        <v>32</v>
      </c>
      <c r="R8722">
        <v>5</v>
      </c>
      <c r="S8722">
        <v>41</v>
      </c>
      <c r="T8722">
        <v>22</v>
      </c>
      <c r="U8722">
        <v>56</v>
      </c>
      <c r="V8722">
        <v>24</v>
      </c>
      <c r="W8722" t="s">
        <v>58</v>
      </c>
      <c r="X8722">
        <v>31</v>
      </c>
      <c r="Y8722">
        <v>33</v>
      </c>
      <c r="Z8722">
        <v>56</v>
      </c>
      <c r="AA8722">
        <v>15.94</v>
      </c>
      <c r="AB8722">
        <v>-64.61</v>
      </c>
      <c r="AC8722">
        <v>6.48</v>
      </c>
      <c r="AF8722">
        <v>1.1000000000000001</v>
      </c>
      <c r="AH8722">
        <v>1.02</v>
      </c>
      <c r="AJ8722">
        <v>0.59</v>
      </c>
      <c r="AL8722" t="s">
        <v>9321</v>
      </c>
      <c r="AN8722">
        <v>0.32700000000000001</v>
      </c>
      <c r="AO8722">
        <v>-0.16200000000000001</v>
      </c>
      <c r="AQ8722">
        <v>0.13</v>
      </c>
      <c r="AR8722">
        <v>6</v>
      </c>
      <c r="AS8722" t="s">
        <v>60</v>
      </c>
      <c r="BA8722" t="s">
        <v>68</v>
      </c>
    </row>
    <row r="8723" spans="1:53" x14ac:dyDescent="0.25">
      <c r="A8723">
        <v>8722</v>
      </c>
      <c r="B8723" t="s">
        <v>14404</v>
      </c>
      <c r="C8723" t="s">
        <v>14405</v>
      </c>
      <c r="D8723">
        <v>216823</v>
      </c>
      <c r="E8723">
        <v>231364</v>
      </c>
      <c r="F8723">
        <v>3832</v>
      </c>
      <c r="M8723">
        <v>22</v>
      </c>
      <c r="N8723">
        <v>50</v>
      </c>
      <c r="O8723">
        <v>58.1</v>
      </c>
      <c r="P8723" t="s">
        <v>58</v>
      </c>
      <c r="Q8723">
        <v>48</v>
      </c>
      <c r="R8723">
        <v>30</v>
      </c>
      <c r="S8723">
        <v>11</v>
      </c>
      <c r="T8723">
        <v>22</v>
      </c>
      <c r="U8723">
        <v>56</v>
      </c>
      <c r="V8723">
        <v>47.8</v>
      </c>
      <c r="W8723" t="s">
        <v>58</v>
      </c>
      <c r="X8723">
        <v>47</v>
      </c>
      <c r="Y8723">
        <v>58</v>
      </c>
      <c r="Z8723">
        <v>9</v>
      </c>
      <c r="AA8723">
        <v>342.17</v>
      </c>
      <c r="AB8723">
        <v>-59.49</v>
      </c>
      <c r="AC8723">
        <v>5.7</v>
      </c>
      <c r="AF8723">
        <v>0.22</v>
      </c>
      <c r="AH8723">
        <v>0.19</v>
      </c>
      <c r="AJ8723">
        <v>0.12</v>
      </c>
      <c r="AL8723" t="s">
        <v>675</v>
      </c>
      <c r="AN8723">
        <v>-2.8000000000000001E-2</v>
      </c>
      <c r="AO8723">
        <v>-1E-3</v>
      </c>
      <c r="AR8723">
        <v>6</v>
      </c>
    </row>
    <row r="8724" spans="1:53" x14ac:dyDescent="0.25">
      <c r="A8724">
        <v>8723</v>
      </c>
      <c r="C8724" t="s">
        <v>14406</v>
      </c>
      <c r="D8724">
        <v>216831</v>
      </c>
      <c r="E8724">
        <v>72851</v>
      </c>
      <c r="J8724">
        <v>16376</v>
      </c>
      <c r="M8724">
        <v>22</v>
      </c>
      <c r="N8724">
        <v>51</v>
      </c>
      <c r="O8724">
        <v>4.8</v>
      </c>
      <c r="P8724" t="s">
        <v>54</v>
      </c>
      <c r="Q8724">
        <v>35</v>
      </c>
      <c r="R8724">
        <v>49</v>
      </c>
      <c r="S8724">
        <v>5</v>
      </c>
      <c r="T8724">
        <v>22</v>
      </c>
      <c r="U8724">
        <v>55</v>
      </c>
      <c r="V8724">
        <v>44.5</v>
      </c>
      <c r="W8724" t="s">
        <v>54</v>
      </c>
      <c r="X8724">
        <v>36</v>
      </c>
      <c r="Y8724">
        <v>21</v>
      </c>
      <c r="Z8724">
        <v>6</v>
      </c>
      <c r="AA8724">
        <v>98.28</v>
      </c>
      <c r="AB8724">
        <v>-20.92</v>
      </c>
      <c r="AC8724">
        <v>5.74</v>
      </c>
      <c r="AF8724">
        <v>-0.05</v>
      </c>
      <c r="AH8724">
        <v>-0.38</v>
      </c>
      <c r="AL8724" t="s">
        <v>219</v>
      </c>
      <c r="AN8724">
        <v>2.1999999999999999E-2</v>
      </c>
      <c r="AO8724">
        <v>5.0000000000000001E-3</v>
      </c>
      <c r="AR8724">
        <v>1</v>
      </c>
      <c r="AU8724">
        <v>70</v>
      </c>
      <c r="AW8724">
        <v>3.7</v>
      </c>
      <c r="AX8724">
        <v>51</v>
      </c>
      <c r="BA8724" t="s">
        <v>68</v>
      </c>
    </row>
    <row r="8725" spans="1:53" x14ac:dyDescent="0.25">
      <c r="A8725">
        <v>8724</v>
      </c>
      <c r="C8725" t="s">
        <v>14407</v>
      </c>
      <c r="D8725">
        <v>216900</v>
      </c>
      <c r="E8725">
        <v>108275</v>
      </c>
      <c r="J8725">
        <v>16389</v>
      </c>
      <c r="M8725">
        <v>22</v>
      </c>
      <c r="N8725">
        <v>51</v>
      </c>
      <c r="O8725">
        <v>51.4</v>
      </c>
      <c r="P8725" t="s">
        <v>54</v>
      </c>
      <c r="Q8725">
        <v>11</v>
      </c>
      <c r="R8725">
        <v>18</v>
      </c>
      <c r="S8725">
        <v>52</v>
      </c>
      <c r="T8725">
        <v>22</v>
      </c>
      <c r="U8725">
        <v>56</v>
      </c>
      <c r="V8725">
        <v>51.5</v>
      </c>
      <c r="W8725" t="s">
        <v>54</v>
      </c>
      <c r="X8725">
        <v>11</v>
      </c>
      <c r="Y8725">
        <v>50</v>
      </c>
      <c r="Z8725">
        <v>54</v>
      </c>
      <c r="AA8725">
        <v>83.69</v>
      </c>
      <c r="AB8725">
        <v>-42.13</v>
      </c>
      <c r="AC8725">
        <v>6.51</v>
      </c>
      <c r="AF8725">
        <v>0.18</v>
      </c>
      <c r="AH8725">
        <v>0.05</v>
      </c>
      <c r="AL8725" t="s">
        <v>4743</v>
      </c>
      <c r="AN8725">
        <v>6.3E-2</v>
      </c>
      <c r="AO8725">
        <v>-8.9999999999999993E-3</v>
      </c>
      <c r="AP8725" t="s">
        <v>126</v>
      </c>
      <c r="AQ8725">
        <v>8.0000000000000002E-3</v>
      </c>
      <c r="AR8725">
        <v>8</v>
      </c>
      <c r="AW8725">
        <v>3</v>
      </c>
      <c r="AX8725">
        <v>3.9</v>
      </c>
    </row>
    <row r="8726" spans="1:53" x14ac:dyDescent="0.25">
      <c r="A8726">
        <v>8725</v>
      </c>
      <c r="B8726" t="s">
        <v>14408</v>
      </c>
      <c r="C8726" t="s">
        <v>14409</v>
      </c>
      <c r="D8726">
        <v>216916</v>
      </c>
      <c r="E8726">
        <v>52512</v>
      </c>
      <c r="J8726">
        <v>16381</v>
      </c>
      <c r="L8726" t="s">
        <v>14410</v>
      </c>
      <c r="M8726">
        <v>22</v>
      </c>
      <c r="N8726">
        <v>51</v>
      </c>
      <c r="O8726">
        <v>49.6</v>
      </c>
      <c r="P8726" t="s">
        <v>54</v>
      </c>
      <c r="Q8726">
        <v>41</v>
      </c>
      <c r="R8726">
        <v>4</v>
      </c>
      <c r="S8726">
        <v>12</v>
      </c>
      <c r="T8726">
        <v>22</v>
      </c>
      <c r="U8726">
        <v>56</v>
      </c>
      <c r="V8726">
        <v>23.6</v>
      </c>
      <c r="W8726" t="s">
        <v>54</v>
      </c>
      <c r="X8726">
        <v>41</v>
      </c>
      <c r="Y8726">
        <v>36</v>
      </c>
      <c r="Z8726">
        <v>14</v>
      </c>
      <c r="AA8726">
        <v>100.92</v>
      </c>
      <c r="AB8726">
        <v>-16.3</v>
      </c>
      <c r="AC8726">
        <v>5.59</v>
      </c>
      <c r="AF8726">
        <v>-0.14000000000000001</v>
      </c>
      <c r="AH8726">
        <v>-0.83</v>
      </c>
      <c r="AL8726" t="s">
        <v>167</v>
      </c>
      <c r="AN8726">
        <v>-2E-3</v>
      </c>
      <c r="AO8726">
        <v>0</v>
      </c>
      <c r="AR8726">
        <v>-7</v>
      </c>
      <c r="AS8726" t="s">
        <v>66</v>
      </c>
      <c r="AU8726">
        <v>23</v>
      </c>
      <c r="AW8726">
        <v>3.6</v>
      </c>
      <c r="AX8726">
        <v>62.1</v>
      </c>
      <c r="AY8726" t="s">
        <v>56</v>
      </c>
      <c r="AZ8726">
        <v>3</v>
      </c>
      <c r="BA8726" t="s">
        <v>68</v>
      </c>
    </row>
    <row r="8727" spans="1:53" x14ac:dyDescent="0.25">
      <c r="A8727">
        <v>8726</v>
      </c>
      <c r="C8727" t="s">
        <v>14411</v>
      </c>
      <c r="D8727">
        <v>216946</v>
      </c>
      <c r="E8727">
        <v>52516</v>
      </c>
      <c r="G8727" t="s">
        <v>63</v>
      </c>
      <c r="L8727">
        <v>14368</v>
      </c>
      <c r="M8727">
        <v>22</v>
      </c>
      <c r="N8727">
        <v>52</v>
      </c>
      <c r="O8727">
        <v>2.8</v>
      </c>
      <c r="P8727" t="s">
        <v>54</v>
      </c>
      <c r="Q8727">
        <v>49</v>
      </c>
      <c r="R8727">
        <v>11</v>
      </c>
      <c r="S8727">
        <v>59</v>
      </c>
      <c r="T8727">
        <v>22</v>
      </c>
      <c r="U8727">
        <v>56</v>
      </c>
      <c r="V8727">
        <v>26</v>
      </c>
      <c r="W8727" t="s">
        <v>54</v>
      </c>
      <c r="X8727">
        <v>49</v>
      </c>
      <c r="Y8727">
        <v>44</v>
      </c>
      <c r="Z8727">
        <v>1</v>
      </c>
      <c r="AA8727">
        <v>104.59</v>
      </c>
      <c r="AB8727">
        <v>-9</v>
      </c>
      <c r="AC8727">
        <v>4.95</v>
      </c>
      <c r="AF8727">
        <v>1.78</v>
      </c>
      <c r="AH8727">
        <v>1.96</v>
      </c>
      <c r="AJ8727">
        <v>1.05</v>
      </c>
      <c r="AL8727" t="s">
        <v>12259</v>
      </c>
      <c r="AN8727">
        <v>3.0000000000000001E-3</v>
      </c>
      <c r="AO8727">
        <v>-2E-3</v>
      </c>
      <c r="AQ8727">
        <v>-1E-3</v>
      </c>
      <c r="AR8727">
        <v>-10</v>
      </c>
      <c r="AS8727" t="s">
        <v>72</v>
      </c>
      <c r="BA8727" t="s">
        <v>68</v>
      </c>
    </row>
    <row r="8728" spans="1:53" x14ac:dyDescent="0.25">
      <c r="A8728">
        <v>8727</v>
      </c>
      <c r="C8728" t="s">
        <v>14412</v>
      </c>
      <c r="D8728">
        <v>216953</v>
      </c>
      <c r="E8728">
        <v>146404</v>
      </c>
      <c r="M8728">
        <v>22</v>
      </c>
      <c r="N8728">
        <v>52</v>
      </c>
      <c r="O8728">
        <v>6.6</v>
      </c>
      <c r="P8728" t="s">
        <v>58</v>
      </c>
      <c r="Q8728">
        <v>5</v>
      </c>
      <c r="R8728">
        <v>20</v>
      </c>
      <c r="S8728">
        <v>40</v>
      </c>
      <c r="T8728">
        <v>22</v>
      </c>
      <c r="U8728">
        <v>57</v>
      </c>
      <c r="V8728">
        <v>17.2</v>
      </c>
      <c r="W8728" t="s">
        <v>58</v>
      </c>
      <c r="X8728">
        <v>4</v>
      </c>
      <c r="Y8728">
        <v>48</v>
      </c>
      <c r="Z8728">
        <v>36</v>
      </c>
      <c r="AA8728">
        <v>67.22</v>
      </c>
      <c r="AB8728">
        <v>-54.82</v>
      </c>
      <c r="AC8728">
        <v>6.31</v>
      </c>
      <c r="AF8728">
        <v>0.94</v>
      </c>
      <c r="AH8728">
        <v>0.72</v>
      </c>
      <c r="AL8728" t="s">
        <v>123</v>
      </c>
      <c r="AN8728">
        <v>-1.4999999999999999E-2</v>
      </c>
      <c r="AO8728">
        <v>2E-3</v>
      </c>
      <c r="AR8728">
        <v>-9</v>
      </c>
      <c r="AS8728" t="s">
        <v>72</v>
      </c>
    </row>
    <row r="8729" spans="1:53" x14ac:dyDescent="0.25">
      <c r="A8729">
        <v>8728</v>
      </c>
      <c r="B8729" t="s">
        <v>14413</v>
      </c>
      <c r="C8729" t="s">
        <v>14414</v>
      </c>
      <c r="D8729">
        <v>216956</v>
      </c>
      <c r="E8729">
        <v>191524</v>
      </c>
      <c r="F8729">
        <v>867</v>
      </c>
      <c r="G8729" t="s">
        <v>63</v>
      </c>
      <c r="L8729">
        <v>14372</v>
      </c>
      <c r="M8729">
        <v>22</v>
      </c>
      <c r="N8729">
        <v>52</v>
      </c>
      <c r="O8729">
        <v>7.6</v>
      </c>
      <c r="P8729" t="s">
        <v>58</v>
      </c>
      <c r="Q8729">
        <v>30</v>
      </c>
      <c r="R8729">
        <v>9</v>
      </c>
      <c r="S8729">
        <v>8</v>
      </c>
      <c r="T8729">
        <v>22</v>
      </c>
      <c r="U8729">
        <v>57</v>
      </c>
      <c r="V8729">
        <v>39.1</v>
      </c>
      <c r="W8729" t="s">
        <v>58</v>
      </c>
      <c r="X8729">
        <v>29</v>
      </c>
      <c r="Y8729">
        <v>37</v>
      </c>
      <c r="Z8729">
        <v>20</v>
      </c>
      <c r="AA8729">
        <v>20.49</v>
      </c>
      <c r="AB8729">
        <v>-64.900000000000006</v>
      </c>
      <c r="AC8729">
        <v>1.1599999999999999</v>
      </c>
      <c r="AF8729">
        <v>0.09</v>
      </c>
      <c r="AH8729">
        <v>0.08</v>
      </c>
      <c r="AJ8729">
        <v>0.02</v>
      </c>
      <c r="AL8729" t="s">
        <v>575</v>
      </c>
      <c r="AN8729">
        <v>0.33300000000000002</v>
      </c>
      <c r="AO8729">
        <v>-0.16500000000000001</v>
      </c>
      <c r="AQ8729">
        <v>0.14899999999999999</v>
      </c>
      <c r="AR8729">
        <v>7</v>
      </c>
      <c r="AU8729">
        <v>100</v>
      </c>
      <c r="BA8729" t="s">
        <v>68</v>
      </c>
    </row>
    <row r="8730" spans="1:53" x14ac:dyDescent="0.25">
      <c r="A8730">
        <v>8729</v>
      </c>
      <c r="B8730" t="s">
        <v>14415</v>
      </c>
      <c r="C8730" t="s">
        <v>14416</v>
      </c>
      <c r="D8730">
        <v>217014</v>
      </c>
      <c r="E8730">
        <v>90896</v>
      </c>
      <c r="L8730">
        <v>14374</v>
      </c>
      <c r="M8730">
        <v>22</v>
      </c>
      <c r="N8730">
        <v>52</v>
      </c>
      <c r="O8730">
        <v>33.1</v>
      </c>
      <c r="P8730" t="s">
        <v>54</v>
      </c>
      <c r="Q8730">
        <v>20</v>
      </c>
      <c r="R8730">
        <v>13</v>
      </c>
      <c r="S8730">
        <v>57</v>
      </c>
      <c r="T8730">
        <v>22</v>
      </c>
      <c r="U8730">
        <v>57</v>
      </c>
      <c r="V8730">
        <v>27.9</v>
      </c>
      <c r="W8730" t="s">
        <v>54</v>
      </c>
      <c r="X8730">
        <v>20</v>
      </c>
      <c r="Y8730">
        <v>46</v>
      </c>
      <c r="Z8730">
        <v>8</v>
      </c>
      <c r="AA8730">
        <v>90.06</v>
      </c>
      <c r="AB8730">
        <v>-34.729999999999997</v>
      </c>
      <c r="AC8730">
        <v>5.49</v>
      </c>
      <c r="AF8730">
        <v>0.67</v>
      </c>
      <c r="AH8730">
        <v>0.21</v>
      </c>
      <c r="AJ8730">
        <v>0.34</v>
      </c>
      <c r="AL8730" t="s">
        <v>14417</v>
      </c>
      <c r="AN8730">
        <v>0.20399999999999999</v>
      </c>
      <c r="AO8730">
        <v>5.8999999999999997E-2</v>
      </c>
      <c r="AQ8730">
        <v>7.3999999999999996E-2</v>
      </c>
      <c r="AR8730">
        <v>-31</v>
      </c>
      <c r="AS8730" t="s">
        <v>60</v>
      </c>
      <c r="AU8730">
        <v>2</v>
      </c>
      <c r="BA8730" t="s">
        <v>68</v>
      </c>
    </row>
    <row r="8731" spans="1:53" x14ac:dyDescent="0.25">
      <c r="A8731">
        <v>8730</v>
      </c>
      <c r="C8731" t="s">
        <v>14418</v>
      </c>
      <c r="D8731">
        <v>217019</v>
      </c>
      <c r="E8731">
        <v>127860</v>
      </c>
      <c r="F8731">
        <v>3834</v>
      </c>
      <c r="M8731">
        <v>22</v>
      </c>
      <c r="N8731">
        <v>52</v>
      </c>
      <c r="O8731">
        <v>27.2</v>
      </c>
      <c r="P8731" t="s">
        <v>54</v>
      </c>
      <c r="Q8731">
        <v>3</v>
      </c>
      <c r="R8731">
        <v>16</v>
      </c>
      <c r="S8731">
        <v>29</v>
      </c>
      <c r="T8731">
        <v>22</v>
      </c>
      <c r="U8731">
        <v>57</v>
      </c>
      <c r="V8731">
        <v>32.799999999999997</v>
      </c>
      <c r="W8731" t="s">
        <v>54</v>
      </c>
      <c r="X8731">
        <v>3</v>
      </c>
      <c r="Y8731">
        <v>48</v>
      </c>
      <c r="Z8731">
        <v>37</v>
      </c>
      <c r="AA8731">
        <v>76.91</v>
      </c>
      <c r="AB8731">
        <v>-48.62</v>
      </c>
      <c r="AC8731">
        <v>6.28</v>
      </c>
      <c r="AF8731">
        <v>1.1200000000000001</v>
      </c>
      <c r="AH8731">
        <v>1.08</v>
      </c>
      <c r="AL8731" t="s">
        <v>96</v>
      </c>
      <c r="AN8731">
        <v>7.0000000000000007E-2</v>
      </c>
      <c r="AO8731">
        <v>2.9000000000000001E-2</v>
      </c>
      <c r="AR8731">
        <v>11</v>
      </c>
    </row>
    <row r="8732" spans="1:53" x14ac:dyDescent="0.25">
      <c r="A8732">
        <v>8731</v>
      </c>
      <c r="C8732" t="s">
        <v>14419</v>
      </c>
      <c r="D8732">
        <v>217050</v>
      </c>
      <c r="E8732">
        <v>52526</v>
      </c>
      <c r="F8732">
        <v>3833</v>
      </c>
      <c r="L8732" t="s">
        <v>14420</v>
      </c>
      <c r="M8732">
        <v>22</v>
      </c>
      <c r="N8732">
        <v>52</v>
      </c>
      <c r="O8732">
        <v>39.200000000000003</v>
      </c>
      <c r="P8732" t="s">
        <v>54</v>
      </c>
      <c r="Q8732">
        <v>48</v>
      </c>
      <c r="R8732">
        <v>8</v>
      </c>
      <c r="S8732">
        <v>59</v>
      </c>
      <c r="T8732">
        <v>22</v>
      </c>
      <c r="U8732">
        <v>57</v>
      </c>
      <c r="V8732">
        <v>4.5</v>
      </c>
      <c r="W8732" t="s">
        <v>54</v>
      </c>
      <c r="X8732">
        <v>48</v>
      </c>
      <c r="Y8732">
        <v>41</v>
      </c>
      <c r="Z8732">
        <v>3</v>
      </c>
      <c r="AA8732">
        <v>104.22</v>
      </c>
      <c r="AB8732">
        <v>-9.99</v>
      </c>
      <c r="AC8732">
        <v>5.43</v>
      </c>
      <c r="AF8732">
        <v>-0.09</v>
      </c>
      <c r="AH8732">
        <v>-0.53</v>
      </c>
      <c r="AL8732" t="s">
        <v>14421</v>
      </c>
      <c r="AM8732" t="s">
        <v>104</v>
      </c>
      <c r="AN8732">
        <v>1.2E-2</v>
      </c>
      <c r="AO8732">
        <v>-8.9999999999999993E-3</v>
      </c>
      <c r="AR8732">
        <v>-22</v>
      </c>
      <c r="AS8732" t="s">
        <v>79</v>
      </c>
      <c r="AU8732">
        <v>350</v>
      </c>
      <c r="BA8732" t="s">
        <v>68</v>
      </c>
    </row>
    <row r="8733" spans="1:53" x14ac:dyDescent="0.25">
      <c r="A8733">
        <v>8732</v>
      </c>
      <c r="C8733" t="s">
        <v>14422</v>
      </c>
      <c r="D8733">
        <v>217096</v>
      </c>
      <c r="E8733">
        <v>214215</v>
      </c>
      <c r="M8733">
        <v>22</v>
      </c>
      <c r="N8733">
        <v>53</v>
      </c>
      <c r="O8733">
        <v>1</v>
      </c>
      <c r="P8733" t="s">
        <v>58</v>
      </c>
      <c r="Q8733">
        <v>36</v>
      </c>
      <c r="R8733">
        <v>3</v>
      </c>
      <c r="S8733">
        <v>19</v>
      </c>
      <c r="T8733">
        <v>22</v>
      </c>
      <c r="U8733">
        <v>58</v>
      </c>
      <c r="V8733">
        <v>35</v>
      </c>
      <c r="W8733" t="s">
        <v>58</v>
      </c>
      <c r="X8733">
        <v>35</v>
      </c>
      <c r="Y8733">
        <v>31</v>
      </c>
      <c r="Z8733">
        <v>23</v>
      </c>
      <c r="AA8733">
        <v>6.64</v>
      </c>
      <c r="AB8733">
        <v>-64.59</v>
      </c>
      <c r="AC8733">
        <v>6.13</v>
      </c>
      <c r="AF8733">
        <v>0.57999999999999996</v>
      </c>
      <c r="AL8733" t="s">
        <v>9525</v>
      </c>
      <c r="AN8733">
        <v>-1E-3</v>
      </c>
      <c r="AO8733">
        <v>-0.111</v>
      </c>
      <c r="AR8733">
        <v>21</v>
      </c>
      <c r="BA8733" t="s">
        <v>68</v>
      </c>
    </row>
    <row r="8734" spans="1:53" x14ac:dyDescent="0.25">
      <c r="A8734">
        <v>8733</v>
      </c>
      <c r="C8734" t="s">
        <v>14423</v>
      </c>
      <c r="D8734">
        <v>217101</v>
      </c>
      <c r="E8734">
        <v>72883</v>
      </c>
      <c r="F8734">
        <v>3835</v>
      </c>
      <c r="M8734">
        <v>22</v>
      </c>
      <c r="N8734">
        <v>53</v>
      </c>
      <c r="O8734">
        <v>3.5</v>
      </c>
      <c r="P8734" t="s">
        <v>54</v>
      </c>
      <c r="Q8734">
        <v>38</v>
      </c>
      <c r="R8734">
        <v>46</v>
      </c>
      <c r="S8734">
        <v>27</v>
      </c>
      <c r="T8734">
        <v>22</v>
      </c>
      <c r="U8734">
        <v>57</v>
      </c>
      <c r="V8734">
        <v>40.700000000000003</v>
      </c>
      <c r="W8734" t="s">
        <v>54</v>
      </c>
      <c r="X8734">
        <v>39</v>
      </c>
      <c r="Y8734">
        <v>18</v>
      </c>
      <c r="Z8734">
        <v>32</v>
      </c>
      <c r="AA8734">
        <v>100.07</v>
      </c>
      <c r="AB8734">
        <v>-18.46</v>
      </c>
      <c r="AC8734">
        <v>6.18</v>
      </c>
      <c r="AF8734">
        <v>-0.15</v>
      </c>
      <c r="AH8734">
        <v>-0.8</v>
      </c>
      <c r="AL8734" t="s">
        <v>2772</v>
      </c>
      <c r="AN8734">
        <v>2E-3</v>
      </c>
      <c r="AO8734">
        <v>-8.0000000000000002E-3</v>
      </c>
      <c r="AR8734">
        <v>-16</v>
      </c>
      <c r="AU8734">
        <v>168</v>
      </c>
      <c r="BA8734" t="s">
        <v>68</v>
      </c>
    </row>
    <row r="8735" spans="1:53" x14ac:dyDescent="0.25">
      <c r="A8735">
        <v>8734</v>
      </c>
      <c r="C8735" t="s">
        <v>14424</v>
      </c>
      <c r="D8735">
        <v>217107</v>
      </c>
      <c r="E8735">
        <v>146412</v>
      </c>
      <c r="F8735">
        <v>3836</v>
      </c>
      <c r="I8735" t="s">
        <v>126</v>
      </c>
      <c r="M8735">
        <v>22</v>
      </c>
      <c r="N8735">
        <v>53</v>
      </c>
      <c r="O8735">
        <v>6.5</v>
      </c>
      <c r="P8735" t="s">
        <v>58</v>
      </c>
      <c r="Q8735">
        <v>2</v>
      </c>
      <c r="R8735">
        <v>55</v>
      </c>
      <c r="S8735">
        <v>48</v>
      </c>
      <c r="T8735">
        <v>22</v>
      </c>
      <c r="U8735">
        <v>58</v>
      </c>
      <c r="V8735">
        <v>15.5</v>
      </c>
      <c r="W8735" t="s">
        <v>58</v>
      </c>
      <c r="X8735">
        <v>2</v>
      </c>
      <c r="Y8735">
        <v>23</v>
      </c>
      <c r="Z8735">
        <v>43</v>
      </c>
      <c r="AA8735">
        <v>70.47</v>
      </c>
      <c r="AB8735">
        <v>-53.32</v>
      </c>
      <c r="AC8735">
        <v>6.16</v>
      </c>
      <c r="AF8735">
        <v>0.74</v>
      </c>
      <c r="AH8735">
        <v>0.43</v>
      </c>
      <c r="AL8735" t="s">
        <v>903</v>
      </c>
      <c r="AN8735">
        <v>-3.0000000000000001E-3</v>
      </c>
      <c r="AO8735">
        <v>-1.7999999999999999E-2</v>
      </c>
      <c r="AR8735">
        <v>-12</v>
      </c>
      <c r="AS8735" t="s">
        <v>72</v>
      </c>
      <c r="AW8735">
        <v>1.3</v>
      </c>
      <c r="AX8735">
        <v>0</v>
      </c>
      <c r="BA8735" t="s">
        <v>68</v>
      </c>
    </row>
    <row r="8736" spans="1:53" x14ac:dyDescent="0.25">
      <c r="A8736">
        <v>8735</v>
      </c>
      <c r="C8736" t="s">
        <v>14425</v>
      </c>
      <c r="D8736">
        <v>217131</v>
      </c>
      <c r="E8736">
        <v>146415</v>
      </c>
      <c r="M8736">
        <v>22</v>
      </c>
      <c r="N8736">
        <v>53</v>
      </c>
      <c r="O8736">
        <v>14.6</v>
      </c>
      <c r="P8736" t="s">
        <v>58</v>
      </c>
      <c r="Q8736">
        <v>1</v>
      </c>
      <c r="R8736">
        <v>56</v>
      </c>
      <c r="S8736">
        <v>43</v>
      </c>
      <c r="T8736">
        <v>22</v>
      </c>
      <c r="U8736">
        <v>58</v>
      </c>
      <c r="V8736">
        <v>23.7</v>
      </c>
      <c r="W8736" t="s">
        <v>58</v>
      </c>
      <c r="X8736">
        <v>1</v>
      </c>
      <c r="Y8736">
        <v>24</v>
      </c>
      <c r="Z8736">
        <v>37</v>
      </c>
      <c r="AA8736">
        <v>71.66</v>
      </c>
      <c r="AB8736">
        <v>-52.64</v>
      </c>
      <c r="AC8736">
        <v>6.37</v>
      </c>
      <c r="AF8736">
        <v>0.35</v>
      </c>
      <c r="AH8736">
        <v>0.02</v>
      </c>
      <c r="AL8736" t="s">
        <v>10513</v>
      </c>
      <c r="AN8736">
        <v>0.09</v>
      </c>
      <c r="AO8736">
        <v>-7.0000000000000001E-3</v>
      </c>
      <c r="AR8736">
        <v>-14</v>
      </c>
      <c r="BA8736" t="s">
        <v>68</v>
      </c>
    </row>
    <row r="8737" spans="1:53" x14ac:dyDescent="0.25">
      <c r="A8737">
        <v>8736</v>
      </c>
      <c r="C8737" t="s">
        <v>14426</v>
      </c>
      <c r="D8737">
        <v>217157</v>
      </c>
      <c r="E8737">
        <v>3808</v>
      </c>
      <c r="M8737">
        <v>22</v>
      </c>
      <c r="N8737">
        <v>53</v>
      </c>
      <c r="O8737">
        <v>28.8</v>
      </c>
      <c r="P8737" t="s">
        <v>54</v>
      </c>
      <c r="Q8737">
        <v>84</v>
      </c>
      <c r="R8737">
        <v>50</v>
      </c>
      <c r="S8737">
        <v>17</v>
      </c>
      <c r="T8737">
        <v>22</v>
      </c>
      <c r="U8737">
        <v>51</v>
      </c>
      <c r="V8737">
        <v>2.2000000000000002</v>
      </c>
      <c r="W8737" t="s">
        <v>54</v>
      </c>
      <c r="X8737">
        <v>85</v>
      </c>
      <c r="Y8737">
        <v>22</v>
      </c>
      <c r="Z8737">
        <v>25</v>
      </c>
      <c r="AA8737">
        <v>120.41</v>
      </c>
      <c r="AB8737">
        <v>23.1</v>
      </c>
      <c r="AC8737">
        <v>5.9</v>
      </c>
      <c r="AF8737">
        <v>1.32</v>
      </c>
      <c r="AL8737" t="s">
        <v>201</v>
      </c>
      <c r="AN8737">
        <v>3.0000000000000001E-3</v>
      </c>
      <c r="AO8737">
        <v>0.107</v>
      </c>
      <c r="AR8737">
        <v>-30</v>
      </c>
    </row>
    <row r="8738" spans="1:53" x14ac:dyDescent="0.25">
      <c r="A8738">
        <v>8737</v>
      </c>
      <c r="C8738" t="s">
        <v>14427</v>
      </c>
      <c r="D8738">
        <v>217166</v>
      </c>
      <c r="E8738">
        <v>127870</v>
      </c>
      <c r="J8738">
        <v>16417</v>
      </c>
      <c r="L8738">
        <v>14379</v>
      </c>
      <c r="M8738">
        <v>22</v>
      </c>
      <c r="N8738">
        <v>53</v>
      </c>
      <c r="O8738">
        <v>30.9</v>
      </c>
      <c r="P8738" t="s">
        <v>54</v>
      </c>
      <c r="Q8738">
        <v>8</v>
      </c>
      <c r="R8738">
        <v>49</v>
      </c>
      <c r="S8738">
        <v>32</v>
      </c>
      <c r="T8738">
        <v>22</v>
      </c>
      <c r="U8738">
        <v>58</v>
      </c>
      <c r="V8738">
        <v>35.1</v>
      </c>
      <c r="W8738" t="s">
        <v>54</v>
      </c>
      <c r="X8738">
        <v>9</v>
      </c>
      <c r="Y8738">
        <v>21</v>
      </c>
      <c r="Z8738">
        <v>25</v>
      </c>
      <c r="AA8738">
        <v>82.17</v>
      </c>
      <c r="AB8738">
        <v>-44.4</v>
      </c>
      <c r="AC8738">
        <v>6.43</v>
      </c>
      <c r="AF8738">
        <v>0.64</v>
      </c>
      <c r="AH8738">
        <v>0.16</v>
      </c>
      <c r="AJ8738">
        <v>0.36</v>
      </c>
      <c r="AL8738" t="s">
        <v>14428</v>
      </c>
      <c r="AN8738">
        <v>0.40300000000000002</v>
      </c>
      <c r="AO8738">
        <v>-0.14099999999999999</v>
      </c>
      <c r="AQ8738">
        <v>3.5000000000000003E-2</v>
      </c>
      <c r="AR8738">
        <v>-27</v>
      </c>
      <c r="AS8738" t="s">
        <v>60</v>
      </c>
      <c r="AW8738">
        <v>0.2</v>
      </c>
      <c r="AX8738">
        <v>0.2</v>
      </c>
      <c r="AY8738" t="s">
        <v>86</v>
      </c>
      <c r="AZ8738">
        <v>3</v>
      </c>
      <c r="BA8738" t="s">
        <v>68</v>
      </c>
    </row>
    <row r="8739" spans="1:53" x14ac:dyDescent="0.25">
      <c r="A8739">
        <v>8738</v>
      </c>
      <c r="C8739" t="s">
        <v>14429</v>
      </c>
      <c r="D8739">
        <v>217186</v>
      </c>
      <c r="E8739">
        <v>127874</v>
      </c>
      <c r="M8739">
        <v>22</v>
      </c>
      <c r="N8739">
        <v>53</v>
      </c>
      <c r="O8739">
        <v>40</v>
      </c>
      <c r="P8739" t="s">
        <v>54</v>
      </c>
      <c r="Q8739">
        <v>6</v>
      </c>
      <c r="R8739">
        <v>48</v>
      </c>
      <c r="S8739">
        <v>23</v>
      </c>
      <c r="T8739">
        <v>22</v>
      </c>
      <c r="U8739">
        <v>58</v>
      </c>
      <c r="V8739">
        <v>42.6</v>
      </c>
      <c r="W8739" t="s">
        <v>54</v>
      </c>
      <c r="X8739">
        <v>7</v>
      </c>
      <c r="Y8739">
        <v>20</v>
      </c>
      <c r="Z8739">
        <v>23</v>
      </c>
      <c r="AA8739">
        <v>80.5</v>
      </c>
      <c r="AB8739">
        <v>-46.04</v>
      </c>
      <c r="AC8739">
        <v>6.33</v>
      </c>
      <c r="AF8739">
        <v>0.06</v>
      </c>
      <c r="AH8739">
        <v>0.02</v>
      </c>
      <c r="AL8739" t="s">
        <v>176</v>
      </c>
      <c r="AN8739">
        <v>-0.04</v>
      </c>
      <c r="AO8739">
        <v>-0.08</v>
      </c>
      <c r="AR8739">
        <v>-1</v>
      </c>
      <c r="AU8739">
        <v>56</v>
      </c>
    </row>
    <row r="8740" spans="1:53" x14ac:dyDescent="0.25">
      <c r="A8740">
        <v>8739</v>
      </c>
      <c r="B8740" t="s">
        <v>14430</v>
      </c>
      <c r="C8740" t="s">
        <v>14431</v>
      </c>
      <c r="D8740">
        <v>217232</v>
      </c>
      <c r="E8740">
        <v>108307</v>
      </c>
      <c r="J8740">
        <v>16428</v>
      </c>
      <c r="M8740">
        <v>22</v>
      </c>
      <c r="N8740">
        <v>54</v>
      </c>
      <c r="O8740">
        <v>11.6</v>
      </c>
      <c r="P8740" t="s">
        <v>54</v>
      </c>
      <c r="Q8740">
        <v>11</v>
      </c>
      <c r="R8740">
        <v>11</v>
      </c>
      <c r="S8740">
        <v>39</v>
      </c>
      <c r="T8740">
        <v>22</v>
      </c>
      <c r="U8740">
        <v>59</v>
      </c>
      <c r="V8740">
        <v>11.8</v>
      </c>
      <c r="W8740" t="s">
        <v>54</v>
      </c>
      <c r="X8740">
        <v>11</v>
      </c>
      <c r="Y8740">
        <v>43</v>
      </c>
      <c r="Z8740">
        <v>44</v>
      </c>
      <c r="AA8740">
        <v>84.23</v>
      </c>
      <c r="AB8740">
        <v>-42.55</v>
      </c>
      <c r="AC8740">
        <v>5.75</v>
      </c>
      <c r="AF8740">
        <v>0.32</v>
      </c>
      <c r="AH8740">
        <v>0.08</v>
      </c>
      <c r="AL8740" t="s">
        <v>14432</v>
      </c>
      <c r="AN8740">
        <v>3.3000000000000002E-2</v>
      </c>
      <c r="AO8740">
        <v>-4.1000000000000002E-2</v>
      </c>
      <c r="AP8740" t="s">
        <v>126</v>
      </c>
      <c r="AQ8740">
        <v>1.4E-2</v>
      </c>
      <c r="AR8740">
        <v>20</v>
      </c>
      <c r="AS8740" t="s">
        <v>72</v>
      </c>
      <c r="AW8740">
        <v>1.3</v>
      </c>
      <c r="AX8740">
        <v>0.7</v>
      </c>
      <c r="BA8740" t="s">
        <v>68</v>
      </c>
    </row>
    <row r="8741" spans="1:53" x14ac:dyDescent="0.25">
      <c r="A8741">
        <v>8740</v>
      </c>
      <c r="C8741" t="s">
        <v>14433</v>
      </c>
      <c r="D8741">
        <v>217236</v>
      </c>
      <c r="E8741">
        <v>191550</v>
      </c>
      <c r="L8741">
        <v>14380</v>
      </c>
      <c r="M8741">
        <v>22</v>
      </c>
      <c r="N8741">
        <v>54</v>
      </c>
      <c r="O8741">
        <v>7.6</v>
      </c>
      <c r="P8741" t="s">
        <v>58</v>
      </c>
      <c r="Q8741">
        <v>29</v>
      </c>
      <c r="R8741">
        <v>59</v>
      </c>
      <c r="S8741">
        <v>54</v>
      </c>
      <c r="T8741">
        <v>22</v>
      </c>
      <c r="U8741">
        <v>59</v>
      </c>
      <c r="V8741">
        <v>35.799999999999997</v>
      </c>
      <c r="W8741" t="s">
        <v>58</v>
      </c>
      <c r="X8741">
        <v>29</v>
      </c>
      <c r="Y8741">
        <v>27</v>
      </c>
      <c r="Z8741">
        <v>44</v>
      </c>
      <c r="AA8741">
        <v>20.89</v>
      </c>
      <c r="AB8741">
        <v>-65.33</v>
      </c>
      <c r="AC8741">
        <v>5.51</v>
      </c>
      <c r="AF8741">
        <v>0.25</v>
      </c>
      <c r="AH8741">
        <v>0.19</v>
      </c>
      <c r="AL8741" t="s">
        <v>5100</v>
      </c>
      <c r="AN8741">
        <v>-3.0000000000000001E-3</v>
      </c>
      <c r="AO8741">
        <v>8.9999999999999993E-3</v>
      </c>
      <c r="AR8741">
        <v>0</v>
      </c>
      <c r="AU8741">
        <v>90</v>
      </c>
      <c r="BA8741" t="s">
        <v>68</v>
      </c>
    </row>
    <row r="8742" spans="1:53" x14ac:dyDescent="0.25">
      <c r="A8742">
        <v>8741</v>
      </c>
      <c r="C8742" t="s">
        <v>14434</v>
      </c>
      <c r="D8742">
        <v>217251</v>
      </c>
      <c r="E8742">
        <v>165425</v>
      </c>
      <c r="G8742" t="s">
        <v>63</v>
      </c>
      <c r="M8742">
        <v>22</v>
      </c>
      <c r="N8742">
        <v>54</v>
      </c>
      <c r="O8742">
        <v>19.7</v>
      </c>
      <c r="P8742" t="s">
        <v>58</v>
      </c>
      <c r="Q8742">
        <v>13</v>
      </c>
      <c r="R8742">
        <v>36</v>
      </c>
      <c r="S8742">
        <v>25</v>
      </c>
      <c r="T8742">
        <v>22</v>
      </c>
      <c r="U8742">
        <v>59</v>
      </c>
      <c r="V8742">
        <v>35.700000000000003</v>
      </c>
      <c r="W8742" t="s">
        <v>58</v>
      </c>
      <c r="X8742">
        <v>13</v>
      </c>
      <c r="Y8742">
        <v>4</v>
      </c>
      <c r="Z8742">
        <v>15</v>
      </c>
      <c r="AA8742">
        <v>55.63</v>
      </c>
      <c r="AB8742">
        <v>-60.33</v>
      </c>
      <c r="AC8742">
        <v>6.07</v>
      </c>
      <c r="AF8742">
        <v>1.45</v>
      </c>
      <c r="AH8742">
        <v>1.76</v>
      </c>
      <c r="AL8742" t="s">
        <v>153</v>
      </c>
      <c r="AN8742">
        <v>-0.01</v>
      </c>
      <c r="AO8742">
        <v>0</v>
      </c>
      <c r="AR8742">
        <v>13</v>
      </c>
      <c r="AS8742" t="s">
        <v>72</v>
      </c>
    </row>
    <row r="8743" spans="1:53" x14ac:dyDescent="0.25">
      <c r="A8743">
        <v>8742</v>
      </c>
      <c r="B8743" t="s">
        <v>14435</v>
      </c>
      <c r="C8743" t="s">
        <v>14436</v>
      </c>
      <c r="D8743">
        <v>217264</v>
      </c>
      <c r="E8743">
        <v>127881</v>
      </c>
      <c r="J8743">
        <v>16431</v>
      </c>
      <c r="M8743">
        <v>22</v>
      </c>
      <c r="N8743">
        <v>54</v>
      </c>
      <c r="O8743">
        <v>19.899999999999999</v>
      </c>
      <c r="P8743" t="s">
        <v>54</v>
      </c>
      <c r="Q8743">
        <v>0</v>
      </c>
      <c r="R8743">
        <v>25</v>
      </c>
      <c r="S8743">
        <v>44</v>
      </c>
      <c r="T8743">
        <v>22</v>
      </c>
      <c r="U8743">
        <v>59</v>
      </c>
      <c r="V8743">
        <v>27.4</v>
      </c>
      <c r="W8743" t="s">
        <v>54</v>
      </c>
      <c r="X8743">
        <v>0</v>
      </c>
      <c r="Y8743">
        <v>57</v>
      </c>
      <c r="Z8743">
        <v>46</v>
      </c>
      <c r="AA8743">
        <v>74.59</v>
      </c>
      <c r="AB8743">
        <v>-51.08</v>
      </c>
      <c r="AC8743">
        <v>5.43</v>
      </c>
      <c r="AF8743">
        <v>0.98</v>
      </c>
      <c r="AH8743">
        <v>0.83</v>
      </c>
      <c r="AL8743" t="s">
        <v>1011</v>
      </c>
      <c r="AN8743">
        <v>8.5999999999999993E-2</v>
      </c>
      <c r="AO8743">
        <v>-7.0999999999999994E-2</v>
      </c>
      <c r="AR8743">
        <v>-13</v>
      </c>
      <c r="AS8743" t="s">
        <v>72</v>
      </c>
      <c r="AW8743">
        <v>7.7</v>
      </c>
      <c r="AX8743">
        <v>3.9</v>
      </c>
    </row>
    <row r="8744" spans="1:53" x14ac:dyDescent="0.25">
      <c r="A8744">
        <v>8743</v>
      </c>
      <c r="C8744" t="s">
        <v>14437</v>
      </c>
      <c r="D8744">
        <v>217303</v>
      </c>
      <c r="E8744">
        <v>191554</v>
      </c>
      <c r="G8744" t="s">
        <v>63</v>
      </c>
      <c r="M8744">
        <v>22</v>
      </c>
      <c r="N8744">
        <v>54</v>
      </c>
      <c r="O8744">
        <v>41</v>
      </c>
      <c r="P8744" t="s">
        <v>58</v>
      </c>
      <c r="Q8744">
        <v>25</v>
      </c>
      <c r="R8744">
        <v>41</v>
      </c>
      <c r="S8744">
        <v>54</v>
      </c>
      <c r="T8744">
        <v>23</v>
      </c>
      <c r="U8744">
        <v>0</v>
      </c>
      <c r="V8744">
        <v>5.8</v>
      </c>
      <c r="W8744" t="s">
        <v>58</v>
      </c>
      <c r="X8744">
        <v>25</v>
      </c>
      <c r="Y8744">
        <v>9</v>
      </c>
      <c r="Z8744">
        <v>51</v>
      </c>
      <c r="AA8744">
        <v>31.11</v>
      </c>
      <c r="AB8744">
        <v>-64.989999999999995</v>
      </c>
      <c r="AC8744">
        <v>5.65</v>
      </c>
      <c r="AF8744">
        <v>1.25</v>
      </c>
      <c r="AH8744">
        <v>1.2</v>
      </c>
      <c r="AL8744" t="s">
        <v>897</v>
      </c>
      <c r="AN8744">
        <v>3.5000000000000003E-2</v>
      </c>
      <c r="AO8744">
        <v>-7.4999999999999997E-2</v>
      </c>
      <c r="AR8744">
        <v>-35</v>
      </c>
    </row>
    <row r="8745" spans="1:53" x14ac:dyDescent="0.25">
      <c r="A8745">
        <v>8744</v>
      </c>
      <c r="C8745" t="s">
        <v>14438</v>
      </c>
      <c r="D8745">
        <v>217314</v>
      </c>
      <c r="E8745">
        <v>35022</v>
      </c>
      <c r="F8745">
        <v>3838</v>
      </c>
      <c r="G8745" t="s">
        <v>63</v>
      </c>
      <c r="M8745">
        <v>22</v>
      </c>
      <c r="N8745">
        <v>54</v>
      </c>
      <c r="O8745">
        <v>50.3</v>
      </c>
      <c r="P8745" t="s">
        <v>54</v>
      </c>
      <c r="Q8745">
        <v>52</v>
      </c>
      <c r="R8745">
        <v>7</v>
      </c>
      <c r="S8745">
        <v>4</v>
      </c>
      <c r="T8745">
        <v>22</v>
      </c>
      <c r="U8745">
        <v>59</v>
      </c>
      <c r="V8745">
        <v>10.3</v>
      </c>
      <c r="W8745" t="s">
        <v>54</v>
      </c>
      <c r="X8745">
        <v>52</v>
      </c>
      <c r="Y8745">
        <v>39</v>
      </c>
      <c r="Z8745">
        <v>16</v>
      </c>
      <c r="AA8745">
        <v>106.24</v>
      </c>
      <c r="AB8745">
        <v>-6.54</v>
      </c>
      <c r="AC8745">
        <v>6.29</v>
      </c>
      <c r="AF8745">
        <v>1.42</v>
      </c>
      <c r="AL8745" t="s">
        <v>708</v>
      </c>
      <c r="AN8745">
        <v>-2.5000000000000001E-2</v>
      </c>
      <c r="AO8745">
        <v>3.3000000000000002E-2</v>
      </c>
      <c r="AR8745">
        <v>28</v>
      </c>
    </row>
    <row r="8746" spans="1:53" x14ac:dyDescent="0.25">
      <c r="A8746">
        <v>8745</v>
      </c>
      <c r="C8746" t="s">
        <v>14439</v>
      </c>
      <c r="D8746">
        <v>217348</v>
      </c>
      <c r="E8746">
        <v>35026</v>
      </c>
      <c r="M8746">
        <v>22</v>
      </c>
      <c r="N8746">
        <v>55</v>
      </c>
      <c r="O8746">
        <v>3.1</v>
      </c>
      <c r="P8746" t="s">
        <v>54</v>
      </c>
      <c r="Q8746">
        <v>59</v>
      </c>
      <c r="R8746">
        <v>16</v>
      </c>
      <c r="S8746">
        <v>44</v>
      </c>
      <c r="T8746">
        <v>22</v>
      </c>
      <c r="U8746">
        <v>59</v>
      </c>
      <c r="V8746">
        <v>9</v>
      </c>
      <c r="W8746" t="s">
        <v>54</v>
      </c>
      <c r="X8746">
        <v>59</v>
      </c>
      <c r="Y8746">
        <v>48</v>
      </c>
      <c r="Z8746">
        <v>53</v>
      </c>
      <c r="AA8746">
        <v>109.25</v>
      </c>
      <c r="AB8746">
        <v>-0.04</v>
      </c>
      <c r="AC8746">
        <v>6.43</v>
      </c>
      <c r="AF8746">
        <v>0.03</v>
      </c>
      <c r="AH8746">
        <v>-0.24</v>
      </c>
      <c r="AL8746" t="s">
        <v>82</v>
      </c>
      <c r="AN8746">
        <v>3.0000000000000001E-3</v>
      </c>
      <c r="AO8746">
        <v>5.0000000000000001E-3</v>
      </c>
      <c r="AR8746">
        <v>-11</v>
      </c>
      <c r="AS8746" t="s">
        <v>72</v>
      </c>
    </row>
    <row r="8747" spans="1:53" x14ac:dyDescent="0.25">
      <c r="A8747">
        <v>8746</v>
      </c>
      <c r="C8747" t="s">
        <v>14440</v>
      </c>
      <c r="D8747">
        <v>217358</v>
      </c>
      <c r="E8747">
        <v>191565</v>
      </c>
      <c r="M8747">
        <v>22</v>
      </c>
      <c r="N8747">
        <v>54</v>
      </c>
      <c r="O8747">
        <v>59.1</v>
      </c>
      <c r="P8747" t="s">
        <v>58</v>
      </c>
      <c r="Q8747">
        <v>26</v>
      </c>
      <c r="R8747">
        <v>9</v>
      </c>
      <c r="S8747">
        <v>43</v>
      </c>
      <c r="T8747">
        <v>23</v>
      </c>
      <c r="U8747">
        <v>0</v>
      </c>
      <c r="V8747">
        <v>24.6</v>
      </c>
      <c r="W8747" t="s">
        <v>58</v>
      </c>
      <c r="X8747">
        <v>25</v>
      </c>
      <c r="Y8747">
        <v>37</v>
      </c>
      <c r="Z8747">
        <v>36</v>
      </c>
      <c r="AA8747">
        <v>30.06</v>
      </c>
      <c r="AB8747">
        <v>-65.14</v>
      </c>
      <c r="AC8747">
        <v>6.29</v>
      </c>
      <c r="AF8747">
        <v>1.1299999999999999</v>
      </c>
      <c r="AL8747" t="s">
        <v>96</v>
      </c>
      <c r="AN8747">
        <v>8.5999999999999993E-2</v>
      </c>
      <c r="AO8747">
        <v>-3.4000000000000002E-2</v>
      </c>
      <c r="AR8747">
        <v>-25</v>
      </c>
    </row>
    <row r="8748" spans="1:53" x14ac:dyDescent="0.25">
      <c r="A8748">
        <v>8747</v>
      </c>
      <c r="B8748" t="s">
        <v>14441</v>
      </c>
      <c r="C8748" t="s">
        <v>14442</v>
      </c>
      <c r="D8748">
        <v>217364</v>
      </c>
      <c r="E8748">
        <v>247680</v>
      </c>
      <c r="F8748">
        <v>868</v>
      </c>
      <c r="M8748">
        <v>22</v>
      </c>
      <c r="N8748">
        <v>54</v>
      </c>
      <c r="O8748">
        <v>58.6</v>
      </c>
      <c r="P8748" t="s">
        <v>58</v>
      </c>
      <c r="Q8748">
        <v>53</v>
      </c>
      <c r="R8748">
        <v>17</v>
      </c>
      <c r="S8748">
        <v>25</v>
      </c>
      <c r="T8748">
        <v>23</v>
      </c>
      <c r="U8748">
        <v>0</v>
      </c>
      <c r="V8748">
        <v>52.8</v>
      </c>
      <c r="W8748" t="s">
        <v>58</v>
      </c>
      <c r="X8748">
        <v>52</v>
      </c>
      <c r="Y8748">
        <v>45</v>
      </c>
      <c r="Z8748">
        <v>15</v>
      </c>
      <c r="AA8748">
        <v>334.11</v>
      </c>
      <c r="AB8748">
        <v>-57.16</v>
      </c>
      <c r="AC8748">
        <v>4.12</v>
      </c>
      <c r="AF8748">
        <v>0.98</v>
      </c>
      <c r="AH8748">
        <v>0.7</v>
      </c>
      <c r="AJ8748">
        <v>0.53</v>
      </c>
      <c r="AL8748" t="s">
        <v>211</v>
      </c>
      <c r="AN8748">
        <v>-6.7000000000000004E-2</v>
      </c>
      <c r="AO8748">
        <v>-1.4E-2</v>
      </c>
      <c r="AQ8748">
        <v>3.9E-2</v>
      </c>
      <c r="AR8748">
        <v>-1</v>
      </c>
      <c r="AS8748" t="s">
        <v>79</v>
      </c>
    </row>
    <row r="8749" spans="1:53" x14ac:dyDescent="0.25">
      <c r="A8749">
        <v>8748</v>
      </c>
      <c r="C8749" t="s">
        <v>14443</v>
      </c>
      <c r="D8749">
        <v>217382</v>
      </c>
      <c r="E8749">
        <v>3816</v>
      </c>
      <c r="F8749">
        <v>1649</v>
      </c>
      <c r="M8749">
        <v>22</v>
      </c>
      <c r="N8749">
        <v>55</v>
      </c>
      <c r="O8749">
        <v>12.8</v>
      </c>
      <c r="P8749" t="s">
        <v>54</v>
      </c>
      <c r="Q8749">
        <v>83</v>
      </c>
      <c r="R8749">
        <v>48</v>
      </c>
      <c r="S8749">
        <v>40</v>
      </c>
      <c r="T8749">
        <v>22</v>
      </c>
      <c r="U8749">
        <v>54</v>
      </c>
      <c r="V8749">
        <v>24.8</v>
      </c>
      <c r="W8749" t="s">
        <v>54</v>
      </c>
      <c r="X8749">
        <v>84</v>
      </c>
      <c r="Y8749">
        <v>20</v>
      </c>
      <c r="Z8749">
        <v>46</v>
      </c>
      <c r="AA8749">
        <v>119.95</v>
      </c>
      <c r="AB8749">
        <v>22.17</v>
      </c>
      <c r="AC8749">
        <v>4.71</v>
      </c>
      <c r="AF8749">
        <v>1.43</v>
      </c>
      <c r="AH8749">
        <v>1.69</v>
      </c>
      <c r="AJ8749">
        <v>0.73</v>
      </c>
      <c r="AL8749" t="s">
        <v>332</v>
      </c>
      <c r="AN8749">
        <v>9.1999999999999998E-2</v>
      </c>
      <c r="AO8749">
        <v>2.5999999999999999E-2</v>
      </c>
      <c r="AQ8749">
        <v>1E-3</v>
      </c>
      <c r="AR8749">
        <v>3</v>
      </c>
      <c r="AT8749" t="s">
        <v>67</v>
      </c>
      <c r="AU8749">
        <v>17</v>
      </c>
      <c r="BA8749" t="s">
        <v>68</v>
      </c>
    </row>
    <row r="8750" spans="1:53" x14ac:dyDescent="0.25">
      <c r="A8750">
        <v>8749</v>
      </c>
      <c r="C8750" t="s">
        <v>14444</v>
      </c>
      <c r="D8750">
        <v>217403</v>
      </c>
      <c r="E8750">
        <v>247683</v>
      </c>
      <c r="M8750">
        <v>22</v>
      </c>
      <c r="N8750">
        <v>55</v>
      </c>
      <c r="O8750">
        <v>14.9</v>
      </c>
      <c r="P8750" t="s">
        <v>58</v>
      </c>
      <c r="Q8750">
        <v>51</v>
      </c>
      <c r="R8750">
        <v>29</v>
      </c>
      <c r="S8750">
        <v>12</v>
      </c>
      <c r="T8750">
        <v>23</v>
      </c>
      <c r="U8750">
        <v>1</v>
      </c>
      <c r="V8750">
        <v>7.5</v>
      </c>
      <c r="W8750" t="s">
        <v>58</v>
      </c>
      <c r="X8750">
        <v>50</v>
      </c>
      <c r="Y8750">
        <v>57</v>
      </c>
      <c r="Z8750">
        <v>0</v>
      </c>
      <c r="AA8750">
        <v>336.68</v>
      </c>
      <c r="AB8750">
        <v>-58.33</v>
      </c>
      <c r="AC8750">
        <v>5.68</v>
      </c>
      <c r="AF8750">
        <v>1.42</v>
      </c>
      <c r="AH8750">
        <v>1.08</v>
      </c>
      <c r="AJ8750">
        <v>0.54</v>
      </c>
      <c r="AK8750" t="s">
        <v>182</v>
      </c>
      <c r="AL8750" t="s">
        <v>204</v>
      </c>
      <c r="AN8750">
        <v>7.8E-2</v>
      </c>
      <c r="AO8750">
        <v>-6.0000000000000001E-3</v>
      </c>
      <c r="AR8750">
        <v>8</v>
      </c>
    </row>
    <row r="8751" spans="1:53" x14ac:dyDescent="0.25">
      <c r="A8751">
        <v>8750</v>
      </c>
      <c r="B8751" t="s">
        <v>14445</v>
      </c>
      <c r="C8751" t="s">
        <v>14446</v>
      </c>
      <c r="D8751">
        <v>217428</v>
      </c>
      <c r="E8751">
        <v>146443</v>
      </c>
      <c r="F8751">
        <v>3840</v>
      </c>
      <c r="L8751" t="s">
        <v>64</v>
      </c>
      <c r="M8751">
        <v>22</v>
      </c>
      <c r="N8751">
        <v>55</v>
      </c>
      <c r="O8751">
        <v>30.2</v>
      </c>
      <c r="P8751" t="s">
        <v>58</v>
      </c>
      <c r="Q8751">
        <v>0</v>
      </c>
      <c r="R8751">
        <v>21</v>
      </c>
      <c r="S8751">
        <v>4</v>
      </c>
      <c r="T8751">
        <v>23</v>
      </c>
      <c r="U8751">
        <v>0</v>
      </c>
      <c r="V8751">
        <v>37.9</v>
      </c>
      <c r="W8751" t="s">
        <v>54</v>
      </c>
      <c r="X8751">
        <v>0</v>
      </c>
      <c r="Y8751">
        <v>11</v>
      </c>
      <c r="Z8751">
        <v>9</v>
      </c>
      <c r="AA8751">
        <v>74.11</v>
      </c>
      <c r="AB8751">
        <v>-51.86</v>
      </c>
      <c r="AC8751">
        <v>6.21</v>
      </c>
      <c r="AF8751">
        <v>0.89</v>
      </c>
      <c r="AH8751">
        <v>0.6</v>
      </c>
      <c r="AL8751" t="s">
        <v>3970</v>
      </c>
      <c r="AN8751">
        <v>4.3999999999999997E-2</v>
      </c>
      <c r="AO8751">
        <v>1.2999999999999999E-2</v>
      </c>
      <c r="AR8751">
        <v>-16</v>
      </c>
      <c r="BA8751" t="s">
        <v>68</v>
      </c>
    </row>
    <row r="8752" spans="1:53" x14ac:dyDescent="0.25">
      <c r="A8752">
        <v>8751</v>
      </c>
      <c r="C8752" t="s">
        <v>14447</v>
      </c>
      <c r="D8752">
        <v>217459</v>
      </c>
      <c r="E8752">
        <v>127894</v>
      </c>
      <c r="G8752" t="s">
        <v>63</v>
      </c>
      <c r="M8752">
        <v>22</v>
      </c>
      <c r="N8752">
        <v>55</v>
      </c>
      <c r="O8752">
        <v>37.200000000000003</v>
      </c>
      <c r="P8752" t="s">
        <v>54</v>
      </c>
      <c r="Q8752">
        <v>2</v>
      </c>
      <c r="R8752">
        <v>28</v>
      </c>
      <c r="S8752">
        <v>39</v>
      </c>
      <c r="T8752">
        <v>23</v>
      </c>
      <c r="U8752">
        <v>0</v>
      </c>
      <c r="V8752">
        <v>42.9</v>
      </c>
      <c r="W8752" t="s">
        <v>54</v>
      </c>
      <c r="X8752">
        <v>3</v>
      </c>
      <c r="Y8752">
        <v>0</v>
      </c>
      <c r="Z8752">
        <v>42</v>
      </c>
      <c r="AA8752">
        <v>77.06</v>
      </c>
      <c r="AB8752">
        <v>-49.74</v>
      </c>
      <c r="AC8752">
        <v>5.83</v>
      </c>
      <c r="AF8752">
        <v>1.34</v>
      </c>
      <c r="AH8752">
        <v>1.57</v>
      </c>
      <c r="AJ8752">
        <v>0.5</v>
      </c>
      <c r="AK8752" t="s">
        <v>182</v>
      </c>
      <c r="AL8752" t="s">
        <v>332</v>
      </c>
      <c r="AN8752">
        <v>1.0999999999999999E-2</v>
      </c>
      <c r="AO8752">
        <v>-8.5999999999999993E-2</v>
      </c>
      <c r="AR8752">
        <v>19</v>
      </c>
      <c r="AS8752" t="s">
        <v>60</v>
      </c>
      <c r="BA8752" t="s">
        <v>68</v>
      </c>
    </row>
    <row r="8753" spans="1:53" x14ac:dyDescent="0.25">
      <c r="A8753">
        <v>8752</v>
      </c>
      <c r="C8753" t="s">
        <v>14448</v>
      </c>
      <c r="D8753">
        <v>217476</v>
      </c>
      <c r="E8753">
        <v>35039</v>
      </c>
      <c r="F8753">
        <v>3839</v>
      </c>
      <c r="G8753" t="s">
        <v>63</v>
      </c>
      <c r="L8753" t="s">
        <v>14449</v>
      </c>
      <c r="M8753">
        <v>22</v>
      </c>
      <c r="N8753">
        <v>55</v>
      </c>
      <c r="O8753">
        <v>52.1</v>
      </c>
      <c r="P8753" t="s">
        <v>54</v>
      </c>
      <c r="Q8753">
        <v>56</v>
      </c>
      <c r="R8753">
        <v>24</v>
      </c>
      <c r="S8753">
        <v>32</v>
      </c>
      <c r="T8753">
        <v>23</v>
      </c>
      <c r="U8753">
        <v>0</v>
      </c>
      <c r="V8753">
        <v>5.0999999999999996</v>
      </c>
      <c r="W8753" t="s">
        <v>54</v>
      </c>
      <c r="X8753">
        <v>56</v>
      </c>
      <c r="Y8753">
        <v>56</v>
      </c>
      <c r="Z8753">
        <v>43</v>
      </c>
      <c r="AA8753">
        <v>108.16</v>
      </c>
      <c r="AB8753">
        <v>-2.7</v>
      </c>
      <c r="AC8753">
        <v>5</v>
      </c>
      <c r="AF8753">
        <v>1.42</v>
      </c>
      <c r="AH8753">
        <v>1.1599999999999999</v>
      </c>
      <c r="AJ8753">
        <v>0.85</v>
      </c>
      <c r="AL8753" t="s">
        <v>14450</v>
      </c>
      <c r="AM8753" t="s">
        <v>104</v>
      </c>
      <c r="AN8753">
        <v>0</v>
      </c>
      <c r="AO8753">
        <v>-3.0000000000000001E-3</v>
      </c>
      <c r="AQ8753">
        <v>2E-3</v>
      </c>
      <c r="AR8753">
        <v>-58</v>
      </c>
      <c r="AS8753" t="s">
        <v>72</v>
      </c>
      <c r="AU8753">
        <v>35</v>
      </c>
      <c r="BA8753" t="s">
        <v>68</v>
      </c>
    </row>
    <row r="8754" spans="1:53" x14ac:dyDescent="0.25">
      <c r="A8754">
        <v>8753</v>
      </c>
      <c r="C8754" t="s">
        <v>14451</v>
      </c>
      <c r="D8754">
        <v>217477</v>
      </c>
      <c r="E8754">
        <v>72924</v>
      </c>
      <c r="J8754">
        <v>16443</v>
      </c>
      <c r="M8754">
        <v>22</v>
      </c>
      <c r="N8754">
        <v>55</v>
      </c>
      <c r="O8754">
        <v>56.1</v>
      </c>
      <c r="P8754" t="s">
        <v>54</v>
      </c>
      <c r="Q8754">
        <v>30</v>
      </c>
      <c r="R8754">
        <v>32</v>
      </c>
      <c r="S8754">
        <v>46</v>
      </c>
      <c r="T8754">
        <v>23</v>
      </c>
      <c r="U8754">
        <v>0</v>
      </c>
      <c r="V8754">
        <v>42.5</v>
      </c>
      <c r="W8754" t="s">
        <v>54</v>
      </c>
      <c r="X8754">
        <v>31</v>
      </c>
      <c r="Y8754">
        <v>4</v>
      </c>
      <c r="Z8754">
        <v>59</v>
      </c>
      <c r="AA8754">
        <v>96.64</v>
      </c>
      <c r="AB8754">
        <v>-26.07</v>
      </c>
      <c r="AC8754">
        <v>6.6</v>
      </c>
      <c r="AF8754">
        <v>-0.04</v>
      </c>
      <c r="AH8754">
        <v>-0.35</v>
      </c>
      <c r="AL8754" t="s">
        <v>14452</v>
      </c>
      <c r="AN8754">
        <v>3.1E-2</v>
      </c>
      <c r="AO8754">
        <v>5.0000000000000001E-3</v>
      </c>
      <c r="AR8754">
        <v>1</v>
      </c>
      <c r="AS8754" t="s">
        <v>72</v>
      </c>
      <c r="AU8754">
        <v>35</v>
      </c>
      <c r="AW8754">
        <v>2.5</v>
      </c>
      <c r="AX8754">
        <v>3.4</v>
      </c>
      <c r="BA8754" t="s">
        <v>68</v>
      </c>
    </row>
    <row r="8755" spans="1:53" x14ac:dyDescent="0.25">
      <c r="A8755">
        <v>8754</v>
      </c>
      <c r="C8755" t="s">
        <v>14453</v>
      </c>
      <c r="D8755">
        <v>217484</v>
      </c>
      <c r="E8755">
        <v>191581</v>
      </c>
      <c r="G8755" t="s">
        <v>63</v>
      </c>
      <c r="M8755">
        <v>22</v>
      </c>
      <c r="N8755">
        <v>55</v>
      </c>
      <c r="O8755">
        <v>51.8</v>
      </c>
      <c r="P8755" t="s">
        <v>58</v>
      </c>
      <c r="Q8755">
        <v>29</v>
      </c>
      <c r="R8755">
        <v>23</v>
      </c>
      <c r="S8755">
        <v>25</v>
      </c>
      <c r="T8755">
        <v>23</v>
      </c>
      <c r="U8755">
        <v>1</v>
      </c>
      <c r="V8755">
        <v>19.399999999999999</v>
      </c>
      <c r="W8755" t="s">
        <v>58</v>
      </c>
      <c r="X8755">
        <v>28</v>
      </c>
      <c r="Y8755">
        <v>51</v>
      </c>
      <c r="Z8755">
        <v>13</v>
      </c>
      <c r="AA8755">
        <v>22.39</v>
      </c>
      <c r="AB8755">
        <v>-65.680000000000007</v>
      </c>
      <c r="AC8755">
        <v>5.55</v>
      </c>
      <c r="AF8755">
        <v>1.35</v>
      </c>
      <c r="AH8755">
        <v>1.51</v>
      </c>
      <c r="AL8755" t="s">
        <v>204</v>
      </c>
      <c r="AN8755">
        <v>6.6000000000000003E-2</v>
      </c>
      <c r="AO8755">
        <v>-0.01</v>
      </c>
      <c r="AR8755">
        <v>-25</v>
      </c>
      <c r="AS8755" t="s">
        <v>60</v>
      </c>
    </row>
    <row r="8756" spans="1:53" x14ac:dyDescent="0.25">
      <c r="A8756">
        <v>8755</v>
      </c>
      <c r="C8756" t="s">
        <v>14454</v>
      </c>
      <c r="D8756">
        <v>217491</v>
      </c>
      <c r="E8756">
        <v>52587</v>
      </c>
      <c r="M8756">
        <v>22</v>
      </c>
      <c r="N8756">
        <v>56</v>
      </c>
      <c r="O8756">
        <v>2.6</v>
      </c>
      <c r="P8756" t="s">
        <v>54</v>
      </c>
      <c r="Q8756">
        <v>44</v>
      </c>
      <c r="R8756">
        <v>50</v>
      </c>
      <c r="S8756">
        <v>18</v>
      </c>
      <c r="T8756">
        <v>23</v>
      </c>
      <c r="U8756">
        <v>0</v>
      </c>
      <c r="V8756">
        <v>34.4</v>
      </c>
      <c r="W8756" t="s">
        <v>54</v>
      </c>
      <c r="X8756">
        <v>45</v>
      </c>
      <c r="Y8756">
        <v>22</v>
      </c>
      <c r="Z8756">
        <v>30</v>
      </c>
      <c r="AA8756">
        <v>103.32</v>
      </c>
      <c r="AB8756">
        <v>-13.23</v>
      </c>
      <c r="AC8756">
        <v>6.5</v>
      </c>
      <c r="AL8756" t="s">
        <v>575</v>
      </c>
      <c r="AN8756">
        <v>0.01</v>
      </c>
      <c r="AO8756">
        <v>2E-3</v>
      </c>
      <c r="AR8756">
        <v>-4</v>
      </c>
      <c r="AS8756" t="s">
        <v>72</v>
      </c>
    </row>
    <row r="8757" spans="1:53" x14ac:dyDescent="0.25">
      <c r="A8757">
        <v>8756</v>
      </c>
      <c r="C8757" t="s">
        <v>14455</v>
      </c>
      <c r="D8757">
        <v>217498</v>
      </c>
      <c r="E8757">
        <v>191585</v>
      </c>
      <c r="F8757">
        <v>3842</v>
      </c>
      <c r="M8757">
        <v>22</v>
      </c>
      <c r="N8757">
        <v>56</v>
      </c>
      <c r="O8757">
        <v>0.4</v>
      </c>
      <c r="P8757" t="s">
        <v>58</v>
      </c>
      <c r="Q8757">
        <v>23</v>
      </c>
      <c r="R8757">
        <v>19</v>
      </c>
      <c r="S8757">
        <v>38</v>
      </c>
      <c r="T8757">
        <v>23</v>
      </c>
      <c r="U8757">
        <v>1</v>
      </c>
      <c r="V8757">
        <v>23</v>
      </c>
      <c r="W8757" t="s">
        <v>58</v>
      </c>
      <c r="X8757">
        <v>22</v>
      </c>
      <c r="Y8757">
        <v>47</v>
      </c>
      <c r="Z8757">
        <v>27</v>
      </c>
      <c r="AA8757">
        <v>36.71</v>
      </c>
      <c r="AB8757">
        <v>-64.73</v>
      </c>
      <c r="AC8757">
        <v>6.28</v>
      </c>
      <c r="AF8757">
        <v>0.13</v>
      </c>
      <c r="AL8757" t="s">
        <v>478</v>
      </c>
      <c r="AN8757">
        <v>2.5999999999999999E-2</v>
      </c>
      <c r="AO8757">
        <v>-2.7E-2</v>
      </c>
      <c r="AR8757">
        <v>-12</v>
      </c>
    </row>
    <row r="8758" spans="1:53" x14ac:dyDescent="0.25">
      <c r="A8758">
        <v>8757</v>
      </c>
      <c r="B8758" t="s">
        <v>14456</v>
      </c>
      <c r="C8758" t="s">
        <v>14457</v>
      </c>
      <c r="D8758">
        <v>217531</v>
      </c>
      <c r="E8758">
        <v>146447</v>
      </c>
      <c r="G8758" t="s">
        <v>63</v>
      </c>
      <c r="M8758">
        <v>22</v>
      </c>
      <c r="N8758">
        <v>56</v>
      </c>
      <c r="O8758">
        <v>11.8</v>
      </c>
      <c r="P8758" t="s">
        <v>58</v>
      </c>
      <c r="Q8758">
        <v>7</v>
      </c>
      <c r="R8758">
        <v>35</v>
      </c>
      <c r="S8758">
        <v>53</v>
      </c>
      <c r="T8758">
        <v>23</v>
      </c>
      <c r="U8758">
        <v>1</v>
      </c>
      <c r="V8758">
        <v>23.6</v>
      </c>
      <c r="W8758" t="s">
        <v>58</v>
      </c>
      <c r="X8758">
        <v>7</v>
      </c>
      <c r="Y8758">
        <v>3</v>
      </c>
      <c r="Z8758">
        <v>40</v>
      </c>
      <c r="AA8758">
        <v>65.42</v>
      </c>
      <c r="AB8758">
        <v>-57.08</v>
      </c>
      <c r="AC8758">
        <v>6.21</v>
      </c>
      <c r="AF8758">
        <v>1.41</v>
      </c>
      <c r="AH8758">
        <v>1.77</v>
      </c>
      <c r="AL8758" t="s">
        <v>153</v>
      </c>
      <c r="AN8758">
        <v>-1.4999999999999999E-2</v>
      </c>
      <c r="AO8758">
        <v>-1.0999999999999999E-2</v>
      </c>
      <c r="AR8758">
        <v>-2</v>
      </c>
      <c r="AS8758" t="s">
        <v>72</v>
      </c>
    </row>
    <row r="8759" spans="1:53" x14ac:dyDescent="0.25">
      <c r="A8759">
        <v>8758</v>
      </c>
      <c r="C8759" t="s">
        <v>14458</v>
      </c>
      <c r="D8759">
        <v>217543</v>
      </c>
      <c r="E8759">
        <v>72929</v>
      </c>
      <c r="L8759">
        <v>14386</v>
      </c>
      <c r="M8759">
        <v>22</v>
      </c>
      <c r="N8759">
        <v>56</v>
      </c>
      <c r="O8759">
        <v>15.4</v>
      </c>
      <c r="P8759" t="s">
        <v>54</v>
      </c>
      <c r="Q8759">
        <v>38</v>
      </c>
      <c r="R8759">
        <v>10</v>
      </c>
      <c r="S8759">
        <v>16</v>
      </c>
      <c r="T8759">
        <v>23</v>
      </c>
      <c r="U8759">
        <v>0</v>
      </c>
      <c r="V8759">
        <v>54.7</v>
      </c>
      <c r="W8759" t="s">
        <v>54</v>
      </c>
      <c r="X8759">
        <v>38</v>
      </c>
      <c r="Y8759">
        <v>42</v>
      </c>
      <c r="Z8759">
        <v>29</v>
      </c>
      <c r="AA8759">
        <v>100.39</v>
      </c>
      <c r="AB8759">
        <v>-19.28</v>
      </c>
      <c r="AC8759">
        <v>6.54</v>
      </c>
      <c r="AF8759">
        <v>-0.11</v>
      </c>
      <c r="AH8759">
        <v>-0.65</v>
      </c>
      <c r="AL8759" t="s">
        <v>1045</v>
      </c>
      <c r="AN8759">
        <v>1E-3</v>
      </c>
      <c r="AO8759">
        <v>-5.0000000000000001E-3</v>
      </c>
      <c r="AR8759">
        <v>-16</v>
      </c>
      <c r="AS8759" t="s">
        <v>79</v>
      </c>
      <c r="AU8759">
        <v>370</v>
      </c>
      <c r="BA8759" t="s">
        <v>68</v>
      </c>
    </row>
    <row r="8760" spans="1:53" x14ac:dyDescent="0.25">
      <c r="A8760">
        <v>8759</v>
      </c>
      <c r="C8760" t="s">
        <v>14459</v>
      </c>
      <c r="D8760">
        <v>217563</v>
      </c>
      <c r="E8760">
        <v>146451</v>
      </c>
      <c r="I8760" t="s">
        <v>126</v>
      </c>
      <c r="M8760">
        <v>22</v>
      </c>
      <c r="N8760">
        <v>56</v>
      </c>
      <c r="O8760">
        <v>21.1</v>
      </c>
      <c r="P8760" t="s">
        <v>58</v>
      </c>
      <c r="Q8760">
        <v>5</v>
      </c>
      <c r="R8760">
        <v>14</v>
      </c>
      <c r="S8760">
        <v>56</v>
      </c>
      <c r="T8760">
        <v>23</v>
      </c>
      <c r="U8760">
        <v>1</v>
      </c>
      <c r="V8760">
        <v>31.7</v>
      </c>
      <c r="W8760" t="s">
        <v>58</v>
      </c>
      <c r="X8760">
        <v>4</v>
      </c>
      <c r="Y8760">
        <v>42</v>
      </c>
      <c r="Z8760">
        <v>41</v>
      </c>
      <c r="AA8760">
        <v>68.599999999999994</v>
      </c>
      <c r="AB8760">
        <v>-55.53</v>
      </c>
      <c r="AC8760">
        <v>5.94</v>
      </c>
      <c r="AF8760">
        <v>1</v>
      </c>
      <c r="AH8760">
        <v>0.75</v>
      </c>
      <c r="AL8760" t="s">
        <v>382</v>
      </c>
      <c r="AN8760">
        <v>1.9E-2</v>
      </c>
      <c r="AO8760">
        <v>8.9999999999999993E-3</v>
      </c>
      <c r="AR8760">
        <v>6</v>
      </c>
      <c r="BA8760" t="s">
        <v>68</v>
      </c>
    </row>
    <row r="8761" spans="1:53" x14ac:dyDescent="0.25">
      <c r="A8761">
        <v>8760</v>
      </c>
      <c r="C8761" t="s">
        <v>14460</v>
      </c>
      <c r="D8761">
        <v>217642</v>
      </c>
      <c r="E8761">
        <v>214261</v>
      </c>
      <c r="I8761" t="s">
        <v>77</v>
      </c>
      <c r="M8761">
        <v>22</v>
      </c>
      <c r="N8761">
        <v>57</v>
      </c>
      <c r="O8761">
        <v>0.4</v>
      </c>
      <c r="P8761" t="s">
        <v>58</v>
      </c>
      <c r="Q8761">
        <v>36</v>
      </c>
      <c r="R8761">
        <v>57</v>
      </c>
      <c r="S8761">
        <v>28</v>
      </c>
      <c r="T8761">
        <v>23</v>
      </c>
      <c r="U8761">
        <v>2</v>
      </c>
      <c r="V8761">
        <v>34</v>
      </c>
      <c r="W8761" t="s">
        <v>58</v>
      </c>
      <c r="X8761">
        <v>36</v>
      </c>
      <c r="Y8761">
        <v>25</v>
      </c>
      <c r="Z8761">
        <v>15</v>
      </c>
      <c r="AA8761">
        <v>4.16</v>
      </c>
      <c r="AB8761">
        <v>-65.17</v>
      </c>
      <c r="AC8761">
        <v>6.47</v>
      </c>
      <c r="AF8761">
        <v>0.94</v>
      </c>
      <c r="AH8761">
        <v>0.71</v>
      </c>
      <c r="AL8761" t="s">
        <v>96</v>
      </c>
      <c r="AN8761">
        <v>3.1E-2</v>
      </c>
      <c r="AO8761">
        <v>-3.5000000000000003E-2</v>
      </c>
      <c r="AP8761" t="s">
        <v>126</v>
      </c>
      <c r="AQ8761">
        <v>3.0000000000000001E-3</v>
      </c>
      <c r="AR8761">
        <v>0</v>
      </c>
      <c r="AW8761">
        <v>3</v>
      </c>
      <c r="AX8761">
        <v>2</v>
      </c>
      <c r="BA8761" t="s">
        <v>68</v>
      </c>
    </row>
    <row r="8762" spans="1:53" x14ac:dyDescent="0.25">
      <c r="A8762">
        <v>8761</v>
      </c>
      <c r="C8762" t="s">
        <v>14461</v>
      </c>
      <c r="D8762">
        <v>217673</v>
      </c>
      <c r="E8762">
        <v>35062</v>
      </c>
      <c r="G8762" t="s">
        <v>63</v>
      </c>
      <c r="M8762">
        <v>22</v>
      </c>
      <c r="N8762">
        <v>57</v>
      </c>
      <c r="O8762">
        <v>16.8</v>
      </c>
      <c r="P8762" t="s">
        <v>54</v>
      </c>
      <c r="Q8762">
        <v>56</v>
      </c>
      <c r="R8762">
        <v>34</v>
      </c>
      <c r="S8762">
        <v>5</v>
      </c>
      <c r="T8762">
        <v>23</v>
      </c>
      <c r="U8762">
        <v>1</v>
      </c>
      <c r="V8762">
        <v>30.7</v>
      </c>
      <c r="W8762" t="s">
        <v>54</v>
      </c>
      <c r="X8762">
        <v>57</v>
      </c>
      <c r="Y8762">
        <v>6</v>
      </c>
      <c r="Z8762">
        <v>20</v>
      </c>
      <c r="AA8762">
        <v>108.4</v>
      </c>
      <c r="AB8762">
        <v>-2.63</v>
      </c>
      <c r="AC8762">
        <v>6.2</v>
      </c>
      <c r="AF8762">
        <v>1.5</v>
      </c>
      <c r="AH8762">
        <v>1.53</v>
      </c>
      <c r="AL8762" t="s">
        <v>14462</v>
      </c>
      <c r="AN8762">
        <v>-3.0000000000000001E-3</v>
      </c>
      <c r="AO8762">
        <v>-7.0000000000000001E-3</v>
      </c>
      <c r="AR8762">
        <v>-6</v>
      </c>
    </row>
    <row r="8763" spans="1:53" x14ac:dyDescent="0.25">
      <c r="A8763">
        <v>8762</v>
      </c>
      <c r="B8763" t="s">
        <v>14463</v>
      </c>
      <c r="C8763" t="s">
        <v>14464</v>
      </c>
      <c r="D8763">
        <v>217675</v>
      </c>
      <c r="E8763">
        <v>52609</v>
      </c>
      <c r="F8763">
        <v>869</v>
      </c>
      <c r="I8763" t="s">
        <v>577</v>
      </c>
      <c r="L8763" t="s">
        <v>14465</v>
      </c>
      <c r="M8763">
        <v>22</v>
      </c>
      <c r="N8763">
        <v>57</v>
      </c>
      <c r="O8763">
        <v>19.100000000000001</v>
      </c>
      <c r="P8763" t="s">
        <v>54</v>
      </c>
      <c r="Q8763">
        <v>41</v>
      </c>
      <c r="R8763">
        <v>47</v>
      </c>
      <c r="S8763">
        <v>19</v>
      </c>
      <c r="T8763">
        <v>23</v>
      </c>
      <c r="U8763">
        <v>1</v>
      </c>
      <c r="V8763">
        <v>55.3</v>
      </c>
      <c r="W8763" t="s">
        <v>54</v>
      </c>
      <c r="X8763">
        <v>42</v>
      </c>
      <c r="Y8763">
        <v>19</v>
      </c>
      <c r="Z8763">
        <v>34</v>
      </c>
      <c r="AA8763">
        <v>102.21</v>
      </c>
      <c r="AB8763">
        <v>-16.100000000000001</v>
      </c>
      <c r="AC8763">
        <v>3.62</v>
      </c>
      <c r="AF8763">
        <v>-0.09</v>
      </c>
      <c r="AH8763">
        <v>-0.53</v>
      </c>
      <c r="AJ8763">
        <v>-0.08</v>
      </c>
      <c r="AL8763" t="s">
        <v>14466</v>
      </c>
      <c r="AM8763" t="s">
        <v>104</v>
      </c>
      <c r="AN8763">
        <v>2.3E-2</v>
      </c>
      <c r="AO8763">
        <v>-6.0000000000000001E-3</v>
      </c>
      <c r="AQ8763">
        <v>1.4999999999999999E-2</v>
      </c>
      <c r="AR8763">
        <v>-14</v>
      </c>
      <c r="AS8763" t="s">
        <v>195</v>
      </c>
      <c r="AU8763">
        <v>330</v>
      </c>
      <c r="AW8763">
        <v>0.5</v>
      </c>
      <c r="AX8763">
        <v>0.3</v>
      </c>
      <c r="AY8763" t="s">
        <v>577</v>
      </c>
      <c r="AZ8763">
        <v>4</v>
      </c>
      <c r="BA8763" t="s">
        <v>68</v>
      </c>
    </row>
    <row r="8764" spans="1:53" x14ac:dyDescent="0.25">
      <c r="A8764">
        <v>8763</v>
      </c>
      <c r="B8764" t="s">
        <v>14467</v>
      </c>
      <c r="C8764" t="s">
        <v>14468</v>
      </c>
      <c r="D8764">
        <v>217701</v>
      </c>
      <c r="E8764">
        <v>146465</v>
      </c>
      <c r="G8764" t="s">
        <v>63</v>
      </c>
      <c r="M8764">
        <v>22</v>
      </c>
      <c r="N8764">
        <v>57</v>
      </c>
      <c r="O8764">
        <v>21</v>
      </c>
      <c r="P8764" t="s">
        <v>58</v>
      </c>
      <c r="Q8764">
        <v>7</v>
      </c>
      <c r="R8764">
        <v>6</v>
      </c>
      <c r="S8764">
        <v>39</v>
      </c>
      <c r="T8764">
        <v>23</v>
      </c>
      <c r="U8764">
        <v>2</v>
      </c>
      <c r="V8764">
        <v>32.6</v>
      </c>
      <c r="W8764" t="s">
        <v>58</v>
      </c>
      <c r="X8764">
        <v>6</v>
      </c>
      <c r="Y8764">
        <v>34</v>
      </c>
      <c r="Z8764">
        <v>27</v>
      </c>
      <c r="AA8764">
        <v>66.44</v>
      </c>
      <c r="AB8764">
        <v>-56.97</v>
      </c>
      <c r="AC8764">
        <v>6.15</v>
      </c>
      <c r="AF8764">
        <v>1.58</v>
      </c>
      <c r="AH8764">
        <v>1.9</v>
      </c>
      <c r="AJ8764">
        <v>0.87</v>
      </c>
      <c r="AK8764" t="s">
        <v>182</v>
      </c>
      <c r="AL8764" t="s">
        <v>682</v>
      </c>
      <c r="AN8764">
        <v>-4.0000000000000001E-3</v>
      </c>
      <c r="AO8764">
        <v>-3.6999999999999998E-2</v>
      </c>
      <c r="AR8764">
        <v>-8</v>
      </c>
      <c r="AS8764" t="s">
        <v>72</v>
      </c>
      <c r="BA8764" t="s">
        <v>68</v>
      </c>
    </row>
    <row r="8765" spans="1:53" x14ac:dyDescent="0.25">
      <c r="A8765">
        <v>8764</v>
      </c>
      <c r="C8765" t="s">
        <v>14469</v>
      </c>
      <c r="D8765">
        <v>217703</v>
      </c>
      <c r="E8765">
        <v>191604</v>
      </c>
      <c r="M8765">
        <v>22</v>
      </c>
      <c r="N8765">
        <v>57</v>
      </c>
      <c r="O8765">
        <v>23.9</v>
      </c>
      <c r="P8765" t="s">
        <v>58</v>
      </c>
      <c r="Q8765">
        <v>21</v>
      </c>
      <c r="R8765">
        <v>24</v>
      </c>
      <c r="S8765">
        <v>18</v>
      </c>
      <c r="T8765">
        <v>23</v>
      </c>
      <c r="U8765">
        <v>2</v>
      </c>
      <c r="V8765">
        <v>44.3</v>
      </c>
      <c r="W8765" t="s">
        <v>58</v>
      </c>
      <c r="X8765">
        <v>20</v>
      </c>
      <c r="Y8765">
        <v>52</v>
      </c>
      <c r="Z8765">
        <v>14</v>
      </c>
      <c r="AA8765">
        <v>41.2</v>
      </c>
      <c r="AB8765">
        <v>-64.459999999999994</v>
      </c>
      <c r="AC8765">
        <v>5.97</v>
      </c>
      <c r="AF8765">
        <v>0.94</v>
      </c>
      <c r="AL8765" t="s">
        <v>705</v>
      </c>
      <c r="AN8765">
        <v>-5.8000000000000003E-2</v>
      </c>
      <c r="AO8765">
        <v>-0.11700000000000001</v>
      </c>
      <c r="AR8765">
        <v>26</v>
      </c>
      <c r="AS8765" t="s">
        <v>72</v>
      </c>
    </row>
    <row r="8766" spans="1:53" x14ac:dyDescent="0.25">
      <c r="A8766">
        <v>8765</v>
      </c>
      <c r="C8766" t="s">
        <v>14470</v>
      </c>
      <c r="D8766">
        <v>217754</v>
      </c>
      <c r="E8766">
        <v>72949</v>
      </c>
      <c r="M8766">
        <v>22</v>
      </c>
      <c r="N8766">
        <v>57</v>
      </c>
      <c r="O8766">
        <v>46.8</v>
      </c>
      <c r="P8766" t="s">
        <v>54</v>
      </c>
      <c r="Q8766">
        <v>31</v>
      </c>
      <c r="R8766">
        <v>14</v>
      </c>
      <c r="S8766">
        <v>35</v>
      </c>
      <c r="T8766">
        <v>23</v>
      </c>
      <c r="U8766">
        <v>2</v>
      </c>
      <c r="V8766">
        <v>33.1</v>
      </c>
      <c r="W8766" t="s">
        <v>54</v>
      </c>
      <c r="X8766">
        <v>31</v>
      </c>
      <c r="Y8766">
        <v>46</v>
      </c>
      <c r="Z8766">
        <v>50</v>
      </c>
      <c r="AA8766">
        <v>97.38</v>
      </c>
      <c r="AB8766">
        <v>-25.63</v>
      </c>
      <c r="AC8766">
        <v>6.57</v>
      </c>
      <c r="AF8766">
        <v>0.35</v>
      </c>
      <c r="AH8766">
        <v>0.08</v>
      </c>
      <c r="AL8766" t="s">
        <v>591</v>
      </c>
      <c r="AN8766">
        <v>5.0000000000000001E-3</v>
      </c>
      <c r="AO8766">
        <v>-1.6E-2</v>
      </c>
      <c r="AR8766">
        <v>-17</v>
      </c>
      <c r="AU8766">
        <v>7</v>
      </c>
    </row>
    <row r="8767" spans="1:53" x14ac:dyDescent="0.25">
      <c r="A8767">
        <v>8766</v>
      </c>
      <c r="B8767" t="s">
        <v>14471</v>
      </c>
      <c r="C8767" t="s">
        <v>14472</v>
      </c>
      <c r="D8767">
        <v>217782</v>
      </c>
      <c r="E8767">
        <v>52623</v>
      </c>
      <c r="J8767">
        <v>16467</v>
      </c>
      <c r="L8767">
        <v>14396</v>
      </c>
      <c r="M8767">
        <v>22</v>
      </c>
      <c r="N8767">
        <v>58</v>
      </c>
      <c r="O8767">
        <v>0</v>
      </c>
      <c r="P8767" t="s">
        <v>54</v>
      </c>
      <c r="Q8767">
        <v>42</v>
      </c>
      <c r="R8767">
        <v>13</v>
      </c>
      <c r="S8767">
        <v>12</v>
      </c>
      <c r="T8767">
        <v>23</v>
      </c>
      <c r="U8767">
        <v>2</v>
      </c>
      <c r="V8767">
        <v>36.299999999999997</v>
      </c>
      <c r="W8767" t="s">
        <v>54</v>
      </c>
      <c r="X8767">
        <v>42</v>
      </c>
      <c r="Y8767">
        <v>45</v>
      </c>
      <c r="Z8767">
        <v>28</v>
      </c>
      <c r="AA8767">
        <v>102.52</v>
      </c>
      <c r="AB8767">
        <v>-15.76</v>
      </c>
      <c r="AC8767">
        <v>5.0999999999999996</v>
      </c>
      <c r="AF8767">
        <v>0.09</v>
      </c>
      <c r="AH8767">
        <v>0.11</v>
      </c>
      <c r="AL8767" t="s">
        <v>3444</v>
      </c>
      <c r="AN8767">
        <v>5.5E-2</v>
      </c>
      <c r="AO8767">
        <v>-4.0000000000000001E-3</v>
      </c>
      <c r="AQ8767">
        <v>3.4000000000000002E-2</v>
      </c>
      <c r="AR8767">
        <v>2</v>
      </c>
      <c r="AS8767" t="s">
        <v>79</v>
      </c>
      <c r="AU8767">
        <v>190</v>
      </c>
      <c r="AW8767">
        <v>3.7</v>
      </c>
      <c r="AX8767">
        <v>0.4</v>
      </c>
      <c r="AY8767" t="s">
        <v>86</v>
      </c>
      <c r="AZ8767">
        <v>3</v>
      </c>
      <c r="BA8767" t="s">
        <v>68</v>
      </c>
    </row>
    <row r="8768" spans="1:53" x14ac:dyDescent="0.25">
      <c r="A8768">
        <v>8767</v>
      </c>
      <c r="B8768" t="s">
        <v>14473</v>
      </c>
      <c r="C8768" t="s">
        <v>14474</v>
      </c>
      <c r="D8768">
        <v>217792</v>
      </c>
      <c r="E8768">
        <v>214275</v>
      </c>
      <c r="F8768">
        <v>1601</v>
      </c>
      <c r="L8768" t="s">
        <v>14473</v>
      </c>
      <c r="M8768">
        <v>22</v>
      </c>
      <c r="N8768">
        <v>57</v>
      </c>
      <c r="O8768">
        <v>57.8</v>
      </c>
      <c r="P8768" t="s">
        <v>58</v>
      </c>
      <c r="Q8768">
        <v>35</v>
      </c>
      <c r="R8768">
        <v>17</v>
      </c>
      <c r="S8768">
        <v>24</v>
      </c>
      <c r="T8768">
        <v>23</v>
      </c>
      <c r="U8768">
        <v>3</v>
      </c>
      <c r="V8768">
        <v>29.8</v>
      </c>
      <c r="W8768" t="s">
        <v>58</v>
      </c>
      <c r="X8768">
        <v>34</v>
      </c>
      <c r="Y8768">
        <v>44</v>
      </c>
      <c r="Z8768">
        <v>58</v>
      </c>
      <c r="AA8768">
        <v>7.99</v>
      </c>
      <c r="AB8768">
        <v>-65.72</v>
      </c>
      <c r="AC8768">
        <v>5.1100000000000003</v>
      </c>
      <c r="AF8768">
        <v>0.28999999999999998</v>
      </c>
      <c r="AH8768">
        <v>0.02</v>
      </c>
      <c r="AL8768" t="s">
        <v>14332</v>
      </c>
      <c r="AN8768">
        <v>7.5999999999999998E-2</v>
      </c>
      <c r="AO8768">
        <v>0.08</v>
      </c>
      <c r="AQ8768">
        <v>5.1999999999999998E-2</v>
      </c>
      <c r="AR8768">
        <v>-6</v>
      </c>
      <c r="AS8768" t="s">
        <v>105</v>
      </c>
      <c r="AU8768">
        <v>0</v>
      </c>
      <c r="BA8768" t="s">
        <v>68</v>
      </c>
    </row>
    <row r="8769" spans="1:53" x14ac:dyDescent="0.25">
      <c r="A8769">
        <v>8768</v>
      </c>
      <c r="C8769" t="s">
        <v>14475</v>
      </c>
      <c r="D8769">
        <v>217811</v>
      </c>
      <c r="E8769">
        <v>52626</v>
      </c>
      <c r="J8769">
        <v>16472</v>
      </c>
      <c r="L8769" t="s">
        <v>14476</v>
      </c>
      <c r="M8769">
        <v>22</v>
      </c>
      <c r="N8769">
        <v>58</v>
      </c>
      <c r="O8769">
        <v>10.7</v>
      </c>
      <c r="P8769" t="s">
        <v>54</v>
      </c>
      <c r="Q8769">
        <v>43</v>
      </c>
      <c r="R8769">
        <v>31</v>
      </c>
      <c r="S8769">
        <v>15</v>
      </c>
      <c r="T8769">
        <v>23</v>
      </c>
      <c r="U8769">
        <v>2</v>
      </c>
      <c r="V8769">
        <v>45.2</v>
      </c>
      <c r="W8769" t="s">
        <v>54</v>
      </c>
      <c r="X8769">
        <v>44</v>
      </c>
      <c r="Y8769">
        <v>3</v>
      </c>
      <c r="Z8769">
        <v>32</v>
      </c>
      <c r="AA8769">
        <v>103.11</v>
      </c>
      <c r="AB8769">
        <v>-14.59</v>
      </c>
      <c r="AC8769">
        <v>6.39</v>
      </c>
      <c r="AF8769">
        <v>0</v>
      </c>
      <c r="AH8769">
        <v>-0.57999999999999996</v>
      </c>
      <c r="AL8769" t="s">
        <v>162</v>
      </c>
      <c r="AN8769">
        <v>1E-3</v>
      </c>
      <c r="AO8769">
        <v>-2E-3</v>
      </c>
      <c r="AR8769">
        <v>-8</v>
      </c>
      <c r="AU8769">
        <v>25</v>
      </c>
      <c r="AW8769">
        <v>3.9</v>
      </c>
      <c r="AX8769">
        <v>7.4</v>
      </c>
      <c r="BA8769" t="s">
        <v>68</v>
      </c>
    </row>
    <row r="8770" spans="1:53" x14ac:dyDescent="0.25">
      <c r="A8770">
        <v>8769</v>
      </c>
      <c r="C8770" t="s">
        <v>14477</v>
      </c>
      <c r="D8770">
        <v>217831</v>
      </c>
      <c r="E8770">
        <v>255395</v>
      </c>
      <c r="F8770">
        <v>3843</v>
      </c>
      <c r="M8770">
        <v>22</v>
      </c>
      <c r="N8770">
        <v>58</v>
      </c>
      <c r="O8770">
        <v>15.8</v>
      </c>
      <c r="P8770" t="s">
        <v>58</v>
      </c>
      <c r="Q8770">
        <v>69</v>
      </c>
      <c r="R8770">
        <v>21</v>
      </c>
      <c r="S8770">
        <v>39</v>
      </c>
      <c r="T8770">
        <v>23</v>
      </c>
      <c r="U8770">
        <v>4</v>
      </c>
      <c r="V8770">
        <v>52.2</v>
      </c>
      <c r="W8770" t="s">
        <v>58</v>
      </c>
      <c r="X8770">
        <v>68</v>
      </c>
      <c r="Y8770">
        <v>49</v>
      </c>
      <c r="Z8770">
        <v>13</v>
      </c>
      <c r="AA8770">
        <v>316.27999999999997</v>
      </c>
      <c r="AB8770">
        <v>-45.45</v>
      </c>
      <c r="AC8770">
        <v>5.52</v>
      </c>
      <c r="AF8770">
        <v>0.36</v>
      </c>
      <c r="AH8770">
        <v>0.12</v>
      </c>
      <c r="AL8770" t="s">
        <v>573</v>
      </c>
      <c r="AN8770">
        <v>0.04</v>
      </c>
      <c r="AO8770">
        <v>6.3E-2</v>
      </c>
      <c r="AR8770">
        <v>4</v>
      </c>
      <c r="AS8770" t="s">
        <v>79</v>
      </c>
      <c r="AU8770">
        <v>87</v>
      </c>
    </row>
    <row r="8771" spans="1:53" x14ac:dyDescent="0.25">
      <c r="A8771">
        <v>8770</v>
      </c>
      <c r="C8771" t="s">
        <v>14478</v>
      </c>
      <c r="D8771">
        <v>217833</v>
      </c>
      <c r="E8771">
        <v>35092</v>
      </c>
      <c r="J8771">
        <v>16474</v>
      </c>
      <c r="L8771" t="s">
        <v>14479</v>
      </c>
      <c r="M8771">
        <v>22</v>
      </c>
      <c r="N8771">
        <v>58</v>
      </c>
      <c r="O8771">
        <v>25.2</v>
      </c>
      <c r="P8771" t="s">
        <v>54</v>
      </c>
      <c r="Q8771">
        <v>54</v>
      </c>
      <c r="R8771">
        <v>41</v>
      </c>
      <c r="S8771">
        <v>53</v>
      </c>
      <c r="T8771">
        <v>23</v>
      </c>
      <c r="U8771">
        <v>2</v>
      </c>
      <c r="V8771">
        <v>43.8</v>
      </c>
      <c r="W8771" t="s">
        <v>54</v>
      </c>
      <c r="X8771">
        <v>55</v>
      </c>
      <c r="Y8771">
        <v>14</v>
      </c>
      <c r="Z8771">
        <v>11</v>
      </c>
      <c r="AA8771">
        <v>107.79</v>
      </c>
      <c r="AB8771">
        <v>-4.41</v>
      </c>
      <c r="AC8771">
        <v>6.5</v>
      </c>
      <c r="AF8771">
        <v>-0.08</v>
      </c>
      <c r="AH8771">
        <v>-0.55000000000000004</v>
      </c>
      <c r="AL8771" t="s">
        <v>14480</v>
      </c>
      <c r="AM8771" t="s">
        <v>104</v>
      </c>
      <c r="AN8771">
        <v>8.0000000000000002E-3</v>
      </c>
      <c r="AO8771">
        <v>1.2E-2</v>
      </c>
      <c r="AR8771">
        <v>-13</v>
      </c>
      <c r="AW8771">
        <v>3.6</v>
      </c>
      <c r="AX8771">
        <v>19.5</v>
      </c>
      <c r="AY8771" t="s">
        <v>86</v>
      </c>
      <c r="AZ8771">
        <v>4</v>
      </c>
      <c r="BA8771" t="s">
        <v>68</v>
      </c>
    </row>
    <row r="8772" spans="1:53" x14ac:dyDescent="0.25">
      <c r="A8772">
        <v>8771</v>
      </c>
      <c r="C8772" t="s">
        <v>14481</v>
      </c>
      <c r="D8772">
        <v>217842</v>
      </c>
      <c r="E8772">
        <v>231419</v>
      </c>
      <c r="M8772">
        <v>22</v>
      </c>
      <c r="N8772">
        <v>58</v>
      </c>
      <c r="O8772">
        <v>21.8</v>
      </c>
      <c r="P8772" t="s">
        <v>58</v>
      </c>
      <c r="Q8772">
        <v>42</v>
      </c>
      <c r="R8772">
        <v>1</v>
      </c>
      <c r="S8772">
        <v>8</v>
      </c>
      <c r="T8772">
        <v>23</v>
      </c>
      <c r="U8772">
        <v>3</v>
      </c>
      <c r="V8772">
        <v>59.5</v>
      </c>
      <c r="W8772" t="s">
        <v>58</v>
      </c>
      <c r="X8772">
        <v>41</v>
      </c>
      <c r="Y8772">
        <v>28</v>
      </c>
      <c r="Z8772">
        <v>42</v>
      </c>
      <c r="AA8772">
        <v>352.86</v>
      </c>
      <c r="AB8772">
        <v>-63.75</v>
      </c>
      <c r="AC8772">
        <v>5.79</v>
      </c>
      <c r="AF8772">
        <v>1.08</v>
      </c>
      <c r="AH8772">
        <v>0.95</v>
      </c>
      <c r="AL8772" t="s">
        <v>114</v>
      </c>
      <c r="AN8772">
        <v>6.0000000000000001E-3</v>
      </c>
      <c r="AO8772">
        <v>6.9000000000000006E-2</v>
      </c>
      <c r="AR8772">
        <v>-15</v>
      </c>
    </row>
    <row r="8773" spans="1:53" x14ac:dyDescent="0.25">
      <c r="A8773">
        <v>8772</v>
      </c>
      <c r="C8773" t="s">
        <v>14482</v>
      </c>
      <c r="D8773">
        <v>217877</v>
      </c>
      <c r="E8773">
        <v>146482</v>
      </c>
      <c r="M8773">
        <v>22</v>
      </c>
      <c r="N8773">
        <v>58</v>
      </c>
      <c r="O8773">
        <v>44.7</v>
      </c>
      <c r="P8773" t="s">
        <v>58</v>
      </c>
      <c r="Q8773">
        <v>5</v>
      </c>
      <c r="R8773">
        <v>20</v>
      </c>
      <c r="S8773">
        <v>5</v>
      </c>
      <c r="T8773">
        <v>23</v>
      </c>
      <c r="U8773">
        <v>3</v>
      </c>
      <c r="V8773">
        <v>57.3</v>
      </c>
      <c r="W8773" t="s">
        <v>58</v>
      </c>
      <c r="X8773">
        <v>4</v>
      </c>
      <c r="Y8773">
        <v>47</v>
      </c>
      <c r="Z8773">
        <v>43</v>
      </c>
      <c r="AA8773">
        <v>69.23</v>
      </c>
      <c r="AB8773">
        <v>-56.02</v>
      </c>
      <c r="AC8773">
        <v>6.68</v>
      </c>
      <c r="AF8773">
        <v>0.57999999999999996</v>
      </c>
      <c r="AH8773">
        <v>0.06</v>
      </c>
      <c r="AL8773" t="s">
        <v>385</v>
      </c>
      <c r="AN8773">
        <v>0.32</v>
      </c>
      <c r="AO8773">
        <v>2.8000000000000001E-2</v>
      </c>
      <c r="AR8773">
        <v>-14</v>
      </c>
      <c r="AS8773" t="s">
        <v>60</v>
      </c>
      <c r="BA8773" t="s">
        <v>68</v>
      </c>
    </row>
    <row r="8774" spans="1:53" x14ac:dyDescent="0.25">
      <c r="A8774">
        <v>8773</v>
      </c>
      <c r="B8774" t="s">
        <v>14483</v>
      </c>
      <c r="C8774" t="s">
        <v>14484</v>
      </c>
      <c r="D8774">
        <v>217891</v>
      </c>
      <c r="E8774">
        <v>127934</v>
      </c>
      <c r="F8774">
        <v>1602</v>
      </c>
      <c r="L8774">
        <v>14410</v>
      </c>
      <c r="M8774">
        <v>22</v>
      </c>
      <c r="N8774">
        <v>58</v>
      </c>
      <c r="O8774">
        <v>47.2</v>
      </c>
      <c r="P8774" t="s">
        <v>54</v>
      </c>
      <c r="Q8774">
        <v>3</v>
      </c>
      <c r="R8774">
        <v>16</v>
      </c>
      <c r="S8774">
        <v>54</v>
      </c>
      <c r="T8774">
        <v>23</v>
      </c>
      <c r="U8774">
        <v>3</v>
      </c>
      <c r="V8774">
        <v>52.6</v>
      </c>
      <c r="W8774" t="s">
        <v>54</v>
      </c>
      <c r="X8774">
        <v>3</v>
      </c>
      <c r="Y8774">
        <v>49</v>
      </c>
      <c r="Z8774">
        <v>12</v>
      </c>
      <c r="AA8774">
        <v>78.790000000000006</v>
      </c>
      <c r="AB8774">
        <v>-49.61</v>
      </c>
      <c r="AC8774">
        <v>4.53</v>
      </c>
      <c r="AF8774">
        <v>-0.12</v>
      </c>
      <c r="AH8774">
        <v>-0.49</v>
      </c>
      <c r="AJ8774">
        <v>-0.13</v>
      </c>
      <c r="AL8774" t="s">
        <v>4113</v>
      </c>
      <c r="AM8774" t="s">
        <v>104</v>
      </c>
      <c r="AN8774">
        <v>1.2999999999999999E-2</v>
      </c>
      <c r="AO8774">
        <v>-1.0999999999999999E-2</v>
      </c>
      <c r="AR8774">
        <v>0</v>
      </c>
      <c r="AU8774">
        <v>128</v>
      </c>
      <c r="BA8774" t="s">
        <v>68</v>
      </c>
    </row>
    <row r="8775" spans="1:53" x14ac:dyDescent="0.25">
      <c r="A8775">
        <v>8774</v>
      </c>
      <c r="B8775" t="s">
        <v>14485</v>
      </c>
      <c r="C8775" t="s">
        <v>14486</v>
      </c>
      <c r="D8775">
        <v>217902</v>
      </c>
      <c r="E8775">
        <v>247711</v>
      </c>
      <c r="F8775">
        <v>3845</v>
      </c>
      <c r="M8775">
        <v>22</v>
      </c>
      <c r="N8775">
        <v>58</v>
      </c>
      <c r="O8775">
        <v>44.9</v>
      </c>
      <c r="P8775" t="s">
        <v>58</v>
      </c>
      <c r="Q8775">
        <v>54</v>
      </c>
      <c r="R8775">
        <v>30</v>
      </c>
      <c r="S8775">
        <v>4</v>
      </c>
      <c r="T8775">
        <v>23</v>
      </c>
      <c r="U8775">
        <v>4</v>
      </c>
      <c r="V8775">
        <v>39.6</v>
      </c>
      <c r="W8775" t="s">
        <v>58</v>
      </c>
      <c r="X8775">
        <v>53</v>
      </c>
      <c r="Y8775">
        <v>57</v>
      </c>
      <c r="Z8775">
        <v>54</v>
      </c>
      <c r="AA8775">
        <v>331.77</v>
      </c>
      <c r="AB8775">
        <v>-56.77</v>
      </c>
      <c r="AC8775">
        <v>5.37</v>
      </c>
      <c r="AF8775">
        <v>1.45</v>
      </c>
      <c r="AH8775">
        <v>1.75</v>
      </c>
      <c r="AL8775" t="s">
        <v>153</v>
      </c>
      <c r="AN8775">
        <v>5.5E-2</v>
      </c>
      <c r="AO8775">
        <v>-0.10199999999999999</v>
      </c>
      <c r="AQ8775">
        <v>1.2E-2</v>
      </c>
      <c r="AR8775">
        <v>18</v>
      </c>
      <c r="AS8775" t="s">
        <v>72</v>
      </c>
      <c r="BA8775" t="s">
        <v>68</v>
      </c>
    </row>
    <row r="8776" spans="1:53" x14ac:dyDescent="0.25">
      <c r="A8776">
        <v>8775</v>
      </c>
      <c r="B8776" t="s">
        <v>14487</v>
      </c>
      <c r="C8776" t="s">
        <v>14488</v>
      </c>
      <c r="D8776">
        <v>217906</v>
      </c>
      <c r="E8776">
        <v>90981</v>
      </c>
      <c r="F8776">
        <v>870</v>
      </c>
      <c r="G8776" t="s">
        <v>63</v>
      </c>
      <c r="J8776">
        <v>16483</v>
      </c>
      <c r="L8776" t="s">
        <v>14489</v>
      </c>
      <c r="M8776">
        <v>22</v>
      </c>
      <c r="N8776">
        <v>58</v>
      </c>
      <c r="O8776">
        <v>55.5</v>
      </c>
      <c r="P8776" t="s">
        <v>54</v>
      </c>
      <c r="Q8776">
        <v>27</v>
      </c>
      <c r="R8776">
        <v>32</v>
      </c>
      <c r="S8776">
        <v>25</v>
      </c>
      <c r="T8776">
        <v>23</v>
      </c>
      <c r="U8776">
        <v>3</v>
      </c>
      <c r="V8776">
        <v>46.5</v>
      </c>
      <c r="W8776" t="s">
        <v>54</v>
      </c>
      <c r="X8776">
        <v>28</v>
      </c>
      <c r="Y8776">
        <v>4</v>
      </c>
      <c r="Z8776">
        <v>58</v>
      </c>
      <c r="AA8776">
        <v>95.74</v>
      </c>
      <c r="AB8776">
        <v>-29.05</v>
      </c>
      <c r="AC8776">
        <v>2.42</v>
      </c>
      <c r="AF8776">
        <v>1.67</v>
      </c>
      <c r="AH8776">
        <v>1.96</v>
      </c>
      <c r="AJ8776">
        <v>1.32</v>
      </c>
      <c r="AL8776" t="s">
        <v>14490</v>
      </c>
      <c r="AM8776" t="s">
        <v>83</v>
      </c>
      <c r="AN8776">
        <v>0.189</v>
      </c>
      <c r="AO8776">
        <v>0.13700000000000001</v>
      </c>
      <c r="AQ8776">
        <v>2.1999999999999999E-2</v>
      </c>
      <c r="AR8776">
        <v>9</v>
      </c>
      <c r="AS8776" t="s">
        <v>60</v>
      </c>
      <c r="AW8776">
        <v>7</v>
      </c>
      <c r="AX8776">
        <v>253.1</v>
      </c>
      <c r="AY8776" t="s">
        <v>56</v>
      </c>
      <c r="AZ8776">
        <v>3</v>
      </c>
      <c r="BA8776" t="s">
        <v>68</v>
      </c>
    </row>
    <row r="8777" spans="1:53" x14ac:dyDescent="0.25">
      <c r="A8777">
        <v>8776</v>
      </c>
      <c r="C8777" t="s">
        <v>14491</v>
      </c>
      <c r="D8777">
        <v>217926</v>
      </c>
      <c r="E8777">
        <v>127937</v>
      </c>
      <c r="M8777">
        <v>22</v>
      </c>
      <c r="N8777">
        <v>58</v>
      </c>
      <c r="O8777">
        <v>57.3</v>
      </c>
      <c r="P8777" t="s">
        <v>54</v>
      </c>
      <c r="Q8777">
        <v>6</v>
      </c>
      <c r="R8777">
        <v>4</v>
      </c>
      <c r="S8777">
        <v>38</v>
      </c>
      <c r="T8777">
        <v>23</v>
      </c>
      <c r="U8777">
        <v>4</v>
      </c>
      <c r="V8777">
        <v>1</v>
      </c>
      <c r="W8777" t="s">
        <v>54</v>
      </c>
      <c r="X8777">
        <v>6</v>
      </c>
      <c r="Y8777">
        <v>37</v>
      </c>
      <c r="Z8777">
        <v>0</v>
      </c>
      <c r="AA8777">
        <v>81.400000000000006</v>
      </c>
      <c r="AB8777">
        <v>-47.41</v>
      </c>
      <c r="AC8777">
        <v>6.41</v>
      </c>
      <c r="AF8777">
        <v>0.39</v>
      </c>
      <c r="AH8777">
        <v>0.03</v>
      </c>
      <c r="AL8777" t="s">
        <v>129</v>
      </c>
      <c r="AN8777">
        <v>3.0000000000000001E-3</v>
      </c>
      <c r="AO8777">
        <v>1.9E-2</v>
      </c>
      <c r="AR8777">
        <v>4</v>
      </c>
      <c r="AU8777">
        <v>68</v>
      </c>
    </row>
    <row r="8778" spans="1:53" x14ac:dyDescent="0.25">
      <c r="A8778">
        <v>8777</v>
      </c>
      <c r="C8778" t="s">
        <v>14492</v>
      </c>
      <c r="D8778">
        <v>217943</v>
      </c>
      <c r="E8778">
        <v>20393</v>
      </c>
      <c r="J8778">
        <v>16481</v>
      </c>
      <c r="M8778">
        <v>22</v>
      </c>
      <c r="N8778">
        <v>59</v>
      </c>
      <c r="O8778">
        <v>15.3</v>
      </c>
      <c r="P8778" t="s">
        <v>54</v>
      </c>
      <c r="Q8778">
        <v>59</v>
      </c>
      <c r="R8778">
        <v>54</v>
      </c>
      <c r="S8778">
        <v>24</v>
      </c>
      <c r="T8778">
        <v>23</v>
      </c>
      <c r="U8778">
        <v>3</v>
      </c>
      <c r="V8778">
        <v>23.7</v>
      </c>
      <c r="W8778" t="s">
        <v>54</v>
      </c>
      <c r="X8778">
        <v>60</v>
      </c>
      <c r="Y8778">
        <v>26</v>
      </c>
      <c r="Z8778">
        <v>43</v>
      </c>
      <c r="AA8778">
        <v>109.99</v>
      </c>
      <c r="AB8778">
        <v>0.32</v>
      </c>
      <c r="AC8778">
        <v>6.74</v>
      </c>
      <c r="AF8778">
        <v>-0.02</v>
      </c>
      <c r="AH8778">
        <v>-0.63</v>
      </c>
      <c r="AL8778" t="s">
        <v>162</v>
      </c>
      <c r="AN8778">
        <v>7.0000000000000001E-3</v>
      </c>
      <c r="AO8778">
        <v>-6.0000000000000001E-3</v>
      </c>
      <c r="AR8778">
        <v>-17</v>
      </c>
      <c r="AS8778" t="s">
        <v>79</v>
      </c>
      <c r="AW8778">
        <v>2.7</v>
      </c>
      <c r="AX8778">
        <v>33.9</v>
      </c>
      <c r="BA8778" t="s">
        <v>68</v>
      </c>
    </row>
    <row r="8779" spans="1:53" x14ac:dyDescent="0.25">
      <c r="A8779">
        <v>8778</v>
      </c>
      <c r="C8779" t="s">
        <v>14493</v>
      </c>
      <c r="D8779">
        <v>217944</v>
      </c>
      <c r="E8779">
        <v>35103</v>
      </c>
      <c r="M8779">
        <v>22</v>
      </c>
      <c r="N8779">
        <v>59</v>
      </c>
      <c r="O8779">
        <v>8.1999999999999993</v>
      </c>
      <c r="P8779" t="s">
        <v>54</v>
      </c>
      <c r="Q8779">
        <v>58</v>
      </c>
      <c r="R8779">
        <v>1</v>
      </c>
      <c r="S8779">
        <v>32</v>
      </c>
      <c r="T8779">
        <v>23</v>
      </c>
      <c r="U8779">
        <v>3</v>
      </c>
      <c r="V8779">
        <v>21.6</v>
      </c>
      <c r="W8779" t="s">
        <v>54</v>
      </c>
      <c r="X8779">
        <v>58</v>
      </c>
      <c r="Y8779">
        <v>33</v>
      </c>
      <c r="Z8779">
        <v>53</v>
      </c>
      <c r="AA8779">
        <v>109.22</v>
      </c>
      <c r="AB8779">
        <v>-1.4</v>
      </c>
      <c r="AC8779">
        <v>6.43</v>
      </c>
      <c r="AF8779">
        <v>0.9</v>
      </c>
      <c r="AH8779">
        <v>0.52</v>
      </c>
      <c r="AL8779" t="s">
        <v>903</v>
      </c>
      <c r="AN8779">
        <v>6.7000000000000004E-2</v>
      </c>
      <c r="AO8779">
        <v>1.7000000000000001E-2</v>
      </c>
      <c r="AR8779">
        <v>15</v>
      </c>
    </row>
    <row r="8780" spans="1:53" x14ac:dyDescent="0.25">
      <c r="A8780">
        <v>8779</v>
      </c>
      <c r="C8780" t="s">
        <v>14494</v>
      </c>
      <c r="D8780">
        <v>218029</v>
      </c>
      <c r="E8780">
        <v>20398</v>
      </c>
      <c r="F8780">
        <v>3844</v>
      </c>
      <c r="G8780" t="s">
        <v>63</v>
      </c>
      <c r="M8780">
        <v>22</v>
      </c>
      <c r="N8780">
        <v>59</v>
      </c>
      <c r="O8780">
        <v>44.2</v>
      </c>
      <c r="P8780" t="s">
        <v>54</v>
      </c>
      <c r="Q8780">
        <v>66</v>
      </c>
      <c r="R8780">
        <v>40</v>
      </c>
      <c r="S8780">
        <v>12</v>
      </c>
      <c r="T8780">
        <v>23</v>
      </c>
      <c r="U8780">
        <v>3</v>
      </c>
      <c r="V8780">
        <v>32.9</v>
      </c>
      <c r="W8780" t="s">
        <v>54</v>
      </c>
      <c r="X8780">
        <v>67</v>
      </c>
      <c r="Y8780">
        <v>12</v>
      </c>
      <c r="Z8780">
        <v>33</v>
      </c>
      <c r="AA8780">
        <v>112.75</v>
      </c>
      <c r="AB8780">
        <v>6.5</v>
      </c>
      <c r="AC8780">
        <v>5.24</v>
      </c>
      <c r="AF8780">
        <v>1.26</v>
      </c>
      <c r="AH8780">
        <v>1.4</v>
      </c>
      <c r="AL8780" t="s">
        <v>204</v>
      </c>
      <c r="AN8780">
        <v>2.5999999999999999E-2</v>
      </c>
      <c r="AO8780">
        <v>7.0000000000000001E-3</v>
      </c>
      <c r="AQ8780">
        <v>-2E-3</v>
      </c>
      <c r="AR8780">
        <v>-7</v>
      </c>
      <c r="AS8780" t="s">
        <v>60</v>
      </c>
      <c r="AT8780" t="s">
        <v>67</v>
      </c>
      <c r="AU8780">
        <v>17</v>
      </c>
    </row>
    <row r="8781" spans="1:53" x14ac:dyDescent="0.25">
      <c r="A8781">
        <v>8780</v>
      </c>
      <c r="B8781" t="s">
        <v>14495</v>
      </c>
      <c r="C8781" t="s">
        <v>14496</v>
      </c>
      <c r="D8781">
        <v>218031</v>
      </c>
      <c r="E8781">
        <v>52649</v>
      </c>
      <c r="G8781" t="s">
        <v>63</v>
      </c>
      <c r="M8781">
        <v>22</v>
      </c>
      <c r="N8781">
        <v>59</v>
      </c>
      <c r="O8781">
        <v>41.5</v>
      </c>
      <c r="P8781" t="s">
        <v>54</v>
      </c>
      <c r="Q8781">
        <v>49</v>
      </c>
      <c r="R8781">
        <v>30</v>
      </c>
      <c r="S8781">
        <v>30</v>
      </c>
      <c r="T8781">
        <v>23</v>
      </c>
      <c r="U8781">
        <v>4</v>
      </c>
      <c r="V8781">
        <v>11</v>
      </c>
      <c r="W8781" t="s">
        <v>54</v>
      </c>
      <c r="X8781">
        <v>50</v>
      </c>
      <c r="Y8781">
        <v>3</v>
      </c>
      <c r="Z8781">
        <v>8</v>
      </c>
      <c r="AA8781">
        <v>105.86</v>
      </c>
      <c r="AB8781">
        <v>-9.23</v>
      </c>
      <c r="AC8781">
        <v>4.6500000000000004</v>
      </c>
      <c r="AF8781">
        <v>1.06</v>
      </c>
      <c r="AH8781">
        <v>0.88</v>
      </c>
      <c r="AJ8781">
        <v>0.56999999999999995</v>
      </c>
      <c r="AL8781" t="s">
        <v>2720</v>
      </c>
      <c r="AN8781">
        <v>0.16400000000000001</v>
      </c>
      <c r="AO8781">
        <v>0.16800000000000001</v>
      </c>
      <c r="AQ8781">
        <v>4.0000000000000001E-3</v>
      </c>
      <c r="AR8781">
        <v>-35</v>
      </c>
      <c r="AT8781" t="s">
        <v>67</v>
      </c>
      <c r="AU8781">
        <v>17</v>
      </c>
    </row>
    <row r="8782" spans="1:53" x14ac:dyDescent="0.25">
      <c r="A8782">
        <v>8781</v>
      </c>
      <c r="B8782" t="s">
        <v>14497</v>
      </c>
      <c r="C8782" t="s">
        <v>14498</v>
      </c>
      <c r="D8782">
        <v>218045</v>
      </c>
      <c r="E8782">
        <v>108378</v>
      </c>
      <c r="F8782">
        <v>871</v>
      </c>
      <c r="G8782" t="s">
        <v>63</v>
      </c>
      <c r="L8782">
        <v>14417</v>
      </c>
      <c r="M8782">
        <v>22</v>
      </c>
      <c r="N8782">
        <v>59</v>
      </c>
      <c r="O8782">
        <v>46.7</v>
      </c>
      <c r="P8782" t="s">
        <v>54</v>
      </c>
      <c r="Q8782">
        <v>14</v>
      </c>
      <c r="R8782">
        <v>40</v>
      </c>
      <c r="S8782">
        <v>2</v>
      </c>
      <c r="T8782">
        <v>23</v>
      </c>
      <c r="U8782">
        <v>4</v>
      </c>
      <c r="V8782">
        <v>45.7</v>
      </c>
      <c r="W8782" t="s">
        <v>54</v>
      </c>
      <c r="X8782">
        <v>15</v>
      </c>
      <c r="Y8782">
        <v>12</v>
      </c>
      <c r="Z8782">
        <v>19</v>
      </c>
      <c r="AA8782">
        <v>88.28</v>
      </c>
      <c r="AB8782">
        <v>-40.380000000000003</v>
      </c>
      <c r="AC8782">
        <v>2.4900000000000002</v>
      </c>
      <c r="AF8782">
        <v>-0.04</v>
      </c>
      <c r="AH8782">
        <v>-0.05</v>
      </c>
      <c r="AJ8782">
        <v>-0.03</v>
      </c>
      <c r="AL8782" t="s">
        <v>198</v>
      </c>
      <c r="AN8782">
        <v>6.3E-2</v>
      </c>
      <c r="AO8782">
        <v>-4.2000000000000003E-2</v>
      </c>
      <c r="AQ8782">
        <v>3.7999999999999999E-2</v>
      </c>
      <c r="AR8782">
        <v>-4</v>
      </c>
      <c r="AS8782" t="s">
        <v>79</v>
      </c>
      <c r="AU8782">
        <v>148</v>
      </c>
      <c r="BA8782" t="s">
        <v>68</v>
      </c>
    </row>
    <row r="8783" spans="1:53" x14ac:dyDescent="0.25">
      <c r="A8783">
        <v>8782</v>
      </c>
      <c r="B8783" t="s">
        <v>14499</v>
      </c>
      <c r="C8783" t="s">
        <v>14500</v>
      </c>
      <c r="D8783">
        <v>218060</v>
      </c>
      <c r="E8783">
        <v>146498</v>
      </c>
      <c r="J8783">
        <v>16497</v>
      </c>
      <c r="M8783">
        <v>22</v>
      </c>
      <c r="N8783">
        <v>59</v>
      </c>
      <c r="O8783">
        <v>56.9</v>
      </c>
      <c r="P8783" t="s">
        <v>58</v>
      </c>
      <c r="Q8783">
        <v>8</v>
      </c>
      <c r="R8783">
        <v>14</v>
      </c>
      <c r="S8783">
        <v>1</v>
      </c>
      <c r="T8783">
        <v>23</v>
      </c>
      <c r="U8783">
        <v>5</v>
      </c>
      <c r="V8783">
        <v>9.8000000000000007</v>
      </c>
      <c r="W8783" t="s">
        <v>58</v>
      </c>
      <c r="X8783">
        <v>7</v>
      </c>
      <c r="Y8783">
        <v>41</v>
      </c>
      <c r="Z8783">
        <v>37</v>
      </c>
      <c r="AA8783">
        <v>65.67</v>
      </c>
      <c r="AB8783">
        <v>-58.2</v>
      </c>
      <c r="AC8783">
        <v>5.43</v>
      </c>
      <c r="AF8783">
        <v>0.3</v>
      </c>
      <c r="AH8783">
        <v>7.0000000000000007E-2</v>
      </c>
      <c r="AL8783" t="s">
        <v>14501</v>
      </c>
      <c r="AN8783">
        <v>0.129</v>
      </c>
      <c r="AO8783">
        <v>1.0999999999999999E-2</v>
      </c>
      <c r="AQ8783">
        <v>2.1000000000000001E-2</v>
      </c>
      <c r="AR8783">
        <v>-13</v>
      </c>
      <c r="AS8783" t="s">
        <v>79</v>
      </c>
      <c r="AU8783">
        <v>101</v>
      </c>
      <c r="AW8783">
        <v>0.2</v>
      </c>
      <c r="AX8783">
        <v>0.2</v>
      </c>
      <c r="AY8783" t="s">
        <v>86</v>
      </c>
      <c r="AZ8783">
        <v>3</v>
      </c>
      <c r="BA8783" t="s">
        <v>68</v>
      </c>
    </row>
    <row r="8784" spans="1:53" x14ac:dyDescent="0.25">
      <c r="A8784">
        <v>8783</v>
      </c>
      <c r="C8784" t="s">
        <v>14502</v>
      </c>
      <c r="D8784">
        <v>218061</v>
      </c>
      <c r="E8784">
        <v>165481</v>
      </c>
      <c r="F8784">
        <v>3846</v>
      </c>
      <c r="G8784" t="s">
        <v>63</v>
      </c>
      <c r="I8784" t="s">
        <v>77</v>
      </c>
      <c r="M8784">
        <v>22</v>
      </c>
      <c r="N8784">
        <v>59</v>
      </c>
      <c r="O8784">
        <v>55.4</v>
      </c>
      <c r="P8784" t="s">
        <v>58</v>
      </c>
      <c r="Q8784">
        <v>17</v>
      </c>
      <c r="R8784">
        <v>37</v>
      </c>
      <c r="S8784">
        <v>4</v>
      </c>
      <c r="T8784">
        <v>23</v>
      </c>
      <c r="U8784">
        <v>5</v>
      </c>
      <c r="V8784">
        <v>12.8</v>
      </c>
      <c r="W8784" t="s">
        <v>58</v>
      </c>
      <c r="X8784">
        <v>17</v>
      </c>
      <c r="Y8784">
        <v>4</v>
      </c>
      <c r="Z8784">
        <v>45</v>
      </c>
      <c r="AA8784">
        <v>49.67</v>
      </c>
      <c r="AB8784">
        <v>-63.5</v>
      </c>
      <c r="AC8784">
        <v>6.14</v>
      </c>
      <c r="AF8784">
        <v>1.37</v>
      </c>
      <c r="AL8784" t="s">
        <v>382</v>
      </c>
      <c r="AN8784">
        <v>-4.8000000000000001E-2</v>
      </c>
      <c r="AO8784">
        <v>-3.9E-2</v>
      </c>
      <c r="AR8784">
        <v>-15</v>
      </c>
      <c r="AW8784">
        <v>5.0999999999999996</v>
      </c>
      <c r="AX8784">
        <v>56.1</v>
      </c>
    </row>
    <row r="8785" spans="1:53" x14ac:dyDescent="0.25">
      <c r="A8785">
        <v>8784</v>
      </c>
      <c r="C8785" t="s">
        <v>14503</v>
      </c>
      <c r="D8785">
        <v>218101</v>
      </c>
      <c r="E8785">
        <v>108383</v>
      </c>
      <c r="M8785">
        <v>23</v>
      </c>
      <c r="N8785">
        <v>0</v>
      </c>
      <c r="O8785">
        <v>9.8000000000000007</v>
      </c>
      <c r="P8785" t="s">
        <v>54</v>
      </c>
      <c r="Q8785">
        <v>16</v>
      </c>
      <c r="R8785">
        <v>1</v>
      </c>
      <c r="S8785">
        <v>45</v>
      </c>
      <c r="T8785">
        <v>23</v>
      </c>
      <c r="U8785">
        <v>5</v>
      </c>
      <c r="V8785">
        <v>6.3</v>
      </c>
      <c r="W8785" t="s">
        <v>54</v>
      </c>
      <c r="X8785">
        <v>16</v>
      </c>
      <c r="Y8785">
        <v>33</v>
      </c>
      <c r="Z8785">
        <v>47</v>
      </c>
      <c r="AA8785">
        <v>89.29</v>
      </c>
      <c r="AB8785">
        <v>-39.26</v>
      </c>
      <c r="AC8785">
        <v>6.44</v>
      </c>
      <c r="AF8785">
        <v>0.83</v>
      </c>
      <c r="AH8785">
        <v>0.55000000000000004</v>
      </c>
      <c r="AL8785" t="s">
        <v>903</v>
      </c>
      <c r="AN8785">
        <v>-0.185</v>
      </c>
      <c r="AO8785">
        <v>-0.19400000000000001</v>
      </c>
      <c r="AQ8785">
        <v>2.5000000000000001E-2</v>
      </c>
      <c r="AR8785">
        <v>-27</v>
      </c>
    </row>
    <row r="8786" spans="1:53" x14ac:dyDescent="0.25">
      <c r="A8786">
        <v>8785</v>
      </c>
      <c r="C8786" t="s">
        <v>14504</v>
      </c>
      <c r="D8786">
        <v>218103</v>
      </c>
      <c r="E8786">
        <v>127960</v>
      </c>
      <c r="M8786">
        <v>23</v>
      </c>
      <c r="N8786">
        <v>0</v>
      </c>
      <c r="O8786">
        <v>10.6</v>
      </c>
      <c r="P8786" t="s">
        <v>54</v>
      </c>
      <c r="Q8786">
        <v>0</v>
      </c>
      <c r="R8786">
        <v>46</v>
      </c>
      <c r="S8786">
        <v>5</v>
      </c>
      <c r="T8786">
        <v>23</v>
      </c>
      <c r="U8786">
        <v>5</v>
      </c>
      <c r="V8786">
        <v>17.600000000000001</v>
      </c>
      <c r="W8786" t="s">
        <v>54</v>
      </c>
      <c r="X8786">
        <v>1</v>
      </c>
      <c r="Y8786">
        <v>18</v>
      </c>
      <c r="Z8786">
        <v>25</v>
      </c>
      <c r="AA8786">
        <v>76.72</v>
      </c>
      <c r="AB8786">
        <v>-51.78</v>
      </c>
      <c r="AC8786">
        <v>6.39</v>
      </c>
      <c r="AF8786">
        <v>0.94</v>
      </c>
      <c r="AH8786">
        <v>0.72</v>
      </c>
      <c r="AL8786" t="s">
        <v>123</v>
      </c>
      <c r="AN8786">
        <v>3.5000000000000003E-2</v>
      </c>
      <c r="AO8786">
        <v>-2.7E-2</v>
      </c>
      <c r="AR8786">
        <v>-12</v>
      </c>
    </row>
    <row r="8787" spans="1:53" x14ac:dyDescent="0.25">
      <c r="A8787">
        <v>8786</v>
      </c>
      <c r="C8787" t="s">
        <v>14505</v>
      </c>
      <c r="D8787">
        <v>218108</v>
      </c>
      <c r="E8787">
        <v>258105</v>
      </c>
      <c r="F8787">
        <v>3847</v>
      </c>
      <c r="M8787">
        <v>23</v>
      </c>
      <c r="N8787">
        <v>0</v>
      </c>
      <c r="O8787">
        <v>15.3</v>
      </c>
      <c r="P8787" t="s">
        <v>58</v>
      </c>
      <c r="Q8787">
        <v>80</v>
      </c>
      <c r="R8787">
        <v>1</v>
      </c>
      <c r="S8787">
        <v>13</v>
      </c>
      <c r="T8787">
        <v>23</v>
      </c>
      <c r="U8787">
        <v>8</v>
      </c>
      <c r="V8787">
        <v>23.7</v>
      </c>
      <c r="W8787" t="s">
        <v>58</v>
      </c>
      <c r="X8787">
        <v>79</v>
      </c>
      <c r="Y8787">
        <v>28</v>
      </c>
      <c r="Z8787">
        <v>51</v>
      </c>
      <c r="AA8787">
        <v>308.60000000000002</v>
      </c>
      <c r="AB8787">
        <v>-36.49</v>
      </c>
      <c r="AC8787">
        <v>6.12</v>
      </c>
      <c r="AF8787">
        <v>0.14000000000000001</v>
      </c>
      <c r="AH8787">
        <v>0.1</v>
      </c>
      <c r="AL8787" t="s">
        <v>14506</v>
      </c>
      <c r="AN8787">
        <v>8.4000000000000005E-2</v>
      </c>
      <c r="AO8787">
        <v>-3.7999999999999999E-2</v>
      </c>
      <c r="AR8787">
        <v>-7</v>
      </c>
    </row>
    <row r="8788" spans="1:53" x14ac:dyDescent="0.25">
      <c r="A8788">
        <v>8787</v>
      </c>
      <c r="B8788" t="s">
        <v>14507</v>
      </c>
      <c r="C8788" t="s">
        <v>14508</v>
      </c>
      <c r="D8788">
        <v>218227</v>
      </c>
      <c r="E8788">
        <v>231444</v>
      </c>
      <c r="I8788" t="s">
        <v>77</v>
      </c>
      <c r="M8788">
        <v>23</v>
      </c>
      <c r="N8788">
        <v>1</v>
      </c>
      <c r="O8788">
        <v>14.8</v>
      </c>
      <c r="P8788" t="s">
        <v>58</v>
      </c>
      <c r="Q8788">
        <v>44</v>
      </c>
      <c r="R8788">
        <v>3</v>
      </c>
      <c r="S8788">
        <v>37</v>
      </c>
      <c r="T8788">
        <v>23</v>
      </c>
      <c r="U8788">
        <v>6</v>
      </c>
      <c r="V8788">
        <v>52.8</v>
      </c>
      <c r="W8788" t="s">
        <v>58</v>
      </c>
      <c r="X8788">
        <v>43</v>
      </c>
      <c r="Y8788">
        <v>31</v>
      </c>
      <c r="Z8788">
        <v>14</v>
      </c>
      <c r="AA8788">
        <v>348.24</v>
      </c>
      <c r="AB8788">
        <v>-63.3</v>
      </c>
      <c r="AC8788">
        <v>4.28</v>
      </c>
      <c r="AF8788">
        <v>0.42</v>
      </c>
      <c r="AH8788">
        <v>0.16</v>
      </c>
      <c r="AJ8788">
        <v>0.18</v>
      </c>
      <c r="AL8788" t="s">
        <v>14509</v>
      </c>
      <c r="AN8788">
        <v>-3.9E-2</v>
      </c>
      <c r="AO8788">
        <v>-2.3E-2</v>
      </c>
      <c r="AQ8788">
        <v>1.7000000000000001E-2</v>
      </c>
      <c r="AR8788">
        <v>10</v>
      </c>
      <c r="AS8788" t="s">
        <v>72</v>
      </c>
      <c r="AU8788">
        <v>80</v>
      </c>
      <c r="AW8788">
        <v>2.5</v>
      </c>
      <c r="AX8788">
        <v>1.2</v>
      </c>
      <c r="AY8788" t="s">
        <v>86</v>
      </c>
      <c r="AZ8788">
        <v>3</v>
      </c>
      <c r="BA8788" t="s">
        <v>68</v>
      </c>
    </row>
    <row r="8789" spans="1:53" x14ac:dyDescent="0.25">
      <c r="A8789">
        <v>8788</v>
      </c>
      <c r="C8789" t="s">
        <v>14510</v>
      </c>
      <c r="D8789">
        <v>218235</v>
      </c>
      <c r="E8789">
        <v>108400</v>
      </c>
      <c r="M8789">
        <v>23</v>
      </c>
      <c r="N8789">
        <v>1</v>
      </c>
      <c r="O8789">
        <v>19.899999999999999</v>
      </c>
      <c r="P8789" t="s">
        <v>54</v>
      </c>
      <c r="Q8789">
        <v>17</v>
      </c>
      <c r="R8789">
        <v>58</v>
      </c>
      <c r="S8789">
        <v>33</v>
      </c>
      <c r="T8789">
        <v>23</v>
      </c>
      <c r="U8789">
        <v>6</v>
      </c>
      <c r="V8789">
        <v>18.2</v>
      </c>
      <c r="W8789" t="s">
        <v>54</v>
      </c>
      <c r="X8789">
        <v>18</v>
      </c>
      <c r="Y8789">
        <v>31</v>
      </c>
      <c r="Z8789">
        <v>3</v>
      </c>
      <c r="AA8789">
        <v>90.87</v>
      </c>
      <c r="AB8789">
        <v>-37.72</v>
      </c>
      <c r="AC8789">
        <v>6.13</v>
      </c>
      <c r="AF8789">
        <v>0.44</v>
      </c>
      <c r="AH8789">
        <v>0.1</v>
      </c>
      <c r="AL8789" t="s">
        <v>6744</v>
      </c>
      <c r="AN8789">
        <v>0.23200000000000001</v>
      </c>
      <c r="AO8789">
        <v>5.7000000000000002E-2</v>
      </c>
      <c r="AQ8789">
        <v>1.6E-2</v>
      </c>
      <c r="AR8789">
        <v>-12</v>
      </c>
      <c r="AS8789" t="s">
        <v>79</v>
      </c>
      <c r="BA8789" t="s">
        <v>68</v>
      </c>
    </row>
    <row r="8790" spans="1:53" x14ac:dyDescent="0.25">
      <c r="A8790">
        <v>8789</v>
      </c>
      <c r="B8790" t="s">
        <v>14511</v>
      </c>
      <c r="C8790" t="s">
        <v>14512</v>
      </c>
      <c r="D8790">
        <v>218240</v>
      </c>
      <c r="E8790">
        <v>191651</v>
      </c>
      <c r="G8790" t="s">
        <v>63</v>
      </c>
      <c r="J8790">
        <v>16511</v>
      </c>
      <c r="M8790">
        <v>23</v>
      </c>
      <c r="N8790">
        <v>1</v>
      </c>
      <c r="O8790">
        <v>18.600000000000001</v>
      </c>
      <c r="P8790" t="s">
        <v>58</v>
      </c>
      <c r="Q8790">
        <v>24</v>
      </c>
      <c r="R8790">
        <v>17</v>
      </c>
      <c r="S8790">
        <v>0</v>
      </c>
      <c r="T8790">
        <v>23</v>
      </c>
      <c r="U8790">
        <v>6</v>
      </c>
      <c r="V8790">
        <v>40.9</v>
      </c>
      <c r="W8790" t="s">
        <v>58</v>
      </c>
      <c r="X8790">
        <v>23</v>
      </c>
      <c r="Y8790">
        <v>44</v>
      </c>
      <c r="Z8790">
        <v>35</v>
      </c>
      <c r="AA8790">
        <v>35.229999999999997</v>
      </c>
      <c r="AB8790">
        <v>-66.150000000000006</v>
      </c>
      <c r="AC8790">
        <v>4.47</v>
      </c>
      <c r="AF8790">
        <v>0.9</v>
      </c>
      <c r="AH8790">
        <v>0.57999999999999996</v>
      </c>
      <c r="AJ8790">
        <v>0.49</v>
      </c>
      <c r="AL8790" t="s">
        <v>123</v>
      </c>
      <c r="AN8790">
        <v>6.6000000000000003E-2</v>
      </c>
      <c r="AO8790">
        <v>-3.0000000000000001E-3</v>
      </c>
      <c r="AQ8790">
        <v>2.8000000000000001E-2</v>
      </c>
      <c r="AR8790">
        <v>15</v>
      </c>
      <c r="AW8790">
        <v>10</v>
      </c>
      <c r="AX8790">
        <v>2.9</v>
      </c>
      <c r="BA8790" t="s">
        <v>68</v>
      </c>
    </row>
    <row r="8791" spans="1:53" x14ac:dyDescent="0.25">
      <c r="A8791">
        <v>8790</v>
      </c>
      <c r="B8791" t="s">
        <v>14513</v>
      </c>
      <c r="C8791" t="s">
        <v>14514</v>
      </c>
      <c r="D8791">
        <v>218242</v>
      </c>
      <c r="E8791">
        <v>214313</v>
      </c>
      <c r="I8791" t="s">
        <v>77</v>
      </c>
      <c r="M8791">
        <v>23</v>
      </c>
      <c r="N8791">
        <v>1</v>
      </c>
      <c r="O8791">
        <v>19.600000000000001</v>
      </c>
      <c r="P8791" t="s">
        <v>58</v>
      </c>
      <c r="Q8791">
        <v>39</v>
      </c>
      <c r="R8791">
        <v>25</v>
      </c>
      <c r="S8791">
        <v>59</v>
      </c>
      <c r="T8791">
        <v>23</v>
      </c>
      <c r="U8791">
        <v>6</v>
      </c>
      <c r="V8791">
        <v>53.6</v>
      </c>
      <c r="W8791" t="s">
        <v>58</v>
      </c>
      <c r="X8791">
        <v>38</v>
      </c>
      <c r="Y8791">
        <v>53</v>
      </c>
      <c r="Z8791">
        <v>32</v>
      </c>
      <c r="AA8791">
        <v>357.92</v>
      </c>
      <c r="AB8791">
        <v>-65.25</v>
      </c>
      <c r="AC8791">
        <v>5.61</v>
      </c>
      <c r="AF8791">
        <v>0.01</v>
      </c>
      <c r="AL8791" t="s">
        <v>176</v>
      </c>
      <c r="AN8791">
        <v>0.04</v>
      </c>
      <c r="AO8791">
        <v>1.2999999999999999E-2</v>
      </c>
      <c r="AR8791">
        <v>16</v>
      </c>
      <c r="AS8791" t="s">
        <v>60</v>
      </c>
      <c r="AW8791">
        <v>2.2999999999999998</v>
      </c>
      <c r="AX8791">
        <v>1.1000000000000001</v>
      </c>
    </row>
    <row r="8792" spans="1:53" x14ac:dyDescent="0.25">
      <c r="A8792">
        <v>8791</v>
      </c>
      <c r="C8792" t="s">
        <v>14515</v>
      </c>
      <c r="D8792">
        <v>218255</v>
      </c>
      <c r="E8792">
        <v>231445</v>
      </c>
      <c r="M8792">
        <v>23</v>
      </c>
      <c r="N8792">
        <v>1</v>
      </c>
      <c r="O8792">
        <v>23.7</v>
      </c>
      <c r="P8792" t="s">
        <v>58</v>
      </c>
      <c r="Q8792">
        <v>50</v>
      </c>
      <c r="R8792">
        <v>8</v>
      </c>
      <c r="S8792">
        <v>49</v>
      </c>
      <c r="T8792">
        <v>23</v>
      </c>
      <c r="U8792">
        <v>7</v>
      </c>
      <c r="V8792">
        <v>9.5</v>
      </c>
      <c r="W8792" t="s">
        <v>58</v>
      </c>
      <c r="X8792">
        <v>49</v>
      </c>
      <c r="Y8792">
        <v>36</v>
      </c>
      <c r="Z8792">
        <v>24</v>
      </c>
      <c r="AA8792">
        <v>337.56</v>
      </c>
      <c r="AB8792">
        <v>-59.92</v>
      </c>
      <c r="AC8792">
        <v>6.33</v>
      </c>
      <c r="AF8792">
        <v>1.45</v>
      </c>
      <c r="AL8792" t="s">
        <v>332</v>
      </c>
      <c r="AN8792">
        <v>1.7000000000000001E-2</v>
      </c>
      <c r="AO8792">
        <v>-1.4E-2</v>
      </c>
      <c r="AR8792">
        <v>22</v>
      </c>
    </row>
    <row r="8793" spans="1:53" x14ac:dyDescent="0.25">
      <c r="A8793">
        <v>8792</v>
      </c>
      <c r="C8793" t="s">
        <v>14516</v>
      </c>
      <c r="D8793">
        <v>218261</v>
      </c>
      <c r="E8793">
        <v>108402</v>
      </c>
      <c r="M8793">
        <v>23</v>
      </c>
      <c r="N8793">
        <v>1</v>
      </c>
      <c r="O8793">
        <v>34</v>
      </c>
      <c r="P8793" t="s">
        <v>54</v>
      </c>
      <c r="Q8793">
        <v>19</v>
      </c>
      <c r="R8793">
        <v>22</v>
      </c>
      <c r="S8793">
        <v>13</v>
      </c>
      <c r="T8793">
        <v>23</v>
      </c>
      <c r="U8793">
        <v>6</v>
      </c>
      <c r="V8793">
        <v>31.9</v>
      </c>
      <c r="W8793" t="s">
        <v>54</v>
      </c>
      <c r="X8793">
        <v>19</v>
      </c>
      <c r="Y8793">
        <v>54</v>
      </c>
      <c r="Z8793">
        <v>39</v>
      </c>
      <c r="AA8793">
        <v>91.79</v>
      </c>
      <c r="AB8793">
        <v>-36.54</v>
      </c>
      <c r="AC8793">
        <v>6.3</v>
      </c>
      <c r="AF8793">
        <v>0.49</v>
      </c>
      <c r="AH8793">
        <v>0.02</v>
      </c>
      <c r="AL8793" t="s">
        <v>150</v>
      </c>
      <c r="AN8793">
        <v>0.29499999999999998</v>
      </c>
      <c r="AO8793">
        <v>2E-3</v>
      </c>
      <c r="AR8793">
        <v>-5</v>
      </c>
      <c r="AS8793" t="s">
        <v>72</v>
      </c>
      <c r="AU8793">
        <v>7</v>
      </c>
      <c r="BA8793" t="s">
        <v>68</v>
      </c>
    </row>
    <row r="8794" spans="1:53" x14ac:dyDescent="0.25">
      <c r="A8794">
        <v>8793</v>
      </c>
      <c r="C8794" t="s">
        <v>14517</v>
      </c>
      <c r="D8794">
        <v>218269</v>
      </c>
      <c r="E8794">
        <v>247739</v>
      </c>
      <c r="I8794" t="s">
        <v>77</v>
      </c>
      <c r="M8794">
        <v>23</v>
      </c>
      <c r="N8794">
        <v>1</v>
      </c>
      <c r="O8794">
        <v>28.1</v>
      </c>
      <c r="P8794" t="s">
        <v>58</v>
      </c>
      <c r="Q8794">
        <v>51</v>
      </c>
      <c r="R8794">
        <v>13</v>
      </c>
      <c r="S8794">
        <v>35</v>
      </c>
      <c r="T8794">
        <v>23</v>
      </c>
      <c r="U8794">
        <v>7</v>
      </c>
      <c r="V8794">
        <v>14.7</v>
      </c>
      <c r="W8794" t="s">
        <v>58</v>
      </c>
      <c r="X8794">
        <v>50</v>
      </c>
      <c r="Y8794">
        <v>41</v>
      </c>
      <c r="Z8794">
        <v>11</v>
      </c>
      <c r="AA8794">
        <v>335.89</v>
      </c>
      <c r="AB8794">
        <v>-59.25</v>
      </c>
      <c r="AC8794">
        <v>5.83</v>
      </c>
      <c r="AF8794">
        <v>0.48</v>
      </c>
      <c r="AL8794" t="s">
        <v>14518</v>
      </c>
      <c r="AN8794">
        <v>-4.3999999999999997E-2</v>
      </c>
      <c r="AO8794">
        <v>-0.02</v>
      </c>
      <c r="AR8794">
        <v>4</v>
      </c>
      <c r="AS8794" t="s">
        <v>72</v>
      </c>
      <c r="AW8794">
        <v>0.8</v>
      </c>
      <c r="AX8794">
        <v>8.5</v>
      </c>
      <c r="BA8794" t="s">
        <v>68</v>
      </c>
    </row>
    <row r="8795" spans="1:53" x14ac:dyDescent="0.25">
      <c r="A8795">
        <v>8794</v>
      </c>
      <c r="C8795" t="s">
        <v>14519</v>
      </c>
      <c r="D8795">
        <v>218288</v>
      </c>
      <c r="E8795">
        <v>258106</v>
      </c>
      <c r="M8795">
        <v>23</v>
      </c>
      <c r="N8795">
        <v>1</v>
      </c>
      <c r="O8795">
        <v>38.200000000000003</v>
      </c>
      <c r="P8795" t="s">
        <v>58</v>
      </c>
      <c r="Q8795">
        <v>74</v>
      </c>
      <c r="R8795">
        <v>7</v>
      </c>
      <c r="S8795">
        <v>38</v>
      </c>
      <c r="T8795">
        <v>23</v>
      </c>
      <c r="U8795">
        <v>8</v>
      </c>
      <c r="V8795">
        <v>35.700000000000003</v>
      </c>
      <c r="W8795" t="s">
        <v>58</v>
      </c>
      <c r="X8795">
        <v>73</v>
      </c>
      <c r="Y8795">
        <v>35</v>
      </c>
      <c r="Z8795">
        <v>11</v>
      </c>
      <c r="AA8795">
        <v>312.37</v>
      </c>
      <c r="AB8795">
        <v>-41.6</v>
      </c>
      <c r="AC8795">
        <v>6.15</v>
      </c>
      <c r="AF8795">
        <v>1.42</v>
      </c>
      <c r="AH8795">
        <v>1.68</v>
      </c>
      <c r="AL8795" t="s">
        <v>204</v>
      </c>
      <c r="AN8795">
        <v>2.1000000000000001E-2</v>
      </c>
      <c r="AO8795">
        <v>-1.0999999999999999E-2</v>
      </c>
      <c r="AR8795">
        <v>5</v>
      </c>
      <c r="BA8795" t="s">
        <v>68</v>
      </c>
    </row>
    <row r="8796" spans="1:53" x14ac:dyDescent="0.25">
      <c r="A8796">
        <v>8795</v>
      </c>
      <c r="B8796" t="s">
        <v>14520</v>
      </c>
      <c r="C8796" t="s">
        <v>14521</v>
      </c>
      <c r="D8796">
        <v>218329</v>
      </c>
      <c r="E8796">
        <v>127976</v>
      </c>
      <c r="F8796">
        <v>1603</v>
      </c>
      <c r="G8796" t="s">
        <v>63</v>
      </c>
      <c r="L8796">
        <v>14428</v>
      </c>
      <c r="M8796">
        <v>23</v>
      </c>
      <c r="N8796">
        <v>1</v>
      </c>
      <c r="O8796">
        <v>57.9</v>
      </c>
      <c r="P8796" t="s">
        <v>54</v>
      </c>
      <c r="Q8796">
        <v>8</v>
      </c>
      <c r="R8796">
        <v>52</v>
      </c>
      <c r="S8796">
        <v>9</v>
      </c>
      <c r="T8796">
        <v>23</v>
      </c>
      <c r="U8796">
        <v>7</v>
      </c>
      <c r="V8796">
        <v>0.3</v>
      </c>
      <c r="W8796" t="s">
        <v>54</v>
      </c>
      <c r="X8796">
        <v>9</v>
      </c>
      <c r="Y8796">
        <v>24</v>
      </c>
      <c r="Z8796">
        <v>34</v>
      </c>
      <c r="AA8796">
        <v>84.62</v>
      </c>
      <c r="AB8796">
        <v>-45.55</v>
      </c>
      <c r="AC8796">
        <v>4.5199999999999996</v>
      </c>
      <c r="AF8796">
        <v>1.57</v>
      </c>
      <c r="AH8796">
        <v>1.9</v>
      </c>
      <c r="AJ8796">
        <v>1.02</v>
      </c>
      <c r="AL8796" t="s">
        <v>6489</v>
      </c>
      <c r="AN8796">
        <v>1.0999999999999999E-2</v>
      </c>
      <c r="AO8796">
        <v>-1.4E-2</v>
      </c>
      <c r="AQ8796">
        <v>1.6E-2</v>
      </c>
      <c r="AR8796">
        <v>-5</v>
      </c>
      <c r="AS8796" t="s">
        <v>60</v>
      </c>
    </row>
    <row r="8797" spans="1:53" x14ac:dyDescent="0.25">
      <c r="A8797">
        <v>8796</v>
      </c>
      <c r="B8797" t="s">
        <v>14522</v>
      </c>
      <c r="C8797" t="s">
        <v>14523</v>
      </c>
      <c r="D8797">
        <v>218356</v>
      </c>
      <c r="E8797">
        <v>91019</v>
      </c>
      <c r="F8797">
        <v>3848</v>
      </c>
      <c r="G8797" t="s">
        <v>63</v>
      </c>
      <c r="L8797">
        <v>14429</v>
      </c>
      <c r="M8797">
        <v>23</v>
      </c>
      <c r="N8797">
        <v>2</v>
      </c>
      <c r="O8797">
        <v>14.3</v>
      </c>
      <c r="P8797" t="s">
        <v>54</v>
      </c>
      <c r="Q8797">
        <v>24</v>
      </c>
      <c r="R8797">
        <v>55</v>
      </c>
      <c r="S8797">
        <v>42</v>
      </c>
      <c r="T8797">
        <v>23</v>
      </c>
      <c r="U8797">
        <v>7</v>
      </c>
      <c r="V8797">
        <v>6.8</v>
      </c>
      <c r="W8797" t="s">
        <v>54</v>
      </c>
      <c r="X8797">
        <v>25</v>
      </c>
      <c r="Y8797">
        <v>28</v>
      </c>
      <c r="Z8797">
        <v>6</v>
      </c>
      <c r="AA8797">
        <v>95.12</v>
      </c>
      <c r="AB8797">
        <v>-31.71</v>
      </c>
      <c r="AC8797">
        <v>4.76</v>
      </c>
      <c r="AF8797">
        <v>1.34</v>
      </c>
      <c r="AH8797">
        <v>1.1599999999999999</v>
      </c>
      <c r="AJ8797">
        <v>0.68</v>
      </c>
      <c r="AL8797" t="s">
        <v>4479</v>
      </c>
      <c r="AN8797">
        <v>4.0000000000000001E-3</v>
      </c>
      <c r="AO8797">
        <v>-3.1E-2</v>
      </c>
      <c r="AQ8797">
        <v>6.0000000000000001E-3</v>
      </c>
      <c r="AR8797">
        <v>-27</v>
      </c>
      <c r="AS8797" t="s">
        <v>79</v>
      </c>
      <c r="AT8797" t="s">
        <v>67</v>
      </c>
      <c r="AU8797">
        <v>17</v>
      </c>
      <c r="BA8797" t="s">
        <v>68</v>
      </c>
    </row>
    <row r="8798" spans="1:53" x14ac:dyDescent="0.25">
      <c r="A8798">
        <v>8797</v>
      </c>
      <c r="B8798" t="s">
        <v>14524</v>
      </c>
      <c r="C8798" t="s">
        <v>14525</v>
      </c>
      <c r="D8798">
        <v>218376</v>
      </c>
      <c r="E8798">
        <v>35147</v>
      </c>
      <c r="M8798">
        <v>23</v>
      </c>
      <c r="N8798">
        <v>2</v>
      </c>
      <c r="O8798">
        <v>23</v>
      </c>
      <c r="P8798" t="s">
        <v>54</v>
      </c>
      <c r="Q8798">
        <v>58</v>
      </c>
      <c r="R8798">
        <v>52</v>
      </c>
      <c r="S8798">
        <v>45</v>
      </c>
      <c r="T8798">
        <v>23</v>
      </c>
      <c r="U8798">
        <v>6</v>
      </c>
      <c r="V8798">
        <v>36.9</v>
      </c>
      <c r="W8798" t="s">
        <v>54</v>
      </c>
      <c r="X8798">
        <v>59</v>
      </c>
      <c r="Y8798">
        <v>25</v>
      </c>
      <c r="Z8798">
        <v>11</v>
      </c>
      <c r="AA8798">
        <v>109.95</v>
      </c>
      <c r="AB8798">
        <v>-0.78</v>
      </c>
      <c r="AC8798">
        <v>4.8499999999999996</v>
      </c>
      <c r="AF8798">
        <v>-0.03</v>
      </c>
      <c r="AH8798">
        <v>-0.87</v>
      </c>
      <c r="AJ8798">
        <v>-0.11</v>
      </c>
      <c r="AL8798" t="s">
        <v>3315</v>
      </c>
      <c r="AN8798">
        <v>8.9999999999999993E-3</v>
      </c>
      <c r="AO8798">
        <v>1E-3</v>
      </c>
      <c r="AR8798">
        <v>-9</v>
      </c>
      <c r="AS8798" t="s">
        <v>60</v>
      </c>
      <c r="AU8798">
        <v>50</v>
      </c>
      <c r="BA8798" t="s">
        <v>68</v>
      </c>
    </row>
    <row r="8799" spans="1:53" x14ac:dyDescent="0.25">
      <c r="A8799">
        <v>8798</v>
      </c>
      <c r="C8799" t="s">
        <v>14526</v>
      </c>
      <c r="D8799">
        <v>218395</v>
      </c>
      <c r="E8799">
        <v>73010</v>
      </c>
      <c r="J8799">
        <v>16519</v>
      </c>
      <c r="K8799" t="s">
        <v>196</v>
      </c>
      <c r="L8799">
        <v>14430</v>
      </c>
      <c r="M8799">
        <v>23</v>
      </c>
      <c r="N8799">
        <v>2</v>
      </c>
      <c r="O8799">
        <v>40.700000000000003</v>
      </c>
      <c r="P8799" t="s">
        <v>54</v>
      </c>
      <c r="Q8799">
        <v>32</v>
      </c>
      <c r="R8799">
        <v>17</v>
      </c>
      <c r="S8799">
        <v>5</v>
      </c>
      <c r="T8799">
        <v>23</v>
      </c>
      <c r="U8799">
        <v>7</v>
      </c>
      <c r="V8799">
        <v>27.7</v>
      </c>
      <c r="W8799" t="s">
        <v>54</v>
      </c>
      <c r="X8799">
        <v>32</v>
      </c>
      <c r="Y8799">
        <v>49</v>
      </c>
      <c r="Z8799">
        <v>33</v>
      </c>
      <c r="AA8799">
        <v>98.92</v>
      </c>
      <c r="AB8799">
        <v>-25.15</v>
      </c>
      <c r="AC8799">
        <v>6.02</v>
      </c>
      <c r="AD8799" t="s">
        <v>200</v>
      </c>
      <c r="AF8799">
        <v>0.12</v>
      </c>
      <c r="AH8799">
        <v>0.11</v>
      </c>
      <c r="AL8799" t="s">
        <v>3679</v>
      </c>
      <c r="AN8799">
        <v>-2.4E-2</v>
      </c>
      <c r="AO8799">
        <v>8.0000000000000002E-3</v>
      </c>
      <c r="AP8799" t="s">
        <v>126</v>
      </c>
      <c r="AQ8799">
        <v>1.0999999999999999E-2</v>
      </c>
      <c r="AR8799">
        <v>-1</v>
      </c>
      <c r="AS8799" t="s">
        <v>60</v>
      </c>
      <c r="AU8799">
        <v>165</v>
      </c>
      <c r="AW8799">
        <v>1.5</v>
      </c>
      <c r="AX8799">
        <v>8.4</v>
      </c>
      <c r="BA8799" t="s">
        <v>68</v>
      </c>
    </row>
    <row r="8800" spans="1:53" x14ac:dyDescent="0.25">
      <c r="A8800">
        <v>8799</v>
      </c>
      <c r="C8800" t="s">
        <v>14527</v>
      </c>
      <c r="D8800">
        <v>218396</v>
      </c>
      <c r="E8800">
        <v>91022</v>
      </c>
      <c r="F8800">
        <v>3850</v>
      </c>
      <c r="L8800" t="s">
        <v>994</v>
      </c>
      <c r="M8800">
        <v>23</v>
      </c>
      <c r="N8800">
        <v>2</v>
      </c>
      <c r="O8800">
        <v>32.6</v>
      </c>
      <c r="P8800" t="s">
        <v>54</v>
      </c>
      <c r="Q8800">
        <v>20</v>
      </c>
      <c r="R8800">
        <v>35</v>
      </c>
      <c r="S8800">
        <v>41</v>
      </c>
      <c r="T8800">
        <v>23</v>
      </c>
      <c r="U8800">
        <v>7</v>
      </c>
      <c r="V8800">
        <v>28.7</v>
      </c>
      <c r="W8800" t="s">
        <v>54</v>
      </c>
      <c r="X8800">
        <v>21</v>
      </c>
      <c r="Y8800">
        <v>8</v>
      </c>
      <c r="Z8800">
        <v>3</v>
      </c>
      <c r="AA8800">
        <v>92.76</v>
      </c>
      <c r="AB8800">
        <v>-35.57</v>
      </c>
      <c r="AC8800">
        <v>5.99</v>
      </c>
      <c r="AF8800">
        <v>0.26</v>
      </c>
      <c r="AH8800">
        <v>-0.04</v>
      </c>
      <c r="AL8800" t="s">
        <v>478</v>
      </c>
      <c r="AN8800">
        <v>0.108</v>
      </c>
      <c r="AO8800">
        <v>-5.1999999999999998E-2</v>
      </c>
      <c r="AR8800">
        <v>-12</v>
      </c>
      <c r="AU8800">
        <v>45</v>
      </c>
      <c r="BA8800" t="s">
        <v>68</v>
      </c>
    </row>
    <row r="8801" spans="1:53" x14ac:dyDescent="0.25">
      <c r="A8801">
        <v>8800</v>
      </c>
      <c r="C8801" t="s">
        <v>14528</v>
      </c>
      <c r="D8801">
        <v>218407</v>
      </c>
      <c r="E8801">
        <v>52707</v>
      </c>
      <c r="M8801">
        <v>23</v>
      </c>
      <c r="N8801">
        <v>2</v>
      </c>
      <c r="O8801">
        <v>43.3</v>
      </c>
      <c r="P8801" t="s">
        <v>54</v>
      </c>
      <c r="Q8801">
        <v>45</v>
      </c>
      <c r="R8801">
        <v>31</v>
      </c>
      <c r="S8801">
        <v>38</v>
      </c>
      <c r="T8801">
        <v>23</v>
      </c>
      <c r="U8801">
        <v>7</v>
      </c>
      <c r="V8801">
        <v>18.100000000000001</v>
      </c>
      <c r="W8801" t="s">
        <v>54</v>
      </c>
      <c r="X8801">
        <v>46</v>
      </c>
      <c r="Y8801">
        <v>4</v>
      </c>
      <c r="Z8801">
        <v>5</v>
      </c>
      <c r="AA8801">
        <v>104.71</v>
      </c>
      <c r="AB8801">
        <v>-13.09</v>
      </c>
      <c r="AC8801">
        <v>6.66</v>
      </c>
      <c r="AF8801">
        <v>-0.05</v>
      </c>
      <c r="AH8801">
        <v>-0.68</v>
      </c>
      <c r="AL8801" t="s">
        <v>162</v>
      </c>
      <c r="AN8801">
        <v>5.0000000000000001E-3</v>
      </c>
      <c r="AO8801">
        <v>-1E-3</v>
      </c>
      <c r="AR8801">
        <v>-15</v>
      </c>
      <c r="AS8801" t="s">
        <v>66</v>
      </c>
      <c r="AU8801">
        <v>160</v>
      </c>
      <c r="BA8801" t="s">
        <v>68</v>
      </c>
    </row>
    <row r="8802" spans="1:53" x14ac:dyDescent="0.25">
      <c r="A8802">
        <v>8801</v>
      </c>
      <c r="C8802" t="s">
        <v>14529</v>
      </c>
      <c r="D8802">
        <v>218416</v>
      </c>
      <c r="E8802">
        <v>35151</v>
      </c>
      <c r="M8802">
        <v>23</v>
      </c>
      <c r="N8802">
        <v>2</v>
      </c>
      <c r="O8802">
        <v>44.1</v>
      </c>
      <c r="P8802" t="s">
        <v>54</v>
      </c>
      <c r="Q8802">
        <v>52</v>
      </c>
      <c r="R8802">
        <v>16</v>
      </c>
      <c r="S8802">
        <v>32</v>
      </c>
      <c r="T8802">
        <v>23</v>
      </c>
      <c r="U8802">
        <v>7</v>
      </c>
      <c r="V8802">
        <v>10.1</v>
      </c>
      <c r="W8802" t="s">
        <v>54</v>
      </c>
      <c r="X8802">
        <v>52</v>
      </c>
      <c r="Y8802">
        <v>48</v>
      </c>
      <c r="Z8802">
        <v>59</v>
      </c>
      <c r="AA8802">
        <v>107.42</v>
      </c>
      <c r="AB8802">
        <v>-6.89</v>
      </c>
      <c r="AC8802">
        <v>6.11</v>
      </c>
      <c r="AF8802">
        <v>1.05</v>
      </c>
      <c r="AL8802" t="s">
        <v>114</v>
      </c>
      <c r="AN8802">
        <v>1.2999999999999999E-2</v>
      </c>
      <c r="AO8802">
        <v>6.0000000000000001E-3</v>
      </c>
      <c r="AR8802">
        <v>5</v>
      </c>
    </row>
    <row r="8803" spans="1:53" x14ac:dyDescent="0.25">
      <c r="A8803">
        <v>8802</v>
      </c>
      <c r="C8803" t="s">
        <v>14530</v>
      </c>
      <c r="D8803">
        <v>218434</v>
      </c>
      <c r="E8803">
        <v>191674</v>
      </c>
      <c r="M8803">
        <v>23</v>
      </c>
      <c r="N8803">
        <v>2</v>
      </c>
      <c r="O8803">
        <v>56.5</v>
      </c>
      <c r="P8803" t="s">
        <v>58</v>
      </c>
      <c r="Q8803">
        <v>29</v>
      </c>
      <c r="R8803">
        <v>21</v>
      </c>
      <c r="S8803">
        <v>50</v>
      </c>
      <c r="T8803">
        <v>23</v>
      </c>
      <c r="U8803">
        <v>8</v>
      </c>
      <c r="V8803">
        <v>21</v>
      </c>
      <c r="W8803" t="s">
        <v>58</v>
      </c>
      <c r="X8803">
        <v>28</v>
      </c>
      <c r="Y8803">
        <v>49</v>
      </c>
      <c r="Z8803">
        <v>24</v>
      </c>
      <c r="AA8803">
        <v>22.62</v>
      </c>
      <c r="AB8803">
        <v>-67.22</v>
      </c>
      <c r="AC8803">
        <v>5.6</v>
      </c>
      <c r="AF8803">
        <v>0.88</v>
      </c>
      <c r="AH8803">
        <v>0.54</v>
      </c>
      <c r="AL8803" t="s">
        <v>123</v>
      </c>
      <c r="AN8803">
        <v>-4.7E-2</v>
      </c>
      <c r="AO8803">
        <v>-3.1E-2</v>
      </c>
      <c r="AR8803">
        <v>19</v>
      </c>
      <c r="AS8803" t="s">
        <v>60</v>
      </c>
    </row>
    <row r="8804" spans="1:53" x14ac:dyDescent="0.25">
      <c r="A8804">
        <v>8803</v>
      </c>
      <c r="C8804" t="s">
        <v>14531</v>
      </c>
      <c r="D8804">
        <v>218440</v>
      </c>
      <c r="E8804">
        <v>35152</v>
      </c>
      <c r="M8804">
        <v>23</v>
      </c>
      <c r="N8804">
        <v>2</v>
      </c>
      <c r="O8804">
        <v>56.7</v>
      </c>
      <c r="P8804" t="s">
        <v>54</v>
      </c>
      <c r="Q8804">
        <v>59</v>
      </c>
      <c r="R8804">
        <v>11</v>
      </c>
      <c r="S8804">
        <v>12</v>
      </c>
      <c r="T8804">
        <v>23</v>
      </c>
      <c r="U8804">
        <v>7</v>
      </c>
      <c r="V8804">
        <v>10.4</v>
      </c>
      <c r="W8804" t="s">
        <v>54</v>
      </c>
      <c r="X8804">
        <v>59</v>
      </c>
      <c r="Y8804">
        <v>43</v>
      </c>
      <c r="Z8804">
        <v>39</v>
      </c>
      <c r="AA8804">
        <v>110.13</v>
      </c>
      <c r="AB8804">
        <v>-0.53</v>
      </c>
      <c r="AC8804">
        <v>6.4</v>
      </c>
      <c r="AF8804">
        <v>-0.01</v>
      </c>
      <c r="AH8804">
        <v>-0.63</v>
      </c>
      <c r="AL8804" t="s">
        <v>162</v>
      </c>
      <c r="AN8804">
        <v>5.0000000000000001E-3</v>
      </c>
      <c r="AO8804">
        <v>1E-3</v>
      </c>
      <c r="AR8804">
        <v>-5</v>
      </c>
      <c r="AS8804" t="s">
        <v>195</v>
      </c>
      <c r="BA8804" t="s">
        <v>68</v>
      </c>
    </row>
    <row r="8805" spans="1:53" x14ac:dyDescent="0.25">
      <c r="A8805">
        <v>8804</v>
      </c>
      <c r="B8805" t="s">
        <v>14532</v>
      </c>
      <c r="C8805" t="s">
        <v>14533</v>
      </c>
      <c r="D8805">
        <v>218452</v>
      </c>
      <c r="E8805">
        <v>52711</v>
      </c>
      <c r="F8805">
        <v>3852</v>
      </c>
      <c r="G8805" t="s">
        <v>63</v>
      </c>
      <c r="J8805">
        <v>16526</v>
      </c>
      <c r="M8805">
        <v>23</v>
      </c>
      <c r="N8805">
        <v>3</v>
      </c>
      <c r="O8805">
        <v>4.8</v>
      </c>
      <c r="P8805" t="s">
        <v>54</v>
      </c>
      <c r="Q8805">
        <v>45</v>
      </c>
      <c r="R8805">
        <v>50</v>
      </c>
      <c r="S8805">
        <v>49</v>
      </c>
      <c r="T8805">
        <v>23</v>
      </c>
      <c r="U8805">
        <v>7</v>
      </c>
      <c r="V8805">
        <v>39.299999999999997</v>
      </c>
      <c r="W8805" t="s">
        <v>54</v>
      </c>
      <c r="X8805">
        <v>46</v>
      </c>
      <c r="Y8805">
        <v>23</v>
      </c>
      <c r="Z8805">
        <v>14</v>
      </c>
      <c r="AA8805">
        <v>104.9</v>
      </c>
      <c r="AB8805">
        <v>-12.82</v>
      </c>
      <c r="AC8805">
        <v>5.33</v>
      </c>
      <c r="AF8805">
        <v>1.41</v>
      </c>
      <c r="AH8805">
        <v>1.72</v>
      </c>
      <c r="AJ8805">
        <v>0.75</v>
      </c>
      <c r="AL8805" t="s">
        <v>153</v>
      </c>
      <c r="AN8805">
        <v>-8.9999999999999993E-3</v>
      </c>
      <c r="AO8805">
        <v>-2.8000000000000001E-2</v>
      </c>
      <c r="AR8805">
        <v>-6</v>
      </c>
      <c r="AS8805" t="s">
        <v>72</v>
      </c>
      <c r="AW8805">
        <v>5.5</v>
      </c>
      <c r="AX8805">
        <v>48.2</v>
      </c>
      <c r="BA8805" t="s">
        <v>68</v>
      </c>
    </row>
    <row r="8806" spans="1:53" x14ac:dyDescent="0.25">
      <c r="A8806">
        <v>8805</v>
      </c>
      <c r="B8806" t="s">
        <v>14534</v>
      </c>
      <c r="C8806" t="s">
        <v>14535</v>
      </c>
      <c r="D8806">
        <v>218470</v>
      </c>
      <c r="E8806">
        <v>52713</v>
      </c>
      <c r="F8806">
        <v>1604</v>
      </c>
      <c r="M8806">
        <v>23</v>
      </c>
      <c r="N8806">
        <v>3</v>
      </c>
      <c r="O8806">
        <v>12.7</v>
      </c>
      <c r="P8806" t="s">
        <v>54</v>
      </c>
      <c r="Q8806">
        <v>48</v>
      </c>
      <c r="R8806">
        <v>45</v>
      </c>
      <c r="S8806">
        <v>4</v>
      </c>
      <c r="T8806">
        <v>23</v>
      </c>
      <c r="U8806">
        <v>7</v>
      </c>
      <c r="V8806">
        <v>45.4</v>
      </c>
      <c r="W8806" t="s">
        <v>54</v>
      </c>
      <c r="X8806">
        <v>49</v>
      </c>
      <c r="Y8806">
        <v>17</v>
      </c>
      <c r="Z8806">
        <v>45</v>
      </c>
      <c r="AA8806">
        <v>106.09</v>
      </c>
      <c r="AB8806">
        <v>-10.16</v>
      </c>
      <c r="AC8806">
        <v>5.7</v>
      </c>
      <c r="AF8806">
        <v>0.44</v>
      </c>
      <c r="AH8806">
        <v>-0.03</v>
      </c>
      <c r="AL8806" t="s">
        <v>844</v>
      </c>
      <c r="AN8806">
        <v>0.154</v>
      </c>
      <c r="AO8806">
        <v>0.13300000000000001</v>
      </c>
      <c r="AQ8806">
        <v>2.1000000000000001E-2</v>
      </c>
      <c r="AR8806">
        <v>-2</v>
      </c>
      <c r="AS8806" t="s">
        <v>72</v>
      </c>
      <c r="AU8806">
        <v>9</v>
      </c>
    </row>
    <row r="8807" spans="1:53" x14ac:dyDescent="0.25">
      <c r="A8807">
        <v>8806</v>
      </c>
      <c r="C8807" t="s">
        <v>14536</v>
      </c>
      <c r="D8807">
        <v>218525</v>
      </c>
      <c r="E8807">
        <v>52717</v>
      </c>
      <c r="M8807">
        <v>23</v>
      </c>
      <c r="N8807">
        <v>3</v>
      </c>
      <c r="O8807">
        <v>35.200000000000003</v>
      </c>
      <c r="P8807" t="s">
        <v>54</v>
      </c>
      <c r="Q8807">
        <v>44</v>
      </c>
      <c r="R8807">
        <v>1</v>
      </c>
      <c r="S8807">
        <v>14</v>
      </c>
      <c r="T8807">
        <v>23</v>
      </c>
      <c r="U8807">
        <v>8</v>
      </c>
      <c r="V8807">
        <v>12.3</v>
      </c>
      <c r="W8807" t="s">
        <v>54</v>
      </c>
      <c r="X8807">
        <v>44</v>
      </c>
      <c r="Y8807">
        <v>33</v>
      </c>
      <c r="Z8807">
        <v>42</v>
      </c>
      <c r="AA8807">
        <v>104.24</v>
      </c>
      <c r="AB8807">
        <v>-14.53</v>
      </c>
      <c r="AC8807">
        <v>6.56</v>
      </c>
      <c r="AF8807">
        <v>0.17</v>
      </c>
      <c r="AH8807">
        <v>0.2</v>
      </c>
      <c r="AL8807" t="s">
        <v>369</v>
      </c>
      <c r="AN8807">
        <v>2.4E-2</v>
      </c>
      <c r="AO8807">
        <v>-5.0000000000000001E-3</v>
      </c>
      <c r="AR8807">
        <v>2</v>
      </c>
      <c r="AS8807" t="s">
        <v>60</v>
      </c>
      <c r="AU8807">
        <v>70</v>
      </c>
    </row>
    <row r="8808" spans="1:53" x14ac:dyDescent="0.25">
      <c r="A8808">
        <v>8807</v>
      </c>
      <c r="B8808" t="s">
        <v>14537</v>
      </c>
      <c r="C8808" t="s">
        <v>14538</v>
      </c>
      <c r="D8808">
        <v>218527</v>
      </c>
      <c r="E8808">
        <v>127993</v>
      </c>
      <c r="F8808">
        <v>3854</v>
      </c>
      <c r="M8808">
        <v>23</v>
      </c>
      <c r="N8808">
        <v>3</v>
      </c>
      <c r="O8808">
        <v>33.6</v>
      </c>
      <c r="P8808" t="s">
        <v>54</v>
      </c>
      <c r="Q8808">
        <v>1</v>
      </c>
      <c r="R8808">
        <v>35</v>
      </c>
      <c r="S8808">
        <v>0</v>
      </c>
      <c r="T8808">
        <v>23</v>
      </c>
      <c r="U8808">
        <v>8</v>
      </c>
      <c r="V8808">
        <v>40.9</v>
      </c>
      <c r="W8808" t="s">
        <v>54</v>
      </c>
      <c r="X8808">
        <v>2</v>
      </c>
      <c r="Y8808">
        <v>7</v>
      </c>
      <c r="Z8808">
        <v>40</v>
      </c>
      <c r="AA8808">
        <v>78.61</v>
      </c>
      <c r="AB8808">
        <v>-51.68</v>
      </c>
      <c r="AC8808">
        <v>5.4</v>
      </c>
      <c r="AF8808">
        <v>0.91</v>
      </c>
      <c r="AH8808">
        <v>0.56000000000000005</v>
      </c>
      <c r="AL8808" t="s">
        <v>1100</v>
      </c>
      <c r="AN8808">
        <v>0.14499999999999999</v>
      </c>
      <c r="AO8808">
        <v>0.108</v>
      </c>
      <c r="AR8808">
        <v>-18</v>
      </c>
      <c r="AS8808" t="s">
        <v>72</v>
      </c>
    </row>
    <row r="8809" spans="1:53" x14ac:dyDescent="0.25">
      <c r="A8809">
        <v>8808</v>
      </c>
      <c r="C8809" t="s">
        <v>14539</v>
      </c>
      <c r="D8809">
        <v>218537</v>
      </c>
      <c r="E8809">
        <v>20439</v>
      </c>
      <c r="J8809">
        <v>16530</v>
      </c>
      <c r="M8809">
        <v>23</v>
      </c>
      <c r="N8809">
        <v>3</v>
      </c>
      <c r="O8809">
        <v>42.7</v>
      </c>
      <c r="P8809" t="s">
        <v>54</v>
      </c>
      <c r="Q8809">
        <v>63</v>
      </c>
      <c r="R8809">
        <v>5</v>
      </c>
      <c r="S8809">
        <v>32</v>
      </c>
      <c r="T8809">
        <v>23</v>
      </c>
      <c r="U8809">
        <v>7</v>
      </c>
      <c r="V8809">
        <v>47.7</v>
      </c>
      <c r="W8809" t="s">
        <v>54</v>
      </c>
      <c r="X8809">
        <v>63</v>
      </c>
      <c r="Y8809">
        <v>38</v>
      </c>
      <c r="Z8809">
        <v>0</v>
      </c>
      <c r="AA8809">
        <v>111.73</v>
      </c>
      <c r="AB8809">
        <v>3.04</v>
      </c>
      <c r="AC8809">
        <v>6.26</v>
      </c>
      <c r="AF8809">
        <v>-0.02</v>
      </c>
      <c r="AH8809">
        <v>-0.6</v>
      </c>
      <c r="AJ8809">
        <v>-0.06</v>
      </c>
      <c r="AL8809" t="s">
        <v>715</v>
      </c>
      <c r="AN8809">
        <v>2E-3</v>
      </c>
      <c r="AO8809">
        <v>-4.0000000000000001E-3</v>
      </c>
      <c r="AP8809" t="s">
        <v>126</v>
      </c>
      <c r="AQ8809">
        <v>6.0000000000000001E-3</v>
      </c>
      <c r="AR8809">
        <v>-19</v>
      </c>
      <c r="AU8809">
        <v>180</v>
      </c>
      <c r="AW8809">
        <v>0.5</v>
      </c>
      <c r="AX8809">
        <v>0.2</v>
      </c>
      <c r="BA8809" t="s">
        <v>68</v>
      </c>
    </row>
    <row r="8810" spans="1:53" x14ac:dyDescent="0.25">
      <c r="A8810">
        <v>8809</v>
      </c>
      <c r="C8810" t="s">
        <v>14540</v>
      </c>
      <c r="D8810">
        <v>218558</v>
      </c>
      <c r="E8810">
        <v>255420</v>
      </c>
      <c r="M8810">
        <v>23</v>
      </c>
      <c r="N8810">
        <v>3</v>
      </c>
      <c r="O8810">
        <v>48.2</v>
      </c>
      <c r="P8810" t="s">
        <v>58</v>
      </c>
      <c r="Q8810">
        <v>67</v>
      </c>
      <c r="R8810">
        <v>24</v>
      </c>
      <c r="S8810">
        <v>2</v>
      </c>
      <c r="T8810">
        <v>23</v>
      </c>
      <c r="U8810">
        <v>10</v>
      </c>
      <c r="V8810">
        <v>11.7</v>
      </c>
      <c r="W8810" t="s">
        <v>58</v>
      </c>
      <c r="X8810">
        <v>66</v>
      </c>
      <c r="Y8810">
        <v>51</v>
      </c>
      <c r="Z8810">
        <v>27</v>
      </c>
      <c r="AA8810">
        <v>317.29000000000002</v>
      </c>
      <c r="AB8810">
        <v>-47.35</v>
      </c>
      <c r="AC8810">
        <v>6.47</v>
      </c>
      <c r="AF8810">
        <v>0.95</v>
      </c>
      <c r="AH8810">
        <v>0.72</v>
      </c>
      <c r="AL8810" t="s">
        <v>114</v>
      </c>
      <c r="AN8810">
        <v>0.20100000000000001</v>
      </c>
      <c r="AO8810">
        <v>3.7999999999999999E-2</v>
      </c>
      <c r="AR8810">
        <v>-6</v>
      </c>
    </row>
    <row r="8811" spans="1:53" x14ac:dyDescent="0.25">
      <c r="A8811">
        <v>8810</v>
      </c>
      <c r="C8811" t="s">
        <v>14541</v>
      </c>
      <c r="D8811">
        <v>218559</v>
      </c>
      <c r="E8811">
        <v>258961</v>
      </c>
      <c r="M8811">
        <v>23</v>
      </c>
      <c r="N8811">
        <v>3</v>
      </c>
      <c r="O8811">
        <v>50.3</v>
      </c>
      <c r="P8811" t="s">
        <v>58</v>
      </c>
      <c r="Q8811">
        <v>81</v>
      </c>
      <c r="R8811">
        <v>27</v>
      </c>
      <c r="S8811">
        <v>19</v>
      </c>
      <c r="T8811">
        <v>23</v>
      </c>
      <c r="U8811">
        <v>12</v>
      </c>
      <c r="V8811">
        <v>12</v>
      </c>
      <c r="W8811" t="s">
        <v>58</v>
      </c>
      <c r="X8811">
        <v>80</v>
      </c>
      <c r="Y8811">
        <v>54</v>
      </c>
      <c r="Z8811">
        <v>46</v>
      </c>
      <c r="AA8811">
        <v>307.58999999999997</v>
      </c>
      <c r="AB8811">
        <v>-35.299999999999997</v>
      </c>
      <c r="AC8811">
        <v>6.41</v>
      </c>
      <c r="AF8811">
        <v>1.5</v>
      </c>
      <c r="AH8811">
        <v>1.84</v>
      </c>
      <c r="AL8811" t="s">
        <v>332</v>
      </c>
      <c r="AN8811">
        <v>8.9999999999999993E-3</v>
      </c>
      <c r="AO8811">
        <v>-1.0999999999999999E-2</v>
      </c>
      <c r="AR8811">
        <v>11</v>
      </c>
    </row>
    <row r="8812" spans="1:53" x14ac:dyDescent="0.25">
      <c r="A8812">
        <v>8811</v>
      </c>
      <c r="C8812" t="s">
        <v>14542</v>
      </c>
      <c r="D8812">
        <v>218560</v>
      </c>
      <c r="E8812">
        <v>20441</v>
      </c>
      <c r="F8812">
        <v>3853</v>
      </c>
      <c r="M8812">
        <v>23</v>
      </c>
      <c r="N8812">
        <v>3</v>
      </c>
      <c r="O8812">
        <v>53.6</v>
      </c>
      <c r="P8812" t="s">
        <v>54</v>
      </c>
      <c r="Q8812">
        <v>63</v>
      </c>
      <c r="R8812">
        <v>40</v>
      </c>
      <c r="S8812">
        <v>52</v>
      </c>
      <c r="T8812">
        <v>23</v>
      </c>
      <c r="U8812">
        <v>7</v>
      </c>
      <c r="V8812">
        <v>57.2</v>
      </c>
      <c r="W8812" t="s">
        <v>54</v>
      </c>
      <c r="X8812">
        <v>64</v>
      </c>
      <c r="Y8812">
        <v>13</v>
      </c>
      <c r="Z8812">
        <v>21</v>
      </c>
      <c r="AA8812">
        <v>111.97</v>
      </c>
      <c r="AB8812">
        <v>3.58</v>
      </c>
      <c r="AC8812">
        <v>6.21</v>
      </c>
      <c r="AF8812">
        <v>1.1000000000000001</v>
      </c>
      <c r="AL8812" t="s">
        <v>382</v>
      </c>
      <c r="AN8812">
        <v>0.01</v>
      </c>
      <c r="AO8812">
        <v>1E-3</v>
      </c>
      <c r="AR8812">
        <v>-28</v>
      </c>
    </row>
    <row r="8813" spans="1:53" x14ac:dyDescent="0.25">
      <c r="A8813">
        <v>8812</v>
      </c>
      <c r="B8813" t="s">
        <v>14543</v>
      </c>
      <c r="C8813" t="s">
        <v>14544</v>
      </c>
      <c r="D8813">
        <v>218594</v>
      </c>
      <c r="E8813">
        <v>191683</v>
      </c>
      <c r="F8813">
        <v>873</v>
      </c>
      <c r="G8813" t="s">
        <v>63</v>
      </c>
      <c r="M8813">
        <v>23</v>
      </c>
      <c r="N8813">
        <v>4</v>
      </c>
      <c r="O8813">
        <v>6.9</v>
      </c>
      <c r="P8813" t="s">
        <v>58</v>
      </c>
      <c r="Q8813">
        <v>21</v>
      </c>
      <c r="R8813">
        <v>42</v>
      </c>
      <c r="S8813">
        <v>55</v>
      </c>
      <c r="T8813">
        <v>23</v>
      </c>
      <c r="U8813">
        <v>9</v>
      </c>
      <c r="V8813">
        <v>26.8</v>
      </c>
      <c r="W8813" t="s">
        <v>58</v>
      </c>
      <c r="X8813">
        <v>21</v>
      </c>
      <c r="Y8813">
        <v>10</v>
      </c>
      <c r="Z8813">
        <v>21</v>
      </c>
      <c r="AA8813">
        <v>41.76</v>
      </c>
      <c r="AB8813">
        <v>-66.03</v>
      </c>
      <c r="AC8813">
        <v>3.66</v>
      </c>
      <c r="AF8813">
        <v>1.22</v>
      </c>
      <c r="AH8813">
        <v>1.24</v>
      </c>
      <c r="AJ8813">
        <v>0.6</v>
      </c>
      <c r="AL8813" t="s">
        <v>96</v>
      </c>
      <c r="AN8813">
        <v>5.5E-2</v>
      </c>
      <c r="AO8813">
        <v>3.1E-2</v>
      </c>
      <c r="AQ8813">
        <v>0.01</v>
      </c>
      <c r="AR8813">
        <v>21</v>
      </c>
    </row>
    <row r="8814" spans="1:53" x14ac:dyDescent="0.25">
      <c r="A8814">
        <v>8813</v>
      </c>
      <c r="C8814" t="s">
        <v>14545</v>
      </c>
      <c r="D8814">
        <v>218619</v>
      </c>
      <c r="E8814">
        <v>191686</v>
      </c>
      <c r="F8814">
        <v>3855</v>
      </c>
      <c r="G8814" t="s">
        <v>63</v>
      </c>
      <c r="M8814">
        <v>23</v>
      </c>
      <c r="N8814">
        <v>4</v>
      </c>
      <c r="O8814">
        <v>20.5</v>
      </c>
      <c r="P8814" t="s">
        <v>58</v>
      </c>
      <c r="Q8814">
        <v>28</v>
      </c>
      <c r="R8814">
        <v>37</v>
      </c>
      <c r="S8814">
        <v>51</v>
      </c>
      <c r="T8814">
        <v>23</v>
      </c>
      <c r="U8814">
        <v>9</v>
      </c>
      <c r="V8814">
        <v>44.6</v>
      </c>
      <c r="W8814" t="s">
        <v>58</v>
      </c>
      <c r="X8814">
        <v>28</v>
      </c>
      <c r="Y8814">
        <v>5</v>
      </c>
      <c r="Z8814">
        <v>19</v>
      </c>
      <c r="AA8814">
        <v>24.56</v>
      </c>
      <c r="AB8814">
        <v>-67.489999999999995</v>
      </c>
      <c r="AC8814">
        <v>5.87</v>
      </c>
      <c r="AF8814">
        <v>1.31</v>
      </c>
      <c r="AH8814">
        <v>1.42</v>
      </c>
      <c r="AL8814" t="s">
        <v>243</v>
      </c>
      <c r="AN8814">
        <v>2.1999999999999999E-2</v>
      </c>
      <c r="AO8814">
        <v>3.0000000000000001E-3</v>
      </c>
      <c r="AR8814">
        <v>-14</v>
      </c>
      <c r="AS8814" t="s">
        <v>60</v>
      </c>
    </row>
    <row r="8815" spans="1:53" x14ac:dyDescent="0.25">
      <c r="A8815">
        <v>8814</v>
      </c>
      <c r="C8815" t="s">
        <v>14546</v>
      </c>
      <c r="D8815">
        <v>218630</v>
      </c>
      <c r="E8815">
        <v>231464</v>
      </c>
      <c r="I8815" t="s">
        <v>77</v>
      </c>
      <c r="M8815">
        <v>23</v>
      </c>
      <c r="N8815">
        <v>4</v>
      </c>
      <c r="O8815">
        <v>24.3</v>
      </c>
      <c r="P8815" t="s">
        <v>58</v>
      </c>
      <c r="Q8815">
        <v>43</v>
      </c>
      <c r="R8815">
        <v>24</v>
      </c>
      <c r="S8815">
        <v>9</v>
      </c>
      <c r="T8815">
        <v>23</v>
      </c>
      <c r="U8815">
        <v>9</v>
      </c>
      <c r="V8815">
        <v>57.3</v>
      </c>
      <c r="W8815" t="s">
        <v>58</v>
      </c>
      <c r="X8815">
        <v>42</v>
      </c>
      <c r="Y8815">
        <v>51</v>
      </c>
      <c r="Z8815">
        <v>38</v>
      </c>
      <c r="AA8815">
        <v>348.92</v>
      </c>
      <c r="AB8815">
        <v>-64.11</v>
      </c>
      <c r="AC8815">
        <v>5.81</v>
      </c>
      <c r="AF8815">
        <v>0.48</v>
      </c>
      <c r="AH8815">
        <v>-0.02</v>
      </c>
      <c r="AL8815" t="s">
        <v>1539</v>
      </c>
      <c r="AN8815">
        <v>-0.32500000000000001</v>
      </c>
      <c r="AO8815">
        <v>-7.0000000000000001E-3</v>
      </c>
      <c r="AQ8815">
        <v>4.2000000000000003E-2</v>
      </c>
      <c r="AR8815">
        <v>12</v>
      </c>
      <c r="AW8815">
        <v>3.4</v>
      </c>
      <c r="AX8815">
        <v>1</v>
      </c>
    </row>
    <row r="8816" spans="1:53" x14ac:dyDescent="0.25">
      <c r="A8816">
        <v>8815</v>
      </c>
      <c r="B8816" t="s">
        <v>14547</v>
      </c>
      <c r="C8816" t="s">
        <v>14548</v>
      </c>
      <c r="D8816">
        <v>218634</v>
      </c>
      <c r="E8816">
        <v>128001</v>
      </c>
      <c r="G8816" t="s">
        <v>63</v>
      </c>
      <c r="J8816">
        <v>16550</v>
      </c>
      <c r="L8816" t="s">
        <v>14549</v>
      </c>
      <c r="M8816">
        <v>23</v>
      </c>
      <c r="N8816">
        <v>4</v>
      </c>
      <c r="O8816">
        <v>28.5</v>
      </c>
      <c r="P8816" t="s">
        <v>54</v>
      </c>
      <c r="Q8816">
        <v>8</v>
      </c>
      <c r="R8816">
        <v>8</v>
      </c>
      <c r="S8816">
        <v>7</v>
      </c>
      <c r="T8816">
        <v>23</v>
      </c>
      <c r="U8816">
        <v>9</v>
      </c>
      <c r="V8816">
        <v>31.5</v>
      </c>
      <c r="W8816" t="s">
        <v>54</v>
      </c>
      <c r="X8816">
        <v>8</v>
      </c>
      <c r="Y8816">
        <v>40</v>
      </c>
      <c r="Z8816">
        <v>38</v>
      </c>
      <c r="AA8816">
        <v>84.77</v>
      </c>
      <c r="AB8816">
        <v>-46.51</v>
      </c>
      <c r="AC8816">
        <v>5.12</v>
      </c>
      <c r="AF8816">
        <v>1.47</v>
      </c>
      <c r="AH8816">
        <v>1.01</v>
      </c>
      <c r="AJ8816">
        <v>1.26</v>
      </c>
      <c r="AL8816" t="s">
        <v>14550</v>
      </c>
      <c r="AN8816">
        <v>4.0000000000000001E-3</v>
      </c>
      <c r="AO8816">
        <v>2E-3</v>
      </c>
      <c r="AQ8816">
        <v>7.0000000000000001E-3</v>
      </c>
      <c r="AR8816">
        <v>14</v>
      </c>
      <c r="AS8816" t="s">
        <v>79</v>
      </c>
      <c r="AT8816" t="s">
        <v>110</v>
      </c>
      <c r="AU8816">
        <v>50</v>
      </c>
      <c r="AW8816">
        <v>5.5</v>
      </c>
      <c r="AX8816">
        <v>32.9</v>
      </c>
      <c r="BA8816" t="s">
        <v>68</v>
      </c>
    </row>
    <row r="8817" spans="1:53" x14ac:dyDescent="0.25">
      <c r="A8817">
        <v>8816</v>
      </c>
      <c r="C8817" t="s">
        <v>14551</v>
      </c>
      <c r="D8817">
        <v>218639</v>
      </c>
      <c r="E8817">
        <v>165522</v>
      </c>
      <c r="F8817">
        <v>3856</v>
      </c>
      <c r="M8817">
        <v>23</v>
      </c>
      <c r="N8817">
        <v>4</v>
      </c>
      <c r="O8817">
        <v>33.9</v>
      </c>
      <c r="P8817" t="s">
        <v>58</v>
      </c>
      <c r="Q8817">
        <v>15</v>
      </c>
      <c r="R8817">
        <v>3</v>
      </c>
      <c r="S8817">
        <v>9</v>
      </c>
      <c r="T8817">
        <v>23</v>
      </c>
      <c r="U8817">
        <v>9</v>
      </c>
      <c r="V8817">
        <v>49.6</v>
      </c>
      <c r="W8817" t="s">
        <v>58</v>
      </c>
      <c r="X8817">
        <v>14</v>
      </c>
      <c r="Y8817">
        <v>30</v>
      </c>
      <c r="Z8817">
        <v>38</v>
      </c>
      <c r="AA8817">
        <v>55.87</v>
      </c>
      <c r="AB8817">
        <v>-63.19</v>
      </c>
      <c r="AC8817">
        <v>6.42</v>
      </c>
      <c r="AF8817">
        <v>0.01</v>
      </c>
      <c r="AH8817">
        <v>0.01</v>
      </c>
      <c r="AL8817" t="s">
        <v>357</v>
      </c>
      <c r="AN8817">
        <v>3.1E-2</v>
      </c>
      <c r="AO8817">
        <v>-8.9999999999999993E-3</v>
      </c>
      <c r="AR8817">
        <v>15</v>
      </c>
      <c r="AS8817" t="s">
        <v>72</v>
      </c>
      <c r="AU8817">
        <v>154</v>
      </c>
    </row>
    <row r="8818" spans="1:53" x14ac:dyDescent="0.25">
      <c r="A8818">
        <v>8817</v>
      </c>
      <c r="B8818" t="s">
        <v>14552</v>
      </c>
      <c r="C8818" t="s">
        <v>14553</v>
      </c>
      <c r="D8818">
        <v>218640</v>
      </c>
      <c r="E8818">
        <v>191687</v>
      </c>
      <c r="G8818" t="s">
        <v>63</v>
      </c>
      <c r="I8818" t="s">
        <v>77</v>
      </c>
      <c r="M8818">
        <v>23</v>
      </c>
      <c r="N8818">
        <v>4</v>
      </c>
      <c r="O8818">
        <v>34.5</v>
      </c>
      <c r="P8818" t="s">
        <v>58</v>
      </c>
      <c r="Q8818">
        <v>22</v>
      </c>
      <c r="R8818">
        <v>59</v>
      </c>
      <c r="S8818">
        <v>58</v>
      </c>
      <c r="T8818">
        <v>23</v>
      </c>
      <c r="U8818">
        <v>9</v>
      </c>
      <c r="V8818">
        <v>54.8</v>
      </c>
      <c r="W8818" t="s">
        <v>58</v>
      </c>
      <c r="X8818">
        <v>22</v>
      </c>
      <c r="Y8818">
        <v>27</v>
      </c>
      <c r="Z8818">
        <v>27</v>
      </c>
      <c r="AA8818">
        <v>38.81</v>
      </c>
      <c r="AB8818">
        <v>-66.53</v>
      </c>
      <c r="AC8818">
        <v>4.6900000000000004</v>
      </c>
      <c r="AF8818">
        <v>0.65</v>
      </c>
      <c r="AH8818">
        <v>0.39</v>
      </c>
      <c r="AJ8818">
        <v>0.36</v>
      </c>
      <c r="AL8818" t="s">
        <v>14554</v>
      </c>
      <c r="AN8818">
        <v>2.5999999999999999E-2</v>
      </c>
      <c r="AO8818">
        <v>-8.9999999999999993E-3</v>
      </c>
      <c r="AQ8818">
        <v>0.04</v>
      </c>
      <c r="AR8818">
        <v>-5</v>
      </c>
      <c r="AW8818">
        <v>0.8</v>
      </c>
      <c r="AX8818">
        <v>0.4</v>
      </c>
      <c r="BA8818" t="s">
        <v>68</v>
      </c>
    </row>
    <row r="8819" spans="1:53" x14ac:dyDescent="0.25">
      <c r="A8819">
        <v>8818</v>
      </c>
      <c r="C8819" t="s">
        <v>14555</v>
      </c>
      <c r="D8819">
        <v>218655</v>
      </c>
      <c r="E8819">
        <v>231465</v>
      </c>
      <c r="G8819" t="s">
        <v>63</v>
      </c>
      <c r="L8819">
        <v>14441</v>
      </c>
      <c r="M8819">
        <v>23</v>
      </c>
      <c r="N8819">
        <v>4</v>
      </c>
      <c r="O8819">
        <v>35.799999999999997</v>
      </c>
      <c r="P8819" t="s">
        <v>58</v>
      </c>
      <c r="Q8819">
        <v>41</v>
      </c>
      <c r="R8819">
        <v>7</v>
      </c>
      <c r="S8819">
        <v>57</v>
      </c>
      <c r="T8819">
        <v>23</v>
      </c>
      <c r="U8819">
        <v>10</v>
      </c>
      <c r="V8819">
        <v>9.8000000000000007</v>
      </c>
      <c r="W8819" t="s">
        <v>58</v>
      </c>
      <c r="X8819">
        <v>40</v>
      </c>
      <c r="Y8819">
        <v>35</v>
      </c>
      <c r="Z8819">
        <v>30</v>
      </c>
      <c r="AA8819">
        <v>353.6</v>
      </c>
      <c r="AB8819">
        <v>-65.180000000000007</v>
      </c>
      <c r="AC8819">
        <v>5.83</v>
      </c>
      <c r="AF8819">
        <v>1.62</v>
      </c>
      <c r="AH8819">
        <v>1.84</v>
      </c>
      <c r="AL8819" t="s">
        <v>313</v>
      </c>
      <c r="AN8819">
        <v>3.5000000000000003E-2</v>
      </c>
      <c r="AO8819">
        <v>-4.5999999999999999E-2</v>
      </c>
      <c r="AR8819">
        <v>-7</v>
      </c>
      <c r="BA8819" t="s">
        <v>68</v>
      </c>
    </row>
    <row r="8820" spans="1:53" x14ac:dyDescent="0.25">
      <c r="A8820">
        <v>8819</v>
      </c>
      <c r="B8820" t="s">
        <v>14556</v>
      </c>
      <c r="C8820" t="s">
        <v>14557</v>
      </c>
      <c r="D8820">
        <v>218658</v>
      </c>
      <c r="E8820">
        <v>10629</v>
      </c>
      <c r="G8820" t="s">
        <v>63</v>
      </c>
      <c r="J8820">
        <v>16538</v>
      </c>
      <c r="M8820">
        <v>23</v>
      </c>
      <c r="N8820">
        <v>4</v>
      </c>
      <c r="O8820">
        <v>42.9</v>
      </c>
      <c r="P8820" t="s">
        <v>54</v>
      </c>
      <c r="Q8820">
        <v>74</v>
      </c>
      <c r="R8820">
        <v>50</v>
      </c>
      <c r="S8820">
        <v>49</v>
      </c>
      <c r="T8820">
        <v>23</v>
      </c>
      <c r="U8820">
        <v>7</v>
      </c>
      <c r="V8820">
        <v>53.9</v>
      </c>
      <c r="W8820" t="s">
        <v>54</v>
      </c>
      <c r="X8820">
        <v>75</v>
      </c>
      <c r="Y8820">
        <v>23</v>
      </c>
      <c r="Z8820">
        <v>15</v>
      </c>
      <c r="AA8820">
        <v>116.42</v>
      </c>
      <c r="AB8820">
        <v>13.84</v>
      </c>
      <c r="AC8820">
        <v>4.41</v>
      </c>
      <c r="AF8820">
        <v>0.8</v>
      </c>
      <c r="AH8820">
        <v>0.46</v>
      </c>
      <c r="AJ8820">
        <v>0.43</v>
      </c>
      <c r="AL8820" t="s">
        <v>5368</v>
      </c>
      <c r="AN8820">
        <v>1.2E-2</v>
      </c>
      <c r="AO8820">
        <v>-0.03</v>
      </c>
      <c r="AQ8820">
        <v>6.0000000000000001E-3</v>
      </c>
      <c r="AR8820">
        <v>-19</v>
      </c>
      <c r="AS8820" t="s">
        <v>66</v>
      </c>
      <c r="AU8820">
        <v>22</v>
      </c>
      <c r="AW8820">
        <v>2.2000000000000002</v>
      </c>
      <c r="AX8820">
        <v>1</v>
      </c>
      <c r="AY8820" t="s">
        <v>86</v>
      </c>
      <c r="AZ8820">
        <v>3</v>
      </c>
      <c r="BA8820" t="s">
        <v>68</v>
      </c>
    </row>
    <row r="8821" spans="1:53" x14ac:dyDescent="0.25">
      <c r="A8821">
        <v>8820</v>
      </c>
      <c r="B8821" t="s">
        <v>14558</v>
      </c>
      <c r="C8821" t="s">
        <v>14559</v>
      </c>
      <c r="D8821">
        <v>218670</v>
      </c>
      <c r="E8821">
        <v>231468</v>
      </c>
      <c r="F8821">
        <v>1605</v>
      </c>
      <c r="M8821">
        <v>23</v>
      </c>
      <c r="N8821">
        <v>4</v>
      </c>
      <c r="O8821">
        <v>42</v>
      </c>
      <c r="P8821" t="s">
        <v>58</v>
      </c>
      <c r="Q8821">
        <v>45</v>
      </c>
      <c r="R8821">
        <v>47</v>
      </c>
      <c r="S8821">
        <v>18</v>
      </c>
      <c r="T8821">
        <v>23</v>
      </c>
      <c r="U8821">
        <v>10</v>
      </c>
      <c r="V8821">
        <v>21.6</v>
      </c>
      <c r="W8821" t="s">
        <v>58</v>
      </c>
      <c r="X8821">
        <v>45</v>
      </c>
      <c r="Y8821">
        <v>14</v>
      </c>
      <c r="Z8821">
        <v>48</v>
      </c>
      <c r="AA8821">
        <v>344.27</v>
      </c>
      <c r="AB8821">
        <v>-62.93</v>
      </c>
      <c r="AC8821">
        <v>3.9</v>
      </c>
      <c r="AF8821">
        <v>1.02</v>
      </c>
      <c r="AH8821">
        <v>0.86</v>
      </c>
      <c r="AJ8821">
        <v>0.53</v>
      </c>
      <c r="AL8821" t="s">
        <v>96</v>
      </c>
      <c r="AN8821">
        <v>0.13600000000000001</v>
      </c>
      <c r="AO8821">
        <v>-0.03</v>
      </c>
      <c r="AQ8821">
        <v>0.03</v>
      </c>
      <c r="AR8821">
        <v>-4</v>
      </c>
      <c r="AS8821" t="s">
        <v>66</v>
      </c>
      <c r="BA8821" t="s">
        <v>68</v>
      </c>
    </row>
    <row r="8822" spans="1:53" x14ac:dyDescent="0.25">
      <c r="A8822">
        <v>8821</v>
      </c>
      <c r="B8822" t="s">
        <v>14560</v>
      </c>
      <c r="C8822" t="s">
        <v>14561</v>
      </c>
      <c r="D8822">
        <v>218700</v>
      </c>
      <c r="E8822">
        <v>128007</v>
      </c>
      <c r="M8822">
        <v>23</v>
      </c>
      <c r="N8822">
        <v>4</v>
      </c>
      <c r="O8822">
        <v>59.3</v>
      </c>
      <c r="P8822" t="s">
        <v>54</v>
      </c>
      <c r="Q8822">
        <v>9</v>
      </c>
      <c r="R8822">
        <v>16</v>
      </c>
      <c r="S8822">
        <v>48</v>
      </c>
      <c r="T8822">
        <v>23</v>
      </c>
      <c r="U8822">
        <v>10</v>
      </c>
      <c r="V8822">
        <v>1.5</v>
      </c>
      <c r="W8822" t="s">
        <v>54</v>
      </c>
      <c r="X8822">
        <v>9</v>
      </c>
      <c r="Y8822">
        <v>49</v>
      </c>
      <c r="Z8822">
        <v>19</v>
      </c>
      <c r="AA8822">
        <v>85.83</v>
      </c>
      <c r="AB8822">
        <v>-45.62</v>
      </c>
      <c r="AC8822">
        <v>5.39</v>
      </c>
      <c r="AF8822">
        <v>-0.08</v>
      </c>
      <c r="AH8822">
        <v>-0.28999999999999998</v>
      </c>
      <c r="AL8822" t="s">
        <v>82</v>
      </c>
      <c r="AN8822">
        <v>-1.2E-2</v>
      </c>
      <c r="AO8822">
        <v>-1.2E-2</v>
      </c>
      <c r="AR8822">
        <v>9</v>
      </c>
      <c r="AS8822" t="s">
        <v>60</v>
      </c>
      <c r="AU8822">
        <v>175</v>
      </c>
      <c r="BA8822" t="s">
        <v>68</v>
      </c>
    </row>
    <row r="8823" spans="1:53" x14ac:dyDescent="0.25">
      <c r="A8823">
        <v>8822</v>
      </c>
      <c r="B8823" t="s">
        <v>14562</v>
      </c>
      <c r="C8823" t="s">
        <v>14563</v>
      </c>
      <c r="D8823">
        <v>218753</v>
      </c>
      <c r="E8823">
        <v>35186</v>
      </c>
      <c r="J8823">
        <v>16556</v>
      </c>
      <c r="L8823" t="s">
        <v>64</v>
      </c>
      <c r="M8823">
        <v>23</v>
      </c>
      <c r="N8823">
        <v>5</v>
      </c>
      <c r="O8823">
        <v>27.3</v>
      </c>
      <c r="P8823" t="s">
        <v>54</v>
      </c>
      <c r="Q8823">
        <v>58</v>
      </c>
      <c r="R8823">
        <v>47</v>
      </c>
      <c r="S8823">
        <v>25</v>
      </c>
      <c r="T8823">
        <v>23</v>
      </c>
      <c r="U8823">
        <v>9</v>
      </c>
      <c r="V8823">
        <v>44.1</v>
      </c>
      <c r="W8823" t="s">
        <v>54</v>
      </c>
      <c r="X8823">
        <v>59</v>
      </c>
      <c r="Y8823">
        <v>19</v>
      </c>
      <c r="Z8823">
        <v>59</v>
      </c>
      <c r="AA8823">
        <v>110.28</v>
      </c>
      <c r="AB8823">
        <v>-1.02</v>
      </c>
      <c r="AC8823">
        <v>5.7</v>
      </c>
      <c r="AF8823">
        <v>0.33</v>
      </c>
      <c r="AH8823">
        <v>0.32</v>
      </c>
      <c r="AL8823" t="s">
        <v>1234</v>
      </c>
      <c r="AN8823">
        <v>-3.0000000000000001E-3</v>
      </c>
      <c r="AO8823">
        <v>8.9999999999999993E-3</v>
      </c>
      <c r="AR8823">
        <v>-12</v>
      </c>
      <c r="AS8823" t="s">
        <v>72</v>
      </c>
      <c r="AW8823">
        <v>4.3</v>
      </c>
      <c r="AX8823">
        <v>167.2</v>
      </c>
      <c r="AY8823" t="s">
        <v>56</v>
      </c>
      <c r="AZ8823">
        <v>8</v>
      </c>
      <c r="BA8823" t="s">
        <v>68</v>
      </c>
    </row>
    <row r="8824" spans="1:53" x14ac:dyDescent="0.25">
      <c r="A8824">
        <v>8823</v>
      </c>
      <c r="C8824" t="s">
        <v>14564</v>
      </c>
      <c r="D8824">
        <v>218759</v>
      </c>
      <c r="E8824">
        <v>191703</v>
      </c>
      <c r="M8824">
        <v>23</v>
      </c>
      <c r="N8824">
        <v>5</v>
      </c>
      <c r="O8824">
        <v>22.3</v>
      </c>
      <c r="P8824" t="s">
        <v>58</v>
      </c>
      <c r="Q8824">
        <v>30</v>
      </c>
      <c r="R8824">
        <v>3</v>
      </c>
      <c r="S8824">
        <v>58</v>
      </c>
      <c r="T8824">
        <v>23</v>
      </c>
      <c r="U8824">
        <v>10</v>
      </c>
      <c r="V8824">
        <v>46.6</v>
      </c>
      <c r="W8824" t="s">
        <v>58</v>
      </c>
      <c r="X8824">
        <v>29</v>
      </c>
      <c r="Y8824">
        <v>31</v>
      </c>
      <c r="Z8824">
        <v>30</v>
      </c>
      <c r="AA8824">
        <v>20.81</v>
      </c>
      <c r="AB8824">
        <v>-67.760000000000005</v>
      </c>
      <c r="AC8824">
        <v>6.51</v>
      </c>
      <c r="AF8824">
        <v>0.27</v>
      </c>
      <c r="AL8824" t="s">
        <v>505</v>
      </c>
      <c r="AN8824">
        <v>-3.4000000000000002E-2</v>
      </c>
      <c r="AO8824">
        <v>-5.8000000000000003E-2</v>
      </c>
      <c r="AR8824">
        <v>25</v>
      </c>
      <c r="AT8824" t="s">
        <v>110</v>
      </c>
      <c r="AU8824">
        <v>15</v>
      </c>
    </row>
    <row r="8825" spans="1:53" x14ac:dyDescent="0.25">
      <c r="A8825">
        <v>8824</v>
      </c>
      <c r="C8825" t="s">
        <v>14565</v>
      </c>
      <c r="D8825">
        <v>218792</v>
      </c>
      <c r="E8825">
        <v>108443</v>
      </c>
      <c r="G8825" t="s">
        <v>63</v>
      </c>
      <c r="M8825">
        <v>23</v>
      </c>
      <c r="N8825">
        <v>5</v>
      </c>
      <c r="O8825">
        <v>44.4</v>
      </c>
      <c r="P8825" t="s">
        <v>54</v>
      </c>
      <c r="Q8825">
        <v>17</v>
      </c>
      <c r="R8825">
        <v>3</v>
      </c>
      <c r="S8825">
        <v>9</v>
      </c>
      <c r="T8825">
        <v>23</v>
      </c>
      <c r="U8825">
        <v>10</v>
      </c>
      <c r="V8825">
        <v>42.6</v>
      </c>
      <c r="W8825" t="s">
        <v>54</v>
      </c>
      <c r="X8825">
        <v>17</v>
      </c>
      <c r="Y8825">
        <v>35</v>
      </c>
      <c r="Z8825">
        <v>40</v>
      </c>
      <c r="AA8825">
        <v>91.45</v>
      </c>
      <c r="AB8825">
        <v>-39.04</v>
      </c>
      <c r="AC8825">
        <v>5.71</v>
      </c>
      <c r="AF8825">
        <v>1.34</v>
      </c>
      <c r="AH8825">
        <v>1.51</v>
      </c>
      <c r="AL8825" t="s">
        <v>332</v>
      </c>
      <c r="AN8825">
        <v>2.1000000000000001E-2</v>
      </c>
      <c r="AO8825">
        <v>-2.8000000000000001E-2</v>
      </c>
      <c r="AR8825">
        <v>2</v>
      </c>
      <c r="AS8825" t="s">
        <v>72</v>
      </c>
    </row>
    <row r="8826" spans="1:53" x14ac:dyDescent="0.25">
      <c r="A8826">
        <v>8825</v>
      </c>
      <c r="B8826" t="s">
        <v>14566</v>
      </c>
      <c r="C8826" t="s">
        <v>14567</v>
      </c>
      <c r="D8826">
        <v>218804</v>
      </c>
      <c r="E8826">
        <v>52761</v>
      </c>
      <c r="F8826">
        <v>3857</v>
      </c>
      <c r="M8826">
        <v>23</v>
      </c>
      <c r="N8826">
        <v>5</v>
      </c>
      <c r="O8826">
        <v>49.8</v>
      </c>
      <c r="P8826" t="s">
        <v>54</v>
      </c>
      <c r="Q8826">
        <v>43</v>
      </c>
      <c r="R8826">
        <v>0</v>
      </c>
      <c r="S8826">
        <v>25</v>
      </c>
      <c r="T8826">
        <v>23</v>
      </c>
      <c r="U8826">
        <v>10</v>
      </c>
      <c r="V8826">
        <v>27.2</v>
      </c>
      <c r="W8826" t="s">
        <v>54</v>
      </c>
      <c r="X8826">
        <v>43</v>
      </c>
      <c r="Y8826">
        <v>32</v>
      </c>
      <c r="Z8826">
        <v>39</v>
      </c>
      <c r="AA8826">
        <v>104.21</v>
      </c>
      <c r="AB8826">
        <v>-15.62</v>
      </c>
      <c r="AC8826">
        <v>5.94</v>
      </c>
      <c r="AF8826">
        <v>0.44</v>
      </c>
      <c r="AH8826">
        <v>-0.05</v>
      </c>
      <c r="AL8826" t="s">
        <v>388</v>
      </c>
      <c r="AN8826">
        <v>-0.191</v>
      </c>
      <c r="AO8826">
        <v>-0.191</v>
      </c>
      <c r="AQ8826">
        <v>2.3E-2</v>
      </c>
      <c r="AR8826">
        <v>-43</v>
      </c>
      <c r="AU8826">
        <v>18</v>
      </c>
    </row>
    <row r="8827" spans="1:53" x14ac:dyDescent="0.25">
      <c r="A8827">
        <v>8826</v>
      </c>
      <c r="B8827" t="s">
        <v>14568</v>
      </c>
      <c r="C8827" t="s">
        <v>14569</v>
      </c>
      <c r="D8827">
        <v>218918</v>
      </c>
      <c r="E8827">
        <v>128022</v>
      </c>
      <c r="F8827">
        <v>1606</v>
      </c>
      <c r="M8827">
        <v>23</v>
      </c>
      <c r="N8827">
        <v>6</v>
      </c>
      <c r="O8827">
        <v>41.2</v>
      </c>
      <c r="P8827" t="s">
        <v>54</v>
      </c>
      <c r="Q8827">
        <v>8</v>
      </c>
      <c r="R8827">
        <v>10</v>
      </c>
      <c r="S8827">
        <v>37</v>
      </c>
      <c r="T8827">
        <v>23</v>
      </c>
      <c r="U8827">
        <v>11</v>
      </c>
      <c r="V8827">
        <v>44.2</v>
      </c>
      <c r="W8827" t="s">
        <v>54</v>
      </c>
      <c r="X8827">
        <v>8</v>
      </c>
      <c r="Y8827">
        <v>43</v>
      </c>
      <c r="Z8827">
        <v>12</v>
      </c>
      <c r="AA8827">
        <v>85.47</v>
      </c>
      <c r="AB8827">
        <v>-46.77</v>
      </c>
      <c r="AC8827">
        <v>5.16</v>
      </c>
      <c r="AF8827">
        <v>0.13</v>
      </c>
      <c r="AH8827">
        <v>0.08</v>
      </c>
      <c r="AL8827" t="s">
        <v>336</v>
      </c>
      <c r="AN8827">
        <v>-6.0000000000000001E-3</v>
      </c>
      <c r="AO8827">
        <v>-6.0000000000000001E-3</v>
      </c>
      <c r="AQ8827">
        <v>2.9000000000000001E-2</v>
      </c>
      <c r="AR8827">
        <v>10</v>
      </c>
      <c r="AS8827" t="s">
        <v>60</v>
      </c>
      <c r="AU8827">
        <v>214</v>
      </c>
    </row>
    <row r="8828" spans="1:53" x14ac:dyDescent="0.25">
      <c r="A8828">
        <v>8827</v>
      </c>
      <c r="B8828" t="s">
        <v>14570</v>
      </c>
      <c r="C8828" t="s">
        <v>14571</v>
      </c>
      <c r="D8828">
        <v>218935</v>
      </c>
      <c r="E8828">
        <v>91080</v>
      </c>
      <c r="I8828" t="s">
        <v>77</v>
      </c>
      <c r="M8828">
        <v>23</v>
      </c>
      <c r="N8828">
        <v>6</v>
      </c>
      <c r="O8828">
        <v>57.8</v>
      </c>
      <c r="P8828" t="s">
        <v>54</v>
      </c>
      <c r="Q8828">
        <v>26</v>
      </c>
      <c r="R8828">
        <v>18</v>
      </c>
      <c r="S8828">
        <v>26</v>
      </c>
      <c r="T8828">
        <v>23</v>
      </c>
      <c r="U8828">
        <v>11</v>
      </c>
      <c r="V8828">
        <v>49.2</v>
      </c>
      <c r="W8828" t="s">
        <v>54</v>
      </c>
      <c r="X8828">
        <v>26</v>
      </c>
      <c r="Y8828">
        <v>50</v>
      </c>
      <c r="Z8828">
        <v>50</v>
      </c>
      <c r="AA8828">
        <v>96.95</v>
      </c>
      <c r="AB8828">
        <v>-30.95</v>
      </c>
      <c r="AC8828">
        <v>6.17</v>
      </c>
      <c r="AF8828">
        <v>0.94</v>
      </c>
      <c r="AH8828">
        <v>0.67</v>
      </c>
      <c r="AL8828" t="s">
        <v>1100</v>
      </c>
      <c r="AN8828">
        <v>-0.19</v>
      </c>
      <c r="AO8828">
        <v>-0.12</v>
      </c>
      <c r="AQ8828">
        <v>2.5999999999999999E-2</v>
      </c>
      <c r="AR8828">
        <v>-10</v>
      </c>
      <c r="AW8828">
        <v>3.3</v>
      </c>
      <c r="AX8828">
        <v>231.5</v>
      </c>
      <c r="AY8828" t="s">
        <v>56</v>
      </c>
      <c r="AZ8828">
        <v>3</v>
      </c>
      <c r="BA8828" t="s">
        <v>68</v>
      </c>
    </row>
    <row r="8829" spans="1:53" x14ac:dyDescent="0.25">
      <c r="A8829">
        <v>8828</v>
      </c>
      <c r="C8829" t="s">
        <v>14572</v>
      </c>
      <c r="D8829">
        <v>219023</v>
      </c>
      <c r="E8829">
        <v>231493</v>
      </c>
      <c r="I8829" t="s">
        <v>77</v>
      </c>
      <c r="M8829">
        <v>23</v>
      </c>
      <c r="N8829">
        <v>7</v>
      </c>
      <c r="O8829">
        <v>33.5</v>
      </c>
      <c r="P8829" t="s">
        <v>58</v>
      </c>
      <c r="Q8829">
        <v>50</v>
      </c>
      <c r="R8829">
        <v>9</v>
      </c>
      <c r="S8829">
        <v>44</v>
      </c>
      <c r="T8829">
        <v>23</v>
      </c>
      <c r="U8829">
        <v>13</v>
      </c>
      <c r="V8829">
        <v>15</v>
      </c>
      <c r="W8829" t="s">
        <v>58</v>
      </c>
      <c r="X8829">
        <v>49</v>
      </c>
      <c r="Y8829">
        <v>37</v>
      </c>
      <c r="Z8829">
        <v>8</v>
      </c>
      <c r="AA8829">
        <v>336.26</v>
      </c>
      <c r="AB8829">
        <v>-60.67</v>
      </c>
      <c r="AC8829">
        <v>6.8</v>
      </c>
      <c r="AF8829">
        <v>0.92</v>
      </c>
      <c r="AL8829" t="s">
        <v>211</v>
      </c>
      <c r="AN8829">
        <v>2E-3</v>
      </c>
      <c r="AO8829">
        <v>-1.7999999999999999E-2</v>
      </c>
      <c r="AR8829">
        <v>-26</v>
      </c>
      <c r="AW8829">
        <v>1.6</v>
      </c>
      <c r="AX8829">
        <v>0.5</v>
      </c>
    </row>
    <row r="8830" spans="1:53" x14ac:dyDescent="0.25">
      <c r="A8830">
        <v>8829</v>
      </c>
      <c r="C8830" t="s">
        <v>14573</v>
      </c>
      <c r="D8830">
        <v>219077</v>
      </c>
      <c r="E8830">
        <v>255435</v>
      </c>
      <c r="M8830">
        <v>23</v>
      </c>
      <c r="N8830">
        <v>7</v>
      </c>
      <c r="O8830">
        <v>56.6</v>
      </c>
      <c r="P8830" t="s">
        <v>58</v>
      </c>
      <c r="Q8830">
        <v>63</v>
      </c>
      <c r="R8830">
        <v>13</v>
      </c>
      <c r="S8830">
        <v>57</v>
      </c>
      <c r="T8830">
        <v>23</v>
      </c>
      <c r="U8830">
        <v>14</v>
      </c>
      <c r="V8830">
        <v>6.6</v>
      </c>
      <c r="W8830" t="s">
        <v>58</v>
      </c>
      <c r="X8830">
        <v>62</v>
      </c>
      <c r="Y8830">
        <v>42</v>
      </c>
      <c r="Z8830">
        <v>0</v>
      </c>
      <c r="AA8830">
        <v>320.42</v>
      </c>
      <c r="AB8830">
        <v>-51</v>
      </c>
      <c r="AC8830">
        <v>6.12</v>
      </c>
      <c r="AF8830">
        <v>0.79</v>
      </c>
      <c r="AH8830">
        <v>0.35</v>
      </c>
      <c r="AL8830" t="s">
        <v>421</v>
      </c>
      <c r="AN8830">
        <v>0.47299999999999998</v>
      </c>
      <c r="AO8830">
        <v>-0.42399999999999999</v>
      </c>
      <c r="AQ8830">
        <v>3.2000000000000001E-2</v>
      </c>
      <c r="AR8830">
        <v>-26</v>
      </c>
    </row>
    <row r="8831" spans="1:53" x14ac:dyDescent="0.25">
      <c r="A8831">
        <v>8830</v>
      </c>
      <c r="B8831" t="s">
        <v>14574</v>
      </c>
      <c r="C8831" t="s">
        <v>14575</v>
      </c>
      <c r="D8831">
        <v>219080</v>
      </c>
      <c r="E8831">
        <v>52787</v>
      </c>
      <c r="M8831">
        <v>23</v>
      </c>
      <c r="N8831">
        <v>7</v>
      </c>
      <c r="O8831">
        <v>57.9</v>
      </c>
      <c r="P8831" t="s">
        <v>54</v>
      </c>
      <c r="Q8831">
        <v>48</v>
      </c>
      <c r="R8831">
        <v>51</v>
      </c>
      <c r="S8831">
        <v>36</v>
      </c>
      <c r="T8831">
        <v>23</v>
      </c>
      <c r="U8831">
        <v>12</v>
      </c>
      <c r="V8831">
        <v>33</v>
      </c>
      <c r="W8831" t="s">
        <v>54</v>
      </c>
      <c r="X8831">
        <v>49</v>
      </c>
      <c r="Y8831">
        <v>24</v>
      </c>
      <c r="Z8831">
        <v>23</v>
      </c>
      <c r="AA8831">
        <v>106.87</v>
      </c>
      <c r="AB8831">
        <v>-10.36</v>
      </c>
      <c r="AC8831">
        <v>4.5199999999999996</v>
      </c>
      <c r="AF8831">
        <v>0.28999999999999998</v>
      </c>
      <c r="AH8831">
        <v>0.04</v>
      </c>
      <c r="AJ8831">
        <v>0.16</v>
      </c>
      <c r="AL8831" t="s">
        <v>507</v>
      </c>
      <c r="AN8831">
        <v>9.1999999999999998E-2</v>
      </c>
      <c r="AO8831">
        <v>9.8000000000000004E-2</v>
      </c>
      <c r="AQ8831">
        <v>5.0999999999999997E-2</v>
      </c>
      <c r="AR8831">
        <v>13</v>
      </c>
      <c r="AS8831" t="s">
        <v>79</v>
      </c>
      <c r="AU8831">
        <v>59</v>
      </c>
      <c r="BA8831" t="s">
        <v>68</v>
      </c>
    </row>
    <row r="8832" spans="1:53" x14ac:dyDescent="0.25">
      <c r="A8832">
        <v>8831</v>
      </c>
      <c r="C8832" t="s">
        <v>14576</v>
      </c>
      <c r="D8832">
        <v>219110</v>
      </c>
      <c r="E8832">
        <v>91095</v>
      </c>
      <c r="M8832">
        <v>23</v>
      </c>
      <c r="N8832">
        <v>8</v>
      </c>
      <c r="O8832">
        <v>12.7</v>
      </c>
      <c r="P8832" t="s">
        <v>54</v>
      </c>
      <c r="Q8832">
        <v>28</v>
      </c>
      <c r="R8832">
        <v>53</v>
      </c>
      <c r="S8832">
        <v>55</v>
      </c>
      <c r="T8832">
        <v>23</v>
      </c>
      <c r="U8832">
        <v>13</v>
      </c>
      <c r="V8832">
        <v>4</v>
      </c>
      <c r="W8832" t="s">
        <v>54</v>
      </c>
      <c r="X8832">
        <v>29</v>
      </c>
      <c r="Y8832">
        <v>26</v>
      </c>
      <c r="Z8832">
        <v>30</v>
      </c>
      <c r="AA8832">
        <v>98.52</v>
      </c>
      <c r="AB8832">
        <v>-28.73</v>
      </c>
      <c r="AC8832">
        <v>6.35</v>
      </c>
      <c r="AF8832">
        <v>0.93</v>
      </c>
      <c r="AH8832">
        <v>0.61</v>
      </c>
      <c r="AL8832" t="s">
        <v>143</v>
      </c>
      <c r="AN8832">
        <v>-3.1E-2</v>
      </c>
      <c r="AO8832">
        <v>-3.3000000000000002E-2</v>
      </c>
      <c r="AR8832">
        <v>4</v>
      </c>
    </row>
    <row r="8833" spans="1:53" x14ac:dyDescent="0.25">
      <c r="A8833">
        <v>8832</v>
      </c>
      <c r="C8833" t="s">
        <v>14577</v>
      </c>
      <c r="D8833">
        <v>219134</v>
      </c>
      <c r="E8833">
        <v>35236</v>
      </c>
      <c r="F8833">
        <v>875</v>
      </c>
      <c r="I8833" t="s">
        <v>77</v>
      </c>
      <c r="L8833">
        <v>14458</v>
      </c>
      <c r="M8833">
        <v>23</v>
      </c>
      <c r="N8833">
        <v>8</v>
      </c>
      <c r="O8833">
        <v>27.8</v>
      </c>
      <c r="P8833" t="s">
        <v>54</v>
      </c>
      <c r="Q8833">
        <v>56</v>
      </c>
      <c r="R8833">
        <v>36</v>
      </c>
      <c r="S8833">
        <v>58</v>
      </c>
      <c r="T8833">
        <v>23</v>
      </c>
      <c r="U8833">
        <v>13</v>
      </c>
      <c r="V8833">
        <v>17</v>
      </c>
      <c r="W8833" t="s">
        <v>54</v>
      </c>
      <c r="X8833">
        <v>57</v>
      </c>
      <c r="Y8833">
        <v>10</v>
      </c>
      <c r="Z8833">
        <v>6</v>
      </c>
      <c r="AA8833">
        <v>109.87</v>
      </c>
      <c r="AB8833">
        <v>-3.19</v>
      </c>
      <c r="AC8833">
        <v>5.56</v>
      </c>
      <c r="AF8833">
        <v>1.01</v>
      </c>
      <c r="AH8833">
        <v>0.89</v>
      </c>
      <c r="AJ8833">
        <v>0.53</v>
      </c>
      <c r="AL8833" t="s">
        <v>1560</v>
      </c>
      <c r="AN8833">
        <v>2.0750000000000002</v>
      </c>
      <c r="AO8833">
        <v>0.29599999999999999</v>
      </c>
      <c r="AQ8833">
        <v>0.152</v>
      </c>
      <c r="AR8833">
        <v>-18</v>
      </c>
      <c r="AS8833" t="s">
        <v>60</v>
      </c>
      <c r="AW8833">
        <v>3.8</v>
      </c>
      <c r="AX8833">
        <v>106.6</v>
      </c>
      <c r="BA8833" t="s">
        <v>68</v>
      </c>
    </row>
    <row r="8834" spans="1:53" x14ac:dyDescent="0.25">
      <c r="A8834">
        <v>8833</v>
      </c>
      <c r="C8834" t="s">
        <v>14578</v>
      </c>
      <c r="D8834">
        <v>219139</v>
      </c>
      <c r="E8834">
        <v>108463</v>
      </c>
      <c r="F8834">
        <v>3858</v>
      </c>
      <c r="J8834">
        <v>16603</v>
      </c>
      <c r="M8834">
        <v>23</v>
      </c>
      <c r="N8834">
        <v>8</v>
      </c>
      <c r="O8834">
        <v>24.5</v>
      </c>
      <c r="P8834" t="s">
        <v>54</v>
      </c>
      <c r="Q8834">
        <v>10</v>
      </c>
      <c r="R8834">
        <v>31</v>
      </c>
      <c r="S8834">
        <v>16</v>
      </c>
      <c r="T8834">
        <v>23</v>
      </c>
      <c r="U8834">
        <v>13</v>
      </c>
      <c r="V8834">
        <v>26.5</v>
      </c>
      <c r="W8834" t="s">
        <v>54</v>
      </c>
      <c r="X8834">
        <v>11</v>
      </c>
      <c r="Y8834">
        <v>3</v>
      </c>
      <c r="Z8834">
        <v>54</v>
      </c>
      <c r="AA8834">
        <v>87.78</v>
      </c>
      <c r="AB8834">
        <v>-45.01</v>
      </c>
      <c r="AC8834">
        <v>5.82</v>
      </c>
      <c r="AF8834">
        <v>1.01</v>
      </c>
      <c r="AH8834">
        <v>0.91</v>
      </c>
      <c r="AL8834" t="s">
        <v>143</v>
      </c>
      <c r="AN8834">
        <v>-5.0000000000000001E-3</v>
      </c>
      <c r="AO8834">
        <v>-3.0000000000000001E-3</v>
      </c>
      <c r="AR8834">
        <v>16</v>
      </c>
      <c r="AS8834" t="s">
        <v>60</v>
      </c>
      <c r="AW8834">
        <v>3.9</v>
      </c>
      <c r="AX8834">
        <v>33.299999999999997</v>
      </c>
      <c r="BA8834" t="s">
        <v>68</v>
      </c>
    </row>
    <row r="8835" spans="1:53" x14ac:dyDescent="0.25">
      <c r="A8835">
        <v>8834</v>
      </c>
      <c r="B8835" t="s">
        <v>14579</v>
      </c>
      <c r="C8835" t="s">
        <v>14580</v>
      </c>
      <c r="D8835">
        <v>219215</v>
      </c>
      <c r="E8835">
        <v>146585</v>
      </c>
      <c r="F8835">
        <v>1607</v>
      </c>
      <c r="G8835" t="s">
        <v>63</v>
      </c>
      <c r="M8835">
        <v>23</v>
      </c>
      <c r="N8835">
        <v>9</v>
      </c>
      <c r="O8835">
        <v>8.6</v>
      </c>
      <c r="P8835" t="s">
        <v>58</v>
      </c>
      <c r="Q8835">
        <v>6</v>
      </c>
      <c r="R8835">
        <v>35</v>
      </c>
      <c r="S8835">
        <v>17</v>
      </c>
      <c r="T8835">
        <v>23</v>
      </c>
      <c r="U8835">
        <v>14</v>
      </c>
      <c r="V8835">
        <v>19.399999999999999</v>
      </c>
      <c r="W8835" t="s">
        <v>58</v>
      </c>
      <c r="X8835">
        <v>6</v>
      </c>
      <c r="Y8835">
        <v>2</v>
      </c>
      <c r="Z8835">
        <v>56</v>
      </c>
      <c r="AA8835">
        <v>70.94</v>
      </c>
      <c r="AB8835">
        <v>-58.74</v>
      </c>
      <c r="AC8835">
        <v>4.22</v>
      </c>
      <c r="AF8835">
        <v>1.56</v>
      </c>
      <c r="AH8835">
        <v>1.9</v>
      </c>
      <c r="AJ8835">
        <v>1.08</v>
      </c>
      <c r="AL8835" t="s">
        <v>8675</v>
      </c>
      <c r="AN8835">
        <v>4.2000000000000003E-2</v>
      </c>
      <c r="AO8835">
        <v>-0.19600000000000001</v>
      </c>
      <c r="AQ8835">
        <v>0.01</v>
      </c>
      <c r="AR8835">
        <v>0</v>
      </c>
      <c r="BA8835" t="s">
        <v>68</v>
      </c>
    </row>
    <row r="8836" spans="1:53" x14ac:dyDescent="0.25">
      <c r="A8836">
        <v>8835</v>
      </c>
      <c r="C8836" t="s">
        <v>14581</v>
      </c>
      <c r="D8836">
        <v>219263</v>
      </c>
      <c r="E8836">
        <v>231512</v>
      </c>
      <c r="F8836">
        <v>3859</v>
      </c>
      <c r="M8836">
        <v>23</v>
      </c>
      <c r="N8836">
        <v>9</v>
      </c>
      <c r="O8836">
        <v>25.8</v>
      </c>
      <c r="P8836" t="s">
        <v>58</v>
      </c>
      <c r="Q8836">
        <v>41</v>
      </c>
      <c r="R8836">
        <v>38</v>
      </c>
      <c r="S8836">
        <v>50</v>
      </c>
      <c r="T8836">
        <v>23</v>
      </c>
      <c r="U8836">
        <v>14</v>
      </c>
      <c r="V8836">
        <v>58.6</v>
      </c>
      <c r="W8836" t="s">
        <v>58</v>
      </c>
      <c r="X8836">
        <v>41</v>
      </c>
      <c r="Y8836">
        <v>6</v>
      </c>
      <c r="Z8836">
        <v>20</v>
      </c>
      <c r="AA8836">
        <v>351.53</v>
      </c>
      <c r="AB8836">
        <v>-65.760000000000005</v>
      </c>
      <c r="AC8836">
        <v>5.77</v>
      </c>
      <c r="AF8836">
        <v>1.18</v>
      </c>
      <c r="AH8836">
        <v>1.1399999999999999</v>
      </c>
      <c r="AL8836" t="s">
        <v>243</v>
      </c>
      <c r="AN8836">
        <v>0.112</v>
      </c>
      <c r="AO8836">
        <v>-0.112</v>
      </c>
      <c r="AR8836">
        <v>26</v>
      </c>
      <c r="AS8836" t="s">
        <v>79</v>
      </c>
    </row>
    <row r="8837" spans="1:53" x14ac:dyDescent="0.25">
      <c r="A8837">
        <v>8836</v>
      </c>
      <c r="C8837" t="s">
        <v>14582</v>
      </c>
      <c r="D8837">
        <v>219279</v>
      </c>
      <c r="E8837">
        <v>165578</v>
      </c>
      <c r="G8837" t="s">
        <v>63</v>
      </c>
      <c r="J8837">
        <v>16618</v>
      </c>
      <c r="M8837">
        <v>23</v>
      </c>
      <c r="N8837">
        <v>9</v>
      </c>
      <c r="O8837">
        <v>27.4</v>
      </c>
      <c r="P8837" t="s">
        <v>58</v>
      </c>
      <c r="Q8837">
        <v>11</v>
      </c>
      <c r="R8837">
        <v>13</v>
      </c>
      <c r="S8837">
        <v>57</v>
      </c>
      <c r="T8837">
        <v>23</v>
      </c>
      <c r="U8837">
        <v>14</v>
      </c>
      <c r="V8837">
        <v>40.200000000000003</v>
      </c>
      <c r="W8837" t="s">
        <v>58</v>
      </c>
      <c r="X8837">
        <v>10</v>
      </c>
      <c r="Y8837">
        <v>41</v>
      </c>
      <c r="Z8837">
        <v>19</v>
      </c>
      <c r="AA8837">
        <v>64.11</v>
      </c>
      <c r="AB8837">
        <v>-61.92</v>
      </c>
      <c r="AC8837">
        <v>6.12</v>
      </c>
      <c r="AF8837">
        <v>1.49</v>
      </c>
      <c r="AH8837">
        <v>1.8</v>
      </c>
      <c r="AL8837" t="s">
        <v>153</v>
      </c>
      <c r="AN8837">
        <v>-1E-3</v>
      </c>
      <c r="AO8837">
        <v>-3.4000000000000002E-2</v>
      </c>
      <c r="AR8837">
        <v>-34</v>
      </c>
      <c r="AS8837" t="s">
        <v>72</v>
      </c>
      <c r="AW8837">
        <v>4.5</v>
      </c>
      <c r="AX8837">
        <v>3.5</v>
      </c>
      <c r="AY8837" t="s">
        <v>86</v>
      </c>
      <c r="AZ8837">
        <v>4</v>
      </c>
      <c r="BA8837" t="s">
        <v>68</v>
      </c>
    </row>
    <row r="8838" spans="1:53" x14ac:dyDescent="0.25">
      <c r="A8838">
        <v>8837</v>
      </c>
      <c r="C8838" t="s">
        <v>14583</v>
      </c>
      <c r="D8838">
        <v>219290</v>
      </c>
      <c r="E8838">
        <v>35251</v>
      </c>
      <c r="M8838">
        <v>23</v>
      </c>
      <c r="N8838">
        <v>9</v>
      </c>
      <c r="O8838">
        <v>40.1</v>
      </c>
      <c r="P8838" t="s">
        <v>54</v>
      </c>
      <c r="Q8838">
        <v>50</v>
      </c>
      <c r="R8838">
        <v>4</v>
      </c>
      <c r="S8838">
        <v>25</v>
      </c>
      <c r="T8838">
        <v>23</v>
      </c>
      <c r="U8838">
        <v>14</v>
      </c>
      <c r="V8838">
        <v>14.3</v>
      </c>
      <c r="W8838" t="s">
        <v>54</v>
      </c>
      <c r="X8838">
        <v>50</v>
      </c>
      <c r="Y8838">
        <v>37</v>
      </c>
      <c r="Z8838">
        <v>4</v>
      </c>
      <c r="AA8838">
        <v>107.59</v>
      </c>
      <c r="AB8838">
        <v>-9.34</v>
      </c>
      <c r="AC8838">
        <v>6.31</v>
      </c>
      <c r="AL8838" t="s">
        <v>260</v>
      </c>
      <c r="AN8838">
        <v>3.7999999999999999E-2</v>
      </c>
      <c r="AO8838">
        <v>-6.0000000000000001E-3</v>
      </c>
      <c r="AR8838">
        <v>-14</v>
      </c>
      <c r="AU8838">
        <v>56</v>
      </c>
    </row>
    <row r="8839" spans="1:53" x14ac:dyDescent="0.25">
      <c r="A8839">
        <v>8838</v>
      </c>
      <c r="C8839" t="s">
        <v>14584</v>
      </c>
      <c r="D8839">
        <v>219291</v>
      </c>
      <c r="E8839">
        <v>91111</v>
      </c>
      <c r="I8839" t="s">
        <v>77</v>
      </c>
      <c r="M8839">
        <v>23</v>
      </c>
      <c r="N8839">
        <v>9</v>
      </c>
      <c r="O8839">
        <v>30.1</v>
      </c>
      <c r="P8839" t="s">
        <v>54</v>
      </c>
      <c r="Q8839">
        <v>29</v>
      </c>
      <c r="R8839">
        <v>13</v>
      </c>
      <c r="S8839">
        <v>39</v>
      </c>
      <c r="T8839">
        <v>23</v>
      </c>
      <c r="U8839">
        <v>14</v>
      </c>
      <c r="V8839">
        <v>21.7</v>
      </c>
      <c r="W8839" t="s">
        <v>54</v>
      </c>
      <c r="X8839">
        <v>29</v>
      </c>
      <c r="Y8839">
        <v>46</v>
      </c>
      <c r="Z8839">
        <v>18</v>
      </c>
      <c r="AA8839">
        <v>98.97</v>
      </c>
      <c r="AB8839">
        <v>-28.54</v>
      </c>
      <c r="AC8839">
        <v>6.41</v>
      </c>
      <c r="AF8839">
        <v>0.45</v>
      </c>
      <c r="AH8839">
        <v>-0.01</v>
      </c>
      <c r="AL8839" t="s">
        <v>14585</v>
      </c>
      <c r="AN8839">
        <v>-7.0000000000000001E-3</v>
      </c>
      <c r="AO8839">
        <v>-1.2999999999999999E-2</v>
      </c>
      <c r="AR8839">
        <v>9</v>
      </c>
      <c r="AU8839">
        <v>86</v>
      </c>
      <c r="AW8839">
        <v>3.5</v>
      </c>
      <c r="AX8839">
        <v>34.9</v>
      </c>
    </row>
    <row r="8840" spans="1:53" x14ac:dyDescent="0.25">
      <c r="A8840">
        <v>8839</v>
      </c>
      <c r="C8840" t="s">
        <v>14586</v>
      </c>
      <c r="D8840">
        <v>219310</v>
      </c>
      <c r="E8840">
        <v>91113</v>
      </c>
      <c r="M8840">
        <v>23</v>
      </c>
      <c r="N8840">
        <v>9</v>
      </c>
      <c r="O8840">
        <v>40.5</v>
      </c>
      <c r="P8840" t="s">
        <v>54</v>
      </c>
      <c r="Q8840">
        <v>23</v>
      </c>
      <c r="R8840">
        <v>33</v>
      </c>
      <c r="S8840">
        <v>29</v>
      </c>
      <c r="T8840">
        <v>23</v>
      </c>
      <c r="U8840">
        <v>14</v>
      </c>
      <c r="V8840">
        <v>36.5</v>
      </c>
      <c r="W8840" t="s">
        <v>54</v>
      </c>
      <c r="X8840">
        <v>24</v>
      </c>
      <c r="Y8840">
        <v>6</v>
      </c>
      <c r="Z8840">
        <v>11</v>
      </c>
      <c r="AA8840">
        <v>96.2</v>
      </c>
      <c r="AB8840">
        <v>-33.69</v>
      </c>
      <c r="AC8840">
        <v>6.36</v>
      </c>
      <c r="AD8840" t="s">
        <v>200</v>
      </c>
      <c r="AL8840" t="s">
        <v>243</v>
      </c>
      <c r="AN8840">
        <v>0.114</v>
      </c>
      <c r="AO8840">
        <v>7.0000000000000001E-3</v>
      </c>
      <c r="AR8840">
        <v>-27</v>
      </c>
    </row>
    <row r="8841" spans="1:53" x14ac:dyDescent="0.25">
      <c r="A8841">
        <v>8840</v>
      </c>
      <c r="C8841" t="s">
        <v>14587</v>
      </c>
      <c r="D8841">
        <v>219402</v>
      </c>
      <c r="E8841">
        <v>146593</v>
      </c>
      <c r="F8841">
        <v>3860</v>
      </c>
      <c r="M8841">
        <v>23</v>
      </c>
      <c r="N8841">
        <v>10</v>
      </c>
      <c r="O8841">
        <v>25.1</v>
      </c>
      <c r="P8841" t="s">
        <v>58</v>
      </c>
      <c r="Q8841">
        <v>4</v>
      </c>
      <c r="R8841">
        <v>2</v>
      </c>
      <c r="S8841">
        <v>29</v>
      </c>
      <c r="T8841">
        <v>23</v>
      </c>
      <c r="U8841">
        <v>15</v>
      </c>
      <c r="V8841">
        <v>34.299999999999997</v>
      </c>
      <c r="W8841" t="s">
        <v>58</v>
      </c>
      <c r="X8841">
        <v>3</v>
      </c>
      <c r="Y8841">
        <v>29</v>
      </c>
      <c r="Z8841">
        <v>47</v>
      </c>
      <c r="AA8841">
        <v>74.66</v>
      </c>
      <c r="AB8841">
        <v>-57.09</v>
      </c>
      <c r="AC8841">
        <v>5.55</v>
      </c>
      <c r="AF8841">
        <v>0.06</v>
      </c>
      <c r="AH8841">
        <v>0.06</v>
      </c>
      <c r="AL8841" t="s">
        <v>575</v>
      </c>
      <c r="AN8841">
        <v>-7.0000000000000001E-3</v>
      </c>
      <c r="AO8841">
        <v>-3.0000000000000001E-3</v>
      </c>
      <c r="AR8841">
        <v>11</v>
      </c>
      <c r="AS8841" t="s">
        <v>79</v>
      </c>
    </row>
    <row r="8842" spans="1:53" x14ac:dyDescent="0.25">
      <c r="A8842">
        <v>8841</v>
      </c>
      <c r="B8842" t="s">
        <v>14588</v>
      </c>
      <c r="C8842" t="s">
        <v>14589</v>
      </c>
      <c r="D8842">
        <v>219449</v>
      </c>
      <c r="E8842">
        <v>146598</v>
      </c>
      <c r="F8842">
        <v>1608</v>
      </c>
      <c r="G8842" t="s">
        <v>63</v>
      </c>
      <c r="J8842">
        <v>16633</v>
      </c>
      <c r="K8842" t="s">
        <v>196</v>
      </c>
      <c r="M8842">
        <v>23</v>
      </c>
      <c r="N8842">
        <v>10</v>
      </c>
      <c r="O8842">
        <v>39.1</v>
      </c>
      <c r="P8842" t="s">
        <v>58</v>
      </c>
      <c r="Q8842">
        <v>9</v>
      </c>
      <c r="R8842">
        <v>37</v>
      </c>
      <c r="S8842">
        <v>57</v>
      </c>
      <c r="T8842">
        <v>23</v>
      </c>
      <c r="U8842">
        <v>15</v>
      </c>
      <c r="V8842">
        <v>53.5</v>
      </c>
      <c r="W8842" t="s">
        <v>58</v>
      </c>
      <c r="X8842">
        <v>9</v>
      </c>
      <c r="Y8842">
        <v>5</v>
      </c>
      <c r="Z8842">
        <v>16</v>
      </c>
      <c r="AA8842">
        <v>67.069999999999993</v>
      </c>
      <c r="AB8842">
        <v>-61.11</v>
      </c>
      <c r="AC8842">
        <v>4.21</v>
      </c>
      <c r="AF8842">
        <v>1.1100000000000001</v>
      </c>
      <c r="AH8842">
        <v>0.99</v>
      </c>
      <c r="AJ8842">
        <v>0.56000000000000005</v>
      </c>
      <c r="AL8842" t="s">
        <v>114</v>
      </c>
      <c r="AN8842">
        <v>0.372</v>
      </c>
      <c r="AO8842">
        <v>-1.6E-2</v>
      </c>
      <c r="AQ8842">
        <v>4.9000000000000002E-2</v>
      </c>
      <c r="AR8842">
        <v>-26</v>
      </c>
      <c r="AS8842" t="s">
        <v>60</v>
      </c>
      <c r="AT8842" t="s">
        <v>67</v>
      </c>
      <c r="AU8842">
        <v>17</v>
      </c>
      <c r="AW8842">
        <v>4.8</v>
      </c>
      <c r="AX8842">
        <v>49.2</v>
      </c>
      <c r="AY8842" t="s">
        <v>86</v>
      </c>
      <c r="AZ8842">
        <v>5</v>
      </c>
      <c r="BA8842" t="s">
        <v>68</v>
      </c>
    </row>
    <row r="8843" spans="1:53" x14ac:dyDescent="0.25">
      <c r="A8843">
        <v>8842</v>
      </c>
      <c r="B8843" t="s">
        <v>14590</v>
      </c>
      <c r="C8843" t="s">
        <v>14591</v>
      </c>
      <c r="D8843">
        <v>219477</v>
      </c>
      <c r="E8843">
        <v>91130</v>
      </c>
      <c r="F8843">
        <v>3861</v>
      </c>
      <c r="M8843">
        <v>23</v>
      </c>
      <c r="N8843">
        <v>10</v>
      </c>
      <c r="O8843">
        <v>53.1</v>
      </c>
      <c r="P8843" t="s">
        <v>54</v>
      </c>
      <c r="Q8843">
        <v>27</v>
      </c>
      <c r="R8843">
        <v>42</v>
      </c>
      <c r="S8843">
        <v>10</v>
      </c>
      <c r="T8843">
        <v>23</v>
      </c>
      <c r="U8843">
        <v>15</v>
      </c>
      <c r="V8843">
        <v>46.3</v>
      </c>
      <c r="W8843" t="s">
        <v>54</v>
      </c>
      <c r="X8843">
        <v>28</v>
      </c>
      <c r="Y8843">
        <v>14</v>
      </c>
      <c r="Z8843">
        <v>52</v>
      </c>
      <c r="AA8843">
        <v>98.56</v>
      </c>
      <c r="AB8843">
        <v>-30.06</v>
      </c>
      <c r="AC8843">
        <v>6.49</v>
      </c>
      <c r="AF8843">
        <v>0.85</v>
      </c>
      <c r="AH8843">
        <v>0.48</v>
      </c>
      <c r="AL8843" t="s">
        <v>14592</v>
      </c>
      <c r="AN8843">
        <v>0.02</v>
      </c>
      <c r="AO8843">
        <v>-5.0000000000000001E-3</v>
      </c>
      <c r="AR8843">
        <v>4</v>
      </c>
      <c r="AT8843" t="s">
        <v>67</v>
      </c>
      <c r="AU8843">
        <v>23</v>
      </c>
    </row>
    <row r="8844" spans="1:53" x14ac:dyDescent="0.25">
      <c r="A8844">
        <v>8843</v>
      </c>
      <c r="C8844" t="s">
        <v>14593</v>
      </c>
      <c r="D8844">
        <v>219482</v>
      </c>
      <c r="E8844">
        <v>255446</v>
      </c>
      <c r="F8844">
        <v>876</v>
      </c>
      <c r="M8844">
        <v>23</v>
      </c>
      <c r="N8844">
        <v>10</v>
      </c>
      <c r="O8844">
        <v>57</v>
      </c>
      <c r="P8844" t="s">
        <v>58</v>
      </c>
      <c r="Q8844">
        <v>62</v>
      </c>
      <c r="R8844">
        <v>32</v>
      </c>
      <c r="S8844">
        <v>46</v>
      </c>
      <c r="T8844">
        <v>23</v>
      </c>
      <c r="U8844">
        <v>16</v>
      </c>
      <c r="V8844">
        <v>57.7</v>
      </c>
      <c r="W8844" t="s">
        <v>58</v>
      </c>
      <c r="X8844">
        <v>62</v>
      </c>
      <c r="Y8844">
        <v>0</v>
      </c>
      <c r="Z8844">
        <v>4</v>
      </c>
      <c r="AA8844">
        <v>320.63</v>
      </c>
      <c r="AB8844">
        <v>-51.76</v>
      </c>
      <c r="AC8844">
        <v>5.66</v>
      </c>
      <c r="AF8844">
        <v>0.51</v>
      </c>
      <c r="AL8844" t="s">
        <v>150</v>
      </c>
      <c r="AN8844">
        <v>0.17299999999999999</v>
      </c>
      <c r="AO8844">
        <v>-2.5999999999999999E-2</v>
      </c>
      <c r="AR8844">
        <v>-9</v>
      </c>
    </row>
    <row r="8845" spans="1:53" x14ac:dyDescent="0.25">
      <c r="A8845">
        <v>8844</v>
      </c>
      <c r="C8845" t="s">
        <v>14594</v>
      </c>
      <c r="D8845">
        <v>219485</v>
      </c>
      <c r="E8845">
        <v>10664</v>
      </c>
      <c r="M8845">
        <v>23</v>
      </c>
      <c r="N8845">
        <v>11</v>
      </c>
      <c r="O8845">
        <v>3.7</v>
      </c>
      <c r="P8845" t="s">
        <v>54</v>
      </c>
      <c r="Q8845">
        <v>73</v>
      </c>
      <c r="R8845">
        <v>41</v>
      </c>
      <c r="S8845">
        <v>10</v>
      </c>
      <c r="T8845">
        <v>23</v>
      </c>
      <c r="U8845">
        <v>14</v>
      </c>
      <c r="V8845">
        <v>37.299999999999997</v>
      </c>
      <c r="W8845" t="s">
        <v>54</v>
      </c>
      <c r="X8845">
        <v>74</v>
      </c>
      <c r="Y8845">
        <v>13</v>
      </c>
      <c r="Z8845">
        <v>52</v>
      </c>
      <c r="AA8845">
        <v>116.38</v>
      </c>
      <c r="AB8845">
        <v>12.61</v>
      </c>
      <c r="AC8845">
        <v>5.84</v>
      </c>
      <c r="AD8845" t="s">
        <v>200</v>
      </c>
      <c r="AL8845" t="s">
        <v>260</v>
      </c>
      <c r="AN8845">
        <v>4.8000000000000001E-2</v>
      </c>
      <c r="AO8845">
        <v>6.0000000000000001E-3</v>
      </c>
      <c r="AR8845">
        <v>-3</v>
      </c>
      <c r="AT8845" t="s">
        <v>110</v>
      </c>
      <c r="AU8845">
        <v>41</v>
      </c>
    </row>
    <row r="8846" spans="1:53" x14ac:dyDescent="0.25">
      <c r="A8846">
        <v>8845</v>
      </c>
      <c r="C8846" t="s">
        <v>14595</v>
      </c>
      <c r="D8846">
        <v>219487</v>
      </c>
      <c r="E8846">
        <v>91133</v>
      </c>
      <c r="M8846">
        <v>23</v>
      </c>
      <c r="N8846">
        <v>11</v>
      </c>
      <c r="O8846">
        <v>2.1</v>
      </c>
      <c r="P8846" t="s">
        <v>54</v>
      </c>
      <c r="Q8846">
        <v>24</v>
      </c>
      <c r="R8846">
        <v>13</v>
      </c>
      <c r="S8846">
        <v>32</v>
      </c>
      <c r="T8846">
        <v>23</v>
      </c>
      <c r="U8846">
        <v>15</v>
      </c>
      <c r="V8846">
        <v>57.9</v>
      </c>
      <c r="W8846" t="s">
        <v>54</v>
      </c>
      <c r="X8846">
        <v>24</v>
      </c>
      <c r="Y8846">
        <v>46</v>
      </c>
      <c r="Z8846">
        <v>16</v>
      </c>
      <c r="AA8846">
        <v>96.88</v>
      </c>
      <c r="AB8846">
        <v>-33.22</v>
      </c>
      <c r="AC8846">
        <v>6.6</v>
      </c>
      <c r="AF8846">
        <v>0.4</v>
      </c>
      <c r="AH8846">
        <v>-0.05</v>
      </c>
      <c r="AL8846" t="s">
        <v>844</v>
      </c>
      <c r="AN8846">
        <v>9.2999999999999999E-2</v>
      </c>
      <c r="AO8846">
        <v>5.0000000000000001E-3</v>
      </c>
      <c r="AR8846">
        <v>5</v>
      </c>
      <c r="AU8846">
        <v>20</v>
      </c>
    </row>
    <row r="8847" spans="1:53" x14ac:dyDescent="0.25">
      <c r="A8847">
        <v>8846</v>
      </c>
      <c r="C8847" t="s">
        <v>14596</v>
      </c>
      <c r="D8847">
        <v>219507</v>
      </c>
      <c r="E8847">
        <v>231532</v>
      </c>
      <c r="I8847" t="s">
        <v>77</v>
      </c>
      <c r="M8847">
        <v>23</v>
      </c>
      <c r="N8847">
        <v>11</v>
      </c>
      <c r="O8847">
        <v>5.8</v>
      </c>
      <c r="P8847" t="s">
        <v>58</v>
      </c>
      <c r="Q8847">
        <v>45</v>
      </c>
      <c r="R8847">
        <v>2</v>
      </c>
      <c r="S8847">
        <v>4</v>
      </c>
      <c r="T8847">
        <v>23</v>
      </c>
      <c r="U8847">
        <v>16</v>
      </c>
      <c r="V8847">
        <v>39.700000000000003</v>
      </c>
      <c r="W8847" t="s">
        <v>58</v>
      </c>
      <c r="X8847">
        <v>44</v>
      </c>
      <c r="Y8847">
        <v>29</v>
      </c>
      <c r="Z8847">
        <v>21</v>
      </c>
      <c r="AA8847">
        <v>344.28</v>
      </c>
      <c r="AB8847">
        <v>-64.28</v>
      </c>
      <c r="AC8847">
        <v>5.92</v>
      </c>
      <c r="AF8847">
        <v>1.06</v>
      </c>
      <c r="AH8847">
        <v>0.91</v>
      </c>
      <c r="AL8847" t="s">
        <v>96</v>
      </c>
      <c r="AN8847">
        <v>-4.0000000000000001E-3</v>
      </c>
      <c r="AO8847">
        <v>-7.0000000000000001E-3</v>
      </c>
      <c r="AR8847">
        <v>25</v>
      </c>
      <c r="AW8847">
        <v>4.8</v>
      </c>
      <c r="AX8847">
        <v>22.5</v>
      </c>
    </row>
    <row r="8848" spans="1:53" x14ac:dyDescent="0.25">
      <c r="A8848">
        <v>8847</v>
      </c>
      <c r="C8848" t="s">
        <v>14597</v>
      </c>
      <c r="D8848">
        <v>219531</v>
      </c>
      <c r="E8848">
        <v>231533</v>
      </c>
      <c r="M8848">
        <v>23</v>
      </c>
      <c r="N8848">
        <v>11</v>
      </c>
      <c r="O8848">
        <v>19.100000000000001</v>
      </c>
      <c r="P8848" t="s">
        <v>58</v>
      </c>
      <c r="Q8848">
        <v>41</v>
      </c>
      <c r="R8848">
        <v>44</v>
      </c>
      <c r="S8848">
        <v>26</v>
      </c>
      <c r="T8848">
        <v>23</v>
      </c>
      <c r="U8848">
        <v>16</v>
      </c>
      <c r="V8848">
        <v>49.8</v>
      </c>
      <c r="W8848" t="s">
        <v>58</v>
      </c>
      <c r="X8848">
        <v>41</v>
      </c>
      <c r="Y8848">
        <v>11</v>
      </c>
      <c r="Z8848">
        <v>40</v>
      </c>
      <c r="AA8848">
        <v>350.93</v>
      </c>
      <c r="AB8848">
        <v>-66.03</v>
      </c>
      <c r="AC8848">
        <v>6.47</v>
      </c>
      <c r="AF8848">
        <v>1.08</v>
      </c>
      <c r="AL8848" t="s">
        <v>114</v>
      </c>
      <c r="AN8848">
        <v>-2.4E-2</v>
      </c>
      <c r="AO8848">
        <v>1.2E-2</v>
      </c>
      <c r="AR8848">
        <v>13</v>
      </c>
    </row>
    <row r="8849" spans="1:53" x14ac:dyDescent="0.25">
      <c r="A8849">
        <v>8848</v>
      </c>
      <c r="B8849" t="s">
        <v>14598</v>
      </c>
      <c r="C8849" t="s">
        <v>14599</v>
      </c>
      <c r="D8849">
        <v>219571</v>
      </c>
      <c r="E8849">
        <v>247814</v>
      </c>
      <c r="F8849">
        <v>877</v>
      </c>
      <c r="M8849">
        <v>23</v>
      </c>
      <c r="N8849">
        <v>11</v>
      </c>
      <c r="O8849">
        <v>35.700000000000003</v>
      </c>
      <c r="P8849" t="s">
        <v>58</v>
      </c>
      <c r="Q8849">
        <v>58</v>
      </c>
      <c r="R8849">
        <v>47</v>
      </c>
      <c r="S8849">
        <v>2</v>
      </c>
      <c r="T8849">
        <v>23</v>
      </c>
      <c r="U8849">
        <v>17</v>
      </c>
      <c r="V8849">
        <v>25.8</v>
      </c>
      <c r="W8849" t="s">
        <v>58</v>
      </c>
      <c r="X8849">
        <v>58</v>
      </c>
      <c r="Y8849">
        <v>14</v>
      </c>
      <c r="Z8849">
        <v>9</v>
      </c>
      <c r="AA8849">
        <v>324.3</v>
      </c>
      <c r="AB8849">
        <v>-54.82</v>
      </c>
      <c r="AC8849">
        <v>3.99</v>
      </c>
      <c r="AF8849">
        <v>0.4</v>
      </c>
      <c r="AH8849">
        <v>-0.02</v>
      </c>
      <c r="AJ8849">
        <v>0.23</v>
      </c>
      <c r="AL8849" t="s">
        <v>3133</v>
      </c>
      <c r="AN8849">
        <v>-2.9000000000000001E-2</v>
      </c>
      <c r="AO8849">
        <v>7.9000000000000001E-2</v>
      </c>
      <c r="AQ8849">
        <v>4.2999999999999997E-2</v>
      </c>
      <c r="AR8849">
        <v>18</v>
      </c>
      <c r="AU8849">
        <v>94</v>
      </c>
    </row>
    <row r="8850" spans="1:53" x14ac:dyDescent="0.25">
      <c r="A8850">
        <v>8849</v>
      </c>
      <c r="C8850" t="s">
        <v>14600</v>
      </c>
      <c r="D8850">
        <v>219572</v>
      </c>
      <c r="E8850">
        <v>258127</v>
      </c>
      <c r="M8850">
        <v>23</v>
      </c>
      <c r="N8850">
        <v>11</v>
      </c>
      <c r="O8850">
        <v>37.1</v>
      </c>
      <c r="P8850" t="s">
        <v>58</v>
      </c>
      <c r="Q8850">
        <v>80</v>
      </c>
      <c r="R8850">
        <v>1</v>
      </c>
      <c r="S8850">
        <v>9</v>
      </c>
      <c r="T8850">
        <v>23</v>
      </c>
      <c r="U8850">
        <v>19</v>
      </c>
      <c r="V8850">
        <v>8.1</v>
      </c>
      <c r="W8850" t="s">
        <v>58</v>
      </c>
      <c r="X8850">
        <v>79</v>
      </c>
      <c r="Y8850">
        <v>28</v>
      </c>
      <c r="Z8850">
        <v>22</v>
      </c>
      <c r="AA8850">
        <v>308.06</v>
      </c>
      <c r="AB8850">
        <v>-36.72</v>
      </c>
      <c r="AC8850">
        <v>6.33</v>
      </c>
      <c r="AF8850">
        <v>0.91</v>
      </c>
      <c r="AH8850">
        <v>0.66</v>
      </c>
      <c r="AL8850" t="s">
        <v>114</v>
      </c>
      <c r="AN8850">
        <v>1.2999999999999999E-2</v>
      </c>
      <c r="AO8850">
        <v>7.0000000000000001E-3</v>
      </c>
      <c r="AR8850">
        <v>-3</v>
      </c>
    </row>
    <row r="8851" spans="1:53" x14ac:dyDescent="0.25">
      <c r="A8851">
        <v>8850</v>
      </c>
      <c r="B8851" t="s">
        <v>14601</v>
      </c>
      <c r="C8851" t="s">
        <v>14602</v>
      </c>
      <c r="D8851">
        <v>219576</v>
      </c>
      <c r="E8851">
        <v>146612</v>
      </c>
      <c r="G8851" t="s">
        <v>63</v>
      </c>
      <c r="L8851" t="s">
        <v>14603</v>
      </c>
      <c r="M8851">
        <v>23</v>
      </c>
      <c r="N8851">
        <v>11</v>
      </c>
      <c r="O8851">
        <v>39.9</v>
      </c>
      <c r="P8851" t="s">
        <v>58</v>
      </c>
      <c r="Q8851">
        <v>8</v>
      </c>
      <c r="R8851">
        <v>16</v>
      </c>
      <c r="S8851">
        <v>19</v>
      </c>
      <c r="T8851">
        <v>23</v>
      </c>
      <c r="U8851">
        <v>16</v>
      </c>
      <c r="V8851">
        <v>50.9</v>
      </c>
      <c r="W8851" t="s">
        <v>58</v>
      </c>
      <c r="X8851">
        <v>7</v>
      </c>
      <c r="Y8851">
        <v>43</v>
      </c>
      <c r="Z8851">
        <v>36</v>
      </c>
      <c r="AA8851">
        <v>69.45</v>
      </c>
      <c r="AB8851">
        <v>-60.36</v>
      </c>
      <c r="AC8851">
        <v>5.0599999999999996</v>
      </c>
      <c r="AF8851">
        <v>1.6</v>
      </c>
      <c r="AH8851">
        <v>1.6</v>
      </c>
      <c r="AJ8851">
        <v>1.2</v>
      </c>
      <c r="AK8851" t="s">
        <v>182</v>
      </c>
      <c r="AL8851" t="s">
        <v>189</v>
      </c>
      <c r="AN8851">
        <v>-1.6E-2</v>
      </c>
      <c r="AO8851">
        <v>-1.4999999999999999E-2</v>
      </c>
      <c r="AQ8851">
        <v>8.9999999999999993E-3</v>
      </c>
      <c r="AR8851">
        <v>-15</v>
      </c>
      <c r="AS8851" t="s">
        <v>72</v>
      </c>
      <c r="BA8851" t="s">
        <v>68</v>
      </c>
    </row>
    <row r="8852" spans="1:53" x14ac:dyDescent="0.25">
      <c r="A8852">
        <v>8851</v>
      </c>
      <c r="C8852" t="s">
        <v>14604</v>
      </c>
      <c r="D8852">
        <v>219586</v>
      </c>
      <c r="E8852">
        <v>10671</v>
      </c>
      <c r="F8852">
        <v>3862</v>
      </c>
      <c r="M8852">
        <v>23</v>
      </c>
      <c r="N8852">
        <v>11</v>
      </c>
      <c r="O8852">
        <v>46.2</v>
      </c>
      <c r="P8852" t="s">
        <v>54</v>
      </c>
      <c r="Q8852">
        <v>70</v>
      </c>
      <c r="R8852">
        <v>20</v>
      </c>
      <c r="S8852">
        <v>34</v>
      </c>
      <c r="T8852">
        <v>23</v>
      </c>
      <c r="U8852">
        <v>15</v>
      </c>
      <c r="V8852">
        <v>37.799999999999997</v>
      </c>
      <c r="W8852" t="s">
        <v>54</v>
      </c>
      <c r="X8852">
        <v>70</v>
      </c>
      <c r="Y8852">
        <v>53</v>
      </c>
      <c r="Z8852">
        <v>17</v>
      </c>
      <c r="AA8852">
        <v>115.19</v>
      </c>
      <c r="AB8852">
        <v>9.4700000000000006</v>
      </c>
      <c r="AC8852">
        <v>5.56</v>
      </c>
      <c r="AF8852">
        <v>0.24</v>
      </c>
      <c r="AH8852">
        <v>0.12</v>
      </c>
      <c r="AL8852" t="s">
        <v>172</v>
      </c>
      <c r="AN8852">
        <v>1.7999999999999999E-2</v>
      </c>
      <c r="AO8852">
        <v>-5.0000000000000001E-3</v>
      </c>
      <c r="AR8852">
        <v>12</v>
      </c>
      <c r="AS8852" t="s">
        <v>79</v>
      </c>
      <c r="AU8852">
        <v>140</v>
      </c>
    </row>
    <row r="8853" spans="1:53" x14ac:dyDescent="0.25">
      <c r="A8853">
        <v>8852</v>
      </c>
      <c r="B8853" t="s">
        <v>14605</v>
      </c>
      <c r="C8853" t="s">
        <v>14606</v>
      </c>
      <c r="D8853">
        <v>219615</v>
      </c>
      <c r="E8853">
        <v>128085</v>
      </c>
      <c r="F8853">
        <v>878</v>
      </c>
      <c r="G8853" t="s">
        <v>63</v>
      </c>
      <c r="M8853">
        <v>23</v>
      </c>
      <c r="N8853">
        <v>11</v>
      </c>
      <c r="O8853">
        <v>58.8</v>
      </c>
      <c r="P8853" t="s">
        <v>54</v>
      </c>
      <c r="Q8853">
        <v>2</v>
      </c>
      <c r="R8853">
        <v>44</v>
      </c>
      <c r="S8853">
        <v>9</v>
      </c>
      <c r="T8853">
        <v>23</v>
      </c>
      <c r="U8853">
        <v>17</v>
      </c>
      <c r="V8853">
        <v>9.9</v>
      </c>
      <c r="W8853" t="s">
        <v>54</v>
      </c>
      <c r="X8853">
        <v>3</v>
      </c>
      <c r="Y8853">
        <v>16</v>
      </c>
      <c r="Z8853">
        <v>56</v>
      </c>
      <c r="AA8853">
        <v>82.47</v>
      </c>
      <c r="AB8853">
        <v>-52.02</v>
      </c>
      <c r="AC8853">
        <v>3.69</v>
      </c>
      <c r="AF8853">
        <v>0.92</v>
      </c>
      <c r="AH8853">
        <v>0.57999999999999996</v>
      </c>
      <c r="AJ8853">
        <v>0.51</v>
      </c>
      <c r="AL8853" t="s">
        <v>14607</v>
      </c>
      <c r="AN8853">
        <v>0.76200000000000001</v>
      </c>
      <c r="AO8853">
        <v>1.7000000000000001E-2</v>
      </c>
      <c r="AQ8853">
        <v>3.5999999999999997E-2</v>
      </c>
      <c r="AR8853">
        <v>-14</v>
      </c>
      <c r="AS8853" t="s">
        <v>72</v>
      </c>
      <c r="AU8853">
        <v>7</v>
      </c>
      <c r="BA8853" t="s">
        <v>68</v>
      </c>
    </row>
    <row r="8854" spans="1:53" x14ac:dyDescent="0.25">
      <c r="A8854">
        <v>8853</v>
      </c>
      <c r="C8854" t="s">
        <v>14608</v>
      </c>
      <c r="D8854">
        <v>219623</v>
      </c>
      <c r="E8854">
        <v>35285</v>
      </c>
      <c r="F8854">
        <v>3863</v>
      </c>
      <c r="I8854" t="s">
        <v>77</v>
      </c>
      <c r="M8854">
        <v>23</v>
      </c>
      <c r="N8854">
        <v>12</v>
      </c>
      <c r="O8854">
        <v>8.6</v>
      </c>
      <c r="P8854" t="s">
        <v>54</v>
      </c>
      <c r="Q8854">
        <v>52</v>
      </c>
      <c r="R8854">
        <v>40</v>
      </c>
      <c r="S8854">
        <v>27</v>
      </c>
      <c r="T8854">
        <v>23</v>
      </c>
      <c r="U8854">
        <v>16</v>
      </c>
      <c r="V8854">
        <v>42.3</v>
      </c>
      <c r="W8854" t="s">
        <v>54</v>
      </c>
      <c r="X8854">
        <v>53</v>
      </c>
      <c r="Y8854">
        <v>12</v>
      </c>
      <c r="Z8854">
        <v>49</v>
      </c>
      <c r="AA8854">
        <v>108.9</v>
      </c>
      <c r="AB8854">
        <v>-7.06</v>
      </c>
      <c r="AC8854">
        <v>5.54</v>
      </c>
      <c r="AF8854">
        <v>0.52</v>
      </c>
      <c r="AH8854">
        <v>0.02</v>
      </c>
      <c r="AL8854" t="s">
        <v>150</v>
      </c>
      <c r="AN8854">
        <v>0.115</v>
      </c>
      <c r="AO8854">
        <v>-0.23300000000000001</v>
      </c>
      <c r="AQ8854">
        <v>3.5999999999999997E-2</v>
      </c>
      <c r="AR8854">
        <v>-25</v>
      </c>
      <c r="AS8854" t="s">
        <v>72</v>
      </c>
      <c r="AT8854" t="s">
        <v>110</v>
      </c>
      <c r="AU8854">
        <v>6</v>
      </c>
      <c r="AW8854">
        <v>7.3</v>
      </c>
      <c r="AX8854">
        <v>129.30000000000001</v>
      </c>
    </row>
    <row r="8855" spans="1:53" x14ac:dyDescent="0.25">
      <c r="A8855">
        <v>8854</v>
      </c>
      <c r="C8855" t="s">
        <v>14609</v>
      </c>
      <c r="D8855">
        <v>219634</v>
      </c>
      <c r="E8855">
        <v>20531</v>
      </c>
      <c r="L8855" t="s">
        <v>14610</v>
      </c>
      <c r="M8855">
        <v>23</v>
      </c>
      <c r="N8855">
        <v>12</v>
      </c>
      <c r="O8855">
        <v>8.9</v>
      </c>
      <c r="P8855" t="s">
        <v>54</v>
      </c>
      <c r="Q8855">
        <v>61</v>
      </c>
      <c r="R8855">
        <v>25</v>
      </c>
      <c r="S8855">
        <v>3</v>
      </c>
      <c r="T8855">
        <v>23</v>
      </c>
      <c r="U8855">
        <v>16</v>
      </c>
      <c r="V8855">
        <v>26.8</v>
      </c>
      <c r="W8855" t="s">
        <v>54</v>
      </c>
      <c r="X8855">
        <v>61</v>
      </c>
      <c r="Y8855">
        <v>57</v>
      </c>
      <c r="Z8855">
        <v>47</v>
      </c>
      <c r="AA8855">
        <v>112.02</v>
      </c>
      <c r="AB8855">
        <v>1.1200000000000001</v>
      </c>
      <c r="AC8855">
        <v>6.53</v>
      </c>
      <c r="AF8855">
        <v>0.23</v>
      </c>
      <c r="AH8855">
        <v>-0.66</v>
      </c>
      <c r="AL8855" t="s">
        <v>14611</v>
      </c>
      <c r="AN8855">
        <v>-2.5999999999999999E-2</v>
      </c>
      <c r="AO8855">
        <v>-2E-3</v>
      </c>
      <c r="AR8855">
        <v>-15</v>
      </c>
      <c r="AS8855" t="s">
        <v>79</v>
      </c>
      <c r="BA8855" t="s">
        <v>68</v>
      </c>
    </row>
    <row r="8856" spans="1:53" x14ac:dyDescent="0.25">
      <c r="A8856">
        <v>8855</v>
      </c>
      <c r="C8856" t="s">
        <v>14612</v>
      </c>
      <c r="D8856">
        <v>219644</v>
      </c>
      <c r="E8856">
        <v>255455</v>
      </c>
      <c r="F8856">
        <v>3864</v>
      </c>
      <c r="M8856">
        <v>23</v>
      </c>
      <c r="N8856">
        <v>12</v>
      </c>
      <c r="O8856">
        <v>8.8000000000000007</v>
      </c>
      <c r="P8856" t="s">
        <v>58</v>
      </c>
      <c r="Q8856">
        <v>68</v>
      </c>
      <c r="R8856">
        <v>1</v>
      </c>
      <c r="S8856">
        <v>4</v>
      </c>
      <c r="T8856">
        <v>23</v>
      </c>
      <c r="U8856">
        <v>18</v>
      </c>
      <c r="V8856">
        <v>20</v>
      </c>
      <c r="W8856" t="s">
        <v>58</v>
      </c>
      <c r="X8856">
        <v>67</v>
      </c>
      <c r="Y8856">
        <v>28</v>
      </c>
      <c r="Z8856">
        <v>16</v>
      </c>
      <c r="AA8856">
        <v>315.82</v>
      </c>
      <c r="AB8856">
        <v>-47.26</v>
      </c>
      <c r="AC8856">
        <v>6.13</v>
      </c>
      <c r="AF8856">
        <v>1.35</v>
      </c>
      <c r="AH8856">
        <v>1.58</v>
      </c>
      <c r="AL8856" t="s">
        <v>424</v>
      </c>
      <c r="AN8856">
        <v>2.1000000000000001E-2</v>
      </c>
      <c r="AO8856">
        <v>1.4E-2</v>
      </c>
      <c r="AR8856">
        <v>18</v>
      </c>
    </row>
    <row r="8857" spans="1:53" x14ac:dyDescent="0.25">
      <c r="A8857">
        <v>8856</v>
      </c>
      <c r="C8857" t="s">
        <v>14613</v>
      </c>
      <c r="D8857">
        <v>219659</v>
      </c>
      <c r="E8857">
        <v>165609</v>
      </c>
      <c r="L8857">
        <v>14483</v>
      </c>
      <c r="M8857">
        <v>23</v>
      </c>
      <c r="N8857">
        <v>12</v>
      </c>
      <c r="O8857">
        <v>26.8</v>
      </c>
      <c r="P8857" t="s">
        <v>58</v>
      </c>
      <c r="Q8857">
        <v>12</v>
      </c>
      <c r="R8857">
        <v>15</v>
      </c>
      <c r="S8857">
        <v>33</v>
      </c>
      <c r="T8857">
        <v>23</v>
      </c>
      <c r="U8857">
        <v>17</v>
      </c>
      <c r="V8857">
        <v>40</v>
      </c>
      <c r="W8857" t="s">
        <v>58</v>
      </c>
      <c r="X8857">
        <v>11</v>
      </c>
      <c r="Y8857">
        <v>42</v>
      </c>
      <c r="Z8857">
        <v>47</v>
      </c>
      <c r="AA8857">
        <v>63.38</v>
      </c>
      <c r="AB8857">
        <v>-63.14</v>
      </c>
      <c r="AC8857">
        <v>6.34</v>
      </c>
      <c r="AF8857">
        <v>0.05</v>
      </c>
      <c r="AH8857">
        <v>0.01</v>
      </c>
      <c r="AL8857" t="s">
        <v>55</v>
      </c>
      <c r="AN8857">
        <v>3.9E-2</v>
      </c>
      <c r="AO8857">
        <v>-3.0000000000000001E-3</v>
      </c>
      <c r="AR8857">
        <v>3</v>
      </c>
      <c r="AS8857" t="s">
        <v>72</v>
      </c>
      <c r="AU8857">
        <v>195</v>
      </c>
    </row>
    <row r="8858" spans="1:53" x14ac:dyDescent="0.25">
      <c r="A8858">
        <v>8857</v>
      </c>
      <c r="C8858" t="s">
        <v>14614</v>
      </c>
      <c r="D8858">
        <v>219668</v>
      </c>
      <c r="E8858">
        <v>52865</v>
      </c>
      <c r="M8858">
        <v>23</v>
      </c>
      <c r="N8858">
        <v>12</v>
      </c>
      <c r="O8858">
        <v>34.299999999999997</v>
      </c>
      <c r="P8858" t="s">
        <v>54</v>
      </c>
      <c r="Q8858">
        <v>44</v>
      </c>
      <c r="R8858">
        <v>37</v>
      </c>
      <c r="S8858">
        <v>11</v>
      </c>
      <c r="T8858">
        <v>23</v>
      </c>
      <c r="U8858">
        <v>17</v>
      </c>
      <c r="V8858">
        <v>16.600000000000001</v>
      </c>
      <c r="W8858" t="s">
        <v>54</v>
      </c>
      <c r="X8858">
        <v>45</v>
      </c>
      <c r="Y8858">
        <v>9</v>
      </c>
      <c r="Z8858">
        <v>51</v>
      </c>
      <c r="AA8858">
        <v>106.01</v>
      </c>
      <c r="AB8858">
        <v>-14.59</v>
      </c>
      <c r="AC8858">
        <v>6.43</v>
      </c>
      <c r="AF8858">
        <v>1.07</v>
      </c>
      <c r="AH8858">
        <v>1.01</v>
      </c>
      <c r="AL8858" t="s">
        <v>145</v>
      </c>
      <c r="AN8858">
        <v>9.7000000000000003E-2</v>
      </c>
      <c r="AO8858">
        <v>-6.5000000000000002E-2</v>
      </c>
      <c r="AR8858">
        <v>-38</v>
      </c>
    </row>
    <row r="8859" spans="1:53" x14ac:dyDescent="0.25">
      <c r="A8859">
        <v>8858</v>
      </c>
      <c r="B8859" t="s">
        <v>14615</v>
      </c>
      <c r="C8859" t="s">
        <v>14616</v>
      </c>
      <c r="D8859">
        <v>219688</v>
      </c>
      <c r="E8859">
        <v>146620</v>
      </c>
      <c r="I8859" t="s">
        <v>126</v>
      </c>
      <c r="M8859">
        <v>23</v>
      </c>
      <c r="N8859">
        <v>12</v>
      </c>
      <c r="O8859">
        <v>42.4</v>
      </c>
      <c r="P8859" t="s">
        <v>58</v>
      </c>
      <c r="Q8859">
        <v>9</v>
      </c>
      <c r="R8859">
        <v>43</v>
      </c>
      <c r="S8859">
        <v>42</v>
      </c>
      <c r="T8859">
        <v>23</v>
      </c>
      <c r="U8859">
        <v>17</v>
      </c>
      <c r="V8859">
        <v>54.2</v>
      </c>
      <c r="W8859" t="s">
        <v>58</v>
      </c>
      <c r="X8859">
        <v>9</v>
      </c>
      <c r="Y8859">
        <v>10</v>
      </c>
      <c r="Z8859">
        <v>57</v>
      </c>
      <c r="AA8859">
        <v>67.62</v>
      </c>
      <c r="AB8859">
        <v>-61.54</v>
      </c>
      <c r="AC8859">
        <v>4.3899999999999997</v>
      </c>
      <c r="AF8859">
        <v>-0.15</v>
      </c>
      <c r="AH8859">
        <v>-0.56000000000000005</v>
      </c>
      <c r="AJ8859">
        <v>-0.13</v>
      </c>
      <c r="AL8859" t="s">
        <v>410</v>
      </c>
      <c r="AN8859">
        <v>2.1000000000000001E-2</v>
      </c>
      <c r="AO8859">
        <v>-1.2E-2</v>
      </c>
      <c r="AR8859">
        <v>-6</v>
      </c>
      <c r="AS8859" t="s">
        <v>72</v>
      </c>
      <c r="AU8859">
        <v>332</v>
      </c>
      <c r="BA8859" t="s">
        <v>68</v>
      </c>
    </row>
    <row r="8860" spans="1:53" x14ac:dyDescent="0.25">
      <c r="A8860">
        <v>8859</v>
      </c>
      <c r="B8860" t="s">
        <v>14617</v>
      </c>
      <c r="C8860" t="s">
        <v>14618</v>
      </c>
      <c r="D8860">
        <v>219693</v>
      </c>
      <c r="E8860">
        <v>231539</v>
      </c>
      <c r="M8860">
        <v>23</v>
      </c>
      <c r="N8860">
        <v>12</v>
      </c>
      <c r="O8860">
        <v>38.799999999999997</v>
      </c>
      <c r="P8860" t="s">
        <v>58</v>
      </c>
      <c r="Q8860">
        <v>41</v>
      </c>
      <c r="R8860">
        <v>22</v>
      </c>
      <c r="S8860">
        <v>3</v>
      </c>
      <c r="T8860">
        <v>23</v>
      </c>
      <c r="U8860">
        <v>18</v>
      </c>
      <c r="V8860">
        <v>9.9</v>
      </c>
      <c r="W8860" t="s">
        <v>58</v>
      </c>
      <c r="X8860">
        <v>40</v>
      </c>
      <c r="Y8860">
        <v>49</v>
      </c>
      <c r="Z8860">
        <v>28</v>
      </c>
      <c r="AA8860">
        <v>351.44</v>
      </c>
      <c r="AB8860">
        <v>-66.430000000000007</v>
      </c>
      <c r="AC8860">
        <v>5.53</v>
      </c>
      <c r="AF8860">
        <v>0.44</v>
      </c>
      <c r="AH8860">
        <v>-0.05</v>
      </c>
      <c r="AL8860" t="s">
        <v>844</v>
      </c>
      <c r="AN8860">
        <v>0.13600000000000001</v>
      </c>
      <c r="AO8860">
        <v>-0.128</v>
      </c>
      <c r="AR8860">
        <v>14</v>
      </c>
      <c r="AU8860">
        <v>0</v>
      </c>
    </row>
    <row r="8861" spans="1:53" x14ac:dyDescent="0.25">
      <c r="A8861">
        <v>8860</v>
      </c>
      <c r="B8861" t="s">
        <v>14619</v>
      </c>
      <c r="C8861" t="s">
        <v>14620</v>
      </c>
      <c r="D8861">
        <v>219734</v>
      </c>
      <c r="E8861">
        <v>52871</v>
      </c>
      <c r="G8861" t="s">
        <v>63</v>
      </c>
      <c r="J8861">
        <v>16656</v>
      </c>
      <c r="L8861">
        <v>14484</v>
      </c>
      <c r="M8861">
        <v>23</v>
      </c>
      <c r="N8861">
        <v>13</v>
      </c>
      <c r="O8861">
        <v>6.3</v>
      </c>
      <c r="P8861" t="s">
        <v>54</v>
      </c>
      <c r="Q8861">
        <v>48</v>
      </c>
      <c r="R8861">
        <v>28</v>
      </c>
      <c r="S8861">
        <v>8</v>
      </c>
      <c r="T8861">
        <v>23</v>
      </c>
      <c r="U8861">
        <v>17</v>
      </c>
      <c r="V8861">
        <v>44.7</v>
      </c>
      <c r="W8861" t="s">
        <v>54</v>
      </c>
      <c r="X8861">
        <v>49</v>
      </c>
      <c r="Y8861">
        <v>0</v>
      </c>
      <c r="Z8861">
        <v>55</v>
      </c>
      <c r="AA8861">
        <v>107.53</v>
      </c>
      <c r="AB8861">
        <v>-11.03</v>
      </c>
      <c r="AC8861">
        <v>4.8499999999999996</v>
      </c>
      <c r="AF8861">
        <v>1.67</v>
      </c>
      <c r="AH8861">
        <v>1.98</v>
      </c>
      <c r="AJ8861">
        <v>1.26</v>
      </c>
      <c r="AL8861" t="s">
        <v>14621</v>
      </c>
      <c r="AN8861">
        <v>3.6999999999999998E-2</v>
      </c>
      <c r="AO8861">
        <v>8.0000000000000002E-3</v>
      </c>
      <c r="AQ8861">
        <v>1.0999999999999999E-2</v>
      </c>
      <c r="AR8861">
        <v>-8</v>
      </c>
      <c r="AS8861" t="s">
        <v>72</v>
      </c>
      <c r="AW8861">
        <v>5.8</v>
      </c>
      <c r="AX8861">
        <v>219.4</v>
      </c>
      <c r="AY8861" t="s">
        <v>56</v>
      </c>
      <c r="AZ8861">
        <v>6</v>
      </c>
      <c r="BA8861" t="s">
        <v>68</v>
      </c>
    </row>
    <row r="8862" spans="1:53" x14ac:dyDescent="0.25">
      <c r="A8862">
        <v>8861</v>
      </c>
      <c r="C8862" t="s">
        <v>14622</v>
      </c>
      <c r="D8862">
        <v>219749</v>
      </c>
      <c r="E8862">
        <v>52876</v>
      </c>
      <c r="L8862" t="s">
        <v>14623</v>
      </c>
      <c r="M8862">
        <v>23</v>
      </c>
      <c r="N8862">
        <v>13</v>
      </c>
      <c r="O8862">
        <v>14.3</v>
      </c>
      <c r="P8862" t="s">
        <v>54</v>
      </c>
      <c r="Q8862">
        <v>44</v>
      </c>
      <c r="R8862">
        <v>56</v>
      </c>
      <c r="S8862">
        <v>35</v>
      </c>
      <c r="T8862">
        <v>23</v>
      </c>
      <c r="U8862">
        <v>17</v>
      </c>
      <c r="V8862">
        <v>56.1</v>
      </c>
      <c r="W8862" t="s">
        <v>54</v>
      </c>
      <c r="X8862">
        <v>45</v>
      </c>
      <c r="Y8862">
        <v>29</v>
      </c>
      <c r="Z8862">
        <v>20</v>
      </c>
      <c r="AA8862">
        <v>106.25</v>
      </c>
      <c r="AB8862">
        <v>-14.33</v>
      </c>
      <c r="AC8862">
        <v>6.48</v>
      </c>
      <c r="AF8862">
        <v>-0.03</v>
      </c>
      <c r="AH8862">
        <v>-0.26</v>
      </c>
      <c r="AL8862" t="s">
        <v>1433</v>
      </c>
      <c r="AM8862" t="s">
        <v>104</v>
      </c>
      <c r="AN8862">
        <v>3.4000000000000002E-2</v>
      </c>
      <c r="AO8862">
        <v>-1.7000000000000001E-2</v>
      </c>
      <c r="AR8862">
        <v>3</v>
      </c>
      <c r="AS8862" t="s">
        <v>66</v>
      </c>
      <c r="AU8862">
        <v>83</v>
      </c>
      <c r="BA8862" t="s">
        <v>68</v>
      </c>
    </row>
    <row r="8863" spans="1:53" x14ac:dyDescent="0.25">
      <c r="A8863">
        <v>8862</v>
      </c>
      <c r="B8863" t="s">
        <v>14624</v>
      </c>
      <c r="C8863" t="s">
        <v>14625</v>
      </c>
      <c r="D8863">
        <v>219765</v>
      </c>
      <c r="E8863">
        <v>258970</v>
      </c>
      <c r="F8863">
        <v>925</v>
      </c>
      <c r="M8863">
        <v>23</v>
      </c>
      <c r="N8863">
        <v>13</v>
      </c>
      <c r="O8863">
        <v>9.9</v>
      </c>
      <c r="P8863" t="s">
        <v>58</v>
      </c>
      <c r="Q8863">
        <v>88</v>
      </c>
      <c r="R8863">
        <v>1</v>
      </c>
      <c r="S8863">
        <v>53</v>
      </c>
      <c r="T8863">
        <v>23</v>
      </c>
      <c r="U8863">
        <v>28</v>
      </c>
      <c r="V8863">
        <v>3.7</v>
      </c>
      <c r="W8863" t="s">
        <v>58</v>
      </c>
      <c r="X8863">
        <v>87</v>
      </c>
      <c r="Y8863">
        <v>28</v>
      </c>
      <c r="Z8863">
        <v>56</v>
      </c>
      <c r="AA8863">
        <v>303.95999999999998</v>
      </c>
      <c r="AB8863">
        <v>-29.48</v>
      </c>
      <c r="AC8863">
        <v>5.49</v>
      </c>
      <c r="AF8863">
        <v>1.27</v>
      </c>
      <c r="AH8863">
        <v>1.43</v>
      </c>
      <c r="AL8863" t="s">
        <v>243</v>
      </c>
      <c r="AN8863">
        <v>1.4999999999999999E-2</v>
      </c>
      <c r="AO8863">
        <v>8.9999999999999993E-3</v>
      </c>
      <c r="AR8863">
        <v>31</v>
      </c>
    </row>
    <row r="8864" spans="1:53" x14ac:dyDescent="0.25">
      <c r="A8864">
        <v>8863</v>
      </c>
      <c r="B8864" t="s">
        <v>14626</v>
      </c>
      <c r="C8864" t="s">
        <v>14627</v>
      </c>
      <c r="D8864">
        <v>219784</v>
      </c>
      <c r="E8864">
        <v>214444</v>
      </c>
      <c r="F8864">
        <v>879</v>
      </c>
      <c r="G8864" t="s">
        <v>63</v>
      </c>
      <c r="M8864">
        <v>23</v>
      </c>
      <c r="N8864">
        <v>13</v>
      </c>
      <c r="O8864">
        <v>25.5</v>
      </c>
      <c r="P8864" t="s">
        <v>58</v>
      </c>
      <c r="Q8864">
        <v>33</v>
      </c>
      <c r="R8864">
        <v>4</v>
      </c>
      <c r="S8864">
        <v>36</v>
      </c>
      <c r="T8864">
        <v>23</v>
      </c>
      <c r="U8864">
        <v>18</v>
      </c>
      <c r="V8864">
        <v>49.4</v>
      </c>
      <c r="W8864" t="s">
        <v>58</v>
      </c>
      <c r="X8864">
        <v>32</v>
      </c>
      <c r="Y8864">
        <v>31</v>
      </c>
      <c r="Z8864">
        <v>55</v>
      </c>
      <c r="AA8864">
        <v>12.25</v>
      </c>
      <c r="AB8864">
        <v>-69.25</v>
      </c>
      <c r="AC8864">
        <v>4.41</v>
      </c>
      <c r="AF8864">
        <v>1.1299999999999999</v>
      </c>
      <c r="AH8864">
        <v>1.06</v>
      </c>
      <c r="AJ8864">
        <v>0.63</v>
      </c>
      <c r="AL8864" t="s">
        <v>96</v>
      </c>
      <c r="AN8864">
        <v>1.9E-2</v>
      </c>
      <c r="AO8864">
        <v>-7.0000000000000007E-2</v>
      </c>
      <c r="AQ8864">
        <v>4.2999999999999997E-2</v>
      </c>
      <c r="AR8864">
        <v>16</v>
      </c>
    </row>
    <row r="8865" spans="1:53" x14ac:dyDescent="0.25">
      <c r="A8865">
        <v>8864</v>
      </c>
      <c r="B8865" t="s">
        <v>14628</v>
      </c>
      <c r="C8865" t="s">
        <v>14629</v>
      </c>
      <c r="D8865">
        <v>219815</v>
      </c>
      <c r="E8865">
        <v>52881</v>
      </c>
      <c r="L8865" t="s">
        <v>14630</v>
      </c>
      <c r="M8865">
        <v>23</v>
      </c>
      <c r="N8865">
        <v>13</v>
      </c>
      <c r="O8865">
        <v>38.6</v>
      </c>
      <c r="P8865" t="s">
        <v>54</v>
      </c>
      <c r="Q8865">
        <v>41</v>
      </c>
      <c r="R8865">
        <v>13</v>
      </c>
      <c r="S8865">
        <v>39</v>
      </c>
      <c r="T8865">
        <v>23</v>
      </c>
      <c r="U8865">
        <v>18</v>
      </c>
      <c r="V8865">
        <v>23.4</v>
      </c>
      <c r="W8865" t="s">
        <v>54</v>
      </c>
      <c r="X8865">
        <v>41</v>
      </c>
      <c r="Y8865">
        <v>46</v>
      </c>
      <c r="Z8865">
        <v>25</v>
      </c>
      <c r="AA8865">
        <v>104.91</v>
      </c>
      <c r="AB8865">
        <v>-17.82</v>
      </c>
      <c r="AC8865">
        <v>6.02</v>
      </c>
      <c r="AL8865" t="s">
        <v>14631</v>
      </c>
      <c r="AN8865">
        <v>-6.0000000000000001E-3</v>
      </c>
      <c r="AO8865">
        <v>-1.2E-2</v>
      </c>
      <c r="AR8865">
        <v>-4</v>
      </c>
      <c r="AS8865" t="s">
        <v>66</v>
      </c>
      <c r="AU8865">
        <v>78</v>
      </c>
      <c r="BA8865" t="s">
        <v>68</v>
      </c>
    </row>
    <row r="8866" spans="1:53" x14ac:dyDescent="0.25">
      <c r="A8866">
        <v>8865</v>
      </c>
      <c r="B8866" t="s">
        <v>14632</v>
      </c>
      <c r="C8866" t="s">
        <v>14633</v>
      </c>
      <c r="D8866">
        <v>219832</v>
      </c>
      <c r="E8866">
        <v>146635</v>
      </c>
      <c r="F8866">
        <v>1609</v>
      </c>
      <c r="J8866">
        <v>16671</v>
      </c>
      <c r="L8866">
        <v>14491</v>
      </c>
      <c r="M8866">
        <v>23</v>
      </c>
      <c r="N8866">
        <v>13</v>
      </c>
      <c r="O8866">
        <v>45.6</v>
      </c>
      <c r="P8866" t="s">
        <v>58</v>
      </c>
      <c r="Q8866">
        <v>10</v>
      </c>
      <c r="R8866">
        <v>9</v>
      </c>
      <c r="S8866">
        <v>27</v>
      </c>
      <c r="T8866">
        <v>23</v>
      </c>
      <c r="U8866">
        <v>18</v>
      </c>
      <c r="V8866">
        <v>57.7</v>
      </c>
      <c r="W8866" t="s">
        <v>58</v>
      </c>
      <c r="X8866">
        <v>9</v>
      </c>
      <c r="Y8866">
        <v>36</v>
      </c>
      <c r="Z8866">
        <v>39</v>
      </c>
      <c r="AA8866">
        <v>67.31</v>
      </c>
      <c r="AB8866">
        <v>-62.02</v>
      </c>
      <c r="AC8866">
        <v>4.9800000000000004</v>
      </c>
      <c r="AF8866">
        <v>-0.02</v>
      </c>
      <c r="AH8866">
        <v>-0.02</v>
      </c>
      <c r="AL8866" t="s">
        <v>260</v>
      </c>
      <c r="AN8866">
        <v>4.7E-2</v>
      </c>
      <c r="AO8866">
        <v>-2E-3</v>
      </c>
      <c r="AQ8866">
        <v>1.2E-2</v>
      </c>
      <c r="AR8866">
        <v>-10</v>
      </c>
      <c r="AS8866" t="s">
        <v>60</v>
      </c>
      <c r="AU8866">
        <v>143</v>
      </c>
      <c r="AW8866">
        <v>3.9</v>
      </c>
      <c r="AX8866">
        <v>1.4</v>
      </c>
      <c r="AY8866" t="s">
        <v>86</v>
      </c>
      <c r="AZ8866">
        <v>3</v>
      </c>
      <c r="BA8866" t="s">
        <v>68</v>
      </c>
    </row>
    <row r="8867" spans="1:53" x14ac:dyDescent="0.25">
      <c r="A8867">
        <v>8866</v>
      </c>
      <c r="B8867" t="s">
        <v>14634</v>
      </c>
      <c r="C8867" t="s">
        <v>14635</v>
      </c>
      <c r="D8867">
        <v>219834</v>
      </c>
      <c r="E8867">
        <v>165625</v>
      </c>
      <c r="J8867">
        <v>16672</v>
      </c>
      <c r="K8867" t="s">
        <v>196</v>
      </c>
      <c r="M8867">
        <v>23</v>
      </c>
      <c r="N8867">
        <v>13</v>
      </c>
      <c r="O8867">
        <v>51.1</v>
      </c>
      <c r="P8867" t="s">
        <v>58</v>
      </c>
      <c r="Q8867">
        <v>14</v>
      </c>
      <c r="R8867">
        <v>0</v>
      </c>
      <c r="S8867">
        <v>11</v>
      </c>
      <c r="T8867">
        <v>23</v>
      </c>
      <c r="U8867">
        <v>19</v>
      </c>
      <c r="V8867">
        <v>6.7</v>
      </c>
      <c r="W8867" t="s">
        <v>58</v>
      </c>
      <c r="X8867">
        <v>13</v>
      </c>
      <c r="Y8867">
        <v>27</v>
      </c>
      <c r="Z8867">
        <v>32</v>
      </c>
      <c r="AA8867">
        <v>60.7</v>
      </c>
      <c r="AB8867">
        <v>-64.47</v>
      </c>
      <c r="AC8867">
        <v>5.08</v>
      </c>
      <c r="AF8867">
        <v>0.8</v>
      </c>
      <c r="AH8867">
        <v>0.41</v>
      </c>
      <c r="AL8867" t="s">
        <v>622</v>
      </c>
      <c r="AN8867">
        <v>0.29799999999999999</v>
      </c>
      <c r="AO8867">
        <v>-0.10100000000000001</v>
      </c>
      <c r="AQ8867">
        <v>0.04</v>
      </c>
      <c r="AR8867">
        <v>10</v>
      </c>
      <c r="AS8867" t="s">
        <v>105</v>
      </c>
      <c r="AT8867" t="s">
        <v>110</v>
      </c>
      <c r="AU8867">
        <v>17</v>
      </c>
      <c r="AW8867">
        <v>2.4</v>
      </c>
      <c r="AX8867">
        <v>0.2</v>
      </c>
      <c r="AY8867" t="s">
        <v>577</v>
      </c>
      <c r="AZ8867">
        <v>3</v>
      </c>
      <c r="BA8867" t="s">
        <v>68</v>
      </c>
    </row>
    <row r="8868" spans="1:53" x14ac:dyDescent="0.25">
      <c r="A8868">
        <v>8867</v>
      </c>
      <c r="C8868" t="s">
        <v>14636</v>
      </c>
      <c r="D8868">
        <v>219841</v>
      </c>
      <c r="E8868">
        <v>10684</v>
      </c>
      <c r="F8868">
        <v>3865</v>
      </c>
      <c r="M8868">
        <v>23</v>
      </c>
      <c r="N8868">
        <v>13</v>
      </c>
      <c r="O8868">
        <v>47.3</v>
      </c>
      <c r="P8868" t="s">
        <v>54</v>
      </c>
      <c r="Q8868">
        <v>74</v>
      </c>
      <c r="R8868">
        <v>45</v>
      </c>
      <c r="S8868">
        <v>10</v>
      </c>
      <c r="T8868">
        <v>23</v>
      </c>
      <c r="U8868">
        <v>17</v>
      </c>
      <c r="V8868">
        <v>18.899999999999999</v>
      </c>
      <c r="W8868" t="s">
        <v>54</v>
      </c>
      <c r="X8868">
        <v>75</v>
      </c>
      <c r="Y8868">
        <v>17</v>
      </c>
      <c r="Z8868">
        <v>57</v>
      </c>
      <c r="AA8868">
        <v>116.95</v>
      </c>
      <c r="AB8868">
        <v>13.53</v>
      </c>
      <c r="AC8868">
        <v>6.38</v>
      </c>
      <c r="AF8868">
        <v>0.03</v>
      </c>
      <c r="AH8868">
        <v>0.03</v>
      </c>
      <c r="AL8868" t="s">
        <v>310</v>
      </c>
      <c r="AN8868">
        <v>1.7999999999999999E-2</v>
      </c>
      <c r="AO8868">
        <v>-2E-3</v>
      </c>
      <c r="AR8868">
        <v>-8</v>
      </c>
    </row>
    <row r="8869" spans="1:53" x14ac:dyDescent="0.25">
      <c r="A8869">
        <v>8868</v>
      </c>
      <c r="B8869" t="s">
        <v>14637</v>
      </c>
      <c r="C8869" t="s">
        <v>14638</v>
      </c>
      <c r="D8869">
        <v>219877</v>
      </c>
      <c r="E8869">
        <v>146639</v>
      </c>
      <c r="J8869">
        <v>16676</v>
      </c>
      <c r="M8869">
        <v>23</v>
      </c>
      <c r="N8869">
        <v>14</v>
      </c>
      <c r="O8869">
        <v>12.8</v>
      </c>
      <c r="P8869" t="s">
        <v>58</v>
      </c>
      <c r="Q8869">
        <v>5</v>
      </c>
      <c r="R8869">
        <v>40</v>
      </c>
      <c r="S8869">
        <v>15</v>
      </c>
      <c r="T8869">
        <v>23</v>
      </c>
      <c r="U8869">
        <v>19</v>
      </c>
      <c r="V8869">
        <v>24</v>
      </c>
      <c r="W8869" t="s">
        <v>58</v>
      </c>
      <c r="X8869">
        <v>5</v>
      </c>
      <c r="Y8869">
        <v>7</v>
      </c>
      <c r="Z8869">
        <v>28</v>
      </c>
      <c r="AA8869">
        <v>73.94</v>
      </c>
      <c r="AB8869">
        <v>-58.94</v>
      </c>
      <c r="AC8869">
        <v>5.55</v>
      </c>
      <c r="AF8869">
        <v>0.39</v>
      </c>
      <c r="AH8869">
        <v>0</v>
      </c>
      <c r="AL8869" t="s">
        <v>380</v>
      </c>
      <c r="AN8869">
        <v>0.20200000000000001</v>
      </c>
      <c r="AO8869">
        <v>-0.02</v>
      </c>
      <c r="AR8869">
        <v>-9</v>
      </c>
      <c r="AS8869" t="s">
        <v>79</v>
      </c>
      <c r="AU8869">
        <v>50</v>
      </c>
      <c r="AV8869" t="s">
        <v>160</v>
      </c>
      <c r="AW8869">
        <v>4.9000000000000004</v>
      </c>
      <c r="AX8869">
        <v>10.6</v>
      </c>
      <c r="BA8869" t="s">
        <v>68</v>
      </c>
    </row>
    <row r="8870" spans="1:53" x14ac:dyDescent="0.25">
      <c r="A8870">
        <v>8869</v>
      </c>
      <c r="C8870" t="s">
        <v>14639</v>
      </c>
      <c r="D8870">
        <v>219879</v>
      </c>
      <c r="E8870">
        <v>165628</v>
      </c>
      <c r="F8870">
        <v>3868</v>
      </c>
      <c r="G8870" t="s">
        <v>63</v>
      </c>
      <c r="M8870">
        <v>23</v>
      </c>
      <c r="N8870">
        <v>14</v>
      </c>
      <c r="O8870">
        <v>8.4</v>
      </c>
      <c r="P8870" t="s">
        <v>58</v>
      </c>
      <c r="Q8870">
        <v>18</v>
      </c>
      <c r="R8870">
        <v>37</v>
      </c>
      <c r="S8870">
        <v>22</v>
      </c>
      <c r="T8870">
        <v>23</v>
      </c>
      <c r="U8870">
        <v>19</v>
      </c>
      <c r="V8870">
        <v>24.1</v>
      </c>
      <c r="W8870" t="s">
        <v>58</v>
      </c>
      <c r="X8870">
        <v>18</v>
      </c>
      <c r="Y8870">
        <v>4</v>
      </c>
      <c r="Z8870">
        <v>31</v>
      </c>
      <c r="AA8870">
        <v>51.23</v>
      </c>
      <c r="AB8870">
        <v>-66.959999999999994</v>
      </c>
      <c r="AC8870">
        <v>5.93</v>
      </c>
      <c r="AF8870">
        <v>1.52</v>
      </c>
      <c r="AH8870">
        <v>2.0099999999999998</v>
      </c>
      <c r="AL8870" t="s">
        <v>258</v>
      </c>
      <c r="AN8870">
        <v>4.0000000000000001E-3</v>
      </c>
      <c r="AO8870">
        <v>8.9999999999999993E-3</v>
      </c>
      <c r="AR8870">
        <v>5</v>
      </c>
      <c r="AS8870" t="s">
        <v>72</v>
      </c>
    </row>
    <row r="8871" spans="1:53" x14ac:dyDescent="0.25">
      <c r="A8871">
        <v>8870</v>
      </c>
      <c r="C8871" t="s">
        <v>14640</v>
      </c>
      <c r="D8871">
        <v>219891</v>
      </c>
      <c r="E8871">
        <v>52892</v>
      </c>
      <c r="M8871">
        <v>23</v>
      </c>
      <c r="N8871">
        <v>14</v>
      </c>
      <c r="O8871">
        <v>19.5</v>
      </c>
      <c r="P8871" t="s">
        <v>54</v>
      </c>
      <c r="Q8871">
        <v>44</v>
      </c>
      <c r="R8871">
        <v>35</v>
      </c>
      <c r="S8871">
        <v>25</v>
      </c>
      <c r="T8871">
        <v>23</v>
      </c>
      <c r="U8871">
        <v>19</v>
      </c>
      <c r="V8871">
        <v>2.4</v>
      </c>
      <c r="W8871" t="s">
        <v>54</v>
      </c>
      <c r="X8871">
        <v>45</v>
      </c>
      <c r="Y8871">
        <v>8</v>
      </c>
      <c r="Z8871">
        <v>14</v>
      </c>
      <c r="AA8871">
        <v>106.3</v>
      </c>
      <c r="AB8871">
        <v>-14.73</v>
      </c>
      <c r="AC8871">
        <v>6.5</v>
      </c>
      <c r="AL8871" t="s">
        <v>336</v>
      </c>
      <c r="AN8871">
        <v>5.8000000000000003E-2</v>
      </c>
      <c r="AO8871">
        <v>6.0000000000000001E-3</v>
      </c>
      <c r="AR8871">
        <v>7</v>
      </c>
      <c r="AU8871">
        <v>160</v>
      </c>
    </row>
    <row r="8872" spans="1:53" x14ac:dyDescent="0.25">
      <c r="A8872">
        <v>8871</v>
      </c>
      <c r="C8872" t="s">
        <v>14641</v>
      </c>
      <c r="D8872">
        <v>219912</v>
      </c>
      <c r="E8872">
        <v>214459</v>
      </c>
      <c r="I8872" t="s">
        <v>77</v>
      </c>
      <c r="M8872">
        <v>23</v>
      </c>
      <c r="N8872">
        <v>14</v>
      </c>
      <c r="O8872">
        <v>18.600000000000001</v>
      </c>
      <c r="P8872" t="s">
        <v>58</v>
      </c>
      <c r="Q8872">
        <v>34</v>
      </c>
      <c r="R8872">
        <v>15</v>
      </c>
      <c r="S8872">
        <v>15</v>
      </c>
      <c r="T8872">
        <v>23</v>
      </c>
      <c r="U8872">
        <v>19</v>
      </c>
      <c r="V8872">
        <v>43.2</v>
      </c>
      <c r="W8872" t="s">
        <v>58</v>
      </c>
      <c r="X8872">
        <v>33</v>
      </c>
      <c r="Y8872">
        <v>42</v>
      </c>
      <c r="Z8872">
        <v>29</v>
      </c>
      <c r="AA8872">
        <v>8.9</v>
      </c>
      <c r="AB8872">
        <v>-69.209999999999994</v>
      </c>
      <c r="AC8872">
        <v>6.37</v>
      </c>
      <c r="AF8872">
        <v>1.3</v>
      </c>
      <c r="AL8872" t="s">
        <v>243</v>
      </c>
      <c r="AN8872">
        <v>4.7E-2</v>
      </c>
      <c r="AO8872">
        <v>-4.1000000000000002E-2</v>
      </c>
      <c r="AR8872">
        <v>23</v>
      </c>
      <c r="AW8872">
        <v>6.1</v>
      </c>
      <c r="AX8872">
        <v>43.8</v>
      </c>
    </row>
    <row r="8873" spans="1:53" x14ac:dyDescent="0.25">
      <c r="A8873">
        <v>8872</v>
      </c>
      <c r="B8873" t="s">
        <v>14642</v>
      </c>
      <c r="C8873" t="s">
        <v>14643</v>
      </c>
      <c r="D8873">
        <v>219916</v>
      </c>
      <c r="E8873">
        <v>20554</v>
      </c>
      <c r="G8873" t="s">
        <v>63</v>
      </c>
      <c r="J8873">
        <v>16666</v>
      </c>
      <c r="L8873">
        <v>14495</v>
      </c>
      <c r="M8873">
        <v>23</v>
      </c>
      <c r="N8873">
        <v>14</v>
      </c>
      <c r="O8873">
        <v>30.9</v>
      </c>
      <c r="P8873" t="s">
        <v>54</v>
      </c>
      <c r="Q8873">
        <v>67</v>
      </c>
      <c r="R8873">
        <v>33</v>
      </c>
      <c r="S8873">
        <v>52</v>
      </c>
      <c r="T8873">
        <v>23</v>
      </c>
      <c r="U8873">
        <v>18</v>
      </c>
      <c r="V8873">
        <v>37.5</v>
      </c>
      <c r="W8873" t="s">
        <v>54</v>
      </c>
      <c r="X8873">
        <v>68</v>
      </c>
      <c r="Y8873">
        <v>6</v>
      </c>
      <c r="Z8873">
        <v>42</v>
      </c>
      <c r="AA8873">
        <v>114.42</v>
      </c>
      <c r="AB8873">
        <v>6.79</v>
      </c>
      <c r="AC8873">
        <v>4.75</v>
      </c>
      <c r="AF8873">
        <v>0.84</v>
      </c>
      <c r="AH8873">
        <v>0.49</v>
      </c>
      <c r="AJ8873">
        <v>0.45</v>
      </c>
      <c r="AL8873" t="s">
        <v>114</v>
      </c>
      <c r="AN8873">
        <v>5.8000000000000003E-2</v>
      </c>
      <c r="AO8873">
        <v>1.6E-2</v>
      </c>
      <c r="AQ8873">
        <v>2.4E-2</v>
      </c>
      <c r="AR8873">
        <v>-18</v>
      </c>
      <c r="AS8873" t="s">
        <v>72</v>
      </c>
      <c r="AT8873" t="s">
        <v>67</v>
      </c>
      <c r="AU8873">
        <v>17</v>
      </c>
      <c r="AW8873">
        <v>2.2999999999999998</v>
      </c>
      <c r="AX8873">
        <v>3.1</v>
      </c>
      <c r="AY8873" t="s">
        <v>86</v>
      </c>
      <c r="AZ8873">
        <v>3</v>
      </c>
      <c r="BA8873" t="s">
        <v>68</v>
      </c>
    </row>
    <row r="8874" spans="1:53" x14ac:dyDescent="0.25">
      <c r="A8874">
        <v>8873</v>
      </c>
      <c r="C8874" t="s">
        <v>14644</v>
      </c>
      <c r="D8874">
        <v>219927</v>
      </c>
      <c r="E8874">
        <v>73171</v>
      </c>
      <c r="M8874">
        <v>23</v>
      </c>
      <c r="N8874">
        <v>14</v>
      </c>
      <c r="O8874">
        <v>37</v>
      </c>
      <c r="P8874" t="s">
        <v>54</v>
      </c>
      <c r="Q8874">
        <v>34</v>
      </c>
      <c r="R8874">
        <v>14</v>
      </c>
      <c r="S8874">
        <v>46</v>
      </c>
      <c r="T8874">
        <v>23</v>
      </c>
      <c r="U8874">
        <v>19</v>
      </c>
      <c r="V8874">
        <v>27.4</v>
      </c>
      <c r="W8874" t="s">
        <v>54</v>
      </c>
      <c r="X8874">
        <v>34</v>
      </c>
      <c r="Y8874">
        <v>47</v>
      </c>
      <c r="Z8874">
        <v>36</v>
      </c>
      <c r="AA8874">
        <v>102.31</v>
      </c>
      <c r="AB8874">
        <v>-24.37</v>
      </c>
      <c r="AC8874">
        <v>6.32</v>
      </c>
      <c r="AF8874">
        <v>-0.08</v>
      </c>
      <c r="AH8874">
        <v>-0.39</v>
      </c>
      <c r="AL8874" t="s">
        <v>217</v>
      </c>
      <c r="AN8874">
        <v>1.6E-2</v>
      </c>
      <c r="AO8874">
        <v>-3.0000000000000001E-3</v>
      </c>
      <c r="AR8874">
        <v>-1</v>
      </c>
      <c r="AS8874" t="s">
        <v>72</v>
      </c>
      <c r="AU8874">
        <v>5</v>
      </c>
    </row>
    <row r="8875" spans="1:53" x14ac:dyDescent="0.25">
      <c r="A8875">
        <v>8874</v>
      </c>
      <c r="B8875" t="s">
        <v>14645</v>
      </c>
      <c r="C8875" t="s">
        <v>14646</v>
      </c>
      <c r="D8875">
        <v>219945</v>
      </c>
      <c r="E8875">
        <v>52907</v>
      </c>
      <c r="M8875">
        <v>23</v>
      </c>
      <c r="N8875">
        <v>14</v>
      </c>
      <c r="O8875">
        <v>50.1</v>
      </c>
      <c r="P8875" t="s">
        <v>54</v>
      </c>
      <c r="Q8875">
        <v>48</v>
      </c>
      <c r="R8875">
        <v>4</v>
      </c>
      <c r="S8875">
        <v>36</v>
      </c>
      <c r="T8875">
        <v>23</v>
      </c>
      <c r="U8875">
        <v>19</v>
      </c>
      <c r="V8875">
        <v>29.8</v>
      </c>
      <c r="W8875" t="s">
        <v>54</v>
      </c>
      <c r="X8875">
        <v>48</v>
      </c>
      <c r="Y8875">
        <v>37</v>
      </c>
      <c r="Z8875">
        <v>31</v>
      </c>
      <c r="AA8875">
        <v>107.66</v>
      </c>
      <c r="AB8875">
        <v>-11.5</v>
      </c>
      <c r="AC8875">
        <v>5.44</v>
      </c>
      <c r="AF8875">
        <v>1.03</v>
      </c>
      <c r="AH8875">
        <v>0.82</v>
      </c>
      <c r="AL8875" t="s">
        <v>114</v>
      </c>
      <c r="AN8875">
        <v>1.9E-2</v>
      </c>
      <c r="AO8875">
        <v>5.6000000000000001E-2</v>
      </c>
      <c r="AQ8875">
        <v>1.6E-2</v>
      </c>
      <c r="AR8875">
        <v>11</v>
      </c>
      <c r="AT8875" t="s">
        <v>67</v>
      </c>
      <c r="AU8875">
        <v>19</v>
      </c>
      <c r="AV8875" t="s">
        <v>160</v>
      </c>
    </row>
    <row r="8876" spans="1:53" x14ac:dyDescent="0.25">
      <c r="A8876">
        <v>8875</v>
      </c>
      <c r="C8876" t="s">
        <v>14647</v>
      </c>
      <c r="D8876">
        <v>219962</v>
      </c>
      <c r="E8876">
        <v>52912</v>
      </c>
      <c r="I8876" t="s">
        <v>77</v>
      </c>
      <c r="M8876">
        <v>23</v>
      </c>
      <c r="N8876">
        <v>14</v>
      </c>
      <c r="O8876">
        <v>59.7</v>
      </c>
      <c r="P8876" t="s">
        <v>54</v>
      </c>
      <c r="Q8876">
        <v>47</v>
      </c>
      <c r="R8876">
        <v>49</v>
      </c>
      <c r="S8876">
        <v>58</v>
      </c>
      <c r="T8876">
        <v>23</v>
      </c>
      <c r="U8876">
        <v>19</v>
      </c>
      <c r="V8876">
        <v>41.6</v>
      </c>
      <c r="W8876" t="s">
        <v>54</v>
      </c>
      <c r="X8876">
        <v>48</v>
      </c>
      <c r="Y8876">
        <v>22</v>
      </c>
      <c r="Z8876">
        <v>51</v>
      </c>
      <c r="AA8876">
        <v>107.6</v>
      </c>
      <c r="AB8876">
        <v>-11.74</v>
      </c>
      <c r="AC8876">
        <v>6.32</v>
      </c>
      <c r="AF8876">
        <v>1.1200000000000001</v>
      </c>
      <c r="AH8876">
        <v>1.05</v>
      </c>
      <c r="AL8876" t="s">
        <v>96</v>
      </c>
      <c r="AN8876">
        <v>0.20899999999999999</v>
      </c>
      <c r="AO8876">
        <v>3.2000000000000001E-2</v>
      </c>
      <c r="AQ8876">
        <v>-1E-3</v>
      </c>
      <c r="AR8876">
        <v>23</v>
      </c>
      <c r="AW8876">
        <v>3.3</v>
      </c>
      <c r="AX8876">
        <v>85.8</v>
      </c>
      <c r="AY8876" t="s">
        <v>86</v>
      </c>
      <c r="AZ8876">
        <v>3</v>
      </c>
    </row>
    <row r="8877" spans="1:53" x14ac:dyDescent="0.25">
      <c r="A8877">
        <v>8876</v>
      </c>
      <c r="B8877" t="s">
        <v>14648</v>
      </c>
      <c r="C8877" t="s">
        <v>14649</v>
      </c>
      <c r="D8877">
        <v>219981</v>
      </c>
      <c r="E8877">
        <v>52914</v>
      </c>
      <c r="F8877">
        <v>3870</v>
      </c>
      <c r="G8877" t="s">
        <v>63</v>
      </c>
      <c r="M8877">
        <v>23</v>
      </c>
      <c r="N8877">
        <v>15</v>
      </c>
      <c r="O8877">
        <v>6.6</v>
      </c>
      <c r="P8877" t="s">
        <v>54</v>
      </c>
      <c r="Q8877">
        <v>41</v>
      </c>
      <c r="R8877">
        <v>31</v>
      </c>
      <c r="S8877">
        <v>50</v>
      </c>
      <c r="T8877">
        <v>23</v>
      </c>
      <c r="U8877">
        <v>19</v>
      </c>
      <c r="V8877">
        <v>52.4</v>
      </c>
      <c r="W8877" t="s">
        <v>54</v>
      </c>
      <c r="X8877">
        <v>42</v>
      </c>
      <c r="Y8877">
        <v>4</v>
      </c>
      <c r="Z8877">
        <v>41</v>
      </c>
      <c r="AA8877">
        <v>105.3</v>
      </c>
      <c r="AB8877">
        <v>-17.64</v>
      </c>
      <c r="AC8877">
        <v>5.79</v>
      </c>
      <c r="AF8877">
        <v>1.48</v>
      </c>
      <c r="AH8877">
        <v>1.9</v>
      </c>
      <c r="AL8877" t="s">
        <v>112</v>
      </c>
      <c r="AN8877">
        <v>5.1999999999999998E-2</v>
      </c>
      <c r="AO8877">
        <v>0.01</v>
      </c>
      <c r="AR8877">
        <v>3</v>
      </c>
      <c r="AS8877" t="s">
        <v>72</v>
      </c>
    </row>
    <row r="8878" spans="1:53" x14ac:dyDescent="0.25">
      <c r="A8878">
        <v>8877</v>
      </c>
      <c r="C8878" t="s">
        <v>14650</v>
      </c>
      <c r="D8878">
        <v>220003</v>
      </c>
      <c r="E8878">
        <v>247838</v>
      </c>
      <c r="I8878" t="s">
        <v>77</v>
      </c>
      <c r="M8878">
        <v>23</v>
      </c>
      <c r="N8878">
        <v>15</v>
      </c>
      <c r="O8878">
        <v>12.6</v>
      </c>
      <c r="P8878" t="s">
        <v>58</v>
      </c>
      <c r="Q8878">
        <v>50</v>
      </c>
      <c r="R8878">
        <v>51</v>
      </c>
      <c r="S8878">
        <v>8</v>
      </c>
      <c r="T8878">
        <v>23</v>
      </c>
      <c r="U8878">
        <v>20</v>
      </c>
      <c r="V8878">
        <v>50</v>
      </c>
      <c r="W8878" t="s">
        <v>58</v>
      </c>
      <c r="X8878">
        <v>50</v>
      </c>
      <c r="Y8878">
        <v>18</v>
      </c>
      <c r="Z8878">
        <v>24</v>
      </c>
      <c r="AA8878">
        <v>333.53</v>
      </c>
      <c r="AB8878">
        <v>-61.1</v>
      </c>
      <c r="AC8878">
        <v>6.05</v>
      </c>
      <c r="AF8878">
        <v>0.42</v>
      </c>
      <c r="AH8878">
        <v>0.16</v>
      </c>
      <c r="AJ8878">
        <v>0.22</v>
      </c>
      <c r="AL8878" t="s">
        <v>14509</v>
      </c>
      <c r="AN8878">
        <v>2.8000000000000001E-2</v>
      </c>
      <c r="AO8878">
        <v>-7.6999999999999999E-2</v>
      </c>
      <c r="AR8878">
        <v>-18</v>
      </c>
      <c r="AS8878" t="s">
        <v>60</v>
      </c>
      <c r="AW8878">
        <v>2</v>
      </c>
      <c r="AX8878">
        <v>0.5</v>
      </c>
      <c r="AY8878" t="s">
        <v>86</v>
      </c>
      <c r="AZ8878">
        <v>3</v>
      </c>
      <c r="BA8878" t="s">
        <v>68</v>
      </c>
    </row>
    <row r="8879" spans="1:53" x14ac:dyDescent="0.25">
      <c r="A8879">
        <v>8878</v>
      </c>
      <c r="B8879" t="s">
        <v>14651</v>
      </c>
      <c r="C8879" t="s">
        <v>14652</v>
      </c>
      <c r="D8879">
        <v>220009</v>
      </c>
      <c r="E8879">
        <v>128126</v>
      </c>
      <c r="F8879">
        <v>3871</v>
      </c>
      <c r="G8879" t="s">
        <v>63</v>
      </c>
      <c r="M8879">
        <v>23</v>
      </c>
      <c r="N8879">
        <v>15</v>
      </c>
      <c r="O8879">
        <v>14.8</v>
      </c>
      <c r="P8879" t="s">
        <v>54</v>
      </c>
      <c r="Q8879">
        <v>4</v>
      </c>
      <c r="R8879">
        <v>50</v>
      </c>
      <c r="S8879">
        <v>8</v>
      </c>
      <c r="T8879">
        <v>23</v>
      </c>
      <c r="U8879">
        <v>20</v>
      </c>
      <c r="V8879">
        <v>20.6</v>
      </c>
      <c r="W8879" t="s">
        <v>54</v>
      </c>
      <c r="X8879">
        <v>5</v>
      </c>
      <c r="Y8879">
        <v>22</v>
      </c>
      <c r="Z8879">
        <v>53</v>
      </c>
      <c r="AA8879">
        <v>85.42</v>
      </c>
      <c r="AB8879">
        <v>-50.73</v>
      </c>
      <c r="AC8879">
        <v>5.05</v>
      </c>
      <c r="AF8879">
        <v>1.2</v>
      </c>
      <c r="AH8879">
        <v>1.1200000000000001</v>
      </c>
      <c r="AL8879" t="s">
        <v>243</v>
      </c>
      <c r="AN8879">
        <v>8.2000000000000003E-2</v>
      </c>
      <c r="AO8879">
        <v>-6.2E-2</v>
      </c>
      <c r="AQ8879">
        <v>2E-3</v>
      </c>
      <c r="AR8879">
        <v>38</v>
      </c>
      <c r="AS8879" t="s">
        <v>60</v>
      </c>
      <c r="AT8879" t="s">
        <v>67</v>
      </c>
      <c r="AU8879">
        <v>19</v>
      </c>
      <c r="AV8879" t="s">
        <v>160</v>
      </c>
    </row>
    <row r="8880" spans="1:53" x14ac:dyDescent="0.25">
      <c r="A8880">
        <v>8879</v>
      </c>
      <c r="C8880" t="s">
        <v>14653</v>
      </c>
      <c r="D8880">
        <v>220035</v>
      </c>
      <c r="E8880">
        <v>146652</v>
      </c>
      <c r="I8880" t="s">
        <v>126</v>
      </c>
      <c r="L8880">
        <v>14515</v>
      </c>
      <c r="M8880">
        <v>23</v>
      </c>
      <c r="N8880">
        <v>15</v>
      </c>
      <c r="O8880">
        <v>31.5</v>
      </c>
      <c r="P8880" t="s">
        <v>58</v>
      </c>
      <c r="Q8880">
        <v>6</v>
      </c>
      <c r="R8880">
        <v>27</v>
      </c>
      <c r="S8880">
        <v>14</v>
      </c>
      <c r="T8880">
        <v>23</v>
      </c>
      <c r="U8880">
        <v>20</v>
      </c>
      <c r="V8880">
        <v>40.9</v>
      </c>
      <c r="W8880" t="s">
        <v>58</v>
      </c>
      <c r="X8880">
        <v>5</v>
      </c>
      <c r="Y8880">
        <v>54</v>
      </c>
      <c r="Z8880">
        <v>29</v>
      </c>
      <c r="AA8880">
        <v>73.36</v>
      </c>
      <c r="AB8880">
        <v>-59.73</v>
      </c>
      <c r="AC8880">
        <v>6.17</v>
      </c>
      <c r="AF8880">
        <v>1.07</v>
      </c>
      <c r="AH8880">
        <v>0.97</v>
      </c>
      <c r="AL8880" t="s">
        <v>114</v>
      </c>
      <c r="AN8880">
        <v>-0.10100000000000001</v>
      </c>
      <c r="AO8880">
        <v>-5.7000000000000002E-2</v>
      </c>
      <c r="AR8880">
        <v>-2</v>
      </c>
      <c r="BA8880" t="s">
        <v>68</v>
      </c>
    </row>
    <row r="8881" spans="1:53" x14ac:dyDescent="0.25">
      <c r="A8881">
        <v>8880</v>
      </c>
      <c r="B8881" t="s">
        <v>14654</v>
      </c>
      <c r="C8881" t="s">
        <v>14655</v>
      </c>
      <c r="D8881">
        <v>220061</v>
      </c>
      <c r="E8881">
        <v>91186</v>
      </c>
      <c r="F8881">
        <v>880</v>
      </c>
      <c r="L8881" t="s">
        <v>14656</v>
      </c>
      <c r="M8881">
        <v>23</v>
      </c>
      <c r="N8881">
        <v>15</v>
      </c>
      <c r="O8881">
        <v>41.1</v>
      </c>
      <c r="P8881" t="s">
        <v>54</v>
      </c>
      <c r="Q8881">
        <v>23</v>
      </c>
      <c r="R8881">
        <v>11</v>
      </c>
      <c r="S8881">
        <v>35</v>
      </c>
      <c r="T8881">
        <v>23</v>
      </c>
      <c r="U8881">
        <v>20</v>
      </c>
      <c r="V8881">
        <v>38.200000000000003</v>
      </c>
      <c r="W8881" t="s">
        <v>54</v>
      </c>
      <c r="X8881">
        <v>23</v>
      </c>
      <c r="Y8881">
        <v>44</v>
      </c>
      <c r="Z8881">
        <v>25</v>
      </c>
      <c r="AA8881">
        <v>97.51</v>
      </c>
      <c r="AB8881">
        <v>-34.61</v>
      </c>
      <c r="AC8881">
        <v>4.5999999999999996</v>
      </c>
      <c r="AF8881">
        <v>0.17</v>
      </c>
      <c r="AH8881">
        <v>0.1</v>
      </c>
      <c r="AJ8881">
        <v>0.09</v>
      </c>
      <c r="AL8881" t="s">
        <v>14657</v>
      </c>
      <c r="AN8881">
        <v>3.3000000000000002E-2</v>
      </c>
      <c r="AO8881">
        <v>-8.0000000000000002E-3</v>
      </c>
      <c r="AQ8881">
        <v>3.6999999999999998E-2</v>
      </c>
      <c r="AR8881">
        <v>16</v>
      </c>
      <c r="AS8881" t="s">
        <v>60</v>
      </c>
      <c r="AU8881">
        <v>143</v>
      </c>
      <c r="BA8881" t="s">
        <v>68</v>
      </c>
    </row>
    <row r="8882" spans="1:53" x14ac:dyDescent="0.25">
      <c r="A8882">
        <v>8881</v>
      </c>
      <c r="C8882" t="s">
        <v>14658</v>
      </c>
      <c r="D8882">
        <v>220074</v>
      </c>
      <c r="E8882">
        <v>20567</v>
      </c>
      <c r="G8882" t="s">
        <v>63</v>
      </c>
      <c r="M8882">
        <v>23</v>
      </c>
      <c r="N8882">
        <v>15</v>
      </c>
      <c r="O8882">
        <v>52</v>
      </c>
      <c r="P8882" t="s">
        <v>54</v>
      </c>
      <c r="Q8882">
        <v>61</v>
      </c>
      <c r="R8882">
        <v>25</v>
      </c>
      <c r="S8882">
        <v>22</v>
      </c>
      <c r="T8882">
        <v>23</v>
      </c>
      <c r="U8882">
        <v>20</v>
      </c>
      <c r="V8882">
        <v>14.3</v>
      </c>
      <c r="W8882" t="s">
        <v>54</v>
      </c>
      <c r="X8882">
        <v>61</v>
      </c>
      <c r="Y8882">
        <v>58</v>
      </c>
      <c r="Z8882">
        <v>12</v>
      </c>
      <c r="AA8882">
        <v>112.44</v>
      </c>
      <c r="AB8882">
        <v>0.97</v>
      </c>
      <c r="AC8882">
        <v>6.45</v>
      </c>
      <c r="AD8882" t="s">
        <v>200</v>
      </c>
      <c r="AL8882" t="s">
        <v>841</v>
      </c>
      <c r="AN8882">
        <v>3.0000000000000001E-3</v>
      </c>
      <c r="AO8882">
        <v>-1.2999999999999999E-2</v>
      </c>
      <c r="AR8882">
        <v>-35</v>
      </c>
      <c r="BA8882" t="s">
        <v>68</v>
      </c>
    </row>
    <row r="8883" spans="1:53" x14ac:dyDescent="0.25">
      <c r="A8883">
        <v>8882</v>
      </c>
      <c r="B8883" t="s">
        <v>14659</v>
      </c>
      <c r="C8883" t="s">
        <v>14660</v>
      </c>
      <c r="D8883">
        <v>220088</v>
      </c>
      <c r="E8883">
        <v>73187</v>
      </c>
      <c r="G8883" t="s">
        <v>63</v>
      </c>
      <c r="M8883">
        <v>23</v>
      </c>
      <c r="N8883">
        <v>15</v>
      </c>
      <c r="O8883">
        <v>55.6</v>
      </c>
      <c r="P8883" t="s">
        <v>54</v>
      </c>
      <c r="Q8883">
        <v>29</v>
      </c>
      <c r="R8883">
        <v>52</v>
      </c>
      <c r="S8883">
        <v>9</v>
      </c>
      <c r="T8883">
        <v>23</v>
      </c>
      <c r="U8883">
        <v>20</v>
      </c>
      <c r="V8883">
        <v>49.6</v>
      </c>
      <c r="W8883" t="s">
        <v>54</v>
      </c>
      <c r="X8883">
        <v>30</v>
      </c>
      <c r="Y8883">
        <v>24</v>
      </c>
      <c r="Z8883">
        <v>54</v>
      </c>
      <c r="AA8883">
        <v>100.72</v>
      </c>
      <c r="AB8883">
        <v>-28.52</v>
      </c>
      <c r="AC8883">
        <v>5.59</v>
      </c>
      <c r="AF8883">
        <v>1.5</v>
      </c>
      <c r="AH8883">
        <v>1.91</v>
      </c>
      <c r="AL8883" t="s">
        <v>112</v>
      </c>
      <c r="AN8883">
        <v>8.1000000000000003E-2</v>
      </c>
      <c r="AO8883">
        <v>-6.9000000000000006E-2</v>
      </c>
      <c r="AR8883">
        <v>-19</v>
      </c>
      <c r="AS8883" t="s">
        <v>60</v>
      </c>
    </row>
    <row r="8884" spans="1:53" x14ac:dyDescent="0.25">
      <c r="A8884">
        <v>8883</v>
      </c>
      <c r="C8884" t="s">
        <v>14661</v>
      </c>
      <c r="D8884">
        <v>220096</v>
      </c>
      <c r="E8884">
        <v>191840</v>
      </c>
      <c r="F8884">
        <v>1611</v>
      </c>
      <c r="M8884">
        <v>23</v>
      </c>
      <c r="N8884">
        <v>15</v>
      </c>
      <c r="O8884">
        <v>55.8</v>
      </c>
      <c r="P8884" t="s">
        <v>58</v>
      </c>
      <c r="Q8884">
        <v>27</v>
      </c>
      <c r="R8884">
        <v>32</v>
      </c>
      <c r="S8884">
        <v>4</v>
      </c>
      <c r="T8884">
        <v>23</v>
      </c>
      <c r="U8884">
        <v>21</v>
      </c>
      <c r="V8884">
        <v>15.5</v>
      </c>
      <c r="W8884" t="s">
        <v>58</v>
      </c>
      <c r="X8884">
        <v>26</v>
      </c>
      <c r="Y8884">
        <v>59</v>
      </c>
      <c r="Z8884">
        <v>12</v>
      </c>
      <c r="AA8884">
        <v>28.15</v>
      </c>
      <c r="AB8884">
        <v>-69.95</v>
      </c>
      <c r="AC8884">
        <v>5.64</v>
      </c>
      <c r="AF8884">
        <v>0.82</v>
      </c>
      <c r="AL8884" t="s">
        <v>2708</v>
      </c>
      <c r="AN8884">
        <v>-1.2999999999999999E-2</v>
      </c>
      <c r="AO8884">
        <v>-1.2E-2</v>
      </c>
      <c r="AR8884">
        <v>13</v>
      </c>
    </row>
    <row r="8885" spans="1:53" x14ac:dyDescent="0.25">
      <c r="A8885">
        <v>8884</v>
      </c>
      <c r="C8885" t="s">
        <v>14662</v>
      </c>
      <c r="D8885">
        <v>220105</v>
      </c>
      <c r="E8885">
        <v>52927</v>
      </c>
      <c r="J8885">
        <v>16685</v>
      </c>
      <c r="M8885">
        <v>23</v>
      </c>
      <c r="N8885">
        <v>16</v>
      </c>
      <c r="O8885">
        <v>0</v>
      </c>
      <c r="P8885" t="s">
        <v>54</v>
      </c>
      <c r="Q8885">
        <v>43</v>
      </c>
      <c r="R8885">
        <v>34</v>
      </c>
      <c r="S8885">
        <v>10</v>
      </c>
      <c r="T8885">
        <v>23</v>
      </c>
      <c r="U8885">
        <v>20</v>
      </c>
      <c r="V8885">
        <v>44</v>
      </c>
      <c r="W8885" t="s">
        <v>54</v>
      </c>
      <c r="X8885">
        <v>44</v>
      </c>
      <c r="Y8885">
        <v>6</v>
      </c>
      <c r="Z8885">
        <v>59</v>
      </c>
      <c r="AA8885">
        <v>106.22</v>
      </c>
      <c r="AB8885">
        <v>-15.79</v>
      </c>
      <c r="AC8885">
        <v>6.13</v>
      </c>
      <c r="AD8885" t="s">
        <v>200</v>
      </c>
      <c r="AF8885">
        <v>0.17</v>
      </c>
      <c r="AG8885" t="s">
        <v>1023</v>
      </c>
      <c r="AL8885" t="s">
        <v>336</v>
      </c>
      <c r="AN8885">
        <v>-1.6E-2</v>
      </c>
      <c r="AO8885">
        <v>-2.7E-2</v>
      </c>
      <c r="AR8885">
        <v>-2</v>
      </c>
      <c r="AW8885">
        <v>4</v>
      </c>
      <c r="AX8885">
        <v>13.2</v>
      </c>
      <c r="BA8885" t="s">
        <v>68</v>
      </c>
    </row>
    <row r="8886" spans="1:53" x14ac:dyDescent="0.25">
      <c r="A8886">
        <v>8885</v>
      </c>
      <c r="B8886" t="s">
        <v>14663</v>
      </c>
      <c r="C8886" t="s">
        <v>14664</v>
      </c>
      <c r="D8886">
        <v>220117</v>
      </c>
      <c r="E8886">
        <v>73190</v>
      </c>
      <c r="F8886">
        <v>1610</v>
      </c>
      <c r="I8886" t="s">
        <v>77</v>
      </c>
      <c r="M8886">
        <v>23</v>
      </c>
      <c r="N8886">
        <v>16</v>
      </c>
      <c r="O8886">
        <v>3.5</v>
      </c>
      <c r="P8886" t="s">
        <v>54</v>
      </c>
      <c r="Q8886">
        <v>37</v>
      </c>
      <c r="R8886">
        <v>38</v>
      </c>
      <c r="S8886">
        <v>11</v>
      </c>
      <c r="T8886">
        <v>23</v>
      </c>
      <c r="U8886">
        <v>20</v>
      </c>
      <c r="V8886">
        <v>53.3</v>
      </c>
      <c r="W8886" t="s">
        <v>54</v>
      </c>
      <c r="X8886">
        <v>38</v>
      </c>
      <c r="Y8886">
        <v>10</v>
      </c>
      <c r="Z8886">
        <v>56</v>
      </c>
      <c r="AA8886">
        <v>103.98</v>
      </c>
      <c r="AB8886">
        <v>-21.33</v>
      </c>
      <c r="AC8886">
        <v>5.77</v>
      </c>
      <c r="AF8886">
        <v>0.46</v>
      </c>
      <c r="AH8886">
        <v>0.02</v>
      </c>
      <c r="AL8886" t="s">
        <v>844</v>
      </c>
      <c r="AN8886">
        <v>0.13</v>
      </c>
      <c r="AO8886">
        <v>-6.3E-2</v>
      </c>
      <c r="AR8886">
        <v>-9</v>
      </c>
      <c r="AS8886" t="s">
        <v>72</v>
      </c>
      <c r="AU8886">
        <v>12</v>
      </c>
      <c r="AW8886">
        <v>3.4</v>
      </c>
      <c r="AX8886">
        <v>121.1</v>
      </c>
      <c r="AY8886" t="s">
        <v>86</v>
      </c>
      <c r="AZ8886">
        <v>3</v>
      </c>
    </row>
    <row r="8887" spans="1:53" x14ac:dyDescent="0.25">
      <c r="A8887">
        <v>8886</v>
      </c>
      <c r="C8887" t="s">
        <v>14665</v>
      </c>
      <c r="D8887">
        <v>220130</v>
      </c>
      <c r="E8887">
        <v>20572</v>
      </c>
      <c r="G8887" t="s">
        <v>63</v>
      </c>
      <c r="J8887">
        <v>16690</v>
      </c>
      <c r="M8887">
        <v>23</v>
      </c>
      <c r="N8887">
        <v>16</v>
      </c>
      <c r="O8887">
        <v>12.4</v>
      </c>
      <c r="P8887" t="s">
        <v>54</v>
      </c>
      <c r="Q8887">
        <v>61</v>
      </c>
      <c r="R8887">
        <v>39</v>
      </c>
      <c r="S8887">
        <v>56</v>
      </c>
      <c r="T8887">
        <v>23</v>
      </c>
      <c r="U8887">
        <v>20</v>
      </c>
      <c r="V8887">
        <v>34.6</v>
      </c>
      <c r="W8887" t="s">
        <v>54</v>
      </c>
      <c r="X8887">
        <v>62</v>
      </c>
      <c r="Y8887">
        <v>12</v>
      </c>
      <c r="Z8887">
        <v>47</v>
      </c>
      <c r="AA8887">
        <v>112.56</v>
      </c>
      <c r="AB8887">
        <v>1.19</v>
      </c>
      <c r="AC8887">
        <v>6.39</v>
      </c>
      <c r="AF8887">
        <v>1.61</v>
      </c>
      <c r="AL8887" t="s">
        <v>243</v>
      </c>
      <c r="AN8887">
        <v>3.0000000000000001E-3</v>
      </c>
      <c r="AO8887">
        <v>-5.0000000000000001E-3</v>
      </c>
      <c r="AR8887">
        <v>-23</v>
      </c>
      <c r="AW8887">
        <v>5.5</v>
      </c>
      <c r="AX8887">
        <v>12.7</v>
      </c>
      <c r="AY8887" t="s">
        <v>86</v>
      </c>
      <c r="AZ8887">
        <v>4</v>
      </c>
      <c r="BA8887" t="s">
        <v>68</v>
      </c>
    </row>
    <row r="8888" spans="1:53" x14ac:dyDescent="0.25">
      <c r="A8888">
        <v>8887</v>
      </c>
      <c r="B8888" t="s">
        <v>14666</v>
      </c>
      <c r="C8888" t="s">
        <v>14667</v>
      </c>
      <c r="D8888">
        <v>220222</v>
      </c>
      <c r="E8888">
        <v>73205</v>
      </c>
      <c r="J8888">
        <v>16702</v>
      </c>
      <c r="M8888">
        <v>23</v>
      </c>
      <c r="N8888">
        <v>17</v>
      </c>
      <c r="O8888">
        <v>1.9</v>
      </c>
      <c r="P8888" t="s">
        <v>54</v>
      </c>
      <c r="Q8888">
        <v>31</v>
      </c>
      <c r="R8888">
        <v>15</v>
      </c>
      <c r="S8888">
        <v>52</v>
      </c>
      <c r="T8888">
        <v>23</v>
      </c>
      <c r="U8888">
        <v>21</v>
      </c>
      <c r="V8888">
        <v>54.9</v>
      </c>
      <c r="W8888" t="s">
        <v>54</v>
      </c>
      <c r="X8888">
        <v>31</v>
      </c>
      <c r="Y8888">
        <v>48</v>
      </c>
      <c r="Z8888">
        <v>45</v>
      </c>
      <c r="AA8888">
        <v>101.57</v>
      </c>
      <c r="AB8888">
        <v>-27.32</v>
      </c>
      <c r="AC8888">
        <v>5.32</v>
      </c>
      <c r="AF8888">
        <v>-0.11</v>
      </c>
      <c r="AH8888">
        <v>-0.49</v>
      </c>
      <c r="AL8888" t="s">
        <v>1813</v>
      </c>
      <c r="AN8888">
        <v>5.0000000000000001E-3</v>
      </c>
      <c r="AO8888">
        <v>-0.01</v>
      </c>
      <c r="AQ8888">
        <v>1E-3</v>
      </c>
      <c r="AR8888">
        <v>2</v>
      </c>
      <c r="AS8888" t="s">
        <v>79</v>
      </c>
      <c r="AU8888">
        <v>161</v>
      </c>
      <c r="AW8888">
        <v>3.7</v>
      </c>
      <c r="AX8888">
        <v>0.4</v>
      </c>
      <c r="AY8888" t="s">
        <v>86</v>
      </c>
      <c r="AZ8888">
        <v>3</v>
      </c>
    </row>
    <row r="8889" spans="1:53" x14ac:dyDescent="0.25">
      <c r="A8889">
        <v>8888</v>
      </c>
      <c r="C8889" t="s">
        <v>14668</v>
      </c>
      <c r="D8889">
        <v>220242</v>
      </c>
      <c r="E8889">
        <v>91208</v>
      </c>
      <c r="M8889">
        <v>23</v>
      </c>
      <c r="N8889">
        <v>17</v>
      </c>
      <c r="O8889">
        <v>3.2</v>
      </c>
      <c r="P8889" t="s">
        <v>54</v>
      </c>
      <c r="Q8889">
        <v>26</v>
      </c>
      <c r="R8889">
        <v>3</v>
      </c>
      <c r="S8889">
        <v>46</v>
      </c>
      <c r="T8889">
        <v>23</v>
      </c>
      <c r="U8889">
        <v>21</v>
      </c>
      <c r="V8889">
        <v>58.2</v>
      </c>
      <c r="W8889" t="s">
        <v>54</v>
      </c>
      <c r="X8889">
        <v>26</v>
      </c>
      <c r="Y8889">
        <v>36</v>
      </c>
      <c r="Z8889">
        <v>32</v>
      </c>
      <c r="AA8889">
        <v>99.25</v>
      </c>
      <c r="AB8889">
        <v>-32.11</v>
      </c>
      <c r="AC8889">
        <v>6.62</v>
      </c>
      <c r="AF8889">
        <v>0.37</v>
      </c>
      <c r="AH8889">
        <v>0.01</v>
      </c>
      <c r="AL8889" t="s">
        <v>844</v>
      </c>
      <c r="AN8889">
        <v>-9.8000000000000004E-2</v>
      </c>
      <c r="AO8889">
        <v>-7.3999999999999996E-2</v>
      </c>
      <c r="AR8889">
        <v>10</v>
      </c>
    </row>
    <row r="8890" spans="1:53" x14ac:dyDescent="0.25">
      <c r="A8890">
        <v>8889</v>
      </c>
      <c r="C8890" t="s">
        <v>14669</v>
      </c>
      <c r="D8890">
        <v>220263</v>
      </c>
      <c r="E8890">
        <v>255474</v>
      </c>
      <c r="L8890">
        <v>14529</v>
      </c>
      <c r="M8890">
        <v>23</v>
      </c>
      <c r="N8890">
        <v>17</v>
      </c>
      <c r="O8890">
        <v>7.5</v>
      </c>
      <c r="P8890" t="s">
        <v>58</v>
      </c>
      <c r="Q8890">
        <v>60</v>
      </c>
      <c r="R8890">
        <v>36</v>
      </c>
      <c r="S8890">
        <v>15</v>
      </c>
      <c r="T8890">
        <v>23</v>
      </c>
      <c r="U8890">
        <v>22</v>
      </c>
      <c r="V8890">
        <v>56.9</v>
      </c>
      <c r="W8890" t="s">
        <v>58</v>
      </c>
      <c r="X8890">
        <v>60</v>
      </c>
      <c r="Y8890">
        <v>3</v>
      </c>
      <c r="Z8890">
        <v>21</v>
      </c>
      <c r="AA8890">
        <v>321.48</v>
      </c>
      <c r="AB8890">
        <v>-53.77</v>
      </c>
      <c r="AC8890">
        <v>6.09</v>
      </c>
      <c r="AF8890">
        <v>1.6</v>
      </c>
      <c r="AH8890">
        <v>1.91</v>
      </c>
      <c r="AL8890" t="s">
        <v>189</v>
      </c>
      <c r="AN8890">
        <v>0.09</v>
      </c>
      <c r="AO8890">
        <v>-8.9999999999999993E-3</v>
      </c>
      <c r="AR8890">
        <v>-28</v>
      </c>
      <c r="AS8890" t="s">
        <v>72</v>
      </c>
      <c r="BA8890" t="s">
        <v>68</v>
      </c>
    </row>
    <row r="8891" spans="1:53" x14ac:dyDescent="0.25">
      <c r="A8891">
        <v>8890</v>
      </c>
      <c r="B8891" t="s">
        <v>14670</v>
      </c>
      <c r="C8891" t="s">
        <v>14671</v>
      </c>
      <c r="D8891">
        <v>220278</v>
      </c>
      <c r="E8891">
        <v>165658</v>
      </c>
      <c r="J8891">
        <v>16708</v>
      </c>
      <c r="M8891">
        <v>23</v>
      </c>
      <c r="N8891">
        <v>17</v>
      </c>
      <c r="O8891">
        <v>24.7</v>
      </c>
      <c r="P8891" t="s">
        <v>58</v>
      </c>
      <c r="Q8891">
        <v>15</v>
      </c>
      <c r="R8891">
        <v>35</v>
      </c>
      <c r="S8891">
        <v>17</v>
      </c>
      <c r="T8891">
        <v>23</v>
      </c>
      <c r="U8891">
        <v>22</v>
      </c>
      <c r="V8891">
        <v>39.200000000000003</v>
      </c>
      <c r="W8891" t="s">
        <v>58</v>
      </c>
      <c r="X8891">
        <v>15</v>
      </c>
      <c r="Y8891">
        <v>2</v>
      </c>
      <c r="Z8891">
        <v>21</v>
      </c>
      <c r="AA8891">
        <v>58.78</v>
      </c>
      <c r="AB8891">
        <v>-66.08</v>
      </c>
      <c r="AC8891">
        <v>5.2</v>
      </c>
      <c r="AF8891">
        <v>0.2</v>
      </c>
      <c r="AH8891">
        <v>0.1</v>
      </c>
      <c r="AL8891" t="s">
        <v>14672</v>
      </c>
      <c r="AN8891">
        <v>0.112</v>
      </c>
      <c r="AO8891">
        <v>1.9E-2</v>
      </c>
      <c r="AQ8891">
        <v>2.1999999999999999E-2</v>
      </c>
      <c r="AR8891">
        <v>-12</v>
      </c>
      <c r="AU8891">
        <v>141</v>
      </c>
      <c r="AW8891">
        <v>0.7</v>
      </c>
      <c r="AX8891">
        <v>0.4</v>
      </c>
      <c r="BA8891" t="s">
        <v>68</v>
      </c>
    </row>
    <row r="8892" spans="1:53" x14ac:dyDescent="0.25">
      <c r="A8892">
        <v>8891</v>
      </c>
      <c r="B8892" t="s">
        <v>14673</v>
      </c>
      <c r="C8892" t="s">
        <v>14674</v>
      </c>
      <c r="D8892">
        <v>220318</v>
      </c>
      <c r="E8892">
        <v>91220</v>
      </c>
      <c r="F8892">
        <v>3873</v>
      </c>
      <c r="M8892">
        <v>23</v>
      </c>
      <c r="N8892">
        <v>17</v>
      </c>
      <c r="O8892">
        <v>41.6</v>
      </c>
      <c r="P8892" t="s">
        <v>54</v>
      </c>
      <c r="Q8892">
        <v>20</v>
      </c>
      <c r="R8892">
        <v>16</v>
      </c>
      <c r="S8892">
        <v>50</v>
      </c>
      <c r="T8892">
        <v>23</v>
      </c>
      <c r="U8892">
        <v>22</v>
      </c>
      <c r="V8892">
        <v>40.5</v>
      </c>
      <c r="W8892" t="s">
        <v>54</v>
      </c>
      <c r="X8892">
        <v>20</v>
      </c>
      <c r="Y8892">
        <v>49</v>
      </c>
      <c r="Z8892">
        <v>43</v>
      </c>
      <c r="AA8892">
        <v>96.53</v>
      </c>
      <c r="AB8892">
        <v>-37.450000000000003</v>
      </c>
      <c r="AC8892">
        <v>6.29</v>
      </c>
      <c r="AF8892">
        <v>-0.04</v>
      </c>
      <c r="AH8892">
        <v>-0.09</v>
      </c>
      <c r="AL8892" t="s">
        <v>366</v>
      </c>
      <c r="AN8892">
        <v>1.9E-2</v>
      </c>
      <c r="AO8892">
        <v>-1.2E-2</v>
      </c>
      <c r="AR8892">
        <v>-14</v>
      </c>
      <c r="AS8892" t="s">
        <v>105</v>
      </c>
      <c r="AU8892">
        <v>25</v>
      </c>
      <c r="BA8892" t="s">
        <v>68</v>
      </c>
    </row>
    <row r="8893" spans="1:53" x14ac:dyDescent="0.25">
      <c r="A8893">
        <v>8892</v>
      </c>
      <c r="B8893" t="s">
        <v>14675</v>
      </c>
      <c r="C8893" t="s">
        <v>14676</v>
      </c>
      <c r="D8893">
        <v>220321</v>
      </c>
      <c r="E8893">
        <v>191858</v>
      </c>
      <c r="F8893">
        <v>1612</v>
      </c>
      <c r="G8893" t="s">
        <v>63</v>
      </c>
      <c r="M8893">
        <v>23</v>
      </c>
      <c r="N8893">
        <v>17</v>
      </c>
      <c r="O8893">
        <v>43.1</v>
      </c>
      <c r="P8893" t="s">
        <v>58</v>
      </c>
      <c r="Q8893">
        <v>20</v>
      </c>
      <c r="R8893">
        <v>38</v>
      </c>
      <c r="S8893">
        <v>47</v>
      </c>
      <c r="T8893">
        <v>23</v>
      </c>
      <c r="U8893">
        <v>22</v>
      </c>
      <c r="V8893">
        <v>58.2</v>
      </c>
      <c r="W8893" t="s">
        <v>58</v>
      </c>
      <c r="X8893">
        <v>20</v>
      </c>
      <c r="Y8893">
        <v>6</v>
      </c>
      <c r="Z8893">
        <v>2</v>
      </c>
      <c r="AA8893">
        <v>47.35</v>
      </c>
      <c r="AB8893">
        <v>-68.59</v>
      </c>
      <c r="AC8893">
        <v>3.97</v>
      </c>
      <c r="AF8893">
        <v>1.1000000000000001</v>
      </c>
      <c r="AH8893">
        <v>0.95</v>
      </c>
      <c r="AJ8893">
        <v>0.6</v>
      </c>
      <c r="AL8893" t="s">
        <v>114</v>
      </c>
      <c r="AN8893">
        <v>-0.12</v>
      </c>
      <c r="AO8893">
        <v>-9.6000000000000002E-2</v>
      </c>
      <c r="AQ8893">
        <v>3.5999999999999997E-2</v>
      </c>
      <c r="AR8893">
        <v>-7</v>
      </c>
      <c r="AS8893" t="s">
        <v>60</v>
      </c>
    </row>
    <row r="8894" spans="1:53" x14ac:dyDescent="0.25">
      <c r="A8894">
        <v>8893</v>
      </c>
      <c r="B8894" t="s">
        <v>14677</v>
      </c>
      <c r="C8894" t="s">
        <v>14678</v>
      </c>
      <c r="D8894">
        <v>220363</v>
      </c>
      <c r="E8894">
        <v>108580</v>
      </c>
      <c r="G8894" t="s">
        <v>63</v>
      </c>
      <c r="J8894">
        <v>16715</v>
      </c>
      <c r="M8894">
        <v>23</v>
      </c>
      <c r="N8894">
        <v>18</v>
      </c>
      <c r="O8894">
        <v>1.9</v>
      </c>
      <c r="P8894" t="s">
        <v>54</v>
      </c>
      <c r="Q8894">
        <v>11</v>
      </c>
      <c r="R8894">
        <v>45</v>
      </c>
      <c r="S8894">
        <v>56</v>
      </c>
      <c r="T8894">
        <v>23</v>
      </c>
      <c r="U8894">
        <v>23</v>
      </c>
      <c r="V8894">
        <v>4.5999999999999996</v>
      </c>
      <c r="W8894" t="s">
        <v>54</v>
      </c>
      <c r="X8894">
        <v>12</v>
      </c>
      <c r="Y8894">
        <v>18</v>
      </c>
      <c r="Z8894">
        <v>50</v>
      </c>
      <c r="AA8894">
        <v>91.56</v>
      </c>
      <c r="AB8894">
        <v>-45.11</v>
      </c>
      <c r="AC8894">
        <v>5.08</v>
      </c>
      <c r="AF8894">
        <v>1.31</v>
      </c>
      <c r="AH8894">
        <v>1.49</v>
      </c>
      <c r="AL8894" t="s">
        <v>204</v>
      </c>
      <c r="AN8894">
        <v>2.7E-2</v>
      </c>
      <c r="AO8894">
        <v>-1.7000000000000001E-2</v>
      </c>
      <c r="AQ8894">
        <v>-1E-3</v>
      </c>
      <c r="AR8894">
        <v>-4</v>
      </c>
      <c r="AS8894" t="s">
        <v>72</v>
      </c>
      <c r="AT8894" t="s">
        <v>67</v>
      </c>
      <c r="AU8894">
        <v>19</v>
      </c>
      <c r="AV8894" t="s">
        <v>160</v>
      </c>
      <c r="AW8894">
        <v>0</v>
      </c>
      <c r="AX8894">
        <v>0.1</v>
      </c>
      <c r="BA8894" t="s">
        <v>68</v>
      </c>
    </row>
    <row r="8895" spans="1:53" x14ac:dyDescent="0.25">
      <c r="A8895">
        <v>8894</v>
      </c>
      <c r="C8895" t="s">
        <v>14679</v>
      </c>
      <c r="D8895">
        <v>220369</v>
      </c>
      <c r="E8895">
        <v>35361</v>
      </c>
      <c r="F8895">
        <v>3874</v>
      </c>
      <c r="G8895" t="s">
        <v>63</v>
      </c>
      <c r="M8895">
        <v>23</v>
      </c>
      <c r="N8895">
        <v>18</v>
      </c>
      <c r="O8895">
        <v>4.7</v>
      </c>
      <c r="P8895" t="s">
        <v>54</v>
      </c>
      <c r="Q8895">
        <v>59</v>
      </c>
      <c r="R8895">
        <v>35</v>
      </c>
      <c r="S8895">
        <v>6</v>
      </c>
      <c r="T8895">
        <v>23</v>
      </c>
      <c r="U8895">
        <v>22</v>
      </c>
      <c r="V8895">
        <v>32.5</v>
      </c>
      <c r="W8895" t="s">
        <v>54</v>
      </c>
      <c r="X8895">
        <v>60</v>
      </c>
      <c r="Y8895">
        <v>8</v>
      </c>
      <c r="Z8895">
        <v>1</v>
      </c>
      <c r="AA8895">
        <v>112.07</v>
      </c>
      <c r="AB8895">
        <v>-0.85</v>
      </c>
      <c r="AC8895">
        <v>5.56</v>
      </c>
      <c r="AF8895">
        <v>1.68</v>
      </c>
      <c r="AH8895">
        <v>1.82</v>
      </c>
      <c r="AL8895" t="s">
        <v>3003</v>
      </c>
      <c r="AN8895">
        <v>8.9999999999999993E-3</v>
      </c>
      <c r="AO8895">
        <v>-1E-3</v>
      </c>
      <c r="AR8895">
        <v>-12</v>
      </c>
      <c r="AS8895" t="s">
        <v>72</v>
      </c>
    </row>
    <row r="8896" spans="1:53" x14ac:dyDescent="0.25">
      <c r="A8896">
        <v>8895</v>
      </c>
      <c r="C8896" t="s">
        <v>14680</v>
      </c>
      <c r="D8896">
        <v>220392</v>
      </c>
      <c r="E8896">
        <v>247854</v>
      </c>
      <c r="I8896" t="s">
        <v>77</v>
      </c>
      <c r="M8896">
        <v>23</v>
      </c>
      <c r="N8896">
        <v>18</v>
      </c>
      <c r="O8896">
        <v>15</v>
      </c>
      <c r="P8896" t="s">
        <v>58</v>
      </c>
      <c r="Q8896">
        <v>54</v>
      </c>
      <c r="R8896">
        <v>21</v>
      </c>
      <c r="S8896">
        <v>24</v>
      </c>
      <c r="T8896">
        <v>23</v>
      </c>
      <c r="U8896">
        <v>23</v>
      </c>
      <c r="V8896">
        <v>54.3</v>
      </c>
      <c r="W8896" t="s">
        <v>58</v>
      </c>
      <c r="X8896">
        <v>53</v>
      </c>
      <c r="Y8896">
        <v>48</v>
      </c>
      <c r="Z8896">
        <v>30</v>
      </c>
      <c r="AA8896">
        <v>328.1</v>
      </c>
      <c r="AB8896">
        <v>-58.83</v>
      </c>
      <c r="AC8896">
        <v>6.15</v>
      </c>
      <c r="AF8896">
        <v>0.26</v>
      </c>
      <c r="AH8896">
        <v>0.13</v>
      </c>
      <c r="AL8896" t="s">
        <v>392</v>
      </c>
      <c r="AN8896">
        <v>5.8999999999999997E-2</v>
      </c>
      <c r="AO8896">
        <v>-2.7E-2</v>
      </c>
      <c r="AR8896">
        <v>7</v>
      </c>
      <c r="AU8896">
        <v>153</v>
      </c>
      <c r="AW8896">
        <v>0.8</v>
      </c>
      <c r="AX8896">
        <v>26.5</v>
      </c>
      <c r="BA8896" t="s">
        <v>68</v>
      </c>
    </row>
    <row r="8897" spans="1:53" x14ac:dyDescent="0.25">
      <c r="A8897">
        <v>8896</v>
      </c>
      <c r="C8897" t="s">
        <v>14681</v>
      </c>
      <c r="D8897">
        <v>220401</v>
      </c>
      <c r="E8897">
        <v>231587</v>
      </c>
      <c r="M8897">
        <v>23</v>
      </c>
      <c r="N8897">
        <v>18</v>
      </c>
      <c r="O8897">
        <v>16.399999999999999</v>
      </c>
      <c r="P8897" t="s">
        <v>58</v>
      </c>
      <c r="Q8897">
        <v>43</v>
      </c>
      <c r="R8897">
        <v>40</v>
      </c>
      <c r="S8897">
        <v>25</v>
      </c>
      <c r="T8897">
        <v>23</v>
      </c>
      <c r="U8897">
        <v>23</v>
      </c>
      <c r="V8897">
        <v>45.4</v>
      </c>
      <c r="W8897" t="s">
        <v>58</v>
      </c>
      <c r="X8897">
        <v>43</v>
      </c>
      <c r="Y8897">
        <v>7</v>
      </c>
      <c r="Z8897">
        <v>28</v>
      </c>
      <c r="AA8897">
        <v>345.21</v>
      </c>
      <c r="AB8897">
        <v>-66.11</v>
      </c>
      <c r="AC8897">
        <v>6.1</v>
      </c>
      <c r="AF8897">
        <v>1.46</v>
      </c>
      <c r="AL8897" t="s">
        <v>204</v>
      </c>
      <c r="AN8897">
        <v>1.4999999999999999E-2</v>
      </c>
      <c r="AO8897">
        <v>0.01</v>
      </c>
      <c r="AR8897">
        <v>1</v>
      </c>
    </row>
    <row r="8898" spans="1:53" x14ac:dyDescent="0.25">
      <c r="A8898">
        <v>8897</v>
      </c>
      <c r="C8898" t="s">
        <v>14682</v>
      </c>
      <c r="D8898">
        <v>220406</v>
      </c>
      <c r="E8898">
        <v>128156</v>
      </c>
      <c r="G8898" t="s">
        <v>63</v>
      </c>
      <c r="I8898" t="s">
        <v>77</v>
      </c>
      <c r="M8898">
        <v>23</v>
      </c>
      <c r="N8898">
        <v>18</v>
      </c>
      <c r="O8898">
        <v>24.1</v>
      </c>
      <c r="P8898" t="s">
        <v>58</v>
      </c>
      <c r="Q8898">
        <v>0</v>
      </c>
      <c r="R8898">
        <v>15</v>
      </c>
      <c r="S8898">
        <v>30</v>
      </c>
      <c r="T8898">
        <v>23</v>
      </c>
      <c r="U8898">
        <v>23</v>
      </c>
      <c r="V8898">
        <v>31.9</v>
      </c>
      <c r="W8898" t="s">
        <v>54</v>
      </c>
      <c r="X8898">
        <v>0</v>
      </c>
      <c r="Y8898">
        <v>17</v>
      </c>
      <c r="Z8898">
        <v>29</v>
      </c>
      <c r="AA8898">
        <v>81.72</v>
      </c>
      <c r="AB8898">
        <v>-55.38</v>
      </c>
      <c r="AC8898">
        <v>6.31</v>
      </c>
      <c r="AF8898">
        <v>1.61</v>
      </c>
      <c r="AH8898">
        <v>1.95</v>
      </c>
      <c r="AL8898" t="s">
        <v>708</v>
      </c>
      <c r="AN8898">
        <v>6.8000000000000005E-2</v>
      </c>
      <c r="AO8898">
        <v>0.01</v>
      </c>
      <c r="AR8898">
        <v>9</v>
      </c>
      <c r="AW8898">
        <v>4</v>
      </c>
      <c r="AX8898">
        <v>41.7</v>
      </c>
    </row>
    <row r="8899" spans="1:53" x14ac:dyDescent="0.25">
      <c r="A8899">
        <v>8898</v>
      </c>
      <c r="C8899" t="s">
        <v>14683</v>
      </c>
      <c r="D8899">
        <v>220440</v>
      </c>
      <c r="E8899">
        <v>247858</v>
      </c>
      <c r="M8899">
        <v>23</v>
      </c>
      <c r="N8899">
        <v>18</v>
      </c>
      <c r="O8899">
        <v>36.799999999999997</v>
      </c>
      <c r="P8899" t="s">
        <v>58</v>
      </c>
      <c r="Q8899">
        <v>52</v>
      </c>
      <c r="R8899">
        <v>26</v>
      </c>
      <c r="S8899">
        <v>21</v>
      </c>
      <c r="T8899">
        <v>23</v>
      </c>
      <c r="U8899">
        <v>24</v>
      </c>
      <c r="V8899">
        <v>13.1</v>
      </c>
      <c r="W8899" t="s">
        <v>58</v>
      </c>
      <c r="X8899">
        <v>51</v>
      </c>
      <c r="Y8899">
        <v>53</v>
      </c>
      <c r="Z8899">
        <v>29</v>
      </c>
      <c r="AA8899">
        <v>330.51</v>
      </c>
      <c r="AB8899">
        <v>-60.31</v>
      </c>
      <c r="AC8899">
        <v>5.75</v>
      </c>
      <c r="AF8899">
        <v>1.59</v>
      </c>
      <c r="AH8899">
        <v>1.93</v>
      </c>
      <c r="AL8899" t="s">
        <v>112</v>
      </c>
      <c r="AN8899">
        <v>5.0000000000000001E-3</v>
      </c>
      <c r="AO8899">
        <v>-4.1000000000000002E-2</v>
      </c>
      <c r="AR8899">
        <v>-5</v>
      </c>
    </row>
    <row r="8900" spans="1:53" x14ac:dyDescent="0.25">
      <c r="A8900">
        <v>8899</v>
      </c>
      <c r="C8900" t="s">
        <v>14684</v>
      </c>
      <c r="D8900">
        <v>220460</v>
      </c>
      <c r="E8900">
        <v>73223</v>
      </c>
      <c r="M8900">
        <v>23</v>
      </c>
      <c r="N8900">
        <v>18</v>
      </c>
      <c r="O8900">
        <v>52.4</v>
      </c>
      <c r="P8900" t="s">
        <v>54</v>
      </c>
      <c r="Q8900">
        <v>31</v>
      </c>
      <c r="R8900">
        <v>58</v>
      </c>
      <c r="S8900">
        <v>53</v>
      </c>
      <c r="T8900">
        <v>23</v>
      </c>
      <c r="U8900">
        <v>23</v>
      </c>
      <c r="V8900">
        <v>47.5</v>
      </c>
      <c r="W8900" t="s">
        <v>54</v>
      </c>
      <c r="X8900">
        <v>32</v>
      </c>
      <c r="Y8900">
        <v>31</v>
      </c>
      <c r="Z8900">
        <v>53</v>
      </c>
      <c r="AA8900">
        <v>102.29</v>
      </c>
      <c r="AB8900">
        <v>-26.8</v>
      </c>
      <c r="AC8900">
        <v>6.69</v>
      </c>
      <c r="AF8900">
        <v>0.45</v>
      </c>
      <c r="AH8900">
        <v>-0.12</v>
      </c>
      <c r="AL8900" t="s">
        <v>9630</v>
      </c>
      <c r="AN8900">
        <v>0.23200000000000001</v>
      </c>
      <c r="AO8900">
        <v>0.04</v>
      </c>
      <c r="AQ8900">
        <v>1.2E-2</v>
      </c>
      <c r="AR8900">
        <v>10</v>
      </c>
      <c r="AS8900" t="s">
        <v>195</v>
      </c>
      <c r="BA8900" t="s">
        <v>68</v>
      </c>
    </row>
    <row r="8901" spans="1:53" x14ac:dyDescent="0.25">
      <c r="A8901">
        <v>8900</v>
      </c>
      <c r="C8901" t="s">
        <v>14685</v>
      </c>
      <c r="D8901">
        <v>220465</v>
      </c>
      <c r="E8901">
        <v>165672</v>
      </c>
      <c r="M8901">
        <v>23</v>
      </c>
      <c r="N8901">
        <v>18</v>
      </c>
      <c r="O8901">
        <v>51.7</v>
      </c>
      <c r="P8901" t="s">
        <v>58</v>
      </c>
      <c r="Q8901">
        <v>19</v>
      </c>
      <c r="R8901">
        <v>14</v>
      </c>
      <c r="S8901">
        <v>19</v>
      </c>
      <c r="T8901">
        <v>23</v>
      </c>
      <c r="U8901">
        <v>24</v>
      </c>
      <c r="V8901">
        <v>7.8</v>
      </c>
      <c r="W8901" t="s">
        <v>58</v>
      </c>
      <c r="X8901">
        <v>18</v>
      </c>
      <c r="Y8901">
        <v>41</v>
      </c>
      <c r="Z8901">
        <v>15</v>
      </c>
      <c r="AA8901">
        <v>51.13</v>
      </c>
      <c r="AB8901">
        <v>-68.239999999999995</v>
      </c>
      <c r="AC8901">
        <v>6.19</v>
      </c>
      <c r="AF8901">
        <v>1.02</v>
      </c>
      <c r="AH8901">
        <v>0.79</v>
      </c>
      <c r="AL8901" t="s">
        <v>143</v>
      </c>
      <c r="AN8901">
        <v>0.14899999999999999</v>
      </c>
      <c r="AO8901">
        <v>7.0999999999999994E-2</v>
      </c>
      <c r="AR8901">
        <v>-19</v>
      </c>
    </row>
    <row r="8902" spans="1:53" x14ac:dyDescent="0.25">
      <c r="A8902">
        <v>8901</v>
      </c>
      <c r="C8902" t="s">
        <v>14686</v>
      </c>
      <c r="D8902">
        <v>220572</v>
      </c>
      <c r="E8902">
        <v>247867</v>
      </c>
      <c r="M8902">
        <v>23</v>
      </c>
      <c r="N8902">
        <v>19</v>
      </c>
      <c r="O8902">
        <v>37.299999999999997</v>
      </c>
      <c r="P8902" t="s">
        <v>58</v>
      </c>
      <c r="Q8902">
        <v>57</v>
      </c>
      <c r="R8902">
        <v>23</v>
      </c>
      <c r="S8902">
        <v>52</v>
      </c>
      <c r="T8902">
        <v>23</v>
      </c>
      <c r="U8902">
        <v>25</v>
      </c>
      <c r="V8902">
        <v>19.399999999999999</v>
      </c>
      <c r="W8902" t="s">
        <v>58</v>
      </c>
      <c r="X8902">
        <v>56</v>
      </c>
      <c r="Y8902">
        <v>50</v>
      </c>
      <c r="Z8902">
        <v>57</v>
      </c>
      <c r="AA8902">
        <v>324.29000000000002</v>
      </c>
      <c r="AB8902">
        <v>-56.56</v>
      </c>
      <c r="AC8902">
        <v>5.59</v>
      </c>
      <c r="AF8902">
        <v>1.07</v>
      </c>
      <c r="AH8902">
        <v>0.98</v>
      </c>
      <c r="AJ8902">
        <v>0.37</v>
      </c>
      <c r="AK8902" t="s">
        <v>182</v>
      </c>
      <c r="AL8902" t="s">
        <v>114</v>
      </c>
      <c r="AN8902">
        <v>0.08</v>
      </c>
      <c r="AO8902">
        <v>-2.4E-2</v>
      </c>
      <c r="AR8902">
        <v>-19</v>
      </c>
      <c r="AT8902" t="s">
        <v>110</v>
      </c>
      <c r="AU8902">
        <v>1</v>
      </c>
      <c r="AV8902" t="s">
        <v>160</v>
      </c>
      <c r="BA8902" t="s">
        <v>68</v>
      </c>
    </row>
    <row r="8903" spans="1:53" x14ac:dyDescent="0.25">
      <c r="A8903">
        <v>8902</v>
      </c>
      <c r="C8903" t="s">
        <v>14687</v>
      </c>
      <c r="D8903">
        <v>220575</v>
      </c>
      <c r="E8903">
        <v>52987</v>
      </c>
      <c r="M8903">
        <v>23</v>
      </c>
      <c r="N8903">
        <v>19</v>
      </c>
      <c r="O8903">
        <v>46.4</v>
      </c>
      <c r="P8903" t="s">
        <v>54</v>
      </c>
      <c r="Q8903">
        <v>40</v>
      </c>
      <c r="R8903">
        <v>33</v>
      </c>
      <c r="S8903">
        <v>49</v>
      </c>
      <c r="T8903">
        <v>23</v>
      </c>
      <c r="U8903">
        <v>24</v>
      </c>
      <c r="V8903">
        <v>35</v>
      </c>
      <c r="W8903" t="s">
        <v>54</v>
      </c>
      <c r="X8903">
        <v>41</v>
      </c>
      <c r="Y8903">
        <v>6</v>
      </c>
      <c r="Z8903">
        <v>46</v>
      </c>
      <c r="AA8903">
        <v>105.8</v>
      </c>
      <c r="AB8903">
        <v>-18.850000000000001</v>
      </c>
      <c r="AC8903">
        <v>6.72</v>
      </c>
      <c r="AF8903">
        <v>0.06</v>
      </c>
      <c r="AG8903" t="s">
        <v>1023</v>
      </c>
      <c r="AL8903" t="s">
        <v>217</v>
      </c>
      <c r="AN8903">
        <v>1.4999999999999999E-2</v>
      </c>
      <c r="AO8903">
        <v>-8.9999999999999993E-3</v>
      </c>
      <c r="AR8903">
        <v>-3</v>
      </c>
      <c r="AS8903" t="s">
        <v>79</v>
      </c>
      <c r="AU8903">
        <v>30</v>
      </c>
      <c r="BA8903" t="s">
        <v>68</v>
      </c>
    </row>
    <row r="8904" spans="1:53" x14ac:dyDescent="0.25">
      <c r="A8904">
        <v>8903</v>
      </c>
      <c r="B8904" t="s">
        <v>14688</v>
      </c>
      <c r="C8904" t="s">
        <v>14689</v>
      </c>
      <c r="D8904">
        <v>220599</v>
      </c>
      <c r="E8904">
        <v>73241</v>
      </c>
      <c r="F8904">
        <v>1613</v>
      </c>
      <c r="M8904">
        <v>23</v>
      </c>
      <c r="N8904">
        <v>19</v>
      </c>
      <c r="O8904">
        <v>57</v>
      </c>
      <c r="P8904" t="s">
        <v>54</v>
      </c>
      <c r="Q8904">
        <v>31</v>
      </c>
      <c r="R8904">
        <v>50</v>
      </c>
      <c r="S8904">
        <v>8</v>
      </c>
      <c r="T8904">
        <v>23</v>
      </c>
      <c r="U8904">
        <v>24</v>
      </c>
      <c r="V8904">
        <v>50.8</v>
      </c>
      <c r="W8904" t="s">
        <v>54</v>
      </c>
      <c r="X8904">
        <v>32</v>
      </c>
      <c r="Y8904">
        <v>23</v>
      </c>
      <c r="Z8904">
        <v>6</v>
      </c>
      <c r="AA8904">
        <v>102.46</v>
      </c>
      <c r="AB8904">
        <v>-27.02</v>
      </c>
      <c r="AC8904">
        <v>5.57</v>
      </c>
      <c r="AF8904">
        <v>-0.11</v>
      </c>
      <c r="AH8904">
        <v>-0.26</v>
      </c>
      <c r="AL8904" t="s">
        <v>82</v>
      </c>
      <c r="AN8904">
        <v>1.7000000000000001E-2</v>
      </c>
      <c r="AO8904">
        <v>2E-3</v>
      </c>
      <c r="AQ8904">
        <v>4.0000000000000001E-3</v>
      </c>
      <c r="AR8904">
        <v>18</v>
      </c>
      <c r="AS8904" t="s">
        <v>60</v>
      </c>
      <c r="AU8904">
        <v>110</v>
      </c>
    </row>
    <row r="8905" spans="1:53" x14ac:dyDescent="0.25">
      <c r="A8905">
        <v>8904</v>
      </c>
      <c r="B8905" t="s">
        <v>14690</v>
      </c>
      <c r="C8905" t="s">
        <v>14691</v>
      </c>
      <c r="D8905">
        <v>220652</v>
      </c>
      <c r="E8905">
        <v>20614</v>
      </c>
      <c r="F8905">
        <v>882</v>
      </c>
      <c r="G8905" t="s">
        <v>63</v>
      </c>
      <c r="I8905" t="s">
        <v>77</v>
      </c>
      <c r="L8905">
        <v>14549</v>
      </c>
      <c r="M8905">
        <v>23</v>
      </c>
      <c r="N8905">
        <v>20</v>
      </c>
      <c r="O8905">
        <v>23.5</v>
      </c>
      <c r="P8905" t="s">
        <v>54</v>
      </c>
      <c r="Q8905">
        <v>61</v>
      </c>
      <c r="R8905">
        <v>44</v>
      </c>
      <c r="S8905">
        <v>2</v>
      </c>
      <c r="T8905">
        <v>23</v>
      </c>
      <c r="U8905">
        <v>24</v>
      </c>
      <c r="V8905">
        <v>50.3</v>
      </c>
      <c r="W8905" t="s">
        <v>54</v>
      </c>
      <c r="X8905">
        <v>62</v>
      </c>
      <c r="Y8905">
        <v>16</v>
      </c>
      <c r="Z8905">
        <v>58</v>
      </c>
      <c r="AA8905">
        <v>113.05</v>
      </c>
      <c r="AB8905">
        <v>1.08</v>
      </c>
      <c r="AC8905">
        <v>4.9800000000000004</v>
      </c>
      <c r="AF8905">
        <v>1.68</v>
      </c>
      <c r="AH8905">
        <v>2.0699999999999998</v>
      </c>
      <c r="AJ8905">
        <v>0.85</v>
      </c>
      <c r="AK8905" t="s">
        <v>182</v>
      </c>
      <c r="AL8905" t="s">
        <v>822</v>
      </c>
      <c r="AN8905">
        <v>1.0999999999999999E-2</v>
      </c>
      <c r="AO8905">
        <v>-1.2999999999999999E-2</v>
      </c>
      <c r="AQ8905">
        <v>7.0000000000000001E-3</v>
      </c>
      <c r="AR8905">
        <v>-37</v>
      </c>
      <c r="AW8905">
        <v>2.5</v>
      </c>
      <c r="AX8905">
        <v>98.6</v>
      </c>
      <c r="AY8905" t="s">
        <v>86</v>
      </c>
      <c r="AZ8905">
        <v>4</v>
      </c>
      <c r="BA8905" t="s">
        <v>68</v>
      </c>
    </row>
    <row r="8906" spans="1:53" x14ac:dyDescent="0.25">
      <c r="A8906">
        <v>8905</v>
      </c>
      <c r="B8906" t="s">
        <v>14692</v>
      </c>
      <c r="C8906" t="s">
        <v>14693</v>
      </c>
      <c r="D8906">
        <v>220657</v>
      </c>
      <c r="E8906">
        <v>91253</v>
      </c>
      <c r="F8906">
        <v>881</v>
      </c>
      <c r="G8906" t="s">
        <v>63</v>
      </c>
      <c r="M8906">
        <v>23</v>
      </c>
      <c r="N8906">
        <v>20</v>
      </c>
      <c r="O8906">
        <v>23.2</v>
      </c>
      <c r="P8906" t="s">
        <v>54</v>
      </c>
      <c r="Q8906">
        <v>22</v>
      </c>
      <c r="R8906">
        <v>51</v>
      </c>
      <c r="S8906">
        <v>13</v>
      </c>
      <c r="T8906">
        <v>23</v>
      </c>
      <c r="U8906">
        <v>25</v>
      </c>
      <c r="V8906">
        <v>22.8</v>
      </c>
      <c r="W8906" t="s">
        <v>54</v>
      </c>
      <c r="X8906">
        <v>23</v>
      </c>
      <c r="Y8906">
        <v>24</v>
      </c>
      <c r="Z8906">
        <v>15</v>
      </c>
      <c r="AA8906">
        <v>98.55</v>
      </c>
      <c r="AB8906">
        <v>-35.36</v>
      </c>
      <c r="AC8906">
        <v>4.4000000000000004</v>
      </c>
      <c r="AF8906">
        <v>0.61</v>
      </c>
      <c r="AH8906">
        <v>0.14000000000000001</v>
      </c>
      <c r="AJ8906">
        <v>0.32</v>
      </c>
      <c r="AL8906" t="s">
        <v>4442</v>
      </c>
      <c r="AN8906">
        <v>0.193</v>
      </c>
      <c r="AO8906">
        <v>3.6999999999999998E-2</v>
      </c>
      <c r="AQ8906">
        <v>3.5999999999999997E-2</v>
      </c>
      <c r="AR8906">
        <v>-11</v>
      </c>
      <c r="AU8906">
        <v>79</v>
      </c>
      <c r="BA8906" t="s">
        <v>68</v>
      </c>
    </row>
    <row r="8907" spans="1:53" x14ac:dyDescent="0.25">
      <c r="A8907">
        <v>8906</v>
      </c>
      <c r="B8907" t="s">
        <v>14694</v>
      </c>
      <c r="C8907" t="s">
        <v>14695</v>
      </c>
      <c r="D8907">
        <v>220704</v>
      </c>
      <c r="E8907">
        <v>191900</v>
      </c>
      <c r="G8907" t="s">
        <v>63</v>
      </c>
      <c r="L8907">
        <v>14554</v>
      </c>
      <c r="M8907">
        <v>23</v>
      </c>
      <c r="N8907">
        <v>20</v>
      </c>
      <c r="O8907">
        <v>47.6</v>
      </c>
      <c r="P8907" t="s">
        <v>58</v>
      </c>
      <c r="Q8907">
        <v>21</v>
      </c>
      <c r="R8907">
        <v>11</v>
      </c>
      <c r="S8907">
        <v>24</v>
      </c>
      <c r="T8907">
        <v>23</v>
      </c>
      <c r="U8907">
        <v>26</v>
      </c>
      <c r="V8907">
        <v>2.8</v>
      </c>
      <c r="W8907" t="s">
        <v>58</v>
      </c>
      <c r="X8907">
        <v>20</v>
      </c>
      <c r="Y8907">
        <v>38</v>
      </c>
      <c r="Z8907">
        <v>31</v>
      </c>
      <c r="AA8907">
        <v>46.74</v>
      </c>
      <c r="AB8907">
        <v>-69.459999999999994</v>
      </c>
      <c r="AC8907">
        <v>4.3899999999999997</v>
      </c>
      <c r="AF8907">
        <v>1.47</v>
      </c>
      <c r="AH8907">
        <v>1.81</v>
      </c>
      <c r="AJ8907">
        <v>0.81</v>
      </c>
      <c r="AL8907" t="s">
        <v>153</v>
      </c>
      <c r="AN8907">
        <v>-5.1999999999999998E-2</v>
      </c>
      <c r="AO8907">
        <v>-5.8000000000000003E-2</v>
      </c>
      <c r="AQ8907">
        <v>7.0000000000000001E-3</v>
      </c>
      <c r="AR8907">
        <v>16</v>
      </c>
      <c r="AS8907" t="s">
        <v>72</v>
      </c>
      <c r="BA8907" t="s">
        <v>68</v>
      </c>
    </row>
    <row r="8908" spans="1:53" x14ac:dyDescent="0.25">
      <c r="A8908">
        <v>8907</v>
      </c>
      <c r="B8908" t="s">
        <v>14696</v>
      </c>
      <c r="C8908" t="s">
        <v>14697</v>
      </c>
      <c r="D8908">
        <v>220729</v>
      </c>
      <c r="E8908">
        <v>247874</v>
      </c>
      <c r="F8908">
        <v>883</v>
      </c>
      <c r="M8908">
        <v>23</v>
      </c>
      <c r="N8908">
        <v>21</v>
      </c>
      <c r="O8908">
        <v>0.9</v>
      </c>
      <c r="P8908" t="s">
        <v>58</v>
      </c>
      <c r="Q8908">
        <v>53</v>
      </c>
      <c r="R8908">
        <v>16</v>
      </c>
      <c r="S8908">
        <v>30</v>
      </c>
      <c r="T8908">
        <v>23</v>
      </c>
      <c r="U8908">
        <v>26</v>
      </c>
      <c r="V8908">
        <v>36.6</v>
      </c>
      <c r="W8908" t="s">
        <v>58</v>
      </c>
      <c r="X8908">
        <v>52</v>
      </c>
      <c r="Y8908">
        <v>43</v>
      </c>
      <c r="Z8908">
        <v>18</v>
      </c>
      <c r="AA8908">
        <v>328.86</v>
      </c>
      <c r="AB8908">
        <v>-59.92</v>
      </c>
      <c r="AC8908">
        <v>5.52</v>
      </c>
      <c r="AF8908">
        <v>0.4</v>
      </c>
      <c r="AL8908" t="s">
        <v>156</v>
      </c>
      <c r="AN8908">
        <v>3.7999999999999999E-2</v>
      </c>
      <c r="AO8908">
        <v>0.123</v>
      </c>
      <c r="AR8908">
        <v>18</v>
      </c>
      <c r="AS8908" t="s">
        <v>79</v>
      </c>
      <c r="AU8908">
        <v>0</v>
      </c>
    </row>
    <row r="8909" spans="1:53" x14ac:dyDescent="0.25">
      <c r="A8909">
        <v>8908</v>
      </c>
      <c r="C8909" t="s">
        <v>14698</v>
      </c>
      <c r="D8909">
        <v>220759</v>
      </c>
      <c r="E8909">
        <v>255486</v>
      </c>
      <c r="M8909">
        <v>23</v>
      </c>
      <c r="N8909">
        <v>21</v>
      </c>
      <c r="O8909">
        <v>11.8</v>
      </c>
      <c r="P8909" t="s">
        <v>58</v>
      </c>
      <c r="Q8909">
        <v>67</v>
      </c>
      <c r="R8909">
        <v>7</v>
      </c>
      <c r="S8909">
        <v>51</v>
      </c>
      <c r="T8909">
        <v>23</v>
      </c>
      <c r="U8909">
        <v>27</v>
      </c>
      <c r="V8909">
        <v>7.2</v>
      </c>
      <c r="W8909" t="s">
        <v>58</v>
      </c>
      <c r="X8909">
        <v>66</v>
      </c>
      <c r="Y8909">
        <v>34</v>
      </c>
      <c r="Z8909">
        <v>52</v>
      </c>
      <c r="AA8909">
        <v>315.38</v>
      </c>
      <c r="AB8909">
        <v>-48.46</v>
      </c>
      <c r="AC8909">
        <v>6.45</v>
      </c>
      <c r="AF8909">
        <v>1.47</v>
      </c>
      <c r="AH8909">
        <v>1.77</v>
      </c>
      <c r="AL8909" t="s">
        <v>332</v>
      </c>
      <c r="AN8909">
        <v>-4.2000000000000003E-2</v>
      </c>
      <c r="AO8909">
        <v>-2.3E-2</v>
      </c>
      <c r="AR8909">
        <v>12</v>
      </c>
    </row>
    <row r="8910" spans="1:53" x14ac:dyDescent="0.25">
      <c r="A8910">
        <v>8909</v>
      </c>
      <c r="C8910" t="s">
        <v>14699</v>
      </c>
      <c r="D8910">
        <v>220790</v>
      </c>
      <c r="E8910">
        <v>247882</v>
      </c>
      <c r="F8910">
        <v>3876</v>
      </c>
      <c r="M8910">
        <v>23</v>
      </c>
      <c r="N8910">
        <v>21</v>
      </c>
      <c r="O8910">
        <v>32.9</v>
      </c>
      <c r="P8910" t="s">
        <v>58</v>
      </c>
      <c r="Q8910">
        <v>59</v>
      </c>
      <c r="R8910">
        <v>1</v>
      </c>
      <c r="S8910">
        <v>42</v>
      </c>
      <c r="T8910">
        <v>23</v>
      </c>
      <c r="U8910">
        <v>27</v>
      </c>
      <c r="V8910">
        <v>15</v>
      </c>
      <c r="W8910" t="s">
        <v>58</v>
      </c>
      <c r="X8910">
        <v>58</v>
      </c>
      <c r="Y8910">
        <v>28</v>
      </c>
      <c r="Z8910">
        <v>34</v>
      </c>
      <c r="AA8910">
        <v>322.23</v>
      </c>
      <c r="AB8910">
        <v>-55.38</v>
      </c>
      <c r="AC8910">
        <v>5.63</v>
      </c>
      <c r="AF8910">
        <v>0.98</v>
      </c>
      <c r="AL8910" t="s">
        <v>143</v>
      </c>
      <c r="AN8910">
        <v>5.0999999999999997E-2</v>
      </c>
      <c r="AO8910">
        <v>6.2E-2</v>
      </c>
      <c r="AR8910">
        <v>-11</v>
      </c>
    </row>
    <row r="8911" spans="1:53" x14ac:dyDescent="0.25">
      <c r="A8911">
        <v>8910</v>
      </c>
      <c r="C8911" t="s">
        <v>14700</v>
      </c>
      <c r="D8911">
        <v>220802</v>
      </c>
      <c r="E8911">
        <v>247880</v>
      </c>
      <c r="F8911">
        <v>3875</v>
      </c>
      <c r="M8911">
        <v>23</v>
      </c>
      <c r="N8911">
        <v>21</v>
      </c>
      <c r="O8911">
        <v>36.299999999999997</v>
      </c>
      <c r="P8911" t="s">
        <v>58</v>
      </c>
      <c r="Q8911">
        <v>50</v>
      </c>
      <c r="R8911">
        <v>42</v>
      </c>
      <c r="S8911">
        <v>28</v>
      </c>
      <c r="T8911">
        <v>23</v>
      </c>
      <c r="U8911">
        <v>27</v>
      </c>
      <c r="V8911">
        <v>9.1</v>
      </c>
      <c r="W8911" t="s">
        <v>58</v>
      </c>
      <c r="X8911">
        <v>50</v>
      </c>
      <c r="Y8911">
        <v>9</v>
      </c>
      <c r="Z8911">
        <v>26</v>
      </c>
      <c r="AA8911">
        <v>332.22</v>
      </c>
      <c r="AB8911">
        <v>-61.91</v>
      </c>
      <c r="AC8911">
        <v>6.2</v>
      </c>
      <c r="AF8911">
        <v>-0.08</v>
      </c>
      <c r="AL8911" t="s">
        <v>198</v>
      </c>
      <c r="AN8911">
        <v>3.2000000000000001E-2</v>
      </c>
      <c r="AO8911">
        <v>6.0000000000000001E-3</v>
      </c>
      <c r="AR8911">
        <v>-1</v>
      </c>
    </row>
    <row r="8912" spans="1:53" x14ac:dyDescent="0.25">
      <c r="A8912">
        <v>8911</v>
      </c>
      <c r="B8912" t="s">
        <v>14701</v>
      </c>
      <c r="C8912" t="s">
        <v>14702</v>
      </c>
      <c r="D8912">
        <v>220825</v>
      </c>
      <c r="E8912">
        <v>128186</v>
      </c>
      <c r="F8912">
        <v>884</v>
      </c>
      <c r="I8912" t="s">
        <v>77</v>
      </c>
      <c r="L8912" t="s">
        <v>14703</v>
      </c>
      <c r="M8912">
        <v>23</v>
      </c>
      <c r="N8912">
        <v>21</v>
      </c>
      <c r="O8912">
        <v>48.3</v>
      </c>
      <c r="P8912" t="s">
        <v>54</v>
      </c>
      <c r="Q8912">
        <v>0</v>
      </c>
      <c r="R8912">
        <v>42</v>
      </c>
      <c r="S8912">
        <v>29</v>
      </c>
      <c r="T8912">
        <v>23</v>
      </c>
      <c r="U8912">
        <v>26</v>
      </c>
      <c r="V8912">
        <v>56</v>
      </c>
      <c r="W8912" t="s">
        <v>54</v>
      </c>
      <c r="X8912">
        <v>1</v>
      </c>
      <c r="Y8912">
        <v>15</v>
      </c>
      <c r="Z8912">
        <v>20</v>
      </c>
      <c r="AA8912">
        <v>83.92</v>
      </c>
      <c r="AB8912">
        <v>-55.08</v>
      </c>
      <c r="AC8912">
        <v>4.9400000000000004</v>
      </c>
      <c r="AF8912">
        <v>0.03</v>
      </c>
      <c r="AH8912">
        <v>-0.02</v>
      </c>
      <c r="AJ8912">
        <v>-0.03</v>
      </c>
      <c r="AL8912" t="s">
        <v>14704</v>
      </c>
      <c r="AM8912" t="s">
        <v>104</v>
      </c>
      <c r="AN8912">
        <v>8.8999999999999996E-2</v>
      </c>
      <c r="AO8912">
        <v>-9.7000000000000003E-2</v>
      </c>
      <c r="AQ8912">
        <v>0.04</v>
      </c>
      <c r="AR8912">
        <v>-3</v>
      </c>
      <c r="AS8912" t="s">
        <v>60</v>
      </c>
      <c r="AU8912">
        <v>41</v>
      </c>
      <c r="AW8912">
        <v>7</v>
      </c>
      <c r="AX8912">
        <v>163.4</v>
      </c>
      <c r="AY8912" t="s">
        <v>86</v>
      </c>
      <c r="AZ8912">
        <v>3</v>
      </c>
      <c r="BA8912" t="s">
        <v>68</v>
      </c>
    </row>
    <row r="8913" spans="1:53" x14ac:dyDescent="0.25">
      <c r="A8913">
        <v>8912</v>
      </c>
      <c r="B8913" t="s">
        <v>14705</v>
      </c>
      <c r="C8913" t="s">
        <v>14706</v>
      </c>
      <c r="D8913">
        <v>220858</v>
      </c>
      <c r="E8913">
        <v>128188</v>
      </c>
      <c r="I8913" t="s">
        <v>77</v>
      </c>
      <c r="L8913">
        <v>14568</v>
      </c>
      <c r="M8913">
        <v>23</v>
      </c>
      <c r="N8913">
        <v>22</v>
      </c>
      <c r="O8913">
        <v>7.4</v>
      </c>
      <c r="P8913" t="s">
        <v>54</v>
      </c>
      <c r="Q8913">
        <v>0</v>
      </c>
      <c r="R8913">
        <v>34</v>
      </c>
      <c r="S8913">
        <v>24</v>
      </c>
      <c r="T8913">
        <v>23</v>
      </c>
      <c r="U8913">
        <v>27</v>
      </c>
      <c r="V8913">
        <v>14.8</v>
      </c>
      <c r="W8913" t="s">
        <v>54</v>
      </c>
      <c r="X8913">
        <v>1</v>
      </c>
      <c r="Y8913">
        <v>7</v>
      </c>
      <c r="Z8913">
        <v>21</v>
      </c>
      <c r="AA8913">
        <v>83.9</v>
      </c>
      <c r="AB8913">
        <v>-55.24</v>
      </c>
      <c r="AC8913">
        <v>6.25</v>
      </c>
      <c r="AF8913">
        <v>1.02</v>
      </c>
      <c r="AH8913">
        <v>0.8</v>
      </c>
      <c r="AL8913" t="s">
        <v>670</v>
      </c>
      <c r="AN8913">
        <v>4.3999999999999997E-2</v>
      </c>
      <c r="AO8913">
        <v>-3.5000000000000003E-2</v>
      </c>
      <c r="AR8913">
        <v>-7</v>
      </c>
      <c r="AS8913" t="s">
        <v>79</v>
      </c>
      <c r="BA8913" t="s">
        <v>68</v>
      </c>
    </row>
    <row r="8914" spans="1:53" x14ac:dyDescent="0.25">
      <c r="A8914">
        <v>8913</v>
      </c>
      <c r="B8914" t="s">
        <v>14707</v>
      </c>
      <c r="C8914" t="s">
        <v>14708</v>
      </c>
      <c r="D8914">
        <v>220885</v>
      </c>
      <c r="E8914">
        <v>53039</v>
      </c>
      <c r="M8914">
        <v>23</v>
      </c>
      <c r="N8914">
        <v>22</v>
      </c>
      <c r="O8914">
        <v>18.100000000000001</v>
      </c>
      <c r="P8914" t="s">
        <v>54</v>
      </c>
      <c r="Q8914">
        <v>42</v>
      </c>
      <c r="R8914">
        <v>21</v>
      </c>
      <c r="S8914">
        <v>41</v>
      </c>
      <c r="T8914">
        <v>23</v>
      </c>
      <c r="U8914">
        <v>27</v>
      </c>
      <c r="V8914">
        <v>7.4</v>
      </c>
      <c r="W8914" t="s">
        <v>54</v>
      </c>
      <c r="X8914">
        <v>42</v>
      </c>
      <c r="Y8914">
        <v>54</v>
      </c>
      <c r="Z8914">
        <v>43</v>
      </c>
      <c r="AA8914">
        <v>106.91</v>
      </c>
      <c r="AB8914">
        <v>-17.32</v>
      </c>
      <c r="AC8914">
        <v>5.75</v>
      </c>
      <c r="AF8914">
        <v>0</v>
      </c>
      <c r="AH8914">
        <v>-0.09</v>
      </c>
      <c r="AL8914" t="s">
        <v>82</v>
      </c>
      <c r="AN8914">
        <v>9.0999999999999998E-2</v>
      </c>
      <c r="AO8914">
        <v>1.4999999999999999E-2</v>
      </c>
      <c r="AR8914">
        <v>-9</v>
      </c>
      <c r="AS8914" t="s">
        <v>79</v>
      </c>
      <c r="AU8914">
        <v>67</v>
      </c>
      <c r="BA8914" t="s">
        <v>68</v>
      </c>
    </row>
    <row r="8915" spans="1:53" x14ac:dyDescent="0.25">
      <c r="A8915">
        <v>8914</v>
      </c>
      <c r="C8915" t="s">
        <v>14709</v>
      </c>
      <c r="D8915">
        <v>220929</v>
      </c>
      <c r="E8915">
        <v>214561</v>
      </c>
      <c r="F8915">
        <v>3878</v>
      </c>
      <c r="M8915">
        <v>23</v>
      </c>
      <c r="N8915">
        <v>22</v>
      </c>
      <c r="O8915">
        <v>38.700000000000003</v>
      </c>
      <c r="P8915" t="s">
        <v>58</v>
      </c>
      <c r="Q8915">
        <v>36</v>
      </c>
      <c r="R8915">
        <v>5</v>
      </c>
      <c r="S8915">
        <v>42</v>
      </c>
      <c r="T8915">
        <v>23</v>
      </c>
      <c r="U8915">
        <v>28</v>
      </c>
      <c r="V8915">
        <v>0.7</v>
      </c>
      <c r="W8915" t="s">
        <v>58</v>
      </c>
      <c r="X8915">
        <v>35</v>
      </c>
      <c r="Y8915">
        <v>32</v>
      </c>
      <c r="Z8915">
        <v>40</v>
      </c>
      <c r="AA8915">
        <v>2.4300000000000002</v>
      </c>
      <c r="AB8915">
        <v>-70.349999999999994</v>
      </c>
      <c r="AC8915">
        <v>6.32</v>
      </c>
      <c r="AF8915">
        <v>1.2</v>
      </c>
      <c r="AL8915" t="s">
        <v>243</v>
      </c>
      <c r="AN8915">
        <v>7.0000000000000001E-3</v>
      </c>
      <c r="AO8915">
        <v>1E-3</v>
      </c>
      <c r="AR8915">
        <v>13</v>
      </c>
    </row>
    <row r="8916" spans="1:53" x14ac:dyDescent="0.25">
      <c r="A8916">
        <v>8915</v>
      </c>
      <c r="B8916" t="s">
        <v>14710</v>
      </c>
      <c r="C8916" t="s">
        <v>14711</v>
      </c>
      <c r="D8916">
        <v>220933</v>
      </c>
      <c r="E8916">
        <v>91278</v>
      </c>
      <c r="L8916" t="s">
        <v>14712</v>
      </c>
      <c r="M8916">
        <v>23</v>
      </c>
      <c r="N8916">
        <v>22</v>
      </c>
      <c r="O8916">
        <v>42.1</v>
      </c>
      <c r="P8916" t="s">
        <v>54</v>
      </c>
      <c r="Q8916">
        <v>24</v>
      </c>
      <c r="R8916">
        <v>37</v>
      </c>
      <c r="S8916">
        <v>4</v>
      </c>
      <c r="T8916">
        <v>23</v>
      </c>
      <c r="U8916">
        <v>27</v>
      </c>
      <c r="V8916">
        <v>40.4</v>
      </c>
      <c r="W8916" t="s">
        <v>54</v>
      </c>
      <c r="X8916">
        <v>25</v>
      </c>
      <c r="Y8916">
        <v>10</v>
      </c>
      <c r="Z8916">
        <v>2</v>
      </c>
      <c r="AA8916">
        <v>99.98</v>
      </c>
      <c r="AB8916">
        <v>-33.94</v>
      </c>
      <c r="AC8916">
        <v>5.98</v>
      </c>
      <c r="AF8916">
        <v>-0.06</v>
      </c>
      <c r="AH8916">
        <v>-0.17</v>
      </c>
      <c r="AL8916" t="s">
        <v>14713</v>
      </c>
      <c r="AN8916">
        <v>2.5999999999999999E-2</v>
      </c>
      <c r="AO8916">
        <v>-4.1000000000000002E-2</v>
      </c>
      <c r="AR8916">
        <v>-16</v>
      </c>
      <c r="AU8916">
        <v>40</v>
      </c>
      <c r="BA8916" t="s">
        <v>68</v>
      </c>
    </row>
    <row r="8917" spans="1:53" x14ac:dyDescent="0.25">
      <c r="A8917">
        <v>8916</v>
      </c>
      <c r="B8917" t="s">
        <v>14714</v>
      </c>
      <c r="C8917" t="s">
        <v>14715</v>
      </c>
      <c r="D8917">
        <v>220954</v>
      </c>
      <c r="E8917">
        <v>128196</v>
      </c>
      <c r="F8917">
        <v>1614</v>
      </c>
      <c r="G8917" t="s">
        <v>63</v>
      </c>
      <c r="M8917">
        <v>23</v>
      </c>
      <c r="N8917">
        <v>22</v>
      </c>
      <c r="O8917">
        <v>53.7</v>
      </c>
      <c r="P8917" t="s">
        <v>54</v>
      </c>
      <c r="Q8917">
        <v>5</v>
      </c>
      <c r="R8917">
        <v>49</v>
      </c>
      <c r="S8917">
        <v>47</v>
      </c>
      <c r="T8917">
        <v>23</v>
      </c>
      <c r="U8917">
        <v>27</v>
      </c>
      <c r="V8917">
        <v>58.1</v>
      </c>
      <c r="W8917" t="s">
        <v>54</v>
      </c>
      <c r="X8917">
        <v>6</v>
      </c>
      <c r="Y8917">
        <v>22</v>
      </c>
      <c r="Z8917">
        <v>44</v>
      </c>
      <c r="AA8917">
        <v>88.81</v>
      </c>
      <c r="AB8917">
        <v>-50.88</v>
      </c>
      <c r="AC8917">
        <v>4.28</v>
      </c>
      <c r="AF8917">
        <v>1.07</v>
      </c>
      <c r="AH8917">
        <v>1.01</v>
      </c>
      <c r="AJ8917">
        <v>0.53</v>
      </c>
      <c r="AL8917" t="s">
        <v>96</v>
      </c>
      <c r="AN8917">
        <v>-0.121</v>
      </c>
      <c r="AO8917">
        <v>-4.4999999999999998E-2</v>
      </c>
      <c r="AQ8917">
        <v>1.6E-2</v>
      </c>
      <c r="AR8917">
        <v>6</v>
      </c>
      <c r="AS8917" t="s">
        <v>72</v>
      </c>
      <c r="AT8917" t="s">
        <v>67</v>
      </c>
      <c r="AU8917">
        <v>17</v>
      </c>
    </row>
    <row r="8918" spans="1:53" x14ac:dyDescent="0.25">
      <c r="A8918">
        <v>8917</v>
      </c>
      <c r="C8918" t="s">
        <v>14716</v>
      </c>
      <c r="D8918">
        <v>220957</v>
      </c>
      <c r="E8918">
        <v>165708</v>
      </c>
      <c r="M8918">
        <v>23</v>
      </c>
      <c r="N8918">
        <v>22</v>
      </c>
      <c r="O8918">
        <v>52.9</v>
      </c>
      <c r="P8918" t="s">
        <v>58</v>
      </c>
      <c r="Q8918">
        <v>11</v>
      </c>
      <c r="R8918">
        <v>59</v>
      </c>
      <c r="S8918">
        <v>59</v>
      </c>
      <c r="T8918">
        <v>23</v>
      </c>
      <c r="U8918">
        <v>28</v>
      </c>
      <c r="V8918">
        <v>5.2</v>
      </c>
      <c r="W8918" t="s">
        <v>58</v>
      </c>
      <c r="X8918">
        <v>11</v>
      </c>
      <c r="Y8918">
        <v>26</v>
      </c>
      <c r="Z8918">
        <v>59</v>
      </c>
      <c r="AA8918">
        <v>67.58</v>
      </c>
      <c r="AB8918">
        <v>-64.92</v>
      </c>
      <c r="AC8918">
        <v>6.37</v>
      </c>
      <c r="AF8918">
        <v>0.9</v>
      </c>
      <c r="AH8918">
        <v>0.56000000000000005</v>
      </c>
      <c r="AL8918" t="s">
        <v>241</v>
      </c>
      <c r="AN8918">
        <v>0.10199999999999999</v>
      </c>
      <c r="AO8918">
        <v>-2.3E-2</v>
      </c>
      <c r="AR8918">
        <v>-83</v>
      </c>
      <c r="AS8918" t="s">
        <v>72</v>
      </c>
    </row>
    <row r="8919" spans="1:53" x14ac:dyDescent="0.25">
      <c r="A8919">
        <v>8918</v>
      </c>
      <c r="C8919" t="s">
        <v>14717</v>
      </c>
      <c r="D8919">
        <v>220974</v>
      </c>
      <c r="E8919">
        <v>10737</v>
      </c>
      <c r="M8919">
        <v>23</v>
      </c>
      <c r="N8919">
        <v>23</v>
      </c>
      <c r="O8919">
        <v>2.7</v>
      </c>
      <c r="P8919" t="s">
        <v>54</v>
      </c>
      <c r="Q8919">
        <v>69</v>
      </c>
      <c r="R8919">
        <v>48</v>
      </c>
      <c r="S8919">
        <v>34</v>
      </c>
      <c r="T8919">
        <v>23</v>
      </c>
      <c r="U8919">
        <v>27</v>
      </c>
      <c r="V8919">
        <v>16.600000000000001</v>
      </c>
      <c r="W8919" t="s">
        <v>54</v>
      </c>
      <c r="X8919">
        <v>70</v>
      </c>
      <c r="Y8919">
        <v>21</v>
      </c>
      <c r="Z8919">
        <v>35</v>
      </c>
      <c r="AA8919">
        <v>115.92</v>
      </c>
      <c r="AB8919">
        <v>8.64</v>
      </c>
      <c r="AC8919">
        <v>5.6</v>
      </c>
      <c r="AF8919">
        <v>0.19</v>
      </c>
      <c r="AG8919" t="s">
        <v>1023</v>
      </c>
      <c r="AL8919" t="s">
        <v>2748</v>
      </c>
      <c r="AN8919">
        <v>0.11899999999999999</v>
      </c>
      <c r="AO8919">
        <v>-6.0000000000000001E-3</v>
      </c>
      <c r="AQ8919">
        <v>2.3E-2</v>
      </c>
      <c r="AR8919">
        <v>-3</v>
      </c>
      <c r="AS8919" t="s">
        <v>422</v>
      </c>
      <c r="AU8919">
        <v>115</v>
      </c>
    </row>
    <row r="8920" spans="1:53" x14ac:dyDescent="0.25">
      <c r="A8920">
        <v>8919</v>
      </c>
      <c r="C8920" t="s">
        <v>14718</v>
      </c>
      <c r="D8920">
        <v>221006</v>
      </c>
      <c r="E8920">
        <v>255497</v>
      </c>
      <c r="F8920">
        <v>3880</v>
      </c>
      <c r="L8920" t="s">
        <v>14719</v>
      </c>
      <c r="M8920">
        <v>23</v>
      </c>
      <c r="N8920">
        <v>23</v>
      </c>
      <c r="O8920">
        <v>13.7</v>
      </c>
      <c r="P8920" t="s">
        <v>58</v>
      </c>
      <c r="Q8920">
        <v>63</v>
      </c>
      <c r="R8920">
        <v>39</v>
      </c>
      <c r="S8920">
        <v>40</v>
      </c>
      <c r="T8920">
        <v>23</v>
      </c>
      <c r="U8920">
        <v>29</v>
      </c>
      <c r="V8920">
        <v>1</v>
      </c>
      <c r="W8920" t="s">
        <v>58</v>
      </c>
      <c r="X8920">
        <v>63</v>
      </c>
      <c r="Y8920">
        <v>6</v>
      </c>
      <c r="Z8920">
        <v>39</v>
      </c>
      <c r="AA8920">
        <v>317.77</v>
      </c>
      <c r="AB8920">
        <v>-51.58</v>
      </c>
      <c r="AC8920">
        <v>5.68</v>
      </c>
      <c r="AF8920">
        <v>-0.17</v>
      </c>
      <c r="AL8920" t="s">
        <v>6642</v>
      </c>
      <c r="AM8920" t="s">
        <v>104</v>
      </c>
      <c r="AN8920">
        <v>3.6999999999999998E-2</v>
      </c>
      <c r="AO8920">
        <v>-1.7000000000000001E-2</v>
      </c>
      <c r="AR8920">
        <v>15</v>
      </c>
      <c r="AU8920">
        <v>69</v>
      </c>
      <c r="BA8920" t="s">
        <v>68</v>
      </c>
    </row>
    <row r="8921" spans="1:53" x14ac:dyDescent="0.25">
      <c r="A8921">
        <v>8920</v>
      </c>
      <c r="C8921" t="s">
        <v>14720</v>
      </c>
      <c r="D8921">
        <v>221051</v>
      </c>
      <c r="E8921">
        <v>231622</v>
      </c>
      <c r="M8921">
        <v>23</v>
      </c>
      <c r="N8921">
        <v>23</v>
      </c>
      <c r="O8921">
        <v>33.6</v>
      </c>
      <c r="P8921" t="s">
        <v>58</v>
      </c>
      <c r="Q8921">
        <v>45</v>
      </c>
      <c r="R8921">
        <v>2</v>
      </c>
      <c r="S8921">
        <v>55</v>
      </c>
      <c r="T8921">
        <v>23</v>
      </c>
      <c r="U8921">
        <v>29</v>
      </c>
      <c r="V8921">
        <v>0.8</v>
      </c>
      <c r="W8921" t="s">
        <v>58</v>
      </c>
      <c r="X8921">
        <v>44</v>
      </c>
      <c r="Y8921">
        <v>29</v>
      </c>
      <c r="Z8921">
        <v>52</v>
      </c>
      <c r="AA8921">
        <v>341.1</v>
      </c>
      <c r="AB8921">
        <v>-66.03</v>
      </c>
      <c r="AC8921">
        <v>6.43</v>
      </c>
      <c r="AF8921">
        <v>1.18</v>
      </c>
      <c r="AL8921" t="s">
        <v>243</v>
      </c>
      <c r="AN8921">
        <v>3.6999999999999998E-2</v>
      </c>
      <c r="AO8921">
        <v>-1.0999999999999999E-2</v>
      </c>
      <c r="AR8921">
        <v>-20</v>
      </c>
    </row>
    <row r="8922" spans="1:53" x14ac:dyDescent="0.25">
      <c r="A8922">
        <v>8921</v>
      </c>
      <c r="C8922" t="s">
        <v>14721</v>
      </c>
      <c r="D8922">
        <v>221081</v>
      </c>
      <c r="E8922">
        <v>146729</v>
      </c>
      <c r="G8922" t="s">
        <v>63</v>
      </c>
      <c r="M8922">
        <v>23</v>
      </c>
      <c r="N8922">
        <v>23</v>
      </c>
      <c r="O8922">
        <v>50.3</v>
      </c>
      <c r="P8922" t="s">
        <v>58</v>
      </c>
      <c r="Q8922">
        <v>9</v>
      </c>
      <c r="R8922">
        <v>48</v>
      </c>
      <c r="S8922">
        <v>59</v>
      </c>
      <c r="T8922">
        <v>23</v>
      </c>
      <c r="U8922">
        <v>29</v>
      </c>
      <c r="V8922">
        <v>0.6</v>
      </c>
      <c r="W8922" t="s">
        <v>58</v>
      </c>
      <c r="X8922">
        <v>9</v>
      </c>
      <c r="Y8922">
        <v>15</v>
      </c>
      <c r="Z8922">
        <v>58</v>
      </c>
      <c r="AA8922">
        <v>71.599999999999994</v>
      </c>
      <c r="AB8922">
        <v>-63.59</v>
      </c>
      <c r="AC8922">
        <v>6.18</v>
      </c>
      <c r="AF8922">
        <v>1.44</v>
      </c>
      <c r="AH8922">
        <v>1.7</v>
      </c>
      <c r="AL8922" t="s">
        <v>382</v>
      </c>
      <c r="AN8922">
        <v>-0.05</v>
      </c>
      <c r="AO8922">
        <v>-2.5999999999999999E-2</v>
      </c>
      <c r="AR8922">
        <v>8</v>
      </c>
      <c r="AS8922" t="s">
        <v>72</v>
      </c>
    </row>
    <row r="8923" spans="1:53" x14ac:dyDescent="0.25">
      <c r="A8923">
        <v>8922</v>
      </c>
      <c r="C8923" t="s">
        <v>14722</v>
      </c>
      <c r="D8923">
        <v>221113</v>
      </c>
      <c r="E8923">
        <v>91295</v>
      </c>
      <c r="M8923">
        <v>23</v>
      </c>
      <c r="N8923">
        <v>24</v>
      </c>
      <c r="O8923">
        <v>6.6</v>
      </c>
      <c r="P8923" t="s">
        <v>54</v>
      </c>
      <c r="Q8923">
        <v>22</v>
      </c>
      <c r="R8923">
        <v>29</v>
      </c>
      <c r="S8923">
        <v>58</v>
      </c>
      <c r="T8923">
        <v>23</v>
      </c>
      <c r="U8923">
        <v>29</v>
      </c>
      <c r="V8923">
        <v>5.6</v>
      </c>
      <c r="W8923" t="s">
        <v>54</v>
      </c>
      <c r="X8923">
        <v>23</v>
      </c>
      <c r="Y8923">
        <v>2</v>
      </c>
      <c r="Z8923">
        <v>52</v>
      </c>
      <c r="AA8923">
        <v>99.35</v>
      </c>
      <c r="AB8923">
        <v>-36.020000000000003</v>
      </c>
      <c r="AC8923">
        <v>6.35</v>
      </c>
      <c r="AD8923" t="s">
        <v>200</v>
      </c>
      <c r="AL8923" t="s">
        <v>123</v>
      </c>
      <c r="AN8923">
        <v>-3.9E-2</v>
      </c>
      <c r="AO8923">
        <v>-9.4E-2</v>
      </c>
      <c r="AR8923">
        <v>20</v>
      </c>
    </row>
    <row r="8924" spans="1:53" x14ac:dyDescent="0.25">
      <c r="A8924">
        <v>8923</v>
      </c>
      <c r="B8924" t="s">
        <v>14723</v>
      </c>
      <c r="C8924" t="s">
        <v>14724</v>
      </c>
      <c r="D8924">
        <v>221115</v>
      </c>
      <c r="E8924">
        <v>108638</v>
      </c>
      <c r="F8924">
        <v>885</v>
      </c>
      <c r="G8924" t="s">
        <v>63</v>
      </c>
      <c r="M8924">
        <v>23</v>
      </c>
      <c r="N8924">
        <v>24</v>
      </c>
      <c r="O8924">
        <v>5.8</v>
      </c>
      <c r="P8924" t="s">
        <v>54</v>
      </c>
      <c r="Q8924">
        <v>12</v>
      </c>
      <c r="R8924">
        <v>12</v>
      </c>
      <c r="S8924">
        <v>32</v>
      </c>
      <c r="T8924">
        <v>23</v>
      </c>
      <c r="U8924">
        <v>29</v>
      </c>
      <c r="V8924">
        <v>9.3000000000000007</v>
      </c>
      <c r="W8924" t="s">
        <v>54</v>
      </c>
      <c r="X8924">
        <v>12</v>
      </c>
      <c r="Y8924">
        <v>45</v>
      </c>
      <c r="Z8924">
        <v>38</v>
      </c>
      <c r="AA8924">
        <v>93.72</v>
      </c>
      <c r="AB8924">
        <v>-45.39</v>
      </c>
      <c r="AC8924">
        <v>4.55</v>
      </c>
      <c r="AF8924">
        <v>0.94</v>
      </c>
      <c r="AH8924">
        <v>0.73</v>
      </c>
      <c r="AJ8924">
        <v>0.45</v>
      </c>
      <c r="AL8924" t="s">
        <v>12436</v>
      </c>
      <c r="AN8924">
        <v>6.4000000000000001E-2</v>
      </c>
      <c r="AO8924">
        <v>2.7E-2</v>
      </c>
      <c r="AQ8924">
        <v>1.6E-2</v>
      </c>
      <c r="AR8924">
        <v>-15</v>
      </c>
      <c r="AS8924" t="s">
        <v>72</v>
      </c>
      <c r="AT8924" t="s">
        <v>67</v>
      </c>
      <c r="AU8924">
        <v>19</v>
      </c>
      <c r="AV8924" t="s">
        <v>160</v>
      </c>
    </row>
    <row r="8925" spans="1:53" x14ac:dyDescent="0.25">
      <c r="A8925">
        <v>8924</v>
      </c>
      <c r="C8925" t="s">
        <v>14725</v>
      </c>
      <c r="D8925">
        <v>221148</v>
      </c>
      <c r="E8925">
        <v>146736</v>
      </c>
      <c r="F8925">
        <v>3881</v>
      </c>
      <c r="L8925">
        <v>14588</v>
      </c>
      <c r="M8925">
        <v>23</v>
      </c>
      <c r="N8925">
        <v>24</v>
      </c>
      <c r="O8925">
        <v>21.9</v>
      </c>
      <c r="P8925" t="s">
        <v>58</v>
      </c>
      <c r="Q8925">
        <v>5</v>
      </c>
      <c r="R8925">
        <v>4</v>
      </c>
      <c r="S8925">
        <v>39</v>
      </c>
      <c r="T8925">
        <v>23</v>
      </c>
      <c r="U8925">
        <v>29</v>
      </c>
      <c r="V8925">
        <v>32.1</v>
      </c>
      <c r="W8925" t="s">
        <v>58</v>
      </c>
      <c r="X8925">
        <v>4</v>
      </c>
      <c r="Y8925">
        <v>31</v>
      </c>
      <c r="Z8925">
        <v>58</v>
      </c>
      <c r="AA8925">
        <v>78.48</v>
      </c>
      <c r="AB8925">
        <v>-60.13</v>
      </c>
      <c r="AC8925">
        <v>6.25</v>
      </c>
      <c r="AF8925">
        <v>1.0900000000000001</v>
      </c>
      <c r="AH8925">
        <v>1.1599999999999999</v>
      </c>
      <c r="AL8925" t="s">
        <v>204</v>
      </c>
      <c r="AM8925" t="s">
        <v>104</v>
      </c>
      <c r="AN8925">
        <v>0.183</v>
      </c>
      <c r="AO8925">
        <v>-0.23200000000000001</v>
      </c>
      <c r="AQ8925">
        <v>1.9E-2</v>
      </c>
      <c r="AR8925">
        <v>-25</v>
      </c>
      <c r="AS8925" t="s">
        <v>60</v>
      </c>
    </row>
    <row r="8926" spans="1:53" x14ac:dyDescent="0.25">
      <c r="A8926">
        <v>8925</v>
      </c>
      <c r="C8926" t="s">
        <v>14726</v>
      </c>
      <c r="D8926">
        <v>221246</v>
      </c>
      <c r="E8926">
        <v>53088</v>
      </c>
      <c r="F8926">
        <v>3882</v>
      </c>
      <c r="G8926" t="s">
        <v>63</v>
      </c>
      <c r="M8926">
        <v>23</v>
      </c>
      <c r="N8926">
        <v>25</v>
      </c>
      <c r="O8926">
        <v>21.2</v>
      </c>
      <c r="P8926" t="s">
        <v>54</v>
      </c>
      <c r="Q8926">
        <v>48</v>
      </c>
      <c r="R8926">
        <v>34</v>
      </c>
      <c r="S8926">
        <v>54</v>
      </c>
      <c r="T8926">
        <v>23</v>
      </c>
      <c r="U8926">
        <v>30</v>
      </c>
      <c r="V8926">
        <v>7.4</v>
      </c>
      <c r="W8926" t="s">
        <v>54</v>
      </c>
      <c r="X8926">
        <v>49</v>
      </c>
      <c r="Y8926">
        <v>7</v>
      </c>
      <c r="Z8926">
        <v>59</v>
      </c>
      <c r="AA8926">
        <v>109.51</v>
      </c>
      <c r="AB8926">
        <v>-11.61</v>
      </c>
      <c r="AC8926">
        <v>6.17</v>
      </c>
      <c r="AF8926">
        <v>1.46</v>
      </c>
      <c r="AH8926">
        <v>1.71</v>
      </c>
      <c r="AL8926" t="s">
        <v>204</v>
      </c>
      <c r="AN8926">
        <v>3.3000000000000002E-2</v>
      </c>
      <c r="AO8926">
        <v>2E-3</v>
      </c>
      <c r="AR8926">
        <v>6</v>
      </c>
      <c r="BA8926" t="s">
        <v>68</v>
      </c>
    </row>
    <row r="8927" spans="1:53" x14ac:dyDescent="0.25">
      <c r="A8927">
        <v>8926</v>
      </c>
      <c r="C8927" t="s">
        <v>14727</v>
      </c>
      <c r="D8927">
        <v>221253</v>
      </c>
      <c r="E8927">
        <v>35478</v>
      </c>
      <c r="J8927">
        <v>16795</v>
      </c>
      <c r="L8927" t="s">
        <v>14728</v>
      </c>
      <c r="M8927">
        <v>23</v>
      </c>
      <c r="N8927">
        <v>25</v>
      </c>
      <c r="O8927">
        <v>24.6</v>
      </c>
      <c r="P8927" t="s">
        <v>54</v>
      </c>
      <c r="Q8927">
        <v>57</v>
      </c>
      <c r="R8927">
        <v>59</v>
      </c>
      <c r="S8927">
        <v>51</v>
      </c>
      <c r="T8927">
        <v>23</v>
      </c>
      <c r="U8927">
        <v>30</v>
      </c>
      <c r="V8927">
        <v>2</v>
      </c>
      <c r="W8927" t="s">
        <v>54</v>
      </c>
      <c r="X8927">
        <v>58</v>
      </c>
      <c r="Y8927">
        <v>32</v>
      </c>
      <c r="Z8927">
        <v>56</v>
      </c>
      <c r="AA8927">
        <v>112.47</v>
      </c>
      <c r="AB8927">
        <v>-2.66</v>
      </c>
      <c r="AC8927">
        <v>4.91</v>
      </c>
      <c r="AF8927">
        <v>-0.12</v>
      </c>
      <c r="AH8927">
        <v>-0.64</v>
      </c>
      <c r="AJ8927">
        <v>-0.14000000000000001</v>
      </c>
      <c r="AL8927" t="s">
        <v>2551</v>
      </c>
      <c r="AN8927">
        <v>0.02</v>
      </c>
      <c r="AO8927">
        <v>5.0000000000000001E-3</v>
      </c>
      <c r="AP8927" t="s">
        <v>126</v>
      </c>
      <c r="AQ8927">
        <v>6.0000000000000001E-3</v>
      </c>
      <c r="AR8927">
        <v>-13</v>
      </c>
      <c r="AS8927" t="s">
        <v>66</v>
      </c>
      <c r="AU8927">
        <v>144</v>
      </c>
      <c r="AW8927">
        <v>2.2999999999999998</v>
      </c>
      <c r="AX8927">
        <v>75.7</v>
      </c>
      <c r="AY8927" t="s">
        <v>56</v>
      </c>
      <c r="AZ8927">
        <v>8</v>
      </c>
      <c r="BA8927" t="s">
        <v>68</v>
      </c>
    </row>
    <row r="8928" spans="1:53" x14ac:dyDescent="0.25">
      <c r="A8928">
        <v>8927</v>
      </c>
      <c r="C8928" t="s">
        <v>14729</v>
      </c>
      <c r="D8928">
        <v>221293</v>
      </c>
      <c r="E8928">
        <v>73308</v>
      </c>
      <c r="M8928">
        <v>23</v>
      </c>
      <c r="N8928">
        <v>25</v>
      </c>
      <c r="O8928">
        <v>46.5</v>
      </c>
      <c r="P8928" t="s">
        <v>54</v>
      </c>
      <c r="Q8928">
        <v>38</v>
      </c>
      <c r="R8928">
        <v>6</v>
      </c>
      <c r="S8928">
        <v>37</v>
      </c>
      <c r="T8928">
        <v>23</v>
      </c>
      <c r="U8928">
        <v>30</v>
      </c>
      <c r="V8928">
        <v>39.700000000000003</v>
      </c>
      <c r="W8928" t="s">
        <v>54</v>
      </c>
      <c r="X8928">
        <v>38</v>
      </c>
      <c r="Y8928">
        <v>39</v>
      </c>
      <c r="Z8928">
        <v>43</v>
      </c>
      <c r="AA8928">
        <v>106.08</v>
      </c>
      <c r="AB8928">
        <v>-21.55</v>
      </c>
      <c r="AC8928">
        <v>6.05</v>
      </c>
      <c r="AF8928">
        <v>0.99</v>
      </c>
      <c r="AL8928" t="s">
        <v>123</v>
      </c>
      <c r="AN8928">
        <v>4.2000000000000003E-2</v>
      </c>
      <c r="AO8928">
        <v>1.0999999999999999E-2</v>
      </c>
      <c r="AR8928">
        <v>-9</v>
      </c>
    </row>
    <row r="8929" spans="1:53" x14ac:dyDescent="0.25">
      <c r="A8929">
        <v>8928</v>
      </c>
      <c r="C8929" t="s">
        <v>14730</v>
      </c>
      <c r="D8929">
        <v>221308</v>
      </c>
      <c r="E8929">
        <v>146748</v>
      </c>
      <c r="M8929">
        <v>23</v>
      </c>
      <c r="N8929">
        <v>25</v>
      </c>
      <c r="O8929">
        <v>51.7</v>
      </c>
      <c r="P8929" t="s">
        <v>58</v>
      </c>
      <c r="Q8929">
        <v>6</v>
      </c>
      <c r="R8929">
        <v>50</v>
      </c>
      <c r="S8929">
        <v>20</v>
      </c>
      <c r="T8929">
        <v>23</v>
      </c>
      <c r="U8929">
        <v>31</v>
      </c>
      <c r="V8929">
        <v>1.1000000000000001</v>
      </c>
      <c r="W8929" t="s">
        <v>58</v>
      </c>
      <c r="X8929">
        <v>6</v>
      </c>
      <c r="Y8929">
        <v>17</v>
      </c>
      <c r="Z8929">
        <v>18</v>
      </c>
      <c r="AA8929">
        <v>76.78</v>
      </c>
      <c r="AB8929">
        <v>-61.72</v>
      </c>
      <c r="AC8929">
        <v>6.39</v>
      </c>
      <c r="AF8929">
        <v>1.26</v>
      </c>
      <c r="AH8929">
        <v>1.29</v>
      </c>
      <c r="AL8929" t="s">
        <v>382</v>
      </c>
      <c r="AN8929">
        <v>-1.2999999999999999E-2</v>
      </c>
      <c r="AO8929">
        <v>-3.5999999999999997E-2</v>
      </c>
      <c r="AR8929">
        <v>13</v>
      </c>
    </row>
    <row r="8930" spans="1:53" x14ac:dyDescent="0.25">
      <c r="A8930">
        <v>8929</v>
      </c>
      <c r="C8930" t="s">
        <v>14731</v>
      </c>
      <c r="D8930">
        <v>221323</v>
      </c>
      <c r="E8930">
        <v>231642</v>
      </c>
      <c r="F8930">
        <v>3883</v>
      </c>
      <c r="M8930">
        <v>23</v>
      </c>
      <c r="N8930">
        <v>26</v>
      </c>
      <c r="O8930">
        <v>0.9</v>
      </c>
      <c r="P8930" t="s">
        <v>58</v>
      </c>
      <c r="Q8930">
        <v>45</v>
      </c>
      <c r="R8930">
        <v>23</v>
      </c>
      <c r="S8930">
        <v>41</v>
      </c>
      <c r="T8930">
        <v>23</v>
      </c>
      <c r="U8930">
        <v>31</v>
      </c>
      <c r="V8930">
        <v>27</v>
      </c>
      <c r="W8930" t="s">
        <v>58</v>
      </c>
      <c r="X8930">
        <v>44</v>
      </c>
      <c r="Y8930">
        <v>50</v>
      </c>
      <c r="Z8930">
        <v>37</v>
      </c>
      <c r="AA8930">
        <v>339.76</v>
      </c>
      <c r="AB8930">
        <v>-66.14</v>
      </c>
      <c r="AC8930">
        <v>6.02</v>
      </c>
      <c r="AF8930">
        <v>1.02</v>
      </c>
      <c r="AL8930" t="s">
        <v>96</v>
      </c>
      <c r="AN8930">
        <v>4.8000000000000001E-2</v>
      </c>
      <c r="AO8930">
        <v>-2.5000000000000001E-2</v>
      </c>
      <c r="AR8930">
        <v>8</v>
      </c>
    </row>
    <row r="8931" spans="1:53" x14ac:dyDescent="0.25">
      <c r="A8931">
        <v>8930</v>
      </c>
      <c r="B8931" t="s">
        <v>14732</v>
      </c>
      <c r="C8931" t="s">
        <v>14733</v>
      </c>
      <c r="D8931">
        <v>221345</v>
      </c>
      <c r="E8931">
        <v>73311</v>
      </c>
      <c r="G8931" t="s">
        <v>63</v>
      </c>
      <c r="L8931">
        <v>14599</v>
      </c>
      <c r="M8931">
        <v>23</v>
      </c>
      <c r="N8931">
        <v>26</v>
      </c>
      <c r="O8931">
        <v>22.2</v>
      </c>
      <c r="P8931" t="s">
        <v>54</v>
      </c>
      <c r="Q8931">
        <v>38</v>
      </c>
      <c r="R8931">
        <v>41</v>
      </c>
      <c r="S8931">
        <v>13</v>
      </c>
      <c r="T8931">
        <v>23</v>
      </c>
      <c r="U8931">
        <v>31</v>
      </c>
      <c r="V8931">
        <v>17.399999999999999</v>
      </c>
      <c r="W8931" t="s">
        <v>54</v>
      </c>
      <c r="X8931">
        <v>39</v>
      </c>
      <c r="Y8931">
        <v>14</v>
      </c>
      <c r="Z8931">
        <v>11</v>
      </c>
      <c r="AA8931">
        <v>106.41</v>
      </c>
      <c r="AB8931">
        <v>-21.05</v>
      </c>
      <c r="AC8931">
        <v>5.22</v>
      </c>
      <c r="AF8931">
        <v>1.02</v>
      </c>
      <c r="AH8931">
        <v>0.87</v>
      </c>
      <c r="AL8931" t="s">
        <v>114</v>
      </c>
      <c r="AN8931">
        <v>0.28899999999999998</v>
      </c>
      <c r="AO8931">
        <v>-0.08</v>
      </c>
      <c r="AQ8931">
        <v>1.4999999999999999E-2</v>
      </c>
      <c r="AR8931">
        <v>-59</v>
      </c>
      <c r="AS8931" t="s">
        <v>60</v>
      </c>
      <c r="AT8931" t="s">
        <v>67</v>
      </c>
      <c r="AU8931">
        <v>19</v>
      </c>
      <c r="AV8931" t="s">
        <v>160</v>
      </c>
    </row>
    <row r="8932" spans="1:53" x14ac:dyDescent="0.25">
      <c r="A8932">
        <v>8931</v>
      </c>
      <c r="C8932" t="s">
        <v>14734</v>
      </c>
      <c r="D8932">
        <v>221356</v>
      </c>
      <c r="E8932">
        <v>146752</v>
      </c>
      <c r="M8932">
        <v>23</v>
      </c>
      <c r="N8932">
        <v>26</v>
      </c>
      <c r="O8932">
        <v>21.5</v>
      </c>
      <c r="P8932" t="s">
        <v>58</v>
      </c>
      <c r="Q8932">
        <v>4</v>
      </c>
      <c r="R8932">
        <v>38</v>
      </c>
      <c r="S8932">
        <v>2</v>
      </c>
      <c r="T8932">
        <v>23</v>
      </c>
      <c r="U8932">
        <v>31</v>
      </c>
      <c r="V8932">
        <v>31.5</v>
      </c>
      <c r="W8932" t="s">
        <v>58</v>
      </c>
      <c r="X8932">
        <v>4</v>
      </c>
      <c r="Y8932">
        <v>5</v>
      </c>
      <c r="Z8932">
        <v>14</v>
      </c>
      <c r="AA8932">
        <v>79.819999999999993</v>
      </c>
      <c r="AB8932">
        <v>-60.09</v>
      </c>
      <c r="AC8932">
        <v>6.49</v>
      </c>
      <c r="AF8932">
        <v>0.54</v>
      </c>
      <c r="AH8932">
        <v>-0.01</v>
      </c>
      <c r="AL8932" t="s">
        <v>385</v>
      </c>
      <c r="AN8932">
        <v>0.17499999999999999</v>
      </c>
      <c r="AO8932">
        <v>-0.19</v>
      </c>
      <c r="AQ8932">
        <v>4.1000000000000002E-2</v>
      </c>
      <c r="AR8932">
        <v>-11</v>
      </c>
      <c r="AS8932" t="s">
        <v>60</v>
      </c>
      <c r="AT8932" t="s">
        <v>110</v>
      </c>
      <c r="AU8932">
        <v>6</v>
      </c>
    </row>
    <row r="8933" spans="1:53" x14ac:dyDescent="0.25">
      <c r="A8933">
        <v>8932</v>
      </c>
      <c r="B8933" t="s">
        <v>14735</v>
      </c>
      <c r="C8933" t="s">
        <v>14736</v>
      </c>
      <c r="D8933">
        <v>221357</v>
      </c>
      <c r="E8933">
        <v>191970</v>
      </c>
      <c r="F8933">
        <v>3885</v>
      </c>
      <c r="M8933">
        <v>23</v>
      </c>
      <c r="N8933">
        <v>26</v>
      </c>
      <c r="O8933">
        <v>27.5</v>
      </c>
      <c r="P8933" t="s">
        <v>58</v>
      </c>
      <c r="Q8933">
        <v>21</v>
      </c>
      <c r="R8933">
        <v>55</v>
      </c>
      <c r="S8933">
        <v>17</v>
      </c>
      <c r="T8933">
        <v>23</v>
      </c>
      <c r="U8933">
        <v>31</v>
      </c>
      <c r="V8933">
        <v>42.1</v>
      </c>
      <c r="W8933" t="s">
        <v>58</v>
      </c>
      <c r="X8933">
        <v>21</v>
      </c>
      <c r="Y8933">
        <v>22</v>
      </c>
      <c r="Z8933">
        <v>10</v>
      </c>
      <c r="AA8933">
        <v>46.21</v>
      </c>
      <c r="AB8933">
        <v>-70.959999999999994</v>
      </c>
      <c r="AC8933">
        <v>6.29</v>
      </c>
      <c r="AF8933">
        <v>0.33</v>
      </c>
      <c r="AH8933">
        <v>0.16</v>
      </c>
      <c r="AL8933" t="s">
        <v>1119</v>
      </c>
      <c r="AN8933">
        <v>8.9999999999999993E-3</v>
      </c>
      <c r="AO8933">
        <v>5.0000000000000001E-3</v>
      </c>
      <c r="AR8933">
        <v>-8</v>
      </c>
      <c r="AS8933" t="s">
        <v>79</v>
      </c>
    </row>
    <row r="8934" spans="1:53" x14ac:dyDescent="0.25">
      <c r="A8934">
        <v>8933</v>
      </c>
      <c r="C8934" t="s">
        <v>14737</v>
      </c>
      <c r="D8934">
        <v>221394</v>
      </c>
      <c r="E8934">
        <v>91321</v>
      </c>
      <c r="L8934" t="s">
        <v>994</v>
      </c>
      <c r="M8934">
        <v>23</v>
      </c>
      <c r="N8934">
        <v>26</v>
      </c>
      <c r="O8934">
        <v>45.4</v>
      </c>
      <c r="P8934" t="s">
        <v>54</v>
      </c>
      <c r="Q8934">
        <v>27</v>
      </c>
      <c r="R8934">
        <v>51</v>
      </c>
      <c r="S8934">
        <v>8</v>
      </c>
      <c r="T8934">
        <v>23</v>
      </c>
      <c r="U8934">
        <v>31</v>
      </c>
      <c r="V8934">
        <v>43.1</v>
      </c>
      <c r="W8934" t="s">
        <v>54</v>
      </c>
      <c r="X8934">
        <v>28</v>
      </c>
      <c r="Y8934">
        <v>24</v>
      </c>
      <c r="Z8934">
        <v>13</v>
      </c>
      <c r="AA8934">
        <v>102.4</v>
      </c>
      <c r="AB8934">
        <v>-31.27</v>
      </c>
      <c r="AC8934">
        <v>6.41</v>
      </c>
      <c r="AF8934">
        <v>0.01</v>
      </c>
      <c r="AH8934">
        <v>0.03</v>
      </c>
      <c r="AL8934" t="s">
        <v>14738</v>
      </c>
      <c r="AN8934">
        <v>-2.5000000000000001E-2</v>
      </c>
      <c r="AO8934">
        <v>-8.0000000000000002E-3</v>
      </c>
      <c r="AR8934">
        <v>-6</v>
      </c>
      <c r="AS8934" t="s">
        <v>60</v>
      </c>
      <c r="BA8934" t="s">
        <v>68</v>
      </c>
    </row>
    <row r="8935" spans="1:53" x14ac:dyDescent="0.25">
      <c r="A8935">
        <v>8934</v>
      </c>
      <c r="B8935" t="s">
        <v>14739</v>
      </c>
      <c r="C8935" t="s">
        <v>14740</v>
      </c>
      <c r="D8935">
        <v>221409</v>
      </c>
      <c r="E8935">
        <v>146756</v>
      </c>
      <c r="M8935">
        <v>23</v>
      </c>
      <c r="N8935">
        <v>26</v>
      </c>
      <c r="O8935">
        <v>49.7</v>
      </c>
      <c r="P8935" t="s">
        <v>58</v>
      </c>
      <c r="Q8935">
        <v>1</v>
      </c>
      <c r="R8935">
        <v>38</v>
      </c>
      <c r="S8935">
        <v>18</v>
      </c>
      <c r="T8935">
        <v>23</v>
      </c>
      <c r="U8935">
        <v>31</v>
      </c>
      <c r="V8935">
        <v>57.6</v>
      </c>
      <c r="W8935" t="s">
        <v>58</v>
      </c>
      <c r="X8935">
        <v>1</v>
      </c>
      <c r="Y8935">
        <v>5</v>
      </c>
      <c r="Z8935">
        <v>9</v>
      </c>
      <c r="AA8935">
        <v>83.41</v>
      </c>
      <c r="AB8935">
        <v>-57.73</v>
      </c>
      <c r="AC8935">
        <v>6.38</v>
      </c>
      <c r="AF8935">
        <v>1.18</v>
      </c>
      <c r="AH8935">
        <v>1.1000000000000001</v>
      </c>
      <c r="AL8935" t="s">
        <v>96</v>
      </c>
      <c r="AN8935">
        <v>1.2E-2</v>
      </c>
      <c r="AO8935">
        <v>1.7000000000000001E-2</v>
      </c>
      <c r="AR8935">
        <v>-23</v>
      </c>
    </row>
    <row r="8936" spans="1:53" x14ac:dyDescent="0.25">
      <c r="A8936">
        <v>8935</v>
      </c>
      <c r="C8936" t="s">
        <v>14741</v>
      </c>
      <c r="D8936">
        <v>221420</v>
      </c>
      <c r="E8936">
        <v>258154</v>
      </c>
      <c r="F8936">
        <v>3887</v>
      </c>
      <c r="M8936">
        <v>23</v>
      </c>
      <c r="N8936">
        <v>26</v>
      </c>
      <c r="O8936">
        <v>52.2</v>
      </c>
      <c r="P8936" t="s">
        <v>58</v>
      </c>
      <c r="Q8936">
        <v>77</v>
      </c>
      <c r="R8936">
        <v>56</v>
      </c>
      <c r="S8936">
        <v>15</v>
      </c>
      <c r="T8936">
        <v>23</v>
      </c>
      <c r="U8936">
        <v>33</v>
      </c>
      <c r="V8936">
        <v>19.5</v>
      </c>
      <c r="W8936" t="s">
        <v>58</v>
      </c>
      <c r="X8936">
        <v>77</v>
      </c>
      <c r="Y8936">
        <v>23</v>
      </c>
      <c r="Z8936">
        <v>7</v>
      </c>
      <c r="AA8936">
        <v>308.32</v>
      </c>
      <c r="AB8936">
        <v>-38.909999999999997</v>
      </c>
      <c r="AC8936">
        <v>5.81</v>
      </c>
      <c r="AF8936">
        <v>0.68</v>
      </c>
      <c r="AH8936">
        <v>0.31</v>
      </c>
      <c r="AL8936" t="s">
        <v>277</v>
      </c>
      <c r="AN8936">
        <v>0.01</v>
      </c>
      <c r="AO8936">
        <v>0</v>
      </c>
      <c r="AR8936">
        <v>26</v>
      </c>
    </row>
    <row r="8937" spans="1:53" x14ac:dyDescent="0.25">
      <c r="A8937">
        <v>8936</v>
      </c>
      <c r="C8937" t="s">
        <v>14742</v>
      </c>
      <c r="D8937">
        <v>221491</v>
      </c>
      <c r="E8937">
        <v>73325</v>
      </c>
      <c r="M8937">
        <v>23</v>
      </c>
      <c r="N8937">
        <v>27</v>
      </c>
      <c r="O8937">
        <v>29.4</v>
      </c>
      <c r="P8937" t="s">
        <v>54</v>
      </c>
      <c r="Q8937">
        <v>34</v>
      </c>
      <c r="R8937">
        <v>24</v>
      </c>
      <c r="S8937">
        <v>2</v>
      </c>
      <c r="T8937">
        <v>23</v>
      </c>
      <c r="U8937">
        <v>32</v>
      </c>
      <c r="V8937">
        <v>24.6</v>
      </c>
      <c r="W8937" t="s">
        <v>54</v>
      </c>
      <c r="X8937">
        <v>34</v>
      </c>
      <c r="Y8937">
        <v>57</v>
      </c>
      <c r="Z8937">
        <v>9</v>
      </c>
      <c r="AA8937">
        <v>105.11</v>
      </c>
      <c r="AB8937">
        <v>-25.17</v>
      </c>
      <c r="AC8937">
        <v>6.65</v>
      </c>
      <c r="AF8937">
        <v>-0.06</v>
      </c>
      <c r="AH8937">
        <v>-0.24</v>
      </c>
      <c r="AL8937" t="s">
        <v>237</v>
      </c>
      <c r="AN8937">
        <v>-7.0000000000000001E-3</v>
      </c>
      <c r="AO8937">
        <v>-6.0000000000000001E-3</v>
      </c>
      <c r="AR8937">
        <v>12</v>
      </c>
      <c r="AU8937">
        <v>250</v>
      </c>
    </row>
    <row r="8938" spans="1:53" x14ac:dyDescent="0.25">
      <c r="A8938">
        <v>8937</v>
      </c>
      <c r="B8938" t="s">
        <v>14743</v>
      </c>
      <c r="C8938" t="s">
        <v>14744</v>
      </c>
      <c r="D8938">
        <v>221507</v>
      </c>
      <c r="E8938">
        <v>214615</v>
      </c>
      <c r="F8938">
        <v>886</v>
      </c>
      <c r="L8938">
        <v>14608</v>
      </c>
      <c r="M8938">
        <v>23</v>
      </c>
      <c r="N8938">
        <v>27</v>
      </c>
      <c r="O8938">
        <v>36.6</v>
      </c>
      <c r="P8938" t="s">
        <v>58</v>
      </c>
      <c r="Q8938">
        <v>38</v>
      </c>
      <c r="R8938">
        <v>22</v>
      </c>
      <c r="S8938">
        <v>16</v>
      </c>
      <c r="T8938">
        <v>23</v>
      </c>
      <c r="U8938">
        <v>32</v>
      </c>
      <c r="V8938">
        <v>58.3</v>
      </c>
      <c r="W8938" t="s">
        <v>58</v>
      </c>
      <c r="X8938">
        <v>37</v>
      </c>
      <c r="Y8938">
        <v>49</v>
      </c>
      <c r="Z8938">
        <v>6</v>
      </c>
      <c r="AA8938">
        <v>355.04</v>
      </c>
      <c r="AB8938">
        <v>-70.36</v>
      </c>
      <c r="AC8938">
        <v>4.37</v>
      </c>
      <c r="AF8938">
        <v>-0.09</v>
      </c>
      <c r="AH8938">
        <v>-0.36</v>
      </c>
      <c r="AJ8938">
        <v>-7.0000000000000007E-2</v>
      </c>
      <c r="AL8938" t="s">
        <v>14745</v>
      </c>
      <c r="AN8938">
        <v>8.6999999999999994E-2</v>
      </c>
      <c r="AO8938">
        <v>2.1000000000000001E-2</v>
      </c>
      <c r="AR8938">
        <v>2</v>
      </c>
      <c r="AU8938">
        <v>37</v>
      </c>
      <c r="BA8938" t="s">
        <v>68</v>
      </c>
    </row>
    <row r="8939" spans="1:53" x14ac:dyDescent="0.25">
      <c r="A8939">
        <v>8938</v>
      </c>
      <c r="C8939" t="s">
        <v>14746</v>
      </c>
      <c r="D8939">
        <v>221525</v>
      </c>
      <c r="E8939">
        <v>3916</v>
      </c>
      <c r="F8939">
        <v>3967</v>
      </c>
      <c r="M8939">
        <v>23</v>
      </c>
      <c r="N8939">
        <v>27</v>
      </c>
      <c r="O8939">
        <v>48.7</v>
      </c>
      <c r="P8939" t="s">
        <v>54</v>
      </c>
      <c r="Q8939">
        <v>86</v>
      </c>
      <c r="R8939">
        <v>45</v>
      </c>
      <c r="S8939">
        <v>21</v>
      </c>
      <c r="T8939">
        <v>23</v>
      </c>
      <c r="U8939">
        <v>27</v>
      </c>
      <c r="V8939">
        <v>0.8</v>
      </c>
      <c r="W8939" t="s">
        <v>54</v>
      </c>
      <c r="X8939">
        <v>87</v>
      </c>
      <c r="Y8939">
        <v>18</v>
      </c>
      <c r="Z8939">
        <v>27</v>
      </c>
      <c r="AA8939">
        <v>121.86</v>
      </c>
      <c r="AB8939">
        <v>24.61</v>
      </c>
      <c r="AC8939">
        <v>5.58</v>
      </c>
      <c r="AF8939">
        <v>0.23</v>
      </c>
      <c r="AH8939">
        <v>0.13</v>
      </c>
      <c r="AL8939" t="s">
        <v>116</v>
      </c>
      <c r="AN8939">
        <v>7.4999999999999997E-2</v>
      </c>
      <c r="AO8939">
        <v>1.7999999999999999E-2</v>
      </c>
      <c r="AR8939">
        <v>-11</v>
      </c>
      <c r="AS8939" t="s">
        <v>72</v>
      </c>
      <c r="AU8939">
        <v>90</v>
      </c>
    </row>
    <row r="8940" spans="1:53" x14ac:dyDescent="0.25">
      <c r="A8940">
        <v>8939</v>
      </c>
      <c r="B8940" t="s">
        <v>14747</v>
      </c>
      <c r="C8940" t="s">
        <v>14748</v>
      </c>
      <c r="D8940">
        <v>221565</v>
      </c>
      <c r="E8940">
        <v>191988</v>
      </c>
      <c r="I8940" t="s">
        <v>77</v>
      </c>
      <c r="M8940">
        <v>23</v>
      </c>
      <c r="N8940">
        <v>28</v>
      </c>
      <c r="O8940">
        <v>2.6</v>
      </c>
      <c r="P8940" t="s">
        <v>58</v>
      </c>
      <c r="Q8940">
        <v>21</v>
      </c>
      <c r="R8940">
        <v>28</v>
      </c>
      <c r="S8940">
        <v>2</v>
      </c>
      <c r="T8940">
        <v>23</v>
      </c>
      <c r="U8940">
        <v>33</v>
      </c>
      <c r="V8940">
        <v>16.600000000000001</v>
      </c>
      <c r="W8940" t="s">
        <v>58</v>
      </c>
      <c r="X8940">
        <v>20</v>
      </c>
      <c r="Y8940">
        <v>54</v>
      </c>
      <c r="Z8940">
        <v>52</v>
      </c>
      <c r="AA8940">
        <v>47.93</v>
      </c>
      <c r="AB8940">
        <v>-71.13</v>
      </c>
      <c r="AC8940">
        <v>4.71</v>
      </c>
      <c r="AF8940">
        <v>0.02</v>
      </c>
      <c r="AH8940">
        <v>0</v>
      </c>
      <c r="AJ8940">
        <v>0.03</v>
      </c>
      <c r="AL8940" t="s">
        <v>14749</v>
      </c>
      <c r="AN8940">
        <v>-7.0000000000000001E-3</v>
      </c>
      <c r="AO8940">
        <v>1.2999999999999999E-2</v>
      </c>
      <c r="AQ8940">
        <v>0</v>
      </c>
      <c r="AR8940">
        <v>15</v>
      </c>
      <c r="AU8940">
        <v>297</v>
      </c>
      <c r="AW8940">
        <v>2.2999999999999998</v>
      </c>
      <c r="AX8940">
        <v>1</v>
      </c>
    </row>
    <row r="8941" spans="1:53" x14ac:dyDescent="0.25">
      <c r="A8941">
        <v>8940</v>
      </c>
      <c r="B8941" t="s">
        <v>14750</v>
      </c>
      <c r="C8941" t="s">
        <v>14751</v>
      </c>
      <c r="D8941">
        <v>221615</v>
      </c>
      <c r="E8941">
        <v>91340</v>
      </c>
      <c r="F8941">
        <v>3889</v>
      </c>
      <c r="G8941" t="s">
        <v>63</v>
      </c>
      <c r="L8941" t="s">
        <v>14752</v>
      </c>
      <c r="M8941">
        <v>23</v>
      </c>
      <c r="N8941">
        <v>28</v>
      </c>
      <c r="O8941">
        <v>27.5</v>
      </c>
      <c r="P8941" t="s">
        <v>54</v>
      </c>
      <c r="Q8941">
        <v>21</v>
      </c>
      <c r="R8941">
        <v>56</v>
      </c>
      <c r="S8941">
        <v>49</v>
      </c>
      <c r="T8941">
        <v>23</v>
      </c>
      <c r="U8941">
        <v>33</v>
      </c>
      <c r="V8941">
        <v>28.1</v>
      </c>
      <c r="W8941" t="s">
        <v>54</v>
      </c>
      <c r="X8941">
        <v>22</v>
      </c>
      <c r="Y8941">
        <v>29</v>
      </c>
      <c r="Z8941">
        <v>56</v>
      </c>
      <c r="AA8941">
        <v>100.25</v>
      </c>
      <c r="AB8941">
        <v>-36.92</v>
      </c>
      <c r="AC8941">
        <v>5.32</v>
      </c>
      <c r="AF8941">
        <v>1.6</v>
      </c>
      <c r="AH8941">
        <v>1.61</v>
      </c>
      <c r="AL8941" t="s">
        <v>12423</v>
      </c>
      <c r="AN8941">
        <v>0.01</v>
      </c>
      <c r="AO8941">
        <v>-1.7000000000000001E-2</v>
      </c>
      <c r="AR8941">
        <v>3</v>
      </c>
      <c r="AS8941" t="s">
        <v>72</v>
      </c>
      <c r="BA8941" t="s">
        <v>68</v>
      </c>
    </row>
    <row r="8942" spans="1:53" x14ac:dyDescent="0.25">
      <c r="A8942">
        <v>8941</v>
      </c>
      <c r="C8942" t="s">
        <v>14753</v>
      </c>
      <c r="D8942">
        <v>221661</v>
      </c>
      <c r="E8942">
        <v>53147</v>
      </c>
      <c r="M8942">
        <v>23</v>
      </c>
      <c r="N8942">
        <v>28</v>
      </c>
      <c r="O8942">
        <v>52.2</v>
      </c>
      <c r="P8942" t="s">
        <v>54</v>
      </c>
      <c r="Q8942">
        <v>44</v>
      </c>
      <c r="R8942">
        <v>30</v>
      </c>
      <c r="S8942">
        <v>19</v>
      </c>
      <c r="T8942">
        <v>23</v>
      </c>
      <c r="U8942">
        <v>33</v>
      </c>
      <c r="V8942">
        <v>42.7</v>
      </c>
      <c r="W8942" t="s">
        <v>54</v>
      </c>
      <c r="X8942">
        <v>45</v>
      </c>
      <c r="Y8942">
        <v>3</v>
      </c>
      <c r="Z8942">
        <v>29</v>
      </c>
      <c r="AA8942">
        <v>108.81</v>
      </c>
      <c r="AB8942">
        <v>-15.67</v>
      </c>
      <c r="AC8942">
        <v>6.24</v>
      </c>
      <c r="AF8942">
        <v>0.98</v>
      </c>
      <c r="AL8942" t="s">
        <v>535</v>
      </c>
      <c r="AN8942">
        <v>-2.9000000000000001E-2</v>
      </c>
      <c r="AO8942">
        <v>0.01</v>
      </c>
      <c r="AR8942">
        <v>7</v>
      </c>
    </row>
    <row r="8943" spans="1:53" x14ac:dyDescent="0.25">
      <c r="A8943">
        <v>8942</v>
      </c>
      <c r="C8943" t="s">
        <v>14754</v>
      </c>
      <c r="D8943">
        <v>221662</v>
      </c>
      <c r="E8943">
        <v>91349</v>
      </c>
      <c r="G8943" t="s">
        <v>63</v>
      </c>
      <c r="M8943">
        <v>23</v>
      </c>
      <c r="N8943">
        <v>28</v>
      </c>
      <c r="O8943">
        <v>54.4</v>
      </c>
      <c r="P8943" t="s">
        <v>54</v>
      </c>
      <c r="Q8943">
        <v>20</v>
      </c>
      <c r="R8943">
        <v>17</v>
      </c>
      <c r="S8943">
        <v>20</v>
      </c>
      <c r="T8943">
        <v>23</v>
      </c>
      <c r="U8943">
        <v>33</v>
      </c>
      <c r="V8943">
        <v>55.5</v>
      </c>
      <c r="W8943" t="s">
        <v>54</v>
      </c>
      <c r="X8943">
        <v>20</v>
      </c>
      <c r="Y8943">
        <v>50</v>
      </c>
      <c r="Z8943">
        <v>27</v>
      </c>
      <c r="AA8943">
        <v>99.59</v>
      </c>
      <c r="AB8943">
        <v>-38.49</v>
      </c>
      <c r="AC8943">
        <v>6.06</v>
      </c>
      <c r="AF8943">
        <v>1.73</v>
      </c>
      <c r="AH8943">
        <v>1.88</v>
      </c>
      <c r="AL8943" t="s">
        <v>189</v>
      </c>
      <c r="AN8943">
        <v>-4.0000000000000001E-3</v>
      </c>
      <c r="AO8943">
        <v>-2.1999999999999999E-2</v>
      </c>
      <c r="AR8943">
        <v>5</v>
      </c>
    </row>
    <row r="8944" spans="1:53" x14ac:dyDescent="0.25">
      <c r="A8944">
        <v>8943</v>
      </c>
      <c r="B8944" t="s">
        <v>14755</v>
      </c>
      <c r="C8944" t="s">
        <v>14756</v>
      </c>
      <c r="D8944">
        <v>221673</v>
      </c>
      <c r="E8944">
        <v>73341</v>
      </c>
      <c r="G8944" t="s">
        <v>63</v>
      </c>
      <c r="J8944">
        <v>16836</v>
      </c>
      <c r="L8944">
        <v>14617</v>
      </c>
      <c r="M8944">
        <v>23</v>
      </c>
      <c r="N8944">
        <v>28</v>
      </c>
      <c r="O8944">
        <v>59.4</v>
      </c>
      <c r="P8944" t="s">
        <v>54</v>
      </c>
      <c r="Q8944">
        <v>30</v>
      </c>
      <c r="R8944">
        <v>46</v>
      </c>
      <c r="S8944">
        <v>24</v>
      </c>
      <c r="T8944">
        <v>23</v>
      </c>
      <c r="U8944">
        <v>33</v>
      </c>
      <c r="V8944">
        <v>57.2</v>
      </c>
      <c r="W8944" t="s">
        <v>54</v>
      </c>
      <c r="X8944">
        <v>31</v>
      </c>
      <c r="Y8944">
        <v>19</v>
      </c>
      <c r="Z8944">
        <v>31</v>
      </c>
      <c r="AA8944">
        <v>104.09</v>
      </c>
      <c r="AB8944">
        <v>-28.69</v>
      </c>
      <c r="AC8944">
        <v>4.9800000000000004</v>
      </c>
      <c r="AF8944">
        <v>1.38</v>
      </c>
      <c r="AH8944">
        <v>1.62</v>
      </c>
      <c r="AL8944" t="s">
        <v>561</v>
      </c>
      <c r="AN8944">
        <v>5.1999999999999998E-2</v>
      </c>
      <c r="AO8944">
        <v>-1.6E-2</v>
      </c>
      <c r="AQ8944">
        <v>1.7999999999999999E-2</v>
      </c>
      <c r="AR8944">
        <v>-24</v>
      </c>
      <c r="AS8944" t="s">
        <v>79</v>
      </c>
      <c r="AT8944" t="s">
        <v>67</v>
      </c>
      <c r="AU8944">
        <v>19</v>
      </c>
      <c r="AV8944" t="s">
        <v>160</v>
      </c>
      <c r="AW8944">
        <v>0.2</v>
      </c>
      <c r="AX8944">
        <v>0.5</v>
      </c>
      <c r="BA8944" t="s">
        <v>68</v>
      </c>
    </row>
    <row r="8945" spans="1:53" x14ac:dyDescent="0.25">
      <c r="A8945">
        <v>8944</v>
      </c>
      <c r="B8945" t="s">
        <v>14757</v>
      </c>
      <c r="C8945" t="s">
        <v>14758</v>
      </c>
      <c r="D8945">
        <v>221675</v>
      </c>
      <c r="E8945">
        <v>146780</v>
      </c>
      <c r="F8945">
        <v>3890</v>
      </c>
      <c r="M8945">
        <v>23</v>
      </c>
      <c r="N8945">
        <v>29</v>
      </c>
      <c r="O8945">
        <v>0.5</v>
      </c>
      <c r="P8945" t="s">
        <v>58</v>
      </c>
      <c r="Q8945">
        <v>1</v>
      </c>
      <c r="R8945">
        <v>47</v>
      </c>
      <c r="S8945">
        <v>59</v>
      </c>
      <c r="T8945">
        <v>23</v>
      </c>
      <c r="U8945">
        <v>34</v>
      </c>
      <c r="V8945">
        <v>9</v>
      </c>
      <c r="W8945" t="s">
        <v>58</v>
      </c>
      <c r="X8945">
        <v>1</v>
      </c>
      <c r="Y8945">
        <v>14</v>
      </c>
      <c r="Z8945">
        <v>51</v>
      </c>
      <c r="AA8945">
        <v>84.09</v>
      </c>
      <c r="AB8945">
        <v>-58.17</v>
      </c>
      <c r="AC8945">
        <v>5.87</v>
      </c>
      <c r="AF8945">
        <v>0.3</v>
      </c>
      <c r="AH8945">
        <v>0.16</v>
      </c>
      <c r="AJ8945">
        <v>0.13</v>
      </c>
      <c r="AL8945" t="s">
        <v>1300</v>
      </c>
      <c r="AN8945">
        <v>0.108</v>
      </c>
      <c r="AO8945">
        <v>-1.2999999999999999E-2</v>
      </c>
      <c r="AR8945">
        <v>-3</v>
      </c>
      <c r="AU8945">
        <v>60</v>
      </c>
      <c r="BA8945" t="s">
        <v>68</v>
      </c>
    </row>
    <row r="8946" spans="1:53" x14ac:dyDescent="0.25">
      <c r="A8946">
        <v>8945</v>
      </c>
      <c r="C8946" t="s">
        <v>14759</v>
      </c>
      <c r="D8946">
        <v>221740</v>
      </c>
      <c r="E8946">
        <v>255520</v>
      </c>
      <c r="I8946" t="s">
        <v>77</v>
      </c>
      <c r="M8946">
        <v>23</v>
      </c>
      <c r="N8946">
        <v>29</v>
      </c>
      <c r="O8946">
        <v>30.6</v>
      </c>
      <c r="P8946" t="s">
        <v>58</v>
      </c>
      <c r="Q8946">
        <v>65</v>
      </c>
      <c r="R8946">
        <v>14</v>
      </c>
      <c r="S8946">
        <v>33</v>
      </c>
      <c r="T8946">
        <v>23</v>
      </c>
      <c r="U8946">
        <v>35</v>
      </c>
      <c r="V8946">
        <v>12.7</v>
      </c>
      <c r="W8946" t="s">
        <v>58</v>
      </c>
      <c r="X8946">
        <v>64</v>
      </c>
      <c r="Y8946">
        <v>41</v>
      </c>
      <c r="Z8946">
        <v>22</v>
      </c>
      <c r="AA8946">
        <v>315.61</v>
      </c>
      <c r="AB8946">
        <v>-50.52</v>
      </c>
      <c r="AC8946">
        <v>7.4</v>
      </c>
      <c r="AL8946" t="s">
        <v>2498</v>
      </c>
      <c r="AN8946">
        <v>1.4999999999999999E-2</v>
      </c>
      <c r="AO8946">
        <v>4.0000000000000001E-3</v>
      </c>
      <c r="AW8946">
        <v>2.4</v>
      </c>
      <c r="AX8946">
        <v>37.700000000000003</v>
      </c>
    </row>
    <row r="8947" spans="1:53" x14ac:dyDescent="0.25">
      <c r="A8947">
        <v>8946</v>
      </c>
      <c r="C8947" t="s">
        <v>14760</v>
      </c>
      <c r="D8947">
        <v>221745</v>
      </c>
      <c r="E8947">
        <v>165780</v>
      </c>
      <c r="G8947" t="s">
        <v>63</v>
      </c>
      <c r="M8947">
        <v>23</v>
      </c>
      <c r="N8947">
        <v>29</v>
      </c>
      <c r="O8947">
        <v>37.1</v>
      </c>
      <c r="P8947" t="s">
        <v>58</v>
      </c>
      <c r="Q8947">
        <v>15</v>
      </c>
      <c r="R8947">
        <v>47</v>
      </c>
      <c r="S8947">
        <v>47</v>
      </c>
      <c r="T8947">
        <v>23</v>
      </c>
      <c r="U8947">
        <v>34</v>
      </c>
      <c r="V8947">
        <v>49.4</v>
      </c>
      <c r="W8947" t="s">
        <v>58</v>
      </c>
      <c r="X8947">
        <v>15</v>
      </c>
      <c r="Y8947">
        <v>14</v>
      </c>
      <c r="Z8947">
        <v>45</v>
      </c>
      <c r="AA8947">
        <v>62.77</v>
      </c>
      <c r="AB8947">
        <v>-68.599999999999994</v>
      </c>
      <c r="AC8947">
        <v>5.96</v>
      </c>
      <c r="AF8947">
        <v>1.36</v>
      </c>
      <c r="AH8947">
        <v>1.57</v>
      </c>
      <c r="AL8947" t="s">
        <v>382</v>
      </c>
      <c r="AN8947">
        <v>5.0999999999999997E-2</v>
      </c>
      <c r="AO8947">
        <v>-7.9000000000000001E-2</v>
      </c>
      <c r="AR8947">
        <v>-37</v>
      </c>
      <c r="AS8947" t="s">
        <v>72</v>
      </c>
    </row>
    <row r="8948" spans="1:53" x14ac:dyDescent="0.25">
      <c r="A8948">
        <v>8947</v>
      </c>
      <c r="B8948" t="s">
        <v>14761</v>
      </c>
      <c r="C8948" t="s">
        <v>14762</v>
      </c>
      <c r="D8948">
        <v>221756</v>
      </c>
      <c r="E8948">
        <v>73346</v>
      </c>
      <c r="F8948">
        <v>1616</v>
      </c>
      <c r="L8948">
        <v>14627</v>
      </c>
      <c r="M8948">
        <v>23</v>
      </c>
      <c r="N8948">
        <v>29</v>
      </c>
      <c r="O8948">
        <v>43.8</v>
      </c>
      <c r="P8948" t="s">
        <v>54</v>
      </c>
      <c r="Q8948">
        <v>39</v>
      </c>
      <c r="R8948">
        <v>41</v>
      </c>
      <c r="S8948">
        <v>6</v>
      </c>
      <c r="T8948">
        <v>23</v>
      </c>
      <c r="U8948">
        <v>34</v>
      </c>
      <c r="V8948">
        <v>37.5</v>
      </c>
      <c r="W8948" t="s">
        <v>54</v>
      </c>
      <c r="X8948">
        <v>40</v>
      </c>
      <c r="Y8948">
        <v>14</v>
      </c>
      <c r="Z8948">
        <v>11</v>
      </c>
      <c r="AA8948">
        <v>107.4</v>
      </c>
      <c r="AB8948">
        <v>-20.309999999999999</v>
      </c>
      <c r="AC8948">
        <v>5.59</v>
      </c>
      <c r="AF8948">
        <v>0.1</v>
      </c>
      <c r="AH8948">
        <v>0.08</v>
      </c>
      <c r="AJ8948">
        <v>0.06</v>
      </c>
      <c r="AL8948" t="s">
        <v>1162</v>
      </c>
      <c r="AN8948">
        <v>-1.7000000000000001E-2</v>
      </c>
      <c r="AO8948">
        <v>-4.5999999999999999E-2</v>
      </c>
      <c r="AQ8948">
        <v>1.4E-2</v>
      </c>
      <c r="AR8948">
        <v>13</v>
      </c>
      <c r="AS8948" t="s">
        <v>60</v>
      </c>
      <c r="AU8948">
        <v>109</v>
      </c>
      <c r="BA8948" t="s">
        <v>68</v>
      </c>
    </row>
    <row r="8949" spans="1:53" x14ac:dyDescent="0.25">
      <c r="A8949">
        <v>8948</v>
      </c>
      <c r="B8949" t="s">
        <v>14763</v>
      </c>
      <c r="C8949" t="s">
        <v>14764</v>
      </c>
      <c r="D8949">
        <v>221758</v>
      </c>
      <c r="E8949">
        <v>73345</v>
      </c>
      <c r="F8949">
        <v>3891</v>
      </c>
      <c r="M8949">
        <v>23</v>
      </c>
      <c r="N8949">
        <v>29</v>
      </c>
      <c r="O8949">
        <v>41.4</v>
      </c>
      <c r="P8949" t="s">
        <v>54</v>
      </c>
      <c r="Q8949">
        <v>32</v>
      </c>
      <c r="R8949">
        <v>56</v>
      </c>
      <c r="S8949">
        <v>38</v>
      </c>
      <c r="T8949">
        <v>23</v>
      </c>
      <c r="U8949">
        <v>34</v>
      </c>
      <c r="V8949">
        <v>38.200000000000003</v>
      </c>
      <c r="W8949" t="s">
        <v>54</v>
      </c>
      <c r="X8949">
        <v>33</v>
      </c>
      <c r="Y8949">
        <v>29</v>
      </c>
      <c r="Z8949">
        <v>50</v>
      </c>
      <c r="AA8949">
        <v>105.06</v>
      </c>
      <c r="AB8949">
        <v>-26.69</v>
      </c>
      <c r="AC8949">
        <v>5.63</v>
      </c>
      <c r="AF8949">
        <v>1.03</v>
      </c>
      <c r="AL8949" t="s">
        <v>897</v>
      </c>
      <c r="AN8949">
        <v>1E-3</v>
      </c>
      <c r="AO8949">
        <v>1.9E-2</v>
      </c>
      <c r="AR8949">
        <v>-3</v>
      </c>
      <c r="AS8949" t="s">
        <v>72</v>
      </c>
    </row>
    <row r="8950" spans="1:53" x14ac:dyDescent="0.25">
      <c r="A8950">
        <v>8949</v>
      </c>
      <c r="B8950" t="s">
        <v>14765</v>
      </c>
      <c r="C8950" t="s">
        <v>14766</v>
      </c>
      <c r="D8950">
        <v>221760</v>
      </c>
      <c r="E8950">
        <v>231675</v>
      </c>
      <c r="F8950">
        <v>1617</v>
      </c>
      <c r="I8950" t="s">
        <v>77</v>
      </c>
      <c r="L8950" t="s">
        <v>14765</v>
      </c>
      <c r="M8950">
        <v>23</v>
      </c>
      <c r="N8950">
        <v>29</v>
      </c>
      <c r="O8950">
        <v>41.8</v>
      </c>
      <c r="P8950" t="s">
        <v>58</v>
      </c>
      <c r="Q8950">
        <v>43</v>
      </c>
      <c r="R8950">
        <v>10</v>
      </c>
      <c r="S8950">
        <v>5</v>
      </c>
      <c r="T8950">
        <v>23</v>
      </c>
      <c r="U8950">
        <v>35</v>
      </c>
      <c r="V8950">
        <v>4.5999999999999996</v>
      </c>
      <c r="W8950" t="s">
        <v>58</v>
      </c>
      <c r="X8950">
        <v>42</v>
      </c>
      <c r="Y8950">
        <v>36</v>
      </c>
      <c r="Z8950">
        <v>54</v>
      </c>
      <c r="AA8950">
        <v>343.07</v>
      </c>
      <c r="AB8950">
        <v>-68.069999999999993</v>
      </c>
      <c r="AC8950">
        <v>4.71</v>
      </c>
      <c r="AF8950">
        <v>0.08</v>
      </c>
      <c r="AH8950">
        <v>7.0000000000000007E-2</v>
      </c>
      <c r="AJ8950">
        <v>7.0000000000000007E-2</v>
      </c>
      <c r="AL8950" t="s">
        <v>8680</v>
      </c>
      <c r="AN8950">
        <v>4.5999999999999999E-2</v>
      </c>
      <c r="AO8950">
        <v>-1E-3</v>
      </c>
      <c r="AQ8950">
        <v>5.0000000000000001E-3</v>
      </c>
      <c r="AR8950">
        <v>19</v>
      </c>
      <c r="AS8950" t="s">
        <v>60</v>
      </c>
      <c r="AU8950">
        <v>22</v>
      </c>
      <c r="AW8950">
        <v>8</v>
      </c>
      <c r="AX8950">
        <v>7.7</v>
      </c>
      <c r="BA8950" t="s">
        <v>68</v>
      </c>
    </row>
    <row r="8951" spans="1:53" x14ac:dyDescent="0.25">
      <c r="A8951">
        <v>8950</v>
      </c>
      <c r="C8951" t="s">
        <v>14767</v>
      </c>
      <c r="D8951">
        <v>221776</v>
      </c>
      <c r="E8951">
        <v>73351</v>
      </c>
      <c r="G8951" t="s">
        <v>63</v>
      </c>
      <c r="J8951">
        <v>16843</v>
      </c>
      <c r="M8951">
        <v>23</v>
      </c>
      <c r="N8951">
        <v>29</v>
      </c>
      <c r="O8951">
        <v>51.7</v>
      </c>
      <c r="P8951" t="s">
        <v>54</v>
      </c>
      <c r="Q8951">
        <v>37</v>
      </c>
      <c r="R8951">
        <v>28</v>
      </c>
      <c r="S8951">
        <v>15</v>
      </c>
      <c r="T8951">
        <v>23</v>
      </c>
      <c r="U8951">
        <v>34</v>
      </c>
      <c r="V8951">
        <v>46.7</v>
      </c>
      <c r="W8951" t="s">
        <v>54</v>
      </c>
      <c r="X8951">
        <v>38</v>
      </c>
      <c r="Y8951">
        <v>1</v>
      </c>
      <c r="Z8951">
        <v>26</v>
      </c>
      <c r="AA8951">
        <v>106.69</v>
      </c>
      <c r="AB8951">
        <v>-22.42</v>
      </c>
      <c r="AC8951">
        <v>6.18</v>
      </c>
      <c r="AF8951">
        <v>1.58</v>
      </c>
      <c r="AL8951" t="s">
        <v>432</v>
      </c>
      <c r="AN8951">
        <v>8.0000000000000002E-3</v>
      </c>
      <c r="AO8951">
        <v>8.9999999999999993E-3</v>
      </c>
      <c r="AR8951">
        <v>-12</v>
      </c>
      <c r="AW8951">
        <v>5.2</v>
      </c>
      <c r="AX8951">
        <v>20.2</v>
      </c>
    </row>
    <row r="8952" spans="1:53" x14ac:dyDescent="0.25">
      <c r="A8952">
        <v>8951</v>
      </c>
      <c r="C8952" t="s">
        <v>14768</v>
      </c>
      <c r="D8952">
        <v>221835</v>
      </c>
      <c r="E8952">
        <v>146795</v>
      </c>
      <c r="F8952">
        <v>888</v>
      </c>
      <c r="M8952">
        <v>23</v>
      </c>
      <c r="N8952">
        <v>30</v>
      </c>
      <c r="O8952">
        <v>22.5</v>
      </c>
      <c r="P8952" t="s">
        <v>58</v>
      </c>
      <c r="Q8952">
        <v>8</v>
      </c>
      <c r="R8952">
        <v>1</v>
      </c>
      <c r="S8952">
        <v>4</v>
      </c>
      <c r="T8952">
        <v>23</v>
      </c>
      <c r="U8952">
        <v>35</v>
      </c>
      <c r="V8952">
        <v>32.1</v>
      </c>
      <c r="W8952" t="s">
        <v>58</v>
      </c>
      <c r="X8952">
        <v>7</v>
      </c>
      <c r="Y8952">
        <v>27</v>
      </c>
      <c r="Z8952">
        <v>52</v>
      </c>
      <c r="AA8952">
        <v>76.98</v>
      </c>
      <c r="AB8952">
        <v>-63.35</v>
      </c>
      <c r="AC8952">
        <v>6.39</v>
      </c>
      <c r="AF8952">
        <v>0.88</v>
      </c>
      <c r="AH8952">
        <v>0.56999999999999995</v>
      </c>
      <c r="AL8952" t="s">
        <v>1589</v>
      </c>
      <c r="AN8952">
        <v>1E-3</v>
      </c>
      <c r="AO8952">
        <v>1.6E-2</v>
      </c>
      <c r="AR8952">
        <v>5</v>
      </c>
    </row>
    <row r="8953" spans="1:53" x14ac:dyDescent="0.25">
      <c r="A8953">
        <v>8952</v>
      </c>
      <c r="C8953" t="s">
        <v>14769</v>
      </c>
      <c r="D8953">
        <v>221861</v>
      </c>
      <c r="E8953">
        <v>10790</v>
      </c>
      <c r="F8953">
        <v>3893</v>
      </c>
      <c r="G8953" t="s">
        <v>63</v>
      </c>
      <c r="M8953">
        <v>23</v>
      </c>
      <c r="N8953">
        <v>30</v>
      </c>
      <c r="O8953">
        <v>38.5</v>
      </c>
      <c r="P8953" t="s">
        <v>54</v>
      </c>
      <c r="Q8953">
        <v>71</v>
      </c>
      <c r="R8953">
        <v>5</v>
      </c>
      <c r="S8953">
        <v>21</v>
      </c>
      <c r="T8953">
        <v>23</v>
      </c>
      <c r="U8953">
        <v>34</v>
      </c>
      <c r="V8953">
        <v>59</v>
      </c>
      <c r="W8953" t="s">
        <v>54</v>
      </c>
      <c r="X8953">
        <v>71</v>
      </c>
      <c r="Y8953">
        <v>38</v>
      </c>
      <c r="Z8953">
        <v>32</v>
      </c>
      <c r="AA8953">
        <v>116.93</v>
      </c>
      <c r="AB8953">
        <v>9.67</v>
      </c>
      <c r="AC8953">
        <v>5.84</v>
      </c>
      <c r="AF8953">
        <v>1.8</v>
      </c>
      <c r="AH8953">
        <v>1.73</v>
      </c>
      <c r="AL8953" t="s">
        <v>14770</v>
      </c>
      <c r="AN8953">
        <v>-4.0000000000000001E-3</v>
      </c>
      <c r="AO8953">
        <v>0</v>
      </c>
      <c r="AR8953">
        <v>-3</v>
      </c>
      <c r="AS8953" t="s">
        <v>72</v>
      </c>
    </row>
    <row r="8954" spans="1:53" x14ac:dyDescent="0.25">
      <c r="A8954">
        <v>8953</v>
      </c>
      <c r="C8954" t="s">
        <v>14771</v>
      </c>
      <c r="D8954">
        <v>221905</v>
      </c>
      <c r="E8954">
        <v>91367</v>
      </c>
      <c r="F8954">
        <v>3894</v>
      </c>
      <c r="G8954" t="s">
        <v>63</v>
      </c>
      <c r="M8954">
        <v>23</v>
      </c>
      <c r="N8954">
        <v>30</v>
      </c>
      <c r="O8954">
        <v>55.5</v>
      </c>
      <c r="P8954" t="s">
        <v>54</v>
      </c>
      <c r="Q8954">
        <v>24</v>
      </c>
      <c r="R8954">
        <v>0</v>
      </c>
      <c r="S8954">
        <v>28</v>
      </c>
      <c r="T8954">
        <v>23</v>
      </c>
      <c r="U8954">
        <v>35</v>
      </c>
      <c r="V8954">
        <v>55.9</v>
      </c>
      <c r="W8954" t="s">
        <v>54</v>
      </c>
      <c r="X8954">
        <v>24</v>
      </c>
      <c r="Y8954">
        <v>33</v>
      </c>
      <c r="Z8954">
        <v>40</v>
      </c>
      <c r="AA8954">
        <v>101.83</v>
      </c>
      <c r="AB8954">
        <v>-35.200000000000003</v>
      </c>
      <c r="AC8954">
        <v>6.45</v>
      </c>
      <c r="AF8954">
        <v>1.73</v>
      </c>
      <c r="AH8954">
        <v>2.0099999999999998</v>
      </c>
      <c r="AL8954" t="s">
        <v>822</v>
      </c>
      <c r="AN8954">
        <v>4.0000000000000001E-3</v>
      </c>
      <c r="AO8954">
        <v>8.9999999999999993E-3</v>
      </c>
      <c r="AR8954">
        <v>-12</v>
      </c>
    </row>
    <row r="8955" spans="1:53" x14ac:dyDescent="0.25">
      <c r="A8955">
        <v>8954</v>
      </c>
      <c r="B8955" t="s">
        <v>14772</v>
      </c>
      <c r="C8955" t="s">
        <v>14773</v>
      </c>
      <c r="D8955">
        <v>221950</v>
      </c>
      <c r="E8955">
        <v>128281</v>
      </c>
      <c r="F8955">
        <v>3895</v>
      </c>
      <c r="I8955" t="s">
        <v>126</v>
      </c>
      <c r="M8955">
        <v>23</v>
      </c>
      <c r="N8955">
        <v>31</v>
      </c>
      <c r="O8955">
        <v>17.100000000000001</v>
      </c>
      <c r="P8955" t="s">
        <v>54</v>
      </c>
      <c r="Q8955">
        <v>1</v>
      </c>
      <c r="R8955">
        <v>32</v>
      </c>
      <c r="S8955">
        <v>50</v>
      </c>
      <c r="T8955">
        <v>23</v>
      </c>
      <c r="U8955">
        <v>36</v>
      </c>
      <c r="V8955">
        <v>23.3</v>
      </c>
      <c r="W8955" t="s">
        <v>54</v>
      </c>
      <c r="X8955">
        <v>2</v>
      </c>
      <c r="Y8955">
        <v>6</v>
      </c>
      <c r="Z8955">
        <v>8</v>
      </c>
      <c r="AA8955">
        <v>88.23</v>
      </c>
      <c r="AB8955">
        <v>-55.63</v>
      </c>
      <c r="AC8955">
        <v>5.68</v>
      </c>
      <c r="AF8955">
        <v>0.44</v>
      </c>
      <c r="AH8955">
        <v>-0.08</v>
      </c>
      <c r="AL8955" t="s">
        <v>14774</v>
      </c>
      <c r="AN8955">
        <v>-0.10299999999999999</v>
      </c>
      <c r="AO8955">
        <v>6.0999999999999999E-2</v>
      </c>
      <c r="AR8955">
        <v>39</v>
      </c>
      <c r="AS8955" t="s">
        <v>195</v>
      </c>
      <c r="AT8955" t="s">
        <v>110</v>
      </c>
      <c r="AU8955">
        <v>10</v>
      </c>
      <c r="AW8955">
        <v>0.1</v>
      </c>
      <c r="AX8955">
        <v>0</v>
      </c>
      <c r="BA8955" t="s">
        <v>68</v>
      </c>
    </row>
    <row r="8956" spans="1:53" x14ac:dyDescent="0.25">
      <c r="A8956">
        <v>8955</v>
      </c>
      <c r="C8956" t="s">
        <v>14775</v>
      </c>
      <c r="D8956">
        <v>221970</v>
      </c>
      <c r="E8956">
        <v>73368</v>
      </c>
      <c r="M8956">
        <v>23</v>
      </c>
      <c r="N8956">
        <v>31</v>
      </c>
      <c r="O8956">
        <v>32.799999999999997</v>
      </c>
      <c r="P8956" t="s">
        <v>54</v>
      </c>
      <c r="Q8956">
        <v>32</v>
      </c>
      <c r="R8956">
        <v>21</v>
      </c>
      <c r="S8956">
        <v>3</v>
      </c>
      <c r="T8956">
        <v>23</v>
      </c>
      <c r="U8956">
        <v>36</v>
      </c>
      <c r="V8956">
        <v>30.5</v>
      </c>
      <c r="W8956" t="s">
        <v>54</v>
      </c>
      <c r="X8956">
        <v>32</v>
      </c>
      <c r="Y8956">
        <v>54</v>
      </c>
      <c r="Z8956">
        <v>15</v>
      </c>
      <c r="AA8956">
        <v>105.25</v>
      </c>
      <c r="AB8956">
        <v>-27.38</v>
      </c>
      <c r="AC8956">
        <v>6.35</v>
      </c>
      <c r="AF8956">
        <v>0.46</v>
      </c>
      <c r="AH8956">
        <v>0</v>
      </c>
      <c r="AL8956" t="s">
        <v>395</v>
      </c>
      <c r="AN8956">
        <v>-8.0000000000000002E-3</v>
      </c>
      <c r="AO8956">
        <v>0</v>
      </c>
      <c r="AR8956">
        <v>-1</v>
      </c>
    </row>
    <row r="8957" spans="1:53" x14ac:dyDescent="0.25">
      <c r="A8957">
        <v>8956</v>
      </c>
      <c r="C8957" t="s">
        <v>14776</v>
      </c>
      <c r="D8957">
        <v>222004</v>
      </c>
      <c r="E8957">
        <v>214659</v>
      </c>
      <c r="I8957" t="s">
        <v>77</v>
      </c>
      <c r="M8957">
        <v>23</v>
      </c>
      <c r="N8957">
        <v>31</v>
      </c>
      <c r="O8957">
        <v>48.3</v>
      </c>
      <c r="P8957" t="s">
        <v>58</v>
      </c>
      <c r="Q8957">
        <v>32</v>
      </c>
      <c r="R8957">
        <v>25</v>
      </c>
      <c r="S8957">
        <v>28</v>
      </c>
      <c r="T8957">
        <v>23</v>
      </c>
      <c r="U8957">
        <v>37</v>
      </c>
      <c r="V8957">
        <v>5.4</v>
      </c>
      <c r="W8957" t="s">
        <v>58</v>
      </c>
      <c r="X8957">
        <v>31</v>
      </c>
      <c r="Y8957">
        <v>52</v>
      </c>
      <c r="Z8957">
        <v>15</v>
      </c>
      <c r="AA8957">
        <v>12.12</v>
      </c>
      <c r="AB8957">
        <v>-73.17</v>
      </c>
      <c r="AC8957">
        <v>6.52</v>
      </c>
      <c r="AF8957">
        <v>1.26</v>
      </c>
      <c r="AH8957">
        <v>1.22</v>
      </c>
      <c r="AL8957" t="s">
        <v>96</v>
      </c>
      <c r="AN8957">
        <v>4.8000000000000001E-2</v>
      </c>
      <c r="AO8957">
        <v>2E-3</v>
      </c>
      <c r="AP8957" t="s">
        <v>126</v>
      </c>
      <c r="AQ8957">
        <v>3.0000000000000001E-3</v>
      </c>
      <c r="AR8957">
        <v>-23</v>
      </c>
      <c r="AW8957">
        <v>3.3</v>
      </c>
      <c r="AX8957">
        <v>5.2</v>
      </c>
      <c r="BA8957" t="s">
        <v>68</v>
      </c>
    </row>
    <row r="8958" spans="1:53" x14ac:dyDescent="0.25">
      <c r="A8958">
        <v>8957</v>
      </c>
      <c r="C8958" t="s">
        <v>14777</v>
      </c>
      <c r="D8958">
        <v>222060</v>
      </c>
      <c r="E8958">
        <v>258166</v>
      </c>
      <c r="M8958">
        <v>23</v>
      </c>
      <c r="N8958">
        <v>32</v>
      </c>
      <c r="O8958">
        <v>11.1</v>
      </c>
      <c r="P8958" t="s">
        <v>58</v>
      </c>
      <c r="Q8958">
        <v>77</v>
      </c>
      <c r="R8958">
        <v>25</v>
      </c>
      <c r="S8958">
        <v>22</v>
      </c>
      <c r="T8958">
        <v>23</v>
      </c>
      <c r="U8958">
        <v>38</v>
      </c>
      <c r="V8958">
        <v>24.1</v>
      </c>
      <c r="W8958" t="s">
        <v>58</v>
      </c>
      <c r="X8958">
        <v>76</v>
      </c>
      <c r="Y8958">
        <v>52</v>
      </c>
      <c r="Z8958">
        <v>12</v>
      </c>
      <c r="AA8958">
        <v>308.23</v>
      </c>
      <c r="AB8958">
        <v>-39.5</v>
      </c>
      <c r="AC8958">
        <v>6</v>
      </c>
      <c r="AF8958">
        <v>0.9</v>
      </c>
      <c r="AH8958">
        <v>0.65</v>
      </c>
      <c r="AL8958" t="s">
        <v>10043</v>
      </c>
      <c r="AN8958">
        <v>8.2000000000000003E-2</v>
      </c>
      <c r="AO8958">
        <v>-3.2000000000000001E-2</v>
      </c>
      <c r="AR8958">
        <v>2</v>
      </c>
    </row>
    <row r="8959" spans="1:53" x14ac:dyDescent="0.25">
      <c r="A8959">
        <v>8958</v>
      </c>
      <c r="C8959" t="s">
        <v>14778</v>
      </c>
      <c r="D8959">
        <v>222093</v>
      </c>
      <c r="E8959">
        <v>165804</v>
      </c>
      <c r="J8959">
        <v>16878</v>
      </c>
      <c r="M8959">
        <v>23</v>
      </c>
      <c r="N8959">
        <v>32</v>
      </c>
      <c r="O8959">
        <v>28.5</v>
      </c>
      <c r="P8959" t="s">
        <v>58</v>
      </c>
      <c r="Q8959">
        <v>13</v>
      </c>
      <c r="R8959">
        <v>36</v>
      </c>
      <c r="S8959">
        <v>52</v>
      </c>
      <c r="T8959">
        <v>23</v>
      </c>
      <c r="U8959">
        <v>37</v>
      </c>
      <c r="V8959">
        <v>39.6</v>
      </c>
      <c r="W8959" t="s">
        <v>58</v>
      </c>
      <c r="X8959">
        <v>13</v>
      </c>
      <c r="Y8959">
        <v>3</v>
      </c>
      <c r="Z8959">
        <v>37</v>
      </c>
      <c r="AA8959">
        <v>68.48</v>
      </c>
      <c r="AB8959">
        <v>-67.739999999999995</v>
      </c>
      <c r="AC8959">
        <v>5.65</v>
      </c>
      <c r="AF8959">
        <v>1.03</v>
      </c>
      <c r="AH8959">
        <v>0.83</v>
      </c>
      <c r="AL8959" t="s">
        <v>11819</v>
      </c>
      <c r="AN8959">
        <v>3.6999999999999998E-2</v>
      </c>
      <c r="AO8959">
        <v>2.4E-2</v>
      </c>
      <c r="AR8959">
        <v>-13</v>
      </c>
      <c r="AW8959">
        <v>3.9</v>
      </c>
      <c r="AX8959">
        <v>31.6</v>
      </c>
    </row>
    <row r="8960" spans="1:53" x14ac:dyDescent="0.25">
      <c r="A8960">
        <v>8959</v>
      </c>
      <c r="C8960" t="s">
        <v>14779</v>
      </c>
      <c r="D8960">
        <v>222095</v>
      </c>
      <c r="E8960">
        <v>231707</v>
      </c>
      <c r="F8960">
        <v>889</v>
      </c>
      <c r="M8960">
        <v>23</v>
      </c>
      <c r="N8960">
        <v>32</v>
      </c>
      <c r="O8960">
        <v>28</v>
      </c>
      <c r="P8960" t="s">
        <v>58</v>
      </c>
      <c r="Q8960">
        <v>46</v>
      </c>
      <c r="R8960">
        <v>2</v>
      </c>
      <c r="S8960">
        <v>44</v>
      </c>
      <c r="T8960">
        <v>23</v>
      </c>
      <c r="U8960">
        <v>37</v>
      </c>
      <c r="V8960">
        <v>51</v>
      </c>
      <c r="W8960" t="s">
        <v>58</v>
      </c>
      <c r="X8960">
        <v>45</v>
      </c>
      <c r="Y8960">
        <v>29</v>
      </c>
      <c r="Z8960">
        <v>33</v>
      </c>
      <c r="AA8960">
        <v>336.66</v>
      </c>
      <c r="AB8960">
        <v>-66.52</v>
      </c>
      <c r="AC8960">
        <v>4.74</v>
      </c>
      <c r="AF8960">
        <v>0.08</v>
      </c>
      <c r="AH8960">
        <v>0.09</v>
      </c>
      <c r="AJ8960">
        <v>0.05</v>
      </c>
      <c r="AL8960" t="s">
        <v>222</v>
      </c>
      <c r="AN8960">
        <v>7.2999999999999995E-2</v>
      </c>
      <c r="AO8960">
        <v>-1.4E-2</v>
      </c>
      <c r="AQ8960">
        <v>1.6E-2</v>
      </c>
      <c r="AR8960">
        <v>10</v>
      </c>
      <c r="AS8960" t="s">
        <v>79</v>
      </c>
      <c r="AU8960">
        <v>126</v>
      </c>
      <c r="BA8960" t="s">
        <v>68</v>
      </c>
    </row>
    <row r="8961" spans="1:53" x14ac:dyDescent="0.25">
      <c r="A8961">
        <v>8960</v>
      </c>
      <c r="B8961" t="s">
        <v>14780</v>
      </c>
      <c r="C8961" t="s">
        <v>14781</v>
      </c>
      <c r="D8961">
        <v>222098</v>
      </c>
      <c r="E8961">
        <v>108729</v>
      </c>
      <c r="I8961" t="s">
        <v>77</v>
      </c>
      <c r="M8961">
        <v>23</v>
      </c>
      <c r="N8961">
        <v>32</v>
      </c>
      <c r="O8961">
        <v>35.700000000000003</v>
      </c>
      <c r="P8961" t="s">
        <v>54</v>
      </c>
      <c r="Q8961">
        <v>16</v>
      </c>
      <c r="R8961">
        <v>16</v>
      </c>
      <c r="S8961">
        <v>19</v>
      </c>
      <c r="T8961">
        <v>23</v>
      </c>
      <c r="U8961">
        <v>37</v>
      </c>
      <c r="V8961">
        <v>39.799999999999997</v>
      </c>
      <c r="W8961" t="s">
        <v>54</v>
      </c>
      <c r="X8961">
        <v>16</v>
      </c>
      <c r="Y8961">
        <v>49</v>
      </c>
      <c r="Z8961">
        <v>32</v>
      </c>
      <c r="AA8961">
        <v>98.66</v>
      </c>
      <c r="AB8961">
        <v>-42.54</v>
      </c>
      <c r="AC8961">
        <v>6.26</v>
      </c>
      <c r="AF8961">
        <v>0</v>
      </c>
      <c r="AH8961">
        <v>0.08</v>
      </c>
      <c r="AL8961" t="s">
        <v>176</v>
      </c>
      <c r="AN8961">
        <v>0.13400000000000001</v>
      </c>
      <c r="AO8961">
        <v>0</v>
      </c>
      <c r="AR8961">
        <v>-26</v>
      </c>
      <c r="AS8961" t="s">
        <v>105</v>
      </c>
      <c r="AU8961">
        <v>45</v>
      </c>
      <c r="AW8961">
        <v>4.5</v>
      </c>
      <c r="AX8961">
        <v>98.3</v>
      </c>
      <c r="AY8961" t="s">
        <v>86</v>
      </c>
      <c r="AZ8961">
        <v>3</v>
      </c>
      <c r="BA8961" t="s">
        <v>68</v>
      </c>
    </row>
    <row r="8962" spans="1:53" x14ac:dyDescent="0.25">
      <c r="A8962">
        <v>8961</v>
      </c>
      <c r="B8962" t="s">
        <v>14782</v>
      </c>
      <c r="C8962" t="s">
        <v>14783</v>
      </c>
      <c r="D8962">
        <v>222107</v>
      </c>
      <c r="E8962">
        <v>53204</v>
      </c>
      <c r="F8962">
        <v>890</v>
      </c>
      <c r="G8962" t="s">
        <v>63</v>
      </c>
      <c r="I8962" t="s">
        <v>77</v>
      </c>
      <c r="L8962" t="s">
        <v>14784</v>
      </c>
      <c r="M8962">
        <v>23</v>
      </c>
      <c r="N8962">
        <v>32</v>
      </c>
      <c r="O8962">
        <v>40</v>
      </c>
      <c r="P8962" t="s">
        <v>54</v>
      </c>
      <c r="Q8962">
        <v>45</v>
      </c>
      <c r="R8962">
        <v>54</v>
      </c>
      <c r="S8962">
        <v>59</v>
      </c>
      <c r="T8962">
        <v>23</v>
      </c>
      <c r="U8962">
        <v>37</v>
      </c>
      <c r="V8962">
        <v>33.9</v>
      </c>
      <c r="W8962" t="s">
        <v>54</v>
      </c>
      <c r="X8962">
        <v>46</v>
      </c>
      <c r="Y8962">
        <v>27</v>
      </c>
      <c r="Z8962">
        <v>29</v>
      </c>
      <c r="AA8962">
        <v>109.9</v>
      </c>
      <c r="AB8962">
        <v>-14.53</v>
      </c>
      <c r="AC8962">
        <v>3.82</v>
      </c>
      <c r="AF8962">
        <v>1.01</v>
      </c>
      <c r="AH8962">
        <v>0.69</v>
      </c>
      <c r="AJ8962">
        <v>0.56999999999999995</v>
      </c>
      <c r="AL8962" t="s">
        <v>1100</v>
      </c>
      <c r="AM8962" t="s">
        <v>104</v>
      </c>
      <c r="AN8962">
        <v>0.16200000000000001</v>
      </c>
      <c r="AO8962">
        <v>-0.42099999999999999</v>
      </c>
      <c r="AQ8962">
        <v>0.05</v>
      </c>
      <c r="AR8962">
        <v>7</v>
      </c>
      <c r="AS8962" t="s">
        <v>66</v>
      </c>
      <c r="AT8962" t="s">
        <v>67</v>
      </c>
      <c r="AU8962">
        <v>19</v>
      </c>
      <c r="AV8962" t="s">
        <v>160</v>
      </c>
      <c r="AW8962">
        <v>6.5</v>
      </c>
      <c r="AX8962">
        <v>217.6</v>
      </c>
      <c r="AY8962" t="s">
        <v>56</v>
      </c>
      <c r="AZ8962">
        <v>4</v>
      </c>
      <c r="BA8962" t="s">
        <v>68</v>
      </c>
    </row>
    <row r="8963" spans="1:53" x14ac:dyDescent="0.25">
      <c r="A8963">
        <v>8962</v>
      </c>
      <c r="C8963" t="s">
        <v>14785</v>
      </c>
      <c r="D8963">
        <v>222109</v>
      </c>
      <c r="E8963">
        <v>53202</v>
      </c>
      <c r="J8963">
        <v>16877</v>
      </c>
      <c r="M8963">
        <v>23</v>
      </c>
      <c r="N8963">
        <v>32</v>
      </c>
      <c r="O8963">
        <v>38.6</v>
      </c>
      <c r="P8963" t="s">
        <v>54</v>
      </c>
      <c r="Q8963">
        <v>43</v>
      </c>
      <c r="R8963">
        <v>52</v>
      </c>
      <c r="S8963">
        <v>33</v>
      </c>
      <c r="T8963">
        <v>23</v>
      </c>
      <c r="U8963">
        <v>37</v>
      </c>
      <c r="V8963">
        <v>32</v>
      </c>
      <c r="W8963" t="s">
        <v>54</v>
      </c>
      <c r="X8963">
        <v>44</v>
      </c>
      <c r="Y8963">
        <v>25</v>
      </c>
      <c r="Z8963">
        <v>45</v>
      </c>
      <c r="AA8963">
        <v>109.28</v>
      </c>
      <c r="AB8963">
        <v>-16.47</v>
      </c>
      <c r="AC8963">
        <v>5.8</v>
      </c>
      <c r="AF8963">
        <v>-0.06</v>
      </c>
      <c r="AH8963">
        <v>-0.31</v>
      </c>
      <c r="AL8963" t="s">
        <v>237</v>
      </c>
      <c r="AN8963">
        <v>1.4999999999999999E-2</v>
      </c>
      <c r="AO8963">
        <v>-0.01</v>
      </c>
      <c r="AP8963" t="s">
        <v>126</v>
      </c>
      <c r="AQ8963">
        <v>4.0000000000000001E-3</v>
      </c>
      <c r="AR8963">
        <v>-11</v>
      </c>
      <c r="AS8963" t="s">
        <v>60</v>
      </c>
      <c r="AU8963">
        <v>50</v>
      </c>
      <c r="AW8963">
        <v>0.9</v>
      </c>
      <c r="AX8963">
        <v>0.5</v>
      </c>
      <c r="AY8963" t="s">
        <v>86</v>
      </c>
      <c r="AZ8963">
        <v>3</v>
      </c>
      <c r="BA8963" t="s">
        <v>68</v>
      </c>
    </row>
    <row r="8964" spans="1:53" x14ac:dyDescent="0.25">
      <c r="A8964">
        <v>8963</v>
      </c>
      <c r="B8964" t="s">
        <v>14786</v>
      </c>
      <c r="C8964" t="s">
        <v>14787</v>
      </c>
      <c r="D8964">
        <v>222133</v>
      </c>
      <c r="E8964">
        <v>108732</v>
      </c>
      <c r="F8964">
        <v>3896</v>
      </c>
      <c r="I8964" t="s">
        <v>77</v>
      </c>
      <c r="L8964" t="s">
        <v>14788</v>
      </c>
      <c r="M8964">
        <v>23</v>
      </c>
      <c r="N8964">
        <v>32</v>
      </c>
      <c r="O8964">
        <v>53.7</v>
      </c>
      <c r="P8964" t="s">
        <v>54</v>
      </c>
      <c r="Q8964">
        <v>17</v>
      </c>
      <c r="R8964">
        <v>50</v>
      </c>
      <c r="S8964">
        <v>48</v>
      </c>
      <c r="T8964">
        <v>23</v>
      </c>
      <c r="U8964">
        <v>37</v>
      </c>
      <c r="V8964">
        <v>56.8</v>
      </c>
      <c r="W8964" t="s">
        <v>54</v>
      </c>
      <c r="X8964">
        <v>18</v>
      </c>
      <c r="Y8964">
        <v>24</v>
      </c>
      <c r="Z8964">
        <v>2</v>
      </c>
      <c r="AA8964">
        <v>99.54</v>
      </c>
      <c r="AB8964">
        <v>-41.11</v>
      </c>
      <c r="AC8964">
        <v>5.53</v>
      </c>
      <c r="AF8964">
        <v>0</v>
      </c>
      <c r="AH8964">
        <v>-0.03</v>
      </c>
      <c r="AL8964" t="s">
        <v>55</v>
      </c>
      <c r="AN8964">
        <v>0.05</v>
      </c>
      <c r="AO8964">
        <v>1.7000000000000001E-2</v>
      </c>
      <c r="AR8964">
        <v>-16</v>
      </c>
      <c r="AS8964" t="s">
        <v>280</v>
      </c>
      <c r="AU8964">
        <v>216</v>
      </c>
      <c r="AW8964">
        <v>6.2</v>
      </c>
      <c r="AX8964">
        <v>27.9</v>
      </c>
      <c r="BA8964" t="s">
        <v>68</v>
      </c>
    </row>
    <row r="8965" spans="1:53" x14ac:dyDescent="0.25">
      <c r="A8965">
        <v>8964</v>
      </c>
      <c r="C8965" t="s">
        <v>14789</v>
      </c>
      <c r="D8965">
        <v>222143</v>
      </c>
      <c r="E8965">
        <v>53210</v>
      </c>
      <c r="M8965">
        <v>23</v>
      </c>
      <c r="N8965">
        <v>33</v>
      </c>
      <c r="O8965">
        <v>2.4</v>
      </c>
      <c r="P8965" t="s">
        <v>54</v>
      </c>
      <c r="Q8965">
        <v>45</v>
      </c>
      <c r="R8965">
        <v>38</v>
      </c>
      <c r="S8965">
        <v>46</v>
      </c>
      <c r="T8965">
        <v>23</v>
      </c>
      <c r="U8965">
        <v>37</v>
      </c>
      <c r="V8965">
        <v>58.6</v>
      </c>
      <c r="W8965" t="s">
        <v>54</v>
      </c>
      <c r="X8965">
        <v>46</v>
      </c>
      <c r="Y8965">
        <v>11</v>
      </c>
      <c r="Z8965">
        <v>59</v>
      </c>
      <c r="AA8965">
        <v>109.89</v>
      </c>
      <c r="AB8965">
        <v>-14.8</v>
      </c>
      <c r="AC8965">
        <v>6.58</v>
      </c>
      <c r="AF8965">
        <v>0.66</v>
      </c>
      <c r="AH8965">
        <v>0.16</v>
      </c>
      <c r="AL8965" t="s">
        <v>453</v>
      </c>
      <c r="AN8965">
        <v>0.37</v>
      </c>
      <c r="AO8965">
        <v>-3.0000000000000001E-3</v>
      </c>
      <c r="AQ8965">
        <v>3.2000000000000001E-2</v>
      </c>
      <c r="AR8965">
        <v>-1</v>
      </c>
    </row>
    <row r="8966" spans="1:53" x14ac:dyDescent="0.25">
      <c r="A8966">
        <v>8965</v>
      </c>
      <c r="B8966" t="s">
        <v>14790</v>
      </c>
      <c r="C8966" t="s">
        <v>14791</v>
      </c>
      <c r="D8966">
        <v>222173</v>
      </c>
      <c r="E8966">
        <v>53216</v>
      </c>
      <c r="F8966">
        <v>891</v>
      </c>
      <c r="L8966">
        <v>14646</v>
      </c>
      <c r="M8966">
        <v>23</v>
      </c>
      <c r="N8966">
        <v>33</v>
      </c>
      <c r="O8966">
        <v>13.7</v>
      </c>
      <c r="P8966" t="s">
        <v>54</v>
      </c>
      <c r="Q8966">
        <v>42</v>
      </c>
      <c r="R8966">
        <v>42</v>
      </c>
      <c r="S8966">
        <v>52</v>
      </c>
      <c r="T8966">
        <v>23</v>
      </c>
      <c r="U8966">
        <v>38</v>
      </c>
      <c r="V8966">
        <v>8.1999999999999993</v>
      </c>
      <c r="W8966" t="s">
        <v>54</v>
      </c>
      <c r="X8966">
        <v>43</v>
      </c>
      <c r="Y8966">
        <v>16</v>
      </c>
      <c r="Z8966">
        <v>5</v>
      </c>
      <c r="AA8966">
        <v>109.03</v>
      </c>
      <c r="AB8966">
        <v>-17.62</v>
      </c>
      <c r="AC8966">
        <v>4.29</v>
      </c>
      <c r="AF8966">
        <v>-0.1</v>
      </c>
      <c r="AH8966">
        <v>-0.28999999999999998</v>
      </c>
      <c r="AJ8966">
        <v>-0.09</v>
      </c>
      <c r="AL8966" t="s">
        <v>237</v>
      </c>
      <c r="AN8966">
        <v>2.9000000000000001E-2</v>
      </c>
      <c r="AO8966">
        <v>-1E-3</v>
      </c>
      <c r="AQ8966">
        <v>1.0999999999999999E-2</v>
      </c>
      <c r="AR8966">
        <v>-1</v>
      </c>
      <c r="AS8966" t="s">
        <v>79</v>
      </c>
      <c r="AU8966">
        <v>84</v>
      </c>
    </row>
    <row r="8967" spans="1:53" x14ac:dyDescent="0.25">
      <c r="A8967">
        <v>8966</v>
      </c>
      <c r="B8967" t="s">
        <v>14792</v>
      </c>
      <c r="C8967" t="s">
        <v>14793</v>
      </c>
      <c r="D8967">
        <v>222287</v>
      </c>
      <c r="E8967">
        <v>231719</v>
      </c>
      <c r="I8967" t="s">
        <v>77</v>
      </c>
      <c r="M8967">
        <v>23</v>
      </c>
      <c r="N8967">
        <v>34</v>
      </c>
      <c r="O8967">
        <v>5.9</v>
      </c>
      <c r="P8967" t="s">
        <v>58</v>
      </c>
      <c r="Q8967">
        <v>47</v>
      </c>
      <c r="R8967">
        <v>11</v>
      </c>
      <c r="S8967">
        <v>34</v>
      </c>
      <c r="T8967">
        <v>23</v>
      </c>
      <c r="U8967">
        <v>39</v>
      </c>
      <c r="V8967">
        <v>28</v>
      </c>
      <c r="W8967" t="s">
        <v>58</v>
      </c>
      <c r="X8967">
        <v>46</v>
      </c>
      <c r="Y8967">
        <v>38</v>
      </c>
      <c r="Z8967">
        <v>16</v>
      </c>
      <c r="AA8967">
        <v>334.2</v>
      </c>
      <c r="AB8967">
        <v>-65.88</v>
      </c>
      <c r="AC8967">
        <v>6.09</v>
      </c>
      <c r="AF8967">
        <v>0.24</v>
      </c>
      <c r="AH8967">
        <v>0.11</v>
      </c>
      <c r="AL8967" t="s">
        <v>14794</v>
      </c>
      <c r="AN8967">
        <v>2.8000000000000001E-2</v>
      </c>
      <c r="AO8967">
        <v>3.3000000000000002E-2</v>
      </c>
      <c r="AP8967" t="s">
        <v>126</v>
      </c>
      <c r="AQ8967">
        <v>8.0000000000000002E-3</v>
      </c>
      <c r="AR8967">
        <v>14</v>
      </c>
      <c r="AW8967">
        <v>0.7</v>
      </c>
      <c r="AX8967">
        <v>3.7</v>
      </c>
      <c r="BA8967" t="s">
        <v>68</v>
      </c>
    </row>
    <row r="8968" spans="1:53" x14ac:dyDescent="0.25">
      <c r="A8968">
        <v>8967</v>
      </c>
      <c r="B8968" t="s">
        <v>14795</v>
      </c>
      <c r="C8968" t="s">
        <v>14796</v>
      </c>
      <c r="D8968">
        <v>222304</v>
      </c>
      <c r="E8968">
        <v>35642</v>
      </c>
      <c r="F8968">
        <v>3897</v>
      </c>
      <c r="M8968">
        <v>23</v>
      </c>
      <c r="N8968">
        <v>34</v>
      </c>
      <c r="O8968">
        <v>17.399999999999999</v>
      </c>
      <c r="P8968" t="s">
        <v>54</v>
      </c>
      <c r="Q8968">
        <v>49</v>
      </c>
      <c r="R8968">
        <v>55</v>
      </c>
      <c r="S8968">
        <v>4</v>
      </c>
      <c r="T8968">
        <v>23</v>
      </c>
      <c r="U8968">
        <v>39</v>
      </c>
      <c r="V8968">
        <v>8.3000000000000007</v>
      </c>
      <c r="W8968" t="s">
        <v>54</v>
      </c>
      <c r="X8968">
        <v>50</v>
      </c>
      <c r="Y8968">
        <v>28</v>
      </c>
      <c r="Z8968">
        <v>18</v>
      </c>
      <c r="AA8968">
        <v>111.34</v>
      </c>
      <c r="AB8968">
        <v>-10.77</v>
      </c>
      <c r="AC8968">
        <v>5.3</v>
      </c>
      <c r="AF8968">
        <v>-0.06</v>
      </c>
      <c r="AH8968">
        <v>-0.15</v>
      </c>
      <c r="AL8968" t="s">
        <v>198</v>
      </c>
      <c r="AN8968">
        <v>-1.7000000000000001E-2</v>
      </c>
      <c r="AO8968">
        <v>-2E-3</v>
      </c>
      <c r="AR8968">
        <v>9</v>
      </c>
      <c r="AS8968" t="s">
        <v>79</v>
      </c>
      <c r="AU8968">
        <v>178</v>
      </c>
    </row>
    <row r="8969" spans="1:53" x14ac:dyDescent="0.25">
      <c r="A8969">
        <v>8968</v>
      </c>
      <c r="B8969" t="s">
        <v>14797</v>
      </c>
      <c r="C8969" t="s">
        <v>14798</v>
      </c>
      <c r="D8969">
        <v>222345</v>
      </c>
      <c r="E8969">
        <v>165818</v>
      </c>
      <c r="M8969">
        <v>23</v>
      </c>
      <c r="N8969">
        <v>34</v>
      </c>
      <c r="O8969">
        <v>35.9</v>
      </c>
      <c r="P8969" t="s">
        <v>58</v>
      </c>
      <c r="Q8969">
        <v>14</v>
      </c>
      <c r="R8969">
        <v>46</v>
      </c>
      <c r="S8969">
        <v>29</v>
      </c>
      <c r="T8969">
        <v>23</v>
      </c>
      <c r="U8969">
        <v>39</v>
      </c>
      <c r="V8969">
        <v>47.1</v>
      </c>
      <c r="W8969" t="s">
        <v>58</v>
      </c>
      <c r="X8969">
        <v>14</v>
      </c>
      <c r="Y8969">
        <v>13</v>
      </c>
      <c r="Z8969">
        <v>18</v>
      </c>
      <c r="AA8969">
        <v>67.040000000000006</v>
      </c>
      <c r="AB8969">
        <v>-68.89</v>
      </c>
      <c r="AC8969">
        <v>5</v>
      </c>
      <c r="AF8969">
        <v>0.24</v>
      </c>
      <c r="AL8969" t="s">
        <v>172</v>
      </c>
      <c r="AN8969">
        <v>5.7000000000000002E-2</v>
      </c>
      <c r="AO8969">
        <v>-3.7999999999999999E-2</v>
      </c>
      <c r="AQ8969">
        <v>1.6E-2</v>
      </c>
      <c r="AR8969">
        <v>-2</v>
      </c>
      <c r="AS8969" t="s">
        <v>79</v>
      </c>
      <c r="AU8969">
        <v>102</v>
      </c>
    </row>
    <row r="8970" spans="1:53" x14ac:dyDescent="0.25">
      <c r="A8970">
        <v>8969</v>
      </c>
      <c r="B8970" t="s">
        <v>14799</v>
      </c>
      <c r="C8970" t="s">
        <v>14800</v>
      </c>
      <c r="D8970">
        <v>222368</v>
      </c>
      <c r="E8970">
        <v>128310</v>
      </c>
      <c r="F8970">
        <v>892</v>
      </c>
      <c r="G8970" t="s">
        <v>63</v>
      </c>
      <c r="I8970" t="s">
        <v>77</v>
      </c>
      <c r="L8970">
        <v>14657</v>
      </c>
      <c r="M8970">
        <v>23</v>
      </c>
      <c r="N8970">
        <v>34</v>
      </c>
      <c r="O8970">
        <v>48.3</v>
      </c>
      <c r="P8970" t="s">
        <v>54</v>
      </c>
      <c r="Q8970">
        <v>5</v>
      </c>
      <c r="R8970">
        <v>5</v>
      </c>
      <c r="S8970">
        <v>3</v>
      </c>
      <c r="T8970">
        <v>23</v>
      </c>
      <c r="U8970">
        <v>39</v>
      </c>
      <c r="V8970">
        <v>57</v>
      </c>
      <c r="W8970" t="s">
        <v>54</v>
      </c>
      <c r="X8970">
        <v>5</v>
      </c>
      <c r="Y8970">
        <v>37</v>
      </c>
      <c r="Z8970">
        <v>35</v>
      </c>
      <c r="AA8970">
        <v>92.46</v>
      </c>
      <c r="AB8970">
        <v>-52.96</v>
      </c>
      <c r="AC8970">
        <v>4.13</v>
      </c>
      <c r="AF8970">
        <v>0.51</v>
      </c>
      <c r="AH8970">
        <v>0</v>
      </c>
      <c r="AJ8970">
        <v>0.31</v>
      </c>
      <c r="AL8970" t="s">
        <v>150</v>
      </c>
      <c r="AN8970">
        <v>0.378</v>
      </c>
      <c r="AO8970">
        <v>-0.438</v>
      </c>
      <c r="AQ8970">
        <v>7.4999999999999997E-2</v>
      </c>
      <c r="AR8970">
        <v>5</v>
      </c>
      <c r="AS8970" t="s">
        <v>60</v>
      </c>
      <c r="AU8970">
        <v>6</v>
      </c>
      <c r="AW8970">
        <v>8.6999999999999993</v>
      </c>
      <c r="AX8970">
        <v>69.900000000000006</v>
      </c>
      <c r="BA8970" t="s">
        <v>68</v>
      </c>
    </row>
    <row r="8971" spans="1:53" x14ac:dyDescent="0.25">
      <c r="A8971">
        <v>8970</v>
      </c>
      <c r="C8971" t="s">
        <v>14801</v>
      </c>
      <c r="D8971">
        <v>222377</v>
      </c>
      <c r="E8971">
        <v>128309</v>
      </c>
      <c r="M8971">
        <v>23</v>
      </c>
      <c r="N8971">
        <v>34</v>
      </c>
      <c r="O8971">
        <v>49.2</v>
      </c>
      <c r="P8971" t="s">
        <v>54</v>
      </c>
      <c r="Q8971">
        <v>9</v>
      </c>
      <c r="R8971">
        <v>7</v>
      </c>
      <c r="S8971">
        <v>24</v>
      </c>
      <c r="T8971">
        <v>23</v>
      </c>
      <c r="U8971">
        <v>39</v>
      </c>
      <c r="V8971">
        <v>55.1</v>
      </c>
      <c r="W8971" t="s">
        <v>54</v>
      </c>
      <c r="X8971">
        <v>9</v>
      </c>
      <c r="Y8971">
        <v>40</v>
      </c>
      <c r="Z8971">
        <v>38</v>
      </c>
      <c r="AA8971">
        <v>95.27</v>
      </c>
      <c r="AB8971">
        <v>-49.31</v>
      </c>
      <c r="AC8971">
        <v>5.97</v>
      </c>
      <c r="AF8971">
        <v>0.2</v>
      </c>
      <c r="AH8971">
        <v>0.13</v>
      </c>
      <c r="AJ8971">
        <v>0.09</v>
      </c>
      <c r="AL8971" t="s">
        <v>14802</v>
      </c>
      <c r="AN8971">
        <v>9.9000000000000005E-2</v>
      </c>
      <c r="AO8971">
        <v>-1.0999999999999999E-2</v>
      </c>
      <c r="AR8971">
        <v>0</v>
      </c>
      <c r="AU8971">
        <v>60</v>
      </c>
    </row>
    <row r="8972" spans="1:53" x14ac:dyDescent="0.25">
      <c r="A8972">
        <v>8971</v>
      </c>
      <c r="C8972" t="s">
        <v>14803</v>
      </c>
      <c r="D8972">
        <v>222386</v>
      </c>
      <c r="E8972">
        <v>10814</v>
      </c>
      <c r="M8972">
        <v>23</v>
      </c>
      <c r="N8972">
        <v>34</v>
      </c>
      <c r="O8972">
        <v>52.7</v>
      </c>
      <c r="P8972" t="s">
        <v>54</v>
      </c>
      <c r="Q8972">
        <v>74</v>
      </c>
      <c r="R8972">
        <v>44</v>
      </c>
      <c r="S8972">
        <v>19</v>
      </c>
      <c r="T8972">
        <v>23</v>
      </c>
      <c r="U8972">
        <v>39</v>
      </c>
      <c r="V8972">
        <v>10.4</v>
      </c>
      <c r="W8972" t="s">
        <v>54</v>
      </c>
      <c r="X8972">
        <v>75</v>
      </c>
      <c r="Y8972">
        <v>17</v>
      </c>
      <c r="Z8972">
        <v>34</v>
      </c>
      <c r="AA8972">
        <v>118.3</v>
      </c>
      <c r="AB8972">
        <v>13.08</v>
      </c>
      <c r="AC8972">
        <v>5.95</v>
      </c>
      <c r="AF8972">
        <v>0.13</v>
      </c>
      <c r="AH8972">
        <v>0.12</v>
      </c>
      <c r="AL8972" t="s">
        <v>575</v>
      </c>
      <c r="AN8972">
        <v>1.2E-2</v>
      </c>
      <c r="AO8972">
        <v>1.0999999999999999E-2</v>
      </c>
      <c r="AR8972">
        <v>3</v>
      </c>
      <c r="AS8972" t="s">
        <v>79</v>
      </c>
      <c r="AU8972">
        <v>125</v>
      </c>
    </row>
    <row r="8973" spans="1:53" x14ac:dyDescent="0.25">
      <c r="A8973">
        <v>8972</v>
      </c>
      <c r="C8973" t="s">
        <v>14804</v>
      </c>
      <c r="D8973">
        <v>222387</v>
      </c>
      <c r="E8973">
        <v>10817</v>
      </c>
      <c r="F8973">
        <v>3898</v>
      </c>
      <c r="M8973">
        <v>23</v>
      </c>
      <c r="N8973">
        <v>34</v>
      </c>
      <c r="O8973">
        <v>59.5</v>
      </c>
      <c r="P8973" t="s">
        <v>54</v>
      </c>
      <c r="Q8973">
        <v>73</v>
      </c>
      <c r="R8973">
        <v>26</v>
      </c>
      <c r="S8973">
        <v>55</v>
      </c>
      <c r="T8973">
        <v>23</v>
      </c>
      <c r="U8973">
        <v>39</v>
      </c>
      <c r="V8973">
        <v>21.1</v>
      </c>
      <c r="W8973" t="s">
        <v>54</v>
      </c>
      <c r="X8973">
        <v>74</v>
      </c>
      <c r="Y8973">
        <v>0</v>
      </c>
      <c r="Z8973">
        <v>10</v>
      </c>
      <c r="AA8973">
        <v>117.93</v>
      </c>
      <c r="AB8973">
        <v>11.83</v>
      </c>
      <c r="AC8973">
        <v>5.98</v>
      </c>
      <c r="AF8973">
        <v>0.89</v>
      </c>
      <c r="AL8973" t="s">
        <v>143</v>
      </c>
      <c r="AN8973">
        <v>-1.2E-2</v>
      </c>
      <c r="AO8973">
        <v>4.0000000000000001E-3</v>
      </c>
      <c r="AR8973">
        <v>9</v>
      </c>
      <c r="AS8973" t="s">
        <v>79</v>
      </c>
    </row>
    <row r="8974" spans="1:53" x14ac:dyDescent="0.25">
      <c r="A8974">
        <v>8973</v>
      </c>
      <c r="C8974" t="s">
        <v>14805</v>
      </c>
      <c r="D8974">
        <v>222399</v>
      </c>
      <c r="E8974">
        <v>73422</v>
      </c>
      <c r="J8974">
        <v>16913</v>
      </c>
      <c r="M8974">
        <v>23</v>
      </c>
      <c r="N8974">
        <v>35</v>
      </c>
      <c r="O8974">
        <v>5.4</v>
      </c>
      <c r="P8974" t="s">
        <v>54</v>
      </c>
      <c r="Q8974">
        <v>37</v>
      </c>
      <c r="R8974">
        <v>6</v>
      </c>
      <c r="S8974">
        <v>3</v>
      </c>
      <c r="T8974">
        <v>23</v>
      </c>
      <c r="U8974">
        <v>40</v>
      </c>
      <c r="V8974">
        <v>2.8</v>
      </c>
      <c r="W8974" t="s">
        <v>54</v>
      </c>
      <c r="X8974">
        <v>37</v>
      </c>
      <c r="Y8974">
        <v>39</v>
      </c>
      <c r="Z8974">
        <v>9</v>
      </c>
      <c r="AA8974">
        <v>107.64</v>
      </c>
      <c r="AB8974">
        <v>-23.09</v>
      </c>
      <c r="AC8974">
        <v>6.53</v>
      </c>
      <c r="AF8974">
        <v>0.35</v>
      </c>
      <c r="AH8974">
        <v>0.08</v>
      </c>
      <c r="AL8974" t="s">
        <v>591</v>
      </c>
      <c r="AN8974">
        <v>-1.2999999999999999E-2</v>
      </c>
      <c r="AO8974">
        <v>-8.4000000000000005E-2</v>
      </c>
      <c r="AR8974">
        <v>-16</v>
      </c>
      <c r="AS8974" t="s">
        <v>72</v>
      </c>
      <c r="AW8974">
        <v>4.4000000000000004</v>
      </c>
      <c r="AX8974">
        <v>14.9</v>
      </c>
      <c r="BA8974" t="s">
        <v>68</v>
      </c>
    </row>
    <row r="8975" spans="1:53" x14ac:dyDescent="0.25">
      <c r="A8975">
        <v>8974</v>
      </c>
      <c r="B8975" t="s">
        <v>14806</v>
      </c>
      <c r="C8975" t="s">
        <v>14807</v>
      </c>
      <c r="D8975">
        <v>222404</v>
      </c>
      <c r="E8975">
        <v>10818</v>
      </c>
      <c r="F8975">
        <v>893</v>
      </c>
      <c r="G8975" t="s">
        <v>63</v>
      </c>
      <c r="L8975">
        <v>14656</v>
      </c>
      <c r="M8975">
        <v>23</v>
      </c>
      <c r="N8975">
        <v>35</v>
      </c>
      <c r="O8975">
        <v>14.3</v>
      </c>
      <c r="P8975" t="s">
        <v>54</v>
      </c>
      <c r="Q8975">
        <v>77</v>
      </c>
      <c r="R8975">
        <v>4</v>
      </c>
      <c r="S8975">
        <v>27</v>
      </c>
      <c r="T8975">
        <v>23</v>
      </c>
      <c r="U8975">
        <v>39</v>
      </c>
      <c r="V8975">
        <v>20.8</v>
      </c>
      <c r="W8975" t="s">
        <v>54</v>
      </c>
      <c r="X8975">
        <v>77</v>
      </c>
      <c r="Y8975">
        <v>37</v>
      </c>
      <c r="Z8975">
        <v>57</v>
      </c>
      <c r="AA8975">
        <v>118.99</v>
      </c>
      <c r="AB8975">
        <v>15.31</v>
      </c>
      <c r="AC8975">
        <v>3.21</v>
      </c>
      <c r="AF8975">
        <v>1.03</v>
      </c>
      <c r="AH8975">
        <v>0.94</v>
      </c>
      <c r="AJ8975">
        <v>0.51</v>
      </c>
      <c r="AL8975" t="s">
        <v>2193</v>
      </c>
      <c r="AN8975">
        <v>-6.7000000000000004E-2</v>
      </c>
      <c r="AO8975">
        <v>0.151</v>
      </c>
      <c r="AQ8975">
        <v>6.4000000000000001E-2</v>
      </c>
      <c r="AR8975">
        <v>-42</v>
      </c>
      <c r="AS8975" t="s">
        <v>72</v>
      </c>
      <c r="AT8975" t="s">
        <v>67</v>
      </c>
      <c r="AU8975">
        <v>17</v>
      </c>
      <c r="BA8975" t="s">
        <v>68</v>
      </c>
    </row>
    <row r="8976" spans="1:53" x14ac:dyDescent="0.25">
      <c r="A8976">
        <v>8975</v>
      </c>
      <c r="B8976" t="s">
        <v>14808</v>
      </c>
      <c r="C8976" t="s">
        <v>14809</v>
      </c>
      <c r="D8976">
        <v>222433</v>
      </c>
      <c r="E8976">
        <v>214701</v>
      </c>
      <c r="F8976">
        <v>1618</v>
      </c>
      <c r="L8976">
        <v>14661</v>
      </c>
      <c r="M8976">
        <v>23</v>
      </c>
      <c r="N8976">
        <v>35</v>
      </c>
      <c r="O8976">
        <v>23.4</v>
      </c>
      <c r="P8976" t="s">
        <v>58</v>
      </c>
      <c r="Q8976">
        <v>32</v>
      </c>
      <c r="R8976">
        <v>37</v>
      </c>
      <c r="S8976">
        <v>34</v>
      </c>
      <c r="T8976">
        <v>23</v>
      </c>
      <c r="U8976">
        <v>40</v>
      </c>
      <c r="V8976">
        <v>38.200000000000003</v>
      </c>
      <c r="W8976" t="s">
        <v>58</v>
      </c>
      <c r="X8976">
        <v>32</v>
      </c>
      <c r="Y8976">
        <v>4</v>
      </c>
      <c r="Z8976">
        <v>23</v>
      </c>
      <c r="AA8976">
        <v>10.86</v>
      </c>
      <c r="AB8976">
        <v>-73.86</v>
      </c>
      <c r="AC8976">
        <v>5.31</v>
      </c>
      <c r="AF8976">
        <v>0.97</v>
      </c>
      <c r="AH8976">
        <v>0.66</v>
      </c>
      <c r="AL8976" t="s">
        <v>96</v>
      </c>
      <c r="AN8976">
        <v>-8.8999999999999996E-2</v>
      </c>
      <c r="AO8976">
        <v>-5.5E-2</v>
      </c>
      <c r="AQ8976">
        <v>2.7E-2</v>
      </c>
      <c r="AR8976">
        <v>14</v>
      </c>
    </row>
    <row r="8977" spans="1:53" x14ac:dyDescent="0.25">
      <c r="A8977">
        <v>8976</v>
      </c>
      <c r="B8977" t="s">
        <v>14810</v>
      </c>
      <c r="C8977" t="s">
        <v>14811</v>
      </c>
      <c r="D8977">
        <v>222439</v>
      </c>
      <c r="E8977">
        <v>53264</v>
      </c>
      <c r="F8977">
        <v>1619</v>
      </c>
      <c r="J8977">
        <v>16916</v>
      </c>
      <c r="M8977">
        <v>23</v>
      </c>
      <c r="N8977">
        <v>35</v>
      </c>
      <c r="O8977">
        <v>28.8</v>
      </c>
      <c r="P8977" t="s">
        <v>54</v>
      </c>
      <c r="Q8977">
        <v>43</v>
      </c>
      <c r="R8977">
        <v>46</v>
      </c>
      <c r="S8977">
        <v>49</v>
      </c>
      <c r="T8977">
        <v>23</v>
      </c>
      <c r="U8977">
        <v>40</v>
      </c>
      <c r="V8977">
        <v>24.5</v>
      </c>
      <c r="W8977" t="s">
        <v>54</v>
      </c>
      <c r="X8977">
        <v>44</v>
      </c>
      <c r="Y8977">
        <v>20</v>
      </c>
      <c r="Z8977">
        <v>2</v>
      </c>
      <c r="AA8977">
        <v>109.76</v>
      </c>
      <c r="AB8977">
        <v>-16.71</v>
      </c>
      <c r="AC8977">
        <v>4.1399999999999997</v>
      </c>
      <c r="AF8977">
        <v>-0.08</v>
      </c>
      <c r="AH8977">
        <v>-0.26</v>
      </c>
      <c r="AJ8977">
        <v>-7.0000000000000007E-2</v>
      </c>
      <c r="AL8977" t="s">
        <v>646</v>
      </c>
      <c r="AN8977">
        <v>8.3000000000000004E-2</v>
      </c>
      <c r="AO8977">
        <v>-1.9E-2</v>
      </c>
      <c r="AQ8977">
        <v>1.7999999999999999E-2</v>
      </c>
      <c r="AR8977">
        <v>-9</v>
      </c>
      <c r="AS8977" t="s">
        <v>60</v>
      </c>
      <c r="AU8977">
        <v>184</v>
      </c>
      <c r="AW8977">
        <v>7.6</v>
      </c>
      <c r="AX8977">
        <v>46.8</v>
      </c>
      <c r="AY8977" t="s">
        <v>86</v>
      </c>
      <c r="AZ8977">
        <v>3</v>
      </c>
      <c r="BA8977" t="s">
        <v>68</v>
      </c>
    </row>
    <row r="8978" spans="1:53" x14ac:dyDescent="0.25">
      <c r="A8978">
        <v>8977</v>
      </c>
      <c r="C8978" t="s">
        <v>14812</v>
      </c>
      <c r="D8978">
        <v>222451</v>
      </c>
      <c r="E8978">
        <v>73428</v>
      </c>
      <c r="F8978">
        <v>3899</v>
      </c>
      <c r="M8978">
        <v>23</v>
      </c>
      <c r="N8978">
        <v>35</v>
      </c>
      <c r="O8978">
        <v>40.700000000000003</v>
      </c>
      <c r="P8978" t="s">
        <v>54</v>
      </c>
      <c r="Q8978">
        <v>36</v>
      </c>
      <c r="R8978">
        <v>9</v>
      </c>
      <c r="S8978">
        <v>57</v>
      </c>
      <c r="T8978">
        <v>23</v>
      </c>
      <c r="U8978">
        <v>40</v>
      </c>
      <c r="V8978">
        <v>40.6</v>
      </c>
      <c r="W8978" t="s">
        <v>54</v>
      </c>
      <c r="X8978">
        <v>36</v>
      </c>
      <c r="Y8978">
        <v>43</v>
      </c>
      <c r="Z8978">
        <v>15</v>
      </c>
      <c r="AA8978">
        <v>107.46</v>
      </c>
      <c r="AB8978">
        <v>-24.02</v>
      </c>
      <c r="AC8978">
        <v>6.23</v>
      </c>
      <c r="AF8978">
        <v>0.39</v>
      </c>
      <c r="AH8978">
        <v>-0.05</v>
      </c>
      <c r="AL8978" t="s">
        <v>713</v>
      </c>
      <c r="AN8978">
        <v>0.23599999999999999</v>
      </c>
      <c r="AO8978">
        <v>0.02</v>
      </c>
      <c r="AR8978">
        <v>0</v>
      </c>
      <c r="AU8978">
        <v>30</v>
      </c>
      <c r="BA8978" t="s">
        <v>68</v>
      </c>
    </row>
    <row r="8979" spans="1:53" x14ac:dyDescent="0.25">
      <c r="A8979">
        <v>8978</v>
      </c>
      <c r="C8979" t="s">
        <v>14813</v>
      </c>
      <c r="D8979">
        <v>222485</v>
      </c>
      <c r="E8979">
        <v>192083</v>
      </c>
      <c r="G8979" t="s">
        <v>63</v>
      </c>
      <c r="L8979">
        <v>14665</v>
      </c>
      <c r="M8979">
        <v>23</v>
      </c>
      <c r="N8979">
        <v>35</v>
      </c>
      <c r="O8979">
        <v>53.8</v>
      </c>
      <c r="P8979" t="s">
        <v>58</v>
      </c>
      <c r="Q8979">
        <v>24</v>
      </c>
      <c r="R8979">
        <v>42</v>
      </c>
      <c r="S8979">
        <v>52</v>
      </c>
      <c r="T8979">
        <v>23</v>
      </c>
      <c r="U8979">
        <v>41</v>
      </c>
      <c r="V8979">
        <v>7</v>
      </c>
      <c r="W8979" t="s">
        <v>58</v>
      </c>
      <c r="X8979">
        <v>24</v>
      </c>
      <c r="Y8979">
        <v>9</v>
      </c>
      <c r="Z8979">
        <v>37</v>
      </c>
      <c r="AA8979">
        <v>39.630000000000003</v>
      </c>
      <c r="AB8979">
        <v>-73.89</v>
      </c>
      <c r="AC8979">
        <v>6.6</v>
      </c>
      <c r="AF8979">
        <v>1.57</v>
      </c>
      <c r="AH8979">
        <v>1.92</v>
      </c>
      <c r="AL8979" t="s">
        <v>822</v>
      </c>
      <c r="AN8979">
        <v>6.0000000000000001E-3</v>
      </c>
      <c r="AO8979">
        <v>-0.01</v>
      </c>
      <c r="AR8979">
        <v>18</v>
      </c>
      <c r="AS8979" t="s">
        <v>72</v>
      </c>
      <c r="BA8979" t="s">
        <v>68</v>
      </c>
    </row>
    <row r="8980" spans="1:53" x14ac:dyDescent="0.25">
      <c r="A8980">
        <v>8979</v>
      </c>
      <c r="C8980" t="s">
        <v>14814</v>
      </c>
      <c r="D8980">
        <v>222493</v>
      </c>
      <c r="E8980">
        <v>165828</v>
      </c>
      <c r="M8980">
        <v>23</v>
      </c>
      <c r="N8980">
        <v>35</v>
      </c>
      <c r="O8980">
        <v>58.4</v>
      </c>
      <c r="P8980" t="s">
        <v>58</v>
      </c>
      <c r="Q8980">
        <v>12</v>
      </c>
      <c r="R8980">
        <v>14</v>
      </c>
      <c r="S8980">
        <v>7</v>
      </c>
      <c r="T8980">
        <v>23</v>
      </c>
      <c r="U8980">
        <v>41</v>
      </c>
      <c r="V8980">
        <v>8.9</v>
      </c>
      <c r="W8980" t="s">
        <v>58</v>
      </c>
      <c r="X8980">
        <v>11</v>
      </c>
      <c r="Y8980">
        <v>40</v>
      </c>
      <c r="Z8980">
        <v>50</v>
      </c>
      <c r="AA8980">
        <v>72.64</v>
      </c>
      <c r="AB8980">
        <v>-67.400000000000006</v>
      </c>
      <c r="AC8980">
        <v>5.89</v>
      </c>
      <c r="AF8980">
        <v>1</v>
      </c>
      <c r="AH8980">
        <v>0.78</v>
      </c>
      <c r="AJ8980">
        <v>0.35</v>
      </c>
      <c r="AK8980" t="s">
        <v>182</v>
      </c>
      <c r="AL8980" t="s">
        <v>123</v>
      </c>
      <c r="AN8980">
        <v>7.0000000000000007E-2</v>
      </c>
      <c r="AO8980">
        <v>8.9999999999999993E-3</v>
      </c>
      <c r="AR8980">
        <v>-11</v>
      </c>
      <c r="AS8980" t="s">
        <v>60</v>
      </c>
      <c r="BA8980" t="s">
        <v>68</v>
      </c>
    </row>
    <row r="8981" spans="1:53" x14ac:dyDescent="0.25">
      <c r="A8981">
        <v>8980</v>
      </c>
      <c r="B8981" t="s">
        <v>14815</v>
      </c>
      <c r="C8981" t="s">
        <v>14816</v>
      </c>
      <c r="D8981">
        <v>222547</v>
      </c>
      <c r="E8981">
        <v>165834</v>
      </c>
      <c r="G8981" t="s">
        <v>63</v>
      </c>
      <c r="M8981">
        <v>23</v>
      </c>
      <c r="N8981">
        <v>36</v>
      </c>
      <c r="O8981">
        <v>23.3</v>
      </c>
      <c r="P8981" t="s">
        <v>58</v>
      </c>
      <c r="Q8981">
        <v>18</v>
      </c>
      <c r="R8981">
        <v>34</v>
      </c>
      <c r="S8981">
        <v>47</v>
      </c>
      <c r="T8981">
        <v>23</v>
      </c>
      <c r="U8981">
        <v>41</v>
      </c>
      <c r="V8981">
        <v>34.5</v>
      </c>
      <c r="W8981" t="s">
        <v>58</v>
      </c>
      <c r="X8981">
        <v>18</v>
      </c>
      <c r="Y8981">
        <v>1</v>
      </c>
      <c r="Z8981">
        <v>38</v>
      </c>
      <c r="AA8981">
        <v>58.77</v>
      </c>
      <c r="AB8981">
        <v>-71.510000000000005</v>
      </c>
      <c r="AC8981">
        <v>5.34</v>
      </c>
      <c r="AF8981">
        <v>1.57</v>
      </c>
      <c r="AH8981">
        <v>1.93</v>
      </c>
      <c r="AJ8981">
        <v>0.92</v>
      </c>
      <c r="AL8981" t="s">
        <v>153</v>
      </c>
      <c r="AN8981">
        <v>-3.9E-2</v>
      </c>
      <c r="AO8981">
        <v>-7.0999999999999994E-2</v>
      </c>
      <c r="AR8981">
        <v>25</v>
      </c>
    </row>
    <row r="8982" spans="1:53" x14ac:dyDescent="0.25">
      <c r="A8982">
        <v>8981</v>
      </c>
      <c r="C8982" t="s">
        <v>14817</v>
      </c>
      <c r="D8982">
        <v>222570</v>
      </c>
      <c r="E8982">
        <v>53276</v>
      </c>
      <c r="M8982">
        <v>23</v>
      </c>
      <c r="N8982">
        <v>36</v>
      </c>
      <c r="O8982">
        <v>33.700000000000003</v>
      </c>
      <c r="P8982" t="s">
        <v>54</v>
      </c>
      <c r="Q8982">
        <v>48</v>
      </c>
      <c r="R8982">
        <v>57</v>
      </c>
      <c r="S8982">
        <v>30</v>
      </c>
      <c r="T8982">
        <v>23</v>
      </c>
      <c r="U8982">
        <v>41</v>
      </c>
      <c r="V8982">
        <v>26.9</v>
      </c>
      <c r="W8982" t="s">
        <v>54</v>
      </c>
      <c r="X8982">
        <v>49</v>
      </c>
      <c r="Y8982">
        <v>30</v>
      </c>
      <c r="Z8982">
        <v>44</v>
      </c>
      <c r="AA8982">
        <v>111.43</v>
      </c>
      <c r="AB8982">
        <v>-11.79</v>
      </c>
      <c r="AC8982">
        <v>6.26</v>
      </c>
      <c r="AF8982">
        <v>0.19</v>
      </c>
      <c r="AG8982" t="s">
        <v>1023</v>
      </c>
      <c r="AL8982" t="s">
        <v>596</v>
      </c>
      <c r="AN8982">
        <v>2E-3</v>
      </c>
      <c r="AO8982">
        <v>-2.1000000000000001E-2</v>
      </c>
      <c r="AR8982">
        <v>-6</v>
      </c>
    </row>
    <row r="8983" spans="1:53" x14ac:dyDescent="0.25">
      <c r="A8983">
        <v>8982</v>
      </c>
      <c r="B8983" t="s">
        <v>14818</v>
      </c>
      <c r="C8983" t="s">
        <v>14819</v>
      </c>
      <c r="D8983">
        <v>222574</v>
      </c>
      <c r="E8983">
        <v>165836</v>
      </c>
      <c r="G8983" t="s">
        <v>63</v>
      </c>
      <c r="I8983" t="s">
        <v>77</v>
      </c>
      <c r="L8983">
        <v>14671</v>
      </c>
      <c r="M8983">
        <v>23</v>
      </c>
      <c r="N8983">
        <v>36</v>
      </c>
      <c r="O8983">
        <v>34.299999999999997</v>
      </c>
      <c r="P8983" t="s">
        <v>58</v>
      </c>
      <c r="Q8983">
        <v>18</v>
      </c>
      <c r="R8983">
        <v>22</v>
      </c>
      <c r="S8983">
        <v>16</v>
      </c>
      <c r="T8983">
        <v>23</v>
      </c>
      <c r="U8983">
        <v>41</v>
      </c>
      <c r="V8983">
        <v>45.8</v>
      </c>
      <c r="W8983" t="s">
        <v>58</v>
      </c>
      <c r="X8983">
        <v>17</v>
      </c>
      <c r="Y8983">
        <v>48</v>
      </c>
      <c r="Z8983">
        <v>59</v>
      </c>
      <c r="AA8983">
        <v>59.4</v>
      </c>
      <c r="AB8983">
        <v>-71.44</v>
      </c>
      <c r="AC8983">
        <v>4.82</v>
      </c>
      <c r="AF8983">
        <v>0.82</v>
      </c>
      <c r="AH8983">
        <v>0.49</v>
      </c>
      <c r="AJ8983">
        <v>0.41</v>
      </c>
      <c r="AL8983" t="s">
        <v>14820</v>
      </c>
      <c r="AN8983">
        <v>1.4999999999999999E-2</v>
      </c>
      <c r="AO8983">
        <v>4.0000000000000001E-3</v>
      </c>
      <c r="AQ8983">
        <v>-8.9999999999999993E-3</v>
      </c>
      <c r="AR8983">
        <v>3</v>
      </c>
      <c r="AS8983" t="s">
        <v>79</v>
      </c>
      <c r="AU8983">
        <v>17</v>
      </c>
      <c r="AW8983">
        <v>2.8</v>
      </c>
      <c r="AX8983">
        <v>120.1</v>
      </c>
      <c r="AY8983" t="s">
        <v>86</v>
      </c>
      <c r="AZ8983">
        <v>3</v>
      </c>
      <c r="BA8983" t="s">
        <v>68</v>
      </c>
    </row>
    <row r="8984" spans="1:53" x14ac:dyDescent="0.25">
      <c r="A8984">
        <v>8983</v>
      </c>
      <c r="C8984" t="s">
        <v>14821</v>
      </c>
      <c r="D8984">
        <v>222602</v>
      </c>
      <c r="E8984">
        <v>128335</v>
      </c>
      <c r="L8984">
        <v>14672</v>
      </c>
      <c r="M8984">
        <v>23</v>
      </c>
      <c r="N8984">
        <v>36</v>
      </c>
      <c r="O8984">
        <v>50.9</v>
      </c>
      <c r="P8984" t="s">
        <v>54</v>
      </c>
      <c r="Q8984">
        <v>6</v>
      </c>
      <c r="R8984">
        <v>41</v>
      </c>
      <c r="S8984">
        <v>49</v>
      </c>
      <c r="T8984">
        <v>23</v>
      </c>
      <c r="U8984">
        <v>41</v>
      </c>
      <c r="V8984">
        <v>56.7</v>
      </c>
      <c r="W8984" t="s">
        <v>54</v>
      </c>
      <c r="X8984">
        <v>7</v>
      </c>
      <c r="Y8984">
        <v>15</v>
      </c>
      <c r="Z8984">
        <v>2</v>
      </c>
      <c r="AA8984">
        <v>94.37</v>
      </c>
      <c r="AB8984">
        <v>-51.72</v>
      </c>
      <c r="AC8984">
        <v>5.89</v>
      </c>
      <c r="AF8984">
        <v>0.1</v>
      </c>
      <c r="AH8984">
        <v>0.08</v>
      </c>
      <c r="AL8984" t="s">
        <v>3444</v>
      </c>
      <c r="AN8984">
        <v>-2.4E-2</v>
      </c>
      <c r="AO8984">
        <v>-4.2000000000000003E-2</v>
      </c>
      <c r="AR8984">
        <v>1</v>
      </c>
      <c r="AU8984">
        <v>210</v>
      </c>
      <c r="BA8984" t="s">
        <v>68</v>
      </c>
    </row>
    <row r="8985" spans="1:53" x14ac:dyDescent="0.25">
      <c r="A8985">
        <v>8984</v>
      </c>
      <c r="B8985" t="s">
        <v>14822</v>
      </c>
      <c r="C8985" t="s">
        <v>14823</v>
      </c>
      <c r="D8985">
        <v>222603</v>
      </c>
      <c r="E8985">
        <v>128336</v>
      </c>
      <c r="F8985">
        <v>1620</v>
      </c>
      <c r="M8985">
        <v>23</v>
      </c>
      <c r="N8985">
        <v>36</v>
      </c>
      <c r="O8985">
        <v>56.6</v>
      </c>
      <c r="P8985" t="s">
        <v>54</v>
      </c>
      <c r="Q8985">
        <v>1</v>
      </c>
      <c r="R8985">
        <v>13</v>
      </c>
      <c r="S8985">
        <v>47</v>
      </c>
      <c r="T8985">
        <v>23</v>
      </c>
      <c r="U8985">
        <v>42</v>
      </c>
      <c r="V8985">
        <v>2.8</v>
      </c>
      <c r="W8985" t="s">
        <v>54</v>
      </c>
      <c r="X8985">
        <v>1</v>
      </c>
      <c r="Y8985">
        <v>46</v>
      </c>
      <c r="Z8985">
        <v>48</v>
      </c>
      <c r="AA8985">
        <v>90.15</v>
      </c>
      <c r="AB8985">
        <v>-56.61</v>
      </c>
      <c r="AC8985">
        <v>4.5</v>
      </c>
      <c r="AF8985">
        <v>0.2</v>
      </c>
      <c r="AH8985">
        <v>0.08</v>
      </c>
      <c r="AJ8985">
        <v>0.1</v>
      </c>
      <c r="AL8985" t="s">
        <v>88</v>
      </c>
      <c r="AN8985">
        <v>-0.129</v>
      </c>
      <c r="AO8985">
        <v>-0.155</v>
      </c>
      <c r="AQ8985">
        <v>2.8000000000000001E-2</v>
      </c>
      <c r="AR8985">
        <v>12</v>
      </c>
      <c r="AS8985" t="s">
        <v>79</v>
      </c>
      <c r="AU8985">
        <v>63</v>
      </c>
      <c r="BA8985" t="s">
        <v>68</v>
      </c>
    </row>
    <row r="8986" spans="1:53" x14ac:dyDescent="0.25">
      <c r="A8986">
        <v>8985</v>
      </c>
      <c r="C8986" t="s">
        <v>14824</v>
      </c>
      <c r="D8986">
        <v>222618</v>
      </c>
      <c r="E8986">
        <v>35682</v>
      </c>
      <c r="M8986">
        <v>23</v>
      </c>
      <c r="N8986">
        <v>37</v>
      </c>
      <c r="O8986">
        <v>5.4</v>
      </c>
      <c r="P8986" t="s">
        <v>54</v>
      </c>
      <c r="Q8986">
        <v>56</v>
      </c>
      <c r="R8986">
        <v>42</v>
      </c>
      <c r="S8986">
        <v>20</v>
      </c>
      <c r="T8986">
        <v>23</v>
      </c>
      <c r="U8986">
        <v>41</v>
      </c>
      <c r="V8986">
        <v>54.5</v>
      </c>
      <c r="W8986" t="s">
        <v>54</v>
      </c>
      <c r="X8986">
        <v>57</v>
      </c>
      <c r="Y8986">
        <v>15</v>
      </c>
      <c r="Z8986">
        <v>36</v>
      </c>
      <c r="AA8986">
        <v>113.61</v>
      </c>
      <c r="AB8986">
        <v>-4.3499999999999996</v>
      </c>
      <c r="AC8986">
        <v>6.24</v>
      </c>
      <c r="AD8986" t="s">
        <v>200</v>
      </c>
      <c r="AL8986" t="s">
        <v>143</v>
      </c>
      <c r="AN8986">
        <v>5.0000000000000001E-3</v>
      </c>
      <c r="AO8986">
        <v>-2E-3</v>
      </c>
      <c r="AR8986">
        <v>-12</v>
      </c>
    </row>
    <row r="8987" spans="1:53" x14ac:dyDescent="0.25">
      <c r="A8987">
        <v>8986</v>
      </c>
      <c r="C8987" t="s">
        <v>14825</v>
      </c>
      <c r="D8987">
        <v>222641</v>
      </c>
      <c r="E8987">
        <v>53292</v>
      </c>
      <c r="G8987" t="s">
        <v>63</v>
      </c>
      <c r="L8987">
        <v>14674</v>
      </c>
      <c r="M8987">
        <v>23</v>
      </c>
      <c r="N8987">
        <v>37</v>
      </c>
      <c r="O8987">
        <v>19.100000000000001</v>
      </c>
      <c r="P8987" t="s">
        <v>54</v>
      </c>
      <c r="Q8987">
        <v>44</v>
      </c>
      <c r="R8987">
        <v>26</v>
      </c>
      <c r="S8987">
        <v>15</v>
      </c>
      <c r="T8987">
        <v>23</v>
      </c>
      <c r="U8987">
        <v>42</v>
      </c>
      <c r="V8987">
        <v>14.8</v>
      </c>
      <c r="W8987" t="s">
        <v>54</v>
      </c>
      <c r="X8987">
        <v>44</v>
      </c>
      <c r="Y8987">
        <v>59</v>
      </c>
      <c r="Z8987">
        <v>31</v>
      </c>
      <c r="AA8987">
        <v>110.28</v>
      </c>
      <c r="AB8987">
        <v>-16.170000000000002</v>
      </c>
      <c r="AC8987">
        <v>6.57</v>
      </c>
      <c r="AD8987" t="s">
        <v>200</v>
      </c>
      <c r="AL8987" t="s">
        <v>724</v>
      </c>
      <c r="AN8987">
        <v>-1.0999999999999999E-2</v>
      </c>
      <c r="AO8987">
        <v>-0.01</v>
      </c>
      <c r="AR8987">
        <v>-10</v>
      </c>
      <c r="AS8987" t="s">
        <v>60</v>
      </c>
    </row>
    <row r="8988" spans="1:53" x14ac:dyDescent="0.25">
      <c r="A8988">
        <v>8987</v>
      </c>
      <c r="C8988" t="s">
        <v>14826</v>
      </c>
      <c r="D8988">
        <v>222643</v>
      </c>
      <c r="E8988">
        <v>165841</v>
      </c>
      <c r="G8988" t="s">
        <v>63</v>
      </c>
      <c r="M8988">
        <v>23</v>
      </c>
      <c r="N8988">
        <v>37</v>
      </c>
      <c r="O8988">
        <v>17</v>
      </c>
      <c r="P8988" t="s">
        <v>58</v>
      </c>
      <c r="Q8988">
        <v>16</v>
      </c>
      <c r="R8988">
        <v>0</v>
      </c>
      <c r="S8988">
        <v>8</v>
      </c>
      <c r="T8988">
        <v>23</v>
      </c>
      <c r="U8988">
        <v>42</v>
      </c>
      <c r="V8988">
        <v>27.9</v>
      </c>
      <c r="W8988" t="s">
        <v>58</v>
      </c>
      <c r="X8988">
        <v>15</v>
      </c>
      <c r="Y8988">
        <v>26</v>
      </c>
      <c r="Z8988">
        <v>52</v>
      </c>
      <c r="AA8988">
        <v>65.53</v>
      </c>
      <c r="AB8988">
        <v>-70.180000000000007</v>
      </c>
      <c r="AC8988">
        <v>5.28</v>
      </c>
      <c r="AF8988">
        <v>1.37</v>
      </c>
      <c r="AH8988">
        <v>1.49</v>
      </c>
      <c r="AL8988" t="s">
        <v>332</v>
      </c>
      <c r="AN8988">
        <v>2.5000000000000001E-2</v>
      </c>
      <c r="AO8988">
        <v>-8.0000000000000002E-3</v>
      </c>
      <c r="AQ8988">
        <v>1.4999999999999999E-2</v>
      </c>
      <c r="AR8988">
        <v>7</v>
      </c>
      <c r="AS8988" t="s">
        <v>79</v>
      </c>
      <c r="AT8988" t="s">
        <v>67</v>
      </c>
      <c r="AU8988">
        <v>17</v>
      </c>
      <c r="BA8988" t="s">
        <v>68</v>
      </c>
    </row>
    <row r="8989" spans="1:53" x14ac:dyDescent="0.25">
      <c r="A8989">
        <v>8988</v>
      </c>
      <c r="B8989" t="s">
        <v>14827</v>
      </c>
      <c r="C8989" t="s">
        <v>14828</v>
      </c>
      <c r="D8989">
        <v>222661</v>
      </c>
      <c r="E8989">
        <v>165842</v>
      </c>
      <c r="F8989">
        <v>894</v>
      </c>
      <c r="J8989">
        <v>16944</v>
      </c>
      <c r="M8989">
        <v>23</v>
      </c>
      <c r="N8989">
        <v>37</v>
      </c>
      <c r="O8989">
        <v>32.200000000000003</v>
      </c>
      <c r="P8989" t="s">
        <v>58</v>
      </c>
      <c r="Q8989">
        <v>15</v>
      </c>
      <c r="R8989">
        <v>5</v>
      </c>
      <c r="S8989">
        <v>52</v>
      </c>
      <c r="T8989">
        <v>23</v>
      </c>
      <c r="U8989">
        <v>42</v>
      </c>
      <c r="V8989">
        <v>43.3</v>
      </c>
      <c r="W8989" t="s">
        <v>58</v>
      </c>
      <c r="X8989">
        <v>14</v>
      </c>
      <c r="Y8989">
        <v>32</v>
      </c>
      <c r="Z8989">
        <v>42</v>
      </c>
      <c r="AA8989">
        <v>67.66</v>
      </c>
      <c r="AB8989">
        <v>-69.64</v>
      </c>
      <c r="AC8989">
        <v>4.49</v>
      </c>
      <c r="AF8989">
        <v>-0.04</v>
      </c>
      <c r="AH8989">
        <v>-0.12</v>
      </c>
      <c r="AJ8989">
        <v>-0.05</v>
      </c>
      <c r="AL8989" t="s">
        <v>366</v>
      </c>
      <c r="AN8989">
        <v>0.10100000000000001</v>
      </c>
      <c r="AO8989">
        <v>-6.6000000000000003E-2</v>
      </c>
      <c r="AQ8989">
        <v>4.1000000000000002E-2</v>
      </c>
      <c r="AR8989">
        <v>3</v>
      </c>
      <c r="AS8989" t="s">
        <v>79</v>
      </c>
      <c r="AU8989">
        <v>156</v>
      </c>
      <c r="AW8989">
        <v>6</v>
      </c>
      <c r="AX8989">
        <v>5</v>
      </c>
      <c r="BA8989" t="s">
        <v>68</v>
      </c>
    </row>
    <row r="8990" spans="1:53" x14ac:dyDescent="0.25">
      <c r="A8990">
        <v>8989</v>
      </c>
      <c r="C8990" t="s">
        <v>14829</v>
      </c>
      <c r="D8990">
        <v>222670</v>
      </c>
      <c r="E8990">
        <v>20791</v>
      </c>
      <c r="G8990" t="s">
        <v>63</v>
      </c>
      <c r="J8990">
        <v>16940</v>
      </c>
      <c r="M8990">
        <v>23</v>
      </c>
      <c r="N8990">
        <v>37</v>
      </c>
      <c r="O8990">
        <v>37.5</v>
      </c>
      <c r="P8990" t="s">
        <v>54</v>
      </c>
      <c r="Q8990">
        <v>63</v>
      </c>
      <c r="R8990">
        <v>57</v>
      </c>
      <c r="S8990">
        <v>39</v>
      </c>
      <c r="T8990">
        <v>23</v>
      </c>
      <c r="U8990">
        <v>42</v>
      </c>
      <c r="V8990">
        <v>20.8</v>
      </c>
      <c r="W8990" t="s">
        <v>54</v>
      </c>
      <c r="X8990">
        <v>64</v>
      </c>
      <c r="Y8990">
        <v>30</v>
      </c>
      <c r="Z8990">
        <v>56</v>
      </c>
      <c r="AA8990">
        <v>115.58</v>
      </c>
      <c r="AB8990">
        <v>2.63</v>
      </c>
      <c r="AC8990">
        <v>6.56</v>
      </c>
      <c r="AF8990">
        <v>1.88</v>
      </c>
      <c r="AH8990">
        <v>2.12</v>
      </c>
      <c r="AJ8990">
        <v>1.33</v>
      </c>
      <c r="AL8990" t="s">
        <v>682</v>
      </c>
      <c r="AN8990">
        <v>3.0000000000000001E-3</v>
      </c>
      <c r="AO8990">
        <v>-2E-3</v>
      </c>
      <c r="AR8990">
        <v>-3</v>
      </c>
      <c r="AW8990">
        <v>4.4000000000000004</v>
      </c>
      <c r="AX8990">
        <v>2.6</v>
      </c>
    </row>
    <row r="8991" spans="1:53" x14ac:dyDescent="0.25">
      <c r="A8991">
        <v>8990</v>
      </c>
      <c r="C8991" t="s">
        <v>14830</v>
      </c>
      <c r="D8991">
        <v>222682</v>
      </c>
      <c r="E8991">
        <v>20793</v>
      </c>
      <c r="F8991">
        <v>3900</v>
      </c>
      <c r="I8991" t="s">
        <v>77</v>
      </c>
      <c r="M8991">
        <v>23</v>
      </c>
      <c r="N8991">
        <v>37</v>
      </c>
      <c r="O8991">
        <v>44.7</v>
      </c>
      <c r="P8991" t="s">
        <v>54</v>
      </c>
      <c r="Q8991">
        <v>61</v>
      </c>
      <c r="R8991">
        <v>7</v>
      </c>
      <c r="S8991">
        <v>31</v>
      </c>
      <c r="T8991">
        <v>23</v>
      </c>
      <c r="U8991">
        <v>42</v>
      </c>
      <c r="V8991">
        <v>31.5</v>
      </c>
      <c r="W8991" t="s">
        <v>54</v>
      </c>
      <c r="X8991">
        <v>61</v>
      </c>
      <c r="Y8991">
        <v>40</v>
      </c>
      <c r="Z8991">
        <v>46</v>
      </c>
      <c r="AA8991">
        <v>114.85</v>
      </c>
      <c r="AB8991">
        <v>-0.11</v>
      </c>
      <c r="AC8991">
        <v>6.4</v>
      </c>
      <c r="AF8991">
        <v>1.24</v>
      </c>
      <c r="AH8991">
        <v>1.36</v>
      </c>
      <c r="AL8991" t="s">
        <v>243</v>
      </c>
      <c r="AN8991">
        <v>4.2999999999999997E-2</v>
      </c>
      <c r="AO8991">
        <v>-2.1000000000000001E-2</v>
      </c>
      <c r="AR8991">
        <v>-16</v>
      </c>
      <c r="AW8991">
        <v>6.5</v>
      </c>
      <c r="AX8991">
        <v>8</v>
      </c>
    </row>
    <row r="8992" spans="1:53" x14ac:dyDescent="0.25">
      <c r="A8992">
        <v>8991</v>
      </c>
      <c r="B8992" t="s">
        <v>14831</v>
      </c>
      <c r="C8992" t="s">
        <v>14832</v>
      </c>
      <c r="D8992">
        <v>222764</v>
      </c>
      <c r="E8992">
        <v>108789</v>
      </c>
      <c r="F8992">
        <v>3902</v>
      </c>
      <c r="G8992" t="s">
        <v>63</v>
      </c>
      <c r="L8992">
        <v>14679</v>
      </c>
      <c r="M8992">
        <v>23</v>
      </c>
      <c r="N8992">
        <v>38</v>
      </c>
      <c r="O8992">
        <v>16.899999999999999</v>
      </c>
      <c r="P8992" t="s">
        <v>54</v>
      </c>
      <c r="Q8992">
        <v>9</v>
      </c>
      <c r="R8992">
        <v>46</v>
      </c>
      <c r="S8992">
        <v>35</v>
      </c>
      <c r="T8992">
        <v>23</v>
      </c>
      <c r="U8992">
        <v>43</v>
      </c>
      <c r="V8992">
        <v>22.4</v>
      </c>
      <c r="W8992" t="s">
        <v>54</v>
      </c>
      <c r="X8992">
        <v>10</v>
      </c>
      <c r="Y8992">
        <v>19</v>
      </c>
      <c r="Z8992">
        <v>53</v>
      </c>
      <c r="AA8992">
        <v>96.87</v>
      </c>
      <c r="AB8992">
        <v>-49.06</v>
      </c>
      <c r="AC8992">
        <v>5.0599999999999996</v>
      </c>
      <c r="AF8992">
        <v>1.68</v>
      </c>
      <c r="AH8992">
        <v>2.04</v>
      </c>
      <c r="AL8992" t="s">
        <v>682</v>
      </c>
      <c r="AN8992">
        <v>8.0000000000000002E-3</v>
      </c>
      <c r="AO8992">
        <v>7.0000000000000001E-3</v>
      </c>
      <c r="AQ8992">
        <v>0.01</v>
      </c>
      <c r="AR8992">
        <v>-34</v>
      </c>
      <c r="AS8992" t="s">
        <v>60</v>
      </c>
      <c r="BA8992" t="s">
        <v>68</v>
      </c>
    </row>
    <row r="8993" spans="1:53" x14ac:dyDescent="0.25">
      <c r="A8993">
        <v>8992</v>
      </c>
      <c r="C8993" t="s">
        <v>14833</v>
      </c>
      <c r="D8993">
        <v>222800</v>
      </c>
      <c r="E8993">
        <v>165849</v>
      </c>
      <c r="G8993" t="s">
        <v>63</v>
      </c>
      <c r="L8993" t="s">
        <v>14834</v>
      </c>
      <c r="M8993">
        <v>23</v>
      </c>
      <c r="N8993">
        <v>38</v>
      </c>
      <c r="O8993">
        <v>38.799999999999997</v>
      </c>
      <c r="P8993" t="s">
        <v>58</v>
      </c>
      <c r="Q8993">
        <v>15</v>
      </c>
      <c r="R8993">
        <v>50</v>
      </c>
      <c r="S8993">
        <v>19</v>
      </c>
      <c r="T8993">
        <v>23</v>
      </c>
      <c r="U8993">
        <v>43</v>
      </c>
      <c r="V8993">
        <v>49.5</v>
      </c>
      <c r="W8993" t="s">
        <v>58</v>
      </c>
      <c r="X8993">
        <v>15</v>
      </c>
      <c r="Y8993">
        <v>17</v>
      </c>
      <c r="Z8993">
        <v>4</v>
      </c>
      <c r="AA8993">
        <v>66.52</v>
      </c>
      <c r="AB8993">
        <v>-70.319999999999993</v>
      </c>
      <c r="AC8993">
        <v>6.36</v>
      </c>
      <c r="AF8993">
        <v>1.58</v>
      </c>
      <c r="AH8993">
        <v>0.32</v>
      </c>
      <c r="AL8993" t="s">
        <v>14835</v>
      </c>
      <c r="AM8993" t="s">
        <v>104</v>
      </c>
      <c r="AN8993">
        <v>3.2000000000000001E-2</v>
      </c>
      <c r="AO8993">
        <v>-2.5000000000000001E-2</v>
      </c>
      <c r="AR8993">
        <v>-22</v>
      </c>
      <c r="AS8993" t="s">
        <v>60</v>
      </c>
      <c r="BA8993" t="s">
        <v>68</v>
      </c>
    </row>
    <row r="8994" spans="1:53" x14ac:dyDescent="0.25">
      <c r="A8994">
        <v>8993</v>
      </c>
      <c r="C8994" t="s">
        <v>14836</v>
      </c>
      <c r="D8994">
        <v>222803</v>
      </c>
      <c r="E8994">
        <v>231756</v>
      </c>
      <c r="F8994">
        <v>3903</v>
      </c>
      <c r="M8994">
        <v>23</v>
      </c>
      <c r="N8994">
        <v>38</v>
      </c>
      <c r="O8994">
        <v>39.799999999999997</v>
      </c>
      <c r="P8994" t="s">
        <v>58</v>
      </c>
      <c r="Q8994">
        <v>45</v>
      </c>
      <c r="R8994">
        <v>38</v>
      </c>
      <c r="S8994">
        <v>17</v>
      </c>
      <c r="T8994">
        <v>23</v>
      </c>
      <c r="U8994">
        <v>44</v>
      </c>
      <c r="V8994">
        <v>1.4</v>
      </c>
      <c r="W8994" t="s">
        <v>58</v>
      </c>
      <c r="X8994">
        <v>45</v>
      </c>
      <c r="Y8994">
        <v>5</v>
      </c>
      <c r="Z8994">
        <v>0</v>
      </c>
      <c r="AA8994">
        <v>335.38</v>
      </c>
      <c r="AB8994">
        <v>-67.56</v>
      </c>
      <c r="AC8994">
        <v>6.09</v>
      </c>
      <c r="AF8994">
        <v>0.98</v>
      </c>
      <c r="AH8994">
        <v>0.71</v>
      </c>
      <c r="AL8994" t="s">
        <v>2193</v>
      </c>
      <c r="AN8994">
        <v>0.33800000000000002</v>
      </c>
      <c r="AO8994">
        <v>-6.0000000000000001E-3</v>
      </c>
      <c r="AQ8994">
        <v>1.9E-2</v>
      </c>
      <c r="AR8994">
        <v>-31</v>
      </c>
    </row>
    <row r="8995" spans="1:53" x14ac:dyDescent="0.25">
      <c r="A8995">
        <v>8994</v>
      </c>
      <c r="C8995" t="s">
        <v>14837</v>
      </c>
      <c r="D8995">
        <v>222805</v>
      </c>
      <c r="E8995">
        <v>258178</v>
      </c>
      <c r="F8995">
        <v>3905</v>
      </c>
      <c r="M8995">
        <v>23</v>
      </c>
      <c r="N8995">
        <v>38</v>
      </c>
      <c r="O8995">
        <v>42.3</v>
      </c>
      <c r="P8995" t="s">
        <v>58</v>
      </c>
      <c r="Q8995">
        <v>71</v>
      </c>
      <c r="R8995">
        <v>2</v>
      </c>
      <c r="S8995">
        <v>49</v>
      </c>
      <c r="T8995">
        <v>23</v>
      </c>
      <c r="U8995">
        <v>44</v>
      </c>
      <c r="V8995">
        <v>25.4</v>
      </c>
      <c r="W8995" t="s">
        <v>58</v>
      </c>
      <c r="X8995">
        <v>70</v>
      </c>
      <c r="Y8995">
        <v>29</v>
      </c>
      <c r="Z8995">
        <v>25</v>
      </c>
      <c r="AA8995">
        <v>310.83999999999997</v>
      </c>
      <c r="AB8995">
        <v>-45.59</v>
      </c>
      <c r="AC8995">
        <v>6.07</v>
      </c>
      <c r="AF8995">
        <v>0.91</v>
      </c>
      <c r="AH8995">
        <v>0.62</v>
      </c>
      <c r="AL8995" t="s">
        <v>7769</v>
      </c>
      <c r="AN8995">
        <v>0.24299999999999999</v>
      </c>
      <c r="AO8995">
        <v>6.2E-2</v>
      </c>
      <c r="AQ8995">
        <v>1.4E-2</v>
      </c>
      <c r="AR8995">
        <v>20</v>
      </c>
    </row>
    <row r="8996" spans="1:53" x14ac:dyDescent="0.25">
      <c r="A8996">
        <v>8995</v>
      </c>
      <c r="C8996" t="s">
        <v>14838</v>
      </c>
      <c r="D8996">
        <v>222806</v>
      </c>
      <c r="E8996">
        <v>258179</v>
      </c>
      <c r="F8996">
        <v>3906</v>
      </c>
      <c r="M8996">
        <v>23</v>
      </c>
      <c r="N8996">
        <v>38</v>
      </c>
      <c r="O8996">
        <v>36.200000000000003</v>
      </c>
      <c r="P8996" t="s">
        <v>58</v>
      </c>
      <c r="Q8996">
        <v>79</v>
      </c>
      <c r="R8996">
        <v>20</v>
      </c>
      <c r="S8996">
        <v>48</v>
      </c>
      <c r="T8996">
        <v>23</v>
      </c>
      <c r="U8996">
        <v>44</v>
      </c>
      <c r="V8996">
        <v>40.700000000000003</v>
      </c>
      <c r="W8996" t="s">
        <v>58</v>
      </c>
      <c r="X8996">
        <v>78</v>
      </c>
      <c r="Y8996">
        <v>47</v>
      </c>
      <c r="Z8996">
        <v>29</v>
      </c>
      <c r="AA8996">
        <v>306.98</v>
      </c>
      <c r="AB8996">
        <v>-37.81</v>
      </c>
      <c r="AC8996">
        <v>5.75</v>
      </c>
      <c r="AF8996">
        <v>1.1100000000000001</v>
      </c>
      <c r="AH8996">
        <v>1.07</v>
      </c>
      <c r="AL8996" t="s">
        <v>96</v>
      </c>
      <c r="AN8996">
        <v>4.8000000000000001E-2</v>
      </c>
      <c r="AO8996">
        <v>4.0000000000000001E-3</v>
      </c>
      <c r="AR8996">
        <v>21</v>
      </c>
      <c r="AS8996" t="s">
        <v>60</v>
      </c>
    </row>
    <row r="8997" spans="1:53" x14ac:dyDescent="0.25">
      <c r="A8997">
        <v>8996</v>
      </c>
      <c r="C8997" t="s">
        <v>14839</v>
      </c>
      <c r="D8997">
        <v>222820</v>
      </c>
      <c r="E8997">
        <v>255557</v>
      </c>
      <c r="F8997">
        <v>3904</v>
      </c>
      <c r="M8997">
        <v>23</v>
      </c>
      <c r="N8997">
        <v>38</v>
      </c>
      <c r="O8997">
        <v>41.6</v>
      </c>
      <c r="P8997" t="s">
        <v>58</v>
      </c>
      <c r="Q8997">
        <v>64</v>
      </c>
      <c r="R8997">
        <v>57</v>
      </c>
      <c r="S8997">
        <v>38</v>
      </c>
      <c r="T8997">
        <v>23</v>
      </c>
      <c r="U8997">
        <v>44</v>
      </c>
      <c r="V8997">
        <v>12</v>
      </c>
      <c r="W8997" t="s">
        <v>58</v>
      </c>
      <c r="X8997">
        <v>64</v>
      </c>
      <c r="Y8997">
        <v>24</v>
      </c>
      <c r="Z8997">
        <v>16</v>
      </c>
      <c r="AA8997">
        <v>314.43</v>
      </c>
      <c r="AB8997">
        <v>-51.2</v>
      </c>
      <c r="AC8997">
        <v>5.72</v>
      </c>
      <c r="AF8997">
        <v>1.4</v>
      </c>
      <c r="AH8997">
        <v>1.63</v>
      </c>
      <c r="AL8997" t="s">
        <v>684</v>
      </c>
      <c r="AN8997">
        <v>1.0999999999999999E-2</v>
      </c>
      <c r="AO8997">
        <v>3.1E-2</v>
      </c>
      <c r="AQ8997">
        <v>7.0000000000000001E-3</v>
      </c>
      <c r="AR8997">
        <v>-13</v>
      </c>
    </row>
    <row r="8998" spans="1:53" x14ac:dyDescent="0.25">
      <c r="A8998">
        <v>8997</v>
      </c>
      <c r="B8998" t="s">
        <v>14840</v>
      </c>
      <c r="C8998" t="s">
        <v>14841</v>
      </c>
      <c r="D8998">
        <v>222842</v>
      </c>
      <c r="E8998">
        <v>91457</v>
      </c>
      <c r="G8998" t="s">
        <v>63</v>
      </c>
      <c r="J8998">
        <v>16957</v>
      </c>
      <c r="M8998">
        <v>23</v>
      </c>
      <c r="N8998">
        <v>38</v>
      </c>
      <c r="O8998">
        <v>57.5</v>
      </c>
      <c r="P8998" t="s">
        <v>54</v>
      </c>
      <c r="Q8998">
        <v>28</v>
      </c>
      <c r="R8998">
        <v>48</v>
      </c>
      <c r="S8998">
        <v>27</v>
      </c>
      <c r="T8998">
        <v>23</v>
      </c>
      <c r="U8998">
        <v>43</v>
      </c>
      <c r="V8998">
        <v>59.5</v>
      </c>
      <c r="W8998" t="s">
        <v>54</v>
      </c>
      <c r="X8998">
        <v>29</v>
      </c>
      <c r="Y8998">
        <v>21</v>
      </c>
      <c r="Z8998">
        <v>42</v>
      </c>
      <c r="AA8998">
        <v>105.73</v>
      </c>
      <c r="AB8998">
        <v>-31.25</v>
      </c>
      <c r="AC8998">
        <v>4.93</v>
      </c>
      <c r="AF8998">
        <v>0.95</v>
      </c>
      <c r="AH8998">
        <v>0.63</v>
      </c>
      <c r="AJ8998">
        <v>0.48</v>
      </c>
      <c r="AL8998" t="s">
        <v>114</v>
      </c>
      <c r="AN8998">
        <v>7.0999999999999994E-2</v>
      </c>
      <c r="AO8998">
        <v>-3.6999999999999998E-2</v>
      </c>
      <c r="AQ8998">
        <v>1.7999999999999999E-2</v>
      </c>
      <c r="AR8998">
        <v>-7</v>
      </c>
      <c r="AS8998" t="s">
        <v>79</v>
      </c>
      <c r="AT8998" t="s">
        <v>67</v>
      </c>
      <c r="AU8998">
        <v>19</v>
      </c>
      <c r="AV8998" t="s">
        <v>160</v>
      </c>
      <c r="AW8998">
        <v>3.1</v>
      </c>
      <c r="AX8998">
        <v>0.9</v>
      </c>
      <c r="BA8998" t="s">
        <v>68</v>
      </c>
    </row>
    <row r="8999" spans="1:53" x14ac:dyDescent="0.25">
      <c r="A8999">
        <v>8998</v>
      </c>
      <c r="B8999" t="s">
        <v>14842</v>
      </c>
      <c r="C8999" t="s">
        <v>14843</v>
      </c>
      <c r="D8999">
        <v>222847</v>
      </c>
      <c r="E8999">
        <v>165854</v>
      </c>
      <c r="F8999">
        <v>1621</v>
      </c>
      <c r="M8999">
        <v>23</v>
      </c>
      <c r="N8999">
        <v>39</v>
      </c>
      <c r="O8999">
        <v>0.9</v>
      </c>
      <c r="P8999" t="s">
        <v>58</v>
      </c>
      <c r="Q8999">
        <v>18</v>
      </c>
      <c r="R8999">
        <v>49</v>
      </c>
      <c r="S8999">
        <v>55</v>
      </c>
      <c r="T8999">
        <v>23</v>
      </c>
      <c r="U8999">
        <v>44</v>
      </c>
      <c r="V8999">
        <v>12.1</v>
      </c>
      <c r="W8999" t="s">
        <v>58</v>
      </c>
      <c r="X8999">
        <v>18</v>
      </c>
      <c r="Y8999">
        <v>16</v>
      </c>
      <c r="Z8999">
        <v>37</v>
      </c>
      <c r="AA8999">
        <v>59.17</v>
      </c>
      <c r="AB8999">
        <v>-72.17</v>
      </c>
      <c r="AC8999">
        <v>5.24</v>
      </c>
      <c r="AF8999">
        <v>-0.08</v>
      </c>
      <c r="AH8999">
        <v>-0.27</v>
      </c>
      <c r="AL8999" t="s">
        <v>134</v>
      </c>
      <c r="AN8999">
        <v>2.9000000000000001E-2</v>
      </c>
      <c r="AO8999">
        <v>-3.0000000000000001E-3</v>
      </c>
      <c r="AR8999">
        <v>14</v>
      </c>
      <c r="AS8999" t="s">
        <v>60</v>
      </c>
      <c r="AU8999">
        <v>258</v>
      </c>
    </row>
    <row r="9000" spans="1:53" x14ac:dyDescent="0.25">
      <c r="A9000">
        <v>8999</v>
      </c>
      <c r="C9000" t="s">
        <v>14844</v>
      </c>
      <c r="D9000">
        <v>222872</v>
      </c>
      <c r="E9000">
        <v>192116</v>
      </c>
      <c r="J9000">
        <v>16963</v>
      </c>
      <c r="M9000">
        <v>23</v>
      </c>
      <c r="N9000">
        <v>39</v>
      </c>
      <c r="O9000">
        <v>16.7</v>
      </c>
      <c r="P9000" t="s">
        <v>58</v>
      </c>
      <c r="Q9000">
        <v>26</v>
      </c>
      <c r="R9000">
        <v>48</v>
      </c>
      <c r="S9000">
        <v>4</v>
      </c>
      <c r="T9000">
        <v>23</v>
      </c>
      <c r="U9000">
        <v>44</v>
      </c>
      <c r="V9000">
        <v>28.9</v>
      </c>
      <c r="W9000" t="s">
        <v>58</v>
      </c>
      <c r="X9000">
        <v>26</v>
      </c>
      <c r="Y9000">
        <v>14</v>
      </c>
      <c r="Z9000">
        <v>47</v>
      </c>
      <c r="AA9000">
        <v>32.5</v>
      </c>
      <c r="AB9000">
        <v>-75.03</v>
      </c>
      <c r="AC9000">
        <v>6.17</v>
      </c>
      <c r="AF9000">
        <v>0.5</v>
      </c>
      <c r="AH9000">
        <v>0.1</v>
      </c>
      <c r="AL9000" t="s">
        <v>156</v>
      </c>
      <c r="AN9000">
        <v>-7.0000000000000007E-2</v>
      </c>
      <c r="AO9000">
        <v>-1.4999999999999999E-2</v>
      </c>
      <c r="AR9000">
        <v>16</v>
      </c>
      <c r="AW9000">
        <v>3.2</v>
      </c>
      <c r="AX9000">
        <v>8.3000000000000007</v>
      </c>
      <c r="BA9000" t="s">
        <v>68</v>
      </c>
    </row>
    <row r="9001" spans="1:53" x14ac:dyDescent="0.25">
      <c r="A9001">
        <v>9000</v>
      </c>
      <c r="C9001" t="s">
        <v>14845</v>
      </c>
      <c r="D9001">
        <v>222932</v>
      </c>
      <c r="E9001">
        <v>35728</v>
      </c>
      <c r="M9001">
        <v>23</v>
      </c>
      <c r="N9001">
        <v>39</v>
      </c>
      <c r="O9001">
        <v>55.6</v>
      </c>
      <c r="P9001" t="s">
        <v>54</v>
      </c>
      <c r="Q9001">
        <v>55</v>
      </c>
      <c r="R9001">
        <v>14</v>
      </c>
      <c r="S9001">
        <v>41</v>
      </c>
      <c r="T9001">
        <v>23</v>
      </c>
      <c r="U9001">
        <v>44</v>
      </c>
      <c r="V9001">
        <v>48.3</v>
      </c>
      <c r="W9001" t="s">
        <v>54</v>
      </c>
      <c r="X9001">
        <v>55</v>
      </c>
      <c r="Y9001">
        <v>47</v>
      </c>
      <c r="Z9001">
        <v>59</v>
      </c>
      <c r="AA9001">
        <v>113.61</v>
      </c>
      <c r="AB9001">
        <v>-5.86</v>
      </c>
      <c r="AC9001">
        <v>6.51</v>
      </c>
      <c r="AD9001" t="s">
        <v>200</v>
      </c>
      <c r="AL9001" t="s">
        <v>3011</v>
      </c>
      <c r="AN9001">
        <v>0.02</v>
      </c>
      <c r="AO9001">
        <v>-5.0000000000000001E-3</v>
      </c>
      <c r="AQ9001">
        <v>8.0000000000000002E-3</v>
      </c>
      <c r="AR9001">
        <v>9</v>
      </c>
    </row>
    <row r="9002" spans="1:53" x14ac:dyDescent="0.25">
      <c r="A9002">
        <v>9001</v>
      </c>
      <c r="C9002" t="s">
        <v>14846</v>
      </c>
      <c r="D9002">
        <v>223011</v>
      </c>
      <c r="E9002">
        <v>231769</v>
      </c>
      <c r="M9002">
        <v>23</v>
      </c>
      <c r="N9002">
        <v>40</v>
      </c>
      <c r="O9002">
        <v>44.7</v>
      </c>
      <c r="P9002" t="s">
        <v>58</v>
      </c>
      <c r="Q9002">
        <v>40</v>
      </c>
      <c r="R9002">
        <v>44</v>
      </c>
      <c r="S9002">
        <v>13</v>
      </c>
      <c r="T9002">
        <v>23</v>
      </c>
      <c r="U9002">
        <v>46</v>
      </c>
      <c r="V9002">
        <v>1.2</v>
      </c>
      <c r="W9002" t="s">
        <v>58</v>
      </c>
      <c r="X9002">
        <v>40</v>
      </c>
      <c r="Y9002">
        <v>10</v>
      </c>
      <c r="Z9002">
        <v>57</v>
      </c>
      <c r="AA9002">
        <v>344.81</v>
      </c>
      <c r="AB9002">
        <v>-71.2</v>
      </c>
      <c r="AC9002">
        <v>6.31</v>
      </c>
      <c r="AF9002">
        <v>0.2</v>
      </c>
      <c r="AH9002">
        <v>0.09</v>
      </c>
      <c r="AL9002" t="s">
        <v>1665</v>
      </c>
      <c r="AN9002">
        <v>9.7000000000000003E-2</v>
      </c>
      <c r="AO9002">
        <v>-3.5999999999999997E-2</v>
      </c>
      <c r="AR9002">
        <v>4</v>
      </c>
    </row>
    <row r="9003" spans="1:53" x14ac:dyDescent="0.25">
      <c r="A9003">
        <v>9002</v>
      </c>
      <c r="B9003" t="s">
        <v>14847</v>
      </c>
      <c r="C9003" t="s">
        <v>14848</v>
      </c>
      <c r="D9003">
        <v>223024</v>
      </c>
      <c r="E9003">
        <v>165867</v>
      </c>
      <c r="J9003">
        <v>16979</v>
      </c>
      <c r="K9003" t="s">
        <v>196</v>
      </c>
      <c r="M9003">
        <v>23</v>
      </c>
      <c r="N9003">
        <v>40</v>
      </c>
      <c r="O9003">
        <v>49.3</v>
      </c>
      <c r="P9003" t="s">
        <v>58</v>
      </c>
      <c r="Q9003">
        <v>19</v>
      </c>
      <c r="R9003">
        <v>14</v>
      </c>
      <c r="S9003">
        <v>3</v>
      </c>
      <c r="T9003">
        <v>23</v>
      </c>
      <c r="U9003">
        <v>46</v>
      </c>
      <c r="V9003">
        <v>0.9</v>
      </c>
      <c r="W9003" t="s">
        <v>58</v>
      </c>
      <c r="X9003">
        <v>18</v>
      </c>
      <c r="Y9003">
        <v>40</v>
      </c>
      <c r="Z9003">
        <v>41</v>
      </c>
      <c r="AA9003">
        <v>58.82</v>
      </c>
      <c r="AB9003">
        <v>-72.75</v>
      </c>
      <c r="AC9003">
        <v>5.29</v>
      </c>
      <c r="AF9003">
        <v>0.28000000000000003</v>
      </c>
      <c r="AH9003">
        <v>0.14000000000000001</v>
      </c>
      <c r="AL9003" t="s">
        <v>14849</v>
      </c>
      <c r="AN9003">
        <v>0.13400000000000001</v>
      </c>
      <c r="AO9003">
        <v>0.03</v>
      </c>
      <c r="AQ9003">
        <v>1.2E-2</v>
      </c>
      <c r="AR9003">
        <v>-2</v>
      </c>
      <c r="AU9003">
        <v>83</v>
      </c>
      <c r="AW9003">
        <v>1</v>
      </c>
      <c r="AX9003">
        <v>6.6</v>
      </c>
      <c r="BA9003" t="s">
        <v>68</v>
      </c>
    </row>
    <row r="9004" spans="1:53" x14ac:dyDescent="0.25">
      <c r="A9004">
        <v>9003</v>
      </c>
      <c r="B9004" t="s">
        <v>14850</v>
      </c>
      <c r="C9004" t="s">
        <v>14851</v>
      </c>
      <c r="D9004">
        <v>223047</v>
      </c>
      <c r="E9004">
        <v>53355</v>
      </c>
      <c r="F9004">
        <v>1622</v>
      </c>
      <c r="G9004" t="s">
        <v>63</v>
      </c>
      <c r="I9004" t="s">
        <v>77</v>
      </c>
      <c r="M9004">
        <v>23</v>
      </c>
      <c r="N9004">
        <v>41</v>
      </c>
      <c r="O9004">
        <v>4.5</v>
      </c>
      <c r="P9004" t="s">
        <v>54</v>
      </c>
      <c r="Q9004">
        <v>45</v>
      </c>
      <c r="R9004">
        <v>51</v>
      </c>
      <c r="S9004">
        <v>54</v>
      </c>
      <c r="T9004">
        <v>23</v>
      </c>
      <c r="U9004">
        <v>46</v>
      </c>
      <c r="V9004">
        <v>2.1</v>
      </c>
      <c r="W9004" t="s">
        <v>54</v>
      </c>
      <c r="X9004">
        <v>46</v>
      </c>
      <c r="Y9004">
        <v>25</v>
      </c>
      <c r="Z9004">
        <v>13</v>
      </c>
      <c r="AA9004">
        <v>111.34</v>
      </c>
      <c r="AB9004">
        <v>-14.97</v>
      </c>
      <c r="AC9004">
        <v>4.95</v>
      </c>
      <c r="AF9004">
        <v>1.1100000000000001</v>
      </c>
      <c r="AH9004">
        <v>0.82</v>
      </c>
      <c r="AJ9004">
        <v>0.38</v>
      </c>
      <c r="AK9004" t="s">
        <v>182</v>
      </c>
      <c r="AL9004" t="s">
        <v>14852</v>
      </c>
      <c r="AN9004">
        <v>1.0999999999999999E-2</v>
      </c>
      <c r="AO9004">
        <v>-5.0000000000000001E-3</v>
      </c>
      <c r="AQ9004">
        <v>1E-3</v>
      </c>
      <c r="AR9004">
        <v>-25</v>
      </c>
      <c r="AS9004" t="s">
        <v>60</v>
      </c>
      <c r="AT9004" t="s">
        <v>67</v>
      </c>
      <c r="AU9004">
        <v>19</v>
      </c>
      <c r="AV9004" t="s">
        <v>160</v>
      </c>
      <c r="AW9004">
        <v>4</v>
      </c>
      <c r="AX9004">
        <v>184</v>
      </c>
      <c r="AY9004" t="s">
        <v>445</v>
      </c>
      <c r="AZ9004">
        <v>4</v>
      </c>
      <c r="BA9004" t="s">
        <v>68</v>
      </c>
    </row>
    <row r="9005" spans="1:53" x14ac:dyDescent="0.25">
      <c r="A9005">
        <v>9004</v>
      </c>
      <c r="B9005" t="s">
        <v>14853</v>
      </c>
      <c r="C9005" t="s">
        <v>14854</v>
      </c>
      <c r="D9005">
        <v>223075</v>
      </c>
      <c r="E9005">
        <v>128374</v>
      </c>
      <c r="F9005">
        <v>3908</v>
      </c>
      <c r="G9005" t="s">
        <v>63</v>
      </c>
      <c r="L9005" t="s">
        <v>14855</v>
      </c>
      <c r="M9005">
        <v>23</v>
      </c>
      <c r="N9005">
        <v>41</v>
      </c>
      <c r="O9005">
        <v>16.899999999999999</v>
      </c>
      <c r="P9005" t="s">
        <v>54</v>
      </c>
      <c r="Q9005">
        <v>2</v>
      </c>
      <c r="R9005">
        <v>55</v>
      </c>
      <c r="S9005">
        <v>55</v>
      </c>
      <c r="T9005">
        <v>23</v>
      </c>
      <c r="U9005">
        <v>46</v>
      </c>
      <c r="V9005">
        <v>23.5</v>
      </c>
      <c r="W9005" t="s">
        <v>54</v>
      </c>
      <c r="X9005">
        <v>3</v>
      </c>
      <c r="Y9005">
        <v>29</v>
      </c>
      <c r="Z9005">
        <v>12</v>
      </c>
      <c r="AA9005">
        <v>93.28</v>
      </c>
      <c r="AB9005">
        <v>-55.6</v>
      </c>
      <c r="AC9005">
        <v>5.04</v>
      </c>
      <c r="AF9005">
        <v>2.6</v>
      </c>
      <c r="AH9005">
        <v>3.49</v>
      </c>
      <c r="AJ9005">
        <v>1.35</v>
      </c>
      <c r="AL9005" t="s">
        <v>1952</v>
      </c>
      <c r="AN9005">
        <v>-0.03</v>
      </c>
      <c r="AO9005">
        <v>-2.5000000000000001E-2</v>
      </c>
      <c r="AQ9005">
        <v>-4.0000000000000001E-3</v>
      </c>
      <c r="AR9005">
        <v>11</v>
      </c>
      <c r="AS9005" t="s">
        <v>60</v>
      </c>
      <c r="BA9005" t="s">
        <v>68</v>
      </c>
    </row>
    <row r="9006" spans="1:53" x14ac:dyDescent="0.25">
      <c r="A9006">
        <v>9005</v>
      </c>
      <c r="C9006" t="s">
        <v>14856</v>
      </c>
      <c r="D9006">
        <v>223128</v>
      </c>
      <c r="E9006">
        <v>20838</v>
      </c>
      <c r="M9006">
        <v>23</v>
      </c>
      <c r="N9006">
        <v>41</v>
      </c>
      <c r="O9006">
        <v>50.3</v>
      </c>
      <c r="P9006" t="s">
        <v>54</v>
      </c>
      <c r="Q9006">
        <v>66</v>
      </c>
      <c r="R9006">
        <v>13</v>
      </c>
      <c r="S9006">
        <v>37</v>
      </c>
      <c r="T9006">
        <v>23</v>
      </c>
      <c r="U9006">
        <v>46</v>
      </c>
      <c r="V9006">
        <v>36.700000000000003</v>
      </c>
      <c r="W9006" t="s">
        <v>54</v>
      </c>
      <c r="X9006">
        <v>66</v>
      </c>
      <c r="Y9006">
        <v>46</v>
      </c>
      <c r="Z9006">
        <v>56</v>
      </c>
      <c r="AA9006">
        <v>116.59</v>
      </c>
      <c r="AB9006">
        <v>4.71</v>
      </c>
      <c r="AC9006">
        <v>5.95</v>
      </c>
      <c r="AF9006">
        <v>-0.04</v>
      </c>
      <c r="AH9006">
        <v>-0.74</v>
      </c>
      <c r="AL9006" t="s">
        <v>167</v>
      </c>
      <c r="AN9006">
        <v>4.0000000000000001E-3</v>
      </c>
      <c r="AO9006">
        <v>1E-3</v>
      </c>
      <c r="AR9006">
        <v>-14</v>
      </c>
    </row>
    <row r="9007" spans="1:53" x14ac:dyDescent="0.25">
      <c r="A9007">
        <v>9006</v>
      </c>
      <c r="B9007" t="s">
        <v>14857</v>
      </c>
      <c r="C9007" t="s">
        <v>14858</v>
      </c>
      <c r="D9007">
        <v>223145</v>
      </c>
      <c r="E9007">
        <v>248018</v>
      </c>
      <c r="F9007">
        <v>3910</v>
      </c>
      <c r="M9007">
        <v>23</v>
      </c>
      <c r="N9007">
        <v>41</v>
      </c>
      <c r="O9007">
        <v>57.6</v>
      </c>
      <c r="P9007" t="s">
        <v>58</v>
      </c>
      <c r="Q9007">
        <v>50</v>
      </c>
      <c r="R9007">
        <v>46</v>
      </c>
      <c r="S9007">
        <v>53</v>
      </c>
      <c r="T9007">
        <v>23</v>
      </c>
      <c r="U9007">
        <v>47</v>
      </c>
      <c r="V9007">
        <v>16</v>
      </c>
      <c r="W9007" t="s">
        <v>58</v>
      </c>
      <c r="X9007">
        <v>50</v>
      </c>
      <c r="Y9007">
        <v>13</v>
      </c>
      <c r="Z9007">
        <v>36</v>
      </c>
      <c r="AA9007">
        <v>326.58999999999997</v>
      </c>
      <c r="AB9007">
        <v>-63.85</v>
      </c>
      <c r="AC9007">
        <v>5.18</v>
      </c>
      <c r="AF9007">
        <v>-0.19</v>
      </c>
      <c r="AL9007" t="s">
        <v>715</v>
      </c>
      <c r="AN9007">
        <v>1.0999999999999999E-2</v>
      </c>
      <c r="AO9007">
        <v>-2.9000000000000001E-2</v>
      </c>
      <c r="AR9007">
        <v>11</v>
      </c>
      <c r="AU9007">
        <v>217</v>
      </c>
    </row>
    <row r="9008" spans="1:53" x14ac:dyDescent="0.25">
      <c r="A9008">
        <v>9007</v>
      </c>
      <c r="C9008" t="s">
        <v>14859</v>
      </c>
      <c r="D9008">
        <v>223148</v>
      </c>
      <c r="E9008">
        <v>255567</v>
      </c>
      <c r="F9008">
        <v>3911</v>
      </c>
      <c r="M9008">
        <v>23</v>
      </c>
      <c r="N9008">
        <v>41</v>
      </c>
      <c r="O9008">
        <v>52.1</v>
      </c>
      <c r="P9008" t="s">
        <v>58</v>
      </c>
      <c r="Q9008">
        <v>68</v>
      </c>
      <c r="R9008">
        <v>56</v>
      </c>
      <c r="S9008">
        <v>56</v>
      </c>
      <c r="T9008">
        <v>23</v>
      </c>
      <c r="U9008">
        <v>47</v>
      </c>
      <c r="V9008">
        <v>23.3</v>
      </c>
      <c r="W9008" t="s">
        <v>58</v>
      </c>
      <c r="X9008">
        <v>68</v>
      </c>
      <c r="Y9008">
        <v>23</v>
      </c>
      <c r="Z9008">
        <v>39</v>
      </c>
      <c r="AA9008">
        <v>311.60000000000002</v>
      </c>
      <c r="AB9008">
        <v>-47.64</v>
      </c>
      <c r="AC9008">
        <v>6.89</v>
      </c>
      <c r="AF9008">
        <v>0.46</v>
      </c>
      <c r="AH9008">
        <v>0.06</v>
      </c>
      <c r="AL9008" t="s">
        <v>129</v>
      </c>
      <c r="AN9008">
        <v>4.4999999999999998E-2</v>
      </c>
      <c r="AO9008">
        <v>-4.2999999999999997E-2</v>
      </c>
      <c r="AR9008">
        <v>-2</v>
      </c>
    </row>
    <row r="9009" spans="1:53" x14ac:dyDescent="0.25">
      <c r="A9009">
        <v>9008</v>
      </c>
      <c r="B9009" t="s">
        <v>14860</v>
      </c>
      <c r="C9009" t="s">
        <v>14861</v>
      </c>
      <c r="D9009">
        <v>223165</v>
      </c>
      <c r="E9009">
        <v>35763</v>
      </c>
      <c r="F9009">
        <v>3909</v>
      </c>
      <c r="G9009" t="s">
        <v>63</v>
      </c>
      <c r="L9009">
        <v>14707</v>
      </c>
      <c r="M9009">
        <v>23</v>
      </c>
      <c r="N9009">
        <v>42</v>
      </c>
      <c r="O9009">
        <v>9.9</v>
      </c>
      <c r="P9009" t="s">
        <v>54</v>
      </c>
      <c r="Q9009">
        <v>58</v>
      </c>
      <c r="R9009">
        <v>5</v>
      </c>
      <c r="S9009">
        <v>42</v>
      </c>
      <c r="T9009">
        <v>23</v>
      </c>
      <c r="U9009">
        <v>47</v>
      </c>
      <c r="V9009">
        <v>3.5</v>
      </c>
      <c r="W9009" t="s">
        <v>54</v>
      </c>
      <c r="X9009">
        <v>58</v>
      </c>
      <c r="Y9009">
        <v>39</v>
      </c>
      <c r="Z9009">
        <v>7</v>
      </c>
      <c r="AA9009">
        <v>114.63</v>
      </c>
      <c r="AB9009">
        <v>-3.18</v>
      </c>
      <c r="AC9009">
        <v>4.87</v>
      </c>
      <c r="AF9009">
        <v>1.1100000000000001</v>
      </c>
      <c r="AH9009">
        <v>1.05</v>
      </c>
      <c r="AL9009" t="s">
        <v>3503</v>
      </c>
      <c r="AN9009">
        <v>6.0999999999999999E-2</v>
      </c>
      <c r="AO9009">
        <v>5.7000000000000002E-2</v>
      </c>
      <c r="AQ9009">
        <v>1.4E-2</v>
      </c>
      <c r="AR9009">
        <v>-21</v>
      </c>
      <c r="AS9009" t="s">
        <v>60</v>
      </c>
      <c r="AT9009" t="s">
        <v>67</v>
      </c>
      <c r="AU9009">
        <v>17</v>
      </c>
    </row>
    <row r="9010" spans="1:53" x14ac:dyDescent="0.25">
      <c r="A9010">
        <v>9009</v>
      </c>
      <c r="C9010" t="s">
        <v>14862</v>
      </c>
      <c r="D9010">
        <v>223170</v>
      </c>
      <c r="E9010">
        <v>165880</v>
      </c>
      <c r="M9010">
        <v>23</v>
      </c>
      <c r="N9010">
        <v>42</v>
      </c>
      <c r="O9010">
        <v>6.9</v>
      </c>
      <c r="P9010" t="s">
        <v>58</v>
      </c>
      <c r="Q9010">
        <v>12</v>
      </c>
      <c r="R9010">
        <v>27</v>
      </c>
      <c r="S9010">
        <v>51</v>
      </c>
      <c r="T9010">
        <v>23</v>
      </c>
      <c r="U9010">
        <v>47</v>
      </c>
      <c r="V9010">
        <v>15.9</v>
      </c>
      <c r="W9010" t="s">
        <v>58</v>
      </c>
      <c r="X9010">
        <v>11</v>
      </c>
      <c r="Y9010">
        <v>54</v>
      </c>
      <c r="Z9010">
        <v>39</v>
      </c>
      <c r="AA9010">
        <v>75.12</v>
      </c>
      <c r="AB9010">
        <v>-68.59</v>
      </c>
      <c r="AC9010">
        <v>5.73</v>
      </c>
      <c r="AF9010">
        <v>1.08</v>
      </c>
      <c r="AH9010">
        <v>0.97</v>
      </c>
      <c r="AL9010" t="s">
        <v>1011</v>
      </c>
      <c r="AN9010">
        <v>-4.9000000000000002E-2</v>
      </c>
      <c r="AO9010">
        <v>-8.5999999999999993E-2</v>
      </c>
      <c r="AR9010">
        <v>11</v>
      </c>
    </row>
    <row r="9011" spans="1:53" x14ac:dyDescent="0.25">
      <c r="A9011">
        <v>9010</v>
      </c>
      <c r="C9011" t="s">
        <v>14863</v>
      </c>
      <c r="D9011">
        <v>223173</v>
      </c>
      <c r="E9011">
        <v>35761</v>
      </c>
      <c r="G9011" t="s">
        <v>63</v>
      </c>
      <c r="M9011">
        <v>23</v>
      </c>
      <c r="N9011">
        <v>42</v>
      </c>
      <c r="O9011">
        <v>8.4</v>
      </c>
      <c r="P9011" t="s">
        <v>54</v>
      </c>
      <c r="Q9011">
        <v>56</v>
      </c>
      <c r="R9011">
        <v>53</v>
      </c>
      <c r="S9011">
        <v>46</v>
      </c>
      <c r="T9011">
        <v>23</v>
      </c>
      <c r="U9011">
        <v>47</v>
      </c>
      <c r="V9011">
        <v>1.9</v>
      </c>
      <c r="W9011" t="s">
        <v>54</v>
      </c>
      <c r="X9011">
        <v>57</v>
      </c>
      <c r="Y9011">
        <v>27</v>
      </c>
      <c r="Z9011">
        <v>5</v>
      </c>
      <c r="AA9011">
        <v>114.33</v>
      </c>
      <c r="AB9011">
        <v>-4.34</v>
      </c>
      <c r="AC9011">
        <v>5.51</v>
      </c>
      <c r="AF9011">
        <v>1.65</v>
      </c>
      <c r="AH9011">
        <v>1.81</v>
      </c>
      <c r="AL9011" t="s">
        <v>2181</v>
      </c>
      <c r="AN9011">
        <v>2E-3</v>
      </c>
      <c r="AO9011">
        <v>-3.0000000000000001E-3</v>
      </c>
      <c r="AR9011">
        <v>-6</v>
      </c>
      <c r="AS9011" t="s">
        <v>72</v>
      </c>
    </row>
    <row r="9012" spans="1:53" x14ac:dyDescent="0.25">
      <c r="A9012">
        <v>9011</v>
      </c>
      <c r="C9012" t="s">
        <v>14864</v>
      </c>
      <c r="D9012">
        <v>223229</v>
      </c>
      <c r="E9012">
        <v>53374</v>
      </c>
      <c r="J9012">
        <v>17006</v>
      </c>
      <c r="L9012">
        <v>14709</v>
      </c>
      <c r="M9012">
        <v>23</v>
      </c>
      <c r="N9012">
        <v>42</v>
      </c>
      <c r="O9012">
        <v>34.799999999999997</v>
      </c>
      <c r="P9012" t="s">
        <v>54</v>
      </c>
      <c r="Q9012">
        <v>46</v>
      </c>
      <c r="R9012">
        <v>16</v>
      </c>
      <c r="S9012">
        <v>38</v>
      </c>
      <c r="T9012">
        <v>23</v>
      </c>
      <c r="U9012">
        <v>47</v>
      </c>
      <c r="V9012">
        <v>33.200000000000003</v>
      </c>
      <c r="W9012" t="s">
        <v>54</v>
      </c>
      <c r="X9012">
        <v>46</v>
      </c>
      <c r="Y9012">
        <v>49</v>
      </c>
      <c r="Z9012">
        <v>57</v>
      </c>
      <c r="AA9012">
        <v>111.71</v>
      </c>
      <c r="AB9012">
        <v>-14.64</v>
      </c>
      <c r="AC9012">
        <v>6.07</v>
      </c>
      <c r="AF9012">
        <v>-0.14000000000000001</v>
      </c>
      <c r="AH9012">
        <v>-0.66</v>
      </c>
      <c r="AL9012" t="s">
        <v>2551</v>
      </c>
      <c r="AN9012">
        <v>1.2999999999999999E-2</v>
      </c>
      <c r="AO9012">
        <v>-3.0000000000000001E-3</v>
      </c>
      <c r="AP9012" t="s">
        <v>126</v>
      </c>
      <c r="AQ9012">
        <v>2E-3</v>
      </c>
      <c r="AR9012">
        <v>-24</v>
      </c>
      <c r="AS9012" t="s">
        <v>79</v>
      </c>
      <c r="AW9012">
        <v>2</v>
      </c>
      <c r="AX9012">
        <v>0.9</v>
      </c>
      <c r="BA9012" t="s">
        <v>68</v>
      </c>
    </row>
    <row r="9013" spans="1:53" x14ac:dyDescent="0.25">
      <c r="A9013">
        <v>9012</v>
      </c>
      <c r="B9013" t="s">
        <v>14865</v>
      </c>
      <c r="C9013" t="s">
        <v>14866</v>
      </c>
      <c r="D9013">
        <v>223252</v>
      </c>
      <c r="E9013">
        <v>146915</v>
      </c>
      <c r="F9013">
        <v>1623</v>
      </c>
      <c r="I9013" t="s">
        <v>77</v>
      </c>
      <c r="M9013">
        <v>23</v>
      </c>
      <c r="N9013">
        <v>42</v>
      </c>
      <c r="O9013">
        <v>48.1</v>
      </c>
      <c r="P9013" t="s">
        <v>58</v>
      </c>
      <c r="Q9013">
        <v>3</v>
      </c>
      <c r="R9013">
        <v>19</v>
      </c>
      <c r="S9013">
        <v>3</v>
      </c>
      <c r="T9013">
        <v>23</v>
      </c>
      <c r="U9013">
        <v>47</v>
      </c>
      <c r="V9013">
        <v>56.5</v>
      </c>
      <c r="W9013" t="s">
        <v>58</v>
      </c>
      <c r="X9013">
        <v>2</v>
      </c>
      <c r="Y9013">
        <v>45</v>
      </c>
      <c r="Z9013">
        <v>42</v>
      </c>
      <c r="AA9013">
        <v>88.27</v>
      </c>
      <c r="AB9013">
        <v>-61.28</v>
      </c>
      <c r="AC9013">
        <v>5.49</v>
      </c>
      <c r="AF9013">
        <v>0.94</v>
      </c>
      <c r="AH9013">
        <v>0.7</v>
      </c>
      <c r="AJ9013">
        <v>0.33</v>
      </c>
      <c r="AK9013" t="s">
        <v>182</v>
      </c>
      <c r="AL9013" t="s">
        <v>143</v>
      </c>
      <c r="AN9013">
        <v>9.6000000000000002E-2</v>
      </c>
      <c r="AO9013">
        <v>5.0000000000000001E-3</v>
      </c>
      <c r="AR9013">
        <v>-7</v>
      </c>
      <c r="AS9013" t="s">
        <v>72</v>
      </c>
      <c r="AT9013" t="s">
        <v>110</v>
      </c>
      <c r="AU9013">
        <v>11</v>
      </c>
      <c r="AW9013">
        <v>4.4000000000000004</v>
      </c>
      <c r="AX9013">
        <v>172.7</v>
      </c>
      <c r="AY9013" t="s">
        <v>86</v>
      </c>
      <c r="AZ9013">
        <v>3</v>
      </c>
      <c r="BA9013" t="s">
        <v>68</v>
      </c>
    </row>
    <row r="9014" spans="1:53" x14ac:dyDescent="0.25">
      <c r="A9014">
        <v>9013</v>
      </c>
      <c r="C9014" t="s">
        <v>14867</v>
      </c>
      <c r="D9014">
        <v>223274</v>
      </c>
      <c r="E9014">
        <v>20853</v>
      </c>
      <c r="F9014">
        <v>895</v>
      </c>
      <c r="M9014">
        <v>23</v>
      </c>
      <c r="N9014">
        <v>43</v>
      </c>
      <c r="O9014">
        <v>7.5</v>
      </c>
      <c r="P9014" t="s">
        <v>54</v>
      </c>
      <c r="Q9014">
        <v>67</v>
      </c>
      <c r="R9014">
        <v>15</v>
      </c>
      <c r="S9014">
        <v>4</v>
      </c>
      <c r="T9014">
        <v>23</v>
      </c>
      <c r="U9014">
        <v>47</v>
      </c>
      <c r="V9014">
        <v>54.8</v>
      </c>
      <c r="W9014" t="s">
        <v>54</v>
      </c>
      <c r="X9014">
        <v>67</v>
      </c>
      <c r="Y9014">
        <v>48</v>
      </c>
      <c r="Z9014">
        <v>25</v>
      </c>
      <c r="AA9014">
        <v>116.97</v>
      </c>
      <c r="AB9014">
        <v>5.67</v>
      </c>
      <c r="AC9014">
        <v>5.04</v>
      </c>
      <c r="AF9014">
        <v>-0.01</v>
      </c>
      <c r="AH9014">
        <v>-0.04</v>
      </c>
      <c r="AL9014" t="s">
        <v>55</v>
      </c>
      <c r="AN9014">
        <v>1.4E-2</v>
      </c>
      <c r="AO9014">
        <v>-1E-3</v>
      </c>
      <c r="AQ9014">
        <v>1.4999999999999999E-2</v>
      </c>
      <c r="AR9014">
        <v>10</v>
      </c>
      <c r="AS9014" t="s">
        <v>79</v>
      </c>
      <c r="AU9014">
        <v>185</v>
      </c>
    </row>
    <row r="9015" spans="1:53" x14ac:dyDescent="0.25">
      <c r="A9015">
        <v>9014</v>
      </c>
      <c r="C9015" t="s">
        <v>14868</v>
      </c>
      <c r="D9015">
        <v>223311</v>
      </c>
      <c r="E9015">
        <v>146919</v>
      </c>
      <c r="F9015">
        <v>3912</v>
      </c>
      <c r="G9015" t="s">
        <v>63</v>
      </c>
      <c r="L9015">
        <v>14715</v>
      </c>
      <c r="M9015">
        <v>23</v>
      </c>
      <c r="N9015">
        <v>43</v>
      </c>
      <c r="O9015">
        <v>24.1</v>
      </c>
      <c r="P9015" t="s">
        <v>58</v>
      </c>
      <c r="Q9015">
        <v>6</v>
      </c>
      <c r="R9015">
        <v>56</v>
      </c>
      <c r="S9015">
        <v>9</v>
      </c>
      <c r="T9015">
        <v>23</v>
      </c>
      <c r="U9015">
        <v>48</v>
      </c>
      <c r="V9015">
        <v>32.5</v>
      </c>
      <c r="W9015" t="s">
        <v>58</v>
      </c>
      <c r="X9015">
        <v>6</v>
      </c>
      <c r="Y9015">
        <v>22</v>
      </c>
      <c r="Z9015">
        <v>50</v>
      </c>
      <c r="AA9015">
        <v>84.33</v>
      </c>
      <c r="AB9015">
        <v>-64.430000000000007</v>
      </c>
      <c r="AC9015">
        <v>6.07</v>
      </c>
      <c r="AF9015">
        <v>1.45</v>
      </c>
      <c r="AH9015">
        <v>1.71</v>
      </c>
      <c r="AL9015" t="s">
        <v>332</v>
      </c>
      <c r="AN9015">
        <v>3.0000000000000001E-3</v>
      </c>
      <c r="AO9015">
        <v>-1.9E-2</v>
      </c>
      <c r="AR9015">
        <v>-21</v>
      </c>
      <c r="AS9015" t="s">
        <v>60</v>
      </c>
    </row>
    <row r="9016" spans="1:53" x14ac:dyDescent="0.25">
      <c r="A9016">
        <v>9015</v>
      </c>
      <c r="C9016" t="s">
        <v>14869</v>
      </c>
      <c r="D9016">
        <v>223346</v>
      </c>
      <c r="E9016">
        <v>128393</v>
      </c>
      <c r="M9016">
        <v>23</v>
      </c>
      <c r="N9016">
        <v>43</v>
      </c>
      <c r="O9016">
        <v>42.2</v>
      </c>
      <c r="P9016" t="s">
        <v>54</v>
      </c>
      <c r="Q9016">
        <v>1</v>
      </c>
      <c r="R9016">
        <v>39</v>
      </c>
      <c r="S9016">
        <v>34</v>
      </c>
      <c r="T9016">
        <v>23</v>
      </c>
      <c r="U9016">
        <v>48</v>
      </c>
      <c r="V9016">
        <v>49.3</v>
      </c>
      <c r="W9016" t="s">
        <v>54</v>
      </c>
      <c r="X9016">
        <v>2</v>
      </c>
      <c r="Y9016">
        <v>12</v>
      </c>
      <c r="Z9016">
        <v>51</v>
      </c>
      <c r="AA9016">
        <v>93.25</v>
      </c>
      <c r="AB9016">
        <v>-57</v>
      </c>
      <c r="AC9016">
        <v>6.46</v>
      </c>
      <c r="AF9016">
        <v>0.44</v>
      </c>
      <c r="AH9016">
        <v>-0.02</v>
      </c>
      <c r="AL9016" t="s">
        <v>509</v>
      </c>
      <c r="AN9016">
        <v>7.0000000000000001E-3</v>
      </c>
      <c r="AO9016">
        <v>-4.2000000000000003E-2</v>
      </c>
      <c r="AR9016">
        <v>-25</v>
      </c>
      <c r="AS9016" t="s">
        <v>79</v>
      </c>
      <c r="AU9016">
        <v>12</v>
      </c>
    </row>
    <row r="9017" spans="1:53" x14ac:dyDescent="0.25">
      <c r="A9017">
        <v>9016</v>
      </c>
      <c r="B9017" t="s">
        <v>14870</v>
      </c>
      <c r="C9017" t="s">
        <v>14871</v>
      </c>
      <c r="D9017">
        <v>223352</v>
      </c>
      <c r="E9017">
        <v>192167</v>
      </c>
      <c r="F9017">
        <v>896</v>
      </c>
      <c r="J9017">
        <v>17021</v>
      </c>
      <c r="K9017" t="s">
        <v>196</v>
      </c>
      <c r="M9017">
        <v>23</v>
      </c>
      <c r="N9017">
        <v>43</v>
      </c>
      <c r="O9017">
        <v>43.1</v>
      </c>
      <c r="P9017" t="s">
        <v>58</v>
      </c>
      <c r="Q9017">
        <v>28</v>
      </c>
      <c r="R9017">
        <v>41</v>
      </c>
      <c r="S9017">
        <v>0</v>
      </c>
      <c r="T9017">
        <v>23</v>
      </c>
      <c r="U9017">
        <v>48</v>
      </c>
      <c r="V9017">
        <v>55.6</v>
      </c>
      <c r="W9017" t="s">
        <v>58</v>
      </c>
      <c r="X9017">
        <v>28</v>
      </c>
      <c r="Y9017">
        <v>7</v>
      </c>
      <c r="Z9017">
        <v>49</v>
      </c>
      <c r="AA9017">
        <v>25.18</v>
      </c>
      <c r="AB9017">
        <v>-76.13</v>
      </c>
      <c r="AC9017">
        <v>4.57</v>
      </c>
      <c r="AF9017">
        <v>0.01</v>
      </c>
      <c r="AH9017">
        <v>-0.03</v>
      </c>
      <c r="AJ9017">
        <v>-0.02</v>
      </c>
      <c r="AL9017" t="s">
        <v>260</v>
      </c>
      <c r="AN9017">
        <v>0.105</v>
      </c>
      <c r="AO9017">
        <v>-0.106</v>
      </c>
      <c r="AQ9017">
        <v>3.9E-2</v>
      </c>
      <c r="AR9017">
        <v>14</v>
      </c>
      <c r="AS9017" t="s">
        <v>72</v>
      </c>
      <c r="AW9017">
        <v>4.5</v>
      </c>
      <c r="AX9017">
        <v>74.3</v>
      </c>
      <c r="AY9017" t="s">
        <v>56</v>
      </c>
      <c r="AZ9017">
        <v>3</v>
      </c>
      <c r="BA9017" t="s">
        <v>68</v>
      </c>
    </row>
    <row r="9018" spans="1:53" x14ac:dyDescent="0.25">
      <c r="A9018">
        <v>9017</v>
      </c>
      <c r="C9018" t="s">
        <v>14872</v>
      </c>
      <c r="D9018">
        <v>223358</v>
      </c>
      <c r="E9018">
        <v>20866</v>
      </c>
      <c r="J9018">
        <v>17020</v>
      </c>
      <c r="L9018" t="s">
        <v>14873</v>
      </c>
      <c r="M9018">
        <v>23</v>
      </c>
      <c r="N9018">
        <v>43</v>
      </c>
      <c r="O9018">
        <v>48.3</v>
      </c>
      <c r="P9018" t="s">
        <v>54</v>
      </c>
      <c r="Q9018">
        <v>64</v>
      </c>
      <c r="R9018">
        <v>19</v>
      </c>
      <c r="S9018">
        <v>16</v>
      </c>
      <c r="T9018">
        <v>23</v>
      </c>
      <c r="U9018">
        <v>48</v>
      </c>
      <c r="V9018">
        <v>39</v>
      </c>
      <c r="W9018" t="s">
        <v>54</v>
      </c>
      <c r="X9018">
        <v>64</v>
      </c>
      <c r="Y9018">
        <v>52</v>
      </c>
      <c r="Z9018">
        <v>35</v>
      </c>
      <c r="AA9018">
        <v>116.33</v>
      </c>
      <c r="AB9018">
        <v>2.81</v>
      </c>
      <c r="AC9018">
        <v>6.41</v>
      </c>
      <c r="AF9018">
        <v>0.06</v>
      </c>
      <c r="AH9018">
        <v>0.02</v>
      </c>
      <c r="AL9018" t="s">
        <v>14874</v>
      </c>
      <c r="AN9018">
        <v>1.2999999999999999E-2</v>
      </c>
      <c r="AO9018">
        <v>-0.02</v>
      </c>
      <c r="AQ9018">
        <v>8.9999999999999993E-3</v>
      </c>
      <c r="AR9018">
        <v>-3</v>
      </c>
      <c r="AW9018">
        <v>2</v>
      </c>
      <c r="AX9018">
        <v>0.7</v>
      </c>
      <c r="AY9018" t="s">
        <v>86</v>
      </c>
      <c r="AZ9018">
        <v>4</v>
      </c>
      <c r="BA9018" t="s">
        <v>68</v>
      </c>
    </row>
    <row r="9019" spans="1:53" x14ac:dyDescent="0.25">
      <c r="A9019">
        <v>9018</v>
      </c>
      <c r="B9019" t="s">
        <v>14875</v>
      </c>
      <c r="C9019" t="s">
        <v>14876</v>
      </c>
      <c r="D9019">
        <v>223385</v>
      </c>
      <c r="E9019">
        <v>20869</v>
      </c>
      <c r="J9019">
        <v>17022</v>
      </c>
      <c r="L9019" t="s">
        <v>14877</v>
      </c>
      <c r="M9019">
        <v>23</v>
      </c>
      <c r="N9019">
        <v>43</v>
      </c>
      <c r="O9019">
        <v>57.7</v>
      </c>
      <c r="P9019" t="s">
        <v>54</v>
      </c>
      <c r="Q9019">
        <v>61</v>
      </c>
      <c r="R9019">
        <v>39</v>
      </c>
      <c r="S9019">
        <v>31</v>
      </c>
      <c r="T9019">
        <v>23</v>
      </c>
      <c r="U9019">
        <v>48</v>
      </c>
      <c r="V9019">
        <v>50.2</v>
      </c>
      <c r="W9019" t="s">
        <v>54</v>
      </c>
      <c r="X9019">
        <v>62</v>
      </c>
      <c r="Y9019">
        <v>12</v>
      </c>
      <c r="Z9019">
        <v>52</v>
      </c>
      <c r="AA9019">
        <v>115.71</v>
      </c>
      <c r="AB9019">
        <v>0.22</v>
      </c>
      <c r="AC9019">
        <v>5.43</v>
      </c>
      <c r="AF9019">
        <v>0.67</v>
      </c>
      <c r="AH9019">
        <v>-0.02</v>
      </c>
      <c r="AL9019" t="s">
        <v>14878</v>
      </c>
      <c r="AM9019" t="s">
        <v>83</v>
      </c>
      <c r="AN9019">
        <v>-5.0000000000000001E-3</v>
      </c>
      <c r="AO9019">
        <v>-1E-3</v>
      </c>
      <c r="AP9019" t="s">
        <v>126</v>
      </c>
      <c r="AQ9019">
        <v>1E-3</v>
      </c>
      <c r="AR9019">
        <v>-46</v>
      </c>
      <c r="AS9019" t="s">
        <v>399</v>
      </c>
      <c r="AU9019">
        <v>50</v>
      </c>
      <c r="AW9019">
        <v>5.0999999999999996</v>
      </c>
      <c r="AX9019">
        <v>1.5</v>
      </c>
      <c r="AY9019" t="s">
        <v>86</v>
      </c>
      <c r="AZ9019">
        <v>3</v>
      </c>
      <c r="BA9019" t="s">
        <v>68</v>
      </c>
    </row>
    <row r="9020" spans="1:53" x14ac:dyDescent="0.25">
      <c r="A9020">
        <v>9019</v>
      </c>
      <c r="C9020" t="s">
        <v>14879</v>
      </c>
      <c r="D9020">
        <v>223386</v>
      </c>
      <c r="E9020">
        <v>35794</v>
      </c>
      <c r="M9020">
        <v>23</v>
      </c>
      <c r="N9020">
        <v>43</v>
      </c>
      <c r="O9020">
        <v>59.4</v>
      </c>
      <c r="P9020" t="s">
        <v>54</v>
      </c>
      <c r="Q9020">
        <v>59</v>
      </c>
      <c r="R9020">
        <v>25</v>
      </c>
      <c r="S9020">
        <v>22</v>
      </c>
      <c r="T9020">
        <v>23</v>
      </c>
      <c r="U9020">
        <v>48</v>
      </c>
      <c r="V9020">
        <v>53.9</v>
      </c>
      <c r="W9020" t="s">
        <v>54</v>
      </c>
      <c r="X9020">
        <v>59</v>
      </c>
      <c r="Y9020">
        <v>58</v>
      </c>
      <c r="Z9020">
        <v>44</v>
      </c>
      <c r="AA9020">
        <v>115.18</v>
      </c>
      <c r="AB9020">
        <v>-1.95</v>
      </c>
      <c r="AC9020">
        <v>6.34</v>
      </c>
      <c r="AF9020">
        <v>-0.01</v>
      </c>
      <c r="AH9020">
        <v>-0.05</v>
      </c>
      <c r="AL9020" t="s">
        <v>260</v>
      </c>
      <c r="AN9020">
        <v>4.8000000000000001E-2</v>
      </c>
      <c r="AO9020">
        <v>7.0000000000000001E-3</v>
      </c>
      <c r="AR9020">
        <v>-16</v>
      </c>
      <c r="AT9020" t="s">
        <v>110</v>
      </c>
      <c r="AU9020">
        <v>41</v>
      </c>
    </row>
    <row r="9021" spans="1:53" x14ac:dyDescent="0.25">
      <c r="A9021">
        <v>9020</v>
      </c>
      <c r="C9021" t="s">
        <v>14880</v>
      </c>
      <c r="D9021">
        <v>223421</v>
      </c>
      <c r="E9021">
        <v>35798</v>
      </c>
      <c r="M9021">
        <v>23</v>
      </c>
      <c r="N9021">
        <v>44</v>
      </c>
      <c r="O9021">
        <v>16.8</v>
      </c>
      <c r="P9021" t="s">
        <v>54</v>
      </c>
      <c r="Q9021">
        <v>58</v>
      </c>
      <c r="R9021">
        <v>24</v>
      </c>
      <c r="S9021">
        <v>27</v>
      </c>
      <c r="T9021">
        <v>23</v>
      </c>
      <c r="U9021">
        <v>49</v>
      </c>
      <c r="V9021">
        <v>12</v>
      </c>
      <c r="W9021" t="s">
        <v>54</v>
      </c>
      <c r="X9021">
        <v>58</v>
      </c>
      <c r="Y9021">
        <v>57</v>
      </c>
      <c r="Z9021">
        <v>47</v>
      </c>
      <c r="AA9021">
        <v>114.97</v>
      </c>
      <c r="AB9021">
        <v>-2.94</v>
      </c>
      <c r="AC9021">
        <v>6.33</v>
      </c>
      <c r="AF9021">
        <v>0.4</v>
      </c>
      <c r="AH9021">
        <v>-0.01</v>
      </c>
      <c r="AL9021" t="s">
        <v>591</v>
      </c>
      <c r="AN9021">
        <v>3.7999999999999999E-2</v>
      </c>
      <c r="AO9021">
        <v>-1.4E-2</v>
      </c>
      <c r="AR9021">
        <v>30</v>
      </c>
    </row>
    <row r="9022" spans="1:53" x14ac:dyDescent="0.25">
      <c r="A9022">
        <v>9021</v>
      </c>
      <c r="C9022" t="s">
        <v>14881</v>
      </c>
      <c r="D9022">
        <v>223428</v>
      </c>
      <c r="E9022">
        <v>165905</v>
      </c>
      <c r="M9022">
        <v>23</v>
      </c>
      <c r="N9022">
        <v>44</v>
      </c>
      <c r="O9022">
        <v>21.6</v>
      </c>
      <c r="P9022" t="s">
        <v>58</v>
      </c>
      <c r="Q9022">
        <v>16</v>
      </c>
      <c r="R9022">
        <v>24</v>
      </c>
      <c r="S9022">
        <v>59</v>
      </c>
      <c r="T9022">
        <v>23</v>
      </c>
      <c r="U9022">
        <v>49</v>
      </c>
      <c r="V9022">
        <v>31.6</v>
      </c>
      <c r="W9022" t="s">
        <v>58</v>
      </c>
      <c r="X9022">
        <v>15</v>
      </c>
      <c r="Y9022">
        <v>51</v>
      </c>
      <c r="Z9022">
        <v>40</v>
      </c>
      <c r="AA9022">
        <v>67.89</v>
      </c>
      <c r="AB9022">
        <v>-71.75</v>
      </c>
      <c r="AC9022">
        <v>6.24</v>
      </c>
      <c r="AF9022">
        <v>1.22</v>
      </c>
      <c r="AH9022">
        <v>1.17</v>
      </c>
      <c r="AL9022" t="s">
        <v>14882</v>
      </c>
      <c r="AN9022">
        <v>4.9000000000000002E-2</v>
      </c>
      <c r="AO9022">
        <v>-2.1999999999999999E-2</v>
      </c>
      <c r="AR9022">
        <v>-64</v>
      </c>
      <c r="AS9022" t="s">
        <v>72</v>
      </c>
    </row>
    <row r="9023" spans="1:53" x14ac:dyDescent="0.25">
      <c r="A9023">
        <v>9022</v>
      </c>
      <c r="B9023" t="s">
        <v>14883</v>
      </c>
      <c r="C9023" t="s">
        <v>14884</v>
      </c>
      <c r="D9023">
        <v>223438</v>
      </c>
      <c r="E9023">
        <v>128401</v>
      </c>
      <c r="M9023">
        <v>23</v>
      </c>
      <c r="N9023">
        <v>44</v>
      </c>
      <c r="O9023">
        <v>20.2</v>
      </c>
      <c r="P9023" t="s">
        <v>54</v>
      </c>
      <c r="Q9023">
        <v>0</v>
      </c>
      <c r="R9023">
        <v>31</v>
      </c>
      <c r="S9023">
        <v>15</v>
      </c>
      <c r="T9023">
        <v>23</v>
      </c>
      <c r="U9023">
        <v>49</v>
      </c>
      <c r="V9023">
        <v>27.5</v>
      </c>
      <c r="W9023" t="s">
        <v>54</v>
      </c>
      <c r="X9023">
        <v>1</v>
      </c>
      <c r="Y9023">
        <v>4</v>
      </c>
      <c r="Z9023">
        <v>34</v>
      </c>
      <c r="AA9023">
        <v>92.57</v>
      </c>
      <c r="AB9023">
        <v>-58.09</v>
      </c>
      <c r="AC9023">
        <v>5.77</v>
      </c>
      <c r="AF9023">
        <v>0.16</v>
      </c>
      <c r="AH9023">
        <v>0.12</v>
      </c>
      <c r="AL9023" t="s">
        <v>4080</v>
      </c>
      <c r="AN9023">
        <v>-2E-3</v>
      </c>
      <c r="AO9023">
        <v>-0.03</v>
      </c>
      <c r="AR9023">
        <v>5</v>
      </c>
      <c r="AS9023" t="s">
        <v>79</v>
      </c>
      <c r="AU9023">
        <v>43</v>
      </c>
    </row>
    <row r="9024" spans="1:53" x14ac:dyDescent="0.25">
      <c r="A9024">
        <v>9023</v>
      </c>
      <c r="C9024" t="s">
        <v>14885</v>
      </c>
      <c r="D9024">
        <v>223444</v>
      </c>
      <c r="E9024">
        <v>255578</v>
      </c>
      <c r="M9024">
        <v>23</v>
      </c>
      <c r="N9024">
        <v>44</v>
      </c>
      <c r="O9024">
        <v>21.9</v>
      </c>
      <c r="P9024" t="s">
        <v>58</v>
      </c>
      <c r="Q9024">
        <v>63</v>
      </c>
      <c r="R9024">
        <v>23</v>
      </c>
      <c r="S9024">
        <v>40</v>
      </c>
      <c r="T9024">
        <v>23</v>
      </c>
      <c r="U9024">
        <v>49</v>
      </c>
      <c r="V9024">
        <v>44.7</v>
      </c>
      <c r="W9024" t="s">
        <v>58</v>
      </c>
      <c r="X9024">
        <v>62</v>
      </c>
      <c r="Y9024">
        <v>50</v>
      </c>
      <c r="Z9024">
        <v>22</v>
      </c>
      <c r="AA9024">
        <v>314.54000000000002</v>
      </c>
      <c r="AB9024">
        <v>-52.88</v>
      </c>
      <c r="AC9024">
        <v>6.59</v>
      </c>
      <c r="AF9024">
        <v>1.48</v>
      </c>
      <c r="AL9024" t="s">
        <v>153</v>
      </c>
      <c r="AN9024">
        <v>3.1E-2</v>
      </c>
      <c r="AO9024">
        <v>-3.5000000000000003E-2</v>
      </c>
      <c r="AR9024">
        <v>11</v>
      </c>
    </row>
    <row r="9025" spans="1:53" x14ac:dyDescent="0.25">
      <c r="A9025">
        <v>9024</v>
      </c>
      <c r="C9025" t="s">
        <v>14886</v>
      </c>
      <c r="D9025">
        <v>223460</v>
      </c>
      <c r="E9025">
        <v>73535</v>
      </c>
      <c r="F9025">
        <v>3914</v>
      </c>
      <c r="L9025" t="s">
        <v>14887</v>
      </c>
      <c r="M9025">
        <v>23</v>
      </c>
      <c r="N9025">
        <v>44</v>
      </c>
      <c r="O9025">
        <v>39</v>
      </c>
      <c r="P9025" t="s">
        <v>54</v>
      </c>
      <c r="Q9025">
        <v>35</v>
      </c>
      <c r="R9025">
        <v>52</v>
      </c>
      <c r="S9025">
        <v>14</v>
      </c>
      <c r="T9025">
        <v>23</v>
      </c>
      <c r="U9025">
        <v>49</v>
      </c>
      <c r="V9025">
        <v>41</v>
      </c>
      <c r="W9025" t="s">
        <v>54</v>
      </c>
      <c r="X9025">
        <v>36</v>
      </c>
      <c r="Y9025">
        <v>25</v>
      </c>
      <c r="Z9025">
        <v>31</v>
      </c>
      <c r="AA9025">
        <v>109.28</v>
      </c>
      <c r="AB9025">
        <v>-24.8</v>
      </c>
      <c r="AC9025">
        <v>5.9</v>
      </c>
      <c r="AF9025">
        <v>0.79</v>
      </c>
      <c r="AL9025" t="s">
        <v>5483</v>
      </c>
      <c r="AM9025" t="s">
        <v>83</v>
      </c>
      <c r="AN9025">
        <v>1E-3</v>
      </c>
      <c r="AO9025">
        <v>-4.8000000000000001E-2</v>
      </c>
      <c r="AR9025">
        <v>1</v>
      </c>
      <c r="AS9025" t="s">
        <v>72</v>
      </c>
      <c r="BA9025" t="s">
        <v>68</v>
      </c>
    </row>
    <row r="9026" spans="1:53" x14ac:dyDescent="0.25">
      <c r="A9026">
        <v>9025</v>
      </c>
      <c r="B9026" t="s">
        <v>14888</v>
      </c>
      <c r="C9026" t="s">
        <v>14889</v>
      </c>
      <c r="D9026">
        <v>223461</v>
      </c>
      <c r="E9026">
        <v>91522</v>
      </c>
      <c r="F9026">
        <v>3913</v>
      </c>
      <c r="M9026">
        <v>23</v>
      </c>
      <c r="N9026">
        <v>44</v>
      </c>
      <c r="O9026">
        <v>35.6</v>
      </c>
      <c r="P9026" t="s">
        <v>54</v>
      </c>
      <c r="Q9026">
        <v>28</v>
      </c>
      <c r="R9026">
        <v>17</v>
      </c>
      <c r="S9026">
        <v>9</v>
      </c>
      <c r="T9026">
        <v>23</v>
      </c>
      <c r="U9026">
        <v>49</v>
      </c>
      <c r="V9026">
        <v>39.4</v>
      </c>
      <c r="W9026" t="s">
        <v>54</v>
      </c>
      <c r="X9026">
        <v>28</v>
      </c>
      <c r="Y9026">
        <v>50</v>
      </c>
      <c r="Z9026">
        <v>33</v>
      </c>
      <c r="AA9026">
        <v>106.95</v>
      </c>
      <c r="AB9026">
        <v>-32.1</v>
      </c>
      <c r="AC9026">
        <v>5.97</v>
      </c>
      <c r="AF9026">
        <v>0.19</v>
      </c>
      <c r="AH9026">
        <v>0.13</v>
      </c>
      <c r="AL9026" t="s">
        <v>1300</v>
      </c>
      <c r="AN9026">
        <v>6.0999999999999999E-2</v>
      </c>
      <c r="AO9026">
        <v>2.4E-2</v>
      </c>
      <c r="AR9026">
        <v>-4</v>
      </c>
      <c r="AU9026">
        <v>38</v>
      </c>
    </row>
    <row r="9027" spans="1:53" x14ac:dyDescent="0.25">
      <c r="A9027">
        <v>9026</v>
      </c>
      <c r="C9027" t="s">
        <v>14890</v>
      </c>
      <c r="D9027">
        <v>223466</v>
      </c>
      <c r="E9027">
        <v>192180</v>
      </c>
      <c r="J9027">
        <v>17029</v>
      </c>
      <c r="M9027">
        <v>23</v>
      </c>
      <c r="N9027">
        <v>44</v>
      </c>
      <c r="O9027">
        <v>38.700000000000003</v>
      </c>
      <c r="P9027" t="s">
        <v>58</v>
      </c>
      <c r="Q9027">
        <v>25</v>
      </c>
      <c r="R9027">
        <v>53</v>
      </c>
      <c r="S9027">
        <v>12</v>
      </c>
      <c r="T9027">
        <v>23</v>
      </c>
      <c r="U9027">
        <v>49</v>
      </c>
      <c r="V9027">
        <v>49.6</v>
      </c>
      <c r="W9027" t="s">
        <v>58</v>
      </c>
      <c r="X9027">
        <v>25</v>
      </c>
      <c r="Y9027">
        <v>19</v>
      </c>
      <c r="Z9027">
        <v>53</v>
      </c>
      <c r="AA9027">
        <v>36.880000000000003</v>
      </c>
      <c r="AB9027">
        <v>-76.08</v>
      </c>
      <c r="AC9027">
        <v>6.42</v>
      </c>
      <c r="AF9027">
        <v>0.12</v>
      </c>
      <c r="AH9027">
        <v>0.12</v>
      </c>
      <c r="AL9027" t="s">
        <v>575</v>
      </c>
      <c r="AN9027">
        <v>-2.1000000000000001E-2</v>
      </c>
      <c r="AO9027">
        <v>-2.4E-2</v>
      </c>
      <c r="AR9027">
        <v>16</v>
      </c>
      <c r="AW9027">
        <v>5.2</v>
      </c>
      <c r="AX9027">
        <v>13.5</v>
      </c>
    </row>
    <row r="9028" spans="1:53" x14ac:dyDescent="0.25">
      <c r="A9028">
        <v>9027</v>
      </c>
      <c r="C9028" t="s">
        <v>14891</v>
      </c>
      <c r="D9028">
        <v>223524</v>
      </c>
      <c r="E9028">
        <v>165911</v>
      </c>
      <c r="F9028">
        <v>897</v>
      </c>
      <c r="M9028">
        <v>23</v>
      </c>
      <c r="N9028">
        <v>45</v>
      </c>
      <c r="O9028">
        <v>5.0999999999999996</v>
      </c>
      <c r="P9028" t="s">
        <v>58</v>
      </c>
      <c r="Q9028">
        <v>10</v>
      </c>
      <c r="R9028">
        <v>31</v>
      </c>
      <c r="S9028">
        <v>57</v>
      </c>
      <c r="T9028">
        <v>23</v>
      </c>
      <c r="U9028">
        <v>50</v>
      </c>
      <c r="V9028">
        <v>14.7</v>
      </c>
      <c r="W9028" t="s">
        <v>58</v>
      </c>
      <c r="X9028">
        <v>9</v>
      </c>
      <c r="Y9028">
        <v>58</v>
      </c>
      <c r="Z9028">
        <v>27</v>
      </c>
      <c r="AA9028">
        <v>79.959999999999994</v>
      </c>
      <c r="AB9028">
        <v>-67.59</v>
      </c>
      <c r="AC9028">
        <v>5.94</v>
      </c>
      <c r="AF9028">
        <v>1.1299999999999999</v>
      </c>
      <c r="AH9028">
        <v>1.1499999999999999</v>
      </c>
      <c r="AL9028" t="s">
        <v>145</v>
      </c>
      <c r="AN9028">
        <v>0.14000000000000001</v>
      </c>
      <c r="AO9028">
        <v>7.5999999999999998E-2</v>
      </c>
      <c r="AR9028">
        <v>-18</v>
      </c>
      <c r="AS9028" t="s">
        <v>60</v>
      </c>
    </row>
    <row r="9029" spans="1:53" x14ac:dyDescent="0.25">
      <c r="A9029">
        <v>9028</v>
      </c>
      <c r="C9029" t="s">
        <v>14892</v>
      </c>
      <c r="D9029">
        <v>223552</v>
      </c>
      <c r="E9029">
        <v>35823</v>
      </c>
      <c r="J9029">
        <v>17032</v>
      </c>
      <c r="M9029">
        <v>23</v>
      </c>
      <c r="N9029">
        <v>45</v>
      </c>
      <c r="O9029">
        <v>22.4</v>
      </c>
      <c r="P9029" t="s">
        <v>54</v>
      </c>
      <c r="Q9029">
        <v>51</v>
      </c>
      <c r="R9029">
        <v>3</v>
      </c>
      <c r="S9029">
        <v>58</v>
      </c>
      <c r="T9029">
        <v>23</v>
      </c>
      <c r="U9029">
        <v>50</v>
      </c>
      <c r="V9029">
        <v>22.3</v>
      </c>
      <c r="W9029" t="s">
        <v>54</v>
      </c>
      <c r="X9029">
        <v>51</v>
      </c>
      <c r="Y9029">
        <v>37</v>
      </c>
      <c r="Z9029">
        <v>18</v>
      </c>
      <c r="AA9029">
        <v>113.37</v>
      </c>
      <c r="AB9029">
        <v>-10.11</v>
      </c>
      <c r="AC9029">
        <v>6.44</v>
      </c>
      <c r="AF9029">
        <v>0.37</v>
      </c>
      <c r="AH9029">
        <v>-0.09</v>
      </c>
      <c r="AL9029" t="s">
        <v>511</v>
      </c>
      <c r="AN9029">
        <v>0.123</v>
      </c>
      <c r="AO9029">
        <v>-1.4999999999999999E-2</v>
      </c>
      <c r="AR9029">
        <v>-21</v>
      </c>
      <c r="AW9029">
        <v>6.1</v>
      </c>
      <c r="AX9029">
        <v>21</v>
      </c>
      <c r="AY9029" t="s">
        <v>86</v>
      </c>
      <c r="AZ9029">
        <v>3</v>
      </c>
    </row>
    <row r="9030" spans="1:53" x14ac:dyDescent="0.25">
      <c r="A9030">
        <v>9029</v>
      </c>
      <c r="C9030" t="s">
        <v>14893</v>
      </c>
      <c r="D9030">
        <v>223559</v>
      </c>
      <c r="E9030">
        <v>165915</v>
      </c>
      <c r="M9030">
        <v>23</v>
      </c>
      <c r="N9030">
        <v>45</v>
      </c>
      <c r="O9030">
        <v>23.8</v>
      </c>
      <c r="P9030" t="s">
        <v>58</v>
      </c>
      <c r="Q9030">
        <v>14</v>
      </c>
      <c r="R9030">
        <v>57</v>
      </c>
      <c r="S9030">
        <v>25</v>
      </c>
      <c r="T9030">
        <v>23</v>
      </c>
      <c r="U9030">
        <v>50</v>
      </c>
      <c r="V9030">
        <v>33.299999999999997</v>
      </c>
      <c r="W9030" t="s">
        <v>58</v>
      </c>
      <c r="X9030">
        <v>14</v>
      </c>
      <c r="Y9030">
        <v>24</v>
      </c>
      <c r="Z9030">
        <v>7</v>
      </c>
      <c r="AA9030">
        <v>71.78</v>
      </c>
      <c r="AB9030">
        <v>-70.94</v>
      </c>
      <c r="AC9030">
        <v>5.72</v>
      </c>
      <c r="AF9030">
        <v>1.51</v>
      </c>
      <c r="AH9030">
        <v>1.81</v>
      </c>
      <c r="AL9030" t="s">
        <v>14894</v>
      </c>
      <c r="AN9030">
        <v>3.6999999999999998E-2</v>
      </c>
      <c r="AO9030">
        <v>-3.3000000000000002E-2</v>
      </c>
      <c r="AR9030">
        <v>-58</v>
      </c>
      <c r="AS9030" t="s">
        <v>72</v>
      </c>
    </row>
    <row r="9031" spans="1:53" x14ac:dyDescent="0.25">
      <c r="A9031">
        <v>9030</v>
      </c>
      <c r="B9031" t="s">
        <v>14895</v>
      </c>
      <c r="C9031" t="s">
        <v>14896</v>
      </c>
      <c r="D9031">
        <v>223637</v>
      </c>
      <c r="E9031">
        <v>128421</v>
      </c>
      <c r="G9031" t="s">
        <v>63</v>
      </c>
      <c r="L9031" t="s">
        <v>14897</v>
      </c>
      <c r="M9031">
        <v>23</v>
      </c>
      <c r="N9031">
        <v>46</v>
      </c>
      <c r="O9031">
        <v>15</v>
      </c>
      <c r="P9031" t="s">
        <v>54</v>
      </c>
      <c r="Q9031">
        <v>8</v>
      </c>
      <c r="R9031">
        <v>45</v>
      </c>
      <c r="S9031">
        <v>32</v>
      </c>
      <c r="T9031">
        <v>23</v>
      </c>
      <c r="U9031">
        <v>51</v>
      </c>
      <c r="V9031">
        <v>21.2</v>
      </c>
      <c r="W9031" t="s">
        <v>54</v>
      </c>
      <c r="X9031">
        <v>9</v>
      </c>
      <c r="Y9031">
        <v>18</v>
      </c>
      <c r="Z9031">
        <v>48</v>
      </c>
      <c r="AA9031">
        <v>99.09</v>
      </c>
      <c r="AB9031">
        <v>-50.75</v>
      </c>
      <c r="AC9031">
        <v>5.79</v>
      </c>
      <c r="AF9031">
        <v>1.66</v>
      </c>
      <c r="AH9031">
        <v>1.74</v>
      </c>
      <c r="AJ9031">
        <v>0.54</v>
      </c>
      <c r="AL9031" t="s">
        <v>1555</v>
      </c>
      <c r="AN9031">
        <v>-1.6E-2</v>
      </c>
      <c r="AO9031">
        <v>-6.3E-2</v>
      </c>
      <c r="AR9031">
        <v>-9</v>
      </c>
      <c r="BA9031" t="s">
        <v>68</v>
      </c>
    </row>
    <row r="9032" spans="1:53" x14ac:dyDescent="0.25">
      <c r="A9032">
        <v>9031</v>
      </c>
      <c r="B9032" t="s">
        <v>14898</v>
      </c>
      <c r="C9032" t="s">
        <v>14899</v>
      </c>
      <c r="D9032">
        <v>223640</v>
      </c>
      <c r="E9032">
        <v>165918</v>
      </c>
      <c r="L9032" t="s">
        <v>14900</v>
      </c>
      <c r="M9032">
        <v>23</v>
      </c>
      <c r="N9032">
        <v>46</v>
      </c>
      <c r="O9032">
        <v>11.5</v>
      </c>
      <c r="P9032" t="s">
        <v>58</v>
      </c>
      <c r="Q9032">
        <v>19</v>
      </c>
      <c r="R9032">
        <v>27</v>
      </c>
      <c r="S9032">
        <v>55</v>
      </c>
      <c r="T9032">
        <v>23</v>
      </c>
      <c r="U9032">
        <v>51</v>
      </c>
      <c r="V9032">
        <v>21.3</v>
      </c>
      <c r="W9032" t="s">
        <v>58</v>
      </c>
      <c r="X9032">
        <v>18</v>
      </c>
      <c r="Y9032">
        <v>54</v>
      </c>
      <c r="Z9032">
        <v>32</v>
      </c>
      <c r="AA9032">
        <v>60.54</v>
      </c>
      <c r="AB9032">
        <v>-73.94</v>
      </c>
      <c r="AC9032">
        <v>5.18</v>
      </c>
      <c r="AF9032">
        <v>-0.14000000000000001</v>
      </c>
      <c r="AH9032">
        <v>-0.42</v>
      </c>
      <c r="AL9032" t="s">
        <v>9368</v>
      </c>
      <c r="AM9032" t="s">
        <v>104</v>
      </c>
      <c r="AN9032">
        <v>2.1000000000000001E-2</v>
      </c>
      <c r="AO9032">
        <v>0</v>
      </c>
      <c r="AQ9032">
        <v>2.3E-2</v>
      </c>
      <c r="AR9032">
        <v>13</v>
      </c>
      <c r="AS9032" t="s">
        <v>60</v>
      </c>
      <c r="AU9032">
        <v>40</v>
      </c>
      <c r="BA9032" t="s">
        <v>68</v>
      </c>
    </row>
    <row r="9033" spans="1:53" x14ac:dyDescent="0.25">
      <c r="A9033">
        <v>9032</v>
      </c>
      <c r="B9033" t="s">
        <v>14901</v>
      </c>
      <c r="C9033" t="s">
        <v>14902</v>
      </c>
      <c r="D9033">
        <v>223647</v>
      </c>
      <c r="E9033">
        <v>258989</v>
      </c>
      <c r="F9033">
        <v>3997</v>
      </c>
      <c r="M9033">
        <v>23</v>
      </c>
      <c r="N9033">
        <v>46</v>
      </c>
      <c r="O9033">
        <v>14.9</v>
      </c>
      <c r="P9033" t="s">
        <v>58</v>
      </c>
      <c r="Q9033">
        <v>82</v>
      </c>
      <c r="R9033">
        <v>34</v>
      </c>
      <c r="S9033">
        <v>29</v>
      </c>
      <c r="T9033">
        <v>23</v>
      </c>
      <c r="U9033">
        <v>52</v>
      </c>
      <c r="V9033">
        <v>6.4</v>
      </c>
      <c r="W9033" t="s">
        <v>58</v>
      </c>
      <c r="X9033">
        <v>82</v>
      </c>
      <c r="Y9033">
        <v>1</v>
      </c>
      <c r="Z9033">
        <v>8</v>
      </c>
      <c r="AA9033">
        <v>305.41000000000003</v>
      </c>
      <c r="AB9033">
        <v>-34.82</v>
      </c>
      <c r="AC9033">
        <v>5.1100000000000003</v>
      </c>
      <c r="AF9033">
        <v>0.92</v>
      </c>
      <c r="AH9033">
        <v>0.6</v>
      </c>
      <c r="AL9033" t="s">
        <v>670</v>
      </c>
      <c r="AN9033">
        <v>-5.5E-2</v>
      </c>
      <c r="AO9033">
        <v>-1.9E-2</v>
      </c>
      <c r="AR9033">
        <v>15</v>
      </c>
    </row>
    <row r="9034" spans="1:53" x14ac:dyDescent="0.25">
      <c r="A9034">
        <v>9033</v>
      </c>
      <c r="B9034" t="s">
        <v>14903</v>
      </c>
      <c r="C9034" t="s">
        <v>14904</v>
      </c>
      <c r="D9034">
        <v>223719</v>
      </c>
      <c r="E9034">
        <v>128427</v>
      </c>
      <c r="F9034">
        <v>3918</v>
      </c>
      <c r="G9034" t="s">
        <v>63</v>
      </c>
      <c r="M9034">
        <v>23</v>
      </c>
      <c r="N9034">
        <v>46</v>
      </c>
      <c r="O9034">
        <v>50.6</v>
      </c>
      <c r="P9034" t="s">
        <v>54</v>
      </c>
      <c r="Q9034">
        <v>2</v>
      </c>
      <c r="R9034">
        <v>22</v>
      </c>
      <c r="S9034">
        <v>28</v>
      </c>
      <c r="T9034">
        <v>23</v>
      </c>
      <c r="U9034">
        <v>51</v>
      </c>
      <c r="V9034">
        <v>57.9</v>
      </c>
      <c r="W9034" t="s">
        <v>54</v>
      </c>
      <c r="X9034">
        <v>2</v>
      </c>
      <c r="Y9034">
        <v>55</v>
      </c>
      <c r="Z9034">
        <v>49</v>
      </c>
      <c r="AA9034">
        <v>95.11</v>
      </c>
      <c r="AB9034">
        <v>-56.69</v>
      </c>
      <c r="AC9034">
        <v>5.55</v>
      </c>
      <c r="AF9034">
        <v>1.53</v>
      </c>
      <c r="AH9034">
        <v>1.86</v>
      </c>
      <c r="AL9034" t="s">
        <v>14905</v>
      </c>
      <c r="AN9034">
        <v>0.02</v>
      </c>
      <c r="AO9034">
        <v>-1.4999999999999999E-2</v>
      </c>
      <c r="AR9034">
        <v>0</v>
      </c>
      <c r="BA9034" t="s">
        <v>68</v>
      </c>
    </row>
    <row r="9035" spans="1:53" x14ac:dyDescent="0.25">
      <c r="A9035">
        <v>9034</v>
      </c>
      <c r="C9035" t="s">
        <v>14906</v>
      </c>
      <c r="D9035">
        <v>223731</v>
      </c>
      <c r="E9035">
        <v>10874</v>
      </c>
      <c r="F9035">
        <v>3919</v>
      </c>
      <c r="M9035">
        <v>23</v>
      </c>
      <c r="N9035">
        <v>47</v>
      </c>
      <c r="O9035">
        <v>9.1999999999999993</v>
      </c>
      <c r="P9035" t="s">
        <v>54</v>
      </c>
      <c r="Q9035">
        <v>77</v>
      </c>
      <c r="R9035">
        <v>2</v>
      </c>
      <c r="S9035">
        <v>45</v>
      </c>
      <c r="T9035">
        <v>23</v>
      </c>
      <c r="U9035">
        <v>51</v>
      </c>
      <c r="V9035">
        <v>57.6</v>
      </c>
      <c r="W9035" t="s">
        <v>54</v>
      </c>
      <c r="X9035">
        <v>77</v>
      </c>
      <c r="Y9035">
        <v>35</v>
      </c>
      <c r="Z9035">
        <v>58</v>
      </c>
      <c r="AA9035">
        <v>119.66</v>
      </c>
      <c r="AB9035">
        <v>15.11</v>
      </c>
      <c r="AC9035">
        <v>6.55</v>
      </c>
      <c r="AF9035">
        <v>0.44</v>
      </c>
      <c r="AH9035">
        <v>-0.11</v>
      </c>
      <c r="AL9035" t="s">
        <v>844</v>
      </c>
      <c r="AN9035">
        <v>0.26400000000000001</v>
      </c>
      <c r="AO9035">
        <v>-9.1999999999999998E-2</v>
      </c>
      <c r="AQ9035">
        <v>4.2000000000000003E-2</v>
      </c>
      <c r="AR9035">
        <v>1</v>
      </c>
      <c r="AS9035" t="s">
        <v>72</v>
      </c>
    </row>
    <row r="9036" spans="1:53" x14ac:dyDescent="0.25">
      <c r="A9036">
        <v>9035</v>
      </c>
      <c r="C9036" t="s">
        <v>14907</v>
      </c>
      <c r="D9036">
        <v>223755</v>
      </c>
      <c r="E9036">
        <v>91548</v>
      </c>
      <c r="G9036" t="s">
        <v>63</v>
      </c>
      <c r="M9036">
        <v>23</v>
      </c>
      <c r="N9036">
        <v>47</v>
      </c>
      <c r="O9036">
        <v>18.7</v>
      </c>
      <c r="P9036" t="s">
        <v>54</v>
      </c>
      <c r="Q9036">
        <v>21</v>
      </c>
      <c r="R9036">
        <v>6</v>
      </c>
      <c r="S9036">
        <v>54</v>
      </c>
      <c r="T9036">
        <v>23</v>
      </c>
      <c r="U9036">
        <v>52</v>
      </c>
      <c r="V9036">
        <v>23.4</v>
      </c>
      <c r="W9036" t="s">
        <v>54</v>
      </c>
      <c r="X9036">
        <v>21</v>
      </c>
      <c r="Y9036">
        <v>40</v>
      </c>
      <c r="Z9036">
        <v>15</v>
      </c>
      <c r="AA9036">
        <v>105.15</v>
      </c>
      <c r="AB9036">
        <v>-39.15</v>
      </c>
      <c r="AC9036">
        <v>6.11</v>
      </c>
      <c r="AF9036">
        <v>1.59</v>
      </c>
      <c r="AH9036">
        <v>1.97</v>
      </c>
      <c r="AL9036" t="s">
        <v>682</v>
      </c>
      <c r="AN9036">
        <v>-4.9000000000000002E-2</v>
      </c>
      <c r="AO9036">
        <v>-1.4999999999999999E-2</v>
      </c>
      <c r="AR9036">
        <v>-5</v>
      </c>
      <c r="AS9036" t="s">
        <v>72</v>
      </c>
    </row>
    <row r="9037" spans="1:53" x14ac:dyDescent="0.25">
      <c r="A9037">
        <v>9036</v>
      </c>
      <c r="B9037" t="s">
        <v>14908</v>
      </c>
      <c r="C9037" t="s">
        <v>14909</v>
      </c>
      <c r="D9037">
        <v>223768</v>
      </c>
      <c r="E9037">
        <v>108878</v>
      </c>
      <c r="F9037">
        <v>898</v>
      </c>
      <c r="G9037" t="s">
        <v>63</v>
      </c>
      <c r="L9037">
        <v>14735</v>
      </c>
      <c r="M9037">
        <v>23</v>
      </c>
      <c r="N9037">
        <v>47</v>
      </c>
      <c r="O9037">
        <v>23.9</v>
      </c>
      <c r="P9037" t="s">
        <v>54</v>
      </c>
      <c r="Q9037">
        <v>18</v>
      </c>
      <c r="R9037">
        <v>33</v>
      </c>
      <c r="S9037">
        <v>54</v>
      </c>
      <c r="T9037">
        <v>23</v>
      </c>
      <c r="U9037">
        <v>52</v>
      </c>
      <c r="V9037">
        <v>29.3</v>
      </c>
      <c r="W9037" t="s">
        <v>54</v>
      </c>
      <c r="X9037">
        <v>19</v>
      </c>
      <c r="Y9037">
        <v>7</v>
      </c>
      <c r="Z9037">
        <v>13</v>
      </c>
      <c r="AA9037">
        <v>104.18</v>
      </c>
      <c r="AB9037">
        <v>-41.6</v>
      </c>
      <c r="AC9037">
        <v>5.08</v>
      </c>
      <c r="AF9037">
        <v>1.6</v>
      </c>
      <c r="AH9037">
        <v>1.86</v>
      </c>
      <c r="AL9037" t="s">
        <v>14910</v>
      </c>
      <c r="AN9037">
        <v>-5.0000000000000001E-3</v>
      </c>
      <c r="AO9037">
        <v>-3.5999999999999997E-2</v>
      </c>
      <c r="AQ9037">
        <v>1.0999999999999999E-2</v>
      </c>
      <c r="AR9037">
        <v>-8</v>
      </c>
      <c r="AS9037" t="s">
        <v>72</v>
      </c>
    </row>
    <row r="9038" spans="1:53" x14ac:dyDescent="0.25">
      <c r="A9038">
        <v>9037</v>
      </c>
      <c r="C9038" t="s">
        <v>14911</v>
      </c>
      <c r="D9038">
        <v>223774</v>
      </c>
      <c r="E9038">
        <v>165933</v>
      </c>
      <c r="M9038">
        <v>23</v>
      </c>
      <c r="N9038">
        <v>47</v>
      </c>
      <c r="O9038">
        <v>21.7</v>
      </c>
      <c r="P9038" t="s">
        <v>58</v>
      </c>
      <c r="Q9038">
        <v>14</v>
      </c>
      <c r="R9038">
        <v>48</v>
      </c>
      <c r="S9038">
        <v>27</v>
      </c>
      <c r="T9038">
        <v>23</v>
      </c>
      <c r="U9038">
        <v>52</v>
      </c>
      <c r="V9038">
        <v>30</v>
      </c>
      <c r="W9038" t="s">
        <v>58</v>
      </c>
      <c r="X9038">
        <v>14</v>
      </c>
      <c r="Y9038">
        <v>15</v>
      </c>
      <c r="Z9038">
        <v>4</v>
      </c>
      <c r="AA9038">
        <v>73.14</v>
      </c>
      <c r="AB9038">
        <v>-71.17</v>
      </c>
      <c r="AC9038">
        <v>5.87</v>
      </c>
      <c r="AF9038">
        <v>1.28</v>
      </c>
      <c r="AH9038">
        <v>1.37</v>
      </c>
      <c r="AL9038" t="s">
        <v>204</v>
      </c>
      <c r="AN9038">
        <v>-0.10100000000000001</v>
      </c>
      <c r="AO9038">
        <v>0</v>
      </c>
      <c r="AR9038">
        <v>2</v>
      </c>
    </row>
    <row r="9039" spans="1:53" x14ac:dyDescent="0.25">
      <c r="A9039">
        <v>9038</v>
      </c>
      <c r="C9039" t="s">
        <v>14912</v>
      </c>
      <c r="D9039">
        <v>223778</v>
      </c>
      <c r="E9039">
        <v>10879</v>
      </c>
      <c r="J9039">
        <v>17062</v>
      </c>
      <c r="M9039">
        <v>23</v>
      </c>
      <c r="N9039">
        <v>47</v>
      </c>
      <c r="O9039">
        <v>31.7</v>
      </c>
      <c r="P9039" t="s">
        <v>54</v>
      </c>
      <c r="Q9039">
        <v>74</v>
      </c>
      <c r="R9039">
        <v>59</v>
      </c>
      <c r="S9039">
        <v>13</v>
      </c>
      <c r="T9039">
        <v>23</v>
      </c>
      <c r="U9039">
        <v>52</v>
      </c>
      <c r="V9039">
        <v>25.1</v>
      </c>
      <c r="W9039" t="s">
        <v>54</v>
      </c>
      <c r="X9039">
        <v>75</v>
      </c>
      <c r="Y9039">
        <v>32</v>
      </c>
      <c r="Z9039">
        <v>41</v>
      </c>
      <c r="AA9039">
        <v>119.18</v>
      </c>
      <c r="AB9039">
        <v>13.1</v>
      </c>
      <c r="AC9039">
        <v>6.39</v>
      </c>
      <c r="AF9039">
        <v>0.98</v>
      </c>
      <c r="AH9039">
        <v>0.71</v>
      </c>
      <c r="AL9039" t="s">
        <v>1560</v>
      </c>
      <c r="AN9039">
        <v>0.314</v>
      </c>
      <c r="AO9039">
        <v>4.9000000000000002E-2</v>
      </c>
      <c r="AQ9039">
        <v>9.7000000000000003E-2</v>
      </c>
      <c r="AR9039">
        <v>1</v>
      </c>
      <c r="AS9039" t="s">
        <v>105</v>
      </c>
      <c r="AW9039">
        <v>1.9</v>
      </c>
      <c r="AX9039">
        <v>161.9</v>
      </c>
      <c r="AY9039" t="s">
        <v>56</v>
      </c>
      <c r="AZ9039">
        <v>3</v>
      </c>
      <c r="BA9039" t="s">
        <v>68</v>
      </c>
    </row>
    <row r="9040" spans="1:53" x14ac:dyDescent="0.25">
      <c r="A9040">
        <v>9039</v>
      </c>
      <c r="B9040" t="s">
        <v>14913</v>
      </c>
      <c r="C9040" t="s">
        <v>14914</v>
      </c>
      <c r="D9040">
        <v>223781</v>
      </c>
      <c r="E9040">
        <v>108879</v>
      </c>
      <c r="F9040">
        <v>1625</v>
      </c>
      <c r="L9040" t="s">
        <v>14915</v>
      </c>
      <c r="M9040">
        <v>23</v>
      </c>
      <c r="N9040">
        <v>47</v>
      </c>
      <c r="O9040">
        <v>31</v>
      </c>
      <c r="P9040" t="s">
        <v>54</v>
      </c>
      <c r="Q9040">
        <v>10</v>
      </c>
      <c r="R9040">
        <v>23</v>
      </c>
      <c r="S9040">
        <v>28</v>
      </c>
      <c r="T9040">
        <v>23</v>
      </c>
      <c r="U9040">
        <v>52</v>
      </c>
      <c r="V9040">
        <v>37.1</v>
      </c>
      <c r="W9040" t="s">
        <v>54</v>
      </c>
      <c r="X9040">
        <v>10</v>
      </c>
      <c r="Y9040">
        <v>56</v>
      </c>
      <c r="Z9040">
        <v>51</v>
      </c>
      <c r="AA9040">
        <v>100.44</v>
      </c>
      <c r="AB9040">
        <v>-49.34</v>
      </c>
      <c r="AC9040">
        <v>5.3</v>
      </c>
      <c r="AF9040">
        <v>0.18</v>
      </c>
      <c r="AH9040">
        <v>0.09</v>
      </c>
      <c r="AL9040" t="s">
        <v>3679</v>
      </c>
      <c r="AN9040">
        <v>-2.9000000000000001E-2</v>
      </c>
      <c r="AO9040">
        <v>1E-3</v>
      </c>
      <c r="AQ9040">
        <v>1.7999999999999999E-2</v>
      </c>
      <c r="AR9040">
        <v>-3</v>
      </c>
      <c r="AS9040" t="s">
        <v>60</v>
      </c>
      <c r="AU9040">
        <v>156</v>
      </c>
      <c r="BA9040" t="s">
        <v>68</v>
      </c>
    </row>
    <row r="9041" spans="1:53" x14ac:dyDescent="0.25">
      <c r="A9041">
        <v>9040</v>
      </c>
      <c r="C9041" t="s">
        <v>14916</v>
      </c>
      <c r="D9041">
        <v>223807</v>
      </c>
      <c r="E9041">
        <v>146953</v>
      </c>
      <c r="M9041">
        <v>23</v>
      </c>
      <c r="N9041">
        <v>47</v>
      </c>
      <c r="O9041">
        <v>41.8</v>
      </c>
      <c r="P9041" t="s">
        <v>58</v>
      </c>
      <c r="Q9041">
        <v>9</v>
      </c>
      <c r="R9041">
        <v>33</v>
      </c>
      <c r="S9041">
        <v>9</v>
      </c>
      <c r="T9041">
        <v>23</v>
      </c>
      <c r="U9041">
        <v>52</v>
      </c>
      <c r="V9041">
        <v>50.5</v>
      </c>
      <c r="W9041" t="s">
        <v>58</v>
      </c>
      <c r="X9041">
        <v>8</v>
      </c>
      <c r="Y9041">
        <v>59</v>
      </c>
      <c r="Z9041">
        <v>48</v>
      </c>
      <c r="AA9041">
        <v>82.82</v>
      </c>
      <c r="AB9041">
        <v>-67.19</v>
      </c>
      <c r="AC9041">
        <v>5.75</v>
      </c>
      <c r="AF9041">
        <v>1.17</v>
      </c>
      <c r="AH9041">
        <v>1.1499999999999999</v>
      </c>
      <c r="AL9041" t="s">
        <v>114</v>
      </c>
      <c r="AN9041">
        <v>6.4000000000000001E-2</v>
      </c>
      <c r="AO9041">
        <v>-2.1000000000000001E-2</v>
      </c>
      <c r="AR9041">
        <v>-18</v>
      </c>
      <c r="AS9041" t="s">
        <v>72</v>
      </c>
    </row>
    <row r="9042" spans="1:53" x14ac:dyDescent="0.25">
      <c r="A9042">
        <v>9041</v>
      </c>
      <c r="B9042" t="s">
        <v>14917</v>
      </c>
      <c r="C9042" t="s">
        <v>14918</v>
      </c>
      <c r="D9042">
        <v>223825</v>
      </c>
      <c r="E9042">
        <v>146954</v>
      </c>
      <c r="I9042" t="s">
        <v>77</v>
      </c>
      <c r="M9042">
        <v>23</v>
      </c>
      <c r="N9042">
        <v>47</v>
      </c>
      <c r="O9042">
        <v>47.3</v>
      </c>
      <c r="P9042" t="s">
        <v>58</v>
      </c>
      <c r="Q9042">
        <v>3</v>
      </c>
      <c r="R9042">
        <v>42</v>
      </c>
      <c r="S9042">
        <v>39</v>
      </c>
      <c r="T9042">
        <v>23</v>
      </c>
      <c r="U9042">
        <v>52</v>
      </c>
      <c r="V9042">
        <v>55.6</v>
      </c>
      <c r="W9042" t="s">
        <v>58</v>
      </c>
      <c r="X9042">
        <v>3</v>
      </c>
      <c r="Y9042">
        <v>9</v>
      </c>
      <c r="Z9042">
        <v>20</v>
      </c>
      <c r="AA9042">
        <v>90.15</v>
      </c>
      <c r="AB9042">
        <v>-62.24</v>
      </c>
      <c r="AC9042">
        <v>5.93</v>
      </c>
      <c r="AF9042">
        <v>1.07</v>
      </c>
      <c r="AH9042">
        <v>0.96</v>
      </c>
      <c r="AL9042" t="s">
        <v>123</v>
      </c>
      <c r="AN9042">
        <v>7.4999999999999997E-2</v>
      </c>
      <c r="AO9042">
        <v>-4.5999999999999999E-2</v>
      </c>
      <c r="AR9042">
        <v>-6</v>
      </c>
      <c r="AS9042" t="s">
        <v>60</v>
      </c>
      <c r="AW9042">
        <v>0</v>
      </c>
      <c r="AX9042">
        <v>0.1</v>
      </c>
      <c r="BA9042" t="s">
        <v>68</v>
      </c>
    </row>
    <row r="9043" spans="1:53" x14ac:dyDescent="0.25">
      <c r="A9043">
        <v>9042</v>
      </c>
      <c r="B9043" t="s">
        <v>14919</v>
      </c>
      <c r="C9043" t="s">
        <v>14920</v>
      </c>
      <c r="D9043">
        <v>223855</v>
      </c>
      <c r="E9043">
        <v>128436</v>
      </c>
      <c r="M9043">
        <v>23</v>
      </c>
      <c r="N9043">
        <v>47</v>
      </c>
      <c r="O9043">
        <v>57.4</v>
      </c>
      <c r="P9043" t="s">
        <v>54</v>
      </c>
      <c r="Q9043">
        <v>1</v>
      </c>
      <c r="R9043">
        <v>32</v>
      </c>
      <c r="S9043">
        <v>5</v>
      </c>
      <c r="T9043">
        <v>23</v>
      </c>
      <c r="U9043">
        <v>53</v>
      </c>
      <c r="V9043">
        <v>4.8</v>
      </c>
      <c r="W9043" t="s">
        <v>54</v>
      </c>
      <c r="X9043">
        <v>2</v>
      </c>
      <c r="Y9043">
        <v>5</v>
      </c>
      <c r="Z9043">
        <v>26</v>
      </c>
      <c r="AA9043">
        <v>94.93</v>
      </c>
      <c r="AB9043">
        <v>-57.57</v>
      </c>
      <c r="AC9043">
        <v>6.28</v>
      </c>
      <c r="AF9043">
        <v>-0.01</v>
      </c>
      <c r="AH9043">
        <v>-0.01</v>
      </c>
      <c r="AL9043" t="s">
        <v>176</v>
      </c>
      <c r="AN9043">
        <v>2.1999999999999999E-2</v>
      </c>
      <c r="AO9043">
        <v>-1.2E-2</v>
      </c>
      <c r="AR9043">
        <v>5</v>
      </c>
      <c r="AS9043" t="s">
        <v>79</v>
      </c>
      <c r="AU9043">
        <v>46</v>
      </c>
    </row>
    <row r="9044" spans="1:53" x14ac:dyDescent="0.25">
      <c r="A9044">
        <v>9043</v>
      </c>
      <c r="C9044" t="s">
        <v>14921</v>
      </c>
      <c r="D9044">
        <v>223884</v>
      </c>
      <c r="E9044">
        <v>192218</v>
      </c>
      <c r="M9044">
        <v>23</v>
      </c>
      <c r="N9044">
        <v>48</v>
      </c>
      <c r="O9044">
        <v>10.6</v>
      </c>
      <c r="P9044" t="s">
        <v>58</v>
      </c>
      <c r="Q9044">
        <v>24</v>
      </c>
      <c r="R9044">
        <v>47</v>
      </c>
      <c r="S9044">
        <v>7</v>
      </c>
      <c r="T9044">
        <v>23</v>
      </c>
      <c r="U9044">
        <v>53</v>
      </c>
      <c r="V9044">
        <v>20.8</v>
      </c>
      <c r="W9044" t="s">
        <v>58</v>
      </c>
      <c r="X9044">
        <v>24</v>
      </c>
      <c r="Y9044">
        <v>13</v>
      </c>
      <c r="Z9044">
        <v>45</v>
      </c>
      <c r="AA9044">
        <v>42.19</v>
      </c>
      <c r="AB9044">
        <v>-76.599999999999994</v>
      </c>
      <c r="AC9044">
        <v>6.24</v>
      </c>
      <c r="AF9044">
        <v>0.19</v>
      </c>
      <c r="AL9044" t="s">
        <v>14922</v>
      </c>
      <c r="AN9044">
        <v>4.7E-2</v>
      </c>
      <c r="AO9044">
        <v>-1.0999999999999999E-2</v>
      </c>
      <c r="AR9044">
        <v>-3</v>
      </c>
      <c r="BA9044" t="s">
        <v>68</v>
      </c>
    </row>
    <row r="9045" spans="1:53" x14ac:dyDescent="0.25">
      <c r="A9045">
        <v>9044</v>
      </c>
      <c r="C9045" t="s">
        <v>14923</v>
      </c>
      <c r="D9045">
        <v>223991</v>
      </c>
      <c r="E9045">
        <v>192231</v>
      </c>
      <c r="J9045">
        <v>17090</v>
      </c>
      <c r="M9045">
        <v>23</v>
      </c>
      <c r="N9045">
        <v>49</v>
      </c>
      <c r="O9045">
        <v>11.4</v>
      </c>
      <c r="P9045" t="s">
        <v>58</v>
      </c>
      <c r="Q9045">
        <v>27</v>
      </c>
      <c r="R9045">
        <v>35</v>
      </c>
      <c r="S9045">
        <v>58</v>
      </c>
      <c r="T9045">
        <v>23</v>
      </c>
      <c r="U9045">
        <v>54</v>
      </c>
      <c r="V9045">
        <v>21.4</v>
      </c>
      <c r="W9045" t="s">
        <v>58</v>
      </c>
      <c r="X9045">
        <v>27</v>
      </c>
      <c r="Y9045">
        <v>2</v>
      </c>
      <c r="Z9045">
        <v>32</v>
      </c>
      <c r="AA9045">
        <v>30.05</v>
      </c>
      <c r="AB9045">
        <v>-77.3</v>
      </c>
      <c r="AC9045">
        <v>6.35</v>
      </c>
      <c r="AF9045">
        <v>0.2</v>
      </c>
      <c r="AH9045">
        <v>0</v>
      </c>
      <c r="AJ9045">
        <v>0.11</v>
      </c>
      <c r="AL9045" t="s">
        <v>14924</v>
      </c>
      <c r="AN9045">
        <v>0.02</v>
      </c>
      <c r="AO9045">
        <v>2.5000000000000001E-2</v>
      </c>
      <c r="AP9045" t="s">
        <v>126</v>
      </c>
      <c r="AQ9045">
        <v>6.0000000000000001E-3</v>
      </c>
      <c r="AR9045">
        <v>17</v>
      </c>
      <c r="AS9045" t="s">
        <v>79</v>
      </c>
      <c r="AT9045" t="s">
        <v>110</v>
      </c>
      <c r="AU9045">
        <v>39</v>
      </c>
      <c r="AW9045">
        <v>0.7</v>
      </c>
      <c r="AX9045">
        <v>6.4</v>
      </c>
      <c r="BA9045" t="s">
        <v>68</v>
      </c>
    </row>
    <row r="9046" spans="1:53" x14ac:dyDescent="0.25">
      <c r="A9046">
        <v>9045</v>
      </c>
      <c r="B9046" t="s">
        <v>14925</v>
      </c>
      <c r="C9046" t="s">
        <v>14926</v>
      </c>
      <c r="D9046">
        <v>224014</v>
      </c>
      <c r="E9046">
        <v>35879</v>
      </c>
      <c r="F9046">
        <v>899</v>
      </c>
      <c r="G9046" t="s">
        <v>63</v>
      </c>
      <c r="L9046" t="s">
        <v>14927</v>
      </c>
      <c r="M9046">
        <v>23</v>
      </c>
      <c r="N9046">
        <v>49</v>
      </c>
      <c r="O9046">
        <v>23</v>
      </c>
      <c r="P9046" t="s">
        <v>54</v>
      </c>
      <c r="Q9046">
        <v>56</v>
      </c>
      <c r="R9046">
        <v>56</v>
      </c>
      <c r="S9046">
        <v>35</v>
      </c>
      <c r="T9046">
        <v>23</v>
      </c>
      <c r="U9046">
        <v>54</v>
      </c>
      <c r="V9046">
        <v>23</v>
      </c>
      <c r="W9046" t="s">
        <v>54</v>
      </c>
      <c r="X9046">
        <v>57</v>
      </c>
      <c r="Y9046">
        <v>29</v>
      </c>
      <c r="Z9046">
        <v>58</v>
      </c>
      <c r="AA9046">
        <v>115.3</v>
      </c>
      <c r="AB9046">
        <v>-4.5199999999999996</v>
      </c>
      <c r="AC9046">
        <v>4.54</v>
      </c>
      <c r="AF9046">
        <v>1.22</v>
      </c>
      <c r="AH9046">
        <v>1.1200000000000001</v>
      </c>
      <c r="AJ9046">
        <v>0.74</v>
      </c>
      <c r="AL9046" t="s">
        <v>14928</v>
      </c>
      <c r="AM9046" t="s">
        <v>104</v>
      </c>
      <c r="AN9046">
        <v>-2E-3</v>
      </c>
      <c r="AO9046">
        <v>-2E-3</v>
      </c>
      <c r="AQ9046">
        <v>2.3E-2</v>
      </c>
      <c r="AR9046">
        <v>-43</v>
      </c>
      <c r="AS9046" t="s">
        <v>60</v>
      </c>
      <c r="AU9046">
        <v>29</v>
      </c>
      <c r="BA9046" t="s">
        <v>68</v>
      </c>
    </row>
    <row r="9047" spans="1:53" x14ac:dyDescent="0.25">
      <c r="A9047">
        <v>9046</v>
      </c>
      <c r="C9047" t="s">
        <v>14929</v>
      </c>
      <c r="D9047">
        <v>224022</v>
      </c>
      <c r="E9047">
        <v>231842</v>
      </c>
      <c r="F9047">
        <v>1626</v>
      </c>
      <c r="M9047">
        <v>23</v>
      </c>
      <c r="N9047">
        <v>49</v>
      </c>
      <c r="O9047">
        <v>24</v>
      </c>
      <c r="P9047" t="s">
        <v>58</v>
      </c>
      <c r="Q9047">
        <v>40</v>
      </c>
      <c r="R9047">
        <v>51</v>
      </c>
      <c r="S9047">
        <v>27</v>
      </c>
      <c r="T9047">
        <v>23</v>
      </c>
      <c r="U9047">
        <v>54</v>
      </c>
      <c r="V9047">
        <v>38.6</v>
      </c>
      <c r="W9047" t="s">
        <v>58</v>
      </c>
      <c r="X9047">
        <v>40</v>
      </c>
      <c r="Y9047">
        <v>18</v>
      </c>
      <c r="Z9047">
        <v>0</v>
      </c>
      <c r="AA9047">
        <v>341.05</v>
      </c>
      <c r="AB9047">
        <v>-72.349999999999994</v>
      </c>
      <c r="AC9047">
        <v>6.03</v>
      </c>
      <c r="AF9047">
        <v>0.56999999999999995</v>
      </c>
      <c r="AH9047">
        <v>0.11</v>
      </c>
      <c r="AL9047" t="s">
        <v>109</v>
      </c>
      <c r="AN9047">
        <v>0.36799999999999999</v>
      </c>
      <c r="AO9047">
        <v>2.8000000000000001E-2</v>
      </c>
      <c r="AQ9047">
        <v>2.9000000000000001E-2</v>
      </c>
      <c r="AR9047">
        <v>-10</v>
      </c>
    </row>
    <row r="9048" spans="1:53" x14ac:dyDescent="0.25">
      <c r="A9048">
        <v>9047</v>
      </c>
      <c r="C9048" t="s">
        <v>14930</v>
      </c>
      <c r="D9048">
        <v>224062</v>
      </c>
      <c r="E9048">
        <v>146973</v>
      </c>
      <c r="F9048">
        <v>3920</v>
      </c>
      <c r="G9048" t="s">
        <v>63</v>
      </c>
      <c r="L9048" t="s">
        <v>14931</v>
      </c>
      <c r="M9048">
        <v>23</v>
      </c>
      <c r="N9048">
        <v>49</v>
      </c>
      <c r="O9048">
        <v>39.5</v>
      </c>
      <c r="P9048" t="s">
        <v>58</v>
      </c>
      <c r="Q9048">
        <v>0</v>
      </c>
      <c r="R9048">
        <v>26</v>
      </c>
      <c r="S9048">
        <v>48</v>
      </c>
      <c r="T9048">
        <v>23</v>
      </c>
      <c r="U9048">
        <v>54</v>
      </c>
      <c r="V9048">
        <v>46.6</v>
      </c>
      <c r="W9048" t="s">
        <v>54</v>
      </c>
      <c r="X9048">
        <v>0</v>
      </c>
      <c r="Y9048">
        <v>6</v>
      </c>
      <c r="Z9048">
        <v>33</v>
      </c>
      <c r="AA9048">
        <v>94.06</v>
      </c>
      <c r="AB9048">
        <v>-59.55</v>
      </c>
      <c r="AC9048">
        <v>5.61</v>
      </c>
      <c r="AF9048">
        <v>1.59</v>
      </c>
      <c r="AH9048">
        <v>1.51</v>
      </c>
      <c r="AJ9048">
        <v>1.3</v>
      </c>
      <c r="AK9048" t="s">
        <v>182</v>
      </c>
      <c r="AL9048" t="s">
        <v>1506</v>
      </c>
      <c r="AN9048">
        <v>-0.04</v>
      </c>
      <c r="AO9048">
        <v>-1.7999999999999999E-2</v>
      </c>
      <c r="AR9048">
        <v>-2</v>
      </c>
      <c r="AS9048" t="s">
        <v>72</v>
      </c>
      <c r="BA9048" t="s">
        <v>68</v>
      </c>
    </row>
    <row r="9049" spans="1:53" x14ac:dyDescent="0.25">
      <c r="A9049">
        <v>9048</v>
      </c>
      <c r="B9049" t="s">
        <v>14932</v>
      </c>
      <c r="C9049" t="s">
        <v>14933</v>
      </c>
      <c r="D9049">
        <v>224103</v>
      </c>
      <c r="E9049">
        <v>128466</v>
      </c>
      <c r="M9049">
        <v>23</v>
      </c>
      <c r="N9049">
        <v>50</v>
      </c>
      <c r="O9049">
        <v>0.8</v>
      </c>
      <c r="P9049" t="s">
        <v>54</v>
      </c>
      <c r="Q9049">
        <v>6</v>
      </c>
      <c r="R9049">
        <v>30</v>
      </c>
      <c r="S9049">
        <v>54</v>
      </c>
      <c r="T9049">
        <v>23</v>
      </c>
      <c r="U9049">
        <v>55</v>
      </c>
      <c r="V9049">
        <v>7.8</v>
      </c>
      <c r="W9049" t="s">
        <v>54</v>
      </c>
      <c r="X9049">
        <v>7</v>
      </c>
      <c r="Y9049">
        <v>4</v>
      </c>
      <c r="Z9049">
        <v>16</v>
      </c>
      <c r="AA9049">
        <v>99.18</v>
      </c>
      <c r="AB9049">
        <v>-53.18</v>
      </c>
      <c r="AC9049">
        <v>6.21</v>
      </c>
      <c r="AF9049">
        <v>-7.0000000000000007E-2</v>
      </c>
      <c r="AH9049">
        <v>-0.19</v>
      </c>
      <c r="AL9049" t="s">
        <v>198</v>
      </c>
      <c r="AN9049">
        <v>2.1000000000000001E-2</v>
      </c>
      <c r="AO9049">
        <v>-1.9E-2</v>
      </c>
      <c r="AR9049">
        <v>17</v>
      </c>
      <c r="AS9049" t="s">
        <v>60</v>
      </c>
    </row>
    <row r="9050" spans="1:53" x14ac:dyDescent="0.25">
      <c r="A9050">
        <v>9049</v>
      </c>
      <c r="C9050" t="s">
        <v>14934</v>
      </c>
      <c r="D9050">
        <v>224113</v>
      </c>
      <c r="E9050">
        <v>214860</v>
      </c>
      <c r="F9050">
        <v>3921</v>
      </c>
      <c r="L9050" t="s">
        <v>14935</v>
      </c>
      <c r="M9050">
        <v>23</v>
      </c>
      <c r="N9050">
        <v>50</v>
      </c>
      <c r="O9050">
        <v>6.3</v>
      </c>
      <c r="P9050" t="s">
        <v>58</v>
      </c>
      <c r="Q9050">
        <v>32</v>
      </c>
      <c r="R9050">
        <v>28</v>
      </c>
      <c r="S9050">
        <v>41</v>
      </c>
      <c r="T9050">
        <v>23</v>
      </c>
      <c r="U9050">
        <v>55</v>
      </c>
      <c r="V9050">
        <v>16.600000000000001</v>
      </c>
      <c r="W9050" t="s">
        <v>58</v>
      </c>
      <c r="X9050">
        <v>31</v>
      </c>
      <c r="Y9050">
        <v>55</v>
      </c>
      <c r="Z9050">
        <v>18</v>
      </c>
      <c r="AA9050">
        <v>8.14</v>
      </c>
      <c r="AB9050">
        <v>-76.89</v>
      </c>
      <c r="AC9050">
        <v>6.1</v>
      </c>
      <c r="AF9050">
        <v>-0.08</v>
      </c>
      <c r="AH9050">
        <v>-0.46</v>
      </c>
      <c r="AL9050" t="s">
        <v>342</v>
      </c>
      <c r="AN9050">
        <v>2.1999999999999999E-2</v>
      </c>
      <c r="AO9050">
        <v>-3.0000000000000001E-3</v>
      </c>
      <c r="AR9050">
        <v>-12</v>
      </c>
      <c r="AS9050" t="s">
        <v>66</v>
      </c>
      <c r="AU9050">
        <v>199</v>
      </c>
      <c r="BA9050" t="s">
        <v>68</v>
      </c>
    </row>
    <row r="9051" spans="1:53" x14ac:dyDescent="0.25">
      <c r="A9051">
        <v>9050</v>
      </c>
      <c r="C9051" t="s">
        <v>14936</v>
      </c>
      <c r="D9051">
        <v>224112</v>
      </c>
      <c r="E9051">
        <v>214861</v>
      </c>
      <c r="M9051">
        <v>23</v>
      </c>
      <c r="N9051">
        <v>50</v>
      </c>
      <c r="O9051">
        <v>6.4</v>
      </c>
      <c r="P9051" t="s">
        <v>58</v>
      </c>
      <c r="Q9051">
        <v>32</v>
      </c>
      <c r="R9051">
        <v>26</v>
      </c>
      <c r="S9051">
        <v>27</v>
      </c>
      <c r="T9051">
        <v>23</v>
      </c>
      <c r="U9051">
        <v>55</v>
      </c>
      <c r="V9051">
        <v>16.600000000000001</v>
      </c>
      <c r="W9051" t="s">
        <v>58</v>
      </c>
      <c r="X9051">
        <v>31</v>
      </c>
      <c r="Y9051">
        <v>53</v>
      </c>
      <c r="Z9051">
        <v>3</v>
      </c>
      <c r="AA9051">
        <v>8.2899999999999991</v>
      </c>
      <c r="AB9051">
        <v>-76.900000000000006</v>
      </c>
      <c r="AC9051">
        <v>6.83</v>
      </c>
      <c r="AF9051">
        <v>-0.08</v>
      </c>
      <c r="AH9051">
        <v>-0.34</v>
      </c>
      <c r="AL9051" t="s">
        <v>237</v>
      </c>
      <c r="AN9051">
        <v>3.0000000000000001E-3</v>
      </c>
      <c r="AO9051">
        <v>8.0000000000000002E-3</v>
      </c>
      <c r="AR9051">
        <v>1</v>
      </c>
      <c r="AS9051" t="s">
        <v>72</v>
      </c>
    </row>
    <row r="9052" spans="1:53" x14ac:dyDescent="0.25">
      <c r="A9052">
        <v>9051</v>
      </c>
      <c r="C9052" t="s">
        <v>14937</v>
      </c>
      <c r="D9052">
        <v>224128</v>
      </c>
      <c r="E9052">
        <v>91582</v>
      </c>
      <c r="M9052">
        <v>23</v>
      </c>
      <c r="N9052">
        <v>50</v>
      </c>
      <c r="O9052">
        <v>17.600000000000001</v>
      </c>
      <c r="P9052" t="s">
        <v>54</v>
      </c>
      <c r="Q9052">
        <v>25</v>
      </c>
      <c r="R9052">
        <v>23</v>
      </c>
      <c r="S9052">
        <v>55</v>
      </c>
      <c r="T9052">
        <v>23</v>
      </c>
      <c r="U9052">
        <v>55</v>
      </c>
      <c r="V9052">
        <v>23</v>
      </c>
      <c r="W9052" t="s">
        <v>54</v>
      </c>
      <c r="X9052">
        <v>25</v>
      </c>
      <c r="Y9052">
        <v>57</v>
      </c>
      <c r="Z9052">
        <v>18</v>
      </c>
      <c r="AA9052">
        <v>107.47</v>
      </c>
      <c r="AB9052">
        <v>-35.229999999999997</v>
      </c>
      <c r="AC9052">
        <v>6.54</v>
      </c>
      <c r="AD9052" t="s">
        <v>200</v>
      </c>
      <c r="AL9052" t="s">
        <v>201</v>
      </c>
      <c r="AN9052">
        <v>-3.0000000000000001E-3</v>
      </c>
      <c r="AO9052">
        <v>-8.0000000000000002E-3</v>
      </c>
      <c r="AR9052">
        <v>-15</v>
      </c>
    </row>
    <row r="9053" spans="1:53" x14ac:dyDescent="0.25">
      <c r="A9053">
        <v>9052</v>
      </c>
      <c r="C9053" t="s">
        <v>14938</v>
      </c>
      <c r="D9053">
        <v>224151</v>
      </c>
      <c r="E9053">
        <v>35899</v>
      </c>
      <c r="L9053" t="s">
        <v>14939</v>
      </c>
      <c r="M9053">
        <v>23</v>
      </c>
      <c r="N9053">
        <v>50</v>
      </c>
      <c r="O9053">
        <v>32.700000000000003</v>
      </c>
      <c r="P9053" t="s">
        <v>54</v>
      </c>
      <c r="Q9053">
        <v>56</v>
      </c>
      <c r="R9053">
        <v>51</v>
      </c>
      <c r="S9053">
        <v>20</v>
      </c>
      <c r="T9053">
        <v>23</v>
      </c>
      <c r="U9053">
        <v>55</v>
      </c>
      <c r="V9053">
        <v>33.700000000000003</v>
      </c>
      <c r="W9053" t="s">
        <v>54</v>
      </c>
      <c r="X9053">
        <v>57</v>
      </c>
      <c r="Y9053">
        <v>24</v>
      </c>
      <c r="Z9053">
        <v>44</v>
      </c>
      <c r="AA9053">
        <v>115.44</v>
      </c>
      <c r="AB9053">
        <v>-4.6399999999999997</v>
      </c>
      <c r="AC9053">
        <v>6</v>
      </c>
      <c r="AF9053">
        <v>0.21</v>
      </c>
      <c r="AH9053">
        <v>-0.72</v>
      </c>
      <c r="AL9053" t="s">
        <v>14940</v>
      </c>
      <c r="AM9053" t="s">
        <v>104</v>
      </c>
      <c r="AN9053">
        <v>-8.0000000000000002E-3</v>
      </c>
      <c r="AO9053">
        <v>-3.0000000000000001E-3</v>
      </c>
      <c r="AQ9053">
        <v>2.9000000000000001E-2</v>
      </c>
      <c r="AR9053">
        <v>-26</v>
      </c>
      <c r="AS9053" t="s">
        <v>105</v>
      </c>
      <c r="BA9053" t="s">
        <v>68</v>
      </c>
    </row>
    <row r="9054" spans="1:53" x14ac:dyDescent="0.25">
      <c r="A9054">
        <v>9053</v>
      </c>
      <c r="C9054" t="s">
        <v>14941</v>
      </c>
      <c r="D9054">
        <v>224165</v>
      </c>
      <c r="E9054">
        <v>53486</v>
      </c>
      <c r="M9054">
        <v>23</v>
      </c>
      <c r="N9054">
        <v>50</v>
      </c>
      <c r="O9054">
        <v>30.5</v>
      </c>
      <c r="P9054" t="s">
        <v>54</v>
      </c>
      <c r="Q9054">
        <v>46</v>
      </c>
      <c r="R9054">
        <v>47</v>
      </c>
      <c r="S9054">
        <v>58</v>
      </c>
      <c r="T9054">
        <v>23</v>
      </c>
      <c r="U9054">
        <v>55</v>
      </c>
      <c r="V9054">
        <v>33.6</v>
      </c>
      <c r="W9054" t="s">
        <v>54</v>
      </c>
      <c r="X9054">
        <v>47</v>
      </c>
      <c r="Y9054">
        <v>21</v>
      </c>
      <c r="Z9054">
        <v>21</v>
      </c>
      <c r="AA9054">
        <v>113.21</v>
      </c>
      <c r="AB9054">
        <v>-14.46</v>
      </c>
      <c r="AC9054">
        <v>6</v>
      </c>
      <c r="AF9054">
        <v>1.1599999999999999</v>
      </c>
      <c r="AH9054">
        <v>0.94</v>
      </c>
      <c r="AL9054" t="s">
        <v>4479</v>
      </c>
      <c r="AN9054">
        <v>0</v>
      </c>
      <c r="AO9054">
        <v>-5.0000000000000001E-3</v>
      </c>
      <c r="AR9054">
        <v>-17</v>
      </c>
    </row>
    <row r="9055" spans="1:53" x14ac:dyDescent="0.25">
      <c r="A9055">
        <v>9054</v>
      </c>
      <c r="C9055" t="s">
        <v>14942</v>
      </c>
      <c r="D9055">
        <v>224283</v>
      </c>
      <c r="E9055">
        <v>192252</v>
      </c>
      <c r="F9055">
        <v>3922</v>
      </c>
      <c r="M9055">
        <v>23</v>
      </c>
      <c r="N9055">
        <v>51</v>
      </c>
      <c r="O9055">
        <v>20.8</v>
      </c>
      <c r="P9055" t="s">
        <v>58</v>
      </c>
      <c r="Q9055">
        <v>25</v>
      </c>
      <c r="R9055">
        <v>17</v>
      </c>
      <c r="S9055">
        <v>39</v>
      </c>
      <c r="T9055">
        <v>23</v>
      </c>
      <c r="U9055">
        <v>56</v>
      </c>
      <c r="V9055">
        <v>29.9</v>
      </c>
      <c r="W9055" t="s">
        <v>58</v>
      </c>
      <c r="X9055">
        <v>24</v>
      </c>
      <c r="Y9055">
        <v>44</v>
      </c>
      <c r="Z9055">
        <v>14</v>
      </c>
      <c r="AA9055">
        <v>40.82</v>
      </c>
      <c r="AB9055">
        <v>-77.430000000000007</v>
      </c>
      <c r="AC9055">
        <v>6.31</v>
      </c>
      <c r="AF9055">
        <v>0.92</v>
      </c>
      <c r="AL9055" t="s">
        <v>453</v>
      </c>
      <c r="AN9055">
        <v>3.0000000000000001E-3</v>
      </c>
      <c r="AO9055">
        <v>0.01</v>
      </c>
      <c r="AR9055">
        <v>-35</v>
      </c>
      <c r="AS9055" t="s">
        <v>72</v>
      </c>
    </row>
    <row r="9056" spans="1:53" x14ac:dyDescent="0.25">
      <c r="A9056">
        <v>9055</v>
      </c>
      <c r="C9056" t="s">
        <v>14943</v>
      </c>
      <c r="D9056">
        <v>224303</v>
      </c>
      <c r="E9056">
        <v>91595</v>
      </c>
      <c r="F9056">
        <v>1628</v>
      </c>
      <c r="G9056" t="s">
        <v>63</v>
      </c>
      <c r="M9056">
        <v>23</v>
      </c>
      <c r="N9056">
        <v>51</v>
      </c>
      <c r="O9056">
        <v>35.700000000000003</v>
      </c>
      <c r="P9056" t="s">
        <v>54</v>
      </c>
      <c r="Q9056">
        <v>22</v>
      </c>
      <c r="R9056">
        <v>5</v>
      </c>
      <c r="S9056">
        <v>30</v>
      </c>
      <c r="T9056">
        <v>23</v>
      </c>
      <c r="U9056">
        <v>56</v>
      </c>
      <c r="V9056">
        <v>41.5</v>
      </c>
      <c r="W9056" t="s">
        <v>54</v>
      </c>
      <c r="X9056">
        <v>22</v>
      </c>
      <c r="Y9056">
        <v>38</v>
      </c>
      <c r="Z9056">
        <v>53</v>
      </c>
      <c r="AA9056">
        <v>106.73</v>
      </c>
      <c r="AB9056">
        <v>-38.5</v>
      </c>
      <c r="AC9056">
        <v>6.15</v>
      </c>
      <c r="AF9056">
        <v>1.6</v>
      </c>
      <c r="AH9056">
        <v>1.97</v>
      </c>
      <c r="AL9056" t="s">
        <v>682</v>
      </c>
      <c r="AN9056">
        <v>-2.1999999999999999E-2</v>
      </c>
      <c r="AO9056">
        <v>-5.0000000000000001E-3</v>
      </c>
      <c r="AR9056">
        <v>1</v>
      </c>
      <c r="AS9056" t="s">
        <v>72</v>
      </c>
    </row>
    <row r="9057" spans="1:53" x14ac:dyDescent="0.25">
      <c r="A9057">
        <v>9056</v>
      </c>
      <c r="C9057" t="s">
        <v>14944</v>
      </c>
      <c r="D9057">
        <v>224309</v>
      </c>
      <c r="E9057">
        <v>3994</v>
      </c>
      <c r="F9057">
        <v>1650</v>
      </c>
      <c r="L9057" t="s">
        <v>14945</v>
      </c>
      <c r="M9057">
        <v>23</v>
      </c>
      <c r="N9057">
        <v>51</v>
      </c>
      <c r="O9057">
        <v>45.3</v>
      </c>
      <c r="P9057" t="s">
        <v>54</v>
      </c>
      <c r="Q9057">
        <v>82</v>
      </c>
      <c r="R9057">
        <v>38</v>
      </c>
      <c r="S9057">
        <v>4</v>
      </c>
      <c r="T9057">
        <v>23</v>
      </c>
      <c r="U9057">
        <v>56</v>
      </c>
      <c r="V9057">
        <v>27.7</v>
      </c>
      <c r="W9057" t="s">
        <v>54</v>
      </c>
      <c r="X9057">
        <v>83</v>
      </c>
      <c r="Y9057">
        <v>11</v>
      </c>
      <c r="Z9057">
        <v>28</v>
      </c>
      <c r="AA9057">
        <v>121.21</v>
      </c>
      <c r="AB9057">
        <v>20.5</v>
      </c>
      <c r="AC9057">
        <v>6.59</v>
      </c>
      <c r="AF9057">
        <v>0.05</v>
      </c>
      <c r="AH9057">
        <v>0.05</v>
      </c>
      <c r="AL9057" t="s">
        <v>575</v>
      </c>
      <c r="AN9057">
        <v>4.7E-2</v>
      </c>
      <c r="AO9057">
        <v>7.0000000000000001E-3</v>
      </c>
      <c r="AR9057">
        <v>-13</v>
      </c>
      <c r="BA9057" t="s">
        <v>68</v>
      </c>
    </row>
    <row r="9058" spans="1:53" x14ac:dyDescent="0.25">
      <c r="A9058">
        <v>9057</v>
      </c>
      <c r="C9058" t="s">
        <v>14946</v>
      </c>
      <c r="D9058">
        <v>224342</v>
      </c>
      <c r="E9058">
        <v>53511</v>
      </c>
      <c r="F9058">
        <v>3923</v>
      </c>
      <c r="M9058">
        <v>23</v>
      </c>
      <c r="N9058">
        <v>51</v>
      </c>
      <c r="O9058">
        <v>59.1</v>
      </c>
      <c r="P9058" t="s">
        <v>54</v>
      </c>
      <c r="Q9058">
        <v>42</v>
      </c>
      <c r="R9058">
        <v>6</v>
      </c>
      <c r="S9058">
        <v>6</v>
      </c>
      <c r="T9058">
        <v>23</v>
      </c>
      <c r="U9058">
        <v>57</v>
      </c>
      <c r="V9058">
        <v>3.6</v>
      </c>
      <c r="W9058" t="s">
        <v>54</v>
      </c>
      <c r="X9058">
        <v>42</v>
      </c>
      <c r="Y9058">
        <v>39</v>
      </c>
      <c r="Z9058">
        <v>30</v>
      </c>
      <c r="AA9058">
        <v>112.39</v>
      </c>
      <c r="AB9058">
        <v>-19.100000000000001</v>
      </c>
      <c r="AC9058">
        <v>5.97</v>
      </c>
      <c r="AF9058">
        <v>0.69</v>
      </c>
      <c r="AH9058">
        <v>0.3</v>
      </c>
      <c r="AL9058" t="s">
        <v>4442</v>
      </c>
      <c r="AN9058">
        <v>8.0000000000000002E-3</v>
      </c>
      <c r="AO9058">
        <v>-1E-3</v>
      </c>
      <c r="AR9058">
        <v>-7</v>
      </c>
      <c r="AS9058" t="s">
        <v>60</v>
      </c>
      <c r="BA9058" t="s">
        <v>68</v>
      </c>
    </row>
    <row r="9059" spans="1:53" x14ac:dyDescent="0.25">
      <c r="A9059">
        <v>9058</v>
      </c>
      <c r="C9059" t="s">
        <v>14947</v>
      </c>
      <c r="D9059">
        <v>224350</v>
      </c>
      <c r="E9059">
        <v>192262</v>
      </c>
      <c r="G9059" t="s">
        <v>63</v>
      </c>
      <c r="L9059">
        <v>14772</v>
      </c>
      <c r="M9059">
        <v>23</v>
      </c>
      <c r="N9059">
        <v>51</v>
      </c>
      <c r="O9059">
        <v>58.7</v>
      </c>
      <c r="P9059" t="s">
        <v>58</v>
      </c>
      <c r="Q9059">
        <v>27</v>
      </c>
      <c r="R9059">
        <v>10</v>
      </c>
      <c r="S9059">
        <v>51</v>
      </c>
      <c r="T9059">
        <v>23</v>
      </c>
      <c r="U9059">
        <v>57</v>
      </c>
      <c r="V9059">
        <v>8.3000000000000007</v>
      </c>
      <c r="W9059" t="s">
        <v>58</v>
      </c>
      <c r="X9059">
        <v>26</v>
      </c>
      <c r="Y9059">
        <v>37</v>
      </c>
      <c r="Z9059">
        <v>25</v>
      </c>
      <c r="AA9059">
        <v>32.229999999999997</v>
      </c>
      <c r="AB9059">
        <v>-77.89</v>
      </c>
      <c r="AC9059">
        <v>6.26</v>
      </c>
      <c r="AF9059">
        <v>1.45</v>
      </c>
      <c r="AL9059" t="s">
        <v>204</v>
      </c>
      <c r="AN9059">
        <v>7.0999999999999994E-2</v>
      </c>
      <c r="AO9059">
        <v>1.7000000000000001E-2</v>
      </c>
      <c r="AR9059">
        <v>-12</v>
      </c>
      <c r="AS9059" t="s">
        <v>60</v>
      </c>
    </row>
    <row r="9060" spans="1:53" x14ac:dyDescent="0.25">
      <c r="A9060">
        <v>9059</v>
      </c>
      <c r="C9060" t="s">
        <v>14948</v>
      </c>
      <c r="D9060">
        <v>224355</v>
      </c>
      <c r="E9060">
        <v>35917</v>
      </c>
      <c r="L9060">
        <v>14773</v>
      </c>
      <c r="M9060">
        <v>23</v>
      </c>
      <c r="N9060">
        <v>52</v>
      </c>
      <c r="O9060">
        <v>5.8</v>
      </c>
      <c r="P9060" t="s">
        <v>54</v>
      </c>
      <c r="Q9060">
        <v>55</v>
      </c>
      <c r="R9060">
        <v>8</v>
      </c>
      <c r="S9060">
        <v>58</v>
      </c>
      <c r="T9060">
        <v>23</v>
      </c>
      <c r="U9060">
        <v>57</v>
      </c>
      <c r="V9060">
        <v>8.5</v>
      </c>
      <c r="W9060" t="s">
        <v>54</v>
      </c>
      <c r="X9060">
        <v>55</v>
      </c>
      <c r="Y9060">
        <v>42</v>
      </c>
      <c r="Z9060">
        <v>21</v>
      </c>
      <c r="AA9060">
        <v>115.29</v>
      </c>
      <c r="AB9060">
        <v>-6.36</v>
      </c>
      <c r="AC9060">
        <v>5.55</v>
      </c>
      <c r="AF9060">
        <v>0.49</v>
      </c>
      <c r="AH9060">
        <v>0.03</v>
      </c>
      <c r="AL9060" t="s">
        <v>14949</v>
      </c>
      <c r="AN9060">
        <v>-1.9E-2</v>
      </c>
      <c r="AO9060">
        <v>-1.0999999999999999E-2</v>
      </c>
      <c r="AR9060">
        <v>13</v>
      </c>
      <c r="AS9060" t="s">
        <v>105</v>
      </c>
      <c r="BA9060" t="s">
        <v>68</v>
      </c>
    </row>
    <row r="9061" spans="1:53" x14ac:dyDescent="0.25">
      <c r="A9061">
        <v>9060</v>
      </c>
      <c r="C9061" t="s">
        <v>14950</v>
      </c>
      <c r="D9061">
        <v>224361</v>
      </c>
      <c r="E9061">
        <v>255606</v>
      </c>
      <c r="F9061">
        <v>3924</v>
      </c>
      <c r="M9061">
        <v>23</v>
      </c>
      <c r="N9061">
        <v>52</v>
      </c>
      <c r="O9061">
        <v>5.0999999999999996</v>
      </c>
      <c r="P9061" t="s">
        <v>58</v>
      </c>
      <c r="Q9061">
        <v>63</v>
      </c>
      <c r="R9061">
        <v>30</v>
      </c>
      <c r="S9061">
        <v>50</v>
      </c>
      <c r="T9061">
        <v>23</v>
      </c>
      <c r="U9061">
        <v>57</v>
      </c>
      <c r="V9061">
        <v>19.899999999999999</v>
      </c>
      <c r="W9061" t="s">
        <v>58</v>
      </c>
      <c r="X9061">
        <v>62</v>
      </c>
      <c r="Y9061">
        <v>57</v>
      </c>
      <c r="Z9061">
        <v>23</v>
      </c>
      <c r="AA9061">
        <v>313.13</v>
      </c>
      <c r="AB9061">
        <v>-53.09</v>
      </c>
      <c r="AC9061">
        <v>5.97</v>
      </c>
      <c r="AF9061">
        <v>0.11</v>
      </c>
      <c r="AH9061">
        <v>0.1</v>
      </c>
      <c r="AL9061" t="s">
        <v>2065</v>
      </c>
      <c r="AN9061">
        <v>8.2000000000000003E-2</v>
      </c>
      <c r="AO9061">
        <v>1.7999999999999999E-2</v>
      </c>
      <c r="AR9061">
        <v>-13</v>
      </c>
      <c r="BA9061" t="s">
        <v>68</v>
      </c>
    </row>
    <row r="9062" spans="1:53" x14ac:dyDescent="0.25">
      <c r="A9062">
        <v>9061</v>
      </c>
      <c r="B9062" t="s">
        <v>14951</v>
      </c>
      <c r="C9062" t="s">
        <v>14952</v>
      </c>
      <c r="D9062">
        <v>224362</v>
      </c>
      <c r="E9062">
        <v>258996</v>
      </c>
      <c r="M9062">
        <v>23</v>
      </c>
      <c r="N9062">
        <v>52</v>
      </c>
      <c r="O9062">
        <v>4.0999999999999996</v>
      </c>
      <c r="P9062" t="s">
        <v>58</v>
      </c>
      <c r="Q9062">
        <v>82</v>
      </c>
      <c r="R9062">
        <v>43</v>
      </c>
      <c r="S9062">
        <v>33</v>
      </c>
      <c r="T9062">
        <v>23</v>
      </c>
      <c r="U9062">
        <v>57</v>
      </c>
      <c r="V9062">
        <v>32.700000000000003</v>
      </c>
      <c r="W9062" t="s">
        <v>58</v>
      </c>
      <c r="X9062">
        <v>82</v>
      </c>
      <c r="Y9062">
        <v>10</v>
      </c>
      <c r="Z9062">
        <v>12</v>
      </c>
      <c r="AA9062">
        <v>305.14</v>
      </c>
      <c r="AB9062">
        <v>-34.729999999999997</v>
      </c>
      <c r="AC9062">
        <v>5.73</v>
      </c>
      <c r="AF9062">
        <v>1.05</v>
      </c>
      <c r="AH9062">
        <v>0.92</v>
      </c>
      <c r="AL9062" t="s">
        <v>114</v>
      </c>
      <c r="AN9062">
        <v>-3.5000000000000003E-2</v>
      </c>
      <c r="AO9062">
        <v>-2.5999999999999999E-2</v>
      </c>
      <c r="AR9062">
        <v>27</v>
      </c>
    </row>
    <row r="9063" spans="1:53" x14ac:dyDescent="0.25">
      <c r="A9063">
        <v>9062</v>
      </c>
      <c r="B9063" t="s">
        <v>14953</v>
      </c>
      <c r="C9063" t="s">
        <v>14954</v>
      </c>
      <c r="D9063">
        <v>224392</v>
      </c>
      <c r="E9063">
        <v>255609</v>
      </c>
      <c r="M9063">
        <v>23</v>
      </c>
      <c r="N9063">
        <v>52</v>
      </c>
      <c r="O9063">
        <v>20.2</v>
      </c>
      <c r="P9063" t="s">
        <v>58</v>
      </c>
      <c r="Q9063">
        <v>64</v>
      </c>
      <c r="R9063">
        <v>51</v>
      </c>
      <c r="S9063">
        <v>12</v>
      </c>
      <c r="T9063">
        <v>23</v>
      </c>
      <c r="U9063">
        <v>57</v>
      </c>
      <c r="V9063">
        <v>35.200000000000003</v>
      </c>
      <c r="W9063" t="s">
        <v>58</v>
      </c>
      <c r="X9063">
        <v>64</v>
      </c>
      <c r="Y9063">
        <v>17</v>
      </c>
      <c r="Z9063">
        <v>54</v>
      </c>
      <c r="AA9063">
        <v>312.33999999999997</v>
      </c>
      <c r="AB9063">
        <v>-51.84</v>
      </c>
      <c r="AC9063">
        <v>5</v>
      </c>
      <c r="AF9063">
        <v>0.06</v>
      </c>
      <c r="AH9063">
        <v>0.08</v>
      </c>
      <c r="AL9063" t="s">
        <v>176</v>
      </c>
      <c r="AN9063">
        <v>8.5999999999999993E-2</v>
      </c>
      <c r="AO9063">
        <v>-6.8000000000000005E-2</v>
      </c>
      <c r="AQ9063">
        <v>3.5999999999999997E-2</v>
      </c>
      <c r="AR9063">
        <v>33</v>
      </c>
      <c r="AU9063">
        <v>191</v>
      </c>
    </row>
    <row r="9064" spans="1:53" x14ac:dyDescent="0.25">
      <c r="A9064">
        <v>9063</v>
      </c>
      <c r="C9064" t="s">
        <v>14955</v>
      </c>
      <c r="D9064">
        <v>224404</v>
      </c>
      <c r="E9064">
        <v>35922</v>
      </c>
      <c r="M9064">
        <v>23</v>
      </c>
      <c r="N9064">
        <v>52</v>
      </c>
      <c r="O9064">
        <v>30.9</v>
      </c>
      <c r="P9064" t="s">
        <v>54</v>
      </c>
      <c r="Q9064">
        <v>59</v>
      </c>
      <c r="R9064">
        <v>28</v>
      </c>
      <c r="S9064">
        <v>1</v>
      </c>
      <c r="T9064">
        <v>23</v>
      </c>
      <c r="U9064">
        <v>57</v>
      </c>
      <c r="V9064">
        <v>33.5</v>
      </c>
      <c r="W9064" t="s">
        <v>54</v>
      </c>
      <c r="X9064">
        <v>60</v>
      </c>
      <c r="Y9064">
        <v>1</v>
      </c>
      <c r="Z9064">
        <v>25</v>
      </c>
      <c r="AA9064">
        <v>116.24</v>
      </c>
      <c r="AB9064">
        <v>-2.15</v>
      </c>
      <c r="AC9064">
        <v>6.47</v>
      </c>
      <c r="AF9064">
        <v>0.01</v>
      </c>
      <c r="AH9064">
        <v>-0.1</v>
      </c>
      <c r="AL9064" t="s">
        <v>2646</v>
      </c>
      <c r="AN9064">
        <v>1.2E-2</v>
      </c>
      <c r="AO9064">
        <v>-2E-3</v>
      </c>
      <c r="AR9064">
        <v>-8</v>
      </c>
      <c r="AS9064" t="s">
        <v>72</v>
      </c>
    </row>
    <row r="9065" spans="1:53" x14ac:dyDescent="0.25">
      <c r="A9065">
        <v>9064</v>
      </c>
      <c r="B9065" t="s">
        <v>14956</v>
      </c>
      <c r="C9065" t="s">
        <v>14957</v>
      </c>
      <c r="D9065">
        <v>224427</v>
      </c>
      <c r="E9065">
        <v>91611</v>
      </c>
      <c r="F9065">
        <v>1629</v>
      </c>
      <c r="G9065" t="s">
        <v>63</v>
      </c>
      <c r="I9065" t="s">
        <v>577</v>
      </c>
      <c r="L9065">
        <v>14777</v>
      </c>
      <c r="M9065">
        <v>23</v>
      </c>
      <c r="N9065">
        <v>52</v>
      </c>
      <c r="O9065">
        <v>39.700000000000003</v>
      </c>
      <c r="P9065" t="s">
        <v>54</v>
      </c>
      <c r="Q9065">
        <v>24</v>
      </c>
      <c r="R9065">
        <v>35</v>
      </c>
      <c r="S9065">
        <v>8</v>
      </c>
      <c r="T9065">
        <v>23</v>
      </c>
      <c r="U9065">
        <v>57</v>
      </c>
      <c r="V9065">
        <v>45.5</v>
      </c>
      <c r="W9065" t="s">
        <v>54</v>
      </c>
      <c r="X9065">
        <v>25</v>
      </c>
      <c r="Y9065">
        <v>8</v>
      </c>
      <c r="Z9065">
        <v>29</v>
      </c>
      <c r="AA9065">
        <v>107.85</v>
      </c>
      <c r="AB9065">
        <v>-36.15</v>
      </c>
      <c r="AC9065">
        <v>4.66</v>
      </c>
      <c r="AF9065">
        <v>1.59</v>
      </c>
      <c r="AH9065">
        <v>1.68</v>
      </c>
      <c r="AJ9065">
        <v>1.34</v>
      </c>
      <c r="AL9065" t="s">
        <v>189</v>
      </c>
      <c r="AN9065">
        <v>-3.4000000000000002E-2</v>
      </c>
      <c r="AO9065">
        <v>-3.3000000000000002E-2</v>
      </c>
      <c r="AQ9065">
        <v>5.0000000000000001E-3</v>
      </c>
      <c r="AR9065">
        <v>-4</v>
      </c>
      <c r="AS9065" t="s">
        <v>72</v>
      </c>
      <c r="BA9065" t="s">
        <v>68</v>
      </c>
    </row>
    <row r="9066" spans="1:53" x14ac:dyDescent="0.25">
      <c r="A9066">
        <v>9065</v>
      </c>
      <c r="B9066" t="s">
        <v>14958</v>
      </c>
      <c r="C9066" t="s">
        <v>14959</v>
      </c>
      <c r="D9066">
        <v>224481</v>
      </c>
      <c r="E9066">
        <v>165972</v>
      </c>
      <c r="F9066">
        <v>3925</v>
      </c>
      <c r="M9066">
        <v>23</v>
      </c>
      <c r="N9066">
        <v>53</v>
      </c>
      <c r="O9066">
        <v>12.5</v>
      </c>
      <c r="P9066" t="s">
        <v>58</v>
      </c>
      <c r="Q9066">
        <v>16</v>
      </c>
      <c r="R9066">
        <v>24</v>
      </c>
      <c r="S9066">
        <v>15</v>
      </c>
      <c r="T9066">
        <v>23</v>
      </c>
      <c r="U9066">
        <v>58</v>
      </c>
      <c r="V9066">
        <v>21.2</v>
      </c>
      <c r="W9066" t="s">
        <v>58</v>
      </c>
      <c r="X9066">
        <v>15</v>
      </c>
      <c r="Y9066">
        <v>50</v>
      </c>
      <c r="Z9066">
        <v>51</v>
      </c>
      <c r="AA9066">
        <v>72.72</v>
      </c>
      <c r="AB9066">
        <v>-73.3</v>
      </c>
      <c r="AC9066">
        <v>6.26</v>
      </c>
      <c r="AF9066">
        <v>1.08</v>
      </c>
      <c r="AH9066">
        <v>1.03</v>
      </c>
      <c r="AL9066" t="s">
        <v>1620</v>
      </c>
      <c r="AN9066">
        <v>8.5999999999999993E-2</v>
      </c>
      <c r="AO9066">
        <v>-6.0000000000000001E-3</v>
      </c>
      <c r="AR9066">
        <v>4</v>
      </c>
      <c r="AS9066" t="s">
        <v>72</v>
      </c>
    </row>
    <row r="9067" spans="1:53" x14ac:dyDescent="0.25">
      <c r="A9067">
        <v>9066</v>
      </c>
      <c r="C9067" t="s">
        <v>14960</v>
      </c>
      <c r="D9067">
        <v>224490</v>
      </c>
      <c r="E9067">
        <v>35938</v>
      </c>
      <c r="G9067" t="s">
        <v>63</v>
      </c>
      <c r="J9067">
        <v>17135</v>
      </c>
      <c r="L9067" t="s">
        <v>14961</v>
      </c>
      <c r="M9067">
        <v>23</v>
      </c>
      <c r="N9067">
        <v>53</v>
      </c>
      <c r="O9067">
        <v>19.600000000000001</v>
      </c>
      <c r="P9067" t="s">
        <v>54</v>
      </c>
      <c r="Q9067">
        <v>50</v>
      </c>
      <c r="R9067">
        <v>49</v>
      </c>
      <c r="S9067">
        <v>54</v>
      </c>
      <c r="T9067">
        <v>23</v>
      </c>
      <c r="U9067">
        <v>58</v>
      </c>
      <c r="V9067">
        <v>24.8</v>
      </c>
      <c r="W9067" t="s">
        <v>54</v>
      </c>
      <c r="X9067">
        <v>51</v>
      </c>
      <c r="Y9067">
        <v>23</v>
      </c>
      <c r="Z9067">
        <v>19</v>
      </c>
      <c r="AA9067">
        <v>114.56</v>
      </c>
      <c r="AB9067">
        <v>-10.62</v>
      </c>
      <c r="AC9067">
        <v>4.8</v>
      </c>
      <c r="AF9067">
        <v>1.83</v>
      </c>
      <c r="AH9067">
        <v>0.08</v>
      </c>
      <c r="AL9067" t="s">
        <v>1769</v>
      </c>
      <c r="AM9067" t="s">
        <v>104</v>
      </c>
      <c r="AN9067">
        <v>0.08</v>
      </c>
      <c r="AO9067">
        <v>8.9999999999999993E-3</v>
      </c>
      <c r="AR9067">
        <v>21</v>
      </c>
      <c r="AS9067" t="s">
        <v>60</v>
      </c>
      <c r="AW9067">
        <v>5.4</v>
      </c>
      <c r="AX9067">
        <v>29.5</v>
      </c>
      <c r="AY9067" t="s">
        <v>56</v>
      </c>
      <c r="AZ9067">
        <v>3</v>
      </c>
      <c r="BA9067" t="s">
        <v>68</v>
      </c>
    </row>
    <row r="9068" spans="1:53" x14ac:dyDescent="0.25">
      <c r="A9068">
        <v>9067</v>
      </c>
      <c r="B9068" t="s">
        <v>14962</v>
      </c>
      <c r="C9068" t="s">
        <v>14963</v>
      </c>
      <c r="D9068">
        <v>224533</v>
      </c>
      <c r="E9068">
        <v>147008</v>
      </c>
      <c r="F9068">
        <v>900</v>
      </c>
      <c r="G9068" t="s">
        <v>63</v>
      </c>
      <c r="J9068">
        <v>17137</v>
      </c>
      <c r="L9068">
        <v>14785</v>
      </c>
      <c r="M9068">
        <v>23</v>
      </c>
      <c r="N9068">
        <v>53</v>
      </c>
      <c r="O9068">
        <v>33.200000000000003</v>
      </c>
      <c r="P9068" t="s">
        <v>58</v>
      </c>
      <c r="Q9068">
        <v>4</v>
      </c>
      <c r="R9068">
        <v>6</v>
      </c>
      <c r="S9068">
        <v>39</v>
      </c>
      <c r="T9068">
        <v>23</v>
      </c>
      <c r="U9068">
        <v>58</v>
      </c>
      <c r="V9068">
        <v>40.4</v>
      </c>
      <c r="W9068" t="s">
        <v>58</v>
      </c>
      <c r="X9068">
        <v>3</v>
      </c>
      <c r="Y9068">
        <v>33</v>
      </c>
      <c r="Z9068">
        <v>22</v>
      </c>
      <c r="AA9068">
        <v>92.51</v>
      </c>
      <c r="AB9068">
        <v>-63.27</v>
      </c>
      <c r="AC9068">
        <v>4.8600000000000003</v>
      </c>
      <c r="AF9068">
        <v>0.93</v>
      </c>
      <c r="AH9068">
        <v>0.7</v>
      </c>
      <c r="AL9068" t="s">
        <v>123</v>
      </c>
      <c r="AN9068">
        <v>-5.0999999999999997E-2</v>
      </c>
      <c r="AO9068">
        <v>-7.1999999999999995E-2</v>
      </c>
      <c r="AQ9068">
        <v>2.9000000000000001E-2</v>
      </c>
      <c r="AR9068">
        <v>0</v>
      </c>
      <c r="AS9068" t="s">
        <v>79</v>
      </c>
      <c r="AT9068" t="s">
        <v>67</v>
      </c>
      <c r="AU9068">
        <v>19</v>
      </c>
      <c r="AV9068" t="s">
        <v>160</v>
      </c>
      <c r="AW9068">
        <v>5.3</v>
      </c>
      <c r="AX9068">
        <v>1.1000000000000001</v>
      </c>
      <c r="BA9068" t="s">
        <v>68</v>
      </c>
    </row>
    <row r="9069" spans="1:53" x14ac:dyDescent="0.25">
      <c r="A9069">
        <v>9068</v>
      </c>
      <c r="C9069" t="s">
        <v>14964</v>
      </c>
      <c r="D9069">
        <v>224544</v>
      </c>
      <c r="E9069">
        <v>73650</v>
      </c>
      <c r="F9069">
        <v>3927</v>
      </c>
      <c r="L9069" t="s">
        <v>64</v>
      </c>
      <c r="M9069">
        <v>23</v>
      </c>
      <c r="N9069">
        <v>53</v>
      </c>
      <c r="O9069">
        <v>43.2</v>
      </c>
      <c r="P9069" t="s">
        <v>54</v>
      </c>
      <c r="Q9069">
        <v>31</v>
      </c>
      <c r="R9069">
        <v>49</v>
      </c>
      <c r="S9069">
        <v>30</v>
      </c>
      <c r="T9069">
        <v>23</v>
      </c>
      <c r="U9069">
        <v>58</v>
      </c>
      <c r="V9069">
        <v>49.2</v>
      </c>
      <c r="W9069" t="s">
        <v>54</v>
      </c>
      <c r="X9069">
        <v>32</v>
      </c>
      <c r="Y9069">
        <v>22</v>
      </c>
      <c r="Z9069">
        <v>54</v>
      </c>
      <c r="AA9069">
        <v>110.21</v>
      </c>
      <c r="AB9069">
        <v>-29.19</v>
      </c>
      <c r="AC9069">
        <v>6.52</v>
      </c>
      <c r="AF9069">
        <v>-0.11</v>
      </c>
      <c r="AH9069">
        <v>-0.56999999999999995</v>
      </c>
      <c r="AL9069" t="s">
        <v>2269</v>
      </c>
      <c r="AN9069">
        <v>3.0000000000000001E-3</v>
      </c>
      <c r="AO9069">
        <v>-7.0000000000000001E-3</v>
      </c>
      <c r="AR9069">
        <v>-6</v>
      </c>
      <c r="BA9069" t="s">
        <v>68</v>
      </c>
    </row>
    <row r="9070" spans="1:53" x14ac:dyDescent="0.25">
      <c r="A9070">
        <v>9069</v>
      </c>
      <c r="B9070" t="s">
        <v>14965</v>
      </c>
      <c r="C9070" t="s">
        <v>14966</v>
      </c>
      <c r="D9070">
        <v>224554</v>
      </c>
      <c r="E9070">
        <v>248087</v>
      </c>
      <c r="F9070">
        <v>901</v>
      </c>
      <c r="M9070">
        <v>23</v>
      </c>
      <c r="N9070">
        <v>53</v>
      </c>
      <c r="O9070">
        <v>44.9</v>
      </c>
      <c r="P9070" t="s">
        <v>58</v>
      </c>
      <c r="Q9070">
        <v>53</v>
      </c>
      <c r="R9070">
        <v>18</v>
      </c>
      <c r="S9070">
        <v>16</v>
      </c>
      <c r="T9070">
        <v>23</v>
      </c>
      <c r="U9070">
        <v>58</v>
      </c>
      <c r="V9070">
        <v>55.8</v>
      </c>
      <c r="W9070" t="s">
        <v>58</v>
      </c>
      <c r="X9070">
        <v>52</v>
      </c>
      <c r="Y9070">
        <v>44</v>
      </c>
      <c r="Z9070">
        <v>45</v>
      </c>
      <c r="AA9070">
        <v>320.3</v>
      </c>
      <c r="AB9070">
        <v>-62.57</v>
      </c>
      <c r="AC9070">
        <v>5.13</v>
      </c>
      <c r="AF9070">
        <v>1.1299999999999999</v>
      </c>
      <c r="AH9070">
        <v>1.03</v>
      </c>
      <c r="AL9070" t="s">
        <v>114</v>
      </c>
      <c r="AN9070">
        <v>5.5E-2</v>
      </c>
      <c r="AO9070">
        <v>6.0999999999999999E-2</v>
      </c>
      <c r="AQ9070">
        <v>1.6E-2</v>
      </c>
      <c r="AR9070">
        <v>-14</v>
      </c>
    </row>
    <row r="9071" spans="1:53" x14ac:dyDescent="0.25">
      <c r="A9071">
        <v>9070</v>
      </c>
      <c r="C9071" t="s">
        <v>14967</v>
      </c>
      <c r="D9071">
        <v>224559</v>
      </c>
      <c r="E9071">
        <v>53540</v>
      </c>
      <c r="L9071" t="s">
        <v>14968</v>
      </c>
      <c r="M9071">
        <v>23</v>
      </c>
      <c r="N9071">
        <v>53</v>
      </c>
      <c r="O9071">
        <v>41.2</v>
      </c>
      <c r="P9071" t="s">
        <v>54</v>
      </c>
      <c r="Q9071">
        <v>45</v>
      </c>
      <c r="R9071">
        <v>51</v>
      </c>
      <c r="S9071">
        <v>23</v>
      </c>
      <c r="T9071">
        <v>23</v>
      </c>
      <c r="U9071">
        <v>58</v>
      </c>
      <c r="V9071">
        <v>46.5</v>
      </c>
      <c r="W9071" t="s">
        <v>54</v>
      </c>
      <c r="X9071">
        <v>46</v>
      </c>
      <c r="Y9071">
        <v>24</v>
      </c>
      <c r="Z9071">
        <v>47</v>
      </c>
      <c r="AA9071">
        <v>113.55</v>
      </c>
      <c r="AB9071">
        <v>-15.5</v>
      </c>
      <c r="AC9071">
        <v>6.54</v>
      </c>
      <c r="AF9071">
        <v>-0.09</v>
      </c>
      <c r="AH9071">
        <v>-0.61</v>
      </c>
      <c r="AL9071" t="s">
        <v>14969</v>
      </c>
      <c r="AM9071" t="s">
        <v>104</v>
      </c>
      <c r="AN9071">
        <v>2.1999999999999999E-2</v>
      </c>
      <c r="AO9071">
        <v>-5.0000000000000001E-3</v>
      </c>
      <c r="AR9071">
        <v>-1</v>
      </c>
      <c r="AS9071" t="s">
        <v>60</v>
      </c>
      <c r="BA9071" t="s">
        <v>68</v>
      </c>
    </row>
    <row r="9072" spans="1:53" x14ac:dyDescent="0.25">
      <c r="A9072">
        <v>9071</v>
      </c>
      <c r="B9072" t="s">
        <v>14970</v>
      </c>
      <c r="C9072" t="s">
        <v>14971</v>
      </c>
      <c r="D9072">
        <v>224572</v>
      </c>
      <c r="E9072">
        <v>35947</v>
      </c>
      <c r="J9072">
        <v>17140</v>
      </c>
      <c r="M9072">
        <v>23</v>
      </c>
      <c r="N9072">
        <v>53</v>
      </c>
      <c r="O9072">
        <v>56</v>
      </c>
      <c r="P9072" t="s">
        <v>54</v>
      </c>
      <c r="Q9072">
        <v>55</v>
      </c>
      <c r="R9072">
        <v>11</v>
      </c>
      <c r="S9072">
        <v>54</v>
      </c>
      <c r="T9072">
        <v>23</v>
      </c>
      <c r="U9072">
        <v>59</v>
      </c>
      <c r="V9072">
        <v>0.5</v>
      </c>
      <c r="W9072" t="s">
        <v>54</v>
      </c>
      <c r="X9072">
        <v>55</v>
      </c>
      <c r="Y9072">
        <v>45</v>
      </c>
      <c r="Z9072">
        <v>18</v>
      </c>
      <c r="AA9072">
        <v>115.55</v>
      </c>
      <c r="AB9072">
        <v>-6.36</v>
      </c>
      <c r="AC9072">
        <v>4.88</v>
      </c>
      <c r="AF9072">
        <v>-7.0000000000000007E-2</v>
      </c>
      <c r="AH9072">
        <v>-0.82</v>
      </c>
      <c r="AJ9072">
        <v>-0.11</v>
      </c>
      <c r="AL9072" t="s">
        <v>2115</v>
      </c>
      <c r="AN9072">
        <v>8.9999999999999993E-3</v>
      </c>
      <c r="AO9072">
        <v>-4.0000000000000001E-3</v>
      </c>
      <c r="AP9072" t="s">
        <v>126</v>
      </c>
      <c r="AQ9072">
        <v>6.0000000000000001E-3</v>
      </c>
      <c r="AR9072">
        <v>-13</v>
      </c>
      <c r="AS9072" t="s">
        <v>422</v>
      </c>
      <c r="AU9072">
        <v>189</v>
      </c>
      <c r="AW9072">
        <v>2.2000000000000002</v>
      </c>
      <c r="AX9072">
        <v>2.8</v>
      </c>
      <c r="AY9072" t="s">
        <v>86</v>
      </c>
      <c r="AZ9072">
        <v>3</v>
      </c>
      <c r="BA9072" t="s">
        <v>68</v>
      </c>
    </row>
    <row r="9073" spans="1:53" x14ac:dyDescent="0.25">
      <c r="A9073">
        <v>9072</v>
      </c>
      <c r="B9073" t="s">
        <v>14972</v>
      </c>
      <c r="C9073" t="s">
        <v>14973</v>
      </c>
      <c r="D9073">
        <v>224617</v>
      </c>
      <c r="E9073">
        <v>128513</v>
      </c>
      <c r="F9073">
        <v>902</v>
      </c>
      <c r="G9073" t="s">
        <v>63</v>
      </c>
      <c r="L9073">
        <v>14793</v>
      </c>
      <c r="M9073">
        <v>23</v>
      </c>
      <c r="N9073">
        <v>54</v>
      </c>
      <c r="O9073">
        <v>10.5</v>
      </c>
      <c r="P9073" t="s">
        <v>54</v>
      </c>
      <c r="Q9073">
        <v>6</v>
      </c>
      <c r="R9073">
        <v>18</v>
      </c>
      <c r="S9073">
        <v>35</v>
      </c>
      <c r="T9073">
        <v>23</v>
      </c>
      <c r="U9073">
        <v>59</v>
      </c>
      <c r="V9073">
        <v>18.7</v>
      </c>
      <c r="W9073" t="s">
        <v>54</v>
      </c>
      <c r="X9073">
        <v>6</v>
      </c>
      <c r="Y9073">
        <v>51</v>
      </c>
      <c r="Z9073">
        <v>48</v>
      </c>
      <c r="AA9073">
        <v>100.69</v>
      </c>
      <c r="AB9073">
        <v>-53.74</v>
      </c>
      <c r="AC9073">
        <v>4.01</v>
      </c>
      <c r="AF9073">
        <v>0.42</v>
      </c>
      <c r="AH9073">
        <v>0.06</v>
      </c>
      <c r="AJ9073">
        <v>0.24</v>
      </c>
      <c r="AL9073" t="s">
        <v>1539</v>
      </c>
      <c r="AN9073">
        <v>0.153</v>
      </c>
      <c r="AO9073">
        <v>-0.115</v>
      </c>
      <c r="AQ9073">
        <v>1.7999999999999999E-2</v>
      </c>
      <c r="AR9073">
        <v>2</v>
      </c>
      <c r="AS9073" t="s">
        <v>105</v>
      </c>
      <c r="AU9073">
        <v>38</v>
      </c>
      <c r="AW9073">
        <v>2.2000000000000002</v>
      </c>
      <c r="AX9073">
        <v>1</v>
      </c>
      <c r="AZ9073">
        <v>3</v>
      </c>
      <c r="BA9073" t="s">
        <v>68</v>
      </c>
    </row>
    <row r="9074" spans="1:53" x14ac:dyDescent="0.25">
      <c r="A9074">
        <v>9073</v>
      </c>
      <c r="C9074" t="s">
        <v>14974</v>
      </c>
      <c r="D9074">
        <v>224630</v>
      </c>
      <c r="E9074">
        <v>192294</v>
      </c>
      <c r="G9074" t="s">
        <v>63</v>
      </c>
      <c r="M9074">
        <v>23</v>
      </c>
      <c r="N9074">
        <v>54</v>
      </c>
      <c r="O9074">
        <v>19.5</v>
      </c>
      <c r="P9074" t="s">
        <v>58</v>
      </c>
      <c r="Q9074">
        <v>30</v>
      </c>
      <c r="R9074">
        <v>2</v>
      </c>
      <c r="S9074">
        <v>31</v>
      </c>
      <c r="T9074">
        <v>23</v>
      </c>
      <c r="U9074">
        <v>59</v>
      </c>
      <c r="V9074">
        <v>27.9</v>
      </c>
      <c r="W9074" t="s">
        <v>58</v>
      </c>
      <c r="X9074">
        <v>29</v>
      </c>
      <c r="Y9074">
        <v>29</v>
      </c>
      <c r="Z9074">
        <v>6</v>
      </c>
      <c r="AA9074">
        <v>18.25</v>
      </c>
      <c r="AB9074">
        <v>-78.33</v>
      </c>
      <c r="AC9074">
        <v>5.62</v>
      </c>
      <c r="AF9074">
        <v>1.6</v>
      </c>
      <c r="AH9074">
        <v>2</v>
      </c>
      <c r="AL9074" t="s">
        <v>153</v>
      </c>
      <c r="AN9074">
        <v>-1E-3</v>
      </c>
      <c r="AO9074">
        <v>-1E-3</v>
      </c>
      <c r="AR9074">
        <v>-5</v>
      </c>
    </row>
    <row r="9075" spans="1:53" x14ac:dyDescent="0.25">
      <c r="A9075">
        <v>9074</v>
      </c>
      <c r="C9075" t="s">
        <v>14975</v>
      </c>
      <c r="D9075">
        <v>224635</v>
      </c>
      <c r="E9075">
        <v>73656</v>
      </c>
      <c r="J9075">
        <v>17149</v>
      </c>
      <c r="K9075" t="s">
        <v>196</v>
      </c>
      <c r="M9075">
        <v>23</v>
      </c>
      <c r="N9075">
        <v>54</v>
      </c>
      <c r="O9075">
        <v>23.5</v>
      </c>
      <c r="P9075" t="s">
        <v>54</v>
      </c>
      <c r="Q9075">
        <v>33</v>
      </c>
      <c r="R9075">
        <v>10</v>
      </c>
      <c r="S9075">
        <v>12</v>
      </c>
      <c r="T9075">
        <v>23</v>
      </c>
      <c r="U9075">
        <v>59</v>
      </c>
      <c r="V9075">
        <v>29.2</v>
      </c>
      <c r="W9075" t="s">
        <v>54</v>
      </c>
      <c r="X9075">
        <v>33</v>
      </c>
      <c r="Y9075">
        <v>43</v>
      </c>
      <c r="Z9075">
        <v>28</v>
      </c>
      <c r="AA9075">
        <v>110.72</v>
      </c>
      <c r="AB9075">
        <v>-27.91</v>
      </c>
      <c r="AC9075">
        <v>6.58</v>
      </c>
      <c r="AD9075" t="s">
        <v>677</v>
      </c>
      <c r="AF9075">
        <v>0.55000000000000004</v>
      </c>
      <c r="AH9075">
        <v>-0.01</v>
      </c>
      <c r="AL9075" t="s">
        <v>241</v>
      </c>
      <c r="AN9075">
        <v>-0.06</v>
      </c>
      <c r="AO9075">
        <v>-0.08</v>
      </c>
      <c r="AP9075" t="s">
        <v>126</v>
      </c>
      <c r="AQ9075">
        <v>5.0999999999999997E-2</v>
      </c>
      <c r="AR9075">
        <v>-8</v>
      </c>
      <c r="AS9075" t="s">
        <v>72</v>
      </c>
      <c r="AU9075">
        <v>7</v>
      </c>
      <c r="AW9075">
        <v>0.2</v>
      </c>
      <c r="AX9075">
        <v>1.5</v>
      </c>
      <c r="AY9075" t="s">
        <v>86</v>
      </c>
      <c r="AZ9075">
        <v>3</v>
      </c>
      <c r="BA9075" t="s">
        <v>68</v>
      </c>
    </row>
    <row r="9076" spans="1:53" x14ac:dyDescent="0.25">
      <c r="A9076">
        <v>9075</v>
      </c>
      <c r="C9076" t="s">
        <v>14975</v>
      </c>
      <c r="D9076">
        <v>224636</v>
      </c>
      <c r="E9076">
        <v>73656</v>
      </c>
      <c r="J9076">
        <v>17149</v>
      </c>
      <c r="K9076" t="s">
        <v>572</v>
      </c>
      <c r="M9076">
        <v>23</v>
      </c>
      <c r="N9076">
        <v>54</v>
      </c>
      <c r="O9076">
        <v>23.5</v>
      </c>
      <c r="P9076" t="s">
        <v>54</v>
      </c>
      <c r="Q9076">
        <v>33</v>
      </c>
      <c r="R9076">
        <v>10</v>
      </c>
      <c r="S9076">
        <v>12</v>
      </c>
      <c r="T9076">
        <v>23</v>
      </c>
      <c r="U9076">
        <v>59</v>
      </c>
      <c r="V9076">
        <v>29.2</v>
      </c>
      <c r="W9076" t="s">
        <v>54</v>
      </c>
      <c r="X9076">
        <v>33</v>
      </c>
      <c r="Y9076">
        <v>43</v>
      </c>
      <c r="Z9076">
        <v>28</v>
      </c>
      <c r="AA9076">
        <v>110.72</v>
      </c>
      <c r="AB9076">
        <v>-27.91</v>
      </c>
      <c r="AC9076">
        <v>6.58</v>
      </c>
      <c r="AD9076" t="s">
        <v>677</v>
      </c>
      <c r="AL9076" t="s">
        <v>241</v>
      </c>
      <c r="AN9076">
        <v>-0.06</v>
      </c>
      <c r="AO9076">
        <v>-0.08</v>
      </c>
      <c r="AP9076" t="s">
        <v>126</v>
      </c>
      <c r="AQ9076">
        <v>5.0999999999999997E-2</v>
      </c>
      <c r="AR9076">
        <v>-5</v>
      </c>
      <c r="AS9076" t="s">
        <v>72</v>
      </c>
      <c r="AU9076">
        <v>7</v>
      </c>
      <c r="AW9076">
        <v>0.2</v>
      </c>
      <c r="AX9076">
        <v>1.5</v>
      </c>
      <c r="AY9076" t="s">
        <v>86</v>
      </c>
      <c r="AZ9076">
        <v>3</v>
      </c>
      <c r="BA9076" t="s">
        <v>68</v>
      </c>
    </row>
    <row r="9077" spans="1:53" x14ac:dyDescent="0.25">
      <c r="A9077">
        <v>9076</v>
      </c>
      <c r="B9077" t="s">
        <v>14976</v>
      </c>
      <c r="C9077" t="s">
        <v>14977</v>
      </c>
      <c r="D9077">
        <v>224686</v>
      </c>
      <c r="E9077">
        <v>255619</v>
      </c>
      <c r="F9077">
        <v>903</v>
      </c>
      <c r="M9077">
        <v>23</v>
      </c>
      <c r="N9077">
        <v>54</v>
      </c>
      <c r="O9077">
        <v>43.3</v>
      </c>
      <c r="P9077" t="s">
        <v>58</v>
      </c>
      <c r="Q9077">
        <v>66</v>
      </c>
      <c r="R9077">
        <v>8</v>
      </c>
      <c r="S9077">
        <v>0</v>
      </c>
      <c r="T9077">
        <v>23</v>
      </c>
      <c r="U9077">
        <v>59</v>
      </c>
      <c r="V9077">
        <v>55</v>
      </c>
      <c r="W9077" t="s">
        <v>58</v>
      </c>
      <c r="X9077">
        <v>65</v>
      </c>
      <c r="Y9077">
        <v>34</v>
      </c>
      <c r="Z9077">
        <v>38</v>
      </c>
      <c r="AA9077">
        <v>311.3</v>
      </c>
      <c r="AB9077">
        <v>-50.71</v>
      </c>
      <c r="AC9077">
        <v>4.5</v>
      </c>
      <c r="AF9077">
        <v>-0.08</v>
      </c>
      <c r="AH9077">
        <v>-0.28000000000000003</v>
      </c>
      <c r="AJ9077">
        <v>-0.05</v>
      </c>
      <c r="AL9077" t="s">
        <v>293</v>
      </c>
      <c r="AM9077" t="s">
        <v>104</v>
      </c>
      <c r="AN9077">
        <v>4.8000000000000001E-2</v>
      </c>
      <c r="AO9077">
        <v>-2.4E-2</v>
      </c>
      <c r="AR9077">
        <v>11</v>
      </c>
      <c r="AU9077">
        <v>291</v>
      </c>
      <c r="BA9077" t="s">
        <v>68</v>
      </c>
    </row>
    <row r="9078" spans="1:53" x14ac:dyDescent="0.25">
      <c r="A9078">
        <v>9077</v>
      </c>
      <c r="C9078" t="s">
        <v>14978</v>
      </c>
      <c r="D9078">
        <v>224750</v>
      </c>
      <c r="E9078">
        <v>231888</v>
      </c>
      <c r="I9078" t="s">
        <v>77</v>
      </c>
      <c r="M9078">
        <v>23</v>
      </c>
      <c r="N9078">
        <v>55</v>
      </c>
      <c r="O9078">
        <v>9.8000000000000007</v>
      </c>
      <c r="P9078" t="s">
        <v>58</v>
      </c>
      <c r="Q9078">
        <v>44</v>
      </c>
      <c r="R9078">
        <v>50</v>
      </c>
      <c r="S9078">
        <v>40</v>
      </c>
      <c r="T9078">
        <v>0</v>
      </c>
      <c r="U9078">
        <v>0</v>
      </c>
      <c r="V9078">
        <v>19.2</v>
      </c>
      <c r="W9078" t="s">
        <v>58</v>
      </c>
      <c r="X9078">
        <v>44</v>
      </c>
      <c r="Y9078">
        <v>17</v>
      </c>
      <c r="Z9078">
        <v>26</v>
      </c>
      <c r="AA9078">
        <v>330.51</v>
      </c>
      <c r="AB9078">
        <v>-70</v>
      </c>
      <c r="AC9078">
        <v>6.29</v>
      </c>
      <c r="AF9078">
        <v>0.76</v>
      </c>
      <c r="AL9078" t="s">
        <v>1288</v>
      </c>
      <c r="AN9078">
        <v>0.08</v>
      </c>
      <c r="AO9078">
        <v>-0.111</v>
      </c>
      <c r="AR9078">
        <v>3</v>
      </c>
      <c r="AW9078">
        <v>0.5</v>
      </c>
      <c r="AX9078">
        <v>0.4</v>
      </c>
    </row>
    <row r="9079" spans="1:53" x14ac:dyDescent="0.25">
      <c r="A9079">
        <v>9078</v>
      </c>
      <c r="C9079" t="s">
        <v>14979</v>
      </c>
      <c r="D9079">
        <v>224758</v>
      </c>
      <c r="E9079">
        <v>91648</v>
      </c>
      <c r="I9079" t="s">
        <v>77</v>
      </c>
      <c r="M9079">
        <v>23</v>
      </c>
      <c r="N9079">
        <v>55</v>
      </c>
      <c r="O9079">
        <v>16.8</v>
      </c>
      <c r="P9079" t="s">
        <v>54</v>
      </c>
      <c r="Q9079">
        <v>26</v>
      </c>
      <c r="R9079">
        <v>21</v>
      </c>
      <c r="S9079">
        <v>46</v>
      </c>
      <c r="T9079">
        <v>0</v>
      </c>
      <c r="U9079">
        <v>0</v>
      </c>
      <c r="V9079">
        <v>23.9</v>
      </c>
      <c r="W9079" t="s">
        <v>54</v>
      </c>
      <c r="X9079">
        <v>26</v>
      </c>
      <c r="Y9079">
        <v>55</v>
      </c>
      <c r="Z9079">
        <v>6</v>
      </c>
      <c r="AA9079">
        <v>109.09</v>
      </c>
      <c r="AB9079">
        <v>-34.58</v>
      </c>
      <c r="AC9079">
        <v>6.46</v>
      </c>
      <c r="AF9079">
        <v>0.5</v>
      </c>
      <c r="AH9079">
        <v>0.01</v>
      </c>
      <c r="AL9079" t="s">
        <v>14980</v>
      </c>
      <c r="AN9079">
        <v>4.3999999999999997E-2</v>
      </c>
      <c r="AO9079">
        <v>-5.1999999999999998E-2</v>
      </c>
      <c r="AR9079">
        <v>0</v>
      </c>
      <c r="AS9079" t="s">
        <v>60</v>
      </c>
      <c r="BA9079" t="s">
        <v>68</v>
      </c>
    </row>
    <row r="9080" spans="1:53" x14ac:dyDescent="0.25">
      <c r="A9080">
        <v>9079</v>
      </c>
      <c r="C9080" t="s">
        <v>14981</v>
      </c>
      <c r="D9080">
        <v>224784</v>
      </c>
      <c r="E9080">
        <v>35983</v>
      </c>
      <c r="F9080">
        <v>3928</v>
      </c>
      <c r="M9080">
        <v>23</v>
      </c>
      <c r="N9080">
        <v>55</v>
      </c>
      <c r="O9080">
        <v>26.5</v>
      </c>
      <c r="P9080" t="s">
        <v>54</v>
      </c>
      <c r="Q9080">
        <v>59</v>
      </c>
      <c r="R9080">
        <v>0</v>
      </c>
      <c r="S9080">
        <v>13</v>
      </c>
      <c r="T9080">
        <v>0</v>
      </c>
      <c r="U9080">
        <v>0</v>
      </c>
      <c r="V9080">
        <v>30.9</v>
      </c>
      <c r="W9080" t="s">
        <v>54</v>
      </c>
      <c r="X9080">
        <v>59</v>
      </c>
      <c r="Y9080">
        <v>33</v>
      </c>
      <c r="Z9080">
        <v>35</v>
      </c>
      <c r="AA9080">
        <v>116.52</v>
      </c>
      <c r="AB9080">
        <v>-2.68</v>
      </c>
      <c r="AC9080">
        <v>6.19</v>
      </c>
      <c r="AF9080">
        <v>1.01</v>
      </c>
      <c r="AH9080">
        <v>0.8</v>
      </c>
      <c r="AL9080" t="s">
        <v>462</v>
      </c>
      <c r="AN9080">
        <v>-7.6999999999999999E-2</v>
      </c>
      <c r="AO9080">
        <v>-2.4E-2</v>
      </c>
      <c r="AR9080">
        <v>-33</v>
      </c>
      <c r="BA9080" t="s">
        <v>68</v>
      </c>
    </row>
    <row r="9081" spans="1:53" x14ac:dyDescent="0.25">
      <c r="A9081">
        <v>9080</v>
      </c>
      <c r="C9081" t="s">
        <v>14982</v>
      </c>
      <c r="D9081">
        <v>224801</v>
      </c>
      <c r="E9081">
        <v>53568</v>
      </c>
      <c r="L9081" t="s">
        <v>14983</v>
      </c>
      <c r="M9081">
        <v>23</v>
      </c>
      <c r="N9081">
        <v>55</v>
      </c>
      <c r="O9081">
        <v>37.1</v>
      </c>
      <c r="P9081" t="s">
        <v>54</v>
      </c>
      <c r="Q9081">
        <v>44</v>
      </c>
      <c r="R9081">
        <v>41</v>
      </c>
      <c r="S9081">
        <v>47</v>
      </c>
      <c r="T9081">
        <v>0</v>
      </c>
      <c r="U9081">
        <v>0</v>
      </c>
      <c r="V9081">
        <v>43.7</v>
      </c>
      <c r="W9081" t="s">
        <v>54</v>
      </c>
      <c r="X9081">
        <v>45</v>
      </c>
      <c r="Y9081">
        <v>15</v>
      </c>
      <c r="Z9081">
        <v>12</v>
      </c>
      <c r="AA9081">
        <v>113.65</v>
      </c>
      <c r="AB9081">
        <v>-16.7</v>
      </c>
      <c r="AC9081">
        <v>6.38</v>
      </c>
      <c r="AF9081">
        <v>-7.0000000000000007E-2</v>
      </c>
      <c r="AH9081">
        <v>-0.33</v>
      </c>
      <c r="AL9081" t="s">
        <v>14984</v>
      </c>
      <c r="AM9081" t="s">
        <v>104</v>
      </c>
      <c r="AN9081">
        <v>2.7E-2</v>
      </c>
      <c r="AO9081">
        <v>5.0000000000000001E-3</v>
      </c>
      <c r="AR9081">
        <v>-3</v>
      </c>
      <c r="AS9081" t="s">
        <v>79</v>
      </c>
      <c r="AU9081">
        <v>49</v>
      </c>
      <c r="BA9081" t="s">
        <v>68</v>
      </c>
    </row>
    <row r="9082" spans="1:53" x14ac:dyDescent="0.25">
      <c r="A9082">
        <v>9081</v>
      </c>
      <c r="B9082" t="s">
        <v>14985</v>
      </c>
      <c r="C9082" t="s">
        <v>14986</v>
      </c>
      <c r="D9082">
        <v>224834</v>
      </c>
      <c r="E9082">
        <v>231895</v>
      </c>
      <c r="M9082">
        <v>23</v>
      </c>
      <c r="N9082">
        <v>55</v>
      </c>
      <c r="O9082">
        <v>56.3</v>
      </c>
      <c r="P9082" t="s">
        <v>58</v>
      </c>
      <c r="Q9082">
        <v>49</v>
      </c>
      <c r="R9082">
        <v>22</v>
      </c>
      <c r="S9082">
        <v>0</v>
      </c>
      <c r="T9082">
        <v>0</v>
      </c>
      <c r="U9082">
        <v>1</v>
      </c>
      <c r="V9082">
        <v>4.5</v>
      </c>
      <c r="W9082" t="s">
        <v>58</v>
      </c>
      <c r="X9082">
        <v>48</v>
      </c>
      <c r="Y9082">
        <v>48</v>
      </c>
      <c r="Z9082">
        <v>36</v>
      </c>
      <c r="AA9082">
        <v>323.79000000000002</v>
      </c>
      <c r="AB9082">
        <v>-66.23</v>
      </c>
      <c r="AC9082">
        <v>5.71</v>
      </c>
      <c r="AF9082">
        <v>0.91</v>
      </c>
      <c r="AL9082" t="s">
        <v>143</v>
      </c>
      <c r="AN9082">
        <v>-2.1999999999999999E-2</v>
      </c>
      <c r="AO9082">
        <v>-8.9999999999999993E-3</v>
      </c>
      <c r="AR9082">
        <v>8</v>
      </c>
    </row>
    <row r="9083" spans="1:53" x14ac:dyDescent="0.25">
      <c r="A9083">
        <v>9082</v>
      </c>
      <c r="C9083" t="s">
        <v>14987</v>
      </c>
      <c r="D9083">
        <v>224865</v>
      </c>
      <c r="E9083">
        <v>248103</v>
      </c>
      <c r="M9083">
        <v>23</v>
      </c>
      <c r="N9083">
        <v>56</v>
      </c>
      <c r="O9083">
        <v>11.7</v>
      </c>
      <c r="P9083" t="s">
        <v>58</v>
      </c>
      <c r="Q9083">
        <v>50</v>
      </c>
      <c r="R9083">
        <v>53</v>
      </c>
      <c r="S9083">
        <v>40</v>
      </c>
      <c r="T9083">
        <v>0</v>
      </c>
      <c r="U9083">
        <v>1</v>
      </c>
      <c r="V9083">
        <v>20</v>
      </c>
      <c r="W9083" t="s">
        <v>58</v>
      </c>
      <c r="X9083">
        <v>50</v>
      </c>
      <c r="Y9083">
        <v>20</v>
      </c>
      <c r="Z9083">
        <v>14</v>
      </c>
      <c r="AA9083">
        <v>321.98</v>
      </c>
      <c r="AB9083">
        <v>-64.900000000000006</v>
      </c>
      <c r="AC9083">
        <v>5.53</v>
      </c>
      <c r="AF9083">
        <v>1.6</v>
      </c>
      <c r="AH9083">
        <v>1.93</v>
      </c>
      <c r="AL9083" t="s">
        <v>682</v>
      </c>
      <c r="AN9083">
        <v>2E-3</v>
      </c>
      <c r="AO9083">
        <v>1.2999999999999999E-2</v>
      </c>
      <c r="AQ9083">
        <v>8.0000000000000002E-3</v>
      </c>
      <c r="AR9083">
        <v>2</v>
      </c>
    </row>
    <row r="9084" spans="1:53" x14ac:dyDescent="0.25">
      <c r="A9084">
        <v>9083</v>
      </c>
      <c r="C9084" t="s">
        <v>14988</v>
      </c>
      <c r="D9084">
        <v>224870</v>
      </c>
      <c r="E9084">
        <v>53573</v>
      </c>
      <c r="F9084">
        <v>3929</v>
      </c>
      <c r="M9084">
        <v>23</v>
      </c>
      <c r="N9084">
        <v>56</v>
      </c>
      <c r="O9084">
        <v>12.6</v>
      </c>
      <c r="P9084" t="s">
        <v>54</v>
      </c>
      <c r="Q9084">
        <v>49</v>
      </c>
      <c r="R9084">
        <v>25</v>
      </c>
      <c r="S9084">
        <v>30</v>
      </c>
      <c r="T9084">
        <v>0</v>
      </c>
      <c r="U9084">
        <v>1</v>
      </c>
      <c r="V9084">
        <v>19.3</v>
      </c>
      <c r="W9084" t="s">
        <v>54</v>
      </c>
      <c r="X9084">
        <v>49</v>
      </c>
      <c r="Y9084">
        <v>58</v>
      </c>
      <c r="Z9084">
        <v>54</v>
      </c>
      <c r="AA9084">
        <v>114.73</v>
      </c>
      <c r="AB9084">
        <v>-12.09</v>
      </c>
      <c r="AC9084">
        <v>6.22</v>
      </c>
      <c r="AF9084">
        <v>0.97</v>
      </c>
      <c r="AL9084" t="s">
        <v>13986</v>
      </c>
      <c r="AN9084">
        <v>1.7999999999999999E-2</v>
      </c>
      <c r="AO9084">
        <v>-6.0000000000000001E-3</v>
      </c>
      <c r="AR9084">
        <v>-20</v>
      </c>
    </row>
    <row r="9085" spans="1:53" x14ac:dyDescent="0.25">
      <c r="A9085">
        <v>9084</v>
      </c>
      <c r="B9085" t="s">
        <v>14989</v>
      </c>
      <c r="C9085" t="s">
        <v>14990</v>
      </c>
      <c r="D9085">
        <v>224889</v>
      </c>
      <c r="E9085">
        <v>258207</v>
      </c>
      <c r="F9085">
        <v>904</v>
      </c>
      <c r="M9085">
        <v>23</v>
      </c>
      <c r="N9085">
        <v>56</v>
      </c>
      <c r="O9085">
        <v>27.5</v>
      </c>
      <c r="P9085" t="s">
        <v>58</v>
      </c>
      <c r="Q9085">
        <v>77</v>
      </c>
      <c r="R9085">
        <v>37</v>
      </c>
      <c r="S9085">
        <v>4</v>
      </c>
      <c r="T9085">
        <v>0</v>
      </c>
      <c r="U9085">
        <v>1</v>
      </c>
      <c r="V9085">
        <v>35.700000000000003</v>
      </c>
      <c r="W9085" t="s">
        <v>58</v>
      </c>
      <c r="X9085">
        <v>77</v>
      </c>
      <c r="Y9085">
        <v>3</v>
      </c>
      <c r="Z9085">
        <v>57</v>
      </c>
      <c r="AA9085">
        <v>306.52999999999997</v>
      </c>
      <c r="AB9085">
        <v>-39.71</v>
      </c>
      <c r="AC9085">
        <v>4.78</v>
      </c>
      <c r="AF9085">
        <v>1.27</v>
      </c>
      <c r="AH9085">
        <v>1.41</v>
      </c>
      <c r="AJ9085">
        <v>0.67</v>
      </c>
      <c r="AL9085" t="s">
        <v>204</v>
      </c>
      <c r="AN9085">
        <v>-6.3E-2</v>
      </c>
      <c r="AO9085">
        <v>-0.17699999999999999</v>
      </c>
      <c r="AQ9085">
        <v>1.7000000000000001E-2</v>
      </c>
      <c r="AR9085">
        <v>24</v>
      </c>
    </row>
    <row r="9086" spans="1:53" x14ac:dyDescent="0.25">
      <c r="A9086">
        <v>9085</v>
      </c>
      <c r="C9086" t="s">
        <v>14991</v>
      </c>
      <c r="D9086">
        <v>224893</v>
      </c>
      <c r="E9086">
        <v>21009</v>
      </c>
      <c r="M9086">
        <v>23</v>
      </c>
      <c r="N9086">
        <v>56</v>
      </c>
      <c r="O9086">
        <v>30.6</v>
      </c>
      <c r="P9086" t="s">
        <v>54</v>
      </c>
      <c r="Q9086">
        <v>60</v>
      </c>
      <c r="R9086">
        <v>39</v>
      </c>
      <c r="S9086">
        <v>58</v>
      </c>
      <c r="T9086">
        <v>0</v>
      </c>
      <c r="U9086">
        <v>1</v>
      </c>
      <c r="V9086">
        <v>36.9</v>
      </c>
      <c r="W9086" t="s">
        <v>54</v>
      </c>
      <c r="X9086">
        <v>61</v>
      </c>
      <c r="Y9086">
        <v>13</v>
      </c>
      <c r="Z9086">
        <v>23</v>
      </c>
      <c r="AA9086">
        <v>116.97</v>
      </c>
      <c r="AB9086">
        <v>-1.07</v>
      </c>
      <c r="AC9086">
        <v>5.55</v>
      </c>
      <c r="AF9086">
        <v>0.41</v>
      </c>
      <c r="AH9086">
        <v>0.39</v>
      </c>
      <c r="AL9086" t="s">
        <v>830</v>
      </c>
      <c r="AN9086">
        <v>-6.0000000000000001E-3</v>
      </c>
      <c r="AO9086">
        <v>5.0000000000000001E-3</v>
      </c>
      <c r="AR9086">
        <v>-23</v>
      </c>
      <c r="AS9086" t="s">
        <v>399</v>
      </c>
      <c r="AU9086">
        <v>38</v>
      </c>
    </row>
    <row r="9087" spans="1:53" x14ac:dyDescent="0.25">
      <c r="A9087">
        <v>9086</v>
      </c>
      <c r="C9087" t="s">
        <v>14992</v>
      </c>
      <c r="D9087">
        <v>224906</v>
      </c>
      <c r="E9087">
        <v>53580</v>
      </c>
      <c r="M9087">
        <v>23</v>
      </c>
      <c r="N9087">
        <v>56</v>
      </c>
      <c r="O9087">
        <v>36.799999999999997</v>
      </c>
      <c r="P9087" t="s">
        <v>54</v>
      </c>
      <c r="Q9087">
        <v>41</v>
      </c>
      <c r="R9087">
        <v>48</v>
      </c>
      <c r="S9087">
        <v>37</v>
      </c>
      <c r="T9087">
        <v>0</v>
      </c>
      <c r="U9087">
        <v>1</v>
      </c>
      <c r="V9087">
        <v>43.8</v>
      </c>
      <c r="W9087" t="s">
        <v>54</v>
      </c>
      <c r="X9087">
        <v>42</v>
      </c>
      <c r="Y9087">
        <v>22</v>
      </c>
      <c r="Z9087">
        <v>2</v>
      </c>
      <c r="AA9087">
        <v>113.22</v>
      </c>
      <c r="AB9087">
        <v>-19.559999999999999</v>
      </c>
      <c r="AC9087">
        <v>6.25</v>
      </c>
      <c r="AF9087">
        <v>-0.03</v>
      </c>
      <c r="AH9087">
        <v>-0.25</v>
      </c>
      <c r="AL9087" t="s">
        <v>3535</v>
      </c>
      <c r="AN9087">
        <v>5.0000000000000001E-3</v>
      </c>
      <c r="AO9087">
        <v>-3.0000000000000001E-3</v>
      </c>
      <c r="AR9087">
        <v>-11</v>
      </c>
      <c r="AS9087" t="s">
        <v>60</v>
      </c>
      <c r="AU9087">
        <v>42</v>
      </c>
    </row>
    <row r="9088" spans="1:53" x14ac:dyDescent="0.25">
      <c r="A9088">
        <v>9087</v>
      </c>
      <c r="B9088" t="s">
        <v>14993</v>
      </c>
      <c r="C9088" t="s">
        <v>14994</v>
      </c>
      <c r="D9088">
        <v>224926</v>
      </c>
      <c r="E9088">
        <v>147041</v>
      </c>
      <c r="L9088">
        <v>14804</v>
      </c>
      <c r="M9088">
        <v>23</v>
      </c>
      <c r="N9088">
        <v>56</v>
      </c>
      <c r="O9088">
        <v>41.9</v>
      </c>
      <c r="P9088" t="s">
        <v>58</v>
      </c>
      <c r="Q9088">
        <v>3</v>
      </c>
      <c r="R9088">
        <v>35</v>
      </c>
      <c r="S9088">
        <v>3</v>
      </c>
      <c r="T9088">
        <v>0</v>
      </c>
      <c r="U9088">
        <v>1</v>
      </c>
      <c r="V9088">
        <v>49.4</v>
      </c>
      <c r="W9088" t="s">
        <v>58</v>
      </c>
      <c r="X9088">
        <v>3</v>
      </c>
      <c r="Y9088">
        <v>1</v>
      </c>
      <c r="Z9088">
        <v>39</v>
      </c>
      <c r="AA9088">
        <v>94.59</v>
      </c>
      <c r="AB9088">
        <v>-63.14</v>
      </c>
      <c r="AC9088">
        <v>5.0999999999999996</v>
      </c>
      <c r="AF9088">
        <v>-0.12</v>
      </c>
      <c r="AH9088">
        <v>-0.51</v>
      </c>
      <c r="AL9088" t="s">
        <v>807</v>
      </c>
      <c r="AN9088">
        <v>1.6E-2</v>
      </c>
      <c r="AO9088">
        <v>-8.9999999999999993E-3</v>
      </c>
      <c r="AR9088">
        <v>23</v>
      </c>
      <c r="AS9088" t="s">
        <v>72</v>
      </c>
      <c r="AU9088">
        <v>80</v>
      </c>
      <c r="BA9088" t="s">
        <v>68</v>
      </c>
    </row>
    <row r="9089" spans="1:53" x14ac:dyDescent="0.25">
      <c r="A9089">
        <v>9088</v>
      </c>
      <c r="B9089" t="s">
        <v>14995</v>
      </c>
      <c r="C9089" t="s">
        <v>14996</v>
      </c>
      <c r="D9089">
        <v>224930</v>
      </c>
      <c r="E9089">
        <v>91669</v>
      </c>
      <c r="J9089">
        <v>17175</v>
      </c>
      <c r="L9089">
        <v>14809</v>
      </c>
      <c r="M9089">
        <v>23</v>
      </c>
      <c r="N9089">
        <v>56</v>
      </c>
      <c r="O9089">
        <v>56.7</v>
      </c>
      <c r="P9089" t="s">
        <v>54</v>
      </c>
      <c r="Q9089">
        <v>26</v>
      </c>
      <c r="R9089">
        <v>33</v>
      </c>
      <c r="S9089">
        <v>10</v>
      </c>
      <c r="T9089">
        <v>0</v>
      </c>
      <c r="U9089">
        <v>2</v>
      </c>
      <c r="V9089">
        <v>10.199999999999999</v>
      </c>
      <c r="W9089" t="s">
        <v>54</v>
      </c>
      <c r="X9089">
        <v>27</v>
      </c>
      <c r="Y9089">
        <v>4</v>
      </c>
      <c r="Z9089">
        <v>55</v>
      </c>
      <c r="AA9089">
        <v>109.6</v>
      </c>
      <c r="AB9089">
        <v>-34.5</v>
      </c>
      <c r="AC9089">
        <v>5.75</v>
      </c>
      <c r="AF9089">
        <v>0.67</v>
      </c>
      <c r="AH9089">
        <v>0.05</v>
      </c>
      <c r="AJ9089">
        <v>0.43</v>
      </c>
      <c r="AL9089" t="s">
        <v>14997</v>
      </c>
      <c r="AN9089">
        <v>0.84099999999999997</v>
      </c>
      <c r="AO9089">
        <v>-0.99099999999999999</v>
      </c>
      <c r="AQ9089">
        <v>8.3000000000000004E-2</v>
      </c>
      <c r="AR9089">
        <v>-36</v>
      </c>
      <c r="AS9089" t="s">
        <v>105</v>
      </c>
      <c r="AU9089">
        <v>2</v>
      </c>
      <c r="AW9089">
        <v>3.1</v>
      </c>
      <c r="AX9089">
        <v>75.5</v>
      </c>
      <c r="AY9089" t="s">
        <v>56</v>
      </c>
      <c r="AZ9089">
        <v>4</v>
      </c>
      <c r="BA9089" t="s">
        <v>68</v>
      </c>
    </row>
    <row r="9090" spans="1:53" x14ac:dyDescent="0.25">
      <c r="A9090">
        <v>9089</v>
      </c>
      <c r="B9090" t="s">
        <v>14998</v>
      </c>
      <c r="C9090" t="s">
        <v>14999</v>
      </c>
      <c r="D9090">
        <v>224935</v>
      </c>
      <c r="E9090">
        <v>147042</v>
      </c>
      <c r="F9090">
        <v>1630</v>
      </c>
      <c r="G9090" t="s">
        <v>63</v>
      </c>
      <c r="L9090" t="s">
        <v>15000</v>
      </c>
      <c r="M9090">
        <v>23</v>
      </c>
      <c r="N9090">
        <v>56</v>
      </c>
      <c r="O9090">
        <v>49.8</v>
      </c>
      <c r="P9090" t="s">
        <v>58</v>
      </c>
      <c r="Q9090">
        <v>6</v>
      </c>
      <c r="R9090">
        <v>34</v>
      </c>
      <c r="S9090">
        <v>11</v>
      </c>
      <c r="T9090">
        <v>0</v>
      </c>
      <c r="U9090">
        <v>1</v>
      </c>
      <c r="V9090">
        <v>57.6</v>
      </c>
      <c r="W9090" t="s">
        <v>58</v>
      </c>
      <c r="X9090">
        <v>6</v>
      </c>
      <c r="Y9090">
        <v>0</v>
      </c>
      <c r="Z9090">
        <v>51</v>
      </c>
      <c r="AA9090">
        <v>91.58</v>
      </c>
      <c r="AB9090">
        <v>-65.83</v>
      </c>
      <c r="AC9090">
        <v>4.41</v>
      </c>
      <c r="AF9090">
        <v>1.63</v>
      </c>
      <c r="AH9090">
        <v>1.83</v>
      </c>
      <c r="AJ9090">
        <v>1.41</v>
      </c>
      <c r="AL9090" t="s">
        <v>189</v>
      </c>
      <c r="AM9090" t="s">
        <v>83</v>
      </c>
      <c r="AN9090">
        <v>5.0999999999999997E-2</v>
      </c>
      <c r="AO9090">
        <v>-4.1000000000000002E-2</v>
      </c>
      <c r="AQ9090">
        <v>6.0000000000000001E-3</v>
      </c>
      <c r="AR9090">
        <v>-12</v>
      </c>
      <c r="AS9090" t="s">
        <v>60</v>
      </c>
      <c r="BA9090" t="s">
        <v>68</v>
      </c>
    </row>
    <row r="9091" spans="1:53" x14ac:dyDescent="0.25">
      <c r="A9091">
        <v>9090</v>
      </c>
      <c r="C9091" t="s">
        <v>15001</v>
      </c>
      <c r="D9091">
        <v>224960</v>
      </c>
      <c r="E9091">
        <v>166005</v>
      </c>
      <c r="G9091" t="s">
        <v>63</v>
      </c>
      <c r="L9091" t="s">
        <v>15002</v>
      </c>
      <c r="M9091">
        <v>23</v>
      </c>
      <c r="N9091">
        <v>56</v>
      </c>
      <c r="O9091">
        <v>59.9</v>
      </c>
      <c r="P9091" t="s">
        <v>58</v>
      </c>
      <c r="Q9091">
        <v>15</v>
      </c>
      <c r="R9091">
        <v>13</v>
      </c>
      <c r="S9091">
        <v>57</v>
      </c>
      <c r="T9091">
        <v>0</v>
      </c>
      <c r="U9091">
        <v>2</v>
      </c>
      <c r="V9091">
        <v>7.3</v>
      </c>
      <c r="W9091" t="s">
        <v>58</v>
      </c>
      <c r="X9091">
        <v>14</v>
      </c>
      <c r="Y9091">
        <v>40</v>
      </c>
      <c r="Z9091">
        <v>34</v>
      </c>
      <c r="AA9091">
        <v>77.78</v>
      </c>
      <c r="AB9091">
        <v>-73.06</v>
      </c>
      <c r="AC9091">
        <v>7.1</v>
      </c>
      <c r="AF9091">
        <v>1.8</v>
      </c>
      <c r="AH9091">
        <v>0.55000000000000004</v>
      </c>
      <c r="AJ9091">
        <v>3.71</v>
      </c>
      <c r="AL9091" t="s">
        <v>15003</v>
      </c>
      <c r="AN9091">
        <v>-0.01</v>
      </c>
      <c r="AO9091">
        <v>-1.9E-2</v>
      </c>
      <c r="AR9091">
        <v>13</v>
      </c>
      <c r="BA9091" t="s">
        <v>68</v>
      </c>
    </row>
    <row r="9092" spans="1:53" x14ac:dyDescent="0.25">
      <c r="A9092">
        <v>9091</v>
      </c>
      <c r="B9092" t="s">
        <v>15004</v>
      </c>
      <c r="C9092" t="s">
        <v>15005</v>
      </c>
      <c r="D9092">
        <v>224990</v>
      </c>
      <c r="F9092">
        <v>3932</v>
      </c>
      <c r="I9092" t="s">
        <v>77</v>
      </c>
      <c r="M9092">
        <v>23</v>
      </c>
      <c r="N9092">
        <v>57</v>
      </c>
      <c r="O9092">
        <v>12.3</v>
      </c>
      <c r="P9092" t="s">
        <v>58</v>
      </c>
      <c r="Q9092">
        <v>30</v>
      </c>
      <c r="R9092">
        <v>16</v>
      </c>
      <c r="S9092">
        <v>39</v>
      </c>
      <c r="T9092">
        <v>0</v>
      </c>
      <c r="U9092">
        <v>2</v>
      </c>
      <c r="V9092">
        <v>19.899999999999999</v>
      </c>
      <c r="W9092" t="s">
        <v>58</v>
      </c>
      <c r="X9092">
        <v>29</v>
      </c>
      <c r="Y9092">
        <v>43</v>
      </c>
      <c r="Z9092">
        <v>13</v>
      </c>
      <c r="AA9092">
        <v>16.55</v>
      </c>
      <c r="AB9092">
        <v>-78.900000000000006</v>
      </c>
      <c r="AC9092">
        <v>5.01</v>
      </c>
      <c r="AF9092">
        <v>-0.15</v>
      </c>
      <c r="AH9092">
        <v>-0.55000000000000004</v>
      </c>
      <c r="AJ9092">
        <v>-0.14000000000000001</v>
      </c>
      <c r="AL9092" t="s">
        <v>4736</v>
      </c>
      <c r="AN9092">
        <v>1.9E-2</v>
      </c>
      <c r="AO9092">
        <v>1.6E-2</v>
      </c>
      <c r="AR9092">
        <v>0</v>
      </c>
      <c r="AS9092" t="s">
        <v>79</v>
      </c>
      <c r="AU9092">
        <v>47</v>
      </c>
      <c r="AW9092">
        <v>8</v>
      </c>
      <c r="AX9092">
        <v>3</v>
      </c>
      <c r="BA9092" t="s">
        <v>68</v>
      </c>
    </row>
    <row r="9093" spans="1:53" x14ac:dyDescent="0.25">
      <c r="A9093">
        <v>9092</v>
      </c>
      <c r="B9093" t="s">
        <v>15006</v>
      </c>
      <c r="C9093" t="s">
        <v>15007</v>
      </c>
      <c r="D9093">
        <v>224995</v>
      </c>
      <c r="E9093">
        <v>128544</v>
      </c>
      <c r="M9093">
        <v>23</v>
      </c>
      <c r="N9093">
        <v>57</v>
      </c>
      <c r="O9093">
        <v>16.8</v>
      </c>
      <c r="P9093" t="s">
        <v>54</v>
      </c>
      <c r="Q9093">
        <v>8</v>
      </c>
      <c r="R9093">
        <v>24</v>
      </c>
      <c r="S9093">
        <v>0</v>
      </c>
      <c r="T9093">
        <v>0</v>
      </c>
      <c r="U9093">
        <v>2</v>
      </c>
      <c r="V9093">
        <v>24.2</v>
      </c>
      <c r="W9093" t="s">
        <v>54</v>
      </c>
      <c r="X9093">
        <v>8</v>
      </c>
      <c r="Y9093">
        <v>57</v>
      </c>
      <c r="Z9093">
        <v>25</v>
      </c>
      <c r="AA9093">
        <v>103.01</v>
      </c>
      <c r="AB9093">
        <v>-52.01</v>
      </c>
      <c r="AC9093">
        <v>6.32</v>
      </c>
      <c r="AF9093">
        <v>0.18</v>
      </c>
      <c r="AH9093">
        <v>0.14000000000000001</v>
      </c>
      <c r="AL9093" t="s">
        <v>1232</v>
      </c>
      <c r="AN9093">
        <v>5.0000000000000001E-3</v>
      </c>
      <c r="AO9093">
        <v>-3.0000000000000001E-3</v>
      </c>
      <c r="AR9093">
        <v>11</v>
      </c>
      <c r="AS9093" t="s">
        <v>60</v>
      </c>
      <c r="AU9093">
        <v>97</v>
      </c>
    </row>
    <row r="9094" spans="1:53" x14ac:dyDescent="0.25">
      <c r="A9094">
        <v>9093</v>
      </c>
      <c r="B9094" t="s">
        <v>15008</v>
      </c>
      <c r="C9094" t="s">
        <v>15009</v>
      </c>
      <c r="D9094">
        <v>225003</v>
      </c>
      <c r="E9094">
        <v>128547</v>
      </c>
      <c r="F9094">
        <v>3933</v>
      </c>
      <c r="M9094">
        <v>23</v>
      </c>
      <c r="N9094">
        <v>57</v>
      </c>
      <c r="O9094">
        <v>22.9</v>
      </c>
      <c r="P9094" t="s">
        <v>54</v>
      </c>
      <c r="Q9094">
        <v>7</v>
      </c>
      <c r="R9094">
        <v>55</v>
      </c>
      <c r="S9094">
        <v>48</v>
      </c>
      <c r="T9094">
        <v>0</v>
      </c>
      <c r="U9094">
        <v>2</v>
      </c>
      <c r="V9094">
        <v>29.7</v>
      </c>
      <c r="W9094" t="s">
        <v>54</v>
      </c>
      <c r="X9094">
        <v>8</v>
      </c>
      <c r="Y9094">
        <v>29</v>
      </c>
      <c r="Z9094">
        <v>8</v>
      </c>
      <c r="AA9094">
        <v>102.81</v>
      </c>
      <c r="AB9094">
        <v>-52.46</v>
      </c>
      <c r="AC9094">
        <v>5.63</v>
      </c>
      <c r="AF9094">
        <v>0.28999999999999998</v>
      </c>
      <c r="AH9094">
        <v>0.03</v>
      </c>
      <c r="AL9094" t="s">
        <v>507</v>
      </c>
      <c r="AN9094">
        <v>-9.1999999999999998E-2</v>
      </c>
      <c r="AO9094">
        <v>-4.7E-2</v>
      </c>
      <c r="AR9094">
        <v>10</v>
      </c>
      <c r="AS9094" t="s">
        <v>72</v>
      </c>
      <c r="BA9094" t="s">
        <v>68</v>
      </c>
    </row>
    <row r="9095" spans="1:53" x14ac:dyDescent="0.25">
      <c r="A9095">
        <v>9094</v>
      </c>
      <c r="C9095" t="s">
        <v>15010</v>
      </c>
      <c r="D9095">
        <v>225009</v>
      </c>
      <c r="E9095">
        <v>10937</v>
      </c>
      <c r="J9095">
        <v>1</v>
      </c>
      <c r="K9095" t="s">
        <v>196</v>
      </c>
      <c r="M9095">
        <v>23</v>
      </c>
      <c r="N9095">
        <v>57</v>
      </c>
      <c r="O9095">
        <v>28.5</v>
      </c>
      <c r="P9095" t="s">
        <v>54</v>
      </c>
      <c r="Q9095">
        <v>65</v>
      </c>
      <c r="R9095">
        <v>32</v>
      </c>
      <c r="S9095">
        <v>32</v>
      </c>
      <c r="T9095">
        <v>0</v>
      </c>
      <c r="U9095">
        <v>2</v>
      </c>
      <c r="V9095">
        <v>36.1</v>
      </c>
      <c r="W9095" t="s">
        <v>54</v>
      </c>
      <c r="X9095">
        <v>66</v>
      </c>
      <c r="Y9095">
        <v>5</v>
      </c>
      <c r="Z9095">
        <v>56</v>
      </c>
      <c r="AA9095">
        <v>118.01</v>
      </c>
      <c r="AB9095">
        <v>3.7</v>
      </c>
      <c r="AC9095">
        <v>5.86</v>
      </c>
      <c r="AF9095">
        <v>1.0900000000000001</v>
      </c>
      <c r="AH9095">
        <v>0.91</v>
      </c>
      <c r="AL9095" t="s">
        <v>143</v>
      </c>
      <c r="AN9095">
        <v>0.01</v>
      </c>
      <c r="AO9095">
        <v>-1E-3</v>
      </c>
      <c r="AP9095" t="s">
        <v>126</v>
      </c>
      <c r="AQ9095">
        <v>0.01</v>
      </c>
      <c r="AR9095">
        <v>-18</v>
      </c>
      <c r="AS9095" t="s">
        <v>60</v>
      </c>
      <c r="AT9095" t="s">
        <v>110</v>
      </c>
      <c r="AU9095">
        <v>25</v>
      </c>
      <c r="AW9095">
        <v>1.5</v>
      </c>
      <c r="AX9095">
        <v>15.2</v>
      </c>
      <c r="AY9095" t="s">
        <v>86</v>
      </c>
      <c r="AZ9095">
        <v>3</v>
      </c>
      <c r="BA9095" t="s">
        <v>68</v>
      </c>
    </row>
    <row r="9096" spans="1:53" x14ac:dyDescent="0.25">
      <c r="A9096">
        <v>9095</v>
      </c>
      <c r="C9096" t="s">
        <v>15011</v>
      </c>
      <c r="D9096">
        <v>225045</v>
      </c>
      <c r="E9096">
        <v>166014</v>
      </c>
      <c r="M9096">
        <v>23</v>
      </c>
      <c r="N9096">
        <v>57</v>
      </c>
      <c r="O9096">
        <v>49.5</v>
      </c>
      <c r="P9096" t="s">
        <v>58</v>
      </c>
      <c r="Q9096">
        <v>20</v>
      </c>
      <c r="R9096">
        <v>36</v>
      </c>
      <c r="S9096">
        <v>18</v>
      </c>
      <c r="T9096">
        <v>0</v>
      </c>
      <c r="U9096">
        <v>2</v>
      </c>
      <c r="V9096">
        <v>57.6</v>
      </c>
      <c r="W9096" t="s">
        <v>58</v>
      </c>
      <c r="X9096">
        <v>20</v>
      </c>
      <c r="Y9096">
        <v>2</v>
      </c>
      <c r="Z9096">
        <v>46</v>
      </c>
      <c r="AA9096">
        <v>62.9</v>
      </c>
      <c r="AB9096">
        <v>-76.84</v>
      </c>
      <c r="AC9096">
        <v>6.25</v>
      </c>
      <c r="AF9096">
        <v>0.53</v>
      </c>
      <c r="AH9096">
        <v>0.08</v>
      </c>
      <c r="AL9096" t="s">
        <v>395</v>
      </c>
      <c r="AN9096">
        <v>0.11</v>
      </c>
      <c r="AO9096">
        <v>7.0999999999999994E-2</v>
      </c>
      <c r="AR9096">
        <v>-4</v>
      </c>
      <c r="AS9096" t="s">
        <v>72</v>
      </c>
    </row>
    <row r="9097" spans="1:53" x14ac:dyDescent="0.25">
      <c r="A9097">
        <v>9096</v>
      </c>
      <c r="C9097" t="s">
        <v>15012</v>
      </c>
      <c r="D9097">
        <v>225069</v>
      </c>
      <c r="E9097">
        <v>166016</v>
      </c>
      <c r="M9097">
        <v>23</v>
      </c>
      <c r="N9097">
        <v>58</v>
      </c>
      <c r="O9097">
        <v>0.2</v>
      </c>
      <c r="P9097" t="s">
        <v>58</v>
      </c>
      <c r="Q9097">
        <v>24</v>
      </c>
      <c r="R9097">
        <v>42</v>
      </c>
      <c r="S9097">
        <v>8</v>
      </c>
      <c r="T9097">
        <v>0</v>
      </c>
      <c r="U9097">
        <v>3</v>
      </c>
      <c r="V9097">
        <v>7.7</v>
      </c>
      <c r="W9097" t="s">
        <v>58</v>
      </c>
      <c r="X9097">
        <v>24</v>
      </c>
      <c r="Y9097">
        <v>8</v>
      </c>
      <c r="Z9097">
        <v>43</v>
      </c>
      <c r="AA9097">
        <v>45.57</v>
      </c>
      <c r="AB9097">
        <v>-78.72</v>
      </c>
      <c r="AC9097">
        <v>6.44</v>
      </c>
      <c r="AF9097">
        <v>1.18</v>
      </c>
      <c r="AL9097" t="s">
        <v>453</v>
      </c>
      <c r="AN9097">
        <v>3.9E-2</v>
      </c>
      <c r="AO9097">
        <v>0</v>
      </c>
      <c r="AR9097">
        <v>25</v>
      </c>
    </row>
    <row r="9098" spans="1:53" x14ac:dyDescent="0.25">
      <c r="A9098">
        <v>9097</v>
      </c>
      <c r="C9098" t="s">
        <v>15013</v>
      </c>
      <c r="D9098">
        <v>225094</v>
      </c>
      <c r="E9098">
        <v>10942</v>
      </c>
      <c r="L9098" t="s">
        <v>15014</v>
      </c>
      <c r="M9098">
        <v>23</v>
      </c>
      <c r="N9098">
        <v>58</v>
      </c>
      <c r="O9098">
        <v>17.399999999999999</v>
      </c>
      <c r="P9098" t="s">
        <v>54</v>
      </c>
      <c r="Q9098">
        <v>63</v>
      </c>
      <c r="R9098">
        <v>5</v>
      </c>
      <c r="S9098">
        <v>1</v>
      </c>
      <c r="T9098">
        <v>0</v>
      </c>
      <c r="U9098">
        <v>3</v>
      </c>
      <c r="V9098">
        <v>25.7</v>
      </c>
      <c r="W9098" t="s">
        <v>54</v>
      </c>
      <c r="X9098">
        <v>63</v>
      </c>
      <c r="Y9098">
        <v>38</v>
      </c>
      <c r="Z9098">
        <v>31</v>
      </c>
      <c r="AA9098">
        <v>117.63</v>
      </c>
      <c r="AB9098">
        <v>1.26</v>
      </c>
      <c r="AC9098">
        <v>6.24</v>
      </c>
      <c r="AF9098">
        <v>0.33</v>
      </c>
      <c r="AH9098">
        <v>-0.54</v>
      </c>
      <c r="AJ9098">
        <v>0.23</v>
      </c>
      <c r="AL9098" t="s">
        <v>6065</v>
      </c>
      <c r="AM9098" t="s">
        <v>83</v>
      </c>
      <c r="AN9098">
        <v>-8.0000000000000002E-3</v>
      </c>
      <c r="AO9098">
        <v>5.7000000000000002E-2</v>
      </c>
      <c r="AR9098">
        <v>-43</v>
      </c>
      <c r="AS9098" t="s">
        <v>72</v>
      </c>
      <c r="BA9098" t="s">
        <v>68</v>
      </c>
    </row>
    <row r="9099" spans="1:53" x14ac:dyDescent="0.25">
      <c r="A9099">
        <v>9098</v>
      </c>
      <c r="B9099" t="s">
        <v>15015</v>
      </c>
      <c r="C9099" t="s">
        <v>15016</v>
      </c>
      <c r="D9099">
        <v>225132</v>
      </c>
      <c r="E9099">
        <v>147059</v>
      </c>
      <c r="F9099">
        <v>905</v>
      </c>
      <c r="M9099">
        <v>23</v>
      </c>
      <c r="N9099">
        <v>58</v>
      </c>
      <c r="O9099">
        <v>37</v>
      </c>
      <c r="P9099" t="s">
        <v>58</v>
      </c>
      <c r="Q9099">
        <v>17</v>
      </c>
      <c r="R9099">
        <v>53</v>
      </c>
      <c r="S9099">
        <v>33</v>
      </c>
      <c r="T9099">
        <v>0</v>
      </c>
      <c r="U9099">
        <v>3</v>
      </c>
      <c r="V9099">
        <v>44.4</v>
      </c>
      <c r="W9099" t="s">
        <v>58</v>
      </c>
      <c r="X9099">
        <v>17</v>
      </c>
      <c r="Y9099">
        <v>20</v>
      </c>
      <c r="Z9099">
        <v>10</v>
      </c>
      <c r="AA9099">
        <v>72.099999999999994</v>
      </c>
      <c r="AB9099">
        <v>-75.260000000000005</v>
      </c>
      <c r="AC9099">
        <v>4.55</v>
      </c>
      <c r="AF9099">
        <v>-0.05</v>
      </c>
      <c r="AH9099">
        <v>-0.12</v>
      </c>
      <c r="AJ9099">
        <v>-0.04</v>
      </c>
      <c r="AL9099" t="s">
        <v>679</v>
      </c>
      <c r="AN9099">
        <v>2.5999999999999999E-2</v>
      </c>
      <c r="AO9099">
        <v>-8.9999999999999993E-3</v>
      </c>
      <c r="AQ9099">
        <v>7.0000000000000001E-3</v>
      </c>
      <c r="AR9099">
        <v>-5</v>
      </c>
      <c r="AS9099" t="s">
        <v>60</v>
      </c>
      <c r="AU9099">
        <v>186</v>
      </c>
    </row>
    <row r="9100" spans="1:53" x14ac:dyDescent="0.25">
      <c r="A9100">
        <v>9099</v>
      </c>
      <c r="C9100" t="s">
        <v>15017</v>
      </c>
      <c r="D9100">
        <v>225136</v>
      </c>
      <c r="E9100">
        <v>10948</v>
      </c>
      <c r="G9100" t="s">
        <v>63</v>
      </c>
      <c r="M9100">
        <v>23</v>
      </c>
      <c r="N9100">
        <v>58</v>
      </c>
      <c r="O9100">
        <v>42.4</v>
      </c>
      <c r="P9100" t="s">
        <v>54</v>
      </c>
      <c r="Q9100">
        <v>66</v>
      </c>
      <c r="R9100">
        <v>9</v>
      </c>
      <c r="S9100">
        <v>20</v>
      </c>
      <c r="T9100">
        <v>0</v>
      </c>
      <c r="U9100">
        <v>3</v>
      </c>
      <c r="V9100">
        <v>51.9</v>
      </c>
      <c r="W9100" t="s">
        <v>54</v>
      </c>
      <c r="X9100">
        <v>66</v>
      </c>
      <c r="Y9100">
        <v>42</v>
      </c>
      <c r="Z9100">
        <v>44</v>
      </c>
      <c r="AA9100">
        <v>118.25</v>
      </c>
      <c r="AB9100">
        <v>4.2699999999999996</v>
      </c>
      <c r="AC9100">
        <v>6.29</v>
      </c>
      <c r="AF9100">
        <v>1.67</v>
      </c>
      <c r="AH9100">
        <v>1.94</v>
      </c>
      <c r="AL9100" t="s">
        <v>313</v>
      </c>
      <c r="AN9100">
        <v>2.1000000000000001E-2</v>
      </c>
      <c r="AO9100">
        <v>-8.0000000000000002E-3</v>
      </c>
      <c r="AR9100">
        <v>15</v>
      </c>
    </row>
    <row r="9101" spans="1:53" x14ac:dyDescent="0.25">
      <c r="A9101">
        <v>9100</v>
      </c>
      <c r="B9101" t="s">
        <v>15018</v>
      </c>
      <c r="C9101" t="s">
        <v>15019</v>
      </c>
      <c r="D9101">
        <v>225180</v>
      </c>
      <c r="E9101">
        <v>10954</v>
      </c>
      <c r="I9101" t="s">
        <v>77</v>
      </c>
      <c r="M9101">
        <v>23</v>
      </c>
      <c r="N9101">
        <v>59</v>
      </c>
      <c r="O9101">
        <v>4.5</v>
      </c>
      <c r="P9101" t="s">
        <v>54</v>
      </c>
      <c r="Q9101">
        <v>61</v>
      </c>
      <c r="R9101">
        <v>43</v>
      </c>
      <c r="S9101">
        <v>51</v>
      </c>
      <c r="T9101">
        <v>0</v>
      </c>
      <c r="U9101">
        <v>4</v>
      </c>
      <c r="V9101">
        <v>13.6</v>
      </c>
      <c r="W9101" t="s">
        <v>54</v>
      </c>
      <c r="X9101">
        <v>62</v>
      </c>
      <c r="Y9101">
        <v>17</v>
      </c>
      <c r="Z9101">
        <v>16</v>
      </c>
      <c r="AA9101">
        <v>117.47</v>
      </c>
      <c r="AB9101">
        <v>-0.08</v>
      </c>
      <c r="AC9101">
        <v>5.88</v>
      </c>
      <c r="AF9101">
        <v>0.3</v>
      </c>
      <c r="AH9101">
        <v>0.28999999999999998</v>
      </c>
      <c r="AL9101" t="s">
        <v>6056</v>
      </c>
      <c r="AN9101">
        <v>-4.0000000000000001E-3</v>
      </c>
      <c r="AO9101">
        <v>6.0000000000000001E-3</v>
      </c>
      <c r="AR9101">
        <v>-18</v>
      </c>
      <c r="AS9101" t="s">
        <v>60</v>
      </c>
      <c r="AW9101">
        <v>4</v>
      </c>
      <c r="AX9101">
        <v>246</v>
      </c>
    </row>
    <row r="9102" spans="1:53" x14ac:dyDescent="0.25">
      <c r="A9102">
        <v>9101</v>
      </c>
      <c r="C9102" t="s">
        <v>15020</v>
      </c>
      <c r="D9102">
        <v>225197</v>
      </c>
      <c r="E9102">
        <v>147064</v>
      </c>
      <c r="M9102">
        <v>23</v>
      </c>
      <c r="N9102">
        <v>59</v>
      </c>
      <c r="O9102">
        <v>12.4</v>
      </c>
      <c r="P9102" t="s">
        <v>58</v>
      </c>
      <c r="Q9102">
        <v>17</v>
      </c>
      <c r="R9102">
        <v>5</v>
      </c>
      <c r="S9102">
        <v>3</v>
      </c>
      <c r="T9102">
        <v>0</v>
      </c>
      <c r="U9102">
        <v>4</v>
      </c>
      <c r="V9102">
        <v>19.7</v>
      </c>
      <c r="W9102" t="s">
        <v>58</v>
      </c>
      <c r="X9102">
        <v>16</v>
      </c>
      <c r="Y9102">
        <v>31</v>
      </c>
      <c r="Z9102">
        <v>44</v>
      </c>
      <c r="AA9102">
        <v>74.7</v>
      </c>
      <c r="AB9102">
        <v>-74.790000000000006</v>
      </c>
      <c r="AC9102">
        <v>5.78</v>
      </c>
      <c r="AF9102">
        <v>1.1000000000000001</v>
      </c>
      <c r="AH9102">
        <v>1.05</v>
      </c>
      <c r="AL9102" t="s">
        <v>243</v>
      </c>
      <c r="AN9102">
        <v>3.9E-2</v>
      </c>
      <c r="AO9102">
        <v>-5.8999999999999997E-2</v>
      </c>
      <c r="AR9102">
        <v>-27</v>
      </c>
    </row>
    <row r="9103" spans="1:53" x14ac:dyDescent="0.25">
      <c r="A9103">
        <v>9102</v>
      </c>
      <c r="C9103" t="s">
        <v>15021</v>
      </c>
      <c r="D9103">
        <v>225200</v>
      </c>
      <c r="E9103">
        <v>166031</v>
      </c>
      <c r="M9103">
        <v>23</v>
      </c>
      <c r="N9103">
        <v>59</v>
      </c>
      <c r="O9103">
        <v>13.2</v>
      </c>
      <c r="P9103" t="s">
        <v>58</v>
      </c>
      <c r="Q9103">
        <v>29</v>
      </c>
      <c r="R9103">
        <v>49</v>
      </c>
      <c r="S9103">
        <v>33</v>
      </c>
      <c r="T9103">
        <v>0</v>
      </c>
      <c r="U9103">
        <v>4</v>
      </c>
      <c r="V9103">
        <v>20.3</v>
      </c>
      <c r="W9103" t="s">
        <v>58</v>
      </c>
      <c r="X9103">
        <v>29</v>
      </c>
      <c r="Y9103">
        <v>16</v>
      </c>
      <c r="Z9103">
        <v>7</v>
      </c>
      <c r="AA9103">
        <v>18.53</v>
      </c>
      <c r="AB9103">
        <v>-79.41</v>
      </c>
      <c r="AC9103">
        <v>6.4</v>
      </c>
      <c r="AF9103">
        <v>0</v>
      </c>
      <c r="AH9103">
        <v>-0.05</v>
      </c>
      <c r="AL9103" t="s">
        <v>260</v>
      </c>
      <c r="AN9103">
        <v>0.03</v>
      </c>
      <c r="AO9103">
        <v>1.4E-2</v>
      </c>
      <c r="AR9103">
        <v>28</v>
      </c>
    </row>
    <row r="9104" spans="1:53" x14ac:dyDescent="0.25">
      <c r="A9104">
        <v>9103</v>
      </c>
      <c r="B9104" t="s">
        <v>15022</v>
      </c>
      <c r="C9104" t="s">
        <v>15023</v>
      </c>
      <c r="D9104">
        <v>225212</v>
      </c>
      <c r="E9104">
        <v>147066</v>
      </c>
      <c r="F9104">
        <v>2001</v>
      </c>
      <c r="G9104" t="s">
        <v>63</v>
      </c>
      <c r="L9104">
        <v>13</v>
      </c>
      <c r="M9104">
        <v>23</v>
      </c>
      <c r="N9104">
        <v>59</v>
      </c>
      <c r="O9104">
        <v>23</v>
      </c>
      <c r="P9104" t="s">
        <v>58</v>
      </c>
      <c r="Q9104">
        <v>11</v>
      </c>
      <c r="R9104">
        <v>3</v>
      </c>
      <c r="S9104">
        <v>58</v>
      </c>
      <c r="T9104">
        <v>0</v>
      </c>
      <c r="U9104">
        <v>4</v>
      </c>
      <c r="V9104">
        <v>30.1</v>
      </c>
      <c r="W9104" t="s">
        <v>58</v>
      </c>
      <c r="X9104">
        <v>10</v>
      </c>
      <c r="Y9104">
        <v>30</v>
      </c>
      <c r="Z9104">
        <v>34</v>
      </c>
      <c r="AA9104">
        <v>87.07</v>
      </c>
      <c r="AB9104">
        <v>-70.040000000000006</v>
      </c>
      <c r="AC9104">
        <v>4.9400000000000004</v>
      </c>
      <c r="AF9104">
        <v>1.63</v>
      </c>
      <c r="AH9104">
        <v>1.92</v>
      </c>
      <c r="AL9104" t="s">
        <v>1756</v>
      </c>
      <c r="AM9104" t="s">
        <v>104</v>
      </c>
      <c r="AN9104">
        <v>-5.0000000000000001E-3</v>
      </c>
      <c r="AO9104">
        <v>-1.0999999999999999E-2</v>
      </c>
      <c r="AQ9104">
        <v>1.6E-2</v>
      </c>
      <c r="AR9104">
        <v>-42</v>
      </c>
      <c r="AS9104" t="s">
        <v>60</v>
      </c>
      <c r="AT9104" t="s">
        <v>67</v>
      </c>
      <c r="AU9104">
        <v>17</v>
      </c>
    </row>
    <row r="9105" spans="1:53" x14ac:dyDescent="0.25">
      <c r="A9105">
        <v>9104</v>
      </c>
      <c r="C9105" t="s">
        <v>15024</v>
      </c>
      <c r="D9105">
        <v>225216</v>
      </c>
      <c r="E9105">
        <v>10956</v>
      </c>
      <c r="M9105">
        <v>23</v>
      </c>
      <c r="N9105">
        <v>59</v>
      </c>
      <c r="O9105">
        <v>30.1</v>
      </c>
      <c r="P9105" t="s">
        <v>54</v>
      </c>
      <c r="Q9105">
        <v>66</v>
      </c>
      <c r="R9105">
        <v>36</v>
      </c>
      <c r="S9105">
        <v>32</v>
      </c>
      <c r="T9105">
        <v>0</v>
      </c>
      <c r="U9105">
        <v>4</v>
      </c>
      <c r="V9105">
        <v>42</v>
      </c>
      <c r="W9105" t="s">
        <v>54</v>
      </c>
      <c r="X9105">
        <v>67</v>
      </c>
      <c r="Y9105">
        <v>10</v>
      </c>
      <c r="Z9105">
        <v>0</v>
      </c>
      <c r="AA9105">
        <v>118.41</v>
      </c>
      <c r="AB9105">
        <v>4.71</v>
      </c>
      <c r="AC9105">
        <v>5.67</v>
      </c>
      <c r="AF9105">
        <v>1.07</v>
      </c>
      <c r="AH9105">
        <v>0.93</v>
      </c>
      <c r="AL9105" t="s">
        <v>96</v>
      </c>
      <c r="AN9105">
        <v>9.1999999999999998E-2</v>
      </c>
      <c r="AO9105">
        <v>0.03</v>
      </c>
      <c r="AQ9105">
        <v>1.2999999999999999E-2</v>
      </c>
      <c r="AR9105">
        <v>-27</v>
      </c>
    </row>
    <row r="9106" spans="1:53" x14ac:dyDescent="0.25">
      <c r="A9106">
        <v>9105</v>
      </c>
      <c r="C9106" t="s">
        <v>15025</v>
      </c>
      <c r="D9106">
        <v>225218</v>
      </c>
      <c r="E9106">
        <v>36037</v>
      </c>
      <c r="G9106" t="s">
        <v>63</v>
      </c>
      <c r="J9106">
        <v>30</v>
      </c>
      <c r="M9106">
        <v>23</v>
      </c>
      <c r="N9106">
        <v>59</v>
      </c>
      <c r="O9106">
        <v>28.2</v>
      </c>
      <c r="P9106" t="s">
        <v>54</v>
      </c>
      <c r="Q9106">
        <v>41</v>
      </c>
      <c r="R9106">
        <v>32</v>
      </c>
      <c r="S9106">
        <v>10</v>
      </c>
      <c r="T9106">
        <v>0</v>
      </c>
      <c r="U9106">
        <v>4</v>
      </c>
      <c r="V9106">
        <v>36.700000000000003</v>
      </c>
      <c r="W9106" t="s">
        <v>54</v>
      </c>
      <c r="X9106">
        <v>42</v>
      </c>
      <c r="Y9106">
        <v>5</v>
      </c>
      <c r="Z9106">
        <v>32</v>
      </c>
      <c r="AA9106">
        <v>113.72</v>
      </c>
      <c r="AB9106">
        <v>-19.940000000000001</v>
      </c>
      <c r="AC9106">
        <v>6.01</v>
      </c>
      <c r="AD9106" t="s">
        <v>200</v>
      </c>
      <c r="AL9106" t="s">
        <v>82</v>
      </c>
      <c r="AN9106">
        <v>5.0000000000000001E-3</v>
      </c>
      <c r="AO9106">
        <v>-2.1999999999999999E-2</v>
      </c>
      <c r="AR9106">
        <v>-8</v>
      </c>
      <c r="AS9106" t="s">
        <v>79</v>
      </c>
      <c r="AW9106">
        <v>3.7</v>
      </c>
      <c r="AX9106">
        <v>5.4</v>
      </c>
      <c r="BA9106" t="s">
        <v>68</v>
      </c>
    </row>
    <row r="9107" spans="1:53" x14ac:dyDescent="0.25">
      <c r="A9107">
        <v>9106</v>
      </c>
      <c r="C9107" t="s">
        <v>15026</v>
      </c>
      <c r="D9107">
        <v>225233</v>
      </c>
      <c r="E9107">
        <v>255629</v>
      </c>
      <c r="M9107">
        <v>23</v>
      </c>
      <c r="N9107">
        <v>59</v>
      </c>
      <c r="O9107">
        <v>26.8</v>
      </c>
      <c r="P9107" t="s">
        <v>58</v>
      </c>
      <c r="Q9107">
        <v>73</v>
      </c>
      <c r="R9107">
        <v>27</v>
      </c>
      <c r="S9107">
        <v>12</v>
      </c>
      <c r="T9107">
        <v>0</v>
      </c>
      <c r="U9107">
        <v>4</v>
      </c>
      <c r="V9107">
        <v>30.7</v>
      </c>
      <c r="W9107" t="s">
        <v>58</v>
      </c>
      <c r="X9107">
        <v>72</v>
      </c>
      <c r="Y9107">
        <v>53</v>
      </c>
      <c r="Z9107">
        <v>52</v>
      </c>
      <c r="AA9107">
        <v>307.68</v>
      </c>
      <c r="AB9107">
        <v>-43.8</v>
      </c>
      <c r="AC9107">
        <v>7.31</v>
      </c>
      <c r="AF9107">
        <v>0.44</v>
      </c>
      <c r="AH9107">
        <v>0.01</v>
      </c>
      <c r="AL9107" t="s">
        <v>129</v>
      </c>
      <c r="AN9107">
        <v>0.01</v>
      </c>
      <c r="AO9107">
        <v>-5.3999999999999999E-2</v>
      </c>
      <c r="AR9107">
        <v>8</v>
      </c>
    </row>
    <row r="9108" spans="1:53" x14ac:dyDescent="0.25">
      <c r="A9108">
        <v>9107</v>
      </c>
      <c r="C9108" t="s">
        <v>15027</v>
      </c>
      <c r="D9108">
        <v>225239</v>
      </c>
      <c r="E9108">
        <v>53622</v>
      </c>
      <c r="F9108">
        <v>2002</v>
      </c>
      <c r="M9108">
        <v>23</v>
      </c>
      <c r="N9108">
        <v>59</v>
      </c>
      <c r="O9108">
        <v>39.200000000000003</v>
      </c>
      <c r="P9108" t="s">
        <v>54</v>
      </c>
      <c r="Q9108">
        <v>34</v>
      </c>
      <c r="R9108">
        <v>6</v>
      </c>
      <c r="S9108">
        <v>2</v>
      </c>
      <c r="T9108">
        <v>0</v>
      </c>
      <c r="U9108">
        <v>4</v>
      </c>
      <c r="V9108">
        <v>53.8</v>
      </c>
      <c r="W9108" t="s">
        <v>54</v>
      </c>
      <c r="X9108">
        <v>34</v>
      </c>
      <c r="Y9108">
        <v>39</v>
      </c>
      <c r="Z9108">
        <v>35</v>
      </c>
      <c r="AA9108">
        <v>112.17</v>
      </c>
      <c r="AB9108">
        <v>-27.24</v>
      </c>
      <c r="AC9108">
        <v>6.12</v>
      </c>
      <c r="AF9108">
        <v>0.62</v>
      </c>
      <c r="AH9108">
        <v>0.09</v>
      </c>
      <c r="AL9108" t="s">
        <v>277</v>
      </c>
      <c r="AN9108">
        <v>0.77200000000000002</v>
      </c>
      <c r="AO9108">
        <v>8.8999999999999996E-2</v>
      </c>
      <c r="AQ9108">
        <v>3.5000000000000003E-2</v>
      </c>
      <c r="AR9108">
        <v>4</v>
      </c>
      <c r="AS9108" t="s">
        <v>60</v>
      </c>
    </row>
    <row r="9109" spans="1:53" x14ac:dyDescent="0.25">
      <c r="A9109">
        <v>9108</v>
      </c>
      <c r="C9109" t="s">
        <v>15028</v>
      </c>
      <c r="D9109">
        <v>225253</v>
      </c>
      <c r="E9109">
        <v>255631</v>
      </c>
      <c r="F9109">
        <v>1001</v>
      </c>
      <c r="M9109">
        <v>23</v>
      </c>
      <c r="N9109">
        <v>59</v>
      </c>
      <c r="O9109">
        <v>37</v>
      </c>
      <c r="P9109" t="s">
        <v>58</v>
      </c>
      <c r="Q9109">
        <v>71</v>
      </c>
      <c r="R9109">
        <v>59</v>
      </c>
      <c r="S9109">
        <v>36</v>
      </c>
      <c r="T9109">
        <v>0</v>
      </c>
      <c r="U9109">
        <v>4</v>
      </c>
      <c r="V9109">
        <v>41.3</v>
      </c>
      <c r="W9109" t="s">
        <v>58</v>
      </c>
      <c r="X9109">
        <v>71</v>
      </c>
      <c r="Y9109">
        <v>26</v>
      </c>
      <c r="Z9109">
        <v>13</v>
      </c>
      <c r="AA9109">
        <v>308.18</v>
      </c>
      <c r="AB9109">
        <v>-45.21</v>
      </c>
      <c r="AC9109">
        <v>5.59</v>
      </c>
      <c r="AF9109">
        <v>-0.12</v>
      </c>
      <c r="AH9109">
        <v>-0.42</v>
      </c>
      <c r="AL9109" t="s">
        <v>2652</v>
      </c>
      <c r="AN9109">
        <v>2.8000000000000001E-2</v>
      </c>
      <c r="AO9109">
        <v>-1.4E-2</v>
      </c>
      <c r="AR9109">
        <v>-3</v>
      </c>
      <c r="AS9109" t="s">
        <v>60</v>
      </c>
    </row>
    <row r="9110" spans="1:53" x14ac:dyDescent="0.25">
      <c r="A9110">
        <v>9109</v>
      </c>
      <c r="C9110" t="s">
        <v>15029</v>
      </c>
      <c r="D9110">
        <v>225276</v>
      </c>
      <c r="E9110">
        <v>73731</v>
      </c>
      <c r="G9110" t="s">
        <v>63</v>
      </c>
      <c r="J9110">
        <v>42</v>
      </c>
      <c r="M9110">
        <v>23</v>
      </c>
      <c r="N9110">
        <v>59</v>
      </c>
      <c r="O9110">
        <v>47.1</v>
      </c>
      <c r="P9110" t="s">
        <v>54</v>
      </c>
      <c r="Q9110">
        <v>26</v>
      </c>
      <c r="R9110">
        <v>5</v>
      </c>
      <c r="S9110">
        <v>33</v>
      </c>
      <c r="T9110">
        <v>0</v>
      </c>
      <c r="U9110">
        <v>4</v>
      </c>
      <c r="V9110">
        <v>56</v>
      </c>
      <c r="W9110" t="s">
        <v>54</v>
      </c>
      <c r="X9110">
        <v>26</v>
      </c>
      <c r="Y9110">
        <v>38</v>
      </c>
      <c r="Z9110">
        <v>56</v>
      </c>
      <c r="AA9110">
        <v>110.22</v>
      </c>
      <c r="AB9110">
        <v>-35.07</v>
      </c>
      <c r="AC9110">
        <v>6.25</v>
      </c>
      <c r="AF9110">
        <v>1.4</v>
      </c>
      <c r="AH9110">
        <v>1.59</v>
      </c>
      <c r="AL9110" t="s">
        <v>561</v>
      </c>
      <c r="AN9110">
        <v>0.11</v>
      </c>
      <c r="AO9110">
        <v>-1.2E-2</v>
      </c>
      <c r="AR9110">
        <v>-5</v>
      </c>
      <c r="AW9110">
        <v>4.5</v>
      </c>
      <c r="AX9110">
        <v>17.5</v>
      </c>
    </row>
    <row r="9111" spans="1:53" x14ac:dyDescent="0.25">
      <c r="A9111">
        <v>9110</v>
      </c>
      <c r="C9111" t="s">
        <v>15030</v>
      </c>
      <c r="D9111">
        <v>225289</v>
      </c>
      <c r="E9111">
        <v>10962</v>
      </c>
      <c r="L9111" t="s">
        <v>15031</v>
      </c>
      <c r="M9111">
        <v>23</v>
      </c>
      <c r="N9111">
        <v>59</v>
      </c>
      <c r="O9111">
        <v>55.9</v>
      </c>
      <c r="P9111" t="s">
        <v>54</v>
      </c>
      <c r="Q9111">
        <v>60</v>
      </c>
      <c r="R9111">
        <v>45</v>
      </c>
      <c r="S9111">
        <v>26</v>
      </c>
      <c r="T9111">
        <v>0</v>
      </c>
      <c r="U9111">
        <v>5</v>
      </c>
      <c r="V9111">
        <v>6.2</v>
      </c>
      <c r="W9111" t="s">
        <v>54</v>
      </c>
      <c r="X9111">
        <v>61</v>
      </c>
      <c r="Y9111">
        <v>18</v>
      </c>
      <c r="Z9111">
        <v>51</v>
      </c>
      <c r="AA9111">
        <v>117.4</v>
      </c>
      <c r="AB9111">
        <v>-1.06</v>
      </c>
      <c r="AC9111">
        <v>5.8</v>
      </c>
      <c r="AF9111">
        <v>-0.09</v>
      </c>
      <c r="AH9111">
        <v>-0.32</v>
      </c>
      <c r="AL9111" t="s">
        <v>15032</v>
      </c>
      <c r="AN9111">
        <v>1.4999999999999999E-2</v>
      </c>
      <c r="AO9111">
        <v>5.0000000000000001E-3</v>
      </c>
      <c r="AR9111">
        <v>14</v>
      </c>
      <c r="AS9111" t="s">
        <v>60</v>
      </c>
      <c r="AU9111">
        <v>50</v>
      </c>
      <c r="BA9111" t="s">
        <v>68</v>
      </c>
    </row>
  </sheetData>
  <sortState xmlns:xlrd2="http://schemas.microsoft.com/office/spreadsheetml/2017/richdata2" ref="A2:BA9118">
    <sortCondition ref="A1:A91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FED-BE16-4C39-B8EF-6215AFBB706A}">
  <dimension ref="A1:O9097"/>
  <sheetViews>
    <sheetView tabSelected="1" workbookViewId="0">
      <selection activeCell="F2" sqref="F2"/>
    </sheetView>
  </sheetViews>
  <sheetFormatPr defaultRowHeight="15" x14ac:dyDescent="0.25"/>
  <cols>
    <col min="1" max="5" width="9.140625" style="3"/>
    <col min="6" max="6" width="21.85546875" style="4" customWidth="1"/>
    <col min="7" max="7" width="18.28515625" style="1" bestFit="1" customWidth="1"/>
    <col min="8" max="8" width="21.85546875" style="1" customWidth="1"/>
    <col min="9" max="9" width="21.85546875" style="2" customWidth="1"/>
    <col min="10" max="11" width="9.140625" style="2"/>
    <col min="12" max="12" width="9.140625" style="1"/>
    <col min="13" max="13" width="13.85546875" style="1" bestFit="1" customWidth="1"/>
    <col min="14" max="14" width="9.140625" style="1"/>
  </cols>
  <sheetData>
    <row r="1" spans="1:15" x14ac:dyDescent="0.25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4" t="s">
        <v>15035</v>
      </c>
      <c r="G1" s="1" t="s">
        <v>15036</v>
      </c>
      <c r="H1" s="1" t="s">
        <v>15037</v>
      </c>
      <c r="I1" s="2" t="s">
        <v>15042</v>
      </c>
      <c r="J1" s="2" t="s">
        <v>15038</v>
      </c>
      <c r="K1" s="2" t="s">
        <v>15043</v>
      </c>
      <c r="L1" s="1" t="s">
        <v>15039</v>
      </c>
      <c r="M1" s="1" t="s">
        <v>15044</v>
      </c>
      <c r="N1" s="1" t="s">
        <v>15033</v>
      </c>
    </row>
    <row r="2" spans="1:15" x14ac:dyDescent="0.25">
      <c r="A2" s="3">
        <v>4883</v>
      </c>
      <c r="B2" s="3" t="s">
        <v>8260</v>
      </c>
      <c r="C2" s="3">
        <v>114.93</v>
      </c>
      <c r="D2" s="3">
        <v>89.58</v>
      </c>
      <c r="E2" s="3">
        <v>4.9400000000000004</v>
      </c>
      <c r="F2" s="4">
        <f>IF(C2&gt;180,-(360-C2),C2)</f>
        <v>114.93</v>
      </c>
      <c r="G2" s="1">
        <f t="shared" ref="G2:G65" si="0">F2</f>
        <v>114.93</v>
      </c>
      <c r="H2" s="1">
        <f t="shared" ref="H2:H65" si="1">D2</f>
        <v>89.58</v>
      </c>
      <c r="I2" s="2">
        <f>$O$2 * COS(RADIANS(H2)) * COS(RADIANS(G2))</f>
        <v>-4.6347105177811626E-2</v>
      </c>
      <c r="J2" s="2">
        <f>$O$2 * COS(RADIANS(H2)) * SIN(RADIANS(G2))</f>
        <v>9.9709551597039439E-2</v>
      </c>
      <c r="K2" s="2">
        <f>$O$2 * SIN(RADIANS(H2))</f>
        <v>14.999596992958244</v>
      </c>
      <c r="L2" s="1">
        <v>100</v>
      </c>
      <c r="M2" s="1">
        <f>L2/E2</f>
        <v>20.242914979757085</v>
      </c>
      <c r="N2" s="1" t="s">
        <v>15034</v>
      </c>
      <c r="O2">
        <v>15</v>
      </c>
    </row>
    <row r="3" spans="1:15" x14ac:dyDescent="0.25">
      <c r="A3" s="3">
        <v>4869</v>
      </c>
      <c r="B3" s="3" t="s">
        <v>8243</v>
      </c>
      <c r="C3" s="3">
        <v>171.1</v>
      </c>
      <c r="D3" s="3">
        <v>89.36</v>
      </c>
      <c r="E3" s="3">
        <v>5.78</v>
      </c>
      <c r="F3" s="4">
        <f>IF(C3&gt;180,-(360-C3),C3)</f>
        <v>171.1</v>
      </c>
      <c r="G3" s="1">
        <f t="shared" si="0"/>
        <v>171.1</v>
      </c>
      <c r="H3" s="1">
        <f t="shared" si="1"/>
        <v>89.36</v>
      </c>
      <c r="I3" s="2">
        <f t="shared" ref="I3:I66" si="2">$O$2 * COS(RADIANS(H3)) * COS(RADIANS(G3))</f>
        <v>-0.16553082203899264</v>
      </c>
      <c r="J3" s="2">
        <f t="shared" ref="J3:J66" si="3">$O$2 * COS(RADIANS(H3)) * SIN(RADIANS(G3))</f>
        <v>2.5921434978714873E-2</v>
      </c>
      <c r="K3" s="2">
        <f t="shared" ref="K3:K66" si="4">$O$2 * SIN(RADIANS(H3))</f>
        <v>14.999064225016298</v>
      </c>
      <c r="L3" s="1">
        <v>100</v>
      </c>
      <c r="M3" s="1">
        <f>L3/E3</f>
        <v>17.301038062283737</v>
      </c>
      <c r="N3" s="1" t="s">
        <v>15034</v>
      </c>
    </row>
    <row r="4" spans="1:15" x14ac:dyDescent="0.25">
      <c r="A4" s="3">
        <v>4864</v>
      </c>
      <c r="C4" s="3">
        <v>288.27999999999997</v>
      </c>
      <c r="D4" s="3">
        <v>87.64</v>
      </c>
      <c r="E4" s="3">
        <v>6.31</v>
      </c>
      <c r="F4" s="4">
        <f>IF(C4&gt;180,-(360-C4),C4)</f>
        <v>-71.720000000000027</v>
      </c>
      <c r="G4" s="1">
        <f t="shared" si="0"/>
        <v>-71.720000000000027</v>
      </c>
      <c r="H4" s="1">
        <f t="shared" si="1"/>
        <v>87.64</v>
      </c>
      <c r="I4" s="2">
        <f t="shared" si="2"/>
        <v>0.19373958984288245</v>
      </c>
      <c r="J4" s="2">
        <f t="shared" si="3"/>
        <v>-0.58650106801898916</v>
      </c>
      <c r="K4" s="2">
        <f t="shared" si="4"/>
        <v>14.98727732006518</v>
      </c>
      <c r="L4" s="1">
        <v>100</v>
      </c>
      <c r="M4" s="1">
        <f>L4/E4</f>
        <v>15.847860538827259</v>
      </c>
      <c r="N4" s="1" t="s">
        <v>15034</v>
      </c>
    </row>
    <row r="5" spans="1:15" x14ac:dyDescent="0.25">
      <c r="A5" s="3">
        <v>4954</v>
      </c>
      <c r="B5" s="3" t="s">
        <v>8383</v>
      </c>
      <c r="C5" s="3">
        <v>41.94</v>
      </c>
      <c r="D5" s="3">
        <v>86.47</v>
      </c>
      <c r="E5" s="3">
        <v>4.8</v>
      </c>
      <c r="F5" s="4">
        <f>IF(C5&gt;180,-(360-C5),C5)</f>
        <v>41.94</v>
      </c>
      <c r="G5" s="1">
        <f t="shared" si="0"/>
        <v>41.94</v>
      </c>
      <c r="H5" s="1">
        <f t="shared" si="1"/>
        <v>86.47</v>
      </c>
      <c r="I5" s="2">
        <f t="shared" si="2"/>
        <v>0.68699103779226545</v>
      </c>
      <c r="J5" s="2">
        <f t="shared" si="3"/>
        <v>0.61726807039087095</v>
      </c>
      <c r="K5" s="2">
        <f t="shared" si="4"/>
        <v>14.971540449909256</v>
      </c>
      <c r="L5" s="1">
        <v>100</v>
      </c>
      <c r="M5" s="1">
        <f>L5/E5</f>
        <v>20.833333333333336</v>
      </c>
      <c r="N5" s="1" t="s">
        <v>15034</v>
      </c>
    </row>
    <row r="6" spans="1:15" x14ac:dyDescent="0.25">
      <c r="A6" s="3">
        <v>4956</v>
      </c>
      <c r="C6" s="3">
        <v>40.56</v>
      </c>
      <c r="D6" s="3">
        <v>86.32</v>
      </c>
      <c r="E6" s="3">
        <v>6.19</v>
      </c>
      <c r="F6" s="4">
        <f>IF(C6&gt;180,-(360-C6),C6)</f>
        <v>40.56</v>
      </c>
      <c r="G6" s="1">
        <f t="shared" si="0"/>
        <v>40.56</v>
      </c>
      <c r="H6" s="1">
        <f t="shared" si="1"/>
        <v>86.32</v>
      </c>
      <c r="I6" s="2">
        <f t="shared" si="2"/>
        <v>0.73143288595763278</v>
      </c>
      <c r="J6" s="2">
        <f t="shared" si="3"/>
        <v>0.62602857026657677</v>
      </c>
      <c r="K6" s="2">
        <f t="shared" si="4"/>
        <v>14.969071252504268</v>
      </c>
      <c r="L6" s="1">
        <v>100</v>
      </c>
      <c r="M6" s="1">
        <f>L6/E6</f>
        <v>16.15508885298869</v>
      </c>
      <c r="N6" s="1" t="s">
        <v>15034</v>
      </c>
    </row>
    <row r="7" spans="1:15" x14ac:dyDescent="0.25">
      <c r="A7" s="3">
        <v>4948</v>
      </c>
      <c r="C7" s="3">
        <v>64.11</v>
      </c>
      <c r="D7" s="3">
        <v>86.23</v>
      </c>
      <c r="E7" s="3">
        <v>6.54</v>
      </c>
      <c r="F7" s="4">
        <f>IF(C7&gt;180,-(360-C7),C7)</f>
        <v>64.11</v>
      </c>
      <c r="G7" s="1">
        <f t="shared" si="0"/>
        <v>64.11</v>
      </c>
      <c r="H7" s="1">
        <f t="shared" si="1"/>
        <v>86.23</v>
      </c>
      <c r="I7" s="2">
        <f t="shared" si="2"/>
        <v>0.43065036939046336</v>
      </c>
      <c r="J7" s="2">
        <f t="shared" si="3"/>
        <v>0.88728351621374402</v>
      </c>
      <c r="K7" s="2">
        <f t="shared" si="4"/>
        <v>14.967540486706532</v>
      </c>
      <c r="L7" s="1">
        <v>100</v>
      </c>
      <c r="M7" s="1">
        <f>L7/E7</f>
        <v>15.290519877675841</v>
      </c>
      <c r="N7" s="1" t="s">
        <v>15034</v>
      </c>
    </row>
    <row r="8" spans="1:15" x14ac:dyDescent="0.25">
      <c r="A8" s="3">
        <v>4924</v>
      </c>
      <c r="B8" s="3" t="s">
        <v>8331</v>
      </c>
      <c r="C8" s="3">
        <v>95.6</v>
      </c>
      <c r="D8" s="3">
        <v>85.86</v>
      </c>
      <c r="E8" s="3">
        <v>4.9000000000000004</v>
      </c>
      <c r="F8" s="4">
        <f>IF(C8&gt;180,-(360-C8),C8)</f>
        <v>95.6</v>
      </c>
      <c r="G8" s="1">
        <f t="shared" si="0"/>
        <v>95.6</v>
      </c>
      <c r="H8" s="1">
        <f t="shared" si="1"/>
        <v>85.86</v>
      </c>
      <c r="I8" s="2">
        <f t="shared" si="2"/>
        <v>-0.1056731640732012</v>
      </c>
      <c r="J8" s="2">
        <f t="shared" si="3"/>
        <v>1.0777382982879118</v>
      </c>
      <c r="K8" s="2">
        <f t="shared" si="4"/>
        <v>14.960859378484855</v>
      </c>
      <c r="L8" s="1">
        <v>100</v>
      </c>
      <c r="M8" s="1">
        <f>L8/E8</f>
        <v>20.408163265306122</v>
      </c>
      <c r="N8" s="1" t="s">
        <v>15034</v>
      </c>
    </row>
    <row r="9" spans="1:15" x14ac:dyDescent="0.25">
      <c r="A9" s="3">
        <v>4873</v>
      </c>
      <c r="C9" s="3">
        <v>299.36</v>
      </c>
      <c r="D9" s="3">
        <v>85.73</v>
      </c>
      <c r="E9" s="3">
        <v>6.43</v>
      </c>
      <c r="F9" s="4">
        <f>IF(C9&gt;180,-(360-C9),C9)</f>
        <v>-60.639999999999986</v>
      </c>
      <c r="G9" s="1">
        <f t="shared" si="0"/>
        <v>-60.639999999999986</v>
      </c>
      <c r="H9" s="1">
        <f t="shared" si="1"/>
        <v>85.73</v>
      </c>
      <c r="I9" s="2">
        <f t="shared" si="2"/>
        <v>0.54758587930195457</v>
      </c>
      <c r="J9" s="2">
        <f t="shared" si="3"/>
        <v>-0.97339668895275788</v>
      </c>
      <c r="K9" s="2">
        <f t="shared" si="4"/>
        <v>14.958363834013561</v>
      </c>
      <c r="L9" s="1">
        <v>100</v>
      </c>
      <c r="M9" s="1">
        <f>L9/E9</f>
        <v>15.552099533437016</v>
      </c>
      <c r="N9" s="1" t="s">
        <v>15034</v>
      </c>
    </row>
    <row r="10" spans="1:15" x14ac:dyDescent="0.25">
      <c r="A10" s="3">
        <v>4983</v>
      </c>
      <c r="B10" s="3" t="s">
        <v>8425</v>
      </c>
      <c r="C10" s="3">
        <v>43.33</v>
      </c>
      <c r="D10" s="3">
        <v>85.4</v>
      </c>
      <c r="E10" s="3">
        <v>4.26</v>
      </c>
      <c r="F10" s="4">
        <f>IF(C10&gt;180,-(360-C10),C10)</f>
        <v>43.33</v>
      </c>
      <c r="G10" s="1">
        <f t="shared" si="0"/>
        <v>43.33</v>
      </c>
      <c r="H10" s="1">
        <f t="shared" si="1"/>
        <v>85.4</v>
      </c>
      <c r="I10" s="2">
        <f t="shared" si="2"/>
        <v>0.87506678094077961</v>
      </c>
      <c r="J10" s="2">
        <f t="shared" si="3"/>
        <v>0.8254867098765426</v>
      </c>
      <c r="K10" s="2">
        <f t="shared" si="4"/>
        <v>14.951683176843707</v>
      </c>
      <c r="L10" s="1">
        <v>100</v>
      </c>
      <c r="M10" s="1">
        <f>L10/E10</f>
        <v>23.474178403755868</v>
      </c>
      <c r="N10" s="1" t="s">
        <v>15034</v>
      </c>
    </row>
    <row r="11" spans="1:15" x14ac:dyDescent="0.25">
      <c r="A11" s="3">
        <v>4780</v>
      </c>
      <c r="B11" s="3" t="s">
        <v>8087</v>
      </c>
      <c r="C11" s="3">
        <v>247.2</v>
      </c>
      <c r="D11" s="3">
        <v>85.07</v>
      </c>
      <c r="E11" s="3">
        <v>6.29</v>
      </c>
      <c r="F11" s="4">
        <f>IF(C11&gt;180,-(360-C11),C11)</f>
        <v>-112.80000000000001</v>
      </c>
      <c r="G11" s="1">
        <f t="shared" si="0"/>
        <v>-112.80000000000001</v>
      </c>
      <c r="H11" s="1">
        <f t="shared" si="1"/>
        <v>85.07</v>
      </c>
      <c r="I11" s="2">
        <f t="shared" si="2"/>
        <v>-0.49953818479971362</v>
      </c>
      <c r="J11" s="2">
        <f t="shared" si="3"/>
        <v>-1.188354382321551</v>
      </c>
      <c r="K11" s="2">
        <f t="shared" si="4"/>
        <v>14.944506531295845</v>
      </c>
      <c r="L11" s="1">
        <v>100</v>
      </c>
      <c r="M11" s="1">
        <f>L11/E11</f>
        <v>15.898251192368839</v>
      </c>
      <c r="N11" s="1" t="s">
        <v>15034</v>
      </c>
    </row>
    <row r="12" spans="1:15" x14ac:dyDescent="0.25">
      <c r="A12" s="3">
        <v>4750</v>
      </c>
      <c r="C12" s="3">
        <v>221.68</v>
      </c>
      <c r="D12" s="3">
        <v>84.83</v>
      </c>
      <c r="E12" s="3">
        <v>6.54</v>
      </c>
      <c r="F12" s="4">
        <f>IF(C12&gt;180,-(360-C12),C12)</f>
        <v>-138.32</v>
      </c>
      <c r="G12" s="1">
        <f t="shared" si="0"/>
        <v>-138.32</v>
      </c>
      <c r="H12" s="1">
        <f t="shared" si="1"/>
        <v>84.83</v>
      </c>
      <c r="I12" s="2">
        <f t="shared" si="2"/>
        <v>-1.009519894791127</v>
      </c>
      <c r="J12" s="2">
        <f t="shared" si="3"/>
        <v>-0.89881748996054134</v>
      </c>
      <c r="K12" s="2">
        <f t="shared" si="4"/>
        <v>14.938975758122174</v>
      </c>
      <c r="L12" s="1">
        <v>100</v>
      </c>
      <c r="M12" s="1">
        <f>L12/E12</f>
        <v>15.290519877675841</v>
      </c>
      <c r="N12" s="1" t="s">
        <v>15034</v>
      </c>
    </row>
    <row r="13" spans="1:15" x14ac:dyDescent="0.25">
      <c r="A13" s="3">
        <v>4752</v>
      </c>
      <c r="B13" s="3" t="s">
        <v>8036</v>
      </c>
      <c r="C13" s="3">
        <v>225.22</v>
      </c>
      <c r="D13" s="3">
        <v>84.82</v>
      </c>
      <c r="E13" s="3">
        <v>5.29</v>
      </c>
      <c r="F13" s="4">
        <f>IF(C13&gt;180,-(360-C13),C13)</f>
        <v>-134.78</v>
      </c>
      <c r="G13" s="1">
        <f t="shared" si="0"/>
        <v>-134.78</v>
      </c>
      <c r="H13" s="1">
        <f t="shared" si="1"/>
        <v>84.82</v>
      </c>
      <c r="I13" s="2">
        <f t="shared" si="2"/>
        <v>-0.95393242399625677</v>
      </c>
      <c r="J13" s="2">
        <f t="shared" si="3"/>
        <v>-0.96128637239370929</v>
      </c>
      <c r="K13" s="2">
        <f t="shared" si="4"/>
        <v>14.938739620218929</v>
      </c>
      <c r="L13" s="1">
        <v>100</v>
      </c>
      <c r="M13" s="1">
        <f>L13/E13</f>
        <v>18.903591682419659</v>
      </c>
      <c r="N13" s="1" t="s">
        <v>15034</v>
      </c>
    </row>
    <row r="14" spans="1:15" x14ac:dyDescent="0.25">
      <c r="A14" s="3">
        <v>4751</v>
      </c>
      <c r="C14" s="3">
        <v>225.26</v>
      </c>
      <c r="D14" s="3">
        <v>84.78</v>
      </c>
      <c r="E14" s="3">
        <v>6.65</v>
      </c>
      <c r="F14" s="4">
        <f>IF(C14&gt;180,-(360-C14),C14)</f>
        <v>-134.74</v>
      </c>
      <c r="G14" s="1">
        <f t="shared" si="0"/>
        <v>-134.74</v>
      </c>
      <c r="H14" s="1">
        <f t="shared" si="1"/>
        <v>84.78</v>
      </c>
      <c r="I14" s="2">
        <f t="shared" si="2"/>
        <v>-0.96060187715751022</v>
      </c>
      <c r="J14" s="2">
        <f t="shared" si="3"/>
        <v>-0.96935982567201329</v>
      </c>
      <c r="K14" s="2">
        <f t="shared" si="4"/>
        <v>14.937790518077785</v>
      </c>
      <c r="L14" s="1">
        <v>100</v>
      </c>
      <c r="M14" s="1">
        <f>L14/E14</f>
        <v>15.037593984962406</v>
      </c>
      <c r="N14" s="1" t="s">
        <v>15034</v>
      </c>
    </row>
    <row r="15" spans="1:15" x14ac:dyDescent="0.25">
      <c r="A15" s="3">
        <v>4766</v>
      </c>
      <c r="B15" s="3" t="s">
        <v>8065</v>
      </c>
      <c r="C15" s="3">
        <v>240.93</v>
      </c>
      <c r="D15" s="3">
        <v>84.74</v>
      </c>
      <c r="E15" s="3">
        <v>5.46</v>
      </c>
      <c r="F15" s="4">
        <f>IF(C15&gt;180,-(360-C15),C15)</f>
        <v>-119.07</v>
      </c>
      <c r="G15" s="1">
        <f t="shared" si="0"/>
        <v>-119.07</v>
      </c>
      <c r="H15" s="1">
        <f t="shared" si="1"/>
        <v>84.74</v>
      </c>
      <c r="I15" s="2">
        <f t="shared" si="2"/>
        <v>-0.66814576689966576</v>
      </c>
      <c r="J15" s="2">
        <f t="shared" si="3"/>
        <v>-1.2019015120042194</v>
      </c>
      <c r="K15" s="2">
        <f t="shared" si="4"/>
        <v>14.936834135439009</v>
      </c>
      <c r="L15" s="1">
        <v>100</v>
      </c>
      <c r="M15" s="1">
        <f>L15/E15</f>
        <v>18.315018315018314</v>
      </c>
      <c r="N15" s="1" t="s">
        <v>15034</v>
      </c>
    </row>
    <row r="16" spans="1:15" x14ac:dyDescent="0.25">
      <c r="A16" s="3">
        <v>4812</v>
      </c>
      <c r="C16" s="3">
        <v>270.08999999999997</v>
      </c>
      <c r="D16" s="3">
        <v>84.72</v>
      </c>
      <c r="E16" s="3">
        <v>6.38</v>
      </c>
      <c r="F16" s="4">
        <f>IF(C16&gt;180,-(360-C16),C16)</f>
        <v>-89.910000000000025</v>
      </c>
      <c r="G16" s="1">
        <f t="shared" si="0"/>
        <v>-89.910000000000025</v>
      </c>
      <c r="H16" s="1">
        <f t="shared" si="1"/>
        <v>84.72</v>
      </c>
      <c r="I16" s="2">
        <f t="shared" si="2"/>
        <v>2.1682401605045837E-3</v>
      </c>
      <c r="J16" s="2">
        <f t="shared" si="3"/>
        <v>-1.3803434221310187</v>
      </c>
      <c r="K16" s="2">
        <f t="shared" si="4"/>
        <v>14.936353214078537</v>
      </c>
      <c r="L16" s="1">
        <v>100</v>
      </c>
      <c r="M16" s="1">
        <f>L16/E16</f>
        <v>15.673981191222571</v>
      </c>
      <c r="N16" s="1" t="s">
        <v>15034</v>
      </c>
    </row>
    <row r="17" spans="1:14" x14ac:dyDescent="0.25">
      <c r="A17" s="3">
        <v>4738</v>
      </c>
      <c r="B17" s="3" t="s">
        <v>8014</v>
      </c>
      <c r="C17" s="3">
        <v>214.72</v>
      </c>
      <c r="D17" s="3">
        <v>84.55</v>
      </c>
      <c r="E17" s="3">
        <v>5</v>
      </c>
      <c r="F17" s="4">
        <f>IF(C17&gt;180,-(360-C17),C17)</f>
        <v>-145.28</v>
      </c>
      <c r="G17" s="1">
        <f t="shared" si="0"/>
        <v>-145.28</v>
      </c>
      <c r="H17" s="1">
        <f t="shared" si="1"/>
        <v>84.55</v>
      </c>
      <c r="I17" s="2">
        <f t="shared" si="2"/>
        <v>-1.1709892973695573</v>
      </c>
      <c r="J17" s="2">
        <f t="shared" si="3"/>
        <v>-0.81143631117669679</v>
      </c>
      <c r="K17" s="2">
        <f t="shared" si="4"/>
        <v>14.932191908033793</v>
      </c>
      <c r="L17" s="1">
        <v>100</v>
      </c>
      <c r="M17" s="1">
        <f>L17/E17</f>
        <v>20</v>
      </c>
      <c r="N17" s="1" t="s">
        <v>15034</v>
      </c>
    </row>
    <row r="18" spans="1:14" x14ac:dyDescent="0.25">
      <c r="A18" s="3">
        <v>4984</v>
      </c>
      <c r="C18" s="3">
        <v>2.4700000000000002</v>
      </c>
      <c r="D18" s="3">
        <v>84.52</v>
      </c>
      <c r="E18" s="3">
        <v>6.33</v>
      </c>
      <c r="F18" s="4">
        <f>IF(C18&gt;180,-(360-C18),C18)</f>
        <v>2.4700000000000002</v>
      </c>
      <c r="G18" s="1">
        <f t="shared" si="0"/>
        <v>2.4700000000000002</v>
      </c>
      <c r="H18" s="1">
        <f t="shared" si="1"/>
        <v>84.52</v>
      </c>
      <c r="I18" s="2">
        <f t="shared" si="2"/>
        <v>1.4311434400616037</v>
      </c>
      <c r="J18" s="2">
        <f t="shared" si="3"/>
        <v>6.17343157120437E-2</v>
      </c>
      <c r="K18" s="2">
        <f t="shared" si="4"/>
        <v>14.931443913039093</v>
      </c>
      <c r="L18" s="1">
        <v>100</v>
      </c>
      <c r="M18" s="1">
        <f>L18/E18</f>
        <v>15.797788309636651</v>
      </c>
      <c r="N18" s="1" t="s">
        <v>15034</v>
      </c>
    </row>
    <row r="19" spans="1:14" x14ac:dyDescent="0.25">
      <c r="A19" s="3">
        <v>4737</v>
      </c>
      <c r="B19" s="3" t="s">
        <v>8011</v>
      </c>
      <c r="C19" s="3">
        <v>199.63</v>
      </c>
      <c r="D19" s="3">
        <v>84.46</v>
      </c>
      <c r="E19" s="3">
        <v>4.3600000000000003</v>
      </c>
      <c r="F19" s="4">
        <f>IF(C19&gt;180,-(360-C19),C19)</f>
        <v>-160.37</v>
      </c>
      <c r="G19" s="1">
        <f t="shared" si="0"/>
        <v>-160.37</v>
      </c>
      <c r="H19" s="1">
        <f t="shared" si="1"/>
        <v>84.46</v>
      </c>
      <c r="I19" s="2">
        <f t="shared" si="2"/>
        <v>-1.3639480005637554</v>
      </c>
      <c r="J19" s="2">
        <f t="shared" si="3"/>
        <v>-0.48648490059995669</v>
      </c>
      <c r="K19" s="2">
        <f t="shared" si="4"/>
        <v>14.929935642635785</v>
      </c>
      <c r="L19" s="1">
        <v>100</v>
      </c>
      <c r="M19" s="1">
        <f>L19/E19</f>
        <v>22.935779816513758</v>
      </c>
      <c r="N19" s="1" t="s">
        <v>15034</v>
      </c>
    </row>
    <row r="20" spans="1:14" x14ac:dyDescent="0.25">
      <c r="A20" s="3">
        <v>4733</v>
      </c>
      <c r="B20" s="3" t="s">
        <v>8004</v>
      </c>
      <c r="C20" s="3">
        <v>210.06</v>
      </c>
      <c r="D20" s="3">
        <v>84.43</v>
      </c>
      <c r="E20" s="3">
        <v>4.95</v>
      </c>
      <c r="F20" s="4">
        <f>IF(C20&gt;180,-(360-C20),C20)</f>
        <v>-149.94</v>
      </c>
      <c r="G20" s="1">
        <f t="shared" si="0"/>
        <v>-149.94</v>
      </c>
      <c r="H20" s="1">
        <f t="shared" si="1"/>
        <v>84.43</v>
      </c>
      <c r="I20" s="2">
        <f t="shared" si="2"/>
        <v>-1.2601065807458991</v>
      </c>
      <c r="J20" s="2">
        <f t="shared" si="3"/>
        <v>-0.72928337934700638</v>
      </c>
      <c r="K20" s="2">
        <f t="shared" si="4"/>
        <v>14.929175367640676</v>
      </c>
      <c r="L20" s="1">
        <v>100</v>
      </c>
      <c r="M20" s="1">
        <f>L20/E20</f>
        <v>20.202020202020201</v>
      </c>
      <c r="N20" s="1" t="s">
        <v>15034</v>
      </c>
    </row>
    <row r="21" spans="1:14" x14ac:dyDescent="0.25">
      <c r="A21" s="3">
        <v>4949</v>
      </c>
      <c r="B21" s="3" t="s">
        <v>8374</v>
      </c>
      <c r="C21" s="3">
        <v>340.64</v>
      </c>
      <c r="D21" s="3">
        <v>84.36</v>
      </c>
      <c r="E21" s="3">
        <v>5.6</v>
      </c>
      <c r="F21" s="4">
        <f>IF(C21&gt;180,-(360-C21),C21)</f>
        <v>-19.360000000000014</v>
      </c>
      <c r="G21" s="1">
        <f t="shared" si="0"/>
        <v>-19.360000000000014</v>
      </c>
      <c r="H21" s="1">
        <f t="shared" si="1"/>
        <v>84.36</v>
      </c>
      <c r="I21" s="2">
        <f t="shared" si="2"/>
        <v>1.3908074661839722</v>
      </c>
      <c r="J21" s="2">
        <f t="shared" si="3"/>
        <v>-0.48868951247741382</v>
      </c>
      <c r="K21" s="2">
        <f t="shared" si="4"/>
        <v>14.927385476110727</v>
      </c>
      <c r="L21" s="1">
        <v>100</v>
      </c>
      <c r="M21" s="1">
        <f>L21/E21</f>
        <v>17.857142857142858</v>
      </c>
      <c r="N21" s="1" t="s">
        <v>15034</v>
      </c>
    </row>
    <row r="22" spans="1:14" x14ac:dyDescent="0.25">
      <c r="A22" s="3">
        <v>4753</v>
      </c>
      <c r="B22" s="3" t="s">
        <v>8040</v>
      </c>
      <c r="C22" s="3">
        <v>243.07</v>
      </c>
      <c r="D22" s="3">
        <v>84.2</v>
      </c>
      <c r="E22" s="3">
        <v>5.48</v>
      </c>
      <c r="F22" s="4">
        <f>IF(C22&gt;180,-(360-C22),C22)</f>
        <v>-116.93</v>
      </c>
      <c r="G22" s="1">
        <f t="shared" si="0"/>
        <v>-116.93</v>
      </c>
      <c r="H22" s="1">
        <f t="shared" si="1"/>
        <v>84.2</v>
      </c>
      <c r="I22" s="2">
        <f t="shared" si="2"/>
        <v>-0.68652836717606969</v>
      </c>
      <c r="J22" s="2">
        <f t="shared" si="3"/>
        <v>-1.3514670625421665</v>
      </c>
      <c r="K22" s="2">
        <f t="shared" si="4"/>
        <v>14.923210632431823</v>
      </c>
      <c r="L22" s="1">
        <v>100</v>
      </c>
      <c r="M22" s="1">
        <f>L22/E22</f>
        <v>18.248175182481749</v>
      </c>
      <c r="N22" s="1" t="s">
        <v>15034</v>
      </c>
    </row>
    <row r="23" spans="1:14" x14ac:dyDescent="0.25">
      <c r="A23" s="3">
        <v>4789</v>
      </c>
      <c r="B23" s="3" t="s">
        <v>8103</v>
      </c>
      <c r="C23" s="3">
        <v>262.14999999999998</v>
      </c>
      <c r="D23" s="3">
        <v>84.14</v>
      </c>
      <c r="E23" s="3">
        <v>4.8099999999999996</v>
      </c>
      <c r="F23" s="4">
        <f>IF(C23&gt;180,-(360-C23),C23)</f>
        <v>-97.850000000000023</v>
      </c>
      <c r="G23" s="1">
        <f t="shared" si="0"/>
        <v>-97.850000000000023</v>
      </c>
      <c r="H23" s="1">
        <f t="shared" si="1"/>
        <v>84.14</v>
      </c>
      <c r="I23" s="2">
        <f t="shared" si="2"/>
        <v>-0.20916850322125866</v>
      </c>
      <c r="J23" s="2">
        <f t="shared" si="3"/>
        <v>-1.5171198015001113</v>
      </c>
      <c r="K23" s="2">
        <f t="shared" si="4"/>
        <v>14.921615061552702</v>
      </c>
      <c r="L23" s="1">
        <v>100</v>
      </c>
      <c r="M23" s="1">
        <f>L23/E23</f>
        <v>20.79002079002079</v>
      </c>
      <c r="N23" s="1" t="s">
        <v>15034</v>
      </c>
    </row>
    <row r="24" spans="1:14" x14ac:dyDescent="0.25">
      <c r="A24" s="3">
        <v>4894</v>
      </c>
      <c r="B24" s="3" t="s">
        <v>8277</v>
      </c>
      <c r="C24" s="3">
        <v>307.20999999999998</v>
      </c>
      <c r="D24" s="3">
        <v>84.1</v>
      </c>
      <c r="E24" s="3">
        <v>4.9000000000000004</v>
      </c>
      <c r="F24" s="4">
        <f>IF(C24&gt;180,-(360-C24),C24)</f>
        <v>-52.79000000000002</v>
      </c>
      <c r="G24" s="1">
        <f t="shared" si="0"/>
        <v>-52.79000000000002</v>
      </c>
      <c r="H24" s="1">
        <f t="shared" si="1"/>
        <v>84.1</v>
      </c>
      <c r="I24" s="2">
        <f t="shared" si="2"/>
        <v>0.93243849149178348</v>
      </c>
      <c r="J24" s="2">
        <f t="shared" si="3"/>
        <v>-1.2279972409964799</v>
      </c>
      <c r="K24" s="2">
        <f t="shared" si="4"/>
        <v>14.920542256757614</v>
      </c>
      <c r="L24" s="1">
        <v>100</v>
      </c>
      <c r="M24" s="1">
        <f>L24/E24</f>
        <v>20.408163265306122</v>
      </c>
      <c r="N24" s="1" t="s">
        <v>15034</v>
      </c>
    </row>
    <row r="25" spans="1:14" x14ac:dyDescent="0.25">
      <c r="A25" s="3">
        <v>4717</v>
      </c>
      <c r="B25" s="3" t="s">
        <v>7980</v>
      </c>
      <c r="C25" s="3">
        <v>221.04</v>
      </c>
      <c r="D25" s="3">
        <v>83.85</v>
      </c>
      <c r="E25" s="3">
        <v>5.18</v>
      </c>
      <c r="F25" s="4">
        <f>IF(C25&gt;180,-(360-C25),C25)</f>
        <v>-138.96</v>
      </c>
      <c r="G25" s="1">
        <f t="shared" si="0"/>
        <v>-138.96</v>
      </c>
      <c r="H25" s="1">
        <f t="shared" si="1"/>
        <v>83.85</v>
      </c>
      <c r="I25" s="2">
        <f t="shared" si="2"/>
        <v>-1.2120641041788043</v>
      </c>
      <c r="J25" s="2">
        <f t="shared" si="3"/>
        <v>-1.0551177580697222</v>
      </c>
      <c r="K25" s="2">
        <f t="shared" si="4"/>
        <v>14.91367248949658</v>
      </c>
      <c r="L25" s="1">
        <v>100</v>
      </c>
      <c r="M25" s="1">
        <f>L25/E25</f>
        <v>19.305019305019307</v>
      </c>
      <c r="N25" s="1" t="s">
        <v>15034</v>
      </c>
    </row>
    <row r="26" spans="1:14" x14ac:dyDescent="0.25">
      <c r="A26" s="3">
        <v>4719</v>
      </c>
      <c r="C26" s="3">
        <v>225.75</v>
      </c>
      <c r="D26" s="3">
        <v>83.76</v>
      </c>
      <c r="E26" s="3">
        <v>6.42</v>
      </c>
      <c r="F26" s="4">
        <f>IF(C26&gt;180,-(360-C26),C26)</f>
        <v>-134.25</v>
      </c>
      <c r="G26" s="1">
        <f t="shared" si="0"/>
        <v>-134.25</v>
      </c>
      <c r="H26" s="1">
        <f t="shared" si="1"/>
        <v>83.76</v>
      </c>
      <c r="I26" s="2">
        <f t="shared" si="2"/>
        <v>-1.1376780294165505</v>
      </c>
      <c r="J26" s="2">
        <f t="shared" si="3"/>
        <v>-1.1678591645513492</v>
      </c>
      <c r="K26" s="2">
        <f t="shared" si="4"/>
        <v>14.91112985904007</v>
      </c>
      <c r="L26" s="1">
        <v>100</v>
      </c>
      <c r="M26" s="1">
        <f>L26/E26</f>
        <v>15.576323987538942</v>
      </c>
      <c r="N26" s="1" t="s">
        <v>15034</v>
      </c>
    </row>
    <row r="27" spans="1:14" x14ac:dyDescent="0.25">
      <c r="A27" s="3">
        <v>4793</v>
      </c>
      <c r="C27" s="3">
        <v>266.81</v>
      </c>
      <c r="D27" s="3">
        <v>83.58</v>
      </c>
      <c r="E27" s="3">
        <v>5.85</v>
      </c>
      <c r="F27" s="4">
        <f>IF(C27&gt;180,-(360-C27),C27)</f>
        <v>-93.19</v>
      </c>
      <c r="G27" s="1">
        <f t="shared" si="0"/>
        <v>-93.19</v>
      </c>
      <c r="H27" s="1">
        <f t="shared" si="1"/>
        <v>83.58</v>
      </c>
      <c r="I27" s="2">
        <f t="shared" si="2"/>
        <v>-9.3333628737546248E-2</v>
      </c>
      <c r="J27" s="2">
        <f t="shared" si="3"/>
        <v>-1.6746383447009905</v>
      </c>
      <c r="K27" s="2">
        <f t="shared" si="4"/>
        <v>14.905934229299545</v>
      </c>
      <c r="L27" s="1">
        <v>100</v>
      </c>
      <c r="M27" s="1">
        <f>L27/E27</f>
        <v>17.094017094017094</v>
      </c>
      <c r="N27" s="1" t="s">
        <v>15034</v>
      </c>
    </row>
    <row r="28" spans="1:14" x14ac:dyDescent="0.25">
      <c r="A28" s="3">
        <v>4904</v>
      </c>
      <c r="C28" s="3">
        <v>117.74</v>
      </c>
      <c r="D28" s="3">
        <v>83.57</v>
      </c>
      <c r="E28" s="3">
        <v>6.26</v>
      </c>
      <c r="F28" s="4">
        <f>IF(C28&gt;180,-(360-C28),C28)</f>
        <v>117.74</v>
      </c>
      <c r="G28" s="1">
        <f t="shared" si="0"/>
        <v>117.74</v>
      </c>
      <c r="H28" s="1">
        <f t="shared" si="1"/>
        <v>83.57</v>
      </c>
      <c r="I28" s="2">
        <f t="shared" si="2"/>
        <v>-0.78189785280329094</v>
      </c>
      <c r="J28" s="2">
        <f t="shared" si="3"/>
        <v>1.486773050339107</v>
      </c>
      <c r="K28" s="2">
        <f t="shared" si="4"/>
        <v>14.905641269149307</v>
      </c>
      <c r="L28" s="1">
        <v>100</v>
      </c>
      <c r="M28" s="1">
        <f>L28/E28</f>
        <v>15.974440894568691</v>
      </c>
      <c r="N28" s="1" t="s">
        <v>15034</v>
      </c>
    </row>
    <row r="29" spans="1:14" x14ac:dyDescent="0.25">
      <c r="A29" s="3">
        <v>4707</v>
      </c>
      <c r="B29" s="3" t="s">
        <v>7962</v>
      </c>
      <c r="C29" s="3">
        <v>222.5</v>
      </c>
      <c r="D29" s="3">
        <v>83.4</v>
      </c>
      <c r="E29" s="3">
        <v>4.8099999999999996</v>
      </c>
      <c r="F29" s="4">
        <f>IF(C29&gt;180,-(360-C29),C29)</f>
        <v>-137.5</v>
      </c>
      <c r="G29" s="1">
        <f t="shared" si="0"/>
        <v>-137.5</v>
      </c>
      <c r="H29" s="1">
        <f t="shared" si="1"/>
        <v>83.4</v>
      </c>
      <c r="I29" s="2">
        <f t="shared" si="2"/>
        <v>-1.2711083432388768</v>
      </c>
      <c r="J29" s="2">
        <f t="shared" si="3"/>
        <v>-1.1647562004634222</v>
      </c>
      <c r="K29" s="2">
        <f t="shared" si="4"/>
        <v>14.900591484005947</v>
      </c>
      <c r="L29" s="1">
        <v>100</v>
      </c>
      <c r="M29" s="1">
        <f>L29/E29</f>
        <v>20.79002079002079</v>
      </c>
      <c r="N29" s="1" t="s">
        <v>15034</v>
      </c>
    </row>
    <row r="30" spans="1:14" x14ac:dyDescent="0.25">
      <c r="A30" s="3">
        <v>4815</v>
      </c>
      <c r="B30" s="3" t="s">
        <v>8148</v>
      </c>
      <c r="C30" s="3">
        <v>277.43</v>
      </c>
      <c r="D30" s="3">
        <v>83.32</v>
      </c>
      <c r="E30" s="3">
        <v>5.46</v>
      </c>
      <c r="F30" s="4">
        <f>IF(C30&gt;180,-(360-C30),C30)</f>
        <v>-82.57</v>
      </c>
      <c r="G30" s="1">
        <f t="shared" si="0"/>
        <v>-82.57</v>
      </c>
      <c r="H30" s="1">
        <f t="shared" si="1"/>
        <v>83.32</v>
      </c>
      <c r="I30" s="2">
        <f t="shared" si="2"/>
        <v>0.22563634426252102</v>
      </c>
      <c r="J30" s="2">
        <f t="shared" si="3"/>
        <v>-1.7302101532743512</v>
      </c>
      <c r="K30" s="2">
        <f t="shared" si="4"/>
        <v>14.898169722004585</v>
      </c>
      <c r="L30" s="1">
        <v>100</v>
      </c>
      <c r="M30" s="1">
        <f>L30/E30</f>
        <v>18.315018315018314</v>
      </c>
      <c r="N30" s="1" t="s">
        <v>15034</v>
      </c>
    </row>
    <row r="31" spans="1:14" x14ac:dyDescent="0.25">
      <c r="A31" s="3">
        <v>4725</v>
      </c>
      <c r="C31" s="3">
        <v>239.94</v>
      </c>
      <c r="D31" s="3">
        <v>83.28</v>
      </c>
      <c r="E31" s="3">
        <v>6.03</v>
      </c>
      <c r="F31" s="4">
        <f>IF(C31&gt;180,-(360-C31),C31)</f>
        <v>-120.06</v>
      </c>
      <c r="G31" s="1">
        <f t="shared" si="0"/>
        <v>-120.06</v>
      </c>
      <c r="H31" s="1">
        <f t="shared" si="1"/>
        <v>83.28</v>
      </c>
      <c r="I31" s="2">
        <f t="shared" si="2"/>
        <v>-0.87922195386224633</v>
      </c>
      <c r="J31" s="2">
        <f t="shared" si="3"/>
        <v>-1.5191808854743112</v>
      </c>
      <c r="K31" s="2">
        <f t="shared" si="4"/>
        <v>14.896947948927529</v>
      </c>
      <c r="L31" s="1">
        <v>100</v>
      </c>
      <c r="M31" s="1">
        <f>L31/E31</f>
        <v>16.58374792703151</v>
      </c>
      <c r="N31" s="1" t="s">
        <v>15034</v>
      </c>
    </row>
    <row r="32" spans="1:14" x14ac:dyDescent="0.25">
      <c r="A32" s="3">
        <v>4698</v>
      </c>
      <c r="C32" s="3">
        <v>211.78</v>
      </c>
      <c r="D32" s="3">
        <v>83.16</v>
      </c>
      <c r="E32" s="3">
        <v>7.13</v>
      </c>
      <c r="F32" s="4">
        <f>IF(C32&gt;180,-(360-C32),C32)</f>
        <v>-148.22</v>
      </c>
      <c r="G32" s="1">
        <f t="shared" si="0"/>
        <v>-148.22</v>
      </c>
      <c r="H32" s="1">
        <f t="shared" si="1"/>
        <v>83.16</v>
      </c>
      <c r="I32" s="2">
        <f t="shared" si="2"/>
        <v>-1.5186256043299458</v>
      </c>
      <c r="J32" s="2">
        <f t="shared" si="3"/>
        <v>-0.94085403808066803</v>
      </c>
      <c r="K32" s="2">
        <f t="shared" si="4"/>
        <v>14.893239068547205</v>
      </c>
      <c r="L32" s="1">
        <v>100</v>
      </c>
      <c r="M32" s="1">
        <f>L32/E32</f>
        <v>14.025245441795231</v>
      </c>
      <c r="N32" s="1" t="s">
        <v>15034</v>
      </c>
    </row>
    <row r="33" spans="1:14" x14ac:dyDescent="0.25">
      <c r="A33" s="3">
        <v>4946</v>
      </c>
      <c r="B33" s="3" t="s">
        <v>8369</v>
      </c>
      <c r="C33" s="3">
        <v>333.39</v>
      </c>
      <c r="D33" s="3">
        <v>83.13</v>
      </c>
      <c r="E33" s="3">
        <v>5.99</v>
      </c>
      <c r="F33" s="4">
        <f>IF(C33&gt;180,-(360-C33),C33)</f>
        <v>-26.610000000000014</v>
      </c>
      <c r="G33" s="1">
        <f t="shared" si="0"/>
        <v>-26.610000000000014</v>
      </c>
      <c r="H33" s="1">
        <f t="shared" si="1"/>
        <v>83.13</v>
      </c>
      <c r="I33" s="2">
        <f t="shared" si="2"/>
        <v>1.6042006798057926</v>
      </c>
      <c r="J33" s="2">
        <f t="shared" si="3"/>
        <v>-0.8036740867592751</v>
      </c>
      <c r="K33" s="2">
        <f t="shared" si="4"/>
        <v>14.892301640148922</v>
      </c>
      <c r="L33" s="1">
        <v>100</v>
      </c>
      <c r="M33" s="1">
        <f>L33/E33</f>
        <v>16.694490818030051</v>
      </c>
      <c r="N33" s="1" t="s">
        <v>15034</v>
      </c>
    </row>
    <row r="34" spans="1:14" x14ac:dyDescent="0.25">
      <c r="A34" s="3">
        <v>4693</v>
      </c>
      <c r="C34" s="3">
        <v>215.35</v>
      </c>
      <c r="D34" s="3">
        <v>83.05</v>
      </c>
      <c r="E34" s="3">
        <v>5.54</v>
      </c>
      <c r="F34" s="4">
        <f>IF(C34&gt;180,-(360-C34),C34)</f>
        <v>-144.65</v>
      </c>
      <c r="G34" s="1">
        <f t="shared" si="0"/>
        <v>-144.65</v>
      </c>
      <c r="H34" s="1">
        <f t="shared" si="1"/>
        <v>83.05</v>
      </c>
      <c r="I34" s="2">
        <f t="shared" si="2"/>
        <v>-1.4804122832962368</v>
      </c>
      <c r="J34" s="2">
        <f t="shared" si="3"/>
        <v>-1.0501310841600513</v>
      </c>
      <c r="K34" s="2">
        <f t="shared" si="4"/>
        <v>14.889781871389065</v>
      </c>
      <c r="L34" s="1">
        <v>100</v>
      </c>
      <c r="M34" s="1">
        <f>L34/E34</f>
        <v>18.050541516245488</v>
      </c>
      <c r="N34" s="1" t="s">
        <v>15034</v>
      </c>
    </row>
    <row r="35" spans="1:14" x14ac:dyDescent="0.25">
      <c r="A35" s="3">
        <v>4705</v>
      </c>
      <c r="C35" s="3">
        <v>231</v>
      </c>
      <c r="D35" s="3">
        <v>83.02</v>
      </c>
      <c r="E35" s="3">
        <v>6.19</v>
      </c>
      <c r="F35" s="4">
        <f>IF(C35&gt;180,-(360-C35),C35)</f>
        <v>-129</v>
      </c>
      <c r="G35" s="1">
        <f t="shared" si="0"/>
        <v>-129</v>
      </c>
      <c r="H35" s="1">
        <f t="shared" si="1"/>
        <v>83.02</v>
      </c>
      <c r="I35" s="2">
        <f t="shared" si="2"/>
        <v>-1.1471523201262854</v>
      </c>
      <c r="J35" s="2">
        <f t="shared" si="3"/>
        <v>-1.4166151382365375</v>
      </c>
      <c r="K35" s="2">
        <f t="shared" si="4"/>
        <v>14.888829473956237</v>
      </c>
      <c r="L35" s="1">
        <v>100</v>
      </c>
      <c r="M35" s="1">
        <f>L35/E35</f>
        <v>16.15508885298869</v>
      </c>
      <c r="N35" s="1" t="s">
        <v>15034</v>
      </c>
    </row>
    <row r="36" spans="1:14" x14ac:dyDescent="0.25">
      <c r="A36" s="3">
        <v>4694</v>
      </c>
      <c r="C36" s="3">
        <v>220.37</v>
      </c>
      <c r="D36" s="3">
        <v>82.95</v>
      </c>
      <c r="E36" s="3">
        <v>6.15</v>
      </c>
      <c r="F36" s="4">
        <f>IF(C36&gt;180,-(360-C36),C36)</f>
        <v>-139.63</v>
      </c>
      <c r="G36" s="1">
        <f t="shared" si="0"/>
        <v>-139.63</v>
      </c>
      <c r="H36" s="1">
        <f t="shared" si="1"/>
        <v>82.95</v>
      </c>
      <c r="I36" s="2">
        <f t="shared" si="2"/>
        <v>-1.4026408515308939</v>
      </c>
      <c r="J36" s="2">
        <f t="shared" si="3"/>
        <v>-1.1924751243035105</v>
      </c>
      <c r="K36" s="2">
        <f t="shared" si="4"/>
        <v>14.886591339844525</v>
      </c>
      <c r="L36" s="1">
        <v>100</v>
      </c>
      <c r="M36" s="1">
        <f>L36/E36</f>
        <v>16.260162601626014</v>
      </c>
      <c r="N36" s="1" t="s">
        <v>15034</v>
      </c>
    </row>
    <row r="37" spans="1:14" x14ac:dyDescent="0.25">
      <c r="A37" s="3">
        <v>4688</v>
      </c>
      <c r="B37" s="3" t="s">
        <v>7928</v>
      </c>
      <c r="C37" s="3">
        <v>202.8</v>
      </c>
      <c r="D37" s="3">
        <v>82.85</v>
      </c>
      <c r="E37" s="3">
        <v>6.33</v>
      </c>
      <c r="F37" s="4">
        <f>IF(C37&gt;180,-(360-C37),C37)</f>
        <v>-157.19999999999999</v>
      </c>
      <c r="G37" s="1">
        <f t="shared" si="0"/>
        <v>-157.19999999999999</v>
      </c>
      <c r="H37" s="1">
        <f t="shared" si="1"/>
        <v>82.85</v>
      </c>
      <c r="I37" s="2">
        <f t="shared" si="2"/>
        <v>-1.7211286797173098</v>
      </c>
      <c r="J37" s="2">
        <f t="shared" si="3"/>
        <v>-0.7234958773771506</v>
      </c>
      <c r="K37" s="2">
        <f t="shared" si="4"/>
        <v>14.883355461161061</v>
      </c>
      <c r="L37" s="1">
        <v>100</v>
      </c>
      <c r="M37" s="1">
        <f>L37/E37</f>
        <v>15.797788309636651</v>
      </c>
      <c r="N37" s="1" t="s">
        <v>15034</v>
      </c>
    </row>
    <row r="38" spans="1:14" x14ac:dyDescent="0.25">
      <c r="A38" s="3">
        <v>4783</v>
      </c>
      <c r="C38" s="3">
        <v>153.97</v>
      </c>
      <c r="D38" s="3">
        <v>82.78</v>
      </c>
      <c r="E38" s="3">
        <v>5.42</v>
      </c>
      <c r="F38" s="4">
        <f>IF(C38&gt;180,-(360-C38),C38)</f>
        <v>153.97</v>
      </c>
      <c r="G38" s="1">
        <f t="shared" si="0"/>
        <v>153.97</v>
      </c>
      <c r="H38" s="1">
        <f t="shared" si="1"/>
        <v>82.78</v>
      </c>
      <c r="I38" s="2">
        <f t="shared" si="2"/>
        <v>-1.6939673830059212</v>
      </c>
      <c r="J38" s="2">
        <f t="shared" si="3"/>
        <v>0.82730132906587306</v>
      </c>
      <c r="K38" s="2">
        <f t="shared" si="4"/>
        <v>14.881063369807883</v>
      </c>
      <c r="L38" s="1">
        <v>100</v>
      </c>
      <c r="M38" s="1">
        <f>L38/E38</f>
        <v>18.450184501845019</v>
      </c>
      <c r="N38" s="1" t="s">
        <v>15034</v>
      </c>
    </row>
    <row r="39" spans="1:14" x14ac:dyDescent="0.25">
      <c r="A39" s="3">
        <v>4784</v>
      </c>
      <c r="C39" s="3">
        <v>153.19</v>
      </c>
      <c r="D39" s="3">
        <v>82.68</v>
      </c>
      <c r="E39" s="3">
        <v>6.24</v>
      </c>
      <c r="F39" s="4">
        <f>IF(C39&gt;180,-(360-C39),C39)</f>
        <v>153.19</v>
      </c>
      <c r="G39" s="1">
        <f t="shared" si="0"/>
        <v>153.19</v>
      </c>
      <c r="H39" s="1">
        <f t="shared" si="1"/>
        <v>82.68</v>
      </c>
      <c r="I39" s="2">
        <f t="shared" si="2"/>
        <v>-1.7057261767199852</v>
      </c>
      <c r="J39" s="2">
        <f t="shared" si="3"/>
        <v>0.86199799339606764</v>
      </c>
      <c r="K39" s="2">
        <f t="shared" si="4"/>
        <v>14.877750423684134</v>
      </c>
      <c r="L39" s="1">
        <v>100</v>
      </c>
      <c r="M39" s="1">
        <f>L39/E39</f>
        <v>16.025641025641026</v>
      </c>
      <c r="N39" s="1" t="s">
        <v>15034</v>
      </c>
    </row>
    <row r="40" spans="1:14" x14ac:dyDescent="0.25">
      <c r="A40" s="3">
        <v>4684</v>
      </c>
      <c r="C40" s="3">
        <v>219.89</v>
      </c>
      <c r="D40" s="3">
        <v>82.67</v>
      </c>
      <c r="E40" s="3">
        <v>6.48</v>
      </c>
      <c r="F40" s="4">
        <f>IF(C40&gt;180,-(360-C40),C40)</f>
        <v>-140.11000000000001</v>
      </c>
      <c r="G40" s="1">
        <f t="shared" si="0"/>
        <v>-140.11000000000001</v>
      </c>
      <c r="H40" s="1">
        <f t="shared" si="1"/>
        <v>82.67</v>
      </c>
      <c r="I40" s="2">
        <f t="shared" si="2"/>
        <v>-1.4683835888898149</v>
      </c>
      <c r="J40" s="2">
        <f t="shared" si="3"/>
        <v>-1.2273238635515082</v>
      </c>
      <c r="K40" s="2">
        <f t="shared" si="4"/>
        <v>14.877416636292608</v>
      </c>
      <c r="L40" s="1">
        <v>100</v>
      </c>
      <c r="M40" s="1">
        <f>L40/E40</f>
        <v>15.432098765432098</v>
      </c>
      <c r="N40" s="1" t="s">
        <v>15034</v>
      </c>
    </row>
    <row r="41" spans="1:14" x14ac:dyDescent="0.25">
      <c r="A41" s="3">
        <v>4673</v>
      </c>
      <c r="C41" s="3">
        <v>197.38</v>
      </c>
      <c r="D41" s="3">
        <v>82.3</v>
      </c>
      <c r="E41" s="3">
        <v>5.7</v>
      </c>
      <c r="F41" s="4">
        <f>IF(C41&gt;180,-(360-C41),C41)</f>
        <v>-162.62</v>
      </c>
      <c r="G41" s="1">
        <f t="shared" si="0"/>
        <v>-162.62</v>
      </c>
      <c r="H41" s="1">
        <f t="shared" si="1"/>
        <v>82.3</v>
      </c>
      <c r="I41" s="2">
        <f t="shared" si="2"/>
        <v>-1.9180349990837278</v>
      </c>
      <c r="J41" s="2">
        <f t="shared" si="3"/>
        <v>-0.6003405416532388</v>
      </c>
      <c r="K41" s="2">
        <f t="shared" si="4"/>
        <v>14.864747995722544</v>
      </c>
      <c r="L41" s="1">
        <v>100</v>
      </c>
      <c r="M41" s="1">
        <f>L41/E41</f>
        <v>17.543859649122805</v>
      </c>
      <c r="N41" s="1" t="s">
        <v>15034</v>
      </c>
    </row>
    <row r="42" spans="1:14" x14ac:dyDescent="0.25">
      <c r="A42" s="3">
        <v>4680</v>
      </c>
      <c r="C42" s="3">
        <v>187.6</v>
      </c>
      <c r="D42" s="3">
        <v>82.14</v>
      </c>
      <c r="E42" s="3">
        <v>6.23</v>
      </c>
      <c r="F42" s="4">
        <f>IF(C42&gt;180,-(360-C42),C42)</f>
        <v>-172.4</v>
      </c>
      <c r="G42" s="1">
        <f t="shared" si="0"/>
        <v>-172.4</v>
      </c>
      <c r="H42" s="1">
        <f t="shared" si="1"/>
        <v>82.14</v>
      </c>
      <c r="I42" s="2">
        <f t="shared" si="2"/>
        <v>-2.0332755789185377</v>
      </c>
      <c r="J42" s="2">
        <f t="shared" si="3"/>
        <v>-0.27129688503217358</v>
      </c>
      <c r="K42" s="2">
        <f t="shared" si="4"/>
        <v>14.859077643660973</v>
      </c>
      <c r="L42" s="1">
        <v>100</v>
      </c>
      <c r="M42" s="1">
        <f>L42/E42</f>
        <v>16.051364365971107</v>
      </c>
      <c r="N42" s="1" t="s">
        <v>15034</v>
      </c>
    </row>
    <row r="43" spans="1:14" x14ac:dyDescent="0.25">
      <c r="A43" s="3">
        <v>4756</v>
      </c>
      <c r="B43" s="3" t="s">
        <v>8044</v>
      </c>
      <c r="C43" s="3">
        <v>263.27</v>
      </c>
      <c r="D43" s="3">
        <v>82.04</v>
      </c>
      <c r="E43" s="3">
        <v>5.69</v>
      </c>
      <c r="F43" s="4">
        <f>IF(C43&gt;180,-(360-C43),C43)</f>
        <v>-96.730000000000018</v>
      </c>
      <c r="G43" s="1">
        <f t="shared" si="0"/>
        <v>-96.730000000000018</v>
      </c>
      <c r="H43" s="1">
        <f t="shared" si="1"/>
        <v>82.04</v>
      </c>
      <c r="I43" s="2">
        <f t="shared" si="2"/>
        <v>-0.24343165381861953</v>
      </c>
      <c r="J43" s="2">
        <f t="shared" si="3"/>
        <v>-2.0629126618559637</v>
      </c>
      <c r="K43" s="2">
        <f t="shared" si="4"/>
        <v>14.855474828475645</v>
      </c>
      <c r="L43" s="1">
        <v>100</v>
      </c>
      <c r="M43" s="1">
        <f>L43/E43</f>
        <v>17.574692442882249</v>
      </c>
      <c r="N43" s="1" t="s">
        <v>15034</v>
      </c>
    </row>
    <row r="44" spans="1:14" x14ac:dyDescent="0.25">
      <c r="A44" s="3">
        <v>5057</v>
      </c>
      <c r="C44" s="3">
        <v>11.48</v>
      </c>
      <c r="D44" s="3">
        <v>81.73</v>
      </c>
      <c r="E44" s="3">
        <v>5.78</v>
      </c>
      <c r="F44" s="4">
        <f>IF(C44&gt;180,-(360-C44),C44)</f>
        <v>11.48</v>
      </c>
      <c r="G44" s="1">
        <f t="shared" si="0"/>
        <v>11.48</v>
      </c>
      <c r="H44" s="1">
        <f t="shared" si="1"/>
        <v>81.73</v>
      </c>
      <c r="I44" s="2">
        <f t="shared" si="2"/>
        <v>2.1144071480553515</v>
      </c>
      <c r="J44" s="2">
        <f t="shared" si="3"/>
        <v>0.42941243270986418</v>
      </c>
      <c r="K44" s="2">
        <f t="shared" si="4"/>
        <v>14.844018572303344</v>
      </c>
      <c r="L44" s="1">
        <v>100</v>
      </c>
      <c r="M44" s="1">
        <f>L44/E44</f>
        <v>17.301038062283737</v>
      </c>
      <c r="N44" s="1" t="s">
        <v>15034</v>
      </c>
    </row>
    <row r="45" spans="1:14" x14ac:dyDescent="0.25">
      <c r="A45" s="3">
        <v>4685</v>
      </c>
      <c r="B45" s="3" t="s">
        <v>7923</v>
      </c>
      <c r="C45" s="3">
        <v>240.56</v>
      </c>
      <c r="D45" s="3">
        <v>81.66</v>
      </c>
      <c r="E45" s="3">
        <v>6.27</v>
      </c>
      <c r="F45" s="4">
        <f>IF(C45&gt;180,-(360-C45),C45)</f>
        <v>-119.44</v>
      </c>
      <c r="G45" s="1">
        <f t="shared" si="0"/>
        <v>-119.44</v>
      </c>
      <c r="H45" s="1">
        <f t="shared" si="1"/>
        <v>81.66</v>
      </c>
      <c r="I45" s="2">
        <f t="shared" si="2"/>
        <v>-1.0693846925343031</v>
      </c>
      <c r="J45" s="2">
        <f t="shared" si="3"/>
        <v>-1.8947579405006412</v>
      </c>
      <c r="K45" s="2">
        <f t="shared" si="4"/>
        <v>14.84137152443409</v>
      </c>
      <c r="L45" s="1">
        <v>100</v>
      </c>
      <c r="M45" s="1">
        <f>L45/E45</f>
        <v>15.94896331738437</v>
      </c>
      <c r="N45" s="1" t="s">
        <v>15034</v>
      </c>
    </row>
    <row r="46" spans="1:14" x14ac:dyDescent="0.25">
      <c r="A46" s="3">
        <v>4667</v>
      </c>
      <c r="B46" s="3" t="s">
        <v>7896</v>
      </c>
      <c r="C46" s="3">
        <v>232.9</v>
      </c>
      <c r="D46" s="3">
        <v>81.47</v>
      </c>
      <c r="E46" s="3">
        <v>4.95</v>
      </c>
      <c r="F46" s="4">
        <f>IF(C46&gt;180,-(360-C46),C46)</f>
        <v>-127.1</v>
      </c>
      <c r="G46" s="1">
        <f t="shared" si="0"/>
        <v>-127.1</v>
      </c>
      <c r="H46" s="1">
        <f t="shared" si="1"/>
        <v>81.47</v>
      </c>
      <c r="I46" s="2">
        <f t="shared" si="2"/>
        <v>-1.3420826245002035</v>
      </c>
      <c r="J46" s="2">
        <f t="shared" si="3"/>
        <v>-1.7745513226011116</v>
      </c>
      <c r="K46" s="2">
        <f t="shared" si="4"/>
        <v>14.834075024499144</v>
      </c>
      <c r="L46" s="1">
        <v>100</v>
      </c>
      <c r="M46" s="1">
        <f>L46/E46</f>
        <v>20.202020202020201</v>
      </c>
      <c r="N46" s="1" t="s">
        <v>15034</v>
      </c>
    </row>
    <row r="47" spans="1:14" x14ac:dyDescent="0.25">
      <c r="A47" s="3">
        <v>4642</v>
      </c>
      <c r="C47" s="3">
        <v>201.47</v>
      </c>
      <c r="D47" s="3">
        <v>81.17</v>
      </c>
      <c r="E47" s="3">
        <v>6.49</v>
      </c>
      <c r="F47" s="4">
        <f>IF(C47&gt;180,-(360-C47),C47)</f>
        <v>-158.53</v>
      </c>
      <c r="G47" s="1">
        <f t="shared" si="0"/>
        <v>-158.53</v>
      </c>
      <c r="H47" s="1">
        <f t="shared" si="1"/>
        <v>81.17</v>
      </c>
      <c r="I47" s="2">
        <f t="shared" si="2"/>
        <v>-2.1427733790386609</v>
      </c>
      <c r="J47" s="2">
        <f t="shared" si="3"/>
        <v>-0.84276510605419397</v>
      </c>
      <c r="K47" s="2">
        <f t="shared" si="4"/>
        <v>14.822222141841644</v>
      </c>
      <c r="L47" s="1">
        <v>100</v>
      </c>
      <c r="M47" s="1">
        <f>L47/E47</f>
        <v>15.408320493066256</v>
      </c>
      <c r="N47" s="1" t="s">
        <v>15034</v>
      </c>
    </row>
    <row r="48" spans="1:14" x14ac:dyDescent="0.25">
      <c r="A48" s="3">
        <v>4640</v>
      </c>
      <c r="B48" s="3" t="s">
        <v>7851</v>
      </c>
      <c r="C48" s="3">
        <v>218.78</v>
      </c>
      <c r="D48" s="3">
        <v>81.06</v>
      </c>
      <c r="E48" s="3">
        <v>5.66</v>
      </c>
      <c r="F48" s="4">
        <f>IF(C48&gt;180,-(360-C48),C48)</f>
        <v>-141.22</v>
      </c>
      <c r="G48" s="1">
        <f t="shared" si="0"/>
        <v>-141.22</v>
      </c>
      <c r="H48" s="1">
        <f t="shared" si="1"/>
        <v>81.06</v>
      </c>
      <c r="I48" s="2">
        <f t="shared" si="2"/>
        <v>-1.8171474086822312</v>
      </c>
      <c r="J48" s="2">
        <f t="shared" si="3"/>
        <v>-1.4599799707175831</v>
      </c>
      <c r="K48" s="2">
        <f t="shared" si="4"/>
        <v>14.817774251898392</v>
      </c>
      <c r="L48" s="1">
        <v>100</v>
      </c>
      <c r="M48" s="1">
        <f>L48/E48</f>
        <v>17.667844522968199</v>
      </c>
      <c r="N48" s="1" t="s">
        <v>15034</v>
      </c>
    </row>
    <row r="49" spans="1:14" x14ac:dyDescent="0.25">
      <c r="A49" s="3">
        <v>4926</v>
      </c>
      <c r="C49" s="3">
        <v>317.04000000000002</v>
      </c>
      <c r="D49" s="3">
        <v>80.989999999999995</v>
      </c>
      <c r="E49" s="3">
        <v>6.2</v>
      </c>
      <c r="F49" s="4">
        <f>IF(C49&gt;180,-(360-C49),C49)</f>
        <v>-42.95999999999998</v>
      </c>
      <c r="G49" s="1">
        <f t="shared" si="0"/>
        <v>-42.95999999999998</v>
      </c>
      <c r="H49" s="1">
        <f t="shared" si="1"/>
        <v>80.989999999999995</v>
      </c>
      <c r="I49" s="2">
        <f t="shared" si="2"/>
        <v>1.7191430035009405</v>
      </c>
      <c r="J49" s="2">
        <f t="shared" si="3"/>
        <v>-1.6008843922948088</v>
      </c>
      <c r="K49" s="2">
        <f t="shared" si="4"/>
        <v>14.814915338807058</v>
      </c>
      <c r="L49" s="1">
        <v>100</v>
      </c>
      <c r="M49" s="1">
        <f>L49/E49</f>
        <v>16.129032258064516</v>
      </c>
      <c r="N49" s="1" t="s">
        <v>15034</v>
      </c>
    </row>
    <row r="50" spans="1:14" x14ac:dyDescent="0.25">
      <c r="A50" s="3">
        <v>4633</v>
      </c>
      <c r="C50" s="3">
        <v>209.63</v>
      </c>
      <c r="D50" s="3">
        <v>80.959999999999994</v>
      </c>
      <c r="E50" s="3">
        <v>6.01</v>
      </c>
      <c r="F50" s="4">
        <f>IF(C50&gt;180,-(360-C50),C50)</f>
        <v>-150.37</v>
      </c>
      <c r="G50" s="1">
        <f t="shared" si="0"/>
        <v>-150.37</v>
      </c>
      <c r="H50" s="1">
        <f t="shared" si="1"/>
        <v>80.959999999999994</v>
      </c>
      <c r="I50" s="2">
        <f t="shared" si="2"/>
        <v>-2.0486675130300132</v>
      </c>
      <c r="J50" s="2">
        <f t="shared" si="3"/>
        <v>-1.1652243960059532</v>
      </c>
      <c r="K50" s="2">
        <f t="shared" si="4"/>
        <v>14.813683320768268</v>
      </c>
      <c r="L50" s="1">
        <v>100</v>
      </c>
      <c r="M50" s="1">
        <f>L50/E50</f>
        <v>16.638935108153078</v>
      </c>
      <c r="N50" s="1" t="s">
        <v>15034</v>
      </c>
    </row>
    <row r="51" spans="1:14" x14ac:dyDescent="0.25">
      <c r="A51" s="3">
        <v>5022</v>
      </c>
      <c r="C51" s="3">
        <v>84.77</v>
      </c>
      <c r="D51" s="3">
        <v>80.930000000000007</v>
      </c>
      <c r="E51" s="3">
        <v>5.82</v>
      </c>
      <c r="F51" s="4">
        <f>IF(C51&gt;180,-(360-C51),C51)</f>
        <v>84.77</v>
      </c>
      <c r="G51" s="1">
        <f t="shared" si="0"/>
        <v>84.77</v>
      </c>
      <c r="H51" s="1">
        <f t="shared" si="1"/>
        <v>80.930000000000007</v>
      </c>
      <c r="I51" s="2">
        <f t="shared" si="2"/>
        <v>0.21554419364982802</v>
      </c>
      <c r="J51" s="2">
        <f t="shared" si="3"/>
        <v>2.354771203137958</v>
      </c>
      <c r="K51" s="2">
        <f t="shared" si="4"/>
        <v>14.812447241474182</v>
      </c>
      <c r="L51" s="1">
        <v>100</v>
      </c>
      <c r="M51" s="1">
        <f>L51/E51</f>
        <v>17.182130584192439</v>
      </c>
      <c r="N51" s="1" t="s">
        <v>15034</v>
      </c>
    </row>
    <row r="52" spans="1:14" x14ac:dyDescent="0.25">
      <c r="A52" s="3">
        <v>4816</v>
      </c>
      <c r="C52" s="3">
        <v>138.51</v>
      </c>
      <c r="D52" s="3">
        <v>80.81</v>
      </c>
      <c r="E52" s="3">
        <v>6.45</v>
      </c>
      <c r="F52" s="4">
        <f>IF(C52&gt;180,-(360-C52),C52)</f>
        <v>138.51</v>
      </c>
      <c r="G52" s="1">
        <f t="shared" si="0"/>
        <v>138.51</v>
      </c>
      <c r="H52" s="1">
        <f t="shared" si="1"/>
        <v>80.81</v>
      </c>
      <c r="I52" s="2">
        <f t="shared" si="2"/>
        <v>-1.7945004117239891</v>
      </c>
      <c r="J52" s="2">
        <f t="shared" si="3"/>
        <v>1.5870815849750983</v>
      </c>
      <c r="K52" s="2">
        <f t="shared" si="4"/>
        <v>14.807462318539102</v>
      </c>
      <c r="L52" s="1">
        <v>100</v>
      </c>
      <c r="M52" s="1">
        <f>L52/E52</f>
        <v>15.503875968992247</v>
      </c>
      <c r="N52" s="1" t="s">
        <v>15034</v>
      </c>
    </row>
    <row r="53" spans="1:14" x14ac:dyDescent="0.25">
      <c r="A53" s="3">
        <v>4943</v>
      </c>
      <c r="B53" s="3" t="s">
        <v>8364</v>
      </c>
      <c r="C53" s="3">
        <v>104.46</v>
      </c>
      <c r="D53" s="3">
        <v>80.81</v>
      </c>
      <c r="E53" s="3">
        <v>5.25</v>
      </c>
      <c r="F53" s="4">
        <f>IF(C53&gt;180,-(360-C53),C53)</f>
        <v>104.46</v>
      </c>
      <c r="G53" s="1">
        <f t="shared" si="0"/>
        <v>104.46</v>
      </c>
      <c r="H53" s="1">
        <f t="shared" si="1"/>
        <v>80.81</v>
      </c>
      <c r="I53" s="2">
        <f t="shared" si="2"/>
        <v>-0.59819937430722014</v>
      </c>
      <c r="J53" s="2">
        <f t="shared" si="3"/>
        <v>2.319745070826337</v>
      </c>
      <c r="K53" s="2">
        <f t="shared" si="4"/>
        <v>14.807462318539102</v>
      </c>
      <c r="L53" s="1">
        <v>100</v>
      </c>
      <c r="M53" s="1">
        <f>L53/E53</f>
        <v>19.047619047619047</v>
      </c>
      <c r="N53" s="1" t="s">
        <v>15034</v>
      </c>
    </row>
    <row r="54" spans="1:14" x14ac:dyDescent="0.25">
      <c r="A54" s="3">
        <v>5010</v>
      </c>
      <c r="C54" s="3">
        <v>342.33</v>
      </c>
      <c r="D54" s="3">
        <v>80.67</v>
      </c>
      <c r="E54" s="3">
        <v>6.45</v>
      </c>
      <c r="F54" s="4">
        <f>IF(C54&gt;180,-(360-C54),C54)</f>
        <v>-17.670000000000016</v>
      </c>
      <c r="G54" s="1">
        <f t="shared" si="0"/>
        <v>-17.670000000000016</v>
      </c>
      <c r="H54" s="1">
        <f t="shared" si="1"/>
        <v>80.67</v>
      </c>
      <c r="I54" s="2">
        <f t="shared" si="2"/>
        <v>2.3170763598848469</v>
      </c>
      <c r="J54" s="2">
        <f t="shared" si="3"/>
        <v>-0.7381368308042866</v>
      </c>
      <c r="K54" s="2">
        <f t="shared" si="4"/>
        <v>14.80156448357649</v>
      </c>
      <c r="L54" s="1">
        <v>100</v>
      </c>
      <c r="M54" s="1">
        <f>L54/E54</f>
        <v>15.503875968992247</v>
      </c>
      <c r="N54" s="1" t="s">
        <v>15034</v>
      </c>
    </row>
    <row r="55" spans="1:14" x14ac:dyDescent="0.25">
      <c r="A55" s="3">
        <v>4792</v>
      </c>
      <c r="B55" s="3" t="s">
        <v>8106</v>
      </c>
      <c r="C55" s="3">
        <v>278.86</v>
      </c>
      <c r="D55" s="3">
        <v>80.48</v>
      </c>
      <c r="E55" s="3">
        <v>5.0199999999999996</v>
      </c>
      <c r="F55" s="4">
        <f>IF(C55&gt;180,-(360-C55),C55)</f>
        <v>-81.139999999999986</v>
      </c>
      <c r="G55" s="1">
        <f t="shared" si="0"/>
        <v>-81.139999999999986</v>
      </c>
      <c r="H55" s="1">
        <f t="shared" si="1"/>
        <v>80.48</v>
      </c>
      <c r="I55" s="2">
        <f t="shared" si="2"/>
        <v>0.38210639194991536</v>
      </c>
      <c r="J55" s="2">
        <f t="shared" si="3"/>
        <v>-2.451275368704108</v>
      </c>
      <c r="K55" s="2">
        <f t="shared" si="4"/>
        <v>14.793418934513264</v>
      </c>
      <c r="L55" s="1">
        <v>100</v>
      </c>
      <c r="M55" s="1">
        <f>L55/E55</f>
        <v>19.920318725099602</v>
      </c>
      <c r="N55" s="1" t="s">
        <v>15034</v>
      </c>
    </row>
    <row r="56" spans="1:14" x14ac:dyDescent="0.25">
      <c r="A56" s="3">
        <v>4791</v>
      </c>
      <c r="B56" s="3" t="s">
        <v>8106</v>
      </c>
      <c r="C56" s="3">
        <v>278.83</v>
      </c>
      <c r="D56" s="3">
        <v>80.48</v>
      </c>
      <c r="E56" s="3">
        <v>6.56</v>
      </c>
      <c r="F56" s="4">
        <f>IF(C56&gt;180,-(360-C56),C56)</f>
        <v>-81.170000000000016</v>
      </c>
      <c r="G56" s="1">
        <f t="shared" si="0"/>
        <v>-81.170000000000016</v>
      </c>
      <c r="H56" s="1">
        <f t="shared" si="1"/>
        <v>80.48</v>
      </c>
      <c r="I56" s="2">
        <f t="shared" si="2"/>
        <v>0.38082285484853517</v>
      </c>
      <c r="J56" s="2">
        <f t="shared" si="3"/>
        <v>-2.4514751031184172</v>
      </c>
      <c r="K56" s="2">
        <f t="shared" si="4"/>
        <v>14.793418934513264</v>
      </c>
      <c r="L56" s="1">
        <v>100</v>
      </c>
      <c r="M56" s="1">
        <f>L56/E56</f>
        <v>15.24390243902439</v>
      </c>
      <c r="N56" s="1" t="s">
        <v>15034</v>
      </c>
    </row>
    <row r="57" spans="1:14" x14ac:dyDescent="0.25">
      <c r="A57" s="3">
        <v>4668</v>
      </c>
      <c r="C57" s="3">
        <v>172.65</v>
      </c>
      <c r="D57" s="3">
        <v>80.400000000000006</v>
      </c>
      <c r="E57" s="3">
        <v>5</v>
      </c>
      <c r="F57" s="4">
        <f>IF(C57&gt;180,-(360-C57),C57)</f>
        <v>172.65</v>
      </c>
      <c r="G57" s="1">
        <f t="shared" si="0"/>
        <v>172.65</v>
      </c>
      <c r="H57" s="1">
        <f t="shared" si="1"/>
        <v>80.400000000000006</v>
      </c>
      <c r="I57" s="2">
        <f t="shared" si="2"/>
        <v>-2.4809765694647972</v>
      </c>
      <c r="J57" s="2">
        <f t="shared" si="3"/>
        <v>0.3200212649966484</v>
      </c>
      <c r="K57" s="2">
        <f t="shared" si="4"/>
        <v>14.789940556057575</v>
      </c>
      <c r="L57" s="1">
        <v>100</v>
      </c>
      <c r="M57" s="1">
        <f>L57/E57</f>
        <v>20</v>
      </c>
      <c r="N57" s="1" t="s">
        <v>15034</v>
      </c>
    </row>
    <row r="58" spans="1:14" x14ac:dyDescent="0.25">
      <c r="A58" s="3">
        <v>4987</v>
      </c>
      <c r="C58" s="3">
        <v>334.19</v>
      </c>
      <c r="D58" s="3">
        <v>80.31</v>
      </c>
      <c r="E58" s="3">
        <v>6.53</v>
      </c>
      <c r="F58" s="4">
        <f>IF(C58&gt;180,-(360-C58),C58)</f>
        <v>-25.810000000000002</v>
      </c>
      <c r="G58" s="1">
        <f t="shared" si="0"/>
        <v>-25.810000000000002</v>
      </c>
      <c r="H58" s="1">
        <f t="shared" si="1"/>
        <v>80.31</v>
      </c>
      <c r="I58" s="2">
        <f t="shared" si="2"/>
        <v>2.2728970808839186</v>
      </c>
      <c r="J58" s="2">
        <f t="shared" si="3"/>
        <v>-1.0992508214545864</v>
      </c>
      <c r="K58" s="2">
        <f t="shared" si="4"/>
        <v>14.785992915297937</v>
      </c>
      <c r="L58" s="1">
        <v>100</v>
      </c>
      <c r="M58" s="1">
        <f>L58/E58</f>
        <v>15.313935681470138</v>
      </c>
      <c r="N58" s="1" t="s">
        <v>15034</v>
      </c>
    </row>
    <row r="59" spans="1:14" x14ac:dyDescent="0.25">
      <c r="A59" s="3">
        <v>5102</v>
      </c>
      <c r="C59" s="3">
        <v>18.61</v>
      </c>
      <c r="D59" s="3">
        <v>80.28</v>
      </c>
      <c r="E59" s="3">
        <v>6.11</v>
      </c>
      <c r="F59" s="4">
        <f>IF(C59&gt;180,-(360-C59),C59)</f>
        <v>18.61</v>
      </c>
      <c r="G59" s="1">
        <f t="shared" si="0"/>
        <v>18.61</v>
      </c>
      <c r="H59" s="1">
        <f t="shared" si="1"/>
        <v>80.28</v>
      </c>
      <c r="I59" s="2">
        <f t="shared" si="2"/>
        <v>2.4000840636351572</v>
      </c>
      <c r="J59" s="2">
        <f t="shared" si="3"/>
        <v>0.80818388967938037</v>
      </c>
      <c r="K59" s="2">
        <f t="shared" si="4"/>
        <v>14.784668927234971</v>
      </c>
      <c r="L59" s="1">
        <v>100</v>
      </c>
      <c r="M59" s="1">
        <f>L59/E59</f>
        <v>16.366612111292962</v>
      </c>
      <c r="N59" s="1" t="s">
        <v>15034</v>
      </c>
    </row>
    <row r="60" spans="1:14" x14ac:dyDescent="0.25">
      <c r="A60" s="3">
        <v>4992</v>
      </c>
      <c r="C60" s="3">
        <v>334.87</v>
      </c>
      <c r="D60" s="3">
        <v>80.22</v>
      </c>
      <c r="E60" s="3">
        <v>6.11</v>
      </c>
      <c r="F60" s="4">
        <f>IF(C60&gt;180,-(360-C60),C60)</f>
        <v>-25.129999999999995</v>
      </c>
      <c r="G60" s="1">
        <f t="shared" si="0"/>
        <v>-25.129999999999995</v>
      </c>
      <c r="H60" s="1">
        <f t="shared" si="1"/>
        <v>80.22</v>
      </c>
      <c r="I60" s="2">
        <f t="shared" si="2"/>
        <v>2.3068074278591184</v>
      </c>
      <c r="J60" s="2">
        <f t="shared" si="3"/>
        <v>-1.0820608008347345</v>
      </c>
      <c r="K60" s="2">
        <f t="shared" si="4"/>
        <v>14.782008791570613</v>
      </c>
      <c r="L60" s="1">
        <v>100</v>
      </c>
      <c r="M60" s="1">
        <f>L60/E60</f>
        <v>16.366612111292962</v>
      </c>
      <c r="N60" s="1" t="s">
        <v>15034</v>
      </c>
    </row>
    <row r="61" spans="1:14" x14ac:dyDescent="0.25">
      <c r="A61" s="3">
        <v>4920</v>
      </c>
      <c r="B61" s="3" t="s">
        <v>8323</v>
      </c>
      <c r="C61" s="3">
        <v>313.41000000000003</v>
      </c>
      <c r="D61" s="3">
        <v>80.13</v>
      </c>
      <c r="E61" s="3">
        <v>4.78</v>
      </c>
      <c r="F61" s="4">
        <f>IF(C61&gt;180,-(360-C61),C61)</f>
        <v>-46.589999999999975</v>
      </c>
      <c r="G61" s="1">
        <f t="shared" si="0"/>
        <v>-46.589999999999975</v>
      </c>
      <c r="H61" s="1">
        <f t="shared" si="1"/>
        <v>80.13</v>
      </c>
      <c r="I61" s="2">
        <f t="shared" si="2"/>
        <v>1.7669648334131325</v>
      </c>
      <c r="J61" s="2">
        <f t="shared" si="3"/>
        <v>-1.8678597898692602</v>
      </c>
      <c r="K61" s="2">
        <f t="shared" si="4"/>
        <v>14.777988194706031</v>
      </c>
      <c r="L61" s="1">
        <v>100</v>
      </c>
      <c r="M61" s="1">
        <f>L61/E61</f>
        <v>20.920502092050206</v>
      </c>
      <c r="N61" s="1" t="s">
        <v>15034</v>
      </c>
    </row>
    <row r="62" spans="1:14" x14ac:dyDescent="0.25">
      <c r="A62" s="3">
        <v>5007</v>
      </c>
      <c r="C62" s="3">
        <v>339.43</v>
      </c>
      <c r="D62" s="3">
        <v>80.12</v>
      </c>
      <c r="E62" s="3">
        <v>6.45</v>
      </c>
      <c r="F62" s="4">
        <f>IF(C62&gt;180,-(360-C62),C62)</f>
        <v>-20.569999999999993</v>
      </c>
      <c r="G62" s="1">
        <f t="shared" si="0"/>
        <v>-20.569999999999993</v>
      </c>
      <c r="H62" s="1">
        <f t="shared" si="1"/>
        <v>80.12</v>
      </c>
      <c r="I62" s="2">
        <f t="shared" si="2"/>
        <v>2.4096835667846968</v>
      </c>
      <c r="J62" s="2">
        <f t="shared" si="3"/>
        <v>-0.90430082578454052</v>
      </c>
      <c r="K62" s="2">
        <f t="shared" si="4"/>
        <v>14.777539210722914</v>
      </c>
      <c r="L62" s="1">
        <v>100</v>
      </c>
      <c r="M62" s="1">
        <f>L62/E62</f>
        <v>15.503875968992247</v>
      </c>
      <c r="N62" s="1" t="s">
        <v>15034</v>
      </c>
    </row>
    <row r="63" spans="1:14" x14ac:dyDescent="0.25">
      <c r="A63" s="3">
        <v>5025</v>
      </c>
      <c r="C63" s="3">
        <v>88.19</v>
      </c>
      <c r="D63" s="3">
        <v>80.06</v>
      </c>
      <c r="E63" s="3">
        <v>6.02</v>
      </c>
      <c r="F63" s="4">
        <f>IF(C63&gt;180,-(360-C63),C63)</f>
        <v>88.19</v>
      </c>
      <c r="G63" s="1">
        <f t="shared" si="0"/>
        <v>88.19</v>
      </c>
      <c r="H63" s="1">
        <f t="shared" si="1"/>
        <v>80.06</v>
      </c>
      <c r="I63" s="2">
        <f t="shared" si="2"/>
        <v>8.1782053593911858E-2</v>
      </c>
      <c r="J63" s="2">
        <f t="shared" si="3"/>
        <v>2.587960041859739</v>
      </c>
      <c r="K63" s="2">
        <f t="shared" si="4"/>
        <v>14.774835854162552</v>
      </c>
      <c r="L63" s="1">
        <v>100</v>
      </c>
      <c r="M63" s="1">
        <f>L63/E63</f>
        <v>16.611295681063122</v>
      </c>
      <c r="N63" s="1" t="s">
        <v>15034</v>
      </c>
    </row>
    <row r="64" spans="1:14" x14ac:dyDescent="0.25">
      <c r="A64" s="3">
        <v>4884</v>
      </c>
      <c r="B64" s="3" t="s">
        <v>8262</v>
      </c>
      <c r="C64" s="3">
        <v>303.98</v>
      </c>
      <c r="D64" s="3">
        <v>79.94</v>
      </c>
      <c r="E64" s="3">
        <v>6.32</v>
      </c>
      <c r="F64" s="4">
        <f>IF(C64&gt;180,-(360-C64),C64)</f>
        <v>-56.019999999999982</v>
      </c>
      <c r="G64" s="1">
        <f t="shared" si="0"/>
        <v>-56.019999999999982</v>
      </c>
      <c r="H64" s="1">
        <f t="shared" si="1"/>
        <v>79.94</v>
      </c>
      <c r="I64" s="2">
        <f t="shared" si="2"/>
        <v>1.4644336229656167</v>
      </c>
      <c r="J64" s="2">
        <f t="shared" si="3"/>
        <v>-2.1727477359549789</v>
      </c>
      <c r="K64" s="2">
        <f t="shared" si="4"/>
        <v>14.769380536766946</v>
      </c>
      <c r="L64" s="1">
        <v>100</v>
      </c>
      <c r="M64" s="1">
        <f>L64/E64</f>
        <v>15.822784810126581</v>
      </c>
      <c r="N64" s="1" t="s">
        <v>15034</v>
      </c>
    </row>
    <row r="65" spans="1:14" x14ac:dyDescent="0.25">
      <c r="A65" s="3">
        <v>4929</v>
      </c>
      <c r="B65" s="3" t="s">
        <v>8340</v>
      </c>
      <c r="C65" s="3">
        <v>316.08999999999997</v>
      </c>
      <c r="D65" s="3">
        <v>79.75</v>
      </c>
      <c r="E65" s="3">
        <v>5.96</v>
      </c>
      <c r="F65" s="4">
        <f>IF(C65&gt;180,-(360-C65),C65)</f>
        <v>-43.910000000000025</v>
      </c>
      <c r="G65" s="1">
        <f t="shared" si="0"/>
        <v>-43.910000000000025</v>
      </c>
      <c r="H65" s="1">
        <f t="shared" si="1"/>
        <v>79.75</v>
      </c>
      <c r="I65" s="2">
        <f t="shared" si="2"/>
        <v>1.9229382385345937</v>
      </c>
      <c r="J65" s="2">
        <f t="shared" si="3"/>
        <v>-1.8511313406500212</v>
      </c>
      <c r="K65" s="2">
        <f t="shared" si="4"/>
        <v>14.760610464694363</v>
      </c>
      <c r="L65" s="1">
        <v>100</v>
      </c>
      <c r="M65" s="1">
        <f>L65/E65</f>
        <v>16.778523489932887</v>
      </c>
      <c r="N65" s="1" t="s">
        <v>15034</v>
      </c>
    </row>
    <row r="66" spans="1:14" x14ac:dyDescent="0.25">
      <c r="A66" s="3">
        <v>4875</v>
      </c>
      <c r="C66" s="3">
        <v>124.31</v>
      </c>
      <c r="D66" s="3">
        <v>79.61</v>
      </c>
      <c r="E66" s="3">
        <v>5.89</v>
      </c>
      <c r="F66" s="4">
        <f>IF(C66&gt;180,-(360-C66),C66)</f>
        <v>124.31</v>
      </c>
      <c r="G66" s="1">
        <f t="shared" ref="G66:G129" si="5">F66</f>
        <v>124.31</v>
      </c>
      <c r="H66" s="1">
        <f t="shared" ref="H66:H129" si="6">D66</f>
        <v>79.61</v>
      </c>
      <c r="I66" s="2">
        <f t="shared" si="2"/>
        <v>-1.5248475342906482</v>
      </c>
      <c r="J66" s="2">
        <f t="shared" si="3"/>
        <v>2.2345050441404606</v>
      </c>
      <c r="K66" s="2">
        <f t="shared" si="4"/>
        <v>14.754044435505763</v>
      </c>
      <c r="L66" s="1">
        <v>100</v>
      </c>
      <c r="M66" s="1">
        <f>L66/E66</f>
        <v>16.977928692699493</v>
      </c>
      <c r="N66" s="1" t="s">
        <v>15034</v>
      </c>
    </row>
    <row r="67" spans="1:14" x14ac:dyDescent="0.25">
      <c r="A67" s="3">
        <v>4968</v>
      </c>
      <c r="B67" s="3" t="s">
        <v>8405</v>
      </c>
      <c r="C67" s="3">
        <v>327.96</v>
      </c>
      <c r="D67" s="3">
        <v>79.489999999999995</v>
      </c>
      <c r="E67" s="3">
        <v>5.22</v>
      </c>
      <c r="F67" s="4">
        <f>IF(C67&gt;180,-(360-C67),C67)</f>
        <v>-32.04000000000002</v>
      </c>
      <c r="G67" s="1">
        <f t="shared" si="5"/>
        <v>-32.04000000000002</v>
      </c>
      <c r="H67" s="1">
        <f t="shared" si="6"/>
        <v>79.489999999999995</v>
      </c>
      <c r="I67" s="2">
        <f t="shared" ref="I67:I130" si="7">$O$2 * COS(RADIANS(H67)) * COS(RADIANS(G67))</f>
        <v>2.3193375313311204</v>
      </c>
      <c r="J67" s="2">
        <f t="shared" ref="J67:J130" si="8">$O$2 * COS(RADIANS(H67)) * SIN(RADIANS(G67))</f>
        <v>-1.4515353628716241</v>
      </c>
      <c r="K67" s="2">
        <f t="shared" ref="K67:K130" si="9">$O$2 * SIN(RADIANS(H67))</f>
        <v>14.748346297334221</v>
      </c>
      <c r="L67" s="1">
        <v>100</v>
      </c>
      <c r="M67" s="1">
        <f>L67/E67</f>
        <v>19.157088122605366</v>
      </c>
      <c r="N67" s="1" t="s">
        <v>15034</v>
      </c>
    </row>
    <row r="68" spans="1:14" x14ac:dyDescent="0.25">
      <c r="A68" s="3">
        <v>4969</v>
      </c>
      <c r="B68" s="3" t="s">
        <v>8405</v>
      </c>
      <c r="C68" s="3">
        <v>327.96</v>
      </c>
      <c r="D68" s="3">
        <v>79.489999999999995</v>
      </c>
      <c r="E68" s="3">
        <v>5.22</v>
      </c>
      <c r="F68" s="4">
        <f>IF(C68&gt;180,-(360-C68),C68)</f>
        <v>-32.04000000000002</v>
      </c>
      <c r="G68" s="1">
        <f t="shared" si="5"/>
        <v>-32.04000000000002</v>
      </c>
      <c r="H68" s="1">
        <f t="shared" si="6"/>
        <v>79.489999999999995</v>
      </c>
      <c r="I68" s="2">
        <f t="shared" si="7"/>
        <v>2.3193375313311204</v>
      </c>
      <c r="J68" s="2">
        <f t="shared" si="8"/>
        <v>-1.4515353628716241</v>
      </c>
      <c r="K68" s="2">
        <f t="shared" si="9"/>
        <v>14.748346297334221</v>
      </c>
      <c r="L68" s="1">
        <v>100</v>
      </c>
      <c r="M68" s="1">
        <f>L68/E68</f>
        <v>19.157088122605366</v>
      </c>
      <c r="N68" s="1" t="s">
        <v>15034</v>
      </c>
    </row>
    <row r="69" spans="1:14" x14ac:dyDescent="0.25">
      <c r="A69" s="3">
        <v>5123</v>
      </c>
      <c r="C69" s="3">
        <v>21.68</v>
      </c>
      <c r="D69" s="3">
        <v>79.45</v>
      </c>
      <c r="E69" s="3">
        <v>5.74</v>
      </c>
      <c r="F69" s="4">
        <f>IF(C69&gt;180,-(360-C69),C69)</f>
        <v>21.68</v>
      </c>
      <c r="G69" s="1">
        <f t="shared" si="5"/>
        <v>21.68</v>
      </c>
      <c r="H69" s="1">
        <f t="shared" si="6"/>
        <v>79.45</v>
      </c>
      <c r="I69" s="2">
        <f t="shared" si="7"/>
        <v>2.5521264372101742</v>
      </c>
      <c r="J69" s="2">
        <f t="shared" si="8"/>
        <v>1.0145826632785406</v>
      </c>
      <c r="K69" s="2">
        <f t="shared" si="9"/>
        <v>14.746432540376249</v>
      </c>
      <c r="L69" s="1">
        <v>100</v>
      </c>
      <c r="M69" s="1">
        <f>L69/E69</f>
        <v>17.421602787456447</v>
      </c>
      <c r="N69" s="1" t="s">
        <v>15034</v>
      </c>
    </row>
    <row r="70" spans="1:14" x14ac:dyDescent="0.25">
      <c r="A70" s="3">
        <v>4801</v>
      </c>
      <c r="B70" s="3" t="s">
        <v>8123</v>
      </c>
      <c r="C70" s="3">
        <v>283.77</v>
      </c>
      <c r="D70" s="3">
        <v>79.42</v>
      </c>
      <c r="E70" s="3">
        <v>5.68</v>
      </c>
      <c r="F70" s="4">
        <f>IF(C70&gt;180,-(360-C70),C70)</f>
        <v>-76.230000000000018</v>
      </c>
      <c r="G70" s="1">
        <f t="shared" si="5"/>
        <v>-76.230000000000018</v>
      </c>
      <c r="H70" s="1">
        <f t="shared" si="6"/>
        <v>79.42</v>
      </c>
      <c r="I70" s="2">
        <f t="shared" si="7"/>
        <v>0.65555007033603574</v>
      </c>
      <c r="J70" s="2">
        <f t="shared" si="8"/>
        <v>-2.6749673089052051</v>
      </c>
      <c r="K70" s="2">
        <f t="shared" si="9"/>
        <v>14.744992505985579</v>
      </c>
      <c r="L70" s="1">
        <v>100</v>
      </c>
      <c r="M70" s="1">
        <f>L70/E70</f>
        <v>17.605633802816904</v>
      </c>
      <c r="N70" s="1" t="s">
        <v>15034</v>
      </c>
    </row>
    <row r="71" spans="1:14" x14ac:dyDescent="0.25">
      <c r="A71" s="3">
        <v>4851</v>
      </c>
      <c r="B71" s="3" t="s">
        <v>8211</v>
      </c>
      <c r="C71" s="3">
        <v>296.68</v>
      </c>
      <c r="D71" s="3">
        <v>79.39</v>
      </c>
      <c r="E71" s="3">
        <v>5.12</v>
      </c>
      <c r="F71" s="4">
        <f>IF(C71&gt;180,-(360-C71),C71)</f>
        <v>-63.319999999999993</v>
      </c>
      <c r="G71" s="1">
        <f t="shared" si="5"/>
        <v>-63.319999999999993</v>
      </c>
      <c r="H71" s="1">
        <f t="shared" si="6"/>
        <v>79.39</v>
      </c>
      <c r="I71" s="2">
        <f t="shared" si="7"/>
        <v>1.2400874279671261</v>
      </c>
      <c r="J71" s="2">
        <f t="shared" si="8"/>
        <v>-2.4677850165016384</v>
      </c>
      <c r="K71" s="2">
        <f t="shared" si="9"/>
        <v>14.743548429171584</v>
      </c>
      <c r="L71" s="1">
        <v>100</v>
      </c>
      <c r="M71" s="1">
        <f>L71/E71</f>
        <v>19.53125</v>
      </c>
      <c r="N71" s="1" t="s">
        <v>15034</v>
      </c>
    </row>
    <row r="72" spans="1:14" x14ac:dyDescent="0.25">
      <c r="A72" s="3">
        <v>5145</v>
      </c>
      <c r="C72" s="3">
        <v>40.68</v>
      </c>
      <c r="D72" s="3">
        <v>79.06</v>
      </c>
      <c r="E72" s="3">
        <v>6.23</v>
      </c>
      <c r="F72" s="4">
        <f>IF(C72&gt;180,-(360-C72),C72)</f>
        <v>40.68</v>
      </c>
      <c r="G72" s="1">
        <f t="shared" si="5"/>
        <v>40.68</v>
      </c>
      <c r="H72" s="1">
        <f t="shared" si="6"/>
        <v>79.06</v>
      </c>
      <c r="I72" s="2">
        <f t="shared" si="7"/>
        <v>2.158839481611202</v>
      </c>
      <c r="J72" s="2">
        <f t="shared" si="8"/>
        <v>1.8555841917371341</v>
      </c>
      <c r="K72" s="2">
        <f t="shared" si="9"/>
        <v>14.727396898298489</v>
      </c>
      <c r="L72" s="1">
        <v>100</v>
      </c>
      <c r="M72" s="1">
        <f>L72/E72</f>
        <v>16.051364365971107</v>
      </c>
      <c r="N72" s="1" t="s">
        <v>15034</v>
      </c>
    </row>
    <row r="73" spans="1:14" x14ac:dyDescent="0.25">
      <c r="A73" s="3">
        <v>4964</v>
      </c>
      <c r="C73" s="3">
        <v>103.61</v>
      </c>
      <c r="D73" s="3">
        <v>79.010000000000005</v>
      </c>
      <c r="E73" s="3">
        <v>6.02</v>
      </c>
      <c r="F73" s="4">
        <f>IF(C73&gt;180,-(360-C73),C73)</f>
        <v>103.61</v>
      </c>
      <c r="G73" s="1">
        <f t="shared" si="5"/>
        <v>103.61</v>
      </c>
      <c r="H73" s="1">
        <f t="shared" si="6"/>
        <v>79.010000000000005</v>
      </c>
      <c r="I73" s="2">
        <f t="shared" si="7"/>
        <v>-0.67288923909879639</v>
      </c>
      <c r="J73" s="2">
        <f t="shared" si="8"/>
        <v>2.7792682529282438</v>
      </c>
      <c r="K73" s="2">
        <f t="shared" si="9"/>
        <v>14.724907064228629</v>
      </c>
      <c r="L73" s="1">
        <v>100</v>
      </c>
      <c r="M73" s="1">
        <f>L73/E73</f>
        <v>16.611295681063122</v>
      </c>
      <c r="N73" s="1" t="s">
        <v>15034</v>
      </c>
    </row>
    <row r="74" spans="1:14" x14ac:dyDescent="0.25">
      <c r="A74" s="3">
        <v>4886</v>
      </c>
      <c r="C74" s="3">
        <v>304.22000000000003</v>
      </c>
      <c r="D74" s="3">
        <v>78.989999999999995</v>
      </c>
      <c r="E74" s="3">
        <v>6.3</v>
      </c>
      <c r="F74" s="4">
        <f>IF(C74&gt;180,-(360-C74),C74)</f>
        <v>-55.779999999999973</v>
      </c>
      <c r="G74" s="1">
        <f t="shared" si="5"/>
        <v>-55.779999999999973</v>
      </c>
      <c r="H74" s="1">
        <f t="shared" si="6"/>
        <v>78.989999999999995</v>
      </c>
      <c r="I74" s="2">
        <f t="shared" si="7"/>
        <v>1.6110298980039379</v>
      </c>
      <c r="J74" s="2">
        <f t="shared" si="8"/>
        <v>-2.3687794642001321</v>
      </c>
      <c r="K74" s="2">
        <f t="shared" si="9"/>
        <v>14.723907990670179</v>
      </c>
      <c r="L74" s="1">
        <v>100</v>
      </c>
      <c r="M74" s="1">
        <f>L74/E74</f>
        <v>15.873015873015873</v>
      </c>
      <c r="N74" s="1" t="s">
        <v>15034</v>
      </c>
    </row>
    <row r="75" spans="1:14" x14ac:dyDescent="0.25">
      <c r="A75" s="3">
        <v>4962</v>
      </c>
      <c r="C75" s="3">
        <v>326.33</v>
      </c>
      <c r="D75" s="3">
        <v>78.88</v>
      </c>
      <c r="E75" s="3">
        <v>5.91</v>
      </c>
      <c r="F75" s="4">
        <f>IF(C75&gt;180,-(360-C75),C75)</f>
        <v>-33.670000000000016</v>
      </c>
      <c r="G75" s="1">
        <f t="shared" si="5"/>
        <v>-33.670000000000016</v>
      </c>
      <c r="H75" s="1">
        <f t="shared" si="6"/>
        <v>78.88</v>
      </c>
      <c r="I75" s="2">
        <f t="shared" si="7"/>
        <v>2.4076562418099252</v>
      </c>
      <c r="J75" s="2">
        <f t="shared" si="8"/>
        <v>-1.6038863915526747</v>
      </c>
      <c r="K75" s="2">
        <f t="shared" si="9"/>
        <v>14.718381020488152</v>
      </c>
      <c r="L75" s="1">
        <v>100</v>
      </c>
      <c r="M75" s="1">
        <f>L75/E75</f>
        <v>16.920473773265652</v>
      </c>
      <c r="N75" s="1" t="s">
        <v>15034</v>
      </c>
    </row>
    <row r="76" spans="1:14" x14ac:dyDescent="0.25">
      <c r="A76" s="3">
        <v>4643</v>
      </c>
      <c r="B76" s="3" t="s">
        <v>7856</v>
      </c>
      <c r="C76" s="3">
        <v>247.11</v>
      </c>
      <c r="D76" s="3">
        <v>78.87</v>
      </c>
      <c r="E76" s="3">
        <v>5.57</v>
      </c>
      <c r="F76" s="4">
        <f>IF(C76&gt;180,-(360-C76),C76)</f>
        <v>-112.88999999999999</v>
      </c>
      <c r="G76" s="1">
        <f t="shared" si="5"/>
        <v>-112.88999999999999</v>
      </c>
      <c r="H76" s="1">
        <f t="shared" si="6"/>
        <v>78.87</v>
      </c>
      <c r="I76" s="2">
        <f t="shared" si="7"/>
        <v>-1.1262569135832583</v>
      </c>
      <c r="J76" s="2">
        <f t="shared" si="8"/>
        <v>-2.6675222579571169</v>
      </c>
      <c r="K76" s="2">
        <f t="shared" si="9"/>
        <v>14.717875878261417</v>
      </c>
      <c r="L76" s="1">
        <v>100</v>
      </c>
      <c r="M76" s="1">
        <f>L76/E76</f>
        <v>17.953321364452425</v>
      </c>
      <c r="N76" s="1" t="s">
        <v>15034</v>
      </c>
    </row>
    <row r="77" spans="1:14" x14ac:dyDescent="0.25">
      <c r="A77" s="3">
        <v>4914</v>
      </c>
      <c r="B77" s="3" t="s">
        <v>8313</v>
      </c>
      <c r="C77" s="3">
        <v>118.31</v>
      </c>
      <c r="D77" s="3">
        <v>78.77</v>
      </c>
      <c r="E77" s="3">
        <v>5.6</v>
      </c>
      <c r="F77" s="4">
        <f>IF(C77&gt;180,-(360-C77),C77)</f>
        <v>118.31</v>
      </c>
      <c r="G77" s="1">
        <f t="shared" si="5"/>
        <v>118.31</v>
      </c>
      <c r="H77" s="1">
        <f t="shared" si="6"/>
        <v>78.77</v>
      </c>
      <c r="I77" s="2">
        <f t="shared" si="7"/>
        <v>-1.3853645024128471</v>
      </c>
      <c r="J77" s="2">
        <f t="shared" si="8"/>
        <v>2.5718256613858621</v>
      </c>
      <c r="K77" s="2">
        <f t="shared" si="9"/>
        <v>14.712799800272265</v>
      </c>
      <c r="L77" s="1">
        <v>100</v>
      </c>
      <c r="M77" s="1">
        <f>L77/E77</f>
        <v>17.857142857142858</v>
      </c>
      <c r="N77" s="1" t="s">
        <v>15034</v>
      </c>
    </row>
    <row r="78" spans="1:14" x14ac:dyDescent="0.25">
      <c r="A78" s="3">
        <v>4915</v>
      </c>
      <c r="B78" s="3" t="s">
        <v>8315</v>
      </c>
      <c r="C78" s="3">
        <v>118.29</v>
      </c>
      <c r="D78" s="3">
        <v>78.77</v>
      </c>
      <c r="E78" s="3">
        <v>2.9</v>
      </c>
      <c r="F78" s="4">
        <f>IF(C78&gt;180,-(360-C78),C78)</f>
        <v>118.29</v>
      </c>
      <c r="G78" s="1">
        <f t="shared" si="5"/>
        <v>118.29</v>
      </c>
      <c r="H78" s="1">
        <f t="shared" si="6"/>
        <v>78.77</v>
      </c>
      <c r="I78" s="2">
        <f t="shared" si="7"/>
        <v>-1.3844666815182789</v>
      </c>
      <c r="J78" s="2">
        <f t="shared" si="8"/>
        <v>2.5723090881296105</v>
      </c>
      <c r="K78" s="2">
        <f t="shared" si="9"/>
        <v>14.712799800272265</v>
      </c>
      <c r="L78" s="1">
        <v>100</v>
      </c>
      <c r="M78" s="1">
        <f>L78/E78</f>
        <v>34.482758620689658</v>
      </c>
      <c r="N78" s="1" t="s">
        <v>15034</v>
      </c>
    </row>
    <row r="79" spans="1:14" x14ac:dyDescent="0.25">
      <c r="A79" s="3">
        <v>5143</v>
      </c>
      <c r="C79" s="3">
        <v>55.83</v>
      </c>
      <c r="D79" s="3">
        <v>78.650000000000006</v>
      </c>
      <c r="E79" s="3">
        <v>6.21</v>
      </c>
      <c r="F79" s="4">
        <f>IF(C79&gt;180,-(360-C79),C79)</f>
        <v>55.83</v>
      </c>
      <c r="G79" s="1">
        <f t="shared" si="5"/>
        <v>55.83</v>
      </c>
      <c r="H79" s="1">
        <f t="shared" si="6"/>
        <v>78.650000000000006</v>
      </c>
      <c r="I79" s="2">
        <f t="shared" si="7"/>
        <v>1.6580068255643527</v>
      </c>
      <c r="J79" s="2">
        <f t="shared" si="8"/>
        <v>2.4424328655163272</v>
      </c>
      <c r="K79" s="2">
        <f t="shared" si="9"/>
        <v>14.706649348639131</v>
      </c>
      <c r="L79" s="1">
        <v>100</v>
      </c>
      <c r="M79" s="1">
        <f>L79/E79</f>
        <v>16.103059581320451</v>
      </c>
      <c r="N79" s="1" t="s">
        <v>15034</v>
      </c>
    </row>
    <row r="80" spans="1:14" x14ac:dyDescent="0.25">
      <c r="A80" s="3">
        <v>4697</v>
      </c>
      <c r="B80" s="3" t="s">
        <v>7944</v>
      </c>
      <c r="C80" s="3">
        <v>264.14999999999998</v>
      </c>
      <c r="D80" s="3">
        <v>78.28</v>
      </c>
      <c r="E80" s="3">
        <v>4.74</v>
      </c>
      <c r="F80" s="4">
        <f>IF(C80&gt;180,-(360-C80),C80)</f>
        <v>-95.850000000000023</v>
      </c>
      <c r="G80" s="1">
        <f t="shared" si="5"/>
        <v>-95.850000000000023</v>
      </c>
      <c r="H80" s="1">
        <f t="shared" si="6"/>
        <v>78.28</v>
      </c>
      <c r="I80" s="2">
        <f t="shared" si="7"/>
        <v>-0.31055733885325748</v>
      </c>
      <c r="J80" s="2">
        <f t="shared" si="8"/>
        <v>-3.0310684305135767</v>
      </c>
      <c r="K80" s="2">
        <f t="shared" si="9"/>
        <v>14.687279472687525</v>
      </c>
      <c r="L80" s="1">
        <v>100</v>
      </c>
      <c r="M80" s="1">
        <f>L80/E80</f>
        <v>21.09704641350211</v>
      </c>
      <c r="N80" s="1" t="s">
        <v>15034</v>
      </c>
    </row>
    <row r="81" spans="1:14" x14ac:dyDescent="0.25">
      <c r="A81" s="3">
        <v>4971</v>
      </c>
      <c r="B81" s="3" t="s">
        <v>8408</v>
      </c>
      <c r="C81" s="3">
        <v>105.17</v>
      </c>
      <c r="D81" s="3">
        <v>77.98</v>
      </c>
      <c r="E81" s="3">
        <v>5.91</v>
      </c>
      <c r="F81" s="4">
        <f>IF(C81&gt;180,-(360-C81),C81)</f>
        <v>105.17</v>
      </c>
      <c r="G81" s="1">
        <f t="shared" si="5"/>
        <v>105.17</v>
      </c>
      <c r="H81" s="1">
        <f t="shared" si="6"/>
        <v>77.98</v>
      </c>
      <c r="I81" s="2">
        <f t="shared" si="7"/>
        <v>-0.81744719300939395</v>
      </c>
      <c r="J81" s="2">
        <f t="shared" si="8"/>
        <v>3.0149438080776449</v>
      </c>
      <c r="K81" s="2">
        <f t="shared" si="9"/>
        <v>14.671124494079358</v>
      </c>
      <c r="L81" s="1">
        <v>100</v>
      </c>
      <c r="M81" s="1">
        <f>L81/E81</f>
        <v>16.920473773265652</v>
      </c>
      <c r="N81" s="1" t="s">
        <v>15034</v>
      </c>
    </row>
    <row r="82" spans="1:14" x14ac:dyDescent="0.25">
      <c r="A82" s="3">
        <v>4967</v>
      </c>
      <c r="B82" s="3" t="s">
        <v>8403</v>
      </c>
      <c r="C82" s="3">
        <v>105.55</v>
      </c>
      <c r="D82" s="3">
        <v>77.97</v>
      </c>
      <c r="E82" s="3">
        <v>6.28</v>
      </c>
      <c r="F82" s="4">
        <f>IF(C82&gt;180,-(360-C82),C82)</f>
        <v>105.55</v>
      </c>
      <c r="G82" s="1">
        <f t="shared" si="5"/>
        <v>105.55</v>
      </c>
      <c r="H82" s="1">
        <f t="shared" si="6"/>
        <v>77.97</v>
      </c>
      <c r="I82" s="2">
        <f t="shared" si="7"/>
        <v>-0.83811136192706692</v>
      </c>
      <c r="J82" s="2">
        <f t="shared" si="8"/>
        <v>3.0119228468535706</v>
      </c>
      <c r="K82" s="2">
        <f t="shared" si="9"/>
        <v>14.670579065245184</v>
      </c>
      <c r="L82" s="1">
        <v>100</v>
      </c>
      <c r="M82" s="1">
        <f>L82/E82</f>
        <v>15.923566878980891</v>
      </c>
      <c r="N82" s="1" t="s">
        <v>15034</v>
      </c>
    </row>
    <row r="83" spans="1:14" x14ac:dyDescent="0.25">
      <c r="A83" s="3">
        <v>5052</v>
      </c>
      <c r="C83" s="3">
        <v>90.25</v>
      </c>
      <c r="D83" s="3">
        <v>77.95</v>
      </c>
      <c r="E83" s="3">
        <v>6.07</v>
      </c>
      <c r="F83" s="4">
        <f>IF(C83&gt;180,-(360-C83),C83)</f>
        <v>90.25</v>
      </c>
      <c r="G83" s="1">
        <f t="shared" si="5"/>
        <v>90.25</v>
      </c>
      <c r="H83" s="1">
        <f t="shared" si="6"/>
        <v>77.95</v>
      </c>
      <c r="I83" s="2">
        <f t="shared" si="7"/>
        <v>-1.3663607448160132E-2</v>
      </c>
      <c r="J83" s="2">
        <f t="shared" si="8"/>
        <v>3.1314482858757526</v>
      </c>
      <c r="K83" s="2">
        <f t="shared" si="9"/>
        <v>14.669486866919282</v>
      </c>
      <c r="L83" s="1">
        <v>100</v>
      </c>
      <c r="M83" s="1">
        <f>L83/E83</f>
        <v>16.474464579901152</v>
      </c>
      <c r="N83" s="1" t="s">
        <v>15034</v>
      </c>
    </row>
    <row r="84" spans="1:14" x14ac:dyDescent="0.25">
      <c r="A84" s="3">
        <v>4602</v>
      </c>
      <c r="B84" s="3" t="s">
        <v>7789</v>
      </c>
      <c r="C84" s="3">
        <v>238.22</v>
      </c>
      <c r="D84" s="3">
        <v>77.86</v>
      </c>
      <c r="E84" s="3">
        <v>5.87</v>
      </c>
      <c r="F84" s="4">
        <f>IF(C84&gt;180,-(360-C84),C84)</f>
        <v>-121.78</v>
      </c>
      <c r="G84" s="1">
        <f t="shared" si="5"/>
        <v>-121.78</v>
      </c>
      <c r="H84" s="1">
        <f t="shared" si="6"/>
        <v>77.86</v>
      </c>
      <c r="I84" s="2">
        <f t="shared" si="7"/>
        <v>-1.6613550672735693</v>
      </c>
      <c r="J84" s="2">
        <f t="shared" si="8"/>
        <v>-2.6815810326879039</v>
      </c>
      <c r="K84" s="2">
        <f t="shared" si="9"/>
        <v>14.664549856902287</v>
      </c>
      <c r="L84" s="1">
        <v>100</v>
      </c>
      <c r="M84" s="1">
        <f>L84/E84</f>
        <v>17.035775127768314</v>
      </c>
      <c r="N84" s="1" t="s">
        <v>15034</v>
      </c>
    </row>
    <row r="85" spans="1:14" x14ac:dyDescent="0.25">
      <c r="A85" s="3">
        <v>5149</v>
      </c>
      <c r="B85" s="3" t="s">
        <v>8671</v>
      </c>
      <c r="C85" s="3">
        <v>13.26</v>
      </c>
      <c r="D85" s="3">
        <v>77.84</v>
      </c>
      <c r="E85" s="3">
        <v>5.62</v>
      </c>
      <c r="F85" s="4">
        <f>IF(C85&gt;180,-(360-C85),C85)</f>
        <v>13.26</v>
      </c>
      <c r="G85" s="1">
        <f t="shared" si="5"/>
        <v>13.26</v>
      </c>
      <c r="H85" s="1">
        <f t="shared" si="6"/>
        <v>77.84</v>
      </c>
      <c r="I85" s="2">
        <f t="shared" si="7"/>
        <v>3.0753974127527157</v>
      </c>
      <c r="J85" s="2">
        <f t="shared" si="8"/>
        <v>0.72472650672557082</v>
      </c>
      <c r="K85" s="2">
        <f t="shared" si="9"/>
        <v>14.663447829350478</v>
      </c>
      <c r="L85" s="1">
        <v>100</v>
      </c>
      <c r="M85" s="1">
        <f>L85/E85</f>
        <v>17.793594306049823</v>
      </c>
      <c r="N85" s="1" t="s">
        <v>15034</v>
      </c>
    </row>
    <row r="86" spans="1:14" x14ac:dyDescent="0.25">
      <c r="A86" s="3">
        <v>4845</v>
      </c>
      <c r="B86" s="3" t="s">
        <v>8198</v>
      </c>
      <c r="C86" s="3">
        <v>128.81</v>
      </c>
      <c r="D86" s="3">
        <v>77.78</v>
      </c>
      <c r="E86" s="3">
        <v>5.95</v>
      </c>
      <c r="F86" s="4">
        <f>IF(C86&gt;180,-(360-C86),C86)</f>
        <v>128.81</v>
      </c>
      <c r="G86" s="1">
        <f t="shared" si="5"/>
        <v>128.81</v>
      </c>
      <c r="H86" s="1">
        <f t="shared" si="6"/>
        <v>77.78</v>
      </c>
      <c r="I86" s="2">
        <f t="shared" si="7"/>
        <v>-1.9898923484620183</v>
      </c>
      <c r="J86" s="2">
        <f t="shared" si="8"/>
        <v>2.4740425847503125</v>
      </c>
      <c r="K86" s="2">
        <f t="shared" si="9"/>
        <v>14.660131027053417</v>
      </c>
      <c r="L86" s="1">
        <v>100</v>
      </c>
      <c r="M86" s="1">
        <f>L86/E86</f>
        <v>16.806722689075631</v>
      </c>
      <c r="N86" s="1" t="s">
        <v>15034</v>
      </c>
    </row>
    <row r="87" spans="1:14" x14ac:dyDescent="0.25">
      <c r="A87" s="3">
        <v>5182</v>
      </c>
      <c r="B87" s="3" t="s">
        <v>8723</v>
      </c>
      <c r="C87" s="3">
        <v>29.48</v>
      </c>
      <c r="D87" s="3">
        <v>77.55</v>
      </c>
      <c r="E87" s="3">
        <v>5.95</v>
      </c>
      <c r="F87" s="4">
        <f>IF(C87&gt;180,-(360-C87),C87)</f>
        <v>29.48</v>
      </c>
      <c r="G87" s="1">
        <f t="shared" si="5"/>
        <v>29.48</v>
      </c>
      <c r="H87" s="1">
        <f t="shared" si="6"/>
        <v>77.55</v>
      </c>
      <c r="I87" s="2">
        <f t="shared" si="7"/>
        <v>2.8151234992572771</v>
      </c>
      <c r="J87" s="2">
        <f t="shared" si="8"/>
        <v>1.5914232862879891</v>
      </c>
      <c r="K87" s="2">
        <f t="shared" si="9"/>
        <v>14.647267718171529</v>
      </c>
      <c r="L87" s="1">
        <v>100</v>
      </c>
      <c r="M87" s="1">
        <f>L87/E87</f>
        <v>16.806722689075631</v>
      </c>
      <c r="N87" s="1" t="s">
        <v>15034</v>
      </c>
    </row>
    <row r="88" spans="1:14" x14ac:dyDescent="0.25">
      <c r="A88" s="3">
        <v>5164</v>
      </c>
      <c r="C88" s="3">
        <v>15.32</v>
      </c>
      <c r="D88" s="3">
        <v>77.349999999999994</v>
      </c>
      <c r="E88" s="3">
        <v>6.13</v>
      </c>
      <c r="F88" s="4">
        <f>IF(C88&gt;180,-(360-C88),C88)</f>
        <v>15.32</v>
      </c>
      <c r="G88" s="1">
        <f t="shared" si="5"/>
        <v>15.32</v>
      </c>
      <c r="H88" s="1">
        <f t="shared" si="6"/>
        <v>77.349999999999994</v>
      </c>
      <c r="I88" s="2">
        <f t="shared" si="7"/>
        <v>3.1681932106014616</v>
      </c>
      <c r="J88" s="2">
        <f t="shared" si="8"/>
        <v>0.86790837273369248</v>
      </c>
      <c r="K88" s="2">
        <f t="shared" si="9"/>
        <v>14.635890367068125</v>
      </c>
      <c r="L88" s="1">
        <v>100</v>
      </c>
      <c r="M88" s="1">
        <f>L88/E88</f>
        <v>16.31321370309951</v>
      </c>
      <c r="N88" s="1" t="s">
        <v>15034</v>
      </c>
    </row>
    <row r="89" spans="1:14" x14ac:dyDescent="0.25">
      <c r="A89" s="3">
        <v>4574</v>
      </c>
      <c r="C89" s="3">
        <v>185.75</v>
      </c>
      <c r="D89" s="3">
        <v>77.34</v>
      </c>
      <c r="E89" s="3">
        <v>6.42</v>
      </c>
      <c r="F89" s="4">
        <f>IF(C89&gt;180,-(360-C89),C89)</f>
        <v>-174.25</v>
      </c>
      <c r="G89" s="1">
        <f t="shared" si="5"/>
        <v>-174.25</v>
      </c>
      <c r="H89" s="1">
        <f t="shared" si="6"/>
        <v>77.34</v>
      </c>
      <c r="I89" s="2">
        <f t="shared" si="7"/>
        <v>-3.270935610686208</v>
      </c>
      <c r="J89" s="2">
        <f t="shared" si="8"/>
        <v>-0.3293658969920521</v>
      </c>
      <c r="K89" s="2">
        <f t="shared" si="9"/>
        <v>14.635316817091574</v>
      </c>
      <c r="L89" s="1">
        <v>100</v>
      </c>
      <c r="M89" s="1">
        <f>L89/E89</f>
        <v>15.576323987538942</v>
      </c>
      <c r="N89" s="1" t="s">
        <v>15034</v>
      </c>
    </row>
    <row r="90" spans="1:14" x14ac:dyDescent="0.25">
      <c r="A90" s="3">
        <v>4581</v>
      </c>
      <c r="C90" s="3">
        <v>181.58</v>
      </c>
      <c r="D90" s="3">
        <v>77.23</v>
      </c>
      <c r="E90" s="3">
        <v>5.96</v>
      </c>
      <c r="F90" s="4">
        <f>IF(C90&gt;180,-(360-C90),C90)</f>
        <v>-178.42</v>
      </c>
      <c r="G90" s="1">
        <f t="shared" si="5"/>
        <v>-178.42</v>
      </c>
      <c r="H90" s="1">
        <f t="shared" si="6"/>
        <v>77.23</v>
      </c>
      <c r="I90" s="2">
        <f t="shared" si="7"/>
        <v>-3.3143076270429757</v>
      </c>
      <c r="J90" s="2">
        <f t="shared" si="8"/>
        <v>-9.1419191537691805E-2</v>
      </c>
      <c r="K90" s="2">
        <f t="shared" si="9"/>
        <v>14.628978347264834</v>
      </c>
      <c r="L90" s="1">
        <v>100</v>
      </c>
      <c r="M90" s="1">
        <f>L90/E90</f>
        <v>16.778523489932887</v>
      </c>
      <c r="N90" s="1" t="s">
        <v>15034</v>
      </c>
    </row>
    <row r="91" spans="1:14" x14ac:dyDescent="0.25">
      <c r="A91" s="3">
        <v>4865</v>
      </c>
      <c r="B91" s="3" t="s">
        <v>8235</v>
      </c>
      <c r="C91" s="3">
        <v>300.2</v>
      </c>
      <c r="D91" s="3">
        <v>76.98</v>
      </c>
      <c r="E91" s="3">
        <v>5.7</v>
      </c>
      <c r="F91" s="4">
        <f>IF(C91&gt;180,-(360-C91),C91)</f>
        <v>-59.800000000000011</v>
      </c>
      <c r="G91" s="1">
        <f t="shared" si="5"/>
        <v>-59.800000000000011</v>
      </c>
      <c r="H91" s="1">
        <f t="shared" si="6"/>
        <v>76.98</v>
      </c>
      <c r="I91" s="2">
        <f t="shared" si="7"/>
        <v>1.6998892087952502</v>
      </c>
      <c r="J91" s="2">
        <f t="shared" si="8"/>
        <v>-2.9207020896821976</v>
      </c>
      <c r="K91" s="2">
        <f t="shared" si="9"/>
        <v>14.614372240405931</v>
      </c>
      <c r="L91" s="1">
        <v>100</v>
      </c>
      <c r="M91" s="1">
        <f>L91/E91</f>
        <v>17.543859649122805</v>
      </c>
      <c r="N91" s="1" t="s">
        <v>15034</v>
      </c>
    </row>
    <row r="92" spans="1:14" x14ac:dyDescent="0.25">
      <c r="A92" s="3">
        <v>4728</v>
      </c>
      <c r="B92" s="3" t="s">
        <v>7997</v>
      </c>
      <c r="C92" s="3">
        <v>145.5</v>
      </c>
      <c r="D92" s="3">
        <v>76.97</v>
      </c>
      <c r="E92" s="3">
        <v>5.0199999999999996</v>
      </c>
      <c r="F92" s="4">
        <f>IF(C92&gt;180,-(360-C92),C92)</f>
        <v>145.5</v>
      </c>
      <c r="G92" s="1">
        <f t="shared" si="5"/>
        <v>145.5</v>
      </c>
      <c r="H92" s="1">
        <f t="shared" si="6"/>
        <v>76.97</v>
      </c>
      <c r="I92" s="2">
        <f t="shared" si="7"/>
        <v>-2.7871272219534107</v>
      </c>
      <c r="J92" s="2">
        <f t="shared" si="8"/>
        <v>1.9155394688487912</v>
      </c>
      <c r="K92" s="2">
        <f t="shared" si="9"/>
        <v>14.613782206941799</v>
      </c>
      <c r="L92" s="1">
        <v>100</v>
      </c>
      <c r="M92" s="1">
        <f>L92/E92</f>
        <v>19.920318725099602</v>
      </c>
      <c r="N92" s="1" t="s">
        <v>15034</v>
      </c>
    </row>
    <row r="93" spans="1:14" x14ac:dyDescent="0.25">
      <c r="A93" s="3">
        <v>4584</v>
      </c>
      <c r="C93" s="3">
        <v>177.83</v>
      </c>
      <c r="D93" s="3">
        <v>76.959999999999994</v>
      </c>
      <c r="E93" s="3">
        <v>6.5</v>
      </c>
      <c r="F93" s="4">
        <f>IF(C93&gt;180,-(360-C93),C93)</f>
        <v>177.83</v>
      </c>
      <c r="G93" s="1">
        <f t="shared" si="5"/>
        <v>177.83</v>
      </c>
      <c r="H93" s="1">
        <f t="shared" si="6"/>
        <v>76.959999999999994</v>
      </c>
      <c r="I93" s="2">
        <f t="shared" si="7"/>
        <v>-3.3820414988341536</v>
      </c>
      <c r="J93" s="2">
        <f t="shared" si="8"/>
        <v>0.12815151824525198</v>
      </c>
      <c r="K93" s="2">
        <f t="shared" si="9"/>
        <v>14.613191728316407</v>
      </c>
      <c r="L93" s="1">
        <v>100</v>
      </c>
      <c r="M93" s="1">
        <f>L93/E93</f>
        <v>15.384615384615385</v>
      </c>
      <c r="N93" s="1" t="s">
        <v>15034</v>
      </c>
    </row>
    <row r="94" spans="1:14" x14ac:dyDescent="0.25">
      <c r="A94" s="3">
        <v>5195</v>
      </c>
      <c r="C94" s="3">
        <v>54.35</v>
      </c>
      <c r="D94" s="3">
        <v>76.88</v>
      </c>
      <c r="E94" s="3">
        <v>5.62</v>
      </c>
      <c r="F94" s="4">
        <f>IF(C94&gt;180,-(360-C94),C94)</f>
        <v>54.35</v>
      </c>
      <c r="G94" s="1">
        <f t="shared" si="5"/>
        <v>54.35</v>
      </c>
      <c r="H94" s="1">
        <f t="shared" si="6"/>
        <v>76.88</v>
      </c>
      <c r="I94" s="2">
        <f t="shared" si="7"/>
        <v>1.9844677497481054</v>
      </c>
      <c r="J94" s="2">
        <f t="shared" si="8"/>
        <v>2.766770960247491</v>
      </c>
      <c r="K94" s="2">
        <f t="shared" si="9"/>
        <v>14.608451875669127</v>
      </c>
      <c r="L94" s="1">
        <v>100</v>
      </c>
      <c r="M94" s="1">
        <f>L94/E94</f>
        <v>17.793594306049823</v>
      </c>
      <c r="N94" s="1" t="s">
        <v>15034</v>
      </c>
    </row>
    <row r="95" spans="1:14" x14ac:dyDescent="0.25">
      <c r="A95" s="3">
        <v>5144</v>
      </c>
      <c r="B95" s="3" t="s">
        <v>8662</v>
      </c>
      <c r="C95" s="3">
        <v>3.08</v>
      </c>
      <c r="D95" s="3">
        <v>76.64</v>
      </c>
      <c r="E95" s="3">
        <v>5.75</v>
      </c>
      <c r="F95" s="4">
        <f>IF(C95&gt;180,-(360-C95),C95)</f>
        <v>3.08</v>
      </c>
      <c r="G95" s="1">
        <f t="shared" si="5"/>
        <v>3.08</v>
      </c>
      <c r="H95" s="1">
        <f t="shared" si="6"/>
        <v>76.64</v>
      </c>
      <c r="I95" s="2">
        <f t="shared" si="7"/>
        <v>3.4610240928212219</v>
      </c>
      <c r="J95" s="2">
        <f t="shared" si="8"/>
        <v>0.18623071861675605</v>
      </c>
      <c r="K95" s="2">
        <f t="shared" si="9"/>
        <v>14.59406147542056</v>
      </c>
      <c r="L95" s="1">
        <v>100</v>
      </c>
      <c r="M95" s="1">
        <f>L95/E95</f>
        <v>17.391304347826086</v>
      </c>
      <c r="N95" s="1" t="s">
        <v>15034</v>
      </c>
    </row>
    <row r="96" spans="1:14" x14ac:dyDescent="0.25">
      <c r="A96" s="3">
        <v>5127</v>
      </c>
      <c r="B96" s="3" t="s">
        <v>8637</v>
      </c>
      <c r="C96" s="3">
        <v>78.959999999999994</v>
      </c>
      <c r="D96" s="3">
        <v>76.61</v>
      </c>
      <c r="E96" s="3">
        <v>4.82</v>
      </c>
      <c r="F96" s="4">
        <f>IF(C96&gt;180,-(360-C96),C96)</f>
        <v>78.959999999999994</v>
      </c>
      <c r="G96" s="1">
        <f t="shared" si="5"/>
        <v>78.959999999999994</v>
      </c>
      <c r="H96" s="1">
        <f t="shared" si="6"/>
        <v>76.61</v>
      </c>
      <c r="I96" s="2">
        <f t="shared" si="7"/>
        <v>0.66518818537729674</v>
      </c>
      <c r="J96" s="2">
        <f t="shared" si="8"/>
        <v>3.4093870857674498</v>
      </c>
      <c r="K96" s="2">
        <f t="shared" si="9"/>
        <v>14.592244665487096</v>
      </c>
      <c r="L96" s="1">
        <v>100</v>
      </c>
      <c r="M96" s="1">
        <f>L96/E96</f>
        <v>20.746887966804977</v>
      </c>
      <c r="N96" s="1" t="s">
        <v>15034</v>
      </c>
    </row>
    <row r="97" spans="1:14" x14ac:dyDescent="0.25">
      <c r="A97" s="3">
        <v>5161</v>
      </c>
      <c r="C97" s="3">
        <v>71.709999999999994</v>
      </c>
      <c r="D97" s="3">
        <v>76.510000000000005</v>
      </c>
      <c r="E97" s="3">
        <v>5.98</v>
      </c>
      <c r="F97" s="4">
        <f>IF(C97&gt;180,-(360-C97),C97)</f>
        <v>71.709999999999994</v>
      </c>
      <c r="G97" s="1">
        <f t="shared" si="5"/>
        <v>71.709999999999994</v>
      </c>
      <c r="H97" s="1">
        <f t="shared" si="6"/>
        <v>76.510000000000005</v>
      </c>
      <c r="I97" s="2">
        <f t="shared" si="7"/>
        <v>1.0981220682894113</v>
      </c>
      <c r="J97" s="2">
        <f t="shared" si="8"/>
        <v>3.3223593866308394</v>
      </c>
      <c r="K97" s="2">
        <f t="shared" si="9"/>
        <v>14.586159742344856</v>
      </c>
      <c r="L97" s="1">
        <v>100</v>
      </c>
      <c r="M97" s="1">
        <f>L97/E97</f>
        <v>16.722408026755851</v>
      </c>
      <c r="N97" s="1" t="s">
        <v>15034</v>
      </c>
    </row>
    <row r="98" spans="1:14" x14ac:dyDescent="0.25">
      <c r="A98" s="3">
        <v>5110</v>
      </c>
      <c r="C98" s="3">
        <v>83.33</v>
      </c>
      <c r="D98" s="3">
        <v>76.41</v>
      </c>
      <c r="E98" s="3">
        <v>4.9800000000000004</v>
      </c>
      <c r="F98" s="4">
        <f>IF(C98&gt;180,-(360-C98),C98)</f>
        <v>83.33</v>
      </c>
      <c r="G98" s="1">
        <f t="shared" si="5"/>
        <v>83.33</v>
      </c>
      <c r="H98" s="1">
        <f t="shared" si="6"/>
        <v>76.41</v>
      </c>
      <c r="I98" s="2">
        <f t="shared" si="7"/>
        <v>0.4093832472702249</v>
      </c>
      <c r="J98" s="2">
        <f t="shared" si="8"/>
        <v>3.5007312470813123</v>
      </c>
      <c r="K98" s="2">
        <f t="shared" si="9"/>
        <v>14.58003038723044</v>
      </c>
      <c r="L98" s="1">
        <v>100</v>
      </c>
      <c r="M98" s="1">
        <f>L98/E98</f>
        <v>20.08032128514056</v>
      </c>
      <c r="N98" s="1" t="s">
        <v>15034</v>
      </c>
    </row>
    <row r="99" spans="1:14" x14ac:dyDescent="0.25">
      <c r="A99" s="3">
        <v>4861</v>
      </c>
      <c r="B99" s="3" t="s">
        <v>8228</v>
      </c>
      <c r="C99" s="3">
        <v>299.63</v>
      </c>
      <c r="D99" s="3">
        <v>76.400000000000006</v>
      </c>
      <c r="E99" s="3">
        <v>6.56</v>
      </c>
      <c r="F99" s="4">
        <f>IF(C99&gt;180,-(360-C99),C99)</f>
        <v>-60.370000000000005</v>
      </c>
      <c r="G99" s="1">
        <f t="shared" si="5"/>
        <v>-60.370000000000005</v>
      </c>
      <c r="H99" s="1">
        <f t="shared" si="6"/>
        <v>76.400000000000006</v>
      </c>
      <c r="I99" s="2">
        <f t="shared" si="7"/>
        <v>1.7438035598203636</v>
      </c>
      <c r="J99" s="2">
        <f t="shared" si="8"/>
        <v>-3.0659104927389595</v>
      </c>
      <c r="K99" s="2">
        <f t="shared" si="9"/>
        <v>14.579415008678195</v>
      </c>
      <c r="L99" s="1">
        <v>100</v>
      </c>
      <c r="M99" s="1">
        <f>L99/E99</f>
        <v>15.24390243902439</v>
      </c>
      <c r="N99" s="1" t="s">
        <v>15034</v>
      </c>
    </row>
    <row r="100" spans="1:14" x14ac:dyDescent="0.25">
      <c r="A100" s="3">
        <v>5229</v>
      </c>
      <c r="C100" s="3">
        <v>42.88</v>
      </c>
      <c r="D100" s="3">
        <v>76.28</v>
      </c>
      <c r="E100" s="3">
        <v>5.9</v>
      </c>
      <c r="F100" s="4">
        <f>IF(C100&gt;180,-(360-C100),C100)</f>
        <v>42.88</v>
      </c>
      <c r="G100" s="1">
        <f t="shared" si="5"/>
        <v>42.88</v>
      </c>
      <c r="H100" s="1">
        <f t="shared" si="6"/>
        <v>76.28</v>
      </c>
      <c r="I100" s="2">
        <f t="shared" si="7"/>
        <v>2.6069830315355569</v>
      </c>
      <c r="J100" s="2">
        <f t="shared" si="8"/>
        <v>2.4208628604369351</v>
      </c>
      <c r="K100" s="2">
        <f t="shared" si="9"/>
        <v>14.571995830504576</v>
      </c>
      <c r="L100" s="1">
        <v>100</v>
      </c>
      <c r="M100" s="1">
        <f>L100/E100</f>
        <v>16.949152542372879</v>
      </c>
      <c r="N100" s="1" t="s">
        <v>15034</v>
      </c>
    </row>
    <row r="101" spans="1:14" x14ac:dyDescent="0.25">
      <c r="A101" s="3">
        <v>4997</v>
      </c>
      <c r="C101" s="3">
        <v>104.83</v>
      </c>
      <c r="D101" s="3">
        <v>76.180000000000007</v>
      </c>
      <c r="E101" s="3">
        <v>4.92</v>
      </c>
      <c r="F101" s="4">
        <f>IF(C101&gt;180,-(360-C101),C101)</f>
        <v>104.83</v>
      </c>
      <c r="G101" s="1">
        <f t="shared" si="5"/>
        <v>104.83</v>
      </c>
      <c r="H101" s="1">
        <f t="shared" si="6"/>
        <v>76.180000000000007</v>
      </c>
      <c r="I101" s="2">
        <f t="shared" si="7"/>
        <v>-0.91709797642199176</v>
      </c>
      <c r="J101" s="2">
        <f t="shared" si="8"/>
        <v>3.4637321080675103</v>
      </c>
      <c r="K101" s="2">
        <f t="shared" si="9"/>
        <v>14.565764352933385</v>
      </c>
      <c r="L101" s="1">
        <v>100</v>
      </c>
      <c r="M101" s="1">
        <f>L101/E101</f>
        <v>20.325203252032519</v>
      </c>
      <c r="N101" s="1" t="s">
        <v>15034</v>
      </c>
    </row>
    <row r="102" spans="1:14" x14ac:dyDescent="0.25">
      <c r="A102" s="3">
        <v>4593</v>
      </c>
      <c r="C102" s="3">
        <v>169.73</v>
      </c>
      <c r="D102" s="3">
        <v>76.17</v>
      </c>
      <c r="E102" s="3">
        <v>5.59</v>
      </c>
      <c r="F102" s="4">
        <f>IF(C102&gt;180,-(360-C102),C102)</f>
        <v>169.73</v>
      </c>
      <c r="G102" s="1">
        <f t="shared" si="5"/>
        <v>169.73</v>
      </c>
      <c r="H102" s="1">
        <f t="shared" si="6"/>
        <v>76.17</v>
      </c>
      <c r="I102" s="2">
        <f t="shared" si="7"/>
        <v>-3.5281815792620175</v>
      </c>
      <c r="J102" s="2">
        <f t="shared" si="8"/>
        <v>0.63927108023106916</v>
      </c>
      <c r="K102" s="2">
        <f t="shared" si="9"/>
        <v>14.565138764520452</v>
      </c>
      <c r="L102" s="1">
        <v>100</v>
      </c>
      <c r="M102" s="1">
        <f>L102/E102</f>
        <v>17.889087656529519</v>
      </c>
      <c r="N102" s="1" t="s">
        <v>15034</v>
      </c>
    </row>
    <row r="103" spans="1:14" x14ac:dyDescent="0.25">
      <c r="A103" s="3">
        <v>4811</v>
      </c>
      <c r="B103" s="3" t="s">
        <v>8140</v>
      </c>
      <c r="C103" s="3">
        <v>132.88</v>
      </c>
      <c r="D103" s="3">
        <v>76.010000000000005</v>
      </c>
      <c r="E103" s="3">
        <v>6.37</v>
      </c>
      <c r="F103" s="4">
        <f>IF(C103&gt;180,-(360-C103),C103)</f>
        <v>132.88</v>
      </c>
      <c r="G103" s="1">
        <f t="shared" si="5"/>
        <v>132.88</v>
      </c>
      <c r="H103" s="1">
        <f t="shared" si="6"/>
        <v>76.010000000000005</v>
      </c>
      <c r="I103" s="2">
        <f t="shared" si="7"/>
        <v>-2.4675626079248918</v>
      </c>
      <c r="J103" s="2">
        <f t="shared" si="8"/>
        <v>2.6572731372940166</v>
      </c>
      <c r="K103" s="2">
        <f t="shared" si="9"/>
        <v>14.555069022501629</v>
      </c>
      <c r="L103" s="1">
        <v>100</v>
      </c>
      <c r="M103" s="1">
        <f>L103/E103</f>
        <v>15.698587127158556</v>
      </c>
      <c r="N103" s="1" t="s">
        <v>15034</v>
      </c>
    </row>
    <row r="104" spans="1:14" x14ac:dyDescent="0.25">
      <c r="A104" s="3">
        <v>4632</v>
      </c>
      <c r="B104" s="3" t="s">
        <v>7838</v>
      </c>
      <c r="C104" s="3">
        <v>258.3</v>
      </c>
      <c r="D104" s="3">
        <v>76</v>
      </c>
      <c r="E104" s="3">
        <v>6.39</v>
      </c>
      <c r="F104" s="4">
        <f>IF(C104&gt;180,-(360-C104),C104)</f>
        <v>-101.69999999999999</v>
      </c>
      <c r="G104" s="1">
        <f t="shared" si="5"/>
        <v>-101.69999999999999</v>
      </c>
      <c r="H104" s="1">
        <f t="shared" si="6"/>
        <v>76</v>
      </c>
      <c r="I104" s="2">
        <f t="shared" si="7"/>
        <v>-0.73588030344265665</v>
      </c>
      <c r="J104" s="2">
        <f t="shared" si="8"/>
        <v>-3.5534315784007799</v>
      </c>
      <c r="K104" s="2">
        <f t="shared" si="9"/>
        <v>14.554435894139948</v>
      </c>
      <c r="L104" s="1">
        <v>100</v>
      </c>
      <c r="M104" s="1">
        <f>L104/E104</f>
        <v>15.649452269170579</v>
      </c>
      <c r="N104" s="1" t="s">
        <v>15034</v>
      </c>
    </row>
    <row r="105" spans="1:14" x14ac:dyDescent="0.25">
      <c r="A105" s="3">
        <v>5137</v>
      </c>
      <c r="C105" s="3">
        <v>356.46</v>
      </c>
      <c r="D105" s="3">
        <v>75.91</v>
      </c>
      <c r="E105" s="3">
        <v>6.48</v>
      </c>
      <c r="F105" s="4">
        <f>IF(C105&gt;180,-(360-C105),C105)</f>
        <v>-3.5400000000000205</v>
      </c>
      <c r="G105" s="1">
        <f t="shared" si="5"/>
        <v>-3.5400000000000205</v>
      </c>
      <c r="H105" s="1">
        <f t="shared" si="6"/>
        <v>75.91</v>
      </c>
      <c r="I105" s="2">
        <f t="shared" si="7"/>
        <v>3.6447183488645032</v>
      </c>
      <c r="J105" s="2">
        <f t="shared" si="8"/>
        <v>-0.22547464543093193</v>
      </c>
      <c r="K105" s="2">
        <f t="shared" si="9"/>
        <v>14.548717790297474</v>
      </c>
      <c r="L105" s="1">
        <v>100</v>
      </c>
      <c r="M105" s="1">
        <f>L105/E105</f>
        <v>15.432098765432098</v>
      </c>
      <c r="N105" s="1" t="s">
        <v>15034</v>
      </c>
    </row>
    <row r="106" spans="1:14" x14ac:dyDescent="0.25">
      <c r="A106" s="3">
        <v>4676</v>
      </c>
      <c r="C106" s="3">
        <v>268.05</v>
      </c>
      <c r="D106" s="3">
        <v>75.680000000000007</v>
      </c>
      <c r="E106" s="3">
        <v>6.34</v>
      </c>
      <c r="F106" s="4">
        <f>IF(C106&gt;180,-(360-C106),C106)</f>
        <v>-91.949999999999989</v>
      </c>
      <c r="G106" s="1">
        <f t="shared" si="5"/>
        <v>-91.949999999999989</v>
      </c>
      <c r="H106" s="1">
        <f t="shared" si="6"/>
        <v>75.680000000000007</v>
      </c>
      <c r="I106" s="2">
        <f t="shared" si="7"/>
        <v>-0.12624346843281406</v>
      </c>
      <c r="J106" s="2">
        <f t="shared" si="8"/>
        <v>-3.7079102320556525</v>
      </c>
      <c r="K106" s="2">
        <f t="shared" si="9"/>
        <v>14.533941801785746</v>
      </c>
      <c r="L106" s="1">
        <v>100</v>
      </c>
      <c r="M106" s="1">
        <f>L106/E106</f>
        <v>15.772870662460567</v>
      </c>
      <c r="N106" s="1" t="s">
        <v>15034</v>
      </c>
    </row>
    <row r="107" spans="1:14" x14ac:dyDescent="0.25">
      <c r="A107" s="3">
        <v>5032</v>
      </c>
      <c r="B107" s="3" t="s">
        <v>8497</v>
      </c>
      <c r="C107" s="3">
        <v>100.09</v>
      </c>
      <c r="D107" s="3">
        <v>75.67</v>
      </c>
      <c r="E107" s="3">
        <v>5.6</v>
      </c>
      <c r="F107" s="4">
        <f>IF(C107&gt;180,-(360-C107),C107)</f>
        <v>100.09</v>
      </c>
      <c r="G107" s="1">
        <f t="shared" si="5"/>
        <v>100.09</v>
      </c>
      <c r="H107" s="1">
        <f t="shared" si="6"/>
        <v>75.67</v>
      </c>
      <c r="I107" s="2">
        <f t="shared" si="7"/>
        <v>-0.65042774703016981</v>
      </c>
      <c r="J107" s="2">
        <f t="shared" si="8"/>
        <v>3.6551754696931047</v>
      </c>
      <c r="K107" s="2">
        <f t="shared" si="9"/>
        <v>14.533294053023459</v>
      </c>
      <c r="L107" s="1">
        <v>100</v>
      </c>
      <c r="M107" s="1">
        <f>L107/E107</f>
        <v>17.857142857142858</v>
      </c>
      <c r="N107" s="1" t="s">
        <v>15034</v>
      </c>
    </row>
    <row r="108" spans="1:14" x14ac:dyDescent="0.25">
      <c r="A108" s="3">
        <v>4545</v>
      </c>
      <c r="C108" s="3">
        <v>183.62</v>
      </c>
      <c r="D108" s="3">
        <v>75.58</v>
      </c>
      <c r="E108" s="3">
        <v>6.27</v>
      </c>
      <c r="F108" s="4">
        <f>IF(C108&gt;180,-(360-C108),C108)</f>
        <v>-176.38</v>
      </c>
      <c r="G108" s="1">
        <f t="shared" si="5"/>
        <v>-176.38</v>
      </c>
      <c r="H108" s="1">
        <f t="shared" si="6"/>
        <v>75.58</v>
      </c>
      <c r="I108" s="2">
        <f t="shared" si="7"/>
        <v>-3.7279664722833683</v>
      </c>
      <c r="J108" s="2">
        <f t="shared" si="8"/>
        <v>-0.2358502555692408</v>
      </c>
      <c r="K108" s="2">
        <f t="shared" si="9"/>
        <v>14.527444394609777</v>
      </c>
      <c r="L108" s="1">
        <v>100</v>
      </c>
      <c r="M108" s="1">
        <f>L108/E108</f>
        <v>15.94896331738437</v>
      </c>
      <c r="N108" s="1" t="s">
        <v>15034</v>
      </c>
    </row>
    <row r="109" spans="1:14" x14ac:dyDescent="0.25">
      <c r="A109" s="3">
        <v>5247</v>
      </c>
      <c r="B109" s="3" t="s">
        <v>8827</v>
      </c>
      <c r="C109" s="3">
        <v>38.119999999999997</v>
      </c>
      <c r="D109" s="3">
        <v>75.540000000000006</v>
      </c>
      <c r="E109" s="3">
        <v>5.01</v>
      </c>
      <c r="F109" s="4">
        <f>IF(C109&gt;180,-(360-C109),C109)</f>
        <v>38.119999999999997</v>
      </c>
      <c r="G109" s="1">
        <f t="shared" si="5"/>
        <v>38.119999999999997</v>
      </c>
      <c r="H109" s="1">
        <f t="shared" si="6"/>
        <v>75.540000000000006</v>
      </c>
      <c r="I109" s="2">
        <f t="shared" si="7"/>
        <v>2.9467059922890155</v>
      </c>
      <c r="J109" s="2">
        <f t="shared" si="8"/>
        <v>2.3121740769825969</v>
      </c>
      <c r="K109" s="2">
        <f t="shared" si="9"/>
        <v>14.524833039754284</v>
      </c>
      <c r="L109" s="1">
        <v>100</v>
      </c>
      <c r="M109" s="1">
        <f>L109/E109</f>
        <v>19.960079840319363</v>
      </c>
      <c r="N109" s="1" t="s">
        <v>15034</v>
      </c>
    </row>
    <row r="110" spans="1:14" x14ac:dyDescent="0.25">
      <c r="A110" s="3">
        <v>5017</v>
      </c>
      <c r="B110" s="3" t="s">
        <v>8473</v>
      </c>
      <c r="C110" s="3">
        <v>102.73</v>
      </c>
      <c r="D110" s="3">
        <v>75.52</v>
      </c>
      <c r="E110" s="3">
        <v>4.7300000000000004</v>
      </c>
      <c r="F110" s="4">
        <f>IF(C110&gt;180,-(360-C110),C110)</f>
        <v>102.73</v>
      </c>
      <c r="G110" s="1">
        <f t="shared" si="5"/>
        <v>102.73</v>
      </c>
      <c r="H110" s="1">
        <f t="shared" si="6"/>
        <v>75.52</v>
      </c>
      <c r="I110" s="2">
        <f t="shared" si="7"/>
        <v>-0.82647757297431479</v>
      </c>
      <c r="J110" s="2">
        <f t="shared" si="8"/>
        <v>3.6584374931031012</v>
      </c>
      <c r="K110" s="2">
        <f t="shared" si="9"/>
        <v>14.523524707536666</v>
      </c>
      <c r="L110" s="1">
        <v>100</v>
      </c>
      <c r="M110" s="1">
        <f>L110/E110</f>
        <v>21.141649048625791</v>
      </c>
      <c r="N110" s="1" t="s">
        <v>15034</v>
      </c>
    </row>
    <row r="111" spans="1:14" x14ac:dyDescent="0.25">
      <c r="A111" s="3">
        <v>5201</v>
      </c>
      <c r="B111" s="3" t="s">
        <v>8764</v>
      </c>
      <c r="C111" s="3">
        <v>12.25</v>
      </c>
      <c r="D111" s="3">
        <v>75.489999999999995</v>
      </c>
      <c r="E111" s="3">
        <v>4.91</v>
      </c>
      <c r="F111" s="4">
        <f>IF(C111&gt;180,-(360-C111),C111)</f>
        <v>12.25</v>
      </c>
      <c r="G111" s="1">
        <f t="shared" si="5"/>
        <v>12.25</v>
      </c>
      <c r="H111" s="1">
        <f t="shared" si="6"/>
        <v>75.489999999999995</v>
      </c>
      <c r="I111" s="2">
        <f t="shared" si="7"/>
        <v>3.6726637645143669</v>
      </c>
      <c r="J111" s="2">
        <f t="shared" si="8"/>
        <v>0.79741347058496392</v>
      </c>
      <c r="K111" s="2">
        <f t="shared" si="9"/>
        <v>14.521558891171182</v>
      </c>
      <c r="L111" s="1">
        <v>100</v>
      </c>
      <c r="M111" s="1">
        <f>L111/E111</f>
        <v>20.366598778004072</v>
      </c>
      <c r="N111" s="1" t="s">
        <v>15034</v>
      </c>
    </row>
    <row r="112" spans="1:14" x14ac:dyDescent="0.25">
      <c r="A112" s="3">
        <v>5004</v>
      </c>
      <c r="B112" s="3" t="s">
        <v>8454</v>
      </c>
      <c r="C112" s="3">
        <v>104.57</v>
      </c>
      <c r="D112" s="3">
        <v>75.400000000000006</v>
      </c>
      <c r="E112" s="3">
        <v>5.79</v>
      </c>
      <c r="F112" s="4">
        <f>IF(C112&gt;180,-(360-C112),C112)</f>
        <v>104.57</v>
      </c>
      <c r="G112" s="1">
        <f t="shared" si="5"/>
        <v>104.57</v>
      </c>
      <c r="H112" s="1">
        <f t="shared" si="6"/>
        <v>75.400000000000006</v>
      </c>
      <c r="I112" s="2">
        <f t="shared" si="7"/>
        <v>-0.9511684695157997</v>
      </c>
      <c r="J112" s="2">
        <f t="shared" si="8"/>
        <v>3.6594459757926994</v>
      </c>
      <c r="K112" s="2">
        <f t="shared" si="9"/>
        <v>14.515637557229569</v>
      </c>
      <c r="L112" s="1">
        <v>100</v>
      </c>
      <c r="M112" s="1">
        <f>L112/E112</f>
        <v>17.271157167530223</v>
      </c>
      <c r="N112" s="1" t="s">
        <v>15034</v>
      </c>
    </row>
    <row r="113" spans="1:14" x14ac:dyDescent="0.25">
      <c r="A113" s="3">
        <v>4785</v>
      </c>
      <c r="B113" s="3" t="s">
        <v>8094</v>
      </c>
      <c r="C113" s="3">
        <v>136.1</v>
      </c>
      <c r="D113" s="3">
        <v>75.319999999999993</v>
      </c>
      <c r="E113" s="3">
        <v>4.26</v>
      </c>
      <c r="F113" s="4">
        <f>IF(C113&gt;180,-(360-C113),C113)</f>
        <v>136.1</v>
      </c>
      <c r="G113" s="1">
        <f t="shared" si="5"/>
        <v>136.1</v>
      </c>
      <c r="H113" s="1">
        <f t="shared" si="6"/>
        <v>75.319999999999993</v>
      </c>
      <c r="I113" s="2">
        <f t="shared" si="7"/>
        <v>-2.7390340643239472</v>
      </c>
      <c r="J113" s="2">
        <f t="shared" si="8"/>
        <v>2.6358313756298122</v>
      </c>
      <c r="K113" s="2">
        <f t="shared" si="9"/>
        <v>14.510344081162186</v>
      </c>
      <c r="L113" s="1">
        <v>100</v>
      </c>
      <c r="M113" s="1">
        <f>L113/E113</f>
        <v>23.474178403755868</v>
      </c>
      <c r="N113" s="1" t="s">
        <v>15034</v>
      </c>
    </row>
    <row r="114" spans="1:14" x14ac:dyDescent="0.25">
      <c r="A114" s="3">
        <v>5108</v>
      </c>
      <c r="C114" s="3">
        <v>88.07</v>
      </c>
      <c r="D114" s="3">
        <v>75.290000000000006</v>
      </c>
      <c r="E114" s="3">
        <v>6.37</v>
      </c>
      <c r="F114" s="4">
        <f>IF(C114&gt;180,-(360-C114),C114)</f>
        <v>88.07</v>
      </c>
      <c r="G114" s="1">
        <f t="shared" si="5"/>
        <v>88.07</v>
      </c>
      <c r="H114" s="1">
        <f t="shared" si="6"/>
        <v>75.290000000000006</v>
      </c>
      <c r="I114" s="2">
        <f t="shared" si="7"/>
        <v>0.12827802803335406</v>
      </c>
      <c r="J114" s="2">
        <f t="shared" si="8"/>
        <v>3.8067406941688362</v>
      </c>
      <c r="K114" s="2">
        <f t="shared" si="9"/>
        <v>14.508351733911157</v>
      </c>
      <c r="L114" s="1">
        <v>100</v>
      </c>
      <c r="M114" s="1">
        <f>L114/E114</f>
        <v>15.698587127158556</v>
      </c>
      <c r="N114" s="1" t="s">
        <v>15034</v>
      </c>
    </row>
    <row r="115" spans="1:14" x14ac:dyDescent="0.25">
      <c r="A115" s="3">
        <v>4900</v>
      </c>
      <c r="B115" s="3" t="s">
        <v>8290</v>
      </c>
      <c r="C115" s="3">
        <v>305.23</v>
      </c>
      <c r="D115" s="3">
        <v>75.28</v>
      </c>
      <c r="E115" s="3">
        <v>6.25</v>
      </c>
      <c r="F115" s="4">
        <f>IF(C115&gt;180,-(360-C115),C115)</f>
        <v>-54.769999999999982</v>
      </c>
      <c r="G115" s="1">
        <f t="shared" si="5"/>
        <v>-54.769999999999982</v>
      </c>
      <c r="H115" s="1">
        <f t="shared" si="6"/>
        <v>75.28</v>
      </c>
      <c r="I115" s="2">
        <f t="shared" si="7"/>
        <v>2.1986639064743869</v>
      </c>
      <c r="J115" s="2">
        <f t="shared" si="8"/>
        <v>-3.113342680734537</v>
      </c>
      <c r="K115" s="2">
        <f t="shared" si="9"/>
        <v>14.507686734234493</v>
      </c>
      <c r="L115" s="1">
        <v>100</v>
      </c>
      <c r="M115" s="1">
        <f>L115/E115</f>
        <v>16</v>
      </c>
      <c r="N115" s="1" t="s">
        <v>15034</v>
      </c>
    </row>
    <row r="116" spans="1:14" x14ac:dyDescent="0.25">
      <c r="A116" s="3">
        <v>5013</v>
      </c>
      <c r="C116" s="3">
        <v>328.35</v>
      </c>
      <c r="D116" s="3">
        <v>75.260000000000005</v>
      </c>
      <c r="E116" s="3">
        <v>5.33</v>
      </c>
      <c r="F116" s="4">
        <f>IF(C116&gt;180,-(360-C116),C116)</f>
        <v>-31.649999999999977</v>
      </c>
      <c r="G116" s="1">
        <f t="shared" si="5"/>
        <v>-31.649999999999977</v>
      </c>
      <c r="H116" s="1">
        <f t="shared" si="6"/>
        <v>75.260000000000005</v>
      </c>
      <c r="I116" s="2">
        <f t="shared" si="7"/>
        <v>3.2488672833646093</v>
      </c>
      <c r="J116" s="2">
        <f t="shared" si="8"/>
        <v>-2.0026268048677833</v>
      </c>
      <c r="K116" s="2">
        <f t="shared" si="9"/>
        <v>14.50635540911321</v>
      </c>
      <c r="L116" s="1">
        <v>100</v>
      </c>
      <c r="M116" s="1">
        <f>L116/E116</f>
        <v>18.761726078799249</v>
      </c>
      <c r="N116" s="1" t="s">
        <v>15034</v>
      </c>
    </row>
    <row r="117" spans="1:14" x14ac:dyDescent="0.25">
      <c r="A117" s="3">
        <v>4663</v>
      </c>
      <c r="B117" s="3" t="s">
        <v>7887</v>
      </c>
      <c r="C117" s="3">
        <v>267.16000000000003</v>
      </c>
      <c r="D117" s="3">
        <v>75.25</v>
      </c>
      <c r="E117" s="3">
        <v>5.0999999999999996</v>
      </c>
      <c r="F117" s="4">
        <f>IF(C117&gt;180,-(360-C117),C117)</f>
        <v>-92.839999999999975</v>
      </c>
      <c r="G117" s="1">
        <f t="shared" si="5"/>
        <v>-92.839999999999975</v>
      </c>
      <c r="H117" s="1">
        <f t="shared" si="6"/>
        <v>75.25</v>
      </c>
      <c r="I117" s="2">
        <f t="shared" si="7"/>
        <v>-0.18922165501853425</v>
      </c>
      <c r="J117" s="2">
        <f t="shared" si="8"/>
        <v>-3.8143386546075502</v>
      </c>
      <c r="K117" s="2">
        <f t="shared" si="9"/>
        <v>14.505689083709147</v>
      </c>
      <c r="L117" s="1">
        <v>100</v>
      </c>
      <c r="M117" s="1">
        <f>L117/E117</f>
        <v>19.607843137254903</v>
      </c>
      <c r="N117" s="1" t="s">
        <v>15034</v>
      </c>
    </row>
    <row r="118" spans="1:14" x14ac:dyDescent="0.25">
      <c r="A118" s="3">
        <v>5215</v>
      </c>
      <c r="C118" s="3">
        <v>67.099999999999994</v>
      </c>
      <c r="D118" s="3">
        <v>75.16</v>
      </c>
      <c r="E118" s="3">
        <v>5.87</v>
      </c>
      <c r="F118" s="4">
        <f>IF(C118&gt;180,-(360-C118),C118)</f>
        <v>67.099999999999994</v>
      </c>
      <c r="G118" s="1">
        <f t="shared" si="5"/>
        <v>67.099999999999994</v>
      </c>
      <c r="H118" s="1">
        <f t="shared" si="6"/>
        <v>75.16</v>
      </c>
      <c r="I118" s="2">
        <f t="shared" si="7"/>
        <v>1.4949402771702021</v>
      </c>
      <c r="J118" s="2">
        <f t="shared" si="8"/>
        <v>3.5390192894201742</v>
      </c>
      <c r="K118" s="2">
        <f t="shared" si="9"/>
        <v>14.499672273427638</v>
      </c>
      <c r="L118" s="1">
        <v>100</v>
      </c>
      <c r="M118" s="1">
        <f>L118/E118</f>
        <v>17.035775127768314</v>
      </c>
      <c r="N118" s="1" t="s">
        <v>15034</v>
      </c>
    </row>
    <row r="119" spans="1:14" x14ac:dyDescent="0.25">
      <c r="A119" s="3">
        <v>5219</v>
      </c>
      <c r="C119" s="3">
        <v>66.099999999999994</v>
      </c>
      <c r="D119" s="3">
        <v>75.14</v>
      </c>
      <c r="E119" s="3">
        <v>4.74</v>
      </c>
      <c r="F119" s="4">
        <f>IF(C119&gt;180,-(360-C119),C119)</f>
        <v>66.099999999999994</v>
      </c>
      <c r="G119" s="1">
        <f t="shared" si="5"/>
        <v>66.099999999999994</v>
      </c>
      <c r="H119" s="1">
        <f t="shared" si="6"/>
        <v>75.14</v>
      </c>
      <c r="I119" s="2">
        <f t="shared" si="7"/>
        <v>1.5585274581798949</v>
      </c>
      <c r="J119" s="2">
        <f t="shared" si="8"/>
        <v>3.5170171107524424</v>
      </c>
      <c r="K119" s="2">
        <f t="shared" si="9"/>
        <v>14.498330345414738</v>
      </c>
      <c r="L119" s="1">
        <v>100</v>
      </c>
      <c r="M119" s="1">
        <f>L119/E119</f>
        <v>21.09704641350211</v>
      </c>
      <c r="N119" s="1" t="s">
        <v>15034</v>
      </c>
    </row>
    <row r="120" spans="1:14" x14ac:dyDescent="0.25">
      <c r="A120" s="3">
        <v>5214</v>
      </c>
      <c r="C120" s="3">
        <v>67.5</v>
      </c>
      <c r="D120" s="3">
        <v>75.13</v>
      </c>
      <c r="E120" s="3">
        <v>6.65</v>
      </c>
      <c r="F120" s="4">
        <f>IF(C120&gt;180,-(360-C120),C120)</f>
        <v>67.5</v>
      </c>
      <c r="G120" s="1">
        <f t="shared" si="5"/>
        <v>67.5</v>
      </c>
      <c r="H120" s="1">
        <f t="shared" si="6"/>
        <v>75.13</v>
      </c>
      <c r="I120" s="2">
        <f t="shared" si="7"/>
        <v>1.4731021667007314</v>
      </c>
      <c r="J120" s="2">
        <f t="shared" si="8"/>
        <v>3.556383229610097</v>
      </c>
      <c r="K120" s="2">
        <f t="shared" si="9"/>
        <v>14.49765871893147</v>
      </c>
      <c r="L120" s="1">
        <v>100</v>
      </c>
      <c r="M120" s="1">
        <f>L120/E120</f>
        <v>15.037593984962406</v>
      </c>
      <c r="N120" s="1" t="s">
        <v>15034</v>
      </c>
    </row>
    <row r="121" spans="1:14" x14ac:dyDescent="0.25">
      <c r="A121" s="3">
        <v>5245</v>
      </c>
      <c r="C121" s="3">
        <v>56.03</v>
      </c>
      <c r="D121" s="3">
        <v>75.11</v>
      </c>
      <c r="E121" s="3">
        <v>6.32</v>
      </c>
      <c r="F121" s="4">
        <f>IF(C121&gt;180,-(360-C121),C121)</f>
        <v>56.03</v>
      </c>
      <c r="G121" s="1">
        <f t="shared" si="5"/>
        <v>56.03</v>
      </c>
      <c r="H121" s="1">
        <f t="shared" si="6"/>
        <v>75.11</v>
      </c>
      <c r="I121" s="2">
        <f t="shared" si="7"/>
        <v>2.1537142735055395</v>
      </c>
      <c r="J121" s="2">
        <f t="shared" si="8"/>
        <v>3.1966218341005899</v>
      </c>
      <c r="K121" s="2">
        <f t="shared" si="9"/>
        <v>14.49631414111359</v>
      </c>
      <c r="L121" s="1">
        <v>100</v>
      </c>
      <c r="M121" s="1">
        <f>L121/E121</f>
        <v>15.822784810126581</v>
      </c>
      <c r="N121" s="1" t="s">
        <v>15034</v>
      </c>
    </row>
    <row r="122" spans="1:14" x14ac:dyDescent="0.25">
      <c r="A122" s="3">
        <v>4512</v>
      </c>
      <c r="C122" s="3">
        <v>216.37</v>
      </c>
      <c r="D122" s="3">
        <v>74.81</v>
      </c>
      <c r="E122" s="3">
        <v>6.02</v>
      </c>
      <c r="F122" s="4">
        <f>IF(C122&gt;180,-(360-C122),C122)</f>
        <v>-143.63</v>
      </c>
      <c r="G122" s="1">
        <f t="shared" si="5"/>
        <v>-143.63</v>
      </c>
      <c r="H122" s="1">
        <f t="shared" si="6"/>
        <v>74.81</v>
      </c>
      <c r="I122" s="2">
        <f t="shared" si="7"/>
        <v>-3.1647038832501213</v>
      </c>
      <c r="J122" s="2">
        <f t="shared" si="8"/>
        <v>-2.3306641881781744</v>
      </c>
      <c r="K122" s="2">
        <f t="shared" si="9"/>
        <v>14.47593360627512</v>
      </c>
      <c r="L122" s="1">
        <v>100</v>
      </c>
      <c r="M122" s="1">
        <f>L122/E122</f>
        <v>16.611295681063122</v>
      </c>
      <c r="N122" s="1" t="s">
        <v>15034</v>
      </c>
    </row>
    <row r="123" spans="1:14" x14ac:dyDescent="0.25">
      <c r="A123" s="3">
        <v>4855</v>
      </c>
      <c r="B123" s="3" t="s">
        <v>8220</v>
      </c>
      <c r="C123" s="3">
        <v>299</v>
      </c>
      <c r="D123" s="3">
        <v>74.8</v>
      </c>
      <c r="E123" s="3">
        <v>6.07</v>
      </c>
      <c r="F123" s="4">
        <f>IF(C123&gt;180,-(360-C123),C123)</f>
        <v>-61</v>
      </c>
      <c r="G123" s="1">
        <f t="shared" si="5"/>
        <v>-61</v>
      </c>
      <c r="H123" s="1">
        <f t="shared" si="6"/>
        <v>74.8</v>
      </c>
      <c r="I123" s="2">
        <f t="shared" si="7"/>
        <v>1.9066775419436501</v>
      </c>
      <c r="J123" s="2">
        <f t="shared" si="8"/>
        <v>-3.4397373395698772</v>
      </c>
      <c r="K123" s="2">
        <f t="shared" si="9"/>
        <v>14.47524741708467</v>
      </c>
      <c r="L123" s="1">
        <v>100</v>
      </c>
      <c r="M123" s="1">
        <f>L123/E123</f>
        <v>16.474464579901152</v>
      </c>
      <c r="N123" s="1" t="s">
        <v>15034</v>
      </c>
    </row>
    <row r="124" spans="1:14" x14ac:dyDescent="0.25">
      <c r="A124" s="3">
        <v>4562</v>
      </c>
      <c r="C124" s="3">
        <v>170.44</v>
      </c>
      <c r="D124" s="3">
        <v>74.709999999999994</v>
      </c>
      <c r="E124" s="3">
        <v>6.49</v>
      </c>
      <c r="F124" s="4">
        <f>IF(C124&gt;180,-(360-C124),C124)</f>
        <v>170.44</v>
      </c>
      <c r="G124" s="1">
        <f t="shared" si="5"/>
        <v>170.44</v>
      </c>
      <c r="H124" s="1">
        <f t="shared" si="6"/>
        <v>74.709999999999994</v>
      </c>
      <c r="I124" s="2">
        <f t="shared" si="7"/>
        <v>-3.9006364043047448</v>
      </c>
      <c r="J124" s="2">
        <f t="shared" si="8"/>
        <v>0.65694253451612417</v>
      </c>
      <c r="K124" s="2">
        <f t="shared" si="9"/>
        <v>14.469051874527096</v>
      </c>
      <c r="L124" s="1">
        <v>100</v>
      </c>
      <c r="M124" s="1">
        <f>L124/E124</f>
        <v>15.408320493066256</v>
      </c>
      <c r="N124" s="1" t="s">
        <v>15034</v>
      </c>
    </row>
    <row r="125" spans="1:14" x14ac:dyDescent="0.25">
      <c r="A125" s="3">
        <v>4536</v>
      </c>
      <c r="C125" s="3">
        <v>178.56</v>
      </c>
      <c r="D125" s="3">
        <v>74.67</v>
      </c>
      <c r="E125" s="3">
        <v>5.7</v>
      </c>
      <c r="F125" s="4">
        <f>IF(C125&gt;180,-(360-C125),C125)</f>
        <v>178.56</v>
      </c>
      <c r="G125" s="1">
        <f t="shared" si="5"/>
        <v>178.56</v>
      </c>
      <c r="H125" s="1">
        <f t="shared" si="6"/>
        <v>74.67</v>
      </c>
      <c r="I125" s="2">
        <f t="shared" si="7"/>
        <v>-3.9644184214719771</v>
      </c>
      <c r="J125" s="2">
        <f t="shared" si="8"/>
        <v>9.9657686274242596E-2</v>
      </c>
      <c r="K125" s="2">
        <f t="shared" si="9"/>
        <v>14.466286839581887</v>
      </c>
      <c r="L125" s="1">
        <v>100</v>
      </c>
      <c r="M125" s="1">
        <f>L125/E125</f>
        <v>17.543859649122805</v>
      </c>
      <c r="N125" s="1" t="s">
        <v>15034</v>
      </c>
    </row>
    <row r="126" spans="1:14" x14ac:dyDescent="0.25">
      <c r="A126" s="3">
        <v>4666</v>
      </c>
      <c r="B126" s="3" t="s">
        <v>7893</v>
      </c>
      <c r="C126" s="3">
        <v>148.99</v>
      </c>
      <c r="D126" s="3">
        <v>74.63</v>
      </c>
      <c r="E126" s="3">
        <v>5.66</v>
      </c>
      <c r="F126" s="4">
        <f>IF(C126&gt;180,-(360-C126),C126)</f>
        <v>148.99</v>
      </c>
      <c r="G126" s="1">
        <f t="shared" si="5"/>
        <v>148.99</v>
      </c>
      <c r="H126" s="1">
        <f t="shared" si="6"/>
        <v>74.63</v>
      </c>
      <c r="I126" s="2">
        <f t="shared" si="7"/>
        <v>-3.407541940075328</v>
      </c>
      <c r="J126" s="2">
        <f t="shared" si="8"/>
        <v>2.0482672894585341</v>
      </c>
      <c r="K126" s="2">
        <f t="shared" si="9"/>
        <v>14.46351475394421</v>
      </c>
      <c r="L126" s="1">
        <v>100</v>
      </c>
      <c r="M126" s="1">
        <f>L126/E126</f>
        <v>17.667844522968199</v>
      </c>
      <c r="N126" s="1" t="s">
        <v>15034</v>
      </c>
    </row>
    <row r="127" spans="1:14" x14ac:dyDescent="0.25">
      <c r="A127" s="3">
        <v>5263</v>
      </c>
      <c r="B127" s="3" t="s">
        <v>8853</v>
      </c>
      <c r="C127" s="3">
        <v>37.9</v>
      </c>
      <c r="D127" s="3">
        <v>74.510000000000005</v>
      </c>
      <c r="E127" s="3">
        <v>6.23</v>
      </c>
      <c r="F127" s="4">
        <f>IF(C127&gt;180,-(360-C127),C127)</f>
        <v>37.9</v>
      </c>
      <c r="G127" s="1">
        <f t="shared" si="5"/>
        <v>37.9</v>
      </c>
      <c r="H127" s="1">
        <f t="shared" si="6"/>
        <v>74.510000000000005</v>
      </c>
      <c r="I127" s="2">
        <f t="shared" si="7"/>
        <v>3.1611125086753491</v>
      </c>
      <c r="J127" s="2">
        <f t="shared" si="8"/>
        <v>2.4608589467796853</v>
      </c>
      <c r="K127" s="2">
        <f t="shared" si="9"/>
        <v>14.455156206404364</v>
      </c>
      <c r="L127" s="1">
        <v>100</v>
      </c>
      <c r="M127" s="1">
        <f>L127/E127</f>
        <v>16.051364365971107</v>
      </c>
      <c r="N127" s="1" t="s">
        <v>15034</v>
      </c>
    </row>
    <row r="128" spans="1:14" x14ac:dyDescent="0.25">
      <c r="A128" s="3">
        <v>5204</v>
      </c>
      <c r="C128" s="3">
        <v>74.14</v>
      </c>
      <c r="D128" s="3">
        <v>74.42</v>
      </c>
      <c r="E128" s="3">
        <v>6.38</v>
      </c>
      <c r="F128" s="4">
        <f>IF(C128&gt;180,-(360-C128),C128)</f>
        <v>74.14</v>
      </c>
      <c r="G128" s="1">
        <f t="shared" si="5"/>
        <v>74.14</v>
      </c>
      <c r="H128" s="1">
        <f t="shared" si="6"/>
        <v>74.42</v>
      </c>
      <c r="I128" s="2">
        <f t="shared" si="7"/>
        <v>1.1010090229619145</v>
      </c>
      <c r="J128" s="2">
        <f t="shared" si="8"/>
        <v>3.8753886993081257</v>
      </c>
      <c r="K128" s="2">
        <f t="shared" si="9"/>
        <v>14.448845682636081</v>
      </c>
      <c r="L128" s="1">
        <v>100</v>
      </c>
      <c r="M128" s="1">
        <f>L128/E128</f>
        <v>15.673981191222571</v>
      </c>
      <c r="N128" s="1" t="s">
        <v>15034</v>
      </c>
    </row>
    <row r="129" spans="1:14" x14ac:dyDescent="0.25">
      <c r="A129" s="3">
        <v>5077</v>
      </c>
      <c r="C129" s="3">
        <v>95.99</v>
      </c>
      <c r="D129" s="3">
        <v>74.400000000000006</v>
      </c>
      <c r="E129" s="3">
        <v>6.47</v>
      </c>
      <c r="F129" s="4">
        <f>IF(C129&gt;180,-(360-C129),C129)</f>
        <v>95.99</v>
      </c>
      <c r="G129" s="1">
        <f t="shared" si="5"/>
        <v>95.99</v>
      </c>
      <c r="H129" s="1">
        <f t="shared" si="6"/>
        <v>74.400000000000006</v>
      </c>
      <c r="I129" s="2">
        <f t="shared" si="7"/>
        <v>-0.42094645375680523</v>
      </c>
      <c r="J129" s="2">
        <f t="shared" si="8"/>
        <v>4.0117732756242059</v>
      </c>
      <c r="K129" s="2">
        <f t="shared" si="9"/>
        <v>14.447438501964873</v>
      </c>
      <c r="L129" s="1">
        <v>100</v>
      </c>
      <c r="M129" s="1">
        <f>L129/E129</f>
        <v>15.45595054095827</v>
      </c>
      <c r="N129" s="1" t="s">
        <v>15034</v>
      </c>
    </row>
    <row r="130" spans="1:14" x14ac:dyDescent="0.25">
      <c r="A130" s="3">
        <v>4501</v>
      </c>
      <c r="B130" s="3" t="s">
        <v>7640</v>
      </c>
      <c r="C130" s="3">
        <v>191.85</v>
      </c>
      <c r="D130" s="3">
        <v>74.13</v>
      </c>
      <c r="E130" s="3">
        <v>5.73</v>
      </c>
      <c r="F130" s="4">
        <f>IF(C130&gt;180,-(360-C130),C130)</f>
        <v>-168.15</v>
      </c>
      <c r="G130" s="1">
        <f t="shared" ref="G130:G193" si="10">F130</f>
        <v>-168.15</v>
      </c>
      <c r="H130" s="1">
        <f t="shared" ref="H130:H193" si="11">D130</f>
        <v>74.13</v>
      </c>
      <c r="I130" s="2">
        <f t="shared" si="7"/>
        <v>-4.0144182233117727</v>
      </c>
      <c r="J130" s="2">
        <f t="shared" si="8"/>
        <v>-0.84231246412468908</v>
      </c>
      <c r="K130" s="2">
        <f t="shared" si="9"/>
        <v>14.428269336310663</v>
      </c>
      <c r="L130" s="1">
        <v>100</v>
      </c>
      <c r="M130" s="1">
        <f>L130/E130</f>
        <v>17.452006980802793</v>
      </c>
      <c r="N130" s="1" t="s">
        <v>15034</v>
      </c>
    </row>
    <row r="131" spans="1:14" x14ac:dyDescent="0.25">
      <c r="A131" s="3">
        <v>5072</v>
      </c>
      <c r="B131" s="3" t="s">
        <v>8557</v>
      </c>
      <c r="C131" s="3">
        <v>337.69</v>
      </c>
      <c r="D131" s="3">
        <v>74.11</v>
      </c>
      <c r="E131" s="3">
        <v>4.9800000000000004</v>
      </c>
      <c r="F131" s="4">
        <f>IF(C131&gt;180,-(360-C131),C131)</f>
        <v>-22.310000000000002</v>
      </c>
      <c r="G131" s="1">
        <f t="shared" si="10"/>
        <v>-22.310000000000002</v>
      </c>
      <c r="H131" s="1">
        <f t="shared" si="11"/>
        <v>74.11</v>
      </c>
      <c r="I131" s="2">
        <f t="shared" ref="I131:I194" si="12">$O$2 * COS(RADIANS(H131)) * COS(RADIANS(G131))</f>
        <v>3.7994443462916112</v>
      </c>
      <c r="J131" s="2">
        <f t="shared" ref="J131:J194" si="13">$O$2 * COS(RADIANS(H131)) * SIN(RADIANS(G131))</f>
        <v>-1.5590404158342588</v>
      </c>
      <c r="K131" s="2">
        <f t="shared" ref="K131:K194" si="14">$O$2 * SIN(RADIANS(H131))</f>
        <v>14.426836647069518</v>
      </c>
      <c r="L131" s="1">
        <v>100</v>
      </c>
      <c r="M131" s="1">
        <f>L131/E131</f>
        <v>20.08032128514056</v>
      </c>
      <c r="N131" s="1" t="s">
        <v>15034</v>
      </c>
    </row>
    <row r="132" spans="1:14" x14ac:dyDescent="0.25">
      <c r="A132" s="3">
        <v>4527</v>
      </c>
      <c r="B132" s="3" t="s">
        <v>7677</v>
      </c>
      <c r="C132" s="3">
        <v>235.01</v>
      </c>
      <c r="D132" s="3">
        <v>73.930000000000007</v>
      </c>
      <c r="E132" s="3">
        <v>4.53</v>
      </c>
      <c r="F132" s="4">
        <f>IF(C132&gt;180,-(360-C132),C132)</f>
        <v>-124.99000000000001</v>
      </c>
      <c r="G132" s="1">
        <f t="shared" si="10"/>
        <v>-124.99000000000001</v>
      </c>
      <c r="H132" s="1">
        <f t="shared" si="11"/>
        <v>73.930000000000007</v>
      </c>
      <c r="I132" s="2">
        <f t="shared" si="12"/>
        <v>-2.3809950892098604</v>
      </c>
      <c r="J132" s="2">
        <f t="shared" si="13"/>
        <v>-3.4016768508257629</v>
      </c>
      <c r="K132" s="2">
        <f t="shared" si="14"/>
        <v>14.413863360935355</v>
      </c>
      <c r="L132" s="1">
        <v>100</v>
      </c>
      <c r="M132" s="1">
        <f>L132/E132</f>
        <v>22.075055187637968</v>
      </c>
      <c r="N132" s="1" t="s">
        <v>15034</v>
      </c>
    </row>
    <row r="133" spans="1:14" x14ac:dyDescent="0.25">
      <c r="A133" s="3">
        <v>5185</v>
      </c>
      <c r="B133" s="3" t="s">
        <v>8729</v>
      </c>
      <c r="C133" s="3">
        <v>358.95</v>
      </c>
      <c r="D133" s="3">
        <v>73.88</v>
      </c>
      <c r="E133" s="3">
        <v>4.5</v>
      </c>
      <c r="F133" s="4">
        <f>IF(C133&gt;180,-(360-C133),C133)</f>
        <v>-1.0500000000000114</v>
      </c>
      <c r="G133" s="1">
        <f t="shared" si="10"/>
        <v>-1.0500000000000114</v>
      </c>
      <c r="H133" s="1">
        <f t="shared" si="11"/>
        <v>73.88</v>
      </c>
      <c r="I133" s="2">
        <f t="shared" si="12"/>
        <v>4.1640508471505235</v>
      </c>
      <c r="J133" s="2">
        <f t="shared" si="13"/>
        <v>-7.6318761218556977E-2</v>
      </c>
      <c r="K133" s="2">
        <f t="shared" si="14"/>
        <v>14.410234418253962</v>
      </c>
      <c r="L133" s="1">
        <v>100</v>
      </c>
      <c r="M133" s="1">
        <f>L133/E133</f>
        <v>22.222222222222221</v>
      </c>
      <c r="N133" s="1" t="s">
        <v>15034</v>
      </c>
    </row>
    <row r="134" spans="1:14" x14ac:dyDescent="0.25">
      <c r="A134" s="3">
        <v>5180</v>
      </c>
      <c r="C134" s="3">
        <v>81.11</v>
      </c>
      <c r="D134" s="3">
        <v>73.84</v>
      </c>
      <c r="E134" s="3">
        <v>5.94</v>
      </c>
      <c r="F134" s="4">
        <f>IF(C134&gt;180,-(360-C134),C134)</f>
        <v>81.11</v>
      </c>
      <c r="G134" s="1">
        <f t="shared" si="10"/>
        <v>81.11</v>
      </c>
      <c r="H134" s="1">
        <f t="shared" si="11"/>
        <v>73.84</v>
      </c>
      <c r="I134" s="2">
        <f t="shared" si="12"/>
        <v>0.64516649635496881</v>
      </c>
      <c r="J134" s="2">
        <f t="shared" si="13"/>
        <v>4.1246567996768189</v>
      </c>
      <c r="K134" s="2">
        <f t="shared" si="14"/>
        <v>14.407323362681245</v>
      </c>
      <c r="L134" s="1">
        <v>100</v>
      </c>
      <c r="M134" s="1">
        <f>L134/E134</f>
        <v>16.835016835016834</v>
      </c>
      <c r="N134" s="1" t="s">
        <v>15034</v>
      </c>
    </row>
    <row r="135" spans="1:14" x14ac:dyDescent="0.25">
      <c r="A135" s="3">
        <v>5255</v>
      </c>
      <c r="B135" s="3" t="s">
        <v>8840</v>
      </c>
      <c r="C135" s="3">
        <v>17.02</v>
      </c>
      <c r="D135" s="3">
        <v>73.78</v>
      </c>
      <c r="E135" s="3">
        <v>5.76</v>
      </c>
      <c r="F135" s="4">
        <f>IF(C135&gt;180,-(360-C135),C135)</f>
        <v>17.02</v>
      </c>
      <c r="G135" s="1">
        <f t="shared" si="10"/>
        <v>17.02</v>
      </c>
      <c r="H135" s="1">
        <f t="shared" si="11"/>
        <v>73.78</v>
      </c>
      <c r="I135" s="2">
        <f t="shared" si="12"/>
        <v>4.0063881102108168</v>
      </c>
      <c r="J135" s="2">
        <f t="shared" si="13"/>
        <v>1.2264051425863642</v>
      </c>
      <c r="K135" s="2">
        <f t="shared" si="14"/>
        <v>14.402943613602016</v>
      </c>
      <c r="L135" s="1">
        <v>100</v>
      </c>
      <c r="M135" s="1">
        <f>L135/E135</f>
        <v>17.361111111111111</v>
      </c>
      <c r="N135" s="1" t="s">
        <v>15034</v>
      </c>
    </row>
    <row r="136" spans="1:14" x14ac:dyDescent="0.25">
      <c r="A136" s="3">
        <v>5186</v>
      </c>
      <c r="C136" s="3">
        <v>80.900000000000006</v>
      </c>
      <c r="D136" s="3">
        <v>73.709999999999994</v>
      </c>
      <c r="E136" s="3">
        <v>5.5</v>
      </c>
      <c r="F136" s="4">
        <f>IF(C136&gt;180,-(360-C136),C136)</f>
        <v>80.900000000000006</v>
      </c>
      <c r="G136" s="1">
        <f t="shared" si="10"/>
        <v>80.900000000000006</v>
      </c>
      <c r="H136" s="1">
        <f t="shared" si="11"/>
        <v>73.709999999999994</v>
      </c>
      <c r="I136" s="2">
        <f t="shared" si="12"/>
        <v>0.6654481392868753</v>
      </c>
      <c r="J136" s="2">
        <f t="shared" si="13"/>
        <v>4.1545315507131511</v>
      </c>
      <c r="K136" s="2">
        <f t="shared" si="14"/>
        <v>14.397813944069725</v>
      </c>
      <c r="L136" s="1">
        <v>100</v>
      </c>
      <c r="M136" s="1">
        <f>L136/E136</f>
        <v>18.181818181818183</v>
      </c>
      <c r="N136" s="1" t="s">
        <v>15034</v>
      </c>
    </row>
    <row r="137" spans="1:14" x14ac:dyDescent="0.25">
      <c r="A137" s="3">
        <v>4550</v>
      </c>
      <c r="C137" s="3">
        <v>168.42</v>
      </c>
      <c r="D137" s="3">
        <v>73.69</v>
      </c>
      <c r="E137" s="3">
        <v>6.45</v>
      </c>
      <c r="F137" s="4">
        <f>IF(C137&gt;180,-(360-C137),C137)</f>
        <v>168.42</v>
      </c>
      <c r="G137" s="1">
        <f t="shared" si="10"/>
        <v>168.42</v>
      </c>
      <c r="H137" s="1">
        <f t="shared" si="11"/>
        <v>73.69</v>
      </c>
      <c r="I137" s="2">
        <f t="shared" si="12"/>
        <v>-4.1267692231759847</v>
      </c>
      <c r="J137" s="2">
        <f t="shared" si="13"/>
        <v>0.84560296134959001</v>
      </c>
      <c r="K137" s="2">
        <f t="shared" si="14"/>
        <v>14.396344376625764</v>
      </c>
      <c r="L137" s="1">
        <v>100</v>
      </c>
      <c r="M137" s="1">
        <f>L137/E137</f>
        <v>15.503875968992247</v>
      </c>
      <c r="N137" s="1" t="s">
        <v>15034</v>
      </c>
    </row>
    <row r="138" spans="1:14" x14ac:dyDescent="0.25">
      <c r="A138" s="3">
        <v>4986</v>
      </c>
      <c r="C138" s="3">
        <v>321.61</v>
      </c>
      <c r="D138" s="3">
        <v>73.66</v>
      </c>
      <c r="E138" s="3">
        <v>5.77</v>
      </c>
      <c r="F138" s="4">
        <f>IF(C138&gt;180,-(360-C138),C138)</f>
        <v>-38.389999999999986</v>
      </c>
      <c r="G138" s="1">
        <f t="shared" si="10"/>
        <v>-38.389999999999986</v>
      </c>
      <c r="H138" s="1">
        <f t="shared" si="11"/>
        <v>73.66</v>
      </c>
      <c r="I138" s="2">
        <f t="shared" si="12"/>
        <v>3.307683543834564</v>
      </c>
      <c r="J138" s="2">
        <f t="shared" si="13"/>
        <v>-2.6206978431858596</v>
      </c>
      <c r="K138" s="2">
        <f t="shared" si="14"/>
        <v>14.394136736482915</v>
      </c>
      <c r="L138" s="1">
        <v>100</v>
      </c>
      <c r="M138" s="1">
        <f>L138/E138</f>
        <v>17.331022530329292</v>
      </c>
      <c r="N138" s="1" t="s">
        <v>15034</v>
      </c>
    </row>
    <row r="139" spans="1:14" x14ac:dyDescent="0.25">
      <c r="A139" s="3">
        <v>4932</v>
      </c>
      <c r="B139" s="3" t="s">
        <v>8346</v>
      </c>
      <c r="C139" s="3">
        <v>312.33999999999997</v>
      </c>
      <c r="D139" s="3">
        <v>73.63</v>
      </c>
      <c r="E139" s="3">
        <v>2.83</v>
      </c>
      <c r="F139" s="4">
        <f>IF(C139&gt;180,-(360-C139),C139)</f>
        <v>-47.660000000000025</v>
      </c>
      <c r="G139" s="1">
        <f t="shared" si="10"/>
        <v>-47.660000000000025</v>
      </c>
      <c r="H139" s="1">
        <f t="shared" si="11"/>
        <v>73.63</v>
      </c>
      <c r="I139" s="2">
        <f t="shared" si="12"/>
        <v>2.8474011068340026</v>
      </c>
      <c r="J139" s="2">
        <f t="shared" si="13"/>
        <v>-3.1248675828827484</v>
      </c>
      <c r="K139" s="2">
        <f t="shared" si="14"/>
        <v>14.391925150105841</v>
      </c>
      <c r="L139" s="1">
        <v>100</v>
      </c>
      <c r="M139" s="1">
        <f>L139/E139</f>
        <v>35.335689045936398</v>
      </c>
      <c r="N139" s="1" t="s">
        <v>15034</v>
      </c>
    </row>
    <row r="140" spans="1:14" x14ac:dyDescent="0.25">
      <c r="A140" s="3">
        <v>4715</v>
      </c>
      <c r="B140" s="3" t="s">
        <v>7974</v>
      </c>
      <c r="C140" s="3">
        <v>141.22</v>
      </c>
      <c r="D140" s="3">
        <v>73.59</v>
      </c>
      <c r="E140" s="3">
        <v>6.06</v>
      </c>
      <c r="F140" s="4">
        <f>IF(C140&gt;180,-(360-C140),C140)</f>
        <v>141.22</v>
      </c>
      <c r="G140" s="1">
        <f t="shared" si="10"/>
        <v>141.22</v>
      </c>
      <c r="H140" s="1">
        <f t="shared" si="11"/>
        <v>73.59</v>
      </c>
      <c r="I140" s="2">
        <f t="shared" si="12"/>
        <v>-3.303475165155493</v>
      </c>
      <c r="J140" s="2">
        <f t="shared" si="13"/>
        <v>2.6541641871462454</v>
      </c>
      <c r="K140" s="2">
        <f t="shared" si="14"/>
        <v>14.388970230731287</v>
      </c>
      <c r="L140" s="1">
        <v>100</v>
      </c>
      <c r="M140" s="1">
        <f>L140/E140</f>
        <v>16.501650165016503</v>
      </c>
      <c r="N140" s="1" t="s">
        <v>15034</v>
      </c>
    </row>
    <row r="141" spans="1:14" x14ac:dyDescent="0.25">
      <c r="A141" s="3">
        <v>4505</v>
      </c>
      <c r="C141" s="3">
        <v>226.49</v>
      </c>
      <c r="D141" s="3">
        <v>73.510000000000005</v>
      </c>
      <c r="E141" s="3">
        <v>6.59</v>
      </c>
      <c r="F141" s="4">
        <f>IF(C141&gt;180,-(360-C141),C141)</f>
        <v>-133.51</v>
      </c>
      <c r="G141" s="1">
        <f t="shared" si="10"/>
        <v>-133.51</v>
      </c>
      <c r="H141" s="1">
        <f t="shared" si="11"/>
        <v>73.510000000000005</v>
      </c>
      <c r="I141" s="2">
        <f t="shared" si="12"/>
        <v>-2.9313599799637515</v>
      </c>
      <c r="J141" s="2">
        <f t="shared" si="13"/>
        <v>-3.0879293381986042</v>
      </c>
      <c r="K141" s="2">
        <f t="shared" si="14"/>
        <v>14.383039354397917</v>
      </c>
      <c r="L141" s="1">
        <v>100</v>
      </c>
      <c r="M141" s="1">
        <f>L141/E141</f>
        <v>15.174506828528074</v>
      </c>
      <c r="N141" s="1" t="s">
        <v>15034</v>
      </c>
    </row>
    <row r="142" spans="1:14" x14ac:dyDescent="0.25">
      <c r="A142" s="3">
        <v>5053</v>
      </c>
      <c r="C142" s="3">
        <v>332.35</v>
      </c>
      <c r="D142" s="3">
        <v>73.39</v>
      </c>
      <c r="E142" s="3">
        <v>6.44</v>
      </c>
      <c r="F142" s="4">
        <f>IF(C142&gt;180,-(360-C142),C142)</f>
        <v>-27.649999999999977</v>
      </c>
      <c r="G142" s="1">
        <f t="shared" si="10"/>
        <v>-27.649999999999977</v>
      </c>
      <c r="H142" s="1">
        <f t="shared" si="11"/>
        <v>73.39</v>
      </c>
      <c r="I142" s="2">
        <f t="shared" si="12"/>
        <v>3.7981591020719105</v>
      </c>
      <c r="J142" s="2">
        <f t="shared" si="13"/>
        <v>-1.9898519199614628</v>
      </c>
      <c r="K142" s="2">
        <f t="shared" si="14"/>
        <v>14.374090467642604</v>
      </c>
      <c r="L142" s="1">
        <v>100</v>
      </c>
      <c r="M142" s="1">
        <f>L142/E142</f>
        <v>15.527950310559005</v>
      </c>
      <c r="N142" s="1" t="s">
        <v>15034</v>
      </c>
    </row>
    <row r="143" spans="1:14" x14ac:dyDescent="0.25">
      <c r="A143" s="3">
        <v>4465</v>
      </c>
      <c r="C143" s="3">
        <v>206.35</v>
      </c>
      <c r="D143" s="3">
        <v>73.33</v>
      </c>
      <c r="E143" s="3">
        <v>5.8</v>
      </c>
      <c r="F143" s="4">
        <f>IF(C143&gt;180,-(360-C143),C143)</f>
        <v>-153.65</v>
      </c>
      <c r="G143" s="1">
        <f t="shared" si="10"/>
        <v>-153.65</v>
      </c>
      <c r="H143" s="1">
        <f t="shared" si="11"/>
        <v>73.33</v>
      </c>
      <c r="I143" s="2">
        <f t="shared" si="12"/>
        <v>-3.8558123641653395</v>
      </c>
      <c r="J143" s="2">
        <f t="shared" si="13"/>
        <v>-1.909849711454005</v>
      </c>
      <c r="K143" s="2">
        <f t="shared" si="14"/>
        <v>14.369592377378307</v>
      </c>
      <c r="L143" s="1">
        <v>100</v>
      </c>
      <c r="M143" s="1">
        <f>L143/E143</f>
        <v>17.241379310344829</v>
      </c>
      <c r="N143" s="1" t="s">
        <v>15034</v>
      </c>
    </row>
    <row r="144" spans="1:14" x14ac:dyDescent="0.25">
      <c r="A144" s="3">
        <v>4496</v>
      </c>
      <c r="B144" s="3" t="s">
        <v>7634</v>
      </c>
      <c r="C144" s="3">
        <v>183.53</v>
      </c>
      <c r="D144" s="3">
        <v>73.319999999999993</v>
      </c>
      <c r="E144" s="3">
        <v>5.33</v>
      </c>
      <c r="F144" s="4">
        <f>IF(C144&gt;180,-(360-C144),C144)</f>
        <v>-176.47</v>
      </c>
      <c r="G144" s="1">
        <f t="shared" si="10"/>
        <v>-176.47</v>
      </c>
      <c r="H144" s="1">
        <f t="shared" si="11"/>
        <v>73.319999999999993</v>
      </c>
      <c r="I144" s="2">
        <f t="shared" si="12"/>
        <v>-4.297223753031215</v>
      </c>
      <c r="J144" s="2">
        <f t="shared" si="13"/>
        <v>-0.26508797476595586</v>
      </c>
      <c r="K144" s="2">
        <f t="shared" si="14"/>
        <v>14.368841163504412</v>
      </c>
      <c r="L144" s="1">
        <v>100</v>
      </c>
      <c r="M144" s="1">
        <f>L144/E144</f>
        <v>18.761726078799249</v>
      </c>
      <c r="N144" s="1" t="s">
        <v>15034</v>
      </c>
    </row>
    <row r="145" spans="1:14" x14ac:dyDescent="0.25">
      <c r="A145" s="3">
        <v>4998</v>
      </c>
      <c r="C145" s="3">
        <v>322.99</v>
      </c>
      <c r="D145" s="3">
        <v>73.3</v>
      </c>
      <c r="E145" s="3">
        <v>5.67</v>
      </c>
      <c r="F145" s="4">
        <f>IF(C145&gt;180,-(360-C145),C145)</f>
        <v>-37.009999999999991</v>
      </c>
      <c r="G145" s="1">
        <f t="shared" si="10"/>
        <v>-37.009999999999991</v>
      </c>
      <c r="H145" s="1">
        <f t="shared" si="11"/>
        <v>73.3</v>
      </c>
      <c r="I145" s="2">
        <f t="shared" si="12"/>
        <v>3.4419919273296862</v>
      </c>
      <c r="J145" s="2">
        <f t="shared" si="13"/>
        <v>-2.594668949030694</v>
      </c>
      <c r="K145" s="2">
        <f t="shared" si="14"/>
        <v>14.367337422679723</v>
      </c>
      <c r="L145" s="1">
        <v>100</v>
      </c>
      <c r="M145" s="1">
        <f>L145/E145</f>
        <v>17.636684303350972</v>
      </c>
      <c r="N145" s="1" t="s">
        <v>15034</v>
      </c>
    </row>
    <row r="146" spans="1:14" x14ac:dyDescent="0.25">
      <c r="A146" s="3">
        <v>5129</v>
      </c>
      <c r="C146" s="3">
        <v>345.58</v>
      </c>
      <c r="D146" s="3">
        <v>73.180000000000007</v>
      </c>
      <c r="E146" s="3">
        <v>6.52</v>
      </c>
      <c r="F146" s="4">
        <f>IF(C146&gt;180,-(360-C146),C146)</f>
        <v>-14.420000000000016</v>
      </c>
      <c r="G146" s="1">
        <f t="shared" si="10"/>
        <v>-14.420000000000016</v>
      </c>
      <c r="H146" s="1">
        <f t="shared" si="11"/>
        <v>73.180000000000007</v>
      </c>
      <c r="I146" s="2">
        <f t="shared" si="12"/>
        <v>4.2037477028965036</v>
      </c>
      <c r="J146" s="2">
        <f t="shared" si="13"/>
        <v>-1.0809032207487148</v>
      </c>
      <c r="K146" s="2">
        <f t="shared" si="14"/>
        <v>14.358278221213274</v>
      </c>
      <c r="L146" s="1">
        <v>100</v>
      </c>
      <c r="M146" s="1">
        <f>L146/E146</f>
        <v>15.337423312883436</v>
      </c>
      <c r="N146" s="1" t="s">
        <v>15034</v>
      </c>
    </row>
    <row r="147" spans="1:14" x14ac:dyDescent="0.25">
      <c r="A147" s="3">
        <v>4824</v>
      </c>
      <c r="B147" s="3" t="s">
        <v>8163</v>
      </c>
      <c r="C147" s="3">
        <v>294.55</v>
      </c>
      <c r="D147" s="3">
        <v>73.14</v>
      </c>
      <c r="E147" s="3">
        <v>6.19</v>
      </c>
      <c r="F147" s="4">
        <f>IF(C147&gt;180,-(360-C147),C147)</f>
        <v>-65.449999999999989</v>
      </c>
      <c r="G147" s="1">
        <f t="shared" si="10"/>
        <v>-65.449999999999989</v>
      </c>
      <c r="H147" s="1">
        <f t="shared" si="11"/>
        <v>73.14</v>
      </c>
      <c r="I147" s="2">
        <f t="shared" si="12"/>
        <v>1.8075819908263586</v>
      </c>
      <c r="J147" s="2">
        <f t="shared" si="13"/>
        <v>-3.9572216261104822</v>
      </c>
      <c r="K147" s="2">
        <f t="shared" si="14"/>
        <v>14.35524448932458</v>
      </c>
      <c r="L147" s="1">
        <v>100</v>
      </c>
      <c r="M147" s="1">
        <f>L147/E147</f>
        <v>16.15508885298869</v>
      </c>
      <c r="N147" s="1" t="s">
        <v>15034</v>
      </c>
    </row>
    <row r="148" spans="1:14" x14ac:dyDescent="0.25">
      <c r="A148" s="3">
        <v>5225</v>
      </c>
      <c r="B148" s="3" t="s">
        <v>8795</v>
      </c>
      <c r="C148" s="3">
        <v>3.3</v>
      </c>
      <c r="D148" s="3">
        <v>73.05</v>
      </c>
      <c r="E148" s="3">
        <v>5.7</v>
      </c>
      <c r="F148" s="4">
        <f>IF(C148&gt;180,-(360-C148),C148)</f>
        <v>3.3</v>
      </c>
      <c r="G148" s="1">
        <f t="shared" si="10"/>
        <v>3.3</v>
      </c>
      <c r="H148" s="1">
        <f t="shared" si="11"/>
        <v>73.05</v>
      </c>
      <c r="I148" s="2">
        <f t="shared" si="12"/>
        <v>4.3658045739000482</v>
      </c>
      <c r="J148" s="2">
        <f t="shared" si="13"/>
        <v>0.25173070786971297</v>
      </c>
      <c r="K148" s="2">
        <f t="shared" si="14"/>
        <v>14.348393013617548</v>
      </c>
      <c r="L148" s="1">
        <v>100</v>
      </c>
      <c r="M148" s="1">
        <f>L148/E148</f>
        <v>17.543859649122805</v>
      </c>
      <c r="N148" s="1" t="s">
        <v>15034</v>
      </c>
    </row>
    <row r="149" spans="1:14" x14ac:dyDescent="0.25">
      <c r="A149" s="3">
        <v>5235</v>
      </c>
      <c r="B149" s="3" t="s">
        <v>8811</v>
      </c>
      <c r="C149" s="3">
        <v>5.3</v>
      </c>
      <c r="D149" s="3">
        <v>73.03</v>
      </c>
      <c r="E149" s="3">
        <v>2.68</v>
      </c>
      <c r="F149" s="4">
        <f>IF(C149&gt;180,-(360-C149),C149)</f>
        <v>5.3</v>
      </c>
      <c r="G149" s="1">
        <f t="shared" si="10"/>
        <v>5.3</v>
      </c>
      <c r="H149" s="1">
        <f t="shared" si="11"/>
        <v>73.03</v>
      </c>
      <c r="I149" s="2">
        <f t="shared" si="12"/>
        <v>4.3593466243350738</v>
      </c>
      <c r="J149" s="2">
        <f t="shared" si="13"/>
        <v>0.40440435926434176</v>
      </c>
      <c r="K149" s="2">
        <f t="shared" si="14"/>
        <v>14.346865655017</v>
      </c>
      <c r="L149" s="1">
        <v>100</v>
      </c>
      <c r="M149" s="1">
        <f>L149/E149</f>
        <v>37.31343283582089</v>
      </c>
      <c r="N149" s="1" t="s">
        <v>15034</v>
      </c>
    </row>
    <row r="150" spans="1:14" x14ac:dyDescent="0.25">
      <c r="A150" s="3">
        <v>4482</v>
      </c>
      <c r="C150" s="3">
        <v>186.02</v>
      </c>
      <c r="D150" s="3">
        <v>73.02</v>
      </c>
      <c r="E150" s="3">
        <v>6.27</v>
      </c>
      <c r="F150" s="4">
        <f>IF(C150&gt;180,-(360-C150),C150)</f>
        <v>-173.98</v>
      </c>
      <c r="G150" s="1">
        <f t="shared" si="10"/>
        <v>-173.98</v>
      </c>
      <c r="H150" s="1">
        <f t="shared" si="11"/>
        <v>73.02</v>
      </c>
      <c r="I150" s="2">
        <f t="shared" si="12"/>
        <v>-4.3564107927552307</v>
      </c>
      <c r="J150" s="2">
        <f t="shared" si="13"/>
        <v>-0.45941475432217932</v>
      </c>
      <c r="K150" s="2">
        <f t="shared" si="14"/>
        <v>14.346101320159315</v>
      </c>
      <c r="L150" s="1">
        <v>100</v>
      </c>
      <c r="M150" s="1">
        <f>L150/E150</f>
        <v>15.94896331738437</v>
      </c>
      <c r="N150" s="1" t="s">
        <v>15034</v>
      </c>
    </row>
    <row r="151" spans="1:14" x14ac:dyDescent="0.25">
      <c r="A151" s="3">
        <v>4843</v>
      </c>
      <c r="C151" s="3">
        <v>127.22</v>
      </c>
      <c r="D151" s="3">
        <v>72.97</v>
      </c>
      <c r="E151" s="3">
        <v>6.33</v>
      </c>
      <c r="F151" s="4">
        <f>IF(C151&gt;180,-(360-C151),C151)</f>
        <v>127.22</v>
      </c>
      <c r="G151" s="1">
        <f t="shared" si="10"/>
        <v>127.22</v>
      </c>
      <c r="H151" s="1">
        <f t="shared" si="11"/>
        <v>72.97</v>
      </c>
      <c r="I151" s="2">
        <f t="shared" si="12"/>
        <v>-2.6572770654936497</v>
      </c>
      <c r="J151" s="2">
        <f t="shared" si="13"/>
        <v>3.4982968961803484</v>
      </c>
      <c r="K151" s="2">
        <f t="shared" si="14"/>
        <v>14.342273091228476</v>
      </c>
      <c r="L151" s="1">
        <v>100</v>
      </c>
      <c r="M151" s="1">
        <f>L151/E151</f>
        <v>15.797788309636651</v>
      </c>
      <c r="N151" s="1" t="s">
        <v>15034</v>
      </c>
    </row>
    <row r="152" spans="1:14" x14ac:dyDescent="0.25">
      <c r="A152" s="3">
        <v>4828</v>
      </c>
      <c r="B152" s="3" t="s">
        <v>8170</v>
      </c>
      <c r="C152" s="3">
        <v>294.88</v>
      </c>
      <c r="D152" s="3">
        <v>72.959999999999994</v>
      </c>
      <c r="E152" s="3">
        <v>4.88</v>
      </c>
      <c r="F152" s="4">
        <f>IF(C152&gt;180,-(360-C152),C152)</f>
        <v>-65.12</v>
      </c>
      <c r="G152" s="1">
        <f t="shared" si="10"/>
        <v>-65.12</v>
      </c>
      <c r="H152" s="1">
        <f t="shared" si="11"/>
        <v>72.959999999999994</v>
      </c>
      <c r="I152" s="2">
        <f t="shared" si="12"/>
        <v>1.8493085125917332</v>
      </c>
      <c r="J152" s="2">
        <f t="shared" si="13"/>
        <v>-3.9876383755645781</v>
      </c>
      <c r="K152" s="2">
        <f t="shared" si="14"/>
        <v>14.341506134677084</v>
      </c>
      <c r="L152" s="1">
        <v>100</v>
      </c>
      <c r="M152" s="1">
        <f>L152/E152</f>
        <v>20.491803278688526</v>
      </c>
      <c r="N152" s="1" t="s">
        <v>15034</v>
      </c>
    </row>
    <row r="153" spans="1:14" x14ac:dyDescent="0.25">
      <c r="A153" s="3">
        <v>5096</v>
      </c>
      <c r="C153" s="3">
        <v>96.97</v>
      </c>
      <c r="D153" s="3">
        <v>72.959999999999994</v>
      </c>
      <c r="E153" s="3">
        <v>6.08</v>
      </c>
      <c r="F153" s="4">
        <f>IF(C153&gt;180,-(360-C153),C153)</f>
        <v>96.97</v>
      </c>
      <c r="G153" s="1">
        <f t="shared" si="10"/>
        <v>96.97</v>
      </c>
      <c r="H153" s="1">
        <f t="shared" si="11"/>
        <v>72.959999999999994</v>
      </c>
      <c r="I153" s="2">
        <f t="shared" si="12"/>
        <v>-0.53340309020228815</v>
      </c>
      <c r="J153" s="2">
        <f t="shared" si="13"/>
        <v>4.3631047354357886</v>
      </c>
      <c r="K153" s="2">
        <f t="shared" si="14"/>
        <v>14.341506134677084</v>
      </c>
      <c r="L153" s="1">
        <v>100</v>
      </c>
      <c r="M153" s="1">
        <f>L153/E153</f>
        <v>16.44736842105263</v>
      </c>
      <c r="N153" s="1" t="s">
        <v>15034</v>
      </c>
    </row>
    <row r="154" spans="1:14" x14ac:dyDescent="0.25">
      <c r="A154" s="3">
        <v>4495</v>
      </c>
      <c r="B154" s="3" t="s">
        <v>7632</v>
      </c>
      <c r="C154" s="3">
        <v>228.85</v>
      </c>
      <c r="D154" s="3">
        <v>72.91</v>
      </c>
      <c r="E154" s="3">
        <v>5.26</v>
      </c>
      <c r="F154" s="4">
        <f>IF(C154&gt;180,-(360-C154),C154)</f>
        <v>-131.15</v>
      </c>
      <c r="G154" s="1">
        <f t="shared" si="10"/>
        <v>-131.15</v>
      </c>
      <c r="H154" s="1">
        <f t="shared" si="11"/>
        <v>72.91</v>
      </c>
      <c r="I154" s="2">
        <f t="shared" si="12"/>
        <v>-2.9006751982412826</v>
      </c>
      <c r="J154" s="2">
        <f t="shared" si="13"/>
        <v>-3.3192546595518584</v>
      </c>
      <c r="K154" s="2">
        <f t="shared" si="14"/>
        <v>14.337664799378983</v>
      </c>
      <c r="L154" s="1">
        <v>100</v>
      </c>
      <c r="M154" s="1">
        <f>L154/E154</f>
        <v>19.011406844106464</v>
      </c>
      <c r="N154" s="1" t="s">
        <v>15034</v>
      </c>
    </row>
    <row r="155" spans="1:14" x14ac:dyDescent="0.25">
      <c r="A155" s="3">
        <v>5199</v>
      </c>
      <c r="C155" s="3">
        <v>82.66</v>
      </c>
      <c r="D155" s="3">
        <v>72.77</v>
      </c>
      <c r="E155" s="3">
        <v>7.4</v>
      </c>
      <c r="F155" s="4">
        <f>IF(C155&gt;180,-(360-C155),C155)</f>
        <v>82.66</v>
      </c>
      <c r="G155" s="1">
        <f t="shared" si="10"/>
        <v>82.66</v>
      </c>
      <c r="H155" s="1">
        <f t="shared" si="11"/>
        <v>72.77</v>
      </c>
      <c r="I155" s="2">
        <f t="shared" si="12"/>
        <v>0.56764027443917597</v>
      </c>
      <c r="J155" s="2">
        <f t="shared" si="13"/>
        <v>4.4067136796638113</v>
      </c>
      <c r="K155" s="2">
        <f t="shared" si="14"/>
        <v>14.326850982134856</v>
      </c>
      <c r="L155" s="1">
        <v>100</v>
      </c>
      <c r="M155" s="1">
        <f>L155/E155</f>
        <v>13.513513513513512</v>
      </c>
      <c r="N155" s="1" t="s">
        <v>15034</v>
      </c>
    </row>
    <row r="156" spans="1:14" x14ac:dyDescent="0.25">
      <c r="A156" s="3">
        <v>4564</v>
      </c>
      <c r="B156" s="3" t="s">
        <v>7738</v>
      </c>
      <c r="C156" s="3">
        <v>251.67</v>
      </c>
      <c r="D156" s="3">
        <v>72.7</v>
      </c>
      <c r="E156" s="3">
        <v>5.53</v>
      </c>
      <c r="F156" s="4">
        <f>IF(C156&gt;180,-(360-C156),C156)</f>
        <v>-108.33000000000001</v>
      </c>
      <c r="G156" s="1">
        <f t="shared" si="10"/>
        <v>-108.33000000000001</v>
      </c>
      <c r="H156" s="1">
        <f t="shared" si="11"/>
        <v>72.7</v>
      </c>
      <c r="I156" s="2">
        <f t="shared" si="12"/>
        <v>-1.4028192698457662</v>
      </c>
      <c r="J156" s="2">
        <f t="shared" si="13"/>
        <v>-4.2342952939095628</v>
      </c>
      <c r="K156" s="2">
        <f t="shared" si="14"/>
        <v>14.321411992541963</v>
      </c>
      <c r="L156" s="1">
        <v>100</v>
      </c>
      <c r="M156" s="1">
        <f>L156/E156</f>
        <v>18.083182640144663</v>
      </c>
      <c r="N156" s="1" t="s">
        <v>15034</v>
      </c>
    </row>
    <row r="157" spans="1:14" x14ac:dyDescent="0.25">
      <c r="A157" s="3">
        <v>4572</v>
      </c>
      <c r="C157" s="3">
        <v>159.77000000000001</v>
      </c>
      <c r="D157" s="3">
        <v>72.680000000000007</v>
      </c>
      <c r="E157" s="3">
        <v>6.62</v>
      </c>
      <c r="F157" s="4">
        <f>IF(C157&gt;180,-(360-C157),C157)</f>
        <v>159.77000000000001</v>
      </c>
      <c r="G157" s="1">
        <f t="shared" si="10"/>
        <v>159.77000000000001</v>
      </c>
      <c r="H157" s="1">
        <f t="shared" si="11"/>
        <v>72.680000000000007</v>
      </c>
      <c r="I157" s="2">
        <f t="shared" si="12"/>
        <v>-4.1901470985117335</v>
      </c>
      <c r="J157" s="2">
        <f t="shared" si="13"/>
        <v>1.5441653859876301</v>
      </c>
      <c r="K157" s="2">
        <f t="shared" si="14"/>
        <v>14.319854068863668</v>
      </c>
      <c r="L157" s="1">
        <v>100</v>
      </c>
      <c r="M157" s="1">
        <f>L157/E157</f>
        <v>15.105740181268882</v>
      </c>
      <c r="N157" s="1" t="s">
        <v>15034</v>
      </c>
    </row>
    <row r="158" spans="1:14" x14ac:dyDescent="0.25">
      <c r="A158" s="3">
        <v>4777</v>
      </c>
      <c r="B158" s="3" t="s">
        <v>8083</v>
      </c>
      <c r="C158" s="3">
        <v>287.63</v>
      </c>
      <c r="D158" s="3">
        <v>72.62</v>
      </c>
      <c r="E158" s="3">
        <v>6.26</v>
      </c>
      <c r="F158" s="4">
        <f>IF(C158&gt;180,-(360-C158),C158)</f>
        <v>-72.37</v>
      </c>
      <c r="G158" s="1">
        <f t="shared" si="10"/>
        <v>-72.37</v>
      </c>
      <c r="H158" s="1">
        <f t="shared" si="11"/>
        <v>72.62</v>
      </c>
      <c r="I158" s="2">
        <f t="shared" si="12"/>
        <v>1.3570391766067145</v>
      </c>
      <c r="J158" s="2">
        <f t="shared" si="13"/>
        <v>-4.2701706549898315</v>
      </c>
      <c r="K158" s="2">
        <f t="shared" si="14"/>
        <v>14.315169829604478</v>
      </c>
      <c r="L158" s="1">
        <v>100</v>
      </c>
      <c r="M158" s="1">
        <f>L158/E158</f>
        <v>15.974440894568691</v>
      </c>
      <c r="N158" s="1" t="s">
        <v>15034</v>
      </c>
    </row>
    <row r="159" spans="1:14" x14ac:dyDescent="0.25">
      <c r="A159" s="3">
        <v>5200</v>
      </c>
      <c r="B159" s="3" t="s">
        <v>8761</v>
      </c>
      <c r="C159" s="3">
        <v>355.81</v>
      </c>
      <c r="D159" s="3">
        <v>72.400000000000006</v>
      </c>
      <c r="E159" s="3">
        <v>4.07</v>
      </c>
      <c r="F159" s="4">
        <f>IF(C159&gt;180,-(360-C159),C159)</f>
        <v>-4.1899999999999977</v>
      </c>
      <c r="G159" s="1">
        <f t="shared" si="10"/>
        <v>-4.1899999999999977</v>
      </c>
      <c r="H159" s="1">
        <f t="shared" si="11"/>
        <v>72.400000000000006</v>
      </c>
      <c r="I159" s="2">
        <f t="shared" si="12"/>
        <v>4.5234259494794262</v>
      </c>
      <c r="J159" s="2">
        <f t="shared" si="13"/>
        <v>-0.33138590325204081</v>
      </c>
      <c r="K159" s="2">
        <f t="shared" si="14"/>
        <v>14.297860016894205</v>
      </c>
      <c r="L159" s="1">
        <v>100</v>
      </c>
      <c r="M159" s="1">
        <f>L159/E159</f>
        <v>24.570024570024568</v>
      </c>
      <c r="N159" s="1" t="s">
        <v>15034</v>
      </c>
    </row>
    <row r="160" spans="1:14" x14ac:dyDescent="0.25">
      <c r="A160" s="3">
        <v>4960</v>
      </c>
      <c r="C160" s="3">
        <v>317.52999999999997</v>
      </c>
      <c r="D160" s="3">
        <v>72.39</v>
      </c>
      <c r="E160" s="3">
        <v>5.78</v>
      </c>
      <c r="F160" s="4">
        <f>IF(C160&gt;180,-(360-C160),C160)</f>
        <v>-42.470000000000027</v>
      </c>
      <c r="G160" s="1">
        <f t="shared" si="10"/>
        <v>-42.470000000000027</v>
      </c>
      <c r="H160" s="1">
        <f t="shared" si="11"/>
        <v>72.39</v>
      </c>
      <c r="I160" s="2">
        <f t="shared" si="12"/>
        <v>3.3474016233248443</v>
      </c>
      <c r="J160" s="2">
        <f t="shared" si="13"/>
        <v>-3.064105636845027</v>
      </c>
      <c r="K160" s="2">
        <f t="shared" si="14"/>
        <v>14.297068196606489</v>
      </c>
      <c r="L160" s="1">
        <v>100</v>
      </c>
      <c r="M160" s="1">
        <f>L160/E160</f>
        <v>17.301038062283737</v>
      </c>
      <c r="N160" s="1" t="s">
        <v>15034</v>
      </c>
    </row>
    <row r="161" spans="1:14" x14ac:dyDescent="0.25">
      <c r="A161" s="3">
        <v>4849</v>
      </c>
      <c r="B161" s="3" t="s">
        <v>8208</v>
      </c>
      <c r="C161" s="3">
        <v>298.79000000000002</v>
      </c>
      <c r="D161" s="3">
        <v>72.38</v>
      </c>
      <c r="E161" s="3">
        <v>5.67</v>
      </c>
      <c r="F161" s="4">
        <f>IF(C161&gt;180,-(360-C161),C161)</f>
        <v>-61.20999999999998</v>
      </c>
      <c r="G161" s="1">
        <f t="shared" si="10"/>
        <v>-61.20999999999998</v>
      </c>
      <c r="H161" s="1">
        <f t="shared" si="11"/>
        <v>72.38</v>
      </c>
      <c r="I161" s="2">
        <f t="shared" si="12"/>
        <v>2.1867268525974874</v>
      </c>
      <c r="J161" s="2">
        <f t="shared" si="13"/>
        <v>-3.9792863551752933</v>
      </c>
      <c r="K161" s="2">
        <f t="shared" si="14"/>
        <v>14.296275940805174</v>
      </c>
      <c r="L161" s="1">
        <v>100</v>
      </c>
      <c r="M161" s="1">
        <f>L161/E161</f>
        <v>17.636684303350972</v>
      </c>
      <c r="N161" s="1" t="s">
        <v>15034</v>
      </c>
    </row>
    <row r="162" spans="1:14" x14ac:dyDescent="0.25">
      <c r="A162" s="3">
        <v>5304</v>
      </c>
      <c r="B162" s="3" t="s">
        <v>8914</v>
      </c>
      <c r="C162" s="3">
        <v>30.82</v>
      </c>
      <c r="D162" s="3">
        <v>72.180000000000007</v>
      </c>
      <c r="E162" s="3">
        <v>4.83</v>
      </c>
      <c r="F162" s="4">
        <f>IF(C162&gt;180,-(360-C162),C162)</f>
        <v>30.82</v>
      </c>
      <c r="G162" s="1">
        <f t="shared" si="10"/>
        <v>30.82</v>
      </c>
      <c r="H162" s="1">
        <f t="shared" si="11"/>
        <v>72.180000000000007</v>
      </c>
      <c r="I162" s="2">
        <f t="shared" si="12"/>
        <v>3.942161364216568</v>
      </c>
      <c r="J162" s="2">
        <f t="shared" si="13"/>
        <v>2.3518652767016794</v>
      </c>
      <c r="K162" s="2">
        <f t="shared" si="14"/>
        <v>14.280339404185151</v>
      </c>
      <c r="L162" s="1">
        <v>100</v>
      </c>
      <c r="M162" s="1">
        <f>L162/E162</f>
        <v>20.703933747412009</v>
      </c>
      <c r="N162" s="1" t="s">
        <v>15034</v>
      </c>
    </row>
    <row r="163" spans="1:14" x14ac:dyDescent="0.25">
      <c r="A163" s="3">
        <v>5045</v>
      </c>
      <c r="C163" s="3">
        <v>104.7</v>
      </c>
      <c r="D163" s="3">
        <v>72.12</v>
      </c>
      <c r="E163" s="3">
        <v>6.35</v>
      </c>
      <c r="F163" s="4">
        <f>IF(C163&gt;180,-(360-C163),C163)</f>
        <v>104.7</v>
      </c>
      <c r="G163" s="1">
        <f t="shared" si="10"/>
        <v>104.7</v>
      </c>
      <c r="H163" s="1">
        <f t="shared" si="11"/>
        <v>72.12</v>
      </c>
      <c r="I163" s="2">
        <f t="shared" si="12"/>
        <v>-1.1686483243033106</v>
      </c>
      <c r="J163" s="2">
        <f t="shared" si="13"/>
        <v>4.4546224563872929</v>
      </c>
      <c r="K163" s="2">
        <f t="shared" si="14"/>
        <v>14.275524504029724</v>
      </c>
      <c r="L163" s="1">
        <v>100</v>
      </c>
      <c r="M163" s="1">
        <f>L163/E163</f>
        <v>15.748031496062993</v>
      </c>
      <c r="N163" s="1" t="s">
        <v>15034</v>
      </c>
    </row>
    <row r="164" spans="1:14" x14ac:dyDescent="0.25">
      <c r="A164" s="3">
        <v>5160</v>
      </c>
      <c r="C164" s="3">
        <v>90.49</v>
      </c>
      <c r="D164" s="3">
        <v>72.09</v>
      </c>
      <c r="E164" s="3">
        <v>6.3</v>
      </c>
      <c r="F164" s="4">
        <f>IF(C164&gt;180,-(360-C164),C164)</f>
        <v>90.49</v>
      </c>
      <c r="G164" s="1">
        <f t="shared" si="10"/>
        <v>90.49</v>
      </c>
      <c r="H164" s="1">
        <f t="shared" si="11"/>
        <v>72.09</v>
      </c>
      <c r="I164" s="2">
        <f t="shared" si="12"/>
        <v>-3.9449053573518703E-2</v>
      </c>
      <c r="J164" s="2">
        <f t="shared" si="13"/>
        <v>4.6126717776718227</v>
      </c>
      <c r="K164" s="2">
        <f t="shared" si="14"/>
        <v>14.273111183047725</v>
      </c>
      <c r="L164" s="1">
        <v>100</v>
      </c>
      <c r="M164" s="1">
        <f>L164/E164</f>
        <v>15.873015873015873</v>
      </c>
      <c r="N164" s="1" t="s">
        <v>15034</v>
      </c>
    </row>
    <row r="165" spans="1:14" x14ac:dyDescent="0.25">
      <c r="A165" s="3">
        <v>5179</v>
      </c>
      <c r="C165" s="3">
        <v>87.52</v>
      </c>
      <c r="D165" s="3">
        <v>72.06</v>
      </c>
      <c r="E165" s="3">
        <v>5.87</v>
      </c>
      <c r="F165" s="4">
        <f>IF(C165&gt;180,-(360-C165),C165)</f>
        <v>87.52</v>
      </c>
      <c r="G165" s="1">
        <f t="shared" si="10"/>
        <v>87.52</v>
      </c>
      <c r="H165" s="1">
        <f t="shared" si="11"/>
        <v>72.06</v>
      </c>
      <c r="I165" s="2">
        <f t="shared" si="12"/>
        <v>0.19992396113125804</v>
      </c>
      <c r="J165" s="2">
        <f t="shared" si="13"/>
        <v>4.615985769412271</v>
      </c>
      <c r="K165" s="2">
        <f t="shared" si="14"/>
        <v>14.270693949011344</v>
      </c>
      <c r="L165" s="1">
        <v>100</v>
      </c>
      <c r="M165" s="1">
        <f>L165/E165</f>
        <v>17.035775127768314</v>
      </c>
      <c r="N165" s="1" t="s">
        <v>15034</v>
      </c>
    </row>
    <row r="166" spans="1:14" x14ac:dyDescent="0.25">
      <c r="A166" s="3">
        <v>5310</v>
      </c>
      <c r="C166" s="3">
        <v>54.36</v>
      </c>
      <c r="D166" s="3">
        <v>71.95</v>
      </c>
      <c r="E166" s="3">
        <v>6.11</v>
      </c>
      <c r="F166" s="4">
        <f>IF(C166&gt;180,-(360-C166),C166)</f>
        <v>54.36</v>
      </c>
      <c r="G166" s="1">
        <f t="shared" si="10"/>
        <v>54.36</v>
      </c>
      <c r="H166" s="1">
        <f t="shared" si="11"/>
        <v>71.95</v>
      </c>
      <c r="I166" s="2">
        <f t="shared" si="12"/>
        <v>2.7081719698053677</v>
      </c>
      <c r="J166" s="2">
        <f t="shared" si="13"/>
        <v>3.7771606589384148</v>
      </c>
      <c r="K166" s="2">
        <f t="shared" si="14"/>
        <v>14.26179728991155</v>
      </c>
      <c r="L166" s="1">
        <v>100</v>
      </c>
      <c r="M166" s="1">
        <f>L166/E166</f>
        <v>16.366612111292962</v>
      </c>
      <c r="N166" s="1" t="s">
        <v>15034</v>
      </c>
    </row>
    <row r="167" spans="1:14" x14ac:dyDescent="0.25">
      <c r="A167" s="3">
        <v>4535</v>
      </c>
      <c r="C167" s="3">
        <v>246.81</v>
      </c>
      <c r="D167" s="3">
        <v>71.94</v>
      </c>
      <c r="E167" s="3">
        <v>6.04</v>
      </c>
      <c r="F167" s="4">
        <f>IF(C167&gt;180,-(360-C167),C167)</f>
        <v>-113.19</v>
      </c>
      <c r="G167" s="1">
        <f t="shared" si="10"/>
        <v>-113.19</v>
      </c>
      <c r="H167" s="1">
        <f t="shared" si="11"/>
        <v>71.94</v>
      </c>
      <c r="I167" s="2">
        <f t="shared" si="12"/>
        <v>-1.8311593234032624</v>
      </c>
      <c r="J167" s="2">
        <f t="shared" si="13"/>
        <v>-4.274475034204503</v>
      </c>
      <c r="K167" s="2">
        <f t="shared" si="14"/>
        <v>14.260985895592061</v>
      </c>
      <c r="L167" s="1">
        <v>100</v>
      </c>
      <c r="M167" s="1">
        <f>L167/E167</f>
        <v>16.556291390728475</v>
      </c>
      <c r="N167" s="1" t="s">
        <v>15034</v>
      </c>
    </row>
    <row r="168" spans="1:14" x14ac:dyDescent="0.25">
      <c r="A168" s="3">
        <v>4846</v>
      </c>
      <c r="C168" s="3">
        <v>126.45</v>
      </c>
      <c r="D168" s="3">
        <v>71.650000000000006</v>
      </c>
      <c r="E168" s="3">
        <v>4.99</v>
      </c>
      <c r="F168" s="4">
        <f>IF(C168&gt;180,-(360-C168),C168)</f>
        <v>126.45</v>
      </c>
      <c r="G168" s="1">
        <f t="shared" si="10"/>
        <v>126.45</v>
      </c>
      <c r="H168" s="1">
        <f t="shared" si="11"/>
        <v>71.650000000000006</v>
      </c>
      <c r="I168" s="2">
        <f t="shared" si="12"/>
        <v>-2.8056256159349275</v>
      </c>
      <c r="J168" s="2">
        <f t="shared" si="13"/>
        <v>3.7985135152829752</v>
      </c>
      <c r="K168" s="2">
        <f t="shared" si="14"/>
        <v>14.237266590796928</v>
      </c>
      <c r="L168" s="1">
        <v>100</v>
      </c>
      <c r="M168" s="1">
        <f>L168/E168</f>
        <v>20.040080160320642</v>
      </c>
      <c r="N168" s="1" t="s">
        <v>15034</v>
      </c>
    </row>
    <row r="169" spans="1:14" x14ac:dyDescent="0.25">
      <c r="A169" s="3">
        <v>4945</v>
      </c>
      <c r="C169" s="3">
        <v>114.85</v>
      </c>
      <c r="D169" s="3">
        <v>71.63</v>
      </c>
      <c r="E169" s="3">
        <v>5.63</v>
      </c>
      <c r="F169" s="4">
        <f>IF(C169&gt;180,-(360-C169),C169)</f>
        <v>114.85</v>
      </c>
      <c r="G169" s="1">
        <f t="shared" si="10"/>
        <v>114.85</v>
      </c>
      <c r="H169" s="1">
        <f t="shared" si="11"/>
        <v>71.63</v>
      </c>
      <c r="I169" s="2">
        <f t="shared" si="12"/>
        <v>-1.9866125964204111</v>
      </c>
      <c r="J169" s="2">
        <f t="shared" si="13"/>
        <v>4.2895885304916774</v>
      </c>
      <c r="K169" s="2">
        <f t="shared" si="14"/>
        <v>14.235617325245084</v>
      </c>
      <c r="L169" s="1">
        <v>100</v>
      </c>
      <c r="M169" s="1">
        <f>L169/E169</f>
        <v>17.761989342806395</v>
      </c>
      <c r="N169" s="1" t="s">
        <v>15034</v>
      </c>
    </row>
    <row r="170" spans="1:14" x14ac:dyDescent="0.25">
      <c r="A170" s="3">
        <v>5081</v>
      </c>
      <c r="B170" s="3" t="s">
        <v>8568</v>
      </c>
      <c r="C170" s="3">
        <v>333.33</v>
      </c>
      <c r="D170" s="3">
        <v>71.42</v>
      </c>
      <c r="E170" s="3">
        <v>5.65</v>
      </c>
      <c r="F170" s="4">
        <f>IF(C170&gt;180,-(360-C170),C170)</f>
        <v>-26.670000000000016</v>
      </c>
      <c r="G170" s="1">
        <f t="shared" si="10"/>
        <v>-26.670000000000016</v>
      </c>
      <c r="H170" s="1">
        <f t="shared" si="11"/>
        <v>71.42</v>
      </c>
      <c r="I170" s="2">
        <f t="shared" si="12"/>
        <v>4.2709270316690402</v>
      </c>
      <c r="J170" s="2">
        <f t="shared" si="13"/>
        <v>-2.1452513256428722</v>
      </c>
      <c r="K170" s="2">
        <f t="shared" si="14"/>
        <v>14.218195351027717</v>
      </c>
      <c r="L170" s="1">
        <v>100</v>
      </c>
      <c r="M170" s="1">
        <f>L170/E170</f>
        <v>17.699115044247787</v>
      </c>
      <c r="N170" s="1" t="s">
        <v>15034</v>
      </c>
    </row>
    <row r="171" spans="1:14" x14ac:dyDescent="0.25">
      <c r="A171" s="3">
        <v>4459</v>
      </c>
      <c r="C171" s="3">
        <v>229.8</v>
      </c>
      <c r="D171" s="3">
        <v>71.319999999999993</v>
      </c>
      <c r="E171" s="3">
        <v>6.45</v>
      </c>
      <c r="F171" s="4">
        <f>IF(C171&gt;180,-(360-C171),C171)</f>
        <v>-130.19999999999999</v>
      </c>
      <c r="G171" s="1">
        <f t="shared" si="10"/>
        <v>-130.19999999999999</v>
      </c>
      <c r="H171" s="1">
        <f t="shared" si="11"/>
        <v>71.319999999999993</v>
      </c>
      <c r="I171" s="2">
        <f t="shared" si="12"/>
        <v>-3.1009304043626087</v>
      </c>
      <c r="J171" s="2">
        <f t="shared" si="13"/>
        <v>-3.6694556017706428</v>
      </c>
      <c r="K171" s="2">
        <f t="shared" si="14"/>
        <v>14.209832026239212</v>
      </c>
      <c r="L171" s="1">
        <v>100</v>
      </c>
      <c r="M171" s="1">
        <f>L171/E171</f>
        <v>15.503875968992247</v>
      </c>
      <c r="N171" s="1" t="s">
        <v>15034</v>
      </c>
    </row>
    <row r="172" spans="1:14" x14ac:dyDescent="0.25">
      <c r="A172" s="3">
        <v>5011</v>
      </c>
      <c r="B172" s="3" t="s">
        <v>8464</v>
      </c>
      <c r="C172" s="3">
        <v>322.8</v>
      </c>
      <c r="D172" s="3">
        <v>71.31</v>
      </c>
      <c r="E172" s="3">
        <v>5.22</v>
      </c>
      <c r="F172" s="4">
        <f>IF(C172&gt;180,-(360-C172),C172)</f>
        <v>-37.199999999999989</v>
      </c>
      <c r="G172" s="1">
        <f t="shared" si="10"/>
        <v>-37.199999999999989</v>
      </c>
      <c r="H172" s="1">
        <f t="shared" si="11"/>
        <v>71.31</v>
      </c>
      <c r="I172" s="2">
        <f t="shared" si="12"/>
        <v>3.8286923008065346</v>
      </c>
      <c r="J172" s="2">
        <f t="shared" si="13"/>
        <v>-2.9061356312766922</v>
      </c>
      <c r="K172" s="2">
        <f t="shared" si="14"/>
        <v>14.208993312630167</v>
      </c>
      <c r="L172" s="1">
        <v>100</v>
      </c>
      <c r="M172" s="1">
        <f>L172/E172</f>
        <v>19.157088122605366</v>
      </c>
      <c r="N172" s="1" t="s">
        <v>15034</v>
      </c>
    </row>
    <row r="173" spans="1:14" x14ac:dyDescent="0.25">
      <c r="A173" s="3">
        <v>4594</v>
      </c>
      <c r="B173" s="3" t="s">
        <v>7777</v>
      </c>
      <c r="C173" s="3">
        <v>151.88999999999999</v>
      </c>
      <c r="D173" s="3">
        <v>71.2</v>
      </c>
      <c r="E173" s="3">
        <v>5.21</v>
      </c>
      <c r="F173" s="4">
        <f>IF(C173&gt;180,-(360-C173),C173)</f>
        <v>151.88999999999999</v>
      </c>
      <c r="G173" s="1">
        <f t="shared" si="10"/>
        <v>151.88999999999999</v>
      </c>
      <c r="H173" s="1">
        <f t="shared" si="11"/>
        <v>71.2</v>
      </c>
      <c r="I173" s="2">
        <f t="shared" si="12"/>
        <v>-4.2637909636013855</v>
      </c>
      <c r="J173" s="2">
        <f t="shared" si="13"/>
        <v>2.277608777040566</v>
      </c>
      <c r="K173" s="2">
        <f t="shared" si="14"/>
        <v>14.199738901735445</v>
      </c>
      <c r="L173" s="1">
        <v>100</v>
      </c>
      <c r="M173" s="1">
        <f>L173/E173</f>
        <v>19.193857965451055</v>
      </c>
      <c r="N173" s="1" t="s">
        <v>15034</v>
      </c>
    </row>
    <row r="174" spans="1:14" x14ac:dyDescent="0.25">
      <c r="A174" s="3">
        <v>4452</v>
      </c>
      <c r="C174" s="3">
        <v>177.5</v>
      </c>
      <c r="D174" s="3">
        <v>70.98</v>
      </c>
      <c r="E174" s="3">
        <v>6.4</v>
      </c>
      <c r="F174" s="4">
        <f>IF(C174&gt;180,-(360-C174),C174)</f>
        <v>177.5</v>
      </c>
      <c r="G174" s="1">
        <f t="shared" si="10"/>
        <v>177.5</v>
      </c>
      <c r="H174" s="1">
        <f t="shared" si="11"/>
        <v>70.98</v>
      </c>
      <c r="I174" s="2">
        <f t="shared" si="12"/>
        <v>-4.8838200000661267</v>
      </c>
      <c r="J174" s="2">
        <f t="shared" si="13"/>
        <v>0.21323218619833686</v>
      </c>
      <c r="K174" s="2">
        <f t="shared" si="14"/>
        <v>14.181073099089616</v>
      </c>
      <c r="L174" s="1">
        <v>100</v>
      </c>
      <c r="M174" s="1">
        <f>L174/E174</f>
        <v>15.625</v>
      </c>
      <c r="N174" s="1" t="s">
        <v>15034</v>
      </c>
    </row>
    <row r="175" spans="1:14" x14ac:dyDescent="0.25">
      <c r="A175" s="3">
        <v>4919</v>
      </c>
      <c r="C175" s="3">
        <v>119.92</v>
      </c>
      <c r="D175" s="3">
        <v>70.92</v>
      </c>
      <c r="E175" s="3">
        <v>6.12</v>
      </c>
      <c r="F175" s="4">
        <f>IF(C175&gt;180,-(360-C175),C175)</f>
        <v>119.92</v>
      </c>
      <c r="G175" s="1">
        <f t="shared" si="10"/>
        <v>119.92</v>
      </c>
      <c r="H175" s="1">
        <f t="shared" si="11"/>
        <v>70.92</v>
      </c>
      <c r="I175" s="2">
        <f t="shared" si="12"/>
        <v>-2.4457287415164131</v>
      </c>
      <c r="J175" s="2">
        <f t="shared" si="13"/>
        <v>4.2498190911556355</v>
      </c>
      <c r="K175" s="2">
        <f t="shared" si="14"/>
        <v>14.175946127697072</v>
      </c>
      <c r="L175" s="1">
        <v>100</v>
      </c>
      <c r="M175" s="1">
        <f>L175/E175</f>
        <v>16.33986928104575</v>
      </c>
      <c r="N175" s="1" t="s">
        <v>15034</v>
      </c>
    </row>
    <row r="176" spans="1:14" x14ac:dyDescent="0.25">
      <c r="A176" s="3">
        <v>4650</v>
      </c>
      <c r="B176" s="3" t="s">
        <v>7868</v>
      </c>
      <c r="C176" s="3">
        <v>273.17</v>
      </c>
      <c r="D176" s="3">
        <v>70.900000000000006</v>
      </c>
      <c r="E176" s="3">
        <v>5.85</v>
      </c>
      <c r="F176" s="4">
        <f>IF(C176&gt;180,-(360-C176),C176)</f>
        <v>-86.829999999999984</v>
      </c>
      <c r="G176" s="1">
        <f t="shared" si="10"/>
        <v>-86.829999999999984</v>
      </c>
      <c r="H176" s="1">
        <f t="shared" si="11"/>
        <v>70.900000000000006</v>
      </c>
      <c r="I176" s="2">
        <f t="shared" si="12"/>
        <v>0.27142094009547668</v>
      </c>
      <c r="J176" s="2">
        <f t="shared" si="13"/>
        <v>-4.9007581241115101</v>
      </c>
      <c r="K176" s="2">
        <f t="shared" si="14"/>
        <v>14.174233682362964</v>
      </c>
      <c r="L176" s="1">
        <v>100</v>
      </c>
      <c r="M176" s="1">
        <f>L176/E176</f>
        <v>17.094017094017094</v>
      </c>
      <c r="N176" s="1" t="s">
        <v>15034</v>
      </c>
    </row>
    <row r="177" spans="1:14" x14ac:dyDescent="0.25">
      <c r="A177" s="3">
        <v>4534</v>
      </c>
      <c r="B177" s="3" t="s">
        <v>7691</v>
      </c>
      <c r="C177" s="3">
        <v>250.65</v>
      </c>
      <c r="D177" s="3">
        <v>70.81</v>
      </c>
      <c r="E177" s="3">
        <v>2.14</v>
      </c>
      <c r="F177" s="4">
        <f>IF(C177&gt;180,-(360-C177),C177)</f>
        <v>-109.35</v>
      </c>
      <c r="G177" s="1">
        <f t="shared" si="10"/>
        <v>-109.35</v>
      </c>
      <c r="H177" s="1">
        <f t="shared" si="11"/>
        <v>70.81</v>
      </c>
      <c r="I177" s="2">
        <f t="shared" si="12"/>
        <v>-1.6336704894805889</v>
      </c>
      <c r="J177" s="2">
        <f t="shared" si="13"/>
        <v>-4.6520124396004592</v>
      </c>
      <c r="K177" s="2">
        <f t="shared" si="14"/>
        <v>14.166506308670563</v>
      </c>
      <c r="L177" s="1">
        <v>100</v>
      </c>
      <c r="M177" s="1">
        <f>L177/E177</f>
        <v>46.728971962616818</v>
      </c>
      <c r="N177" s="1" t="s">
        <v>15034</v>
      </c>
    </row>
    <row r="178" spans="1:14" x14ac:dyDescent="0.25">
      <c r="A178" s="3">
        <v>5116</v>
      </c>
      <c r="C178" s="3">
        <v>98.48</v>
      </c>
      <c r="D178" s="3">
        <v>70.790000000000006</v>
      </c>
      <c r="E178" s="3">
        <v>6.84</v>
      </c>
      <c r="F178" s="4">
        <f>IF(C178&gt;180,-(360-C178),C178)</f>
        <v>98.48</v>
      </c>
      <c r="G178" s="1">
        <f t="shared" si="10"/>
        <v>98.48</v>
      </c>
      <c r="H178" s="1">
        <f t="shared" si="11"/>
        <v>70.790000000000006</v>
      </c>
      <c r="I178" s="2">
        <f t="shared" si="12"/>
        <v>-0.72780528397839273</v>
      </c>
      <c r="J178" s="2">
        <f t="shared" si="13"/>
        <v>4.8815144480583532</v>
      </c>
      <c r="K178" s="2">
        <f t="shared" si="14"/>
        <v>14.164784366943632</v>
      </c>
      <c r="L178" s="1">
        <v>100</v>
      </c>
      <c r="M178" s="1">
        <f>L178/E178</f>
        <v>14.619883040935672</v>
      </c>
      <c r="N178" s="1" t="s">
        <v>15034</v>
      </c>
    </row>
    <row r="179" spans="1:14" x14ac:dyDescent="0.25">
      <c r="A179" s="3">
        <v>4741</v>
      </c>
      <c r="C179" s="3">
        <v>284.95999999999998</v>
      </c>
      <c r="D179" s="3">
        <v>70.650000000000006</v>
      </c>
      <c r="E179" s="3">
        <v>6.37</v>
      </c>
      <c r="F179" s="4">
        <f>IF(C179&gt;180,-(360-C179),C179)</f>
        <v>-75.04000000000002</v>
      </c>
      <c r="G179" s="1">
        <f t="shared" si="10"/>
        <v>-75.04000000000002</v>
      </c>
      <c r="H179" s="1">
        <f t="shared" si="11"/>
        <v>70.650000000000006</v>
      </c>
      <c r="I179" s="2">
        <f t="shared" si="12"/>
        <v>1.2829964922971102</v>
      </c>
      <c r="J179" s="2">
        <f t="shared" si="13"/>
        <v>-4.8016142259860075</v>
      </c>
      <c r="K179" s="2">
        <f t="shared" si="14"/>
        <v>14.152682460422904</v>
      </c>
      <c r="L179" s="1">
        <v>100</v>
      </c>
      <c r="M179" s="1">
        <f>L179/E179</f>
        <v>15.698587127158556</v>
      </c>
      <c r="N179" s="1" t="s">
        <v>15034</v>
      </c>
    </row>
    <row r="180" spans="1:14" x14ac:dyDescent="0.25">
      <c r="A180" s="3">
        <v>4412</v>
      </c>
      <c r="C180" s="3">
        <v>188.72</v>
      </c>
      <c r="D180" s="3">
        <v>70.63</v>
      </c>
      <c r="E180" s="3">
        <v>6.32</v>
      </c>
      <c r="F180" s="4">
        <f>IF(C180&gt;180,-(360-C180),C180)</f>
        <v>-171.28</v>
      </c>
      <c r="G180" s="1">
        <f t="shared" si="10"/>
        <v>-171.28</v>
      </c>
      <c r="H180" s="1">
        <f t="shared" si="11"/>
        <v>70.63</v>
      </c>
      <c r="I180" s="2">
        <f t="shared" si="12"/>
        <v>-4.9175022542487232</v>
      </c>
      <c r="J180" s="2">
        <f t="shared" si="13"/>
        <v>-0.75424040547156368</v>
      </c>
      <c r="K180" s="2">
        <f t="shared" si="14"/>
        <v>14.150946717100338</v>
      </c>
      <c r="L180" s="1">
        <v>100</v>
      </c>
      <c r="M180" s="1">
        <f>L180/E180</f>
        <v>15.822784810126581</v>
      </c>
      <c r="N180" s="1" t="s">
        <v>15034</v>
      </c>
    </row>
    <row r="181" spans="1:14" x14ac:dyDescent="0.25">
      <c r="A181" s="3">
        <v>4531</v>
      </c>
      <c r="C181" s="3">
        <v>251.07</v>
      </c>
      <c r="D181" s="3">
        <v>70.53</v>
      </c>
      <c r="E181" s="3">
        <v>5.88</v>
      </c>
      <c r="F181" s="4">
        <f>IF(C181&gt;180,-(360-C181),C181)</f>
        <v>-108.93</v>
      </c>
      <c r="G181" s="1">
        <f t="shared" si="10"/>
        <v>-108.93</v>
      </c>
      <c r="H181" s="1">
        <f t="shared" si="11"/>
        <v>70.53</v>
      </c>
      <c r="I181" s="2">
        <f t="shared" si="12"/>
        <v>-1.6219659733733252</v>
      </c>
      <c r="J181" s="2">
        <f t="shared" si="13"/>
        <v>-4.7292931403359075</v>
      </c>
      <c r="K181" s="2">
        <f t="shared" si="14"/>
        <v>14.142242140975766</v>
      </c>
      <c r="L181" s="1">
        <v>100</v>
      </c>
      <c r="M181" s="1">
        <f>L181/E181</f>
        <v>17.006802721088437</v>
      </c>
      <c r="N181" s="1" t="s">
        <v>15034</v>
      </c>
    </row>
    <row r="182" spans="1:14" x14ac:dyDescent="0.25">
      <c r="A182" s="3">
        <v>4847</v>
      </c>
      <c r="B182" s="3" t="s">
        <v>8203</v>
      </c>
      <c r="C182" s="3">
        <v>298.61</v>
      </c>
      <c r="D182" s="3">
        <v>70.5</v>
      </c>
      <c r="E182" s="3">
        <v>5.22</v>
      </c>
      <c r="F182" s="4">
        <f>IF(C182&gt;180,-(360-C182),C182)</f>
        <v>-61.389999999999986</v>
      </c>
      <c r="G182" s="1">
        <f t="shared" si="10"/>
        <v>-61.389999999999986</v>
      </c>
      <c r="H182" s="1">
        <f t="shared" si="11"/>
        <v>70.5</v>
      </c>
      <c r="I182" s="2">
        <f t="shared" si="12"/>
        <v>2.3976266211985977</v>
      </c>
      <c r="J182" s="2">
        <f t="shared" si="13"/>
        <v>-4.3957326944902553</v>
      </c>
      <c r="K182" s="2">
        <f t="shared" si="14"/>
        <v>14.139622366382676</v>
      </c>
      <c r="L182" s="1">
        <v>100</v>
      </c>
      <c r="M182" s="1">
        <f>L182/E182</f>
        <v>19.157088122605366</v>
      </c>
      <c r="N182" s="1" t="s">
        <v>15034</v>
      </c>
    </row>
    <row r="183" spans="1:14" x14ac:dyDescent="0.25">
      <c r="A183" s="3">
        <v>5333</v>
      </c>
      <c r="C183" s="3">
        <v>21.95</v>
      </c>
      <c r="D183" s="3">
        <v>70.38</v>
      </c>
      <c r="E183" s="3">
        <v>6.39</v>
      </c>
      <c r="F183" s="4">
        <f>IF(C183&gt;180,-(360-C183),C183)</f>
        <v>21.95</v>
      </c>
      <c r="G183" s="1">
        <f t="shared" si="10"/>
        <v>21.95</v>
      </c>
      <c r="H183" s="1">
        <f t="shared" si="11"/>
        <v>70.38</v>
      </c>
      <c r="I183" s="2">
        <f t="shared" si="12"/>
        <v>4.6715970864498191</v>
      </c>
      <c r="J183" s="2">
        <f t="shared" si="13"/>
        <v>1.8827071969682407</v>
      </c>
      <c r="K183" s="2">
        <f t="shared" si="14"/>
        <v>14.12910451063186</v>
      </c>
      <c r="L183" s="1">
        <v>100</v>
      </c>
      <c r="M183" s="1">
        <f>L183/E183</f>
        <v>15.649452269170579</v>
      </c>
      <c r="N183" s="1" t="s">
        <v>15034</v>
      </c>
    </row>
    <row r="184" spans="1:14" x14ac:dyDescent="0.25">
      <c r="A184" s="3">
        <v>5374</v>
      </c>
      <c r="C184" s="3">
        <v>47.84</v>
      </c>
      <c r="D184" s="3">
        <v>70.319999999999993</v>
      </c>
      <c r="E184" s="3">
        <v>6.44</v>
      </c>
      <c r="F184" s="4">
        <f>IF(C184&gt;180,-(360-C184),C184)</f>
        <v>47.84</v>
      </c>
      <c r="G184" s="1">
        <f t="shared" si="10"/>
        <v>47.84</v>
      </c>
      <c r="H184" s="1">
        <f t="shared" si="11"/>
        <v>70.319999999999993</v>
      </c>
      <c r="I184" s="2">
        <f t="shared" si="12"/>
        <v>3.3905825554274576</v>
      </c>
      <c r="J184" s="2">
        <f t="shared" si="13"/>
        <v>3.7445416925740362</v>
      </c>
      <c r="K184" s="2">
        <f t="shared" si="14"/>
        <v>14.123822338425452</v>
      </c>
      <c r="L184" s="1">
        <v>100</v>
      </c>
      <c r="M184" s="1">
        <f>L184/E184</f>
        <v>15.527950310559005</v>
      </c>
      <c r="N184" s="1" t="s">
        <v>15034</v>
      </c>
    </row>
    <row r="185" spans="1:14" x14ac:dyDescent="0.25">
      <c r="A185" s="3">
        <v>5114</v>
      </c>
      <c r="C185" s="3">
        <v>336.59</v>
      </c>
      <c r="D185" s="3">
        <v>70.14</v>
      </c>
      <c r="E185" s="3">
        <v>6.49</v>
      </c>
      <c r="F185" s="4">
        <f>IF(C185&gt;180,-(360-C185),C185)</f>
        <v>-23.410000000000025</v>
      </c>
      <c r="G185" s="1">
        <f t="shared" si="10"/>
        <v>-23.410000000000025</v>
      </c>
      <c r="H185" s="1">
        <f t="shared" si="11"/>
        <v>70.14</v>
      </c>
      <c r="I185" s="2">
        <f t="shared" si="12"/>
        <v>4.6763823367512556</v>
      </c>
      <c r="J185" s="2">
        <f t="shared" si="13"/>
        <v>-2.0246204395275762</v>
      </c>
      <c r="K185" s="2">
        <f t="shared" si="14"/>
        <v>14.107882914043767</v>
      </c>
      <c r="L185" s="1">
        <v>100</v>
      </c>
      <c r="M185" s="1">
        <f>L185/E185</f>
        <v>15.408320493066256</v>
      </c>
      <c r="N185" s="1" t="s">
        <v>15034</v>
      </c>
    </row>
    <row r="186" spans="1:14" x14ac:dyDescent="0.25">
      <c r="A186" s="3">
        <v>5243</v>
      </c>
      <c r="C186" s="3">
        <v>355.12</v>
      </c>
      <c r="D186" s="3">
        <v>70.09</v>
      </c>
      <c r="E186" s="3">
        <v>6.16</v>
      </c>
      <c r="F186" s="4">
        <f>IF(C186&gt;180,-(360-C186),C186)</f>
        <v>-4.8799999999999955</v>
      </c>
      <c r="G186" s="1">
        <f t="shared" si="10"/>
        <v>-4.8799999999999955</v>
      </c>
      <c r="H186" s="1">
        <f t="shared" si="11"/>
        <v>70.09</v>
      </c>
      <c r="I186" s="2">
        <f t="shared" si="12"/>
        <v>5.089638046354672</v>
      </c>
      <c r="J186" s="2">
        <f t="shared" si="13"/>
        <v>-0.43454627735921775</v>
      </c>
      <c r="K186" s="2">
        <f t="shared" si="14"/>
        <v>14.103430578761049</v>
      </c>
      <c r="L186" s="1">
        <v>100</v>
      </c>
      <c r="M186" s="1">
        <f>L186/E186</f>
        <v>16.233766233766232</v>
      </c>
      <c r="N186" s="1" t="s">
        <v>15034</v>
      </c>
    </row>
    <row r="187" spans="1:14" x14ac:dyDescent="0.25">
      <c r="A187" s="3">
        <v>5138</v>
      </c>
      <c r="C187" s="3">
        <v>339.9</v>
      </c>
      <c r="D187" s="3">
        <v>70.08</v>
      </c>
      <c r="E187" s="3">
        <v>5.57</v>
      </c>
      <c r="F187" s="4">
        <f>IF(C187&gt;180,-(360-C187),C187)</f>
        <v>-20.100000000000023</v>
      </c>
      <c r="G187" s="1">
        <f t="shared" si="10"/>
        <v>-20.100000000000023</v>
      </c>
      <c r="H187" s="1">
        <f t="shared" si="11"/>
        <v>70.08</v>
      </c>
      <c r="I187" s="2">
        <f t="shared" si="12"/>
        <v>4.7993503724201227</v>
      </c>
      <c r="J187" s="2">
        <f t="shared" si="13"/>
        <v>-1.7563128296401553</v>
      </c>
      <c r="K187" s="2">
        <f t="shared" si="14"/>
        <v>14.102538822750754</v>
      </c>
      <c r="L187" s="1">
        <v>100</v>
      </c>
      <c r="M187" s="1">
        <f>L187/E187</f>
        <v>17.953321364452425</v>
      </c>
      <c r="N187" s="1" t="s">
        <v>15034</v>
      </c>
    </row>
    <row r="188" spans="1:14" x14ac:dyDescent="0.25">
      <c r="A188" s="3">
        <v>5254</v>
      </c>
      <c r="C188" s="3">
        <v>357.75</v>
      </c>
      <c r="D188" s="3">
        <v>69.98</v>
      </c>
      <c r="E188" s="3">
        <v>6</v>
      </c>
      <c r="F188" s="4">
        <f>IF(C188&gt;180,-(360-C188),C188)</f>
        <v>-2.25</v>
      </c>
      <c r="G188" s="1">
        <f t="shared" si="10"/>
        <v>-2.25</v>
      </c>
      <c r="H188" s="1">
        <f t="shared" si="11"/>
        <v>69.98</v>
      </c>
      <c r="I188" s="2">
        <f t="shared" si="12"/>
        <v>5.1312629861848187</v>
      </c>
      <c r="J188" s="2">
        <f t="shared" si="13"/>
        <v>-0.20160787181169601</v>
      </c>
      <c r="K188" s="2">
        <f t="shared" si="14"/>
        <v>14.093597639802026</v>
      </c>
      <c r="L188" s="1">
        <v>100</v>
      </c>
      <c r="M188" s="1">
        <f>L188/E188</f>
        <v>16.666666666666668</v>
      </c>
      <c r="N188" s="1" t="s">
        <v>15034</v>
      </c>
    </row>
    <row r="189" spans="1:14" x14ac:dyDescent="0.25">
      <c r="A189" s="3">
        <v>4909</v>
      </c>
      <c r="C189" s="3">
        <v>121.2</v>
      </c>
      <c r="D189" s="3">
        <v>69.92</v>
      </c>
      <c r="E189" s="3">
        <v>5.84</v>
      </c>
      <c r="F189" s="4">
        <f>IF(C189&gt;180,-(360-C189),C189)</f>
        <v>121.2</v>
      </c>
      <c r="G189" s="1">
        <f t="shared" si="10"/>
        <v>121.2</v>
      </c>
      <c r="H189" s="1">
        <f t="shared" si="11"/>
        <v>69.92</v>
      </c>
      <c r="I189" s="2">
        <f t="shared" si="12"/>
        <v>-2.6678277114288727</v>
      </c>
      <c r="J189" s="2">
        <f t="shared" si="13"/>
        <v>4.4051071379144586</v>
      </c>
      <c r="K189" s="2">
        <f t="shared" si="14"/>
        <v>14.088212321143775</v>
      </c>
      <c r="L189" s="1">
        <v>100</v>
      </c>
      <c r="M189" s="1">
        <f>L189/E189</f>
        <v>17.123287671232877</v>
      </c>
      <c r="N189" s="1" t="s">
        <v>15034</v>
      </c>
    </row>
    <row r="190" spans="1:14" x14ac:dyDescent="0.25">
      <c r="A190" s="3">
        <v>4770</v>
      </c>
      <c r="C190" s="3">
        <v>288.31</v>
      </c>
      <c r="D190" s="3">
        <v>69.900000000000006</v>
      </c>
      <c r="E190" s="3">
        <v>6.05</v>
      </c>
      <c r="F190" s="4">
        <f>IF(C190&gt;180,-(360-C190),C190)</f>
        <v>-71.69</v>
      </c>
      <c r="G190" s="1">
        <f t="shared" si="10"/>
        <v>-71.69</v>
      </c>
      <c r="H190" s="1">
        <f t="shared" si="11"/>
        <v>69.900000000000006</v>
      </c>
      <c r="I190" s="2">
        <f t="shared" si="12"/>
        <v>1.6194524452727241</v>
      </c>
      <c r="J190" s="2">
        <f t="shared" si="13"/>
        <v>-4.8939064719406877</v>
      </c>
      <c r="K190" s="2">
        <f t="shared" si="14"/>
        <v>14.086413781420637</v>
      </c>
      <c r="L190" s="1">
        <v>100</v>
      </c>
      <c r="M190" s="1">
        <f>L190/E190</f>
        <v>16.528925619834713</v>
      </c>
      <c r="N190" s="1" t="s">
        <v>15034</v>
      </c>
    </row>
    <row r="191" spans="1:14" x14ac:dyDescent="0.25">
      <c r="A191" s="3">
        <v>5067</v>
      </c>
      <c r="C191" s="3">
        <v>105.14</v>
      </c>
      <c r="D191" s="3">
        <v>69.88</v>
      </c>
      <c r="E191" s="3">
        <v>5.88</v>
      </c>
      <c r="F191" s="4">
        <f>IF(C191&gt;180,-(360-C191),C191)</f>
        <v>105.14</v>
      </c>
      <c r="G191" s="1">
        <f t="shared" si="10"/>
        <v>105.14</v>
      </c>
      <c r="H191" s="1">
        <f t="shared" si="11"/>
        <v>69.88</v>
      </c>
      <c r="I191" s="2">
        <f t="shared" si="12"/>
        <v>-1.3476318645539234</v>
      </c>
      <c r="J191" s="2">
        <f t="shared" si="13"/>
        <v>4.980717839857383</v>
      </c>
      <c r="K191" s="2">
        <f t="shared" si="14"/>
        <v>14.084613525310708</v>
      </c>
      <c r="L191" s="1">
        <v>100</v>
      </c>
      <c r="M191" s="1">
        <f>L191/E191</f>
        <v>17.006802721088437</v>
      </c>
      <c r="N191" s="1" t="s">
        <v>15034</v>
      </c>
    </row>
    <row r="192" spans="1:14" x14ac:dyDescent="0.25">
      <c r="A192" s="3">
        <v>5361</v>
      </c>
      <c r="C192" s="3">
        <v>62.73</v>
      </c>
      <c r="D192" s="3">
        <v>69.760000000000005</v>
      </c>
      <c r="E192" s="3">
        <v>4.8099999999999996</v>
      </c>
      <c r="F192" s="4">
        <f>IF(C192&gt;180,-(360-C192),C192)</f>
        <v>62.73</v>
      </c>
      <c r="G192" s="1">
        <f t="shared" si="10"/>
        <v>62.73</v>
      </c>
      <c r="H192" s="1">
        <f t="shared" si="11"/>
        <v>69.760000000000005</v>
      </c>
      <c r="I192" s="2">
        <f t="shared" si="12"/>
        <v>2.3776551509471981</v>
      </c>
      <c r="J192" s="2">
        <f t="shared" si="13"/>
        <v>4.6125466176733569</v>
      </c>
      <c r="K192" s="2">
        <f t="shared" si="14"/>
        <v>14.073775956827092</v>
      </c>
      <c r="L192" s="1">
        <v>100</v>
      </c>
      <c r="M192" s="1">
        <f>L192/E192</f>
        <v>20.79002079002079</v>
      </c>
      <c r="N192" s="1" t="s">
        <v>15034</v>
      </c>
    </row>
    <row r="193" spans="1:14" x14ac:dyDescent="0.25">
      <c r="A193" s="3">
        <v>4808</v>
      </c>
      <c r="C193" s="3">
        <v>293.68</v>
      </c>
      <c r="D193" s="3">
        <v>69.63</v>
      </c>
      <c r="E193" s="3">
        <v>7.08</v>
      </c>
      <c r="F193" s="4">
        <f>IF(C193&gt;180,-(360-C193),C193)</f>
        <v>-66.319999999999993</v>
      </c>
      <c r="G193" s="1">
        <f t="shared" si="10"/>
        <v>-66.319999999999993</v>
      </c>
      <c r="H193" s="1">
        <f t="shared" si="11"/>
        <v>69.63</v>
      </c>
      <c r="I193" s="2">
        <f t="shared" si="12"/>
        <v>2.0969882389964041</v>
      </c>
      <c r="J193" s="2">
        <f t="shared" si="13"/>
        <v>-4.7816068400349803</v>
      </c>
      <c r="K193" s="2">
        <f t="shared" si="14"/>
        <v>14.061965593502263</v>
      </c>
      <c r="L193" s="1">
        <v>100</v>
      </c>
      <c r="M193" s="1">
        <f>L193/E193</f>
        <v>14.124293785310734</v>
      </c>
      <c r="N193" s="1" t="s">
        <v>15034</v>
      </c>
    </row>
    <row r="194" spans="1:14" x14ac:dyDescent="0.25">
      <c r="A194" s="3">
        <v>4829</v>
      </c>
      <c r="B194" s="3" t="s">
        <v>8173</v>
      </c>
      <c r="C194" s="3">
        <v>296.18</v>
      </c>
      <c r="D194" s="3">
        <v>69.55</v>
      </c>
      <c r="E194" s="3">
        <v>5.59</v>
      </c>
      <c r="F194" s="4">
        <f>IF(C194&gt;180,-(360-C194),C194)</f>
        <v>-63.819999999999993</v>
      </c>
      <c r="G194" s="1">
        <f t="shared" ref="G194:G257" si="15">F194</f>
        <v>-63.819999999999993</v>
      </c>
      <c r="H194" s="1">
        <f t="shared" ref="H194:H257" si="16">D194</f>
        <v>69.55</v>
      </c>
      <c r="I194" s="2">
        <f t="shared" si="12"/>
        <v>2.3122233512620811</v>
      </c>
      <c r="J194" s="2">
        <f t="shared" si="13"/>
        <v>-4.7032018766494499</v>
      </c>
      <c r="K194" s="2">
        <f t="shared" si="14"/>
        <v>14.054661692170304</v>
      </c>
      <c r="L194" s="1">
        <v>100</v>
      </c>
      <c r="M194" s="1">
        <f>L194/E194</f>
        <v>17.889087656529519</v>
      </c>
      <c r="N194" s="1" t="s">
        <v>15034</v>
      </c>
    </row>
    <row r="195" spans="1:14" x14ac:dyDescent="0.25">
      <c r="A195" s="3">
        <v>4543</v>
      </c>
      <c r="C195" s="3">
        <v>256.3</v>
      </c>
      <c r="D195" s="3">
        <v>69.47</v>
      </c>
      <c r="E195" s="3">
        <v>6.35</v>
      </c>
      <c r="F195" s="4">
        <f>IF(C195&gt;180,-(360-C195),C195)</f>
        <v>-103.69999999999999</v>
      </c>
      <c r="G195" s="1">
        <f t="shared" si="15"/>
        <v>-103.69999999999999</v>
      </c>
      <c r="H195" s="1">
        <f t="shared" si="16"/>
        <v>69.47</v>
      </c>
      <c r="I195" s="2">
        <f t="shared" ref="I195:I258" si="17">$O$2 * COS(RADIANS(H195)) * COS(RADIANS(G195))</f>
        <v>-1.2458791580835644</v>
      </c>
      <c r="J195" s="2">
        <f t="shared" ref="J195:J258" si="18">$O$2 * COS(RADIANS(H195)) * SIN(RADIANS(G195))</f>
        <v>-5.1108017005171664</v>
      </c>
      <c r="K195" s="2">
        <f t="shared" ref="K195:K258" si="19">$O$2 * SIN(RADIANS(H195))</f>
        <v>14.047330390556199</v>
      </c>
      <c r="L195" s="1">
        <v>100</v>
      </c>
      <c r="M195" s="1">
        <f>L195/E195</f>
        <v>15.748031496062993</v>
      </c>
      <c r="N195" s="1" t="s">
        <v>15034</v>
      </c>
    </row>
    <row r="196" spans="1:14" x14ac:dyDescent="0.25">
      <c r="A196" s="3">
        <v>4456</v>
      </c>
      <c r="B196" s="3" t="s">
        <v>7572</v>
      </c>
      <c r="C196" s="3">
        <v>239.18</v>
      </c>
      <c r="D196" s="3">
        <v>69.47</v>
      </c>
      <c r="E196" s="3">
        <v>5.95</v>
      </c>
      <c r="F196" s="4">
        <f>IF(C196&gt;180,-(360-C196),C196)</f>
        <v>-120.82</v>
      </c>
      <c r="G196" s="1">
        <f t="shared" si="15"/>
        <v>-120.82</v>
      </c>
      <c r="H196" s="1">
        <f t="shared" si="16"/>
        <v>69.47</v>
      </c>
      <c r="I196" s="2">
        <f t="shared" si="17"/>
        <v>-2.6951614911279269</v>
      </c>
      <c r="J196" s="2">
        <f t="shared" si="18"/>
        <v>-4.5175893389392154</v>
      </c>
      <c r="K196" s="2">
        <f t="shared" si="19"/>
        <v>14.047330390556199</v>
      </c>
      <c r="L196" s="1">
        <v>100</v>
      </c>
      <c r="M196" s="1">
        <f>L196/E196</f>
        <v>16.806722689075631</v>
      </c>
      <c r="N196" s="1" t="s">
        <v>15034</v>
      </c>
    </row>
    <row r="197" spans="1:14" x14ac:dyDescent="0.25">
      <c r="A197" s="3">
        <v>4433</v>
      </c>
      <c r="B197" s="3" t="s">
        <v>7535</v>
      </c>
      <c r="C197" s="3">
        <v>233.76</v>
      </c>
      <c r="D197" s="3">
        <v>69.44</v>
      </c>
      <c r="E197" s="3">
        <v>5.52</v>
      </c>
      <c r="F197" s="4">
        <f>IF(C197&gt;180,-(360-C197),C197)</f>
        <v>-126.24000000000001</v>
      </c>
      <c r="G197" s="1">
        <f t="shared" si="15"/>
        <v>-126.24000000000001</v>
      </c>
      <c r="H197" s="1">
        <f t="shared" si="16"/>
        <v>69.44</v>
      </c>
      <c r="I197" s="2">
        <f t="shared" si="17"/>
        <v>-3.1141719124220164</v>
      </c>
      <c r="J197" s="2">
        <f t="shared" si="18"/>
        <v>-4.248749450815005</v>
      </c>
      <c r="K197" s="2">
        <f t="shared" si="19"/>
        <v>14.044574091231139</v>
      </c>
      <c r="L197" s="1">
        <v>100</v>
      </c>
      <c r="M197" s="1">
        <f>L197/E197</f>
        <v>18.115942028985508</v>
      </c>
      <c r="N197" s="1" t="s">
        <v>15034</v>
      </c>
    </row>
    <row r="198" spans="1:14" x14ac:dyDescent="0.25">
      <c r="A198" s="3">
        <v>5387</v>
      </c>
      <c r="C198" s="3">
        <v>33.14</v>
      </c>
      <c r="D198" s="3">
        <v>69.39</v>
      </c>
      <c r="E198" s="3">
        <v>6.22</v>
      </c>
      <c r="F198" s="4">
        <f>IF(C198&gt;180,-(360-C198),C198)</f>
        <v>33.14</v>
      </c>
      <c r="G198" s="1">
        <f t="shared" si="15"/>
        <v>33.14</v>
      </c>
      <c r="H198" s="1">
        <f t="shared" si="16"/>
        <v>69.39</v>
      </c>
      <c r="I198" s="2">
        <f t="shared" si="17"/>
        <v>4.4212037447089623</v>
      </c>
      <c r="J198" s="2">
        <f t="shared" si="18"/>
        <v>2.8865467306210251</v>
      </c>
      <c r="K198" s="2">
        <f t="shared" si="19"/>
        <v>14.039971702952698</v>
      </c>
      <c r="L198" s="1">
        <v>100</v>
      </c>
      <c r="M198" s="1">
        <f>L198/E198</f>
        <v>16.077170418006432</v>
      </c>
      <c r="N198" s="1" t="s">
        <v>15034</v>
      </c>
    </row>
    <row r="199" spans="1:14" x14ac:dyDescent="0.25">
      <c r="A199" s="3">
        <v>5220</v>
      </c>
      <c r="C199" s="3">
        <v>349.54</v>
      </c>
      <c r="D199" s="3">
        <v>69.319999999999993</v>
      </c>
      <c r="E199" s="3">
        <v>6.04</v>
      </c>
      <c r="F199" s="4">
        <f>IF(C199&gt;180,-(360-C199),C199)</f>
        <v>-10.45999999999998</v>
      </c>
      <c r="G199" s="1">
        <f t="shared" si="15"/>
        <v>-10.45999999999998</v>
      </c>
      <c r="H199" s="1">
        <f t="shared" si="16"/>
        <v>69.319999999999993</v>
      </c>
      <c r="I199" s="2">
        <f t="shared" si="17"/>
        <v>5.2091945155424968</v>
      </c>
      <c r="J199" s="2">
        <f t="shared" si="18"/>
        <v>-0.96170599577450278</v>
      </c>
      <c r="K199" s="2">
        <f t="shared" si="19"/>
        <v>14.033510397506866</v>
      </c>
      <c r="L199" s="1">
        <v>100</v>
      </c>
      <c r="M199" s="1">
        <f>L199/E199</f>
        <v>16.556291390728475</v>
      </c>
      <c r="N199" s="1" t="s">
        <v>15034</v>
      </c>
    </row>
    <row r="200" spans="1:14" x14ac:dyDescent="0.25">
      <c r="A200" s="3">
        <v>5346</v>
      </c>
      <c r="C200" s="3">
        <v>17.7</v>
      </c>
      <c r="D200" s="3">
        <v>69.319999999999993</v>
      </c>
      <c r="E200" s="3">
        <v>6.25</v>
      </c>
      <c r="F200" s="4">
        <f>IF(C200&gt;180,-(360-C200),C200)</f>
        <v>17.7</v>
      </c>
      <c r="G200" s="1">
        <f t="shared" si="15"/>
        <v>17.7</v>
      </c>
      <c r="H200" s="1">
        <f t="shared" si="16"/>
        <v>69.319999999999993</v>
      </c>
      <c r="I200" s="2">
        <f t="shared" si="17"/>
        <v>5.0464616055899842</v>
      </c>
      <c r="J200" s="2">
        <f t="shared" si="18"/>
        <v>1.6105313366627851</v>
      </c>
      <c r="K200" s="2">
        <f t="shared" si="19"/>
        <v>14.033510397506866</v>
      </c>
      <c r="L200" s="1">
        <v>100</v>
      </c>
      <c r="M200" s="1">
        <f>L200/E200</f>
        <v>16</v>
      </c>
      <c r="N200" s="1" t="s">
        <v>15034</v>
      </c>
    </row>
    <row r="201" spans="1:14" x14ac:dyDescent="0.25">
      <c r="A201" s="3">
        <v>4374</v>
      </c>
      <c r="B201" s="3" t="s">
        <v>7438</v>
      </c>
      <c r="C201" s="3">
        <v>195.08</v>
      </c>
      <c r="D201" s="3">
        <v>69.25</v>
      </c>
      <c r="E201" s="3">
        <v>4.87</v>
      </c>
      <c r="F201" s="4">
        <f>IF(C201&gt;180,-(360-C201),C201)</f>
        <v>-164.92</v>
      </c>
      <c r="G201" s="1">
        <f t="shared" si="15"/>
        <v>-164.92</v>
      </c>
      <c r="H201" s="1">
        <f t="shared" si="16"/>
        <v>69.25</v>
      </c>
      <c r="I201" s="2">
        <f t="shared" si="17"/>
        <v>-5.1313574481034401</v>
      </c>
      <c r="J201" s="2">
        <f t="shared" si="18"/>
        <v>-1.3826250941707221</v>
      </c>
      <c r="K201" s="2">
        <f t="shared" si="19"/>
        <v>14.027028145290176</v>
      </c>
      <c r="L201" s="1">
        <v>100</v>
      </c>
      <c r="M201" s="1">
        <f>L201/E201</f>
        <v>20.533880903490758</v>
      </c>
      <c r="N201" s="1" t="s">
        <v>15034</v>
      </c>
    </row>
    <row r="202" spans="1:14" x14ac:dyDescent="0.25">
      <c r="A202" s="3">
        <v>4375</v>
      </c>
      <c r="B202" s="3" t="s">
        <v>7438</v>
      </c>
      <c r="C202" s="3">
        <v>195.08</v>
      </c>
      <c r="D202" s="3">
        <v>69.25</v>
      </c>
      <c r="E202" s="3">
        <v>4.41</v>
      </c>
      <c r="F202" s="4">
        <f>IF(C202&gt;180,-(360-C202),C202)</f>
        <v>-164.92</v>
      </c>
      <c r="G202" s="1">
        <f t="shared" si="15"/>
        <v>-164.92</v>
      </c>
      <c r="H202" s="1">
        <f t="shared" si="16"/>
        <v>69.25</v>
      </c>
      <c r="I202" s="2">
        <f t="shared" si="17"/>
        <v>-5.1313574481034401</v>
      </c>
      <c r="J202" s="2">
        <f t="shared" si="18"/>
        <v>-1.3826250941707221</v>
      </c>
      <c r="K202" s="2">
        <f t="shared" si="19"/>
        <v>14.027028145290176</v>
      </c>
      <c r="L202" s="1">
        <v>100</v>
      </c>
      <c r="M202" s="1">
        <f>L202/E202</f>
        <v>22.675736961451246</v>
      </c>
      <c r="N202" s="1" t="s">
        <v>15034</v>
      </c>
    </row>
    <row r="203" spans="1:14" x14ac:dyDescent="0.25">
      <c r="A203" s="3">
        <v>5340</v>
      </c>
      <c r="B203" s="3" t="s">
        <v>8973</v>
      </c>
      <c r="C203" s="3">
        <v>15.14</v>
      </c>
      <c r="D203" s="3">
        <v>69.11</v>
      </c>
      <c r="E203" s="3">
        <v>0.01</v>
      </c>
      <c r="F203" s="4">
        <f>IF(C203&gt;180,-(360-C203),C203)</f>
        <v>15.14</v>
      </c>
      <c r="G203" s="1">
        <f t="shared" si="15"/>
        <v>15.14</v>
      </c>
      <c r="H203" s="1">
        <f t="shared" si="16"/>
        <v>69.11</v>
      </c>
      <c r="I203" s="2">
        <f t="shared" si="17"/>
        <v>5.1629762521541753</v>
      </c>
      <c r="J203" s="2">
        <f t="shared" si="18"/>
        <v>1.3969454879896164</v>
      </c>
      <c r="K203" s="2">
        <f t="shared" si="19"/>
        <v>14.014000839277749</v>
      </c>
      <c r="L203" s="1">
        <v>100</v>
      </c>
      <c r="M203" s="1">
        <f>L203/E203</f>
        <v>10000</v>
      </c>
      <c r="N203" s="1" t="s">
        <v>15034</v>
      </c>
    </row>
    <row r="204" spans="1:14" x14ac:dyDescent="0.25">
      <c r="A204" s="3">
        <v>4377</v>
      </c>
      <c r="B204" s="3" t="s">
        <v>7441</v>
      </c>
      <c r="C204" s="3">
        <v>190.73</v>
      </c>
      <c r="D204" s="3">
        <v>69.08</v>
      </c>
      <c r="E204" s="3">
        <v>3.48</v>
      </c>
      <c r="F204" s="4">
        <f>IF(C204&gt;180,-(360-C204),C204)</f>
        <v>-169.27</v>
      </c>
      <c r="G204" s="1">
        <f t="shared" si="15"/>
        <v>-169.27</v>
      </c>
      <c r="H204" s="1">
        <f t="shared" si="16"/>
        <v>69.08</v>
      </c>
      <c r="I204" s="2">
        <f t="shared" si="17"/>
        <v>-5.2623145605601378</v>
      </c>
      <c r="J204" s="2">
        <f t="shared" si="18"/>
        <v>-0.99717865630347324</v>
      </c>
      <c r="K204" s="2">
        <f t="shared" si="19"/>
        <v>14.011198385331983</v>
      </c>
      <c r="L204" s="1">
        <v>100</v>
      </c>
      <c r="M204" s="1">
        <f>L204/E204</f>
        <v>28.735632183908045</v>
      </c>
      <c r="N204" s="1" t="s">
        <v>15034</v>
      </c>
    </row>
    <row r="205" spans="1:14" x14ac:dyDescent="0.25">
      <c r="A205" s="3">
        <v>4422</v>
      </c>
      <c r="B205" s="3" t="s">
        <v>7517</v>
      </c>
      <c r="C205" s="3">
        <v>172.23</v>
      </c>
      <c r="D205" s="3">
        <v>68.97</v>
      </c>
      <c r="E205" s="3">
        <v>5.31</v>
      </c>
      <c r="F205" s="4">
        <f>IF(C205&gt;180,-(360-C205),C205)</f>
        <v>172.23</v>
      </c>
      <c r="G205" s="1">
        <f t="shared" si="15"/>
        <v>172.23</v>
      </c>
      <c r="H205" s="1">
        <f t="shared" si="16"/>
        <v>68.97</v>
      </c>
      <c r="I205" s="2">
        <f t="shared" si="17"/>
        <v>-5.3334296119623987</v>
      </c>
      <c r="J205" s="2">
        <f t="shared" si="18"/>
        <v>0.72774420432517251</v>
      </c>
      <c r="K205" s="2">
        <f t="shared" si="19"/>
        <v>14.000889862694933</v>
      </c>
      <c r="L205" s="1">
        <v>100</v>
      </c>
      <c r="M205" s="1">
        <f>L205/E205</f>
        <v>18.832391713747647</v>
      </c>
      <c r="N205" s="1" t="s">
        <v>15034</v>
      </c>
    </row>
    <row r="206" spans="1:14" x14ac:dyDescent="0.25">
      <c r="A206" s="3">
        <v>5343</v>
      </c>
      <c r="C206" s="3">
        <v>14.49</v>
      </c>
      <c r="D206" s="3">
        <v>68.900000000000006</v>
      </c>
      <c r="E206" s="3">
        <v>5.98</v>
      </c>
      <c r="F206" s="4">
        <f>IF(C206&gt;180,-(360-C206),C206)</f>
        <v>14.49</v>
      </c>
      <c r="G206" s="1">
        <f t="shared" si="15"/>
        <v>14.49</v>
      </c>
      <c r="H206" s="1">
        <f t="shared" si="16"/>
        <v>68.900000000000006</v>
      </c>
      <c r="I206" s="2">
        <f t="shared" si="17"/>
        <v>5.2281868007508736</v>
      </c>
      <c r="J206" s="2">
        <f t="shared" si="18"/>
        <v>1.3511275639979241</v>
      </c>
      <c r="K206" s="2">
        <f t="shared" si="19"/>
        <v>13.994303022382336</v>
      </c>
      <c r="L206" s="1">
        <v>100</v>
      </c>
      <c r="M206" s="1">
        <f>L206/E206</f>
        <v>16.722408026755851</v>
      </c>
      <c r="N206" s="1" t="s">
        <v>15034</v>
      </c>
    </row>
    <row r="207" spans="1:14" x14ac:dyDescent="0.25">
      <c r="A207" s="3">
        <v>4854</v>
      </c>
      <c r="C207" s="3">
        <v>299.89999999999998</v>
      </c>
      <c r="D207" s="3">
        <v>68.8</v>
      </c>
      <c r="E207" s="3">
        <v>6.34</v>
      </c>
      <c r="F207" s="4">
        <f>IF(C207&gt;180,-(360-C207),C207)</f>
        <v>-60.100000000000023</v>
      </c>
      <c r="G207" s="1">
        <f t="shared" si="15"/>
        <v>-60.100000000000023</v>
      </c>
      <c r="H207" s="1">
        <f t="shared" si="16"/>
        <v>68.8</v>
      </c>
      <c r="I207" s="2">
        <f t="shared" si="17"/>
        <v>2.7039812186950907</v>
      </c>
      <c r="J207" s="2">
        <f t="shared" si="18"/>
        <v>-4.7023674620910159</v>
      </c>
      <c r="K207" s="2">
        <f t="shared" si="19"/>
        <v>13.984857018232683</v>
      </c>
      <c r="L207" s="1">
        <v>100</v>
      </c>
      <c r="M207" s="1">
        <f>L207/E207</f>
        <v>15.772870662460567</v>
      </c>
      <c r="N207" s="1" t="s">
        <v>15034</v>
      </c>
    </row>
    <row r="208" spans="1:14" x14ac:dyDescent="0.25">
      <c r="A208" s="3">
        <v>4866</v>
      </c>
      <c r="B208" s="3" t="s">
        <v>8237</v>
      </c>
      <c r="C208" s="3">
        <v>124.18</v>
      </c>
      <c r="D208" s="3">
        <v>68.66</v>
      </c>
      <c r="E208" s="3">
        <v>6.27</v>
      </c>
      <c r="F208" s="4">
        <f>IF(C208&gt;180,-(360-C208),C208)</f>
        <v>124.18</v>
      </c>
      <c r="G208" s="1">
        <f t="shared" si="15"/>
        <v>124.18</v>
      </c>
      <c r="H208" s="1">
        <f t="shared" si="16"/>
        <v>68.66</v>
      </c>
      <c r="I208" s="2">
        <f t="shared" si="17"/>
        <v>-3.0665693890225048</v>
      </c>
      <c r="J208" s="2">
        <f t="shared" si="18"/>
        <v>4.5157096892454698</v>
      </c>
      <c r="K208" s="2">
        <f t="shared" si="19"/>
        <v>13.971561050389635</v>
      </c>
      <c r="L208" s="1">
        <v>100</v>
      </c>
      <c r="M208" s="1">
        <f>L208/E208</f>
        <v>15.94896331738437</v>
      </c>
      <c r="N208" s="1" t="s">
        <v>15034</v>
      </c>
    </row>
    <row r="209" spans="1:14" x14ac:dyDescent="0.25">
      <c r="A209" s="3">
        <v>4608</v>
      </c>
      <c r="B209" s="3" t="s">
        <v>7799</v>
      </c>
      <c r="C209" s="3">
        <v>270.07</v>
      </c>
      <c r="D209" s="3">
        <v>68.599999999999994</v>
      </c>
      <c r="E209" s="3">
        <v>4.12</v>
      </c>
      <c r="F209" s="4">
        <f>IF(C209&gt;180,-(360-C209),C209)</f>
        <v>-89.93</v>
      </c>
      <c r="G209" s="1">
        <f t="shared" si="15"/>
        <v>-89.93</v>
      </c>
      <c r="H209" s="1">
        <f t="shared" si="16"/>
        <v>68.599999999999994</v>
      </c>
      <c r="I209" s="2">
        <f t="shared" si="17"/>
        <v>6.6867146498594361E-3</v>
      </c>
      <c r="J209" s="2">
        <f t="shared" si="18"/>
        <v>-5.4731476803822519</v>
      </c>
      <c r="K209" s="2">
        <f t="shared" si="19"/>
        <v>13.965837237937924</v>
      </c>
      <c r="L209" s="1">
        <v>100</v>
      </c>
      <c r="M209" s="1">
        <f>L209/E209</f>
        <v>24.271844660194173</v>
      </c>
      <c r="N209" s="1" t="s">
        <v>15034</v>
      </c>
    </row>
    <row r="210" spans="1:14" x14ac:dyDescent="0.25">
      <c r="A210" s="3">
        <v>5414</v>
      </c>
      <c r="C210" s="3">
        <v>41.69</v>
      </c>
      <c r="D210" s="3">
        <v>68.52</v>
      </c>
      <c r="E210" s="3">
        <v>7.62</v>
      </c>
      <c r="F210" s="4">
        <f>IF(C210&gt;180,-(360-C210),C210)</f>
        <v>41.69</v>
      </c>
      <c r="G210" s="1">
        <f t="shared" si="15"/>
        <v>41.69</v>
      </c>
      <c r="H210" s="1">
        <f t="shared" si="16"/>
        <v>68.52</v>
      </c>
      <c r="I210" s="2">
        <f t="shared" si="17"/>
        <v>4.1016571913240885</v>
      </c>
      <c r="J210" s="2">
        <f t="shared" si="18"/>
        <v>3.6531593014248154</v>
      </c>
      <c r="K210" s="2">
        <f t="shared" si="19"/>
        <v>13.958181665362892</v>
      </c>
      <c r="L210" s="1">
        <v>100</v>
      </c>
      <c r="M210" s="1">
        <f>L210/E210</f>
        <v>13.123359580052494</v>
      </c>
      <c r="N210" s="1" t="s">
        <v>15034</v>
      </c>
    </row>
    <row r="211" spans="1:14" x14ac:dyDescent="0.25">
      <c r="A211" s="3">
        <v>5415</v>
      </c>
      <c r="C211" s="3">
        <v>41.69</v>
      </c>
      <c r="D211" s="3">
        <v>68.510000000000005</v>
      </c>
      <c r="E211" s="3">
        <v>7.12</v>
      </c>
      <c r="F211" s="4">
        <f>IF(C211&gt;180,-(360-C211),C211)</f>
        <v>41.69</v>
      </c>
      <c r="G211" s="1">
        <f t="shared" si="15"/>
        <v>41.69</v>
      </c>
      <c r="H211" s="1">
        <f t="shared" si="16"/>
        <v>68.510000000000005</v>
      </c>
      <c r="I211" s="2">
        <f t="shared" si="17"/>
        <v>4.1034763434388744</v>
      </c>
      <c r="J211" s="2">
        <f t="shared" si="18"/>
        <v>3.6547795373828311</v>
      </c>
      <c r="K211" s="2">
        <f t="shared" si="19"/>
        <v>13.957222805127287</v>
      </c>
      <c r="L211" s="1">
        <v>100</v>
      </c>
      <c r="M211" s="1">
        <f>L211/E211</f>
        <v>14.044943820224718</v>
      </c>
      <c r="N211" s="1" t="s">
        <v>15034</v>
      </c>
    </row>
    <row r="212" spans="1:14" x14ac:dyDescent="0.25">
      <c r="A212" s="3">
        <v>5369</v>
      </c>
      <c r="C212" s="3">
        <v>70.98</v>
      </c>
      <c r="D212" s="3">
        <v>68.36</v>
      </c>
      <c r="E212" s="3">
        <v>6.86</v>
      </c>
      <c r="F212" s="4">
        <f>IF(C212&gt;180,-(360-C212),C212)</f>
        <v>70.98</v>
      </c>
      <c r="G212" s="1">
        <f t="shared" si="15"/>
        <v>70.98</v>
      </c>
      <c r="H212" s="1">
        <f t="shared" si="16"/>
        <v>68.36</v>
      </c>
      <c r="I212" s="2">
        <f t="shared" si="17"/>
        <v>1.8027395421341181</v>
      </c>
      <c r="J212" s="2">
        <f t="shared" si="18"/>
        <v>5.2296049441302888</v>
      </c>
      <c r="K212" s="2">
        <f t="shared" si="19"/>
        <v>13.942788898622618</v>
      </c>
      <c r="L212" s="1">
        <v>100</v>
      </c>
      <c r="M212" s="1">
        <f>L212/E212</f>
        <v>14.577259475218659</v>
      </c>
      <c r="N212" s="1" t="s">
        <v>15034</v>
      </c>
    </row>
    <row r="213" spans="1:14" x14ac:dyDescent="0.25">
      <c r="A213" s="3">
        <v>5347</v>
      </c>
      <c r="C213" s="3">
        <v>73.94</v>
      </c>
      <c r="D213" s="3">
        <v>68.33</v>
      </c>
      <c r="E213" s="3">
        <v>6.38</v>
      </c>
      <c r="F213" s="4">
        <f>IF(C213&gt;180,-(360-C213),C213)</f>
        <v>73.94</v>
      </c>
      <c r="G213" s="1">
        <f t="shared" si="15"/>
        <v>73.94</v>
      </c>
      <c r="H213" s="1">
        <f t="shared" si="16"/>
        <v>68.33</v>
      </c>
      <c r="I213" s="2">
        <f t="shared" si="17"/>
        <v>1.5323034276102656</v>
      </c>
      <c r="J213" s="2">
        <f t="shared" si="18"/>
        <v>5.322733786759029</v>
      </c>
      <c r="K213" s="2">
        <f t="shared" si="19"/>
        <v>13.93989064666677</v>
      </c>
      <c r="L213" s="1">
        <v>100</v>
      </c>
      <c r="M213" s="1">
        <f>L213/E213</f>
        <v>15.673981191222571</v>
      </c>
      <c r="N213" s="1" t="s">
        <v>15034</v>
      </c>
    </row>
    <row r="214" spans="1:14" x14ac:dyDescent="0.25">
      <c r="A214" s="3">
        <v>5373</v>
      </c>
      <c r="C214" s="3">
        <v>70.849999999999994</v>
      </c>
      <c r="D214" s="3">
        <v>68.19</v>
      </c>
      <c r="E214" s="3">
        <v>6.33</v>
      </c>
      <c r="F214" s="4">
        <f>IF(C214&gt;180,-(360-C214),C214)</f>
        <v>70.849999999999994</v>
      </c>
      <c r="G214" s="1">
        <f t="shared" si="15"/>
        <v>70.849999999999994</v>
      </c>
      <c r="H214" s="1">
        <f t="shared" si="16"/>
        <v>68.19</v>
      </c>
      <c r="I214" s="2">
        <f t="shared" si="17"/>
        <v>1.828163296269727</v>
      </c>
      <c r="J214" s="2">
        <f t="shared" si="18"/>
        <v>5.2645579880420597</v>
      </c>
      <c r="K214" s="2">
        <f t="shared" si="19"/>
        <v>13.926314952373968</v>
      </c>
      <c r="L214" s="1">
        <v>100</v>
      </c>
      <c r="M214" s="1">
        <f>L214/E214</f>
        <v>15.797788309636651</v>
      </c>
      <c r="N214" s="1" t="s">
        <v>15034</v>
      </c>
    </row>
    <row r="215" spans="1:14" x14ac:dyDescent="0.25">
      <c r="A215" s="3">
        <v>5422</v>
      </c>
      <c r="C215" s="3">
        <v>51.15</v>
      </c>
      <c r="D215" s="3">
        <v>68.13</v>
      </c>
      <c r="E215" s="3">
        <v>6.06</v>
      </c>
      <c r="F215" s="4">
        <f>IF(C215&gt;180,-(360-C215),C215)</f>
        <v>51.15</v>
      </c>
      <c r="G215" s="1">
        <f t="shared" si="15"/>
        <v>51.15</v>
      </c>
      <c r="H215" s="1">
        <f t="shared" si="16"/>
        <v>68.13</v>
      </c>
      <c r="I215" s="2">
        <f t="shared" si="17"/>
        <v>3.504965567544986</v>
      </c>
      <c r="J215" s="2">
        <f t="shared" si="18"/>
        <v>4.3515162931238347</v>
      </c>
      <c r="K215" s="2">
        <f t="shared" si="19"/>
        <v>13.920471339757208</v>
      </c>
      <c r="L215" s="1">
        <v>100</v>
      </c>
      <c r="M215" s="1">
        <f>L215/E215</f>
        <v>16.501650165016503</v>
      </c>
      <c r="N215" s="1" t="s">
        <v>15034</v>
      </c>
    </row>
    <row r="216" spans="1:14" x14ac:dyDescent="0.25">
      <c r="A216" s="3">
        <v>5086</v>
      </c>
      <c r="C216" s="3">
        <v>329.33</v>
      </c>
      <c r="D216" s="3">
        <v>68.05</v>
      </c>
      <c r="E216" s="3">
        <v>6.17</v>
      </c>
      <c r="F216" s="4">
        <f>IF(C216&gt;180,-(360-C216),C216)</f>
        <v>-30.670000000000016</v>
      </c>
      <c r="G216" s="1">
        <f t="shared" si="15"/>
        <v>-30.670000000000016</v>
      </c>
      <c r="H216" s="1">
        <f t="shared" si="16"/>
        <v>68.05</v>
      </c>
      <c r="I216" s="2">
        <f t="shared" si="17"/>
        <v>4.8226554435939173</v>
      </c>
      <c r="J216" s="2">
        <f t="shared" si="18"/>
        <v>-2.8600689516752524</v>
      </c>
      <c r="K216" s="2">
        <f t="shared" si="19"/>
        <v>13.912656111039228</v>
      </c>
      <c r="L216" s="1">
        <v>100</v>
      </c>
      <c r="M216" s="1">
        <f>L216/E216</f>
        <v>16.207455429497568</v>
      </c>
      <c r="N216" s="1" t="s">
        <v>15034</v>
      </c>
    </row>
    <row r="217" spans="1:14" x14ac:dyDescent="0.25">
      <c r="A217" s="3">
        <v>4362</v>
      </c>
      <c r="B217" s="3" t="s">
        <v>7417</v>
      </c>
      <c r="C217" s="3">
        <v>218.1</v>
      </c>
      <c r="D217" s="3">
        <v>67.88</v>
      </c>
      <c r="E217" s="3">
        <v>4.63</v>
      </c>
      <c r="F217" s="4">
        <f>IF(C217&gt;180,-(360-C217),C217)</f>
        <v>-141.9</v>
      </c>
      <c r="G217" s="1">
        <f t="shared" si="15"/>
        <v>-141.9</v>
      </c>
      <c r="H217" s="1">
        <f t="shared" si="16"/>
        <v>67.88</v>
      </c>
      <c r="I217" s="2">
        <f t="shared" si="17"/>
        <v>-4.4447781130257491</v>
      </c>
      <c r="J217" s="2">
        <f t="shared" si="18"/>
        <v>-3.4851512211792679</v>
      </c>
      <c r="K217" s="2">
        <f t="shared" si="19"/>
        <v>13.895958710771989</v>
      </c>
      <c r="L217" s="1">
        <v>100</v>
      </c>
      <c r="M217" s="1">
        <f>L217/E217</f>
        <v>21.598272138228943</v>
      </c>
      <c r="N217" s="1" t="s">
        <v>15034</v>
      </c>
    </row>
    <row r="218" spans="1:14" x14ac:dyDescent="0.25">
      <c r="A218" s="3">
        <v>4477</v>
      </c>
      <c r="B218" s="3" t="s">
        <v>7601</v>
      </c>
      <c r="C218" s="3">
        <v>159.97999999999999</v>
      </c>
      <c r="D218" s="3">
        <v>67.87</v>
      </c>
      <c r="E218" s="3">
        <v>5.59</v>
      </c>
      <c r="F218" s="4">
        <f>IF(C218&gt;180,-(360-C218),C218)</f>
        <v>159.97999999999999</v>
      </c>
      <c r="G218" s="1">
        <f t="shared" si="15"/>
        <v>159.97999999999999</v>
      </c>
      <c r="H218" s="1">
        <f t="shared" si="16"/>
        <v>67.87</v>
      </c>
      <c r="I218" s="2">
        <f t="shared" si="17"/>
        <v>-5.3091898764166441</v>
      </c>
      <c r="J218" s="2">
        <f t="shared" si="18"/>
        <v>1.9344861156947564</v>
      </c>
      <c r="K218" s="2">
        <f t="shared" si="19"/>
        <v>13.89497269966153</v>
      </c>
      <c r="L218" s="1">
        <v>100</v>
      </c>
      <c r="M218" s="1">
        <f>L218/E218</f>
        <v>17.889087656529519</v>
      </c>
      <c r="N218" s="1" t="s">
        <v>15034</v>
      </c>
    </row>
    <row r="219" spans="1:14" x14ac:dyDescent="0.25">
      <c r="A219" s="3">
        <v>5429</v>
      </c>
      <c r="B219" s="3" t="s">
        <v>9101</v>
      </c>
      <c r="C219" s="3">
        <v>47.29</v>
      </c>
      <c r="D219" s="3">
        <v>67.8</v>
      </c>
      <c r="E219" s="3">
        <v>3.58</v>
      </c>
      <c r="F219" s="4">
        <f>IF(C219&gt;180,-(360-C219),C219)</f>
        <v>47.29</v>
      </c>
      <c r="G219" s="1">
        <f t="shared" si="15"/>
        <v>47.29</v>
      </c>
      <c r="H219" s="1">
        <f t="shared" si="16"/>
        <v>67.8</v>
      </c>
      <c r="I219" s="2">
        <f t="shared" si="17"/>
        <v>3.8442726566241907</v>
      </c>
      <c r="J219" s="2">
        <f t="shared" si="18"/>
        <v>4.1645397444184917</v>
      </c>
      <c r="K219" s="2">
        <f t="shared" si="19"/>
        <v>13.888058772149922</v>
      </c>
      <c r="L219" s="1">
        <v>100</v>
      </c>
      <c r="M219" s="1">
        <f>L219/E219</f>
        <v>27.932960893854748</v>
      </c>
      <c r="N219" s="1" t="s">
        <v>15034</v>
      </c>
    </row>
    <row r="220" spans="1:14" x14ac:dyDescent="0.25">
      <c r="A220" s="3">
        <v>5156</v>
      </c>
      <c r="C220" s="3">
        <v>337.96</v>
      </c>
      <c r="D220" s="3">
        <v>67.739999999999995</v>
      </c>
      <c r="E220" s="3">
        <v>6.16</v>
      </c>
      <c r="F220" s="4">
        <f>IF(C220&gt;180,-(360-C220),C220)</f>
        <v>-22.04000000000002</v>
      </c>
      <c r="G220" s="1">
        <f t="shared" si="15"/>
        <v>-22.04000000000002</v>
      </c>
      <c r="H220" s="1">
        <f t="shared" si="16"/>
        <v>67.739999999999995</v>
      </c>
      <c r="I220" s="2">
        <f t="shared" si="17"/>
        <v>5.2669125026268642</v>
      </c>
      <c r="J220" s="2">
        <f t="shared" si="18"/>
        <v>-2.1322492092282204</v>
      </c>
      <c r="K220" s="2">
        <f t="shared" si="19"/>
        <v>13.88211604905457</v>
      </c>
      <c r="L220" s="1">
        <v>100</v>
      </c>
      <c r="M220" s="1">
        <f>L220/E220</f>
        <v>16.233766233766232</v>
      </c>
      <c r="N220" s="1" t="s">
        <v>15034</v>
      </c>
    </row>
    <row r="221" spans="1:14" x14ac:dyDescent="0.25">
      <c r="A221" s="3">
        <v>4380</v>
      </c>
      <c r="B221" s="3" t="s">
        <v>7446</v>
      </c>
      <c r="C221" s="3">
        <v>177.34</v>
      </c>
      <c r="D221" s="3">
        <v>67.739999999999995</v>
      </c>
      <c r="E221" s="3">
        <v>4.78</v>
      </c>
      <c r="F221" s="4">
        <f>IF(C221&gt;180,-(360-C221),C221)</f>
        <v>177.34</v>
      </c>
      <c r="G221" s="1">
        <f t="shared" si="15"/>
        <v>177.34</v>
      </c>
      <c r="H221" s="1">
        <f t="shared" si="16"/>
        <v>67.739999999999995</v>
      </c>
      <c r="I221" s="2">
        <f t="shared" si="17"/>
        <v>-5.676029816629093</v>
      </c>
      <c r="J221" s="2">
        <f t="shared" si="18"/>
        <v>0.26370347233027103</v>
      </c>
      <c r="K221" s="2">
        <f t="shared" si="19"/>
        <v>13.88211604905457</v>
      </c>
      <c r="L221" s="1">
        <v>100</v>
      </c>
      <c r="M221" s="1">
        <f>L221/E221</f>
        <v>20.920502092050206</v>
      </c>
      <c r="N221" s="1" t="s">
        <v>15034</v>
      </c>
    </row>
    <row r="222" spans="1:14" x14ac:dyDescent="0.25">
      <c r="A222" s="3">
        <v>5335</v>
      </c>
      <c r="C222" s="3">
        <v>78.52</v>
      </c>
      <c r="D222" s="3">
        <v>67.73</v>
      </c>
      <c r="E222" s="3">
        <v>6.24</v>
      </c>
      <c r="F222" s="4">
        <f>IF(C222&gt;180,-(360-C222),C222)</f>
        <v>78.52</v>
      </c>
      <c r="G222" s="1">
        <f t="shared" si="15"/>
        <v>78.52</v>
      </c>
      <c r="H222" s="1">
        <f t="shared" si="16"/>
        <v>67.73</v>
      </c>
      <c r="I222" s="2">
        <f t="shared" si="17"/>
        <v>1.1313774575538704</v>
      </c>
      <c r="J222" s="2">
        <f t="shared" si="18"/>
        <v>5.5708507746372051</v>
      </c>
      <c r="K222" s="2">
        <f t="shared" si="19"/>
        <v>13.881124114972209</v>
      </c>
      <c r="L222" s="1">
        <v>100</v>
      </c>
      <c r="M222" s="1">
        <f>L222/E222</f>
        <v>16.025641025641026</v>
      </c>
      <c r="N222" s="1" t="s">
        <v>15034</v>
      </c>
    </row>
    <row r="223" spans="1:14" x14ac:dyDescent="0.25">
      <c r="A223" s="3">
        <v>4426</v>
      </c>
      <c r="B223" s="3" t="s">
        <v>7522</v>
      </c>
      <c r="C223" s="3">
        <v>240.45</v>
      </c>
      <c r="D223" s="3">
        <v>67.7</v>
      </c>
      <c r="E223" s="3">
        <v>5.74</v>
      </c>
      <c r="F223" s="4">
        <f>IF(C223&gt;180,-(360-C223),C223)</f>
        <v>-119.55000000000001</v>
      </c>
      <c r="G223" s="1">
        <f t="shared" si="15"/>
        <v>-119.55000000000001</v>
      </c>
      <c r="H223" s="1">
        <f t="shared" si="16"/>
        <v>67.7</v>
      </c>
      <c r="I223" s="2">
        <f t="shared" si="17"/>
        <v>-2.8071193441450157</v>
      </c>
      <c r="J223" s="2">
        <f t="shared" si="18"/>
        <v>-4.9514796590251438</v>
      </c>
      <c r="K223" s="2">
        <f t="shared" si="19"/>
        <v>13.878145775786733</v>
      </c>
      <c r="L223" s="1">
        <v>100</v>
      </c>
      <c r="M223" s="1">
        <f>L223/E223</f>
        <v>17.421602787456447</v>
      </c>
      <c r="N223" s="1" t="s">
        <v>15034</v>
      </c>
    </row>
    <row r="224" spans="1:14" x14ac:dyDescent="0.25">
      <c r="A224" s="3">
        <v>4561</v>
      </c>
      <c r="B224" s="3" t="s">
        <v>7729</v>
      </c>
      <c r="C224" s="3">
        <v>149.1</v>
      </c>
      <c r="D224" s="3">
        <v>67.7</v>
      </c>
      <c r="E224" s="3">
        <v>7.03</v>
      </c>
      <c r="F224" s="4">
        <f>IF(C224&gt;180,-(360-C224),C224)</f>
        <v>149.1</v>
      </c>
      <c r="G224" s="1">
        <f t="shared" si="15"/>
        <v>149.1</v>
      </c>
      <c r="H224" s="1">
        <f t="shared" si="16"/>
        <v>67.7</v>
      </c>
      <c r="I224" s="2">
        <f t="shared" si="17"/>
        <v>-4.8839702062876791</v>
      </c>
      <c r="J224" s="2">
        <f t="shared" si="18"/>
        <v>2.9229958689856517</v>
      </c>
      <c r="K224" s="2">
        <f t="shared" si="19"/>
        <v>13.878145775786733</v>
      </c>
      <c r="L224" s="1">
        <v>100</v>
      </c>
      <c r="M224" s="1">
        <f>L224/E224</f>
        <v>14.22475106685633</v>
      </c>
      <c r="N224" s="1" t="s">
        <v>15034</v>
      </c>
    </row>
    <row r="225" spans="1:14" x14ac:dyDescent="0.25">
      <c r="A225" s="3">
        <v>4560</v>
      </c>
      <c r="B225" s="3" t="s">
        <v>7729</v>
      </c>
      <c r="C225" s="3">
        <v>149.12</v>
      </c>
      <c r="D225" s="3">
        <v>67.680000000000007</v>
      </c>
      <c r="E225" s="3">
        <v>6.54</v>
      </c>
      <c r="F225" s="4">
        <f>IF(C225&gt;180,-(360-C225),C225)</f>
        <v>149.12</v>
      </c>
      <c r="G225" s="1">
        <f t="shared" si="15"/>
        <v>149.12</v>
      </c>
      <c r="H225" s="1">
        <f t="shared" si="16"/>
        <v>67.680000000000007</v>
      </c>
      <c r="I225" s="2">
        <f t="shared" si="17"/>
        <v>-4.8891475954783568</v>
      </c>
      <c r="J225" s="2">
        <f t="shared" si="18"/>
        <v>2.9237770269949723</v>
      </c>
      <c r="K225" s="2">
        <f t="shared" si="19"/>
        <v>13.876158102516872</v>
      </c>
      <c r="L225" s="1">
        <v>100</v>
      </c>
      <c r="M225" s="1">
        <f>L225/E225</f>
        <v>15.290519877675841</v>
      </c>
      <c r="N225" s="1" t="s">
        <v>15034</v>
      </c>
    </row>
    <row r="226" spans="1:14" x14ac:dyDescent="0.25">
      <c r="A226" s="3">
        <v>5416</v>
      </c>
      <c r="C226" s="3">
        <v>62.79</v>
      </c>
      <c r="D226" s="3">
        <v>67.569999999999993</v>
      </c>
      <c r="E226" s="3">
        <v>6.1</v>
      </c>
      <c r="F226" s="4">
        <f>IF(C226&gt;180,-(360-C226),C226)</f>
        <v>62.79</v>
      </c>
      <c r="G226" s="1">
        <f t="shared" si="15"/>
        <v>62.79</v>
      </c>
      <c r="H226" s="1">
        <f t="shared" si="16"/>
        <v>67.569999999999993</v>
      </c>
      <c r="I226" s="2">
        <f t="shared" si="17"/>
        <v>2.6170043886529957</v>
      </c>
      <c r="J226" s="2">
        <f t="shared" si="18"/>
        <v>5.0899544876435154</v>
      </c>
      <c r="K226" s="2">
        <f t="shared" si="19"/>
        <v>13.865195683562805</v>
      </c>
      <c r="L226" s="1">
        <v>100</v>
      </c>
      <c r="M226" s="1">
        <f>L226/E226</f>
        <v>16.393442622950822</v>
      </c>
      <c r="N226" s="1" t="s">
        <v>15034</v>
      </c>
    </row>
    <row r="227" spans="1:14" x14ac:dyDescent="0.25">
      <c r="A227" s="3">
        <v>5433</v>
      </c>
      <c r="C227" s="3">
        <v>37.58</v>
      </c>
      <c r="D227" s="3">
        <v>67.540000000000006</v>
      </c>
      <c r="E227" s="3">
        <v>6.01</v>
      </c>
      <c r="F227" s="4">
        <f>IF(C227&gt;180,-(360-C227),C227)</f>
        <v>37.58</v>
      </c>
      <c r="G227" s="1">
        <f t="shared" si="15"/>
        <v>37.58</v>
      </c>
      <c r="H227" s="1">
        <f t="shared" si="16"/>
        <v>67.540000000000006</v>
      </c>
      <c r="I227" s="2">
        <f t="shared" si="17"/>
        <v>4.5414956420359109</v>
      </c>
      <c r="J227" s="2">
        <f t="shared" si="18"/>
        <v>3.4948977031440172</v>
      </c>
      <c r="K227" s="2">
        <f t="shared" si="19"/>
        <v>13.862197061718879</v>
      </c>
      <c r="L227" s="1">
        <v>100</v>
      </c>
      <c r="M227" s="1">
        <f>L227/E227</f>
        <v>16.638935108153078</v>
      </c>
      <c r="N227" s="1" t="s">
        <v>15034</v>
      </c>
    </row>
    <row r="228" spans="1:14" x14ac:dyDescent="0.25">
      <c r="A228" s="3">
        <v>4437</v>
      </c>
      <c r="B228" s="3" t="s">
        <v>7542</v>
      </c>
      <c r="C228" s="3">
        <v>243.43</v>
      </c>
      <c r="D228" s="3">
        <v>67.48</v>
      </c>
      <c r="E228" s="3">
        <v>6.2</v>
      </c>
      <c r="F228" s="4">
        <f>IF(C228&gt;180,-(360-C228),C228)</f>
        <v>-116.57</v>
      </c>
      <c r="G228" s="1">
        <f t="shared" si="15"/>
        <v>-116.57</v>
      </c>
      <c r="H228" s="1">
        <f t="shared" si="16"/>
        <v>67.48</v>
      </c>
      <c r="I228" s="2">
        <f t="shared" si="17"/>
        <v>-2.5697255351615769</v>
      </c>
      <c r="J228" s="2">
        <f t="shared" si="18"/>
        <v>-5.1383414842146067</v>
      </c>
      <c r="K228" s="2">
        <f t="shared" si="19"/>
        <v>13.856188417654321</v>
      </c>
      <c r="L228" s="1">
        <v>100</v>
      </c>
      <c r="M228" s="1">
        <f>L228/E228</f>
        <v>16.129032258064516</v>
      </c>
      <c r="N228" s="1" t="s">
        <v>15034</v>
      </c>
    </row>
    <row r="229" spans="1:14" x14ac:dyDescent="0.25">
      <c r="A229" s="3">
        <v>5015</v>
      </c>
      <c r="B229" s="3" t="s">
        <v>8470</v>
      </c>
      <c r="C229" s="3">
        <v>320.14</v>
      </c>
      <c r="D229" s="3">
        <v>67.459999999999994</v>
      </c>
      <c r="E229" s="3">
        <v>4.8</v>
      </c>
      <c r="F229" s="4">
        <f>IF(C229&gt;180,-(360-C229),C229)</f>
        <v>-39.860000000000014</v>
      </c>
      <c r="G229" s="1">
        <f t="shared" si="15"/>
        <v>-39.860000000000014</v>
      </c>
      <c r="H229" s="1">
        <f t="shared" si="16"/>
        <v>67.459999999999994</v>
      </c>
      <c r="I229" s="2">
        <f t="shared" si="17"/>
        <v>4.4137158666517822</v>
      </c>
      <c r="J229" s="2">
        <f t="shared" si="18"/>
        <v>-3.685206771032874</v>
      </c>
      <c r="K229" s="2">
        <f t="shared" si="19"/>
        <v>13.854182159304813</v>
      </c>
      <c r="L229" s="1">
        <v>100</v>
      </c>
      <c r="M229" s="1">
        <f>L229/E229</f>
        <v>20.833333333333336</v>
      </c>
      <c r="N229" s="1" t="s">
        <v>15034</v>
      </c>
    </row>
    <row r="230" spans="1:14" x14ac:dyDescent="0.25">
      <c r="A230" s="3">
        <v>4408</v>
      </c>
      <c r="B230" s="3" t="s">
        <v>7493</v>
      </c>
      <c r="C230" s="3">
        <v>236.75</v>
      </c>
      <c r="D230" s="3">
        <v>67.45</v>
      </c>
      <c r="E230" s="3">
        <v>5.57</v>
      </c>
      <c r="F230" s="4">
        <f>IF(C230&gt;180,-(360-C230),C230)</f>
        <v>-123.25</v>
      </c>
      <c r="G230" s="1">
        <f t="shared" si="15"/>
        <v>-123.25</v>
      </c>
      <c r="H230" s="1">
        <f t="shared" si="16"/>
        <v>67.45</v>
      </c>
      <c r="I230" s="2">
        <f t="shared" si="17"/>
        <v>-3.1539706401861336</v>
      </c>
      <c r="J230" s="2">
        <f t="shared" si="18"/>
        <v>-4.8106046916673852</v>
      </c>
      <c r="K230" s="2">
        <f t="shared" si="19"/>
        <v>13.853178397080997</v>
      </c>
      <c r="L230" s="1">
        <v>100</v>
      </c>
      <c r="M230" s="1">
        <f>L230/E230</f>
        <v>17.953321364452425</v>
      </c>
      <c r="N230" s="1" t="s">
        <v>15034</v>
      </c>
    </row>
    <row r="231" spans="1:14" x14ac:dyDescent="0.25">
      <c r="A231" s="3">
        <v>5402</v>
      </c>
      <c r="C231" s="3">
        <v>68.67</v>
      </c>
      <c r="D231" s="3">
        <v>67.34</v>
      </c>
      <c r="E231" s="3">
        <v>6.27</v>
      </c>
      <c r="F231" s="4">
        <f>IF(C231&gt;180,-(360-C231),C231)</f>
        <v>68.67</v>
      </c>
      <c r="G231" s="1">
        <f t="shared" si="15"/>
        <v>68.67</v>
      </c>
      <c r="H231" s="1">
        <f t="shared" si="16"/>
        <v>67.34</v>
      </c>
      <c r="I231" s="2">
        <f t="shared" si="17"/>
        <v>2.1020217231099978</v>
      </c>
      <c r="J231" s="2">
        <f t="shared" si="18"/>
        <v>5.3830770438367814</v>
      </c>
      <c r="K231" s="2">
        <f t="shared" si="19"/>
        <v>13.842109167886631</v>
      </c>
      <c r="L231" s="1">
        <v>100</v>
      </c>
      <c r="M231" s="1">
        <f>L231/E231</f>
        <v>15.94896331738437</v>
      </c>
      <c r="N231" s="1" t="s">
        <v>15034</v>
      </c>
    </row>
    <row r="232" spans="1:14" x14ac:dyDescent="0.25">
      <c r="A232" s="3">
        <v>4690</v>
      </c>
      <c r="B232" s="3" t="s">
        <v>7933</v>
      </c>
      <c r="C232" s="3">
        <v>136.46</v>
      </c>
      <c r="D232" s="3">
        <v>67.31</v>
      </c>
      <c r="E232" s="3">
        <v>5.29</v>
      </c>
      <c r="F232" s="4">
        <f>IF(C232&gt;180,-(360-C232),C232)</f>
        <v>136.46</v>
      </c>
      <c r="G232" s="1">
        <f t="shared" si="15"/>
        <v>136.46</v>
      </c>
      <c r="H232" s="1">
        <f t="shared" si="16"/>
        <v>67.31</v>
      </c>
      <c r="I232" s="2">
        <f t="shared" si="17"/>
        <v>-4.1943616639004171</v>
      </c>
      <c r="J232" s="2">
        <f t="shared" si="18"/>
        <v>3.9858694642518189</v>
      </c>
      <c r="K232" s="2">
        <f t="shared" si="19"/>
        <v>13.839081430728973</v>
      </c>
      <c r="L232" s="1">
        <v>100</v>
      </c>
      <c r="M232" s="1">
        <f>L232/E232</f>
        <v>18.903591682419659</v>
      </c>
      <c r="N232" s="1" t="s">
        <v>15034</v>
      </c>
    </row>
    <row r="233" spans="1:14" x14ac:dyDescent="0.25">
      <c r="A233" s="3">
        <v>4345</v>
      </c>
      <c r="C233" s="3">
        <v>184.33</v>
      </c>
      <c r="D233" s="3">
        <v>67.28</v>
      </c>
      <c r="E233" s="3">
        <v>6.41</v>
      </c>
      <c r="F233" s="4">
        <f>IF(C233&gt;180,-(360-C233),C233)</f>
        <v>-175.67</v>
      </c>
      <c r="G233" s="1">
        <f t="shared" si="15"/>
        <v>-175.67</v>
      </c>
      <c r="H233" s="1">
        <f t="shared" si="16"/>
        <v>67.28</v>
      </c>
      <c r="I233" s="2">
        <f t="shared" si="17"/>
        <v>-5.7768847401274597</v>
      </c>
      <c r="J233" s="2">
        <f t="shared" si="18"/>
        <v>-0.43740813617164842</v>
      </c>
      <c r="K233" s="2">
        <f t="shared" si="19"/>
        <v>13.83604989950865</v>
      </c>
      <c r="L233" s="1">
        <v>100</v>
      </c>
      <c r="M233" s="1">
        <f>L233/E233</f>
        <v>15.600624024960998</v>
      </c>
      <c r="N233" s="1" t="s">
        <v>15034</v>
      </c>
    </row>
    <row r="234" spans="1:14" x14ac:dyDescent="0.25">
      <c r="A234" s="3">
        <v>5299</v>
      </c>
      <c r="C234" s="3">
        <v>85.26</v>
      </c>
      <c r="D234" s="3">
        <v>67.260000000000005</v>
      </c>
      <c r="E234" s="3">
        <v>5.27</v>
      </c>
      <c r="F234" s="4">
        <f>IF(C234&gt;180,-(360-C234),C234)</f>
        <v>85.26</v>
      </c>
      <c r="G234" s="1">
        <f t="shared" si="15"/>
        <v>85.26</v>
      </c>
      <c r="H234" s="1">
        <f t="shared" si="16"/>
        <v>67.260000000000005</v>
      </c>
      <c r="I234" s="2">
        <f t="shared" si="17"/>
        <v>0.47913417365734084</v>
      </c>
      <c r="J234" s="2">
        <f t="shared" si="18"/>
        <v>5.7784196572060411</v>
      </c>
      <c r="K234" s="2">
        <f t="shared" si="19"/>
        <v>13.834026771292894</v>
      </c>
      <c r="L234" s="1">
        <v>100</v>
      </c>
      <c r="M234" s="1">
        <f>L234/E234</f>
        <v>18.975332068311197</v>
      </c>
      <c r="N234" s="1" t="s">
        <v>15034</v>
      </c>
    </row>
    <row r="235" spans="1:14" x14ac:dyDescent="0.25">
      <c r="A235" s="3">
        <v>5447</v>
      </c>
      <c r="B235" s="3" t="s">
        <v>9129</v>
      </c>
      <c r="C235" s="3">
        <v>45.62</v>
      </c>
      <c r="D235" s="3">
        <v>67.2</v>
      </c>
      <c r="E235" s="3">
        <v>4.46</v>
      </c>
      <c r="F235" s="4">
        <f>IF(C235&gt;180,-(360-C235),C235)</f>
        <v>45.62</v>
      </c>
      <c r="G235" s="1">
        <f t="shared" si="15"/>
        <v>45.62</v>
      </c>
      <c r="H235" s="1">
        <f t="shared" si="16"/>
        <v>67.2</v>
      </c>
      <c r="I235" s="2">
        <f t="shared" si="17"/>
        <v>4.0655068137654427</v>
      </c>
      <c r="J235" s="2">
        <f t="shared" si="18"/>
        <v>4.1544588744472044</v>
      </c>
      <c r="K235" s="2">
        <f t="shared" si="19"/>
        <v>13.827947273827508</v>
      </c>
      <c r="L235" s="1">
        <v>100</v>
      </c>
      <c r="M235" s="1">
        <f>L235/E235</f>
        <v>22.421524663677129</v>
      </c>
      <c r="N235" s="1" t="s">
        <v>15034</v>
      </c>
    </row>
    <row r="236" spans="1:14" x14ac:dyDescent="0.25">
      <c r="A236" s="3">
        <v>5445</v>
      </c>
      <c r="C236" s="3">
        <v>52.82</v>
      </c>
      <c r="D236" s="3">
        <v>67.13</v>
      </c>
      <c r="E236" s="3">
        <v>6.33</v>
      </c>
      <c r="F236" s="4">
        <f>IF(C236&gt;180,-(360-C236),C236)</f>
        <v>52.82</v>
      </c>
      <c r="G236" s="1">
        <f t="shared" si="15"/>
        <v>52.82</v>
      </c>
      <c r="H236" s="1">
        <f t="shared" si="16"/>
        <v>67.13</v>
      </c>
      <c r="I236" s="2">
        <f t="shared" si="17"/>
        <v>3.5229641040972988</v>
      </c>
      <c r="J236" s="2">
        <f t="shared" si="18"/>
        <v>4.644699541305048</v>
      </c>
      <c r="K236" s="2">
        <f t="shared" si="19"/>
        <v>13.820835361592389</v>
      </c>
      <c r="L236" s="1">
        <v>100</v>
      </c>
      <c r="M236" s="1">
        <f>L236/E236</f>
        <v>15.797788309636651</v>
      </c>
      <c r="N236" s="1" t="s">
        <v>15034</v>
      </c>
    </row>
    <row r="237" spans="1:14" x14ac:dyDescent="0.25">
      <c r="A237" s="3">
        <v>4708</v>
      </c>
      <c r="B237" s="3" t="s">
        <v>7965</v>
      </c>
      <c r="C237" s="3">
        <v>284.14999999999998</v>
      </c>
      <c r="D237" s="3">
        <v>67.12</v>
      </c>
      <c r="E237" s="3">
        <v>6.4</v>
      </c>
      <c r="F237" s="4">
        <f>IF(C237&gt;180,-(360-C237),C237)</f>
        <v>-75.850000000000023</v>
      </c>
      <c r="G237" s="1">
        <f t="shared" si="15"/>
        <v>-75.850000000000023</v>
      </c>
      <c r="H237" s="1">
        <f t="shared" si="16"/>
        <v>67.12</v>
      </c>
      <c r="I237" s="2">
        <f t="shared" si="17"/>
        <v>1.4257069526566293</v>
      </c>
      <c r="J237" s="2">
        <f t="shared" si="18"/>
        <v>-5.6550860916790038</v>
      </c>
      <c r="K237" s="2">
        <f t="shared" si="19"/>
        <v>13.819817689855581</v>
      </c>
      <c r="L237" s="1">
        <v>100</v>
      </c>
      <c r="M237" s="1">
        <f>L237/E237</f>
        <v>15.625</v>
      </c>
      <c r="N237" s="1" t="s">
        <v>15034</v>
      </c>
    </row>
    <row r="238" spans="1:14" x14ac:dyDescent="0.25">
      <c r="A238" s="3">
        <v>4431</v>
      </c>
      <c r="B238" s="3" t="s">
        <v>7530</v>
      </c>
      <c r="C238" s="3">
        <v>163.28</v>
      </c>
      <c r="D238" s="3">
        <v>67.08</v>
      </c>
      <c r="E238" s="3">
        <v>5.94</v>
      </c>
      <c r="F238" s="4">
        <f>IF(C238&gt;180,-(360-C238),C238)</f>
        <v>163.28</v>
      </c>
      <c r="G238" s="1">
        <f t="shared" si="15"/>
        <v>163.28</v>
      </c>
      <c r="H238" s="1">
        <f t="shared" si="16"/>
        <v>67.08</v>
      </c>
      <c r="I238" s="2">
        <f t="shared" si="17"/>
        <v>-5.5947083234649631</v>
      </c>
      <c r="J238" s="2">
        <f t="shared" si="18"/>
        <v>1.6806218611790067</v>
      </c>
      <c r="K238" s="2">
        <f t="shared" si="19"/>
        <v>13.815742793461345</v>
      </c>
      <c r="L238" s="1">
        <v>100</v>
      </c>
      <c r="M238" s="1">
        <f>L238/E238</f>
        <v>16.835016835016834</v>
      </c>
      <c r="N238" s="1" t="s">
        <v>15034</v>
      </c>
    </row>
    <row r="239" spans="1:14" x14ac:dyDescent="0.25">
      <c r="A239" s="3">
        <v>4559</v>
      </c>
      <c r="B239" s="3" t="s">
        <v>7727</v>
      </c>
      <c r="C239" s="3">
        <v>264.79000000000002</v>
      </c>
      <c r="D239" s="3">
        <v>67.040000000000006</v>
      </c>
      <c r="E239" s="3">
        <v>5.58</v>
      </c>
      <c r="F239" s="4">
        <f>IF(C239&gt;180,-(360-C239),C239)</f>
        <v>-95.20999999999998</v>
      </c>
      <c r="G239" s="1">
        <f t="shared" si="15"/>
        <v>-95.20999999999998</v>
      </c>
      <c r="H239" s="1">
        <f t="shared" si="16"/>
        <v>67.040000000000006</v>
      </c>
      <c r="I239" s="2">
        <f t="shared" si="17"/>
        <v>-0.53133781046150852</v>
      </c>
      <c r="J239" s="2">
        <f t="shared" si="18"/>
        <v>-5.8271516230011127</v>
      </c>
      <c r="K239" s="2">
        <f t="shared" si="19"/>
        <v>13.811661163441908</v>
      </c>
      <c r="L239" s="1">
        <v>100</v>
      </c>
      <c r="M239" s="1">
        <f>L239/E239</f>
        <v>17.921146953405017</v>
      </c>
      <c r="N239" s="1" t="s">
        <v>15034</v>
      </c>
    </row>
    <row r="240" spans="1:14" x14ac:dyDescent="0.25">
      <c r="A240" s="3">
        <v>5087</v>
      </c>
      <c r="C240" s="3">
        <v>328.11</v>
      </c>
      <c r="D240" s="3">
        <v>66.98</v>
      </c>
      <c r="E240" s="3">
        <v>6.51</v>
      </c>
      <c r="F240" s="4">
        <f>IF(C240&gt;180,-(360-C240),C240)</f>
        <v>-31.889999999999986</v>
      </c>
      <c r="G240" s="1">
        <f t="shared" si="15"/>
        <v>-31.889999999999986</v>
      </c>
      <c r="H240" s="1">
        <f t="shared" si="16"/>
        <v>66.98</v>
      </c>
      <c r="I240" s="2">
        <f t="shared" si="17"/>
        <v>4.98042743829257</v>
      </c>
      <c r="J240" s="2">
        <f t="shared" si="18"/>
        <v>-3.0988371546328994</v>
      </c>
      <c r="K240" s="2">
        <f t="shared" si="19"/>
        <v>13.80552609721807</v>
      </c>
      <c r="L240" s="1">
        <v>100</v>
      </c>
      <c r="M240" s="1">
        <f>L240/E240</f>
        <v>15.360983102918587</v>
      </c>
      <c r="N240" s="1" t="s">
        <v>15034</v>
      </c>
    </row>
    <row r="241" spans="1:14" x14ac:dyDescent="0.25">
      <c r="A241" s="3">
        <v>4486</v>
      </c>
      <c r="C241" s="3">
        <v>157.05000000000001</v>
      </c>
      <c r="D241" s="3">
        <v>66.91</v>
      </c>
      <c r="E241" s="3">
        <v>6.44</v>
      </c>
      <c r="F241" s="4">
        <f>IF(C241&gt;180,-(360-C241),C241)</f>
        <v>157.05000000000001</v>
      </c>
      <c r="G241" s="1">
        <f t="shared" si="15"/>
        <v>157.05000000000001</v>
      </c>
      <c r="H241" s="1">
        <f t="shared" si="16"/>
        <v>66.91</v>
      </c>
      <c r="I241" s="2">
        <f t="shared" si="17"/>
        <v>-5.4170103491362793</v>
      </c>
      <c r="J241" s="2">
        <f t="shared" si="18"/>
        <v>2.2938075558995079</v>
      </c>
      <c r="K241" s="2">
        <f t="shared" si="19"/>
        <v>13.798349385844988</v>
      </c>
      <c r="L241" s="1">
        <v>100</v>
      </c>
      <c r="M241" s="1">
        <f>L241/E241</f>
        <v>15.527950310559005</v>
      </c>
      <c r="N241" s="1" t="s">
        <v>15034</v>
      </c>
    </row>
    <row r="242" spans="1:14" x14ac:dyDescent="0.25">
      <c r="A242" s="3">
        <v>5023</v>
      </c>
      <c r="B242" s="3" t="s">
        <v>8484</v>
      </c>
      <c r="C242" s="3">
        <v>111.85</v>
      </c>
      <c r="D242" s="3">
        <v>66.87</v>
      </c>
      <c r="E242" s="3">
        <v>5.15</v>
      </c>
      <c r="F242" s="4">
        <f>IF(C242&gt;180,-(360-C242),C242)</f>
        <v>111.85</v>
      </c>
      <c r="G242" s="1">
        <f t="shared" si="15"/>
        <v>111.85</v>
      </c>
      <c r="H242" s="1">
        <f t="shared" si="16"/>
        <v>66.87</v>
      </c>
      <c r="I242" s="2">
        <f t="shared" si="17"/>
        <v>-2.1929767714207324</v>
      </c>
      <c r="J242" s="2">
        <f t="shared" si="18"/>
        <v>5.4689870060687094</v>
      </c>
      <c r="K242" s="2">
        <f t="shared" si="19"/>
        <v>13.79423916015163</v>
      </c>
      <c r="L242" s="1">
        <v>100</v>
      </c>
      <c r="M242" s="1">
        <f>L242/E242</f>
        <v>19.417475728155338</v>
      </c>
      <c r="N242" s="1" t="s">
        <v>15034</v>
      </c>
    </row>
    <row r="243" spans="1:14" x14ac:dyDescent="0.25">
      <c r="A243" s="3">
        <v>5370</v>
      </c>
      <c r="B243" s="3" t="s">
        <v>9018</v>
      </c>
      <c r="C243" s="3">
        <v>9.59</v>
      </c>
      <c r="D243" s="3">
        <v>66.86</v>
      </c>
      <c r="E243" s="3">
        <v>4.8600000000000003</v>
      </c>
      <c r="F243" s="4">
        <f>IF(C243&gt;180,-(360-C243),C243)</f>
        <v>9.59</v>
      </c>
      <c r="G243" s="1">
        <f t="shared" si="15"/>
        <v>9.59</v>
      </c>
      <c r="H243" s="1">
        <f t="shared" si="16"/>
        <v>66.86</v>
      </c>
      <c r="I243" s="2">
        <f t="shared" si="17"/>
        <v>5.8123101608200978</v>
      </c>
      <c r="J243" s="2">
        <f t="shared" si="18"/>
        <v>0.98203524919479845</v>
      </c>
      <c r="K243" s="2">
        <f t="shared" si="19"/>
        <v>13.793210553158621</v>
      </c>
      <c r="L243" s="1">
        <v>100</v>
      </c>
      <c r="M243" s="1">
        <f>L243/E243</f>
        <v>20.576131687242796</v>
      </c>
      <c r="N243" s="1" t="s">
        <v>15034</v>
      </c>
    </row>
    <row r="244" spans="1:14" x14ac:dyDescent="0.25">
      <c r="A244" s="3">
        <v>5040</v>
      </c>
      <c r="B244" s="3" t="s">
        <v>8506</v>
      </c>
      <c r="C244" s="3">
        <v>322.72000000000003</v>
      </c>
      <c r="D244" s="3">
        <v>66.84</v>
      </c>
      <c r="E244" s="3">
        <v>5.87</v>
      </c>
      <c r="F244" s="4">
        <f>IF(C244&gt;180,-(360-C244),C244)</f>
        <v>-37.279999999999973</v>
      </c>
      <c r="G244" s="1">
        <f t="shared" si="15"/>
        <v>-37.279999999999973</v>
      </c>
      <c r="H244" s="1">
        <f t="shared" si="16"/>
        <v>66.84</v>
      </c>
      <c r="I244" s="2">
        <f t="shared" si="17"/>
        <v>4.694145059436921</v>
      </c>
      <c r="J244" s="2">
        <f t="shared" si="18"/>
        <v>-3.5733914567122183</v>
      </c>
      <c r="K244" s="2">
        <f t="shared" si="19"/>
        <v>13.791152078708294</v>
      </c>
      <c r="L244" s="1">
        <v>100</v>
      </c>
      <c r="M244" s="1">
        <f>L244/E244</f>
        <v>17.035775127768314</v>
      </c>
      <c r="N244" s="1" t="s">
        <v>15034</v>
      </c>
    </row>
    <row r="245" spans="1:14" x14ac:dyDescent="0.25">
      <c r="A245" s="3">
        <v>4357</v>
      </c>
      <c r="B245" s="3" t="s">
        <v>7410</v>
      </c>
      <c r="C245" s="3">
        <v>224.22</v>
      </c>
      <c r="D245" s="3">
        <v>66.83</v>
      </c>
      <c r="E245" s="3">
        <v>2.56</v>
      </c>
      <c r="F245" s="4">
        <f>IF(C245&gt;180,-(360-C245),C245)</f>
        <v>-135.78</v>
      </c>
      <c r="G245" s="1">
        <f t="shared" si="15"/>
        <v>-135.78</v>
      </c>
      <c r="H245" s="1">
        <f t="shared" si="16"/>
        <v>66.83</v>
      </c>
      <c r="I245" s="2">
        <f t="shared" si="17"/>
        <v>-4.2297046144949286</v>
      </c>
      <c r="J245" s="2">
        <f t="shared" si="18"/>
        <v>-4.1160816647818708</v>
      </c>
      <c r="K245" s="2">
        <f t="shared" si="19"/>
        <v>13.790122211313678</v>
      </c>
      <c r="L245" s="1">
        <v>100</v>
      </c>
      <c r="M245" s="1">
        <f>L245/E245</f>
        <v>39.0625</v>
      </c>
      <c r="N245" s="1" t="s">
        <v>15034</v>
      </c>
    </row>
    <row r="246" spans="1:14" x14ac:dyDescent="0.25">
      <c r="A246" s="3">
        <v>4332</v>
      </c>
      <c r="B246" s="3" t="s">
        <v>7374</v>
      </c>
      <c r="C246" s="3">
        <v>213.26</v>
      </c>
      <c r="D246" s="3">
        <v>66.83</v>
      </c>
      <c r="E246" s="3">
        <v>5.68</v>
      </c>
      <c r="F246" s="4">
        <f>IF(C246&gt;180,-(360-C246),C246)</f>
        <v>-146.74</v>
      </c>
      <c r="G246" s="1">
        <f t="shared" si="15"/>
        <v>-146.74</v>
      </c>
      <c r="H246" s="1">
        <f t="shared" si="16"/>
        <v>66.83</v>
      </c>
      <c r="I246" s="2">
        <f t="shared" si="17"/>
        <v>-4.9351198984306999</v>
      </c>
      <c r="J246" s="2">
        <f t="shared" si="18"/>
        <v>-3.2368381153753347</v>
      </c>
      <c r="K246" s="2">
        <f t="shared" si="19"/>
        <v>13.790122211313678</v>
      </c>
      <c r="L246" s="1">
        <v>100</v>
      </c>
      <c r="M246" s="1">
        <f>L246/E246</f>
        <v>17.605633802816904</v>
      </c>
      <c r="N246" s="1" t="s">
        <v>15034</v>
      </c>
    </row>
    <row r="247" spans="1:14" x14ac:dyDescent="0.25">
      <c r="A247" s="3">
        <v>5405</v>
      </c>
      <c r="B247" s="3" t="s">
        <v>9066</v>
      </c>
      <c r="C247" s="3">
        <v>18.059999999999999</v>
      </c>
      <c r="D247" s="3">
        <v>66.819999999999993</v>
      </c>
      <c r="E247" s="3">
        <v>5.39</v>
      </c>
      <c r="F247" s="4">
        <f>IF(C247&gt;180,-(360-C247),C247)</f>
        <v>18.059999999999999</v>
      </c>
      <c r="G247" s="1">
        <f t="shared" si="15"/>
        <v>18.059999999999999</v>
      </c>
      <c r="H247" s="1">
        <f t="shared" si="16"/>
        <v>66.819999999999993</v>
      </c>
      <c r="I247" s="2">
        <f t="shared" si="17"/>
        <v>5.6134241971695307</v>
      </c>
      <c r="J247" s="2">
        <f t="shared" si="18"/>
        <v>1.8304132588854887</v>
      </c>
      <c r="K247" s="2">
        <f t="shared" si="19"/>
        <v>13.789091923847915</v>
      </c>
      <c r="L247" s="1">
        <v>100</v>
      </c>
      <c r="M247" s="1">
        <f>L247/E247</f>
        <v>18.55287569573284</v>
      </c>
      <c r="N247" s="1" t="s">
        <v>15034</v>
      </c>
    </row>
    <row r="248" spans="1:14" x14ac:dyDescent="0.25">
      <c r="A248" s="3">
        <v>5352</v>
      </c>
      <c r="C248" s="3">
        <v>6.61</v>
      </c>
      <c r="D248" s="3">
        <v>66.760000000000005</v>
      </c>
      <c r="E248" s="3">
        <v>5.8</v>
      </c>
      <c r="F248" s="4">
        <f>IF(C248&gt;180,-(360-C248),C248)</f>
        <v>6.61</v>
      </c>
      <c r="G248" s="1">
        <f t="shared" si="15"/>
        <v>6.61</v>
      </c>
      <c r="H248" s="1">
        <f t="shared" si="16"/>
        <v>66.760000000000005</v>
      </c>
      <c r="I248" s="2">
        <f t="shared" si="17"/>
        <v>5.8794085849479991</v>
      </c>
      <c r="J248" s="2">
        <f t="shared" si="18"/>
        <v>0.68131069215176054</v>
      </c>
      <c r="K248" s="2">
        <f t="shared" si="19"/>
        <v>13.782901379317762</v>
      </c>
      <c r="L248" s="1">
        <v>100</v>
      </c>
      <c r="M248" s="1">
        <f>L248/E248</f>
        <v>17.241379310344829</v>
      </c>
      <c r="N248" s="1" t="s">
        <v>15034</v>
      </c>
    </row>
    <row r="249" spans="1:14" x14ac:dyDescent="0.25">
      <c r="A249" s="3">
        <v>5271</v>
      </c>
      <c r="C249" s="3">
        <v>90.56</v>
      </c>
      <c r="D249" s="3">
        <v>66.67</v>
      </c>
      <c r="E249" s="3">
        <v>6.27</v>
      </c>
      <c r="F249" s="4">
        <f>IF(C249&gt;180,-(360-C249),C249)</f>
        <v>90.56</v>
      </c>
      <c r="G249" s="1">
        <f t="shared" si="15"/>
        <v>90.56</v>
      </c>
      <c r="H249" s="1">
        <f t="shared" si="16"/>
        <v>66.67</v>
      </c>
      <c r="I249" s="2">
        <f t="shared" si="17"/>
        <v>-5.8059570326504252E-2</v>
      </c>
      <c r="J249" s="2">
        <f t="shared" si="18"/>
        <v>5.9401114509731299</v>
      </c>
      <c r="K249" s="2">
        <f t="shared" si="19"/>
        <v>13.773587224696092</v>
      </c>
      <c r="L249" s="1">
        <v>100</v>
      </c>
      <c r="M249" s="1">
        <f>L249/E249</f>
        <v>15.94896331738437</v>
      </c>
      <c r="N249" s="1" t="s">
        <v>15034</v>
      </c>
    </row>
    <row r="250" spans="1:14" x14ac:dyDescent="0.25">
      <c r="A250" s="3">
        <v>5112</v>
      </c>
      <c r="B250" s="3" t="s">
        <v>8619</v>
      </c>
      <c r="C250" s="3">
        <v>104.99</v>
      </c>
      <c r="D250" s="3">
        <v>66.59</v>
      </c>
      <c r="E250" s="3">
        <v>4.7</v>
      </c>
      <c r="F250" s="4">
        <f>IF(C250&gt;180,-(360-C250),C250)</f>
        <v>104.99</v>
      </c>
      <c r="G250" s="1">
        <f t="shared" si="15"/>
        <v>104.99</v>
      </c>
      <c r="H250" s="1">
        <f t="shared" si="16"/>
        <v>66.59</v>
      </c>
      <c r="I250" s="2">
        <f t="shared" si="17"/>
        <v>-1.5414586707875513</v>
      </c>
      <c r="J250" s="2">
        <f t="shared" si="18"/>
        <v>5.7568209084150306</v>
      </c>
      <c r="K250" s="2">
        <f t="shared" si="19"/>
        <v>13.765279444845623</v>
      </c>
      <c r="L250" s="1">
        <v>100</v>
      </c>
      <c r="M250" s="1">
        <f>L250/E250</f>
        <v>21.276595744680851</v>
      </c>
      <c r="N250" s="1" t="s">
        <v>15034</v>
      </c>
    </row>
    <row r="251" spans="1:14" x14ac:dyDescent="0.25">
      <c r="A251" s="3">
        <v>5434</v>
      </c>
      <c r="B251" s="3" t="s">
        <v>9109</v>
      </c>
      <c r="C251" s="3">
        <v>26.51</v>
      </c>
      <c r="D251" s="3">
        <v>66.569999999999993</v>
      </c>
      <c r="E251" s="3">
        <v>5.92</v>
      </c>
      <c r="F251" s="4">
        <f>IF(C251&gt;180,-(360-C251),C251)</f>
        <v>26.51</v>
      </c>
      <c r="G251" s="1">
        <f t="shared" si="15"/>
        <v>26.51</v>
      </c>
      <c r="H251" s="1">
        <f t="shared" si="16"/>
        <v>66.569999999999993</v>
      </c>
      <c r="I251" s="2">
        <f t="shared" si="17"/>
        <v>5.3373048221637873</v>
      </c>
      <c r="J251" s="2">
        <f t="shared" si="18"/>
        <v>2.662245222008925</v>
      </c>
      <c r="K251" s="2">
        <f t="shared" si="19"/>
        <v>13.763198306105956</v>
      </c>
      <c r="L251" s="1">
        <v>100</v>
      </c>
      <c r="M251" s="1">
        <f>L251/E251</f>
        <v>16.891891891891891</v>
      </c>
      <c r="N251" s="1" t="s">
        <v>15034</v>
      </c>
    </row>
    <row r="252" spans="1:14" x14ac:dyDescent="0.25">
      <c r="A252" s="3">
        <v>4629</v>
      </c>
      <c r="B252" s="3" t="s">
        <v>7831</v>
      </c>
      <c r="C252" s="3">
        <v>276.3</v>
      </c>
      <c r="D252" s="3">
        <v>66.52</v>
      </c>
      <c r="E252" s="3">
        <v>5.72</v>
      </c>
      <c r="F252" s="4">
        <f>IF(C252&gt;180,-(360-C252),C252)</f>
        <v>-83.699999999999989</v>
      </c>
      <c r="G252" s="1">
        <f t="shared" si="15"/>
        <v>-83.699999999999989</v>
      </c>
      <c r="H252" s="1">
        <f t="shared" si="16"/>
        <v>66.52</v>
      </c>
      <c r="I252" s="2">
        <f t="shared" si="17"/>
        <v>0.65581986275157922</v>
      </c>
      <c r="J252" s="2">
        <f t="shared" si="18"/>
        <v>-5.9403420033885537</v>
      </c>
      <c r="K252" s="2">
        <f t="shared" si="19"/>
        <v>13.757988122919651</v>
      </c>
      <c r="L252" s="1">
        <v>100</v>
      </c>
      <c r="M252" s="1">
        <f>L252/E252</f>
        <v>17.482517482517483</v>
      </c>
      <c r="N252" s="1" t="s">
        <v>15034</v>
      </c>
    </row>
    <row r="253" spans="1:14" x14ac:dyDescent="0.25">
      <c r="A253" s="3">
        <v>4333</v>
      </c>
      <c r="C253" s="3">
        <v>183.56</v>
      </c>
      <c r="D253" s="3">
        <v>66.52</v>
      </c>
      <c r="E253" s="3">
        <v>5.74</v>
      </c>
      <c r="F253" s="4">
        <f>IF(C253&gt;180,-(360-C253),C253)</f>
        <v>-176.44</v>
      </c>
      <c r="G253" s="1">
        <f t="shared" si="15"/>
        <v>-176.44</v>
      </c>
      <c r="H253" s="1">
        <f t="shared" si="16"/>
        <v>66.52</v>
      </c>
      <c r="I253" s="2">
        <f t="shared" si="17"/>
        <v>-5.9649013567379674</v>
      </c>
      <c r="J253" s="2">
        <f t="shared" si="18"/>
        <v>-0.37109919696407856</v>
      </c>
      <c r="K253" s="2">
        <f t="shared" si="19"/>
        <v>13.757988122919651</v>
      </c>
      <c r="L253" s="1">
        <v>100</v>
      </c>
      <c r="M253" s="1">
        <f>L253/E253</f>
        <v>17.421602787456447</v>
      </c>
      <c r="N253" s="1" t="s">
        <v>15034</v>
      </c>
    </row>
    <row r="254" spans="1:14" x14ac:dyDescent="0.25">
      <c r="A254" s="3">
        <v>5273</v>
      </c>
      <c r="C254" s="3">
        <v>352.46</v>
      </c>
      <c r="D254" s="3">
        <v>66.45</v>
      </c>
      <c r="E254" s="3">
        <v>6.3</v>
      </c>
      <c r="F254" s="4">
        <f>IF(C254&gt;180,-(360-C254),C254)</f>
        <v>-7.5400000000000205</v>
      </c>
      <c r="G254" s="1">
        <f t="shared" si="15"/>
        <v>-7.5400000000000205</v>
      </c>
      <c r="H254" s="1">
        <f t="shared" si="16"/>
        <v>66.45</v>
      </c>
      <c r="I254" s="2">
        <f t="shared" si="17"/>
        <v>5.941417482260591</v>
      </c>
      <c r="J254" s="2">
        <f t="shared" si="18"/>
        <v>-0.78642262404508845</v>
      </c>
      <c r="K254" s="2">
        <f t="shared" si="19"/>
        <v>13.750676265474301</v>
      </c>
      <c r="L254" s="1">
        <v>100</v>
      </c>
      <c r="M254" s="1">
        <f>L254/E254</f>
        <v>15.873015873015873</v>
      </c>
      <c r="N254" s="1" t="s">
        <v>15034</v>
      </c>
    </row>
    <row r="255" spans="1:14" x14ac:dyDescent="0.25">
      <c r="A255" s="3">
        <v>4858</v>
      </c>
      <c r="B255" s="3" t="s">
        <v>8224</v>
      </c>
      <c r="C255" s="3">
        <v>300.7</v>
      </c>
      <c r="D255" s="3">
        <v>66.430000000000007</v>
      </c>
      <c r="E255" s="3">
        <v>6.41</v>
      </c>
      <c r="F255" s="4">
        <f>IF(C255&gt;180,-(360-C255),C255)</f>
        <v>-59.300000000000011</v>
      </c>
      <c r="G255" s="1">
        <f t="shared" si="15"/>
        <v>-59.300000000000011</v>
      </c>
      <c r="H255" s="1">
        <f t="shared" si="16"/>
        <v>66.430000000000007</v>
      </c>
      <c r="I255" s="2">
        <f t="shared" si="17"/>
        <v>3.0622556024502092</v>
      </c>
      <c r="J255" s="2">
        <f t="shared" si="18"/>
        <v>-5.1574262292145887</v>
      </c>
      <c r="K255" s="2">
        <f t="shared" si="19"/>
        <v>13.748583393043507</v>
      </c>
      <c r="L255" s="1">
        <v>100</v>
      </c>
      <c r="M255" s="1">
        <f>L255/E255</f>
        <v>15.600624024960998</v>
      </c>
      <c r="N255" s="1" t="s">
        <v>15034</v>
      </c>
    </row>
    <row r="256" spans="1:14" x14ac:dyDescent="0.25">
      <c r="A256" s="3">
        <v>5441</v>
      </c>
      <c r="C256" s="3">
        <v>63.89</v>
      </c>
      <c r="D256" s="3">
        <v>66.37</v>
      </c>
      <c r="E256" s="3">
        <v>6.43</v>
      </c>
      <c r="F256" s="4">
        <f>IF(C256&gt;180,-(360-C256),C256)</f>
        <v>63.89</v>
      </c>
      <c r="G256" s="1">
        <f t="shared" si="15"/>
        <v>63.89</v>
      </c>
      <c r="H256" s="1">
        <f t="shared" si="16"/>
        <v>66.37</v>
      </c>
      <c r="I256" s="2">
        <f t="shared" si="17"/>
        <v>2.6460465581833525</v>
      </c>
      <c r="J256" s="2">
        <f t="shared" si="18"/>
        <v>5.3988677786421029</v>
      </c>
      <c r="K256" s="2">
        <f t="shared" si="19"/>
        <v>13.742294725433089</v>
      </c>
      <c r="L256" s="1">
        <v>100</v>
      </c>
      <c r="M256" s="1">
        <f>L256/E256</f>
        <v>15.552099533437016</v>
      </c>
      <c r="N256" s="1" t="s">
        <v>15034</v>
      </c>
    </row>
    <row r="257" spans="1:14" x14ac:dyDescent="0.25">
      <c r="A257" s="3">
        <v>4322</v>
      </c>
      <c r="B257" s="3" t="s">
        <v>7360</v>
      </c>
      <c r="C257" s="3">
        <v>216.37</v>
      </c>
      <c r="D257" s="3">
        <v>66.27</v>
      </c>
      <c r="E257" s="3">
        <v>6.46</v>
      </c>
      <c r="F257" s="4">
        <f>IF(C257&gt;180,-(360-C257),C257)</f>
        <v>-143.63</v>
      </c>
      <c r="G257" s="1">
        <f t="shared" si="15"/>
        <v>-143.63</v>
      </c>
      <c r="H257" s="1">
        <f t="shared" si="16"/>
        <v>66.27</v>
      </c>
      <c r="I257" s="2">
        <f t="shared" si="17"/>
        <v>-4.8605418174430373</v>
      </c>
      <c r="J257" s="2">
        <f t="shared" si="18"/>
        <v>-3.5795736874512554</v>
      </c>
      <c r="K257" s="2">
        <f t="shared" si="19"/>
        <v>13.73178012702629</v>
      </c>
      <c r="L257" s="1">
        <v>100</v>
      </c>
      <c r="M257" s="1">
        <f>L257/E257</f>
        <v>15.479876160990711</v>
      </c>
      <c r="N257" s="1" t="s">
        <v>15034</v>
      </c>
    </row>
    <row r="258" spans="1:14" x14ac:dyDescent="0.25">
      <c r="A258" s="3">
        <v>4910</v>
      </c>
      <c r="B258" s="3" t="s">
        <v>8307</v>
      </c>
      <c r="C258" s="3">
        <v>305.52999999999997</v>
      </c>
      <c r="D258" s="3">
        <v>66.25</v>
      </c>
      <c r="E258" s="3">
        <v>3.38</v>
      </c>
      <c r="F258" s="4">
        <f>IF(C258&gt;180,-(360-C258),C258)</f>
        <v>-54.470000000000027</v>
      </c>
      <c r="G258" s="1">
        <f t="shared" ref="G258:G321" si="20">F258</f>
        <v>-54.470000000000027</v>
      </c>
      <c r="H258" s="1">
        <f t="shared" ref="H258:H321" si="21">D258</f>
        <v>66.25</v>
      </c>
      <c r="I258" s="2">
        <f t="shared" si="17"/>
        <v>3.5107175988495269</v>
      </c>
      <c r="J258" s="2">
        <f t="shared" si="18"/>
        <v>-4.9163974192864472</v>
      </c>
      <c r="K258" s="2">
        <f t="shared" si="19"/>
        <v>13.729672186791706</v>
      </c>
      <c r="L258" s="1">
        <v>100</v>
      </c>
      <c r="M258" s="1">
        <f>L258/E258</f>
        <v>29.585798816568047</v>
      </c>
      <c r="N258" s="1" t="s">
        <v>15034</v>
      </c>
    </row>
    <row r="259" spans="1:14" x14ac:dyDescent="0.25">
      <c r="A259" s="3">
        <v>4589</v>
      </c>
      <c r="B259" s="3" t="s">
        <v>7771</v>
      </c>
      <c r="C259" s="3">
        <v>270.3</v>
      </c>
      <c r="D259" s="3">
        <v>66.23</v>
      </c>
      <c r="E259" s="3">
        <v>4.66</v>
      </c>
      <c r="F259" s="4">
        <f>IF(C259&gt;180,-(360-C259),C259)</f>
        <v>-89.699999999999989</v>
      </c>
      <c r="G259" s="1">
        <f t="shared" si="20"/>
        <v>-89.699999999999989</v>
      </c>
      <c r="H259" s="1">
        <f t="shared" si="21"/>
        <v>66.23</v>
      </c>
      <c r="I259" s="2">
        <f t="shared" ref="I259:I322" si="22">$O$2 * COS(RADIANS(H259)) * COS(RADIANS(G259))</f>
        <v>3.1656598261490976E-2</v>
      </c>
      <c r="J259" s="2">
        <f t="shared" ref="J259:J322" si="23">$O$2 * COS(RADIANS(H259)) * SIN(RADIANS(G259))</f>
        <v>-6.0459096624605531</v>
      </c>
      <c r="K259" s="2">
        <f t="shared" ref="K259:K322" si="24">$O$2 * SIN(RADIANS(H259))</f>
        <v>13.727562573638215</v>
      </c>
      <c r="L259" s="1">
        <v>100</v>
      </c>
      <c r="M259" s="1">
        <f>L259/E259</f>
        <v>21.459227467811157</v>
      </c>
      <c r="N259" s="1" t="s">
        <v>15034</v>
      </c>
    </row>
    <row r="260" spans="1:14" x14ac:dyDescent="0.25">
      <c r="A260" s="3">
        <v>5448</v>
      </c>
      <c r="C260" s="3">
        <v>62.91</v>
      </c>
      <c r="D260" s="3">
        <v>66.22</v>
      </c>
      <c r="E260" s="3">
        <v>6.03</v>
      </c>
      <c r="F260" s="4">
        <f>IF(C260&gt;180,-(360-C260),C260)</f>
        <v>62.91</v>
      </c>
      <c r="G260" s="1">
        <f t="shared" si="20"/>
        <v>62.91</v>
      </c>
      <c r="H260" s="1">
        <f t="shared" si="21"/>
        <v>66.22</v>
      </c>
      <c r="I260" s="2">
        <f t="shared" si="22"/>
        <v>2.7543727251064514</v>
      </c>
      <c r="J260" s="2">
        <f t="shared" si="23"/>
        <v>5.3848335751707532</v>
      </c>
      <c r="K260" s="2">
        <f t="shared" si="24"/>
        <v>13.726507139797198</v>
      </c>
      <c r="L260" s="1">
        <v>100</v>
      </c>
      <c r="M260" s="1">
        <f>L260/E260</f>
        <v>16.58374792703151</v>
      </c>
      <c r="N260" s="1" t="s">
        <v>15034</v>
      </c>
    </row>
    <row r="261" spans="1:14" x14ac:dyDescent="0.25">
      <c r="A261" s="3">
        <v>5435</v>
      </c>
      <c r="B261" s="3" t="s">
        <v>9111</v>
      </c>
      <c r="C261" s="3">
        <v>67.260000000000005</v>
      </c>
      <c r="D261" s="3">
        <v>66.17</v>
      </c>
      <c r="E261" s="3">
        <v>3.03</v>
      </c>
      <c r="F261" s="4">
        <f>IF(C261&gt;180,-(360-C261),C261)</f>
        <v>67.260000000000005</v>
      </c>
      <c r="G261" s="1">
        <f t="shared" si="20"/>
        <v>67.260000000000005</v>
      </c>
      <c r="H261" s="1">
        <f t="shared" si="21"/>
        <v>66.17</v>
      </c>
      <c r="I261" s="2">
        <f t="shared" si="22"/>
        <v>2.3426339795150199</v>
      </c>
      <c r="J261" s="2">
        <f t="shared" si="23"/>
        <v>5.5892831591852206</v>
      </c>
      <c r="K261" s="2">
        <f t="shared" si="24"/>
        <v>13.721223699235798</v>
      </c>
      <c r="L261" s="1">
        <v>100</v>
      </c>
      <c r="M261" s="1">
        <f>L261/E261</f>
        <v>33.003300330033007</v>
      </c>
      <c r="N261" s="1" t="s">
        <v>15034</v>
      </c>
    </row>
    <row r="262" spans="1:14" x14ac:dyDescent="0.25">
      <c r="A262" s="3">
        <v>5454</v>
      </c>
      <c r="C262" s="3">
        <v>29.44</v>
      </c>
      <c r="D262" s="3">
        <v>66.05</v>
      </c>
      <c r="E262" s="3">
        <v>6.38</v>
      </c>
      <c r="F262" s="4">
        <f>IF(C262&gt;180,-(360-C262),C262)</f>
        <v>29.44</v>
      </c>
      <c r="G262" s="1">
        <f t="shared" si="20"/>
        <v>29.44</v>
      </c>
      <c r="H262" s="1">
        <f t="shared" si="21"/>
        <v>66.05</v>
      </c>
      <c r="I262" s="2">
        <f t="shared" si="22"/>
        <v>5.3028103533110311</v>
      </c>
      <c r="J262" s="2">
        <f t="shared" si="23"/>
        <v>2.9928594560975363</v>
      </c>
      <c r="K262" s="2">
        <f t="shared" si="24"/>
        <v>13.708500816386337</v>
      </c>
      <c r="L262" s="1">
        <v>100</v>
      </c>
      <c r="M262" s="1">
        <f>L262/E262</f>
        <v>15.673981191222571</v>
      </c>
      <c r="N262" s="1" t="s">
        <v>15034</v>
      </c>
    </row>
    <row r="263" spans="1:14" x14ac:dyDescent="0.25">
      <c r="A263" s="3">
        <v>5323</v>
      </c>
      <c r="B263" s="3" t="s">
        <v>8947</v>
      </c>
      <c r="C263" s="3">
        <v>0.78</v>
      </c>
      <c r="D263" s="3">
        <v>66.03</v>
      </c>
      <c r="E263" s="3">
        <v>5.54</v>
      </c>
      <c r="F263" s="4">
        <f>IF(C263&gt;180,-(360-C263),C263)</f>
        <v>0.78</v>
      </c>
      <c r="G263" s="1">
        <f t="shared" si="20"/>
        <v>0.78</v>
      </c>
      <c r="H263" s="1">
        <f t="shared" si="21"/>
        <v>66.03</v>
      </c>
      <c r="I263" s="2">
        <f t="shared" si="22"/>
        <v>6.0933091631227558</v>
      </c>
      <c r="J263" s="2">
        <f t="shared" si="23"/>
        <v>8.2956804483089119E-2</v>
      </c>
      <c r="K263" s="2">
        <f t="shared" si="24"/>
        <v>13.706374488215117</v>
      </c>
      <c r="L263" s="1">
        <v>100</v>
      </c>
      <c r="M263" s="1">
        <f>L263/E263</f>
        <v>18.050541516245488</v>
      </c>
      <c r="N263" s="1" t="s">
        <v>15034</v>
      </c>
    </row>
    <row r="264" spans="1:14" x14ac:dyDescent="0.25">
      <c r="A264" s="3">
        <v>5126</v>
      </c>
      <c r="C264" s="3">
        <v>104.68</v>
      </c>
      <c r="D264" s="3">
        <v>66.010000000000005</v>
      </c>
      <c r="E264" s="3">
        <v>6.49</v>
      </c>
      <c r="F264" s="4">
        <f>IF(C264&gt;180,-(360-C264),C264)</f>
        <v>104.68</v>
      </c>
      <c r="G264" s="1">
        <f t="shared" si="20"/>
        <v>104.68</v>
      </c>
      <c r="H264" s="1">
        <f t="shared" si="21"/>
        <v>66.010000000000005</v>
      </c>
      <c r="I264" s="2">
        <f t="shared" si="22"/>
        <v>-1.5455236466676658</v>
      </c>
      <c r="J264" s="2">
        <f t="shared" si="23"/>
        <v>5.8995749677334883</v>
      </c>
      <c r="K264" s="2">
        <f t="shared" si="24"/>
        <v>13.70424648996374</v>
      </c>
      <c r="L264" s="1">
        <v>100</v>
      </c>
      <c r="M264" s="1">
        <f>L264/E264</f>
        <v>15.408320493066256</v>
      </c>
      <c r="N264" s="1" t="s">
        <v>15034</v>
      </c>
    </row>
    <row r="265" spans="1:14" x14ac:dyDescent="0.25">
      <c r="A265" s="3">
        <v>4805</v>
      </c>
      <c r="C265" s="3">
        <v>294.73</v>
      </c>
      <c r="D265" s="3">
        <v>65.94</v>
      </c>
      <c r="E265" s="3">
        <v>6.33</v>
      </c>
      <c r="F265" s="4">
        <f>IF(C265&gt;180,-(360-C265),C265)</f>
        <v>-65.269999999999982</v>
      </c>
      <c r="G265" s="1">
        <f t="shared" si="20"/>
        <v>-65.269999999999982</v>
      </c>
      <c r="H265" s="1">
        <f t="shared" si="21"/>
        <v>65.94</v>
      </c>
      <c r="I265" s="2">
        <f t="shared" si="22"/>
        <v>2.5583314360396532</v>
      </c>
      <c r="J265" s="2">
        <f t="shared" si="23"/>
        <v>-5.5545487121464143</v>
      </c>
      <c r="K265" s="2">
        <f t="shared" si="24"/>
        <v>13.696785347948031</v>
      </c>
      <c r="L265" s="1">
        <v>100</v>
      </c>
      <c r="M265" s="1">
        <f>L265/E265</f>
        <v>15.797788309636651</v>
      </c>
      <c r="N265" s="1" t="s">
        <v>15034</v>
      </c>
    </row>
    <row r="266" spans="1:14" x14ac:dyDescent="0.25">
      <c r="A266" s="3">
        <v>4878</v>
      </c>
      <c r="B266" s="3" t="s">
        <v>8254</v>
      </c>
      <c r="C266" s="3">
        <v>303.04000000000002</v>
      </c>
      <c r="D266" s="3">
        <v>65.930000000000007</v>
      </c>
      <c r="E266" s="3">
        <v>6.02</v>
      </c>
      <c r="F266" s="4">
        <f>IF(C266&gt;180,-(360-C266),C266)</f>
        <v>-56.95999999999998</v>
      </c>
      <c r="G266" s="1">
        <f t="shared" si="20"/>
        <v>-56.95999999999998</v>
      </c>
      <c r="H266" s="1">
        <f t="shared" si="21"/>
        <v>65.930000000000007</v>
      </c>
      <c r="I266" s="2">
        <f t="shared" si="22"/>
        <v>3.3355666029614217</v>
      </c>
      <c r="J266" s="2">
        <f t="shared" si="23"/>
        <v>-5.1284802176780895</v>
      </c>
      <c r="K266" s="2">
        <f t="shared" si="24"/>
        <v>13.695717801345532</v>
      </c>
      <c r="L266" s="1">
        <v>100</v>
      </c>
      <c r="M266" s="1">
        <f>L266/E266</f>
        <v>16.611295681063122</v>
      </c>
      <c r="N266" s="1" t="s">
        <v>15034</v>
      </c>
    </row>
    <row r="267" spans="1:14" x14ac:dyDescent="0.25">
      <c r="A267" s="3">
        <v>4464</v>
      </c>
      <c r="C267" s="3">
        <v>251.62</v>
      </c>
      <c r="D267" s="3">
        <v>65.92</v>
      </c>
      <c r="E267" s="3">
        <v>6.56</v>
      </c>
      <c r="F267" s="4">
        <f>IF(C267&gt;180,-(360-C267),C267)</f>
        <v>-108.38</v>
      </c>
      <c r="G267" s="1">
        <f t="shared" si="20"/>
        <v>-108.38</v>
      </c>
      <c r="H267" s="1">
        <f t="shared" si="21"/>
        <v>65.92</v>
      </c>
      <c r="I267" s="2">
        <f t="shared" si="22"/>
        <v>-1.9298007143905398</v>
      </c>
      <c r="J267" s="2">
        <f t="shared" si="23"/>
        <v>-5.807963070620799</v>
      </c>
      <c r="K267" s="2">
        <f t="shared" si="24"/>
        <v>13.69464983754761</v>
      </c>
      <c r="L267" s="1">
        <v>100</v>
      </c>
      <c r="M267" s="1">
        <f>L267/E267</f>
        <v>15.24390243902439</v>
      </c>
      <c r="N267" s="1" t="s">
        <v>15034</v>
      </c>
    </row>
    <row r="268" spans="1:14" x14ac:dyDescent="0.25">
      <c r="A268" s="3">
        <v>5411</v>
      </c>
      <c r="C268" s="3">
        <v>74.260000000000005</v>
      </c>
      <c r="D268" s="3">
        <v>65.88</v>
      </c>
      <c r="E268" s="3">
        <v>6.63</v>
      </c>
      <c r="F268" s="4">
        <f>IF(C268&gt;180,-(360-C268),C268)</f>
        <v>74.260000000000005</v>
      </c>
      <c r="G268" s="1">
        <f t="shared" si="20"/>
        <v>74.260000000000005</v>
      </c>
      <c r="H268" s="1">
        <f t="shared" si="21"/>
        <v>65.88</v>
      </c>
      <c r="I268" s="2">
        <f t="shared" si="22"/>
        <v>1.6628286310569864</v>
      </c>
      <c r="J268" s="2">
        <f t="shared" si="23"/>
        <v>5.8998869359830826</v>
      </c>
      <c r="K268" s="2">
        <f t="shared" si="24"/>
        <v>13.690373811052542</v>
      </c>
      <c r="L268" s="1">
        <v>100</v>
      </c>
      <c r="M268" s="1">
        <f>L268/E268</f>
        <v>15.082956259426847</v>
      </c>
      <c r="N268" s="1" t="s">
        <v>15034</v>
      </c>
    </row>
    <row r="269" spans="1:14" x14ac:dyDescent="0.25">
      <c r="A269" s="3">
        <v>4528</v>
      </c>
      <c r="B269" s="3" t="s">
        <v>7681</v>
      </c>
      <c r="C269" s="3">
        <v>261.45999999999998</v>
      </c>
      <c r="D269" s="3">
        <v>65.86</v>
      </c>
      <c r="E269" s="3">
        <v>5.32</v>
      </c>
      <c r="F269" s="4">
        <f>IF(C269&gt;180,-(360-C269),C269)</f>
        <v>-98.54000000000002</v>
      </c>
      <c r="G269" s="1">
        <f t="shared" si="20"/>
        <v>-98.54000000000002</v>
      </c>
      <c r="H269" s="1">
        <f t="shared" si="21"/>
        <v>65.86</v>
      </c>
      <c r="I269" s="2">
        <f t="shared" si="22"/>
        <v>-0.91097442507797122</v>
      </c>
      <c r="J269" s="2">
        <f t="shared" si="23"/>
        <v>-6.0664977413163328</v>
      </c>
      <c r="K269" s="2">
        <f t="shared" si="24"/>
        <v>13.68823329547892</v>
      </c>
      <c r="L269" s="1">
        <v>100</v>
      </c>
      <c r="M269" s="1">
        <f>L269/E269</f>
        <v>18.796992481203006</v>
      </c>
      <c r="N269" s="1" t="s">
        <v>15034</v>
      </c>
    </row>
    <row r="270" spans="1:14" x14ac:dyDescent="0.25">
      <c r="A270" s="3">
        <v>5270</v>
      </c>
      <c r="C270" s="3">
        <v>350.17</v>
      </c>
      <c r="D270" s="3">
        <v>65.8</v>
      </c>
      <c r="E270" s="3">
        <v>6.2</v>
      </c>
      <c r="F270" s="4">
        <f>IF(C270&gt;180,-(360-C270),C270)</f>
        <v>-9.8299999999999841</v>
      </c>
      <c r="G270" s="1">
        <f t="shared" si="20"/>
        <v>-9.8299999999999841</v>
      </c>
      <c r="H270" s="1">
        <f t="shared" si="21"/>
        <v>65.8</v>
      </c>
      <c r="I270" s="2">
        <f t="shared" si="22"/>
        <v>6.0585721049759877</v>
      </c>
      <c r="J270" s="2">
        <f t="shared" si="23"/>
        <v>-1.0497643189924304</v>
      </c>
      <c r="K270" s="2">
        <f t="shared" si="24"/>
        <v>13.681801742584096</v>
      </c>
      <c r="L270" s="1">
        <v>100</v>
      </c>
      <c r="M270" s="1">
        <f>L270/E270</f>
        <v>16.129032258064516</v>
      </c>
      <c r="N270" s="1" t="s">
        <v>15034</v>
      </c>
    </row>
    <row r="271" spans="1:14" x14ac:dyDescent="0.25">
      <c r="A271" s="3">
        <v>4392</v>
      </c>
      <c r="B271" s="3" t="s">
        <v>7468</v>
      </c>
      <c r="C271" s="3">
        <v>164.73</v>
      </c>
      <c r="D271" s="3">
        <v>65.77</v>
      </c>
      <c r="E271" s="3">
        <v>4.99</v>
      </c>
      <c r="F271" s="4">
        <f>IF(C271&gt;180,-(360-C271),C271)</f>
        <v>164.73</v>
      </c>
      <c r="G271" s="1">
        <f t="shared" si="20"/>
        <v>164.73</v>
      </c>
      <c r="H271" s="1">
        <f t="shared" si="21"/>
        <v>65.77</v>
      </c>
      <c r="I271" s="2">
        <f t="shared" si="22"/>
        <v>-5.9386733303310022</v>
      </c>
      <c r="J271" s="2">
        <f t="shared" si="23"/>
        <v>1.6212954627302951</v>
      </c>
      <c r="K271" s="2">
        <f t="shared" si="24"/>
        <v>13.678580339280296</v>
      </c>
      <c r="L271" s="1">
        <v>100</v>
      </c>
      <c r="M271" s="1">
        <f>L271/E271</f>
        <v>20.040080160320642</v>
      </c>
      <c r="N271" s="1" t="s">
        <v>15034</v>
      </c>
    </row>
    <row r="272" spans="1:14" x14ac:dyDescent="0.25">
      <c r="A272" s="3">
        <v>4454</v>
      </c>
      <c r="C272" s="3">
        <v>250.77</v>
      </c>
      <c r="D272" s="3">
        <v>65.72</v>
      </c>
      <c r="E272" s="3">
        <v>6.55</v>
      </c>
      <c r="F272" s="4">
        <f>IF(C272&gt;180,-(360-C272),C272)</f>
        <v>-109.22999999999999</v>
      </c>
      <c r="G272" s="1">
        <f t="shared" si="20"/>
        <v>-109.22999999999999</v>
      </c>
      <c r="H272" s="1">
        <f t="shared" si="21"/>
        <v>65.72</v>
      </c>
      <c r="I272" s="2">
        <f t="shared" si="22"/>
        <v>-2.0314803121335561</v>
      </c>
      <c r="J272" s="2">
        <f t="shared" si="23"/>
        <v>-5.8237966518315956</v>
      </c>
      <c r="K272" s="2">
        <f t="shared" si="24"/>
        <v>13.673203000743053</v>
      </c>
      <c r="L272" s="1">
        <v>100</v>
      </c>
      <c r="M272" s="1">
        <f>L272/E272</f>
        <v>15.267175572519085</v>
      </c>
      <c r="N272" s="1" t="s">
        <v>15034</v>
      </c>
    </row>
    <row r="273" spans="1:14" x14ac:dyDescent="0.25">
      <c r="A273" s="3">
        <v>4518</v>
      </c>
      <c r="B273" s="3" t="s">
        <v>7665</v>
      </c>
      <c r="C273" s="3">
        <v>150.32</v>
      </c>
      <c r="D273" s="3">
        <v>65.72</v>
      </c>
      <c r="E273" s="3">
        <v>3.71</v>
      </c>
      <c r="F273" s="4">
        <f>IF(C273&gt;180,-(360-C273),C273)</f>
        <v>150.32</v>
      </c>
      <c r="G273" s="1">
        <f t="shared" si="20"/>
        <v>150.32</v>
      </c>
      <c r="H273" s="1">
        <f t="shared" si="21"/>
        <v>65.72</v>
      </c>
      <c r="I273" s="2">
        <f t="shared" si="22"/>
        <v>-5.3587359931451424</v>
      </c>
      <c r="J273" s="2">
        <f t="shared" si="23"/>
        <v>3.0540904138944387</v>
      </c>
      <c r="K273" s="2">
        <f t="shared" si="24"/>
        <v>13.673203000743053</v>
      </c>
      <c r="L273" s="1">
        <v>100</v>
      </c>
      <c r="M273" s="1">
        <f>L273/E273</f>
        <v>26.954177897574123</v>
      </c>
      <c r="N273" s="1" t="s">
        <v>15034</v>
      </c>
    </row>
    <row r="274" spans="1:14" x14ac:dyDescent="0.25">
      <c r="A274" s="3">
        <v>5021</v>
      </c>
      <c r="C274" s="3">
        <v>319.73</v>
      </c>
      <c r="D274" s="3">
        <v>65.66</v>
      </c>
      <c r="E274" s="3">
        <v>6.62</v>
      </c>
      <c r="F274" s="4">
        <f>IF(C274&gt;180,-(360-C274),C274)</f>
        <v>-40.269999999999982</v>
      </c>
      <c r="G274" s="1">
        <f t="shared" si="20"/>
        <v>-40.269999999999982</v>
      </c>
      <c r="H274" s="1">
        <f t="shared" si="21"/>
        <v>65.66</v>
      </c>
      <c r="I274" s="2">
        <f t="shared" si="22"/>
        <v>4.7171054604006208</v>
      </c>
      <c r="J274" s="2">
        <f t="shared" si="23"/>
        <v>-3.9961520091831431</v>
      </c>
      <c r="K274" s="2">
        <f t="shared" si="24"/>
        <v>13.66673645004396</v>
      </c>
      <c r="L274" s="1">
        <v>100</v>
      </c>
      <c r="M274" s="1">
        <f>L274/E274</f>
        <v>15.105740181268882</v>
      </c>
      <c r="N274" s="1" t="s">
        <v>15034</v>
      </c>
    </row>
    <row r="275" spans="1:14" x14ac:dyDescent="0.25">
      <c r="A275" s="3">
        <v>4480</v>
      </c>
      <c r="B275" s="3" t="s">
        <v>7606</v>
      </c>
      <c r="C275" s="3">
        <v>154.16</v>
      </c>
      <c r="D275" s="3">
        <v>65.63</v>
      </c>
      <c r="E275" s="3">
        <v>6.1</v>
      </c>
      <c r="F275" s="4">
        <f>IF(C275&gt;180,-(360-C275),C275)</f>
        <v>154.16</v>
      </c>
      <c r="G275" s="1">
        <f t="shared" si="20"/>
        <v>154.16</v>
      </c>
      <c r="H275" s="1">
        <f t="shared" si="21"/>
        <v>65.63</v>
      </c>
      <c r="I275" s="2">
        <f t="shared" si="22"/>
        <v>-5.570562800381202</v>
      </c>
      <c r="J275" s="2">
        <f t="shared" si="23"/>
        <v>2.6977147139752398</v>
      </c>
      <c r="K275" s="2">
        <f t="shared" si="24"/>
        <v>13.663497554030982</v>
      </c>
      <c r="L275" s="1">
        <v>100</v>
      </c>
      <c r="M275" s="1">
        <f>L275/E275</f>
        <v>16.393442622950822</v>
      </c>
      <c r="N275" s="1" t="s">
        <v>15034</v>
      </c>
    </row>
    <row r="276" spans="1:14" x14ac:dyDescent="0.25">
      <c r="A276" s="3">
        <v>4351</v>
      </c>
      <c r="C276" s="3">
        <v>171.83</v>
      </c>
      <c r="D276" s="3">
        <v>65.55</v>
      </c>
      <c r="E276" s="3">
        <v>6.33</v>
      </c>
      <c r="F276" s="4">
        <f>IF(C276&gt;180,-(360-C276),C276)</f>
        <v>171.83</v>
      </c>
      <c r="G276" s="1">
        <f t="shared" si="20"/>
        <v>171.83</v>
      </c>
      <c r="H276" s="1">
        <f t="shared" si="21"/>
        <v>65.55</v>
      </c>
      <c r="I276" s="2">
        <f t="shared" si="22"/>
        <v>-6.1454736008806332</v>
      </c>
      <c r="J276" s="2">
        <f t="shared" si="23"/>
        <v>0.88229194093762331</v>
      </c>
      <c r="K276" s="2">
        <f t="shared" si="24"/>
        <v>13.654842186998565</v>
      </c>
      <c r="L276" s="1">
        <v>100</v>
      </c>
      <c r="M276" s="1">
        <f>L276/E276</f>
        <v>15.797788309636651</v>
      </c>
      <c r="N276" s="1" t="s">
        <v>15034</v>
      </c>
    </row>
    <row r="277" spans="1:14" x14ac:dyDescent="0.25">
      <c r="A277" s="3">
        <v>5079</v>
      </c>
      <c r="C277" s="3">
        <v>108.77</v>
      </c>
      <c r="D277" s="3">
        <v>65.52</v>
      </c>
      <c r="E277" s="3">
        <v>6.8</v>
      </c>
      <c r="F277" s="4">
        <f>IF(C277&gt;180,-(360-C277),C277)</f>
        <v>108.77</v>
      </c>
      <c r="G277" s="1">
        <f t="shared" si="20"/>
        <v>108.77</v>
      </c>
      <c r="H277" s="1">
        <f t="shared" si="21"/>
        <v>65.52</v>
      </c>
      <c r="I277" s="2">
        <f t="shared" si="22"/>
        <v>-2.0000043776767371</v>
      </c>
      <c r="J277" s="2">
        <f t="shared" si="23"/>
        <v>5.8850730638681377</v>
      </c>
      <c r="K277" s="2">
        <f t="shared" si="24"/>
        <v>13.651589560274935</v>
      </c>
      <c r="L277" s="1">
        <v>100</v>
      </c>
      <c r="M277" s="1">
        <f>L277/E277</f>
        <v>14.705882352941178</v>
      </c>
      <c r="N277" s="1" t="s">
        <v>15034</v>
      </c>
    </row>
    <row r="278" spans="1:14" x14ac:dyDescent="0.25">
      <c r="A278" s="3">
        <v>4515</v>
      </c>
      <c r="B278" s="3" t="s">
        <v>7660</v>
      </c>
      <c r="C278" s="3">
        <v>260.18</v>
      </c>
      <c r="D278" s="3">
        <v>65.48</v>
      </c>
      <c r="E278" s="3">
        <v>4.8499999999999996</v>
      </c>
      <c r="F278" s="4">
        <f>IF(C278&gt;180,-(360-C278),C278)</f>
        <v>-99.82</v>
      </c>
      <c r="G278" s="1">
        <f t="shared" si="20"/>
        <v>-99.82</v>
      </c>
      <c r="H278" s="1">
        <f t="shared" si="21"/>
        <v>65.48</v>
      </c>
      <c r="I278" s="2">
        <f t="shared" si="22"/>
        <v>-1.0617230622171028</v>
      </c>
      <c r="J278" s="2">
        <f t="shared" si="23"/>
        <v>-6.1339543616626191</v>
      </c>
      <c r="K278" s="2">
        <f t="shared" si="24"/>
        <v>13.647246902881053</v>
      </c>
      <c r="L278" s="1">
        <v>100</v>
      </c>
      <c r="M278" s="1">
        <f>L278/E278</f>
        <v>20.618556701030929</v>
      </c>
      <c r="N278" s="1" t="s">
        <v>15034</v>
      </c>
    </row>
    <row r="279" spans="1:14" x14ac:dyDescent="0.25">
      <c r="A279" s="3">
        <v>5262</v>
      </c>
      <c r="C279" s="3">
        <v>348.38</v>
      </c>
      <c r="D279" s="3">
        <v>65.400000000000006</v>
      </c>
      <c r="E279" s="3">
        <v>5.99</v>
      </c>
      <c r="F279" s="4">
        <f>IF(C279&gt;180,-(360-C279),C279)</f>
        <v>-11.620000000000005</v>
      </c>
      <c r="G279" s="1">
        <f t="shared" si="20"/>
        <v>-11.620000000000005</v>
      </c>
      <c r="H279" s="1">
        <f t="shared" si="21"/>
        <v>65.400000000000006</v>
      </c>
      <c r="I279" s="2">
        <f t="shared" si="22"/>
        <v>6.1162367643806244</v>
      </c>
      <c r="J279" s="2">
        <f t="shared" si="23"/>
        <v>-1.2577081907787568</v>
      </c>
      <c r="K279" s="2">
        <f t="shared" si="24"/>
        <v>13.638541635706028</v>
      </c>
      <c r="L279" s="1">
        <v>100</v>
      </c>
      <c r="M279" s="1">
        <f>L279/E279</f>
        <v>16.694490818030051</v>
      </c>
      <c r="N279" s="1" t="s">
        <v>15034</v>
      </c>
    </row>
    <row r="280" spans="1:14" x14ac:dyDescent="0.25">
      <c r="A280" s="3">
        <v>5183</v>
      </c>
      <c r="C280" s="3">
        <v>337.86</v>
      </c>
      <c r="D280" s="3">
        <v>65.38</v>
      </c>
      <c r="E280" s="3">
        <v>6.33</v>
      </c>
      <c r="F280" s="4">
        <f>IF(C280&gt;180,-(360-C280),C280)</f>
        <v>-22.139999999999986</v>
      </c>
      <c r="G280" s="1">
        <f t="shared" si="20"/>
        <v>-22.139999999999986</v>
      </c>
      <c r="H280" s="1">
        <f t="shared" si="21"/>
        <v>65.38</v>
      </c>
      <c r="I280" s="2">
        <f t="shared" si="22"/>
        <v>5.7882089765818865</v>
      </c>
      <c r="J280" s="2">
        <f t="shared" si="23"/>
        <v>-2.3550564868464634</v>
      </c>
      <c r="K280" s="2">
        <f t="shared" si="24"/>
        <v>13.6363611637115</v>
      </c>
      <c r="L280" s="1">
        <v>100</v>
      </c>
      <c r="M280" s="1">
        <f>L280/E280</f>
        <v>15.797788309636651</v>
      </c>
      <c r="N280" s="1" t="s">
        <v>15034</v>
      </c>
    </row>
    <row r="281" spans="1:14" x14ac:dyDescent="0.25">
      <c r="A281" s="3">
        <v>5083</v>
      </c>
      <c r="C281" s="3">
        <v>108.68</v>
      </c>
      <c r="D281" s="3">
        <v>65.36</v>
      </c>
      <c r="E281" s="3">
        <v>6.43</v>
      </c>
      <c r="F281" s="4">
        <f>IF(C281&gt;180,-(360-C281),C281)</f>
        <v>108.68</v>
      </c>
      <c r="G281" s="1">
        <f t="shared" si="20"/>
        <v>108.68</v>
      </c>
      <c r="H281" s="1">
        <f t="shared" si="21"/>
        <v>65.36</v>
      </c>
      <c r="I281" s="2">
        <f t="shared" si="22"/>
        <v>-2.0029598256015477</v>
      </c>
      <c r="J281" s="2">
        <f t="shared" si="23"/>
        <v>5.9242986175884766</v>
      </c>
      <c r="K281" s="2">
        <f t="shared" si="24"/>
        <v>13.634179030167731</v>
      </c>
      <c r="L281" s="1">
        <v>100</v>
      </c>
      <c r="M281" s="1">
        <f>L281/E281</f>
        <v>15.552099533437016</v>
      </c>
      <c r="N281" s="1" t="s">
        <v>15034</v>
      </c>
    </row>
    <row r="282" spans="1:14" x14ac:dyDescent="0.25">
      <c r="A282" s="3">
        <v>5191</v>
      </c>
      <c r="B282" s="3" t="s">
        <v>8743</v>
      </c>
      <c r="C282" s="3">
        <v>100.69</v>
      </c>
      <c r="D282" s="3">
        <v>65.319999999999993</v>
      </c>
      <c r="E282" s="3">
        <v>1.86</v>
      </c>
      <c r="F282" s="4">
        <f>IF(C282&gt;180,-(360-C282),C282)</f>
        <v>100.69</v>
      </c>
      <c r="G282" s="1">
        <f t="shared" si="20"/>
        <v>100.69</v>
      </c>
      <c r="H282" s="1">
        <f t="shared" si="21"/>
        <v>65.319999999999993</v>
      </c>
      <c r="I282" s="2">
        <f t="shared" si="22"/>
        <v>-1.1618020495660126</v>
      </c>
      <c r="J282" s="2">
        <f t="shared" si="23"/>
        <v>6.1545512730315188</v>
      </c>
      <c r="K282" s="2">
        <f t="shared" si="24"/>
        <v>13.629809779496203</v>
      </c>
      <c r="L282" s="1">
        <v>100</v>
      </c>
      <c r="M282" s="1">
        <f>L282/E282</f>
        <v>53.763440860215049</v>
      </c>
      <c r="N282" s="1" t="s">
        <v>15034</v>
      </c>
    </row>
    <row r="283" spans="1:14" x14ac:dyDescent="0.25">
      <c r="A283" s="3">
        <v>4761</v>
      </c>
      <c r="B283" s="3" t="s">
        <v>8053</v>
      </c>
      <c r="C283" s="3">
        <v>130.88999999999999</v>
      </c>
      <c r="D283" s="3">
        <v>65.260000000000005</v>
      </c>
      <c r="E283" s="3">
        <v>6.21</v>
      </c>
      <c r="F283" s="4">
        <f>IF(C283&gt;180,-(360-C283),C283)</f>
        <v>130.88999999999999</v>
      </c>
      <c r="G283" s="1">
        <f t="shared" si="20"/>
        <v>130.88999999999999</v>
      </c>
      <c r="H283" s="1">
        <f t="shared" si="21"/>
        <v>65.260000000000005</v>
      </c>
      <c r="I283" s="2">
        <f t="shared" si="22"/>
        <v>-4.1093193397007166</v>
      </c>
      <c r="J283" s="2">
        <f t="shared" si="23"/>
        <v>4.7456013851384693</v>
      </c>
      <c r="K283" s="2">
        <f t="shared" si="24"/>
        <v>13.623243448523318</v>
      </c>
      <c r="L283" s="1">
        <v>100</v>
      </c>
      <c r="M283" s="1">
        <f>L283/E283</f>
        <v>16.103059581320451</v>
      </c>
      <c r="N283" s="1" t="s">
        <v>15034</v>
      </c>
    </row>
    <row r="284" spans="1:14" x14ac:dyDescent="0.25">
      <c r="A284" s="3">
        <v>5423</v>
      </c>
      <c r="C284" s="3">
        <v>75.459999999999994</v>
      </c>
      <c r="D284" s="3">
        <v>65.16</v>
      </c>
      <c r="E284" s="3">
        <v>6.35</v>
      </c>
      <c r="F284" s="4">
        <f>IF(C284&gt;180,-(360-C284),C284)</f>
        <v>75.459999999999994</v>
      </c>
      <c r="G284" s="1">
        <f t="shared" si="20"/>
        <v>75.459999999999994</v>
      </c>
      <c r="H284" s="1">
        <f t="shared" si="21"/>
        <v>65.16</v>
      </c>
      <c r="I284" s="2">
        <f t="shared" si="22"/>
        <v>1.5819746157895958</v>
      </c>
      <c r="J284" s="2">
        <f t="shared" si="23"/>
        <v>6.0994721606410254</v>
      </c>
      <c r="K284" s="2">
        <f t="shared" si="24"/>
        <v>13.612266368116753</v>
      </c>
      <c r="L284" s="1">
        <v>100</v>
      </c>
      <c r="M284" s="1">
        <f>L284/E284</f>
        <v>15.748031496062993</v>
      </c>
      <c r="N284" s="1" t="s">
        <v>15034</v>
      </c>
    </row>
    <row r="285" spans="1:14" x14ac:dyDescent="0.25">
      <c r="A285" s="3">
        <v>5365</v>
      </c>
      <c r="B285" s="3" t="s">
        <v>9010</v>
      </c>
      <c r="C285" s="3">
        <v>2.76</v>
      </c>
      <c r="D285" s="3">
        <v>65.08</v>
      </c>
      <c r="E285" s="3">
        <v>5.41</v>
      </c>
      <c r="F285" s="4">
        <f>IF(C285&gt;180,-(360-C285),C285)</f>
        <v>2.76</v>
      </c>
      <c r="G285" s="1">
        <f t="shared" si="20"/>
        <v>2.76</v>
      </c>
      <c r="H285" s="1">
        <f t="shared" si="21"/>
        <v>65.08</v>
      </c>
      <c r="I285" s="2">
        <f t="shared" si="22"/>
        <v>6.3129545393967339</v>
      </c>
      <c r="J285" s="2">
        <f t="shared" si="23"/>
        <v>0.30433732122609775</v>
      </c>
      <c r="K285" s="2">
        <f t="shared" si="24"/>
        <v>13.603454847148907</v>
      </c>
      <c r="L285" s="1">
        <v>100</v>
      </c>
      <c r="M285" s="1">
        <f>L285/E285</f>
        <v>18.484288354898336</v>
      </c>
      <c r="N285" s="1" t="s">
        <v>15034</v>
      </c>
    </row>
    <row r="286" spans="1:14" x14ac:dyDescent="0.25">
      <c r="A286" s="3">
        <v>5490</v>
      </c>
      <c r="B286" s="3" t="s">
        <v>9194</v>
      </c>
      <c r="C286" s="3">
        <v>38</v>
      </c>
      <c r="D286" s="3">
        <v>65.06</v>
      </c>
      <c r="E286" s="3">
        <v>4.8099999999999996</v>
      </c>
      <c r="F286" s="4">
        <f>IF(C286&gt;180,-(360-C286),C286)</f>
        <v>38</v>
      </c>
      <c r="G286" s="1">
        <f t="shared" si="20"/>
        <v>38</v>
      </c>
      <c r="H286" s="1">
        <f t="shared" si="21"/>
        <v>65.06</v>
      </c>
      <c r="I286" s="2">
        <f t="shared" si="22"/>
        <v>4.9841949692005958</v>
      </c>
      <c r="J286" s="2">
        <f t="shared" si="23"/>
        <v>3.8940798891435167</v>
      </c>
      <c r="K286" s="2">
        <f t="shared" si="24"/>
        <v>13.601247822386132</v>
      </c>
      <c r="L286" s="1">
        <v>100</v>
      </c>
      <c r="M286" s="1">
        <f>L286/E286</f>
        <v>20.79002079002079</v>
      </c>
      <c r="N286" s="1" t="s">
        <v>15034</v>
      </c>
    </row>
    <row r="287" spans="1:14" x14ac:dyDescent="0.25">
      <c r="A287" s="3">
        <v>4695</v>
      </c>
      <c r="B287" s="3" t="s">
        <v>7939</v>
      </c>
      <c r="C287" s="3">
        <v>284.27</v>
      </c>
      <c r="D287" s="3">
        <v>65.05</v>
      </c>
      <c r="E287" s="3">
        <v>4.96</v>
      </c>
      <c r="F287" s="4">
        <f>IF(C287&gt;180,-(360-C287),C287)</f>
        <v>-75.730000000000018</v>
      </c>
      <c r="G287" s="1">
        <f t="shared" si="20"/>
        <v>-75.730000000000018</v>
      </c>
      <c r="H287" s="1">
        <f t="shared" si="21"/>
        <v>65.05</v>
      </c>
      <c r="I287" s="2">
        <f t="shared" si="22"/>
        <v>1.5596529367707312</v>
      </c>
      <c r="J287" s="2">
        <f t="shared" si="23"/>
        <v>-6.1321753374040489</v>
      </c>
      <c r="K287" s="2">
        <f t="shared" si="24"/>
        <v>13.600143688511382</v>
      </c>
      <c r="L287" s="1">
        <v>100</v>
      </c>
      <c r="M287" s="1">
        <f>L287/E287</f>
        <v>20.161290322580644</v>
      </c>
      <c r="N287" s="1" t="s">
        <v>15034</v>
      </c>
    </row>
    <row r="288" spans="1:14" x14ac:dyDescent="0.25">
      <c r="A288" s="3">
        <v>4309</v>
      </c>
      <c r="B288" s="3" t="s">
        <v>7338</v>
      </c>
      <c r="C288" s="3">
        <v>179.75</v>
      </c>
      <c r="D288" s="3">
        <v>65.03</v>
      </c>
      <c r="E288" s="3">
        <v>6</v>
      </c>
      <c r="F288" s="4">
        <f>IF(C288&gt;180,-(360-C288),C288)</f>
        <v>179.75</v>
      </c>
      <c r="G288" s="1">
        <f t="shared" si="20"/>
        <v>179.75</v>
      </c>
      <c r="H288" s="1">
        <f t="shared" si="21"/>
        <v>65.03</v>
      </c>
      <c r="I288" s="2">
        <f t="shared" si="22"/>
        <v>-6.3320946551965163</v>
      </c>
      <c r="J288" s="2">
        <f t="shared" si="23"/>
        <v>2.762915041051078E-2</v>
      </c>
      <c r="K288" s="2">
        <f t="shared" si="24"/>
        <v>13.597934177943328</v>
      </c>
      <c r="L288" s="1">
        <v>100</v>
      </c>
      <c r="M288" s="1">
        <f>L288/E288</f>
        <v>16.666666666666668</v>
      </c>
      <c r="N288" s="1" t="s">
        <v>15034</v>
      </c>
    </row>
    <row r="289" spans="1:14" x14ac:dyDescent="0.25">
      <c r="A289" s="3">
        <v>4716</v>
      </c>
      <c r="B289" s="3" t="s">
        <v>7977</v>
      </c>
      <c r="C289" s="3">
        <v>133.05000000000001</v>
      </c>
      <c r="D289" s="3">
        <v>65.02</v>
      </c>
      <c r="E289" s="3">
        <v>4.8</v>
      </c>
      <c r="F289" s="4">
        <f>IF(C289&gt;180,-(360-C289),C289)</f>
        <v>133.05000000000001</v>
      </c>
      <c r="G289" s="1">
        <f t="shared" si="20"/>
        <v>133.05000000000001</v>
      </c>
      <c r="H289" s="1">
        <f t="shared" si="21"/>
        <v>65.02</v>
      </c>
      <c r="I289" s="2">
        <f t="shared" si="22"/>
        <v>-4.3241790102528439</v>
      </c>
      <c r="J289" s="2">
        <f t="shared" si="23"/>
        <v>4.6290087961631983</v>
      </c>
      <c r="K289" s="2">
        <f t="shared" si="24"/>
        <v>13.596828801317331</v>
      </c>
      <c r="L289" s="1">
        <v>100</v>
      </c>
      <c r="M289" s="1">
        <f>L289/E289</f>
        <v>20.833333333333336</v>
      </c>
      <c r="N289" s="1" t="s">
        <v>15034</v>
      </c>
    </row>
    <row r="290" spans="1:14" x14ac:dyDescent="0.25">
      <c r="A290" s="3">
        <v>4478</v>
      </c>
      <c r="C290" s="3">
        <v>256</v>
      </c>
      <c r="D290" s="3">
        <v>64.849999999999994</v>
      </c>
      <c r="E290" s="3">
        <v>6.17</v>
      </c>
      <c r="F290" s="4">
        <f>IF(C290&gt;180,-(360-C290),C290)</f>
        <v>-104</v>
      </c>
      <c r="G290" s="1">
        <f t="shared" si="20"/>
        <v>-104</v>
      </c>
      <c r="H290" s="1">
        <f t="shared" si="21"/>
        <v>64.849999999999994</v>
      </c>
      <c r="I290" s="2">
        <f t="shared" si="22"/>
        <v>-1.5422140506217112</v>
      </c>
      <c r="J290" s="2">
        <f t="shared" si="23"/>
        <v>-6.1854827096646421</v>
      </c>
      <c r="K290" s="2">
        <f t="shared" si="24"/>
        <v>13.577974056187644</v>
      </c>
      <c r="L290" s="1">
        <v>100</v>
      </c>
      <c r="M290" s="1">
        <f>L290/E290</f>
        <v>16.207455429497568</v>
      </c>
      <c r="N290" s="1" t="s">
        <v>15034</v>
      </c>
    </row>
    <row r="291" spans="1:14" x14ac:dyDescent="0.25">
      <c r="A291" s="3">
        <v>5031</v>
      </c>
      <c r="C291" s="3">
        <v>320.32</v>
      </c>
      <c r="D291" s="3">
        <v>64.819999999999993</v>
      </c>
      <c r="E291" s="3">
        <v>6.26</v>
      </c>
      <c r="F291" s="4">
        <f>IF(C291&gt;180,-(360-C291),C291)</f>
        <v>-39.680000000000007</v>
      </c>
      <c r="G291" s="1">
        <f t="shared" si="20"/>
        <v>-39.680000000000007</v>
      </c>
      <c r="H291" s="1">
        <f t="shared" si="21"/>
        <v>64.819999999999993</v>
      </c>
      <c r="I291" s="2">
        <f t="shared" si="22"/>
        <v>4.9116932042599535</v>
      </c>
      <c r="J291" s="2">
        <f t="shared" si="23"/>
        <v>-4.074870860797895</v>
      </c>
      <c r="K291" s="2">
        <f t="shared" si="24"/>
        <v>13.574634335224165</v>
      </c>
      <c r="L291" s="1">
        <v>100</v>
      </c>
      <c r="M291" s="1">
        <f>L291/E291</f>
        <v>15.974440894568691</v>
      </c>
      <c r="N291" s="1" t="s">
        <v>15034</v>
      </c>
    </row>
    <row r="292" spans="1:14" x14ac:dyDescent="0.25">
      <c r="A292" s="3">
        <v>5133</v>
      </c>
      <c r="C292" s="3">
        <v>105.56</v>
      </c>
      <c r="D292" s="3">
        <v>64.819999999999993</v>
      </c>
      <c r="E292" s="3">
        <v>6.48</v>
      </c>
      <c r="F292" s="4">
        <f>IF(C292&gt;180,-(360-C292),C292)</f>
        <v>105.56</v>
      </c>
      <c r="G292" s="1">
        <f t="shared" si="20"/>
        <v>105.56</v>
      </c>
      <c r="H292" s="1">
        <f t="shared" si="21"/>
        <v>64.819999999999993</v>
      </c>
      <c r="I292" s="2">
        <f t="shared" si="22"/>
        <v>-1.7119414710962639</v>
      </c>
      <c r="J292" s="2">
        <f t="shared" si="23"/>
        <v>6.1480532743701843</v>
      </c>
      <c r="K292" s="2">
        <f t="shared" si="24"/>
        <v>13.574634335224165</v>
      </c>
      <c r="L292" s="1">
        <v>100</v>
      </c>
      <c r="M292" s="1">
        <f>L292/E292</f>
        <v>15.432098765432098</v>
      </c>
      <c r="N292" s="1" t="s">
        <v>15034</v>
      </c>
    </row>
    <row r="293" spans="1:14" x14ac:dyDescent="0.25">
      <c r="A293" s="3">
        <v>5148</v>
      </c>
      <c r="C293" s="3">
        <v>104.46</v>
      </c>
      <c r="D293" s="3">
        <v>64.819999999999993</v>
      </c>
      <c r="E293" s="3">
        <v>6.32</v>
      </c>
      <c r="F293" s="4">
        <f>IF(C293&gt;180,-(360-C293),C293)</f>
        <v>104.46</v>
      </c>
      <c r="G293" s="1">
        <f t="shared" si="20"/>
        <v>104.46</v>
      </c>
      <c r="H293" s="1">
        <f t="shared" si="21"/>
        <v>64.819999999999993</v>
      </c>
      <c r="I293" s="2">
        <f t="shared" si="22"/>
        <v>-1.5935990824297404</v>
      </c>
      <c r="J293" s="2">
        <f t="shared" si="23"/>
        <v>6.1797851604592431</v>
      </c>
      <c r="K293" s="2">
        <f t="shared" si="24"/>
        <v>13.574634335224165</v>
      </c>
      <c r="L293" s="1">
        <v>100</v>
      </c>
      <c r="M293" s="1">
        <f>L293/E293</f>
        <v>15.822784810126581</v>
      </c>
      <c r="N293" s="1" t="s">
        <v>15034</v>
      </c>
    </row>
    <row r="294" spans="1:14" x14ac:dyDescent="0.25">
      <c r="A294" s="3">
        <v>5510</v>
      </c>
      <c r="C294" s="3">
        <v>52.83</v>
      </c>
      <c r="D294" s="3">
        <v>64.790000000000006</v>
      </c>
      <c r="E294" s="3">
        <v>6.28</v>
      </c>
      <c r="F294" s="4">
        <f>IF(C294&gt;180,-(360-C294),C294)</f>
        <v>52.83</v>
      </c>
      <c r="G294" s="1">
        <f t="shared" si="20"/>
        <v>52.83</v>
      </c>
      <c r="H294" s="1">
        <f t="shared" si="21"/>
        <v>64.790000000000006</v>
      </c>
      <c r="I294" s="2">
        <f t="shared" si="22"/>
        <v>3.8601537135129766</v>
      </c>
      <c r="J294" s="2">
        <f t="shared" si="23"/>
        <v>5.0910978004584138</v>
      </c>
      <c r="K294" s="2">
        <f t="shared" si="24"/>
        <v>13.571290892697698</v>
      </c>
      <c r="L294" s="1">
        <v>100</v>
      </c>
      <c r="M294" s="1">
        <f>L294/E294</f>
        <v>15.923566878980891</v>
      </c>
      <c r="N294" s="1" t="s">
        <v>15034</v>
      </c>
    </row>
    <row r="295" spans="1:14" x14ac:dyDescent="0.25">
      <c r="A295" s="3">
        <v>4430</v>
      </c>
      <c r="C295" s="3">
        <v>156.83000000000001</v>
      </c>
      <c r="D295" s="3">
        <v>64.78</v>
      </c>
      <c r="E295" s="3">
        <v>6.35</v>
      </c>
      <c r="F295" s="4">
        <f>IF(C295&gt;180,-(360-C295),C295)</f>
        <v>156.83000000000001</v>
      </c>
      <c r="G295" s="1">
        <f t="shared" si="20"/>
        <v>156.83000000000001</v>
      </c>
      <c r="H295" s="1">
        <f t="shared" si="21"/>
        <v>64.78</v>
      </c>
      <c r="I295" s="2">
        <f t="shared" si="22"/>
        <v>-5.8759036383813203</v>
      </c>
      <c r="J295" s="2">
        <f t="shared" si="23"/>
        <v>2.5147745474949845</v>
      </c>
      <c r="K295" s="2">
        <f t="shared" si="24"/>
        <v>13.570175584999944</v>
      </c>
      <c r="L295" s="1">
        <v>100</v>
      </c>
      <c r="M295" s="1">
        <f>L295/E295</f>
        <v>15.748031496062993</v>
      </c>
      <c r="N295" s="1" t="s">
        <v>15034</v>
      </c>
    </row>
    <row r="296" spans="1:14" x14ac:dyDescent="0.25">
      <c r="A296" s="3">
        <v>5505</v>
      </c>
      <c r="B296" s="3" t="s">
        <v>9217</v>
      </c>
      <c r="C296" s="3">
        <v>39.380000000000003</v>
      </c>
      <c r="D296" s="3">
        <v>64.78</v>
      </c>
      <c r="E296" s="3">
        <v>5.12</v>
      </c>
      <c r="F296" s="4">
        <f>IF(C296&gt;180,-(360-C296),C296)</f>
        <v>39.380000000000003</v>
      </c>
      <c r="G296" s="1">
        <f t="shared" si="20"/>
        <v>39.380000000000003</v>
      </c>
      <c r="H296" s="1">
        <f t="shared" si="21"/>
        <v>64.78</v>
      </c>
      <c r="I296" s="2">
        <f t="shared" si="22"/>
        <v>4.940285754302951</v>
      </c>
      <c r="J296" s="2">
        <f t="shared" si="23"/>
        <v>4.0551092781949514</v>
      </c>
      <c r="K296" s="2">
        <f t="shared" si="24"/>
        <v>13.570175584999944</v>
      </c>
      <c r="L296" s="1">
        <v>100</v>
      </c>
      <c r="M296" s="1">
        <f>L296/E296</f>
        <v>19.53125</v>
      </c>
      <c r="N296" s="1" t="s">
        <v>15034</v>
      </c>
    </row>
    <row r="297" spans="1:14" x14ac:dyDescent="0.25">
      <c r="A297" s="3">
        <v>5506</v>
      </c>
      <c r="B297" s="3" t="s">
        <v>9217</v>
      </c>
      <c r="C297" s="3">
        <v>39.380000000000003</v>
      </c>
      <c r="D297" s="3">
        <v>64.78</v>
      </c>
      <c r="E297" s="3">
        <v>2.7</v>
      </c>
      <c r="F297" s="4">
        <f>IF(C297&gt;180,-(360-C297),C297)</f>
        <v>39.380000000000003</v>
      </c>
      <c r="G297" s="1">
        <f t="shared" si="20"/>
        <v>39.380000000000003</v>
      </c>
      <c r="H297" s="1">
        <f t="shared" si="21"/>
        <v>64.78</v>
      </c>
      <c r="I297" s="2">
        <f t="shared" si="22"/>
        <v>4.940285754302951</v>
      </c>
      <c r="J297" s="2">
        <f t="shared" si="23"/>
        <v>4.0551092781949514</v>
      </c>
      <c r="K297" s="2">
        <f t="shared" si="24"/>
        <v>13.570175584999944</v>
      </c>
      <c r="L297" s="1">
        <v>100</v>
      </c>
      <c r="M297" s="1">
        <f>L297/E297</f>
        <v>37.037037037037038</v>
      </c>
      <c r="N297" s="1" t="s">
        <v>15034</v>
      </c>
    </row>
    <row r="298" spans="1:14" x14ac:dyDescent="0.25">
      <c r="A298" s="3">
        <v>5472</v>
      </c>
      <c r="C298" s="3">
        <v>27.15</v>
      </c>
      <c r="D298" s="3">
        <v>64.75</v>
      </c>
      <c r="E298" s="3">
        <v>6.1</v>
      </c>
      <c r="F298" s="4">
        <f>IF(C298&gt;180,-(360-C298),C298)</f>
        <v>27.15</v>
      </c>
      <c r="G298" s="1">
        <f t="shared" si="20"/>
        <v>27.15</v>
      </c>
      <c r="H298" s="1">
        <f t="shared" si="21"/>
        <v>64.75</v>
      </c>
      <c r="I298" s="2">
        <f t="shared" si="22"/>
        <v>5.693508487249983</v>
      </c>
      <c r="J298" s="2">
        <f t="shared" si="23"/>
        <v>2.9197878903036711</v>
      </c>
      <c r="K298" s="2">
        <f t="shared" si="24"/>
        <v>13.566827181815521</v>
      </c>
      <c r="L298" s="1">
        <v>100</v>
      </c>
      <c r="M298" s="1">
        <f>L298/E298</f>
        <v>16.393442622950822</v>
      </c>
      <c r="N298" s="1" t="s">
        <v>15034</v>
      </c>
    </row>
    <row r="299" spans="1:14" x14ac:dyDescent="0.25">
      <c r="A299" s="3">
        <v>5351</v>
      </c>
      <c r="B299" s="3" t="s">
        <v>8989</v>
      </c>
      <c r="C299" s="3">
        <v>86.97</v>
      </c>
      <c r="D299" s="3">
        <v>64.67</v>
      </c>
      <c r="E299" s="3">
        <v>4.18</v>
      </c>
      <c r="F299" s="4">
        <f>IF(C299&gt;180,-(360-C299),C299)</f>
        <v>86.97</v>
      </c>
      <c r="G299" s="1">
        <f t="shared" si="20"/>
        <v>86.97</v>
      </c>
      <c r="H299" s="1">
        <f t="shared" si="21"/>
        <v>64.67</v>
      </c>
      <c r="I299" s="2">
        <f t="shared" si="22"/>
        <v>0.33921983679850337</v>
      </c>
      <c r="J299" s="2">
        <f t="shared" si="23"/>
        <v>6.4084960664111632</v>
      </c>
      <c r="K299" s="2">
        <f t="shared" si="24"/>
        <v>13.557879925309674</v>
      </c>
      <c r="L299" s="1">
        <v>100</v>
      </c>
      <c r="M299" s="1">
        <f>L299/E299</f>
        <v>23.923444976076556</v>
      </c>
      <c r="N299" s="1" t="s">
        <v>15034</v>
      </c>
    </row>
    <row r="300" spans="1:14" x14ac:dyDescent="0.25">
      <c r="A300" s="3">
        <v>4278</v>
      </c>
      <c r="C300" s="3">
        <v>185.24</v>
      </c>
      <c r="D300" s="3">
        <v>64.66</v>
      </c>
      <c r="E300" s="3">
        <v>6</v>
      </c>
      <c r="F300" s="4">
        <f>IF(C300&gt;180,-(360-C300),C300)</f>
        <v>-174.76</v>
      </c>
      <c r="G300" s="1">
        <f t="shared" si="20"/>
        <v>-174.76</v>
      </c>
      <c r="H300" s="1">
        <f t="shared" si="21"/>
        <v>64.66</v>
      </c>
      <c r="I300" s="2">
        <f t="shared" si="22"/>
        <v>-6.3930046776141207</v>
      </c>
      <c r="J300" s="2">
        <f t="shared" si="23"/>
        <v>-0.58630941419324656</v>
      </c>
      <c r="K300" s="2">
        <f t="shared" si="24"/>
        <v>13.556759659403582</v>
      </c>
      <c r="L300" s="1">
        <v>100</v>
      </c>
      <c r="M300" s="1">
        <f>L300/E300</f>
        <v>16.666666666666668</v>
      </c>
      <c r="N300" s="1" t="s">
        <v>15034</v>
      </c>
    </row>
    <row r="301" spans="1:14" x14ac:dyDescent="0.25">
      <c r="A301" s="3">
        <v>4359</v>
      </c>
      <c r="B301" s="3" t="s">
        <v>7413</v>
      </c>
      <c r="C301" s="3">
        <v>235.37</v>
      </c>
      <c r="D301" s="3">
        <v>64.59</v>
      </c>
      <c r="E301" s="3">
        <v>3.34</v>
      </c>
      <c r="F301" s="4">
        <f>IF(C301&gt;180,-(360-C301),C301)</f>
        <v>-124.63</v>
      </c>
      <c r="G301" s="1">
        <f t="shared" si="20"/>
        <v>-124.63</v>
      </c>
      <c r="H301" s="1">
        <f t="shared" si="21"/>
        <v>64.59</v>
      </c>
      <c r="I301" s="2">
        <f t="shared" si="22"/>
        <v>-3.6576383809314428</v>
      </c>
      <c r="J301" s="2">
        <f t="shared" si="23"/>
        <v>-5.2961137879290447</v>
      </c>
      <c r="K301" s="2">
        <f t="shared" si="24"/>
        <v>13.548906237023159</v>
      </c>
      <c r="L301" s="1">
        <v>100</v>
      </c>
      <c r="M301" s="1">
        <f>L301/E301</f>
        <v>29.940119760479043</v>
      </c>
      <c r="N301" s="1" t="s">
        <v>15034</v>
      </c>
    </row>
    <row r="302" spans="1:14" x14ac:dyDescent="0.25">
      <c r="A302" s="3">
        <v>4807</v>
      </c>
      <c r="C302" s="3">
        <v>295.32</v>
      </c>
      <c r="D302" s="3">
        <v>64.53</v>
      </c>
      <c r="E302" s="3">
        <v>5.71</v>
      </c>
      <c r="F302" s="4">
        <f>IF(C302&gt;180,-(360-C302),C302)</f>
        <v>-64.680000000000007</v>
      </c>
      <c r="G302" s="1">
        <f t="shared" si="20"/>
        <v>-64.680000000000007</v>
      </c>
      <c r="H302" s="1">
        <f t="shared" si="21"/>
        <v>64.53</v>
      </c>
      <c r="I302" s="2">
        <f t="shared" si="22"/>
        <v>2.7587402001727228</v>
      </c>
      <c r="J302" s="2">
        <f t="shared" si="23"/>
        <v>-5.8308911839955408</v>
      </c>
      <c r="K302" s="2">
        <f t="shared" si="24"/>
        <v>13.542158635474406</v>
      </c>
      <c r="L302" s="1">
        <v>100</v>
      </c>
      <c r="M302" s="1">
        <f>L302/E302</f>
        <v>17.513134851138354</v>
      </c>
      <c r="N302" s="1" t="s">
        <v>15034</v>
      </c>
    </row>
    <row r="303" spans="1:14" x14ac:dyDescent="0.25">
      <c r="A303" s="3">
        <v>5105</v>
      </c>
      <c r="B303" s="3" t="s">
        <v>8605</v>
      </c>
      <c r="C303" s="3">
        <v>328.27</v>
      </c>
      <c r="D303" s="3">
        <v>64.41</v>
      </c>
      <c r="E303" s="3">
        <v>4.9400000000000004</v>
      </c>
      <c r="F303" s="4">
        <f>IF(C303&gt;180,-(360-C303),C303)</f>
        <v>-31.730000000000018</v>
      </c>
      <c r="G303" s="1">
        <f t="shared" si="20"/>
        <v>-31.730000000000018</v>
      </c>
      <c r="H303" s="1">
        <f t="shared" si="21"/>
        <v>64.41</v>
      </c>
      <c r="I303" s="2">
        <f t="shared" si="22"/>
        <v>5.5105581442241611</v>
      </c>
      <c r="J303" s="2">
        <f t="shared" si="23"/>
        <v>-3.4073772796100972</v>
      </c>
      <c r="K303" s="2">
        <f t="shared" si="24"/>
        <v>13.528618887880672</v>
      </c>
      <c r="L303" s="1">
        <v>100</v>
      </c>
      <c r="M303" s="1">
        <f>L303/E303</f>
        <v>20.242914979757085</v>
      </c>
      <c r="N303" s="1" t="s">
        <v>15034</v>
      </c>
    </row>
    <row r="304" spans="1:14" x14ac:dyDescent="0.25">
      <c r="A304" s="3">
        <v>4404</v>
      </c>
      <c r="C304" s="3">
        <v>246.45</v>
      </c>
      <c r="D304" s="3">
        <v>64.34</v>
      </c>
      <c r="E304" s="3">
        <v>5.8</v>
      </c>
      <c r="F304" s="4">
        <f>IF(C304&gt;180,-(360-C304),C304)</f>
        <v>-113.55000000000001</v>
      </c>
      <c r="G304" s="1">
        <f t="shared" si="20"/>
        <v>-113.55000000000001</v>
      </c>
      <c r="H304" s="1">
        <f t="shared" si="21"/>
        <v>64.34</v>
      </c>
      <c r="I304" s="2">
        <f t="shared" si="22"/>
        <v>-2.5952513216039206</v>
      </c>
      <c r="J304" s="2">
        <f t="shared" si="23"/>
        <v>-5.9544540853967964</v>
      </c>
      <c r="K304" s="2">
        <f t="shared" si="24"/>
        <v>13.52069329297187</v>
      </c>
      <c r="L304" s="1">
        <v>100</v>
      </c>
      <c r="M304" s="1">
        <f>L304/E304</f>
        <v>17.241379310344829</v>
      </c>
      <c r="N304" s="1" t="s">
        <v>15034</v>
      </c>
    </row>
    <row r="305" spans="1:14" x14ac:dyDescent="0.25">
      <c r="A305" s="3">
        <v>4483</v>
      </c>
      <c r="B305" s="3" t="s">
        <v>7611</v>
      </c>
      <c r="C305" s="3">
        <v>257.26</v>
      </c>
      <c r="D305" s="3">
        <v>64.319999999999993</v>
      </c>
      <c r="E305" s="3">
        <v>5.36</v>
      </c>
      <c r="F305" s="4">
        <f>IF(C305&gt;180,-(360-C305),C305)</f>
        <v>-102.74000000000001</v>
      </c>
      <c r="G305" s="1">
        <f t="shared" si="20"/>
        <v>-102.74000000000001</v>
      </c>
      <c r="H305" s="1">
        <f t="shared" si="21"/>
        <v>64.319999999999993</v>
      </c>
      <c r="I305" s="2">
        <f t="shared" si="22"/>
        <v>-1.4334638292790853</v>
      </c>
      <c r="J305" s="2">
        <f t="shared" si="23"/>
        <v>-6.3401390722106248</v>
      </c>
      <c r="K305" s="2">
        <f t="shared" si="24"/>
        <v>13.518425129991169</v>
      </c>
      <c r="L305" s="1">
        <v>100</v>
      </c>
      <c r="M305" s="1">
        <f>L305/E305</f>
        <v>18.656716417910445</v>
      </c>
      <c r="N305" s="1" t="s">
        <v>15034</v>
      </c>
    </row>
    <row r="306" spans="1:14" x14ac:dyDescent="0.25">
      <c r="A306" s="3">
        <v>4258</v>
      </c>
      <c r="B306" s="3" t="s">
        <v>7257</v>
      </c>
      <c r="C306" s="3">
        <v>191.47</v>
      </c>
      <c r="D306" s="3">
        <v>64.319999999999993</v>
      </c>
      <c r="E306" s="3">
        <v>5.03</v>
      </c>
      <c r="F306" s="4">
        <f>IF(C306&gt;180,-(360-C306),C306)</f>
        <v>-168.53</v>
      </c>
      <c r="G306" s="1">
        <f t="shared" si="20"/>
        <v>-168.53</v>
      </c>
      <c r="H306" s="1">
        <f t="shared" si="21"/>
        <v>64.319999999999993</v>
      </c>
      <c r="I306" s="2">
        <f t="shared" si="22"/>
        <v>-6.3703527264582416</v>
      </c>
      <c r="J306" s="2">
        <f t="shared" si="23"/>
        <v>-1.292589704944807</v>
      </c>
      <c r="K306" s="2">
        <f t="shared" si="24"/>
        <v>13.518425129991169</v>
      </c>
      <c r="L306" s="1">
        <v>100</v>
      </c>
      <c r="M306" s="1">
        <f>L306/E306</f>
        <v>19.880715705765407</v>
      </c>
      <c r="N306" s="1" t="s">
        <v>15034</v>
      </c>
    </row>
    <row r="307" spans="1:14" x14ac:dyDescent="0.25">
      <c r="A307" s="3">
        <v>4270</v>
      </c>
      <c r="B307" s="3" t="s">
        <v>7277</v>
      </c>
      <c r="C307" s="3">
        <v>210</v>
      </c>
      <c r="D307" s="3">
        <v>64.260000000000005</v>
      </c>
      <c r="E307" s="3">
        <v>6.35</v>
      </c>
      <c r="F307" s="4">
        <f>IF(C307&gt;180,-(360-C307),C307)</f>
        <v>-150</v>
      </c>
      <c r="G307" s="1">
        <f t="shared" si="20"/>
        <v>-150</v>
      </c>
      <c r="H307" s="1">
        <f t="shared" si="21"/>
        <v>64.260000000000005</v>
      </c>
      <c r="I307" s="2">
        <f t="shared" si="22"/>
        <v>-5.6415672486743871</v>
      </c>
      <c r="J307" s="2">
        <f t="shared" si="23"/>
        <v>-3.257160369673533</v>
      </c>
      <c r="K307" s="2">
        <f t="shared" si="24"/>
        <v>13.511610759080973</v>
      </c>
      <c r="L307" s="1">
        <v>100</v>
      </c>
      <c r="M307" s="1">
        <f>L307/E307</f>
        <v>15.748031496062993</v>
      </c>
      <c r="N307" s="1" t="s">
        <v>15034</v>
      </c>
    </row>
    <row r="308" spans="1:14" x14ac:dyDescent="0.25">
      <c r="A308" s="3">
        <v>5205</v>
      </c>
      <c r="C308" s="3">
        <v>338.54</v>
      </c>
      <c r="D308" s="3">
        <v>64.209999999999994</v>
      </c>
      <c r="E308" s="3">
        <v>6.01</v>
      </c>
      <c r="F308" s="4">
        <f>IF(C308&gt;180,-(360-C308),C308)</f>
        <v>-21.45999999999998</v>
      </c>
      <c r="G308" s="1">
        <f t="shared" si="20"/>
        <v>-21.45999999999998</v>
      </c>
      <c r="H308" s="1">
        <f t="shared" si="21"/>
        <v>64.209999999999994</v>
      </c>
      <c r="I308" s="2">
        <f t="shared" si="22"/>
        <v>6.0736751315639488</v>
      </c>
      <c r="J308" s="2">
        <f t="shared" si="23"/>
        <v>-2.3875874439931906</v>
      </c>
      <c r="K308" s="2">
        <f t="shared" si="24"/>
        <v>13.5059207976912</v>
      </c>
      <c r="L308" s="1">
        <v>100</v>
      </c>
      <c r="M308" s="1">
        <f>L308/E308</f>
        <v>16.638935108153078</v>
      </c>
      <c r="N308" s="1" t="s">
        <v>15034</v>
      </c>
    </row>
    <row r="309" spans="1:14" x14ac:dyDescent="0.25">
      <c r="A309" s="3">
        <v>4517</v>
      </c>
      <c r="B309" s="3" t="s">
        <v>7663</v>
      </c>
      <c r="C309" s="3">
        <v>262.86</v>
      </c>
      <c r="D309" s="3">
        <v>64.180000000000007</v>
      </c>
      <c r="E309" s="3">
        <v>4.03</v>
      </c>
      <c r="F309" s="4">
        <f>IF(C309&gt;180,-(360-C309),C309)</f>
        <v>-97.139999999999986</v>
      </c>
      <c r="G309" s="1">
        <f t="shared" si="20"/>
        <v>-97.139999999999986</v>
      </c>
      <c r="H309" s="1">
        <f t="shared" si="21"/>
        <v>64.180000000000007</v>
      </c>
      <c r="I309" s="2">
        <f t="shared" si="22"/>
        <v>-0.8120365632837292</v>
      </c>
      <c r="J309" s="2">
        <f t="shared" si="23"/>
        <v>-6.4825179909433306</v>
      </c>
      <c r="K309" s="2">
        <f t="shared" si="24"/>
        <v>13.50250188361351</v>
      </c>
      <c r="L309" s="1">
        <v>100</v>
      </c>
      <c r="M309" s="1">
        <f>L309/E309</f>
        <v>24.813895781637715</v>
      </c>
      <c r="N309" s="1" t="s">
        <v>15034</v>
      </c>
    </row>
    <row r="310" spans="1:14" x14ac:dyDescent="0.25">
      <c r="A310" s="3">
        <v>5483</v>
      </c>
      <c r="C310" s="3">
        <v>25.53</v>
      </c>
      <c r="D310" s="3">
        <v>64.150000000000006</v>
      </c>
      <c r="E310" s="3">
        <v>6.38</v>
      </c>
      <c r="F310" s="4">
        <f>IF(C310&gt;180,-(360-C310),C310)</f>
        <v>25.53</v>
      </c>
      <c r="G310" s="1">
        <f t="shared" si="20"/>
        <v>25.53</v>
      </c>
      <c r="H310" s="1">
        <f t="shared" si="21"/>
        <v>64.150000000000006</v>
      </c>
      <c r="I310" s="2">
        <f t="shared" si="22"/>
        <v>5.9016575573936114</v>
      </c>
      <c r="J310" s="2">
        <f t="shared" si="23"/>
        <v>2.8187403211905839</v>
      </c>
      <c r="K310" s="2">
        <f t="shared" si="24"/>
        <v>13.499079267748348</v>
      </c>
      <c r="L310" s="1">
        <v>100</v>
      </c>
      <c r="M310" s="1">
        <f>L310/E310</f>
        <v>15.673981191222571</v>
      </c>
      <c r="N310" s="1" t="s">
        <v>15034</v>
      </c>
    </row>
    <row r="311" spans="1:14" x14ac:dyDescent="0.25">
      <c r="A311" s="3">
        <v>4300</v>
      </c>
      <c r="B311" s="3" t="s">
        <v>7326</v>
      </c>
      <c r="C311" s="3">
        <v>222.61</v>
      </c>
      <c r="D311" s="3">
        <v>64.13</v>
      </c>
      <c r="E311" s="3">
        <v>4.42</v>
      </c>
      <c r="F311" s="4">
        <f>IF(C311&gt;180,-(360-C311),C311)</f>
        <v>-137.38999999999999</v>
      </c>
      <c r="G311" s="1">
        <f t="shared" si="20"/>
        <v>-137.38999999999999</v>
      </c>
      <c r="H311" s="1">
        <f t="shared" si="21"/>
        <v>64.13</v>
      </c>
      <c r="I311" s="2">
        <f t="shared" si="22"/>
        <v>-4.8169533166739651</v>
      </c>
      <c r="J311" s="2">
        <f t="shared" si="23"/>
        <v>-4.4309674842664402</v>
      </c>
      <c r="K311" s="2">
        <f t="shared" si="24"/>
        <v>13.496795467752973</v>
      </c>
      <c r="L311" s="1">
        <v>100</v>
      </c>
      <c r="M311" s="1">
        <f>L311/E311</f>
        <v>22.624434389140273</v>
      </c>
      <c r="N311" s="1" t="s">
        <v>15034</v>
      </c>
    </row>
    <row r="312" spans="1:14" x14ac:dyDescent="0.25">
      <c r="A312" s="3">
        <v>4256</v>
      </c>
      <c r="C312" s="3">
        <v>190.31</v>
      </c>
      <c r="D312" s="3">
        <v>64.099999999999994</v>
      </c>
      <c r="E312" s="3">
        <v>5.72</v>
      </c>
      <c r="F312" s="4">
        <f>IF(C312&gt;180,-(360-C312),C312)</f>
        <v>-169.69</v>
      </c>
      <c r="G312" s="1">
        <f t="shared" si="20"/>
        <v>-169.69</v>
      </c>
      <c r="H312" s="1">
        <f t="shared" si="21"/>
        <v>64.099999999999994</v>
      </c>
      <c r="I312" s="2">
        <f t="shared" si="22"/>
        <v>-6.4462365953068526</v>
      </c>
      <c r="J312" s="2">
        <f t="shared" si="23"/>
        <v>-1.1726420082880757</v>
      </c>
      <c r="K312" s="2">
        <f t="shared" si="24"/>
        <v>13.493366684327704</v>
      </c>
      <c r="L312" s="1">
        <v>100</v>
      </c>
      <c r="M312" s="1">
        <f>L312/E312</f>
        <v>17.482517482517483</v>
      </c>
      <c r="N312" s="1" t="s">
        <v>15034</v>
      </c>
    </row>
    <row r="313" spans="1:14" x14ac:dyDescent="0.25">
      <c r="A313" s="3">
        <v>4288</v>
      </c>
      <c r="B313" s="3" t="s">
        <v>7305</v>
      </c>
      <c r="C313" s="3">
        <v>178.15</v>
      </c>
      <c r="D313" s="3">
        <v>64.040000000000006</v>
      </c>
      <c r="E313" s="3">
        <v>5.08</v>
      </c>
      <c r="F313" s="4">
        <f>IF(C313&gt;180,-(360-C313),C313)</f>
        <v>178.15</v>
      </c>
      <c r="G313" s="1">
        <f t="shared" si="20"/>
        <v>178.15</v>
      </c>
      <c r="H313" s="1">
        <f t="shared" si="21"/>
        <v>64.040000000000006</v>
      </c>
      <c r="I313" s="2">
        <f t="shared" si="22"/>
        <v>-6.5627309664100082</v>
      </c>
      <c r="J313" s="2">
        <f t="shared" si="23"/>
        <v>0.21197500726875385</v>
      </c>
      <c r="K313" s="2">
        <f t="shared" si="24"/>
        <v>13.486498020569186</v>
      </c>
      <c r="L313" s="1">
        <v>100</v>
      </c>
      <c r="M313" s="1">
        <f>L313/E313</f>
        <v>19.685039370078741</v>
      </c>
      <c r="N313" s="1" t="s">
        <v>15034</v>
      </c>
    </row>
    <row r="314" spans="1:14" x14ac:dyDescent="0.25">
      <c r="A314" s="3">
        <v>5330</v>
      </c>
      <c r="B314" s="3" t="s">
        <v>8958</v>
      </c>
      <c r="C314" s="3">
        <v>356</v>
      </c>
      <c r="D314" s="3">
        <v>64</v>
      </c>
      <c r="E314" s="3">
        <v>5.29</v>
      </c>
      <c r="F314" s="4">
        <f>IF(C314&gt;180,-(360-C314),C314)</f>
        <v>-4</v>
      </c>
      <c r="G314" s="1">
        <f t="shared" si="20"/>
        <v>-4</v>
      </c>
      <c r="H314" s="1">
        <f t="shared" si="21"/>
        <v>64</v>
      </c>
      <c r="I314" s="2">
        <f t="shared" si="22"/>
        <v>6.5595494506193406</v>
      </c>
      <c r="J314" s="2">
        <f t="shared" si="23"/>
        <v>-0.45868838086761571</v>
      </c>
      <c r="K314" s="2">
        <f t="shared" si="24"/>
        <v>13.481910694487505</v>
      </c>
      <c r="L314" s="1">
        <v>100</v>
      </c>
      <c r="M314" s="1">
        <f>L314/E314</f>
        <v>18.903591682419659</v>
      </c>
      <c r="N314" s="1" t="s">
        <v>15034</v>
      </c>
    </row>
    <row r="315" spans="1:14" x14ac:dyDescent="0.25">
      <c r="A315" s="3">
        <v>5274</v>
      </c>
      <c r="C315" s="3">
        <v>347.39</v>
      </c>
      <c r="D315" s="3">
        <v>64</v>
      </c>
      <c r="E315" s="3">
        <v>6.26</v>
      </c>
      <c r="F315" s="4">
        <f>IF(C315&gt;180,-(360-C315),C315)</f>
        <v>-12.610000000000014</v>
      </c>
      <c r="G315" s="1">
        <f t="shared" si="20"/>
        <v>-12.610000000000014</v>
      </c>
      <c r="H315" s="1">
        <f t="shared" si="21"/>
        <v>64</v>
      </c>
      <c r="I315" s="2">
        <f t="shared" si="22"/>
        <v>6.4169558010474601</v>
      </c>
      <c r="J315" s="2">
        <f t="shared" si="23"/>
        <v>-1.4355355353549379</v>
      </c>
      <c r="K315" s="2">
        <f t="shared" si="24"/>
        <v>13.481910694487505</v>
      </c>
      <c r="L315" s="1">
        <v>100</v>
      </c>
      <c r="M315" s="1">
        <f>L315/E315</f>
        <v>15.974440894568691</v>
      </c>
      <c r="N315" s="1" t="s">
        <v>15034</v>
      </c>
    </row>
    <row r="316" spans="1:14" x14ac:dyDescent="0.25">
      <c r="A316" s="3">
        <v>4435</v>
      </c>
      <c r="C316" s="3">
        <v>154.61000000000001</v>
      </c>
      <c r="D316" s="3">
        <v>63.94</v>
      </c>
      <c r="E316" s="3">
        <v>6.42</v>
      </c>
      <c r="F316" s="4">
        <f>IF(C316&gt;180,-(360-C316),C316)</f>
        <v>154.61000000000001</v>
      </c>
      <c r="G316" s="1">
        <f t="shared" si="20"/>
        <v>154.61000000000001</v>
      </c>
      <c r="H316" s="1">
        <f t="shared" si="21"/>
        <v>63.94</v>
      </c>
      <c r="I316" s="2">
        <f t="shared" si="22"/>
        <v>-5.953185389317305</v>
      </c>
      <c r="J316" s="2">
        <f t="shared" si="23"/>
        <v>2.8255070657233672</v>
      </c>
      <c r="K316" s="2">
        <f t="shared" si="24"/>
        <v>13.475017385590501</v>
      </c>
      <c r="L316" s="1">
        <v>100</v>
      </c>
      <c r="M316" s="1">
        <f>L316/E316</f>
        <v>15.576323987538942</v>
      </c>
      <c r="N316" s="1" t="s">
        <v>15034</v>
      </c>
    </row>
    <row r="317" spans="1:14" x14ac:dyDescent="0.25">
      <c r="A317" s="3">
        <v>5037</v>
      </c>
      <c r="C317" s="3">
        <v>320.35000000000002</v>
      </c>
      <c r="D317" s="3">
        <v>63.93</v>
      </c>
      <c r="E317" s="3">
        <v>5.69</v>
      </c>
      <c r="F317" s="4">
        <f>IF(C317&gt;180,-(360-C317),C317)</f>
        <v>-39.649999999999977</v>
      </c>
      <c r="G317" s="1">
        <f t="shared" si="20"/>
        <v>-39.649999999999977</v>
      </c>
      <c r="H317" s="1">
        <f t="shared" si="21"/>
        <v>63.93</v>
      </c>
      <c r="I317" s="2">
        <f t="shared" si="22"/>
        <v>5.0755803474421635</v>
      </c>
      <c r="J317" s="2">
        <f t="shared" si="23"/>
        <v>-4.2063512074682823</v>
      </c>
      <c r="K317" s="2">
        <f t="shared" si="24"/>
        <v>13.47386706391632</v>
      </c>
      <c r="L317" s="1">
        <v>100</v>
      </c>
      <c r="M317" s="1">
        <f>L317/E317</f>
        <v>17.574692442882249</v>
      </c>
      <c r="N317" s="1" t="s">
        <v>15034</v>
      </c>
    </row>
    <row r="318" spans="1:14" x14ac:dyDescent="0.25">
      <c r="A318" s="3">
        <v>4260</v>
      </c>
      <c r="B318" s="3" t="s">
        <v>7259</v>
      </c>
      <c r="C318" s="3">
        <v>211.6</v>
      </c>
      <c r="D318" s="3">
        <v>63.91</v>
      </c>
      <c r="E318" s="3">
        <v>6.3</v>
      </c>
      <c r="F318" s="4">
        <f>IF(C318&gt;180,-(360-C318),C318)</f>
        <v>-148.4</v>
      </c>
      <c r="G318" s="1">
        <f t="shared" si="20"/>
        <v>-148.4</v>
      </c>
      <c r="H318" s="1">
        <f t="shared" si="21"/>
        <v>63.91</v>
      </c>
      <c r="I318" s="2">
        <f t="shared" si="22"/>
        <v>-5.6186180834990154</v>
      </c>
      <c r="J318" s="2">
        <f t="shared" si="23"/>
        <v>-3.456596907721651</v>
      </c>
      <c r="K318" s="2">
        <f t="shared" si="24"/>
        <v>13.471565189290626</v>
      </c>
      <c r="L318" s="1">
        <v>100</v>
      </c>
      <c r="M318" s="1">
        <f>L318/E318</f>
        <v>15.873015873015873</v>
      </c>
      <c r="N318" s="1" t="s">
        <v>15034</v>
      </c>
    </row>
    <row r="319" spans="1:14" x14ac:dyDescent="0.25">
      <c r="A319" s="3">
        <v>4259</v>
      </c>
      <c r="B319" s="3" t="s">
        <v>7259</v>
      </c>
      <c r="C319" s="3">
        <v>211.59</v>
      </c>
      <c r="D319" s="3">
        <v>63.91</v>
      </c>
      <c r="E319" s="3">
        <v>4.5</v>
      </c>
      <c r="F319" s="4">
        <f>IF(C319&gt;180,-(360-C319),C319)</f>
        <v>-148.41</v>
      </c>
      <c r="G319" s="1">
        <f t="shared" si="20"/>
        <v>-148.41</v>
      </c>
      <c r="H319" s="1">
        <f t="shared" si="21"/>
        <v>63.91</v>
      </c>
      <c r="I319" s="2">
        <f t="shared" si="22"/>
        <v>-5.6192212878890455</v>
      </c>
      <c r="J319" s="2">
        <f t="shared" si="23"/>
        <v>-3.4556162212299566</v>
      </c>
      <c r="K319" s="2">
        <f t="shared" si="24"/>
        <v>13.471565189290626</v>
      </c>
      <c r="L319" s="1">
        <v>100</v>
      </c>
      <c r="M319" s="1">
        <f>L319/E319</f>
        <v>22.222222222222221</v>
      </c>
      <c r="N319" s="1" t="s">
        <v>15034</v>
      </c>
    </row>
    <row r="320" spans="1:14" x14ac:dyDescent="0.25">
      <c r="A320" s="3">
        <v>5462</v>
      </c>
      <c r="C320" s="3">
        <v>18.809999999999999</v>
      </c>
      <c r="D320" s="3">
        <v>63.9</v>
      </c>
      <c r="E320" s="3">
        <v>5.91</v>
      </c>
      <c r="F320" s="4">
        <f>IF(C320&gt;180,-(360-C320),C320)</f>
        <v>18.809999999999999</v>
      </c>
      <c r="G320" s="1">
        <f t="shared" si="20"/>
        <v>18.809999999999999</v>
      </c>
      <c r="H320" s="1">
        <f t="shared" si="21"/>
        <v>63.9</v>
      </c>
      <c r="I320" s="2">
        <f t="shared" si="22"/>
        <v>6.2466500773447393</v>
      </c>
      <c r="J320" s="2">
        <f t="shared" si="23"/>
        <v>2.1277498150039005</v>
      </c>
      <c r="K320" s="2">
        <f t="shared" si="24"/>
        <v>13.470413636409234</v>
      </c>
      <c r="L320" s="1">
        <v>100</v>
      </c>
      <c r="M320" s="1">
        <f>L320/E320</f>
        <v>16.920473773265652</v>
      </c>
      <c r="N320" s="1" t="s">
        <v>15034</v>
      </c>
    </row>
    <row r="321" spans="1:14" x14ac:dyDescent="0.25">
      <c r="A321" s="3">
        <v>4336</v>
      </c>
      <c r="C321" s="3">
        <v>168.3</v>
      </c>
      <c r="D321" s="3">
        <v>63.89</v>
      </c>
      <c r="E321" s="3">
        <v>5.89</v>
      </c>
      <c r="F321" s="4">
        <f>IF(C321&gt;180,-(360-C321),C321)</f>
        <v>168.3</v>
      </c>
      <c r="G321" s="1">
        <f t="shared" si="20"/>
        <v>168.3</v>
      </c>
      <c r="H321" s="1">
        <f t="shared" si="21"/>
        <v>63.89</v>
      </c>
      <c r="I321" s="2">
        <f t="shared" si="22"/>
        <v>-6.4642791405861191</v>
      </c>
      <c r="J321" s="2">
        <f t="shared" si="23"/>
        <v>1.3386878544185756</v>
      </c>
      <c r="K321" s="2">
        <f t="shared" si="24"/>
        <v>13.469261673195579</v>
      </c>
      <c r="L321" s="1">
        <v>100</v>
      </c>
      <c r="M321" s="1">
        <f>L321/E321</f>
        <v>16.977928692699493</v>
      </c>
      <c r="N321" s="1" t="s">
        <v>15034</v>
      </c>
    </row>
    <row r="322" spans="1:14" x14ac:dyDescent="0.25">
      <c r="A322" s="3">
        <v>4254</v>
      </c>
      <c r="B322" s="3" t="s">
        <v>7252</v>
      </c>
      <c r="C322" s="3">
        <v>209.85</v>
      </c>
      <c r="D322" s="3">
        <v>63.85</v>
      </c>
      <c r="E322" s="3">
        <v>6.2</v>
      </c>
      <c r="F322" s="4">
        <f>IF(C322&gt;180,-(360-C322),C322)</f>
        <v>-150.15</v>
      </c>
      <c r="G322" s="1">
        <f t="shared" ref="G322:G385" si="25">F322</f>
        <v>-150.15</v>
      </c>
      <c r="H322" s="1">
        <f t="shared" ref="H322:H385" si="26">D322</f>
        <v>63.85</v>
      </c>
      <c r="I322" s="2">
        <f t="shared" si="22"/>
        <v>-5.7337894822656272</v>
      </c>
      <c r="J322" s="2">
        <f t="shared" si="23"/>
        <v>-3.2904203610107419</v>
      </c>
      <c r="K322" s="2">
        <f t="shared" si="24"/>
        <v>13.464649717720324</v>
      </c>
      <c r="L322" s="1">
        <v>100</v>
      </c>
      <c r="M322" s="1">
        <f>L322/E322</f>
        <v>16.129032258064516</v>
      </c>
      <c r="N322" s="1" t="s">
        <v>15034</v>
      </c>
    </row>
    <row r="323" spans="1:14" x14ac:dyDescent="0.25">
      <c r="A323" s="3">
        <v>5532</v>
      </c>
      <c r="C323" s="3">
        <v>43.16</v>
      </c>
      <c r="D323" s="3">
        <v>63.83</v>
      </c>
      <c r="E323" s="3">
        <v>5.8</v>
      </c>
      <c r="F323" s="4">
        <f>IF(C323&gt;180,-(360-C323),C323)</f>
        <v>43.16</v>
      </c>
      <c r="G323" s="1">
        <f t="shared" si="25"/>
        <v>43.16</v>
      </c>
      <c r="H323" s="1">
        <f t="shared" si="26"/>
        <v>63.83</v>
      </c>
      <c r="I323" s="2">
        <f t="shared" ref="I323:I386" si="27">$O$2 * COS(RADIANS(H323)) * COS(RADIANS(G323))</f>
        <v>4.8256814098808025</v>
      </c>
      <c r="J323" s="2">
        <f t="shared" ref="J323:J386" si="28">$O$2 * COS(RADIANS(H323)) * SIN(RADIANS(G323))</f>
        <v>4.5252807891555413</v>
      </c>
      <c r="K323" s="2">
        <f t="shared" ref="K323:K386" si="29">$O$2 * SIN(RADIANS(H323))</f>
        <v>13.46234127890207</v>
      </c>
      <c r="L323" s="1">
        <v>100</v>
      </c>
      <c r="M323" s="1">
        <f>L323/E323</f>
        <v>17.241379310344829</v>
      </c>
      <c r="N323" s="1" t="s">
        <v>15034</v>
      </c>
    </row>
    <row r="324" spans="1:14" x14ac:dyDescent="0.25">
      <c r="A324" s="3">
        <v>4767</v>
      </c>
      <c r="C324" s="3">
        <v>129.94</v>
      </c>
      <c r="D324" s="3">
        <v>63.77</v>
      </c>
      <c r="E324" s="3">
        <v>6.21</v>
      </c>
      <c r="F324" s="4">
        <f>IF(C324&gt;180,-(360-C324),C324)</f>
        <v>129.94</v>
      </c>
      <c r="G324" s="1">
        <f t="shared" si="25"/>
        <v>129.94</v>
      </c>
      <c r="H324" s="1">
        <f t="shared" si="26"/>
        <v>63.77</v>
      </c>
      <c r="I324" s="2">
        <f t="shared" si="27"/>
        <v>-4.256125922780198</v>
      </c>
      <c r="J324" s="2">
        <f t="shared" si="28"/>
        <v>5.0830540263624382</v>
      </c>
      <c r="K324" s="2">
        <f t="shared" si="29"/>
        <v>13.455406121500719</v>
      </c>
      <c r="L324" s="1">
        <v>100</v>
      </c>
      <c r="M324" s="1">
        <f>L324/E324</f>
        <v>16.103059581320451</v>
      </c>
      <c r="N324" s="1" t="s">
        <v>15034</v>
      </c>
    </row>
    <row r="325" spans="1:14" x14ac:dyDescent="0.25">
      <c r="A325" s="3">
        <v>4365</v>
      </c>
      <c r="B325" s="3" t="s">
        <v>7423</v>
      </c>
      <c r="C325" s="3">
        <v>239.93</v>
      </c>
      <c r="D325" s="3">
        <v>63.74</v>
      </c>
      <c r="E325" s="3">
        <v>5.32</v>
      </c>
      <c r="F325" s="4">
        <f>IF(C325&gt;180,-(360-C325),C325)</f>
        <v>-120.07</v>
      </c>
      <c r="G325" s="1">
        <f t="shared" si="25"/>
        <v>-120.07</v>
      </c>
      <c r="H325" s="1">
        <f t="shared" si="26"/>
        <v>63.74</v>
      </c>
      <c r="I325" s="2">
        <f t="shared" si="27"/>
        <v>-3.3253585864926993</v>
      </c>
      <c r="J325" s="2">
        <f t="shared" si="28"/>
        <v>-5.743473565041457</v>
      </c>
      <c r="K325" s="2">
        <f t="shared" si="29"/>
        <v>13.45193300901061</v>
      </c>
      <c r="L325" s="1">
        <v>100</v>
      </c>
      <c r="M325" s="1">
        <f>L325/E325</f>
        <v>18.796992481203006</v>
      </c>
      <c r="N325" s="1" t="s">
        <v>15034</v>
      </c>
    </row>
    <row r="326" spans="1:14" x14ac:dyDescent="0.25">
      <c r="A326" s="3">
        <v>4247</v>
      </c>
      <c r="B326" s="3" t="s">
        <v>7240</v>
      </c>
      <c r="C326" s="3">
        <v>190</v>
      </c>
      <c r="D326" s="3">
        <v>63.73</v>
      </c>
      <c r="E326" s="3">
        <v>3.83</v>
      </c>
      <c r="F326" s="4">
        <f>IF(C326&gt;180,-(360-C326),C326)</f>
        <v>-170</v>
      </c>
      <c r="G326" s="1">
        <f t="shared" si="25"/>
        <v>-170</v>
      </c>
      <c r="H326" s="1">
        <f t="shared" si="26"/>
        <v>63.73</v>
      </c>
      <c r="I326" s="2">
        <f t="shared" si="27"/>
        <v>-6.5381642414976406</v>
      </c>
      <c r="J326" s="2">
        <f t="shared" si="28"/>
        <v>-1.1528547600793295</v>
      </c>
      <c r="K326" s="2">
        <f t="shared" si="29"/>
        <v>13.450774485261585</v>
      </c>
      <c r="L326" s="1">
        <v>100</v>
      </c>
      <c r="M326" s="1">
        <f>L326/E326</f>
        <v>26.109660574412533</v>
      </c>
      <c r="N326" s="1" t="s">
        <v>15034</v>
      </c>
    </row>
    <row r="327" spans="1:14" x14ac:dyDescent="0.25">
      <c r="A327" s="3">
        <v>5524</v>
      </c>
      <c r="C327" s="3">
        <v>33.54</v>
      </c>
      <c r="D327" s="3">
        <v>63.58</v>
      </c>
      <c r="E327" s="3">
        <v>6.14</v>
      </c>
      <c r="F327" s="4">
        <f>IF(C327&gt;180,-(360-C327),C327)</f>
        <v>33.54</v>
      </c>
      <c r="G327" s="1">
        <f t="shared" si="25"/>
        <v>33.54</v>
      </c>
      <c r="H327" s="1">
        <f t="shared" si="26"/>
        <v>63.58</v>
      </c>
      <c r="I327" s="2">
        <f t="shared" si="27"/>
        <v>5.5629620139169687</v>
      </c>
      <c r="J327" s="2">
        <f t="shared" si="28"/>
        <v>3.6876319086259124</v>
      </c>
      <c r="K327" s="2">
        <f t="shared" si="29"/>
        <v>13.433347480736172</v>
      </c>
      <c r="L327" s="1">
        <v>100</v>
      </c>
      <c r="M327" s="1">
        <f>L327/E327</f>
        <v>16.286644951140065</v>
      </c>
      <c r="N327" s="1" t="s">
        <v>15034</v>
      </c>
    </row>
    <row r="328" spans="1:14" x14ac:dyDescent="0.25">
      <c r="A328" s="3">
        <v>4399</v>
      </c>
      <c r="B328" s="3" t="s">
        <v>7479</v>
      </c>
      <c r="C328" s="3">
        <v>247.6</v>
      </c>
      <c r="D328" s="3">
        <v>63.55</v>
      </c>
      <c r="E328" s="3">
        <v>3.94</v>
      </c>
      <c r="F328" s="4">
        <f>IF(C328&gt;180,-(360-C328),C328)</f>
        <v>-112.4</v>
      </c>
      <c r="G328" s="1">
        <f t="shared" si="25"/>
        <v>-112.4</v>
      </c>
      <c r="H328" s="1">
        <f t="shared" si="26"/>
        <v>63.55</v>
      </c>
      <c r="I328" s="2">
        <f t="shared" si="27"/>
        <v>-2.5460264467474167</v>
      </c>
      <c r="J328" s="2">
        <f t="shared" si="28"/>
        <v>-6.1771231743521549</v>
      </c>
      <c r="K328" s="2">
        <f t="shared" si="29"/>
        <v>13.429851027518671</v>
      </c>
      <c r="L328" s="1">
        <v>100</v>
      </c>
      <c r="M328" s="1">
        <f>L328/E328</f>
        <v>25.380710659898476</v>
      </c>
      <c r="N328" s="1" t="s">
        <v>15034</v>
      </c>
    </row>
    <row r="329" spans="1:14" x14ac:dyDescent="0.25">
      <c r="A329" s="3">
        <v>4341</v>
      </c>
      <c r="C329" s="3">
        <v>236.63</v>
      </c>
      <c r="D329" s="3">
        <v>63.53</v>
      </c>
      <c r="E329" s="3">
        <v>6.3</v>
      </c>
      <c r="F329" s="4">
        <f>IF(C329&gt;180,-(360-C329),C329)</f>
        <v>-123.37</v>
      </c>
      <c r="G329" s="1">
        <f t="shared" si="25"/>
        <v>-123.37</v>
      </c>
      <c r="H329" s="1">
        <f t="shared" si="26"/>
        <v>63.53</v>
      </c>
      <c r="I329" s="2">
        <f t="shared" si="27"/>
        <v>-3.6775567160291072</v>
      </c>
      <c r="J329" s="2">
        <f t="shared" si="28"/>
        <v>-5.5836669498216578</v>
      </c>
      <c r="K329" s="2">
        <f t="shared" si="29"/>
        <v>13.427518013164551</v>
      </c>
      <c r="L329" s="1">
        <v>100</v>
      </c>
      <c r="M329" s="1">
        <f>L329/E329</f>
        <v>15.873015873015873</v>
      </c>
      <c r="N329" s="1" t="s">
        <v>15034</v>
      </c>
    </row>
    <row r="330" spans="1:14" x14ac:dyDescent="0.25">
      <c r="A330" s="3">
        <v>4585</v>
      </c>
      <c r="B330" s="3" t="s">
        <v>7765</v>
      </c>
      <c r="C330" s="3">
        <v>273.05</v>
      </c>
      <c r="D330" s="3">
        <v>63.5</v>
      </c>
      <c r="E330" s="3">
        <v>5.37</v>
      </c>
      <c r="F330" s="4">
        <f>IF(C330&gt;180,-(360-C330),C330)</f>
        <v>-86.949999999999989</v>
      </c>
      <c r="G330" s="1">
        <f t="shared" si="25"/>
        <v>-86.949999999999989</v>
      </c>
      <c r="H330" s="1">
        <f t="shared" si="26"/>
        <v>63.5</v>
      </c>
      <c r="I330" s="2">
        <f t="shared" si="27"/>
        <v>0.3561154154386415</v>
      </c>
      <c r="J330" s="2">
        <f t="shared" si="28"/>
        <v>-6.6834864933118192</v>
      </c>
      <c r="K330" s="2">
        <f t="shared" si="29"/>
        <v>13.424015424030376</v>
      </c>
      <c r="L330" s="1">
        <v>100</v>
      </c>
      <c r="M330" s="1">
        <f>L330/E330</f>
        <v>18.6219739292365</v>
      </c>
      <c r="N330" s="1" t="s">
        <v>15034</v>
      </c>
    </row>
    <row r="331" spans="1:14" x14ac:dyDescent="0.25">
      <c r="A331" s="3">
        <v>4366</v>
      </c>
      <c r="C331" s="3">
        <v>240.81</v>
      </c>
      <c r="D331" s="3">
        <v>63.49</v>
      </c>
      <c r="E331" s="3">
        <v>6.67</v>
      </c>
      <c r="F331" s="4">
        <f>IF(C331&gt;180,-(360-C331),C331)</f>
        <v>-119.19</v>
      </c>
      <c r="G331" s="1">
        <f t="shared" si="25"/>
        <v>-119.19</v>
      </c>
      <c r="H331" s="1">
        <f t="shared" si="26"/>
        <v>63.49</v>
      </c>
      <c r="I331" s="2">
        <f t="shared" si="27"/>
        <v>-3.265351563161174</v>
      </c>
      <c r="J331" s="2">
        <f t="shared" si="28"/>
        <v>-5.8450539374444075</v>
      </c>
      <c r="K331" s="2">
        <f t="shared" si="29"/>
        <v>13.422847076433765</v>
      </c>
      <c r="L331" s="1">
        <v>100</v>
      </c>
      <c r="M331" s="1">
        <f>L331/E331</f>
        <v>14.992503748125937</v>
      </c>
      <c r="N331" s="1" t="s">
        <v>15034</v>
      </c>
    </row>
    <row r="332" spans="1:14" x14ac:dyDescent="0.25">
      <c r="A332" s="3">
        <v>5076</v>
      </c>
      <c r="C332" s="3">
        <v>110.49</v>
      </c>
      <c r="D332" s="3">
        <v>63.49</v>
      </c>
      <c r="E332" s="3">
        <v>6.34</v>
      </c>
      <c r="F332" s="4">
        <f>IF(C332&gt;180,-(360-C332),C332)</f>
        <v>110.49</v>
      </c>
      <c r="G332" s="1">
        <f t="shared" si="25"/>
        <v>110.49</v>
      </c>
      <c r="H332" s="1">
        <f t="shared" si="26"/>
        <v>63.49</v>
      </c>
      <c r="I332" s="2">
        <f t="shared" si="27"/>
        <v>-2.3436524054989207</v>
      </c>
      <c r="J332" s="2">
        <f t="shared" si="28"/>
        <v>6.2717198410701203</v>
      </c>
      <c r="K332" s="2">
        <f t="shared" si="29"/>
        <v>13.422847076433765</v>
      </c>
      <c r="L332" s="1">
        <v>100</v>
      </c>
      <c r="M332" s="1">
        <f>L332/E332</f>
        <v>15.772870662460567</v>
      </c>
      <c r="N332" s="1" t="s">
        <v>15034</v>
      </c>
    </row>
    <row r="333" spans="1:14" x14ac:dyDescent="0.25">
      <c r="A333" s="3">
        <v>4269</v>
      </c>
      <c r="C333" s="3">
        <v>216.93</v>
      </c>
      <c r="D333" s="3">
        <v>63.48</v>
      </c>
      <c r="E333" s="3">
        <v>6.14</v>
      </c>
      <c r="F333" s="4">
        <f>IF(C333&gt;180,-(360-C333),C333)</f>
        <v>-143.07</v>
      </c>
      <c r="G333" s="1">
        <f t="shared" si="25"/>
        <v>-143.07</v>
      </c>
      <c r="H333" s="1">
        <f t="shared" si="26"/>
        <v>63.48</v>
      </c>
      <c r="I333" s="2">
        <f t="shared" si="27"/>
        <v>-5.3539037379889267</v>
      </c>
      <c r="J333" s="2">
        <f t="shared" si="28"/>
        <v>-4.0242099647047471</v>
      </c>
      <c r="K333" s="2">
        <f t="shared" si="29"/>
        <v>13.42167831995385</v>
      </c>
      <c r="L333" s="1">
        <v>100</v>
      </c>
      <c r="M333" s="1">
        <f>L333/E333</f>
        <v>16.286644951140065</v>
      </c>
      <c r="N333" s="1" t="s">
        <v>15034</v>
      </c>
    </row>
    <row r="334" spans="1:14" x14ac:dyDescent="0.25">
      <c r="A334" s="3">
        <v>4378</v>
      </c>
      <c r="C334" s="3">
        <v>243.13</v>
      </c>
      <c r="D334" s="3">
        <v>63.44</v>
      </c>
      <c r="E334" s="3">
        <v>6.66</v>
      </c>
      <c r="F334" s="4">
        <f>IF(C334&gt;180,-(360-C334),C334)</f>
        <v>-116.87</v>
      </c>
      <c r="G334" s="1">
        <f t="shared" si="25"/>
        <v>-116.87</v>
      </c>
      <c r="H334" s="1">
        <f t="shared" si="26"/>
        <v>63.44</v>
      </c>
      <c r="I334" s="2">
        <f t="shared" si="27"/>
        <v>-3.0313569312008788</v>
      </c>
      <c r="J334" s="2">
        <f t="shared" si="28"/>
        <v>-5.9828929009451315</v>
      </c>
      <c r="K334" s="2">
        <f t="shared" si="29"/>
        <v>13.416999205913399</v>
      </c>
      <c r="L334" s="1">
        <v>100</v>
      </c>
      <c r="M334" s="1">
        <f>L334/E334</f>
        <v>15.015015015015015</v>
      </c>
      <c r="N334" s="1" t="s">
        <v>15034</v>
      </c>
    </row>
    <row r="335" spans="1:14" x14ac:dyDescent="0.25">
      <c r="A335" s="3">
        <v>5159</v>
      </c>
      <c r="B335" s="3" t="s">
        <v>8690</v>
      </c>
      <c r="C335" s="3">
        <v>332.78</v>
      </c>
      <c r="D335" s="3">
        <v>63.38</v>
      </c>
      <c r="E335" s="3">
        <v>5.36</v>
      </c>
      <c r="F335" s="4">
        <f>IF(C335&gt;180,-(360-C335),C335)</f>
        <v>-27.220000000000027</v>
      </c>
      <c r="G335" s="1">
        <f t="shared" si="25"/>
        <v>-27.220000000000027</v>
      </c>
      <c r="H335" s="1">
        <f t="shared" si="26"/>
        <v>63.38</v>
      </c>
      <c r="I335" s="2">
        <f t="shared" si="27"/>
        <v>5.976754889114793</v>
      </c>
      <c r="J335" s="2">
        <f t="shared" si="28"/>
        <v>-3.0742725765152352</v>
      </c>
      <c r="K335" s="2">
        <f t="shared" si="29"/>
        <v>13.409968274411719</v>
      </c>
      <c r="L335" s="1">
        <v>100</v>
      </c>
      <c r="M335" s="1">
        <f>L335/E335</f>
        <v>18.656716417910445</v>
      </c>
      <c r="N335" s="1" t="s">
        <v>15034</v>
      </c>
    </row>
    <row r="336" spans="1:14" x14ac:dyDescent="0.25">
      <c r="A336" s="3">
        <v>4277</v>
      </c>
      <c r="B336" s="3" t="s">
        <v>7290</v>
      </c>
      <c r="C336" s="3">
        <v>175.78</v>
      </c>
      <c r="D336" s="3">
        <v>63.37</v>
      </c>
      <c r="E336" s="3">
        <v>5.05</v>
      </c>
      <c r="F336" s="4">
        <f>IF(C336&gt;180,-(360-C336),C336)</f>
        <v>175.78</v>
      </c>
      <c r="G336" s="1">
        <f t="shared" si="25"/>
        <v>175.78</v>
      </c>
      <c r="H336" s="1">
        <f t="shared" si="26"/>
        <v>63.37</v>
      </c>
      <c r="I336" s="2">
        <f t="shared" si="27"/>
        <v>-6.7051799099274305</v>
      </c>
      <c r="J336" s="2">
        <f t="shared" si="28"/>
        <v>0.49475086484226988</v>
      </c>
      <c r="K336" s="2">
        <f t="shared" si="29"/>
        <v>13.408795022567965</v>
      </c>
      <c r="L336" s="1">
        <v>100</v>
      </c>
      <c r="M336" s="1">
        <f>L336/E336</f>
        <v>19.801980198019802</v>
      </c>
      <c r="N336" s="1" t="s">
        <v>15034</v>
      </c>
    </row>
    <row r="337" spans="1:14" x14ac:dyDescent="0.25">
      <c r="A337" s="3">
        <v>4436</v>
      </c>
      <c r="C337" s="3">
        <v>153.19999999999999</v>
      </c>
      <c r="D337" s="3">
        <v>63.35</v>
      </c>
      <c r="E337" s="3">
        <v>6.56</v>
      </c>
      <c r="F337" s="4">
        <f>IF(C337&gt;180,-(360-C337),C337)</f>
        <v>153.19999999999999</v>
      </c>
      <c r="G337" s="1">
        <f t="shared" si="25"/>
        <v>153.19999999999999</v>
      </c>
      <c r="H337" s="1">
        <f t="shared" si="26"/>
        <v>63.35</v>
      </c>
      <c r="I337" s="2">
        <f t="shared" si="27"/>
        <v>-6.0053961217872294</v>
      </c>
      <c r="J337" s="2">
        <f t="shared" si="28"/>
        <v>3.0335438657907634</v>
      </c>
      <c r="K337" s="2">
        <f t="shared" si="29"/>
        <v>13.406447293550448</v>
      </c>
      <c r="L337" s="1">
        <v>100</v>
      </c>
      <c r="M337" s="1">
        <f>L337/E337</f>
        <v>15.24390243902439</v>
      </c>
      <c r="N337" s="1" t="s">
        <v>15034</v>
      </c>
    </row>
    <row r="338" spans="1:14" x14ac:dyDescent="0.25">
      <c r="A338" s="3">
        <v>5493</v>
      </c>
      <c r="C338" s="3">
        <v>70.09</v>
      </c>
      <c r="D338" s="3">
        <v>63.3</v>
      </c>
      <c r="E338" s="3">
        <v>5.73</v>
      </c>
      <c r="F338" s="4">
        <f>IF(C338&gt;180,-(360-C338),C338)</f>
        <v>70.09</v>
      </c>
      <c r="G338" s="1">
        <f t="shared" si="25"/>
        <v>70.09</v>
      </c>
      <c r="H338" s="1">
        <f t="shared" si="26"/>
        <v>63.3</v>
      </c>
      <c r="I338" s="2">
        <f t="shared" si="27"/>
        <v>2.2951910192716585</v>
      </c>
      <c r="J338" s="2">
        <f t="shared" si="28"/>
        <v>6.336939304697732</v>
      </c>
      <c r="K338" s="2">
        <f t="shared" si="29"/>
        <v>13.400570824917562</v>
      </c>
      <c r="L338" s="1">
        <v>100</v>
      </c>
      <c r="M338" s="1">
        <f>L338/E338</f>
        <v>17.452006980802793</v>
      </c>
      <c r="N338" s="1" t="s">
        <v>15034</v>
      </c>
    </row>
    <row r="339" spans="1:14" x14ac:dyDescent="0.25">
      <c r="A339" s="3">
        <v>4335</v>
      </c>
      <c r="B339" s="3" t="s">
        <v>7380</v>
      </c>
      <c r="C339" s="3">
        <v>165.8</v>
      </c>
      <c r="D339" s="3">
        <v>63.23</v>
      </c>
      <c r="E339" s="3">
        <v>3.01</v>
      </c>
      <c r="F339" s="4">
        <f>IF(C339&gt;180,-(360-C339),C339)</f>
        <v>165.8</v>
      </c>
      <c r="G339" s="1">
        <f t="shared" si="25"/>
        <v>165.8</v>
      </c>
      <c r="H339" s="1">
        <f t="shared" si="26"/>
        <v>63.23</v>
      </c>
      <c r="I339" s="2">
        <f t="shared" si="27"/>
        <v>-6.5497199757069398</v>
      </c>
      <c r="J339" s="2">
        <f t="shared" si="28"/>
        <v>1.6573339442523833</v>
      </c>
      <c r="K339" s="2">
        <f t="shared" si="29"/>
        <v>13.392326625237839</v>
      </c>
      <c r="L339" s="1">
        <v>100</v>
      </c>
      <c r="M339" s="1">
        <f>L339/E339</f>
        <v>33.222591362126245</v>
      </c>
      <c r="N339" s="1" t="s">
        <v>15034</v>
      </c>
    </row>
    <row r="340" spans="1:14" x14ac:dyDescent="0.25">
      <c r="A340" s="3">
        <v>5300</v>
      </c>
      <c r="B340" s="3" t="s">
        <v>8906</v>
      </c>
      <c r="C340" s="3">
        <v>94.58</v>
      </c>
      <c r="D340" s="3">
        <v>63.23</v>
      </c>
      <c r="E340" s="3">
        <v>5.25</v>
      </c>
      <c r="F340" s="4">
        <f>IF(C340&gt;180,-(360-C340),C340)</f>
        <v>94.58</v>
      </c>
      <c r="G340" s="1">
        <f t="shared" si="25"/>
        <v>94.58</v>
      </c>
      <c r="H340" s="1">
        <f t="shared" si="26"/>
        <v>63.23</v>
      </c>
      <c r="I340" s="2">
        <f t="shared" si="27"/>
        <v>-0.53948533110396268</v>
      </c>
      <c r="J340" s="2">
        <f t="shared" si="28"/>
        <v>6.7345781709376071</v>
      </c>
      <c r="K340" s="2">
        <f t="shared" si="29"/>
        <v>13.392326625237839</v>
      </c>
      <c r="L340" s="1">
        <v>100</v>
      </c>
      <c r="M340" s="1">
        <f>L340/E340</f>
        <v>19.047619047619047</v>
      </c>
      <c r="N340" s="1" t="s">
        <v>15034</v>
      </c>
    </row>
    <row r="341" spans="1:14" x14ac:dyDescent="0.25">
      <c r="A341" s="3">
        <v>5363</v>
      </c>
      <c r="C341" s="3">
        <v>89.83</v>
      </c>
      <c r="D341" s="3">
        <v>63.2</v>
      </c>
      <c r="E341" s="3">
        <v>6.32</v>
      </c>
      <c r="F341" s="4">
        <f>IF(C341&gt;180,-(360-C341),C341)</f>
        <v>89.83</v>
      </c>
      <c r="G341" s="1">
        <f t="shared" si="25"/>
        <v>89.83</v>
      </c>
      <c r="H341" s="1">
        <f t="shared" si="26"/>
        <v>63.2</v>
      </c>
      <c r="I341" s="2">
        <f t="shared" si="27"/>
        <v>2.0066679458553623E-2</v>
      </c>
      <c r="J341" s="2">
        <f t="shared" si="28"/>
        <v>6.7631333408013701</v>
      </c>
      <c r="K341" s="2">
        <f t="shared" si="29"/>
        <v>13.388787276781882</v>
      </c>
      <c r="L341" s="1">
        <v>100</v>
      </c>
      <c r="M341" s="1">
        <f>L341/E341</f>
        <v>15.822784810126581</v>
      </c>
      <c r="N341" s="1" t="s">
        <v>15034</v>
      </c>
    </row>
    <row r="342" spans="1:14" x14ac:dyDescent="0.25">
      <c r="A342" s="3">
        <v>4672</v>
      </c>
      <c r="C342" s="3">
        <v>134.24</v>
      </c>
      <c r="D342" s="3">
        <v>63.19</v>
      </c>
      <c r="E342" s="3">
        <v>5.81</v>
      </c>
      <c r="F342" s="4">
        <f>IF(C342&gt;180,-(360-C342),C342)</f>
        <v>134.24</v>
      </c>
      <c r="G342" s="1">
        <f t="shared" si="25"/>
        <v>134.24</v>
      </c>
      <c r="H342" s="1">
        <f t="shared" si="26"/>
        <v>63.19</v>
      </c>
      <c r="I342" s="2">
        <f t="shared" si="27"/>
        <v>-4.7200553275873043</v>
      </c>
      <c r="J342" s="2">
        <f t="shared" si="28"/>
        <v>4.8469645277940669</v>
      </c>
      <c r="K342" s="2">
        <f t="shared" si="29"/>
        <v>13.387606678223735</v>
      </c>
      <c r="L342" s="1">
        <v>100</v>
      </c>
      <c r="M342" s="1">
        <f>L342/E342</f>
        <v>17.211703958691913</v>
      </c>
      <c r="N342" s="1" t="s">
        <v>15034</v>
      </c>
    </row>
    <row r="343" spans="1:14" x14ac:dyDescent="0.25">
      <c r="A343" s="3">
        <v>5169</v>
      </c>
      <c r="C343" s="3">
        <v>104.91</v>
      </c>
      <c r="D343" s="3">
        <v>63.19</v>
      </c>
      <c r="E343" s="3">
        <v>6.02</v>
      </c>
      <c r="F343" s="4">
        <f>IF(C343&gt;180,-(360-C343),C343)</f>
        <v>104.91</v>
      </c>
      <c r="G343" s="1">
        <f t="shared" si="25"/>
        <v>104.91</v>
      </c>
      <c r="H343" s="1">
        <f t="shared" si="26"/>
        <v>63.19</v>
      </c>
      <c r="I343" s="2">
        <f t="shared" si="27"/>
        <v>-1.7407729312419657</v>
      </c>
      <c r="J343" s="2">
        <f t="shared" si="28"/>
        <v>6.5377134405719026</v>
      </c>
      <c r="K343" s="2">
        <f t="shared" si="29"/>
        <v>13.387606678223735</v>
      </c>
      <c r="L343" s="1">
        <v>100</v>
      </c>
      <c r="M343" s="1">
        <f>L343/E343</f>
        <v>16.611295681063122</v>
      </c>
      <c r="N343" s="1" t="s">
        <v>15034</v>
      </c>
    </row>
    <row r="344" spans="1:14" x14ac:dyDescent="0.25">
      <c r="A344" s="3">
        <v>4230</v>
      </c>
      <c r="B344" s="3" t="s">
        <v>7215</v>
      </c>
      <c r="C344" s="3">
        <v>204.02</v>
      </c>
      <c r="D344" s="3">
        <v>63.12</v>
      </c>
      <c r="E344" s="3">
        <v>6.04</v>
      </c>
      <c r="F344" s="4">
        <f>IF(C344&gt;180,-(360-C344),C344)</f>
        <v>-155.97999999999999</v>
      </c>
      <c r="G344" s="1">
        <f t="shared" si="25"/>
        <v>-155.97999999999999</v>
      </c>
      <c r="H344" s="1">
        <f t="shared" si="26"/>
        <v>63.12</v>
      </c>
      <c r="I344" s="2">
        <f t="shared" si="27"/>
        <v>-6.194565729204407</v>
      </c>
      <c r="J344" s="2">
        <f t="shared" si="28"/>
        <v>-2.7605897017762069</v>
      </c>
      <c r="K344" s="2">
        <f t="shared" si="29"/>
        <v>13.379331071657262</v>
      </c>
      <c r="L344" s="1">
        <v>100</v>
      </c>
      <c r="M344" s="1">
        <f>L344/E344</f>
        <v>16.556291390728475</v>
      </c>
      <c r="N344" s="1" t="s">
        <v>15034</v>
      </c>
    </row>
    <row r="345" spans="1:14" x14ac:dyDescent="0.25">
      <c r="A345" s="3">
        <v>5529</v>
      </c>
      <c r="C345" s="3">
        <v>63.78</v>
      </c>
      <c r="D345" s="3">
        <v>63.12</v>
      </c>
      <c r="E345" s="3">
        <v>6.16</v>
      </c>
      <c r="F345" s="4">
        <f>IF(C345&gt;180,-(360-C345),C345)</f>
        <v>63.78</v>
      </c>
      <c r="G345" s="1">
        <f t="shared" si="25"/>
        <v>63.78</v>
      </c>
      <c r="H345" s="1">
        <f t="shared" si="26"/>
        <v>63.12</v>
      </c>
      <c r="I345" s="2">
        <f t="shared" si="27"/>
        <v>2.9963507230028101</v>
      </c>
      <c r="J345" s="2">
        <f t="shared" si="28"/>
        <v>6.0840268260213239</v>
      </c>
      <c r="K345" s="2">
        <f t="shared" si="29"/>
        <v>13.379331071657262</v>
      </c>
      <c r="L345" s="1">
        <v>100</v>
      </c>
      <c r="M345" s="1">
        <f>L345/E345</f>
        <v>16.233766233766232</v>
      </c>
      <c r="N345" s="1" t="s">
        <v>15034</v>
      </c>
    </row>
    <row r="346" spans="1:14" x14ac:dyDescent="0.25">
      <c r="A346" s="3">
        <v>5534</v>
      </c>
      <c r="C346" s="3">
        <v>32.76</v>
      </c>
      <c r="D346" s="3">
        <v>63.06</v>
      </c>
      <c r="E346" s="3">
        <v>5.85</v>
      </c>
      <c r="F346" s="4">
        <f>IF(C346&gt;180,-(360-C346),C346)</f>
        <v>32.76</v>
      </c>
      <c r="G346" s="1">
        <f t="shared" si="25"/>
        <v>32.76</v>
      </c>
      <c r="H346" s="1">
        <f t="shared" si="26"/>
        <v>63.06</v>
      </c>
      <c r="I346" s="2">
        <f t="shared" si="27"/>
        <v>5.7149398553017994</v>
      </c>
      <c r="J346" s="2">
        <f t="shared" si="28"/>
        <v>3.6773831182542942</v>
      </c>
      <c r="K346" s="2">
        <f t="shared" si="29"/>
        <v>13.372221799381784</v>
      </c>
      <c r="L346" s="1">
        <v>100</v>
      </c>
      <c r="M346" s="1">
        <f>L346/E346</f>
        <v>17.094017094017094</v>
      </c>
      <c r="N346" s="1" t="s">
        <v>15034</v>
      </c>
    </row>
    <row r="347" spans="1:14" x14ac:dyDescent="0.25">
      <c r="A347" s="3">
        <v>4223</v>
      </c>
      <c r="B347" s="3" t="s">
        <v>7202</v>
      </c>
      <c r="C347" s="3">
        <v>200.81</v>
      </c>
      <c r="D347" s="3">
        <v>63.01</v>
      </c>
      <c r="E347" s="3">
        <v>6.15</v>
      </c>
      <c r="F347" s="4">
        <f>IF(C347&gt;180,-(360-C347),C347)</f>
        <v>-159.19</v>
      </c>
      <c r="G347" s="1">
        <f t="shared" si="25"/>
        <v>-159.19</v>
      </c>
      <c r="H347" s="1">
        <f t="shared" si="26"/>
        <v>63.01</v>
      </c>
      <c r="I347" s="2">
        <f t="shared" si="27"/>
        <v>-6.3634269095134464</v>
      </c>
      <c r="J347" s="2">
        <f t="shared" si="28"/>
        <v>-2.418510097262716</v>
      </c>
      <c r="K347" s="2">
        <f t="shared" si="29"/>
        <v>13.366286203606386</v>
      </c>
      <c r="L347" s="1">
        <v>100</v>
      </c>
      <c r="M347" s="1">
        <f>L347/E347</f>
        <v>16.260162601626014</v>
      </c>
      <c r="N347" s="1" t="s">
        <v>15034</v>
      </c>
    </row>
    <row r="348" spans="1:14" x14ac:dyDescent="0.25">
      <c r="A348" s="3">
        <v>4917</v>
      </c>
      <c r="C348" s="3">
        <v>121.36</v>
      </c>
      <c r="D348" s="3">
        <v>63.01</v>
      </c>
      <c r="E348" s="3">
        <v>5.82</v>
      </c>
      <c r="F348" s="4">
        <f>IF(C348&gt;180,-(360-C348),C348)</f>
        <v>121.36</v>
      </c>
      <c r="G348" s="1">
        <f t="shared" si="25"/>
        <v>121.36</v>
      </c>
      <c r="H348" s="1">
        <f t="shared" si="26"/>
        <v>63.01</v>
      </c>
      <c r="I348" s="2">
        <f t="shared" si="27"/>
        <v>-3.5427285541297402</v>
      </c>
      <c r="J348" s="2">
        <f t="shared" si="28"/>
        <v>5.8130428791671029</v>
      </c>
      <c r="K348" s="2">
        <f t="shared" si="29"/>
        <v>13.366286203606386</v>
      </c>
      <c r="L348" s="1">
        <v>100</v>
      </c>
      <c r="M348" s="1">
        <f>L348/E348</f>
        <v>17.182130584192439</v>
      </c>
      <c r="N348" s="1" t="s">
        <v>15034</v>
      </c>
    </row>
    <row r="349" spans="1:14" x14ac:dyDescent="0.25">
      <c r="A349" s="3">
        <v>5541</v>
      </c>
      <c r="C349" s="3">
        <v>62.48</v>
      </c>
      <c r="D349" s="3">
        <v>62.99</v>
      </c>
      <c r="E349" s="3">
        <v>5.48</v>
      </c>
      <c r="F349" s="4">
        <f>IF(C349&gt;180,-(360-C349),C349)</f>
        <v>62.48</v>
      </c>
      <c r="G349" s="1">
        <f t="shared" si="25"/>
        <v>62.48</v>
      </c>
      <c r="H349" s="1">
        <f t="shared" si="26"/>
        <v>62.99</v>
      </c>
      <c r="I349" s="2">
        <f t="shared" si="27"/>
        <v>3.1476283389436124</v>
      </c>
      <c r="J349" s="2">
        <f t="shared" si="28"/>
        <v>6.0413880034330036</v>
      </c>
      <c r="K349" s="2">
        <f t="shared" si="29"/>
        <v>13.363909114920487</v>
      </c>
      <c r="L349" s="1">
        <v>100</v>
      </c>
      <c r="M349" s="1">
        <f>L349/E349</f>
        <v>18.248175182481749</v>
      </c>
      <c r="N349" s="1" t="s">
        <v>15034</v>
      </c>
    </row>
    <row r="350" spans="1:14" x14ac:dyDescent="0.25">
      <c r="A350" s="3">
        <v>5464</v>
      </c>
      <c r="C350" s="3">
        <v>77.430000000000007</v>
      </c>
      <c r="D350" s="3">
        <v>62.89</v>
      </c>
      <c r="E350" s="3">
        <v>5.7</v>
      </c>
      <c r="F350" s="4">
        <f>IF(C350&gt;180,-(360-C350),C350)</f>
        <v>77.430000000000007</v>
      </c>
      <c r="G350" s="1">
        <f t="shared" si="25"/>
        <v>77.430000000000007</v>
      </c>
      <c r="H350" s="1">
        <f t="shared" si="26"/>
        <v>62.89</v>
      </c>
      <c r="I350" s="2">
        <f t="shared" si="27"/>
        <v>1.4876259453242748</v>
      </c>
      <c r="J350" s="2">
        <f t="shared" si="28"/>
        <v>6.6716628377802314</v>
      </c>
      <c r="K350" s="2">
        <f t="shared" si="29"/>
        <v>13.35199925201392</v>
      </c>
      <c r="L350" s="1">
        <v>100</v>
      </c>
      <c r="M350" s="1">
        <f>L350/E350</f>
        <v>17.543859649122805</v>
      </c>
      <c r="N350" s="1" t="s">
        <v>15034</v>
      </c>
    </row>
    <row r="351" spans="1:14" x14ac:dyDescent="0.25">
      <c r="A351" s="3">
        <v>4626</v>
      </c>
      <c r="B351" s="3" t="s">
        <v>7827</v>
      </c>
      <c r="C351" s="3">
        <v>279.54000000000002</v>
      </c>
      <c r="D351" s="3">
        <v>62.86</v>
      </c>
      <c r="E351" s="3">
        <v>5.95</v>
      </c>
      <c r="F351" s="4">
        <f>IF(C351&gt;180,-(360-C351),C351)</f>
        <v>-80.45999999999998</v>
      </c>
      <c r="G351" s="1">
        <f t="shared" si="25"/>
        <v>-80.45999999999998</v>
      </c>
      <c r="H351" s="1">
        <f t="shared" si="26"/>
        <v>62.86</v>
      </c>
      <c r="I351" s="2">
        <f t="shared" si="27"/>
        <v>1.134048464026846</v>
      </c>
      <c r="J351" s="2">
        <f t="shared" si="28"/>
        <v>-6.7478634661886741</v>
      </c>
      <c r="K351" s="2">
        <f t="shared" si="29"/>
        <v>13.348418360349459</v>
      </c>
      <c r="L351" s="1">
        <v>100</v>
      </c>
      <c r="M351" s="1">
        <f>L351/E351</f>
        <v>16.806722689075631</v>
      </c>
      <c r="N351" s="1" t="s">
        <v>15034</v>
      </c>
    </row>
    <row r="352" spans="1:14" x14ac:dyDescent="0.25">
      <c r="A352" s="3">
        <v>4654</v>
      </c>
      <c r="C352" s="3">
        <v>134.94</v>
      </c>
      <c r="D352" s="3">
        <v>62.83</v>
      </c>
      <c r="E352" s="3">
        <v>6.16</v>
      </c>
      <c r="F352" s="4">
        <f>IF(C352&gt;180,-(360-C352),C352)</f>
        <v>134.94</v>
      </c>
      <c r="G352" s="1">
        <f t="shared" si="25"/>
        <v>134.94</v>
      </c>
      <c r="H352" s="1">
        <f t="shared" si="26"/>
        <v>62.83</v>
      </c>
      <c r="I352" s="2">
        <f t="shared" si="27"/>
        <v>-4.8382409650645846</v>
      </c>
      <c r="J352" s="2">
        <f t="shared" si="28"/>
        <v>4.8483847795316635</v>
      </c>
      <c r="K352" s="2">
        <f t="shared" si="29"/>
        <v>13.344833809140399</v>
      </c>
      <c r="L352" s="1">
        <v>100</v>
      </c>
      <c r="M352" s="1">
        <f>L352/E352</f>
        <v>16.233766233766232</v>
      </c>
      <c r="N352" s="1" t="s">
        <v>15034</v>
      </c>
    </row>
    <row r="353" spans="1:14" x14ac:dyDescent="0.25">
      <c r="A353" s="3">
        <v>5142</v>
      </c>
      <c r="B353" s="3" t="s">
        <v>8658</v>
      </c>
      <c r="C353" s="3">
        <v>107.04</v>
      </c>
      <c r="D353" s="3">
        <v>62.7</v>
      </c>
      <c r="E353" s="3">
        <v>5.46</v>
      </c>
      <c r="F353" s="4">
        <f>IF(C353&gt;180,-(360-C353),C353)</f>
        <v>107.04</v>
      </c>
      <c r="G353" s="1">
        <f t="shared" si="25"/>
        <v>107.04</v>
      </c>
      <c r="H353" s="1">
        <f t="shared" si="26"/>
        <v>62.7</v>
      </c>
      <c r="I353" s="2">
        <f t="shared" si="27"/>
        <v>-2.0160348912663735</v>
      </c>
      <c r="J353" s="2">
        <f t="shared" si="28"/>
        <v>6.5777253993037146</v>
      </c>
      <c r="K353" s="2">
        <f t="shared" si="29"/>
        <v>13.329258489824232</v>
      </c>
      <c r="L353" s="1">
        <v>100</v>
      </c>
      <c r="M353" s="1">
        <f>L353/E353</f>
        <v>18.315018315018314</v>
      </c>
      <c r="N353" s="1" t="s">
        <v>15034</v>
      </c>
    </row>
    <row r="354" spans="1:14" x14ac:dyDescent="0.25">
      <c r="A354" s="3">
        <v>4474</v>
      </c>
      <c r="C354" s="3">
        <v>148.77000000000001</v>
      </c>
      <c r="D354" s="3">
        <v>62.66</v>
      </c>
      <c r="E354" s="3">
        <v>6.14</v>
      </c>
      <c r="F354" s="4">
        <f>IF(C354&gt;180,-(360-C354),C354)</f>
        <v>148.77000000000001</v>
      </c>
      <c r="G354" s="1">
        <f t="shared" si="25"/>
        <v>148.77000000000001</v>
      </c>
      <c r="H354" s="1">
        <f t="shared" si="26"/>
        <v>62.66</v>
      </c>
      <c r="I354" s="2">
        <f t="shared" si="27"/>
        <v>-5.8907753955375037</v>
      </c>
      <c r="J354" s="2">
        <f t="shared" si="28"/>
        <v>3.571797419954517</v>
      </c>
      <c r="K354" s="2">
        <f t="shared" si="29"/>
        <v>13.324452275051918</v>
      </c>
      <c r="L354" s="1">
        <v>100</v>
      </c>
      <c r="M354" s="1">
        <f>L354/E354</f>
        <v>16.286644951140065</v>
      </c>
      <c r="N354" s="1" t="s">
        <v>15034</v>
      </c>
    </row>
    <row r="355" spans="1:14" x14ac:dyDescent="0.25">
      <c r="A355" s="3">
        <v>5507</v>
      </c>
      <c r="C355" s="3">
        <v>21.51</v>
      </c>
      <c r="D355" s="3">
        <v>62.6</v>
      </c>
      <c r="E355" s="3">
        <v>6.13</v>
      </c>
      <c r="F355" s="4">
        <f>IF(C355&gt;180,-(360-C355),C355)</f>
        <v>21.51</v>
      </c>
      <c r="G355" s="1">
        <f t="shared" si="25"/>
        <v>21.51</v>
      </c>
      <c r="H355" s="1">
        <f t="shared" si="26"/>
        <v>62.6</v>
      </c>
      <c r="I355" s="2">
        <f t="shared" si="27"/>
        <v>6.422227809587727</v>
      </c>
      <c r="J355" s="2">
        <f t="shared" si="28"/>
        <v>2.5310777136738207</v>
      </c>
      <c r="K355" s="2">
        <f t="shared" si="29"/>
        <v>13.317230777046021</v>
      </c>
      <c r="L355" s="1">
        <v>100</v>
      </c>
      <c r="M355" s="1">
        <f>L355/E355</f>
        <v>16.31321370309951</v>
      </c>
      <c r="N355" s="1" t="s">
        <v>15034</v>
      </c>
    </row>
    <row r="356" spans="1:14" x14ac:dyDescent="0.25">
      <c r="A356" s="3">
        <v>5280</v>
      </c>
      <c r="C356" s="3">
        <v>98.11</v>
      </c>
      <c r="D356" s="3">
        <v>62.57</v>
      </c>
      <c r="E356" s="3">
        <v>6.15</v>
      </c>
      <c r="F356" s="4">
        <f>IF(C356&gt;180,-(360-C356),C356)</f>
        <v>98.11</v>
      </c>
      <c r="G356" s="1">
        <f t="shared" si="25"/>
        <v>98.11</v>
      </c>
      <c r="H356" s="1">
        <f t="shared" si="26"/>
        <v>62.57</v>
      </c>
      <c r="I356" s="2">
        <f t="shared" si="27"/>
        <v>-0.97481707459690459</v>
      </c>
      <c r="J356" s="2">
        <f t="shared" si="28"/>
        <v>6.8408624644101028</v>
      </c>
      <c r="K356" s="2">
        <f t="shared" si="29"/>
        <v>13.313614551056347</v>
      </c>
      <c r="L356" s="1">
        <v>100</v>
      </c>
      <c r="M356" s="1">
        <f>L356/E356</f>
        <v>16.260162601626014</v>
      </c>
      <c r="N356" s="1" t="s">
        <v>15034</v>
      </c>
    </row>
    <row r="357" spans="1:14" x14ac:dyDescent="0.25">
      <c r="A357" s="3">
        <v>5569</v>
      </c>
      <c r="C357" s="3">
        <v>51.36</v>
      </c>
      <c r="D357" s="3">
        <v>62.57</v>
      </c>
      <c r="E357" s="3">
        <v>6.12</v>
      </c>
      <c r="F357" s="4">
        <f>IF(C357&gt;180,-(360-C357),C357)</f>
        <v>51.36</v>
      </c>
      <c r="G357" s="1">
        <f t="shared" si="25"/>
        <v>51.36</v>
      </c>
      <c r="H357" s="1">
        <f t="shared" si="26"/>
        <v>62.57</v>
      </c>
      <c r="I357" s="2">
        <f t="shared" si="27"/>
        <v>4.3147575498409925</v>
      </c>
      <c r="J357" s="2">
        <f t="shared" si="28"/>
        <v>5.3972710578579317</v>
      </c>
      <c r="K357" s="2">
        <f t="shared" si="29"/>
        <v>13.313614551056347</v>
      </c>
      <c r="L357" s="1">
        <v>100</v>
      </c>
      <c r="M357" s="1">
        <f>L357/E357</f>
        <v>16.33986928104575</v>
      </c>
      <c r="N357" s="1" t="s">
        <v>15034</v>
      </c>
    </row>
    <row r="358" spans="1:14" x14ac:dyDescent="0.25">
      <c r="A358" s="3">
        <v>5475</v>
      </c>
      <c r="B358" s="3" t="s">
        <v>9169</v>
      </c>
      <c r="C358" s="3">
        <v>15.64</v>
      </c>
      <c r="D358" s="3">
        <v>62.54</v>
      </c>
      <c r="E358" s="3">
        <v>4.9400000000000004</v>
      </c>
      <c r="F358" s="4">
        <f>IF(C358&gt;180,-(360-C358),C358)</f>
        <v>15.64</v>
      </c>
      <c r="G358" s="1">
        <f t="shared" si="25"/>
        <v>15.64</v>
      </c>
      <c r="H358" s="1">
        <f t="shared" si="26"/>
        <v>62.54</v>
      </c>
      <c r="I358" s="2">
        <f t="shared" si="27"/>
        <v>6.6608362667589338</v>
      </c>
      <c r="J358" s="2">
        <f t="shared" si="28"/>
        <v>1.864752524385989</v>
      </c>
      <c r="K358" s="2">
        <f t="shared" si="29"/>
        <v>13.309994675063736</v>
      </c>
      <c r="L358" s="1">
        <v>100</v>
      </c>
      <c r="M358" s="1">
        <f>L358/E358</f>
        <v>20.242914979757085</v>
      </c>
      <c r="N358" s="1" t="s">
        <v>15034</v>
      </c>
    </row>
    <row r="359" spans="1:14" x14ac:dyDescent="0.25">
      <c r="A359" s="3">
        <v>5476</v>
      </c>
      <c r="B359" s="3" t="s">
        <v>9172</v>
      </c>
      <c r="C359" s="3">
        <v>15.64</v>
      </c>
      <c r="D359" s="3">
        <v>62.54</v>
      </c>
      <c r="E359" s="3">
        <v>5.88</v>
      </c>
      <c r="F359" s="4">
        <f>IF(C359&gt;180,-(360-C359),C359)</f>
        <v>15.64</v>
      </c>
      <c r="G359" s="1">
        <f t="shared" si="25"/>
        <v>15.64</v>
      </c>
      <c r="H359" s="1">
        <f t="shared" si="26"/>
        <v>62.54</v>
      </c>
      <c r="I359" s="2">
        <f t="shared" si="27"/>
        <v>6.6608362667589338</v>
      </c>
      <c r="J359" s="2">
        <f t="shared" si="28"/>
        <v>1.864752524385989</v>
      </c>
      <c r="K359" s="2">
        <f t="shared" si="29"/>
        <v>13.309994675063736</v>
      </c>
      <c r="L359" s="1">
        <v>100</v>
      </c>
      <c r="M359" s="1">
        <f>L359/E359</f>
        <v>17.006802721088437</v>
      </c>
      <c r="N359" s="1" t="s">
        <v>15034</v>
      </c>
    </row>
    <row r="360" spans="1:14" x14ac:dyDescent="0.25">
      <c r="A360" s="3">
        <v>4285</v>
      </c>
      <c r="C360" s="3">
        <v>170.63</v>
      </c>
      <c r="D360" s="3">
        <v>62.52</v>
      </c>
      <c r="E360" s="3">
        <v>6.02</v>
      </c>
      <c r="F360" s="4">
        <f>IF(C360&gt;180,-(360-C360),C360)</f>
        <v>170.63</v>
      </c>
      <c r="G360" s="1">
        <f t="shared" si="25"/>
        <v>170.63</v>
      </c>
      <c r="H360" s="1">
        <f t="shared" si="26"/>
        <v>62.52</v>
      </c>
      <c r="I360" s="2">
        <f t="shared" si="27"/>
        <v>-6.8292334610031755</v>
      </c>
      <c r="J360" s="2">
        <f t="shared" si="28"/>
        <v>1.1268988085264111</v>
      </c>
      <c r="K360" s="2">
        <f t="shared" si="29"/>
        <v>13.307579397112622</v>
      </c>
      <c r="L360" s="1">
        <v>100</v>
      </c>
      <c r="M360" s="1">
        <f>L360/E360</f>
        <v>16.611295681063122</v>
      </c>
      <c r="N360" s="1" t="s">
        <v>15034</v>
      </c>
    </row>
    <row r="361" spans="1:14" x14ac:dyDescent="0.25">
      <c r="A361" s="3">
        <v>5468</v>
      </c>
      <c r="B361" s="3" t="s">
        <v>9158</v>
      </c>
      <c r="C361" s="3">
        <v>78.760000000000005</v>
      </c>
      <c r="D361" s="3">
        <v>62.42</v>
      </c>
      <c r="E361" s="3">
        <v>5.39</v>
      </c>
      <c r="F361" s="4">
        <f>IF(C361&gt;180,-(360-C361),C361)</f>
        <v>78.760000000000005</v>
      </c>
      <c r="G361" s="1">
        <f t="shared" si="25"/>
        <v>78.760000000000005</v>
      </c>
      <c r="H361" s="1">
        <f t="shared" si="26"/>
        <v>62.42</v>
      </c>
      <c r="I361" s="2">
        <f t="shared" si="27"/>
        <v>1.3536744322640413</v>
      </c>
      <c r="J361" s="2">
        <f t="shared" si="28"/>
        <v>6.8115939331802426</v>
      </c>
      <c r="K361" s="2">
        <f t="shared" si="29"/>
        <v>13.295478690927105</v>
      </c>
      <c r="L361" s="1">
        <v>100</v>
      </c>
      <c r="M361" s="1">
        <f>L361/E361</f>
        <v>18.55287569573284</v>
      </c>
      <c r="N361" s="1" t="s">
        <v>15034</v>
      </c>
    </row>
    <row r="362" spans="1:14" x14ac:dyDescent="0.25">
      <c r="A362" s="3">
        <v>4203</v>
      </c>
      <c r="B362" s="3" t="s">
        <v>7174</v>
      </c>
      <c r="C362" s="3">
        <v>198.01</v>
      </c>
      <c r="D362" s="3">
        <v>62.38</v>
      </c>
      <c r="E362" s="3">
        <v>5.24</v>
      </c>
      <c r="F362" s="4">
        <f>IF(C362&gt;180,-(360-C362),C362)</f>
        <v>-161.99</v>
      </c>
      <c r="G362" s="1">
        <f t="shared" si="25"/>
        <v>-161.99</v>
      </c>
      <c r="H362" s="1">
        <f t="shared" si="26"/>
        <v>62.38</v>
      </c>
      <c r="I362" s="2">
        <f t="shared" si="27"/>
        <v>-6.6133481812042474</v>
      </c>
      <c r="J362" s="2">
        <f t="shared" si="28"/>
        <v>-2.1500832586050747</v>
      </c>
      <c r="K362" s="2">
        <f t="shared" si="29"/>
        <v>13.290627066291066</v>
      </c>
      <c r="L362" s="1">
        <v>100</v>
      </c>
      <c r="M362" s="1">
        <f>L362/E362</f>
        <v>19.083969465648853</v>
      </c>
      <c r="N362" s="1" t="s">
        <v>15034</v>
      </c>
    </row>
    <row r="363" spans="1:14" x14ac:dyDescent="0.25">
      <c r="A363" s="3">
        <v>4264</v>
      </c>
      <c r="C363" s="3">
        <v>173.09</v>
      </c>
      <c r="D363" s="3">
        <v>62.21</v>
      </c>
      <c r="E363" s="3">
        <v>6.03</v>
      </c>
      <c r="F363" s="4">
        <f>IF(C363&gt;180,-(360-C363),C363)</f>
        <v>173.09</v>
      </c>
      <c r="G363" s="1">
        <f t="shared" si="25"/>
        <v>173.09</v>
      </c>
      <c r="H363" s="1">
        <f t="shared" si="26"/>
        <v>62.21</v>
      </c>
      <c r="I363" s="2">
        <f t="shared" si="27"/>
        <v>-6.9426855160807124</v>
      </c>
      <c r="J363" s="2">
        <f t="shared" si="28"/>
        <v>0.84138676069406071</v>
      </c>
      <c r="K363" s="2">
        <f t="shared" si="29"/>
        <v>13.269935423495166</v>
      </c>
      <c r="L363" s="1">
        <v>100</v>
      </c>
      <c r="M363" s="1">
        <f>L363/E363</f>
        <v>16.58374792703151</v>
      </c>
      <c r="N363" s="1" t="s">
        <v>15034</v>
      </c>
    </row>
    <row r="364" spans="1:14" x14ac:dyDescent="0.25">
      <c r="A364" s="3">
        <v>5275</v>
      </c>
      <c r="C364" s="3">
        <v>343.99</v>
      </c>
      <c r="D364" s="3">
        <v>61.85</v>
      </c>
      <c r="E364" s="3">
        <v>6.24</v>
      </c>
      <c r="F364" s="4">
        <f>IF(C364&gt;180,-(360-C364),C364)</f>
        <v>-16.009999999999991</v>
      </c>
      <c r="G364" s="1">
        <f t="shared" si="25"/>
        <v>-16.009999999999991</v>
      </c>
      <c r="H364" s="1">
        <f t="shared" si="26"/>
        <v>61.85</v>
      </c>
      <c r="I364" s="2">
        <f t="shared" si="27"/>
        <v>6.8022417616362851</v>
      </c>
      <c r="J364" s="2">
        <f t="shared" si="28"/>
        <v>-1.9517963337273025</v>
      </c>
      <c r="K364" s="2">
        <f t="shared" si="29"/>
        <v>13.225732421605237</v>
      </c>
      <c r="L364" s="1">
        <v>100</v>
      </c>
      <c r="M364" s="1">
        <f>L364/E364</f>
        <v>16.025641025641026</v>
      </c>
      <c r="N364" s="1" t="s">
        <v>15034</v>
      </c>
    </row>
    <row r="365" spans="1:14" x14ac:dyDescent="0.25">
      <c r="A365" s="3">
        <v>5502</v>
      </c>
      <c r="B365" s="3" t="s">
        <v>9212</v>
      </c>
      <c r="C365" s="3">
        <v>17.739999999999998</v>
      </c>
      <c r="D365" s="3">
        <v>61.82</v>
      </c>
      <c r="E365" s="3">
        <v>4.5999999999999996</v>
      </c>
      <c r="F365" s="4">
        <f>IF(C365&gt;180,-(360-C365),C365)</f>
        <v>17.739999999999998</v>
      </c>
      <c r="G365" s="1">
        <f t="shared" si="25"/>
        <v>17.739999999999998</v>
      </c>
      <c r="H365" s="1">
        <f t="shared" si="26"/>
        <v>61.82</v>
      </c>
      <c r="I365" s="2">
        <f t="shared" si="27"/>
        <v>6.7468120277008765</v>
      </c>
      <c r="J365" s="2">
        <f t="shared" si="28"/>
        <v>2.1583734312163418</v>
      </c>
      <c r="K365" s="2">
        <f t="shared" si="29"/>
        <v>13.222025245562428</v>
      </c>
      <c r="L365" s="1">
        <v>100</v>
      </c>
      <c r="M365" s="1">
        <f>L365/E365</f>
        <v>21.739130434782609</v>
      </c>
      <c r="N365" s="1" t="s">
        <v>15034</v>
      </c>
    </row>
    <row r="366" spans="1:14" x14ac:dyDescent="0.25">
      <c r="A366" s="3">
        <v>4184</v>
      </c>
      <c r="C366" s="3">
        <v>195.85</v>
      </c>
      <c r="D366" s="3">
        <v>61.59</v>
      </c>
      <c r="E366" s="3">
        <v>6.02</v>
      </c>
      <c r="F366" s="4">
        <f>IF(C366&gt;180,-(360-C366),C366)</f>
        <v>-164.15</v>
      </c>
      <c r="G366" s="1">
        <f t="shared" si="25"/>
        <v>-164.15</v>
      </c>
      <c r="H366" s="1">
        <f t="shared" si="26"/>
        <v>61.59</v>
      </c>
      <c r="I366" s="2">
        <f t="shared" si="27"/>
        <v>-6.8653300301209192</v>
      </c>
      <c r="J366" s="2">
        <f t="shared" si="28"/>
        <v>-1.9491650378121392</v>
      </c>
      <c r="K366" s="2">
        <f t="shared" si="29"/>
        <v>13.19348321077079</v>
      </c>
      <c r="L366" s="1">
        <v>100</v>
      </c>
      <c r="M366" s="1">
        <f>L366/E366</f>
        <v>16.611295681063122</v>
      </c>
      <c r="N366" s="1" t="s">
        <v>15034</v>
      </c>
    </row>
    <row r="367" spans="1:14" x14ac:dyDescent="0.25">
      <c r="A367" s="3">
        <v>5054</v>
      </c>
      <c r="B367" s="3" t="s">
        <v>8529</v>
      </c>
      <c r="C367" s="3">
        <v>113.11</v>
      </c>
      <c r="D367" s="3">
        <v>61.58</v>
      </c>
      <c r="E367" s="3">
        <v>2.27</v>
      </c>
      <c r="F367" s="4">
        <f>IF(C367&gt;180,-(360-C367),C367)</f>
        <v>113.11</v>
      </c>
      <c r="G367" s="1">
        <f t="shared" si="25"/>
        <v>113.11</v>
      </c>
      <c r="H367" s="1">
        <f t="shared" si="26"/>
        <v>61.58</v>
      </c>
      <c r="I367" s="2">
        <f t="shared" si="27"/>
        <v>-2.8020283699454795</v>
      </c>
      <c r="J367" s="2">
        <f t="shared" si="28"/>
        <v>6.5660877768291446</v>
      </c>
      <c r="K367" s="2">
        <f t="shared" si="29"/>
        <v>13.192237426645853</v>
      </c>
      <c r="L367" s="1">
        <v>100</v>
      </c>
      <c r="M367" s="1">
        <f>L367/E367</f>
        <v>44.052863436123346</v>
      </c>
      <c r="N367" s="1" t="s">
        <v>15034</v>
      </c>
    </row>
    <row r="368" spans="1:14" x14ac:dyDescent="0.25">
      <c r="A368" s="3">
        <v>5055</v>
      </c>
      <c r="B368" s="3" t="s">
        <v>8529</v>
      </c>
      <c r="C368" s="3">
        <v>113.11</v>
      </c>
      <c r="D368" s="3">
        <v>61.58</v>
      </c>
      <c r="E368" s="3">
        <v>3.95</v>
      </c>
      <c r="F368" s="4">
        <f>IF(C368&gt;180,-(360-C368),C368)</f>
        <v>113.11</v>
      </c>
      <c r="G368" s="1">
        <f t="shared" si="25"/>
        <v>113.11</v>
      </c>
      <c r="H368" s="1">
        <f t="shared" si="26"/>
        <v>61.58</v>
      </c>
      <c r="I368" s="2">
        <f t="shared" si="27"/>
        <v>-2.8020283699454795</v>
      </c>
      <c r="J368" s="2">
        <f t="shared" si="28"/>
        <v>6.5660877768291446</v>
      </c>
      <c r="K368" s="2">
        <f t="shared" si="29"/>
        <v>13.192237426645853</v>
      </c>
      <c r="L368" s="1">
        <v>100</v>
      </c>
      <c r="M368" s="1">
        <f>L368/E368</f>
        <v>25.316455696202532</v>
      </c>
      <c r="N368" s="1" t="s">
        <v>15034</v>
      </c>
    </row>
    <row r="369" spans="1:14" x14ac:dyDescent="0.25">
      <c r="A369" s="3">
        <v>5014</v>
      </c>
      <c r="C369" s="3">
        <v>316.69</v>
      </c>
      <c r="D369" s="3">
        <v>61.5</v>
      </c>
      <c r="E369" s="3">
        <v>6.37</v>
      </c>
      <c r="F369" s="4">
        <f>IF(C369&gt;180,-(360-C369),C369)</f>
        <v>-43.31</v>
      </c>
      <c r="G369" s="1">
        <f t="shared" si="25"/>
        <v>-43.31</v>
      </c>
      <c r="H369" s="1">
        <f t="shared" si="26"/>
        <v>61.5</v>
      </c>
      <c r="I369" s="2">
        <f t="shared" si="27"/>
        <v>5.2080903991800529</v>
      </c>
      <c r="J369" s="2">
        <f t="shared" si="28"/>
        <v>-4.9095725837162245</v>
      </c>
      <c r="K369" s="2">
        <f t="shared" si="29"/>
        <v>13.182256689929481</v>
      </c>
      <c r="L369" s="1">
        <v>100</v>
      </c>
      <c r="M369" s="1">
        <f>L369/E369</f>
        <v>15.698587127158556</v>
      </c>
      <c r="N369" s="1" t="s">
        <v>15034</v>
      </c>
    </row>
    <row r="370" spans="1:14" x14ac:dyDescent="0.25">
      <c r="A370" s="3">
        <v>5062</v>
      </c>
      <c r="B370" s="3" t="s">
        <v>8542</v>
      </c>
      <c r="C370" s="3">
        <v>112.77</v>
      </c>
      <c r="D370" s="3">
        <v>61.47</v>
      </c>
      <c r="E370" s="3">
        <v>4.01</v>
      </c>
      <c r="F370" s="4">
        <f>IF(C370&gt;180,-(360-C370),C370)</f>
        <v>112.77</v>
      </c>
      <c r="G370" s="1">
        <f t="shared" si="25"/>
        <v>112.77</v>
      </c>
      <c r="H370" s="1">
        <f t="shared" si="26"/>
        <v>61.47</v>
      </c>
      <c r="I370" s="2">
        <f t="shared" si="27"/>
        <v>-2.7728127048419609</v>
      </c>
      <c r="J370" s="2">
        <f t="shared" si="28"/>
        <v>6.6059409164215843</v>
      </c>
      <c r="K370" s="2">
        <f t="shared" si="29"/>
        <v>13.178507286965932</v>
      </c>
      <c r="L370" s="1">
        <v>100</v>
      </c>
      <c r="M370" s="1">
        <f>L370/E370</f>
        <v>24.937655860349128</v>
      </c>
      <c r="N370" s="1" t="s">
        <v>15034</v>
      </c>
    </row>
    <row r="371" spans="1:14" x14ac:dyDescent="0.25">
      <c r="A371" s="3">
        <v>4189</v>
      </c>
      <c r="B371" s="3" t="s">
        <v>7150</v>
      </c>
      <c r="C371" s="3">
        <v>207.12</v>
      </c>
      <c r="D371" s="3">
        <v>61.4</v>
      </c>
      <c r="E371" s="3">
        <v>5.51</v>
      </c>
      <c r="F371" s="4">
        <f>IF(C371&gt;180,-(360-C371),C371)</f>
        <v>-152.88</v>
      </c>
      <c r="G371" s="1">
        <f t="shared" si="25"/>
        <v>-152.88</v>
      </c>
      <c r="H371" s="1">
        <f t="shared" si="26"/>
        <v>61.4</v>
      </c>
      <c r="I371" s="2">
        <f t="shared" si="27"/>
        <v>-6.3909221426129745</v>
      </c>
      <c r="J371" s="2">
        <f t="shared" si="28"/>
        <v>-3.2732156223278319</v>
      </c>
      <c r="K371" s="2">
        <f t="shared" si="29"/>
        <v>13.169744631419707</v>
      </c>
      <c r="L371" s="1">
        <v>100</v>
      </c>
      <c r="M371" s="1">
        <f>L371/E371</f>
        <v>18.148820326678766</v>
      </c>
      <c r="N371" s="1" t="s">
        <v>15034</v>
      </c>
    </row>
    <row r="372" spans="1:14" x14ac:dyDescent="0.25">
      <c r="A372" s="3">
        <v>4554</v>
      </c>
      <c r="B372" s="3" t="s">
        <v>7719</v>
      </c>
      <c r="C372" s="3">
        <v>140.84</v>
      </c>
      <c r="D372" s="3">
        <v>61.38</v>
      </c>
      <c r="E372" s="3">
        <v>2.44</v>
      </c>
      <c r="F372" s="4">
        <f>IF(C372&gt;180,-(360-C372),C372)</f>
        <v>140.84</v>
      </c>
      <c r="G372" s="1">
        <f t="shared" si="25"/>
        <v>140.84</v>
      </c>
      <c r="H372" s="1">
        <f t="shared" si="26"/>
        <v>61.38</v>
      </c>
      <c r="I372" s="2">
        <f t="shared" si="27"/>
        <v>-5.5711253598166079</v>
      </c>
      <c r="J372" s="2">
        <f t="shared" si="28"/>
        <v>4.537226174760824</v>
      </c>
      <c r="K372" s="2">
        <f t="shared" si="29"/>
        <v>13.167237404416825</v>
      </c>
      <c r="L372" s="1">
        <v>100</v>
      </c>
      <c r="M372" s="1">
        <f>L372/E372</f>
        <v>40.983606557377051</v>
      </c>
      <c r="N372" s="1" t="s">
        <v>15034</v>
      </c>
    </row>
    <row r="373" spans="1:14" x14ac:dyDescent="0.25">
      <c r="A373" s="3">
        <v>5544</v>
      </c>
      <c r="B373" s="3" t="s">
        <v>9285</v>
      </c>
      <c r="C373" s="3">
        <v>23.09</v>
      </c>
      <c r="D373" s="3">
        <v>61.36</v>
      </c>
      <c r="E373" s="3">
        <v>4.55</v>
      </c>
      <c r="F373" s="4">
        <f>IF(C373&gt;180,-(360-C373),C373)</f>
        <v>23.09</v>
      </c>
      <c r="G373" s="1">
        <f t="shared" si="25"/>
        <v>23.09</v>
      </c>
      <c r="H373" s="1">
        <f t="shared" si="26"/>
        <v>61.36</v>
      </c>
      <c r="I373" s="2">
        <f t="shared" si="27"/>
        <v>6.6136135608808653</v>
      </c>
      <c r="J373" s="2">
        <f t="shared" si="28"/>
        <v>2.8195810443903588</v>
      </c>
      <c r="K373" s="2">
        <f t="shared" si="29"/>
        <v>13.164728573026004</v>
      </c>
      <c r="L373" s="1">
        <v>100</v>
      </c>
      <c r="M373" s="1">
        <f>L373/E373</f>
        <v>21.978021978021978</v>
      </c>
      <c r="N373" s="1" t="s">
        <v>15034</v>
      </c>
    </row>
    <row r="374" spans="1:14" x14ac:dyDescent="0.25">
      <c r="A374" s="3">
        <v>4248</v>
      </c>
      <c r="B374" s="3" t="s">
        <v>7243</v>
      </c>
      <c r="C374" s="3">
        <v>171.16</v>
      </c>
      <c r="D374" s="3">
        <v>61.35</v>
      </c>
      <c r="E374" s="3">
        <v>4.71</v>
      </c>
      <c r="F374" s="4">
        <f>IF(C374&gt;180,-(360-C374),C374)</f>
        <v>171.16</v>
      </c>
      <c r="G374" s="1">
        <f t="shared" si="25"/>
        <v>171.16</v>
      </c>
      <c r="H374" s="1">
        <f t="shared" si="26"/>
        <v>61.35</v>
      </c>
      <c r="I374" s="2">
        <f t="shared" si="27"/>
        <v>-7.1064381241223451</v>
      </c>
      <c r="J374" s="2">
        <f t="shared" si="28"/>
        <v>1.1052154243785679</v>
      </c>
      <c r="K374" s="2">
        <f t="shared" si="29"/>
        <v>13.163473555780639</v>
      </c>
      <c r="L374" s="1">
        <v>100</v>
      </c>
      <c r="M374" s="1">
        <f>L374/E374</f>
        <v>21.231422505307854</v>
      </c>
      <c r="N374" s="1" t="s">
        <v>15034</v>
      </c>
    </row>
    <row r="375" spans="1:14" x14ac:dyDescent="0.25">
      <c r="A375" s="3">
        <v>5385</v>
      </c>
      <c r="C375" s="3">
        <v>356.56</v>
      </c>
      <c r="D375" s="3">
        <v>61.33</v>
      </c>
      <c r="E375" s="3">
        <v>6.86</v>
      </c>
      <c r="F375" s="4">
        <f>IF(C375&gt;180,-(360-C375),C375)</f>
        <v>-3.4399999999999977</v>
      </c>
      <c r="G375" s="1">
        <f t="shared" si="25"/>
        <v>-3.4399999999999977</v>
      </c>
      <c r="H375" s="1">
        <f t="shared" si="26"/>
        <v>61.33</v>
      </c>
      <c r="I375" s="2">
        <f t="shared" si="27"/>
        <v>7.1834956620444679</v>
      </c>
      <c r="J375" s="2">
        <f t="shared" si="28"/>
        <v>-0.43181121747795126</v>
      </c>
      <c r="K375" s="2">
        <f t="shared" si="29"/>
        <v>13.160962318381149</v>
      </c>
      <c r="L375" s="1">
        <v>100</v>
      </c>
      <c r="M375" s="1">
        <f>L375/E375</f>
        <v>14.577259475218659</v>
      </c>
      <c r="N375" s="1" t="s">
        <v>15034</v>
      </c>
    </row>
    <row r="376" spans="1:14" x14ac:dyDescent="0.25">
      <c r="A376" s="3">
        <v>5386</v>
      </c>
      <c r="C376" s="3">
        <v>356.56</v>
      </c>
      <c r="D376" s="3">
        <v>61.33</v>
      </c>
      <c r="E376" s="3">
        <v>5.12</v>
      </c>
      <c r="F376" s="4">
        <f>IF(C376&gt;180,-(360-C376),C376)</f>
        <v>-3.4399999999999977</v>
      </c>
      <c r="G376" s="1">
        <f t="shared" si="25"/>
        <v>-3.4399999999999977</v>
      </c>
      <c r="H376" s="1">
        <f t="shared" si="26"/>
        <v>61.33</v>
      </c>
      <c r="I376" s="2">
        <f t="shared" si="27"/>
        <v>7.1834956620444679</v>
      </c>
      <c r="J376" s="2">
        <f t="shared" si="28"/>
        <v>-0.43181121747795126</v>
      </c>
      <c r="K376" s="2">
        <f t="shared" si="29"/>
        <v>13.160962318381149</v>
      </c>
      <c r="L376" s="1">
        <v>100</v>
      </c>
      <c r="M376" s="1">
        <f>L376/E376</f>
        <v>19.53125</v>
      </c>
      <c r="N376" s="1" t="s">
        <v>15034</v>
      </c>
    </row>
    <row r="377" spans="1:14" x14ac:dyDescent="0.25">
      <c r="A377" s="3">
        <v>4825</v>
      </c>
      <c r="B377" s="3" t="s">
        <v>8166</v>
      </c>
      <c r="C377" s="3">
        <v>297.85000000000002</v>
      </c>
      <c r="D377" s="3">
        <v>61.33</v>
      </c>
      <c r="E377" s="3">
        <v>3.65</v>
      </c>
      <c r="F377" s="4">
        <f>IF(C377&gt;180,-(360-C377),C377)</f>
        <v>-62.149999999999977</v>
      </c>
      <c r="G377" s="1">
        <f t="shared" si="25"/>
        <v>-62.149999999999977</v>
      </c>
      <c r="H377" s="1">
        <f t="shared" si="26"/>
        <v>61.33</v>
      </c>
      <c r="I377" s="2">
        <f t="shared" si="27"/>
        <v>3.3618878905730631</v>
      </c>
      <c r="J377" s="2">
        <f t="shared" si="28"/>
        <v>-6.3629223368959709</v>
      </c>
      <c r="K377" s="2">
        <f t="shared" si="29"/>
        <v>13.160962318381149</v>
      </c>
      <c r="L377" s="1">
        <v>100</v>
      </c>
      <c r="M377" s="1">
        <f>L377/E377</f>
        <v>27.397260273972602</v>
      </c>
      <c r="N377" s="1" t="s">
        <v>15034</v>
      </c>
    </row>
    <row r="378" spans="1:14" x14ac:dyDescent="0.25">
      <c r="A378" s="3">
        <v>4826</v>
      </c>
      <c r="B378" s="3" t="s">
        <v>8166</v>
      </c>
      <c r="C378" s="3">
        <v>297.85000000000002</v>
      </c>
      <c r="D378" s="3">
        <v>61.33</v>
      </c>
      <c r="E378" s="3">
        <v>3.68</v>
      </c>
      <c r="F378" s="4">
        <f>IF(C378&gt;180,-(360-C378),C378)</f>
        <v>-62.149999999999977</v>
      </c>
      <c r="G378" s="1">
        <f t="shared" si="25"/>
        <v>-62.149999999999977</v>
      </c>
      <c r="H378" s="1">
        <f t="shared" si="26"/>
        <v>61.33</v>
      </c>
      <c r="I378" s="2">
        <f t="shared" si="27"/>
        <v>3.3618878905730631</v>
      </c>
      <c r="J378" s="2">
        <f t="shared" si="28"/>
        <v>-6.3629223368959709</v>
      </c>
      <c r="K378" s="2">
        <f t="shared" si="29"/>
        <v>13.160962318381149</v>
      </c>
      <c r="L378" s="1">
        <v>100</v>
      </c>
      <c r="M378" s="1">
        <f>L378/E378</f>
        <v>27.173913043478258</v>
      </c>
      <c r="N378" s="1" t="s">
        <v>15034</v>
      </c>
    </row>
    <row r="379" spans="1:14" x14ac:dyDescent="0.25">
      <c r="A379" s="3">
        <v>4280</v>
      </c>
      <c r="C379" s="3">
        <v>165.76</v>
      </c>
      <c r="D379" s="3">
        <v>61.27</v>
      </c>
      <c r="E379" s="3">
        <v>5.47</v>
      </c>
      <c r="F379" s="4">
        <f>IF(C379&gt;180,-(360-C379),C379)</f>
        <v>165.76</v>
      </c>
      <c r="G379" s="1">
        <f t="shared" si="25"/>
        <v>165.76</v>
      </c>
      <c r="H379" s="1">
        <f t="shared" si="26"/>
        <v>61.27</v>
      </c>
      <c r="I379" s="2">
        <f t="shared" si="27"/>
        <v>-6.9886976796939972</v>
      </c>
      <c r="J379" s="2">
        <f t="shared" si="28"/>
        <v>1.7736047274743492</v>
      </c>
      <c r="K379" s="2">
        <f t="shared" si="29"/>
        <v>13.153418985667582</v>
      </c>
      <c r="L379" s="1">
        <v>100</v>
      </c>
      <c r="M379" s="1">
        <f>L379/E379</f>
        <v>18.281535648994517</v>
      </c>
      <c r="N379" s="1" t="s">
        <v>15034</v>
      </c>
    </row>
    <row r="380" spans="1:14" x14ac:dyDescent="0.25">
      <c r="A380" s="3">
        <v>4837</v>
      </c>
      <c r="C380" s="3">
        <v>298.88</v>
      </c>
      <c r="D380" s="3">
        <v>61.23</v>
      </c>
      <c r="E380" s="3">
        <v>5.93</v>
      </c>
      <c r="F380" s="4">
        <f>IF(C380&gt;180,-(360-C380),C380)</f>
        <v>-61.120000000000005</v>
      </c>
      <c r="G380" s="1">
        <f t="shared" si="25"/>
        <v>-61.120000000000005</v>
      </c>
      <c r="H380" s="1">
        <f t="shared" si="26"/>
        <v>61.23</v>
      </c>
      <c r="I380" s="2">
        <f t="shared" si="27"/>
        <v>3.4868128585027072</v>
      </c>
      <c r="J380" s="2">
        <f t="shared" si="28"/>
        <v>-6.3215650502871252</v>
      </c>
      <c r="K380" s="2">
        <f t="shared" si="29"/>
        <v>13.148382083160213</v>
      </c>
      <c r="L380" s="1">
        <v>100</v>
      </c>
      <c r="M380" s="1">
        <f>L380/E380</f>
        <v>16.863406408094434</v>
      </c>
      <c r="N380" s="1" t="s">
        <v>15034</v>
      </c>
    </row>
    <row r="381" spans="1:14" x14ac:dyDescent="0.25">
      <c r="A381" s="3">
        <v>4689</v>
      </c>
      <c r="B381" s="3" t="s">
        <v>7931</v>
      </c>
      <c r="C381" s="3">
        <v>286.39999999999998</v>
      </c>
      <c r="D381" s="3">
        <v>61.19</v>
      </c>
      <c r="E381" s="3">
        <v>3.89</v>
      </c>
      <c r="F381" s="4">
        <f>IF(C381&gt;180,-(360-C381),C381)</f>
        <v>-73.600000000000023</v>
      </c>
      <c r="G381" s="1">
        <f t="shared" si="25"/>
        <v>-73.600000000000023</v>
      </c>
      <c r="H381" s="1">
        <f t="shared" si="26"/>
        <v>61.19</v>
      </c>
      <c r="I381" s="2">
        <f t="shared" si="27"/>
        <v>2.0409332197368539</v>
      </c>
      <c r="J381" s="2">
        <f t="shared" si="28"/>
        <v>-6.9344961972275065</v>
      </c>
      <c r="K381" s="2">
        <f t="shared" si="29"/>
        <v>13.14333877229115</v>
      </c>
      <c r="L381" s="1">
        <v>100</v>
      </c>
      <c r="M381" s="1">
        <f>L381/E381</f>
        <v>25.70694087403599</v>
      </c>
      <c r="N381" s="1" t="s">
        <v>15034</v>
      </c>
    </row>
    <row r="382" spans="1:14" x14ac:dyDescent="0.25">
      <c r="A382" s="3">
        <v>4367</v>
      </c>
      <c r="C382" s="3">
        <v>155.72</v>
      </c>
      <c r="D382" s="3">
        <v>61.19</v>
      </c>
      <c r="E382" s="3">
        <v>5.88</v>
      </c>
      <c r="F382" s="4">
        <f>IF(C382&gt;180,-(360-C382),C382)</f>
        <v>155.72</v>
      </c>
      <c r="G382" s="1">
        <f t="shared" si="25"/>
        <v>155.72</v>
      </c>
      <c r="H382" s="1">
        <f t="shared" si="26"/>
        <v>61.19</v>
      </c>
      <c r="I382" s="2">
        <f t="shared" si="27"/>
        <v>-6.5892069214032025</v>
      </c>
      <c r="J382" s="2">
        <f t="shared" si="28"/>
        <v>2.9723724638275617</v>
      </c>
      <c r="K382" s="2">
        <f t="shared" si="29"/>
        <v>13.14333877229115</v>
      </c>
      <c r="L382" s="1">
        <v>100</v>
      </c>
      <c r="M382" s="1">
        <f>L382/E382</f>
        <v>17.006802721088437</v>
      </c>
      <c r="N382" s="1" t="s">
        <v>15034</v>
      </c>
    </row>
    <row r="383" spans="1:14" x14ac:dyDescent="0.25">
      <c r="A383" s="3">
        <v>4905</v>
      </c>
      <c r="B383" s="3" t="s">
        <v>8299</v>
      </c>
      <c r="C383" s="3">
        <v>122.18</v>
      </c>
      <c r="D383" s="3">
        <v>61.16</v>
      </c>
      <c r="E383" s="3">
        <v>1.77</v>
      </c>
      <c r="F383" s="4">
        <f>IF(C383&gt;180,-(360-C383),C383)</f>
        <v>122.18</v>
      </c>
      <c r="G383" s="1">
        <f t="shared" si="25"/>
        <v>122.18</v>
      </c>
      <c r="H383" s="1">
        <f t="shared" si="26"/>
        <v>61.16</v>
      </c>
      <c r="I383" s="2">
        <f t="shared" si="27"/>
        <v>-3.8534782140825912</v>
      </c>
      <c r="J383" s="2">
        <f t="shared" si="28"/>
        <v>6.1239592304107129</v>
      </c>
      <c r="K383" s="2">
        <f t="shared" si="29"/>
        <v>13.139552085130539</v>
      </c>
      <c r="L383" s="1">
        <v>100</v>
      </c>
      <c r="M383" s="1">
        <f>L383/E383</f>
        <v>56.497175141242934</v>
      </c>
      <c r="N383" s="1" t="s">
        <v>15034</v>
      </c>
    </row>
    <row r="384" spans="1:14" x14ac:dyDescent="0.25">
      <c r="A384" s="3">
        <v>5477</v>
      </c>
      <c r="B384" s="3" t="s">
        <v>9173</v>
      </c>
      <c r="C384" s="3">
        <v>10.8</v>
      </c>
      <c r="D384" s="3">
        <v>61.12</v>
      </c>
      <c r="E384" s="3">
        <v>4.83</v>
      </c>
      <c r="F384" s="4">
        <f>IF(C384&gt;180,-(360-C384),C384)</f>
        <v>10.8</v>
      </c>
      <c r="G384" s="1">
        <f t="shared" si="25"/>
        <v>10.8</v>
      </c>
      <c r="H384" s="1">
        <f t="shared" si="26"/>
        <v>61.12</v>
      </c>
      <c r="I384" s="2">
        <f t="shared" si="27"/>
        <v>7.1163286921718525</v>
      </c>
      <c r="J384" s="2">
        <f t="shared" si="28"/>
        <v>1.3575123003724912</v>
      </c>
      <c r="K384" s="2">
        <f t="shared" si="29"/>
        <v>13.134497565545058</v>
      </c>
      <c r="L384" s="1">
        <v>100</v>
      </c>
      <c r="M384" s="1">
        <f>L384/E384</f>
        <v>20.703933747412009</v>
      </c>
      <c r="N384" s="1" t="s">
        <v>15034</v>
      </c>
    </row>
    <row r="385" spans="1:14" x14ac:dyDescent="0.25">
      <c r="A385" s="3">
        <v>5478</v>
      </c>
      <c r="B385" s="3" t="s">
        <v>9173</v>
      </c>
      <c r="C385" s="3">
        <v>10.8</v>
      </c>
      <c r="D385" s="3">
        <v>61.12</v>
      </c>
      <c r="E385" s="3">
        <v>4.43</v>
      </c>
      <c r="F385" s="4">
        <f>IF(C385&gt;180,-(360-C385),C385)</f>
        <v>10.8</v>
      </c>
      <c r="G385" s="1">
        <f t="shared" si="25"/>
        <v>10.8</v>
      </c>
      <c r="H385" s="1">
        <f t="shared" si="26"/>
        <v>61.12</v>
      </c>
      <c r="I385" s="2">
        <f t="shared" si="27"/>
        <v>7.1163286921718525</v>
      </c>
      <c r="J385" s="2">
        <f t="shared" si="28"/>
        <v>1.3575123003724912</v>
      </c>
      <c r="K385" s="2">
        <f t="shared" si="29"/>
        <v>13.134497565545058</v>
      </c>
      <c r="L385" s="1">
        <v>100</v>
      </c>
      <c r="M385" s="1">
        <f>L385/E385</f>
        <v>22.573363431151243</v>
      </c>
      <c r="N385" s="1" t="s">
        <v>15034</v>
      </c>
    </row>
    <row r="386" spans="1:14" x14ac:dyDescent="0.25">
      <c r="A386" s="3">
        <v>5473</v>
      </c>
      <c r="C386" s="3">
        <v>10.34</v>
      </c>
      <c r="D386" s="3">
        <v>61.1</v>
      </c>
      <c r="E386" s="3">
        <v>5.91</v>
      </c>
      <c r="F386" s="4">
        <f>IF(C386&gt;180,-(360-C386),C386)</f>
        <v>10.34</v>
      </c>
      <c r="G386" s="1">
        <f t="shared" ref="G386:G449" si="30">F386</f>
        <v>10.34</v>
      </c>
      <c r="H386" s="1">
        <f t="shared" ref="H386:H449" si="31">D386</f>
        <v>61.1</v>
      </c>
      <c r="I386" s="2">
        <f t="shared" si="27"/>
        <v>7.1315079477334038</v>
      </c>
      <c r="J386" s="2">
        <f t="shared" si="28"/>
        <v>1.3011584582433333</v>
      </c>
      <c r="K386" s="2">
        <f t="shared" si="29"/>
        <v>13.131967905000268</v>
      </c>
      <c r="L386" s="1">
        <v>100</v>
      </c>
      <c r="M386" s="1">
        <f>L386/E386</f>
        <v>16.920473773265652</v>
      </c>
      <c r="N386" s="1" t="s">
        <v>15034</v>
      </c>
    </row>
    <row r="387" spans="1:14" x14ac:dyDescent="0.25">
      <c r="A387" s="3">
        <v>4745</v>
      </c>
      <c r="B387" s="3" t="s">
        <v>8025</v>
      </c>
      <c r="C387" s="3">
        <v>129.88999999999999</v>
      </c>
      <c r="D387" s="3">
        <v>61.09</v>
      </c>
      <c r="E387" s="3">
        <v>5.7</v>
      </c>
      <c r="F387" s="4">
        <f>IF(C387&gt;180,-(360-C387),C387)</f>
        <v>129.88999999999999</v>
      </c>
      <c r="G387" s="1">
        <f t="shared" si="30"/>
        <v>129.88999999999999</v>
      </c>
      <c r="H387" s="1">
        <f t="shared" si="31"/>
        <v>61.09</v>
      </c>
      <c r="I387" s="2">
        <f t="shared" ref="I387:I450" si="32">$O$2 * COS(RADIANS(H387)) * COS(RADIANS(G387))</f>
        <v>-4.6505186884822978</v>
      </c>
      <c r="J387" s="2">
        <f t="shared" ref="J387:J450" si="33">$O$2 * COS(RADIANS(H387)) * SIN(RADIANS(G387))</f>
        <v>5.563931024882419</v>
      </c>
      <c r="K387" s="2">
        <f t="shared" ref="K387:K450" si="34">$O$2 * SIN(RADIANS(H387))</f>
        <v>13.130702474674681</v>
      </c>
      <c r="L387" s="1">
        <v>100</v>
      </c>
      <c r="M387" s="1">
        <f>L387/E387</f>
        <v>17.543859649122805</v>
      </c>
      <c r="N387" s="1" t="s">
        <v>15034</v>
      </c>
    </row>
    <row r="388" spans="1:14" x14ac:dyDescent="0.25">
      <c r="A388" s="3">
        <v>5388</v>
      </c>
      <c r="C388" s="3">
        <v>356.48</v>
      </c>
      <c r="D388" s="3">
        <v>61.08</v>
      </c>
      <c r="E388" s="3">
        <v>5.95</v>
      </c>
      <c r="F388" s="4">
        <f>IF(C388&gt;180,-(360-C388),C388)</f>
        <v>-3.5199999999999818</v>
      </c>
      <c r="G388" s="1">
        <f t="shared" si="30"/>
        <v>-3.5199999999999818</v>
      </c>
      <c r="H388" s="1">
        <f t="shared" si="31"/>
        <v>61.08</v>
      </c>
      <c r="I388" s="2">
        <f t="shared" si="32"/>
        <v>7.2401343738539019</v>
      </c>
      <c r="J388" s="2">
        <f t="shared" si="33"/>
        <v>-0.44536238070147915</v>
      </c>
      <c r="K388" s="2">
        <f t="shared" si="34"/>
        <v>13.129436644365024</v>
      </c>
      <c r="L388" s="1">
        <v>100</v>
      </c>
      <c r="M388" s="1">
        <f>L388/E388</f>
        <v>16.806722689075631</v>
      </c>
      <c r="N388" s="1" t="s">
        <v>15034</v>
      </c>
    </row>
    <row r="389" spans="1:14" x14ac:dyDescent="0.25">
      <c r="A389" s="3">
        <v>5154</v>
      </c>
      <c r="B389" s="3" t="s">
        <v>8681</v>
      </c>
      <c r="C389" s="3">
        <v>108.18</v>
      </c>
      <c r="D389" s="3">
        <v>61.01</v>
      </c>
      <c r="E389" s="3">
        <v>4.66</v>
      </c>
      <c r="F389" s="4">
        <f>IF(C389&gt;180,-(360-C389),C389)</f>
        <v>108.18</v>
      </c>
      <c r="G389" s="1">
        <f t="shared" si="30"/>
        <v>108.18</v>
      </c>
      <c r="H389" s="1">
        <f t="shared" si="31"/>
        <v>61.01</v>
      </c>
      <c r="I389" s="2">
        <f t="shared" si="32"/>
        <v>-2.2682185529438237</v>
      </c>
      <c r="J389" s="2">
        <f t="shared" si="33"/>
        <v>6.9069507187811787</v>
      </c>
      <c r="K389" s="2">
        <f t="shared" si="34"/>
        <v>13.120564635883991</v>
      </c>
      <c r="L389" s="1">
        <v>100</v>
      </c>
      <c r="M389" s="1">
        <f>L389/E389</f>
        <v>21.459227467811157</v>
      </c>
      <c r="N389" s="1" t="s">
        <v>15034</v>
      </c>
    </row>
    <row r="390" spans="1:14" x14ac:dyDescent="0.25">
      <c r="A390" s="3">
        <v>5238</v>
      </c>
      <c r="B390" s="3" t="s">
        <v>8816</v>
      </c>
      <c r="C390" s="3">
        <v>103.76</v>
      </c>
      <c r="D390" s="3">
        <v>61.01</v>
      </c>
      <c r="E390" s="3">
        <v>5.7</v>
      </c>
      <c r="F390" s="4">
        <f>IF(C390&gt;180,-(360-C390),C390)</f>
        <v>103.76</v>
      </c>
      <c r="G390" s="1">
        <f t="shared" si="30"/>
        <v>103.76</v>
      </c>
      <c r="H390" s="1">
        <f t="shared" si="31"/>
        <v>61.01</v>
      </c>
      <c r="I390" s="2">
        <f t="shared" si="32"/>
        <v>-1.7291742812071109</v>
      </c>
      <c r="J390" s="2">
        <f t="shared" si="33"/>
        <v>7.0612137724899879</v>
      </c>
      <c r="K390" s="2">
        <f t="shared" si="34"/>
        <v>13.120564635883991</v>
      </c>
      <c r="L390" s="1">
        <v>100</v>
      </c>
      <c r="M390" s="1">
        <f>L390/E390</f>
        <v>17.543859649122805</v>
      </c>
      <c r="N390" s="1" t="s">
        <v>15034</v>
      </c>
    </row>
    <row r="391" spans="1:14" x14ac:dyDescent="0.25">
      <c r="A391" s="3">
        <v>4681</v>
      </c>
      <c r="B391" s="3" t="s">
        <v>7916</v>
      </c>
      <c r="C391" s="3">
        <v>285.85000000000002</v>
      </c>
      <c r="D391" s="3">
        <v>60.99</v>
      </c>
      <c r="E391" s="3">
        <v>5.9</v>
      </c>
      <c r="F391" s="4">
        <f>IF(C391&gt;180,-(360-C391),C391)</f>
        <v>-74.149999999999977</v>
      </c>
      <c r="G391" s="1">
        <f t="shared" si="30"/>
        <v>-74.149999999999977</v>
      </c>
      <c r="H391" s="1">
        <f t="shared" si="31"/>
        <v>60.99</v>
      </c>
      <c r="I391" s="2">
        <f t="shared" si="32"/>
        <v>1.9867922114978196</v>
      </c>
      <c r="J391" s="2">
        <f t="shared" si="33"/>
        <v>-6.9978600932205541</v>
      </c>
      <c r="K391" s="2">
        <f t="shared" si="34"/>
        <v>13.118026178661285</v>
      </c>
      <c r="L391" s="1">
        <v>100</v>
      </c>
      <c r="M391" s="1">
        <f>L391/E391</f>
        <v>16.949152542372879</v>
      </c>
      <c r="N391" s="1" t="s">
        <v>15034</v>
      </c>
    </row>
    <row r="392" spans="1:14" x14ac:dyDescent="0.25">
      <c r="A392" s="3">
        <v>5350</v>
      </c>
      <c r="B392" s="3" t="s">
        <v>8986</v>
      </c>
      <c r="C392" s="3">
        <v>95.23</v>
      </c>
      <c r="D392" s="3">
        <v>60.96</v>
      </c>
      <c r="E392" s="3">
        <v>4.75</v>
      </c>
      <c r="F392" s="4">
        <f>IF(C392&gt;180,-(360-C392),C392)</f>
        <v>95.23</v>
      </c>
      <c r="G392" s="1">
        <f t="shared" si="30"/>
        <v>95.23</v>
      </c>
      <c r="H392" s="1">
        <f t="shared" si="31"/>
        <v>60.96</v>
      </c>
      <c r="I392" s="2">
        <f t="shared" si="32"/>
        <v>-0.66371984386327543</v>
      </c>
      <c r="J392" s="2">
        <f t="shared" si="33"/>
        <v>7.2509880633553871</v>
      </c>
      <c r="K392" s="2">
        <f t="shared" si="34"/>
        <v>13.114215495939504</v>
      </c>
      <c r="L392" s="1">
        <v>100</v>
      </c>
      <c r="M392" s="1">
        <f>L392/E392</f>
        <v>21.05263157894737</v>
      </c>
      <c r="N392" s="1" t="s">
        <v>15034</v>
      </c>
    </row>
    <row r="393" spans="1:14" x14ac:dyDescent="0.25">
      <c r="A393" s="3">
        <v>5574</v>
      </c>
      <c r="C393" s="3">
        <v>28.8</v>
      </c>
      <c r="D393" s="3">
        <v>60.93</v>
      </c>
      <c r="E393" s="3">
        <v>6.49</v>
      </c>
      <c r="F393" s="4">
        <f>IF(C393&gt;180,-(360-C393),C393)</f>
        <v>28.8</v>
      </c>
      <c r="G393" s="1">
        <f t="shared" si="30"/>
        <v>28.8</v>
      </c>
      <c r="H393" s="1">
        <f t="shared" si="31"/>
        <v>60.93</v>
      </c>
      <c r="I393" s="2">
        <f t="shared" si="32"/>
        <v>6.3866695287524555</v>
      </c>
      <c r="J393" s="2">
        <f t="shared" si="33"/>
        <v>3.5111012854494694</v>
      </c>
      <c r="K393" s="2">
        <f t="shared" si="34"/>
        <v>13.110401217881167</v>
      </c>
      <c r="L393" s="1">
        <v>100</v>
      </c>
      <c r="M393" s="1">
        <f>L393/E393</f>
        <v>15.408320493066256</v>
      </c>
      <c r="N393" s="1" t="s">
        <v>15034</v>
      </c>
    </row>
    <row r="394" spans="1:14" x14ac:dyDescent="0.25">
      <c r="A394" s="3">
        <v>5553</v>
      </c>
      <c r="C394" s="3">
        <v>23.55</v>
      </c>
      <c r="D394" s="3">
        <v>60.93</v>
      </c>
      <c r="E394" s="3">
        <v>6.01</v>
      </c>
      <c r="F394" s="4">
        <f>IF(C394&gt;180,-(360-C394),C394)</f>
        <v>23.55</v>
      </c>
      <c r="G394" s="1">
        <f t="shared" si="30"/>
        <v>23.55</v>
      </c>
      <c r="H394" s="1">
        <f t="shared" si="31"/>
        <v>60.93</v>
      </c>
      <c r="I394" s="2">
        <f t="shared" si="32"/>
        <v>6.6811484384324178</v>
      </c>
      <c r="J394" s="2">
        <f t="shared" si="33"/>
        <v>2.9119813615152315</v>
      </c>
      <c r="K394" s="2">
        <f t="shared" si="34"/>
        <v>13.110401217881167</v>
      </c>
      <c r="L394" s="1">
        <v>100</v>
      </c>
      <c r="M394" s="1">
        <f>L394/E394</f>
        <v>16.638935108153078</v>
      </c>
      <c r="N394" s="1" t="s">
        <v>15034</v>
      </c>
    </row>
    <row r="395" spans="1:14" x14ac:dyDescent="0.25">
      <c r="A395" s="3">
        <v>5394</v>
      </c>
      <c r="C395" s="3">
        <v>356.35</v>
      </c>
      <c r="D395" s="3">
        <v>60.92</v>
      </c>
      <c r="E395" s="3">
        <v>6.19</v>
      </c>
      <c r="F395" s="4">
        <f>IF(C395&gt;180,-(360-C395),C395)</f>
        <v>-3.6499999999999773</v>
      </c>
      <c r="G395" s="1">
        <f t="shared" si="30"/>
        <v>-3.6499999999999773</v>
      </c>
      <c r="H395" s="1">
        <f t="shared" si="31"/>
        <v>60.92</v>
      </c>
      <c r="I395" s="2">
        <f t="shared" si="32"/>
        <v>7.2756669019121984</v>
      </c>
      <c r="J395" s="2">
        <f t="shared" si="33"/>
        <v>-0.46412086275173353</v>
      </c>
      <c r="K395" s="2">
        <f t="shared" si="34"/>
        <v>13.109128993078752</v>
      </c>
      <c r="L395" s="1">
        <v>100</v>
      </c>
      <c r="M395" s="1">
        <f>L395/E395</f>
        <v>16.15508885298869</v>
      </c>
      <c r="N395" s="1" t="s">
        <v>15034</v>
      </c>
    </row>
    <row r="396" spans="1:14" x14ac:dyDescent="0.25">
      <c r="A396" s="3">
        <v>5328</v>
      </c>
      <c r="B396" s="3" t="s">
        <v>8954</v>
      </c>
      <c r="C396" s="3">
        <v>96.46</v>
      </c>
      <c r="D396" s="3">
        <v>60.92</v>
      </c>
      <c r="E396" s="3">
        <v>6.69</v>
      </c>
      <c r="F396" s="4">
        <f>IF(C396&gt;180,-(360-C396),C396)</f>
        <v>96.46</v>
      </c>
      <c r="G396" s="1">
        <f t="shared" si="30"/>
        <v>96.46</v>
      </c>
      <c r="H396" s="1">
        <f t="shared" si="31"/>
        <v>60.92</v>
      </c>
      <c r="I396" s="2">
        <f t="shared" si="32"/>
        <v>-0.82024577733599002</v>
      </c>
      <c r="J396" s="2">
        <f t="shared" si="33"/>
        <v>7.2441655080198535</v>
      </c>
      <c r="K396" s="2">
        <f t="shared" si="34"/>
        <v>13.109128993078752</v>
      </c>
      <c r="L396" s="1">
        <v>100</v>
      </c>
      <c r="M396" s="1">
        <f>L396/E396</f>
        <v>14.947683109118087</v>
      </c>
      <c r="N396" s="1" t="s">
        <v>15034</v>
      </c>
    </row>
    <row r="397" spans="1:14" x14ac:dyDescent="0.25">
      <c r="A397" s="3">
        <v>5329</v>
      </c>
      <c r="B397" s="3" t="s">
        <v>8956</v>
      </c>
      <c r="C397" s="3">
        <v>96.46</v>
      </c>
      <c r="D397" s="3">
        <v>60.91</v>
      </c>
      <c r="E397" s="3">
        <v>4.54</v>
      </c>
      <c r="F397" s="4">
        <f>IF(C397&gt;180,-(360-C397),C397)</f>
        <v>96.46</v>
      </c>
      <c r="G397" s="1">
        <f t="shared" si="30"/>
        <v>96.46</v>
      </c>
      <c r="H397" s="1">
        <f t="shared" si="31"/>
        <v>60.91</v>
      </c>
      <c r="I397" s="2">
        <f t="shared" si="32"/>
        <v>-0.82050318381987331</v>
      </c>
      <c r="J397" s="2">
        <f t="shared" si="33"/>
        <v>7.2464388451385702</v>
      </c>
      <c r="K397" s="2">
        <f t="shared" si="34"/>
        <v>13.107856368949435</v>
      </c>
      <c r="L397" s="1">
        <v>100</v>
      </c>
      <c r="M397" s="1">
        <f>L397/E397</f>
        <v>22.026431718061673</v>
      </c>
      <c r="N397" s="1" t="s">
        <v>15034</v>
      </c>
    </row>
    <row r="398" spans="1:14" x14ac:dyDescent="0.25">
      <c r="A398" s="3">
        <v>5187</v>
      </c>
      <c r="B398" s="3" t="s">
        <v>8733</v>
      </c>
      <c r="C398" s="3">
        <v>106.38</v>
      </c>
      <c r="D398" s="3">
        <v>60.89</v>
      </c>
      <c r="E398" s="3">
        <v>5.7</v>
      </c>
      <c r="F398" s="4">
        <f>IF(C398&gt;180,-(360-C398),C398)</f>
        <v>106.38</v>
      </c>
      <c r="G398" s="1">
        <f t="shared" si="30"/>
        <v>106.38</v>
      </c>
      <c r="H398" s="1">
        <f t="shared" si="31"/>
        <v>60.89</v>
      </c>
      <c r="I398" s="2">
        <f t="shared" si="32"/>
        <v>-2.0578916978436159</v>
      </c>
      <c r="J398" s="2">
        <f t="shared" si="33"/>
        <v>7.0011380207504983</v>
      </c>
      <c r="K398" s="2">
        <f t="shared" si="34"/>
        <v>13.105309922865164</v>
      </c>
      <c r="L398" s="1">
        <v>100</v>
      </c>
      <c r="M398" s="1">
        <f>L398/E398</f>
        <v>17.543859649122805</v>
      </c>
      <c r="N398" s="1" t="s">
        <v>15034</v>
      </c>
    </row>
    <row r="399" spans="1:14" x14ac:dyDescent="0.25">
      <c r="A399" s="3">
        <v>5360</v>
      </c>
      <c r="C399" s="3">
        <v>94.87</v>
      </c>
      <c r="D399" s="3">
        <v>60.88</v>
      </c>
      <c r="E399" s="3">
        <v>6.2</v>
      </c>
      <c r="F399" s="4">
        <f>IF(C399&gt;180,-(360-C399),C399)</f>
        <v>94.87</v>
      </c>
      <c r="G399" s="1">
        <f t="shared" si="30"/>
        <v>94.87</v>
      </c>
      <c r="H399" s="1">
        <f t="shared" si="31"/>
        <v>60.88</v>
      </c>
      <c r="I399" s="2">
        <f t="shared" si="32"/>
        <v>-0.6197016455723483</v>
      </c>
      <c r="J399" s="2">
        <f t="shared" si="33"/>
        <v>7.273252899114941</v>
      </c>
      <c r="K399" s="2">
        <f t="shared" si="34"/>
        <v>13.104036100987781</v>
      </c>
      <c r="L399" s="1">
        <v>100</v>
      </c>
      <c r="M399" s="1">
        <f>L399/E399</f>
        <v>16.129032258064516</v>
      </c>
      <c r="N399" s="1" t="s">
        <v>15034</v>
      </c>
    </row>
    <row r="400" spans="1:14" x14ac:dyDescent="0.25">
      <c r="A400" s="3">
        <v>5005</v>
      </c>
      <c r="C400" s="3">
        <v>315.83999999999997</v>
      </c>
      <c r="D400" s="3">
        <v>60.85</v>
      </c>
      <c r="E400" s="3">
        <v>6.68</v>
      </c>
      <c r="F400" s="4">
        <f>IF(C400&gt;180,-(360-C400),C400)</f>
        <v>-44.160000000000025</v>
      </c>
      <c r="G400" s="1">
        <f t="shared" si="30"/>
        <v>-44.160000000000025</v>
      </c>
      <c r="H400" s="1">
        <f t="shared" si="31"/>
        <v>60.85</v>
      </c>
      <c r="I400" s="2">
        <f t="shared" si="32"/>
        <v>5.2416375533181894</v>
      </c>
      <c r="J400" s="2">
        <f t="shared" si="33"/>
        <v>-5.0901547141530346</v>
      </c>
      <c r="K400" s="2">
        <f t="shared" si="34"/>
        <v>13.10021224048031</v>
      </c>
      <c r="L400" s="1">
        <v>100</v>
      </c>
      <c r="M400" s="1">
        <f>L400/E400</f>
        <v>14.970059880239521</v>
      </c>
      <c r="N400" s="1" t="s">
        <v>15034</v>
      </c>
    </row>
    <row r="401" spans="1:14" x14ac:dyDescent="0.25">
      <c r="A401" s="3">
        <v>4166</v>
      </c>
      <c r="B401" s="3" t="s">
        <v>7109</v>
      </c>
      <c r="C401" s="3">
        <v>195.3</v>
      </c>
      <c r="D401" s="3">
        <v>60.85</v>
      </c>
      <c r="E401" s="3">
        <v>4.71</v>
      </c>
      <c r="F401" s="4">
        <f>IF(C401&gt;180,-(360-C401),C401)</f>
        <v>-164.7</v>
      </c>
      <c r="G401" s="1">
        <f t="shared" si="30"/>
        <v>-164.7</v>
      </c>
      <c r="H401" s="1">
        <f t="shared" si="31"/>
        <v>60.85</v>
      </c>
      <c r="I401" s="2">
        <f t="shared" si="32"/>
        <v>-7.0475055767500123</v>
      </c>
      <c r="J401" s="2">
        <f t="shared" si="33"/>
        <v>-1.9279793567482342</v>
      </c>
      <c r="K401" s="2">
        <f t="shared" si="34"/>
        <v>13.10021224048031</v>
      </c>
      <c r="L401" s="1">
        <v>100</v>
      </c>
      <c r="M401" s="1">
        <f>L401/E401</f>
        <v>21.231422505307854</v>
      </c>
      <c r="N401" s="1" t="s">
        <v>15034</v>
      </c>
    </row>
    <row r="402" spans="1:14" x14ac:dyDescent="0.25">
      <c r="A402" s="3">
        <v>5609</v>
      </c>
      <c r="C402" s="3">
        <v>57.21</v>
      </c>
      <c r="D402" s="3">
        <v>60.85</v>
      </c>
      <c r="E402" s="3">
        <v>5.51</v>
      </c>
      <c r="F402" s="4">
        <f>IF(C402&gt;180,-(360-C402),C402)</f>
        <v>57.21</v>
      </c>
      <c r="G402" s="1">
        <f t="shared" si="30"/>
        <v>57.21</v>
      </c>
      <c r="H402" s="1">
        <f t="shared" si="31"/>
        <v>60.85</v>
      </c>
      <c r="I402" s="2">
        <f t="shared" si="32"/>
        <v>3.9569004255688425</v>
      </c>
      <c r="J402" s="2">
        <f t="shared" si="33"/>
        <v>6.1422616580949221</v>
      </c>
      <c r="K402" s="2">
        <f t="shared" si="34"/>
        <v>13.10021224048031</v>
      </c>
      <c r="L402" s="1">
        <v>100</v>
      </c>
      <c r="M402" s="1">
        <f>L402/E402</f>
        <v>18.148820326678766</v>
      </c>
      <c r="N402" s="1" t="s">
        <v>15034</v>
      </c>
    </row>
    <row r="403" spans="1:14" x14ac:dyDescent="0.25">
      <c r="A403" s="3">
        <v>4192</v>
      </c>
      <c r="B403" s="3" t="s">
        <v>7154</v>
      </c>
      <c r="C403" s="3">
        <v>213.52</v>
      </c>
      <c r="D403" s="3">
        <v>60.84</v>
      </c>
      <c r="E403" s="3">
        <v>5.08</v>
      </c>
      <c r="F403" s="4">
        <f>IF(C403&gt;180,-(360-C403),C403)</f>
        <v>-146.47999999999999</v>
      </c>
      <c r="G403" s="1">
        <f t="shared" si="30"/>
        <v>-146.47999999999999</v>
      </c>
      <c r="H403" s="1">
        <f t="shared" si="31"/>
        <v>60.84</v>
      </c>
      <c r="I403" s="2">
        <f t="shared" si="32"/>
        <v>-6.0932560820255128</v>
      </c>
      <c r="J403" s="2">
        <f t="shared" si="33"/>
        <v>-4.036097675752325</v>
      </c>
      <c r="K403" s="2">
        <f t="shared" si="34"/>
        <v>13.098936822148803</v>
      </c>
      <c r="L403" s="1">
        <v>100</v>
      </c>
      <c r="M403" s="1">
        <f>L403/E403</f>
        <v>19.685039370078741</v>
      </c>
      <c r="N403" s="1" t="s">
        <v>15034</v>
      </c>
    </row>
    <row r="404" spans="1:14" x14ac:dyDescent="0.25">
      <c r="A404" s="3">
        <v>5613</v>
      </c>
      <c r="C404" s="3">
        <v>55.89</v>
      </c>
      <c r="D404" s="3">
        <v>60.82</v>
      </c>
      <c r="E404" s="3">
        <v>6.59</v>
      </c>
      <c r="F404" s="4">
        <f>IF(C404&gt;180,-(360-C404),C404)</f>
        <v>55.89</v>
      </c>
      <c r="G404" s="1">
        <f t="shared" si="30"/>
        <v>55.89</v>
      </c>
      <c r="H404" s="1">
        <f t="shared" si="31"/>
        <v>60.82</v>
      </c>
      <c r="I404" s="2">
        <f t="shared" si="32"/>
        <v>4.1011914069483257</v>
      </c>
      <c r="J404" s="2">
        <f t="shared" si="33"/>
        <v>6.0551576788523498</v>
      </c>
      <c r="K404" s="2">
        <f t="shared" si="34"/>
        <v>13.096384788475353</v>
      </c>
      <c r="L404" s="1">
        <v>100</v>
      </c>
      <c r="M404" s="1">
        <f>L404/E404</f>
        <v>15.174506828528074</v>
      </c>
      <c r="N404" s="1" t="s">
        <v>15034</v>
      </c>
    </row>
    <row r="405" spans="1:14" x14ac:dyDescent="0.25">
      <c r="A405" s="3">
        <v>5512</v>
      </c>
      <c r="C405" s="3">
        <v>14.55</v>
      </c>
      <c r="D405" s="3">
        <v>60.79</v>
      </c>
      <c r="E405" s="3">
        <v>5.63</v>
      </c>
      <c r="F405" s="4">
        <f>IF(C405&gt;180,-(360-C405),C405)</f>
        <v>14.55</v>
      </c>
      <c r="G405" s="1">
        <f t="shared" si="30"/>
        <v>14.55</v>
      </c>
      <c r="H405" s="1">
        <f t="shared" si="31"/>
        <v>60.79</v>
      </c>
      <c r="I405" s="2">
        <f t="shared" si="32"/>
        <v>7.0854129304774345</v>
      </c>
      <c r="J405" s="2">
        <f t="shared" si="33"/>
        <v>1.8390106068596794</v>
      </c>
      <c r="K405" s="2">
        <f t="shared" si="34"/>
        <v>13.092553746022231</v>
      </c>
      <c r="L405" s="1">
        <v>100</v>
      </c>
      <c r="M405" s="1">
        <f>L405/E405</f>
        <v>17.761989342806395</v>
      </c>
      <c r="N405" s="1" t="s">
        <v>15034</v>
      </c>
    </row>
    <row r="406" spans="1:14" x14ac:dyDescent="0.25">
      <c r="A406" s="3">
        <v>5588</v>
      </c>
      <c r="B406" s="3" t="s">
        <v>9351</v>
      </c>
      <c r="C406" s="3">
        <v>65.66</v>
      </c>
      <c r="D406" s="3">
        <v>60.77</v>
      </c>
      <c r="E406" s="3">
        <v>5.64</v>
      </c>
      <c r="F406" s="4">
        <f>IF(C406&gt;180,-(360-C406),C406)</f>
        <v>65.66</v>
      </c>
      <c r="G406" s="1">
        <f t="shared" si="30"/>
        <v>65.66</v>
      </c>
      <c r="H406" s="1">
        <f t="shared" si="31"/>
        <v>60.77</v>
      </c>
      <c r="I406" s="2">
        <f t="shared" si="32"/>
        <v>3.0188995682582305</v>
      </c>
      <c r="J406" s="2">
        <f t="shared" si="33"/>
        <v>6.6736950030959434</v>
      </c>
      <c r="K406" s="2">
        <f t="shared" si="34"/>
        <v>13.089997723545352</v>
      </c>
      <c r="L406" s="1">
        <v>100</v>
      </c>
      <c r="M406" s="1">
        <f>L406/E406</f>
        <v>17.730496453900709</v>
      </c>
      <c r="N406" s="1" t="s">
        <v>15034</v>
      </c>
    </row>
    <row r="407" spans="1:14" x14ac:dyDescent="0.25">
      <c r="A407" s="3">
        <v>4540</v>
      </c>
      <c r="B407" s="3" t="s">
        <v>7700</v>
      </c>
      <c r="C407" s="3">
        <v>270.5</v>
      </c>
      <c r="D407" s="3">
        <v>60.75</v>
      </c>
      <c r="E407" s="3">
        <v>3.61</v>
      </c>
      <c r="F407" s="4">
        <f>IF(C407&gt;180,-(360-C407),C407)</f>
        <v>-89.5</v>
      </c>
      <c r="G407" s="1">
        <f t="shared" si="30"/>
        <v>-89.5</v>
      </c>
      <c r="H407" s="1">
        <f t="shared" si="31"/>
        <v>60.75</v>
      </c>
      <c r="I407" s="2">
        <f t="shared" si="32"/>
        <v>6.3959559137740526E-2</v>
      </c>
      <c r="J407" s="2">
        <f t="shared" si="33"/>
        <v>-7.3290395444594694</v>
      </c>
      <c r="K407" s="2">
        <f t="shared" si="34"/>
        <v>13.087440106091956</v>
      </c>
      <c r="L407" s="1">
        <v>100</v>
      </c>
      <c r="M407" s="1">
        <f>L407/E407</f>
        <v>27.70083102493075</v>
      </c>
      <c r="N407" s="1" t="s">
        <v>15034</v>
      </c>
    </row>
    <row r="408" spans="1:14" x14ac:dyDescent="0.25">
      <c r="A408" s="3">
        <v>5109</v>
      </c>
      <c r="B408" s="3" t="s">
        <v>8613</v>
      </c>
      <c r="C408" s="3">
        <v>110.49</v>
      </c>
      <c r="D408" s="3">
        <v>60.74</v>
      </c>
      <c r="E408" s="3">
        <v>5.6</v>
      </c>
      <c r="F408" s="4">
        <f>IF(C408&gt;180,-(360-C408),C408)</f>
        <v>110.49</v>
      </c>
      <c r="G408" s="1">
        <f t="shared" si="30"/>
        <v>110.49</v>
      </c>
      <c r="H408" s="1">
        <f t="shared" si="31"/>
        <v>60.74</v>
      </c>
      <c r="I408" s="2">
        <f t="shared" si="32"/>
        <v>-2.5663827714921239</v>
      </c>
      <c r="J408" s="2">
        <f t="shared" si="33"/>
        <v>6.8677563746152934</v>
      </c>
      <c r="K408" s="2">
        <f t="shared" si="34"/>
        <v>13.086160699346443</v>
      </c>
      <c r="L408" s="1">
        <v>100</v>
      </c>
      <c r="M408" s="1">
        <f>L408/E408</f>
        <v>17.857142857142858</v>
      </c>
      <c r="N408" s="1" t="s">
        <v>15034</v>
      </c>
    </row>
    <row r="409" spans="1:14" x14ac:dyDescent="0.25">
      <c r="A409" s="3">
        <v>4931</v>
      </c>
      <c r="B409" s="3" t="s">
        <v>8344</v>
      </c>
      <c r="C409" s="3">
        <v>120.3</v>
      </c>
      <c r="D409" s="3">
        <v>60.71</v>
      </c>
      <c r="E409" s="3">
        <v>4.93</v>
      </c>
      <c r="F409" s="4">
        <f>IF(C409&gt;180,-(360-C409),C409)</f>
        <v>120.3</v>
      </c>
      <c r="G409" s="1">
        <f t="shared" si="30"/>
        <v>120.3</v>
      </c>
      <c r="H409" s="1">
        <f t="shared" si="31"/>
        <v>60.71</v>
      </c>
      <c r="I409" s="2">
        <f t="shared" si="32"/>
        <v>-3.7024525534614923</v>
      </c>
      <c r="J409" s="2">
        <f t="shared" si="33"/>
        <v>6.3359881800314852</v>
      </c>
      <c r="K409" s="2">
        <f t="shared" si="34"/>
        <v>13.082320087502362</v>
      </c>
      <c r="L409" s="1">
        <v>100</v>
      </c>
      <c r="M409" s="1">
        <f>L409/E409</f>
        <v>20.28397565922921</v>
      </c>
      <c r="N409" s="1" t="s">
        <v>15034</v>
      </c>
    </row>
    <row r="410" spans="1:14" x14ac:dyDescent="0.25">
      <c r="A410" s="3">
        <v>5600</v>
      </c>
      <c r="B410" s="3" t="s">
        <v>9371</v>
      </c>
      <c r="C410" s="3">
        <v>36.25</v>
      </c>
      <c r="D410" s="3">
        <v>60.66</v>
      </c>
      <c r="E410" s="3">
        <v>4.8099999999999996</v>
      </c>
      <c r="F410" s="4">
        <f>IF(C410&gt;180,-(360-C410),C410)</f>
        <v>36.25</v>
      </c>
      <c r="G410" s="1">
        <f t="shared" si="30"/>
        <v>36.25</v>
      </c>
      <c r="H410" s="1">
        <f t="shared" si="31"/>
        <v>60.66</v>
      </c>
      <c r="I410" s="2">
        <f t="shared" si="32"/>
        <v>5.9272608057345684</v>
      </c>
      <c r="J410" s="2">
        <f t="shared" si="33"/>
        <v>4.3460474337003054</v>
      </c>
      <c r="K410" s="2">
        <f t="shared" si="34"/>
        <v>13.075911098077631</v>
      </c>
      <c r="L410" s="1">
        <v>100</v>
      </c>
      <c r="M410" s="1">
        <f>L410/E410</f>
        <v>20.79002079002079</v>
      </c>
      <c r="N410" s="1" t="s">
        <v>15034</v>
      </c>
    </row>
    <row r="411" spans="1:14" x14ac:dyDescent="0.25">
      <c r="A411" s="3">
        <v>5420</v>
      </c>
      <c r="B411" s="3" t="s">
        <v>9088</v>
      </c>
      <c r="C411" s="3">
        <v>90.16</v>
      </c>
      <c r="D411" s="3">
        <v>60.64</v>
      </c>
      <c r="E411" s="3">
        <v>5.59</v>
      </c>
      <c r="F411" s="4">
        <f>IF(C411&gt;180,-(360-C411),C411)</f>
        <v>90.16</v>
      </c>
      <c r="G411" s="1">
        <f t="shared" si="30"/>
        <v>90.16</v>
      </c>
      <c r="H411" s="1">
        <f t="shared" si="31"/>
        <v>60.64</v>
      </c>
      <c r="I411" s="2">
        <f t="shared" si="32"/>
        <v>-2.0537419502129985E-2</v>
      </c>
      <c r="J411" s="2">
        <f t="shared" si="33"/>
        <v>7.3544025051526809</v>
      </c>
      <c r="K411" s="2">
        <f t="shared" si="34"/>
        <v>13.073344713829133</v>
      </c>
      <c r="L411" s="1">
        <v>100</v>
      </c>
      <c r="M411" s="1">
        <f>L411/E411</f>
        <v>17.889087656529519</v>
      </c>
      <c r="N411" s="1" t="s">
        <v>15034</v>
      </c>
    </row>
    <row r="412" spans="1:14" x14ac:dyDescent="0.25">
      <c r="A412" s="3">
        <v>4580</v>
      </c>
      <c r="C412" s="3">
        <v>275.47000000000003</v>
      </c>
      <c r="D412" s="3">
        <v>60.58</v>
      </c>
      <c r="E412" s="3">
        <v>6.17</v>
      </c>
      <c r="F412" s="4">
        <f>IF(C412&gt;180,-(360-C412),C412)</f>
        <v>-84.529999999999973</v>
      </c>
      <c r="G412" s="1">
        <f t="shared" si="30"/>
        <v>-84.529999999999973</v>
      </c>
      <c r="H412" s="1">
        <f t="shared" si="31"/>
        <v>60.58</v>
      </c>
      <c r="I412" s="2">
        <f t="shared" si="32"/>
        <v>0.70236249563389075</v>
      </c>
      <c r="J412" s="2">
        <f t="shared" si="33"/>
        <v>-7.3345649304299751</v>
      </c>
      <c r="K412" s="2">
        <f t="shared" si="34"/>
        <v>13.065636004651044</v>
      </c>
      <c r="L412" s="1">
        <v>100</v>
      </c>
      <c r="M412" s="1">
        <f>L412/E412</f>
        <v>16.207455429497568</v>
      </c>
      <c r="N412" s="1" t="s">
        <v>15034</v>
      </c>
    </row>
    <row r="413" spans="1:14" x14ac:dyDescent="0.25">
      <c r="A413" s="3">
        <v>5059</v>
      </c>
      <c r="C413" s="3">
        <v>320.77999999999997</v>
      </c>
      <c r="D413" s="3">
        <v>60.47</v>
      </c>
      <c r="E413" s="3">
        <v>5.97</v>
      </c>
      <c r="F413" s="4">
        <f>IF(C413&gt;180,-(360-C413),C413)</f>
        <v>-39.220000000000027</v>
      </c>
      <c r="G413" s="1">
        <f t="shared" si="30"/>
        <v>-39.220000000000027</v>
      </c>
      <c r="H413" s="1">
        <f t="shared" si="31"/>
        <v>60.47</v>
      </c>
      <c r="I413" s="2">
        <f t="shared" si="32"/>
        <v>5.7276789749475103</v>
      </c>
      <c r="J413" s="2">
        <f t="shared" si="33"/>
        <v>-4.6747111705212081</v>
      </c>
      <c r="K413" s="2">
        <f t="shared" si="34"/>
        <v>13.051466164080894</v>
      </c>
      <c r="L413" s="1">
        <v>100</v>
      </c>
      <c r="M413" s="1">
        <f>L413/E413</f>
        <v>16.750418760469014</v>
      </c>
      <c r="N413" s="1" t="s">
        <v>15034</v>
      </c>
    </row>
    <row r="414" spans="1:14" x14ac:dyDescent="0.25">
      <c r="A414" s="3">
        <v>5616</v>
      </c>
      <c r="B414" s="3" t="s">
        <v>9396</v>
      </c>
      <c r="C414" s="3">
        <v>40.32</v>
      </c>
      <c r="D414" s="3">
        <v>60.47</v>
      </c>
      <c r="E414" s="3">
        <v>4.54</v>
      </c>
      <c r="F414" s="4">
        <f>IF(C414&gt;180,-(360-C414),C414)</f>
        <v>40.32</v>
      </c>
      <c r="G414" s="1">
        <f t="shared" si="30"/>
        <v>40.32</v>
      </c>
      <c r="H414" s="1">
        <f t="shared" si="31"/>
        <v>60.47</v>
      </c>
      <c r="I414" s="2">
        <f t="shared" si="32"/>
        <v>5.6368809347100504</v>
      </c>
      <c r="J414" s="2">
        <f t="shared" si="33"/>
        <v>4.7838064651231322</v>
      </c>
      <c r="K414" s="2">
        <f t="shared" si="34"/>
        <v>13.051466164080894</v>
      </c>
      <c r="L414" s="1">
        <v>100</v>
      </c>
      <c r="M414" s="1">
        <f>L414/E414</f>
        <v>22.026431718061673</v>
      </c>
      <c r="N414" s="1" t="s">
        <v>15034</v>
      </c>
    </row>
    <row r="415" spans="1:14" x14ac:dyDescent="0.25">
      <c r="A415" s="3">
        <v>5107</v>
      </c>
      <c r="B415" s="3" t="s">
        <v>8610</v>
      </c>
      <c r="C415" s="3">
        <v>325.25</v>
      </c>
      <c r="D415" s="3">
        <v>60.39</v>
      </c>
      <c r="E415" s="3">
        <v>3.37</v>
      </c>
      <c r="F415" s="4">
        <f>IF(C415&gt;180,-(360-C415),C415)</f>
        <v>-34.75</v>
      </c>
      <c r="G415" s="1">
        <f t="shared" si="30"/>
        <v>-34.75</v>
      </c>
      <c r="H415" s="1">
        <f t="shared" si="31"/>
        <v>60.39</v>
      </c>
      <c r="I415" s="2">
        <f t="shared" si="32"/>
        <v>6.0895575818234393</v>
      </c>
      <c r="J415" s="2">
        <f t="shared" si="33"/>
        <v>-4.2244764107274753</v>
      </c>
      <c r="K415" s="2">
        <f t="shared" si="34"/>
        <v>13.041130607154573</v>
      </c>
      <c r="L415" s="1">
        <v>100</v>
      </c>
      <c r="M415" s="1">
        <f>L415/E415</f>
        <v>29.673590504451038</v>
      </c>
      <c r="N415" s="1" t="s">
        <v>15034</v>
      </c>
    </row>
    <row r="416" spans="1:14" x14ac:dyDescent="0.25">
      <c r="A416" s="3">
        <v>4168</v>
      </c>
      <c r="B416" s="3" t="s">
        <v>7113</v>
      </c>
      <c r="C416" s="3">
        <v>183.25</v>
      </c>
      <c r="D416" s="3">
        <v>60.29</v>
      </c>
      <c r="E416" s="3">
        <v>5.85</v>
      </c>
      <c r="F416" s="4">
        <f>IF(C416&gt;180,-(360-C416),C416)</f>
        <v>-176.75</v>
      </c>
      <c r="G416" s="1">
        <f t="shared" si="30"/>
        <v>-176.75</v>
      </c>
      <c r="H416" s="1">
        <f t="shared" si="31"/>
        <v>60.29</v>
      </c>
      <c r="I416" s="2">
        <f t="shared" si="32"/>
        <v>-7.4221974165318825</v>
      </c>
      <c r="J416" s="2">
        <f t="shared" si="33"/>
        <v>-0.4214629126002129</v>
      </c>
      <c r="K416" s="2">
        <f t="shared" si="34"/>
        <v>13.028175410368483</v>
      </c>
      <c r="L416" s="1">
        <v>100</v>
      </c>
      <c r="M416" s="1">
        <f>L416/E416</f>
        <v>17.094017094017094</v>
      </c>
      <c r="N416" s="1" t="s">
        <v>15034</v>
      </c>
    </row>
    <row r="417" spans="1:14" x14ac:dyDescent="0.25">
      <c r="A417" s="3">
        <v>5592</v>
      </c>
      <c r="C417" s="3">
        <v>30.28</v>
      </c>
      <c r="D417" s="3">
        <v>60.22</v>
      </c>
      <c r="E417" s="3">
        <v>6.38</v>
      </c>
      <c r="F417" s="4">
        <f>IF(C417&gt;180,-(360-C417),C417)</f>
        <v>30.28</v>
      </c>
      <c r="G417" s="1">
        <f t="shared" si="30"/>
        <v>30.28</v>
      </c>
      <c r="H417" s="1">
        <f t="shared" si="31"/>
        <v>60.22</v>
      </c>
      <c r="I417" s="2">
        <f t="shared" si="32"/>
        <v>6.4336649408583382</v>
      </c>
      <c r="J417" s="2">
        <f t="shared" si="33"/>
        <v>3.7565182255214009</v>
      </c>
      <c r="K417" s="2">
        <f t="shared" si="34"/>
        <v>13.019083157046651</v>
      </c>
      <c r="L417" s="1">
        <v>100</v>
      </c>
      <c r="M417" s="1">
        <f>L417/E417</f>
        <v>15.673981191222571</v>
      </c>
      <c r="N417" s="1" t="s">
        <v>15034</v>
      </c>
    </row>
    <row r="418" spans="1:14" x14ac:dyDescent="0.25">
      <c r="A418" s="3">
        <v>5452</v>
      </c>
      <c r="C418" s="3">
        <v>88.15</v>
      </c>
      <c r="D418" s="3">
        <v>60.21</v>
      </c>
      <c r="E418" s="3">
        <v>5.74</v>
      </c>
      <c r="F418" s="4">
        <f>IF(C418&gt;180,-(360-C418),C418)</f>
        <v>88.15</v>
      </c>
      <c r="G418" s="1">
        <f t="shared" si="30"/>
        <v>88.15</v>
      </c>
      <c r="H418" s="1">
        <f t="shared" si="31"/>
        <v>60.21</v>
      </c>
      <c r="I418" s="2">
        <f t="shared" si="32"/>
        <v>0.24058367002107234</v>
      </c>
      <c r="J418" s="2">
        <f t="shared" si="33"/>
        <v>7.4484531058798886</v>
      </c>
      <c r="K418" s="2">
        <f t="shared" si="34"/>
        <v>13.01778267706246</v>
      </c>
      <c r="L418" s="1">
        <v>100</v>
      </c>
      <c r="M418" s="1">
        <f>L418/E418</f>
        <v>17.421602787456447</v>
      </c>
      <c r="N418" s="1" t="s">
        <v>15034</v>
      </c>
    </row>
    <row r="419" spans="1:14" x14ac:dyDescent="0.25">
      <c r="A419" s="3">
        <v>4208</v>
      </c>
      <c r="B419" s="3" t="s">
        <v>7180</v>
      </c>
      <c r="C419" s="3">
        <v>222.26</v>
      </c>
      <c r="D419" s="3">
        <v>60.16</v>
      </c>
      <c r="E419" s="3">
        <v>5.49</v>
      </c>
      <c r="F419" s="4">
        <f>IF(C419&gt;180,-(360-C419),C419)</f>
        <v>-137.74</v>
      </c>
      <c r="G419" s="1">
        <f t="shared" si="30"/>
        <v>-137.74</v>
      </c>
      <c r="H419" s="1">
        <f t="shared" si="31"/>
        <v>60.16</v>
      </c>
      <c r="I419" s="2">
        <f t="shared" si="32"/>
        <v>-5.5238862514674372</v>
      </c>
      <c r="J419" s="2">
        <f t="shared" si="33"/>
        <v>-5.0193048319801319</v>
      </c>
      <c r="K419" s="2">
        <f t="shared" si="34"/>
        <v>13.01127432976916</v>
      </c>
      <c r="L419" s="1">
        <v>100</v>
      </c>
      <c r="M419" s="1">
        <f>L419/E419</f>
        <v>18.214936247723131</v>
      </c>
      <c r="N419" s="1" t="s">
        <v>15034</v>
      </c>
    </row>
    <row r="420" spans="1:14" x14ac:dyDescent="0.25">
      <c r="A420" s="3">
        <v>5345</v>
      </c>
      <c r="C420" s="3">
        <v>97</v>
      </c>
      <c r="D420" s="3">
        <v>60.16</v>
      </c>
      <c r="E420" s="3">
        <v>6.58</v>
      </c>
      <c r="F420" s="4">
        <f>IF(C420&gt;180,-(360-C420),C420)</f>
        <v>97</v>
      </c>
      <c r="G420" s="1">
        <f t="shared" si="30"/>
        <v>97</v>
      </c>
      <c r="H420" s="1">
        <f t="shared" si="31"/>
        <v>60.16</v>
      </c>
      <c r="I420" s="2">
        <f t="shared" si="32"/>
        <v>-0.90959558667665508</v>
      </c>
      <c r="J420" s="2">
        <f t="shared" si="33"/>
        <v>7.4080615672514787</v>
      </c>
      <c r="K420" s="2">
        <f t="shared" si="34"/>
        <v>13.01127432976916</v>
      </c>
      <c r="L420" s="1">
        <v>100</v>
      </c>
      <c r="M420" s="1">
        <f>L420/E420</f>
        <v>15.19756838905775</v>
      </c>
      <c r="N420" s="1" t="s">
        <v>15034</v>
      </c>
    </row>
    <row r="421" spans="1:14" x14ac:dyDescent="0.25">
      <c r="A421" s="3">
        <v>5078</v>
      </c>
      <c r="C421" s="3">
        <v>322.16000000000003</v>
      </c>
      <c r="D421" s="3">
        <v>60.09</v>
      </c>
      <c r="E421" s="3">
        <v>6.43</v>
      </c>
      <c r="F421" s="4">
        <f>IF(C421&gt;180,-(360-C421),C421)</f>
        <v>-37.839999999999975</v>
      </c>
      <c r="G421" s="1">
        <f t="shared" si="30"/>
        <v>-37.839999999999975</v>
      </c>
      <c r="H421" s="1">
        <f t="shared" si="31"/>
        <v>60.09</v>
      </c>
      <c r="I421" s="2">
        <f t="shared" si="32"/>
        <v>5.9068301047691119</v>
      </c>
      <c r="J421" s="2">
        <f t="shared" si="33"/>
        <v>-4.5884155823718942</v>
      </c>
      <c r="K421" s="2">
        <f t="shared" si="34"/>
        <v>13.002145998135852</v>
      </c>
      <c r="L421" s="1">
        <v>100</v>
      </c>
      <c r="M421" s="1">
        <f>L421/E421</f>
        <v>15.552099533437016</v>
      </c>
      <c r="N421" s="1" t="s">
        <v>15034</v>
      </c>
    </row>
    <row r="422" spans="1:14" x14ac:dyDescent="0.25">
      <c r="A422" s="3">
        <v>4358</v>
      </c>
      <c r="C422" s="3">
        <v>247.99</v>
      </c>
      <c r="D422" s="3">
        <v>60.08</v>
      </c>
      <c r="E422" s="3">
        <v>5.79</v>
      </c>
      <c r="F422" s="4">
        <f>IF(C422&gt;180,-(360-C422),C422)</f>
        <v>-112.00999999999999</v>
      </c>
      <c r="G422" s="1">
        <f t="shared" si="30"/>
        <v>-112.00999999999999</v>
      </c>
      <c r="H422" s="1">
        <f t="shared" si="31"/>
        <v>60.08</v>
      </c>
      <c r="I422" s="2">
        <f t="shared" si="32"/>
        <v>-2.8039628039233278</v>
      </c>
      <c r="J422" s="2">
        <f t="shared" si="33"/>
        <v>-6.936565603206561</v>
      </c>
      <c r="K422" s="2">
        <f t="shared" si="34"/>
        <v>13.000840366169644</v>
      </c>
      <c r="L422" s="1">
        <v>100</v>
      </c>
      <c r="M422" s="1">
        <f>L422/E422</f>
        <v>17.271157167530223</v>
      </c>
      <c r="N422" s="1" t="s">
        <v>15034</v>
      </c>
    </row>
    <row r="423" spans="1:14" x14ac:dyDescent="0.25">
      <c r="A423" s="3">
        <v>4555</v>
      </c>
      <c r="C423" s="3">
        <v>273.07</v>
      </c>
      <c r="D423" s="3">
        <v>60.04</v>
      </c>
      <c r="E423" s="3">
        <v>6.3</v>
      </c>
      <c r="F423" s="4">
        <f>IF(C423&gt;180,-(360-C423),C423)</f>
        <v>-86.93</v>
      </c>
      <c r="G423" s="1">
        <f t="shared" si="30"/>
        <v>-86.93</v>
      </c>
      <c r="H423" s="1">
        <f t="shared" si="31"/>
        <v>60.04</v>
      </c>
      <c r="I423" s="2">
        <f t="shared" si="32"/>
        <v>0.40118400083855138</v>
      </c>
      <c r="J423" s="2">
        <f t="shared" si="33"/>
        <v>-7.4801785620719929</v>
      </c>
      <c r="K423" s="2">
        <f t="shared" si="34"/>
        <v>12.995613878420277</v>
      </c>
      <c r="L423" s="1">
        <v>100</v>
      </c>
      <c r="M423" s="1">
        <f>L423/E423</f>
        <v>15.873015873015873</v>
      </c>
      <c r="N423" s="1" t="s">
        <v>15034</v>
      </c>
    </row>
    <row r="424" spans="1:14" x14ac:dyDescent="0.25">
      <c r="A424" s="3">
        <v>5602</v>
      </c>
      <c r="B424" s="3" t="s">
        <v>9377</v>
      </c>
      <c r="C424" s="3">
        <v>67.62</v>
      </c>
      <c r="D424" s="3">
        <v>60.04</v>
      </c>
      <c r="E424" s="3">
        <v>3.5</v>
      </c>
      <c r="F424" s="4">
        <f>IF(C424&gt;180,-(360-C424),C424)</f>
        <v>67.62</v>
      </c>
      <c r="G424" s="1">
        <f t="shared" si="30"/>
        <v>67.62</v>
      </c>
      <c r="H424" s="1">
        <f t="shared" si="31"/>
        <v>60.04</v>
      </c>
      <c r="I424" s="2">
        <f t="shared" si="32"/>
        <v>2.8521534980785641</v>
      </c>
      <c r="J424" s="2">
        <f t="shared" si="33"/>
        <v>6.9267048693017426</v>
      </c>
      <c r="K424" s="2">
        <f t="shared" si="34"/>
        <v>12.995613878420277</v>
      </c>
      <c r="L424" s="1">
        <v>100</v>
      </c>
      <c r="M424" s="1">
        <f>L424/E424</f>
        <v>28.571428571428573</v>
      </c>
      <c r="N424" s="1" t="s">
        <v>15034</v>
      </c>
    </row>
    <row r="425" spans="1:14" x14ac:dyDescent="0.25">
      <c r="A425" s="3">
        <v>4150</v>
      </c>
      <c r="B425" s="3" t="s">
        <v>7085</v>
      </c>
      <c r="C425" s="3">
        <v>186.58</v>
      </c>
      <c r="D425" s="3">
        <v>60.01</v>
      </c>
      <c r="E425" s="3">
        <v>6.28</v>
      </c>
      <c r="F425" s="4">
        <f>IF(C425&gt;180,-(360-C425),C425)</f>
        <v>-173.42</v>
      </c>
      <c r="G425" s="1">
        <f t="shared" si="30"/>
        <v>-173.42</v>
      </c>
      <c r="H425" s="1">
        <f t="shared" si="31"/>
        <v>60.01</v>
      </c>
      <c r="I425" s="2">
        <f t="shared" si="32"/>
        <v>-7.4483437649479773</v>
      </c>
      <c r="J425" s="2">
        <f t="shared" si="33"/>
        <v>-0.85916811435120222</v>
      </c>
      <c r="K425" s="2">
        <f t="shared" si="34"/>
        <v>12.991689855844111</v>
      </c>
      <c r="L425" s="1">
        <v>100</v>
      </c>
      <c r="M425" s="1">
        <f>L425/E425</f>
        <v>15.923566878980891</v>
      </c>
      <c r="N425" s="1" t="s">
        <v>15034</v>
      </c>
    </row>
    <row r="426" spans="1:14" x14ac:dyDescent="0.25">
      <c r="A426" s="3">
        <v>4197</v>
      </c>
      <c r="C426" s="3">
        <v>220.27</v>
      </c>
      <c r="D426" s="3">
        <v>60</v>
      </c>
      <c r="E426" s="3">
        <v>6.27</v>
      </c>
      <c r="F426" s="4">
        <f>IF(C426&gt;180,-(360-C426),C426)</f>
        <v>-139.72999999999999</v>
      </c>
      <c r="G426" s="1">
        <f t="shared" si="30"/>
        <v>-139.72999999999999</v>
      </c>
      <c r="H426" s="1">
        <f t="shared" si="31"/>
        <v>60</v>
      </c>
      <c r="I426" s="2">
        <f t="shared" si="32"/>
        <v>-5.7225516260393343</v>
      </c>
      <c r="J426" s="2">
        <f t="shared" si="33"/>
        <v>-4.8479276899841022</v>
      </c>
      <c r="K426" s="2">
        <f t="shared" si="34"/>
        <v>12.990381056766578</v>
      </c>
      <c r="L426" s="1">
        <v>100</v>
      </c>
      <c r="M426" s="1">
        <f>L426/E426</f>
        <v>15.94896331738437</v>
      </c>
      <c r="N426" s="1" t="s">
        <v>15034</v>
      </c>
    </row>
    <row r="427" spans="1:14" x14ac:dyDescent="0.25">
      <c r="A427" s="3">
        <v>4726</v>
      </c>
      <c r="B427" s="3" t="s">
        <v>7993</v>
      </c>
      <c r="C427" s="3">
        <v>130.16</v>
      </c>
      <c r="D427" s="3">
        <v>59.98</v>
      </c>
      <c r="E427" s="3">
        <v>5.81</v>
      </c>
      <c r="F427" s="4">
        <f>IF(C427&gt;180,-(360-C427),C427)</f>
        <v>130.16</v>
      </c>
      <c r="G427" s="1">
        <f t="shared" si="30"/>
        <v>130.16</v>
      </c>
      <c r="H427" s="1">
        <f t="shared" si="31"/>
        <v>59.98</v>
      </c>
      <c r="I427" s="2">
        <f t="shared" si="32"/>
        <v>-4.8398563653669013</v>
      </c>
      <c r="J427" s="2">
        <f t="shared" si="33"/>
        <v>5.7353135521115561</v>
      </c>
      <c r="K427" s="2">
        <f t="shared" si="34"/>
        <v>12.98776227152249</v>
      </c>
      <c r="L427" s="1">
        <v>100</v>
      </c>
      <c r="M427" s="1">
        <f>L427/E427</f>
        <v>17.211703958691913</v>
      </c>
      <c r="N427" s="1" t="s">
        <v>15034</v>
      </c>
    </row>
    <row r="428" spans="1:14" x14ac:dyDescent="0.25">
      <c r="A428" s="3">
        <v>5630</v>
      </c>
      <c r="C428" s="3">
        <v>59.53</v>
      </c>
      <c r="D428" s="3">
        <v>59.98</v>
      </c>
      <c r="E428" s="3">
        <v>6.35</v>
      </c>
      <c r="F428" s="4">
        <f>IF(C428&gt;180,-(360-C428),C428)</f>
        <v>59.53</v>
      </c>
      <c r="G428" s="1">
        <f t="shared" si="30"/>
        <v>59.53</v>
      </c>
      <c r="H428" s="1">
        <f t="shared" si="31"/>
        <v>59.98</v>
      </c>
      <c r="I428" s="2">
        <f t="shared" si="32"/>
        <v>3.8054527448741799</v>
      </c>
      <c r="J428" s="2">
        <f t="shared" si="33"/>
        <v>6.4681187825322572</v>
      </c>
      <c r="K428" s="2">
        <f t="shared" si="34"/>
        <v>12.98776227152249</v>
      </c>
      <c r="L428" s="1">
        <v>100</v>
      </c>
      <c r="M428" s="1">
        <f>L428/E428</f>
        <v>15.748031496062993</v>
      </c>
      <c r="N428" s="1" t="s">
        <v>15034</v>
      </c>
    </row>
    <row r="429" spans="1:14" x14ac:dyDescent="0.25">
      <c r="A429" s="3">
        <v>5533</v>
      </c>
      <c r="B429" s="3" t="s">
        <v>9265</v>
      </c>
      <c r="C429" s="3">
        <v>79.98</v>
      </c>
      <c r="D429" s="3">
        <v>59.97</v>
      </c>
      <c r="E429" s="3">
        <v>5.74</v>
      </c>
      <c r="F429" s="4">
        <f>IF(C429&gt;180,-(360-C429),C429)</f>
        <v>79.98</v>
      </c>
      <c r="G429" s="1">
        <f t="shared" si="30"/>
        <v>79.98</v>
      </c>
      <c r="H429" s="1">
        <f t="shared" si="31"/>
        <v>59.97</v>
      </c>
      <c r="I429" s="2">
        <f t="shared" si="32"/>
        <v>1.3061227440352092</v>
      </c>
      <c r="J429" s="2">
        <f t="shared" si="33"/>
        <v>7.392300076134334</v>
      </c>
      <c r="K429" s="2">
        <f t="shared" si="34"/>
        <v>12.986452285435705</v>
      </c>
      <c r="L429" s="1">
        <v>100</v>
      </c>
      <c r="M429" s="1">
        <f>L429/E429</f>
        <v>17.421602787456447</v>
      </c>
      <c r="N429" s="1" t="s">
        <v>15034</v>
      </c>
    </row>
    <row r="430" spans="1:14" x14ac:dyDescent="0.25">
      <c r="A430" s="3">
        <v>4386</v>
      </c>
      <c r="B430" s="3" t="s">
        <v>7457</v>
      </c>
      <c r="C430" s="3">
        <v>253.36</v>
      </c>
      <c r="D430" s="3">
        <v>59.9</v>
      </c>
      <c r="E430" s="3">
        <v>4.05</v>
      </c>
      <c r="F430" s="4">
        <f>IF(C430&gt;180,-(360-C430),C430)</f>
        <v>-106.63999999999999</v>
      </c>
      <c r="G430" s="1">
        <f t="shared" si="30"/>
        <v>-106.63999999999999</v>
      </c>
      <c r="H430" s="1">
        <f t="shared" si="31"/>
        <v>59.9</v>
      </c>
      <c r="I430" s="2">
        <f t="shared" si="32"/>
        <v>-2.1541691582019173</v>
      </c>
      <c r="J430" s="2">
        <f t="shared" si="33"/>
        <v>-7.2076337741488823</v>
      </c>
      <c r="K430" s="2">
        <f t="shared" si="34"/>
        <v>12.977271308545568</v>
      </c>
      <c r="L430" s="1">
        <v>100</v>
      </c>
      <c r="M430" s="1">
        <f>L430/E430</f>
        <v>24.691358024691358</v>
      </c>
      <c r="N430" s="1" t="s">
        <v>15034</v>
      </c>
    </row>
    <row r="431" spans="1:14" x14ac:dyDescent="0.25">
      <c r="A431" s="3">
        <v>5481</v>
      </c>
      <c r="B431" s="3" t="s">
        <v>9179</v>
      </c>
      <c r="C431" s="3">
        <v>7.46</v>
      </c>
      <c r="D431" s="3">
        <v>59.86</v>
      </c>
      <c r="E431" s="3">
        <v>5.56</v>
      </c>
      <c r="F431" s="4">
        <f>IF(C431&gt;180,-(360-C431),C431)</f>
        <v>7.46</v>
      </c>
      <c r="G431" s="1">
        <f t="shared" si="30"/>
        <v>7.46</v>
      </c>
      <c r="H431" s="1">
        <f t="shared" si="31"/>
        <v>59.86</v>
      </c>
      <c r="I431" s="2">
        <f t="shared" si="32"/>
        <v>7.4679686713399809</v>
      </c>
      <c r="J431" s="2">
        <f t="shared" si="33"/>
        <v>0.97787322386193098</v>
      </c>
      <c r="K431" s="2">
        <f t="shared" si="34"/>
        <v>12.972016338331462</v>
      </c>
      <c r="L431" s="1">
        <v>100</v>
      </c>
      <c r="M431" s="1">
        <f>L431/E431</f>
        <v>17.985611510791369</v>
      </c>
      <c r="N431" s="1" t="s">
        <v>15034</v>
      </c>
    </row>
    <row r="432" spans="1:14" x14ac:dyDescent="0.25">
      <c r="A432" s="3">
        <v>4455</v>
      </c>
      <c r="B432" s="3" t="s">
        <v>7570</v>
      </c>
      <c r="C432" s="3">
        <v>262.18</v>
      </c>
      <c r="D432" s="3">
        <v>59.69</v>
      </c>
      <c r="E432" s="3">
        <v>5.77</v>
      </c>
      <c r="F432" s="4">
        <f>IF(C432&gt;180,-(360-C432),C432)</f>
        <v>-97.82</v>
      </c>
      <c r="G432" s="1">
        <f t="shared" si="30"/>
        <v>-97.82</v>
      </c>
      <c r="H432" s="1">
        <f t="shared" si="31"/>
        <v>59.69</v>
      </c>
      <c r="I432" s="2">
        <f t="shared" si="32"/>
        <v>-1.0300085581673073</v>
      </c>
      <c r="J432" s="2">
        <f t="shared" si="33"/>
        <v>-7.499775059204393</v>
      </c>
      <c r="K432" s="2">
        <f t="shared" si="34"/>
        <v>12.949612211623862</v>
      </c>
      <c r="L432" s="1">
        <v>100</v>
      </c>
      <c r="M432" s="1">
        <f>L432/E432</f>
        <v>17.331022530329292</v>
      </c>
      <c r="N432" s="1" t="s">
        <v>15034</v>
      </c>
    </row>
    <row r="433" spans="1:14" x14ac:dyDescent="0.25">
      <c r="A433" s="3">
        <v>5177</v>
      </c>
      <c r="C433" s="3">
        <v>107.97</v>
      </c>
      <c r="D433" s="3">
        <v>59.66</v>
      </c>
      <c r="E433" s="3">
        <v>6.5</v>
      </c>
      <c r="F433" s="4">
        <f>IF(C433&gt;180,-(360-C433),C433)</f>
        <v>107.97</v>
      </c>
      <c r="G433" s="1">
        <f t="shared" si="30"/>
        <v>107.97</v>
      </c>
      <c r="H433" s="1">
        <f t="shared" si="31"/>
        <v>59.66</v>
      </c>
      <c r="I433" s="2">
        <f t="shared" si="32"/>
        <v>-2.3376341101974427</v>
      </c>
      <c r="J433" s="2">
        <f t="shared" si="33"/>
        <v>7.2073364164384541</v>
      </c>
      <c r="K433" s="2">
        <f t="shared" si="34"/>
        <v>12.945646702545282</v>
      </c>
      <c r="L433" s="1">
        <v>100</v>
      </c>
      <c r="M433" s="1">
        <f>L433/E433</f>
        <v>15.384615384615385</v>
      </c>
      <c r="N433" s="1" t="s">
        <v>15034</v>
      </c>
    </row>
    <row r="434" spans="1:14" x14ac:dyDescent="0.25">
      <c r="A434" s="3">
        <v>5404</v>
      </c>
      <c r="B434" s="3" t="s">
        <v>9064</v>
      </c>
      <c r="C434" s="3">
        <v>93.84</v>
      </c>
      <c r="D434" s="3">
        <v>59.65</v>
      </c>
      <c r="E434" s="3">
        <v>4.05</v>
      </c>
      <c r="F434" s="4">
        <f>IF(C434&gt;180,-(360-C434),C434)</f>
        <v>93.84</v>
      </c>
      <c r="G434" s="1">
        <f t="shared" si="30"/>
        <v>93.84</v>
      </c>
      <c r="H434" s="1">
        <f t="shared" si="31"/>
        <v>59.65</v>
      </c>
      <c r="I434" s="2">
        <f t="shared" si="32"/>
        <v>-0.50758356021901652</v>
      </c>
      <c r="J434" s="2">
        <f t="shared" si="33"/>
        <v>7.5621976374364994</v>
      </c>
      <c r="K434" s="2">
        <f t="shared" si="34"/>
        <v>12.944324077438157</v>
      </c>
      <c r="L434" s="1">
        <v>100</v>
      </c>
      <c r="M434" s="1">
        <f>L434/E434</f>
        <v>24.691358024691358</v>
      </c>
      <c r="N434" s="1" t="s">
        <v>15034</v>
      </c>
    </row>
    <row r="435" spans="1:14" x14ac:dyDescent="0.25">
      <c r="A435" s="3">
        <v>5283</v>
      </c>
      <c r="C435" s="3">
        <v>341.25</v>
      </c>
      <c r="D435" s="3">
        <v>59.61</v>
      </c>
      <c r="E435" s="3">
        <v>6.28</v>
      </c>
      <c r="F435" s="4">
        <f>IF(C435&gt;180,-(360-C435),C435)</f>
        <v>-18.75</v>
      </c>
      <c r="G435" s="1">
        <f t="shared" si="30"/>
        <v>-18.75</v>
      </c>
      <c r="H435" s="1">
        <f t="shared" si="31"/>
        <v>59.61</v>
      </c>
      <c r="I435" s="2">
        <f t="shared" si="32"/>
        <v>7.1855409365660927</v>
      </c>
      <c r="J435" s="2">
        <f t="shared" si="33"/>
        <v>-2.4391624731544903</v>
      </c>
      <c r="K435" s="2">
        <f t="shared" si="34"/>
        <v>12.939029634346145</v>
      </c>
      <c r="L435" s="1">
        <v>100</v>
      </c>
      <c r="M435" s="1">
        <f>L435/E435</f>
        <v>15.923566878980891</v>
      </c>
      <c r="N435" s="1" t="s">
        <v>15034</v>
      </c>
    </row>
    <row r="436" spans="1:14" x14ac:dyDescent="0.25">
      <c r="A436" s="3">
        <v>5244</v>
      </c>
      <c r="B436" s="3" t="s">
        <v>8823</v>
      </c>
      <c r="C436" s="3">
        <v>336.53</v>
      </c>
      <c r="D436" s="3">
        <v>59.61</v>
      </c>
      <c r="E436" s="3">
        <v>5.91</v>
      </c>
      <c r="F436" s="4">
        <f>IF(C436&gt;180,-(360-C436),C436)</f>
        <v>-23.470000000000027</v>
      </c>
      <c r="G436" s="1">
        <f t="shared" si="30"/>
        <v>-23.470000000000027</v>
      </c>
      <c r="H436" s="1">
        <f t="shared" si="31"/>
        <v>59.61</v>
      </c>
      <c r="I436" s="2">
        <f t="shared" si="32"/>
        <v>6.9604628967630706</v>
      </c>
      <c r="J436" s="2">
        <f t="shared" si="33"/>
        <v>-3.0221628652832231</v>
      </c>
      <c r="K436" s="2">
        <f t="shared" si="34"/>
        <v>12.939029634346145</v>
      </c>
      <c r="L436" s="1">
        <v>100</v>
      </c>
      <c r="M436" s="1">
        <f>L436/E436</f>
        <v>16.920473773265652</v>
      </c>
      <c r="N436" s="1" t="s">
        <v>15034</v>
      </c>
    </row>
    <row r="437" spans="1:14" x14ac:dyDescent="0.25">
      <c r="A437" s="3">
        <v>4137</v>
      </c>
      <c r="B437" s="3" t="s">
        <v>7061</v>
      </c>
      <c r="C437" s="3">
        <v>189.36</v>
      </c>
      <c r="D437" s="3">
        <v>59.6</v>
      </c>
      <c r="E437" s="3">
        <v>5.58</v>
      </c>
      <c r="F437" s="4">
        <f>IF(C437&gt;180,-(360-C437),C437)</f>
        <v>-170.64</v>
      </c>
      <c r="G437" s="1">
        <f t="shared" si="30"/>
        <v>-170.64</v>
      </c>
      <c r="H437" s="1">
        <f t="shared" si="31"/>
        <v>59.6</v>
      </c>
      <c r="I437" s="2">
        <f t="shared" si="32"/>
        <v>-7.4894460352942804</v>
      </c>
      <c r="J437" s="2">
        <f t="shared" si="33"/>
        <v>-1.2344984533434382</v>
      </c>
      <c r="K437" s="2">
        <f t="shared" si="34"/>
        <v>12.937705038108863</v>
      </c>
      <c r="L437" s="1">
        <v>100</v>
      </c>
      <c r="M437" s="1">
        <f>L437/E437</f>
        <v>17.921146953405017</v>
      </c>
      <c r="N437" s="1" t="s">
        <v>15034</v>
      </c>
    </row>
    <row r="438" spans="1:14" x14ac:dyDescent="0.25">
      <c r="A438" s="3">
        <v>4281</v>
      </c>
      <c r="C438" s="3">
        <v>237.93</v>
      </c>
      <c r="D438" s="3">
        <v>59.59</v>
      </c>
      <c r="E438" s="3">
        <v>6.55</v>
      </c>
      <c r="F438" s="4">
        <f>IF(C438&gt;180,-(360-C438),C438)</f>
        <v>-122.07</v>
      </c>
      <c r="G438" s="1">
        <f t="shared" si="30"/>
        <v>-122.07</v>
      </c>
      <c r="H438" s="1">
        <f t="shared" si="31"/>
        <v>59.59</v>
      </c>
      <c r="I438" s="2">
        <f t="shared" si="32"/>
        <v>-4.0314158789119929</v>
      </c>
      <c r="J438" s="2">
        <f t="shared" si="33"/>
        <v>-6.4341088948667826</v>
      </c>
      <c r="K438" s="2">
        <f t="shared" si="34"/>
        <v>12.936380047766546</v>
      </c>
      <c r="L438" s="1">
        <v>100</v>
      </c>
      <c r="M438" s="1">
        <f>L438/E438</f>
        <v>15.267175572519085</v>
      </c>
      <c r="N438" s="1" t="s">
        <v>15034</v>
      </c>
    </row>
    <row r="439" spans="1:14" x14ac:dyDescent="0.25">
      <c r="A439" s="3">
        <v>5550</v>
      </c>
      <c r="C439" s="3">
        <v>17.22</v>
      </c>
      <c r="D439" s="3">
        <v>59.51</v>
      </c>
      <c r="E439" s="3">
        <v>6.4</v>
      </c>
      <c r="F439" s="4">
        <f>IF(C439&gt;180,-(360-C439),C439)</f>
        <v>17.22</v>
      </c>
      <c r="G439" s="1">
        <f t="shared" si="30"/>
        <v>17.22</v>
      </c>
      <c r="H439" s="1">
        <f t="shared" si="31"/>
        <v>59.51</v>
      </c>
      <c r="I439" s="2">
        <f t="shared" si="32"/>
        <v>7.2696652272443201</v>
      </c>
      <c r="J439" s="2">
        <f t="shared" si="33"/>
        <v>2.2531183488732167</v>
      </c>
      <c r="K439" s="2">
        <f t="shared" si="34"/>
        <v>12.925765942092779</v>
      </c>
      <c r="L439" s="1">
        <v>100</v>
      </c>
      <c r="M439" s="1">
        <f>L439/E439</f>
        <v>15.625</v>
      </c>
      <c r="N439" s="1" t="s">
        <v>15034</v>
      </c>
    </row>
    <row r="440" spans="1:14" x14ac:dyDescent="0.25">
      <c r="A440" s="3">
        <v>5638</v>
      </c>
      <c r="B440" s="3" t="s">
        <v>9431</v>
      </c>
      <c r="C440" s="3">
        <v>39.31</v>
      </c>
      <c r="D440" s="3">
        <v>59.5</v>
      </c>
      <c r="E440" s="3">
        <v>5.67</v>
      </c>
      <c r="F440" s="4">
        <f>IF(C440&gt;180,-(360-C440),C440)</f>
        <v>39.31</v>
      </c>
      <c r="G440" s="1">
        <f t="shared" si="30"/>
        <v>39.31</v>
      </c>
      <c r="H440" s="1">
        <f t="shared" si="31"/>
        <v>59.5</v>
      </c>
      <c r="I440" s="2">
        <f t="shared" si="32"/>
        <v>5.8904622152001549</v>
      </c>
      <c r="J440" s="2">
        <f t="shared" si="33"/>
        <v>4.8230045214146724</v>
      </c>
      <c r="K440" s="2">
        <f t="shared" si="34"/>
        <v>12.924437406622886</v>
      </c>
      <c r="L440" s="1">
        <v>100</v>
      </c>
      <c r="M440" s="1">
        <f>L440/E440</f>
        <v>17.636684303350972</v>
      </c>
      <c r="N440" s="1" t="s">
        <v>15034</v>
      </c>
    </row>
    <row r="441" spans="1:14" x14ac:dyDescent="0.25">
      <c r="A441" s="3">
        <v>5634</v>
      </c>
      <c r="B441" s="3" t="s">
        <v>9425</v>
      </c>
      <c r="C441" s="3">
        <v>36.450000000000003</v>
      </c>
      <c r="D441" s="3">
        <v>59.48</v>
      </c>
      <c r="E441" s="3">
        <v>4.93</v>
      </c>
      <c r="F441" s="4">
        <f>IF(C441&gt;180,-(360-C441),C441)</f>
        <v>36.450000000000003</v>
      </c>
      <c r="G441" s="1">
        <f t="shared" si="30"/>
        <v>36.450000000000003</v>
      </c>
      <c r="H441" s="1">
        <f t="shared" si="31"/>
        <v>59.48</v>
      </c>
      <c r="I441" s="2">
        <f t="shared" si="32"/>
        <v>6.1274009481788472</v>
      </c>
      <c r="J441" s="2">
        <f t="shared" si="33"/>
        <v>4.5257685645048609</v>
      </c>
      <c r="K441" s="2">
        <f t="shared" si="34"/>
        <v>12.921779154620953</v>
      </c>
      <c r="L441" s="1">
        <v>100</v>
      </c>
      <c r="M441" s="1">
        <f>L441/E441</f>
        <v>20.28397565922921</v>
      </c>
      <c r="N441" s="1" t="s">
        <v>15034</v>
      </c>
    </row>
    <row r="442" spans="1:14" x14ac:dyDescent="0.25">
      <c r="A442" s="3">
        <v>4925</v>
      </c>
      <c r="B442" s="3" t="s">
        <v>8334</v>
      </c>
      <c r="C442" s="3">
        <v>307.43</v>
      </c>
      <c r="D442" s="3">
        <v>59.42</v>
      </c>
      <c r="E442" s="3">
        <v>5.99</v>
      </c>
      <c r="F442" s="4">
        <f>IF(C442&gt;180,-(360-C442),C442)</f>
        <v>-52.569999999999993</v>
      </c>
      <c r="G442" s="1">
        <f t="shared" si="30"/>
        <v>-52.569999999999993</v>
      </c>
      <c r="H442" s="1">
        <f t="shared" si="31"/>
        <v>59.42</v>
      </c>
      <c r="I442" s="2">
        <f t="shared" si="32"/>
        <v>4.6381277960317835</v>
      </c>
      <c r="J442" s="2">
        <f t="shared" si="33"/>
        <v>-6.0598407948284541</v>
      </c>
      <c r="K442" s="2">
        <f t="shared" si="34"/>
        <v>12.913794953034147</v>
      </c>
      <c r="L442" s="1">
        <v>100</v>
      </c>
      <c r="M442" s="1">
        <f>L442/E442</f>
        <v>16.694490818030051</v>
      </c>
      <c r="N442" s="1" t="s">
        <v>15034</v>
      </c>
    </row>
    <row r="443" spans="1:14" x14ac:dyDescent="0.25">
      <c r="A443" s="3">
        <v>4660</v>
      </c>
      <c r="B443" s="3" t="s">
        <v>7881</v>
      </c>
      <c r="C443" s="3">
        <v>132.57</v>
      </c>
      <c r="D443" s="3">
        <v>59.42</v>
      </c>
      <c r="E443" s="3">
        <v>3.31</v>
      </c>
      <c r="F443" s="4">
        <f>IF(C443&gt;180,-(360-C443),C443)</f>
        <v>132.57</v>
      </c>
      <c r="G443" s="1">
        <f t="shared" si="30"/>
        <v>132.57</v>
      </c>
      <c r="H443" s="1">
        <f t="shared" si="31"/>
        <v>59.42</v>
      </c>
      <c r="I443" s="2">
        <f t="shared" si="32"/>
        <v>-5.1623757571994675</v>
      </c>
      <c r="J443" s="2">
        <f t="shared" si="33"/>
        <v>5.6199445239672086</v>
      </c>
      <c r="K443" s="2">
        <f t="shared" si="34"/>
        <v>12.913794953034147</v>
      </c>
      <c r="L443" s="1">
        <v>100</v>
      </c>
      <c r="M443" s="1">
        <f>L443/E443</f>
        <v>30.211480362537763</v>
      </c>
      <c r="N443" s="1" t="s">
        <v>15034</v>
      </c>
    </row>
    <row r="444" spans="1:14" x14ac:dyDescent="0.25">
      <c r="A444" s="3">
        <v>4124</v>
      </c>
      <c r="B444" s="3" t="s">
        <v>7041</v>
      </c>
      <c r="C444" s="3">
        <v>194.53</v>
      </c>
      <c r="D444" s="3">
        <v>59.39</v>
      </c>
      <c r="E444" s="3">
        <v>5.9</v>
      </c>
      <c r="F444" s="4">
        <f>IF(C444&gt;180,-(360-C444),C444)</f>
        <v>-165.47</v>
      </c>
      <c r="G444" s="1">
        <f t="shared" si="30"/>
        <v>-165.47</v>
      </c>
      <c r="H444" s="1">
        <f t="shared" si="31"/>
        <v>59.39</v>
      </c>
      <c r="I444" s="2">
        <f t="shared" si="32"/>
        <v>-7.3935878820621612</v>
      </c>
      <c r="J444" s="2">
        <f t="shared" si="33"/>
        <v>-1.9162425936773635</v>
      </c>
      <c r="K444" s="2">
        <f t="shared" si="34"/>
        <v>12.90979754110808</v>
      </c>
      <c r="L444" s="1">
        <v>100</v>
      </c>
      <c r="M444" s="1">
        <f>L444/E444</f>
        <v>16.949152542372879</v>
      </c>
      <c r="N444" s="1" t="s">
        <v>15034</v>
      </c>
    </row>
    <row r="445" spans="1:14" x14ac:dyDescent="0.25">
      <c r="A445" s="3">
        <v>5264</v>
      </c>
      <c r="B445" s="3" t="s">
        <v>8855</v>
      </c>
      <c r="C445" s="3">
        <v>339.22</v>
      </c>
      <c r="D445" s="3">
        <v>59.38</v>
      </c>
      <c r="E445" s="3">
        <v>4.26</v>
      </c>
      <c r="F445" s="4">
        <f>IF(C445&gt;180,-(360-C445),C445)</f>
        <v>-20.779999999999973</v>
      </c>
      <c r="G445" s="1">
        <f t="shared" si="30"/>
        <v>-20.779999999999973</v>
      </c>
      <c r="H445" s="1">
        <f t="shared" si="31"/>
        <v>59.38</v>
      </c>
      <c r="I445" s="2">
        <f t="shared" si="32"/>
        <v>7.1431340590657166</v>
      </c>
      <c r="J445" s="2">
        <f t="shared" si="33"/>
        <v>-2.7105692474901897</v>
      </c>
      <c r="K445" s="2">
        <f t="shared" si="34"/>
        <v>12.908464283902088</v>
      </c>
      <c r="L445" s="1">
        <v>100</v>
      </c>
      <c r="M445" s="1">
        <f>L445/E445</f>
        <v>23.474178403755868</v>
      </c>
      <c r="N445" s="1" t="s">
        <v>15034</v>
      </c>
    </row>
    <row r="446" spans="1:14" x14ac:dyDescent="0.25">
      <c r="A446" s="3">
        <v>5392</v>
      </c>
      <c r="C446" s="3">
        <v>353.1</v>
      </c>
      <c r="D446" s="3">
        <v>59.33</v>
      </c>
      <c r="E446" s="3">
        <v>5.0999999999999996</v>
      </c>
      <c r="F446" s="4">
        <f>IF(C446&gt;180,-(360-C446),C446)</f>
        <v>-6.8999999999999773</v>
      </c>
      <c r="G446" s="1">
        <f t="shared" si="30"/>
        <v>-6.8999999999999773</v>
      </c>
      <c r="H446" s="1">
        <f t="shared" si="31"/>
        <v>59.33</v>
      </c>
      <c r="I446" s="2">
        <f t="shared" si="32"/>
        <v>7.5959730576826541</v>
      </c>
      <c r="J446" s="2">
        <f t="shared" si="33"/>
        <v>-0.91921374184910742</v>
      </c>
      <c r="K446" s="2">
        <f t="shared" si="34"/>
        <v>12.901792100470189</v>
      </c>
      <c r="L446" s="1">
        <v>100</v>
      </c>
      <c r="M446" s="1">
        <f>L446/E446</f>
        <v>19.607843137254903</v>
      </c>
      <c r="N446" s="1" t="s">
        <v>15034</v>
      </c>
    </row>
    <row r="447" spans="1:14" x14ac:dyDescent="0.25">
      <c r="A447" s="3">
        <v>4891</v>
      </c>
      <c r="B447" s="3" t="s">
        <v>8271</v>
      </c>
      <c r="C447" s="3">
        <v>303.79000000000002</v>
      </c>
      <c r="D447" s="3">
        <v>59.32</v>
      </c>
      <c r="E447" s="3">
        <v>6.11</v>
      </c>
      <c r="F447" s="4">
        <f>IF(C447&gt;180,-(360-C447),C447)</f>
        <v>-56.20999999999998</v>
      </c>
      <c r="G447" s="1">
        <f t="shared" si="30"/>
        <v>-56.20999999999998</v>
      </c>
      <c r="H447" s="1">
        <f t="shared" si="31"/>
        <v>59.32</v>
      </c>
      <c r="I447" s="2">
        <f t="shared" si="32"/>
        <v>4.2565768969599365</v>
      </c>
      <c r="J447" s="2">
        <f t="shared" si="33"/>
        <v>-6.3607999189975395</v>
      </c>
      <c r="K447" s="2">
        <f t="shared" si="34"/>
        <v>12.900456484587972</v>
      </c>
      <c r="L447" s="1">
        <v>100</v>
      </c>
      <c r="M447" s="1">
        <f>L447/E447</f>
        <v>16.366612111292962</v>
      </c>
      <c r="N447" s="1" t="s">
        <v>15034</v>
      </c>
    </row>
    <row r="448" spans="1:14" x14ac:dyDescent="0.25">
      <c r="A448" s="3">
        <v>4641</v>
      </c>
      <c r="B448" s="3" t="s">
        <v>7853</v>
      </c>
      <c r="C448" s="3">
        <v>133.49</v>
      </c>
      <c r="D448" s="3">
        <v>59.25</v>
      </c>
      <c r="E448" s="3">
        <v>6.43</v>
      </c>
      <c r="F448" s="4">
        <f>IF(C448&gt;180,-(360-C448),C448)</f>
        <v>133.49</v>
      </c>
      <c r="G448" s="1">
        <f t="shared" si="30"/>
        <v>133.49</v>
      </c>
      <c r="H448" s="1">
        <f t="shared" si="31"/>
        <v>59.25</v>
      </c>
      <c r="I448" s="2">
        <f t="shared" si="32"/>
        <v>-5.2782929907313783</v>
      </c>
      <c r="J448" s="2">
        <f t="shared" si="33"/>
        <v>5.5641048313983124</v>
      </c>
      <c r="K448" s="2">
        <f t="shared" si="34"/>
        <v>12.89109617252179</v>
      </c>
      <c r="L448" s="1">
        <v>100</v>
      </c>
      <c r="M448" s="1">
        <f>L448/E448</f>
        <v>15.552099533437016</v>
      </c>
      <c r="N448" s="1" t="s">
        <v>15034</v>
      </c>
    </row>
    <row r="449" spans="1:14" x14ac:dyDescent="0.25">
      <c r="A449" s="3">
        <v>5640</v>
      </c>
      <c r="C449" s="3">
        <v>37.03</v>
      </c>
      <c r="D449" s="3">
        <v>59.24</v>
      </c>
      <c r="E449" s="3">
        <v>5.81</v>
      </c>
      <c r="F449" s="4">
        <f>IF(C449&gt;180,-(360-C449),C449)</f>
        <v>37.03</v>
      </c>
      <c r="G449" s="1">
        <f t="shared" si="30"/>
        <v>37.03</v>
      </c>
      <c r="H449" s="1">
        <f t="shared" si="31"/>
        <v>59.24</v>
      </c>
      <c r="I449" s="2">
        <f t="shared" si="32"/>
        <v>6.1244307428798725</v>
      </c>
      <c r="J449" s="2">
        <f t="shared" si="33"/>
        <v>4.6201192499185542</v>
      </c>
      <c r="K449" s="2">
        <f t="shared" si="34"/>
        <v>12.889757414016755</v>
      </c>
      <c r="L449" s="1">
        <v>100</v>
      </c>
      <c r="M449" s="1">
        <f>L449/E449</f>
        <v>17.211703958691913</v>
      </c>
      <c r="N449" s="1" t="s">
        <v>15034</v>
      </c>
    </row>
    <row r="450" spans="1:14" x14ac:dyDescent="0.25">
      <c r="A450" s="3">
        <v>4500</v>
      </c>
      <c r="C450" s="3">
        <v>142.47</v>
      </c>
      <c r="D450" s="3">
        <v>59.23</v>
      </c>
      <c r="E450" s="3">
        <v>6.27</v>
      </c>
      <c r="F450" s="4">
        <f>IF(C450&gt;180,-(360-C450),C450)</f>
        <v>142.47</v>
      </c>
      <c r="G450" s="1">
        <f t="shared" ref="G450:G513" si="35">F450</f>
        <v>142.47</v>
      </c>
      <c r="H450" s="1">
        <f t="shared" ref="H450:H513" si="36">D450</f>
        <v>59.23</v>
      </c>
      <c r="I450" s="2">
        <f t="shared" si="32"/>
        <v>-6.0856638954343483</v>
      </c>
      <c r="J450" s="2">
        <f t="shared" si="33"/>
        <v>4.6747587780757893</v>
      </c>
      <c r="K450" s="2">
        <f t="shared" si="34"/>
        <v>12.888418262867255</v>
      </c>
      <c r="L450" s="1">
        <v>100</v>
      </c>
      <c r="M450" s="1">
        <f>L450/E450</f>
        <v>15.94896331738437</v>
      </c>
      <c r="N450" s="1" t="s">
        <v>15034</v>
      </c>
    </row>
    <row r="451" spans="1:14" x14ac:dyDescent="0.25">
      <c r="A451" s="3">
        <v>4521</v>
      </c>
      <c r="C451" s="3">
        <v>140.77000000000001</v>
      </c>
      <c r="D451" s="3">
        <v>59.21</v>
      </c>
      <c r="E451" s="3">
        <v>5.27</v>
      </c>
      <c r="F451" s="4">
        <f>IF(C451&gt;180,-(360-C451),C451)</f>
        <v>140.77000000000001</v>
      </c>
      <c r="G451" s="1">
        <f t="shared" si="35"/>
        <v>140.77000000000001</v>
      </c>
      <c r="H451" s="1">
        <f t="shared" si="36"/>
        <v>59.21</v>
      </c>
      <c r="I451" s="2">
        <f t="shared" ref="I451:I514" si="37">$O$2 * COS(RADIANS(H451)) * COS(RADIANS(G451))</f>
        <v>-5.9477873685239482</v>
      </c>
      <c r="J451" s="2">
        <f t="shared" ref="J451:J514" si="38">$O$2 * COS(RADIANS(H451)) * SIN(RADIANS(G451))</f>
        <v>4.8560849910520689</v>
      </c>
      <c r="K451" s="2">
        <f t="shared" ref="K451:K514" si="39">$O$2 * SIN(RADIANS(H451))</f>
        <v>12.88573878279805</v>
      </c>
      <c r="L451" s="1">
        <v>100</v>
      </c>
      <c r="M451" s="1">
        <f>L451/E451</f>
        <v>18.975332068311197</v>
      </c>
      <c r="N451" s="1" t="s">
        <v>15034</v>
      </c>
    </row>
    <row r="452" spans="1:14" x14ac:dyDescent="0.25">
      <c r="A452" s="3">
        <v>4937</v>
      </c>
      <c r="B452" s="3" t="s">
        <v>8354</v>
      </c>
      <c r="C452" s="3">
        <v>308.99</v>
      </c>
      <c r="D452" s="3">
        <v>59.06</v>
      </c>
      <c r="E452" s="3">
        <v>6.59</v>
      </c>
      <c r="F452" s="4">
        <f>IF(C452&gt;180,-(360-C452),C452)</f>
        <v>-51.009999999999991</v>
      </c>
      <c r="G452" s="1">
        <f t="shared" si="35"/>
        <v>-51.009999999999991</v>
      </c>
      <c r="H452" s="1">
        <f t="shared" si="36"/>
        <v>59.06</v>
      </c>
      <c r="I452" s="2">
        <f t="shared" si="37"/>
        <v>4.8523372601204482</v>
      </c>
      <c r="J452" s="2">
        <f t="shared" si="38"/>
        <v>-5.9942763253630922</v>
      </c>
      <c r="K452" s="2">
        <f t="shared" si="39"/>
        <v>12.865592658297492</v>
      </c>
      <c r="L452" s="1">
        <v>100</v>
      </c>
      <c r="M452" s="1">
        <f>L452/E452</f>
        <v>15.174506828528074</v>
      </c>
      <c r="N452" s="1" t="s">
        <v>15034</v>
      </c>
    </row>
    <row r="453" spans="1:14" x14ac:dyDescent="0.25">
      <c r="A453" s="3">
        <v>4457</v>
      </c>
      <c r="C453" s="3">
        <v>144.44</v>
      </c>
      <c r="D453" s="3">
        <v>59.04</v>
      </c>
      <c r="E453" s="3">
        <v>5.63</v>
      </c>
      <c r="F453" s="4">
        <f>IF(C453&gt;180,-(360-C453),C453)</f>
        <v>144.44</v>
      </c>
      <c r="G453" s="1">
        <f t="shared" si="35"/>
        <v>144.44</v>
      </c>
      <c r="H453" s="1">
        <f t="shared" si="36"/>
        <v>59.04</v>
      </c>
      <c r="I453" s="2">
        <f t="shared" si="37"/>
        <v>-6.2775021289933832</v>
      </c>
      <c r="J453" s="2">
        <f t="shared" si="38"/>
        <v>4.4876246112931097</v>
      </c>
      <c r="K453" s="2">
        <f t="shared" si="39"/>
        <v>12.862899842904785</v>
      </c>
      <c r="L453" s="1">
        <v>100</v>
      </c>
      <c r="M453" s="1">
        <f>L453/E453</f>
        <v>17.761989342806395</v>
      </c>
      <c r="N453" s="1" t="s">
        <v>15034</v>
      </c>
    </row>
    <row r="454" spans="1:14" x14ac:dyDescent="0.25">
      <c r="A454" s="3">
        <v>4410</v>
      </c>
      <c r="B454" s="3" t="s">
        <v>7496</v>
      </c>
      <c r="C454" s="3">
        <v>257.89999999999998</v>
      </c>
      <c r="D454" s="3">
        <v>59.03</v>
      </c>
      <c r="E454" s="3">
        <v>6.37</v>
      </c>
      <c r="F454" s="4">
        <f>IF(C454&gt;180,-(360-C454),C454)</f>
        <v>-102.10000000000002</v>
      </c>
      <c r="G454" s="1">
        <f t="shared" si="35"/>
        <v>-102.10000000000002</v>
      </c>
      <c r="H454" s="1">
        <f t="shared" si="36"/>
        <v>59.03</v>
      </c>
      <c r="I454" s="2">
        <f t="shared" si="37"/>
        <v>-1.6180117055204082</v>
      </c>
      <c r="J454" s="2">
        <f t="shared" si="38"/>
        <v>-7.5473502948445716</v>
      </c>
      <c r="K454" s="2">
        <f t="shared" si="39"/>
        <v>12.861552847448419</v>
      </c>
      <c r="L454" s="1">
        <v>100</v>
      </c>
      <c r="M454" s="1">
        <f>L454/E454</f>
        <v>15.698587127158556</v>
      </c>
      <c r="N454" s="1" t="s">
        <v>15034</v>
      </c>
    </row>
    <row r="455" spans="1:14" x14ac:dyDescent="0.25">
      <c r="A455" s="3">
        <v>4921</v>
      </c>
      <c r="B455" s="3" t="s">
        <v>8326</v>
      </c>
      <c r="C455" s="3">
        <v>306.92</v>
      </c>
      <c r="D455" s="3">
        <v>59</v>
      </c>
      <c r="E455" s="3">
        <v>5.79</v>
      </c>
      <c r="F455" s="4">
        <f>IF(C455&gt;180,-(360-C455),C455)</f>
        <v>-53.079999999999984</v>
      </c>
      <c r="G455" s="1">
        <f t="shared" si="35"/>
        <v>-53.079999999999984</v>
      </c>
      <c r="H455" s="1">
        <f t="shared" si="36"/>
        <v>59</v>
      </c>
      <c r="I455" s="2">
        <f t="shared" si="37"/>
        <v>4.6407454082421564</v>
      </c>
      <c r="J455" s="2">
        <f t="shared" si="38"/>
        <v>-6.1764011562127843</v>
      </c>
      <c r="K455" s="2">
        <f t="shared" si="39"/>
        <v>12.857509510531685</v>
      </c>
      <c r="L455" s="1">
        <v>100</v>
      </c>
      <c r="M455" s="1">
        <f>L455/E455</f>
        <v>17.271157167530223</v>
      </c>
      <c r="N455" s="1" t="s">
        <v>15034</v>
      </c>
    </row>
    <row r="456" spans="1:14" x14ac:dyDescent="0.25">
      <c r="A456" s="3">
        <v>5575</v>
      </c>
      <c r="C456" s="3">
        <v>19.22</v>
      </c>
      <c r="D456" s="3">
        <v>59</v>
      </c>
      <c r="E456" s="3">
        <v>5.71</v>
      </c>
      <c r="F456" s="4">
        <f>IF(C456&gt;180,-(360-C456),C456)</f>
        <v>19.22</v>
      </c>
      <c r="G456" s="1">
        <f t="shared" si="35"/>
        <v>19.22</v>
      </c>
      <c r="H456" s="1">
        <f t="shared" si="36"/>
        <v>59</v>
      </c>
      <c r="I456" s="2">
        <f t="shared" si="37"/>
        <v>7.2949595057378112</v>
      </c>
      <c r="J456" s="2">
        <f t="shared" si="38"/>
        <v>2.543229245709639</v>
      </c>
      <c r="K456" s="2">
        <f t="shared" si="39"/>
        <v>12.857509510531685</v>
      </c>
      <c r="L456" s="1">
        <v>100</v>
      </c>
      <c r="M456" s="1">
        <f>L456/E456</f>
        <v>17.513134851138354</v>
      </c>
      <c r="N456" s="1" t="s">
        <v>15034</v>
      </c>
    </row>
    <row r="457" spans="1:14" x14ac:dyDescent="0.25">
      <c r="A457" s="3">
        <v>4427</v>
      </c>
      <c r="C457" s="3">
        <v>146.03</v>
      </c>
      <c r="D457" s="3">
        <v>58.97</v>
      </c>
      <c r="E457" s="3">
        <v>6.41</v>
      </c>
      <c r="F457" s="4">
        <f>IF(C457&gt;180,-(360-C457),C457)</f>
        <v>146.03</v>
      </c>
      <c r="G457" s="1">
        <f t="shared" si="35"/>
        <v>146.03</v>
      </c>
      <c r="H457" s="1">
        <f t="shared" si="36"/>
        <v>58.97</v>
      </c>
      <c r="I457" s="2">
        <f t="shared" si="37"/>
        <v>-6.4126321627673688</v>
      </c>
      <c r="J457" s="2">
        <f t="shared" si="38"/>
        <v>4.3204914864690815</v>
      </c>
      <c r="K457" s="2">
        <f t="shared" si="39"/>
        <v>12.853462648655796</v>
      </c>
      <c r="L457" s="1">
        <v>100</v>
      </c>
      <c r="M457" s="1">
        <f>L457/E457</f>
        <v>15.600624024960998</v>
      </c>
      <c r="N457" s="1" t="s">
        <v>15034</v>
      </c>
    </row>
    <row r="458" spans="1:14" x14ac:dyDescent="0.25">
      <c r="A458" s="3">
        <v>5331</v>
      </c>
      <c r="C458" s="3">
        <v>346.51</v>
      </c>
      <c r="D458" s="3">
        <v>58.96</v>
      </c>
      <c r="E458" s="3">
        <v>6.45</v>
      </c>
      <c r="F458" s="4">
        <f>IF(C458&gt;180,-(360-C458),C458)</f>
        <v>-13.490000000000009</v>
      </c>
      <c r="G458" s="1">
        <f t="shared" si="35"/>
        <v>-13.490000000000009</v>
      </c>
      <c r="H458" s="1">
        <f t="shared" si="36"/>
        <v>58.96</v>
      </c>
      <c r="I458" s="2">
        <f t="shared" si="37"/>
        <v>7.521154389075221</v>
      </c>
      <c r="J458" s="2">
        <f t="shared" si="38"/>
        <v>-1.8042811211360381</v>
      </c>
      <c r="K458" s="2">
        <f t="shared" si="39"/>
        <v>12.852112911564642</v>
      </c>
      <c r="L458" s="1">
        <v>100</v>
      </c>
      <c r="M458" s="1">
        <f>L458/E458</f>
        <v>15.503875968992247</v>
      </c>
      <c r="N458" s="1" t="s">
        <v>15034</v>
      </c>
    </row>
    <row r="459" spans="1:14" x14ac:dyDescent="0.25">
      <c r="A459" s="3">
        <v>4566</v>
      </c>
      <c r="B459" s="3" t="s">
        <v>7741</v>
      </c>
      <c r="C459" s="3">
        <v>137.72999999999999</v>
      </c>
      <c r="D459" s="3">
        <v>58.91</v>
      </c>
      <c r="E459" s="3">
        <v>5.84</v>
      </c>
      <c r="F459" s="4">
        <f>IF(C459&gt;180,-(360-C459),C459)</f>
        <v>137.72999999999999</v>
      </c>
      <c r="G459" s="1">
        <f t="shared" si="35"/>
        <v>137.72999999999999</v>
      </c>
      <c r="H459" s="1">
        <f t="shared" si="36"/>
        <v>58.91</v>
      </c>
      <c r="I459" s="2">
        <f t="shared" si="37"/>
        <v>-5.731732285425915</v>
      </c>
      <c r="J459" s="2">
        <f t="shared" si="38"/>
        <v>5.2099917229849799</v>
      </c>
      <c r="K459" s="2">
        <f t="shared" si="39"/>
        <v>12.845358354465406</v>
      </c>
      <c r="L459" s="1">
        <v>100</v>
      </c>
      <c r="M459" s="1">
        <f>L459/E459</f>
        <v>17.123287671232877</v>
      </c>
      <c r="N459" s="1" t="s">
        <v>15034</v>
      </c>
    </row>
    <row r="460" spans="1:14" x14ac:dyDescent="0.25">
      <c r="A460" s="3">
        <v>4363</v>
      </c>
      <c r="C460" s="3">
        <v>151.12</v>
      </c>
      <c r="D460" s="3">
        <v>58.82</v>
      </c>
      <c r="E460" s="3">
        <v>6.5</v>
      </c>
      <c r="F460" s="4">
        <f>IF(C460&gt;180,-(360-C460),C460)</f>
        <v>151.12</v>
      </c>
      <c r="G460" s="1">
        <f t="shared" si="35"/>
        <v>151.12</v>
      </c>
      <c r="H460" s="1">
        <f t="shared" si="36"/>
        <v>58.82</v>
      </c>
      <c r="I460" s="2">
        <f t="shared" si="37"/>
        <v>-6.8001024010903386</v>
      </c>
      <c r="J460" s="2">
        <f t="shared" si="38"/>
        <v>3.7507617658984587</v>
      </c>
      <c r="K460" s="2">
        <f t="shared" si="39"/>
        <v>12.83317550375431</v>
      </c>
      <c r="L460" s="1">
        <v>100</v>
      </c>
      <c r="M460" s="1">
        <f>L460/E460</f>
        <v>15.384615384615385</v>
      </c>
      <c r="N460" s="1" t="s">
        <v>15034</v>
      </c>
    </row>
    <row r="461" spans="1:14" x14ac:dyDescent="0.25">
      <c r="A461" s="3">
        <v>4701</v>
      </c>
      <c r="B461" s="3" t="s">
        <v>7952</v>
      </c>
      <c r="C461" s="3">
        <v>130.79</v>
      </c>
      <c r="D461" s="3">
        <v>58.79</v>
      </c>
      <c r="E461" s="3">
        <v>5.55</v>
      </c>
      <c r="F461" s="4">
        <f>IF(C461&gt;180,-(360-C461),C461)</f>
        <v>130.79</v>
      </c>
      <c r="G461" s="1">
        <f t="shared" si="35"/>
        <v>130.79</v>
      </c>
      <c r="H461" s="1">
        <f t="shared" si="36"/>
        <v>58.79</v>
      </c>
      <c r="I461" s="2">
        <f t="shared" si="37"/>
        <v>-5.0777789692384108</v>
      </c>
      <c r="J461" s="2">
        <f t="shared" si="38"/>
        <v>5.8847396795802362</v>
      </c>
      <c r="K461" s="2">
        <f t="shared" si="39"/>
        <v>12.829107515456171</v>
      </c>
      <c r="L461" s="1">
        <v>100</v>
      </c>
      <c r="M461" s="1">
        <f>L461/E461</f>
        <v>18.018018018018019</v>
      </c>
      <c r="N461" s="1" t="s">
        <v>15034</v>
      </c>
    </row>
    <row r="462" spans="1:14" x14ac:dyDescent="0.25">
      <c r="A462" s="3">
        <v>5674</v>
      </c>
      <c r="C462" s="3">
        <v>50.19</v>
      </c>
      <c r="D462" s="3">
        <v>58.74</v>
      </c>
      <c r="E462" s="3">
        <v>5.99</v>
      </c>
      <c r="F462" s="4">
        <f>IF(C462&gt;180,-(360-C462),C462)</f>
        <v>50.19</v>
      </c>
      <c r="G462" s="1">
        <f t="shared" si="35"/>
        <v>50.19</v>
      </c>
      <c r="H462" s="1">
        <f t="shared" si="36"/>
        <v>58.74</v>
      </c>
      <c r="I462" s="2">
        <f t="shared" si="37"/>
        <v>4.9835531687654635</v>
      </c>
      <c r="J462" s="2">
        <f t="shared" si="38"/>
        <v>5.9793239436560635</v>
      </c>
      <c r="K462" s="2">
        <f t="shared" si="39"/>
        <v>12.822319719571379</v>
      </c>
      <c r="L462" s="1">
        <v>100</v>
      </c>
      <c r="M462" s="1">
        <f>L462/E462</f>
        <v>16.694490818030051</v>
      </c>
      <c r="N462" s="1" t="s">
        <v>15034</v>
      </c>
    </row>
    <row r="463" spans="1:14" x14ac:dyDescent="0.25">
      <c r="A463" s="3">
        <v>4533</v>
      </c>
      <c r="C463" s="3">
        <v>271.74</v>
      </c>
      <c r="D463" s="3">
        <v>58.72</v>
      </c>
      <c r="E463" s="3">
        <v>6.15</v>
      </c>
      <c r="F463" s="4">
        <f>IF(C463&gt;180,-(360-C463),C463)</f>
        <v>-88.259999999999991</v>
      </c>
      <c r="G463" s="1">
        <f t="shared" si="35"/>
        <v>-88.259999999999991</v>
      </c>
      <c r="H463" s="1">
        <f t="shared" si="36"/>
        <v>58.72</v>
      </c>
      <c r="I463" s="2">
        <f t="shared" si="37"/>
        <v>0.23648479052449745</v>
      </c>
      <c r="J463" s="2">
        <f t="shared" si="38"/>
        <v>-7.784721120289225</v>
      </c>
      <c r="K463" s="2">
        <f t="shared" si="39"/>
        <v>12.819601866796544</v>
      </c>
      <c r="L463" s="1">
        <v>100</v>
      </c>
      <c r="M463" s="1">
        <f>L463/E463</f>
        <v>16.260162601626014</v>
      </c>
      <c r="N463" s="1" t="s">
        <v>15034</v>
      </c>
    </row>
    <row r="464" spans="1:14" x14ac:dyDescent="0.25">
      <c r="A464" s="3">
        <v>5153</v>
      </c>
      <c r="C464" s="3">
        <v>110.18</v>
      </c>
      <c r="D464" s="3">
        <v>58.69</v>
      </c>
      <c r="E464" s="3">
        <v>6.29</v>
      </c>
      <c r="F464" s="4">
        <f>IF(C464&gt;180,-(360-C464),C464)</f>
        <v>110.18</v>
      </c>
      <c r="G464" s="1">
        <f t="shared" si="35"/>
        <v>110.18</v>
      </c>
      <c r="H464" s="1">
        <f t="shared" si="36"/>
        <v>58.69</v>
      </c>
      <c r="I464" s="2">
        <f t="shared" si="37"/>
        <v>-2.6890538037828109</v>
      </c>
      <c r="J464" s="2">
        <f t="shared" si="38"/>
        <v>7.3165142953646685</v>
      </c>
      <c r="K464" s="2">
        <f t="shared" si="39"/>
        <v>12.815522158932334</v>
      </c>
      <c r="L464" s="1">
        <v>100</v>
      </c>
      <c r="M464" s="1">
        <f>L464/E464</f>
        <v>15.898251192368839</v>
      </c>
      <c r="N464" s="1" t="s">
        <v>15034</v>
      </c>
    </row>
    <row r="465" spans="1:14" x14ac:dyDescent="0.25">
      <c r="A465" s="3">
        <v>4591</v>
      </c>
      <c r="C465" s="3">
        <v>278.14</v>
      </c>
      <c r="D465" s="3">
        <v>58.66</v>
      </c>
      <c r="E465" s="3">
        <v>6.31</v>
      </c>
      <c r="F465" s="4">
        <f>IF(C465&gt;180,-(360-C465),C465)</f>
        <v>-81.860000000000014</v>
      </c>
      <c r="G465" s="1">
        <f t="shared" si="35"/>
        <v>-81.860000000000014</v>
      </c>
      <c r="H465" s="1">
        <f t="shared" si="36"/>
        <v>58.66</v>
      </c>
      <c r="I465" s="2">
        <f t="shared" si="37"/>
        <v>1.104665772728995</v>
      </c>
      <c r="J465" s="2">
        <f t="shared" si="38"/>
        <v>-7.7231305749802139</v>
      </c>
      <c r="K465" s="2">
        <f t="shared" si="39"/>
        <v>12.811438937620037</v>
      </c>
      <c r="L465" s="1">
        <v>100</v>
      </c>
      <c r="M465" s="1">
        <f>L465/E465</f>
        <v>15.847860538827259</v>
      </c>
      <c r="N465" s="1" t="s">
        <v>15034</v>
      </c>
    </row>
    <row r="466" spans="1:14" x14ac:dyDescent="0.25">
      <c r="A466" s="3">
        <v>4896</v>
      </c>
      <c r="C466" s="3">
        <v>303.98</v>
      </c>
      <c r="D466" s="3">
        <v>58.64</v>
      </c>
      <c r="E466" s="3">
        <v>6.44</v>
      </c>
      <c r="F466" s="4">
        <f>IF(C466&gt;180,-(360-C466),C466)</f>
        <v>-56.019999999999982</v>
      </c>
      <c r="G466" s="1">
        <f t="shared" si="35"/>
        <v>-56.019999999999982</v>
      </c>
      <c r="H466" s="1">
        <f t="shared" si="36"/>
        <v>58.64</v>
      </c>
      <c r="I466" s="2">
        <f t="shared" si="37"/>
        <v>4.3629147044885732</v>
      </c>
      <c r="J466" s="2">
        <f t="shared" si="38"/>
        <v>-6.4731599286455346</v>
      </c>
      <c r="K466" s="2">
        <f t="shared" si="39"/>
        <v>12.808714838715675</v>
      </c>
      <c r="L466" s="1">
        <v>100</v>
      </c>
      <c r="M466" s="1">
        <f>L466/E466</f>
        <v>15.527950310559005</v>
      </c>
      <c r="N466" s="1" t="s">
        <v>15034</v>
      </c>
    </row>
    <row r="467" spans="1:14" x14ac:dyDescent="0.25">
      <c r="A467" s="3">
        <v>4132</v>
      </c>
      <c r="C467" s="3">
        <v>178.93</v>
      </c>
      <c r="D467" s="3">
        <v>58.62</v>
      </c>
      <c r="E467" s="3">
        <v>4.75</v>
      </c>
      <c r="F467" s="4">
        <f>IF(C467&gt;180,-(360-C467),C467)</f>
        <v>178.93</v>
      </c>
      <c r="G467" s="1">
        <f t="shared" si="35"/>
        <v>178.93</v>
      </c>
      <c r="H467" s="1">
        <f t="shared" si="36"/>
        <v>58.62</v>
      </c>
      <c r="I467" s="2">
        <f t="shared" si="37"/>
        <v>-7.8093128478900642</v>
      </c>
      <c r="J467" s="2">
        <f t="shared" si="38"/>
        <v>0.14585605349566144</v>
      </c>
      <c r="K467" s="2">
        <f t="shared" si="39"/>
        <v>12.805989179108259</v>
      </c>
      <c r="L467" s="1">
        <v>100</v>
      </c>
      <c r="M467" s="1">
        <f>L467/E467</f>
        <v>21.05263157894737</v>
      </c>
      <c r="N467" s="1" t="s">
        <v>15034</v>
      </c>
    </row>
    <row r="468" spans="1:14" x14ac:dyDescent="0.25">
      <c r="A468" s="3">
        <v>5313</v>
      </c>
      <c r="C468" s="3">
        <v>344.43</v>
      </c>
      <c r="D468" s="3">
        <v>58.61</v>
      </c>
      <c r="E468" s="3">
        <v>5.01</v>
      </c>
      <c r="F468" s="4">
        <f>IF(C468&gt;180,-(360-C468),C468)</f>
        <v>-15.569999999999993</v>
      </c>
      <c r="G468" s="1">
        <f t="shared" si="35"/>
        <v>-15.569999999999993</v>
      </c>
      <c r="H468" s="1">
        <f t="shared" si="36"/>
        <v>58.61</v>
      </c>
      <c r="I468" s="2">
        <f t="shared" si="37"/>
        <v>7.5262012998300962</v>
      </c>
      <c r="J468" s="2">
        <f t="shared" si="38"/>
        <v>-2.0971058711085133</v>
      </c>
      <c r="K468" s="2">
        <f t="shared" si="39"/>
        <v>12.804625764144689</v>
      </c>
      <c r="L468" s="1">
        <v>100</v>
      </c>
      <c r="M468" s="1">
        <f>L468/E468</f>
        <v>19.960079840319363</v>
      </c>
      <c r="N468" s="1" t="s">
        <v>15034</v>
      </c>
    </row>
    <row r="469" spans="1:14" x14ac:dyDescent="0.25">
      <c r="A469" s="3">
        <v>5538</v>
      </c>
      <c r="B469" s="3" t="s">
        <v>9274</v>
      </c>
      <c r="C469" s="3">
        <v>84.29</v>
      </c>
      <c r="D469" s="3">
        <v>58.58</v>
      </c>
      <c r="E469" s="3">
        <v>5.69</v>
      </c>
      <c r="F469" s="4">
        <f>IF(C469&gt;180,-(360-C469),C469)</f>
        <v>84.29</v>
      </c>
      <c r="G469" s="1">
        <f t="shared" si="35"/>
        <v>84.29</v>
      </c>
      <c r="H469" s="1">
        <f t="shared" si="36"/>
        <v>58.58</v>
      </c>
      <c r="I469" s="2">
        <f t="shared" si="37"/>
        <v>0.77800004448711646</v>
      </c>
      <c r="J469" s="2">
        <f t="shared" si="38"/>
        <v>7.7808139844882005</v>
      </c>
      <c r="K469" s="2">
        <f t="shared" si="39"/>
        <v>12.800533179112927</v>
      </c>
      <c r="L469" s="1">
        <v>100</v>
      </c>
      <c r="M469" s="1">
        <f>L469/E469</f>
        <v>17.574692442882249</v>
      </c>
      <c r="N469" s="1" t="s">
        <v>15034</v>
      </c>
    </row>
    <row r="470" spans="1:14" x14ac:dyDescent="0.25">
      <c r="A470" s="3">
        <v>4418</v>
      </c>
      <c r="B470" s="3" t="s">
        <v>7509</v>
      </c>
      <c r="C470" s="3">
        <v>259.89999999999998</v>
      </c>
      <c r="D470" s="3">
        <v>58.57</v>
      </c>
      <c r="E470" s="3">
        <v>4.95</v>
      </c>
      <c r="F470" s="4">
        <f>IF(C470&gt;180,-(360-C470),C470)</f>
        <v>-100.10000000000002</v>
      </c>
      <c r="G470" s="1">
        <f t="shared" si="35"/>
        <v>-100.10000000000002</v>
      </c>
      <c r="H470" s="1">
        <f t="shared" si="36"/>
        <v>58.57</v>
      </c>
      <c r="I470" s="2">
        <f t="shared" si="37"/>
        <v>-1.3716917316511461</v>
      </c>
      <c r="J470" s="2">
        <f t="shared" si="38"/>
        <v>-7.700633420315059</v>
      </c>
      <c r="K470" s="2">
        <f t="shared" si="39"/>
        <v>12.799168204193844</v>
      </c>
      <c r="L470" s="1">
        <v>100</v>
      </c>
      <c r="M470" s="1">
        <f>L470/E470</f>
        <v>20.202020202020201</v>
      </c>
      <c r="N470" s="1" t="s">
        <v>15034</v>
      </c>
    </row>
    <row r="471" spans="1:14" x14ac:dyDescent="0.25">
      <c r="A471" s="3">
        <v>4414</v>
      </c>
      <c r="B471" s="3" t="s">
        <v>7501</v>
      </c>
      <c r="C471" s="3">
        <v>259.27999999999997</v>
      </c>
      <c r="D471" s="3">
        <v>58.52</v>
      </c>
      <c r="E471" s="3">
        <v>6.5</v>
      </c>
      <c r="F471" s="4">
        <f>IF(C471&gt;180,-(360-C471),C471)</f>
        <v>-100.72000000000003</v>
      </c>
      <c r="G471" s="1">
        <f t="shared" si="35"/>
        <v>-100.72000000000003</v>
      </c>
      <c r="H471" s="1">
        <f t="shared" si="36"/>
        <v>58.52</v>
      </c>
      <c r="I471" s="2">
        <f t="shared" si="37"/>
        <v>-1.4570157277906406</v>
      </c>
      <c r="J471" s="2">
        <f t="shared" si="38"/>
        <v>-7.6963112535548985</v>
      </c>
      <c r="K471" s="2">
        <f t="shared" si="39"/>
        <v>12.792337482156064</v>
      </c>
      <c r="L471" s="1">
        <v>100</v>
      </c>
      <c r="M471" s="1">
        <f>L471/E471</f>
        <v>15.384615384615385</v>
      </c>
      <c r="N471" s="1" t="s">
        <v>15034</v>
      </c>
    </row>
    <row r="472" spans="1:14" x14ac:dyDescent="0.25">
      <c r="A472" s="3">
        <v>5676</v>
      </c>
      <c r="B472" s="3" t="s">
        <v>9493</v>
      </c>
      <c r="C472" s="3">
        <v>45.16</v>
      </c>
      <c r="D472" s="3">
        <v>58.52</v>
      </c>
      <c r="E472" s="3">
        <v>5.26</v>
      </c>
      <c r="F472" s="4">
        <f>IF(C472&gt;180,-(360-C472),C472)</f>
        <v>45.16</v>
      </c>
      <c r="G472" s="1">
        <f t="shared" si="35"/>
        <v>45.16</v>
      </c>
      <c r="H472" s="1">
        <f t="shared" si="36"/>
        <v>58.52</v>
      </c>
      <c r="I472" s="2">
        <f t="shared" si="37"/>
        <v>5.5232882600323459</v>
      </c>
      <c r="J472" s="2">
        <f t="shared" si="38"/>
        <v>5.5542225863944203</v>
      </c>
      <c r="K472" s="2">
        <f t="shared" si="39"/>
        <v>12.792337482156064</v>
      </c>
      <c r="L472" s="1">
        <v>100</v>
      </c>
      <c r="M472" s="1">
        <f>L472/E472</f>
        <v>19.011406844106464</v>
      </c>
      <c r="N472" s="1" t="s">
        <v>15034</v>
      </c>
    </row>
    <row r="473" spans="1:14" x14ac:dyDescent="0.25">
      <c r="A473" s="3">
        <v>4760</v>
      </c>
      <c r="B473" s="3" t="s">
        <v>8050</v>
      </c>
      <c r="C473" s="3">
        <v>128.32</v>
      </c>
      <c r="D473" s="3">
        <v>58.5</v>
      </c>
      <c r="E473" s="3">
        <v>5.35</v>
      </c>
      <c r="F473" s="4">
        <f>IF(C473&gt;180,-(360-C473),C473)</f>
        <v>128.32</v>
      </c>
      <c r="G473" s="1">
        <f t="shared" si="35"/>
        <v>128.32</v>
      </c>
      <c r="H473" s="1">
        <f t="shared" si="36"/>
        <v>58.5</v>
      </c>
      <c r="I473" s="2">
        <f t="shared" si="37"/>
        <v>-4.8596515104542695</v>
      </c>
      <c r="J473" s="2">
        <f t="shared" si="38"/>
        <v>6.148971944662013</v>
      </c>
      <c r="K473" s="2">
        <f t="shared" si="39"/>
        <v>12.789602465311383</v>
      </c>
      <c r="L473" s="1">
        <v>100</v>
      </c>
      <c r="M473" s="1">
        <f>L473/E473</f>
        <v>18.691588785046729</v>
      </c>
      <c r="N473" s="1" t="s">
        <v>15034</v>
      </c>
    </row>
    <row r="474" spans="1:14" x14ac:dyDescent="0.25">
      <c r="A474" s="3">
        <v>5612</v>
      </c>
      <c r="C474" s="3">
        <v>75.33</v>
      </c>
      <c r="D474" s="3">
        <v>58.43</v>
      </c>
      <c r="E474" s="3">
        <v>6.65</v>
      </c>
      <c r="F474" s="4">
        <f>IF(C474&gt;180,-(360-C474),C474)</f>
        <v>75.33</v>
      </c>
      <c r="G474" s="1">
        <f t="shared" si="35"/>
        <v>75.33</v>
      </c>
      <c r="H474" s="1">
        <f t="shared" si="36"/>
        <v>58.43</v>
      </c>
      <c r="I474" s="2">
        <f t="shared" si="37"/>
        <v>1.9888084688472554</v>
      </c>
      <c r="J474" s="2">
        <f t="shared" si="38"/>
        <v>7.5970908964496191</v>
      </c>
      <c r="K474" s="2">
        <f t="shared" si="39"/>
        <v>12.780017636346351</v>
      </c>
      <c r="L474" s="1">
        <v>100</v>
      </c>
      <c r="M474" s="1">
        <f>L474/E474</f>
        <v>15.037593984962406</v>
      </c>
      <c r="N474" s="1" t="s">
        <v>15034</v>
      </c>
    </row>
    <row r="475" spans="1:14" x14ac:dyDescent="0.25">
      <c r="A475" s="3">
        <v>5681</v>
      </c>
      <c r="B475" s="3" t="s">
        <v>9501</v>
      </c>
      <c r="C475" s="3">
        <v>53.12</v>
      </c>
      <c r="D475" s="3">
        <v>58.43</v>
      </c>
      <c r="E475" s="3">
        <v>3.47</v>
      </c>
      <c r="F475" s="4">
        <f>IF(C475&gt;180,-(360-C475),C475)</f>
        <v>53.12</v>
      </c>
      <c r="G475" s="1">
        <f t="shared" si="35"/>
        <v>53.12</v>
      </c>
      <c r="H475" s="1">
        <f t="shared" si="36"/>
        <v>58.43</v>
      </c>
      <c r="I475" s="2">
        <f t="shared" si="37"/>
        <v>4.7129664880737545</v>
      </c>
      <c r="J475" s="2">
        <f t="shared" si="38"/>
        <v>6.2816475623016279</v>
      </c>
      <c r="K475" s="2">
        <f t="shared" si="39"/>
        <v>12.780017636346351</v>
      </c>
      <c r="L475" s="1">
        <v>100</v>
      </c>
      <c r="M475" s="1">
        <f>L475/E475</f>
        <v>28.81844380403458</v>
      </c>
      <c r="N475" s="1" t="s">
        <v>15034</v>
      </c>
    </row>
    <row r="476" spans="1:14" x14ac:dyDescent="0.25">
      <c r="A476" s="3">
        <v>4191</v>
      </c>
      <c r="C476" s="3">
        <v>167.29</v>
      </c>
      <c r="D476" s="3">
        <v>58.39</v>
      </c>
      <c r="E476" s="3">
        <v>5.18</v>
      </c>
      <c r="F476" s="4">
        <f>IF(C476&gt;180,-(360-C476),C476)</f>
        <v>167.29</v>
      </c>
      <c r="G476" s="1">
        <f t="shared" si="35"/>
        <v>167.29</v>
      </c>
      <c r="H476" s="1">
        <f t="shared" si="36"/>
        <v>58.39</v>
      </c>
      <c r="I476" s="2">
        <f t="shared" si="37"/>
        <v>-7.6693686372517833</v>
      </c>
      <c r="J476" s="2">
        <f t="shared" si="38"/>
        <v>1.7297734623517012</v>
      </c>
      <c r="K476" s="2">
        <f t="shared" si="39"/>
        <v>12.774532025670551</v>
      </c>
      <c r="L476" s="1">
        <v>100</v>
      </c>
      <c r="M476" s="1">
        <f>L476/E476</f>
        <v>19.305019305019307</v>
      </c>
      <c r="N476" s="1" t="s">
        <v>15034</v>
      </c>
    </row>
    <row r="477" spans="1:14" x14ac:dyDescent="0.25">
      <c r="A477" s="3">
        <v>4113</v>
      </c>
      <c r="B477" s="3" t="s">
        <v>7024</v>
      </c>
      <c r="C477" s="3">
        <v>181.98</v>
      </c>
      <c r="D477" s="3">
        <v>58.36</v>
      </c>
      <c r="E477" s="3">
        <v>5.77</v>
      </c>
      <c r="F477" s="4">
        <f>IF(C477&gt;180,-(360-C477),C477)</f>
        <v>-178.02</v>
      </c>
      <c r="G477" s="1">
        <f t="shared" si="35"/>
        <v>-178.02</v>
      </c>
      <c r="H477" s="1">
        <f t="shared" si="36"/>
        <v>58.36</v>
      </c>
      <c r="I477" s="2">
        <f t="shared" si="37"/>
        <v>-7.8640079132172094</v>
      </c>
      <c r="J477" s="2">
        <f t="shared" si="38"/>
        <v>-0.27186883691188768</v>
      </c>
      <c r="K477" s="2">
        <f t="shared" si="39"/>
        <v>12.770413731605302</v>
      </c>
      <c r="L477" s="1">
        <v>100</v>
      </c>
      <c r="M477" s="1">
        <f>L477/E477</f>
        <v>17.331022530329292</v>
      </c>
      <c r="N477" s="1" t="s">
        <v>15034</v>
      </c>
    </row>
    <row r="478" spans="1:14" x14ac:dyDescent="0.25">
      <c r="A478" s="3">
        <v>5673</v>
      </c>
      <c r="C478" s="3">
        <v>62.59</v>
      </c>
      <c r="D478" s="3">
        <v>58.32</v>
      </c>
      <c r="E478" s="3">
        <v>6.2</v>
      </c>
      <c r="F478" s="4">
        <f>IF(C478&gt;180,-(360-C478),C478)</f>
        <v>62.59</v>
      </c>
      <c r="G478" s="1">
        <f t="shared" si="35"/>
        <v>62.59</v>
      </c>
      <c r="H478" s="1">
        <f t="shared" si="36"/>
        <v>58.32</v>
      </c>
      <c r="I478" s="2">
        <f t="shared" si="37"/>
        <v>3.62649938090376</v>
      </c>
      <c r="J478" s="2">
        <f t="shared" si="38"/>
        <v>6.9932389084154725</v>
      </c>
      <c r="K478" s="2">
        <f t="shared" si="39"/>
        <v>12.764917226920378</v>
      </c>
      <c r="L478" s="1">
        <v>100</v>
      </c>
      <c r="M478" s="1">
        <f>L478/E478</f>
        <v>16.129032258064516</v>
      </c>
      <c r="N478" s="1" t="s">
        <v>15034</v>
      </c>
    </row>
    <row r="479" spans="1:14" x14ac:dyDescent="0.25">
      <c r="A479" s="3">
        <v>5567</v>
      </c>
      <c r="C479" s="3">
        <v>15.69</v>
      </c>
      <c r="D479" s="3">
        <v>58.32</v>
      </c>
      <c r="E479" s="3">
        <v>5.77</v>
      </c>
      <c r="F479" s="4">
        <f>IF(C479&gt;180,-(360-C479),C479)</f>
        <v>15.69</v>
      </c>
      <c r="G479" s="1">
        <f t="shared" si="35"/>
        <v>15.69</v>
      </c>
      <c r="H479" s="1">
        <f t="shared" si="36"/>
        <v>58.32</v>
      </c>
      <c r="I479" s="2">
        <f t="shared" si="37"/>
        <v>7.5840911595626599</v>
      </c>
      <c r="J479" s="2">
        <f t="shared" si="38"/>
        <v>2.130363695079994</v>
      </c>
      <c r="K479" s="2">
        <f t="shared" si="39"/>
        <v>12.764917226920378</v>
      </c>
      <c r="L479" s="1">
        <v>100</v>
      </c>
      <c r="M479" s="1">
        <f>L479/E479</f>
        <v>17.331022530329292</v>
      </c>
      <c r="N479" s="1" t="s">
        <v>15034</v>
      </c>
    </row>
    <row r="480" spans="1:14" x14ac:dyDescent="0.25">
      <c r="A480" s="3">
        <v>4100</v>
      </c>
      <c r="B480" s="3" t="s">
        <v>7000</v>
      </c>
      <c r="C480" s="3">
        <v>186.28</v>
      </c>
      <c r="D480" s="3">
        <v>58.28</v>
      </c>
      <c r="E480" s="3">
        <v>4.21</v>
      </c>
      <c r="F480" s="4">
        <f>IF(C480&gt;180,-(360-C480),C480)</f>
        <v>-173.72</v>
      </c>
      <c r="G480" s="1">
        <f t="shared" si="35"/>
        <v>-173.72</v>
      </c>
      <c r="H480" s="1">
        <f t="shared" si="36"/>
        <v>58.28</v>
      </c>
      <c r="I480" s="2">
        <f t="shared" si="37"/>
        <v>-7.8392036336481494</v>
      </c>
      <c r="J480" s="2">
        <f t="shared" si="38"/>
        <v>-0.86268649447023904</v>
      </c>
      <c r="K480" s="2">
        <f t="shared" si="39"/>
        <v>12.759414500769864</v>
      </c>
      <c r="L480" s="1">
        <v>100</v>
      </c>
      <c r="M480" s="1">
        <f>L480/E480</f>
        <v>23.752969121140143</v>
      </c>
      <c r="N480" s="1" t="s">
        <v>15034</v>
      </c>
    </row>
    <row r="481" spans="1:14" x14ac:dyDescent="0.25">
      <c r="A481" s="3">
        <v>4209</v>
      </c>
      <c r="B481" s="3" t="s">
        <v>7182</v>
      </c>
      <c r="C481" s="3">
        <v>230.54</v>
      </c>
      <c r="D481" s="3">
        <v>58.15</v>
      </c>
      <c r="E481" s="3">
        <v>5.48</v>
      </c>
      <c r="F481" s="4">
        <f>IF(C481&gt;180,-(360-C481),C481)</f>
        <v>-129.46</v>
      </c>
      <c r="G481" s="1">
        <f t="shared" si="35"/>
        <v>-129.46</v>
      </c>
      <c r="H481" s="1">
        <f t="shared" si="36"/>
        <v>58.15</v>
      </c>
      <c r="I481" s="2">
        <f t="shared" si="37"/>
        <v>-5.030585818028765</v>
      </c>
      <c r="J481" s="2">
        <f t="shared" si="38"/>
        <v>-6.1112762463930279</v>
      </c>
      <c r="K481" s="2">
        <f t="shared" si="39"/>
        <v>12.741487706218619</v>
      </c>
      <c r="L481" s="1">
        <v>100</v>
      </c>
      <c r="M481" s="1">
        <f>L481/E481</f>
        <v>18.248175182481749</v>
      </c>
      <c r="N481" s="1" t="s">
        <v>15034</v>
      </c>
    </row>
    <row r="482" spans="1:14" x14ac:dyDescent="0.25">
      <c r="A482" s="3">
        <v>4762</v>
      </c>
      <c r="B482" s="3" t="s">
        <v>8056</v>
      </c>
      <c r="C482" s="3">
        <v>128.18</v>
      </c>
      <c r="D482" s="3">
        <v>58.14</v>
      </c>
      <c r="E482" s="3">
        <v>6.08</v>
      </c>
      <c r="F482" s="4">
        <f>IF(C482&gt;180,-(360-C482),C482)</f>
        <v>128.18</v>
      </c>
      <c r="G482" s="1">
        <f t="shared" si="35"/>
        <v>128.18</v>
      </c>
      <c r="H482" s="1">
        <f t="shared" si="36"/>
        <v>58.14</v>
      </c>
      <c r="I482" s="2">
        <f t="shared" si="37"/>
        <v>-4.8941891968246809</v>
      </c>
      <c r="J482" s="2">
        <f t="shared" si="38"/>
        <v>6.2238742848653494</v>
      </c>
      <c r="K482" s="2">
        <f t="shared" si="39"/>
        <v>12.740106003949748</v>
      </c>
      <c r="L482" s="1">
        <v>100</v>
      </c>
      <c r="M482" s="1">
        <f>L482/E482</f>
        <v>16.44736842105263</v>
      </c>
      <c r="N482" s="1" t="s">
        <v>15034</v>
      </c>
    </row>
    <row r="483" spans="1:14" x14ac:dyDescent="0.25">
      <c r="A483" s="3">
        <v>4090</v>
      </c>
      <c r="B483" s="3" t="s">
        <v>6986</v>
      </c>
      <c r="C483" s="3">
        <v>191.85</v>
      </c>
      <c r="D483" s="3">
        <v>58.11</v>
      </c>
      <c r="E483" s="3">
        <v>4.74</v>
      </c>
      <c r="F483" s="4">
        <f>IF(C483&gt;180,-(360-C483),C483)</f>
        <v>-168.15</v>
      </c>
      <c r="G483" s="1">
        <f t="shared" si="35"/>
        <v>-168.15</v>
      </c>
      <c r="H483" s="1">
        <f t="shared" si="36"/>
        <v>58.11</v>
      </c>
      <c r="I483" s="2">
        <f t="shared" si="37"/>
        <v>-7.7554729356519756</v>
      </c>
      <c r="J483" s="2">
        <f t="shared" si="38"/>
        <v>-1.6272673038765282</v>
      </c>
      <c r="K483" s="2">
        <f t="shared" si="39"/>
        <v>12.735958568796624</v>
      </c>
      <c r="L483" s="1">
        <v>100</v>
      </c>
      <c r="M483" s="1">
        <f>L483/E483</f>
        <v>21.09704641350211</v>
      </c>
      <c r="N483" s="1" t="s">
        <v>15034</v>
      </c>
    </row>
    <row r="484" spans="1:14" x14ac:dyDescent="0.25">
      <c r="A484" s="3">
        <v>5372</v>
      </c>
      <c r="C484" s="3">
        <v>99.05</v>
      </c>
      <c r="D484" s="3">
        <v>58.02</v>
      </c>
      <c r="E484" s="3">
        <v>6.53</v>
      </c>
      <c r="F484" s="4">
        <f>IF(C484&gt;180,-(360-C484),C484)</f>
        <v>99.05</v>
      </c>
      <c r="G484" s="1">
        <f t="shared" si="35"/>
        <v>99.05</v>
      </c>
      <c r="H484" s="1">
        <f t="shared" si="36"/>
        <v>58.02</v>
      </c>
      <c r="I484" s="2">
        <f t="shared" si="37"/>
        <v>-1.2496167704765038</v>
      </c>
      <c r="J484" s="2">
        <f t="shared" si="38"/>
        <v>7.8454524928634077</v>
      </c>
      <c r="K484" s="2">
        <f t="shared" si="39"/>
        <v>12.723495318078568</v>
      </c>
      <c r="L484" s="1">
        <v>100</v>
      </c>
      <c r="M484" s="1">
        <f>L484/E484</f>
        <v>15.313935681470138</v>
      </c>
      <c r="N484" s="1" t="s">
        <v>15034</v>
      </c>
    </row>
    <row r="485" spans="1:14" x14ac:dyDescent="0.25">
      <c r="A485" s="3">
        <v>4310</v>
      </c>
      <c r="B485" s="3" t="s">
        <v>7340</v>
      </c>
      <c r="C485" s="3">
        <v>246.14</v>
      </c>
      <c r="D485" s="3">
        <v>57.94</v>
      </c>
      <c r="E485" s="3">
        <v>4.63</v>
      </c>
      <c r="F485" s="4">
        <f>IF(C485&gt;180,-(360-C485),C485)</f>
        <v>-113.86000000000001</v>
      </c>
      <c r="G485" s="1">
        <f t="shared" si="35"/>
        <v>-113.86000000000001</v>
      </c>
      <c r="H485" s="1">
        <f t="shared" si="36"/>
        <v>57.94</v>
      </c>
      <c r="I485" s="2">
        <f t="shared" si="37"/>
        <v>-3.220697385597334</v>
      </c>
      <c r="J485" s="2">
        <f t="shared" si="38"/>
        <v>-7.281636883523368</v>
      </c>
      <c r="K485" s="2">
        <f t="shared" si="39"/>
        <v>12.712390516614827</v>
      </c>
      <c r="L485" s="1">
        <v>100</v>
      </c>
      <c r="M485" s="1">
        <f>L485/E485</f>
        <v>21.598272138228943</v>
      </c>
      <c r="N485" s="1" t="s">
        <v>15034</v>
      </c>
    </row>
    <row r="486" spans="1:14" x14ac:dyDescent="0.25">
      <c r="A486" s="3">
        <v>4678</v>
      </c>
      <c r="C486" s="3">
        <v>287.17</v>
      </c>
      <c r="D486" s="3">
        <v>57.9</v>
      </c>
      <c r="E486" s="3">
        <v>6.54</v>
      </c>
      <c r="F486" s="4">
        <f>IF(C486&gt;180,-(360-C486),C486)</f>
        <v>-72.829999999999984</v>
      </c>
      <c r="G486" s="1">
        <f t="shared" si="35"/>
        <v>-72.829999999999984</v>
      </c>
      <c r="H486" s="1">
        <f t="shared" si="36"/>
        <v>57.9</v>
      </c>
      <c r="I486" s="2">
        <f t="shared" si="37"/>
        <v>2.3530952985666724</v>
      </c>
      <c r="J486" s="2">
        <f t="shared" si="38"/>
        <v>-7.615736591852202</v>
      </c>
      <c r="K486" s="2">
        <f t="shared" si="39"/>
        <v>12.706828820732058</v>
      </c>
      <c r="L486" s="1">
        <v>100</v>
      </c>
      <c r="M486" s="1">
        <f>L486/E486</f>
        <v>15.290519877675841</v>
      </c>
      <c r="N486" s="1" t="s">
        <v>15034</v>
      </c>
    </row>
    <row r="487" spans="1:14" x14ac:dyDescent="0.25">
      <c r="A487" s="3">
        <v>4283</v>
      </c>
      <c r="C487" s="3">
        <v>155.99</v>
      </c>
      <c r="D487" s="3">
        <v>57.9</v>
      </c>
      <c r="E487" s="3">
        <v>6.43</v>
      </c>
      <c r="F487" s="4">
        <f>IF(C487&gt;180,-(360-C487),C487)</f>
        <v>155.99</v>
      </c>
      <c r="G487" s="1">
        <f t="shared" si="35"/>
        <v>155.99</v>
      </c>
      <c r="H487" s="1">
        <f t="shared" si="36"/>
        <v>57.9</v>
      </c>
      <c r="I487" s="2">
        <f t="shared" si="37"/>
        <v>-7.2812854155439712</v>
      </c>
      <c r="J487" s="2">
        <f t="shared" si="38"/>
        <v>3.243359988962037</v>
      </c>
      <c r="K487" s="2">
        <f t="shared" si="39"/>
        <v>12.706828820732058</v>
      </c>
      <c r="L487" s="1">
        <v>100</v>
      </c>
      <c r="M487" s="1">
        <f>L487/E487</f>
        <v>15.552099533437016</v>
      </c>
      <c r="N487" s="1" t="s">
        <v>15034</v>
      </c>
    </row>
    <row r="488" spans="1:14" x14ac:dyDescent="0.25">
      <c r="A488" s="3">
        <v>4677</v>
      </c>
      <c r="C488" s="3">
        <v>287.17</v>
      </c>
      <c r="D488" s="3">
        <v>57.89</v>
      </c>
      <c r="E488" s="3">
        <v>6.99</v>
      </c>
      <c r="F488" s="4">
        <f>IF(C488&gt;180,-(360-C488),C488)</f>
        <v>-72.829999999999984</v>
      </c>
      <c r="G488" s="1">
        <f t="shared" si="35"/>
        <v>-72.829999999999984</v>
      </c>
      <c r="H488" s="1">
        <f t="shared" si="36"/>
        <v>57.89</v>
      </c>
      <c r="I488" s="2">
        <f t="shared" si="37"/>
        <v>2.3537499628351641</v>
      </c>
      <c r="J488" s="2">
        <f t="shared" si="38"/>
        <v>-7.6178553970820486</v>
      </c>
      <c r="K488" s="2">
        <f t="shared" si="39"/>
        <v>12.705437428975099</v>
      </c>
      <c r="L488" s="1">
        <v>100</v>
      </c>
      <c r="M488" s="1">
        <f>L488/E488</f>
        <v>14.306151645207439</v>
      </c>
      <c r="N488" s="1" t="s">
        <v>15034</v>
      </c>
    </row>
    <row r="489" spans="1:14" x14ac:dyDescent="0.25">
      <c r="A489" s="3">
        <v>5307</v>
      </c>
      <c r="C489" s="3">
        <v>342.99</v>
      </c>
      <c r="D489" s="3">
        <v>57.87</v>
      </c>
      <c r="E489" s="3">
        <v>6.43</v>
      </c>
      <c r="F489" s="4">
        <f>IF(C489&gt;180,-(360-C489),C489)</f>
        <v>-17.009999999999991</v>
      </c>
      <c r="G489" s="1">
        <f t="shared" si="35"/>
        <v>-17.009999999999991</v>
      </c>
      <c r="H489" s="1">
        <f t="shared" si="36"/>
        <v>57.87</v>
      </c>
      <c r="I489" s="2">
        <f t="shared" si="37"/>
        <v>7.628639149060267</v>
      </c>
      <c r="J489" s="2">
        <f t="shared" si="38"/>
        <v>-2.333765024230595</v>
      </c>
      <c r="K489" s="2">
        <f t="shared" si="39"/>
        <v>12.702653484414309</v>
      </c>
      <c r="L489" s="1">
        <v>100</v>
      </c>
      <c r="M489" s="1">
        <f>L489/E489</f>
        <v>15.552099533437016</v>
      </c>
      <c r="N489" s="1" t="s">
        <v>15034</v>
      </c>
    </row>
    <row r="490" spans="1:14" x14ac:dyDescent="0.25">
      <c r="A490" s="3">
        <v>4613</v>
      </c>
      <c r="C490" s="3">
        <v>281.26</v>
      </c>
      <c r="D490" s="3">
        <v>57.82</v>
      </c>
      <c r="E490" s="3">
        <v>6.37</v>
      </c>
      <c r="F490" s="4">
        <f>IF(C490&gt;180,-(360-C490),C490)</f>
        <v>-78.740000000000009</v>
      </c>
      <c r="G490" s="1">
        <f t="shared" si="35"/>
        <v>-78.740000000000009</v>
      </c>
      <c r="H490" s="1">
        <f t="shared" si="36"/>
        <v>57.82</v>
      </c>
      <c r="I490" s="2">
        <f t="shared" si="37"/>
        <v>1.5598880698490503</v>
      </c>
      <c r="J490" s="2">
        <f t="shared" si="38"/>
        <v>-7.8349399844514291</v>
      </c>
      <c r="K490" s="2">
        <f t="shared" si="39"/>
        <v>12.69568685221823</v>
      </c>
      <c r="L490" s="1">
        <v>100</v>
      </c>
      <c r="M490" s="1">
        <f>L490/E490</f>
        <v>15.698587127158556</v>
      </c>
      <c r="N490" s="1" t="s">
        <v>15034</v>
      </c>
    </row>
    <row r="491" spans="1:14" x14ac:dyDescent="0.25">
      <c r="A491" s="3">
        <v>5480</v>
      </c>
      <c r="B491" s="3" t="s">
        <v>9176</v>
      </c>
      <c r="C491" s="3">
        <v>2.0499999999999998</v>
      </c>
      <c r="D491" s="3">
        <v>57.76</v>
      </c>
      <c r="E491" s="3">
        <v>4.8600000000000003</v>
      </c>
      <c r="F491" s="4">
        <f>IF(C491&gt;180,-(360-C491),C491)</f>
        <v>2.0499999999999998</v>
      </c>
      <c r="G491" s="1">
        <f t="shared" si="35"/>
        <v>2.0499999999999998</v>
      </c>
      <c r="H491" s="1">
        <f t="shared" si="36"/>
        <v>57.76</v>
      </c>
      <c r="I491" s="2">
        <f t="shared" si="37"/>
        <v>7.9968821517275881</v>
      </c>
      <c r="J491" s="2">
        <f t="shared" si="38"/>
        <v>0.28624459927128648</v>
      </c>
      <c r="K491" s="2">
        <f t="shared" si="39"/>
        <v>12.68731413187081</v>
      </c>
      <c r="L491" s="1">
        <v>100</v>
      </c>
      <c r="M491" s="1">
        <f>L491/E491</f>
        <v>20.576131687242796</v>
      </c>
      <c r="N491" s="1" t="s">
        <v>15034</v>
      </c>
    </row>
    <row r="492" spans="1:14" x14ac:dyDescent="0.25">
      <c r="A492" s="3">
        <v>4746</v>
      </c>
      <c r="C492" s="3">
        <v>291.87</v>
      </c>
      <c r="D492" s="3">
        <v>57.75</v>
      </c>
      <c r="E492" s="3">
        <v>6.22</v>
      </c>
      <c r="F492" s="4">
        <f>IF(C492&gt;180,-(360-C492),C492)</f>
        <v>-68.13</v>
      </c>
      <c r="G492" s="1">
        <f t="shared" si="35"/>
        <v>-68.13</v>
      </c>
      <c r="H492" s="1">
        <f t="shared" si="36"/>
        <v>57.75</v>
      </c>
      <c r="I492" s="2">
        <f t="shared" si="37"/>
        <v>2.9815864561113905</v>
      </c>
      <c r="J492" s="2">
        <f t="shared" si="38"/>
        <v>-7.4281655752816871</v>
      </c>
      <c r="K492" s="2">
        <f t="shared" si="39"/>
        <v>12.685917325559599</v>
      </c>
      <c r="L492" s="1">
        <v>100</v>
      </c>
      <c r="M492" s="1">
        <f>L492/E492</f>
        <v>16.077170418006432</v>
      </c>
      <c r="N492" s="1" t="s">
        <v>15034</v>
      </c>
    </row>
    <row r="493" spans="1:14" x14ac:dyDescent="0.25">
      <c r="A493" s="3">
        <v>4081</v>
      </c>
      <c r="B493" s="3" t="s">
        <v>6970</v>
      </c>
      <c r="C493" s="3">
        <v>192.02</v>
      </c>
      <c r="D493" s="3">
        <v>57.75</v>
      </c>
      <c r="E493" s="3">
        <v>5.5</v>
      </c>
      <c r="F493" s="4">
        <f>IF(C493&gt;180,-(360-C493),C493)</f>
        <v>-167.98</v>
      </c>
      <c r="G493" s="1">
        <f t="shared" si="35"/>
        <v>-167.98</v>
      </c>
      <c r="H493" s="1">
        <f t="shared" si="36"/>
        <v>57.75</v>
      </c>
      <c r="I493" s="2">
        <f t="shared" si="37"/>
        <v>-7.8287249948458282</v>
      </c>
      <c r="J493" s="2">
        <f t="shared" si="38"/>
        <v>-1.6669032857796504</v>
      </c>
      <c r="K493" s="2">
        <f t="shared" si="39"/>
        <v>12.685917325559599</v>
      </c>
      <c r="L493" s="1">
        <v>100</v>
      </c>
      <c r="M493" s="1">
        <f>L493/E493</f>
        <v>18.181818181818183</v>
      </c>
      <c r="N493" s="1" t="s">
        <v>15034</v>
      </c>
    </row>
    <row r="494" spans="1:14" x14ac:dyDescent="0.25">
      <c r="A494" s="3">
        <v>5597</v>
      </c>
      <c r="C494" s="3">
        <v>80.19</v>
      </c>
      <c r="D494" s="3">
        <v>57.71</v>
      </c>
      <c r="E494" s="3">
        <v>6.37</v>
      </c>
      <c r="F494" s="4">
        <f>IF(C494&gt;180,-(360-C494),C494)</f>
        <v>80.19</v>
      </c>
      <c r="G494" s="1">
        <f t="shared" si="35"/>
        <v>80.19</v>
      </c>
      <c r="H494" s="1">
        <f t="shared" si="36"/>
        <v>57.71</v>
      </c>
      <c r="I494" s="2">
        <f t="shared" si="37"/>
        <v>1.3652791272356286</v>
      </c>
      <c r="J494" s="2">
        <f t="shared" si="38"/>
        <v>7.8959064991601124</v>
      </c>
      <c r="K494" s="2">
        <f t="shared" si="39"/>
        <v>12.680326236389025</v>
      </c>
      <c r="L494" s="1">
        <v>100</v>
      </c>
      <c r="M494" s="1">
        <f>L494/E494</f>
        <v>15.698587127158556</v>
      </c>
      <c r="N494" s="1" t="s">
        <v>15034</v>
      </c>
    </row>
    <row r="495" spans="1:14" x14ac:dyDescent="0.25">
      <c r="A495" s="3">
        <v>5665</v>
      </c>
      <c r="C495" s="3">
        <v>33.56</v>
      </c>
      <c r="D495" s="3">
        <v>57.66</v>
      </c>
      <c r="E495" s="3">
        <v>6.3</v>
      </c>
      <c r="F495" s="4">
        <f>IF(C495&gt;180,-(360-C495),C495)</f>
        <v>33.56</v>
      </c>
      <c r="G495" s="1">
        <f t="shared" si="35"/>
        <v>33.56</v>
      </c>
      <c r="H495" s="1">
        <f t="shared" si="36"/>
        <v>57.66</v>
      </c>
      <c r="I495" s="2">
        <f t="shared" si="37"/>
        <v>6.6865707700362655</v>
      </c>
      <c r="J495" s="2">
        <f t="shared" si="38"/>
        <v>4.4358213892491101</v>
      </c>
      <c r="K495" s="2">
        <f t="shared" si="39"/>
        <v>12.673328684287199</v>
      </c>
      <c r="L495" s="1">
        <v>100</v>
      </c>
      <c r="M495" s="1">
        <f>L495/E495</f>
        <v>15.873015873015873</v>
      </c>
      <c r="N495" s="1" t="s">
        <v>15034</v>
      </c>
    </row>
    <row r="496" spans="1:14" x14ac:dyDescent="0.25">
      <c r="A496" s="3">
        <v>5633</v>
      </c>
      <c r="C496" s="3">
        <v>24.65</v>
      </c>
      <c r="D496" s="3">
        <v>57.61</v>
      </c>
      <c r="E496" s="3">
        <v>6.02</v>
      </c>
      <c r="F496" s="4">
        <f>IF(C496&gt;180,-(360-C496),C496)</f>
        <v>24.65</v>
      </c>
      <c r="G496" s="1">
        <f t="shared" si="35"/>
        <v>24.65</v>
      </c>
      <c r="H496" s="1">
        <f t="shared" si="36"/>
        <v>57.61</v>
      </c>
      <c r="I496" s="2">
        <f t="shared" si="37"/>
        <v>7.3029643710645198</v>
      </c>
      <c r="J496" s="2">
        <f t="shared" si="38"/>
        <v>3.3512701379623788</v>
      </c>
      <c r="K496" s="2">
        <f t="shared" si="39"/>
        <v>12.666321480894277</v>
      </c>
      <c r="L496" s="1">
        <v>100</v>
      </c>
      <c r="M496" s="1">
        <f>L496/E496</f>
        <v>16.611295681063122</v>
      </c>
      <c r="N496" s="1" t="s">
        <v>15034</v>
      </c>
    </row>
    <row r="497" spans="1:14" x14ac:dyDescent="0.25">
      <c r="A497" s="3">
        <v>5702</v>
      </c>
      <c r="C497" s="3">
        <v>51.58</v>
      </c>
      <c r="D497" s="3">
        <v>57.6</v>
      </c>
      <c r="E497" s="3">
        <v>6.32</v>
      </c>
      <c r="F497" s="4">
        <f>IF(C497&gt;180,-(360-C497),C497)</f>
        <v>51.58</v>
      </c>
      <c r="G497" s="1">
        <f t="shared" si="35"/>
        <v>51.58</v>
      </c>
      <c r="H497" s="1">
        <f t="shared" si="36"/>
        <v>57.6</v>
      </c>
      <c r="I497" s="2">
        <f t="shared" si="37"/>
        <v>4.9946127772016418</v>
      </c>
      <c r="J497" s="2">
        <f t="shared" si="38"/>
        <v>6.2971162371948806</v>
      </c>
      <c r="K497" s="2">
        <f t="shared" si="39"/>
        <v>12.664918882530227</v>
      </c>
      <c r="L497" s="1">
        <v>100</v>
      </c>
      <c r="M497" s="1">
        <f>L497/E497</f>
        <v>15.822784810126581</v>
      </c>
      <c r="N497" s="1" t="s">
        <v>15034</v>
      </c>
    </row>
    <row r="498" spans="1:14" x14ac:dyDescent="0.25">
      <c r="A498" s="3">
        <v>5232</v>
      </c>
      <c r="B498" s="3" t="s">
        <v>8806</v>
      </c>
      <c r="C498" s="3">
        <v>333.47</v>
      </c>
      <c r="D498" s="3">
        <v>57.57</v>
      </c>
      <c r="E498" s="3">
        <v>5.15</v>
      </c>
      <c r="F498" s="4">
        <f>IF(C498&gt;180,-(360-C498),C498)</f>
        <v>-26.529999999999973</v>
      </c>
      <c r="G498" s="1">
        <f t="shared" si="35"/>
        <v>-26.529999999999973</v>
      </c>
      <c r="H498" s="1">
        <f t="shared" si="36"/>
        <v>57.57</v>
      </c>
      <c r="I498" s="2">
        <f t="shared" si="37"/>
        <v>7.1970004816866737</v>
      </c>
      <c r="J498" s="2">
        <f t="shared" si="38"/>
        <v>-3.5929983907640453</v>
      </c>
      <c r="K498" s="2">
        <f t="shared" si="39"/>
        <v>12.660708772836092</v>
      </c>
      <c r="L498" s="1">
        <v>100</v>
      </c>
      <c r="M498" s="1">
        <f>L498/E498</f>
        <v>19.417475728155338</v>
      </c>
      <c r="N498" s="1" t="s">
        <v>15034</v>
      </c>
    </row>
    <row r="499" spans="1:14" x14ac:dyDescent="0.25">
      <c r="A499" s="3">
        <v>4078</v>
      </c>
      <c r="C499" s="3">
        <v>199.69</v>
      </c>
      <c r="D499" s="3">
        <v>57.54</v>
      </c>
      <c r="E499" s="3">
        <v>6.39</v>
      </c>
      <c r="F499" s="4">
        <f>IF(C499&gt;180,-(360-C499),C499)</f>
        <v>-160.31</v>
      </c>
      <c r="G499" s="1">
        <f t="shared" si="35"/>
        <v>-160.31</v>
      </c>
      <c r="H499" s="1">
        <f t="shared" si="36"/>
        <v>57.54</v>
      </c>
      <c r="I499" s="2">
        <f t="shared" si="37"/>
        <v>-7.5799329715169392</v>
      </c>
      <c r="J499" s="2">
        <f t="shared" si="38"/>
        <v>-2.7125164697615163</v>
      </c>
      <c r="K499" s="2">
        <f t="shared" si="39"/>
        <v>12.656495192136839</v>
      </c>
      <c r="L499" s="1">
        <v>100</v>
      </c>
      <c r="M499" s="1">
        <f>L499/E499</f>
        <v>15.649452269170579</v>
      </c>
      <c r="N499" s="1" t="s">
        <v>15034</v>
      </c>
    </row>
    <row r="500" spans="1:14" x14ac:dyDescent="0.25">
      <c r="A500" s="3">
        <v>4800</v>
      </c>
      <c r="C500" s="3">
        <v>126.49</v>
      </c>
      <c r="D500" s="3">
        <v>57.54</v>
      </c>
      <c r="E500" s="3">
        <v>5.5</v>
      </c>
      <c r="F500" s="4">
        <f>IF(C500&gt;180,-(360-C500),C500)</f>
        <v>126.49</v>
      </c>
      <c r="G500" s="1">
        <f t="shared" si="35"/>
        <v>126.49</v>
      </c>
      <c r="H500" s="1">
        <f t="shared" si="36"/>
        <v>57.54</v>
      </c>
      <c r="I500" s="2">
        <f t="shared" si="37"/>
        <v>-4.787586551355739</v>
      </c>
      <c r="J500" s="2">
        <f t="shared" si="38"/>
        <v>6.4724141141227012</v>
      </c>
      <c r="K500" s="2">
        <f t="shared" si="39"/>
        <v>12.656495192136839</v>
      </c>
      <c r="L500" s="1">
        <v>100</v>
      </c>
      <c r="M500" s="1">
        <f>L500/E500</f>
        <v>18.181818181818183</v>
      </c>
      <c r="N500" s="1" t="s">
        <v>15034</v>
      </c>
    </row>
    <row r="501" spans="1:14" x14ac:dyDescent="0.25">
      <c r="A501" s="3">
        <v>4075</v>
      </c>
      <c r="B501" s="3" t="s">
        <v>6962</v>
      </c>
      <c r="C501" s="3">
        <v>191.68</v>
      </c>
      <c r="D501" s="3">
        <v>57.53</v>
      </c>
      <c r="E501" s="3">
        <v>5.9</v>
      </c>
      <c r="F501" s="4">
        <f>IF(C501&gt;180,-(360-C501),C501)</f>
        <v>-168.32</v>
      </c>
      <c r="G501" s="1">
        <f t="shared" si="35"/>
        <v>-168.32</v>
      </c>
      <c r="H501" s="1">
        <f t="shared" si="36"/>
        <v>57.53</v>
      </c>
      <c r="I501" s="2">
        <f t="shared" si="37"/>
        <v>-7.8861226056481506</v>
      </c>
      <c r="J501" s="2">
        <f t="shared" si="38"/>
        <v>-1.6302668557252622</v>
      </c>
      <c r="K501" s="2">
        <f t="shared" si="39"/>
        <v>12.65508989410225</v>
      </c>
      <c r="L501" s="1">
        <v>100</v>
      </c>
      <c r="M501" s="1">
        <f>L501/E501</f>
        <v>16.949152542372879</v>
      </c>
      <c r="N501" s="1" t="s">
        <v>15034</v>
      </c>
    </row>
    <row r="502" spans="1:14" x14ac:dyDescent="0.25">
      <c r="A502" s="3">
        <v>4275</v>
      </c>
      <c r="C502" s="3">
        <v>155.63999999999999</v>
      </c>
      <c r="D502" s="3">
        <v>57.53</v>
      </c>
      <c r="E502" s="3">
        <v>6.17</v>
      </c>
      <c r="F502" s="4">
        <f>IF(C502&gt;180,-(360-C502),C502)</f>
        <v>155.63999999999999</v>
      </c>
      <c r="G502" s="1">
        <f t="shared" si="35"/>
        <v>155.63999999999999</v>
      </c>
      <c r="H502" s="1">
        <f t="shared" si="36"/>
        <v>57.53</v>
      </c>
      <c r="I502" s="2">
        <f t="shared" si="37"/>
        <v>-7.33593692769794</v>
      </c>
      <c r="J502" s="2">
        <f t="shared" si="38"/>
        <v>3.3215552328734219</v>
      </c>
      <c r="K502" s="2">
        <f t="shared" si="39"/>
        <v>12.65508989410225</v>
      </c>
      <c r="L502" s="1">
        <v>100</v>
      </c>
      <c r="M502" s="1">
        <f>L502/E502</f>
        <v>16.207455429497568</v>
      </c>
      <c r="N502" s="1" t="s">
        <v>15034</v>
      </c>
    </row>
    <row r="503" spans="1:14" x14ac:dyDescent="0.25">
      <c r="A503" s="3">
        <v>4772</v>
      </c>
      <c r="C503" s="3">
        <v>293.74</v>
      </c>
      <c r="D503" s="3">
        <v>57.47</v>
      </c>
      <c r="E503" s="3">
        <v>6.19</v>
      </c>
      <c r="F503" s="4">
        <f>IF(C503&gt;180,-(360-C503),C503)</f>
        <v>-66.259999999999991</v>
      </c>
      <c r="G503" s="1">
        <f t="shared" si="35"/>
        <v>-66.259999999999991</v>
      </c>
      <c r="H503" s="1">
        <f t="shared" si="36"/>
        <v>57.47</v>
      </c>
      <c r="I503" s="2">
        <f t="shared" si="37"/>
        <v>3.247313294470771</v>
      </c>
      <c r="J503" s="2">
        <f t="shared" si="38"/>
        <v>-7.3835763585229088</v>
      </c>
      <c r="K503" s="2">
        <f t="shared" si="39"/>
        <v>12.646650011976096</v>
      </c>
      <c r="L503" s="1">
        <v>100</v>
      </c>
      <c r="M503" s="1">
        <f>L503/E503</f>
        <v>16.15508885298869</v>
      </c>
      <c r="N503" s="1" t="s">
        <v>15034</v>
      </c>
    </row>
    <row r="504" spans="1:14" x14ac:dyDescent="0.25">
      <c r="A504" s="3">
        <v>5424</v>
      </c>
      <c r="C504" s="3">
        <v>353.97</v>
      </c>
      <c r="D504" s="3">
        <v>57.44</v>
      </c>
      <c r="E504" s="3">
        <v>6.02</v>
      </c>
      <c r="F504" s="4">
        <f>IF(C504&gt;180,-(360-C504),C504)</f>
        <v>-6.0299999999999727</v>
      </c>
      <c r="G504" s="1">
        <f t="shared" si="35"/>
        <v>-6.0299999999999727</v>
      </c>
      <c r="H504" s="1">
        <f t="shared" si="36"/>
        <v>57.44</v>
      </c>
      <c r="I504" s="2">
        <f t="shared" si="37"/>
        <v>8.0280714346067814</v>
      </c>
      <c r="J504" s="2">
        <f t="shared" si="38"/>
        <v>-0.84803446696800644</v>
      </c>
      <c r="K504" s="2">
        <f t="shared" si="39"/>
        <v>12.64242486960808</v>
      </c>
      <c r="L504" s="1">
        <v>100</v>
      </c>
      <c r="M504" s="1">
        <f>L504/E504</f>
        <v>16.611295681063122</v>
      </c>
      <c r="N504" s="1" t="s">
        <v>15034</v>
      </c>
    </row>
    <row r="505" spans="1:14" x14ac:dyDescent="0.25">
      <c r="A505" s="3">
        <v>4407</v>
      </c>
      <c r="C505" s="3">
        <v>145.26</v>
      </c>
      <c r="D505" s="3">
        <v>57.42</v>
      </c>
      <c r="E505" s="3">
        <v>5.75</v>
      </c>
      <c r="F505" s="4">
        <f>IF(C505&gt;180,-(360-C505),C505)</f>
        <v>145.26</v>
      </c>
      <c r="G505" s="1">
        <f t="shared" si="35"/>
        <v>145.26</v>
      </c>
      <c r="H505" s="1">
        <f t="shared" si="36"/>
        <v>57.42</v>
      </c>
      <c r="I505" s="2">
        <f t="shared" si="37"/>
        <v>-6.637369179001352</v>
      </c>
      <c r="J505" s="2">
        <f t="shared" si="38"/>
        <v>4.6027911027239465</v>
      </c>
      <c r="K505" s="2">
        <f t="shared" si="39"/>
        <v>12.639606182406485</v>
      </c>
      <c r="L505" s="1">
        <v>100</v>
      </c>
      <c r="M505" s="1">
        <f>L505/E505</f>
        <v>17.391304347826086</v>
      </c>
      <c r="N505" s="1" t="s">
        <v>15034</v>
      </c>
    </row>
    <row r="506" spans="1:14" x14ac:dyDescent="0.25">
      <c r="A506" s="3">
        <v>4936</v>
      </c>
      <c r="C506" s="3">
        <v>120.31</v>
      </c>
      <c r="D506" s="3">
        <v>57.35</v>
      </c>
      <c r="E506" s="3">
        <v>6.53</v>
      </c>
      <c r="F506" s="4">
        <f>IF(C506&gt;180,-(360-C506),C506)</f>
        <v>120.31</v>
      </c>
      <c r="G506" s="1">
        <f t="shared" si="35"/>
        <v>120.31</v>
      </c>
      <c r="H506" s="1">
        <f t="shared" si="36"/>
        <v>57.35</v>
      </c>
      <c r="I506" s="2">
        <f t="shared" si="37"/>
        <v>-4.0841527904107195</v>
      </c>
      <c r="J506" s="2">
        <f t="shared" si="38"/>
        <v>6.9863903542501236</v>
      </c>
      <c r="K506" s="2">
        <f t="shared" si="39"/>
        <v>12.629728651187293</v>
      </c>
      <c r="L506" s="1">
        <v>100</v>
      </c>
      <c r="M506" s="1">
        <f>L506/E506</f>
        <v>15.313935681470138</v>
      </c>
      <c r="N506" s="1" t="s">
        <v>15034</v>
      </c>
    </row>
    <row r="507" spans="1:14" x14ac:dyDescent="0.25">
      <c r="A507" s="3">
        <v>5677</v>
      </c>
      <c r="C507" s="3">
        <v>69.7</v>
      </c>
      <c r="D507" s="3">
        <v>57.34</v>
      </c>
      <c r="E507" s="3">
        <v>6.13</v>
      </c>
      <c r="F507" s="4">
        <f>IF(C507&gt;180,-(360-C507),C507)</f>
        <v>69.7</v>
      </c>
      <c r="G507" s="1">
        <f t="shared" si="35"/>
        <v>69.7</v>
      </c>
      <c r="H507" s="1">
        <f t="shared" si="36"/>
        <v>57.34</v>
      </c>
      <c r="I507" s="2">
        <f t="shared" si="37"/>
        <v>2.8083714347776958</v>
      </c>
      <c r="J507" s="2">
        <f t="shared" si="38"/>
        <v>7.5920144874531008</v>
      </c>
      <c r="K507" s="2">
        <f t="shared" si="39"/>
        <v>12.628316036060664</v>
      </c>
      <c r="L507" s="1">
        <v>100</v>
      </c>
      <c r="M507" s="1">
        <f>L507/E507</f>
        <v>16.31321370309951</v>
      </c>
      <c r="N507" s="1" t="s">
        <v>15034</v>
      </c>
    </row>
    <row r="508" spans="1:14" x14ac:dyDescent="0.25">
      <c r="A508" s="3">
        <v>5709</v>
      </c>
      <c r="B508" s="3" t="s">
        <v>9549</v>
      </c>
      <c r="C508" s="3">
        <v>46.21</v>
      </c>
      <c r="D508" s="3">
        <v>57.33</v>
      </c>
      <c r="E508" s="3">
        <v>5.51</v>
      </c>
      <c r="F508" s="4">
        <f>IF(C508&gt;180,-(360-C508),C508)</f>
        <v>46.21</v>
      </c>
      <c r="G508" s="1">
        <f t="shared" si="35"/>
        <v>46.21</v>
      </c>
      <c r="H508" s="1">
        <f t="shared" si="36"/>
        <v>57.33</v>
      </c>
      <c r="I508" s="2">
        <f t="shared" si="37"/>
        <v>5.6032593914100017</v>
      </c>
      <c r="J508" s="2">
        <f t="shared" si="38"/>
        <v>5.8450666296995317</v>
      </c>
      <c r="K508" s="2">
        <f t="shared" si="39"/>
        <v>12.626903036253529</v>
      </c>
      <c r="L508" s="1">
        <v>100</v>
      </c>
      <c r="M508" s="1">
        <f>L508/E508</f>
        <v>18.148820326678766</v>
      </c>
      <c r="N508" s="1" t="s">
        <v>15034</v>
      </c>
    </row>
    <row r="509" spans="1:14" x14ac:dyDescent="0.25">
      <c r="A509" s="3">
        <v>4096</v>
      </c>
      <c r="C509" s="3">
        <v>177.3</v>
      </c>
      <c r="D509" s="3">
        <v>57.27</v>
      </c>
      <c r="E509" s="3">
        <v>6.02</v>
      </c>
      <c r="F509" s="4">
        <f>IF(C509&gt;180,-(360-C509),C509)</f>
        <v>177.3</v>
      </c>
      <c r="G509" s="1">
        <f t="shared" si="35"/>
        <v>177.3</v>
      </c>
      <c r="H509" s="1">
        <f t="shared" si="36"/>
        <v>57.27</v>
      </c>
      <c r="I509" s="2">
        <f t="shared" si="37"/>
        <v>-8.1012095558534156</v>
      </c>
      <c r="J509" s="2">
        <f t="shared" si="38"/>
        <v>0.38204334451365113</v>
      </c>
      <c r="K509" s="2">
        <f t="shared" si="39"/>
        <v>12.618416961531352</v>
      </c>
      <c r="L509" s="1">
        <v>100</v>
      </c>
      <c r="M509" s="1">
        <f>L509/E509</f>
        <v>16.611295681063122</v>
      </c>
      <c r="N509" s="1" t="s">
        <v>15034</v>
      </c>
    </row>
    <row r="510" spans="1:14" x14ac:dyDescent="0.25">
      <c r="A510" s="3">
        <v>5581</v>
      </c>
      <c r="C510" s="3">
        <v>84.65</v>
      </c>
      <c r="D510" s="3">
        <v>57.17</v>
      </c>
      <c r="E510" s="3">
        <v>5.63</v>
      </c>
      <c r="F510" s="4">
        <f>IF(C510&gt;180,-(360-C510),C510)</f>
        <v>84.65</v>
      </c>
      <c r="G510" s="1">
        <f t="shared" si="35"/>
        <v>84.65</v>
      </c>
      <c r="H510" s="1">
        <f t="shared" si="36"/>
        <v>57.17</v>
      </c>
      <c r="I510" s="2">
        <f t="shared" si="37"/>
        <v>0.75824436945907581</v>
      </c>
      <c r="J510" s="2">
        <f t="shared" si="38"/>
        <v>8.09679751351511</v>
      </c>
      <c r="K510" s="2">
        <f t="shared" si="39"/>
        <v>12.60424275794937</v>
      </c>
      <c r="L510" s="1">
        <v>100</v>
      </c>
      <c r="M510" s="1">
        <f>L510/E510</f>
        <v>17.761989342806395</v>
      </c>
      <c r="N510" s="1" t="s">
        <v>15034</v>
      </c>
    </row>
    <row r="511" spans="1:14" x14ac:dyDescent="0.25">
      <c r="A511" s="3">
        <v>5718</v>
      </c>
      <c r="B511" s="3" t="s">
        <v>9564</v>
      </c>
      <c r="C511" s="3">
        <v>52.36</v>
      </c>
      <c r="D511" s="3">
        <v>57.12</v>
      </c>
      <c r="E511" s="3">
        <v>5.37</v>
      </c>
      <c r="F511" s="4">
        <f>IF(C511&gt;180,-(360-C511),C511)</f>
        <v>52.36</v>
      </c>
      <c r="G511" s="1">
        <f t="shared" si="35"/>
        <v>52.36</v>
      </c>
      <c r="H511" s="1">
        <f t="shared" si="36"/>
        <v>57.12</v>
      </c>
      <c r="I511" s="2">
        <f t="shared" si="37"/>
        <v>4.9730492970788971</v>
      </c>
      <c r="J511" s="2">
        <f t="shared" si="38"/>
        <v>6.4483186087020945</v>
      </c>
      <c r="K511" s="2">
        <f t="shared" si="39"/>
        <v>12.597141255439242</v>
      </c>
      <c r="L511" s="1">
        <v>100</v>
      </c>
      <c r="M511" s="1">
        <f>L511/E511</f>
        <v>18.6219739292365</v>
      </c>
      <c r="N511" s="1" t="s">
        <v>15034</v>
      </c>
    </row>
    <row r="512" spans="1:14" x14ac:dyDescent="0.25">
      <c r="A512" s="3">
        <v>5537</v>
      </c>
      <c r="C512" s="3">
        <v>88.43</v>
      </c>
      <c r="D512" s="3">
        <v>57.1</v>
      </c>
      <c r="E512" s="3">
        <v>6.51</v>
      </c>
      <c r="F512" s="4">
        <f>IF(C512&gt;180,-(360-C512),C512)</f>
        <v>88.43</v>
      </c>
      <c r="G512" s="1">
        <f t="shared" si="35"/>
        <v>88.43</v>
      </c>
      <c r="H512" s="1">
        <f t="shared" si="36"/>
        <v>57.1</v>
      </c>
      <c r="I512" s="2">
        <f t="shared" si="37"/>
        <v>0.22323036146860509</v>
      </c>
      <c r="J512" s="2">
        <f t="shared" si="38"/>
        <v>8.1445581156095663</v>
      </c>
      <c r="K512" s="2">
        <f t="shared" si="39"/>
        <v>12.594297968016198</v>
      </c>
      <c r="L512" s="1">
        <v>100</v>
      </c>
      <c r="M512" s="1">
        <f>L512/E512</f>
        <v>15.360983102918587</v>
      </c>
      <c r="N512" s="1" t="s">
        <v>15034</v>
      </c>
    </row>
    <row r="513" spans="1:14" x14ac:dyDescent="0.25">
      <c r="A513" s="3">
        <v>5618</v>
      </c>
      <c r="B513" s="3" t="s">
        <v>9399</v>
      </c>
      <c r="C513" s="3">
        <v>80.36</v>
      </c>
      <c r="D513" s="3">
        <v>57.06</v>
      </c>
      <c r="E513" s="3">
        <v>4.76</v>
      </c>
      <c r="F513" s="4">
        <f>IF(C513&gt;180,-(360-C513),C513)</f>
        <v>80.36</v>
      </c>
      <c r="G513" s="1">
        <f t="shared" si="35"/>
        <v>80.36</v>
      </c>
      <c r="H513" s="1">
        <f t="shared" si="36"/>
        <v>57.06</v>
      </c>
      <c r="I513" s="2">
        <f t="shared" si="37"/>
        <v>1.3658479859083343</v>
      </c>
      <c r="J513" s="2">
        <f t="shared" si="38"/>
        <v>8.0412336349313271</v>
      </c>
      <c r="K513" s="2">
        <f t="shared" si="39"/>
        <v>12.588606789785725</v>
      </c>
      <c r="L513" s="1">
        <v>100</v>
      </c>
      <c r="M513" s="1">
        <f>L513/E513</f>
        <v>21.008403361344538</v>
      </c>
      <c r="N513" s="1" t="s">
        <v>15034</v>
      </c>
    </row>
    <row r="514" spans="1:14" x14ac:dyDescent="0.25">
      <c r="A514" s="3">
        <v>5047</v>
      </c>
      <c r="B514" s="3" t="s">
        <v>8517</v>
      </c>
      <c r="C514" s="3">
        <v>317.64</v>
      </c>
      <c r="D514" s="3">
        <v>57.03</v>
      </c>
      <c r="E514" s="3">
        <v>5.89</v>
      </c>
      <c r="F514" s="4">
        <f>IF(C514&gt;180,-(360-C514),C514)</f>
        <v>-42.360000000000014</v>
      </c>
      <c r="G514" s="1">
        <f t="shared" ref="G514:G577" si="40">F514</f>
        <v>-42.360000000000014</v>
      </c>
      <c r="H514" s="1">
        <f t="shared" ref="H514:H577" si="41">D514</f>
        <v>57.03</v>
      </c>
      <c r="I514" s="2">
        <f t="shared" si="37"/>
        <v>6.031850378237281</v>
      </c>
      <c r="J514" s="2">
        <f t="shared" si="38"/>
        <v>-5.5001190204457089</v>
      </c>
      <c r="K514" s="2">
        <f t="shared" si="39"/>
        <v>12.584334379516864</v>
      </c>
      <c r="L514" s="1">
        <v>100</v>
      </c>
      <c r="M514" s="1">
        <f>L514/E514</f>
        <v>16.977928692699493</v>
      </c>
      <c r="N514" s="1" t="s">
        <v>15034</v>
      </c>
    </row>
    <row r="515" spans="1:14" x14ac:dyDescent="0.25">
      <c r="A515" s="3">
        <v>4963</v>
      </c>
      <c r="B515" s="3" t="s">
        <v>8396</v>
      </c>
      <c r="C515" s="3">
        <v>311.42</v>
      </c>
      <c r="D515" s="3">
        <v>57.03</v>
      </c>
      <c r="E515" s="3">
        <v>4.38</v>
      </c>
      <c r="F515" s="4">
        <f>IF(C515&gt;180,-(360-C515),C515)</f>
        <v>-48.579999999999984</v>
      </c>
      <c r="G515" s="1">
        <f t="shared" si="40"/>
        <v>-48.579999999999984</v>
      </c>
      <c r="H515" s="1">
        <f t="shared" si="41"/>
        <v>57.03</v>
      </c>
      <c r="I515" s="2">
        <f t="shared" ref="I515:I578" si="42">$O$2 * COS(RADIANS(H515)) * COS(RADIANS(G515))</f>
        <v>5.4004241602647829</v>
      </c>
      <c r="J515" s="2">
        <f t="shared" ref="J515:J578" si="43">$O$2 * COS(RADIANS(H515)) * SIN(RADIANS(G515))</f>
        <v>-6.1212700572461527</v>
      </c>
      <c r="K515" s="2">
        <f t="shared" ref="K515:K578" si="44">$O$2 * SIN(RADIANS(H515))</f>
        <v>12.584334379516864</v>
      </c>
      <c r="L515" s="1">
        <v>100</v>
      </c>
      <c r="M515" s="1">
        <f>L515/E515</f>
        <v>22.831050228310502</v>
      </c>
      <c r="N515" s="1" t="s">
        <v>15034</v>
      </c>
    </row>
    <row r="516" spans="1:14" x14ac:dyDescent="0.25">
      <c r="A516" s="3">
        <v>4424</v>
      </c>
      <c r="C516" s="3">
        <v>143.51</v>
      </c>
      <c r="D516" s="3">
        <v>57.01</v>
      </c>
      <c r="E516" s="3">
        <v>6.28</v>
      </c>
      <c r="F516" s="4">
        <f>IF(C516&gt;180,-(360-C516),C516)</f>
        <v>143.51</v>
      </c>
      <c r="G516" s="1">
        <f t="shared" si="40"/>
        <v>143.51</v>
      </c>
      <c r="H516" s="1">
        <f t="shared" si="41"/>
        <v>57.01</v>
      </c>
      <c r="I516" s="2">
        <f t="shared" si="42"/>
        <v>-6.5662601041000164</v>
      </c>
      <c r="J516" s="2">
        <f t="shared" si="43"/>
        <v>4.8570035867295598</v>
      </c>
      <c r="K516" s="2">
        <f t="shared" si="44"/>
        <v>12.581484189228258</v>
      </c>
      <c r="L516" s="1">
        <v>100</v>
      </c>
      <c r="M516" s="1">
        <f>L516/E516</f>
        <v>15.923566878980891</v>
      </c>
      <c r="N516" s="1" t="s">
        <v>15034</v>
      </c>
    </row>
    <row r="517" spans="1:14" x14ac:dyDescent="0.25">
      <c r="A517" s="3">
        <v>4344</v>
      </c>
      <c r="C517" s="3">
        <v>149.04</v>
      </c>
      <c r="D517" s="3">
        <v>56.94</v>
      </c>
      <c r="E517" s="3">
        <v>6.63</v>
      </c>
      <c r="F517" s="4">
        <f>IF(C517&gt;180,-(360-C517),C517)</f>
        <v>149.04</v>
      </c>
      <c r="G517" s="1">
        <f t="shared" si="40"/>
        <v>149.04</v>
      </c>
      <c r="H517" s="1">
        <f t="shared" si="41"/>
        <v>56.94</v>
      </c>
      <c r="I517" s="2">
        <f t="shared" si="42"/>
        <v>-7.0169304048157182</v>
      </c>
      <c r="J517" s="2">
        <f t="shared" si="43"/>
        <v>4.2095325899880738</v>
      </c>
      <c r="K517" s="2">
        <f t="shared" si="44"/>
        <v>12.571496453000375</v>
      </c>
      <c r="L517" s="1">
        <v>100</v>
      </c>
      <c r="M517" s="1">
        <f>L517/E517</f>
        <v>15.082956259426847</v>
      </c>
      <c r="N517" s="1" t="s">
        <v>15034</v>
      </c>
    </row>
    <row r="518" spans="1:14" x14ac:dyDescent="0.25">
      <c r="A518" s="3">
        <v>5216</v>
      </c>
      <c r="C518" s="3">
        <v>108.83</v>
      </c>
      <c r="D518" s="3">
        <v>56.94</v>
      </c>
      <c r="E518" s="3">
        <v>6.46</v>
      </c>
      <c r="F518" s="4">
        <f>IF(C518&gt;180,-(360-C518),C518)</f>
        <v>108.83</v>
      </c>
      <c r="G518" s="1">
        <f t="shared" si="40"/>
        <v>108.83</v>
      </c>
      <c r="H518" s="1">
        <f t="shared" si="41"/>
        <v>56.94</v>
      </c>
      <c r="I518" s="2">
        <f t="shared" si="42"/>
        <v>-2.6410767191344764</v>
      </c>
      <c r="J518" s="2">
        <f t="shared" si="43"/>
        <v>7.7448170214566634</v>
      </c>
      <c r="K518" s="2">
        <f t="shared" si="44"/>
        <v>12.571496453000375</v>
      </c>
      <c r="L518" s="1">
        <v>100</v>
      </c>
      <c r="M518" s="1">
        <f>L518/E518</f>
        <v>15.479876160990711</v>
      </c>
      <c r="N518" s="1" t="s">
        <v>15034</v>
      </c>
    </row>
    <row r="519" spans="1:14" x14ac:dyDescent="0.25">
      <c r="A519" s="3">
        <v>4799</v>
      </c>
      <c r="B519" s="3" t="s">
        <v>8119</v>
      </c>
      <c r="C519" s="3">
        <v>296.26</v>
      </c>
      <c r="D519" s="3">
        <v>56.85</v>
      </c>
      <c r="E519" s="3">
        <v>5.87</v>
      </c>
      <c r="F519" s="4">
        <f>IF(C519&gt;180,-(360-C519),C519)</f>
        <v>-63.740000000000009</v>
      </c>
      <c r="G519" s="1">
        <f t="shared" si="40"/>
        <v>-63.740000000000009</v>
      </c>
      <c r="H519" s="1">
        <f t="shared" si="41"/>
        <v>56.85</v>
      </c>
      <c r="I519" s="2">
        <f t="shared" si="42"/>
        <v>3.6291533585138351</v>
      </c>
      <c r="J519" s="2">
        <f t="shared" si="43"/>
        <v>-7.3559581990786382</v>
      </c>
      <c r="K519" s="2">
        <f t="shared" si="44"/>
        <v>12.558627507566085</v>
      </c>
      <c r="L519" s="1">
        <v>100</v>
      </c>
      <c r="M519" s="1">
        <f>L519/E519</f>
        <v>17.035775127768314</v>
      </c>
      <c r="N519" s="1" t="s">
        <v>15034</v>
      </c>
    </row>
    <row r="520" spans="1:14" x14ac:dyDescent="0.25">
      <c r="A520" s="3">
        <v>4400</v>
      </c>
      <c r="B520" s="3" t="s">
        <v>7481</v>
      </c>
      <c r="C520" s="3">
        <v>260.08999999999997</v>
      </c>
      <c r="D520" s="3">
        <v>56.83</v>
      </c>
      <c r="E520" s="3">
        <v>5.39</v>
      </c>
      <c r="F520" s="4">
        <f>IF(C520&gt;180,-(360-C520),C520)</f>
        <v>-99.910000000000025</v>
      </c>
      <c r="G520" s="1">
        <f t="shared" si="40"/>
        <v>-99.910000000000025</v>
      </c>
      <c r="H520" s="1">
        <f t="shared" si="41"/>
        <v>56.83</v>
      </c>
      <c r="I520" s="2">
        <f t="shared" si="42"/>
        <v>-1.412411705119158</v>
      </c>
      <c r="J520" s="2">
        <f t="shared" si="43"/>
        <v>-8.0844230027344057</v>
      </c>
      <c r="K520" s="2">
        <f t="shared" si="44"/>
        <v>12.555763532661054</v>
      </c>
      <c r="L520" s="1">
        <v>100</v>
      </c>
      <c r="M520" s="1">
        <f>L520/E520</f>
        <v>18.55287569573284</v>
      </c>
      <c r="N520" s="1" t="s">
        <v>15034</v>
      </c>
    </row>
    <row r="521" spans="1:14" x14ac:dyDescent="0.25">
      <c r="A521" s="3">
        <v>4227</v>
      </c>
      <c r="B521" s="3" t="s">
        <v>7209</v>
      </c>
      <c r="C521" s="3">
        <v>237</v>
      </c>
      <c r="D521" s="3">
        <v>56.82</v>
      </c>
      <c r="E521" s="3">
        <v>5.34</v>
      </c>
      <c r="F521" s="4">
        <f>IF(C521&gt;180,-(360-C521),C521)</f>
        <v>-123</v>
      </c>
      <c r="G521" s="1">
        <f t="shared" si="40"/>
        <v>-123</v>
      </c>
      <c r="H521" s="1">
        <f t="shared" si="41"/>
        <v>56.82</v>
      </c>
      <c r="I521" s="2">
        <f t="shared" si="42"/>
        <v>-4.4709780920010038</v>
      </c>
      <c r="J521" s="2">
        <f t="shared" si="43"/>
        <v>-6.8847025178549179</v>
      </c>
      <c r="K521" s="2">
        <f t="shared" si="44"/>
        <v>12.554330971481084</v>
      </c>
      <c r="L521" s="1">
        <v>100</v>
      </c>
      <c r="M521" s="1">
        <f>L521/E521</f>
        <v>18.726591760299627</v>
      </c>
      <c r="N521" s="1" t="s">
        <v>15034</v>
      </c>
    </row>
    <row r="522" spans="1:14" x14ac:dyDescent="0.25">
      <c r="A522" s="3">
        <v>4867</v>
      </c>
      <c r="C522" s="3">
        <v>123.56</v>
      </c>
      <c r="D522" s="3">
        <v>56.81</v>
      </c>
      <c r="E522" s="3">
        <v>5.85</v>
      </c>
      <c r="F522" s="4">
        <f>IF(C522&gt;180,-(360-C522),C522)</f>
        <v>123.56</v>
      </c>
      <c r="G522" s="1">
        <f t="shared" si="40"/>
        <v>123.56</v>
      </c>
      <c r="H522" s="1">
        <f t="shared" si="41"/>
        <v>56.81</v>
      </c>
      <c r="I522" s="2">
        <f t="shared" si="42"/>
        <v>-4.5392646946935704</v>
      </c>
      <c r="J522" s="2">
        <f t="shared" si="43"/>
        <v>6.8425015259989079</v>
      </c>
      <c r="K522" s="2">
        <f t="shared" si="44"/>
        <v>12.552898027874324</v>
      </c>
      <c r="L522" s="1">
        <v>100</v>
      </c>
      <c r="M522" s="1">
        <f>L522/E522</f>
        <v>17.094017094017094</v>
      </c>
      <c r="N522" s="1" t="s">
        <v>15034</v>
      </c>
    </row>
    <row r="523" spans="1:14" x14ac:dyDescent="0.25">
      <c r="A523" s="3">
        <v>4471</v>
      </c>
      <c r="B523" s="3" t="s">
        <v>7592</v>
      </c>
      <c r="C523" s="3">
        <v>267.26</v>
      </c>
      <c r="D523" s="3">
        <v>56.8</v>
      </c>
      <c r="E523" s="3">
        <v>4.3</v>
      </c>
      <c r="F523" s="4">
        <f>IF(C523&gt;180,-(360-C523),C523)</f>
        <v>-92.740000000000009</v>
      </c>
      <c r="G523" s="1">
        <f t="shared" si="40"/>
        <v>-92.740000000000009</v>
      </c>
      <c r="H523" s="1">
        <f t="shared" si="41"/>
        <v>56.8</v>
      </c>
      <c r="I523" s="2">
        <f t="shared" si="42"/>
        <v>-0.39263400835043449</v>
      </c>
      <c r="J523" s="2">
        <f t="shared" si="43"/>
        <v>-8.2040582867770979</v>
      </c>
      <c r="K523" s="2">
        <f t="shared" si="44"/>
        <v>12.551464701884424</v>
      </c>
      <c r="L523" s="1">
        <v>100</v>
      </c>
      <c r="M523" s="1">
        <f>L523/E523</f>
        <v>23.255813953488374</v>
      </c>
      <c r="N523" s="1" t="s">
        <v>15034</v>
      </c>
    </row>
    <row r="524" spans="1:14" x14ac:dyDescent="0.25">
      <c r="A524" s="3">
        <v>5654</v>
      </c>
      <c r="C524" s="3">
        <v>26.32</v>
      </c>
      <c r="D524" s="3">
        <v>56.76</v>
      </c>
      <c r="E524" s="3">
        <v>5.89</v>
      </c>
      <c r="F524" s="4">
        <f>IF(C524&gt;180,-(360-C524),C524)</f>
        <v>26.32</v>
      </c>
      <c r="G524" s="1">
        <f t="shared" si="40"/>
        <v>26.32</v>
      </c>
      <c r="H524" s="1">
        <f t="shared" si="41"/>
        <v>56.76</v>
      </c>
      <c r="I524" s="2">
        <f t="shared" si="42"/>
        <v>7.3698266252134559</v>
      </c>
      <c r="J524" s="2">
        <f t="shared" si="43"/>
        <v>3.6455966766788164</v>
      </c>
      <c r="K524" s="2">
        <f t="shared" si="44"/>
        <v>12.545727574966833</v>
      </c>
      <c r="L524" s="1">
        <v>100</v>
      </c>
      <c r="M524" s="1">
        <f>L524/E524</f>
        <v>16.977928692699493</v>
      </c>
      <c r="N524" s="1" t="s">
        <v>15034</v>
      </c>
    </row>
    <row r="525" spans="1:14" x14ac:dyDescent="0.25">
      <c r="A525" s="3">
        <v>5050</v>
      </c>
      <c r="B525" s="3" t="s">
        <v>8522</v>
      </c>
      <c r="C525" s="3">
        <v>318.08</v>
      </c>
      <c r="D525" s="3">
        <v>56.73</v>
      </c>
      <c r="E525" s="3">
        <v>5.75</v>
      </c>
      <c r="F525" s="4">
        <f>IF(C525&gt;180,-(360-C525),C525)</f>
        <v>-41.920000000000016</v>
      </c>
      <c r="G525" s="1">
        <f t="shared" si="40"/>
        <v>-41.920000000000016</v>
      </c>
      <c r="H525" s="1">
        <f t="shared" si="41"/>
        <v>56.73</v>
      </c>
      <c r="I525" s="2">
        <f t="shared" si="42"/>
        <v>6.1228548830320042</v>
      </c>
      <c r="J525" s="2">
        <f t="shared" si="43"/>
        <v>-5.4975826035755579</v>
      </c>
      <c r="K525" s="2">
        <f t="shared" si="44"/>
        <v>12.541420716896251</v>
      </c>
      <c r="L525" s="1">
        <v>100</v>
      </c>
      <c r="M525" s="1">
        <f>L525/E525</f>
        <v>17.391304347826086</v>
      </c>
      <c r="N525" s="1" t="s">
        <v>15034</v>
      </c>
    </row>
    <row r="526" spans="1:14" x14ac:dyDescent="0.25">
      <c r="A526" s="3">
        <v>4493</v>
      </c>
      <c r="C526" s="3">
        <v>140.07</v>
      </c>
      <c r="D526" s="3">
        <v>56.73</v>
      </c>
      <c r="E526" s="3">
        <v>6.37</v>
      </c>
      <c r="F526" s="4">
        <f>IF(C526&gt;180,-(360-C526),C526)</f>
        <v>140.07</v>
      </c>
      <c r="G526" s="1">
        <f t="shared" si="40"/>
        <v>140.07</v>
      </c>
      <c r="H526" s="1">
        <f t="shared" si="41"/>
        <v>56.73</v>
      </c>
      <c r="I526" s="2">
        <f t="shared" si="42"/>
        <v>-6.3100661454232929</v>
      </c>
      <c r="J526" s="2">
        <f t="shared" si="43"/>
        <v>5.2816504657340104</v>
      </c>
      <c r="K526" s="2">
        <f t="shared" si="44"/>
        <v>12.541420716896251</v>
      </c>
      <c r="L526" s="1">
        <v>100</v>
      </c>
      <c r="M526" s="1">
        <f>L526/E526</f>
        <v>15.698587127158556</v>
      </c>
      <c r="N526" s="1" t="s">
        <v>15034</v>
      </c>
    </row>
    <row r="527" spans="1:14" x14ac:dyDescent="0.25">
      <c r="A527" s="3">
        <v>5467</v>
      </c>
      <c r="C527" s="3">
        <v>94.17</v>
      </c>
      <c r="D527" s="3">
        <v>56.73</v>
      </c>
      <c r="E527" s="3">
        <v>5.85</v>
      </c>
      <c r="F527" s="4">
        <f>IF(C527&gt;180,-(360-C527),C527)</f>
        <v>94.17</v>
      </c>
      <c r="G527" s="1">
        <f t="shared" si="40"/>
        <v>94.17</v>
      </c>
      <c r="H527" s="1">
        <f t="shared" si="41"/>
        <v>56.73</v>
      </c>
      <c r="I527" s="2">
        <f t="shared" si="42"/>
        <v>-0.59836368290722486</v>
      </c>
      <c r="J527" s="2">
        <f t="shared" si="43"/>
        <v>8.20699258588572</v>
      </c>
      <c r="K527" s="2">
        <f t="shared" si="44"/>
        <v>12.541420716896251</v>
      </c>
      <c r="L527" s="1">
        <v>100</v>
      </c>
      <c r="M527" s="1">
        <f>L527/E527</f>
        <v>17.094017094017094</v>
      </c>
      <c r="N527" s="1" t="s">
        <v>15034</v>
      </c>
    </row>
    <row r="528" spans="1:14" x14ac:dyDescent="0.25">
      <c r="A528" s="3">
        <v>5727</v>
      </c>
      <c r="B528" s="3" t="s">
        <v>9577</v>
      </c>
      <c r="C528" s="3">
        <v>47.54</v>
      </c>
      <c r="D528" s="3">
        <v>56.73</v>
      </c>
      <c r="E528" s="3">
        <v>5.58</v>
      </c>
      <c r="F528" s="4">
        <f>IF(C528&gt;180,-(360-C528),C528)</f>
        <v>47.54</v>
      </c>
      <c r="G528" s="1">
        <f t="shared" si="40"/>
        <v>47.54</v>
      </c>
      <c r="H528" s="1">
        <f t="shared" si="41"/>
        <v>56.73</v>
      </c>
      <c r="I528" s="2">
        <f t="shared" si="42"/>
        <v>5.5550441334895311</v>
      </c>
      <c r="J528" s="2">
        <f t="shared" si="43"/>
        <v>6.070770221050128</v>
      </c>
      <c r="K528" s="2">
        <f t="shared" si="44"/>
        <v>12.541420716896251</v>
      </c>
      <c r="L528" s="1">
        <v>100</v>
      </c>
      <c r="M528" s="1">
        <f>L528/E528</f>
        <v>17.921146953405017</v>
      </c>
      <c r="N528" s="1" t="s">
        <v>15034</v>
      </c>
    </row>
    <row r="529" spans="1:14" x14ac:dyDescent="0.25">
      <c r="A529" s="3">
        <v>5728</v>
      </c>
      <c r="B529" s="3" t="s">
        <v>9577</v>
      </c>
      <c r="C529" s="3">
        <v>47.54</v>
      </c>
      <c r="D529" s="3">
        <v>56.73</v>
      </c>
      <c r="E529" s="3">
        <v>6.08</v>
      </c>
      <c r="F529" s="4">
        <f>IF(C529&gt;180,-(360-C529),C529)</f>
        <v>47.54</v>
      </c>
      <c r="G529" s="1">
        <f t="shared" si="40"/>
        <v>47.54</v>
      </c>
      <c r="H529" s="1">
        <f t="shared" si="41"/>
        <v>56.73</v>
      </c>
      <c r="I529" s="2">
        <f t="shared" si="42"/>
        <v>5.5550441334895311</v>
      </c>
      <c r="J529" s="2">
        <f t="shared" si="43"/>
        <v>6.070770221050128</v>
      </c>
      <c r="K529" s="2">
        <f t="shared" si="44"/>
        <v>12.541420716896251</v>
      </c>
      <c r="L529" s="1">
        <v>100</v>
      </c>
      <c r="M529" s="1">
        <f>L529/E529</f>
        <v>16.44736842105263</v>
      </c>
      <c r="N529" s="1" t="s">
        <v>15034</v>
      </c>
    </row>
    <row r="530" spans="1:14" x14ac:dyDescent="0.25">
      <c r="A530" s="3">
        <v>5659</v>
      </c>
      <c r="C530" s="3">
        <v>26.94</v>
      </c>
      <c r="D530" s="3">
        <v>56.71</v>
      </c>
      <c r="E530" s="3">
        <v>6.68</v>
      </c>
      <c r="F530" s="4">
        <f>IF(C530&gt;180,-(360-C530),C530)</f>
        <v>26.94</v>
      </c>
      <c r="G530" s="1">
        <f t="shared" si="40"/>
        <v>26.94</v>
      </c>
      <c r="H530" s="1">
        <f t="shared" si="41"/>
        <v>56.71</v>
      </c>
      <c r="I530" s="2">
        <f t="shared" si="42"/>
        <v>7.3397040984435078</v>
      </c>
      <c r="J530" s="2">
        <f t="shared" si="43"/>
        <v>3.7300896281116724</v>
      </c>
      <c r="K530" s="2">
        <f t="shared" si="44"/>
        <v>12.538547567942043</v>
      </c>
      <c r="L530" s="1">
        <v>100</v>
      </c>
      <c r="M530" s="1">
        <f>L530/E530</f>
        <v>14.970059880239521</v>
      </c>
      <c r="N530" s="1" t="s">
        <v>15034</v>
      </c>
    </row>
    <row r="531" spans="1:14" x14ac:dyDescent="0.25">
      <c r="A531" s="3">
        <v>5627</v>
      </c>
      <c r="B531" s="3" t="s">
        <v>9416</v>
      </c>
      <c r="C531" s="3">
        <v>80.95</v>
      </c>
      <c r="D531" s="3">
        <v>56.6</v>
      </c>
      <c r="E531" s="3">
        <v>5.57</v>
      </c>
      <c r="F531" s="4">
        <f>IF(C531&gt;180,-(360-C531),C531)</f>
        <v>80.95</v>
      </c>
      <c r="G531" s="1">
        <f t="shared" si="40"/>
        <v>80.95</v>
      </c>
      <c r="H531" s="1">
        <f t="shared" si="41"/>
        <v>56.6</v>
      </c>
      <c r="I531" s="2">
        <f t="shared" si="42"/>
        <v>1.2988289695784347</v>
      </c>
      <c r="J531" s="2">
        <f t="shared" si="43"/>
        <v>8.1544207935819593</v>
      </c>
      <c r="K531" s="2">
        <f t="shared" si="44"/>
        <v>12.522717948951097</v>
      </c>
      <c r="L531" s="1">
        <v>100</v>
      </c>
      <c r="M531" s="1">
        <f>L531/E531</f>
        <v>17.953321364452425</v>
      </c>
      <c r="N531" s="1" t="s">
        <v>15034</v>
      </c>
    </row>
    <row r="532" spans="1:14" x14ac:dyDescent="0.25">
      <c r="A532" s="3">
        <v>5085</v>
      </c>
      <c r="C532" s="3">
        <v>114.52</v>
      </c>
      <c r="D532" s="3">
        <v>56.57</v>
      </c>
      <c r="E532" s="3">
        <v>5.4</v>
      </c>
      <c r="F532" s="4">
        <f>IF(C532&gt;180,-(360-C532),C532)</f>
        <v>114.52</v>
      </c>
      <c r="G532" s="1">
        <f t="shared" si="40"/>
        <v>114.52</v>
      </c>
      <c r="H532" s="1">
        <f t="shared" si="41"/>
        <v>56.57</v>
      </c>
      <c r="I532" s="2">
        <f t="shared" si="42"/>
        <v>-3.4295529354758241</v>
      </c>
      <c r="J532" s="2">
        <f t="shared" si="43"/>
        <v>7.5185111023005238</v>
      </c>
      <c r="K532" s="2">
        <f t="shared" si="44"/>
        <v>12.518392766939089</v>
      </c>
      <c r="L532" s="1">
        <v>100</v>
      </c>
      <c r="M532" s="1">
        <f>L532/E532</f>
        <v>18.518518518518519</v>
      </c>
      <c r="N532" s="1" t="s">
        <v>15034</v>
      </c>
    </row>
    <row r="533" spans="1:14" x14ac:dyDescent="0.25">
      <c r="A533" s="3">
        <v>4856</v>
      </c>
      <c r="C533" s="3">
        <v>301.18</v>
      </c>
      <c r="D533" s="3">
        <v>56.56</v>
      </c>
      <c r="E533" s="3">
        <v>6.26</v>
      </c>
      <c r="F533" s="4">
        <f>IF(C533&gt;180,-(360-C533),C533)</f>
        <v>-58.819999999999993</v>
      </c>
      <c r="G533" s="1">
        <f t="shared" si="40"/>
        <v>-58.819999999999993</v>
      </c>
      <c r="H533" s="1">
        <f t="shared" si="41"/>
        <v>56.56</v>
      </c>
      <c r="I533" s="2">
        <f t="shared" si="42"/>
        <v>4.2795178883701031</v>
      </c>
      <c r="J533" s="2">
        <f t="shared" si="43"/>
        <v>-7.0718938346992193</v>
      </c>
      <c r="K533" s="2">
        <f t="shared" si="44"/>
        <v>12.516950276879088</v>
      </c>
      <c r="L533" s="1">
        <v>100</v>
      </c>
      <c r="M533" s="1">
        <f>L533/E533</f>
        <v>15.974440894568691</v>
      </c>
      <c r="N533" s="1" t="s">
        <v>15034</v>
      </c>
    </row>
    <row r="534" spans="1:14" x14ac:dyDescent="0.25">
      <c r="A534" s="3">
        <v>5711</v>
      </c>
      <c r="C534" s="3">
        <v>37.83</v>
      </c>
      <c r="D534" s="3">
        <v>56.43</v>
      </c>
      <c r="E534" s="3">
        <v>6.39</v>
      </c>
      <c r="F534" s="4">
        <f>IF(C534&gt;180,-(360-C534),C534)</f>
        <v>37.83</v>
      </c>
      <c r="G534" s="1">
        <f t="shared" si="40"/>
        <v>37.83</v>
      </c>
      <c r="H534" s="1">
        <f t="shared" si="41"/>
        <v>56.43</v>
      </c>
      <c r="I534" s="2">
        <f t="shared" si="42"/>
        <v>6.5511440096388442</v>
      </c>
      <c r="J534" s="2">
        <f t="shared" si="43"/>
        <v>5.0870844468068741</v>
      </c>
      <c r="K534" s="2">
        <f t="shared" si="44"/>
        <v>12.498163224891435</v>
      </c>
      <c r="L534" s="1">
        <v>100</v>
      </c>
      <c r="M534" s="1">
        <f>L534/E534</f>
        <v>15.649452269170579</v>
      </c>
      <c r="N534" s="1" t="s">
        <v>15034</v>
      </c>
    </row>
    <row r="535" spans="1:14" x14ac:dyDescent="0.25">
      <c r="A535" s="3">
        <v>4067</v>
      </c>
      <c r="C535" s="3">
        <v>178.39</v>
      </c>
      <c r="D535" s="3">
        <v>56.39</v>
      </c>
      <c r="E535" s="3">
        <v>5.76</v>
      </c>
      <c r="F535" s="4">
        <f>IF(C535&gt;180,-(360-C535),C535)</f>
        <v>178.39</v>
      </c>
      <c r="G535" s="1">
        <f t="shared" si="40"/>
        <v>178.39</v>
      </c>
      <c r="H535" s="1">
        <f t="shared" si="41"/>
        <v>56.39</v>
      </c>
      <c r="I535" s="2">
        <f t="shared" si="42"/>
        <v>-8.2997758699333311</v>
      </c>
      <c r="J535" s="2">
        <f t="shared" si="43"/>
        <v>0.23328345327874667</v>
      </c>
      <c r="K535" s="2">
        <f t="shared" si="44"/>
        <v>12.492369644679057</v>
      </c>
      <c r="L535" s="1">
        <v>100</v>
      </c>
      <c r="M535" s="1">
        <f>L535/E535</f>
        <v>17.361111111111111</v>
      </c>
      <c r="N535" s="1" t="s">
        <v>15034</v>
      </c>
    </row>
    <row r="536" spans="1:14" x14ac:dyDescent="0.25">
      <c r="A536" s="3">
        <v>4103</v>
      </c>
      <c r="C536" s="3">
        <v>170.89</v>
      </c>
      <c r="D536" s="3">
        <v>56.38</v>
      </c>
      <c r="E536" s="3">
        <v>6.35</v>
      </c>
      <c r="F536" s="4">
        <f>IF(C536&gt;180,-(360-C536),C536)</f>
        <v>170.89</v>
      </c>
      <c r="G536" s="1">
        <f t="shared" si="40"/>
        <v>170.89</v>
      </c>
      <c r="H536" s="1">
        <f t="shared" si="41"/>
        <v>56.38</v>
      </c>
      <c r="I536" s="2">
        <f t="shared" si="42"/>
        <v>-8.2004732386030188</v>
      </c>
      <c r="J536" s="2">
        <f t="shared" si="43"/>
        <v>1.3149710140487092</v>
      </c>
      <c r="K536" s="2">
        <f t="shared" si="44"/>
        <v>12.490920298167282</v>
      </c>
      <c r="L536" s="1">
        <v>100</v>
      </c>
      <c r="M536" s="1">
        <f>L536/E536</f>
        <v>15.748031496062993</v>
      </c>
      <c r="N536" s="1" t="s">
        <v>15034</v>
      </c>
    </row>
    <row r="537" spans="1:14" x14ac:dyDescent="0.25">
      <c r="A537" s="3">
        <v>4069</v>
      </c>
      <c r="B537" s="3" t="s">
        <v>6953</v>
      </c>
      <c r="C537" s="3">
        <v>177.9</v>
      </c>
      <c r="D537" s="3">
        <v>56.36</v>
      </c>
      <c r="E537" s="3">
        <v>3.05</v>
      </c>
      <c r="F537" s="4">
        <f>IF(C537&gt;180,-(360-C537),C537)</f>
        <v>177.9</v>
      </c>
      <c r="G537" s="1">
        <f t="shared" si="40"/>
        <v>177.9</v>
      </c>
      <c r="H537" s="1">
        <f t="shared" si="41"/>
        <v>56.36</v>
      </c>
      <c r="I537" s="2">
        <f t="shared" si="42"/>
        <v>-8.3040127711830909</v>
      </c>
      <c r="J537" s="2">
        <f t="shared" si="43"/>
        <v>0.3044943253660366</v>
      </c>
      <c r="K537" s="2">
        <f t="shared" si="44"/>
        <v>12.488020463702323</v>
      </c>
      <c r="L537" s="1">
        <v>100</v>
      </c>
      <c r="M537" s="1">
        <f>L537/E537</f>
        <v>32.786885245901644</v>
      </c>
      <c r="N537" s="1" t="s">
        <v>15034</v>
      </c>
    </row>
    <row r="538" spans="1:14" x14ac:dyDescent="0.25">
      <c r="A538" s="3">
        <v>5726</v>
      </c>
      <c r="C538" s="3">
        <v>64.430000000000007</v>
      </c>
      <c r="D538" s="3">
        <v>56.36</v>
      </c>
      <c r="E538" s="3">
        <v>5.5</v>
      </c>
      <c r="F538" s="4">
        <f>IF(C538&gt;180,-(360-C538),C538)</f>
        <v>64.430000000000007</v>
      </c>
      <c r="G538" s="1">
        <f t="shared" si="40"/>
        <v>64.430000000000007</v>
      </c>
      <c r="H538" s="1">
        <f t="shared" si="41"/>
        <v>56.36</v>
      </c>
      <c r="I538" s="2">
        <f t="shared" si="42"/>
        <v>3.5865326806978151</v>
      </c>
      <c r="J538" s="2">
        <f t="shared" si="43"/>
        <v>7.4957406724378179</v>
      </c>
      <c r="K538" s="2">
        <f t="shared" si="44"/>
        <v>12.488020463702323</v>
      </c>
      <c r="L538" s="1">
        <v>100</v>
      </c>
      <c r="M538" s="1">
        <f>L538/E538</f>
        <v>18.181818181818183</v>
      </c>
      <c r="N538" s="1" t="s">
        <v>15034</v>
      </c>
    </row>
    <row r="539" spans="1:14" x14ac:dyDescent="0.25">
      <c r="A539" s="3">
        <v>5442</v>
      </c>
      <c r="C539" s="3">
        <v>96.99</v>
      </c>
      <c r="D539" s="3">
        <v>56.34</v>
      </c>
      <c r="E539" s="3">
        <v>5.76</v>
      </c>
      <c r="F539" s="4">
        <f>IF(C539&gt;180,-(360-C539),C539)</f>
        <v>96.99</v>
      </c>
      <c r="G539" s="1">
        <f t="shared" si="40"/>
        <v>96.99</v>
      </c>
      <c r="H539" s="1">
        <f t="shared" si="41"/>
        <v>56.34</v>
      </c>
      <c r="I539" s="2">
        <f t="shared" si="42"/>
        <v>-1.0117756355566605</v>
      </c>
      <c r="J539" s="2">
        <f t="shared" si="43"/>
        <v>8.2521579560795377</v>
      </c>
      <c r="K539" s="2">
        <f t="shared" si="44"/>
        <v>12.485119107609952</v>
      </c>
      <c r="L539" s="1">
        <v>100</v>
      </c>
      <c r="M539" s="1">
        <f>L539/E539</f>
        <v>17.361111111111111</v>
      </c>
      <c r="N539" s="1" t="s">
        <v>15034</v>
      </c>
    </row>
    <row r="540" spans="1:14" x14ac:dyDescent="0.25">
      <c r="A540" s="3">
        <v>4242</v>
      </c>
      <c r="C540" s="3">
        <v>155.91</v>
      </c>
      <c r="D540" s="3">
        <v>56.33</v>
      </c>
      <c r="E540" s="3">
        <v>6.44</v>
      </c>
      <c r="F540" s="4">
        <f>IF(C540&gt;180,-(360-C540),C540)</f>
        <v>155.91</v>
      </c>
      <c r="G540" s="1">
        <f t="shared" si="40"/>
        <v>155.91</v>
      </c>
      <c r="H540" s="1">
        <f t="shared" si="41"/>
        <v>56.33</v>
      </c>
      <c r="I540" s="2">
        <f t="shared" si="42"/>
        <v>-7.5918412585688211</v>
      </c>
      <c r="J540" s="2">
        <f t="shared" si="43"/>
        <v>3.3944046737632472</v>
      </c>
      <c r="K540" s="2">
        <f t="shared" si="44"/>
        <v>12.483667859063953</v>
      </c>
      <c r="L540" s="1">
        <v>100</v>
      </c>
      <c r="M540" s="1">
        <f>L540/E540</f>
        <v>15.527950310559005</v>
      </c>
      <c r="N540" s="1" t="s">
        <v>15034</v>
      </c>
    </row>
    <row r="541" spans="1:14" x14ac:dyDescent="0.25">
      <c r="A541" s="3">
        <v>4294</v>
      </c>
      <c r="B541" s="3" t="s">
        <v>7315</v>
      </c>
      <c r="C541" s="3">
        <v>246.54</v>
      </c>
      <c r="D541" s="3">
        <v>56.32</v>
      </c>
      <c r="E541" s="3">
        <v>4.99</v>
      </c>
      <c r="F541" s="4">
        <f>IF(C541&gt;180,-(360-C541),C541)</f>
        <v>-113.46000000000001</v>
      </c>
      <c r="G541" s="1">
        <f t="shared" si="40"/>
        <v>-113.46000000000001</v>
      </c>
      <c r="H541" s="1">
        <f t="shared" si="41"/>
        <v>56.32</v>
      </c>
      <c r="I541" s="2">
        <f t="shared" si="42"/>
        <v>-3.3115918604135999</v>
      </c>
      <c r="J541" s="2">
        <f t="shared" si="43"/>
        <v>-7.6307035934757339</v>
      </c>
      <c r="K541" s="2">
        <f t="shared" si="44"/>
        <v>12.482216230243688</v>
      </c>
      <c r="L541" s="1">
        <v>100</v>
      </c>
      <c r="M541" s="1">
        <f>L541/E541</f>
        <v>20.040080160320642</v>
      </c>
      <c r="N541" s="1" t="s">
        <v>15034</v>
      </c>
    </row>
    <row r="542" spans="1:14" x14ac:dyDescent="0.25">
      <c r="A542" s="3">
        <v>5733</v>
      </c>
      <c r="B542" s="3" t="s">
        <v>9587</v>
      </c>
      <c r="C542" s="3">
        <v>60.39</v>
      </c>
      <c r="D542" s="3">
        <v>56.31</v>
      </c>
      <c r="E542" s="3">
        <v>4.3099999999999996</v>
      </c>
      <c r="F542" s="4">
        <f>IF(C542&gt;180,-(360-C542),C542)</f>
        <v>60.39</v>
      </c>
      <c r="G542" s="1">
        <f t="shared" si="40"/>
        <v>60.39</v>
      </c>
      <c r="H542" s="1">
        <f t="shared" si="41"/>
        <v>56.31</v>
      </c>
      <c r="I542" s="2">
        <f t="shared" si="42"/>
        <v>4.1111001064738577</v>
      </c>
      <c r="J542" s="2">
        <f t="shared" si="43"/>
        <v>7.2339049184745328</v>
      </c>
      <c r="K542" s="2">
        <f t="shared" si="44"/>
        <v>12.480764221193372</v>
      </c>
      <c r="L542" s="1">
        <v>100</v>
      </c>
      <c r="M542" s="1">
        <f>L542/E542</f>
        <v>23.201856148491881</v>
      </c>
      <c r="N542" s="1" t="s">
        <v>15034</v>
      </c>
    </row>
    <row r="543" spans="1:14" x14ac:dyDescent="0.25">
      <c r="A543" s="3">
        <v>5734</v>
      </c>
      <c r="B543" s="3" t="s">
        <v>9590</v>
      </c>
      <c r="C543" s="3">
        <v>60.34</v>
      </c>
      <c r="D543" s="3">
        <v>56.31</v>
      </c>
      <c r="E543" s="3">
        <v>6.5</v>
      </c>
      <c r="F543" s="4">
        <f>IF(C543&gt;180,-(360-C543),C543)</f>
        <v>60.34</v>
      </c>
      <c r="G543" s="1">
        <f t="shared" si="40"/>
        <v>60.34</v>
      </c>
      <c r="H543" s="1">
        <f t="shared" si="41"/>
        <v>56.31</v>
      </c>
      <c r="I543" s="2">
        <f t="shared" si="42"/>
        <v>4.1174113132120107</v>
      </c>
      <c r="J543" s="2">
        <f t="shared" si="43"/>
        <v>7.2303145528263943</v>
      </c>
      <c r="K543" s="2">
        <f t="shared" si="44"/>
        <v>12.480764221193372</v>
      </c>
      <c r="L543" s="1">
        <v>100</v>
      </c>
      <c r="M543" s="1">
        <f>L543/E543</f>
        <v>15.384615384615385</v>
      </c>
      <c r="N543" s="1" t="s">
        <v>15034</v>
      </c>
    </row>
    <row r="544" spans="1:14" x14ac:dyDescent="0.25">
      <c r="A544" s="3">
        <v>4241</v>
      </c>
      <c r="C544" s="3">
        <v>155.83000000000001</v>
      </c>
      <c r="D544" s="3">
        <v>56.29</v>
      </c>
      <c r="E544" s="3">
        <v>6.65</v>
      </c>
      <c r="F544" s="4">
        <f>IF(C544&gt;180,-(360-C544),C544)</f>
        <v>155.83000000000001</v>
      </c>
      <c r="G544" s="1">
        <f t="shared" si="40"/>
        <v>155.83000000000001</v>
      </c>
      <c r="H544" s="1">
        <f t="shared" si="41"/>
        <v>56.29</v>
      </c>
      <c r="I544" s="2">
        <f t="shared" si="42"/>
        <v>-7.5950437463050928</v>
      </c>
      <c r="J544" s="2">
        <f t="shared" si="43"/>
        <v>3.4085691581826336</v>
      </c>
      <c r="K544" s="2">
        <f t="shared" si="44"/>
        <v>12.477859062579528</v>
      </c>
      <c r="L544" s="1">
        <v>100</v>
      </c>
      <c r="M544" s="1">
        <f>L544/E544</f>
        <v>15.037593984962406</v>
      </c>
      <c r="N544" s="1" t="s">
        <v>15034</v>
      </c>
    </row>
    <row r="545" spans="1:14" x14ac:dyDescent="0.25">
      <c r="A545" s="3">
        <v>4371</v>
      </c>
      <c r="B545" s="3" t="s">
        <v>7434</v>
      </c>
      <c r="C545" s="3">
        <v>257.02</v>
      </c>
      <c r="D545" s="3">
        <v>56.25</v>
      </c>
      <c r="E545" s="3">
        <v>5.18</v>
      </c>
      <c r="F545" s="4">
        <f>IF(C545&gt;180,-(360-C545),C545)</f>
        <v>-102.98000000000002</v>
      </c>
      <c r="G545" s="1">
        <f t="shared" si="40"/>
        <v>-102.98000000000002</v>
      </c>
      <c r="H545" s="1">
        <f t="shared" si="41"/>
        <v>56.25</v>
      </c>
      <c r="I545" s="2">
        <f t="shared" si="42"/>
        <v>-1.8718071285366937</v>
      </c>
      <c r="J545" s="2">
        <f t="shared" si="43"/>
        <v>-8.1206189377710984</v>
      </c>
      <c r="K545" s="2">
        <f t="shared" si="44"/>
        <v>12.472044184538179</v>
      </c>
      <c r="L545" s="1">
        <v>100</v>
      </c>
      <c r="M545" s="1">
        <f>L545/E545</f>
        <v>19.305019305019307</v>
      </c>
      <c r="N545" s="1" t="s">
        <v>15034</v>
      </c>
    </row>
    <row r="546" spans="1:14" x14ac:dyDescent="0.25">
      <c r="A546" s="3">
        <v>4381</v>
      </c>
      <c r="B546" s="3" t="s">
        <v>7448</v>
      </c>
      <c r="C546" s="3">
        <v>257.99</v>
      </c>
      <c r="D546" s="3">
        <v>56.23</v>
      </c>
      <c r="E546" s="3">
        <v>5.91</v>
      </c>
      <c r="F546" s="4">
        <f>IF(C546&gt;180,-(360-C546),C546)</f>
        <v>-102.00999999999999</v>
      </c>
      <c r="G546" s="1">
        <f t="shared" si="40"/>
        <v>-102.00999999999999</v>
      </c>
      <c r="H546" s="1">
        <f t="shared" si="41"/>
        <v>56.23</v>
      </c>
      <c r="I546" s="2">
        <f t="shared" si="42"/>
        <v>-1.734971661491066</v>
      </c>
      <c r="J546" s="2">
        <f t="shared" si="43"/>
        <v>-8.1554006037191549</v>
      </c>
      <c r="K546" s="2">
        <f t="shared" si="44"/>
        <v>12.469134465819199</v>
      </c>
      <c r="L546" s="1">
        <v>100</v>
      </c>
      <c r="M546" s="1">
        <f>L546/E546</f>
        <v>16.920473773265652</v>
      </c>
      <c r="N546" s="1" t="s">
        <v>15034</v>
      </c>
    </row>
    <row r="547" spans="1:14" x14ac:dyDescent="0.25">
      <c r="A547" s="3">
        <v>5741</v>
      </c>
      <c r="C547" s="3">
        <v>54.89</v>
      </c>
      <c r="D547" s="3">
        <v>56.16</v>
      </c>
      <c r="E547" s="3">
        <v>5.46</v>
      </c>
      <c r="F547" s="4">
        <f>IF(C547&gt;180,-(360-C547),C547)</f>
        <v>54.89</v>
      </c>
      <c r="G547" s="1">
        <f t="shared" si="40"/>
        <v>54.89</v>
      </c>
      <c r="H547" s="1">
        <f t="shared" si="41"/>
        <v>56.16</v>
      </c>
      <c r="I547" s="2">
        <f t="shared" si="42"/>
        <v>4.8042887680533877</v>
      </c>
      <c r="J547" s="2">
        <f t="shared" si="43"/>
        <v>6.8332760215692625</v>
      </c>
      <c r="K547" s="2">
        <f t="shared" si="44"/>
        <v>12.458938487937189</v>
      </c>
      <c r="L547" s="1">
        <v>100</v>
      </c>
      <c r="M547" s="1">
        <f>L547/E547</f>
        <v>18.315018315018314</v>
      </c>
      <c r="N547" s="1" t="s">
        <v>15034</v>
      </c>
    </row>
    <row r="548" spans="1:14" x14ac:dyDescent="0.25">
      <c r="A548" s="3">
        <v>4388</v>
      </c>
      <c r="C548" s="3">
        <v>144.72999999999999</v>
      </c>
      <c r="D548" s="3">
        <v>56.1</v>
      </c>
      <c r="E548" s="3">
        <v>6.43</v>
      </c>
      <c r="F548" s="4">
        <f>IF(C548&gt;180,-(360-C548),C548)</f>
        <v>144.72999999999999</v>
      </c>
      <c r="G548" s="1">
        <f t="shared" si="40"/>
        <v>144.72999999999999</v>
      </c>
      <c r="H548" s="1">
        <f t="shared" si="41"/>
        <v>56.1</v>
      </c>
      <c r="I548" s="2">
        <f t="shared" si="42"/>
        <v>-6.8304816175384424</v>
      </c>
      <c r="J548" s="2">
        <f t="shared" si="43"/>
        <v>4.8308831858565844</v>
      </c>
      <c r="K548" s="2">
        <f t="shared" si="44"/>
        <v>12.450184276430512</v>
      </c>
      <c r="L548" s="1">
        <v>100</v>
      </c>
      <c r="M548" s="1">
        <f>L548/E548</f>
        <v>15.552099533437016</v>
      </c>
      <c r="N548" s="1" t="s">
        <v>15034</v>
      </c>
    </row>
    <row r="549" spans="1:14" x14ac:dyDescent="0.25">
      <c r="A549" s="3">
        <v>4041</v>
      </c>
      <c r="C549" s="3">
        <v>203.42</v>
      </c>
      <c r="D549" s="3">
        <v>56.08</v>
      </c>
      <c r="E549" s="3">
        <v>6.52</v>
      </c>
      <c r="F549" s="4">
        <f>IF(C549&gt;180,-(360-C549),C549)</f>
        <v>-156.58000000000001</v>
      </c>
      <c r="G549" s="1">
        <f t="shared" si="40"/>
        <v>-156.58000000000001</v>
      </c>
      <c r="H549" s="1">
        <f t="shared" si="41"/>
        <v>56.08</v>
      </c>
      <c r="I549" s="2">
        <f t="shared" si="42"/>
        <v>-7.6809244592214378</v>
      </c>
      <c r="J549" s="2">
        <f t="shared" si="43"/>
        <v>-3.3270165303397587</v>
      </c>
      <c r="K549" s="2">
        <f t="shared" si="44"/>
        <v>12.447263171419646</v>
      </c>
      <c r="L549" s="1">
        <v>100</v>
      </c>
      <c r="M549" s="1">
        <f>L549/E549</f>
        <v>15.337423312883436</v>
      </c>
      <c r="N549" s="1" t="s">
        <v>15034</v>
      </c>
    </row>
    <row r="550" spans="1:14" x14ac:dyDescent="0.25">
      <c r="A550" s="3">
        <v>4097</v>
      </c>
      <c r="C550" s="3">
        <v>218.32</v>
      </c>
      <c r="D550" s="3">
        <v>56.05</v>
      </c>
      <c r="E550" s="3">
        <v>6.15</v>
      </c>
      <c r="F550" s="4">
        <f>IF(C550&gt;180,-(360-C550),C550)</f>
        <v>-141.68</v>
      </c>
      <c r="G550" s="1">
        <f t="shared" si="40"/>
        <v>-141.68</v>
      </c>
      <c r="H550" s="1">
        <f t="shared" si="41"/>
        <v>56.05</v>
      </c>
      <c r="I550" s="2">
        <f t="shared" si="42"/>
        <v>-6.5722889797479205</v>
      </c>
      <c r="J550" s="2">
        <f t="shared" si="43"/>
        <v>-5.194207154465964</v>
      </c>
      <c r="K550" s="2">
        <f t="shared" si="44"/>
        <v>12.442878670274762</v>
      </c>
      <c r="L550" s="1">
        <v>100</v>
      </c>
      <c r="M550" s="1">
        <f>L550/E550</f>
        <v>16.260162601626014</v>
      </c>
      <c r="N550" s="1" t="s">
        <v>15034</v>
      </c>
    </row>
    <row r="551" spans="1:14" x14ac:dyDescent="0.25">
      <c r="A551" s="3">
        <v>5384</v>
      </c>
      <c r="C551" s="3">
        <v>347.17</v>
      </c>
      <c r="D551" s="3">
        <v>56.02</v>
      </c>
      <c r="E551" s="3">
        <v>6.27</v>
      </c>
      <c r="F551" s="4">
        <f>IF(C551&gt;180,-(360-C551),C551)</f>
        <v>-12.829999999999984</v>
      </c>
      <c r="G551" s="1">
        <f t="shared" si="40"/>
        <v>-12.829999999999984</v>
      </c>
      <c r="H551" s="1">
        <f t="shared" si="41"/>
        <v>56.02</v>
      </c>
      <c r="I551" s="2">
        <f t="shared" si="42"/>
        <v>8.1742418911084069</v>
      </c>
      <c r="J551" s="2">
        <f t="shared" si="43"/>
        <v>-1.8616436750019774</v>
      </c>
      <c r="K551" s="2">
        <f t="shared" si="44"/>
        <v>12.43849075784412</v>
      </c>
      <c r="L551" s="1">
        <v>100</v>
      </c>
      <c r="M551" s="1">
        <f>L551/E551</f>
        <v>15.94896331738437</v>
      </c>
      <c r="N551" s="1" t="s">
        <v>15034</v>
      </c>
    </row>
    <row r="552" spans="1:14" x14ac:dyDescent="0.25">
      <c r="A552" s="3">
        <v>4840</v>
      </c>
      <c r="C552" s="3">
        <v>124.73</v>
      </c>
      <c r="D552" s="3">
        <v>55.94</v>
      </c>
      <c r="E552" s="3">
        <v>6.38</v>
      </c>
      <c r="F552" s="4">
        <f>IF(C552&gt;180,-(360-C552),C552)</f>
        <v>124.73</v>
      </c>
      <c r="G552" s="1">
        <f t="shared" si="40"/>
        <v>124.73</v>
      </c>
      <c r="H552" s="1">
        <f t="shared" si="41"/>
        <v>55.94</v>
      </c>
      <c r="I552" s="2">
        <f t="shared" si="42"/>
        <v>-4.7860825771917348</v>
      </c>
      <c r="J552" s="2">
        <f t="shared" si="43"/>
        <v>6.9042542410233194</v>
      </c>
      <c r="K552" s="2">
        <f t="shared" si="44"/>
        <v>12.426772989783519</v>
      </c>
      <c r="L552" s="1">
        <v>100</v>
      </c>
      <c r="M552" s="1">
        <f>L552/E552</f>
        <v>15.673981191222571</v>
      </c>
      <c r="N552" s="1" t="s">
        <v>15034</v>
      </c>
    </row>
    <row r="553" spans="1:14" x14ac:dyDescent="0.25">
      <c r="A553" s="3">
        <v>4024</v>
      </c>
      <c r="B553" s="3" t="s">
        <v>6882</v>
      </c>
      <c r="C553" s="3">
        <v>199.96</v>
      </c>
      <c r="D553" s="3">
        <v>55.9</v>
      </c>
      <c r="E553" s="3">
        <v>5.35</v>
      </c>
      <c r="F553" s="4">
        <f>IF(C553&gt;180,-(360-C553),C553)</f>
        <v>-160.04</v>
      </c>
      <c r="G553" s="1">
        <f t="shared" si="40"/>
        <v>-160.04</v>
      </c>
      <c r="H553" s="1">
        <f t="shared" si="41"/>
        <v>55.9</v>
      </c>
      <c r="I553" s="2">
        <f t="shared" si="42"/>
        <v>-7.9044309653191664</v>
      </c>
      <c r="J553" s="2">
        <f t="shared" si="43"/>
        <v>-2.8707298053112043</v>
      </c>
      <c r="K553" s="2">
        <f t="shared" si="44"/>
        <v>12.420905019337416</v>
      </c>
      <c r="L553" s="1">
        <v>100</v>
      </c>
      <c r="M553" s="1">
        <f>L553/E553</f>
        <v>18.691588785046729</v>
      </c>
      <c r="N553" s="1" t="s">
        <v>15034</v>
      </c>
    </row>
    <row r="554" spans="1:14" x14ac:dyDescent="0.25">
      <c r="A554" s="3">
        <v>5692</v>
      </c>
      <c r="C554" s="3">
        <v>29.93</v>
      </c>
      <c r="D554" s="3">
        <v>55.89</v>
      </c>
      <c r="E554" s="3">
        <v>5.7</v>
      </c>
      <c r="F554" s="4">
        <f>IF(C554&gt;180,-(360-C554),C554)</f>
        <v>29.93</v>
      </c>
      <c r="G554" s="1">
        <f t="shared" si="40"/>
        <v>29.93</v>
      </c>
      <c r="H554" s="1">
        <f t="shared" si="41"/>
        <v>55.89</v>
      </c>
      <c r="I554" s="2">
        <f t="shared" si="42"/>
        <v>7.2899244921346007</v>
      </c>
      <c r="J554" s="2">
        <f t="shared" si="43"/>
        <v>4.1969731351663224</v>
      </c>
      <c r="K554" s="2">
        <f t="shared" si="44"/>
        <v>12.419437080708136</v>
      </c>
      <c r="L554" s="1">
        <v>100</v>
      </c>
      <c r="M554" s="1">
        <f>L554/E554</f>
        <v>17.543859649122805</v>
      </c>
      <c r="N554" s="1" t="s">
        <v>15034</v>
      </c>
    </row>
    <row r="555" spans="1:14" x14ac:dyDescent="0.25">
      <c r="A555" s="3">
        <v>5368</v>
      </c>
      <c r="C555" s="3">
        <v>344.97</v>
      </c>
      <c r="D555" s="3">
        <v>55.88</v>
      </c>
      <c r="E555" s="3">
        <v>6.19</v>
      </c>
      <c r="F555" s="4">
        <f>IF(C555&gt;180,-(360-C555),C555)</f>
        <v>-15.029999999999973</v>
      </c>
      <c r="G555" s="1">
        <f t="shared" si="40"/>
        <v>-15.029999999999973</v>
      </c>
      <c r="H555" s="1">
        <f t="shared" si="41"/>
        <v>55.88</v>
      </c>
      <c r="I555" s="2">
        <f t="shared" si="42"/>
        <v>8.1260813979984245</v>
      </c>
      <c r="J555" s="2">
        <f t="shared" si="43"/>
        <v>-2.1819378761449344</v>
      </c>
      <c r="K555" s="2">
        <f t="shared" si="44"/>
        <v>12.41796876376117</v>
      </c>
      <c r="L555" s="1">
        <v>100</v>
      </c>
      <c r="M555" s="1">
        <f>L555/E555</f>
        <v>16.15508885298869</v>
      </c>
      <c r="N555" s="1" t="s">
        <v>15034</v>
      </c>
    </row>
    <row r="556" spans="1:14" x14ac:dyDescent="0.25">
      <c r="A556" s="3">
        <v>4027</v>
      </c>
      <c r="B556" s="3" t="s">
        <v>6887</v>
      </c>
      <c r="C556" s="3">
        <v>201.09</v>
      </c>
      <c r="D556" s="3">
        <v>55.88</v>
      </c>
      <c r="E556" s="3">
        <v>6.49</v>
      </c>
      <c r="F556" s="4">
        <f>IF(C556&gt;180,-(360-C556),C556)</f>
        <v>-158.91</v>
      </c>
      <c r="G556" s="1">
        <f t="shared" si="40"/>
        <v>-158.91</v>
      </c>
      <c r="H556" s="1">
        <f t="shared" si="41"/>
        <v>55.88</v>
      </c>
      <c r="I556" s="2">
        <f t="shared" si="42"/>
        <v>-7.8503250554433794</v>
      </c>
      <c r="J556" s="2">
        <f t="shared" si="43"/>
        <v>-3.0276142928269083</v>
      </c>
      <c r="K556" s="2">
        <f t="shared" si="44"/>
        <v>12.41796876376117</v>
      </c>
      <c r="L556" s="1">
        <v>100</v>
      </c>
      <c r="M556" s="1">
        <f>L556/E556</f>
        <v>15.408320493066256</v>
      </c>
      <c r="N556" s="1" t="s">
        <v>15034</v>
      </c>
    </row>
    <row r="557" spans="1:14" x14ac:dyDescent="0.25">
      <c r="A557" s="3">
        <v>4014</v>
      </c>
      <c r="B557" s="3" t="s">
        <v>6870</v>
      </c>
      <c r="C557" s="3">
        <v>196.1</v>
      </c>
      <c r="D557" s="3">
        <v>55.82</v>
      </c>
      <c r="E557" s="3">
        <v>6.46</v>
      </c>
      <c r="F557" s="4">
        <f>IF(C557&gt;180,-(360-C557),C557)</f>
        <v>-163.9</v>
      </c>
      <c r="G557" s="1">
        <f t="shared" si="40"/>
        <v>-163.9</v>
      </c>
      <c r="H557" s="1">
        <f t="shared" si="41"/>
        <v>55.82</v>
      </c>
      <c r="I557" s="2">
        <f t="shared" si="42"/>
        <v>-8.0964086570497145</v>
      </c>
      <c r="J557" s="2">
        <f t="shared" si="43"/>
        <v>-2.3369082790859843</v>
      </c>
      <c r="K557" s="2">
        <f t="shared" si="44"/>
        <v>12.409150919913492</v>
      </c>
      <c r="L557" s="1">
        <v>100</v>
      </c>
      <c r="M557" s="1">
        <f>L557/E557</f>
        <v>15.479876160990711</v>
      </c>
      <c r="N557" s="1" t="s">
        <v>15034</v>
      </c>
    </row>
    <row r="558" spans="1:14" x14ac:dyDescent="0.25">
      <c r="A558" s="3">
        <v>5111</v>
      </c>
      <c r="B558" s="3" t="s">
        <v>8617</v>
      </c>
      <c r="C558" s="3">
        <v>322.70999999999998</v>
      </c>
      <c r="D558" s="3">
        <v>55.77</v>
      </c>
      <c r="E558" s="3">
        <v>5.73</v>
      </c>
      <c r="F558" s="4">
        <f>IF(C558&gt;180,-(360-C558),C558)</f>
        <v>-37.29000000000002</v>
      </c>
      <c r="G558" s="1">
        <f t="shared" si="40"/>
        <v>-37.29000000000002</v>
      </c>
      <c r="H558" s="1">
        <f t="shared" si="41"/>
        <v>55.77</v>
      </c>
      <c r="I558" s="2">
        <f t="shared" si="42"/>
        <v>6.7128950091729935</v>
      </c>
      <c r="J558" s="2">
        <f t="shared" si="43"/>
        <v>-5.1120042858161865</v>
      </c>
      <c r="K558" s="2">
        <f t="shared" si="44"/>
        <v>12.401792321177503</v>
      </c>
      <c r="L558" s="1">
        <v>100</v>
      </c>
      <c r="M558" s="1">
        <f>L558/E558</f>
        <v>17.452006980802793</v>
      </c>
      <c r="N558" s="1" t="s">
        <v>15034</v>
      </c>
    </row>
    <row r="559" spans="1:14" x14ac:dyDescent="0.25">
      <c r="A559" s="3">
        <v>4048</v>
      </c>
      <c r="C559" s="3">
        <v>208.23</v>
      </c>
      <c r="D559" s="3">
        <v>55.77</v>
      </c>
      <c r="E559" s="3">
        <v>6.4</v>
      </c>
      <c r="F559" s="4">
        <f>IF(C559&gt;180,-(360-C559),C559)</f>
        <v>-151.77000000000001</v>
      </c>
      <c r="G559" s="1">
        <f t="shared" si="40"/>
        <v>-151.77000000000001</v>
      </c>
      <c r="H559" s="1">
        <f t="shared" si="41"/>
        <v>55.77</v>
      </c>
      <c r="I559" s="2">
        <f t="shared" si="42"/>
        <v>-7.434125392261576</v>
      </c>
      <c r="J559" s="2">
        <f t="shared" si="43"/>
        <v>-3.9911560824546086</v>
      </c>
      <c r="K559" s="2">
        <f t="shared" si="44"/>
        <v>12.401792321177503</v>
      </c>
      <c r="L559" s="1">
        <v>100</v>
      </c>
      <c r="M559" s="1">
        <f>L559/E559</f>
        <v>15.625</v>
      </c>
      <c r="N559" s="1" t="s">
        <v>15034</v>
      </c>
    </row>
    <row r="560" spans="1:14" x14ac:dyDescent="0.25">
      <c r="A560" s="3">
        <v>5317</v>
      </c>
      <c r="C560" s="3">
        <v>341.52</v>
      </c>
      <c r="D560" s="3">
        <v>55.74</v>
      </c>
      <c r="E560" s="3">
        <v>5.91</v>
      </c>
      <c r="F560" s="4">
        <f>IF(C560&gt;180,-(360-C560),C560)</f>
        <v>-18.480000000000018</v>
      </c>
      <c r="G560" s="1">
        <f t="shared" si="40"/>
        <v>-18.480000000000018</v>
      </c>
      <c r="H560" s="1">
        <f t="shared" si="41"/>
        <v>55.74</v>
      </c>
      <c r="I560" s="2">
        <f t="shared" si="42"/>
        <v>8.008805247734772</v>
      </c>
      <c r="J560" s="2">
        <f t="shared" si="43"/>
        <v>-2.676600534454967</v>
      </c>
      <c r="K560" s="2">
        <f t="shared" si="44"/>
        <v>12.397372628214875</v>
      </c>
      <c r="L560" s="1">
        <v>100</v>
      </c>
      <c r="M560" s="1">
        <f>L560/E560</f>
        <v>16.920473773265652</v>
      </c>
      <c r="N560" s="1" t="s">
        <v>15034</v>
      </c>
    </row>
    <row r="561" spans="1:14" x14ac:dyDescent="0.25">
      <c r="A561" s="3">
        <v>4394</v>
      </c>
      <c r="C561" s="3">
        <v>261.2</v>
      </c>
      <c r="D561" s="3">
        <v>55.69</v>
      </c>
      <c r="E561" s="3">
        <v>6.05</v>
      </c>
      <c r="F561" s="4">
        <f>IF(C561&gt;180,-(360-C561),C561)</f>
        <v>-98.800000000000011</v>
      </c>
      <c r="G561" s="1">
        <f t="shared" si="40"/>
        <v>-98.800000000000011</v>
      </c>
      <c r="H561" s="1">
        <f t="shared" si="41"/>
        <v>55.69</v>
      </c>
      <c r="I561" s="2">
        <f t="shared" si="42"/>
        <v>-1.293503403840808</v>
      </c>
      <c r="J561" s="2">
        <f t="shared" si="43"/>
        <v>-8.3555236629874692</v>
      </c>
      <c r="K561" s="2">
        <f t="shared" si="44"/>
        <v>12.389998920964793</v>
      </c>
      <c r="L561" s="1">
        <v>100</v>
      </c>
      <c r="M561" s="1">
        <f>L561/E561</f>
        <v>16.528925619834713</v>
      </c>
      <c r="N561" s="1" t="s">
        <v>15034</v>
      </c>
    </row>
    <row r="562" spans="1:14" x14ac:dyDescent="0.25">
      <c r="A562" s="3">
        <v>5747</v>
      </c>
      <c r="B562" s="3" t="s">
        <v>9613</v>
      </c>
      <c r="C562" s="3">
        <v>45.59</v>
      </c>
      <c r="D562" s="3">
        <v>55.61</v>
      </c>
      <c r="E562" s="3">
        <v>3.68</v>
      </c>
      <c r="F562" s="4">
        <f>IF(C562&gt;180,-(360-C562),C562)</f>
        <v>45.59</v>
      </c>
      <c r="G562" s="1">
        <f t="shared" si="40"/>
        <v>45.59</v>
      </c>
      <c r="H562" s="1">
        <f t="shared" si="41"/>
        <v>55.61</v>
      </c>
      <c r="I562" s="2">
        <f t="shared" si="42"/>
        <v>5.9288454536005553</v>
      </c>
      <c r="J562" s="2">
        <f t="shared" si="43"/>
        <v>6.0522241913453207</v>
      </c>
      <c r="K562" s="2">
        <f t="shared" si="44"/>
        <v>12.378181365815193</v>
      </c>
      <c r="L562" s="1">
        <v>100</v>
      </c>
      <c r="M562" s="1">
        <f>L562/E562</f>
        <v>27.173913043478258</v>
      </c>
      <c r="N562" s="1" t="s">
        <v>15034</v>
      </c>
    </row>
    <row r="563" spans="1:14" x14ac:dyDescent="0.25">
      <c r="A563" s="3">
        <v>4484</v>
      </c>
      <c r="C563" s="3">
        <v>269.29000000000002</v>
      </c>
      <c r="D563" s="3">
        <v>55.59</v>
      </c>
      <c r="E563" s="3">
        <v>6.22</v>
      </c>
      <c r="F563" s="4">
        <f>IF(C563&gt;180,-(360-C563),C563)</f>
        <v>-90.70999999999998</v>
      </c>
      <c r="G563" s="1">
        <f t="shared" si="40"/>
        <v>-90.70999999999998</v>
      </c>
      <c r="H563" s="1">
        <f t="shared" si="41"/>
        <v>55.59</v>
      </c>
      <c r="I563" s="2">
        <f t="shared" si="42"/>
        <v>-0.10503876932401179</v>
      </c>
      <c r="J563" s="2">
        <f t="shared" si="43"/>
        <v>-8.4760142443576623</v>
      </c>
      <c r="K563" s="2">
        <f t="shared" si="44"/>
        <v>12.375223205517745</v>
      </c>
      <c r="L563" s="1">
        <v>100</v>
      </c>
      <c r="M563" s="1">
        <f>L563/E563</f>
        <v>16.077170418006432</v>
      </c>
      <c r="N563" s="1" t="s">
        <v>15034</v>
      </c>
    </row>
    <row r="564" spans="1:14" x14ac:dyDescent="0.25">
      <c r="A564" s="3">
        <v>5716</v>
      </c>
      <c r="C564" s="3">
        <v>73.010000000000005</v>
      </c>
      <c r="D564" s="3">
        <v>55.55</v>
      </c>
      <c r="E564" s="3">
        <v>6.19</v>
      </c>
      <c r="F564" s="4">
        <f>IF(C564&gt;180,-(360-C564),C564)</f>
        <v>73.010000000000005</v>
      </c>
      <c r="G564" s="1">
        <f t="shared" si="40"/>
        <v>73.010000000000005</v>
      </c>
      <c r="H564" s="1">
        <f t="shared" si="41"/>
        <v>55.55</v>
      </c>
      <c r="I564" s="2">
        <f t="shared" si="42"/>
        <v>2.4794460754948018</v>
      </c>
      <c r="J564" s="2">
        <f t="shared" si="43"/>
        <v>8.1149680372264985</v>
      </c>
      <c r="K564" s="2">
        <f t="shared" si="44"/>
        <v>12.369302361633244</v>
      </c>
      <c r="L564" s="1">
        <v>100</v>
      </c>
      <c r="M564" s="1">
        <f>L564/E564</f>
        <v>16.15508885298869</v>
      </c>
      <c r="N564" s="1" t="s">
        <v>15034</v>
      </c>
    </row>
    <row r="565" spans="1:14" x14ac:dyDescent="0.25">
      <c r="A565" s="3">
        <v>4267</v>
      </c>
      <c r="B565" s="3" t="s">
        <v>7271</v>
      </c>
      <c r="C565" s="3">
        <v>245.05</v>
      </c>
      <c r="D565" s="3">
        <v>55.5</v>
      </c>
      <c r="E565" s="3">
        <v>5.81</v>
      </c>
      <c r="F565" s="4">
        <f>IF(C565&gt;180,-(360-C565),C565)</f>
        <v>-114.94999999999999</v>
      </c>
      <c r="G565" s="1">
        <f t="shared" si="40"/>
        <v>-114.94999999999999</v>
      </c>
      <c r="H565" s="1">
        <f t="shared" si="41"/>
        <v>55.5</v>
      </c>
      <c r="I565" s="2">
        <f t="shared" si="42"/>
        <v>-3.5838833392540108</v>
      </c>
      <c r="J565" s="2">
        <f t="shared" si="43"/>
        <v>-7.7032062082467476</v>
      </c>
      <c r="K565" s="2">
        <f t="shared" si="44"/>
        <v>12.361892829330236</v>
      </c>
      <c r="L565" s="1">
        <v>100</v>
      </c>
      <c r="M565" s="1">
        <f>L565/E565</f>
        <v>17.211703958691913</v>
      </c>
      <c r="N565" s="1" t="s">
        <v>15034</v>
      </c>
    </row>
    <row r="566" spans="1:14" x14ac:dyDescent="0.25">
      <c r="A566" s="3">
        <v>4032</v>
      </c>
      <c r="C566" s="3">
        <v>206.9</v>
      </c>
      <c r="D566" s="3">
        <v>55.4</v>
      </c>
      <c r="E566" s="3">
        <v>5.84</v>
      </c>
      <c r="F566" s="4">
        <f>IF(C566&gt;180,-(360-C566),C566)</f>
        <v>-153.1</v>
      </c>
      <c r="G566" s="1">
        <f t="shared" si="40"/>
        <v>-153.1</v>
      </c>
      <c r="H566" s="1">
        <f t="shared" si="41"/>
        <v>55.4</v>
      </c>
      <c r="I566" s="2">
        <f t="shared" si="42"/>
        <v>-7.5960247356019304</v>
      </c>
      <c r="J566" s="2">
        <f t="shared" si="43"/>
        <v>-3.8536832959142107</v>
      </c>
      <c r="K566" s="2">
        <f t="shared" si="44"/>
        <v>12.347045528016627</v>
      </c>
      <c r="L566" s="1">
        <v>100</v>
      </c>
      <c r="M566" s="1">
        <f>L566/E566</f>
        <v>17.123287671232877</v>
      </c>
      <c r="N566" s="1" t="s">
        <v>15034</v>
      </c>
    </row>
    <row r="567" spans="1:14" x14ac:dyDescent="0.25">
      <c r="A567" s="3">
        <v>5648</v>
      </c>
      <c r="C567" s="3">
        <v>83.57</v>
      </c>
      <c r="D567" s="3">
        <v>55.29</v>
      </c>
      <c r="E567" s="3">
        <v>6.39</v>
      </c>
      <c r="F567" s="4">
        <f>IF(C567&gt;180,-(360-C567),C567)</f>
        <v>83.57</v>
      </c>
      <c r="G567" s="1">
        <f t="shared" si="40"/>
        <v>83.57</v>
      </c>
      <c r="H567" s="1">
        <f t="shared" si="41"/>
        <v>55.29</v>
      </c>
      <c r="I567" s="2">
        <f t="shared" si="42"/>
        <v>0.9565388524966616</v>
      </c>
      <c r="J567" s="2">
        <f t="shared" si="43"/>
        <v>8.4876150572986973</v>
      </c>
      <c r="K567" s="2">
        <f t="shared" si="44"/>
        <v>12.330670057331874</v>
      </c>
      <c r="L567" s="1">
        <v>100</v>
      </c>
      <c r="M567" s="1">
        <f>L567/E567</f>
        <v>15.649452269170579</v>
      </c>
      <c r="N567" s="1" t="s">
        <v>15034</v>
      </c>
    </row>
    <row r="568" spans="1:14" x14ac:dyDescent="0.25">
      <c r="A568" s="3">
        <v>5760</v>
      </c>
      <c r="C568" s="3">
        <v>49.5</v>
      </c>
      <c r="D568" s="3">
        <v>55.25</v>
      </c>
      <c r="E568" s="3">
        <v>6.46</v>
      </c>
      <c r="F568" s="4">
        <f>IF(C568&gt;180,-(360-C568),C568)</f>
        <v>49.5</v>
      </c>
      <c r="G568" s="1">
        <f t="shared" si="40"/>
        <v>49.5</v>
      </c>
      <c r="H568" s="1">
        <f t="shared" si="41"/>
        <v>55.25</v>
      </c>
      <c r="I568" s="2">
        <f t="shared" si="42"/>
        <v>5.5527492753403811</v>
      </c>
      <c r="J568" s="2">
        <f t="shared" si="43"/>
        <v>6.5014340797640022</v>
      </c>
      <c r="K568" s="2">
        <f t="shared" si="44"/>
        <v>12.324704069132453</v>
      </c>
      <c r="L568" s="1">
        <v>100</v>
      </c>
      <c r="M568" s="1">
        <f>L568/E568</f>
        <v>15.479876160990711</v>
      </c>
      <c r="N568" s="1" t="s">
        <v>15034</v>
      </c>
    </row>
    <row r="569" spans="1:14" x14ac:dyDescent="0.25">
      <c r="A569" s="3">
        <v>5095</v>
      </c>
      <c r="B569" s="3" t="s">
        <v>8590</v>
      </c>
      <c r="C569" s="3">
        <v>320.77999999999997</v>
      </c>
      <c r="D569" s="3">
        <v>55.21</v>
      </c>
      <c r="E569" s="3">
        <v>4.6900000000000004</v>
      </c>
      <c r="F569" s="4">
        <f>IF(C569&gt;180,-(360-C569),C569)</f>
        <v>-39.220000000000027</v>
      </c>
      <c r="G569" s="1">
        <f t="shared" si="40"/>
        <v>-39.220000000000027</v>
      </c>
      <c r="H569" s="1">
        <f t="shared" si="41"/>
        <v>55.21</v>
      </c>
      <c r="I569" s="2">
        <f t="shared" si="42"/>
        <v>6.630515369283505</v>
      </c>
      <c r="J569" s="2">
        <f t="shared" si="43"/>
        <v>-5.4115714932131311</v>
      </c>
      <c r="K569" s="2">
        <f t="shared" si="44"/>
        <v>12.318732074021995</v>
      </c>
      <c r="L569" s="1">
        <v>100</v>
      </c>
      <c r="M569" s="1">
        <f>L569/E569</f>
        <v>21.321961620469082</v>
      </c>
      <c r="N569" s="1" t="s">
        <v>15034</v>
      </c>
    </row>
    <row r="570" spans="1:14" x14ac:dyDescent="0.25">
      <c r="A570" s="3">
        <v>5761</v>
      </c>
      <c r="C570" s="3">
        <v>59.18</v>
      </c>
      <c r="D570" s="3">
        <v>55.18</v>
      </c>
      <c r="E570" s="3">
        <v>6.37</v>
      </c>
      <c r="F570" s="4">
        <f>IF(C570&gt;180,-(360-C570),C570)</f>
        <v>59.18</v>
      </c>
      <c r="G570" s="1">
        <f t="shared" si="40"/>
        <v>59.18</v>
      </c>
      <c r="H570" s="1">
        <f t="shared" si="41"/>
        <v>55.18</v>
      </c>
      <c r="I570" s="2">
        <f t="shared" si="42"/>
        <v>4.3882162364076391</v>
      </c>
      <c r="J570" s="2">
        <f t="shared" si="43"/>
        <v>7.355462354227492</v>
      </c>
      <c r="K570" s="2">
        <f t="shared" si="44"/>
        <v>12.314249137404625</v>
      </c>
      <c r="L570" s="1">
        <v>100</v>
      </c>
      <c r="M570" s="1">
        <f>L570/E570</f>
        <v>15.698587127158556</v>
      </c>
      <c r="N570" s="1" t="s">
        <v>15034</v>
      </c>
    </row>
    <row r="571" spans="1:14" x14ac:dyDescent="0.25">
      <c r="A571" s="3">
        <v>5258</v>
      </c>
      <c r="C571" s="3">
        <v>333.84</v>
      </c>
      <c r="D571" s="3">
        <v>55.17</v>
      </c>
      <c r="E571" s="3">
        <v>6.4</v>
      </c>
      <c r="F571" s="4">
        <f>IF(C571&gt;180,-(360-C571),C571)</f>
        <v>-26.160000000000025</v>
      </c>
      <c r="G571" s="1">
        <f t="shared" si="40"/>
        <v>-26.160000000000025</v>
      </c>
      <c r="H571" s="1">
        <f t="shared" si="41"/>
        <v>55.17</v>
      </c>
      <c r="I571" s="2">
        <f t="shared" si="42"/>
        <v>7.6895872794372151</v>
      </c>
      <c r="J571" s="2">
        <f t="shared" si="43"/>
        <v>-3.7770801636549489</v>
      </c>
      <c r="K571" s="2">
        <f t="shared" si="44"/>
        <v>12.312754074911171</v>
      </c>
      <c r="L571" s="1">
        <v>100</v>
      </c>
      <c r="M571" s="1">
        <f>L571/E571</f>
        <v>15.625</v>
      </c>
      <c r="N571" s="1" t="s">
        <v>15034</v>
      </c>
    </row>
    <row r="572" spans="1:14" x14ac:dyDescent="0.25">
      <c r="A572" s="3">
        <v>4246</v>
      </c>
      <c r="B572" s="3" t="s">
        <v>7238</v>
      </c>
      <c r="C572" s="3">
        <v>152.85</v>
      </c>
      <c r="D572" s="3">
        <v>55.15</v>
      </c>
      <c r="E572" s="3">
        <v>5.0999999999999996</v>
      </c>
      <c r="F572" s="4">
        <f>IF(C572&gt;180,-(360-C572),C572)</f>
        <v>152.85</v>
      </c>
      <c r="G572" s="1">
        <f t="shared" si="40"/>
        <v>152.85</v>
      </c>
      <c r="H572" s="1">
        <f t="shared" si="41"/>
        <v>55.15</v>
      </c>
      <c r="I572" s="2">
        <f t="shared" si="42"/>
        <v>-7.6270033370791435</v>
      </c>
      <c r="J572" s="2">
        <f t="shared" si="43"/>
        <v>3.9113372769670915</v>
      </c>
      <c r="K572" s="2">
        <f t="shared" si="44"/>
        <v>12.309762824766011</v>
      </c>
      <c r="L572" s="1">
        <v>100</v>
      </c>
      <c r="M572" s="1">
        <f>L572/E572</f>
        <v>19.607843137254903</v>
      </c>
      <c r="N572" s="1" t="s">
        <v>15034</v>
      </c>
    </row>
    <row r="573" spans="1:14" x14ac:dyDescent="0.25">
      <c r="A573" s="3">
        <v>5302</v>
      </c>
      <c r="C573" s="3">
        <v>105.75</v>
      </c>
      <c r="D573" s="3">
        <v>55.14</v>
      </c>
      <c r="E573" s="3">
        <v>6.46</v>
      </c>
      <c r="F573" s="4">
        <f>IF(C573&gt;180,-(360-C573),C573)</f>
        <v>105.75</v>
      </c>
      <c r="G573" s="1">
        <f t="shared" si="40"/>
        <v>105.75</v>
      </c>
      <c r="H573" s="1">
        <f t="shared" si="41"/>
        <v>55.14</v>
      </c>
      <c r="I573" s="2">
        <f t="shared" si="42"/>
        <v>-2.3272211353790095</v>
      </c>
      <c r="J573" s="2">
        <f t="shared" si="43"/>
        <v>8.2517037134461653</v>
      </c>
      <c r="K573" s="2">
        <f t="shared" si="44"/>
        <v>12.308266637205421</v>
      </c>
      <c r="L573" s="1">
        <v>100</v>
      </c>
      <c r="M573" s="1">
        <f>L573/E573</f>
        <v>15.479876160990711</v>
      </c>
      <c r="N573" s="1" t="s">
        <v>15034</v>
      </c>
    </row>
    <row r="574" spans="1:14" x14ac:dyDescent="0.25">
      <c r="A574" s="3">
        <v>5088</v>
      </c>
      <c r="B574" s="3" t="s">
        <v>8578</v>
      </c>
      <c r="C574" s="3">
        <v>320.02999999999997</v>
      </c>
      <c r="D574" s="3">
        <v>55.1</v>
      </c>
      <c r="E574" s="3">
        <v>6.09</v>
      </c>
      <c r="F574" s="4">
        <f>IF(C574&gt;180,-(360-C574),C574)</f>
        <v>-39.970000000000027</v>
      </c>
      <c r="G574" s="1">
        <f t="shared" si="40"/>
        <v>-39.970000000000027</v>
      </c>
      <c r="H574" s="1">
        <f t="shared" si="41"/>
        <v>55.1</v>
      </c>
      <c r="I574" s="2">
        <f t="shared" si="42"/>
        <v>6.5772250490719246</v>
      </c>
      <c r="J574" s="2">
        <f t="shared" si="43"/>
        <v>-5.5130811046569672</v>
      </c>
      <c r="K574" s="2">
        <f t="shared" si="44"/>
        <v>12.302278138106582</v>
      </c>
      <c r="L574" s="1">
        <v>100</v>
      </c>
      <c r="M574" s="1">
        <f>L574/E574</f>
        <v>16.420361247947454</v>
      </c>
      <c r="N574" s="1" t="s">
        <v>15034</v>
      </c>
    </row>
    <row r="575" spans="1:14" x14ac:dyDescent="0.25">
      <c r="A575" s="3">
        <v>4033</v>
      </c>
      <c r="B575" s="3" t="s">
        <v>6897</v>
      </c>
      <c r="C575" s="3">
        <v>175.87</v>
      </c>
      <c r="D575" s="3">
        <v>55.09</v>
      </c>
      <c r="E575" s="3">
        <v>3.45</v>
      </c>
      <c r="F575" s="4">
        <f>IF(C575&gt;180,-(360-C575),C575)</f>
        <v>175.87</v>
      </c>
      <c r="G575" s="1">
        <f t="shared" si="40"/>
        <v>175.87</v>
      </c>
      <c r="H575" s="1">
        <f t="shared" si="41"/>
        <v>55.09</v>
      </c>
      <c r="I575" s="2">
        <f t="shared" si="42"/>
        <v>-8.5620434099279521</v>
      </c>
      <c r="J575" s="2">
        <f t="shared" si="43"/>
        <v>0.61824118261735084</v>
      </c>
      <c r="K575" s="2">
        <f t="shared" si="44"/>
        <v>12.300780076345777</v>
      </c>
      <c r="L575" s="1">
        <v>100</v>
      </c>
      <c r="M575" s="1">
        <f>L575/E575</f>
        <v>28.985507246376809</v>
      </c>
      <c r="N575" s="1" t="s">
        <v>15034</v>
      </c>
    </row>
    <row r="576" spans="1:14" x14ac:dyDescent="0.25">
      <c r="A576" s="3">
        <v>4127</v>
      </c>
      <c r="B576" s="3" t="s">
        <v>7045</v>
      </c>
      <c r="C576" s="3">
        <v>227.68</v>
      </c>
      <c r="D576" s="3">
        <v>55.08</v>
      </c>
      <c r="E576" s="3">
        <v>5.46</v>
      </c>
      <c r="F576" s="4">
        <f>IF(C576&gt;180,-(360-C576),C576)</f>
        <v>-132.32</v>
      </c>
      <c r="G576" s="1">
        <f t="shared" si="40"/>
        <v>-132.32</v>
      </c>
      <c r="H576" s="1">
        <f t="shared" si="41"/>
        <v>55.08</v>
      </c>
      <c r="I576" s="2">
        <f t="shared" si="42"/>
        <v>-5.7810262603169882</v>
      </c>
      <c r="J576" s="2">
        <f t="shared" si="43"/>
        <v>-6.3488114258018582</v>
      </c>
      <c r="K576" s="2">
        <f t="shared" si="44"/>
        <v>12.299281639881784</v>
      </c>
      <c r="L576" s="1">
        <v>100</v>
      </c>
      <c r="M576" s="1">
        <f>L576/E576</f>
        <v>18.315018315018314</v>
      </c>
      <c r="N576" s="1" t="s">
        <v>15034</v>
      </c>
    </row>
    <row r="577" spans="1:14" x14ac:dyDescent="0.25">
      <c r="A577" s="3">
        <v>4006</v>
      </c>
      <c r="C577" s="3">
        <v>203.65</v>
      </c>
      <c r="D577" s="3">
        <v>55.08</v>
      </c>
      <c r="E577" s="3">
        <v>6.04</v>
      </c>
      <c r="F577" s="4">
        <f>IF(C577&gt;180,-(360-C577),C577)</f>
        <v>-156.35</v>
      </c>
      <c r="G577" s="1">
        <f t="shared" si="40"/>
        <v>-156.35</v>
      </c>
      <c r="H577" s="1">
        <f t="shared" si="41"/>
        <v>55.08</v>
      </c>
      <c r="I577" s="2">
        <f t="shared" si="42"/>
        <v>-7.8653291178835962</v>
      </c>
      <c r="J577" s="2">
        <f t="shared" si="43"/>
        <v>-3.4444548204671381</v>
      </c>
      <c r="K577" s="2">
        <f t="shared" si="44"/>
        <v>12.299281639881784</v>
      </c>
      <c r="L577" s="1">
        <v>100</v>
      </c>
      <c r="M577" s="1">
        <f>L577/E577</f>
        <v>16.556291390728475</v>
      </c>
      <c r="N577" s="1" t="s">
        <v>15034</v>
      </c>
    </row>
    <row r="578" spans="1:14" x14ac:dyDescent="0.25">
      <c r="A578" s="3">
        <v>5639</v>
      </c>
      <c r="C578" s="3">
        <v>16.440000000000001</v>
      </c>
      <c r="D578" s="3">
        <v>55.04</v>
      </c>
      <c r="E578" s="3">
        <v>6.1</v>
      </c>
      <c r="F578" s="4">
        <f>IF(C578&gt;180,-(360-C578),C578)</f>
        <v>16.440000000000001</v>
      </c>
      <c r="G578" s="1">
        <f t="shared" ref="G578:G641" si="45">F578</f>
        <v>16.440000000000001</v>
      </c>
      <c r="H578" s="1">
        <f t="shared" ref="H578:H641" si="46">D578</f>
        <v>55.04</v>
      </c>
      <c r="I578" s="2">
        <f t="shared" si="42"/>
        <v>8.2436710266678102</v>
      </c>
      <c r="J578" s="2">
        <f t="shared" si="43"/>
        <v>2.4324993037811886</v>
      </c>
      <c r="K578" s="2">
        <f t="shared" si="44"/>
        <v>12.293284147907007</v>
      </c>
      <c r="L578" s="1">
        <v>100</v>
      </c>
      <c r="M578" s="1">
        <f>L578/E578</f>
        <v>16.393442622950822</v>
      </c>
      <c r="N578" s="1" t="s">
        <v>15034</v>
      </c>
    </row>
    <row r="579" spans="1:14" x14ac:dyDescent="0.25">
      <c r="A579" s="3">
        <v>5769</v>
      </c>
      <c r="C579" s="3">
        <v>58.83</v>
      </c>
      <c r="D579" s="3">
        <v>55.02</v>
      </c>
      <c r="E579" s="3">
        <v>6.38</v>
      </c>
      <c r="F579" s="4">
        <f>IF(C579&gt;180,-(360-C579),C579)</f>
        <v>58.83</v>
      </c>
      <c r="G579" s="1">
        <f t="shared" si="45"/>
        <v>58.83</v>
      </c>
      <c r="H579" s="1">
        <f t="shared" si="46"/>
        <v>55.02</v>
      </c>
      <c r="I579" s="2">
        <f t="shared" ref="I579:I642" si="47">$O$2 * COS(RADIANS(H579)) * COS(RADIANS(G579))</f>
        <v>4.4508471794120785</v>
      </c>
      <c r="J579" s="2">
        <f t="shared" ref="J579:J642" si="48">$O$2 * COS(RADIANS(H579)) * SIN(RADIANS(G579))</f>
        <v>7.3579140629801225</v>
      </c>
      <c r="K579" s="2">
        <f t="shared" ref="K579:K642" si="49">$O$2 * SIN(RADIANS(H579))</f>
        <v>12.290283154887804</v>
      </c>
      <c r="L579" s="1">
        <v>100</v>
      </c>
      <c r="M579" s="1">
        <f>L579/E579</f>
        <v>15.673981191222571</v>
      </c>
      <c r="N579" s="1" t="s">
        <v>15034</v>
      </c>
    </row>
    <row r="580" spans="1:14" x14ac:dyDescent="0.25">
      <c r="A580" s="3">
        <v>5745</v>
      </c>
      <c r="C580" s="3">
        <v>38.630000000000003</v>
      </c>
      <c r="D580" s="3">
        <v>55.02</v>
      </c>
      <c r="E580" s="3">
        <v>6.02</v>
      </c>
      <c r="F580" s="4">
        <f>IF(C580&gt;180,-(360-C580),C580)</f>
        <v>38.630000000000003</v>
      </c>
      <c r="G580" s="1">
        <f t="shared" si="45"/>
        <v>38.630000000000003</v>
      </c>
      <c r="H580" s="1">
        <f t="shared" si="46"/>
        <v>55.02</v>
      </c>
      <c r="I580" s="2">
        <f t="shared" si="47"/>
        <v>6.7177634975803118</v>
      </c>
      <c r="J580" s="2">
        <f t="shared" si="48"/>
        <v>5.3684814951025617</v>
      </c>
      <c r="K580" s="2">
        <f t="shared" si="49"/>
        <v>12.290283154887804</v>
      </c>
      <c r="L580" s="1">
        <v>100</v>
      </c>
      <c r="M580" s="1">
        <f>L580/E580</f>
        <v>16.611295681063122</v>
      </c>
      <c r="N580" s="1" t="s">
        <v>15034</v>
      </c>
    </row>
    <row r="581" spans="1:14" x14ac:dyDescent="0.25">
      <c r="A581" s="3">
        <v>4039</v>
      </c>
      <c r="B581" s="3" t="s">
        <v>6906</v>
      </c>
      <c r="C581" s="3">
        <v>210.81</v>
      </c>
      <c r="D581" s="3">
        <v>55.01</v>
      </c>
      <c r="E581" s="3">
        <v>5.82</v>
      </c>
      <c r="F581" s="4">
        <f>IF(C581&gt;180,-(360-C581),C581)</f>
        <v>-149.19</v>
      </c>
      <c r="G581" s="1">
        <f t="shared" si="45"/>
        <v>-149.19</v>
      </c>
      <c r="H581" s="1">
        <f t="shared" si="46"/>
        <v>55.01</v>
      </c>
      <c r="I581" s="2">
        <f t="shared" si="47"/>
        <v>-7.3875763531420571</v>
      </c>
      <c r="J581" s="2">
        <f t="shared" si="48"/>
        <v>-4.4056271068204218</v>
      </c>
      <c r="K581" s="2">
        <f t="shared" si="49"/>
        <v>12.288782096780194</v>
      </c>
      <c r="L581" s="1">
        <v>100</v>
      </c>
      <c r="M581" s="1">
        <f>L581/E581</f>
        <v>17.182130584192439</v>
      </c>
      <c r="N581" s="1" t="s">
        <v>15034</v>
      </c>
    </row>
    <row r="582" spans="1:14" x14ac:dyDescent="0.25">
      <c r="A582" s="3">
        <v>4953</v>
      </c>
      <c r="C582" s="3">
        <v>119.88</v>
      </c>
      <c r="D582" s="3">
        <v>55</v>
      </c>
      <c r="E582" s="3">
        <v>6.14</v>
      </c>
      <c r="F582" s="4">
        <f>IF(C582&gt;180,-(360-C582),C582)</f>
        <v>119.88</v>
      </c>
      <c r="G582" s="1">
        <f t="shared" si="45"/>
        <v>119.88</v>
      </c>
      <c r="H582" s="1">
        <f t="shared" si="46"/>
        <v>55</v>
      </c>
      <c r="I582" s="2">
        <f t="shared" si="47"/>
        <v>-4.2862085604569344</v>
      </c>
      <c r="J582" s="2">
        <f t="shared" si="48"/>
        <v>7.4599698425749663</v>
      </c>
      <c r="K582" s="2">
        <f t="shared" si="49"/>
        <v>12.287280664334878</v>
      </c>
      <c r="L582" s="1">
        <v>100</v>
      </c>
      <c r="M582" s="1">
        <f>L582/E582</f>
        <v>16.286644951140065</v>
      </c>
      <c r="N582" s="1" t="s">
        <v>15034</v>
      </c>
    </row>
    <row r="583" spans="1:14" x14ac:dyDescent="0.25">
      <c r="A583" s="3">
        <v>5163</v>
      </c>
      <c r="C583" s="3">
        <v>326.12</v>
      </c>
      <c r="D583" s="3">
        <v>54.99</v>
      </c>
      <c r="E583" s="3">
        <v>6.51</v>
      </c>
      <c r="F583" s="4">
        <f>IF(C583&gt;180,-(360-C583),C583)</f>
        <v>-33.879999999999995</v>
      </c>
      <c r="G583" s="1">
        <f t="shared" si="45"/>
        <v>-33.879999999999995</v>
      </c>
      <c r="H583" s="1">
        <f t="shared" si="46"/>
        <v>54.99</v>
      </c>
      <c r="I583" s="2">
        <f t="shared" si="47"/>
        <v>7.1445872351028452</v>
      </c>
      <c r="J583" s="2">
        <f t="shared" si="48"/>
        <v>-4.79734417174895</v>
      </c>
      <c r="K583" s="2">
        <f t="shared" si="49"/>
        <v>12.285778857597588</v>
      </c>
      <c r="L583" s="1">
        <v>100</v>
      </c>
      <c r="M583" s="1">
        <f>L583/E583</f>
        <v>15.360983102918587</v>
      </c>
      <c r="N583" s="1" t="s">
        <v>15034</v>
      </c>
    </row>
    <row r="584" spans="1:14" x14ac:dyDescent="0.25">
      <c r="A584" s="3">
        <v>4031</v>
      </c>
      <c r="B584" s="3" t="s">
        <v>6894</v>
      </c>
      <c r="C584" s="3">
        <v>210.23</v>
      </c>
      <c r="D584" s="3">
        <v>54.95</v>
      </c>
      <c r="E584" s="3">
        <v>3.44</v>
      </c>
      <c r="F584" s="4">
        <f>IF(C584&gt;180,-(360-C584),C584)</f>
        <v>-149.77000000000001</v>
      </c>
      <c r="G584" s="1">
        <f t="shared" si="45"/>
        <v>-149.77000000000001</v>
      </c>
      <c r="H584" s="1">
        <f t="shared" si="46"/>
        <v>54.95</v>
      </c>
      <c r="I584" s="2">
        <f t="shared" si="47"/>
        <v>-7.4429095418202547</v>
      </c>
      <c r="J584" s="2">
        <f t="shared" si="48"/>
        <v>-4.3370955895982783</v>
      </c>
      <c r="K584" s="2">
        <f t="shared" si="49"/>
        <v>12.27976788864383</v>
      </c>
      <c r="L584" s="1">
        <v>100</v>
      </c>
      <c r="M584" s="1">
        <f>L584/E584</f>
        <v>29.069767441860467</v>
      </c>
      <c r="N584" s="1" t="s">
        <v>15034</v>
      </c>
    </row>
    <row r="585" spans="1:14" x14ac:dyDescent="0.25">
      <c r="A585" s="3">
        <v>5451</v>
      </c>
      <c r="C585" s="3">
        <v>98.69</v>
      </c>
      <c r="D585" s="3">
        <v>54.95</v>
      </c>
      <c r="E585" s="3">
        <v>6.48</v>
      </c>
      <c r="F585" s="4">
        <f>IF(C585&gt;180,-(360-C585),C585)</f>
        <v>98.69</v>
      </c>
      <c r="G585" s="1">
        <f t="shared" si="45"/>
        <v>98.69</v>
      </c>
      <c r="H585" s="1">
        <f t="shared" si="46"/>
        <v>54.95</v>
      </c>
      <c r="I585" s="2">
        <f t="shared" si="47"/>
        <v>-1.3015298474640824</v>
      </c>
      <c r="J585" s="2">
        <f t="shared" si="48"/>
        <v>8.5154753629607765</v>
      </c>
      <c r="K585" s="2">
        <f t="shared" si="49"/>
        <v>12.27976788864383</v>
      </c>
      <c r="L585" s="1">
        <v>100</v>
      </c>
      <c r="M585" s="1">
        <f>L585/E585</f>
        <v>15.432098765432098</v>
      </c>
      <c r="N585" s="1" t="s">
        <v>15034</v>
      </c>
    </row>
    <row r="586" spans="1:14" x14ac:dyDescent="0.25">
      <c r="A586" s="3">
        <v>4030</v>
      </c>
      <c r="B586" s="3" t="s">
        <v>6891</v>
      </c>
      <c r="C586" s="3">
        <v>210.07</v>
      </c>
      <c r="D586" s="3">
        <v>54.94</v>
      </c>
      <c r="E586" s="3">
        <v>5.97</v>
      </c>
      <c r="F586" s="4">
        <f>IF(C586&gt;180,-(360-C586),C586)</f>
        <v>-149.93</v>
      </c>
      <c r="G586" s="1">
        <f t="shared" si="45"/>
        <v>-149.93</v>
      </c>
      <c r="H586" s="1">
        <f t="shared" si="46"/>
        <v>54.94</v>
      </c>
      <c r="I586" s="2">
        <f t="shared" si="47"/>
        <v>-7.4568466232136066</v>
      </c>
      <c r="J586" s="2">
        <f t="shared" si="48"/>
        <v>-4.3173679944470127</v>
      </c>
      <c r="K586" s="2">
        <f t="shared" si="49"/>
        <v>12.27826421113312</v>
      </c>
      <c r="L586" s="1">
        <v>100</v>
      </c>
      <c r="M586" s="1">
        <f>L586/E586</f>
        <v>16.750418760469014</v>
      </c>
      <c r="N586" s="1" t="s">
        <v>15034</v>
      </c>
    </row>
    <row r="587" spans="1:14" x14ac:dyDescent="0.25">
      <c r="A587" s="3">
        <v>4098</v>
      </c>
      <c r="C587" s="3">
        <v>165.08</v>
      </c>
      <c r="D587" s="3">
        <v>54.91</v>
      </c>
      <c r="E587" s="3">
        <v>6.44</v>
      </c>
      <c r="F587" s="4">
        <f>IF(C587&gt;180,-(360-C587),C587)</f>
        <v>165.08</v>
      </c>
      <c r="G587" s="1">
        <f t="shared" si="45"/>
        <v>165.08</v>
      </c>
      <c r="H587" s="1">
        <f t="shared" si="46"/>
        <v>54.91</v>
      </c>
      <c r="I587" s="2">
        <f t="shared" si="47"/>
        <v>-8.3322253270748892</v>
      </c>
      <c r="J587" s="2">
        <f t="shared" si="48"/>
        <v>2.2201484392455115</v>
      </c>
      <c r="K587" s="2">
        <f t="shared" si="49"/>
        <v>12.273750934680379</v>
      </c>
      <c r="L587" s="1">
        <v>100</v>
      </c>
      <c r="M587" s="1">
        <f>L587/E587</f>
        <v>15.527950310559005</v>
      </c>
      <c r="N587" s="1" t="s">
        <v>15034</v>
      </c>
    </row>
    <row r="588" spans="1:14" x14ac:dyDescent="0.25">
      <c r="A588" s="3">
        <v>3993</v>
      </c>
      <c r="C588" s="3">
        <v>185.68</v>
      </c>
      <c r="D588" s="3">
        <v>54.9</v>
      </c>
      <c r="E588" s="3">
        <v>5.85</v>
      </c>
      <c r="F588" s="4">
        <f>IF(C588&gt;180,-(360-C588),C588)</f>
        <v>-174.32</v>
      </c>
      <c r="G588" s="1">
        <f t="shared" si="45"/>
        <v>-174.32</v>
      </c>
      <c r="H588" s="1">
        <f t="shared" si="46"/>
        <v>54.9</v>
      </c>
      <c r="I588" s="2">
        <f t="shared" si="47"/>
        <v>-8.5827311831641477</v>
      </c>
      <c r="J588" s="2">
        <f t="shared" si="48"/>
        <v>-0.85364477972190755</v>
      </c>
      <c r="K588" s="2">
        <f t="shared" si="49"/>
        <v>12.272245761375352</v>
      </c>
      <c r="L588" s="1">
        <v>100</v>
      </c>
      <c r="M588" s="1">
        <f>L588/E588</f>
        <v>17.094017094017094</v>
      </c>
      <c r="N588" s="1" t="s">
        <v>15034</v>
      </c>
    </row>
    <row r="589" spans="1:14" x14ac:dyDescent="0.25">
      <c r="A589" s="3">
        <v>4419</v>
      </c>
      <c r="C589" s="3">
        <v>264.7</v>
      </c>
      <c r="D589" s="3">
        <v>54.85</v>
      </c>
      <c r="E589" s="3">
        <v>6.25</v>
      </c>
      <c r="F589" s="4">
        <f>IF(C589&gt;180,-(360-C589),C589)</f>
        <v>-95.300000000000011</v>
      </c>
      <c r="G589" s="1">
        <f t="shared" si="45"/>
        <v>-95.300000000000011</v>
      </c>
      <c r="H589" s="1">
        <f t="shared" si="46"/>
        <v>54.85</v>
      </c>
      <c r="I589" s="2">
        <f t="shared" si="47"/>
        <v>-0.79769253811789875</v>
      </c>
      <c r="J589" s="2">
        <f t="shared" si="48"/>
        <v>-8.5988644623597974</v>
      </c>
      <c r="K589" s="2">
        <f t="shared" si="49"/>
        <v>12.264714288257871</v>
      </c>
      <c r="L589" s="1">
        <v>100</v>
      </c>
      <c r="M589" s="1">
        <f>L589/E589</f>
        <v>16</v>
      </c>
      <c r="N589" s="1" t="s">
        <v>15034</v>
      </c>
    </row>
    <row r="590" spans="1:14" x14ac:dyDescent="0.25">
      <c r="A590" s="3">
        <v>4295</v>
      </c>
      <c r="B590" s="3" t="s">
        <v>7317</v>
      </c>
      <c r="C590" s="3">
        <v>149.16999999999999</v>
      </c>
      <c r="D590" s="3">
        <v>54.8</v>
      </c>
      <c r="E590" s="3">
        <v>2.37</v>
      </c>
      <c r="F590" s="4">
        <f>IF(C590&gt;180,-(360-C590),C590)</f>
        <v>149.16999999999999</v>
      </c>
      <c r="G590" s="1">
        <f t="shared" si="45"/>
        <v>149.16999999999999</v>
      </c>
      <c r="H590" s="1">
        <f t="shared" si="46"/>
        <v>54.8</v>
      </c>
      <c r="I590" s="2">
        <f t="shared" si="47"/>
        <v>-7.4246644593619688</v>
      </c>
      <c r="J590" s="2">
        <f t="shared" si="48"/>
        <v>4.4312589711033112</v>
      </c>
      <c r="K590" s="2">
        <f t="shared" si="49"/>
        <v>12.257173475026928</v>
      </c>
      <c r="L590" s="1">
        <v>100</v>
      </c>
      <c r="M590" s="1">
        <f>L590/E590</f>
        <v>42.194092827004219</v>
      </c>
      <c r="N590" s="1" t="s">
        <v>15034</v>
      </c>
    </row>
    <row r="591" spans="1:14" x14ac:dyDescent="0.25">
      <c r="A591" s="3">
        <v>4974</v>
      </c>
      <c r="C591" s="3">
        <v>119.22</v>
      </c>
      <c r="D591" s="3">
        <v>54.77</v>
      </c>
      <c r="E591" s="3">
        <v>6.54</v>
      </c>
      <c r="F591" s="4">
        <f>IF(C591&gt;180,-(360-C591),C591)</f>
        <v>119.22</v>
      </c>
      <c r="G591" s="1">
        <f t="shared" si="45"/>
        <v>119.22</v>
      </c>
      <c r="H591" s="1">
        <f t="shared" si="46"/>
        <v>54.77</v>
      </c>
      <c r="I591" s="2">
        <f t="shared" si="47"/>
        <v>-4.2240378714826017</v>
      </c>
      <c r="J591" s="2">
        <f t="shared" si="48"/>
        <v>7.5518346555267648</v>
      </c>
      <c r="K591" s="2">
        <f t="shared" si="49"/>
        <v>12.252644506222552</v>
      </c>
      <c r="L591" s="1">
        <v>100</v>
      </c>
      <c r="M591" s="1">
        <f>L591/E591</f>
        <v>15.290519877675841</v>
      </c>
      <c r="N591" s="1" t="s">
        <v>15034</v>
      </c>
    </row>
    <row r="592" spans="1:14" x14ac:dyDescent="0.25">
      <c r="A592" s="3">
        <v>4813</v>
      </c>
      <c r="B592" s="3" t="s">
        <v>8143</v>
      </c>
      <c r="C592" s="3">
        <v>297.7</v>
      </c>
      <c r="D592" s="3">
        <v>54.75</v>
      </c>
      <c r="E592" s="3">
        <v>4.66</v>
      </c>
      <c r="F592" s="4">
        <f>IF(C592&gt;180,-(360-C592),C592)</f>
        <v>-62.300000000000011</v>
      </c>
      <c r="G592" s="1">
        <f t="shared" si="45"/>
        <v>-62.300000000000011</v>
      </c>
      <c r="H592" s="1">
        <f t="shared" si="46"/>
        <v>54.75</v>
      </c>
      <c r="I592" s="2">
        <f t="shared" si="47"/>
        <v>4.0242202622554784</v>
      </c>
      <c r="J592" s="2">
        <f t="shared" si="48"/>
        <v>-7.6650100859068164</v>
      </c>
      <c r="K592" s="2">
        <f t="shared" si="49"/>
        <v>12.249623327425184</v>
      </c>
      <c r="L592" s="1">
        <v>100</v>
      </c>
      <c r="M592" s="1">
        <f>L592/E592</f>
        <v>21.459227467811157</v>
      </c>
      <c r="N592" s="1" t="s">
        <v>15034</v>
      </c>
    </row>
    <row r="593" spans="1:14" x14ac:dyDescent="0.25">
      <c r="A593" s="3">
        <v>5732</v>
      </c>
      <c r="C593" s="3">
        <v>74.08</v>
      </c>
      <c r="D593" s="3">
        <v>54.73</v>
      </c>
      <c r="E593" s="3">
        <v>6.01</v>
      </c>
      <c r="F593" s="4">
        <f>IF(C593&gt;180,-(360-C593),C593)</f>
        <v>74.08</v>
      </c>
      <c r="G593" s="1">
        <f t="shared" si="45"/>
        <v>74.08</v>
      </c>
      <c r="H593" s="1">
        <f t="shared" si="46"/>
        <v>54.73</v>
      </c>
      <c r="I593" s="2">
        <f t="shared" si="47"/>
        <v>2.3757925655505532</v>
      </c>
      <c r="J593" s="2">
        <f t="shared" si="48"/>
        <v>8.3292485889634928</v>
      </c>
      <c r="K593" s="2">
        <f t="shared" si="49"/>
        <v>12.24660065604837</v>
      </c>
      <c r="L593" s="1">
        <v>100</v>
      </c>
      <c r="M593" s="1">
        <f>L593/E593</f>
        <v>16.638935108153078</v>
      </c>
      <c r="N593" s="1" t="s">
        <v>15034</v>
      </c>
    </row>
    <row r="594" spans="1:14" x14ac:dyDescent="0.25">
      <c r="A594" s="3">
        <v>5778</v>
      </c>
      <c r="B594" s="3" t="s">
        <v>9661</v>
      </c>
      <c r="C594" s="3">
        <v>49.69</v>
      </c>
      <c r="D594" s="3">
        <v>54.71</v>
      </c>
      <c r="E594" s="3">
        <v>4.1399999999999997</v>
      </c>
      <c r="F594" s="4">
        <f>IF(C594&gt;180,-(360-C594),C594)</f>
        <v>49.69</v>
      </c>
      <c r="G594" s="1">
        <f t="shared" si="45"/>
        <v>49.69</v>
      </c>
      <c r="H594" s="1">
        <f t="shared" si="46"/>
        <v>54.71</v>
      </c>
      <c r="I594" s="2">
        <f t="shared" si="47"/>
        <v>5.6060574535679857</v>
      </c>
      <c r="J594" s="2">
        <f t="shared" si="48"/>
        <v>6.6080976461131051</v>
      </c>
      <c r="K594" s="2">
        <f t="shared" si="49"/>
        <v>12.243576492460415</v>
      </c>
      <c r="L594" s="1">
        <v>100</v>
      </c>
      <c r="M594" s="1">
        <f>L594/E594</f>
        <v>24.154589371980677</v>
      </c>
      <c r="N594" s="1" t="s">
        <v>15034</v>
      </c>
    </row>
    <row r="595" spans="1:14" x14ac:dyDescent="0.25">
      <c r="A595" s="3">
        <v>5418</v>
      </c>
      <c r="C595" s="3">
        <v>348.95</v>
      </c>
      <c r="D595" s="3">
        <v>54.66</v>
      </c>
      <c r="E595" s="3">
        <v>5.94</v>
      </c>
      <c r="F595" s="4">
        <f>IF(C595&gt;180,-(360-C595),C595)</f>
        <v>-11.050000000000011</v>
      </c>
      <c r="G595" s="1">
        <f t="shared" si="45"/>
        <v>-11.050000000000011</v>
      </c>
      <c r="H595" s="1">
        <f t="shared" si="46"/>
        <v>54.66</v>
      </c>
      <c r="I595" s="2">
        <f t="shared" si="47"/>
        <v>8.5155507866276583</v>
      </c>
      <c r="J595" s="2">
        <f t="shared" si="48"/>
        <v>-1.6629687037015384</v>
      </c>
      <c r="K595" s="2">
        <f t="shared" si="49"/>
        <v>12.236009557485412</v>
      </c>
      <c r="L595" s="1">
        <v>100</v>
      </c>
      <c r="M595" s="1">
        <f>L595/E595</f>
        <v>16.835016835016834</v>
      </c>
      <c r="N595" s="1" t="s">
        <v>15034</v>
      </c>
    </row>
    <row r="596" spans="1:14" x14ac:dyDescent="0.25">
      <c r="A596" s="3">
        <v>4057</v>
      </c>
      <c r="B596" s="3" t="s">
        <v>6934</v>
      </c>
      <c r="C596" s="3">
        <v>216.55</v>
      </c>
      <c r="D596" s="3">
        <v>54.65</v>
      </c>
      <c r="E596" s="3">
        <v>2.61</v>
      </c>
      <c r="F596" s="4">
        <f>IF(C596&gt;180,-(360-C596),C596)</f>
        <v>-143.44999999999999</v>
      </c>
      <c r="G596" s="1">
        <f t="shared" si="45"/>
        <v>-143.44999999999999</v>
      </c>
      <c r="H596" s="1">
        <f t="shared" si="46"/>
        <v>54.65</v>
      </c>
      <c r="I596" s="2">
        <f t="shared" si="47"/>
        <v>-6.9717998380831991</v>
      </c>
      <c r="J596" s="2">
        <f t="shared" si="48"/>
        <v>-5.1682819038308567</v>
      </c>
      <c r="K596" s="2">
        <f t="shared" si="49"/>
        <v>12.234495052115456</v>
      </c>
      <c r="L596" s="1">
        <v>100</v>
      </c>
      <c r="M596" s="1">
        <f>L596/E596</f>
        <v>38.314176245210732</v>
      </c>
      <c r="N596" s="1" t="s">
        <v>15034</v>
      </c>
    </row>
    <row r="597" spans="1:14" x14ac:dyDescent="0.25">
      <c r="A597" s="3">
        <v>4058</v>
      </c>
      <c r="B597" s="3" t="s">
        <v>6937</v>
      </c>
      <c r="C597" s="3">
        <v>216.55</v>
      </c>
      <c r="D597" s="3">
        <v>54.65</v>
      </c>
      <c r="E597" s="3">
        <v>3.8</v>
      </c>
      <c r="F597" s="4">
        <f>IF(C597&gt;180,-(360-C597),C597)</f>
        <v>-143.44999999999999</v>
      </c>
      <c r="G597" s="1">
        <f t="shared" si="45"/>
        <v>-143.44999999999999</v>
      </c>
      <c r="H597" s="1">
        <f t="shared" si="46"/>
        <v>54.65</v>
      </c>
      <c r="I597" s="2">
        <f t="shared" si="47"/>
        <v>-6.9717998380831991</v>
      </c>
      <c r="J597" s="2">
        <f t="shared" si="48"/>
        <v>-5.1682819038308567</v>
      </c>
      <c r="K597" s="2">
        <f t="shared" si="49"/>
        <v>12.234495052115456</v>
      </c>
      <c r="L597" s="1">
        <v>100</v>
      </c>
      <c r="M597" s="1">
        <f>L597/E597</f>
        <v>26.315789473684212</v>
      </c>
      <c r="N597" s="1" t="s">
        <v>15034</v>
      </c>
    </row>
    <row r="598" spans="1:14" x14ac:dyDescent="0.25">
      <c r="A598" s="3">
        <v>4291</v>
      </c>
      <c r="B598" s="3" t="s">
        <v>7310</v>
      </c>
      <c r="C598" s="3">
        <v>249.69</v>
      </c>
      <c r="D598" s="3">
        <v>54.59</v>
      </c>
      <c r="E598" s="3">
        <v>4.84</v>
      </c>
      <c r="F598" s="4">
        <f>IF(C598&gt;180,-(360-C598),C598)</f>
        <v>-110.31</v>
      </c>
      <c r="G598" s="1">
        <f t="shared" si="45"/>
        <v>-110.31</v>
      </c>
      <c r="H598" s="1">
        <f t="shared" si="46"/>
        <v>54.59</v>
      </c>
      <c r="I598" s="2">
        <f t="shared" si="47"/>
        <v>-3.0167623422858654</v>
      </c>
      <c r="J598" s="2">
        <f t="shared" si="48"/>
        <v>-8.1509959537884455</v>
      </c>
      <c r="K598" s="2">
        <f t="shared" si="49"/>
        <v>12.225400195146591</v>
      </c>
      <c r="L598" s="1">
        <v>100</v>
      </c>
      <c r="M598" s="1">
        <f>L598/E598</f>
        <v>20.66115702479339</v>
      </c>
      <c r="N598" s="1" t="s">
        <v>15034</v>
      </c>
    </row>
    <row r="599" spans="1:14" x14ac:dyDescent="0.25">
      <c r="A599" s="3">
        <v>5763</v>
      </c>
      <c r="B599" s="3" t="s">
        <v>9635</v>
      </c>
      <c r="C599" s="3">
        <v>66.11</v>
      </c>
      <c r="D599" s="3">
        <v>54.58</v>
      </c>
      <c r="E599" s="3">
        <v>5.0199999999999996</v>
      </c>
      <c r="F599" s="4">
        <f>IF(C599&gt;180,-(360-C599),C599)</f>
        <v>66.11</v>
      </c>
      <c r="G599" s="1">
        <f t="shared" si="45"/>
        <v>66.11</v>
      </c>
      <c r="H599" s="1">
        <f t="shared" si="46"/>
        <v>54.58</v>
      </c>
      <c r="I599" s="2">
        <f t="shared" si="47"/>
        <v>3.5207050791685064</v>
      </c>
      <c r="J599" s="2">
        <f t="shared" si="48"/>
        <v>7.9486676961702818</v>
      </c>
      <c r="K599" s="2">
        <f t="shared" si="49"/>
        <v>12.223883081957881</v>
      </c>
      <c r="L599" s="1">
        <v>100</v>
      </c>
      <c r="M599" s="1">
        <f>L599/E599</f>
        <v>19.920318725099602</v>
      </c>
      <c r="N599" s="1" t="s">
        <v>15034</v>
      </c>
    </row>
    <row r="600" spans="1:14" x14ac:dyDescent="0.25">
      <c r="A600" s="3">
        <v>4575</v>
      </c>
      <c r="C600" s="3">
        <v>133.83000000000001</v>
      </c>
      <c r="D600" s="3">
        <v>54.53</v>
      </c>
      <c r="E600" s="3">
        <v>6.76</v>
      </c>
      <c r="F600" s="4">
        <f>IF(C600&gt;180,-(360-C600),C600)</f>
        <v>133.83000000000001</v>
      </c>
      <c r="G600" s="1">
        <f t="shared" si="45"/>
        <v>133.83000000000001</v>
      </c>
      <c r="H600" s="1">
        <f t="shared" si="46"/>
        <v>54.53</v>
      </c>
      <c r="I600" s="2">
        <f t="shared" si="47"/>
        <v>-6.0278059626199214</v>
      </c>
      <c r="J600" s="2">
        <f t="shared" si="48"/>
        <v>6.2791533442575886</v>
      </c>
      <c r="K600" s="2">
        <f t="shared" si="49"/>
        <v>12.21629193152744</v>
      </c>
      <c r="L600" s="1">
        <v>100</v>
      </c>
      <c r="M600" s="1">
        <f>L600/E600</f>
        <v>14.792899408284024</v>
      </c>
      <c r="N600" s="1" t="s">
        <v>15034</v>
      </c>
    </row>
    <row r="601" spans="1:14" x14ac:dyDescent="0.25">
      <c r="A601" s="3">
        <v>4319</v>
      </c>
      <c r="B601" s="3" t="s">
        <v>7355</v>
      </c>
      <c r="C601" s="3">
        <v>253.65</v>
      </c>
      <c r="D601" s="3">
        <v>54.5</v>
      </c>
      <c r="E601" s="3">
        <v>5.52</v>
      </c>
      <c r="F601" s="4">
        <f>IF(C601&gt;180,-(360-C601),C601)</f>
        <v>-106.35</v>
      </c>
      <c r="G601" s="1">
        <f t="shared" si="45"/>
        <v>-106.35</v>
      </c>
      <c r="H601" s="1">
        <f t="shared" si="46"/>
        <v>54.5</v>
      </c>
      <c r="I601" s="2">
        <f t="shared" si="47"/>
        <v>-2.4520547282858303</v>
      </c>
      <c r="J601" s="2">
        <f t="shared" si="48"/>
        <v>-8.3582899108047801</v>
      </c>
      <c r="K601" s="2">
        <f t="shared" si="49"/>
        <v>12.211732775344789</v>
      </c>
      <c r="L601" s="1">
        <v>100</v>
      </c>
      <c r="M601" s="1">
        <f>L601/E601</f>
        <v>18.115942028985508</v>
      </c>
      <c r="N601" s="1" t="s">
        <v>15034</v>
      </c>
    </row>
    <row r="602" spans="1:14" x14ac:dyDescent="0.25">
      <c r="A602" s="3">
        <v>4054</v>
      </c>
      <c r="B602" s="3" t="s">
        <v>6930</v>
      </c>
      <c r="C602" s="3">
        <v>217.12</v>
      </c>
      <c r="D602" s="3">
        <v>54.48</v>
      </c>
      <c r="E602" s="3">
        <v>4.79</v>
      </c>
      <c r="F602" s="4">
        <f>IF(C602&gt;180,-(360-C602),C602)</f>
        <v>-142.88</v>
      </c>
      <c r="G602" s="1">
        <f t="shared" si="45"/>
        <v>-142.88</v>
      </c>
      <c r="H602" s="1">
        <f t="shared" si="46"/>
        <v>54.48</v>
      </c>
      <c r="I602" s="2">
        <f t="shared" si="47"/>
        <v>-6.9489542031756244</v>
      </c>
      <c r="J602" s="2">
        <f t="shared" si="48"/>
        <v>-5.2592668577107089</v>
      </c>
      <c r="K602" s="2">
        <f t="shared" si="49"/>
        <v>12.20869147785927</v>
      </c>
      <c r="L602" s="1">
        <v>100</v>
      </c>
      <c r="M602" s="1">
        <f>L602/E602</f>
        <v>20.876826722338205</v>
      </c>
      <c r="N602" s="1" t="s">
        <v>15034</v>
      </c>
    </row>
    <row r="603" spans="1:14" x14ac:dyDescent="0.25">
      <c r="A603" s="3">
        <v>3987</v>
      </c>
      <c r="C603" s="3">
        <v>180.1</v>
      </c>
      <c r="D603" s="3">
        <v>54.43</v>
      </c>
      <c r="E603" s="3">
        <v>6.32</v>
      </c>
      <c r="F603" s="4">
        <f>IF(C603&gt;180,-(360-C603),C603)</f>
        <v>-179.9</v>
      </c>
      <c r="G603" s="1">
        <f t="shared" si="45"/>
        <v>-179.9</v>
      </c>
      <c r="H603" s="1">
        <f t="shared" si="46"/>
        <v>54.43</v>
      </c>
      <c r="I603" s="2">
        <f t="shared" si="47"/>
        <v>-8.725443987636913</v>
      </c>
      <c r="J603" s="2">
        <f t="shared" si="48"/>
        <v>-1.5228788091444465E-2</v>
      </c>
      <c r="K603" s="2">
        <f t="shared" si="49"/>
        <v>12.20108172674145</v>
      </c>
      <c r="L603" s="1">
        <v>100</v>
      </c>
      <c r="M603" s="1">
        <f>L603/E603</f>
        <v>15.822784810126581</v>
      </c>
      <c r="N603" s="1" t="s">
        <v>15034</v>
      </c>
    </row>
    <row r="604" spans="1:14" x14ac:dyDescent="0.25">
      <c r="A604" s="3">
        <v>4544</v>
      </c>
      <c r="C604" s="3">
        <v>276.47000000000003</v>
      </c>
      <c r="D604" s="3">
        <v>54.41</v>
      </c>
      <c r="E604" s="3">
        <v>5.64</v>
      </c>
      <c r="F604" s="4">
        <f>IF(C604&gt;180,-(360-C604),C604)</f>
        <v>-83.529999999999973</v>
      </c>
      <c r="G604" s="1">
        <f t="shared" si="45"/>
        <v>-83.529999999999973</v>
      </c>
      <c r="H604" s="1">
        <f t="shared" si="46"/>
        <v>54.41</v>
      </c>
      <c r="I604" s="2">
        <f t="shared" si="47"/>
        <v>0.98369025400631127</v>
      </c>
      <c r="J604" s="2">
        <f t="shared" si="48"/>
        <v>-8.6741161019873303</v>
      </c>
      <c r="K604" s="2">
        <f t="shared" si="49"/>
        <v>12.198035224306295</v>
      </c>
      <c r="L604" s="1">
        <v>100</v>
      </c>
      <c r="M604" s="1">
        <f>L604/E604</f>
        <v>17.730496453900709</v>
      </c>
      <c r="N604" s="1" t="s">
        <v>15034</v>
      </c>
    </row>
    <row r="605" spans="1:14" x14ac:dyDescent="0.25">
      <c r="A605" s="3">
        <v>5774</v>
      </c>
      <c r="B605" s="3" t="s">
        <v>9653</v>
      </c>
      <c r="C605" s="3">
        <v>66.17</v>
      </c>
      <c r="D605" s="3">
        <v>54.41</v>
      </c>
      <c r="E605" s="3">
        <v>5.0199999999999996</v>
      </c>
      <c r="F605" s="4">
        <f>IF(C605&gt;180,-(360-C605),C605)</f>
        <v>66.17</v>
      </c>
      <c r="G605" s="1">
        <f t="shared" si="45"/>
        <v>66.17</v>
      </c>
      <c r="H605" s="1">
        <f t="shared" si="46"/>
        <v>54.41</v>
      </c>
      <c r="I605" s="2">
        <f t="shared" si="47"/>
        <v>3.5270173971469743</v>
      </c>
      <c r="J605" s="2">
        <f t="shared" si="48"/>
        <v>7.9854921543262094</v>
      </c>
      <c r="K605" s="2">
        <f t="shared" si="49"/>
        <v>12.198035224306295</v>
      </c>
      <c r="L605" s="1">
        <v>100</v>
      </c>
      <c r="M605" s="1">
        <f>L605/E605</f>
        <v>19.920318725099602</v>
      </c>
      <c r="N605" s="1" t="s">
        <v>15034</v>
      </c>
    </row>
    <row r="606" spans="1:14" x14ac:dyDescent="0.25">
      <c r="A606" s="3">
        <v>4569</v>
      </c>
      <c r="C606" s="3">
        <v>134.05000000000001</v>
      </c>
      <c r="D606" s="3">
        <v>54.39</v>
      </c>
      <c r="E606" s="3">
        <v>6.22</v>
      </c>
      <c r="F606" s="4">
        <f>IF(C606&gt;180,-(360-C606),C606)</f>
        <v>134.05000000000001</v>
      </c>
      <c r="G606" s="1">
        <f t="shared" si="45"/>
        <v>134.05000000000001</v>
      </c>
      <c r="H606" s="1">
        <f t="shared" si="46"/>
        <v>54.39</v>
      </c>
      <c r="I606" s="2">
        <f t="shared" si="47"/>
        <v>-6.0726079040697361</v>
      </c>
      <c r="J606" s="2">
        <f t="shared" si="48"/>
        <v>6.2773975154940143</v>
      </c>
      <c r="K606" s="2">
        <f t="shared" si="49"/>
        <v>12.19498723557755</v>
      </c>
      <c r="L606" s="1">
        <v>100</v>
      </c>
      <c r="M606" s="1">
        <f>L606/E606</f>
        <v>16.077170418006432</v>
      </c>
      <c r="N606" s="1" t="s">
        <v>15034</v>
      </c>
    </row>
    <row r="607" spans="1:14" x14ac:dyDescent="0.25">
      <c r="A607" s="3">
        <v>4833</v>
      </c>
      <c r="B607" s="3" t="s">
        <v>8180</v>
      </c>
      <c r="C607" s="3">
        <v>124.87</v>
      </c>
      <c r="D607" s="3">
        <v>54.38</v>
      </c>
      <c r="E607" s="3">
        <v>6.07</v>
      </c>
      <c r="F607" s="4">
        <f>IF(C607&gt;180,-(360-C607),C607)</f>
        <v>124.87</v>
      </c>
      <c r="G607" s="1">
        <f t="shared" si="45"/>
        <v>124.87</v>
      </c>
      <c r="H607" s="1">
        <f t="shared" si="46"/>
        <v>54.38</v>
      </c>
      <c r="I607" s="2">
        <f t="shared" si="47"/>
        <v>-4.9945721358628958</v>
      </c>
      <c r="J607" s="2">
        <f t="shared" si="48"/>
        <v>7.1675460901423032</v>
      </c>
      <c r="K607" s="2">
        <f t="shared" si="49"/>
        <v>12.193462683969132</v>
      </c>
      <c r="L607" s="1">
        <v>100</v>
      </c>
      <c r="M607" s="1">
        <f>L607/E607</f>
        <v>16.474464579901152</v>
      </c>
      <c r="N607" s="1" t="s">
        <v>15034</v>
      </c>
    </row>
    <row r="608" spans="1:14" x14ac:dyDescent="0.25">
      <c r="A608" s="3">
        <v>3979</v>
      </c>
      <c r="C608" s="3">
        <v>195.72</v>
      </c>
      <c r="D608" s="3">
        <v>54.37</v>
      </c>
      <c r="E608" s="3">
        <v>6.24</v>
      </c>
      <c r="F608" s="4">
        <f>IF(C608&gt;180,-(360-C608),C608)</f>
        <v>-164.28</v>
      </c>
      <c r="G608" s="1">
        <f t="shared" si="45"/>
        <v>-164.28</v>
      </c>
      <c r="H608" s="1">
        <f t="shared" si="46"/>
        <v>54.37</v>
      </c>
      <c r="I608" s="2">
        <f t="shared" si="47"/>
        <v>-8.4113954513801286</v>
      </c>
      <c r="J608" s="2">
        <f t="shared" si="48"/>
        <v>-2.3675050568465017</v>
      </c>
      <c r="K608" s="2">
        <f t="shared" si="49"/>
        <v>12.191937760926601</v>
      </c>
      <c r="L608" s="1">
        <v>100</v>
      </c>
      <c r="M608" s="1">
        <f>L608/E608</f>
        <v>16.025641025641026</v>
      </c>
      <c r="N608" s="1" t="s">
        <v>15034</v>
      </c>
    </row>
    <row r="609" spans="1:14" x14ac:dyDescent="0.25">
      <c r="A609" s="3">
        <v>4859</v>
      </c>
      <c r="C609" s="3">
        <v>123.74</v>
      </c>
      <c r="D609" s="3">
        <v>54.34</v>
      </c>
      <c r="E609" s="3">
        <v>5.89</v>
      </c>
      <c r="F609" s="4">
        <f>IF(C609&gt;180,-(360-C609),C609)</f>
        <v>123.74</v>
      </c>
      <c r="G609" s="1">
        <f t="shared" si="45"/>
        <v>123.74</v>
      </c>
      <c r="H609" s="1">
        <f t="shared" si="46"/>
        <v>54.34</v>
      </c>
      <c r="I609" s="2">
        <f t="shared" si="47"/>
        <v>-4.8569769998007164</v>
      </c>
      <c r="J609" s="2">
        <f t="shared" si="48"/>
        <v>7.271726895300338</v>
      </c>
      <c r="K609" s="2">
        <f t="shared" si="49"/>
        <v>12.187360763658905</v>
      </c>
      <c r="L609" s="1">
        <v>100</v>
      </c>
      <c r="M609" s="1">
        <f>L609/E609</f>
        <v>16.977928692699493</v>
      </c>
      <c r="N609" s="1" t="s">
        <v>15034</v>
      </c>
    </row>
    <row r="610" spans="1:14" x14ac:dyDescent="0.25">
      <c r="A610" s="3">
        <v>4044</v>
      </c>
      <c r="C610" s="3">
        <v>169.34</v>
      </c>
      <c r="D610" s="3">
        <v>54.28</v>
      </c>
      <c r="E610" s="3">
        <v>6.43</v>
      </c>
      <c r="F610" s="4">
        <f>IF(C610&gt;180,-(360-C610),C610)</f>
        <v>169.34</v>
      </c>
      <c r="G610" s="1">
        <f t="shared" si="45"/>
        <v>169.34</v>
      </c>
      <c r="H610" s="1">
        <f t="shared" si="46"/>
        <v>54.28</v>
      </c>
      <c r="I610" s="2">
        <f t="shared" si="47"/>
        <v>-8.6062365587015819</v>
      </c>
      <c r="J610" s="2">
        <f t="shared" si="48"/>
        <v>1.6199432999009027</v>
      </c>
      <c r="K610" s="2">
        <f t="shared" si="49"/>
        <v>12.178196746677012</v>
      </c>
      <c r="L610" s="1">
        <v>100</v>
      </c>
      <c r="M610" s="1">
        <f>L610/E610</f>
        <v>15.552099533437016</v>
      </c>
      <c r="N610" s="1" t="s">
        <v>15034</v>
      </c>
    </row>
    <row r="611" spans="1:14" x14ac:dyDescent="0.25">
      <c r="A611" s="3">
        <v>5213</v>
      </c>
      <c r="C611" s="3">
        <v>111.06</v>
      </c>
      <c r="D611" s="3">
        <v>54.27</v>
      </c>
      <c r="E611" s="3">
        <v>5.96</v>
      </c>
      <c r="F611" s="4">
        <f>IF(C611&gt;180,-(360-C611),C611)</f>
        <v>111.06</v>
      </c>
      <c r="G611" s="1">
        <f t="shared" si="45"/>
        <v>111.06</v>
      </c>
      <c r="H611" s="1">
        <f t="shared" si="46"/>
        <v>54.27</v>
      </c>
      <c r="I611" s="2">
        <f t="shared" si="47"/>
        <v>-3.1476842208948295</v>
      </c>
      <c r="J611" s="2">
        <f t="shared" si="48"/>
        <v>8.1744013688699848</v>
      </c>
      <c r="K611" s="2">
        <f t="shared" si="49"/>
        <v>12.176668111850065</v>
      </c>
      <c r="L611" s="1">
        <v>100</v>
      </c>
      <c r="M611" s="1">
        <f>L611/E611</f>
        <v>16.778523489932887</v>
      </c>
      <c r="N611" s="1" t="s">
        <v>15034</v>
      </c>
    </row>
    <row r="612" spans="1:14" x14ac:dyDescent="0.25">
      <c r="A612" s="3">
        <v>3974</v>
      </c>
      <c r="B612" s="3" t="s">
        <v>6807</v>
      </c>
      <c r="C612" s="3">
        <v>189.47</v>
      </c>
      <c r="D612" s="3">
        <v>54.26</v>
      </c>
      <c r="E612" s="3">
        <v>4.4800000000000004</v>
      </c>
      <c r="F612" s="4">
        <f>IF(C612&gt;180,-(360-C612),C612)</f>
        <v>-170.53</v>
      </c>
      <c r="G612" s="1">
        <f t="shared" si="45"/>
        <v>-170.53</v>
      </c>
      <c r="H612" s="1">
        <f t="shared" si="46"/>
        <v>54.26</v>
      </c>
      <c r="I612" s="2">
        <f t="shared" si="47"/>
        <v>-8.6422157888360651</v>
      </c>
      <c r="J612" s="2">
        <f t="shared" si="48"/>
        <v>-1.4415595743126897</v>
      </c>
      <c r="K612" s="2">
        <f t="shared" si="49"/>
        <v>12.175139106100596</v>
      </c>
      <c r="L612" s="1">
        <v>100</v>
      </c>
      <c r="M612" s="1">
        <f>L612/E612</f>
        <v>22.321428571428569</v>
      </c>
      <c r="N612" s="1" t="s">
        <v>15034</v>
      </c>
    </row>
    <row r="613" spans="1:14" x14ac:dyDescent="0.25">
      <c r="A613" s="3">
        <v>5101</v>
      </c>
      <c r="C613" s="3">
        <v>320.76</v>
      </c>
      <c r="D613" s="3">
        <v>54.23</v>
      </c>
      <c r="E613" s="3">
        <v>6.68</v>
      </c>
      <c r="F613" s="4">
        <f>IF(C613&gt;180,-(360-C613),C613)</f>
        <v>-39.240000000000009</v>
      </c>
      <c r="G613" s="1">
        <f t="shared" si="45"/>
        <v>-39.240000000000009</v>
      </c>
      <c r="H613" s="1">
        <f t="shared" si="46"/>
        <v>54.23</v>
      </c>
      <c r="I613" s="2">
        <f t="shared" si="47"/>
        <v>6.7908380624249016</v>
      </c>
      <c r="J613" s="2">
        <f t="shared" si="48"/>
        <v>-5.5463712842808883</v>
      </c>
      <c r="K613" s="2">
        <f t="shared" si="49"/>
        <v>12.170549863782883</v>
      </c>
      <c r="L613" s="1">
        <v>100</v>
      </c>
      <c r="M613" s="1">
        <f>L613/E613</f>
        <v>14.970059880239521</v>
      </c>
      <c r="N613" s="1" t="s">
        <v>15034</v>
      </c>
    </row>
    <row r="614" spans="1:14" x14ac:dyDescent="0.25">
      <c r="A614" s="3">
        <v>4356</v>
      </c>
      <c r="B614" s="3" t="s">
        <v>7408</v>
      </c>
      <c r="C614" s="3">
        <v>258.13</v>
      </c>
      <c r="D614" s="3">
        <v>54.08</v>
      </c>
      <c r="E614" s="3">
        <v>5.42</v>
      </c>
      <c r="F614" s="4">
        <f>IF(C614&gt;180,-(360-C614),C614)</f>
        <v>-101.87</v>
      </c>
      <c r="G614" s="1">
        <f t="shared" si="45"/>
        <v>-101.87</v>
      </c>
      <c r="H614" s="1">
        <f t="shared" si="46"/>
        <v>54.08</v>
      </c>
      <c r="I614" s="2">
        <f t="shared" si="47"/>
        <v>-1.8100521845265345</v>
      </c>
      <c r="J614" s="2">
        <f t="shared" si="48"/>
        <v>-8.6116579091309298</v>
      </c>
      <c r="K614" s="2">
        <f t="shared" si="49"/>
        <v>12.147553628010598</v>
      </c>
      <c r="L614" s="1">
        <v>100</v>
      </c>
      <c r="M614" s="1">
        <f>L614/E614</f>
        <v>18.450184501845019</v>
      </c>
      <c r="N614" s="1" t="s">
        <v>15034</v>
      </c>
    </row>
    <row r="615" spans="1:14" x14ac:dyDescent="0.25">
      <c r="A615" s="3">
        <v>4432</v>
      </c>
      <c r="B615" s="3" t="s">
        <v>7532</v>
      </c>
      <c r="C615" s="3">
        <v>266.77999999999997</v>
      </c>
      <c r="D615" s="3">
        <v>54.07</v>
      </c>
      <c r="E615" s="3">
        <v>4.7699999999999996</v>
      </c>
      <c r="F615" s="4">
        <f>IF(C615&gt;180,-(360-C615),C615)</f>
        <v>-93.220000000000027</v>
      </c>
      <c r="G615" s="1">
        <f t="shared" si="45"/>
        <v>-93.220000000000027</v>
      </c>
      <c r="H615" s="1">
        <f t="shared" si="46"/>
        <v>54.07</v>
      </c>
      <c r="I615" s="2">
        <f t="shared" si="47"/>
        <v>-0.49440552174873842</v>
      </c>
      <c r="J615" s="2">
        <f t="shared" si="48"/>
        <v>-8.7880498427723701</v>
      </c>
      <c r="K615" s="2">
        <f t="shared" si="49"/>
        <v>12.146017583595574</v>
      </c>
      <c r="L615" s="1">
        <v>100</v>
      </c>
      <c r="M615" s="1">
        <f>L615/E615</f>
        <v>20.964360587002098</v>
      </c>
      <c r="N615" s="1" t="s">
        <v>15034</v>
      </c>
    </row>
    <row r="616" spans="1:14" x14ac:dyDescent="0.25">
      <c r="A616" s="3">
        <v>5800</v>
      </c>
      <c r="B616" s="3" t="s">
        <v>9696</v>
      </c>
      <c r="C616" s="3">
        <v>62.81</v>
      </c>
      <c r="D616" s="3">
        <v>54.03</v>
      </c>
      <c r="E616" s="3">
        <v>5.1100000000000003</v>
      </c>
      <c r="F616" s="4">
        <f>IF(C616&gt;180,-(360-C616),C616)</f>
        <v>62.81</v>
      </c>
      <c r="G616" s="1">
        <f t="shared" si="45"/>
        <v>62.81</v>
      </c>
      <c r="H616" s="1">
        <f t="shared" si="46"/>
        <v>54.03</v>
      </c>
      <c r="I616" s="2">
        <f t="shared" si="47"/>
        <v>4.0258586261396738</v>
      </c>
      <c r="J616" s="2">
        <f t="shared" si="48"/>
        <v>7.8368377443440611</v>
      </c>
      <c r="K616" s="2">
        <f t="shared" si="49"/>
        <v>12.13986970651502</v>
      </c>
      <c r="L616" s="1">
        <v>100</v>
      </c>
      <c r="M616" s="1">
        <f>L616/E616</f>
        <v>19.569471624266143</v>
      </c>
      <c r="N616" s="1" t="s">
        <v>15034</v>
      </c>
    </row>
    <row r="617" spans="1:14" x14ac:dyDescent="0.25">
      <c r="A617" s="3">
        <v>4165</v>
      </c>
      <c r="C617" s="3">
        <v>156.32</v>
      </c>
      <c r="D617" s="3">
        <v>54.01</v>
      </c>
      <c r="E617" s="3">
        <v>5.52</v>
      </c>
      <c r="F617" s="4">
        <f>IF(C617&gt;180,-(360-C617),C617)</f>
        <v>156.32</v>
      </c>
      <c r="G617" s="1">
        <f t="shared" si="45"/>
        <v>156.32</v>
      </c>
      <c r="H617" s="1">
        <f t="shared" si="46"/>
        <v>54.01</v>
      </c>
      <c r="I617" s="2">
        <f t="shared" si="47"/>
        <v>-8.0724912890399647</v>
      </c>
      <c r="J617" s="2">
        <f t="shared" si="48"/>
        <v>3.540215634373213</v>
      </c>
      <c r="K617" s="2">
        <f t="shared" si="49"/>
        <v>12.136793548977973</v>
      </c>
      <c r="L617" s="1">
        <v>100</v>
      </c>
      <c r="M617" s="1">
        <f>L617/E617</f>
        <v>18.115942028985508</v>
      </c>
      <c r="N617" s="1" t="s">
        <v>15034</v>
      </c>
    </row>
    <row r="618" spans="1:14" x14ac:dyDescent="0.25">
      <c r="A618" s="3">
        <v>5808</v>
      </c>
      <c r="C618" s="3">
        <v>61.71</v>
      </c>
      <c r="D618" s="3">
        <v>53.99</v>
      </c>
      <c r="E618" s="3">
        <v>6.42</v>
      </c>
      <c r="F618" s="4">
        <f>IF(C618&gt;180,-(360-C618),C618)</f>
        <v>61.71</v>
      </c>
      <c r="G618" s="1">
        <f t="shared" si="45"/>
        <v>61.71</v>
      </c>
      <c r="H618" s="1">
        <f t="shared" si="46"/>
        <v>53.99</v>
      </c>
      <c r="I618" s="2">
        <f t="shared" si="47"/>
        <v>4.1795796356425399</v>
      </c>
      <c r="J618" s="2">
        <f t="shared" si="48"/>
        <v>7.7655683772284485</v>
      </c>
      <c r="K618" s="2">
        <f t="shared" si="49"/>
        <v>12.133715912609448</v>
      </c>
      <c r="L618" s="1">
        <v>100</v>
      </c>
      <c r="M618" s="1">
        <f>L618/E618</f>
        <v>15.576323987538942</v>
      </c>
      <c r="N618" s="1" t="s">
        <v>15034</v>
      </c>
    </row>
    <row r="619" spans="1:14" x14ac:dyDescent="0.25">
      <c r="A619" s="3">
        <v>5256</v>
      </c>
      <c r="C619" s="3">
        <v>109.61</v>
      </c>
      <c r="D619" s="3">
        <v>53.9</v>
      </c>
      <c r="E619" s="3">
        <v>6.37</v>
      </c>
      <c r="F619" s="4">
        <f>IF(C619&gt;180,-(360-C619),C619)</f>
        <v>109.61</v>
      </c>
      <c r="G619" s="1">
        <f t="shared" si="45"/>
        <v>109.61</v>
      </c>
      <c r="H619" s="1">
        <f t="shared" si="46"/>
        <v>53.9</v>
      </c>
      <c r="I619" s="2">
        <f t="shared" si="47"/>
        <v>-2.9661557346729301</v>
      </c>
      <c r="J619" s="2">
        <f t="shared" si="48"/>
        <v>8.3253347289654069</v>
      </c>
      <c r="K619" s="2">
        <f t="shared" si="49"/>
        <v>12.119848258470457</v>
      </c>
      <c r="L619" s="1">
        <v>100</v>
      </c>
      <c r="M619" s="1">
        <f>L619/E619</f>
        <v>15.698587127158556</v>
      </c>
      <c r="N619" s="1" t="s">
        <v>15034</v>
      </c>
    </row>
    <row r="620" spans="1:14" x14ac:dyDescent="0.25">
      <c r="A620" s="3">
        <v>5740</v>
      </c>
      <c r="C620" s="3">
        <v>29.13</v>
      </c>
      <c r="D620" s="3">
        <v>53.87</v>
      </c>
      <c r="E620" s="3">
        <v>6.27</v>
      </c>
      <c r="F620" s="4">
        <f>IF(C620&gt;180,-(360-C620),C620)</f>
        <v>29.13</v>
      </c>
      <c r="G620" s="1">
        <f t="shared" si="45"/>
        <v>29.13</v>
      </c>
      <c r="H620" s="1">
        <f t="shared" si="46"/>
        <v>53.87</v>
      </c>
      <c r="I620" s="2">
        <f t="shared" si="47"/>
        <v>7.7256417998002647</v>
      </c>
      <c r="J620" s="2">
        <f t="shared" si="48"/>
        <v>4.3053369102320191</v>
      </c>
      <c r="K620" s="2">
        <f t="shared" si="49"/>
        <v>12.115219059949874</v>
      </c>
      <c r="L620" s="1">
        <v>100</v>
      </c>
      <c r="M620" s="1">
        <f>L620/E620</f>
        <v>15.94896331738437</v>
      </c>
      <c r="N620" s="1" t="s">
        <v>15034</v>
      </c>
    </row>
    <row r="621" spans="1:14" x14ac:dyDescent="0.25">
      <c r="A621" s="3">
        <v>4012</v>
      </c>
      <c r="C621" s="3">
        <v>213.71</v>
      </c>
      <c r="D621" s="3">
        <v>53.85</v>
      </c>
      <c r="E621" s="3">
        <v>6.02</v>
      </c>
      <c r="F621" s="4">
        <f>IF(C621&gt;180,-(360-C621),C621)</f>
        <v>-146.29</v>
      </c>
      <c r="G621" s="1">
        <f t="shared" si="45"/>
        <v>-146.29</v>
      </c>
      <c r="H621" s="1">
        <f t="shared" si="46"/>
        <v>53.85</v>
      </c>
      <c r="I621" s="2">
        <f t="shared" si="47"/>
        <v>-7.3607044974295164</v>
      </c>
      <c r="J621" s="2">
        <f t="shared" si="48"/>
        <v>-4.9108359723577841</v>
      </c>
      <c r="K621" s="2">
        <f t="shared" si="49"/>
        <v>12.1121310822711</v>
      </c>
      <c r="L621" s="1">
        <v>100</v>
      </c>
      <c r="M621" s="1">
        <f>L621/E621</f>
        <v>16.611295681063122</v>
      </c>
      <c r="N621" s="1" t="s">
        <v>15034</v>
      </c>
    </row>
    <row r="622" spans="1:14" x14ac:dyDescent="0.25">
      <c r="A622" s="3">
        <v>4046</v>
      </c>
      <c r="C622" s="3">
        <v>166.68</v>
      </c>
      <c r="D622" s="3">
        <v>53.77</v>
      </c>
      <c r="E622" s="3">
        <v>6</v>
      </c>
      <c r="F622" s="4">
        <f>IF(C622&gt;180,-(360-C622),C622)</f>
        <v>166.68</v>
      </c>
      <c r="G622" s="1">
        <f t="shared" si="45"/>
        <v>166.68</v>
      </c>
      <c r="H622" s="1">
        <f t="shared" si="46"/>
        <v>53.77</v>
      </c>
      <c r="I622" s="2">
        <f t="shared" si="47"/>
        <v>-8.6269286079102336</v>
      </c>
      <c r="J622" s="2">
        <f t="shared" si="48"/>
        <v>2.0424994114422419</v>
      </c>
      <c r="K622" s="2">
        <f t="shared" si="49"/>
        <v>12.099764417056972</v>
      </c>
      <c r="L622" s="1">
        <v>100</v>
      </c>
      <c r="M622" s="1">
        <f>L622/E622</f>
        <v>16.666666666666668</v>
      </c>
      <c r="N622" s="1" t="s">
        <v>15034</v>
      </c>
    </row>
    <row r="623" spans="1:14" x14ac:dyDescent="0.25">
      <c r="A623" s="3">
        <v>5793</v>
      </c>
      <c r="B623" s="3" t="s">
        <v>9681</v>
      </c>
      <c r="C623" s="3">
        <v>41.87</v>
      </c>
      <c r="D623" s="3">
        <v>53.77</v>
      </c>
      <c r="E623" s="3">
        <v>2.23</v>
      </c>
      <c r="F623" s="4">
        <f>IF(C623&gt;180,-(360-C623),C623)</f>
        <v>41.87</v>
      </c>
      <c r="G623" s="1">
        <f t="shared" si="45"/>
        <v>41.87</v>
      </c>
      <c r="H623" s="1">
        <f t="shared" si="46"/>
        <v>53.77</v>
      </c>
      <c r="I623" s="2">
        <f t="shared" si="47"/>
        <v>6.6017348203649897</v>
      </c>
      <c r="J623" s="2">
        <f t="shared" si="48"/>
        <v>5.9171613475806408</v>
      </c>
      <c r="K623" s="2">
        <f t="shared" si="49"/>
        <v>12.099764417056972</v>
      </c>
      <c r="L623" s="1">
        <v>100</v>
      </c>
      <c r="M623" s="1">
        <f>L623/E623</f>
        <v>44.843049327354258</v>
      </c>
      <c r="N623" s="1" t="s">
        <v>15034</v>
      </c>
    </row>
    <row r="624" spans="1:14" x14ac:dyDescent="0.25">
      <c r="A624" s="3">
        <v>5813</v>
      </c>
      <c r="C624" s="3">
        <v>47.47</v>
      </c>
      <c r="D624" s="3">
        <v>53.75</v>
      </c>
      <c r="E624" s="3">
        <v>6.52</v>
      </c>
      <c r="F624" s="4">
        <f>IF(C624&gt;180,-(360-C624),C624)</f>
        <v>47.47</v>
      </c>
      <c r="G624" s="1">
        <f t="shared" si="45"/>
        <v>47.47</v>
      </c>
      <c r="H624" s="1">
        <f t="shared" si="46"/>
        <v>53.75</v>
      </c>
      <c r="I624" s="2">
        <f t="shared" si="47"/>
        <v>5.9956683155577526</v>
      </c>
      <c r="J624" s="2">
        <f t="shared" si="48"/>
        <v>6.5362496131639691</v>
      </c>
      <c r="K624" s="2">
        <f t="shared" si="49"/>
        <v>12.096669064012238</v>
      </c>
      <c r="L624" s="1">
        <v>100</v>
      </c>
      <c r="M624" s="1">
        <f>L624/E624</f>
        <v>15.337423312883436</v>
      </c>
      <c r="N624" s="1" t="s">
        <v>15034</v>
      </c>
    </row>
    <row r="625" spans="1:14" x14ac:dyDescent="0.25">
      <c r="A625" s="3">
        <v>5366</v>
      </c>
      <c r="B625" s="3" t="s">
        <v>9012</v>
      </c>
      <c r="C625" s="3">
        <v>342.25</v>
      </c>
      <c r="D625" s="3">
        <v>53.74</v>
      </c>
      <c r="E625" s="3">
        <v>5.14</v>
      </c>
      <c r="F625" s="4">
        <f>IF(C625&gt;180,-(360-C625),C625)</f>
        <v>-17.75</v>
      </c>
      <c r="G625" s="1">
        <f t="shared" si="45"/>
        <v>-17.75</v>
      </c>
      <c r="H625" s="1">
        <f t="shared" si="46"/>
        <v>53.74</v>
      </c>
      <c r="I625" s="2">
        <f t="shared" si="47"/>
        <v>8.4494230140365207</v>
      </c>
      <c r="J625" s="2">
        <f t="shared" si="48"/>
        <v>-2.7046816306100934</v>
      </c>
      <c r="K625" s="2">
        <f t="shared" si="49"/>
        <v>12.095120834737878</v>
      </c>
      <c r="L625" s="1">
        <v>100</v>
      </c>
      <c r="M625" s="1">
        <f>L625/E625</f>
        <v>19.45525291828794</v>
      </c>
      <c r="N625" s="1" t="s">
        <v>15034</v>
      </c>
    </row>
    <row r="626" spans="1:14" x14ac:dyDescent="0.25">
      <c r="A626" s="3">
        <v>4207</v>
      </c>
      <c r="C626" s="3">
        <v>242.08</v>
      </c>
      <c r="D626" s="3">
        <v>53.72</v>
      </c>
      <c r="E626" s="3">
        <v>6.37</v>
      </c>
      <c r="F626" s="4">
        <f>IF(C626&gt;180,-(360-C626),C626)</f>
        <v>-117.91999999999999</v>
      </c>
      <c r="G626" s="1">
        <f t="shared" si="45"/>
        <v>-117.91999999999999</v>
      </c>
      <c r="H626" s="1">
        <f t="shared" si="46"/>
        <v>53.72</v>
      </c>
      <c r="I626" s="2">
        <f t="shared" si="47"/>
        <v>-4.1560723327192921</v>
      </c>
      <c r="J626" s="2">
        <f t="shared" si="48"/>
        <v>-7.842833415335976</v>
      </c>
      <c r="K626" s="2">
        <f t="shared" si="49"/>
        <v>12.092023270920986</v>
      </c>
      <c r="L626" s="1">
        <v>100</v>
      </c>
      <c r="M626" s="1">
        <f>L626/E626</f>
        <v>15.698587127158556</v>
      </c>
      <c r="N626" s="1" t="s">
        <v>15034</v>
      </c>
    </row>
    <row r="627" spans="1:14" x14ac:dyDescent="0.25">
      <c r="A627" s="3">
        <v>4957</v>
      </c>
      <c r="C627" s="3">
        <v>310.07</v>
      </c>
      <c r="D627" s="3">
        <v>53.65</v>
      </c>
      <c r="E627" s="3">
        <v>5.55</v>
      </c>
      <c r="F627" s="4">
        <f>IF(C627&gt;180,-(360-C627),C627)</f>
        <v>-49.930000000000007</v>
      </c>
      <c r="G627" s="1">
        <f t="shared" si="45"/>
        <v>-49.930000000000007</v>
      </c>
      <c r="H627" s="1">
        <f t="shared" si="46"/>
        <v>53.65</v>
      </c>
      <c r="I627" s="2">
        <f t="shared" si="47"/>
        <v>5.7231765829537533</v>
      </c>
      <c r="J627" s="2">
        <f t="shared" si="48"/>
        <v>-6.8037178414877619</v>
      </c>
      <c r="K627" s="2">
        <f t="shared" si="49"/>
        <v>12.081170197201549</v>
      </c>
      <c r="L627" s="1">
        <v>100</v>
      </c>
      <c r="M627" s="1">
        <f>L627/E627</f>
        <v>18.018018018018019</v>
      </c>
      <c r="N627" s="1" t="s">
        <v>15034</v>
      </c>
    </row>
    <row r="628" spans="1:14" x14ac:dyDescent="0.25">
      <c r="A628" s="3">
        <v>4235</v>
      </c>
      <c r="B628" s="3" t="s">
        <v>7224</v>
      </c>
      <c r="C628" s="3">
        <v>150.63</v>
      </c>
      <c r="D628" s="3">
        <v>53.59</v>
      </c>
      <c r="E628" s="3">
        <v>5.67</v>
      </c>
      <c r="F628" s="4">
        <f>IF(C628&gt;180,-(360-C628),C628)</f>
        <v>150.63</v>
      </c>
      <c r="G628" s="1">
        <f t="shared" si="45"/>
        <v>150.63</v>
      </c>
      <c r="H628" s="1">
        <f t="shared" si="46"/>
        <v>53.59</v>
      </c>
      <c r="I628" s="2">
        <f t="shared" si="47"/>
        <v>-7.7590440904218365</v>
      </c>
      <c r="J628" s="2">
        <f t="shared" si="48"/>
        <v>4.3666457255519484</v>
      </c>
      <c r="K628" s="2">
        <f t="shared" si="49"/>
        <v>12.071853209445884</v>
      </c>
      <c r="L628" s="1">
        <v>100</v>
      </c>
      <c r="M628" s="1">
        <f>L628/E628</f>
        <v>17.636684303350972</v>
      </c>
      <c r="N628" s="1" t="s">
        <v>15034</v>
      </c>
    </row>
    <row r="629" spans="1:14" x14ac:dyDescent="0.25">
      <c r="A629" s="3">
        <v>5827</v>
      </c>
      <c r="C629" s="3">
        <v>55.41</v>
      </c>
      <c r="D629" s="3">
        <v>53.58</v>
      </c>
      <c r="E629" s="3">
        <v>6.11</v>
      </c>
      <c r="F629" s="4">
        <f>IF(C629&gt;180,-(360-C629),C629)</f>
        <v>55.41</v>
      </c>
      <c r="G629" s="1">
        <f t="shared" si="45"/>
        <v>55.41</v>
      </c>
      <c r="H629" s="1">
        <f t="shared" si="46"/>
        <v>53.58</v>
      </c>
      <c r="I629" s="2">
        <f t="shared" si="47"/>
        <v>5.0556513850861124</v>
      </c>
      <c r="J629" s="2">
        <f t="shared" si="48"/>
        <v>7.3313210904000954</v>
      </c>
      <c r="K629" s="2">
        <f t="shared" si="49"/>
        <v>12.070299090823378</v>
      </c>
      <c r="L629" s="1">
        <v>100</v>
      </c>
      <c r="M629" s="1">
        <f>L629/E629</f>
        <v>16.366612111292962</v>
      </c>
      <c r="N629" s="1" t="s">
        <v>15034</v>
      </c>
    </row>
    <row r="630" spans="1:14" x14ac:dyDescent="0.25">
      <c r="A630" s="3">
        <v>4439</v>
      </c>
      <c r="C630" s="3">
        <v>138.9</v>
      </c>
      <c r="D630" s="3">
        <v>53.52</v>
      </c>
      <c r="E630" s="3">
        <v>5.48</v>
      </c>
      <c r="F630" s="4">
        <f>IF(C630&gt;180,-(360-C630),C630)</f>
        <v>138.9</v>
      </c>
      <c r="G630" s="1">
        <f t="shared" si="45"/>
        <v>138.9</v>
      </c>
      <c r="H630" s="1">
        <f t="shared" si="46"/>
        <v>53.52</v>
      </c>
      <c r="I630" s="2">
        <f t="shared" si="47"/>
        <v>-6.7203780087087113</v>
      </c>
      <c r="J630" s="2">
        <f t="shared" si="48"/>
        <v>5.8625593950505408</v>
      </c>
      <c r="K630" s="2">
        <f t="shared" si="49"/>
        <v>12.060966659417021</v>
      </c>
      <c r="L630" s="1">
        <v>100</v>
      </c>
      <c r="M630" s="1">
        <f>L630/E630</f>
        <v>18.248175182481749</v>
      </c>
      <c r="N630" s="1" t="s">
        <v>15034</v>
      </c>
    </row>
    <row r="631" spans="1:14" x14ac:dyDescent="0.25">
      <c r="A631" s="3">
        <v>4934</v>
      </c>
      <c r="C631" s="3">
        <v>121</v>
      </c>
      <c r="D631" s="3">
        <v>53.48</v>
      </c>
      <c r="E631" s="3">
        <v>6</v>
      </c>
      <c r="F631" s="4">
        <f>IF(C631&gt;180,-(360-C631),C631)</f>
        <v>121</v>
      </c>
      <c r="G631" s="1">
        <f t="shared" si="45"/>
        <v>121</v>
      </c>
      <c r="H631" s="1">
        <f t="shared" si="46"/>
        <v>53.48</v>
      </c>
      <c r="I631" s="2">
        <f t="shared" si="47"/>
        <v>-4.5975132523739628</v>
      </c>
      <c r="J631" s="2">
        <f t="shared" si="48"/>
        <v>7.6515469757605841</v>
      </c>
      <c r="K631" s="2">
        <f t="shared" si="49"/>
        <v>12.054737689886698</v>
      </c>
      <c r="L631" s="1">
        <v>100</v>
      </c>
      <c r="M631" s="1">
        <f>L631/E631</f>
        <v>16.666666666666668</v>
      </c>
      <c r="N631" s="1" t="s">
        <v>15034</v>
      </c>
    </row>
    <row r="632" spans="1:14" x14ac:dyDescent="0.25">
      <c r="A632" s="3">
        <v>4131</v>
      </c>
      <c r="C632" s="3">
        <v>157.30000000000001</v>
      </c>
      <c r="D632" s="3">
        <v>53.44</v>
      </c>
      <c r="E632" s="3">
        <v>6.45</v>
      </c>
      <c r="F632" s="4">
        <f>IF(C632&gt;180,-(360-C632),C632)</f>
        <v>157.30000000000001</v>
      </c>
      <c r="G632" s="1">
        <f t="shared" si="45"/>
        <v>157.30000000000001</v>
      </c>
      <c r="H632" s="1">
        <f t="shared" si="46"/>
        <v>53.44</v>
      </c>
      <c r="I632" s="2">
        <f t="shared" si="47"/>
        <v>-8.242844489485206</v>
      </c>
      <c r="J632" s="2">
        <f t="shared" si="48"/>
        <v>3.4480565418246814</v>
      </c>
      <c r="K632" s="2">
        <f t="shared" si="49"/>
        <v>12.048502845023666</v>
      </c>
      <c r="L632" s="1">
        <v>100</v>
      </c>
      <c r="M632" s="1">
        <f>L632/E632</f>
        <v>15.503875968992247</v>
      </c>
      <c r="N632" s="1" t="s">
        <v>15034</v>
      </c>
    </row>
    <row r="633" spans="1:14" x14ac:dyDescent="0.25">
      <c r="A633" s="3">
        <v>5070</v>
      </c>
      <c r="C633" s="3">
        <v>116.41</v>
      </c>
      <c r="D633" s="3">
        <v>53.43</v>
      </c>
      <c r="E633" s="3">
        <v>6.5</v>
      </c>
      <c r="F633" s="4">
        <f>IF(C633&gt;180,-(360-C633),C633)</f>
        <v>116.41</v>
      </c>
      <c r="G633" s="1">
        <f t="shared" si="45"/>
        <v>116.41</v>
      </c>
      <c r="H633" s="1">
        <f t="shared" si="46"/>
        <v>53.43</v>
      </c>
      <c r="I633" s="2">
        <f t="shared" si="47"/>
        <v>-3.9751312842227091</v>
      </c>
      <c r="J633" s="2">
        <f t="shared" si="48"/>
        <v>8.0043419729678451</v>
      </c>
      <c r="K633" s="2">
        <f t="shared" si="49"/>
        <v>12.046943216143221</v>
      </c>
      <c r="L633" s="1">
        <v>100</v>
      </c>
      <c r="M633" s="1">
        <f>L633/E633</f>
        <v>15.384615384615385</v>
      </c>
      <c r="N633" s="1" t="s">
        <v>15034</v>
      </c>
    </row>
    <row r="634" spans="1:14" x14ac:dyDescent="0.25">
      <c r="A634" s="3">
        <v>4610</v>
      </c>
      <c r="C634" s="3">
        <v>131.63999999999999</v>
      </c>
      <c r="D634" s="3">
        <v>53.41</v>
      </c>
      <c r="E634" s="3">
        <v>6.13</v>
      </c>
      <c r="F634" s="4">
        <f>IF(C634&gt;180,-(360-C634),C634)</f>
        <v>131.63999999999999</v>
      </c>
      <c r="G634" s="1">
        <f t="shared" si="45"/>
        <v>131.63999999999999</v>
      </c>
      <c r="H634" s="1">
        <f t="shared" si="46"/>
        <v>53.41</v>
      </c>
      <c r="I634" s="2">
        <f t="shared" si="47"/>
        <v>-5.9410107823338514</v>
      </c>
      <c r="J634" s="2">
        <f t="shared" si="48"/>
        <v>6.6821195635021899</v>
      </c>
      <c r="K634" s="2">
        <f t="shared" si="49"/>
        <v>12.043822857517219</v>
      </c>
      <c r="L634" s="1">
        <v>100</v>
      </c>
      <c r="M634" s="1">
        <f>L634/E634</f>
        <v>16.31321370309951</v>
      </c>
      <c r="N634" s="1" t="s">
        <v>15034</v>
      </c>
    </row>
    <row r="635" spans="1:14" x14ac:dyDescent="0.25">
      <c r="A635" s="3">
        <v>5833</v>
      </c>
      <c r="B635" s="3" t="s">
        <v>9747</v>
      </c>
      <c r="C635" s="3">
        <v>58.7</v>
      </c>
      <c r="D635" s="3">
        <v>53.41</v>
      </c>
      <c r="E635" s="3">
        <v>6</v>
      </c>
      <c r="F635" s="4">
        <f>IF(C635&gt;180,-(360-C635),C635)</f>
        <v>58.7</v>
      </c>
      <c r="G635" s="1">
        <f t="shared" si="45"/>
        <v>58.7</v>
      </c>
      <c r="H635" s="1">
        <f t="shared" si="46"/>
        <v>53.41</v>
      </c>
      <c r="I635" s="2">
        <f t="shared" si="47"/>
        <v>4.645161281752701</v>
      </c>
      <c r="J635" s="2">
        <f t="shared" si="48"/>
        <v>7.6399481440158592</v>
      </c>
      <c r="K635" s="2">
        <f t="shared" si="49"/>
        <v>12.043822857517219</v>
      </c>
      <c r="L635" s="1">
        <v>100</v>
      </c>
      <c r="M635" s="1">
        <f>L635/E635</f>
        <v>16.666666666666668</v>
      </c>
      <c r="N635" s="1" t="s">
        <v>15034</v>
      </c>
    </row>
    <row r="636" spans="1:14" x14ac:dyDescent="0.25">
      <c r="A636" s="3">
        <v>5834</v>
      </c>
      <c r="B636" s="3" t="s">
        <v>9749</v>
      </c>
      <c r="C636" s="3">
        <v>58.7</v>
      </c>
      <c r="D636" s="3">
        <v>53.41</v>
      </c>
      <c r="E636" s="3">
        <v>5.07</v>
      </c>
      <c r="F636" s="4">
        <f>IF(C636&gt;180,-(360-C636),C636)</f>
        <v>58.7</v>
      </c>
      <c r="G636" s="1">
        <f t="shared" si="45"/>
        <v>58.7</v>
      </c>
      <c r="H636" s="1">
        <f t="shared" si="46"/>
        <v>53.41</v>
      </c>
      <c r="I636" s="2">
        <f t="shared" si="47"/>
        <v>4.645161281752701</v>
      </c>
      <c r="J636" s="2">
        <f t="shared" si="48"/>
        <v>7.6399481440158592</v>
      </c>
      <c r="K636" s="2">
        <f t="shared" si="49"/>
        <v>12.043822857517219</v>
      </c>
      <c r="L636" s="1">
        <v>100</v>
      </c>
      <c r="M636" s="1">
        <f>L636/E636</f>
        <v>19.723865877712029</v>
      </c>
      <c r="N636" s="1" t="s">
        <v>15034</v>
      </c>
    </row>
    <row r="637" spans="1:14" x14ac:dyDescent="0.25">
      <c r="A637" s="3">
        <v>5342</v>
      </c>
      <c r="C637" s="3">
        <v>340.32</v>
      </c>
      <c r="D637" s="3">
        <v>53.39</v>
      </c>
      <c r="E637" s="3">
        <v>6.15</v>
      </c>
      <c r="F637" s="4">
        <f>IF(C637&gt;180,-(360-C637),C637)</f>
        <v>-19.680000000000007</v>
      </c>
      <c r="G637" s="1">
        <f t="shared" si="45"/>
        <v>-19.680000000000007</v>
      </c>
      <c r="H637" s="1">
        <f t="shared" si="46"/>
        <v>53.39</v>
      </c>
      <c r="I637" s="2">
        <f t="shared" si="47"/>
        <v>8.4229530823969263</v>
      </c>
      <c r="J637" s="2">
        <f t="shared" si="48"/>
        <v>-3.0125371440819748</v>
      </c>
      <c r="K637" s="2">
        <f t="shared" si="49"/>
        <v>12.040701031387936</v>
      </c>
      <c r="L637" s="1">
        <v>100</v>
      </c>
      <c r="M637" s="1">
        <f>L637/E637</f>
        <v>16.260162601626014</v>
      </c>
      <c r="N637" s="1" t="s">
        <v>15034</v>
      </c>
    </row>
    <row r="638" spans="1:14" x14ac:dyDescent="0.25">
      <c r="A638" s="3">
        <v>5823</v>
      </c>
      <c r="B638" s="3" t="s">
        <v>9730</v>
      </c>
      <c r="C638" s="3">
        <v>64.95</v>
      </c>
      <c r="D638" s="3">
        <v>53.37</v>
      </c>
      <c r="E638" s="3">
        <v>5.24</v>
      </c>
      <c r="F638" s="4">
        <f>IF(C638&gt;180,-(360-C638),C638)</f>
        <v>64.95</v>
      </c>
      <c r="G638" s="1">
        <f t="shared" si="45"/>
        <v>64.95</v>
      </c>
      <c r="H638" s="1">
        <f t="shared" si="46"/>
        <v>53.37</v>
      </c>
      <c r="I638" s="2">
        <f t="shared" si="47"/>
        <v>3.7893739096529564</v>
      </c>
      <c r="J638" s="2">
        <f t="shared" si="48"/>
        <v>8.10785838376448</v>
      </c>
      <c r="K638" s="2">
        <f t="shared" si="49"/>
        <v>12.037577738135756</v>
      </c>
      <c r="L638" s="1">
        <v>100</v>
      </c>
      <c r="M638" s="1">
        <f>L638/E638</f>
        <v>19.083969465648853</v>
      </c>
      <c r="N638" s="1" t="s">
        <v>15034</v>
      </c>
    </row>
    <row r="639" spans="1:14" x14ac:dyDescent="0.25">
      <c r="A639" s="3">
        <v>5752</v>
      </c>
      <c r="C639" s="3">
        <v>76.760000000000005</v>
      </c>
      <c r="D639" s="3">
        <v>53.35</v>
      </c>
      <c r="E639" s="3">
        <v>6.15</v>
      </c>
      <c r="F639" s="4">
        <f>IF(C639&gt;180,-(360-C639),C639)</f>
        <v>76.760000000000005</v>
      </c>
      <c r="G639" s="1">
        <f t="shared" si="45"/>
        <v>76.760000000000005</v>
      </c>
      <c r="H639" s="1">
        <f t="shared" si="46"/>
        <v>53.35</v>
      </c>
      <c r="I639" s="2">
        <f t="shared" si="47"/>
        <v>2.0507112930243498</v>
      </c>
      <c r="J639" s="2">
        <f t="shared" si="48"/>
        <v>8.7158777360383972</v>
      </c>
      <c r="K639" s="2">
        <f t="shared" si="49"/>
        <v>12.034452978141243</v>
      </c>
      <c r="L639" s="1">
        <v>100</v>
      </c>
      <c r="M639" s="1">
        <f>L639/E639</f>
        <v>16.260162601626014</v>
      </c>
      <c r="N639" s="1" t="s">
        <v>15034</v>
      </c>
    </row>
    <row r="640" spans="1:14" x14ac:dyDescent="0.25">
      <c r="A640" s="3">
        <v>4902</v>
      </c>
      <c r="B640" s="3" t="s">
        <v>8293</v>
      </c>
      <c r="C640" s="3">
        <v>304.14</v>
      </c>
      <c r="D640" s="3">
        <v>53.33</v>
      </c>
      <c r="E640" s="3">
        <v>4.79</v>
      </c>
      <c r="F640" s="4">
        <f>IF(C640&gt;180,-(360-C640),C640)</f>
        <v>-55.860000000000014</v>
      </c>
      <c r="G640" s="1">
        <f t="shared" si="45"/>
        <v>-55.860000000000014</v>
      </c>
      <c r="H640" s="1">
        <f t="shared" si="46"/>
        <v>53.33</v>
      </c>
      <c r="I640" s="2">
        <f t="shared" si="47"/>
        <v>5.0274257146320629</v>
      </c>
      <c r="J640" s="2">
        <f t="shared" si="48"/>
        <v>-7.4143217677435356</v>
      </c>
      <c r="K640" s="2">
        <f t="shared" si="49"/>
        <v>12.031326751785137</v>
      </c>
      <c r="L640" s="1">
        <v>100</v>
      </c>
      <c r="M640" s="1">
        <f>L640/E640</f>
        <v>20.876826722338205</v>
      </c>
      <c r="N640" s="1" t="s">
        <v>15034</v>
      </c>
    </row>
    <row r="641" spans="1:14" x14ac:dyDescent="0.25">
      <c r="A641" s="3">
        <v>4598</v>
      </c>
      <c r="C641" s="3">
        <v>282.54000000000002</v>
      </c>
      <c r="D641" s="3">
        <v>53.25</v>
      </c>
      <c r="E641" s="3">
        <v>6.22</v>
      </c>
      <c r="F641" s="4">
        <f>IF(C641&gt;180,-(360-C641),C641)</f>
        <v>-77.45999999999998</v>
      </c>
      <c r="G641" s="1">
        <f t="shared" si="45"/>
        <v>-77.45999999999998</v>
      </c>
      <c r="H641" s="1">
        <f t="shared" si="46"/>
        <v>53.25</v>
      </c>
      <c r="I641" s="2">
        <f t="shared" si="47"/>
        <v>1.9486338293472409</v>
      </c>
      <c r="J641" s="2">
        <f t="shared" si="48"/>
        <v>-8.7607705094890029</v>
      </c>
      <c r="K641" s="2">
        <f t="shared" si="49"/>
        <v>12.01880719036591</v>
      </c>
      <c r="L641" s="1">
        <v>100</v>
      </c>
      <c r="M641" s="1">
        <f>L641/E641</f>
        <v>16.077170418006432</v>
      </c>
      <c r="N641" s="1" t="s">
        <v>15034</v>
      </c>
    </row>
    <row r="642" spans="1:14" x14ac:dyDescent="0.25">
      <c r="A642" s="3">
        <v>4070</v>
      </c>
      <c r="B642" s="3" t="s">
        <v>6955</v>
      </c>
      <c r="C642" s="3">
        <v>224.49</v>
      </c>
      <c r="D642" s="3">
        <v>53.21</v>
      </c>
      <c r="E642" s="3">
        <v>6.12</v>
      </c>
      <c r="F642" s="4">
        <f>IF(C642&gt;180,-(360-C642),C642)</f>
        <v>-135.51</v>
      </c>
      <c r="G642" s="1">
        <f t="shared" ref="G642:G705" si="50">F642</f>
        <v>-135.51</v>
      </c>
      <c r="H642" s="1">
        <f t="shared" ref="H642:H705" si="51">D642</f>
        <v>53.21</v>
      </c>
      <c r="I642" s="2">
        <f t="shared" si="47"/>
        <v>-6.4084113088659072</v>
      </c>
      <c r="J642" s="2">
        <f t="shared" si="48"/>
        <v>-6.2953300442306066</v>
      </c>
      <c r="K642" s="2">
        <f t="shared" si="49"/>
        <v>12.012538621399184</v>
      </c>
      <c r="L642" s="1">
        <v>100</v>
      </c>
      <c r="M642" s="1">
        <f>L642/E642</f>
        <v>16.33986928104575</v>
      </c>
      <c r="N642" s="1" t="s">
        <v>15034</v>
      </c>
    </row>
    <row r="643" spans="1:14" x14ac:dyDescent="0.25">
      <c r="A643" s="3">
        <v>5635</v>
      </c>
      <c r="C643" s="3">
        <v>90.43</v>
      </c>
      <c r="D643" s="3">
        <v>53.21</v>
      </c>
      <c r="E643" s="3">
        <v>5.25</v>
      </c>
      <c r="F643" s="4">
        <f>IF(C643&gt;180,-(360-C643),C643)</f>
        <v>90.43</v>
      </c>
      <c r="G643" s="1">
        <f t="shared" si="50"/>
        <v>90.43</v>
      </c>
      <c r="H643" s="1">
        <f t="shared" si="51"/>
        <v>53.21</v>
      </c>
      <c r="I643" s="2">
        <f t="shared" ref="I643:I706" si="52">$O$2 * COS(RADIANS(H643)) * COS(RADIANS(G643))</f>
        <v>-6.7417958356477459E-2</v>
      </c>
      <c r="J643" s="2">
        <f t="shared" ref="J643:J706" si="53">$O$2 * COS(RADIANS(H643)) * SIN(RADIANS(G643))</f>
        <v>8.9830045468253008</v>
      </c>
      <c r="K643" s="2">
        <f t="shared" ref="K643:K706" si="54">$O$2 * SIN(RADIANS(H643))</f>
        <v>12.012538621399184</v>
      </c>
      <c r="L643" s="1">
        <v>100</v>
      </c>
      <c r="M643" s="1">
        <f>L643/E643</f>
        <v>19.047619047619047</v>
      </c>
      <c r="N643" s="1" t="s">
        <v>15034</v>
      </c>
    </row>
    <row r="644" spans="1:14" x14ac:dyDescent="0.25">
      <c r="A644" s="3">
        <v>4781</v>
      </c>
      <c r="B644" s="3" t="s">
        <v>8089</v>
      </c>
      <c r="C644" s="3">
        <v>295.66000000000003</v>
      </c>
      <c r="D644" s="3">
        <v>53.17</v>
      </c>
      <c r="E644" s="3">
        <v>5.48</v>
      </c>
      <c r="F644" s="4">
        <f>IF(C644&gt;180,-(360-C644),C644)</f>
        <v>-64.339999999999975</v>
      </c>
      <c r="G644" s="1">
        <f t="shared" si="50"/>
        <v>-64.339999999999975</v>
      </c>
      <c r="H644" s="1">
        <f t="shared" si="51"/>
        <v>53.17</v>
      </c>
      <c r="I644" s="2">
        <f t="shared" si="52"/>
        <v>3.893649772117505</v>
      </c>
      <c r="J644" s="2">
        <f t="shared" si="53"/>
        <v>-8.1048819527435043</v>
      </c>
      <c r="K644" s="2">
        <f t="shared" si="54"/>
        <v>12.006264197667063</v>
      </c>
      <c r="L644" s="1">
        <v>100</v>
      </c>
      <c r="M644" s="1">
        <f>L644/E644</f>
        <v>18.248175182481749</v>
      </c>
      <c r="N644" s="1" t="s">
        <v>15034</v>
      </c>
    </row>
    <row r="645" spans="1:14" x14ac:dyDescent="0.25">
      <c r="A645" s="3">
        <v>4028</v>
      </c>
      <c r="C645" s="3">
        <v>219.37</v>
      </c>
      <c r="D645" s="3">
        <v>53.09</v>
      </c>
      <c r="E645" s="3">
        <v>6.55</v>
      </c>
      <c r="F645" s="4">
        <f>IF(C645&gt;180,-(360-C645),C645)</f>
        <v>-140.63</v>
      </c>
      <c r="G645" s="1">
        <f t="shared" si="50"/>
        <v>-140.63</v>
      </c>
      <c r="H645" s="1">
        <f t="shared" si="51"/>
        <v>53.09</v>
      </c>
      <c r="I645" s="2">
        <f t="shared" si="52"/>
        <v>-6.9640835935665342</v>
      </c>
      <c r="J645" s="2">
        <f t="shared" si="53"/>
        <v>-5.7142587295874012</v>
      </c>
      <c r="K645" s="2">
        <f t="shared" si="54"/>
        <v>11.993697798141806</v>
      </c>
      <c r="L645" s="1">
        <v>100</v>
      </c>
      <c r="M645" s="1">
        <f>L645/E645</f>
        <v>15.267175572519085</v>
      </c>
      <c r="N645" s="1" t="s">
        <v>15034</v>
      </c>
    </row>
    <row r="646" spans="1:14" x14ac:dyDescent="0.25">
      <c r="A646" s="3">
        <v>4959</v>
      </c>
      <c r="C646" s="3">
        <v>310.25</v>
      </c>
      <c r="D646" s="3">
        <v>53.08</v>
      </c>
      <c r="E646" s="3">
        <v>6.32</v>
      </c>
      <c r="F646" s="4">
        <f>IF(C646&gt;180,-(360-C646),C646)</f>
        <v>-49.75</v>
      </c>
      <c r="G646" s="1">
        <f t="shared" si="50"/>
        <v>-49.75</v>
      </c>
      <c r="H646" s="1">
        <f t="shared" si="51"/>
        <v>53.08</v>
      </c>
      <c r="I646" s="2">
        <f t="shared" si="52"/>
        <v>5.8218936380711011</v>
      </c>
      <c r="J646" s="2">
        <f t="shared" si="53"/>
        <v>-6.8770985138975522</v>
      </c>
      <c r="K646" s="2">
        <f t="shared" si="54"/>
        <v>11.992125353628326</v>
      </c>
      <c r="L646" s="1">
        <v>100</v>
      </c>
      <c r="M646" s="1">
        <f>L646/E646</f>
        <v>15.822784810126581</v>
      </c>
      <c r="N646" s="1" t="s">
        <v>15034</v>
      </c>
    </row>
    <row r="647" spans="1:14" x14ac:dyDescent="0.25">
      <c r="A647" s="3">
        <v>4727</v>
      </c>
      <c r="C647" s="3">
        <v>127.76</v>
      </c>
      <c r="D647" s="3">
        <v>53.08</v>
      </c>
      <c r="E647" s="3">
        <v>6.32</v>
      </c>
      <c r="F647" s="4">
        <f>IF(C647&gt;180,-(360-C647),C647)</f>
        <v>127.76</v>
      </c>
      <c r="G647" s="1">
        <f t="shared" si="50"/>
        <v>127.76</v>
      </c>
      <c r="H647" s="1">
        <f t="shared" si="51"/>
        <v>53.08</v>
      </c>
      <c r="I647" s="2">
        <f t="shared" si="52"/>
        <v>-5.5176210372091132</v>
      </c>
      <c r="J647" s="2">
        <f t="shared" si="53"/>
        <v>7.1235375757141979</v>
      </c>
      <c r="K647" s="2">
        <f t="shared" si="54"/>
        <v>11.992125353628326</v>
      </c>
      <c r="L647" s="1">
        <v>100</v>
      </c>
      <c r="M647" s="1">
        <f>L647/E647</f>
        <v>15.822784810126581</v>
      </c>
      <c r="N647" s="1" t="s">
        <v>15034</v>
      </c>
    </row>
    <row r="648" spans="1:14" x14ac:dyDescent="0.25">
      <c r="A648" s="3">
        <v>5276</v>
      </c>
      <c r="C648" s="3">
        <v>334.07</v>
      </c>
      <c r="D648" s="3">
        <v>53.03</v>
      </c>
      <c r="E648" s="3">
        <v>6.39</v>
      </c>
      <c r="F648" s="4">
        <f>IF(C648&gt;180,-(360-C648),C648)</f>
        <v>-25.930000000000007</v>
      </c>
      <c r="G648" s="1">
        <f t="shared" si="50"/>
        <v>-25.930000000000007</v>
      </c>
      <c r="H648" s="1">
        <f t="shared" si="51"/>
        <v>53.03</v>
      </c>
      <c r="I648" s="2">
        <f t="shared" si="52"/>
        <v>8.1128029386610461</v>
      </c>
      <c r="J648" s="2">
        <f t="shared" si="53"/>
        <v>-3.9446162039993808</v>
      </c>
      <c r="K648" s="2">
        <f t="shared" si="54"/>
        <v>11.984257652503896</v>
      </c>
      <c r="L648" s="1">
        <v>100</v>
      </c>
      <c r="M648" s="1">
        <f>L648/E648</f>
        <v>15.649452269170579</v>
      </c>
      <c r="N648" s="1" t="s">
        <v>15034</v>
      </c>
    </row>
    <row r="649" spans="1:14" x14ac:dyDescent="0.25">
      <c r="A649" s="3">
        <v>4148</v>
      </c>
      <c r="B649" s="3" t="s">
        <v>7081</v>
      </c>
      <c r="C649" s="3">
        <v>236.3</v>
      </c>
      <c r="D649" s="3">
        <v>52.86</v>
      </c>
      <c r="E649" s="3">
        <v>5.67</v>
      </c>
      <c r="F649" s="4">
        <f>IF(C649&gt;180,-(360-C649),C649)</f>
        <v>-123.69999999999999</v>
      </c>
      <c r="G649" s="1">
        <f t="shared" si="50"/>
        <v>-123.69999999999999</v>
      </c>
      <c r="H649" s="1">
        <f t="shared" si="51"/>
        <v>52.86</v>
      </c>
      <c r="I649" s="2">
        <f t="shared" si="52"/>
        <v>-5.0249318507617886</v>
      </c>
      <c r="J649" s="2">
        <f t="shared" si="53"/>
        <v>-7.5345674568531731</v>
      </c>
      <c r="K649" s="2">
        <f t="shared" si="54"/>
        <v>11.957439238119873</v>
      </c>
      <c r="L649" s="1">
        <v>100</v>
      </c>
      <c r="M649" s="1">
        <f>L649/E649</f>
        <v>17.636684303350972</v>
      </c>
      <c r="N649" s="1" t="s">
        <v>15034</v>
      </c>
    </row>
    <row r="650" spans="1:14" x14ac:dyDescent="0.25">
      <c r="A650" s="3">
        <v>3951</v>
      </c>
      <c r="B650" s="3" t="s">
        <v>6776</v>
      </c>
      <c r="C650" s="3">
        <v>195.01</v>
      </c>
      <c r="D650" s="3">
        <v>52.86</v>
      </c>
      <c r="E650" s="3">
        <v>5.36</v>
      </c>
      <c r="F650" s="4">
        <f>IF(C650&gt;180,-(360-C650),C650)</f>
        <v>-164.99</v>
      </c>
      <c r="G650" s="1">
        <f t="shared" si="50"/>
        <v>-164.99</v>
      </c>
      <c r="H650" s="1">
        <f t="shared" si="51"/>
        <v>52.86</v>
      </c>
      <c r="I650" s="2">
        <f t="shared" si="52"/>
        <v>-8.7474689255399625</v>
      </c>
      <c r="J650" s="2">
        <f t="shared" si="53"/>
        <v>-2.3455136459598616</v>
      </c>
      <c r="K650" s="2">
        <f t="shared" si="54"/>
        <v>11.957439238119873</v>
      </c>
      <c r="L650" s="1">
        <v>100</v>
      </c>
      <c r="M650" s="1">
        <f>L650/E650</f>
        <v>18.656716417910445</v>
      </c>
      <c r="N650" s="1" t="s">
        <v>15034</v>
      </c>
    </row>
    <row r="651" spans="1:14" x14ac:dyDescent="0.25">
      <c r="A651" s="3">
        <v>4133</v>
      </c>
      <c r="B651" s="3" t="s">
        <v>7054</v>
      </c>
      <c r="C651" s="3">
        <v>234.89</v>
      </c>
      <c r="D651" s="3">
        <v>52.77</v>
      </c>
      <c r="E651" s="3">
        <v>3.85</v>
      </c>
      <c r="F651" s="4">
        <f>IF(C651&gt;180,-(360-C651),C651)</f>
        <v>-125.11000000000001</v>
      </c>
      <c r="G651" s="1">
        <f t="shared" si="50"/>
        <v>-125.11000000000001</v>
      </c>
      <c r="H651" s="1">
        <f t="shared" si="51"/>
        <v>52.77</v>
      </c>
      <c r="I651" s="2">
        <f t="shared" si="52"/>
        <v>-5.219607285905207</v>
      </c>
      <c r="J651" s="2">
        <f t="shared" si="53"/>
        <v>-7.4239953155929692</v>
      </c>
      <c r="K651" s="2">
        <f t="shared" si="54"/>
        <v>11.943198622436912</v>
      </c>
      <c r="L651" s="1">
        <v>100</v>
      </c>
      <c r="M651" s="1">
        <f>L651/E651</f>
        <v>25.974025974025974</v>
      </c>
      <c r="N651" s="1" t="s">
        <v>15034</v>
      </c>
    </row>
    <row r="652" spans="1:14" x14ac:dyDescent="0.25">
      <c r="A652" s="3">
        <v>5715</v>
      </c>
      <c r="C652" s="3">
        <v>84.96</v>
      </c>
      <c r="D652" s="3">
        <v>52.77</v>
      </c>
      <c r="E652" s="3">
        <v>5.66</v>
      </c>
      <c r="F652" s="4">
        <f>IF(C652&gt;180,-(360-C652),C652)</f>
        <v>84.96</v>
      </c>
      <c r="G652" s="1">
        <f t="shared" si="50"/>
        <v>84.96</v>
      </c>
      <c r="H652" s="1">
        <f t="shared" si="51"/>
        <v>52.77</v>
      </c>
      <c r="I652" s="2">
        <f t="shared" si="52"/>
        <v>0.79727081692913004</v>
      </c>
      <c r="J652" s="2">
        <f t="shared" si="53"/>
        <v>9.0401529804254004</v>
      </c>
      <c r="K652" s="2">
        <f t="shared" si="54"/>
        <v>11.943198622436912</v>
      </c>
      <c r="L652" s="1">
        <v>100</v>
      </c>
      <c r="M652" s="1">
        <f>L652/E652</f>
        <v>17.667844522968199</v>
      </c>
      <c r="N652" s="1" t="s">
        <v>15034</v>
      </c>
    </row>
    <row r="653" spans="1:14" x14ac:dyDescent="0.25">
      <c r="A653" s="3">
        <v>5437</v>
      </c>
      <c r="C653" s="3">
        <v>102.58</v>
      </c>
      <c r="D653" s="3">
        <v>52.76</v>
      </c>
      <c r="E653" s="3">
        <v>6.27</v>
      </c>
      <c r="F653" s="4">
        <f>IF(C653&gt;180,-(360-C653),C653)</f>
        <v>102.58</v>
      </c>
      <c r="G653" s="1">
        <f t="shared" si="50"/>
        <v>102.58</v>
      </c>
      <c r="H653" s="1">
        <f t="shared" si="51"/>
        <v>52.76</v>
      </c>
      <c r="I653" s="2">
        <f t="shared" si="52"/>
        <v>-1.9770648679535439</v>
      </c>
      <c r="J653" s="2">
        <f t="shared" si="53"/>
        <v>8.8594050224653422</v>
      </c>
      <c r="K653" s="2">
        <f t="shared" si="54"/>
        <v>11.941614512109311</v>
      </c>
      <c r="L653" s="1">
        <v>100</v>
      </c>
      <c r="M653" s="1">
        <f>L653/E653</f>
        <v>15.94896331738437</v>
      </c>
      <c r="N653" s="1" t="s">
        <v>15034</v>
      </c>
    </row>
    <row r="654" spans="1:14" x14ac:dyDescent="0.25">
      <c r="A654" s="3">
        <v>4421</v>
      </c>
      <c r="C654" s="3">
        <v>138.87</v>
      </c>
      <c r="D654" s="3">
        <v>52.73</v>
      </c>
      <c r="E654" s="3">
        <v>5.83</v>
      </c>
      <c r="F654" s="4">
        <f>IF(C654&gt;180,-(360-C654),C654)</f>
        <v>138.87</v>
      </c>
      <c r="G654" s="1">
        <f t="shared" si="50"/>
        <v>138.87</v>
      </c>
      <c r="H654" s="1">
        <f t="shared" si="51"/>
        <v>52.73</v>
      </c>
      <c r="I654" s="2">
        <f t="shared" si="52"/>
        <v>-6.8419236785615487</v>
      </c>
      <c r="J654" s="2">
        <f t="shared" si="53"/>
        <v>5.9749019864005284</v>
      </c>
      <c r="K654" s="2">
        <f t="shared" si="54"/>
        <v>11.936859998745309</v>
      </c>
      <c r="L654" s="1">
        <v>100</v>
      </c>
      <c r="M654" s="1">
        <f>L654/E654</f>
        <v>17.152658662092623</v>
      </c>
      <c r="N654" s="1" t="s">
        <v>15034</v>
      </c>
    </row>
    <row r="655" spans="1:14" x14ac:dyDescent="0.25">
      <c r="A655" s="3">
        <v>5511</v>
      </c>
      <c r="B655" s="3" t="s">
        <v>9225</v>
      </c>
      <c r="C655" s="3">
        <v>355.28</v>
      </c>
      <c r="D655" s="3">
        <v>52.68</v>
      </c>
      <c r="E655" s="3">
        <v>3.72</v>
      </c>
      <c r="F655" s="4">
        <f>IF(C655&gt;180,-(360-C655),C655)</f>
        <v>-4.7200000000000273</v>
      </c>
      <c r="G655" s="1">
        <f t="shared" si="50"/>
        <v>-4.7200000000000273</v>
      </c>
      <c r="H655" s="1">
        <f t="shared" si="51"/>
        <v>52.68</v>
      </c>
      <c r="I655" s="2">
        <f t="shared" si="52"/>
        <v>9.0631503091609691</v>
      </c>
      <c r="J655" s="2">
        <f t="shared" si="53"/>
        <v>-0.74831170409970427</v>
      </c>
      <c r="K655" s="2">
        <f t="shared" si="54"/>
        <v>11.928928538098583</v>
      </c>
      <c r="L655" s="1">
        <v>100</v>
      </c>
      <c r="M655" s="1">
        <f>L655/E655</f>
        <v>26.881720430107524</v>
      </c>
      <c r="N655" s="1" t="s">
        <v>15034</v>
      </c>
    </row>
    <row r="656" spans="1:14" x14ac:dyDescent="0.25">
      <c r="A656" s="3">
        <v>4202</v>
      </c>
      <c r="B656" s="3" t="s">
        <v>7172</v>
      </c>
      <c r="C656" s="3">
        <v>150.36000000000001</v>
      </c>
      <c r="D656" s="3">
        <v>52.58</v>
      </c>
      <c r="E656" s="3">
        <v>6.34</v>
      </c>
      <c r="F656" s="4">
        <f>IF(C656&gt;180,-(360-C656),C656)</f>
        <v>150.36000000000001</v>
      </c>
      <c r="G656" s="1">
        <f t="shared" si="50"/>
        <v>150.36000000000001</v>
      </c>
      <c r="H656" s="1">
        <f t="shared" si="51"/>
        <v>52.58</v>
      </c>
      <c r="I656" s="2">
        <f t="shared" si="52"/>
        <v>-7.9221243695322405</v>
      </c>
      <c r="J656" s="2">
        <f t="shared" si="53"/>
        <v>4.5077114234071196</v>
      </c>
      <c r="K656" s="2">
        <f t="shared" si="54"/>
        <v>11.913038369658194</v>
      </c>
      <c r="L656" s="1">
        <v>100</v>
      </c>
      <c r="M656" s="1">
        <f>L656/E656</f>
        <v>15.772870662460567</v>
      </c>
      <c r="N656" s="1" t="s">
        <v>15034</v>
      </c>
    </row>
    <row r="657" spans="1:14" x14ac:dyDescent="0.25">
      <c r="A657" s="3">
        <v>4877</v>
      </c>
      <c r="C657" s="3">
        <v>302.91000000000003</v>
      </c>
      <c r="D657" s="3">
        <v>52.53</v>
      </c>
      <c r="E657" s="3">
        <v>6.41</v>
      </c>
      <c r="F657" s="4">
        <f>IF(C657&gt;180,-(360-C657),C657)</f>
        <v>-57.089999999999975</v>
      </c>
      <c r="G657" s="1">
        <f t="shared" si="50"/>
        <v>-57.089999999999975</v>
      </c>
      <c r="H657" s="1">
        <f t="shared" si="51"/>
        <v>52.53</v>
      </c>
      <c r="I657" s="2">
        <f t="shared" si="52"/>
        <v>4.9579067667120347</v>
      </c>
      <c r="J657" s="2">
        <f t="shared" si="53"/>
        <v>-7.6608249196233764</v>
      </c>
      <c r="K657" s="2">
        <f t="shared" si="54"/>
        <v>11.905079673965584</v>
      </c>
      <c r="L657" s="1">
        <v>100</v>
      </c>
      <c r="M657" s="1">
        <f>L657/E657</f>
        <v>15.600624024960998</v>
      </c>
      <c r="N657" s="1" t="s">
        <v>15034</v>
      </c>
    </row>
    <row r="658" spans="1:14" x14ac:dyDescent="0.25">
      <c r="A658" s="3">
        <v>5409</v>
      </c>
      <c r="B658" s="3" t="s">
        <v>9074</v>
      </c>
      <c r="C658" s="3">
        <v>345.22</v>
      </c>
      <c r="D658" s="3">
        <v>52.51</v>
      </c>
      <c r="E658" s="3">
        <v>4.8099999999999996</v>
      </c>
      <c r="F658" s="4">
        <f>IF(C658&gt;180,-(360-C658),C658)</f>
        <v>-14.779999999999973</v>
      </c>
      <c r="G658" s="1">
        <f t="shared" si="50"/>
        <v>-14.779999999999973</v>
      </c>
      <c r="H658" s="1">
        <f t="shared" si="51"/>
        <v>52.51</v>
      </c>
      <c r="I658" s="2">
        <f t="shared" si="52"/>
        <v>8.8272770957295101</v>
      </c>
      <c r="J658" s="2">
        <f t="shared" si="53"/>
        <v>-2.3289711156144421</v>
      </c>
      <c r="K658" s="2">
        <f t="shared" si="54"/>
        <v>11.901893656802802</v>
      </c>
      <c r="L658" s="1">
        <v>100</v>
      </c>
      <c r="M658" s="1">
        <f>L658/E658</f>
        <v>20.79002079002079</v>
      </c>
      <c r="N658" s="1" t="s">
        <v>15034</v>
      </c>
    </row>
    <row r="659" spans="1:14" x14ac:dyDescent="0.25">
      <c r="A659" s="3">
        <v>4306</v>
      </c>
      <c r="B659" s="3" t="s">
        <v>7334</v>
      </c>
      <c r="C659" s="3">
        <v>254.81</v>
      </c>
      <c r="D659" s="3">
        <v>52.49</v>
      </c>
      <c r="E659" s="3">
        <v>5.95</v>
      </c>
      <c r="F659" s="4">
        <f>IF(C659&gt;180,-(360-C659),C659)</f>
        <v>-105.19</v>
      </c>
      <c r="G659" s="1">
        <f t="shared" si="50"/>
        <v>-105.19</v>
      </c>
      <c r="H659" s="1">
        <f t="shared" si="51"/>
        <v>52.49</v>
      </c>
      <c r="I659" s="2">
        <f t="shared" si="52"/>
        <v>-2.3931660492656013</v>
      </c>
      <c r="J659" s="2">
        <f t="shared" si="53"/>
        <v>-8.8143943228252279</v>
      </c>
      <c r="K659" s="2">
        <f t="shared" si="54"/>
        <v>11.898706189430381</v>
      </c>
      <c r="L659" s="1">
        <v>100</v>
      </c>
      <c r="M659" s="1">
        <f>L659/E659</f>
        <v>16.806722689075631</v>
      </c>
      <c r="N659" s="1" t="s">
        <v>15034</v>
      </c>
    </row>
    <row r="660" spans="1:14" x14ac:dyDescent="0.25">
      <c r="A660" s="3">
        <v>4510</v>
      </c>
      <c r="C660" s="3">
        <v>274.69</v>
      </c>
      <c r="D660" s="3">
        <v>52.45</v>
      </c>
      <c r="E660" s="3">
        <v>6.07</v>
      </c>
      <c r="F660" s="4">
        <f>IF(C660&gt;180,-(360-C660),C660)</f>
        <v>-85.31</v>
      </c>
      <c r="G660" s="1">
        <f t="shared" si="50"/>
        <v>-85.31</v>
      </c>
      <c r="H660" s="1">
        <f t="shared" si="51"/>
        <v>52.45</v>
      </c>
      <c r="I660" s="2">
        <f t="shared" si="52"/>
        <v>0.74747550628608395</v>
      </c>
      <c r="J660" s="2">
        <f t="shared" si="53"/>
        <v>-9.1111931785907725</v>
      </c>
      <c r="K660" s="2">
        <f t="shared" si="54"/>
        <v>11.892326905610327</v>
      </c>
      <c r="L660" s="1">
        <v>100</v>
      </c>
      <c r="M660" s="1">
        <f>L660/E660</f>
        <v>16.474464579901152</v>
      </c>
      <c r="N660" s="1" t="s">
        <v>15034</v>
      </c>
    </row>
    <row r="661" spans="1:14" x14ac:dyDescent="0.25">
      <c r="A661" s="3">
        <v>5855</v>
      </c>
      <c r="B661" s="3" t="s">
        <v>9787</v>
      </c>
      <c r="C661" s="3">
        <v>51.87</v>
      </c>
      <c r="D661" s="3">
        <v>52.44</v>
      </c>
      <c r="E661" s="3">
        <v>5.56</v>
      </c>
      <c r="F661" s="4">
        <f>IF(C661&gt;180,-(360-C661),C661)</f>
        <v>51.87</v>
      </c>
      <c r="G661" s="1">
        <f t="shared" si="50"/>
        <v>51.87</v>
      </c>
      <c r="H661" s="1">
        <f t="shared" si="51"/>
        <v>52.44</v>
      </c>
      <c r="I661" s="2">
        <f t="shared" si="52"/>
        <v>5.6458678589868194</v>
      </c>
      <c r="J661" s="2">
        <f t="shared" si="53"/>
        <v>7.1926829591216137</v>
      </c>
      <c r="K661" s="2">
        <f t="shared" si="54"/>
        <v>11.890731178881353</v>
      </c>
      <c r="L661" s="1">
        <v>100</v>
      </c>
      <c r="M661" s="1">
        <f>L661/E661</f>
        <v>17.985611510791369</v>
      </c>
      <c r="N661" s="1" t="s">
        <v>15034</v>
      </c>
    </row>
    <row r="662" spans="1:14" x14ac:dyDescent="0.25">
      <c r="A662" s="3">
        <v>4187</v>
      </c>
      <c r="B662" s="3" t="s">
        <v>7146</v>
      </c>
      <c r="C662" s="3">
        <v>150.94999999999999</v>
      </c>
      <c r="D662" s="3">
        <v>52.42</v>
      </c>
      <c r="E662" s="3">
        <v>5.8</v>
      </c>
      <c r="F662" s="4">
        <f>IF(C662&gt;180,-(360-C662),C662)</f>
        <v>150.94999999999999</v>
      </c>
      <c r="G662" s="1">
        <f t="shared" si="50"/>
        <v>150.94999999999999</v>
      </c>
      <c r="H662" s="1">
        <f t="shared" si="51"/>
        <v>52.42</v>
      </c>
      <c r="I662" s="2">
        <f t="shared" si="52"/>
        <v>-7.9971726326969073</v>
      </c>
      <c r="J662" s="2">
        <f t="shared" si="53"/>
        <v>4.4420327546126499</v>
      </c>
      <c r="K662" s="2">
        <f t="shared" si="54"/>
        <v>11.88753863883487</v>
      </c>
      <c r="L662" s="1">
        <v>100</v>
      </c>
      <c r="M662" s="1">
        <f>L662/E662</f>
        <v>17.241379310344829</v>
      </c>
      <c r="N662" s="1" t="s">
        <v>15034</v>
      </c>
    </row>
    <row r="663" spans="1:14" x14ac:dyDescent="0.25">
      <c r="A663" s="3">
        <v>5739</v>
      </c>
      <c r="B663" s="3" t="s">
        <v>9601</v>
      </c>
      <c r="C663" s="3">
        <v>22.86</v>
      </c>
      <c r="D663" s="3">
        <v>52.36</v>
      </c>
      <c r="E663" s="3">
        <v>5.17</v>
      </c>
      <c r="F663" s="4">
        <f>IF(C663&gt;180,-(360-C663),C663)</f>
        <v>22.86</v>
      </c>
      <c r="G663" s="1">
        <f t="shared" si="50"/>
        <v>22.86</v>
      </c>
      <c r="H663" s="1">
        <f t="shared" si="51"/>
        <v>52.36</v>
      </c>
      <c r="I663" s="2">
        <f t="shared" si="52"/>
        <v>8.4409796496867724</v>
      </c>
      <c r="J663" s="2">
        <f t="shared" si="53"/>
        <v>3.5586670274074308</v>
      </c>
      <c r="K663" s="2">
        <f t="shared" si="54"/>
        <v>11.877952329489158</v>
      </c>
      <c r="L663" s="1">
        <v>100</v>
      </c>
      <c r="M663" s="1">
        <f>L663/E663</f>
        <v>19.342359767891683</v>
      </c>
      <c r="N663" s="1" t="s">
        <v>15034</v>
      </c>
    </row>
    <row r="664" spans="1:14" x14ac:dyDescent="0.25">
      <c r="A664" s="3">
        <v>3942</v>
      </c>
      <c r="C664" s="3">
        <v>198.7</v>
      </c>
      <c r="D664" s="3">
        <v>52.34</v>
      </c>
      <c r="E664" s="3">
        <v>5.73</v>
      </c>
      <c r="F664" s="4">
        <f>IF(C664&gt;180,-(360-C664),C664)</f>
        <v>-161.30000000000001</v>
      </c>
      <c r="G664" s="1">
        <f t="shared" si="50"/>
        <v>-161.30000000000001</v>
      </c>
      <c r="H664" s="1">
        <f t="shared" si="51"/>
        <v>52.34</v>
      </c>
      <c r="I664" s="2">
        <f t="shared" si="52"/>
        <v>-8.6808200719547362</v>
      </c>
      <c r="J664" s="2">
        <f t="shared" si="53"/>
        <v>-2.938295486645695</v>
      </c>
      <c r="K664" s="2">
        <f t="shared" si="54"/>
        <v>11.874753997936351</v>
      </c>
      <c r="L664" s="1">
        <v>100</v>
      </c>
      <c r="M664" s="1">
        <f>L664/E664</f>
        <v>17.452006980802793</v>
      </c>
      <c r="N664" s="1" t="s">
        <v>15034</v>
      </c>
    </row>
    <row r="665" spans="1:14" x14ac:dyDescent="0.25">
      <c r="A665" s="3">
        <v>4961</v>
      </c>
      <c r="B665" s="3" t="s">
        <v>8393</v>
      </c>
      <c r="C665" s="3">
        <v>310.31</v>
      </c>
      <c r="D665" s="3">
        <v>52.28</v>
      </c>
      <c r="E665" s="3">
        <v>5.94</v>
      </c>
      <c r="F665" s="4">
        <f>IF(C665&gt;180,-(360-C665),C665)</f>
        <v>-49.69</v>
      </c>
      <c r="G665" s="1">
        <f t="shared" si="50"/>
        <v>-49.69</v>
      </c>
      <c r="H665" s="1">
        <f t="shared" si="51"/>
        <v>52.28</v>
      </c>
      <c r="I665" s="2">
        <f t="shared" si="52"/>
        <v>5.936842248416391</v>
      </c>
      <c r="J665" s="2">
        <f t="shared" si="53"/>
        <v>-6.9980077107729945</v>
      </c>
      <c r="K665" s="2">
        <f t="shared" si="54"/>
        <v>11.865150323421105</v>
      </c>
      <c r="L665" s="1">
        <v>100</v>
      </c>
      <c r="M665" s="1">
        <f>L665/E665</f>
        <v>16.835016835016834</v>
      </c>
      <c r="N665" s="1" t="s">
        <v>15034</v>
      </c>
    </row>
    <row r="666" spans="1:14" x14ac:dyDescent="0.25">
      <c r="A666" s="3">
        <v>5150</v>
      </c>
      <c r="B666" s="3" t="s">
        <v>8673</v>
      </c>
      <c r="C666" s="3">
        <v>323.42</v>
      </c>
      <c r="D666" s="3">
        <v>52.16</v>
      </c>
      <c r="E666" s="3">
        <v>5.01</v>
      </c>
      <c r="F666" s="4">
        <f>IF(C666&gt;180,-(360-C666),C666)</f>
        <v>-36.579999999999984</v>
      </c>
      <c r="G666" s="1">
        <f t="shared" si="50"/>
        <v>-36.579999999999984</v>
      </c>
      <c r="H666" s="1">
        <f t="shared" si="51"/>
        <v>52.16</v>
      </c>
      <c r="I666" s="2">
        <f t="shared" si="52"/>
        <v>7.3893431620118317</v>
      </c>
      <c r="J666" s="2">
        <f t="shared" si="53"/>
        <v>-5.4838095551915567</v>
      </c>
      <c r="K666" s="2">
        <f t="shared" si="54"/>
        <v>11.845903950160105</v>
      </c>
      <c r="L666" s="1">
        <v>100</v>
      </c>
      <c r="M666" s="1">
        <f>L666/E666</f>
        <v>19.960079840319363</v>
      </c>
      <c r="N666" s="1" t="s">
        <v>15034</v>
      </c>
    </row>
    <row r="667" spans="1:14" x14ac:dyDescent="0.25">
      <c r="A667" s="3">
        <v>4193</v>
      </c>
      <c r="B667" s="3" t="s">
        <v>7156</v>
      </c>
      <c r="C667" s="3">
        <v>243.46</v>
      </c>
      <c r="D667" s="3">
        <v>52.16</v>
      </c>
      <c r="E667" s="3">
        <v>5.79</v>
      </c>
      <c r="F667" s="4">
        <f>IF(C667&gt;180,-(360-C667),C667)</f>
        <v>-116.53999999999999</v>
      </c>
      <c r="G667" s="1">
        <f t="shared" si="50"/>
        <v>-116.53999999999999</v>
      </c>
      <c r="H667" s="1">
        <f t="shared" si="51"/>
        <v>52.16</v>
      </c>
      <c r="I667" s="2">
        <f t="shared" si="52"/>
        <v>-4.1116060285308418</v>
      </c>
      <c r="J667" s="2">
        <f t="shared" si="53"/>
        <v>-8.2322084199642358</v>
      </c>
      <c r="K667" s="2">
        <f t="shared" si="54"/>
        <v>11.845903950160105</v>
      </c>
      <c r="L667" s="1">
        <v>100</v>
      </c>
      <c r="M667" s="1">
        <f>L667/E667</f>
        <v>17.271157167530223</v>
      </c>
      <c r="N667" s="1" t="s">
        <v>15034</v>
      </c>
    </row>
    <row r="668" spans="1:14" x14ac:dyDescent="0.25">
      <c r="A668" s="3">
        <v>5584</v>
      </c>
      <c r="C668" s="3">
        <v>2.14</v>
      </c>
      <c r="D668" s="3">
        <v>52.07</v>
      </c>
      <c r="E668" s="3">
        <v>5.93</v>
      </c>
      <c r="F668" s="4">
        <f>IF(C668&gt;180,-(360-C668),C668)</f>
        <v>2.14</v>
      </c>
      <c r="G668" s="1">
        <f t="shared" si="50"/>
        <v>2.14</v>
      </c>
      <c r="H668" s="1">
        <f t="shared" si="51"/>
        <v>52.07</v>
      </c>
      <c r="I668" s="2">
        <f t="shared" si="52"/>
        <v>9.2140435373499887</v>
      </c>
      <c r="J668" s="2">
        <f t="shared" si="53"/>
        <v>0.34430506962453844</v>
      </c>
      <c r="K668" s="2">
        <f t="shared" si="54"/>
        <v>11.83143506557213</v>
      </c>
      <c r="L668" s="1">
        <v>100</v>
      </c>
      <c r="M668" s="1">
        <f>L668/E668</f>
        <v>16.863406408094434</v>
      </c>
      <c r="N668" s="1" t="s">
        <v>15034</v>
      </c>
    </row>
    <row r="669" spans="1:14" x14ac:dyDescent="0.25">
      <c r="A669" s="3">
        <v>5075</v>
      </c>
      <c r="C669" s="3">
        <v>116.75</v>
      </c>
      <c r="D669" s="3">
        <v>51.98</v>
      </c>
      <c r="E669" s="3">
        <v>7.04</v>
      </c>
      <c r="F669" s="4">
        <f>IF(C669&gt;180,-(360-C669),C669)</f>
        <v>116.75</v>
      </c>
      <c r="G669" s="1">
        <f t="shared" si="50"/>
        <v>116.75</v>
      </c>
      <c r="H669" s="1">
        <f t="shared" si="51"/>
        <v>51.98</v>
      </c>
      <c r="I669" s="2">
        <f t="shared" si="52"/>
        <v>-4.158480913254583</v>
      </c>
      <c r="J669" s="2">
        <f t="shared" si="53"/>
        <v>8.2502749477521764</v>
      </c>
      <c r="K669" s="2">
        <f t="shared" si="54"/>
        <v>11.816936988094257</v>
      </c>
      <c r="L669" s="1">
        <v>100</v>
      </c>
      <c r="M669" s="1">
        <f>L669/E669</f>
        <v>14.204545454545455</v>
      </c>
      <c r="N669" s="1" t="s">
        <v>15034</v>
      </c>
    </row>
    <row r="670" spans="1:14" x14ac:dyDescent="0.25">
      <c r="A670" s="3">
        <v>5501</v>
      </c>
      <c r="B670" s="3" t="s">
        <v>9210</v>
      </c>
      <c r="C670" s="3">
        <v>353.72</v>
      </c>
      <c r="D670" s="3">
        <v>51.97</v>
      </c>
      <c r="E670" s="3">
        <v>5.69</v>
      </c>
      <c r="F670" s="4">
        <f>IF(C670&gt;180,-(360-C670),C670)</f>
        <v>-6.2799999999999727</v>
      </c>
      <c r="G670" s="1">
        <f t="shared" si="50"/>
        <v>-6.2799999999999727</v>
      </c>
      <c r="H670" s="1">
        <f t="shared" si="51"/>
        <v>51.97</v>
      </c>
      <c r="I670" s="2">
        <f t="shared" si="52"/>
        <v>9.1856558279334433</v>
      </c>
      <c r="J670" s="2">
        <f t="shared" si="53"/>
        <v>-1.0108604899095113</v>
      </c>
      <c r="K670" s="2">
        <f t="shared" si="54"/>
        <v>11.815324290119687</v>
      </c>
      <c r="L670" s="1">
        <v>100</v>
      </c>
      <c r="M670" s="1">
        <f>L670/E670</f>
        <v>17.574692442882249</v>
      </c>
      <c r="N670" s="1" t="s">
        <v>15034</v>
      </c>
    </row>
    <row r="671" spans="1:14" x14ac:dyDescent="0.25">
      <c r="A671" s="3">
        <v>5074</v>
      </c>
      <c r="C671" s="3">
        <v>116.77</v>
      </c>
      <c r="D671" s="3">
        <v>51.96</v>
      </c>
      <c r="E671" s="3">
        <v>6.66</v>
      </c>
      <c r="F671" s="4">
        <f>IF(C671&gt;180,-(360-C671),C671)</f>
        <v>116.77</v>
      </c>
      <c r="G671" s="1">
        <f t="shared" si="50"/>
        <v>116.77</v>
      </c>
      <c r="H671" s="1">
        <f t="shared" si="51"/>
        <v>51.96</v>
      </c>
      <c r="I671" s="2">
        <f t="shared" si="52"/>
        <v>-4.1632181873548495</v>
      </c>
      <c r="J671" s="2">
        <f t="shared" si="53"/>
        <v>8.2525051497085578</v>
      </c>
      <c r="K671" s="2">
        <f t="shared" si="54"/>
        <v>11.813711232229759</v>
      </c>
      <c r="L671" s="1">
        <v>100</v>
      </c>
      <c r="M671" s="1">
        <f>L671/E671</f>
        <v>15.015015015015015</v>
      </c>
      <c r="N671" s="1" t="s">
        <v>15034</v>
      </c>
    </row>
    <row r="672" spans="1:14" x14ac:dyDescent="0.25">
      <c r="A672" s="3">
        <v>4101</v>
      </c>
      <c r="B672" s="3" t="s">
        <v>7003</v>
      </c>
      <c r="C672" s="3">
        <v>233.13</v>
      </c>
      <c r="D672" s="3">
        <v>51.94</v>
      </c>
      <c r="E672" s="3">
        <v>6.04</v>
      </c>
      <c r="F672" s="4">
        <f>IF(C672&gt;180,-(360-C672),C672)</f>
        <v>-126.87</v>
      </c>
      <c r="G672" s="1">
        <f t="shared" si="50"/>
        <v>-126.87</v>
      </c>
      <c r="H672" s="1">
        <f t="shared" si="51"/>
        <v>51.94</v>
      </c>
      <c r="I672" s="2">
        <f t="shared" si="52"/>
        <v>-5.5483902804011143</v>
      </c>
      <c r="J672" s="2">
        <f t="shared" si="53"/>
        <v>-7.3978261746591292</v>
      </c>
      <c r="K672" s="2">
        <f t="shared" si="54"/>
        <v>11.81048403690038</v>
      </c>
      <c r="L672" s="1">
        <v>100</v>
      </c>
      <c r="M672" s="1">
        <f>L672/E672</f>
        <v>16.556291390728475</v>
      </c>
      <c r="N672" s="1" t="s">
        <v>15034</v>
      </c>
    </row>
    <row r="673" spans="1:14" x14ac:dyDescent="0.25">
      <c r="A673" s="3">
        <v>5830</v>
      </c>
      <c r="C673" s="3">
        <v>75.319999999999993</v>
      </c>
      <c r="D673" s="3">
        <v>51.93</v>
      </c>
      <c r="E673" s="3">
        <v>5.75</v>
      </c>
      <c r="F673" s="4">
        <f>IF(C673&gt;180,-(360-C673),C673)</f>
        <v>75.319999999999993</v>
      </c>
      <c r="G673" s="1">
        <f t="shared" si="50"/>
        <v>75.319999999999993</v>
      </c>
      <c r="H673" s="1">
        <f t="shared" si="51"/>
        <v>51.93</v>
      </c>
      <c r="I673" s="2">
        <f t="shared" si="52"/>
        <v>2.3439745428421652</v>
      </c>
      <c r="J673" s="2">
        <f t="shared" si="53"/>
        <v>8.9474228154140398</v>
      </c>
      <c r="K673" s="2">
        <f t="shared" si="54"/>
        <v>11.808869899559237</v>
      </c>
      <c r="L673" s="1">
        <v>100</v>
      </c>
      <c r="M673" s="1">
        <f>L673/E673</f>
        <v>17.391304347826086</v>
      </c>
      <c r="N673" s="1" t="s">
        <v>15034</v>
      </c>
    </row>
    <row r="674" spans="1:14" x14ac:dyDescent="0.25">
      <c r="A674" s="3">
        <v>4955</v>
      </c>
      <c r="B674" s="3" t="s">
        <v>8385</v>
      </c>
      <c r="C674" s="3">
        <v>309.5</v>
      </c>
      <c r="D674" s="3">
        <v>51.92</v>
      </c>
      <c r="E674" s="3">
        <v>5.19</v>
      </c>
      <c r="F674" s="4">
        <f>IF(C674&gt;180,-(360-C674),C674)</f>
        <v>-50.5</v>
      </c>
      <c r="G674" s="1">
        <f t="shared" si="50"/>
        <v>-50.5</v>
      </c>
      <c r="H674" s="1">
        <f t="shared" si="51"/>
        <v>51.92</v>
      </c>
      <c r="I674" s="2">
        <f t="shared" si="52"/>
        <v>5.8846249756492641</v>
      </c>
      <c r="J674" s="2">
        <f t="shared" si="53"/>
        <v>-7.1386209281705701</v>
      </c>
      <c r="K674" s="2">
        <f t="shared" si="54"/>
        <v>11.807255402499347</v>
      </c>
      <c r="L674" s="1">
        <v>100</v>
      </c>
      <c r="M674" s="1">
        <f>L674/E674</f>
        <v>19.267822736030826</v>
      </c>
      <c r="N674" s="1" t="s">
        <v>15034</v>
      </c>
    </row>
    <row r="675" spans="1:14" x14ac:dyDescent="0.25">
      <c r="A675" s="3">
        <v>5849</v>
      </c>
      <c r="B675" s="3" t="s">
        <v>9775</v>
      </c>
      <c r="C675" s="3">
        <v>41.74</v>
      </c>
      <c r="D675" s="3">
        <v>51.92</v>
      </c>
      <c r="E675" s="3">
        <v>3.84</v>
      </c>
      <c r="F675" s="4">
        <f>IF(C675&gt;180,-(360-C675),C675)</f>
        <v>41.74</v>
      </c>
      <c r="G675" s="1">
        <f t="shared" si="50"/>
        <v>41.74</v>
      </c>
      <c r="H675" s="1">
        <f t="shared" si="51"/>
        <v>51.92</v>
      </c>
      <c r="I675" s="2">
        <f t="shared" si="52"/>
        <v>6.9031630964043957</v>
      </c>
      <c r="J675" s="2">
        <f t="shared" si="53"/>
        <v>6.159144350036815</v>
      </c>
      <c r="K675" s="2">
        <f t="shared" si="54"/>
        <v>11.807255402499347</v>
      </c>
      <c r="L675" s="1">
        <v>100</v>
      </c>
      <c r="M675" s="1">
        <f>L675/E675</f>
        <v>26.041666666666668</v>
      </c>
      <c r="N675" s="1" t="s">
        <v>15034</v>
      </c>
    </row>
    <row r="676" spans="1:14" x14ac:dyDescent="0.25">
      <c r="A676" s="3">
        <v>3928</v>
      </c>
      <c r="B676" s="3" t="s">
        <v>6742</v>
      </c>
      <c r="C676" s="3">
        <v>180.07</v>
      </c>
      <c r="D676" s="3">
        <v>51.89</v>
      </c>
      <c r="E676" s="3">
        <v>5.14</v>
      </c>
      <c r="F676" s="4">
        <f>IF(C676&gt;180,-(360-C676),C676)</f>
        <v>-179.93</v>
      </c>
      <c r="G676" s="1">
        <f t="shared" si="50"/>
        <v>-179.93</v>
      </c>
      <c r="H676" s="1">
        <f t="shared" si="51"/>
        <v>51.89</v>
      </c>
      <c r="I676" s="2">
        <f t="shared" si="52"/>
        <v>-9.2575912681387038</v>
      </c>
      <c r="J676" s="2">
        <f t="shared" si="53"/>
        <v>-1.1310287017644222E-2</v>
      </c>
      <c r="K676" s="2">
        <f t="shared" si="54"/>
        <v>11.802409753499056</v>
      </c>
      <c r="L676" s="1">
        <v>100</v>
      </c>
      <c r="M676" s="1">
        <f>L676/E676</f>
        <v>19.45525291828794</v>
      </c>
      <c r="N676" s="1" t="s">
        <v>15034</v>
      </c>
    </row>
    <row r="677" spans="1:14" x14ac:dyDescent="0.25">
      <c r="A677" s="3">
        <v>4303</v>
      </c>
      <c r="C677" s="3">
        <v>255.51</v>
      </c>
      <c r="D677" s="3">
        <v>51.87</v>
      </c>
      <c r="E677" s="3">
        <v>6.14</v>
      </c>
      <c r="F677" s="4">
        <f>IF(C677&gt;180,-(360-C677),C677)</f>
        <v>-104.49000000000001</v>
      </c>
      <c r="G677" s="1">
        <f t="shared" si="50"/>
        <v>-104.49000000000001</v>
      </c>
      <c r="H677" s="1">
        <f t="shared" si="51"/>
        <v>51.87</v>
      </c>
      <c r="I677" s="2">
        <f t="shared" si="52"/>
        <v>-2.3173838265864086</v>
      </c>
      <c r="J677" s="2">
        <f t="shared" si="53"/>
        <v>-8.9671144733238677</v>
      </c>
      <c r="K677" s="2">
        <f t="shared" si="54"/>
        <v>11.79917752314039</v>
      </c>
      <c r="L677" s="1">
        <v>100</v>
      </c>
      <c r="M677" s="1">
        <f>L677/E677</f>
        <v>16.286644951140065</v>
      </c>
      <c r="N677" s="1" t="s">
        <v>15034</v>
      </c>
    </row>
    <row r="678" spans="1:14" x14ac:dyDescent="0.25">
      <c r="A678" s="3">
        <v>4146</v>
      </c>
      <c r="B678" s="3" t="s">
        <v>7075</v>
      </c>
      <c r="C678" s="3">
        <v>238.51</v>
      </c>
      <c r="D678" s="3">
        <v>51.84</v>
      </c>
      <c r="E678" s="3">
        <v>5.08</v>
      </c>
      <c r="F678" s="4">
        <f>IF(C678&gt;180,-(360-C678),C678)</f>
        <v>-121.49000000000001</v>
      </c>
      <c r="G678" s="1">
        <f t="shared" si="50"/>
        <v>-121.49000000000001</v>
      </c>
      <c r="H678" s="1">
        <f t="shared" si="51"/>
        <v>51.84</v>
      </c>
      <c r="I678" s="2">
        <f t="shared" si="52"/>
        <v>-4.8410821514000757</v>
      </c>
      <c r="J678" s="2">
        <f t="shared" si="53"/>
        <v>-7.9030238793911387</v>
      </c>
      <c r="K678" s="2">
        <f t="shared" si="54"/>
        <v>11.794326482049284</v>
      </c>
      <c r="L678" s="1">
        <v>100</v>
      </c>
      <c r="M678" s="1">
        <f>L678/E678</f>
        <v>19.685039370078741</v>
      </c>
      <c r="N678" s="1" t="s">
        <v>15034</v>
      </c>
    </row>
    <row r="679" spans="1:14" x14ac:dyDescent="0.25">
      <c r="A679" s="3">
        <v>5717</v>
      </c>
      <c r="B679" s="3" t="s">
        <v>9562</v>
      </c>
      <c r="C679" s="3">
        <v>18.09</v>
      </c>
      <c r="D679" s="3">
        <v>51.83</v>
      </c>
      <c r="E679" s="3">
        <v>6.28</v>
      </c>
      <c r="F679" s="4">
        <f>IF(C679&gt;180,-(360-C679),C679)</f>
        <v>18.09</v>
      </c>
      <c r="G679" s="1">
        <f t="shared" si="50"/>
        <v>18.09</v>
      </c>
      <c r="H679" s="1">
        <f t="shared" si="51"/>
        <v>51.83</v>
      </c>
      <c r="I679" s="2">
        <f t="shared" si="52"/>
        <v>8.8117382464318847</v>
      </c>
      <c r="J679" s="2">
        <f t="shared" si="53"/>
        <v>2.8784178675603562</v>
      </c>
      <c r="K679" s="2">
        <f t="shared" si="54"/>
        <v>11.792708749735104</v>
      </c>
      <c r="L679" s="1">
        <v>100</v>
      </c>
      <c r="M679" s="1">
        <f>L679/E679</f>
        <v>15.923566878980891</v>
      </c>
      <c r="N679" s="1" t="s">
        <v>15034</v>
      </c>
    </row>
    <row r="680" spans="1:14" x14ac:dyDescent="0.25">
      <c r="A680" s="3">
        <v>3936</v>
      </c>
      <c r="C680" s="3">
        <v>201.68</v>
      </c>
      <c r="D680" s="3">
        <v>51.82</v>
      </c>
      <c r="E680" s="3">
        <v>6.3</v>
      </c>
      <c r="F680" s="4">
        <f>IF(C680&gt;180,-(360-C680),C680)</f>
        <v>-158.32</v>
      </c>
      <c r="G680" s="1">
        <f t="shared" si="50"/>
        <v>-158.32</v>
      </c>
      <c r="H680" s="1">
        <f t="shared" si="51"/>
        <v>51.82</v>
      </c>
      <c r="I680" s="2">
        <f t="shared" si="52"/>
        <v>-8.6161232544451511</v>
      </c>
      <c r="J680" s="2">
        <f t="shared" si="53"/>
        <v>-3.4252884775517192</v>
      </c>
      <c r="K680" s="2">
        <f t="shared" si="54"/>
        <v>11.791090658194472</v>
      </c>
      <c r="L680" s="1">
        <v>100</v>
      </c>
      <c r="M680" s="1">
        <f>L680/E680</f>
        <v>15.873015873015873</v>
      </c>
      <c r="N680" s="1" t="s">
        <v>15034</v>
      </c>
    </row>
    <row r="681" spans="1:14" x14ac:dyDescent="0.25">
      <c r="A681" s="3">
        <v>5552</v>
      </c>
      <c r="C681" s="3">
        <v>98.56</v>
      </c>
      <c r="D681" s="3">
        <v>51.78</v>
      </c>
      <c r="E681" s="3">
        <v>5.46</v>
      </c>
      <c r="F681" s="4">
        <f>IF(C681&gt;180,-(360-C681),C681)</f>
        <v>98.56</v>
      </c>
      <c r="G681" s="1">
        <f t="shared" si="50"/>
        <v>98.56</v>
      </c>
      <c r="H681" s="1">
        <f t="shared" si="51"/>
        <v>51.78</v>
      </c>
      <c r="I681" s="2">
        <f t="shared" si="52"/>
        <v>-1.381317568952741</v>
      </c>
      <c r="J681" s="2">
        <f t="shared" si="53"/>
        <v>9.1768631965660905</v>
      </c>
      <c r="K681" s="2">
        <f t="shared" si="54"/>
        <v>11.784614700753407</v>
      </c>
      <c r="L681" s="1">
        <v>100</v>
      </c>
      <c r="M681" s="1">
        <f>L681/E681</f>
        <v>18.315018315018314</v>
      </c>
      <c r="N681" s="1" t="s">
        <v>15034</v>
      </c>
    </row>
    <row r="682" spans="1:14" x14ac:dyDescent="0.25">
      <c r="A682" s="3">
        <v>4236</v>
      </c>
      <c r="B682" s="3" t="s">
        <v>7226</v>
      </c>
      <c r="C682" s="3">
        <v>147.28</v>
      </c>
      <c r="D682" s="3">
        <v>51.76</v>
      </c>
      <c r="E682" s="3">
        <v>5.58</v>
      </c>
      <c r="F682" s="4">
        <f>IF(C682&gt;180,-(360-C682),C682)</f>
        <v>147.28</v>
      </c>
      <c r="G682" s="1">
        <f t="shared" si="50"/>
        <v>147.28</v>
      </c>
      <c r="H682" s="1">
        <f t="shared" si="51"/>
        <v>51.76</v>
      </c>
      <c r="I682" s="2">
        <f t="shared" si="52"/>
        <v>-7.8111319593422017</v>
      </c>
      <c r="J682" s="2">
        <f t="shared" si="53"/>
        <v>5.0185088226740309</v>
      </c>
      <c r="K682" s="2">
        <f t="shared" si="54"/>
        <v>11.781374567956227</v>
      </c>
      <c r="L682" s="1">
        <v>100</v>
      </c>
      <c r="M682" s="1">
        <f>L682/E682</f>
        <v>17.921146953405017</v>
      </c>
      <c r="N682" s="1" t="s">
        <v>15034</v>
      </c>
    </row>
    <row r="683" spans="1:14" x14ac:dyDescent="0.25">
      <c r="A683" s="3">
        <v>5610</v>
      </c>
      <c r="C683" s="3">
        <v>4.51</v>
      </c>
      <c r="D683" s="3">
        <v>51.74</v>
      </c>
      <c r="E683" s="3">
        <v>6.5</v>
      </c>
      <c r="F683" s="4">
        <f>IF(C683&gt;180,-(360-C683),C683)</f>
        <v>4.51</v>
      </c>
      <c r="G683" s="1">
        <f t="shared" si="50"/>
        <v>4.51</v>
      </c>
      <c r="H683" s="1">
        <f t="shared" si="51"/>
        <v>51.74</v>
      </c>
      <c r="I683" s="2">
        <f t="shared" si="52"/>
        <v>9.2597044807774189</v>
      </c>
      <c r="J683" s="2">
        <f t="shared" si="53"/>
        <v>0.73038070319267889</v>
      </c>
      <c r="K683" s="2">
        <f t="shared" si="54"/>
        <v>11.778132999634296</v>
      </c>
      <c r="L683" s="1">
        <v>100</v>
      </c>
      <c r="M683" s="1">
        <f>L683/E683</f>
        <v>15.384615384615385</v>
      </c>
      <c r="N683" s="1" t="s">
        <v>15034</v>
      </c>
    </row>
    <row r="684" spans="1:14" x14ac:dyDescent="0.25">
      <c r="A684" s="3">
        <v>4112</v>
      </c>
      <c r="B684" s="3" t="s">
        <v>7022</v>
      </c>
      <c r="C684" s="3">
        <v>154.29</v>
      </c>
      <c r="D684" s="3">
        <v>51.7</v>
      </c>
      <c r="E684" s="3">
        <v>4.84</v>
      </c>
      <c r="F684" s="4">
        <f>IF(C684&gt;180,-(360-C684),C684)</f>
        <v>154.29</v>
      </c>
      <c r="G684" s="1">
        <f t="shared" si="50"/>
        <v>154.29</v>
      </c>
      <c r="H684" s="1">
        <f t="shared" si="51"/>
        <v>51.7</v>
      </c>
      <c r="I684" s="2">
        <f t="shared" si="52"/>
        <v>-8.3763258845671338</v>
      </c>
      <c r="J684" s="2">
        <f t="shared" si="53"/>
        <v>4.0330541197010881</v>
      </c>
      <c r="K684" s="2">
        <f t="shared" si="54"/>
        <v>11.771645557996244</v>
      </c>
      <c r="L684" s="1">
        <v>100</v>
      </c>
      <c r="M684" s="1">
        <f>L684/E684</f>
        <v>20.66115702479339</v>
      </c>
      <c r="N684" s="1" t="s">
        <v>15034</v>
      </c>
    </row>
    <row r="685" spans="1:14" x14ac:dyDescent="0.25">
      <c r="A685" s="3">
        <v>4265</v>
      </c>
      <c r="B685" s="3" t="s">
        <v>7267</v>
      </c>
      <c r="C685" s="3">
        <v>251.63</v>
      </c>
      <c r="D685" s="3">
        <v>51.69</v>
      </c>
      <c r="E685" s="3">
        <v>5.91</v>
      </c>
      <c r="F685" s="4">
        <f>IF(C685&gt;180,-(360-C685),C685)</f>
        <v>-108.37</v>
      </c>
      <c r="G685" s="1">
        <f t="shared" si="50"/>
        <v>-108.37</v>
      </c>
      <c r="H685" s="1">
        <f t="shared" si="51"/>
        <v>51.69</v>
      </c>
      <c r="I685" s="2">
        <f t="shared" si="52"/>
        <v>-2.9305179883628973</v>
      </c>
      <c r="J685" s="2">
        <f t="shared" si="53"/>
        <v>-8.8248868312174551</v>
      </c>
      <c r="K685" s="2">
        <f t="shared" si="54"/>
        <v>11.770022801001121</v>
      </c>
      <c r="L685" s="1">
        <v>100</v>
      </c>
      <c r="M685" s="1">
        <f>L685/E685</f>
        <v>16.920473773265652</v>
      </c>
      <c r="N685" s="1" t="s">
        <v>15034</v>
      </c>
    </row>
    <row r="686" spans="1:14" x14ac:dyDescent="0.25">
      <c r="A686" s="3">
        <v>4916</v>
      </c>
      <c r="B686" s="3" t="s">
        <v>8318</v>
      </c>
      <c r="C686" s="3">
        <v>122.26</v>
      </c>
      <c r="D686" s="3">
        <v>51.68</v>
      </c>
      <c r="E686" s="3">
        <v>5.24</v>
      </c>
      <c r="F686" s="4">
        <f>IF(C686&gt;180,-(360-C686),C686)</f>
        <v>122.26</v>
      </c>
      <c r="G686" s="1">
        <f t="shared" si="50"/>
        <v>122.26</v>
      </c>
      <c r="H686" s="1">
        <f t="shared" si="51"/>
        <v>51.68</v>
      </c>
      <c r="I686" s="2">
        <f t="shared" si="52"/>
        <v>-4.9644114725257573</v>
      </c>
      <c r="J686" s="2">
        <f t="shared" si="53"/>
        <v>7.8650739077563756</v>
      </c>
      <c r="K686" s="2">
        <f t="shared" si="54"/>
        <v>11.7683996854706</v>
      </c>
      <c r="L686" s="1">
        <v>100</v>
      </c>
      <c r="M686" s="1">
        <f>L686/E686</f>
        <v>19.083969465648853</v>
      </c>
      <c r="N686" s="1" t="s">
        <v>15034</v>
      </c>
    </row>
    <row r="687" spans="1:14" x14ac:dyDescent="0.25">
      <c r="A687" s="3">
        <v>4368</v>
      </c>
      <c r="B687" s="3" t="s">
        <v>7428</v>
      </c>
      <c r="C687" s="3">
        <v>262.66000000000003</v>
      </c>
      <c r="D687" s="3">
        <v>51.65</v>
      </c>
      <c r="E687" s="3">
        <v>4.47</v>
      </c>
      <c r="F687" s="4">
        <f>IF(C687&gt;180,-(360-C687),C687)</f>
        <v>-97.339999999999975</v>
      </c>
      <c r="G687" s="1">
        <f t="shared" si="50"/>
        <v>-97.339999999999975</v>
      </c>
      <c r="H687" s="1">
        <f t="shared" si="51"/>
        <v>51.65</v>
      </c>
      <c r="I687" s="2">
        <f t="shared" si="52"/>
        <v>-1.1890290735457836</v>
      </c>
      <c r="J687" s="2">
        <f t="shared" si="53"/>
        <v>-9.2306887299161549</v>
      </c>
      <c r="K687" s="2">
        <f t="shared" si="54"/>
        <v>11.763528188161141</v>
      </c>
      <c r="L687" s="1">
        <v>100</v>
      </c>
      <c r="M687" s="1">
        <f>L687/E687</f>
        <v>22.371364653243848</v>
      </c>
      <c r="N687" s="1" t="s">
        <v>15034</v>
      </c>
    </row>
    <row r="688" spans="1:14" x14ac:dyDescent="0.25">
      <c r="A688" s="3">
        <v>5233</v>
      </c>
      <c r="C688" s="3">
        <v>328.8</v>
      </c>
      <c r="D688" s="3">
        <v>51.59</v>
      </c>
      <c r="E688" s="3">
        <v>6.19</v>
      </c>
      <c r="F688" s="4">
        <f>IF(C688&gt;180,-(360-C688),C688)</f>
        <v>-31.199999999999989</v>
      </c>
      <c r="G688" s="1">
        <f t="shared" si="50"/>
        <v>-31.199999999999989</v>
      </c>
      <c r="H688" s="1">
        <f t="shared" si="51"/>
        <v>51.59</v>
      </c>
      <c r="I688" s="2">
        <f t="shared" si="52"/>
        <v>7.9713690063785112</v>
      </c>
      <c r="J688" s="2">
        <f t="shared" si="53"/>
        <v>-4.8276326698628385</v>
      </c>
      <c r="K688" s="2">
        <f t="shared" si="54"/>
        <v>11.753775519764748</v>
      </c>
      <c r="L688" s="1">
        <v>100</v>
      </c>
      <c r="M688" s="1">
        <f>L688/E688</f>
        <v>16.15508885298869</v>
      </c>
      <c r="N688" s="1" t="s">
        <v>15034</v>
      </c>
    </row>
    <row r="689" spans="1:14" x14ac:dyDescent="0.25">
      <c r="A689" s="3">
        <v>4051</v>
      </c>
      <c r="C689" s="3">
        <v>158.57</v>
      </c>
      <c r="D689" s="3">
        <v>51.58</v>
      </c>
      <c r="E689" s="3">
        <v>6.45</v>
      </c>
      <c r="F689" s="4">
        <f>IF(C689&gt;180,-(360-C689),C689)</f>
        <v>158.57</v>
      </c>
      <c r="G689" s="1">
        <f t="shared" si="50"/>
        <v>158.57</v>
      </c>
      <c r="H689" s="1">
        <f t="shared" si="51"/>
        <v>51.58</v>
      </c>
      <c r="I689" s="2">
        <f t="shared" si="52"/>
        <v>-8.6768867559316725</v>
      </c>
      <c r="J689" s="2">
        <f t="shared" si="53"/>
        <v>3.4056767755719064</v>
      </c>
      <c r="K689" s="2">
        <f t="shared" si="54"/>
        <v>11.752148821601422</v>
      </c>
      <c r="L689" s="1">
        <v>100</v>
      </c>
      <c r="M689" s="1">
        <f>L689/E689</f>
        <v>15.503875968992247</v>
      </c>
      <c r="N689" s="1" t="s">
        <v>15034</v>
      </c>
    </row>
    <row r="690" spans="1:14" x14ac:dyDescent="0.25">
      <c r="A690" s="3">
        <v>4141</v>
      </c>
      <c r="B690" s="3" t="s">
        <v>7067</v>
      </c>
      <c r="C690" s="3">
        <v>152.26</v>
      </c>
      <c r="D690" s="3">
        <v>51.57</v>
      </c>
      <c r="E690" s="3">
        <v>5.16</v>
      </c>
      <c r="F690" s="4">
        <f>IF(C690&gt;180,-(360-C690),C690)</f>
        <v>152.26</v>
      </c>
      <c r="G690" s="1">
        <f t="shared" si="50"/>
        <v>152.26</v>
      </c>
      <c r="H690" s="1">
        <f t="shared" si="51"/>
        <v>51.57</v>
      </c>
      <c r="I690" s="2">
        <f t="shared" si="52"/>
        <v>-8.2518252066643818</v>
      </c>
      <c r="J690" s="2">
        <f t="shared" si="53"/>
        <v>4.3396565530477886</v>
      </c>
      <c r="K690" s="2">
        <f t="shared" si="54"/>
        <v>11.750521765447171</v>
      </c>
      <c r="L690" s="1">
        <v>100</v>
      </c>
      <c r="M690" s="1">
        <f>L690/E690</f>
        <v>19.379844961240309</v>
      </c>
      <c r="N690" s="1" t="s">
        <v>15034</v>
      </c>
    </row>
    <row r="691" spans="1:14" x14ac:dyDescent="0.25">
      <c r="A691" s="3">
        <v>4657</v>
      </c>
      <c r="C691" s="3">
        <v>288.49</v>
      </c>
      <c r="D691" s="3">
        <v>51.55</v>
      </c>
      <c r="E691" s="3">
        <v>6.11</v>
      </c>
      <c r="F691" s="4">
        <f>IF(C691&gt;180,-(360-C691),C691)</f>
        <v>-71.509999999999991</v>
      </c>
      <c r="G691" s="1">
        <f t="shared" si="50"/>
        <v>-71.509999999999991</v>
      </c>
      <c r="H691" s="1">
        <f t="shared" si="51"/>
        <v>51.55</v>
      </c>
      <c r="I691" s="2">
        <f t="shared" si="52"/>
        <v>2.9581063266428598</v>
      </c>
      <c r="J691" s="2">
        <f t="shared" si="53"/>
        <v>-8.8459784576738212</v>
      </c>
      <c r="K691" s="2">
        <f t="shared" si="54"/>
        <v>11.747266579364162</v>
      </c>
      <c r="L691" s="1">
        <v>100</v>
      </c>
      <c r="M691" s="1">
        <f>L691/E691</f>
        <v>16.366612111292962</v>
      </c>
      <c r="N691" s="1" t="s">
        <v>15034</v>
      </c>
    </row>
    <row r="692" spans="1:14" x14ac:dyDescent="0.25">
      <c r="A692" s="3">
        <v>4035</v>
      </c>
      <c r="B692" s="3" t="s">
        <v>6900</v>
      </c>
      <c r="C692" s="3">
        <v>225.42</v>
      </c>
      <c r="D692" s="3">
        <v>51.54</v>
      </c>
      <c r="E692" s="3">
        <v>5.41</v>
      </c>
      <c r="F692" s="4">
        <f>IF(C692&gt;180,-(360-C692),C692)</f>
        <v>-134.58000000000001</v>
      </c>
      <c r="G692" s="1">
        <f t="shared" si="50"/>
        <v>-134.58000000000001</v>
      </c>
      <c r="H692" s="1">
        <f t="shared" si="51"/>
        <v>51.54</v>
      </c>
      <c r="I692" s="2">
        <f t="shared" si="52"/>
        <v>-6.5484330342551154</v>
      </c>
      <c r="J692" s="2">
        <f t="shared" si="53"/>
        <v>-6.645148772502516</v>
      </c>
      <c r="K692" s="2">
        <f t="shared" si="54"/>
        <v>11.74563844953456</v>
      </c>
      <c r="L692" s="1">
        <v>100</v>
      </c>
      <c r="M692" s="1">
        <f>L692/E692</f>
        <v>18.484288354898336</v>
      </c>
      <c r="N692" s="1" t="s">
        <v>15034</v>
      </c>
    </row>
    <row r="693" spans="1:14" x14ac:dyDescent="0.25">
      <c r="A693" s="3">
        <v>5877</v>
      </c>
      <c r="C693" s="3">
        <v>50.7</v>
      </c>
      <c r="D693" s="3">
        <v>51.53</v>
      </c>
      <c r="E693" s="3">
        <v>6.44</v>
      </c>
      <c r="F693" s="4">
        <f>IF(C693&gt;180,-(360-C693),C693)</f>
        <v>50.7</v>
      </c>
      <c r="G693" s="1">
        <f t="shared" si="50"/>
        <v>50.7</v>
      </c>
      <c r="H693" s="1">
        <f t="shared" si="51"/>
        <v>51.53</v>
      </c>
      <c r="I693" s="2">
        <f t="shared" si="52"/>
        <v>5.9104390135130753</v>
      </c>
      <c r="J693" s="2">
        <f t="shared" si="53"/>
        <v>7.2211453857435899</v>
      </c>
      <c r="K693" s="2">
        <f t="shared" si="54"/>
        <v>11.744009961912354</v>
      </c>
      <c r="L693" s="1">
        <v>100</v>
      </c>
      <c r="M693" s="1">
        <f>L693/E693</f>
        <v>15.527950310559005</v>
      </c>
      <c r="N693" s="1" t="s">
        <v>15034</v>
      </c>
    </row>
    <row r="694" spans="1:14" x14ac:dyDescent="0.25">
      <c r="A694" s="3">
        <v>3952</v>
      </c>
      <c r="C694" s="3">
        <v>211.17</v>
      </c>
      <c r="D694" s="3">
        <v>51.48</v>
      </c>
      <c r="E694" s="3">
        <v>5.66</v>
      </c>
      <c r="F694" s="4">
        <f>IF(C694&gt;180,-(360-C694),C694)</f>
        <v>-148.83000000000001</v>
      </c>
      <c r="G694" s="1">
        <f t="shared" si="50"/>
        <v>-148.83000000000001</v>
      </c>
      <c r="H694" s="1">
        <f t="shared" si="51"/>
        <v>51.48</v>
      </c>
      <c r="I694" s="2">
        <f t="shared" si="52"/>
        <v>-7.9931888995114431</v>
      </c>
      <c r="J694" s="2">
        <f t="shared" si="53"/>
        <v>-4.8351288100651137</v>
      </c>
      <c r="K694" s="2">
        <f t="shared" si="54"/>
        <v>11.735862158648821</v>
      </c>
      <c r="L694" s="1">
        <v>100</v>
      </c>
      <c r="M694" s="1">
        <f>L694/E694</f>
        <v>17.667844522968199</v>
      </c>
      <c r="N694" s="1" t="s">
        <v>15034</v>
      </c>
    </row>
    <row r="695" spans="1:14" x14ac:dyDescent="0.25">
      <c r="A695" s="3">
        <v>5162</v>
      </c>
      <c r="C695" s="3">
        <v>114.42</v>
      </c>
      <c r="D695" s="3">
        <v>51.47</v>
      </c>
      <c r="E695" s="3">
        <v>5.85</v>
      </c>
      <c r="F695" s="4">
        <f>IF(C695&gt;180,-(360-C695),C695)</f>
        <v>114.42</v>
      </c>
      <c r="G695" s="1">
        <f t="shared" si="50"/>
        <v>114.42</v>
      </c>
      <c r="H695" s="1">
        <f t="shared" si="51"/>
        <v>51.47</v>
      </c>
      <c r="I695" s="2">
        <f t="shared" si="52"/>
        <v>-3.8629620376728453</v>
      </c>
      <c r="J695" s="2">
        <f t="shared" si="53"/>
        <v>8.5079571464510124</v>
      </c>
      <c r="K695" s="2">
        <f t="shared" si="54"/>
        <v>11.734231525313092</v>
      </c>
      <c r="L695" s="1">
        <v>100</v>
      </c>
      <c r="M695" s="1">
        <f>L695/E695</f>
        <v>17.094017094017094</v>
      </c>
      <c r="N695" s="1" t="s">
        <v>15034</v>
      </c>
    </row>
    <row r="696" spans="1:14" x14ac:dyDescent="0.25">
      <c r="A696" s="3">
        <v>4052</v>
      </c>
      <c r="C696" s="3">
        <v>157.93</v>
      </c>
      <c r="D696" s="3">
        <v>51.4</v>
      </c>
      <c r="E696" s="3">
        <v>6</v>
      </c>
      <c r="F696" s="4">
        <f>IF(C696&gt;180,-(360-C696),C696)</f>
        <v>157.93</v>
      </c>
      <c r="G696" s="1">
        <f t="shared" si="50"/>
        <v>157.93</v>
      </c>
      <c r="H696" s="1">
        <f t="shared" si="51"/>
        <v>51.4</v>
      </c>
      <c r="I696" s="2">
        <f t="shared" si="52"/>
        <v>-8.6724769157842214</v>
      </c>
      <c r="J696" s="2">
        <f t="shared" si="53"/>
        <v>3.5162392073065392</v>
      </c>
      <c r="K696" s="2">
        <f t="shared" si="54"/>
        <v>11.72280708628228</v>
      </c>
      <c r="L696" s="1">
        <v>100</v>
      </c>
      <c r="M696" s="1">
        <f>L696/E696</f>
        <v>16.666666666666668</v>
      </c>
      <c r="N696" s="1" t="s">
        <v>15034</v>
      </c>
    </row>
    <row r="697" spans="1:14" x14ac:dyDescent="0.25">
      <c r="A697" s="3">
        <v>5100</v>
      </c>
      <c r="B697" s="3" t="s">
        <v>8598</v>
      </c>
      <c r="C697" s="3">
        <v>319.44</v>
      </c>
      <c r="D697" s="3">
        <v>51.37</v>
      </c>
      <c r="E697" s="3">
        <v>5.21</v>
      </c>
      <c r="F697" s="4">
        <f>IF(C697&gt;180,-(360-C697),C697)</f>
        <v>-40.56</v>
      </c>
      <c r="G697" s="1">
        <f t="shared" si="50"/>
        <v>-40.56</v>
      </c>
      <c r="H697" s="1">
        <f t="shared" si="51"/>
        <v>51.37</v>
      </c>
      <c r="I697" s="2">
        <f t="shared" si="52"/>
        <v>7.1143203512226663</v>
      </c>
      <c r="J697" s="2">
        <f t="shared" si="53"/>
        <v>-6.0890997429835476</v>
      </c>
      <c r="K697" s="2">
        <f t="shared" si="54"/>
        <v>11.71790554067478</v>
      </c>
      <c r="L697" s="1">
        <v>100</v>
      </c>
      <c r="M697" s="1">
        <f>L697/E697</f>
        <v>19.193857965451055</v>
      </c>
      <c r="N697" s="1" t="s">
        <v>15034</v>
      </c>
    </row>
    <row r="698" spans="1:14" x14ac:dyDescent="0.25">
      <c r="A698" s="3">
        <v>5322</v>
      </c>
      <c r="C698" s="3">
        <v>337.22</v>
      </c>
      <c r="D698" s="3">
        <v>51.32</v>
      </c>
      <c r="E698" s="3">
        <v>6.36</v>
      </c>
      <c r="F698" s="4">
        <f>IF(C698&gt;180,-(360-C698),C698)</f>
        <v>-22.779999999999973</v>
      </c>
      <c r="G698" s="1">
        <f t="shared" si="50"/>
        <v>-22.779999999999973</v>
      </c>
      <c r="H698" s="1">
        <f t="shared" si="51"/>
        <v>51.32</v>
      </c>
      <c r="I698" s="2">
        <f t="shared" si="52"/>
        <v>8.6433224817166128</v>
      </c>
      <c r="J698" s="2">
        <f t="shared" si="53"/>
        <v>-3.6297685165093427</v>
      </c>
      <c r="K698" s="2">
        <f t="shared" si="54"/>
        <v>11.709729159703471</v>
      </c>
      <c r="L698" s="1">
        <v>100</v>
      </c>
      <c r="M698" s="1">
        <f>L698/E698</f>
        <v>15.723270440251572</v>
      </c>
      <c r="N698" s="1" t="s">
        <v>15034</v>
      </c>
    </row>
    <row r="699" spans="1:14" x14ac:dyDescent="0.25">
      <c r="A699" s="3">
        <v>4244</v>
      </c>
      <c r="C699" s="3">
        <v>250.31</v>
      </c>
      <c r="D699" s="3">
        <v>51.29</v>
      </c>
      <c r="E699" s="3">
        <v>6.38</v>
      </c>
      <c r="F699" s="4">
        <f>IF(C699&gt;180,-(360-C699),C699)</f>
        <v>-109.69</v>
      </c>
      <c r="G699" s="1">
        <f t="shared" si="50"/>
        <v>-109.69</v>
      </c>
      <c r="H699" s="1">
        <f t="shared" si="51"/>
        <v>51.29</v>
      </c>
      <c r="I699" s="2">
        <f t="shared" si="52"/>
        <v>-3.1606422547692135</v>
      </c>
      <c r="J699" s="2">
        <f t="shared" si="53"/>
        <v>-8.8321883775331127</v>
      </c>
      <c r="K699" s="2">
        <f t="shared" si="54"/>
        <v>11.704819050337187</v>
      </c>
      <c r="L699" s="1">
        <v>100</v>
      </c>
      <c r="M699" s="1">
        <f>L699/E699</f>
        <v>15.673981191222571</v>
      </c>
      <c r="N699" s="1" t="s">
        <v>15034</v>
      </c>
    </row>
    <row r="700" spans="1:14" x14ac:dyDescent="0.25">
      <c r="A700" s="3">
        <v>5783</v>
      </c>
      <c r="C700" s="3">
        <v>26.64</v>
      </c>
      <c r="D700" s="3">
        <v>51.26</v>
      </c>
      <c r="E700" s="3">
        <v>6.45</v>
      </c>
      <c r="F700" s="4">
        <f>IF(C700&gt;180,-(360-C700),C700)</f>
        <v>26.64</v>
      </c>
      <c r="G700" s="1">
        <f t="shared" si="50"/>
        <v>26.64</v>
      </c>
      <c r="H700" s="1">
        <f t="shared" si="51"/>
        <v>51.26</v>
      </c>
      <c r="I700" s="2">
        <f t="shared" si="52"/>
        <v>8.3903198036344158</v>
      </c>
      <c r="J700" s="2">
        <f t="shared" si="53"/>
        <v>4.208888149427314</v>
      </c>
      <c r="K700" s="2">
        <f t="shared" si="54"/>
        <v>11.699905732028377</v>
      </c>
      <c r="L700" s="1">
        <v>100</v>
      </c>
      <c r="M700" s="1">
        <f>L700/E700</f>
        <v>15.503875968992247</v>
      </c>
      <c r="N700" s="1" t="s">
        <v>15034</v>
      </c>
    </row>
    <row r="701" spans="1:14" x14ac:dyDescent="0.25">
      <c r="A701" s="3">
        <v>4901</v>
      </c>
      <c r="C701" s="3">
        <v>304.06</v>
      </c>
      <c r="D701" s="3">
        <v>51.22</v>
      </c>
      <c r="E701" s="3">
        <v>6</v>
      </c>
      <c r="F701" s="4">
        <f>IF(C701&gt;180,-(360-C701),C701)</f>
        <v>-55.94</v>
      </c>
      <c r="G701" s="1">
        <f t="shared" si="50"/>
        <v>-55.94</v>
      </c>
      <c r="H701" s="1">
        <f t="shared" si="51"/>
        <v>51.22</v>
      </c>
      <c r="I701" s="2">
        <f t="shared" si="52"/>
        <v>5.2617574217738969</v>
      </c>
      <c r="J701" s="2">
        <f t="shared" si="53"/>
        <v>-7.7832822613644153</v>
      </c>
      <c r="K701" s="2">
        <f t="shared" si="54"/>
        <v>11.693349651589887</v>
      </c>
      <c r="L701" s="1">
        <v>100</v>
      </c>
      <c r="M701" s="1">
        <f>L701/E701</f>
        <v>16.666666666666668</v>
      </c>
      <c r="N701" s="1" t="s">
        <v>15034</v>
      </c>
    </row>
    <row r="702" spans="1:14" x14ac:dyDescent="0.25">
      <c r="A702" s="3">
        <v>5770</v>
      </c>
      <c r="B702" s="3" t="s">
        <v>9646</v>
      </c>
      <c r="C702" s="3">
        <v>24.8</v>
      </c>
      <c r="D702" s="3">
        <v>51.22</v>
      </c>
      <c r="E702" s="3">
        <v>6.22</v>
      </c>
      <c r="F702" s="4">
        <f>IF(C702&gt;180,-(360-C702),C702)</f>
        <v>24.8</v>
      </c>
      <c r="G702" s="1">
        <f t="shared" si="50"/>
        <v>24.8</v>
      </c>
      <c r="H702" s="1">
        <f t="shared" si="51"/>
        <v>51.22</v>
      </c>
      <c r="I702" s="2">
        <f t="shared" si="52"/>
        <v>8.5285476186055149</v>
      </c>
      <c r="J702" s="2">
        <f t="shared" si="53"/>
        <v>3.9407422451666201</v>
      </c>
      <c r="K702" s="2">
        <f t="shared" si="54"/>
        <v>11.693349651589887</v>
      </c>
      <c r="L702" s="1">
        <v>100</v>
      </c>
      <c r="M702" s="1">
        <f>L702/E702</f>
        <v>16.077170418006432</v>
      </c>
      <c r="N702" s="1" t="s">
        <v>15034</v>
      </c>
    </row>
    <row r="703" spans="1:14" x14ac:dyDescent="0.25">
      <c r="A703" s="3">
        <v>5226</v>
      </c>
      <c r="B703" s="3" t="s">
        <v>8797</v>
      </c>
      <c r="C703" s="3">
        <v>112.77</v>
      </c>
      <c r="D703" s="3">
        <v>51.21</v>
      </c>
      <c r="E703" s="3">
        <v>4.6500000000000004</v>
      </c>
      <c r="F703" s="4">
        <f>IF(C703&gt;180,-(360-C703),C703)</f>
        <v>112.77</v>
      </c>
      <c r="G703" s="1">
        <f t="shared" si="50"/>
        <v>112.77</v>
      </c>
      <c r="H703" s="1">
        <f t="shared" si="51"/>
        <v>51.21</v>
      </c>
      <c r="I703" s="2">
        <f t="shared" si="52"/>
        <v>-3.6369541359068451</v>
      </c>
      <c r="J703" s="2">
        <f t="shared" si="53"/>
        <v>8.6646689462947659</v>
      </c>
      <c r="K703" s="2">
        <f t="shared" si="54"/>
        <v>11.691709740855924</v>
      </c>
      <c r="L703" s="1">
        <v>100</v>
      </c>
      <c r="M703" s="1">
        <f>L703/E703</f>
        <v>21.50537634408602</v>
      </c>
      <c r="N703" s="1" t="s">
        <v>15034</v>
      </c>
    </row>
    <row r="704" spans="1:14" x14ac:dyDescent="0.25">
      <c r="A704" s="3">
        <v>3929</v>
      </c>
      <c r="C704" s="3">
        <v>173.16</v>
      </c>
      <c r="D704" s="3">
        <v>51.16</v>
      </c>
      <c r="E704" s="3">
        <v>6.3</v>
      </c>
      <c r="F704" s="4">
        <f>IF(C704&gt;180,-(360-C704),C704)</f>
        <v>173.16</v>
      </c>
      <c r="G704" s="1">
        <f t="shared" si="50"/>
        <v>173.16</v>
      </c>
      <c r="H704" s="1">
        <f t="shared" si="51"/>
        <v>51.16</v>
      </c>
      <c r="I704" s="2">
        <f t="shared" si="52"/>
        <v>-9.3402612106039271</v>
      </c>
      <c r="J704" s="2">
        <f t="shared" si="53"/>
        <v>1.1203727204075342</v>
      </c>
      <c r="K704" s="2">
        <f t="shared" si="54"/>
        <v>11.683504845937895</v>
      </c>
      <c r="L704" s="1">
        <v>100</v>
      </c>
      <c r="M704" s="1">
        <f>L704/E704</f>
        <v>15.873015873015873</v>
      </c>
      <c r="N704" s="1" t="s">
        <v>15034</v>
      </c>
    </row>
    <row r="705" spans="1:14" x14ac:dyDescent="0.25">
      <c r="A705" s="3">
        <v>5492</v>
      </c>
      <c r="C705" s="3">
        <v>102.09</v>
      </c>
      <c r="D705" s="3">
        <v>51.16</v>
      </c>
      <c r="E705" s="3">
        <v>6.25</v>
      </c>
      <c r="F705" s="4">
        <f>IF(C705&gt;180,-(360-C705),C705)</f>
        <v>102.09</v>
      </c>
      <c r="G705" s="1">
        <f t="shared" si="50"/>
        <v>102.09</v>
      </c>
      <c r="H705" s="1">
        <f t="shared" si="51"/>
        <v>51.16</v>
      </c>
      <c r="I705" s="2">
        <f t="shared" si="52"/>
        <v>-1.9703216952112999</v>
      </c>
      <c r="J705" s="2">
        <f t="shared" si="53"/>
        <v>9.198562220930258</v>
      </c>
      <c r="K705" s="2">
        <f t="shared" si="54"/>
        <v>11.683504845937895</v>
      </c>
      <c r="L705" s="1">
        <v>100</v>
      </c>
      <c r="M705" s="1">
        <f>L705/E705</f>
        <v>16</v>
      </c>
      <c r="N705" s="1" t="s">
        <v>15034</v>
      </c>
    </row>
    <row r="706" spans="1:14" x14ac:dyDescent="0.25">
      <c r="A706" s="3">
        <v>5795</v>
      </c>
      <c r="B706" s="3" t="s">
        <v>9687</v>
      </c>
      <c r="C706" s="3">
        <v>27.65</v>
      </c>
      <c r="D706" s="3">
        <v>51.08</v>
      </c>
      <c r="E706" s="3">
        <v>6.12</v>
      </c>
      <c r="F706" s="4">
        <f>IF(C706&gt;180,-(360-C706),C706)</f>
        <v>27.65</v>
      </c>
      <c r="G706" s="1">
        <f t="shared" ref="G706:G769" si="55">F706</f>
        <v>27.65</v>
      </c>
      <c r="H706" s="1">
        <f t="shared" ref="H706:H769" si="56">D706</f>
        <v>51.08</v>
      </c>
      <c r="I706" s="2">
        <f t="shared" si="52"/>
        <v>8.3473441688396512</v>
      </c>
      <c r="J706" s="2">
        <f t="shared" si="53"/>
        <v>4.3731656243373029</v>
      </c>
      <c r="K706" s="2">
        <f t="shared" si="54"/>
        <v>11.670358509876772</v>
      </c>
      <c r="L706" s="1">
        <v>100</v>
      </c>
      <c r="M706" s="1">
        <f>L706/E706</f>
        <v>16.33986928104575</v>
      </c>
      <c r="N706" s="1" t="s">
        <v>15034</v>
      </c>
    </row>
    <row r="707" spans="1:14" x14ac:dyDescent="0.25">
      <c r="A707" s="3">
        <v>5338</v>
      </c>
      <c r="B707" s="3" t="s">
        <v>8969</v>
      </c>
      <c r="C707" s="3">
        <v>337.75</v>
      </c>
      <c r="D707" s="3">
        <v>51.07</v>
      </c>
      <c r="E707" s="3">
        <v>4.08</v>
      </c>
      <c r="F707" s="4">
        <f>IF(C707&gt;180,-(360-C707),C707)</f>
        <v>-22.25</v>
      </c>
      <c r="G707" s="1">
        <f t="shared" si="55"/>
        <v>-22.25</v>
      </c>
      <c r="H707" s="1">
        <f t="shared" si="56"/>
        <v>51.07</v>
      </c>
      <c r="I707" s="2">
        <f t="shared" ref="I707:I770" si="57">$O$2 * COS(RADIANS(H707)) * COS(RADIANS(G707))</f>
        <v>8.7237346659712021</v>
      </c>
      <c r="J707" s="2">
        <f t="shared" ref="J707:J770" si="58">$O$2 * COS(RADIANS(H707)) * SIN(RADIANS(G707))</f>
        <v>-3.568974080638172</v>
      </c>
      <c r="K707" s="2">
        <f t="shared" ref="K707:K770" si="59">$O$2 * SIN(RADIANS(H707))</f>
        <v>11.668713617595781</v>
      </c>
      <c r="L707" s="1">
        <v>100</v>
      </c>
      <c r="M707" s="1">
        <f>L707/E707</f>
        <v>24.509803921568626</v>
      </c>
      <c r="N707" s="1" t="s">
        <v>15034</v>
      </c>
    </row>
    <row r="708" spans="1:14" x14ac:dyDescent="0.25">
      <c r="A708" s="3">
        <v>5901</v>
      </c>
      <c r="B708" s="3" t="s">
        <v>9862</v>
      </c>
      <c r="C708" s="3">
        <v>57.02</v>
      </c>
      <c r="D708" s="3">
        <v>51.04</v>
      </c>
      <c r="E708" s="3">
        <v>4.82</v>
      </c>
      <c r="F708" s="4">
        <f>IF(C708&gt;180,-(360-C708),C708)</f>
        <v>57.02</v>
      </c>
      <c r="G708" s="1">
        <f t="shared" si="55"/>
        <v>57.02</v>
      </c>
      <c r="H708" s="1">
        <f t="shared" si="56"/>
        <v>51.04</v>
      </c>
      <c r="I708" s="2">
        <f t="shared" si="57"/>
        <v>5.134091649632964</v>
      </c>
      <c r="J708" s="2">
        <f t="shared" si="58"/>
        <v>7.9118527223609192</v>
      </c>
      <c r="K708" s="2">
        <f t="shared" si="59"/>
        <v>11.663776808257229</v>
      </c>
      <c r="L708" s="1">
        <v>100</v>
      </c>
      <c r="M708" s="1">
        <f>L708/E708</f>
        <v>20.746887966804977</v>
      </c>
      <c r="N708" s="1" t="s">
        <v>15034</v>
      </c>
    </row>
    <row r="709" spans="1:14" x14ac:dyDescent="0.25">
      <c r="A709" s="3">
        <v>5631</v>
      </c>
      <c r="C709" s="3">
        <v>5.39</v>
      </c>
      <c r="D709" s="3">
        <v>51.04</v>
      </c>
      <c r="E709" s="3">
        <v>6.16</v>
      </c>
      <c r="F709" s="4">
        <f>IF(C709&gt;180,-(360-C709),C709)</f>
        <v>5.39</v>
      </c>
      <c r="G709" s="1">
        <f t="shared" si="55"/>
        <v>5.39</v>
      </c>
      <c r="H709" s="1">
        <f t="shared" si="56"/>
        <v>51.04</v>
      </c>
      <c r="I709" s="2">
        <f t="shared" si="57"/>
        <v>9.3899620200784497</v>
      </c>
      <c r="J709" s="2">
        <f t="shared" si="58"/>
        <v>0.88595927030821287</v>
      </c>
      <c r="K709" s="2">
        <f t="shared" si="59"/>
        <v>11.663776808257229</v>
      </c>
      <c r="L709" s="1">
        <v>100</v>
      </c>
      <c r="M709" s="1">
        <f>L709/E709</f>
        <v>16.233766233766232</v>
      </c>
      <c r="N709" s="1" t="s">
        <v>15034</v>
      </c>
    </row>
    <row r="710" spans="1:14" x14ac:dyDescent="0.25">
      <c r="A710" s="3">
        <v>4201</v>
      </c>
      <c r="B710" s="3" t="s">
        <v>7170</v>
      </c>
      <c r="C710" s="3">
        <v>246.68</v>
      </c>
      <c r="D710" s="3">
        <v>51.02</v>
      </c>
      <c r="E710" s="3">
        <v>6.28</v>
      </c>
      <c r="F710" s="4">
        <f>IF(C710&gt;180,-(360-C710),C710)</f>
        <v>-113.32</v>
      </c>
      <c r="G710" s="1">
        <f t="shared" si="55"/>
        <v>-113.32</v>
      </c>
      <c r="H710" s="1">
        <f t="shared" si="56"/>
        <v>51.02</v>
      </c>
      <c r="I710" s="2">
        <f t="shared" si="57"/>
        <v>-3.7352878562547587</v>
      </c>
      <c r="J710" s="2">
        <f t="shared" si="58"/>
        <v>-8.6649144016118402</v>
      </c>
      <c r="K710" s="2">
        <f t="shared" si="59"/>
        <v>11.66048382545319</v>
      </c>
      <c r="L710" s="1">
        <v>100</v>
      </c>
      <c r="M710" s="1">
        <f>L710/E710</f>
        <v>15.923566878980891</v>
      </c>
      <c r="N710" s="1" t="s">
        <v>15034</v>
      </c>
    </row>
    <row r="711" spans="1:14" x14ac:dyDescent="0.25">
      <c r="A711" s="3">
        <v>4301</v>
      </c>
      <c r="B711" s="3" t="s">
        <v>7328</v>
      </c>
      <c r="C711" s="3">
        <v>142.85</v>
      </c>
      <c r="D711" s="3">
        <v>51.01</v>
      </c>
      <c r="E711" s="3">
        <v>1.79</v>
      </c>
      <c r="F711" s="4">
        <f>IF(C711&gt;180,-(360-C711),C711)</f>
        <v>142.85</v>
      </c>
      <c r="G711" s="1">
        <f t="shared" si="55"/>
        <v>142.85</v>
      </c>
      <c r="H711" s="1">
        <f t="shared" si="56"/>
        <v>51.01</v>
      </c>
      <c r="I711" s="2">
        <f t="shared" si="57"/>
        <v>-7.5224437080038431</v>
      </c>
      <c r="J711" s="2">
        <f t="shared" si="58"/>
        <v>5.6995056892894125</v>
      </c>
      <c r="K711" s="2">
        <f t="shared" si="59"/>
        <v>11.658836801228116</v>
      </c>
      <c r="L711" s="1">
        <v>100</v>
      </c>
      <c r="M711" s="1">
        <f>L711/E711</f>
        <v>55.865921787709496</v>
      </c>
      <c r="N711" s="1" t="s">
        <v>15034</v>
      </c>
    </row>
    <row r="712" spans="1:14" x14ac:dyDescent="0.25">
      <c r="A712" s="3">
        <v>4481</v>
      </c>
      <c r="C712" s="3">
        <v>135.31</v>
      </c>
      <c r="D712" s="3">
        <v>51</v>
      </c>
      <c r="E712" s="3">
        <v>6.46</v>
      </c>
      <c r="F712" s="4">
        <f>IF(C712&gt;180,-(360-C712),C712)</f>
        <v>135.31</v>
      </c>
      <c r="G712" s="1">
        <f t="shared" si="55"/>
        <v>135.31</v>
      </c>
      <c r="H712" s="1">
        <f t="shared" si="56"/>
        <v>51</v>
      </c>
      <c r="I712" s="2">
        <f t="shared" si="57"/>
        <v>-6.7109678234523251</v>
      </c>
      <c r="J712" s="2">
        <f t="shared" si="58"/>
        <v>6.6387382578009246</v>
      </c>
      <c r="K712" s="2">
        <f t="shared" si="59"/>
        <v>11.657189421854564</v>
      </c>
      <c r="L712" s="1">
        <v>100</v>
      </c>
      <c r="M712" s="1">
        <f>L712/E712</f>
        <v>15.479876160990711</v>
      </c>
      <c r="N712" s="1" t="s">
        <v>15034</v>
      </c>
    </row>
    <row r="713" spans="1:14" x14ac:dyDescent="0.25">
      <c r="A713" s="3">
        <v>5880</v>
      </c>
      <c r="C713" s="3">
        <v>45.05</v>
      </c>
      <c r="D713" s="3">
        <v>50.98</v>
      </c>
      <c r="E713" s="3">
        <v>5.85</v>
      </c>
      <c r="F713" s="4">
        <f>IF(C713&gt;180,-(360-C713),C713)</f>
        <v>45.05</v>
      </c>
      <c r="G713" s="1">
        <f t="shared" si="55"/>
        <v>45.05</v>
      </c>
      <c r="H713" s="1">
        <f t="shared" si="56"/>
        <v>50.98</v>
      </c>
      <c r="I713" s="2">
        <f t="shared" si="57"/>
        <v>6.6719975951960775</v>
      </c>
      <c r="J713" s="2">
        <f t="shared" si="58"/>
        <v>6.6836526016386451</v>
      </c>
      <c r="K713" s="2">
        <f t="shared" si="59"/>
        <v>11.653893597862766</v>
      </c>
      <c r="L713" s="1">
        <v>100</v>
      </c>
      <c r="M713" s="1">
        <f>L713/E713</f>
        <v>17.094017094017094</v>
      </c>
      <c r="N713" s="1" t="s">
        <v>15034</v>
      </c>
    </row>
    <row r="714" spans="1:14" x14ac:dyDescent="0.25">
      <c r="A714" s="3">
        <v>5291</v>
      </c>
      <c r="B714" s="3" t="s">
        <v>8891</v>
      </c>
      <c r="C714" s="3">
        <v>110.52</v>
      </c>
      <c r="D714" s="3">
        <v>50.96</v>
      </c>
      <c r="E714" s="3">
        <v>3.65</v>
      </c>
      <c r="F714" s="4">
        <f>IF(C714&gt;180,-(360-C714),C714)</f>
        <v>110.52</v>
      </c>
      <c r="G714" s="1">
        <f t="shared" si="55"/>
        <v>110.52</v>
      </c>
      <c r="H714" s="1">
        <f t="shared" si="56"/>
        <v>50.96</v>
      </c>
      <c r="I714" s="2">
        <f t="shared" si="57"/>
        <v>-3.3118278624285269</v>
      </c>
      <c r="J714" s="2">
        <f t="shared" si="58"/>
        <v>8.8484688397832123</v>
      </c>
      <c r="K714" s="2">
        <f t="shared" si="59"/>
        <v>11.650596353879386</v>
      </c>
      <c r="L714" s="1">
        <v>100</v>
      </c>
      <c r="M714" s="1">
        <f>L714/E714</f>
        <v>27.397260273972602</v>
      </c>
      <c r="N714" s="1" t="s">
        <v>15034</v>
      </c>
    </row>
    <row r="715" spans="1:14" x14ac:dyDescent="0.25">
      <c r="A715" s="3">
        <v>5748</v>
      </c>
      <c r="C715" s="3">
        <v>87.2</v>
      </c>
      <c r="D715" s="3">
        <v>50.95</v>
      </c>
      <c r="E715" s="3">
        <v>6.45</v>
      </c>
      <c r="F715" s="4">
        <f>IF(C715&gt;180,-(360-C715),C715)</f>
        <v>87.2</v>
      </c>
      <c r="G715" s="1">
        <f t="shared" si="55"/>
        <v>87.2</v>
      </c>
      <c r="H715" s="1">
        <f t="shared" si="56"/>
        <v>50.95</v>
      </c>
      <c r="I715" s="2">
        <f t="shared" si="57"/>
        <v>0.46162910756895292</v>
      </c>
      <c r="J715" s="2">
        <f t="shared" si="58"/>
        <v>9.4386931145113646</v>
      </c>
      <c r="K715" s="2">
        <f t="shared" si="59"/>
        <v>11.648947199516394</v>
      </c>
      <c r="L715" s="1">
        <v>100</v>
      </c>
      <c r="M715" s="1">
        <f>L715/E715</f>
        <v>15.503875968992247</v>
      </c>
      <c r="N715" s="1" t="s">
        <v>15034</v>
      </c>
    </row>
    <row r="716" spans="1:14" x14ac:dyDescent="0.25">
      <c r="A716" s="3">
        <v>4088</v>
      </c>
      <c r="B716" s="3" t="s">
        <v>6981</v>
      </c>
      <c r="C716" s="3">
        <v>233.95</v>
      </c>
      <c r="D716" s="3">
        <v>50.92</v>
      </c>
      <c r="E716" s="3">
        <v>5.61</v>
      </c>
      <c r="F716" s="4">
        <f>IF(C716&gt;180,-(360-C716),C716)</f>
        <v>-126.05000000000001</v>
      </c>
      <c r="G716" s="1">
        <f t="shared" si="55"/>
        <v>-126.05000000000001</v>
      </c>
      <c r="H716" s="1">
        <f t="shared" si="56"/>
        <v>50.92</v>
      </c>
      <c r="I716" s="2">
        <f t="shared" si="57"/>
        <v>-5.5648142266839971</v>
      </c>
      <c r="J716" s="2">
        <f t="shared" si="58"/>
        <v>-7.64527058631543</v>
      </c>
      <c r="K716" s="2">
        <f t="shared" si="59"/>
        <v>11.64399760754508</v>
      </c>
      <c r="L716" s="1">
        <v>100</v>
      </c>
      <c r="M716" s="1">
        <f>L716/E716</f>
        <v>17.825311942959001</v>
      </c>
      <c r="N716" s="1" t="s">
        <v>15034</v>
      </c>
    </row>
    <row r="717" spans="1:14" x14ac:dyDescent="0.25">
      <c r="A717" s="3">
        <v>5056</v>
      </c>
      <c r="B717" s="3" t="s">
        <v>8532</v>
      </c>
      <c r="C717" s="3">
        <v>316.11</v>
      </c>
      <c r="D717" s="3">
        <v>50.84</v>
      </c>
      <c r="E717" s="3">
        <v>0.98</v>
      </c>
      <c r="F717" s="4">
        <f>IF(C717&gt;180,-(360-C717),C717)</f>
        <v>-43.889999999999986</v>
      </c>
      <c r="G717" s="1">
        <f t="shared" si="55"/>
        <v>-43.889999999999986</v>
      </c>
      <c r="H717" s="1">
        <f t="shared" si="56"/>
        <v>50.84</v>
      </c>
      <c r="I717" s="2">
        <f t="shared" si="57"/>
        <v>6.826438419521808</v>
      </c>
      <c r="J717" s="2">
        <f t="shared" si="58"/>
        <v>-6.5669340757937542</v>
      </c>
      <c r="K717" s="2">
        <f t="shared" si="59"/>
        <v>11.630783092666437</v>
      </c>
      <c r="L717" s="1">
        <v>100</v>
      </c>
      <c r="M717" s="1">
        <f>L717/E717</f>
        <v>102.04081632653062</v>
      </c>
      <c r="N717" s="1" t="s">
        <v>15034</v>
      </c>
    </row>
    <row r="718" spans="1:14" x14ac:dyDescent="0.25">
      <c r="A718" s="3">
        <v>5178</v>
      </c>
      <c r="C718" s="3">
        <v>324.99</v>
      </c>
      <c r="D718" s="3">
        <v>50.76</v>
      </c>
      <c r="E718" s="3">
        <v>6.05</v>
      </c>
      <c r="F718" s="4">
        <f>IF(C718&gt;180,-(360-C718),C718)</f>
        <v>-35.009999999999991</v>
      </c>
      <c r="G718" s="1">
        <f t="shared" si="55"/>
        <v>-35.009999999999991</v>
      </c>
      <c r="H718" s="1">
        <f t="shared" si="56"/>
        <v>50.76</v>
      </c>
      <c r="I718" s="2">
        <f t="shared" si="57"/>
        <v>7.7716171211793492</v>
      </c>
      <c r="J718" s="2">
        <f t="shared" si="58"/>
        <v>-5.443766574158122</v>
      </c>
      <c r="K718" s="2">
        <f t="shared" si="59"/>
        <v>11.617545902981007</v>
      </c>
      <c r="L718" s="1">
        <v>100</v>
      </c>
      <c r="M718" s="1">
        <f>L718/E718</f>
        <v>16.528925619834713</v>
      </c>
      <c r="N718" s="1" t="s">
        <v>15034</v>
      </c>
    </row>
    <row r="719" spans="1:14" x14ac:dyDescent="0.25">
      <c r="A719" s="3">
        <v>3975</v>
      </c>
      <c r="B719" s="3" t="s">
        <v>6809</v>
      </c>
      <c r="C719" s="3">
        <v>219.53</v>
      </c>
      <c r="D719" s="3">
        <v>50.75</v>
      </c>
      <c r="E719" s="3">
        <v>3.52</v>
      </c>
      <c r="F719" s="4">
        <f>IF(C719&gt;180,-(360-C719),C719)</f>
        <v>-140.47</v>
      </c>
      <c r="G719" s="1">
        <f t="shared" si="55"/>
        <v>-140.47</v>
      </c>
      <c r="H719" s="1">
        <f t="shared" si="56"/>
        <v>50.75</v>
      </c>
      <c r="I719" s="2">
        <f t="shared" si="57"/>
        <v>-7.3200029441576522</v>
      </c>
      <c r="J719" s="2">
        <f t="shared" si="58"/>
        <v>-6.0405847627186446</v>
      </c>
      <c r="K719" s="2">
        <f t="shared" si="59"/>
        <v>11.615889661232783</v>
      </c>
      <c r="L719" s="1">
        <v>100</v>
      </c>
      <c r="M719" s="1">
        <f>L719/E719</f>
        <v>28.40909090909091</v>
      </c>
      <c r="N719" s="1" t="s">
        <v>15034</v>
      </c>
    </row>
    <row r="720" spans="1:14" x14ac:dyDescent="0.25">
      <c r="A720" s="3">
        <v>4722</v>
      </c>
      <c r="C720" s="3">
        <v>292.75</v>
      </c>
      <c r="D720" s="3">
        <v>50.74</v>
      </c>
      <c r="E720" s="3">
        <v>5.95</v>
      </c>
      <c r="F720" s="4">
        <f>IF(C720&gt;180,-(360-C720),C720)</f>
        <v>-67.25</v>
      </c>
      <c r="G720" s="1">
        <f t="shared" si="55"/>
        <v>-67.25</v>
      </c>
      <c r="H720" s="1">
        <f t="shared" si="56"/>
        <v>50.74</v>
      </c>
      <c r="I720" s="2">
        <f t="shared" si="57"/>
        <v>3.6708952351937958</v>
      </c>
      <c r="J720" s="2">
        <f t="shared" si="58"/>
        <v>-8.7540915273445385</v>
      </c>
      <c r="K720" s="2">
        <f t="shared" si="59"/>
        <v>11.61423306564433</v>
      </c>
      <c r="L720" s="1">
        <v>100</v>
      </c>
      <c r="M720" s="1">
        <f>L720/E720</f>
        <v>16.806722689075631</v>
      </c>
      <c r="N720" s="1" t="s">
        <v>15034</v>
      </c>
    </row>
    <row r="721" spans="1:14" x14ac:dyDescent="0.25">
      <c r="A721" s="3">
        <v>5835</v>
      </c>
      <c r="C721" s="3">
        <v>80.8</v>
      </c>
      <c r="D721" s="3">
        <v>50.74</v>
      </c>
      <c r="E721" s="3">
        <v>5.84</v>
      </c>
      <c r="F721" s="4">
        <f>IF(C721&gt;180,-(360-C721),C721)</f>
        <v>80.8</v>
      </c>
      <c r="G721" s="1">
        <f t="shared" si="55"/>
        <v>80.8</v>
      </c>
      <c r="H721" s="1">
        <f t="shared" si="56"/>
        <v>50.74</v>
      </c>
      <c r="I721" s="2">
        <f t="shared" si="57"/>
        <v>1.5176893036879446</v>
      </c>
      <c r="J721" s="2">
        <f t="shared" si="58"/>
        <v>9.3704967570756423</v>
      </c>
      <c r="K721" s="2">
        <f t="shared" si="59"/>
        <v>11.61423306564433</v>
      </c>
      <c r="L721" s="1">
        <v>100</v>
      </c>
      <c r="M721" s="1">
        <f>L721/E721</f>
        <v>17.123287671232877</v>
      </c>
      <c r="N721" s="1" t="s">
        <v>15034</v>
      </c>
    </row>
    <row r="722" spans="1:14" x14ac:dyDescent="0.25">
      <c r="A722" s="3">
        <v>4928</v>
      </c>
      <c r="B722" s="3" t="s">
        <v>8338</v>
      </c>
      <c r="C722" s="3">
        <v>121.6</v>
      </c>
      <c r="D722" s="3">
        <v>50.51</v>
      </c>
      <c r="E722" s="3">
        <v>5.32</v>
      </c>
      <c r="F722" s="4">
        <f>IF(C722&gt;180,-(360-C722),C722)</f>
        <v>121.6</v>
      </c>
      <c r="G722" s="1">
        <f t="shared" si="55"/>
        <v>121.6</v>
      </c>
      <c r="H722" s="1">
        <f t="shared" si="56"/>
        <v>50.51</v>
      </c>
      <c r="I722" s="2">
        <f t="shared" si="57"/>
        <v>-4.9983817533120476</v>
      </c>
      <c r="J722" s="2">
        <f t="shared" si="58"/>
        <v>8.124753581956309</v>
      </c>
      <c r="K722" s="2">
        <f t="shared" si="59"/>
        <v>11.57603382340624</v>
      </c>
      <c r="L722" s="1">
        <v>100</v>
      </c>
      <c r="M722" s="1">
        <f>L722/E722</f>
        <v>18.796992481203006</v>
      </c>
      <c r="N722" s="1" t="s">
        <v>15034</v>
      </c>
    </row>
    <row r="723" spans="1:14" x14ac:dyDescent="0.25">
      <c r="A723" s="3">
        <v>5341</v>
      </c>
      <c r="C723" s="3">
        <v>337.36</v>
      </c>
      <c r="D723" s="3">
        <v>50.49</v>
      </c>
      <c r="E723" s="3">
        <v>6.44</v>
      </c>
      <c r="F723" s="4">
        <f>IF(C723&gt;180,-(360-C723),C723)</f>
        <v>-22.639999999999986</v>
      </c>
      <c r="G723" s="1">
        <f t="shared" si="55"/>
        <v>-22.639999999999986</v>
      </c>
      <c r="H723" s="1">
        <f t="shared" si="56"/>
        <v>50.49</v>
      </c>
      <c r="I723" s="2">
        <f t="shared" si="57"/>
        <v>8.8078110500359585</v>
      </c>
      <c r="J723" s="2">
        <f t="shared" si="58"/>
        <v>-3.6735544426829443</v>
      </c>
      <c r="K723" s="2">
        <f t="shared" si="59"/>
        <v>11.572703325649925</v>
      </c>
      <c r="L723" s="1">
        <v>100</v>
      </c>
      <c r="M723" s="1">
        <f>L723/E723</f>
        <v>15.527950310559005</v>
      </c>
      <c r="N723" s="1" t="s">
        <v>15034</v>
      </c>
    </row>
    <row r="724" spans="1:14" x14ac:dyDescent="0.25">
      <c r="A724" s="3">
        <v>5817</v>
      </c>
      <c r="C724" s="3">
        <v>83.44</v>
      </c>
      <c r="D724" s="3">
        <v>50.49</v>
      </c>
      <c r="E724" s="3">
        <v>6.74</v>
      </c>
      <c r="F724" s="4">
        <f>IF(C724&gt;180,-(360-C724),C724)</f>
        <v>83.44</v>
      </c>
      <c r="G724" s="1">
        <f t="shared" si="55"/>
        <v>83.44</v>
      </c>
      <c r="H724" s="1">
        <f t="shared" si="56"/>
        <v>50.49</v>
      </c>
      <c r="I724" s="2">
        <f t="shared" si="57"/>
        <v>1.0902489215583699</v>
      </c>
      <c r="J724" s="2">
        <f t="shared" si="58"/>
        <v>9.4807117362322515</v>
      </c>
      <c r="K724" s="2">
        <f t="shared" si="59"/>
        <v>11.572703325649925</v>
      </c>
      <c r="L724" s="1">
        <v>100</v>
      </c>
      <c r="M724" s="1">
        <f>L724/E724</f>
        <v>14.836795252225519</v>
      </c>
      <c r="N724" s="1" t="s">
        <v>15034</v>
      </c>
    </row>
    <row r="725" spans="1:14" x14ac:dyDescent="0.25">
      <c r="A725" s="3">
        <v>4245</v>
      </c>
      <c r="C725" s="3">
        <v>251.78</v>
      </c>
      <c r="D725" s="3">
        <v>50.48</v>
      </c>
      <c r="E725" s="3">
        <v>6.31</v>
      </c>
      <c r="F725" s="4">
        <f>IF(C725&gt;180,-(360-C725),C725)</f>
        <v>-108.22</v>
      </c>
      <c r="G725" s="1">
        <f t="shared" si="55"/>
        <v>-108.22</v>
      </c>
      <c r="H725" s="1">
        <f t="shared" si="56"/>
        <v>50.48</v>
      </c>
      <c r="I725" s="2">
        <f t="shared" si="57"/>
        <v>-2.9844683433559207</v>
      </c>
      <c r="J725" s="2">
        <f t="shared" si="58"/>
        <v>-9.0666442949539636</v>
      </c>
      <c r="K725" s="2">
        <f t="shared" si="59"/>
        <v>11.571037547959349</v>
      </c>
      <c r="L725" s="1">
        <v>100</v>
      </c>
      <c r="M725" s="1">
        <f>L725/E725</f>
        <v>15.847860538827259</v>
      </c>
      <c r="N725" s="1" t="s">
        <v>15034</v>
      </c>
    </row>
    <row r="726" spans="1:14" x14ac:dyDescent="0.25">
      <c r="A726" s="3">
        <v>4587</v>
      </c>
      <c r="C726" s="3">
        <v>283.11</v>
      </c>
      <c r="D726" s="3">
        <v>50.47</v>
      </c>
      <c r="E726" s="3">
        <v>5.55</v>
      </c>
      <c r="F726" s="4">
        <f>IF(C726&gt;180,-(360-C726),C726)</f>
        <v>-76.889999999999986</v>
      </c>
      <c r="G726" s="1">
        <f t="shared" si="55"/>
        <v>-76.889999999999986</v>
      </c>
      <c r="H726" s="1">
        <f t="shared" si="56"/>
        <v>50.47</v>
      </c>
      <c r="I726" s="2">
        <f t="shared" si="57"/>
        <v>2.1655155974353724</v>
      </c>
      <c r="J726" s="2">
        <f t="shared" si="58"/>
        <v>-9.2983970228408985</v>
      </c>
      <c r="K726" s="2">
        <f t="shared" si="59"/>
        <v>11.569371417794816</v>
      </c>
      <c r="L726" s="1">
        <v>100</v>
      </c>
      <c r="M726" s="1">
        <f>L726/E726</f>
        <v>18.018018018018019</v>
      </c>
      <c r="N726" s="1" t="s">
        <v>15034</v>
      </c>
    </row>
    <row r="727" spans="1:14" x14ac:dyDescent="0.25">
      <c r="A727" s="3">
        <v>5436</v>
      </c>
      <c r="C727" s="3">
        <v>105.61</v>
      </c>
      <c r="D727" s="3">
        <v>50.47</v>
      </c>
      <c r="E727" s="3">
        <v>6.09</v>
      </c>
      <c r="F727" s="4">
        <f>IF(C727&gt;180,-(360-C727),C727)</f>
        <v>105.61</v>
      </c>
      <c r="G727" s="1">
        <f t="shared" si="55"/>
        <v>105.61</v>
      </c>
      <c r="H727" s="1">
        <f t="shared" si="56"/>
        <v>50.47</v>
      </c>
      <c r="I727" s="2">
        <f t="shared" si="57"/>
        <v>-2.5690448880415633</v>
      </c>
      <c r="J727" s="2">
        <f t="shared" si="58"/>
        <v>9.1950885455410312</v>
      </c>
      <c r="K727" s="2">
        <f t="shared" si="59"/>
        <v>11.569371417794816</v>
      </c>
      <c r="L727" s="1">
        <v>100</v>
      </c>
      <c r="M727" s="1">
        <f>L727/E727</f>
        <v>16.420361247947454</v>
      </c>
      <c r="N727" s="1" t="s">
        <v>15034</v>
      </c>
    </row>
    <row r="728" spans="1:14" x14ac:dyDescent="0.25">
      <c r="A728" s="3">
        <v>5496</v>
      </c>
      <c r="C728" s="3">
        <v>351.32</v>
      </c>
      <c r="D728" s="3">
        <v>50.45</v>
      </c>
      <c r="E728" s="3">
        <v>6.07</v>
      </c>
      <c r="F728" s="4">
        <f>IF(C728&gt;180,-(360-C728),C728)</f>
        <v>-8.6800000000000068</v>
      </c>
      <c r="G728" s="1">
        <f t="shared" si="55"/>
        <v>-8.6800000000000068</v>
      </c>
      <c r="H728" s="1">
        <f t="shared" si="56"/>
        <v>50.45</v>
      </c>
      <c r="I728" s="2">
        <f t="shared" si="57"/>
        <v>9.4418759476016447</v>
      </c>
      <c r="J728" s="2">
        <f t="shared" si="58"/>
        <v>-1.4414372181051578</v>
      </c>
      <c r="K728" s="2">
        <f t="shared" si="59"/>
        <v>11.566038100246894</v>
      </c>
      <c r="L728" s="1">
        <v>100</v>
      </c>
      <c r="M728" s="1">
        <f>L728/E728</f>
        <v>16.474464579901152</v>
      </c>
      <c r="N728" s="1" t="s">
        <v>15034</v>
      </c>
    </row>
    <row r="729" spans="1:14" x14ac:dyDescent="0.25">
      <c r="A729" s="3">
        <v>5842</v>
      </c>
      <c r="B729" s="3" t="s">
        <v>9761</v>
      </c>
      <c r="C729" s="3">
        <v>31.42</v>
      </c>
      <c r="D729" s="3">
        <v>50.45</v>
      </c>
      <c r="E729" s="3">
        <v>4.5199999999999996</v>
      </c>
      <c r="F729" s="4">
        <f>IF(C729&gt;180,-(360-C729),C729)</f>
        <v>31.42</v>
      </c>
      <c r="G729" s="1">
        <f t="shared" si="55"/>
        <v>31.42</v>
      </c>
      <c r="H729" s="1">
        <f t="shared" si="56"/>
        <v>50.45</v>
      </c>
      <c r="I729" s="2">
        <f t="shared" si="57"/>
        <v>8.1507567501365461</v>
      </c>
      <c r="J729" s="2">
        <f t="shared" si="58"/>
        <v>4.9791492309169403</v>
      </c>
      <c r="K729" s="2">
        <f t="shared" si="59"/>
        <v>11.566038100246894</v>
      </c>
      <c r="L729" s="1">
        <v>100</v>
      </c>
      <c r="M729" s="1">
        <f>L729/E729</f>
        <v>22.123893805309738</v>
      </c>
      <c r="N729" s="1" t="s">
        <v>15034</v>
      </c>
    </row>
    <row r="730" spans="1:14" x14ac:dyDescent="0.25">
      <c r="A730" s="3">
        <v>5889</v>
      </c>
      <c r="B730" s="3" t="s">
        <v>9838</v>
      </c>
      <c r="C730" s="3">
        <v>41.88</v>
      </c>
      <c r="D730" s="3">
        <v>50.37</v>
      </c>
      <c r="E730" s="3">
        <v>4.63</v>
      </c>
      <c r="F730" s="4">
        <f>IF(C730&gt;180,-(360-C730),C730)</f>
        <v>41.88</v>
      </c>
      <c r="G730" s="1">
        <f t="shared" si="55"/>
        <v>41.88</v>
      </c>
      <c r="H730" s="1">
        <f t="shared" si="56"/>
        <v>50.37</v>
      </c>
      <c r="I730" s="2">
        <f t="shared" si="57"/>
        <v>7.1233637261103055</v>
      </c>
      <c r="J730" s="2">
        <f t="shared" si="58"/>
        <v>6.3869418239490239</v>
      </c>
      <c r="K730" s="2">
        <f t="shared" si="59"/>
        <v>11.552690741252732</v>
      </c>
      <c r="L730" s="1">
        <v>100</v>
      </c>
      <c r="M730" s="1">
        <f>L730/E730</f>
        <v>21.598272138228943</v>
      </c>
      <c r="N730" s="1" t="s">
        <v>15034</v>
      </c>
    </row>
    <row r="731" spans="1:14" x14ac:dyDescent="0.25">
      <c r="A731" s="3">
        <v>4863</v>
      </c>
      <c r="B731" s="3" t="s">
        <v>8232</v>
      </c>
      <c r="C731" s="3">
        <v>123.53</v>
      </c>
      <c r="D731" s="3">
        <v>50.33</v>
      </c>
      <c r="E731" s="3">
        <v>5.43</v>
      </c>
      <c r="F731" s="4">
        <f>IF(C731&gt;180,-(360-C731),C731)</f>
        <v>123.53</v>
      </c>
      <c r="G731" s="1">
        <f t="shared" si="55"/>
        <v>123.53</v>
      </c>
      <c r="H731" s="1">
        <f t="shared" si="56"/>
        <v>50.33</v>
      </c>
      <c r="I731" s="2">
        <f t="shared" si="57"/>
        <v>-5.2892378892283958</v>
      </c>
      <c r="J731" s="2">
        <f t="shared" si="58"/>
        <v>7.9820829131708111</v>
      </c>
      <c r="K731" s="2">
        <f t="shared" si="59"/>
        <v>11.546008614166945</v>
      </c>
      <c r="L731" s="1">
        <v>100</v>
      </c>
      <c r="M731" s="1">
        <f>L731/E731</f>
        <v>18.41620626151013</v>
      </c>
      <c r="N731" s="1" t="s">
        <v>15034</v>
      </c>
    </row>
    <row r="732" spans="1:14" x14ac:dyDescent="0.25">
      <c r="A732" s="3">
        <v>5914</v>
      </c>
      <c r="B732" s="3" t="s">
        <v>9888</v>
      </c>
      <c r="C732" s="3">
        <v>67.680000000000007</v>
      </c>
      <c r="D732" s="3">
        <v>50.33</v>
      </c>
      <c r="E732" s="3">
        <v>4.62</v>
      </c>
      <c r="F732" s="4">
        <f>IF(C732&gt;180,-(360-C732),C732)</f>
        <v>67.680000000000007</v>
      </c>
      <c r="G732" s="1">
        <f t="shared" si="55"/>
        <v>67.680000000000007</v>
      </c>
      <c r="H732" s="1">
        <f t="shared" si="56"/>
        <v>50.33</v>
      </c>
      <c r="I732" s="2">
        <f t="shared" si="57"/>
        <v>3.6365645129677415</v>
      </c>
      <c r="J732" s="2">
        <f t="shared" si="58"/>
        <v>8.8580519091167211</v>
      </c>
      <c r="K732" s="2">
        <f t="shared" si="59"/>
        <v>11.546008614166945</v>
      </c>
      <c r="L732" s="1">
        <v>100</v>
      </c>
      <c r="M732" s="1">
        <f>L732/E732</f>
        <v>21.645021645021643</v>
      </c>
      <c r="N732" s="1" t="s">
        <v>15034</v>
      </c>
    </row>
    <row r="733" spans="1:14" x14ac:dyDescent="0.25">
      <c r="A733" s="3">
        <v>4299</v>
      </c>
      <c r="B733" s="3" t="s">
        <v>7323</v>
      </c>
      <c r="C733" s="3">
        <v>256.87</v>
      </c>
      <c r="D733" s="3">
        <v>50.32</v>
      </c>
      <c r="E733" s="3">
        <v>4.74</v>
      </c>
      <c r="F733" s="4">
        <f>IF(C733&gt;180,-(360-C733),C733)</f>
        <v>-103.13</v>
      </c>
      <c r="G733" s="1">
        <f t="shared" si="55"/>
        <v>-103.13</v>
      </c>
      <c r="H733" s="1">
        <f t="shared" si="56"/>
        <v>50.32</v>
      </c>
      <c r="I733" s="2">
        <f t="shared" si="57"/>
        <v>-2.1756341616008776</v>
      </c>
      <c r="J733" s="2">
        <f t="shared" si="58"/>
        <v>-9.3271053676127043</v>
      </c>
      <c r="K733" s="2">
        <f t="shared" si="59"/>
        <v>11.544337202989418</v>
      </c>
      <c r="L733" s="1">
        <v>100</v>
      </c>
      <c r="M733" s="1">
        <f>L733/E733</f>
        <v>21.09704641350211</v>
      </c>
      <c r="N733" s="1" t="s">
        <v>15034</v>
      </c>
    </row>
    <row r="734" spans="1:14" x14ac:dyDescent="0.25">
      <c r="A734" s="3">
        <v>5536</v>
      </c>
      <c r="C734" s="3">
        <v>354.23</v>
      </c>
      <c r="D734" s="3">
        <v>50.31</v>
      </c>
      <c r="E734" s="3">
        <v>6.18</v>
      </c>
      <c r="F734" s="4">
        <f>IF(C734&gt;180,-(360-C734),C734)</f>
        <v>-5.7699999999999818</v>
      </c>
      <c r="G734" s="1">
        <f t="shared" si="55"/>
        <v>-5.7699999999999818</v>
      </c>
      <c r="H734" s="1">
        <f t="shared" si="56"/>
        <v>50.31</v>
      </c>
      <c r="I734" s="2">
        <f t="shared" si="57"/>
        <v>9.5309681425538066</v>
      </c>
      <c r="J734" s="2">
        <f t="shared" si="58"/>
        <v>-0.96307881420055941</v>
      </c>
      <c r="K734" s="2">
        <f t="shared" si="59"/>
        <v>11.54266544015127</v>
      </c>
      <c r="L734" s="1">
        <v>100</v>
      </c>
      <c r="M734" s="1">
        <f>L734/E734</f>
        <v>16.181229773462785</v>
      </c>
      <c r="N734" s="1" t="s">
        <v>15034</v>
      </c>
    </row>
    <row r="735" spans="1:14" x14ac:dyDescent="0.25">
      <c r="A735" s="3">
        <v>5804</v>
      </c>
      <c r="B735" s="3" t="s">
        <v>9704</v>
      </c>
      <c r="C735" s="3">
        <v>25.54</v>
      </c>
      <c r="D735" s="3">
        <v>50.29</v>
      </c>
      <c r="E735" s="3">
        <v>5.93</v>
      </c>
      <c r="F735" s="4">
        <f>IF(C735&gt;180,-(360-C735),C735)</f>
        <v>25.54</v>
      </c>
      <c r="G735" s="1">
        <f t="shared" si="55"/>
        <v>25.54</v>
      </c>
      <c r="H735" s="1">
        <f t="shared" si="56"/>
        <v>50.29</v>
      </c>
      <c r="I735" s="2">
        <f t="shared" si="57"/>
        <v>8.6470719427699301</v>
      </c>
      <c r="J735" s="2">
        <f t="shared" si="58"/>
        <v>4.1318544158194701</v>
      </c>
      <c r="K735" s="2">
        <f t="shared" si="59"/>
        <v>11.539320859696822</v>
      </c>
      <c r="L735" s="1">
        <v>100</v>
      </c>
      <c r="M735" s="1">
        <f>L735/E735</f>
        <v>16.863406408094434</v>
      </c>
      <c r="N735" s="1" t="s">
        <v>15034</v>
      </c>
    </row>
    <row r="736" spans="1:14" x14ac:dyDescent="0.25">
      <c r="A736" s="3">
        <v>3998</v>
      </c>
      <c r="B736" s="3" t="s">
        <v>6845</v>
      </c>
      <c r="C736" s="3">
        <v>225.08</v>
      </c>
      <c r="D736" s="3">
        <v>50.28</v>
      </c>
      <c r="E736" s="3">
        <v>6.44</v>
      </c>
      <c r="F736" s="4">
        <f>IF(C736&gt;180,-(360-C736),C736)</f>
        <v>-134.91999999999999</v>
      </c>
      <c r="G736" s="1">
        <f t="shared" si="55"/>
        <v>-134.91999999999999</v>
      </c>
      <c r="H736" s="1">
        <f t="shared" si="56"/>
        <v>50.28</v>
      </c>
      <c r="I736" s="2">
        <f t="shared" si="57"/>
        <v>-6.7685335615666453</v>
      </c>
      <c r="J736" s="2">
        <f t="shared" si="58"/>
        <v>-6.7874613133829698</v>
      </c>
      <c r="K736" s="2">
        <f t="shared" si="59"/>
        <v>11.537648042182404</v>
      </c>
      <c r="L736" s="1">
        <v>100</v>
      </c>
      <c r="M736" s="1">
        <f>L736/E736</f>
        <v>15.527950310559005</v>
      </c>
      <c r="N736" s="1" t="s">
        <v>15034</v>
      </c>
    </row>
    <row r="737" spans="1:14" x14ac:dyDescent="0.25">
      <c r="A737" s="3">
        <v>5522</v>
      </c>
      <c r="C737" s="3">
        <v>353</v>
      </c>
      <c r="D737" s="3">
        <v>50.25</v>
      </c>
      <c r="E737" s="3">
        <v>6.14</v>
      </c>
      <c r="F737" s="4">
        <f>IF(C737&gt;180,-(360-C737),C737)</f>
        <v>-7</v>
      </c>
      <c r="G737" s="1">
        <f t="shared" si="55"/>
        <v>-7</v>
      </c>
      <c r="H737" s="1">
        <f t="shared" si="56"/>
        <v>50.25</v>
      </c>
      <c r="I737" s="2">
        <f t="shared" si="57"/>
        <v>9.5200908093779546</v>
      </c>
      <c r="J737" s="2">
        <f t="shared" si="58"/>
        <v>-1.1689201697852498</v>
      </c>
      <c r="K737" s="2">
        <f t="shared" si="59"/>
        <v>11.532627481101894</v>
      </c>
      <c r="L737" s="1">
        <v>100</v>
      </c>
      <c r="M737" s="1">
        <f>L737/E737</f>
        <v>16.286644951140065</v>
      </c>
      <c r="N737" s="1" t="s">
        <v>15034</v>
      </c>
    </row>
    <row r="738" spans="1:14" x14ac:dyDescent="0.25">
      <c r="A738" s="3">
        <v>3905</v>
      </c>
      <c r="B738" s="3" t="s">
        <v>6711</v>
      </c>
      <c r="C738" s="3">
        <v>204.05</v>
      </c>
      <c r="D738" s="3">
        <v>50.25</v>
      </c>
      <c r="E738" s="3">
        <v>3.88</v>
      </c>
      <c r="F738" s="4">
        <f>IF(C738&gt;180,-(360-C738),C738)</f>
        <v>-155.94999999999999</v>
      </c>
      <c r="G738" s="1">
        <f t="shared" si="55"/>
        <v>-155.94999999999999</v>
      </c>
      <c r="H738" s="1">
        <f t="shared" si="56"/>
        <v>50.25</v>
      </c>
      <c r="I738" s="2">
        <f t="shared" si="57"/>
        <v>-8.7589411173764393</v>
      </c>
      <c r="J738" s="2">
        <f t="shared" si="58"/>
        <v>-3.9088942022605031</v>
      </c>
      <c r="K738" s="2">
        <f t="shared" si="59"/>
        <v>11.532627481101894</v>
      </c>
      <c r="L738" s="1">
        <v>100</v>
      </c>
      <c r="M738" s="1">
        <f>L738/E738</f>
        <v>25.773195876288661</v>
      </c>
      <c r="N738" s="1" t="s">
        <v>15034</v>
      </c>
    </row>
    <row r="739" spans="1:14" x14ac:dyDescent="0.25">
      <c r="A739" s="3">
        <v>5608</v>
      </c>
      <c r="C739" s="3">
        <v>98.26</v>
      </c>
      <c r="D739" s="3">
        <v>50.23</v>
      </c>
      <c r="E739" s="3">
        <v>5.93</v>
      </c>
      <c r="F739" s="4">
        <f>IF(C739&gt;180,-(360-C739),C739)</f>
        <v>98.26</v>
      </c>
      <c r="G739" s="1">
        <f t="shared" si="55"/>
        <v>98.26</v>
      </c>
      <c r="H739" s="1">
        <f t="shared" si="56"/>
        <v>50.23</v>
      </c>
      <c r="I739" s="2">
        <f t="shared" si="57"/>
        <v>-1.3785566492418035</v>
      </c>
      <c r="J739" s="2">
        <f t="shared" si="58"/>
        <v>9.4960683757351383</v>
      </c>
      <c r="K739" s="2">
        <f t="shared" si="59"/>
        <v>11.529278683776978</v>
      </c>
      <c r="L739" s="1">
        <v>100</v>
      </c>
      <c r="M739" s="1">
        <f>L739/E739</f>
        <v>16.863406408094434</v>
      </c>
      <c r="N739" s="1" t="s">
        <v>15034</v>
      </c>
    </row>
    <row r="740" spans="1:14" x14ac:dyDescent="0.25">
      <c r="A740" s="3">
        <v>4446</v>
      </c>
      <c r="C740" s="3">
        <v>271.56</v>
      </c>
      <c r="D740" s="3">
        <v>50.19</v>
      </c>
      <c r="E740" s="3">
        <v>5.95</v>
      </c>
      <c r="F740" s="4">
        <f>IF(C740&gt;180,-(360-C740),C740)</f>
        <v>-88.44</v>
      </c>
      <c r="G740" s="1">
        <f t="shared" si="55"/>
        <v>-88.44</v>
      </c>
      <c r="H740" s="1">
        <f t="shared" si="56"/>
        <v>50.19</v>
      </c>
      <c r="I740" s="2">
        <f t="shared" si="57"/>
        <v>0.26144776505052836</v>
      </c>
      <c r="J740" s="2">
        <f t="shared" si="58"/>
        <v>-9.6000972507195872</v>
      </c>
      <c r="K740" s="2">
        <f t="shared" si="59"/>
        <v>11.522576875112456</v>
      </c>
      <c r="L740" s="1">
        <v>100</v>
      </c>
      <c r="M740" s="1">
        <f>L740/E740</f>
        <v>16.806722689075631</v>
      </c>
      <c r="N740" s="1" t="s">
        <v>15034</v>
      </c>
    </row>
    <row r="741" spans="1:14" x14ac:dyDescent="0.25">
      <c r="A741" s="3">
        <v>4391</v>
      </c>
      <c r="C741" s="3">
        <v>137.71</v>
      </c>
      <c r="D741" s="3">
        <v>50.18</v>
      </c>
      <c r="E741" s="3">
        <v>6.02</v>
      </c>
      <c r="F741" s="4">
        <f>IF(C741&gt;180,-(360-C741),C741)</f>
        <v>137.71</v>
      </c>
      <c r="G741" s="1">
        <f t="shared" si="55"/>
        <v>137.71</v>
      </c>
      <c r="H741" s="1">
        <f t="shared" si="56"/>
        <v>50.18</v>
      </c>
      <c r="I741" s="2">
        <f t="shared" si="57"/>
        <v>-7.1057786682460131</v>
      </c>
      <c r="J741" s="2">
        <f t="shared" si="58"/>
        <v>6.4634944219552155</v>
      </c>
      <c r="K741" s="2">
        <f t="shared" si="59"/>
        <v>11.520900545324299</v>
      </c>
      <c r="L741" s="1">
        <v>100</v>
      </c>
      <c r="M741" s="1">
        <f>L741/E741</f>
        <v>16.611295681063122</v>
      </c>
      <c r="N741" s="1" t="s">
        <v>15034</v>
      </c>
    </row>
    <row r="742" spans="1:14" x14ac:dyDescent="0.25">
      <c r="A742" s="3">
        <v>3958</v>
      </c>
      <c r="C742" s="3">
        <v>162.13999999999999</v>
      </c>
      <c r="D742" s="3">
        <v>50.15</v>
      </c>
      <c r="E742" s="3">
        <v>6.14</v>
      </c>
      <c r="F742" s="4">
        <f>IF(C742&gt;180,-(360-C742),C742)</f>
        <v>162.13999999999999</v>
      </c>
      <c r="G742" s="1">
        <f t="shared" si="55"/>
        <v>162.13999999999999</v>
      </c>
      <c r="H742" s="1">
        <f t="shared" si="56"/>
        <v>50.15</v>
      </c>
      <c r="I742" s="2">
        <f t="shared" si="57"/>
        <v>-9.1484988452006153</v>
      </c>
      <c r="J742" s="2">
        <f t="shared" si="58"/>
        <v>2.9478330479818053</v>
      </c>
      <c r="K742" s="2">
        <f t="shared" si="59"/>
        <v>11.515869450483942</v>
      </c>
      <c r="L742" s="1">
        <v>100</v>
      </c>
      <c r="M742" s="1">
        <f>L742/E742</f>
        <v>16.286644951140065</v>
      </c>
      <c r="N742" s="1" t="s">
        <v>15034</v>
      </c>
    </row>
    <row r="743" spans="1:14" x14ac:dyDescent="0.25">
      <c r="A743" s="3">
        <v>5936</v>
      </c>
      <c r="B743" s="3" t="s">
        <v>9922</v>
      </c>
      <c r="C743" s="3">
        <v>60.6</v>
      </c>
      <c r="D743" s="3">
        <v>50.1</v>
      </c>
      <c r="E743" s="3">
        <v>5.45</v>
      </c>
      <c r="F743" s="4">
        <f>IF(C743&gt;180,-(360-C743),C743)</f>
        <v>60.6</v>
      </c>
      <c r="G743" s="1">
        <f t="shared" si="55"/>
        <v>60.6</v>
      </c>
      <c r="H743" s="1">
        <f t="shared" si="56"/>
        <v>50.1</v>
      </c>
      <c r="I743" s="2">
        <f t="shared" si="57"/>
        <v>4.7233504783852327</v>
      </c>
      <c r="J743" s="2">
        <f t="shared" si="58"/>
        <v>8.3825966724151115</v>
      </c>
      <c r="K743" s="2">
        <f t="shared" si="59"/>
        <v>11.507477277229492</v>
      </c>
      <c r="L743" s="1">
        <v>100</v>
      </c>
      <c r="M743" s="1">
        <f>L743/E743</f>
        <v>18.348623853211009</v>
      </c>
      <c r="N743" s="1" t="s">
        <v>15034</v>
      </c>
    </row>
    <row r="744" spans="1:14" x14ac:dyDescent="0.25">
      <c r="A744" s="3">
        <v>5759</v>
      </c>
      <c r="C744" s="3">
        <v>88.57</v>
      </c>
      <c r="D744" s="3">
        <v>50.09</v>
      </c>
      <c r="E744" s="3">
        <v>6.43</v>
      </c>
      <c r="F744" s="4">
        <f>IF(C744&gt;180,-(360-C744),C744)</f>
        <v>88.57</v>
      </c>
      <c r="G744" s="1">
        <f t="shared" si="55"/>
        <v>88.57</v>
      </c>
      <c r="H744" s="1">
        <f t="shared" si="56"/>
        <v>50.09</v>
      </c>
      <c r="I744" s="2">
        <f t="shared" si="57"/>
        <v>0.24016669045769151</v>
      </c>
      <c r="J744" s="2">
        <f t="shared" si="58"/>
        <v>9.6207555399210936</v>
      </c>
      <c r="K744" s="2">
        <f t="shared" si="59"/>
        <v>11.505797790760631</v>
      </c>
      <c r="L744" s="1">
        <v>100</v>
      </c>
      <c r="M744" s="1">
        <f>L744/E744</f>
        <v>15.552099533437016</v>
      </c>
      <c r="N744" s="1" t="s">
        <v>15034</v>
      </c>
    </row>
    <row r="745" spans="1:14" x14ac:dyDescent="0.25">
      <c r="A745" s="3">
        <v>3969</v>
      </c>
      <c r="C745" s="3">
        <v>220.74</v>
      </c>
      <c r="D745" s="3">
        <v>49.99</v>
      </c>
      <c r="E745" s="3">
        <v>6.37</v>
      </c>
      <c r="F745" s="4">
        <f>IF(C745&gt;180,-(360-C745),C745)</f>
        <v>-139.26</v>
      </c>
      <c r="G745" s="1">
        <f t="shared" si="55"/>
        <v>-139.26</v>
      </c>
      <c r="H745" s="1">
        <f t="shared" si="56"/>
        <v>49.99</v>
      </c>
      <c r="I745" s="2">
        <f t="shared" si="57"/>
        <v>-7.3069185579325762</v>
      </c>
      <c r="J745" s="2">
        <f t="shared" si="58"/>
        <v>-6.2938220263697549</v>
      </c>
      <c r="K745" s="2">
        <f t="shared" si="59"/>
        <v>11.488983657753344</v>
      </c>
      <c r="L745" s="1">
        <v>100</v>
      </c>
      <c r="M745" s="1">
        <f>L745/E745</f>
        <v>15.698587127158556</v>
      </c>
      <c r="N745" s="1" t="s">
        <v>15034</v>
      </c>
    </row>
    <row r="746" spans="1:14" x14ac:dyDescent="0.25">
      <c r="A746" s="3">
        <v>5845</v>
      </c>
      <c r="B746" s="3" t="s">
        <v>9768</v>
      </c>
      <c r="C746" s="3">
        <v>29.69</v>
      </c>
      <c r="D746" s="3">
        <v>49.96</v>
      </c>
      <c r="E746" s="3">
        <v>5.81</v>
      </c>
      <c r="F746" s="4">
        <f>IF(C746&gt;180,-(360-C746),C746)</f>
        <v>29.69</v>
      </c>
      <c r="G746" s="1">
        <f t="shared" si="55"/>
        <v>29.69</v>
      </c>
      <c r="H746" s="1">
        <f t="shared" si="56"/>
        <v>49.96</v>
      </c>
      <c r="I746" s="2">
        <f t="shared" si="57"/>
        <v>8.382984072865348</v>
      </c>
      <c r="J746" s="2">
        <f t="shared" si="58"/>
        <v>4.7796307680662977</v>
      </c>
      <c r="K746" s="2">
        <f t="shared" si="59"/>
        <v>11.48393259101776</v>
      </c>
      <c r="L746" s="1">
        <v>100</v>
      </c>
      <c r="M746" s="1">
        <f>L746/E746</f>
        <v>17.211703958691913</v>
      </c>
      <c r="N746" s="1" t="s">
        <v>15034</v>
      </c>
    </row>
    <row r="747" spans="1:14" x14ac:dyDescent="0.25">
      <c r="A747" s="3">
        <v>5932</v>
      </c>
      <c r="B747" s="3" t="s">
        <v>9915</v>
      </c>
      <c r="C747" s="3">
        <v>68.680000000000007</v>
      </c>
      <c r="D747" s="3">
        <v>49.87</v>
      </c>
      <c r="E747" s="3">
        <v>5.37</v>
      </c>
      <c r="F747" s="4">
        <f>IF(C747&gt;180,-(360-C747),C747)</f>
        <v>68.680000000000007</v>
      </c>
      <c r="G747" s="1">
        <f t="shared" si="55"/>
        <v>68.680000000000007</v>
      </c>
      <c r="H747" s="1">
        <f t="shared" si="56"/>
        <v>49.87</v>
      </c>
      <c r="I747" s="2">
        <f t="shared" si="57"/>
        <v>3.5150063148193187</v>
      </c>
      <c r="J747" s="2">
        <f t="shared" si="58"/>
        <v>9.0062346772561046</v>
      </c>
      <c r="K747" s="2">
        <f t="shared" si="59"/>
        <v>11.468760506042925</v>
      </c>
      <c r="L747" s="1">
        <v>100</v>
      </c>
      <c r="M747" s="1">
        <f>L747/E747</f>
        <v>18.6219739292365</v>
      </c>
      <c r="N747" s="1" t="s">
        <v>15034</v>
      </c>
    </row>
    <row r="748" spans="1:14" x14ac:dyDescent="0.25">
      <c r="A748" s="3">
        <v>5811</v>
      </c>
      <c r="C748" s="3">
        <v>86.16</v>
      </c>
      <c r="D748" s="3">
        <v>49.85</v>
      </c>
      <c r="E748" s="3">
        <v>5.97</v>
      </c>
      <c r="F748" s="4">
        <f>IF(C748&gt;180,-(360-C748),C748)</f>
        <v>86.16</v>
      </c>
      <c r="G748" s="1">
        <f t="shared" si="55"/>
        <v>86.16</v>
      </c>
      <c r="H748" s="1">
        <f t="shared" si="56"/>
        <v>49.85</v>
      </c>
      <c r="I748" s="2">
        <f t="shared" si="57"/>
        <v>0.64772935532192988</v>
      </c>
      <c r="J748" s="2">
        <f t="shared" si="58"/>
        <v>9.6501498165153592</v>
      </c>
      <c r="K748" s="2">
        <f t="shared" si="59"/>
        <v>11.465385087342806</v>
      </c>
      <c r="L748" s="1">
        <v>100</v>
      </c>
      <c r="M748" s="1">
        <f>L748/E748</f>
        <v>16.750418760469014</v>
      </c>
      <c r="N748" s="1" t="s">
        <v>15034</v>
      </c>
    </row>
    <row r="749" spans="1:14" x14ac:dyDescent="0.25">
      <c r="A749" s="3">
        <v>4779</v>
      </c>
      <c r="C749" s="3">
        <v>296.18</v>
      </c>
      <c r="D749" s="3">
        <v>49.81</v>
      </c>
      <c r="E749" s="3">
        <v>5.58</v>
      </c>
      <c r="F749" s="4">
        <f>IF(C749&gt;180,-(360-C749),C749)</f>
        <v>-63.819999999999993</v>
      </c>
      <c r="G749" s="1">
        <f t="shared" si="55"/>
        <v>-63.819999999999993</v>
      </c>
      <c r="H749" s="1">
        <f t="shared" si="56"/>
        <v>49.81</v>
      </c>
      <c r="I749" s="2">
        <f t="shared" si="57"/>
        <v>4.2706852807684346</v>
      </c>
      <c r="J749" s="2">
        <f t="shared" si="58"/>
        <v>-8.6868316662081089</v>
      </c>
      <c r="K749" s="2">
        <f t="shared" si="59"/>
        <v>11.458630059286838</v>
      </c>
      <c r="L749" s="1">
        <v>100</v>
      </c>
      <c r="M749" s="1">
        <f>L749/E749</f>
        <v>17.921146953405017</v>
      </c>
      <c r="N749" s="1" t="s">
        <v>15034</v>
      </c>
    </row>
    <row r="750" spans="1:14" x14ac:dyDescent="0.25">
      <c r="A750" s="3">
        <v>5601</v>
      </c>
      <c r="B750" s="3" t="s">
        <v>9374</v>
      </c>
      <c r="C750" s="3">
        <v>7.0000000000000007E-2</v>
      </c>
      <c r="D750" s="3">
        <v>49.79</v>
      </c>
      <c r="E750" s="3">
        <v>4.4000000000000004</v>
      </c>
      <c r="F750" s="4">
        <f>IF(C750&gt;180,-(360-C750),C750)</f>
        <v>7.0000000000000007E-2</v>
      </c>
      <c r="G750" s="1">
        <f t="shared" si="55"/>
        <v>7.0000000000000007E-2</v>
      </c>
      <c r="H750" s="1">
        <f t="shared" si="56"/>
        <v>49.79</v>
      </c>
      <c r="I750" s="2">
        <f t="shared" si="57"/>
        <v>9.6838575545227012</v>
      </c>
      <c r="J750" s="2">
        <f t="shared" si="58"/>
        <v>1.1831069789890496E-2</v>
      </c>
      <c r="K750" s="2">
        <f t="shared" si="59"/>
        <v>11.455250450754066</v>
      </c>
      <c r="L750" s="1">
        <v>100</v>
      </c>
      <c r="M750" s="1">
        <f>L750/E750</f>
        <v>22.727272727272727</v>
      </c>
      <c r="N750" s="1" t="s">
        <v>15034</v>
      </c>
    </row>
    <row r="751" spans="1:14" x14ac:dyDescent="0.25">
      <c r="A751" s="3">
        <v>4821</v>
      </c>
      <c r="C751" s="3">
        <v>299.10000000000002</v>
      </c>
      <c r="D751" s="3">
        <v>49.78</v>
      </c>
      <c r="E751" s="3">
        <v>6.08</v>
      </c>
      <c r="F751" s="4">
        <f>IF(C751&gt;180,-(360-C751),C751)</f>
        <v>-60.899999999999977</v>
      </c>
      <c r="G751" s="1">
        <f t="shared" si="55"/>
        <v>-60.899999999999977</v>
      </c>
      <c r="H751" s="1">
        <f t="shared" si="56"/>
        <v>49.78</v>
      </c>
      <c r="I751" s="2">
        <f t="shared" si="57"/>
        <v>4.7105783301077251</v>
      </c>
      <c r="J751" s="2">
        <f t="shared" si="58"/>
        <v>-8.4632388778641001</v>
      </c>
      <c r="K751" s="2">
        <f t="shared" si="59"/>
        <v>11.453560123041617</v>
      </c>
      <c r="L751" s="1">
        <v>100</v>
      </c>
      <c r="M751" s="1">
        <f>L751/E751</f>
        <v>16.44736842105263</v>
      </c>
      <c r="N751" s="1" t="s">
        <v>15034</v>
      </c>
    </row>
    <row r="752" spans="1:14" x14ac:dyDescent="0.25">
      <c r="A752" s="3">
        <v>4822</v>
      </c>
      <c r="C752" s="3">
        <v>299.10000000000002</v>
      </c>
      <c r="D752" s="3">
        <v>49.78</v>
      </c>
      <c r="E752" s="3">
        <v>5.98</v>
      </c>
      <c r="F752" s="4">
        <f>IF(C752&gt;180,-(360-C752),C752)</f>
        <v>-60.899999999999977</v>
      </c>
      <c r="G752" s="1">
        <f t="shared" si="55"/>
        <v>-60.899999999999977</v>
      </c>
      <c r="H752" s="1">
        <f t="shared" si="56"/>
        <v>49.78</v>
      </c>
      <c r="I752" s="2">
        <f t="shared" si="57"/>
        <v>4.7105783301077251</v>
      </c>
      <c r="J752" s="2">
        <f t="shared" si="58"/>
        <v>-8.4632388778641001</v>
      </c>
      <c r="K752" s="2">
        <f t="shared" si="59"/>
        <v>11.453560123041617</v>
      </c>
      <c r="L752" s="1">
        <v>100</v>
      </c>
      <c r="M752" s="1">
        <f>L752/E752</f>
        <v>16.722408026755851</v>
      </c>
      <c r="N752" s="1" t="s">
        <v>15034</v>
      </c>
    </row>
    <row r="753" spans="1:14" x14ac:dyDescent="0.25">
      <c r="A753" s="3">
        <v>5938</v>
      </c>
      <c r="B753" s="3" t="s">
        <v>9925</v>
      </c>
      <c r="C753" s="3">
        <v>67.77</v>
      </c>
      <c r="D753" s="3">
        <v>49.78</v>
      </c>
      <c r="E753" s="3">
        <v>5.75</v>
      </c>
      <c r="F753" s="4">
        <f>IF(C753&gt;180,-(360-C753),C753)</f>
        <v>67.77</v>
      </c>
      <c r="G753" s="1">
        <f t="shared" si="55"/>
        <v>67.77</v>
      </c>
      <c r="H753" s="1">
        <f t="shared" si="56"/>
        <v>49.78</v>
      </c>
      <c r="I753" s="2">
        <f t="shared" si="57"/>
        <v>3.6644095136735664</v>
      </c>
      <c r="J753" s="2">
        <f t="shared" si="58"/>
        <v>8.9659390709489841</v>
      </c>
      <c r="K753" s="2">
        <f t="shared" si="59"/>
        <v>11.453560123041617</v>
      </c>
      <c r="L753" s="1">
        <v>100</v>
      </c>
      <c r="M753" s="1">
        <f>L753/E753</f>
        <v>17.391304347826086</v>
      </c>
      <c r="N753" s="1" t="s">
        <v>15034</v>
      </c>
    </row>
    <row r="754" spans="1:14" x14ac:dyDescent="0.25">
      <c r="A754" s="3">
        <v>3900</v>
      </c>
      <c r="B754" s="3" t="s">
        <v>6701</v>
      </c>
      <c r="C754" s="3">
        <v>206.42</v>
      </c>
      <c r="D754" s="3">
        <v>49.69</v>
      </c>
      <c r="E754" s="3">
        <v>5.32</v>
      </c>
      <c r="F754" s="4">
        <f>IF(C754&gt;180,-(360-C754),C754)</f>
        <v>-153.58000000000001</v>
      </c>
      <c r="G754" s="1">
        <f t="shared" si="55"/>
        <v>-153.58000000000001</v>
      </c>
      <c r="H754" s="1">
        <f t="shared" si="56"/>
        <v>49.69</v>
      </c>
      <c r="I754" s="2">
        <f t="shared" si="57"/>
        <v>-8.6903398455599223</v>
      </c>
      <c r="J754" s="2">
        <f t="shared" si="58"/>
        <v>-4.3177038264929681</v>
      </c>
      <c r="K754" s="2">
        <f t="shared" si="59"/>
        <v>11.438331479519272</v>
      </c>
      <c r="L754" s="1">
        <v>100</v>
      </c>
      <c r="M754" s="1">
        <f>L754/E754</f>
        <v>18.796992481203006</v>
      </c>
      <c r="N754" s="1" t="s">
        <v>15034</v>
      </c>
    </row>
    <row r="755" spans="1:14" x14ac:dyDescent="0.25">
      <c r="A755" s="3">
        <v>5950</v>
      </c>
      <c r="C755" s="3">
        <v>63.29</v>
      </c>
      <c r="D755" s="3">
        <v>49.68</v>
      </c>
      <c r="E755" s="3">
        <v>6.31</v>
      </c>
      <c r="F755" s="4">
        <f>IF(C755&gt;180,-(360-C755),C755)</f>
        <v>63.29</v>
      </c>
      <c r="G755" s="1">
        <f t="shared" si="55"/>
        <v>63.29</v>
      </c>
      <c r="H755" s="1">
        <f t="shared" si="56"/>
        <v>49.68</v>
      </c>
      <c r="I755" s="2">
        <f t="shared" si="57"/>
        <v>4.3625313449818934</v>
      </c>
      <c r="J755" s="2">
        <f t="shared" si="58"/>
        <v>8.6701579673974845</v>
      </c>
      <c r="K755" s="2">
        <f t="shared" si="59"/>
        <v>11.436637665171718</v>
      </c>
      <c r="L755" s="1">
        <v>100</v>
      </c>
      <c r="M755" s="1">
        <f>L755/E755</f>
        <v>15.847860538827259</v>
      </c>
      <c r="N755" s="1" t="s">
        <v>15034</v>
      </c>
    </row>
    <row r="756" spans="1:14" x14ac:dyDescent="0.25">
      <c r="A756" s="3">
        <v>3917</v>
      </c>
      <c r="B756" s="3" t="s">
        <v>6728</v>
      </c>
      <c r="C756" s="3">
        <v>166.65</v>
      </c>
      <c r="D756" s="3">
        <v>49.63</v>
      </c>
      <c r="E756" s="3">
        <v>5.27</v>
      </c>
      <c r="F756" s="4">
        <f>IF(C756&gt;180,-(360-C756),C756)</f>
        <v>166.65</v>
      </c>
      <c r="G756" s="1">
        <f t="shared" si="55"/>
        <v>166.65</v>
      </c>
      <c r="H756" s="1">
        <f t="shared" si="56"/>
        <v>49.63</v>
      </c>
      <c r="I756" s="2">
        <f t="shared" si="57"/>
        <v>-9.453272825645179</v>
      </c>
      <c r="J756" s="2">
        <f t="shared" si="58"/>
        <v>2.2433713247420717</v>
      </c>
      <c r="K756" s="2">
        <f t="shared" si="59"/>
        <v>11.428163368767679</v>
      </c>
      <c r="L756" s="1">
        <v>100</v>
      </c>
      <c r="M756" s="1">
        <f>L756/E756</f>
        <v>18.975332068311197</v>
      </c>
      <c r="N756" s="1" t="s">
        <v>15034</v>
      </c>
    </row>
    <row r="757" spans="1:14" x14ac:dyDescent="0.25">
      <c r="A757" s="3">
        <v>4529</v>
      </c>
      <c r="C757" s="3">
        <v>278.60000000000002</v>
      </c>
      <c r="D757" s="3">
        <v>49.56</v>
      </c>
      <c r="E757" s="3">
        <v>6.26</v>
      </c>
      <c r="F757" s="4">
        <f>IF(C757&gt;180,-(360-C757),C757)</f>
        <v>-81.399999999999977</v>
      </c>
      <c r="G757" s="1">
        <f t="shared" si="55"/>
        <v>-81.399999999999977</v>
      </c>
      <c r="H757" s="1">
        <f t="shared" si="56"/>
        <v>49.56</v>
      </c>
      <c r="I757" s="2">
        <f t="shared" si="57"/>
        <v>1.4549446416333653</v>
      </c>
      <c r="J757" s="2">
        <f t="shared" si="58"/>
        <v>-9.6203731195272209</v>
      </c>
      <c r="K757" s="2">
        <f t="shared" si="59"/>
        <v>11.416284734135726</v>
      </c>
      <c r="L757" s="1">
        <v>100</v>
      </c>
      <c r="M757" s="1">
        <f>L757/E757</f>
        <v>15.974440894568691</v>
      </c>
      <c r="N757" s="1" t="s">
        <v>15034</v>
      </c>
    </row>
    <row r="758" spans="1:14" x14ac:dyDescent="0.25">
      <c r="A758" s="3">
        <v>4286</v>
      </c>
      <c r="C758" s="3">
        <v>141.55000000000001</v>
      </c>
      <c r="D758" s="3">
        <v>49.53</v>
      </c>
      <c r="E758" s="3">
        <v>6.39</v>
      </c>
      <c r="F758" s="4">
        <f>IF(C758&gt;180,-(360-C758),C758)</f>
        <v>141.55000000000001</v>
      </c>
      <c r="G758" s="1">
        <f t="shared" si="55"/>
        <v>141.55000000000001</v>
      </c>
      <c r="H758" s="1">
        <f t="shared" si="56"/>
        <v>49.53</v>
      </c>
      <c r="I758" s="2">
        <f t="shared" si="57"/>
        <v>-7.6245611612190825</v>
      </c>
      <c r="J758" s="2">
        <f t="shared" si="58"/>
        <v>6.0539937364872687</v>
      </c>
      <c r="K758" s="2">
        <f t="shared" si="59"/>
        <v>11.411188673289143</v>
      </c>
      <c r="L758" s="1">
        <v>100</v>
      </c>
      <c r="M758" s="1">
        <f>L758/E758</f>
        <v>15.649452269170579</v>
      </c>
      <c r="N758" s="1" t="s">
        <v>15034</v>
      </c>
    </row>
    <row r="759" spans="1:14" x14ac:dyDescent="0.25">
      <c r="A759" s="3">
        <v>5353</v>
      </c>
      <c r="C759" s="3">
        <v>337.18</v>
      </c>
      <c r="D759" s="3">
        <v>49.49</v>
      </c>
      <c r="E759" s="3">
        <v>6.47</v>
      </c>
      <c r="F759" s="4">
        <f>IF(C759&gt;180,-(360-C759),C759)</f>
        <v>-22.819999999999993</v>
      </c>
      <c r="G759" s="1">
        <f t="shared" si="55"/>
        <v>-22.819999999999993</v>
      </c>
      <c r="H759" s="1">
        <f t="shared" si="56"/>
        <v>49.49</v>
      </c>
      <c r="I759" s="2">
        <f t="shared" si="57"/>
        <v>8.9810498567534847</v>
      </c>
      <c r="J759" s="2">
        <f t="shared" si="58"/>
        <v>-3.7789752123181657</v>
      </c>
      <c r="K759" s="2">
        <f t="shared" si="59"/>
        <v>11.404389059269818</v>
      </c>
      <c r="L759" s="1">
        <v>100</v>
      </c>
      <c r="M759" s="1">
        <f>L759/E759</f>
        <v>15.45595054095827</v>
      </c>
      <c r="N759" s="1" t="s">
        <v>15034</v>
      </c>
    </row>
    <row r="760" spans="1:14" x14ac:dyDescent="0.25">
      <c r="A760" s="3">
        <v>5957</v>
      </c>
      <c r="C760" s="3">
        <v>58.57</v>
      </c>
      <c r="D760" s="3">
        <v>49.49</v>
      </c>
      <c r="E760" s="3">
        <v>5.62</v>
      </c>
      <c r="F760" s="4">
        <f>IF(C760&gt;180,-(360-C760),C760)</f>
        <v>58.57</v>
      </c>
      <c r="G760" s="1">
        <f t="shared" si="55"/>
        <v>58.57</v>
      </c>
      <c r="H760" s="1">
        <f t="shared" si="56"/>
        <v>49.49</v>
      </c>
      <c r="I760" s="2">
        <f t="shared" si="57"/>
        <v>5.0809213902226871</v>
      </c>
      <c r="J760" s="2">
        <f t="shared" si="58"/>
        <v>8.3140933366894831</v>
      </c>
      <c r="K760" s="2">
        <f t="shared" si="59"/>
        <v>11.404389059269818</v>
      </c>
      <c r="L760" s="1">
        <v>100</v>
      </c>
      <c r="M760" s="1">
        <f>L760/E760</f>
        <v>17.793594306049823</v>
      </c>
      <c r="N760" s="1" t="s">
        <v>15034</v>
      </c>
    </row>
    <row r="761" spans="1:14" x14ac:dyDescent="0.25">
      <c r="A761" s="3">
        <v>3954</v>
      </c>
      <c r="C761" s="3">
        <v>160.03</v>
      </c>
      <c r="D761" s="3">
        <v>49.46</v>
      </c>
      <c r="E761" s="3">
        <v>5.74</v>
      </c>
      <c r="F761" s="4">
        <f>IF(C761&gt;180,-(360-C761),C761)</f>
        <v>160.03</v>
      </c>
      <c r="G761" s="1">
        <f t="shared" si="55"/>
        <v>160.03</v>
      </c>
      <c r="H761" s="1">
        <f t="shared" si="56"/>
        <v>49.46</v>
      </c>
      <c r="I761" s="2">
        <f t="shared" si="57"/>
        <v>-9.1634483053363116</v>
      </c>
      <c r="J761" s="2">
        <f t="shared" si="58"/>
        <v>3.3297898829642061</v>
      </c>
      <c r="K761" s="2">
        <f t="shared" si="59"/>
        <v>11.399285700899785</v>
      </c>
      <c r="L761" s="1">
        <v>100</v>
      </c>
      <c r="M761" s="1">
        <f>L761/E761</f>
        <v>17.421602787456447</v>
      </c>
      <c r="N761" s="1" t="s">
        <v>15034</v>
      </c>
    </row>
    <row r="762" spans="1:14" x14ac:dyDescent="0.25">
      <c r="A762" s="3">
        <v>5406</v>
      </c>
      <c r="B762" s="3" t="s">
        <v>9069</v>
      </c>
      <c r="C762" s="3">
        <v>341.39</v>
      </c>
      <c r="D762" s="3">
        <v>49.45</v>
      </c>
      <c r="E762" s="3">
        <v>6.17</v>
      </c>
      <c r="F762" s="4">
        <f>IF(C762&gt;180,-(360-C762),C762)</f>
        <v>-18.610000000000014</v>
      </c>
      <c r="G762" s="1">
        <f t="shared" si="55"/>
        <v>-18.610000000000014</v>
      </c>
      <c r="H762" s="1">
        <f t="shared" si="56"/>
        <v>49.45</v>
      </c>
      <c r="I762" s="2">
        <f t="shared" si="57"/>
        <v>9.2417824335794219</v>
      </c>
      <c r="J762" s="2">
        <f t="shared" si="58"/>
        <v>-3.111999195323262</v>
      </c>
      <c r="K762" s="2">
        <f t="shared" si="59"/>
        <v>11.397583886889807</v>
      </c>
      <c r="L762" s="1">
        <v>100</v>
      </c>
      <c r="M762" s="1">
        <f>L762/E762</f>
        <v>16.207455429497568</v>
      </c>
      <c r="N762" s="1" t="s">
        <v>15034</v>
      </c>
    </row>
    <row r="763" spans="1:14" x14ac:dyDescent="0.25">
      <c r="A763" s="3">
        <v>5818</v>
      </c>
      <c r="C763" s="3">
        <v>87.08</v>
      </c>
      <c r="D763" s="3">
        <v>49.45</v>
      </c>
      <c r="E763" s="3">
        <v>5.74</v>
      </c>
      <c r="F763" s="4">
        <f>IF(C763&gt;180,-(360-C763),C763)</f>
        <v>87.08</v>
      </c>
      <c r="G763" s="1">
        <f t="shared" si="55"/>
        <v>87.08</v>
      </c>
      <c r="H763" s="1">
        <f t="shared" si="56"/>
        <v>49.45</v>
      </c>
      <c r="I763" s="2">
        <f t="shared" si="57"/>
        <v>0.49676527745701321</v>
      </c>
      <c r="J763" s="2">
        <f t="shared" si="58"/>
        <v>9.7390094876441555</v>
      </c>
      <c r="K763" s="2">
        <f t="shared" si="59"/>
        <v>11.397583886889807</v>
      </c>
      <c r="L763" s="1">
        <v>100</v>
      </c>
      <c r="M763" s="1">
        <f>L763/E763</f>
        <v>17.421602787456447</v>
      </c>
      <c r="N763" s="1" t="s">
        <v>15034</v>
      </c>
    </row>
    <row r="764" spans="1:14" x14ac:dyDescent="0.25">
      <c r="A764" s="3">
        <v>3881</v>
      </c>
      <c r="C764" s="3">
        <v>172.78</v>
      </c>
      <c r="D764" s="3">
        <v>49.43</v>
      </c>
      <c r="E764" s="3">
        <v>5.09</v>
      </c>
      <c r="F764" s="4">
        <f>IF(C764&gt;180,-(360-C764),C764)</f>
        <v>172.78</v>
      </c>
      <c r="G764" s="1">
        <f t="shared" si="55"/>
        <v>172.78</v>
      </c>
      <c r="H764" s="1">
        <f t="shared" si="56"/>
        <v>49.43</v>
      </c>
      <c r="I764" s="2">
        <f t="shared" si="57"/>
        <v>-9.6782950201234925</v>
      </c>
      <c r="J764" s="2">
        <f t="shared" si="58"/>
        <v>1.2260854237536094</v>
      </c>
      <c r="K764" s="2">
        <f t="shared" si="59"/>
        <v>11.394179217350926</v>
      </c>
      <c r="L764" s="1">
        <v>100</v>
      </c>
      <c r="M764" s="1">
        <f>L764/E764</f>
        <v>19.646365422396858</v>
      </c>
      <c r="N764" s="1" t="s">
        <v>15034</v>
      </c>
    </row>
    <row r="765" spans="1:14" x14ac:dyDescent="0.25">
      <c r="A765" s="3">
        <v>5857</v>
      </c>
      <c r="C765" s="3">
        <v>83.25</v>
      </c>
      <c r="D765" s="3">
        <v>49.42</v>
      </c>
      <c r="E765" s="3">
        <v>5.51</v>
      </c>
      <c r="F765" s="4">
        <f>IF(C765&gt;180,-(360-C765),C765)</f>
        <v>83.25</v>
      </c>
      <c r="G765" s="1">
        <f t="shared" si="55"/>
        <v>83.25</v>
      </c>
      <c r="H765" s="1">
        <f t="shared" si="56"/>
        <v>49.42</v>
      </c>
      <c r="I765" s="2">
        <f t="shared" si="57"/>
        <v>1.1468872734910107</v>
      </c>
      <c r="J765" s="2">
        <f t="shared" si="58"/>
        <v>9.690001647309856</v>
      </c>
      <c r="K765" s="2">
        <f t="shared" si="59"/>
        <v>11.392476361925736</v>
      </c>
      <c r="L765" s="1">
        <v>100</v>
      </c>
      <c r="M765" s="1">
        <f>L765/E765</f>
        <v>18.148820326678766</v>
      </c>
      <c r="N765" s="1" t="s">
        <v>15034</v>
      </c>
    </row>
    <row r="766" spans="1:14" x14ac:dyDescent="0.25">
      <c r="A766" s="3">
        <v>5828</v>
      </c>
      <c r="C766" s="3">
        <v>86.76</v>
      </c>
      <c r="D766" s="3">
        <v>49.3</v>
      </c>
      <c r="E766" s="3">
        <v>5.87</v>
      </c>
      <c r="F766" s="4">
        <f>IF(C766&gt;180,-(360-C766),C766)</f>
        <v>86.76</v>
      </c>
      <c r="G766" s="1">
        <f t="shared" si="55"/>
        <v>86.76</v>
      </c>
      <c r="H766" s="1">
        <f t="shared" si="56"/>
        <v>49.3</v>
      </c>
      <c r="I766" s="2">
        <f t="shared" si="57"/>
        <v>0.55283469183841638</v>
      </c>
      <c r="J766" s="2">
        <f t="shared" si="58"/>
        <v>9.7658408581177802</v>
      </c>
      <c r="K766" s="2">
        <f t="shared" si="59"/>
        <v>11.372015042964783</v>
      </c>
      <c r="L766" s="1">
        <v>100</v>
      </c>
      <c r="M766" s="1">
        <f>L766/E766</f>
        <v>17.035775127768314</v>
      </c>
      <c r="N766" s="1" t="s">
        <v>15034</v>
      </c>
    </row>
    <row r="767" spans="1:14" x14ac:dyDescent="0.25">
      <c r="A767" s="3">
        <v>4253</v>
      </c>
      <c r="C767" s="3">
        <v>254.14</v>
      </c>
      <c r="D767" s="3">
        <v>49.26</v>
      </c>
      <c r="E767" s="3">
        <v>5.45</v>
      </c>
      <c r="F767" s="4">
        <f>IF(C767&gt;180,-(360-C767),C767)</f>
        <v>-105.86000000000001</v>
      </c>
      <c r="G767" s="1">
        <f t="shared" si="55"/>
        <v>-105.86000000000001</v>
      </c>
      <c r="H767" s="1">
        <f t="shared" si="56"/>
        <v>49.26</v>
      </c>
      <c r="I767" s="2">
        <f t="shared" si="57"/>
        <v>-2.6753264112558428</v>
      </c>
      <c r="J767" s="2">
        <f t="shared" si="58"/>
        <v>-9.4167527467212082</v>
      </c>
      <c r="K767" s="2">
        <f t="shared" si="59"/>
        <v>11.365183513712196</v>
      </c>
      <c r="L767" s="1">
        <v>100</v>
      </c>
      <c r="M767" s="1">
        <f>L767/E767</f>
        <v>18.348623853211009</v>
      </c>
      <c r="N767" s="1" t="s">
        <v>15034</v>
      </c>
    </row>
    <row r="768" spans="1:14" x14ac:dyDescent="0.25">
      <c r="A768" s="3">
        <v>5840</v>
      </c>
      <c r="B768" s="3" t="s">
        <v>9758</v>
      </c>
      <c r="C768" s="3">
        <v>26.07</v>
      </c>
      <c r="D768" s="3">
        <v>49.26</v>
      </c>
      <c r="E768" s="3">
        <v>6.01</v>
      </c>
      <c r="F768" s="4">
        <f>IF(C768&gt;180,-(360-C768),C768)</f>
        <v>26.07</v>
      </c>
      <c r="G768" s="1">
        <f t="shared" si="55"/>
        <v>26.07</v>
      </c>
      <c r="H768" s="1">
        <f t="shared" si="56"/>
        <v>49.26</v>
      </c>
      <c r="I768" s="2">
        <f t="shared" si="57"/>
        <v>8.7934164802636605</v>
      </c>
      <c r="J768" s="2">
        <f t="shared" si="58"/>
        <v>4.3021425248673433</v>
      </c>
      <c r="K768" s="2">
        <f t="shared" si="59"/>
        <v>11.365183513712196</v>
      </c>
      <c r="L768" s="1">
        <v>100</v>
      </c>
      <c r="M768" s="1">
        <f>L768/E768</f>
        <v>16.638935108153078</v>
      </c>
      <c r="N768" s="1" t="s">
        <v>15034</v>
      </c>
    </row>
    <row r="769" spans="1:14" x14ac:dyDescent="0.25">
      <c r="A769" s="3">
        <v>5064</v>
      </c>
      <c r="B769" s="3" t="s">
        <v>8545</v>
      </c>
      <c r="C769" s="3">
        <v>316.18</v>
      </c>
      <c r="D769" s="3">
        <v>49.25</v>
      </c>
      <c r="E769" s="3">
        <v>5.25</v>
      </c>
      <c r="F769" s="4">
        <f>IF(C769&gt;180,-(360-C769),C769)</f>
        <v>-43.819999999999993</v>
      </c>
      <c r="G769" s="1">
        <f t="shared" si="55"/>
        <v>-43.819999999999993</v>
      </c>
      <c r="H769" s="1">
        <f t="shared" si="56"/>
        <v>49.25</v>
      </c>
      <c r="I769" s="2">
        <f t="shared" si="57"/>
        <v>7.0646743509040464</v>
      </c>
      <c r="J769" s="2">
        <f t="shared" si="58"/>
        <v>-6.7795145522077975</v>
      </c>
      <c r="K769" s="2">
        <f t="shared" si="59"/>
        <v>11.363474765760744</v>
      </c>
      <c r="L769" s="1">
        <v>100</v>
      </c>
      <c r="M769" s="1">
        <f>L769/E769</f>
        <v>19.047619047619047</v>
      </c>
      <c r="N769" s="1" t="s">
        <v>15034</v>
      </c>
    </row>
    <row r="770" spans="1:14" x14ac:dyDescent="0.25">
      <c r="A770" s="3">
        <v>5290</v>
      </c>
      <c r="B770" s="3" t="s">
        <v>8889</v>
      </c>
      <c r="C770" s="3">
        <v>332.12</v>
      </c>
      <c r="D770" s="3">
        <v>49.24</v>
      </c>
      <c r="E770" s="3">
        <v>5.46</v>
      </c>
      <c r="F770" s="4">
        <f>IF(C770&gt;180,-(360-C770),C770)</f>
        <v>-27.879999999999995</v>
      </c>
      <c r="G770" s="1">
        <f t="shared" ref="G770:G833" si="60">F770</f>
        <v>-27.879999999999995</v>
      </c>
      <c r="H770" s="1">
        <f t="shared" ref="H770:H833" si="61">D770</f>
        <v>49.24</v>
      </c>
      <c r="I770" s="2">
        <f t="shared" si="57"/>
        <v>8.656651256780405</v>
      </c>
      <c r="J770" s="2">
        <f t="shared" si="58"/>
        <v>-4.5795927592761787</v>
      </c>
      <c r="K770" s="2">
        <f t="shared" si="59"/>
        <v>11.361765671658056</v>
      </c>
      <c r="L770" s="1">
        <v>100</v>
      </c>
      <c r="M770" s="1">
        <f>L770/E770</f>
        <v>18.315018315018314</v>
      </c>
      <c r="N770" s="1" t="s">
        <v>15034</v>
      </c>
    </row>
    <row r="771" spans="1:14" x14ac:dyDescent="0.25">
      <c r="A771" s="3">
        <v>5573</v>
      </c>
      <c r="C771" s="3">
        <v>356.13</v>
      </c>
      <c r="D771" s="3">
        <v>49.22</v>
      </c>
      <c r="E771" s="3">
        <v>5.53</v>
      </c>
      <c r="F771" s="4">
        <f>IF(C771&gt;180,-(360-C771),C771)</f>
        <v>-3.8700000000000045</v>
      </c>
      <c r="G771" s="1">
        <f t="shared" si="60"/>
        <v>-3.8700000000000045</v>
      </c>
      <c r="H771" s="1">
        <f t="shared" si="61"/>
        <v>49.22</v>
      </c>
      <c r="I771" s="2">
        <f t="shared" ref="I771:I834" si="62">$O$2 * COS(RADIANS(H771)) * COS(RADIANS(G771))</f>
        <v>9.7750044973673251</v>
      </c>
      <c r="J771" s="2">
        <f t="shared" ref="J771:J834" si="63">$O$2 * COS(RADIANS(H771)) * SIN(RADIANS(G771))</f>
        <v>-0.66125116793605665</v>
      </c>
      <c r="K771" s="2">
        <f t="shared" ref="K771:K834" si="64">$O$2 * SIN(RADIANS(H771))</f>
        <v>11.35834644520723</v>
      </c>
      <c r="L771" s="1">
        <v>100</v>
      </c>
      <c r="M771" s="1">
        <f>L771/E771</f>
        <v>18.083182640144663</v>
      </c>
      <c r="N771" s="1" t="s">
        <v>15034</v>
      </c>
    </row>
    <row r="772" spans="1:14" x14ac:dyDescent="0.25">
      <c r="A772" s="3">
        <v>4077</v>
      </c>
      <c r="B772" s="3" t="s">
        <v>6965</v>
      </c>
      <c r="C772" s="3">
        <v>236.37</v>
      </c>
      <c r="D772" s="3">
        <v>49.21</v>
      </c>
      <c r="E772" s="3">
        <v>6.07</v>
      </c>
      <c r="F772" s="4">
        <f>IF(C772&gt;180,-(360-C772),C772)</f>
        <v>-123.63</v>
      </c>
      <c r="G772" s="1">
        <f t="shared" si="60"/>
        <v>-123.63</v>
      </c>
      <c r="H772" s="1">
        <f t="shared" si="61"/>
        <v>49.21</v>
      </c>
      <c r="I772" s="2">
        <f t="shared" si="62"/>
        <v>-5.4271377117033657</v>
      </c>
      <c r="J772" s="2">
        <f t="shared" si="63"/>
        <v>-8.1592271639715772</v>
      </c>
      <c r="K772" s="2">
        <f t="shared" si="64"/>
        <v>11.35663631296325</v>
      </c>
      <c r="L772" s="1">
        <v>100</v>
      </c>
      <c r="M772" s="1">
        <f>L772/E772</f>
        <v>16.474464579901152</v>
      </c>
      <c r="N772" s="1" t="s">
        <v>15034</v>
      </c>
    </row>
    <row r="773" spans="1:14" x14ac:dyDescent="0.25">
      <c r="A773" s="3">
        <v>3857</v>
      </c>
      <c r="B773" s="3" t="s">
        <v>6624</v>
      </c>
      <c r="C773" s="3">
        <v>189.66</v>
      </c>
      <c r="D773" s="3">
        <v>49.21</v>
      </c>
      <c r="E773" s="3">
        <v>6.14</v>
      </c>
      <c r="F773" s="4">
        <f>IF(C773&gt;180,-(360-C773),C773)</f>
        <v>-170.34</v>
      </c>
      <c r="G773" s="1">
        <f t="shared" si="60"/>
        <v>-170.34</v>
      </c>
      <c r="H773" s="1">
        <f t="shared" si="61"/>
        <v>49.21</v>
      </c>
      <c r="I773" s="2">
        <f t="shared" si="62"/>
        <v>-9.6603810384082021</v>
      </c>
      <c r="J773" s="2">
        <f t="shared" si="63"/>
        <v>-1.6443387266155853</v>
      </c>
      <c r="K773" s="2">
        <f t="shared" si="64"/>
        <v>11.35663631296325</v>
      </c>
      <c r="L773" s="1">
        <v>100</v>
      </c>
      <c r="M773" s="1">
        <f>L773/E773</f>
        <v>16.286644951140065</v>
      </c>
      <c r="N773" s="1" t="s">
        <v>15034</v>
      </c>
    </row>
    <row r="774" spans="1:14" x14ac:dyDescent="0.25">
      <c r="A774" s="3">
        <v>5675</v>
      </c>
      <c r="B774" s="3" t="s">
        <v>9491</v>
      </c>
      <c r="C774" s="3">
        <v>6.46</v>
      </c>
      <c r="D774" s="3">
        <v>49.21</v>
      </c>
      <c r="E774" s="3">
        <v>5.33</v>
      </c>
      <c r="F774" s="4">
        <f>IF(C774&gt;180,-(360-C774),C774)</f>
        <v>6.46</v>
      </c>
      <c r="G774" s="1">
        <f t="shared" si="60"/>
        <v>6.46</v>
      </c>
      <c r="H774" s="1">
        <f t="shared" si="61"/>
        <v>49.21</v>
      </c>
      <c r="I774" s="2">
        <f t="shared" si="62"/>
        <v>9.7371076887156285</v>
      </c>
      <c r="J774" s="2">
        <f t="shared" si="63"/>
        <v>1.1025178064047236</v>
      </c>
      <c r="K774" s="2">
        <f t="shared" si="64"/>
        <v>11.35663631296325</v>
      </c>
      <c r="L774" s="1">
        <v>100</v>
      </c>
      <c r="M774" s="1">
        <f>L774/E774</f>
        <v>18.761726078799249</v>
      </c>
      <c r="N774" s="1" t="s">
        <v>15034</v>
      </c>
    </row>
    <row r="775" spans="1:14" x14ac:dyDescent="0.25">
      <c r="A775" s="3">
        <v>4758</v>
      </c>
      <c r="C775" s="3">
        <v>294.98</v>
      </c>
      <c r="D775" s="3">
        <v>49.15</v>
      </c>
      <c r="E775" s="3">
        <v>6.35</v>
      </c>
      <c r="F775" s="4">
        <f>IF(C775&gt;180,-(360-C775),C775)</f>
        <v>-65.019999999999982</v>
      </c>
      <c r="G775" s="1">
        <f t="shared" si="60"/>
        <v>-65.019999999999982</v>
      </c>
      <c r="H775" s="1">
        <f t="shared" si="61"/>
        <v>49.15</v>
      </c>
      <c r="I775" s="2">
        <f t="shared" si="62"/>
        <v>4.1432942229352872</v>
      </c>
      <c r="J775" s="2">
        <f t="shared" si="63"/>
        <v>-8.893426806894043</v>
      </c>
      <c r="K775" s="2">
        <f t="shared" si="64"/>
        <v>11.346368256521973</v>
      </c>
      <c r="L775" s="1">
        <v>100</v>
      </c>
      <c r="M775" s="1">
        <f>L775/E775</f>
        <v>15.748031496062993</v>
      </c>
      <c r="N775" s="1" t="s">
        <v>15034</v>
      </c>
    </row>
    <row r="776" spans="1:14" x14ac:dyDescent="0.25">
      <c r="A776" s="3">
        <v>4249</v>
      </c>
      <c r="C776" s="3">
        <v>254.18</v>
      </c>
      <c r="D776" s="3">
        <v>49.12</v>
      </c>
      <c r="E776" s="3">
        <v>6.12</v>
      </c>
      <c r="F776" s="4">
        <f>IF(C776&gt;180,-(360-C776),C776)</f>
        <v>-105.82</v>
      </c>
      <c r="G776" s="1">
        <f t="shared" si="60"/>
        <v>-105.82</v>
      </c>
      <c r="H776" s="1">
        <f t="shared" si="61"/>
        <v>49.12</v>
      </c>
      <c r="I776" s="2">
        <f t="shared" si="62"/>
        <v>-2.6763143052886056</v>
      </c>
      <c r="J776" s="2">
        <f t="shared" si="63"/>
        <v>-9.4453085587826227</v>
      </c>
      <c r="K776" s="2">
        <f t="shared" si="64"/>
        <v>11.341229561590545</v>
      </c>
      <c r="L776" s="1">
        <v>100</v>
      </c>
      <c r="M776" s="1">
        <f>L776/E776</f>
        <v>16.33986928104575</v>
      </c>
      <c r="N776" s="1" t="s">
        <v>15034</v>
      </c>
    </row>
    <row r="777" spans="1:14" x14ac:dyDescent="0.25">
      <c r="A777" s="3">
        <v>3851</v>
      </c>
      <c r="B777" s="3" t="s">
        <v>6614</v>
      </c>
      <c r="C777" s="3">
        <v>182.53</v>
      </c>
      <c r="D777" s="3">
        <v>49.03</v>
      </c>
      <c r="E777" s="3">
        <v>5.62</v>
      </c>
      <c r="F777" s="4">
        <f>IF(C777&gt;180,-(360-C777),C777)</f>
        <v>-177.47</v>
      </c>
      <c r="G777" s="1">
        <f t="shared" si="60"/>
        <v>-177.47</v>
      </c>
      <c r="H777" s="1">
        <f t="shared" si="61"/>
        <v>49.03</v>
      </c>
      <c r="I777" s="2">
        <f t="shared" si="62"/>
        <v>-9.8253699435296014</v>
      </c>
      <c r="J777" s="2">
        <f t="shared" si="63"/>
        <v>-0.43413939308362359</v>
      </c>
      <c r="K777" s="2">
        <f t="shared" si="64"/>
        <v>11.325794826861298</v>
      </c>
      <c r="L777" s="1">
        <v>100</v>
      </c>
      <c r="M777" s="1">
        <f>L777/E777</f>
        <v>17.793594306049823</v>
      </c>
      <c r="N777" s="1" t="s">
        <v>15034</v>
      </c>
    </row>
    <row r="778" spans="1:14" x14ac:dyDescent="0.25">
      <c r="A778" s="3">
        <v>4504</v>
      </c>
      <c r="B778" s="3" t="s">
        <v>7645</v>
      </c>
      <c r="C778" s="3">
        <v>133.19999999999999</v>
      </c>
      <c r="D778" s="3">
        <v>48.99</v>
      </c>
      <c r="E778" s="3">
        <v>5.3</v>
      </c>
      <c r="F778" s="4">
        <f>IF(C778&gt;180,-(360-C778),C778)</f>
        <v>133.19999999999999</v>
      </c>
      <c r="G778" s="1">
        <f t="shared" si="60"/>
        <v>133.19999999999999</v>
      </c>
      <c r="H778" s="1">
        <f t="shared" si="61"/>
        <v>48.99</v>
      </c>
      <c r="I778" s="2">
        <f t="shared" si="62"/>
        <v>-6.7379020869242865</v>
      </c>
      <c r="J778" s="2">
        <f t="shared" si="63"/>
        <v>7.1751369532730651</v>
      </c>
      <c r="K778" s="2">
        <f t="shared" si="64"/>
        <v>11.318925972405538</v>
      </c>
      <c r="L778" s="1">
        <v>100</v>
      </c>
      <c r="M778" s="1">
        <f>L778/E778</f>
        <v>18.867924528301888</v>
      </c>
      <c r="N778" s="1" t="s">
        <v>15034</v>
      </c>
    </row>
    <row r="779" spans="1:14" x14ac:dyDescent="0.25">
      <c r="A779" s="3">
        <v>3982</v>
      </c>
      <c r="B779" s="3" t="s">
        <v>6822</v>
      </c>
      <c r="C779" s="3">
        <v>226.43</v>
      </c>
      <c r="D779" s="3">
        <v>48.94</v>
      </c>
      <c r="E779" s="3">
        <v>1.35</v>
      </c>
      <c r="F779" s="4">
        <f>IF(C779&gt;180,-(360-C779),C779)</f>
        <v>-133.57</v>
      </c>
      <c r="G779" s="1">
        <f t="shared" si="60"/>
        <v>-133.57</v>
      </c>
      <c r="H779" s="1">
        <f t="shared" si="61"/>
        <v>48.94</v>
      </c>
      <c r="I779" s="2">
        <f t="shared" si="62"/>
        <v>-6.7909017594733418</v>
      </c>
      <c r="J779" s="2">
        <f t="shared" si="63"/>
        <v>-7.1386301221526933</v>
      </c>
      <c r="K779" s="2">
        <f t="shared" si="64"/>
        <v>11.310332146859174</v>
      </c>
      <c r="L779" s="1">
        <v>100</v>
      </c>
      <c r="M779" s="1">
        <f>L779/E779</f>
        <v>74.074074074074076</v>
      </c>
      <c r="N779" s="1" t="s">
        <v>15034</v>
      </c>
    </row>
    <row r="780" spans="1:14" x14ac:dyDescent="0.25">
      <c r="A780" s="3">
        <v>3861</v>
      </c>
      <c r="B780" s="3" t="s">
        <v>6631</v>
      </c>
      <c r="C780" s="3">
        <v>197.47</v>
      </c>
      <c r="D780" s="3">
        <v>48.93</v>
      </c>
      <c r="E780" s="3">
        <v>5.64</v>
      </c>
      <c r="F780" s="4">
        <f>IF(C780&gt;180,-(360-C780),C780)</f>
        <v>-162.53</v>
      </c>
      <c r="G780" s="1">
        <f t="shared" si="60"/>
        <v>-162.53</v>
      </c>
      <c r="H780" s="1">
        <f t="shared" si="61"/>
        <v>48.93</v>
      </c>
      <c r="I780" s="2">
        <f t="shared" si="62"/>
        <v>-9.4001532143233231</v>
      </c>
      <c r="J780" s="2">
        <f t="shared" si="63"/>
        <v>-2.9584466044182984</v>
      </c>
      <c r="K780" s="2">
        <f t="shared" si="64"/>
        <v>11.308612347943169</v>
      </c>
      <c r="L780" s="1">
        <v>100</v>
      </c>
      <c r="M780" s="1">
        <f>L780/E780</f>
        <v>17.730496453900709</v>
      </c>
      <c r="N780" s="1" t="s">
        <v>15034</v>
      </c>
    </row>
    <row r="781" spans="1:14" x14ac:dyDescent="0.25">
      <c r="A781" s="3">
        <v>5968</v>
      </c>
      <c r="B781" s="3" t="s">
        <v>9978</v>
      </c>
      <c r="C781" s="3">
        <v>53.51</v>
      </c>
      <c r="D781" s="3">
        <v>48.92</v>
      </c>
      <c r="E781" s="3">
        <v>5.41</v>
      </c>
      <c r="F781" s="4">
        <f>IF(C781&gt;180,-(360-C781),C781)</f>
        <v>53.51</v>
      </c>
      <c r="G781" s="1">
        <f t="shared" si="60"/>
        <v>53.51</v>
      </c>
      <c r="H781" s="1">
        <f t="shared" si="61"/>
        <v>48.92</v>
      </c>
      <c r="I781" s="2">
        <f t="shared" si="62"/>
        <v>5.861596338824155</v>
      </c>
      <c r="J781" s="2">
        <f t="shared" si="63"/>
        <v>7.9243849625970713</v>
      </c>
      <c r="K781" s="2">
        <f t="shared" si="64"/>
        <v>11.306892204547131</v>
      </c>
      <c r="L781" s="1">
        <v>100</v>
      </c>
      <c r="M781" s="1">
        <f>L781/E781</f>
        <v>18.484288354898336</v>
      </c>
      <c r="N781" s="1" t="s">
        <v>15034</v>
      </c>
    </row>
    <row r="782" spans="1:14" x14ac:dyDescent="0.25">
      <c r="A782" s="3">
        <v>5858</v>
      </c>
      <c r="B782" s="3" t="s">
        <v>9792</v>
      </c>
      <c r="C782" s="3">
        <v>28.33</v>
      </c>
      <c r="D782" s="3">
        <v>48.91</v>
      </c>
      <c r="E782" s="3">
        <v>6.14</v>
      </c>
      <c r="F782" s="4">
        <f>IF(C782&gt;180,-(360-C782),C782)</f>
        <v>28.33</v>
      </c>
      <c r="G782" s="1">
        <f t="shared" si="60"/>
        <v>28.33</v>
      </c>
      <c r="H782" s="1">
        <f t="shared" si="61"/>
        <v>48.91</v>
      </c>
      <c r="I782" s="2">
        <f t="shared" si="62"/>
        <v>8.6778746671512721</v>
      </c>
      <c r="J782" s="2">
        <f t="shared" si="63"/>
        <v>4.6784167959481886</v>
      </c>
      <c r="K782" s="2">
        <f t="shared" si="64"/>
        <v>11.305171716723461</v>
      </c>
      <c r="L782" s="1">
        <v>100</v>
      </c>
      <c r="M782" s="1">
        <f>L782/E782</f>
        <v>16.286644951140065</v>
      </c>
      <c r="N782" s="1" t="s">
        <v>15034</v>
      </c>
    </row>
    <row r="783" spans="1:14" x14ac:dyDescent="0.25">
      <c r="A783" s="3">
        <v>4468</v>
      </c>
      <c r="B783" s="3" t="s">
        <v>7588</v>
      </c>
      <c r="C783" s="3">
        <v>274.25</v>
      </c>
      <c r="D783" s="3">
        <v>48.86</v>
      </c>
      <c r="E783" s="3">
        <v>4.7</v>
      </c>
      <c r="F783" s="4">
        <f>IF(C783&gt;180,-(360-C783),C783)</f>
        <v>-85.75</v>
      </c>
      <c r="G783" s="1">
        <f t="shared" si="60"/>
        <v>-85.75</v>
      </c>
      <c r="H783" s="1">
        <f t="shared" si="61"/>
        <v>48.86</v>
      </c>
      <c r="I783" s="2">
        <f t="shared" si="62"/>
        <v>0.73134093837139424</v>
      </c>
      <c r="J783" s="2">
        <f t="shared" si="63"/>
        <v>-9.841380983996638</v>
      </c>
      <c r="K783" s="2">
        <f t="shared" si="64"/>
        <v>11.296564113025315</v>
      </c>
      <c r="L783" s="1">
        <v>100</v>
      </c>
      <c r="M783" s="1">
        <f>L783/E783</f>
        <v>21.276595744680851</v>
      </c>
      <c r="N783" s="1" t="s">
        <v>15034</v>
      </c>
    </row>
    <row r="784" spans="1:14" x14ac:dyDescent="0.25">
      <c r="A784" s="3">
        <v>5535</v>
      </c>
      <c r="B784" s="3" t="s">
        <v>9270</v>
      </c>
      <c r="C784" s="3">
        <v>352.08</v>
      </c>
      <c r="D784" s="3">
        <v>48.82</v>
      </c>
      <c r="E784" s="3">
        <v>4.9400000000000004</v>
      </c>
      <c r="F784" s="4">
        <f>IF(C784&gt;180,-(360-C784),C784)</f>
        <v>-7.9200000000000159</v>
      </c>
      <c r="G784" s="1">
        <f t="shared" si="60"/>
        <v>-7.9200000000000159</v>
      </c>
      <c r="H784" s="1">
        <f t="shared" si="61"/>
        <v>48.82</v>
      </c>
      <c r="I784" s="2">
        <f t="shared" si="62"/>
        <v>9.7821948735368451</v>
      </c>
      <c r="J784" s="2">
        <f t="shared" si="63"/>
        <v>-1.360872256292432</v>
      </c>
      <c r="K784" s="2">
        <f t="shared" si="64"/>
        <v>11.289671835717945</v>
      </c>
      <c r="L784" s="1">
        <v>100</v>
      </c>
      <c r="M784" s="1">
        <f>L784/E784</f>
        <v>20.242914979757085</v>
      </c>
      <c r="N784" s="1" t="s">
        <v>15034</v>
      </c>
    </row>
    <row r="785" spans="1:14" x14ac:dyDescent="0.25">
      <c r="A785" s="3">
        <v>4369</v>
      </c>
      <c r="C785" s="3">
        <v>265.81</v>
      </c>
      <c r="D785" s="3">
        <v>48.81</v>
      </c>
      <c r="E785" s="3">
        <v>6.14</v>
      </c>
      <c r="F785" s="4">
        <f>IF(C785&gt;180,-(360-C785),C785)</f>
        <v>-94.19</v>
      </c>
      <c r="G785" s="1">
        <f t="shared" si="60"/>
        <v>-94.19</v>
      </c>
      <c r="H785" s="1">
        <f t="shared" si="61"/>
        <v>48.81</v>
      </c>
      <c r="I785" s="2">
        <f t="shared" si="62"/>
        <v>-0.72175466893153062</v>
      </c>
      <c r="J785" s="2">
        <f t="shared" si="63"/>
        <v>-9.8519694608727093</v>
      </c>
      <c r="K785" s="2">
        <f t="shared" si="64"/>
        <v>11.287947906502184</v>
      </c>
      <c r="L785" s="1">
        <v>100</v>
      </c>
      <c r="M785" s="1">
        <f>L785/E785</f>
        <v>16.286644951140065</v>
      </c>
      <c r="N785" s="1" t="s">
        <v>15034</v>
      </c>
    </row>
    <row r="786" spans="1:14" x14ac:dyDescent="0.25">
      <c r="A786" s="3">
        <v>5947</v>
      </c>
      <c r="B786" s="3" t="s">
        <v>9944</v>
      </c>
      <c r="C786" s="3">
        <v>43.65</v>
      </c>
      <c r="D786" s="3">
        <v>48.78</v>
      </c>
      <c r="E786" s="3">
        <v>4.1500000000000004</v>
      </c>
      <c r="F786" s="4">
        <f>IF(C786&gt;180,-(360-C786),C786)</f>
        <v>43.65</v>
      </c>
      <c r="G786" s="1">
        <f t="shared" si="60"/>
        <v>43.65</v>
      </c>
      <c r="H786" s="1">
        <f t="shared" si="61"/>
        <v>48.78</v>
      </c>
      <c r="I786" s="2">
        <f t="shared" si="62"/>
        <v>7.1519669735787135</v>
      </c>
      <c r="J786" s="2">
        <f t="shared" si="63"/>
        <v>6.8226371742133249</v>
      </c>
      <c r="K786" s="2">
        <f t="shared" si="64"/>
        <v>11.282774055961671</v>
      </c>
      <c r="L786" s="1">
        <v>100</v>
      </c>
      <c r="M786" s="1">
        <f>L786/E786</f>
        <v>24.096385542168672</v>
      </c>
      <c r="N786" s="1" t="s">
        <v>15034</v>
      </c>
    </row>
    <row r="787" spans="1:14" x14ac:dyDescent="0.25">
      <c r="A787" s="3">
        <v>4079</v>
      </c>
      <c r="C787" s="3">
        <v>237.48</v>
      </c>
      <c r="D787" s="3">
        <v>48.77</v>
      </c>
      <c r="E787" s="3">
        <v>6.54</v>
      </c>
      <c r="F787" s="4">
        <f>IF(C787&gt;180,-(360-C787),C787)</f>
        <v>-122.52000000000001</v>
      </c>
      <c r="G787" s="1">
        <f t="shared" si="60"/>
        <v>-122.52000000000001</v>
      </c>
      <c r="H787" s="1">
        <f t="shared" si="61"/>
        <v>48.77</v>
      </c>
      <c r="I787" s="2">
        <f t="shared" si="62"/>
        <v>-5.3147884329658268</v>
      </c>
      <c r="J787" s="2">
        <f t="shared" si="63"/>
        <v>-8.3361239779353298</v>
      </c>
      <c r="K787" s="2">
        <f t="shared" si="64"/>
        <v>11.281048751658874</v>
      </c>
      <c r="L787" s="1">
        <v>100</v>
      </c>
      <c r="M787" s="1">
        <f>L787/E787</f>
        <v>15.290519877675841</v>
      </c>
      <c r="N787" s="1" t="s">
        <v>15034</v>
      </c>
    </row>
    <row r="788" spans="1:14" x14ac:dyDescent="0.25">
      <c r="A788" s="3">
        <v>4776</v>
      </c>
      <c r="C788" s="3">
        <v>295.99</v>
      </c>
      <c r="D788" s="3">
        <v>48.76</v>
      </c>
      <c r="E788" s="3">
        <v>5.74</v>
      </c>
      <c r="F788" s="4">
        <f>IF(C788&gt;180,-(360-C788),C788)</f>
        <v>-64.009999999999991</v>
      </c>
      <c r="G788" s="1">
        <f t="shared" si="60"/>
        <v>-64.009999999999991</v>
      </c>
      <c r="H788" s="1">
        <f t="shared" si="61"/>
        <v>48.76</v>
      </c>
      <c r="I788" s="2">
        <f t="shared" si="62"/>
        <v>4.3331585766892049</v>
      </c>
      <c r="J788" s="2">
        <f t="shared" si="63"/>
        <v>-8.8882285676759256</v>
      </c>
      <c r="K788" s="2">
        <f t="shared" si="64"/>
        <v>11.279323103715683</v>
      </c>
      <c r="L788" s="1">
        <v>100</v>
      </c>
      <c r="M788" s="1">
        <f>L788/E788</f>
        <v>17.421602787456447</v>
      </c>
      <c r="N788" s="1" t="s">
        <v>15034</v>
      </c>
    </row>
    <row r="789" spans="1:14" x14ac:dyDescent="0.25">
      <c r="A789" s="3">
        <v>5899</v>
      </c>
      <c r="B789" s="3" t="s">
        <v>9858</v>
      </c>
      <c r="C789" s="3">
        <v>34.44</v>
      </c>
      <c r="D789" s="3">
        <v>48.7</v>
      </c>
      <c r="E789" s="3">
        <v>4.76</v>
      </c>
      <c r="F789" s="4">
        <f>IF(C789&gt;180,-(360-C789),C789)</f>
        <v>34.44</v>
      </c>
      <c r="G789" s="1">
        <f t="shared" si="60"/>
        <v>34.44</v>
      </c>
      <c r="H789" s="1">
        <f t="shared" si="61"/>
        <v>48.7</v>
      </c>
      <c r="I789" s="2">
        <f t="shared" si="62"/>
        <v>8.1647375049989215</v>
      </c>
      <c r="J789" s="2">
        <f t="shared" si="63"/>
        <v>5.5988888950833928</v>
      </c>
      <c r="K789" s="2">
        <f t="shared" si="64"/>
        <v>11.268962002552668</v>
      </c>
      <c r="L789" s="1">
        <v>100</v>
      </c>
      <c r="M789" s="1">
        <f>L789/E789</f>
        <v>21.008403361344538</v>
      </c>
      <c r="N789" s="1" t="s">
        <v>15034</v>
      </c>
    </row>
    <row r="790" spans="1:14" x14ac:dyDescent="0.25">
      <c r="A790" s="3">
        <v>3850</v>
      </c>
      <c r="C790" s="3">
        <v>195.43</v>
      </c>
      <c r="D790" s="3">
        <v>48.68</v>
      </c>
      <c r="E790" s="3">
        <v>5.89</v>
      </c>
      <c r="F790" s="4">
        <f>IF(C790&gt;180,-(360-C790),C790)</f>
        <v>-164.57</v>
      </c>
      <c r="G790" s="1">
        <f t="shared" si="60"/>
        <v>-164.57</v>
      </c>
      <c r="H790" s="1">
        <f t="shared" si="61"/>
        <v>48.68</v>
      </c>
      <c r="I790" s="2">
        <f t="shared" si="62"/>
        <v>-9.5469820133463017</v>
      </c>
      <c r="J790" s="2">
        <f t="shared" si="63"/>
        <v>-2.6350557902076561</v>
      </c>
      <c r="K790" s="2">
        <f t="shared" si="64"/>
        <v>11.265505555426056</v>
      </c>
      <c r="L790" s="1">
        <v>100</v>
      </c>
      <c r="M790" s="1">
        <f>L790/E790</f>
        <v>16.977928692699493</v>
      </c>
      <c r="N790" s="1" t="s">
        <v>15034</v>
      </c>
    </row>
    <row r="791" spans="1:14" x14ac:dyDescent="0.25">
      <c r="A791" s="3">
        <v>4699</v>
      </c>
      <c r="C791" s="3">
        <v>291.67</v>
      </c>
      <c r="D791" s="3">
        <v>48.64</v>
      </c>
      <c r="E791" s="3">
        <v>5.14</v>
      </c>
      <c r="F791" s="4">
        <f>IF(C791&gt;180,-(360-C791),C791)</f>
        <v>-68.329999999999984</v>
      </c>
      <c r="G791" s="1">
        <f t="shared" si="60"/>
        <v>-68.329999999999984</v>
      </c>
      <c r="H791" s="1">
        <f t="shared" si="61"/>
        <v>48.64</v>
      </c>
      <c r="I791" s="2">
        <f t="shared" si="62"/>
        <v>3.6600409281759987</v>
      </c>
      <c r="J791" s="2">
        <f t="shared" si="63"/>
        <v>-9.2113128494365792</v>
      </c>
      <c r="K791" s="2">
        <f t="shared" si="64"/>
        <v>11.258588543591117</v>
      </c>
      <c r="L791" s="1">
        <v>100</v>
      </c>
      <c r="M791" s="1">
        <f>L791/E791</f>
        <v>19.45525291828794</v>
      </c>
      <c r="N791" s="1" t="s">
        <v>15034</v>
      </c>
    </row>
    <row r="792" spans="1:14" x14ac:dyDescent="0.25">
      <c r="A792" s="3">
        <v>5744</v>
      </c>
      <c r="B792" s="3" t="s">
        <v>9608</v>
      </c>
      <c r="C792" s="3">
        <v>93.97</v>
      </c>
      <c r="D792" s="3">
        <v>48.63</v>
      </c>
      <c r="E792" s="3">
        <v>3.29</v>
      </c>
      <c r="F792" s="4">
        <f>IF(C792&gt;180,-(360-C792),C792)</f>
        <v>93.97</v>
      </c>
      <c r="G792" s="1">
        <f t="shared" si="60"/>
        <v>93.97</v>
      </c>
      <c r="H792" s="1">
        <f t="shared" si="61"/>
        <v>48.63</v>
      </c>
      <c r="I792" s="2">
        <f t="shared" si="62"/>
        <v>-0.68637240557431622</v>
      </c>
      <c r="J792" s="2">
        <f t="shared" si="63"/>
        <v>9.8899965185931027</v>
      </c>
      <c r="K792" s="2">
        <f t="shared" si="64"/>
        <v>11.25685843311012</v>
      </c>
      <c r="L792" s="1">
        <v>100</v>
      </c>
      <c r="M792" s="1">
        <f>L792/E792</f>
        <v>30.3951367781155</v>
      </c>
      <c r="N792" s="1" t="s">
        <v>15034</v>
      </c>
    </row>
    <row r="793" spans="1:14" x14ac:dyDescent="0.25">
      <c r="A793" s="3">
        <v>5410</v>
      </c>
      <c r="B793" s="3" t="s">
        <v>9076</v>
      </c>
      <c r="C793" s="3">
        <v>341.13</v>
      </c>
      <c r="D793" s="3">
        <v>48.62</v>
      </c>
      <c r="E793" s="3">
        <v>5.42</v>
      </c>
      <c r="F793" s="4">
        <f>IF(C793&gt;180,-(360-C793),C793)</f>
        <v>-18.870000000000005</v>
      </c>
      <c r="G793" s="1">
        <f t="shared" si="60"/>
        <v>-18.870000000000005</v>
      </c>
      <c r="H793" s="1">
        <f t="shared" si="61"/>
        <v>48.62</v>
      </c>
      <c r="I793" s="2">
        <f t="shared" si="62"/>
        <v>9.3828261631661434</v>
      </c>
      <c r="J793" s="2">
        <f t="shared" si="63"/>
        <v>-3.2069716792953886</v>
      </c>
      <c r="K793" s="2">
        <f t="shared" si="64"/>
        <v>11.255127979725607</v>
      </c>
      <c r="L793" s="1">
        <v>100</v>
      </c>
      <c r="M793" s="1">
        <f>L793/E793</f>
        <v>18.450184501845019</v>
      </c>
      <c r="N793" s="1" t="s">
        <v>15034</v>
      </c>
    </row>
    <row r="794" spans="1:14" x14ac:dyDescent="0.25">
      <c r="A794" s="3">
        <v>5983</v>
      </c>
      <c r="C794" s="3">
        <v>58.57</v>
      </c>
      <c r="D794" s="3">
        <v>48.61</v>
      </c>
      <c r="E794" s="3">
        <v>5.83</v>
      </c>
      <c r="F794" s="4">
        <f>IF(C794&gt;180,-(360-C794),C794)</f>
        <v>58.57</v>
      </c>
      <c r="G794" s="1">
        <f t="shared" si="60"/>
        <v>58.57</v>
      </c>
      <c r="H794" s="1">
        <f t="shared" si="61"/>
        <v>48.61</v>
      </c>
      <c r="I794" s="2">
        <f t="shared" si="62"/>
        <v>5.1716562399517203</v>
      </c>
      <c r="J794" s="2">
        <f t="shared" si="63"/>
        <v>8.4625660154814319</v>
      </c>
      <c r="K794" s="2">
        <f t="shared" si="64"/>
        <v>11.253397183490289</v>
      </c>
      <c r="L794" s="1">
        <v>100</v>
      </c>
      <c r="M794" s="1">
        <f>L794/E794</f>
        <v>17.152658662092623</v>
      </c>
      <c r="N794" s="1" t="s">
        <v>15034</v>
      </c>
    </row>
    <row r="795" spans="1:14" x14ac:dyDescent="0.25">
      <c r="A795" s="3">
        <v>5018</v>
      </c>
      <c r="C795" s="3">
        <v>119.46</v>
      </c>
      <c r="D795" s="3">
        <v>48.55</v>
      </c>
      <c r="E795" s="3">
        <v>6.2</v>
      </c>
      <c r="F795" s="4">
        <f>IF(C795&gt;180,-(360-C795),C795)</f>
        <v>119.46</v>
      </c>
      <c r="G795" s="1">
        <f t="shared" si="60"/>
        <v>119.46</v>
      </c>
      <c r="H795" s="1">
        <f t="shared" si="61"/>
        <v>48.55</v>
      </c>
      <c r="I795" s="2">
        <f t="shared" si="62"/>
        <v>-4.8834817797962877</v>
      </c>
      <c r="J795" s="2">
        <f t="shared" si="63"/>
        <v>8.6456023256388725</v>
      </c>
      <c r="K795" s="2">
        <f t="shared" si="64"/>
        <v>11.243005209164737</v>
      </c>
      <c r="L795" s="1">
        <v>100</v>
      </c>
      <c r="M795" s="1">
        <f>L795/E795</f>
        <v>16.129032258064516</v>
      </c>
      <c r="N795" s="1" t="s">
        <v>15034</v>
      </c>
    </row>
    <row r="796" spans="1:14" x14ac:dyDescent="0.25">
      <c r="A796" s="3">
        <v>4224</v>
      </c>
      <c r="C796" s="3">
        <v>252.55</v>
      </c>
      <c r="D796" s="3">
        <v>48.53</v>
      </c>
      <c r="E796" s="3">
        <v>5.93</v>
      </c>
      <c r="F796" s="4">
        <f>IF(C796&gt;180,-(360-C796),C796)</f>
        <v>-107.44999999999999</v>
      </c>
      <c r="G796" s="1">
        <f t="shared" si="60"/>
        <v>-107.44999999999999</v>
      </c>
      <c r="H796" s="1">
        <f t="shared" si="61"/>
        <v>48.53</v>
      </c>
      <c r="I796" s="2">
        <f t="shared" si="62"/>
        <v>-2.9787676523344602</v>
      </c>
      <c r="J796" s="2">
        <f t="shared" si="63"/>
        <v>-9.4762713179036595</v>
      </c>
      <c r="K796" s="2">
        <f t="shared" si="64"/>
        <v>11.239538477307789</v>
      </c>
      <c r="L796" s="1">
        <v>100</v>
      </c>
      <c r="M796" s="1">
        <f>L796/E796</f>
        <v>16.863406408094434</v>
      </c>
      <c r="N796" s="1" t="s">
        <v>15034</v>
      </c>
    </row>
    <row r="797" spans="1:14" x14ac:dyDescent="0.25">
      <c r="A797" s="3">
        <v>5594</v>
      </c>
      <c r="C797" s="3">
        <v>357.28</v>
      </c>
      <c r="D797" s="3">
        <v>48.48</v>
      </c>
      <c r="E797" s="3">
        <v>5.71</v>
      </c>
      <c r="F797" s="4">
        <f>IF(C797&gt;180,-(360-C797),C797)</f>
        <v>-2.7200000000000273</v>
      </c>
      <c r="G797" s="1">
        <f t="shared" si="60"/>
        <v>-2.7200000000000273</v>
      </c>
      <c r="H797" s="1">
        <f t="shared" si="61"/>
        <v>48.48</v>
      </c>
      <c r="I797" s="2">
        <f t="shared" si="62"/>
        <v>9.9320193172898019</v>
      </c>
      <c r="J797" s="2">
        <f t="shared" si="63"/>
        <v>-0.47185683755406643</v>
      </c>
      <c r="K797" s="2">
        <f t="shared" si="64"/>
        <v>11.230865657011291</v>
      </c>
      <c r="L797" s="1">
        <v>100</v>
      </c>
      <c r="M797" s="1">
        <f>L797/E797</f>
        <v>17.513134851138354</v>
      </c>
      <c r="N797" s="1" t="s">
        <v>15034</v>
      </c>
    </row>
    <row r="798" spans="1:14" x14ac:dyDescent="0.25">
      <c r="A798" s="3">
        <v>5971</v>
      </c>
      <c r="B798" s="3" t="s">
        <v>9983</v>
      </c>
      <c r="C798" s="3">
        <v>48.3</v>
      </c>
      <c r="D798" s="3">
        <v>48.46</v>
      </c>
      <c r="E798" s="3">
        <v>4.99</v>
      </c>
      <c r="F798" s="4">
        <f>IF(C798&gt;180,-(360-C798),C798)</f>
        <v>48.3</v>
      </c>
      <c r="G798" s="1">
        <f t="shared" si="60"/>
        <v>48.3</v>
      </c>
      <c r="H798" s="1">
        <f t="shared" si="61"/>
        <v>48.46</v>
      </c>
      <c r="I798" s="2">
        <f t="shared" si="62"/>
        <v>6.617140365675632</v>
      </c>
      <c r="J798" s="2">
        <f t="shared" si="63"/>
        <v>7.4269155338264383</v>
      </c>
      <c r="K798" s="2">
        <f t="shared" si="64"/>
        <v>11.227394133740638</v>
      </c>
      <c r="L798" s="1">
        <v>100</v>
      </c>
      <c r="M798" s="1">
        <f>L798/E798</f>
        <v>20.040080160320642</v>
      </c>
      <c r="N798" s="1" t="s">
        <v>15034</v>
      </c>
    </row>
    <row r="799" spans="1:14" x14ac:dyDescent="0.25">
      <c r="A799" s="3">
        <v>3889</v>
      </c>
      <c r="B799" s="3" t="s">
        <v>6682</v>
      </c>
      <c r="C799" s="3">
        <v>210.95</v>
      </c>
      <c r="D799" s="3">
        <v>48.37</v>
      </c>
      <c r="E799" s="3">
        <v>6.09</v>
      </c>
      <c r="F799" s="4">
        <f>IF(C799&gt;180,-(360-C799),C799)</f>
        <v>-149.05000000000001</v>
      </c>
      <c r="G799" s="1">
        <f t="shared" si="60"/>
        <v>-149.05000000000001</v>
      </c>
      <c r="H799" s="1">
        <f t="shared" si="61"/>
        <v>48.37</v>
      </c>
      <c r="I799" s="2">
        <f t="shared" si="62"/>
        <v>-8.5459461972296005</v>
      </c>
      <c r="J799" s="2">
        <f t="shared" si="63"/>
        <v>-5.124777598579656</v>
      </c>
      <c r="K799" s="2">
        <f t="shared" si="64"/>
        <v>11.211755355837598</v>
      </c>
      <c r="L799" s="1">
        <v>100</v>
      </c>
      <c r="M799" s="1">
        <f>L799/E799</f>
        <v>16.420361247947454</v>
      </c>
      <c r="N799" s="1" t="s">
        <v>15034</v>
      </c>
    </row>
    <row r="800" spans="1:14" x14ac:dyDescent="0.25">
      <c r="A800" s="3">
        <v>5879</v>
      </c>
      <c r="B800" s="3" t="s">
        <v>9820</v>
      </c>
      <c r="C800" s="3">
        <v>30.1</v>
      </c>
      <c r="D800" s="3">
        <v>48.33</v>
      </c>
      <c r="E800" s="3">
        <v>4.09</v>
      </c>
      <c r="F800" s="4">
        <f>IF(C800&gt;180,-(360-C800),C800)</f>
        <v>30.1</v>
      </c>
      <c r="G800" s="1">
        <f t="shared" si="60"/>
        <v>30.1</v>
      </c>
      <c r="H800" s="1">
        <f t="shared" si="61"/>
        <v>48.33</v>
      </c>
      <c r="I800" s="2">
        <f t="shared" si="62"/>
        <v>8.6278002925191029</v>
      </c>
      <c r="J800" s="2">
        <f t="shared" si="63"/>
        <v>5.0013608969358678</v>
      </c>
      <c r="K800" s="2">
        <f t="shared" si="64"/>
        <v>11.204795905816765</v>
      </c>
      <c r="L800" s="1">
        <v>100</v>
      </c>
      <c r="M800" s="1">
        <f>L800/E800</f>
        <v>24.449877750611247</v>
      </c>
      <c r="N800" s="1" t="s">
        <v>15034</v>
      </c>
    </row>
    <row r="801" spans="1:14" x14ac:dyDescent="0.25">
      <c r="A801" s="3">
        <v>5106</v>
      </c>
      <c r="C801" s="3">
        <v>318.87</v>
      </c>
      <c r="D801" s="3">
        <v>48.32</v>
      </c>
      <c r="E801" s="3">
        <v>5.91</v>
      </c>
      <c r="F801" s="4">
        <f>IF(C801&gt;180,-(360-C801),C801)</f>
        <v>-41.129999999999995</v>
      </c>
      <c r="G801" s="1">
        <f t="shared" si="60"/>
        <v>-41.129999999999995</v>
      </c>
      <c r="H801" s="1">
        <f t="shared" si="61"/>
        <v>48.32</v>
      </c>
      <c r="I801" s="2">
        <f t="shared" si="62"/>
        <v>7.5130179333140603</v>
      </c>
      <c r="J801" s="2">
        <f t="shared" si="63"/>
        <v>-6.5609538899531534</v>
      </c>
      <c r="K801" s="2">
        <f t="shared" si="64"/>
        <v>11.203055189885031</v>
      </c>
      <c r="L801" s="1">
        <v>100</v>
      </c>
      <c r="M801" s="1">
        <f>L801/E801</f>
        <v>16.920473773265652</v>
      </c>
      <c r="N801" s="1" t="s">
        <v>15034</v>
      </c>
    </row>
    <row r="802" spans="1:14" x14ac:dyDescent="0.25">
      <c r="A802" s="3">
        <v>3829</v>
      </c>
      <c r="B802" s="3" t="s">
        <v>6581</v>
      </c>
      <c r="C802" s="3">
        <v>181.86</v>
      </c>
      <c r="D802" s="3">
        <v>48.31</v>
      </c>
      <c r="E802" s="3">
        <v>5.25</v>
      </c>
      <c r="F802" s="4">
        <f>IF(C802&gt;180,-(360-C802),C802)</f>
        <v>-178.14</v>
      </c>
      <c r="G802" s="1">
        <f t="shared" si="60"/>
        <v>-178.14</v>
      </c>
      <c r="H802" s="1">
        <f t="shared" si="61"/>
        <v>48.31</v>
      </c>
      <c r="I802" s="2">
        <f t="shared" si="62"/>
        <v>-9.9712440457170644</v>
      </c>
      <c r="J802" s="2">
        <f t="shared" si="63"/>
        <v>-0.32381149080889271</v>
      </c>
      <c r="K802" s="2">
        <f t="shared" si="64"/>
        <v>11.201314132688722</v>
      </c>
      <c r="L802" s="1">
        <v>100</v>
      </c>
      <c r="M802" s="1">
        <f>L802/E802</f>
        <v>19.047619047619047</v>
      </c>
      <c r="N802" s="1" t="s">
        <v>15034</v>
      </c>
    </row>
    <row r="803" spans="1:14" x14ac:dyDescent="0.25">
      <c r="A803" s="3">
        <v>5796</v>
      </c>
      <c r="C803" s="3">
        <v>18.739999999999998</v>
      </c>
      <c r="D803" s="3">
        <v>48.3</v>
      </c>
      <c r="E803" s="3">
        <v>6.07</v>
      </c>
      <c r="F803" s="4">
        <f>IF(C803&gt;180,-(360-C803),C803)</f>
        <v>18.739999999999998</v>
      </c>
      <c r="G803" s="1">
        <f t="shared" si="60"/>
        <v>18.739999999999998</v>
      </c>
      <c r="H803" s="1">
        <f t="shared" si="61"/>
        <v>48.3</v>
      </c>
      <c r="I803" s="2">
        <f t="shared" si="62"/>
        <v>9.4494596532429611</v>
      </c>
      <c r="J803" s="2">
        <f t="shared" si="63"/>
        <v>3.2058201495539258</v>
      </c>
      <c r="K803" s="2">
        <f t="shared" si="64"/>
        <v>11.199572734280871</v>
      </c>
      <c r="L803" s="1">
        <v>100</v>
      </c>
      <c r="M803" s="1">
        <f>L803/E803</f>
        <v>16.474464579901152</v>
      </c>
      <c r="N803" s="1" t="s">
        <v>15034</v>
      </c>
    </row>
    <row r="804" spans="1:14" x14ac:dyDescent="0.25">
      <c r="A804" s="3">
        <v>5173</v>
      </c>
      <c r="B804" s="3" t="s">
        <v>8711</v>
      </c>
      <c r="C804" s="3">
        <v>323.16000000000003</v>
      </c>
      <c r="D804" s="3">
        <v>48.29</v>
      </c>
      <c r="E804" s="3">
        <v>5.51</v>
      </c>
      <c r="F804" s="4">
        <f>IF(C804&gt;180,-(360-C804),C804)</f>
        <v>-36.839999999999975</v>
      </c>
      <c r="G804" s="1">
        <f t="shared" si="60"/>
        <v>-36.839999999999975</v>
      </c>
      <c r="H804" s="1">
        <f t="shared" si="61"/>
        <v>48.29</v>
      </c>
      <c r="I804" s="2">
        <f t="shared" si="62"/>
        <v>7.9874515431772908</v>
      </c>
      <c r="J804" s="2">
        <f t="shared" si="63"/>
        <v>-5.9840787811663549</v>
      </c>
      <c r="K804" s="2">
        <f t="shared" si="64"/>
        <v>11.197830994714526</v>
      </c>
      <c r="L804" s="1">
        <v>100</v>
      </c>
      <c r="M804" s="1">
        <f>L804/E804</f>
        <v>18.148820326678766</v>
      </c>
      <c r="N804" s="1" t="s">
        <v>15034</v>
      </c>
    </row>
    <row r="805" spans="1:14" x14ac:dyDescent="0.25">
      <c r="A805" s="3">
        <v>3873</v>
      </c>
      <c r="B805" s="3" t="s">
        <v>6652</v>
      </c>
      <c r="C805" s="3">
        <v>206.82</v>
      </c>
      <c r="D805" s="3">
        <v>48.21</v>
      </c>
      <c r="E805" s="3">
        <v>2.98</v>
      </c>
      <c r="F805" s="4">
        <f>IF(C805&gt;180,-(360-C805),C805)</f>
        <v>-153.18</v>
      </c>
      <c r="G805" s="1">
        <f t="shared" si="60"/>
        <v>-153.18</v>
      </c>
      <c r="H805" s="1">
        <f t="shared" si="61"/>
        <v>48.21</v>
      </c>
      <c r="I805" s="2">
        <f t="shared" si="62"/>
        <v>-8.9207455257092523</v>
      </c>
      <c r="J805" s="2">
        <f t="shared" si="63"/>
        <v>-4.5101019924373826</v>
      </c>
      <c r="K805" s="2">
        <f t="shared" si="64"/>
        <v>11.183884802846938</v>
      </c>
      <c r="L805" s="1">
        <v>100</v>
      </c>
      <c r="M805" s="1">
        <f>L805/E805</f>
        <v>33.557046979865774</v>
      </c>
      <c r="N805" s="1" t="s">
        <v>15034</v>
      </c>
    </row>
    <row r="806" spans="1:14" x14ac:dyDescent="0.25">
      <c r="A806" s="3">
        <v>5788</v>
      </c>
      <c r="B806" s="3" t="s">
        <v>9675</v>
      </c>
      <c r="C806" s="3">
        <v>17.59</v>
      </c>
      <c r="D806" s="3">
        <v>48.19</v>
      </c>
      <c r="E806" s="3">
        <v>3.8</v>
      </c>
      <c r="F806" s="4">
        <f>IF(C806&gt;180,-(360-C806),C806)</f>
        <v>17.59</v>
      </c>
      <c r="G806" s="1">
        <f t="shared" si="60"/>
        <v>17.59</v>
      </c>
      <c r="H806" s="1">
        <f t="shared" si="61"/>
        <v>48.19</v>
      </c>
      <c r="I806" s="2">
        <f t="shared" si="62"/>
        <v>9.5323756938684703</v>
      </c>
      <c r="J806" s="2">
        <f t="shared" si="63"/>
        <v>3.0220166604215022</v>
      </c>
      <c r="K806" s="2">
        <f t="shared" si="64"/>
        <v>11.180394847011465</v>
      </c>
      <c r="L806" s="1">
        <v>100</v>
      </c>
      <c r="M806" s="1">
        <f>L806/E806</f>
        <v>26.315789473684212</v>
      </c>
      <c r="N806" s="1" t="s">
        <v>15034</v>
      </c>
    </row>
    <row r="807" spans="1:14" x14ac:dyDescent="0.25">
      <c r="A807" s="3">
        <v>5789</v>
      </c>
      <c r="B807" s="3" t="s">
        <v>9675</v>
      </c>
      <c r="C807" s="3">
        <v>17.59</v>
      </c>
      <c r="D807" s="3">
        <v>48.19</v>
      </c>
      <c r="E807" s="3">
        <v>3.8</v>
      </c>
      <c r="F807" s="4">
        <f>IF(C807&gt;180,-(360-C807),C807)</f>
        <v>17.59</v>
      </c>
      <c r="G807" s="1">
        <f t="shared" si="60"/>
        <v>17.59</v>
      </c>
      <c r="H807" s="1">
        <f t="shared" si="61"/>
        <v>48.19</v>
      </c>
      <c r="I807" s="2">
        <f t="shared" si="62"/>
        <v>9.5323756938684703</v>
      </c>
      <c r="J807" s="2">
        <f t="shared" si="63"/>
        <v>3.0220166604215022</v>
      </c>
      <c r="K807" s="2">
        <f t="shared" si="64"/>
        <v>11.180394847011465</v>
      </c>
      <c r="L807" s="1">
        <v>100</v>
      </c>
      <c r="M807" s="1">
        <f>L807/E807</f>
        <v>26.315789473684212</v>
      </c>
      <c r="N807" s="1" t="s">
        <v>15034</v>
      </c>
    </row>
    <row r="808" spans="1:14" x14ac:dyDescent="0.25">
      <c r="A808" s="3">
        <v>5958</v>
      </c>
      <c r="C808" s="3">
        <v>42.37</v>
      </c>
      <c r="D808" s="3">
        <v>48.16</v>
      </c>
      <c r="E808" s="3">
        <v>2</v>
      </c>
      <c r="F808" s="4">
        <f>IF(C808&gt;180,-(360-C808),C808)</f>
        <v>42.37</v>
      </c>
      <c r="G808" s="1">
        <f t="shared" si="60"/>
        <v>42.37</v>
      </c>
      <c r="H808" s="1">
        <f t="shared" si="61"/>
        <v>48.16</v>
      </c>
      <c r="I808" s="2">
        <f t="shared" si="62"/>
        <v>7.3923616365761946</v>
      </c>
      <c r="J808" s="2">
        <f t="shared" si="63"/>
        <v>6.7430592043810922</v>
      </c>
      <c r="K808" s="2">
        <f t="shared" si="64"/>
        <v>11.175157359083942</v>
      </c>
      <c r="L808" s="1">
        <v>100</v>
      </c>
      <c r="M808" s="1">
        <f>L808/E808</f>
        <v>50</v>
      </c>
      <c r="N808" s="1" t="s">
        <v>15034</v>
      </c>
    </row>
    <row r="809" spans="1:14" x14ac:dyDescent="0.25">
      <c r="A809" s="3">
        <v>4240</v>
      </c>
      <c r="C809" s="3">
        <v>254.38</v>
      </c>
      <c r="D809" s="3">
        <v>48.1</v>
      </c>
      <c r="E809" s="3">
        <v>5.95</v>
      </c>
      <c r="F809" s="4">
        <f>IF(C809&gt;180,-(360-C809),C809)</f>
        <v>-105.62</v>
      </c>
      <c r="G809" s="1">
        <f t="shared" si="60"/>
        <v>-105.62</v>
      </c>
      <c r="H809" s="1">
        <f t="shared" si="61"/>
        <v>48.1</v>
      </c>
      <c r="I809" s="2">
        <f t="shared" si="62"/>
        <v>-2.6972689523913678</v>
      </c>
      <c r="J809" s="2">
        <f t="shared" si="63"/>
        <v>-9.6475288380775517</v>
      </c>
      <c r="K809" s="2">
        <f t="shared" si="64"/>
        <v>11.164673193467312</v>
      </c>
      <c r="L809" s="1">
        <v>100</v>
      </c>
      <c r="M809" s="1">
        <f>L809/E809</f>
        <v>16.806722689075631</v>
      </c>
      <c r="N809" s="1" t="s">
        <v>15034</v>
      </c>
    </row>
    <row r="810" spans="1:14" x14ac:dyDescent="0.25">
      <c r="A810" s="3">
        <v>5298</v>
      </c>
      <c r="B810" s="3" t="s">
        <v>8901</v>
      </c>
      <c r="C810" s="3">
        <v>332.2</v>
      </c>
      <c r="D810" s="3">
        <v>48.08</v>
      </c>
      <c r="E810" s="3">
        <v>6.47</v>
      </c>
      <c r="F810" s="4">
        <f>IF(C810&gt;180,-(360-C810),C810)</f>
        <v>-27.800000000000011</v>
      </c>
      <c r="G810" s="1">
        <f t="shared" si="60"/>
        <v>-27.800000000000011</v>
      </c>
      <c r="H810" s="1">
        <f t="shared" si="61"/>
        <v>48.08</v>
      </c>
      <c r="I810" s="2">
        <f t="shared" si="62"/>
        <v>8.8647264524646978</v>
      </c>
      <c r="J810" s="2">
        <f t="shared" si="63"/>
        <v>-4.6738400480429805</v>
      </c>
      <c r="K810" s="2">
        <f t="shared" si="64"/>
        <v>11.161175750264048</v>
      </c>
      <c r="L810" s="1">
        <v>100</v>
      </c>
      <c r="M810" s="1">
        <f>L810/E810</f>
        <v>15.45595054095827</v>
      </c>
      <c r="N810" s="1" t="s">
        <v>15034</v>
      </c>
    </row>
    <row r="811" spans="1:14" x14ac:dyDescent="0.25">
      <c r="A811" s="3">
        <v>4547</v>
      </c>
      <c r="C811" s="3">
        <v>280.66000000000003</v>
      </c>
      <c r="D811" s="3">
        <v>48.07</v>
      </c>
      <c r="E811" s="3">
        <v>6.35</v>
      </c>
      <c r="F811" s="4">
        <f>IF(C811&gt;180,-(360-C811),C811)</f>
        <v>-79.339999999999975</v>
      </c>
      <c r="G811" s="1">
        <f t="shared" si="60"/>
        <v>-79.339999999999975</v>
      </c>
      <c r="H811" s="1">
        <f t="shared" si="61"/>
        <v>48.07</v>
      </c>
      <c r="I811" s="2">
        <f t="shared" si="62"/>
        <v>1.8541218793847147</v>
      </c>
      <c r="J811" s="2">
        <f t="shared" si="63"/>
        <v>-9.8503518633185028</v>
      </c>
      <c r="K811" s="2">
        <f t="shared" si="64"/>
        <v>11.159426518652497</v>
      </c>
      <c r="L811" s="1">
        <v>100</v>
      </c>
      <c r="M811" s="1">
        <f>L811/E811</f>
        <v>15.748031496062993</v>
      </c>
      <c r="N811" s="1" t="s">
        <v>15034</v>
      </c>
    </row>
    <row r="812" spans="1:14" x14ac:dyDescent="0.25">
      <c r="A812" s="3">
        <v>5758</v>
      </c>
      <c r="C812" s="3">
        <v>14.34</v>
      </c>
      <c r="D812" s="3">
        <v>48.02</v>
      </c>
      <c r="E812" s="3">
        <v>6.57</v>
      </c>
      <c r="F812" s="4">
        <f>IF(C812&gt;180,-(360-C812),C812)</f>
        <v>14.34</v>
      </c>
      <c r="G812" s="1">
        <f t="shared" si="60"/>
        <v>14.34</v>
      </c>
      <c r="H812" s="1">
        <f t="shared" si="61"/>
        <v>48.02</v>
      </c>
      <c r="I812" s="2">
        <f t="shared" si="62"/>
        <v>9.7204676824658218</v>
      </c>
      <c r="J812" s="2">
        <f t="shared" si="63"/>
        <v>2.4849445107628538</v>
      </c>
      <c r="K812" s="2">
        <f t="shared" si="64"/>
        <v>11.150675262627242</v>
      </c>
      <c r="L812" s="1">
        <v>100</v>
      </c>
      <c r="M812" s="1">
        <f>L812/E812</f>
        <v>15.220700152207002</v>
      </c>
      <c r="N812" s="1" t="s">
        <v>15034</v>
      </c>
    </row>
    <row r="813" spans="1:14" x14ac:dyDescent="0.25">
      <c r="A813" s="3">
        <v>5982</v>
      </c>
      <c r="B813" s="3" t="s">
        <v>9999</v>
      </c>
      <c r="C813" s="3">
        <v>72.69</v>
      </c>
      <c r="D813" s="3">
        <v>47.98</v>
      </c>
      <c r="E813" s="3">
        <v>4.76</v>
      </c>
      <c r="F813" s="4">
        <f>IF(C813&gt;180,-(360-C813),C813)</f>
        <v>72.69</v>
      </c>
      <c r="G813" s="1">
        <f t="shared" si="60"/>
        <v>72.69</v>
      </c>
      <c r="H813" s="1">
        <f t="shared" si="61"/>
        <v>47.98</v>
      </c>
      <c r="I813" s="2">
        <f t="shared" si="62"/>
        <v>2.9875695133164815</v>
      </c>
      <c r="J813" s="2">
        <f t="shared" si="63"/>
        <v>9.5860882904269715</v>
      </c>
      <c r="K813" s="2">
        <f t="shared" si="64"/>
        <v>11.143668143445444</v>
      </c>
      <c r="L813" s="1">
        <v>100</v>
      </c>
      <c r="M813" s="1">
        <f>L813/E813</f>
        <v>21.008403361344538</v>
      </c>
      <c r="N813" s="1" t="s">
        <v>15034</v>
      </c>
    </row>
    <row r="814" spans="1:14" x14ac:dyDescent="0.25">
      <c r="A814" s="3">
        <v>3854</v>
      </c>
      <c r="C814" s="3">
        <v>169.53</v>
      </c>
      <c r="D814" s="3">
        <v>47.95</v>
      </c>
      <c r="E814" s="3">
        <v>6.39</v>
      </c>
      <c r="F814" s="4">
        <f>IF(C814&gt;180,-(360-C814),C814)</f>
        <v>169.53</v>
      </c>
      <c r="G814" s="1">
        <f t="shared" si="60"/>
        <v>169.53</v>
      </c>
      <c r="H814" s="1">
        <f t="shared" si="61"/>
        <v>47.95</v>
      </c>
      <c r="I814" s="2">
        <f t="shared" si="62"/>
        <v>-9.8794076628410537</v>
      </c>
      <c r="J814" s="2">
        <f t="shared" si="63"/>
        <v>1.8256899635020767</v>
      </c>
      <c r="K814" s="2">
        <f t="shared" si="64"/>
        <v>11.138409239589164</v>
      </c>
      <c r="L814" s="1">
        <v>100</v>
      </c>
      <c r="M814" s="1">
        <f>L814/E814</f>
        <v>15.649452269170579</v>
      </c>
      <c r="N814" s="1" t="s">
        <v>15034</v>
      </c>
    </row>
    <row r="815" spans="1:14" x14ac:dyDescent="0.25">
      <c r="A815" s="3">
        <v>3980</v>
      </c>
      <c r="B815" s="3" t="s">
        <v>6817</v>
      </c>
      <c r="C815" s="3">
        <v>228.95</v>
      </c>
      <c r="D815" s="3">
        <v>47.89</v>
      </c>
      <c r="E815" s="3">
        <v>4.37</v>
      </c>
      <c r="F815" s="4">
        <f>IF(C815&gt;180,-(360-C815),C815)</f>
        <v>-131.05000000000001</v>
      </c>
      <c r="G815" s="1">
        <f t="shared" si="60"/>
        <v>-131.05000000000001</v>
      </c>
      <c r="H815" s="1">
        <f t="shared" si="61"/>
        <v>47.89</v>
      </c>
      <c r="I815" s="2">
        <f t="shared" si="62"/>
        <v>-6.6054878303983759</v>
      </c>
      <c r="J815" s="2">
        <f t="shared" si="63"/>
        <v>-7.5853652947823633</v>
      </c>
      <c r="K815" s="2">
        <f t="shared" si="64"/>
        <v>11.127882272345005</v>
      </c>
      <c r="L815" s="1">
        <v>100</v>
      </c>
      <c r="M815" s="1">
        <f>L815/E815</f>
        <v>22.883295194508008</v>
      </c>
      <c r="N815" s="1" t="s">
        <v>15034</v>
      </c>
    </row>
    <row r="816" spans="1:14" x14ac:dyDescent="0.25">
      <c r="A816" s="3">
        <v>5867</v>
      </c>
      <c r="B816" s="3" t="s">
        <v>9803</v>
      </c>
      <c r="C816" s="3">
        <v>25.98</v>
      </c>
      <c r="D816" s="3">
        <v>47.87</v>
      </c>
      <c r="E816" s="3">
        <v>3.67</v>
      </c>
      <c r="F816" s="4">
        <f>IF(C816&gt;180,-(360-C816),C816)</f>
        <v>25.98</v>
      </c>
      <c r="G816" s="1">
        <f t="shared" si="60"/>
        <v>25.98</v>
      </c>
      <c r="H816" s="1">
        <f t="shared" si="61"/>
        <v>47.87</v>
      </c>
      <c r="I816" s="2">
        <f t="shared" si="62"/>
        <v>9.0454074299939595</v>
      </c>
      <c r="J816" s="2">
        <f t="shared" si="63"/>
        <v>4.40783210056754</v>
      </c>
      <c r="K816" s="2">
        <f t="shared" si="64"/>
        <v>11.124370570895973</v>
      </c>
      <c r="L816" s="1">
        <v>100</v>
      </c>
      <c r="M816" s="1">
        <f>L816/E816</f>
        <v>27.247956403269754</v>
      </c>
      <c r="N816" s="1" t="s">
        <v>15034</v>
      </c>
    </row>
    <row r="817" spans="1:14" x14ac:dyDescent="0.25">
      <c r="A817" s="3">
        <v>5227</v>
      </c>
      <c r="C817" s="3">
        <v>114.79</v>
      </c>
      <c r="D817" s="3">
        <v>47.86</v>
      </c>
      <c r="E817" s="3">
        <v>6.4</v>
      </c>
      <c r="F817" s="4">
        <f>IF(C817&gt;180,-(360-C817),C817)</f>
        <v>114.79</v>
      </c>
      <c r="G817" s="1">
        <f t="shared" si="60"/>
        <v>114.79</v>
      </c>
      <c r="H817" s="1">
        <f t="shared" si="61"/>
        <v>47.86</v>
      </c>
      <c r="I817" s="2">
        <f t="shared" si="62"/>
        <v>-4.2198411151608601</v>
      </c>
      <c r="J817" s="2">
        <f t="shared" si="63"/>
        <v>9.1367605888138836</v>
      </c>
      <c r="K817" s="2">
        <f t="shared" si="64"/>
        <v>11.122614211843153</v>
      </c>
      <c r="L817" s="1">
        <v>100</v>
      </c>
      <c r="M817" s="1">
        <f>L817/E817</f>
        <v>15.625</v>
      </c>
      <c r="N817" s="1" t="s">
        <v>15034</v>
      </c>
    </row>
    <row r="818" spans="1:14" x14ac:dyDescent="0.25">
      <c r="A818" s="3">
        <v>3815</v>
      </c>
      <c r="B818" s="3" t="s">
        <v>6559</v>
      </c>
      <c r="C818" s="3">
        <v>188.49</v>
      </c>
      <c r="D818" s="3">
        <v>47.81</v>
      </c>
      <c r="E818" s="3">
        <v>5.41</v>
      </c>
      <c r="F818" s="4">
        <f>IF(C818&gt;180,-(360-C818),C818)</f>
        <v>-171.51</v>
      </c>
      <c r="G818" s="1">
        <f t="shared" si="60"/>
        <v>-171.51</v>
      </c>
      <c r="H818" s="1">
        <f t="shared" si="61"/>
        <v>47.81</v>
      </c>
      <c r="I818" s="2">
        <f t="shared" si="62"/>
        <v>-9.9634762380076811</v>
      </c>
      <c r="J818" s="2">
        <f t="shared" si="63"/>
        <v>-1.4872737517897971</v>
      </c>
      <c r="K818" s="2">
        <f t="shared" si="64"/>
        <v>11.113827335436403</v>
      </c>
      <c r="L818" s="1">
        <v>100</v>
      </c>
      <c r="M818" s="1">
        <f>L818/E818</f>
        <v>18.484288354898336</v>
      </c>
      <c r="N818" s="1" t="s">
        <v>15034</v>
      </c>
    </row>
    <row r="819" spans="1:14" x14ac:dyDescent="0.25">
      <c r="A819" s="3">
        <v>4765</v>
      </c>
      <c r="B819" s="3" t="s">
        <v>8062</v>
      </c>
      <c r="C819" s="3">
        <v>125.75</v>
      </c>
      <c r="D819" s="3">
        <v>47.81</v>
      </c>
      <c r="E819" s="3">
        <v>4.95</v>
      </c>
      <c r="F819" s="4">
        <f>IF(C819&gt;180,-(360-C819),C819)</f>
        <v>125.75</v>
      </c>
      <c r="G819" s="1">
        <f t="shared" si="60"/>
        <v>125.75</v>
      </c>
      <c r="H819" s="1">
        <f t="shared" si="61"/>
        <v>47.81</v>
      </c>
      <c r="I819" s="2">
        <f t="shared" si="62"/>
        <v>-5.8856547494555462</v>
      </c>
      <c r="J819" s="2">
        <f t="shared" si="63"/>
        <v>8.1756901927799319</v>
      </c>
      <c r="K819" s="2">
        <f t="shared" si="64"/>
        <v>11.113827335436403</v>
      </c>
      <c r="L819" s="1">
        <v>100</v>
      </c>
      <c r="M819" s="1">
        <f>L819/E819</f>
        <v>20.202020202020201</v>
      </c>
      <c r="N819" s="1" t="s">
        <v>15034</v>
      </c>
    </row>
    <row r="820" spans="1:14" x14ac:dyDescent="0.25">
      <c r="A820" s="3">
        <v>5850</v>
      </c>
      <c r="C820" s="3">
        <v>23.15</v>
      </c>
      <c r="D820" s="3">
        <v>47.81</v>
      </c>
      <c r="E820" s="3">
        <v>6.48</v>
      </c>
      <c r="F820" s="4">
        <f>IF(C820&gt;180,-(360-C820),C820)</f>
        <v>23.15</v>
      </c>
      <c r="G820" s="1">
        <f t="shared" si="60"/>
        <v>23.15</v>
      </c>
      <c r="H820" s="1">
        <f t="shared" si="61"/>
        <v>47.81</v>
      </c>
      <c r="I820" s="2">
        <f t="shared" si="62"/>
        <v>9.2627089043393518</v>
      </c>
      <c r="J820" s="2">
        <f t="shared" si="63"/>
        <v>3.9604375656711297</v>
      </c>
      <c r="K820" s="2">
        <f t="shared" si="64"/>
        <v>11.113827335436403</v>
      </c>
      <c r="L820" s="1">
        <v>100</v>
      </c>
      <c r="M820" s="1">
        <f>L820/E820</f>
        <v>15.432098765432098</v>
      </c>
      <c r="N820" s="1" t="s">
        <v>15034</v>
      </c>
    </row>
    <row r="821" spans="1:14" x14ac:dyDescent="0.25">
      <c r="A821" s="3">
        <v>3853</v>
      </c>
      <c r="B821" s="3" t="s">
        <v>6619</v>
      </c>
      <c r="C821" s="3">
        <v>203.37</v>
      </c>
      <c r="D821" s="3">
        <v>47.78</v>
      </c>
      <c r="E821" s="3">
        <v>6.24</v>
      </c>
      <c r="F821" s="4">
        <f>IF(C821&gt;180,-(360-C821),C821)</f>
        <v>-156.63</v>
      </c>
      <c r="G821" s="1">
        <f t="shared" si="60"/>
        <v>-156.63</v>
      </c>
      <c r="H821" s="1">
        <f t="shared" si="61"/>
        <v>47.78</v>
      </c>
      <c r="I821" s="2">
        <f t="shared" si="62"/>
        <v>-9.2527741976250173</v>
      </c>
      <c r="J821" s="2">
        <f t="shared" si="63"/>
        <v>-3.9982822650498662</v>
      </c>
      <c r="K821" s="2">
        <f t="shared" si="64"/>
        <v>11.108551146605594</v>
      </c>
      <c r="L821" s="1">
        <v>100</v>
      </c>
      <c r="M821" s="1">
        <f>L821/E821</f>
        <v>16.025641025641026</v>
      </c>
      <c r="N821" s="1" t="s">
        <v>15034</v>
      </c>
    </row>
    <row r="822" spans="1:14" x14ac:dyDescent="0.25">
      <c r="A822" s="3">
        <v>4008</v>
      </c>
      <c r="C822" s="3">
        <v>150.91</v>
      </c>
      <c r="D822" s="3">
        <v>47.77</v>
      </c>
      <c r="E822" s="3">
        <v>6.25</v>
      </c>
      <c r="F822" s="4">
        <f>IF(C822&gt;180,-(360-C822),C822)</f>
        <v>150.91</v>
      </c>
      <c r="G822" s="1">
        <f t="shared" si="60"/>
        <v>150.91</v>
      </c>
      <c r="H822" s="1">
        <f t="shared" si="61"/>
        <v>47.77</v>
      </c>
      <c r="I822" s="2">
        <f t="shared" si="62"/>
        <v>-8.8099001304694546</v>
      </c>
      <c r="J822" s="2">
        <f t="shared" si="63"/>
        <v>4.901513738840297</v>
      </c>
      <c r="K822" s="2">
        <f t="shared" si="64"/>
        <v>11.106791740152243</v>
      </c>
      <c r="L822" s="1">
        <v>100</v>
      </c>
      <c r="M822" s="1">
        <f>L822/E822</f>
        <v>16</v>
      </c>
      <c r="N822" s="1" t="s">
        <v>15034</v>
      </c>
    </row>
    <row r="823" spans="1:14" x14ac:dyDescent="0.25">
      <c r="A823" s="3">
        <v>5964</v>
      </c>
      <c r="C823" s="3">
        <v>78.489999999999995</v>
      </c>
      <c r="D823" s="3">
        <v>47.77</v>
      </c>
      <c r="E823" s="3">
        <v>6.05</v>
      </c>
      <c r="F823" s="4">
        <f>IF(C823&gt;180,-(360-C823),C823)</f>
        <v>78.489999999999995</v>
      </c>
      <c r="G823" s="1">
        <f t="shared" si="60"/>
        <v>78.489999999999995</v>
      </c>
      <c r="H823" s="1">
        <f t="shared" si="61"/>
        <v>47.77</v>
      </c>
      <c r="I823" s="2">
        <f t="shared" si="62"/>
        <v>2.0116771171874279</v>
      </c>
      <c r="J823" s="2">
        <f t="shared" si="63"/>
        <v>9.8788831563628889</v>
      </c>
      <c r="K823" s="2">
        <f t="shared" si="64"/>
        <v>11.106791740152243</v>
      </c>
      <c r="L823" s="1">
        <v>100</v>
      </c>
      <c r="M823" s="1">
        <f>L823/E823</f>
        <v>16.528925619834713</v>
      </c>
      <c r="N823" s="1" t="s">
        <v>15034</v>
      </c>
    </row>
    <row r="824" spans="1:14" x14ac:dyDescent="0.25">
      <c r="A824" s="3">
        <v>3811</v>
      </c>
      <c r="C824" s="3">
        <v>182.32</v>
      </c>
      <c r="D824" s="3">
        <v>47.76</v>
      </c>
      <c r="E824" s="3">
        <v>6.76</v>
      </c>
      <c r="F824" s="4">
        <f>IF(C824&gt;180,-(360-C824),C824)</f>
        <v>-177.68</v>
      </c>
      <c r="G824" s="1">
        <f t="shared" si="60"/>
        <v>-177.68</v>
      </c>
      <c r="H824" s="1">
        <f t="shared" si="61"/>
        <v>47.76</v>
      </c>
      <c r="I824" s="2">
        <f t="shared" si="62"/>
        <v>-10.075298832083218</v>
      </c>
      <c r="J824" s="2">
        <f t="shared" si="63"/>
        <v>-0.40818846885359072</v>
      </c>
      <c r="K824" s="2">
        <f t="shared" si="64"/>
        <v>11.105031995366671</v>
      </c>
      <c r="L824" s="1">
        <v>100</v>
      </c>
      <c r="M824" s="1">
        <f>L824/E824</f>
        <v>14.792899408284024</v>
      </c>
      <c r="N824" s="1" t="s">
        <v>15034</v>
      </c>
    </row>
    <row r="825" spans="1:14" x14ac:dyDescent="0.25">
      <c r="A825" s="3">
        <v>5924</v>
      </c>
      <c r="C825" s="3">
        <v>33.840000000000003</v>
      </c>
      <c r="D825" s="3">
        <v>47.76</v>
      </c>
      <c r="E825" s="3">
        <v>5.44</v>
      </c>
      <c r="F825" s="4">
        <f>IF(C825&gt;180,-(360-C825),C825)</f>
        <v>33.840000000000003</v>
      </c>
      <c r="G825" s="1">
        <f t="shared" si="60"/>
        <v>33.840000000000003</v>
      </c>
      <c r="H825" s="1">
        <f t="shared" si="61"/>
        <v>47.76</v>
      </c>
      <c r="I825" s="2">
        <f t="shared" si="62"/>
        <v>8.3753669669770421</v>
      </c>
      <c r="J825" s="2">
        <f t="shared" si="63"/>
        <v>5.6152909586549757</v>
      </c>
      <c r="K825" s="2">
        <f t="shared" si="64"/>
        <v>11.105031995366671</v>
      </c>
      <c r="L825" s="1">
        <v>100</v>
      </c>
      <c r="M825" s="1">
        <f>L825/E825</f>
        <v>18.382352941176471</v>
      </c>
      <c r="N825" s="1" t="s">
        <v>15034</v>
      </c>
    </row>
    <row r="826" spans="1:14" x14ac:dyDescent="0.25">
      <c r="A826" s="3">
        <v>5843</v>
      </c>
      <c r="B826" s="3" t="s">
        <v>9763</v>
      </c>
      <c r="C826" s="3">
        <v>21.83</v>
      </c>
      <c r="D826" s="3">
        <v>47.75</v>
      </c>
      <c r="E826" s="3">
        <v>5.33</v>
      </c>
      <c r="F826" s="4">
        <f>IF(C826&gt;180,-(360-C826),C826)</f>
        <v>21.83</v>
      </c>
      <c r="G826" s="1">
        <f t="shared" si="60"/>
        <v>21.83</v>
      </c>
      <c r="H826" s="1">
        <f t="shared" si="61"/>
        <v>47.75</v>
      </c>
      <c r="I826" s="2">
        <f t="shared" si="62"/>
        <v>9.3622833808503305</v>
      </c>
      <c r="J826" s="2">
        <f t="shared" si="63"/>
        <v>3.7503336835711663</v>
      </c>
      <c r="K826" s="2">
        <f t="shared" si="64"/>
        <v>11.10327191230248</v>
      </c>
      <c r="L826" s="1">
        <v>100</v>
      </c>
      <c r="M826" s="1">
        <f>L826/E826</f>
        <v>18.761726078799249</v>
      </c>
      <c r="N826" s="1" t="s">
        <v>15034</v>
      </c>
    </row>
    <row r="827" spans="1:14" x14ac:dyDescent="0.25">
      <c r="A827" s="3">
        <v>5831</v>
      </c>
      <c r="C827" s="3">
        <v>20.52</v>
      </c>
      <c r="D827" s="3">
        <v>47.74</v>
      </c>
      <c r="E827" s="3">
        <v>6.25</v>
      </c>
      <c r="F827" s="4">
        <f>IF(C827&gt;180,-(360-C827),C827)</f>
        <v>20.52</v>
      </c>
      <c r="G827" s="1">
        <f t="shared" si="60"/>
        <v>20.52</v>
      </c>
      <c r="H827" s="1">
        <f t="shared" si="61"/>
        <v>47.74</v>
      </c>
      <c r="I827" s="2">
        <f t="shared" si="62"/>
        <v>9.4473906438757567</v>
      </c>
      <c r="J827" s="2">
        <f t="shared" si="63"/>
        <v>3.5359938683358556</v>
      </c>
      <c r="K827" s="2">
        <f t="shared" si="64"/>
        <v>11.101511491013287</v>
      </c>
      <c r="L827" s="1">
        <v>100</v>
      </c>
      <c r="M827" s="1">
        <f>L827/E827</f>
        <v>16</v>
      </c>
      <c r="N827" s="1" t="s">
        <v>15034</v>
      </c>
    </row>
    <row r="828" spans="1:14" x14ac:dyDescent="0.25">
      <c r="A828" s="3">
        <v>5878</v>
      </c>
      <c r="C828" s="3">
        <v>87.27</v>
      </c>
      <c r="D828" s="3">
        <v>47.72</v>
      </c>
      <c r="E828" s="3">
        <v>5.92</v>
      </c>
      <c r="F828" s="4">
        <f>IF(C828&gt;180,-(360-C828),C828)</f>
        <v>87.27</v>
      </c>
      <c r="G828" s="1">
        <f t="shared" si="60"/>
        <v>87.27</v>
      </c>
      <c r="H828" s="1">
        <f t="shared" si="61"/>
        <v>47.72</v>
      </c>
      <c r="I828" s="2">
        <f t="shared" si="62"/>
        <v>0.4806438726056505</v>
      </c>
      <c r="J828" s="2">
        <f t="shared" si="63"/>
        <v>10.079861484758775</v>
      </c>
      <c r="K828" s="2">
        <f t="shared" si="64"/>
        <v>11.097989633974404</v>
      </c>
      <c r="L828" s="1">
        <v>100</v>
      </c>
      <c r="M828" s="1">
        <f>L828/E828</f>
        <v>16.891891891891891</v>
      </c>
      <c r="N828" s="1" t="s">
        <v>15034</v>
      </c>
    </row>
    <row r="829" spans="1:14" x14ac:dyDescent="0.25">
      <c r="A829" s="3">
        <v>3809</v>
      </c>
      <c r="C829" s="3">
        <v>182.83</v>
      </c>
      <c r="D829" s="3">
        <v>47.71</v>
      </c>
      <c r="E829" s="3">
        <v>4.8099999999999996</v>
      </c>
      <c r="F829" s="4">
        <f>IF(C829&gt;180,-(360-C829),C829)</f>
        <v>-177.17</v>
      </c>
      <c r="G829" s="1">
        <f t="shared" si="60"/>
        <v>-177.17</v>
      </c>
      <c r="H829" s="1">
        <f t="shared" si="61"/>
        <v>47.71</v>
      </c>
      <c r="I829" s="2">
        <f t="shared" si="62"/>
        <v>-10.080941699665743</v>
      </c>
      <c r="J829" s="2">
        <f t="shared" si="63"/>
        <v>-0.49833143437099692</v>
      </c>
      <c r="K829" s="2">
        <f t="shared" si="64"/>
        <v>11.096228198331994</v>
      </c>
      <c r="L829" s="1">
        <v>100</v>
      </c>
      <c r="M829" s="1">
        <f>L829/E829</f>
        <v>20.79002079002079</v>
      </c>
      <c r="N829" s="1" t="s">
        <v>15034</v>
      </c>
    </row>
    <row r="830" spans="1:14" x14ac:dyDescent="0.25">
      <c r="A830" s="3">
        <v>5315</v>
      </c>
      <c r="B830" s="3" t="s">
        <v>8934</v>
      </c>
      <c r="C830" s="3">
        <v>333.51</v>
      </c>
      <c r="D830" s="3">
        <v>47.7</v>
      </c>
      <c r="E830" s="3">
        <v>4.1900000000000004</v>
      </c>
      <c r="F830" s="4">
        <f>IF(C830&gt;180,-(360-C830),C830)</f>
        <v>-26.490000000000009</v>
      </c>
      <c r="G830" s="1">
        <f t="shared" si="60"/>
        <v>-26.490000000000009</v>
      </c>
      <c r="H830" s="1">
        <f t="shared" si="61"/>
        <v>47.7</v>
      </c>
      <c r="I830" s="2">
        <f t="shared" si="62"/>
        <v>9.0353163992657635</v>
      </c>
      <c r="J830" s="2">
        <f t="shared" si="63"/>
        <v>-4.5028737842433779</v>
      </c>
      <c r="K830" s="2">
        <f t="shared" si="64"/>
        <v>11.094466424679146</v>
      </c>
      <c r="L830" s="1">
        <v>100</v>
      </c>
      <c r="M830" s="1">
        <f>L830/E830</f>
        <v>23.866348448687347</v>
      </c>
      <c r="N830" s="1" t="s">
        <v>15034</v>
      </c>
    </row>
    <row r="831" spans="1:14" x14ac:dyDescent="0.25">
      <c r="A831" s="3">
        <v>3894</v>
      </c>
      <c r="B831" s="3" t="s">
        <v>6692</v>
      </c>
      <c r="C831" s="3">
        <v>160.87</v>
      </c>
      <c r="D831" s="3">
        <v>47.7</v>
      </c>
      <c r="E831" s="3">
        <v>4.59</v>
      </c>
      <c r="F831" s="4">
        <f>IF(C831&gt;180,-(360-C831),C831)</f>
        <v>160.87</v>
      </c>
      <c r="G831" s="1">
        <f t="shared" si="60"/>
        <v>160.87</v>
      </c>
      <c r="H831" s="1">
        <f t="shared" si="61"/>
        <v>47.7</v>
      </c>
      <c r="I831" s="2">
        <f t="shared" si="62"/>
        <v>-9.5377057125691653</v>
      </c>
      <c r="J831" s="2">
        <f t="shared" si="63"/>
        <v>3.308320494162051</v>
      </c>
      <c r="K831" s="2">
        <f t="shared" si="64"/>
        <v>11.094466424679146</v>
      </c>
      <c r="L831" s="1">
        <v>100</v>
      </c>
      <c r="M831" s="1">
        <f>L831/E831</f>
        <v>21.786492374727668</v>
      </c>
      <c r="N831" s="1" t="s">
        <v>15034</v>
      </c>
    </row>
    <row r="832" spans="1:14" x14ac:dyDescent="0.25">
      <c r="A832" s="3">
        <v>4383</v>
      </c>
      <c r="C832" s="3">
        <v>135.79</v>
      </c>
      <c r="D832" s="3">
        <v>47.7</v>
      </c>
      <c r="E832" s="3">
        <v>6.21</v>
      </c>
      <c r="F832" s="4">
        <f>IF(C832&gt;180,-(360-C832),C832)</f>
        <v>135.79</v>
      </c>
      <c r="G832" s="1">
        <f t="shared" si="60"/>
        <v>135.79</v>
      </c>
      <c r="H832" s="1">
        <f t="shared" si="61"/>
        <v>47.7</v>
      </c>
      <c r="I832" s="2">
        <f t="shared" si="62"/>
        <v>-7.236118675103226</v>
      </c>
      <c r="J832" s="2">
        <f t="shared" si="63"/>
        <v>7.0392756212190948</v>
      </c>
      <c r="K832" s="2">
        <f t="shared" si="64"/>
        <v>11.094466424679146</v>
      </c>
      <c r="L832" s="1">
        <v>100</v>
      </c>
      <c r="M832" s="1">
        <f>L832/E832</f>
        <v>16.103059581320451</v>
      </c>
      <c r="N832" s="1" t="s">
        <v>15034</v>
      </c>
    </row>
    <row r="833" spans="1:14" x14ac:dyDescent="0.25">
      <c r="A833" s="3">
        <v>3820</v>
      </c>
      <c r="C833" s="3">
        <v>195.41</v>
      </c>
      <c r="D833" s="3">
        <v>47.63</v>
      </c>
      <c r="E833" s="3">
        <v>5.56</v>
      </c>
      <c r="F833" s="4">
        <f>IF(C833&gt;180,-(360-C833),C833)</f>
        <v>-164.59</v>
      </c>
      <c r="G833" s="1">
        <f t="shared" si="60"/>
        <v>-164.59</v>
      </c>
      <c r="H833" s="1">
        <f t="shared" si="61"/>
        <v>47.63</v>
      </c>
      <c r="I833" s="2">
        <f t="shared" si="62"/>
        <v>-9.7453159119227806</v>
      </c>
      <c r="J833" s="2">
        <f t="shared" si="63"/>
        <v>-2.6861372358921325</v>
      </c>
      <c r="K833" s="2">
        <f t="shared" si="64"/>
        <v>11.082124549326199</v>
      </c>
      <c r="L833" s="1">
        <v>100</v>
      </c>
      <c r="M833" s="1">
        <f>L833/E833</f>
        <v>17.985611510791369</v>
      </c>
      <c r="N833" s="1" t="s">
        <v>15034</v>
      </c>
    </row>
    <row r="834" spans="1:14" x14ac:dyDescent="0.25">
      <c r="A834" s="3">
        <v>5887</v>
      </c>
      <c r="C834" s="3">
        <v>87.05</v>
      </c>
      <c r="D834" s="3">
        <v>47.62</v>
      </c>
      <c r="E834" s="3">
        <v>5.86</v>
      </c>
      <c r="F834" s="4">
        <f>IF(C834&gt;180,-(360-C834),C834)</f>
        <v>87.05</v>
      </c>
      <c r="G834" s="1">
        <f t="shared" ref="G834:G897" si="65">F834</f>
        <v>87.05</v>
      </c>
      <c r="H834" s="1">
        <f t="shared" ref="H834:H897" si="66">D834</f>
        <v>47.62</v>
      </c>
      <c r="I834" s="2">
        <f t="shared" si="62"/>
        <v>0.52034018096154799</v>
      </c>
      <c r="J834" s="2">
        <f t="shared" si="63"/>
        <v>10.0972702616678</v>
      </c>
      <c r="K834" s="2">
        <f t="shared" si="64"/>
        <v>11.0803600735227</v>
      </c>
      <c r="L834" s="1">
        <v>100</v>
      </c>
      <c r="M834" s="1">
        <f>L834/E834</f>
        <v>17.064846416382252</v>
      </c>
      <c r="N834" s="1" t="s">
        <v>15034</v>
      </c>
    </row>
    <row r="835" spans="1:14" x14ac:dyDescent="0.25">
      <c r="A835" s="3">
        <v>3939</v>
      </c>
      <c r="C835" s="3">
        <v>156.47999999999999</v>
      </c>
      <c r="D835" s="3">
        <v>47.6</v>
      </c>
      <c r="E835" s="3">
        <v>5.48</v>
      </c>
      <c r="F835" s="4">
        <f>IF(C835&gt;180,-(360-C835),C835)</f>
        <v>156.47999999999999</v>
      </c>
      <c r="G835" s="1">
        <f t="shared" si="65"/>
        <v>156.47999999999999</v>
      </c>
      <c r="H835" s="1">
        <f t="shared" si="66"/>
        <v>47.6</v>
      </c>
      <c r="I835" s="2">
        <f t="shared" ref="I835:I898" si="67">$O$2 * COS(RADIANS(H835)) * COS(RADIANS(G835))</f>
        <v>-9.2742285616264244</v>
      </c>
      <c r="J835" s="2">
        <f t="shared" ref="J835:J898" si="68">$O$2 * COS(RADIANS(H835)) * SIN(RADIANS(G835))</f>
        <v>4.0363993006716257</v>
      </c>
      <c r="K835" s="2">
        <f t="shared" ref="K835:K898" si="69">$O$2 * SIN(RADIANS(H835))</f>
        <v>11.076830109388258</v>
      </c>
      <c r="L835" s="1">
        <v>100</v>
      </c>
      <c r="M835" s="1">
        <f>L835/E835</f>
        <v>18.248175182481749</v>
      </c>
      <c r="N835" s="1" t="s">
        <v>15034</v>
      </c>
    </row>
    <row r="836" spans="1:14" x14ac:dyDescent="0.25">
      <c r="A836" s="3">
        <v>5802</v>
      </c>
      <c r="B836" s="3" t="s">
        <v>9700</v>
      </c>
      <c r="C836" s="3">
        <v>17.21</v>
      </c>
      <c r="D836" s="3">
        <v>47.57</v>
      </c>
      <c r="E836" s="3">
        <v>5.26</v>
      </c>
      <c r="F836" s="4">
        <f>IF(C836&gt;180,-(360-C836),C836)</f>
        <v>17.21</v>
      </c>
      <c r="G836" s="1">
        <f t="shared" si="65"/>
        <v>17.21</v>
      </c>
      <c r="H836" s="1">
        <f t="shared" si="66"/>
        <v>47.57</v>
      </c>
      <c r="I836" s="2">
        <f t="shared" si="67"/>
        <v>9.6672138528364435</v>
      </c>
      <c r="J836" s="2">
        <f t="shared" si="68"/>
        <v>2.9943515971158909</v>
      </c>
      <c r="K836" s="2">
        <f t="shared" si="69"/>
        <v>11.071532632674517</v>
      </c>
      <c r="L836" s="1">
        <v>100</v>
      </c>
      <c r="M836" s="1">
        <f>L836/E836</f>
        <v>19.011406844106464</v>
      </c>
      <c r="N836" s="1" t="s">
        <v>15034</v>
      </c>
    </row>
    <row r="837" spans="1:14" x14ac:dyDescent="0.25">
      <c r="A837" s="3">
        <v>5841</v>
      </c>
      <c r="C837" s="3">
        <v>91.21</v>
      </c>
      <c r="D837" s="3">
        <v>47.56</v>
      </c>
      <c r="E837" s="3">
        <v>6.45</v>
      </c>
      <c r="F837" s="4">
        <f>IF(C837&gt;180,-(360-C837),C837)</f>
        <v>91.21</v>
      </c>
      <c r="G837" s="1">
        <f t="shared" si="65"/>
        <v>91.21</v>
      </c>
      <c r="H837" s="1">
        <f t="shared" si="66"/>
        <v>47.56</v>
      </c>
      <c r="I837" s="2">
        <f t="shared" si="67"/>
        <v>-0.21375103191606679</v>
      </c>
      <c r="J837" s="2">
        <f t="shared" si="68"/>
        <v>10.120009301763227</v>
      </c>
      <c r="K837" s="2">
        <f t="shared" si="69"/>
        <v>11.069766132515202</v>
      </c>
      <c r="L837" s="1">
        <v>100</v>
      </c>
      <c r="M837" s="1">
        <f>L837/E837</f>
        <v>15.503875968992247</v>
      </c>
      <c r="N837" s="1" t="s">
        <v>15034</v>
      </c>
    </row>
    <row r="838" spans="1:14" x14ac:dyDescent="0.25">
      <c r="A838" s="3">
        <v>5487</v>
      </c>
      <c r="B838" s="3" t="s">
        <v>9189</v>
      </c>
      <c r="C838" s="3">
        <v>346.55</v>
      </c>
      <c r="D838" s="3">
        <v>47.54</v>
      </c>
      <c r="E838" s="3">
        <v>3.88</v>
      </c>
      <c r="F838" s="4">
        <f>IF(C838&gt;180,-(360-C838),C838)</f>
        <v>-13.449999999999989</v>
      </c>
      <c r="G838" s="1">
        <f t="shared" si="65"/>
        <v>-13.449999999999989</v>
      </c>
      <c r="H838" s="1">
        <f t="shared" si="66"/>
        <v>47.54</v>
      </c>
      <c r="I838" s="2">
        <f t="shared" si="67"/>
        <v>9.8484032607827476</v>
      </c>
      <c r="J838" s="2">
        <f t="shared" si="68"/>
        <v>-2.3553046225868011</v>
      </c>
      <c r="K838" s="2">
        <f t="shared" si="69"/>
        <v>11.066232120637313</v>
      </c>
      <c r="L838" s="1">
        <v>100</v>
      </c>
      <c r="M838" s="1">
        <f>L838/E838</f>
        <v>25.773195876288661</v>
      </c>
      <c r="N838" s="1" t="s">
        <v>15034</v>
      </c>
    </row>
    <row r="839" spans="1:14" x14ac:dyDescent="0.25">
      <c r="A839" s="3">
        <v>4911</v>
      </c>
      <c r="C839" s="3">
        <v>304.52</v>
      </c>
      <c r="D839" s="3">
        <v>47.53</v>
      </c>
      <c r="E839" s="3">
        <v>6.17</v>
      </c>
      <c r="F839" s="4">
        <f>IF(C839&gt;180,-(360-C839),C839)</f>
        <v>-55.480000000000018</v>
      </c>
      <c r="G839" s="1">
        <f t="shared" si="65"/>
        <v>-55.480000000000018</v>
      </c>
      <c r="H839" s="1">
        <f t="shared" si="66"/>
        <v>47.53</v>
      </c>
      <c r="I839" s="2">
        <f t="shared" si="67"/>
        <v>5.7395102439578416</v>
      </c>
      <c r="J839" s="2">
        <f t="shared" si="68"/>
        <v>-8.3447974855658078</v>
      </c>
      <c r="K839" s="2">
        <f t="shared" si="69"/>
        <v>11.064464609026393</v>
      </c>
      <c r="L839" s="1">
        <v>100</v>
      </c>
      <c r="M839" s="1">
        <f>L839/E839</f>
        <v>16.207455429497568</v>
      </c>
      <c r="N839" s="1" t="s">
        <v>15034</v>
      </c>
    </row>
    <row r="840" spans="1:14" x14ac:dyDescent="0.25">
      <c r="A840" s="3">
        <v>3800</v>
      </c>
      <c r="B840" s="3" t="s">
        <v>6537</v>
      </c>
      <c r="C840" s="3">
        <v>187.61</v>
      </c>
      <c r="D840" s="3">
        <v>47.53</v>
      </c>
      <c r="E840" s="3">
        <v>4.55</v>
      </c>
      <c r="F840" s="4">
        <f>IF(C840&gt;180,-(360-C840),C840)</f>
        <v>-172.39</v>
      </c>
      <c r="G840" s="1">
        <f t="shared" si="65"/>
        <v>-172.39</v>
      </c>
      <c r="H840" s="1">
        <f t="shared" si="66"/>
        <v>47.53</v>
      </c>
      <c r="I840" s="2">
        <f t="shared" si="67"/>
        <v>-10.038857677199088</v>
      </c>
      <c r="J840" s="2">
        <f t="shared" si="68"/>
        <v>-1.3412529412990504</v>
      </c>
      <c r="K840" s="2">
        <f t="shared" si="69"/>
        <v>11.064464609026393</v>
      </c>
      <c r="L840" s="1">
        <v>100</v>
      </c>
      <c r="M840" s="1">
        <f>L840/E840</f>
        <v>21.978021978021978</v>
      </c>
      <c r="N840" s="1" t="s">
        <v>15034</v>
      </c>
    </row>
    <row r="841" spans="1:14" x14ac:dyDescent="0.25">
      <c r="A841" s="3">
        <v>6018</v>
      </c>
      <c r="B841" s="3" t="s">
        <v>10061</v>
      </c>
      <c r="C841" s="3">
        <v>58.39</v>
      </c>
      <c r="D841" s="3">
        <v>47.47</v>
      </c>
      <c r="E841" s="3">
        <v>4.76</v>
      </c>
      <c r="F841" s="4">
        <f>IF(C841&gt;180,-(360-C841),C841)</f>
        <v>58.39</v>
      </c>
      <c r="G841" s="1">
        <f t="shared" si="65"/>
        <v>58.39</v>
      </c>
      <c r="H841" s="1">
        <f t="shared" si="66"/>
        <v>47.47</v>
      </c>
      <c r="I841" s="2">
        <f t="shared" si="67"/>
        <v>5.3145368716740951</v>
      </c>
      <c r="J841" s="2">
        <f t="shared" si="68"/>
        <v>8.6352790087060214</v>
      </c>
      <c r="K841" s="2">
        <f t="shared" si="69"/>
        <v>11.053852463345876</v>
      </c>
      <c r="L841" s="1">
        <v>100</v>
      </c>
      <c r="M841" s="1">
        <f>L841/E841</f>
        <v>21.008403361344538</v>
      </c>
      <c r="N841" s="1" t="s">
        <v>15034</v>
      </c>
    </row>
    <row r="842" spans="1:14" x14ac:dyDescent="0.25">
      <c r="A842" s="3">
        <v>4182</v>
      </c>
      <c r="B842" s="3" t="s">
        <v>7137</v>
      </c>
      <c r="C842" s="3">
        <v>250.38</v>
      </c>
      <c r="D842" s="3">
        <v>47.42</v>
      </c>
      <c r="E842" s="3">
        <v>6.26</v>
      </c>
      <c r="F842" s="4">
        <f>IF(C842&gt;180,-(360-C842),C842)</f>
        <v>-109.62</v>
      </c>
      <c r="G842" s="1">
        <f t="shared" si="65"/>
        <v>-109.62</v>
      </c>
      <c r="H842" s="1">
        <f t="shared" si="66"/>
        <v>47.42</v>
      </c>
      <c r="I842" s="2">
        <f t="shared" si="67"/>
        <v>-3.4079307791717688</v>
      </c>
      <c r="J842" s="2">
        <f t="shared" si="68"/>
        <v>-9.5600203118911775</v>
      </c>
      <c r="K842" s="2">
        <f t="shared" si="69"/>
        <v>11.044999748329639</v>
      </c>
      <c r="L842" s="1">
        <v>100</v>
      </c>
      <c r="M842" s="1">
        <f>L842/E842</f>
        <v>15.974440894568691</v>
      </c>
      <c r="N842" s="1" t="s">
        <v>15034</v>
      </c>
    </row>
    <row r="843" spans="1:14" x14ac:dyDescent="0.25">
      <c r="A843" s="3">
        <v>3791</v>
      </c>
      <c r="B843" s="3" t="s">
        <v>6524</v>
      </c>
      <c r="C843" s="3">
        <v>187.47</v>
      </c>
      <c r="D843" s="3">
        <v>47.39</v>
      </c>
      <c r="E843" s="3">
        <v>6.18</v>
      </c>
      <c r="F843" s="4">
        <f>IF(C843&gt;180,-(360-C843),C843)</f>
        <v>-172.53</v>
      </c>
      <c r="G843" s="1">
        <f t="shared" si="65"/>
        <v>-172.53</v>
      </c>
      <c r="H843" s="1">
        <f t="shared" si="66"/>
        <v>47.39</v>
      </c>
      <c r="I843" s="2">
        <f t="shared" si="67"/>
        <v>-10.068881137842515</v>
      </c>
      <c r="J843" s="2">
        <f t="shared" si="68"/>
        <v>-1.320230287833378</v>
      </c>
      <c r="K843" s="2">
        <f t="shared" si="69"/>
        <v>11.039684081489227</v>
      </c>
      <c r="L843" s="1">
        <v>100</v>
      </c>
      <c r="M843" s="1">
        <f>L843/E843</f>
        <v>16.181229773462785</v>
      </c>
      <c r="N843" s="1" t="s">
        <v>15034</v>
      </c>
    </row>
    <row r="844" spans="1:14" x14ac:dyDescent="0.25">
      <c r="A844" s="3">
        <v>5755</v>
      </c>
      <c r="C844" s="3">
        <v>95.79</v>
      </c>
      <c r="D844" s="3">
        <v>47.38</v>
      </c>
      <c r="E844" s="3">
        <v>5.9</v>
      </c>
      <c r="F844" s="4">
        <f>IF(C844&gt;180,-(360-C844),C844)</f>
        <v>95.79</v>
      </c>
      <c r="G844" s="1">
        <f t="shared" si="65"/>
        <v>95.79</v>
      </c>
      <c r="H844" s="1">
        <f t="shared" si="66"/>
        <v>47.38</v>
      </c>
      <c r="I844" s="2">
        <f t="shared" si="67"/>
        <v>-1.0246644451895093</v>
      </c>
      <c r="J844" s="2">
        <f t="shared" si="68"/>
        <v>10.105175508309902</v>
      </c>
      <c r="K844" s="2">
        <f t="shared" si="69"/>
        <v>11.037911519894431</v>
      </c>
      <c r="L844" s="1">
        <v>100</v>
      </c>
      <c r="M844" s="1">
        <f>L844/E844</f>
        <v>16.949152542372879</v>
      </c>
      <c r="N844" s="1" t="s">
        <v>15034</v>
      </c>
    </row>
    <row r="845" spans="1:14" x14ac:dyDescent="0.25">
      <c r="A845" s="3">
        <v>4215</v>
      </c>
      <c r="C845" s="3">
        <v>141.38</v>
      </c>
      <c r="D845" s="3">
        <v>47.36</v>
      </c>
      <c r="E845" s="3">
        <v>6.39</v>
      </c>
      <c r="F845" s="4">
        <f>IF(C845&gt;180,-(360-C845),C845)</f>
        <v>141.38</v>
      </c>
      <c r="G845" s="1">
        <f t="shared" si="65"/>
        <v>141.38</v>
      </c>
      <c r="H845" s="1">
        <f t="shared" si="66"/>
        <v>47.36</v>
      </c>
      <c r="I845" s="2">
        <f t="shared" si="67"/>
        <v>-7.9386954823828493</v>
      </c>
      <c r="J845" s="2">
        <f t="shared" si="68"/>
        <v>6.3419156822562686</v>
      </c>
      <c r="K845" s="2">
        <f t="shared" si="69"/>
        <v>11.034365388056809</v>
      </c>
      <c r="L845" s="1">
        <v>100</v>
      </c>
      <c r="M845" s="1">
        <f>L845/E845</f>
        <v>15.649452269170579</v>
      </c>
      <c r="N845" s="1" t="s">
        <v>15034</v>
      </c>
    </row>
    <row r="846" spans="1:14" x14ac:dyDescent="0.25">
      <c r="A846" s="3">
        <v>4787</v>
      </c>
      <c r="B846" s="3" t="s">
        <v>8098</v>
      </c>
      <c r="C846" s="3">
        <v>125.21</v>
      </c>
      <c r="D846" s="3">
        <v>47.26</v>
      </c>
      <c r="E846" s="3">
        <v>3.87</v>
      </c>
      <c r="F846" s="4">
        <f>IF(C846&gt;180,-(360-C846),C846)</f>
        <v>125.21</v>
      </c>
      <c r="G846" s="1">
        <f t="shared" si="65"/>
        <v>125.21</v>
      </c>
      <c r="H846" s="1">
        <f t="shared" si="66"/>
        <v>47.26</v>
      </c>
      <c r="I846" s="2">
        <f t="shared" si="67"/>
        <v>-5.8695838182352782</v>
      </c>
      <c r="J846" s="2">
        <f t="shared" si="68"/>
        <v>8.3175831356064354</v>
      </c>
      <c r="K846" s="2">
        <f t="shared" si="69"/>
        <v>11.016614569956872</v>
      </c>
      <c r="L846" s="1">
        <v>100</v>
      </c>
      <c r="M846" s="1">
        <f>L846/E846</f>
        <v>25.839793281653748</v>
      </c>
      <c r="N846" s="1" t="s">
        <v>15034</v>
      </c>
    </row>
    <row r="847" spans="1:14" x14ac:dyDescent="0.25">
      <c r="A847" s="3">
        <v>5282</v>
      </c>
      <c r="C847" s="3">
        <v>113.63</v>
      </c>
      <c r="D847" s="3">
        <v>47.16</v>
      </c>
      <c r="E847" s="3">
        <v>6.34</v>
      </c>
      <c r="F847" s="4">
        <f>IF(C847&gt;180,-(360-C847),C847)</f>
        <v>113.63</v>
      </c>
      <c r="G847" s="1">
        <f t="shared" si="65"/>
        <v>113.63</v>
      </c>
      <c r="H847" s="1">
        <f t="shared" si="66"/>
        <v>47.16</v>
      </c>
      <c r="I847" s="2">
        <f t="shared" si="67"/>
        <v>-4.088173290153728</v>
      </c>
      <c r="J847" s="2">
        <f t="shared" si="68"/>
        <v>9.3441197299575105</v>
      </c>
      <c r="K847" s="2">
        <f t="shared" si="69"/>
        <v>10.998830193338399</v>
      </c>
      <c r="L847" s="1">
        <v>100</v>
      </c>
      <c r="M847" s="1">
        <f>L847/E847</f>
        <v>15.772870662460567</v>
      </c>
      <c r="N847" s="1" t="s">
        <v>15034</v>
      </c>
    </row>
    <row r="848" spans="1:14" x14ac:dyDescent="0.25">
      <c r="A848" s="3">
        <v>5909</v>
      </c>
      <c r="C848" s="3">
        <v>29.61</v>
      </c>
      <c r="D848" s="3">
        <v>47.13</v>
      </c>
      <c r="E848" s="3">
        <v>6.36</v>
      </c>
      <c r="F848" s="4">
        <f>IF(C848&gt;180,-(360-C848),C848)</f>
        <v>29.61</v>
      </c>
      <c r="G848" s="1">
        <f t="shared" si="65"/>
        <v>29.61</v>
      </c>
      <c r="H848" s="1">
        <f t="shared" si="66"/>
        <v>47.13</v>
      </c>
      <c r="I848" s="2">
        <f t="shared" si="67"/>
        <v>8.8723665051068519</v>
      </c>
      <c r="J848" s="2">
        <f t="shared" si="68"/>
        <v>5.0422541206847464</v>
      </c>
      <c r="K848" s="2">
        <f t="shared" si="69"/>
        <v>10.993488344538131</v>
      </c>
      <c r="L848" s="1">
        <v>100</v>
      </c>
      <c r="M848" s="1">
        <f>L848/E848</f>
        <v>15.723270440251572</v>
      </c>
      <c r="N848" s="1" t="s">
        <v>15034</v>
      </c>
    </row>
    <row r="849" spans="1:14" x14ac:dyDescent="0.25">
      <c r="A849" s="3">
        <v>4229</v>
      </c>
      <c r="B849" s="3" t="s">
        <v>7213</v>
      </c>
      <c r="C849" s="3">
        <v>254.8</v>
      </c>
      <c r="D849" s="3">
        <v>47.11</v>
      </c>
      <c r="E849" s="3">
        <v>6.61</v>
      </c>
      <c r="F849" s="4">
        <f>IF(C849&gt;180,-(360-C849),C849)</f>
        <v>-105.19999999999999</v>
      </c>
      <c r="G849" s="1">
        <f t="shared" si="65"/>
        <v>-105.19999999999999</v>
      </c>
      <c r="H849" s="1">
        <f t="shared" si="66"/>
        <v>47.11</v>
      </c>
      <c r="I849" s="2">
        <f t="shared" si="67"/>
        <v>-2.6766618174420866</v>
      </c>
      <c r="J849" s="2">
        <f t="shared" si="68"/>
        <v>-9.8517521483751302</v>
      </c>
      <c r="K849" s="2">
        <f t="shared" si="69"/>
        <v>10.989925437510195</v>
      </c>
      <c r="L849" s="1">
        <v>100</v>
      </c>
      <c r="M849" s="1">
        <f>L849/E849</f>
        <v>15.1285930408472</v>
      </c>
      <c r="N849" s="1" t="s">
        <v>15034</v>
      </c>
    </row>
    <row r="850" spans="1:14" x14ac:dyDescent="0.25">
      <c r="A850" s="3">
        <v>6023</v>
      </c>
      <c r="B850" s="3" t="s">
        <v>10074</v>
      </c>
      <c r="C850" s="3">
        <v>70.849999999999994</v>
      </c>
      <c r="D850" s="3">
        <v>47.11</v>
      </c>
      <c r="E850" s="3">
        <v>4.26</v>
      </c>
      <c r="F850" s="4">
        <f>IF(C850&gt;180,-(360-C850),C850)</f>
        <v>70.849999999999994</v>
      </c>
      <c r="G850" s="1">
        <f t="shared" si="65"/>
        <v>70.849999999999994</v>
      </c>
      <c r="H850" s="1">
        <f t="shared" si="66"/>
        <v>47.11</v>
      </c>
      <c r="I850" s="2">
        <f t="shared" si="67"/>
        <v>3.3489504225908857</v>
      </c>
      <c r="J850" s="2">
        <f t="shared" si="68"/>
        <v>9.6439654678454065</v>
      </c>
      <c r="K850" s="2">
        <f t="shared" si="69"/>
        <v>10.989925437510195</v>
      </c>
      <c r="L850" s="1">
        <v>100</v>
      </c>
      <c r="M850" s="1">
        <f>L850/E850</f>
        <v>23.474178403755868</v>
      </c>
      <c r="N850" s="1" t="s">
        <v>15034</v>
      </c>
    </row>
    <row r="851" spans="1:14" x14ac:dyDescent="0.25">
      <c r="A851" s="3">
        <v>5731</v>
      </c>
      <c r="C851" s="3">
        <v>97.98</v>
      </c>
      <c r="D851" s="3">
        <v>47.09</v>
      </c>
      <c r="E851" s="3">
        <v>5.98</v>
      </c>
      <c r="F851" s="4">
        <f>IF(C851&gt;180,-(360-C851),C851)</f>
        <v>97.98</v>
      </c>
      <c r="G851" s="1">
        <f t="shared" si="65"/>
        <v>97.98</v>
      </c>
      <c r="H851" s="1">
        <f t="shared" si="66"/>
        <v>47.09</v>
      </c>
      <c r="I851" s="2">
        <f t="shared" si="67"/>
        <v>-1.4178070883223297</v>
      </c>
      <c r="J851" s="2">
        <f t="shared" si="68"/>
        <v>10.113836603018303</v>
      </c>
      <c r="K851" s="2">
        <f t="shared" si="69"/>
        <v>10.986361191393179</v>
      </c>
      <c r="L851" s="1">
        <v>100</v>
      </c>
      <c r="M851" s="1">
        <f>L851/E851</f>
        <v>16.722408026755851</v>
      </c>
      <c r="N851" s="1" t="s">
        <v>15034</v>
      </c>
    </row>
    <row r="852" spans="1:14" x14ac:dyDescent="0.25">
      <c r="A852" s="3">
        <v>5870</v>
      </c>
      <c r="B852" s="3" t="s">
        <v>9810</v>
      </c>
      <c r="C852" s="3">
        <v>24.38</v>
      </c>
      <c r="D852" s="3">
        <v>47.09</v>
      </c>
      <c r="E852" s="3">
        <v>5.71</v>
      </c>
      <c r="F852" s="4">
        <f>IF(C852&gt;180,-(360-C852),C852)</f>
        <v>24.38</v>
      </c>
      <c r="G852" s="1">
        <f t="shared" si="65"/>
        <v>24.38</v>
      </c>
      <c r="H852" s="1">
        <f t="shared" si="66"/>
        <v>47.09</v>
      </c>
      <c r="I852" s="2">
        <f t="shared" si="67"/>
        <v>9.3020390706511193</v>
      </c>
      <c r="J852" s="2">
        <f t="shared" si="68"/>
        <v>4.2156775137965576</v>
      </c>
      <c r="K852" s="2">
        <f t="shared" si="69"/>
        <v>10.986361191393179</v>
      </c>
      <c r="L852" s="1">
        <v>100</v>
      </c>
      <c r="M852" s="1">
        <f>L852/E852</f>
        <v>17.513134851138354</v>
      </c>
      <c r="N852" s="1" t="s">
        <v>15034</v>
      </c>
    </row>
    <row r="853" spans="1:14" x14ac:dyDescent="0.25">
      <c r="A853" s="3">
        <v>4795</v>
      </c>
      <c r="B853" s="3" t="s">
        <v>8111</v>
      </c>
      <c r="C853" s="3">
        <v>125.02</v>
      </c>
      <c r="D853" s="3">
        <v>47.04</v>
      </c>
      <c r="E853" s="3">
        <v>4.9400000000000004</v>
      </c>
      <c r="F853" s="4">
        <f>IF(C853&gt;180,-(360-C853),C853)</f>
        <v>125.02</v>
      </c>
      <c r="G853" s="1">
        <f t="shared" si="65"/>
        <v>125.02</v>
      </c>
      <c r="H853" s="1">
        <f t="shared" si="66"/>
        <v>47.04</v>
      </c>
      <c r="I853" s="2">
        <f t="shared" si="67"/>
        <v>-5.8662011355156478</v>
      </c>
      <c r="J853" s="2">
        <f t="shared" si="68"/>
        <v>8.3715823861106813</v>
      </c>
      <c r="K853" s="2">
        <f t="shared" si="69"/>
        <v>10.977444720436367</v>
      </c>
      <c r="L853" s="1">
        <v>100</v>
      </c>
      <c r="M853" s="1">
        <f>L853/E853</f>
        <v>20.242914979757085</v>
      </c>
      <c r="N853" s="1" t="s">
        <v>15034</v>
      </c>
    </row>
    <row r="854" spans="1:14" x14ac:dyDescent="0.25">
      <c r="A854" s="3">
        <v>4330</v>
      </c>
      <c r="C854" s="3">
        <v>137.06</v>
      </c>
      <c r="D854" s="3">
        <v>47.03</v>
      </c>
      <c r="E854" s="3">
        <v>6.06</v>
      </c>
      <c r="F854" s="4">
        <f>IF(C854&gt;180,-(360-C854),C854)</f>
        <v>137.06</v>
      </c>
      <c r="G854" s="1">
        <f t="shared" si="65"/>
        <v>137.06</v>
      </c>
      <c r="H854" s="1">
        <f t="shared" si="66"/>
        <v>47.03</v>
      </c>
      <c r="I854" s="2">
        <f t="shared" si="67"/>
        <v>-7.4848263386157461</v>
      </c>
      <c r="J854" s="2">
        <f t="shared" si="68"/>
        <v>6.9650737945134082</v>
      </c>
      <c r="K854" s="2">
        <f t="shared" si="69"/>
        <v>10.975660422851401</v>
      </c>
      <c r="L854" s="1">
        <v>100</v>
      </c>
      <c r="M854" s="1">
        <f>L854/E854</f>
        <v>16.501650165016503</v>
      </c>
      <c r="N854" s="1" t="s">
        <v>15034</v>
      </c>
    </row>
    <row r="855" spans="1:14" x14ac:dyDescent="0.25">
      <c r="A855" s="3">
        <v>3922</v>
      </c>
      <c r="C855" s="3">
        <v>155.9</v>
      </c>
      <c r="D855" s="3">
        <v>47.02</v>
      </c>
      <c r="E855" s="3">
        <v>5.93</v>
      </c>
      <c r="F855" s="4">
        <f>IF(C855&gt;180,-(360-C855),C855)</f>
        <v>155.9</v>
      </c>
      <c r="G855" s="1">
        <f t="shared" si="65"/>
        <v>155.9</v>
      </c>
      <c r="H855" s="1">
        <f t="shared" si="66"/>
        <v>47.02</v>
      </c>
      <c r="I855" s="2">
        <f t="shared" si="67"/>
        <v>-9.3347750395832918</v>
      </c>
      <c r="J855" s="2">
        <f t="shared" si="68"/>
        <v>4.1756466667621313</v>
      </c>
      <c r="K855" s="2">
        <f t="shared" si="69"/>
        <v>10.9738757909287</v>
      </c>
      <c r="L855" s="1">
        <v>100</v>
      </c>
      <c r="M855" s="1">
        <f>L855/E855</f>
        <v>16.863406408094434</v>
      </c>
      <c r="N855" s="1" t="s">
        <v>15034</v>
      </c>
    </row>
    <row r="856" spans="1:14" x14ac:dyDescent="0.25">
      <c r="A856" s="3">
        <v>4085</v>
      </c>
      <c r="C856" s="3">
        <v>241.65</v>
      </c>
      <c r="D856" s="3">
        <v>46.96</v>
      </c>
      <c r="E856" s="3">
        <v>6.32</v>
      </c>
      <c r="F856" s="4">
        <f>IF(C856&gt;180,-(360-C856),C856)</f>
        <v>-118.35</v>
      </c>
      <c r="G856" s="1">
        <f t="shared" si="65"/>
        <v>-118.35</v>
      </c>
      <c r="H856" s="1">
        <f t="shared" si="66"/>
        <v>46.96</v>
      </c>
      <c r="I856" s="2">
        <f t="shared" si="67"/>
        <v>-4.861404794456023</v>
      </c>
      <c r="J856" s="2">
        <f t="shared" si="68"/>
        <v>-9.0097638549271792</v>
      </c>
      <c r="K856" s="2">
        <f t="shared" si="69"/>
        <v>10.963160981345103</v>
      </c>
      <c r="L856" s="1">
        <v>100</v>
      </c>
      <c r="M856" s="1">
        <f>L856/E856</f>
        <v>15.822784810126581</v>
      </c>
      <c r="N856" s="1" t="s">
        <v>15034</v>
      </c>
    </row>
    <row r="857" spans="1:14" x14ac:dyDescent="0.25">
      <c r="A857" s="3">
        <v>5931</v>
      </c>
      <c r="C857" s="3">
        <v>31.61</v>
      </c>
      <c r="D857" s="3">
        <v>46.96</v>
      </c>
      <c r="E857" s="3">
        <v>6.26</v>
      </c>
      <c r="F857" s="4">
        <f>IF(C857&gt;180,-(360-C857),C857)</f>
        <v>31.61</v>
      </c>
      <c r="G857" s="1">
        <f t="shared" si="65"/>
        <v>31.61</v>
      </c>
      <c r="H857" s="1">
        <f t="shared" si="66"/>
        <v>46.96</v>
      </c>
      <c r="I857" s="2">
        <f t="shared" si="67"/>
        <v>8.7187302043677679</v>
      </c>
      <c r="J857" s="2">
        <f t="shared" si="68"/>
        <v>5.3658964694221831</v>
      </c>
      <c r="K857" s="2">
        <f t="shared" si="69"/>
        <v>10.963160981345103</v>
      </c>
      <c r="L857" s="1">
        <v>100</v>
      </c>
      <c r="M857" s="1">
        <f>L857/E857</f>
        <v>15.974440894568691</v>
      </c>
      <c r="N857" s="1" t="s">
        <v>15034</v>
      </c>
    </row>
    <row r="858" spans="1:14" x14ac:dyDescent="0.25">
      <c r="A858" s="3">
        <v>3937</v>
      </c>
      <c r="B858" s="3" t="s">
        <v>6753</v>
      </c>
      <c r="C858" s="3">
        <v>224.1</v>
      </c>
      <c r="D858" s="3">
        <v>46.95</v>
      </c>
      <c r="E858" s="3">
        <v>5.26</v>
      </c>
      <c r="F858" s="4">
        <f>IF(C858&gt;180,-(360-C858),C858)</f>
        <v>-135.9</v>
      </c>
      <c r="G858" s="1">
        <f t="shared" si="65"/>
        <v>-135.9</v>
      </c>
      <c r="H858" s="1">
        <f t="shared" si="66"/>
        <v>46.95</v>
      </c>
      <c r="I858" s="2">
        <f t="shared" si="67"/>
        <v>-7.3532864712561903</v>
      </c>
      <c r="J858" s="2">
        <f t="shared" si="68"/>
        <v>-7.1258303285862947</v>
      </c>
      <c r="K858" s="2">
        <f t="shared" si="69"/>
        <v>10.961374010580993</v>
      </c>
      <c r="L858" s="1">
        <v>100</v>
      </c>
      <c r="M858" s="1">
        <f>L858/E858</f>
        <v>19.011406844106464</v>
      </c>
      <c r="N858" s="1" t="s">
        <v>15034</v>
      </c>
    </row>
    <row r="859" spans="1:14" x14ac:dyDescent="0.25">
      <c r="A859" s="3">
        <v>3769</v>
      </c>
      <c r="B859" s="3" t="s">
        <v>6487</v>
      </c>
      <c r="C859" s="3">
        <v>189.47</v>
      </c>
      <c r="D859" s="3">
        <v>46.93</v>
      </c>
      <c r="E859" s="3">
        <v>5.37</v>
      </c>
      <c r="F859" s="4">
        <f>IF(C859&gt;180,-(360-C859),C859)</f>
        <v>-170.53</v>
      </c>
      <c r="G859" s="1">
        <f t="shared" si="65"/>
        <v>-170.53</v>
      </c>
      <c r="H859" s="1">
        <f t="shared" si="66"/>
        <v>46.93</v>
      </c>
      <c r="I859" s="2">
        <f t="shared" si="67"/>
        <v>-10.1037726886236</v>
      </c>
      <c r="J859" s="2">
        <f t="shared" si="68"/>
        <v>-1.6853536884348104</v>
      </c>
      <c r="K859" s="2">
        <f t="shared" si="69"/>
        <v>10.957799067399575</v>
      </c>
      <c r="L859" s="1">
        <v>100</v>
      </c>
      <c r="M859" s="1">
        <f>L859/E859</f>
        <v>18.6219739292365</v>
      </c>
      <c r="N859" s="1" t="s">
        <v>15034</v>
      </c>
    </row>
    <row r="860" spans="1:14" x14ac:dyDescent="0.25">
      <c r="A860" s="3">
        <v>6046</v>
      </c>
      <c r="C860" s="3">
        <v>58.33</v>
      </c>
      <c r="D860" s="3">
        <v>46.9</v>
      </c>
      <c r="E860" s="3">
        <v>5.63</v>
      </c>
      <c r="F860" s="4">
        <f>IF(C860&gt;180,-(360-C860),C860)</f>
        <v>58.33</v>
      </c>
      <c r="G860" s="1">
        <f t="shared" si="65"/>
        <v>58.33</v>
      </c>
      <c r="H860" s="1">
        <f t="shared" si="66"/>
        <v>46.9</v>
      </c>
      <c r="I860" s="2">
        <f t="shared" si="67"/>
        <v>5.3810484223439961</v>
      </c>
      <c r="J860" s="2">
        <f t="shared" si="68"/>
        <v>8.7228724673348967</v>
      </c>
      <c r="K860" s="2">
        <f t="shared" si="69"/>
        <v>10.952434149311285</v>
      </c>
      <c r="L860" s="1">
        <v>100</v>
      </c>
      <c r="M860" s="1">
        <f>L860/E860</f>
        <v>17.761989342806395</v>
      </c>
      <c r="N860" s="1" t="s">
        <v>15034</v>
      </c>
    </row>
    <row r="861" spans="1:14" x14ac:dyDescent="0.25">
      <c r="A861" s="3">
        <v>3797</v>
      </c>
      <c r="C861" s="3">
        <v>172.15</v>
      </c>
      <c r="D861" s="3">
        <v>46.86</v>
      </c>
      <c r="E861" s="3">
        <v>6.52</v>
      </c>
      <c r="F861" s="4">
        <f>IF(C861&gt;180,-(360-C861),C861)</f>
        <v>172.15</v>
      </c>
      <c r="G861" s="1">
        <f t="shared" si="65"/>
        <v>172.15</v>
      </c>
      <c r="H861" s="1">
        <f t="shared" si="66"/>
        <v>46.86</v>
      </c>
      <c r="I861" s="2">
        <f t="shared" si="67"/>
        <v>-10.160634638956298</v>
      </c>
      <c r="J861" s="2">
        <f t="shared" si="68"/>
        <v>1.4008681035651243</v>
      </c>
      <c r="K861" s="2">
        <f t="shared" si="69"/>
        <v>10.945276254624883</v>
      </c>
      <c r="L861" s="1">
        <v>100</v>
      </c>
      <c r="M861" s="1">
        <f>L861/E861</f>
        <v>15.337423312883436</v>
      </c>
      <c r="N861" s="1" t="s">
        <v>15034</v>
      </c>
    </row>
    <row r="862" spans="1:14" x14ac:dyDescent="0.25">
      <c r="A862" s="3">
        <v>5922</v>
      </c>
      <c r="C862" s="3">
        <v>87.29</v>
      </c>
      <c r="D862" s="3">
        <v>46.84</v>
      </c>
      <c r="E862" s="3">
        <v>5.81</v>
      </c>
      <c r="F862" s="4">
        <f>IF(C862&gt;180,-(360-C862),C862)</f>
        <v>87.29</v>
      </c>
      <c r="G862" s="1">
        <f t="shared" si="65"/>
        <v>87.29</v>
      </c>
      <c r="H862" s="1">
        <f t="shared" si="66"/>
        <v>46.84</v>
      </c>
      <c r="I862" s="2">
        <f t="shared" si="67"/>
        <v>0.48512786320529705</v>
      </c>
      <c r="J862" s="2">
        <f t="shared" si="68"/>
        <v>10.249095314908363</v>
      </c>
      <c r="K862" s="2">
        <f t="shared" si="69"/>
        <v>10.941695306590534</v>
      </c>
      <c r="L862" s="1">
        <v>100</v>
      </c>
      <c r="M862" s="1">
        <f>L862/E862</f>
        <v>17.211703958691913</v>
      </c>
      <c r="N862" s="1" t="s">
        <v>15034</v>
      </c>
    </row>
    <row r="863" spans="1:14" x14ac:dyDescent="0.25">
      <c r="A863" s="3">
        <v>6050</v>
      </c>
      <c r="C863" s="3">
        <v>67.03</v>
      </c>
      <c r="D863" s="3">
        <v>46.82</v>
      </c>
      <c r="E863" s="3">
        <v>5.87</v>
      </c>
      <c r="F863" s="4">
        <f>IF(C863&gt;180,-(360-C863),C863)</f>
        <v>67.03</v>
      </c>
      <c r="G863" s="1">
        <f t="shared" si="65"/>
        <v>67.03</v>
      </c>
      <c r="H863" s="1">
        <f t="shared" si="66"/>
        <v>46.82</v>
      </c>
      <c r="I863" s="2">
        <f t="shared" si="67"/>
        <v>4.0056686027423511</v>
      </c>
      <c r="J863" s="2">
        <f t="shared" si="68"/>
        <v>9.4505186360224922</v>
      </c>
      <c r="K863" s="2">
        <f t="shared" si="69"/>
        <v>10.938113025343799</v>
      </c>
      <c r="L863" s="1">
        <v>100</v>
      </c>
      <c r="M863" s="1">
        <f>L863/E863</f>
        <v>17.035775127768314</v>
      </c>
      <c r="N863" s="1" t="s">
        <v>15034</v>
      </c>
    </row>
    <row r="864" spans="1:14" x14ac:dyDescent="0.25">
      <c r="A864" s="3">
        <v>5972</v>
      </c>
      <c r="B864" s="3" t="s">
        <v>9986</v>
      </c>
      <c r="C864" s="3">
        <v>38.14</v>
      </c>
      <c r="D864" s="3">
        <v>46.78</v>
      </c>
      <c r="E864" s="3">
        <v>4.83</v>
      </c>
      <c r="F864" s="4">
        <f>IF(C864&gt;180,-(360-C864),C864)</f>
        <v>38.14</v>
      </c>
      <c r="G864" s="1">
        <f t="shared" si="65"/>
        <v>38.14</v>
      </c>
      <c r="H864" s="1">
        <f t="shared" si="66"/>
        <v>46.78</v>
      </c>
      <c r="I864" s="2">
        <f t="shared" si="67"/>
        <v>8.0789876420560223</v>
      </c>
      <c r="J864" s="2">
        <f t="shared" si="68"/>
        <v>6.3438483417781679</v>
      </c>
      <c r="K864" s="2">
        <f t="shared" si="69"/>
        <v>10.930944464959305</v>
      </c>
      <c r="L864" s="1">
        <v>100</v>
      </c>
      <c r="M864" s="1">
        <f>L864/E864</f>
        <v>20.703933747412009</v>
      </c>
      <c r="N864" s="1" t="s">
        <v>15034</v>
      </c>
    </row>
    <row r="865" spans="1:14" x14ac:dyDescent="0.25">
      <c r="A865" s="3">
        <v>5894</v>
      </c>
      <c r="C865" s="3">
        <v>26.23</v>
      </c>
      <c r="D865" s="3">
        <v>46.76</v>
      </c>
      <c r="E865" s="3">
        <v>5.2</v>
      </c>
      <c r="F865" s="4">
        <f>IF(C865&gt;180,-(360-C865),C865)</f>
        <v>26.23</v>
      </c>
      <c r="G865" s="1">
        <f t="shared" si="65"/>
        <v>26.23</v>
      </c>
      <c r="H865" s="1">
        <f t="shared" si="66"/>
        <v>46.76</v>
      </c>
      <c r="I865" s="2">
        <f t="shared" si="67"/>
        <v>9.2177047472925064</v>
      </c>
      <c r="J865" s="2">
        <f t="shared" si="68"/>
        <v>4.5416695444969042</v>
      </c>
      <c r="K865" s="2">
        <f t="shared" si="69"/>
        <v>10.927358186695011</v>
      </c>
      <c r="L865" s="1">
        <v>100</v>
      </c>
      <c r="M865" s="1">
        <f>L865/E865</f>
        <v>19.23076923076923</v>
      </c>
      <c r="N865" s="1" t="s">
        <v>15034</v>
      </c>
    </row>
    <row r="866" spans="1:14" x14ac:dyDescent="0.25">
      <c r="A866" s="3">
        <v>5874</v>
      </c>
      <c r="C866" s="3">
        <v>24.09</v>
      </c>
      <c r="D866" s="3">
        <v>46.75</v>
      </c>
      <c r="E866" s="3">
        <v>6</v>
      </c>
      <c r="F866" s="4">
        <f>IF(C866&gt;180,-(360-C866),C866)</f>
        <v>24.09</v>
      </c>
      <c r="G866" s="1">
        <f t="shared" si="65"/>
        <v>24.09</v>
      </c>
      <c r="H866" s="1">
        <f t="shared" si="66"/>
        <v>46.75</v>
      </c>
      <c r="I866" s="2">
        <f t="shared" si="67"/>
        <v>9.3826090907017239</v>
      </c>
      <c r="J866" s="2">
        <f t="shared" si="68"/>
        <v>4.1950787779742589</v>
      </c>
      <c r="K866" s="2">
        <f t="shared" si="69"/>
        <v>10.925564548236004</v>
      </c>
      <c r="L866" s="1">
        <v>100</v>
      </c>
      <c r="M866" s="1">
        <f>L866/E866</f>
        <v>16.666666666666668</v>
      </c>
      <c r="N866" s="1" t="s">
        <v>15034</v>
      </c>
    </row>
    <row r="867" spans="1:14" x14ac:dyDescent="0.25">
      <c r="A867" s="3">
        <v>5590</v>
      </c>
      <c r="C867" s="3">
        <v>354.4</v>
      </c>
      <c r="D867" s="3">
        <v>46.72</v>
      </c>
      <c r="E867" s="3">
        <v>5.52</v>
      </c>
      <c r="F867" s="4">
        <f>IF(C867&gt;180,-(360-C867),C867)</f>
        <v>-5.6000000000000227</v>
      </c>
      <c r="G867" s="1">
        <f t="shared" si="65"/>
        <v>-5.6000000000000227</v>
      </c>
      <c r="H867" s="1">
        <f t="shared" si="66"/>
        <v>46.72</v>
      </c>
      <c r="I867" s="2">
        <f t="shared" si="67"/>
        <v>10.234385197253088</v>
      </c>
      <c r="J867" s="2">
        <f t="shared" si="68"/>
        <v>-1.0034902423489422</v>
      </c>
      <c r="K867" s="2">
        <f t="shared" si="69"/>
        <v>10.920181636207216</v>
      </c>
      <c r="L867" s="1">
        <v>100</v>
      </c>
      <c r="M867" s="1">
        <f>L867/E867</f>
        <v>18.115942028985508</v>
      </c>
      <c r="N867" s="1" t="s">
        <v>15034</v>
      </c>
    </row>
    <row r="868" spans="1:14" x14ac:dyDescent="0.25">
      <c r="A868" s="3">
        <v>6043</v>
      </c>
      <c r="C868" s="3">
        <v>53.83</v>
      </c>
      <c r="D868" s="3">
        <v>46.72</v>
      </c>
      <c r="E868" s="3">
        <v>6.29</v>
      </c>
      <c r="F868" s="4">
        <f>IF(C868&gt;180,-(360-C868),C868)</f>
        <v>53.83</v>
      </c>
      <c r="G868" s="1">
        <f t="shared" si="65"/>
        <v>53.83</v>
      </c>
      <c r="H868" s="1">
        <f t="shared" si="66"/>
        <v>46.72</v>
      </c>
      <c r="I868" s="2">
        <f t="shared" si="67"/>
        <v>6.0691263185621622</v>
      </c>
      <c r="J868" s="2">
        <f t="shared" si="68"/>
        <v>8.3015262910851995</v>
      </c>
      <c r="K868" s="2">
        <f t="shared" si="69"/>
        <v>10.920181636207216</v>
      </c>
      <c r="L868" s="1">
        <v>100</v>
      </c>
      <c r="M868" s="1">
        <f>L868/E868</f>
        <v>15.898251192368839</v>
      </c>
      <c r="N868" s="1" t="s">
        <v>15034</v>
      </c>
    </row>
    <row r="869" spans="1:14" x14ac:dyDescent="0.25">
      <c r="A869" s="3">
        <v>3764</v>
      </c>
      <c r="B869" s="3" t="s">
        <v>6479</v>
      </c>
      <c r="C869" s="3">
        <v>191.56</v>
      </c>
      <c r="D869" s="3">
        <v>46.65</v>
      </c>
      <c r="E869" s="3">
        <v>5.85</v>
      </c>
      <c r="F869" s="4">
        <f>IF(C869&gt;180,-(360-C869),C869)</f>
        <v>-168.44</v>
      </c>
      <c r="G869" s="1">
        <f t="shared" si="65"/>
        <v>-168.44</v>
      </c>
      <c r="H869" s="1">
        <f t="shared" si="66"/>
        <v>46.65</v>
      </c>
      <c r="I869" s="2">
        <f t="shared" si="67"/>
        <v>-10.087931366442357</v>
      </c>
      <c r="J869" s="2">
        <f t="shared" si="68"/>
        <v>-2.0634165146661783</v>
      </c>
      <c r="K869" s="2">
        <f t="shared" si="69"/>
        <v>10.907609868021101</v>
      </c>
      <c r="L869" s="1">
        <v>100</v>
      </c>
      <c r="M869" s="1">
        <f>L869/E869</f>
        <v>17.094017094017094</v>
      </c>
      <c r="N869" s="1" t="s">
        <v>15034</v>
      </c>
    </row>
    <row r="870" spans="1:14" x14ac:dyDescent="0.25">
      <c r="A870" s="3">
        <v>4659</v>
      </c>
      <c r="C870" s="3">
        <v>127.39</v>
      </c>
      <c r="D870" s="3">
        <v>46.61</v>
      </c>
      <c r="E870" s="3">
        <v>5.71</v>
      </c>
      <c r="F870" s="4">
        <f>IF(C870&gt;180,-(360-C870),C870)</f>
        <v>127.39</v>
      </c>
      <c r="G870" s="1">
        <f t="shared" si="65"/>
        <v>127.39</v>
      </c>
      <c r="H870" s="1">
        <f t="shared" si="66"/>
        <v>46.61</v>
      </c>
      <c r="I870" s="2">
        <f t="shared" si="67"/>
        <v>-6.2572210639809596</v>
      </c>
      <c r="J870" s="2">
        <f t="shared" si="68"/>
        <v>8.1870664435443778</v>
      </c>
      <c r="K870" s="2">
        <f t="shared" si="69"/>
        <v>10.900418689456961</v>
      </c>
      <c r="L870" s="1">
        <v>100</v>
      </c>
      <c r="M870" s="1">
        <f>L870/E870</f>
        <v>17.513134851138354</v>
      </c>
      <c r="N870" s="1" t="s">
        <v>15034</v>
      </c>
    </row>
    <row r="871" spans="1:14" x14ac:dyDescent="0.25">
      <c r="A871" s="3">
        <v>4108</v>
      </c>
      <c r="C871" s="3">
        <v>144.32</v>
      </c>
      <c r="D871" s="3">
        <v>46.59</v>
      </c>
      <c r="E871" s="3">
        <v>6.12</v>
      </c>
      <c r="F871" s="4">
        <f>IF(C871&gt;180,-(360-C871),C871)</f>
        <v>144.32</v>
      </c>
      <c r="G871" s="1">
        <f t="shared" si="65"/>
        <v>144.32</v>
      </c>
      <c r="H871" s="1">
        <f t="shared" si="66"/>
        <v>46.59</v>
      </c>
      <c r="I871" s="2">
        <f t="shared" si="67"/>
        <v>-8.3732305423333049</v>
      </c>
      <c r="J871" s="2">
        <f t="shared" si="68"/>
        <v>6.0123456347856941</v>
      </c>
      <c r="K871" s="2">
        <f t="shared" si="69"/>
        <v>10.896821107681365</v>
      </c>
      <c r="L871" s="1">
        <v>100</v>
      </c>
      <c r="M871" s="1">
        <f>L871/E871</f>
        <v>16.33986928104575</v>
      </c>
      <c r="N871" s="1" t="s">
        <v>15034</v>
      </c>
    </row>
    <row r="872" spans="1:14" x14ac:dyDescent="0.25">
      <c r="A872" s="3">
        <v>4402</v>
      </c>
      <c r="B872" s="3" t="s">
        <v>7485</v>
      </c>
      <c r="C872" s="3">
        <v>271.04000000000002</v>
      </c>
      <c r="D872" s="3">
        <v>46.57</v>
      </c>
      <c r="E872" s="3">
        <v>4.83</v>
      </c>
      <c r="F872" s="4">
        <f>IF(C872&gt;180,-(360-C872),C872)</f>
        <v>-88.95999999999998</v>
      </c>
      <c r="G872" s="1">
        <f t="shared" si="65"/>
        <v>-88.95999999999998</v>
      </c>
      <c r="H872" s="1">
        <f t="shared" si="66"/>
        <v>46.57</v>
      </c>
      <c r="I872" s="2">
        <f t="shared" si="67"/>
        <v>0.18716753060224015</v>
      </c>
      <c r="J872" s="2">
        <f t="shared" si="68"/>
        <v>-10.31031902789516</v>
      </c>
      <c r="K872" s="2">
        <f t="shared" si="69"/>
        <v>10.893222198161171</v>
      </c>
      <c r="L872" s="1">
        <v>100</v>
      </c>
      <c r="M872" s="1">
        <f>L872/E872</f>
        <v>20.703933747412009</v>
      </c>
      <c r="N872" s="1" t="s">
        <v>15034</v>
      </c>
    </row>
    <row r="873" spans="1:14" x14ac:dyDescent="0.25">
      <c r="A873" s="3">
        <v>5589</v>
      </c>
      <c r="C873" s="3">
        <v>104.87</v>
      </c>
      <c r="D873" s="3">
        <v>46.53</v>
      </c>
      <c r="E873" s="3">
        <v>4.5999999999999996</v>
      </c>
      <c r="F873" s="4">
        <f>IF(C873&gt;180,-(360-C873),C873)</f>
        <v>104.87</v>
      </c>
      <c r="G873" s="1">
        <f t="shared" si="65"/>
        <v>104.87</v>
      </c>
      <c r="H873" s="1">
        <f t="shared" si="66"/>
        <v>46.53</v>
      </c>
      <c r="I873" s="2">
        <f t="shared" si="67"/>
        <v>-2.6482907292644442</v>
      </c>
      <c r="J873" s="2">
        <f t="shared" si="68"/>
        <v>9.9740220631113221</v>
      </c>
      <c r="K873" s="2">
        <f t="shared" si="69"/>
        <v>10.886020397641213</v>
      </c>
      <c r="L873" s="1">
        <v>100</v>
      </c>
      <c r="M873" s="1">
        <f>L873/E873</f>
        <v>21.739130434782609</v>
      </c>
      <c r="N873" s="1" t="s">
        <v>15034</v>
      </c>
    </row>
    <row r="874" spans="1:14" x14ac:dyDescent="0.25">
      <c r="A874" s="3">
        <v>5960</v>
      </c>
      <c r="C874" s="3">
        <v>85.41</v>
      </c>
      <c r="D874" s="3">
        <v>46.5</v>
      </c>
      <c r="E874" s="3">
        <v>4.95</v>
      </c>
      <c r="F874" s="4">
        <f>IF(C874&gt;180,-(360-C874),C874)</f>
        <v>85.41</v>
      </c>
      <c r="G874" s="1">
        <f t="shared" si="65"/>
        <v>85.41</v>
      </c>
      <c r="H874" s="1">
        <f t="shared" si="66"/>
        <v>46.5</v>
      </c>
      <c r="I874" s="2">
        <f t="shared" si="67"/>
        <v>0.82628313205311676</v>
      </c>
      <c r="J874" s="2">
        <f t="shared" si="68"/>
        <v>10.292203899474268</v>
      </c>
      <c r="K874" s="2">
        <f t="shared" si="69"/>
        <v>10.880615565184314</v>
      </c>
      <c r="L874" s="1">
        <v>100</v>
      </c>
      <c r="M874" s="1">
        <f>L874/E874</f>
        <v>20.202020202020201</v>
      </c>
      <c r="N874" s="1" t="s">
        <v>15034</v>
      </c>
    </row>
    <row r="875" spans="1:14" x14ac:dyDescent="0.25">
      <c r="A875" s="3">
        <v>5913</v>
      </c>
      <c r="C875" s="3">
        <v>27.89</v>
      </c>
      <c r="D875" s="3">
        <v>46.49</v>
      </c>
      <c r="E875" s="3">
        <v>6.09</v>
      </c>
      <c r="F875" s="4">
        <f>IF(C875&gt;180,-(360-C875),C875)</f>
        <v>27.89</v>
      </c>
      <c r="G875" s="1">
        <f t="shared" si="65"/>
        <v>27.89</v>
      </c>
      <c r="H875" s="1">
        <f t="shared" si="66"/>
        <v>46.49</v>
      </c>
      <c r="I875" s="2">
        <f t="shared" si="67"/>
        <v>9.1276831604620714</v>
      </c>
      <c r="J875" s="2">
        <f t="shared" si="68"/>
        <v>4.8308199607230273</v>
      </c>
      <c r="K875" s="2">
        <f t="shared" si="69"/>
        <v>10.878813291407159</v>
      </c>
      <c r="L875" s="1">
        <v>100</v>
      </c>
      <c r="M875" s="1">
        <f>L875/E875</f>
        <v>16.420361247947454</v>
      </c>
      <c r="N875" s="1" t="s">
        <v>15034</v>
      </c>
    </row>
    <row r="876" spans="1:14" x14ac:dyDescent="0.25">
      <c r="A876" s="3">
        <v>5754</v>
      </c>
      <c r="C876" s="3">
        <v>97.74</v>
      </c>
      <c r="D876" s="3">
        <v>46.48</v>
      </c>
      <c r="E876" s="3">
        <v>6.5</v>
      </c>
      <c r="F876" s="4">
        <f>IF(C876&gt;180,-(360-C876),C876)</f>
        <v>97.74</v>
      </c>
      <c r="G876" s="1">
        <f t="shared" si="65"/>
        <v>97.74</v>
      </c>
      <c r="H876" s="1">
        <f t="shared" si="66"/>
        <v>46.48</v>
      </c>
      <c r="I876" s="2">
        <f t="shared" si="67"/>
        <v>-1.3911045839203129</v>
      </c>
      <c r="J876" s="2">
        <f t="shared" si="68"/>
        <v>10.235011801066209</v>
      </c>
      <c r="K876" s="2">
        <f t="shared" si="69"/>
        <v>10.877010686242398</v>
      </c>
      <c r="L876" s="1">
        <v>100</v>
      </c>
      <c r="M876" s="1">
        <f>L876/E876</f>
        <v>15.384615384615385</v>
      </c>
      <c r="N876" s="1" t="s">
        <v>15034</v>
      </c>
    </row>
    <row r="877" spans="1:14" x14ac:dyDescent="0.25">
      <c r="A877" s="3">
        <v>5981</v>
      </c>
      <c r="C877" s="3">
        <v>82.59</v>
      </c>
      <c r="D877" s="3">
        <v>46.48</v>
      </c>
      <c r="E877" s="3">
        <v>5.93</v>
      </c>
      <c r="F877" s="4">
        <f>IF(C877&gt;180,-(360-C877),C877)</f>
        <v>82.59</v>
      </c>
      <c r="G877" s="1">
        <f t="shared" si="65"/>
        <v>82.59</v>
      </c>
      <c r="H877" s="1">
        <f t="shared" si="66"/>
        <v>46.48</v>
      </c>
      <c r="I877" s="2">
        <f t="shared" si="67"/>
        <v>1.3321324003407502</v>
      </c>
      <c r="J877" s="2">
        <f t="shared" si="68"/>
        <v>10.242854182274151</v>
      </c>
      <c r="K877" s="2">
        <f t="shared" si="69"/>
        <v>10.877010686242398</v>
      </c>
      <c r="L877" s="1">
        <v>100</v>
      </c>
      <c r="M877" s="1">
        <f>L877/E877</f>
        <v>16.863406408094434</v>
      </c>
      <c r="N877" s="1" t="s">
        <v>15034</v>
      </c>
    </row>
    <row r="878" spans="1:14" x14ac:dyDescent="0.25">
      <c r="A878" s="3">
        <v>3792</v>
      </c>
      <c r="C878" s="3">
        <v>199.29</v>
      </c>
      <c r="D878" s="3">
        <v>46.46</v>
      </c>
      <c r="E878" s="3">
        <v>6.53</v>
      </c>
      <c r="F878" s="4">
        <f>IF(C878&gt;180,-(360-C878),C878)</f>
        <v>-160.71</v>
      </c>
      <c r="G878" s="1">
        <f t="shared" si="65"/>
        <v>-160.71</v>
      </c>
      <c r="H878" s="1">
        <f t="shared" si="66"/>
        <v>46.46</v>
      </c>
      <c r="I878" s="2">
        <f t="shared" si="67"/>
        <v>-9.7528082991712779</v>
      </c>
      <c r="J878" s="2">
        <f t="shared" si="68"/>
        <v>-3.4134740735937186</v>
      </c>
      <c r="K878" s="2">
        <f t="shared" si="69"/>
        <v>10.873404481969727</v>
      </c>
      <c r="L878" s="1">
        <v>100</v>
      </c>
      <c r="M878" s="1">
        <f>L878/E878</f>
        <v>15.313935681470138</v>
      </c>
      <c r="N878" s="1" t="s">
        <v>15034</v>
      </c>
    </row>
    <row r="879" spans="1:14" x14ac:dyDescent="0.25">
      <c r="A879" s="3">
        <v>5694</v>
      </c>
      <c r="B879" s="3" t="s">
        <v>9522</v>
      </c>
      <c r="C879" s="3">
        <v>3.68</v>
      </c>
      <c r="D879" s="3">
        <v>46.46</v>
      </c>
      <c r="E879" s="3">
        <v>5.0599999999999996</v>
      </c>
      <c r="F879" s="4">
        <f>IF(C879&gt;180,-(360-C879),C879)</f>
        <v>3.68</v>
      </c>
      <c r="G879" s="1">
        <f t="shared" si="65"/>
        <v>3.68</v>
      </c>
      <c r="H879" s="1">
        <f t="shared" si="66"/>
        <v>46.46</v>
      </c>
      <c r="I879" s="2">
        <f t="shared" si="67"/>
        <v>10.311606619023031</v>
      </c>
      <c r="J879" s="2">
        <f t="shared" si="68"/>
        <v>0.66320728735520695</v>
      </c>
      <c r="K879" s="2">
        <f t="shared" si="69"/>
        <v>10.873404481969727</v>
      </c>
      <c r="L879" s="1">
        <v>100</v>
      </c>
      <c r="M879" s="1">
        <f>L879/E879</f>
        <v>19.762845849802375</v>
      </c>
      <c r="N879" s="1" t="s">
        <v>15034</v>
      </c>
    </row>
    <row r="880" spans="1:14" x14ac:dyDescent="0.25">
      <c r="A880" s="3">
        <v>4178</v>
      </c>
      <c r="B880" s="3" t="s">
        <v>7130</v>
      </c>
      <c r="C880" s="3">
        <v>141.57</v>
      </c>
      <c r="D880" s="3">
        <v>46.45</v>
      </c>
      <c r="E880" s="3">
        <v>5.12</v>
      </c>
      <c r="F880" s="4">
        <f>IF(C880&gt;180,-(360-C880),C880)</f>
        <v>141.57</v>
      </c>
      <c r="G880" s="1">
        <f t="shared" si="65"/>
        <v>141.57</v>
      </c>
      <c r="H880" s="1">
        <f t="shared" si="66"/>
        <v>46.45</v>
      </c>
      <c r="I880" s="2">
        <f t="shared" si="67"/>
        <v>-8.0959605240022334</v>
      </c>
      <c r="J880" s="2">
        <f t="shared" si="68"/>
        <v>6.4236841014457768</v>
      </c>
      <c r="K880" s="2">
        <f t="shared" si="69"/>
        <v>10.871600882971663</v>
      </c>
      <c r="L880" s="1">
        <v>100</v>
      </c>
      <c r="M880" s="1">
        <f>L880/E880</f>
        <v>19.53125</v>
      </c>
      <c r="N880" s="1" t="s">
        <v>15034</v>
      </c>
    </row>
    <row r="881" spans="1:14" x14ac:dyDescent="0.25">
      <c r="A881" s="3">
        <v>3869</v>
      </c>
      <c r="C881" s="3">
        <v>213.6</v>
      </c>
      <c r="D881" s="3">
        <v>46.44</v>
      </c>
      <c r="E881" s="3">
        <v>6.5</v>
      </c>
      <c r="F881" s="4">
        <f>IF(C881&gt;180,-(360-C881),C881)</f>
        <v>-146.4</v>
      </c>
      <c r="G881" s="1">
        <f t="shared" si="65"/>
        <v>-146.4</v>
      </c>
      <c r="H881" s="1">
        <f t="shared" si="66"/>
        <v>46.44</v>
      </c>
      <c r="I881" s="2">
        <f t="shared" si="67"/>
        <v>-8.6096629240867806</v>
      </c>
      <c r="J881" s="2">
        <f t="shared" si="68"/>
        <v>-5.7202463704268363</v>
      </c>
      <c r="K881" s="2">
        <f t="shared" si="69"/>
        <v>10.869796952805698</v>
      </c>
      <c r="L881" s="1">
        <v>100</v>
      </c>
      <c r="M881" s="1">
        <f>L881/E881</f>
        <v>15.384615384615385</v>
      </c>
      <c r="N881" s="1" t="s">
        <v>15034</v>
      </c>
    </row>
    <row r="882" spans="1:14" x14ac:dyDescent="0.25">
      <c r="A882" s="3">
        <v>4775</v>
      </c>
      <c r="B882" s="3" t="s">
        <v>8080</v>
      </c>
      <c r="C882" s="3">
        <v>296.19</v>
      </c>
      <c r="D882" s="3">
        <v>46.42</v>
      </c>
      <c r="E882" s="3">
        <v>4.3099999999999996</v>
      </c>
      <c r="F882" s="4">
        <f>IF(C882&gt;180,-(360-C882),C882)</f>
        <v>-63.81</v>
      </c>
      <c r="G882" s="1">
        <f t="shared" si="65"/>
        <v>-63.81</v>
      </c>
      <c r="H882" s="1">
        <f t="shared" si="66"/>
        <v>46.42</v>
      </c>
      <c r="I882" s="2">
        <f t="shared" si="67"/>
        <v>4.5637722075401319</v>
      </c>
      <c r="J882" s="2">
        <f t="shared" si="68"/>
        <v>-9.2788975331506052</v>
      </c>
      <c r="K882" s="2">
        <f t="shared" si="69"/>
        <v>10.866188099189886</v>
      </c>
      <c r="L882" s="1">
        <v>100</v>
      </c>
      <c r="M882" s="1">
        <f>L882/E882</f>
        <v>23.201856148491881</v>
      </c>
      <c r="N882" s="1" t="s">
        <v>15034</v>
      </c>
    </row>
    <row r="883" spans="1:14" x14ac:dyDescent="0.25">
      <c r="A883" s="3">
        <v>5768</v>
      </c>
      <c r="C883" s="3">
        <v>97.36</v>
      </c>
      <c r="D883" s="3">
        <v>46.42</v>
      </c>
      <c r="E883" s="3">
        <v>6.38</v>
      </c>
      <c r="F883" s="4">
        <f>IF(C883&gt;180,-(360-C883),C883)</f>
        <v>97.36</v>
      </c>
      <c r="G883" s="1">
        <f t="shared" si="65"/>
        <v>97.36</v>
      </c>
      <c r="H883" s="1">
        <f t="shared" si="66"/>
        <v>46.42</v>
      </c>
      <c r="I883" s="2">
        <f t="shared" si="67"/>
        <v>-1.3246517364762613</v>
      </c>
      <c r="J883" s="2">
        <f t="shared" si="68"/>
        <v>10.255303699553444</v>
      </c>
      <c r="K883" s="2">
        <f t="shared" si="69"/>
        <v>10.866188099189886</v>
      </c>
      <c r="L883" s="1">
        <v>100</v>
      </c>
      <c r="M883" s="1">
        <f>L883/E883</f>
        <v>15.673981191222571</v>
      </c>
      <c r="N883" s="1" t="s">
        <v>15034</v>
      </c>
    </row>
    <row r="884" spans="1:14" x14ac:dyDescent="0.25">
      <c r="A884" s="3">
        <v>4981</v>
      </c>
      <c r="B884" s="3" t="s">
        <v>8422</v>
      </c>
      <c r="C884" s="3">
        <v>310.12</v>
      </c>
      <c r="D884" s="3">
        <v>46.39</v>
      </c>
      <c r="E884" s="3">
        <v>5.04</v>
      </c>
      <c r="F884" s="4">
        <f>IF(C884&gt;180,-(360-C884),C884)</f>
        <v>-49.879999999999995</v>
      </c>
      <c r="G884" s="1">
        <f t="shared" si="65"/>
        <v>-49.879999999999995</v>
      </c>
      <c r="H884" s="1">
        <f t="shared" si="66"/>
        <v>46.39</v>
      </c>
      <c r="I884" s="2">
        <f t="shared" si="67"/>
        <v>6.6669868414959019</v>
      </c>
      <c r="J884" s="2">
        <f t="shared" si="68"/>
        <v>-7.9116945537995473</v>
      </c>
      <c r="K884" s="2">
        <f t="shared" si="69"/>
        <v>10.860772336381013</v>
      </c>
      <c r="L884" s="1">
        <v>100</v>
      </c>
      <c r="M884" s="1">
        <f>L884/E884</f>
        <v>19.841269841269842</v>
      </c>
      <c r="N884" s="1" t="s">
        <v>15034</v>
      </c>
    </row>
    <row r="885" spans="1:14" x14ac:dyDescent="0.25">
      <c r="A885" s="3">
        <v>4461</v>
      </c>
      <c r="B885" s="3" t="s">
        <v>7578</v>
      </c>
      <c r="C885" s="3">
        <v>132.44999999999999</v>
      </c>
      <c r="D885" s="3">
        <v>46.38</v>
      </c>
      <c r="E885" s="3">
        <v>5.2</v>
      </c>
      <c r="F885" s="4">
        <f>IF(C885&gt;180,-(360-C885),C885)</f>
        <v>132.44999999999999</v>
      </c>
      <c r="G885" s="1">
        <f t="shared" si="65"/>
        <v>132.44999999999999</v>
      </c>
      <c r="H885" s="1">
        <f t="shared" si="66"/>
        <v>46.38</v>
      </c>
      <c r="I885" s="2">
        <f t="shared" si="67"/>
        <v>-6.9844038320036885</v>
      </c>
      <c r="J885" s="2">
        <f t="shared" si="68"/>
        <v>7.6355059683653801</v>
      </c>
      <c r="K885" s="2">
        <f t="shared" si="69"/>
        <v>10.85896642036197</v>
      </c>
      <c r="L885" s="1">
        <v>100</v>
      </c>
      <c r="M885" s="1">
        <f>L885/E885</f>
        <v>19.23076923076923</v>
      </c>
      <c r="N885" s="1" t="s">
        <v>15034</v>
      </c>
    </row>
    <row r="886" spans="1:14" x14ac:dyDescent="0.25">
      <c r="A886" s="3">
        <v>3855</v>
      </c>
      <c r="C886" s="3">
        <v>161.12</v>
      </c>
      <c r="D886" s="3">
        <v>46.36</v>
      </c>
      <c r="E886" s="3">
        <v>6.47</v>
      </c>
      <c r="F886" s="4">
        <f>IF(C886&gt;180,-(360-C886),C886)</f>
        <v>161.12</v>
      </c>
      <c r="G886" s="1">
        <f t="shared" si="65"/>
        <v>161.12</v>
      </c>
      <c r="H886" s="1">
        <f t="shared" si="66"/>
        <v>46.36</v>
      </c>
      <c r="I886" s="2">
        <f t="shared" si="67"/>
        <v>-9.7949264388915509</v>
      </c>
      <c r="J886" s="2">
        <f t="shared" si="68"/>
        <v>3.3497334762434541</v>
      </c>
      <c r="K886" s="2">
        <f t="shared" si="69"/>
        <v>10.855353596029806</v>
      </c>
      <c r="L886" s="1">
        <v>100</v>
      </c>
      <c r="M886" s="1">
        <f>L886/E886</f>
        <v>15.45595054095827</v>
      </c>
      <c r="N886" s="1" t="s">
        <v>15034</v>
      </c>
    </row>
    <row r="887" spans="1:14" x14ac:dyDescent="0.25">
      <c r="A887" s="3">
        <v>5099</v>
      </c>
      <c r="B887" s="3" t="s">
        <v>8595</v>
      </c>
      <c r="C887" s="3">
        <v>317.47000000000003</v>
      </c>
      <c r="D887" s="3">
        <v>46.34</v>
      </c>
      <c r="E887" s="3">
        <v>5.55</v>
      </c>
      <c r="F887" s="4">
        <f>IF(C887&gt;180,-(360-C887),C887)</f>
        <v>-42.529999999999973</v>
      </c>
      <c r="G887" s="1">
        <f t="shared" si="65"/>
        <v>-42.529999999999973</v>
      </c>
      <c r="H887" s="1">
        <f t="shared" si="66"/>
        <v>46.34</v>
      </c>
      <c r="I887" s="2">
        <f t="shared" si="67"/>
        <v>7.6313312110795417</v>
      </c>
      <c r="J887" s="2">
        <f t="shared" si="68"/>
        <v>-7.0001810603509327</v>
      </c>
      <c r="K887" s="2">
        <f t="shared" si="69"/>
        <v>10.851739449005736</v>
      </c>
      <c r="L887" s="1">
        <v>100</v>
      </c>
      <c r="M887" s="1">
        <f>L887/E887</f>
        <v>18.018018018018019</v>
      </c>
      <c r="N887" s="1" t="s">
        <v>15034</v>
      </c>
    </row>
    <row r="888" spans="1:14" x14ac:dyDescent="0.25">
      <c r="A888" s="3">
        <v>5737</v>
      </c>
      <c r="C888" s="3">
        <v>99.48</v>
      </c>
      <c r="D888" s="3">
        <v>46.3</v>
      </c>
      <c r="E888" s="3">
        <v>5.79</v>
      </c>
      <c r="F888" s="4">
        <f>IF(C888&gt;180,-(360-C888),C888)</f>
        <v>99.48</v>
      </c>
      <c r="G888" s="1">
        <f t="shared" si="65"/>
        <v>99.48</v>
      </c>
      <c r="H888" s="1">
        <f t="shared" si="66"/>
        <v>46.3</v>
      </c>
      <c r="I888" s="2">
        <f t="shared" si="67"/>
        <v>-1.7068593733903887</v>
      </c>
      <c r="J888" s="2">
        <f t="shared" si="68"/>
        <v>10.221707045055064</v>
      </c>
      <c r="K888" s="2">
        <f t="shared" si="69"/>
        <v>10.844507188643522</v>
      </c>
      <c r="L888" s="1">
        <v>100</v>
      </c>
      <c r="M888" s="1">
        <f>L888/E888</f>
        <v>17.271157167530223</v>
      </c>
      <c r="N888" s="1" t="s">
        <v>15034</v>
      </c>
    </row>
    <row r="889" spans="1:14" x14ac:dyDescent="0.25">
      <c r="A889" s="3">
        <v>5599</v>
      </c>
      <c r="C889" s="3">
        <v>354.49</v>
      </c>
      <c r="D889" s="3">
        <v>46.28</v>
      </c>
      <c r="E889" s="3">
        <v>6.61</v>
      </c>
      <c r="F889" s="4">
        <f>IF(C889&gt;180,-(360-C889),C889)</f>
        <v>-5.5099999999999909</v>
      </c>
      <c r="G889" s="1">
        <f t="shared" si="65"/>
        <v>-5.5099999999999909</v>
      </c>
      <c r="H889" s="1">
        <f t="shared" si="66"/>
        <v>46.28</v>
      </c>
      <c r="I889" s="2">
        <f t="shared" si="67"/>
        <v>10.319119694530448</v>
      </c>
      <c r="J889" s="2">
        <f t="shared" si="68"/>
        <v>-0.99543596869495721</v>
      </c>
      <c r="K889" s="2">
        <f t="shared" si="69"/>
        <v>10.84088907618661</v>
      </c>
      <c r="L889" s="1">
        <v>100</v>
      </c>
      <c r="M889" s="1">
        <f>L889/E889</f>
        <v>15.1285930408472</v>
      </c>
      <c r="N889" s="1" t="s">
        <v>15034</v>
      </c>
    </row>
    <row r="890" spans="1:14" x14ac:dyDescent="0.25">
      <c r="A890" s="3">
        <v>4064</v>
      </c>
      <c r="B890" s="3" t="s">
        <v>6945</v>
      </c>
      <c r="C890" s="3">
        <v>241.02</v>
      </c>
      <c r="D890" s="3">
        <v>46.28</v>
      </c>
      <c r="E890" s="3">
        <v>6.66</v>
      </c>
      <c r="F890" s="4">
        <f>IF(C890&gt;180,-(360-C890),C890)</f>
        <v>-118.97999999999999</v>
      </c>
      <c r="G890" s="1">
        <f t="shared" si="65"/>
        <v>-118.97999999999999</v>
      </c>
      <c r="H890" s="1">
        <f t="shared" si="66"/>
        <v>46.28</v>
      </c>
      <c r="I890" s="2">
        <f t="shared" si="67"/>
        <v>-5.0228661489732112</v>
      </c>
      <c r="J890" s="2">
        <f t="shared" si="68"/>
        <v>-9.0689547185613879</v>
      </c>
      <c r="K890" s="2">
        <f t="shared" si="69"/>
        <v>10.84088907618661</v>
      </c>
      <c r="L890" s="1">
        <v>100</v>
      </c>
      <c r="M890" s="1">
        <f>L890/E890</f>
        <v>15.015015015015015</v>
      </c>
      <c r="N890" s="1" t="s">
        <v>15034</v>
      </c>
    </row>
    <row r="891" spans="1:14" x14ac:dyDescent="0.25">
      <c r="A891" s="3">
        <v>5570</v>
      </c>
      <c r="B891" s="3" t="s">
        <v>9323</v>
      </c>
      <c r="C891" s="3">
        <v>351.73</v>
      </c>
      <c r="D891" s="3">
        <v>46.27</v>
      </c>
      <c r="E891" s="3">
        <v>4.49</v>
      </c>
      <c r="F891" s="4">
        <f>IF(C891&gt;180,-(360-C891),C891)</f>
        <v>-8.2699999999999818</v>
      </c>
      <c r="G891" s="1">
        <f t="shared" si="65"/>
        <v>-8.2699999999999818</v>
      </c>
      <c r="H891" s="1">
        <f t="shared" si="66"/>
        <v>46.27</v>
      </c>
      <c r="I891" s="2">
        <f t="shared" si="67"/>
        <v>10.261089059989285</v>
      </c>
      <c r="J891" s="2">
        <f t="shared" si="68"/>
        <v>-1.4914443880863799</v>
      </c>
      <c r="K891" s="2">
        <f t="shared" si="69"/>
        <v>10.839079524582051</v>
      </c>
      <c r="L891" s="1">
        <v>100</v>
      </c>
      <c r="M891" s="1">
        <f>L891/E891</f>
        <v>22.271714922048996</v>
      </c>
      <c r="N891" s="1" t="s">
        <v>15034</v>
      </c>
    </row>
    <row r="892" spans="1:14" x14ac:dyDescent="0.25">
      <c r="A892" s="3">
        <v>4340</v>
      </c>
      <c r="C892" s="3">
        <v>135.91999999999999</v>
      </c>
      <c r="D892" s="3">
        <v>46.27</v>
      </c>
      <c r="E892" s="3">
        <v>6.4</v>
      </c>
      <c r="F892" s="4">
        <f>IF(C892&gt;180,-(360-C892),C892)</f>
        <v>135.91999999999999</v>
      </c>
      <c r="G892" s="1">
        <f t="shared" si="65"/>
        <v>135.91999999999999</v>
      </c>
      <c r="H892" s="1">
        <f t="shared" si="66"/>
        <v>46.27</v>
      </c>
      <c r="I892" s="2">
        <f t="shared" si="67"/>
        <v>-7.4487074005265708</v>
      </c>
      <c r="J892" s="2">
        <f t="shared" si="68"/>
        <v>7.2132595351288202</v>
      </c>
      <c r="K892" s="2">
        <f t="shared" si="69"/>
        <v>10.839079524582051</v>
      </c>
      <c r="L892" s="1">
        <v>100</v>
      </c>
      <c r="M892" s="1">
        <f>L892/E892</f>
        <v>15.625</v>
      </c>
      <c r="N892" s="1" t="s">
        <v>15034</v>
      </c>
    </row>
    <row r="893" spans="1:14" x14ac:dyDescent="0.25">
      <c r="A893" s="3">
        <v>5679</v>
      </c>
      <c r="B893" s="3" t="s">
        <v>9497</v>
      </c>
      <c r="C893" s="3">
        <v>1.32</v>
      </c>
      <c r="D893" s="3">
        <v>46.23</v>
      </c>
      <c r="E893" s="3">
        <v>5.63</v>
      </c>
      <c r="F893" s="4">
        <f>IF(C893&gt;180,-(360-C893),C893)</f>
        <v>1.32</v>
      </c>
      <c r="G893" s="1">
        <f t="shared" si="65"/>
        <v>1.32</v>
      </c>
      <c r="H893" s="1">
        <f t="shared" si="66"/>
        <v>46.23</v>
      </c>
      <c r="I893" s="2">
        <f t="shared" si="67"/>
        <v>10.373723877800618</v>
      </c>
      <c r="J893" s="2">
        <f t="shared" si="68"/>
        <v>0.23903573344380369</v>
      </c>
      <c r="K893" s="2">
        <f t="shared" si="69"/>
        <v>10.831838016942752</v>
      </c>
      <c r="L893" s="1">
        <v>100</v>
      </c>
      <c r="M893" s="1">
        <f>L893/E893</f>
        <v>17.761989342806395</v>
      </c>
      <c r="N893" s="1" t="s">
        <v>15034</v>
      </c>
    </row>
    <row r="894" spans="1:14" x14ac:dyDescent="0.25">
      <c r="A894" s="3">
        <v>4434</v>
      </c>
      <c r="B894" s="3" t="s">
        <v>7537</v>
      </c>
      <c r="C894" s="3">
        <v>132.97999999999999</v>
      </c>
      <c r="D894" s="3">
        <v>46.2</v>
      </c>
      <c r="E894" s="3">
        <v>3.84</v>
      </c>
      <c r="F894" s="4">
        <f>IF(C894&gt;180,-(360-C894),C894)</f>
        <v>132.97999999999999</v>
      </c>
      <c r="G894" s="1">
        <f t="shared" si="65"/>
        <v>132.97999999999999</v>
      </c>
      <c r="H894" s="1">
        <f t="shared" si="66"/>
        <v>46.2</v>
      </c>
      <c r="I894" s="2">
        <f t="shared" si="67"/>
        <v>-7.0779567465887778</v>
      </c>
      <c r="J894" s="2">
        <f t="shared" si="68"/>
        <v>7.5954932195930125</v>
      </c>
      <c r="K894" s="2">
        <f t="shared" si="69"/>
        <v>10.826403421475433</v>
      </c>
      <c r="L894" s="1">
        <v>100</v>
      </c>
      <c r="M894" s="1">
        <f>L894/E894</f>
        <v>26.041666666666668</v>
      </c>
      <c r="N894" s="1" t="s">
        <v>15034</v>
      </c>
    </row>
    <row r="895" spans="1:14" x14ac:dyDescent="0.25">
      <c r="A895" s="3">
        <v>3778</v>
      </c>
      <c r="C895" s="3">
        <v>168.59</v>
      </c>
      <c r="D895" s="3">
        <v>46.19</v>
      </c>
      <c r="E895" s="3">
        <v>6.76</v>
      </c>
      <c r="F895" s="4">
        <f>IF(C895&gt;180,-(360-C895),C895)</f>
        <v>168.59</v>
      </c>
      <c r="G895" s="1">
        <f t="shared" si="65"/>
        <v>168.59</v>
      </c>
      <c r="H895" s="1">
        <f t="shared" si="66"/>
        <v>46.19</v>
      </c>
      <c r="I895" s="2">
        <f t="shared" si="67"/>
        <v>-10.178813780236672</v>
      </c>
      <c r="J895" s="2">
        <f t="shared" si="68"/>
        <v>2.054257707964589</v>
      </c>
      <c r="K895" s="2">
        <f t="shared" si="69"/>
        <v>10.824591229997193</v>
      </c>
      <c r="L895" s="1">
        <v>100</v>
      </c>
      <c r="M895" s="1">
        <f>L895/E895</f>
        <v>14.792899408284024</v>
      </c>
      <c r="N895" s="1" t="s">
        <v>15034</v>
      </c>
    </row>
    <row r="896" spans="1:14" x14ac:dyDescent="0.25">
      <c r="A896" s="3">
        <v>4119</v>
      </c>
      <c r="B896" s="3" t="s">
        <v>7033</v>
      </c>
      <c r="C896" s="3">
        <v>246.42</v>
      </c>
      <c r="D896" s="3">
        <v>46.17</v>
      </c>
      <c r="E896" s="3">
        <v>5.09</v>
      </c>
      <c r="F896" s="4">
        <f>IF(C896&gt;180,-(360-C896),C896)</f>
        <v>-113.58000000000001</v>
      </c>
      <c r="G896" s="1">
        <f t="shared" si="65"/>
        <v>-113.58000000000001</v>
      </c>
      <c r="H896" s="1">
        <f t="shared" si="66"/>
        <v>46.17</v>
      </c>
      <c r="I896" s="2">
        <f t="shared" si="67"/>
        <v>-4.155428622710863</v>
      </c>
      <c r="J896" s="2">
        <f t="shared" si="68"/>
        <v>-9.5204574923673135</v>
      </c>
      <c r="K896" s="2">
        <f t="shared" si="69"/>
        <v>10.820965857888213</v>
      </c>
      <c r="L896" s="1">
        <v>100</v>
      </c>
      <c r="M896" s="1">
        <f>L896/E896</f>
        <v>19.646365422396858</v>
      </c>
      <c r="N896" s="1" t="s">
        <v>15034</v>
      </c>
    </row>
    <row r="897" spans="1:14" x14ac:dyDescent="0.25">
      <c r="A897" s="3">
        <v>6063</v>
      </c>
      <c r="B897" s="3" t="s">
        <v>10141</v>
      </c>
      <c r="C897" s="3">
        <v>54.67</v>
      </c>
      <c r="D897" s="3">
        <v>46.14</v>
      </c>
      <c r="E897" s="3">
        <v>5.64</v>
      </c>
      <c r="F897" s="4">
        <f>IF(C897&gt;180,-(360-C897),C897)</f>
        <v>54.67</v>
      </c>
      <c r="G897" s="1">
        <f t="shared" si="65"/>
        <v>54.67</v>
      </c>
      <c r="H897" s="1">
        <f t="shared" si="66"/>
        <v>46.14</v>
      </c>
      <c r="I897" s="2">
        <f t="shared" si="67"/>
        <v>6.0103918632636022</v>
      </c>
      <c r="J897" s="2">
        <f t="shared" si="68"/>
        <v>8.4793632742384535</v>
      </c>
      <c r="K897" s="2">
        <f t="shared" si="69"/>
        <v>10.81552532767183</v>
      </c>
      <c r="L897" s="1">
        <v>100</v>
      </c>
      <c r="M897" s="1">
        <f>L897/E897</f>
        <v>17.730496453900709</v>
      </c>
      <c r="N897" s="1" t="s">
        <v>15034</v>
      </c>
    </row>
    <row r="898" spans="1:14" x14ac:dyDescent="0.25">
      <c r="A898" s="3">
        <v>6064</v>
      </c>
      <c r="B898" s="3" t="s">
        <v>10141</v>
      </c>
      <c r="C898" s="3">
        <v>54.67</v>
      </c>
      <c r="D898" s="3">
        <v>46.14</v>
      </c>
      <c r="E898" s="3">
        <v>6.66</v>
      </c>
      <c r="F898" s="4">
        <f>IF(C898&gt;180,-(360-C898),C898)</f>
        <v>54.67</v>
      </c>
      <c r="G898" s="1">
        <f t="shared" ref="G898:G961" si="70">F898</f>
        <v>54.67</v>
      </c>
      <c r="H898" s="1">
        <f t="shared" ref="H898:H961" si="71">D898</f>
        <v>46.14</v>
      </c>
      <c r="I898" s="2">
        <f t="shared" si="67"/>
        <v>6.0103918632636022</v>
      </c>
      <c r="J898" s="2">
        <f t="shared" si="68"/>
        <v>8.4793632742384535</v>
      </c>
      <c r="K898" s="2">
        <f t="shared" si="69"/>
        <v>10.81552532767183</v>
      </c>
      <c r="L898" s="1">
        <v>100</v>
      </c>
      <c r="M898" s="1">
        <f>L898/E898</f>
        <v>15.015015015015015</v>
      </c>
      <c r="N898" s="1" t="s">
        <v>15034</v>
      </c>
    </row>
    <row r="899" spans="1:14" x14ac:dyDescent="0.25">
      <c r="A899" s="3">
        <v>5334</v>
      </c>
      <c r="C899" s="3">
        <v>112.88</v>
      </c>
      <c r="D899" s="3">
        <v>46.09</v>
      </c>
      <c r="E899" s="3">
        <v>5.24</v>
      </c>
      <c r="F899" s="4">
        <f>IF(C899&gt;180,-(360-C899),C899)</f>
        <v>112.88</v>
      </c>
      <c r="G899" s="1">
        <f t="shared" si="70"/>
        <v>112.88</v>
      </c>
      <c r="H899" s="1">
        <f t="shared" si="71"/>
        <v>46.09</v>
      </c>
      <c r="I899" s="2">
        <f t="shared" ref="I899:I962" si="72">$O$2 * COS(RADIANS(H899)) * COS(RADIANS(G899))</f>
        <v>-4.0446775090764211</v>
      </c>
      <c r="J899" s="2">
        <f t="shared" ref="J899:J962" si="73">$O$2 * COS(RADIANS(H899)) * SIN(RADIANS(G899))</f>
        <v>9.5844246854205792</v>
      </c>
      <c r="K899" s="2">
        <f t="shared" ref="K899:K962" si="74">$O$2 * SIN(RADIANS(H899))</f>
        <v>10.806451188853442</v>
      </c>
      <c r="L899" s="1">
        <v>100</v>
      </c>
      <c r="M899" s="1">
        <f>L899/E899</f>
        <v>19.083969465648853</v>
      </c>
      <c r="N899" s="1" t="s">
        <v>15034</v>
      </c>
    </row>
    <row r="900" spans="1:14" x14ac:dyDescent="0.25">
      <c r="A900" s="3">
        <v>5629</v>
      </c>
      <c r="C900" s="3">
        <v>104.18</v>
      </c>
      <c r="D900" s="3">
        <v>46.09</v>
      </c>
      <c r="E900" s="3">
        <v>6.13</v>
      </c>
      <c r="F900" s="4">
        <f>IF(C900&gt;180,-(360-C900),C900)</f>
        <v>104.18</v>
      </c>
      <c r="G900" s="1">
        <f t="shared" si="70"/>
        <v>104.18</v>
      </c>
      <c r="H900" s="1">
        <f t="shared" si="71"/>
        <v>46.09</v>
      </c>
      <c r="I900" s="2">
        <f t="shared" si="72"/>
        <v>-2.5483910523202047</v>
      </c>
      <c r="J900" s="2">
        <f t="shared" si="73"/>
        <v>10.085946447774861</v>
      </c>
      <c r="K900" s="2">
        <f t="shared" si="74"/>
        <v>10.806451188853442</v>
      </c>
      <c r="L900" s="1">
        <v>100</v>
      </c>
      <c r="M900" s="1">
        <f>L900/E900</f>
        <v>16.31321370309951</v>
      </c>
      <c r="N900" s="1" t="s">
        <v>15034</v>
      </c>
    </row>
    <row r="901" spans="1:14" x14ac:dyDescent="0.25">
      <c r="A901" s="3">
        <v>3743</v>
      </c>
      <c r="C901" s="3">
        <v>174.22</v>
      </c>
      <c r="D901" s="3">
        <v>46.07</v>
      </c>
      <c r="E901" s="3">
        <v>5.41</v>
      </c>
      <c r="F901" s="4">
        <f>IF(C901&gt;180,-(360-C901),C901)</f>
        <v>174.22</v>
      </c>
      <c r="G901" s="1">
        <f t="shared" si="70"/>
        <v>174.22</v>
      </c>
      <c r="H901" s="1">
        <f t="shared" si="71"/>
        <v>46.07</v>
      </c>
      <c r="I901" s="2">
        <f t="shared" si="72"/>
        <v>-10.353776809886993</v>
      </c>
      <c r="J901" s="2">
        <f t="shared" si="73"/>
        <v>1.0480469856031813</v>
      </c>
      <c r="K901" s="2">
        <f t="shared" si="74"/>
        <v>10.80281922865575</v>
      </c>
      <c r="L901" s="1">
        <v>100</v>
      </c>
      <c r="M901" s="1">
        <f>L901/E901</f>
        <v>18.484288354898336</v>
      </c>
      <c r="N901" s="1" t="s">
        <v>15034</v>
      </c>
    </row>
    <row r="902" spans="1:14" x14ac:dyDescent="0.25">
      <c r="A902" s="3">
        <v>4757</v>
      </c>
      <c r="B902" s="3" t="s">
        <v>8046</v>
      </c>
      <c r="C902" s="3">
        <v>295.48</v>
      </c>
      <c r="D902" s="3">
        <v>46.05</v>
      </c>
      <c r="E902" s="3">
        <v>2.95</v>
      </c>
      <c r="F902" s="4">
        <f>IF(C902&gt;180,-(360-C902),C902)</f>
        <v>-64.519999999999982</v>
      </c>
      <c r="G902" s="1">
        <f t="shared" si="70"/>
        <v>-64.519999999999982</v>
      </c>
      <c r="H902" s="1">
        <f t="shared" si="71"/>
        <v>46.05</v>
      </c>
      <c r="I902" s="2">
        <f t="shared" si="72"/>
        <v>4.4785363872257591</v>
      </c>
      <c r="J902" s="2">
        <f t="shared" si="73"/>
        <v>-9.3978877732609298</v>
      </c>
      <c r="K902" s="2">
        <f t="shared" si="74"/>
        <v>10.799185952167301</v>
      </c>
      <c r="L902" s="1">
        <v>100</v>
      </c>
      <c r="M902" s="1">
        <f>L902/E902</f>
        <v>33.898305084745758</v>
      </c>
      <c r="N902" s="1" t="s">
        <v>15034</v>
      </c>
    </row>
    <row r="903" spans="1:14" x14ac:dyDescent="0.25">
      <c r="A903" s="3">
        <v>4004</v>
      </c>
      <c r="B903" s="3" t="s">
        <v>6854</v>
      </c>
      <c r="C903" s="3">
        <v>236.56</v>
      </c>
      <c r="D903" s="3">
        <v>46.03</v>
      </c>
      <c r="E903" s="3">
        <v>5.77</v>
      </c>
      <c r="F903" s="4">
        <f>IF(C903&gt;180,-(360-C903),C903)</f>
        <v>-123.44</v>
      </c>
      <c r="G903" s="1">
        <f t="shared" si="70"/>
        <v>-123.44</v>
      </c>
      <c r="H903" s="1">
        <f t="shared" si="71"/>
        <v>46.03</v>
      </c>
      <c r="I903" s="2">
        <f t="shared" si="72"/>
        <v>-5.7388983451511866</v>
      </c>
      <c r="J903" s="2">
        <f t="shared" si="73"/>
        <v>-8.6902886385479903</v>
      </c>
      <c r="K903" s="2">
        <f t="shared" si="74"/>
        <v>10.795551359830801</v>
      </c>
      <c r="L903" s="1">
        <v>100</v>
      </c>
      <c r="M903" s="1">
        <f>L903/E903</f>
        <v>17.331022530329292</v>
      </c>
      <c r="N903" s="1" t="s">
        <v>15034</v>
      </c>
    </row>
    <row r="904" spans="1:14" x14ac:dyDescent="0.25">
      <c r="A904" s="3">
        <v>5068</v>
      </c>
      <c r="B904" s="3" t="s">
        <v>8551</v>
      </c>
      <c r="C904" s="3">
        <v>315.45</v>
      </c>
      <c r="D904" s="3">
        <v>46.02</v>
      </c>
      <c r="E904" s="3">
        <v>4.76</v>
      </c>
      <c r="F904" s="4">
        <f>IF(C904&gt;180,-(360-C904),C904)</f>
        <v>-44.550000000000011</v>
      </c>
      <c r="G904" s="1">
        <f t="shared" si="70"/>
        <v>-44.550000000000011</v>
      </c>
      <c r="H904" s="1">
        <f t="shared" si="71"/>
        <v>46.02</v>
      </c>
      <c r="I904" s="2">
        <f t="shared" si="72"/>
        <v>7.4229201114283256</v>
      </c>
      <c r="J904" s="2">
        <f t="shared" si="73"/>
        <v>-7.3072274243711153</v>
      </c>
      <c r="K904" s="2">
        <f t="shared" si="74"/>
        <v>10.793733570357924</v>
      </c>
      <c r="L904" s="1">
        <v>100</v>
      </c>
      <c r="M904" s="1">
        <f>L904/E904</f>
        <v>21.008403361344538</v>
      </c>
      <c r="N904" s="1" t="s">
        <v>15034</v>
      </c>
    </row>
    <row r="905" spans="1:14" x14ac:dyDescent="0.25">
      <c r="A905" s="3">
        <v>4488</v>
      </c>
      <c r="B905" s="3" t="s">
        <v>7619</v>
      </c>
      <c r="C905" s="3">
        <v>277</v>
      </c>
      <c r="D905" s="3">
        <v>45.97</v>
      </c>
      <c r="E905" s="3">
        <v>5.48</v>
      </c>
      <c r="F905" s="4">
        <f>IF(C905&gt;180,-(360-C905),C905)</f>
        <v>-83</v>
      </c>
      <c r="G905" s="1">
        <f t="shared" si="70"/>
        <v>-83</v>
      </c>
      <c r="H905" s="1">
        <f t="shared" si="71"/>
        <v>45.97</v>
      </c>
      <c r="I905" s="2">
        <f t="shared" si="72"/>
        <v>1.2705517413639869</v>
      </c>
      <c r="J905" s="2">
        <f t="shared" si="73"/>
        <v>-10.347813536334685</v>
      </c>
      <c r="K905" s="2">
        <f t="shared" si="74"/>
        <v>10.78463969216244</v>
      </c>
      <c r="L905" s="1">
        <v>100</v>
      </c>
      <c r="M905" s="1">
        <f>L905/E905</f>
        <v>18.248175182481749</v>
      </c>
      <c r="N905" s="1" t="s">
        <v>15034</v>
      </c>
    </row>
    <row r="906" spans="1:14" x14ac:dyDescent="0.25">
      <c r="A906" s="3">
        <v>4742</v>
      </c>
      <c r="C906" s="3">
        <v>294.8</v>
      </c>
      <c r="D906" s="3">
        <v>45.87</v>
      </c>
      <c r="E906" s="3">
        <v>6.35</v>
      </c>
      <c r="F906" s="4">
        <f>IF(C906&gt;180,-(360-C906),C906)</f>
        <v>-65.199999999999989</v>
      </c>
      <c r="G906" s="1">
        <f t="shared" si="70"/>
        <v>-65.199999999999989</v>
      </c>
      <c r="H906" s="1">
        <f t="shared" si="71"/>
        <v>45.87</v>
      </c>
      <c r="I906" s="2">
        <f t="shared" si="72"/>
        <v>4.3808962486450458</v>
      </c>
      <c r="J906" s="2">
        <f t="shared" si="73"/>
        <v>-9.48112815918509</v>
      </c>
      <c r="K906" s="2">
        <f t="shared" si="74"/>
        <v>10.766427303786308</v>
      </c>
      <c r="L906" s="1">
        <v>100</v>
      </c>
      <c r="M906" s="1">
        <f>L906/E906</f>
        <v>15.748031496062993</v>
      </c>
      <c r="N906" s="1" t="s">
        <v>15034</v>
      </c>
    </row>
    <row r="907" spans="1:14" x14ac:dyDescent="0.25">
      <c r="A907" s="3">
        <v>3799</v>
      </c>
      <c r="B907" s="3" t="s">
        <v>6535</v>
      </c>
      <c r="C907" s="3">
        <v>164.83</v>
      </c>
      <c r="D907" s="3">
        <v>45.85</v>
      </c>
      <c r="E907" s="3">
        <v>4.5</v>
      </c>
      <c r="F907" s="4">
        <f>IF(C907&gt;180,-(360-C907),C907)</f>
        <v>164.83</v>
      </c>
      <c r="G907" s="1">
        <f t="shared" si="70"/>
        <v>164.83</v>
      </c>
      <c r="H907" s="1">
        <f t="shared" si="71"/>
        <v>45.85</v>
      </c>
      <c r="I907" s="2">
        <f t="shared" si="72"/>
        <v>-10.084010423626971</v>
      </c>
      <c r="J907" s="2">
        <f t="shared" si="73"/>
        <v>2.7340960693815495</v>
      </c>
      <c r="K907" s="2">
        <f t="shared" si="74"/>
        <v>10.762780888765457</v>
      </c>
      <c r="L907" s="1">
        <v>100</v>
      </c>
      <c r="M907" s="1">
        <f>L907/E907</f>
        <v>22.222222222222221</v>
      </c>
      <c r="N907" s="1" t="s">
        <v>15034</v>
      </c>
    </row>
    <row r="908" spans="1:14" x14ac:dyDescent="0.25">
      <c r="A908" s="3">
        <v>3870</v>
      </c>
      <c r="C908" s="3">
        <v>157.15</v>
      </c>
      <c r="D908" s="3">
        <v>45.82</v>
      </c>
      <c r="E908" s="3">
        <v>5.2</v>
      </c>
      <c r="F908" s="4">
        <f>IF(C908&gt;180,-(360-C908),C908)</f>
        <v>157.15</v>
      </c>
      <c r="G908" s="1">
        <f t="shared" si="70"/>
        <v>157.15</v>
      </c>
      <c r="H908" s="1">
        <f t="shared" si="71"/>
        <v>45.82</v>
      </c>
      <c r="I908" s="2">
        <f t="shared" si="72"/>
        <v>-9.6333624498430446</v>
      </c>
      <c r="J908" s="2">
        <f t="shared" si="73"/>
        <v>4.0593885168299471</v>
      </c>
      <c r="K908" s="2">
        <f t="shared" si="74"/>
        <v>10.757308807475184</v>
      </c>
      <c r="L908" s="1">
        <v>100</v>
      </c>
      <c r="M908" s="1">
        <f>L908/E908</f>
        <v>19.23076923076923</v>
      </c>
      <c r="N908" s="1" t="s">
        <v>15034</v>
      </c>
    </row>
    <row r="909" spans="1:14" x14ac:dyDescent="0.25">
      <c r="A909" s="3">
        <v>5933</v>
      </c>
      <c r="B909" s="3" t="s">
        <v>9918</v>
      </c>
      <c r="C909" s="3">
        <v>27.75</v>
      </c>
      <c r="D909" s="3">
        <v>45.71</v>
      </c>
      <c r="E909" s="3">
        <v>3.85</v>
      </c>
      <c r="F909" s="4">
        <f>IF(C909&gt;180,-(360-C909),C909)</f>
        <v>27.75</v>
      </c>
      <c r="G909" s="1">
        <f t="shared" si="70"/>
        <v>27.75</v>
      </c>
      <c r="H909" s="1">
        <f t="shared" si="71"/>
        <v>45.71</v>
      </c>
      <c r="I909" s="2">
        <f t="shared" si="72"/>
        <v>9.2696750771984</v>
      </c>
      <c r="J909" s="2">
        <f t="shared" si="73"/>
        <v>4.8770119851754625</v>
      </c>
      <c r="K909" s="2">
        <f t="shared" si="74"/>
        <v>10.737219288978954</v>
      </c>
      <c r="L909" s="1">
        <v>100</v>
      </c>
      <c r="M909" s="1">
        <f>L909/E909</f>
        <v>25.974025974025974</v>
      </c>
      <c r="N909" s="1" t="s">
        <v>15034</v>
      </c>
    </row>
    <row r="910" spans="1:14" x14ac:dyDescent="0.25">
      <c r="A910" s="3">
        <v>3775</v>
      </c>
      <c r="B910" s="3" t="s">
        <v>6499</v>
      </c>
      <c r="C910" s="3">
        <v>165.45</v>
      </c>
      <c r="D910" s="3">
        <v>45.66</v>
      </c>
      <c r="E910" s="3">
        <v>3.17</v>
      </c>
      <c r="F910" s="4">
        <f>IF(C910&gt;180,-(360-C910),C910)</f>
        <v>165.45</v>
      </c>
      <c r="G910" s="1">
        <f t="shared" si="70"/>
        <v>165.45</v>
      </c>
      <c r="H910" s="1">
        <f t="shared" si="71"/>
        <v>45.66</v>
      </c>
      <c r="I910" s="2">
        <f t="shared" si="72"/>
        <v>-10.147495644766925</v>
      </c>
      <c r="J910" s="2">
        <f t="shared" si="73"/>
        <v>2.6337705800487976</v>
      </c>
      <c r="K910" s="2">
        <f t="shared" si="74"/>
        <v>10.728074602234349</v>
      </c>
      <c r="L910" s="1">
        <v>100</v>
      </c>
      <c r="M910" s="1">
        <f>L910/E910</f>
        <v>31.545741324921135</v>
      </c>
      <c r="N910" s="1" t="s">
        <v>15034</v>
      </c>
    </row>
    <row r="911" spans="1:14" x14ac:dyDescent="0.25">
      <c r="A911" s="3">
        <v>3896</v>
      </c>
      <c r="B911" s="3" t="s">
        <v>6695</v>
      </c>
      <c r="C911" s="3">
        <v>222.18</v>
      </c>
      <c r="D911" s="3">
        <v>45.65</v>
      </c>
      <c r="E911" s="3">
        <v>6.46</v>
      </c>
      <c r="F911" s="4">
        <f>IF(C911&gt;180,-(360-C911),C911)</f>
        <v>-137.82</v>
      </c>
      <c r="G911" s="1">
        <f t="shared" si="70"/>
        <v>-137.82</v>
      </c>
      <c r="H911" s="1">
        <f t="shared" si="71"/>
        <v>45.65</v>
      </c>
      <c r="I911" s="2">
        <f t="shared" si="72"/>
        <v>-7.770234131614326</v>
      </c>
      <c r="J911" s="2">
        <f t="shared" si="73"/>
        <v>-7.0406772765805625</v>
      </c>
      <c r="K911" s="2">
        <f t="shared" si="74"/>
        <v>10.726244684275009</v>
      </c>
      <c r="L911" s="1">
        <v>100</v>
      </c>
      <c r="M911" s="1">
        <f>L911/E911</f>
        <v>15.479876160990711</v>
      </c>
      <c r="N911" s="1" t="s">
        <v>15034</v>
      </c>
    </row>
    <row r="912" spans="1:14" x14ac:dyDescent="0.25">
      <c r="A912" s="3">
        <v>4106</v>
      </c>
      <c r="B912" s="3" t="s">
        <v>7012</v>
      </c>
      <c r="C912" s="3">
        <v>142.91</v>
      </c>
      <c r="D912" s="3">
        <v>45.63</v>
      </c>
      <c r="E912" s="3">
        <v>6.32</v>
      </c>
      <c r="F912" s="4">
        <f>IF(C912&gt;180,-(360-C912),C912)</f>
        <v>142.91</v>
      </c>
      <c r="G912" s="1">
        <f t="shared" si="70"/>
        <v>142.91</v>
      </c>
      <c r="H912" s="1">
        <f t="shared" si="71"/>
        <v>45.63</v>
      </c>
      <c r="I912" s="2">
        <f t="shared" si="72"/>
        <v>-8.3672309723070679</v>
      </c>
      <c r="J912" s="2">
        <f t="shared" si="73"/>
        <v>6.3257917327128679</v>
      </c>
      <c r="K912" s="2">
        <f t="shared" si="74"/>
        <v>10.722583868191791</v>
      </c>
      <c r="L912" s="1">
        <v>100</v>
      </c>
      <c r="M912" s="1">
        <f>L912/E912</f>
        <v>15.822784810126581</v>
      </c>
      <c r="N912" s="1" t="s">
        <v>15034</v>
      </c>
    </row>
    <row r="913" spans="1:14" x14ac:dyDescent="0.25">
      <c r="A913" s="3">
        <v>3888</v>
      </c>
      <c r="B913" s="3" t="s">
        <v>6679</v>
      </c>
      <c r="C913" s="3">
        <v>154.31</v>
      </c>
      <c r="D913" s="3">
        <v>45.58</v>
      </c>
      <c r="E913" s="3">
        <v>3.8</v>
      </c>
      <c r="F913" s="4">
        <f>IF(C913&gt;180,-(360-C913),C913)</f>
        <v>154.31</v>
      </c>
      <c r="G913" s="1">
        <f t="shared" si="70"/>
        <v>154.31</v>
      </c>
      <c r="H913" s="1">
        <f t="shared" si="71"/>
        <v>45.58</v>
      </c>
      <c r="I913" s="2">
        <f t="shared" si="72"/>
        <v>-9.460923186622713</v>
      </c>
      <c r="J913" s="2">
        <f t="shared" si="73"/>
        <v>4.5512013116293817</v>
      </c>
      <c r="K913" s="2">
        <f t="shared" si="74"/>
        <v>10.713426112959743</v>
      </c>
      <c r="L913" s="1">
        <v>100</v>
      </c>
      <c r="M913" s="1">
        <f>L913/E913</f>
        <v>26.315789473684212</v>
      </c>
      <c r="N913" s="1" t="s">
        <v>15034</v>
      </c>
    </row>
    <row r="914" spans="1:14" x14ac:dyDescent="0.25">
      <c r="A914" s="3">
        <v>3727</v>
      </c>
      <c r="C914" s="3">
        <v>187.21</v>
      </c>
      <c r="D914" s="3">
        <v>45.57</v>
      </c>
      <c r="E914" s="3">
        <v>6.67</v>
      </c>
      <c r="F914" s="4">
        <f>IF(C914&gt;180,-(360-C914),C914)</f>
        <v>-172.79</v>
      </c>
      <c r="G914" s="1">
        <f t="shared" si="70"/>
        <v>-172.79</v>
      </c>
      <c r="H914" s="1">
        <f t="shared" si="71"/>
        <v>45.57</v>
      </c>
      <c r="I914" s="2">
        <f t="shared" si="72"/>
        <v>-10.417530215109144</v>
      </c>
      <c r="J914" s="2">
        <f t="shared" si="73"/>
        <v>-1.3178873766778492</v>
      </c>
      <c r="K914" s="2">
        <f t="shared" si="74"/>
        <v>10.711593582641251</v>
      </c>
      <c r="L914" s="1">
        <v>100</v>
      </c>
      <c r="M914" s="1">
        <f>L914/E914</f>
        <v>14.992503748125937</v>
      </c>
      <c r="N914" s="1" t="s">
        <v>15034</v>
      </c>
    </row>
    <row r="915" spans="1:14" x14ac:dyDescent="0.25">
      <c r="A915" s="3">
        <v>4416</v>
      </c>
      <c r="B915" s="3" t="s">
        <v>7504</v>
      </c>
      <c r="C915" s="3">
        <v>272.85000000000002</v>
      </c>
      <c r="D915" s="3">
        <v>45.53</v>
      </c>
      <c r="E915" s="3">
        <v>5.94</v>
      </c>
      <c r="F915" s="4">
        <f>IF(C915&gt;180,-(360-C915),C915)</f>
        <v>-87.149999999999977</v>
      </c>
      <c r="G915" s="1">
        <f t="shared" si="70"/>
        <v>-87.149999999999977</v>
      </c>
      <c r="H915" s="1">
        <f t="shared" si="71"/>
        <v>45.53</v>
      </c>
      <c r="I915" s="2">
        <f t="shared" si="72"/>
        <v>0.52247397005586438</v>
      </c>
      <c r="J915" s="2">
        <f t="shared" si="73"/>
        <v>-10.495038567960702</v>
      </c>
      <c r="K915" s="2">
        <f t="shared" si="74"/>
        <v>10.704260198987665</v>
      </c>
      <c r="L915" s="1">
        <v>100</v>
      </c>
      <c r="M915" s="1">
        <f>L915/E915</f>
        <v>16.835016835016834</v>
      </c>
      <c r="N915" s="1" t="s">
        <v>15034</v>
      </c>
    </row>
    <row r="916" spans="1:14" x14ac:dyDescent="0.25">
      <c r="A916" s="3">
        <v>5583</v>
      </c>
      <c r="C916" s="3">
        <v>351.56</v>
      </c>
      <c r="D916" s="3">
        <v>45.51</v>
      </c>
      <c r="E916" s="3">
        <v>6.09</v>
      </c>
      <c r="F916" s="4">
        <f>IF(C916&gt;180,-(360-C916),C916)</f>
        <v>-8.4399999999999977</v>
      </c>
      <c r="G916" s="1">
        <f t="shared" si="70"/>
        <v>-8.4399999999999977</v>
      </c>
      <c r="H916" s="1">
        <f t="shared" si="71"/>
        <v>45.51</v>
      </c>
      <c r="I916" s="2">
        <f t="shared" si="72"/>
        <v>10.397930155103998</v>
      </c>
      <c r="J916" s="2">
        <f t="shared" si="73"/>
        <v>-1.5428509191189521</v>
      </c>
      <c r="K916" s="2">
        <f t="shared" si="74"/>
        <v>10.700591550514988</v>
      </c>
      <c r="L916" s="1">
        <v>100</v>
      </c>
      <c r="M916" s="1">
        <f>L916/E916</f>
        <v>16.420361247947454</v>
      </c>
      <c r="N916" s="1" t="s">
        <v>15034</v>
      </c>
    </row>
    <row r="917" spans="1:14" x14ac:dyDescent="0.25">
      <c r="A917" s="3">
        <v>3804</v>
      </c>
      <c r="C917" s="3">
        <v>206.23</v>
      </c>
      <c r="D917" s="3">
        <v>45.5</v>
      </c>
      <c r="E917" s="3">
        <v>6.25</v>
      </c>
      <c r="F917" s="4">
        <f>IF(C917&gt;180,-(360-C917),C917)</f>
        <v>-153.77000000000001</v>
      </c>
      <c r="G917" s="1">
        <f t="shared" si="70"/>
        <v>-153.77000000000001</v>
      </c>
      <c r="H917" s="1">
        <f t="shared" si="71"/>
        <v>45.5</v>
      </c>
      <c r="I917" s="2">
        <f t="shared" si="72"/>
        <v>-9.4310188054767803</v>
      </c>
      <c r="J917" s="2">
        <f t="shared" si="73"/>
        <v>-4.6467718436080929</v>
      </c>
      <c r="K917" s="2">
        <f t="shared" si="74"/>
        <v>10.698756737312724</v>
      </c>
      <c r="L917" s="1">
        <v>100</v>
      </c>
      <c r="M917" s="1">
        <f>L917/E917</f>
        <v>16</v>
      </c>
      <c r="N917" s="1" t="s">
        <v>15034</v>
      </c>
    </row>
    <row r="918" spans="1:14" x14ac:dyDescent="0.25">
      <c r="A918" s="3">
        <v>5710</v>
      </c>
      <c r="B918" s="3" t="s">
        <v>9551</v>
      </c>
      <c r="C918" s="3">
        <v>2.9</v>
      </c>
      <c r="D918" s="3">
        <v>45.45</v>
      </c>
      <c r="E918" s="3">
        <v>5.35</v>
      </c>
      <c r="F918" s="4">
        <f>IF(C918&gt;180,-(360-C918),C918)</f>
        <v>2.9</v>
      </c>
      <c r="G918" s="1">
        <f t="shared" si="70"/>
        <v>2.9</v>
      </c>
      <c r="H918" s="1">
        <f t="shared" si="71"/>
        <v>45.45</v>
      </c>
      <c r="I918" s="2">
        <f t="shared" si="72"/>
        <v>10.509495218855619</v>
      </c>
      <c r="J918" s="2">
        <f t="shared" si="73"/>
        <v>0.53238806078934231</v>
      </c>
      <c r="K918" s="2">
        <f t="shared" si="74"/>
        <v>10.689577783878082</v>
      </c>
      <c r="L918" s="1">
        <v>100</v>
      </c>
      <c r="M918" s="1">
        <f>L918/E918</f>
        <v>18.691588785046729</v>
      </c>
      <c r="N918" s="1" t="s">
        <v>15034</v>
      </c>
    </row>
    <row r="919" spans="1:14" x14ac:dyDescent="0.25">
      <c r="A919" s="3">
        <v>5966</v>
      </c>
      <c r="B919" s="3" t="s">
        <v>9975</v>
      </c>
      <c r="C919" s="3">
        <v>31.2</v>
      </c>
      <c r="D919" s="3">
        <v>45.44</v>
      </c>
      <c r="E919" s="3">
        <v>5.12</v>
      </c>
      <c r="F919" s="4">
        <f>IF(C919&gt;180,-(360-C919),C919)</f>
        <v>31.2</v>
      </c>
      <c r="G919" s="1">
        <f t="shared" si="70"/>
        <v>31.2</v>
      </c>
      <c r="H919" s="1">
        <f t="shared" si="71"/>
        <v>45.44</v>
      </c>
      <c r="I919" s="2">
        <f t="shared" si="72"/>
        <v>9.0025693364550232</v>
      </c>
      <c r="J919" s="2">
        <f t="shared" si="73"/>
        <v>5.4521497883988452</v>
      </c>
      <c r="K919" s="2">
        <f t="shared" si="74"/>
        <v>10.687741016097938</v>
      </c>
      <c r="L919" s="1">
        <v>100</v>
      </c>
      <c r="M919" s="1">
        <f>L919/E919</f>
        <v>19.53125</v>
      </c>
      <c r="N919" s="1" t="s">
        <v>15034</v>
      </c>
    </row>
    <row r="920" spans="1:14" x14ac:dyDescent="0.25">
      <c r="A920" s="3">
        <v>6052</v>
      </c>
      <c r="C920" s="3">
        <v>44.39</v>
      </c>
      <c r="D920" s="3">
        <v>45.43</v>
      </c>
      <c r="E920" s="3">
        <v>6.5</v>
      </c>
      <c r="F920" s="4">
        <f>IF(C920&gt;180,-(360-C920),C920)</f>
        <v>44.39</v>
      </c>
      <c r="G920" s="1">
        <f t="shared" si="70"/>
        <v>44.39</v>
      </c>
      <c r="H920" s="1">
        <f t="shared" si="71"/>
        <v>45.43</v>
      </c>
      <c r="I920" s="2">
        <f t="shared" si="72"/>
        <v>7.5223264118119602</v>
      </c>
      <c r="J920" s="2">
        <f t="shared" si="73"/>
        <v>7.3638347827677251</v>
      </c>
      <c r="K920" s="2">
        <f t="shared" si="74"/>
        <v>10.685903922750587</v>
      </c>
      <c r="L920" s="1">
        <v>100</v>
      </c>
      <c r="M920" s="1">
        <f>L920/E920</f>
        <v>15.384615384615385</v>
      </c>
      <c r="N920" s="1" t="s">
        <v>15034</v>
      </c>
    </row>
    <row r="921" spans="1:14" x14ac:dyDescent="0.25">
      <c r="A921" s="3">
        <v>5139</v>
      </c>
      <c r="C921" s="3">
        <v>117.72</v>
      </c>
      <c r="D921" s="3">
        <v>45.42</v>
      </c>
      <c r="E921" s="3">
        <v>5.5</v>
      </c>
      <c r="F921" s="4">
        <f>IF(C921&gt;180,-(360-C921),C921)</f>
        <v>117.72</v>
      </c>
      <c r="G921" s="1">
        <f t="shared" si="70"/>
        <v>117.72</v>
      </c>
      <c r="H921" s="1">
        <f t="shared" si="71"/>
        <v>45.42</v>
      </c>
      <c r="I921" s="2">
        <f t="shared" si="72"/>
        <v>-4.8973742877211128</v>
      </c>
      <c r="J921" s="2">
        <f t="shared" si="73"/>
        <v>9.320217166267172</v>
      </c>
      <c r="K921" s="2">
        <f t="shared" si="74"/>
        <v>10.684066503891991</v>
      </c>
      <c r="L921" s="1">
        <v>100</v>
      </c>
      <c r="M921" s="1">
        <f>L921/E921</f>
        <v>18.181818181818183</v>
      </c>
      <c r="N921" s="1" t="s">
        <v>15034</v>
      </c>
    </row>
    <row r="922" spans="1:14" x14ac:dyDescent="0.25">
      <c r="A922" s="3">
        <v>4195</v>
      </c>
      <c r="C922" s="3">
        <v>139.59</v>
      </c>
      <c r="D922" s="3">
        <v>45.41</v>
      </c>
      <c r="E922" s="3">
        <v>6</v>
      </c>
      <c r="F922" s="4">
        <f>IF(C922&gt;180,-(360-C922),C922)</f>
        <v>139.59</v>
      </c>
      <c r="G922" s="1">
        <f t="shared" si="70"/>
        <v>139.59</v>
      </c>
      <c r="H922" s="1">
        <f t="shared" si="71"/>
        <v>45.41</v>
      </c>
      <c r="I922" s="2">
        <f t="shared" si="72"/>
        <v>-8.0181357175381009</v>
      </c>
      <c r="J922" s="2">
        <f t="shared" si="73"/>
        <v>6.826381790024783</v>
      </c>
      <c r="K922" s="2">
        <f t="shared" si="74"/>
        <v>10.682228759578116</v>
      </c>
      <c r="L922" s="1">
        <v>100</v>
      </c>
      <c r="M922" s="1">
        <f>L922/E922</f>
        <v>16.666666666666668</v>
      </c>
      <c r="N922" s="1" t="s">
        <v>15034</v>
      </c>
    </row>
    <row r="923" spans="1:14" x14ac:dyDescent="0.25">
      <c r="A923" s="3">
        <v>5911</v>
      </c>
      <c r="B923" s="3" t="s">
        <v>9880</v>
      </c>
      <c r="C923" s="3">
        <v>24.07</v>
      </c>
      <c r="D923" s="3">
        <v>45.4</v>
      </c>
      <c r="E923" s="3">
        <v>6.1</v>
      </c>
      <c r="F923" s="4">
        <f>IF(C923&gt;180,-(360-C923),C923)</f>
        <v>24.07</v>
      </c>
      <c r="G923" s="1">
        <f t="shared" si="70"/>
        <v>24.07</v>
      </c>
      <c r="H923" s="1">
        <f t="shared" si="71"/>
        <v>45.4</v>
      </c>
      <c r="I923" s="2">
        <f t="shared" si="72"/>
        <v>9.6164900671749578</v>
      </c>
      <c r="J923" s="2">
        <f t="shared" si="73"/>
        <v>4.2956225974556377</v>
      </c>
      <c r="K923" s="2">
        <f t="shared" si="74"/>
        <v>10.680390689864948</v>
      </c>
      <c r="L923" s="1">
        <v>100</v>
      </c>
      <c r="M923" s="1">
        <f>L923/E923</f>
        <v>16.393442622950822</v>
      </c>
      <c r="N923" s="1" t="s">
        <v>15034</v>
      </c>
    </row>
    <row r="924" spans="1:14" x14ac:dyDescent="0.25">
      <c r="A924" s="3">
        <v>4670</v>
      </c>
      <c r="C924" s="3">
        <v>291.17</v>
      </c>
      <c r="D924" s="3">
        <v>45.39</v>
      </c>
      <c r="E924" s="3">
        <v>6.05</v>
      </c>
      <c r="F924" s="4">
        <f>IF(C924&gt;180,-(360-C924),C924)</f>
        <v>-68.829999999999984</v>
      </c>
      <c r="G924" s="1">
        <f t="shared" si="70"/>
        <v>-68.829999999999984</v>
      </c>
      <c r="H924" s="1">
        <f t="shared" si="71"/>
        <v>45.39</v>
      </c>
      <c r="I924" s="2">
        <f t="shared" si="72"/>
        <v>3.8042680625830028</v>
      </c>
      <c r="J924" s="2">
        <f t="shared" si="73"/>
        <v>-9.8232410840339082</v>
      </c>
      <c r="K924" s="2">
        <f t="shared" si="74"/>
        <v>10.678552294808473</v>
      </c>
      <c r="L924" s="1">
        <v>100</v>
      </c>
      <c r="M924" s="1">
        <f>L924/E924</f>
        <v>16.528925619834713</v>
      </c>
      <c r="N924" s="1" t="s">
        <v>15034</v>
      </c>
    </row>
    <row r="925" spans="1:14" x14ac:dyDescent="0.25">
      <c r="A925" s="3">
        <v>6005</v>
      </c>
      <c r="C925" s="3">
        <v>37.26</v>
      </c>
      <c r="D925" s="3">
        <v>45.38</v>
      </c>
      <c r="E925" s="3">
        <v>6.14</v>
      </c>
      <c r="F925" s="4">
        <f>IF(C925&gt;180,-(360-C925),C925)</f>
        <v>37.26</v>
      </c>
      <c r="G925" s="1">
        <f t="shared" si="70"/>
        <v>37.26</v>
      </c>
      <c r="H925" s="1">
        <f t="shared" si="71"/>
        <v>45.38</v>
      </c>
      <c r="I925" s="2">
        <f t="shared" si="72"/>
        <v>8.3855824632404055</v>
      </c>
      <c r="J925" s="2">
        <f t="shared" si="73"/>
        <v>6.3788552265305611</v>
      </c>
      <c r="K925" s="2">
        <f t="shared" si="74"/>
        <v>10.676713574464696</v>
      </c>
      <c r="L925" s="1">
        <v>100</v>
      </c>
      <c r="M925" s="1">
        <f>L925/E925</f>
        <v>16.286644951140065</v>
      </c>
      <c r="N925" s="1" t="s">
        <v>15034</v>
      </c>
    </row>
    <row r="926" spans="1:14" x14ac:dyDescent="0.25">
      <c r="A926" s="3">
        <v>6091</v>
      </c>
      <c r="C926" s="3">
        <v>63.12</v>
      </c>
      <c r="D926" s="3">
        <v>45.37</v>
      </c>
      <c r="E926" s="3">
        <v>5.46</v>
      </c>
      <c r="F926" s="4">
        <f>IF(C926&gt;180,-(360-C926),C926)</f>
        <v>63.12</v>
      </c>
      <c r="G926" s="1">
        <f t="shared" si="70"/>
        <v>63.12</v>
      </c>
      <c r="H926" s="1">
        <f t="shared" si="71"/>
        <v>45.37</v>
      </c>
      <c r="I926" s="2">
        <f t="shared" si="72"/>
        <v>4.7644249632881364</v>
      </c>
      <c r="J926" s="2">
        <f t="shared" si="73"/>
        <v>9.3993248992499669</v>
      </c>
      <c r="K926" s="2">
        <f t="shared" si="74"/>
        <v>10.674874528889623</v>
      </c>
      <c r="L926" s="1">
        <v>100</v>
      </c>
      <c r="M926" s="1">
        <f>L926/E926</f>
        <v>18.315018315018314</v>
      </c>
      <c r="N926" s="1" t="s">
        <v>15034</v>
      </c>
    </row>
    <row r="927" spans="1:14" x14ac:dyDescent="0.25">
      <c r="A927" s="3">
        <v>3973</v>
      </c>
      <c r="B927" s="3" t="s">
        <v>6805</v>
      </c>
      <c r="C927" s="3">
        <v>234.17</v>
      </c>
      <c r="D927" s="3">
        <v>45.35</v>
      </c>
      <c r="E927" s="3">
        <v>6.21</v>
      </c>
      <c r="F927" s="4">
        <f>IF(C927&gt;180,-(360-C927),C927)</f>
        <v>-125.83000000000001</v>
      </c>
      <c r="G927" s="1">
        <f t="shared" si="70"/>
        <v>-125.83000000000001</v>
      </c>
      <c r="H927" s="1">
        <f t="shared" si="71"/>
        <v>45.35</v>
      </c>
      <c r="I927" s="2">
        <f t="shared" si="72"/>
        <v>-6.1708728351722462</v>
      </c>
      <c r="J927" s="2">
        <f t="shared" si="73"/>
        <v>-8.546690345283837</v>
      </c>
      <c r="K927" s="2">
        <f t="shared" si="74"/>
        <v>10.671195462269694</v>
      </c>
      <c r="L927" s="1">
        <v>100</v>
      </c>
      <c r="M927" s="1">
        <f>L927/E927</f>
        <v>16.103059581320451</v>
      </c>
      <c r="N927" s="1" t="s">
        <v>15034</v>
      </c>
    </row>
    <row r="928" spans="1:14" x14ac:dyDescent="0.25">
      <c r="A928" s="3">
        <v>3950</v>
      </c>
      <c r="B928" s="3" t="s">
        <v>6773</v>
      </c>
      <c r="C928" s="3">
        <v>230.01</v>
      </c>
      <c r="D928" s="3">
        <v>45.26</v>
      </c>
      <c r="E928" s="3">
        <v>4.7</v>
      </c>
      <c r="F928" s="4">
        <f>IF(C928&gt;180,-(360-C928),C928)</f>
        <v>-129.99</v>
      </c>
      <c r="G928" s="1">
        <f t="shared" si="70"/>
        <v>-129.99</v>
      </c>
      <c r="H928" s="1">
        <f t="shared" si="71"/>
        <v>45.26</v>
      </c>
      <c r="I928" s="2">
        <f t="shared" si="72"/>
        <v>-6.7853721594160525</v>
      </c>
      <c r="J928" s="2">
        <f t="shared" si="73"/>
        <v>-8.0893585074695871</v>
      </c>
      <c r="K928" s="2">
        <f t="shared" si="74"/>
        <v>10.654623578327437</v>
      </c>
      <c r="L928" s="1">
        <v>100</v>
      </c>
      <c r="M928" s="1">
        <f>L928/E928</f>
        <v>21.276595744680851</v>
      </c>
      <c r="N928" s="1" t="s">
        <v>15034</v>
      </c>
    </row>
    <row r="929" spans="1:14" x14ac:dyDescent="0.25">
      <c r="A929" s="3">
        <v>4072</v>
      </c>
      <c r="C929" s="3">
        <v>143.54</v>
      </c>
      <c r="D929" s="3">
        <v>45.22</v>
      </c>
      <c r="E929" s="3">
        <v>4.97</v>
      </c>
      <c r="F929" s="4">
        <f>IF(C929&gt;180,-(360-C929),C929)</f>
        <v>143.54</v>
      </c>
      <c r="G929" s="1">
        <f t="shared" si="70"/>
        <v>143.54</v>
      </c>
      <c r="H929" s="1">
        <f t="shared" si="71"/>
        <v>45.22</v>
      </c>
      <c r="I929" s="2">
        <f t="shared" si="72"/>
        <v>-8.4977741005127641</v>
      </c>
      <c r="J929" s="2">
        <f t="shared" si="73"/>
        <v>6.2788459010019482</v>
      </c>
      <c r="K929" s="2">
        <f t="shared" si="74"/>
        <v>10.647249855625891</v>
      </c>
      <c r="L929" s="1">
        <v>100</v>
      </c>
      <c r="M929" s="1">
        <f>L929/E929</f>
        <v>20.120724346076461</v>
      </c>
      <c r="N929" s="1" t="s">
        <v>15034</v>
      </c>
    </row>
    <row r="930" spans="1:14" x14ac:dyDescent="0.25">
      <c r="A930" s="3">
        <v>5383</v>
      </c>
      <c r="B930" s="3" t="s">
        <v>9035</v>
      </c>
      <c r="C930" s="3">
        <v>335.82</v>
      </c>
      <c r="D930" s="3">
        <v>45.2</v>
      </c>
      <c r="E930" s="3">
        <v>6.21</v>
      </c>
      <c r="F930" s="4">
        <f>IF(C930&gt;180,-(360-C930),C930)</f>
        <v>-24.180000000000007</v>
      </c>
      <c r="G930" s="1">
        <f t="shared" si="70"/>
        <v>-24.180000000000007</v>
      </c>
      <c r="H930" s="1">
        <f t="shared" si="71"/>
        <v>45.2</v>
      </c>
      <c r="I930" s="2">
        <f t="shared" si="72"/>
        <v>9.6421773674266564</v>
      </c>
      <c r="J930" s="2">
        <f t="shared" si="73"/>
        <v>-4.329321405435782</v>
      </c>
      <c r="K930" s="2">
        <f t="shared" si="74"/>
        <v>10.643561048047815</v>
      </c>
      <c r="L930" s="1">
        <v>100</v>
      </c>
      <c r="M930" s="1">
        <f>L930/E930</f>
        <v>16.103059581320451</v>
      </c>
      <c r="N930" s="1" t="s">
        <v>15034</v>
      </c>
    </row>
    <row r="931" spans="1:14" x14ac:dyDescent="0.25">
      <c r="A931" s="3">
        <v>5690</v>
      </c>
      <c r="C931" s="3">
        <v>1.02</v>
      </c>
      <c r="D931" s="3">
        <v>45.19</v>
      </c>
      <c r="E931" s="3">
        <v>5.89</v>
      </c>
      <c r="F931" s="4">
        <f>IF(C931&gt;180,-(360-C931),C931)</f>
        <v>1.02</v>
      </c>
      <c r="G931" s="1">
        <f t="shared" si="70"/>
        <v>1.02</v>
      </c>
      <c r="H931" s="1">
        <f t="shared" si="71"/>
        <v>45.19</v>
      </c>
      <c r="I931" s="2">
        <f t="shared" si="72"/>
        <v>10.569695524205203</v>
      </c>
      <c r="J931" s="2">
        <f t="shared" si="73"/>
        <v>0.18818538816038077</v>
      </c>
      <c r="K931" s="2">
        <f t="shared" si="74"/>
        <v>10.641716157898566</v>
      </c>
      <c r="L931" s="1">
        <v>100</v>
      </c>
      <c r="M931" s="1">
        <f>L931/E931</f>
        <v>16.977928692699493</v>
      </c>
      <c r="N931" s="1" t="s">
        <v>15034</v>
      </c>
    </row>
    <row r="932" spans="1:14" x14ac:dyDescent="0.25">
      <c r="A932" s="3">
        <v>5949</v>
      </c>
      <c r="C932" s="3">
        <v>91.08</v>
      </c>
      <c r="D932" s="3">
        <v>45.17</v>
      </c>
      <c r="E932" s="3">
        <v>6.31</v>
      </c>
      <c r="F932" s="4">
        <f>IF(C932&gt;180,-(360-C932),C932)</f>
        <v>91.08</v>
      </c>
      <c r="G932" s="1">
        <f t="shared" si="70"/>
        <v>91.08</v>
      </c>
      <c r="H932" s="1">
        <f t="shared" si="71"/>
        <v>45.17</v>
      </c>
      <c r="I932" s="2">
        <f t="shared" si="72"/>
        <v>-0.19932384562180497</v>
      </c>
      <c r="J932" s="2">
        <f t="shared" si="73"/>
        <v>10.57320601727419</v>
      </c>
      <c r="K932" s="2">
        <f t="shared" si="74"/>
        <v>10.638025405160647</v>
      </c>
      <c r="L932" s="1">
        <v>100</v>
      </c>
      <c r="M932" s="1">
        <f>L932/E932</f>
        <v>15.847860538827259</v>
      </c>
      <c r="N932" s="1" t="s">
        <v>15034</v>
      </c>
    </row>
    <row r="933" spans="1:14" x14ac:dyDescent="0.25">
      <c r="A933" s="3">
        <v>5170</v>
      </c>
      <c r="B933" s="3" t="s">
        <v>8705</v>
      </c>
      <c r="C933" s="3">
        <v>321.56</v>
      </c>
      <c r="D933" s="3">
        <v>45.14</v>
      </c>
      <c r="E933" s="3">
        <v>6.19</v>
      </c>
      <c r="F933" s="4">
        <f>IF(C933&gt;180,-(360-C933),C933)</f>
        <v>-38.44</v>
      </c>
      <c r="G933" s="1">
        <f t="shared" si="70"/>
        <v>-38.44</v>
      </c>
      <c r="H933" s="1">
        <f t="shared" si="71"/>
        <v>45.14</v>
      </c>
      <c r="I933" s="2">
        <f t="shared" si="72"/>
        <v>8.287398490428691</v>
      </c>
      <c r="J933" s="2">
        <f t="shared" si="73"/>
        <v>-6.5779365864047747</v>
      </c>
      <c r="K933" s="2">
        <f t="shared" si="74"/>
        <v>10.632486845798484</v>
      </c>
      <c r="L933" s="1">
        <v>100</v>
      </c>
      <c r="M933" s="1">
        <f>L933/E933</f>
        <v>16.15508885298869</v>
      </c>
      <c r="N933" s="1" t="s">
        <v>15034</v>
      </c>
    </row>
    <row r="934" spans="1:14" x14ac:dyDescent="0.25">
      <c r="A934" s="3">
        <v>5393</v>
      </c>
      <c r="C934" s="3">
        <v>336.23</v>
      </c>
      <c r="D934" s="3">
        <v>45.09</v>
      </c>
      <c r="E934" s="3">
        <v>6.49</v>
      </c>
      <c r="F934" s="4">
        <f>IF(C934&gt;180,-(360-C934),C934)</f>
        <v>-23.769999999999982</v>
      </c>
      <c r="G934" s="1">
        <f t="shared" si="70"/>
        <v>-23.769999999999982</v>
      </c>
      <c r="H934" s="1">
        <f t="shared" si="71"/>
        <v>45.09</v>
      </c>
      <c r="I934" s="2">
        <f t="shared" si="72"/>
        <v>9.6915931275203722</v>
      </c>
      <c r="J934" s="2">
        <f t="shared" si="73"/>
        <v>-4.2684416428526255</v>
      </c>
      <c r="K934" s="2">
        <f t="shared" si="74"/>
        <v>10.623249436597142</v>
      </c>
      <c r="L934" s="1">
        <v>100</v>
      </c>
      <c r="M934" s="1">
        <f>L934/E934</f>
        <v>15.408320493066256</v>
      </c>
      <c r="N934" s="1" t="s">
        <v>15034</v>
      </c>
    </row>
    <row r="935" spans="1:14" x14ac:dyDescent="0.25">
      <c r="A935" s="3">
        <v>3911</v>
      </c>
      <c r="C935" s="3">
        <v>151.35</v>
      </c>
      <c r="D935" s="3">
        <v>45.07</v>
      </c>
      <c r="E935" s="3">
        <v>6.27</v>
      </c>
      <c r="F935" s="4">
        <f>IF(C935&gt;180,-(360-C935),C935)</f>
        <v>151.35</v>
      </c>
      <c r="G935" s="1">
        <f t="shared" si="70"/>
        <v>151.35</v>
      </c>
      <c r="H935" s="1">
        <f t="shared" si="71"/>
        <v>45.07</v>
      </c>
      <c r="I935" s="2">
        <f t="shared" si="72"/>
        <v>-9.2966026268588386</v>
      </c>
      <c r="J935" s="2">
        <f t="shared" si="73"/>
        <v>5.0792017595907781</v>
      </c>
      <c r="K935" s="2">
        <f t="shared" si="74"/>
        <v>10.619552207303814</v>
      </c>
      <c r="L935" s="1">
        <v>100</v>
      </c>
      <c r="M935" s="1">
        <f>L935/E935</f>
        <v>15.94896331738437</v>
      </c>
      <c r="N935" s="1" t="s">
        <v>15034</v>
      </c>
    </row>
    <row r="936" spans="1:14" x14ac:dyDescent="0.25">
      <c r="A936" s="3">
        <v>4740</v>
      </c>
      <c r="C936" s="3">
        <v>125.67</v>
      </c>
      <c r="D936" s="3">
        <v>45.06</v>
      </c>
      <c r="E936" s="3">
        <v>6.24</v>
      </c>
      <c r="F936" s="4">
        <f>IF(C936&gt;180,-(360-C936),C936)</f>
        <v>125.67</v>
      </c>
      <c r="G936" s="1">
        <f t="shared" si="70"/>
        <v>125.67</v>
      </c>
      <c r="H936" s="1">
        <f t="shared" si="71"/>
        <v>45.06</v>
      </c>
      <c r="I936" s="2">
        <f t="shared" si="72"/>
        <v>-6.1783981969510693</v>
      </c>
      <c r="J936" s="2">
        <f t="shared" si="73"/>
        <v>8.6076580115121679</v>
      </c>
      <c r="K936" s="2">
        <f t="shared" si="74"/>
        <v>10.617703107393904</v>
      </c>
      <c r="L936" s="1">
        <v>100</v>
      </c>
      <c r="M936" s="1">
        <f>L936/E936</f>
        <v>16.025641025641026</v>
      </c>
      <c r="N936" s="1" t="s">
        <v>15034</v>
      </c>
    </row>
    <row r="937" spans="1:14" x14ac:dyDescent="0.25">
      <c r="A937" s="3">
        <v>6074</v>
      </c>
      <c r="B937" s="3" t="s">
        <v>10157</v>
      </c>
      <c r="C937" s="3">
        <v>48.09</v>
      </c>
      <c r="D937" s="3">
        <v>45.06</v>
      </c>
      <c r="E937" s="3">
        <v>5.78</v>
      </c>
      <c r="F937" s="4">
        <f>IF(C937&gt;180,-(360-C937),C937)</f>
        <v>48.09</v>
      </c>
      <c r="G937" s="1">
        <f t="shared" si="70"/>
        <v>48.09</v>
      </c>
      <c r="H937" s="1">
        <f t="shared" si="71"/>
        <v>45.06</v>
      </c>
      <c r="I937" s="2">
        <f t="shared" si="72"/>
        <v>7.0773886118309717</v>
      </c>
      <c r="J937" s="2">
        <f t="shared" si="73"/>
        <v>7.8851094577287313</v>
      </c>
      <c r="K937" s="2">
        <f t="shared" si="74"/>
        <v>10.617703107393904</v>
      </c>
      <c r="L937" s="1">
        <v>100</v>
      </c>
      <c r="M937" s="1">
        <f>L937/E937</f>
        <v>17.301038062283737</v>
      </c>
      <c r="N937" s="1" t="s">
        <v>15034</v>
      </c>
    </row>
    <row r="938" spans="1:14" x14ac:dyDescent="0.25">
      <c r="A938" s="3">
        <v>5785</v>
      </c>
      <c r="C938" s="3">
        <v>99.67</v>
      </c>
      <c r="D938" s="3">
        <v>45.05</v>
      </c>
      <c r="E938" s="3">
        <v>5.79</v>
      </c>
      <c r="F938" s="4">
        <f>IF(C938&gt;180,-(360-C938),C938)</f>
        <v>99.67</v>
      </c>
      <c r="G938" s="1">
        <f t="shared" si="70"/>
        <v>99.67</v>
      </c>
      <c r="H938" s="1">
        <f t="shared" si="71"/>
        <v>45.05</v>
      </c>
      <c r="I938" s="2">
        <f t="shared" si="72"/>
        <v>-1.7800698520331517</v>
      </c>
      <c r="J938" s="2">
        <f t="shared" si="73"/>
        <v>10.44676992571001</v>
      </c>
      <c r="K938" s="2">
        <f t="shared" si="74"/>
        <v>10.615853684050263</v>
      </c>
      <c r="L938" s="1">
        <v>100</v>
      </c>
      <c r="M938" s="1">
        <f>L938/E938</f>
        <v>17.271157167530223</v>
      </c>
      <c r="N938" s="1" t="s">
        <v>15034</v>
      </c>
    </row>
    <row r="939" spans="1:14" x14ac:dyDescent="0.25">
      <c r="A939" s="3">
        <v>6092</v>
      </c>
      <c r="B939" s="3" t="s">
        <v>10186</v>
      </c>
      <c r="C939" s="3">
        <v>72.48</v>
      </c>
      <c r="D939" s="3">
        <v>45.04</v>
      </c>
      <c r="E939" s="3">
        <v>3.89</v>
      </c>
      <c r="F939" s="4">
        <f>IF(C939&gt;180,-(360-C939),C939)</f>
        <v>72.48</v>
      </c>
      <c r="G939" s="1">
        <f t="shared" si="70"/>
        <v>72.48</v>
      </c>
      <c r="H939" s="1">
        <f t="shared" si="71"/>
        <v>45.04</v>
      </c>
      <c r="I939" s="2">
        <f t="shared" si="72"/>
        <v>3.1907675884546203</v>
      </c>
      <c r="J939" s="2">
        <f t="shared" si="73"/>
        <v>10.107518123398401</v>
      </c>
      <c r="K939" s="2">
        <f t="shared" si="74"/>
        <v>10.614003937329228</v>
      </c>
      <c r="L939" s="1">
        <v>100</v>
      </c>
      <c r="M939" s="1">
        <f>L939/E939</f>
        <v>25.70694087403599</v>
      </c>
      <c r="N939" s="1" t="s">
        <v>15034</v>
      </c>
    </row>
    <row r="940" spans="1:14" x14ac:dyDescent="0.25">
      <c r="A940" s="3">
        <v>4026</v>
      </c>
      <c r="B940" s="3" t="s">
        <v>6885</v>
      </c>
      <c r="C940" s="3">
        <v>144.61000000000001</v>
      </c>
      <c r="D940" s="3">
        <v>45.02</v>
      </c>
      <c r="E940" s="3">
        <v>5.82</v>
      </c>
      <c r="F940" s="4">
        <f>IF(C940&gt;180,-(360-C940),C940)</f>
        <v>144.61000000000001</v>
      </c>
      <c r="G940" s="1">
        <f t="shared" si="70"/>
        <v>144.61000000000001</v>
      </c>
      <c r="H940" s="1">
        <f t="shared" si="71"/>
        <v>45.02</v>
      </c>
      <c r="I940" s="2">
        <f t="shared" si="72"/>
        <v>-8.6437892805679581</v>
      </c>
      <c r="J940" s="2">
        <f t="shared" si="73"/>
        <v>6.1405510390500453</v>
      </c>
      <c r="K940" s="2">
        <f t="shared" si="74"/>
        <v>10.610303473980368</v>
      </c>
      <c r="L940" s="1">
        <v>100</v>
      </c>
      <c r="M940" s="1">
        <f>L940/E940</f>
        <v>17.182130584192439</v>
      </c>
      <c r="N940" s="1" t="s">
        <v>15034</v>
      </c>
    </row>
    <row r="941" spans="1:14" x14ac:dyDescent="0.25">
      <c r="A941" s="3">
        <v>5940</v>
      </c>
      <c r="B941" s="3" t="s">
        <v>9931</v>
      </c>
      <c r="C941" s="3">
        <v>26.21</v>
      </c>
      <c r="D941" s="3">
        <v>45.02</v>
      </c>
      <c r="E941" s="3">
        <v>5.54</v>
      </c>
      <c r="F941" s="4">
        <f>IF(C941&gt;180,-(360-C941),C941)</f>
        <v>26.21</v>
      </c>
      <c r="G941" s="1">
        <f t="shared" si="70"/>
        <v>26.21</v>
      </c>
      <c r="H941" s="1">
        <f t="shared" si="71"/>
        <v>45.02</v>
      </c>
      <c r="I941" s="2">
        <f t="shared" si="72"/>
        <v>9.5127223980552511</v>
      </c>
      <c r="J941" s="2">
        <f t="shared" si="73"/>
        <v>4.6829021736075269</v>
      </c>
      <c r="K941" s="2">
        <f t="shared" si="74"/>
        <v>10.610303473980368</v>
      </c>
      <c r="L941" s="1">
        <v>100</v>
      </c>
      <c r="M941" s="1">
        <f>L941/E941</f>
        <v>18.050541516245488</v>
      </c>
      <c r="N941" s="1" t="s">
        <v>15034</v>
      </c>
    </row>
    <row r="942" spans="1:14" x14ac:dyDescent="0.25">
      <c r="A942" s="3">
        <v>3701</v>
      </c>
      <c r="C942" s="3">
        <v>184.89</v>
      </c>
      <c r="D942" s="3">
        <v>44.96</v>
      </c>
      <c r="E942" s="3">
        <v>6.12</v>
      </c>
      <c r="F942" s="4">
        <f>IF(C942&gt;180,-(360-C942),C942)</f>
        <v>-175.11</v>
      </c>
      <c r="G942" s="1">
        <f t="shared" si="70"/>
        <v>-175.11</v>
      </c>
      <c r="H942" s="1">
        <f t="shared" si="71"/>
        <v>44.96</v>
      </c>
      <c r="I942" s="2">
        <f t="shared" si="72"/>
        <v>-10.575370969904686</v>
      </c>
      <c r="J942" s="2">
        <f t="shared" si="73"/>
        <v>-0.90476982185391974</v>
      </c>
      <c r="K942" s="2">
        <f t="shared" si="74"/>
        <v>10.599194328738371</v>
      </c>
      <c r="L942" s="1">
        <v>100</v>
      </c>
      <c r="M942" s="1">
        <f>L942/E942</f>
        <v>16.33986928104575</v>
      </c>
      <c r="N942" s="1" t="s">
        <v>15034</v>
      </c>
    </row>
    <row r="943" spans="1:14" x14ac:dyDescent="0.25">
      <c r="A943" s="3">
        <v>3938</v>
      </c>
      <c r="C943" s="3">
        <v>229.31</v>
      </c>
      <c r="D943" s="3">
        <v>44.95</v>
      </c>
      <c r="E943" s="3">
        <v>6.04</v>
      </c>
      <c r="F943" s="4">
        <f>IF(C943&gt;180,-(360-C943),C943)</f>
        <v>-130.69</v>
      </c>
      <c r="G943" s="1">
        <f t="shared" si="70"/>
        <v>-130.69</v>
      </c>
      <c r="H943" s="1">
        <f t="shared" si="71"/>
        <v>44.95</v>
      </c>
      <c r="I943" s="2">
        <f t="shared" si="72"/>
        <v>-6.9211764538103955</v>
      </c>
      <c r="J943" s="2">
        <f t="shared" si="73"/>
        <v>-8.0494512816951751</v>
      </c>
      <c r="K943" s="2">
        <f t="shared" si="74"/>
        <v>10.597341674157555</v>
      </c>
      <c r="L943" s="1">
        <v>100</v>
      </c>
      <c r="M943" s="1">
        <f>L943/E943</f>
        <v>16.556291390728475</v>
      </c>
      <c r="N943" s="1" t="s">
        <v>15034</v>
      </c>
    </row>
    <row r="944" spans="1:14" x14ac:dyDescent="0.25">
      <c r="A944" s="3">
        <v>6068</v>
      </c>
      <c r="C944" s="3">
        <v>45.63</v>
      </c>
      <c r="D944" s="3">
        <v>44.93</v>
      </c>
      <c r="E944" s="3">
        <v>6.14</v>
      </c>
      <c r="F944" s="4">
        <f>IF(C944&gt;180,-(360-C944),C944)</f>
        <v>45.63</v>
      </c>
      <c r="G944" s="1">
        <f t="shared" si="70"/>
        <v>45.63</v>
      </c>
      <c r="H944" s="1">
        <f t="shared" si="71"/>
        <v>44.93</v>
      </c>
      <c r="I944" s="2">
        <f t="shared" si="72"/>
        <v>7.4261376109590218</v>
      </c>
      <c r="J944" s="2">
        <f t="shared" si="73"/>
        <v>7.5912692790304268</v>
      </c>
      <c r="K944" s="2">
        <f t="shared" si="74"/>
        <v>10.593635396611905</v>
      </c>
      <c r="L944" s="1">
        <v>100</v>
      </c>
      <c r="M944" s="1">
        <f>L944/E944</f>
        <v>16.286644951140065</v>
      </c>
      <c r="N944" s="1" t="s">
        <v>15034</v>
      </c>
    </row>
    <row r="945" spans="1:14" x14ac:dyDescent="0.25">
      <c r="A945" s="3">
        <v>4490</v>
      </c>
      <c r="C945" s="3">
        <v>278.08</v>
      </c>
      <c r="D945" s="3">
        <v>44.92</v>
      </c>
      <c r="E945" s="3">
        <v>6.21</v>
      </c>
      <c r="F945" s="4">
        <f>IF(C945&gt;180,-(360-C945),C945)</f>
        <v>-81.920000000000016</v>
      </c>
      <c r="G945" s="1">
        <f t="shared" si="70"/>
        <v>-81.920000000000016</v>
      </c>
      <c r="H945" s="1">
        <f t="shared" si="71"/>
        <v>44.92</v>
      </c>
      <c r="I945" s="2">
        <f t="shared" si="72"/>
        <v>1.4928978120123459</v>
      </c>
      <c r="J945" s="2">
        <f t="shared" si="73"/>
        <v>-10.515960012282985</v>
      </c>
      <c r="K945" s="2">
        <f t="shared" si="74"/>
        <v>10.591781773759974</v>
      </c>
      <c r="L945" s="1">
        <v>100</v>
      </c>
      <c r="M945" s="1">
        <f>L945/E945</f>
        <v>16.103059581320451</v>
      </c>
      <c r="N945" s="1" t="s">
        <v>15034</v>
      </c>
    </row>
    <row r="946" spans="1:14" x14ac:dyDescent="0.25">
      <c r="A946" s="3">
        <v>3926</v>
      </c>
      <c r="C946" s="3">
        <v>228.26</v>
      </c>
      <c r="D946" s="3">
        <v>44.9</v>
      </c>
      <c r="E946" s="3">
        <v>5.85</v>
      </c>
      <c r="F946" s="4">
        <f>IF(C946&gt;180,-(360-C946),C946)</f>
        <v>-131.74</v>
      </c>
      <c r="G946" s="1">
        <f t="shared" si="70"/>
        <v>-131.74</v>
      </c>
      <c r="H946" s="1">
        <f t="shared" si="71"/>
        <v>44.9</v>
      </c>
      <c r="I946" s="2">
        <f t="shared" si="72"/>
        <v>-7.0736740501296955</v>
      </c>
      <c r="J946" s="2">
        <f t="shared" si="73"/>
        <v>-7.9281671095363802</v>
      </c>
      <c r="K946" s="2">
        <f t="shared" si="74"/>
        <v>10.588073560180215</v>
      </c>
      <c r="L946" s="1">
        <v>100</v>
      </c>
      <c r="M946" s="1">
        <f>L946/E946</f>
        <v>17.094017094017094</v>
      </c>
      <c r="N946" s="1" t="s">
        <v>15034</v>
      </c>
    </row>
    <row r="947" spans="1:14" x14ac:dyDescent="0.25">
      <c r="A947" s="3">
        <v>6039</v>
      </c>
      <c r="B947" s="3" t="s">
        <v>10102</v>
      </c>
      <c r="C947" s="3">
        <v>39.93</v>
      </c>
      <c r="D947" s="3">
        <v>44.9</v>
      </c>
      <c r="E947" s="3">
        <v>5.7</v>
      </c>
      <c r="F947" s="4">
        <f>IF(C947&gt;180,-(360-C947),C947)</f>
        <v>39.93</v>
      </c>
      <c r="G947" s="1">
        <f t="shared" si="70"/>
        <v>39.93</v>
      </c>
      <c r="H947" s="1">
        <f t="shared" si="71"/>
        <v>44.9</v>
      </c>
      <c r="I947" s="2">
        <f t="shared" si="72"/>
        <v>8.1476349008982893</v>
      </c>
      <c r="J947" s="2">
        <f t="shared" si="73"/>
        <v>6.8197319453096412</v>
      </c>
      <c r="K947" s="2">
        <f t="shared" si="74"/>
        <v>10.588073560180215</v>
      </c>
      <c r="L947" s="1">
        <v>100</v>
      </c>
      <c r="M947" s="1">
        <f>L947/E947</f>
        <v>17.543859649122805</v>
      </c>
      <c r="N947" s="1" t="s">
        <v>15034</v>
      </c>
    </row>
    <row r="948" spans="1:14" x14ac:dyDescent="0.25">
      <c r="A948" s="3">
        <v>3773</v>
      </c>
      <c r="B948" s="3" t="s">
        <v>6496</v>
      </c>
      <c r="C948" s="3">
        <v>206.69</v>
      </c>
      <c r="D948" s="3">
        <v>44.86</v>
      </c>
      <c r="E948" s="3">
        <v>4.3099999999999996</v>
      </c>
      <c r="F948" s="4">
        <f>IF(C948&gt;180,-(360-C948),C948)</f>
        <v>-153.31</v>
      </c>
      <c r="G948" s="1">
        <f t="shared" si="70"/>
        <v>-153.31</v>
      </c>
      <c r="H948" s="1">
        <f t="shared" si="71"/>
        <v>44.86</v>
      </c>
      <c r="I948" s="2">
        <f t="shared" si="72"/>
        <v>-9.4995931999467214</v>
      </c>
      <c r="J948" s="2">
        <f t="shared" si="73"/>
        <v>-4.7757204233082744</v>
      </c>
      <c r="K948" s="2">
        <f t="shared" si="74"/>
        <v>10.580653263098752</v>
      </c>
      <c r="L948" s="1">
        <v>100</v>
      </c>
      <c r="M948" s="1">
        <f>L948/E948</f>
        <v>23.201856148491881</v>
      </c>
      <c r="N948" s="1" t="s">
        <v>15034</v>
      </c>
    </row>
    <row r="949" spans="1:14" x14ac:dyDescent="0.25">
      <c r="A949" s="3">
        <v>5165</v>
      </c>
      <c r="B949" s="3" t="s">
        <v>8697</v>
      </c>
      <c r="C949" s="3">
        <v>321.02999999999997</v>
      </c>
      <c r="D949" s="3">
        <v>44.82</v>
      </c>
      <c r="E949" s="3">
        <v>5.6</v>
      </c>
      <c r="F949" s="4">
        <f>IF(C949&gt;180,-(360-C949),C949)</f>
        <v>-38.970000000000027</v>
      </c>
      <c r="G949" s="1">
        <f t="shared" si="70"/>
        <v>-38.970000000000027</v>
      </c>
      <c r="H949" s="1">
        <f t="shared" si="71"/>
        <v>44.82</v>
      </c>
      <c r="I949" s="2">
        <f t="shared" si="72"/>
        <v>8.2722375592333179</v>
      </c>
      <c r="J949" s="2">
        <f t="shared" si="73"/>
        <v>-6.6915573269407913</v>
      </c>
      <c r="K949" s="2">
        <f t="shared" si="74"/>
        <v>10.573227809135421</v>
      </c>
      <c r="L949" s="1">
        <v>100</v>
      </c>
      <c r="M949" s="1">
        <f>L949/E949</f>
        <v>17.857142857142858</v>
      </c>
      <c r="N949" s="1" t="s">
        <v>15034</v>
      </c>
    </row>
    <row r="950" spans="1:14" x14ac:dyDescent="0.25">
      <c r="A950" s="3">
        <v>6090</v>
      </c>
      <c r="C950" s="3">
        <v>76.31</v>
      </c>
      <c r="D950" s="3">
        <v>44.75</v>
      </c>
      <c r="E950" s="3">
        <v>5.91</v>
      </c>
      <c r="F950" s="4">
        <f>IF(C950&gt;180,-(360-C950),C950)</f>
        <v>76.31</v>
      </c>
      <c r="G950" s="1">
        <f t="shared" si="70"/>
        <v>76.31</v>
      </c>
      <c r="H950" s="1">
        <f t="shared" si="71"/>
        <v>44.75</v>
      </c>
      <c r="I950" s="2">
        <f t="shared" si="72"/>
        <v>2.5211784141099294</v>
      </c>
      <c r="J950" s="2">
        <f t="shared" si="73"/>
        <v>10.350139837112986</v>
      </c>
      <c r="K950" s="2">
        <f t="shared" si="74"/>
        <v>10.560220866839526</v>
      </c>
      <c r="L950" s="1">
        <v>100</v>
      </c>
      <c r="M950" s="1">
        <f>L950/E950</f>
        <v>16.920473773265652</v>
      </c>
      <c r="N950" s="1" t="s">
        <v>15034</v>
      </c>
    </row>
    <row r="951" spans="1:14" x14ac:dyDescent="0.25">
      <c r="A951" s="3">
        <v>3705</v>
      </c>
      <c r="B951" s="3" t="s">
        <v>6394</v>
      </c>
      <c r="C951" s="3">
        <v>190.24</v>
      </c>
      <c r="D951" s="3">
        <v>44.73</v>
      </c>
      <c r="E951" s="3">
        <v>3.13</v>
      </c>
      <c r="F951" s="4">
        <f>IF(C951&gt;180,-(360-C951),C951)</f>
        <v>-169.76</v>
      </c>
      <c r="G951" s="1">
        <f t="shared" si="70"/>
        <v>-169.76</v>
      </c>
      <c r="H951" s="1">
        <f t="shared" si="71"/>
        <v>44.73</v>
      </c>
      <c r="I951" s="2">
        <f t="shared" si="72"/>
        <v>-10.486727229907395</v>
      </c>
      <c r="J951" s="2">
        <f t="shared" si="73"/>
        <v>-1.8944191271330293</v>
      </c>
      <c r="K951" s="2">
        <f t="shared" si="74"/>
        <v>10.556501701618357</v>
      </c>
      <c r="L951" s="1">
        <v>100</v>
      </c>
      <c r="M951" s="1">
        <f>L951/E951</f>
        <v>31.948881789137381</v>
      </c>
      <c r="N951" s="1" t="s">
        <v>15034</v>
      </c>
    </row>
    <row r="952" spans="1:14" x14ac:dyDescent="0.25">
      <c r="A952" s="3">
        <v>5746</v>
      </c>
      <c r="B952" s="3" t="s">
        <v>9611</v>
      </c>
      <c r="C952" s="3">
        <v>5.82</v>
      </c>
      <c r="D952" s="3">
        <v>44.67</v>
      </c>
      <c r="E952" s="3">
        <v>5.17</v>
      </c>
      <c r="F952" s="4">
        <f>IF(C952&gt;180,-(360-C952),C952)</f>
        <v>5.82</v>
      </c>
      <c r="G952" s="1">
        <f t="shared" si="70"/>
        <v>5.82</v>
      </c>
      <c r="H952" s="1">
        <f t="shared" si="71"/>
        <v>44.67</v>
      </c>
      <c r="I952" s="2">
        <f t="shared" si="72"/>
        <v>10.612528033162901</v>
      </c>
      <c r="J952" s="2">
        <f t="shared" si="73"/>
        <v>1.0817241126339512</v>
      </c>
      <c r="K952" s="2">
        <f t="shared" si="74"/>
        <v>10.545336490102052</v>
      </c>
      <c r="L952" s="1">
        <v>100</v>
      </c>
      <c r="M952" s="1">
        <f>L952/E952</f>
        <v>19.342359767891683</v>
      </c>
      <c r="N952" s="1" t="s">
        <v>15034</v>
      </c>
    </row>
    <row r="953" spans="1:14" x14ac:dyDescent="0.25">
      <c r="A953" s="3">
        <v>3707</v>
      </c>
      <c r="C953" s="3">
        <v>192.33</v>
      </c>
      <c r="D953" s="3">
        <v>44.64</v>
      </c>
      <c r="E953" s="3">
        <v>6.16</v>
      </c>
      <c r="F953" s="4">
        <f>IF(C953&gt;180,-(360-C953),C953)</f>
        <v>-167.67</v>
      </c>
      <c r="G953" s="1">
        <f t="shared" si="70"/>
        <v>-167.67</v>
      </c>
      <c r="H953" s="1">
        <f t="shared" si="71"/>
        <v>44.64</v>
      </c>
      <c r="I953" s="2">
        <f t="shared" si="72"/>
        <v>-10.426849841168686</v>
      </c>
      <c r="J953" s="2">
        <f t="shared" si="73"/>
        <v>-2.2791406004452028</v>
      </c>
      <c r="K953" s="2">
        <f t="shared" si="74"/>
        <v>10.539749546982739</v>
      </c>
      <c r="L953" s="1">
        <v>100</v>
      </c>
      <c r="M953" s="1">
        <f>L953/E953</f>
        <v>16.233766233766232</v>
      </c>
      <c r="N953" s="1" t="s">
        <v>15034</v>
      </c>
    </row>
    <row r="954" spans="1:14" x14ac:dyDescent="0.25">
      <c r="A954" s="3">
        <v>4116</v>
      </c>
      <c r="B954" s="3" t="s">
        <v>7028</v>
      </c>
      <c r="C954" s="3">
        <v>248.42</v>
      </c>
      <c r="D954" s="3">
        <v>44.59</v>
      </c>
      <c r="E954" s="3">
        <v>5.21</v>
      </c>
      <c r="F954" s="4">
        <f>IF(C954&gt;180,-(360-C954),C954)</f>
        <v>-111.58000000000001</v>
      </c>
      <c r="G954" s="1">
        <f t="shared" si="70"/>
        <v>-111.58000000000001</v>
      </c>
      <c r="H954" s="1">
        <f t="shared" si="71"/>
        <v>44.59</v>
      </c>
      <c r="I954" s="2">
        <f t="shared" si="72"/>
        <v>-3.9289234925527805</v>
      </c>
      <c r="J954" s="2">
        <f t="shared" si="73"/>
        <v>-9.9334571757079964</v>
      </c>
      <c r="K954" s="2">
        <f t="shared" si="74"/>
        <v>10.530431554691489</v>
      </c>
      <c r="L954" s="1">
        <v>100</v>
      </c>
      <c r="M954" s="1">
        <f>L954/E954</f>
        <v>19.193857965451055</v>
      </c>
      <c r="N954" s="1" t="s">
        <v>15034</v>
      </c>
    </row>
    <row r="955" spans="1:14" x14ac:dyDescent="0.25">
      <c r="A955" s="3">
        <v>5986</v>
      </c>
      <c r="B955" s="3" t="s">
        <v>10007</v>
      </c>
      <c r="C955" s="3">
        <v>90.18</v>
      </c>
      <c r="D955" s="3">
        <v>44.58</v>
      </c>
      <c r="E955" s="3">
        <v>4.01</v>
      </c>
      <c r="F955" s="4">
        <f>IF(C955&gt;180,-(360-C955),C955)</f>
        <v>90.18</v>
      </c>
      <c r="G955" s="1">
        <f t="shared" si="70"/>
        <v>90.18</v>
      </c>
      <c r="H955" s="1">
        <f t="shared" si="71"/>
        <v>44.58</v>
      </c>
      <c r="I955" s="2">
        <f t="shared" si="72"/>
        <v>-3.3564929626934102E-2</v>
      </c>
      <c r="J955" s="2">
        <f t="shared" si="73"/>
        <v>10.684013780180461</v>
      </c>
      <c r="K955" s="2">
        <f t="shared" si="74"/>
        <v>10.528566993680249</v>
      </c>
      <c r="L955" s="1">
        <v>100</v>
      </c>
      <c r="M955" s="1">
        <f>L955/E955</f>
        <v>24.937655860349128</v>
      </c>
      <c r="N955" s="1" t="s">
        <v>15034</v>
      </c>
    </row>
    <row r="956" spans="1:14" x14ac:dyDescent="0.25">
      <c r="A956" s="3">
        <v>6038</v>
      </c>
      <c r="C956" s="3">
        <v>86.09</v>
      </c>
      <c r="D956" s="3">
        <v>44.58</v>
      </c>
      <c r="E956" s="3">
        <v>6.49</v>
      </c>
      <c r="F956" s="4">
        <f>IF(C956&gt;180,-(360-C956),C956)</f>
        <v>86.09</v>
      </c>
      <c r="G956" s="1">
        <f t="shared" si="70"/>
        <v>86.09</v>
      </c>
      <c r="H956" s="1">
        <f t="shared" si="71"/>
        <v>44.58</v>
      </c>
      <c r="I956" s="2">
        <f t="shared" si="72"/>
        <v>0.72854028087682732</v>
      </c>
      <c r="J956" s="2">
        <f t="shared" si="73"/>
        <v>10.659198193050297</v>
      </c>
      <c r="K956" s="2">
        <f t="shared" si="74"/>
        <v>10.528566993680249</v>
      </c>
      <c r="L956" s="1">
        <v>100</v>
      </c>
      <c r="M956" s="1">
        <f>L956/E956</f>
        <v>15.408320493066256</v>
      </c>
      <c r="N956" s="1" t="s">
        <v>15034</v>
      </c>
    </row>
    <row r="957" spans="1:14" x14ac:dyDescent="0.25">
      <c r="A957" s="3">
        <v>6107</v>
      </c>
      <c r="B957" s="3" t="s">
        <v>10208</v>
      </c>
      <c r="C957" s="3">
        <v>54.82</v>
      </c>
      <c r="D957" s="3">
        <v>44.55</v>
      </c>
      <c r="E957" s="3">
        <v>5.2</v>
      </c>
      <c r="F957" s="4">
        <f>IF(C957&gt;180,-(360-C957),C957)</f>
        <v>54.82</v>
      </c>
      <c r="G957" s="1">
        <f t="shared" si="70"/>
        <v>54.82</v>
      </c>
      <c r="H957" s="1">
        <f t="shared" si="71"/>
        <v>44.55</v>
      </c>
      <c r="I957" s="2">
        <f t="shared" si="72"/>
        <v>6.1587686383525666</v>
      </c>
      <c r="J957" s="2">
        <f t="shared" si="73"/>
        <v>8.7370842995146116</v>
      </c>
      <c r="K957" s="2">
        <f t="shared" si="74"/>
        <v>10.522971386562835</v>
      </c>
      <c r="L957" s="1">
        <v>100</v>
      </c>
      <c r="M957" s="1">
        <f>L957/E957</f>
        <v>19.23076923076923</v>
      </c>
      <c r="N957" s="1" t="s">
        <v>15034</v>
      </c>
    </row>
    <row r="958" spans="1:14" x14ac:dyDescent="0.25">
      <c r="A958" s="3">
        <v>4809</v>
      </c>
      <c r="C958" s="3">
        <v>298.70999999999998</v>
      </c>
      <c r="D958" s="3">
        <v>44.52</v>
      </c>
      <c r="E958" s="3">
        <v>6</v>
      </c>
      <c r="F958" s="4">
        <f>IF(C958&gt;180,-(360-C958),C958)</f>
        <v>-61.29000000000002</v>
      </c>
      <c r="G958" s="1">
        <f t="shared" si="70"/>
        <v>-61.29000000000002</v>
      </c>
      <c r="H958" s="1">
        <f t="shared" si="71"/>
        <v>44.52</v>
      </c>
      <c r="I958" s="2">
        <f t="shared" si="72"/>
        <v>5.1376689103433222</v>
      </c>
      <c r="J958" s="2">
        <f t="shared" si="73"/>
        <v>-9.3802572227765726</v>
      </c>
      <c r="K958" s="2">
        <f t="shared" si="74"/>
        <v>10.517372894513136</v>
      </c>
      <c r="L958" s="1">
        <v>100</v>
      </c>
      <c r="M958" s="1">
        <f>L958/E958</f>
        <v>16.666666666666668</v>
      </c>
      <c r="N958" s="1" t="s">
        <v>15034</v>
      </c>
    </row>
    <row r="959" spans="1:14" x14ac:dyDescent="0.25">
      <c r="A959" s="3">
        <v>4539</v>
      </c>
      <c r="C959" s="3">
        <v>282.11</v>
      </c>
      <c r="D959" s="3">
        <v>44.52</v>
      </c>
      <c r="E959" s="3">
        <v>6.13</v>
      </c>
      <c r="F959" s="4">
        <f>IF(C959&gt;180,-(360-C959),C959)</f>
        <v>-77.889999999999986</v>
      </c>
      <c r="G959" s="1">
        <f t="shared" si="70"/>
        <v>-77.889999999999986</v>
      </c>
      <c r="H959" s="1">
        <f t="shared" si="71"/>
        <v>44.52</v>
      </c>
      <c r="I959" s="2">
        <f t="shared" si="72"/>
        <v>2.2437137250959429</v>
      </c>
      <c r="J959" s="2">
        <f t="shared" si="73"/>
        <v>-10.457084494139679</v>
      </c>
      <c r="K959" s="2">
        <f t="shared" si="74"/>
        <v>10.517372894513136</v>
      </c>
      <c r="L959" s="1">
        <v>100</v>
      </c>
      <c r="M959" s="1">
        <f>L959/E959</f>
        <v>16.31321370309951</v>
      </c>
      <c r="N959" s="1" t="s">
        <v>15034</v>
      </c>
    </row>
    <row r="960" spans="1:14" x14ac:dyDescent="0.25">
      <c r="A960" s="3">
        <v>6108</v>
      </c>
      <c r="B960" s="3" t="s">
        <v>10210</v>
      </c>
      <c r="C960" s="3">
        <v>54.69</v>
      </c>
      <c r="D960" s="3">
        <v>44.51</v>
      </c>
      <c r="E960" s="3">
        <v>5.39</v>
      </c>
      <c r="F960" s="4">
        <f>IF(C960&gt;180,-(360-C960),C960)</f>
        <v>54.69</v>
      </c>
      <c r="G960" s="1">
        <f t="shared" si="70"/>
        <v>54.69</v>
      </c>
      <c r="H960" s="1">
        <f t="shared" si="71"/>
        <v>44.51</v>
      </c>
      <c r="I960" s="2">
        <f t="shared" si="72"/>
        <v>6.1828213091324953</v>
      </c>
      <c r="J960" s="2">
        <f t="shared" si="73"/>
        <v>8.7290808415055565</v>
      </c>
      <c r="K960" s="2">
        <f t="shared" si="74"/>
        <v>10.515506089665765</v>
      </c>
      <c r="L960" s="1">
        <v>100</v>
      </c>
      <c r="M960" s="1">
        <f>L960/E960</f>
        <v>18.55287569573284</v>
      </c>
      <c r="N960" s="1" t="s">
        <v>15034</v>
      </c>
    </row>
    <row r="961" spans="1:14" x14ac:dyDescent="0.25">
      <c r="A961" s="3">
        <v>4662</v>
      </c>
      <c r="B961" s="3" t="s">
        <v>7884</v>
      </c>
      <c r="C961" s="3">
        <v>290.99</v>
      </c>
      <c r="D961" s="3">
        <v>44.5</v>
      </c>
      <c r="E961" s="3">
        <v>2.59</v>
      </c>
      <c r="F961" s="4">
        <f>IF(C961&gt;180,-(360-C961),C961)</f>
        <v>-69.009999999999991</v>
      </c>
      <c r="G961" s="1">
        <f t="shared" si="70"/>
        <v>-69.009999999999991</v>
      </c>
      <c r="H961" s="1">
        <f t="shared" si="71"/>
        <v>44.5</v>
      </c>
      <c r="I961" s="2">
        <f t="shared" si="72"/>
        <v>3.8323481952315217</v>
      </c>
      <c r="J961" s="2">
        <f t="shared" si="73"/>
        <v>-9.9888189008861357</v>
      </c>
      <c r="K961" s="2">
        <f t="shared" si="74"/>
        <v>10.513638964497764</v>
      </c>
      <c r="L961" s="1">
        <v>100</v>
      </c>
      <c r="M961" s="1">
        <f>L961/E961</f>
        <v>38.610038610038615</v>
      </c>
      <c r="N961" s="1" t="s">
        <v>15034</v>
      </c>
    </row>
    <row r="962" spans="1:14" x14ac:dyDescent="0.25">
      <c r="A962" s="3">
        <v>5044</v>
      </c>
      <c r="B962" s="3" t="s">
        <v>8512</v>
      </c>
      <c r="C962" s="3">
        <v>313.5</v>
      </c>
      <c r="D962" s="3">
        <v>44.49</v>
      </c>
      <c r="E962" s="3">
        <v>5.37</v>
      </c>
      <c r="F962" s="4">
        <f>IF(C962&gt;180,-(360-C962),C962)</f>
        <v>-46.5</v>
      </c>
      <c r="G962" s="1">
        <f t="shared" ref="G962:G1025" si="75">F962</f>
        <v>-46.5</v>
      </c>
      <c r="H962" s="1">
        <f t="shared" ref="H962:H1025" si="76">D962</f>
        <v>44.49</v>
      </c>
      <c r="I962" s="2">
        <f t="shared" si="72"/>
        <v>7.3658011564269152</v>
      </c>
      <c r="J962" s="2">
        <f t="shared" si="73"/>
        <v>-7.7619348654142097</v>
      </c>
      <c r="K962" s="2">
        <f t="shared" si="74"/>
        <v>10.511771519066006</v>
      </c>
      <c r="L962" s="1">
        <v>100</v>
      </c>
      <c r="M962" s="1">
        <f>L962/E962</f>
        <v>18.6219739292365</v>
      </c>
      <c r="N962" s="1" t="s">
        <v>15034</v>
      </c>
    </row>
    <row r="963" spans="1:14" x14ac:dyDescent="0.25">
      <c r="A963" s="3">
        <v>5073</v>
      </c>
      <c r="C963" s="3">
        <v>119.27</v>
      </c>
      <c r="D963" s="3">
        <v>44.49</v>
      </c>
      <c r="E963" s="3">
        <v>5.79</v>
      </c>
      <c r="F963" s="4">
        <f>IF(C963&gt;180,-(360-C963),C963)</f>
        <v>119.27</v>
      </c>
      <c r="G963" s="1">
        <f t="shared" si="75"/>
        <v>119.27</v>
      </c>
      <c r="H963" s="1">
        <f t="shared" si="76"/>
        <v>44.49</v>
      </c>
      <c r="I963" s="2">
        <f t="shared" ref="I963:I1026" si="77">$O$2 * COS(RADIANS(H963)) * COS(RADIANS(G963))</f>
        <v>-5.2317949663186623</v>
      </c>
      <c r="J963" s="2">
        <f t="shared" ref="J963:J1026" si="78">$O$2 * COS(RADIANS(H963)) * SIN(RADIANS(G963))</f>
        <v>9.3343977289033226</v>
      </c>
      <c r="K963" s="2">
        <f t="shared" ref="K963:K1026" si="79">$O$2 * SIN(RADIANS(H963))</f>
        <v>10.511771519066006</v>
      </c>
      <c r="L963" s="1">
        <v>100</v>
      </c>
      <c r="M963" s="1">
        <f>L963/E963</f>
        <v>17.271157167530223</v>
      </c>
      <c r="N963" s="1" t="s">
        <v>15034</v>
      </c>
    </row>
    <row r="964" spans="1:14" x14ac:dyDescent="0.25">
      <c r="A964" s="3">
        <v>3690</v>
      </c>
      <c r="B964" s="3" t="s">
        <v>6372</v>
      </c>
      <c r="C964" s="3">
        <v>186.81</v>
      </c>
      <c r="D964" s="3">
        <v>44.47</v>
      </c>
      <c r="E964" s="3">
        <v>3.82</v>
      </c>
      <c r="F964" s="4">
        <f>IF(C964&gt;180,-(360-C964),C964)</f>
        <v>-173.19</v>
      </c>
      <c r="G964" s="1">
        <f t="shared" si="75"/>
        <v>-173.19</v>
      </c>
      <c r="H964" s="1">
        <f t="shared" si="76"/>
        <v>44.47</v>
      </c>
      <c r="I964" s="2">
        <f t="shared" si="77"/>
        <v>-10.628739797783378</v>
      </c>
      <c r="J964" s="2">
        <f t="shared" si="78"/>
        <v>-1.2692819697164204</v>
      </c>
      <c r="K964" s="2">
        <f t="shared" si="79"/>
        <v>10.508035667638771</v>
      </c>
      <c r="L964" s="1">
        <v>100</v>
      </c>
      <c r="M964" s="1">
        <f>L964/E964</f>
        <v>26.178010471204189</v>
      </c>
      <c r="N964" s="1" t="s">
        <v>15034</v>
      </c>
    </row>
    <row r="965" spans="1:14" x14ac:dyDescent="0.25">
      <c r="A965" s="3">
        <v>3725</v>
      </c>
      <c r="C965" s="3">
        <v>166</v>
      </c>
      <c r="D965" s="3">
        <v>44.47</v>
      </c>
      <c r="E965" s="3">
        <v>6.31</v>
      </c>
      <c r="F965" s="4">
        <f>IF(C965&gt;180,-(360-C965),C965)</f>
        <v>166</v>
      </c>
      <c r="G965" s="1">
        <f t="shared" si="75"/>
        <v>166</v>
      </c>
      <c r="H965" s="1">
        <f t="shared" si="76"/>
        <v>44.47</v>
      </c>
      <c r="I965" s="2">
        <f t="shared" si="77"/>
        <v>-10.38629792402398</v>
      </c>
      <c r="J965" s="2">
        <f t="shared" si="78"/>
        <v>2.5895949183311724</v>
      </c>
      <c r="K965" s="2">
        <f t="shared" si="79"/>
        <v>10.508035667638771</v>
      </c>
      <c r="L965" s="1">
        <v>100</v>
      </c>
      <c r="M965" s="1">
        <f>L965/E965</f>
        <v>15.847860538827259</v>
      </c>
      <c r="N965" s="1" t="s">
        <v>15034</v>
      </c>
    </row>
    <row r="966" spans="1:14" x14ac:dyDescent="0.25">
      <c r="A966" s="3">
        <v>5886</v>
      </c>
      <c r="C966" s="3">
        <v>96.42</v>
      </c>
      <c r="D966" s="3">
        <v>44.46</v>
      </c>
      <c r="E966" s="3">
        <v>5.19</v>
      </c>
      <c r="F966" s="4">
        <f>IF(C966&gt;180,-(360-C966),C966)</f>
        <v>96.42</v>
      </c>
      <c r="G966" s="1">
        <f t="shared" si="75"/>
        <v>96.42</v>
      </c>
      <c r="H966" s="1">
        <f t="shared" si="76"/>
        <v>44.46</v>
      </c>
      <c r="I966" s="2">
        <f t="shared" si="77"/>
        <v>-1.1971106390163673</v>
      </c>
      <c r="J966" s="2">
        <f t="shared" si="78"/>
        <v>10.638955568378751</v>
      </c>
      <c r="K966" s="2">
        <f t="shared" si="79"/>
        <v>10.506167261757096</v>
      </c>
      <c r="L966" s="1">
        <v>100</v>
      </c>
      <c r="M966" s="1">
        <f>L966/E966</f>
        <v>19.267822736030826</v>
      </c>
      <c r="N966" s="1" t="s">
        <v>15034</v>
      </c>
    </row>
    <row r="967" spans="1:14" x14ac:dyDescent="0.25">
      <c r="A967" s="3">
        <v>3866</v>
      </c>
      <c r="B967" s="3" t="s">
        <v>6639</v>
      </c>
      <c r="C967" s="3">
        <v>219.89</v>
      </c>
      <c r="D967" s="3">
        <v>44.44</v>
      </c>
      <c r="E967" s="3">
        <v>5.35</v>
      </c>
      <c r="F967" s="4">
        <f>IF(C967&gt;180,-(360-C967),C967)</f>
        <v>-140.11000000000001</v>
      </c>
      <c r="G967" s="1">
        <f t="shared" si="75"/>
        <v>-140.11000000000001</v>
      </c>
      <c r="H967" s="1">
        <f t="shared" si="76"/>
        <v>44.44</v>
      </c>
      <c r="I967" s="2">
        <f t="shared" si="77"/>
        <v>-8.2173540895594162</v>
      </c>
      <c r="J967" s="2">
        <f t="shared" si="78"/>
        <v>-6.8683379776765126</v>
      </c>
      <c r="K967" s="2">
        <f t="shared" si="79"/>
        <v>10.502429489942202</v>
      </c>
      <c r="L967" s="1">
        <v>100</v>
      </c>
      <c r="M967" s="1">
        <f>L967/E967</f>
        <v>18.691588785046729</v>
      </c>
      <c r="N967" s="1" t="s">
        <v>15034</v>
      </c>
    </row>
    <row r="968" spans="1:14" x14ac:dyDescent="0.25">
      <c r="A968" s="3">
        <v>4176</v>
      </c>
      <c r="C968" s="3">
        <v>138.94</v>
      </c>
      <c r="D968" s="3">
        <v>44.44</v>
      </c>
      <c r="E968" s="3">
        <v>5.75</v>
      </c>
      <c r="F968" s="4">
        <f>IF(C968&gt;180,-(360-C968),C968)</f>
        <v>138.94</v>
      </c>
      <c r="G968" s="1">
        <f t="shared" si="75"/>
        <v>138.94</v>
      </c>
      <c r="H968" s="1">
        <f t="shared" si="76"/>
        <v>44.44</v>
      </c>
      <c r="I968" s="2">
        <f t="shared" si="77"/>
        <v>-8.0753967349850146</v>
      </c>
      <c r="J968" s="2">
        <f t="shared" si="78"/>
        <v>7.0346956139825778</v>
      </c>
      <c r="K968" s="2">
        <f t="shared" si="79"/>
        <v>10.502429489942202</v>
      </c>
      <c r="L968" s="1">
        <v>100</v>
      </c>
      <c r="M968" s="1">
        <f>L968/E968</f>
        <v>17.391304347826086</v>
      </c>
      <c r="N968" s="1" t="s">
        <v>15034</v>
      </c>
    </row>
    <row r="969" spans="1:14" x14ac:dyDescent="0.25">
      <c r="A969" s="3">
        <v>5691</v>
      </c>
      <c r="C969" s="3">
        <v>104.58</v>
      </c>
      <c r="D969" s="3">
        <v>44.33</v>
      </c>
      <c r="E969" s="3">
        <v>5.13</v>
      </c>
      <c r="F969" s="4">
        <f>IF(C969&gt;180,-(360-C969),C969)</f>
        <v>104.58</v>
      </c>
      <c r="G969" s="1">
        <f t="shared" si="75"/>
        <v>104.58</v>
      </c>
      <c r="H969" s="1">
        <f t="shared" si="76"/>
        <v>44.33</v>
      </c>
      <c r="I969" s="2">
        <f t="shared" si="77"/>
        <v>-2.7010553996686406</v>
      </c>
      <c r="J969" s="2">
        <f t="shared" si="78"/>
        <v>10.384370165176973</v>
      </c>
      <c r="K969" s="2">
        <f t="shared" si="79"/>
        <v>10.481848882735489</v>
      </c>
      <c r="L969" s="1">
        <v>100</v>
      </c>
      <c r="M969" s="1">
        <f>L969/E969</f>
        <v>19.49317738791423</v>
      </c>
      <c r="N969" s="1" t="s">
        <v>15034</v>
      </c>
    </row>
    <row r="970" spans="1:14" x14ac:dyDescent="0.25">
      <c r="A970" s="3">
        <v>5277</v>
      </c>
      <c r="C970" s="3">
        <v>327.95</v>
      </c>
      <c r="D970" s="3">
        <v>44.32</v>
      </c>
      <c r="E970" s="3">
        <v>6.28</v>
      </c>
      <c r="F970" s="4">
        <f>IF(C970&gt;180,-(360-C970),C970)</f>
        <v>-32.050000000000011</v>
      </c>
      <c r="G970" s="1">
        <f t="shared" si="75"/>
        <v>-32.050000000000011</v>
      </c>
      <c r="H970" s="1">
        <f t="shared" si="76"/>
        <v>44.32</v>
      </c>
      <c r="I970" s="2">
        <f t="shared" si="77"/>
        <v>9.0960598603851697</v>
      </c>
      <c r="J970" s="2">
        <f t="shared" si="78"/>
        <v>-5.6948922749791491</v>
      </c>
      <c r="K970" s="2">
        <f t="shared" si="79"/>
        <v>10.479976001531327</v>
      </c>
      <c r="L970" s="1">
        <v>100</v>
      </c>
      <c r="M970" s="1">
        <f>L970/E970</f>
        <v>15.923566878980891</v>
      </c>
      <c r="N970" s="1" t="s">
        <v>15034</v>
      </c>
    </row>
    <row r="971" spans="1:14" x14ac:dyDescent="0.25">
      <c r="A971" s="3">
        <v>4665</v>
      </c>
      <c r="C971" s="3">
        <v>126.66</v>
      </c>
      <c r="D971" s="3">
        <v>44.32</v>
      </c>
      <c r="E971" s="3">
        <v>6.29</v>
      </c>
      <c r="F971" s="4">
        <f>IF(C971&gt;180,-(360-C971),C971)</f>
        <v>126.66</v>
      </c>
      <c r="G971" s="1">
        <f t="shared" si="75"/>
        <v>126.66</v>
      </c>
      <c r="H971" s="1">
        <f t="shared" si="76"/>
        <v>44.32</v>
      </c>
      <c r="I971" s="2">
        <f t="shared" si="77"/>
        <v>-6.4075451884280188</v>
      </c>
      <c r="J971" s="2">
        <f t="shared" si="78"/>
        <v>8.608917914905474</v>
      </c>
      <c r="K971" s="2">
        <f t="shared" si="79"/>
        <v>10.479976001531327</v>
      </c>
      <c r="L971" s="1">
        <v>100</v>
      </c>
      <c r="M971" s="1">
        <f>L971/E971</f>
        <v>15.898251192368839</v>
      </c>
      <c r="N971" s="1" t="s">
        <v>15034</v>
      </c>
    </row>
    <row r="972" spans="1:14" x14ac:dyDescent="0.25">
      <c r="A972" s="3">
        <v>5672</v>
      </c>
      <c r="C972" s="3">
        <v>105.37</v>
      </c>
      <c r="D972" s="3">
        <v>44.3</v>
      </c>
      <c r="E972" s="3">
        <v>6.17</v>
      </c>
      <c r="F972" s="4">
        <f>IF(C972&gt;180,-(360-C972),C972)</f>
        <v>105.37</v>
      </c>
      <c r="G972" s="1">
        <f t="shared" si="75"/>
        <v>105.37</v>
      </c>
      <c r="H972" s="1">
        <f t="shared" si="76"/>
        <v>44.3</v>
      </c>
      <c r="I972" s="2">
        <f t="shared" si="77"/>
        <v>-2.8454291480939462</v>
      </c>
      <c r="J972" s="2">
        <f t="shared" si="78"/>
        <v>10.351432413214647</v>
      </c>
      <c r="K972" s="2">
        <f t="shared" si="79"/>
        <v>10.476229281465088</v>
      </c>
      <c r="L972" s="1">
        <v>100</v>
      </c>
      <c r="M972" s="1">
        <f>L972/E972</f>
        <v>16.207455429497568</v>
      </c>
      <c r="N972" s="1" t="s">
        <v>15034</v>
      </c>
    </row>
    <row r="973" spans="1:14" x14ac:dyDescent="0.25">
      <c r="A973" s="3">
        <v>3686</v>
      </c>
      <c r="C973" s="3">
        <v>188.81</v>
      </c>
      <c r="D973" s="3">
        <v>44.28</v>
      </c>
      <c r="E973" s="3">
        <v>5.75</v>
      </c>
      <c r="F973" s="4">
        <f>IF(C973&gt;180,-(360-C973),C973)</f>
        <v>-171.19</v>
      </c>
      <c r="G973" s="1">
        <f t="shared" si="75"/>
        <v>-171.19</v>
      </c>
      <c r="H973" s="1">
        <f t="shared" si="76"/>
        <v>44.28</v>
      </c>
      <c r="I973" s="2">
        <f t="shared" si="77"/>
        <v>-10.612344371885737</v>
      </c>
      <c r="J973" s="2">
        <f t="shared" si="78"/>
        <v>-1.6447743522686078</v>
      </c>
      <c r="K973" s="2">
        <f t="shared" si="79"/>
        <v>10.47248128490209</v>
      </c>
      <c r="L973" s="1">
        <v>100</v>
      </c>
      <c r="M973" s="1">
        <f>L973/E973</f>
        <v>17.391304347826086</v>
      </c>
      <c r="N973" s="1" t="s">
        <v>15034</v>
      </c>
    </row>
    <row r="974" spans="1:14" x14ac:dyDescent="0.25">
      <c r="A974" s="3">
        <v>5359</v>
      </c>
      <c r="B974" s="3" t="s">
        <v>9003</v>
      </c>
      <c r="C974" s="3">
        <v>333.4</v>
      </c>
      <c r="D974" s="3">
        <v>44.25</v>
      </c>
      <c r="E974" s="3">
        <v>4.5199999999999996</v>
      </c>
      <c r="F974" s="4">
        <f>IF(C974&gt;180,-(360-C974),C974)</f>
        <v>-26.600000000000023</v>
      </c>
      <c r="G974" s="1">
        <f t="shared" si="75"/>
        <v>-26.600000000000023</v>
      </c>
      <c r="H974" s="1">
        <f t="shared" si="76"/>
        <v>44.25</v>
      </c>
      <c r="I974" s="2">
        <f t="shared" si="77"/>
        <v>9.607266263541419</v>
      </c>
      <c r="J974" s="2">
        <f t="shared" si="78"/>
        <v>-4.8109605720744222</v>
      </c>
      <c r="K974" s="2">
        <f t="shared" si="79"/>
        <v>10.466856897625203</v>
      </c>
      <c r="L974" s="1">
        <v>100</v>
      </c>
      <c r="M974" s="1">
        <f>L974/E974</f>
        <v>22.123893805309738</v>
      </c>
      <c r="N974" s="1" t="s">
        <v>15034</v>
      </c>
    </row>
    <row r="975" spans="1:14" x14ac:dyDescent="0.25">
      <c r="A975" s="3">
        <v>6110</v>
      </c>
      <c r="C975" s="3">
        <v>52.8</v>
      </c>
      <c r="D975" s="3">
        <v>44.25</v>
      </c>
      <c r="E975" s="3">
        <v>6.4</v>
      </c>
      <c r="F975" s="4">
        <f>IF(C975&gt;180,-(360-C975),C975)</f>
        <v>52.8</v>
      </c>
      <c r="G975" s="1">
        <f t="shared" si="75"/>
        <v>52.8</v>
      </c>
      <c r="H975" s="1">
        <f t="shared" si="76"/>
        <v>44.25</v>
      </c>
      <c r="I975" s="2">
        <f t="shared" si="77"/>
        <v>6.4961328145311743</v>
      </c>
      <c r="J975" s="2">
        <f t="shared" si="78"/>
        <v>8.5583389241491847</v>
      </c>
      <c r="K975" s="2">
        <f t="shared" si="79"/>
        <v>10.466856897625203</v>
      </c>
      <c r="L975" s="1">
        <v>100</v>
      </c>
      <c r="M975" s="1">
        <f>L975/E975</f>
        <v>15.625</v>
      </c>
      <c r="N975" s="1" t="s">
        <v>15034</v>
      </c>
    </row>
    <row r="976" spans="1:14" x14ac:dyDescent="0.25">
      <c r="A976" s="3">
        <v>5003</v>
      </c>
      <c r="C976" s="3">
        <v>120.66</v>
      </c>
      <c r="D976" s="3">
        <v>44.23</v>
      </c>
      <c r="E976" s="3">
        <v>6.59</v>
      </c>
      <c r="F976" s="4">
        <f>IF(C976&gt;180,-(360-C976),C976)</f>
        <v>120.66</v>
      </c>
      <c r="G976" s="1">
        <f t="shared" si="75"/>
        <v>120.66</v>
      </c>
      <c r="H976" s="1">
        <f t="shared" si="76"/>
        <v>44.23</v>
      </c>
      <c r="I976" s="2">
        <f t="shared" si="77"/>
        <v>-5.4809548969297968</v>
      </c>
      <c r="J976" s="2">
        <f t="shared" si="78"/>
        <v>9.2456774917325415</v>
      </c>
      <c r="K976" s="2">
        <f t="shared" si="79"/>
        <v>10.463105711818628</v>
      </c>
      <c r="L976" s="1">
        <v>100</v>
      </c>
      <c r="M976" s="1">
        <f>L976/E976</f>
        <v>15.174506828528074</v>
      </c>
      <c r="N976" s="1" t="s">
        <v>15034</v>
      </c>
    </row>
    <row r="977" spans="1:14" x14ac:dyDescent="0.25">
      <c r="A977" s="3">
        <v>6123</v>
      </c>
      <c r="B977" s="3" t="s">
        <v>10238</v>
      </c>
      <c r="C977" s="3">
        <v>59.9</v>
      </c>
      <c r="D977" s="3">
        <v>44.23</v>
      </c>
      <c r="E977" s="3">
        <v>5.54</v>
      </c>
      <c r="F977" s="4">
        <f>IF(C977&gt;180,-(360-C977),C977)</f>
        <v>59.9</v>
      </c>
      <c r="G977" s="1">
        <f t="shared" si="75"/>
        <v>59.9</v>
      </c>
      <c r="H977" s="1">
        <f t="shared" si="76"/>
        <v>44.23</v>
      </c>
      <c r="I977" s="2">
        <f t="shared" si="77"/>
        <v>5.390328737626521</v>
      </c>
      <c r="J977" s="2">
        <f t="shared" si="78"/>
        <v>9.2988050287994604</v>
      </c>
      <c r="K977" s="2">
        <f t="shared" si="79"/>
        <v>10.463105711818628</v>
      </c>
      <c r="L977" s="1">
        <v>100</v>
      </c>
      <c r="M977" s="1">
        <f>L977/E977</f>
        <v>18.050541516245488</v>
      </c>
      <c r="N977" s="1" t="s">
        <v>15034</v>
      </c>
    </row>
    <row r="978" spans="1:14" x14ac:dyDescent="0.25">
      <c r="A978" s="3">
        <v>6103</v>
      </c>
      <c r="B978" s="3" t="s">
        <v>10203</v>
      </c>
      <c r="C978" s="3">
        <v>50.77</v>
      </c>
      <c r="D978" s="3">
        <v>44.21</v>
      </c>
      <c r="E978" s="3">
        <v>4.8499999999999996</v>
      </c>
      <c r="F978" s="4">
        <f>IF(C978&gt;180,-(360-C978),C978)</f>
        <v>50.77</v>
      </c>
      <c r="G978" s="1">
        <f t="shared" si="75"/>
        <v>50.77</v>
      </c>
      <c r="H978" s="1">
        <f t="shared" si="76"/>
        <v>44.21</v>
      </c>
      <c r="I978" s="2">
        <f t="shared" si="77"/>
        <v>6.7998357366591842</v>
      </c>
      <c r="J978" s="2">
        <f t="shared" si="78"/>
        <v>8.3285150851070764</v>
      </c>
      <c r="K978" s="2">
        <f t="shared" si="79"/>
        <v>10.459353251114361</v>
      </c>
      <c r="L978" s="1">
        <v>100</v>
      </c>
      <c r="M978" s="1">
        <f>L978/E978</f>
        <v>20.618556701030929</v>
      </c>
      <c r="N978" s="1" t="s">
        <v>15034</v>
      </c>
    </row>
    <row r="979" spans="1:14" x14ac:dyDescent="0.25">
      <c r="A979" s="3">
        <v>3880</v>
      </c>
      <c r="B979" s="3" t="s">
        <v>6664</v>
      </c>
      <c r="C979" s="3">
        <v>223.53</v>
      </c>
      <c r="D979" s="3">
        <v>44.2</v>
      </c>
      <c r="E979" s="3">
        <v>6.45</v>
      </c>
      <c r="F979" s="4">
        <f>IF(C979&gt;180,-(360-C979),C979)</f>
        <v>-136.47</v>
      </c>
      <c r="G979" s="1">
        <f t="shared" si="75"/>
        <v>-136.47</v>
      </c>
      <c r="H979" s="1">
        <f t="shared" si="76"/>
        <v>44.2</v>
      </c>
      <c r="I979" s="2">
        <f t="shared" si="77"/>
        <v>-7.7965517961948914</v>
      </c>
      <c r="J979" s="2">
        <f t="shared" si="78"/>
        <v>-7.4064137371370036</v>
      </c>
      <c r="K979" s="2">
        <f t="shared" si="79"/>
        <v>10.457476542818469</v>
      </c>
      <c r="L979" s="1">
        <v>100</v>
      </c>
      <c r="M979" s="1">
        <f>L979/E979</f>
        <v>15.503875968992247</v>
      </c>
      <c r="N979" s="1" t="s">
        <v>15034</v>
      </c>
    </row>
    <row r="980" spans="1:14" x14ac:dyDescent="0.25">
      <c r="A980" s="3">
        <v>3882</v>
      </c>
      <c r="C980" s="3">
        <v>223.72</v>
      </c>
      <c r="D980" s="3">
        <v>44.16</v>
      </c>
      <c r="E980" s="3">
        <v>6.02</v>
      </c>
      <c r="F980" s="4">
        <f>IF(C980&gt;180,-(360-C980),C980)</f>
        <v>-136.28</v>
      </c>
      <c r="G980" s="1">
        <f t="shared" si="75"/>
        <v>-136.28</v>
      </c>
      <c r="H980" s="1">
        <f t="shared" si="76"/>
        <v>44.16</v>
      </c>
      <c r="I980" s="2">
        <f t="shared" si="77"/>
        <v>-7.7772228829596735</v>
      </c>
      <c r="J980" s="2">
        <f t="shared" si="78"/>
        <v>-7.4372712645091914</v>
      </c>
      <c r="K980" s="2">
        <f t="shared" si="79"/>
        <v>10.44996652467721</v>
      </c>
      <c r="L980" s="1">
        <v>100</v>
      </c>
      <c r="M980" s="1">
        <f>L980/E980</f>
        <v>16.611295681063122</v>
      </c>
      <c r="N980" s="1" t="s">
        <v>15034</v>
      </c>
    </row>
    <row r="981" spans="1:14" x14ac:dyDescent="0.25">
      <c r="A981" s="3">
        <v>3731</v>
      </c>
      <c r="B981" s="3" t="s">
        <v>6429</v>
      </c>
      <c r="C981" s="3">
        <v>201.76</v>
      </c>
      <c r="D981" s="3">
        <v>44.13</v>
      </c>
      <c r="E981" s="3">
        <v>4.46</v>
      </c>
      <c r="F981" s="4">
        <f>IF(C981&gt;180,-(360-C981),C981)</f>
        <v>-158.24</v>
      </c>
      <c r="G981" s="1">
        <f t="shared" si="75"/>
        <v>-158.24</v>
      </c>
      <c r="H981" s="1">
        <f t="shared" si="76"/>
        <v>44.13</v>
      </c>
      <c r="I981" s="2">
        <f t="shared" si="77"/>
        <v>-9.9992640647356712</v>
      </c>
      <c r="J981" s="2">
        <f t="shared" si="78"/>
        <v>-3.9913249744165453</v>
      </c>
      <c r="K981" s="2">
        <f t="shared" si="79"/>
        <v>10.444330668467208</v>
      </c>
      <c r="L981" s="1">
        <v>100</v>
      </c>
      <c r="M981" s="1">
        <f>L981/E981</f>
        <v>22.421524663677129</v>
      </c>
      <c r="N981" s="1" t="s">
        <v>15034</v>
      </c>
    </row>
    <row r="982" spans="1:14" x14ac:dyDescent="0.25">
      <c r="A982" s="3">
        <v>3747</v>
      </c>
      <c r="C982" s="3">
        <v>160.1</v>
      </c>
      <c r="D982" s="3">
        <v>44.12</v>
      </c>
      <c r="E982" s="3">
        <v>6.45</v>
      </c>
      <c r="F982" s="4">
        <f>IF(C982&gt;180,-(360-C982),C982)</f>
        <v>160.1</v>
      </c>
      <c r="G982" s="1">
        <f t="shared" si="75"/>
        <v>160.1</v>
      </c>
      <c r="H982" s="1">
        <f t="shared" si="76"/>
        <v>44.12</v>
      </c>
      <c r="I982" s="2">
        <f t="shared" si="77"/>
        <v>-10.125257641901136</v>
      </c>
      <c r="J982" s="2">
        <f t="shared" si="78"/>
        <v>3.6652920981776598</v>
      </c>
      <c r="K982" s="2">
        <f t="shared" si="79"/>
        <v>10.442451413349216</v>
      </c>
      <c r="L982" s="1">
        <v>100</v>
      </c>
      <c r="M982" s="1">
        <f>L982/E982</f>
        <v>15.503875968992247</v>
      </c>
      <c r="N982" s="1" t="s">
        <v>15034</v>
      </c>
    </row>
    <row r="983" spans="1:14" x14ac:dyDescent="0.25">
      <c r="A983" s="3">
        <v>5995</v>
      </c>
      <c r="C983" s="3">
        <v>91.19</v>
      </c>
      <c r="D983" s="3">
        <v>44.11</v>
      </c>
      <c r="E983" s="3">
        <v>6.19</v>
      </c>
      <c r="F983" s="4">
        <f>IF(C983&gt;180,-(360-C983),C983)</f>
        <v>91.19</v>
      </c>
      <c r="G983" s="1">
        <f t="shared" si="75"/>
        <v>91.19</v>
      </c>
      <c r="H983" s="1">
        <f t="shared" si="76"/>
        <v>44.11</v>
      </c>
      <c r="I983" s="2">
        <f t="shared" si="77"/>
        <v>-0.22367205510926327</v>
      </c>
      <c r="J983" s="2">
        <f t="shared" si="78"/>
        <v>10.767749554234769</v>
      </c>
      <c r="K983" s="2">
        <f t="shared" si="79"/>
        <v>10.440571840135968</v>
      </c>
      <c r="L983" s="1">
        <v>100</v>
      </c>
      <c r="M983" s="1">
        <f>L983/E983</f>
        <v>16.15508885298869</v>
      </c>
      <c r="N983" s="1" t="s">
        <v>15034</v>
      </c>
    </row>
    <row r="984" spans="1:14" x14ac:dyDescent="0.25">
      <c r="A984" s="3">
        <v>5019</v>
      </c>
      <c r="B984" s="3" t="s">
        <v>8477</v>
      </c>
      <c r="C984" s="3">
        <v>311.88</v>
      </c>
      <c r="D984" s="3">
        <v>44.1</v>
      </c>
      <c r="E984" s="3">
        <v>4.74</v>
      </c>
      <c r="F984" s="4">
        <f>IF(C984&gt;180,-(360-C984),C984)</f>
        <v>-48.120000000000005</v>
      </c>
      <c r="G984" s="1">
        <f t="shared" si="75"/>
        <v>-48.120000000000005</v>
      </c>
      <c r="H984" s="1">
        <f t="shared" si="76"/>
        <v>44.1</v>
      </c>
      <c r="I984" s="2">
        <f t="shared" si="77"/>
        <v>7.1910226843575558</v>
      </c>
      <c r="J984" s="2">
        <f t="shared" si="78"/>
        <v>-8.0201560551740201</v>
      </c>
      <c r="K984" s="2">
        <f t="shared" si="79"/>
        <v>10.438691948884717</v>
      </c>
      <c r="L984" s="1">
        <v>100</v>
      </c>
      <c r="M984" s="1">
        <f>L984/E984</f>
        <v>21.09704641350211</v>
      </c>
      <c r="N984" s="1" t="s">
        <v>15034</v>
      </c>
    </row>
    <row r="985" spans="1:14" x14ac:dyDescent="0.25">
      <c r="A985" s="3">
        <v>5868</v>
      </c>
      <c r="B985" s="3" t="s">
        <v>9805</v>
      </c>
      <c r="C985" s="3">
        <v>15.7</v>
      </c>
      <c r="D985" s="3">
        <v>44.1</v>
      </c>
      <c r="E985" s="3">
        <v>4.43</v>
      </c>
      <c r="F985" s="4">
        <f>IF(C985&gt;180,-(360-C985),C985)</f>
        <v>15.7</v>
      </c>
      <c r="G985" s="1">
        <f t="shared" si="75"/>
        <v>15.7</v>
      </c>
      <c r="H985" s="1">
        <f t="shared" si="76"/>
        <v>44.1</v>
      </c>
      <c r="I985" s="2">
        <f t="shared" si="77"/>
        <v>10.370013896226387</v>
      </c>
      <c r="J985" s="2">
        <f t="shared" si="78"/>
        <v>2.9148794466257213</v>
      </c>
      <c r="K985" s="2">
        <f t="shared" si="79"/>
        <v>10.438691948884717</v>
      </c>
      <c r="L985" s="1">
        <v>100</v>
      </c>
      <c r="M985" s="1">
        <f>L985/E985</f>
        <v>22.573363431151243</v>
      </c>
      <c r="N985" s="1" t="s">
        <v>15034</v>
      </c>
    </row>
    <row r="986" spans="1:14" x14ac:dyDescent="0.25">
      <c r="A986" s="3">
        <v>3877</v>
      </c>
      <c r="B986" s="3" t="s">
        <v>6659</v>
      </c>
      <c r="C986" s="3">
        <v>223.07</v>
      </c>
      <c r="D986" s="3">
        <v>44.08</v>
      </c>
      <c r="E986" s="3">
        <v>5.63</v>
      </c>
      <c r="F986" s="4">
        <f>IF(C986&gt;180,-(360-C986),C986)</f>
        <v>-136.93</v>
      </c>
      <c r="G986" s="1">
        <f t="shared" si="75"/>
        <v>-136.93</v>
      </c>
      <c r="H986" s="1">
        <f t="shared" si="76"/>
        <v>44.08</v>
      </c>
      <c r="I986" s="2">
        <f t="shared" si="77"/>
        <v>-7.8717450583272468</v>
      </c>
      <c r="J986" s="2">
        <f t="shared" si="78"/>
        <v>-7.3585216128751716</v>
      </c>
      <c r="K986" s="2">
        <f t="shared" si="79"/>
        <v>10.434931212497261</v>
      </c>
      <c r="L986" s="1">
        <v>100</v>
      </c>
      <c r="M986" s="1">
        <f>L986/E986</f>
        <v>17.761989342806395</v>
      </c>
      <c r="N986" s="1" t="s">
        <v>15034</v>
      </c>
    </row>
    <row r="987" spans="1:14" x14ac:dyDescent="0.25">
      <c r="A987" s="3">
        <v>5854</v>
      </c>
      <c r="B987" s="3" t="s">
        <v>9784</v>
      </c>
      <c r="C987" s="3">
        <v>14.2</v>
      </c>
      <c r="D987" s="3">
        <v>44.08</v>
      </c>
      <c r="E987" s="3">
        <v>2.65</v>
      </c>
      <c r="F987" s="4">
        <f>IF(C987&gt;180,-(360-C987),C987)</f>
        <v>14.2</v>
      </c>
      <c r="G987" s="1">
        <f t="shared" si="75"/>
        <v>14.2</v>
      </c>
      <c r="H987" s="1">
        <f t="shared" si="76"/>
        <v>44.08</v>
      </c>
      <c r="I987" s="2">
        <f t="shared" si="77"/>
        <v>10.446294819904525</v>
      </c>
      <c r="J987" s="2">
        <f t="shared" si="78"/>
        <v>2.643318960338751</v>
      </c>
      <c r="K987" s="2">
        <f t="shared" si="79"/>
        <v>10.434931212497261</v>
      </c>
      <c r="L987" s="1">
        <v>100</v>
      </c>
      <c r="M987" s="1">
        <f>L987/E987</f>
        <v>37.735849056603776</v>
      </c>
      <c r="N987" s="1" t="s">
        <v>15034</v>
      </c>
    </row>
    <row r="988" spans="1:14" x14ac:dyDescent="0.25">
      <c r="A988" s="3">
        <v>4950</v>
      </c>
      <c r="C988" s="3">
        <v>121.57</v>
      </c>
      <c r="D988" s="3">
        <v>44.07</v>
      </c>
      <c r="E988" s="3">
        <v>6.31</v>
      </c>
      <c r="F988" s="4">
        <f>IF(C988&gt;180,-(360-C988),C988)</f>
        <v>121.57</v>
      </c>
      <c r="G988" s="1">
        <f t="shared" si="75"/>
        <v>121.57</v>
      </c>
      <c r="H988" s="1">
        <f t="shared" si="76"/>
        <v>44.07</v>
      </c>
      <c r="I988" s="2">
        <f t="shared" si="77"/>
        <v>-5.64237697074367</v>
      </c>
      <c r="J988" s="2">
        <f t="shared" si="78"/>
        <v>9.1823222634439432</v>
      </c>
      <c r="K988" s="2">
        <f t="shared" si="79"/>
        <v>10.433050367475619</v>
      </c>
      <c r="L988" s="1">
        <v>100</v>
      </c>
      <c r="M988" s="1">
        <f>L988/E988</f>
        <v>15.847860538827259</v>
      </c>
      <c r="N988" s="1" t="s">
        <v>15034</v>
      </c>
    </row>
    <row r="989" spans="1:14" x14ac:dyDescent="0.25">
      <c r="A989" s="3">
        <v>4181</v>
      </c>
      <c r="C989" s="3">
        <v>138.24</v>
      </c>
      <c r="D989" s="3">
        <v>44.04</v>
      </c>
      <c r="E989" s="3">
        <v>5</v>
      </c>
      <c r="F989" s="4">
        <f>IF(C989&gt;180,-(360-C989),C989)</f>
        <v>138.24</v>
      </c>
      <c r="G989" s="1">
        <f t="shared" si="75"/>
        <v>138.24</v>
      </c>
      <c r="H989" s="1">
        <f t="shared" si="76"/>
        <v>44.04</v>
      </c>
      <c r="I989" s="2">
        <f t="shared" si="77"/>
        <v>-8.0433490500425897</v>
      </c>
      <c r="J989" s="2">
        <f t="shared" si="78"/>
        <v>7.1814860382827135</v>
      </c>
      <c r="K989" s="2">
        <f t="shared" si="79"/>
        <v>10.427405925786598</v>
      </c>
      <c r="L989" s="1">
        <v>100</v>
      </c>
      <c r="M989" s="1">
        <f>L989/E989</f>
        <v>20</v>
      </c>
      <c r="N989" s="1" t="s">
        <v>15034</v>
      </c>
    </row>
    <row r="990" spans="1:14" x14ac:dyDescent="0.25">
      <c r="A990" s="3">
        <v>3676</v>
      </c>
      <c r="C990" s="3">
        <v>172.82</v>
      </c>
      <c r="D990" s="3">
        <v>44.02</v>
      </c>
      <c r="E990" s="3">
        <v>5.97</v>
      </c>
      <c r="F990" s="4">
        <f>IF(C990&gt;180,-(360-C990),C990)</f>
        <v>172.82</v>
      </c>
      <c r="G990" s="1">
        <f t="shared" si="75"/>
        <v>172.82</v>
      </c>
      <c r="H990" s="1">
        <f t="shared" si="76"/>
        <v>44.02</v>
      </c>
      <c r="I990" s="2">
        <f t="shared" si="77"/>
        <v>-10.701875923876077</v>
      </c>
      <c r="J990" s="2">
        <f t="shared" si="78"/>
        <v>1.348166223643712</v>
      </c>
      <c r="K990" s="2">
        <f t="shared" si="79"/>
        <v>10.423641376380321</v>
      </c>
      <c r="L990" s="1">
        <v>100</v>
      </c>
      <c r="M990" s="1">
        <f>L990/E990</f>
        <v>16.750418760469014</v>
      </c>
      <c r="N990" s="1" t="s">
        <v>15034</v>
      </c>
    </row>
    <row r="991" spans="1:14" x14ac:dyDescent="0.25">
      <c r="A991" s="3">
        <v>4243</v>
      </c>
      <c r="C991" s="3">
        <v>136.56</v>
      </c>
      <c r="D991" s="3">
        <v>44.02</v>
      </c>
      <c r="E991" s="3">
        <v>5.93</v>
      </c>
      <c r="F991" s="4">
        <f>IF(C991&gt;180,-(360-C991),C991)</f>
        <v>136.56</v>
      </c>
      <c r="G991" s="1">
        <f t="shared" si="75"/>
        <v>136.56</v>
      </c>
      <c r="H991" s="1">
        <f t="shared" si="76"/>
        <v>44.02</v>
      </c>
      <c r="I991" s="2">
        <f t="shared" si="77"/>
        <v>-7.8319920577540101</v>
      </c>
      <c r="J991" s="2">
        <f t="shared" si="78"/>
        <v>7.4167109195309946</v>
      </c>
      <c r="K991" s="2">
        <f t="shared" si="79"/>
        <v>10.423641376380321</v>
      </c>
      <c r="L991" s="1">
        <v>100</v>
      </c>
      <c r="M991" s="1">
        <f>L991/E991</f>
        <v>16.863406408094434</v>
      </c>
      <c r="N991" s="1" t="s">
        <v>15034</v>
      </c>
    </row>
    <row r="992" spans="1:14" x14ac:dyDescent="0.25">
      <c r="A992" s="3">
        <v>4315</v>
      </c>
      <c r="C992" s="3">
        <v>265.52</v>
      </c>
      <c r="D992" s="3">
        <v>43.96</v>
      </c>
      <c r="E992" s="3">
        <v>6.09</v>
      </c>
      <c r="F992" s="4">
        <f>IF(C992&gt;180,-(360-C992),C992)</f>
        <v>-94.480000000000018</v>
      </c>
      <c r="G992" s="1">
        <f t="shared" si="75"/>
        <v>-94.480000000000018</v>
      </c>
      <c r="H992" s="1">
        <f t="shared" si="76"/>
        <v>43.96</v>
      </c>
      <c r="I992" s="2">
        <f t="shared" si="77"/>
        <v>-0.84339436817495506</v>
      </c>
      <c r="J992" s="2">
        <f t="shared" si="78"/>
        <v>-10.764379191788445</v>
      </c>
      <c r="K992" s="2">
        <f t="shared" si="79"/>
        <v>10.412340109462555</v>
      </c>
      <c r="L992" s="1">
        <v>100</v>
      </c>
      <c r="M992" s="1">
        <f>L992/E992</f>
        <v>16.420361247947454</v>
      </c>
      <c r="N992" s="1" t="s">
        <v>15034</v>
      </c>
    </row>
    <row r="993" spans="1:14" x14ac:dyDescent="0.25">
      <c r="A993" s="3">
        <v>6036</v>
      </c>
      <c r="C993" s="3">
        <v>88.89</v>
      </c>
      <c r="D993" s="3">
        <v>43.94</v>
      </c>
      <c r="E993" s="3">
        <v>6.33</v>
      </c>
      <c r="F993" s="4">
        <f>IF(C993&gt;180,-(360-C993),C993)</f>
        <v>88.89</v>
      </c>
      <c r="G993" s="1">
        <f t="shared" si="75"/>
        <v>88.89</v>
      </c>
      <c r="H993" s="1">
        <f t="shared" si="76"/>
        <v>43.94</v>
      </c>
      <c r="I993" s="2">
        <f t="shared" si="77"/>
        <v>0.20923640827793838</v>
      </c>
      <c r="J993" s="2">
        <f t="shared" si="78"/>
        <v>10.798975906873984</v>
      </c>
      <c r="K993" s="2">
        <f t="shared" si="79"/>
        <v>10.408570482453685</v>
      </c>
      <c r="L993" s="1">
        <v>100</v>
      </c>
      <c r="M993" s="1">
        <f>L993/E993</f>
        <v>15.797788309636651</v>
      </c>
      <c r="N993" s="1" t="s">
        <v>15034</v>
      </c>
    </row>
    <row r="994" spans="1:14" x14ac:dyDescent="0.25">
      <c r="A994" s="3">
        <v>3826</v>
      </c>
      <c r="B994" s="3" t="s">
        <v>6576</v>
      </c>
      <c r="C994" s="3">
        <v>215.91</v>
      </c>
      <c r="D994" s="3">
        <v>43.91</v>
      </c>
      <c r="E994" s="3">
        <v>5.69</v>
      </c>
      <c r="F994" s="4">
        <f>IF(C994&gt;180,-(360-C994),C994)</f>
        <v>-144.09</v>
      </c>
      <c r="G994" s="1">
        <f t="shared" si="75"/>
        <v>-144.09</v>
      </c>
      <c r="H994" s="1">
        <f t="shared" si="76"/>
        <v>43.91</v>
      </c>
      <c r="I994" s="2">
        <f t="shared" si="77"/>
        <v>-8.7525693690199233</v>
      </c>
      <c r="J994" s="2">
        <f t="shared" si="78"/>
        <v>-6.3381319596207675</v>
      </c>
      <c r="K994" s="2">
        <f t="shared" si="79"/>
        <v>10.40291366411007</v>
      </c>
      <c r="L994" s="1">
        <v>100</v>
      </c>
      <c r="M994" s="1">
        <f>L994/E994</f>
        <v>17.574692442882249</v>
      </c>
      <c r="N994" s="1" t="s">
        <v>15034</v>
      </c>
    </row>
    <row r="995" spans="1:14" x14ac:dyDescent="0.25">
      <c r="A995" s="3">
        <v>3697</v>
      </c>
      <c r="C995" s="3">
        <v>166.6</v>
      </c>
      <c r="D995" s="3">
        <v>43.9</v>
      </c>
      <c r="E995" s="3">
        <v>6.13</v>
      </c>
      <c r="F995" s="4">
        <f>IF(C995&gt;180,-(360-C995),C995)</f>
        <v>166.6</v>
      </c>
      <c r="G995" s="1">
        <f t="shared" si="75"/>
        <v>166.6</v>
      </c>
      <c r="H995" s="1">
        <f t="shared" si="76"/>
        <v>43.9</v>
      </c>
      <c r="I995" s="2">
        <f t="shared" si="77"/>
        <v>-10.514021106893855</v>
      </c>
      <c r="J995" s="2">
        <f t="shared" si="78"/>
        <v>2.5047931423845173</v>
      </c>
      <c r="K995" s="2">
        <f t="shared" si="79"/>
        <v>10.401027424137194</v>
      </c>
      <c r="L995" s="1">
        <v>100</v>
      </c>
      <c r="M995" s="1">
        <f>L995/E995</f>
        <v>16.31321370309951</v>
      </c>
      <c r="N995" s="1" t="s">
        <v>15034</v>
      </c>
    </row>
    <row r="996" spans="1:14" x14ac:dyDescent="0.25">
      <c r="A996" s="3">
        <v>5721</v>
      </c>
      <c r="B996" s="3" t="s">
        <v>9569</v>
      </c>
      <c r="C996" s="3">
        <v>1.64</v>
      </c>
      <c r="D996" s="3">
        <v>43.82</v>
      </c>
      <c r="E996" s="3">
        <v>6.12</v>
      </c>
      <c r="F996" s="4">
        <f>IF(C996&gt;180,-(360-C996),C996)</f>
        <v>1.64</v>
      </c>
      <c r="G996" s="1">
        <f t="shared" si="75"/>
        <v>1.64</v>
      </c>
      <c r="H996" s="1">
        <f t="shared" si="76"/>
        <v>43.82</v>
      </c>
      <c r="I996" s="2">
        <f t="shared" si="77"/>
        <v>10.818345465521768</v>
      </c>
      <c r="J996" s="2">
        <f t="shared" si="78"/>
        <v>0.30974242188027246</v>
      </c>
      <c r="K996" s="2">
        <f t="shared" si="79"/>
        <v>10.385926103179839</v>
      </c>
      <c r="L996" s="1">
        <v>100</v>
      </c>
      <c r="M996" s="1">
        <f>L996/E996</f>
        <v>16.33986928104575</v>
      </c>
      <c r="N996" s="1" t="s">
        <v>15034</v>
      </c>
    </row>
    <row r="997" spans="1:14" x14ac:dyDescent="0.25">
      <c r="A997" s="3">
        <v>4109</v>
      </c>
      <c r="C997" s="3">
        <v>249.25</v>
      </c>
      <c r="D997" s="3">
        <v>43.76</v>
      </c>
      <c r="E997" s="3">
        <v>6.05</v>
      </c>
      <c r="F997" s="4">
        <f>IF(C997&gt;180,-(360-C997),C997)</f>
        <v>-110.75</v>
      </c>
      <c r="G997" s="1">
        <f t="shared" si="75"/>
        <v>-110.75</v>
      </c>
      <c r="H997" s="1">
        <f t="shared" si="76"/>
        <v>43.76</v>
      </c>
      <c r="I997" s="2">
        <f t="shared" si="77"/>
        <v>-3.8382647101601992</v>
      </c>
      <c r="J997" s="2">
        <f t="shared" si="78"/>
        <v>-10.130926525409929</v>
      </c>
      <c r="K997" s="2">
        <f t="shared" si="79"/>
        <v>10.374586823169603</v>
      </c>
      <c r="L997" s="1">
        <v>100</v>
      </c>
      <c r="M997" s="1">
        <f>L997/E997</f>
        <v>16.528925619834713</v>
      </c>
      <c r="N997" s="1" t="s">
        <v>15034</v>
      </c>
    </row>
    <row r="998" spans="1:14" x14ac:dyDescent="0.25">
      <c r="A998" s="3">
        <v>4990</v>
      </c>
      <c r="B998" s="3" t="s">
        <v>8434</v>
      </c>
      <c r="C998" s="3">
        <v>310.14999999999998</v>
      </c>
      <c r="D998" s="3">
        <v>43.74</v>
      </c>
      <c r="E998" s="3">
        <v>6.28</v>
      </c>
      <c r="F998" s="4">
        <f>IF(C998&gt;180,-(360-C998),C998)</f>
        <v>-49.850000000000023</v>
      </c>
      <c r="G998" s="1">
        <f t="shared" si="75"/>
        <v>-49.850000000000023</v>
      </c>
      <c r="H998" s="1">
        <f t="shared" si="76"/>
        <v>43.74</v>
      </c>
      <c r="I998" s="2">
        <f t="shared" si="77"/>
        <v>6.9877728926996099</v>
      </c>
      <c r="J998" s="2">
        <f t="shared" si="78"/>
        <v>-8.283564650004994</v>
      </c>
      <c r="K998" s="2">
        <f t="shared" si="79"/>
        <v>10.370804534328096</v>
      </c>
      <c r="L998" s="1">
        <v>100</v>
      </c>
      <c r="M998" s="1">
        <f>L998/E998</f>
        <v>15.923566878980891</v>
      </c>
      <c r="N998" s="1" t="s">
        <v>15034</v>
      </c>
    </row>
    <row r="999" spans="1:14" x14ac:dyDescent="0.25">
      <c r="A999" s="3">
        <v>4567</v>
      </c>
      <c r="B999" s="3" t="s">
        <v>7743</v>
      </c>
      <c r="C999" s="3">
        <v>284.47000000000003</v>
      </c>
      <c r="D999" s="3">
        <v>43.73</v>
      </c>
      <c r="E999" s="3">
        <v>5.18</v>
      </c>
      <c r="F999" s="4">
        <f>IF(C999&gt;180,-(360-C999),C999)</f>
        <v>-75.529999999999973</v>
      </c>
      <c r="G999" s="1">
        <f t="shared" si="75"/>
        <v>-75.529999999999973</v>
      </c>
      <c r="H999" s="1">
        <f t="shared" si="76"/>
        <v>43.73</v>
      </c>
      <c r="I999" s="2">
        <f t="shared" si="77"/>
        <v>2.7083938473935301</v>
      </c>
      <c r="J999" s="2">
        <f t="shared" si="78"/>
        <v>-10.495248815898302</v>
      </c>
      <c r="K999" s="2">
        <f t="shared" si="79"/>
        <v>10.36891291600938</v>
      </c>
      <c r="L999" s="1">
        <v>100</v>
      </c>
      <c r="M999" s="1">
        <f>L999/E999</f>
        <v>19.305019305019307</v>
      </c>
      <c r="N999" s="1" t="s">
        <v>15034</v>
      </c>
    </row>
    <row r="1000" spans="1:14" x14ac:dyDescent="0.25">
      <c r="A1000" s="3">
        <v>6146</v>
      </c>
      <c r="B1000" s="3" t="s">
        <v>10281</v>
      </c>
      <c r="C1000" s="3">
        <v>66.16</v>
      </c>
      <c r="D1000" s="3">
        <v>43.72</v>
      </c>
      <c r="E1000" s="3">
        <v>5.04</v>
      </c>
      <c r="F1000" s="4">
        <f>IF(C1000&gt;180,-(360-C1000),C1000)</f>
        <v>66.16</v>
      </c>
      <c r="G1000" s="1">
        <f t="shared" si="75"/>
        <v>66.16</v>
      </c>
      <c r="H1000" s="1">
        <f t="shared" si="76"/>
        <v>43.72</v>
      </c>
      <c r="I1000" s="2">
        <f t="shared" si="77"/>
        <v>4.3817134800732997</v>
      </c>
      <c r="J1000" s="2">
        <f t="shared" si="78"/>
        <v>9.9159196719581235</v>
      </c>
      <c r="K1000" s="2">
        <f t="shared" si="79"/>
        <v>10.367020981835514</v>
      </c>
      <c r="L1000" s="1">
        <v>100</v>
      </c>
      <c r="M1000" s="1">
        <f>L1000/E1000</f>
        <v>19.841269841269842</v>
      </c>
      <c r="N1000" s="1" t="s">
        <v>15034</v>
      </c>
    </row>
    <row r="1001" spans="1:14" x14ac:dyDescent="0.25">
      <c r="A1001" s="3">
        <v>3723</v>
      </c>
      <c r="C1001" s="3">
        <v>203.02</v>
      </c>
      <c r="D1001" s="3">
        <v>43.64</v>
      </c>
      <c r="E1001" s="3">
        <v>6.41</v>
      </c>
      <c r="F1001" s="4">
        <f>IF(C1001&gt;180,-(360-C1001),C1001)</f>
        <v>-156.97999999999999</v>
      </c>
      <c r="G1001" s="1">
        <f t="shared" si="75"/>
        <v>-156.97999999999999</v>
      </c>
      <c r="H1001" s="1">
        <f t="shared" si="76"/>
        <v>43.64</v>
      </c>
      <c r="I1001" s="2">
        <f t="shared" si="77"/>
        <v>-9.9909244909679646</v>
      </c>
      <c r="J1001" s="2">
        <f t="shared" si="78"/>
        <v>-4.24501230983065</v>
      </c>
      <c r="K1001" s="2">
        <f t="shared" si="79"/>
        <v>10.351874144577046</v>
      </c>
      <c r="L1001" s="1">
        <v>100</v>
      </c>
      <c r="M1001" s="1">
        <f>L1001/E1001</f>
        <v>15.600624024960998</v>
      </c>
      <c r="N1001" s="1" t="s">
        <v>15034</v>
      </c>
    </row>
    <row r="1002" spans="1:14" x14ac:dyDescent="0.25">
      <c r="A1002" s="3">
        <v>6009</v>
      </c>
      <c r="B1002" s="3" t="s">
        <v>10045</v>
      </c>
      <c r="C1002" s="3">
        <v>31.03</v>
      </c>
      <c r="D1002" s="3">
        <v>43.64</v>
      </c>
      <c r="E1002" s="3">
        <v>6.25</v>
      </c>
      <c r="F1002" s="4">
        <f>IF(C1002&gt;180,-(360-C1002),C1002)</f>
        <v>31.03</v>
      </c>
      <c r="G1002" s="1">
        <f t="shared" si="75"/>
        <v>31.03</v>
      </c>
      <c r="H1002" s="1">
        <f t="shared" si="76"/>
        <v>43.64</v>
      </c>
      <c r="I1002" s="2">
        <f t="shared" si="77"/>
        <v>9.3019254656346995</v>
      </c>
      <c r="J1002" s="2">
        <f t="shared" si="78"/>
        <v>5.5957916621881045</v>
      </c>
      <c r="K1002" s="2">
        <f t="shared" si="79"/>
        <v>10.351874144577046</v>
      </c>
      <c r="L1002" s="1">
        <v>100</v>
      </c>
      <c r="M1002" s="1">
        <f>L1002/E1002</f>
        <v>16</v>
      </c>
      <c r="N1002" s="1" t="s">
        <v>15034</v>
      </c>
    </row>
    <row r="1003" spans="1:14" x14ac:dyDescent="0.25">
      <c r="A1003" s="3">
        <v>6008</v>
      </c>
      <c r="B1003" s="3" t="s">
        <v>10045</v>
      </c>
      <c r="C1003" s="3">
        <v>31.02</v>
      </c>
      <c r="D1003" s="3">
        <v>43.64</v>
      </c>
      <c r="E1003" s="3">
        <v>5</v>
      </c>
      <c r="F1003" s="4">
        <f>IF(C1003&gt;180,-(360-C1003),C1003)</f>
        <v>31.02</v>
      </c>
      <c r="G1003" s="1">
        <f t="shared" si="75"/>
        <v>31.02</v>
      </c>
      <c r="H1003" s="1">
        <f t="shared" si="76"/>
        <v>43.64</v>
      </c>
      <c r="I1003" s="2">
        <f t="shared" si="77"/>
        <v>9.3029019738409229</v>
      </c>
      <c r="J1003" s="2">
        <f t="shared" si="78"/>
        <v>5.5941680847060615</v>
      </c>
      <c r="K1003" s="2">
        <f t="shared" si="79"/>
        <v>10.351874144577046</v>
      </c>
      <c r="L1003" s="1">
        <v>100</v>
      </c>
      <c r="M1003" s="1">
        <f>L1003/E1003</f>
        <v>20</v>
      </c>
      <c r="N1003" s="1" t="s">
        <v>15034</v>
      </c>
    </row>
    <row r="1004" spans="1:14" x14ac:dyDescent="0.25">
      <c r="A1004" s="3">
        <v>3652</v>
      </c>
      <c r="B1004" s="3" t="s">
        <v>6314</v>
      </c>
      <c r="C1004" s="3">
        <v>177.86</v>
      </c>
      <c r="D1004" s="3">
        <v>43.61</v>
      </c>
      <c r="E1004" s="3">
        <v>5.32</v>
      </c>
      <c r="F1004" s="4">
        <f>IF(C1004&gt;180,-(360-C1004),C1004)</f>
        <v>177.86</v>
      </c>
      <c r="G1004" s="1">
        <f t="shared" si="75"/>
        <v>177.86</v>
      </c>
      <c r="H1004" s="1">
        <f t="shared" si="76"/>
        <v>43.61</v>
      </c>
      <c r="I1004" s="2">
        <f t="shared" si="77"/>
        <v>-10.853197687466496</v>
      </c>
      <c r="J1004" s="2">
        <f t="shared" si="78"/>
        <v>0.40555603739927221</v>
      </c>
      <c r="K1004" s="2">
        <f t="shared" si="79"/>
        <v>10.346188875972683</v>
      </c>
      <c r="L1004" s="1">
        <v>100</v>
      </c>
      <c r="M1004" s="1">
        <f>L1004/E1004</f>
        <v>18.796992481203006</v>
      </c>
      <c r="N1004" s="1" t="s">
        <v>15034</v>
      </c>
    </row>
    <row r="1005" spans="1:14" x14ac:dyDescent="0.25">
      <c r="A1005" s="3">
        <v>3664</v>
      </c>
      <c r="C1005" s="3">
        <v>189.73</v>
      </c>
      <c r="D1005" s="3">
        <v>43.56</v>
      </c>
      <c r="E1005" s="3">
        <v>5.97</v>
      </c>
      <c r="F1005" s="4">
        <f>IF(C1005&gt;180,-(360-C1005),C1005)</f>
        <v>-170.27</v>
      </c>
      <c r="G1005" s="1">
        <f t="shared" si="75"/>
        <v>-170.27</v>
      </c>
      <c r="H1005" s="1">
        <f t="shared" si="76"/>
        <v>43.56</v>
      </c>
      <c r="I1005" s="2">
        <f t="shared" si="77"/>
        <v>-10.713436153469557</v>
      </c>
      <c r="J1005" s="2">
        <f t="shared" si="78"/>
        <v>-1.8370551381914206</v>
      </c>
      <c r="K1005" s="2">
        <f t="shared" si="79"/>
        <v>10.336707125810227</v>
      </c>
      <c r="L1005" s="1">
        <v>100</v>
      </c>
      <c r="M1005" s="1">
        <f>L1005/E1005</f>
        <v>16.750418760469014</v>
      </c>
      <c r="N1005" s="1" t="s">
        <v>15034</v>
      </c>
    </row>
    <row r="1006" spans="1:14" x14ac:dyDescent="0.25">
      <c r="A1006" s="3">
        <v>6013</v>
      </c>
      <c r="B1006" s="3" t="s">
        <v>10054</v>
      </c>
      <c r="C1006" s="3">
        <v>31.31</v>
      </c>
      <c r="D1006" s="3">
        <v>43.54</v>
      </c>
      <c r="E1006" s="3">
        <v>6.14</v>
      </c>
      <c r="F1006" s="4">
        <f>IF(C1006&gt;180,-(360-C1006),C1006)</f>
        <v>31.31</v>
      </c>
      <c r="G1006" s="1">
        <f t="shared" si="75"/>
        <v>31.31</v>
      </c>
      <c r="H1006" s="1">
        <f t="shared" si="76"/>
        <v>43.54</v>
      </c>
      <c r="I1006" s="2">
        <f t="shared" si="77"/>
        <v>9.2898904054478102</v>
      </c>
      <c r="J1006" s="2">
        <f t="shared" si="78"/>
        <v>5.6505629173815954</v>
      </c>
      <c r="K1006" s="2">
        <f t="shared" si="79"/>
        <v>10.332912221222081</v>
      </c>
      <c r="L1006" s="1">
        <v>100</v>
      </c>
      <c r="M1006" s="1">
        <f>L1006/E1006</f>
        <v>16.286644951140065</v>
      </c>
      <c r="N1006" s="1" t="s">
        <v>15034</v>
      </c>
    </row>
    <row r="1007" spans="1:14" x14ac:dyDescent="0.25">
      <c r="A1007" s="3">
        <v>4237</v>
      </c>
      <c r="B1007" s="3" t="s">
        <v>7228</v>
      </c>
      <c r="C1007" s="3">
        <v>259.52</v>
      </c>
      <c r="D1007" s="3">
        <v>43.53</v>
      </c>
      <c r="E1007" s="3">
        <v>5.79</v>
      </c>
      <c r="F1007" s="4">
        <f>IF(C1007&gt;180,-(360-C1007),C1007)</f>
        <v>-100.48000000000002</v>
      </c>
      <c r="G1007" s="1">
        <f t="shared" si="75"/>
        <v>-100.48000000000002</v>
      </c>
      <c r="H1007" s="1">
        <f t="shared" si="76"/>
        <v>43.53</v>
      </c>
      <c r="I1007" s="2">
        <f t="shared" si="77"/>
        <v>-1.9781164819153418</v>
      </c>
      <c r="J1007" s="2">
        <f t="shared" si="78"/>
        <v>-10.693792535115289</v>
      </c>
      <c r="K1007" s="2">
        <f t="shared" si="79"/>
        <v>10.331014296761349</v>
      </c>
      <c r="L1007" s="1">
        <v>100</v>
      </c>
      <c r="M1007" s="1">
        <f>L1007/E1007</f>
        <v>17.271157167530223</v>
      </c>
      <c r="N1007" s="1" t="s">
        <v>15034</v>
      </c>
    </row>
    <row r="1008" spans="1:14" x14ac:dyDescent="0.25">
      <c r="A1008" s="3">
        <v>4305</v>
      </c>
      <c r="C1008" s="3">
        <v>265.02999999999997</v>
      </c>
      <c r="D1008" s="3">
        <v>43.47</v>
      </c>
      <c r="E1008" s="3">
        <v>5.5</v>
      </c>
      <c r="F1008" s="4">
        <f>IF(C1008&gt;180,-(360-C1008),C1008)</f>
        <v>-94.970000000000027</v>
      </c>
      <c r="G1008" s="1">
        <f t="shared" si="75"/>
        <v>-94.970000000000027</v>
      </c>
      <c r="H1008" s="1">
        <f t="shared" si="76"/>
        <v>43.47</v>
      </c>
      <c r="I1008" s="2">
        <f t="shared" si="77"/>
        <v>-0.94310084644089265</v>
      </c>
      <c r="J1008" s="2">
        <f t="shared" si="78"/>
        <v>-10.845091096496287</v>
      </c>
      <c r="K1008" s="2">
        <f t="shared" si="79"/>
        <v>10.319620143306606</v>
      </c>
      <c r="L1008" s="1">
        <v>100</v>
      </c>
      <c r="M1008" s="1">
        <f>L1008/E1008</f>
        <v>18.181818181818183</v>
      </c>
      <c r="N1008" s="1" t="s">
        <v>15034</v>
      </c>
    </row>
    <row r="1009" spans="1:14" x14ac:dyDescent="0.25">
      <c r="A1009" s="3">
        <v>5706</v>
      </c>
      <c r="C1009" s="3">
        <v>359.53</v>
      </c>
      <c r="D1009" s="3">
        <v>43.45</v>
      </c>
      <c r="E1009" s="3">
        <v>6.35</v>
      </c>
      <c r="F1009" s="4">
        <f>IF(C1009&gt;180,-(360-C1009),C1009)</f>
        <v>-0.47000000000002728</v>
      </c>
      <c r="G1009" s="1">
        <f t="shared" si="75"/>
        <v>-0.47000000000002728</v>
      </c>
      <c r="H1009" s="1">
        <f t="shared" si="76"/>
        <v>43.45</v>
      </c>
      <c r="I1009" s="2">
        <f t="shared" si="77"/>
        <v>10.889255582123653</v>
      </c>
      <c r="J1009" s="2">
        <f t="shared" si="78"/>
        <v>-8.9327084224774075E-2</v>
      </c>
      <c r="K1009" s="2">
        <f t="shared" si="79"/>
        <v>10.315819576709005</v>
      </c>
      <c r="L1009" s="1">
        <v>100</v>
      </c>
      <c r="M1009" s="1">
        <f>L1009/E1009</f>
        <v>15.748031496062993</v>
      </c>
      <c r="N1009" s="1" t="s">
        <v>15034</v>
      </c>
    </row>
    <row r="1010" spans="1:14" x14ac:dyDescent="0.25">
      <c r="A1010" s="3">
        <v>3961</v>
      </c>
      <c r="B1010" s="3" t="s">
        <v>6788</v>
      </c>
      <c r="C1010" s="3">
        <v>236.44</v>
      </c>
      <c r="D1010" s="3">
        <v>43.45</v>
      </c>
      <c r="E1010" s="3">
        <v>6.45</v>
      </c>
      <c r="F1010" s="4">
        <f>IF(C1010&gt;180,-(360-C1010),C1010)</f>
        <v>-123.56</v>
      </c>
      <c r="G1010" s="1">
        <f t="shared" si="75"/>
        <v>-123.56</v>
      </c>
      <c r="H1010" s="1">
        <f t="shared" si="76"/>
        <v>43.45</v>
      </c>
      <c r="I1010" s="2">
        <f t="shared" si="77"/>
        <v>-6.0198911074556625</v>
      </c>
      <c r="J1010" s="2">
        <f t="shared" si="78"/>
        <v>-9.074402322751812</v>
      </c>
      <c r="K1010" s="2">
        <f t="shared" si="79"/>
        <v>10.315819576709005</v>
      </c>
      <c r="L1010" s="1">
        <v>100</v>
      </c>
      <c r="M1010" s="1">
        <f>L1010/E1010</f>
        <v>15.503875968992247</v>
      </c>
      <c r="N1010" s="1" t="s">
        <v>15034</v>
      </c>
    </row>
    <row r="1011" spans="1:14" x14ac:dyDescent="0.25">
      <c r="A1011" s="3">
        <v>5859</v>
      </c>
      <c r="C1011" s="3">
        <v>13.27</v>
      </c>
      <c r="D1011" s="3">
        <v>43.32</v>
      </c>
      <c r="E1011" s="3">
        <v>5.58</v>
      </c>
      <c r="F1011" s="4">
        <f>IF(C1011&gt;180,-(360-C1011),C1011)</f>
        <v>13.27</v>
      </c>
      <c r="G1011" s="1">
        <f t="shared" si="75"/>
        <v>13.27</v>
      </c>
      <c r="H1011" s="1">
        <f t="shared" si="76"/>
        <v>43.32</v>
      </c>
      <c r="I1011" s="2">
        <f t="shared" si="77"/>
        <v>10.621613864313289</v>
      </c>
      <c r="J1011" s="2">
        <f t="shared" si="78"/>
        <v>2.5049716071097627</v>
      </c>
      <c r="K1011" s="2">
        <f t="shared" si="79"/>
        <v>10.291085276344845</v>
      </c>
      <c r="L1011" s="1">
        <v>100</v>
      </c>
      <c r="M1011" s="1">
        <f>L1011/E1011</f>
        <v>17.921146953405017</v>
      </c>
      <c r="N1011" s="1" t="s">
        <v>15034</v>
      </c>
    </row>
    <row r="1012" spans="1:14" x14ac:dyDescent="0.25">
      <c r="A1012" s="3">
        <v>5791</v>
      </c>
      <c r="C1012" s="3">
        <v>6.98</v>
      </c>
      <c r="D1012" s="3">
        <v>43.28</v>
      </c>
      <c r="E1012" s="3">
        <v>6.56</v>
      </c>
      <c r="F1012" s="4">
        <f>IF(C1012&gt;180,-(360-C1012),C1012)</f>
        <v>6.98</v>
      </c>
      <c r="G1012" s="1">
        <f t="shared" si="75"/>
        <v>6.98</v>
      </c>
      <c r="H1012" s="1">
        <f t="shared" si="76"/>
        <v>43.28</v>
      </c>
      <c r="I1012" s="2">
        <f t="shared" si="77"/>
        <v>10.839248147074509</v>
      </c>
      <c r="J1012" s="2">
        <f t="shared" si="78"/>
        <v>1.3270518354228371</v>
      </c>
      <c r="K1012" s="2">
        <f t="shared" si="79"/>
        <v>10.283464058003153</v>
      </c>
      <c r="L1012" s="1">
        <v>100</v>
      </c>
      <c r="M1012" s="1">
        <f>L1012/E1012</f>
        <v>15.24390243902439</v>
      </c>
      <c r="N1012" s="1" t="s">
        <v>15034</v>
      </c>
    </row>
    <row r="1013" spans="1:14" x14ac:dyDescent="0.25">
      <c r="A1013" s="3">
        <v>5693</v>
      </c>
      <c r="C1013" s="3">
        <v>106.15</v>
      </c>
      <c r="D1013" s="3">
        <v>43.21</v>
      </c>
      <c r="E1013" s="3">
        <v>6.51</v>
      </c>
      <c r="F1013" s="4">
        <f>IF(C1013&gt;180,-(360-C1013),C1013)</f>
        <v>106.15</v>
      </c>
      <c r="G1013" s="1">
        <f t="shared" si="75"/>
        <v>106.15</v>
      </c>
      <c r="H1013" s="1">
        <f t="shared" si="76"/>
        <v>43.21</v>
      </c>
      <c r="I1013" s="2">
        <f t="shared" si="77"/>
        <v>-3.0409734662605192</v>
      </c>
      <c r="J1013" s="2">
        <f t="shared" si="78"/>
        <v>10.501296156999251</v>
      </c>
      <c r="K1013" s="2">
        <f t="shared" si="79"/>
        <v>10.270114867930749</v>
      </c>
      <c r="L1013" s="1">
        <v>100</v>
      </c>
      <c r="M1013" s="1">
        <f>L1013/E1013</f>
        <v>15.360983102918587</v>
      </c>
      <c r="N1013" s="1" t="s">
        <v>15034</v>
      </c>
    </row>
    <row r="1014" spans="1:14" x14ac:dyDescent="0.25">
      <c r="A1014" s="3">
        <v>5094</v>
      </c>
      <c r="B1014" s="3" t="s">
        <v>8587</v>
      </c>
      <c r="C1014" s="3">
        <v>316.14999999999998</v>
      </c>
      <c r="D1014" s="3">
        <v>43.1</v>
      </c>
      <c r="E1014" s="3">
        <v>6.01</v>
      </c>
      <c r="F1014" s="4">
        <f>IF(C1014&gt;180,-(360-C1014),C1014)</f>
        <v>-43.850000000000023</v>
      </c>
      <c r="G1014" s="1">
        <f t="shared" si="75"/>
        <v>-43.850000000000023</v>
      </c>
      <c r="H1014" s="1">
        <f t="shared" si="76"/>
        <v>43.1</v>
      </c>
      <c r="I1014" s="2">
        <f t="shared" si="77"/>
        <v>7.8984129933580718</v>
      </c>
      <c r="J1014" s="2">
        <f t="shared" si="78"/>
        <v>-7.5875480875808874</v>
      </c>
      <c r="K1014" s="2">
        <f t="shared" si="79"/>
        <v>10.249106605211988</v>
      </c>
      <c r="L1014" s="1">
        <v>100</v>
      </c>
      <c r="M1014" s="1">
        <f>L1014/E1014</f>
        <v>16.638935108153078</v>
      </c>
      <c r="N1014" s="1" t="s">
        <v>15034</v>
      </c>
    </row>
    <row r="1015" spans="1:14" x14ac:dyDescent="0.25">
      <c r="A1015" s="3">
        <v>4827</v>
      </c>
      <c r="C1015" s="3">
        <v>299.83999999999997</v>
      </c>
      <c r="D1015" s="3">
        <v>43.06</v>
      </c>
      <c r="E1015" s="3">
        <v>6.03</v>
      </c>
      <c r="F1015" s="4">
        <f>IF(C1015&gt;180,-(360-C1015),C1015)</f>
        <v>-60.160000000000025</v>
      </c>
      <c r="G1015" s="1">
        <f t="shared" si="75"/>
        <v>-60.160000000000025</v>
      </c>
      <c r="H1015" s="1">
        <f t="shared" si="76"/>
        <v>43.06</v>
      </c>
      <c r="I1015" s="2">
        <f t="shared" si="77"/>
        <v>5.4532673659413291</v>
      </c>
      <c r="J1015" s="2">
        <f t="shared" si="78"/>
        <v>-9.5065459447695027</v>
      </c>
      <c r="K1015" s="2">
        <f t="shared" si="79"/>
        <v>10.241457866707544</v>
      </c>
      <c r="L1015" s="1">
        <v>100</v>
      </c>
      <c r="M1015" s="1">
        <f>L1015/E1015</f>
        <v>16.58374792703151</v>
      </c>
      <c r="N1015" s="1" t="s">
        <v>15034</v>
      </c>
    </row>
    <row r="1016" spans="1:14" x14ac:dyDescent="0.25">
      <c r="A1016" s="3">
        <v>5181</v>
      </c>
      <c r="B1016" s="3" t="s">
        <v>8721</v>
      </c>
      <c r="C1016" s="3">
        <v>321.27999999999997</v>
      </c>
      <c r="D1016" s="3">
        <v>43.01</v>
      </c>
      <c r="E1016" s="3">
        <v>5.43</v>
      </c>
      <c r="F1016" s="4">
        <f>IF(C1016&gt;180,-(360-C1016),C1016)</f>
        <v>-38.720000000000027</v>
      </c>
      <c r="G1016" s="1">
        <f t="shared" si="75"/>
        <v>-38.720000000000027</v>
      </c>
      <c r="H1016" s="1">
        <f t="shared" si="76"/>
        <v>43.01</v>
      </c>
      <c r="I1016" s="2">
        <f t="shared" si="77"/>
        <v>8.5577720350395285</v>
      </c>
      <c r="J1016" s="2">
        <f t="shared" si="78"/>
        <v>-6.8609741557999238</v>
      </c>
      <c r="K1016" s="2">
        <f t="shared" si="79"/>
        <v>10.231889924629806</v>
      </c>
      <c r="L1016" s="1">
        <v>100</v>
      </c>
      <c r="M1016" s="1">
        <f>L1016/E1016</f>
        <v>18.41620626151013</v>
      </c>
      <c r="N1016" s="1" t="s">
        <v>15034</v>
      </c>
    </row>
    <row r="1017" spans="1:14" x14ac:dyDescent="0.25">
      <c r="A1017" s="3">
        <v>6162</v>
      </c>
      <c r="C1017" s="3">
        <v>71.239999999999995</v>
      </c>
      <c r="D1017" s="3">
        <v>43.01</v>
      </c>
      <c r="E1017" s="3">
        <v>5.65</v>
      </c>
      <c r="F1017" s="4">
        <f>IF(C1017&gt;180,-(360-C1017),C1017)</f>
        <v>71.239999999999995</v>
      </c>
      <c r="G1017" s="1">
        <f t="shared" si="75"/>
        <v>71.239999999999995</v>
      </c>
      <c r="H1017" s="1">
        <f t="shared" si="76"/>
        <v>43.01</v>
      </c>
      <c r="I1017" s="2">
        <f t="shared" si="77"/>
        <v>3.5275278874031808</v>
      </c>
      <c r="J1017" s="2">
        <f t="shared" si="78"/>
        <v>10.385806447929401</v>
      </c>
      <c r="K1017" s="2">
        <f t="shared" si="79"/>
        <v>10.231889924629806</v>
      </c>
      <c r="L1017" s="1">
        <v>100</v>
      </c>
      <c r="M1017" s="1">
        <f>L1017/E1017</f>
        <v>17.699115044247787</v>
      </c>
      <c r="N1017" s="1" t="s">
        <v>15034</v>
      </c>
    </row>
    <row r="1018" spans="1:14" x14ac:dyDescent="0.25">
      <c r="A1018" s="3">
        <v>5284</v>
      </c>
      <c r="C1018" s="3">
        <v>327.45999999999998</v>
      </c>
      <c r="D1018" s="3">
        <v>42.99</v>
      </c>
      <c r="E1018" s="3">
        <v>6.56</v>
      </c>
      <c r="F1018" s="4">
        <f>IF(C1018&gt;180,-(360-C1018),C1018)</f>
        <v>-32.54000000000002</v>
      </c>
      <c r="G1018" s="1">
        <f t="shared" si="75"/>
        <v>-32.54000000000002</v>
      </c>
      <c r="H1018" s="1">
        <f t="shared" si="76"/>
        <v>42.99</v>
      </c>
      <c r="I1018" s="2">
        <f t="shared" si="77"/>
        <v>9.2496495936129648</v>
      </c>
      <c r="J1018" s="2">
        <f t="shared" si="78"/>
        <v>-5.9017590141700964</v>
      </c>
      <c r="K1018" s="2">
        <f t="shared" si="79"/>
        <v>10.228060565622279</v>
      </c>
      <c r="L1018" s="1">
        <v>100</v>
      </c>
      <c r="M1018" s="1">
        <f>L1018/E1018</f>
        <v>15.24390243902439</v>
      </c>
      <c r="N1018" s="1" t="s">
        <v>15034</v>
      </c>
    </row>
    <row r="1019" spans="1:14" x14ac:dyDescent="0.25">
      <c r="A1019" s="3">
        <v>6156</v>
      </c>
      <c r="B1019" s="3" t="s">
        <v>10305</v>
      </c>
      <c r="C1019" s="3">
        <v>75.86</v>
      </c>
      <c r="D1019" s="3">
        <v>42.99</v>
      </c>
      <c r="E1019" s="3">
        <v>6.45</v>
      </c>
      <c r="F1019" s="4">
        <f>IF(C1019&gt;180,-(360-C1019),C1019)</f>
        <v>75.86</v>
      </c>
      <c r="G1019" s="1">
        <f t="shared" si="75"/>
        <v>75.86</v>
      </c>
      <c r="H1019" s="1">
        <f t="shared" si="76"/>
        <v>42.99</v>
      </c>
      <c r="I1019" s="2">
        <f t="shared" si="77"/>
        <v>2.6803945687305846</v>
      </c>
      <c r="J1019" s="2">
        <f t="shared" si="78"/>
        <v>10.639655164613281</v>
      </c>
      <c r="K1019" s="2">
        <f t="shared" si="79"/>
        <v>10.228060565622279</v>
      </c>
      <c r="L1019" s="1">
        <v>100</v>
      </c>
      <c r="M1019" s="1">
        <f>L1019/E1019</f>
        <v>15.503875968992247</v>
      </c>
      <c r="N1019" s="1" t="s">
        <v>15034</v>
      </c>
    </row>
    <row r="1020" spans="1:14" x14ac:dyDescent="0.25">
      <c r="A1020" s="3">
        <v>5455</v>
      </c>
      <c r="C1020" s="3">
        <v>339.35</v>
      </c>
      <c r="D1020" s="3">
        <v>42.97</v>
      </c>
      <c r="E1020" s="3">
        <v>6.2</v>
      </c>
      <c r="F1020" s="4">
        <f>IF(C1020&gt;180,-(360-C1020),C1020)</f>
        <v>-20.649999999999977</v>
      </c>
      <c r="G1020" s="1">
        <f t="shared" si="75"/>
        <v>-20.649999999999977</v>
      </c>
      <c r="H1020" s="1">
        <f t="shared" si="76"/>
        <v>42.97</v>
      </c>
      <c r="I1020" s="2">
        <f t="shared" si="77"/>
        <v>10.270497724122833</v>
      </c>
      <c r="J1020" s="2">
        <f t="shared" si="78"/>
        <v>-3.8706586282613866</v>
      </c>
      <c r="K1020" s="2">
        <f t="shared" si="79"/>
        <v>10.224229960356594</v>
      </c>
      <c r="L1020" s="1">
        <v>100</v>
      </c>
      <c r="M1020" s="1">
        <f>L1020/E1020</f>
        <v>16.129032258064516</v>
      </c>
      <c r="N1020" s="1" t="s">
        <v>15034</v>
      </c>
    </row>
    <row r="1021" spans="1:14" x14ac:dyDescent="0.25">
      <c r="A1021" s="3">
        <v>5919</v>
      </c>
      <c r="B1021" s="3" t="s">
        <v>9897</v>
      </c>
      <c r="C1021" s="3">
        <v>18.57</v>
      </c>
      <c r="D1021" s="3">
        <v>42.96</v>
      </c>
      <c r="E1021" s="3">
        <v>6.29</v>
      </c>
      <c r="F1021" s="4">
        <f>IF(C1021&gt;180,-(360-C1021),C1021)</f>
        <v>18.57</v>
      </c>
      <c r="G1021" s="1">
        <f t="shared" si="75"/>
        <v>18.57</v>
      </c>
      <c r="H1021" s="1">
        <f t="shared" si="76"/>
        <v>42.96</v>
      </c>
      <c r="I1021" s="2">
        <f t="shared" si="77"/>
        <v>10.405907209263262</v>
      </c>
      <c r="J1021" s="2">
        <f t="shared" si="78"/>
        <v>3.4959101450751229</v>
      </c>
      <c r="K1021" s="2">
        <f t="shared" si="79"/>
        <v>10.222314190522795</v>
      </c>
      <c r="L1021" s="1">
        <v>100</v>
      </c>
      <c r="M1021" s="1">
        <f>L1021/E1021</f>
        <v>15.898251192368839</v>
      </c>
      <c r="N1021" s="1" t="s">
        <v>15034</v>
      </c>
    </row>
    <row r="1022" spans="1:14" x14ac:dyDescent="0.25">
      <c r="A1022" s="3">
        <v>4491</v>
      </c>
      <c r="C1022" s="3">
        <v>279.20999999999998</v>
      </c>
      <c r="D1022" s="3">
        <v>42.93</v>
      </c>
      <c r="E1022" s="3">
        <v>6.19</v>
      </c>
      <c r="F1022" s="4">
        <f>IF(C1022&gt;180,-(360-C1022),C1022)</f>
        <v>-80.79000000000002</v>
      </c>
      <c r="G1022" s="1">
        <f t="shared" si="75"/>
        <v>-80.79000000000002</v>
      </c>
      <c r="H1022" s="1">
        <f t="shared" si="76"/>
        <v>42.93</v>
      </c>
      <c r="I1022" s="2">
        <f t="shared" si="77"/>
        <v>1.7578345804814584</v>
      </c>
      <c r="J1022" s="2">
        <f t="shared" si="78"/>
        <v>-10.841209200291514</v>
      </c>
      <c r="K1022" s="2">
        <f t="shared" si="79"/>
        <v>10.216565012917902</v>
      </c>
      <c r="L1022" s="1">
        <v>100</v>
      </c>
      <c r="M1022" s="1">
        <f>L1022/E1022</f>
        <v>16.15508885298869</v>
      </c>
      <c r="N1022" s="1" t="s">
        <v>15034</v>
      </c>
    </row>
    <row r="1023" spans="1:14" x14ac:dyDescent="0.25">
      <c r="A1023" s="3">
        <v>3865</v>
      </c>
      <c r="B1023" s="3" t="s">
        <v>6637</v>
      </c>
      <c r="C1023" s="3">
        <v>148.96</v>
      </c>
      <c r="D1023" s="3">
        <v>42.93</v>
      </c>
      <c r="E1023" s="3">
        <v>6.34</v>
      </c>
      <c r="F1023" s="4">
        <f>IF(C1023&gt;180,-(360-C1023),C1023)</f>
        <v>148.96</v>
      </c>
      <c r="G1023" s="1">
        <f t="shared" si="75"/>
        <v>148.96</v>
      </c>
      <c r="H1023" s="1">
        <f t="shared" si="76"/>
        <v>42.93</v>
      </c>
      <c r="I1023" s="2">
        <f t="shared" si="77"/>
        <v>-9.4101419480622717</v>
      </c>
      <c r="J1023" s="2">
        <f t="shared" si="78"/>
        <v>5.6631288043042618</v>
      </c>
      <c r="K1023" s="2">
        <f t="shared" si="79"/>
        <v>10.216565012917902</v>
      </c>
      <c r="L1023" s="1">
        <v>100</v>
      </c>
      <c r="M1023" s="1">
        <f>L1023/E1023</f>
        <v>15.772870662460567</v>
      </c>
      <c r="N1023" s="1" t="s">
        <v>15034</v>
      </c>
    </row>
    <row r="1024" spans="1:14" x14ac:dyDescent="0.25">
      <c r="A1024" s="3">
        <v>6157</v>
      </c>
      <c r="C1024" s="3">
        <v>57.05</v>
      </c>
      <c r="D1024" s="3">
        <v>42.92</v>
      </c>
      <c r="E1024" s="3">
        <v>6.25</v>
      </c>
      <c r="F1024" s="4">
        <f>IF(C1024&gt;180,-(360-C1024),C1024)</f>
        <v>57.05</v>
      </c>
      <c r="G1024" s="1">
        <f t="shared" si="75"/>
        <v>57.05</v>
      </c>
      <c r="H1024" s="1">
        <f t="shared" si="76"/>
        <v>42.92</v>
      </c>
      <c r="I1024" s="2">
        <f t="shared" si="77"/>
        <v>5.974588620504238</v>
      </c>
      <c r="J1024" s="2">
        <f t="shared" si="78"/>
        <v>9.2176600661567978</v>
      </c>
      <c r="K1024" s="2">
        <f t="shared" si="79"/>
        <v>10.21464799787636</v>
      </c>
      <c r="L1024" s="1">
        <v>100</v>
      </c>
      <c r="M1024" s="1">
        <f>L1024/E1024</f>
        <v>16</v>
      </c>
      <c r="N1024" s="1" t="s">
        <v>15034</v>
      </c>
    </row>
    <row r="1025" spans="1:14" x14ac:dyDescent="0.25">
      <c r="A1025" s="3">
        <v>4047</v>
      </c>
      <c r="C1025" s="3">
        <v>140.5</v>
      </c>
      <c r="D1025" s="3">
        <v>42.89</v>
      </c>
      <c r="E1025" s="3">
        <v>5.96</v>
      </c>
      <c r="F1025" s="4">
        <f>IF(C1025&gt;180,-(360-C1025),C1025)</f>
        <v>140.5</v>
      </c>
      <c r="G1025" s="1">
        <f t="shared" si="75"/>
        <v>140.5</v>
      </c>
      <c r="H1025" s="1">
        <f t="shared" si="76"/>
        <v>42.89</v>
      </c>
      <c r="I1025" s="2">
        <f t="shared" si="77"/>
        <v>-8.4800966371809103</v>
      </c>
      <c r="J1025" s="2">
        <f t="shared" si="78"/>
        <v>6.990452213276809</v>
      </c>
      <c r="K1025" s="2">
        <f t="shared" si="79"/>
        <v>10.208895086049537</v>
      </c>
      <c r="L1025" s="1">
        <v>100</v>
      </c>
      <c r="M1025" s="1">
        <f>L1025/E1025</f>
        <v>16.778523489932887</v>
      </c>
      <c r="N1025" s="1" t="s">
        <v>15034</v>
      </c>
    </row>
    <row r="1026" spans="1:14" x14ac:dyDescent="0.25">
      <c r="A1026" s="3">
        <v>4778</v>
      </c>
      <c r="C1026" s="3">
        <v>297.13</v>
      </c>
      <c r="D1026" s="3">
        <v>42.88</v>
      </c>
      <c r="E1026" s="3">
        <v>6.26</v>
      </c>
      <c r="F1026" s="4">
        <f>IF(C1026&gt;180,-(360-C1026),C1026)</f>
        <v>-62.870000000000005</v>
      </c>
      <c r="G1026" s="1">
        <f t="shared" ref="G1026:G1089" si="80">F1026</f>
        <v>-62.870000000000005</v>
      </c>
      <c r="H1026" s="1">
        <f t="shared" ref="H1026:H1089" si="81">D1026</f>
        <v>42.88</v>
      </c>
      <c r="I1026" s="2">
        <f t="shared" si="77"/>
        <v>5.0123388778821418</v>
      </c>
      <c r="J1026" s="2">
        <f t="shared" si="78"/>
        <v>-9.7823352545174238</v>
      </c>
      <c r="K1026" s="2">
        <f t="shared" si="79"/>
        <v>10.20697682673458</v>
      </c>
      <c r="L1026" s="1">
        <v>100</v>
      </c>
      <c r="M1026" s="1">
        <f>L1026/E1026</f>
        <v>15.974440894568691</v>
      </c>
      <c r="N1026" s="1" t="s">
        <v>15034</v>
      </c>
    </row>
    <row r="1027" spans="1:14" x14ac:dyDescent="0.25">
      <c r="A1027" s="3">
        <v>6150</v>
      </c>
      <c r="C1027" s="3">
        <v>79.2</v>
      </c>
      <c r="D1027" s="3">
        <v>42.86</v>
      </c>
      <c r="E1027" s="3">
        <v>6.29</v>
      </c>
      <c r="F1027" s="4">
        <f>IF(C1027&gt;180,-(360-C1027),C1027)</f>
        <v>79.2</v>
      </c>
      <c r="G1027" s="1">
        <f t="shared" si="80"/>
        <v>79.2</v>
      </c>
      <c r="H1027" s="1">
        <f t="shared" si="81"/>
        <v>42.86</v>
      </c>
      <c r="I1027" s="2">
        <f t="shared" ref="I1027:I1090" si="82">$O$2 * COS(RADIANS(H1027)) * COS(RADIANS(G1027))</f>
        <v>2.0603080148631916</v>
      </c>
      <c r="J1027" s="2">
        <f t="shared" ref="J1027:J1090" si="83">$O$2 * COS(RADIANS(H1027)) * SIN(RADIANS(G1027))</f>
        <v>10.800512847551714</v>
      </c>
      <c r="K1027" s="2">
        <f t="shared" ref="K1027:K1090" si="84">$O$2 * SIN(RADIANS(H1027))</f>
        <v>10.203139375396225</v>
      </c>
      <c r="L1027" s="1">
        <v>100</v>
      </c>
      <c r="M1027" s="1">
        <f>L1027/E1027</f>
        <v>15.898251192368839</v>
      </c>
      <c r="N1027" s="1" t="s">
        <v>15034</v>
      </c>
    </row>
    <row r="1028" spans="1:14" x14ac:dyDescent="0.25">
      <c r="A1028" s="3">
        <v>3818</v>
      </c>
      <c r="B1028" s="3" t="s">
        <v>6566</v>
      </c>
      <c r="C1028" s="3">
        <v>218.36</v>
      </c>
      <c r="D1028" s="3">
        <v>42.85</v>
      </c>
      <c r="E1028" s="3">
        <v>6.36</v>
      </c>
      <c r="F1028" s="4">
        <f>IF(C1028&gt;180,-(360-C1028),C1028)</f>
        <v>-141.63999999999999</v>
      </c>
      <c r="G1028" s="1">
        <f t="shared" si="80"/>
        <v>-141.63999999999999</v>
      </c>
      <c r="H1028" s="1">
        <f t="shared" si="81"/>
        <v>42.85</v>
      </c>
      <c r="I1028" s="2">
        <f t="shared" si="82"/>
        <v>-8.6230827585693905</v>
      </c>
      <c r="J1028" s="2">
        <f t="shared" si="83"/>
        <v>-6.8247747586880241</v>
      </c>
      <c r="K1028" s="2">
        <f t="shared" si="84"/>
        <v>10.201220183489724</v>
      </c>
      <c r="L1028" s="1">
        <v>100</v>
      </c>
      <c r="M1028" s="1">
        <f>L1028/E1028</f>
        <v>15.723270440251572</v>
      </c>
      <c r="N1028" s="1" t="s">
        <v>15034</v>
      </c>
    </row>
    <row r="1029" spans="1:14" x14ac:dyDescent="0.25">
      <c r="A1029" s="3">
        <v>5033</v>
      </c>
      <c r="C1029" s="3">
        <v>312.61</v>
      </c>
      <c r="D1029" s="3">
        <v>42.82</v>
      </c>
      <c r="E1029" s="3">
        <v>6.21</v>
      </c>
      <c r="F1029" s="4">
        <f>IF(C1029&gt;180,-(360-C1029),C1029)</f>
        <v>-47.389999999999986</v>
      </c>
      <c r="G1029" s="1">
        <f t="shared" si="80"/>
        <v>-47.389999999999986</v>
      </c>
      <c r="H1029" s="1">
        <f t="shared" si="81"/>
        <v>42.82</v>
      </c>
      <c r="I1029" s="2">
        <f t="shared" si="82"/>
        <v>7.4486666299017239</v>
      </c>
      <c r="J1029" s="2">
        <f t="shared" si="83"/>
        <v>-8.0975271326424156</v>
      </c>
      <c r="K1029" s="2">
        <f t="shared" si="84"/>
        <v>10.195460743522501</v>
      </c>
      <c r="L1029" s="1">
        <v>100</v>
      </c>
      <c r="M1029" s="1">
        <f>L1029/E1029</f>
        <v>16.103059581320451</v>
      </c>
      <c r="N1029" s="1" t="s">
        <v>15034</v>
      </c>
    </row>
    <row r="1030" spans="1:14" x14ac:dyDescent="0.25">
      <c r="A1030" s="3">
        <v>3915</v>
      </c>
      <c r="C1030" s="3">
        <v>231.32</v>
      </c>
      <c r="D1030" s="3">
        <v>42.8</v>
      </c>
      <c r="E1030" s="3">
        <v>5.95</v>
      </c>
      <c r="F1030" s="4">
        <f>IF(C1030&gt;180,-(360-C1030),C1030)</f>
        <v>-128.68</v>
      </c>
      <c r="G1030" s="1">
        <f t="shared" si="80"/>
        <v>-128.68</v>
      </c>
      <c r="H1030" s="1">
        <f t="shared" si="81"/>
        <v>42.8</v>
      </c>
      <c r="I1030" s="2">
        <f t="shared" si="82"/>
        <v>-6.8783894655451663</v>
      </c>
      <c r="J1030" s="2">
        <f t="shared" si="83"/>
        <v>-8.5917779897146094</v>
      </c>
      <c r="K1030" s="2">
        <f t="shared" si="84"/>
        <v>10.191619563922748</v>
      </c>
      <c r="L1030" s="1">
        <v>100</v>
      </c>
      <c r="M1030" s="1">
        <f>L1030/E1030</f>
        <v>16.806722689075631</v>
      </c>
      <c r="N1030" s="1" t="s">
        <v>15034</v>
      </c>
    </row>
    <row r="1031" spans="1:14" x14ac:dyDescent="0.25">
      <c r="A1031" s="3">
        <v>3698</v>
      </c>
      <c r="C1031" s="3">
        <v>159.29</v>
      </c>
      <c r="D1031" s="3">
        <v>42.77</v>
      </c>
      <c r="E1031" s="3">
        <v>5.47</v>
      </c>
      <c r="F1031" s="4">
        <f>IF(C1031&gt;180,-(360-C1031),C1031)</f>
        <v>159.29</v>
      </c>
      <c r="G1031" s="1">
        <f t="shared" si="80"/>
        <v>159.29</v>
      </c>
      <c r="H1031" s="1">
        <f t="shared" si="81"/>
        <v>42.77</v>
      </c>
      <c r="I1031" s="2">
        <f t="shared" si="82"/>
        <v>-10.299759270669991</v>
      </c>
      <c r="J1031" s="2">
        <f t="shared" si="83"/>
        <v>3.89400916623118</v>
      </c>
      <c r="K1031" s="2">
        <f t="shared" si="84"/>
        <v>10.185855466260804</v>
      </c>
      <c r="L1031" s="1">
        <v>100</v>
      </c>
      <c r="M1031" s="1">
        <f>L1031/E1031</f>
        <v>18.281535648994517</v>
      </c>
      <c r="N1031" s="1" t="s">
        <v>15034</v>
      </c>
    </row>
    <row r="1032" spans="1:14" x14ac:dyDescent="0.25">
      <c r="A1032" s="3">
        <v>6035</v>
      </c>
      <c r="C1032" s="3">
        <v>30.94</v>
      </c>
      <c r="D1032" s="3">
        <v>42.74</v>
      </c>
      <c r="E1032" s="3">
        <v>6.08</v>
      </c>
      <c r="F1032" s="4">
        <f>IF(C1032&gt;180,-(360-C1032),C1032)</f>
        <v>30.94</v>
      </c>
      <c r="G1032" s="1">
        <f t="shared" si="80"/>
        <v>30.94</v>
      </c>
      <c r="H1032" s="1">
        <f t="shared" si="81"/>
        <v>42.74</v>
      </c>
      <c r="I1032" s="2">
        <f t="shared" si="82"/>
        <v>9.4490183687020206</v>
      </c>
      <c r="J1032" s="2">
        <f t="shared" si="83"/>
        <v>5.664084078729573</v>
      </c>
      <c r="K1032" s="2">
        <f t="shared" si="84"/>
        <v>10.180088576088814</v>
      </c>
      <c r="L1032" s="1">
        <v>100</v>
      </c>
      <c r="M1032" s="1">
        <f>L1032/E1032</f>
        <v>16.44736842105263</v>
      </c>
      <c r="N1032" s="1" t="s">
        <v>15034</v>
      </c>
    </row>
    <row r="1033" spans="1:14" x14ac:dyDescent="0.25">
      <c r="A1033" s="3">
        <v>6127</v>
      </c>
      <c r="C1033" s="3">
        <v>84.45</v>
      </c>
      <c r="D1033" s="3">
        <v>42.72</v>
      </c>
      <c r="E1033" s="3">
        <v>5.74</v>
      </c>
      <c r="F1033" s="4">
        <f>IF(C1033&gt;180,-(360-C1033),C1033)</f>
        <v>84.45</v>
      </c>
      <c r="G1033" s="1">
        <f t="shared" si="80"/>
        <v>84.45</v>
      </c>
      <c r="H1033" s="1">
        <f t="shared" si="81"/>
        <v>42.72</v>
      </c>
      <c r="I1033" s="2">
        <f t="shared" si="82"/>
        <v>1.0658084718006327</v>
      </c>
      <c r="J1033" s="2">
        <f t="shared" si="83"/>
        <v>10.96850683849218</v>
      </c>
      <c r="K1033" s="2">
        <f t="shared" si="84"/>
        <v>10.176242432027074</v>
      </c>
      <c r="L1033" s="1">
        <v>100</v>
      </c>
      <c r="M1033" s="1">
        <f>L1033/E1033</f>
        <v>17.421602787456447</v>
      </c>
      <c r="N1033" s="1" t="s">
        <v>15034</v>
      </c>
    </row>
    <row r="1034" spans="1:14" x14ac:dyDescent="0.25">
      <c r="A1034" s="3">
        <v>6168</v>
      </c>
      <c r="B1034" s="3" t="s">
        <v>10325</v>
      </c>
      <c r="C1034" s="3">
        <v>66.91</v>
      </c>
      <c r="D1034" s="3">
        <v>42.7</v>
      </c>
      <c r="E1034" s="3">
        <v>4.2</v>
      </c>
      <c r="F1034" s="4">
        <f>IF(C1034&gt;180,-(360-C1034),C1034)</f>
        <v>66.91</v>
      </c>
      <c r="G1034" s="1">
        <f t="shared" si="80"/>
        <v>66.91</v>
      </c>
      <c r="H1034" s="1">
        <f t="shared" si="81"/>
        <v>42.7</v>
      </c>
      <c r="I1034" s="2">
        <f t="shared" si="82"/>
        <v>4.3232442939818094</v>
      </c>
      <c r="J1034" s="2">
        <f t="shared" si="83"/>
        <v>10.140608352635967</v>
      </c>
      <c r="K1034" s="2">
        <f t="shared" si="84"/>
        <v>10.172395048021059</v>
      </c>
      <c r="L1034" s="1">
        <v>100</v>
      </c>
      <c r="M1034" s="1">
        <f>L1034/E1034</f>
        <v>23.80952380952381</v>
      </c>
      <c r="N1034" s="1" t="s">
        <v>15034</v>
      </c>
    </row>
    <row r="1035" spans="1:14" x14ac:dyDescent="0.25">
      <c r="A1035" s="3">
        <v>4233</v>
      </c>
      <c r="C1035" s="3">
        <v>260.17</v>
      </c>
      <c r="D1035" s="3">
        <v>42.69</v>
      </c>
      <c r="E1035" s="3">
        <v>5.86</v>
      </c>
      <c r="F1035" s="4">
        <f>IF(C1035&gt;180,-(360-C1035),C1035)</f>
        <v>-99.829999999999984</v>
      </c>
      <c r="G1035" s="1">
        <f t="shared" si="80"/>
        <v>-99.829999999999984</v>
      </c>
      <c r="H1035" s="1">
        <f t="shared" si="81"/>
        <v>42.69</v>
      </c>
      <c r="I1035" s="2">
        <f t="shared" si="82"/>
        <v>-1.8823322804479263</v>
      </c>
      <c r="J1035" s="2">
        <f t="shared" si="83"/>
        <v>-10.863624949230037</v>
      </c>
      <c r="K1035" s="2">
        <f t="shared" si="84"/>
        <v>10.170470891185442</v>
      </c>
      <c r="L1035" s="1">
        <v>100</v>
      </c>
      <c r="M1035" s="1">
        <f>L1035/E1035</f>
        <v>17.064846416382252</v>
      </c>
      <c r="N1035" s="1" t="s">
        <v>15034</v>
      </c>
    </row>
    <row r="1036" spans="1:14" x14ac:dyDescent="0.25">
      <c r="A1036" s="3">
        <v>3662</v>
      </c>
      <c r="B1036" s="3" t="s">
        <v>6334</v>
      </c>
      <c r="C1036" s="3">
        <v>163.08000000000001</v>
      </c>
      <c r="D1036" s="3">
        <v>42.66</v>
      </c>
      <c r="E1036" s="3">
        <v>4.83</v>
      </c>
      <c r="F1036" s="4">
        <f>IF(C1036&gt;180,-(360-C1036),C1036)</f>
        <v>163.08000000000001</v>
      </c>
      <c r="G1036" s="1">
        <f t="shared" si="80"/>
        <v>163.08000000000001</v>
      </c>
      <c r="H1036" s="1">
        <f t="shared" si="81"/>
        <v>42.66</v>
      </c>
      <c r="I1036" s="2">
        <f t="shared" si="82"/>
        <v>-10.553316434688981</v>
      </c>
      <c r="J1036" s="2">
        <f t="shared" si="83"/>
        <v>3.2103669620062449</v>
      </c>
      <c r="K1036" s="2">
        <f t="shared" si="84"/>
        <v>10.164696562051533</v>
      </c>
      <c r="L1036" s="1">
        <v>100</v>
      </c>
      <c r="M1036" s="1">
        <f>L1036/E1036</f>
        <v>20.703933747412009</v>
      </c>
      <c r="N1036" s="1" t="s">
        <v>15034</v>
      </c>
    </row>
    <row r="1037" spans="1:14" x14ac:dyDescent="0.25">
      <c r="A1037" s="3">
        <v>3945</v>
      </c>
      <c r="B1037" s="3" t="s">
        <v>6765</v>
      </c>
      <c r="C1037" s="3">
        <v>235.37</v>
      </c>
      <c r="D1037" s="3">
        <v>42.64</v>
      </c>
      <c r="E1037" s="3">
        <v>6.7</v>
      </c>
      <c r="F1037" s="4">
        <f>IF(C1037&gt;180,-(360-C1037),C1037)</f>
        <v>-124.63</v>
      </c>
      <c r="G1037" s="1">
        <f t="shared" si="80"/>
        <v>-124.63</v>
      </c>
      <c r="H1037" s="1">
        <f t="shared" si="81"/>
        <v>42.64</v>
      </c>
      <c r="I1037" s="2">
        <f t="shared" si="82"/>
        <v>-6.2705502435097795</v>
      </c>
      <c r="J1037" s="2">
        <f t="shared" si="83"/>
        <v>-9.0795054469263672</v>
      </c>
      <c r="K1037" s="2">
        <f t="shared" si="84"/>
        <v>10.160845461026058</v>
      </c>
      <c r="L1037" s="1">
        <v>100</v>
      </c>
      <c r="M1037" s="1">
        <f>L1037/E1037</f>
        <v>14.925373134328359</v>
      </c>
      <c r="N1037" s="1" t="s">
        <v>15034</v>
      </c>
    </row>
    <row r="1038" spans="1:14" x14ac:dyDescent="0.25">
      <c r="A1038" s="3">
        <v>4451</v>
      </c>
      <c r="C1038" s="3">
        <v>277.05</v>
      </c>
      <c r="D1038" s="3">
        <v>42.63</v>
      </c>
      <c r="E1038" s="3">
        <v>6.05</v>
      </c>
      <c r="F1038" s="4">
        <f>IF(C1038&gt;180,-(360-C1038),C1038)</f>
        <v>-82.949999999999989</v>
      </c>
      <c r="G1038" s="1">
        <f t="shared" si="80"/>
        <v>-82.949999999999989</v>
      </c>
      <c r="H1038" s="1">
        <f t="shared" si="81"/>
        <v>42.63</v>
      </c>
      <c r="I1038" s="2">
        <f t="shared" si="82"/>
        <v>1.3545255151647657</v>
      </c>
      <c r="J1038" s="2">
        <f t="shared" si="83"/>
        <v>-10.952699042437722</v>
      </c>
      <c r="K1038" s="2">
        <f t="shared" si="84"/>
        <v>10.158919446208413</v>
      </c>
      <c r="L1038" s="1">
        <v>100</v>
      </c>
      <c r="M1038" s="1">
        <f>L1038/E1038</f>
        <v>16.528925619834713</v>
      </c>
      <c r="N1038" s="1" t="s">
        <v>15034</v>
      </c>
    </row>
    <row r="1039" spans="1:14" x14ac:dyDescent="0.25">
      <c r="A1039" s="3">
        <v>4995</v>
      </c>
      <c r="B1039" s="3" t="s">
        <v>8441</v>
      </c>
      <c r="C1039" s="3">
        <v>310.20999999999998</v>
      </c>
      <c r="D1039" s="3">
        <v>42.62</v>
      </c>
      <c r="E1039" s="3">
        <v>5.33</v>
      </c>
      <c r="F1039" s="4">
        <f>IF(C1039&gt;180,-(360-C1039),C1039)</f>
        <v>-49.79000000000002</v>
      </c>
      <c r="G1039" s="1">
        <f t="shared" si="80"/>
        <v>-49.79000000000002</v>
      </c>
      <c r="H1039" s="1">
        <f t="shared" si="81"/>
        <v>42.62</v>
      </c>
      <c r="I1039" s="2">
        <f t="shared" si="82"/>
        <v>7.1259761754112247</v>
      </c>
      <c r="J1039" s="2">
        <f t="shared" si="83"/>
        <v>-8.4294693942436165</v>
      </c>
      <c r="K1039" s="2">
        <f t="shared" si="84"/>
        <v>10.156993121932384</v>
      </c>
      <c r="L1039" s="1">
        <v>100</v>
      </c>
      <c r="M1039" s="1">
        <f>L1039/E1039</f>
        <v>18.761726078799249</v>
      </c>
      <c r="N1039" s="1" t="s">
        <v>15034</v>
      </c>
    </row>
    <row r="1040" spans="1:14" x14ac:dyDescent="0.25">
      <c r="A1040" s="3">
        <v>6065</v>
      </c>
      <c r="B1040" s="3" t="s">
        <v>10145</v>
      </c>
      <c r="C1040" s="3">
        <v>34.130000000000003</v>
      </c>
      <c r="D1040" s="3">
        <v>42.62</v>
      </c>
      <c r="E1040" s="3">
        <v>5.69</v>
      </c>
      <c r="F1040" s="4">
        <f>IF(C1040&gt;180,-(360-C1040),C1040)</f>
        <v>34.130000000000003</v>
      </c>
      <c r="G1040" s="1">
        <f t="shared" si="80"/>
        <v>34.130000000000003</v>
      </c>
      <c r="H1040" s="1">
        <f t="shared" si="81"/>
        <v>42.62</v>
      </c>
      <c r="I1040" s="2">
        <f t="shared" si="82"/>
        <v>9.1368152762214265</v>
      </c>
      <c r="J1040" s="2">
        <f t="shared" si="83"/>
        <v>6.193068490596966</v>
      </c>
      <c r="K1040" s="2">
        <f t="shared" si="84"/>
        <v>10.156993121932384</v>
      </c>
      <c r="L1040" s="1">
        <v>100</v>
      </c>
      <c r="M1040" s="1">
        <f>L1040/E1040</f>
        <v>17.574692442882249</v>
      </c>
      <c r="N1040" s="1" t="s">
        <v>15034</v>
      </c>
    </row>
    <row r="1041" spans="1:14" x14ac:dyDescent="0.25">
      <c r="A1041" s="3">
        <v>4082</v>
      </c>
      <c r="B1041" s="3" t="s">
        <v>6972</v>
      </c>
      <c r="C1041" s="3">
        <v>248.33</v>
      </c>
      <c r="D1041" s="3">
        <v>42.58</v>
      </c>
      <c r="E1041" s="3">
        <v>5.97</v>
      </c>
      <c r="F1041" s="4">
        <f>IF(C1041&gt;180,-(360-C1041),C1041)</f>
        <v>-111.66999999999999</v>
      </c>
      <c r="G1041" s="1">
        <f t="shared" si="80"/>
        <v>-111.66999999999999</v>
      </c>
      <c r="H1041" s="1">
        <f t="shared" si="81"/>
        <v>42.58</v>
      </c>
      <c r="I1041" s="2">
        <f t="shared" si="82"/>
        <v>-4.0784789699818713</v>
      </c>
      <c r="J1041" s="2">
        <f t="shared" si="83"/>
        <v>-10.26440591227848</v>
      </c>
      <c r="K1041" s="2">
        <f t="shared" si="84"/>
        <v>10.149284731418179</v>
      </c>
      <c r="L1041" s="1">
        <v>100</v>
      </c>
      <c r="M1041" s="1">
        <f>L1041/E1041</f>
        <v>16.750418760469014</v>
      </c>
      <c r="N1041" s="1" t="s">
        <v>15034</v>
      </c>
    </row>
    <row r="1042" spans="1:14" x14ac:dyDescent="0.25">
      <c r="A1042" s="3">
        <v>5196</v>
      </c>
      <c r="B1042" s="3" t="s">
        <v>8753</v>
      </c>
      <c r="C1042" s="3">
        <v>321.93</v>
      </c>
      <c r="D1042" s="3">
        <v>42.57</v>
      </c>
      <c r="E1042" s="3">
        <v>4.97</v>
      </c>
      <c r="F1042" s="4">
        <f>IF(C1042&gt;180,-(360-C1042),C1042)</f>
        <v>-38.069999999999993</v>
      </c>
      <c r="G1042" s="1">
        <f t="shared" si="80"/>
        <v>-38.069999999999993</v>
      </c>
      <c r="H1042" s="1">
        <f t="shared" si="81"/>
        <v>42.57</v>
      </c>
      <c r="I1042" s="2">
        <f t="shared" si="82"/>
        <v>8.6966587419600874</v>
      </c>
      <c r="J1042" s="2">
        <f t="shared" si="83"/>
        <v>-6.8117013636001715</v>
      </c>
      <c r="K1042" s="2">
        <f t="shared" si="84"/>
        <v>10.147356860730618</v>
      </c>
      <c r="L1042" s="1">
        <v>100</v>
      </c>
      <c r="M1042" s="1">
        <f>L1042/E1042</f>
        <v>20.120724346076461</v>
      </c>
      <c r="N1042" s="1" t="s">
        <v>15034</v>
      </c>
    </row>
    <row r="1043" spans="1:14" x14ac:dyDescent="0.25">
      <c r="A1043" s="3">
        <v>5001</v>
      </c>
      <c r="B1043" s="3" t="s">
        <v>8449</v>
      </c>
      <c r="C1043" s="3">
        <v>310.77</v>
      </c>
      <c r="D1043" s="3">
        <v>42.56</v>
      </c>
      <c r="E1043" s="3">
        <v>5.22</v>
      </c>
      <c r="F1043" s="4">
        <f>IF(C1043&gt;180,-(360-C1043),C1043)</f>
        <v>-49.230000000000018</v>
      </c>
      <c r="G1043" s="1">
        <f t="shared" si="80"/>
        <v>-49.230000000000018</v>
      </c>
      <c r="H1043" s="1">
        <f t="shared" si="81"/>
        <v>42.56</v>
      </c>
      <c r="I1043" s="2">
        <f t="shared" si="82"/>
        <v>7.2149646768918041</v>
      </c>
      <c r="J1043" s="2">
        <f t="shared" si="83"/>
        <v>-8.3674704416105765</v>
      </c>
      <c r="K1043" s="2">
        <f t="shared" si="84"/>
        <v>10.145428680936892</v>
      </c>
      <c r="L1043" s="1">
        <v>100</v>
      </c>
      <c r="M1043" s="1">
        <f>L1043/E1043</f>
        <v>19.157088122605366</v>
      </c>
      <c r="N1043" s="1" t="s">
        <v>15034</v>
      </c>
    </row>
    <row r="1044" spans="1:14" x14ac:dyDescent="0.25">
      <c r="A1044" s="3">
        <v>5586</v>
      </c>
      <c r="B1044" s="3" t="s">
        <v>9347</v>
      </c>
      <c r="C1044" s="3">
        <v>348.87</v>
      </c>
      <c r="D1044" s="3">
        <v>42.51</v>
      </c>
      <c r="E1044" s="3">
        <v>4.92</v>
      </c>
      <c r="F1044" s="4">
        <f>IF(C1044&gt;180,-(360-C1044),C1044)</f>
        <v>-11.129999999999995</v>
      </c>
      <c r="G1044" s="1">
        <f t="shared" si="80"/>
        <v>-11.129999999999995</v>
      </c>
      <c r="H1044" s="1">
        <f t="shared" si="81"/>
        <v>42.51</v>
      </c>
      <c r="I1044" s="2">
        <f t="shared" si="82"/>
        <v>10.849420740762076</v>
      </c>
      <c r="J1044" s="2">
        <f t="shared" si="83"/>
        <v>-2.1344717328084455</v>
      </c>
      <c r="K1044" s="2">
        <f t="shared" si="84"/>
        <v>10.135783147431846</v>
      </c>
      <c r="L1044" s="1">
        <v>100</v>
      </c>
      <c r="M1044" s="1">
        <f>L1044/E1044</f>
        <v>20.325203252032519</v>
      </c>
      <c r="N1044" s="1" t="s">
        <v>15034</v>
      </c>
    </row>
    <row r="1045" spans="1:14" x14ac:dyDescent="0.25">
      <c r="A1045" s="3">
        <v>4382</v>
      </c>
      <c r="B1045" s="3" t="s">
        <v>7450</v>
      </c>
      <c r="C1045" s="3">
        <v>272.07</v>
      </c>
      <c r="D1045" s="3">
        <v>42.51</v>
      </c>
      <c r="E1045" s="3">
        <v>3.56</v>
      </c>
      <c r="F1045" s="4">
        <f>IF(C1045&gt;180,-(360-C1045),C1045)</f>
        <v>-87.93</v>
      </c>
      <c r="G1045" s="1">
        <f t="shared" si="80"/>
        <v>-87.93</v>
      </c>
      <c r="H1045" s="1">
        <f t="shared" si="81"/>
        <v>42.51</v>
      </c>
      <c r="I1045" s="2">
        <f t="shared" si="82"/>
        <v>0.39939801850819273</v>
      </c>
      <c r="J1045" s="2">
        <f t="shared" si="83"/>
        <v>-11.05017561901386</v>
      </c>
      <c r="K1045" s="2">
        <f t="shared" si="84"/>
        <v>10.135783147431846</v>
      </c>
      <c r="L1045" s="1">
        <v>100</v>
      </c>
      <c r="M1045" s="1">
        <f>L1045/E1045</f>
        <v>28.089887640449437</v>
      </c>
      <c r="N1045" s="1" t="s">
        <v>15034</v>
      </c>
    </row>
    <row r="1046" spans="1:14" x14ac:dyDescent="0.25">
      <c r="A1046" s="3">
        <v>5301</v>
      </c>
      <c r="C1046" s="3">
        <v>329.16</v>
      </c>
      <c r="D1046" s="3">
        <v>42.49</v>
      </c>
      <c r="E1046" s="3">
        <v>4.91</v>
      </c>
      <c r="F1046" s="4">
        <f>IF(C1046&gt;180,-(360-C1046),C1046)</f>
        <v>-30.839999999999975</v>
      </c>
      <c r="G1046" s="1">
        <f t="shared" si="80"/>
        <v>-30.839999999999975</v>
      </c>
      <c r="H1046" s="1">
        <f t="shared" si="81"/>
        <v>42.49</v>
      </c>
      <c r="I1046" s="2">
        <f t="shared" si="82"/>
        <v>9.4969377662588119</v>
      </c>
      <c r="J1046" s="2">
        <f t="shared" si="83"/>
        <v>-5.6703010501278941</v>
      </c>
      <c r="K1046" s="2">
        <f t="shared" si="84"/>
        <v>10.131922772343144</v>
      </c>
      <c r="L1046" s="1">
        <v>100</v>
      </c>
      <c r="M1046" s="1">
        <f>L1046/E1046</f>
        <v>20.366598778004072</v>
      </c>
      <c r="N1046" s="1" t="s">
        <v>15034</v>
      </c>
    </row>
    <row r="1047" spans="1:14" x14ac:dyDescent="0.25">
      <c r="A1047" s="3">
        <v>5669</v>
      </c>
      <c r="C1047" s="3">
        <v>355.07</v>
      </c>
      <c r="D1047" s="3">
        <v>42.4</v>
      </c>
      <c r="E1047" s="3">
        <v>6.28</v>
      </c>
      <c r="F1047" s="4">
        <f>IF(C1047&gt;180,-(360-C1047),C1047)</f>
        <v>-4.9300000000000068</v>
      </c>
      <c r="G1047" s="1">
        <f t="shared" si="80"/>
        <v>-4.9300000000000068</v>
      </c>
      <c r="H1047" s="1">
        <f t="shared" si="81"/>
        <v>42.4</v>
      </c>
      <c r="I1047" s="2">
        <f t="shared" si="82"/>
        <v>11.03585066105382</v>
      </c>
      <c r="J1047" s="2">
        <f t="shared" si="83"/>
        <v>-0.95192723417720604</v>
      </c>
      <c r="K1047" s="2">
        <f t="shared" si="84"/>
        <v>10.11453581375585</v>
      </c>
      <c r="L1047" s="1">
        <v>100</v>
      </c>
      <c r="M1047" s="1">
        <f>L1047/E1047</f>
        <v>15.923566878980891</v>
      </c>
      <c r="N1047" s="1" t="s">
        <v>15034</v>
      </c>
    </row>
    <row r="1048" spans="1:14" x14ac:dyDescent="0.25">
      <c r="A1048" s="3">
        <v>3885</v>
      </c>
      <c r="C1048" s="3">
        <v>146.34</v>
      </c>
      <c r="D1048" s="3">
        <v>42.38</v>
      </c>
      <c r="E1048" s="3">
        <v>6.31</v>
      </c>
      <c r="F1048" s="4">
        <f>IF(C1048&gt;180,-(360-C1048),C1048)</f>
        <v>146.34</v>
      </c>
      <c r="G1048" s="1">
        <f t="shared" si="80"/>
        <v>146.34</v>
      </c>
      <c r="H1048" s="1">
        <f t="shared" si="81"/>
        <v>42.38</v>
      </c>
      <c r="I1048" s="2">
        <f t="shared" si="82"/>
        <v>-9.2226410182091119</v>
      </c>
      <c r="J1048" s="2">
        <f t="shared" si="83"/>
        <v>6.1414389200058626</v>
      </c>
      <c r="K1048" s="2">
        <f t="shared" si="84"/>
        <v>10.110668654499761</v>
      </c>
      <c r="L1048" s="1">
        <v>100</v>
      </c>
      <c r="M1048" s="1">
        <f>L1048/E1048</f>
        <v>15.847860538827259</v>
      </c>
      <c r="N1048" s="1" t="s">
        <v>15034</v>
      </c>
    </row>
    <row r="1049" spans="1:14" x14ac:dyDescent="0.25">
      <c r="A1049" s="3">
        <v>6087</v>
      </c>
      <c r="C1049" s="3">
        <v>37.590000000000003</v>
      </c>
      <c r="D1049" s="3">
        <v>42.35</v>
      </c>
      <c r="E1049" s="3">
        <v>6.05</v>
      </c>
      <c r="F1049" s="4">
        <f>IF(C1049&gt;180,-(360-C1049),C1049)</f>
        <v>37.590000000000003</v>
      </c>
      <c r="G1049" s="1">
        <f t="shared" si="80"/>
        <v>37.590000000000003</v>
      </c>
      <c r="H1049" s="1">
        <f t="shared" si="81"/>
        <v>42.35</v>
      </c>
      <c r="I1049" s="2">
        <f t="shared" si="82"/>
        <v>8.784228038198421</v>
      </c>
      <c r="J1049" s="2">
        <f t="shared" si="83"/>
        <v>6.7623242203155947</v>
      </c>
      <c r="K1049" s="2">
        <f t="shared" si="84"/>
        <v>10.104865605848591</v>
      </c>
      <c r="L1049" s="1">
        <v>100</v>
      </c>
      <c r="M1049" s="1">
        <f>L1049/E1049</f>
        <v>16.528925619834713</v>
      </c>
      <c r="N1049" s="1" t="s">
        <v>15034</v>
      </c>
    </row>
    <row r="1050" spans="1:14" x14ac:dyDescent="0.25">
      <c r="A1050" s="3">
        <v>6086</v>
      </c>
      <c r="C1050" s="3">
        <v>90.74</v>
      </c>
      <c r="D1050" s="3">
        <v>42.32</v>
      </c>
      <c r="E1050" s="3">
        <v>5.4</v>
      </c>
      <c r="F1050" s="4">
        <f>IF(C1050&gt;180,-(360-C1050),C1050)</f>
        <v>90.74</v>
      </c>
      <c r="G1050" s="1">
        <f t="shared" si="80"/>
        <v>90.74</v>
      </c>
      <c r="H1050" s="1">
        <f t="shared" si="81"/>
        <v>42.32</v>
      </c>
      <c r="I1050" s="2">
        <f t="shared" si="82"/>
        <v>-0.1432403726103299</v>
      </c>
      <c r="J1050" s="2">
        <f t="shared" si="83"/>
        <v>11.090016844732535</v>
      </c>
      <c r="K1050" s="2">
        <f t="shared" si="84"/>
        <v>10.099059786891207</v>
      </c>
      <c r="L1050" s="1">
        <v>100</v>
      </c>
      <c r="M1050" s="1">
        <f>L1050/E1050</f>
        <v>18.518518518518519</v>
      </c>
      <c r="N1050" s="1" t="s">
        <v>15034</v>
      </c>
    </row>
    <row r="1051" spans="1:14" x14ac:dyDescent="0.25">
      <c r="A1051" s="3">
        <v>4935</v>
      </c>
      <c r="C1051" s="3">
        <v>306.83</v>
      </c>
      <c r="D1051" s="3">
        <v>42.2</v>
      </c>
      <c r="E1051" s="3">
        <v>5.58</v>
      </c>
      <c r="F1051" s="4">
        <f>IF(C1051&gt;180,-(360-C1051),C1051)</f>
        <v>-53.170000000000016</v>
      </c>
      <c r="G1051" s="1">
        <f t="shared" si="80"/>
        <v>-53.170000000000016</v>
      </c>
      <c r="H1051" s="1">
        <f t="shared" si="81"/>
        <v>42.2</v>
      </c>
      <c r="I1051" s="2">
        <f t="shared" si="82"/>
        <v>6.6610494811773791</v>
      </c>
      <c r="J1051" s="2">
        <f t="shared" si="83"/>
        <v>-8.8942957018648112</v>
      </c>
      <c r="K1051" s="2">
        <f t="shared" si="84"/>
        <v>10.075808839844852</v>
      </c>
      <c r="L1051" s="1">
        <v>100</v>
      </c>
      <c r="M1051" s="1">
        <f>L1051/E1051</f>
        <v>17.921146953405017</v>
      </c>
      <c r="N1051" s="1" t="s">
        <v>15034</v>
      </c>
    </row>
    <row r="1052" spans="1:14" x14ac:dyDescent="0.25">
      <c r="A1052" s="3">
        <v>4797</v>
      </c>
      <c r="C1052" s="3">
        <v>298.04000000000002</v>
      </c>
      <c r="D1052" s="3">
        <v>42.2</v>
      </c>
      <c r="E1052" s="3">
        <v>6.2</v>
      </c>
      <c r="F1052" s="4">
        <f>IF(C1052&gt;180,-(360-C1052),C1052)</f>
        <v>-61.95999999999998</v>
      </c>
      <c r="G1052" s="1">
        <f t="shared" si="80"/>
        <v>-61.95999999999998</v>
      </c>
      <c r="H1052" s="1">
        <f t="shared" si="81"/>
        <v>42.2</v>
      </c>
      <c r="I1052" s="2">
        <f t="shared" si="82"/>
        <v>5.2236487327917445</v>
      </c>
      <c r="J1052" s="2">
        <f t="shared" si="83"/>
        <v>-9.807730121659521</v>
      </c>
      <c r="K1052" s="2">
        <f t="shared" si="84"/>
        <v>10.075808839844852</v>
      </c>
      <c r="L1052" s="1">
        <v>100</v>
      </c>
      <c r="M1052" s="1">
        <f>L1052/E1052</f>
        <v>16.129032258064516</v>
      </c>
      <c r="N1052" s="1" t="s">
        <v>15034</v>
      </c>
    </row>
    <row r="1053" spans="1:14" x14ac:dyDescent="0.25">
      <c r="A1053" s="3">
        <v>6183</v>
      </c>
      <c r="C1053" s="3">
        <v>72.55</v>
      </c>
      <c r="D1053" s="3">
        <v>42.19</v>
      </c>
      <c r="E1053" s="3">
        <v>5.79</v>
      </c>
      <c r="F1053" s="4">
        <f>IF(C1053&gt;180,-(360-C1053),C1053)</f>
        <v>72.55</v>
      </c>
      <c r="G1053" s="1">
        <f t="shared" si="80"/>
        <v>72.55</v>
      </c>
      <c r="H1053" s="1">
        <f t="shared" si="81"/>
        <v>42.19</v>
      </c>
      <c r="I1053" s="2">
        <f t="shared" si="82"/>
        <v>3.3327413019342909</v>
      </c>
      <c r="J1053" s="2">
        <f t="shared" si="83"/>
        <v>10.60235791964574</v>
      </c>
      <c r="K1053" s="2">
        <f t="shared" si="84"/>
        <v>10.073869264493487</v>
      </c>
      <c r="L1053" s="1">
        <v>100</v>
      </c>
      <c r="M1053" s="1">
        <f>L1053/E1053</f>
        <v>17.271157167530223</v>
      </c>
      <c r="N1053" s="1" t="s">
        <v>15034</v>
      </c>
    </row>
    <row r="1054" spans="1:14" x14ac:dyDescent="0.25">
      <c r="A1054" s="3">
        <v>3859</v>
      </c>
      <c r="C1054" s="3">
        <v>147.47</v>
      </c>
      <c r="D1054" s="3">
        <v>42.17</v>
      </c>
      <c r="E1054" s="3">
        <v>6.17</v>
      </c>
      <c r="F1054" s="4">
        <f>IF(C1054&gt;180,-(360-C1054),C1054)</f>
        <v>147.47</v>
      </c>
      <c r="G1054" s="1">
        <f t="shared" si="80"/>
        <v>147.47</v>
      </c>
      <c r="H1054" s="1">
        <f t="shared" si="81"/>
        <v>42.17</v>
      </c>
      <c r="I1054" s="2">
        <f t="shared" si="82"/>
        <v>-9.3731431516147907</v>
      </c>
      <c r="J1054" s="2">
        <f t="shared" si="83"/>
        <v>5.9782526801085174</v>
      </c>
      <c r="K1054" s="2">
        <f t="shared" si="84"/>
        <v>10.069989193247036</v>
      </c>
      <c r="L1054" s="1">
        <v>100</v>
      </c>
      <c r="M1054" s="1">
        <f>L1054/E1054</f>
        <v>16.207455429497568</v>
      </c>
      <c r="N1054" s="1" t="s">
        <v>15034</v>
      </c>
    </row>
    <row r="1055" spans="1:14" x14ac:dyDescent="0.25">
      <c r="A1055" s="3">
        <v>4627</v>
      </c>
      <c r="C1055" s="3">
        <v>126.63</v>
      </c>
      <c r="D1055" s="3">
        <v>42.17</v>
      </c>
      <c r="E1055" s="3">
        <v>6.35</v>
      </c>
      <c r="F1055" s="4">
        <f>IF(C1055&gt;180,-(360-C1055),C1055)</f>
        <v>126.63</v>
      </c>
      <c r="G1055" s="1">
        <f t="shared" si="80"/>
        <v>126.63</v>
      </c>
      <c r="H1055" s="1">
        <f t="shared" si="81"/>
        <v>42.17</v>
      </c>
      <c r="I1055" s="2">
        <f t="shared" si="82"/>
        <v>-6.6331088145113277</v>
      </c>
      <c r="J1055" s="2">
        <f t="shared" si="83"/>
        <v>8.9217254554676853</v>
      </c>
      <c r="K1055" s="2">
        <f t="shared" si="84"/>
        <v>10.069989193247036</v>
      </c>
      <c r="L1055" s="1">
        <v>100</v>
      </c>
      <c r="M1055" s="1">
        <f>L1055/E1055</f>
        <v>15.748031496062993</v>
      </c>
      <c r="N1055" s="1" t="s">
        <v>15034</v>
      </c>
    </row>
    <row r="1056" spans="1:14" x14ac:dyDescent="0.25">
      <c r="A1056" s="3">
        <v>3625</v>
      </c>
      <c r="C1056" s="3">
        <v>190.53</v>
      </c>
      <c r="D1056" s="3">
        <v>42.16</v>
      </c>
      <c r="E1056" s="3">
        <v>5.93</v>
      </c>
      <c r="F1056" s="4">
        <f>IF(C1056&gt;180,-(360-C1056),C1056)</f>
        <v>-169.47</v>
      </c>
      <c r="G1056" s="1">
        <f t="shared" si="80"/>
        <v>-169.47</v>
      </c>
      <c r="H1056" s="1">
        <f t="shared" si="81"/>
        <v>42.16</v>
      </c>
      <c r="I1056" s="2">
        <f t="shared" si="82"/>
        <v>-10.931847647795321</v>
      </c>
      <c r="J1056" s="2">
        <f t="shared" si="83"/>
        <v>-2.0320192988162593</v>
      </c>
      <c r="K1056" s="2">
        <f t="shared" si="84"/>
        <v>10.06804869747014</v>
      </c>
      <c r="L1056" s="1">
        <v>100</v>
      </c>
      <c r="M1056" s="1">
        <f>L1056/E1056</f>
        <v>16.863406408094434</v>
      </c>
      <c r="N1056" s="1" t="s">
        <v>15034</v>
      </c>
    </row>
    <row r="1057" spans="1:14" x14ac:dyDescent="0.25">
      <c r="A1057" s="3">
        <v>3612</v>
      </c>
      <c r="C1057" s="3">
        <v>184.33</v>
      </c>
      <c r="D1057" s="3">
        <v>42.15</v>
      </c>
      <c r="E1057" s="3">
        <v>4.5599999999999996</v>
      </c>
      <c r="F1057" s="4">
        <f>IF(C1057&gt;180,-(360-C1057),C1057)</f>
        <v>-175.67</v>
      </c>
      <c r="G1057" s="1">
        <f t="shared" si="80"/>
        <v>-175.67</v>
      </c>
      <c r="H1057" s="1">
        <f t="shared" si="81"/>
        <v>42.15</v>
      </c>
      <c r="I1057" s="2">
        <f t="shared" si="82"/>
        <v>-11.089115673693518</v>
      </c>
      <c r="J1057" s="2">
        <f t="shared" si="83"/>
        <v>-0.83963409983407011</v>
      </c>
      <c r="K1057" s="2">
        <f t="shared" si="84"/>
        <v>10.066107895002943</v>
      </c>
      <c r="L1057" s="1">
        <v>100</v>
      </c>
      <c r="M1057" s="1">
        <f>L1057/E1057</f>
        <v>21.92982456140351</v>
      </c>
      <c r="N1057" s="1" t="s">
        <v>15034</v>
      </c>
    </row>
    <row r="1058" spans="1:14" x14ac:dyDescent="0.25">
      <c r="A1058" s="3">
        <v>3639</v>
      </c>
      <c r="C1058" s="3">
        <v>194.5</v>
      </c>
      <c r="D1058" s="3">
        <v>42.08</v>
      </c>
      <c r="E1058" s="3">
        <v>5.95</v>
      </c>
      <c r="F1058" s="4">
        <f>IF(C1058&gt;180,-(360-C1058),C1058)</f>
        <v>-165.5</v>
      </c>
      <c r="G1058" s="1">
        <f t="shared" si="80"/>
        <v>-165.5</v>
      </c>
      <c r="H1058" s="1">
        <f t="shared" si="81"/>
        <v>42.08</v>
      </c>
      <c r="I1058" s="2">
        <f t="shared" si="82"/>
        <v>-10.778530271122682</v>
      </c>
      <c r="J1058" s="2">
        <f t="shared" si="83"/>
        <v>-2.7875174616245864</v>
      </c>
      <c r="K1058" s="2">
        <f t="shared" si="84"/>
        <v>10.052513695371424</v>
      </c>
      <c r="L1058" s="1">
        <v>100</v>
      </c>
      <c r="M1058" s="1">
        <f>L1058/E1058</f>
        <v>16.806722689075631</v>
      </c>
      <c r="N1058" s="1" t="s">
        <v>15034</v>
      </c>
    </row>
    <row r="1059" spans="1:14" x14ac:dyDescent="0.25">
      <c r="A1059" s="3">
        <v>3981</v>
      </c>
      <c r="B1059" s="3" t="s">
        <v>6820</v>
      </c>
      <c r="C1059" s="3">
        <v>241.11</v>
      </c>
      <c r="D1059" s="3">
        <v>42.07</v>
      </c>
      <c r="E1059" s="3">
        <v>4.49</v>
      </c>
      <c r="F1059" s="4">
        <f>IF(C1059&gt;180,-(360-C1059),C1059)</f>
        <v>-118.88999999999999</v>
      </c>
      <c r="G1059" s="1">
        <f t="shared" si="80"/>
        <v>-118.88999999999999</v>
      </c>
      <c r="H1059" s="1">
        <f t="shared" si="81"/>
        <v>42.07</v>
      </c>
      <c r="I1059" s="2">
        <f t="shared" si="82"/>
        <v>-5.3796003201996294</v>
      </c>
      <c r="J1059" s="2">
        <f t="shared" si="83"/>
        <v>-9.7491504345319626</v>
      </c>
      <c r="K1059" s="2">
        <f t="shared" si="84"/>
        <v>10.050570441510935</v>
      </c>
      <c r="L1059" s="1">
        <v>100</v>
      </c>
      <c r="M1059" s="1">
        <f>L1059/E1059</f>
        <v>22.271714922048996</v>
      </c>
      <c r="N1059" s="1" t="s">
        <v>15034</v>
      </c>
    </row>
    <row r="1060" spans="1:14" x14ac:dyDescent="0.25">
      <c r="A1060" s="3">
        <v>3852</v>
      </c>
      <c r="B1060" s="3" t="s">
        <v>6616</v>
      </c>
      <c r="C1060" s="3">
        <v>224.6</v>
      </c>
      <c r="D1060" s="3">
        <v>42.06</v>
      </c>
      <c r="E1060" s="3">
        <v>3.52</v>
      </c>
      <c r="F1060" s="4">
        <f>IF(C1060&gt;180,-(360-C1060),C1060)</f>
        <v>-135.4</v>
      </c>
      <c r="G1060" s="1">
        <f t="shared" si="80"/>
        <v>-135.4</v>
      </c>
      <c r="H1060" s="1">
        <f t="shared" si="81"/>
        <v>42.06</v>
      </c>
      <c r="I1060" s="2">
        <f t="shared" si="82"/>
        <v>-7.929588847429625</v>
      </c>
      <c r="J1060" s="2">
        <f t="shared" si="83"/>
        <v>-7.8196367247631668</v>
      </c>
      <c r="K1060" s="2">
        <f t="shared" si="84"/>
        <v>10.048626881492561</v>
      </c>
      <c r="L1060" s="1">
        <v>100</v>
      </c>
      <c r="M1060" s="1">
        <f>L1060/E1060</f>
        <v>28.40909090909091</v>
      </c>
      <c r="N1060" s="1" t="s">
        <v>15034</v>
      </c>
    </row>
    <row r="1061" spans="1:14" x14ac:dyDescent="0.25">
      <c r="A1061" s="3">
        <v>3619</v>
      </c>
      <c r="B1061" s="3" t="s">
        <v>6256</v>
      </c>
      <c r="C1061" s="3">
        <v>166.57</v>
      </c>
      <c r="D1061" s="3">
        <v>42.02</v>
      </c>
      <c r="E1061" s="3">
        <v>4.4800000000000004</v>
      </c>
      <c r="F1061" s="4">
        <f>IF(C1061&gt;180,-(360-C1061),C1061)</f>
        <v>166.57</v>
      </c>
      <c r="G1061" s="1">
        <f t="shared" si="80"/>
        <v>166.57</v>
      </c>
      <c r="H1061" s="1">
        <f t="shared" si="81"/>
        <v>42.02</v>
      </c>
      <c r="I1061" s="2">
        <f t="shared" si="82"/>
        <v>-10.838937873596784</v>
      </c>
      <c r="J1061" s="2">
        <f t="shared" si="83"/>
        <v>2.588197338602686</v>
      </c>
      <c r="K1061" s="2">
        <f t="shared" si="84"/>
        <v>10.040849581024464</v>
      </c>
      <c r="L1061" s="1">
        <v>100</v>
      </c>
      <c r="M1061" s="1">
        <f>L1061/E1061</f>
        <v>22.321428571428569</v>
      </c>
      <c r="N1061" s="1" t="s">
        <v>15034</v>
      </c>
    </row>
    <row r="1062" spans="1:14" x14ac:dyDescent="0.25">
      <c r="A1062" s="3">
        <v>3660</v>
      </c>
      <c r="B1062" s="3" t="s">
        <v>6329</v>
      </c>
      <c r="C1062" s="3">
        <v>159.52000000000001</v>
      </c>
      <c r="D1062" s="3">
        <v>41.98</v>
      </c>
      <c r="E1062" s="3">
        <v>5.27</v>
      </c>
      <c r="F1062" s="4">
        <f>IF(C1062&gt;180,-(360-C1062),C1062)</f>
        <v>159.52000000000001</v>
      </c>
      <c r="G1062" s="1">
        <f t="shared" si="80"/>
        <v>159.52000000000001</v>
      </c>
      <c r="H1062" s="1">
        <f t="shared" si="81"/>
        <v>41.98</v>
      </c>
      <c r="I1062" s="2">
        <f t="shared" si="82"/>
        <v>-10.445889892672623</v>
      </c>
      <c r="J1062" s="2">
        <f t="shared" si="83"/>
        <v>3.9014027173219454</v>
      </c>
      <c r="K1062" s="2">
        <f t="shared" si="84"/>
        <v>10.033067386768259</v>
      </c>
      <c r="L1062" s="1">
        <v>100</v>
      </c>
      <c r="M1062" s="1">
        <f>L1062/E1062</f>
        <v>18.975332068311197</v>
      </c>
      <c r="N1062" s="1" t="s">
        <v>15034</v>
      </c>
    </row>
    <row r="1063" spans="1:14" x14ac:dyDescent="0.25">
      <c r="A1063" s="3">
        <v>5853</v>
      </c>
      <c r="B1063" s="3" t="s">
        <v>9782</v>
      </c>
      <c r="C1063" s="3">
        <v>9.6999999999999993</v>
      </c>
      <c r="D1063" s="3">
        <v>41.97</v>
      </c>
      <c r="E1063" s="3">
        <v>5.88</v>
      </c>
      <c r="F1063" s="4">
        <f>IF(C1063&gt;180,-(360-C1063),C1063)</f>
        <v>9.6999999999999993</v>
      </c>
      <c r="G1063" s="1">
        <f t="shared" si="80"/>
        <v>9.6999999999999993</v>
      </c>
      <c r="H1063" s="1">
        <f t="shared" si="81"/>
        <v>41.97</v>
      </c>
      <c r="I1063" s="2">
        <f t="shared" si="82"/>
        <v>10.992985187575604</v>
      </c>
      <c r="J1063" s="2">
        <f t="shared" si="83"/>
        <v>1.8790653699676847</v>
      </c>
      <c r="K1063" s="2">
        <f t="shared" si="84"/>
        <v>10.031121073994251</v>
      </c>
      <c r="L1063" s="1">
        <v>100</v>
      </c>
      <c r="M1063" s="1">
        <f>L1063/E1063</f>
        <v>17.006802721088437</v>
      </c>
      <c r="N1063" s="1" t="s">
        <v>15034</v>
      </c>
    </row>
    <row r="1064" spans="1:14" x14ac:dyDescent="0.25">
      <c r="A1064" s="3">
        <v>5772</v>
      </c>
      <c r="B1064" s="3" t="s">
        <v>9650</v>
      </c>
      <c r="C1064" s="3">
        <v>3.49</v>
      </c>
      <c r="D1064" s="3">
        <v>41.94</v>
      </c>
      <c r="E1064" s="3">
        <v>5.51</v>
      </c>
      <c r="F1064" s="4">
        <f>IF(C1064&gt;180,-(360-C1064),C1064)</f>
        <v>3.49</v>
      </c>
      <c r="G1064" s="1">
        <f t="shared" si="80"/>
        <v>3.49</v>
      </c>
      <c r="H1064" s="1">
        <f t="shared" si="81"/>
        <v>41.94</v>
      </c>
      <c r="I1064" s="2">
        <f t="shared" si="82"/>
        <v>11.136984345657343</v>
      </c>
      <c r="J1064" s="2">
        <f t="shared" si="83"/>
        <v>0.67921612212169735</v>
      </c>
      <c r="K1064" s="2">
        <f t="shared" si="84"/>
        <v>10.025280302516896</v>
      </c>
      <c r="L1064" s="1">
        <v>100</v>
      </c>
      <c r="M1064" s="1">
        <f>L1064/E1064</f>
        <v>18.148820326678766</v>
      </c>
      <c r="N1064" s="1" t="s">
        <v>15034</v>
      </c>
    </row>
    <row r="1065" spans="1:14" x14ac:dyDescent="0.25">
      <c r="A1065" s="3">
        <v>3603</v>
      </c>
      <c r="C1065" s="3">
        <v>170.76</v>
      </c>
      <c r="D1065" s="3">
        <v>41.83</v>
      </c>
      <c r="E1065" s="3">
        <v>5.95</v>
      </c>
      <c r="F1065" s="4">
        <f>IF(C1065&gt;180,-(360-C1065),C1065)</f>
        <v>170.76</v>
      </c>
      <c r="G1065" s="1">
        <f t="shared" si="80"/>
        <v>170.76</v>
      </c>
      <c r="H1065" s="1">
        <f t="shared" si="81"/>
        <v>41.83</v>
      </c>
      <c r="I1065" s="2">
        <f t="shared" si="82"/>
        <v>-11.031876570953202</v>
      </c>
      <c r="J1065" s="2">
        <f t="shared" si="83"/>
        <v>1.7946787503943666</v>
      </c>
      <c r="K1065" s="2">
        <f t="shared" si="84"/>
        <v>10.003840637781909</v>
      </c>
      <c r="L1065" s="1">
        <v>100</v>
      </c>
      <c r="M1065" s="1">
        <f>L1065/E1065</f>
        <v>16.806722689075631</v>
      </c>
      <c r="N1065" s="1" t="s">
        <v>15034</v>
      </c>
    </row>
    <row r="1066" spans="1:14" x14ac:dyDescent="0.25">
      <c r="A1066" s="3">
        <v>3620</v>
      </c>
      <c r="C1066" s="3">
        <v>192.28</v>
      </c>
      <c r="D1066" s="3">
        <v>41.8</v>
      </c>
      <c r="E1066" s="3">
        <v>6.5</v>
      </c>
      <c r="F1066" s="4">
        <f>IF(C1066&gt;180,-(360-C1066),C1066)</f>
        <v>-167.72</v>
      </c>
      <c r="G1066" s="1">
        <f t="shared" si="80"/>
        <v>-167.72</v>
      </c>
      <c r="H1066" s="1">
        <f t="shared" si="81"/>
        <v>41.8</v>
      </c>
      <c r="I1066" s="2">
        <f t="shared" si="82"/>
        <v>-10.926291251623553</v>
      </c>
      <c r="J1066" s="2">
        <f t="shared" si="83"/>
        <v>-2.3783217523931142</v>
      </c>
      <c r="K1066" s="2">
        <f t="shared" si="84"/>
        <v>9.9979870537417863</v>
      </c>
      <c r="L1066" s="1">
        <v>100</v>
      </c>
      <c r="M1066" s="1">
        <f>L1066/E1066</f>
        <v>15.384615384615385</v>
      </c>
      <c r="N1066" s="1" t="s">
        <v>15034</v>
      </c>
    </row>
    <row r="1067" spans="1:14" x14ac:dyDescent="0.25">
      <c r="A1067" s="3">
        <v>4687</v>
      </c>
      <c r="C1067" s="3">
        <v>125.72</v>
      </c>
      <c r="D1067" s="3">
        <v>41.79</v>
      </c>
      <c r="E1067" s="3">
        <v>5.38</v>
      </c>
      <c r="F1067" s="4">
        <f>IF(C1067&gt;180,-(360-C1067),C1067)</f>
        <v>125.72</v>
      </c>
      <c r="G1067" s="1">
        <f t="shared" si="80"/>
        <v>125.72</v>
      </c>
      <c r="H1067" s="1">
        <f t="shared" si="81"/>
        <v>41.79</v>
      </c>
      <c r="I1067" s="2">
        <f t="shared" si="82"/>
        <v>-6.5294275906901849</v>
      </c>
      <c r="J1067" s="2">
        <f t="shared" si="83"/>
        <v>9.0799699680827377</v>
      </c>
      <c r="K1067" s="2">
        <f t="shared" si="84"/>
        <v>9.9960352498702854</v>
      </c>
      <c r="L1067" s="1">
        <v>100</v>
      </c>
      <c r="M1067" s="1">
        <f>L1067/E1067</f>
        <v>18.587360594795541</v>
      </c>
      <c r="N1067" s="1" t="s">
        <v>15034</v>
      </c>
    </row>
    <row r="1068" spans="1:14" x14ac:dyDescent="0.25">
      <c r="A1068" s="3">
        <v>3757</v>
      </c>
      <c r="B1068" s="3" t="s">
        <v>6470</v>
      </c>
      <c r="C1068" s="3">
        <v>150.63999999999999</v>
      </c>
      <c r="D1068" s="3">
        <v>41.74</v>
      </c>
      <c r="E1068" s="3">
        <v>3.67</v>
      </c>
      <c r="F1068" s="4">
        <f>IF(C1068&gt;180,-(360-C1068),C1068)</f>
        <v>150.63999999999999</v>
      </c>
      <c r="G1068" s="1">
        <f t="shared" si="80"/>
        <v>150.63999999999999</v>
      </c>
      <c r="H1068" s="1">
        <f t="shared" si="81"/>
        <v>41.74</v>
      </c>
      <c r="I1068" s="2">
        <f t="shared" si="82"/>
        <v>-9.754984453485795</v>
      </c>
      <c r="J1068" s="2">
        <f t="shared" si="83"/>
        <v>5.4876822575653561</v>
      </c>
      <c r="K1068" s="2">
        <f t="shared" si="84"/>
        <v>9.9862716642525235</v>
      </c>
      <c r="L1068" s="1">
        <v>100</v>
      </c>
      <c r="M1068" s="1">
        <f>L1068/E1068</f>
        <v>27.247956403269754</v>
      </c>
      <c r="N1068" s="1" t="s">
        <v>15034</v>
      </c>
    </row>
    <row r="1069" spans="1:14" x14ac:dyDescent="0.25">
      <c r="A1069" s="3">
        <v>4514</v>
      </c>
      <c r="B1069" s="3" t="s">
        <v>7658</v>
      </c>
      <c r="C1069" s="3">
        <v>281.52999999999997</v>
      </c>
      <c r="D1069" s="3">
        <v>41.73</v>
      </c>
      <c r="E1069" s="3">
        <v>4.7300000000000004</v>
      </c>
      <c r="F1069" s="4">
        <f>IF(C1069&gt;180,-(360-C1069),C1069)</f>
        <v>-78.470000000000027</v>
      </c>
      <c r="G1069" s="1">
        <f t="shared" si="80"/>
        <v>-78.470000000000027</v>
      </c>
      <c r="H1069" s="1">
        <f t="shared" si="81"/>
        <v>41.73</v>
      </c>
      <c r="I1069" s="2">
        <f t="shared" si="82"/>
        <v>2.2375371089944327</v>
      </c>
      <c r="J1069" s="2">
        <f t="shared" si="83"/>
        <v>-10.968446611802348</v>
      </c>
      <c r="K1069" s="2">
        <f t="shared" si="84"/>
        <v>9.9843180342933007</v>
      </c>
      <c r="L1069" s="1">
        <v>100</v>
      </c>
      <c r="M1069" s="1">
        <f>L1069/E1069</f>
        <v>21.141649048625791</v>
      </c>
      <c r="N1069" s="1" t="s">
        <v>15034</v>
      </c>
    </row>
    <row r="1070" spans="1:14" x14ac:dyDescent="0.25">
      <c r="A1070" s="3">
        <v>4308</v>
      </c>
      <c r="C1070" s="3">
        <v>266.72000000000003</v>
      </c>
      <c r="D1070" s="3">
        <v>41.73</v>
      </c>
      <c r="E1070" s="3">
        <v>6.34</v>
      </c>
      <c r="F1070" s="4">
        <f>IF(C1070&gt;180,-(360-C1070),C1070)</f>
        <v>-93.279999999999973</v>
      </c>
      <c r="G1070" s="1">
        <f t="shared" si="80"/>
        <v>-93.279999999999973</v>
      </c>
      <c r="H1070" s="1">
        <f t="shared" si="81"/>
        <v>41.73</v>
      </c>
      <c r="I1070" s="2">
        <f t="shared" si="82"/>
        <v>-0.6404905394790299</v>
      </c>
      <c r="J1070" s="2">
        <f t="shared" si="83"/>
        <v>-11.17600846719988</v>
      </c>
      <c r="K1070" s="2">
        <f t="shared" si="84"/>
        <v>9.9843180342933007</v>
      </c>
      <c r="L1070" s="1">
        <v>100</v>
      </c>
      <c r="M1070" s="1">
        <f>L1070/E1070</f>
        <v>15.772870662460567</v>
      </c>
      <c r="N1070" s="1" t="s">
        <v>15034</v>
      </c>
    </row>
    <row r="1071" spans="1:14" x14ac:dyDescent="0.25">
      <c r="A1071" s="3">
        <v>5892</v>
      </c>
      <c r="B1071" s="3" t="s">
        <v>9846</v>
      </c>
      <c r="C1071" s="3">
        <v>13.15</v>
      </c>
      <c r="D1071" s="3">
        <v>41.66</v>
      </c>
      <c r="E1071" s="3">
        <v>3.71</v>
      </c>
      <c r="F1071" s="4">
        <f>IF(C1071&gt;180,-(360-C1071),C1071)</f>
        <v>13.15</v>
      </c>
      <c r="G1071" s="1">
        <f t="shared" si="80"/>
        <v>13.15</v>
      </c>
      <c r="H1071" s="1">
        <f t="shared" si="81"/>
        <v>41.66</v>
      </c>
      <c r="I1071" s="2">
        <f t="shared" si="82"/>
        <v>10.912676310484189</v>
      </c>
      <c r="J1071" s="2">
        <f t="shared" si="83"/>
        <v>2.5495001759582658</v>
      </c>
      <c r="K1071" s="2">
        <f t="shared" si="84"/>
        <v>9.970634112000397</v>
      </c>
      <c r="L1071" s="1">
        <v>100</v>
      </c>
      <c r="M1071" s="1">
        <f>L1071/E1071</f>
        <v>26.954177897574123</v>
      </c>
      <c r="N1071" s="1" t="s">
        <v>15034</v>
      </c>
    </row>
    <row r="1072" spans="1:14" x14ac:dyDescent="0.25">
      <c r="A1072" s="3">
        <v>4927</v>
      </c>
      <c r="C1072" s="3">
        <v>122.32</v>
      </c>
      <c r="D1072" s="3">
        <v>41.65</v>
      </c>
      <c r="E1072" s="3">
        <v>6.01</v>
      </c>
      <c r="F1072" s="4">
        <f>IF(C1072&gt;180,-(360-C1072),C1072)</f>
        <v>122.32</v>
      </c>
      <c r="G1072" s="1">
        <f t="shared" si="80"/>
        <v>122.32</v>
      </c>
      <c r="H1072" s="1">
        <f t="shared" si="81"/>
        <v>41.65</v>
      </c>
      <c r="I1072" s="2">
        <f t="shared" si="82"/>
        <v>-5.9924754406723029</v>
      </c>
      <c r="J1072" s="2">
        <f t="shared" si="83"/>
        <v>9.4718369927176358</v>
      </c>
      <c r="K1072" s="2">
        <f t="shared" si="84"/>
        <v>9.9686780505905084</v>
      </c>
      <c r="L1072" s="1">
        <v>100</v>
      </c>
      <c r="M1072" s="1">
        <f>L1072/E1072</f>
        <v>16.638935108153078</v>
      </c>
      <c r="N1072" s="1" t="s">
        <v>15034</v>
      </c>
    </row>
    <row r="1073" spans="1:14" x14ac:dyDescent="0.25">
      <c r="A1073" s="3">
        <v>4590</v>
      </c>
      <c r="C1073" s="3">
        <v>286.92</v>
      </c>
      <c r="D1073" s="3">
        <v>41.63</v>
      </c>
      <c r="E1073" s="3">
        <v>5.26</v>
      </c>
      <c r="F1073" s="4">
        <f>IF(C1073&gt;180,-(360-C1073),C1073)</f>
        <v>-73.079999999999984</v>
      </c>
      <c r="G1073" s="1">
        <f t="shared" si="80"/>
        <v>-73.079999999999984</v>
      </c>
      <c r="H1073" s="1">
        <f t="shared" si="81"/>
        <v>41.63</v>
      </c>
      <c r="I1073" s="2">
        <f t="shared" si="82"/>
        <v>3.2630263021793251</v>
      </c>
      <c r="J1073" s="2">
        <f t="shared" si="83"/>
        <v>-10.726421468059094</v>
      </c>
      <c r="K1073" s="2">
        <f t="shared" si="84"/>
        <v>9.9647650168404347</v>
      </c>
      <c r="L1073" s="1">
        <v>100</v>
      </c>
      <c r="M1073" s="1">
        <f>L1073/E1073</f>
        <v>19.011406844106464</v>
      </c>
      <c r="N1073" s="1" t="s">
        <v>15034</v>
      </c>
    </row>
    <row r="1074" spans="1:14" x14ac:dyDescent="0.25">
      <c r="A1074" s="3">
        <v>3594</v>
      </c>
      <c r="B1074" s="3" t="s">
        <v>6220</v>
      </c>
      <c r="C1074" s="3">
        <v>172.63</v>
      </c>
      <c r="D1074" s="3">
        <v>41.63</v>
      </c>
      <c r="E1074" s="3">
        <v>3.6</v>
      </c>
      <c r="F1074" s="4">
        <f>IF(C1074&gt;180,-(360-C1074),C1074)</f>
        <v>172.63</v>
      </c>
      <c r="G1074" s="1">
        <f t="shared" si="80"/>
        <v>172.63</v>
      </c>
      <c r="H1074" s="1">
        <f t="shared" si="81"/>
        <v>41.63</v>
      </c>
      <c r="I1074" s="2">
        <f t="shared" si="82"/>
        <v>-11.119129031536241</v>
      </c>
      <c r="J1074" s="2">
        <f t="shared" si="83"/>
        <v>1.4382029548019264</v>
      </c>
      <c r="K1074" s="2">
        <f t="shared" si="84"/>
        <v>9.9647650168404347</v>
      </c>
      <c r="L1074" s="1">
        <v>100</v>
      </c>
      <c r="M1074" s="1">
        <f>L1074/E1074</f>
        <v>27.777777777777779</v>
      </c>
      <c r="N1074" s="1" t="s">
        <v>15034</v>
      </c>
    </row>
    <row r="1075" spans="1:14" x14ac:dyDescent="0.25">
      <c r="A1075" s="3">
        <v>5799</v>
      </c>
      <c r="B1075" s="3" t="s">
        <v>9693</v>
      </c>
      <c r="C1075" s="3">
        <v>4.8899999999999997</v>
      </c>
      <c r="D1075" s="3">
        <v>41.63</v>
      </c>
      <c r="E1075" s="3">
        <v>6.51</v>
      </c>
      <c r="F1075" s="4">
        <f>IF(C1075&gt;180,-(360-C1075),C1075)</f>
        <v>4.8899999999999997</v>
      </c>
      <c r="G1075" s="1">
        <f t="shared" si="80"/>
        <v>4.8899999999999997</v>
      </c>
      <c r="H1075" s="1">
        <f t="shared" si="81"/>
        <v>41.63</v>
      </c>
      <c r="I1075" s="2">
        <f t="shared" si="82"/>
        <v>11.170946686273169</v>
      </c>
      <c r="J1075" s="2">
        <f t="shared" si="83"/>
        <v>0.9557239620285527</v>
      </c>
      <c r="K1075" s="2">
        <f t="shared" si="84"/>
        <v>9.9647650168404347</v>
      </c>
      <c r="L1075" s="1">
        <v>100</v>
      </c>
      <c r="M1075" s="1">
        <f>L1075/E1075</f>
        <v>15.360983102918587</v>
      </c>
      <c r="N1075" s="1" t="s">
        <v>15034</v>
      </c>
    </row>
    <row r="1076" spans="1:14" x14ac:dyDescent="0.25">
      <c r="A1076" s="3">
        <v>3876</v>
      </c>
      <c r="C1076" s="3">
        <v>229.14</v>
      </c>
      <c r="D1076" s="3">
        <v>41.59</v>
      </c>
      <c r="E1076" s="3">
        <v>5.79</v>
      </c>
      <c r="F1076" s="4">
        <f>IF(C1076&gt;180,-(360-C1076),C1076)</f>
        <v>-130.86000000000001</v>
      </c>
      <c r="G1076" s="1">
        <f t="shared" si="80"/>
        <v>-130.86000000000001</v>
      </c>
      <c r="H1076" s="1">
        <f t="shared" si="81"/>
        <v>41.59</v>
      </c>
      <c r="I1076" s="2">
        <f t="shared" si="82"/>
        <v>-7.3394251458560094</v>
      </c>
      <c r="J1076" s="2">
        <f t="shared" si="83"/>
        <v>-8.484826327913682</v>
      </c>
      <c r="K1076" s="2">
        <f t="shared" si="84"/>
        <v>9.9569353072880471</v>
      </c>
      <c r="L1076" s="1">
        <v>100</v>
      </c>
      <c r="M1076" s="1">
        <f>L1076/E1076</f>
        <v>17.271157167530223</v>
      </c>
      <c r="N1076" s="1" t="s">
        <v>15034</v>
      </c>
    </row>
    <row r="1077" spans="1:14" x14ac:dyDescent="0.25">
      <c r="A1077" s="3">
        <v>6200</v>
      </c>
      <c r="B1077" s="3" t="s">
        <v>10374</v>
      </c>
      <c r="C1077" s="3">
        <v>75.61</v>
      </c>
      <c r="D1077" s="3">
        <v>41.58</v>
      </c>
      <c r="E1077" s="3">
        <v>4.9000000000000004</v>
      </c>
      <c r="F1077" s="4">
        <f>IF(C1077&gt;180,-(360-C1077),C1077)</f>
        <v>75.61</v>
      </c>
      <c r="G1077" s="1">
        <f t="shared" si="80"/>
        <v>75.61</v>
      </c>
      <c r="H1077" s="1">
        <f t="shared" si="81"/>
        <v>41.58</v>
      </c>
      <c r="I1077" s="2">
        <f t="shared" si="82"/>
        <v>2.7885148391252357</v>
      </c>
      <c r="J1077" s="2">
        <f t="shared" si="83"/>
        <v>10.868422861788698</v>
      </c>
      <c r="K1077" s="2">
        <f t="shared" si="84"/>
        <v>9.954977121486877</v>
      </c>
      <c r="L1077" s="1">
        <v>100</v>
      </c>
      <c r="M1077" s="1">
        <f>L1077/E1077</f>
        <v>20.408163265306122</v>
      </c>
      <c r="N1077" s="1" t="s">
        <v>15034</v>
      </c>
    </row>
    <row r="1078" spans="1:14" x14ac:dyDescent="0.25">
      <c r="A1078" s="3">
        <v>5305</v>
      </c>
      <c r="B1078" s="3" t="s">
        <v>8917</v>
      </c>
      <c r="C1078" s="3">
        <v>116.34</v>
      </c>
      <c r="D1078" s="3">
        <v>41.55</v>
      </c>
      <c r="E1078" s="3">
        <v>6.45</v>
      </c>
      <c r="F1078" s="4">
        <f>IF(C1078&gt;180,-(360-C1078),C1078)</f>
        <v>116.34</v>
      </c>
      <c r="G1078" s="1">
        <f t="shared" si="80"/>
        <v>116.34</v>
      </c>
      <c r="H1078" s="1">
        <f t="shared" si="81"/>
        <v>41.55</v>
      </c>
      <c r="I1078" s="2">
        <f t="shared" si="82"/>
        <v>-4.9807901358065267</v>
      </c>
      <c r="J1078" s="2">
        <f t="shared" si="83"/>
        <v>10.060175147180601</v>
      </c>
      <c r="K1078" s="2">
        <f t="shared" si="84"/>
        <v>9.9491007448463495</v>
      </c>
      <c r="L1078" s="1">
        <v>100</v>
      </c>
      <c r="M1078" s="1">
        <f>L1078/E1078</f>
        <v>15.503875968992247</v>
      </c>
      <c r="N1078" s="1" t="s">
        <v>15034</v>
      </c>
    </row>
    <row r="1079" spans="1:14" x14ac:dyDescent="0.25">
      <c r="A1079" s="3">
        <v>6185</v>
      </c>
      <c r="B1079" s="3" t="s">
        <v>10353</v>
      </c>
      <c r="C1079" s="3">
        <v>80.97</v>
      </c>
      <c r="D1079" s="3">
        <v>41.48</v>
      </c>
      <c r="E1079" s="3">
        <v>5.08</v>
      </c>
      <c r="F1079" s="4">
        <f>IF(C1079&gt;180,-(360-C1079),C1079)</f>
        <v>80.97</v>
      </c>
      <c r="G1079" s="1">
        <f t="shared" si="80"/>
        <v>80.97</v>
      </c>
      <c r="H1079" s="1">
        <f t="shared" si="81"/>
        <v>41.48</v>
      </c>
      <c r="I1079" s="2">
        <f t="shared" si="82"/>
        <v>1.7637913669198881</v>
      </c>
      <c r="J1079" s="2">
        <f t="shared" si="83"/>
        <v>11.09852657752673</v>
      </c>
      <c r="K1079" s="2">
        <f t="shared" si="84"/>
        <v>9.9353785947950524</v>
      </c>
      <c r="L1079" s="1">
        <v>100</v>
      </c>
      <c r="M1079" s="1">
        <f>L1079/E1079</f>
        <v>19.685039370078741</v>
      </c>
      <c r="N1079" s="1" t="s">
        <v>15034</v>
      </c>
    </row>
    <row r="1080" spans="1:14" x14ac:dyDescent="0.25">
      <c r="A1080" s="3">
        <v>6186</v>
      </c>
      <c r="B1080" s="3" t="s">
        <v>10353</v>
      </c>
      <c r="C1080" s="3">
        <v>80.97</v>
      </c>
      <c r="D1080" s="3">
        <v>41.48</v>
      </c>
      <c r="E1080" s="3">
        <v>6.53</v>
      </c>
      <c r="F1080" s="4">
        <f>IF(C1080&gt;180,-(360-C1080),C1080)</f>
        <v>80.97</v>
      </c>
      <c r="G1080" s="1">
        <f t="shared" si="80"/>
        <v>80.97</v>
      </c>
      <c r="H1080" s="1">
        <f t="shared" si="81"/>
        <v>41.48</v>
      </c>
      <c r="I1080" s="2">
        <f t="shared" si="82"/>
        <v>1.7637913669198881</v>
      </c>
      <c r="J1080" s="2">
        <f t="shared" si="83"/>
        <v>11.09852657752673</v>
      </c>
      <c r="K1080" s="2">
        <f t="shared" si="84"/>
        <v>9.9353785947950524</v>
      </c>
      <c r="L1080" s="1">
        <v>100</v>
      </c>
      <c r="M1080" s="1">
        <f>L1080/E1080</f>
        <v>15.313935681470138</v>
      </c>
      <c r="N1080" s="1" t="s">
        <v>15034</v>
      </c>
    </row>
    <row r="1081" spans="1:14" x14ac:dyDescent="0.25">
      <c r="A1081" s="3">
        <v>6184</v>
      </c>
      <c r="B1081" s="3" t="s">
        <v>10351</v>
      </c>
      <c r="C1081" s="3">
        <v>80.94</v>
      </c>
      <c r="D1081" s="3">
        <v>41.48</v>
      </c>
      <c r="E1081" s="3">
        <v>5.53</v>
      </c>
      <c r="F1081" s="4">
        <f>IF(C1081&gt;180,-(360-C1081),C1081)</f>
        <v>80.94</v>
      </c>
      <c r="G1081" s="1">
        <f t="shared" si="80"/>
        <v>80.94</v>
      </c>
      <c r="H1081" s="1">
        <f t="shared" si="81"/>
        <v>41.48</v>
      </c>
      <c r="I1081" s="2">
        <f t="shared" si="82"/>
        <v>1.7696022998045946</v>
      </c>
      <c r="J1081" s="2">
        <f t="shared" si="83"/>
        <v>11.097601537206794</v>
      </c>
      <c r="K1081" s="2">
        <f t="shared" si="84"/>
        <v>9.9353785947950524</v>
      </c>
      <c r="L1081" s="1">
        <v>100</v>
      </c>
      <c r="M1081" s="1">
        <f>L1081/E1081</f>
        <v>18.083182640144663</v>
      </c>
      <c r="N1081" s="1" t="s">
        <v>15034</v>
      </c>
    </row>
    <row r="1082" spans="1:14" x14ac:dyDescent="0.25">
      <c r="A1082" s="3">
        <v>5844</v>
      </c>
      <c r="C1082" s="3">
        <v>104.68</v>
      </c>
      <c r="D1082" s="3">
        <v>41.46</v>
      </c>
      <c r="E1082" s="3">
        <v>5.62</v>
      </c>
      <c r="F1082" s="4">
        <f>IF(C1082&gt;180,-(360-C1082),C1082)</f>
        <v>104.68</v>
      </c>
      <c r="G1082" s="1">
        <f t="shared" si="80"/>
        <v>104.68</v>
      </c>
      <c r="H1082" s="1">
        <f t="shared" si="81"/>
        <v>41.46</v>
      </c>
      <c r="I1082" s="2">
        <f t="shared" si="82"/>
        <v>-2.8487664025302979</v>
      </c>
      <c r="J1082" s="2">
        <f t="shared" si="83"/>
        <v>10.874314989307852</v>
      </c>
      <c r="K1082" s="2">
        <f t="shared" si="84"/>
        <v>9.9314552557582996</v>
      </c>
      <c r="L1082" s="1">
        <v>100</v>
      </c>
      <c r="M1082" s="1">
        <f>L1082/E1082</f>
        <v>17.793594306049823</v>
      </c>
      <c r="N1082" s="1" t="s">
        <v>15034</v>
      </c>
    </row>
    <row r="1083" spans="1:14" x14ac:dyDescent="0.25">
      <c r="A1083" s="3">
        <v>3736</v>
      </c>
      <c r="C1083" s="3">
        <v>214.32</v>
      </c>
      <c r="D1083" s="3">
        <v>41.41</v>
      </c>
      <c r="E1083" s="3">
        <v>6.29</v>
      </c>
      <c r="F1083" s="4">
        <f>IF(C1083&gt;180,-(360-C1083),C1083)</f>
        <v>-145.68</v>
      </c>
      <c r="G1083" s="1">
        <f t="shared" si="80"/>
        <v>-145.68</v>
      </c>
      <c r="H1083" s="1">
        <f t="shared" si="81"/>
        <v>41.41</v>
      </c>
      <c r="I1083" s="2">
        <f t="shared" si="82"/>
        <v>-9.2913382405194778</v>
      </c>
      <c r="J1083" s="2">
        <f t="shared" si="83"/>
        <v>-6.3428748501606771</v>
      </c>
      <c r="K1083" s="2">
        <f t="shared" si="84"/>
        <v>9.9216416149475783</v>
      </c>
      <c r="L1083" s="1">
        <v>100</v>
      </c>
      <c r="M1083" s="1">
        <f>L1083/E1083</f>
        <v>15.898251192368839</v>
      </c>
      <c r="N1083" s="1" t="s">
        <v>15034</v>
      </c>
    </row>
    <row r="1084" spans="1:14" x14ac:dyDescent="0.25">
      <c r="A1084" s="3">
        <v>4122</v>
      </c>
      <c r="C1084" s="3">
        <v>253.49</v>
      </c>
      <c r="D1084" s="3">
        <v>41.37</v>
      </c>
      <c r="E1084" s="3">
        <v>6.2</v>
      </c>
      <c r="F1084" s="4">
        <f>IF(C1084&gt;180,-(360-C1084),C1084)</f>
        <v>-106.50999999999999</v>
      </c>
      <c r="G1084" s="1">
        <f t="shared" si="80"/>
        <v>-106.50999999999999</v>
      </c>
      <c r="H1084" s="1">
        <f t="shared" si="81"/>
        <v>41.37</v>
      </c>
      <c r="I1084" s="2">
        <f t="shared" si="82"/>
        <v>-3.1990042653342123</v>
      </c>
      <c r="J1084" s="2">
        <f t="shared" si="83"/>
        <v>-10.792739851096936</v>
      </c>
      <c r="K1084" s="2">
        <f t="shared" si="84"/>
        <v>9.9137852617916611</v>
      </c>
      <c r="L1084" s="1">
        <v>100</v>
      </c>
      <c r="M1084" s="1">
        <f>L1084/E1084</f>
        <v>16.129032258064516</v>
      </c>
      <c r="N1084" s="1" t="s">
        <v>15034</v>
      </c>
    </row>
    <row r="1085" spans="1:14" x14ac:dyDescent="0.25">
      <c r="A1085" s="3">
        <v>6095</v>
      </c>
      <c r="B1085" s="3" t="s">
        <v>10191</v>
      </c>
      <c r="C1085" s="3">
        <v>35.26</v>
      </c>
      <c r="D1085" s="3">
        <v>41.3</v>
      </c>
      <c r="E1085" s="3">
        <v>3.75</v>
      </c>
      <c r="F1085" s="4">
        <f>IF(C1085&gt;180,-(360-C1085),C1085)</f>
        <v>35.26</v>
      </c>
      <c r="G1085" s="1">
        <f t="shared" si="80"/>
        <v>35.26</v>
      </c>
      <c r="H1085" s="1">
        <f t="shared" si="81"/>
        <v>41.3</v>
      </c>
      <c r="I1085" s="2">
        <f t="shared" si="82"/>
        <v>9.2015673826739803</v>
      </c>
      <c r="J1085" s="2">
        <f t="shared" si="83"/>
        <v>6.5054332920326035</v>
      </c>
      <c r="K1085" s="2">
        <f t="shared" si="84"/>
        <v>9.9000250194140502</v>
      </c>
      <c r="L1085" s="1">
        <v>100</v>
      </c>
      <c r="M1085" s="1">
        <f>L1085/E1085</f>
        <v>26.666666666666668</v>
      </c>
      <c r="N1085" s="1" t="s">
        <v>15034</v>
      </c>
    </row>
    <row r="1086" spans="1:14" x14ac:dyDescent="0.25">
      <c r="A1086" s="3">
        <v>3586</v>
      </c>
      <c r="C1086" s="3">
        <v>182.56</v>
      </c>
      <c r="D1086" s="3">
        <v>41.29</v>
      </c>
      <c r="E1086" s="3">
        <v>6.36</v>
      </c>
      <c r="F1086" s="4">
        <f>IF(C1086&gt;180,-(360-C1086),C1086)</f>
        <v>-177.44</v>
      </c>
      <c r="G1086" s="1">
        <f t="shared" si="80"/>
        <v>-177.44</v>
      </c>
      <c r="H1086" s="1">
        <f t="shared" si="81"/>
        <v>41.29</v>
      </c>
      <c r="I1086" s="2">
        <f t="shared" si="82"/>
        <v>-11.259441514270694</v>
      </c>
      <c r="J1086" s="2">
        <f t="shared" si="83"/>
        <v>-0.50341171384172079</v>
      </c>
      <c r="K1086" s="2">
        <f t="shared" si="84"/>
        <v>9.8980580637357676</v>
      </c>
      <c r="L1086" s="1">
        <v>100</v>
      </c>
      <c r="M1086" s="1">
        <f>L1086/E1086</f>
        <v>15.723270440251572</v>
      </c>
      <c r="N1086" s="1" t="s">
        <v>15034</v>
      </c>
    </row>
    <row r="1087" spans="1:14" x14ac:dyDescent="0.25">
      <c r="A1087" s="3">
        <v>3621</v>
      </c>
      <c r="B1087" s="3" t="s">
        <v>6260</v>
      </c>
      <c r="C1087" s="3">
        <v>196.07</v>
      </c>
      <c r="D1087" s="3">
        <v>41.28</v>
      </c>
      <c r="E1087" s="3">
        <v>5.43</v>
      </c>
      <c r="F1087" s="4">
        <f>IF(C1087&gt;180,-(360-C1087),C1087)</f>
        <v>-163.93</v>
      </c>
      <c r="G1087" s="1">
        <f t="shared" si="80"/>
        <v>-163.93</v>
      </c>
      <c r="H1087" s="1">
        <f t="shared" si="81"/>
        <v>41.28</v>
      </c>
      <c r="I1087" s="2">
        <f t="shared" si="82"/>
        <v>-10.831938632629932</v>
      </c>
      <c r="J1087" s="2">
        <f t="shared" si="83"/>
        <v>-3.1203352716570358</v>
      </c>
      <c r="K1087" s="2">
        <f t="shared" si="84"/>
        <v>9.8960908065453914</v>
      </c>
      <c r="L1087" s="1">
        <v>100</v>
      </c>
      <c r="M1087" s="1">
        <f>L1087/E1087</f>
        <v>18.41620626151013</v>
      </c>
      <c r="N1087" s="1" t="s">
        <v>15034</v>
      </c>
    </row>
    <row r="1088" spans="1:14" x14ac:dyDescent="0.25">
      <c r="A1088" s="3">
        <v>3893</v>
      </c>
      <c r="B1088" s="3" t="s">
        <v>6690</v>
      </c>
      <c r="C1088" s="3">
        <v>232.58</v>
      </c>
      <c r="D1088" s="3">
        <v>41.26</v>
      </c>
      <c r="E1088" s="3">
        <v>6.24</v>
      </c>
      <c r="F1088" s="4">
        <f>IF(C1088&gt;180,-(360-C1088),C1088)</f>
        <v>-127.41999999999999</v>
      </c>
      <c r="G1088" s="1">
        <f t="shared" si="80"/>
        <v>-127.41999999999999</v>
      </c>
      <c r="H1088" s="1">
        <f t="shared" si="81"/>
        <v>41.26</v>
      </c>
      <c r="I1088" s="2">
        <f t="shared" si="82"/>
        <v>-6.8518178975181279</v>
      </c>
      <c r="J1088" s="2">
        <f t="shared" si="83"/>
        <v>-8.9553254146079304</v>
      </c>
      <c r="K1088" s="2">
        <f t="shared" si="84"/>
        <v>9.8921553878680832</v>
      </c>
      <c r="L1088" s="1">
        <v>100</v>
      </c>
      <c r="M1088" s="1">
        <f>L1088/E1088</f>
        <v>16.025641025641026</v>
      </c>
      <c r="N1088" s="1" t="s">
        <v>15034</v>
      </c>
    </row>
    <row r="1089" spans="1:14" x14ac:dyDescent="0.25">
      <c r="A1089" s="3">
        <v>4655</v>
      </c>
      <c r="C1089" s="3">
        <v>291.58</v>
      </c>
      <c r="D1089" s="3">
        <v>41.22</v>
      </c>
      <c r="E1089" s="3">
        <v>5.83</v>
      </c>
      <c r="F1089" s="4">
        <f>IF(C1089&gt;180,-(360-C1089),C1089)</f>
        <v>-68.420000000000016</v>
      </c>
      <c r="G1089" s="1">
        <f t="shared" si="80"/>
        <v>-68.420000000000016</v>
      </c>
      <c r="H1089" s="1">
        <f t="shared" si="81"/>
        <v>41.22</v>
      </c>
      <c r="I1089" s="2">
        <f t="shared" si="82"/>
        <v>4.1498040387765958</v>
      </c>
      <c r="J1089" s="2">
        <f t="shared" si="83"/>
        <v>-10.49190720687308</v>
      </c>
      <c r="K1089" s="2">
        <f t="shared" si="84"/>
        <v>9.884280935005755</v>
      </c>
      <c r="L1089" s="1">
        <v>100</v>
      </c>
      <c r="M1089" s="1">
        <f>L1089/E1089</f>
        <v>17.152658662092623</v>
      </c>
      <c r="N1089" s="1" t="s">
        <v>15034</v>
      </c>
    </row>
    <row r="1090" spans="1:14" x14ac:dyDescent="0.25">
      <c r="A1090" s="3">
        <v>3579</v>
      </c>
      <c r="C1090" s="3">
        <v>179.8</v>
      </c>
      <c r="D1090" s="3">
        <v>41.19</v>
      </c>
      <c r="E1090" s="3">
        <v>3.97</v>
      </c>
      <c r="F1090" s="4">
        <f>IF(C1090&gt;180,-(360-C1090),C1090)</f>
        <v>179.8</v>
      </c>
      <c r="G1090" s="1">
        <f t="shared" ref="G1090:G1153" si="85">F1090</f>
        <v>179.8</v>
      </c>
      <c r="H1090" s="1">
        <f t="shared" ref="H1090:H1153" si="86">D1090</f>
        <v>41.19</v>
      </c>
      <c r="I1090" s="2">
        <f t="shared" si="82"/>
        <v>-11.287879136460694</v>
      </c>
      <c r="J1090" s="2">
        <f t="shared" si="83"/>
        <v>3.9402291334802546E-2</v>
      </c>
      <c r="K1090" s="2">
        <f t="shared" si="84"/>
        <v>9.8783719336787961</v>
      </c>
      <c r="L1090" s="1">
        <v>100</v>
      </c>
      <c r="M1090" s="1">
        <f>L1090/E1090</f>
        <v>25.188916876574307</v>
      </c>
      <c r="N1090" s="1" t="s">
        <v>15034</v>
      </c>
    </row>
    <row r="1091" spans="1:14" x14ac:dyDescent="0.25">
      <c r="A1091" s="3">
        <v>4059</v>
      </c>
      <c r="C1091" s="3">
        <v>248.44</v>
      </c>
      <c r="D1091" s="3">
        <v>41.16</v>
      </c>
      <c r="E1091" s="3">
        <v>6.37</v>
      </c>
      <c r="F1091" s="4">
        <f>IF(C1091&gt;180,-(360-C1091),C1091)</f>
        <v>-111.56</v>
      </c>
      <c r="G1091" s="1">
        <f t="shared" si="85"/>
        <v>-111.56</v>
      </c>
      <c r="H1091" s="1">
        <f t="shared" si="86"/>
        <v>41.16</v>
      </c>
      <c r="I1091" s="2">
        <f t="shared" ref="I1091:I1154" si="87">$O$2 * COS(RADIANS(H1091)) * COS(RADIANS(G1091))</f>
        <v>-4.1499428074541749</v>
      </c>
      <c r="J1091" s="2">
        <f t="shared" ref="J1091:J1154" si="88">$O$2 * COS(RADIANS(H1091)) * SIN(RADIANS(G1091))</f>
        <v>-10.502975950540401</v>
      </c>
      <c r="K1091" s="2">
        <f t="shared" ref="K1091:K1154" si="89">$O$2 * SIN(RADIANS(H1091))</f>
        <v>9.8724602241401485</v>
      </c>
      <c r="L1091" s="1">
        <v>100</v>
      </c>
      <c r="M1091" s="1">
        <f>L1091/E1091</f>
        <v>15.698587127158556</v>
      </c>
      <c r="N1091" s="1" t="s">
        <v>15034</v>
      </c>
    </row>
    <row r="1092" spans="1:14" x14ac:dyDescent="0.25">
      <c r="A1092" s="3">
        <v>3606</v>
      </c>
      <c r="C1092" s="3">
        <v>192.36</v>
      </c>
      <c r="D1092" s="3">
        <v>41.12</v>
      </c>
      <c r="E1092" s="3">
        <v>6.46</v>
      </c>
      <c r="F1092" s="4">
        <f>IF(C1092&gt;180,-(360-C1092),C1092)</f>
        <v>-167.64</v>
      </c>
      <c r="G1092" s="1">
        <f t="shared" si="85"/>
        <v>-167.64</v>
      </c>
      <c r="H1092" s="1">
        <f t="shared" si="86"/>
        <v>41.12</v>
      </c>
      <c r="I1092" s="2">
        <f t="shared" si="87"/>
        <v>-11.038096075975583</v>
      </c>
      <c r="J1092" s="2">
        <f t="shared" si="88"/>
        <v>-2.4188055003583004</v>
      </c>
      <c r="K1092" s="2">
        <f t="shared" si="89"/>
        <v>9.8645737347829083</v>
      </c>
      <c r="L1092" s="1">
        <v>100</v>
      </c>
      <c r="M1092" s="1">
        <f>L1092/E1092</f>
        <v>15.479876160990711</v>
      </c>
      <c r="N1092" s="1" t="s">
        <v>15034</v>
      </c>
    </row>
    <row r="1093" spans="1:14" x14ac:dyDescent="0.25">
      <c r="A1093" s="3">
        <v>4021</v>
      </c>
      <c r="C1093" s="3">
        <v>138.44999999999999</v>
      </c>
      <c r="D1093" s="3">
        <v>41.12</v>
      </c>
      <c r="E1093" s="3">
        <v>6.66</v>
      </c>
      <c r="F1093" s="4">
        <f>IF(C1093&gt;180,-(360-C1093),C1093)</f>
        <v>138.44999999999999</v>
      </c>
      <c r="G1093" s="1">
        <f t="shared" si="85"/>
        <v>138.44999999999999</v>
      </c>
      <c r="H1093" s="1">
        <f t="shared" si="86"/>
        <v>41.12</v>
      </c>
      <c r="I1093" s="2">
        <f t="shared" si="87"/>
        <v>-8.4566683809544738</v>
      </c>
      <c r="J1093" s="2">
        <f t="shared" si="88"/>
        <v>7.4949946581432583</v>
      </c>
      <c r="K1093" s="2">
        <f t="shared" si="89"/>
        <v>9.8645737347829083</v>
      </c>
      <c r="L1093" s="1">
        <v>100</v>
      </c>
      <c r="M1093" s="1">
        <f>L1093/E1093</f>
        <v>15.015015015015015</v>
      </c>
      <c r="N1093" s="1" t="s">
        <v>15034</v>
      </c>
    </row>
    <row r="1094" spans="1:14" x14ac:dyDescent="0.25">
      <c r="A1094" s="3">
        <v>5707</v>
      </c>
      <c r="C1094" s="3">
        <v>356.23</v>
      </c>
      <c r="D1094" s="3">
        <v>41.06</v>
      </c>
      <c r="E1094" s="3">
        <v>5.54</v>
      </c>
      <c r="F1094" s="4">
        <f>IF(C1094&gt;180,-(360-C1094),C1094)</f>
        <v>-3.7699999999999818</v>
      </c>
      <c r="G1094" s="1">
        <f t="shared" si="85"/>
        <v>-3.7699999999999818</v>
      </c>
      <c r="H1094" s="1">
        <f t="shared" si="86"/>
        <v>41.06</v>
      </c>
      <c r="I1094" s="2">
        <f t="shared" si="87"/>
        <v>11.285856955080876</v>
      </c>
      <c r="J1094" s="2">
        <f t="shared" si="88"/>
        <v>-0.74367066751937849</v>
      </c>
      <c r="K1094" s="2">
        <f t="shared" si="89"/>
        <v>9.8527349871862437</v>
      </c>
      <c r="L1094" s="1">
        <v>100</v>
      </c>
      <c r="M1094" s="1">
        <f>L1094/E1094</f>
        <v>18.050541516245488</v>
      </c>
      <c r="N1094" s="1" t="s">
        <v>15034</v>
      </c>
    </row>
    <row r="1095" spans="1:14" x14ac:dyDescent="0.25">
      <c r="A1095" s="3">
        <v>5518</v>
      </c>
      <c r="C1095" s="3">
        <v>341.92</v>
      </c>
      <c r="D1095" s="3">
        <v>41.05</v>
      </c>
      <c r="E1095" s="3">
        <v>6.35</v>
      </c>
      <c r="F1095" s="4">
        <f>IF(C1095&gt;180,-(360-C1095),C1095)</f>
        <v>-18.079999999999984</v>
      </c>
      <c r="G1095" s="1">
        <f t="shared" si="85"/>
        <v>-18.079999999999984</v>
      </c>
      <c r="H1095" s="1">
        <f t="shared" si="86"/>
        <v>41.05</v>
      </c>
      <c r="I1095" s="2">
        <f t="shared" si="87"/>
        <v>10.753509101642242</v>
      </c>
      <c r="J1095" s="2">
        <f t="shared" si="88"/>
        <v>-3.5106343344296662</v>
      </c>
      <c r="K1095" s="2">
        <f t="shared" si="89"/>
        <v>9.8507608117759595</v>
      </c>
      <c r="L1095" s="1">
        <v>100</v>
      </c>
      <c r="M1095" s="1">
        <f>L1095/E1095</f>
        <v>15.748031496062993</v>
      </c>
      <c r="N1095" s="1" t="s">
        <v>15034</v>
      </c>
    </row>
    <row r="1096" spans="1:14" x14ac:dyDescent="0.25">
      <c r="A1096" s="3">
        <v>5714</v>
      </c>
      <c r="B1096" s="3" t="s">
        <v>9557</v>
      </c>
      <c r="C1096" s="3">
        <v>108.72</v>
      </c>
      <c r="D1096" s="3">
        <v>41.04</v>
      </c>
      <c r="E1096" s="3">
        <v>5.0199999999999996</v>
      </c>
      <c r="F1096" s="4">
        <f>IF(C1096&gt;180,-(360-C1096),C1096)</f>
        <v>108.72</v>
      </c>
      <c r="G1096" s="1">
        <f t="shared" si="85"/>
        <v>108.72</v>
      </c>
      <c r="H1096" s="1">
        <f t="shared" si="86"/>
        <v>41.04</v>
      </c>
      <c r="I1096" s="2">
        <f t="shared" si="87"/>
        <v>-3.6310824125327574</v>
      </c>
      <c r="J1096" s="2">
        <f t="shared" si="88"/>
        <v>10.715253063526642</v>
      </c>
      <c r="K1096" s="2">
        <f t="shared" si="89"/>
        <v>9.8487863362943457</v>
      </c>
      <c r="L1096" s="1">
        <v>100</v>
      </c>
      <c r="M1096" s="1">
        <f>L1096/E1096</f>
        <v>19.920318725099602</v>
      </c>
      <c r="N1096" s="1" t="s">
        <v>15034</v>
      </c>
    </row>
    <row r="1097" spans="1:14" x14ac:dyDescent="0.25">
      <c r="A1097" s="3">
        <v>6132</v>
      </c>
      <c r="B1097" s="3" t="s">
        <v>10255</v>
      </c>
      <c r="C1097" s="3">
        <v>92.58</v>
      </c>
      <c r="D1097" s="3">
        <v>40.950000000000003</v>
      </c>
      <c r="E1097" s="3">
        <v>2.74</v>
      </c>
      <c r="F1097" s="4">
        <f>IF(C1097&gt;180,-(360-C1097),C1097)</f>
        <v>92.58</v>
      </c>
      <c r="G1097" s="1">
        <f t="shared" si="85"/>
        <v>92.58</v>
      </c>
      <c r="H1097" s="1">
        <f t="shared" si="86"/>
        <v>40.950000000000003</v>
      </c>
      <c r="I1097" s="2">
        <f t="shared" si="87"/>
        <v>-0.50997699175492783</v>
      </c>
      <c r="J1097" s="2">
        <f t="shared" si="88"/>
        <v>11.317743240631438</v>
      </c>
      <c r="K1097" s="2">
        <f t="shared" si="89"/>
        <v>9.8310025636769094</v>
      </c>
      <c r="L1097" s="1">
        <v>100</v>
      </c>
      <c r="M1097" s="1">
        <f>L1097/E1097</f>
        <v>36.496350364963497</v>
      </c>
      <c r="N1097" s="1" t="s">
        <v>15034</v>
      </c>
    </row>
    <row r="1098" spans="1:14" x14ac:dyDescent="0.25">
      <c r="A1098" s="3">
        <v>5564</v>
      </c>
      <c r="B1098" s="3" t="s">
        <v>9315</v>
      </c>
      <c r="C1098" s="3">
        <v>345.35</v>
      </c>
      <c r="D1098" s="3">
        <v>40.92</v>
      </c>
      <c r="E1098" s="3">
        <v>5.46</v>
      </c>
      <c r="F1098" s="4">
        <f>IF(C1098&gt;180,-(360-C1098),C1098)</f>
        <v>-14.649999999999977</v>
      </c>
      <c r="G1098" s="1">
        <f t="shared" si="85"/>
        <v>-14.649999999999977</v>
      </c>
      <c r="H1098" s="1">
        <f t="shared" si="86"/>
        <v>40.92</v>
      </c>
      <c r="I1098" s="2">
        <f t="shared" si="87"/>
        <v>10.965879400467079</v>
      </c>
      <c r="J1098" s="2">
        <f t="shared" si="88"/>
        <v>-2.8666187868201991</v>
      </c>
      <c r="K1098" s="2">
        <f t="shared" si="89"/>
        <v>9.8250692468532392</v>
      </c>
      <c r="L1098" s="1">
        <v>100</v>
      </c>
      <c r="M1098" s="1">
        <f>L1098/E1098</f>
        <v>18.315018315018314</v>
      </c>
      <c r="N1098" s="1" t="s">
        <v>15034</v>
      </c>
    </row>
    <row r="1099" spans="1:14" x14ac:dyDescent="0.25">
      <c r="A1099" s="3">
        <v>6130</v>
      </c>
      <c r="C1099" s="3">
        <v>92.82</v>
      </c>
      <c r="D1099" s="3">
        <v>40.909999999999997</v>
      </c>
      <c r="E1099" s="3">
        <v>5.67</v>
      </c>
      <c r="F1099" s="4">
        <f>IF(C1099&gt;180,-(360-C1099),C1099)</f>
        <v>92.82</v>
      </c>
      <c r="G1099" s="1">
        <f t="shared" si="85"/>
        <v>92.82</v>
      </c>
      <c r="H1099" s="1">
        <f t="shared" si="86"/>
        <v>40.909999999999997</v>
      </c>
      <c r="I1099" s="2">
        <f t="shared" si="87"/>
        <v>-0.55771756046373233</v>
      </c>
      <c r="J1099" s="2">
        <f t="shared" si="88"/>
        <v>11.322360035175972</v>
      </c>
      <c r="K1099" s="2">
        <f t="shared" si="89"/>
        <v>9.8230908759208955</v>
      </c>
      <c r="L1099" s="1">
        <v>100</v>
      </c>
      <c r="M1099" s="1">
        <f>L1099/E1099</f>
        <v>17.636684303350972</v>
      </c>
      <c r="N1099" s="1" t="s">
        <v>15034</v>
      </c>
    </row>
    <row r="1100" spans="1:14" x14ac:dyDescent="0.25">
      <c r="A1100" s="3">
        <v>5578</v>
      </c>
      <c r="B1100" s="3" t="s">
        <v>9336</v>
      </c>
      <c r="C1100" s="3">
        <v>345.93</v>
      </c>
      <c r="D1100" s="3">
        <v>40.9</v>
      </c>
      <c r="E1100" s="3">
        <v>6.6</v>
      </c>
      <c r="F1100" s="4">
        <f>IF(C1100&gt;180,-(360-C1100),C1100)</f>
        <v>-14.069999999999993</v>
      </c>
      <c r="G1100" s="1">
        <f t="shared" si="85"/>
        <v>-14.069999999999993</v>
      </c>
      <c r="H1100" s="1">
        <f t="shared" si="86"/>
        <v>40.9</v>
      </c>
      <c r="I1100" s="2">
        <f t="shared" si="87"/>
        <v>10.997661614213856</v>
      </c>
      <c r="J1100" s="2">
        <f t="shared" si="88"/>
        <v>-2.7563007929319214</v>
      </c>
      <c r="K1100" s="2">
        <f t="shared" si="89"/>
        <v>9.8211122057600964</v>
      </c>
      <c r="L1100" s="1">
        <v>100</v>
      </c>
      <c r="M1100" s="1">
        <f>L1100/E1100</f>
        <v>15.151515151515152</v>
      </c>
      <c r="N1100" s="1" t="s">
        <v>15034</v>
      </c>
    </row>
    <row r="1101" spans="1:14" x14ac:dyDescent="0.25">
      <c r="A1101" s="3">
        <v>3580</v>
      </c>
      <c r="C1101" s="3">
        <v>185.33</v>
      </c>
      <c r="D1101" s="3">
        <v>40.9</v>
      </c>
      <c r="E1101" s="3">
        <v>6.44</v>
      </c>
      <c r="F1101" s="4">
        <f>IF(C1101&gt;180,-(360-C1101),C1101)</f>
        <v>-174.67</v>
      </c>
      <c r="G1101" s="1">
        <f t="shared" si="85"/>
        <v>-174.67</v>
      </c>
      <c r="H1101" s="1">
        <f t="shared" si="86"/>
        <v>40.9</v>
      </c>
      <c r="I1101" s="2">
        <f t="shared" si="87"/>
        <v>-11.288779610159311</v>
      </c>
      <c r="J1101" s="2">
        <f t="shared" si="88"/>
        <v>-1.0531903698389025</v>
      </c>
      <c r="K1101" s="2">
        <f t="shared" si="89"/>
        <v>9.8211122057600964</v>
      </c>
      <c r="L1101" s="1">
        <v>100</v>
      </c>
      <c r="M1101" s="1">
        <f>L1101/E1101</f>
        <v>15.527950310559005</v>
      </c>
      <c r="N1101" s="1" t="s">
        <v>15034</v>
      </c>
    </row>
    <row r="1102" spans="1:14" x14ac:dyDescent="0.25">
      <c r="A1102" s="3">
        <v>6220</v>
      </c>
      <c r="B1102" s="3" t="s">
        <v>10405</v>
      </c>
      <c r="C1102" s="3">
        <v>62.28</v>
      </c>
      <c r="D1102" s="3">
        <v>40.9</v>
      </c>
      <c r="E1102" s="3">
        <v>3.53</v>
      </c>
      <c r="F1102" s="4">
        <f>IF(C1102&gt;180,-(360-C1102),C1102)</f>
        <v>62.28</v>
      </c>
      <c r="G1102" s="1">
        <f t="shared" si="85"/>
        <v>62.28</v>
      </c>
      <c r="H1102" s="1">
        <f t="shared" si="86"/>
        <v>40.9</v>
      </c>
      <c r="I1102" s="2">
        <f t="shared" si="87"/>
        <v>5.2737908407787151</v>
      </c>
      <c r="J1102" s="2">
        <f t="shared" si="88"/>
        <v>10.036577365296825</v>
      </c>
      <c r="K1102" s="2">
        <f t="shared" si="89"/>
        <v>9.8211122057600964</v>
      </c>
      <c r="L1102" s="1">
        <v>100</v>
      </c>
      <c r="M1102" s="1">
        <f>L1102/E1102</f>
        <v>28.328611898016998</v>
      </c>
      <c r="N1102" s="1" t="s">
        <v>15034</v>
      </c>
    </row>
    <row r="1103" spans="1:14" x14ac:dyDescent="0.25">
      <c r="A1103" s="3">
        <v>4092</v>
      </c>
      <c r="C1103" s="3">
        <v>251.72</v>
      </c>
      <c r="D1103" s="3">
        <v>40.89</v>
      </c>
      <c r="E1103" s="3">
        <v>5.57</v>
      </c>
      <c r="F1103" s="4">
        <f>IF(C1103&gt;180,-(360-C1103),C1103)</f>
        <v>-108.28</v>
      </c>
      <c r="G1103" s="1">
        <f t="shared" si="85"/>
        <v>-108.28</v>
      </c>
      <c r="H1103" s="1">
        <f t="shared" si="86"/>
        <v>40.89</v>
      </c>
      <c r="I1103" s="2">
        <f t="shared" si="87"/>
        <v>-3.5567642009688836</v>
      </c>
      <c r="J1103" s="2">
        <f t="shared" si="88"/>
        <v>-10.767267569068768</v>
      </c>
      <c r="K1103" s="2">
        <f t="shared" si="89"/>
        <v>9.8191332364311101</v>
      </c>
      <c r="L1103" s="1">
        <v>100</v>
      </c>
      <c r="M1103" s="1">
        <f>L1103/E1103</f>
        <v>17.953321364452425</v>
      </c>
      <c r="N1103" s="1" t="s">
        <v>15034</v>
      </c>
    </row>
    <row r="1104" spans="1:14" x14ac:dyDescent="0.25">
      <c r="A1104" s="3">
        <v>5554</v>
      </c>
      <c r="B1104" s="3" t="s">
        <v>9301</v>
      </c>
      <c r="C1104" s="3">
        <v>344.34</v>
      </c>
      <c r="D1104" s="3">
        <v>40.880000000000003</v>
      </c>
      <c r="E1104" s="3">
        <v>5.8</v>
      </c>
      <c r="F1104" s="4">
        <f>IF(C1104&gt;180,-(360-C1104),C1104)</f>
        <v>-15.660000000000025</v>
      </c>
      <c r="G1104" s="1">
        <f t="shared" si="85"/>
        <v>-15.660000000000025</v>
      </c>
      <c r="H1104" s="1">
        <f t="shared" si="86"/>
        <v>40.880000000000003</v>
      </c>
      <c r="I1104" s="2">
        <f t="shared" si="87"/>
        <v>10.920247957963168</v>
      </c>
      <c r="J1104" s="2">
        <f t="shared" si="88"/>
        <v>-3.0613187526451031</v>
      </c>
      <c r="K1104" s="2">
        <f t="shared" si="89"/>
        <v>9.8171539679942228</v>
      </c>
      <c r="L1104" s="1">
        <v>100</v>
      </c>
      <c r="M1104" s="1">
        <f>L1104/E1104</f>
        <v>17.241379310344829</v>
      </c>
      <c r="N1104" s="1" t="s">
        <v>15034</v>
      </c>
    </row>
    <row r="1105" spans="1:14" x14ac:dyDescent="0.25">
      <c r="A1105" s="3">
        <v>3592</v>
      </c>
      <c r="C1105" s="3">
        <v>163.19999999999999</v>
      </c>
      <c r="D1105" s="3">
        <v>40.86</v>
      </c>
      <c r="E1105" s="3">
        <v>5.75</v>
      </c>
      <c r="F1105" s="4">
        <f>IF(C1105&gt;180,-(360-C1105),C1105)</f>
        <v>163.19999999999999</v>
      </c>
      <c r="G1105" s="1">
        <f t="shared" si="85"/>
        <v>163.19999999999999</v>
      </c>
      <c r="H1105" s="1">
        <f t="shared" si="86"/>
        <v>40.86</v>
      </c>
      <c r="I1105" s="2">
        <f t="shared" si="87"/>
        <v>-10.860460098009387</v>
      </c>
      <c r="J1105" s="2">
        <f t="shared" si="88"/>
        <v>3.2789662237775938</v>
      </c>
      <c r="K1105" s="2">
        <f t="shared" si="89"/>
        <v>9.8131945340379172</v>
      </c>
      <c r="L1105" s="1">
        <v>100</v>
      </c>
      <c r="M1105" s="1">
        <f>L1105/E1105</f>
        <v>17.391304347826086</v>
      </c>
      <c r="N1105" s="1" t="s">
        <v>15034</v>
      </c>
    </row>
    <row r="1106" spans="1:14" x14ac:dyDescent="0.25">
      <c r="A1106" s="3">
        <v>5202</v>
      </c>
      <c r="C1106" s="3">
        <v>321.42</v>
      </c>
      <c r="D1106" s="3">
        <v>40.840000000000003</v>
      </c>
      <c r="E1106" s="3">
        <v>6.53</v>
      </c>
      <c r="F1106" s="4">
        <f>IF(C1106&gt;180,-(360-C1106),C1106)</f>
        <v>-38.579999999999984</v>
      </c>
      <c r="G1106" s="1">
        <f t="shared" si="85"/>
        <v>-38.579999999999984</v>
      </c>
      <c r="H1106" s="1">
        <f t="shared" si="86"/>
        <v>40.840000000000003</v>
      </c>
      <c r="I1106" s="2">
        <f t="shared" si="87"/>
        <v>8.8712279935525125</v>
      </c>
      <c r="J1106" s="2">
        <f t="shared" si="88"/>
        <v>-7.0767396515413266</v>
      </c>
      <c r="K1106" s="2">
        <f t="shared" si="89"/>
        <v>9.8092339043736239</v>
      </c>
      <c r="L1106" s="1">
        <v>100</v>
      </c>
      <c r="M1106" s="1">
        <f>L1106/E1106</f>
        <v>15.313935681470138</v>
      </c>
      <c r="N1106" s="1" t="s">
        <v>15034</v>
      </c>
    </row>
    <row r="1107" spans="1:14" x14ac:dyDescent="0.25">
      <c r="A1107" s="3">
        <v>3569</v>
      </c>
      <c r="B1107" s="3" t="s">
        <v>6180</v>
      </c>
      <c r="C1107" s="3">
        <v>171.51</v>
      </c>
      <c r="D1107" s="3">
        <v>40.840000000000003</v>
      </c>
      <c r="E1107" s="3">
        <v>3.14</v>
      </c>
      <c r="F1107" s="4">
        <f>IF(C1107&gt;180,-(360-C1107),C1107)</f>
        <v>171.51</v>
      </c>
      <c r="G1107" s="1">
        <f t="shared" si="85"/>
        <v>171.51</v>
      </c>
      <c r="H1107" s="1">
        <f t="shared" si="86"/>
        <v>40.840000000000003</v>
      </c>
      <c r="I1107" s="2">
        <f t="shared" si="87"/>
        <v>-11.223724179646524</v>
      </c>
      <c r="J1107" s="2">
        <f t="shared" si="88"/>
        <v>1.6753942068972776</v>
      </c>
      <c r="K1107" s="2">
        <f t="shared" si="89"/>
        <v>9.8092339043736239</v>
      </c>
      <c r="L1107" s="1">
        <v>100</v>
      </c>
      <c r="M1107" s="1">
        <f>L1107/E1107</f>
        <v>31.847133757961782</v>
      </c>
      <c r="N1107" s="1" t="s">
        <v>15034</v>
      </c>
    </row>
    <row r="1108" spans="1:14" x14ac:dyDescent="0.25">
      <c r="A1108" s="3">
        <v>5735</v>
      </c>
      <c r="B1108" s="3" t="s">
        <v>9592</v>
      </c>
      <c r="C1108" s="3">
        <v>108.46</v>
      </c>
      <c r="D1108" s="3">
        <v>40.840000000000003</v>
      </c>
      <c r="E1108" s="3">
        <v>3.05</v>
      </c>
      <c r="F1108" s="4">
        <f>IF(C1108&gt;180,-(360-C1108),C1108)</f>
        <v>108.46</v>
      </c>
      <c r="G1108" s="1">
        <f t="shared" si="85"/>
        <v>108.46</v>
      </c>
      <c r="H1108" s="1">
        <f t="shared" si="86"/>
        <v>40.840000000000003</v>
      </c>
      <c r="I1108" s="2">
        <f t="shared" si="87"/>
        <v>-3.5932848442772674</v>
      </c>
      <c r="J1108" s="2">
        <f t="shared" si="88"/>
        <v>10.764164353872264</v>
      </c>
      <c r="K1108" s="2">
        <f t="shared" si="89"/>
        <v>9.8092339043736239</v>
      </c>
      <c r="L1108" s="1">
        <v>100</v>
      </c>
      <c r="M1108" s="1">
        <f>L1108/E1108</f>
        <v>32.786885245901644</v>
      </c>
      <c r="N1108" s="1" t="s">
        <v>15040</v>
      </c>
    </row>
    <row r="1109" spans="1:14" x14ac:dyDescent="0.25">
      <c r="A1109" s="3">
        <v>5582</v>
      </c>
      <c r="B1109" s="3" t="s">
        <v>9341</v>
      </c>
      <c r="C1109" s="3">
        <v>346.11</v>
      </c>
      <c r="D1109" s="3">
        <v>40.799999999999997</v>
      </c>
      <c r="E1109" s="3">
        <v>5.87</v>
      </c>
      <c r="F1109" s="4">
        <f>IF(C1109&gt;180,-(360-C1109),C1109)</f>
        <v>-13.889999999999986</v>
      </c>
      <c r="G1109" s="1">
        <f t="shared" si="85"/>
        <v>-13.889999999999986</v>
      </c>
      <c r="H1109" s="1">
        <f t="shared" si="86"/>
        <v>40.799999999999997</v>
      </c>
      <c r="I1109" s="2">
        <f t="shared" si="87"/>
        <v>11.022889572989648</v>
      </c>
      <c r="J1109" s="2">
        <f t="shared" si="88"/>
        <v>-2.7258477901283076</v>
      </c>
      <c r="K1109" s="2">
        <f t="shared" si="89"/>
        <v>9.8013090598515813</v>
      </c>
      <c r="L1109" s="1">
        <v>100</v>
      </c>
      <c r="M1109" s="1">
        <f>L1109/E1109</f>
        <v>17.035775127768314</v>
      </c>
      <c r="N1109" s="1" t="s">
        <v>15034</v>
      </c>
    </row>
    <row r="1110" spans="1:14" x14ac:dyDescent="0.25">
      <c r="A1110" s="3">
        <v>3722</v>
      </c>
      <c r="C1110" s="3">
        <v>149.91</v>
      </c>
      <c r="D1110" s="3">
        <v>40.799999999999997</v>
      </c>
      <c r="E1110" s="3">
        <v>6.28</v>
      </c>
      <c r="F1110" s="4">
        <f>IF(C1110&gt;180,-(360-C1110),C1110)</f>
        <v>149.91</v>
      </c>
      <c r="G1110" s="1">
        <f t="shared" si="85"/>
        <v>149.91</v>
      </c>
      <c r="H1110" s="1">
        <f t="shared" si="86"/>
        <v>40.799999999999997</v>
      </c>
      <c r="I1110" s="2">
        <f t="shared" si="87"/>
        <v>-9.8247239649936855</v>
      </c>
      <c r="J1110" s="2">
        <f t="shared" si="88"/>
        <v>5.6929025746933375</v>
      </c>
      <c r="K1110" s="2">
        <f t="shared" si="89"/>
        <v>9.8013090598515813</v>
      </c>
      <c r="L1110" s="1">
        <v>100</v>
      </c>
      <c r="M1110" s="1">
        <f>L1110/E1110</f>
        <v>15.923566878980891</v>
      </c>
      <c r="N1110" s="1" t="s">
        <v>15034</v>
      </c>
    </row>
    <row r="1111" spans="1:14" x14ac:dyDescent="0.25">
      <c r="A1111" s="3">
        <v>3626</v>
      </c>
      <c r="B1111" s="3" t="s">
        <v>6270</v>
      </c>
      <c r="C1111" s="3">
        <v>200.03</v>
      </c>
      <c r="D1111" s="3">
        <v>40.78</v>
      </c>
      <c r="E1111" s="3">
        <v>5.98</v>
      </c>
      <c r="F1111" s="4">
        <f>IF(C1111&gt;180,-(360-C1111),C1111)</f>
        <v>-159.97</v>
      </c>
      <c r="G1111" s="1">
        <f t="shared" si="85"/>
        <v>-159.97</v>
      </c>
      <c r="H1111" s="1">
        <f t="shared" si="86"/>
        <v>40.78</v>
      </c>
      <c r="I1111" s="2">
        <f t="shared" si="87"/>
        <v>-10.6713188081353</v>
      </c>
      <c r="J1111" s="2">
        <f t="shared" si="88"/>
        <v>-3.8903713016227086</v>
      </c>
      <c r="K1111" s="2">
        <f t="shared" si="89"/>
        <v>9.7973448459594525</v>
      </c>
      <c r="L1111" s="1">
        <v>100</v>
      </c>
      <c r="M1111" s="1">
        <f>L1111/E1111</f>
        <v>16.722408026755851</v>
      </c>
      <c r="N1111" s="1" t="s">
        <v>15034</v>
      </c>
    </row>
    <row r="1112" spans="1:14" x14ac:dyDescent="0.25">
      <c r="A1112" s="3">
        <v>6004</v>
      </c>
      <c r="B1112" s="3" t="s">
        <v>10039</v>
      </c>
      <c r="C1112" s="3">
        <v>22.16</v>
      </c>
      <c r="D1112" s="3">
        <v>40.770000000000003</v>
      </c>
      <c r="E1112" s="3">
        <v>5.63</v>
      </c>
      <c r="F1112" s="4">
        <f>IF(C1112&gt;180,-(360-C1112),C1112)</f>
        <v>22.16</v>
      </c>
      <c r="G1112" s="1">
        <f t="shared" si="85"/>
        <v>22.16</v>
      </c>
      <c r="H1112" s="1">
        <f t="shared" si="86"/>
        <v>40.770000000000003</v>
      </c>
      <c r="I1112" s="2">
        <f t="shared" si="87"/>
        <v>10.520935928613344</v>
      </c>
      <c r="J1112" s="2">
        <f t="shared" si="88"/>
        <v>4.2849486307142106</v>
      </c>
      <c r="K1112" s="2">
        <f t="shared" si="89"/>
        <v>9.7953622913169127</v>
      </c>
      <c r="L1112" s="1">
        <v>100</v>
      </c>
      <c r="M1112" s="1">
        <f>L1112/E1112</f>
        <v>17.761989342806395</v>
      </c>
      <c r="N1112" s="1" t="s">
        <v>15034</v>
      </c>
    </row>
    <row r="1113" spans="1:14" x14ac:dyDescent="0.25">
      <c r="A1113" s="3">
        <v>4289</v>
      </c>
      <c r="C1113" s="3">
        <v>266.26</v>
      </c>
      <c r="D1113" s="3">
        <v>40.74</v>
      </c>
      <c r="E1113" s="3">
        <v>5.88</v>
      </c>
      <c r="F1113" s="4">
        <f>IF(C1113&gt;180,-(360-C1113),C1113)</f>
        <v>-93.740000000000009</v>
      </c>
      <c r="G1113" s="1">
        <f t="shared" si="85"/>
        <v>-93.740000000000009</v>
      </c>
      <c r="H1113" s="1">
        <f t="shared" si="86"/>
        <v>40.74</v>
      </c>
      <c r="I1113" s="2">
        <f t="shared" si="87"/>
        <v>-0.74133920307332679</v>
      </c>
      <c r="J1113" s="2">
        <f t="shared" si="88"/>
        <v>-11.340979344233993</v>
      </c>
      <c r="K1113" s="2">
        <f t="shared" si="89"/>
        <v>9.7894128373281148</v>
      </c>
      <c r="L1113" s="1">
        <v>100</v>
      </c>
      <c r="M1113" s="1">
        <f>L1113/E1113</f>
        <v>17.006802721088437</v>
      </c>
      <c r="N1113" s="1" t="s">
        <v>15034</v>
      </c>
    </row>
    <row r="1114" spans="1:14" x14ac:dyDescent="0.25">
      <c r="A1114" s="3">
        <v>5861</v>
      </c>
      <c r="C1114" s="3">
        <v>8.25</v>
      </c>
      <c r="D1114" s="3">
        <v>40.69</v>
      </c>
      <c r="E1114" s="3">
        <v>6.33</v>
      </c>
      <c r="F1114" s="4">
        <f>IF(C1114&gt;180,-(360-C1114),C1114)</f>
        <v>8.25</v>
      </c>
      <c r="G1114" s="1">
        <f t="shared" si="85"/>
        <v>8.25</v>
      </c>
      <c r="H1114" s="1">
        <f t="shared" si="86"/>
        <v>40.69</v>
      </c>
      <c r="I1114" s="2">
        <f t="shared" si="87"/>
        <v>11.256019809366398</v>
      </c>
      <c r="J1114" s="2">
        <f t="shared" si="88"/>
        <v>1.63204520009928</v>
      </c>
      <c r="K1114" s="2">
        <f t="shared" si="89"/>
        <v>9.7794911174346986</v>
      </c>
      <c r="L1114" s="1">
        <v>100</v>
      </c>
      <c r="M1114" s="1">
        <f>L1114/E1114</f>
        <v>15.797788309636651</v>
      </c>
      <c r="N1114" s="1" t="s">
        <v>15034</v>
      </c>
    </row>
    <row r="1115" spans="1:14" x14ac:dyDescent="0.25">
      <c r="A1115" s="3">
        <v>3782</v>
      </c>
      <c r="B1115" s="3" t="s">
        <v>6509</v>
      </c>
      <c r="C1115" s="3">
        <v>221.56</v>
      </c>
      <c r="D1115" s="3">
        <v>40.68</v>
      </c>
      <c r="E1115" s="3">
        <v>4.97</v>
      </c>
      <c r="F1115" s="4">
        <f>IF(C1115&gt;180,-(360-C1115),C1115)</f>
        <v>-138.44</v>
      </c>
      <c r="G1115" s="1">
        <f t="shared" si="85"/>
        <v>-138.44</v>
      </c>
      <c r="H1115" s="1">
        <f t="shared" si="86"/>
        <v>40.68</v>
      </c>
      <c r="I1115" s="2">
        <f t="shared" si="87"/>
        <v>-8.5117944104711682</v>
      </c>
      <c r="J1115" s="2">
        <f t="shared" si="88"/>
        <v>-7.5465047995715837</v>
      </c>
      <c r="K1115" s="2">
        <f t="shared" si="89"/>
        <v>9.777505879513182</v>
      </c>
      <c r="L1115" s="1">
        <v>100</v>
      </c>
      <c r="M1115" s="1">
        <f>L1115/E1115</f>
        <v>20.120724346076461</v>
      </c>
      <c r="N1115" s="1" t="s">
        <v>15034</v>
      </c>
    </row>
    <row r="1116" spans="1:14" x14ac:dyDescent="0.25">
      <c r="A1116" s="3">
        <v>6199</v>
      </c>
      <c r="C1116" s="3">
        <v>84.94</v>
      </c>
      <c r="D1116" s="3">
        <v>40.67</v>
      </c>
      <c r="E1116" s="3">
        <v>5.29</v>
      </c>
      <c r="F1116" s="4">
        <f>IF(C1116&gt;180,-(360-C1116),C1116)</f>
        <v>84.94</v>
      </c>
      <c r="G1116" s="1">
        <f t="shared" si="85"/>
        <v>84.94</v>
      </c>
      <c r="H1116" s="1">
        <f t="shared" si="86"/>
        <v>40.67</v>
      </c>
      <c r="I1116" s="2">
        <f t="shared" si="87"/>
        <v>1.003450881188175</v>
      </c>
      <c r="J1116" s="2">
        <f t="shared" si="88"/>
        <v>11.332797021827281</v>
      </c>
      <c r="K1116" s="2">
        <f t="shared" si="89"/>
        <v>9.7755203437518041</v>
      </c>
      <c r="L1116" s="1">
        <v>100</v>
      </c>
      <c r="M1116" s="1">
        <f>L1116/E1116</f>
        <v>18.903591682419659</v>
      </c>
      <c r="N1116" s="1" t="s">
        <v>15034</v>
      </c>
    </row>
    <row r="1117" spans="1:14" x14ac:dyDescent="0.25">
      <c r="A1117" s="3">
        <v>6230</v>
      </c>
      <c r="C1117" s="3">
        <v>67.98</v>
      </c>
      <c r="D1117" s="3">
        <v>40.67</v>
      </c>
      <c r="E1117" s="3">
        <v>6.05</v>
      </c>
      <c r="F1117" s="4">
        <f>IF(C1117&gt;180,-(360-C1117),C1117)</f>
        <v>67.98</v>
      </c>
      <c r="G1117" s="1">
        <f t="shared" si="85"/>
        <v>67.98</v>
      </c>
      <c r="H1117" s="1">
        <f t="shared" si="86"/>
        <v>40.67</v>
      </c>
      <c r="I1117" s="2">
        <f t="shared" si="87"/>
        <v>4.2656317347382755</v>
      </c>
      <c r="J1117" s="2">
        <f t="shared" si="88"/>
        <v>10.547207588385104</v>
      </c>
      <c r="K1117" s="2">
        <f t="shared" si="89"/>
        <v>9.7755203437518041</v>
      </c>
      <c r="L1117" s="1">
        <v>100</v>
      </c>
      <c r="M1117" s="1">
        <f>L1117/E1117</f>
        <v>16.528925619834713</v>
      </c>
      <c r="N1117" s="1" t="s">
        <v>15034</v>
      </c>
    </row>
    <row r="1118" spans="1:14" x14ac:dyDescent="0.25">
      <c r="A1118" s="3">
        <v>3824</v>
      </c>
      <c r="C1118" s="3">
        <v>145.15</v>
      </c>
      <c r="D1118" s="3">
        <v>40.590000000000003</v>
      </c>
      <c r="E1118" s="3">
        <v>5.94</v>
      </c>
      <c r="F1118" s="4">
        <f>IF(C1118&gt;180,-(360-C1118),C1118)</f>
        <v>145.15</v>
      </c>
      <c r="G1118" s="1">
        <f t="shared" si="85"/>
        <v>145.15</v>
      </c>
      <c r="H1118" s="1">
        <f t="shared" si="86"/>
        <v>40.590000000000003</v>
      </c>
      <c r="I1118" s="2">
        <f t="shared" si="87"/>
        <v>-9.3478477322490292</v>
      </c>
      <c r="J1118" s="2">
        <f t="shared" si="88"/>
        <v>6.5090288019868785</v>
      </c>
      <c r="K1118" s="2">
        <f t="shared" si="89"/>
        <v>9.7596253426856485</v>
      </c>
      <c r="L1118" s="1">
        <v>100</v>
      </c>
      <c r="M1118" s="1">
        <f>L1118/E1118</f>
        <v>16.835016835016834</v>
      </c>
      <c r="N1118" s="1" t="s">
        <v>15034</v>
      </c>
    </row>
    <row r="1119" spans="1:14" x14ac:dyDescent="0.25">
      <c r="A1119" s="3">
        <v>3906</v>
      </c>
      <c r="B1119" s="3" t="s">
        <v>6714</v>
      </c>
      <c r="C1119" s="3">
        <v>234.98</v>
      </c>
      <c r="D1119" s="3">
        <v>40.57</v>
      </c>
      <c r="E1119" s="3">
        <v>6.02</v>
      </c>
      <c r="F1119" s="4">
        <f>IF(C1119&gt;180,-(360-C1119),C1119)</f>
        <v>-125.02000000000001</v>
      </c>
      <c r="G1119" s="1">
        <f t="shared" si="85"/>
        <v>-125.02000000000001</v>
      </c>
      <c r="H1119" s="1">
        <f t="shared" si="86"/>
        <v>40.57</v>
      </c>
      <c r="I1119" s="2">
        <f t="shared" si="87"/>
        <v>-6.5386903412792101</v>
      </c>
      <c r="J1119" s="2">
        <f t="shared" si="88"/>
        <v>-9.3312833339243166</v>
      </c>
      <c r="K1119" s="2">
        <f t="shared" si="89"/>
        <v>9.7556486182564104</v>
      </c>
      <c r="L1119" s="1">
        <v>100</v>
      </c>
      <c r="M1119" s="1">
        <f>L1119/E1119</f>
        <v>16.611295681063122</v>
      </c>
      <c r="N1119" s="1" t="s">
        <v>15034</v>
      </c>
    </row>
    <row r="1120" spans="1:14" x14ac:dyDescent="0.25">
      <c r="A1120" s="3">
        <v>4405</v>
      </c>
      <c r="B1120" s="3" t="s">
        <v>7489</v>
      </c>
      <c r="C1120" s="3">
        <v>275.41000000000003</v>
      </c>
      <c r="D1120" s="3">
        <v>40.520000000000003</v>
      </c>
      <c r="E1120" s="3">
        <v>4.08</v>
      </c>
      <c r="F1120" s="4">
        <f>IF(C1120&gt;180,-(360-C1120),C1120)</f>
        <v>-84.589999999999975</v>
      </c>
      <c r="G1120" s="1">
        <f t="shared" si="85"/>
        <v>-84.589999999999975</v>
      </c>
      <c r="H1120" s="1">
        <f t="shared" si="86"/>
        <v>40.520000000000003</v>
      </c>
      <c r="I1120" s="2">
        <f t="shared" si="87"/>
        <v>1.0750690578555309</v>
      </c>
      <c r="J1120" s="2">
        <f t="shared" si="88"/>
        <v>-11.351895290855978</v>
      </c>
      <c r="K1120" s="2">
        <f t="shared" si="89"/>
        <v>9.7457016076977983</v>
      </c>
      <c r="L1120" s="1">
        <v>100</v>
      </c>
      <c r="M1120" s="1">
        <f>L1120/E1120</f>
        <v>24.509803921568626</v>
      </c>
      <c r="N1120" s="1" t="s">
        <v>15034</v>
      </c>
    </row>
    <row r="1121" spans="1:14" x14ac:dyDescent="0.25">
      <c r="A1121" s="3">
        <v>3545</v>
      </c>
      <c r="C1121" s="3">
        <v>174.71</v>
      </c>
      <c r="D1121" s="3">
        <v>40.520000000000003</v>
      </c>
      <c r="E1121" s="3">
        <v>5.74</v>
      </c>
      <c r="F1121" s="4">
        <f>IF(C1121&gt;180,-(360-C1121),C1121)</f>
        <v>174.71</v>
      </c>
      <c r="G1121" s="1">
        <f t="shared" si="85"/>
        <v>174.71</v>
      </c>
      <c r="H1121" s="1">
        <f t="shared" si="86"/>
        <v>40.520000000000003</v>
      </c>
      <c r="I1121" s="2">
        <f t="shared" si="87"/>
        <v>-11.354122011096088</v>
      </c>
      <c r="J1121" s="2">
        <f t="shared" si="88"/>
        <v>1.0512913634477707</v>
      </c>
      <c r="K1121" s="2">
        <f t="shared" si="89"/>
        <v>9.7457016076977983</v>
      </c>
      <c r="L1121" s="1">
        <v>100</v>
      </c>
      <c r="M1121" s="1">
        <f>L1121/E1121</f>
        <v>17.421602787456447</v>
      </c>
      <c r="N1121" s="1" t="s">
        <v>15034</v>
      </c>
    </row>
    <row r="1122" spans="1:14" x14ac:dyDescent="0.25">
      <c r="A1122" s="3">
        <v>5563</v>
      </c>
      <c r="B1122" s="3" t="s">
        <v>9312</v>
      </c>
      <c r="C1122" s="3">
        <v>112.65</v>
      </c>
      <c r="D1122" s="3">
        <v>40.5</v>
      </c>
      <c r="E1122" s="3">
        <v>2.08</v>
      </c>
      <c r="F1122" s="4">
        <f>IF(C1122&gt;180,-(360-C1122),C1122)</f>
        <v>112.65</v>
      </c>
      <c r="G1122" s="1">
        <f t="shared" si="85"/>
        <v>112.65</v>
      </c>
      <c r="H1122" s="1">
        <f t="shared" si="86"/>
        <v>40.5</v>
      </c>
      <c r="I1122" s="2">
        <f t="shared" si="87"/>
        <v>-4.3924945173919276</v>
      </c>
      <c r="J1122" s="2">
        <f t="shared" si="88"/>
        <v>10.526389182987101</v>
      </c>
      <c r="K1122" s="2">
        <f t="shared" si="89"/>
        <v>9.7417207249527547</v>
      </c>
      <c r="L1122" s="1">
        <v>100</v>
      </c>
      <c r="M1122" s="1">
        <f>L1122/E1122</f>
        <v>48.076923076923073</v>
      </c>
      <c r="N1122" s="1" t="s">
        <v>15040</v>
      </c>
    </row>
    <row r="1123" spans="1:14" x14ac:dyDescent="0.25">
      <c r="A1123" s="3">
        <v>5888</v>
      </c>
      <c r="B1123" s="3" t="s">
        <v>9836</v>
      </c>
      <c r="C1123" s="3">
        <v>10.54</v>
      </c>
      <c r="D1123" s="3">
        <v>40.5</v>
      </c>
      <c r="E1123" s="3">
        <v>5.23</v>
      </c>
      <c r="F1123" s="4">
        <f>IF(C1123&gt;180,-(360-C1123),C1123)</f>
        <v>10.54</v>
      </c>
      <c r="G1123" s="1">
        <f t="shared" si="85"/>
        <v>10.54</v>
      </c>
      <c r="H1123" s="1">
        <f t="shared" si="86"/>
        <v>40.5</v>
      </c>
      <c r="I1123" s="2">
        <f t="shared" si="87"/>
        <v>11.213639595463984</v>
      </c>
      <c r="J1123" s="2">
        <f t="shared" si="88"/>
        <v>2.0864238160230792</v>
      </c>
      <c r="K1123" s="2">
        <f t="shared" si="89"/>
        <v>9.7417207249527547</v>
      </c>
      <c r="L1123" s="1">
        <v>100</v>
      </c>
      <c r="M1123" s="1">
        <f>L1123/E1123</f>
        <v>19.120458891013381</v>
      </c>
      <c r="N1123" s="1" t="s">
        <v>15034</v>
      </c>
    </row>
    <row r="1124" spans="1:14" x14ac:dyDescent="0.25">
      <c r="A1124" s="3">
        <v>3648</v>
      </c>
      <c r="B1124" s="3" t="s">
        <v>6308</v>
      </c>
      <c r="C1124" s="3">
        <v>153.62</v>
      </c>
      <c r="D1124" s="3">
        <v>40.47</v>
      </c>
      <c r="E1124" s="3">
        <v>5.13</v>
      </c>
      <c r="F1124" s="4">
        <f>IF(C1124&gt;180,-(360-C1124),C1124)</f>
        <v>153.62</v>
      </c>
      <c r="G1124" s="1">
        <f t="shared" si="85"/>
        <v>153.62</v>
      </c>
      <c r="H1124" s="1">
        <f t="shared" si="86"/>
        <v>40.47</v>
      </c>
      <c r="I1124" s="2">
        <f t="shared" si="87"/>
        <v>-10.222906366101743</v>
      </c>
      <c r="J1124" s="2">
        <f t="shared" si="88"/>
        <v>5.070247761926324</v>
      </c>
      <c r="K1124" s="2">
        <f t="shared" si="89"/>
        <v>9.7357471753634606</v>
      </c>
      <c r="L1124" s="1">
        <v>100</v>
      </c>
      <c r="M1124" s="1">
        <f>L1124/E1124</f>
        <v>19.49317738791423</v>
      </c>
      <c r="N1124" s="1" t="s">
        <v>15034</v>
      </c>
    </row>
    <row r="1125" spans="1:14" x14ac:dyDescent="0.25">
      <c r="A1125" s="3">
        <v>3657</v>
      </c>
      <c r="C1125" s="3">
        <v>207.2</v>
      </c>
      <c r="D1125" s="3">
        <v>40.36</v>
      </c>
      <c r="E1125" s="3">
        <v>6.48</v>
      </c>
      <c r="F1125" s="4">
        <f>IF(C1125&gt;180,-(360-C1125),C1125)</f>
        <v>-152.80000000000001</v>
      </c>
      <c r="G1125" s="1">
        <f t="shared" si="85"/>
        <v>-152.80000000000001</v>
      </c>
      <c r="H1125" s="1">
        <f t="shared" si="86"/>
        <v>40.36</v>
      </c>
      <c r="I1125" s="2">
        <f t="shared" si="87"/>
        <v>-10.165903671858697</v>
      </c>
      <c r="J1125" s="2">
        <f t="shared" si="88"/>
        <v>-5.2245648209616142</v>
      </c>
      <c r="K1125" s="2">
        <f t="shared" si="89"/>
        <v>9.7138213369435711</v>
      </c>
      <c r="L1125" s="1">
        <v>100</v>
      </c>
      <c r="M1125" s="1">
        <f>L1125/E1125</f>
        <v>15.432098765432098</v>
      </c>
      <c r="N1125" s="1" t="s">
        <v>15034</v>
      </c>
    </row>
    <row r="1126" spans="1:14" x14ac:dyDescent="0.25">
      <c r="A1126" s="3">
        <v>3587</v>
      </c>
      <c r="B1126" s="3" t="s">
        <v>6207</v>
      </c>
      <c r="C1126" s="3">
        <v>192.36</v>
      </c>
      <c r="D1126" s="3">
        <v>40.36</v>
      </c>
      <c r="E1126" s="3">
        <v>5.82</v>
      </c>
      <c r="F1126" s="4">
        <f>IF(C1126&gt;180,-(360-C1126),C1126)</f>
        <v>-167.64</v>
      </c>
      <c r="G1126" s="1">
        <f t="shared" si="85"/>
        <v>-167.64</v>
      </c>
      <c r="H1126" s="1">
        <f t="shared" si="86"/>
        <v>40.36</v>
      </c>
      <c r="I1126" s="2">
        <f t="shared" si="87"/>
        <v>-11.16493712688216</v>
      </c>
      <c r="J1126" s="2">
        <f t="shared" si="88"/>
        <v>-2.44660049593474</v>
      </c>
      <c r="K1126" s="2">
        <f t="shared" si="89"/>
        <v>9.7138213369435711</v>
      </c>
      <c r="L1126" s="1">
        <v>100</v>
      </c>
      <c r="M1126" s="1">
        <f>L1126/E1126</f>
        <v>17.182130584192439</v>
      </c>
      <c r="N1126" s="1" t="s">
        <v>15034</v>
      </c>
    </row>
    <row r="1127" spans="1:14" x14ac:dyDescent="0.25">
      <c r="A1127" s="3">
        <v>6119</v>
      </c>
      <c r="C1127" s="3">
        <v>35.35</v>
      </c>
      <c r="D1127" s="3">
        <v>40.35</v>
      </c>
      <c r="E1127" s="3">
        <v>6.7</v>
      </c>
      <c r="F1127" s="4">
        <f>IF(C1127&gt;180,-(360-C1127),C1127)</f>
        <v>35.35</v>
      </c>
      <c r="G1127" s="1">
        <f t="shared" si="85"/>
        <v>35.35</v>
      </c>
      <c r="H1127" s="1">
        <f t="shared" si="86"/>
        <v>40.35</v>
      </c>
      <c r="I1127" s="2">
        <f t="shared" si="87"/>
        <v>9.323952831108663</v>
      </c>
      <c r="J1127" s="2">
        <f t="shared" si="88"/>
        <v>6.6139499149440848</v>
      </c>
      <c r="K1127" s="2">
        <f t="shared" si="89"/>
        <v>9.7118263022910298</v>
      </c>
      <c r="L1127" s="1">
        <v>100</v>
      </c>
      <c r="M1127" s="1">
        <f>L1127/E1127</f>
        <v>14.925373134328359</v>
      </c>
      <c r="N1127" s="1" t="s">
        <v>15034</v>
      </c>
    </row>
    <row r="1128" spans="1:14" x14ac:dyDescent="0.25">
      <c r="A1128" s="3">
        <v>5992</v>
      </c>
      <c r="C1128" s="3">
        <v>19.77</v>
      </c>
      <c r="D1128" s="3">
        <v>40.35</v>
      </c>
      <c r="E1128" s="3">
        <v>6.29</v>
      </c>
      <c r="F1128" s="4">
        <f>IF(C1128&gt;180,-(360-C1128),C1128)</f>
        <v>19.77</v>
      </c>
      <c r="G1128" s="1">
        <f t="shared" si="85"/>
        <v>19.77</v>
      </c>
      <c r="H1128" s="1">
        <f t="shared" si="86"/>
        <v>40.35</v>
      </c>
      <c r="I1128" s="2">
        <f t="shared" si="87"/>
        <v>10.757755499641265</v>
      </c>
      <c r="J1128" s="2">
        <f t="shared" si="88"/>
        <v>3.8666686545482869</v>
      </c>
      <c r="K1128" s="2">
        <f t="shared" si="89"/>
        <v>9.7118263022910298</v>
      </c>
      <c r="L1128" s="1">
        <v>100</v>
      </c>
      <c r="M1128" s="1">
        <f>L1128/E1128</f>
        <v>15.898251192368839</v>
      </c>
      <c r="N1128" s="1" t="s">
        <v>15034</v>
      </c>
    </row>
    <row r="1129" spans="1:14" x14ac:dyDescent="0.25">
      <c r="A1129" s="3">
        <v>3546</v>
      </c>
      <c r="C1129" s="3">
        <v>181.84</v>
      </c>
      <c r="D1129" s="3">
        <v>40.33</v>
      </c>
      <c r="E1129" s="3">
        <v>5.89</v>
      </c>
      <c r="F1129" s="4">
        <f>IF(C1129&gt;180,-(360-C1129),C1129)</f>
        <v>-178.16</v>
      </c>
      <c r="G1129" s="1">
        <f t="shared" si="85"/>
        <v>-178.16</v>
      </c>
      <c r="H1129" s="1">
        <f t="shared" si="86"/>
        <v>40.33</v>
      </c>
      <c r="I1129" s="2">
        <f t="shared" si="87"/>
        <v>-11.429047507751045</v>
      </c>
      <c r="J1129" s="2">
        <f t="shared" si="88"/>
        <v>-0.36715932462872258</v>
      </c>
      <c r="K1129" s="2">
        <f t="shared" si="89"/>
        <v>9.7078353455292898</v>
      </c>
      <c r="L1129" s="1">
        <v>100</v>
      </c>
      <c r="M1129" s="1">
        <f>L1129/E1129</f>
        <v>16.977928692699493</v>
      </c>
      <c r="N1129" s="1" t="s">
        <v>15034</v>
      </c>
    </row>
    <row r="1130" spans="1:14" x14ac:dyDescent="0.25">
      <c r="A1130" s="3">
        <v>5332</v>
      </c>
      <c r="C1130" s="3">
        <v>329.44</v>
      </c>
      <c r="D1130" s="3">
        <v>40.31</v>
      </c>
      <c r="E1130" s="3">
        <v>5.43</v>
      </c>
      <c r="F1130" s="4">
        <f>IF(C1130&gt;180,-(360-C1130),C1130)</f>
        <v>-30.560000000000002</v>
      </c>
      <c r="G1130" s="1">
        <f t="shared" si="85"/>
        <v>-30.560000000000002</v>
      </c>
      <c r="H1130" s="1">
        <f t="shared" si="86"/>
        <v>40.31</v>
      </c>
      <c r="I1130" s="2">
        <f t="shared" si="87"/>
        <v>9.8495151544024591</v>
      </c>
      <c r="J1130" s="2">
        <f t="shared" si="88"/>
        <v>-5.8157096092014271</v>
      </c>
      <c r="K1130" s="2">
        <f t="shared" si="89"/>
        <v>9.7038432058972646</v>
      </c>
      <c r="L1130" s="1">
        <v>100</v>
      </c>
      <c r="M1130" s="1">
        <f>L1130/E1130</f>
        <v>18.41620626151013</v>
      </c>
      <c r="N1130" s="1" t="s">
        <v>15034</v>
      </c>
    </row>
    <row r="1131" spans="1:14" x14ac:dyDescent="0.25">
      <c r="A1131" s="3">
        <v>5131</v>
      </c>
      <c r="C1131" s="3">
        <v>119.65</v>
      </c>
      <c r="D1131" s="3">
        <v>40.299999999999997</v>
      </c>
      <c r="E1131" s="3">
        <v>6.57</v>
      </c>
      <c r="F1131" s="4">
        <f>IF(C1131&gt;180,-(360-C1131),C1131)</f>
        <v>119.65</v>
      </c>
      <c r="G1131" s="1">
        <f t="shared" si="85"/>
        <v>119.65</v>
      </c>
      <c r="H1131" s="1">
        <f t="shared" si="86"/>
        <v>40.299999999999997</v>
      </c>
      <c r="I1131" s="2">
        <f t="shared" si="87"/>
        <v>-5.6593855557428467</v>
      </c>
      <c r="J1131" s="2">
        <f t="shared" si="88"/>
        <v>9.9421087241908452</v>
      </c>
      <c r="K1131" s="2">
        <f t="shared" si="89"/>
        <v>9.7018466926568934</v>
      </c>
      <c r="L1131" s="1">
        <v>100</v>
      </c>
      <c r="M1131" s="1">
        <f>L1131/E1131</f>
        <v>15.220700152207002</v>
      </c>
      <c r="N1131" s="1" t="s">
        <v>15034</v>
      </c>
    </row>
    <row r="1132" spans="1:14" x14ac:dyDescent="0.25">
      <c r="A1132" s="3">
        <v>3566</v>
      </c>
      <c r="C1132" s="3">
        <v>187.63</v>
      </c>
      <c r="D1132" s="3">
        <v>40.29</v>
      </c>
      <c r="E1132" s="3">
        <v>6.51</v>
      </c>
      <c r="F1132" s="4">
        <f>IF(C1132&gt;180,-(360-C1132),C1132)</f>
        <v>-172.37</v>
      </c>
      <c r="G1132" s="1">
        <f t="shared" si="85"/>
        <v>-172.37</v>
      </c>
      <c r="H1132" s="1">
        <f t="shared" si="86"/>
        <v>40.29</v>
      </c>
      <c r="I1132" s="2">
        <f t="shared" si="87"/>
        <v>-11.340414865716044</v>
      </c>
      <c r="J1132" s="2">
        <f t="shared" si="88"/>
        <v>-1.5191783646475068</v>
      </c>
      <c r="K1132" s="2">
        <f t="shared" si="89"/>
        <v>9.6998498838813738</v>
      </c>
      <c r="L1132" s="1">
        <v>100</v>
      </c>
      <c r="M1132" s="1">
        <f>L1132/E1132</f>
        <v>15.360983102918587</v>
      </c>
      <c r="N1132" s="1" t="s">
        <v>15034</v>
      </c>
    </row>
    <row r="1133" spans="1:14" x14ac:dyDescent="0.25">
      <c r="A1133" s="3">
        <v>6212</v>
      </c>
      <c r="B1133" s="3" t="s">
        <v>10393</v>
      </c>
      <c r="C1133" s="3">
        <v>52.66</v>
      </c>
      <c r="D1133" s="3">
        <v>40.28</v>
      </c>
      <c r="E1133" s="3">
        <v>2.81</v>
      </c>
      <c r="F1133" s="4">
        <f>IF(C1133&gt;180,-(360-C1133),C1133)</f>
        <v>52.66</v>
      </c>
      <c r="G1133" s="1">
        <f t="shared" si="85"/>
        <v>52.66</v>
      </c>
      <c r="H1133" s="1">
        <f t="shared" si="86"/>
        <v>40.28</v>
      </c>
      <c r="I1133" s="2">
        <f t="shared" si="87"/>
        <v>6.940927576992169</v>
      </c>
      <c r="J1133" s="2">
        <f t="shared" si="88"/>
        <v>9.0980863831655618</v>
      </c>
      <c r="K1133" s="2">
        <f t="shared" si="89"/>
        <v>9.6978527796315301</v>
      </c>
      <c r="L1133" s="1">
        <v>100</v>
      </c>
      <c r="M1133" s="1">
        <f>L1133/E1133</f>
        <v>35.587188612099645</v>
      </c>
      <c r="N1133" s="1" t="s">
        <v>15034</v>
      </c>
    </row>
    <row r="1134" spans="1:14" x14ac:dyDescent="0.25">
      <c r="A1134" s="3">
        <v>6242</v>
      </c>
      <c r="C1134" s="3">
        <v>66.7</v>
      </c>
      <c r="D1134" s="3">
        <v>40.25</v>
      </c>
      <c r="E1134" s="3">
        <v>5.87</v>
      </c>
      <c r="F1134" s="4">
        <f>IF(C1134&gt;180,-(360-C1134),C1134)</f>
        <v>66.7</v>
      </c>
      <c r="G1134" s="1">
        <f t="shared" si="85"/>
        <v>66.7</v>
      </c>
      <c r="H1134" s="1">
        <f t="shared" si="86"/>
        <v>40.25</v>
      </c>
      <c r="I1134" s="2">
        <f t="shared" si="87"/>
        <v>4.5283975624875499</v>
      </c>
      <c r="J1134" s="2">
        <f t="shared" si="88"/>
        <v>10.514821499929658</v>
      </c>
      <c r="K1134" s="2">
        <f t="shared" si="89"/>
        <v>9.6918596946444584</v>
      </c>
      <c r="L1134" s="1">
        <v>100</v>
      </c>
      <c r="M1134" s="1">
        <f>L1134/E1134</f>
        <v>17.035775127768314</v>
      </c>
      <c r="N1134" s="1" t="s">
        <v>15034</v>
      </c>
    </row>
    <row r="1135" spans="1:14" x14ac:dyDescent="0.25">
      <c r="A1135" s="3">
        <v>4255</v>
      </c>
      <c r="C1135" s="3">
        <v>264.45999999999998</v>
      </c>
      <c r="D1135" s="3">
        <v>40.21</v>
      </c>
      <c r="E1135" s="3">
        <v>5.66</v>
      </c>
      <c r="F1135" s="4">
        <f>IF(C1135&gt;180,-(360-C1135),C1135)</f>
        <v>-95.54000000000002</v>
      </c>
      <c r="G1135" s="1">
        <f t="shared" si="85"/>
        <v>-95.54000000000002</v>
      </c>
      <c r="H1135" s="1">
        <f t="shared" si="86"/>
        <v>40.21</v>
      </c>
      <c r="I1135" s="2">
        <f t="shared" si="87"/>
        <v>-1.1058972871724646</v>
      </c>
      <c r="J1135" s="2">
        <f t="shared" si="88"/>
        <v>-11.401743466668851</v>
      </c>
      <c r="K1135" s="2">
        <f t="shared" si="89"/>
        <v>9.6838647817128631</v>
      </c>
      <c r="L1135" s="1">
        <v>100</v>
      </c>
      <c r="M1135" s="1">
        <f>L1135/E1135</f>
        <v>17.667844522968199</v>
      </c>
      <c r="N1135" s="1" t="s">
        <v>15034</v>
      </c>
    </row>
    <row r="1136" spans="1:14" x14ac:dyDescent="0.25">
      <c r="A1136" s="3">
        <v>6154</v>
      </c>
      <c r="C1136" s="3">
        <v>39.979999999999997</v>
      </c>
      <c r="D1136" s="3">
        <v>40.21</v>
      </c>
      <c r="E1136" s="3">
        <v>5.76</v>
      </c>
      <c r="F1136" s="4">
        <f>IF(C1136&gt;180,-(360-C1136),C1136)</f>
        <v>39.979999999999997</v>
      </c>
      <c r="G1136" s="1">
        <f t="shared" si="85"/>
        <v>39.979999999999997</v>
      </c>
      <c r="H1136" s="1">
        <f t="shared" si="86"/>
        <v>40.21</v>
      </c>
      <c r="I1136" s="2">
        <f t="shared" si="87"/>
        <v>8.7778006918186779</v>
      </c>
      <c r="J1136" s="2">
        <f t="shared" si="88"/>
        <v>7.3602294736107785</v>
      </c>
      <c r="K1136" s="2">
        <f t="shared" si="89"/>
        <v>9.6838647817128631</v>
      </c>
      <c r="L1136" s="1">
        <v>100</v>
      </c>
      <c r="M1136" s="1">
        <f>L1136/E1136</f>
        <v>17.361111111111111</v>
      </c>
      <c r="N1136" s="1" t="s">
        <v>15034</v>
      </c>
    </row>
    <row r="1137" spans="1:14" x14ac:dyDescent="0.25">
      <c r="A1137" s="3">
        <v>6148</v>
      </c>
      <c r="B1137" s="3" t="s">
        <v>10288</v>
      </c>
      <c r="C1137" s="3">
        <v>39.01</v>
      </c>
      <c r="D1137" s="3">
        <v>40.21</v>
      </c>
      <c r="E1137" s="3">
        <v>2.77</v>
      </c>
      <c r="F1137" s="4">
        <f>IF(C1137&gt;180,-(360-C1137),C1137)</f>
        <v>39.01</v>
      </c>
      <c r="G1137" s="1">
        <f t="shared" si="85"/>
        <v>39.01</v>
      </c>
      <c r="H1137" s="1">
        <f t="shared" si="86"/>
        <v>40.21</v>
      </c>
      <c r="I1137" s="2">
        <f t="shared" si="87"/>
        <v>8.901143277878246</v>
      </c>
      <c r="J1137" s="2">
        <f t="shared" si="88"/>
        <v>7.2105763456317531</v>
      </c>
      <c r="K1137" s="2">
        <f t="shared" si="89"/>
        <v>9.6838647817128631</v>
      </c>
      <c r="L1137" s="1">
        <v>100</v>
      </c>
      <c r="M1137" s="1">
        <f>L1137/E1137</f>
        <v>36.101083032490976</v>
      </c>
      <c r="N1137" s="1" t="s">
        <v>15034</v>
      </c>
    </row>
    <row r="1138" spans="1:14" x14ac:dyDescent="0.25">
      <c r="A1138" s="3">
        <v>6170</v>
      </c>
      <c r="C1138" s="3">
        <v>91.3</v>
      </c>
      <c r="D1138" s="3">
        <v>40.200000000000003</v>
      </c>
      <c r="E1138" s="3">
        <v>5.94</v>
      </c>
      <c r="F1138" s="4">
        <f>IF(C1138&gt;180,-(360-C1138),C1138)</f>
        <v>91.3</v>
      </c>
      <c r="G1138" s="1">
        <f t="shared" si="85"/>
        <v>91.3</v>
      </c>
      <c r="H1138" s="1">
        <f t="shared" si="86"/>
        <v>40.200000000000003</v>
      </c>
      <c r="I1138" s="2">
        <f t="shared" si="87"/>
        <v>-0.25992742924799517</v>
      </c>
      <c r="J1138" s="2">
        <f t="shared" si="88"/>
        <v>11.453991519862672</v>
      </c>
      <c r="K1138" s="2">
        <f t="shared" si="89"/>
        <v>9.6818653158592589</v>
      </c>
      <c r="L1138" s="1">
        <v>100</v>
      </c>
      <c r="M1138" s="1">
        <f>L1138/E1138</f>
        <v>16.835016835016834</v>
      </c>
      <c r="N1138" s="1" t="s">
        <v>15034</v>
      </c>
    </row>
    <row r="1139" spans="1:14" x14ac:dyDescent="0.25">
      <c r="A1139" s="3">
        <v>6222</v>
      </c>
      <c r="C1139" s="3">
        <v>55.92</v>
      </c>
      <c r="D1139" s="3">
        <v>40.159999999999997</v>
      </c>
      <c r="E1139" s="3">
        <v>5.99</v>
      </c>
      <c r="F1139" s="4">
        <f>IF(C1139&gt;180,-(360-C1139),C1139)</f>
        <v>55.92</v>
      </c>
      <c r="G1139" s="1">
        <f t="shared" si="85"/>
        <v>55.92</v>
      </c>
      <c r="H1139" s="1">
        <f t="shared" si="86"/>
        <v>40.159999999999997</v>
      </c>
      <c r="I1139" s="2">
        <f t="shared" si="87"/>
        <v>6.4236815328740411</v>
      </c>
      <c r="J1139" s="2">
        <f t="shared" si="88"/>
        <v>9.4948755192756504</v>
      </c>
      <c r="K1139" s="2">
        <f t="shared" si="89"/>
        <v>9.6738645037892148</v>
      </c>
      <c r="L1139" s="1">
        <v>100</v>
      </c>
      <c r="M1139" s="1">
        <f>L1139/E1139</f>
        <v>16.694490818030051</v>
      </c>
      <c r="N1139" s="1" t="s">
        <v>15034</v>
      </c>
    </row>
    <row r="1140" spans="1:14" x14ac:dyDescent="0.25">
      <c r="A1140" s="3">
        <v>3608</v>
      </c>
      <c r="C1140" s="3">
        <v>156.59</v>
      </c>
      <c r="D1140" s="3">
        <v>40.15</v>
      </c>
      <c r="E1140" s="3">
        <v>6.45</v>
      </c>
      <c r="F1140" s="4">
        <f>IF(C1140&gt;180,-(360-C1140),C1140)</f>
        <v>156.59</v>
      </c>
      <c r="G1140" s="1">
        <f t="shared" si="85"/>
        <v>156.59</v>
      </c>
      <c r="H1140" s="1">
        <f t="shared" si="86"/>
        <v>40.15</v>
      </c>
      <c r="I1140" s="2">
        <f t="shared" si="87"/>
        <v>-10.521615311335964</v>
      </c>
      <c r="J1140" s="2">
        <f t="shared" si="88"/>
        <v>4.5552899404234859</v>
      </c>
      <c r="K1140" s="2">
        <f t="shared" si="89"/>
        <v>9.6718635639124475</v>
      </c>
      <c r="L1140" s="1">
        <v>100</v>
      </c>
      <c r="M1140" s="1">
        <f>L1140/E1140</f>
        <v>15.503875968992247</v>
      </c>
      <c r="N1140" s="1" t="s">
        <v>15034</v>
      </c>
    </row>
    <row r="1141" spans="1:14" x14ac:dyDescent="0.25">
      <c r="A1141" s="3">
        <v>4691</v>
      </c>
      <c r="C1141" s="3">
        <v>293.45999999999998</v>
      </c>
      <c r="D1141" s="3">
        <v>40.119999999999997</v>
      </c>
      <c r="E1141" s="3">
        <v>5.97</v>
      </c>
      <c r="F1141" s="4">
        <f>IF(C1141&gt;180,-(360-C1141),C1141)</f>
        <v>-66.54000000000002</v>
      </c>
      <c r="G1141" s="1">
        <f t="shared" si="85"/>
        <v>-66.54000000000002</v>
      </c>
      <c r="H1141" s="1">
        <f t="shared" si="86"/>
        <v>40.119999999999997</v>
      </c>
      <c r="I1141" s="2">
        <f t="shared" si="87"/>
        <v>4.5664855131533706</v>
      </c>
      <c r="J1141" s="2">
        <f t="shared" si="88"/>
        <v>-10.522280185343353</v>
      </c>
      <c r="K1141" s="2">
        <f t="shared" si="89"/>
        <v>9.6658589767951302</v>
      </c>
      <c r="L1141" s="1">
        <v>100</v>
      </c>
      <c r="M1141" s="1">
        <f>L1141/E1141</f>
        <v>16.750418760469014</v>
      </c>
      <c r="N1141" s="1" t="s">
        <v>15034</v>
      </c>
    </row>
    <row r="1142" spans="1:14" x14ac:dyDescent="0.25">
      <c r="A1142" s="3">
        <v>4918</v>
      </c>
      <c r="C1142" s="3">
        <v>304.77999999999997</v>
      </c>
      <c r="D1142" s="3">
        <v>40.1</v>
      </c>
      <c r="E1142" s="3">
        <v>6.31</v>
      </c>
      <c r="F1142" s="4">
        <f>IF(C1142&gt;180,-(360-C1142),C1142)</f>
        <v>-55.220000000000027</v>
      </c>
      <c r="G1142" s="1">
        <f t="shared" si="85"/>
        <v>-55.220000000000027</v>
      </c>
      <c r="H1142" s="1">
        <f t="shared" si="86"/>
        <v>40.1</v>
      </c>
      <c r="I1142" s="2">
        <f t="shared" si="87"/>
        <v>6.5449761264957997</v>
      </c>
      <c r="J1142" s="2">
        <f t="shared" si="88"/>
        <v>-9.4240042529584365</v>
      </c>
      <c r="K1142" s="2">
        <f t="shared" si="89"/>
        <v>9.6618544464207972</v>
      </c>
      <c r="L1142" s="1">
        <v>100</v>
      </c>
      <c r="M1142" s="1">
        <f>L1142/E1142</f>
        <v>15.847860538827259</v>
      </c>
      <c r="N1142" s="1" t="s">
        <v>15034</v>
      </c>
    </row>
    <row r="1143" spans="1:14" x14ac:dyDescent="0.25">
      <c r="A1143" s="3">
        <v>4696</v>
      </c>
      <c r="B1143" s="3" t="s">
        <v>7942</v>
      </c>
      <c r="C1143" s="3">
        <v>293.58</v>
      </c>
      <c r="D1143" s="3">
        <v>40.090000000000003</v>
      </c>
      <c r="E1143" s="3">
        <v>5.21</v>
      </c>
      <c r="F1143" s="4">
        <f>IF(C1143&gt;180,-(360-C1143),C1143)</f>
        <v>-66.420000000000016</v>
      </c>
      <c r="G1143" s="1">
        <f t="shared" si="85"/>
        <v>-66.420000000000016</v>
      </c>
      <c r="H1143" s="1">
        <f t="shared" si="86"/>
        <v>40.090000000000003</v>
      </c>
      <c r="I1143" s="2">
        <f t="shared" si="87"/>
        <v>4.5905372248669867</v>
      </c>
      <c r="J1143" s="2">
        <f t="shared" si="88"/>
        <v>-10.517330096254899</v>
      </c>
      <c r="K1143" s="2">
        <f t="shared" si="89"/>
        <v>9.6598517397277579</v>
      </c>
      <c r="L1143" s="1">
        <v>100</v>
      </c>
      <c r="M1143" s="1">
        <f>L1143/E1143</f>
        <v>19.193857965451055</v>
      </c>
      <c r="N1143" s="1" t="s">
        <v>15034</v>
      </c>
    </row>
    <row r="1144" spans="1:14" x14ac:dyDescent="0.25">
      <c r="A1144" s="3">
        <v>6025</v>
      </c>
      <c r="C1144" s="3">
        <v>101.15</v>
      </c>
      <c r="D1144" s="3">
        <v>40.090000000000003</v>
      </c>
      <c r="E1144" s="3">
        <v>5.44</v>
      </c>
      <c r="F1144" s="4">
        <f>IF(C1144&gt;180,-(360-C1144),C1144)</f>
        <v>101.15</v>
      </c>
      <c r="G1144" s="1">
        <f t="shared" si="85"/>
        <v>101.15</v>
      </c>
      <c r="H1144" s="1">
        <f t="shared" si="86"/>
        <v>40.090000000000003</v>
      </c>
      <c r="I1144" s="2">
        <f t="shared" si="87"/>
        <v>-2.2191132899172699</v>
      </c>
      <c r="J1144" s="2">
        <f t="shared" si="88"/>
        <v>11.258898728250074</v>
      </c>
      <c r="K1144" s="2">
        <f t="shared" si="89"/>
        <v>9.6598517397277579</v>
      </c>
      <c r="L1144" s="1">
        <v>100</v>
      </c>
      <c r="M1144" s="1">
        <f>L1144/E1144</f>
        <v>18.382352941176471</v>
      </c>
      <c r="N1144" s="1" t="s">
        <v>15034</v>
      </c>
    </row>
    <row r="1145" spans="1:14" x14ac:dyDescent="0.25">
      <c r="A1145" s="3">
        <v>3601</v>
      </c>
      <c r="B1145" s="3" t="s">
        <v>6230</v>
      </c>
      <c r="C1145" s="3">
        <v>198.1</v>
      </c>
      <c r="D1145" s="3">
        <v>40.08</v>
      </c>
      <c r="E1145" s="3">
        <v>6.38</v>
      </c>
      <c r="F1145" s="4">
        <f>IF(C1145&gt;180,-(360-C1145),C1145)</f>
        <v>-161.9</v>
      </c>
      <c r="G1145" s="1">
        <f t="shared" si="85"/>
        <v>-161.9</v>
      </c>
      <c r="H1145" s="1">
        <f t="shared" si="86"/>
        <v>40.08</v>
      </c>
      <c r="I1145" s="2">
        <f t="shared" si="87"/>
        <v>-10.909252442611898</v>
      </c>
      <c r="J1145" s="2">
        <f t="shared" si="88"/>
        <v>-3.565693324198671</v>
      </c>
      <c r="K1145" s="2">
        <f t="shared" si="89"/>
        <v>9.6578487387788048</v>
      </c>
      <c r="L1145" s="1">
        <v>100</v>
      </c>
      <c r="M1145" s="1">
        <f>L1145/E1145</f>
        <v>15.673981191222571</v>
      </c>
      <c r="N1145" s="1" t="s">
        <v>15034</v>
      </c>
    </row>
    <row r="1146" spans="1:14" x14ac:dyDescent="0.25">
      <c r="A1146" s="3">
        <v>4155</v>
      </c>
      <c r="C1146" s="3">
        <v>257.37</v>
      </c>
      <c r="D1146" s="3">
        <v>40.04</v>
      </c>
      <c r="E1146" s="3">
        <v>6.57</v>
      </c>
      <c r="F1146" s="4">
        <f>IF(C1146&gt;180,-(360-C1146),C1146)</f>
        <v>-102.63</v>
      </c>
      <c r="G1146" s="1">
        <f t="shared" si="85"/>
        <v>-102.63</v>
      </c>
      <c r="H1146" s="1">
        <f t="shared" si="86"/>
        <v>40.04</v>
      </c>
      <c r="I1146" s="2">
        <f t="shared" si="87"/>
        <v>-2.5110100968988385</v>
      </c>
      <c r="J1146" s="2">
        <f t="shared" si="88"/>
        <v>-11.206049082897682</v>
      </c>
      <c r="K1146" s="2">
        <f t="shared" si="89"/>
        <v>9.6498337936443299</v>
      </c>
      <c r="L1146" s="1">
        <v>100</v>
      </c>
      <c r="M1146" s="1">
        <f>L1146/E1146</f>
        <v>15.220700152207002</v>
      </c>
      <c r="N1146" s="1" t="s">
        <v>15034</v>
      </c>
    </row>
    <row r="1147" spans="1:14" x14ac:dyDescent="0.25">
      <c r="A1147" s="3">
        <v>6226</v>
      </c>
      <c r="C1147" s="3">
        <v>84.35</v>
      </c>
      <c r="D1147" s="3">
        <v>40.04</v>
      </c>
      <c r="E1147" s="3">
        <v>6.16</v>
      </c>
      <c r="F1147" s="4">
        <f>IF(C1147&gt;180,-(360-C1147),C1147)</f>
        <v>84.35</v>
      </c>
      <c r="G1147" s="1">
        <f t="shared" si="85"/>
        <v>84.35</v>
      </c>
      <c r="H1147" s="1">
        <f t="shared" si="86"/>
        <v>40.04</v>
      </c>
      <c r="I1147" s="2">
        <f t="shared" si="87"/>
        <v>1.1306088074453065</v>
      </c>
      <c r="J1147" s="2">
        <f t="shared" si="88"/>
        <v>11.428142083452016</v>
      </c>
      <c r="K1147" s="2">
        <f t="shared" si="89"/>
        <v>9.6498337936443299</v>
      </c>
      <c r="L1147" s="1">
        <v>100</v>
      </c>
      <c r="M1147" s="1">
        <f>L1147/E1147</f>
        <v>16.233766233766232</v>
      </c>
      <c r="N1147" s="1" t="s">
        <v>15034</v>
      </c>
    </row>
    <row r="1148" spans="1:14" x14ac:dyDescent="0.25">
      <c r="A1148" s="3">
        <v>3575</v>
      </c>
      <c r="B1148" s="3" t="s">
        <v>6189</v>
      </c>
      <c r="C1148" s="3">
        <v>192.05</v>
      </c>
      <c r="D1148" s="3">
        <v>40.01</v>
      </c>
      <c r="E1148" s="3">
        <v>5.2</v>
      </c>
      <c r="F1148" s="4">
        <f>IF(C1148&gt;180,-(360-C1148),C1148)</f>
        <v>-167.95</v>
      </c>
      <c r="G1148" s="1">
        <f t="shared" si="85"/>
        <v>-167.95</v>
      </c>
      <c r="H1148" s="1">
        <f t="shared" si="86"/>
        <v>40.01</v>
      </c>
      <c r="I1148" s="2">
        <f t="shared" si="87"/>
        <v>-11.235832992110865</v>
      </c>
      <c r="J1148" s="2">
        <f t="shared" si="88"/>
        <v>-2.3985000440934914</v>
      </c>
      <c r="K1148" s="2">
        <f t="shared" si="89"/>
        <v>9.6438194980970362</v>
      </c>
      <c r="L1148" s="1">
        <v>100</v>
      </c>
      <c r="M1148" s="1">
        <f>L1148/E1148</f>
        <v>19.23076923076923</v>
      </c>
      <c r="N1148" s="1" t="s">
        <v>15034</v>
      </c>
    </row>
    <row r="1149" spans="1:14" x14ac:dyDescent="0.25">
      <c r="A1149" s="3">
        <v>3711</v>
      </c>
      <c r="C1149" s="3">
        <v>215.29</v>
      </c>
      <c r="D1149" s="3">
        <v>40</v>
      </c>
      <c r="E1149" s="3">
        <v>6.53</v>
      </c>
      <c r="F1149" s="4">
        <f>IF(C1149&gt;180,-(360-C1149),C1149)</f>
        <v>-144.71</v>
      </c>
      <c r="G1149" s="1">
        <f t="shared" si="85"/>
        <v>-144.71</v>
      </c>
      <c r="H1149" s="1">
        <f t="shared" si="86"/>
        <v>40</v>
      </c>
      <c r="I1149" s="2">
        <f t="shared" si="87"/>
        <v>-9.3791237359514472</v>
      </c>
      <c r="J1149" s="2">
        <f t="shared" si="88"/>
        <v>-6.6383324663082206</v>
      </c>
      <c r="K1149" s="2">
        <f t="shared" si="89"/>
        <v>9.6418141452980883</v>
      </c>
      <c r="L1149" s="1">
        <v>100</v>
      </c>
      <c r="M1149" s="1">
        <f>L1149/E1149</f>
        <v>15.313935681470138</v>
      </c>
      <c r="N1149" s="1" t="s">
        <v>15034</v>
      </c>
    </row>
    <row r="1150" spans="1:14" x14ac:dyDescent="0.25">
      <c r="A1150" s="3">
        <v>5430</v>
      </c>
      <c r="B1150" s="3" t="s">
        <v>9103</v>
      </c>
      <c r="C1150" s="3">
        <v>115.39</v>
      </c>
      <c r="D1150" s="3">
        <v>39.99</v>
      </c>
      <c r="E1150" s="3">
        <v>4.25</v>
      </c>
      <c r="F1150" s="4">
        <f>IF(C1150&gt;180,-(360-C1150),C1150)</f>
        <v>115.39</v>
      </c>
      <c r="G1150" s="1">
        <f t="shared" si="85"/>
        <v>115.39</v>
      </c>
      <c r="H1150" s="1">
        <f t="shared" si="86"/>
        <v>39.99</v>
      </c>
      <c r="I1150" s="2">
        <f t="shared" si="87"/>
        <v>-4.9276603950323974</v>
      </c>
      <c r="J1150" s="2">
        <f t="shared" si="88"/>
        <v>10.382304904877017</v>
      </c>
      <c r="K1150" s="2">
        <f t="shared" si="89"/>
        <v>9.6398084987926893</v>
      </c>
      <c r="L1150" s="1">
        <v>100</v>
      </c>
      <c r="M1150" s="1">
        <f>L1150/E1150</f>
        <v>23.529411764705884</v>
      </c>
      <c r="N1150" s="1" t="s">
        <v>15034</v>
      </c>
    </row>
    <row r="1151" spans="1:14" x14ac:dyDescent="0.25">
      <c r="A1151" s="3">
        <v>3779</v>
      </c>
      <c r="B1151" s="3" t="s">
        <v>6504</v>
      </c>
      <c r="C1151" s="3">
        <v>223.42</v>
      </c>
      <c r="D1151" s="3">
        <v>39.97</v>
      </c>
      <c r="E1151" s="3">
        <v>5.07</v>
      </c>
      <c r="F1151" s="4">
        <f>IF(C1151&gt;180,-(360-C1151),C1151)</f>
        <v>-136.58000000000001</v>
      </c>
      <c r="G1151" s="1">
        <f t="shared" si="85"/>
        <v>-136.58000000000001</v>
      </c>
      <c r="H1151" s="1">
        <f t="shared" si="86"/>
        <v>39.97</v>
      </c>
      <c r="I1151" s="2">
        <f t="shared" si="87"/>
        <v>-8.349736636878589</v>
      </c>
      <c r="J1151" s="2">
        <f t="shared" si="88"/>
        <v>-7.9014762721707719</v>
      </c>
      <c r="K1151" s="2">
        <f t="shared" si="89"/>
        <v>9.6357963249069183</v>
      </c>
      <c r="L1151" s="1">
        <v>100</v>
      </c>
      <c r="M1151" s="1">
        <f>L1151/E1151</f>
        <v>19.723865877712029</v>
      </c>
      <c r="N1151" s="1" t="s">
        <v>15034</v>
      </c>
    </row>
    <row r="1152" spans="1:14" x14ac:dyDescent="0.25">
      <c r="A1152" s="3">
        <v>6254</v>
      </c>
      <c r="B1152" s="3" t="s">
        <v>10467</v>
      </c>
      <c r="C1152" s="3">
        <v>71.61</v>
      </c>
      <c r="D1152" s="3">
        <v>39.96</v>
      </c>
      <c r="E1152" s="3">
        <v>4.82</v>
      </c>
      <c r="F1152" s="4">
        <f>IF(C1152&gt;180,-(360-C1152),C1152)</f>
        <v>71.61</v>
      </c>
      <c r="G1152" s="1">
        <f t="shared" si="85"/>
        <v>71.61</v>
      </c>
      <c r="H1152" s="1">
        <f t="shared" si="86"/>
        <v>39.96</v>
      </c>
      <c r="I1152" s="2">
        <f t="shared" si="87"/>
        <v>3.6272375513044066</v>
      </c>
      <c r="J1152" s="2">
        <f t="shared" si="88"/>
        <v>10.910235647369207</v>
      </c>
      <c r="K1152" s="2">
        <f t="shared" si="89"/>
        <v>9.6337897976487668</v>
      </c>
      <c r="L1152" s="1">
        <v>100</v>
      </c>
      <c r="M1152" s="1">
        <f>L1152/E1152</f>
        <v>20.746887966804977</v>
      </c>
      <c r="N1152" s="1" t="s">
        <v>15034</v>
      </c>
    </row>
    <row r="1153" spans="1:14" x14ac:dyDescent="0.25">
      <c r="A1153" s="3">
        <v>6010</v>
      </c>
      <c r="B1153" s="3" t="s">
        <v>10048</v>
      </c>
      <c r="C1153" s="3">
        <v>20.71</v>
      </c>
      <c r="D1153" s="3">
        <v>39.950000000000003</v>
      </c>
      <c r="E1153" s="3">
        <v>5.73</v>
      </c>
      <c r="F1153" s="4">
        <f>IF(C1153&gt;180,-(360-C1153),C1153)</f>
        <v>20.71</v>
      </c>
      <c r="G1153" s="1">
        <f t="shared" si="85"/>
        <v>20.71</v>
      </c>
      <c r="H1153" s="1">
        <f t="shared" si="86"/>
        <v>39.950000000000003</v>
      </c>
      <c r="I1153" s="2">
        <f t="shared" si="87"/>
        <v>10.756032746476194</v>
      </c>
      <c r="J1153" s="2">
        <f t="shared" si="88"/>
        <v>4.0665115568605383</v>
      </c>
      <c r="K1153" s="2">
        <f t="shared" si="89"/>
        <v>9.6317829769285943</v>
      </c>
      <c r="L1153" s="1">
        <v>100</v>
      </c>
      <c r="M1153" s="1">
        <f>L1153/E1153</f>
        <v>17.452006980802793</v>
      </c>
      <c r="N1153" s="1" t="s">
        <v>15034</v>
      </c>
    </row>
    <row r="1154" spans="1:14" x14ac:dyDescent="0.25">
      <c r="A1154" s="3">
        <v>4609</v>
      </c>
      <c r="C1154" s="3">
        <v>126.32</v>
      </c>
      <c r="D1154" s="3">
        <v>39.92</v>
      </c>
      <c r="E1154" s="3">
        <v>5.8</v>
      </c>
      <c r="F1154" s="4">
        <f>IF(C1154&gt;180,-(360-C1154),C1154)</f>
        <v>126.32</v>
      </c>
      <c r="G1154" s="1">
        <f t="shared" ref="G1154:G1217" si="90">F1154</f>
        <v>126.32</v>
      </c>
      <c r="H1154" s="1">
        <f t="shared" ref="H1154:H1217" si="91">D1154</f>
        <v>39.92</v>
      </c>
      <c r="I1154" s="2">
        <f t="shared" si="87"/>
        <v>-6.8138253860677995</v>
      </c>
      <c r="J1154" s="2">
        <f t="shared" si="88"/>
        <v>9.2691161122967589</v>
      </c>
      <c r="K1154" s="2">
        <f t="shared" si="89"/>
        <v>9.6257607546073274</v>
      </c>
      <c r="L1154" s="1">
        <v>100</v>
      </c>
      <c r="M1154" s="1">
        <f>L1154/E1154</f>
        <v>17.241379310344829</v>
      </c>
      <c r="N1154" s="1" t="s">
        <v>15034</v>
      </c>
    </row>
    <row r="1155" spans="1:14" x14ac:dyDescent="0.25">
      <c r="A1155" s="3">
        <v>6069</v>
      </c>
      <c r="C1155" s="3">
        <v>100.03</v>
      </c>
      <c r="D1155" s="3">
        <v>39.880000000000003</v>
      </c>
      <c r="E1155" s="3">
        <v>6.21</v>
      </c>
      <c r="F1155" s="4">
        <f>IF(C1155&gt;180,-(360-C1155),C1155)</f>
        <v>100.03</v>
      </c>
      <c r="G1155" s="1">
        <f t="shared" si="90"/>
        <v>100.03</v>
      </c>
      <c r="H1155" s="1">
        <f t="shared" si="91"/>
        <v>39.880000000000003</v>
      </c>
      <c r="I1155" s="2">
        <f t="shared" ref="I1155:I1218" si="92">$O$2 * COS(RADIANS(H1155)) * COS(RADIANS(G1155))</f>
        <v>-2.0047707760209139</v>
      </c>
      <c r="J1155" s="2">
        <f t="shared" ref="J1155:J1218" si="93">$O$2 * COS(RADIANS(H1155)) * SIN(RADIANS(G1155))</f>
        <v>11.334911605420675</v>
      </c>
      <c r="K1155" s="2">
        <f t="shared" ref="K1155:K1218" si="94">$O$2 * SIN(RADIANS(H1155))</f>
        <v>9.6177270200870311</v>
      </c>
      <c r="L1155" s="1">
        <v>100</v>
      </c>
      <c r="M1155" s="1">
        <f>L1155/E1155</f>
        <v>16.103059581320451</v>
      </c>
      <c r="N1155" s="1" t="s">
        <v>15034</v>
      </c>
    </row>
    <row r="1156" spans="1:14" x14ac:dyDescent="0.25">
      <c r="A1156" s="3">
        <v>3640</v>
      </c>
      <c r="B1156" s="3" t="s">
        <v>6294</v>
      </c>
      <c r="C1156" s="3">
        <v>206.01</v>
      </c>
      <c r="D1156" s="3">
        <v>39.86</v>
      </c>
      <c r="E1156" s="3">
        <v>6.01</v>
      </c>
      <c r="F1156" s="4">
        <f>IF(C1156&gt;180,-(360-C1156),C1156)</f>
        <v>-153.99</v>
      </c>
      <c r="G1156" s="1">
        <f t="shared" si="90"/>
        <v>-153.99</v>
      </c>
      <c r="H1156" s="1">
        <f t="shared" si="91"/>
        <v>39.86</v>
      </c>
      <c r="I1156" s="2">
        <f t="shared" si="92"/>
        <v>-10.348005852667683</v>
      </c>
      <c r="J1156" s="2">
        <f t="shared" si="93"/>
        <v>-5.0492955720524906</v>
      </c>
      <c r="K1156" s="2">
        <f t="shared" si="94"/>
        <v>9.6137083947458297</v>
      </c>
      <c r="L1156" s="1">
        <v>100</v>
      </c>
      <c r="M1156" s="1">
        <f>L1156/E1156</f>
        <v>16.638935108153078</v>
      </c>
      <c r="N1156" s="1" t="s">
        <v>15034</v>
      </c>
    </row>
    <row r="1157" spans="1:14" x14ac:dyDescent="0.25">
      <c r="A1157" s="3">
        <v>6256</v>
      </c>
      <c r="C1157" s="3">
        <v>68.28</v>
      </c>
      <c r="D1157" s="3">
        <v>39.86</v>
      </c>
      <c r="E1157" s="3">
        <v>6.13</v>
      </c>
      <c r="F1157" s="4">
        <f>IF(C1157&gt;180,-(360-C1157),C1157)</f>
        <v>68.28</v>
      </c>
      <c r="G1157" s="1">
        <f t="shared" si="90"/>
        <v>68.28</v>
      </c>
      <c r="H1157" s="1">
        <f t="shared" si="91"/>
        <v>39.86</v>
      </c>
      <c r="I1157" s="2">
        <f t="shared" si="92"/>
        <v>4.261069170588736</v>
      </c>
      <c r="J1157" s="2">
        <f t="shared" si="93"/>
        <v>10.696723817330788</v>
      </c>
      <c r="K1157" s="2">
        <f t="shared" si="94"/>
        <v>9.6137083947458297</v>
      </c>
      <c r="L1157" s="1">
        <v>100</v>
      </c>
      <c r="M1157" s="1">
        <f>L1157/E1157</f>
        <v>16.31321370309951</v>
      </c>
      <c r="N1157" s="1" t="s">
        <v>15034</v>
      </c>
    </row>
    <row r="1158" spans="1:14" x14ac:dyDescent="0.25">
      <c r="A1158" s="3">
        <v>6032</v>
      </c>
      <c r="C1158" s="3">
        <v>22.53</v>
      </c>
      <c r="D1158" s="3">
        <v>39.840000000000003</v>
      </c>
      <c r="E1158" s="3">
        <v>6.53</v>
      </c>
      <c r="F1158" s="4">
        <f>IF(C1158&gt;180,-(360-C1158),C1158)</f>
        <v>22.53</v>
      </c>
      <c r="G1158" s="1">
        <f t="shared" si="90"/>
        <v>22.53</v>
      </c>
      <c r="H1158" s="1">
        <f t="shared" si="91"/>
        <v>39.840000000000003</v>
      </c>
      <c r="I1158" s="2">
        <f t="shared" si="92"/>
        <v>10.638516524659702</v>
      </c>
      <c r="J1158" s="2">
        <f t="shared" si="93"/>
        <v>4.4131452733787802</v>
      </c>
      <c r="K1158" s="2">
        <f t="shared" si="94"/>
        <v>9.609688598003423</v>
      </c>
      <c r="L1158" s="1">
        <v>100</v>
      </c>
      <c r="M1158" s="1">
        <f>L1158/E1158</f>
        <v>15.313935681470138</v>
      </c>
      <c r="N1158" s="1" t="s">
        <v>15034</v>
      </c>
    </row>
    <row r="1159" spans="1:14" x14ac:dyDescent="0.25">
      <c r="A1159" s="3">
        <v>3838</v>
      </c>
      <c r="C1159" s="3">
        <v>142.76</v>
      </c>
      <c r="D1159" s="3">
        <v>39.82</v>
      </c>
      <c r="E1159" s="3">
        <v>5.69</v>
      </c>
      <c r="F1159" s="4">
        <f>IF(C1159&gt;180,-(360-C1159),C1159)</f>
        <v>142.76</v>
      </c>
      <c r="G1159" s="1">
        <f t="shared" si="90"/>
        <v>142.76</v>
      </c>
      <c r="H1159" s="1">
        <f t="shared" si="91"/>
        <v>39.82</v>
      </c>
      <c r="I1159" s="2">
        <f t="shared" si="92"/>
        <v>-9.1718768763075129</v>
      </c>
      <c r="J1159" s="2">
        <f t="shared" si="93"/>
        <v>6.971931148620822</v>
      </c>
      <c r="K1159" s="2">
        <f t="shared" si="94"/>
        <v>9.6056676303496094</v>
      </c>
      <c r="L1159" s="1">
        <v>100</v>
      </c>
      <c r="M1159" s="1">
        <f>L1159/E1159</f>
        <v>17.574692442882249</v>
      </c>
      <c r="N1159" s="1" t="s">
        <v>15034</v>
      </c>
    </row>
    <row r="1160" spans="1:14" x14ac:dyDescent="0.25">
      <c r="A1160" s="3">
        <v>6152</v>
      </c>
      <c r="C1160" s="3">
        <v>37.79</v>
      </c>
      <c r="D1160" s="3">
        <v>39.82</v>
      </c>
      <c r="E1160" s="3">
        <v>5.25</v>
      </c>
      <c r="F1160" s="4">
        <f>IF(C1160&gt;180,-(360-C1160),C1160)</f>
        <v>37.79</v>
      </c>
      <c r="G1160" s="1">
        <f t="shared" si="90"/>
        <v>37.79</v>
      </c>
      <c r="H1160" s="1">
        <f t="shared" si="91"/>
        <v>39.82</v>
      </c>
      <c r="I1160" s="2">
        <f t="shared" si="92"/>
        <v>9.1045295933961032</v>
      </c>
      <c r="J1160" s="2">
        <f t="shared" si="93"/>
        <v>7.0596522760139058</v>
      </c>
      <c r="K1160" s="2">
        <f t="shared" si="94"/>
        <v>9.6056676303496094</v>
      </c>
      <c r="L1160" s="1">
        <v>100</v>
      </c>
      <c r="M1160" s="1">
        <f>L1160/E1160</f>
        <v>19.047619047619047</v>
      </c>
      <c r="N1160" s="1" t="s">
        <v>15034</v>
      </c>
    </row>
    <row r="1161" spans="1:14" x14ac:dyDescent="0.25">
      <c r="A1161" s="3">
        <v>5344</v>
      </c>
      <c r="C1161" s="3">
        <v>329.69</v>
      </c>
      <c r="D1161" s="3">
        <v>39.799999999999997</v>
      </c>
      <c r="E1161" s="3">
        <v>6.22</v>
      </c>
      <c r="F1161" s="4">
        <f>IF(C1161&gt;180,-(360-C1161),C1161)</f>
        <v>-30.310000000000002</v>
      </c>
      <c r="G1161" s="1">
        <f t="shared" si="90"/>
        <v>-30.310000000000002</v>
      </c>
      <c r="H1161" s="1">
        <f t="shared" si="91"/>
        <v>39.799999999999997</v>
      </c>
      <c r="I1161" s="2">
        <f t="shared" si="92"/>
        <v>9.9489736991161006</v>
      </c>
      <c r="J1161" s="2">
        <f t="shared" si="93"/>
        <v>-5.8160404206800438</v>
      </c>
      <c r="K1161" s="2">
        <f t="shared" si="94"/>
        <v>9.6016454922743311</v>
      </c>
      <c r="L1161" s="1">
        <v>100</v>
      </c>
      <c r="M1161" s="1">
        <f>L1161/E1161</f>
        <v>16.077170418006432</v>
      </c>
      <c r="N1161" s="1" t="s">
        <v>15034</v>
      </c>
    </row>
    <row r="1162" spans="1:14" x14ac:dyDescent="0.25">
      <c r="A1162" s="3">
        <v>5523</v>
      </c>
      <c r="B1162" s="3" t="s">
        <v>9246</v>
      </c>
      <c r="C1162" s="3">
        <v>341.3</v>
      </c>
      <c r="D1162" s="3">
        <v>39.78</v>
      </c>
      <c r="E1162" s="3">
        <v>5.31</v>
      </c>
      <c r="F1162" s="4">
        <f>IF(C1162&gt;180,-(360-C1162),C1162)</f>
        <v>-18.699999999999989</v>
      </c>
      <c r="G1162" s="1">
        <f t="shared" si="90"/>
        <v>-18.699999999999989</v>
      </c>
      <c r="H1162" s="1">
        <f t="shared" si="91"/>
        <v>39.78</v>
      </c>
      <c r="I1162" s="2">
        <f t="shared" si="92"/>
        <v>10.919064757632389</v>
      </c>
      <c r="J1162" s="2">
        <f t="shared" si="93"/>
        <v>-3.695899515230801</v>
      </c>
      <c r="K1162" s="2">
        <f t="shared" si="94"/>
        <v>9.5976221842676761</v>
      </c>
      <c r="L1162" s="1">
        <v>100</v>
      </c>
      <c r="M1162" s="1">
        <f>L1162/E1162</f>
        <v>18.832391713747647</v>
      </c>
      <c r="N1162" s="1" t="s">
        <v>15034</v>
      </c>
    </row>
    <row r="1163" spans="1:14" x14ac:dyDescent="0.25">
      <c r="A1163" s="3">
        <v>4016</v>
      </c>
      <c r="C1163" s="3">
        <v>136.52000000000001</v>
      </c>
      <c r="D1163" s="3">
        <v>39.75</v>
      </c>
      <c r="E1163" s="3">
        <v>6.4</v>
      </c>
      <c r="F1163" s="4">
        <f>IF(C1163&gt;180,-(360-C1163),C1163)</f>
        <v>136.52000000000001</v>
      </c>
      <c r="G1163" s="1">
        <f t="shared" si="90"/>
        <v>136.52000000000001</v>
      </c>
      <c r="H1163" s="1">
        <f t="shared" si="91"/>
        <v>39.75</v>
      </c>
      <c r="I1163" s="2">
        <f t="shared" si="92"/>
        <v>-8.3682429676459762</v>
      </c>
      <c r="J1163" s="2">
        <f t="shared" si="93"/>
        <v>7.9356163120648828</v>
      </c>
      <c r="K1163" s="2">
        <f t="shared" si="94"/>
        <v>9.5915850297087726</v>
      </c>
      <c r="L1163" s="1">
        <v>100</v>
      </c>
      <c r="M1163" s="1">
        <f>L1163/E1163</f>
        <v>15.625</v>
      </c>
      <c r="N1163" s="1" t="s">
        <v>15034</v>
      </c>
    </row>
    <row r="1164" spans="1:14" x14ac:dyDescent="0.25">
      <c r="A1164" s="3">
        <v>3827</v>
      </c>
      <c r="B1164" s="3" t="s">
        <v>6578</v>
      </c>
      <c r="C1164" s="3">
        <v>227.52</v>
      </c>
      <c r="D1164" s="3">
        <v>39.729999999999997</v>
      </c>
      <c r="E1164" s="3">
        <v>5</v>
      </c>
      <c r="F1164" s="4">
        <f>IF(C1164&gt;180,-(360-C1164),C1164)</f>
        <v>-132.47999999999999</v>
      </c>
      <c r="G1164" s="1">
        <f t="shared" si="90"/>
        <v>-132.47999999999999</v>
      </c>
      <c r="H1164" s="1">
        <f t="shared" si="91"/>
        <v>39.729999999999997</v>
      </c>
      <c r="I1164" s="2">
        <f t="shared" si="92"/>
        <v>-7.7906223055392525</v>
      </c>
      <c r="J1164" s="2">
        <f t="shared" si="93"/>
        <v>-8.5079327905075068</v>
      </c>
      <c r="K1164" s="2">
        <f t="shared" si="94"/>
        <v>9.5875587990187263</v>
      </c>
      <c r="L1164" s="1">
        <v>100</v>
      </c>
      <c r="M1164" s="1">
        <f>L1164/E1164</f>
        <v>20</v>
      </c>
      <c r="N1164" s="1" t="s">
        <v>15034</v>
      </c>
    </row>
    <row r="1165" spans="1:14" x14ac:dyDescent="0.25">
      <c r="A1165" s="3">
        <v>3509</v>
      </c>
      <c r="C1165" s="3">
        <v>175.13</v>
      </c>
      <c r="D1165" s="3">
        <v>39.71</v>
      </c>
      <c r="E1165" s="3">
        <v>5.99</v>
      </c>
      <c r="F1165" s="4">
        <f>IF(C1165&gt;180,-(360-C1165),C1165)</f>
        <v>175.13</v>
      </c>
      <c r="G1165" s="1">
        <f t="shared" si="90"/>
        <v>175.13</v>
      </c>
      <c r="H1165" s="1">
        <f t="shared" si="91"/>
        <v>39.71</v>
      </c>
      <c r="I1165" s="2">
        <f t="shared" si="92"/>
        <v>-11.497662570620886</v>
      </c>
      <c r="J1165" s="2">
        <f t="shared" si="93"/>
        <v>0.9796332554470103</v>
      </c>
      <c r="K1165" s="2">
        <f t="shared" si="94"/>
        <v>9.5835314001137295</v>
      </c>
      <c r="L1165" s="1">
        <v>100</v>
      </c>
      <c r="M1165" s="1">
        <f>L1165/E1165</f>
        <v>16.694490818030051</v>
      </c>
      <c r="N1165" s="1" t="s">
        <v>15034</v>
      </c>
    </row>
    <row r="1166" spans="1:14" x14ac:dyDescent="0.25">
      <c r="A1166" s="3">
        <v>4506</v>
      </c>
      <c r="C1166" s="3">
        <v>281.62</v>
      </c>
      <c r="D1166" s="3">
        <v>39.69</v>
      </c>
      <c r="E1166" s="3">
        <v>6.22</v>
      </c>
      <c r="F1166" s="4">
        <f>IF(C1166&gt;180,-(360-C1166),C1166)</f>
        <v>-78.38</v>
      </c>
      <c r="G1166" s="1">
        <f t="shared" si="90"/>
        <v>-78.38</v>
      </c>
      <c r="H1166" s="1">
        <f t="shared" si="91"/>
        <v>39.69</v>
      </c>
      <c r="I1166" s="2">
        <f t="shared" si="92"/>
        <v>2.3249218856449105</v>
      </c>
      <c r="J1166" s="2">
        <f t="shared" si="93"/>
        <v>-11.306098517566165</v>
      </c>
      <c r="K1166" s="2">
        <f t="shared" si="94"/>
        <v>9.5795028334844954</v>
      </c>
      <c r="L1166" s="1">
        <v>100</v>
      </c>
      <c r="M1166" s="1">
        <f>L1166/E1166</f>
        <v>16.077170418006432</v>
      </c>
      <c r="N1166" s="1" t="s">
        <v>15034</v>
      </c>
    </row>
    <row r="1167" spans="1:14" x14ac:dyDescent="0.25">
      <c r="A1167" s="3">
        <v>3627</v>
      </c>
      <c r="B1167" s="3" t="s">
        <v>6272</v>
      </c>
      <c r="C1167" s="3">
        <v>205.86</v>
      </c>
      <c r="D1167" s="3">
        <v>39.65</v>
      </c>
      <c r="E1167" s="3">
        <v>5.14</v>
      </c>
      <c r="F1167" s="4">
        <f>IF(C1167&gt;180,-(360-C1167),C1167)</f>
        <v>-154.13999999999999</v>
      </c>
      <c r="G1167" s="1">
        <f t="shared" si="90"/>
        <v>-154.13999999999999</v>
      </c>
      <c r="H1167" s="1">
        <f t="shared" si="91"/>
        <v>39.65</v>
      </c>
      <c r="I1167" s="2">
        <f t="shared" si="92"/>
        <v>-10.392827363990959</v>
      </c>
      <c r="J1167" s="2">
        <f t="shared" si="93"/>
        <v>-5.0375225670122994</v>
      </c>
      <c r="K1167" s="2">
        <f t="shared" si="94"/>
        <v>9.5714421990169569</v>
      </c>
      <c r="L1167" s="1">
        <v>100</v>
      </c>
      <c r="M1167" s="1">
        <f>L1167/E1167</f>
        <v>19.45525291828794</v>
      </c>
      <c r="N1167" s="1" t="s">
        <v>15034</v>
      </c>
    </row>
    <row r="1168" spans="1:14" x14ac:dyDescent="0.25">
      <c r="A1168" s="3">
        <v>3508</v>
      </c>
      <c r="B1168" s="3" t="s">
        <v>6087</v>
      </c>
      <c r="C1168" s="3">
        <v>177.19</v>
      </c>
      <c r="D1168" s="3">
        <v>39.64</v>
      </c>
      <c r="E1168" s="3">
        <v>5.15</v>
      </c>
      <c r="F1168" s="4">
        <f>IF(C1168&gt;180,-(360-C1168),C1168)</f>
        <v>177.19</v>
      </c>
      <c r="G1168" s="1">
        <f t="shared" si="90"/>
        <v>177.19</v>
      </c>
      <c r="H1168" s="1">
        <f t="shared" si="91"/>
        <v>39.64</v>
      </c>
      <c r="I1168" s="2">
        <f t="shared" si="92"/>
        <v>-11.537131746409294</v>
      </c>
      <c r="J1168" s="2">
        <f t="shared" si="93"/>
        <v>0.56627832188468341</v>
      </c>
      <c r="K1168" s="2">
        <f t="shared" si="94"/>
        <v>9.5694263113395817</v>
      </c>
      <c r="L1168" s="1">
        <v>100</v>
      </c>
      <c r="M1168" s="1">
        <f>L1168/E1168</f>
        <v>19.417475728155338</v>
      </c>
      <c r="N1168" s="1" t="s">
        <v>15034</v>
      </c>
    </row>
    <row r="1169" spans="1:14" x14ac:dyDescent="0.25">
      <c r="A1169" s="3">
        <v>6264</v>
      </c>
      <c r="C1169" s="3">
        <v>66.290000000000006</v>
      </c>
      <c r="D1169" s="3">
        <v>39.630000000000003</v>
      </c>
      <c r="E1169" s="3">
        <v>6.29</v>
      </c>
      <c r="F1169" s="4">
        <f>IF(C1169&gt;180,-(360-C1169),C1169)</f>
        <v>66.290000000000006</v>
      </c>
      <c r="G1169" s="1">
        <f t="shared" si="90"/>
        <v>66.290000000000006</v>
      </c>
      <c r="H1169" s="1">
        <f t="shared" si="91"/>
        <v>39.630000000000003</v>
      </c>
      <c r="I1169" s="2">
        <f t="shared" si="92"/>
        <v>4.6454245604005004</v>
      </c>
      <c r="J1169" s="2">
        <f t="shared" si="93"/>
        <v>10.577556145757601</v>
      </c>
      <c r="K1169" s="2">
        <f t="shared" si="94"/>
        <v>9.5674101321608127</v>
      </c>
      <c r="L1169" s="1">
        <v>100</v>
      </c>
      <c r="M1169" s="1">
        <f>L1169/E1169</f>
        <v>15.898251192368839</v>
      </c>
      <c r="N1169" s="1" t="s">
        <v>15034</v>
      </c>
    </row>
    <row r="1170" spans="1:14" x14ac:dyDescent="0.25">
      <c r="A1170" s="3">
        <v>3511</v>
      </c>
      <c r="C1170" s="3">
        <v>179.43</v>
      </c>
      <c r="D1170" s="3">
        <v>39.619999999999997</v>
      </c>
      <c r="E1170" s="3">
        <v>5.99</v>
      </c>
      <c r="F1170" s="4">
        <f>IF(C1170&gt;180,-(360-C1170),C1170)</f>
        <v>179.43</v>
      </c>
      <c r="G1170" s="1">
        <f t="shared" si="90"/>
        <v>179.43</v>
      </c>
      <c r="H1170" s="1">
        <f t="shared" si="91"/>
        <v>39.619999999999997</v>
      </c>
      <c r="I1170" s="2">
        <f t="shared" si="92"/>
        <v>-11.553788629401618</v>
      </c>
      <c r="J1170" s="2">
        <f t="shared" si="93"/>
        <v>0.11494523409359192</v>
      </c>
      <c r="K1170" s="2">
        <f t="shared" si="94"/>
        <v>9.5653936615420641</v>
      </c>
      <c r="L1170" s="1">
        <v>100</v>
      </c>
      <c r="M1170" s="1">
        <f>L1170/E1170</f>
        <v>16.694490818030051</v>
      </c>
      <c r="N1170" s="1" t="s">
        <v>15034</v>
      </c>
    </row>
    <row r="1171" spans="1:14" x14ac:dyDescent="0.25">
      <c r="A1171" s="3">
        <v>3589</v>
      </c>
      <c r="B1171" s="3" t="s">
        <v>6211</v>
      </c>
      <c r="C1171" s="3">
        <v>197.94</v>
      </c>
      <c r="D1171" s="3">
        <v>39.58</v>
      </c>
      <c r="E1171" s="3">
        <v>6.07</v>
      </c>
      <c r="F1171" s="4">
        <f>IF(C1171&gt;180,-(360-C1171),C1171)</f>
        <v>-162.06</v>
      </c>
      <c r="G1171" s="1">
        <f t="shared" si="90"/>
        <v>-162.06</v>
      </c>
      <c r="H1171" s="1">
        <f t="shared" si="91"/>
        <v>39.58</v>
      </c>
      <c r="I1171" s="2">
        <f t="shared" si="92"/>
        <v>-10.998933272809211</v>
      </c>
      <c r="J1171" s="2">
        <f t="shared" si="93"/>
        <v>-3.5610403350731357</v>
      </c>
      <c r="K1171" s="2">
        <f t="shared" si="94"/>
        <v>9.5573248658959304</v>
      </c>
      <c r="L1171" s="1">
        <v>100</v>
      </c>
      <c r="M1171" s="1">
        <f>L1171/E1171</f>
        <v>16.474464579901152</v>
      </c>
      <c r="N1171" s="1" t="s">
        <v>15034</v>
      </c>
    </row>
    <row r="1172" spans="1:14" x14ac:dyDescent="0.25">
      <c r="A1172" s="3">
        <v>4958</v>
      </c>
      <c r="B1172" s="3" t="s">
        <v>8389</v>
      </c>
      <c r="C1172" s="3">
        <v>308.19</v>
      </c>
      <c r="D1172" s="3">
        <v>39.57</v>
      </c>
      <c r="E1172" s="3">
        <v>4.95</v>
      </c>
      <c r="F1172" s="4">
        <f>IF(C1172&gt;180,-(360-C1172),C1172)</f>
        <v>-51.81</v>
      </c>
      <c r="G1172" s="1">
        <f t="shared" si="90"/>
        <v>-51.81</v>
      </c>
      <c r="H1172" s="1">
        <f t="shared" si="91"/>
        <v>39.57</v>
      </c>
      <c r="I1172" s="2">
        <f t="shared" si="92"/>
        <v>7.1488868141071693</v>
      </c>
      <c r="J1172" s="2">
        <f t="shared" si="93"/>
        <v>-9.0878780042760869</v>
      </c>
      <c r="K1172" s="2">
        <f t="shared" si="94"/>
        <v>9.5553069389988501</v>
      </c>
      <c r="L1172" s="1">
        <v>100</v>
      </c>
      <c r="M1172" s="1">
        <f>L1172/E1172</f>
        <v>20.202020202020201</v>
      </c>
      <c r="N1172" s="1" t="s">
        <v>15034</v>
      </c>
    </row>
    <row r="1173" spans="1:14" x14ac:dyDescent="0.25">
      <c r="A1173" s="3">
        <v>3555</v>
      </c>
      <c r="B1173" s="3" t="s">
        <v>6159</v>
      </c>
      <c r="C1173" s="3">
        <v>191.3</v>
      </c>
      <c r="D1173" s="3">
        <v>39.549999999999997</v>
      </c>
      <c r="E1173" s="3">
        <v>5.45</v>
      </c>
      <c r="F1173" s="4">
        <f>IF(C1173&gt;180,-(360-C1173),C1173)</f>
        <v>-168.7</v>
      </c>
      <c r="G1173" s="1">
        <f t="shared" si="90"/>
        <v>-168.7</v>
      </c>
      <c r="H1173" s="1">
        <f t="shared" si="91"/>
        <v>39.549999999999997</v>
      </c>
      <c r="I1173" s="2">
        <f t="shared" si="92"/>
        <v>-11.341826502410724</v>
      </c>
      <c r="J1173" s="2">
        <f t="shared" si="93"/>
        <v>-2.2663205699054365</v>
      </c>
      <c r="K1173" s="2">
        <f t="shared" si="94"/>
        <v>9.5512702120522803</v>
      </c>
      <c r="L1173" s="1">
        <v>100</v>
      </c>
      <c r="M1173" s="1">
        <f>L1173/E1173</f>
        <v>18.348623853211009</v>
      </c>
      <c r="N1173" s="1" t="s">
        <v>15034</v>
      </c>
    </row>
    <row r="1174" spans="1:14" x14ac:dyDescent="0.25">
      <c r="A1174" s="3">
        <v>6237</v>
      </c>
      <c r="C1174" s="3">
        <v>85.67</v>
      </c>
      <c r="D1174" s="3">
        <v>39.53</v>
      </c>
      <c r="E1174" s="3">
        <v>4.8499999999999996</v>
      </c>
      <c r="F1174" s="4">
        <f>IF(C1174&gt;180,-(360-C1174),C1174)</f>
        <v>85.67</v>
      </c>
      <c r="G1174" s="1">
        <f t="shared" si="90"/>
        <v>85.67</v>
      </c>
      <c r="H1174" s="1">
        <f t="shared" si="91"/>
        <v>39.53</v>
      </c>
      <c r="I1174" s="2">
        <f t="shared" si="92"/>
        <v>0.87349727696969581</v>
      </c>
      <c r="J1174" s="2">
        <f t="shared" si="93"/>
        <v>11.536349401349378</v>
      </c>
      <c r="K1174" s="2">
        <f t="shared" si="94"/>
        <v>9.5472323213124106</v>
      </c>
      <c r="L1174" s="1">
        <v>100</v>
      </c>
      <c r="M1174" s="1">
        <f>L1174/E1174</f>
        <v>20.618556701030929</v>
      </c>
      <c r="N1174" s="1" t="s">
        <v>15034</v>
      </c>
    </row>
    <row r="1175" spans="1:14" x14ac:dyDescent="0.25">
      <c r="A1175" s="3">
        <v>5355</v>
      </c>
      <c r="C1175" s="3">
        <v>330.06</v>
      </c>
      <c r="D1175" s="3">
        <v>39.520000000000003</v>
      </c>
      <c r="E1175" s="3">
        <v>5.9</v>
      </c>
      <c r="F1175" s="4">
        <f>IF(C1175&gt;180,-(360-C1175),C1175)</f>
        <v>-29.939999999999998</v>
      </c>
      <c r="G1175" s="1">
        <f t="shared" si="90"/>
        <v>-29.939999999999998</v>
      </c>
      <c r="H1175" s="1">
        <f t="shared" si="91"/>
        <v>39.520000000000003</v>
      </c>
      <c r="I1175" s="2">
        <f t="shared" si="92"/>
        <v>10.026865550136817</v>
      </c>
      <c r="J1175" s="2">
        <f t="shared" si="93"/>
        <v>-5.7750218333582639</v>
      </c>
      <c r="K1175" s="2">
        <f t="shared" si="94"/>
        <v>9.545212939673732</v>
      </c>
      <c r="L1175" s="1">
        <v>100</v>
      </c>
      <c r="M1175" s="1">
        <f>L1175/E1175</f>
        <v>16.949152542372879</v>
      </c>
      <c r="N1175" s="1" t="s">
        <v>15034</v>
      </c>
    </row>
    <row r="1176" spans="1:14" x14ac:dyDescent="0.25">
      <c r="A1176" s="3">
        <v>4588</v>
      </c>
      <c r="C1176" s="3">
        <v>287.61</v>
      </c>
      <c r="D1176" s="3">
        <v>39.520000000000003</v>
      </c>
      <c r="E1176" s="3">
        <v>6.28</v>
      </c>
      <c r="F1176" s="4">
        <f>IF(C1176&gt;180,-(360-C1176),C1176)</f>
        <v>-72.389999999999986</v>
      </c>
      <c r="G1176" s="1">
        <f t="shared" si="90"/>
        <v>-72.389999999999986</v>
      </c>
      <c r="H1176" s="1">
        <f t="shared" si="91"/>
        <v>39.520000000000003</v>
      </c>
      <c r="I1176" s="2">
        <f t="shared" si="92"/>
        <v>3.5006583002663838</v>
      </c>
      <c r="J1176" s="2">
        <f t="shared" si="93"/>
        <v>-11.028794195244611</v>
      </c>
      <c r="K1176" s="2">
        <f t="shared" si="94"/>
        <v>9.545212939673732</v>
      </c>
      <c r="L1176" s="1">
        <v>100</v>
      </c>
      <c r="M1176" s="1">
        <f>L1176/E1176</f>
        <v>15.923566878980891</v>
      </c>
      <c r="N1176" s="1" t="s">
        <v>15034</v>
      </c>
    </row>
    <row r="1177" spans="1:14" x14ac:dyDescent="0.25">
      <c r="A1177" s="3">
        <v>5963</v>
      </c>
      <c r="C1177" s="3">
        <v>14.86</v>
      </c>
      <c r="D1177" s="3">
        <v>39.520000000000003</v>
      </c>
      <c r="E1177" s="3">
        <v>5.83</v>
      </c>
      <c r="F1177" s="4">
        <f>IF(C1177&gt;180,-(360-C1177),C1177)</f>
        <v>14.86</v>
      </c>
      <c r="G1177" s="1">
        <f t="shared" si="90"/>
        <v>14.86</v>
      </c>
      <c r="H1177" s="1">
        <f t="shared" si="91"/>
        <v>39.520000000000003</v>
      </c>
      <c r="I1177" s="2">
        <f t="shared" si="92"/>
        <v>11.18404832063416</v>
      </c>
      <c r="J1177" s="2">
        <f t="shared" si="93"/>
        <v>2.9674859895213266</v>
      </c>
      <c r="K1177" s="2">
        <f t="shared" si="94"/>
        <v>9.545212939673732</v>
      </c>
      <c r="L1177" s="1">
        <v>100</v>
      </c>
      <c r="M1177" s="1">
        <f>L1177/E1177</f>
        <v>17.152658662092623</v>
      </c>
      <c r="N1177" s="1" t="s">
        <v>15034</v>
      </c>
    </row>
    <row r="1178" spans="1:14" x14ac:dyDescent="0.25">
      <c r="A1178" s="3">
        <v>3617</v>
      </c>
      <c r="C1178" s="3">
        <v>204.53</v>
      </c>
      <c r="D1178" s="3">
        <v>39.51</v>
      </c>
      <c r="E1178" s="3">
        <v>6.4</v>
      </c>
      <c r="F1178" s="4">
        <f>IF(C1178&gt;180,-(360-C1178),C1178)</f>
        <v>-155.47</v>
      </c>
      <c r="G1178" s="1">
        <f t="shared" si="90"/>
        <v>-155.47</v>
      </c>
      <c r="H1178" s="1">
        <f t="shared" si="91"/>
        <v>39.51</v>
      </c>
      <c r="I1178" s="2">
        <f t="shared" si="92"/>
        <v>-10.528197567938987</v>
      </c>
      <c r="J1178" s="2">
        <f t="shared" si="93"/>
        <v>-4.8046350781253349</v>
      </c>
      <c r="K1178" s="2">
        <f t="shared" si="94"/>
        <v>9.5431932672712403</v>
      </c>
      <c r="L1178" s="1">
        <v>100</v>
      </c>
      <c r="M1178" s="1">
        <f>L1178/E1178</f>
        <v>15.625</v>
      </c>
      <c r="N1178" s="1" t="s">
        <v>15034</v>
      </c>
    </row>
    <row r="1179" spans="1:14" x14ac:dyDescent="0.25">
      <c r="A1179" s="3">
        <v>3624</v>
      </c>
      <c r="B1179" s="3" t="s">
        <v>6266</v>
      </c>
      <c r="C1179" s="3">
        <v>151.21</v>
      </c>
      <c r="D1179" s="3">
        <v>39.42</v>
      </c>
      <c r="E1179" s="3">
        <v>4.67</v>
      </c>
      <c r="F1179" s="4">
        <f>IF(C1179&gt;180,-(360-C1179),C1179)</f>
        <v>151.21</v>
      </c>
      <c r="G1179" s="1">
        <f t="shared" si="90"/>
        <v>151.21</v>
      </c>
      <c r="H1179" s="1">
        <f t="shared" si="91"/>
        <v>39.42</v>
      </c>
      <c r="I1179" s="2">
        <f t="shared" si="92"/>
        <v>-10.155335071955884</v>
      </c>
      <c r="J1179" s="2">
        <f t="shared" si="93"/>
        <v>5.5806347965105676</v>
      </c>
      <c r="K1179" s="2">
        <f t="shared" si="94"/>
        <v>9.5250031414314105</v>
      </c>
      <c r="L1179" s="1">
        <v>100</v>
      </c>
      <c r="M1179" s="1">
        <f>L1179/E1179</f>
        <v>21.413276231263385</v>
      </c>
      <c r="N1179" s="1" t="s">
        <v>15034</v>
      </c>
    </row>
    <row r="1180" spans="1:14" x14ac:dyDescent="0.25">
      <c r="A1180" s="3">
        <v>4297</v>
      </c>
      <c r="C1180" s="3">
        <v>267.67</v>
      </c>
      <c r="D1180" s="3">
        <v>39.4</v>
      </c>
      <c r="E1180" s="3">
        <v>6.34</v>
      </c>
      <c r="F1180" s="4">
        <f>IF(C1180&gt;180,-(360-C1180),C1180)</f>
        <v>-92.329999999999984</v>
      </c>
      <c r="G1180" s="1">
        <f t="shared" si="90"/>
        <v>-92.329999999999984</v>
      </c>
      <c r="H1180" s="1">
        <f t="shared" si="91"/>
        <v>39.4</v>
      </c>
      <c r="I1180" s="2">
        <f t="shared" si="92"/>
        <v>-0.47123183382652822</v>
      </c>
      <c r="J1180" s="2">
        <f t="shared" si="93"/>
        <v>-11.58142068448579</v>
      </c>
      <c r="K1180" s="2">
        <f t="shared" si="94"/>
        <v>9.5209576980340138</v>
      </c>
      <c r="L1180" s="1">
        <v>100</v>
      </c>
      <c r="M1180" s="1">
        <f>L1180/E1180</f>
        <v>15.772870662460567</v>
      </c>
      <c r="N1180" s="1" t="s">
        <v>15034</v>
      </c>
    </row>
    <row r="1181" spans="1:14" x14ac:dyDescent="0.25">
      <c r="A1181" s="3">
        <v>4395</v>
      </c>
      <c r="B1181" s="3" t="s">
        <v>7473</v>
      </c>
      <c r="C1181" s="3">
        <v>275.60000000000002</v>
      </c>
      <c r="D1181" s="3">
        <v>39.369999999999997</v>
      </c>
      <c r="E1181" s="3">
        <v>5.09</v>
      </c>
      <c r="F1181" s="4">
        <f>IF(C1181&gt;180,-(360-C1181),C1181)</f>
        <v>-84.399999999999977</v>
      </c>
      <c r="G1181" s="1">
        <f t="shared" si="90"/>
        <v>-84.399999999999977</v>
      </c>
      <c r="H1181" s="1">
        <f t="shared" si="91"/>
        <v>39.369999999999997</v>
      </c>
      <c r="I1181" s="2">
        <f t="shared" si="92"/>
        <v>1.1315700541216362</v>
      </c>
      <c r="J1181" s="2">
        <f t="shared" si="93"/>
        <v>-11.540644166553172</v>
      </c>
      <c r="K1181" s="2">
        <f t="shared" si="94"/>
        <v>9.5148873579048452</v>
      </c>
      <c r="L1181" s="1">
        <v>100</v>
      </c>
      <c r="M1181" s="1">
        <f>L1181/E1181</f>
        <v>19.646365422396858</v>
      </c>
      <c r="N1181" s="1" t="s">
        <v>15034</v>
      </c>
    </row>
    <row r="1182" spans="1:14" x14ac:dyDescent="0.25">
      <c r="A1182" s="3">
        <v>3528</v>
      </c>
      <c r="C1182" s="3">
        <v>187.81</v>
      </c>
      <c r="D1182" s="3">
        <v>39.340000000000003</v>
      </c>
      <c r="E1182" s="3">
        <v>6.14</v>
      </c>
      <c r="F1182" s="4">
        <f>IF(C1182&gt;180,-(360-C1182),C1182)</f>
        <v>-172.19</v>
      </c>
      <c r="G1182" s="1">
        <f t="shared" si="90"/>
        <v>-172.19</v>
      </c>
      <c r="H1182" s="1">
        <f t="shared" si="91"/>
        <v>39.340000000000003</v>
      </c>
      <c r="I1182" s="2">
        <f t="shared" si="92"/>
        <v>-11.493358600843267</v>
      </c>
      <c r="J1182" s="2">
        <f t="shared" si="93"/>
        <v>-1.5764379478814876</v>
      </c>
      <c r="K1182" s="2">
        <f t="shared" si="94"/>
        <v>9.5088144092153417</v>
      </c>
      <c r="L1182" s="1">
        <v>100</v>
      </c>
      <c r="M1182" s="1">
        <f>L1182/E1182</f>
        <v>16.286644951140065</v>
      </c>
      <c r="N1182" s="1" t="s">
        <v>15034</v>
      </c>
    </row>
    <row r="1183" spans="1:14" x14ac:dyDescent="0.25">
      <c r="A1183" s="3">
        <v>4786</v>
      </c>
      <c r="B1183" s="3" t="s">
        <v>8096</v>
      </c>
      <c r="C1183" s="3">
        <v>297.87</v>
      </c>
      <c r="D1183" s="3">
        <v>39.31</v>
      </c>
      <c r="E1183" s="3">
        <v>2.65</v>
      </c>
      <c r="F1183" s="4">
        <f>IF(C1183&gt;180,-(360-C1183),C1183)</f>
        <v>-62.129999999999995</v>
      </c>
      <c r="G1183" s="1">
        <f t="shared" si="90"/>
        <v>-62.129999999999995</v>
      </c>
      <c r="H1183" s="1">
        <f t="shared" si="91"/>
        <v>39.31</v>
      </c>
      <c r="I1183" s="2">
        <f t="shared" si="92"/>
        <v>5.425396323242869</v>
      </c>
      <c r="J1183" s="2">
        <f t="shared" si="93"/>
        <v>-10.259777240049864</v>
      </c>
      <c r="K1183" s="2">
        <f t="shared" si="94"/>
        <v>9.50273885363044</v>
      </c>
      <c r="L1183" s="1">
        <v>100</v>
      </c>
      <c r="M1183" s="1">
        <f>L1183/E1183</f>
        <v>37.735849056603776</v>
      </c>
      <c r="N1183" s="1" t="s">
        <v>15034</v>
      </c>
    </row>
    <row r="1184" spans="1:14" x14ac:dyDescent="0.25">
      <c r="A1184" s="3">
        <v>4646</v>
      </c>
      <c r="C1184" s="3">
        <v>125.64</v>
      </c>
      <c r="D1184" s="3">
        <v>39.31</v>
      </c>
      <c r="E1184" s="3">
        <v>5.14</v>
      </c>
      <c r="F1184" s="4">
        <f>IF(C1184&gt;180,-(360-C1184),C1184)</f>
        <v>125.64</v>
      </c>
      <c r="G1184" s="1">
        <f t="shared" si="90"/>
        <v>125.64</v>
      </c>
      <c r="H1184" s="1">
        <f t="shared" si="91"/>
        <v>39.31</v>
      </c>
      <c r="I1184" s="2">
        <f t="shared" si="92"/>
        <v>-6.7626735319519984</v>
      </c>
      <c r="J1184" s="2">
        <f t="shared" si="93"/>
        <v>9.4320835969545094</v>
      </c>
      <c r="K1184" s="2">
        <f t="shared" si="94"/>
        <v>9.50273885363044</v>
      </c>
      <c r="L1184" s="1">
        <v>100</v>
      </c>
      <c r="M1184" s="1">
        <f>L1184/E1184</f>
        <v>19.45525291828794</v>
      </c>
      <c r="N1184" s="1" t="s">
        <v>15034</v>
      </c>
    </row>
    <row r="1185" spans="1:14" x14ac:dyDescent="0.25">
      <c r="A1185" s="3">
        <v>4160</v>
      </c>
      <c r="C1185" s="3">
        <v>258.56</v>
      </c>
      <c r="D1185" s="3">
        <v>39.29</v>
      </c>
      <c r="E1185" s="3">
        <v>6.52</v>
      </c>
      <c r="F1185" s="4">
        <f>IF(C1185&gt;180,-(360-C1185),C1185)</f>
        <v>-101.44</v>
      </c>
      <c r="G1185" s="1">
        <f t="shared" si="90"/>
        <v>-101.44</v>
      </c>
      <c r="H1185" s="1">
        <f t="shared" si="91"/>
        <v>39.29</v>
      </c>
      <c r="I1185" s="2">
        <f t="shared" si="92"/>
        <v>-2.3026000192758804</v>
      </c>
      <c r="J1185" s="2">
        <f t="shared" si="93"/>
        <v>-11.378619325181225</v>
      </c>
      <c r="K1185" s="2">
        <f t="shared" si="94"/>
        <v>9.4986870357877944</v>
      </c>
      <c r="L1185" s="1">
        <v>100</v>
      </c>
      <c r="M1185" s="1">
        <f>L1185/E1185</f>
        <v>15.337423312883436</v>
      </c>
      <c r="N1185" s="1" t="s">
        <v>15034</v>
      </c>
    </row>
    <row r="1186" spans="1:14" x14ac:dyDescent="0.25">
      <c r="A1186" s="3">
        <v>5020</v>
      </c>
      <c r="B1186" s="3" t="s">
        <v>8479</v>
      </c>
      <c r="C1186" s="3">
        <v>311.10000000000002</v>
      </c>
      <c r="D1186" s="3">
        <v>39.26</v>
      </c>
      <c r="E1186" s="3">
        <v>3</v>
      </c>
      <c r="F1186" s="4">
        <f>IF(C1186&gt;180,-(360-C1186),C1186)</f>
        <v>-48.899999999999977</v>
      </c>
      <c r="G1186" s="1">
        <f t="shared" si="90"/>
        <v>-48.899999999999977</v>
      </c>
      <c r="H1186" s="1">
        <f t="shared" si="91"/>
        <v>39.26</v>
      </c>
      <c r="I1186" s="2">
        <f t="shared" si="92"/>
        <v>7.6349093162378585</v>
      </c>
      <c r="J1186" s="2">
        <f t="shared" si="93"/>
        <v>-8.7520608679287886</v>
      </c>
      <c r="K1186" s="2">
        <f t="shared" si="94"/>
        <v>9.4926071390790199</v>
      </c>
      <c r="L1186" s="1">
        <v>100</v>
      </c>
      <c r="M1186" s="1">
        <f>L1186/E1186</f>
        <v>33.333333333333336</v>
      </c>
      <c r="N1186" s="1" t="s">
        <v>15034</v>
      </c>
    </row>
    <row r="1187" spans="1:14" x14ac:dyDescent="0.25">
      <c r="A1187" s="3">
        <v>4630</v>
      </c>
      <c r="B1187" s="3" t="s">
        <v>7834</v>
      </c>
      <c r="C1187" s="3">
        <v>290.58999999999997</v>
      </c>
      <c r="D1187" s="3">
        <v>39.26</v>
      </c>
      <c r="E1187" s="3">
        <v>3</v>
      </c>
      <c r="F1187" s="4">
        <f>IF(C1187&gt;180,-(360-C1187),C1187)</f>
        <v>-69.410000000000025</v>
      </c>
      <c r="G1187" s="1">
        <f t="shared" si="90"/>
        <v>-69.410000000000025</v>
      </c>
      <c r="H1187" s="1">
        <f t="shared" si="91"/>
        <v>39.26</v>
      </c>
      <c r="I1187" s="2">
        <f t="shared" si="92"/>
        <v>4.0844733900181023</v>
      </c>
      <c r="J1187" s="2">
        <f t="shared" si="93"/>
        <v>-10.872326652071308</v>
      </c>
      <c r="K1187" s="2">
        <f t="shared" si="94"/>
        <v>9.4926071390790199</v>
      </c>
      <c r="L1187" s="1">
        <v>100</v>
      </c>
      <c r="M1187" s="1">
        <f>L1187/E1187</f>
        <v>33.333333333333336</v>
      </c>
      <c r="N1187" s="1" t="s">
        <v>15034</v>
      </c>
    </row>
    <row r="1188" spans="1:14" x14ac:dyDescent="0.25">
      <c r="A1188" s="3">
        <v>3563</v>
      </c>
      <c r="B1188" s="3" t="s">
        <v>6172</v>
      </c>
      <c r="C1188" s="3">
        <v>194.76</v>
      </c>
      <c r="D1188" s="3">
        <v>39.26</v>
      </c>
      <c r="E1188" s="3">
        <v>6.29</v>
      </c>
      <c r="F1188" s="4">
        <f>IF(C1188&gt;180,-(360-C1188),C1188)</f>
        <v>-165.24</v>
      </c>
      <c r="G1188" s="1">
        <f t="shared" si="90"/>
        <v>-165.24</v>
      </c>
      <c r="H1188" s="1">
        <f t="shared" si="91"/>
        <v>39.26</v>
      </c>
      <c r="I1188" s="2">
        <f t="shared" si="92"/>
        <v>-11.230980653697733</v>
      </c>
      <c r="J1188" s="2">
        <f t="shared" si="93"/>
        <v>-2.9589665863901393</v>
      </c>
      <c r="K1188" s="2">
        <f t="shared" si="94"/>
        <v>9.4926071390790199</v>
      </c>
      <c r="L1188" s="1">
        <v>100</v>
      </c>
      <c r="M1188" s="1">
        <f>L1188/E1188</f>
        <v>15.898251192368839</v>
      </c>
      <c r="N1188" s="1" t="s">
        <v>15034</v>
      </c>
    </row>
    <row r="1189" spans="1:14" x14ac:dyDescent="0.25">
      <c r="A1189" s="3">
        <v>6286</v>
      </c>
      <c r="C1189" s="3">
        <v>73.45</v>
      </c>
      <c r="D1189" s="3">
        <v>39.24</v>
      </c>
      <c r="E1189" s="3">
        <v>6</v>
      </c>
      <c r="F1189" s="4">
        <f>IF(C1189&gt;180,-(360-C1189),C1189)</f>
        <v>73.45</v>
      </c>
      <c r="G1189" s="1">
        <f t="shared" si="90"/>
        <v>73.45</v>
      </c>
      <c r="H1189" s="1">
        <f t="shared" si="91"/>
        <v>39.24</v>
      </c>
      <c r="I1189" s="2">
        <f t="shared" si="92"/>
        <v>3.3092807733425231</v>
      </c>
      <c r="J1189" s="2">
        <f t="shared" si="93"/>
        <v>11.136248630982353</v>
      </c>
      <c r="K1189" s="2">
        <f t="shared" si="94"/>
        <v>9.4885524286968668</v>
      </c>
      <c r="L1189" s="1">
        <v>100</v>
      </c>
      <c r="M1189" s="1">
        <f>L1189/E1189</f>
        <v>16.666666666666668</v>
      </c>
      <c r="N1189" s="1" t="s">
        <v>15034</v>
      </c>
    </row>
    <row r="1190" spans="1:14" x14ac:dyDescent="0.25">
      <c r="A1190" s="3">
        <v>5685</v>
      </c>
      <c r="B1190" s="3" t="s">
        <v>9507</v>
      </c>
      <c r="C1190" s="3">
        <v>352.02</v>
      </c>
      <c r="D1190" s="3">
        <v>39.229999999999997</v>
      </c>
      <c r="E1190" s="3">
        <v>2.61</v>
      </c>
      <c r="F1190" s="4">
        <f>IF(C1190&gt;180,-(360-C1190),C1190)</f>
        <v>-7.9800000000000182</v>
      </c>
      <c r="G1190" s="1">
        <f t="shared" si="90"/>
        <v>-7.9800000000000182</v>
      </c>
      <c r="H1190" s="1">
        <f t="shared" si="91"/>
        <v>39.229999999999997</v>
      </c>
      <c r="I1190" s="2">
        <f t="shared" si="92"/>
        <v>11.506688284253045</v>
      </c>
      <c r="J1190" s="2">
        <f t="shared" si="93"/>
        <v>-1.6130638503355696</v>
      </c>
      <c r="K1190" s="2">
        <f t="shared" si="94"/>
        <v>9.4865246399181569</v>
      </c>
      <c r="L1190" s="1">
        <v>100</v>
      </c>
      <c r="M1190" s="1">
        <f>L1190/E1190</f>
        <v>38.314176245210732</v>
      </c>
      <c r="N1190" s="1" t="s">
        <v>15034</v>
      </c>
    </row>
    <row r="1191" spans="1:14" x14ac:dyDescent="0.25">
      <c r="A1191" s="3">
        <v>6213</v>
      </c>
      <c r="B1191" s="3" t="s">
        <v>10395</v>
      </c>
      <c r="C1191" s="3">
        <v>46.72</v>
      </c>
      <c r="D1191" s="3">
        <v>39.22</v>
      </c>
      <c r="E1191" s="3">
        <v>5.92</v>
      </c>
      <c r="F1191" s="4">
        <f>IF(C1191&gt;180,-(360-C1191),C1191)</f>
        <v>46.72</v>
      </c>
      <c r="G1191" s="1">
        <f t="shared" si="90"/>
        <v>46.72</v>
      </c>
      <c r="H1191" s="1">
        <f t="shared" si="91"/>
        <v>39.22</v>
      </c>
      <c r="I1191" s="2">
        <f t="shared" si="92"/>
        <v>7.9668445748200201</v>
      </c>
      <c r="J1191" s="2">
        <f t="shared" si="93"/>
        <v>8.4601248503182163</v>
      </c>
      <c r="K1191" s="2">
        <f t="shared" si="94"/>
        <v>9.4844965621633825</v>
      </c>
      <c r="L1191" s="1">
        <v>100</v>
      </c>
      <c r="M1191" s="1">
        <f>L1191/E1191</f>
        <v>16.891891891891891</v>
      </c>
      <c r="N1191" s="1" t="s">
        <v>15034</v>
      </c>
    </row>
    <row r="1192" spans="1:14" x14ac:dyDescent="0.25">
      <c r="A1192" s="3">
        <v>3907</v>
      </c>
      <c r="C1192" s="3">
        <v>237.51</v>
      </c>
      <c r="D1192" s="3">
        <v>39.200000000000003</v>
      </c>
      <c r="E1192" s="3">
        <v>6.35</v>
      </c>
      <c r="F1192" s="4">
        <f>IF(C1192&gt;180,-(360-C1192),C1192)</f>
        <v>-122.49000000000001</v>
      </c>
      <c r="G1192" s="1">
        <f t="shared" si="90"/>
        <v>-122.49000000000001</v>
      </c>
      <c r="H1192" s="1">
        <f t="shared" si="91"/>
        <v>39.200000000000003</v>
      </c>
      <c r="I1192" s="2">
        <f t="shared" si="92"/>
        <v>-6.2439493864472428</v>
      </c>
      <c r="J1192" s="2">
        <f t="shared" si="93"/>
        <v>-9.8048132153757059</v>
      </c>
      <c r="K1192" s="2">
        <f t="shared" si="94"/>
        <v>9.4804395399727639</v>
      </c>
      <c r="L1192" s="1">
        <v>100</v>
      </c>
      <c r="M1192" s="1">
        <f>L1192/E1192</f>
        <v>15.748031496062993</v>
      </c>
      <c r="N1192" s="1" t="s">
        <v>15034</v>
      </c>
    </row>
    <row r="1193" spans="1:14" x14ac:dyDescent="0.25">
      <c r="A1193" s="3">
        <v>5976</v>
      </c>
      <c r="B1193" s="3" t="s">
        <v>9991</v>
      </c>
      <c r="C1193" s="3">
        <v>15.97</v>
      </c>
      <c r="D1193" s="3">
        <v>39.200000000000003</v>
      </c>
      <c r="E1193" s="3">
        <v>6.08</v>
      </c>
      <c r="F1193" s="4">
        <f>IF(C1193&gt;180,-(360-C1193),C1193)</f>
        <v>15.97</v>
      </c>
      <c r="G1193" s="1">
        <f t="shared" si="90"/>
        <v>15.97</v>
      </c>
      <c r="H1193" s="1">
        <f t="shared" si="91"/>
        <v>39.200000000000003</v>
      </c>
      <c r="I1193" s="2">
        <f t="shared" si="92"/>
        <v>11.175542909423616</v>
      </c>
      <c r="J1193" s="2">
        <f t="shared" si="93"/>
        <v>3.1982036846568365</v>
      </c>
      <c r="K1193" s="2">
        <f t="shared" si="94"/>
        <v>9.4804395399727639</v>
      </c>
      <c r="L1193" s="1">
        <v>100</v>
      </c>
      <c r="M1193" s="1">
        <f>L1193/E1193</f>
        <v>16.44736842105263</v>
      </c>
      <c r="N1193" s="1" t="s">
        <v>15034</v>
      </c>
    </row>
    <row r="1194" spans="1:14" x14ac:dyDescent="0.25">
      <c r="A1194" s="3">
        <v>5503</v>
      </c>
      <c r="B1194" s="3" t="s">
        <v>9214</v>
      </c>
      <c r="C1194" s="3">
        <v>339.48</v>
      </c>
      <c r="D1194" s="3">
        <v>39.15</v>
      </c>
      <c r="E1194" s="3">
        <v>6.33</v>
      </c>
      <c r="F1194" s="4">
        <f>IF(C1194&gt;180,-(360-C1194),C1194)</f>
        <v>-20.519999999999982</v>
      </c>
      <c r="G1194" s="1">
        <f t="shared" si="90"/>
        <v>-20.519999999999982</v>
      </c>
      <c r="H1194" s="1">
        <f t="shared" si="91"/>
        <v>39.15</v>
      </c>
      <c r="I1194" s="2">
        <f t="shared" si="92"/>
        <v>10.894356756624923</v>
      </c>
      <c r="J1194" s="2">
        <f t="shared" si="93"/>
        <v>-4.0775680971614126</v>
      </c>
      <c r="K1194" s="2">
        <f t="shared" si="94"/>
        <v>9.4702919317406664</v>
      </c>
      <c r="L1194" s="1">
        <v>100</v>
      </c>
      <c r="M1194" s="1">
        <f>L1194/E1194</f>
        <v>15.797788309636651</v>
      </c>
      <c r="N1194" s="1" t="s">
        <v>15034</v>
      </c>
    </row>
    <row r="1195" spans="1:14" x14ac:dyDescent="0.25">
      <c r="A1195" s="3">
        <v>6198</v>
      </c>
      <c r="C1195" s="3">
        <v>93.89</v>
      </c>
      <c r="D1195" s="3">
        <v>39.03</v>
      </c>
      <c r="E1195" s="3">
        <v>6.16</v>
      </c>
      <c r="F1195" s="4">
        <f>IF(C1195&gt;180,-(360-C1195),C1195)</f>
        <v>93.89</v>
      </c>
      <c r="G1195" s="1">
        <f t="shared" si="90"/>
        <v>93.89</v>
      </c>
      <c r="H1195" s="1">
        <f t="shared" si="91"/>
        <v>39.03</v>
      </c>
      <c r="I1195" s="2">
        <f t="shared" si="92"/>
        <v>-0.79050183799822671</v>
      </c>
      <c r="J1195" s="2">
        <f t="shared" si="93"/>
        <v>11.62539994829303</v>
      </c>
      <c r="K1195" s="2">
        <f t="shared" si="94"/>
        <v>9.4459082615887109</v>
      </c>
      <c r="L1195" s="1">
        <v>100</v>
      </c>
      <c r="M1195" s="1">
        <f>L1195/E1195</f>
        <v>16.233766233766232</v>
      </c>
      <c r="N1195" s="1" t="s">
        <v>15034</v>
      </c>
    </row>
    <row r="1196" spans="1:14" x14ac:dyDescent="0.25">
      <c r="A1196" s="3">
        <v>4172</v>
      </c>
      <c r="C1196" s="3">
        <v>259.52999999999997</v>
      </c>
      <c r="D1196" s="3">
        <v>39</v>
      </c>
      <c r="E1196" s="3">
        <v>6.04</v>
      </c>
      <c r="F1196" s="4">
        <f>IF(C1196&gt;180,-(360-C1196),C1196)</f>
        <v>-100.47000000000003</v>
      </c>
      <c r="G1196" s="1">
        <f t="shared" si="90"/>
        <v>-100.47000000000003</v>
      </c>
      <c r="H1196" s="1">
        <f t="shared" si="91"/>
        <v>39</v>
      </c>
      <c r="I1196" s="2">
        <f t="shared" si="92"/>
        <v>-2.118352265872407</v>
      </c>
      <c r="J1196" s="2">
        <f t="shared" si="93"/>
        <v>-11.463099445379997</v>
      </c>
      <c r="K1196" s="2">
        <f t="shared" si="94"/>
        <v>9.4398058657475605</v>
      </c>
      <c r="L1196" s="1">
        <v>100</v>
      </c>
      <c r="M1196" s="1">
        <f>L1196/E1196</f>
        <v>16.556291390728475</v>
      </c>
      <c r="N1196" s="1" t="s">
        <v>15034</v>
      </c>
    </row>
    <row r="1197" spans="1:14" x14ac:dyDescent="0.25">
      <c r="A1197" s="3">
        <v>3879</v>
      </c>
      <c r="C1197" s="3">
        <v>234.63</v>
      </c>
      <c r="D1197" s="3">
        <v>38.99</v>
      </c>
      <c r="E1197" s="3">
        <v>5.65</v>
      </c>
      <c r="F1197" s="4">
        <f>IF(C1197&gt;180,-(360-C1197),C1197)</f>
        <v>-125.37</v>
      </c>
      <c r="G1197" s="1">
        <f t="shared" si="90"/>
        <v>-125.37</v>
      </c>
      <c r="H1197" s="1">
        <f t="shared" si="91"/>
        <v>38.99</v>
      </c>
      <c r="I1197" s="2">
        <f t="shared" si="92"/>
        <v>-6.7487677342409711</v>
      </c>
      <c r="J1197" s="2">
        <f t="shared" si="93"/>
        <v>-9.5069768921008215</v>
      </c>
      <c r="K1197" s="2">
        <f t="shared" si="94"/>
        <v>9.4377711586120263</v>
      </c>
      <c r="L1197" s="1">
        <v>100</v>
      </c>
      <c r="M1197" s="1">
        <f>L1197/E1197</f>
        <v>17.699115044247787</v>
      </c>
      <c r="N1197" s="1" t="s">
        <v>15034</v>
      </c>
    </row>
    <row r="1198" spans="1:14" x14ac:dyDescent="0.25">
      <c r="A1198" s="3">
        <v>5863</v>
      </c>
      <c r="B1198" s="3" t="s">
        <v>9798</v>
      </c>
      <c r="C1198" s="3">
        <v>5.53</v>
      </c>
      <c r="D1198" s="3">
        <v>38.99</v>
      </c>
      <c r="E1198" s="3">
        <v>5.4</v>
      </c>
      <c r="F1198" s="4">
        <f>IF(C1198&gt;180,-(360-C1198),C1198)</f>
        <v>5.53</v>
      </c>
      <c r="G1198" s="1">
        <f t="shared" si="90"/>
        <v>5.53</v>
      </c>
      <c r="H1198" s="1">
        <f t="shared" si="91"/>
        <v>38.99</v>
      </c>
      <c r="I1198" s="2">
        <f t="shared" si="92"/>
        <v>11.60457514309725</v>
      </c>
      <c r="J1198" s="2">
        <f t="shared" si="93"/>
        <v>1.1235262817933702</v>
      </c>
      <c r="K1198" s="2">
        <f t="shared" si="94"/>
        <v>9.4377711586120263</v>
      </c>
      <c r="L1198" s="1">
        <v>100</v>
      </c>
      <c r="M1198" s="1">
        <f>L1198/E1198</f>
        <v>18.518518518518519</v>
      </c>
      <c r="N1198" s="1" t="s">
        <v>15034</v>
      </c>
    </row>
    <row r="1199" spans="1:14" x14ac:dyDescent="0.25">
      <c r="A1199" s="3">
        <v>3771</v>
      </c>
      <c r="B1199" s="3" t="s">
        <v>6491</v>
      </c>
      <c r="C1199" s="3">
        <v>142.55000000000001</v>
      </c>
      <c r="D1199" s="3">
        <v>38.93</v>
      </c>
      <c r="E1199" s="3">
        <v>4.5599999999999996</v>
      </c>
      <c r="F1199" s="4">
        <f>IF(C1199&gt;180,-(360-C1199),C1199)</f>
        <v>142.55000000000001</v>
      </c>
      <c r="G1199" s="1">
        <f t="shared" si="90"/>
        <v>142.55000000000001</v>
      </c>
      <c r="H1199" s="1">
        <f t="shared" si="91"/>
        <v>38.93</v>
      </c>
      <c r="I1199" s="2">
        <f t="shared" si="92"/>
        <v>-9.2636083403604932</v>
      </c>
      <c r="J1199" s="2">
        <f t="shared" si="93"/>
        <v>7.0953814559802728</v>
      </c>
      <c r="K1199" s="2">
        <f t="shared" si="94"/>
        <v>9.4255568806588172</v>
      </c>
      <c r="L1199" s="1">
        <v>100</v>
      </c>
      <c r="M1199" s="1">
        <f>L1199/E1199</f>
        <v>21.92982456140351</v>
      </c>
      <c r="N1199" s="1" t="s">
        <v>15034</v>
      </c>
    </row>
    <row r="1200" spans="1:14" x14ac:dyDescent="0.25">
      <c r="A1200" s="3">
        <v>4759</v>
      </c>
      <c r="C1200" s="3">
        <v>296.70999999999998</v>
      </c>
      <c r="D1200" s="3">
        <v>38.92</v>
      </c>
      <c r="E1200" s="3">
        <v>5.63</v>
      </c>
      <c r="F1200" s="4">
        <f>IF(C1200&gt;180,-(360-C1200),C1200)</f>
        <v>-63.29000000000002</v>
      </c>
      <c r="G1200" s="1">
        <f t="shared" si="90"/>
        <v>-63.29000000000002</v>
      </c>
      <c r="H1200" s="1">
        <f t="shared" si="91"/>
        <v>38.92</v>
      </c>
      <c r="I1200" s="2">
        <f t="shared" si="92"/>
        <v>5.245533393332777</v>
      </c>
      <c r="J1200" s="2">
        <f t="shared" si="93"/>
        <v>-10.425049024752061</v>
      </c>
      <c r="K1200" s="2">
        <f t="shared" si="94"/>
        <v>9.4235201623887228</v>
      </c>
      <c r="L1200" s="1">
        <v>100</v>
      </c>
      <c r="M1200" s="1">
        <f>L1200/E1200</f>
        <v>17.761989342806395</v>
      </c>
      <c r="N1200" s="1" t="s">
        <v>15034</v>
      </c>
    </row>
    <row r="1201" spans="1:14" x14ac:dyDescent="0.25">
      <c r="A1201" s="3">
        <v>3754</v>
      </c>
      <c r="B1201" s="3" t="s">
        <v>6465</v>
      </c>
      <c r="C1201" s="3">
        <v>223.66</v>
      </c>
      <c r="D1201" s="3">
        <v>38.9</v>
      </c>
      <c r="E1201" s="3">
        <v>5.41</v>
      </c>
      <c r="F1201" s="4">
        <f>IF(C1201&gt;180,-(360-C1201),C1201)</f>
        <v>-136.34</v>
      </c>
      <c r="G1201" s="1">
        <f t="shared" si="90"/>
        <v>-136.34</v>
      </c>
      <c r="H1201" s="1">
        <f t="shared" si="91"/>
        <v>38.9</v>
      </c>
      <c r="I1201" s="2">
        <f t="shared" si="92"/>
        <v>-8.4452918757782527</v>
      </c>
      <c r="J1201" s="2">
        <f t="shared" si="93"/>
        <v>-8.0592235813473412</v>
      </c>
      <c r="K1201" s="2">
        <f t="shared" si="94"/>
        <v>9.4194458647400676</v>
      </c>
      <c r="L1201" s="1">
        <v>100</v>
      </c>
      <c r="M1201" s="1">
        <f>L1201/E1201</f>
        <v>18.484288354898336</v>
      </c>
      <c r="N1201" s="1" t="s">
        <v>15034</v>
      </c>
    </row>
    <row r="1202" spans="1:14" x14ac:dyDescent="0.25">
      <c r="A1202" s="3">
        <v>3595</v>
      </c>
      <c r="B1202" s="3" t="s">
        <v>6222</v>
      </c>
      <c r="C1202" s="3">
        <v>202.31</v>
      </c>
      <c r="D1202" s="3">
        <v>38.9</v>
      </c>
      <c r="E1202" s="3">
        <v>5.45</v>
      </c>
      <c r="F1202" s="4">
        <f>IF(C1202&gt;180,-(360-C1202),C1202)</f>
        <v>-157.69</v>
      </c>
      <c r="G1202" s="1">
        <f t="shared" si="90"/>
        <v>-157.69</v>
      </c>
      <c r="H1202" s="1">
        <f t="shared" si="91"/>
        <v>38.9</v>
      </c>
      <c r="I1202" s="2">
        <f t="shared" si="92"/>
        <v>-10.799798582189815</v>
      </c>
      <c r="J1202" s="2">
        <f t="shared" si="93"/>
        <v>-4.4315223327161641</v>
      </c>
      <c r="K1202" s="2">
        <f t="shared" si="94"/>
        <v>9.4194458647400676</v>
      </c>
      <c r="L1202" s="1">
        <v>100</v>
      </c>
      <c r="M1202" s="1">
        <f>L1202/E1202</f>
        <v>18.348623853211009</v>
      </c>
      <c r="N1202" s="1" t="s">
        <v>15034</v>
      </c>
    </row>
    <row r="1203" spans="1:14" x14ac:dyDescent="0.25">
      <c r="A1203" s="3">
        <v>3834</v>
      </c>
      <c r="C1203" s="3">
        <v>230.16</v>
      </c>
      <c r="D1203" s="3">
        <v>38.880000000000003</v>
      </c>
      <c r="E1203" s="3">
        <v>4.68</v>
      </c>
      <c r="F1203" s="4">
        <f>IF(C1203&gt;180,-(360-C1203),C1203)</f>
        <v>-129.84</v>
      </c>
      <c r="G1203" s="1">
        <f t="shared" si="90"/>
        <v>-129.84</v>
      </c>
      <c r="H1203" s="1">
        <f t="shared" si="91"/>
        <v>38.880000000000003</v>
      </c>
      <c r="I1203" s="2">
        <f t="shared" si="92"/>
        <v>-7.4807803033441287</v>
      </c>
      <c r="J1203" s="2">
        <f t="shared" si="93"/>
        <v>-8.9659760159912132</v>
      </c>
      <c r="K1203" s="2">
        <f t="shared" si="94"/>
        <v>9.4153704193605083</v>
      </c>
      <c r="L1203" s="1">
        <v>100</v>
      </c>
      <c r="M1203" s="1">
        <f>L1203/E1203</f>
        <v>21.36752136752137</v>
      </c>
      <c r="N1203" s="1" t="s">
        <v>15034</v>
      </c>
    </row>
    <row r="1204" spans="1:14" x14ac:dyDescent="0.25">
      <c r="A1204" s="3">
        <v>4158</v>
      </c>
      <c r="C1204" s="3">
        <v>258.77999999999997</v>
      </c>
      <c r="D1204" s="3">
        <v>38.82</v>
      </c>
      <c r="E1204" s="3">
        <v>5.7</v>
      </c>
      <c r="F1204" s="4">
        <f>IF(C1204&gt;180,-(360-C1204),C1204)</f>
        <v>-101.22000000000003</v>
      </c>
      <c r="G1204" s="1">
        <f t="shared" si="90"/>
        <v>-101.22000000000003</v>
      </c>
      <c r="H1204" s="1">
        <f t="shared" si="91"/>
        <v>38.82</v>
      </c>
      <c r="I1204" s="2">
        <f t="shared" si="92"/>
        <v>-2.2739772876711655</v>
      </c>
      <c r="J1204" s="2">
        <f t="shared" si="93"/>
        <v>-11.463421743058493</v>
      </c>
      <c r="K1204" s="2">
        <f t="shared" si="94"/>
        <v>9.40313720180289</v>
      </c>
      <c r="L1204" s="1">
        <v>100</v>
      </c>
      <c r="M1204" s="1">
        <f>L1204/E1204</f>
        <v>17.543859649122805</v>
      </c>
      <c r="N1204" s="1" t="s">
        <v>15034</v>
      </c>
    </row>
    <row r="1205" spans="1:14" x14ac:dyDescent="0.25">
      <c r="A1205" s="3">
        <v>6208</v>
      </c>
      <c r="C1205" s="3">
        <v>44.12</v>
      </c>
      <c r="D1205" s="3">
        <v>38.82</v>
      </c>
      <c r="E1205" s="3">
        <v>6.06</v>
      </c>
      <c r="F1205" s="4">
        <f>IF(C1205&gt;180,-(360-C1205),C1205)</f>
        <v>44.12</v>
      </c>
      <c r="G1205" s="1">
        <f t="shared" si="90"/>
        <v>44.12</v>
      </c>
      <c r="H1205" s="1">
        <f t="shared" si="91"/>
        <v>38.82</v>
      </c>
      <c r="I1205" s="2">
        <f t="shared" si="92"/>
        <v>8.3897502485765187</v>
      </c>
      <c r="J1205" s="2">
        <f t="shared" si="93"/>
        <v>8.1359143020671461</v>
      </c>
      <c r="K1205" s="2">
        <f t="shared" si="94"/>
        <v>9.40313720180289</v>
      </c>
      <c r="L1205" s="1">
        <v>100</v>
      </c>
      <c r="M1205" s="1">
        <f>L1205/E1205</f>
        <v>16.501650165016503</v>
      </c>
      <c r="N1205" s="1" t="s">
        <v>15034</v>
      </c>
    </row>
    <row r="1206" spans="1:14" x14ac:dyDescent="0.25">
      <c r="A1206" s="3">
        <v>3918</v>
      </c>
      <c r="C1206" s="3">
        <v>137.93</v>
      </c>
      <c r="D1206" s="3">
        <v>38.799999999999997</v>
      </c>
      <c r="E1206" s="3">
        <v>5.83</v>
      </c>
      <c r="F1206" s="4">
        <f>IF(C1206&gt;180,-(360-C1206),C1206)</f>
        <v>137.93</v>
      </c>
      <c r="G1206" s="1">
        <f t="shared" si="90"/>
        <v>137.93</v>
      </c>
      <c r="H1206" s="1">
        <f t="shared" si="91"/>
        <v>38.799999999999997</v>
      </c>
      <c r="I1206" s="2">
        <f t="shared" si="92"/>
        <v>-8.6778515582045141</v>
      </c>
      <c r="J1206" s="2">
        <f t="shared" si="93"/>
        <v>7.8327911142875575</v>
      </c>
      <c r="K1206" s="2">
        <f t="shared" si="94"/>
        <v>9.3990571704669055</v>
      </c>
      <c r="L1206" s="1">
        <v>100</v>
      </c>
      <c r="M1206" s="1">
        <f>L1206/E1206</f>
        <v>17.152658662092623</v>
      </c>
      <c r="N1206" s="1" t="s">
        <v>15034</v>
      </c>
    </row>
    <row r="1207" spans="1:14" x14ac:dyDescent="0.25">
      <c r="A1207" s="3">
        <v>4661</v>
      </c>
      <c r="C1207" s="3">
        <v>292.42</v>
      </c>
      <c r="D1207" s="3">
        <v>38.79</v>
      </c>
      <c r="E1207" s="3">
        <v>6.54</v>
      </c>
      <c r="F1207" s="4">
        <f>IF(C1207&gt;180,-(360-C1207),C1207)</f>
        <v>-67.579999999999984</v>
      </c>
      <c r="G1207" s="1">
        <f t="shared" si="90"/>
        <v>-67.579999999999984</v>
      </c>
      <c r="H1207" s="1">
        <f t="shared" si="91"/>
        <v>38.79</v>
      </c>
      <c r="I1207" s="2">
        <f t="shared" si="92"/>
        <v>4.4591371952542618</v>
      </c>
      <c r="J1207" s="2">
        <f t="shared" si="93"/>
        <v>-10.807967993028349</v>
      </c>
      <c r="K1207" s="2">
        <f t="shared" si="94"/>
        <v>9.3970167253003627</v>
      </c>
      <c r="L1207" s="1">
        <v>100</v>
      </c>
      <c r="M1207" s="1">
        <f>L1207/E1207</f>
        <v>15.290519877675841</v>
      </c>
      <c r="N1207" s="1" t="s">
        <v>15034</v>
      </c>
    </row>
    <row r="1208" spans="1:14" x14ac:dyDescent="0.25">
      <c r="A1208" s="3">
        <v>5321</v>
      </c>
      <c r="B1208" s="3" t="s">
        <v>8944</v>
      </c>
      <c r="C1208" s="3">
        <v>117.67</v>
      </c>
      <c r="D1208" s="3">
        <v>38.78</v>
      </c>
      <c r="E1208" s="3">
        <v>4.82</v>
      </c>
      <c r="F1208" s="4">
        <f>IF(C1208&gt;180,-(360-C1208),C1208)</f>
        <v>117.67</v>
      </c>
      <c r="G1208" s="1">
        <f t="shared" si="90"/>
        <v>117.67</v>
      </c>
      <c r="H1208" s="1">
        <f t="shared" si="91"/>
        <v>38.78</v>
      </c>
      <c r="I1208" s="2">
        <f t="shared" si="92"/>
        <v>-5.4301388966980211</v>
      </c>
      <c r="J1208" s="2">
        <f t="shared" si="93"/>
        <v>10.356061878769582</v>
      </c>
      <c r="K1208" s="2">
        <f t="shared" si="94"/>
        <v>9.3949759938843194</v>
      </c>
      <c r="L1208" s="1">
        <v>100</v>
      </c>
      <c r="M1208" s="1">
        <f>L1208/E1208</f>
        <v>20.746887966804977</v>
      </c>
      <c r="N1208" s="1" t="s">
        <v>15034</v>
      </c>
    </row>
    <row r="1209" spans="1:14" x14ac:dyDescent="0.25">
      <c r="A1209" s="3">
        <v>6101</v>
      </c>
      <c r="C1209" s="3">
        <v>101.34</v>
      </c>
      <c r="D1209" s="3">
        <v>38.770000000000003</v>
      </c>
      <c r="E1209" s="3">
        <v>6.41</v>
      </c>
      <c r="F1209" s="4">
        <f>IF(C1209&gt;180,-(360-C1209),C1209)</f>
        <v>101.34</v>
      </c>
      <c r="G1209" s="1">
        <f t="shared" si="90"/>
        <v>101.34</v>
      </c>
      <c r="H1209" s="1">
        <f t="shared" si="91"/>
        <v>38.770000000000003</v>
      </c>
      <c r="I1209" s="2">
        <f t="shared" si="92"/>
        <v>-2.2995938511200134</v>
      </c>
      <c r="J1209" s="2">
        <f t="shared" si="93"/>
        <v>11.46667522219275</v>
      </c>
      <c r="K1209" s="2">
        <f t="shared" si="94"/>
        <v>9.3929349762809426</v>
      </c>
      <c r="L1209" s="1">
        <v>100</v>
      </c>
      <c r="M1209" s="1">
        <f>L1209/E1209</f>
        <v>15.600624024960998</v>
      </c>
      <c r="N1209" s="1" t="s">
        <v>15034</v>
      </c>
    </row>
    <row r="1210" spans="1:14" x14ac:dyDescent="0.25">
      <c r="A1210" s="3">
        <v>4042</v>
      </c>
      <c r="B1210" s="3" t="s">
        <v>6911</v>
      </c>
      <c r="C1210" s="3">
        <v>250.79</v>
      </c>
      <c r="D1210" s="3">
        <v>38.76</v>
      </c>
      <c r="E1210" s="3">
        <v>5.24</v>
      </c>
      <c r="F1210" s="4">
        <f>IF(C1210&gt;180,-(360-C1210),C1210)</f>
        <v>-109.21000000000001</v>
      </c>
      <c r="G1210" s="1">
        <f t="shared" si="90"/>
        <v>-109.21000000000001</v>
      </c>
      <c r="H1210" s="1">
        <f t="shared" si="91"/>
        <v>38.76</v>
      </c>
      <c r="I1210" s="2">
        <f t="shared" si="92"/>
        <v>-3.848558796998812</v>
      </c>
      <c r="J1210" s="2">
        <f t="shared" si="93"/>
        <v>-11.045347944580936</v>
      </c>
      <c r="K1210" s="2">
        <f t="shared" si="94"/>
        <v>9.3908936725524033</v>
      </c>
      <c r="L1210" s="1">
        <v>100</v>
      </c>
      <c r="M1210" s="1">
        <f>L1210/E1210</f>
        <v>19.083969465648853</v>
      </c>
      <c r="N1210" s="1" t="s">
        <v>15034</v>
      </c>
    </row>
    <row r="1211" spans="1:14" x14ac:dyDescent="0.25">
      <c r="A1211" s="3">
        <v>5779</v>
      </c>
      <c r="C1211" s="3">
        <v>359.28</v>
      </c>
      <c r="D1211" s="3">
        <v>38.75</v>
      </c>
      <c r="E1211" s="3">
        <v>6.51</v>
      </c>
      <c r="F1211" s="4">
        <f>IF(C1211&gt;180,-(360-C1211),C1211)</f>
        <v>-0.72000000000002728</v>
      </c>
      <c r="G1211" s="1">
        <f t="shared" si="90"/>
        <v>-0.72000000000002728</v>
      </c>
      <c r="H1211" s="1">
        <f t="shared" si="91"/>
        <v>38.75</v>
      </c>
      <c r="I1211" s="2">
        <f t="shared" si="92"/>
        <v>11.697343600388816</v>
      </c>
      <c r="J1211" s="2">
        <f t="shared" si="93"/>
        <v>-0.14700089278430034</v>
      </c>
      <c r="K1211" s="2">
        <f t="shared" si="94"/>
        <v>9.3888520827608861</v>
      </c>
      <c r="L1211" s="1">
        <v>100</v>
      </c>
      <c r="M1211" s="1">
        <f>L1211/E1211</f>
        <v>15.360983102918587</v>
      </c>
      <c r="N1211" s="1" t="s">
        <v>15034</v>
      </c>
    </row>
    <row r="1212" spans="1:14" x14ac:dyDescent="0.25">
      <c r="A1212" s="3">
        <v>5080</v>
      </c>
      <c r="C1212" s="3">
        <v>314.22000000000003</v>
      </c>
      <c r="D1212" s="3">
        <v>38.75</v>
      </c>
      <c r="E1212" s="3">
        <v>4.97</v>
      </c>
      <c r="F1212" s="4">
        <f>IF(C1212&gt;180,-(360-C1212),C1212)</f>
        <v>-45.779999999999973</v>
      </c>
      <c r="G1212" s="1">
        <f t="shared" si="90"/>
        <v>-45.779999999999973</v>
      </c>
      <c r="H1212" s="1">
        <f t="shared" si="91"/>
        <v>38.75</v>
      </c>
      <c r="I1212" s="2">
        <f t="shared" si="92"/>
        <v>8.1585506709313496</v>
      </c>
      <c r="J1212" s="2">
        <f t="shared" si="93"/>
        <v>-8.3837645194675048</v>
      </c>
      <c r="K1212" s="2">
        <f t="shared" si="94"/>
        <v>9.3888520827608861</v>
      </c>
      <c r="L1212" s="1">
        <v>100</v>
      </c>
      <c r="M1212" s="1">
        <f>L1212/E1212</f>
        <v>20.120724346076461</v>
      </c>
      <c r="N1212" s="1" t="s">
        <v>15034</v>
      </c>
    </row>
    <row r="1213" spans="1:14" x14ac:dyDescent="0.25">
      <c r="A1213" s="3">
        <v>6014</v>
      </c>
      <c r="C1213" s="3">
        <v>18.399999999999999</v>
      </c>
      <c r="D1213" s="3">
        <v>38.75</v>
      </c>
      <c r="E1213" s="3">
        <v>5.97</v>
      </c>
      <c r="F1213" s="4">
        <f>IF(C1213&gt;180,-(360-C1213),C1213)</f>
        <v>18.399999999999999</v>
      </c>
      <c r="G1213" s="1">
        <f t="shared" si="90"/>
        <v>18.399999999999999</v>
      </c>
      <c r="H1213" s="1">
        <f t="shared" si="91"/>
        <v>38.75</v>
      </c>
      <c r="I1213" s="2">
        <f t="shared" si="92"/>
        <v>11.100205167909053</v>
      </c>
      <c r="J1213" s="2">
        <f t="shared" si="93"/>
        <v>3.692546790273854</v>
      </c>
      <c r="K1213" s="2">
        <f t="shared" si="94"/>
        <v>9.3888520827608861</v>
      </c>
      <c r="L1213" s="1">
        <v>100</v>
      </c>
      <c r="M1213" s="1">
        <f>L1213/E1213</f>
        <v>16.750418760469014</v>
      </c>
      <c r="N1213" s="1" t="s">
        <v>15034</v>
      </c>
    </row>
    <row r="1214" spans="1:14" x14ac:dyDescent="0.25">
      <c r="A1214" s="3">
        <v>4284</v>
      </c>
      <c r="C1214" s="3">
        <v>267.68</v>
      </c>
      <c r="D1214" s="3">
        <v>38.74</v>
      </c>
      <c r="E1214" s="3">
        <v>5.89</v>
      </c>
      <c r="F1214" s="4">
        <f>IF(C1214&gt;180,-(360-C1214),C1214)</f>
        <v>-92.32</v>
      </c>
      <c r="G1214" s="1">
        <f t="shared" si="90"/>
        <v>-92.32</v>
      </c>
      <c r="H1214" s="1">
        <f t="shared" si="91"/>
        <v>38.74</v>
      </c>
      <c r="I1214" s="2">
        <f t="shared" si="92"/>
        <v>-0.47361890822283331</v>
      </c>
      <c r="J1214" s="2">
        <f t="shared" si="93"/>
        <v>-11.690315618841277</v>
      </c>
      <c r="K1214" s="2">
        <f t="shared" si="94"/>
        <v>9.3868102069685797</v>
      </c>
      <c r="L1214" s="1">
        <v>100</v>
      </c>
      <c r="M1214" s="1">
        <f>L1214/E1214</f>
        <v>16.977928692699493</v>
      </c>
      <c r="N1214" s="1" t="s">
        <v>15034</v>
      </c>
    </row>
    <row r="1215" spans="1:14" x14ac:dyDescent="0.25">
      <c r="A1215" s="3">
        <v>5184</v>
      </c>
      <c r="C1215" s="3">
        <v>119.56</v>
      </c>
      <c r="D1215" s="3">
        <v>38.729999999999997</v>
      </c>
      <c r="E1215" s="3">
        <v>5.91</v>
      </c>
      <c r="F1215" s="4">
        <f>IF(C1215&gt;180,-(360-C1215),C1215)</f>
        <v>119.56</v>
      </c>
      <c r="G1215" s="1">
        <f t="shared" si="90"/>
        <v>119.56</v>
      </c>
      <c r="H1215" s="1">
        <f t="shared" si="91"/>
        <v>38.729999999999997</v>
      </c>
      <c r="I1215" s="2">
        <f t="shared" si="92"/>
        <v>-5.7727779145515878</v>
      </c>
      <c r="J1215" s="2">
        <f t="shared" si="93"/>
        <v>10.178465694118692</v>
      </c>
      <c r="K1215" s="2">
        <f t="shared" si="94"/>
        <v>9.3847680452376814</v>
      </c>
      <c r="L1215" s="1">
        <v>100</v>
      </c>
      <c r="M1215" s="1">
        <f>L1215/E1215</f>
        <v>16.920473773265652</v>
      </c>
      <c r="N1215" s="1" t="s">
        <v>15034</v>
      </c>
    </row>
    <row r="1216" spans="1:14" x14ac:dyDescent="0.25">
      <c r="A1216" s="3">
        <v>4252</v>
      </c>
      <c r="C1216" s="3">
        <v>265.5</v>
      </c>
      <c r="D1216" s="3">
        <v>38.71</v>
      </c>
      <c r="E1216" s="3">
        <v>6.38</v>
      </c>
      <c r="F1216" s="4">
        <f>IF(C1216&gt;180,-(360-C1216),C1216)</f>
        <v>-94.5</v>
      </c>
      <c r="G1216" s="1">
        <f t="shared" si="90"/>
        <v>-94.5</v>
      </c>
      <c r="H1216" s="1">
        <f t="shared" si="91"/>
        <v>38.71</v>
      </c>
      <c r="I1216" s="2">
        <f t="shared" si="92"/>
        <v>-0.91834951834750767</v>
      </c>
      <c r="J1216" s="2">
        <f t="shared" si="93"/>
        <v>-11.668736999490871</v>
      </c>
      <c r="K1216" s="2">
        <f t="shared" si="94"/>
        <v>9.3806828642089606</v>
      </c>
      <c r="L1216" s="1">
        <v>100</v>
      </c>
      <c r="M1216" s="1">
        <f>L1216/E1216</f>
        <v>15.673981191222571</v>
      </c>
      <c r="N1216" s="1" t="s">
        <v>15034</v>
      </c>
    </row>
    <row r="1217" spans="1:14" x14ac:dyDescent="0.25">
      <c r="A1217" s="3">
        <v>6306</v>
      </c>
      <c r="C1217" s="3">
        <v>76.8</v>
      </c>
      <c r="D1217" s="3">
        <v>38.69</v>
      </c>
      <c r="E1217" s="3">
        <v>6.56</v>
      </c>
      <c r="F1217" s="4">
        <f>IF(C1217&gt;180,-(360-C1217),C1217)</f>
        <v>76.8</v>
      </c>
      <c r="G1217" s="1">
        <f t="shared" si="90"/>
        <v>76.8</v>
      </c>
      <c r="H1217" s="1">
        <f t="shared" si="91"/>
        <v>38.69</v>
      </c>
      <c r="I1217" s="2">
        <f t="shared" si="92"/>
        <v>2.6735531812336557</v>
      </c>
      <c r="J1217" s="2">
        <f t="shared" si="93"/>
        <v>11.398752155825685</v>
      </c>
      <c r="K1217" s="2">
        <f t="shared" si="94"/>
        <v>9.3765965401724856</v>
      </c>
      <c r="L1217" s="1">
        <v>100</v>
      </c>
      <c r="M1217" s="1">
        <f>L1217/E1217</f>
        <v>15.24390243902439</v>
      </c>
      <c r="N1217" s="1" t="s">
        <v>15034</v>
      </c>
    </row>
    <row r="1218" spans="1:14" x14ac:dyDescent="0.25">
      <c r="A1218" s="3">
        <v>6117</v>
      </c>
      <c r="B1218" s="3" t="s">
        <v>10225</v>
      </c>
      <c r="C1218" s="3">
        <v>29.46</v>
      </c>
      <c r="D1218" s="3">
        <v>38.630000000000003</v>
      </c>
      <c r="E1218" s="3">
        <v>4.57</v>
      </c>
      <c r="F1218" s="4">
        <f>IF(C1218&gt;180,-(360-C1218),C1218)</f>
        <v>29.46</v>
      </c>
      <c r="G1218" s="1">
        <f t="shared" ref="G1218:G1281" si="95">F1218</f>
        <v>29.46</v>
      </c>
      <c r="H1218" s="1">
        <f t="shared" ref="H1218:H1281" si="96">D1218</f>
        <v>38.630000000000003</v>
      </c>
      <c r="I1218" s="2">
        <f t="shared" si="92"/>
        <v>10.202771686637503</v>
      </c>
      <c r="J1218" s="2">
        <f t="shared" si="93"/>
        <v>5.7630512899439692</v>
      </c>
      <c r="K1218" s="2">
        <f t="shared" si="94"/>
        <v>9.3643307149963082</v>
      </c>
      <c r="L1218" s="1">
        <v>100</v>
      </c>
      <c r="M1218" s="1">
        <f>L1218/E1218</f>
        <v>21.881838074398249</v>
      </c>
      <c r="N1218" s="1" t="s">
        <v>15034</v>
      </c>
    </row>
    <row r="1219" spans="1:14" x14ac:dyDescent="0.25">
      <c r="A1219" s="3">
        <v>4126</v>
      </c>
      <c r="C1219" s="3">
        <v>133.12</v>
      </c>
      <c r="D1219" s="3">
        <v>38.590000000000003</v>
      </c>
      <c r="E1219" s="3">
        <v>4.84</v>
      </c>
      <c r="F1219" s="4">
        <f>IF(C1219&gt;180,-(360-C1219),C1219)</f>
        <v>133.12</v>
      </c>
      <c r="G1219" s="1">
        <f t="shared" si="95"/>
        <v>133.12</v>
      </c>
      <c r="H1219" s="1">
        <f t="shared" si="96"/>
        <v>38.590000000000003</v>
      </c>
      <c r="I1219" s="2">
        <f t="shared" ref="I1219:I1282" si="97">$O$2 * COS(RADIANS(H1219)) * COS(RADIANS(G1219))</f>
        <v>-8.0139902891387997</v>
      </c>
      <c r="J1219" s="2">
        <f t="shared" ref="J1219:J1282" si="98">$O$2 * COS(RADIANS(H1219)) * SIN(RADIANS(G1219))</f>
        <v>8.5579470747444724</v>
      </c>
      <c r="K1219" s="2">
        <f t="shared" ref="K1219:K1282" si="99">$O$2 * SIN(RADIANS(H1219))</f>
        <v>9.3561477923054195</v>
      </c>
      <c r="L1219" s="1">
        <v>100</v>
      </c>
      <c r="M1219" s="1">
        <f>L1219/E1219</f>
        <v>20.66115702479339</v>
      </c>
      <c r="N1219" s="1" t="s">
        <v>15034</v>
      </c>
    </row>
    <row r="1220" spans="1:14" x14ac:dyDescent="0.25">
      <c r="A1220" s="3">
        <v>3519</v>
      </c>
      <c r="B1220" s="3" t="s">
        <v>6103</v>
      </c>
      <c r="C1220" s="3">
        <v>191.64</v>
      </c>
      <c r="D1220" s="3">
        <v>38.57</v>
      </c>
      <c r="E1220" s="3">
        <v>5.66</v>
      </c>
      <c r="F1220" s="4">
        <f>IF(C1220&gt;180,-(360-C1220),C1220)</f>
        <v>-168.36</v>
      </c>
      <c r="G1220" s="1">
        <f t="shared" si="95"/>
        <v>-168.36</v>
      </c>
      <c r="H1220" s="1">
        <f t="shared" si="96"/>
        <v>38.57</v>
      </c>
      <c r="I1220" s="2">
        <f t="shared" si="97"/>
        <v>-11.486520840569865</v>
      </c>
      <c r="J1220" s="2">
        <f t="shared" si="98"/>
        <v>-2.3662023055752717</v>
      </c>
      <c r="K1220" s="2">
        <f t="shared" si="99"/>
        <v>9.3520546206833313</v>
      </c>
      <c r="L1220" s="1">
        <v>100</v>
      </c>
      <c r="M1220" s="1">
        <f>L1220/E1220</f>
        <v>17.667844522968199</v>
      </c>
      <c r="N1220" s="1" t="s">
        <v>15034</v>
      </c>
    </row>
    <row r="1221" spans="1:14" x14ac:dyDescent="0.25">
      <c r="A1221" s="3">
        <v>3532</v>
      </c>
      <c r="B1221" s="3" t="s">
        <v>6127</v>
      </c>
      <c r="C1221" s="3">
        <v>194.11</v>
      </c>
      <c r="D1221" s="3">
        <v>38.549999999999997</v>
      </c>
      <c r="E1221" s="3">
        <v>5.39</v>
      </c>
      <c r="F1221" s="4">
        <f>IF(C1221&gt;180,-(360-C1221),C1221)</f>
        <v>-165.89</v>
      </c>
      <c r="G1221" s="1">
        <f t="shared" si="95"/>
        <v>-165.89</v>
      </c>
      <c r="H1221" s="1">
        <f t="shared" si="96"/>
        <v>38.549999999999997</v>
      </c>
      <c r="I1221" s="2">
        <f t="shared" si="97"/>
        <v>-11.377039765517722</v>
      </c>
      <c r="J1221" s="2">
        <f t="shared" si="98"/>
        <v>-2.8598259081735118</v>
      </c>
      <c r="K1221" s="2">
        <f t="shared" si="99"/>
        <v>9.3479603095417545</v>
      </c>
      <c r="L1221" s="1">
        <v>100</v>
      </c>
      <c r="M1221" s="1">
        <f>L1221/E1221</f>
        <v>18.55287569573284</v>
      </c>
      <c r="N1221" s="1" t="s">
        <v>15034</v>
      </c>
    </row>
    <row r="1222" spans="1:14" x14ac:dyDescent="0.25">
      <c r="A1222" s="3">
        <v>3506</v>
      </c>
      <c r="C1222" s="3">
        <v>157.46</v>
      </c>
      <c r="D1222" s="3">
        <v>38.520000000000003</v>
      </c>
      <c r="E1222" s="3">
        <v>6.25</v>
      </c>
      <c r="F1222" s="4">
        <f>IF(C1222&gt;180,-(360-C1222),C1222)</f>
        <v>157.46</v>
      </c>
      <c r="G1222" s="1">
        <f t="shared" si="95"/>
        <v>157.46</v>
      </c>
      <c r="H1222" s="1">
        <f t="shared" si="96"/>
        <v>38.520000000000003</v>
      </c>
      <c r="I1222" s="2">
        <f t="shared" si="97"/>
        <v>-10.839384809494199</v>
      </c>
      <c r="J1222" s="2">
        <f t="shared" si="98"/>
        <v>4.4986884264762974</v>
      </c>
      <c r="K1222" s="2">
        <f t="shared" si="99"/>
        <v>9.3418167073216889</v>
      </c>
      <c r="L1222" s="1">
        <v>100</v>
      </c>
      <c r="M1222" s="1">
        <f>L1222/E1222</f>
        <v>16</v>
      </c>
      <c r="N1222" s="1" t="s">
        <v>15034</v>
      </c>
    </row>
    <row r="1223" spans="1:14" x14ac:dyDescent="0.25">
      <c r="A1223" s="3">
        <v>3755</v>
      </c>
      <c r="B1223" s="3" t="s">
        <v>6467</v>
      </c>
      <c r="C1223" s="3">
        <v>224.64</v>
      </c>
      <c r="D1223" s="3">
        <v>38.5</v>
      </c>
      <c r="E1223" s="3">
        <v>5.71</v>
      </c>
      <c r="F1223" s="4">
        <f>IF(C1223&gt;180,-(360-C1223),C1223)</f>
        <v>-135.36000000000001</v>
      </c>
      <c r="G1223" s="1">
        <f t="shared" si="95"/>
        <v>-135.36000000000001</v>
      </c>
      <c r="H1223" s="1">
        <f t="shared" si="96"/>
        <v>38.5</v>
      </c>
      <c r="I1223" s="2">
        <f t="shared" si="97"/>
        <v>-8.3528043731323987</v>
      </c>
      <c r="J1223" s="2">
        <f t="shared" si="98"/>
        <v>-8.2484939666502211</v>
      </c>
      <c r="K1223" s="2">
        <f t="shared" si="99"/>
        <v>9.3377195495642926</v>
      </c>
      <c r="L1223" s="1">
        <v>100</v>
      </c>
      <c r="M1223" s="1">
        <f>L1223/E1223</f>
        <v>17.513134851138354</v>
      </c>
      <c r="N1223" s="1" t="s">
        <v>15034</v>
      </c>
    </row>
    <row r="1224" spans="1:14" x14ac:dyDescent="0.25">
      <c r="A1224" s="3">
        <v>6259</v>
      </c>
      <c r="C1224" s="3">
        <v>54.34</v>
      </c>
      <c r="D1224" s="3">
        <v>38.5</v>
      </c>
      <c r="E1224" s="3">
        <v>6.13</v>
      </c>
      <c r="F1224" s="4">
        <f>IF(C1224&gt;180,-(360-C1224),C1224)</f>
        <v>54.34</v>
      </c>
      <c r="G1224" s="1">
        <f t="shared" si="95"/>
        <v>54.34</v>
      </c>
      <c r="H1224" s="1">
        <f t="shared" si="96"/>
        <v>38.5</v>
      </c>
      <c r="I1224" s="2">
        <f t="shared" si="97"/>
        <v>6.8436046164305848</v>
      </c>
      <c r="J1224" s="2">
        <f t="shared" si="98"/>
        <v>9.537927944142524</v>
      </c>
      <c r="K1224" s="2">
        <f t="shared" si="99"/>
        <v>9.3377195495642926</v>
      </c>
      <c r="L1224" s="1">
        <v>100</v>
      </c>
      <c r="M1224" s="1">
        <f>L1224/E1224</f>
        <v>16.31321370309951</v>
      </c>
      <c r="N1224" s="1" t="s">
        <v>15034</v>
      </c>
    </row>
    <row r="1225" spans="1:14" x14ac:dyDescent="0.25">
      <c r="A1225" s="3">
        <v>3669</v>
      </c>
      <c r="B1225" s="3" t="s">
        <v>6344</v>
      </c>
      <c r="C1225" s="3">
        <v>215.07</v>
      </c>
      <c r="D1225" s="3">
        <v>38.49</v>
      </c>
      <c r="E1225" s="3">
        <v>5.34</v>
      </c>
      <c r="F1225" s="4">
        <f>IF(C1225&gt;180,-(360-C1225),C1225)</f>
        <v>-144.93</v>
      </c>
      <c r="G1225" s="1">
        <f t="shared" si="95"/>
        <v>-144.93</v>
      </c>
      <c r="H1225" s="1">
        <f t="shared" si="96"/>
        <v>38.49</v>
      </c>
      <c r="I1225" s="2">
        <f t="shared" si="97"/>
        <v>-9.6092263556882411</v>
      </c>
      <c r="J1225" s="2">
        <f t="shared" si="98"/>
        <v>-6.7459635589907849</v>
      </c>
      <c r="K1225" s="2">
        <f t="shared" si="99"/>
        <v>9.335670543989588</v>
      </c>
      <c r="L1225" s="1">
        <v>100</v>
      </c>
      <c r="M1225" s="1">
        <f>L1225/E1225</f>
        <v>18.726591760299627</v>
      </c>
      <c r="N1225" s="1" t="s">
        <v>15034</v>
      </c>
    </row>
    <row r="1226" spans="1:14" x14ac:dyDescent="0.25">
      <c r="A1226" s="3">
        <v>4060</v>
      </c>
      <c r="C1226" s="3">
        <v>252.21</v>
      </c>
      <c r="D1226" s="3">
        <v>38.47</v>
      </c>
      <c r="E1226" s="3">
        <v>6.32</v>
      </c>
      <c r="F1226" s="4">
        <f>IF(C1226&gt;180,-(360-C1226),C1226)</f>
        <v>-107.78999999999999</v>
      </c>
      <c r="G1226" s="1">
        <f t="shared" si="95"/>
        <v>-107.78999999999999</v>
      </c>
      <c r="H1226" s="1">
        <f t="shared" si="96"/>
        <v>38.47</v>
      </c>
      <c r="I1226" s="2">
        <f t="shared" si="97"/>
        <v>-3.5881370568834137</v>
      </c>
      <c r="J1226" s="2">
        <f t="shared" si="98"/>
        <v>-11.182443491764966</v>
      </c>
      <c r="K1226" s="2">
        <f t="shared" si="99"/>
        <v>9.3315716797602413</v>
      </c>
      <c r="L1226" s="1">
        <v>100</v>
      </c>
      <c r="M1226" s="1">
        <f>L1226/E1226</f>
        <v>15.822784810126581</v>
      </c>
      <c r="N1226" s="1" t="s">
        <v>15034</v>
      </c>
    </row>
    <row r="1227" spans="1:14" x14ac:dyDescent="0.25">
      <c r="A1227" s="3">
        <v>4347</v>
      </c>
      <c r="B1227" s="3" t="s">
        <v>7397</v>
      </c>
      <c r="C1227" s="3">
        <v>272.49</v>
      </c>
      <c r="D1227" s="3">
        <v>38.450000000000003</v>
      </c>
      <c r="E1227" s="3">
        <v>6.13</v>
      </c>
      <c r="F1227" s="4">
        <f>IF(C1227&gt;180,-(360-C1227),C1227)</f>
        <v>-87.509999999999991</v>
      </c>
      <c r="G1227" s="1">
        <f t="shared" si="95"/>
        <v>-87.509999999999991</v>
      </c>
      <c r="H1227" s="1">
        <f t="shared" si="96"/>
        <v>38.450000000000003</v>
      </c>
      <c r="I1227" s="2">
        <f t="shared" si="97"/>
        <v>0.51036023023275323</v>
      </c>
      <c r="J1227" s="2">
        <f t="shared" si="98"/>
        <v>-11.736175037977363</v>
      </c>
      <c r="K1227" s="2">
        <f t="shared" si="99"/>
        <v>9.3274716785071945</v>
      </c>
      <c r="L1227" s="1">
        <v>100</v>
      </c>
      <c r="M1227" s="1">
        <f>L1227/E1227</f>
        <v>16.31321370309951</v>
      </c>
      <c r="N1227" s="1" t="s">
        <v>15034</v>
      </c>
    </row>
    <row r="1228" spans="1:14" x14ac:dyDescent="0.25">
      <c r="A1228" s="3">
        <v>4440</v>
      </c>
      <c r="C1228" s="3">
        <v>278.98</v>
      </c>
      <c r="D1228" s="3">
        <v>38.36</v>
      </c>
      <c r="E1228" s="3">
        <v>6.24</v>
      </c>
      <c r="F1228" s="4">
        <f>IF(C1228&gt;180,-(360-C1228),C1228)</f>
        <v>-81.019999999999982</v>
      </c>
      <c r="G1228" s="1">
        <f t="shared" si="95"/>
        <v>-81.019999999999982</v>
      </c>
      <c r="H1228" s="1">
        <f t="shared" si="96"/>
        <v>38.36</v>
      </c>
      <c r="I1228" s="2">
        <f t="shared" si="97"/>
        <v>1.8359118604284315</v>
      </c>
      <c r="J1228" s="2">
        <f t="shared" si="98"/>
        <v>-11.617736649342385</v>
      </c>
      <c r="K1228" s="2">
        <f t="shared" si="99"/>
        <v>9.3090076155981851</v>
      </c>
      <c r="L1228" s="1">
        <v>100</v>
      </c>
      <c r="M1228" s="1">
        <f>L1228/E1228</f>
        <v>16.025641025641026</v>
      </c>
      <c r="N1228" s="1" t="s">
        <v>15034</v>
      </c>
    </row>
    <row r="1229" spans="1:14" x14ac:dyDescent="0.25">
      <c r="A1229" s="3">
        <v>4190</v>
      </c>
      <c r="C1229" s="3">
        <v>261.64</v>
      </c>
      <c r="D1229" s="3">
        <v>38.35</v>
      </c>
      <c r="E1229" s="3">
        <v>6.24</v>
      </c>
      <c r="F1229" s="4">
        <f>IF(C1229&gt;180,-(360-C1229),C1229)</f>
        <v>-98.360000000000014</v>
      </c>
      <c r="G1229" s="1">
        <f t="shared" si="95"/>
        <v>-98.360000000000014</v>
      </c>
      <c r="H1229" s="1">
        <f t="shared" si="96"/>
        <v>38.35</v>
      </c>
      <c r="I1229" s="2">
        <f t="shared" si="97"/>
        <v>-1.7103270151272723</v>
      </c>
      <c r="J1229" s="2">
        <f t="shared" si="98"/>
        <v>-11.638529844228076</v>
      </c>
      <c r="K1229" s="2">
        <f t="shared" si="99"/>
        <v>9.3069546343762859</v>
      </c>
      <c r="L1229" s="1">
        <v>100</v>
      </c>
      <c r="M1229" s="1">
        <f>L1229/E1229</f>
        <v>16.025641025641026</v>
      </c>
      <c r="N1229" s="1" t="s">
        <v>15034</v>
      </c>
    </row>
    <row r="1230" spans="1:14" x14ac:dyDescent="0.25">
      <c r="A1230" s="3">
        <v>4635</v>
      </c>
      <c r="B1230" s="3" t="s">
        <v>7843</v>
      </c>
      <c r="C1230" s="3">
        <v>291.12</v>
      </c>
      <c r="D1230" s="3">
        <v>38.340000000000003</v>
      </c>
      <c r="E1230" s="3">
        <v>5.46</v>
      </c>
      <c r="F1230" s="4">
        <f>IF(C1230&gt;180,-(360-C1230),C1230)</f>
        <v>-68.88</v>
      </c>
      <c r="G1230" s="1">
        <f t="shared" si="95"/>
        <v>-68.88</v>
      </c>
      <c r="H1230" s="1">
        <f t="shared" si="96"/>
        <v>38.340000000000003</v>
      </c>
      <c r="I1230" s="2">
        <f t="shared" si="97"/>
        <v>4.23924851100307</v>
      </c>
      <c r="J1230" s="2">
        <f t="shared" si="98"/>
        <v>-10.974861391519926</v>
      </c>
      <c r="K1230" s="2">
        <f t="shared" si="99"/>
        <v>9.3049013696483414</v>
      </c>
      <c r="L1230" s="1">
        <v>100</v>
      </c>
      <c r="M1230" s="1">
        <f>L1230/E1230</f>
        <v>18.315018315018314</v>
      </c>
      <c r="N1230" s="1" t="s">
        <v>15034</v>
      </c>
    </row>
    <row r="1231" spans="1:14" x14ac:dyDescent="0.25">
      <c r="A1231" s="3">
        <v>5091</v>
      </c>
      <c r="C1231" s="3">
        <v>120.71</v>
      </c>
      <c r="D1231" s="3">
        <v>38.33</v>
      </c>
      <c r="E1231" s="3">
        <v>5.77</v>
      </c>
      <c r="F1231" s="4">
        <f>IF(C1231&gt;180,-(360-C1231),C1231)</f>
        <v>120.71</v>
      </c>
      <c r="G1231" s="1">
        <f t="shared" si="95"/>
        <v>120.71</v>
      </c>
      <c r="H1231" s="1">
        <f t="shared" si="96"/>
        <v>38.33</v>
      </c>
      <c r="I1231" s="2">
        <f t="shared" si="97"/>
        <v>-6.0092100398029826</v>
      </c>
      <c r="J1231" s="2">
        <f t="shared" si="98"/>
        <v>10.116640603875071</v>
      </c>
      <c r="K1231" s="2">
        <f t="shared" si="99"/>
        <v>9.3028478214768882</v>
      </c>
      <c r="L1231" s="1">
        <v>100</v>
      </c>
      <c r="M1231" s="1">
        <f>L1231/E1231</f>
        <v>17.331022530329292</v>
      </c>
      <c r="N1231" s="1" t="s">
        <v>15034</v>
      </c>
    </row>
    <row r="1232" spans="1:14" x14ac:dyDescent="0.25">
      <c r="A1232" s="3">
        <v>6313</v>
      </c>
      <c r="C1232" s="3">
        <v>67.19</v>
      </c>
      <c r="D1232" s="3">
        <v>38.33</v>
      </c>
      <c r="E1232" s="3">
        <v>6.34</v>
      </c>
      <c r="F1232" s="4">
        <f>IF(C1232&gt;180,-(360-C1232),C1232)</f>
        <v>67.19</v>
      </c>
      <c r="G1232" s="1">
        <f t="shared" si="95"/>
        <v>67.19</v>
      </c>
      <c r="H1232" s="1">
        <f t="shared" si="96"/>
        <v>38.33</v>
      </c>
      <c r="I1232" s="2">
        <f t="shared" si="97"/>
        <v>4.5617023357909368</v>
      </c>
      <c r="J1232" s="2">
        <f t="shared" si="98"/>
        <v>10.846561400281759</v>
      </c>
      <c r="K1232" s="2">
        <f t="shared" si="99"/>
        <v>9.3028478214768882</v>
      </c>
      <c r="L1232" s="1">
        <v>100</v>
      </c>
      <c r="M1232" s="1">
        <f>L1232/E1232</f>
        <v>15.772870662460567</v>
      </c>
      <c r="N1232" s="1" t="s">
        <v>15034</v>
      </c>
    </row>
    <row r="1233" spans="1:14" x14ac:dyDescent="0.25">
      <c r="A1233" s="3">
        <v>3499</v>
      </c>
      <c r="C1233" s="3">
        <v>190.53</v>
      </c>
      <c r="D1233" s="3">
        <v>38.299999999999997</v>
      </c>
      <c r="E1233" s="3">
        <v>6.25</v>
      </c>
      <c r="F1233" s="4">
        <f>IF(C1233&gt;180,-(360-C1233),C1233)</f>
        <v>-169.47</v>
      </c>
      <c r="G1233" s="1">
        <f t="shared" si="95"/>
        <v>-169.47</v>
      </c>
      <c r="H1233" s="1">
        <f t="shared" si="96"/>
        <v>38.299999999999997</v>
      </c>
      <c r="I1233" s="2">
        <f t="shared" si="97"/>
        <v>-11.573403448059256</v>
      </c>
      <c r="J1233" s="2">
        <f t="shared" si="98"/>
        <v>-2.1512721286584995</v>
      </c>
      <c r="K1233" s="2">
        <f t="shared" si="99"/>
        <v>9.2966854769271006</v>
      </c>
      <c r="L1233" s="1">
        <v>100</v>
      </c>
      <c r="M1233" s="1">
        <f>L1233/E1233</f>
        <v>16</v>
      </c>
      <c r="N1233" s="1" t="s">
        <v>15034</v>
      </c>
    </row>
    <row r="1234" spans="1:14" x14ac:dyDescent="0.25">
      <c r="A1234" s="3">
        <v>3540</v>
      </c>
      <c r="B1234" s="3" t="s">
        <v>6139</v>
      </c>
      <c r="C1234" s="3">
        <v>197.5</v>
      </c>
      <c r="D1234" s="3">
        <v>38.26</v>
      </c>
      <c r="E1234" s="3">
        <v>5.22</v>
      </c>
      <c r="F1234" s="4">
        <f>IF(C1234&gt;180,-(360-C1234),C1234)</f>
        <v>-162.5</v>
      </c>
      <c r="G1234" s="1">
        <f t="shared" si="95"/>
        <v>-162.5</v>
      </c>
      <c r="H1234" s="1">
        <f t="shared" si="96"/>
        <v>38.26</v>
      </c>
      <c r="I1234" s="2">
        <f t="shared" si="97"/>
        <v>-11.233005089918287</v>
      </c>
      <c r="J1234" s="2">
        <f t="shared" si="98"/>
        <v>-3.5417529003226962</v>
      </c>
      <c r="K1234" s="2">
        <f t="shared" si="99"/>
        <v>9.2884650531142992</v>
      </c>
      <c r="L1234" s="1">
        <v>100</v>
      </c>
      <c r="M1234" s="1">
        <f>L1234/E1234</f>
        <v>19.157088122605366</v>
      </c>
      <c r="N1234" s="1" t="s">
        <v>15034</v>
      </c>
    </row>
    <row r="1235" spans="1:14" x14ac:dyDescent="0.25">
      <c r="A1235" s="3">
        <v>3839</v>
      </c>
      <c r="B1235" s="3" t="s">
        <v>6594</v>
      </c>
      <c r="C1235" s="3">
        <v>139.44999999999999</v>
      </c>
      <c r="D1235" s="3">
        <v>38.229999999999997</v>
      </c>
      <c r="E1235" s="3">
        <v>5.17</v>
      </c>
      <c r="F1235" s="4">
        <f>IF(C1235&gt;180,-(360-C1235),C1235)</f>
        <v>139.44999999999999</v>
      </c>
      <c r="G1235" s="1">
        <f t="shared" si="95"/>
        <v>139.44999999999999</v>
      </c>
      <c r="H1235" s="1">
        <f t="shared" si="96"/>
        <v>38.229999999999997</v>
      </c>
      <c r="I1235" s="2">
        <f t="shared" si="97"/>
        <v>-8.953178121953469</v>
      </c>
      <c r="J1235" s="2">
        <f t="shared" si="98"/>
        <v>7.660259022975981</v>
      </c>
      <c r="K1235" s="2">
        <f t="shared" si="99"/>
        <v>9.2822967641359551</v>
      </c>
      <c r="L1235" s="1">
        <v>100</v>
      </c>
      <c r="M1235" s="1">
        <f>L1235/E1235</f>
        <v>19.342359767891683</v>
      </c>
      <c r="N1235" s="1" t="s">
        <v>15034</v>
      </c>
    </row>
    <row r="1236" spans="1:14" x14ac:dyDescent="0.25">
      <c r="A1236" s="3">
        <v>6126</v>
      </c>
      <c r="C1236" s="3">
        <v>101.8</v>
      </c>
      <c r="D1236" s="3">
        <v>38.229999999999997</v>
      </c>
      <c r="E1236" s="3">
        <v>5.25</v>
      </c>
      <c r="F1236" s="4">
        <f>IF(C1236&gt;180,-(360-C1236),C1236)</f>
        <v>101.8</v>
      </c>
      <c r="G1236" s="1">
        <f t="shared" si="95"/>
        <v>101.8</v>
      </c>
      <c r="H1236" s="1">
        <f t="shared" si="96"/>
        <v>38.229999999999997</v>
      </c>
      <c r="I1236" s="2">
        <f t="shared" si="97"/>
        <v>-2.4095759182985002</v>
      </c>
      <c r="J1236" s="2">
        <f t="shared" si="98"/>
        <v>11.533989365196549</v>
      </c>
      <c r="K1236" s="2">
        <f t="shared" si="99"/>
        <v>9.2822967641359551</v>
      </c>
      <c r="L1236" s="1">
        <v>100</v>
      </c>
      <c r="M1236" s="1">
        <f>L1236/E1236</f>
        <v>19.047619047619047</v>
      </c>
      <c r="N1236" s="1" t="s">
        <v>15034</v>
      </c>
    </row>
    <row r="1237" spans="1:14" x14ac:dyDescent="0.25">
      <c r="A1237" s="3">
        <v>4000</v>
      </c>
      <c r="C1237" s="3">
        <v>248.7</v>
      </c>
      <c r="D1237" s="3">
        <v>38.159999999999997</v>
      </c>
      <c r="E1237" s="3">
        <v>6.25</v>
      </c>
      <c r="F1237" s="4">
        <f>IF(C1237&gt;180,-(360-C1237),C1237)</f>
        <v>-111.30000000000001</v>
      </c>
      <c r="G1237" s="1">
        <f t="shared" si="95"/>
        <v>-111.30000000000001</v>
      </c>
      <c r="H1237" s="1">
        <f t="shared" si="96"/>
        <v>38.159999999999997</v>
      </c>
      <c r="I1237" s="2">
        <f t="shared" si="97"/>
        <v>-4.2843036072044374</v>
      </c>
      <c r="J1237" s="2">
        <f t="shared" si="98"/>
        <v>-10.988670518605245</v>
      </c>
      <c r="K1237" s="2">
        <f t="shared" si="99"/>
        <v>9.2678941963550141</v>
      </c>
      <c r="L1237" s="1">
        <v>100</v>
      </c>
      <c r="M1237" s="1">
        <f>L1237/E1237</f>
        <v>16</v>
      </c>
      <c r="N1237" s="1" t="s">
        <v>15034</v>
      </c>
    </row>
    <row r="1238" spans="1:14" x14ac:dyDescent="0.25">
      <c r="A1238" s="3">
        <v>6223</v>
      </c>
      <c r="B1238" s="3" t="s">
        <v>10411</v>
      </c>
      <c r="C1238" s="3">
        <v>95.57</v>
      </c>
      <c r="D1238" s="3">
        <v>38.159999999999997</v>
      </c>
      <c r="E1238" s="3">
        <v>4.83</v>
      </c>
      <c r="F1238" s="4">
        <f>IF(C1238&gt;180,-(360-C1238),C1238)</f>
        <v>95.57</v>
      </c>
      <c r="G1238" s="1">
        <f t="shared" si="95"/>
        <v>95.57</v>
      </c>
      <c r="H1238" s="1">
        <f t="shared" si="96"/>
        <v>38.159999999999997</v>
      </c>
      <c r="I1238" s="2">
        <f t="shared" si="97"/>
        <v>-1.1447783996011616</v>
      </c>
      <c r="J1238" s="2">
        <f t="shared" si="98"/>
        <v>11.738637892914818</v>
      </c>
      <c r="K1238" s="2">
        <f t="shared" si="99"/>
        <v>9.2678941963550141</v>
      </c>
      <c r="L1238" s="1">
        <v>100</v>
      </c>
      <c r="M1238" s="1">
        <f>L1238/E1238</f>
        <v>20.703933747412009</v>
      </c>
      <c r="N1238" s="1" t="s">
        <v>15034</v>
      </c>
    </row>
    <row r="1239" spans="1:14" x14ac:dyDescent="0.25">
      <c r="A1239" s="3">
        <v>3436</v>
      </c>
      <c r="C1239" s="3">
        <v>173.08</v>
      </c>
      <c r="D1239" s="3">
        <v>38.130000000000003</v>
      </c>
      <c r="E1239" s="3">
        <v>6.22</v>
      </c>
      <c r="F1239" s="4">
        <f>IF(C1239&gt;180,-(360-C1239),C1239)</f>
        <v>173.08</v>
      </c>
      <c r="G1239" s="1">
        <f t="shared" si="95"/>
        <v>173.08</v>
      </c>
      <c r="H1239" s="1">
        <f t="shared" si="96"/>
        <v>38.130000000000003</v>
      </c>
      <c r="I1239" s="2">
        <f t="shared" si="97"/>
        <v>-11.713224594806864</v>
      </c>
      <c r="J1239" s="2">
        <f t="shared" si="98"/>
        <v>1.421604661709079</v>
      </c>
      <c r="K1239" s="2">
        <f t="shared" si="99"/>
        <v>9.2617174313093038</v>
      </c>
      <c r="L1239" s="1">
        <v>100</v>
      </c>
      <c r="M1239" s="1">
        <f>L1239/E1239</f>
        <v>16.077170418006432</v>
      </c>
      <c r="N1239" s="1" t="s">
        <v>15034</v>
      </c>
    </row>
    <row r="1240" spans="1:14" x14ac:dyDescent="0.25">
      <c r="A1240" s="3">
        <v>3616</v>
      </c>
      <c r="B1240" s="3" t="s">
        <v>6252</v>
      </c>
      <c r="C1240" s="3">
        <v>146.87</v>
      </c>
      <c r="D1240" s="3">
        <v>38.11</v>
      </c>
      <c r="E1240" s="3">
        <v>4.8</v>
      </c>
      <c r="F1240" s="4">
        <f>IF(C1240&gt;180,-(360-C1240),C1240)</f>
        <v>146.87</v>
      </c>
      <c r="G1240" s="1">
        <f t="shared" si="95"/>
        <v>146.87</v>
      </c>
      <c r="H1240" s="1">
        <f t="shared" si="96"/>
        <v>38.11</v>
      </c>
      <c r="I1240" s="2">
        <f t="shared" si="97"/>
        <v>-9.8837234353868695</v>
      </c>
      <c r="J1240" s="2">
        <f t="shared" si="98"/>
        <v>6.4504951005542237</v>
      </c>
      <c r="K1240" s="2">
        <f t="shared" si="99"/>
        <v>9.2575981772007356</v>
      </c>
      <c r="L1240" s="1">
        <v>100</v>
      </c>
      <c r="M1240" s="1">
        <f>L1240/E1240</f>
        <v>20.833333333333336</v>
      </c>
      <c r="N1240" s="1" t="s">
        <v>15034</v>
      </c>
    </row>
    <row r="1241" spans="1:14" x14ac:dyDescent="0.25">
      <c r="A1241" s="3">
        <v>5530</v>
      </c>
      <c r="B1241" s="3" t="s">
        <v>9260</v>
      </c>
      <c r="C1241" s="3">
        <v>340.31</v>
      </c>
      <c r="D1241" s="3">
        <v>38.07</v>
      </c>
      <c r="E1241" s="3">
        <v>5.15</v>
      </c>
      <c r="F1241" s="4">
        <f>IF(C1241&gt;180,-(360-C1241),C1241)</f>
        <v>-19.689999999999998</v>
      </c>
      <c r="G1241" s="1">
        <f t="shared" si="95"/>
        <v>-19.689999999999998</v>
      </c>
      <c r="H1241" s="1">
        <f t="shared" si="96"/>
        <v>38.07</v>
      </c>
      <c r="I1241" s="2">
        <f t="shared" si="97"/>
        <v>11.118397774284293</v>
      </c>
      <c r="J1241" s="2">
        <f t="shared" si="98"/>
        <v>-3.9787735845994381</v>
      </c>
      <c r="K1241" s="2">
        <f t="shared" si="99"/>
        <v>9.2493562854548852</v>
      </c>
      <c r="L1241" s="1">
        <v>100</v>
      </c>
      <c r="M1241" s="1">
        <f>L1241/E1241</f>
        <v>19.417475728155338</v>
      </c>
      <c r="N1241" s="1" t="s">
        <v>15034</v>
      </c>
    </row>
    <row r="1242" spans="1:14" x14ac:dyDescent="0.25">
      <c r="A1242" s="3">
        <v>4163</v>
      </c>
      <c r="C1242" s="3">
        <v>259.97000000000003</v>
      </c>
      <c r="D1242" s="3">
        <v>38.07</v>
      </c>
      <c r="E1242" s="3">
        <v>4.82</v>
      </c>
      <c r="F1242" s="4">
        <f>IF(C1242&gt;180,-(360-C1242),C1242)</f>
        <v>-100.02999999999997</v>
      </c>
      <c r="G1242" s="1">
        <f t="shared" si="95"/>
        <v>-100.02999999999997</v>
      </c>
      <c r="H1242" s="1">
        <f t="shared" si="96"/>
        <v>38.07</v>
      </c>
      <c r="I1242" s="2">
        <f t="shared" si="97"/>
        <v>-2.0566776314848876</v>
      </c>
      <c r="J1242" s="2">
        <f t="shared" si="98"/>
        <v>-11.628391351552711</v>
      </c>
      <c r="K1242" s="2">
        <f t="shared" si="99"/>
        <v>9.2493562854548852</v>
      </c>
      <c r="L1242" s="1">
        <v>100</v>
      </c>
      <c r="M1242" s="1">
        <f>L1242/E1242</f>
        <v>20.746887966804977</v>
      </c>
      <c r="N1242" s="1" t="s">
        <v>15034</v>
      </c>
    </row>
    <row r="1243" spans="1:14" x14ac:dyDescent="0.25">
      <c r="A1243" s="3">
        <v>4218</v>
      </c>
      <c r="C1243" s="3">
        <v>263.88</v>
      </c>
      <c r="D1243" s="3">
        <v>38.049999999999997</v>
      </c>
      <c r="E1243" s="3">
        <v>6.67</v>
      </c>
      <c r="F1243" s="4">
        <f>IF(C1243&gt;180,-(360-C1243),C1243)</f>
        <v>-96.12</v>
      </c>
      <c r="G1243" s="1">
        <f t="shared" si="95"/>
        <v>-96.12</v>
      </c>
      <c r="H1243" s="1">
        <f t="shared" si="96"/>
        <v>38.049999999999997</v>
      </c>
      <c r="I1243" s="2">
        <f t="shared" si="97"/>
        <v>-1.2593013824133057</v>
      </c>
      <c r="J1243" s="2">
        <f t="shared" si="98"/>
        <v>-11.744778193177771</v>
      </c>
      <c r="K1243" s="2">
        <f t="shared" si="99"/>
        <v>9.2452336488218521</v>
      </c>
      <c r="L1243" s="1">
        <v>100</v>
      </c>
      <c r="M1243" s="1">
        <f>L1243/E1243</f>
        <v>14.992503748125937</v>
      </c>
      <c r="N1243" s="1" t="s">
        <v>15034</v>
      </c>
    </row>
    <row r="1244" spans="1:14" x14ac:dyDescent="0.25">
      <c r="A1244" s="3">
        <v>3609</v>
      </c>
      <c r="B1244" s="3" t="s">
        <v>6241</v>
      </c>
      <c r="C1244" s="3">
        <v>147.27000000000001</v>
      </c>
      <c r="D1244" s="3">
        <v>38.03</v>
      </c>
      <c r="E1244" s="3">
        <v>5.14</v>
      </c>
      <c r="F1244" s="4">
        <f>IF(C1244&gt;180,-(360-C1244),C1244)</f>
        <v>147.27000000000001</v>
      </c>
      <c r="G1244" s="1">
        <f t="shared" si="95"/>
        <v>147.27000000000001</v>
      </c>
      <c r="H1244" s="1">
        <f t="shared" si="96"/>
        <v>38.03</v>
      </c>
      <c r="I1244" s="2">
        <f t="shared" si="97"/>
        <v>-9.939379228562645</v>
      </c>
      <c r="J1244" s="2">
        <f t="shared" si="98"/>
        <v>6.3883197032952035</v>
      </c>
      <c r="K1244" s="2">
        <f t="shared" si="99"/>
        <v>9.2411098856851446</v>
      </c>
      <c r="L1244" s="1">
        <v>100</v>
      </c>
      <c r="M1244" s="1">
        <f>L1244/E1244</f>
        <v>19.45525291828794</v>
      </c>
      <c r="N1244" s="1" t="s">
        <v>15034</v>
      </c>
    </row>
    <row r="1245" spans="1:14" x14ac:dyDescent="0.25">
      <c r="A1245" s="3">
        <v>5531</v>
      </c>
      <c r="B1245" s="3" t="s">
        <v>9262</v>
      </c>
      <c r="C1245" s="3">
        <v>340.33</v>
      </c>
      <c r="D1245" s="3">
        <v>38.01</v>
      </c>
      <c r="E1245" s="3">
        <v>2.75</v>
      </c>
      <c r="F1245" s="4">
        <f>IF(C1245&gt;180,-(360-C1245),C1245)</f>
        <v>-19.670000000000016</v>
      </c>
      <c r="G1245" s="1">
        <f t="shared" si="95"/>
        <v>-19.670000000000016</v>
      </c>
      <c r="H1245" s="1">
        <f t="shared" si="96"/>
        <v>38.01</v>
      </c>
      <c r="I1245" s="2">
        <f t="shared" si="97"/>
        <v>11.128900553047631</v>
      </c>
      <c r="J1245" s="2">
        <f t="shared" si="98"/>
        <v>-3.9781504061482602</v>
      </c>
      <c r="K1245" s="2">
        <f t="shared" si="99"/>
        <v>9.2369849965472266</v>
      </c>
      <c r="L1245" s="1">
        <v>100</v>
      </c>
      <c r="M1245" s="1">
        <f>L1245/E1245</f>
        <v>36.363636363636367</v>
      </c>
      <c r="N1245" s="1" t="s">
        <v>15034</v>
      </c>
    </row>
    <row r="1246" spans="1:14" x14ac:dyDescent="0.25">
      <c r="A1246" s="3">
        <v>4857</v>
      </c>
      <c r="C1246" s="3">
        <v>301.91000000000003</v>
      </c>
      <c r="D1246" s="3">
        <v>38.01</v>
      </c>
      <c r="E1246" s="3">
        <v>6.44</v>
      </c>
      <c r="F1246" s="4">
        <f>IF(C1246&gt;180,-(360-C1246),C1246)</f>
        <v>-58.089999999999975</v>
      </c>
      <c r="G1246" s="1">
        <f t="shared" si="95"/>
        <v>-58.089999999999975</v>
      </c>
      <c r="H1246" s="1">
        <f t="shared" si="96"/>
        <v>38.01</v>
      </c>
      <c r="I1246" s="2">
        <f t="shared" si="97"/>
        <v>6.2471256255501428</v>
      </c>
      <c r="J1246" s="2">
        <f t="shared" si="98"/>
        <v>-10.032523590411145</v>
      </c>
      <c r="K1246" s="2">
        <f t="shared" si="99"/>
        <v>9.2369849965472266</v>
      </c>
      <c r="L1246" s="1">
        <v>100</v>
      </c>
      <c r="M1246" s="1">
        <f>L1246/E1246</f>
        <v>15.527950310559005</v>
      </c>
      <c r="N1246" s="1" t="s">
        <v>15034</v>
      </c>
    </row>
    <row r="1247" spans="1:14" x14ac:dyDescent="0.25">
      <c r="A1247" s="3">
        <v>5146</v>
      </c>
      <c r="C1247" s="3">
        <v>317.55</v>
      </c>
      <c r="D1247" s="3">
        <v>38</v>
      </c>
      <c r="E1247" s="3">
        <v>6.59</v>
      </c>
      <c r="F1247" s="4">
        <f>IF(C1247&gt;180,-(360-C1247),C1247)</f>
        <v>-42.449999999999989</v>
      </c>
      <c r="G1247" s="1">
        <f t="shared" si="95"/>
        <v>-42.449999999999989</v>
      </c>
      <c r="H1247" s="1">
        <f t="shared" si="96"/>
        <v>38</v>
      </c>
      <c r="I1247" s="2">
        <f t="shared" si="97"/>
        <v>8.721702465491024</v>
      </c>
      <c r="J1247" s="2">
        <f t="shared" si="98"/>
        <v>-7.9779771470223215</v>
      </c>
      <c r="K1247" s="2">
        <f t="shared" si="99"/>
        <v>9.2349221298848736</v>
      </c>
      <c r="L1247" s="1">
        <v>100</v>
      </c>
      <c r="M1247" s="1">
        <f>L1247/E1247</f>
        <v>15.174506828528074</v>
      </c>
      <c r="N1247" s="1" t="s">
        <v>15034</v>
      </c>
    </row>
    <row r="1248" spans="1:14" x14ac:dyDescent="0.25">
      <c r="A1248" s="3">
        <v>6258</v>
      </c>
      <c r="B1248" s="3" t="s">
        <v>10474</v>
      </c>
      <c r="C1248" s="3">
        <v>50.91</v>
      </c>
      <c r="D1248" s="3">
        <v>37.96</v>
      </c>
      <c r="E1248" s="3">
        <v>5.72</v>
      </c>
      <c r="F1248" s="4">
        <f>IF(C1248&gt;180,-(360-C1248),C1248)</f>
        <v>50.91</v>
      </c>
      <c r="G1248" s="1">
        <f t="shared" si="95"/>
        <v>50.91</v>
      </c>
      <c r="H1248" s="1">
        <f t="shared" si="96"/>
        <v>37.96</v>
      </c>
      <c r="I1248" s="2">
        <f t="shared" si="97"/>
        <v>7.4571520695176039</v>
      </c>
      <c r="J1248" s="2">
        <f t="shared" si="98"/>
        <v>9.1792964536560522</v>
      </c>
      <c r="K1248" s="2">
        <f t="shared" si="99"/>
        <v>9.226667850745832</v>
      </c>
      <c r="L1248" s="1">
        <v>100</v>
      </c>
      <c r="M1248" s="1">
        <f>L1248/E1248</f>
        <v>17.482517482517483</v>
      </c>
      <c r="N1248" s="1" t="s">
        <v>15034</v>
      </c>
    </row>
    <row r="1249" spans="1:14" x14ac:dyDescent="0.25">
      <c r="A1249" s="3">
        <v>3505</v>
      </c>
      <c r="B1249" s="3" t="s">
        <v>6083</v>
      </c>
      <c r="C1249" s="3">
        <v>153.83000000000001</v>
      </c>
      <c r="D1249" s="3">
        <v>37.93</v>
      </c>
      <c r="E1249" s="3">
        <v>5.73</v>
      </c>
      <c r="F1249" s="4">
        <f>IF(C1249&gt;180,-(360-C1249),C1249)</f>
        <v>153.83000000000001</v>
      </c>
      <c r="G1249" s="1">
        <f t="shared" si="95"/>
        <v>153.83000000000001</v>
      </c>
      <c r="H1249" s="1">
        <f t="shared" si="96"/>
        <v>37.93</v>
      </c>
      <c r="I1249" s="2">
        <f t="shared" si="97"/>
        <v>-10.618587778126743</v>
      </c>
      <c r="J1249" s="2">
        <f t="shared" si="98"/>
        <v>5.2180886643547133</v>
      </c>
      <c r="K1249" s="2">
        <f t="shared" si="99"/>
        <v>9.2204741900376366</v>
      </c>
      <c r="L1249" s="1">
        <v>100</v>
      </c>
      <c r="M1249" s="1">
        <f>L1249/E1249</f>
        <v>17.452006980802793</v>
      </c>
      <c r="N1249" s="1" t="s">
        <v>15034</v>
      </c>
    </row>
    <row r="1250" spans="1:14" x14ac:dyDescent="0.25">
      <c r="A1250" s="3">
        <v>6161</v>
      </c>
      <c r="B1250" s="3" t="s">
        <v>10313</v>
      </c>
      <c r="C1250" s="3">
        <v>101.11</v>
      </c>
      <c r="D1250" s="3">
        <v>37.869999999999997</v>
      </c>
      <c r="E1250" s="3">
        <v>5</v>
      </c>
      <c r="F1250" s="4">
        <f>IF(C1250&gt;180,-(360-C1250),C1250)</f>
        <v>101.11</v>
      </c>
      <c r="G1250" s="1">
        <f t="shared" si="95"/>
        <v>101.11</v>
      </c>
      <c r="H1250" s="1">
        <f t="shared" si="96"/>
        <v>37.869999999999997</v>
      </c>
      <c r="I1250" s="2">
        <f t="shared" si="97"/>
        <v>-2.2816967852747396</v>
      </c>
      <c r="J1250" s="2">
        <f t="shared" si="98"/>
        <v>11.619171038777456</v>
      </c>
      <c r="K1250" s="2">
        <f t="shared" si="99"/>
        <v>9.2080792867840842</v>
      </c>
      <c r="L1250" s="1">
        <v>100</v>
      </c>
      <c r="M1250" s="1">
        <f>L1250/E1250</f>
        <v>20</v>
      </c>
      <c r="N1250" s="1" t="s">
        <v>15034</v>
      </c>
    </row>
    <row r="1251" spans="1:14" x14ac:dyDescent="0.25">
      <c r="A1251" s="3">
        <v>6279</v>
      </c>
      <c r="B1251" s="3" t="s">
        <v>10511</v>
      </c>
      <c r="C1251" s="3">
        <v>53.39</v>
      </c>
      <c r="D1251" s="3">
        <v>37.869999999999997</v>
      </c>
      <c r="E1251" s="3">
        <v>5.32</v>
      </c>
      <c r="F1251" s="4">
        <f>IF(C1251&gt;180,-(360-C1251),C1251)</f>
        <v>53.39</v>
      </c>
      <c r="G1251" s="1">
        <f t="shared" si="95"/>
        <v>53.39</v>
      </c>
      <c r="H1251" s="1">
        <f t="shared" si="96"/>
        <v>37.869999999999997</v>
      </c>
      <c r="I1251" s="2">
        <f t="shared" si="97"/>
        <v>7.0616080096446261</v>
      </c>
      <c r="J1251" s="2">
        <f t="shared" si="98"/>
        <v>9.5049970103320263</v>
      </c>
      <c r="K1251" s="2">
        <f t="shared" si="99"/>
        <v>9.2080792867840842</v>
      </c>
      <c r="L1251" s="1">
        <v>100</v>
      </c>
      <c r="M1251" s="1">
        <f>L1251/E1251</f>
        <v>18.796992481203006</v>
      </c>
      <c r="N1251" s="1" t="s">
        <v>15034</v>
      </c>
    </row>
    <row r="1252" spans="1:14" x14ac:dyDescent="0.25">
      <c r="A1252" s="3">
        <v>3650</v>
      </c>
      <c r="B1252" s="3" t="s">
        <v>6311</v>
      </c>
      <c r="C1252" s="3">
        <v>214.66</v>
      </c>
      <c r="D1252" s="3">
        <v>37.86</v>
      </c>
      <c r="E1252" s="3">
        <v>6.51</v>
      </c>
      <c r="F1252" s="4">
        <f>IF(C1252&gt;180,-(360-C1252),C1252)</f>
        <v>-145.34</v>
      </c>
      <c r="G1252" s="1">
        <f t="shared" si="95"/>
        <v>-145.34</v>
      </c>
      <c r="H1252" s="1">
        <f t="shared" si="96"/>
        <v>37.86</v>
      </c>
      <c r="I1252" s="2">
        <f t="shared" si="97"/>
        <v>-9.7411022651588812</v>
      </c>
      <c r="J1252" s="2">
        <f t="shared" si="98"/>
        <v>-6.7350026533109713</v>
      </c>
      <c r="K1252" s="2">
        <f t="shared" si="99"/>
        <v>9.2060124874785316</v>
      </c>
      <c r="L1252" s="1">
        <v>100</v>
      </c>
      <c r="M1252" s="1">
        <f>L1252/E1252</f>
        <v>15.360983102918587</v>
      </c>
      <c r="N1252" s="1" t="s">
        <v>15034</v>
      </c>
    </row>
    <row r="1253" spans="1:14" x14ac:dyDescent="0.25">
      <c r="A1253" s="3">
        <v>3422</v>
      </c>
      <c r="B1253" s="3" t="s">
        <v>5949</v>
      </c>
      <c r="C1253" s="3">
        <v>174.42</v>
      </c>
      <c r="D1253" s="3">
        <v>37.76</v>
      </c>
      <c r="E1253" s="3">
        <v>5.37</v>
      </c>
      <c r="F1253" s="4">
        <f>IF(C1253&gt;180,-(360-C1253),C1253)</f>
        <v>174.42</v>
      </c>
      <c r="G1253" s="1">
        <f t="shared" si="95"/>
        <v>174.42</v>
      </c>
      <c r="H1253" s="1">
        <f t="shared" si="96"/>
        <v>37.76</v>
      </c>
      <c r="I1253" s="2">
        <f t="shared" si="97"/>
        <v>-11.80254684217763</v>
      </c>
      <c r="J1253" s="2">
        <f t="shared" si="98"/>
        <v>1.1530905038589123</v>
      </c>
      <c r="K1253" s="2">
        <f t="shared" si="99"/>
        <v>9.1853290811006474</v>
      </c>
      <c r="L1253" s="1">
        <v>100</v>
      </c>
      <c r="M1253" s="1">
        <f>L1253/E1253</f>
        <v>18.6219739292365</v>
      </c>
      <c r="N1253" s="1" t="s">
        <v>15034</v>
      </c>
    </row>
    <row r="1254" spans="1:14" x14ac:dyDescent="0.25">
      <c r="A1254" s="3">
        <v>4272</v>
      </c>
      <c r="C1254" s="3">
        <v>130.13</v>
      </c>
      <c r="D1254" s="3">
        <v>37.76</v>
      </c>
      <c r="E1254" s="3">
        <v>6.2</v>
      </c>
      <c r="F1254" s="4">
        <f>IF(C1254&gt;180,-(360-C1254),C1254)</f>
        <v>130.13</v>
      </c>
      <c r="G1254" s="1">
        <f t="shared" si="95"/>
        <v>130.13</v>
      </c>
      <c r="H1254" s="1">
        <f t="shared" si="96"/>
        <v>37.76</v>
      </c>
      <c r="I1254" s="2">
        <f t="shared" si="97"/>
        <v>-7.6432435878578175</v>
      </c>
      <c r="J1254" s="2">
        <f t="shared" si="98"/>
        <v>9.0670037569506459</v>
      </c>
      <c r="K1254" s="2">
        <f t="shared" si="99"/>
        <v>9.1853290811006474</v>
      </c>
      <c r="L1254" s="1">
        <v>100</v>
      </c>
      <c r="M1254" s="1">
        <f>L1254/E1254</f>
        <v>16.129032258064516</v>
      </c>
      <c r="N1254" s="1" t="s">
        <v>15034</v>
      </c>
    </row>
    <row r="1255" spans="1:14" x14ac:dyDescent="0.25">
      <c r="A1255" s="3">
        <v>3768</v>
      </c>
      <c r="B1255" s="3" t="s">
        <v>6485</v>
      </c>
      <c r="C1255" s="3">
        <v>139.93</v>
      </c>
      <c r="D1255" s="3">
        <v>37.74</v>
      </c>
      <c r="E1255" s="3">
        <v>5.72</v>
      </c>
      <c r="F1255" s="4">
        <f>IF(C1255&gt;180,-(360-C1255),C1255)</f>
        <v>139.93</v>
      </c>
      <c r="G1255" s="1">
        <f t="shared" si="95"/>
        <v>139.93</v>
      </c>
      <c r="H1255" s="1">
        <f t="shared" si="96"/>
        <v>37.74</v>
      </c>
      <c r="I1255" s="2">
        <f t="shared" si="97"/>
        <v>-9.0774558537974706</v>
      </c>
      <c r="J1255" s="2">
        <f t="shared" si="98"/>
        <v>7.6358079487743575</v>
      </c>
      <c r="K1255" s="2">
        <f t="shared" si="99"/>
        <v>9.1811890401947593</v>
      </c>
      <c r="L1255" s="1">
        <v>100</v>
      </c>
      <c r="M1255" s="1">
        <f>L1255/E1255</f>
        <v>17.482517482517483</v>
      </c>
      <c r="N1255" s="1" t="s">
        <v>15034</v>
      </c>
    </row>
    <row r="1256" spans="1:14" x14ac:dyDescent="0.25">
      <c r="A1256" s="3">
        <v>3522</v>
      </c>
      <c r="B1256" s="3" t="s">
        <v>6110</v>
      </c>
      <c r="C1256" s="3">
        <v>196.79</v>
      </c>
      <c r="D1256" s="3">
        <v>37.71</v>
      </c>
      <c r="E1256" s="3">
        <v>5.95</v>
      </c>
      <c r="F1256" s="4">
        <f>IF(C1256&gt;180,-(360-C1256),C1256)</f>
        <v>-163.21</v>
      </c>
      <c r="G1256" s="1">
        <f t="shared" si="95"/>
        <v>-163.21</v>
      </c>
      <c r="H1256" s="1">
        <f t="shared" si="96"/>
        <v>37.71</v>
      </c>
      <c r="I1256" s="2">
        <f t="shared" si="97"/>
        <v>-11.360871360498038</v>
      </c>
      <c r="J1256" s="2">
        <f t="shared" si="98"/>
        <v>-3.4278858142332207</v>
      </c>
      <c r="K1256" s="2">
        <f t="shared" si="99"/>
        <v>9.1749768814310411</v>
      </c>
      <c r="L1256" s="1">
        <v>100</v>
      </c>
      <c r="M1256" s="1">
        <f>L1256/E1256</f>
        <v>16.806722689075631</v>
      </c>
      <c r="N1256" s="1" t="s">
        <v>15034</v>
      </c>
    </row>
    <row r="1257" spans="1:14" x14ac:dyDescent="0.25">
      <c r="A1257" s="3">
        <v>5397</v>
      </c>
      <c r="C1257" s="3">
        <v>331.22</v>
      </c>
      <c r="D1257" s="3">
        <v>37.68</v>
      </c>
      <c r="E1257" s="3">
        <v>6.61</v>
      </c>
      <c r="F1257" s="4">
        <f>IF(C1257&gt;180,-(360-C1257),C1257)</f>
        <v>-28.779999999999973</v>
      </c>
      <c r="G1257" s="1">
        <f t="shared" si="95"/>
        <v>-28.779999999999973</v>
      </c>
      <c r="H1257" s="1">
        <f t="shared" si="96"/>
        <v>37.68</v>
      </c>
      <c r="I1257" s="2">
        <f t="shared" si="97"/>
        <v>10.405117996345254</v>
      </c>
      <c r="J1257" s="2">
        <f t="shared" si="98"/>
        <v>-5.715533139454636</v>
      </c>
      <c r="K1257" s="2">
        <f t="shared" si="99"/>
        <v>9.1687622072953765</v>
      </c>
      <c r="L1257" s="1">
        <v>100</v>
      </c>
      <c r="M1257" s="1">
        <f>L1257/E1257</f>
        <v>15.1285930408472</v>
      </c>
      <c r="N1257" s="1" t="s">
        <v>15034</v>
      </c>
    </row>
    <row r="1258" spans="1:14" x14ac:dyDescent="0.25">
      <c r="A1258" s="3">
        <v>3689</v>
      </c>
      <c r="C1258" s="3">
        <v>219.39</v>
      </c>
      <c r="D1258" s="3">
        <v>37.659999999999997</v>
      </c>
      <c r="E1258" s="3">
        <v>6.41</v>
      </c>
      <c r="F1258" s="4">
        <f>IF(C1258&gt;180,-(360-C1258),C1258)</f>
        <v>-140.61000000000001</v>
      </c>
      <c r="G1258" s="1">
        <f t="shared" si="95"/>
        <v>-140.61000000000001</v>
      </c>
      <c r="H1258" s="1">
        <f t="shared" si="96"/>
        <v>37.659999999999997</v>
      </c>
      <c r="I1258" s="2">
        <f t="shared" si="97"/>
        <v>-9.1773364530159363</v>
      </c>
      <c r="J1258" s="2">
        <f t="shared" si="98"/>
        <v>-7.5356670666670391</v>
      </c>
      <c r="K1258" s="2">
        <f t="shared" si="99"/>
        <v>9.1646176946174194</v>
      </c>
      <c r="L1258" s="1">
        <v>100</v>
      </c>
      <c r="M1258" s="1">
        <f>L1258/E1258</f>
        <v>15.600624024960998</v>
      </c>
      <c r="N1258" s="1" t="s">
        <v>15034</v>
      </c>
    </row>
    <row r="1259" spans="1:14" x14ac:dyDescent="0.25">
      <c r="A1259" s="3">
        <v>3521</v>
      </c>
      <c r="B1259" s="3" t="s">
        <v>6107</v>
      </c>
      <c r="C1259" s="3">
        <v>196.87</v>
      </c>
      <c r="D1259" s="3">
        <v>37.659999999999997</v>
      </c>
      <c r="E1259" s="3">
        <v>6.23</v>
      </c>
      <c r="F1259" s="4">
        <f>IF(C1259&gt;180,-(360-C1259),C1259)</f>
        <v>-163.13</v>
      </c>
      <c r="G1259" s="1">
        <f t="shared" si="95"/>
        <v>-163.13</v>
      </c>
      <c r="H1259" s="1">
        <f t="shared" si="96"/>
        <v>37.659999999999997</v>
      </c>
      <c r="I1259" s="2">
        <f t="shared" si="97"/>
        <v>-11.363731846910282</v>
      </c>
      <c r="J1259" s="2">
        <f t="shared" si="98"/>
        <v>-3.4460674722097897</v>
      </c>
      <c r="K1259" s="2">
        <f t="shared" si="99"/>
        <v>9.1646176946174194</v>
      </c>
      <c r="L1259" s="1">
        <v>100</v>
      </c>
      <c r="M1259" s="1">
        <f>L1259/E1259</f>
        <v>16.051364365971107</v>
      </c>
      <c r="N1259" s="1" t="s">
        <v>15034</v>
      </c>
    </row>
    <row r="1260" spans="1:14" x14ac:dyDescent="0.25">
      <c r="A1260" s="3">
        <v>6330</v>
      </c>
      <c r="C1260" s="3">
        <v>85.18</v>
      </c>
      <c r="D1260" s="3">
        <v>37.64</v>
      </c>
      <c r="E1260" s="3">
        <v>6.03</v>
      </c>
      <c r="F1260" s="4">
        <f>IF(C1260&gt;180,-(360-C1260),C1260)</f>
        <v>85.18</v>
      </c>
      <c r="G1260" s="1">
        <f t="shared" si="95"/>
        <v>85.18</v>
      </c>
      <c r="H1260" s="1">
        <f t="shared" si="96"/>
        <v>37.64</v>
      </c>
      <c r="I1260" s="2">
        <f t="shared" si="97"/>
        <v>0.99805301976628569</v>
      </c>
      <c r="J1260" s="2">
        <f t="shared" si="98"/>
        <v>11.83594701371007</v>
      </c>
      <c r="K1260" s="2">
        <f t="shared" si="99"/>
        <v>9.1604720652585954</v>
      </c>
      <c r="L1260" s="1">
        <v>100</v>
      </c>
      <c r="M1260" s="1">
        <f>L1260/E1260</f>
        <v>16.58374792703151</v>
      </c>
      <c r="N1260" s="1" t="s">
        <v>15034</v>
      </c>
    </row>
    <row r="1261" spans="1:14" x14ac:dyDescent="0.25">
      <c r="A1261" s="3">
        <v>3531</v>
      </c>
      <c r="B1261" s="3" t="s">
        <v>6124</v>
      </c>
      <c r="C1261" s="3">
        <v>150.47999999999999</v>
      </c>
      <c r="D1261" s="3">
        <v>37.6</v>
      </c>
      <c r="E1261" s="3">
        <v>5.58</v>
      </c>
      <c r="F1261" s="4">
        <f>IF(C1261&gt;180,-(360-C1261),C1261)</f>
        <v>150.47999999999999</v>
      </c>
      <c r="G1261" s="1">
        <f t="shared" si="95"/>
        <v>150.47999999999999</v>
      </c>
      <c r="H1261" s="1">
        <f t="shared" si="96"/>
        <v>37.6</v>
      </c>
      <c r="I1261" s="2">
        <f t="shared" si="97"/>
        <v>-10.34156364960899</v>
      </c>
      <c r="J1261" s="2">
        <f t="shared" si="98"/>
        <v>5.8557415455997086</v>
      </c>
      <c r="K1261" s="2">
        <f t="shared" si="99"/>
        <v>9.1521774585190148</v>
      </c>
      <c r="L1261" s="1">
        <v>100</v>
      </c>
      <c r="M1261" s="1">
        <f>L1261/E1261</f>
        <v>17.921146953405017</v>
      </c>
      <c r="N1261" s="1" t="s">
        <v>15034</v>
      </c>
    </row>
    <row r="1262" spans="1:14" x14ac:dyDescent="0.25">
      <c r="A1262" s="3">
        <v>4711</v>
      </c>
      <c r="B1262" s="3" t="s">
        <v>7969</v>
      </c>
      <c r="C1262" s="3">
        <v>294.89</v>
      </c>
      <c r="D1262" s="3">
        <v>37.590000000000003</v>
      </c>
      <c r="E1262" s="3">
        <v>5.68</v>
      </c>
      <c r="F1262" s="4">
        <f>IF(C1262&gt;180,-(360-C1262),C1262)</f>
        <v>-65.110000000000014</v>
      </c>
      <c r="G1262" s="1">
        <f t="shared" si="95"/>
        <v>-65.110000000000014</v>
      </c>
      <c r="H1262" s="1">
        <f t="shared" si="96"/>
        <v>37.590000000000003</v>
      </c>
      <c r="I1262" s="2">
        <f t="shared" si="97"/>
        <v>5.0025254558738839</v>
      </c>
      <c r="J1262" s="2">
        <f t="shared" si="98"/>
        <v>-10.781945656755489</v>
      </c>
      <c r="K1262" s="2">
        <f t="shared" si="99"/>
        <v>9.1501031096980121</v>
      </c>
      <c r="L1262" s="1">
        <v>100</v>
      </c>
      <c r="M1262" s="1">
        <f>L1262/E1262</f>
        <v>17.605633802816904</v>
      </c>
      <c r="N1262" s="1" t="s">
        <v>15034</v>
      </c>
    </row>
    <row r="1263" spans="1:14" x14ac:dyDescent="0.25">
      <c r="A1263" s="3">
        <v>3451</v>
      </c>
      <c r="C1263" s="3">
        <v>185.71</v>
      </c>
      <c r="D1263" s="3">
        <v>37.590000000000003</v>
      </c>
      <c r="E1263" s="3">
        <v>6.33</v>
      </c>
      <c r="F1263" s="4">
        <f>IF(C1263&gt;180,-(360-C1263),C1263)</f>
        <v>-174.29</v>
      </c>
      <c r="G1263" s="1">
        <f t="shared" si="95"/>
        <v>-174.29</v>
      </c>
      <c r="H1263" s="1">
        <f t="shared" si="96"/>
        <v>37.590000000000003</v>
      </c>
      <c r="I1263" s="2">
        <f t="shared" si="97"/>
        <v>-11.8269664000274</v>
      </c>
      <c r="J1263" s="2">
        <f t="shared" si="98"/>
        <v>-1.1825729806306653</v>
      </c>
      <c r="K1263" s="2">
        <f t="shared" si="99"/>
        <v>9.1501031096980121</v>
      </c>
      <c r="L1263" s="1">
        <v>100</v>
      </c>
      <c r="M1263" s="1">
        <f>L1263/E1263</f>
        <v>15.797788309636651</v>
      </c>
      <c r="N1263" s="1" t="s">
        <v>15034</v>
      </c>
    </row>
    <row r="1264" spans="1:14" x14ac:dyDescent="0.25">
      <c r="A1264" s="3">
        <v>4232</v>
      </c>
      <c r="B1264" s="3" t="s">
        <v>7219</v>
      </c>
      <c r="C1264" s="3">
        <v>265.05</v>
      </c>
      <c r="D1264" s="3">
        <v>37.56</v>
      </c>
      <c r="E1264" s="3">
        <v>3.11</v>
      </c>
      <c r="F1264" s="4">
        <f>IF(C1264&gt;180,-(360-C1264),C1264)</f>
        <v>-94.949999999999989</v>
      </c>
      <c r="G1264" s="1">
        <f t="shared" si="95"/>
        <v>-94.949999999999989</v>
      </c>
      <c r="H1264" s="1">
        <f t="shared" si="96"/>
        <v>37.56</v>
      </c>
      <c r="I1264" s="2">
        <f t="shared" si="97"/>
        <v>-1.0260079801057251</v>
      </c>
      <c r="J1264" s="2">
        <f t="shared" si="98"/>
        <v>-11.84638322836048</v>
      </c>
      <c r="K1264" s="2">
        <f t="shared" si="99"/>
        <v>9.1438783911193227</v>
      </c>
      <c r="L1264" s="1">
        <v>100</v>
      </c>
      <c r="M1264" s="1">
        <f>L1264/E1264</f>
        <v>32.154340836012864</v>
      </c>
      <c r="N1264" s="1" t="s">
        <v>15034</v>
      </c>
    </row>
    <row r="1265" spans="1:14" x14ac:dyDescent="0.25">
      <c r="A1265" s="3">
        <v>6169</v>
      </c>
      <c r="C1265" s="3">
        <v>34.18</v>
      </c>
      <c r="D1265" s="3">
        <v>37.56</v>
      </c>
      <c r="E1265" s="3">
        <v>6.41</v>
      </c>
      <c r="F1265" s="4">
        <f>IF(C1265&gt;180,-(360-C1265),C1265)</f>
        <v>34.18</v>
      </c>
      <c r="G1265" s="1">
        <f t="shared" si="95"/>
        <v>34.18</v>
      </c>
      <c r="H1265" s="1">
        <f t="shared" si="96"/>
        <v>37.56</v>
      </c>
      <c r="I1265" s="2">
        <f t="shared" si="97"/>
        <v>9.8369251831239719</v>
      </c>
      <c r="J1265" s="2">
        <f t="shared" si="98"/>
        <v>6.6801490185505994</v>
      </c>
      <c r="K1265" s="2">
        <f t="shared" si="99"/>
        <v>9.1438783911193227</v>
      </c>
      <c r="L1265" s="1">
        <v>100</v>
      </c>
      <c r="M1265" s="1">
        <f>L1265/E1265</f>
        <v>15.600624024960998</v>
      </c>
      <c r="N1265" s="1" t="s">
        <v>15034</v>
      </c>
    </row>
    <row r="1266" spans="1:14" x14ac:dyDescent="0.25">
      <c r="A1266" s="3">
        <v>3806</v>
      </c>
      <c r="C1266" s="3">
        <v>138.84</v>
      </c>
      <c r="D1266" s="3">
        <v>37.47</v>
      </c>
      <c r="E1266" s="3">
        <v>6.42</v>
      </c>
      <c r="F1266" s="4">
        <f>IF(C1266&gt;180,-(360-C1266),C1266)</f>
        <v>138.84</v>
      </c>
      <c r="G1266" s="1">
        <f t="shared" si="95"/>
        <v>138.84</v>
      </c>
      <c r="H1266" s="1">
        <f t="shared" si="96"/>
        <v>37.47</v>
      </c>
      <c r="I1266" s="2">
        <f t="shared" si="97"/>
        <v>-8.9630318295515945</v>
      </c>
      <c r="J1266" s="2">
        <f t="shared" si="98"/>
        <v>7.8354950364296405</v>
      </c>
      <c r="K1266" s="2">
        <f t="shared" si="99"/>
        <v>9.1251892011361306</v>
      </c>
      <c r="L1266" s="1">
        <v>100</v>
      </c>
      <c r="M1266" s="1">
        <f>L1266/E1266</f>
        <v>15.576323987538942</v>
      </c>
      <c r="N1266" s="1" t="s">
        <v>15034</v>
      </c>
    </row>
    <row r="1267" spans="1:14" x14ac:dyDescent="0.25">
      <c r="A1267" s="3">
        <v>5272</v>
      </c>
      <c r="C1267" s="3">
        <v>324.14999999999998</v>
      </c>
      <c r="D1267" s="3">
        <v>37.450000000000003</v>
      </c>
      <c r="E1267" s="3">
        <v>6.3</v>
      </c>
      <c r="F1267" s="4">
        <f>IF(C1267&gt;180,-(360-C1267),C1267)</f>
        <v>-35.850000000000023</v>
      </c>
      <c r="G1267" s="1">
        <f t="shared" si="95"/>
        <v>-35.850000000000023</v>
      </c>
      <c r="H1267" s="1">
        <f t="shared" si="96"/>
        <v>37.450000000000003</v>
      </c>
      <c r="I1267" s="2">
        <f t="shared" si="97"/>
        <v>9.6522797616754943</v>
      </c>
      <c r="J1267" s="2">
        <f t="shared" si="98"/>
        <v>-6.9742564209130977</v>
      </c>
      <c r="K1267" s="2">
        <f t="shared" si="99"/>
        <v>9.1210329885217547</v>
      </c>
      <c r="L1267" s="1">
        <v>100</v>
      </c>
      <c r="M1267" s="1">
        <f>L1267/E1267</f>
        <v>15.873015873015873</v>
      </c>
      <c r="N1267" s="1" t="s">
        <v>15034</v>
      </c>
    </row>
    <row r="1268" spans="1:14" x14ac:dyDescent="0.25">
      <c r="A1268" s="3">
        <v>6057</v>
      </c>
      <c r="C1268" s="3">
        <v>18.66</v>
      </c>
      <c r="D1268" s="3">
        <v>37.42</v>
      </c>
      <c r="E1268" s="3">
        <v>6.31</v>
      </c>
      <c r="F1268" s="4">
        <f>IF(C1268&gt;180,-(360-C1268),C1268)</f>
        <v>18.66</v>
      </c>
      <c r="G1268" s="1">
        <f t="shared" si="95"/>
        <v>18.66</v>
      </c>
      <c r="H1268" s="1">
        <f t="shared" si="96"/>
        <v>37.42</v>
      </c>
      <c r="I1268" s="2">
        <f t="shared" si="97"/>
        <v>11.286816129306269</v>
      </c>
      <c r="J1268" s="2">
        <f t="shared" si="98"/>
        <v>3.8115961040199755</v>
      </c>
      <c r="K1268" s="2">
        <f t="shared" si="99"/>
        <v>9.1147965859393487</v>
      </c>
      <c r="L1268" s="1">
        <v>100</v>
      </c>
      <c r="M1268" s="1">
        <f>L1268/E1268</f>
        <v>15.847860538827259</v>
      </c>
      <c r="N1268" s="1" t="s">
        <v>15034</v>
      </c>
    </row>
    <row r="1269" spans="1:14" x14ac:dyDescent="0.25">
      <c r="A1269" s="3">
        <v>3408</v>
      </c>
      <c r="C1269" s="3">
        <v>165.75</v>
      </c>
      <c r="D1269" s="3">
        <v>37.39</v>
      </c>
      <c r="E1269" s="3">
        <v>5.91</v>
      </c>
      <c r="F1269" s="4">
        <f>IF(C1269&gt;180,-(360-C1269),C1269)</f>
        <v>165.75</v>
      </c>
      <c r="G1269" s="1">
        <f t="shared" si="95"/>
        <v>165.75</v>
      </c>
      <c r="H1269" s="1">
        <f t="shared" si="96"/>
        <v>37.39</v>
      </c>
      <c r="I1269" s="2">
        <f t="shared" si="97"/>
        <v>-11.551109084378403</v>
      </c>
      <c r="J1269" s="2">
        <f t="shared" si="98"/>
        <v>2.9336079883349266</v>
      </c>
      <c r="K1269" s="2">
        <f t="shared" si="99"/>
        <v>9.108557684483765</v>
      </c>
      <c r="L1269" s="1">
        <v>100</v>
      </c>
      <c r="M1269" s="1">
        <f>L1269/E1269</f>
        <v>16.920473773265652</v>
      </c>
      <c r="N1269" s="1" t="s">
        <v>15034</v>
      </c>
    </row>
    <row r="1270" spans="1:14" x14ac:dyDescent="0.25">
      <c r="A1270" s="3">
        <v>5246</v>
      </c>
      <c r="C1270" s="3">
        <v>322.14</v>
      </c>
      <c r="D1270" s="3">
        <v>37.369999999999997</v>
      </c>
      <c r="E1270" s="3">
        <v>6.14</v>
      </c>
      <c r="F1270" s="4">
        <f>IF(C1270&gt;180,-(360-C1270),C1270)</f>
        <v>-37.860000000000014</v>
      </c>
      <c r="G1270" s="1">
        <f t="shared" si="95"/>
        <v>-37.860000000000014</v>
      </c>
      <c r="H1270" s="1">
        <f t="shared" si="96"/>
        <v>37.369999999999997</v>
      </c>
      <c r="I1270" s="2">
        <f t="shared" si="97"/>
        <v>9.4117719472658727</v>
      </c>
      <c r="J1270" s="2">
        <f t="shared" si="98"/>
        <v>-7.3163176218090316</v>
      </c>
      <c r="K1270" s="2">
        <f t="shared" si="99"/>
        <v>9.1043970294284602</v>
      </c>
      <c r="L1270" s="1">
        <v>100</v>
      </c>
      <c r="M1270" s="1">
        <f>L1270/E1270</f>
        <v>16.286644951140065</v>
      </c>
      <c r="N1270" s="1" t="s">
        <v>15034</v>
      </c>
    </row>
    <row r="1271" spans="1:14" x14ac:dyDescent="0.25">
      <c r="A1271" s="3">
        <v>6121</v>
      </c>
      <c r="C1271" s="3">
        <v>26.53</v>
      </c>
      <c r="D1271" s="3">
        <v>37.36</v>
      </c>
      <c r="E1271" s="3">
        <v>6.11</v>
      </c>
      <c r="F1271" s="4">
        <f>IF(C1271&gt;180,-(360-C1271),C1271)</f>
        <v>26.53</v>
      </c>
      <c r="G1271" s="1">
        <f t="shared" si="95"/>
        <v>26.53</v>
      </c>
      <c r="H1271" s="1">
        <f t="shared" si="96"/>
        <v>37.36</v>
      </c>
      <c r="I1271" s="2">
        <f t="shared" si="97"/>
        <v>10.667136764929831</v>
      </c>
      <c r="J1271" s="2">
        <f t="shared" si="98"/>
        <v>5.3254137370115444</v>
      </c>
      <c r="K1271" s="2">
        <f t="shared" si="99"/>
        <v>9.102316285865431</v>
      </c>
      <c r="L1271" s="1">
        <v>100</v>
      </c>
      <c r="M1271" s="1">
        <f>L1271/E1271</f>
        <v>16.366612111292962</v>
      </c>
      <c r="N1271" s="1" t="s">
        <v>15034</v>
      </c>
    </row>
    <row r="1272" spans="1:14" x14ac:dyDescent="0.25">
      <c r="A1272" s="3">
        <v>5723</v>
      </c>
      <c r="B1272" s="3" t="s">
        <v>9572</v>
      </c>
      <c r="C1272" s="3">
        <v>352.84</v>
      </c>
      <c r="D1272" s="3">
        <v>37.340000000000003</v>
      </c>
      <c r="E1272" s="3">
        <v>4.9400000000000004</v>
      </c>
      <c r="F1272" s="4">
        <f>IF(C1272&gt;180,-(360-C1272),C1272)</f>
        <v>-7.160000000000025</v>
      </c>
      <c r="G1272" s="1">
        <f t="shared" si="95"/>
        <v>-7.160000000000025</v>
      </c>
      <c r="H1272" s="1">
        <f t="shared" si="96"/>
        <v>37.340000000000003</v>
      </c>
      <c r="I1272" s="2">
        <f t="shared" si="97"/>
        <v>11.83275589151345</v>
      </c>
      <c r="J1272" s="2">
        <f t="shared" si="98"/>
        <v>-1.4864327784595461</v>
      </c>
      <c r="K1272" s="2">
        <f t="shared" si="99"/>
        <v>9.0981539669855422</v>
      </c>
      <c r="L1272" s="1">
        <v>100</v>
      </c>
      <c r="M1272" s="1">
        <f>L1272/E1272</f>
        <v>20.242914979757085</v>
      </c>
      <c r="N1272" s="1" t="s">
        <v>15034</v>
      </c>
    </row>
    <row r="1273" spans="1:14" x14ac:dyDescent="0.25">
      <c r="A1273" s="3">
        <v>3405</v>
      </c>
      <c r="C1273" s="3">
        <v>165.48</v>
      </c>
      <c r="D1273" s="3">
        <v>37.340000000000003</v>
      </c>
      <c r="E1273" s="3">
        <v>6.42</v>
      </c>
      <c r="F1273" s="4">
        <f>IF(C1273&gt;180,-(360-C1273),C1273)</f>
        <v>165.48</v>
      </c>
      <c r="G1273" s="1">
        <f t="shared" si="95"/>
        <v>165.48</v>
      </c>
      <c r="H1273" s="1">
        <f t="shared" si="96"/>
        <v>37.340000000000003</v>
      </c>
      <c r="I1273" s="2">
        <f t="shared" si="97"/>
        <v>-11.544847019879482</v>
      </c>
      <c r="J1273" s="2">
        <f t="shared" si="98"/>
        <v>2.9900002810376285</v>
      </c>
      <c r="K1273" s="2">
        <f t="shared" si="99"/>
        <v>9.0981539669855422</v>
      </c>
      <c r="L1273" s="1">
        <v>100</v>
      </c>
      <c r="M1273" s="1">
        <f>L1273/E1273</f>
        <v>15.576323987538942</v>
      </c>
      <c r="N1273" s="1" t="s">
        <v>15034</v>
      </c>
    </row>
    <row r="1274" spans="1:14" x14ac:dyDescent="0.25">
      <c r="A1274" s="3">
        <v>3996</v>
      </c>
      <c r="B1274" s="3" t="s">
        <v>6841</v>
      </c>
      <c r="C1274" s="3">
        <v>249.63</v>
      </c>
      <c r="D1274" s="3">
        <v>37.33</v>
      </c>
      <c r="E1274" s="3">
        <v>5.65</v>
      </c>
      <c r="F1274" s="4">
        <f>IF(C1274&gt;180,-(360-C1274),C1274)</f>
        <v>-110.37</v>
      </c>
      <c r="G1274" s="1">
        <f t="shared" si="95"/>
        <v>-110.37</v>
      </c>
      <c r="H1274" s="1">
        <f t="shared" si="96"/>
        <v>37.33</v>
      </c>
      <c r="I1274" s="2">
        <f t="shared" si="97"/>
        <v>-4.15168369769893</v>
      </c>
      <c r="J1274" s="2">
        <f t="shared" si="98"/>
        <v>-11.181457396845783</v>
      </c>
      <c r="K1274" s="2">
        <f t="shared" si="99"/>
        <v>9.0960723917954649</v>
      </c>
      <c r="L1274" s="1">
        <v>100</v>
      </c>
      <c r="M1274" s="1">
        <f>L1274/E1274</f>
        <v>17.699115044247787</v>
      </c>
      <c r="N1274" s="1" t="s">
        <v>15034</v>
      </c>
    </row>
    <row r="1275" spans="1:14" x14ac:dyDescent="0.25">
      <c r="A1275" s="3">
        <v>6363</v>
      </c>
      <c r="C1275" s="3">
        <v>75.2</v>
      </c>
      <c r="D1275" s="3">
        <v>37.31</v>
      </c>
      <c r="E1275" s="3">
        <v>6.09</v>
      </c>
      <c r="F1275" s="4">
        <f>IF(C1275&gt;180,-(360-C1275),C1275)</f>
        <v>75.2</v>
      </c>
      <c r="G1275" s="1">
        <f t="shared" si="95"/>
        <v>75.2</v>
      </c>
      <c r="H1275" s="1">
        <f t="shared" si="96"/>
        <v>37.31</v>
      </c>
      <c r="I1275" s="2">
        <f t="shared" si="97"/>
        <v>3.0475995890668366</v>
      </c>
      <c r="J1275" s="2">
        <f t="shared" si="98"/>
        <v>11.53470147878437</v>
      </c>
      <c r="K1275" s="2">
        <f t="shared" si="99"/>
        <v>9.0919084102321079</v>
      </c>
      <c r="L1275" s="1">
        <v>100</v>
      </c>
      <c r="M1275" s="1">
        <f>L1275/E1275</f>
        <v>16.420361247947454</v>
      </c>
      <c r="N1275" s="1" t="s">
        <v>15034</v>
      </c>
    </row>
    <row r="1276" spans="1:14" x14ac:dyDescent="0.25">
      <c r="A1276" s="3">
        <v>5881</v>
      </c>
      <c r="B1276" s="3" t="s">
        <v>9826</v>
      </c>
      <c r="C1276" s="3">
        <v>4.59</v>
      </c>
      <c r="D1276" s="3">
        <v>37.29</v>
      </c>
      <c r="E1276" s="3">
        <v>3.53</v>
      </c>
      <c r="F1276" s="4">
        <f>IF(C1276&gt;180,-(360-C1276),C1276)</f>
        <v>4.59</v>
      </c>
      <c r="G1276" s="1">
        <f t="shared" si="95"/>
        <v>4.59</v>
      </c>
      <c r="H1276" s="1">
        <f t="shared" si="96"/>
        <v>37.29</v>
      </c>
      <c r="I1276" s="2">
        <f t="shared" si="97"/>
        <v>11.895415502734302</v>
      </c>
      <c r="J1276" s="2">
        <f t="shared" si="98"/>
        <v>0.95499285426851555</v>
      </c>
      <c r="K1276" s="2">
        <f t="shared" si="99"/>
        <v>9.0877433208472898</v>
      </c>
      <c r="L1276" s="1">
        <v>100</v>
      </c>
      <c r="M1276" s="1">
        <f>L1276/E1276</f>
        <v>28.328611898016998</v>
      </c>
      <c r="N1276" s="1" t="s">
        <v>15034</v>
      </c>
    </row>
    <row r="1277" spans="1:14" x14ac:dyDescent="0.25">
      <c r="A1277" s="3">
        <v>6011</v>
      </c>
      <c r="C1277" s="3">
        <v>15.17</v>
      </c>
      <c r="D1277" s="3">
        <v>37.28</v>
      </c>
      <c r="E1277" s="3">
        <v>5.91</v>
      </c>
      <c r="F1277" s="4">
        <f>IF(C1277&gt;180,-(360-C1277),C1277)</f>
        <v>15.17</v>
      </c>
      <c r="G1277" s="1">
        <f t="shared" si="95"/>
        <v>15.17</v>
      </c>
      <c r="H1277" s="1">
        <f t="shared" si="96"/>
        <v>37.28</v>
      </c>
      <c r="I1277" s="2">
        <f t="shared" si="97"/>
        <v>11.519373613176278</v>
      </c>
      <c r="J1277" s="2">
        <f t="shared" si="98"/>
        <v>3.1232686991010503</v>
      </c>
      <c r="K1277" s="2">
        <f t="shared" si="99"/>
        <v>9.0856603608804214</v>
      </c>
      <c r="L1277" s="1">
        <v>100</v>
      </c>
      <c r="M1277" s="1">
        <f>L1277/E1277</f>
        <v>16.920473773265652</v>
      </c>
      <c r="N1277" s="1" t="s">
        <v>15034</v>
      </c>
    </row>
    <row r="1278" spans="1:14" x14ac:dyDescent="0.25">
      <c r="A1278" s="3">
        <v>3576</v>
      </c>
      <c r="B1278" s="3" t="s">
        <v>6191</v>
      </c>
      <c r="C1278" s="3">
        <v>146.63</v>
      </c>
      <c r="D1278" s="3">
        <v>37.229999999999997</v>
      </c>
      <c r="E1278" s="3">
        <v>4.76</v>
      </c>
      <c r="F1278" s="4">
        <f>IF(C1278&gt;180,-(360-C1278),C1278)</f>
        <v>146.63</v>
      </c>
      <c r="G1278" s="1">
        <f t="shared" si="95"/>
        <v>146.63</v>
      </c>
      <c r="H1278" s="1">
        <f t="shared" si="96"/>
        <v>37.229999999999997</v>
      </c>
      <c r="I1278" s="2">
        <f t="shared" si="97"/>
        <v>-9.9741948841230368</v>
      </c>
      <c r="J1278" s="2">
        <f t="shared" si="98"/>
        <v>6.5692792411734775</v>
      </c>
      <c r="K1278" s="2">
        <f t="shared" si="99"/>
        <v>9.075241410839773</v>
      </c>
      <c r="L1278" s="1">
        <v>100</v>
      </c>
      <c r="M1278" s="1">
        <f>L1278/E1278</f>
        <v>21.008403361344538</v>
      </c>
      <c r="N1278" s="1" t="s">
        <v>15034</v>
      </c>
    </row>
    <row r="1279" spans="1:14" x14ac:dyDescent="0.25">
      <c r="A1279" s="3">
        <v>3400</v>
      </c>
      <c r="C1279" s="3">
        <v>164.89</v>
      </c>
      <c r="D1279" s="3">
        <v>37.21</v>
      </c>
      <c r="E1279" s="3">
        <v>5.66</v>
      </c>
      <c r="F1279" s="4">
        <f>IF(C1279&gt;180,-(360-C1279),C1279)</f>
        <v>164.89</v>
      </c>
      <c r="G1279" s="1">
        <f t="shared" si="95"/>
        <v>164.89</v>
      </c>
      <c r="H1279" s="1">
        <f t="shared" si="96"/>
        <v>37.21</v>
      </c>
      <c r="I1279" s="2">
        <f t="shared" si="97"/>
        <v>-11.533345835186466</v>
      </c>
      <c r="J1279" s="2">
        <f t="shared" si="98"/>
        <v>3.1140951361951523</v>
      </c>
      <c r="K1279" s="2">
        <f t="shared" si="99"/>
        <v>9.0710718952454936</v>
      </c>
      <c r="L1279" s="1">
        <v>100</v>
      </c>
      <c r="M1279" s="1">
        <f>L1279/E1279</f>
        <v>17.667844522968199</v>
      </c>
      <c r="N1279" s="1" t="s">
        <v>15034</v>
      </c>
    </row>
    <row r="1280" spans="1:14" x14ac:dyDescent="0.25">
      <c r="A1280" s="3">
        <v>3989</v>
      </c>
      <c r="B1280" s="3" t="s">
        <v>6831</v>
      </c>
      <c r="C1280" s="3">
        <v>249.45</v>
      </c>
      <c r="D1280" s="3">
        <v>37.19</v>
      </c>
      <c r="E1280" s="3">
        <v>5.91</v>
      </c>
      <c r="F1280" s="4">
        <f>IF(C1280&gt;180,-(360-C1280),C1280)</f>
        <v>-110.55000000000001</v>
      </c>
      <c r="G1280" s="1">
        <f t="shared" si="95"/>
        <v>-110.55000000000001</v>
      </c>
      <c r="H1280" s="1">
        <f t="shared" si="96"/>
        <v>37.19</v>
      </c>
      <c r="I1280" s="2">
        <f t="shared" si="97"/>
        <v>-4.1945800681646412</v>
      </c>
      <c r="J1280" s="2">
        <f t="shared" si="98"/>
        <v>-11.189137559821518</v>
      </c>
      <c r="K1280" s="2">
        <f t="shared" si="99"/>
        <v>9.0669012743686181</v>
      </c>
      <c r="L1280" s="1">
        <v>100</v>
      </c>
      <c r="M1280" s="1">
        <f>L1280/E1280</f>
        <v>16.920473773265652</v>
      </c>
      <c r="N1280" s="1" t="s">
        <v>15034</v>
      </c>
    </row>
    <row r="1281" spans="1:14" x14ac:dyDescent="0.25">
      <c r="A1281" s="3">
        <v>6047</v>
      </c>
      <c r="B1281" s="3" t="s">
        <v>10114</v>
      </c>
      <c r="C1281" s="3">
        <v>17.55</v>
      </c>
      <c r="D1281" s="3">
        <v>37.18</v>
      </c>
      <c r="E1281" s="3">
        <v>5.48</v>
      </c>
      <c r="F1281" s="4">
        <f>IF(C1281&gt;180,-(360-C1281),C1281)</f>
        <v>17.55</v>
      </c>
      <c r="G1281" s="1">
        <f t="shared" si="95"/>
        <v>17.55</v>
      </c>
      <c r="H1281" s="1">
        <f t="shared" si="96"/>
        <v>37.18</v>
      </c>
      <c r="I1281" s="2">
        <f t="shared" si="97"/>
        <v>11.394839236332034</v>
      </c>
      <c r="J1281" s="2">
        <f t="shared" si="98"/>
        <v>3.6037144489724544</v>
      </c>
      <c r="K1281" s="2">
        <f t="shared" si="99"/>
        <v>9.0648155496080083</v>
      </c>
      <c r="L1281" s="1">
        <v>100</v>
      </c>
      <c r="M1281" s="1">
        <f>L1281/E1281</f>
        <v>18.248175182481749</v>
      </c>
      <c r="N1281" s="1" t="s">
        <v>15034</v>
      </c>
    </row>
    <row r="1282" spans="1:14" x14ac:dyDescent="0.25">
      <c r="A1282" s="3">
        <v>5895</v>
      </c>
      <c r="B1282" s="3" t="s">
        <v>9851</v>
      </c>
      <c r="C1282" s="3">
        <v>5.25</v>
      </c>
      <c r="D1282" s="3">
        <v>37.18</v>
      </c>
      <c r="E1282" s="3">
        <v>5.1100000000000003</v>
      </c>
      <c r="F1282" s="4">
        <f>IF(C1282&gt;180,-(360-C1282),C1282)</f>
        <v>5.25</v>
      </c>
      <c r="G1282" s="1">
        <f t="shared" ref="G1282:G1345" si="100">F1282</f>
        <v>5.25</v>
      </c>
      <c r="H1282" s="1">
        <f t="shared" ref="H1282:H1345" si="101">D1282</f>
        <v>37.18</v>
      </c>
      <c r="I1282" s="2">
        <f t="shared" si="97"/>
        <v>11.90097792834883</v>
      </c>
      <c r="J1282" s="2">
        <f t="shared" si="98"/>
        <v>1.0935462498398782</v>
      </c>
      <c r="K1282" s="2">
        <f t="shared" si="99"/>
        <v>9.0648155496080083</v>
      </c>
      <c r="L1282" s="1">
        <v>100</v>
      </c>
      <c r="M1282" s="1">
        <f>L1282/E1282</f>
        <v>19.569471624266143</v>
      </c>
      <c r="N1282" s="1" t="s">
        <v>15034</v>
      </c>
    </row>
    <row r="1283" spans="1:14" x14ac:dyDescent="0.25">
      <c r="A1283" s="3">
        <v>5875</v>
      </c>
      <c r="C1283" s="3">
        <v>4.08</v>
      </c>
      <c r="D1283" s="3">
        <v>37.18</v>
      </c>
      <c r="E1283" s="3">
        <v>5.53</v>
      </c>
      <c r="F1283" s="4">
        <f>IF(C1283&gt;180,-(360-C1283),C1283)</f>
        <v>4.08</v>
      </c>
      <c r="G1283" s="1">
        <f t="shared" si="100"/>
        <v>4.08</v>
      </c>
      <c r="H1283" s="1">
        <f t="shared" si="101"/>
        <v>37.18</v>
      </c>
      <c r="I1283" s="2">
        <f t="shared" ref="I1283:I1346" si="102">$O$2 * COS(RADIANS(H1283)) * COS(RADIANS(G1283))</f>
        <v>11.920825763212484</v>
      </c>
      <c r="J1283" s="2">
        <f t="shared" ref="J1283:J1346" si="103">$O$2 * COS(RADIANS(H1283)) * SIN(RADIANS(G1283))</f>
        <v>0.85031298632582464</v>
      </c>
      <c r="K1283" s="2">
        <f t="shared" ref="K1283:K1346" si="104">$O$2 * SIN(RADIANS(H1283))</f>
        <v>9.0648155496080083</v>
      </c>
      <c r="L1283" s="1">
        <v>100</v>
      </c>
      <c r="M1283" s="1">
        <f>L1283/E1283</f>
        <v>18.083182640144663</v>
      </c>
      <c r="N1283" s="1" t="s">
        <v>15034</v>
      </c>
    </row>
    <row r="1284" spans="1:14" x14ac:dyDescent="0.25">
      <c r="A1284" s="3">
        <v>4623</v>
      </c>
      <c r="B1284" s="3" t="s">
        <v>7820</v>
      </c>
      <c r="C1284" s="3">
        <v>290.66000000000003</v>
      </c>
      <c r="D1284" s="3">
        <v>37.119999999999997</v>
      </c>
      <c r="E1284" s="3">
        <v>4.0199999999999996</v>
      </c>
      <c r="F1284" s="4">
        <f>IF(C1284&gt;180,-(360-C1284),C1284)</f>
        <v>-69.339999999999975</v>
      </c>
      <c r="G1284" s="1">
        <f t="shared" si="100"/>
        <v>-69.339999999999975</v>
      </c>
      <c r="H1284" s="1">
        <f t="shared" si="101"/>
        <v>37.119999999999997</v>
      </c>
      <c r="I1284" s="2">
        <f t="shared" si="102"/>
        <v>4.2199590943096634</v>
      </c>
      <c r="J1284" s="2">
        <f t="shared" si="103"/>
        <v>-11.191420515347851</v>
      </c>
      <c r="K1284" s="2">
        <f t="shared" si="104"/>
        <v>9.0522954045371495</v>
      </c>
      <c r="L1284" s="1">
        <v>100</v>
      </c>
      <c r="M1284" s="1">
        <f>L1284/E1284</f>
        <v>24.875621890547265</v>
      </c>
      <c r="N1284" s="1" t="s">
        <v>15034</v>
      </c>
    </row>
    <row r="1285" spans="1:14" x14ac:dyDescent="0.25">
      <c r="A1285" s="3">
        <v>4287</v>
      </c>
      <c r="B1285" s="3" t="s">
        <v>7302</v>
      </c>
      <c r="C1285" s="3">
        <v>269.06</v>
      </c>
      <c r="D1285" s="3">
        <v>37.119999999999997</v>
      </c>
      <c r="E1285" s="3">
        <v>4.08</v>
      </c>
      <c r="F1285" s="4">
        <f>IF(C1285&gt;180,-(360-C1285),C1285)</f>
        <v>-90.94</v>
      </c>
      <c r="G1285" s="1">
        <f t="shared" si="100"/>
        <v>-90.94</v>
      </c>
      <c r="H1285" s="1">
        <f t="shared" si="101"/>
        <v>37.119999999999997</v>
      </c>
      <c r="I1285" s="2">
        <f t="shared" si="102"/>
        <v>-0.19621793381915495</v>
      </c>
      <c r="J1285" s="2">
        <f t="shared" si="103"/>
        <v>-11.958990192798192</v>
      </c>
      <c r="K1285" s="2">
        <f t="shared" si="104"/>
        <v>9.0522954045371495</v>
      </c>
      <c r="L1285" s="1">
        <v>100</v>
      </c>
      <c r="M1285" s="1">
        <f>L1285/E1285</f>
        <v>24.509803921568626</v>
      </c>
      <c r="N1285" s="1" t="s">
        <v>15034</v>
      </c>
    </row>
    <row r="1286" spans="1:14" x14ac:dyDescent="0.25">
      <c r="A1286" s="3">
        <v>6362</v>
      </c>
      <c r="C1286" s="3">
        <v>68.930000000000007</v>
      </c>
      <c r="D1286" s="3">
        <v>37.090000000000003</v>
      </c>
      <c r="E1286" s="3">
        <v>6.43</v>
      </c>
      <c r="F1286" s="4">
        <f>IF(C1286&gt;180,-(360-C1286),C1286)</f>
        <v>68.930000000000007</v>
      </c>
      <c r="G1286" s="1">
        <f t="shared" si="100"/>
        <v>68.930000000000007</v>
      </c>
      <c r="H1286" s="1">
        <f t="shared" si="101"/>
        <v>37.090000000000003</v>
      </c>
      <c r="I1286" s="2">
        <f t="shared" si="102"/>
        <v>4.3016378903141961</v>
      </c>
      <c r="J1286" s="2">
        <f t="shared" si="103"/>
        <v>11.165358193894919</v>
      </c>
      <c r="K1286" s="2">
        <f t="shared" si="104"/>
        <v>9.0460316085362447</v>
      </c>
      <c r="L1286" s="1">
        <v>100</v>
      </c>
      <c r="M1286" s="1">
        <f>L1286/E1286</f>
        <v>15.552099533437016</v>
      </c>
      <c r="N1286" s="1" t="s">
        <v>15034</v>
      </c>
    </row>
    <row r="1287" spans="1:14" x14ac:dyDescent="0.25">
      <c r="A1287" s="3">
        <v>6369</v>
      </c>
      <c r="B1287" s="3" t="s">
        <v>10645</v>
      </c>
      <c r="C1287" s="3">
        <v>82.3</v>
      </c>
      <c r="D1287" s="3">
        <v>37.020000000000003</v>
      </c>
      <c r="E1287" s="3">
        <v>5.83</v>
      </c>
      <c r="F1287" s="4">
        <f>IF(C1287&gt;180,-(360-C1287),C1287)</f>
        <v>82.3</v>
      </c>
      <c r="G1287" s="1">
        <f t="shared" si="100"/>
        <v>82.3</v>
      </c>
      <c r="H1287" s="1">
        <f t="shared" si="101"/>
        <v>37.020000000000003</v>
      </c>
      <c r="I1287" s="2">
        <f t="shared" si="102"/>
        <v>1.6046695818378864</v>
      </c>
      <c r="J1287" s="2">
        <f t="shared" si="103"/>
        <v>11.868392190809235</v>
      </c>
      <c r="K1287" s="2">
        <f t="shared" si="104"/>
        <v>9.0314064429778931</v>
      </c>
      <c r="L1287" s="1">
        <v>100</v>
      </c>
      <c r="M1287" s="1">
        <f>L1287/E1287</f>
        <v>17.152658662092623</v>
      </c>
      <c r="N1287" s="1" t="s">
        <v>15034</v>
      </c>
    </row>
    <row r="1288" spans="1:14" x14ac:dyDescent="0.25">
      <c r="A1288" s="3">
        <v>6370</v>
      </c>
      <c r="B1288" s="3" t="s">
        <v>10645</v>
      </c>
      <c r="C1288" s="3">
        <v>82.3</v>
      </c>
      <c r="D1288" s="3">
        <v>37.020000000000003</v>
      </c>
      <c r="E1288" s="3">
        <v>5.8</v>
      </c>
      <c r="F1288" s="4">
        <f>IF(C1288&gt;180,-(360-C1288),C1288)</f>
        <v>82.3</v>
      </c>
      <c r="G1288" s="1">
        <f t="shared" si="100"/>
        <v>82.3</v>
      </c>
      <c r="H1288" s="1">
        <f t="shared" si="101"/>
        <v>37.020000000000003</v>
      </c>
      <c r="I1288" s="2">
        <f t="shared" si="102"/>
        <v>1.6046695818378864</v>
      </c>
      <c r="J1288" s="2">
        <f t="shared" si="103"/>
        <v>11.868392190809235</v>
      </c>
      <c r="K1288" s="2">
        <f t="shared" si="104"/>
        <v>9.0314064429778931</v>
      </c>
      <c r="L1288" s="1">
        <v>100</v>
      </c>
      <c r="M1288" s="1">
        <f>L1288/E1288</f>
        <v>17.241379310344829</v>
      </c>
      <c r="N1288" s="1" t="s">
        <v>15034</v>
      </c>
    </row>
    <row r="1289" spans="1:14" x14ac:dyDescent="0.25">
      <c r="A1289" s="3">
        <v>4123</v>
      </c>
      <c r="C1289" s="3">
        <v>258.57</v>
      </c>
      <c r="D1289" s="3">
        <v>36.909999999999997</v>
      </c>
      <c r="E1289" s="3">
        <v>5.58</v>
      </c>
      <c r="F1289" s="4">
        <f>IF(C1289&gt;180,-(360-C1289),C1289)</f>
        <v>-101.43</v>
      </c>
      <c r="G1289" s="1">
        <f t="shared" si="100"/>
        <v>-101.43</v>
      </c>
      <c r="H1289" s="1">
        <f t="shared" si="101"/>
        <v>36.909999999999997</v>
      </c>
      <c r="I1289" s="2">
        <f t="shared" si="102"/>
        <v>-2.3767980735658121</v>
      </c>
      <c r="J1289" s="2">
        <f t="shared" si="103"/>
        <v>-11.75583335160232</v>
      </c>
      <c r="K1289" s="2">
        <f t="shared" si="104"/>
        <v>9.0083968122440297</v>
      </c>
      <c r="L1289" s="1">
        <v>100</v>
      </c>
      <c r="M1289" s="1">
        <f>L1289/E1289</f>
        <v>17.921146953405017</v>
      </c>
      <c r="N1289" s="1" t="s">
        <v>15034</v>
      </c>
    </row>
    <row r="1290" spans="1:14" x14ac:dyDescent="0.25">
      <c r="A1290" s="3">
        <v>6348</v>
      </c>
      <c r="C1290" s="3">
        <v>90.05</v>
      </c>
      <c r="D1290" s="3">
        <v>36.81</v>
      </c>
      <c r="E1290" s="3">
        <v>6.13</v>
      </c>
      <c r="F1290" s="4">
        <f>IF(C1290&gt;180,-(360-C1290),C1290)</f>
        <v>90.05</v>
      </c>
      <c r="G1290" s="1">
        <f t="shared" si="100"/>
        <v>90.05</v>
      </c>
      <c r="H1290" s="1">
        <f t="shared" si="101"/>
        <v>36.81</v>
      </c>
      <c r="I1290" s="2">
        <f t="shared" si="102"/>
        <v>-1.0480179097802175E-2</v>
      </c>
      <c r="J1290" s="2">
        <f t="shared" si="103"/>
        <v>12.00939756834666</v>
      </c>
      <c r="K1290" s="2">
        <f t="shared" si="104"/>
        <v>8.9874501506954374</v>
      </c>
      <c r="L1290" s="1">
        <v>100</v>
      </c>
      <c r="M1290" s="1">
        <f>L1290/E1290</f>
        <v>16.31321370309951</v>
      </c>
      <c r="N1290" s="1" t="s">
        <v>15034</v>
      </c>
    </row>
    <row r="1291" spans="1:14" x14ac:dyDescent="0.25">
      <c r="A1291" s="3">
        <v>6383</v>
      </c>
      <c r="C1291" s="3">
        <v>77.739999999999995</v>
      </c>
      <c r="D1291" s="3">
        <v>36.729999999999997</v>
      </c>
      <c r="E1291" s="3">
        <v>6.46</v>
      </c>
      <c r="F1291" s="4">
        <f>IF(C1291&gt;180,-(360-C1291),C1291)</f>
        <v>77.739999999999995</v>
      </c>
      <c r="G1291" s="1">
        <f t="shared" si="100"/>
        <v>77.739999999999995</v>
      </c>
      <c r="H1291" s="1">
        <f t="shared" si="101"/>
        <v>36.729999999999997</v>
      </c>
      <c r="I1291" s="2">
        <f t="shared" si="102"/>
        <v>2.5528375020116369</v>
      </c>
      <c r="J1291" s="2">
        <f t="shared" si="103"/>
        <v>11.747767647550532</v>
      </c>
      <c r="K1291" s="2">
        <f t="shared" si="104"/>
        <v>8.9706731067121162</v>
      </c>
      <c r="L1291" s="1">
        <v>100</v>
      </c>
      <c r="M1291" s="1">
        <f>L1291/E1291</f>
        <v>15.479876160990711</v>
      </c>
      <c r="N1291" s="1" t="s">
        <v>15034</v>
      </c>
    </row>
    <row r="1292" spans="1:14" x14ac:dyDescent="0.25">
      <c r="A1292" s="3">
        <v>3464</v>
      </c>
      <c r="B1292" s="3" t="s">
        <v>6015</v>
      </c>
      <c r="C1292" s="3">
        <v>193.45</v>
      </c>
      <c r="D1292" s="3">
        <v>36.71</v>
      </c>
      <c r="E1292" s="3">
        <v>6.13</v>
      </c>
      <c r="F1292" s="4">
        <f>IF(C1292&gt;180,-(360-C1292),C1292)</f>
        <v>-166.55</v>
      </c>
      <c r="G1292" s="1">
        <f t="shared" si="100"/>
        <v>-166.55</v>
      </c>
      <c r="H1292" s="1">
        <f t="shared" si="101"/>
        <v>36.71</v>
      </c>
      <c r="I1292" s="2">
        <f t="shared" si="102"/>
        <v>-11.695261551666452</v>
      </c>
      <c r="J1292" s="2">
        <f t="shared" si="103"/>
        <v>-2.7969918438141139</v>
      </c>
      <c r="K1292" s="2">
        <f t="shared" si="104"/>
        <v>8.9664761118150391</v>
      </c>
      <c r="L1292" s="1">
        <v>100</v>
      </c>
      <c r="M1292" s="1">
        <f>L1292/E1292</f>
        <v>16.31321370309951</v>
      </c>
      <c r="N1292" s="1" t="s">
        <v>15034</v>
      </c>
    </row>
    <row r="1293" spans="1:14" x14ac:dyDescent="0.25">
      <c r="A1293" s="3">
        <v>6088</v>
      </c>
      <c r="C1293" s="3">
        <v>106.9</v>
      </c>
      <c r="D1293" s="3">
        <v>36.71</v>
      </c>
      <c r="E1293" s="3">
        <v>5.98</v>
      </c>
      <c r="F1293" s="4">
        <f>IF(C1293&gt;180,-(360-C1293),C1293)</f>
        <v>106.9</v>
      </c>
      <c r="G1293" s="1">
        <f t="shared" si="100"/>
        <v>106.9</v>
      </c>
      <c r="H1293" s="1">
        <f t="shared" si="101"/>
        <v>36.71</v>
      </c>
      <c r="I1293" s="2">
        <f t="shared" si="102"/>
        <v>-3.4957141985418656</v>
      </c>
      <c r="J1293" s="2">
        <f t="shared" si="103"/>
        <v>11.505750231008973</v>
      </c>
      <c r="K1293" s="2">
        <f t="shared" si="104"/>
        <v>8.9664761118150391</v>
      </c>
      <c r="L1293" s="1">
        <v>100</v>
      </c>
      <c r="M1293" s="1">
        <f>L1293/E1293</f>
        <v>16.722408026755851</v>
      </c>
      <c r="N1293" s="1" t="s">
        <v>15034</v>
      </c>
    </row>
    <row r="1294" spans="1:14" x14ac:dyDescent="0.25">
      <c r="A1294" s="3">
        <v>6176</v>
      </c>
      <c r="C1294" s="3">
        <v>32.51</v>
      </c>
      <c r="D1294" s="3">
        <v>36.69</v>
      </c>
      <c r="E1294" s="3">
        <v>6.3</v>
      </c>
      <c r="F1294" s="4">
        <f>IF(C1294&gt;180,-(360-C1294),C1294)</f>
        <v>32.51</v>
      </c>
      <c r="G1294" s="1">
        <f t="shared" si="100"/>
        <v>32.51</v>
      </c>
      <c r="H1294" s="1">
        <f t="shared" si="101"/>
        <v>36.69</v>
      </c>
      <c r="I1294" s="2">
        <f t="shared" si="102"/>
        <v>10.143352078693246</v>
      </c>
      <c r="J1294" s="2">
        <f t="shared" si="103"/>
        <v>6.4645170911200989</v>
      </c>
      <c r="K1294" s="2">
        <f t="shared" si="104"/>
        <v>8.9622780243800495</v>
      </c>
      <c r="L1294" s="1">
        <v>100</v>
      </c>
      <c r="M1294" s="1">
        <f>L1294/E1294</f>
        <v>15.873015873015873</v>
      </c>
      <c r="N1294" s="1" t="s">
        <v>15034</v>
      </c>
    </row>
    <row r="1295" spans="1:14" x14ac:dyDescent="0.25">
      <c r="A1295" s="3">
        <v>3774</v>
      </c>
      <c r="C1295" s="3">
        <v>137.63</v>
      </c>
      <c r="D1295" s="3">
        <v>36.68</v>
      </c>
      <c r="E1295" s="3">
        <v>6.46</v>
      </c>
      <c r="F1295" s="4">
        <f>IF(C1295&gt;180,-(360-C1295),C1295)</f>
        <v>137.63</v>
      </c>
      <c r="G1295" s="1">
        <f t="shared" si="100"/>
        <v>137.63</v>
      </c>
      <c r="H1295" s="1">
        <f t="shared" si="101"/>
        <v>36.68</v>
      </c>
      <c r="I1295" s="2">
        <f t="shared" si="102"/>
        <v>-8.8876888566278431</v>
      </c>
      <c r="J1295" s="2">
        <f t="shared" si="103"/>
        <v>8.1070455013773675</v>
      </c>
      <c r="K1295" s="2">
        <f t="shared" si="104"/>
        <v>8.9601785711206787</v>
      </c>
      <c r="L1295" s="1">
        <v>100</v>
      </c>
      <c r="M1295" s="1">
        <f>L1295/E1295</f>
        <v>15.479876160990711</v>
      </c>
      <c r="N1295" s="1" t="s">
        <v>15034</v>
      </c>
    </row>
    <row r="1296" spans="1:14" x14ac:dyDescent="0.25">
      <c r="A1296" s="3">
        <v>3401</v>
      </c>
      <c r="C1296" s="3">
        <v>156.74</v>
      </c>
      <c r="D1296" s="3">
        <v>36.630000000000003</v>
      </c>
      <c r="E1296" s="3">
        <v>6.48</v>
      </c>
      <c r="F1296" s="4">
        <f>IF(C1296&gt;180,-(360-C1296),C1296)</f>
        <v>156.74</v>
      </c>
      <c r="G1296" s="1">
        <f t="shared" si="100"/>
        <v>156.74</v>
      </c>
      <c r="H1296" s="1">
        <f t="shared" si="101"/>
        <v>36.630000000000003</v>
      </c>
      <c r="I1296" s="2">
        <f t="shared" si="102"/>
        <v>-11.059191110285813</v>
      </c>
      <c r="J1296" s="2">
        <f t="shared" si="103"/>
        <v>4.7536901232449695</v>
      </c>
      <c r="K1296" s="2">
        <f t="shared" si="104"/>
        <v>8.9496772119634844</v>
      </c>
      <c r="L1296" s="1">
        <v>100</v>
      </c>
      <c r="M1296" s="1">
        <f>L1296/E1296</f>
        <v>15.432098765432098</v>
      </c>
      <c r="N1296" s="1" t="s">
        <v>15034</v>
      </c>
    </row>
    <row r="1297" spans="1:14" x14ac:dyDescent="0.25">
      <c r="A1297" s="3">
        <v>5009</v>
      </c>
      <c r="C1297" s="3">
        <v>121.85</v>
      </c>
      <c r="D1297" s="3">
        <v>36.61</v>
      </c>
      <c r="E1297" s="3">
        <v>6.25</v>
      </c>
      <c r="F1297" s="4">
        <f>IF(C1297&gt;180,-(360-C1297),C1297)</f>
        <v>121.85</v>
      </c>
      <c r="G1297" s="1">
        <f t="shared" si="100"/>
        <v>121.85</v>
      </c>
      <c r="H1297" s="1">
        <f t="shared" si="101"/>
        <v>36.61</v>
      </c>
      <c r="I1297" s="2">
        <f t="shared" si="102"/>
        <v>-6.3538450154891812</v>
      </c>
      <c r="J1297" s="2">
        <f t="shared" si="103"/>
        <v>10.227762944378883</v>
      </c>
      <c r="K1297" s="2">
        <f t="shared" si="104"/>
        <v>8.9454747594933988</v>
      </c>
      <c r="L1297" s="1">
        <v>100</v>
      </c>
      <c r="M1297" s="1">
        <f>L1297/E1297</f>
        <v>16</v>
      </c>
      <c r="N1297" s="1" t="s">
        <v>15034</v>
      </c>
    </row>
    <row r="1298" spans="1:14" x14ac:dyDescent="0.25">
      <c r="A1298" s="3">
        <v>3633</v>
      </c>
      <c r="C1298" s="3">
        <v>141.5</v>
      </c>
      <c r="D1298" s="3">
        <v>36.590000000000003</v>
      </c>
      <c r="E1298" s="3">
        <v>6.55</v>
      </c>
      <c r="F1298" s="4">
        <f>IF(C1298&gt;180,-(360-C1298),C1298)</f>
        <v>141.5</v>
      </c>
      <c r="G1298" s="1">
        <f t="shared" si="100"/>
        <v>141.5</v>
      </c>
      <c r="H1298" s="1">
        <f t="shared" si="101"/>
        <v>36.590000000000003</v>
      </c>
      <c r="I1298" s="2">
        <f t="shared" si="102"/>
        <v>-9.425594007978523</v>
      </c>
      <c r="J1298" s="2">
        <f t="shared" si="103"/>
        <v>7.4974560098751892</v>
      </c>
      <c r="K1298" s="2">
        <f t="shared" si="104"/>
        <v>8.9412712170443509</v>
      </c>
      <c r="L1298" s="1">
        <v>100</v>
      </c>
      <c r="M1298" s="1">
        <f>L1298/E1298</f>
        <v>15.267175572519085</v>
      </c>
      <c r="N1298" s="1" t="s">
        <v>15034</v>
      </c>
    </row>
    <row r="1299" spans="1:14" x14ac:dyDescent="0.25">
      <c r="A1299" s="3">
        <v>3475</v>
      </c>
      <c r="B1299" s="3" t="s">
        <v>6033</v>
      </c>
      <c r="C1299" s="3">
        <v>195.88</v>
      </c>
      <c r="D1299" s="3">
        <v>36.54</v>
      </c>
      <c r="E1299" s="3">
        <v>4.0199999999999996</v>
      </c>
      <c r="F1299" s="4">
        <f>IF(C1299&gt;180,-(360-C1299),C1299)</f>
        <v>-164.12</v>
      </c>
      <c r="G1299" s="1">
        <f t="shared" si="100"/>
        <v>-164.12</v>
      </c>
      <c r="H1299" s="1">
        <f t="shared" si="101"/>
        <v>36.54</v>
      </c>
      <c r="I1299" s="2">
        <f t="shared" si="102"/>
        <v>-11.591693552386992</v>
      </c>
      <c r="J1299" s="2">
        <f t="shared" si="103"/>
        <v>-3.2976066102145101</v>
      </c>
      <c r="K1299" s="2">
        <f t="shared" si="104"/>
        <v>8.9307575956253231</v>
      </c>
      <c r="L1299" s="1">
        <v>100</v>
      </c>
      <c r="M1299" s="1">
        <f>L1299/E1299</f>
        <v>24.875621890547265</v>
      </c>
      <c r="N1299" s="1" t="s">
        <v>15034</v>
      </c>
    </row>
    <row r="1300" spans="1:14" x14ac:dyDescent="0.25">
      <c r="A1300" s="3">
        <v>3474</v>
      </c>
      <c r="B1300" s="3" t="s">
        <v>6033</v>
      </c>
      <c r="C1300" s="3">
        <v>195.87</v>
      </c>
      <c r="D1300" s="3">
        <v>36.54</v>
      </c>
      <c r="E1300" s="3">
        <v>6.57</v>
      </c>
      <c r="F1300" s="4">
        <f>IF(C1300&gt;180,-(360-C1300),C1300)</f>
        <v>-164.13</v>
      </c>
      <c r="G1300" s="1">
        <f t="shared" si="100"/>
        <v>-164.13</v>
      </c>
      <c r="H1300" s="1">
        <f t="shared" si="101"/>
        <v>36.54</v>
      </c>
      <c r="I1300" s="2">
        <f t="shared" si="102"/>
        <v>-11.592268916760316</v>
      </c>
      <c r="J1300" s="2">
        <f t="shared" si="103"/>
        <v>-3.2955834278156524</v>
      </c>
      <c r="K1300" s="2">
        <f t="shared" si="104"/>
        <v>8.9307575956253231</v>
      </c>
      <c r="L1300" s="1">
        <v>100</v>
      </c>
      <c r="M1300" s="1">
        <f>L1300/E1300</f>
        <v>15.220700152207002</v>
      </c>
      <c r="N1300" s="1" t="s">
        <v>15034</v>
      </c>
    </row>
    <row r="1301" spans="1:14" x14ac:dyDescent="0.25">
      <c r="A1301" s="3">
        <v>4852</v>
      </c>
      <c r="C1301" s="3">
        <v>123.29</v>
      </c>
      <c r="D1301" s="3">
        <v>36.5</v>
      </c>
      <c r="E1301" s="3">
        <v>6.4</v>
      </c>
      <c r="F1301" s="4">
        <f>IF(C1301&gt;180,-(360-C1301),C1301)</f>
        <v>123.29</v>
      </c>
      <c r="G1301" s="1">
        <f t="shared" si="100"/>
        <v>123.29</v>
      </c>
      <c r="H1301" s="1">
        <f t="shared" si="101"/>
        <v>36.5</v>
      </c>
      <c r="I1301" s="2">
        <f t="shared" si="102"/>
        <v>-6.6182773322383399</v>
      </c>
      <c r="J1301" s="2">
        <f t="shared" si="103"/>
        <v>10.079197484665533</v>
      </c>
      <c r="K1301" s="2">
        <f t="shared" si="104"/>
        <v>8.9223418012701181</v>
      </c>
      <c r="L1301" s="1">
        <v>100</v>
      </c>
      <c r="M1301" s="1">
        <f>L1301/E1301</f>
        <v>15.625</v>
      </c>
      <c r="N1301" s="1" t="s">
        <v>15034</v>
      </c>
    </row>
    <row r="1302" spans="1:14" x14ac:dyDescent="0.25">
      <c r="A1302" s="3">
        <v>5209</v>
      </c>
      <c r="C1302" s="3">
        <v>319.95999999999998</v>
      </c>
      <c r="D1302" s="3">
        <v>36.49</v>
      </c>
      <c r="E1302" s="3">
        <v>6.45</v>
      </c>
      <c r="F1302" s="4">
        <f>IF(C1302&gt;180,-(360-C1302),C1302)</f>
        <v>-40.04000000000002</v>
      </c>
      <c r="G1302" s="1">
        <f t="shared" si="100"/>
        <v>-40.04000000000002</v>
      </c>
      <c r="H1302" s="1">
        <f t="shared" si="101"/>
        <v>36.49</v>
      </c>
      <c r="I1302" s="2">
        <f t="shared" si="102"/>
        <v>9.2326300773405592</v>
      </c>
      <c r="J1302" s="2">
        <f t="shared" si="103"/>
        <v>-7.758086789382852</v>
      </c>
      <c r="K1302" s="2">
        <f t="shared" si="104"/>
        <v>8.9202371730458889</v>
      </c>
      <c r="L1302" s="1">
        <v>100</v>
      </c>
      <c r="M1302" s="1">
        <f>L1302/E1302</f>
        <v>15.503875968992247</v>
      </c>
      <c r="N1302" s="1" t="s">
        <v>15034</v>
      </c>
    </row>
    <row r="1303" spans="1:14" x14ac:dyDescent="0.25">
      <c r="A1303" s="3">
        <v>6315</v>
      </c>
      <c r="B1303" s="3" t="s">
        <v>10570</v>
      </c>
      <c r="C1303" s="3">
        <v>95.68</v>
      </c>
      <c r="D1303" s="3">
        <v>36.47</v>
      </c>
      <c r="E1303" s="3">
        <v>4.8899999999999997</v>
      </c>
      <c r="F1303" s="4">
        <f>IF(C1303&gt;180,-(360-C1303),C1303)</f>
        <v>95.68</v>
      </c>
      <c r="G1303" s="1">
        <f t="shared" si="100"/>
        <v>95.68</v>
      </c>
      <c r="H1303" s="1">
        <f t="shared" si="101"/>
        <v>36.47</v>
      </c>
      <c r="I1303" s="2">
        <f t="shared" si="102"/>
        <v>-1.1938568953337205</v>
      </c>
      <c r="J1303" s="2">
        <f t="shared" si="103"/>
        <v>12.00329814838709</v>
      </c>
      <c r="K1303" s="2">
        <f t="shared" si="104"/>
        <v>8.9160271014836621</v>
      </c>
      <c r="L1303" s="1">
        <v>100</v>
      </c>
      <c r="M1303" s="1">
        <f>L1303/E1303</f>
        <v>20.449897750511248</v>
      </c>
      <c r="N1303" s="1" t="s">
        <v>15034</v>
      </c>
    </row>
    <row r="1304" spans="1:14" x14ac:dyDescent="0.25">
      <c r="A1304" s="3">
        <v>5826</v>
      </c>
      <c r="B1304" s="3" t="s">
        <v>9737</v>
      </c>
      <c r="C1304" s="3">
        <v>112.85</v>
      </c>
      <c r="D1304" s="3">
        <v>36.46</v>
      </c>
      <c r="E1304" s="3">
        <v>4.96</v>
      </c>
      <c r="F1304" s="4">
        <f>IF(C1304&gt;180,-(360-C1304),C1304)</f>
        <v>112.85</v>
      </c>
      <c r="G1304" s="1">
        <f t="shared" si="100"/>
        <v>112.85</v>
      </c>
      <c r="H1304" s="1">
        <f t="shared" si="101"/>
        <v>36.46</v>
      </c>
      <c r="I1304" s="2">
        <f t="shared" si="102"/>
        <v>-4.6847221224907827</v>
      </c>
      <c r="J1304" s="2">
        <f t="shared" si="103"/>
        <v>11.117345875036936</v>
      </c>
      <c r="K1304" s="2">
        <f t="shared" si="104"/>
        <v>8.9139216582739103</v>
      </c>
      <c r="L1304" s="1">
        <v>100</v>
      </c>
      <c r="M1304" s="1">
        <f>L1304/E1304</f>
        <v>20.161290322580644</v>
      </c>
      <c r="N1304" s="1" t="s">
        <v>15034</v>
      </c>
    </row>
    <row r="1305" spans="1:14" x14ac:dyDescent="0.25">
      <c r="A1305" s="3">
        <v>6319</v>
      </c>
      <c r="B1305" s="3" t="s">
        <v>10576</v>
      </c>
      <c r="C1305" s="3">
        <v>95.55</v>
      </c>
      <c r="D1305" s="3">
        <v>36.450000000000003</v>
      </c>
      <c r="E1305" s="3">
        <v>6.41</v>
      </c>
      <c r="F1305" s="4">
        <f>IF(C1305&gt;180,-(360-C1305),C1305)</f>
        <v>95.55</v>
      </c>
      <c r="G1305" s="1">
        <f t="shared" si="100"/>
        <v>95.55</v>
      </c>
      <c r="H1305" s="1">
        <f t="shared" si="101"/>
        <v>36.450000000000003</v>
      </c>
      <c r="I1305" s="2">
        <f t="shared" si="102"/>
        <v>-1.1669201572551597</v>
      </c>
      <c r="J1305" s="2">
        <f t="shared" si="103"/>
        <v>12.009072984007792</v>
      </c>
      <c r="K1305" s="2">
        <f t="shared" si="104"/>
        <v>8.9118159435305788</v>
      </c>
      <c r="L1305" s="1">
        <v>100</v>
      </c>
      <c r="M1305" s="1">
        <f>L1305/E1305</f>
        <v>15.600624024960998</v>
      </c>
      <c r="N1305" s="1" t="s">
        <v>15034</v>
      </c>
    </row>
    <row r="1306" spans="1:14" x14ac:dyDescent="0.25">
      <c r="A1306" s="3">
        <v>6332</v>
      </c>
      <c r="B1306" s="3" t="s">
        <v>10598</v>
      </c>
      <c r="C1306" s="3">
        <v>56.13</v>
      </c>
      <c r="D1306" s="3">
        <v>36.450000000000003</v>
      </c>
      <c r="E1306" s="3">
        <v>5.25</v>
      </c>
      <c r="F1306" s="4">
        <f>IF(C1306&gt;180,-(360-C1306),C1306)</f>
        <v>56.13</v>
      </c>
      <c r="G1306" s="1">
        <f t="shared" si="100"/>
        <v>56.13</v>
      </c>
      <c r="H1306" s="1">
        <f t="shared" si="101"/>
        <v>36.450000000000003</v>
      </c>
      <c r="I1306" s="2">
        <f t="shared" si="102"/>
        <v>6.7243040777537519</v>
      </c>
      <c r="J1306" s="2">
        <f t="shared" si="103"/>
        <v>10.018147097070319</v>
      </c>
      <c r="K1306" s="2">
        <f t="shared" si="104"/>
        <v>8.9118159435305788</v>
      </c>
      <c r="L1306" s="1">
        <v>100</v>
      </c>
      <c r="M1306" s="1">
        <f>L1306/E1306</f>
        <v>19.047619047619047</v>
      </c>
      <c r="N1306" s="1" t="s">
        <v>15034</v>
      </c>
    </row>
    <row r="1307" spans="1:14" x14ac:dyDescent="0.25">
      <c r="A1307" s="3">
        <v>6270</v>
      </c>
      <c r="B1307" s="3" t="s">
        <v>10496</v>
      </c>
      <c r="C1307" s="3">
        <v>44.73</v>
      </c>
      <c r="D1307" s="3">
        <v>36.42</v>
      </c>
      <c r="E1307" s="3">
        <v>5.04</v>
      </c>
      <c r="F1307" s="4">
        <f>IF(C1307&gt;180,-(360-C1307),C1307)</f>
        <v>44.73</v>
      </c>
      <c r="G1307" s="1">
        <f t="shared" si="100"/>
        <v>44.73</v>
      </c>
      <c r="H1307" s="1">
        <f t="shared" si="101"/>
        <v>36.42</v>
      </c>
      <c r="I1307" s="2">
        <f t="shared" si="102"/>
        <v>8.5751156172038723</v>
      </c>
      <c r="J1307" s="2">
        <f t="shared" si="103"/>
        <v>8.4946755260879652</v>
      </c>
      <c r="K1307" s="2">
        <f t="shared" si="104"/>
        <v>8.9054971707405741</v>
      </c>
      <c r="L1307" s="1">
        <v>100</v>
      </c>
      <c r="M1307" s="1">
        <f>L1307/E1307</f>
        <v>19.841269841269842</v>
      </c>
      <c r="N1307" s="1" t="s">
        <v>15034</v>
      </c>
    </row>
    <row r="1308" spans="1:14" x14ac:dyDescent="0.25">
      <c r="A1308" s="3">
        <v>4912</v>
      </c>
      <c r="C1308" s="3">
        <v>304.33999999999997</v>
      </c>
      <c r="D1308" s="3">
        <v>36.4</v>
      </c>
      <c r="E1308" s="3">
        <v>6.62</v>
      </c>
      <c r="F1308" s="4">
        <f>IF(C1308&gt;180,-(360-C1308),C1308)</f>
        <v>-55.660000000000025</v>
      </c>
      <c r="G1308" s="1">
        <f t="shared" si="100"/>
        <v>-55.660000000000025</v>
      </c>
      <c r="H1308" s="1">
        <f t="shared" si="101"/>
        <v>36.4</v>
      </c>
      <c r="I1308" s="2">
        <f t="shared" si="102"/>
        <v>6.8106407035415568</v>
      </c>
      <c r="J1308" s="2">
        <f t="shared" si="103"/>
        <v>-9.9690686042989114</v>
      </c>
      <c r="K1308" s="2">
        <f t="shared" si="104"/>
        <v>8.9012832990555211</v>
      </c>
      <c r="L1308" s="1">
        <v>100</v>
      </c>
      <c r="M1308" s="1">
        <f>L1308/E1308</f>
        <v>15.105740181268882</v>
      </c>
      <c r="N1308" s="1" t="s">
        <v>15034</v>
      </c>
    </row>
    <row r="1309" spans="1:14" x14ac:dyDescent="0.25">
      <c r="A1309" s="3">
        <v>6346</v>
      </c>
      <c r="B1309" s="3" t="s">
        <v>10614</v>
      </c>
      <c r="C1309" s="3">
        <v>58.48</v>
      </c>
      <c r="D1309" s="3">
        <v>36.4</v>
      </c>
      <c r="E1309" s="3">
        <v>6.69</v>
      </c>
      <c r="F1309" s="4">
        <f>IF(C1309&gt;180,-(360-C1309),C1309)</f>
        <v>58.48</v>
      </c>
      <c r="G1309" s="1">
        <f t="shared" si="100"/>
        <v>58.48</v>
      </c>
      <c r="H1309" s="1">
        <f t="shared" si="101"/>
        <v>36.4</v>
      </c>
      <c r="I1309" s="2">
        <f t="shared" si="102"/>
        <v>6.3119308023130802</v>
      </c>
      <c r="J1309" s="2">
        <f t="shared" si="103"/>
        <v>10.292069042557312</v>
      </c>
      <c r="K1309" s="2">
        <f t="shared" si="104"/>
        <v>8.9012832990555211</v>
      </c>
      <c r="L1309" s="1">
        <v>100</v>
      </c>
      <c r="M1309" s="1">
        <f>L1309/E1309</f>
        <v>14.947683109118087</v>
      </c>
      <c r="N1309" s="1" t="s">
        <v>15034</v>
      </c>
    </row>
    <row r="1310" spans="1:14" x14ac:dyDescent="0.25">
      <c r="A1310" s="3">
        <v>3899</v>
      </c>
      <c r="B1310" s="3" t="s">
        <v>6699</v>
      </c>
      <c r="C1310" s="3">
        <v>241.68</v>
      </c>
      <c r="D1310" s="3">
        <v>36.39</v>
      </c>
      <c r="E1310" s="3">
        <v>6.01</v>
      </c>
      <c r="F1310" s="4">
        <f>IF(C1310&gt;180,-(360-C1310),C1310)</f>
        <v>-118.32</v>
      </c>
      <c r="G1310" s="1">
        <f t="shared" si="100"/>
        <v>-118.32</v>
      </c>
      <c r="H1310" s="1">
        <f t="shared" si="101"/>
        <v>36.39</v>
      </c>
      <c r="I1310" s="2">
        <f t="shared" si="102"/>
        <v>-5.7283071482744994</v>
      </c>
      <c r="J1310" s="2">
        <f t="shared" si="103"/>
        <v>-10.629730218167673</v>
      </c>
      <c r="K1310" s="2">
        <f t="shared" si="104"/>
        <v>8.8991759564580111</v>
      </c>
      <c r="L1310" s="1">
        <v>100</v>
      </c>
      <c r="M1310" s="1">
        <f>L1310/E1310</f>
        <v>16.638935108153078</v>
      </c>
      <c r="N1310" s="1" t="s">
        <v>15034</v>
      </c>
    </row>
    <row r="1311" spans="1:14" x14ac:dyDescent="0.25">
      <c r="A1311" s="3">
        <v>5780</v>
      </c>
      <c r="C1311" s="3">
        <v>356.08</v>
      </c>
      <c r="D1311" s="3">
        <v>36.36</v>
      </c>
      <c r="E1311" s="3">
        <v>5.17</v>
      </c>
      <c r="F1311" s="4">
        <f>IF(C1311&gt;180,-(360-C1311),C1311)</f>
        <v>-3.9200000000000159</v>
      </c>
      <c r="G1311" s="1">
        <f t="shared" si="100"/>
        <v>-3.9200000000000159</v>
      </c>
      <c r="H1311" s="1">
        <f t="shared" si="101"/>
        <v>36.36</v>
      </c>
      <c r="I1311" s="2">
        <f t="shared" si="102"/>
        <v>12.051357731656571</v>
      </c>
      <c r="J1311" s="2">
        <f t="shared" si="103"/>
        <v>-0.82580551648546041</v>
      </c>
      <c r="K1311" s="2">
        <f t="shared" si="104"/>
        <v>8.8928523024158892</v>
      </c>
      <c r="L1311" s="1">
        <v>100</v>
      </c>
      <c r="M1311" s="1">
        <f>L1311/E1311</f>
        <v>19.342359767891683</v>
      </c>
      <c r="N1311" s="1" t="s">
        <v>15034</v>
      </c>
    </row>
    <row r="1312" spans="1:14" x14ac:dyDescent="0.25">
      <c r="A1312" s="3">
        <v>3351</v>
      </c>
      <c r="C1312" s="3">
        <v>165.3</v>
      </c>
      <c r="D1312" s="3">
        <v>36.36</v>
      </c>
      <c r="E1312" s="3">
        <v>6.24</v>
      </c>
      <c r="F1312" s="4">
        <f>IF(C1312&gt;180,-(360-C1312),C1312)</f>
        <v>165.3</v>
      </c>
      <c r="G1312" s="1">
        <f t="shared" si="100"/>
        <v>165.3</v>
      </c>
      <c r="H1312" s="1">
        <f t="shared" si="101"/>
        <v>36.36</v>
      </c>
      <c r="I1312" s="2">
        <f t="shared" si="102"/>
        <v>-11.684225233567343</v>
      </c>
      <c r="J1312" s="2">
        <f t="shared" si="103"/>
        <v>3.0652991075398441</v>
      </c>
      <c r="K1312" s="2">
        <f t="shared" si="104"/>
        <v>8.8928523024158892</v>
      </c>
      <c r="L1312" s="1">
        <v>100</v>
      </c>
      <c r="M1312" s="1">
        <f>L1312/E1312</f>
        <v>16.025641025641026</v>
      </c>
      <c r="N1312" s="1" t="s">
        <v>15034</v>
      </c>
    </row>
    <row r="1313" spans="1:14" x14ac:dyDescent="0.25">
      <c r="A1313" s="3">
        <v>5479</v>
      </c>
      <c r="C1313" s="3">
        <v>117.41</v>
      </c>
      <c r="D1313" s="3">
        <v>36.35</v>
      </c>
      <c r="E1313" s="3">
        <v>6.26</v>
      </c>
      <c r="F1313" s="4">
        <f>IF(C1313&gt;180,-(360-C1313),C1313)</f>
        <v>117.41</v>
      </c>
      <c r="G1313" s="1">
        <f t="shared" si="100"/>
        <v>117.41</v>
      </c>
      <c r="H1313" s="1">
        <f t="shared" si="101"/>
        <v>36.35</v>
      </c>
      <c r="I1313" s="2">
        <f t="shared" si="102"/>
        <v>-5.5616238537612075</v>
      </c>
      <c r="J1313" s="2">
        <f t="shared" si="103"/>
        <v>10.724878248401016</v>
      </c>
      <c r="K1313" s="2">
        <f t="shared" si="104"/>
        <v>8.8907438758660167</v>
      </c>
      <c r="L1313" s="1">
        <v>100</v>
      </c>
      <c r="M1313" s="1">
        <f>L1313/E1313</f>
        <v>15.974440894568691</v>
      </c>
      <c r="N1313" s="1" t="s">
        <v>15034</v>
      </c>
    </row>
    <row r="1314" spans="1:14" x14ac:dyDescent="0.25">
      <c r="A1314" s="3">
        <v>6395</v>
      </c>
      <c r="C1314" s="3">
        <v>79.680000000000007</v>
      </c>
      <c r="D1314" s="3">
        <v>36.35</v>
      </c>
      <c r="E1314" s="3">
        <v>6.29</v>
      </c>
      <c r="F1314" s="4">
        <f>IF(C1314&gt;180,-(360-C1314),C1314)</f>
        <v>79.680000000000007</v>
      </c>
      <c r="G1314" s="1">
        <f t="shared" si="100"/>
        <v>79.680000000000007</v>
      </c>
      <c r="H1314" s="1">
        <f t="shared" si="101"/>
        <v>36.35</v>
      </c>
      <c r="I1314" s="2">
        <f t="shared" si="102"/>
        <v>2.1642890259259864</v>
      </c>
      <c r="J1314" s="2">
        <f t="shared" si="103"/>
        <v>11.88572784250116</v>
      </c>
      <c r="K1314" s="2">
        <f t="shared" si="104"/>
        <v>8.8907438758660167</v>
      </c>
      <c r="L1314" s="1">
        <v>100</v>
      </c>
      <c r="M1314" s="1">
        <f>L1314/E1314</f>
        <v>15.898251192368839</v>
      </c>
      <c r="N1314" s="1" t="s">
        <v>15034</v>
      </c>
    </row>
    <row r="1315" spans="1:14" x14ac:dyDescent="0.25">
      <c r="A1315" s="3">
        <v>6376</v>
      </c>
      <c r="C1315" s="3">
        <v>64.900000000000006</v>
      </c>
      <c r="D1315" s="3">
        <v>36.29</v>
      </c>
      <c r="E1315" s="3">
        <v>6.34</v>
      </c>
      <c r="F1315" s="4">
        <f>IF(C1315&gt;180,-(360-C1315),C1315)</f>
        <v>64.900000000000006</v>
      </c>
      <c r="G1315" s="1">
        <f t="shared" si="100"/>
        <v>64.900000000000006</v>
      </c>
      <c r="H1315" s="1">
        <f t="shared" si="101"/>
        <v>36.29</v>
      </c>
      <c r="I1315" s="2">
        <f t="shared" si="102"/>
        <v>5.1287720645699499</v>
      </c>
      <c r="J1315" s="2">
        <f t="shared" si="103"/>
        <v>10.948755962127168</v>
      </c>
      <c r="K1315" s="2">
        <f t="shared" si="104"/>
        <v>8.8780876314368342</v>
      </c>
      <c r="L1315" s="1">
        <v>100</v>
      </c>
      <c r="M1315" s="1">
        <f>L1315/E1315</f>
        <v>15.772870662460567</v>
      </c>
      <c r="N1315" s="1" t="s">
        <v>15034</v>
      </c>
    </row>
    <row r="1316" spans="1:14" x14ac:dyDescent="0.25">
      <c r="A1316" s="3">
        <v>4214</v>
      </c>
      <c r="C1316" s="3">
        <v>265.16000000000003</v>
      </c>
      <c r="D1316" s="3">
        <v>36.28</v>
      </c>
      <c r="E1316" s="3">
        <v>5.42</v>
      </c>
      <c r="F1316" s="4">
        <f>IF(C1316&gt;180,-(360-C1316),C1316)</f>
        <v>-94.839999999999975</v>
      </c>
      <c r="G1316" s="1">
        <f t="shared" si="100"/>
        <v>-94.839999999999975</v>
      </c>
      <c r="H1316" s="1">
        <f t="shared" si="101"/>
        <v>36.28</v>
      </c>
      <c r="I1316" s="2">
        <f t="shared" si="102"/>
        <v>-1.020246399678141</v>
      </c>
      <c r="J1316" s="2">
        <f t="shared" si="103"/>
        <v>-12.048905513300305</v>
      </c>
      <c r="K1316" s="2">
        <f t="shared" si="104"/>
        <v>8.8759773104433606</v>
      </c>
      <c r="L1316" s="1">
        <v>100</v>
      </c>
      <c r="M1316" s="1">
        <f>L1316/E1316</f>
        <v>18.450184501845019</v>
      </c>
      <c r="N1316" s="1" t="s">
        <v>15034</v>
      </c>
    </row>
    <row r="1317" spans="1:14" x14ac:dyDescent="0.25">
      <c r="A1317" s="3">
        <v>4034</v>
      </c>
      <c r="C1317" s="3">
        <v>253.23</v>
      </c>
      <c r="D1317" s="3">
        <v>36.270000000000003</v>
      </c>
      <c r="E1317" s="3">
        <v>6.08</v>
      </c>
      <c r="F1317" s="4">
        <f>IF(C1317&gt;180,-(360-C1317),C1317)</f>
        <v>-106.77000000000001</v>
      </c>
      <c r="G1317" s="1">
        <f t="shared" si="100"/>
        <v>-106.77000000000001</v>
      </c>
      <c r="H1317" s="1">
        <f t="shared" si="101"/>
        <v>36.270000000000003</v>
      </c>
      <c r="I1317" s="2">
        <f t="shared" si="102"/>
        <v>-3.4893645172683678</v>
      </c>
      <c r="J1317" s="2">
        <f t="shared" si="103"/>
        <v>-11.579241111479286</v>
      </c>
      <c r="K1317" s="2">
        <f t="shared" si="104"/>
        <v>8.8738667190721561</v>
      </c>
      <c r="L1317" s="1">
        <v>100</v>
      </c>
      <c r="M1317" s="1">
        <f>L1317/E1317</f>
        <v>16.44736842105263</v>
      </c>
      <c r="N1317" s="1" t="s">
        <v>15034</v>
      </c>
    </row>
    <row r="1318" spans="1:14" x14ac:dyDescent="0.25">
      <c r="A1318" s="3">
        <v>5438</v>
      </c>
      <c r="C1318" s="3">
        <v>333.37</v>
      </c>
      <c r="D1318" s="3">
        <v>36.25</v>
      </c>
      <c r="E1318" s="3">
        <v>6.5</v>
      </c>
      <c r="F1318" s="4">
        <f>IF(C1318&gt;180,-(360-C1318),C1318)</f>
        <v>-26.629999999999995</v>
      </c>
      <c r="G1318" s="1">
        <f t="shared" si="100"/>
        <v>-26.629999999999995</v>
      </c>
      <c r="H1318" s="1">
        <f t="shared" si="101"/>
        <v>36.25</v>
      </c>
      <c r="I1318" s="2">
        <f t="shared" si="102"/>
        <v>10.813450395678611</v>
      </c>
      <c r="J1318" s="2">
        <f t="shared" si="103"/>
        <v>-5.4220561583617695</v>
      </c>
      <c r="K1318" s="2">
        <f t="shared" si="104"/>
        <v>8.8696447254537354</v>
      </c>
      <c r="L1318" s="1">
        <v>100</v>
      </c>
      <c r="M1318" s="1">
        <f>L1318/E1318</f>
        <v>15.384615384615385</v>
      </c>
      <c r="N1318" s="1" t="s">
        <v>15034</v>
      </c>
    </row>
    <row r="1319" spans="1:14" x14ac:dyDescent="0.25">
      <c r="A1319" s="3">
        <v>3470</v>
      </c>
      <c r="C1319" s="3">
        <v>148.22999999999999</v>
      </c>
      <c r="D1319" s="3">
        <v>36.25</v>
      </c>
      <c r="E1319" s="3">
        <v>6.2</v>
      </c>
      <c r="F1319" s="4">
        <f>IF(C1319&gt;180,-(360-C1319),C1319)</f>
        <v>148.22999999999999</v>
      </c>
      <c r="G1319" s="1">
        <f t="shared" si="100"/>
        <v>148.22999999999999</v>
      </c>
      <c r="H1319" s="1">
        <f t="shared" si="101"/>
        <v>36.25</v>
      </c>
      <c r="I1319" s="2">
        <f t="shared" si="102"/>
        <v>-10.284206870755067</v>
      </c>
      <c r="J1319" s="2">
        <f t="shared" si="103"/>
        <v>6.3690259446594322</v>
      </c>
      <c r="K1319" s="2">
        <f t="shared" si="104"/>
        <v>8.8696447254537354</v>
      </c>
      <c r="L1319" s="1">
        <v>100</v>
      </c>
      <c r="M1319" s="1">
        <f>L1319/E1319</f>
        <v>16.129032258064516</v>
      </c>
      <c r="N1319" s="1" t="s">
        <v>15034</v>
      </c>
    </row>
    <row r="1320" spans="1:14" x14ac:dyDescent="0.25">
      <c r="A1320" s="3">
        <v>6351</v>
      </c>
      <c r="C1320" s="3">
        <v>57.73</v>
      </c>
      <c r="D1320" s="3">
        <v>36.21</v>
      </c>
      <c r="E1320" s="3">
        <v>6.04</v>
      </c>
      <c r="F1320" s="4">
        <f>IF(C1320&gt;180,-(360-C1320),C1320)</f>
        <v>57.73</v>
      </c>
      <c r="G1320" s="1">
        <f t="shared" si="100"/>
        <v>57.73</v>
      </c>
      <c r="H1320" s="1">
        <f t="shared" si="101"/>
        <v>36.21</v>
      </c>
      <c r="I1320" s="2">
        <f t="shared" si="102"/>
        <v>6.4618334188632449</v>
      </c>
      <c r="J1320" s="2">
        <f t="shared" si="103"/>
        <v>10.233469001010565</v>
      </c>
      <c r="K1320" s="2">
        <f t="shared" si="104"/>
        <v>8.8611974965135474</v>
      </c>
      <c r="L1320" s="1">
        <v>100</v>
      </c>
      <c r="M1320" s="1">
        <f>L1320/E1320</f>
        <v>16.556291390728475</v>
      </c>
      <c r="N1320" s="1" t="s">
        <v>15034</v>
      </c>
    </row>
    <row r="1321" spans="1:14" x14ac:dyDescent="0.25">
      <c r="A1321" s="3">
        <v>6399</v>
      </c>
      <c r="C1321" s="3">
        <v>76.38</v>
      </c>
      <c r="D1321" s="3">
        <v>36.19</v>
      </c>
      <c r="E1321" s="3">
        <v>6.04</v>
      </c>
      <c r="F1321" s="4">
        <f>IF(C1321&gt;180,-(360-C1321),C1321)</f>
        <v>76.38</v>
      </c>
      <c r="G1321" s="1">
        <f t="shared" si="100"/>
        <v>76.38</v>
      </c>
      <c r="H1321" s="1">
        <f t="shared" si="101"/>
        <v>36.19</v>
      </c>
      <c r="I1321" s="2">
        <f t="shared" si="102"/>
        <v>2.850725942661771</v>
      </c>
      <c r="J1321" s="2">
        <f t="shared" si="103"/>
        <v>11.765517580883643</v>
      </c>
      <c r="K1321" s="2">
        <f t="shared" si="104"/>
        <v>8.8569722622210492</v>
      </c>
      <c r="L1321" s="1">
        <v>100</v>
      </c>
      <c r="M1321" s="1">
        <f>L1321/E1321</f>
        <v>16.556291390728475</v>
      </c>
      <c r="N1321" s="1" t="s">
        <v>15034</v>
      </c>
    </row>
    <row r="1322" spans="1:14" x14ac:dyDescent="0.25">
      <c r="A1322" s="3">
        <v>3794</v>
      </c>
      <c r="C1322" s="3">
        <v>232.17</v>
      </c>
      <c r="D1322" s="3">
        <v>36.18</v>
      </c>
      <c r="E1322" s="3">
        <v>6.11</v>
      </c>
      <c r="F1322" s="4">
        <f>IF(C1322&gt;180,-(360-C1322),C1322)</f>
        <v>-127.83000000000001</v>
      </c>
      <c r="G1322" s="1">
        <f t="shared" si="100"/>
        <v>-127.83000000000001</v>
      </c>
      <c r="H1322" s="1">
        <f t="shared" si="101"/>
        <v>36.18</v>
      </c>
      <c r="I1322" s="2">
        <f t="shared" si="102"/>
        <v>-7.4257780609461781</v>
      </c>
      <c r="J1322" s="2">
        <f t="shared" si="103"/>
        <v>-9.5629121099828946</v>
      </c>
      <c r="K1322" s="2">
        <f t="shared" si="104"/>
        <v>8.8548592403444175</v>
      </c>
      <c r="L1322" s="1">
        <v>100</v>
      </c>
      <c r="M1322" s="1">
        <f>L1322/E1322</f>
        <v>16.366612111292962</v>
      </c>
      <c r="N1322" s="1" t="s">
        <v>15034</v>
      </c>
    </row>
    <row r="1323" spans="1:14" x14ac:dyDescent="0.25">
      <c r="A1323" s="3">
        <v>6324</v>
      </c>
      <c r="B1323" s="3" t="s">
        <v>10586</v>
      </c>
      <c r="C1323" s="3">
        <v>52.85</v>
      </c>
      <c r="D1323" s="3">
        <v>36.17</v>
      </c>
      <c r="E1323" s="3">
        <v>3.92</v>
      </c>
      <c r="F1323" s="4">
        <f>IF(C1323&gt;180,-(360-C1323),C1323)</f>
        <v>52.85</v>
      </c>
      <c r="G1323" s="1">
        <f t="shared" si="100"/>
        <v>52.85</v>
      </c>
      <c r="H1323" s="1">
        <f t="shared" si="101"/>
        <v>36.17</v>
      </c>
      <c r="I1323" s="2">
        <f t="shared" si="102"/>
        <v>7.3126960269656873</v>
      </c>
      <c r="J1323" s="2">
        <f t="shared" si="103"/>
        <v>9.65159914130221</v>
      </c>
      <c r="K1323" s="2">
        <f t="shared" si="104"/>
        <v>8.8527459487333484</v>
      </c>
      <c r="L1323" s="1">
        <v>100</v>
      </c>
      <c r="M1323" s="1">
        <f>L1323/E1323</f>
        <v>25.510204081632654</v>
      </c>
      <c r="N1323" s="1" t="s">
        <v>15034</v>
      </c>
    </row>
    <row r="1324" spans="1:14" x14ac:dyDescent="0.25">
      <c r="A1324" s="3">
        <v>3645</v>
      </c>
      <c r="C1324" s="3">
        <v>139.99</v>
      </c>
      <c r="D1324" s="3">
        <v>36.14</v>
      </c>
      <c r="E1324" s="3">
        <v>5.96</v>
      </c>
      <c r="F1324" s="4">
        <f>IF(C1324&gt;180,-(360-C1324),C1324)</f>
        <v>139.99</v>
      </c>
      <c r="G1324" s="1">
        <f t="shared" si="100"/>
        <v>139.99</v>
      </c>
      <c r="H1324" s="1">
        <f t="shared" si="101"/>
        <v>36.14</v>
      </c>
      <c r="I1324" s="2">
        <f t="shared" si="102"/>
        <v>-9.2782544698040628</v>
      </c>
      <c r="J1324" s="2">
        <f t="shared" si="103"/>
        <v>7.7881398415793042</v>
      </c>
      <c r="K1324" s="2">
        <f t="shared" si="104"/>
        <v>8.8464044561373072</v>
      </c>
      <c r="L1324" s="1">
        <v>100</v>
      </c>
      <c r="M1324" s="1">
        <f>L1324/E1324</f>
        <v>16.778523489932887</v>
      </c>
      <c r="N1324" s="1" t="s">
        <v>15034</v>
      </c>
    </row>
    <row r="1325" spans="1:14" x14ac:dyDescent="0.25">
      <c r="A1325" s="3">
        <v>5866</v>
      </c>
      <c r="C1325" s="3">
        <v>1.43</v>
      </c>
      <c r="D1325" s="3">
        <v>36.14</v>
      </c>
      <c r="E1325" s="3">
        <v>6.24</v>
      </c>
      <c r="F1325" s="4">
        <f>IF(C1325&gt;180,-(360-C1325),C1325)</f>
        <v>1.43</v>
      </c>
      <c r="G1325" s="1">
        <f t="shared" si="100"/>
        <v>1.43</v>
      </c>
      <c r="H1325" s="1">
        <f t="shared" si="101"/>
        <v>36.14</v>
      </c>
      <c r="I1325" s="2">
        <f t="shared" si="102"/>
        <v>12.109902573635933</v>
      </c>
      <c r="J1325" s="2">
        <f t="shared" si="103"/>
        <v>0.30230424323816352</v>
      </c>
      <c r="K1325" s="2">
        <f t="shared" si="104"/>
        <v>8.8464044561373072</v>
      </c>
      <c r="L1325" s="1">
        <v>100</v>
      </c>
      <c r="M1325" s="1">
        <f>L1325/E1325</f>
        <v>16.025641025641026</v>
      </c>
      <c r="N1325" s="1" t="s">
        <v>15034</v>
      </c>
    </row>
    <row r="1326" spans="1:14" x14ac:dyDescent="0.25">
      <c r="A1326" s="3">
        <v>4881</v>
      </c>
      <c r="C1326" s="3">
        <v>303.08</v>
      </c>
      <c r="D1326" s="3">
        <v>36.130000000000003</v>
      </c>
      <c r="E1326" s="3">
        <v>6.15</v>
      </c>
      <c r="F1326" s="4">
        <f>IF(C1326&gt;180,-(360-C1326),C1326)</f>
        <v>-56.920000000000016</v>
      </c>
      <c r="G1326" s="1">
        <f t="shared" si="100"/>
        <v>-56.920000000000016</v>
      </c>
      <c r="H1326" s="1">
        <f t="shared" si="101"/>
        <v>36.130000000000003</v>
      </c>
      <c r="I1326" s="2">
        <f t="shared" si="102"/>
        <v>6.612601763554963</v>
      </c>
      <c r="J1326" s="2">
        <f t="shared" si="103"/>
        <v>-10.151454614349735</v>
      </c>
      <c r="K1326" s="2">
        <f t="shared" si="104"/>
        <v>8.8442900862323182</v>
      </c>
      <c r="L1326" s="1">
        <v>100</v>
      </c>
      <c r="M1326" s="1">
        <f>L1326/E1326</f>
        <v>16.260162601626014</v>
      </c>
      <c r="N1326" s="1" t="s">
        <v>15034</v>
      </c>
    </row>
    <row r="1327" spans="1:14" x14ac:dyDescent="0.25">
      <c r="A1327" s="3">
        <v>3577</v>
      </c>
      <c r="C1327" s="3">
        <v>209.54</v>
      </c>
      <c r="D1327" s="3">
        <v>36.11</v>
      </c>
      <c r="E1327" s="3">
        <v>6.38</v>
      </c>
      <c r="F1327" s="4">
        <f>IF(C1327&gt;180,-(360-C1327),C1327)</f>
        <v>-150.46</v>
      </c>
      <c r="G1327" s="1">
        <f t="shared" si="100"/>
        <v>-150.46</v>
      </c>
      <c r="H1327" s="1">
        <f t="shared" si="101"/>
        <v>36.11</v>
      </c>
      <c r="I1327" s="2">
        <f t="shared" si="102"/>
        <v>-10.543067711926362</v>
      </c>
      <c r="J1327" s="2">
        <f t="shared" si="103"/>
        <v>-5.9747010721728309</v>
      </c>
      <c r="K1327" s="2">
        <f t="shared" si="104"/>
        <v>8.8400605382493112</v>
      </c>
      <c r="L1327" s="1">
        <v>100</v>
      </c>
      <c r="M1327" s="1">
        <f>L1327/E1327</f>
        <v>15.673981191222571</v>
      </c>
      <c r="N1327" s="1" t="s">
        <v>15034</v>
      </c>
    </row>
    <row r="1328" spans="1:14" x14ac:dyDescent="0.25">
      <c r="A1328" s="3">
        <v>4978</v>
      </c>
      <c r="C1328" s="3">
        <v>308.52999999999997</v>
      </c>
      <c r="D1328" s="3">
        <v>36.1</v>
      </c>
      <c r="E1328" s="3">
        <v>6.5</v>
      </c>
      <c r="F1328" s="4">
        <f>IF(C1328&gt;180,-(360-C1328),C1328)</f>
        <v>-51.470000000000027</v>
      </c>
      <c r="G1328" s="1">
        <f t="shared" si="100"/>
        <v>-51.470000000000027</v>
      </c>
      <c r="H1328" s="1">
        <f t="shared" si="101"/>
        <v>36.1</v>
      </c>
      <c r="I1328" s="2">
        <f t="shared" si="102"/>
        <v>7.5497482828889808</v>
      </c>
      <c r="J1328" s="2">
        <f t="shared" si="103"/>
        <v>-9.4811403677703368</v>
      </c>
      <c r="K1328" s="2">
        <f t="shared" si="104"/>
        <v>8.8379453603001306</v>
      </c>
      <c r="L1328" s="1">
        <v>100</v>
      </c>
      <c r="M1328" s="1">
        <f>L1328/E1328</f>
        <v>15.384615384615385</v>
      </c>
      <c r="N1328" s="1" t="s">
        <v>15034</v>
      </c>
    </row>
    <row r="1329" spans="1:14" x14ac:dyDescent="0.25">
      <c r="A1329" s="3">
        <v>4586</v>
      </c>
      <c r="C1329" s="3">
        <v>125.42</v>
      </c>
      <c r="D1329" s="3">
        <v>36.03</v>
      </c>
      <c r="E1329" s="3">
        <v>6.17</v>
      </c>
      <c r="F1329" s="4">
        <f>IF(C1329&gt;180,-(360-C1329),C1329)</f>
        <v>125.42</v>
      </c>
      <c r="G1329" s="1">
        <f t="shared" si="100"/>
        <v>125.42</v>
      </c>
      <c r="H1329" s="1">
        <f t="shared" si="101"/>
        <v>36.03</v>
      </c>
      <c r="I1329" s="2">
        <f t="shared" si="102"/>
        <v>-7.0305006471439784</v>
      </c>
      <c r="J1329" s="2">
        <f t="shared" si="103"/>
        <v>9.8855657283875296</v>
      </c>
      <c r="K1329" s="2">
        <f t="shared" si="104"/>
        <v>8.8231315801272068</v>
      </c>
      <c r="L1329" s="1">
        <v>100</v>
      </c>
      <c r="M1329" s="1">
        <f>L1329/E1329</f>
        <v>16.207455429497568</v>
      </c>
      <c r="N1329" s="1" t="s">
        <v>15034</v>
      </c>
    </row>
    <row r="1330" spans="1:14" x14ac:dyDescent="0.25">
      <c r="A1330" s="3">
        <v>6292</v>
      </c>
      <c r="B1330" s="3" t="s">
        <v>10533</v>
      </c>
      <c r="C1330" s="3">
        <v>46.27</v>
      </c>
      <c r="D1330" s="3">
        <v>36.01</v>
      </c>
      <c r="E1330" s="3">
        <v>6.08</v>
      </c>
      <c r="F1330" s="4">
        <f>IF(C1330&gt;180,-(360-C1330),C1330)</f>
        <v>46.27</v>
      </c>
      <c r="G1330" s="1">
        <f t="shared" si="100"/>
        <v>46.27</v>
      </c>
      <c r="H1330" s="1">
        <f t="shared" si="101"/>
        <v>36.01</v>
      </c>
      <c r="I1330" s="2">
        <f t="shared" si="102"/>
        <v>8.3875629096963102</v>
      </c>
      <c r="J1330" s="2">
        <f t="shared" si="103"/>
        <v>8.7678874470306987</v>
      </c>
      <c r="K1330" s="2">
        <f t="shared" si="104"/>
        <v>8.818896651627588</v>
      </c>
      <c r="L1330" s="1">
        <v>100</v>
      </c>
      <c r="M1330" s="1">
        <f>L1330/E1330</f>
        <v>16.44736842105263</v>
      </c>
      <c r="N1330" s="1" t="s">
        <v>15034</v>
      </c>
    </row>
    <row r="1331" spans="1:14" x14ac:dyDescent="0.25">
      <c r="A1331" s="3">
        <v>6180</v>
      </c>
      <c r="C1331" s="3">
        <v>105.32</v>
      </c>
      <c r="D1331" s="3">
        <v>35.99</v>
      </c>
      <c r="E1331" s="3">
        <v>6.3</v>
      </c>
      <c r="F1331" s="4">
        <f>IF(C1331&gt;180,-(360-C1331),C1331)</f>
        <v>105.32</v>
      </c>
      <c r="G1331" s="1">
        <f t="shared" si="100"/>
        <v>105.32</v>
      </c>
      <c r="H1331" s="1">
        <f t="shared" si="101"/>
        <v>35.99</v>
      </c>
      <c r="I1331" s="2">
        <f t="shared" si="102"/>
        <v>-3.2066589216151735</v>
      </c>
      <c r="J1331" s="2">
        <f t="shared" si="103"/>
        <v>11.705515631997557</v>
      </c>
      <c r="K1331" s="2">
        <f t="shared" si="104"/>
        <v>8.8146606485721648</v>
      </c>
      <c r="L1331" s="1">
        <v>100</v>
      </c>
      <c r="M1331" s="1">
        <f>L1331/E1331</f>
        <v>15.873015873015873</v>
      </c>
      <c r="N1331" s="1" t="s">
        <v>15034</v>
      </c>
    </row>
    <row r="1332" spans="1:14" x14ac:dyDescent="0.25">
      <c r="A1332" s="3">
        <v>6388</v>
      </c>
      <c r="C1332" s="3">
        <v>65.27</v>
      </c>
      <c r="D1332" s="3">
        <v>35.99</v>
      </c>
      <c r="E1332" s="3">
        <v>5.08</v>
      </c>
      <c r="F1332" s="4">
        <f>IF(C1332&gt;180,-(360-C1332),C1332)</f>
        <v>65.27</v>
      </c>
      <c r="G1332" s="1">
        <f t="shared" si="100"/>
        <v>65.27</v>
      </c>
      <c r="H1332" s="1">
        <f t="shared" si="101"/>
        <v>35.99</v>
      </c>
      <c r="I1332" s="2">
        <f t="shared" si="102"/>
        <v>5.0773391072474912</v>
      </c>
      <c r="J1332" s="2">
        <f t="shared" si="103"/>
        <v>11.023719210889245</v>
      </c>
      <c r="K1332" s="2">
        <f t="shared" si="104"/>
        <v>8.8146606485721648</v>
      </c>
      <c r="L1332" s="1">
        <v>100</v>
      </c>
      <c r="M1332" s="1">
        <f>L1332/E1332</f>
        <v>19.685039370078741</v>
      </c>
      <c r="N1332" s="1" t="s">
        <v>15034</v>
      </c>
    </row>
    <row r="1333" spans="1:14" x14ac:dyDescent="0.25">
      <c r="A1333" s="3">
        <v>3845</v>
      </c>
      <c r="B1333" s="3" t="s">
        <v>6602</v>
      </c>
      <c r="C1333" s="3">
        <v>236.49</v>
      </c>
      <c r="D1333" s="3">
        <v>35.979999999999997</v>
      </c>
      <c r="E1333" s="3">
        <v>3.91</v>
      </c>
      <c r="F1333" s="4">
        <f>IF(C1333&gt;180,-(360-C1333),C1333)</f>
        <v>-123.50999999999999</v>
      </c>
      <c r="G1333" s="1">
        <f t="shared" si="100"/>
        <v>-123.50999999999999</v>
      </c>
      <c r="H1333" s="1">
        <f t="shared" si="101"/>
        <v>35.979999999999997</v>
      </c>
      <c r="I1333" s="2">
        <f t="shared" si="102"/>
        <v>-6.7013607845947076</v>
      </c>
      <c r="J1333" s="2">
        <f t="shared" si="103"/>
        <v>-10.120813348148099</v>
      </c>
      <c r="K1333" s="2">
        <f t="shared" si="104"/>
        <v>8.8125422442473162</v>
      </c>
      <c r="L1333" s="1">
        <v>100</v>
      </c>
      <c r="M1333" s="1">
        <f>L1333/E1333</f>
        <v>25.575447570332479</v>
      </c>
      <c r="N1333" s="1" t="s">
        <v>15034</v>
      </c>
    </row>
    <row r="1334" spans="1:14" x14ac:dyDescent="0.25">
      <c r="A1334" s="3">
        <v>6336</v>
      </c>
      <c r="C1334" s="3">
        <v>54.12</v>
      </c>
      <c r="D1334" s="3">
        <v>35.97</v>
      </c>
      <c r="E1334" s="3">
        <v>6.36</v>
      </c>
      <c r="F1334" s="4">
        <f>IF(C1334&gt;180,-(360-C1334),C1334)</f>
        <v>54.12</v>
      </c>
      <c r="G1334" s="1">
        <f t="shared" si="100"/>
        <v>54.12</v>
      </c>
      <c r="H1334" s="1">
        <f t="shared" si="101"/>
        <v>35.97</v>
      </c>
      <c r="I1334" s="2">
        <f t="shared" si="102"/>
        <v>7.1150509329116636</v>
      </c>
      <c r="J1334" s="2">
        <f t="shared" si="103"/>
        <v>9.8362841923784377</v>
      </c>
      <c r="K1334" s="2">
        <f t="shared" si="104"/>
        <v>8.8104235714770809</v>
      </c>
      <c r="L1334" s="1">
        <v>100</v>
      </c>
      <c r="M1334" s="1">
        <f>L1334/E1334</f>
        <v>15.723270440251572</v>
      </c>
      <c r="N1334" s="1" t="s">
        <v>15034</v>
      </c>
    </row>
    <row r="1335" spans="1:14" x14ac:dyDescent="0.25">
      <c r="A1335" s="3">
        <v>6159</v>
      </c>
      <c r="B1335" s="3" t="s">
        <v>10310</v>
      </c>
      <c r="C1335" s="3">
        <v>27.46</v>
      </c>
      <c r="D1335" s="3">
        <v>35.97</v>
      </c>
      <c r="E1335" s="3">
        <v>4.84</v>
      </c>
      <c r="F1335" s="4">
        <f>IF(C1335&gt;180,-(360-C1335),C1335)</f>
        <v>27.46</v>
      </c>
      <c r="G1335" s="1">
        <f t="shared" si="100"/>
        <v>27.46</v>
      </c>
      <c r="H1335" s="1">
        <f t="shared" si="101"/>
        <v>35.97</v>
      </c>
      <c r="I1335" s="2">
        <f t="shared" si="102"/>
        <v>10.772106743312165</v>
      </c>
      <c r="J1335" s="2">
        <f t="shared" si="103"/>
        <v>5.598049017456856</v>
      </c>
      <c r="K1335" s="2">
        <f t="shared" si="104"/>
        <v>8.8104235714770809</v>
      </c>
      <c r="L1335" s="1">
        <v>100</v>
      </c>
      <c r="M1335" s="1">
        <f>L1335/E1335</f>
        <v>20.66115702479339</v>
      </c>
      <c r="N1335" s="1" t="s">
        <v>15034</v>
      </c>
    </row>
    <row r="1336" spans="1:14" x14ac:dyDescent="0.25">
      <c r="A1336" s="3">
        <v>3403</v>
      </c>
      <c r="B1336" s="3" t="s">
        <v>5916</v>
      </c>
      <c r="C1336" s="3">
        <v>151.36000000000001</v>
      </c>
      <c r="D1336" s="3">
        <v>35.96</v>
      </c>
      <c r="E1336" s="3">
        <v>4.5999999999999996</v>
      </c>
      <c r="F1336" s="4">
        <f>IF(C1336&gt;180,-(360-C1336),C1336)</f>
        <v>151.36000000000001</v>
      </c>
      <c r="G1336" s="1">
        <f t="shared" si="100"/>
        <v>151.36000000000001</v>
      </c>
      <c r="H1336" s="1">
        <f t="shared" si="101"/>
        <v>35.96</v>
      </c>
      <c r="I1336" s="2">
        <f t="shared" si="102"/>
        <v>-10.655888712365662</v>
      </c>
      <c r="J1336" s="2">
        <f t="shared" si="103"/>
        <v>5.8194334164981836</v>
      </c>
      <c r="K1336" s="2">
        <f t="shared" si="104"/>
        <v>8.8083046303259938</v>
      </c>
      <c r="L1336" s="1">
        <v>100</v>
      </c>
      <c r="M1336" s="1">
        <f>L1336/E1336</f>
        <v>21.739130434782609</v>
      </c>
      <c r="N1336" s="1" t="s">
        <v>15034</v>
      </c>
    </row>
    <row r="1337" spans="1:14" x14ac:dyDescent="0.25">
      <c r="A1337" s="3">
        <v>6360</v>
      </c>
      <c r="C1337" s="3">
        <v>94.84</v>
      </c>
      <c r="D1337" s="3">
        <v>35.94</v>
      </c>
      <c r="E1337" s="3">
        <v>6.1</v>
      </c>
      <c r="F1337" s="4">
        <f>IF(C1337&gt;180,-(360-C1337),C1337)</f>
        <v>94.84</v>
      </c>
      <c r="G1337" s="1">
        <f t="shared" si="100"/>
        <v>94.84</v>
      </c>
      <c r="H1337" s="1">
        <f t="shared" si="101"/>
        <v>35.94</v>
      </c>
      <c r="I1337" s="2">
        <f t="shared" si="102"/>
        <v>-1.0246724564799123</v>
      </c>
      <c r="J1337" s="2">
        <f t="shared" si="103"/>
        <v>12.101176357106077</v>
      </c>
      <c r="K1337" s="2">
        <f t="shared" si="104"/>
        <v>8.8040659431394701</v>
      </c>
      <c r="L1337" s="1">
        <v>100</v>
      </c>
      <c r="M1337" s="1">
        <f>L1337/E1337</f>
        <v>16.393442622950822</v>
      </c>
      <c r="N1337" s="1" t="s">
        <v>15034</v>
      </c>
    </row>
    <row r="1338" spans="1:14" x14ac:dyDescent="0.25">
      <c r="A1338" s="3">
        <v>3423</v>
      </c>
      <c r="C1338" s="3">
        <v>191.65</v>
      </c>
      <c r="D1338" s="3">
        <v>35.92</v>
      </c>
      <c r="E1338" s="3">
        <v>6.1</v>
      </c>
      <c r="F1338" s="4">
        <f>IF(C1338&gt;180,-(360-C1338),C1338)</f>
        <v>-168.35</v>
      </c>
      <c r="G1338" s="1">
        <f t="shared" si="100"/>
        <v>-168.35</v>
      </c>
      <c r="H1338" s="1">
        <f t="shared" si="101"/>
        <v>35.92</v>
      </c>
      <c r="I1338" s="2">
        <f t="shared" si="102"/>
        <v>-11.897306771647859</v>
      </c>
      <c r="J1338" s="2">
        <f t="shared" si="103"/>
        <v>-2.4529881220045615</v>
      </c>
      <c r="K1338" s="2">
        <f t="shared" si="104"/>
        <v>8.7998261832042211</v>
      </c>
      <c r="L1338" s="1">
        <v>100</v>
      </c>
      <c r="M1338" s="1">
        <f>L1338/E1338</f>
        <v>16.393442622950822</v>
      </c>
      <c r="N1338" s="1" t="s">
        <v>15034</v>
      </c>
    </row>
    <row r="1339" spans="1:14" x14ac:dyDescent="0.25">
      <c r="A1339" s="3">
        <v>5720</v>
      </c>
      <c r="C1339" s="3">
        <v>351.02</v>
      </c>
      <c r="D1339" s="3">
        <v>35.9</v>
      </c>
      <c r="E1339" s="3">
        <v>5.72</v>
      </c>
      <c r="F1339" s="4">
        <f>IF(C1339&gt;180,-(360-C1339),C1339)</f>
        <v>-8.9800000000000182</v>
      </c>
      <c r="G1339" s="1">
        <f t="shared" si="100"/>
        <v>-8.9800000000000182</v>
      </c>
      <c r="H1339" s="1">
        <f t="shared" si="101"/>
        <v>35.9</v>
      </c>
      <c r="I1339" s="2">
        <f t="shared" si="102"/>
        <v>12.001693019966547</v>
      </c>
      <c r="J1339" s="2">
        <f t="shared" si="103"/>
        <v>-1.896587194703276</v>
      </c>
      <c r="K1339" s="2">
        <f t="shared" si="104"/>
        <v>8.7955853510368378</v>
      </c>
      <c r="L1339" s="1">
        <v>100</v>
      </c>
      <c r="M1339" s="1">
        <f>L1339/E1339</f>
        <v>17.482517482517483</v>
      </c>
      <c r="N1339" s="1" t="s">
        <v>15034</v>
      </c>
    </row>
    <row r="1340" spans="1:14" x14ac:dyDescent="0.25">
      <c r="A1340" s="3">
        <v>3635</v>
      </c>
      <c r="C1340" s="3">
        <v>218.25</v>
      </c>
      <c r="D1340" s="3">
        <v>35.9</v>
      </c>
      <c r="E1340" s="3">
        <v>6.48</v>
      </c>
      <c r="F1340" s="4">
        <f>IF(C1340&gt;180,-(360-C1340),C1340)</f>
        <v>-141.75</v>
      </c>
      <c r="G1340" s="1">
        <f t="shared" si="100"/>
        <v>-141.75</v>
      </c>
      <c r="H1340" s="1">
        <f t="shared" si="101"/>
        <v>35.9</v>
      </c>
      <c r="I1340" s="2">
        <f t="shared" si="102"/>
        <v>-9.5420912244074483</v>
      </c>
      <c r="J1340" s="2">
        <f t="shared" si="103"/>
        <v>-7.5223781743350653</v>
      </c>
      <c r="K1340" s="2">
        <f t="shared" si="104"/>
        <v>8.7955853510368378</v>
      </c>
      <c r="L1340" s="1">
        <v>100</v>
      </c>
      <c r="M1340" s="1">
        <f>L1340/E1340</f>
        <v>15.432098765432098</v>
      </c>
      <c r="N1340" s="1" t="s">
        <v>15034</v>
      </c>
    </row>
    <row r="1341" spans="1:14" x14ac:dyDescent="0.25">
      <c r="A1341" s="3">
        <v>3666</v>
      </c>
      <c r="C1341" s="3">
        <v>138.66</v>
      </c>
      <c r="D1341" s="3">
        <v>35.89</v>
      </c>
      <c r="E1341" s="3">
        <v>6.5</v>
      </c>
      <c r="F1341" s="4">
        <f>IF(C1341&gt;180,-(360-C1341),C1341)</f>
        <v>138.66</v>
      </c>
      <c r="G1341" s="1">
        <f t="shared" si="100"/>
        <v>138.66</v>
      </c>
      <c r="H1341" s="1">
        <f t="shared" si="101"/>
        <v>35.89</v>
      </c>
      <c r="I1341" s="2">
        <f t="shared" si="102"/>
        <v>-9.1238800560079127</v>
      </c>
      <c r="J1341" s="2">
        <f t="shared" si="103"/>
        <v>8.0268171917620741</v>
      </c>
      <c r="K1341" s="2">
        <f t="shared" si="104"/>
        <v>8.7934645330275742</v>
      </c>
      <c r="L1341" s="1">
        <v>100</v>
      </c>
      <c r="M1341" s="1">
        <f>L1341/E1341</f>
        <v>15.384615384615385</v>
      </c>
      <c r="N1341" s="1" t="s">
        <v>15034</v>
      </c>
    </row>
    <row r="1342" spans="1:14" x14ac:dyDescent="0.25">
      <c r="A1342" s="3">
        <v>6082</v>
      </c>
      <c r="B1342" s="3" t="s">
        <v>10170</v>
      </c>
      <c r="C1342" s="3">
        <v>108.91</v>
      </c>
      <c r="D1342" s="3">
        <v>35.880000000000003</v>
      </c>
      <c r="E1342" s="3">
        <v>6.39</v>
      </c>
      <c r="F1342" s="4">
        <f>IF(C1342&gt;180,-(360-C1342),C1342)</f>
        <v>108.91</v>
      </c>
      <c r="G1342" s="1">
        <f t="shared" si="100"/>
        <v>108.91</v>
      </c>
      <c r="H1342" s="1">
        <f t="shared" si="101"/>
        <v>35.880000000000003</v>
      </c>
      <c r="I1342" s="2">
        <f t="shared" si="102"/>
        <v>-3.9388000110215668</v>
      </c>
      <c r="J1342" s="2">
        <f t="shared" si="103"/>
        <v>11.497744773100409</v>
      </c>
      <c r="K1342" s="2">
        <f t="shared" si="104"/>
        <v>8.7913434471540644</v>
      </c>
      <c r="L1342" s="1">
        <v>100</v>
      </c>
      <c r="M1342" s="1">
        <f>L1342/E1342</f>
        <v>15.649452269170579</v>
      </c>
      <c r="N1342" s="1" t="s">
        <v>15034</v>
      </c>
    </row>
    <row r="1343" spans="1:14" x14ac:dyDescent="0.25">
      <c r="A1343" s="3">
        <v>5816</v>
      </c>
      <c r="C1343" s="3">
        <v>357.32</v>
      </c>
      <c r="D1343" s="3">
        <v>35.869999999999997</v>
      </c>
      <c r="E1343" s="3">
        <v>6.48</v>
      </c>
      <c r="F1343" s="4">
        <f>IF(C1343&gt;180,-(360-C1343),C1343)</f>
        <v>-2.6800000000000068</v>
      </c>
      <c r="G1343" s="1">
        <f t="shared" si="100"/>
        <v>-2.6800000000000068</v>
      </c>
      <c r="H1343" s="1">
        <f t="shared" si="101"/>
        <v>35.869999999999997</v>
      </c>
      <c r="I1343" s="2">
        <f t="shared" si="102"/>
        <v>12.141933607115122</v>
      </c>
      <c r="J1343" s="2">
        <f t="shared" si="103"/>
        <v>-0.56835136304515566</v>
      </c>
      <c r="K1343" s="2">
        <f t="shared" si="104"/>
        <v>8.7892220934809178</v>
      </c>
      <c r="L1343" s="1">
        <v>100</v>
      </c>
      <c r="M1343" s="1">
        <f>L1343/E1343</f>
        <v>15.432098765432098</v>
      </c>
      <c r="N1343" s="1" t="s">
        <v>15034</v>
      </c>
    </row>
    <row r="1344" spans="1:14" x14ac:dyDescent="0.25">
      <c r="A1344" s="3">
        <v>5815</v>
      </c>
      <c r="C1344" s="3">
        <v>357.31</v>
      </c>
      <c r="D1344" s="3">
        <v>35.869999999999997</v>
      </c>
      <c r="E1344" s="3">
        <v>6.5</v>
      </c>
      <c r="F1344" s="4">
        <f>IF(C1344&gt;180,-(360-C1344),C1344)</f>
        <v>-2.6899999999999977</v>
      </c>
      <c r="G1344" s="1">
        <f t="shared" si="100"/>
        <v>-2.6899999999999977</v>
      </c>
      <c r="H1344" s="1">
        <f t="shared" si="101"/>
        <v>35.869999999999997</v>
      </c>
      <c r="I1344" s="2">
        <f t="shared" si="102"/>
        <v>12.141834226157469</v>
      </c>
      <c r="J1344" s="2">
        <f t="shared" si="103"/>
        <v>-0.57047052156793554</v>
      </c>
      <c r="K1344" s="2">
        <f t="shared" si="104"/>
        <v>8.7892220934809178</v>
      </c>
      <c r="L1344" s="1">
        <v>100</v>
      </c>
      <c r="M1344" s="1">
        <f>L1344/E1344</f>
        <v>15.384615384615385</v>
      </c>
      <c r="N1344" s="1" t="s">
        <v>15034</v>
      </c>
    </row>
    <row r="1345" spans="1:14" x14ac:dyDescent="0.25">
      <c r="A1345" s="3">
        <v>5166</v>
      </c>
      <c r="C1345" s="3">
        <v>317.81</v>
      </c>
      <c r="D1345" s="3">
        <v>35.83</v>
      </c>
      <c r="E1345" s="3">
        <v>6.21</v>
      </c>
      <c r="F1345" s="4">
        <f>IF(C1345&gt;180,-(360-C1345),C1345)</f>
        <v>-42.19</v>
      </c>
      <c r="G1345" s="1">
        <f t="shared" si="100"/>
        <v>-42.19</v>
      </c>
      <c r="H1345" s="1">
        <f t="shared" si="101"/>
        <v>35.83</v>
      </c>
      <c r="I1345" s="2">
        <f t="shared" si="102"/>
        <v>9.0106180290616482</v>
      </c>
      <c r="J1345" s="2">
        <f t="shared" si="103"/>
        <v>-8.1674643016658592</v>
      </c>
      <c r="K1345" s="2">
        <f t="shared" si="104"/>
        <v>8.7807340020845057</v>
      </c>
      <c r="L1345" s="1">
        <v>100</v>
      </c>
      <c r="M1345" s="1">
        <f>L1345/E1345</f>
        <v>16.103059581320451</v>
      </c>
      <c r="N1345" s="1" t="s">
        <v>15034</v>
      </c>
    </row>
    <row r="1346" spans="1:14" x14ac:dyDescent="0.25">
      <c r="A1346" s="3">
        <v>4055</v>
      </c>
      <c r="C1346" s="3">
        <v>255.04</v>
      </c>
      <c r="D1346" s="3">
        <v>35.83</v>
      </c>
      <c r="E1346" s="3">
        <v>6</v>
      </c>
      <c r="F1346" s="4">
        <f>IF(C1346&gt;180,-(360-C1346),C1346)</f>
        <v>-104.96000000000001</v>
      </c>
      <c r="G1346" s="1">
        <f t="shared" ref="G1346:G1409" si="105">F1346</f>
        <v>-104.96000000000001</v>
      </c>
      <c r="H1346" s="1">
        <f t="shared" ref="H1346:H1409" si="106">D1346</f>
        <v>35.83</v>
      </c>
      <c r="I1346" s="2">
        <f t="shared" si="102"/>
        <v>-3.1393902364234849</v>
      </c>
      <c r="J1346" s="2">
        <f t="shared" si="103"/>
        <v>-11.749167601497813</v>
      </c>
      <c r="K1346" s="2">
        <f t="shared" si="104"/>
        <v>8.7807340020845057</v>
      </c>
      <c r="L1346" s="1">
        <v>100</v>
      </c>
      <c r="M1346" s="1">
        <f>L1346/E1346</f>
        <v>16.666666666666668</v>
      </c>
      <c r="N1346" s="1" t="s">
        <v>15034</v>
      </c>
    </row>
    <row r="1347" spans="1:14" x14ac:dyDescent="0.25">
      <c r="A1347" s="3">
        <v>3719</v>
      </c>
      <c r="C1347" s="3">
        <v>137.18</v>
      </c>
      <c r="D1347" s="3">
        <v>35.799999999999997</v>
      </c>
      <c r="E1347" s="3">
        <v>6.29</v>
      </c>
      <c r="F1347" s="4">
        <f>IF(C1347&gt;180,-(360-C1347),C1347)</f>
        <v>137.18</v>
      </c>
      <c r="G1347" s="1">
        <f t="shared" si="105"/>
        <v>137.18</v>
      </c>
      <c r="H1347" s="1">
        <f t="shared" si="106"/>
        <v>35.799999999999997</v>
      </c>
      <c r="I1347" s="2">
        <f t="shared" ref="I1347:I1410" si="107">$O$2 * COS(RADIANS(H1347)) * COS(RADIANS(G1347))</f>
        <v>-8.9236402492480096</v>
      </c>
      <c r="J1347" s="2">
        <f t="shared" ref="J1347:J1410" si="108">$O$2 * COS(RADIANS(H1347)) * SIN(RADIANS(G1347))</f>
        <v>8.2691693269971172</v>
      </c>
      <c r="K1347" s="2">
        <f t="shared" ref="K1347:K1410" si="109">$O$2 * SIN(RADIANS(H1347))</f>
        <v>8.7743651248082308</v>
      </c>
      <c r="L1347" s="1">
        <v>100</v>
      </c>
      <c r="M1347" s="1">
        <f>L1347/E1347</f>
        <v>15.898251192368839</v>
      </c>
      <c r="N1347" s="1" t="s">
        <v>15034</v>
      </c>
    </row>
    <row r="1348" spans="1:14" x14ac:dyDescent="0.25">
      <c r="A1348" s="3">
        <v>5777</v>
      </c>
      <c r="B1348" s="3" t="s">
        <v>9659</v>
      </c>
      <c r="C1348" s="3">
        <v>355.24</v>
      </c>
      <c r="D1348" s="3">
        <v>35.79</v>
      </c>
      <c r="E1348" s="3">
        <v>4.62</v>
      </c>
      <c r="F1348" s="4">
        <f>IF(C1348&gt;180,-(360-C1348),C1348)</f>
        <v>-4.7599999999999909</v>
      </c>
      <c r="G1348" s="1">
        <f t="shared" si="105"/>
        <v>-4.7599999999999909</v>
      </c>
      <c r="H1348" s="1">
        <f t="shared" si="106"/>
        <v>35.79</v>
      </c>
      <c r="I1348" s="2">
        <f t="shared" si="107"/>
        <v>12.125523267772802</v>
      </c>
      <c r="J1348" s="2">
        <f t="shared" si="108"/>
        <v>-1.0096842322776953</v>
      </c>
      <c r="K1348" s="2">
        <f t="shared" si="109"/>
        <v>8.7722416310650146</v>
      </c>
      <c r="L1348" s="1">
        <v>100</v>
      </c>
      <c r="M1348" s="1">
        <f>L1348/E1348</f>
        <v>21.645021645021643</v>
      </c>
      <c r="N1348" s="1" t="s">
        <v>15034</v>
      </c>
    </row>
    <row r="1349" spans="1:14" x14ac:dyDescent="0.25">
      <c r="A1349" s="3">
        <v>6111</v>
      </c>
      <c r="B1349" s="3" t="s">
        <v>10215</v>
      </c>
      <c r="C1349" s="3">
        <v>21.3</v>
      </c>
      <c r="D1349" s="3">
        <v>35.770000000000003</v>
      </c>
      <c r="E1349" s="3">
        <v>5.85</v>
      </c>
      <c r="F1349" s="4">
        <f>IF(C1349&gt;180,-(360-C1349),C1349)</f>
        <v>21.3</v>
      </c>
      <c r="G1349" s="1">
        <f t="shared" si="105"/>
        <v>21.3</v>
      </c>
      <c r="H1349" s="1">
        <f t="shared" si="106"/>
        <v>35.770000000000003</v>
      </c>
      <c r="I1349" s="2">
        <f t="shared" si="107"/>
        <v>11.33919454297901</v>
      </c>
      <c r="J1349" s="2">
        <f t="shared" si="108"/>
        <v>4.4209672135518723</v>
      </c>
      <c r="K1349" s="2">
        <f t="shared" si="109"/>
        <v>8.7679938419899912</v>
      </c>
      <c r="L1349" s="1">
        <v>100</v>
      </c>
      <c r="M1349" s="1">
        <f>L1349/E1349</f>
        <v>17.094017094017094</v>
      </c>
      <c r="N1349" s="1" t="s">
        <v>15034</v>
      </c>
    </row>
    <row r="1350" spans="1:14" x14ac:dyDescent="0.25">
      <c r="A1350" s="3">
        <v>6181</v>
      </c>
      <c r="C1350" s="3">
        <v>30.58</v>
      </c>
      <c r="D1350" s="3">
        <v>35.729999999999997</v>
      </c>
      <c r="E1350" s="3">
        <v>6.31</v>
      </c>
      <c r="F1350" s="4">
        <f>IF(C1350&gt;180,-(360-C1350),C1350)</f>
        <v>30.58</v>
      </c>
      <c r="G1350" s="1">
        <f t="shared" si="105"/>
        <v>30.58</v>
      </c>
      <c r="H1350" s="1">
        <f t="shared" si="106"/>
        <v>35.729999999999997</v>
      </c>
      <c r="I1350" s="2">
        <f t="shared" si="107"/>
        <v>10.483133013838746</v>
      </c>
      <c r="J1350" s="2">
        <f t="shared" si="108"/>
        <v>6.194769448519482</v>
      </c>
      <c r="K1350" s="2">
        <f t="shared" si="109"/>
        <v>8.7594950592972971</v>
      </c>
      <c r="L1350" s="1">
        <v>100</v>
      </c>
      <c r="M1350" s="1">
        <f>L1350/E1350</f>
        <v>15.847860538827259</v>
      </c>
      <c r="N1350" s="1" t="s">
        <v>15034</v>
      </c>
    </row>
    <row r="1351" spans="1:14" x14ac:dyDescent="0.25">
      <c r="A1351" s="3">
        <v>3391</v>
      </c>
      <c r="B1351" s="3" t="s">
        <v>5898</v>
      </c>
      <c r="C1351" s="3">
        <v>150.55000000000001</v>
      </c>
      <c r="D1351" s="3">
        <v>35.700000000000003</v>
      </c>
      <c r="E1351" s="3">
        <v>5.64</v>
      </c>
      <c r="F1351" s="4">
        <f>IF(C1351&gt;180,-(360-C1351),C1351)</f>
        <v>150.55000000000001</v>
      </c>
      <c r="G1351" s="1">
        <f t="shared" si="105"/>
        <v>150.55000000000001</v>
      </c>
      <c r="H1351" s="1">
        <f t="shared" si="106"/>
        <v>35.700000000000003</v>
      </c>
      <c r="I1351" s="2">
        <f t="shared" si="107"/>
        <v>-10.607253346096789</v>
      </c>
      <c r="J1351" s="2">
        <f t="shared" si="108"/>
        <v>5.9890816280754873</v>
      </c>
      <c r="K1351" s="2">
        <f t="shared" si="109"/>
        <v>8.7531181703417644</v>
      </c>
      <c r="L1351" s="1">
        <v>100</v>
      </c>
      <c r="M1351" s="1">
        <f>L1351/E1351</f>
        <v>17.730496453900709</v>
      </c>
      <c r="N1351" s="1" t="s">
        <v>15034</v>
      </c>
    </row>
    <row r="1352" spans="1:14" x14ac:dyDescent="0.25">
      <c r="A1352" s="3">
        <v>3409</v>
      </c>
      <c r="C1352" s="3">
        <v>190.51</v>
      </c>
      <c r="D1352" s="3">
        <v>35.69</v>
      </c>
      <c r="E1352" s="3">
        <v>5.94</v>
      </c>
      <c r="F1352" s="4">
        <f>IF(C1352&gt;180,-(360-C1352),C1352)</f>
        <v>-169.49</v>
      </c>
      <c r="G1352" s="1">
        <f t="shared" si="105"/>
        <v>-169.49</v>
      </c>
      <c r="H1352" s="1">
        <f t="shared" si="106"/>
        <v>35.69</v>
      </c>
      <c r="I1352" s="2">
        <f t="shared" si="107"/>
        <v>-11.978390971640135</v>
      </c>
      <c r="J1352" s="2">
        <f t="shared" si="108"/>
        <v>-2.2222260501852422</v>
      </c>
      <c r="K1352" s="2">
        <f t="shared" si="109"/>
        <v>8.7509920073331227</v>
      </c>
      <c r="L1352" s="1">
        <v>100</v>
      </c>
      <c r="M1352" s="1">
        <f>L1352/E1352</f>
        <v>16.835016835016834</v>
      </c>
      <c r="N1352" s="1" t="s">
        <v>15034</v>
      </c>
    </row>
    <row r="1353" spans="1:14" x14ac:dyDescent="0.25">
      <c r="A1353" s="3">
        <v>5903</v>
      </c>
      <c r="B1353" s="3" t="s">
        <v>9866</v>
      </c>
      <c r="C1353" s="3">
        <v>112.68</v>
      </c>
      <c r="D1353" s="3">
        <v>35.659999999999997</v>
      </c>
      <c r="E1353" s="3">
        <v>4.32</v>
      </c>
      <c r="F1353" s="4">
        <f>IF(C1353&gt;180,-(360-C1353),C1353)</f>
        <v>112.68</v>
      </c>
      <c r="G1353" s="1">
        <f t="shared" si="105"/>
        <v>112.68</v>
      </c>
      <c r="H1353" s="1">
        <f t="shared" si="106"/>
        <v>35.659999999999997</v>
      </c>
      <c r="I1353" s="2">
        <f t="shared" si="107"/>
        <v>-4.699251218576503</v>
      </c>
      <c r="J1353" s="2">
        <f t="shared" si="108"/>
        <v>11.244945547590696</v>
      </c>
      <c r="K1353" s="2">
        <f t="shared" si="109"/>
        <v>8.7446119191435496</v>
      </c>
      <c r="L1353" s="1">
        <v>100</v>
      </c>
      <c r="M1353" s="1">
        <f>L1353/E1353</f>
        <v>23.148148148148145</v>
      </c>
      <c r="N1353" s="1" t="s">
        <v>15040</v>
      </c>
    </row>
    <row r="1354" spans="1:14" x14ac:dyDescent="0.25">
      <c r="A1354" s="3">
        <v>3377</v>
      </c>
      <c r="B1354" s="3" t="s">
        <v>5880</v>
      </c>
      <c r="C1354" s="3">
        <v>185.96</v>
      </c>
      <c r="D1354" s="3">
        <v>35.64</v>
      </c>
      <c r="E1354" s="3">
        <v>5.78</v>
      </c>
      <c r="F1354" s="4">
        <f>IF(C1354&gt;180,-(360-C1354),C1354)</f>
        <v>-174.04</v>
      </c>
      <c r="G1354" s="1">
        <f t="shared" si="105"/>
        <v>-174.04</v>
      </c>
      <c r="H1354" s="1">
        <f t="shared" si="106"/>
        <v>35.64</v>
      </c>
      <c r="I1354" s="2">
        <f t="shared" si="107"/>
        <v>-12.124518747859403</v>
      </c>
      <c r="J1354" s="2">
        <f t="shared" si="108"/>
        <v>-1.2657808799776169</v>
      </c>
      <c r="K1354" s="2">
        <f t="shared" si="109"/>
        <v>8.7403571950286416</v>
      </c>
      <c r="L1354" s="1">
        <v>100</v>
      </c>
      <c r="M1354" s="1">
        <f>L1354/E1354</f>
        <v>17.301038062283737</v>
      </c>
      <c r="N1354" s="1" t="s">
        <v>15034</v>
      </c>
    </row>
    <row r="1355" spans="1:14" x14ac:dyDescent="0.25">
      <c r="A1355" s="3">
        <v>4803</v>
      </c>
      <c r="C1355" s="3">
        <v>299.17</v>
      </c>
      <c r="D1355" s="3">
        <v>35.630000000000003</v>
      </c>
      <c r="E1355" s="3">
        <v>5.45</v>
      </c>
      <c r="F1355" s="4">
        <f>IF(C1355&gt;180,-(360-C1355),C1355)</f>
        <v>-60.829999999999984</v>
      </c>
      <c r="G1355" s="1">
        <f t="shared" si="105"/>
        <v>-60.829999999999984</v>
      </c>
      <c r="H1355" s="1">
        <f t="shared" si="106"/>
        <v>35.630000000000003</v>
      </c>
      <c r="I1355" s="2">
        <f t="shared" si="107"/>
        <v>5.9423813267862862</v>
      </c>
      <c r="J1355" s="2">
        <f t="shared" si="108"/>
        <v>-10.64572451894983</v>
      </c>
      <c r="K1355" s="2">
        <f t="shared" si="109"/>
        <v>8.7382294335690247</v>
      </c>
      <c r="L1355" s="1">
        <v>100</v>
      </c>
      <c r="M1355" s="1">
        <f>L1355/E1355</f>
        <v>18.348623853211009</v>
      </c>
      <c r="N1355" s="1" t="s">
        <v>15034</v>
      </c>
    </row>
    <row r="1356" spans="1:14" x14ac:dyDescent="0.25">
      <c r="A1356" s="3">
        <v>5622</v>
      </c>
      <c r="B1356" s="3" t="s">
        <v>9406</v>
      </c>
      <c r="C1356" s="3">
        <v>344</v>
      </c>
      <c r="D1356" s="3">
        <v>35.619999999999997</v>
      </c>
      <c r="E1356" s="3">
        <v>5.2</v>
      </c>
      <c r="F1356" s="4">
        <f>IF(C1356&gt;180,-(360-C1356),C1356)</f>
        <v>-16</v>
      </c>
      <c r="G1356" s="1">
        <f t="shared" si="105"/>
        <v>-16</v>
      </c>
      <c r="H1356" s="1">
        <f t="shared" si="106"/>
        <v>35.619999999999997</v>
      </c>
      <c r="I1356" s="2">
        <f t="shared" si="107"/>
        <v>11.721108618952774</v>
      </c>
      <c r="J1356" s="2">
        <f t="shared" si="108"/>
        <v>-3.3609738124625013</v>
      </c>
      <c r="K1356" s="2">
        <f t="shared" si="109"/>
        <v>8.7361014059277196</v>
      </c>
      <c r="L1356" s="1">
        <v>100</v>
      </c>
      <c r="M1356" s="1">
        <f>L1356/E1356</f>
        <v>19.23076923076923</v>
      </c>
      <c r="N1356" s="1" t="s">
        <v>15034</v>
      </c>
    </row>
    <row r="1357" spans="1:14" x14ac:dyDescent="0.25">
      <c r="A1357" s="3">
        <v>6079</v>
      </c>
      <c r="B1357" s="3" t="s">
        <v>10165</v>
      </c>
      <c r="C1357" s="3">
        <v>109.67</v>
      </c>
      <c r="D1357" s="3">
        <v>35.61</v>
      </c>
      <c r="E1357" s="3">
        <v>5.48</v>
      </c>
      <c r="F1357" s="4">
        <f>IF(C1357&gt;180,-(360-C1357),C1357)</f>
        <v>109.67</v>
      </c>
      <c r="G1357" s="1">
        <f t="shared" si="105"/>
        <v>109.67</v>
      </c>
      <c r="H1357" s="1">
        <f t="shared" si="106"/>
        <v>35.61</v>
      </c>
      <c r="I1357" s="2">
        <f t="shared" si="107"/>
        <v>-4.1048602570055657</v>
      </c>
      <c r="J1357" s="2">
        <f t="shared" si="108"/>
        <v>11.483372150477209</v>
      </c>
      <c r="K1357" s="2">
        <f t="shared" si="109"/>
        <v>8.7339731121695472</v>
      </c>
      <c r="L1357" s="1">
        <v>100</v>
      </c>
      <c r="M1357" s="1">
        <f>L1357/E1357</f>
        <v>18.248175182481749</v>
      </c>
      <c r="N1357" s="1" t="s">
        <v>15034</v>
      </c>
    </row>
    <row r="1358" spans="1:14" x14ac:dyDescent="0.25">
      <c r="A1358" s="3">
        <v>4348</v>
      </c>
      <c r="C1358" s="3">
        <v>274.41000000000003</v>
      </c>
      <c r="D1358" s="3">
        <v>35.590000000000003</v>
      </c>
      <c r="E1358" s="3">
        <v>6.4</v>
      </c>
      <c r="F1358" s="4">
        <f>IF(C1358&gt;180,-(360-C1358),C1358)</f>
        <v>-85.589999999999975</v>
      </c>
      <c r="G1358" s="1">
        <f t="shared" si="105"/>
        <v>-85.589999999999975</v>
      </c>
      <c r="H1358" s="1">
        <f t="shared" si="106"/>
        <v>35.590000000000003</v>
      </c>
      <c r="I1358" s="2">
        <f t="shared" si="107"/>
        <v>0.93794407740172392</v>
      </c>
      <c r="J1358" s="2">
        <f t="shared" si="108"/>
        <v>-12.161921075269488</v>
      </c>
      <c r="K1358" s="2">
        <f t="shared" si="109"/>
        <v>8.7297157265619401</v>
      </c>
      <c r="L1358" s="1">
        <v>100</v>
      </c>
      <c r="M1358" s="1">
        <f>L1358/E1358</f>
        <v>15.625</v>
      </c>
      <c r="N1358" s="1" t="s">
        <v>15034</v>
      </c>
    </row>
    <row r="1359" spans="1:14" x14ac:dyDescent="0.25">
      <c r="A1359" s="3">
        <v>6377</v>
      </c>
      <c r="C1359" s="3">
        <v>59.31</v>
      </c>
      <c r="D1359" s="3">
        <v>35.58</v>
      </c>
      <c r="E1359" s="3">
        <v>5.39</v>
      </c>
      <c r="F1359" s="4">
        <f>IF(C1359&gt;180,-(360-C1359),C1359)</f>
        <v>59.31</v>
      </c>
      <c r="G1359" s="1">
        <f t="shared" si="105"/>
        <v>59.31</v>
      </c>
      <c r="H1359" s="1">
        <f t="shared" si="106"/>
        <v>35.58</v>
      </c>
      <c r="I1359" s="2">
        <f t="shared" si="107"/>
        <v>6.2265673626764704</v>
      </c>
      <c r="J1359" s="2">
        <f t="shared" si="108"/>
        <v>10.490905128223021</v>
      </c>
      <c r="K1359" s="2">
        <f t="shared" si="109"/>
        <v>8.72758663484219</v>
      </c>
      <c r="L1359" s="1">
        <v>100</v>
      </c>
      <c r="M1359" s="1">
        <f>L1359/E1359</f>
        <v>18.55287569573284</v>
      </c>
      <c r="N1359" s="1" t="s">
        <v>15034</v>
      </c>
    </row>
    <row r="1360" spans="1:14" x14ac:dyDescent="0.25">
      <c r="A1360" s="3">
        <v>4156</v>
      </c>
      <c r="B1360" s="3" t="s">
        <v>7095</v>
      </c>
      <c r="C1360" s="3">
        <v>261.94</v>
      </c>
      <c r="D1360" s="3">
        <v>35.549999999999997</v>
      </c>
      <c r="E1360" s="3">
        <v>6.03</v>
      </c>
      <c r="F1360" s="4">
        <f>IF(C1360&gt;180,-(360-C1360),C1360)</f>
        <v>-98.06</v>
      </c>
      <c r="G1360" s="1">
        <f t="shared" si="105"/>
        <v>-98.06</v>
      </c>
      <c r="H1360" s="1">
        <f t="shared" si="106"/>
        <v>35.549999999999997</v>
      </c>
      <c r="I1360" s="2">
        <f t="shared" si="107"/>
        <v>-1.7111409859294315</v>
      </c>
      <c r="J1360" s="2">
        <f t="shared" si="108"/>
        <v>-12.083571743220803</v>
      </c>
      <c r="K1360" s="2">
        <f t="shared" si="109"/>
        <v>8.7211977647974575</v>
      </c>
      <c r="L1360" s="1">
        <v>100</v>
      </c>
      <c r="M1360" s="1">
        <f>L1360/E1360</f>
        <v>16.58374792703151</v>
      </c>
      <c r="N1360" s="1" t="s">
        <v>15034</v>
      </c>
    </row>
    <row r="1361" spans="1:14" x14ac:dyDescent="0.25">
      <c r="A1361" s="3">
        <v>3360</v>
      </c>
      <c r="C1361" s="3">
        <v>183.95</v>
      </c>
      <c r="D1361" s="3">
        <v>35.54</v>
      </c>
      <c r="E1361" s="3">
        <v>5.9</v>
      </c>
      <c r="F1361" s="4">
        <f>IF(C1361&gt;180,-(360-C1361),C1361)</f>
        <v>-176.05</v>
      </c>
      <c r="G1361" s="1">
        <f t="shared" si="105"/>
        <v>-176.05</v>
      </c>
      <c r="H1361" s="1">
        <f t="shared" si="106"/>
        <v>35.54</v>
      </c>
      <c r="I1361" s="2">
        <f t="shared" si="107"/>
        <v>-12.176654716425416</v>
      </c>
      <c r="J1361" s="2">
        <f t="shared" si="108"/>
        <v>-0.84079719823457</v>
      </c>
      <c r="K1361" s="2">
        <f t="shared" si="109"/>
        <v>8.7190676100369604</v>
      </c>
      <c r="L1361" s="1">
        <v>100</v>
      </c>
      <c r="M1361" s="1">
        <f>L1361/E1361</f>
        <v>16.949152542372879</v>
      </c>
      <c r="N1361" s="1" t="s">
        <v>15034</v>
      </c>
    </row>
    <row r="1362" spans="1:14" x14ac:dyDescent="0.25">
      <c r="A1362" s="3">
        <v>4579</v>
      </c>
      <c r="C1362" s="3">
        <v>288.39999999999998</v>
      </c>
      <c r="D1362" s="3">
        <v>35.479999999999997</v>
      </c>
      <c r="E1362" s="3">
        <v>6.43</v>
      </c>
      <c r="F1362" s="4">
        <f>IF(C1362&gt;180,-(360-C1362),C1362)</f>
        <v>-71.600000000000023</v>
      </c>
      <c r="G1362" s="1">
        <f t="shared" si="105"/>
        <v>-71.600000000000023</v>
      </c>
      <c r="H1362" s="1">
        <f t="shared" si="106"/>
        <v>35.479999999999997</v>
      </c>
      <c r="I1362" s="2">
        <f t="shared" si="107"/>
        <v>3.855581202941357</v>
      </c>
      <c r="J1362" s="2">
        <f t="shared" si="108"/>
        <v>-11.59030469347381</v>
      </c>
      <c r="K1362" s="2">
        <f t="shared" si="109"/>
        <v>8.7062811061878911</v>
      </c>
      <c r="L1362" s="1">
        <v>100</v>
      </c>
      <c r="M1362" s="1">
        <f>L1362/E1362</f>
        <v>15.552099533437016</v>
      </c>
      <c r="N1362" s="1" t="s">
        <v>15034</v>
      </c>
    </row>
    <row r="1363" spans="1:14" x14ac:dyDescent="0.25">
      <c r="A1363" s="3">
        <v>4171</v>
      </c>
      <c r="B1363" s="3" t="s">
        <v>7119</v>
      </c>
      <c r="C1363" s="3">
        <v>262.88</v>
      </c>
      <c r="D1363" s="3">
        <v>35.46</v>
      </c>
      <c r="E1363" s="3">
        <v>4.91</v>
      </c>
      <c r="F1363" s="4">
        <f>IF(C1363&gt;180,-(360-C1363),C1363)</f>
        <v>-97.12</v>
      </c>
      <c r="G1363" s="1">
        <f t="shared" si="105"/>
        <v>-97.12</v>
      </c>
      <c r="H1363" s="1">
        <f t="shared" si="106"/>
        <v>35.46</v>
      </c>
      <c r="I1363" s="2">
        <f t="shared" si="107"/>
        <v>-1.5143714960809402</v>
      </c>
      <c r="J1363" s="2">
        <f t="shared" si="108"/>
        <v>-12.123596096374978</v>
      </c>
      <c r="K1363" s="2">
        <f t="shared" si="109"/>
        <v>8.7020168158777409</v>
      </c>
      <c r="L1363" s="1">
        <v>100</v>
      </c>
      <c r="M1363" s="1">
        <f>L1363/E1363</f>
        <v>20.366598778004072</v>
      </c>
      <c r="N1363" s="1" t="s">
        <v>15034</v>
      </c>
    </row>
    <row r="1364" spans="1:14" x14ac:dyDescent="0.25">
      <c r="A1364" s="3">
        <v>5250</v>
      </c>
      <c r="B1364" s="3" t="s">
        <v>8833</v>
      </c>
      <c r="C1364" s="3">
        <v>321.66000000000003</v>
      </c>
      <c r="D1364" s="3">
        <v>35.450000000000003</v>
      </c>
      <c r="E1364" s="3">
        <v>5.15</v>
      </c>
      <c r="F1364" s="4">
        <f>IF(C1364&gt;180,-(360-C1364),C1364)</f>
        <v>-38.339999999999975</v>
      </c>
      <c r="G1364" s="1">
        <f t="shared" si="105"/>
        <v>-38.339999999999975</v>
      </c>
      <c r="H1364" s="1">
        <f t="shared" si="106"/>
        <v>35.450000000000003</v>
      </c>
      <c r="I1364" s="2">
        <f t="shared" si="107"/>
        <v>9.5841515757128626</v>
      </c>
      <c r="J1364" s="2">
        <f t="shared" si="108"/>
        <v>-7.5799770586005</v>
      </c>
      <c r="K1364" s="2">
        <f t="shared" si="109"/>
        <v>8.6998842730723034</v>
      </c>
      <c r="L1364" s="1">
        <v>100</v>
      </c>
      <c r="M1364" s="1">
        <f>L1364/E1364</f>
        <v>19.417475728155338</v>
      </c>
      <c r="N1364" s="1" t="s">
        <v>15034</v>
      </c>
    </row>
    <row r="1365" spans="1:14" x14ac:dyDescent="0.25">
      <c r="A1365" s="3">
        <v>6034</v>
      </c>
      <c r="C1365" s="3">
        <v>110.9</v>
      </c>
      <c r="D1365" s="3">
        <v>35.44</v>
      </c>
      <c r="E1365" s="3">
        <v>5.56</v>
      </c>
      <c r="F1365" s="4">
        <f>IF(C1365&gt;180,-(360-C1365),C1365)</f>
        <v>110.9</v>
      </c>
      <c r="G1365" s="1">
        <f t="shared" si="105"/>
        <v>110.9</v>
      </c>
      <c r="H1365" s="1">
        <f t="shared" si="106"/>
        <v>35.44</v>
      </c>
      <c r="I1365" s="2">
        <f t="shared" si="107"/>
        <v>-4.3596407722380874</v>
      </c>
      <c r="J1365" s="2">
        <f t="shared" si="108"/>
        <v>11.41677063734419</v>
      </c>
      <c r="K1365" s="2">
        <f t="shared" si="109"/>
        <v>8.6977514652532371</v>
      </c>
      <c r="L1365" s="1">
        <v>100</v>
      </c>
      <c r="M1365" s="1">
        <f>L1365/E1365</f>
        <v>17.985611510791369</v>
      </c>
      <c r="N1365" s="1" t="s">
        <v>15034</v>
      </c>
    </row>
    <row r="1366" spans="1:14" x14ac:dyDescent="0.25">
      <c r="A1366" s="3">
        <v>3323</v>
      </c>
      <c r="B1366" s="3" t="s">
        <v>5802</v>
      </c>
      <c r="C1366" s="3">
        <v>155.97</v>
      </c>
      <c r="D1366" s="3">
        <v>35.43</v>
      </c>
      <c r="E1366" s="3">
        <v>3.36</v>
      </c>
      <c r="F1366" s="4">
        <f>IF(C1366&gt;180,-(360-C1366),C1366)</f>
        <v>155.97</v>
      </c>
      <c r="G1366" s="1">
        <f t="shared" si="105"/>
        <v>155.97</v>
      </c>
      <c r="H1366" s="1">
        <f t="shared" si="106"/>
        <v>35.43</v>
      </c>
      <c r="I1366" s="2">
        <f t="shared" si="107"/>
        <v>-11.163082083605866</v>
      </c>
      <c r="J1366" s="2">
        <f t="shared" si="108"/>
        <v>4.9771296112262684</v>
      </c>
      <c r="K1366" s="2">
        <f t="shared" si="109"/>
        <v>8.6956183924855122</v>
      </c>
      <c r="L1366" s="1">
        <v>100</v>
      </c>
      <c r="M1366" s="1">
        <f>L1366/E1366</f>
        <v>29.761904761904763</v>
      </c>
      <c r="N1366" s="1" t="s">
        <v>15034</v>
      </c>
    </row>
    <row r="1367" spans="1:14" x14ac:dyDescent="0.25">
      <c r="A1367" s="3">
        <v>4558</v>
      </c>
      <c r="C1367" s="3">
        <v>287.20999999999998</v>
      </c>
      <c r="D1367" s="3">
        <v>35.42</v>
      </c>
      <c r="E1367" s="3">
        <v>5.3</v>
      </c>
      <c r="F1367" s="4">
        <f>IF(C1367&gt;180,-(360-C1367),C1367)</f>
        <v>-72.79000000000002</v>
      </c>
      <c r="G1367" s="1">
        <f t="shared" si="105"/>
        <v>-72.79000000000002</v>
      </c>
      <c r="H1367" s="1">
        <f t="shared" si="106"/>
        <v>35.42</v>
      </c>
      <c r="I1367" s="2">
        <f t="shared" si="107"/>
        <v>3.6167386328624116</v>
      </c>
      <c r="J1367" s="2">
        <f t="shared" si="108"/>
        <v>-11.676579947182164</v>
      </c>
      <c r="K1367" s="2">
        <f t="shared" si="109"/>
        <v>8.6934850548341025</v>
      </c>
      <c r="L1367" s="1">
        <v>100</v>
      </c>
      <c r="M1367" s="1">
        <f>L1367/E1367</f>
        <v>18.867924528301888</v>
      </c>
      <c r="N1367" s="1" t="s">
        <v>15034</v>
      </c>
    </row>
    <row r="1368" spans="1:14" x14ac:dyDescent="0.25">
      <c r="A1368" s="3">
        <v>3309</v>
      </c>
      <c r="C1368" s="3">
        <v>174.49</v>
      </c>
      <c r="D1368" s="3">
        <v>35.42</v>
      </c>
      <c r="E1368" s="3">
        <v>6.32</v>
      </c>
      <c r="F1368" s="4">
        <f>IF(C1368&gt;180,-(360-C1368),C1368)</f>
        <v>174.49</v>
      </c>
      <c r="G1368" s="1">
        <f t="shared" si="105"/>
        <v>174.49</v>
      </c>
      <c r="H1368" s="1">
        <f t="shared" si="106"/>
        <v>35.42</v>
      </c>
      <c r="I1368" s="2">
        <f t="shared" si="107"/>
        <v>-12.167402079699048</v>
      </c>
      <c r="J1368" s="2">
        <f t="shared" si="108"/>
        <v>1.1737309028526968</v>
      </c>
      <c r="K1368" s="2">
        <f t="shared" si="109"/>
        <v>8.6934850548341025</v>
      </c>
      <c r="L1368" s="1">
        <v>100</v>
      </c>
      <c r="M1368" s="1">
        <f>L1368/E1368</f>
        <v>15.822784810126581</v>
      </c>
      <c r="N1368" s="1" t="s">
        <v>15034</v>
      </c>
    </row>
    <row r="1369" spans="1:14" x14ac:dyDescent="0.25">
      <c r="A1369" s="3">
        <v>4429</v>
      </c>
      <c r="C1369" s="3">
        <v>126.62</v>
      </c>
      <c r="D1369" s="3">
        <v>35.42</v>
      </c>
      <c r="E1369" s="3">
        <v>6.15</v>
      </c>
      <c r="F1369" s="4">
        <f>IF(C1369&gt;180,-(360-C1369),C1369)</f>
        <v>126.62</v>
      </c>
      <c r="G1369" s="1">
        <f t="shared" si="105"/>
        <v>126.62</v>
      </c>
      <c r="H1369" s="1">
        <f t="shared" si="106"/>
        <v>35.42</v>
      </c>
      <c r="I1369" s="2">
        <f t="shared" si="107"/>
        <v>-7.2916082921561136</v>
      </c>
      <c r="J1369" s="2">
        <f t="shared" si="108"/>
        <v>9.8110022992116512</v>
      </c>
      <c r="K1369" s="2">
        <f t="shared" si="109"/>
        <v>8.6934850548341025</v>
      </c>
      <c r="L1369" s="1">
        <v>100</v>
      </c>
      <c r="M1369" s="1">
        <f>L1369/E1369</f>
        <v>16.260162601626014</v>
      </c>
      <c r="N1369" s="1" t="s">
        <v>15034</v>
      </c>
    </row>
    <row r="1370" spans="1:14" x14ac:dyDescent="0.25">
      <c r="A1370" s="3">
        <v>3365</v>
      </c>
      <c r="B1370" s="3" t="s">
        <v>5863</v>
      </c>
      <c r="C1370" s="3">
        <v>185.89</v>
      </c>
      <c r="D1370" s="3">
        <v>35.369999999999997</v>
      </c>
      <c r="E1370" s="3">
        <v>6.24</v>
      </c>
      <c r="F1370" s="4">
        <f>IF(C1370&gt;180,-(360-C1370),C1370)</f>
        <v>-174.11</v>
      </c>
      <c r="G1370" s="1">
        <f t="shared" si="105"/>
        <v>-174.11</v>
      </c>
      <c r="H1370" s="1">
        <f t="shared" si="106"/>
        <v>35.369999999999997</v>
      </c>
      <c r="I1370" s="2">
        <f t="shared" si="107"/>
        <v>-12.166891872259734</v>
      </c>
      <c r="J1370" s="2">
        <f t="shared" si="108"/>
        <v>-1.2551798039966002</v>
      </c>
      <c r="K1370" s="2">
        <f t="shared" si="109"/>
        <v>8.6828143955965711</v>
      </c>
      <c r="L1370" s="1">
        <v>100</v>
      </c>
      <c r="M1370" s="1">
        <f>L1370/E1370</f>
        <v>16.025641025641026</v>
      </c>
      <c r="N1370" s="1" t="s">
        <v>15034</v>
      </c>
    </row>
    <row r="1371" spans="1:14" x14ac:dyDescent="0.25">
      <c r="A1371" s="3">
        <v>6437</v>
      </c>
      <c r="C1371" s="3">
        <v>76.33</v>
      </c>
      <c r="D1371" s="3">
        <v>35.36</v>
      </c>
      <c r="E1371" s="3">
        <v>7.48</v>
      </c>
      <c r="F1371" s="4">
        <f>IF(C1371&gt;180,-(360-C1371),C1371)</f>
        <v>76.33</v>
      </c>
      <c r="G1371" s="1">
        <f t="shared" si="105"/>
        <v>76.33</v>
      </c>
      <c r="H1371" s="1">
        <f t="shared" si="106"/>
        <v>35.36</v>
      </c>
      <c r="I1371" s="2">
        <f t="shared" si="107"/>
        <v>2.8910130077995531</v>
      </c>
      <c r="J1371" s="2">
        <f t="shared" si="108"/>
        <v>11.886456483229761</v>
      </c>
      <c r="K1371" s="2">
        <f t="shared" si="109"/>
        <v>8.6806794700080339</v>
      </c>
      <c r="L1371" s="1">
        <v>100</v>
      </c>
      <c r="M1371" s="1">
        <f>L1371/E1371</f>
        <v>13.36898395721925</v>
      </c>
      <c r="N1371" s="1" t="s">
        <v>15034</v>
      </c>
    </row>
    <row r="1372" spans="1:14" x14ac:dyDescent="0.25">
      <c r="A1372" s="3">
        <v>6305</v>
      </c>
      <c r="B1372" s="3" t="s">
        <v>10556</v>
      </c>
      <c r="C1372" s="3">
        <v>46.01</v>
      </c>
      <c r="D1372" s="3">
        <v>35.36</v>
      </c>
      <c r="E1372" s="3">
        <v>6.28</v>
      </c>
      <c r="F1372" s="4">
        <f>IF(C1372&gt;180,-(360-C1372),C1372)</f>
        <v>46.01</v>
      </c>
      <c r="G1372" s="1">
        <f t="shared" si="105"/>
        <v>46.01</v>
      </c>
      <c r="H1372" s="1">
        <f t="shared" si="106"/>
        <v>35.36</v>
      </c>
      <c r="I1372" s="2">
        <f t="shared" si="107"/>
        <v>8.4962061120891406</v>
      </c>
      <c r="J1372" s="2">
        <f t="shared" si="108"/>
        <v>8.8011525177035868</v>
      </c>
      <c r="K1372" s="2">
        <f t="shared" si="109"/>
        <v>8.6806794700080339</v>
      </c>
      <c r="L1372" s="1">
        <v>100</v>
      </c>
      <c r="M1372" s="1">
        <f>L1372/E1372</f>
        <v>15.923566878980891</v>
      </c>
      <c r="N1372" s="1" t="s">
        <v>15034</v>
      </c>
    </row>
    <row r="1373" spans="1:14" x14ac:dyDescent="0.25">
      <c r="A1373" s="3">
        <v>6116</v>
      </c>
      <c r="B1373" s="3" t="s">
        <v>10223</v>
      </c>
      <c r="C1373" s="3">
        <v>109.27</v>
      </c>
      <c r="D1373" s="3">
        <v>35.33</v>
      </c>
      <c r="E1373" s="3">
        <v>4.95</v>
      </c>
      <c r="F1373" s="4">
        <f>IF(C1373&gt;180,-(360-C1373),C1373)</f>
        <v>109.27</v>
      </c>
      <c r="G1373" s="1">
        <f t="shared" si="105"/>
        <v>109.27</v>
      </c>
      <c r="H1373" s="1">
        <f t="shared" si="106"/>
        <v>35.33</v>
      </c>
      <c r="I1373" s="2">
        <f t="shared" si="107"/>
        <v>-4.0386297025242754</v>
      </c>
      <c r="J1373" s="2">
        <f t="shared" si="108"/>
        <v>11.551902708743015</v>
      </c>
      <c r="K1373" s="2">
        <f t="shared" si="109"/>
        <v>8.6742731069308903</v>
      </c>
      <c r="L1373" s="1">
        <v>100</v>
      </c>
      <c r="M1373" s="1">
        <f>L1373/E1373</f>
        <v>20.202020202020201</v>
      </c>
      <c r="N1373" s="1" t="s">
        <v>15040</v>
      </c>
    </row>
    <row r="1374" spans="1:14" x14ac:dyDescent="0.25">
      <c r="A1374" s="3">
        <v>5257</v>
      </c>
      <c r="B1374" s="3" t="s">
        <v>8843</v>
      </c>
      <c r="C1374" s="3">
        <v>322.04000000000002</v>
      </c>
      <c r="D1374" s="3">
        <v>35.31</v>
      </c>
      <c r="E1374" s="3">
        <v>5.77</v>
      </c>
      <c r="F1374" s="4">
        <f>IF(C1374&gt;180,-(360-C1374),C1374)</f>
        <v>-37.95999999999998</v>
      </c>
      <c r="G1374" s="1">
        <f t="shared" si="105"/>
        <v>-37.95999999999998</v>
      </c>
      <c r="H1374" s="1">
        <f t="shared" si="106"/>
        <v>35.31</v>
      </c>
      <c r="I1374" s="2">
        <f t="shared" si="107"/>
        <v>9.6509444839685745</v>
      </c>
      <c r="J1374" s="2">
        <f t="shared" si="108"/>
        <v>-7.5292997922295193</v>
      </c>
      <c r="K1374" s="2">
        <f t="shared" si="109"/>
        <v>8.6700008769370385</v>
      </c>
      <c r="L1374" s="1">
        <v>100</v>
      </c>
      <c r="M1374" s="1">
        <f>L1374/E1374</f>
        <v>17.331022530329292</v>
      </c>
      <c r="N1374" s="1" t="s">
        <v>15034</v>
      </c>
    </row>
    <row r="1375" spans="1:14" x14ac:dyDescent="0.25">
      <c r="A1375" s="3">
        <v>3558</v>
      </c>
      <c r="C1375" s="3">
        <v>210.46</v>
      </c>
      <c r="D1375" s="3">
        <v>35.299999999999997</v>
      </c>
      <c r="E1375" s="3">
        <v>6.17</v>
      </c>
      <c r="F1375" s="4">
        <f>IF(C1375&gt;180,-(360-C1375),C1375)</f>
        <v>-149.54</v>
      </c>
      <c r="G1375" s="1">
        <f t="shared" si="105"/>
        <v>-149.54</v>
      </c>
      <c r="H1375" s="1">
        <f t="shared" si="106"/>
        <v>35.299999999999997</v>
      </c>
      <c r="I1375" s="2">
        <f t="shared" si="107"/>
        <v>-10.552454340915268</v>
      </c>
      <c r="J1375" s="2">
        <f t="shared" si="108"/>
        <v>-6.2059515563542025</v>
      </c>
      <c r="K1375" s="2">
        <f t="shared" si="109"/>
        <v>8.66786436575258</v>
      </c>
      <c r="L1375" s="1">
        <v>100</v>
      </c>
      <c r="M1375" s="1">
        <f>L1375/E1375</f>
        <v>16.207455429497568</v>
      </c>
      <c r="N1375" s="1" t="s">
        <v>15034</v>
      </c>
    </row>
    <row r="1376" spans="1:14" x14ac:dyDescent="0.25">
      <c r="A1376" s="3">
        <v>4489</v>
      </c>
      <c r="C1376" s="3">
        <v>282.69</v>
      </c>
      <c r="D1376" s="3">
        <v>35.29</v>
      </c>
      <c r="E1376" s="3">
        <v>6.42</v>
      </c>
      <c r="F1376" s="4">
        <f>IF(C1376&gt;180,-(360-C1376),C1376)</f>
        <v>-77.31</v>
      </c>
      <c r="G1376" s="1">
        <f t="shared" si="105"/>
        <v>-77.31</v>
      </c>
      <c r="H1376" s="1">
        <f t="shared" si="106"/>
        <v>35.29</v>
      </c>
      <c r="I1376" s="2">
        <f t="shared" si="107"/>
        <v>2.6896191517741945</v>
      </c>
      <c r="J1376" s="2">
        <f t="shared" si="108"/>
        <v>-11.944501418859589</v>
      </c>
      <c r="K1376" s="2">
        <f t="shared" si="109"/>
        <v>8.6657275905298761</v>
      </c>
      <c r="L1376" s="1">
        <v>100</v>
      </c>
      <c r="M1376" s="1">
        <f>L1376/E1376</f>
        <v>15.576323987538942</v>
      </c>
      <c r="N1376" s="1" t="s">
        <v>15034</v>
      </c>
    </row>
    <row r="1377" spans="1:14" x14ac:dyDescent="0.25">
      <c r="A1377" s="3">
        <v>5120</v>
      </c>
      <c r="C1377" s="3">
        <v>315.38</v>
      </c>
      <c r="D1377" s="3">
        <v>35.28</v>
      </c>
      <c r="E1377" s="3">
        <v>5.78</v>
      </c>
      <c r="F1377" s="4">
        <f>IF(C1377&gt;180,-(360-C1377),C1377)</f>
        <v>-44.620000000000005</v>
      </c>
      <c r="G1377" s="1">
        <f t="shared" si="105"/>
        <v>-44.620000000000005</v>
      </c>
      <c r="H1377" s="1">
        <f t="shared" si="106"/>
        <v>35.28</v>
      </c>
      <c r="I1377" s="2">
        <f t="shared" si="107"/>
        <v>8.7158203595004959</v>
      </c>
      <c r="J1377" s="2">
        <f t="shared" si="108"/>
        <v>-8.600969376747754</v>
      </c>
      <c r="K1377" s="2">
        <f t="shared" si="109"/>
        <v>8.6635905513340141</v>
      </c>
      <c r="L1377" s="1">
        <v>100</v>
      </c>
      <c r="M1377" s="1">
        <f>L1377/E1377</f>
        <v>17.301038062283737</v>
      </c>
      <c r="N1377" s="1" t="s">
        <v>15034</v>
      </c>
    </row>
    <row r="1378" spans="1:14" x14ac:dyDescent="0.25">
      <c r="A1378" s="3">
        <v>4639</v>
      </c>
      <c r="C1378" s="3">
        <v>124.71</v>
      </c>
      <c r="D1378" s="3">
        <v>35.28</v>
      </c>
      <c r="E1378" s="3">
        <v>6</v>
      </c>
      <c r="F1378" s="4">
        <f>IF(C1378&gt;180,-(360-C1378),C1378)</f>
        <v>124.71</v>
      </c>
      <c r="G1378" s="1">
        <f t="shared" si="105"/>
        <v>124.71</v>
      </c>
      <c r="H1378" s="1">
        <f t="shared" si="106"/>
        <v>35.28</v>
      </c>
      <c r="I1378" s="2">
        <f t="shared" si="107"/>
        <v>-6.9726352504455633</v>
      </c>
      <c r="J1378" s="2">
        <f t="shared" si="108"/>
        <v>10.066009955443118</v>
      </c>
      <c r="K1378" s="2">
        <f t="shared" si="109"/>
        <v>8.6635905513340141</v>
      </c>
      <c r="L1378" s="1">
        <v>100</v>
      </c>
      <c r="M1378" s="1">
        <f>L1378/E1378</f>
        <v>16.666666666666668</v>
      </c>
      <c r="N1378" s="1" t="s">
        <v>15034</v>
      </c>
    </row>
    <row r="1379" spans="1:14" x14ac:dyDescent="0.25">
      <c r="A1379" s="3">
        <v>4860</v>
      </c>
      <c r="C1379" s="3">
        <v>302.12</v>
      </c>
      <c r="D1379" s="3">
        <v>35.270000000000003</v>
      </c>
      <c r="E1379" s="3">
        <v>5.66</v>
      </c>
      <c r="F1379" s="4">
        <f>IF(C1379&gt;180,-(360-C1379),C1379)</f>
        <v>-57.879999999999995</v>
      </c>
      <c r="G1379" s="1">
        <f t="shared" si="105"/>
        <v>-57.879999999999995</v>
      </c>
      <c r="H1379" s="1">
        <f t="shared" si="106"/>
        <v>35.270000000000003</v>
      </c>
      <c r="I1379" s="2">
        <f t="shared" si="107"/>
        <v>6.5114471321458174</v>
      </c>
      <c r="J1379" s="2">
        <f t="shared" si="108"/>
        <v>-10.372091586271035</v>
      </c>
      <c r="K1379" s="2">
        <f t="shared" si="109"/>
        <v>8.6614532482300923</v>
      </c>
      <c r="L1379" s="1">
        <v>100</v>
      </c>
      <c r="M1379" s="1">
        <f>L1379/E1379</f>
        <v>17.667844522968199</v>
      </c>
      <c r="N1379" s="1" t="s">
        <v>15034</v>
      </c>
    </row>
    <row r="1380" spans="1:14" x14ac:dyDescent="0.25">
      <c r="A1380" s="3">
        <v>3959</v>
      </c>
      <c r="C1380" s="3">
        <v>249.14</v>
      </c>
      <c r="D1380" s="3">
        <v>35.24</v>
      </c>
      <c r="E1380" s="3">
        <v>6.12</v>
      </c>
      <c r="F1380" s="4">
        <f>IF(C1380&gt;180,-(360-C1380),C1380)</f>
        <v>-110.86000000000001</v>
      </c>
      <c r="G1380" s="1">
        <f t="shared" si="105"/>
        <v>-110.86000000000001</v>
      </c>
      <c r="H1380" s="1">
        <f t="shared" si="106"/>
        <v>35.24</v>
      </c>
      <c r="I1380" s="2">
        <f t="shared" si="107"/>
        <v>-4.3624538428464188</v>
      </c>
      <c r="J1380" s="2">
        <f t="shared" si="108"/>
        <v>-11.448112651830353</v>
      </c>
      <c r="K1380" s="2">
        <f t="shared" si="109"/>
        <v>8.6550397561210737</v>
      </c>
      <c r="L1380" s="1">
        <v>100</v>
      </c>
      <c r="M1380" s="1">
        <f>L1380/E1380</f>
        <v>16.33986928104575</v>
      </c>
      <c r="N1380" s="1" t="s">
        <v>15034</v>
      </c>
    </row>
    <row r="1381" spans="1:14" x14ac:dyDescent="0.25">
      <c r="A1381" s="3">
        <v>3985</v>
      </c>
      <c r="C1381" s="3">
        <v>251.36</v>
      </c>
      <c r="D1381" s="3">
        <v>35.229999999999997</v>
      </c>
      <c r="E1381" s="3">
        <v>6.53</v>
      </c>
      <c r="F1381" s="4">
        <f>IF(C1381&gt;180,-(360-C1381),C1381)</f>
        <v>-108.63999999999999</v>
      </c>
      <c r="G1381" s="1">
        <f t="shared" si="105"/>
        <v>-108.63999999999999</v>
      </c>
      <c r="H1381" s="1">
        <f t="shared" si="106"/>
        <v>35.229999999999997</v>
      </c>
      <c r="I1381" s="2">
        <f t="shared" si="107"/>
        <v>-3.9162012483824284</v>
      </c>
      <c r="J1381" s="2">
        <f t="shared" si="108"/>
        <v>-11.609938207330545</v>
      </c>
      <c r="K1381" s="2">
        <f t="shared" si="109"/>
        <v>8.6529013980360538</v>
      </c>
      <c r="L1381" s="1">
        <v>100</v>
      </c>
      <c r="M1381" s="1">
        <f>L1381/E1381</f>
        <v>15.313935681470138</v>
      </c>
      <c r="N1381" s="1" t="s">
        <v>15034</v>
      </c>
    </row>
    <row r="1382" spans="1:14" x14ac:dyDescent="0.25">
      <c r="A1382" s="3">
        <v>3354</v>
      </c>
      <c r="B1382" s="3" t="s">
        <v>5847</v>
      </c>
      <c r="C1382" s="3">
        <v>150.52000000000001</v>
      </c>
      <c r="D1382" s="3">
        <v>35.21</v>
      </c>
      <c r="E1382" s="3">
        <v>5.47</v>
      </c>
      <c r="F1382" s="4">
        <f>IF(C1382&gt;180,-(360-C1382),C1382)</f>
        <v>150.52000000000001</v>
      </c>
      <c r="G1382" s="1">
        <f t="shared" si="105"/>
        <v>150.52000000000001</v>
      </c>
      <c r="H1382" s="1">
        <f t="shared" si="106"/>
        <v>35.21</v>
      </c>
      <c r="I1382" s="2">
        <f t="shared" si="107"/>
        <v>-10.668893091851645</v>
      </c>
      <c r="J1382" s="2">
        <f t="shared" si="108"/>
        <v>6.0312540141735616</v>
      </c>
      <c r="K1382" s="2">
        <f t="shared" si="109"/>
        <v>8.6486238911838189</v>
      </c>
      <c r="L1382" s="1">
        <v>100</v>
      </c>
      <c r="M1382" s="1">
        <f>L1382/E1382</f>
        <v>18.281535648994517</v>
      </c>
      <c r="N1382" s="1" t="s">
        <v>15034</v>
      </c>
    </row>
    <row r="1383" spans="1:14" x14ac:dyDescent="0.25">
      <c r="A1383" s="3">
        <v>3901</v>
      </c>
      <c r="C1383" s="3">
        <v>243.56</v>
      </c>
      <c r="D1383" s="3">
        <v>35.19</v>
      </c>
      <c r="E1383" s="3">
        <v>6.42</v>
      </c>
      <c r="F1383" s="4">
        <f>IF(C1383&gt;180,-(360-C1383),C1383)</f>
        <v>-116.44</v>
      </c>
      <c r="G1383" s="1">
        <f t="shared" si="105"/>
        <v>-116.44</v>
      </c>
      <c r="H1383" s="1">
        <f t="shared" si="106"/>
        <v>35.19</v>
      </c>
      <c r="I1383" s="2">
        <f t="shared" si="107"/>
        <v>-5.4583057675388424</v>
      </c>
      <c r="J1383" s="2">
        <f t="shared" si="108"/>
        <v>-10.976438035843756</v>
      </c>
      <c r="K1383" s="2">
        <f t="shared" si="109"/>
        <v>8.6443453305229934</v>
      </c>
      <c r="L1383" s="1">
        <v>100</v>
      </c>
      <c r="M1383" s="1">
        <f>L1383/E1383</f>
        <v>15.576323987538942</v>
      </c>
      <c r="N1383" s="1" t="s">
        <v>15034</v>
      </c>
    </row>
    <row r="1384" spans="1:14" x14ac:dyDescent="0.25">
      <c r="A1384" s="3">
        <v>5167</v>
      </c>
      <c r="C1384" s="3">
        <v>317.83999999999997</v>
      </c>
      <c r="D1384" s="3">
        <v>35.18</v>
      </c>
      <c r="E1384" s="3">
        <v>5.81</v>
      </c>
      <c r="F1384" s="4">
        <f>IF(C1384&gt;180,-(360-C1384),C1384)</f>
        <v>-42.160000000000025</v>
      </c>
      <c r="G1384" s="1">
        <f t="shared" si="105"/>
        <v>-42.160000000000025</v>
      </c>
      <c r="H1384" s="1">
        <f t="shared" si="106"/>
        <v>35.18</v>
      </c>
      <c r="I1384" s="2">
        <f t="shared" si="107"/>
        <v>9.0881529812977941</v>
      </c>
      <c r="J1384" s="2">
        <f t="shared" si="108"/>
        <v>-8.2290799487032587</v>
      </c>
      <c r="K1384" s="2">
        <f t="shared" si="109"/>
        <v>8.6422056551772695</v>
      </c>
      <c r="L1384" s="1">
        <v>100</v>
      </c>
      <c r="M1384" s="1">
        <f>L1384/E1384</f>
        <v>17.211703958691913</v>
      </c>
      <c r="N1384" s="1" t="s">
        <v>15034</v>
      </c>
    </row>
    <row r="1385" spans="1:14" x14ac:dyDescent="0.25">
      <c r="A1385" s="3">
        <v>6421</v>
      </c>
      <c r="C1385" s="3">
        <v>92.5</v>
      </c>
      <c r="D1385" s="3">
        <v>35.14</v>
      </c>
      <c r="E1385" s="3">
        <v>5.56</v>
      </c>
      <c r="F1385" s="4">
        <f>IF(C1385&gt;180,-(360-C1385),C1385)</f>
        <v>92.5</v>
      </c>
      <c r="G1385" s="1">
        <f t="shared" si="105"/>
        <v>92.5</v>
      </c>
      <c r="H1385" s="1">
        <f t="shared" si="106"/>
        <v>35.14</v>
      </c>
      <c r="I1385" s="2">
        <f t="shared" si="107"/>
        <v>-0.53504505971417093</v>
      </c>
      <c r="J1385" s="2">
        <f t="shared" si="108"/>
        <v>12.254546605539772</v>
      </c>
      <c r="K1385" s="2">
        <f t="shared" si="109"/>
        <v>8.6336443218799062</v>
      </c>
      <c r="L1385" s="1">
        <v>100</v>
      </c>
      <c r="M1385" s="1">
        <f>L1385/E1385</f>
        <v>17.985611510791369</v>
      </c>
      <c r="N1385" s="1" t="s">
        <v>15034</v>
      </c>
    </row>
    <row r="1386" spans="1:14" x14ac:dyDescent="0.25">
      <c r="A1386" s="3">
        <v>3348</v>
      </c>
      <c r="C1386" s="3">
        <v>184.8</v>
      </c>
      <c r="D1386" s="3">
        <v>35.11</v>
      </c>
      <c r="E1386" s="3">
        <v>6.18</v>
      </c>
      <c r="F1386" s="4">
        <f>IF(C1386&gt;180,-(360-C1386),C1386)</f>
        <v>-175.2</v>
      </c>
      <c r="G1386" s="1">
        <f t="shared" si="105"/>
        <v>-175.2</v>
      </c>
      <c r="H1386" s="1">
        <f t="shared" si="106"/>
        <v>35.11</v>
      </c>
      <c r="I1386" s="2">
        <f t="shared" si="107"/>
        <v>-12.227705001192247</v>
      </c>
      <c r="J1386" s="2">
        <f t="shared" si="108"/>
        <v>-1.0267890772184149</v>
      </c>
      <c r="K1386" s="2">
        <f t="shared" si="109"/>
        <v>8.6272205602223409</v>
      </c>
      <c r="L1386" s="1">
        <v>100</v>
      </c>
      <c r="M1386" s="1">
        <f>L1386/E1386</f>
        <v>16.181229773462785</v>
      </c>
      <c r="N1386" s="1" t="s">
        <v>15034</v>
      </c>
    </row>
    <row r="1387" spans="1:14" x14ac:dyDescent="0.25">
      <c r="A1387" s="3">
        <v>6345</v>
      </c>
      <c r="C1387" s="3">
        <v>100.4</v>
      </c>
      <c r="D1387" s="3">
        <v>35.11</v>
      </c>
      <c r="E1387" s="3">
        <v>6.4</v>
      </c>
      <c r="F1387" s="4">
        <f>IF(C1387&gt;180,-(360-C1387),C1387)</f>
        <v>100.4</v>
      </c>
      <c r="G1387" s="1">
        <f t="shared" si="105"/>
        <v>100.4</v>
      </c>
      <c r="H1387" s="1">
        <f t="shared" si="106"/>
        <v>35.11</v>
      </c>
      <c r="I1387" s="2">
        <f t="shared" si="107"/>
        <v>-2.2151035350656172</v>
      </c>
      <c r="J1387" s="2">
        <f t="shared" si="108"/>
        <v>12.069150000485401</v>
      </c>
      <c r="K1387" s="2">
        <f t="shared" si="109"/>
        <v>8.6272205602223409</v>
      </c>
      <c r="L1387" s="1">
        <v>100</v>
      </c>
      <c r="M1387" s="1">
        <f>L1387/E1387</f>
        <v>15.625</v>
      </c>
      <c r="N1387" s="1" t="s">
        <v>15034</v>
      </c>
    </row>
    <row r="1388" spans="1:14" x14ac:dyDescent="0.25">
      <c r="A1388" s="3">
        <v>6328</v>
      </c>
      <c r="C1388" s="3">
        <v>48.46</v>
      </c>
      <c r="D1388" s="3">
        <v>35.08</v>
      </c>
      <c r="E1388" s="3">
        <v>6.55</v>
      </c>
      <c r="F1388" s="4">
        <f>IF(C1388&gt;180,-(360-C1388),C1388)</f>
        <v>48.46</v>
      </c>
      <c r="G1388" s="1">
        <f t="shared" si="105"/>
        <v>48.46</v>
      </c>
      <c r="H1388" s="1">
        <f t="shared" si="106"/>
        <v>35.08</v>
      </c>
      <c r="I1388" s="2">
        <f t="shared" si="107"/>
        <v>8.1402469233728887</v>
      </c>
      <c r="J1388" s="2">
        <f t="shared" si="108"/>
        <v>9.1879422812842044</v>
      </c>
      <c r="K1388" s="2">
        <f t="shared" si="109"/>
        <v>8.6207944333633311</v>
      </c>
      <c r="L1388" s="1">
        <v>100</v>
      </c>
      <c r="M1388" s="1">
        <f>L1388/E1388</f>
        <v>15.267175572519085</v>
      </c>
      <c r="N1388" s="1" t="s">
        <v>15034</v>
      </c>
    </row>
    <row r="1389" spans="1:14" x14ac:dyDescent="0.25">
      <c r="A1389" s="3">
        <v>3623</v>
      </c>
      <c r="B1389" s="3" t="s">
        <v>6263</v>
      </c>
      <c r="C1389" s="3">
        <v>218.99</v>
      </c>
      <c r="D1389" s="3">
        <v>35.06</v>
      </c>
      <c r="E1389" s="3">
        <v>5.24</v>
      </c>
      <c r="F1389" s="4">
        <f>IF(C1389&gt;180,-(360-C1389),C1389)</f>
        <v>-141.01</v>
      </c>
      <c r="G1389" s="1">
        <f t="shared" si="105"/>
        <v>-141.01</v>
      </c>
      <c r="H1389" s="1">
        <f t="shared" si="106"/>
        <v>35.06</v>
      </c>
      <c r="I1389" s="2">
        <f t="shared" si="107"/>
        <v>-9.543351909330724</v>
      </c>
      <c r="J1389" s="2">
        <f t="shared" si="108"/>
        <v>-7.725296523310031</v>
      </c>
      <c r="K1389" s="2">
        <f t="shared" si="109"/>
        <v>8.6165090356598348</v>
      </c>
      <c r="L1389" s="1">
        <v>100</v>
      </c>
      <c r="M1389" s="1">
        <f>L1389/E1389</f>
        <v>19.083969465648853</v>
      </c>
      <c r="N1389" s="1" t="s">
        <v>15034</v>
      </c>
    </row>
    <row r="1390" spans="1:14" x14ac:dyDescent="0.25">
      <c r="A1390" s="3">
        <v>3277</v>
      </c>
      <c r="C1390" s="3">
        <v>165.21</v>
      </c>
      <c r="D1390" s="3">
        <v>35.049999999999997</v>
      </c>
      <c r="E1390" s="3">
        <v>5.51</v>
      </c>
      <c r="F1390" s="4">
        <f>IF(C1390&gt;180,-(360-C1390),C1390)</f>
        <v>165.21</v>
      </c>
      <c r="G1390" s="1">
        <f t="shared" si="105"/>
        <v>165.21</v>
      </c>
      <c r="H1390" s="1">
        <f t="shared" si="106"/>
        <v>35.049999999999997</v>
      </c>
      <c r="I1390" s="2">
        <f t="shared" si="107"/>
        <v>-11.872914097976258</v>
      </c>
      <c r="J1390" s="2">
        <f t="shared" si="108"/>
        <v>3.1347424489174234</v>
      </c>
      <c r="K1390" s="2">
        <f t="shared" si="109"/>
        <v>8.6143659430646338</v>
      </c>
      <c r="L1390" s="1">
        <v>100</v>
      </c>
      <c r="M1390" s="1">
        <f>L1390/E1390</f>
        <v>18.148820326678766</v>
      </c>
      <c r="N1390" s="1" t="s">
        <v>15034</v>
      </c>
    </row>
    <row r="1391" spans="1:14" x14ac:dyDescent="0.25">
      <c r="A1391" s="3">
        <v>6396</v>
      </c>
      <c r="B1391" s="3" t="s">
        <v>10687</v>
      </c>
      <c r="C1391" s="3">
        <v>96.01</v>
      </c>
      <c r="D1391" s="3">
        <v>35.04</v>
      </c>
      <c r="E1391" s="3">
        <v>3.17</v>
      </c>
      <c r="F1391" s="4">
        <f>IF(C1391&gt;180,-(360-C1391),C1391)</f>
        <v>96.01</v>
      </c>
      <c r="G1391" s="1">
        <f t="shared" si="105"/>
        <v>96.01</v>
      </c>
      <c r="H1391" s="1">
        <f t="shared" si="106"/>
        <v>35.04</v>
      </c>
      <c r="I1391" s="2">
        <f t="shared" si="107"/>
        <v>-1.2858741290639999</v>
      </c>
      <c r="J1391" s="2">
        <f t="shared" si="108"/>
        <v>12.213768862144825</v>
      </c>
      <c r="K1391" s="2">
        <f t="shared" si="109"/>
        <v>8.6122225880608454</v>
      </c>
      <c r="L1391" s="1">
        <v>100</v>
      </c>
      <c r="M1391" s="1">
        <f>L1391/E1391</f>
        <v>31.545741324921135</v>
      </c>
      <c r="N1391" s="1" t="s">
        <v>15034</v>
      </c>
    </row>
    <row r="1392" spans="1:14" x14ac:dyDescent="0.25">
      <c r="A1392" s="3">
        <v>6307</v>
      </c>
      <c r="C1392" s="3">
        <v>44.89</v>
      </c>
      <c r="D1392" s="3">
        <v>35.04</v>
      </c>
      <c r="E1392" s="3">
        <v>6.32</v>
      </c>
      <c r="F1392" s="4">
        <f>IF(C1392&gt;180,-(360-C1392),C1392)</f>
        <v>44.89</v>
      </c>
      <c r="G1392" s="1">
        <f t="shared" si="105"/>
        <v>44.89</v>
      </c>
      <c r="H1392" s="1">
        <f t="shared" si="106"/>
        <v>35.04</v>
      </c>
      <c r="I1392" s="2">
        <f t="shared" si="107"/>
        <v>8.7008265367122295</v>
      </c>
      <c r="J1392" s="2">
        <f t="shared" si="108"/>
        <v>8.6674817376063054</v>
      </c>
      <c r="K1392" s="2">
        <f t="shared" si="109"/>
        <v>8.6122225880608454</v>
      </c>
      <c r="L1392" s="1">
        <v>100</v>
      </c>
      <c r="M1392" s="1">
        <f>L1392/E1392</f>
        <v>15.822784810126581</v>
      </c>
      <c r="N1392" s="1" t="s">
        <v>15034</v>
      </c>
    </row>
    <row r="1393" spans="1:14" x14ac:dyDescent="0.25">
      <c r="A1393" s="3">
        <v>6448</v>
      </c>
      <c r="C1393" s="3">
        <v>89.76</v>
      </c>
      <c r="D1393" s="3">
        <v>34.96</v>
      </c>
      <c r="E1393" s="3">
        <v>6.32</v>
      </c>
      <c r="F1393" s="4">
        <f>IF(C1393&gt;180,-(360-C1393),C1393)</f>
        <v>89.76</v>
      </c>
      <c r="G1393" s="1">
        <f t="shared" si="105"/>
        <v>89.76</v>
      </c>
      <c r="H1393" s="1">
        <f t="shared" si="106"/>
        <v>34.96</v>
      </c>
      <c r="I1393" s="2">
        <f t="shared" si="107"/>
        <v>5.149383763826914E-2</v>
      </c>
      <c r="J1393" s="2">
        <f t="shared" si="108"/>
        <v>12.293176299307962</v>
      </c>
      <c r="K1393" s="2">
        <f t="shared" si="109"/>
        <v>8.5950663091577297</v>
      </c>
      <c r="L1393" s="1">
        <v>100</v>
      </c>
      <c r="M1393" s="1">
        <f>L1393/E1393</f>
        <v>15.822784810126581</v>
      </c>
      <c r="N1393" s="1" t="s">
        <v>15034</v>
      </c>
    </row>
    <row r="1394" spans="1:14" x14ac:dyDescent="0.25">
      <c r="A1394" s="3">
        <v>3541</v>
      </c>
      <c r="C1394" s="3">
        <v>210.18</v>
      </c>
      <c r="D1394" s="3">
        <v>34.94</v>
      </c>
      <c r="E1394" s="3">
        <v>6.64</v>
      </c>
      <c r="F1394" s="4">
        <f>IF(C1394&gt;180,-(360-C1394),C1394)</f>
        <v>-149.82</v>
      </c>
      <c r="G1394" s="1">
        <f t="shared" si="105"/>
        <v>-149.82</v>
      </c>
      <c r="H1394" s="1">
        <f t="shared" si="106"/>
        <v>34.94</v>
      </c>
      <c r="I1394" s="2">
        <f t="shared" si="107"/>
        <v>-10.629526531450059</v>
      </c>
      <c r="J1394" s="2">
        <f t="shared" si="108"/>
        <v>-6.1815659138254304</v>
      </c>
      <c r="K1394" s="2">
        <f t="shared" si="109"/>
        <v>8.5907746199182107</v>
      </c>
      <c r="L1394" s="1">
        <v>100</v>
      </c>
      <c r="M1394" s="1">
        <f>L1394/E1394</f>
        <v>15.060240963855422</v>
      </c>
      <c r="N1394" s="1" t="s">
        <v>15034</v>
      </c>
    </row>
    <row r="1395" spans="1:14" x14ac:dyDescent="0.25">
      <c r="A1395" s="3">
        <v>5309</v>
      </c>
      <c r="C1395" s="3">
        <v>325.54000000000002</v>
      </c>
      <c r="D1395" s="3">
        <v>34.93</v>
      </c>
      <c r="E1395" s="3">
        <v>6.34</v>
      </c>
      <c r="F1395" s="4">
        <f>IF(C1395&gt;180,-(360-C1395),C1395)</f>
        <v>-34.45999999999998</v>
      </c>
      <c r="G1395" s="1">
        <f t="shared" si="105"/>
        <v>-34.45999999999998</v>
      </c>
      <c r="H1395" s="1">
        <f t="shared" si="106"/>
        <v>34.93</v>
      </c>
      <c r="I1395" s="2">
        <f t="shared" si="107"/>
        <v>10.139785285864498</v>
      </c>
      <c r="J1395" s="2">
        <f t="shared" si="108"/>
        <v>-6.9584636853199342</v>
      </c>
      <c r="K1395" s="2">
        <f t="shared" si="109"/>
        <v>8.5886283827308283</v>
      </c>
      <c r="L1395" s="1">
        <v>100</v>
      </c>
      <c r="M1395" s="1">
        <f>L1395/E1395</f>
        <v>15.772870662460567</v>
      </c>
      <c r="N1395" s="1" t="s">
        <v>15034</v>
      </c>
    </row>
    <row r="1396" spans="1:14" x14ac:dyDescent="0.25">
      <c r="A1396" s="3">
        <v>3843</v>
      </c>
      <c r="C1396" s="3">
        <v>133.41</v>
      </c>
      <c r="D1396" s="3">
        <v>34.909999999999997</v>
      </c>
      <c r="E1396" s="3">
        <v>6.23</v>
      </c>
      <c r="F1396" s="4">
        <f>IF(C1396&gt;180,-(360-C1396),C1396)</f>
        <v>133.41</v>
      </c>
      <c r="G1396" s="1">
        <f t="shared" si="105"/>
        <v>133.41</v>
      </c>
      <c r="H1396" s="1">
        <f t="shared" si="106"/>
        <v>34.909999999999997</v>
      </c>
      <c r="I1396" s="2">
        <f t="shared" si="107"/>
        <v>-8.4532721115898326</v>
      </c>
      <c r="J1396" s="2">
        <f t="shared" si="108"/>
        <v>8.9359599984580722</v>
      </c>
      <c r="K1396" s="2">
        <f t="shared" si="109"/>
        <v>8.584335123547703</v>
      </c>
      <c r="L1396" s="1">
        <v>100</v>
      </c>
      <c r="M1396" s="1">
        <f>L1396/E1396</f>
        <v>16.051364365971107</v>
      </c>
      <c r="N1396" s="1" t="s">
        <v>15034</v>
      </c>
    </row>
    <row r="1397" spans="1:14" x14ac:dyDescent="0.25">
      <c r="A1397" s="3">
        <v>4121</v>
      </c>
      <c r="C1397" s="3">
        <v>129.37</v>
      </c>
      <c r="D1397" s="3">
        <v>34.869999999999997</v>
      </c>
      <c r="E1397" s="3">
        <v>6.52</v>
      </c>
      <c r="F1397" s="4">
        <f>IF(C1397&gt;180,-(360-C1397),C1397)</f>
        <v>129.37</v>
      </c>
      <c r="G1397" s="1">
        <f t="shared" si="105"/>
        <v>129.37</v>
      </c>
      <c r="H1397" s="1">
        <f t="shared" si="106"/>
        <v>34.869999999999997</v>
      </c>
      <c r="I1397" s="2">
        <f t="shared" si="107"/>
        <v>-7.8065020667022695</v>
      </c>
      <c r="J1397" s="2">
        <f t="shared" si="108"/>
        <v>9.513943196931498</v>
      </c>
      <c r="K1397" s="2">
        <f t="shared" si="109"/>
        <v>8.5757454677791163</v>
      </c>
      <c r="L1397" s="1">
        <v>100</v>
      </c>
      <c r="M1397" s="1">
        <f>L1397/E1397</f>
        <v>15.337423312883436</v>
      </c>
      <c r="N1397" s="1" t="s">
        <v>15034</v>
      </c>
    </row>
    <row r="1398" spans="1:14" x14ac:dyDescent="0.25">
      <c r="A1398" s="3">
        <v>6227</v>
      </c>
      <c r="C1398" s="3">
        <v>33.78</v>
      </c>
      <c r="D1398" s="3">
        <v>34.86</v>
      </c>
      <c r="E1398" s="3">
        <v>5.56</v>
      </c>
      <c r="F1398" s="4">
        <f>IF(C1398&gt;180,-(360-C1398),C1398)</f>
        <v>33.78</v>
      </c>
      <c r="G1398" s="1">
        <f t="shared" si="105"/>
        <v>33.78</v>
      </c>
      <c r="H1398" s="1">
        <f t="shared" si="106"/>
        <v>34.86</v>
      </c>
      <c r="I1398" s="2">
        <f t="shared" si="107"/>
        <v>10.230367862045306</v>
      </c>
      <c r="J1398" s="2">
        <f t="shared" si="108"/>
        <v>6.8434641096285924</v>
      </c>
      <c r="K1398" s="2">
        <f t="shared" si="109"/>
        <v>8.5735974005930533</v>
      </c>
      <c r="L1398" s="1">
        <v>100</v>
      </c>
      <c r="M1398" s="1">
        <f>L1398/E1398</f>
        <v>17.985611510791369</v>
      </c>
      <c r="N1398" s="1" t="s">
        <v>15034</v>
      </c>
    </row>
    <row r="1399" spans="1:14" x14ac:dyDescent="0.25">
      <c r="A1399" s="3">
        <v>3565</v>
      </c>
      <c r="B1399" s="3" t="s">
        <v>6175</v>
      </c>
      <c r="C1399" s="3">
        <v>212.28</v>
      </c>
      <c r="D1399" s="3">
        <v>34.81</v>
      </c>
      <c r="E1399" s="3">
        <v>5.67</v>
      </c>
      <c r="F1399" s="4">
        <f>IF(C1399&gt;180,-(360-C1399),C1399)</f>
        <v>-147.72</v>
      </c>
      <c r="G1399" s="1">
        <f t="shared" si="105"/>
        <v>-147.72</v>
      </c>
      <c r="H1399" s="1">
        <f t="shared" si="106"/>
        <v>34.81</v>
      </c>
      <c r="I1399" s="2">
        <f t="shared" si="107"/>
        <v>-10.412324752304205</v>
      </c>
      <c r="J1399" s="2">
        <f t="shared" si="108"/>
        <v>-6.5773124610492015</v>
      </c>
      <c r="K1399" s="2">
        <f t="shared" si="109"/>
        <v>8.5628531484710209</v>
      </c>
      <c r="L1399" s="1">
        <v>100</v>
      </c>
      <c r="M1399" s="1">
        <f>L1399/E1399</f>
        <v>17.636684303350972</v>
      </c>
      <c r="N1399" s="1" t="s">
        <v>15034</v>
      </c>
    </row>
    <row r="1400" spans="1:14" x14ac:dyDescent="0.25">
      <c r="A1400" s="3">
        <v>4251</v>
      </c>
      <c r="C1400" s="3">
        <v>268.69</v>
      </c>
      <c r="D1400" s="3">
        <v>34.78</v>
      </c>
      <c r="E1400" s="3">
        <v>5.24</v>
      </c>
      <c r="F1400" s="4">
        <f>IF(C1400&gt;180,-(360-C1400),C1400)</f>
        <v>-91.31</v>
      </c>
      <c r="G1400" s="1">
        <f t="shared" si="105"/>
        <v>-91.31</v>
      </c>
      <c r="H1400" s="1">
        <f t="shared" si="106"/>
        <v>34.78</v>
      </c>
      <c r="I1400" s="2">
        <f t="shared" si="107"/>
        <v>-0.28166279597893651</v>
      </c>
      <c r="J1400" s="2">
        <f t="shared" si="108"/>
        <v>-12.317005552734756</v>
      </c>
      <c r="K1400" s="2">
        <f t="shared" si="109"/>
        <v>8.5564034666010524</v>
      </c>
      <c r="L1400" s="1">
        <v>100</v>
      </c>
      <c r="M1400" s="1">
        <f>L1400/E1400</f>
        <v>19.083969465648853</v>
      </c>
      <c r="N1400" s="1" t="s">
        <v>15034</v>
      </c>
    </row>
    <row r="1401" spans="1:14" x14ac:dyDescent="0.25">
      <c r="A1401" s="3">
        <v>4723</v>
      </c>
      <c r="C1401" s="3">
        <v>295.89</v>
      </c>
      <c r="D1401" s="3">
        <v>34.770000000000003</v>
      </c>
      <c r="E1401" s="3">
        <v>6.09</v>
      </c>
      <c r="F1401" s="4">
        <f>IF(C1401&gt;180,-(360-C1401),C1401)</f>
        <v>-64.110000000000014</v>
      </c>
      <c r="G1401" s="1">
        <f t="shared" si="105"/>
        <v>-64.110000000000014</v>
      </c>
      <c r="H1401" s="1">
        <f t="shared" si="106"/>
        <v>34.770000000000003</v>
      </c>
      <c r="I1401" s="2">
        <f t="shared" si="107"/>
        <v>5.3802141953117806</v>
      </c>
      <c r="J1401" s="2">
        <f t="shared" si="108"/>
        <v>-11.085037210013489</v>
      </c>
      <c r="K1401" s="2">
        <f t="shared" si="109"/>
        <v>8.5542530512711625</v>
      </c>
      <c r="L1401" s="1">
        <v>100</v>
      </c>
      <c r="M1401" s="1">
        <f>L1401/E1401</f>
        <v>16.420361247947454</v>
      </c>
      <c r="N1401" s="1" t="s">
        <v>15034</v>
      </c>
    </row>
    <row r="1402" spans="1:14" x14ac:dyDescent="0.25">
      <c r="A1402" s="3">
        <v>4428</v>
      </c>
      <c r="C1402" s="3">
        <v>280.16000000000003</v>
      </c>
      <c r="D1402" s="3">
        <v>34.770000000000003</v>
      </c>
      <c r="E1402" s="3">
        <v>5.76</v>
      </c>
      <c r="F1402" s="4">
        <f>IF(C1402&gt;180,-(360-C1402),C1402)</f>
        <v>-79.839999999999975</v>
      </c>
      <c r="G1402" s="1">
        <f t="shared" si="105"/>
        <v>-79.839999999999975</v>
      </c>
      <c r="H1402" s="1">
        <f t="shared" si="106"/>
        <v>34.770000000000003</v>
      </c>
      <c r="I1402" s="2">
        <f t="shared" si="107"/>
        <v>2.1735216166278164</v>
      </c>
      <c r="J1402" s="2">
        <f t="shared" si="108"/>
        <v>-12.128501907361422</v>
      </c>
      <c r="K1402" s="2">
        <f t="shared" si="109"/>
        <v>8.5542530512711625</v>
      </c>
      <c r="L1402" s="1">
        <v>100</v>
      </c>
      <c r="M1402" s="1">
        <f>L1402/E1402</f>
        <v>17.361111111111111</v>
      </c>
      <c r="N1402" s="1" t="s">
        <v>15034</v>
      </c>
    </row>
    <row r="1403" spans="1:14" x14ac:dyDescent="0.25">
      <c r="A1403" s="3">
        <v>6467</v>
      </c>
      <c r="C1403" s="3">
        <v>74.53</v>
      </c>
      <c r="D1403" s="3">
        <v>34.68</v>
      </c>
      <c r="E1403" s="3">
        <v>6.43</v>
      </c>
      <c r="F1403" s="4">
        <f>IF(C1403&gt;180,-(360-C1403),C1403)</f>
        <v>74.53</v>
      </c>
      <c r="G1403" s="1">
        <f t="shared" si="105"/>
        <v>74.53</v>
      </c>
      <c r="H1403" s="1">
        <f t="shared" si="106"/>
        <v>34.68</v>
      </c>
      <c r="I1403" s="2">
        <f t="shared" si="107"/>
        <v>3.2901987264979122</v>
      </c>
      <c r="J1403" s="2">
        <f t="shared" si="108"/>
        <v>11.888241504856401</v>
      </c>
      <c r="K1403" s="2">
        <f t="shared" si="109"/>
        <v>8.5348875951802174</v>
      </c>
      <c r="L1403" s="1">
        <v>100</v>
      </c>
      <c r="M1403" s="1">
        <f>L1403/E1403</f>
        <v>15.552099533437016</v>
      </c>
      <c r="N1403" s="1" t="s">
        <v>15034</v>
      </c>
    </row>
    <row r="1404" spans="1:14" x14ac:dyDescent="0.25">
      <c r="A1404" s="3">
        <v>3561</v>
      </c>
      <c r="B1404" s="3" t="s">
        <v>6168</v>
      </c>
      <c r="C1404" s="3">
        <v>212.53</v>
      </c>
      <c r="D1404" s="3">
        <v>34.64</v>
      </c>
      <c r="E1404" s="3">
        <v>5.2</v>
      </c>
      <c r="F1404" s="4">
        <f>IF(C1404&gt;180,-(360-C1404),C1404)</f>
        <v>-147.47</v>
      </c>
      <c r="G1404" s="1">
        <f t="shared" si="105"/>
        <v>-147.47</v>
      </c>
      <c r="H1404" s="1">
        <f t="shared" si="106"/>
        <v>34.64</v>
      </c>
      <c r="I1404" s="2">
        <f t="shared" si="107"/>
        <v>-10.404901520640504</v>
      </c>
      <c r="J1404" s="2">
        <f t="shared" si="108"/>
        <v>-6.6363149901661345</v>
      </c>
      <c r="K1404" s="2">
        <f t="shared" si="109"/>
        <v>8.5262739632895439</v>
      </c>
      <c r="L1404" s="1">
        <v>100</v>
      </c>
      <c r="M1404" s="1">
        <f>L1404/E1404</f>
        <v>19.23076923076923</v>
      </c>
      <c r="N1404" s="1" t="s">
        <v>15034</v>
      </c>
    </row>
    <row r="1405" spans="1:14" x14ac:dyDescent="0.25">
      <c r="A1405" s="3">
        <v>6479</v>
      </c>
      <c r="C1405" s="3">
        <v>80.900000000000006</v>
      </c>
      <c r="D1405" s="3">
        <v>34.64</v>
      </c>
      <c r="E1405" s="3">
        <v>5.67</v>
      </c>
      <c r="F1405" s="4">
        <f>IF(C1405&gt;180,-(360-C1405),C1405)</f>
        <v>80.900000000000006</v>
      </c>
      <c r="G1405" s="1">
        <f t="shared" si="105"/>
        <v>80.900000000000006</v>
      </c>
      <c r="H1405" s="1">
        <f t="shared" si="106"/>
        <v>34.64</v>
      </c>
      <c r="I1405" s="2">
        <f t="shared" si="107"/>
        <v>1.9518439028351859</v>
      </c>
      <c r="J1405" s="2">
        <f t="shared" si="108"/>
        <v>12.185768653716348</v>
      </c>
      <c r="K1405" s="2">
        <f t="shared" si="109"/>
        <v>8.5262739632895439</v>
      </c>
      <c r="L1405" s="1">
        <v>100</v>
      </c>
      <c r="M1405" s="1">
        <f>L1405/E1405</f>
        <v>17.636684303350972</v>
      </c>
      <c r="N1405" s="1" t="s">
        <v>15034</v>
      </c>
    </row>
    <row r="1406" spans="1:14" x14ac:dyDescent="0.25">
      <c r="A1406" s="3">
        <v>6287</v>
      </c>
      <c r="C1406" s="3">
        <v>40.68</v>
      </c>
      <c r="D1406" s="3">
        <v>34.590000000000003</v>
      </c>
      <c r="E1406" s="3">
        <v>5.41</v>
      </c>
      <c r="F1406" s="4">
        <f>IF(C1406&gt;180,-(360-C1406),C1406)</f>
        <v>40.68</v>
      </c>
      <c r="G1406" s="1">
        <f t="shared" si="105"/>
        <v>40.68</v>
      </c>
      <c r="H1406" s="1">
        <f t="shared" si="106"/>
        <v>34.590000000000003</v>
      </c>
      <c r="I1406" s="2">
        <f t="shared" si="107"/>
        <v>9.3646563416684607</v>
      </c>
      <c r="J1406" s="2">
        <f t="shared" si="108"/>
        <v>8.0491895838786611</v>
      </c>
      <c r="K1406" s="2">
        <f t="shared" si="109"/>
        <v>8.5155010801025632</v>
      </c>
      <c r="L1406" s="1">
        <v>100</v>
      </c>
      <c r="M1406" s="1">
        <f>L1406/E1406</f>
        <v>18.484288354898336</v>
      </c>
      <c r="N1406" s="1" t="s">
        <v>15034</v>
      </c>
    </row>
    <row r="1407" spans="1:14" x14ac:dyDescent="0.25">
      <c r="A1407" s="3">
        <v>6464</v>
      </c>
      <c r="B1407" s="3" t="s">
        <v>10800</v>
      </c>
      <c r="C1407" s="3">
        <v>72.16</v>
      </c>
      <c r="D1407" s="3">
        <v>34.58</v>
      </c>
      <c r="E1407" s="3">
        <v>5.59</v>
      </c>
      <c r="F1407" s="4">
        <f>IF(C1407&gt;180,-(360-C1407),C1407)</f>
        <v>72.16</v>
      </c>
      <c r="G1407" s="1">
        <f t="shared" si="105"/>
        <v>72.16</v>
      </c>
      <c r="H1407" s="1">
        <f t="shared" si="106"/>
        <v>34.58</v>
      </c>
      <c r="I1407" s="2">
        <f t="shared" si="107"/>
        <v>3.7835507993066653</v>
      </c>
      <c r="J1407" s="2">
        <f t="shared" si="108"/>
        <v>11.756176585756631</v>
      </c>
      <c r="K1407" s="2">
        <f t="shared" si="109"/>
        <v>8.5133457250116091</v>
      </c>
      <c r="L1407" s="1">
        <v>100</v>
      </c>
      <c r="M1407" s="1">
        <f>L1407/E1407</f>
        <v>17.889087656529519</v>
      </c>
      <c r="N1407" s="1" t="s">
        <v>15034</v>
      </c>
    </row>
    <row r="1408" spans="1:14" x14ac:dyDescent="0.25">
      <c r="A1408" s="3">
        <v>3988</v>
      </c>
      <c r="C1408" s="3">
        <v>252.65</v>
      </c>
      <c r="D1408" s="3">
        <v>34.57</v>
      </c>
      <c r="E1408" s="3">
        <v>6.24</v>
      </c>
      <c r="F1408" s="4">
        <f>IF(C1408&gt;180,-(360-C1408),C1408)</f>
        <v>-107.35</v>
      </c>
      <c r="G1408" s="1">
        <f t="shared" si="105"/>
        <v>-107.35</v>
      </c>
      <c r="H1408" s="1">
        <f t="shared" si="106"/>
        <v>34.57</v>
      </c>
      <c r="I1408" s="2">
        <f t="shared" si="107"/>
        <v>-3.6833165481830306</v>
      </c>
      <c r="J1408" s="2">
        <f t="shared" si="108"/>
        <v>-11.78952170816474</v>
      </c>
      <c r="K1408" s="2">
        <f t="shared" si="109"/>
        <v>8.5111901105893164</v>
      </c>
      <c r="L1408" s="1">
        <v>100</v>
      </c>
      <c r="M1408" s="1">
        <f>L1408/E1408</f>
        <v>16.025641025641026</v>
      </c>
      <c r="N1408" s="1" t="s">
        <v>15034</v>
      </c>
    </row>
    <row r="1409" spans="1:14" x14ac:dyDescent="0.25">
      <c r="A1409" s="3">
        <v>3258</v>
      </c>
      <c r="C1409" s="3">
        <v>164.78</v>
      </c>
      <c r="D1409" s="3">
        <v>34.549999999999997</v>
      </c>
      <c r="E1409" s="3">
        <v>6.49</v>
      </c>
      <c r="F1409" s="4">
        <f>IF(C1409&gt;180,-(360-C1409),C1409)</f>
        <v>164.78</v>
      </c>
      <c r="G1409" s="1">
        <f t="shared" si="105"/>
        <v>164.78</v>
      </c>
      <c r="H1409" s="1">
        <f t="shared" si="106"/>
        <v>34.549999999999997</v>
      </c>
      <c r="I1409" s="2">
        <f t="shared" si="107"/>
        <v>-11.921139653840529</v>
      </c>
      <c r="J1409" s="2">
        <f t="shared" si="108"/>
        <v>3.243370820163618</v>
      </c>
      <c r="K1409" s="2">
        <f t="shared" si="109"/>
        <v>8.5068781040133707</v>
      </c>
      <c r="L1409" s="1">
        <v>100</v>
      </c>
      <c r="M1409" s="1">
        <f>L1409/E1409</f>
        <v>15.408320493066256</v>
      </c>
      <c r="N1409" s="1" t="s">
        <v>15034</v>
      </c>
    </row>
    <row r="1410" spans="1:14" x14ac:dyDescent="0.25">
      <c r="A1410" s="3">
        <v>4261</v>
      </c>
      <c r="C1410" s="3">
        <v>269.45</v>
      </c>
      <c r="D1410" s="3">
        <v>34.54</v>
      </c>
      <c r="E1410" s="3">
        <v>6.44</v>
      </c>
      <c r="F1410" s="4">
        <f>IF(C1410&gt;180,-(360-C1410),C1410)</f>
        <v>-90.550000000000011</v>
      </c>
      <c r="G1410" s="1">
        <f t="shared" ref="G1410:G1473" si="110">F1410</f>
        <v>-90.550000000000011</v>
      </c>
      <c r="H1410" s="1">
        <f t="shared" ref="H1410:H1473" si="111">D1410</f>
        <v>34.54</v>
      </c>
      <c r="I1410" s="2">
        <f t="shared" si="107"/>
        <v>-0.11860686465668713</v>
      </c>
      <c r="J1410" s="2">
        <f t="shared" si="108"/>
        <v>-12.355389148596007</v>
      </c>
      <c r="K1410" s="2">
        <f t="shared" si="109"/>
        <v>8.5047217119910741</v>
      </c>
      <c r="L1410" s="1">
        <v>100</v>
      </c>
      <c r="M1410" s="1">
        <f>L1410/E1410</f>
        <v>15.527950310559005</v>
      </c>
      <c r="N1410" s="1" t="s">
        <v>15034</v>
      </c>
    </row>
    <row r="1411" spans="1:14" x14ac:dyDescent="0.25">
      <c r="A1411" s="3">
        <v>3287</v>
      </c>
      <c r="C1411" s="3">
        <v>178.86</v>
      </c>
      <c r="D1411" s="3">
        <v>34.54</v>
      </c>
      <c r="E1411" s="3">
        <v>6.02</v>
      </c>
      <c r="F1411" s="4">
        <f>IF(C1411&gt;180,-(360-C1411),C1411)</f>
        <v>178.86</v>
      </c>
      <c r="G1411" s="1">
        <f t="shared" si="110"/>
        <v>178.86</v>
      </c>
      <c r="H1411" s="1">
        <f t="shared" si="111"/>
        <v>34.54</v>
      </c>
      <c r="I1411" s="2">
        <f t="shared" ref="I1411:I1474" si="112">$O$2 * COS(RADIANS(H1411)) * COS(RADIANS(G1411))</f>
        <v>-12.35351276238978</v>
      </c>
      <c r="J1411" s="2">
        <f t="shared" ref="J1411:J1474" si="113">$O$2 * COS(RADIANS(H1411)) * SIN(RADIANS(G1411))</f>
        <v>0.24582723823954197</v>
      </c>
      <c r="K1411" s="2">
        <f t="shared" ref="K1411:K1474" si="114">$O$2 * SIN(RADIANS(H1411))</f>
        <v>8.5047217119910741</v>
      </c>
      <c r="L1411" s="1">
        <v>100</v>
      </c>
      <c r="M1411" s="1">
        <f>L1411/E1411</f>
        <v>16.611295681063122</v>
      </c>
      <c r="N1411" s="1" t="s">
        <v>15034</v>
      </c>
    </row>
    <row r="1412" spans="1:14" x14ac:dyDescent="0.25">
      <c r="A1412" s="3">
        <v>4343</v>
      </c>
      <c r="B1412" s="3" t="s">
        <v>7392</v>
      </c>
      <c r="C1412" s="3">
        <v>274.77999999999997</v>
      </c>
      <c r="D1412" s="3">
        <v>34.53</v>
      </c>
      <c r="E1412" s="3">
        <v>4.4800000000000004</v>
      </c>
      <c r="F1412" s="4">
        <f>IF(C1412&gt;180,-(360-C1412),C1412)</f>
        <v>-85.220000000000027</v>
      </c>
      <c r="G1412" s="1">
        <f t="shared" si="110"/>
        <v>-85.220000000000027</v>
      </c>
      <c r="H1412" s="1">
        <f t="shared" si="111"/>
        <v>34.53</v>
      </c>
      <c r="I1412" s="2">
        <f t="shared" si="112"/>
        <v>1.0297456492511525</v>
      </c>
      <c r="J1412" s="2">
        <f t="shared" si="113"/>
        <v>-12.314463499601132</v>
      </c>
      <c r="K1412" s="2">
        <f t="shared" si="114"/>
        <v>8.5025650609001371</v>
      </c>
      <c r="L1412" s="1">
        <v>100</v>
      </c>
      <c r="M1412" s="1">
        <f>L1412/E1412</f>
        <v>22.321428571428569</v>
      </c>
      <c r="N1412" s="1" t="s">
        <v>15034</v>
      </c>
    </row>
    <row r="1413" spans="1:14" x14ac:dyDescent="0.25">
      <c r="A1413" s="3">
        <v>6203</v>
      </c>
      <c r="C1413" s="3">
        <v>29.51</v>
      </c>
      <c r="D1413" s="3">
        <v>34.53</v>
      </c>
      <c r="E1413" s="3">
        <v>6.08</v>
      </c>
      <c r="F1413" s="4">
        <f>IF(C1413&gt;180,-(360-C1413),C1413)</f>
        <v>29.51</v>
      </c>
      <c r="G1413" s="1">
        <f t="shared" si="110"/>
        <v>29.51</v>
      </c>
      <c r="H1413" s="1">
        <f t="shared" si="111"/>
        <v>34.53</v>
      </c>
      <c r="I1413" s="2">
        <f t="shared" si="112"/>
        <v>10.754308332770291</v>
      </c>
      <c r="J1413" s="2">
        <f t="shared" si="113"/>
        <v>6.0869729479329644</v>
      </c>
      <c r="K1413" s="2">
        <f t="shared" si="114"/>
        <v>8.5025650609001371</v>
      </c>
      <c r="L1413" s="1">
        <v>100</v>
      </c>
      <c r="M1413" s="1">
        <f>L1413/E1413</f>
        <v>16.44736842105263</v>
      </c>
      <c r="N1413" s="1" t="s">
        <v>15034</v>
      </c>
    </row>
    <row r="1414" spans="1:14" x14ac:dyDescent="0.25">
      <c r="A1414" s="3">
        <v>4839</v>
      </c>
      <c r="C1414" s="3">
        <v>300.95</v>
      </c>
      <c r="D1414" s="3">
        <v>34.520000000000003</v>
      </c>
      <c r="E1414" s="3">
        <v>5.48</v>
      </c>
      <c r="F1414" s="4">
        <f>IF(C1414&gt;180,-(360-C1414),C1414)</f>
        <v>-59.050000000000011</v>
      </c>
      <c r="G1414" s="1">
        <f t="shared" si="110"/>
        <v>-59.050000000000011</v>
      </c>
      <c r="H1414" s="1">
        <f t="shared" si="111"/>
        <v>34.520000000000003</v>
      </c>
      <c r="I1414" s="2">
        <f t="shared" si="112"/>
        <v>6.3560705092789203</v>
      </c>
      <c r="J1414" s="2">
        <f t="shared" si="113"/>
        <v>-10.599218317912944</v>
      </c>
      <c r="K1414" s="2">
        <f t="shared" si="114"/>
        <v>8.5004081508062566</v>
      </c>
      <c r="L1414" s="1">
        <v>100</v>
      </c>
      <c r="M1414" s="1">
        <f>L1414/E1414</f>
        <v>18.248175182481749</v>
      </c>
      <c r="N1414" s="1" t="s">
        <v>15034</v>
      </c>
    </row>
    <row r="1415" spans="1:14" x14ac:dyDescent="0.25">
      <c r="A1415" s="3">
        <v>3263</v>
      </c>
      <c r="C1415" s="3">
        <v>156.19999999999999</v>
      </c>
      <c r="D1415" s="3">
        <v>34.520000000000003</v>
      </c>
      <c r="E1415" s="3">
        <v>6.41</v>
      </c>
      <c r="F1415" s="4">
        <f>IF(C1415&gt;180,-(360-C1415),C1415)</f>
        <v>156.19999999999999</v>
      </c>
      <c r="G1415" s="1">
        <f t="shared" si="110"/>
        <v>156.19999999999999</v>
      </c>
      <c r="H1415" s="1">
        <f t="shared" si="111"/>
        <v>34.520000000000003</v>
      </c>
      <c r="I1415" s="2">
        <f t="shared" si="112"/>
        <v>-11.307919175752817</v>
      </c>
      <c r="J1415" s="2">
        <f t="shared" si="113"/>
        <v>4.9873866086707412</v>
      </c>
      <c r="K1415" s="2">
        <f t="shared" si="114"/>
        <v>8.5004081508062566</v>
      </c>
      <c r="L1415" s="1">
        <v>100</v>
      </c>
      <c r="M1415" s="1">
        <f>L1415/E1415</f>
        <v>15.600624024960998</v>
      </c>
      <c r="N1415" s="1" t="s">
        <v>15034</v>
      </c>
    </row>
    <row r="1416" spans="1:14" x14ac:dyDescent="0.25">
      <c r="A1416" s="3">
        <v>3994</v>
      </c>
      <c r="B1416" s="3" t="s">
        <v>6837</v>
      </c>
      <c r="C1416" s="3">
        <v>253.01</v>
      </c>
      <c r="D1416" s="3">
        <v>34.5</v>
      </c>
      <c r="E1416" s="3">
        <v>3.61</v>
      </c>
      <c r="F1416" s="4">
        <f>IF(C1416&gt;180,-(360-C1416),C1416)</f>
        <v>-106.99000000000001</v>
      </c>
      <c r="G1416" s="1">
        <f t="shared" si="110"/>
        <v>-106.99000000000001</v>
      </c>
      <c r="H1416" s="1">
        <f t="shared" si="111"/>
        <v>34.5</v>
      </c>
      <c r="I1416" s="2">
        <f t="shared" si="112"/>
        <v>-3.6122043427500516</v>
      </c>
      <c r="J1416" s="2">
        <f t="shared" si="113"/>
        <v>-11.822367534045961</v>
      </c>
      <c r="K1416" s="2">
        <f t="shared" si="114"/>
        <v>8.4960935538724929</v>
      </c>
      <c r="L1416" s="1">
        <v>100</v>
      </c>
      <c r="M1416" s="1">
        <f>L1416/E1416</f>
        <v>27.70083102493075</v>
      </c>
      <c r="N1416" s="1" t="s">
        <v>15034</v>
      </c>
    </row>
    <row r="1417" spans="1:14" x14ac:dyDescent="0.25">
      <c r="A1417" s="3">
        <v>3504</v>
      </c>
      <c r="C1417" s="3">
        <v>207.88</v>
      </c>
      <c r="D1417" s="3">
        <v>34.479999999999997</v>
      </c>
      <c r="E1417" s="3">
        <v>6.16</v>
      </c>
      <c r="F1417" s="4">
        <f>IF(C1417&gt;180,-(360-C1417),C1417)</f>
        <v>-152.12</v>
      </c>
      <c r="G1417" s="1">
        <f t="shared" si="110"/>
        <v>-152.12</v>
      </c>
      <c r="H1417" s="1">
        <f t="shared" si="111"/>
        <v>34.479999999999997</v>
      </c>
      <c r="I1417" s="2">
        <f t="shared" si="112"/>
        <v>-10.92965530934695</v>
      </c>
      <c r="J1417" s="2">
        <f t="shared" si="113"/>
        <v>-5.7820707836491598</v>
      </c>
      <c r="K1417" s="2">
        <f t="shared" si="114"/>
        <v>8.4917779217154994</v>
      </c>
      <c r="L1417" s="1">
        <v>100</v>
      </c>
      <c r="M1417" s="1">
        <f>L1417/E1417</f>
        <v>16.233766233766232</v>
      </c>
      <c r="N1417" s="1" t="s">
        <v>15034</v>
      </c>
    </row>
    <row r="1418" spans="1:14" x14ac:dyDescent="0.25">
      <c r="A1418" s="3">
        <v>3254</v>
      </c>
      <c r="B1418" s="3" t="s">
        <v>5701</v>
      </c>
      <c r="C1418" s="3">
        <v>159.72999999999999</v>
      </c>
      <c r="D1418" s="3">
        <v>34.43</v>
      </c>
      <c r="E1418" s="3">
        <v>5.89</v>
      </c>
      <c r="F1418" s="4">
        <f>IF(C1418&gt;180,-(360-C1418),C1418)</f>
        <v>159.72999999999999</v>
      </c>
      <c r="G1418" s="1">
        <f t="shared" si="110"/>
        <v>159.72999999999999</v>
      </c>
      <c r="H1418" s="1">
        <f t="shared" si="111"/>
        <v>34.43</v>
      </c>
      <c r="I1418" s="2">
        <f t="shared" si="112"/>
        <v>-11.606054961594834</v>
      </c>
      <c r="J1418" s="2">
        <f t="shared" si="113"/>
        <v>4.2863029834294011</v>
      </c>
      <c r="K1418" s="2">
        <f t="shared" si="114"/>
        <v>8.4809843156725719</v>
      </c>
      <c r="L1418" s="1">
        <v>100</v>
      </c>
      <c r="M1418" s="1">
        <f>L1418/E1418</f>
        <v>16.977928692699493</v>
      </c>
      <c r="N1418" s="1" t="s">
        <v>15034</v>
      </c>
    </row>
    <row r="1419" spans="1:14" x14ac:dyDescent="0.25">
      <c r="A1419" s="3">
        <v>6333</v>
      </c>
      <c r="C1419" s="3">
        <v>46.57</v>
      </c>
      <c r="D1419" s="3">
        <v>34.369999999999997</v>
      </c>
      <c r="E1419" s="3">
        <v>5.75</v>
      </c>
      <c r="F1419" s="4">
        <f>IF(C1419&gt;180,-(360-C1419),C1419)</f>
        <v>46.57</v>
      </c>
      <c r="G1419" s="1">
        <f t="shared" si="110"/>
        <v>46.57</v>
      </c>
      <c r="H1419" s="1">
        <f t="shared" si="111"/>
        <v>34.369999999999997</v>
      </c>
      <c r="I1419" s="2">
        <f t="shared" si="112"/>
        <v>8.51163433630588</v>
      </c>
      <c r="J1419" s="2">
        <f t="shared" si="113"/>
        <v>8.9913658329830355</v>
      </c>
      <c r="K1419" s="2">
        <f t="shared" si="114"/>
        <v>8.4680234637419431</v>
      </c>
      <c r="L1419" s="1">
        <v>100</v>
      </c>
      <c r="M1419" s="1">
        <f>L1419/E1419</f>
        <v>17.391304347826086</v>
      </c>
      <c r="N1419" s="1" t="s">
        <v>15034</v>
      </c>
    </row>
    <row r="1420" spans="1:14" x14ac:dyDescent="0.25">
      <c r="A1420" s="3">
        <v>3847</v>
      </c>
      <c r="C1420" s="3">
        <v>132.38999999999999</v>
      </c>
      <c r="D1420" s="3">
        <v>34.35</v>
      </c>
      <c r="E1420" s="3">
        <v>6.17</v>
      </c>
      <c r="F1420" s="4">
        <f>IF(C1420&gt;180,-(360-C1420),C1420)</f>
        <v>132.38999999999999</v>
      </c>
      <c r="G1420" s="1">
        <f t="shared" si="110"/>
        <v>132.38999999999999</v>
      </c>
      <c r="H1420" s="1">
        <f t="shared" si="111"/>
        <v>34.35</v>
      </c>
      <c r="I1420" s="2">
        <f t="shared" si="112"/>
        <v>-8.3490273385492255</v>
      </c>
      <c r="J1420" s="2">
        <f t="shared" si="113"/>
        <v>9.146557053250568</v>
      </c>
      <c r="K1420" s="2">
        <f t="shared" si="114"/>
        <v>8.4637011154571109</v>
      </c>
      <c r="L1420" s="1">
        <v>100</v>
      </c>
      <c r="M1420" s="1">
        <f>L1420/E1420</f>
        <v>16.207455429497568</v>
      </c>
      <c r="N1420" s="1" t="s">
        <v>15034</v>
      </c>
    </row>
    <row r="1421" spans="1:14" x14ac:dyDescent="0.25">
      <c r="A1421" s="3">
        <v>3787</v>
      </c>
      <c r="B1421" s="3" t="s">
        <v>6518</v>
      </c>
      <c r="C1421" s="3">
        <v>235.15</v>
      </c>
      <c r="D1421" s="3">
        <v>34.340000000000003</v>
      </c>
      <c r="E1421" s="3">
        <v>4.57</v>
      </c>
      <c r="F1421" s="4">
        <f>IF(C1421&gt;180,-(360-C1421),C1421)</f>
        <v>-124.85</v>
      </c>
      <c r="G1421" s="1">
        <f t="shared" si="110"/>
        <v>-124.85</v>
      </c>
      <c r="H1421" s="1">
        <f t="shared" si="111"/>
        <v>34.340000000000003</v>
      </c>
      <c r="I1421" s="2">
        <f t="shared" si="112"/>
        <v>-7.0774855945898061</v>
      </c>
      <c r="J1421" s="2">
        <f t="shared" si="113"/>
        <v>-10.164228747185206</v>
      </c>
      <c r="K1421" s="2">
        <f t="shared" si="114"/>
        <v>8.4615395545531573</v>
      </c>
      <c r="L1421" s="1">
        <v>100</v>
      </c>
      <c r="M1421" s="1">
        <f>L1421/E1421</f>
        <v>21.881838074398249</v>
      </c>
      <c r="N1421" s="1" t="s">
        <v>15034</v>
      </c>
    </row>
    <row r="1422" spans="1:14" x14ac:dyDescent="0.25">
      <c r="A1422" s="3">
        <v>3275</v>
      </c>
      <c r="B1422" s="3" t="s">
        <v>5730</v>
      </c>
      <c r="C1422" s="3">
        <v>177.39</v>
      </c>
      <c r="D1422" s="3">
        <v>34.340000000000003</v>
      </c>
      <c r="E1422" s="3">
        <v>4.25</v>
      </c>
      <c r="F1422" s="4">
        <f>IF(C1422&gt;180,-(360-C1422),C1422)</f>
        <v>177.39</v>
      </c>
      <c r="G1422" s="1">
        <f t="shared" si="110"/>
        <v>177.39</v>
      </c>
      <c r="H1422" s="1">
        <f t="shared" si="111"/>
        <v>34.340000000000003</v>
      </c>
      <c r="I1422" s="2">
        <f t="shared" si="112"/>
        <v>-12.37272183795792</v>
      </c>
      <c r="J1422" s="2">
        <f t="shared" si="113"/>
        <v>0.56400592838331298</v>
      </c>
      <c r="K1422" s="2">
        <f t="shared" si="114"/>
        <v>8.4615395545531573</v>
      </c>
      <c r="L1422" s="1">
        <v>100</v>
      </c>
      <c r="M1422" s="1">
        <f>L1422/E1422</f>
        <v>23.529411764705884</v>
      </c>
      <c r="N1422" s="1" t="s">
        <v>15034</v>
      </c>
    </row>
    <row r="1423" spans="1:14" x14ac:dyDescent="0.25">
      <c r="A1423" s="3">
        <v>6418</v>
      </c>
      <c r="B1423" s="3" t="s">
        <v>10726</v>
      </c>
      <c r="C1423" s="3">
        <v>60.66</v>
      </c>
      <c r="D1423" s="3">
        <v>34.340000000000003</v>
      </c>
      <c r="E1423" s="3">
        <v>3.16</v>
      </c>
      <c r="F1423" s="4">
        <f>IF(C1423&gt;180,-(360-C1423),C1423)</f>
        <v>60.66</v>
      </c>
      <c r="G1423" s="1">
        <f t="shared" si="110"/>
        <v>60.66</v>
      </c>
      <c r="H1423" s="1">
        <f t="shared" si="111"/>
        <v>34.340000000000003</v>
      </c>
      <c r="I1423" s="2">
        <f t="shared" si="112"/>
        <v>6.0688197899987628</v>
      </c>
      <c r="J1423" s="2">
        <f t="shared" si="113"/>
        <v>10.79684096035742</v>
      </c>
      <c r="K1423" s="2">
        <f t="shared" si="114"/>
        <v>8.4615395545531573</v>
      </c>
      <c r="L1423" s="1">
        <v>100</v>
      </c>
      <c r="M1423" s="1">
        <f>L1423/E1423</f>
        <v>31.645569620253163</v>
      </c>
      <c r="N1423" s="1" t="s">
        <v>15034</v>
      </c>
    </row>
    <row r="1424" spans="1:14" x14ac:dyDescent="0.25">
      <c r="A1424" s="3">
        <v>5829</v>
      </c>
      <c r="C1424" s="3">
        <v>115.6</v>
      </c>
      <c r="D1424" s="3">
        <v>34.31</v>
      </c>
      <c r="E1424" s="3">
        <v>6.58</v>
      </c>
      <c r="F1424" s="4">
        <f>IF(C1424&gt;180,-(360-C1424),C1424)</f>
        <v>115.6</v>
      </c>
      <c r="G1424" s="1">
        <f t="shared" si="110"/>
        <v>115.6</v>
      </c>
      <c r="H1424" s="1">
        <f t="shared" si="111"/>
        <v>34.31</v>
      </c>
      <c r="I1424" s="2">
        <f t="shared" si="112"/>
        <v>-5.3535419614208211</v>
      </c>
      <c r="J1424" s="2">
        <f t="shared" si="113"/>
        <v>11.173704029050315</v>
      </c>
      <c r="K1424" s="2">
        <f t="shared" si="114"/>
        <v>8.4550533255853146</v>
      </c>
      <c r="L1424" s="1">
        <v>100</v>
      </c>
      <c r="M1424" s="1">
        <f>L1424/E1424</f>
        <v>15.19756838905775</v>
      </c>
      <c r="N1424" s="1" t="s">
        <v>15034</v>
      </c>
    </row>
    <row r="1425" spans="1:14" x14ac:dyDescent="0.25">
      <c r="A1425" s="3">
        <v>3303</v>
      </c>
      <c r="C1425" s="3">
        <v>148.07</v>
      </c>
      <c r="D1425" s="3">
        <v>34.299999999999997</v>
      </c>
      <c r="E1425" s="3">
        <v>5.88</v>
      </c>
      <c r="F1425" s="4">
        <f>IF(C1425&gt;180,-(360-C1425),C1425)</f>
        <v>148.07</v>
      </c>
      <c r="G1425" s="1">
        <f t="shared" si="110"/>
        <v>148.07</v>
      </c>
      <c r="H1425" s="1">
        <f t="shared" si="111"/>
        <v>34.299999999999997</v>
      </c>
      <c r="I1425" s="2">
        <f t="shared" si="112"/>
        <v>-10.51658091357478</v>
      </c>
      <c r="J1425" s="2">
        <f t="shared" si="113"/>
        <v>6.5536374729013538</v>
      </c>
      <c r="K1425" s="2">
        <f t="shared" si="114"/>
        <v>8.4528907340635708</v>
      </c>
      <c r="L1425" s="1">
        <v>100</v>
      </c>
      <c r="M1425" s="1">
        <f>L1425/E1425</f>
        <v>17.006802721088437</v>
      </c>
      <c r="N1425" s="1" t="s">
        <v>15034</v>
      </c>
    </row>
    <row r="1426" spans="1:14" x14ac:dyDescent="0.25">
      <c r="A1426" s="3">
        <v>5504</v>
      </c>
      <c r="C1426" s="3">
        <v>335.73</v>
      </c>
      <c r="D1426" s="3">
        <v>34.29</v>
      </c>
      <c r="E1426" s="3">
        <v>6.4</v>
      </c>
      <c r="F1426" s="4">
        <f>IF(C1426&gt;180,-(360-C1426),C1426)</f>
        <v>-24.269999999999982</v>
      </c>
      <c r="G1426" s="1">
        <f t="shared" si="110"/>
        <v>-24.269999999999982</v>
      </c>
      <c r="H1426" s="1">
        <f t="shared" si="111"/>
        <v>34.29</v>
      </c>
      <c r="I1426" s="2">
        <f t="shared" si="112"/>
        <v>11.297643555463655</v>
      </c>
      <c r="J1426" s="2">
        <f t="shared" si="113"/>
        <v>-5.0939619459212837</v>
      </c>
      <c r="K1426" s="2">
        <f t="shared" si="114"/>
        <v>8.4507278850520535</v>
      </c>
      <c r="L1426" s="1">
        <v>100</v>
      </c>
      <c r="M1426" s="1">
        <f>L1426/E1426</f>
        <v>15.625</v>
      </c>
      <c r="N1426" s="1" t="s">
        <v>15034</v>
      </c>
    </row>
    <row r="1427" spans="1:14" x14ac:dyDescent="0.25">
      <c r="A1427" s="3">
        <v>3246</v>
      </c>
      <c r="C1427" s="3">
        <v>164.09</v>
      </c>
      <c r="D1427" s="3">
        <v>34.22</v>
      </c>
      <c r="E1427" s="3">
        <v>6.27</v>
      </c>
      <c r="F1427" s="4">
        <f>IF(C1427&gt;180,-(360-C1427),C1427)</f>
        <v>164.09</v>
      </c>
      <c r="G1427" s="1">
        <f t="shared" si="110"/>
        <v>164.09</v>
      </c>
      <c r="H1427" s="1">
        <f t="shared" si="111"/>
        <v>34.22</v>
      </c>
      <c r="I1427" s="2">
        <f t="shared" si="112"/>
        <v>-11.928138885634404</v>
      </c>
      <c r="J1427" s="2">
        <f t="shared" si="113"/>
        <v>3.4000706376769165</v>
      </c>
      <c r="K1427" s="2">
        <f t="shared" si="114"/>
        <v>8.4355807377929679</v>
      </c>
      <c r="L1427" s="1">
        <v>100</v>
      </c>
      <c r="M1427" s="1">
        <f>L1427/E1427</f>
        <v>15.94896331738437</v>
      </c>
      <c r="N1427" s="1" t="s">
        <v>15034</v>
      </c>
    </row>
    <row r="1428" spans="1:14" x14ac:dyDescent="0.25">
      <c r="A1428" s="3">
        <v>5203</v>
      </c>
      <c r="C1428" s="3">
        <v>121.01</v>
      </c>
      <c r="D1428" s="3">
        <v>34.18</v>
      </c>
      <c r="E1428" s="3">
        <v>5.98</v>
      </c>
      <c r="F1428" s="4">
        <f>IF(C1428&gt;180,-(360-C1428),C1428)</f>
        <v>121.01</v>
      </c>
      <c r="G1428" s="1">
        <f t="shared" si="110"/>
        <v>121.01</v>
      </c>
      <c r="H1428" s="1">
        <f t="shared" si="111"/>
        <v>34.18</v>
      </c>
      <c r="I1428" s="2">
        <f t="shared" si="112"/>
        <v>-6.3930415612843614</v>
      </c>
      <c r="J1428" s="2">
        <f t="shared" si="113"/>
        <v>10.635602763777927</v>
      </c>
      <c r="K1428" s="2">
        <f t="shared" si="114"/>
        <v>8.4269195704486304</v>
      </c>
      <c r="L1428" s="1">
        <v>100</v>
      </c>
      <c r="M1428" s="1">
        <f>L1428/E1428</f>
        <v>16.722408026755851</v>
      </c>
      <c r="N1428" s="1" t="s">
        <v>15034</v>
      </c>
    </row>
    <row r="1429" spans="1:14" x14ac:dyDescent="0.25">
      <c r="A1429" s="3">
        <v>3909</v>
      </c>
      <c r="B1429" s="3" t="s">
        <v>6718</v>
      </c>
      <c r="C1429" s="3">
        <v>245.57</v>
      </c>
      <c r="D1429" s="3">
        <v>34.17</v>
      </c>
      <c r="E1429" s="3">
        <v>5.05</v>
      </c>
      <c r="F1429" s="4">
        <f>IF(C1429&gt;180,-(360-C1429),C1429)</f>
        <v>-114.43</v>
      </c>
      <c r="G1429" s="1">
        <f t="shared" si="110"/>
        <v>-114.43</v>
      </c>
      <c r="H1429" s="1">
        <f t="shared" si="111"/>
        <v>34.17</v>
      </c>
      <c r="I1429" s="2">
        <f t="shared" si="112"/>
        <v>-5.1327998099002912</v>
      </c>
      <c r="J1429" s="2">
        <f t="shared" si="113"/>
        <v>-11.29946424713936</v>
      </c>
      <c r="K1429" s="2">
        <f t="shared" si="114"/>
        <v>8.4247536367010092</v>
      </c>
      <c r="L1429" s="1">
        <v>100</v>
      </c>
      <c r="M1429" s="1">
        <f>L1429/E1429</f>
        <v>19.801980198019802</v>
      </c>
      <c r="N1429" s="1" t="s">
        <v>15034</v>
      </c>
    </row>
    <row r="1430" spans="1:14" x14ac:dyDescent="0.25">
      <c r="A1430" s="3">
        <v>3332</v>
      </c>
      <c r="C1430" s="3">
        <v>145.61000000000001</v>
      </c>
      <c r="D1430" s="3">
        <v>34.14</v>
      </c>
      <c r="E1430" s="3">
        <v>6.31</v>
      </c>
      <c r="F1430" s="4">
        <f>IF(C1430&gt;180,-(360-C1430),C1430)</f>
        <v>145.61000000000001</v>
      </c>
      <c r="G1430" s="1">
        <f t="shared" si="110"/>
        <v>145.61000000000001</v>
      </c>
      <c r="H1430" s="1">
        <f t="shared" si="111"/>
        <v>34.14</v>
      </c>
      <c r="I1430" s="2">
        <f t="shared" si="112"/>
        <v>-10.245033687965298</v>
      </c>
      <c r="J1430" s="2">
        <f t="shared" si="113"/>
        <v>7.0122948698395771</v>
      </c>
      <c r="K1430" s="2">
        <f t="shared" si="114"/>
        <v>8.4182542959260669</v>
      </c>
      <c r="L1430" s="1">
        <v>100</v>
      </c>
      <c r="M1430" s="1">
        <f>L1430/E1430</f>
        <v>15.847860538827259</v>
      </c>
      <c r="N1430" s="1" t="s">
        <v>15034</v>
      </c>
    </row>
    <row r="1431" spans="1:14" x14ac:dyDescent="0.25">
      <c r="A1431" s="3">
        <v>6335</v>
      </c>
      <c r="C1431" s="3">
        <v>105.04</v>
      </c>
      <c r="D1431" s="3">
        <v>34.11</v>
      </c>
      <c r="E1431" s="3">
        <v>6.3</v>
      </c>
      <c r="F1431" s="4">
        <f>IF(C1431&gt;180,-(360-C1431),C1431)</f>
        <v>105.04</v>
      </c>
      <c r="G1431" s="1">
        <f t="shared" si="110"/>
        <v>105.04</v>
      </c>
      <c r="H1431" s="1">
        <f t="shared" si="111"/>
        <v>34.11</v>
      </c>
      <c r="I1431" s="2">
        <f t="shared" si="112"/>
        <v>-3.2227610278561265</v>
      </c>
      <c r="J1431" s="2">
        <f t="shared" si="113"/>
        <v>11.994008035640126</v>
      </c>
      <c r="K1431" s="2">
        <f t="shared" si="114"/>
        <v>8.4117526472389681</v>
      </c>
      <c r="L1431" s="1">
        <v>100</v>
      </c>
      <c r="M1431" s="1">
        <f>L1431/E1431</f>
        <v>15.873015873015873</v>
      </c>
      <c r="N1431" s="1" t="s">
        <v>15034</v>
      </c>
    </row>
    <row r="1432" spans="1:14" x14ac:dyDescent="0.25">
      <c r="A1432" s="3">
        <v>3991</v>
      </c>
      <c r="C1432" s="3">
        <v>253.29</v>
      </c>
      <c r="D1432" s="3">
        <v>34.08</v>
      </c>
      <c r="E1432" s="3">
        <v>5.31</v>
      </c>
      <c r="F1432" s="4">
        <f>IF(C1432&gt;180,-(360-C1432),C1432)</f>
        <v>-106.71000000000001</v>
      </c>
      <c r="G1432" s="1">
        <f t="shared" si="110"/>
        <v>-106.71000000000001</v>
      </c>
      <c r="H1432" s="1">
        <f t="shared" si="111"/>
        <v>34.08</v>
      </c>
      <c r="I1432" s="2">
        <f t="shared" si="112"/>
        <v>-3.5721979106943027</v>
      </c>
      <c r="J1432" s="2">
        <f t="shared" si="113"/>
        <v>-11.899209910971681</v>
      </c>
      <c r="K1432" s="2">
        <f t="shared" si="114"/>
        <v>8.4052486924221697</v>
      </c>
      <c r="L1432" s="1">
        <v>100</v>
      </c>
      <c r="M1432" s="1">
        <f>L1432/E1432</f>
        <v>18.832391713747647</v>
      </c>
      <c r="N1432" s="1" t="s">
        <v>15034</v>
      </c>
    </row>
    <row r="1433" spans="1:14" x14ac:dyDescent="0.25">
      <c r="A1433" s="3">
        <v>4532</v>
      </c>
      <c r="C1433" s="3">
        <v>286.01</v>
      </c>
      <c r="D1433" s="3">
        <v>34.049999999999997</v>
      </c>
      <c r="E1433" s="3">
        <v>5.1100000000000003</v>
      </c>
      <c r="F1433" s="4">
        <f>IF(C1433&gt;180,-(360-C1433),C1433)</f>
        <v>-73.990000000000009</v>
      </c>
      <c r="G1433" s="1">
        <f t="shared" si="110"/>
        <v>-73.990000000000009</v>
      </c>
      <c r="H1433" s="1">
        <f t="shared" si="111"/>
        <v>34.049999999999997</v>
      </c>
      <c r="I1433" s="2">
        <f t="shared" si="112"/>
        <v>3.4277720014290041</v>
      </c>
      <c r="J1433" s="2">
        <f t="shared" si="113"/>
        <v>-11.946192056299695</v>
      </c>
      <c r="K1433" s="2">
        <f t="shared" si="114"/>
        <v>8.3987424332587715</v>
      </c>
      <c r="L1433" s="1">
        <v>100</v>
      </c>
      <c r="M1433" s="1">
        <f>L1433/E1433</f>
        <v>19.569471624266143</v>
      </c>
      <c r="N1433" s="1" t="s">
        <v>15034</v>
      </c>
    </row>
    <row r="1434" spans="1:14" x14ac:dyDescent="0.25">
      <c r="A1434" s="3">
        <v>5513</v>
      </c>
      <c r="C1434" s="3">
        <v>335.89</v>
      </c>
      <c r="D1434" s="3">
        <v>34.03</v>
      </c>
      <c r="E1434" s="3">
        <v>6.06</v>
      </c>
      <c r="F1434" s="4">
        <f>IF(C1434&gt;180,-(360-C1434),C1434)</f>
        <v>-24.110000000000014</v>
      </c>
      <c r="G1434" s="1">
        <f t="shared" si="110"/>
        <v>-24.110000000000014</v>
      </c>
      <c r="H1434" s="1">
        <f t="shared" si="111"/>
        <v>34.03</v>
      </c>
      <c r="I1434" s="2">
        <f t="shared" si="112"/>
        <v>11.346710726303774</v>
      </c>
      <c r="J1434" s="2">
        <f t="shared" si="113"/>
        <v>-5.0780058183055514</v>
      </c>
      <c r="K1434" s="2">
        <f t="shared" si="114"/>
        <v>8.3944036478381143</v>
      </c>
      <c r="L1434" s="1">
        <v>100</v>
      </c>
      <c r="M1434" s="1">
        <f>L1434/E1434</f>
        <v>16.501650165016503</v>
      </c>
      <c r="N1434" s="1" t="s">
        <v>15034</v>
      </c>
    </row>
    <row r="1435" spans="1:14" x14ac:dyDescent="0.25">
      <c r="A1435" s="3">
        <v>6444</v>
      </c>
      <c r="C1435" s="3">
        <v>63.18</v>
      </c>
      <c r="D1435" s="3">
        <v>34.03</v>
      </c>
      <c r="E1435" s="3">
        <v>5.94</v>
      </c>
      <c r="F1435" s="4">
        <f>IF(C1435&gt;180,-(360-C1435),C1435)</f>
        <v>63.18</v>
      </c>
      <c r="G1435" s="1">
        <f t="shared" si="110"/>
        <v>63.18</v>
      </c>
      <c r="H1435" s="1">
        <f t="shared" si="111"/>
        <v>34.03</v>
      </c>
      <c r="I1435" s="2">
        <f t="shared" si="112"/>
        <v>5.6088082077243211</v>
      </c>
      <c r="J1435" s="2">
        <f t="shared" si="113"/>
        <v>11.093928875115726</v>
      </c>
      <c r="K1435" s="2">
        <f t="shared" si="114"/>
        <v>8.3944036478381143</v>
      </c>
      <c r="L1435" s="1">
        <v>100</v>
      </c>
      <c r="M1435" s="1">
        <f>L1435/E1435</f>
        <v>16.835016835016834</v>
      </c>
      <c r="N1435" s="1" t="s">
        <v>15034</v>
      </c>
    </row>
    <row r="1436" spans="1:14" x14ac:dyDescent="0.25">
      <c r="A1436" s="3">
        <v>3235</v>
      </c>
      <c r="B1436" s="3" t="s">
        <v>5674</v>
      </c>
      <c r="C1436" s="3">
        <v>157.54</v>
      </c>
      <c r="D1436" s="3">
        <v>33.99</v>
      </c>
      <c r="E1436" s="3">
        <v>5.64</v>
      </c>
      <c r="F1436" s="4">
        <f>IF(C1436&gt;180,-(360-C1436),C1436)</f>
        <v>157.54</v>
      </c>
      <c r="G1436" s="1">
        <f t="shared" si="110"/>
        <v>157.54</v>
      </c>
      <c r="H1436" s="1">
        <f t="shared" si="111"/>
        <v>33.99</v>
      </c>
      <c r="I1436" s="2">
        <f t="shared" si="112"/>
        <v>-11.493634944075065</v>
      </c>
      <c r="J1436" s="2">
        <f t="shared" si="113"/>
        <v>4.7514214071369789</v>
      </c>
      <c r="K1436" s="2">
        <f t="shared" si="114"/>
        <v>8.3857230090277231</v>
      </c>
      <c r="L1436" s="1">
        <v>100</v>
      </c>
      <c r="M1436" s="1">
        <f>L1436/E1436</f>
        <v>17.730496453900709</v>
      </c>
      <c r="N1436" s="1" t="s">
        <v>15034</v>
      </c>
    </row>
    <row r="1437" spans="1:14" x14ac:dyDescent="0.25">
      <c r="A1437" s="3">
        <v>5703</v>
      </c>
      <c r="B1437" s="3" t="s">
        <v>9538</v>
      </c>
      <c r="C1437" s="3">
        <v>347.81</v>
      </c>
      <c r="D1437" s="3">
        <v>33.979999999999997</v>
      </c>
      <c r="E1437" s="3">
        <v>6.3</v>
      </c>
      <c r="F1437" s="4">
        <f>IF(C1437&gt;180,-(360-C1437),C1437)</f>
        <v>-12.189999999999998</v>
      </c>
      <c r="G1437" s="1">
        <f t="shared" si="110"/>
        <v>-12.189999999999998</v>
      </c>
      <c r="H1437" s="1">
        <f t="shared" si="111"/>
        <v>33.979999999999997</v>
      </c>
      <c r="I1437" s="2">
        <f t="shared" si="112"/>
        <v>12.158037153007189</v>
      </c>
      <c r="J1437" s="2">
        <f t="shared" si="113"/>
        <v>-2.626439589838379</v>
      </c>
      <c r="K1437" s="2">
        <f t="shared" si="114"/>
        <v>8.3835522105505138</v>
      </c>
      <c r="L1437" s="1">
        <v>100</v>
      </c>
      <c r="M1437" s="1">
        <f>L1437/E1437</f>
        <v>15.873015873015873</v>
      </c>
      <c r="N1437" s="1" t="s">
        <v>15034</v>
      </c>
    </row>
    <row r="1438" spans="1:14" x14ac:dyDescent="0.25">
      <c r="A1438" s="3">
        <v>5090</v>
      </c>
      <c r="C1438" s="3">
        <v>313.60000000000002</v>
      </c>
      <c r="D1438" s="3">
        <v>33.93</v>
      </c>
      <c r="E1438" s="3">
        <v>6.47</v>
      </c>
      <c r="F1438" s="4">
        <f>IF(C1438&gt;180,-(360-C1438),C1438)</f>
        <v>-46.399999999999977</v>
      </c>
      <c r="G1438" s="1">
        <f t="shared" si="110"/>
        <v>-46.399999999999977</v>
      </c>
      <c r="H1438" s="1">
        <f t="shared" si="111"/>
        <v>33.93</v>
      </c>
      <c r="I1438" s="2">
        <f t="shared" si="112"/>
        <v>8.5828683312447662</v>
      </c>
      <c r="J1438" s="2">
        <f t="shared" si="113"/>
        <v>-9.0128996377350177</v>
      </c>
      <c r="K1438" s="2">
        <f t="shared" si="114"/>
        <v>8.3726943888232128</v>
      </c>
      <c r="L1438" s="1">
        <v>100</v>
      </c>
      <c r="M1438" s="1">
        <f>L1438/E1438</f>
        <v>15.45595054095827</v>
      </c>
      <c r="N1438" s="1" t="s">
        <v>15034</v>
      </c>
    </row>
    <row r="1439" spans="1:14" x14ac:dyDescent="0.25">
      <c r="A1439" s="3">
        <v>3245</v>
      </c>
      <c r="C1439" s="3">
        <v>154</v>
      </c>
      <c r="D1439" s="3">
        <v>33.93</v>
      </c>
      <c r="E1439" s="3">
        <v>5.71</v>
      </c>
      <c r="F1439" s="4">
        <f>IF(C1439&gt;180,-(360-C1439),C1439)</f>
        <v>154</v>
      </c>
      <c r="G1439" s="1">
        <f t="shared" si="110"/>
        <v>154</v>
      </c>
      <c r="H1439" s="1">
        <f t="shared" si="111"/>
        <v>33.93</v>
      </c>
      <c r="I1439" s="2">
        <f t="shared" si="112"/>
        <v>-11.186212784087385</v>
      </c>
      <c r="J1439" s="2">
        <f t="shared" si="113"/>
        <v>5.4558805174314697</v>
      </c>
      <c r="K1439" s="2">
        <f t="shared" si="114"/>
        <v>8.3726943888232128</v>
      </c>
      <c r="L1439" s="1">
        <v>100</v>
      </c>
      <c r="M1439" s="1">
        <f>L1439/E1439</f>
        <v>17.513134851138354</v>
      </c>
      <c r="N1439" s="1" t="s">
        <v>15034</v>
      </c>
    </row>
    <row r="1440" spans="1:14" x14ac:dyDescent="0.25">
      <c r="A1440" s="3">
        <v>6514</v>
      </c>
      <c r="C1440" s="3">
        <v>87.21</v>
      </c>
      <c r="D1440" s="3">
        <v>33.909999999999997</v>
      </c>
      <c r="E1440" s="3">
        <v>6.51</v>
      </c>
      <c r="F1440" s="4">
        <f>IF(C1440&gt;180,-(360-C1440),C1440)</f>
        <v>87.21</v>
      </c>
      <c r="G1440" s="1">
        <f t="shared" si="110"/>
        <v>87.21</v>
      </c>
      <c r="H1440" s="1">
        <f t="shared" si="111"/>
        <v>33.909999999999997</v>
      </c>
      <c r="I1440" s="2">
        <f t="shared" si="112"/>
        <v>0.60594716989428332</v>
      </c>
      <c r="J1440" s="2">
        <f t="shared" si="113"/>
        <v>12.433967794014526</v>
      </c>
      <c r="K1440" s="2">
        <f t="shared" si="114"/>
        <v>8.3683494743411995</v>
      </c>
      <c r="L1440" s="1">
        <v>100</v>
      </c>
      <c r="M1440" s="1">
        <f>L1440/E1440</f>
        <v>15.360983102918587</v>
      </c>
      <c r="N1440" s="1" t="s">
        <v>15034</v>
      </c>
    </row>
    <row r="1441" spans="1:14" x14ac:dyDescent="0.25">
      <c r="A1441" s="3">
        <v>6436</v>
      </c>
      <c r="B1441" s="3" t="s">
        <v>10756</v>
      </c>
      <c r="C1441" s="3">
        <v>61.35</v>
      </c>
      <c r="D1441" s="3">
        <v>33.909999999999997</v>
      </c>
      <c r="E1441" s="3">
        <v>4.6500000000000004</v>
      </c>
      <c r="F1441" s="4">
        <f>IF(C1441&gt;180,-(360-C1441),C1441)</f>
        <v>61.35</v>
      </c>
      <c r="G1441" s="1">
        <f t="shared" si="110"/>
        <v>61.35</v>
      </c>
      <c r="H1441" s="1">
        <f t="shared" si="111"/>
        <v>33.909999999999997</v>
      </c>
      <c r="I1441" s="2">
        <f t="shared" si="112"/>
        <v>5.9686385304976239</v>
      </c>
      <c r="J1441" s="2">
        <f t="shared" si="113"/>
        <v>10.924563202597737</v>
      </c>
      <c r="K1441" s="2">
        <f t="shared" si="114"/>
        <v>8.3683494743411995</v>
      </c>
      <c r="L1441" s="1">
        <v>100</v>
      </c>
      <c r="M1441" s="1">
        <f>L1441/E1441</f>
        <v>21.50537634408602</v>
      </c>
      <c r="N1441" s="1" t="s">
        <v>15034</v>
      </c>
    </row>
    <row r="1442" spans="1:14" x14ac:dyDescent="0.25">
      <c r="A1442" s="3">
        <v>6511</v>
      </c>
      <c r="C1442" s="3">
        <v>88.89</v>
      </c>
      <c r="D1442" s="3">
        <v>33.880000000000003</v>
      </c>
      <c r="E1442" s="3">
        <v>5.65</v>
      </c>
      <c r="F1442" s="4">
        <f>IF(C1442&gt;180,-(360-C1442),C1442)</f>
        <v>88.89</v>
      </c>
      <c r="G1442" s="1">
        <f t="shared" si="110"/>
        <v>88.89</v>
      </c>
      <c r="H1442" s="1">
        <f t="shared" si="111"/>
        <v>33.880000000000003</v>
      </c>
      <c r="I1442" s="2">
        <f t="shared" si="112"/>
        <v>0.24124081658226387</v>
      </c>
      <c r="J1442" s="2">
        <f t="shared" si="113"/>
        <v>12.450766993504914</v>
      </c>
      <c r="K1442" s="2">
        <f t="shared" si="114"/>
        <v>8.3618301909249126</v>
      </c>
      <c r="L1442" s="1">
        <v>100</v>
      </c>
      <c r="M1442" s="1">
        <f>L1442/E1442</f>
        <v>17.699115044247787</v>
      </c>
      <c r="N1442" s="1" t="s">
        <v>15034</v>
      </c>
    </row>
    <row r="1443" spans="1:14" x14ac:dyDescent="0.25">
      <c r="A1443" s="3">
        <v>6191</v>
      </c>
      <c r="C1443" s="3">
        <v>110.58</v>
      </c>
      <c r="D1443" s="3">
        <v>33.82</v>
      </c>
      <c r="E1443" s="3">
        <v>6.34</v>
      </c>
      <c r="F1443" s="4">
        <f>IF(C1443&gt;180,-(360-C1443),C1443)</f>
        <v>110.58</v>
      </c>
      <c r="G1443" s="1">
        <f t="shared" si="110"/>
        <v>110.58</v>
      </c>
      <c r="H1443" s="1">
        <f t="shared" si="111"/>
        <v>33.82</v>
      </c>
      <c r="I1443" s="2">
        <f t="shared" si="112"/>
        <v>-4.3805269525798511</v>
      </c>
      <c r="J1443" s="2">
        <f t="shared" si="113"/>
        <v>11.66656662605104</v>
      </c>
      <c r="K1443" s="2">
        <f t="shared" si="114"/>
        <v>8.3487847485507451</v>
      </c>
      <c r="L1443" s="1">
        <v>100</v>
      </c>
      <c r="M1443" s="1">
        <f>L1443/E1443</f>
        <v>15.772870662460567</v>
      </c>
      <c r="N1443" s="1" t="s">
        <v>15034</v>
      </c>
    </row>
    <row r="1444" spans="1:14" x14ac:dyDescent="0.25">
      <c r="A1444" s="3">
        <v>6325</v>
      </c>
      <c r="C1444" s="3">
        <v>43.15</v>
      </c>
      <c r="D1444" s="3">
        <v>33.799999999999997</v>
      </c>
      <c r="E1444" s="3">
        <v>5.65</v>
      </c>
      <c r="F1444" s="4">
        <f>IF(C1444&gt;180,-(360-C1444),C1444)</f>
        <v>43.15</v>
      </c>
      <c r="G1444" s="1">
        <f t="shared" si="110"/>
        <v>43.15</v>
      </c>
      <c r="H1444" s="1">
        <f t="shared" si="111"/>
        <v>33.799999999999997</v>
      </c>
      <c r="I1444" s="2">
        <f t="shared" si="112"/>
        <v>9.0938668619169682</v>
      </c>
      <c r="J1444" s="2">
        <f t="shared" si="113"/>
        <v>8.5247875537830442</v>
      </c>
      <c r="K1444" s="2">
        <f t="shared" si="114"/>
        <v>8.3444342325045699</v>
      </c>
      <c r="L1444" s="1">
        <v>100</v>
      </c>
      <c r="M1444" s="1">
        <f>L1444/E1444</f>
        <v>17.699115044247787</v>
      </c>
      <c r="N1444" s="1" t="s">
        <v>15034</v>
      </c>
    </row>
    <row r="1445" spans="1:14" x14ac:dyDescent="0.25">
      <c r="A1445" s="3">
        <v>3449</v>
      </c>
      <c r="B1445" s="3" t="s">
        <v>5989</v>
      </c>
      <c r="C1445" s="3">
        <v>204.17</v>
      </c>
      <c r="D1445" s="3">
        <v>33.729999999999997</v>
      </c>
      <c r="E1445" s="3">
        <v>4.66</v>
      </c>
      <c r="F1445" s="4">
        <f>IF(C1445&gt;180,-(360-C1445),C1445)</f>
        <v>-155.83000000000001</v>
      </c>
      <c r="G1445" s="1">
        <f t="shared" si="110"/>
        <v>-155.83000000000001</v>
      </c>
      <c r="H1445" s="1">
        <f t="shared" si="111"/>
        <v>33.729999999999997</v>
      </c>
      <c r="I1445" s="2">
        <f t="shared" si="112"/>
        <v>-11.381331021350027</v>
      </c>
      <c r="J1445" s="2">
        <f t="shared" si="113"/>
        <v>-5.1078117775574166</v>
      </c>
      <c r="K1445" s="2">
        <f t="shared" si="114"/>
        <v>8.329199422963848</v>
      </c>
      <c r="L1445" s="1">
        <v>100</v>
      </c>
      <c r="M1445" s="1">
        <f>L1445/E1445</f>
        <v>21.459227467811157</v>
      </c>
      <c r="N1445" s="1" t="s">
        <v>15034</v>
      </c>
    </row>
    <row r="1446" spans="1:14" x14ac:dyDescent="0.25">
      <c r="A1446" s="3">
        <v>4893</v>
      </c>
      <c r="C1446" s="3">
        <v>123.01</v>
      </c>
      <c r="D1446" s="3">
        <v>33.72</v>
      </c>
      <c r="E1446" s="3">
        <v>5.28</v>
      </c>
      <c r="F1446" s="4">
        <f>IF(C1446&gt;180,-(360-C1446),C1446)</f>
        <v>123.01</v>
      </c>
      <c r="G1446" s="1">
        <f t="shared" si="110"/>
        <v>123.01</v>
      </c>
      <c r="H1446" s="1">
        <f t="shared" si="111"/>
        <v>33.72</v>
      </c>
      <c r="I1446" s="2">
        <f t="shared" si="112"/>
        <v>-6.7969638152083762</v>
      </c>
      <c r="J1446" s="2">
        <f t="shared" si="113"/>
        <v>10.462408298441463</v>
      </c>
      <c r="K1446" s="2">
        <f t="shared" si="114"/>
        <v>8.3270220061827125</v>
      </c>
      <c r="L1446" s="1">
        <v>100</v>
      </c>
      <c r="M1446" s="1">
        <f>L1446/E1446</f>
        <v>18.939393939393938</v>
      </c>
      <c r="N1446" s="1" t="s">
        <v>15034</v>
      </c>
    </row>
    <row r="1447" spans="1:14" x14ac:dyDescent="0.25">
      <c r="A1447" s="3">
        <v>4892</v>
      </c>
      <c r="C1447" s="3">
        <v>123.01</v>
      </c>
      <c r="D1447" s="3">
        <v>33.71</v>
      </c>
      <c r="E1447" s="3">
        <v>5.85</v>
      </c>
      <c r="F1447" s="4">
        <f>IF(C1447&gt;180,-(360-C1447),C1447)</f>
        <v>123.01</v>
      </c>
      <c r="G1447" s="1">
        <f t="shared" si="110"/>
        <v>123.01</v>
      </c>
      <c r="H1447" s="1">
        <f t="shared" si="111"/>
        <v>33.71</v>
      </c>
      <c r="I1447" s="2">
        <f t="shared" si="112"/>
        <v>-6.7977554698298031</v>
      </c>
      <c r="J1447" s="2">
        <f t="shared" si="113"/>
        <v>10.463626873985765</v>
      </c>
      <c r="K1447" s="2">
        <f t="shared" si="114"/>
        <v>8.3248443357459809</v>
      </c>
      <c r="L1447" s="1">
        <v>100</v>
      </c>
      <c r="M1447" s="1">
        <f>L1447/E1447</f>
        <v>17.094017094017094</v>
      </c>
      <c r="N1447" s="1" t="s">
        <v>15034</v>
      </c>
    </row>
    <row r="1448" spans="1:14" x14ac:dyDescent="0.25">
      <c r="A1448" s="3">
        <v>3758</v>
      </c>
      <c r="C1448" s="3">
        <v>234.73</v>
      </c>
      <c r="D1448" s="3">
        <v>33.700000000000003</v>
      </c>
      <c r="E1448" s="3">
        <v>6.27</v>
      </c>
      <c r="F1448" s="4">
        <f>IF(C1448&gt;180,-(360-C1448),C1448)</f>
        <v>-125.27000000000001</v>
      </c>
      <c r="G1448" s="1">
        <f t="shared" si="110"/>
        <v>-125.27000000000001</v>
      </c>
      <c r="H1448" s="1">
        <f t="shared" si="111"/>
        <v>33.700000000000003</v>
      </c>
      <c r="I1448" s="2">
        <f t="shared" si="112"/>
        <v>-7.2059317335054853</v>
      </c>
      <c r="J1448" s="2">
        <f t="shared" si="113"/>
        <v>-10.188609897885311</v>
      </c>
      <c r="K1448" s="2">
        <f t="shared" si="114"/>
        <v>8.3226664117199896</v>
      </c>
      <c r="L1448" s="1">
        <v>100</v>
      </c>
      <c r="M1448" s="1">
        <f>L1448/E1448</f>
        <v>15.94896331738437</v>
      </c>
      <c r="N1448" s="1" t="s">
        <v>15034</v>
      </c>
    </row>
    <row r="1449" spans="1:14" x14ac:dyDescent="0.25">
      <c r="A1449" s="3">
        <v>4152</v>
      </c>
      <c r="C1449" s="3">
        <v>263.42</v>
      </c>
      <c r="D1449" s="3">
        <v>33.69</v>
      </c>
      <c r="E1449" s="3">
        <v>6.49</v>
      </c>
      <c r="F1449" s="4">
        <f>IF(C1449&gt;180,-(360-C1449),C1449)</f>
        <v>-96.579999999999984</v>
      </c>
      <c r="G1449" s="1">
        <f t="shared" si="110"/>
        <v>-96.579999999999984</v>
      </c>
      <c r="H1449" s="1">
        <f t="shared" si="111"/>
        <v>33.69</v>
      </c>
      <c r="I1449" s="2">
        <f t="shared" si="112"/>
        <v>-1.4301756519399471</v>
      </c>
      <c r="J1449" s="2">
        <f t="shared" si="113"/>
        <v>-12.398551252046294</v>
      </c>
      <c r="K1449" s="2">
        <f t="shared" si="114"/>
        <v>8.32048823417108</v>
      </c>
      <c r="L1449" s="1">
        <v>100</v>
      </c>
      <c r="M1449" s="1">
        <f>L1449/E1449</f>
        <v>15.408320493066256</v>
      </c>
      <c r="N1449" s="1" t="s">
        <v>15034</v>
      </c>
    </row>
    <row r="1450" spans="1:14" x14ac:dyDescent="0.25">
      <c r="A1450" s="3">
        <v>3221</v>
      </c>
      <c r="C1450" s="3">
        <v>156.59</v>
      </c>
      <c r="D1450" s="3">
        <v>33.69</v>
      </c>
      <c r="E1450" s="3">
        <v>6.45</v>
      </c>
      <c r="F1450" s="4">
        <f>IF(C1450&gt;180,-(360-C1450),C1450)</f>
        <v>156.59</v>
      </c>
      <c r="G1450" s="1">
        <f t="shared" si="110"/>
        <v>156.59</v>
      </c>
      <c r="H1450" s="1">
        <f t="shared" si="111"/>
        <v>33.69</v>
      </c>
      <c r="I1450" s="2">
        <f t="shared" si="112"/>
        <v>-11.453413812663854</v>
      </c>
      <c r="J1450" s="2">
        <f t="shared" si="113"/>
        <v>4.9587082572885288</v>
      </c>
      <c r="K1450" s="2">
        <f t="shared" si="114"/>
        <v>8.32048823417108</v>
      </c>
      <c r="L1450" s="1">
        <v>100</v>
      </c>
      <c r="M1450" s="1">
        <f>L1450/E1450</f>
        <v>15.503875968992247</v>
      </c>
      <c r="N1450" s="1" t="s">
        <v>15034</v>
      </c>
    </row>
    <row r="1451" spans="1:14" x14ac:dyDescent="0.25">
      <c r="A1451" s="3">
        <v>4542</v>
      </c>
      <c r="C1451" s="3">
        <v>286.67</v>
      </c>
      <c r="D1451" s="3">
        <v>33.67</v>
      </c>
      <c r="E1451" s="3">
        <v>6.48</v>
      </c>
      <c r="F1451" s="4">
        <f>IF(C1451&gt;180,-(360-C1451),C1451)</f>
        <v>-73.329999999999984</v>
      </c>
      <c r="G1451" s="1">
        <f t="shared" si="110"/>
        <v>-73.329999999999984</v>
      </c>
      <c r="H1451" s="1">
        <f t="shared" si="111"/>
        <v>33.67</v>
      </c>
      <c r="I1451" s="2">
        <f t="shared" si="112"/>
        <v>3.581052051395949</v>
      </c>
      <c r="J1451" s="2">
        <f t="shared" si="113"/>
        <v>-11.959014567288529</v>
      </c>
      <c r="K1451" s="2">
        <f t="shared" si="114"/>
        <v>8.3161311187699294</v>
      </c>
      <c r="L1451" s="1">
        <v>100</v>
      </c>
      <c r="M1451" s="1">
        <f>L1451/E1451</f>
        <v>15.432098765432098</v>
      </c>
      <c r="N1451" s="1" t="s">
        <v>15034</v>
      </c>
    </row>
    <row r="1452" spans="1:14" x14ac:dyDescent="0.25">
      <c r="A1452" s="3">
        <v>6509</v>
      </c>
      <c r="B1452" s="3" t="s">
        <v>10862</v>
      </c>
      <c r="C1452" s="3">
        <v>74.7</v>
      </c>
      <c r="D1452" s="3">
        <v>33.659999999999997</v>
      </c>
      <c r="E1452" s="3">
        <v>5.85</v>
      </c>
      <c r="F1452" s="4">
        <f>IF(C1452&gt;180,-(360-C1452),C1452)</f>
        <v>74.7</v>
      </c>
      <c r="G1452" s="1">
        <f t="shared" si="110"/>
        <v>74.7</v>
      </c>
      <c r="H1452" s="1">
        <f t="shared" si="111"/>
        <v>33.659999999999997</v>
      </c>
      <c r="I1452" s="2">
        <f t="shared" si="112"/>
        <v>3.2944864581059909</v>
      </c>
      <c r="J1452" s="2">
        <f t="shared" si="113"/>
        <v>12.042614255574383</v>
      </c>
      <c r="K1452" s="2">
        <f t="shared" si="114"/>
        <v>8.3139521810504107</v>
      </c>
      <c r="L1452" s="1">
        <v>100</v>
      </c>
      <c r="M1452" s="1">
        <f>L1452/E1452</f>
        <v>17.094017094017094</v>
      </c>
      <c r="N1452" s="1" t="s">
        <v>15034</v>
      </c>
    </row>
    <row r="1453" spans="1:14" x14ac:dyDescent="0.25">
      <c r="A1453" s="3">
        <v>4094</v>
      </c>
      <c r="B1453" s="3" t="s">
        <v>6992</v>
      </c>
      <c r="C1453" s="3">
        <v>259.99</v>
      </c>
      <c r="D1453" s="3">
        <v>33.65</v>
      </c>
      <c r="E1453" s="3">
        <v>3.81</v>
      </c>
      <c r="F1453" s="4">
        <f>IF(C1453&gt;180,-(360-C1453),C1453)</f>
        <v>-100.00999999999999</v>
      </c>
      <c r="G1453" s="1">
        <f t="shared" si="110"/>
        <v>-100.00999999999999</v>
      </c>
      <c r="H1453" s="1">
        <f t="shared" si="111"/>
        <v>33.65</v>
      </c>
      <c r="I1453" s="2">
        <f t="shared" si="112"/>
        <v>-2.1704162974318373</v>
      </c>
      <c r="J1453" s="2">
        <f t="shared" si="113"/>
        <v>-12.296492298917123</v>
      </c>
      <c r="K1453" s="2">
        <f t="shared" si="114"/>
        <v>8.3117729900734272</v>
      </c>
      <c r="L1453" s="1">
        <v>100</v>
      </c>
      <c r="M1453" s="1">
        <f>L1453/E1453</f>
        <v>26.246719160104988</v>
      </c>
      <c r="N1453" s="1" t="s">
        <v>15034</v>
      </c>
    </row>
    <row r="1454" spans="1:14" x14ac:dyDescent="0.25">
      <c r="A1454" s="3">
        <v>6293</v>
      </c>
      <c r="B1454" s="3" t="s">
        <v>10535</v>
      </c>
      <c r="C1454" s="3">
        <v>37.86</v>
      </c>
      <c r="D1454" s="3">
        <v>33.619999999999997</v>
      </c>
      <c r="E1454" s="3">
        <v>5.35</v>
      </c>
      <c r="F1454" s="4">
        <f>IF(C1454&gt;180,-(360-C1454),C1454)</f>
        <v>37.86</v>
      </c>
      <c r="G1454" s="1">
        <f t="shared" si="110"/>
        <v>37.86</v>
      </c>
      <c r="H1454" s="1">
        <f t="shared" si="111"/>
        <v>33.619999999999997</v>
      </c>
      <c r="I1454" s="2">
        <f t="shared" si="112"/>
        <v>9.8617407656417218</v>
      </c>
      <c r="J1454" s="2">
        <f t="shared" si="113"/>
        <v>7.6661045496684705</v>
      </c>
      <c r="K1454" s="2">
        <f t="shared" si="114"/>
        <v>8.3052338982615392</v>
      </c>
      <c r="L1454" s="1">
        <v>100</v>
      </c>
      <c r="M1454" s="1">
        <f>L1454/E1454</f>
        <v>18.691588785046729</v>
      </c>
      <c r="N1454" s="1" t="s">
        <v>15034</v>
      </c>
    </row>
    <row r="1455" spans="1:14" x14ac:dyDescent="0.25">
      <c r="A1455" s="3">
        <v>3649</v>
      </c>
      <c r="C1455" s="3">
        <v>225.15</v>
      </c>
      <c r="D1455" s="3">
        <v>33.590000000000003</v>
      </c>
      <c r="E1455" s="3">
        <v>6.35</v>
      </c>
      <c r="F1455" s="4">
        <f>IF(C1455&gt;180,-(360-C1455),C1455)</f>
        <v>-134.85</v>
      </c>
      <c r="G1455" s="1">
        <f t="shared" si="110"/>
        <v>-134.85</v>
      </c>
      <c r="H1455" s="1">
        <f t="shared" si="111"/>
        <v>33.590000000000003</v>
      </c>
      <c r="I1455" s="2">
        <f t="shared" si="112"/>
        <v>-8.8123266608274768</v>
      </c>
      <c r="J1455" s="2">
        <f t="shared" si="113"/>
        <v>-8.858589115841971</v>
      </c>
      <c r="K1455" s="2">
        <f t="shared" si="114"/>
        <v>8.2986925295226754</v>
      </c>
      <c r="L1455" s="1">
        <v>100</v>
      </c>
      <c r="M1455" s="1">
        <f>L1455/E1455</f>
        <v>15.748031496062993</v>
      </c>
      <c r="N1455" s="1" t="s">
        <v>15034</v>
      </c>
    </row>
    <row r="1456" spans="1:14" x14ac:dyDescent="0.25">
      <c r="A1456" s="3">
        <v>3200</v>
      </c>
      <c r="C1456" s="3">
        <v>161.31</v>
      </c>
      <c r="D1456" s="3">
        <v>33.58</v>
      </c>
      <c r="E1456" s="3">
        <v>5.85</v>
      </c>
      <c r="F1456" s="4">
        <f>IF(C1456&gt;180,-(360-C1456),C1456)</f>
        <v>161.31</v>
      </c>
      <c r="G1456" s="1">
        <f t="shared" si="110"/>
        <v>161.31</v>
      </c>
      <c r="H1456" s="1">
        <f t="shared" si="111"/>
        <v>33.58</v>
      </c>
      <c r="I1456" s="2">
        <f t="shared" si="112"/>
        <v>-11.837716370655682</v>
      </c>
      <c r="J1456" s="2">
        <f t="shared" si="113"/>
        <v>4.0045432868864612</v>
      </c>
      <c r="K1456" s="2">
        <f t="shared" si="114"/>
        <v>8.2965115676025576</v>
      </c>
      <c r="L1456" s="1">
        <v>100</v>
      </c>
      <c r="M1456" s="1">
        <f>L1456/E1456</f>
        <v>17.094017094017094</v>
      </c>
      <c r="N1456" s="1" t="s">
        <v>15034</v>
      </c>
    </row>
    <row r="1457" spans="1:14" x14ac:dyDescent="0.25">
      <c r="A1457" s="3">
        <v>6469</v>
      </c>
      <c r="C1457" s="3">
        <v>64.69</v>
      </c>
      <c r="D1457" s="3">
        <v>33.58</v>
      </c>
      <c r="E1457" s="3">
        <v>5.51</v>
      </c>
      <c r="F1457" s="4">
        <f>IF(C1457&gt;180,-(360-C1457),C1457)</f>
        <v>64.69</v>
      </c>
      <c r="G1457" s="1">
        <f t="shared" si="110"/>
        <v>64.69</v>
      </c>
      <c r="H1457" s="1">
        <f t="shared" si="111"/>
        <v>33.58</v>
      </c>
      <c r="I1457" s="2">
        <f t="shared" si="112"/>
        <v>5.3425413955590777</v>
      </c>
      <c r="J1457" s="2">
        <f t="shared" si="113"/>
        <v>11.297130044634107</v>
      </c>
      <c r="K1457" s="2">
        <f t="shared" si="114"/>
        <v>8.2965115676025576</v>
      </c>
      <c r="L1457" s="1">
        <v>100</v>
      </c>
      <c r="M1457" s="1">
        <f>L1457/E1457</f>
        <v>18.148820326678766</v>
      </c>
      <c r="N1457" s="1" t="s">
        <v>15034</v>
      </c>
    </row>
    <row r="1458" spans="1:14" x14ac:dyDescent="0.25">
      <c r="A1458" s="3">
        <v>5596</v>
      </c>
      <c r="C1458" s="3">
        <v>118.49</v>
      </c>
      <c r="D1458" s="3">
        <v>33.56</v>
      </c>
      <c r="E1458" s="3">
        <v>5.64</v>
      </c>
      <c r="F1458" s="4">
        <f>IF(C1458&gt;180,-(360-C1458),C1458)</f>
        <v>118.49</v>
      </c>
      <c r="G1458" s="1">
        <f t="shared" si="110"/>
        <v>118.49</v>
      </c>
      <c r="H1458" s="1">
        <f t="shared" si="111"/>
        <v>33.56</v>
      </c>
      <c r="I1458" s="2">
        <f t="shared" si="112"/>
        <v>-5.9623814175648207</v>
      </c>
      <c r="J1458" s="2">
        <f t="shared" si="113"/>
        <v>10.985912556073259</v>
      </c>
      <c r="K1458" s="2">
        <f t="shared" si="114"/>
        <v>8.2921488856501888</v>
      </c>
      <c r="L1458" s="1">
        <v>100</v>
      </c>
      <c r="M1458" s="1">
        <f>L1458/E1458</f>
        <v>17.730496453900709</v>
      </c>
      <c r="N1458" s="1" t="s">
        <v>15034</v>
      </c>
    </row>
    <row r="1459" spans="1:14" x14ac:dyDescent="0.25">
      <c r="A1459" s="3">
        <v>3572</v>
      </c>
      <c r="B1459" s="3" t="s">
        <v>6185</v>
      </c>
      <c r="C1459" s="3">
        <v>216.51</v>
      </c>
      <c r="D1459" s="3">
        <v>33.520000000000003</v>
      </c>
      <c r="E1459" s="3">
        <v>4.25</v>
      </c>
      <c r="F1459" s="4">
        <f>IF(C1459&gt;180,-(360-C1459),C1459)</f>
        <v>-143.49</v>
      </c>
      <c r="G1459" s="1">
        <f t="shared" si="110"/>
        <v>-143.49</v>
      </c>
      <c r="H1459" s="1">
        <f t="shared" si="111"/>
        <v>33.520000000000003</v>
      </c>
      <c r="I1459" s="2">
        <f t="shared" si="112"/>
        <v>-10.051250463383649</v>
      </c>
      <c r="J1459" s="2">
        <f t="shared" si="113"/>
        <v>-7.4402492625583907</v>
      </c>
      <c r="K1459" s="2">
        <f t="shared" si="114"/>
        <v>8.2834204911575799</v>
      </c>
      <c r="L1459" s="1">
        <v>100</v>
      </c>
      <c r="M1459" s="1">
        <f>L1459/E1459</f>
        <v>23.529411764705884</v>
      </c>
      <c r="N1459" s="1" t="s">
        <v>15034</v>
      </c>
    </row>
    <row r="1460" spans="1:14" x14ac:dyDescent="0.25">
      <c r="A1460" s="3">
        <v>3379</v>
      </c>
      <c r="C1460" s="3">
        <v>140.44</v>
      </c>
      <c r="D1460" s="3">
        <v>33.479999999999997</v>
      </c>
      <c r="E1460" s="3">
        <v>6.15</v>
      </c>
      <c r="F1460" s="4">
        <f>IF(C1460&gt;180,-(360-C1460),C1460)</f>
        <v>140.44</v>
      </c>
      <c r="G1460" s="1">
        <f t="shared" si="110"/>
        <v>140.44</v>
      </c>
      <c r="H1460" s="1">
        <f t="shared" si="111"/>
        <v>33.479999999999997</v>
      </c>
      <c r="I1460" s="2">
        <f t="shared" si="112"/>
        <v>-9.6455923768075991</v>
      </c>
      <c r="J1460" s="2">
        <f t="shared" si="113"/>
        <v>7.9681920922914751</v>
      </c>
      <c r="K1460" s="2">
        <f t="shared" si="114"/>
        <v>8.2746880594264525</v>
      </c>
      <c r="L1460" s="1">
        <v>100</v>
      </c>
      <c r="M1460" s="1">
        <f>L1460/E1460</f>
        <v>16.260162601626014</v>
      </c>
      <c r="N1460" s="1" t="s">
        <v>15034</v>
      </c>
    </row>
    <row r="1461" spans="1:14" x14ac:dyDescent="0.25">
      <c r="A1461" s="3">
        <v>3292</v>
      </c>
      <c r="C1461" s="3">
        <v>187.2</v>
      </c>
      <c r="D1461" s="3">
        <v>33.450000000000003</v>
      </c>
      <c r="E1461" s="3">
        <v>6.06</v>
      </c>
      <c r="F1461" s="4">
        <f>IF(C1461&gt;180,-(360-C1461),C1461)</f>
        <v>-172.8</v>
      </c>
      <c r="G1461" s="1">
        <f t="shared" si="110"/>
        <v>-172.8</v>
      </c>
      <c r="H1461" s="1">
        <f t="shared" si="111"/>
        <v>33.450000000000003</v>
      </c>
      <c r="I1461" s="2">
        <f t="shared" si="112"/>
        <v>-12.416818891437497</v>
      </c>
      <c r="J1461" s="2">
        <f t="shared" si="113"/>
        <v>-1.5686090128331911</v>
      </c>
      <c r="K1461" s="2">
        <f t="shared" si="114"/>
        <v>8.2681360887505573</v>
      </c>
      <c r="L1461" s="1">
        <v>100</v>
      </c>
      <c r="M1461" s="1">
        <f>L1461/E1461</f>
        <v>16.501650165016503</v>
      </c>
      <c r="N1461" s="1" t="s">
        <v>15034</v>
      </c>
    </row>
    <row r="1462" spans="1:14" x14ac:dyDescent="0.25">
      <c r="A1462" s="3">
        <v>5390</v>
      </c>
      <c r="C1462" s="3">
        <v>328.45</v>
      </c>
      <c r="D1462" s="3">
        <v>33.4</v>
      </c>
      <c r="E1462" s="3">
        <v>5.32</v>
      </c>
      <c r="F1462" s="4">
        <f>IF(C1462&gt;180,-(360-C1462),C1462)</f>
        <v>-31.550000000000011</v>
      </c>
      <c r="G1462" s="1">
        <f t="shared" si="110"/>
        <v>-31.550000000000011</v>
      </c>
      <c r="H1462" s="1">
        <f t="shared" si="111"/>
        <v>33.4</v>
      </c>
      <c r="I1462" s="2">
        <f t="shared" si="112"/>
        <v>10.671658291441927</v>
      </c>
      <c r="J1462" s="2">
        <f t="shared" si="113"/>
        <v>-6.5524174271547126</v>
      </c>
      <c r="K1462" s="2">
        <f t="shared" si="114"/>
        <v>8.2572111012749314</v>
      </c>
      <c r="L1462" s="1">
        <v>100</v>
      </c>
      <c r="M1462" s="1">
        <f>L1462/E1462</f>
        <v>18.796992481203006</v>
      </c>
      <c r="N1462" s="1" t="s">
        <v>15034</v>
      </c>
    </row>
    <row r="1463" spans="1:14" x14ac:dyDescent="0.25">
      <c r="A1463" s="3">
        <v>6239</v>
      </c>
      <c r="C1463" s="3">
        <v>31.7</v>
      </c>
      <c r="D1463" s="3">
        <v>33.39</v>
      </c>
      <c r="E1463" s="3">
        <v>6.35</v>
      </c>
      <c r="F1463" s="4">
        <f>IF(C1463&gt;180,-(360-C1463),C1463)</f>
        <v>31.7</v>
      </c>
      <c r="G1463" s="1">
        <f t="shared" si="110"/>
        <v>31.7</v>
      </c>
      <c r="H1463" s="1">
        <f t="shared" si="111"/>
        <v>33.39</v>
      </c>
      <c r="I1463" s="2">
        <f t="shared" si="112"/>
        <v>10.655693539729459</v>
      </c>
      <c r="J1463" s="2">
        <f t="shared" si="113"/>
        <v>6.581090462525939</v>
      </c>
      <c r="K1463" s="2">
        <f t="shared" si="114"/>
        <v>8.255025348926436</v>
      </c>
      <c r="L1463" s="1">
        <v>100</v>
      </c>
      <c r="M1463" s="1">
        <f>L1463/E1463</f>
        <v>15.748031496062993</v>
      </c>
      <c r="N1463" s="1" t="s">
        <v>15034</v>
      </c>
    </row>
    <row r="1464" spans="1:14" x14ac:dyDescent="0.25">
      <c r="A1464" s="3">
        <v>6540</v>
      </c>
      <c r="C1464" s="3">
        <v>86.25</v>
      </c>
      <c r="D1464" s="3">
        <v>33.33</v>
      </c>
      <c r="E1464" s="3">
        <v>6.4</v>
      </c>
      <c r="F1464" s="4">
        <f>IF(C1464&gt;180,-(360-C1464),C1464)</f>
        <v>86.25</v>
      </c>
      <c r="G1464" s="1">
        <f t="shared" si="110"/>
        <v>86.25</v>
      </c>
      <c r="H1464" s="1">
        <f t="shared" si="111"/>
        <v>33.33</v>
      </c>
      <c r="I1464" s="2">
        <f t="shared" si="112"/>
        <v>0.81968412133705781</v>
      </c>
      <c r="J1464" s="2">
        <f t="shared" si="113"/>
        <v>12.505963007290017</v>
      </c>
      <c r="K1464" s="2">
        <f t="shared" si="114"/>
        <v>8.2419055564548618</v>
      </c>
      <c r="L1464" s="1">
        <v>100</v>
      </c>
      <c r="M1464" s="1">
        <f>L1464/E1464</f>
        <v>15.625</v>
      </c>
      <c r="N1464" s="1" t="s">
        <v>15034</v>
      </c>
    </row>
    <row r="1465" spans="1:14" x14ac:dyDescent="0.25">
      <c r="A1465" s="3">
        <v>5097</v>
      </c>
      <c r="C1465" s="3">
        <v>313.74</v>
      </c>
      <c r="D1465" s="3">
        <v>33.31</v>
      </c>
      <c r="E1465" s="3">
        <v>5.69</v>
      </c>
      <c r="F1465" s="4">
        <f>IF(C1465&gt;180,-(360-C1465),C1465)</f>
        <v>-46.259999999999991</v>
      </c>
      <c r="G1465" s="1">
        <f t="shared" si="110"/>
        <v>-46.259999999999991</v>
      </c>
      <c r="H1465" s="1">
        <f t="shared" si="111"/>
        <v>33.31</v>
      </c>
      <c r="I1465" s="2">
        <f t="shared" si="112"/>
        <v>8.6670008840633752</v>
      </c>
      <c r="J1465" s="2">
        <f t="shared" si="113"/>
        <v>-9.0568311517278257</v>
      </c>
      <c r="K1465" s="2">
        <f t="shared" si="114"/>
        <v>8.2375302830846735</v>
      </c>
      <c r="L1465" s="1">
        <v>100</v>
      </c>
      <c r="M1465" s="1">
        <f>L1465/E1465</f>
        <v>17.574692442882249</v>
      </c>
      <c r="N1465" s="1" t="s">
        <v>15034</v>
      </c>
    </row>
    <row r="1466" spans="1:14" x14ac:dyDescent="0.25">
      <c r="A1466" s="3">
        <v>6536</v>
      </c>
      <c r="B1466" s="3" t="s">
        <v>10908</v>
      </c>
      <c r="C1466" s="3">
        <v>79.58</v>
      </c>
      <c r="D1466" s="3">
        <v>33.31</v>
      </c>
      <c r="E1466" s="3">
        <v>2.79</v>
      </c>
      <c r="F1466" s="4">
        <f>IF(C1466&gt;180,-(360-C1466),C1466)</f>
        <v>79.58</v>
      </c>
      <c r="G1466" s="1">
        <f t="shared" si="110"/>
        <v>79.58</v>
      </c>
      <c r="H1466" s="1">
        <f t="shared" si="111"/>
        <v>33.31</v>
      </c>
      <c r="I1466" s="2">
        <f t="shared" si="112"/>
        <v>2.2672327052733801</v>
      </c>
      <c r="J1466" s="2">
        <f t="shared" si="113"/>
        <v>12.328939560862551</v>
      </c>
      <c r="K1466" s="2">
        <f t="shared" si="114"/>
        <v>8.2375302830846735</v>
      </c>
      <c r="L1466" s="1">
        <v>100</v>
      </c>
      <c r="M1466" s="1">
        <f>L1466/E1466</f>
        <v>35.842293906810035</v>
      </c>
      <c r="N1466" s="1" t="s">
        <v>15034</v>
      </c>
    </row>
    <row r="1467" spans="1:14" x14ac:dyDescent="0.25">
      <c r="A1467" s="3">
        <v>6173</v>
      </c>
      <c r="C1467" s="3">
        <v>112.31</v>
      </c>
      <c r="D1467" s="3">
        <v>33.28</v>
      </c>
      <c r="E1467" s="3">
        <v>5.56</v>
      </c>
      <c r="F1467" s="4">
        <f>IF(C1467&gt;180,-(360-C1467),C1467)</f>
        <v>112.31</v>
      </c>
      <c r="G1467" s="1">
        <f t="shared" si="110"/>
        <v>112.31</v>
      </c>
      <c r="H1467" s="1">
        <f t="shared" si="111"/>
        <v>33.28</v>
      </c>
      <c r="I1467" s="2">
        <f t="shared" si="112"/>
        <v>-4.7603991743613818</v>
      </c>
      <c r="J1467" s="2">
        <f t="shared" si="113"/>
        <v>11.601284703988986</v>
      </c>
      <c r="K1467" s="2">
        <f t="shared" si="114"/>
        <v>8.2309654912246266</v>
      </c>
      <c r="L1467" s="1">
        <v>100</v>
      </c>
      <c r="M1467" s="1">
        <f>L1467/E1467</f>
        <v>17.985611510791369</v>
      </c>
      <c r="N1467" s="1" t="s">
        <v>15034</v>
      </c>
    </row>
    <row r="1468" spans="1:14" x14ac:dyDescent="0.25">
      <c r="A1468" s="3">
        <v>5662</v>
      </c>
      <c r="B1468" s="3" t="s">
        <v>9471</v>
      </c>
      <c r="C1468" s="3">
        <v>344.68</v>
      </c>
      <c r="D1468" s="3">
        <v>33.26</v>
      </c>
      <c r="E1468" s="3">
        <v>6.17</v>
      </c>
      <c r="F1468" s="4">
        <f>IF(C1468&gt;180,-(360-C1468),C1468)</f>
        <v>-15.319999999999993</v>
      </c>
      <c r="G1468" s="1">
        <f t="shared" si="110"/>
        <v>-15.319999999999993</v>
      </c>
      <c r="H1468" s="1">
        <f t="shared" si="111"/>
        <v>33.26</v>
      </c>
      <c r="I1468" s="2">
        <f t="shared" si="112"/>
        <v>12.097149448410619</v>
      </c>
      <c r="J1468" s="2">
        <f t="shared" si="113"/>
        <v>-3.3139447611192665</v>
      </c>
      <c r="K1468" s="2">
        <f t="shared" si="114"/>
        <v>8.226587709559098</v>
      </c>
      <c r="L1468" s="1">
        <v>100</v>
      </c>
      <c r="M1468" s="1">
        <f>L1468/E1468</f>
        <v>16.207455429497568</v>
      </c>
      <c r="N1468" s="1" t="s">
        <v>15034</v>
      </c>
    </row>
    <row r="1469" spans="1:14" x14ac:dyDescent="0.25">
      <c r="A1469" s="3">
        <v>3510</v>
      </c>
      <c r="B1469" s="3" t="s">
        <v>6090</v>
      </c>
      <c r="C1469" s="3">
        <v>211.81</v>
      </c>
      <c r="D1469" s="3">
        <v>33.26</v>
      </c>
      <c r="E1469" s="3">
        <v>6.38</v>
      </c>
      <c r="F1469" s="4">
        <f>IF(C1469&gt;180,-(360-C1469),C1469)</f>
        <v>-148.19</v>
      </c>
      <c r="G1469" s="1">
        <f t="shared" si="110"/>
        <v>-148.19</v>
      </c>
      <c r="H1469" s="1">
        <f t="shared" si="111"/>
        <v>33.26</v>
      </c>
      <c r="I1469" s="2">
        <f t="shared" si="112"/>
        <v>-10.658928530959516</v>
      </c>
      <c r="J1469" s="2">
        <f t="shared" si="113"/>
        <v>-6.6113914744801203</v>
      </c>
      <c r="K1469" s="2">
        <f t="shared" si="114"/>
        <v>8.226587709559098</v>
      </c>
      <c r="L1469" s="1">
        <v>100</v>
      </c>
      <c r="M1469" s="1">
        <f>L1469/E1469</f>
        <v>15.673981191222571</v>
      </c>
      <c r="N1469" s="1" t="s">
        <v>15034</v>
      </c>
    </row>
    <row r="1470" spans="1:14" x14ac:dyDescent="0.25">
      <c r="A1470" s="3">
        <v>5287</v>
      </c>
      <c r="B1470" s="3" t="s">
        <v>8883</v>
      </c>
      <c r="C1470" s="3">
        <v>323</v>
      </c>
      <c r="D1470" s="3">
        <v>33.25</v>
      </c>
      <c r="E1470" s="3">
        <v>3.27</v>
      </c>
      <c r="F1470" s="4">
        <f>IF(C1470&gt;180,-(360-C1470),C1470)</f>
        <v>-37</v>
      </c>
      <c r="G1470" s="1">
        <f t="shared" si="110"/>
        <v>-37</v>
      </c>
      <c r="H1470" s="1">
        <f t="shared" si="111"/>
        <v>33.25</v>
      </c>
      <c r="I1470" s="2">
        <f t="shared" si="112"/>
        <v>10.01831730931448</v>
      </c>
      <c r="J1470" s="2">
        <f t="shared" si="113"/>
        <v>-7.5493435836488532</v>
      </c>
      <c r="K1470" s="2">
        <f t="shared" si="114"/>
        <v>8.2243984427987069</v>
      </c>
      <c r="L1470" s="1">
        <v>100</v>
      </c>
      <c r="M1470" s="1">
        <f>L1470/E1470</f>
        <v>30.581039755351682</v>
      </c>
      <c r="N1470" s="1" t="s">
        <v>15034</v>
      </c>
    </row>
    <row r="1471" spans="1:14" x14ac:dyDescent="0.25">
      <c r="A1471" s="3">
        <v>6158</v>
      </c>
      <c r="B1471" s="3" t="s">
        <v>10308</v>
      </c>
      <c r="C1471" s="3">
        <v>21.01</v>
      </c>
      <c r="D1471" s="3">
        <v>33.25</v>
      </c>
      <c r="E1471" s="3">
        <v>5.63</v>
      </c>
      <c r="F1471" s="4">
        <f>IF(C1471&gt;180,-(360-C1471),C1471)</f>
        <v>21.01</v>
      </c>
      <c r="G1471" s="1">
        <f t="shared" si="110"/>
        <v>21.01</v>
      </c>
      <c r="H1471" s="1">
        <f t="shared" si="111"/>
        <v>33.25</v>
      </c>
      <c r="I1471" s="2">
        <f t="shared" si="112"/>
        <v>11.710321004449709</v>
      </c>
      <c r="J1471" s="2">
        <f t="shared" si="113"/>
        <v>4.4975162286348898</v>
      </c>
      <c r="K1471" s="2">
        <f t="shared" si="114"/>
        <v>8.2243984427987069</v>
      </c>
      <c r="L1471" s="1">
        <v>100</v>
      </c>
      <c r="M1471" s="1">
        <f>L1471/E1471</f>
        <v>17.761989342806395</v>
      </c>
      <c r="N1471" s="1" t="s">
        <v>15034</v>
      </c>
    </row>
    <row r="1472" spans="1:14" x14ac:dyDescent="0.25">
      <c r="A1472" s="3">
        <v>6016</v>
      </c>
      <c r="C1472" s="3">
        <v>8.2799999999999994</v>
      </c>
      <c r="D1472" s="3">
        <v>33.24</v>
      </c>
      <c r="E1472" s="3">
        <v>5.37</v>
      </c>
      <c r="F1472" s="4">
        <f>IF(C1472&gt;180,-(360-C1472),C1472)</f>
        <v>8.2799999999999994</v>
      </c>
      <c r="G1472" s="1">
        <f t="shared" si="110"/>
        <v>8.2799999999999994</v>
      </c>
      <c r="H1472" s="1">
        <f t="shared" si="111"/>
        <v>33.24</v>
      </c>
      <c r="I1472" s="2">
        <f t="shared" si="112"/>
        <v>12.414952398681928</v>
      </c>
      <c r="J1472" s="2">
        <f t="shared" si="113"/>
        <v>1.8067200457583426</v>
      </c>
      <c r="K1472" s="2">
        <f t="shared" si="114"/>
        <v>8.2222089255088129</v>
      </c>
      <c r="L1472" s="1">
        <v>100</v>
      </c>
      <c r="M1472" s="1">
        <f>L1472/E1472</f>
        <v>18.6219739292365</v>
      </c>
      <c r="N1472" s="1" t="s">
        <v>15034</v>
      </c>
    </row>
    <row r="1473" spans="1:14" x14ac:dyDescent="0.25">
      <c r="A1473" s="3">
        <v>3760</v>
      </c>
      <c r="C1473" s="3">
        <v>235.72</v>
      </c>
      <c r="D1473" s="3">
        <v>33.229999999999997</v>
      </c>
      <c r="E1473" s="3">
        <v>6.14</v>
      </c>
      <c r="F1473" s="4">
        <f>IF(C1473&gt;180,-(360-C1473),C1473)</f>
        <v>-124.28</v>
      </c>
      <c r="G1473" s="1">
        <f t="shared" si="110"/>
        <v>-124.28</v>
      </c>
      <c r="H1473" s="1">
        <f t="shared" si="111"/>
        <v>33.229999999999997</v>
      </c>
      <c r="I1473" s="2">
        <f t="shared" si="112"/>
        <v>-7.0670343052082751</v>
      </c>
      <c r="J1473" s="2">
        <f t="shared" si="113"/>
        <v>-10.367656976150972</v>
      </c>
      <c r="K1473" s="2">
        <f t="shared" si="114"/>
        <v>8.2200191577561128</v>
      </c>
      <c r="L1473" s="1">
        <v>100</v>
      </c>
      <c r="M1473" s="1">
        <f>L1473/E1473</f>
        <v>16.286644951140065</v>
      </c>
      <c r="N1473" s="1" t="s">
        <v>15034</v>
      </c>
    </row>
    <row r="1474" spans="1:14" x14ac:dyDescent="0.25">
      <c r="A1474" s="3">
        <v>6093</v>
      </c>
      <c r="B1474" s="3" t="s">
        <v>10188</v>
      </c>
      <c r="C1474" s="3">
        <v>14.78</v>
      </c>
      <c r="D1474" s="3">
        <v>33.22</v>
      </c>
      <c r="E1474" s="3">
        <v>4.82</v>
      </c>
      <c r="F1474" s="4">
        <f>IF(C1474&gt;180,-(360-C1474),C1474)</f>
        <v>14.78</v>
      </c>
      <c r="G1474" s="1">
        <f t="shared" ref="G1474:G1537" si="115">F1474</f>
        <v>14.78</v>
      </c>
      <c r="H1474" s="1">
        <f t="shared" ref="H1474:H1537" si="116">D1474</f>
        <v>33.22</v>
      </c>
      <c r="I1474" s="2">
        <f t="shared" si="112"/>
        <v>12.133395166401867</v>
      </c>
      <c r="J1474" s="2">
        <f t="shared" si="113"/>
        <v>3.2012506881150014</v>
      </c>
      <c r="K1474" s="2">
        <f t="shared" si="114"/>
        <v>8.2178291396073107</v>
      </c>
      <c r="L1474" s="1">
        <v>100</v>
      </c>
      <c r="M1474" s="1">
        <f>L1474/E1474</f>
        <v>20.746887966804977</v>
      </c>
      <c r="N1474" s="1" t="s">
        <v>15034</v>
      </c>
    </row>
    <row r="1475" spans="1:14" x14ac:dyDescent="0.25">
      <c r="A1475" s="3">
        <v>6267</v>
      </c>
      <c r="C1475" s="3">
        <v>110.29</v>
      </c>
      <c r="D1475" s="3">
        <v>33.19</v>
      </c>
      <c r="E1475" s="3">
        <v>5.98</v>
      </c>
      <c r="F1475" s="4">
        <f>IF(C1475&gt;180,-(360-C1475),C1475)</f>
        <v>110.29</v>
      </c>
      <c r="G1475" s="1">
        <f t="shared" si="115"/>
        <v>110.29</v>
      </c>
      <c r="H1475" s="1">
        <f t="shared" si="116"/>
        <v>33.19</v>
      </c>
      <c r="I1475" s="2">
        <f t="shared" ref="I1475:I1538" si="117">$O$2 * COS(RADIANS(H1475)) * COS(RADIANS(G1475))</f>
        <v>-4.3529929748612153</v>
      </c>
      <c r="J1475" s="2">
        <f t="shared" ref="J1475:J1538" si="118">$O$2 * COS(RADIANS(H1475)) * SIN(RADIANS(G1475))</f>
        <v>11.773984077576293</v>
      </c>
      <c r="K1475" s="2">
        <f t="shared" ref="K1475:K1538" si="119">$O$2 * SIN(RADIANS(H1475))</f>
        <v>8.2112575834514452</v>
      </c>
      <c r="L1475" s="1">
        <v>100</v>
      </c>
      <c r="M1475" s="1">
        <f>L1475/E1475</f>
        <v>16.722408026755851</v>
      </c>
      <c r="N1475" s="1" t="s">
        <v>15034</v>
      </c>
    </row>
    <row r="1476" spans="1:14" x14ac:dyDescent="0.25">
      <c r="A1476" s="3">
        <v>6518</v>
      </c>
      <c r="C1476" s="3">
        <v>97.56</v>
      </c>
      <c r="D1476" s="3">
        <v>33.159999999999997</v>
      </c>
      <c r="E1476" s="3">
        <v>6.43</v>
      </c>
      <c r="F1476" s="4">
        <f>IF(C1476&gt;180,-(360-C1476),C1476)</f>
        <v>97.56</v>
      </c>
      <c r="G1476" s="1">
        <f t="shared" si="115"/>
        <v>97.56</v>
      </c>
      <c r="H1476" s="1">
        <f t="shared" si="116"/>
        <v>33.159999999999997</v>
      </c>
      <c r="I1476" s="2">
        <f t="shared" si="117"/>
        <v>-1.6520794057628305</v>
      </c>
      <c r="J1476" s="2">
        <f t="shared" si="118"/>
        <v>12.448043933514954</v>
      </c>
      <c r="K1476" s="2">
        <f t="shared" si="119"/>
        <v>8.2046837761327431</v>
      </c>
      <c r="L1476" s="1">
        <v>100</v>
      </c>
      <c r="M1476" s="1">
        <f>L1476/E1476</f>
        <v>15.552099533437016</v>
      </c>
      <c r="N1476" s="1" t="s">
        <v>15034</v>
      </c>
    </row>
    <row r="1477" spans="1:14" x14ac:dyDescent="0.25">
      <c r="A1477" s="3">
        <v>6554</v>
      </c>
      <c r="B1477" s="3" t="s">
        <v>10934</v>
      </c>
      <c r="C1477" s="3">
        <v>83.03</v>
      </c>
      <c r="D1477" s="3">
        <v>33.14</v>
      </c>
      <c r="E1477" s="3">
        <v>4.88</v>
      </c>
      <c r="F1477" s="4">
        <f>IF(C1477&gt;180,-(360-C1477),C1477)</f>
        <v>83.03</v>
      </c>
      <c r="G1477" s="1">
        <f t="shared" si="115"/>
        <v>83.03</v>
      </c>
      <c r="H1477" s="1">
        <f t="shared" si="116"/>
        <v>33.14</v>
      </c>
      <c r="I1477" s="2">
        <f t="shared" si="117"/>
        <v>1.5241585125825501</v>
      </c>
      <c r="J1477" s="2">
        <f t="shared" si="118"/>
        <v>12.467237903105719</v>
      </c>
      <c r="K1477" s="2">
        <f t="shared" si="119"/>
        <v>8.2002999881642307</v>
      </c>
      <c r="L1477" s="1">
        <v>100</v>
      </c>
      <c r="M1477" s="1">
        <f>L1477/E1477</f>
        <v>20.491803278688526</v>
      </c>
      <c r="N1477" s="1" t="s">
        <v>15034</v>
      </c>
    </row>
    <row r="1478" spans="1:14" x14ac:dyDescent="0.25">
      <c r="A1478" s="3">
        <v>6431</v>
      </c>
      <c r="B1478" s="3" t="s">
        <v>10745</v>
      </c>
      <c r="C1478" s="3">
        <v>56.4</v>
      </c>
      <c r="D1478" s="3">
        <v>33.14</v>
      </c>
      <c r="E1478" s="3">
        <v>4.82</v>
      </c>
      <c r="F1478" s="4">
        <f>IF(C1478&gt;180,-(360-C1478),C1478)</f>
        <v>56.4</v>
      </c>
      <c r="G1478" s="1">
        <f t="shared" si="115"/>
        <v>56.4</v>
      </c>
      <c r="H1478" s="1">
        <f t="shared" si="116"/>
        <v>33.14</v>
      </c>
      <c r="I1478" s="2">
        <f t="shared" si="117"/>
        <v>6.9506304649927131</v>
      </c>
      <c r="J1478" s="2">
        <f t="shared" si="118"/>
        <v>10.461539860041107</v>
      </c>
      <c r="K1478" s="2">
        <f t="shared" si="119"/>
        <v>8.2002999881642307</v>
      </c>
      <c r="L1478" s="1">
        <v>100</v>
      </c>
      <c r="M1478" s="1">
        <f>L1478/E1478</f>
        <v>20.746887966804977</v>
      </c>
      <c r="N1478" s="1" t="s">
        <v>15034</v>
      </c>
    </row>
    <row r="1479" spans="1:14" x14ac:dyDescent="0.25">
      <c r="A1479" s="3">
        <v>4084</v>
      </c>
      <c r="C1479" s="3">
        <v>128.03</v>
      </c>
      <c r="D1479" s="3">
        <v>33.130000000000003</v>
      </c>
      <c r="E1479" s="3">
        <v>5.26</v>
      </c>
      <c r="F1479" s="4">
        <f>IF(C1479&gt;180,-(360-C1479),C1479)</f>
        <v>128.03</v>
      </c>
      <c r="G1479" s="1">
        <f t="shared" si="115"/>
        <v>128.03</v>
      </c>
      <c r="H1479" s="1">
        <f t="shared" si="116"/>
        <v>33.130000000000003</v>
      </c>
      <c r="I1479" s="2">
        <f t="shared" si="117"/>
        <v>-7.738807265105585</v>
      </c>
      <c r="J1479" s="2">
        <f t="shared" si="118"/>
        <v>9.894538490186731</v>
      </c>
      <c r="K1479" s="2">
        <f t="shared" si="119"/>
        <v>8.1981077194534535</v>
      </c>
      <c r="L1479" s="1">
        <v>100</v>
      </c>
      <c r="M1479" s="1">
        <f>L1479/E1479</f>
        <v>19.011406844106464</v>
      </c>
      <c r="N1479" s="1" t="s">
        <v>15034</v>
      </c>
    </row>
    <row r="1480" spans="1:14" x14ac:dyDescent="0.25">
      <c r="A1480" s="3">
        <v>6555</v>
      </c>
      <c r="B1480" s="3" t="s">
        <v>10936</v>
      </c>
      <c r="C1480" s="3">
        <v>83.02</v>
      </c>
      <c r="D1480" s="3">
        <v>33.119999999999997</v>
      </c>
      <c r="E1480" s="3">
        <v>4.87</v>
      </c>
      <c r="F1480" s="4">
        <f>IF(C1480&gt;180,-(360-C1480),C1480)</f>
        <v>83.02</v>
      </c>
      <c r="G1480" s="1">
        <f t="shared" si="115"/>
        <v>83.02</v>
      </c>
      <c r="H1480" s="1">
        <f t="shared" si="116"/>
        <v>33.119999999999997</v>
      </c>
      <c r="I1480" s="2">
        <f t="shared" si="117"/>
        <v>1.5266821923605487</v>
      </c>
      <c r="J1480" s="2">
        <f t="shared" si="118"/>
        <v>12.469812167844241</v>
      </c>
      <c r="K1480" s="2">
        <f t="shared" si="119"/>
        <v>8.1959152010140368</v>
      </c>
      <c r="L1480" s="1">
        <v>100</v>
      </c>
      <c r="M1480" s="1">
        <f>L1480/E1480</f>
        <v>20.533880903490758</v>
      </c>
      <c r="N1480" s="1" t="s">
        <v>15034</v>
      </c>
    </row>
    <row r="1481" spans="1:14" x14ac:dyDescent="0.25">
      <c r="A1481" s="3">
        <v>6268</v>
      </c>
      <c r="B1481" s="3" t="s">
        <v>10491</v>
      </c>
      <c r="C1481" s="3">
        <v>33.67</v>
      </c>
      <c r="D1481" s="3">
        <v>33.07</v>
      </c>
      <c r="E1481" s="3">
        <v>6.52</v>
      </c>
      <c r="F1481" s="4">
        <f>IF(C1481&gt;180,-(360-C1481),C1481)</f>
        <v>33.67</v>
      </c>
      <c r="G1481" s="1">
        <f t="shared" si="115"/>
        <v>33.67</v>
      </c>
      <c r="H1481" s="1">
        <f t="shared" si="116"/>
        <v>33.07</v>
      </c>
      <c r="I1481" s="2">
        <f t="shared" si="117"/>
        <v>10.461370342906704</v>
      </c>
      <c r="J1481" s="2">
        <f t="shared" si="118"/>
        <v>6.9689556335365825</v>
      </c>
      <c r="K1481" s="2">
        <f t="shared" si="119"/>
        <v>8.1849488652251701</v>
      </c>
      <c r="L1481" s="1">
        <v>100</v>
      </c>
      <c r="M1481" s="1">
        <f>L1481/E1481</f>
        <v>15.337423312883436</v>
      </c>
      <c r="N1481" s="1" t="s">
        <v>15034</v>
      </c>
    </row>
    <row r="1482" spans="1:14" x14ac:dyDescent="0.25">
      <c r="A1482" s="3">
        <v>3970</v>
      </c>
      <c r="B1482" s="3" t="s">
        <v>6800</v>
      </c>
      <c r="C1482" s="3">
        <v>252.46</v>
      </c>
      <c r="D1482" s="3">
        <v>33.06</v>
      </c>
      <c r="E1482" s="3">
        <v>4.5999999999999996</v>
      </c>
      <c r="F1482" s="4">
        <f>IF(C1482&gt;180,-(360-C1482),C1482)</f>
        <v>-107.53999999999999</v>
      </c>
      <c r="G1482" s="1">
        <f t="shared" si="115"/>
        <v>-107.53999999999999</v>
      </c>
      <c r="H1482" s="1">
        <f t="shared" si="116"/>
        <v>33.06</v>
      </c>
      <c r="I1482" s="2">
        <f t="shared" si="117"/>
        <v>-3.7886913241754847</v>
      </c>
      <c r="J1482" s="2">
        <f t="shared" si="118"/>
        <v>-11.987007179355421</v>
      </c>
      <c r="K1482" s="2">
        <f t="shared" si="119"/>
        <v>8.1827548498167157</v>
      </c>
      <c r="L1482" s="1">
        <v>100</v>
      </c>
      <c r="M1482" s="1">
        <f>L1482/E1482</f>
        <v>21.739130434782609</v>
      </c>
      <c r="N1482" s="1" t="s">
        <v>15034</v>
      </c>
    </row>
    <row r="1483" spans="1:14" x14ac:dyDescent="0.25">
      <c r="A1483" s="3">
        <v>3175</v>
      </c>
      <c r="C1483" s="3">
        <v>159.16999999999999</v>
      </c>
      <c r="D1483" s="3">
        <v>33.04</v>
      </c>
      <c r="E1483" s="3">
        <v>5.93</v>
      </c>
      <c r="F1483" s="4">
        <f>IF(C1483&gt;180,-(360-C1483),C1483)</f>
        <v>159.16999999999999</v>
      </c>
      <c r="G1483" s="1">
        <f t="shared" si="115"/>
        <v>159.16999999999999</v>
      </c>
      <c r="H1483" s="1">
        <f t="shared" si="116"/>
        <v>33.04</v>
      </c>
      <c r="I1483" s="2">
        <f t="shared" si="117"/>
        <v>-11.752487515099872</v>
      </c>
      <c r="J1483" s="2">
        <f t="shared" si="118"/>
        <v>4.4713941462922291</v>
      </c>
      <c r="K1483" s="2">
        <f t="shared" si="119"/>
        <v>8.1783660712837492</v>
      </c>
      <c r="L1483" s="1">
        <v>100</v>
      </c>
      <c r="M1483" s="1">
        <f>L1483/E1483</f>
        <v>16.863406408094434</v>
      </c>
      <c r="N1483" s="1" t="s">
        <v>15034</v>
      </c>
    </row>
    <row r="1484" spans="1:14" x14ac:dyDescent="0.25">
      <c r="A1484" s="3">
        <v>6379</v>
      </c>
      <c r="C1484" s="3">
        <v>107.35</v>
      </c>
      <c r="D1484" s="3">
        <v>33.04</v>
      </c>
      <c r="E1484" s="3">
        <v>6.21</v>
      </c>
      <c r="F1484" s="4">
        <f>IF(C1484&gt;180,-(360-C1484),C1484)</f>
        <v>107.35</v>
      </c>
      <c r="G1484" s="1">
        <f t="shared" si="115"/>
        <v>107.35</v>
      </c>
      <c r="H1484" s="1">
        <f t="shared" si="116"/>
        <v>33.04</v>
      </c>
      <c r="I1484" s="2">
        <f t="shared" si="117"/>
        <v>-3.7497716933893206</v>
      </c>
      <c r="J1484" s="2">
        <f t="shared" si="118"/>
        <v>12.002230653154896</v>
      </c>
      <c r="K1484" s="2">
        <f t="shared" si="119"/>
        <v>8.1783660712837492</v>
      </c>
      <c r="L1484" s="1">
        <v>100</v>
      </c>
      <c r="M1484" s="1">
        <f>L1484/E1484</f>
        <v>16.103059581320451</v>
      </c>
      <c r="N1484" s="1" t="s">
        <v>15034</v>
      </c>
    </row>
    <row r="1485" spans="1:14" x14ac:dyDescent="0.25">
      <c r="A1485" s="3">
        <v>3741</v>
      </c>
      <c r="C1485" s="3">
        <v>234.48</v>
      </c>
      <c r="D1485" s="3">
        <v>33.03</v>
      </c>
      <c r="E1485" s="3">
        <v>6.01</v>
      </c>
      <c r="F1485" s="4">
        <f>IF(C1485&gt;180,-(360-C1485),C1485)</f>
        <v>-125.52000000000001</v>
      </c>
      <c r="G1485" s="1">
        <f t="shared" si="115"/>
        <v>-125.52000000000001</v>
      </c>
      <c r="H1485" s="1">
        <f t="shared" si="116"/>
        <v>33.03</v>
      </c>
      <c r="I1485" s="2">
        <f t="shared" si="117"/>
        <v>-7.3063654966048714</v>
      </c>
      <c r="J1485" s="2">
        <f t="shared" si="118"/>
        <v>-10.235587231198283</v>
      </c>
      <c r="K1485" s="2">
        <f t="shared" si="119"/>
        <v>8.176171308292929</v>
      </c>
      <c r="L1485" s="1">
        <v>100</v>
      </c>
      <c r="M1485" s="1">
        <f>L1485/E1485</f>
        <v>16.638935108153078</v>
      </c>
      <c r="N1485" s="1" t="s">
        <v>15034</v>
      </c>
    </row>
    <row r="1486" spans="1:14" x14ac:dyDescent="0.25">
      <c r="A1486" s="3">
        <v>5356</v>
      </c>
      <c r="C1486" s="3">
        <v>326.52999999999997</v>
      </c>
      <c r="D1486" s="3">
        <v>33.01</v>
      </c>
      <c r="E1486" s="3">
        <v>5.87</v>
      </c>
      <c r="F1486" s="4">
        <f>IF(C1486&gt;180,-(360-C1486),C1486)</f>
        <v>-33.470000000000027</v>
      </c>
      <c r="G1486" s="1">
        <f t="shared" si="115"/>
        <v>-33.470000000000027</v>
      </c>
      <c r="H1486" s="1">
        <f t="shared" si="116"/>
        <v>33.01</v>
      </c>
      <c r="I1486" s="2">
        <f t="shared" si="117"/>
        <v>10.492776979727955</v>
      </c>
      <c r="J1486" s="2">
        <f t="shared" si="118"/>
        <v>-6.937119428587601</v>
      </c>
      <c r="K1486" s="2">
        <f t="shared" si="119"/>
        <v>8.1717810351968883</v>
      </c>
      <c r="L1486" s="1">
        <v>100</v>
      </c>
      <c r="M1486" s="1">
        <f>L1486/E1486</f>
        <v>17.035775127768314</v>
      </c>
      <c r="N1486" s="1" t="s">
        <v>15034</v>
      </c>
    </row>
    <row r="1487" spans="1:14" x14ac:dyDescent="0.25">
      <c r="A1487" s="3">
        <v>6560</v>
      </c>
      <c r="C1487" s="3">
        <v>85.87</v>
      </c>
      <c r="D1487" s="3">
        <v>32.96</v>
      </c>
      <c r="E1487" s="3">
        <v>6.17</v>
      </c>
      <c r="F1487" s="4">
        <f>IF(C1487&gt;180,-(360-C1487),C1487)</f>
        <v>85.87</v>
      </c>
      <c r="G1487" s="1">
        <f t="shared" si="115"/>
        <v>85.87</v>
      </c>
      <c r="H1487" s="1">
        <f t="shared" si="116"/>
        <v>32.96</v>
      </c>
      <c r="I1487" s="2">
        <f t="shared" si="117"/>
        <v>0.90642249566023292</v>
      </c>
      <c r="J1487" s="2">
        <f t="shared" si="118"/>
        <v>12.553076329730006</v>
      </c>
      <c r="K1487" s="2">
        <f t="shared" si="119"/>
        <v>8.1608009974103233</v>
      </c>
      <c r="L1487" s="1">
        <v>100</v>
      </c>
      <c r="M1487" s="1">
        <f>L1487/E1487</f>
        <v>16.207455429497568</v>
      </c>
      <c r="N1487" s="1" t="s">
        <v>15034</v>
      </c>
    </row>
    <row r="1488" spans="1:14" x14ac:dyDescent="0.25">
      <c r="A1488" s="3">
        <v>3352</v>
      </c>
      <c r="C1488" s="3">
        <v>139.27000000000001</v>
      </c>
      <c r="D1488" s="3">
        <v>32.950000000000003</v>
      </c>
      <c r="E1488" s="3">
        <v>6.31</v>
      </c>
      <c r="F1488" s="4">
        <f>IF(C1488&gt;180,-(360-C1488),C1488)</f>
        <v>139.27000000000001</v>
      </c>
      <c r="G1488" s="1">
        <f t="shared" si="115"/>
        <v>139.27000000000001</v>
      </c>
      <c r="H1488" s="1">
        <f t="shared" si="116"/>
        <v>32.950000000000003</v>
      </c>
      <c r="I1488" s="2">
        <f t="shared" si="117"/>
        <v>-9.5384766063572037</v>
      </c>
      <c r="J1488" s="2">
        <f t="shared" si="118"/>
        <v>8.2130774270599769</v>
      </c>
      <c r="K1488" s="2">
        <f t="shared" si="119"/>
        <v>8.1586042438087549</v>
      </c>
      <c r="L1488" s="1">
        <v>100</v>
      </c>
      <c r="M1488" s="1">
        <f>L1488/E1488</f>
        <v>15.847860538827259</v>
      </c>
      <c r="N1488" s="1" t="s">
        <v>15034</v>
      </c>
    </row>
    <row r="1489" spans="1:14" x14ac:dyDescent="0.25">
      <c r="A1489" s="3">
        <v>6246</v>
      </c>
      <c r="C1489" s="3">
        <v>31.51</v>
      </c>
      <c r="D1489" s="3">
        <v>32.94</v>
      </c>
      <c r="E1489" s="3">
        <v>5.91</v>
      </c>
      <c r="F1489" s="4">
        <f>IF(C1489&gt;180,-(360-C1489),C1489)</f>
        <v>31.51</v>
      </c>
      <c r="G1489" s="1">
        <f t="shared" si="115"/>
        <v>31.51</v>
      </c>
      <c r="H1489" s="1">
        <f t="shared" si="116"/>
        <v>32.94</v>
      </c>
      <c r="I1489" s="2">
        <f t="shared" si="117"/>
        <v>10.732403603383064</v>
      </c>
      <c r="J1489" s="2">
        <f t="shared" si="118"/>
        <v>6.5794022374323253</v>
      </c>
      <c r="K1489" s="2">
        <f t="shared" si="119"/>
        <v>8.1564072416818867</v>
      </c>
      <c r="L1489" s="1">
        <v>100</v>
      </c>
      <c r="M1489" s="1">
        <f>L1489/E1489</f>
        <v>16.920473773265652</v>
      </c>
      <c r="N1489" s="1" t="s">
        <v>15034</v>
      </c>
    </row>
    <row r="1490" spans="1:14" x14ac:dyDescent="0.25">
      <c r="A1490" s="3">
        <v>6488</v>
      </c>
      <c r="C1490" s="3">
        <v>63.14</v>
      </c>
      <c r="D1490" s="3">
        <v>32.909999999999997</v>
      </c>
      <c r="E1490" s="3">
        <v>6.49</v>
      </c>
      <c r="F1490" s="4">
        <f>IF(C1490&gt;180,-(360-C1490),C1490)</f>
        <v>63.14</v>
      </c>
      <c r="G1490" s="1">
        <f t="shared" si="115"/>
        <v>63.14</v>
      </c>
      <c r="H1490" s="1">
        <f t="shared" si="116"/>
        <v>32.909999999999997</v>
      </c>
      <c r="I1490" s="2">
        <f t="shared" si="117"/>
        <v>5.689612465730872</v>
      </c>
      <c r="J1490" s="2">
        <f t="shared" si="118"/>
        <v>11.23427031964845</v>
      </c>
      <c r="K1490" s="2">
        <f t="shared" si="119"/>
        <v>8.1498147448187908</v>
      </c>
      <c r="L1490" s="1">
        <v>100</v>
      </c>
      <c r="M1490" s="1">
        <f>L1490/E1490</f>
        <v>15.408320493066256</v>
      </c>
      <c r="N1490" s="1" t="s">
        <v>15034</v>
      </c>
    </row>
    <row r="1491" spans="1:14" x14ac:dyDescent="0.25">
      <c r="A1491" s="3">
        <v>6124</v>
      </c>
      <c r="C1491" s="3">
        <v>16.87</v>
      </c>
      <c r="D1491" s="3">
        <v>32.909999999999997</v>
      </c>
      <c r="E1491" s="3">
        <v>6.07</v>
      </c>
      <c r="F1491" s="4">
        <f>IF(C1491&gt;180,-(360-C1491),C1491)</f>
        <v>16.87</v>
      </c>
      <c r="G1491" s="1">
        <f t="shared" si="115"/>
        <v>16.87</v>
      </c>
      <c r="H1491" s="1">
        <f t="shared" si="116"/>
        <v>32.909999999999997</v>
      </c>
      <c r="I1491" s="2">
        <f t="shared" si="117"/>
        <v>12.050949705221747</v>
      </c>
      <c r="J1491" s="2">
        <f t="shared" si="118"/>
        <v>3.6544672426155573</v>
      </c>
      <c r="K1491" s="2">
        <f t="shared" si="119"/>
        <v>8.1498147448187908</v>
      </c>
      <c r="L1491" s="1">
        <v>100</v>
      </c>
      <c r="M1491" s="1">
        <f>L1491/E1491</f>
        <v>16.474464579901152</v>
      </c>
      <c r="N1491" s="1" t="s">
        <v>15034</v>
      </c>
    </row>
    <row r="1492" spans="1:14" x14ac:dyDescent="0.25">
      <c r="A1492" s="3">
        <v>3461</v>
      </c>
      <c r="B1492" s="3" t="s">
        <v>6010</v>
      </c>
      <c r="C1492" s="3">
        <v>208.02</v>
      </c>
      <c r="D1492" s="3">
        <v>32.9</v>
      </c>
      <c r="E1492" s="3">
        <v>3.94</v>
      </c>
      <c r="F1492" s="4">
        <f>IF(C1492&gt;180,-(360-C1492),C1492)</f>
        <v>-151.97999999999999</v>
      </c>
      <c r="G1492" s="1">
        <f t="shared" si="115"/>
        <v>-151.97999999999999</v>
      </c>
      <c r="H1492" s="1">
        <f t="shared" si="116"/>
        <v>32.9</v>
      </c>
      <c r="I1492" s="2">
        <f t="shared" si="117"/>
        <v>-11.118040487825537</v>
      </c>
      <c r="J1492" s="2">
        <f t="shared" si="118"/>
        <v>-5.9165460378711696</v>
      </c>
      <c r="K1492" s="2">
        <f t="shared" si="119"/>
        <v>8.1476167492600595</v>
      </c>
      <c r="L1492" s="1">
        <v>100</v>
      </c>
      <c r="M1492" s="1">
        <f>L1492/E1492</f>
        <v>25.380710659898476</v>
      </c>
      <c r="N1492" s="1" t="s">
        <v>15034</v>
      </c>
    </row>
    <row r="1493" spans="1:14" x14ac:dyDescent="0.25">
      <c r="A1493" s="3">
        <v>4445</v>
      </c>
      <c r="C1493" s="3">
        <v>281.86</v>
      </c>
      <c r="D1493" s="3">
        <v>32.869999999999997</v>
      </c>
      <c r="E1493" s="3">
        <v>6.16</v>
      </c>
      <c r="F1493" s="4">
        <f>IF(C1493&gt;180,-(360-C1493),C1493)</f>
        <v>-78.139999999999986</v>
      </c>
      <c r="G1493" s="1">
        <f t="shared" si="115"/>
        <v>-78.139999999999986</v>
      </c>
      <c r="H1493" s="1">
        <f t="shared" si="116"/>
        <v>32.869999999999997</v>
      </c>
      <c r="I1493" s="2">
        <f t="shared" si="117"/>
        <v>2.5892692162419637</v>
      </c>
      <c r="J1493" s="2">
        <f t="shared" si="118"/>
        <v>-12.329617088411684</v>
      </c>
      <c r="K1493" s="2">
        <f t="shared" si="119"/>
        <v>8.1410212737081284</v>
      </c>
      <c r="L1493" s="1">
        <v>100</v>
      </c>
      <c r="M1493" s="1">
        <f>L1493/E1493</f>
        <v>16.233766233766232</v>
      </c>
      <c r="N1493" s="1" t="s">
        <v>15034</v>
      </c>
    </row>
    <row r="1494" spans="1:14" x14ac:dyDescent="0.25">
      <c r="A1494" s="3">
        <v>3759</v>
      </c>
      <c r="B1494" s="3" t="s">
        <v>6473</v>
      </c>
      <c r="C1494" s="3">
        <v>236.23</v>
      </c>
      <c r="D1494" s="3">
        <v>32.86</v>
      </c>
      <c r="E1494" s="3">
        <v>4.5999999999999996</v>
      </c>
      <c r="F1494" s="4">
        <f>IF(C1494&gt;180,-(360-C1494),C1494)</f>
        <v>-123.77000000000001</v>
      </c>
      <c r="G1494" s="1">
        <f t="shared" si="115"/>
        <v>-123.77000000000001</v>
      </c>
      <c r="H1494" s="1">
        <f t="shared" si="116"/>
        <v>32.86</v>
      </c>
      <c r="I1494" s="2">
        <f t="shared" si="117"/>
        <v>-7.003832058638503</v>
      </c>
      <c r="J1494" s="2">
        <f t="shared" si="118"/>
        <v>-10.474058826201761</v>
      </c>
      <c r="K1494" s="2">
        <f t="shared" si="119"/>
        <v>8.1388222857888053</v>
      </c>
      <c r="L1494" s="1">
        <v>100</v>
      </c>
      <c r="M1494" s="1">
        <f>L1494/E1494</f>
        <v>21.739130434782609</v>
      </c>
      <c r="N1494" s="1" t="s">
        <v>15034</v>
      </c>
    </row>
    <row r="1495" spans="1:14" x14ac:dyDescent="0.25">
      <c r="A1495" s="3">
        <v>3651</v>
      </c>
      <c r="C1495" s="3">
        <v>226.86</v>
      </c>
      <c r="D1495" s="3">
        <v>32.86</v>
      </c>
      <c r="E1495" s="3">
        <v>6.14</v>
      </c>
      <c r="F1495" s="4">
        <f>IF(C1495&gt;180,-(360-C1495),C1495)</f>
        <v>-133.13999999999999</v>
      </c>
      <c r="G1495" s="1">
        <f t="shared" si="115"/>
        <v>-133.13999999999999</v>
      </c>
      <c r="H1495" s="1">
        <f t="shared" si="116"/>
        <v>32.86</v>
      </c>
      <c r="I1495" s="2">
        <f t="shared" si="117"/>
        <v>-8.6156586737895413</v>
      </c>
      <c r="J1495" s="2">
        <f t="shared" si="118"/>
        <v>-9.1940196550313349</v>
      </c>
      <c r="K1495" s="2">
        <f t="shared" si="119"/>
        <v>8.1388222857888053</v>
      </c>
      <c r="L1495" s="1">
        <v>100</v>
      </c>
      <c r="M1495" s="1">
        <f>L1495/E1495</f>
        <v>16.286644951140065</v>
      </c>
      <c r="N1495" s="1" t="s">
        <v>15034</v>
      </c>
    </row>
    <row r="1496" spans="1:14" x14ac:dyDescent="0.25">
      <c r="A1496" s="3">
        <v>3550</v>
      </c>
      <c r="B1496" s="3" t="s">
        <v>6153</v>
      </c>
      <c r="C1496" s="3">
        <v>216.45</v>
      </c>
      <c r="D1496" s="3">
        <v>32.85</v>
      </c>
      <c r="E1496" s="3">
        <v>5.41</v>
      </c>
      <c r="F1496" s="4">
        <f>IF(C1496&gt;180,-(360-C1496),C1496)</f>
        <v>-143.55000000000001</v>
      </c>
      <c r="G1496" s="1">
        <f t="shared" si="115"/>
        <v>-143.55000000000001</v>
      </c>
      <c r="H1496" s="1">
        <f t="shared" si="116"/>
        <v>32.85</v>
      </c>
      <c r="I1496" s="2">
        <f t="shared" si="117"/>
        <v>-10.136261791556464</v>
      </c>
      <c r="J1496" s="2">
        <f t="shared" si="118"/>
        <v>-7.4867591276938548</v>
      </c>
      <c r="K1496" s="2">
        <f t="shared" si="119"/>
        <v>8.1366230499467811</v>
      </c>
      <c r="L1496" s="1">
        <v>100</v>
      </c>
      <c r="M1496" s="1">
        <f>L1496/E1496</f>
        <v>18.484288354898336</v>
      </c>
      <c r="N1496" s="1" t="s">
        <v>15034</v>
      </c>
    </row>
    <row r="1497" spans="1:14" x14ac:dyDescent="0.25">
      <c r="A1497" s="3">
        <v>5265</v>
      </c>
      <c r="C1497" s="3">
        <v>321.7</v>
      </c>
      <c r="D1497" s="3">
        <v>32.840000000000003</v>
      </c>
      <c r="E1497" s="3">
        <v>5.48</v>
      </c>
      <c r="F1497" s="4">
        <f>IF(C1497&gt;180,-(360-C1497),C1497)</f>
        <v>-38.300000000000011</v>
      </c>
      <c r="G1497" s="1">
        <f t="shared" si="115"/>
        <v>-38.300000000000011</v>
      </c>
      <c r="H1497" s="1">
        <f t="shared" si="116"/>
        <v>32.840000000000003</v>
      </c>
      <c r="I1497" s="2">
        <f t="shared" si="117"/>
        <v>9.890397869117951</v>
      </c>
      <c r="J1497" s="2">
        <f t="shared" si="118"/>
        <v>-7.8109655763803785</v>
      </c>
      <c r="K1497" s="2">
        <f t="shared" si="119"/>
        <v>8.1344235662490441</v>
      </c>
      <c r="L1497" s="1">
        <v>100</v>
      </c>
      <c r="M1497" s="1">
        <f>L1497/E1497</f>
        <v>18.248175182481749</v>
      </c>
      <c r="N1497" s="1" t="s">
        <v>15034</v>
      </c>
    </row>
    <row r="1498" spans="1:14" x14ac:dyDescent="0.25">
      <c r="A1498" s="3">
        <v>4565</v>
      </c>
      <c r="C1498" s="3">
        <v>288.33999999999997</v>
      </c>
      <c r="D1498" s="3">
        <v>32.81</v>
      </c>
      <c r="E1498" s="3">
        <v>5.93</v>
      </c>
      <c r="F1498" s="4">
        <f>IF(C1498&gt;180,-(360-C1498),C1498)</f>
        <v>-71.660000000000025</v>
      </c>
      <c r="G1498" s="1">
        <f t="shared" si="115"/>
        <v>-71.660000000000025</v>
      </c>
      <c r="H1498" s="1">
        <f t="shared" si="116"/>
        <v>32.81</v>
      </c>
      <c r="I1498" s="2">
        <f t="shared" si="117"/>
        <v>3.9668835332501176</v>
      </c>
      <c r="J1498" s="2">
        <f t="shared" si="118"/>
        <v>-11.9667170976217</v>
      </c>
      <c r="K1498" s="2">
        <f t="shared" si="119"/>
        <v>8.1278236286916048</v>
      </c>
      <c r="L1498" s="1">
        <v>100</v>
      </c>
      <c r="M1498" s="1">
        <f>L1498/E1498</f>
        <v>16.863406408094434</v>
      </c>
      <c r="N1498" s="1" t="s">
        <v>15034</v>
      </c>
    </row>
    <row r="1499" spans="1:14" x14ac:dyDescent="0.25">
      <c r="A1499" s="3">
        <v>6238</v>
      </c>
      <c r="C1499" s="3">
        <v>111.93</v>
      </c>
      <c r="D1499" s="3">
        <v>32.79</v>
      </c>
      <c r="E1499" s="3">
        <v>6.32</v>
      </c>
      <c r="F1499" s="4">
        <f>IF(C1499&gt;180,-(360-C1499),C1499)</f>
        <v>111.93</v>
      </c>
      <c r="G1499" s="1">
        <f t="shared" si="115"/>
        <v>111.93</v>
      </c>
      <c r="H1499" s="1">
        <f t="shared" si="116"/>
        <v>32.79</v>
      </c>
      <c r="I1499" s="2">
        <f t="shared" si="117"/>
        <v>-4.7094704269441845</v>
      </c>
      <c r="J1499" s="2">
        <f t="shared" si="118"/>
        <v>11.697473927503809</v>
      </c>
      <c r="K1499" s="2">
        <f t="shared" si="119"/>
        <v>8.1234224322699564</v>
      </c>
      <c r="L1499" s="1">
        <v>100</v>
      </c>
      <c r="M1499" s="1">
        <f>L1499/E1499</f>
        <v>15.822784810126581</v>
      </c>
      <c r="N1499" s="1" t="s">
        <v>15034</v>
      </c>
    </row>
    <row r="1500" spans="1:14" x14ac:dyDescent="0.25">
      <c r="A1500" s="3">
        <v>5314</v>
      </c>
      <c r="C1500" s="3">
        <v>324.74</v>
      </c>
      <c r="D1500" s="3">
        <v>32.770000000000003</v>
      </c>
      <c r="E1500" s="3">
        <v>6.24</v>
      </c>
      <c r="F1500" s="4">
        <f>IF(C1500&gt;180,-(360-C1500),C1500)</f>
        <v>-35.259999999999991</v>
      </c>
      <c r="G1500" s="1">
        <f t="shared" si="115"/>
        <v>-35.259999999999991</v>
      </c>
      <c r="H1500" s="1">
        <f t="shared" si="116"/>
        <v>32.770000000000003</v>
      </c>
      <c r="I1500" s="2">
        <f t="shared" si="117"/>
        <v>10.298826668561587</v>
      </c>
      <c r="J1500" s="2">
        <f t="shared" si="118"/>
        <v>-7.2811866818133328</v>
      </c>
      <c r="K1500" s="2">
        <f t="shared" si="119"/>
        <v>8.1190202460339282</v>
      </c>
      <c r="L1500" s="1">
        <v>100</v>
      </c>
      <c r="M1500" s="1">
        <f>L1500/E1500</f>
        <v>16.025641025641026</v>
      </c>
      <c r="N1500" s="1" t="s">
        <v>15034</v>
      </c>
    </row>
    <row r="1501" spans="1:14" x14ac:dyDescent="0.25">
      <c r="A1501" s="3">
        <v>6484</v>
      </c>
      <c r="B1501" s="3" t="s">
        <v>10827</v>
      </c>
      <c r="C1501" s="3">
        <v>61.44</v>
      </c>
      <c r="D1501" s="3">
        <v>32.71</v>
      </c>
      <c r="E1501" s="3">
        <v>5.47</v>
      </c>
      <c r="F1501" s="4">
        <f>IF(C1501&gt;180,-(360-C1501),C1501)</f>
        <v>61.44</v>
      </c>
      <c r="G1501" s="1">
        <f t="shared" si="115"/>
        <v>61.44</v>
      </c>
      <c r="H1501" s="1">
        <f t="shared" si="116"/>
        <v>32.71</v>
      </c>
      <c r="I1501" s="2">
        <f t="shared" si="117"/>
        <v>6.0339506306903585</v>
      </c>
      <c r="J1501" s="2">
        <f t="shared" si="118"/>
        <v>11.085455355769609</v>
      </c>
      <c r="K1501" s="2">
        <f t="shared" si="119"/>
        <v>8.1058077538040774</v>
      </c>
      <c r="L1501" s="1">
        <v>100</v>
      </c>
      <c r="M1501" s="1">
        <f>L1501/E1501</f>
        <v>18.281535648994517</v>
      </c>
      <c r="N1501" s="1" t="s">
        <v>15034</v>
      </c>
    </row>
    <row r="1502" spans="1:14" x14ac:dyDescent="0.25">
      <c r="A1502" s="3">
        <v>6485</v>
      </c>
      <c r="B1502" s="3" t="s">
        <v>10827</v>
      </c>
      <c r="C1502" s="3">
        <v>61.44</v>
      </c>
      <c r="D1502" s="3">
        <v>32.71</v>
      </c>
      <c r="E1502" s="3">
        <v>4.5199999999999996</v>
      </c>
      <c r="F1502" s="4">
        <f>IF(C1502&gt;180,-(360-C1502),C1502)</f>
        <v>61.44</v>
      </c>
      <c r="G1502" s="1">
        <f t="shared" si="115"/>
        <v>61.44</v>
      </c>
      <c r="H1502" s="1">
        <f t="shared" si="116"/>
        <v>32.71</v>
      </c>
      <c r="I1502" s="2">
        <f t="shared" si="117"/>
        <v>6.0339506306903585</v>
      </c>
      <c r="J1502" s="2">
        <f t="shared" si="118"/>
        <v>11.085455355769609</v>
      </c>
      <c r="K1502" s="2">
        <f t="shared" si="119"/>
        <v>8.1058077538040774</v>
      </c>
      <c r="L1502" s="1">
        <v>100</v>
      </c>
      <c r="M1502" s="1">
        <f>L1502/E1502</f>
        <v>22.123893805309738</v>
      </c>
      <c r="N1502" s="1" t="s">
        <v>15034</v>
      </c>
    </row>
    <row r="1503" spans="1:14" x14ac:dyDescent="0.25">
      <c r="A1503" s="3">
        <v>5568</v>
      </c>
      <c r="C1503" s="3">
        <v>338.24</v>
      </c>
      <c r="D1503" s="3">
        <v>32.700000000000003</v>
      </c>
      <c r="E1503" s="3">
        <v>5.74</v>
      </c>
      <c r="F1503" s="4">
        <f>IF(C1503&gt;180,-(360-C1503),C1503)</f>
        <v>-21.759999999999991</v>
      </c>
      <c r="G1503" s="1">
        <f t="shared" si="115"/>
        <v>-21.759999999999991</v>
      </c>
      <c r="H1503" s="1">
        <f t="shared" si="116"/>
        <v>32.700000000000003</v>
      </c>
      <c r="I1503" s="2">
        <f t="shared" si="117"/>
        <v>11.723232254167725</v>
      </c>
      <c r="J1503" s="2">
        <f t="shared" si="118"/>
        <v>-4.6794673461983534</v>
      </c>
      <c r="K1503" s="2">
        <f t="shared" si="119"/>
        <v>8.1036048071648246</v>
      </c>
      <c r="L1503" s="1">
        <v>100</v>
      </c>
      <c r="M1503" s="1">
        <f>L1503/E1503</f>
        <v>17.421602787456447</v>
      </c>
      <c r="N1503" s="1" t="s">
        <v>15034</v>
      </c>
    </row>
    <row r="1504" spans="1:14" x14ac:dyDescent="0.25">
      <c r="A1504" s="3">
        <v>3173</v>
      </c>
      <c r="B1504" s="3" t="s">
        <v>5575</v>
      </c>
      <c r="C1504" s="3">
        <v>167.19</v>
      </c>
      <c r="D1504" s="3">
        <v>32.65</v>
      </c>
      <c r="E1504" s="3">
        <v>4.84</v>
      </c>
      <c r="F1504" s="4">
        <f>IF(C1504&gt;180,-(360-C1504),C1504)</f>
        <v>167.19</v>
      </c>
      <c r="G1504" s="1">
        <f t="shared" si="115"/>
        <v>167.19</v>
      </c>
      <c r="H1504" s="1">
        <f t="shared" si="116"/>
        <v>32.65</v>
      </c>
      <c r="I1504" s="2">
        <f t="shared" si="117"/>
        <v>-12.315383191555172</v>
      </c>
      <c r="J1504" s="2">
        <f t="shared" si="118"/>
        <v>2.8002468905047455</v>
      </c>
      <c r="K1504" s="2">
        <f t="shared" si="119"/>
        <v>8.0925863725621632</v>
      </c>
      <c r="L1504" s="1">
        <v>100</v>
      </c>
      <c r="M1504" s="1">
        <f>L1504/E1504</f>
        <v>20.66115702479339</v>
      </c>
      <c r="N1504" s="1" t="s">
        <v>15034</v>
      </c>
    </row>
    <row r="1505" spans="1:14" x14ac:dyDescent="0.25">
      <c r="A1505" s="3">
        <v>3751</v>
      </c>
      <c r="C1505" s="3">
        <v>130.65</v>
      </c>
      <c r="D1505" s="3">
        <v>32.65</v>
      </c>
      <c r="E1505" s="3">
        <v>4.29</v>
      </c>
      <c r="F1505" s="4">
        <f>IF(C1505&gt;180,-(360-C1505),C1505)</f>
        <v>130.65</v>
      </c>
      <c r="G1505" s="1">
        <f t="shared" si="115"/>
        <v>130.65</v>
      </c>
      <c r="H1505" s="1">
        <f t="shared" si="116"/>
        <v>32.65</v>
      </c>
      <c r="I1505" s="2">
        <f t="shared" si="117"/>
        <v>-8.2274669685403552</v>
      </c>
      <c r="J1505" s="2">
        <f t="shared" si="118"/>
        <v>9.5822144144346169</v>
      </c>
      <c r="K1505" s="2">
        <f t="shared" si="119"/>
        <v>8.0925863725621632</v>
      </c>
      <c r="L1505" s="1">
        <v>100</v>
      </c>
      <c r="M1505" s="1">
        <f>L1505/E1505</f>
        <v>23.310023310023311</v>
      </c>
      <c r="N1505" s="1" t="s">
        <v>15034</v>
      </c>
    </row>
    <row r="1506" spans="1:14" x14ac:dyDescent="0.25">
      <c r="A1506" s="3">
        <v>6573</v>
      </c>
      <c r="B1506" s="3" t="s">
        <v>10965</v>
      </c>
      <c r="C1506" s="3">
        <v>91</v>
      </c>
      <c r="D1506" s="3">
        <v>32.65</v>
      </c>
      <c r="E1506" s="3">
        <v>5.23</v>
      </c>
      <c r="F1506" s="4">
        <f>IF(C1506&gt;180,-(360-C1506),C1506)</f>
        <v>91</v>
      </c>
      <c r="G1506" s="1">
        <f t="shared" si="115"/>
        <v>91</v>
      </c>
      <c r="H1506" s="1">
        <f t="shared" si="116"/>
        <v>32.65</v>
      </c>
      <c r="I1506" s="2">
        <f t="shared" si="117"/>
        <v>-0.22041915761312464</v>
      </c>
      <c r="J1506" s="2">
        <f t="shared" si="118"/>
        <v>12.627805082340251</v>
      </c>
      <c r="K1506" s="2">
        <f t="shared" si="119"/>
        <v>8.0925863725621632</v>
      </c>
      <c r="L1506" s="1">
        <v>100</v>
      </c>
      <c r="M1506" s="1">
        <f>L1506/E1506</f>
        <v>19.120458891013381</v>
      </c>
      <c r="N1506" s="1" t="s">
        <v>15034</v>
      </c>
    </row>
    <row r="1507" spans="1:14" x14ac:dyDescent="0.25">
      <c r="A1507" s="3">
        <v>5499</v>
      </c>
      <c r="C1507" s="3">
        <v>334.5</v>
      </c>
      <c r="D1507" s="3">
        <v>32.6</v>
      </c>
      <c r="E1507" s="3">
        <v>5.81</v>
      </c>
      <c r="F1507" s="4">
        <f>IF(C1507&gt;180,-(360-C1507),C1507)</f>
        <v>-25.5</v>
      </c>
      <c r="G1507" s="1">
        <f t="shared" si="115"/>
        <v>-25.5</v>
      </c>
      <c r="H1507" s="1">
        <f t="shared" si="116"/>
        <v>32.6</v>
      </c>
      <c r="I1507" s="2">
        <f t="shared" si="117"/>
        <v>11.40577704455877</v>
      </c>
      <c r="J1507" s="2">
        <f t="shared" si="118"/>
        <v>-5.4402765816648664</v>
      </c>
      <c r="K1507" s="2">
        <f t="shared" si="119"/>
        <v>8.081561775102946</v>
      </c>
      <c r="L1507" s="1">
        <v>100</v>
      </c>
      <c r="M1507" s="1">
        <f>L1507/E1507</f>
        <v>17.211703958691913</v>
      </c>
      <c r="N1507" s="1" t="s">
        <v>15034</v>
      </c>
    </row>
    <row r="1508" spans="1:14" x14ac:dyDescent="0.25">
      <c r="A1508" s="3">
        <v>3427</v>
      </c>
      <c r="B1508" s="3" t="s">
        <v>5956</v>
      </c>
      <c r="C1508" s="3">
        <v>205.51</v>
      </c>
      <c r="D1508" s="3">
        <v>32.54</v>
      </c>
      <c r="E1508" s="3">
        <v>6.39</v>
      </c>
      <c r="F1508" s="4">
        <f>IF(C1508&gt;180,-(360-C1508),C1508)</f>
        <v>-154.49</v>
      </c>
      <c r="G1508" s="1">
        <f t="shared" si="115"/>
        <v>-154.49</v>
      </c>
      <c r="H1508" s="1">
        <f t="shared" si="116"/>
        <v>32.54</v>
      </c>
      <c r="I1508" s="2">
        <f t="shared" si="117"/>
        <v>-11.412459044425203</v>
      </c>
      <c r="J1508" s="2">
        <f t="shared" si="118"/>
        <v>-5.4459089426697309</v>
      </c>
      <c r="K1508" s="2">
        <f t="shared" si="119"/>
        <v>8.0683241350027135</v>
      </c>
      <c r="L1508" s="1">
        <v>100</v>
      </c>
      <c r="M1508" s="1">
        <f>L1508/E1508</f>
        <v>15.649452269170579</v>
      </c>
      <c r="N1508" s="1" t="s">
        <v>15034</v>
      </c>
    </row>
    <row r="1509" spans="1:14" x14ac:dyDescent="0.25">
      <c r="A1509" s="3">
        <v>3665</v>
      </c>
      <c r="B1509" s="3" t="s">
        <v>6339</v>
      </c>
      <c r="C1509" s="3">
        <v>228.77</v>
      </c>
      <c r="D1509" s="3">
        <v>32.53</v>
      </c>
      <c r="E1509" s="3">
        <v>3.88</v>
      </c>
      <c r="F1509" s="4">
        <f>IF(C1509&gt;180,-(360-C1509),C1509)</f>
        <v>-131.22999999999999</v>
      </c>
      <c r="G1509" s="1">
        <f t="shared" si="115"/>
        <v>-131.22999999999999</v>
      </c>
      <c r="H1509" s="1">
        <f t="shared" si="116"/>
        <v>32.53</v>
      </c>
      <c r="I1509" s="2">
        <f t="shared" si="117"/>
        <v>-8.3351962454015887</v>
      </c>
      <c r="J1509" s="2">
        <f t="shared" si="118"/>
        <v>-9.5111650220179786</v>
      </c>
      <c r="K1509" s="2">
        <f t="shared" si="119"/>
        <v>8.0661170010473437</v>
      </c>
      <c r="L1509" s="1">
        <v>100</v>
      </c>
      <c r="M1509" s="1">
        <f>L1509/E1509</f>
        <v>25.773195876288661</v>
      </c>
      <c r="N1509" s="1" t="s">
        <v>15034</v>
      </c>
    </row>
    <row r="1510" spans="1:14" x14ac:dyDescent="0.25">
      <c r="A1510" s="3">
        <v>3182</v>
      </c>
      <c r="C1510" s="3">
        <v>147.01</v>
      </c>
      <c r="D1510" s="3">
        <v>32.53</v>
      </c>
      <c r="E1510" s="3">
        <v>5.32</v>
      </c>
      <c r="F1510" s="4">
        <f>IF(C1510&gt;180,-(360-C1510),C1510)</f>
        <v>147.01</v>
      </c>
      <c r="G1510" s="1">
        <f t="shared" si="115"/>
        <v>147.01</v>
      </c>
      <c r="H1510" s="1">
        <f t="shared" si="116"/>
        <v>32.53</v>
      </c>
      <c r="I1510" s="2">
        <f t="shared" si="117"/>
        <v>-10.607575144825374</v>
      </c>
      <c r="J1510" s="2">
        <f t="shared" si="118"/>
        <v>6.8860079924654451</v>
      </c>
      <c r="K1510" s="2">
        <f t="shared" si="119"/>
        <v>8.0661170010473437</v>
      </c>
      <c r="L1510" s="1">
        <v>100</v>
      </c>
      <c r="M1510" s="1">
        <f>L1510/E1510</f>
        <v>18.796992481203006</v>
      </c>
      <c r="N1510" s="1" t="s">
        <v>15034</v>
      </c>
    </row>
    <row r="1511" spans="1:14" x14ac:dyDescent="0.25">
      <c r="A1511" s="3">
        <v>6491</v>
      </c>
      <c r="C1511" s="3">
        <v>61.25</v>
      </c>
      <c r="D1511" s="3">
        <v>32.520000000000003</v>
      </c>
      <c r="E1511" s="3">
        <v>6.28</v>
      </c>
      <c r="F1511" s="4">
        <f>IF(C1511&gt;180,-(360-C1511),C1511)</f>
        <v>61.25</v>
      </c>
      <c r="G1511" s="1">
        <f t="shared" si="115"/>
        <v>61.25</v>
      </c>
      <c r="H1511" s="1">
        <f t="shared" si="116"/>
        <v>32.520000000000003</v>
      </c>
      <c r="I1511" s="2">
        <f t="shared" si="117"/>
        <v>6.083573664993029</v>
      </c>
      <c r="J1511" s="2">
        <f t="shared" si="118"/>
        <v>11.088890525239838</v>
      </c>
      <c r="K1511" s="2">
        <f t="shared" si="119"/>
        <v>8.0639096213839991</v>
      </c>
      <c r="L1511" s="1">
        <v>100</v>
      </c>
      <c r="M1511" s="1">
        <f>L1511/E1511</f>
        <v>15.923566878980891</v>
      </c>
      <c r="N1511" s="1" t="s">
        <v>15034</v>
      </c>
    </row>
    <row r="1512" spans="1:14" x14ac:dyDescent="0.25">
      <c r="A1512" s="3">
        <v>3428</v>
      </c>
      <c r="C1512" s="3">
        <v>205.89</v>
      </c>
      <c r="D1512" s="3">
        <v>32.479999999999997</v>
      </c>
      <c r="E1512" s="3">
        <v>6.44</v>
      </c>
      <c r="F1512" s="4">
        <f>IF(C1512&gt;180,-(360-C1512),C1512)</f>
        <v>-154.11000000000001</v>
      </c>
      <c r="G1512" s="1">
        <f t="shared" si="115"/>
        <v>-154.11000000000001</v>
      </c>
      <c r="H1512" s="1">
        <f t="shared" si="116"/>
        <v>32.479999999999997</v>
      </c>
      <c r="I1512" s="2">
        <f t="shared" si="117"/>
        <v>-11.383684560676208</v>
      </c>
      <c r="J1512" s="2">
        <f t="shared" si="118"/>
        <v>-5.5251651490150646</v>
      </c>
      <c r="K1512" s="2">
        <f t="shared" si="119"/>
        <v>8.0550776469958016</v>
      </c>
      <c r="L1512" s="1">
        <v>100</v>
      </c>
      <c r="M1512" s="1">
        <f>L1512/E1512</f>
        <v>15.527950310559005</v>
      </c>
      <c r="N1512" s="1" t="s">
        <v>15034</v>
      </c>
    </row>
    <row r="1513" spans="1:14" x14ac:dyDescent="0.25">
      <c r="A1513" s="3">
        <v>5098</v>
      </c>
      <c r="C1513" s="3">
        <v>313.54000000000002</v>
      </c>
      <c r="D1513" s="3">
        <v>32.46</v>
      </c>
      <c r="E1513" s="3">
        <v>6.45</v>
      </c>
      <c r="F1513" s="4">
        <f>IF(C1513&gt;180,-(360-C1513),C1513)</f>
        <v>-46.45999999999998</v>
      </c>
      <c r="G1513" s="1">
        <f t="shared" si="115"/>
        <v>-46.45999999999998</v>
      </c>
      <c r="H1513" s="1">
        <f t="shared" si="116"/>
        <v>32.46</v>
      </c>
      <c r="I1513" s="2">
        <f t="shared" si="117"/>
        <v>8.7185635899112892</v>
      </c>
      <c r="J1513" s="2">
        <f t="shared" si="118"/>
        <v>-9.1746127698805964</v>
      </c>
      <c r="K1513" s="2">
        <f t="shared" si="119"/>
        <v>8.0506601873024728</v>
      </c>
      <c r="L1513" s="1">
        <v>100</v>
      </c>
      <c r="M1513" s="1">
        <f>L1513/E1513</f>
        <v>15.503875968992247</v>
      </c>
      <c r="N1513" s="1" t="s">
        <v>15034</v>
      </c>
    </row>
    <row r="1514" spans="1:14" x14ac:dyDescent="0.25">
      <c r="A1514" s="3">
        <v>3236</v>
      </c>
      <c r="C1514" s="3">
        <v>142.29</v>
      </c>
      <c r="D1514" s="3">
        <v>32.46</v>
      </c>
      <c r="E1514" s="3">
        <v>5.98</v>
      </c>
      <c r="F1514" s="4">
        <f>IF(C1514&gt;180,-(360-C1514),C1514)</f>
        <v>142.29</v>
      </c>
      <c r="G1514" s="1">
        <f t="shared" si="115"/>
        <v>142.29</v>
      </c>
      <c r="H1514" s="1">
        <f t="shared" si="116"/>
        <v>32.46</v>
      </c>
      <c r="I1514" s="2">
        <f t="shared" si="117"/>
        <v>-10.012765840369427</v>
      </c>
      <c r="J1514" s="2">
        <f t="shared" si="118"/>
        <v>7.7415367191865752</v>
      </c>
      <c r="K1514" s="2">
        <f t="shared" si="119"/>
        <v>8.0506601873024728</v>
      </c>
      <c r="L1514" s="1">
        <v>100</v>
      </c>
      <c r="M1514" s="1">
        <f>L1514/E1514</f>
        <v>16.722408026755851</v>
      </c>
      <c r="N1514" s="1" t="s">
        <v>15034</v>
      </c>
    </row>
    <row r="1515" spans="1:14" x14ac:dyDescent="0.25">
      <c r="A1515" s="3">
        <v>3429</v>
      </c>
      <c r="B1515" s="3" t="s">
        <v>5959</v>
      </c>
      <c r="C1515" s="3">
        <v>206.06</v>
      </c>
      <c r="D1515" s="3">
        <v>32.450000000000003</v>
      </c>
      <c r="E1515" s="3">
        <v>6.3</v>
      </c>
      <c r="F1515" s="4">
        <f>IF(C1515&gt;180,-(360-C1515),C1515)</f>
        <v>-153.94</v>
      </c>
      <c r="G1515" s="1">
        <f t="shared" si="115"/>
        <v>-153.94</v>
      </c>
      <c r="H1515" s="1">
        <f t="shared" si="116"/>
        <v>32.450000000000003</v>
      </c>
      <c r="I1515" s="2">
        <f t="shared" si="117"/>
        <v>-11.371028264999417</v>
      </c>
      <c r="J1515" s="2">
        <f t="shared" si="118"/>
        <v>-5.5607689446191468</v>
      </c>
      <c r="K1515" s="2">
        <f t="shared" si="119"/>
        <v>8.0484510895664645</v>
      </c>
      <c r="L1515" s="1">
        <v>100</v>
      </c>
      <c r="M1515" s="1">
        <f>L1515/E1515</f>
        <v>15.873015873015873</v>
      </c>
      <c r="N1515" s="1" t="s">
        <v>15034</v>
      </c>
    </row>
    <row r="1516" spans="1:14" x14ac:dyDescent="0.25">
      <c r="A1516" s="3">
        <v>6364</v>
      </c>
      <c r="C1516" s="3">
        <v>43</v>
      </c>
      <c r="D1516" s="3">
        <v>32.450000000000003</v>
      </c>
      <c r="E1516" s="3">
        <v>5.56</v>
      </c>
      <c r="F1516" s="4">
        <f>IF(C1516&gt;180,-(360-C1516),C1516)</f>
        <v>43</v>
      </c>
      <c r="G1516" s="1">
        <f t="shared" si="115"/>
        <v>43</v>
      </c>
      <c r="H1516" s="1">
        <f t="shared" si="116"/>
        <v>32.450000000000003</v>
      </c>
      <c r="I1516" s="2">
        <f t="shared" si="117"/>
        <v>9.2574020962486916</v>
      </c>
      <c r="J1516" s="2">
        <f t="shared" si="118"/>
        <v>8.6326671131943176</v>
      </c>
      <c r="K1516" s="2">
        <f t="shared" si="119"/>
        <v>8.0484510895664645</v>
      </c>
      <c r="L1516" s="1">
        <v>100</v>
      </c>
      <c r="M1516" s="1">
        <f>L1516/E1516</f>
        <v>17.985611510791369</v>
      </c>
      <c r="N1516" s="1" t="s">
        <v>15034</v>
      </c>
    </row>
    <row r="1517" spans="1:14" x14ac:dyDescent="0.25">
      <c r="A1517" s="3">
        <v>3599</v>
      </c>
      <c r="C1517" s="3">
        <v>221.94</v>
      </c>
      <c r="D1517" s="3">
        <v>32.44</v>
      </c>
      <c r="E1517" s="3">
        <v>5.85</v>
      </c>
      <c r="F1517" s="4">
        <f>IF(C1517&gt;180,-(360-C1517),C1517)</f>
        <v>-138.06</v>
      </c>
      <c r="G1517" s="1">
        <f t="shared" si="115"/>
        <v>-138.06</v>
      </c>
      <c r="H1517" s="1">
        <f t="shared" si="116"/>
        <v>32.44</v>
      </c>
      <c r="I1517" s="2">
        <f t="shared" si="117"/>
        <v>-9.4165620969194173</v>
      </c>
      <c r="J1517" s="2">
        <f t="shared" si="118"/>
        <v>-8.4608718244136334</v>
      </c>
      <c r="K1517" s="2">
        <f t="shared" si="119"/>
        <v>8.0462417466606162</v>
      </c>
      <c r="L1517" s="1">
        <v>100</v>
      </c>
      <c r="M1517" s="1">
        <f>L1517/E1517</f>
        <v>17.094017094017094</v>
      </c>
      <c r="N1517" s="1" t="s">
        <v>15034</v>
      </c>
    </row>
    <row r="1518" spans="1:14" x14ac:dyDescent="0.25">
      <c r="A1518" s="3">
        <v>5990</v>
      </c>
      <c r="C1518" s="3">
        <v>5.05</v>
      </c>
      <c r="D1518" s="3">
        <v>32.409999999999997</v>
      </c>
      <c r="E1518" s="3">
        <v>6.41</v>
      </c>
      <c r="F1518" s="4">
        <f>IF(C1518&gt;180,-(360-C1518),C1518)</f>
        <v>5.05</v>
      </c>
      <c r="G1518" s="1">
        <f t="shared" si="115"/>
        <v>5.05</v>
      </c>
      <c r="H1518" s="1">
        <f t="shared" si="116"/>
        <v>32.409999999999997</v>
      </c>
      <c r="I1518" s="2">
        <f t="shared" si="117"/>
        <v>12.614359435400106</v>
      </c>
      <c r="J1518" s="2">
        <f t="shared" si="118"/>
        <v>1.1147066622297774</v>
      </c>
      <c r="K1518" s="2">
        <f t="shared" si="119"/>
        <v>8.0396122475970753</v>
      </c>
      <c r="L1518" s="1">
        <v>100</v>
      </c>
      <c r="M1518" s="1">
        <f>L1518/E1518</f>
        <v>15.600624024960998</v>
      </c>
      <c r="N1518" s="1" t="s">
        <v>15034</v>
      </c>
    </row>
    <row r="1519" spans="1:14" x14ac:dyDescent="0.25">
      <c r="A1519" s="3">
        <v>6566</v>
      </c>
      <c r="B1519" s="3" t="s">
        <v>10953</v>
      </c>
      <c r="C1519" s="3">
        <v>98.42</v>
      </c>
      <c r="D1519" s="3">
        <v>32.4</v>
      </c>
      <c r="E1519" s="3">
        <v>5.05</v>
      </c>
      <c r="F1519" s="4">
        <f>IF(C1519&gt;180,-(360-C1519),C1519)</f>
        <v>98.42</v>
      </c>
      <c r="G1519" s="1">
        <f t="shared" si="115"/>
        <v>98.42</v>
      </c>
      <c r="H1519" s="1">
        <f t="shared" si="116"/>
        <v>32.4</v>
      </c>
      <c r="I1519" s="2">
        <f t="shared" si="117"/>
        <v>-1.8545030588888676</v>
      </c>
      <c r="J1519" s="2">
        <f t="shared" si="118"/>
        <v>12.528407269307721</v>
      </c>
      <c r="K1519" s="2">
        <f t="shared" si="119"/>
        <v>8.03740192468495</v>
      </c>
      <c r="L1519" s="1">
        <v>100</v>
      </c>
      <c r="M1519" s="1">
        <f>L1519/E1519</f>
        <v>19.801980198019802</v>
      </c>
      <c r="N1519" s="1" t="s">
        <v>15034</v>
      </c>
    </row>
    <row r="1520" spans="1:14" x14ac:dyDescent="0.25">
      <c r="A1520" s="3">
        <v>4810</v>
      </c>
      <c r="C1520" s="3">
        <v>299.77</v>
      </c>
      <c r="D1520" s="3">
        <v>32.369999999999997</v>
      </c>
      <c r="E1520" s="3">
        <v>5.89</v>
      </c>
      <c r="F1520" s="4">
        <f>IF(C1520&gt;180,-(360-C1520),C1520)</f>
        <v>-60.230000000000018</v>
      </c>
      <c r="G1520" s="1">
        <f t="shared" si="115"/>
        <v>-60.230000000000018</v>
      </c>
      <c r="H1520" s="1">
        <f t="shared" si="116"/>
        <v>32.369999999999997</v>
      </c>
      <c r="I1520" s="2">
        <f t="shared" si="117"/>
        <v>6.2904682740125288</v>
      </c>
      <c r="J1520" s="2">
        <f t="shared" si="118"/>
        <v>-10.997124639504845</v>
      </c>
      <c r="K1520" s="2">
        <f t="shared" si="119"/>
        <v>8.030769487218345</v>
      </c>
      <c r="L1520" s="1">
        <v>100</v>
      </c>
      <c r="M1520" s="1">
        <f>L1520/E1520</f>
        <v>16.977928692699493</v>
      </c>
      <c r="N1520" s="1" t="s">
        <v>15034</v>
      </c>
    </row>
    <row r="1521" spans="1:14" x14ac:dyDescent="0.25">
      <c r="A1521" s="3">
        <v>5989</v>
      </c>
      <c r="C1521" s="3">
        <v>4.8600000000000003</v>
      </c>
      <c r="D1521" s="3">
        <v>32.369999999999997</v>
      </c>
      <c r="E1521" s="3">
        <v>6.53</v>
      </c>
      <c r="F1521" s="4">
        <f>IF(C1521&gt;180,-(360-C1521),C1521)</f>
        <v>4.8600000000000003</v>
      </c>
      <c r="G1521" s="1">
        <f t="shared" si="115"/>
        <v>4.8600000000000003</v>
      </c>
      <c r="H1521" s="1">
        <f t="shared" si="116"/>
        <v>32.369999999999997</v>
      </c>
      <c r="I1521" s="2">
        <f t="shared" si="117"/>
        <v>12.623576031212268</v>
      </c>
      <c r="J1521" s="2">
        <f t="shared" si="118"/>
        <v>1.0733450644437923</v>
      </c>
      <c r="K1521" s="2">
        <f t="shared" si="119"/>
        <v>8.030769487218345</v>
      </c>
      <c r="L1521" s="1">
        <v>100</v>
      </c>
      <c r="M1521" s="1">
        <f>L1521/E1521</f>
        <v>15.313935681470138</v>
      </c>
      <c r="N1521" s="1" t="s">
        <v>15034</v>
      </c>
    </row>
    <row r="1522" spans="1:14" x14ac:dyDescent="0.25">
      <c r="A1522" s="3">
        <v>3369</v>
      </c>
      <c r="B1522" s="3" t="s">
        <v>5870</v>
      </c>
      <c r="C1522" s="3">
        <v>200.31</v>
      </c>
      <c r="D1522" s="3">
        <v>32.31</v>
      </c>
      <c r="E1522" s="3">
        <v>6.36</v>
      </c>
      <c r="F1522" s="4">
        <f>IF(C1522&gt;180,-(360-C1522),C1522)</f>
        <v>-159.69</v>
      </c>
      <c r="G1522" s="1">
        <f t="shared" si="115"/>
        <v>-159.69</v>
      </c>
      <c r="H1522" s="1">
        <f t="shared" si="116"/>
        <v>32.31</v>
      </c>
      <c r="I1522" s="2">
        <f t="shared" si="117"/>
        <v>-11.889345753331391</v>
      </c>
      <c r="J1522" s="2">
        <f t="shared" si="118"/>
        <v>-4.4003617160913935</v>
      </c>
      <c r="K1522" s="2">
        <f t="shared" si="119"/>
        <v>8.0174980090610592</v>
      </c>
      <c r="L1522" s="1">
        <v>100</v>
      </c>
      <c r="M1522" s="1">
        <f>L1522/E1522</f>
        <v>15.723270440251572</v>
      </c>
      <c r="N1522" s="1" t="s">
        <v>15034</v>
      </c>
    </row>
    <row r="1523" spans="1:14" x14ac:dyDescent="0.25">
      <c r="A1523" s="3">
        <v>6458</v>
      </c>
      <c r="B1523" s="3" t="s">
        <v>10789</v>
      </c>
      <c r="C1523" s="3">
        <v>55.88</v>
      </c>
      <c r="D1523" s="3">
        <v>32.31</v>
      </c>
      <c r="E1523" s="3">
        <v>5.39</v>
      </c>
      <c r="F1523" s="4">
        <f>IF(C1523&gt;180,-(360-C1523),C1523)</f>
        <v>55.88</v>
      </c>
      <c r="G1523" s="1">
        <f t="shared" si="115"/>
        <v>55.88</v>
      </c>
      <c r="H1523" s="1">
        <f t="shared" si="116"/>
        <v>32.31</v>
      </c>
      <c r="I1523" s="2">
        <f t="shared" si="117"/>
        <v>7.111180737040999</v>
      </c>
      <c r="J1523" s="2">
        <f t="shared" si="118"/>
        <v>10.495276756705323</v>
      </c>
      <c r="K1523" s="2">
        <f t="shared" si="119"/>
        <v>8.0174980090610592</v>
      </c>
      <c r="L1523" s="1">
        <v>100</v>
      </c>
      <c r="M1523" s="1">
        <f>L1523/E1523</f>
        <v>18.55287569573284</v>
      </c>
      <c r="N1523" s="1" t="s">
        <v>15034</v>
      </c>
    </row>
    <row r="1524" spans="1:14" x14ac:dyDescent="0.25">
      <c r="A1524" s="3">
        <v>5228</v>
      </c>
      <c r="C1524" s="3">
        <v>319.27</v>
      </c>
      <c r="D1524" s="3">
        <v>32.299999999999997</v>
      </c>
      <c r="E1524" s="3">
        <v>6.04</v>
      </c>
      <c r="F1524" s="4">
        <f>IF(C1524&gt;180,-(360-C1524),C1524)</f>
        <v>-40.730000000000018</v>
      </c>
      <c r="G1524" s="1">
        <f t="shared" si="115"/>
        <v>-40.730000000000018</v>
      </c>
      <c r="H1524" s="1">
        <f t="shared" si="116"/>
        <v>32.299999999999997</v>
      </c>
      <c r="I1524" s="2">
        <f t="shared" si="117"/>
        <v>9.6079998984967201</v>
      </c>
      <c r="J1524" s="2">
        <f t="shared" si="118"/>
        <v>-8.2729402547305355</v>
      </c>
      <c r="K1524" s="2">
        <f t="shared" si="119"/>
        <v>8.015285240847394</v>
      </c>
      <c r="L1524" s="1">
        <v>100</v>
      </c>
      <c r="M1524" s="1">
        <f>L1524/E1524</f>
        <v>16.556291390728475</v>
      </c>
      <c r="N1524" s="1" t="s">
        <v>15034</v>
      </c>
    </row>
    <row r="1525" spans="1:14" x14ac:dyDescent="0.25">
      <c r="A1525" s="3">
        <v>3567</v>
      </c>
      <c r="C1525" s="3">
        <v>219.06</v>
      </c>
      <c r="D1525" s="3">
        <v>32.28</v>
      </c>
      <c r="E1525" s="3">
        <v>6.19</v>
      </c>
      <c r="F1525" s="4">
        <f>IF(C1525&gt;180,-(360-C1525),C1525)</f>
        <v>-140.94</v>
      </c>
      <c r="G1525" s="1">
        <f t="shared" si="115"/>
        <v>-140.94</v>
      </c>
      <c r="H1525" s="1">
        <f t="shared" si="116"/>
        <v>32.28</v>
      </c>
      <c r="I1525" s="2">
        <f t="shared" si="117"/>
        <v>-9.8471881003380464</v>
      </c>
      <c r="J1525" s="2">
        <f t="shared" si="118"/>
        <v>-7.9911842080599342</v>
      </c>
      <c r="K1525" s="2">
        <f t="shared" si="119"/>
        <v>8.0108589720088261</v>
      </c>
      <c r="L1525" s="1">
        <v>100</v>
      </c>
      <c r="M1525" s="1">
        <f>L1525/E1525</f>
        <v>16.15508885298869</v>
      </c>
      <c r="N1525" s="1" t="s">
        <v>15034</v>
      </c>
    </row>
    <row r="1526" spans="1:14" x14ac:dyDescent="0.25">
      <c r="A1526" s="3">
        <v>5312</v>
      </c>
      <c r="B1526" s="3" t="s">
        <v>8928</v>
      </c>
      <c r="C1526" s="3">
        <v>324.33999999999997</v>
      </c>
      <c r="D1526" s="3">
        <v>32.21</v>
      </c>
      <c r="E1526" s="3">
        <v>5.08</v>
      </c>
      <c r="F1526" s="4">
        <f>IF(C1526&gt;180,-(360-C1526),C1526)</f>
        <v>-35.660000000000025</v>
      </c>
      <c r="G1526" s="1">
        <f t="shared" si="115"/>
        <v>-35.660000000000025</v>
      </c>
      <c r="H1526" s="1">
        <f t="shared" si="116"/>
        <v>32.21</v>
      </c>
      <c r="I1526" s="2">
        <f t="shared" si="117"/>
        <v>10.311727755422725</v>
      </c>
      <c r="J1526" s="2">
        <f t="shared" si="118"/>
        <v>-7.3988174458504705</v>
      </c>
      <c r="K1526" s="2">
        <f t="shared" si="119"/>
        <v>7.9953593478356764</v>
      </c>
      <c r="L1526" s="1">
        <v>100</v>
      </c>
      <c r="M1526" s="1">
        <f>L1526/E1526</f>
        <v>19.685039370078741</v>
      </c>
      <c r="N1526" s="1" t="s">
        <v>15034</v>
      </c>
    </row>
    <row r="1527" spans="1:14" x14ac:dyDescent="0.25">
      <c r="A1527" s="3">
        <v>5787</v>
      </c>
      <c r="B1527" s="3" t="s">
        <v>9673</v>
      </c>
      <c r="C1527" s="3">
        <v>351.51</v>
      </c>
      <c r="D1527" s="3">
        <v>32.200000000000003</v>
      </c>
      <c r="E1527" s="3">
        <v>3.91</v>
      </c>
      <c r="F1527" s="4">
        <f>IF(C1527&gt;180,-(360-C1527),C1527)</f>
        <v>-8.4900000000000091</v>
      </c>
      <c r="G1527" s="1">
        <f t="shared" si="115"/>
        <v>-8.4900000000000091</v>
      </c>
      <c r="H1527" s="1">
        <f t="shared" si="116"/>
        <v>32.200000000000003</v>
      </c>
      <c r="I1527" s="2">
        <f t="shared" si="117"/>
        <v>12.553804226732307</v>
      </c>
      <c r="J1527" s="2">
        <f t="shared" si="118"/>
        <v>-1.8739386801870115</v>
      </c>
      <c r="K1527" s="2">
        <f t="shared" si="119"/>
        <v>7.9931441410609496</v>
      </c>
      <c r="L1527" s="1">
        <v>100</v>
      </c>
      <c r="M1527" s="1">
        <f>L1527/E1527</f>
        <v>25.575447570332479</v>
      </c>
      <c r="N1527" s="1" t="s">
        <v>15034</v>
      </c>
    </row>
    <row r="1528" spans="1:14" x14ac:dyDescent="0.25">
      <c r="A1528" s="3">
        <v>6056</v>
      </c>
      <c r="B1528" s="3" t="s">
        <v>10126</v>
      </c>
      <c r="C1528" s="3">
        <v>8.85</v>
      </c>
      <c r="D1528" s="3">
        <v>32.200000000000003</v>
      </c>
      <c r="E1528" s="3">
        <v>2.74</v>
      </c>
      <c r="F1528" s="4">
        <f>IF(C1528&gt;180,-(360-C1528),C1528)</f>
        <v>8.85</v>
      </c>
      <c r="G1528" s="1">
        <f t="shared" si="115"/>
        <v>8.85</v>
      </c>
      <c r="H1528" s="1">
        <f t="shared" si="116"/>
        <v>32.200000000000003</v>
      </c>
      <c r="I1528" s="2">
        <f t="shared" si="117"/>
        <v>12.541782198874406</v>
      </c>
      <c r="J1528" s="2">
        <f t="shared" si="118"/>
        <v>1.9527790495138126</v>
      </c>
      <c r="K1528" s="2">
        <f t="shared" si="119"/>
        <v>7.9931441410609496</v>
      </c>
      <c r="L1528" s="1">
        <v>100</v>
      </c>
      <c r="M1528" s="1">
        <f>L1528/E1528</f>
        <v>36.496350364963497</v>
      </c>
      <c r="N1528" s="1" t="s">
        <v>15034</v>
      </c>
    </row>
    <row r="1529" spans="1:14" x14ac:dyDescent="0.25">
      <c r="A1529" s="3">
        <v>5128</v>
      </c>
      <c r="C1529" s="3">
        <v>315.08</v>
      </c>
      <c r="D1529" s="3">
        <v>32.19</v>
      </c>
      <c r="E1529" s="3">
        <v>5.83</v>
      </c>
      <c r="F1529" s="4">
        <f>IF(C1529&gt;180,-(360-C1529),C1529)</f>
        <v>-44.920000000000016</v>
      </c>
      <c r="G1529" s="1">
        <f t="shared" si="115"/>
        <v>-44.920000000000016</v>
      </c>
      <c r="H1529" s="1">
        <f t="shared" si="116"/>
        <v>32.19</v>
      </c>
      <c r="I1529" s="2">
        <f t="shared" si="117"/>
        <v>8.9887446278434577</v>
      </c>
      <c r="J1529" s="2">
        <f t="shared" si="118"/>
        <v>-8.9636783004493576</v>
      </c>
      <c r="K1529" s="2">
        <f t="shared" si="119"/>
        <v>7.9909286908011303</v>
      </c>
      <c r="L1529" s="1">
        <v>100</v>
      </c>
      <c r="M1529" s="1">
        <f>L1529/E1529</f>
        <v>17.152658662092623</v>
      </c>
      <c r="N1529" s="1" t="s">
        <v>15034</v>
      </c>
    </row>
    <row r="1530" spans="1:14" x14ac:dyDescent="0.25">
      <c r="A1530" s="3">
        <v>6343</v>
      </c>
      <c r="C1530" s="3">
        <v>40.11</v>
      </c>
      <c r="D1530" s="3">
        <v>32.18</v>
      </c>
      <c r="E1530" s="3">
        <v>6.35</v>
      </c>
      <c r="F1530" s="4">
        <f>IF(C1530&gt;180,-(360-C1530),C1530)</f>
        <v>40.11</v>
      </c>
      <c r="G1530" s="1">
        <f t="shared" si="115"/>
        <v>40.11</v>
      </c>
      <c r="H1530" s="1">
        <f t="shared" si="116"/>
        <v>32.18</v>
      </c>
      <c r="I1530" s="2">
        <f t="shared" si="117"/>
        <v>9.7097751656826876</v>
      </c>
      <c r="J1530" s="2">
        <f t="shared" si="118"/>
        <v>8.1792866975964689</v>
      </c>
      <c r="K1530" s="2">
        <f t="shared" si="119"/>
        <v>7.9887129971237032</v>
      </c>
      <c r="L1530" s="1">
        <v>100</v>
      </c>
      <c r="M1530" s="1">
        <f>L1530/E1530</f>
        <v>15.748031496062993</v>
      </c>
      <c r="N1530" s="1" t="s">
        <v>15034</v>
      </c>
    </row>
    <row r="1531" spans="1:14" x14ac:dyDescent="0.25">
      <c r="A1531" s="3">
        <v>6041</v>
      </c>
      <c r="C1531" s="3">
        <v>8.1</v>
      </c>
      <c r="D1531" s="3">
        <v>32.17</v>
      </c>
      <c r="E1531" s="3">
        <v>6.25</v>
      </c>
      <c r="F1531" s="4">
        <f>IF(C1531&gt;180,-(360-C1531),C1531)</f>
        <v>8.1</v>
      </c>
      <c r="G1531" s="1">
        <f t="shared" si="115"/>
        <v>8.1</v>
      </c>
      <c r="H1531" s="1">
        <f t="shared" si="116"/>
        <v>32.17</v>
      </c>
      <c r="I1531" s="2">
        <f t="shared" si="117"/>
        <v>12.570410526712099</v>
      </c>
      <c r="J1531" s="2">
        <f t="shared" si="118"/>
        <v>1.7890343481892637</v>
      </c>
      <c r="K1531" s="2">
        <f t="shared" si="119"/>
        <v>7.9864970600961627</v>
      </c>
      <c r="L1531" s="1">
        <v>100</v>
      </c>
      <c r="M1531" s="1">
        <f>L1531/E1531</f>
        <v>16</v>
      </c>
      <c r="N1531" s="1" t="s">
        <v>15034</v>
      </c>
    </row>
    <row r="1532" spans="1:14" x14ac:dyDescent="0.25">
      <c r="A1532" s="3">
        <v>3613</v>
      </c>
      <c r="B1532" s="3" t="s">
        <v>6246</v>
      </c>
      <c r="C1532" s="3">
        <v>224.69</v>
      </c>
      <c r="D1532" s="3">
        <v>32.11</v>
      </c>
      <c r="E1532" s="3">
        <v>4.97</v>
      </c>
      <c r="F1532" s="4">
        <f>IF(C1532&gt;180,-(360-C1532),C1532)</f>
        <v>-135.31</v>
      </c>
      <c r="G1532" s="1">
        <f t="shared" si="115"/>
        <v>-135.31</v>
      </c>
      <c r="H1532" s="1">
        <f t="shared" si="116"/>
        <v>32.11</v>
      </c>
      <c r="I1532" s="2">
        <f t="shared" si="117"/>
        <v>-9.0325778921075628</v>
      </c>
      <c r="J1532" s="2">
        <f t="shared" si="118"/>
        <v>-8.935361038291127</v>
      </c>
      <c r="K1532" s="2">
        <f t="shared" si="119"/>
        <v>7.9731963313591265</v>
      </c>
      <c r="L1532" s="1">
        <v>100</v>
      </c>
      <c r="M1532" s="1">
        <f>L1532/E1532</f>
        <v>20.120724346076461</v>
      </c>
      <c r="N1532" s="1" t="s">
        <v>15034</v>
      </c>
    </row>
    <row r="1533" spans="1:14" x14ac:dyDescent="0.25">
      <c r="A1533" s="3">
        <v>6391</v>
      </c>
      <c r="B1533" s="3" t="s">
        <v>10677</v>
      </c>
      <c r="C1533" s="3">
        <v>45.82</v>
      </c>
      <c r="D1533" s="3">
        <v>32.1</v>
      </c>
      <c r="E1533" s="3">
        <v>6.19</v>
      </c>
      <c r="F1533" s="4">
        <f>IF(C1533&gt;180,-(360-C1533),C1533)</f>
        <v>45.82</v>
      </c>
      <c r="G1533" s="1">
        <f t="shared" si="115"/>
        <v>45.82</v>
      </c>
      <c r="H1533" s="1">
        <f t="shared" si="116"/>
        <v>32.1</v>
      </c>
      <c r="I1533" s="2">
        <f t="shared" si="117"/>
        <v>8.8555772107749036</v>
      </c>
      <c r="J1533" s="2">
        <f t="shared" si="118"/>
        <v>9.1127521058893652</v>
      </c>
      <c r="K1533" s="2">
        <f t="shared" si="119"/>
        <v>7.9709786927712436</v>
      </c>
      <c r="L1533" s="1">
        <v>100</v>
      </c>
      <c r="M1533" s="1">
        <f>L1533/E1533</f>
        <v>16.15508885298869</v>
      </c>
      <c r="N1533" s="1" t="s">
        <v>15034</v>
      </c>
    </row>
    <row r="1534" spans="1:14" x14ac:dyDescent="0.25">
      <c r="A1534" s="3">
        <v>3814</v>
      </c>
      <c r="B1534" s="3" t="s">
        <v>6557</v>
      </c>
      <c r="C1534" s="3">
        <v>240.18</v>
      </c>
      <c r="D1534" s="3">
        <v>32.090000000000003</v>
      </c>
      <c r="E1534" s="3">
        <v>5.56</v>
      </c>
      <c r="F1534" s="4">
        <f>IF(C1534&gt;180,-(360-C1534),C1534)</f>
        <v>-119.82</v>
      </c>
      <c r="G1534" s="1">
        <f t="shared" si="115"/>
        <v>-119.82</v>
      </c>
      <c r="H1534" s="1">
        <f t="shared" si="116"/>
        <v>32.090000000000003</v>
      </c>
      <c r="I1534" s="2">
        <f t="shared" si="117"/>
        <v>-6.3195033717727771</v>
      </c>
      <c r="J1534" s="2">
        <f t="shared" si="118"/>
        <v>-11.025548887255955</v>
      </c>
      <c r="K1534" s="2">
        <f t="shared" si="119"/>
        <v>7.9687608113734649</v>
      </c>
      <c r="L1534" s="1">
        <v>100</v>
      </c>
      <c r="M1534" s="1">
        <f>L1534/E1534</f>
        <v>17.985611510791369</v>
      </c>
      <c r="N1534" s="1" t="s">
        <v>15034</v>
      </c>
    </row>
    <row r="1535" spans="1:14" x14ac:dyDescent="0.25">
      <c r="A1535" s="3">
        <v>3762</v>
      </c>
      <c r="C1535" s="3">
        <v>237.72</v>
      </c>
      <c r="D1535" s="3">
        <v>32.08</v>
      </c>
      <c r="E1535" s="3">
        <v>6.26</v>
      </c>
      <c r="F1535" s="4">
        <f>IF(C1535&gt;180,-(360-C1535),C1535)</f>
        <v>-122.28</v>
      </c>
      <c r="G1535" s="1">
        <f t="shared" si="115"/>
        <v>-122.28</v>
      </c>
      <c r="H1535" s="1">
        <f t="shared" si="116"/>
        <v>32.08</v>
      </c>
      <c r="I1535" s="2">
        <f t="shared" si="117"/>
        <v>-6.7876597898627296</v>
      </c>
      <c r="J1535" s="2">
        <f t="shared" si="118"/>
        <v>-10.745318617405882</v>
      </c>
      <c r="K1535" s="2">
        <f t="shared" si="119"/>
        <v>7.9665426872333498</v>
      </c>
      <c r="L1535" s="1">
        <v>100</v>
      </c>
      <c r="M1535" s="1">
        <f>L1535/E1535</f>
        <v>15.974440894568691</v>
      </c>
      <c r="N1535" s="1" t="s">
        <v>15034</v>
      </c>
    </row>
    <row r="1536" spans="1:14" x14ac:dyDescent="0.25">
      <c r="A1536" s="3">
        <v>5197</v>
      </c>
      <c r="C1536" s="3">
        <v>318.07</v>
      </c>
      <c r="D1536" s="3">
        <v>32.06</v>
      </c>
      <c r="E1536" s="3">
        <v>6.18</v>
      </c>
      <c r="F1536" s="4">
        <f>IF(C1536&gt;180,-(360-C1536),C1536)</f>
        <v>-41.930000000000007</v>
      </c>
      <c r="G1536" s="1">
        <f t="shared" si="115"/>
        <v>-41.930000000000007</v>
      </c>
      <c r="H1536" s="1">
        <f t="shared" si="116"/>
        <v>32.06</v>
      </c>
      <c r="I1536" s="2">
        <f t="shared" si="117"/>
        <v>9.4575325231052023</v>
      </c>
      <c r="J1536" s="2">
        <f t="shared" si="118"/>
        <v>-8.4947013615150695</v>
      </c>
      <c r="K1536" s="2">
        <f t="shared" si="119"/>
        <v>7.9621057109963953</v>
      </c>
      <c r="L1536" s="1">
        <v>100</v>
      </c>
      <c r="M1536" s="1">
        <f>L1536/E1536</f>
        <v>16.181229773462785</v>
      </c>
      <c r="N1536" s="1" t="s">
        <v>15034</v>
      </c>
    </row>
    <row r="1537" spans="1:14" x14ac:dyDescent="0.25">
      <c r="A1537" s="3">
        <v>6574</v>
      </c>
      <c r="B1537" s="3" t="s">
        <v>10967</v>
      </c>
      <c r="C1537" s="3">
        <v>75.260000000000005</v>
      </c>
      <c r="D1537" s="3">
        <v>32.06</v>
      </c>
      <c r="E1537" s="3">
        <v>5.37</v>
      </c>
      <c r="F1537" s="4">
        <f>IF(C1537&gt;180,-(360-C1537),C1537)</f>
        <v>75.260000000000005</v>
      </c>
      <c r="G1537" s="1">
        <f t="shared" si="115"/>
        <v>75.260000000000005</v>
      </c>
      <c r="H1537" s="1">
        <f t="shared" si="116"/>
        <v>32.06</v>
      </c>
      <c r="I1537" s="2">
        <f t="shared" si="117"/>
        <v>3.2344537280782575</v>
      </c>
      <c r="J1537" s="2">
        <f t="shared" si="118"/>
        <v>12.294030328897</v>
      </c>
      <c r="K1537" s="2">
        <f t="shared" si="119"/>
        <v>7.9621057109963953</v>
      </c>
      <c r="L1537" s="1">
        <v>100</v>
      </c>
      <c r="M1537" s="1">
        <f>L1537/E1537</f>
        <v>18.6219739292365</v>
      </c>
      <c r="N1537" s="1" t="s">
        <v>15034</v>
      </c>
    </row>
    <row r="1538" spans="1:14" x14ac:dyDescent="0.25">
      <c r="A1538" s="3">
        <v>3119</v>
      </c>
      <c r="C1538" s="3">
        <v>160.33000000000001</v>
      </c>
      <c r="D1538" s="3">
        <v>32.049999999999997</v>
      </c>
      <c r="E1538" s="3">
        <v>6.49</v>
      </c>
      <c r="F1538" s="4">
        <f>IF(C1538&gt;180,-(360-C1538),C1538)</f>
        <v>160.33000000000001</v>
      </c>
      <c r="G1538" s="1">
        <f t="shared" ref="G1538:G1601" si="120">F1538</f>
        <v>160.33000000000001</v>
      </c>
      <c r="H1538" s="1">
        <f t="shared" ref="H1538:H1601" si="121">D1538</f>
        <v>32.049999999999997</v>
      </c>
      <c r="I1538" s="2">
        <f t="shared" si="117"/>
        <v>-11.971891732578072</v>
      </c>
      <c r="J1538" s="2">
        <f t="shared" si="118"/>
        <v>4.279487064450052</v>
      </c>
      <c r="K1538" s="2">
        <f t="shared" si="119"/>
        <v>7.9598868590347109</v>
      </c>
      <c r="L1538" s="1">
        <v>100</v>
      </c>
      <c r="M1538" s="1">
        <f>L1538/E1538</f>
        <v>15.408320493066256</v>
      </c>
      <c r="N1538" s="1" t="s">
        <v>15034</v>
      </c>
    </row>
    <row r="1539" spans="1:14" x14ac:dyDescent="0.25">
      <c r="A1539" s="3">
        <v>3304</v>
      </c>
      <c r="B1539" s="3" t="s">
        <v>5773</v>
      </c>
      <c r="C1539" s="3">
        <v>195.5</v>
      </c>
      <c r="D1539" s="3">
        <v>32.020000000000003</v>
      </c>
      <c r="E1539" s="3">
        <v>5.57</v>
      </c>
      <c r="F1539" s="4">
        <f>IF(C1539&gt;180,-(360-C1539),C1539)</f>
        <v>-164.5</v>
      </c>
      <c r="G1539" s="1">
        <f t="shared" si="120"/>
        <v>-164.5</v>
      </c>
      <c r="H1539" s="1">
        <f t="shared" si="121"/>
        <v>32.020000000000003</v>
      </c>
      <c r="I1539" s="2">
        <f t="shared" ref="I1539:I1602" si="122">$O$2 * COS(RADIANS(H1539)) * COS(RADIANS(G1539))</f>
        <v>-12.255400083890754</v>
      </c>
      <c r="J1539" s="2">
        <f t="shared" ref="J1539:J1602" si="123">$O$2 * COS(RADIANS(H1539)) * SIN(RADIANS(G1539))</f>
        <v>-3.3987232405359111</v>
      </c>
      <c r="K1539" s="2">
        <f t="shared" ref="K1539:K1602" si="124">$O$2 * SIN(RADIANS(H1539))</f>
        <v>7.9532288485879485</v>
      </c>
      <c r="L1539" s="1">
        <v>100</v>
      </c>
      <c r="M1539" s="1">
        <f>L1539/E1539</f>
        <v>17.953321364452425</v>
      </c>
      <c r="N1539" s="1" t="s">
        <v>15034</v>
      </c>
    </row>
    <row r="1540" spans="1:14" x14ac:dyDescent="0.25">
      <c r="A1540" s="3">
        <v>5701</v>
      </c>
      <c r="B1540" s="3" t="s">
        <v>9535</v>
      </c>
      <c r="C1540" s="3">
        <v>345.78</v>
      </c>
      <c r="D1540" s="3">
        <v>32.01</v>
      </c>
      <c r="E1540" s="3">
        <v>6.17</v>
      </c>
      <c r="F1540" s="4">
        <f>IF(C1540&gt;180,-(360-C1540),C1540)</f>
        <v>-14.220000000000027</v>
      </c>
      <c r="G1540" s="1">
        <f t="shared" si="120"/>
        <v>-14.220000000000027</v>
      </c>
      <c r="H1540" s="1">
        <f t="shared" si="121"/>
        <v>32.01</v>
      </c>
      <c r="I1540" s="2">
        <f t="shared" si="122"/>
        <v>12.329609237807858</v>
      </c>
      <c r="J1540" s="2">
        <f t="shared" si="123"/>
        <v>-3.1244505906224327</v>
      </c>
      <c r="K1540" s="2">
        <f t="shared" si="124"/>
        <v>7.9510090271438028</v>
      </c>
      <c r="L1540" s="1">
        <v>100</v>
      </c>
      <c r="M1540" s="1">
        <f>L1540/E1540</f>
        <v>16.207455429497568</v>
      </c>
      <c r="N1540" s="1" t="s">
        <v>15034</v>
      </c>
    </row>
    <row r="1541" spans="1:14" x14ac:dyDescent="0.25">
      <c r="A1541" s="3">
        <v>4068</v>
      </c>
      <c r="C1541" s="3">
        <v>259.77</v>
      </c>
      <c r="D1541" s="3">
        <v>32.01</v>
      </c>
      <c r="E1541" s="3">
        <v>6.51</v>
      </c>
      <c r="F1541" s="4">
        <f>IF(C1541&gt;180,-(360-C1541),C1541)</f>
        <v>-100.23000000000002</v>
      </c>
      <c r="G1541" s="1">
        <f t="shared" si="120"/>
        <v>-100.23000000000002</v>
      </c>
      <c r="H1541" s="1">
        <f t="shared" si="121"/>
        <v>32.01</v>
      </c>
      <c r="I1541" s="2">
        <f t="shared" si="122"/>
        <v>-2.258954208918492</v>
      </c>
      <c r="J1541" s="2">
        <f t="shared" si="123"/>
        <v>-12.517131513740965</v>
      </c>
      <c r="K1541" s="2">
        <f t="shared" si="124"/>
        <v>7.9510090271438028</v>
      </c>
      <c r="L1541" s="1">
        <v>100</v>
      </c>
      <c r="M1541" s="1">
        <f>L1541/E1541</f>
        <v>15.360983102918587</v>
      </c>
      <c r="N1541" s="1" t="s">
        <v>15034</v>
      </c>
    </row>
    <row r="1542" spans="1:14" x14ac:dyDescent="0.25">
      <c r="A1542" s="3">
        <v>5652</v>
      </c>
      <c r="B1542" s="3" t="s">
        <v>9454</v>
      </c>
      <c r="C1542" s="3">
        <v>342.69</v>
      </c>
      <c r="D1542" s="3">
        <v>32</v>
      </c>
      <c r="E1542" s="3">
        <v>4.54</v>
      </c>
      <c r="F1542" s="4">
        <f>IF(C1542&gt;180,-(360-C1542),C1542)</f>
        <v>-17.310000000000002</v>
      </c>
      <c r="G1542" s="1">
        <f t="shared" si="120"/>
        <v>-17.310000000000002</v>
      </c>
      <c r="H1542" s="1">
        <f t="shared" si="121"/>
        <v>32</v>
      </c>
      <c r="I1542" s="2">
        <f t="shared" si="122"/>
        <v>12.14458576241497</v>
      </c>
      <c r="J1542" s="2">
        <f t="shared" si="123"/>
        <v>-3.784942624812011</v>
      </c>
      <c r="K1542" s="2">
        <f t="shared" si="124"/>
        <v>7.9487889634980737</v>
      </c>
      <c r="L1542" s="1">
        <v>100</v>
      </c>
      <c r="M1542" s="1">
        <f>L1542/E1542</f>
        <v>22.026431718061673</v>
      </c>
      <c r="N1542" s="1" t="s">
        <v>15034</v>
      </c>
    </row>
    <row r="1543" spans="1:14" x14ac:dyDescent="0.25">
      <c r="A1543" s="3">
        <v>6605</v>
      </c>
      <c r="C1543" s="3">
        <v>85.58</v>
      </c>
      <c r="D1543" s="3">
        <v>32</v>
      </c>
      <c r="E1543" s="3">
        <v>6.77</v>
      </c>
      <c r="F1543" s="4">
        <f>IF(C1543&gt;180,-(360-C1543),C1543)</f>
        <v>85.58</v>
      </c>
      <c r="G1543" s="1">
        <f t="shared" si="120"/>
        <v>85.58</v>
      </c>
      <c r="H1543" s="1">
        <f t="shared" si="121"/>
        <v>32</v>
      </c>
      <c r="I1543" s="2">
        <f t="shared" si="122"/>
        <v>0.98034860916135336</v>
      </c>
      <c r="J1543" s="2">
        <f t="shared" si="123"/>
        <v>12.682888890875242</v>
      </c>
      <c r="K1543" s="2">
        <f t="shared" si="124"/>
        <v>7.9487889634980737</v>
      </c>
      <c r="L1543" s="1">
        <v>100</v>
      </c>
      <c r="M1543" s="1">
        <f>L1543/E1543</f>
        <v>14.771048744460858</v>
      </c>
      <c r="N1543" s="1" t="s">
        <v>15034</v>
      </c>
    </row>
    <row r="1544" spans="1:14" x14ac:dyDescent="0.25">
      <c r="A1544" s="3">
        <v>5959</v>
      </c>
      <c r="B1544" s="3" t="s">
        <v>9964</v>
      </c>
      <c r="C1544" s="3">
        <v>2</v>
      </c>
      <c r="D1544" s="3">
        <v>32</v>
      </c>
      <c r="E1544" s="3">
        <v>5.55</v>
      </c>
      <c r="F1544" s="4">
        <f>IF(C1544&gt;180,-(360-C1544),C1544)</f>
        <v>2</v>
      </c>
      <c r="G1544" s="1">
        <f t="shared" si="120"/>
        <v>2</v>
      </c>
      <c r="H1544" s="1">
        <f t="shared" si="121"/>
        <v>32</v>
      </c>
      <c r="I1544" s="2">
        <f t="shared" si="122"/>
        <v>12.712972322546102</v>
      </c>
      <c r="J1544" s="2">
        <f t="shared" si="123"/>
        <v>0.44394677603060123</v>
      </c>
      <c r="K1544" s="2">
        <f t="shared" si="124"/>
        <v>7.9487889634980737</v>
      </c>
      <c r="L1544" s="1">
        <v>100</v>
      </c>
      <c r="M1544" s="1">
        <f>L1544/E1544</f>
        <v>18.018018018018019</v>
      </c>
      <c r="N1544" s="1" t="s">
        <v>15034</v>
      </c>
    </row>
    <row r="1545" spans="1:14" x14ac:dyDescent="0.25">
      <c r="A1545" s="3">
        <v>3355</v>
      </c>
      <c r="B1545" s="3" t="s">
        <v>5849</v>
      </c>
      <c r="C1545" s="3">
        <v>200.19</v>
      </c>
      <c r="D1545" s="3">
        <v>31.98</v>
      </c>
      <c r="E1545" s="3">
        <v>5.75</v>
      </c>
      <c r="F1545" s="4">
        <f>IF(C1545&gt;180,-(360-C1545),C1545)</f>
        <v>-159.81</v>
      </c>
      <c r="G1545" s="1">
        <f t="shared" si="120"/>
        <v>-159.81</v>
      </c>
      <c r="H1545" s="1">
        <f t="shared" si="121"/>
        <v>31.98</v>
      </c>
      <c r="I1545" s="2">
        <f t="shared" si="122"/>
        <v>-11.941678192213001</v>
      </c>
      <c r="J1545" s="2">
        <f t="shared" si="123"/>
        <v>-4.3913158691662852</v>
      </c>
      <c r="K1545" s="2">
        <f t="shared" si="124"/>
        <v>7.9443481098723776</v>
      </c>
      <c r="L1545" s="1">
        <v>100</v>
      </c>
      <c r="M1545" s="1">
        <f>L1545/E1545</f>
        <v>17.391304347826086</v>
      </c>
      <c r="N1545" s="1" t="s">
        <v>15034</v>
      </c>
    </row>
    <row r="1546" spans="1:14" x14ac:dyDescent="0.25">
      <c r="A1546" s="3">
        <v>3112</v>
      </c>
      <c r="C1546" s="3">
        <v>153.47</v>
      </c>
      <c r="D1546" s="3">
        <v>31.97</v>
      </c>
      <c r="E1546" s="3">
        <v>6.4</v>
      </c>
      <c r="F1546" s="4">
        <f>IF(C1546&gt;180,-(360-C1546),C1546)</f>
        <v>153.47</v>
      </c>
      <c r="G1546" s="1">
        <f t="shared" si="120"/>
        <v>153.47</v>
      </c>
      <c r="H1546" s="1">
        <f t="shared" si="121"/>
        <v>31.97</v>
      </c>
      <c r="I1546" s="2">
        <f t="shared" si="122"/>
        <v>-11.384959400363442</v>
      </c>
      <c r="J1546" s="2">
        <f t="shared" si="123"/>
        <v>5.6837763049354724</v>
      </c>
      <c r="K1546" s="2">
        <f t="shared" si="124"/>
        <v>7.9421273200276854</v>
      </c>
      <c r="L1546" s="1">
        <v>100</v>
      </c>
      <c r="M1546" s="1">
        <f>L1546/E1546</f>
        <v>15.625</v>
      </c>
      <c r="N1546" s="1" t="s">
        <v>15034</v>
      </c>
    </row>
    <row r="1547" spans="1:14" x14ac:dyDescent="0.25">
      <c r="A1547" s="3">
        <v>6352</v>
      </c>
      <c r="C1547" s="3">
        <v>40.08</v>
      </c>
      <c r="D1547" s="3">
        <v>31.97</v>
      </c>
      <c r="E1547" s="3">
        <v>6.17</v>
      </c>
      <c r="F1547" s="4">
        <f>IF(C1547&gt;180,-(360-C1547),C1547)</f>
        <v>40.08</v>
      </c>
      <c r="G1547" s="1">
        <f t="shared" si="120"/>
        <v>40.08</v>
      </c>
      <c r="H1547" s="1">
        <f t="shared" si="121"/>
        <v>31.97</v>
      </c>
      <c r="I1547" s="2">
        <f t="shared" si="122"/>
        <v>9.7363948062737773</v>
      </c>
      <c r="J1547" s="2">
        <f t="shared" si="123"/>
        <v>8.19299882880712</v>
      </c>
      <c r="K1547" s="2">
        <f t="shared" si="124"/>
        <v>7.9421273200276854</v>
      </c>
      <c r="L1547" s="1">
        <v>100</v>
      </c>
      <c r="M1547" s="1">
        <f>L1547/E1547</f>
        <v>16.207455429497568</v>
      </c>
      <c r="N1547" s="1" t="s">
        <v>15034</v>
      </c>
    </row>
    <row r="1548" spans="1:14" x14ac:dyDescent="0.25">
      <c r="A1548" s="3">
        <v>5743</v>
      </c>
      <c r="B1548" s="3" t="s">
        <v>9606</v>
      </c>
      <c r="C1548" s="3">
        <v>348.46</v>
      </c>
      <c r="D1548" s="3">
        <v>31.96</v>
      </c>
      <c r="E1548" s="3">
        <v>5.64</v>
      </c>
      <c r="F1548" s="4">
        <f>IF(C1548&gt;180,-(360-C1548),C1548)</f>
        <v>-11.54000000000002</v>
      </c>
      <c r="G1548" s="1">
        <f t="shared" si="120"/>
        <v>-11.54000000000002</v>
      </c>
      <c r="H1548" s="1">
        <f t="shared" si="121"/>
        <v>31.96</v>
      </c>
      <c r="I1548" s="2">
        <f t="shared" si="122"/>
        <v>12.469009716045319</v>
      </c>
      <c r="J1548" s="2">
        <f t="shared" si="123"/>
        <v>-2.5459153236006098</v>
      </c>
      <c r="K1548" s="2">
        <f t="shared" si="124"/>
        <v>7.9399062882519598</v>
      </c>
      <c r="L1548" s="1">
        <v>100</v>
      </c>
      <c r="M1548" s="1">
        <f>L1548/E1548</f>
        <v>17.730496453900709</v>
      </c>
      <c r="N1548" s="1" t="s">
        <v>15034</v>
      </c>
    </row>
    <row r="1549" spans="1:14" x14ac:dyDescent="0.25">
      <c r="A1549" s="3">
        <v>5656</v>
      </c>
      <c r="B1549" s="3" t="s">
        <v>9460</v>
      </c>
      <c r="C1549" s="3">
        <v>343.03</v>
      </c>
      <c r="D1549" s="3">
        <v>31.96</v>
      </c>
      <c r="E1549" s="3">
        <v>6.08</v>
      </c>
      <c r="F1549" s="4">
        <f>IF(C1549&gt;180,-(360-C1549),C1549)</f>
        <v>-16.970000000000027</v>
      </c>
      <c r="G1549" s="1">
        <f t="shared" si="120"/>
        <v>-16.970000000000027</v>
      </c>
      <c r="H1549" s="1">
        <f t="shared" si="121"/>
        <v>31.96</v>
      </c>
      <c r="I1549" s="2">
        <f t="shared" si="122"/>
        <v>12.172136811397424</v>
      </c>
      <c r="J1549" s="2">
        <f t="shared" si="123"/>
        <v>-3.7144277592114707</v>
      </c>
      <c r="K1549" s="2">
        <f t="shared" si="124"/>
        <v>7.9399062882519598</v>
      </c>
      <c r="L1549" s="1">
        <v>100</v>
      </c>
      <c r="M1549" s="1">
        <f>L1549/E1549</f>
        <v>16.44736842105263</v>
      </c>
      <c r="N1549" s="1" t="s">
        <v>15034</v>
      </c>
    </row>
    <row r="1550" spans="1:14" x14ac:dyDescent="0.25">
      <c r="A1550" s="3">
        <v>3109</v>
      </c>
      <c r="B1550" s="3" t="s">
        <v>5476</v>
      </c>
      <c r="C1550" s="3">
        <v>156.72999999999999</v>
      </c>
      <c r="D1550" s="3">
        <v>31.95</v>
      </c>
      <c r="E1550" s="3">
        <v>6.01</v>
      </c>
      <c r="F1550" s="4">
        <f>IF(C1550&gt;180,-(360-C1550),C1550)</f>
        <v>156.72999999999999</v>
      </c>
      <c r="G1550" s="1">
        <f t="shared" si="120"/>
        <v>156.72999999999999</v>
      </c>
      <c r="H1550" s="1">
        <f t="shared" si="121"/>
        <v>31.95</v>
      </c>
      <c r="I1550" s="2">
        <f t="shared" si="122"/>
        <v>-11.692301432590316</v>
      </c>
      <c r="J1550" s="2">
        <f t="shared" si="123"/>
        <v>5.0282446060466182</v>
      </c>
      <c r="K1550" s="2">
        <f t="shared" si="124"/>
        <v>7.9376850146128586</v>
      </c>
      <c r="L1550" s="1">
        <v>100</v>
      </c>
      <c r="M1550" s="1">
        <f>L1550/E1550</f>
        <v>16.638935108153078</v>
      </c>
      <c r="N1550" s="1" t="s">
        <v>15034</v>
      </c>
    </row>
    <row r="1551" spans="1:14" x14ac:dyDescent="0.25">
      <c r="A1551" s="3">
        <v>3106</v>
      </c>
      <c r="C1551" s="3">
        <v>158.24</v>
      </c>
      <c r="D1551" s="3">
        <v>31.91</v>
      </c>
      <c r="E1551" s="3">
        <v>5.77</v>
      </c>
      <c r="F1551" s="4">
        <f>IF(C1551&gt;180,-(360-C1551),C1551)</f>
        <v>158.24</v>
      </c>
      <c r="G1551" s="1">
        <f t="shared" si="120"/>
        <v>158.24</v>
      </c>
      <c r="H1551" s="1">
        <f t="shared" si="121"/>
        <v>31.91</v>
      </c>
      <c r="I1551" s="2">
        <f t="shared" si="122"/>
        <v>-11.825886371057116</v>
      </c>
      <c r="J1551" s="2">
        <f t="shared" si="123"/>
        <v>4.7204429557846934</v>
      </c>
      <c r="K1551" s="2">
        <f t="shared" si="124"/>
        <v>7.9287975027760824</v>
      </c>
      <c r="L1551" s="1">
        <v>100</v>
      </c>
      <c r="M1551" s="1">
        <f>L1551/E1551</f>
        <v>17.331022530329292</v>
      </c>
      <c r="N1551" s="1" t="s">
        <v>15034</v>
      </c>
    </row>
    <row r="1552" spans="1:14" x14ac:dyDescent="0.25">
      <c r="A1552" s="3">
        <v>6596</v>
      </c>
      <c r="B1552" s="3" t="s">
        <v>11004</v>
      </c>
      <c r="C1552" s="3">
        <v>99.08</v>
      </c>
      <c r="D1552" s="3">
        <v>31.87</v>
      </c>
      <c r="E1552" s="3">
        <v>4.8</v>
      </c>
      <c r="F1552" s="4">
        <f>IF(C1552&gt;180,-(360-C1552),C1552)</f>
        <v>99.08</v>
      </c>
      <c r="G1552" s="1">
        <f t="shared" si="120"/>
        <v>99.08</v>
      </c>
      <c r="H1552" s="1">
        <f t="shared" si="121"/>
        <v>31.87</v>
      </c>
      <c r="I1552" s="2">
        <f t="shared" si="122"/>
        <v>-2.010341143751655</v>
      </c>
      <c r="J1552" s="2">
        <f t="shared" si="123"/>
        <v>12.579094380460695</v>
      </c>
      <c r="K1552" s="2">
        <f t="shared" si="124"/>
        <v>7.9199061265397237</v>
      </c>
      <c r="L1552" s="1">
        <v>100</v>
      </c>
      <c r="M1552" s="1">
        <f>L1552/E1552</f>
        <v>20.833333333333336</v>
      </c>
      <c r="N1552" s="1" t="s">
        <v>15034</v>
      </c>
    </row>
    <row r="1553" spans="1:14" x14ac:dyDescent="0.25">
      <c r="A1553" s="3">
        <v>6149</v>
      </c>
      <c r="B1553" s="3" t="s">
        <v>10290</v>
      </c>
      <c r="C1553" s="3">
        <v>17.12</v>
      </c>
      <c r="D1553" s="3">
        <v>31.85</v>
      </c>
      <c r="E1553" s="3">
        <v>3.82</v>
      </c>
      <c r="F1553" s="4">
        <f>IF(C1553&gt;180,-(360-C1553),C1553)</f>
        <v>17.12</v>
      </c>
      <c r="G1553" s="1">
        <f t="shared" si="120"/>
        <v>17.12</v>
      </c>
      <c r="H1553" s="1">
        <f t="shared" si="121"/>
        <v>31.85</v>
      </c>
      <c r="I1553" s="2">
        <f t="shared" si="122"/>
        <v>12.176916426714982</v>
      </c>
      <c r="J1553" s="2">
        <f t="shared" si="123"/>
        <v>3.7507619631908171</v>
      </c>
      <c r="K1553" s="2">
        <f t="shared" si="124"/>
        <v>7.9154589906258623</v>
      </c>
      <c r="L1553" s="1">
        <v>100</v>
      </c>
      <c r="M1553" s="1">
        <f>L1553/E1553</f>
        <v>26.178010471204189</v>
      </c>
      <c r="N1553" s="1" t="s">
        <v>15034</v>
      </c>
    </row>
    <row r="1554" spans="1:14" x14ac:dyDescent="0.25">
      <c r="A1554" s="3">
        <v>3310</v>
      </c>
      <c r="B1554" s="3" t="s">
        <v>5783</v>
      </c>
      <c r="C1554" s="3">
        <v>196.61</v>
      </c>
      <c r="D1554" s="3">
        <v>31.82</v>
      </c>
      <c r="E1554" s="3">
        <v>6.32</v>
      </c>
      <c r="F1554" s="4">
        <f>IF(C1554&gt;180,-(360-C1554),C1554)</f>
        <v>-163.38999999999999</v>
      </c>
      <c r="G1554" s="1">
        <f t="shared" si="120"/>
        <v>-163.38999999999999</v>
      </c>
      <c r="H1554" s="1">
        <f t="shared" si="121"/>
        <v>31.82</v>
      </c>
      <c r="I1554" s="2">
        <f t="shared" si="122"/>
        <v>-12.213789709696368</v>
      </c>
      <c r="J1554" s="2">
        <f t="shared" si="123"/>
        <v>-3.6434101284738794</v>
      </c>
      <c r="K1554" s="2">
        <f t="shared" si="124"/>
        <v>7.9087864785344317</v>
      </c>
      <c r="L1554" s="1">
        <v>100</v>
      </c>
      <c r="M1554" s="1">
        <f>L1554/E1554</f>
        <v>15.822784810126581</v>
      </c>
      <c r="N1554" s="1" t="s">
        <v>15034</v>
      </c>
    </row>
    <row r="1555" spans="1:14" x14ac:dyDescent="0.25">
      <c r="A1555" s="3">
        <v>3311</v>
      </c>
      <c r="B1555" s="3" t="s">
        <v>5783</v>
      </c>
      <c r="C1555" s="3">
        <v>196.61</v>
      </c>
      <c r="D1555" s="3">
        <v>31.82</v>
      </c>
      <c r="E1555" s="3">
        <v>6.3</v>
      </c>
      <c r="F1555" s="4">
        <f>IF(C1555&gt;180,-(360-C1555),C1555)</f>
        <v>-163.38999999999999</v>
      </c>
      <c r="G1555" s="1">
        <f t="shared" si="120"/>
        <v>-163.38999999999999</v>
      </c>
      <c r="H1555" s="1">
        <f t="shared" si="121"/>
        <v>31.82</v>
      </c>
      <c r="I1555" s="2">
        <f t="shared" si="122"/>
        <v>-12.213789709696368</v>
      </c>
      <c r="J1555" s="2">
        <f t="shared" si="123"/>
        <v>-3.6434101284738794</v>
      </c>
      <c r="K1555" s="2">
        <f t="shared" si="124"/>
        <v>7.9087864785344317</v>
      </c>
      <c r="L1555" s="1">
        <v>100</v>
      </c>
      <c r="M1555" s="1">
        <f>L1555/E1555</f>
        <v>15.873015873015873</v>
      </c>
      <c r="N1555" s="1" t="s">
        <v>15034</v>
      </c>
    </row>
    <row r="1556" spans="1:14" x14ac:dyDescent="0.25">
      <c r="A1556" s="3">
        <v>6290</v>
      </c>
      <c r="C1556" s="3">
        <v>32.56</v>
      </c>
      <c r="D1556" s="3">
        <v>31.82</v>
      </c>
      <c r="E1556" s="3">
        <v>6.34</v>
      </c>
      <c r="F1556" s="4">
        <f>IF(C1556&gt;180,-(360-C1556),C1556)</f>
        <v>32.56</v>
      </c>
      <c r="G1556" s="1">
        <f t="shared" si="120"/>
        <v>32.56</v>
      </c>
      <c r="H1556" s="1">
        <f t="shared" si="121"/>
        <v>31.82</v>
      </c>
      <c r="I1556" s="2">
        <f t="shared" si="122"/>
        <v>10.742378387392511</v>
      </c>
      <c r="J1556" s="2">
        <f t="shared" si="123"/>
        <v>6.8594754186477847</v>
      </c>
      <c r="K1556" s="2">
        <f t="shared" si="124"/>
        <v>7.9087864785344317</v>
      </c>
      <c r="L1556" s="1">
        <v>100</v>
      </c>
      <c r="M1556" s="1">
        <f>L1556/E1556</f>
        <v>15.772870662460567</v>
      </c>
      <c r="N1556" s="1" t="s">
        <v>15034</v>
      </c>
    </row>
    <row r="1557" spans="1:14" x14ac:dyDescent="0.25">
      <c r="A1557" s="3">
        <v>3986</v>
      </c>
      <c r="C1557" s="3">
        <v>255.27</v>
      </c>
      <c r="D1557" s="3">
        <v>31.8</v>
      </c>
      <c r="E1557" s="3">
        <v>6.27</v>
      </c>
      <c r="F1557" s="4">
        <f>IF(C1557&gt;180,-(360-C1557),C1557)</f>
        <v>-104.72999999999999</v>
      </c>
      <c r="G1557" s="1">
        <f t="shared" si="120"/>
        <v>-104.72999999999999</v>
      </c>
      <c r="H1557" s="1">
        <f t="shared" si="121"/>
        <v>31.8</v>
      </c>
      <c r="I1557" s="2">
        <f t="shared" si="122"/>
        <v>-3.2414614520969605</v>
      </c>
      <c r="J1557" s="2">
        <f t="shared" si="123"/>
        <v>-12.329411393609748</v>
      </c>
      <c r="K1557" s="2">
        <f t="shared" si="124"/>
        <v>7.904336932450164</v>
      </c>
      <c r="L1557" s="1">
        <v>100</v>
      </c>
      <c r="M1557" s="1">
        <f>L1557/E1557</f>
        <v>15.94896331738437</v>
      </c>
      <c r="N1557" s="1" t="s">
        <v>15034</v>
      </c>
    </row>
    <row r="1558" spans="1:14" x14ac:dyDescent="0.25">
      <c r="A1558" s="3">
        <v>3181</v>
      </c>
      <c r="C1558" s="3">
        <v>177.88</v>
      </c>
      <c r="D1558" s="3">
        <v>31.79</v>
      </c>
      <c r="E1558" s="3">
        <v>6.27</v>
      </c>
      <c r="F1558" s="4">
        <f>IF(C1558&gt;180,-(360-C1558),C1558)</f>
        <v>177.88</v>
      </c>
      <c r="G1558" s="1">
        <f t="shared" si="120"/>
        <v>177.88</v>
      </c>
      <c r="H1558" s="1">
        <f t="shared" si="121"/>
        <v>31.79</v>
      </c>
      <c r="I1558" s="2">
        <f t="shared" si="122"/>
        <v>-12.741043083577694</v>
      </c>
      <c r="J1558" s="2">
        <f t="shared" si="123"/>
        <v>0.47164634112524134</v>
      </c>
      <c r="K1558" s="2">
        <f t="shared" si="124"/>
        <v>7.9021117982043352</v>
      </c>
      <c r="L1558" s="1">
        <v>100</v>
      </c>
      <c r="M1558" s="1">
        <f>L1558/E1558</f>
        <v>15.94896331738437</v>
      </c>
      <c r="N1558" s="1" t="s">
        <v>15034</v>
      </c>
    </row>
    <row r="1559" spans="1:14" x14ac:dyDescent="0.25">
      <c r="A1559" s="3">
        <v>6598</v>
      </c>
      <c r="C1559" s="3">
        <v>100.04</v>
      </c>
      <c r="D1559" s="3">
        <v>31.79</v>
      </c>
      <c r="E1559" s="3">
        <v>6.42</v>
      </c>
      <c r="F1559" s="4">
        <f>IF(C1559&gt;180,-(360-C1559),C1559)</f>
        <v>100.04</v>
      </c>
      <c r="G1559" s="1">
        <f t="shared" si="120"/>
        <v>100.04</v>
      </c>
      <c r="H1559" s="1">
        <f t="shared" si="121"/>
        <v>31.79</v>
      </c>
      <c r="I1559" s="2">
        <f t="shared" si="122"/>
        <v>-2.2227395375671848</v>
      </c>
      <c r="J1559" s="2">
        <f t="shared" si="123"/>
        <v>12.554523410978828</v>
      </c>
      <c r="K1559" s="2">
        <f t="shared" si="124"/>
        <v>7.9021117982043352</v>
      </c>
      <c r="L1559" s="1">
        <v>100</v>
      </c>
      <c r="M1559" s="1">
        <f>L1559/E1559</f>
        <v>15.576323987538942</v>
      </c>
      <c r="N1559" s="1" t="s">
        <v>15034</v>
      </c>
    </row>
    <row r="1560" spans="1:14" x14ac:dyDescent="0.25">
      <c r="A1560" s="3">
        <v>6443</v>
      </c>
      <c r="C1560" s="3">
        <v>51.59</v>
      </c>
      <c r="D1560" s="3">
        <v>31.77</v>
      </c>
      <c r="E1560" s="3">
        <v>5.65</v>
      </c>
      <c r="F1560" s="4">
        <f>IF(C1560&gt;180,-(360-C1560),C1560)</f>
        <v>51.59</v>
      </c>
      <c r="G1560" s="1">
        <f t="shared" si="120"/>
        <v>51.59</v>
      </c>
      <c r="H1560" s="1">
        <f t="shared" si="121"/>
        <v>31.77</v>
      </c>
      <c r="I1560" s="2">
        <f t="shared" si="122"/>
        <v>7.9229482293009124</v>
      </c>
      <c r="J1560" s="2">
        <f t="shared" si="123"/>
        <v>9.9926895840518508</v>
      </c>
      <c r="K1560" s="2">
        <f t="shared" si="124"/>
        <v>7.8976608076441952</v>
      </c>
      <c r="L1560" s="1">
        <v>100</v>
      </c>
      <c r="M1560" s="1">
        <f>L1560/E1560</f>
        <v>17.699115044247787</v>
      </c>
      <c r="N1560" s="1" t="s">
        <v>15034</v>
      </c>
    </row>
    <row r="1561" spans="1:14" x14ac:dyDescent="0.25">
      <c r="A1561" s="3">
        <v>6228</v>
      </c>
      <c r="B1561" s="3" t="s">
        <v>10421</v>
      </c>
      <c r="C1561" s="3">
        <v>26.03</v>
      </c>
      <c r="D1561" s="3">
        <v>31.77</v>
      </c>
      <c r="E1561" s="3">
        <v>5.15</v>
      </c>
      <c r="F1561" s="4">
        <f>IF(C1561&gt;180,-(360-C1561),C1561)</f>
        <v>26.03</v>
      </c>
      <c r="G1561" s="1">
        <f t="shared" si="120"/>
        <v>26.03</v>
      </c>
      <c r="H1561" s="1">
        <f t="shared" si="121"/>
        <v>31.77</v>
      </c>
      <c r="I1561" s="2">
        <f t="shared" si="122"/>
        <v>11.458966989620842</v>
      </c>
      <c r="J1561" s="2">
        <f t="shared" si="123"/>
        <v>5.59634070604897</v>
      </c>
      <c r="K1561" s="2">
        <f t="shared" si="124"/>
        <v>7.8976608076441952</v>
      </c>
      <c r="L1561" s="1">
        <v>100</v>
      </c>
      <c r="M1561" s="1">
        <f>L1561/E1561</f>
        <v>19.417475728155338</v>
      </c>
      <c r="N1561" s="1" t="s">
        <v>15034</v>
      </c>
    </row>
    <row r="1562" spans="1:14" x14ac:dyDescent="0.25">
      <c r="A1562" s="3">
        <v>4062</v>
      </c>
      <c r="C1562" s="3">
        <v>126.85</v>
      </c>
      <c r="D1562" s="3">
        <v>31.76</v>
      </c>
      <c r="E1562" s="3">
        <v>5.5</v>
      </c>
      <c r="F1562" s="4">
        <f>IF(C1562&gt;180,-(360-C1562),C1562)</f>
        <v>126.85</v>
      </c>
      <c r="G1562" s="1">
        <f t="shared" si="120"/>
        <v>126.85</v>
      </c>
      <c r="H1562" s="1">
        <f t="shared" si="121"/>
        <v>31.76</v>
      </c>
      <c r="I1562" s="2">
        <f t="shared" si="122"/>
        <v>-7.6487995368490758</v>
      </c>
      <c r="J1562" s="2">
        <f t="shared" si="123"/>
        <v>10.20578133080828</v>
      </c>
      <c r="K1562" s="2">
        <f t="shared" si="124"/>
        <v>7.8954349514654707</v>
      </c>
      <c r="L1562" s="1">
        <v>100</v>
      </c>
      <c r="M1562" s="1">
        <f>L1562/E1562</f>
        <v>18.181818181818183</v>
      </c>
      <c r="N1562" s="1" t="s">
        <v>15034</v>
      </c>
    </row>
    <row r="1563" spans="1:14" x14ac:dyDescent="0.25">
      <c r="A1563" s="3">
        <v>6531</v>
      </c>
      <c r="C1563" s="3">
        <v>63.77</v>
      </c>
      <c r="D1563" s="3">
        <v>31.69</v>
      </c>
      <c r="E1563" s="3">
        <v>6.43</v>
      </c>
      <c r="F1563" s="4">
        <f>IF(C1563&gt;180,-(360-C1563),C1563)</f>
        <v>63.77</v>
      </c>
      <c r="G1563" s="1">
        <f t="shared" si="120"/>
        <v>63.77</v>
      </c>
      <c r="H1563" s="1">
        <f t="shared" si="121"/>
        <v>31.69</v>
      </c>
      <c r="I1563" s="2">
        <f t="shared" si="122"/>
        <v>5.6411741346532533</v>
      </c>
      <c r="J1563" s="2">
        <f t="shared" si="123"/>
        <v>11.449242859226354</v>
      </c>
      <c r="K1563" s="2">
        <f t="shared" si="124"/>
        <v>7.8798472277686624</v>
      </c>
      <c r="L1563" s="1">
        <v>100</v>
      </c>
      <c r="M1563" s="1">
        <f>L1563/E1563</f>
        <v>15.552099533437016</v>
      </c>
      <c r="N1563" s="1" t="s">
        <v>15034</v>
      </c>
    </row>
    <row r="1564" spans="1:14" x14ac:dyDescent="0.25">
      <c r="A1564" s="3">
        <v>5750</v>
      </c>
      <c r="B1564" s="3" t="s">
        <v>9618</v>
      </c>
      <c r="C1564" s="3">
        <v>349.05</v>
      </c>
      <c r="D1564" s="3">
        <v>31.66</v>
      </c>
      <c r="E1564" s="3">
        <v>5.82</v>
      </c>
      <c r="F1564" s="4">
        <f>IF(C1564&gt;180,-(360-C1564),C1564)</f>
        <v>-10.949999999999989</v>
      </c>
      <c r="G1564" s="1">
        <f t="shared" si="120"/>
        <v>-10.949999999999989</v>
      </c>
      <c r="H1564" s="1">
        <f t="shared" si="121"/>
        <v>31.66</v>
      </c>
      <c r="I1564" s="2">
        <f t="shared" si="122"/>
        <v>12.535209467625243</v>
      </c>
      <c r="J1564" s="2">
        <f t="shared" si="123"/>
        <v>-2.4252474627951282</v>
      </c>
      <c r="K1564" s="2">
        <f t="shared" si="124"/>
        <v>7.8731631728908198</v>
      </c>
      <c r="L1564" s="1">
        <v>100</v>
      </c>
      <c r="M1564" s="1">
        <f>L1564/E1564</f>
        <v>17.182130584192439</v>
      </c>
      <c r="N1564" s="1" t="s">
        <v>15034</v>
      </c>
    </row>
    <row r="1565" spans="1:14" x14ac:dyDescent="0.25">
      <c r="A1565" s="3">
        <v>3934</v>
      </c>
      <c r="C1565" s="3">
        <v>127.59</v>
      </c>
      <c r="D1565" s="3">
        <v>31.66</v>
      </c>
      <c r="E1565" s="3">
        <v>6.37</v>
      </c>
      <c r="F1565" s="4">
        <f>IF(C1565&gt;180,-(360-C1565),C1565)</f>
        <v>127.59</v>
      </c>
      <c r="G1565" s="1">
        <f t="shared" si="120"/>
        <v>127.59</v>
      </c>
      <c r="H1565" s="1">
        <f t="shared" si="121"/>
        <v>31.66</v>
      </c>
      <c r="I1565" s="2">
        <f t="shared" si="122"/>
        <v>-7.7883641815200662</v>
      </c>
      <c r="J1565" s="2">
        <f t="shared" si="123"/>
        <v>10.117049225394281</v>
      </c>
      <c r="K1565" s="2">
        <f t="shared" si="124"/>
        <v>7.8731631728908198</v>
      </c>
      <c r="L1565" s="1">
        <v>100</v>
      </c>
      <c r="M1565" s="1">
        <f>L1565/E1565</f>
        <v>15.698587127158556</v>
      </c>
      <c r="N1565" s="1" t="s">
        <v>15034</v>
      </c>
    </row>
    <row r="1566" spans="1:14" x14ac:dyDescent="0.25">
      <c r="A1566" s="3">
        <v>6550</v>
      </c>
      <c r="C1566" s="3">
        <v>66.599999999999994</v>
      </c>
      <c r="D1566" s="3">
        <v>31.66</v>
      </c>
      <c r="E1566" s="3">
        <v>5.74</v>
      </c>
      <c r="F1566" s="4">
        <f>IF(C1566&gt;180,-(360-C1566),C1566)</f>
        <v>66.599999999999994</v>
      </c>
      <c r="G1566" s="1">
        <f t="shared" si="120"/>
        <v>66.599999999999994</v>
      </c>
      <c r="H1566" s="1">
        <f t="shared" si="121"/>
        <v>31.66</v>
      </c>
      <c r="I1566" s="2">
        <f t="shared" si="122"/>
        <v>5.07065172234151</v>
      </c>
      <c r="J1566" s="2">
        <f t="shared" si="123"/>
        <v>11.717584766655234</v>
      </c>
      <c r="K1566" s="2">
        <f t="shared" si="124"/>
        <v>7.8731631728908198</v>
      </c>
      <c r="L1566" s="1">
        <v>100</v>
      </c>
      <c r="M1566" s="1">
        <f>L1566/E1566</f>
        <v>17.421602787456447</v>
      </c>
      <c r="N1566" s="1" t="s">
        <v>15034</v>
      </c>
    </row>
    <row r="1567" spans="1:14" x14ac:dyDescent="0.25">
      <c r="A1567" s="3">
        <v>6136</v>
      </c>
      <c r="C1567" s="3">
        <v>15.44</v>
      </c>
      <c r="D1567" s="3">
        <v>31.66</v>
      </c>
      <c r="E1567" s="3">
        <v>5.39</v>
      </c>
      <c r="F1567" s="4">
        <f>IF(C1567&gt;180,-(360-C1567),C1567)</f>
        <v>15.44</v>
      </c>
      <c r="G1567" s="1">
        <f t="shared" si="120"/>
        <v>15.44</v>
      </c>
      <c r="H1567" s="1">
        <f t="shared" si="121"/>
        <v>31.66</v>
      </c>
      <c r="I1567" s="2">
        <f t="shared" si="122"/>
        <v>12.306878323992891</v>
      </c>
      <c r="J1567" s="2">
        <f t="shared" si="123"/>
        <v>3.3991245301503246</v>
      </c>
      <c r="K1567" s="2">
        <f t="shared" si="124"/>
        <v>7.8731631728908198</v>
      </c>
      <c r="L1567" s="1">
        <v>100</v>
      </c>
      <c r="M1567" s="1">
        <f>L1567/E1567</f>
        <v>18.55287569573284</v>
      </c>
      <c r="N1567" s="1" t="s">
        <v>15034</v>
      </c>
    </row>
    <row r="1568" spans="1:14" x14ac:dyDescent="0.25">
      <c r="A1568" s="3">
        <v>3216</v>
      </c>
      <c r="C1568" s="3">
        <v>138.47</v>
      </c>
      <c r="D1568" s="3">
        <v>31.61</v>
      </c>
      <c r="E1568" s="3">
        <v>5.54</v>
      </c>
      <c r="F1568" s="4">
        <f>IF(C1568&gt;180,-(360-C1568),C1568)</f>
        <v>138.47</v>
      </c>
      <c r="G1568" s="1">
        <f t="shared" si="120"/>
        <v>138.47</v>
      </c>
      <c r="H1568" s="1">
        <f t="shared" si="121"/>
        <v>31.61</v>
      </c>
      <c r="I1568" s="2">
        <f t="shared" si="122"/>
        <v>-9.5631254435810558</v>
      </c>
      <c r="J1568" s="2">
        <f t="shared" si="123"/>
        <v>8.4696694283316152</v>
      </c>
      <c r="K1568" s="2">
        <f t="shared" si="124"/>
        <v>7.8620182857277472</v>
      </c>
      <c r="L1568" s="1">
        <v>100</v>
      </c>
      <c r="M1568" s="1">
        <f>L1568/E1568</f>
        <v>18.050541516245488</v>
      </c>
      <c r="N1568" s="1" t="s">
        <v>15034</v>
      </c>
    </row>
    <row r="1569" spans="1:14" x14ac:dyDescent="0.25">
      <c r="A1569" s="3">
        <v>6607</v>
      </c>
      <c r="C1569" s="3">
        <v>79.13</v>
      </c>
      <c r="D1569" s="3">
        <v>31.6</v>
      </c>
      <c r="E1569" s="3">
        <v>5.99</v>
      </c>
      <c r="F1569" s="4">
        <f>IF(C1569&gt;180,-(360-C1569),C1569)</f>
        <v>79.13</v>
      </c>
      <c r="G1569" s="1">
        <f t="shared" si="120"/>
        <v>79.13</v>
      </c>
      <c r="H1569" s="1">
        <f t="shared" si="121"/>
        <v>31.6</v>
      </c>
      <c r="I1569" s="2">
        <f t="shared" si="122"/>
        <v>2.40929613646149</v>
      </c>
      <c r="J1569" s="2">
        <f t="shared" si="123"/>
        <v>12.546673481620246</v>
      </c>
      <c r="K1569" s="2">
        <f t="shared" si="124"/>
        <v>7.8597885895511865</v>
      </c>
      <c r="L1569" s="1">
        <v>100</v>
      </c>
      <c r="M1569" s="1">
        <f>L1569/E1569</f>
        <v>16.694490818030051</v>
      </c>
      <c r="N1569" s="1" t="s">
        <v>15034</v>
      </c>
    </row>
    <row r="1570" spans="1:14" x14ac:dyDescent="0.25">
      <c r="A1570" s="3">
        <v>6506</v>
      </c>
      <c r="C1570" s="3">
        <v>58.77</v>
      </c>
      <c r="D1570" s="3">
        <v>31.59</v>
      </c>
      <c r="E1570" s="3">
        <v>5.94</v>
      </c>
      <c r="F1570" s="4">
        <f>IF(C1570&gt;180,-(360-C1570),C1570)</f>
        <v>58.77</v>
      </c>
      <c r="G1570" s="1">
        <f t="shared" si="120"/>
        <v>58.77</v>
      </c>
      <c r="H1570" s="1">
        <f t="shared" si="121"/>
        <v>31.59</v>
      </c>
      <c r="I1570" s="2">
        <f t="shared" si="122"/>
        <v>6.6246954930958424</v>
      </c>
      <c r="J1570" s="2">
        <f t="shared" si="123"/>
        <v>10.925757713928276</v>
      </c>
      <c r="K1570" s="2">
        <f t="shared" si="124"/>
        <v>7.8575586539517746</v>
      </c>
      <c r="L1570" s="1">
        <v>100</v>
      </c>
      <c r="M1570" s="1">
        <f>L1570/E1570</f>
        <v>16.835016835016834</v>
      </c>
      <c r="N1570" s="1" t="s">
        <v>15034</v>
      </c>
    </row>
    <row r="1571" spans="1:14" x14ac:dyDescent="0.25">
      <c r="A1571" s="3">
        <v>3167</v>
      </c>
      <c r="B1571" s="3" t="s">
        <v>5563</v>
      </c>
      <c r="C1571" s="3">
        <v>176.84</v>
      </c>
      <c r="D1571" s="3">
        <v>31.52</v>
      </c>
      <c r="E1571" s="3">
        <v>6.26</v>
      </c>
      <c r="F1571" s="4">
        <f>IF(C1571&gt;180,-(360-C1571),C1571)</f>
        <v>176.84</v>
      </c>
      <c r="G1571" s="1">
        <f t="shared" si="120"/>
        <v>176.84</v>
      </c>
      <c r="H1571" s="1">
        <f t="shared" si="121"/>
        <v>31.52</v>
      </c>
      <c r="I1571" s="2">
        <f t="shared" si="122"/>
        <v>-12.767423353443245</v>
      </c>
      <c r="J1571" s="2">
        <f t="shared" si="123"/>
        <v>0.70486892764648312</v>
      </c>
      <c r="K1571" s="2">
        <f t="shared" si="124"/>
        <v>7.8419424066228984</v>
      </c>
      <c r="L1571" s="1">
        <v>100</v>
      </c>
      <c r="M1571" s="1">
        <f>L1571/E1571</f>
        <v>15.974440894568691</v>
      </c>
      <c r="N1571" s="1" t="s">
        <v>15034</v>
      </c>
    </row>
    <row r="1572" spans="1:14" x14ac:dyDescent="0.25">
      <c r="A1572" s="3">
        <v>6067</v>
      </c>
      <c r="C1572" s="3">
        <v>9.0299999999999994</v>
      </c>
      <c r="D1572" s="3">
        <v>31.52</v>
      </c>
      <c r="E1572" s="3">
        <v>6.18</v>
      </c>
      <c r="F1572" s="4">
        <f>IF(C1572&gt;180,-(360-C1572),C1572)</f>
        <v>9.0299999999999994</v>
      </c>
      <c r="G1572" s="1">
        <f t="shared" si="120"/>
        <v>9.0299999999999994</v>
      </c>
      <c r="H1572" s="1">
        <f t="shared" si="121"/>
        <v>31.52</v>
      </c>
      <c r="I1572" s="2">
        <f t="shared" si="122"/>
        <v>12.628389263182408</v>
      </c>
      <c r="J1572" s="2">
        <f t="shared" si="123"/>
        <v>2.006919009015752</v>
      </c>
      <c r="K1572" s="2">
        <f t="shared" si="124"/>
        <v>7.8419424066228984</v>
      </c>
      <c r="L1572" s="1">
        <v>100</v>
      </c>
      <c r="M1572" s="1">
        <f>L1572/E1572</f>
        <v>16.181229773462785</v>
      </c>
      <c r="N1572" s="1" t="s">
        <v>15034</v>
      </c>
    </row>
    <row r="1573" spans="1:14" x14ac:dyDescent="0.25">
      <c r="A1573" s="3">
        <v>3193</v>
      </c>
      <c r="C1573" s="3">
        <v>182.23</v>
      </c>
      <c r="D1573" s="3">
        <v>31.5</v>
      </c>
      <c r="E1573" s="3">
        <v>6.58</v>
      </c>
      <c r="F1573" s="4">
        <f>IF(C1573&gt;180,-(360-C1573),C1573)</f>
        <v>-177.77</v>
      </c>
      <c r="G1573" s="1">
        <f t="shared" si="120"/>
        <v>-177.77</v>
      </c>
      <c r="H1573" s="1">
        <f t="shared" si="121"/>
        <v>31.5</v>
      </c>
      <c r="I1573" s="2">
        <f t="shared" si="122"/>
        <v>-12.779916638775044</v>
      </c>
      <c r="J1573" s="2">
        <f t="shared" si="123"/>
        <v>-0.49765643435987028</v>
      </c>
      <c r="K1573" s="2">
        <f t="shared" si="124"/>
        <v>7.8374784707392315</v>
      </c>
      <c r="L1573" s="1">
        <v>100</v>
      </c>
      <c r="M1573" s="1">
        <f>L1573/E1573</f>
        <v>15.19756838905775</v>
      </c>
      <c r="N1573" s="1" t="s">
        <v>15034</v>
      </c>
    </row>
    <row r="1574" spans="1:14" x14ac:dyDescent="0.25">
      <c r="A1574" s="3">
        <v>5399</v>
      </c>
      <c r="C1574" s="3">
        <v>327.67</v>
      </c>
      <c r="D1574" s="3">
        <v>31.45</v>
      </c>
      <c r="E1574" s="3">
        <v>6.48</v>
      </c>
      <c r="F1574" s="4">
        <f>IF(C1574&gt;180,-(360-C1574),C1574)</f>
        <v>-32.329999999999984</v>
      </c>
      <c r="G1574" s="1">
        <f t="shared" si="120"/>
        <v>-32.329999999999984</v>
      </c>
      <c r="H1574" s="1">
        <f t="shared" si="121"/>
        <v>31.45</v>
      </c>
      <c r="I1574" s="2">
        <f t="shared" si="122"/>
        <v>10.812758119476038</v>
      </c>
      <c r="J1574" s="2">
        <f t="shared" si="123"/>
        <v>-6.843468704792584</v>
      </c>
      <c r="K1574" s="2">
        <f t="shared" si="124"/>
        <v>7.8263144542133958</v>
      </c>
      <c r="L1574" s="1">
        <v>100</v>
      </c>
      <c r="M1574" s="1">
        <f>L1574/E1574</f>
        <v>15.432098765432098</v>
      </c>
      <c r="N1574" s="1" t="s">
        <v>15034</v>
      </c>
    </row>
    <row r="1575" spans="1:14" x14ac:dyDescent="0.25">
      <c r="A1575" s="3">
        <v>4606</v>
      </c>
      <c r="C1575" s="3">
        <v>123.98</v>
      </c>
      <c r="D1575" s="3">
        <v>31.45</v>
      </c>
      <c r="E1575" s="3">
        <v>6.27</v>
      </c>
      <c r="F1575" s="4">
        <f>IF(C1575&gt;180,-(360-C1575),C1575)</f>
        <v>123.98</v>
      </c>
      <c r="G1575" s="1">
        <f t="shared" si="120"/>
        <v>123.98</v>
      </c>
      <c r="H1575" s="1">
        <f t="shared" si="121"/>
        <v>31.45</v>
      </c>
      <c r="I1575" s="2">
        <f t="shared" si="122"/>
        <v>-7.1519732272641781</v>
      </c>
      <c r="J1575" s="2">
        <f t="shared" si="123"/>
        <v>10.611224294126805</v>
      </c>
      <c r="K1575" s="2">
        <f t="shared" si="124"/>
        <v>7.8263144542133958</v>
      </c>
      <c r="L1575" s="1">
        <v>100</v>
      </c>
      <c r="M1575" s="1">
        <f>L1575/E1575</f>
        <v>15.94896331738437</v>
      </c>
      <c r="N1575" s="1" t="s">
        <v>15034</v>
      </c>
    </row>
    <row r="1576" spans="1:14" x14ac:dyDescent="0.25">
      <c r="A1576" s="3">
        <v>6410</v>
      </c>
      <c r="B1576" s="3" t="s">
        <v>10710</v>
      </c>
      <c r="C1576" s="3">
        <v>46.83</v>
      </c>
      <c r="D1576" s="3">
        <v>31.42</v>
      </c>
      <c r="E1576" s="3">
        <v>3.14</v>
      </c>
      <c r="F1576" s="4">
        <f>IF(C1576&gt;180,-(360-C1576),C1576)</f>
        <v>46.83</v>
      </c>
      <c r="G1576" s="1">
        <f t="shared" si="120"/>
        <v>46.83</v>
      </c>
      <c r="H1576" s="1">
        <f t="shared" si="121"/>
        <v>31.42</v>
      </c>
      <c r="I1576" s="2">
        <f t="shared" si="122"/>
        <v>8.7576809430339058</v>
      </c>
      <c r="J1576" s="2">
        <f t="shared" si="123"/>
        <v>9.3357738923771976</v>
      </c>
      <c r="K1576" s="2">
        <f t="shared" si="124"/>
        <v>7.8196131829157061</v>
      </c>
      <c r="L1576" s="1">
        <v>100</v>
      </c>
      <c r="M1576" s="1">
        <f>L1576/E1576</f>
        <v>31.847133757961782</v>
      </c>
      <c r="N1576" s="1" t="s">
        <v>15034</v>
      </c>
    </row>
    <row r="1577" spans="1:14" x14ac:dyDescent="0.25">
      <c r="A1577" s="3">
        <v>6301</v>
      </c>
      <c r="C1577" s="3">
        <v>33.1</v>
      </c>
      <c r="D1577" s="3">
        <v>31.42</v>
      </c>
      <c r="E1577" s="3">
        <v>6.37</v>
      </c>
      <c r="F1577" s="4">
        <f>IF(C1577&gt;180,-(360-C1577),C1577)</f>
        <v>33.1</v>
      </c>
      <c r="G1577" s="1">
        <f t="shared" si="120"/>
        <v>33.1</v>
      </c>
      <c r="H1577" s="1">
        <f t="shared" si="121"/>
        <v>31.42</v>
      </c>
      <c r="I1577" s="2">
        <f t="shared" si="122"/>
        <v>10.723246226863827</v>
      </c>
      <c r="J1577" s="2">
        <f t="shared" si="123"/>
        <v>6.990396271143835</v>
      </c>
      <c r="K1577" s="2">
        <f t="shared" si="124"/>
        <v>7.8196131829157061</v>
      </c>
      <c r="L1577" s="1">
        <v>100</v>
      </c>
      <c r="M1577" s="1">
        <f>L1577/E1577</f>
        <v>15.698587127158556</v>
      </c>
      <c r="N1577" s="1" t="s">
        <v>15034</v>
      </c>
    </row>
    <row r="1578" spans="1:14" x14ac:dyDescent="0.25">
      <c r="A1578" s="3">
        <v>6096</v>
      </c>
      <c r="C1578" s="3">
        <v>11.79</v>
      </c>
      <c r="D1578" s="3">
        <v>31.41</v>
      </c>
      <c r="E1578" s="3">
        <v>6.23</v>
      </c>
      <c r="F1578" s="4">
        <f>IF(C1578&gt;180,-(360-C1578),C1578)</f>
        <v>11.79</v>
      </c>
      <c r="G1578" s="1">
        <f t="shared" si="120"/>
        <v>11.79</v>
      </c>
      <c r="H1578" s="1">
        <f t="shared" si="121"/>
        <v>31.41</v>
      </c>
      <c r="I1578" s="2">
        <f t="shared" si="122"/>
        <v>12.531816960976517</v>
      </c>
      <c r="J1578" s="2">
        <f t="shared" si="123"/>
        <v>2.6157503740208101</v>
      </c>
      <c r="K1578" s="2">
        <f t="shared" si="124"/>
        <v>7.8173789493276642</v>
      </c>
      <c r="L1578" s="1">
        <v>100</v>
      </c>
      <c r="M1578" s="1">
        <f>L1578/E1578</f>
        <v>16.051364365971107</v>
      </c>
      <c r="N1578" s="1" t="s">
        <v>15034</v>
      </c>
    </row>
    <row r="1579" spans="1:14" x14ac:dyDescent="0.25">
      <c r="A1579" s="3">
        <v>3590</v>
      </c>
      <c r="C1579" s="3">
        <v>223.5</v>
      </c>
      <c r="D1579" s="3">
        <v>31.4</v>
      </c>
      <c r="E1579" s="3">
        <v>6.07</v>
      </c>
      <c r="F1579" s="4">
        <f>IF(C1579&gt;180,-(360-C1579),C1579)</f>
        <v>-136.5</v>
      </c>
      <c r="G1579" s="1">
        <f t="shared" si="120"/>
        <v>-136.5</v>
      </c>
      <c r="H1579" s="1">
        <f t="shared" si="121"/>
        <v>31.4</v>
      </c>
      <c r="I1579" s="2">
        <f t="shared" si="122"/>
        <v>-9.2871580905094095</v>
      </c>
      <c r="J1579" s="2">
        <f t="shared" si="123"/>
        <v>-8.8131839533728513</v>
      </c>
      <c r="K1579" s="2">
        <f t="shared" si="124"/>
        <v>7.8151444776086452</v>
      </c>
      <c r="L1579" s="1">
        <v>100</v>
      </c>
      <c r="M1579" s="1">
        <f>L1579/E1579</f>
        <v>16.474464579901152</v>
      </c>
      <c r="N1579" s="1" t="s">
        <v>15034</v>
      </c>
    </row>
    <row r="1580" spans="1:14" x14ac:dyDescent="0.25">
      <c r="A1580" s="3">
        <v>3329</v>
      </c>
      <c r="B1580" s="3" t="s">
        <v>5810</v>
      </c>
      <c r="C1580" s="3">
        <v>199.88</v>
      </c>
      <c r="D1580" s="3">
        <v>31.38</v>
      </c>
      <c r="E1580" s="3">
        <v>6.1</v>
      </c>
      <c r="F1580" s="4">
        <f>IF(C1580&gt;180,-(360-C1580),C1580)</f>
        <v>-160.12</v>
      </c>
      <c r="G1580" s="1">
        <f t="shared" si="120"/>
        <v>-160.12</v>
      </c>
      <c r="H1580" s="1">
        <f t="shared" si="121"/>
        <v>31.38</v>
      </c>
      <c r="I1580" s="2">
        <f t="shared" si="122"/>
        <v>-12.042840388140513</v>
      </c>
      <c r="J1580" s="2">
        <f t="shared" si="123"/>
        <v>-4.3546933578852078</v>
      </c>
      <c r="K1580" s="2">
        <f t="shared" si="124"/>
        <v>7.810674820049937</v>
      </c>
      <c r="L1580" s="1">
        <v>100</v>
      </c>
      <c r="M1580" s="1">
        <f>L1580/E1580</f>
        <v>16.393442622950822</v>
      </c>
      <c r="N1580" s="1" t="s">
        <v>15034</v>
      </c>
    </row>
    <row r="1581" spans="1:14" x14ac:dyDescent="0.25">
      <c r="A1581" s="3">
        <v>6618</v>
      </c>
      <c r="C1581" s="3">
        <v>81.489999999999995</v>
      </c>
      <c r="D1581" s="3">
        <v>31.36</v>
      </c>
      <c r="E1581" s="3">
        <v>5.75</v>
      </c>
      <c r="F1581" s="4">
        <f>IF(C1581&gt;180,-(360-C1581),C1581)</f>
        <v>81.489999999999995</v>
      </c>
      <c r="G1581" s="1">
        <f t="shared" si="120"/>
        <v>81.489999999999995</v>
      </c>
      <c r="H1581" s="1">
        <f t="shared" si="121"/>
        <v>31.36</v>
      </c>
      <c r="I1581" s="2">
        <f t="shared" si="122"/>
        <v>1.8954595557555292</v>
      </c>
      <c r="J1581" s="2">
        <f t="shared" si="123"/>
        <v>12.66769153760977</v>
      </c>
      <c r="K1581" s="2">
        <f t="shared" si="124"/>
        <v>7.8062042107841956</v>
      </c>
      <c r="L1581" s="1">
        <v>100</v>
      </c>
      <c r="M1581" s="1">
        <f>L1581/E1581</f>
        <v>17.391304347826086</v>
      </c>
      <c r="N1581" s="1" t="s">
        <v>15034</v>
      </c>
    </row>
    <row r="1582" spans="1:14" x14ac:dyDescent="0.25">
      <c r="A1582" s="3">
        <v>6606</v>
      </c>
      <c r="C1582" s="3">
        <v>103.38</v>
      </c>
      <c r="D1582" s="3">
        <v>31.35</v>
      </c>
      <c r="E1582" s="3">
        <v>5.86</v>
      </c>
      <c r="F1582" s="4">
        <f>IF(C1582&gt;180,-(360-C1582),C1582)</f>
        <v>103.38</v>
      </c>
      <c r="G1582" s="1">
        <f t="shared" si="120"/>
        <v>103.38</v>
      </c>
      <c r="H1582" s="1">
        <f t="shared" si="121"/>
        <v>31.35</v>
      </c>
      <c r="I1582" s="2">
        <f t="shared" si="122"/>
        <v>-2.9643585007277022</v>
      </c>
      <c r="J1582" s="2">
        <f t="shared" si="123"/>
        <v>12.46236950016524</v>
      </c>
      <c r="K1582" s="2">
        <f t="shared" si="124"/>
        <v>7.8039685494314091</v>
      </c>
      <c r="L1582" s="1">
        <v>100</v>
      </c>
      <c r="M1582" s="1">
        <f>L1582/E1582</f>
        <v>17.064846416382252</v>
      </c>
      <c r="N1582" s="1" t="s">
        <v>15034</v>
      </c>
    </row>
    <row r="1583" spans="1:14" x14ac:dyDescent="0.25">
      <c r="A1583" s="3">
        <v>3387</v>
      </c>
      <c r="B1583" s="3" t="s">
        <v>5893</v>
      </c>
      <c r="C1583" s="3">
        <v>205.51</v>
      </c>
      <c r="D1583" s="3">
        <v>31.34</v>
      </c>
      <c r="E1583" s="3">
        <v>6.58</v>
      </c>
      <c r="F1583" s="4">
        <f>IF(C1583&gt;180,-(360-C1583),C1583)</f>
        <v>-154.49</v>
      </c>
      <c r="G1583" s="1">
        <f t="shared" si="120"/>
        <v>-154.49</v>
      </c>
      <c r="H1583" s="1">
        <f t="shared" si="121"/>
        <v>31.34</v>
      </c>
      <c r="I1583" s="2">
        <f t="shared" si="122"/>
        <v>-11.562453449802092</v>
      </c>
      <c r="J1583" s="2">
        <f t="shared" si="123"/>
        <v>-5.5174847415762303</v>
      </c>
      <c r="K1583" s="2">
        <f t="shared" si="124"/>
        <v>7.8017326503561488</v>
      </c>
      <c r="L1583" s="1">
        <v>100</v>
      </c>
      <c r="M1583" s="1">
        <f>L1583/E1583</f>
        <v>15.19756838905775</v>
      </c>
      <c r="N1583" s="1" t="s">
        <v>15034</v>
      </c>
    </row>
    <row r="1584" spans="1:14" x14ac:dyDescent="0.25">
      <c r="A1584" s="3">
        <v>5484</v>
      </c>
      <c r="B1584" s="3" t="s">
        <v>9183</v>
      </c>
      <c r="C1584" s="3">
        <v>332.75</v>
      </c>
      <c r="D1584" s="3">
        <v>31.32</v>
      </c>
      <c r="E1584" s="3">
        <v>5.73</v>
      </c>
      <c r="F1584" s="4">
        <f>IF(C1584&gt;180,-(360-C1584),C1584)</f>
        <v>-27.25</v>
      </c>
      <c r="G1584" s="1">
        <f t="shared" si="120"/>
        <v>-27.25</v>
      </c>
      <c r="H1584" s="1">
        <f t="shared" si="121"/>
        <v>31.32</v>
      </c>
      <c r="I1584" s="2">
        <f t="shared" si="122"/>
        <v>11.392009205476258</v>
      </c>
      <c r="J1584" s="2">
        <f t="shared" si="123"/>
        <v>-5.8672702837232231</v>
      </c>
      <c r="K1584" s="2">
        <f t="shared" si="124"/>
        <v>7.7972601393106418</v>
      </c>
      <c r="L1584" s="1">
        <v>100</v>
      </c>
      <c r="M1584" s="1">
        <f>L1584/E1584</f>
        <v>17.452006980802793</v>
      </c>
      <c r="N1584" s="1" t="s">
        <v>15034</v>
      </c>
    </row>
    <row r="1585" spans="1:14" x14ac:dyDescent="0.25">
      <c r="A1585" s="3">
        <v>5521</v>
      </c>
      <c r="C1585" s="3">
        <v>334.59</v>
      </c>
      <c r="D1585" s="3">
        <v>31.28</v>
      </c>
      <c r="E1585" s="3">
        <v>5.68</v>
      </c>
      <c r="F1585" s="4">
        <f>IF(C1585&gt;180,-(360-C1585),C1585)</f>
        <v>-25.410000000000025</v>
      </c>
      <c r="G1585" s="1">
        <f t="shared" si="120"/>
        <v>-25.410000000000025</v>
      </c>
      <c r="H1585" s="1">
        <f t="shared" si="121"/>
        <v>31.28</v>
      </c>
      <c r="I1585" s="2">
        <f t="shared" si="122"/>
        <v>11.579438912612893</v>
      </c>
      <c r="J1585" s="2">
        <f t="shared" si="123"/>
        <v>-5.5007987140268808</v>
      </c>
      <c r="K1585" s="2">
        <f t="shared" si="124"/>
        <v>7.7883122675472203</v>
      </c>
      <c r="L1585" s="1">
        <v>100</v>
      </c>
      <c r="M1585" s="1">
        <f>L1585/E1585</f>
        <v>17.605633802816904</v>
      </c>
      <c r="N1585" s="1" t="s">
        <v>15034</v>
      </c>
    </row>
    <row r="1586" spans="1:14" x14ac:dyDescent="0.25">
      <c r="A1586" s="3">
        <v>6588</v>
      </c>
      <c r="B1586" s="3" t="s">
        <v>10991</v>
      </c>
      <c r="C1586" s="3">
        <v>72.319999999999993</v>
      </c>
      <c r="D1586" s="3">
        <v>31.27</v>
      </c>
      <c r="E1586" s="3">
        <v>3.8</v>
      </c>
      <c r="F1586" s="4">
        <f>IF(C1586&gt;180,-(360-C1586),C1586)</f>
        <v>72.319999999999993</v>
      </c>
      <c r="G1586" s="1">
        <f t="shared" si="120"/>
        <v>72.319999999999993</v>
      </c>
      <c r="H1586" s="1">
        <f t="shared" si="121"/>
        <v>31.27</v>
      </c>
      <c r="I1586" s="2">
        <f t="shared" si="122"/>
        <v>3.8937322731807242</v>
      </c>
      <c r="J1586" s="2">
        <f t="shared" si="123"/>
        <v>12.215395599503202</v>
      </c>
      <c r="K1586" s="2">
        <f t="shared" si="124"/>
        <v>7.786074706322097</v>
      </c>
      <c r="L1586" s="1">
        <v>100</v>
      </c>
      <c r="M1586" s="1">
        <f>L1586/E1586</f>
        <v>26.315789473684212</v>
      </c>
      <c r="N1586" s="1" t="s">
        <v>15034</v>
      </c>
    </row>
    <row r="1587" spans="1:14" x14ac:dyDescent="0.25">
      <c r="A1587" s="3">
        <v>4498</v>
      </c>
      <c r="C1587" s="3">
        <v>284.99</v>
      </c>
      <c r="D1587" s="3">
        <v>31.21</v>
      </c>
      <c r="E1587" s="3">
        <v>6.44</v>
      </c>
      <c r="F1587" s="4">
        <f>IF(C1587&gt;180,-(360-C1587),C1587)</f>
        <v>-75.009999999999991</v>
      </c>
      <c r="G1587" s="1">
        <f t="shared" si="120"/>
        <v>-75.009999999999991</v>
      </c>
      <c r="H1587" s="1">
        <f t="shared" si="121"/>
        <v>31.21</v>
      </c>
      <c r="I1587" s="2">
        <f t="shared" si="122"/>
        <v>3.3182544999827037</v>
      </c>
      <c r="J1587" s="2">
        <f t="shared" si="123"/>
        <v>-12.392545610829059</v>
      </c>
      <c r="K1587" s="2">
        <f t="shared" si="124"/>
        <v>7.7726443606320981</v>
      </c>
      <c r="L1587" s="1">
        <v>100</v>
      </c>
      <c r="M1587" s="1">
        <f>L1587/E1587</f>
        <v>15.527950310559005</v>
      </c>
      <c r="N1587" s="1" t="s">
        <v>15034</v>
      </c>
    </row>
    <row r="1588" spans="1:14" x14ac:dyDescent="0.25">
      <c r="A1588" s="3">
        <v>3077</v>
      </c>
      <c r="C1588" s="3">
        <v>161.19</v>
      </c>
      <c r="D1588" s="3">
        <v>31.18</v>
      </c>
      <c r="E1588" s="3">
        <v>6.72</v>
      </c>
      <c r="F1588" s="4">
        <f>IF(C1588&gt;180,-(360-C1588),C1588)</f>
        <v>161.19</v>
      </c>
      <c r="G1588" s="1">
        <f t="shared" si="120"/>
        <v>161.19</v>
      </c>
      <c r="H1588" s="1">
        <f t="shared" si="121"/>
        <v>31.18</v>
      </c>
      <c r="I1588" s="2">
        <f t="shared" si="122"/>
        <v>-12.147794096073198</v>
      </c>
      <c r="J1588" s="2">
        <f t="shared" si="123"/>
        <v>4.1378124787825801</v>
      </c>
      <c r="K1588" s="2">
        <f t="shared" si="124"/>
        <v>7.7659259904946518</v>
      </c>
      <c r="L1588" s="1">
        <v>100</v>
      </c>
      <c r="M1588" s="1">
        <f>L1588/E1588</f>
        <v>14.880952380952381</v>
      </c>
      <c r="N1588" s="1" t="s">
        <v>15034</v>
      </c>
    </row>
    <row r="1589" spans="1:14" x14ac:dyDescent="0.25">
      <c r="A1589" s="3">
        <v>6466</v>
      </c>
      <c r="C1589" s="3">
        <v>51.71</v>
      </c>
      <c r="D1589" s="3">
        <v>31.18</v>
      </c>
      <c r="E1589" s="3">
        <v>6.35</v>
      </c>
      <c r="F1589" s="4">
        <f>IF(C1589&gt;180,-(360-C1589),C1589)</f>
        <v>51.71</v>
      </c>
      <c r="G1589" s="1">
        <f t="shared" si="120"/>
        <v>51.71</v>
      </c>
      <c r="H1589" s="1">
        <f t="shared" si="121"/>
        <v>31.18</v>
      </c>
      <c r="I1589" s="2">
        <f t="shared" si="122"/>
        <v>7.9519752161751756</v>
      </c>
      <c r="J1589" s="2">
        <f t="shared" si="123"/>
        <v>10.072560929152797</v>
      </c>
      <c r="K1589" s="2">
        <f t="shared" si="124"/>
        <v>7.7659259904946518</v>
      </c>
      <c r="L1589" s="1">
        <v>100</v>
      </c>
      <c r="M1589" s="1">
        <f>L1589/E1589</f>
        <v>15.748031496062993</v>
      </c>
      <c r="N1589" s="1" t="s">
        <v>15034</v>
      </c>
    </row>
    <row r="1590" spans="1:14" x14ac:dyDescent="0.25">
      <c r="A1590" s="3">
        <v>5764</v>
      </c>
      <c r="B1590" s="3" t="s">
        <v>9638</v>
      </c>
      <c r="C1590" s="3">
        <v>349.32</v>
      </c>
      <c r="D1590" s="3">
        <v>31.11</v>
      </c>
      <c r="E1590" s="3">
        <v>5.5</v>
      </c>
      <c r="F1590" s="4">
        <f>IF(C1590&gt;180,-(360-C1590),C1590)</f>
        <v>-10.680000000000007</v>
      </c>
      <c r="G1590" s="1">
        <f t="shared" si="120"/>
        <v>-10.680000000000007</v>
      </c>
      <c r="H1590" s="1">
        <f t="shared" si="121"/>
        <v>31.11</v>
      </c>
      <c r="I1590" s="2">
        <f t="shared" si="122"/>
        <v>12.62018751984191</v>
      </c>
      <c r="J1590" s="2">
        <f t="shared" si="123"/>
        <v>-2.3800469307853125</v>
      </c>
      <c r="K1590" s="2">
        <f t="shared" si="124"/>
        <v>7.7502415169648682</v>
      </c>
      <c r="L1590" s="1">
        <v>100</v>
      </c>
      <c r="M1590" s="1">
        <f>L1590/E1590</f>
        <v>18.181818181818183</v>
      </c>
      <c r="N1590" s="1" t="s">
        <v>15034</v>
      </c>
    </row>
    <row r="1591" spans="1:14" x14ac:dyDescent="0.25">
      <c r="A1591" s="3">
        <v>3312</v>
      </c>
      <c r="B1591" s="3" t="s">
        <v>5785</v>
      </c>
      <c r="C1591" s="3">
        <v>199.28</v>
      </c>
      <c r="D1591" s="3">
        <v>31.08</v>
      </c>
      <c r="E1591" s="3">
        <v>7.02</v>
      </c>
      <c r="F1591" s="4">
        <f>IF(C1591&gt;180,-(360-C1591),C1591)</f>
        <v>-160.72</v>
      </c>
      <c r="G1591" s="1">
        <f t="shared" si="120"/>
        <v>-160.72</v>
      </c>
      <c r="H1591" s="1">
        <f t="shared" si="121"/>
        <v>31.08</v>
      </c>
      <c r="I1591" s="2">
        <f t="shared" si="122"/>
        <v>-12.126218571382429</v>
      </c>
      <c r="J1591" s="2">
        <f t="shared" si="123"/>
        <v>-4.2417899797999334</v>
      </c>
      <c r="K1591" s="2">
        <f t="shared" si="124"/>
        <v>7.7435160570847135</v>
      </c>
      <c r="L1591" s="1">
        <v>100</v>
      </c>
      <c r="M1591" s="1">
        <f>L1591/E1591</f>
        <v>14.245014245014247</v>
      </c>
      <c r="N1591" s="1" t="s">
        <v>15034</v>
      </c>
    </row>
    <row r="1592" spans="1:14" x14ac:dyDescent="0.25">
      <c r="A1592" s="3">
        <v>3313</v>
      </c>
      <c r="B1592" s="3" t="s">
        <v>5785</v>
      </c>
      <c r="C1592" s="3">
        <v>199.28</v>
      </c>
      <c r="D1592" s="3">
        <v>31.08</v>
      </c>
      <c r="E1592" s="3">
        <v>7.81</v>
      </c>
      <c r="F1592" s="4">
        <f>IF(C1592&gt;180,-(360-C1592),C1592)</f>
        <v>-160.72</v>
      </c>
      <c r="G1592" s="1">
        <f t="shared" si="120"/>
        <v>-160.72</v>
      </c>
      <c r="H1592" s="1">
        <f t="shared" si="121"/>
        <v>31.08</v>
      </c>
      <c r="I1592" s="2">
        <f t="shared" si="122"/>
        <v>-12.126218571382429</v>
      </c>
      <c r="J1592" s="2">
        <f t="shared" si="123"/>
        <v>-4.2417899797999334</v>
      </c>
      <c r="K1592" s="2">
        <f t="shared" si="124"/>
        <v>7.7435160570847135</v>
      </c>
      <c r="L1592" s="1">
        <v>100</v>
      </c>
      <c r="M1592" s="1">
        <f>L1592/E1592</f>
        <v>12.804097311139566</v>
      </c>
      <c r="N1592" s="1" t="s">
        <v>15034</v>
      </c>
    </row>
    <row r="1593" spans="1:14" x14ac:dyDescent="0.25">
      <c r="A1593" s="3">
        <v>3805</v>
      </c>
      <c r="C1593" s="3">
        <v>241.15</v>
      </c>
      <c r="D1593" s="3">
        <v>31.07</v>
      </c>
      <c r="E1593" s="3">
        <v>6.24</v>
      </c>
      <c r="F1593" s="4">
        <f>IF(C1593&gt;180,-(360-C1593),C1593)</f>
        <v>-118.85</v>
      </c>
      <c r="G1593" s="1">
        <f t="shared" si="120"/>
        <v>-118.85</v>
      </c>
      <c r="H1593" s="1">
        <f t="shared" si="121"/>
        <v>31.07</v>
      </c>
      <c r="I1593" s="2">
        <f t="shared" si="122"/>
        <v>-6.1994235962149133</v>
      </c>
      <c r="J1593" s="2">
        <f t="shared" si="123"/>
        <v>-11.25343625590917</v>
      </c>
      <c r="K1593" s="2">
        <f t="shared" si="124"/>
        <v>7.7412737652716253</v>
      </c>
      <c r="L1593" s="1">
        <v>100</v>
      </c>
      <c r="M1593" s="1">
        <f>L1593/E1593</f>
        <v>16.025641025641026</v>
      </c>
      <c r="N1593" s="1" t="s">
        <v>15034</v>
      </c>
    </row>
    <row r="1594" spans="1:14" x14ac:dyDescent="0.25">
      <c r="A1594" s="3">
        <v>3481</v>
      </c>
      <c r="B1594" s="3" t="s">
        <v>6043</v>
      </c>
      <c r="C1594" s="3">
        <v>214.84</v>
      </c>
      <c r="D1594" s="3">
        <v>31.06</v>
      </c>
      <c r="E1594" s="3">
        <v>5.87</v>
      </c>
      <c r="F1594" s="4">
        <f>IF(C1594&gt;180,-(360-C1594),C1594)</f>
        <v>-145.16</v>
      </c>
      <c r="G1594" s="1">
        <f t="shared" si="120"/>
        <v>-145.16</v>
      </c>
      <c r="H1594" s="1">
        <f t="shared" si="121"/>
        <v>31.06</v>
      </c>
      <c r="I1594" s="2">
        <f t="shared" si="122"/>
        <v>-10.546162513791199</v>
      </c>
      <c r="J1594" s="2">
        <f t="shared" si="123"/>
        <v>-7.3406983138831556</v>
      </c>
      <c r="K1594" s="2">
        <f t="shared" si="124"/>
        <v>7.7390312376458557</v>
      </c>
      <c r="L1594" s="1">
        <v>100</v>
      </c>
      <c r="M1594" s="1">
        <f>L1594/E1594</f>
        <v>17.035775127768314</v>
      </c>
      <c r="N1594" s="1" t="s">
        <v>15034</v>
      </c>
    </row>
    <row r="1595" spans="1:14" x14ac:dyDescent="0.25">
      <c r="A1595" s="3">
        <v>3366</v>
      </c>
      <c r="B1595" s="3" t="s">
        <v>5866</v>
      </c>
      <c r="C1595" s="3">
        <v>204.33</v>
      </c>
      <c r="D1595" s="3">
        <v>31.06</v>
      </c>
      <c r="E1595" s="3">
        <v>5.33</v>
      </c>
      <c r="F1595" s="4">
        <f>IF(C1595&gt;180,-(360-C1595),C1595)</f>
        <v>-155.66999999999999</v>
      </c>
      <c r="G1595" s="1">
        <f t="shared" si="120"/>
        <v>-155.66999999999999</v>
      </c>
      <c r="H1595" s="1">
        <f t="shared" si="121"/>
        <v>31.06</v>
      </c>
      <c r="I1595" s="2">
        <f t="shared" si="122"/>
        <v>-11.708226191597671</v>
      </c>
      <c r="J1595" s="2">
        <f t="shared" si="123"/>
        <v>-5.2938487841199233</v>
      </c>
      <c r="K1595" s="2">
        <f t="shared" si="124"/>
        <v>7.7390312376458557</v>
      </c>
      <c r="L1595" s="1">
        <v>100</v>
      </c>
      <c r="M1595" s="1">
        <f>L1595/E1595</f>
        <v>18.761726078799249</v>
      </c>
      <c r="N1595" s="1" t="s">
        <v>15034</v>
      </c>
    </row>
    <row r="1596" spans="1:14" x14ac:dyDescent="0.25">
      <c r="A1596" s="3">
        <v>5006</v>
      </c>
      <c r="C1596" s="3">
        <v>309.26</v>
      </c>
      <c r="D1596" s="3">
        <v>31.05</v>
      </c>
      <c r="E1596" s="3">
        <v>5.0999999999999996</v>
      </c>
      <c r="F1596" s="4">
        <f>IF(C1596&gt;180,-(360-C1596),C1596)</f>
        <v>-50.740000000000009</v>
      </c>
      <c r="G1596" s="1">
        <f t="shared" si="120"/>
        <v>-50.740000000000009</v>
      </c>
      <c r="H1596" s="1">
        <f t="shared" si="121"/>
        <v>31.05</v>
      </c>
      <c r="I1596" s="2">
        <f t="shared" si="122"/>
        <v>8.1324828357524321</v>
      </c>
      <c r="J1596" s="2">
        <f t="shared" si="123"/>
        <v>-9.9501169355192278</v>
      </c>
      <c r="K1596" s="2">
        <f t="shared" si="124"/>
        <v>7.7367884742757127</v>
      </c>
      <c r="L1596" s="1">
        <v>100</v>
      </c>
      <c r="M1596" s="1">
        <f>L1596/E1596</f>
        <v>19.607843137254903</v>
      </c>
      <c r="N1596" s="1" t="s">
        <v>15034</v>
      </c>
    </row>
    <row r="1597" spans="1:14" x14ac:dyDescent="0.25">
      <c r="A1597" s="3">
        <v>6322</v>
      </c>
      <c r="B1597" s="3" t="s">
        <v>10582</v>
      </c>
      <c r="C1597" s="3">
        <v>115</v>
      </c>
      <c r="D1597" s="3">
        <v>31.05</v>
      </c>
      <c r="E1597" s="3">
        <v>4.2300000000000004</v>
      </c>
      <c r="F1597" s="4">
        <f>IF(C1597&gt;180,-(360-C1597),C1597)</f>
        <v>115</v>
      </c>
      <c r="G1597" s="1">
        <f t="shared" si="120"/>
        <v>115</v>
      </c>
      <c r="H1597" s="1">
        <f t="shared" si="121"/>
        <v>31.05</v>
      </c>
      <c r="I1597" s="2">
        <f t="shared" si="122"/>
        <v>-5.4309670293832806</v>
      </c>
      <c r="J1597" s="2">
        <f t="shared" si="123"/>
        <v>11.64674637957169</v>
      </c>
      <c r="K1597" s="2">
        <f t="shared" si="124"/>
        <v>7.7367884742757127</v>
      </c>
      <c r="L1597" s="1">
        <v>100</v>
      </c>
      <c r="M1597" s="1">
        <f>L1597/E1597</f>
        <v>23.640661938534276</v>
      </c>
      <c r="N1597" s="1" t="s">
        <v>15040</v>
      </c>
    </row>
    <row r="1598" spans="1:14" x14ac:dyDescent="0.25">
      <c r="A1598" s="3">
        <v>6637</v>
      </c>
      <c r="B1598" s="3" t="s">
        <v>11067</v>
      </c>
      <c r="C1598" s="3">
        <v>102.98</v>
      </c>
      <c r="D1598" s="3">
        <v>31.03</v>
      </c>
      <c r="E1598" s="3">
        <v>5.79</v>
      </c>
      <c r="F1598" s="4">
        <f>IF(C1598&gt;180,-(360-C1598),C1598)</f>
        <v>102.98</v>
      </c>
      <c r="G1598" s="1">
        <f t="shared" si="120"/>
        <v>102.98</v>
      </c>
      <c r="H1598" s="1">
        <f t="shared" si="121"/>
        <v>31.03</v>
      </c>
      <c r="I1598" s="2">
        <f t="shared" si="122"/>
        <v>-2.8870280878043553</v>
      </c>
      <c r="J1598" s="2">
        <f t="shared" si="123"/>
        <v>12.525037759648409</v>
      </c>
      <c r="K1598" s="2">
        <f t="shared" si="124"/>
        <v>7.7323022405755912</v>
      </c>
      <c r="L1598" s="1">
        <v>100</v>
      </c>
      <c r="M1598" s="1">
        <f>L1598/E1598</f>
        <v>17.271157167530223</v>
      </c>
      <c r="N1598" s="1" t="s">
        <v>15034</v>
      </c>
    </row>
    <row r="1599" spans="1:14" x14ac:dyDescent="0.25">
      <c r="A1599" s="3">
        <v>6636</v>
      </c>
      <c r="B1599" s="3" t="s">
        <v>11067</v>
      </c>
      <c r="C1599" s="3">
        <v>102.97</v>
      </c>
      <c r="D1599" s="3">
        <v>31.03</v>
      </c>
      <c r="E1599" s="3">
        <v>4.58</v>
      </c>
      <c r="F1599" s="4">
        <f>IF(C1599&gt;180,-(360-C1599),C1599)</f>
        <v>102.97</v>
      </c>
      <c r="G1599" s="1">
        <f t="shared" si="120"/>
        <v>102.97</v>
      </c>
      <c r="H1599" s="1">
        <f t="shared" si="121"/>
        <v>31.03</v>
      </c>
      <c r="I1599" s="2">
        <f t="shared" si="122"/>
        <v>-2.8848420123650738</v>
      </c>
      <c r="J1599" s="2">
        <f t="shared" si="123"/>
        <v>12.525541450335915</v>
      </c>
      <c r="K1599" s="2">
        <f t="shared" si="124"/>
        <v>7.7323022405755912</v>
      </c>
      <c r="L1599" s="1">
        <v>100</v>
      </c>
      <c r="M1599" s="1">
        <f>L1599/E1599</f>
        <v>21.834061135371179</v>
      </c>
      <c r="N1599" s="1" t="s">
        <v>15034</v>
      </c>
    </row>
    <row r="1600" spans="1:14" x14ac:dyDescent="0.25">
      <c r="A1600" s="3">
        <v>5620</v>
      </c>
      <c r="C1600" s="3">
        <v>339.86</v>
      </c>
      <c r="D1600" s="3">
        <v>30.99</v>
      </c>
      <c r="E1600" s="3">
        <v>6.17</v>
      </c>
      <c r="F1600" s="4">
        <f>IF(C1600&gt;180,-(360-C1600),C1600)</f>
        <v>-20.139999999999986</v>
      </c>
      <c r="G1600" s="1">
        <f t="shared" si="120"/>
        <v>-20.139999999999986</v>
      </c>
      <c r="H1600" s="1">
        <f t="shared" si="121"/>
        <v>30.99</v>
      </c>
      <c r="I1600" s="2">
        <f t="shared" si="122"/>
        <v>12.072591300793874</v>
      </c>
      <c r="J1600" s="2">
        <f t="shared" si="123"/>
        <v>-4.4275004404164315</v>
      </c>
      <c r="K1600" s="2">
        <f t="shared" si="124"/>
        <v>7.723326947249376</v>
      </c>
      <c r="L1600" s="1">
        <v>100</v>
      </c>
      <c r="M1600" s="1">
        <f>L1600/E1600</f>
        <v>16.207455429497568</v>
      </c>
      <c r="N1600" s="1" t="s">
        <v>15034</v>
      </c>
    </row>
    <row r="1601" spans="1:14" x14ac:dyDescent="0.25">
      <c r="A1601" s="3">
        <v>6326</v>
      </c>
      <c r="C1601" s="3">
        <v>34.69</v>
      </c>
      <c r="D1601" s="3">
        <v>30.95</v>
      </c>
      <c r="E1601" s="3">
        <v>6.31</v>
      </c>
      <c r="F1601" s="4">
        <f>IF(C1601&gt;180,-(360-C1601),C1601)</f>
        <v>34.69</v>
      </c>
      <c r="G1601" s="1">
        <f t="shared" si="120"/>
        <v>34.69</v>
      </c>
      <c r="H1601" s="1">
        <f t="shared" si="121"/>
        <v>30.95</v>
      </c>
      <c r="I1601" s="2">
        <f t="shared" si="122"/>
        <v>10.577541563339143</v>
      </c>
      <c r="J1601" s="2">
        <f t="shared" si="123"/>
        <v>7.3215060686320887</v>
      </c>
      <c r="K1601" s="2">
        <f t="shared" si="124"/>
        <v>7.7143478896674331</v>
      </c>
      <c r="L1601" s="1">
        <v>100</v>
      </c>
      <c r="M1601" s="1">
        <f>L1601/E1601</f>
        <v>15.847860538827259</v>
      </c>
      <c r="N1601" s="1" t="s">
        <v>15034</v>
      </c>
    </row>
    <row r="1602" spans="1:14" x14ac:dyDescent="0.25">
      <c r="A1602" s="3">
        <v>6419</v>
      </c>
      <c r="C1602" s="3">
        <v>45.66</v>
      </c>
      <c r="D1602" s="3">
        <v>30.94</v>
      </c>
      <c r="E1602" s="3">
        <v>5.96</v>
      </c>
      <c r="F1602" s="4">
        <f>IF(C1602&gt;180,-(360-C1602),C1602)</f>
        <v>45.66</v>
      </c>
      <c r="G1602" s="1">
        <f t="shared" ref="G1602:G1665" si="125">F1602</f>
        <v>45.66</v>
      </c>
      <c r="H1602" s="1">
        <f t="shared" ref="H1602:H1665" si="126">D1602</f>
        <v>30.94</v>
      </c>
      <c r="I1602" s="2">
        <f t="shared" si="122"/>
        <v>8.991952643323426</v>
      </c>
      <c r="J1602" s="2">
        <f t="shared" si="123"/>
        <v>9.2015358560116027</v>
      </c>
      <c r="K1602" s="2">
        <f t="shared" si="124"/>
        <v>7.7121025376197947</v>
      </c>
      <c r="L1602" s="1">
        <v>100</v>
      </c>
      <c r="M1602" s="1">
        <f>L1602/E1602</f>
        <v>16.778523489932887</v>
      </c>
      <c r="N1602" s="1" t="s">
        <v>15034</v>
      </c>
    </row>
    <row r="1603" spans="1:14" x14ac:dyDescent="0.25">
      <c r="A1603" s="3">
        <v>5381</v>
      </c>
      <c r="B1603" s="3" t="s">
        <v>9032</v>
      </c>
      <c r="C1603" s="3">
        <v>326.60000000000002</v>
      </c>
      <c r="D1603" s="3">
        <v>30.87</v>
      </c>
      <c r="E1603" s="3">
        <v>4.7699999999999996</v>
      </c>
      <c r="F1603" s="4">
        <f>IF(C1603&gt;180,-(360-C1603),C1603)</f>
        <v>-33.399999999999977</v>
      </c>
      <c r="G1603" s="1">
        <f t="shared" si="125"/>
        <v>-33.399999999999977</v>
      </c>
      <c r="H1603" s="1">
        <f t="shared" si="126"/>
        <v>30.87</v>
      </c>
      <c r="I1603" s="2">
        <f t="shared" ref="I1603:I1666" si="127">$O$2 * COS(RADIANS(H1603)) * COS(RADIANS(G1603))</f>
        <v>10.748670551428038</v>
      </c>
      <c r="J1603" s="2">
        <f t="shared" ref="J1603:J1666" si="128">$O$2 * COS(RADIANS(H1603)) * SIN(RADIANS(G1603))</f>
        <v>-7.0874423717762101</v>
      </c>
      <c r="K1603" s="2">
        <f t="shared" ref="K1603:K1666" si="129">$O$2 * SIN(RADIANS(H1603))</f>
        <v>7.6963784992433206</v>
      </c>
      <c r="L1603" s="1">
        <v>100</v>
      </c>
      <c r="M1603" s="1">
        <f>L1603/E1603</f>
        <v>20.964360587002098</v>
      </c>
      <c r="N1603" s="1" t="s">
        <v>15034</v>
      </c>
    </row>
    <row r="1604" spans="1:14" x14ac:dyDescent="0.25">
      <c r="A1604" s="3">
        <v>6195</v>
      </c>
      <c r="B1604" s="3" t="s">
        <v>10366</v>
      </c>
      <c r="C1604" s="3">
        <v>20.82</v>
      </c>
      <c r="D1604" s="3">
        <v>30.87</v>
      </c>
      <c r="E1604" s="3">
        <v>5.77</v>
      </c>
      <c r="F1604" s="4">
        <f>IF(C1604&gt;180,-(360-C1604),C1604)</f>
        <v>20.82</v>
      </c>
      <c r="G1604" s="1">
        <f t="shared" si="125"/>
        <v>20.82</v>
      </c>
      <c r="H1604" s="1">
        <f t="shared" si="126"/>
        <v>30.87</v>
      </c>
      <c r="I1604" s="2">
        <f t="shared" si="127"/>
        <v>12.034288748195232</v>
      </c>
      <c r="J1604" s="2">
        <f t="shared" si="128"/>
        <v>4.5762050130481198</v>
      </c>
      <c r="K1604" s="2">
        <f t="shared" si="129"/>
        <v>7.6963784992433206</v>
      </c>
      <c r="L1604" s="1">
        <v>100</v>
      </c>
      <c r="M1604" s="1">
        <f>L1604/E1604</f>
        <v>17.331022530329292</v>
      </c>
      <c r="N1604" s="1" t="s">
        <v>15034</v>
      </c>
    </row>
    <row r="1605" spans="1:14" x14ac:dyDescent="0.25">
      <c r="A1605" s="3">
        <v>6194</v>
      </c>
      <c r="B1605" s="3" t="s">
        <v>10364</v>
      </c>
      <c r="C1605" s="3">
        <v>20.79</v>
      </c>
      <c r="D1605" s="3">
        <v>30.87</v>
      </c>
      <c r="E1605" s="3">
        <v>6.93</v>
      </c>
      <c r="F1605" s="4">
        <f>IF(C1605&gt;180,-(360-C1605),C1605)</f>
        <v>20.79</v>
      </c>
      <c r="G1605" s="1">
        <f t="shared" si="125"/>
        <v>20.79</v>
      </c>
      <c r="H1605" s="1">
        <f t="shared" si="126"/>
        <v>30.87</v>
      </c>
      <c r="I1605" s="2">
        <f t="shared" si="127"/>
        <v>12.036683193793211</v>
      </c>
      <c r="J1605" s="2">
        <f t="shared" si="128"/>
        <v>4.569903247186005</v>
      </c>
      <c r="K1605" s="2">
        <f t="shared" si="129"/>
        <v>7.6963784992433206</v>
      </c>
      <c r="L1605" s="1">
        <v>100</v>
      </c>
      <c r="M1605" s="1">
        <f>L1605/E1605</f>
        <v>14.430014430014431</v>
      </c>
      <c r="N1605" s="1" t="s">
        <v>15034</v>
      </c>
    </row>
    <row r="1606" spans="1:14" x14ac:dyDescent="0.25">
      <c r="A1606" s="3">
        <v>6075</v>
      </c>
      <c r="B1606" s="3" t="s">
        <v>10159</v>
      </c>
      <c r="C1606" s="3">
        <v>8.56</v>
      </c>
      <c r="D1606" s="3">
        <v>30.81</v>
      </c>
      <c r="E1606" s="3">
        <v>3.24</v>
      </c>
      <c r="F1606" s="4">
        <f>IF(C1606&gt;180,-(360-C1606),C1606)</f>
        <v>8.56</v>
      </c>
      <c r="G1606" s="1">
        <f t="shared" si="125"/>
        <v>8.56</v>
      </c>
      <c r="H1606" s="1">
        <f t="shared" si="126"/>
        <v>30.81</v>
      </c>
      <c r="I1606" s="2">
        <f t="shared" si="127"/>
        <v>12.739547367709752</v>
      </c>
      <c r="J1606" s="2">
        <f t="shared" si="128"/>
        <v>1.9175790488091751</v>
      </c>
      <c r="K1606" s="2">
        <f t="shared" si="129"/>
        <v>7.6828916078158782</v>
      </c>
      <c r="L1606" s="1">
        <v>100</v>
      </c>
      <c r="M1606" s="1">
        <f>L1606/E1606</f>
        <v>30.864197530864196</v>
      </c>
      <c r="N1606" s="1" t="s">
        <v>15034</v>
      </c>
    </row>
    <row r="1607" spans="1:14" x14ac:dyDescent="0.25">
      <c r="A1607" s="3">
        <v>3738</v>
      </c>
      <c r="B1607" s="3" t="s">
        <v>6442</v>
      </c>
      <c r="C1607" s="3">
        <v>237.84</v>
      </c>
      <c r="D1607" s="3">
        <v>30.73</v>
      </c>
      <c r="E1607" s="3">
        <v>5.59</v>
      </c>
      <c r="F1607" s="4">
        <f>IF(C1607&gt;180,-(360-C1607),C1607)</f>
        <v>-122.16</v>
      </c>
      <c r="G1607" s="1">
        <f t="shared" si="125"/>
        <v>-122.16</v>
      </c>
      <c r="H1607" s="1">
        <f t="shared" si="126"/>
        <v>30.73</v>
      </c>
      <c r="I1607" s="2">
        <f t="shared" si="127"/>
        <v>-6.8631667554242517</v>
      </c>
      <c r="J1607" s="2">
        <f t="shared" si="128"/>
        <v>-10.915416238691286</v>
      </c>
      <c r="K1607" s="2">
        <f t="shared" si="129"/>
        <v>7.6648959825527916</v>
      </c>
      <c r="L1607" s="1">
        <v>100</v>
      </c>
      <c r="M1607" s="1">
        <f>L1607/E1607</f>
        <v>17.889087656529519</v>
      </c>
      <c r="N1607" s="1" t="s">
        <v>15034</v>
      </c>
    </row>
    <row r="1608" spans="1:14" x14ac:dyDescent="0.25">
      <c r="A1608" s="3">
        <v>3075</v>
      </c>
      <c r="C1608" s="3">
        <v>140.86000000000001</v>
      </c>
      <c r="D1608" s="3">
        <v>30.73</v>
      </c>
      <c r="E1608" s="3">
        <v>5.41</v>
      </c>
      <c r="F1608" s="4">
        <f>IF(C1608&gt;180,-(360-C1608),C1608)</f>
        <v>140.86000000000001</v>
      </c>
      <c r="G1608" s="1">
        <f t="shared" si="125"/>
        <v>140.86000000000001</v>
      </c>
      <c r="H1608" s="1">
        <f t="shared" si="126"/>
        <v>30.73</v>
      </c>
      <c r="I1608" s="2">
        <f t="shared" si="127"/>
        <v>-10.000486332396985</v>
      </c>
      <c r="J1608" s="2">
        <f t="shared" si="128"/>
        <v>8.1387740288195225</v>
      </c>
      <c r="K1608" s="2">
        <f t="shared" si="129"/>
        <v>7.6648959825527916</v>
      </c>
      <c r="L1608" s="1">
        <v>100</v>
      </c>
      <c r="M1608" s="1">
        <f>L1608/E1608</f>
        <v>18.484288354898336</v>
      </c>
      <c r="N1608" s="1" t="s">
        <v>15034</v>
      </c>
    </row>
    <row r="1609" spans="1:14" x14ac:dyDescent="0.25">
      <c r="A1609" s="3">
        <v>4076</v>
      </c>
      <c r="C1609" s="3">
        <v>261.39999999999998</v>
      </c>
      <c r="D1609" s="3">
        <v>30.72</v>
      </c>
      <c r="E1609" s="3">
        <v>6.13</v>
      </c>
      <c r="F1609" s="4">
        <f>IF(C1609&gt;180,-(360-C1609),C1609)</f>
        <v>-98.600000000000023</v>
      </c>
      <c r="G1609" s="1">
        <f t="shared" si="125"/>
        <v>-98.600000000000023</v>
      </c>
      <c r="H1609" s="1">
        <f t="shared" si="126"/>
        <v>30.72</v>
      </c>
      <c r="I1609" s="2">
        <f t="shared" si="127"/>
        <v>-1.9282747163161349</v>
      </c>
      <c r="J1609" s="2">
        <f t="shared" si="128"/>
        <v>-12.750122387533681</v>
      </c>
      <c r="K1609" s="2">
        <f t="shared" si="129"/>
        <v>7.6626454779878967</v>
      </c>
      <c r="L1609" s="1">
        <v>100</v>
      </c>
      <c r="M1609" s="1">
        <f>L1609/E1609</f>
        <v>16.31321370309951</v>
      </c>
      <c r="N1609" s="1" t="s">
        <v>15034</v>
      </c>
    </row>
    <row r="1610" spans="1:14" x14ac:dyDescent="0.25">
      <c r="A1610" s="3">
        <v>5847</v>
      </c>
      <c r="C1610" s="3">
        <v>352.91</v>
      </c>
      <c r="D1610" s="3">
        <v>30.68</v>
      </c>
      <c r="E1610" s="3">
        <v>6.31</v>
      </c>
      <c r="F1610" s="4">
        <f>IF(C1610&gt;180,-(360-C1610),C1610)</f>
        <v>-7.089999999999975</v>
      </c>
      <c r="G1610" s="1">
        <f t="shared" si="125"/>
        <v>-7.089999999999975</v>
      </c>
      <c r="H1610" s="1">
        <f t="shared" si="126"/>
        <v>30.68</v>
      </c>
      <c r="I1610" s="2">
        <f t="shared" si="127"/>
        <v>12.801813083428287</v>
      </c>
      <c r="J1610" s="2">
        <f t="shared" si="128"/>
        <v>-1.5922811584993981</v>
      </c>
      <c r="K1610" s="2">
        <f t="shared" si="129"/>
        <v>7.6536411262386848</v>
      </c>
      <c r="L1610" s="1">
        <v>100</v>
      </c>
      <c r="M1610" s="1">
        <f>L1610/E1610</f>
        <v>15.847860538827259</v>
      </c>
      <c r="N1610" s="1" t="s">
        <v>15034</v>
      </c>
    </row>
    <row r="1611" spans="1:14" x14ac:dyDescent="0.25">
      <c r="A1611" s="3">
        <v>6599</v>
      </c>
      <c r="C1611" s="3">
        <v>69.44</v>
      </c>
      <c r="D1611" s="3">
        <v>30.67</v>
      </c>
      <c r="E1611" s="3">
        <v>6.59</v>
      </c>
      <c r="F1611" s="4">
        <f>IF(C1611&gt;180,-(360-C1611),C1611)</f>
        <v>69.44</v>
      </c>
      <c r="G1611" s="1">
        <f t="shared" si="125"/>
        <v>69.44</v>
      </c>
      <c r="H1611" s="1">
        <f t="shared" si="126"/>
        <v>30.67</v>
      </c>
      <c r="I1611" s="2">
        <f t="shared" si="127"/>
        <v>4.5309554657620597</v>
      </c>
      <c r="J1611" s="2">
        <f t="shared" si="128"/>
        <v>12.080011670980946</v>
      </c>
      <c r="K1611" s="2">
        <f t="shared" si="129"/>
        <v>7.6513894552718336</v>
      </c>
      <c r="L1611" s="1">
        <v>100</v>
      </c>
      <c r="M1611" s="1">
        <f>L1611/E1611</f>
        <v>15.174506828528074</v>
      </c>
      <c r="N1611" s="1" t="s">
        <v>15034</v>
      </c>
    </row>
    <row r="1612" spans="1:14" x14ac:dyDescent="0.25">
      <c r="A1612" s="3">
        <v>6281</v>
      </c>
      <c r="B1612" s="3" t="s">
        <v>10516</v>
      </c>
      <c r="C1612" s="3">
        <v>28.73</v>
      </c>
      <c r="D1612" s="3">
        <v>30.66</v>
      </c>
      <c r="E1612" s="3">
        <v>4.38</v>
      </c>
      <c r="F1612" s="4">
        <f>IF(C1612&gt;180,-(360-C1612),C1612)</f>
        <v>28.73</v>
      </c>
      <c r="G1612" s="1">
        <f t="shared" si="125"/>
        <v>28.73</v>
      </c>
      <c r="H1612" s="1">
        <f t="shared" si="126"/>
        <v>30.66</v>
      </c>
      <c r="I1612" s="2">
        <f t="shared" si="127"/>
        <v>11.314682660621614</v>
      </c>
      <c r="J1612" s="2">
        <f t="shared" si="128"/>
        <v>6.20231013508569</v>
      </c>
      <c r="K1612" s="2">
        <f t="shared" si="129"/>
        <v>7.6491375512303312</v>
      </c>
      <c r="L1612" s="1">
        <v>100</v>
      </c>
      <c r="M1612" s="1">
        <f>L1612/E1612</f>
        <v>22.831050228310502</v>
      </c>
      <c r="N1612" s="1" t="s">
        <v>15034</v>
      </c>
    </row>
    <row r="1613" spans="1:14" x14ac:dyDescent="0.25">
      <c r="A1613" s="3">
        <v>3750</v>
      </c>
      <c r="C1613" s="3">
        <v>239.15</v>
      </c>
      <c r="D1613" s="3">
        <v>30.65</v>
      </c>
      <c r="E1613" s="3">
        <v>5.38</v>
      </c>
      <c r="F1613" s="4">
        <f>IF(C1613&gt;180,-(360-C1613),C1613)</f>
        <v>-120.85</v>
      </c>
      <c r="G1613" s="1">
        <f t="shared" si="125"/>
        <v>-120.85</v>
      </c>
      <c r="H1613" s="1">
        <f t="shared" si="126"/>
        <v>30.65</v>
      </c>
      <c r="I1613" s="2">
        <f t="shared" si="127"/>
        <v>-6.6173082305789155</v>
      </c>
      <c r="J1613" s="2">
        <f t="shared" si="128"/>
        <v>-11.078645009380493</v>
      </c>
      <c r="K1613" s="2">
        <f t="shared" si="129"/>
        <v>7.6468854141827745</v>
      </c>
      <c r="L1613" s="1">
        <v>100</v>
      </c>
      <c r="M1613" s="1">
        <f>L1613/E1613</f>
        <v>18.587360594795541</v>
      </c>
      <c r="N1613" s="1" t="s">
        <v>15034</v>
      </c>
    </row>
    <row r="1614" spans="1:14" x14ac:dyDescent="0.25">
      <c r="A1614" s="3">
        <v>4683</v>
      </c>
      <c r="C1614" s="3">
        <v>123.56</v>
      </c>
      <c r="D1614" s="3">
        <v>30.65</v>
      </c>
      <c r="E1614" s="3">
        <v>6.33</v>
      </c>
      <c r="F1614" s="4">
        <f>IF(C1614&gt;180,-(360-C1614),C1614)</f>
        <v>123.56</v>
      </c>
      <c r="G1614" s="1">
        <f t="shared" si="125"/>
        <v>123.56</v>
      </c>
      <c r="H1614" s="1">
        <f t="shared" si="126"/>
        <v>30.65</v>
      </c>
      <c r="I1614" s="2">
        <f t="shared" si="127"/>
        <v>-7.1337147642164727</v>
      </c>
      <c r="J1614" s="2">
        <f t="shared" si="128"/>
        <v>10.753383519858234</v>
      </c>
      <c r="K1614" s="2">
        <f t="shared" si="129"/>
        <v>7.6468854141827745</v>
      </c>
      <c r="L1614" s="1">
        <v>100</v>
      </c>
      <c r="M1614" s="1">
        <f>L1614/E1614</f>
        <v>15.797788309636651</v>
      </c>
      <c r="N1614" s="1" t="s">
        <v>15034</v>
      </c>
    </row>
    <row r="1615" spans="1:14" x14ac:dyDescent="0.25">
      <c r="A1615" s="3">
        <v>5497</v>
      </c>
      <c r="B1615" s="3" t="s">
        <v>9205</v>
      </c>
      <c r="C1615" s="3">
        <v>333.13</v>
      </c>
      <c r="D1615" s="3">
        <v>30.63</v>
      </c>
      <c r="E1615" s="3">
        <v>4.9400000000000004</v>
      </c>
      <c r="F1615" s="4">
        <f>IF(C1615&gt;180,-(360-C1615),C1615)</f>
        <v>-26.870000000000005</v>
      </c>
      <c r="G1615" s="1">
        <f t="shared" si="125"/>
        <v>-26.870000000000005</v>
      </c>
      <c r="H1615" s="1">
        <f t="shared" si="126"/>
        <v>30.63</v>
      </c>
      <c r="I1615" s="2">
        <f t="shared" si="127"/>
        <v>11.513603260408225</v>
      </c>
      <c r="J1615" s="2">
        <f t="shared" si="128"/>
        <v>-5.8336061875722329</v>
      </c>
      <c r="K1615" s="2">
        <f t="shared" si="129"/>
        <v>7.6423804413439207</v>
      </c>
      <c r="L1615" s="1">
        <v>100</v>
      </c>
      <c r="M1615" s="1">
        <f>L1615/E1615</f>
        <v>20.242914979757085</v>
      </c>
      <c r="N1615" s="1" t="s">
        <v>15034</v>
      </c>
    </row>
    <row r="1616" spans="1:14" x14ac:dyDescent="0.25">
      <c r="A1616" s="3">
        <v>4525</v>
      </c>
      <c r="C1616" s="3">
        <v>286.83999999999997</v>
      </c>
      <c r="D1616" s="3">
        <v>30.58</v>
      </c>
      <c r="E1616" s="3">
        <v>6.48</v>
      </c>
      <c r="F1616" s="4">
        <f>IF(C1616&gt;180,-(360-C1616),C1616)</f>
        <v>-73.160000000000025</v>
      </c>
      <c r="G1616" s="1">
        <f t="shared" si="125"/>
        <v>-73.160000000000025</v>
      </c>
      <c r="H1616" s="1">
        <f t="shared" si="126"/>
        <v>30.58</v>
      </c>
      <c r="I1616" s="2">
        <f t="shared" si="127"/>
        <v>3.7411271926593876</v>
      </c>
      <c r="J1616" s="2">
        <f t="shared" si="128"/>
        <v>-12.360018908454578</v>
      </c>
      <c r="K1616" s="2">
        <f t="shared" si="129"/>
        <v>7.631113936443997</v>
      </c>
      <c r="L1616" s="1">
        <v>100</v>
      </c>
      <c r="M1616" s="1">
        <f>L1616/E1616</f>
        <v>15.432098765432098</v>
      </c>
      <c r="N1616" s="1" t="s">
        <v>15034</v>
      </c>
    </row>
    <row r="1617" spans="1:14" x14ac:dyDescent="0.25">
      <c r="A1617" s="3">
        <v>6529</v>
      </c>
      <c r="C1617" s="3">
        <v>112.37</v>
      </c>
      <c r="D1617" s="3">
        <v>30.58</v>
      </c>
      <c r="E1617" s="3">
        <v>5.72</v>
      </c>
      <c r="F1617" s="4">
        <f>IF(C1617&gt;180,-(360-C1617),C1617)</f>
        <v>112.37</v>
      </c>
      <c r="G1617" s="1">
        <f t="shared" si="125"/>
        <v>112.37</v>
      </c>
      <c r="H1617" s="1">
        <f t="shared" si="126"/>
        <v>30.58</v>
      </c>
      <c r="I1617" s="2">
        <f t="shared" si="127"/>
        <v>-4.9148125744564997</v>
      </c>
      <c r="J1617" s="2">
        <f t="shared" si="128"/>
        <v>11.941972929418927</v>
      </c>
      <c r="K1617" s="2">
        <f t="shared" si="129"/>
        <v>7.631113936443997</v>
      </c>
      <c r="L1617" s="1">
        <v>100</v>
      </c>
      <c r="M1617" s="1">
        <f>L1617/E1617</f>
        <v>17.482517482517483</v>
      </c>
      <c r="N1617" s="1" t="s">
        <v>15034</v>
      </c>
    </row>
    <row r="1618" spans="1:14" x14ac:dyDescent="0.25">
      <c r="A1618" s="3">
        <v>3039</v>
      </c>
      <c r="C1618" s="3">
        <v>162.66</v>
      </c>
      <c r="D1618" s="3">
        <v>30.56</v>
      </c>
      <c r="E1618" s="3">
        <v>6.38</v>
      </c>
      <c r="F1618" s="4">
        <f>IF(C1618&gt;180,-(360-C1618),C1618)</f>
        <v>162.66</v>
      </c>
      <c r="G1618" s="1">
        <f t="shared" si="125"/>
        <v>162.66</v>
      </c>
      <c r="H1618" s="1">
        <f t="shared" si="126"/>
        <v>30.56</v>
      </c>
      <c r="I1618" s="2">
        <f t="shared" si="127"/>
        <v>-12.329443147718218</v>
      </c>
      <c r="J1618" s="2">
        <f t="shared" si="128"/>
        <v>3.8496385622709806</v>
      </c>
      <c r="K1618" s="2">
        <f t="shared" si="129"/>
        <v>7.6266057068043409</v>
      </c>
      <c r="L1618" s="1">
        <v>100</v>
      </c>
      <c r="M1618" s="1">
        <f>L1618/E1618</f>
        <v>15.673981191222571</v>
      </c>
      <c r="N1618" s="1" t="s">
        <v>15034</v>
      </c>
    </row>
    <row r="1619" spans="1:14" x14ac:dyDescent="0.25">
      <c r="A1619" s="3">
        <v>3832</v>
      </c>
      <c r="B1619" s="3" t="s">
        <v>6586</v>
      </c>
      <c r="C1619" s="3">
        <v>244</v>
      </c>
      <c r="D1619" s="3">
        <v>30.55</v>
      </c>
      <c r="E1619" s="3">
        <v>6.4</v>
      </c>
      <c r="F1619" s="4">
        <f>IF(C1619&gt;180,-(360-C1619),C1619)</f>
        <v>-116</v>
      </c>
      <c r="G1619" s="1">
        <f t="shared" si="125"/>
        <v>-116</v>
      </c>
      <c r="H1619" s="1">
        <f t="shared" si="126"/>
        <v>30.55</v>
      </c>
      <c r="I1619" s="2">
        <f t="shared" si="127"/>
        <v>-5.6627859010059174</v>
      </c>
      <c r="J1619" s="2">
        <f t="shared" si="128"/>
        <v>-11.610431686873506</v>
      </c>
      <c r="K1619" s="2">
        <f t="shared" si="129"/>
        <v>7.6243512434706364</v>
      </c>
      <c r="L1619" s="1">
        <v>100</v>
      </c>
      <c r="M1619" s="1">
        <f>L1619/E1619</f>
        <v>15.625</v>
      </c>
      <c r="N1619" s="1" t="s">
        <v>15034</v>
      </c>
    </row>
    <row r="1620" spans="1:14" x14ac:dyDescent="0.25">
      <c r="A1620" s="3">
        <v>6455</v>
      </c>
      <c r="C1620" s="3">
        <v>48.01</v>
      </c>
      <c r="D1620" s="3">
        <v>30.53</v>
      </c>
      <c r="E1620" s="3">
        <v>5.38</v>
      </c>
      <c r="F1620" s="4">
        <f>IF(C1620&gt;180,-(360-C1620),C1620)</f>
        <v>48.01</v>
      </c>
      <c r="G1620" s="1">
        <f t="shared" si="125"/>
        <v>48.01</v>
      </c>
      <c r="H1620" s="1">
        <f t="shared" si="126"/>
        <v>30.53</v>
      </c>
      <c r="I1620" s="2">
        <f t="shared" si="127"/>
        <v>8.6437922111646301</v>
      </c>
      <c r="J1620" s="2">
        <f t="shared" si="128"/>
        <v>9.6032739154162527</v>
      </c>
      <c r="K1620" s="2">
        <f t="shared" si="129"/>
        <v>7.6198416201188497</v>
      </c>
      <c r="L1620" s="1">
        <v>100</v>
      </c>
      <c r="M1620" s="1">
        <f>L1620/E1620</f>
        <v>18.587360594795541</v>
      </c>
      <c r="N1620" s="1" t="s">
        <v>15034</v>
      </c>
    </row>
    <row r="1621" spans="1:14" x14ac:dyDescent="0.25">
      <c r="A1621" s="3">
        <v>4443</v>
      </c>
      <c r="C1621" s="3">
        <v>282.88</v>
      </c>
      <c r="D1621" s="3">
        <v>30.51</v>
      </c>
      <c r="E1621" s="3">
        <v>5.81</v>
      </c>
      <c r="F1621" s="4">
        <f>IF(C1621&gt;180,-(360-C1621),C1621)</f>
        <v>-77.12</v>
      </c>
      <c r="G1621" s="1">
        <f t="shared" si="125"/>
        <v>-77.12</v>
      </c>
      <c r="H1621" s="1">
        <f t="shared" si="126"/>
        <v>30.51</v>
      </c>
      <c r="I1621" s="2">
        <f t="shared" si="127"/>
        <v>2.8806881279357044</v>
      </c>
      <c r="J1621" s="2">
        <f t="shared" si="128"/>
        <v>-12.597950969485675</v>
      </c>
      <c r="K1621" s="2">
        <f t="shared" si="129"/>
        <v>7.6153310683124769</v>
      </c>
      <c r="L1621" s="1">
        <v>100</v>
      </c>
      <c r="M1621" s="1">
        <f>L1621/E1621</f>
        <v>17.211703958691913</v>
      </c>
      <c r="N1621" s="1" t="s">
        <v>15034</v>
      </c>
    </row>
    <row r="1622" spans="1:14" x14ac:dyDescent="0.25">
      <c r="A1622" s="3">
        <v>4444</v>
      </c>
      <c r="C1622" s="3">
        <v>282.88</v>
      </c>
      <c r="D1622" s="3">
        <v>30.51</v>
      </c>
      <c r="E1622" s="3">
        <v>5.64</v>
      </c>
      <c r="F1622" s="4">
        <f>IF(C1622&gt;180,-(360-C1622),C1622)</f>
        <v>-77.12</v>
      </c>
      <c r="G1622" s="1">
        <f t="shared" si="125"/>
        <v>-77.12</v>
      </c>
      <c r="H1622" s="1">
        <f t="shared" si="126"/>
        <v>30.51</v>
      </c>
      <c r="I1622" s="2">
        <f t="shared" si="127"/>
        <v>2.8806881279357044</v>
      </c>
      <c r="J1622" s="2">
        <f t="shared" si="128"/>
        <v>-12.597950969485675</v>
      </c>
      <c r="K1622" s="2">
        <f t="shared" si="129"/>
        <v>7.6153310683124769</v>
      </c>
      <c r="L1622" s="1">
        <v>100</v>
      </c>
      <c r="M1622" s="1">
        <f>L1622/E1622</f>
        <v>17.730496453900709</v>
      </c>
      <c r="N1622" s="1" t="s">
        <v>15034</v>
      </c>
    </row>
    <row r="1623" spans="1:14" x14ac:dyDescent="0.25">
      <c r="A1623" s="3">
        <v>3618</v>
      </c>
      <c r="C1623" s="3">
        <v>228.52</v>
      </c>
      <c r="D1623" s="3">
        <v>30.51</v>
      </c>
      <c r="E1623" s="3">
        <v>6.17</v>
      </c>
      <c r="F1623" s="4">
        <f>IF(C1623&gt;180,-(360-C1623),C1623)</f>
        <v>-131.47999999999999</v>
      </c>
      <c r="G1623" s="1">
        <f t="shared" si="125"/>
        <v>-131.47999999999999</v>
      </c>
      <c r="H1623" s="1">
        <f t="shared" si="126"/>
        <v>30.51</v>
      </c>
      <c r="I1623" s="2">
        <f t="shared" si="127"/>
        <v>-8.5597316896728142</v>
      </c>
      <c r="J1623" s="2">
        <f t="shared" si="128"/>
        <v>-9.6818245243758554</v>
      </c>
      <c r="K1623" s="2">
        <f t="shared" si="129"/>
        <v>7.6153310683124769</v>
      </c>
      <c r="L1623" s="1">
        <v>100</v>
      </c>
      <c r="M1623" s="1">
        <f>L1623/E1623</f>
        <v>16.207455429497568</v>
      </c>
      <c r="N1623" s="1" t="s">
        <v>15034</v>
      </c>
    </row>
    <row r="1624" spans="1:14" x14ac:dyDescent="0.25">
      <c r="A1624" s="3">
        <v>3262</v>
      </c>
      <c r="B1624" s="3" t="s">
        <v>5712</v>
      </c>
      <c r="C1624" s="3">
        <v>195.78</v>
      </c>
      <c r="D1624" s="3">
        <v>30.47</v>
      </c>
      <c r="E1624" s="3">
        <v>5.14</v>
      </c>
      <c r="F1624" s="4">
        <f>IF(C1624&gt;180,-(360-C1624),C1624)</f>
        <v>-164.22</v>
      </c>
      <c r="G1624" s="1">
        <f t="shared" si="125"/>
        <v>-164.22</v>
      </c>
      <c r="H1624" s="1">
        <f t="shared" si="126"/>
        <v>30.47</v>
      </c>
      <c r="I1624" s="2">
        <f t="shared" si="127"/>
        <v>-12.441188122064641</v>
      </c>
      <c r="J1624" s="2">
        <f t="shared" si="128"/>
        <v>-3.5158113105704261</v>
      </c>
      <c r="K1624" s="2">
        <f t="shared" si="129"/>
        <v>7.6063071815344641</v>
      </c>
      <c r="L1624" s="1">
        <v>100</v>
      </c>
      <c r="M1624" s="1">
        <f>L1624/E1624</f>
        <v>19.45525291828794</v>
      </c>
      <c r="N1624" s="1" t="s">
        <v>15034</v>
      </c>
    </row>
    <row r="1625" spans="1:14" x14ac:dyDescent="0.25">
      <c r="A1625" s="3">
        <v>3450</v>
      </c>
      <c r="B1625" s="3" t="s">
        <v>5991</v>
      </c>
      <c r="C1625" s="3">
        <v>213.8</v>
      </c>
      <c r="D1625" s="3">
        <v>30.46</v>
      </c>
      <c r="E1625" s="3">
        <v>5.64</v>
      </c>
      <c r="F1625" s="4">
        <f>IF(C1625&gt;180,-(360-C1625),C1625)</f>
        <v>-146.19999999999999</v>
      </c>
      <c r="G1625" s="1">
        <f t="shared" si="125"/>
        <v>-146.19999999999999</v>
      </c>
      <c r="H1625" s="1">
        <f t="shared" si="126"/>
        <v>30.46</v>
      </c>
      <c r="I1625" s="2">
        <f t="shared" si="127"/>
        <v>-10.744420765089107</v>
      </c>
      <c r="J1625" s="2">
        <f t="shared" si="128"/>
        <v>-7.1927627816306714</v>
      </c>
      <c r="K1625" s="2">
        <f t="shared" si="129"/>
        <v>7.6040506304147257</v>
      </c>
      <c r="L1625" s="1">
        <v>100</v>
      </c>
      <c r="M1625" s="1">
        <f>L1625/E1625</f>
        <v>17.730496453900709</v>
      </c>
      <c r="N1625" s="1" t="s">
        <v>15034</v>
      </c>
    </row>
    <row r="1626" spans="1:14" x14ac:dyDescent="0.25">
      <c r="A1626" s="3">
        <v>3977</v>
      </c>
      <c r="C1626" s="3">
        <v>256.19</v>
      </c>
      <c r="D1626" s="3">
        <v>30.45</v>
      </c>
      <c r="E1626" s="3">
        <v>5.6</v>
      </c>
      <c r="F1626" s="4">
        <f>IF(C1626&gt;180,-(360-C1626),C1626)</f>
        <v>-103.81</v>
      </c>
      <c r="G1626" s="1">
        <f t="shared" si="125"/>
        <v>-103.81</v>
      </c>
      <c r="H1626" s="1">
        <f t="shared" si="126"/>
        <v>30.45</v>
      </c>
      <c r="I1626" s="2">
        <f t="shared" si="127"/>
        <v>-3.0866860079075225</v>
      </c>
      <c r="J1626" s="2">
        <f t="shared" si="128"/>
        <v>-12.557272784575105</v>
      </c>
      <c r="K1626" s="2">
        <f t="shared" si="129"/>
        <v>7.6017938476623614</v>
      </c>
      <c r="L1626" s="1">
        <v>100</v>
      </c>
      <c r="M1626" s="1">
        <f>L1626/E1626</f>
        <v>17.857142857142858</v>
      </c>
      <c r="N1626" s="1" t="s">
        <v>15034</v>
      </c>
    </row>
    <row r="1627" spans="1:14" x14ac:dyDescent="0.25">
      <c r="A1627" s="3">
        <v>3581</v>
      </c>
      <c r="C1627" s="3">
        <v>128.38999999999999</v>
      </c>
      <c r="D1627" s="3">
        <v>30.44</v>
      </c>
      <c r="E1627" s="3">
        <v>6.33</v>
      </c>
      <c r="F1627" s="4">
        <f>IF(C1627&gt;180,-(360-C1627),C1627)</f>
        <v>128.38999999999999</v>
      </c>
      <c r="G1627" s="1">
        <f t="shared" si="125"/>
        <v>128.38999999999999</v>
      </c>
      <c r="H1627" s="1">
        <f t="shared" si="126"/>
        <v>30.44</v>
      </c>
      <c r="I1627" s="2">
        <f t="shared" si="127"/>
        <v>-8.0311642181307832</v>
      </c>
      <c r="J1627" s="2">
        <f t="shared" si="128"/>
        <v>10.13644125026291</v>
      </c>
      <c r="K1627" s="2">
        <f t="shared" si="129"/>
        <v>7.5995368333461135</v>
      </c>
      <c r="L1627" s="1">
        <v>100</v>
      </c>
      <c r="M1627" s="1">
        <f>L1627/E1627</f>
        <v>15.797788309636651</v>
      </c>
      <c r="N1627" s="1" t="s">
        <v>15034</v>
      </c>
    </row>
    <row r="1628" spans="1:14" x14ac:dyDescent="0.25">
      <c r="A1628" s="3">
        <v>6538</v>
      </c>
      <c r="C1628" s="3">
        <v>58.58</v>
      </c>
      <c r="D1628" s="3">
        <v>30.43</v>
      </c>
      <c r="E1628" s="3">
        <v>6.56</v>
      </c>
      <c r="F1628" s="4">
        <f>IF(C1628&gt;180,-(360-C1628),C1628)</f>
        <v>58.58</v>
      </c>
      <c r="G1628" s="1">
        <f t="shared" si="125"/>
        <v>58.58</v>
      </c>
      <c r="H1628" s="1">
        <f t="shared" si="126"/>
        <v>30.43</v>
      </c>
      <c r="I1628" s="2">
        <f t="shared" si="127"/>
        <v>6.7424504595228543</v>
      </c>
      <c r="J1628" s="2">
        <f t="shared" si="128"/>
        <v>11.037241714745042</v>
      </c>
      <c r="K1628" s="2">
        <f t="shared" si="129"/>
        <v>7.5972795875347368</v>
      </c>
      <c r="L1628" s="1">
        <v>100</v>
      </c>
      <c r="M1628" s="1">
        <f>L1628/E1628</f>
        <v>15.24390243902439</v>
      </c>
      <c r="N1628" s="1" t="s">
        <v>15034</v>
      </c>
    </row>
    <row r="1629" spans="1:14" x14ac:dyDescent="0.25">
      <c r="A1629" s="3">
        <v>6339</v>
      </c>
      <c r="C1629" s="3">
        <v>34.409999999999997</v>
      </c>
      <c r="D1629" s="3">
        <v>30.42</v>
      </c>
      <c r="E1629" s="3">
        <v>6.52</v>
      </c>
      <c r="F1629" s="4">
        <f>IF(C1629&gt;180,-(360-C1629),C1629)</f>
        <v>34.409999999999997</v>
      </c>
      <c r="G1629" s="1">
        <f t="shared" si="125"/>
        <v>34.409999999999997</v>
      </c>
      <c r="H1629" s="1">
        <f t="shared" si="126"/>
        <v>30.42</v>
      </c>
      <c r="I1629" s="2">
        <f t="shared" si="127"/>
        <v>10.671612575643183</v>
      </c>
      <c r="J1629" s="2">
        <f t="shared" si="128"/>
        <v>7.3097417313797193</v>
      </c>
      <c r="K1629" s="2">
        <f t="shared" si="129"/>
        <v>7.5950221102969877</v>
      </c>
      <c r="L1629" s="1">
        <v>100</v>
      </c>
      <c r="M1629" s="1">
        <f>L1629/E1629</f>
        <v>15.337423312883436</v>
      </c>
      <c r="N1629" s="1" t="s">
        <v>15034</v>
      </c>
    </row>
    <row r="1630" spans="1:14" x14ac:dyDescent="0.25">
      <c r="A1630" s="3">
        <v>6563</v>
      </c>
      <c r="C1630" s="3">
        <v>62.2</v>
      </c>
      <c r="D1630" s="3">
        <v>30.4</v>
      </c>
      <c r="E1630" s="3">
        <v>6.1</v>
      </c>
      <c r="F1630" s="4">
        <f>IF(C1630&gt;180,-(360-C1630),C1630)</f>
        <v>62.2</v>
      </c>
      <c r="G1630" s="1">
        <f t="shared" si="125"/>
        <v>62.2</v>
      </c>
      <c r="H1630" s="1">
        <f t="shared" si="126"/>
        <v>30.4</v>
      </c>
      <c r="I1630" s="2">
        <f t="shared" si="127"/>
        <v>6.0339727864320771</v>
      </c>
      <c r="J1630" s="2">
        <f t="shared" si="128"/>
        <v>11.444447739655443</v>
      </c>
      <c r="K1630" s="2">
        <f t="shared" si="129"/>
        <v>7.5905064618174558</v>
      </c>
      <c r="L1630" s="1">
        <v>100</v>
      </c>
      <c r="M1630" s="1">
        <f>L1630/E1630</f>
        <v>16.393442622950822</v>
      </c>
      <c r="N1630" s="1" t="s">
        <v>15034</v>
      </c>
    </row>
    <row r="1631" spans="1:14" x14ac:dyDescent="0.25">
      <c r="A1631" s="3">
        <v>5548</v>
      </c>
      <c r="B1631" s="3" t="s">
        <v>9293</v>
      </c>
      <c r="C1631" s="3">
        <v>335.49</v>
      </c>
      <c r="D1631" s="3">
        <v>30.35</v>
      </c>
      <c r="E1631" s="3">
        <v>5.3</v>
      </c>
      <c r="F1631" s="4">
        <f>IF(C1631&gt;180,-(360-C1631),C1631)</f>
        <v>-24.509999999999991</v>
      </c>
      <c r="G1631" s="1">
        <f t="shared" si="125"/>
        <v>-24.509999999999991</v>
      </c>
      <c r="H1631" s="1">
        <f t="shared" si="126"/>
        <v>30.35</v>
      </c>
      <c r="I1631" s="2">
        <f t="shared" si="127"/>
        <v>11.777896529316237</v>
      </c>
      <c r="J1631" s="2">
        <f t="shared" si="128"/>
        <v>-5.3699794381790422</v>
      </c>
      <c r="K1631" s="2">
        <f t="shared" si="129"/>
        <v>7.5792132954716882</v>
      </c>
      <c r="L1631" s="1">
        <v>100</v>
      </c>
      <c r="M1631" s="1">
        <f>L1631/E1631</f>
        <v>18.867924528301888</v>
      </c>
      <c r="N1631" s="1" t="s">
        <v>15034</v>
      </c>
    </row>
    <row r="1632" spans="1:14" x14ac:dyDescent="0.25">
      <c r="A1632" s="3">
        <v>6612</v>
      </c>
      <c r="C1632" s="3">
        <v>70.23</v>
      </c>
      <c r="D1632" s="3">
        <v>30.34</v>
      </c>
      <c r="E1632" s="3">
        <v>6.34</v>
      </c>
      <c r="F1632" s="4">
        <f>IF(C1632&gt;180,-(360-C1632),C1632)</f>
        <v>70.23</v>
      </c>
      <c r="G1632" s="1">
        <f t="shared" si="125"/>
        <v>70.23</v>
      </c>
      <c r="H1632" s="1">
        <f t="shared" si="126"/>
        <v>30.34</v>
      </c>
      <c r="I1632" s="2">
        <f t="shared" si="127"/>
        <v>4.3788032440157032</v>
      </c>
      <c r="J1632" s="2">
        <f t="shared" si="128"/>
        <v>12.18260442997798</v>
      </c>
      <c r="K1632" s="2">
        <f t="shared" si="129"/>
        <v>7.5769539692991739</v>
      </c>
      <c r="L1632" s="1">
        <v>100</v>
      </c>
      <c r="M1632" s="1">
        <f>L1632/E1632</f>
        <v>15.772870662460567</v>
      </c>
      <c r="N1632" s="1" t="s">
        <v>15034</v>
      </c>
    </row>
    <row r="1633" spans="1:14" x14ac:dyDescent="0.25">
      <c r="A1633" s="3">
        <v>5514</v>
      </c>
      <c r="B1633" s="3" t="s">
        <v>9230</v>
      </c>
      <c r="C1633" s="3">
        <v>333.34</v>
      </c>
      <c r="D1633" s="3">
        <v>30.32</v>
      </c>
      <c r="E1633" s="3">
        <v>5.63</v>
      </c>
      <c r="F1633" s="4">
        <f>IF(C1633&gt;180,-(360-C1633),C1633)</f>
        <v>-26.660000000000025</v>
      </c>
      <c r="G1633" s="1">
        <f t="shared" si="125"/>
        <v>-26.660000000000025</v>
      </c>
      <c r="H1633" s="1">
        <f t="shared" si="126"/>
        <v>30.32</v>
      </c>
      <c r="I1633" s="2">
        <f t="shared" si="127"/>
        <v>11.571691351615803</v>
      </c>
      <c r="J1633" s="2">
        <f t="shared" si="128"/>
        <v>-5.8098358943329034</v>
      </c>
      <c r="K1633" s="2">
        <f t="shared" si="129"/>
        <v>7.5724346246013257</v>
      </c>
      <c r="L1633" s="1">
        <v>100</v>
      </c>
      <c r="M1633" s="1">
        <f>L1633/E1633</f>
        <v>17.761989342806395</v>
      </c>
      <c r="N1633" s="1" t="s">
        <v>15034</v>
      </c>
    </row>
    <row r="1634" spans="1:14" x14ac:dyDescent="0.25">
      <c r="A1634" s="3">
        <v>6430</v>
      </c>
      <c r="C1634" s="3">
        <v>45.11</v>
      </c>
      <c r="D1634" s="3">
        <v>30.32</v>
      </c>
      <c r="E1634" s="3">
        <v>6.45</v>
      </c>
      <c r="F1634" s="4">
        <f>IF(C1634&gt;180,-(360-C1634),C1634)</f>
        <v>45.11</v>
      </c>
      <c r="G1634" s="1">
        <f t="shared" si="125"/>
        <v>45.11</v>
      </c>
      <c r="H1634" s="1">
        <f t="shared" si="126"/>
        <v>30.32</v>
      </c>
      <c r="I1634" s="2">
        <f t="shared" si="127"/>
        <v>9.1382294246278288</v>
      </c>
      <c r="J1634" s="2">
        <f t="shared" si="128"/>
        <v>9.1733852442271893</v>
      </c>
      <c r="K1634" s="2">
        <f t="shared" si="129"/>
        <v>7.5724346246013257</v>
      </c>
      <c r="L1634" s="1">
        <v>100</v>
      </c>
      <c r="M1634" s="1">
        <f>L1634/E1634</f>
        <v>15.503875968992247</v>
      </c>
      <c r="N1634" s="1" t="s">
        <v>15034</v>
      </c>
    </row>
    <row r="1635" spans="1:14" x14ac:dyDescent="0.25">
      <c r="A1635" s="3">
        <v>4548</v>
      </c>
      <c r="C1635" s="3">
        <v>288.08</v>
      </c>
      <c r="D1635" s="3">
        <v>30.31</v>
      </c>
      <c r="E1635" s="3">
        <v>5.85</v>
      </c>
      <c r="F1635" s="4">
        <f>IF(C1635&gt;180,-(360-C1635),C1635)</f>
        <v>-71.920000000000016</v>
      </c>
      <c r="G1635" s="1">
        <f t="shared" si="125"/>
        <v>-71.920000000000016</v>
      </c>
      <c r="H1635" s="1">
        <f t="shared" si="126"/>
        <v>30.31</v>
      </c>
      <c r="I1635" s="2">
        <f t="shared" si="127"/>
        <v>4.0188424567195167</v>
      </c>
      <c r="J1635" s="2">
        <f t="shared" si="128"/>
        <v>-12.310213716240122</v>
      </c>
      <c r="K1635" s="2">
        <f t="shared" si="129"/>
        <v>7.5701746062136586</v>
      </c>
      <c r="L1635" s="1">
        <v>100</v>
      </c>
      <c r="M1635" s="1">
        <f>L1635/E1635</f>
        <v>17.094017094017094</v>
      </c>
      <c r="N1635" s="1" t="s">
        <v>15034</v>
      </c>
    </row>
    <row r="1636" spans="1:14" x14ac:dyDescent="0.25">
      <c r="A1636" s="3">
        <v>6656</v>
      </c>
      <c r="B1636" s="3" t="s">
        <v>11090</v>
      </c>
      <c r="C1636" s="3">
        <v>78.069999999999993</v>
      </c>
      <c r="D1636" s="3">
        <v>30.3</v>
      </c>
      <c r="E1636" s="3">
        <v>5.0199999999999996</v>
      </c>
      <c r="F1636" s="4">
        <f>IF(C1636&gt;180,-(360-C1636),C1636)</f>
        <v>78.069999999999993</v>
      </c>
      <c r="G1636" s="1">
        <f t="shared" si="125"/>
        <v>78.069999999999993</v>
      </c>
      <c r="H1636" s="1">
        <f t="shared" si="126"/>
        <v>30.3</v>
      </c>
      <c r="I1636" s="2">
        <f t="shared" si="127"/>
        <v>2.6771716366755776</v>
      </c>
      <c r="J1636" s="2">
        <f t="shared" si="128"/>
        <v>12.671204532698663</v>
      </c>
      <c r="K1636" s="2">
        <f t="shared" si="129"/>
        <v>7.5679143572252885</v>
      </c>
      <c r="L1636" s="1">
        <v>100</v>
      </c>
      <c r="M1636" s="1">
        <f>L1636/E1636</f>
        <v>19.920318725099602</v>
      </c>
      <c r="N1636" s="1" t="s">
        <v>15034</v>
      </c>
    </row>
    <row r="1637" spans="1:14" x14ac:dyDescent="0.25">
      <c r="A1637" s="3">
        <v>6337</v>
      </c>
      <c r="C1637" s="3">
        <v>33.950000000000003</v>
      </c>
      <c r="D1637" s="3">
        <v>30.26</v>
      </c>
      <c r="E1637" s="3">
        <v>4.9800000000000004</v>
      </c>
      <c r="F1637" s="4">
        <f>IF(C1637&gt;180,-(360-C1637),C1637)</f>
        <v>33.950000000000003</v>
      </c>
      <c r="G1637" s="1">
        <f t="shared" si="125"/>
        <v>33.950000000000003</v>
      </c>
      <c r="H1637" s="1">
        <f t="shared" si="126"/>
        <v>30.26</v>
      </c>
      <c r="I1637" s="2">
        <f t="shared" si="127"/>
        <v>10.74750617670689</v>
      </c>
      <c r="J1637" s="2">
        <f t="shared" si="128"/>
        <v>7.2356464348880998</v>
      </c>
      <c r="K1637" s="2">
        <f t="shared" si="129"/>
        <v>7.5588710566418822</v>
      </c>
      <c r="L1637" s="1">
        <v>100</v>
      </c>
      <c r="M1637" s="1">
        <f>L1637/E1637</f>
        <v>20.08032128514056</v>
      </c>
      <c r="N1637" s="1" t="s">
        <v>15034</v>
      </c>
    </row>
    <row r="1638" spans="1:14" x14ac:dyDescent="0.25">
      <c r="A1638" s="3">
        <v>3028</v>
      </c>
      <c r="C1638" s="3">
        <v>163.89</v>
      </c>
      <c r="D1638" s="3">
        <v>30.25</v>
      </c>
      <c r="E1638" s="3">
        <v>6.02</v>
      </c>
      <c r="F1638" s="4">
        <f>IF(C1638&gt;180,-(360-C1638),C1638)</f>
        <v>163.89</v>
      </c>
      <c r="G1638" s="1">
        <f t="shared" si="125"/>
        <v>163.89</v>
      </c>
      <c r="H1638" s="1">
        <f t="shared" si="126"/>
        <v>30.25</v>
      </c>
      <c r="I1638" s="2">
        <f t="shared" si="127"/>
        <v>-12.44869984916946</v>
      </c>
      <c r="J1638" s="2">
        <f t="shared" si="128"/>
        <v>3.5954864172915895</v>
      </c>
      <c r="K1638" s="2">
        <f t="shared" si="129"/>
        <v>7.5566096556828946</v>
      </c>
      <c r="L1638" s="1">
        <v>100</v>
      </c>
      <c r="M1638" s="1">
        <f>L1638/E1638</f>
        <v>16.611295681063122</v>
      </c>
      <c r="N1638" s="1" t="s">
        <v>15034</v>
      </c>
    </row>
    <row r="1639" spans="1:14" x14ac:dyDescent="0.25">
      <c r="A1639" s="3">
        <v>6688</v>
      </c>
      <c r="B1639" s="3" t="s">
        <v>11142</v>
      </c>
      <c r="C1639" s="3">
        <v>85.17</v>
      </c>
      <c r="D1639" s="3">
        <v>30.23</v>
      </c>
      <c r="E1639" s="3">
        <v>3.75</v>
      </c>
      <c r="F1639" s="4">
        <f>IF(C1639&gt;180,-(360-C1639),C1639)</f>
        <v>85.17</v>
      </c>
      <c r="G1639" s="1">
        <f t="shared" si="125"/>
        <v>85.17</v>
      </c>
      <c r="H1639" s="1">
        <f t="shared" si="126"/>
        <v>30.23</v>
      </c>
      <c r="I1639" s="2">
        <f t="shared" si="127"/>
        <v>1.0912410173063214</v>
      </c>
      <c r="J1639" s="2">
        <f t="shared" si="128"/>
        <v>12.914146802041317</v>
      </c>
      <c r="K1639" s="2">
        <f t="shared" si="129"/>
        <v>7.5520861632713316</v>
      </c>
      <c r="L1639" s="1">
        <v>100</v>
      </c>
      <c r="M1639" s="1">
        <f>L1639/E1639</f>
        <v>26.666666666666668</v>
      </c>
      <c r="N1639" s="1" t="s">
        <v>15034</v>
      </c>
    </row>
    <row r="1640" spans="1:14" x14ac:dyDescent="0.25">
      <c r="A1640" s="3">
        <v>3801</v>
      </c>
      <c r="C1640" s="3">
        <v>242.3</v>
      </c>
      <c r="D1640" s="3">
        <v>30.2</v>
      </c>
      <c r="E1640" s="3">
        <v>6.12</v>
      </c>
      <c r="F1640" s="4">
        <f>IF(C1640&gt;180,-(360-C1640),C1640)</f>
        <v>-117.69999999999999</v>
      </c>
      <c r="G1640" s="1">
        <f t="shared" si="125"/>
        <v>-117.69999999999999</v>
      </c>
      <c r="H1640" s="1">
        <f t="shared" si="126"/>
        <v>30.2</v>
      </c>
      <c r="I1640" s="2">
        <f t="shared" si="127"/>
        <v>-6.0262690051260046</v>
      </c>
      <c r="J1640" s="2">
        <f t="shared" si="128"/>
        <v>-11.478351008249557</v>
      </c>
      <c r="K1640" s="2">
        <f t="shared" si="129"/>
        <v>7.5452991994535248</v>
      </c>
      <c r="L1640" s="1">
        <v>100</v>
      </c>
      <c r="M1640" s="1">
        <f>L1640/E1640</f>
        <v>16.33986928104575</v>
      </c>
      <c r="N1640" s="1" t="s">
        <v>15034</v>
      </c>
    </row>
    <row r="1641" spans="1:14" x14ac:dyDescent="0.25">
      <c r="A1641" s="3">
        <v>3547</v>
      </c>
      <c r="B1641" s="3" t="s">
        <v>6148</v>
      </c>
      <c r="C1641" s="3">
        <v>222.34</v>
      </c>
      <c r="D1641" s="3">
        <v>30.2</v>
      </c>
      <c r="E1641" s="3">
        <v>3.11</v>
      </c>
      <c r="F1641" s="4">
        <f>IF(C1641&gt;180,-(360-C1641),C1641)</f>
        <v>-137.66</v>
      </c>
      <c r="G1641" s="1">
        <f t="shared" si="125"/>
        <v>-137.66</v>
      </c>
      <c r="H1641" s="1">
        <f t="shared" si="126"/>
        <v>30.2</v>
      </c>
      <c r="I1641" s="2">
        <f t="shared" si="127"/>
        <v>-9.5825742252607142</v>
      </c>
      <c r="J1641" s="2">
        <f t="shared" si="128"/>
        <v>-8.7317083785531366</v>
      </c>
      <c r="K1641" s="2">
        <f t="shared" si="129"/>
        <v>7.5452991994535248</v>
      </c>
      <c r="L1641" s="1">
        <v>100</v>
      </c>
      <c r="M1641" s="1">
        <f>L1641/E1641</f>
        <v>32.154340836012864</v>
      </c>
      <c r="N1641" s="1" t="s">
        <v>15034</v>
      </c>
    </row>
    <row r="1642" spans="1:14" x14ac:dyDescent="0.25">
      <c r="A1642" s="3">
        <v>2975</v>
      </c>
      <c r="B1642" s="3" t="s">
        <v>5276</v>
      </c>
      <c r="C1642" s="3">
        <v>150.76</v>
      </c>
      <c r="D1642" s="3">
        <v>30.2</v>
      </c>
      <c r="E1642" s="3">
        <v>5.92</v>
      </c>
      <c r="F1642" s="4">
        <f>IF(C1642&gt;180,-(360-C1642),C1642)</f>
        <v>150.76</v>
      </c>
      <c r="G1642" s="1">
        <f t="shared" si="125"/>
        <v>150.76</v>
      </c>
      <c r="H1642" s="1">
        <f t="shared" si="126"/>
        <v>30.2</v>
      </c>
      <c r="I1642" s="2">
        <f t="shared" si="127"/>
        <v>-11.312250120228022</v>
      </c>
      <c r="J1642" s="2">
        <f t="shared" si="128"/>
        <v>6.3325711372338409</v>
      </c>
      <c r="K1642" s="2">
        <f t="shared" si="129"/>
        <v>7.5452991994535248</v>
      </c>
      <c r="L1642" s="1">
        <v>100</v>
      </c>
      <c r="M1642" s="1">
        <f>L1642/E1642</f>
        <v>16.891891891891891</v>
      </c>
      <c r="N1642" s="1" t="s">
        <v>15034</v>
      </c>
    </row>
    <row r="1643" spans="1:14" x14ac:dyDescent="0.25">
      <c r="A1643" s="3">
        <v>6641</v>
      </c>
      <c r="C1643" s="3">
        <v>74.39</v>
      </c>
      <c r="D1643" s="3">
        <v>30.19</v>
      </c>
      <c r="E1643" s="3">
        <v>6.43</v>
      </c>
      <c r="F1643" s="4">
        <f>IF(C1643&gt;180,-(360-C1643),C1643)</f>
        <v>74.39</v>
      </c>
      <c r="G1643" s="1">
        <f t="shared" si="125"/>
        <v>74.39</v>
      </c>
      <c r="H1643" s="1">
        <f t="shared" si="126"/>
        <v>30.19</v>
      </c>
      <c r="I1643" s="2">
        <f t="shared" si="127"/>
        <v>3.4888429423648923</v>
      </c>
      <c r="J1643" s="2">
        <f t="shared" si="128"/>
        <v>12.487216523875725</v>
      </c>
      <c r="K1643" s="2">
        <f t="shared" si="129"/>
        <v>7.5430364184031164</v>
      </c>
      <c r="L1643" s="1">
        <v>100</v>
      </c>
      <c r="M1643" s="1">
        <f>L1643/E1643</f>
        <v>15.552099533437016</v>
      </c>
      <c r="N1643" s="1" t="s">
        <v>15034</v>
      </c>
    </row>
    <row r="1644" spans="1:14" x14ac:dyDescent="0.25">
      <c r="A1644" s="3">
        <v>3846</v>
      </c>
      <c r="B1644" s="3" t="s">
        <v>6605</v>
      </c>
      <c r="C1644" s="3">
        <v>245.37</v>
      </c>
      <c r="D1644" s="3">
        <v>30.18</v>
      </c>
      <c r="E1644" s="3">
        <v>6.31</v>
      </c>
      <c r="F1644" s="4">
        <f>IF(C1644&gt;180,-(360-C1644),C1644)</f>
        <v>-114.63</v>
      </c>
      <c r="G1644" s="1">
        <f t="shared" si="125"/>
        <v>-114.63</v>
      </c>
      <c r="H1644" s="1">
        <f t="shared" si="126"/>
        <v>30.18</v>
      </c>
      <c r="I1644" s="2">
        <f t="shared" si="127"/>
        <v>-5.4039834700599414</v>
      </c>
      <c r="J1644" s="2">
        <f t="shared" si="128"/>
        <v>-11.787014001470988</v>
      </c>
      <c r="K1644" s="2">
        <f t="shared" si="129"/>
        <v>7.5407734075786808</v>
      </c>
      <c r="L1644" s="1">
        <v>100</v>
      </c>
      <c r="M1644" s="1">
        <f>L1644/E1644</f>
        <v>15.847860538827259</v>
      </c>
      <c r="N1644" s="1" t="s">
        <v>15034</v>
      </c>
    </row>
    <row r="1645" spans="1:14" x14ac:dyDescent="0.25">
      <c r="A1645" s="3">
        <v>6250</v>
      </c>
      <c r="B1645" s="3" t="s">
        <v>10461</v>
      </c>
      <c r="C1645" s="3">
        <v>25.23</v>
      </c>
      <c r="D1645" s="3">
        <v>30.18</v>
      </c>
      <c r="E1645" s="3">
        <v>5.49</v>
      </c>
      <c r="F1645" s="4">
        <f>IF(C1645&gt;180,-(360-C1645),C1645)</f>
        <v>25.23</v>
      </c>
      <c r="G1645" s="1">
        <f t="shared" si="125"/>
        <v>25.23</v>
      </c>
      <c r="H1645" s="1">
        <f t="shared" si="126"/>
        <v>30.18</v>
      </c>
      <c r="I1645" s="2">
        <f t="shared" si="127"/>
        <v>11.729778363748341</v>
      </c>
      <c r="J1645" s="2">
        <f t="shared" si="128"/>
        <v>5.5271182322160888</v>
      </c>
      <c r="K1645" s="2">
        <f t="shared" si="129"/>
        <v>7.5407734075786808</v>
      </c>
      <c r="L1645" s="1">
        <v>100</v>
      </c>
      <c r="M1645" s="1">
        <f>L1645/E1645</f>
        <v>18.214936247723131</v>
      </c>
      <c r="N1645" s="1" t="s">
        <v>15034</v>
      </c>
    </row>
    <row r="1646" spans="1:14" x14ac:dyDescent="0.25">
      <c r="A1646" s="3">
        <v>4774</v>
      </c>
      <c r="C1646" s="3">
        <v>298.20999999999998</v>
      </c>
      <c r="D1646" s="3">
        <v>30.16</v>
      </c>
      <c r="E1646" s="3">
        <v>6.46</v>
      </c>
      <c r="F1646" s="4">
        <f>IF(C1646&gt;180,-(360-C1646),C1646)</f>
        <v>-61.79000000000002</v>
      </c>
      <c r="G1646" s="1">
        <f t="shared" si="125"/>
        <v>-61.79000000000002</v>
      </c>
      <c r="H1646" s="1">
        <f t="shared" si="126"/>
        <v>30.16</v>
      </c>
      <c r="I1646" s="2">
        <f t="shared" si="127"/>
        <v>6.1306883139130068</v>
      </c>
      <c r="J1646" s="2">
        <f t="shared" si="128"/>
        <v>-11.428895245007869</v>
      </c>
      <c r="K1646" s="2">
        <f t="shared" si="129"/>
        <v>7.5362466968834703</v>
      </c>
      <c r="L1646" s="1">
        <v>100</v>
      </c>
      <c r="M1646" s="1">
        <f>L1646/E1646</f>
        <v>15.479876160990711</v>
      </c>
      <c r="N1646" s="1" t="s">
        <v>15034</v>
      </c>
    </row>
    <row r="1647" spans="1:14" x14ac:dyDescent="0.25">
      <c r="A1647" s="3">
        <v>3848</v>
      </c>
      <c r="C1647" s="3">
        <v>245.65</v>
      </c>
      <c r="D1647" s="3">
        <v>30.16</v>
      </c>
      <c r="E1647" s="3">
        <v>6.37</v>
      </c>
      <c r="F1647" s="4">
        <f>IF(C1647&gt;180,-(360-C1647),C1647)</f>
        <v>-114.35</v>
      </c>
      <c r="G1647" s="1">
        <f t="shared" si="125"/>
        <v>-114.35</v>
      </c>
      <c r="H1647" s="1">
        <f t="shared" si="126"/>
        <v>30.16</v>
      </c>
      <c r="I1647" s="2">
        <f t="shared" si="127"/>
        <v>-5.3474019199381688</v>
      </c>
      <c r="J1647" s="2">
        <f t="shared" si="128"/>
        <v>-11.81567934696751</v>
      </c>
      <c r="K1647" s="2">
        <f t="shared" si="129"/>
        <v>7.5362466968834703</v>
      </c>
      <c r="L1647" s="1">
        <v>100</v>
      </c>
      <c r="M1647" s="1">
        <f>L1647/E1647</f>
        <v>15.698587127158556</v>
      </c>
      <c r="N1647" s="1" t="s">
        <v>15034</v>
      </c>
    </row>
    <row r="1648" spans="1:14" x14ac:dyDescent="0.25">
      <c r="A1648" s="3">
        <v>2977</v>
      </c>
      <c r="B1648" s="3" t="s">
        <v>5279</v>
      </c>
      <c r="C1648" s="3">
        <v>153.79</v>
      </c>
      <c r="D1648" s="3">
        <v>30.15</v>
      </c>
      <c r="E1648" s="3">
        <v>6.49</v>
      </c>
      <c r="F1648" s="4">
        <f>IF(C1648&gt;180,-(360-C1648),C1648)</f>
        <v>153.79</v>
      </c>
      <c r="G1648" s="1">
        <f t="shared" si="125"/>
        <v>153.79</v>
      </c>
      <c r="H1648" s="1">
        <f t="shared" si="126"/>
        <v>30.15</v>
      </c>
      <c r="I1648" s="2">
        <f t="shared" si="127"/>
        <v>-11.637070913547513</v>
      </c>
      <c r="J1648" s="2">
        <f t="shared" si="128"/>
        <v>5.7286718139296715</v>
      </c>
      <c r="K1648" s="2">
        <f t="shared" si="129"/>
        <v>7.5339829971505878</v>
      </c>
      <c r="L1648" s="1">
        <v>100</v>
      </c>
      <c r="M1648" s="1">
        <f>L1648/E1648</f>
        <v>15.408320493066256</v>
      </c>
      <c r="N1648" s="1" t="s">
        <v>15034</v>
      </c>
    </row>
    <row r="1649" spans="1:14" x14ac:dyDescent="0.25">
      <c r="A1649" s="3">
        <v>5324</v>
      </c>
      <c r="C1649" s="3">
        <v>324.02</v>
      </c>
      <c r="D1649" s="3">
        <v>30.14</v>
      </c>
      <c r="E1649" s="3">
        <v>6.08</v>
      </c>
      <c r="F1649" s="4">
        <f>IF(C1649&gt;180,-(360-C1649),C1649)</f>
        <v>-35.980000000000018</v>
      </c>
      <c r="G1649" s="1">
        <f t="shared" si="125"/>
        <v>-35.980000000000018</v>
      </c>
      <c r="H1649" s="1">
        <f t="shared" si="126"/>
        <v>30.14</v>
      </c>
      <c r="I1649" s="2">
        <f t="shared" si="127"/>
        <v>10.497242572896349</v>
      </c>
      <c r="J1649" s="2">
        <f t="shared" si="128"/>
        <v>-7.6210961316408303</v>
      </c>
      <c r="K1649" s="2">
        <f t="shared" si="129"/>
        <v>7.5317190679194592</v>
      </c>
      <c r="L1649" s="1">
        <v>100</v>
      </c>
      <c r="M1649" s="1">
        <f>L1649/E1649</f>
        <v>16.44736842105263</v>
      </c>
      <c r="N1649" s="1" t="s">
        <v>15034</v>
      </c>
    </row>
    <row r="1650" spans="1:14" x14ac:dyDescent="0.25">
      <c r="A1650" s="3">
        <v>5848</v>
      </c>
      <c r="B1650" s="3" t="s">
        <v>9773</v>
      </c>
      <c r="C1650" s="3">
        <v>352.52</v>
      </c>
      <c r="D1650" s="3">
        <v>30.13</v>
      </c>
      <c r="E1650" s="3">
        <v>5.41</v>
      </c>
      <c r="F1650" s="4">
        <f>IF(C1650&gt;180,-(360-C1650),C1650)</f>
        <v>-7.4800000000000182</v>
      </c>
      <c r="G1650" s="1">
        <f t="shared" si="125"/>
        <v>-7.4800000000000182</v>
      </c>
      <c r="H1650" s="1">
        <f t="shared" si="126"/>
        <v>30.13</v>
      </c>
      <c r="I1650" s="2">
        <f t="shared" si="127"/>
        <v>12.862932341680294</v>
      </c>
      <c r="J1650" s="2">
        <f t="shared" si="128"/>
        <v>-1.6888695458175438</v>
      </c>
      <c r="K1650" s="2">
        <f t="shared" si="129"/>
        <v>7.5294549092590488</v>
      </c>
      <c r="L1650" s="1">
        <v>100</v>
      </c>
      <c r="M1650" s="1">
        <f>L1650/E1650</f>
        <v>18.484288354898336</v>
      </c>
      <c r="N1650" s="1" t="s">
        <v>15034</v>
      </c>
    </row>
    <row r="1651" spans="1:14" x14ac:dyDescent="0.25">
      <c r="A1651" s="3">
        <v>3094</v>
      </c>
      <c r="C1651" s="3">
        <v>175.71</v>
      </c>
      <c r="D1651" s="3">
        <v>30.05</v>
      </c>
      <c r="E1651" s="3">
        <v>6.34</v>
      </c>
      <c r="F1651" s="4">
        <f>IF(C1651&gt;180,-(360-C1651),C1651)</f>
        <v>175.71</v>
      </c>
      <c r="G1651" s="1">
        <f t="shared" si="125"/>
        <v>175.71</v>
      </c>
      <c r="H1651" s="1">
        <f t="shared" si="126"/>
        <v>30.05</v>
      </c>
      <c r="I1651" s="2">
        <f t="shared" si="127"/>
        <v>-12.947453088124027</v>
      </c>
      <c r="J1651" s="2">
        <f t="shared" si="128"/>
        <v>0.97125138513855025</v>
      </c>
      <c r="K1651" s="2">
        <f t="shared" si="129"/>
        <v>7.5113333887994944</v>
      </c>
      <c r="L1651" s="1">
        <v>100</v>
      </c>
      <c r="M1651" s="1">
        <f>L1651/E1651</f>
        <v>15.772870662460567</v>
      </c>
      <c r="N1651" s="1" t="s">
        <v>15034</v>
      </c>
    </row>
    <row r="1652" spans="1:14" x14ac:dyDescent="0.25">
      <c r="A1652" s="3">
        <v>6457</v>
      </c>
      <c r="B1652" s="3" t="s">
        <v>10787</v>
      </c>
      <c r="C1652" s="3">
        <v>46.93</v>
      </c>
      <c r="D1652" s="3">
        <v>30.05</v>
      </c>
      <c r="E1652" s="3">
        <v>5.12</v>
      </c>
      <c r="F1652" s="4">
        <f>IF(C1652&gt;180,-(360-C1652),C1652)</f>
        <v>46.93</v>
      </c>
      <c r="G1652" s="1">
        <f t="shared" si="125"/>
        <v>46.93</v>
      </c>
      <c r="H1652" s="1">
        <f t="shared" si="126"/>
        <v>30.05</v>
      </c>
      <c r="I1652" s="2">
        <f t="shared" si="127"/>
        <v>8.866546199392312</v>
      </c>
      <c r="J1652" s="2">
        <f t="shared" si="128"/>
        <v>9.4849475073058613</v>
      </c>
      <c r="K1652" s="2">
        <f t="shared" si="129"/>
        <v>7.5113333887994944</v>
      </c>
      <c r="L1652" s="1">
        <v>100</v>
      </c>
      <c r="M1652" s="1">
        <f>L1652/E1652</f>
        <v>19.53125</v>
      </c>
      <c r="N1652" s="1" t="s">
        <v>15034</v>
      </c>
    </row>
    <row r="1653" spans="1:14" x14ac:dyDescent="0.25">
      <c r="A1653" s="3">
        <v>6725</v>
      </c>
      <c r="B1653" s="3" t="s">
        <v>11208</v>
      </c>
      <c r="C1653" s="3">
        <v>102.68</v>
      </c>
      <c r="D1653" s="3">
        <v>30.03</v>
      </c>
      <c r="E1653" s="3">
        <v>5.45</v>
      </c>
      <c r="F1653" s="4">
        <f>IF(C1653&gt;180,-(360-C1653),C1653)</f>
        <v>102.68</v>
      </c>
      <c r="G1653" s="1">
        <f t="shared" si="125"/>
        <v>102.68</v>
      </c>
      <c r="H1653" s="1">
        <f t="shared" si="126"/>
        <v>30.03</v>
      </c>
      <c r="I1653" s="2">
        <f t="shared" si="127"/>
        <v>-2.8505998471231675</v>
      </c>
      <c r="J1653" s="2">
        <f t="shared" si="128"/>
        <v>12.669728626670723</v>
      </c>
      <c r="K1653" s="2">
        <f t="shared" si="129"/>
        <v>7.5068007192213209</v>
      </c>
      <c r="L1653" s="1">
        <v>100</v>
      </c>
      <c r="M1653" s="1">
        <f>L1653/E1653</f>
        <v>18.348623853211009</v>
      </c>
      <c r="N1653" s="1" t="s">
        <v>15034</v>
      </c>
    </row>
    <row r="1654" spans="1:14" x14ac:dyDescent="0.25">
      <c r="A1654" s="3">
        <v>3066</v>
      </c>
      <c r="B1654" s="3" t="s">
        <v>5415</v>
      </c>
      <c r="C1654" s="3">
        <v>171.5</v>
      </c>
      <c r="D1654" s="3">
        <v>30.02</v>
      </c>
      <c r="E1654" s="3">
        <v>5.45</v>
      </c>
      <c r="F1654" s="4">
        <f>IF(C1654&gt;180,-(360-C1654),C1654)</f>
        <v>171.5</v>
      </c>
      <c r="G1654" s="1">
        <f t="shared" si="125"/>
        <v>171.5</v>
      </c>
      <c r="H1654" s="1">
        <f t="shared" si="126"/>
        <v>30.02</v>
      </c>
      <c r="I1654" s="2">
        <f t="shared" si="127"/>
        <v>-12.845102916109145</v>
      </c>
      <c r="J1654" s="2">
        <f t="shared" si="128"/>
        <v>1.9197134932451159</v>
      </c>
      <c r="K1654" s="2">
        <f t="shared" si="129"/>
        <v>7.5045340413923745</v>
      </c>
      <c r="L1654" s="1">
        <v>100</v>
      </c>
      <c r="M1654" s="1">
        <f>L1654/E1654</f>
        <v>18.348623853211009</v>
      </c>
      <c r="N1654" s="1" t="s">
        <v>15034</v>
      </c>
    </row>
    <row r="1655" spans="1:14" x14ac:dyDescent="0.25">
      <c r="A1655" s="3">
        <v>4302</v>
      </c>
      <c r="C1655" s="3">
        <v>274.77</v>
      </c>
      <c r="D1655" s="3">
        <v>30.01</v>
      </c>
      <c r="E1655" s="3">
        <v>6.23</v>
      </c>
      <c r="F1655" s="4">
        <f>IF(C1655&gt;180,-(360-C1655),C1655)</f>
        <v>-85.230000000000018</v>
      </c>
      <c r="G1655" s="1">
        <f t="shared" si="125"/>
        <v>-85.230000000000018</v>
      </c>
      <c r="H1655" s="1">
        <f t="shared" si="126"/>
        <v>30.01</v>
      </c>
      <c r="I1655" s="2">
        <f t="shared" si="127"/>
        <v>1.080120161778034</v>
      </c>
      <c r="J1655" s="2">
        <f t="shared" si="128"/>
        <v>-12.944084682656626</v>
      </c>
      <c r="K1655" s="2">
        <f t="shared" si="129"/>
        <v>7.5022671349622509</v>
      </c>
      <c r="L1655" s="1">
        <v>100</v>
      </c>
      <c r="M1655" s="1">
        <f>L1655/E1655</f>
        <v>16.051364365971107</v>
      </c>
      <c r="N1655" s="1" t="s">
        <v>15034</v>
      </c>
    </row>
    <row r="1656" spans="1:14" x14ac:dyDescent="0.25">
      <c r="A1656" s="3">
        <v>3357</v>
      </c>
      <c r="B1656" s="3" t="s">
        <v>5852</v>
      </c>
      <c r="C1656" s="3">
        <v>206.77</v>
      </c>
      <c r="D1656" s="3">
        <v>29.98</v>
      </c>
      <c r="E1656" s="3">
        <v>5.35</v>
      </c>
      <c r="F1656" s="4">
        <f>IF(C1656&gt;180,-(360-C1656),C1656)</f>
        <v>-153.22999999999999</v>
      </c>
      <c r="G1656" s="1">
        <f t="shared" si="125"/>
        <v>-153.22999999999999</v>
      </c>
      <c r="H1656" s="1">
        <f t="shared" si="126"/>
        <v>29.98</v>
      </c>
      <c r="I1656" s="2">
        <f t="shared" si="127"/>
        <v>-11.600431768531996</v>
      </c>
      <c r="J1656" s="2">
        <f t="shared" si="128"/>
        <v>-5.8521779318886002</v>
      </c>
      <c r="K1656" s="2">
        <f t="shared" si="129"/>
        <v>7.4954650447553748</v>
      </c>
      <c r="L1656" s="1">
        <v>100</v>
      </c>
      <c r="M1656" s="1">
        <f>L1656/E1656</f>
        <v>18.691588785046729</v>
      </c>
      <c r="N1656" s="1" t="s">
        <v>15034</v>
      </c>
    </row>
    <row r="1657" spans="1:14" x14ac:dyDescent="0.25">
      <c r="A1657" s="3">
        <v>4317</v>
      </c>
      <c r="B1657" s="3" t="s">
        <v>7351</v>
      </c>
      <c r="C1657" s="3">
        <v>275.82</v>
      </c>
      <c r="D1657" s="3">
        <v>29.97</v>
      </c>
      <c r="E1657" s="3">
        <v>5.71</v>
      </c>
      <c r="F1657" s="4">
        <f>IF(C1657&gt;180,-(360-C1657),C1657)</f>
        <v>-84.18</v>
      </c>
      <c r="G1657" s="1">
        <f t="shared" si="125"/>
        <v>-84.18</v>
      </c>
      <c r="H1657" s="1">
        <f t="shared" si="126"/>
        <v>29.97</v>
      </c>
      <c r="I1657" s="2">
        <f t="shared" si="127"/>
        <v>1.3176690438166627</v>
      </c>
      <c r="J1657" s="2">
        <f t="shared" si="128"/>
        <v>-12.92732546368533</v>
      </c>
      <c r="K1657" s="2">
        <f t="shared" si="129"/>
        <v>7.4931972246111425</v>
      </c>
      <c r="L1657" s="1">
        <v>100</v>
      </c>
      <c r="M1657" s="1">
        <f>L1657/E1657</f>
        <v>17.513134851138354</v>
      </c>
      <c r="N1657" s="1" t="s">
        <v>15034</v>
      </c>
    </row>
    <row r="1658" spans="1:14" x14ac:dyDescent="0.25">
      <c r="A1658" s="3">
        <v>3082</v>
      </c>
      <c r="C1658" s="3">
        <v>134.47</v>
      </c>
      <c r="D1658" s="3">
        <v>29.96</v>
      </c>
      <c r="E1658" s="3">
        <v>5.42</v>
      </c>
      <c r="F1658" s="4">
        <f>IF(C1658&gt;180,-(360-C1658),C1658)</f>
        <v>134.47</v>
      </c>
      <c r="G1658" s="1">
        <f t="shared" si="125"/>
        <v>134.47</v>
      </c>
      <c r="H1658" s="1">
        <f t="shared" si="126"/>
        <v>29.96</v>
      </c>
      <c r="I1658" s="2">
        <f t="shared" si="127"/>
        <v>-9.1038916104867802</v>
      </c>
      <c r="J1658" s="2">
        <f t="shared" si="128"/>
        <v>9.2738954933457247</v>
      </c>
      <c r="K1658" s="2">
        <f t="shared" si="129"/>
        <v>7.490929176211071</v>
      </c>
      <c r="L1658" s="1">
        <v>100</v>
      </c>
      <c r="M1658" s="1">
        <f>L1658/E1658</f>
        <v>18.450184501845019</v>
      </c>
      <c r="N1658" s="1" t="s">
        <v>15034</v>
      </c>
    </row>
    <row r="1659" spans="1:14" x14ac:dyDescent="0.25">
      <c r="A1659" s="3">
        <v>3065</v>
      </c>
      <c r="B1659" s="3" t="s">
        <v>5413</v>
      </c>
      <c r="C1659" s="3">
        <v>171.7</v>
      </c>
      <c r="D1659" s="3">
        <v>29.95</v>
      </c>
      <c r="E1659" s="3">
        <v>6.25</v>
      </c>
      <c r="F1659" s="4">
        <f>IF(C1659&gt;180,-(360-C1659),C1659)</f>
        <v>171.7</v>
      </c>
      <c r="G1659" s="1">
        <f t="shared" si="125"/>
        <v>171.7</v>
      </c>
      <c r="H1659" s="1">
        <f t="shared" si="126"/>
        <v>29.95</v>
      </c>
      <c r="I1659" s="2">
        <f t="shared" si="127"/>
        <v>-12.86078860126546</v>
      </c>
      <c r="J1659" s="2">
        <f t="shared" si="128"/>
        <v>1.8761861538768931</v>
      </c>
      <c r="K1659" s="2">
        <f t="shared" si="129"/>
        <v>7.4886608996242483</v>
      </c>
      <c r="L1659" s="1">
        <v>100</v>
      </c>
      <c r="M1659" s="1">
        <f>L1659/E1659</f>
        <v>16</v>
      </c>
      <c r="N1659" s="1" t="s">
        <v>15034</v>
      </c>
    </row>
    <row r="1660" spans="1:14" x14ac:dyDescent="0.25">
      <c r="A1660" s="3">
        <v>6341</v>
      </c>
      <c r="C1660" s="3">
        <v>33.5</v>
      </c>
      <c r="D1660" s="3">
        <v>29.95</v>
      </c>
      <c r="E1660" s="3">
        <v>5.93</v>
      </c>
      <c r="F1660" s="4">
        <f>IF(C1660&gt;180,-(360-C1660),C1660)</f>
        <v>33.5</v>
      </c>
      <c r="G1660" s="1">
        <f t="shared" si="125"/>
        <v>33.5</v>
      </c>
      <c r="H1660" s="1">
        <f t="shared" si="126"/>
        <v>29.95</v>
      </c>
      <c r="I1660" s="2">
        <f t="shared" si="127"/>
        <v>10.83794823102971</v>
      </c>
      <c r="J1660" s="2">
        <f t="shared" si="128"/>
        <v>7.1734814471049511</v>
      </c>
      <c r="K1660" s="2">
        <f t="shared" si="129"/>
        <v>7.4886608996242483</v>
      </c>
      <c r="L1660" s="1">
        <v>100</v>
      </c>
      <c r="M1660" s="1">
        <f>L1660/E1660</f>
        <v>16.863406408094434</v>
      </c>
      <c r="N1660" s="1" t="s">
        <v>15034</v>
      </c>
    </row>
    <row r="1661" spans="1:14" x14ac:dyDescent="0.25">
      <c r="A1661" s="3">
        <v>3394</v>
      </c>
      <c r="C1661" s="3">
        <v>210.22</v>
      </c>
      <c r="D1661" s="3">
        <v>29.94</v>
      </c>
      <c r="E1661" s="3">
        <v>6.32</v>
      </c>
      <c r="F1661" s="4">
        <f>IF(C1661&gt;180,-(360-C1661),C1661)</f>
        <v>-149.78</v>
      </c>
      <c r="G1661" s="1">
        <f t="shared" si="125"/>
        <v>-149.78</v>
      </c>
      <c r="H1661" s="1">
        <f t="shared" si="126"/>
        <v>29.94</v>
      </c>
      <c r="I1661" s="2">
        <f t="shared" si="127"/>
        <v>-11.231757850961786</v>
      </c>
      <c r="J1661" s="2">
        <f t="shared" si="128"/>
        <v>-6.5422889332897673</v>
      </c>
      <c r="K1661" s="2">
        <f t="shared" si="129"/>
        <v>7.4863923949197684</v>
      </c>
      <c r="L1661" s="1">
        <v>100</v>
      </c>
      <c r="M1661" s="1">
        <f>L1661/E1661</f>
        <v>15.822784810126581</v>
      </c>
      <c r="N1661" s="1" t="s">
        <v>15034</v>
      </c>
    </row>
    <row r="1662" spans="1:14" x14ac:dyDescent="0.25">
      <c r="A1662" s="3">
        <v>4314</v>
      </c>
      <c r="B1662" s="3" t="s">
        <v>7347</v>
      </c>
      <c r="C1662" s="3">
        <v>275.69</v>
      </c>
      <c r="D1662" s="3">
        <v>29.91</v>
      </c>
      <c r="E1662" s="3">
        <v>4.9400000000000004</v>
      </c>
      <c r="F1662" s="4">
        <f>IF(C1662&gt;180,-(360-C1662),C1662)</f>
        <v>-84.31</v>
      </c>
      <c r="G1662" s="1">
        <f t="shared" si="125"/>
        <v>-84.31</v>
      </c>
      <c r="H1662" s="1">
        <f t="shared" si="126"/>
        <v>29.91</v>
      </c>
      <c r="I1662" s="2">
        <f t="shared" si="127"/>
        <v>1.2891117848407783</v>
      </c>
      <c r="J1662" s="2">
        <f t="shared" si="128"/>
        <v>-12.938082986401994</v>
      </c>
      <c r="K1662" s="2">
        <f t="shared" si="129"/>
        <v>7.479585512791461</v>
      </c>
      <c r="L1662" s="1">
        <v>100</v>
      </c>
      <c r="M1662" s="1">
        <f>L1662/E1662</f>
        <v>20.242914979757085</v>
      </c>
      <c r="N1662" s="1" t="s">
        <v>15034</v>
      </c>
    </row>
    <row r="1663" spans="1:14" x14ac:dyDescent="0.25">
      <c r="A1663" s="3">
        <v>6699</v>
      </c>
      <c r="C1663" s="3">
        <v>84.15</v>
      </c>
      <c r="D1663" s="3">
        <v>29.9</v>
      </c>
      <c r="E1663" s="3">
        <v>6.1</v>
      </c>
      <c r="F1663" s="4">
        <f>IF(C1663&gt;180,-(360-C1663),C1663)</f>
        <v>84.15</v>
      </c>
      <c r="G1663" s="1">
        <f t="shared" si="125"/>
        <v>84.15</v>
      </c>
      <c r="H1663" s="1">
        <f t="shared" si="126"/>
        <v>29.9</v>
      </c>
      <c r="I1663" s="2">
        <f t="shared" si="127"/>
        <v>1.3253696904863908</v>
      </c>
      <c r="J1663" s="2">
        <f t="shared" si="128"/>
        <v>12.93573110339889</v>
      </c>
      <c r="K1663" s="2">
        <f t="shared" si="129"/>
        <v>7.4773160963074536</v>
      </c>
      <c r="L1663" s="1">
        <v>100</v>
      </c>
      <c r="M1663" s="1">
        <f>L1663/E1663</f>
        <v>16.393442622950822</v>
      </c>
      <c r="N1663" s="1" t="s">
        <v>15034</v>
      </c>
    </row>
    <row r="1664" spans="1:14" x14ac:dyDescent="0.25">
      <c r="A1664" s="3">
        <v>5896</v>
      </c>
      <c r="C1664" s="3">
        <v>355.27</v>
      </c>
      <c r="D1664" s="3">
        <v>29.89</v>
      </c>
      <c r="E1664" s="3">
        <v>6.19</v>
      </c>
      <c r="F1664" s="4">
        <f>IF(C1664&gt;180,-(360-C1664),C1664)</f>
        <v>-4.7300000000000182</v>
      </c>
      <c r="G1664" s="1">
        <f t="shared" si="125"/>
        <v>-4.7300000000000182</v>
      </c>
      <c r="H1664" s="1">
        <f t="shared" si="126"/>
        <v>29.89</v>
      </c>
      <c r="I1664" s="2">
        <f t="shared" si="127"/>
        <v>12.960466391192799</v>
      </c>
      <c r="J1664" s="2">
        <f t="shared" si="128"/>
        <v>-1.0723765488092407</v>
      </c>
      <c r="K1664" s="2">
        <f t="shared" si="129"/>
        <v>7.4750464520513757</v>
      </c>
      <c r="L1664" s="1">
        <v>100</v>
      </c>
      <c r="M1664" s="1">
        <f>L1664/E1664</f>
        <v>16.15508885298869</v>
      </c>
      <c r="N1664" s="1" t="s">
        <v>15034</v>
      </c>
    </row>
    <row r="1665" spans="1:14" x14ac:dyDescent="0.25">
      <c r="A1665" s="3">
        <v>3197</v>
      </c>
      <c r="C1665" s="3">
        <v>130.94999999999999</v>
      </c>
      <c r="D1665" s="3">
        <v>29.89</v>
      </c>
      <c r="E1665" s="3">
        <v>6.32</v>
      </c>
      <c r="F1665" s="4">
        <f>IF(C1665&gt;180,-(360-C1665),C1665)</f>
        <v>130.94999999999999</v>
      </c>
      <c r="G1665" s="1">
        <f t="shared" si="125"/>
        <v>130.94999999999999</v>
      </c>
      <c r="H1665" s="1">
        <f t="shared" si="126"/>
        <v>29.89</v>
      </c>
      <c r="I1665" s="2">
        <f t="shared" si="127"/>
        <v>-8.5233193534507379</v>
      </c>
      <c r="J1665" s="2">
        <f t="shared" si="128"/>
        <v>9.8222557357648856</v>
      </c>
      <c r="K1665" s="2">
        <f t="shared" si="129"/>
        <v>7.4750464520513757</v>
      </c>
      <c r="L1665" s="1">
        <v>100</v>
      </c>
      <c r="M1665" s="1">
        <f>L1665/E1665</f>
        <v>15.822784810126581</v>
      </c>
      <c r="N1665" s="1" t="s">
        <v>15034</v>
      </c>
    </row>
    <row r="1666" spans="1:14" x14ac:dyDescent="0.25">
      <c r="A1666" s="3">
        <v>5516</v>
      </c>
      <c r="B1666" s="3" t="s">
        <v>9234</v>
      </c>
      <c r="C1666" s="3">
        <v>333.15</v>
      </c>
      <c r="D1666" s="3">
        <v>29.87</v>
      </c>
      <c r="E1666" s="3">
        <v>5.24</v>
      </c>
      <c r="F1666" s="4">
        <f>IF(C1666&gt;180,-(360-C1666),C1666)</f>
        <v>-26.850000000000023</v>
      </c>
      <c r="G1666" s="1">
        <f t="shared" ref="G1666:G1729" si="130">F1666</f>
        <v>-26.850000000000023</v>
      </c>
      <c r="H1666" s="1">
        <f t="shared" ref="H1666:H1729" si="131">D1666</f>
        <v>29.87</v>
      </c>
      <c r="I1666" s="2">
        <f t="shared" si="127"/>
        <v>11.60506678476143</v>
      </c>
      <c r="J1666" s="2">
        <f t="shared" si="128"/>
        <v>-5.8748581128433299</v>
      </c>
      <c r="K1666" s="2">
        <f t="shared" si="129"/>
        <v>7.4705064804995569</v>
      </c>
      <c r="L1666" s="1">
        <v>100</v>
      </c>
      <c r="M1666" s="1">
        <f>L1666/E1666</f>
        <v>19.083969465648853</v>
      </c>
      <c r="N1666" s="1" t="s">
        <v>15034</v>
      </c>
    </row>
    <row r="1667" spans="1:14" x14ac:dyDescent="0.25">
      <c r="A1667" s="3">
        <v>6528</v>
      </c>
      <c r="C1667" s="3">
        <v>55.03</v>
      </c>
      <c r="D1667" s="3">
        <v>29.87</v>
      </c>
      <c r="E1667" s="3">
        <v>5.61</v>
      </c>
      <c r="F1667" s="4">
        <f>IF(C1667&gt;180,-(360-C1667),C1667)</f>
        <v>55.03</v>
      </c>
      <c r="G1667" s="1">
        <f t="shared" si="130"/>
        <v>55.03</v>
      </c>
      <c r="H1667" s="1">
        <f t="shared" si="131"/>
        <v>29.87</v>
      </c>
      <c r="I1667" s="2">
        <f t="shared" ref="I1667:I1730" si="132">$O$2 * COS(RADIANS(H1667)) * COS(RADIANS(G1667))</f>
        <v>7.4551378412133236</v>
      </c>
      <c r="J1667" s="2">
        <f t="shared" ref="J1667:J1730" si="133">$O$2 * COS(RADIANS(H1667)) * SIN(RADIANS(G1667))</f>
        <v>10.658914236136964</v>
      </c>
      <c r="K1667" s="2">
        <f t="shared" ref="K1667:K1730" si="134">$O$2 * SIN(RADIANS(H1667))</f>
        <v>7.4705064804995569</v>
      </c>
      <c r="L1667" s="1">
        <v>100</v>
      </c>
      <c r="M1667" s="1">
        <f>L1667/E1667</f>
        <v>17.825311942959001</v>
      </c>
      <c r="N1667" s="1" t="s">
        <v>15034</v>
      </c>
    </row>
    <row r="1668" spans="1:14" x14ac:dyDescent="0.25">
      <c r="A1668" s="3">
        <v>6342</v>
      </c>
      <c r="C1668" s="3">
        <v>33.49</v>
      </c>
      <c r="D1668" s="3">
        <v>29.87</v>
      </c>
      <c r="E1668" s="3">
        <v>6.08</v>
      </c>
      <c r="F1668" s="4">
        <f>IF(C1668&gt;180,-(360-C1668),C1668)</f>
        <v>33.49</v>
      </c>
      <c r="G1668" s="1">
        <f t="shared" si="130"/>
        <v>33.49</v>
      </c>
      <c r="H1668" s="1">
        <f t="shared" si="131"/>
        <v>29.87</v>
      </c>
      <c r="I1668" s="2">
        <f t="shared" si="132"/>
        <v>10.847909742670407</v>
      </c>
      <c r="J1668" s="2">
        <f t="shared" si="133"/>
        <v>7.1773523767257368</v>
      </c>
      <c r="K1668" s="2">
        <f t="shared" si="134"/>
        <v>7.4705064804995569</v>
      </c>
      <c r="L1668" s="1">
        <v>100</v>
      </c>
      <c r="M1668" s="1">
        <f>L1668/E1668</f>
        <v>16.44736842105263</v>
      </c>
      <c r="N1668" s="1" t="s">
        <v>15034</v>
      </c>
    </row>
    <row r="1669" spans="1:14" x14ac:dyDescent="0.25">
      <c r="A1669" s="3">
        <v>4149</v>
      </c>
      <c r="C1669" s="3">
        <v>266.45</v>
      </c>
      <c r="D1669" s="3">
        <v>29.86</v>
      </c>
      <c r="E1669" s="3">
        <v>6.1</v>
      </c>
      <c r="F1669" s="4">
        <f>IF(C1669&gt;180,-(360-C1669),C1669)</f>
        <v>-93.550000000000011</v>
      </c>
      <c r="G1669" s="1">
        <f t="shared" si="130"/>
        <v>-93.550000000000011</v>
      </c>
      <c r="H1669" s="1">
        <f t="shared" si="131"/>
        <v>29.86</v>
      </c>
      <c r="I1669" s="2">
        <f t="shared" si="132"/>
        <v>-0.80549092249128806</v>
      </c>
      <c r="J1669" s="2">
        <f t="shared" si="133"/>
        <v>-12.983706448148693</v>
      </c>
      <c r="K1669" s="2">
        <f t="shared" si="134"/>
        <v>7.4682361533421107</v>
      </c>
      <c r="L1669" s="1">
        <v>100</v>
      </c>
      <c r="M1669" s="1">
        <f>L1669/E1669</f>
        <v>16.393442622950822</v>
      </c>
      <c r="N1669" s="1" t="s">
        <v>15034</v>
      </c>
    </row>
    <row r="1670" spans="1:14" x14ac:dyDescent="0.25">
      <c r="A1670" s="3">
        <v>6701</v>
      </c>
      <c r="B1670" s="3" t="s">
        <v>11160</v>
      </c>
      <c r="C1670" s="3">
        <v>108.41</v>
      </c>
      <c r="D1670" s="3">
        <v>29.86</v>
      </c>
      <c r="E1670" s="3">
        <v>5.04</v>
      </c>
      <c r="F1670" s="4">
        <f>IF(C1670&gt;180,-(360-C1670),C1670)</f>
        <v>108.41</v>
      </c>
      <c r="G1670" s="1">
        <f t="shared" si="130"/>
        <v>108.41</v>
      </c>
      <c r="H1670" s="1">
        <f t="shared" si="131"/>
        <v>29.86</v>
      </c>
      <c r="I1670" s="2">
        <f t="shared" si="132"/>
        <v>-4.1083278987628331</v>
      </c>
      <c r="J1670" s="2">
        <f t="shared" si="133"/>
        <v>12.342896363259346</v>
      </c>
      <c r="K1670" s="2">
        <f t="shared" si="134"/>
        <v>7.4682361533421107</v>
      </c>
      <c r="L1670" s="1">
        <v>100</v>
      </c>
      <c r="M1670" s="1">
        <f>L1670/E1670</f>
        <v>19.841269841269842</v>
      </c>
      <c r="N1670" s="1" t="s">
        <v>15034</v>
      </c>
    </row>
    <row r="1671" spans="1:14" x14ac:dyDescent="0.25">
      <c r="A1671" s="3">
        <v>4005</v>
      </c>
      <c r="C1671" s="3">
        <v>258.87</v>
      </c>
      <c r="D1671" s="3">
        <v>29.82</v>
      </c>
      <c r="E1671" s="3">
        <v>6.44</v>
      </c>
      <c r="F1671" s="4">
        <f>IF(C1671&gt;180,-(360-C1671),C1671)</f>
        <v>-101.13</v>
      </c>
      <c r="G1671" s="1">
        <f t="shared" si="130"/>
        <v>-101.13</v>
      </c>
      <c r="H1671" s="1">
        <f t="shared" si="131"/>
        <v>29.82</v>
      </c>
      <c r="I1671" s="2">
        <f t="shared" si="132"/>
        <v>-2.5121437844178534</v>
      </c>
      <c r="J1671" s="2">
        <f t="shared" si="133"/>
        <v>-12.769110248453959</v>
      </c>
      <c r="K1671" s="2">
        <f t="shared" si="134"/>
        <v>7.4591525704491914</v>
      </c>
      <c r="L1671" s="1">
        <v>100</v>
      </c>
      <c r="M1671" s="1">
        <f>L1671/E1671</f>
        <v>15.527950310559005</v>
      </c>
      <c r="N1671" s="1" t="s">
        <v>15034</v>
      </c>
    </row>
    <row r="1672" spans="1:14" x14ac:dyDescent="0.25">
      <c r="A1672" s="3">
        <v>6664</v>
      </c>
      <c r="B1672" s="3" t="s">
        <v>11105</v>
      </c>
      <c r="C1672" s="3">
        <v>75.36</v>
      </c>
      <c r="D1672" s="3">
        <v>29.82</v>
      </c>
      <c r="E1672" s="3">
        <v>6.68</v>
      </c>
      <c r="F1672" s="4">
        <f>IF(C1672&gt;180,-(360-C1672),C1672)</f>
        <v>75.36</v>
      </c>
      <c r="G1672" s="1">
        <f t="shared" si="130"/>
        <v>75.36</v>
      </c>
      <c r="H1672" s="1">
        <f t="shared" si="131"/>
        <v>29.82</v>
      </c>
      <c r="I1672" s="2">
        <f t="shared" si="132"/>
        <v>3.2891913180965298</v>
      </c>
      <c r="J1672" s="2">
        <f t="shared" si="133"/>
        <v>12.591356694324867</v>
      </c>
      <c r="K1672" s="2">
        <f t="shared" si="134"/>
        <v>7.4591525704491914</v>
      </c>
      <c r="L1672" s="1">
        <v>100</v>
      </c>
      <c r="M1672" s="1">
        <f>L1672/E1672</f>
        <v>14.970059880239521</v>
      </c>
      <c r="N1672" s="1" t="s">
        <v>15034</v>
      </c>
    </row>
    <row r="1673" spans="1:14" x14ac:dyDescent="0.25">
      <c r="A1673" s="3">
        <v>6234</v>
      </c>
      <c r="B1673" s="3" t="s">
        <v>10430</v>
      </c>
      <c r="C1673" s="3">
        <v>22.85</v>
      </c>
      <c r="D1673" s="3">
        <v>29.8</v>
      </c>
      <c r="E1673" s="3">
        <v>5.24</v>
      </c>
      <c r="F1673" s="4">
        <f>IF(C1673&gt;180,-(360-C1673),C1673)</f>
        <v>22.85</v>
      </c>
      <c r="G1673" s="1">
        <f t="shared" si="130"/>
        <v>22.85</v>
      </c>
      <c r="H1673" s="1">
        <f t="shared" si="131"/>
        <v>29.8</v>
      </c>
      <c r="I1673" s="2">
        <f t="shared" si="132"/>
        <v>11.99500856820953</v>
      </c>
      <c r="J1673" s="2">
        <f t="shared" si="133"/>
        <v>5.0545591214477721</v>
      </c>
      <c r="K1673" s="2">
        <f t="shared" si="134"/>
        <v>7.4546094154133309</v>
      </c>
      <c r="L1673" s="1">
        <v>100</v>
      </c>
      <c r="M1673" s="1">
        <f>L1673/E1673</f>
        <v>19.083969465648853</v>
      </c>
      <c r="N1673" s="1" t="s">
        <v>15034</v>
      </c>
    </row>
    <row r="1674" spans="1:14" x14ac:dyDescent="0.25">
      <c r="A1674" s="3">
        <v>6735</v>
      </c>
      <c r="C1674" s="3">
        <v>106.32</v>
      </c>
      <c r="D1674" s="3">
        <v>29.79</v>
      </c>
      <c r="E1674" s="3">
        <v>6.36</v>
      </c>
      <c r="F1674" s="4">
        <f>IF(C1674&gt;180,-(360-C1674),C1674)</f>
        <v>106.32</v>
      </c>
      <c r="G1674" s="1">
        <f t="shared" si="130"/>
        <v>106.32</v>
      </c>
      <c r="H1674" s="1">
        <f t="shared" si="131"/>
        <v>29.79</v>
      </c>
      <c r="I1674" s="2">
        <f t="shared" si="132"/>
        <v>-3.6580194148146545</v>
      </c>
      <c r="J1674" s="2">
        <f t="shared" si="133"/>
        <v>12.49326057472854</v>
      </c>
      <c r="K1674" s="2">
        <f t="shared" si="134"/>
        <v>7.452337497240217</v>
      </c>
      <c r="L1674" s="1">
        <v>100</v>
      </c>
      <c r="M1674" s="1">
        <f>L1674/E1674</f>
        <v>15.723270440251572</v>
      </c>
      <c r="N1674" s="1" t="s">
        <v>15034</v>
      </c>
    </row>
    <row r="1675" spans="1:14" x14ac:dyDescent="0.25">
      <c r="A1675" s="3">
        <v>4735</v>
      </c>
      <c r="C1675" s="3">
        <v>296.99</v>
      </c>
      <c r="D1675" s="3">
        <v>29.76</v>
      </c>
      <c r="E1675" s="3">
        <v>5.55</v>
      </c>
      <c r="F1675" s="4">
        <f>IF(C1675&gt;180,-(360-C1675),C1675)</f>
        <v>-63.009999999999991</v>
      </c>
      <c r="G1675" s="1">
        <f t="shared" si="130"/>
        <v>-63.009999999999991</v>
      </c>
      <c r="H1675" s="1">
        <f t="shared" si="131"/>
        <v>29.76</v>
      </c>
      <c r="I1675" s="2">
        <f t="shared" si="132"/>
        <v>5.9096952479628255</v>
      </c>
      <c r="J1675" s="2">
        <f t="shared" si="133"/>
        <v>-11.603436057192365</v>
      </c>
      <c r="K1675" s="2">
        <f t="shared" si="134"/>
        <v>7.4455203809306525</v>
      </c>
      <c r="L1675" s="1">
        <v>100</v>
      </c>
      <c r="M1675" s="1">
        <f>L1675/E1675</f>
        <v>18.018018018018019</v>
      </c>
      <c r="N1675" s="1" t="s">
        <v>15034</v>
      </c>
    </row>
    <row r="1676" spans="1:14" x14ac:dyDescent="0.25">
      <c r="A1676" s="3">
        <v>6033</v>
      </c>
      <c r="B1676" s="3" t="s">
        <v>10095</v>
      </c>
      <c r="C1676" s="3">
        <v>3.92</v>
      </c>
      <c r="D1676" s="3">
        <v>29.73</v>
      </c>
      <c r="E1676" s="3">
        <v>5.43</v>
      </c>
      <c r="F1676" s="4">
        <f>IF(C1676&gt;180,-(360-C1676),C1676)</f>
        <v>3.92</v>
      </c>
      <c r="G1676" s="1">
        <f t="shared" si="130"/>
        <v>3.92</v>
      </c>
      <c r="H1676" s="1">
        <f t="shared" si="131"/>
        <v>29.73</v>
      </c>
      <c r="I1676" s="2">
        <f t="shared" si="132"/>
        <v>12.995105954416452</v>
      </c>
      <c r="J1676" s="2">
        <f t="shared" si="133"/>
        <v>0.89047478495146981</v>
      </c>
      <c r="K1676" s="2">
        <f t="shared" si="134"/>
        <v>7.4387012233894474</v>
      </c>
      <c r="L1676" s="1">
        <v>100</v>
      </c>
      <c r="M1676" s="1">
        <f>L1676/E1676</f>
        <v>18.41620626151013</v>
      </c>
      <c r="N1676" s="1" t="s">
        <v>15034</v>
      </c>
    </row>
    <row r="1677" spans="1:14" x14ac:dyDescent="0.25">
      <c r="A1677" s="3">
        <v>3465</v>
      </c>
      <c r="B1677" s="3" t="s">
        <v>6017</v>
      </c>
      <c r="C1677" s="3">
        <v>216.71</v>
      </c>
      <c r="D1677" s="3">
        <v>29.71</v>
      </c>
      <c r="E1677" s="3">
        <v>5.66</v>
      </c>
      <c r="F1677" s="4">
        <f>IF(C1677&gt;180,-(360-C1677),C1677)</f>
        <v>-143.29</v>
      </c>
      <c r="G1677" s="1">
        <f t="shared" si="130"/>
        <v>-143.29</v>
      </c>
      <c r="H1677" s="1">
        <f t="shared" si="131"/>
        <v>29.71</v>
      </c>
      <c r="I1677" s="2">
        <f t="shared" si="132"/>
        <v>-10.444314666589399</v>
      </c>
      <c r="J1677" s="2">
        <f t="shared" si="133"/>
        <v>-7.787788239840344</v>
      </c>
      <c r="K1677" s="2">
        <f t="shared" si="134"/>
        <v>7.4341539852675922</v>
      </c>
      <c r="L1677" s="1">
        <v>100</v>
      </c>
      <c r="M1677" s="1">
        <f>L1677/E1677</f>
        <v>17.667844522968199</v>
      </c>
      <c r="N1677" s="1" t="s">
        <v>15034</v>
      </c>
    </row>
    <row r="1678" spans="1:14" x14ac:dyDescent="0.25">
      <c r="A1678" s="3">
        <v>3215</v>
      </c>
      <c r="B1678" s="3" t="s">
        <v>5643</v>
      </c>
      <c r="C1678" s="3">
        <v>192.58</v>
      </c>
      <c r="D1678" s="3">
        <v>29.71</v>
      </c>
      <c r="E1678" s="3">
        <v>5.64</v>
      </c>
      <c r="F1678" s="4">
        <f>IF(C1678&gt;180,-(360-C1678),C1678)</f>
        <v>-167.42</v>
      </c>
      <c r="G1678" s="1">
        <f t="shared" si="130"/>
        <v>-167.42</v>
      </c>
      <c r="H1678" s="1">
        <f t="shared" si="131"/>
        <v>29.71</v>
      </c>
      <c r="I1678" s="2">
        <f t="shared" si="132"/>
        <v>-12.715406033913938</v>
      </c>
      <c r="J1678" s="2">
        <f t="shared" si="133"/>
        <v>-2.8375700724449091</v>
      </c>
      <c r="K1678" s="2">
        <f t="shared" si="134"/>
        <v>7.4341539852675922</v>
      </c>
      <c r="L1678" s="1">
        <v>100</v>
      </c>
      <c r="M1678" s="1">
        <f>L1678/E1678</f>
        <v>17.730496453900709</v>
      </c>
      <c r="N1678" s="1" t="s">
        <v>15034</v>
      </c>
    </row>
    <row r="1679" spans="1:14" x14ac:dyDescent="0.25">
      <c r="A1679" s="3">
        <v>6499</v>
      </c>
      <c r="C1679" s="3">
        <v>49.95</v>
      </c>
      <c r="D1679" s="3">
        <v>29.69</v>
      </c>
      <c r="E1679" s="3">
        <v>6.41</v>
      </c>
      <c r="F1679" s="4">
        <f>IF(C1679&gt;180,-(360-C1679),C1679)</f>
        <v>49.95</v>
      </c>
      <c r="G1679" s="1">
        <f t="shared" si="130"/>
        <v>49.95</v>
      </c>
      <c r="H1679" s="1">
        <f t="shared" si="131"/>
        <v>29.69</v>
      </c>
      <c r="I1679" s="2">
        <f t="shared" si="132"/>
        <v>8.3847251377652281</v>
      </c>
      <c r="J1679" s="2">
        <f t="shared" si="133"/>
        <v>9.9748354075043117</v>
      </c>
      <c r="K1679" s="2">
        <f t="shared" si="134"/>
        <v>7.4296058413166239</v>
      </c>
      <c r="L1679" s="1">
        <v>100</v>
      </c>
      <c r="M1679" s="1">
        <f>L1679/E1679</f>
        <v>15.600624024960998</v>
      </c>
      <c r="N1679" s="1" t="s">
        <v>15034</v>
      </c>
    </row>
    <row r="1680" spans="1:14" x14ac:dyDescent="0.25">
      <c r="A1680" s="3">
        <v>3557</v>
      </c>
      <c r="C1680" s="3">
        <v>224.24</v>
      </c>
      <c r="D1680" s="3">
        <v>29.65</v>
      </c>
      <c r="E1680" s="3">
        <v>6.14</v>
      </c>
      <c r="F1680" s="4">
        <f>IF(C1680&gt;180,-(360-C1680),C1680)</f>
        <v>-135.76</v>
      </c>
      <c r="G1680" s="1">
        <f t="shared" si="130"/>
        <v>-135.76</v>
      </c>
      <c r="H1680" s="1">
        <f t="shared" si="131"/>
        <v>29.65</v>
      </c>
      <c r="I1680" s="2">
        <f t="shared" si="132"/>
        <v>-9.3392661511437769</v>
      </c>
      <c r="J1680" s="2">
        <f t="shared" si="133"/>
        <v>-9.0947339720937279</v>
      </c>
      <c r="K1680" s="2">
        <f t="shared" si="134"/>
        <v>7.420506838144167</v>
      </c>
      <c r="L1680" s="1">
        <v>100</v>
      </c>
      <c r="M1680" s="1">
        <f>L1680/E1680</f>
        <v>16.286644951140065</v>
      </c>
      <c r="N1680" s="1" t="s">
        <v>15034</v>
      </c>
    </row>
    <row r="1681" spans="1:14" x14ac:dyDescent="0.25">
      <c r="A1681" s="3">
        <v>6717</v>
      </c>
      <c r="C1681" s="3">
        <v>109.94</v>
      </c>
      <c r="D1681" s="3">
        <v>29.62</v>
      </c>
      <c r="E1681" s="3">
        <v>6.24</v>
      </c>
      <c r="F1681" s="4">
        <f>IF(C1681&gt;180,-(360-C1681),C1681)</f>
        <v>109.94</v>
      </c>
      <c r="G1681" s="1">
        <f t="shared" si="130"/>
        <v>109.94</v>
      </c>
      <c r="H1681" s="1">
        <f t="shared" si="131"/>
        <v>29.62</v>
      </c>
      <c r="I1681" s="2">
        <f t="shared" si="132"/>
        <v>-4.4470526629127249</v>
      </c>
      <c r="J1681" s="2">
        <f t="shared" si="133"/>
        <v>12.258102150259916</v>
      </c>
      <c r="K1681" s="2">
        <f t="shared" si="134"/>
        <v>7.4136802120859029</v>
      </c>
      <c r="L1681" s="1">
        <v>100</v>
      </c>
      <c r="M1681" s="1">
        <f>L1681/E1681</f>
        <v>16.025641025641026</v>
      </c>
      <c r="N1681" s="1" t="s">
        <v>15034</v>
      </c>
    </row>
    <row r="1682" spans="1:14" x14ac:dyDescent="0.25">
      <c r="A1682" s="3">
        <v>5237</v>
      </c>
      <c r="C1682" s="3">
        <v>318.73</v>
      </c>
      <c r="D1682" s="3">
        <v>29.61</v>
      </c>
      <c r="E1682" s="3">
        <v>6.51</v>
      </c>
      <c r="F1682" s="4">
        <f>IF(C1682&gt;180,-(360-C1682),C1682)</f>
        <v>-41.269999999999982</v>
      </c>
      <c r="G1682" s="1">
        <f t="shared" si="130"/>
        <v>-41.269999999999982</v>
      </c>
      <c r="H1682" s="1">
        <f t="shared" si="131"/>
        <v>29.61</v>
      </c>
      <c r="I1682" s="2">
        <f t="shared" si="132"/>
        <v>9.8018390448883448</v>
      </c>
      <c r="J1682" s="2">
        <f t="shared" si="133"/>
        <v>-8.6020369012790301</v>
      </c>
      <c r="K1682" s="2">
        <f t="shared" si="134"/>
        <v>7.4114042183068252</v>
      </c>
      <c r="L1682" s="1">
        <v>100</v>
      </c>
      <c r="M1682" s="1">
        <f>L1682/E1682</f>
        <v>15.360983102918587</v>
      </c>
      <c r="N1682" s="1" t="s">
        <v>15034</v>
      </c>
    </row>
    <row r="1683" spans="1:14" x14ac:dyDescent="0.25">
      <c r="A1683" s="3">
        <v>3268</v>
      </c>
      <c r="B1683" s="3" t="s">
        <v>5722</v>
      </c>
      <c r="C1683" s="3">
        <v>199.33</v>
      </c>
      <c r="D1683" s="3">
        <v>29.59</v>
      </c>
      <c r="E1683" s="3">
        <v>5.98</v>
      </c>
      <c r="F1683" s="4">
        <f>IF(C1683&gt;180,-(360-C1683),C1683)</f>
        <v>-160.66999999999999</v>
      </c>
      <c r="G1683" s="1">
        <f t="shared" si="130"/>
        <v>-160.66999999999999</v>
      </c>
      <c r="H1683" s="1">
        <f t="shared" si="131"/>
        <v>29.59</v>
      </c>
      <c r="I1683" s="2">
        <f t="shared" si="132"/>
        <v>-12.308413411159679</v>
      </c>
      <c r="J1683" s="2">
        <f t="shared" si="133"/>
        <v>-4.3175814252919951</v>
      </c>
      <c r="K1683" s="2">
        <f t="shared" si="134"/>
        <v>7.4068515535251587</v>
      </c>
      <c r="L1683" s="1">
        <v>100</v>
      </c>
      <c r="M1683" s="1">
        <f>L1683/E1683</f>
        <v>16.722408026755851</v>
      </c>
      <c r="N1683" s="1" t="s">
        <v>15034</v>
      </c>
    </row>
    <row r="1684" spans="1:14" x14ac:dyDescent="0.25">
      <c r="A1684" s="3">
        <v>4850</v>
      </c>
      <c r="C1684" s="3">
        <v>301.81</v>
      </c>
      <c r="D1684" s="3">
        <v>29.55</v>
      </c>
      <c r="E1684" s="3">
        <v>5.86</v>
      </c>
      <c r="F1684" s="4">
        <f>IF(C1684&gt;180,-(360-C1684),C1684)</f>
        <v>-58.19</v>
      </c>
      <c r="G1684" s="1">
        <f t="shared" si="130"/>
        <v>-58.19</v>
      </c>
      <c r="H1684" s="1">
        <f t="shared" si="131"/>
        <v>29.55</v>
      </c>
      <c r="I1684" s="2">
        <f t="shared" si="132"/>
        <v>6.8781208879644629</v>
      </c>
      <c r="J1684" s="2">
        <f t="shared" si="133"/>
        <v>-11.08895143406675</v>
      </c>
      <c r="K1684" s="2">
        <f t="shared" si="134"/>
        <v>7.3977435170094843</v>
      </c>
      <c r="L1684" s="1">
        <v>100</v>
      </c>
      <c r="M1684" s="1">
        <f>L1684/E1684</f>
        <v>17.064846416382252</v>
      </c>
      <c r="N1684" s="1" t="s">
        <v>15034</v>
      </c>
    </row>
    <row r="1685" spans="1:14" x14ac:dyDescent="0.25">
      <c r="A1685" s="3">
        <v>4334</v>
      </c>
      <c r="C1685" s="3">
        <v>276.87</v>
      </c>
      <c r="D1685" s="3">
        <v>29.54</v>
      </c>
      <c r="E1685" s="3">
        <v>5.44</v>
      </c>
      <c r="F1685" s="4">
        <f>IF(C1685&gt;180,-(360-C1685),C1685)</f>
        <v>-83.13</v>
      </c>
      <c r="G1685" s="1">
        <f t="shared" si="130"/>
        <v>-83.13</v>
      </c>
      <c r="H1685" s="1">
        <f t="shared" si="131"/>
        <v>29.54</v>
      </c>
      <c r="I1685" s="2">
        <f t="shared" si="132"/>
        <v>1.5610230630036495</v>
      </c>
      <c r="J1685" s="2">
        <f t="shared" si="133"/>
        <v>-12.956476776613535</v>
      </c>
      <c r="K1685" s="2">
        <f t="shared" si="134"/>
        <v>7.3954659443367605</v>
      </c>
      <c r="L1685" s="1">
        <v>100</v>
      </c>
      <c r="M1685" s="1">
        <f>L1685/E1685</f>
        <v>18.382352941176471</v>
      </c>
      <c r="N1685" s="1" t="s">
        <v>15034</v>
      </c>
    </row>
    <row r="1686" spans="1:14" x14ac:dyDescent="0.25">
      <c r="A1686" s="3">
        <v>2946</v>
      </c>
      <c r="B1686" s="3" t="s">
        <v>5232</v>
      </c>
      <c r="C1686" s="3">
        <v>158.51</v>
      </c>
      <c r="D1686" s="3">
        <v>29.53</v>
      </c>
      <c r="E1686" s="3">
        <v>4.99</v>
      </c>
      <c r="F1686" s="4">
        <f>IF(C1686&gt;180,-(360-C1686),C1686)</f>
        <v>158.51</v>
      </c>
      <c r="G1686" s="1">
        <f t="shared" si="130"/>
        <v>158.51</v>
      </c>
      <c r="H1686" s="1">
        <f t="shared" si="131"/>
        <v>29.53</v>
      </c>
      <c r="I1686" s="2">
        <f t="shared" si="132"/>
        <v>-12.1441480790438</v>
      </c>
      <c r="J1686" s="2">
        <f t="shared" si="133"/>
        <v>4.7812588788315171</v>
      </c>
      <c r="K1686" s="2">
        <f t="shared" si="134"/>
        <v>7.3931881463852616</v>
      </c>
      <c r="L1686" s="1">
        <v>100</v>
      </c>
      <c r="M1686" s="1">
        <f>L1686/E1686</f>
        <v>20.040080160320642</v>
      </c>
      <c r="N1686" s="1" t="s">
        <v>15034</v>
      </c>
    </row>
    <row r="1687" spans="1:14" x14ac:dyDescent="0.25">
      <c r="A1687" s="3">
        <v>5212</v>
      </c>
      <c r="C1687" s="3">
        <v>317.74</v>
      </c>
      <c r="D1687" s="3">
        <v>29.5</v>
      </c>
      <c r="E1687" s="3">
        <v>6.12</v>
      </c>
      <c r="F1687" s="4">
        <f>IF(C1687&gt;180,-(360-C1687),C1687)</f>
        <v>-42.259999999999991</v>
      </c>
      <c r="G1687" s="1">
        <f t="shared" si="130"/>
        <v>-42.259999999999991</v>
      </c>
      <c r="H1687" s="1">
        <f t="shared" si="131"/>
        <v>29.5</v>
      </c>
      <c r="I1687" s="2">
        <f t="shared" si="132"/>
        <v>9.6622637597456649</v>
      </c>
      <c r="J1687" s="2">
        <f t="shared" si="133"/>
        <v>-8.7796607260466892</v>
      </c>
      <c r="K1687" s="2">
        <f t="shared" si="134"/>
        <v>7.3863534015520074</v>
      </c>
      <c r="L1687" s="1">
        <v>100</v>
      </c>
      <c r="M1687" s="1">
        <f>L1687/E1687</f>
        <v>16.33986928104575</v>
      </c>
      <c r="N1687" s="1" t="s">
        <v>15034</v>
      </c>
    </row>
    <row r="1688" spans="1:14" x14ac:dyDescent="0.25">
      <c r="A1688" s="3">
        <v>6299</v>
      </c>
      <c r="B1688" s="3" t="s">
        <v>10546</v>
      </c>
      <c r="C1688" s="3">
        <v>28.37</v>
      </c>
      <c r="D1688" s="3">
        <v>29.5</v>
      </c>
      <c r="E1688" s="3">
        <v>3.2</v>
      </c>
      <c r="F1688" s="4">
        <f>IF(C1688&gt;180,-(360-C1688),C1688)</f>
        <v>28.37</v>
      </c>
      <c r="G1688" s="1">
        <f t="shared" si="130"/>
        <v>28.37</v>
      </c>
      <c r="H1688" s="1">
        <f t="shared" si="131"/>
        <v>29.5</v>
      </c>
      <c r="I1688" s="2">
        <f t="shared" si="132"/>
        <v>11.48735686475896</v>
      </c>
      <c r="J1688" s="2">
        <f t="shared" si="133"/>
        <v>6.2034196770052823</v>
      </c>
      <c r="K1688" s="2">
        <f t="shared" si="134"/>
        <v>7.3863534015520074</v>
      </c>
      <c r="L1688" s="1">
        <v>100</v>
      </c>
      <c r="M1688" s="1">
        <f>L1688/E1688</f>
        <v>31.25</v>
      </c>
      <c r="N1688" s="1" t="s">
        <v>15034</v>
      </c>
    </row>
    <row r="1689" spans="1:14" x14ac:dyDescent="0.25">
      <c r="A1689" s="3">
        <v>3903</v>
      </c>
      <c r="B1689" s="3" t="s">
        <v>6706</v>
      </c>
      <c r="C1689" s="3">
        <v>251.23</v>
      </c>
      <c r="D1689" s="3">
        <v>29.44</v>
      </c>
      <c r="E1689" s="3">
        <v>4.12</v>
      </c>
      <c r="F1689" s="4">
        <f>IF(C1689&gt;180,-(360-C1689),C1689)</f>
        <v>-108.77000000000001</v>
      </c>
      <c r="G1689" s="1">
        <f t="shared" si="130"/>
        <v>-108.77000000000001</v>
      </c>
      <c r="H1689" s="1">
        <f t="shared" si="131"/>
        <v>29.44</v>
      </c>
      <c r="I1689" s="2">
        <f t="shared" si="132"/>
        <v>-4.2033016881648422</v>
      </c>
      <c r="J1689" s="2">
        <f t="shared" si="133"/>
        <v>-12.368341699864315</v>
      </c>
      <c r="K1689" s="2">
        <f t="shared" si="134"/>
        <v>7.3726778387278049</v>
      </c>
      <c r="L1689" s="1">
        <v>100</v>
      </c>
      <c r="M1689" s="1">
        <f>L1689/E1689</f>
        <v>24.271844660194173</v>
      </c>
      <c r="N1689" s="1" t="s">
        <v>15034</v>
      </c>
    </row>
    <row r="1690" spans="1:14" x14ac:dyDescent="0.25">
      <c r="A1690" s="3">
        <v>2997</v>
      </c>
      <c r="C1690" s="3">
        <v>133.68</v>
      </c>
      <c r="D1690" s="3">
        <v>29.44</v>
      </c>
      <c r="E1690" s="3">
        <v>6.56</v>
      </c>
      <c r="F1690" s="4">
        <f>IF(C1690&gt;180,-(360-C1690),C1690)</f>
        <v>133.68</v>
      </c>
      <c r="G1690" s="1">
        <f t="shared" si="130"/>
        <v>133.68</v>
      </c>
      <c r="H1690" s="1">
        <f t="shared" si="131"/>
        <v>29.44</v>
      </c>
      <c r="I1690" s="2">
        <f t="shared" si="132"/>
        <v>-9.0217434490980697</v>
      </c>
      <c r="J1690" s="2">
        <f t="shared" si="133"/>
        <v>9.4473153130922825</v>
      </c>
      <c r="K1690" s="2">
        <f t="shared" si="134"/>
        <v>7.3726778387278049</v>
      </c>
      <c r="L1690" s="1">
        <v>100</v>
      </c>
      <c r="M1690" s="1">
        <f>L1690/E1690</f>
        <v>15.24390243902439</v>
      </c>
      <c r="N1690" s="1" t="s">
        <v>15034</v>
      </c>
    </row>
    <row r="1691" spans="1:14" x14ac:dyDescent="0.25">
      <c r="A1691" s="3">
        <v>5977</v>
      </c>
      <c r="B1691" s="3" t="s">
        <v>9993</v>
      </c>
      <c r="C1691" s="3">
        <v>0.02</v>
      </c>
      <c r="D1691" s="3">
        <v>29.42</v>
      </c>
      <c r="E1691" s="3">
        <v>5.07</v>
      </c>
      <c r="F1691" s="4">
        <f>IF(C1691&gt;180,-(360-C1691),C1691)</f>
        <v>0.02</v>
      </c>
      <c r="G1691" s="1">
        <f t="shared" si="130"/>
        <v>0.02</v>
      </c>
      <c r="H1691" s="1">
        <f t="shared" si="131"/>
        <v>29.42</v>
      </c>
      <c r="I1691" s="2">
        <f t="shared" si="132"/>
        <v>13.065635208646986</v>
      </c>
      <c r="J1691" s="2">
        <f t="shared" si="133"/>
        <v>4.5607672503462796E-3</v>
      </c>
      <c r="K1691" s="2">
        <f t="shared" si="134"/>
        <v>7.3681175203688447</v>
      </c>
      <c r="L1691" s="1">
        <v>100</v>
      </c>
      <c r="M1691" s="1">
        <f>L1691/E1691</f>
        <v>19.723865877712029</v>
      </c>
      <c r="N1691" s="1" t="s">
        <v>15034</v>
      </c>
    </row>
    <row r="1692" spans="1:14" x14ac:dyDescent="0.25">
      <c r="A1692" s="3">
        <v>5978</v>
      </c>
      <c r="B1692" s="3" t="s">
        <v>9993</v>
      </c>
      <c r="C1692" s="3">
        <v>0.02</v>
      </c>
      <c r="D1692" s="3">
        <v>29.42</v>
      </c>
      <c r="E1692" s="3">
        <v>4.7699999999999996</v>
      </c>
      <c r="F1692" s="4">
        <f>IF(C1692&gt;180,-(360-C1692),C1692)</f>
        <v>0.02</v>
      </c>
      <c r="G1692" s="1">
        <f t="shared" si="130"/>
        <v>0.02</v>
      </c>
      <c r="H1692" s="1">
        <f t="shared" si="131"/>
        <v>29.42</v>
      </c>
      <c r="I1692" s="2">
        <f t="shared" si="132"/>
        <v>13.065635208646986</v>
      </c>
      <c r="J1692" s="2">
        <f t="shared" si="133"/>
        <v>4.5607672503462796E-3</v>
      </c>
      <c r="K1692" s="2">
        <f t="shared" si="134"/>
        <v>7.3681175203688447</v>
      </c>
      <c r="L1692" s="1">
        <v>100</v>
      </c>
      <c r="M1692" s="1">
        <f>L1692/E1692</f>
        <v>20.964360587002098</v>
      </c>
      <c r="N1692" s="1" t="s">
        <v>15034</v>
      </c>
    </row>
    <row r="1693" spans="1:14" x14ac:dyDescent="0.25">
      <c r="A1693" s="3">
        <v>4686</v>
      </c>
      <c r="C1693" s="3">
        <v>123.35</v>
      </c>
      <c r="D1693" s="3">
        <v>29.4</v>
      </c>
      <c r="E1693" s="3">
        <v>6.28</v>
      </c>
      <c r="F1693" s="4">
        <f>IF(C1693&gt;180,-(360-C1693),C1693)</f>
        <v>123.35</v>
      </c>
      <c r="G1693" s="1">
        <f t="shared" si="130"/>
        <v>123.35</v>
      </c>
      <c r="H1693" s="1">
        <f t="shared" si="131"/>
        <v>29.4</v>
      </c>
      <c r="I1693" s="2">
        <f t="shared" si="132"/>
        <v>-7.1842728744017297</v>
      </c>
      <c r="J1693" s="2">
        <f t="shared" si="133"/>
        <v>10.91623844648937</v>
      </c>
      <c r="K1693" s="2">
        <f t="shared" si="134"/>
        <v>7.3635563042271119</v>
      </c>
      <c r="L1693" s="1">
        <v>100</v>
      </c>
      <c r="M1693" s="1">
        <f>L1693/E1693</f>
        <v>15.923566878980891</v>
      </c>
      <c r="N1693" s="1" t="s">
        <v>15034</v>
      </c>
    </row>
    <row r="1694" spans="1:14" x14ac:dyDescent="0.25">
      <c r="A1694" s="3">
        <v>5517</v>
      </c>
      <c r="B1694" s="3" t="s">
        <v>9236</v>
      </c>
      <c r="C1694" s="3">
        <v>332.88</v>
      </c>
      <c r="D1694" s="3">
        <v>29.36</v>
      </c>
      <c r="E1694" s="3">
        <v>5.77</v>
      </c>
      <c r="F1694" s="4">
        <f>IF(C1694&gt;180,-(360-C1694),C1694)</f>
        <v>-27.120000000000005</v>
      </c>
      <c r="G1694" s="1">
        <f t="shared" si="130"/>
        <v>-27.120000000000005</v>
      </c>
      <c r="H1694" s="1">
        <f t="shared" si="131"/>
        <v>29.36</v>
      </c>
      <c r="I1694" s="2">
        <f t="shared" si="132"/>
        <v>11.63597929421914</v>
      </c>
      <c r="J1694" s="2">
        <f t="shared" si="133"/>
        <v>-5.9595576908951537</v>
      </c>
      <c r="K1694" s="2">
        <f t="shared" si="134"/>
        <v>7.3544311808185299</v>
      </c>
      <c r="L1694" s="1">
        <v>100</v>
      </c>
      <c r="M1694" s="1">
        <f>L1694/E1694</f>
        <v>17.331022530329292</v>
      </c>
      <c r="N1694" s="1" t="s">
        <v>15034</v>
      </c>
    </row>
    <row r="1695" spans="1:14" x14ac:dyDescent="0.25">
      <c r="A1695" s="3">
        <v>5678</v>
      </c>
      <c r="C1695" s="3">
        <v>341.76</v>
      </c>
      <c r="D1695" s="3">
        <v>29.34</v>
      </c>
      <c r="E1695" s="3">
        <v>5.5</v>
      </c>
      <c r="F1695" s="4">
        <f>IF(C1695&gt;180,-(360-C1695),C1695)</f>
        <v>-18.240000000000009</v>
      </c>
      <c r="G1695" s="1">
        <f t="shared" si="130"/>
        <v>-18.240000000000009</v>
      </c>
      <c r="H1695" s="1">
        <f t="shared" si="131"/>
        <v>29.34</v>
      </c>
      <c r="I1695" s="2">
        <f t="shared" si="132"/>
        <v>12.418895850235053</v>
      </c>
      <c r="J1695" s="2">
        <f t="shared" si="133"/>
        <v>-4.0927346488435274</v>
      </c>
      <c r="K1695" s="2">
        <f t="shared" si="134"/>
        <v>7.3498672746635485</v>
      </c>
      <c r="L1695" s="1">
        <v>100</v>
      </c>
      <c r="M1695" s="1">
        <f>L1695/E1695</f>
        <v>18.181818181818183</v>
      </c>
      <c r="N1695" s="1" t="s">
        <v>15034</v>
      </c>
    </row>
    <row r="1696" spans="1:14" x14ac:dyDescent="0.25">
      <c r="A1696" s="3">
        <v>4922</v>
      </c>
      <c r="C1696" s="3">
        <v>305.11</v>
      </c>
      <c r="D1696" s="3">
        <v>29.33</v>
      </c>
      <c r="E1696" s="3">
        <v>6.02</v>
      </c>
      <c r="F1696" s="4">
        <f>IF(C1696&gt;180,-(360-C1696),C1696)</f>
        <v>-54.889999999999986</v>
      </c>
      <c r="G1696" s="1">
        <f t="shared" si="130"/>
        <v>-54.889999999999986</v>
      </c>
      <c r="H1696" s="1">
        <f t="shared" si="131"/>
        <v>29.33</v>
      </c>
      <c r="I1696" s="2">
        <f t="shared" si="132"/>
        <v>7.5213222864062059</v>
      </c>
      <c r="J1696" s="2">
        <f t="shared" si="133"/>
        <v>-10.697789768998099</v>
      </c>
      <c r="K1696" s="2">
        <f t="shared" si="134"/>
        <v>7.3475849857166597</v>
      </c>
      <c r="L1696" s="1">
        <v>100</v>
      </c>
      <c r="M1696" s="1">
        <f>L1696/E1696</f>
        <v>16.611295681063122</v>
      </c>
      <c r="N1696" s="1" t="s">
        <v>15034</v>
      </c>
    </row>
    <row r="1697" spans="1:14" x14ac:dyDescent="0.25">
      <c r="A1697" s="3">
        <v>4040</v>
      </c>
      <c r="C1697" s="3">
        <v>260.83999999999997</v>
      </c>
      <c r="D1697" s="3">
        <v>29.29</v>
      </c>
      <c r="E1697" s="3">
        <v>6.57</v>
      </c>
      <c r="F1697" s="4">
        <f>IF(C1697&gt;180,-(360-C1697),C1697)</f>
        <v>-99.160000000000025</v>
      </c>
      <c r="G1697" s="1">
        <f t="shared" si="130"/>
        <v>-99.160000000000025</v>
      </c>
      <c r="H1697" s="1">
        <f t="shared" si="131"/>
        <v>29.29</v>
      </c>
      <c r="I1697" s="2">
        <f t="shared" si="132"/>
        <v>-2.0826006688366805</v>
      </c>
      <c r="J1697" s="2">
        <f t="shared" si="133"/>
        <v>-12.915489666521701</v>
      </c>
      <c r="K1697" s="2">
        <f t="shared" si="134"/>
        <v>7.3384535924220575</v>
      </c>
      <c r="L1697" s="1">
        <v>100</v>
      </c>
      <c r="M1697" s="1">
        <f>L1697/E1697</f>
        <v>15.220700152207002</v>
      </c>
      <c r="N1697" s="1" t="s">
        <v>15034</v>
      </c>
    </row>
    <row r="1698" spans="1:14" x14ac:dyDescent="0.25">
      <c r="A1698" s="3">
        <v>4145</v>
      </c>
      <c r="B1698" s="3" t="s">
        <v>7073</v>
      </c>
      <c r="C1698" s="3">
        <v>266.62</v>
      </c>
      <c r="D1698" s="3">
        <v>29.27</v>
      </c>
      <c r="E1698" s="3">
        <v>5.08</v>
      </c>
      <c r="F1698" s="4">
        <f>IF(C1698&gt;180,-(360-C1698),C1698)</f>
        <v>-93.38</v>
      </c>
      <c r="G1698" s="1">
        <f t="shared" si="130"/>
        <v>-93.38</v>
      </c>
      <c r="H1698" s="1">
        <f t="shared" si="131"/>
        <v>29.27</v>
      </c>
      <c r="I1698" s="2">
        <f t="shared" si="132"/>
        <v>-0.77145734179297498</v>
      </c>
      <c r="J1698" s="2">
        <f t="shared" si="133"/>
        <v>-13.062119337200654</v>
      </c>
      <c r="K1698" s="2">
        <f t="shared" si="134"/>
        <v>7.3338865542441063</v>
      </c>
      <c r="L1698" s="1">
        <v>100</v>
      </c>
      <c r="M1698" s="1">
        <f>L1698/E1698</f>
        <v>19.685039370078741</v>
      </c>
      <c r="N1698" s="1" t="s">
        <v>15034</v>
      </c>
    </row>
    <row r="1699" spans="1:14" x14ac:dyDescent="0.25">
      <c r="A1699" s="3">
        <v>3526</v>
      </c>
      <c r="C1699" s="3">
        <v>222.55</v>
      </c>
      <c r="D1699" s="3">
        <v>29.26</v>
      </c>
      <c r="E1699" s="3">
        <v>6.33</v>
      </c>
      <c r="F1699" s="4">
        <f>IF(C1699&gt;180,-(360-C1699),C1699)</f>
        <v>-137.44999999999999</v>
      </c>
      <c r="G1699" s="1">
        <f t="shared" si="130"/>
        <v>-137.44999999999999</v>
      </c>
      <c r="H1699" s="1">
        <f t="shared" si="131"/>
        <v>29.26</v>
      </c>
      <c r="I1699" s="2">
        <f t="shared" si="132"/>
        <v>-9.6404109117226966</v>
      </c>
      <c r="J1699" s="2">
        <f t="shared" si="133"/>
        <v>-8.8492982378410847</v>
      </c>
      <c r="K1699" s="2">
        <f t="shared" si="134"/>
        <v>7.3316027000159094</v>
      </c>
      <c r="L1699" s="1">
        <v>100</v>
      </c>
      <c r="M1699" s="1">
        <f>L1699/E1699</f>
        <v>15.797788309636651</v>
      </c>
      <c r="N1699" s="1" t="s">
        <v>15034</v>
      </c>
    </row>
    <row r="1700" spans="1:14" x14ac:dyDescent="0.25">
      <c r="A1700" s="3">
        <v>3963</v>
      </c>
      <c r="C1700" s="3">
        <v>256.32</v>
      </c>
      <c r="D1700" s="3">
        <v>29.24</v>
      </c>
      <c r="E1700" s="3">
        <v>5.86</v>
      </c>
      <c r="F1700" s="4">
        <f>IF(C1700&gt;180,-(360-C1700),C1700)</f>
        <v>-103.68</v>
      </c>
      <c r="G1700" s="1">
        <f t="shared" si="130"/>
        <v>-103.68</v>
      </c>
      <c r="H1700" s="1">
        <f t="shared" si="131"/>
        <v>29.24</v>
      </c>
      <c r="I1700" s="2">
        <f t="shared" si="132"/>
        <v>-3.0954689428267561</v>
      </c>
      <c r="J1700" s="2">
        <f t="shared" si="133"/>
        <v>-12.717414834535623</v>
      </c>
      <c r="K1700" s="2">
        <f t="shared" si="134"/>
        <v>7.3270343216289264</v>
      </c>
      <c r="L1700" s="1">
        <v>100</v>
      </c>
      <c r="M1700" s="1">
        <f>L1700/E1700</f>
        <v>17.064846416382252</v>
      </c>
      <c r="N1700" s="1" t="s">
        <v>15034</v>
      </c>
    </row>
    <row r="1701" spans="1:14" x14ac:dyDescent="0.25">
      <c r="A1701" s="3">
        <v>6705</v>
      </c>
      <c r="B1701" s="3" t="s">
        <v>11169</v>
      </c>
      <c r="C1701" s="3">
        <v>79.06</v>
      </c>
      <c r="D1701" s="3">
        <v>29.22</v>
      </c>
      <c r="E1701" s="3">
        <v>2.23</v>
      </c>
      <c r="F1701" s="4">
        <f>IF(C1701&gt;180,-(360-C1701),C1701)</f>
        <v>79.06</v>
      </c>
      <c r="G1701" s="1">
        <f t="shared" si="130"/>
        <v>79.06</v>
      </c>
      <c r="H1701" s="1">
        <f t="shared" si="131"/>
        <v>29.22</v>
      </c>
      <c r="I1701" s="2">
        <f t="shared" si="132"/>
        <v>2.4844745656480245</v>
      </c>
      <c r="J1701" s="2">
        <f t="shared" si="133"/>
        <v>12.853361105849558</v>
      </c>
      <c r="K1701" s="2">
        <f t="shared" si="134"/>
        <v>7.3224650504650359</v>
      </c>
      <c r="L1701" s="1">
        <v>100</v>
      </c>
      <c r="M1701" s="1">
        <f>L1701/E1701</f>
        <v>44.843049327354258</v>
      </c>
      <c r="N1701" s="1" t="s">
        <v>15034</v>
      </c>
    </row>
    <row r="1702" spans="1:14" x14ac:dyDescent="0.25">
      <c r="A1702" s="3">
        <v>6674</v>
      </c>
      <c r="C1702" s="3">
        <v>73.44</v>
      </c>
      <c r="D1702" s="3">
        <v>29.22</v>
      </c>
      <c r="E1702" s="3">
        <v>6.38</v>
      </c>
      <c r="F1702" s="4">
        <f>IF(C1702&gt;180,-(360-C1702),C1702)</f>
        <v>73.44</v>
      </c>
      <c r="G1702" s="1">
        <f t="shared" si="130"/>
        <v>73.44</v>
      </c>
      <c r="H1702" s="1">
        <f t="shared" si="131"/>
        <v>29.22</v>
      </c>
      <c r="I1702" s="2">
        <f t="shared" si="132"/>
        <v>3.7312658115496</v>
      </c>
      <c r="J1702" s="2">
        <f t="shared" si="133"/>
        <v>12.548273228945853</v>
      </c>
      <c r="K1702" s="2">
        <f t="shared" si="134"/>
        <v>7.3224650504650359</v>
      </c>
      <c r="L1702" s="1">
        <v>100</v>
      </c>
      <c r="M1702" s="1">
        <f>L1702/E1702</f>
        <v>15.673981191222571</v>
      </c>
      <c r="N1702" s="1" t="s">
        <v>15034</v>
      </c>
    </row>
    <row r="1703" spans="1:14" x14ac:dyDescent="0.25">
      <c r="A1703" s="3">
        <v>6355</v>
      </c>
      <c r="B1703" s="3" t="s">
        <v>10627</v>
      </c>
      <c r="C1703" s="3">
        <v>32.78</v>
      </c>
      <c r="D1703" s="3">
        <v>29.22</v>
      </c>
      <c r="E1703" s="3">
        <v>4.91</v>
      </c>
      <c r="F1703" s="4">
        <f>IF(C1703&gt;180,-(360-C1703),C1703)</f>
        <v>32.78</v>
      </c>
      <c r="G1703" s="1">
        <f t="shared" si="130"/>
        <v>32.78</v>
      </c>
      <c r="H1703" s="1">
        <f t="shared" si="131"/>
        <v>29.22</v>
      </c>
      <c r="I1703" s="2">
        <f t="shared" si="132"/>
        <v>11.00656413037307</v>
      </c>
      <c r="J1703" s="2">
        <f t="shared" si="133"/>
        <v>7.0878100728435838</v>
      </c>
      <c r="K1703" s="2">
        <f t="shared" si="134"/>
        <v>7.3224650504650359</v>
      </c>
      <c r="L1703" s="1">
        <v>100</v>
      </c>
      <c r="M1703" s="1">
        <f>L1703/E1703</f>
        <v>20.366598778004072</v>
      </c>
      <c r="N1703" s="1" t="s">
        <v>15034</v>
      </c>
    </row>
    <row r="1704" spans="1:14" x14ac:dyDescent="0.25">
      <c r="A1704" s="3">
        <v>5043</v>
      </c>
      <c r="C1704" s="3">
        <v>310.52999999999997</v>
      </c>
      <c r="D1704" s="3">
        <v>29.21</v>
      </c>
      <c r="E1704" s="3">
        <v>6.22</v>
      </c>
      <c r="F1704" s="4">
        <f>IF(C1704&gt;180,-(360-C1704),C1704)</f>
        <v>-49.470000000000027</v>
      </c>
      <c r="G1704" s="1">
        <f t="shared" si="130"/>
        <v>-49.470000000000027</v>
      </c>
      <c r="H1704" s="1">
        <f t="shared" si="131"/>
        <v>29.21</v>
      </c>
      <c r="I1704" s="2">
        <f t="shared" si="132"/>
        <v>8.5081450814882249</v>
      </c>
      <c r="J1704" s="2">
        <f t="shared" si="133"/>
        <v>-9.951202483359916</v>
      </c>
      <c r="K1704" s="2">
        <f t="shared" si="134"/>
        <v>7.3201800802657315</v>
      </c>
      <c r="L1704" s="1">
        <v>100</v>
      </c>
      <c r="M1704" s="1">
        <f>L1704/E1704</f>
        <v>16.077170418006432</v>
      </c>
      <c r="N1704" s="1" t="s">
        <v>15034</v>
      </c>
    </row>
    <row r="1705" spans="1:14" x14ac:dyDescent="0.25">
      <c r="A1705" s="3">
        <v>6060</v>
      </c>
      <c r="B1705" s="3" t="s">
        <v>10134</v>
      </c>
      <c r="C1705" s="3">
        <v>4.7</v>
      </c>
      <c r="D1705" s="3">
        <v>29.16</v>
      </c>
      <c r="E1705" s="3">
        <v>5.5</v>
      </c>
      <c r="F1705" s="4">
        <f>IF(C1705&gt;180,-(360-C1705),C1705)</f>
        <v>4.7</v>
      </c>
      <c r="G1705" s="1">
        <f t="shared" si="130"/>
        <v>4.7</v>
      </c>
      <c r="H1705" s="1">
        <f t="shared" si="131"/>
        <v>29.16</v>
      </c>
      <c r="I1705" s="2">
        <f t="shared" si="132"/>
        <v>13.054890164520939</v>
      </c>
      <c r="J1705" s="2">
        <f t="shared" si="133"/>
        <v>1.0733073478460005</v>
      </c>
      <c r="K1705" s="2">
        <f t="shared" si="134"/>
        <v>7.3087518858799845</v>
      </c>
      <c r="L1705" s="1">
        <v>100</v>
      </c>
      <c r="M1705" s="1">
        <f>L1705/E1705</f>
        <v>18.181818181818183</v>
      </c>
      <c r="N1705" s="1" t="s">
        <v>15034</v>
      </c>
    </row>
    <row r="1706" spans="1:14" x14ac:dyDescent="0.25">
      <c r="A1706" s="3">
        <v>3108</v>
      </c>
      <c r="C1706" s="3">
        <v>129.27000000000001</v>
      </c>
      <c r="D1706" s="3">
        <v>29.15</v>
      </c>
      <c r="E1706" s="3">
        <v>6.49</v>
      </c>
      <c r="F1706" s="4">
        <f>IF(C1706&gt;180,-(360-C1706),C1706)</f>
        <v>129.27000000000001</v>
      </c>
      <c r="G1706" s="1">
        <f t="shared" si="130"/>
        <v>129.27000000000001</v>
      </c>
      <c r="H1706" s="1">
        <f t="shared" si="131"/>
        <v>29.15</v>
      </c>
      <c r="I1706" s="2">
        <f t="shared" si="132"/>
        <v>-8.292114755934378</v>
      </c>
      <c r="J1706" s="2">
        <f t="shared" si="133"/>
        <v>10.141814118787897</v>
      </c>
      <c r="K1706" s="2">
        <f t="shared" si="134"/>
        <v>7.3064655788123618</v>
      </c>
      <c r="L1706" s="1">
        <v>100</v>
      </c>
      <c r="M1706" s="1">
        <f>L1706/E1706</f>
        <v>15.408320493066256</v>
      </c>
      <c r="N1706" s="1" t="s">
        <v>15034</v>
      </c>
    </row>
    <row r="1707" spans="1:14" x14ac:dyDescent="0.25">
      <c r="A1707" s="3">
        <v>5221</v>
      </c>
      <c r="B1707" s="3" t="s">
        <v>8788</v>
      </c>
      <c r="C1707" s="3">
        <v>317.93</v>
      </c>
      <c r="D1707" s="3">
        <v>29.14</v>
      </c>
      <c r="E1707" s="3">
        <v>4.7300000000000004</v>
      </c>
      <c r="F1707" s="4">
        <f>IF(C1707&gt;180,-(360-C1707),C1707)</f>
        <v>-42.069999999999993</v>
      </c>
      <c r="G1707" s="1">
        <f t="shared" si="130"/>
        <v>-42.069999999999993</v>
      </c>
      <c r="H1707" s="1">
        <f t="shared" si="131"/>
        <v>29.14</v>
      </c>
      <c r="I1707" s="2">
        <f t="shared" si="132"/>
        <v>9.7255847696210207</v>
      </c>
      <c r="J1707" s="2">
        <f t="shared" si="133"/>
        <v>-8.7784947061827356</v>
      </c>
      <c r="K1707" s="2">
        <f t="shared" si="134"/>
        <v>7.3041790491770717</v>
      </c>
      <c r="L1707" s="1">
        <v>100</v>
      </c>
      <c r="M1707" s="1">
        <f>L1707/E1707</f>
        <v>21.141649048625791</v>
      </c>
      <c r="N1707" s="1" t="s">
        <v>15034</v>
      </c>
    </row>
    <row r="1708" spans="1:14" x14ac:dyDescent="0.25">
      <c r="A1708" s="3">
        <v>6205</v>
      </c>
      <c r="B1708" s="3" t="s">
        <v>10383</v>
      </c>
      <c r="C1708" s="3">
        <v>17.93</v>
      </c>
      <c r="D1708" s="3">
        <v>29.12</v>
      </c>
      <c r="E1708" s="3">
        <v>5.74</v>
      </c>
      <c r="F1708" s="4">
        <f>IF(C1708&gt;180,-(360-C1708),C1708)</f>
        <v>17.93</v>
      </c>
      <c r="G1708" s="1">
        <f t="shared" si="130"/>
        <v>17.93</v>
      </c>
      <c r="H1708" s="1">
        <f t="shared" si="131"/>
        <v>29.12</v>
      </c>
      <c r="I1708" s="2">
        <f t="shared" si="132"/>
        <v>12.467616859882583</v>
      </c>
      <c r="J1708" s="2">
        <f t="shared" si="133"/>
        <v>4.034140797141645</v>
      </c>
      <c r="K1708" s="2">
        <f t="shared" si="134"/>
        <v>7.2996053224820976</v>
      </c>
      <c r="L1708" s="1">
        <v>100</v>
      </c>
      <c r="M1708" s="1">
        <f>L1708/E1708</f>
        <v>17.421602787456447</v>
      </c>
      <c r="N1708" s="1" t="s">
        <v>15034</v>
      </c>
    </row>
    <row r="1709" spans="1:14" x14ac:dyDescent="0.25">
      <c r="A1709" s="3">
        <v>2929</v>
      </c>
      <c r="B1709" s="3" t="s">
        <v>5207</v>
      </c>
      <c r="C1709" s="3">
        <v>160.34</v>
      </c>
      <c r="D1709" s="3">
        <v>29.09</v>
      </c>
      <c r="E1709" s="3">
        <v>6.06</v>
      </c>
      <c r="F1709" s="4">
        <f>IF(C1709&gt;180,-(360-C1709),C1709)</f>
        <v>160.34</v>
      </c>
      <c r="G1709" s="1">
        <f t="shared" si="130"/>
        <v>160.34</v>
      </c>
      <c r="H1709" s="1">
        <f t="shared" si="131"/>
        <v>29.09</v>
      </c>
      <c r="I1709" s="2">
        <f t="shared" si="132"/>
        <v>-12.343742431499368</v>
      </c>
      <c r="J1709" s="2">
        <f t="shared" si="133"/>
        <v>4.4099797475510343</v>
      </c>
      <c r="K1709" s="2">
        <f t="shared" si="134"/>
        <v>7.2927430649236342</v>
      </c>
      <c r="L1709" s="1">
        <v>100</v>
      </c>
      <c r="M1709" s="1">
        <f>L1709/E1709</f>
        <v>16.501650165016503</v>
      </c>
      <c r="N1709" s="1" t="s">
        <v>15034</v>
      </c>
    </row>
    <row r="1710" spans="1:14" x14ac:dyDescent="0.25">
      <c r="A1710" s="3">
        <v>5762</v>
      </c>
      <c r="C1710" s="3">
        <v>347.09</v>
      </c>
      <c r="D1710" s="3">
        <v>29.06</v>
      </c>
      <c r="E1710" s="3">
        <v>5.52</v>
      </c>
      <c r="F1710" s="4">
        <f>IF(C1710&gt;180,-(360-C1710),C1710)</f>
        <v>-12.910000000000025</v>
      </c>
      <c r="G1710" s="1">
        <f t="shared" si="130"/>
        <v>-12.910000000000025</v>
      </c>
      <c r="H1710" s="1">
        <f t="shared" si="131"/>
        <v>29.06</v>
      </c>
      <c r="I1710" s="2">
        <f t="shared" si="132"/>
        <v>12.780238989160859</v>
      </c>
      <c r="J1710" s="2">
        <f t="shared" si="133"/>
        <v>-2.9294131451201109</v>
      </c>
      <c r="K1710" s="2">
        <f t="shared" si="134"/>
        <v>7.2858788080182979</v>
      </c>
      <c r="L1710" s="1">
        <v>100</v>
      </c>
      <c r="M1710" s="1">
        <f>L1710/E1710</f>
        <v>18.115942028985508</v>
      </c>
      <c r="N1710" s="1" t="s">
        <v>15034</v>
      </c>
    </row>
    <row r="1711" spans="1:14" x14ac:dyDescent="0.25">
      <c r="A1711" s="3">
        <v>3748</v>
      </c>
      <c r="B1711" s="3" t="s">
        <v>6457</v>
      </c>
      <c r="C1711" s="3">
        <v>241.49</v>
      </c>
      <c r="D1711" s="3">
        <v>29.05</v>
      </c>
      <c r="E1711" s="3">
        <v>1.98</v>
      </c>
      <c r="F1711" s="4">
        <f>IF(C1711&gt;180,-(360-C1711),C1711)</f>
        <v>-118.50999999999999</v>
      </c>
      <c r="G1711" s="1">
        <f t="shared" si="130"/>
        <v>-118.50999999999999</v>
      </c>
      <c r="H1711" s="1">
        <f t="shared" si="131"/>
        <v>29.05</v>
      </c>
      <c r="I1711" s="2">
        <f t="shared" si="132"/>
        <v>-6.2589675275246908</v>
      </c>
      <c r="J1711" s="2">
        <f t="shared" si="133"/>
        <v>-11.522787776647434</v>
      </c>
      <c r="K1711" s="2">
        <f t="shared" si="134"/>
        <v>7.2835902784091271</v>
      </c>
      <c r="L1711" s="1">
        <v>100</v>
      </c>
      <c r="M1711" s="1">
        <f>L1711/E1711</f>
        <v>50.505050505050505</v>
      </c>
      <c r="N1711" s="1" t="s">
        <v>15034</v>
      </c>
    </row>
    <row r="1712" spans="1:14" x14ac:dyDescent="0.25">
      <c r="A1712" s="3">
        <v>3130</v>
      </c>
      <c r="C1712" s="3">
        <v>185.5</v>
      </c>
      <c r="D1712" s="3">
        <v>28.93</v>
      </c>
      <c r="E1712" s="3">
        <v>6.34</v>
      </c>
      <c r="F1712" s="4">
        <f>IF(C1712&gt;180,-(360-C1712),C1712)</f>
        <v>-174.5</v>
      </c>
      <c r="G1712" s="1">
        <f t="shared" si="130"/>
        <v>-174.5</v>
      </c>
      <c r="H1712" s="1">
        <f t="shared" si="131"/>
        <v>28.93</v>
      </c>
      <c r="I1712" s="2">
        <f t="shared" si="132"/>
        <v>-13.067730921721422</v>
      </c>
      <c r="J1712" s="2">
        <f t="shared" si="133"/>
        <v>-1.2582793725540986</v>
      </c>
      <c r="K1712" s="2">
        <f t="shared" si="134"/>
        <v>7.2561106371175654</v>
      </c>
      <c r="L1712" s="1">
        <v>100</v>
      </c>
      <c r="M1712" s="1">
        <f>L1712/E1712</f>
        <v>15.772870662460567</v>
      </c>
      <c r="N1712" s="1" t="s">
        <v>15034</v>
      </c>
    </row>
    <row r="1713" spans="1:14" x14ac:dyDescent="0.25">
      <c r="A1713" s="3">
        <v>6809</v>
      </c>
      <c r="B1713" s="3" t="s">
        <v>11334</v>
      </c>
      <c r="C1713" s="3">
        <v>111.78</v>
      </c>
      <c r="D1713" s="3">
        <v>28.91</v>
      </c>
      <c r="E1713" s="3">
        <v>6.04</v>
      </c>
      <c r="F1713" s="4">
        <f>IF(C1713&gt;180,-(360-C1713),C1713)</f>
        <v>111.78</v>
      </c>
      <c r="G1713" s="1">
        <f t="shared" si="130"/>
        <v>111.78</v>
      </c>
      <c r="H1713" s="1">
        <f t="shared" si="131"/>
        <v>28.91</v>
      </c>
      <c r="I1713" s="2">
        <f t="shared" si="132"/>
        <v>-4.8720645642221214</v>
      </c>
      <c r="J1713" s="2">
        <f t="shared" si="133"/>
        <v>12.193372558914081</v>
      </c>
      <c r="K1713" s="2">
        <f t="shared" si="134"/>
        <v>7.2515275991733104</v>
      </c>
      <c r="L1713" s="1">
        <v>100</v>
      </c>
      <c r="M1713" s="1">
        <f>L1713/E1713</f>
        <v>16.556291390728475</v>
      </c>
      <c r="N1713" s="1" t="s">
        <v>15034</v>
      </c>
    </row>
    <row r="1714" spans="1:14" x14ac:dyDescent="0.25">
      <c r="A1714" s="3">
        <v>6533</v>
      </c>
      <c r="B1714" s="3" t="s">
        <v>10903</v>
      </c>
      <c r="C1714" s="3">
        <v>52.06</v>
      </c>
      <c r="D1714" s="3">
        <v>28.91</v>
      </c>
      <c r="E1714" s="3">
        <v>5.62</v>
      </c>
      <c r="F1714" s="4">
        <f>IF(C1714&gt;180,-(360-C1714),C1714)</f>
        <v>52.06</v>
      </c>
      <c r="G1714" s="1">
        <f t="shared" si="130"/>
        <v>52.06</v>
      </c>
      <c r="H1714" s="1">
        <f t="shared" si="131"/>
        <v>28.91</v>
      </c>
      <c r="I1714" s="2">
        <f t="shared" si="132"/>
        <v>8.0732277328405306</v>
      </c>
      <c r="J1714" s="2">
        <f t="shared" si="133"/>
        <v>10.355594693310584</v>
      </c>
      <c r="K1714" s="2">
        <f t="shared" si="134"/>
        <v>7.2515275991733104</v>
      </c>
      <c r="L1714" s="1">
        <v>100</v>
      </c>
      <c r="M1714" s="1">
        <f>L1714/E1714</f>
        <v>17.793594306049823</v>
      </c>
      <c r="N1714" s="1" t="s">
        <v>15034</v>
      </c>
    </row>
    <row r="1715" spans="1:14" x14ac:dyDescent="0.25">
      <c r="A1715" s="3">
        <v>5927</v>
      </c>
      <c r="C1715" s="3">
        <v>355.92</v>
      </c>
      <c r="D1715" s="3">
        <v>28.9</v>
      </c>
      <c r="E1715" s="3">
        <v>6.37</v>
      </c>
      <c r="F1715" s="4">
        <f>IF(C1715&gt;180,-(360-C1715),C1715)</f>
        <v>-4.0799999999999841</v>
      </c>
      <c r="G1715" s="1">
        <f t="shared" si="130"/>
        <v>-4.0799999999999841</v>
      </c>
      <c r="H1715" s="1">
        <f t="shared" si="131"/>
        <v>28.9</v>
      </c>
      <c r="I1715" s="2">
        <f t="shared" si="132"/>
        <v>13.098687289258532</v>
      </c>
      <c r="J1715" s="2">
        <f t="shared" si="133"/>
        <v>-0.93432989686412282</v>
      </c>
      <c r="K1715" s="2">
        <f t="shared" si="134"/>
        <v>7.2492357488250345</v>
      </c>
      <c r="L1715" s="1">
        <v>100</v>
      </c>
      <c r="M1715" s="1">
        <f>L1715/E1715</f>
        <v>15.698587127158556</v>
      </c>
      <c r="N1715" s="1" t="s">
        <v>15034</v>
      </c>
    </row>
    <row r="1716" spans="1:14" x14ac:dyDescent="0.25">
      <c r="A1716" s="3">
        <v>6810</v>
      </c>
      <c r="B1716" s="3" t="s">
        <v>11337</v>
      </c>
      <c r="C1716" s="3">
        <v>111.78</v>
      </c>
      <c r="D1716" s="3">
        <v>28.9</v>
      </c>
      <c r="E1716" s="3">
        <v>5.68</v>
      </c>
      <c r="F1716" s="4">
        <f>IF(C1716&gt;180,-(360-C1716),C1716)</f>
        <v>111.78</v>
      </c>
      <c r="G1716" s="1">
        <f t="shared" si="130"/>
        <v>111.78</v>
      </c>
      <c r="H1716" s="1">
        <f t="shared" si="131"/>
        <v>28.9</v>
      </c>
      <c r="I1716" s="2">
        <f t="shared" si="132"/>
        <v>-4.8725340941851742</v>
      </c>
      <c r="J1716" s="2">
        <f t="shared" si="133"/>
        <v>12.194547657004756</v>
      </c>
      <c r="K1716" s="2">
        <f t="shared" si="134"/>
        <v>7.2492357488250345</v>
      </c>
      <c r="L1716" s="1">
        <v>100</v>
      </c>
      <c r="M1716" s="1">
        <f>L1716/E1716</f>
        <v>17.605633802816904</v>
      </c>
      <c r="N1716" s="1" t="s">
        <v>15034</v>
      </c>
    </row>
    <row r="1717" spans="1:14" x14ac:dyDescent="0.25">
      <c r="A1717" s="3">
        <v>6626</v>
      </c>
      <c r="C1717" s="3">
        <v>64.97</v>
      </c>
      <c r="D1717" s="3">
        <v>28.88</v>
      </c>
      <c r="E1717" s="3">
        <v>6.68</v>
      </c>
      <c r="F1717" s="4">
        <f>IF(C1717&gt;180,-(360-C1717),C1717)</f>
        <v>64.97</v>
      </c>
      <c r="G1717" s="1">
        <f t="shared" si="130"/>
        <v>64.97</v>
      </c>
      <c r="H1717" s="1">
        <f t="shared" si="131"/>
        <v>28.88</v>
      </c>
      <c r="I1717" s="2">
        <f t="shared" si="132"/>
        <v>5.5571106349161408</v>
      </c>
      <c r="J1717" s="2">
        <f t="shared" si="133"/>
        <v>11.900989357637918</v>
      </c>
      <c r="K1717" s="2">
        <f t="shared" si="134"/>
        <v>7.2446513857252608</v>
      </c>
      <c r="L1717" s="1">
        <v>100</v>
      </c>
      <c r="M1717" s="1">
        <f>L1717/E1717</f>
        <v>14.970059880239521</v>
      </c>
      <c r="N1717" s="1" t="s">
        <v>15034</v>
      </c>
    </row>
    <row r="1718" spans="1:14" x14ac:dyDescent="0.25">
      <c r="A1718" s="3">
        <v>4874</v>
      </c>
      <c r="C1718" s="3">
        <v>302.75</v>
      </c>
      <c r="D1718" s="3">
        <v>28.87</v>
      </c>
      <c r="E1718" s="3">
        <v>4.91</v>
      </c>
      <c r="F1718" s="4">
        <f>IF(C1718&gt;180,-(360-C1718),C1718)</f>
        <v>-57.25</v>
      </c>
      <c r="G1718" s="1">
        <f t="shared" si="130"/>
        <v>-57.25</v>
      </c>
      <c r="H1718" s="1">
        <f t="shared" si="131"/>
        <v>28.87</v>
      </c>
      <c r="I1718" s="2">
        <f t="shared" si="132"/>
        <v>7.1061117934377735</v>
      </c>
      <c r="J1718" s="2">
        <f t="shared" si="133"/>
        <v>-11.047688135180138</v>
      </c>
      <c r="K1718" s="2">
        <f t="shared" si="134"/>
        <v>7.2423588731134112</v>
      </c>
      <c r="L1718" s="1">
        <v>100</v>
      </c>
      <c r="M1718" s="1">
        <f>L1718/E1718</f>
        <v>20.366598778004072</v>
      </c>
      <c r="N1718" s="1" t="s">
        <v>15034</v>
      </c>
    </row>
    <row r="1719" spans="1:14" x14ac:dyDescent="0.25">
      <c r="A1719" s="3">
        <v>6480</v>
      </c>
      <c r="B1719" s="3" t="s">
        <v>10822</v>
      </c>
      <c r="C1719" s="3">
        <v>45.53</v>
      </c>
      <c r="D1719" s="3">
        <v>28.86</v>
      </c>
      <c r="E1719" s="3">
        <v>5.74</v>
      </c>
      <c r="F1719" s="4">
        <f>IF(C1719&gt;180,-(360-C1719),C1719)</f>
        <v>45.53</v>
      </c>
      <c r="G1719" s="1">
        <f t="shared" si="130"/>
        <v>45.53</v>
      </c>
      <c r="H1719" s="1">
        <f t="shared" si="131"/>
        <v>28.86</v>
      </c>
      <c r="I1719" s="2">
        <f t="shared" si="132"/>
        <v>9.2029555894298145</v>
      </c>
      <c r="J1719" s="2">
        <f t="shared" si="133"/>
        <v>9.3748093692111265</v>
      </c>
      <c r="K1719" s="2">
        <f t="shared" si="134"/>
        <v>7.2400661398866921</v>
      </c>
      <c r="L1719" s="1">
        <v>100</v>
      </c>
      <c r="M1719" s="1">
        <f>L1719/E1719</f>
        <v>17.421602787456447</v>
      </c>
      <c r="N1719" s="1" t="s">
        <v>15034</v>
      </c>
    </row>
    <row r="1720" spans="1:14" x14ac:dyDescent="0.25">
      <c r="A1720" s="3">
        <v>4449</v>
      </c>
      <c r="C1720" s="3">
        <v>283.75</v>
      </c>
      <c r="D1720" s="3">
        <v>28.84</v>
      </c>
      <c r="E1720" s="3">
        <v>5.04</v>
      </c>
      <c r="F1720" s="4">
        <f>IF(C1720&gt;180,-(360-C1720),C1720)</f>
        <v>-76.25</v>
      </c>
      <c r="G1720" s="1">
        <f t="shared" si="130"/>
        <v>-76.25</v>
      </c>
      <c r="H1720" s="1">
        <f t="shared" si="131"/>
        <v>28.84</v>
      </c>
      <c r="I1720" s="2">
        <f t="shared" si="132"/>
        <v>3.1230861621204804</v>
      </c>
      <c r="J1720" s="2">
        <f t="shared" si="133"/>
        <v>-12.762999718789853</v>
      </c>
      <c r="K1720" s="2">
        <f t="shared" si="134"/>
        <v>7.2354800118680256</v>
      </c>
      <c r="L1720" s="1">
        <v>100</v>
      </c>
      <c r="M1720" s="1">
        <f>L1720/E1720</f>
        <v>19.841269841269842</v>
      </c>
      <c r="N1720" s="1" t="s">
        <v>15034</v>
      </c>
    </row>
    <row r="1721" spans="1:14" x14ac:dyDescent="0.25">
      <c r="A1721" s="3">
        <v>5407</v>
      </c>
      <c r="B1721" s="3" t="s">
        <v>9071</v>
      </c>
      <c r="C1721" s="3">
        <v>326.95</v>
      </c>
      <c r="D1721" s="3">
        <v>28.83</v>
      </c>
      <c r="E1721" s="3">
        <v>4.97</v>
      </c>
      <c r="F1721" s="4">
        <f>IF(C1721&gt;180,-(360-C1721),C1721)</f>
        <v>-33.050000000000011</v>
      </c>
      <c r="G1721" s="1">
        <f t="shared" si="130"/>
        <v>-33.050000000000011</v>
      </c>
      <c r="H1721" s="1">
        <f t="shared" si="131"/>
        <v>28.83</v>
      </c>
      <c r="I1721" s="2">
        <f t="shared" si="132"/>
        <v>11.014564682952461</v>
      </c>
      <c r="J1721" s="2">
        <f t="shared" si="133"/>
        <v>-7.1666153940048218</v>
      </c>
      <c r="K1721" s="2">
        <f t="shared" si="134"/>
        <v>7.2331866172157779</v>
      </c>
      <c r="L1721" s="1">
        <v>100</v>
      </c>
      <c r="M1721" s="1">
        <f>L1721/E1721</f>
        <v>20.120724346076461</v>
      </c>
      <c r="N1721" s="1" t="s">
        <v>15034</v>
      </c>
    </row>
    <row r="1722" spans="1:14" x14ac:dyDescent="0.25">
      <c r="A1722" s="3">
        <v>5756</v>
      </c>
      <c r="C1722" s="3">
        <v>346.54</v>
      </c>
      <c r="D1722" s="3">
        <v>28.82</v>
      </c>
      <c r="E1722" s="3">
        <v>6.22</v>
      </c>
      <c r="F1722" s="4">
        <f>IF(C1722&gt;180,-(360-C1722),C1722)</f>
        <v>-13.45999999999998</v>
      </c>
      <c r="G1722" s="1">
        <f t="shared" si="130"/>
        <v>-13.45999999999998</v>
      </c>
      <c r="H1722" s="1">
        <f t="shared" si="131"/>
        <v>28.82</v>
      </c>
      <c r="I1722" s="2">
        <f t="shared" si="132"/>
        <v>12.781099035128314</v>
      </c>
      <c r="J1722" s="2">
        <f t="shared" si="133"/>
        <v>-3.059034789696137</v>
      </c>
      <c r="K1722" s="2">
        <f t="shared" si="134"/>
        <v>7.2308930022280666</v>
      </c>
      <c r="L1722" s="1">
        <v>100</v>
      </c>
      <c r="M1722" s="1">
        <f>L1722/E1722</f>
        <v>16.077170418006432</v>
      </c>
      <c r="N1722" s="1" t="s">
        <v>15034</v>
      </c>
    </row>
    <row r="1723" spans="1:14" x14ac:dyDescent="0.25">
      <c r="A1723" s="3">
        <v>3788</v>
      </c>
      <c r="C1723" s="3">
        <v>243.78</v>
      </c>
      <c r="D1723" s="3">
        <v>28.82</v>
      </c>
      <c r="E1723" s="3">
        <v>6.13</v>
      </c>
      <c r="F1723" s="4">
        <f>IF(C1723&gt;180,-(360-C1723),C1723)</f>
        <v>-116.22</v>
      </c>
      <c r="G1723" s="1">
        <f t="shared" si="130"/>
        <v>-116.22</v>
      </c>
      <c r="H1723" s="1">
        <f t="shared" si="131"/>
        <v>28.82</v>
      </c>
      <c r="I1723" s="2">
        <f t="shared" si="132"/>
        <v>-5.8064196629840996</v>
      </c>
      <c r="J1723" s="2">
        <f t="shared" si="133"/>
        <v>-11.789812428009226</v>
      </c>
      <c r="K1723" s="2">
        <f t="shared" si="134"/>
        <v>7.2308930022280666</v>
      </c>
      <c r="L1723" s="1">
        <v>100</v>
      </c>
      <c r="M1723" s="1">
        <f>L1723/E1723</f>
        <v>16.31321370309951</v>
      </c>
      <c r="N1723" s="1" t="s">
        <v>15034</v>
      </c>
    </row>
    <row r="1724" spans="1:14" x14ac:dyDescent="0.25">
      <c r="A1724" s="3">
        <v>6031</v>
      </c>
      <c r="B1724" s="3" t="s">
        <v>10092</v>
      </c>
      <c r="C1724" s="3">
        <v>2.54</v>
      </c>
      <c r="D1724" s="3">
        <v>28.81</v>
      </c>
      <c r="E1724" s="3">
        <v>4.9400000000000004</v>
      </c>
      <c r="F1724" s="4">
        <f>IF(C1724&gt;180,-(360-C1724),C1724)</f>
        <v>2.54</v>
      </c>
      <c r="G1724" s="1">
        <f t="shared" si="130"/>
        <v>2.54</v>
      </c>
      <c r="H1724" s="1">
        <f t="shared" si="131"/>
        <v>28.81</v>
      </c>
      <c r="I1724" s="2">
        <f t="shared" si="132"/>
        <v>13.130425784269036</v>
      </c>
      <c r="J1724" s="2">
        <f t="shared" si="133"/>
        <v>0.58247129286746524</v>
      </c>
      <c r="K1724" s="2">
        <f t="shared" si="134"/>
        <v>7.2285991669747593</v>
      </c>
      <c r="L1724" s="1">
        <v>100</v>
      </c>
      <c r="M1724" s="1">
        <f>L1724/E1724</f>
        <v>20.242914979757085</v>
      </c>
      <c r="N1724" s="1" t="s">
        <v>15034</v>
      </c>
    </row>
    <row r="1725" spans="1:14" x14ac:dyDescent="0.25">
      <c r="A1725" s="3">
        <v>6625</v>
      </c>
      <c r="C1725" s="3">
        <v>64.48</v>
      </c>
      <c r="D1725" s="3">
        <v>28.79</v>
      </c>
      <c r="E1725" s="3">
        <v>6.52</v>
      </c>
      <c r="F1725" s="4">
        <f>IF(C1725&gt;180,-(360-C1725),C1725)</f>
        <v>64.48</v>
      </c>
      <c r="G1725" s="1">
        <f t="shared" si="130"/>
        <v>64.48</v>
      </c>
      <c r="H1725" s="1">
        <f t="shared" si="131"/>
        <v>28.79</v>
      </c>
      <c r="I1725" s="2">
        <f t="shared" si="132"/>
        <v>5.6635805485293718</v>
      </c>
      <c r="J1725" s="2">
        <f t="shared" si="133"/>
        <v>11.863284655287686</v>
      </c>
      <c r="K1725" s="2">
        <f t="shared" si="134"/>
        <v>7.2240108359508568</v>
      </c>
      <c r="L1725" s="1">
        <v>100</v>
      </c>
      <c r="M1725" s="1">
        <f>L1725/E1725</f>
        <v>15.337423312883436</v>
      </c>
      <c r="N1725" s="1" t="s">
        <v>15034</v>
      </c>
    </row>
    <row r="1726" spans="1:14" x14ac:dyDescent="0.25">
      <c r="A1726" s="3">
        <v>5268</v>
      </c>
      <c r="C1726" s="3">
        <v>320.29000000000002</v>
      </c>
      <c r="D1726" s="3">
        <v>28.76</v>
      </c>
      <c r="E1726" s="3">
        <v>6.18</v>
      </c>
      <c r="F1726" s="4">
        <f>IF(C1726&gt;180,-(360-C1726),C1726)</f>
        <v>-39.70999999999998</v>
      </c>
      <c r="G1726" s="1">
        <f t="shared" si="130"/>
        <v>-39.70999999999998</v>
      </c>
      <c r="H1726" s="1">
        <f t="shared" si="131"/>
        <v>28.76</v>
      </c>
      <c r="I1726" s="2">
        <f t="shared" si="132"/>
        <v>10.115862479050866</v>
      </c>
      <c r="J1726" s="2">
        <f t="shared" si="133"/>
        <v>-8.4013337427696175</v>
      </c>
      <c r="K1726" s="2">
        <f t="shared" si="134"/>
        <v>7.217126689170108</v>
      </c>
      <c r="L1726" s="1">
        <v>100</v>
      </c>
      <c r="M1726" s="1">
        <f>L1726/E1726</f>
        <v>16.181229773462785</v>
      </c>
      <c r="N1726" s="1" t="s">
        <v>15034</v>
      </c>
    </row>
    <row r="1727" spans="1:14" x14ac:dyDescent="0.25">
      <c r="A1727" s="3">
        <v>4320</v>
      </c>
      <c r="C1727" s="3">
        <v>276.73</v>
      </c>
      <c r="D1727" s="3">
        <v>28.76</v>
      </c>
      <c r="E1727" s="3">
        <v>6.77</v>
      </c>
      <c r="F1727" s="4">
        <f>IF(C1727&gt;180,-(360-C1727),C1727)</f>
        <v>-83.269999999999982</v>
      </c>
      <c r="G1727" s="1">
        <f t="shared" si="130"/>
        <v>-83.269999999999982</v>
      </c>
      <c r="H1727" s="1">
        <f t="shared" si="131"/>
        <v>28.76</v>
      </c>
      <c r="I1727" s="2">
        <f t="shared" si="132"/>
        <v>1.5410163189728008</v>
      </c>
      <c r="J1727" s="2">
        <f t="shared" si="133"/>
        <v>-13.059033312505488</v>
      </c>
      <c r="K1727" s="2">
        <f t="shared" si="134"/>
        <v>7.217126689170108</v>
      </c>
      <c r="L1727" s="1">
        <v>100</v>
      </c>
      <c r="M1727" s="1">
        <f>L1727/E1727</f>
        <v>14.771048744460858</v>
      </c>
      <c r="N1727" s="1" t="s">
        <v>15034</v>
      </c>
    </row>
    <row r="1728" spans="1:14" x14ac:dyDescent="0.25">
      <c r="A1728" s="3">
        <v>2969</v>
      </c>
      <c r="C1728" s="3">
        <v>167.94</v>
      </c>
      <c r="D1728" s="3">
        <v>28.72</v>
      </c>
      <c r="E1728" s="3">
        <v>5.27</v>
      </c>
      <c r="F1728" s="4">
        <f>IF(C1728&gt;180,-(360-C1728),C1728)</f>
        <v>167.94</v>
      </c>
      <c r="G1728" s="1">
        <f t="shared" si="130"/>
        <v>167.94</v>
      </c>
      <c r="H1728" s="1">
        <f t="shared" si="131"/>
        <v>28.72</v>
      </c>
      <c r="I1728" s="2">
        <f t="shared" si="132"/>
        <v>-12.864344799368309</v>
      </c>
      <c r="J1728" s="2">
        <f t="shared" si="133"/>
        <v>2.7484841957650126</v>
      </c>
      <c r="K1728" s="2">
        <f t="shared" si="134"/>
        <v>7.2079447492746116</v>
      </c>
      <c r="L1728" s="1">
        <v>100</v>
      </c>
      <c r="M1728" s="1">
        <f>L1728/E1728</f>
        <v>18.975332068311197</v>
      </c>
      <c r="N1728" s="1" t="s">
        <v>15034</v>
      </c>
    </row>
    <row r="1729" spans="1:14" x14ac:dyDescent="0.25">
      <c r="A1729" s="3">
        <v>5104</v>
      </c>
      <c r="C1729" s="3">
        <v>313.24</v>
      </c>
      <c r="D1729" s="3">
        <v>28.69</v>
      </c>
      <c r="E1729" s="3">
        <v>6.44</v>
      </c>
      <c r="F1729" s="4">
        <f>IF(C1729&gt;180,-(360-C1729),C1729)</f>
        <v>-46.759999999999991</v>
      </c>
      <c r="G1729" s="1">
        <f t="shared" si="130"/>
        <v>-46.759999999999991</v>
      </c>
      <c r="H1729" s="1">
        <f t="shared" si="131"/>
        <v>28.69</v>
      </c>
      <c r="I1729" s="2">
        <f t="shared" si="132"/>
        <v>9.0142728594896209</v>
      </c>
      <c r="J1729" s="2">
        <f t="shared" si="133"/>
        <v>-9.5858060413749424</v>
      </c>
      <c r="K1729" s="2">
        <f t="shared" si="134"/>
        <v>7.2010559886594754</v>
      </c>
      <c r="L1729" s="1">
        <v>100</v>
      </c>
      <c r="M1729" s="1">
        <f>L1729/E1729</f>
        <v>15.527950310559005</v>
      </c>
      <c r="N1729" s="1" t="s">
        <v>15034</v>
      </c>
    </row>
    <row r="1730" spans="1:14" x14ac:dyDescent="0.25">
      <c r="A1730" s="3">
        <v>2830</v>
      </c>
      <c r="C1730" s="3">
        <v>147.28</v>
      </c>
      <c r="D1730" s="3">
        <v>28.69</v>
      </c>
      <c r="E1730" s="3">
        <v>5.64</v>
      </c>
      <c r="F1730" s="4">
        <f>IF(C1730&gt;180,-(360-C1730),C1730)</f>
        <v>147.28</v>
      </c>
      <c r="G1730" s="1">
        <f t="shared" ref="G1730:G1793" si="135">F1730</f>
        <v>147.28</v>
      </c>
      <c r="H1730" s="1">
        <f t="shared" ref="H1730:H1793" si="136">D1730</f>
        <v>28.69</v>
      </c>
      <c r="I1730" s="2">
        <f t="shared" si="132"/>
        <v>-11.070495021201326</v>
      </c>
      <c r="J1730" s="2">
        <f t="shared" si="133"/>
        <v>7.1125897276412724</v>
      </c>
      <c r="K1730" s="2">
        <f t="shared" si="134"/>
        <v>7.2010559886594754</v>
      </c>
      <c r="L1730" s="1">
        <v>100</v>
      </c>
      <c r="M1730" s="1">
        <f>L1730/E1730</f>
        <v>17.730496453900709</v>
      </c>
      <c r="N1730" s="1" t="s">
        <v>15034</v>
      </c>
    </row>
    <row r="1731" spans="1:14" x14ac:dyDescent="0.25">
      <c r="A1731" s="3">
        <v>6579</v>
      </c>
      <c r="C1731" s="3">
        <v>57.29</v>
      </c>
      <c r="D1731" s="3">
        <v>28.67</v>
      </c>
      <c r="E1731" s="3">
        <v>6.37</v>
      </c>
      <c r="F1731" s="4">
        <f>IF(C1731&gt;180,-(360-C1731),C1731)</f>
        <v>57.29</v>
      </c>
      <c r="G1731" s="1">
        <f t="shared" si="135"/>
        <v>57.29</v>
      </c>
      <c r="H1731" s="1">
        <f t="shared" si="136"/>
        <v>28.67</v>
      </c>
      <c r="I1731" s="2">
        <f t="shared" ref="I1731:I1794" si="137">$O$2 * COS(RADIANS(H1731)) * COS(RADIANS(G1731))</f>
        <v>7.1120153605238148</v>
      </c>
      <c r="J1731" s="2">
        <f t="shared" ref="J1731:J1794" si="138">$O$2 * COS(RADIANS(H1731)) * SIN(RADIANS(G1731))</f>
        <v>11.073850579519386</v>
      </c>
      <c r="K1731" s="2">
        <f t="shared" ref="K1731:K1794" si="139">$O$2 * SIN(RADIANS(H1731))</f>
        <v>7.1964623846825946</v>
      </c>
      <c r="L1731" s="1">
        <v>100</v>
      </c>
      <c r="M1731" s="1">
        <f>L1731/E1731</f>
        <v>15.698587127158556</v>
      </c>
      <c r="N1731" s="1" t="s">
        <v>15034</v>
      </c>
    </row>
    <row r="1732" spans="1:14" x14ac:dyDescent="0.25">
      <c r="A1732" s="3">
        <v>3785</v>
      </c>
      <c r="C1732" s="3">
        <v>243.89</v>
      </c>
      <c r="D1732" s="3">
        <v>28.65</v>
      </c>
      <c r="E1732" s="3">
        <v>6.14</v>
      </c>
      <c r="F1732" s="4">
        <f>IF(C1732&gt;180,-(360-C1732),C1732)</f>
        <v>-116.11000000000001</v>
      </c>
      <c r="G1732" s="1">
        <f t="shared" si="135"/>
        <v>-116.11000000000001</v>
      </c>
      <c r="H1732" s="1">
        <f t="shared" si="136"/>
        <v>28.65</v>
      </c>
      <c r="I1732" s="2">
        <f t="shared" si="137"/>
        <v>-5.7931907223620653</v>
      </c>
      <c r="J1732" s="2">
        <f t="shared" si="138"/>
        <v>-11.82015132339998</v>
      </c>
      <c r="K1732" s="2">
        <f t="shared" si="139"/>
        <v>7.1918679038385989</v>
      </c>
      <c r="L1732" s="1">
        <v>100</v>
      </c>
      <c r="M1732" s="1">
        <f>L1732/E1732</f>
        <v>16.286644951140065</v>
      </c>
      <c r="N1732" s="1" t="s">
        <v>15034</v>
      </c>
    </row>
    <row r="1733" spans="1:14" x14ac:dyDescent="0.25">
      <c r="A1733" s="3">
        <v>3573</v>
      </c>
      <c r="C1733" s="3">
        <v>227.14</v>
      </c>
      <c r="D1733" s="3">
        <v>28.65</v>
      </c>
      <c r="E1733" s="3">
        <v>6.59</v>
      </c>
      <c r="F1733" s="4">
        <f>IF(C1733&gt;180,-(360-C1733),C1733)</f>
        <v>-132.86000000000001</v>
      </c>
      <c r="G1733" s="1">
        <f t="shared" si="135"/>
        <v>-132.86000000000001</v>
      </c>
      <c r="H1733" s="1">
        <f t="shared" si="136"/>
        <v>28.65</v>
      </c>
      <c r="I1733" s="2">
        <f t="shared" si="137"/>
        <v>-8.9539170235981587</v>
      </c>
      <c r="J1733" s="2">
        <f t="shared" si="138"/>
        <v>-9.6490624408931698</v>
      </c>
      <c r="K1733" s="2">
        <f t="shared" si="139"/>
        <v>7.1918679038385989</v>
      </c>
      <c r="L1733" s="1">
        <v>100</v>
      </c>
      <c r="M1733" s="1">
        <f>L1733/E1733</f>
        <v>15.174506828528074</v>
      </c>
      <c r="N1733" s="1" t="s">
        <v>15034</v>
      </c>
    </row>
    <row r="1734" spans="1:14" x14ac:dyDescent="0.25">
      <c r="A1734" s="3">
        <v>5941</v>
      </c>
      <c r="B1734" s="3" t="s">
        <v>9933</v>
      </c>
      <c r="C1734" s="3">
        <v>356.39</v>
      </c>
      <c r="D1734" s="3">
        <v>28.63</v>
      </c>
      <c r="E1734" s="3">
        <v>4.88</v>
      </c>
      <c r="F1734" s="4">
        <f>IF(C1734&gt;180,-(360-C1734),C1734)</f>
        <v>-3.6100000000000136</v>
      </c>
      <c r="G1734" s="1">
        <f t="shared" si="135"/>
        <v>-3.6100000000000136</v>
      </c>
      <c r="H1734" s="1">
        <f t="shared" si="136"/>
        <v>28.63</v>
      </c>
      <c r="I1734" s="2">
        <f t="shared" si="137"/>
        <v>13.13985864259508</v>
      </c>
      <c r="J1734" s="2">
        <f t="shared" si="138"/>
        <v>-0.82899227514749785</v>
      </c>
      <c r="K1734" s="2">
        <f t="shared" si="139"/>
        <v>7.187272546687316</v>
      </c>
      <c r="L1734" s="1">
        <v>100</v>
      </c>
      <c r="M1734" s="1">
        <f>L1734/E1734</f>
        <v>20.491803278688526</v>
      </c>
      <c r="N1734" s="1" t="s">
        <v>15034</v>
      </c>
    </row>
    <row r="1735" spans="1:14" x14ac:dyDescent="0.25">
      <c r="A1735" s="3">
        <v>3744</v>
      </c>
      <c r="B1735" s="3" t="s">
        <v>6451</v>
      </c>
      <c r="C1735" s="3">
        <v>241.94</v>
      </c>
      <c r="D1735" s="3">
        <v>28.63</v>
      </c>
      <c r="E1735" s="3">
        <v>6.54</v>
      </c>
      <c r="F1735" s="4">
        <f>IF(C1735&gt;180,-(360-C1735),C1735)</f>
        <v>-118.06</v>
      </c>
      <c r="G1735" s="1">
        <f t="shared" si="135"/>
        <v>-118.06</v>
      </c>
      <c r="H1735" s="1">
        <f t="shared" si="136"/>
        <v>28.63</v>
      </c>
      <c r="I1735" s="2">
        <f t="shared" si="137"/>
        <v>-6.193224850814115</v>
      </c>
      <c r="J1735" s="2">
        <f t="shared" si="138"/>
        <v>-11.618394006354462</v>
      </c>
      <c r="K1735" s="2">
        <f t="shared" si="139"/>
        <v>7.187272546687316</v>
      </c>
      <c r="L1735" s="1">
        <v>100</v>
      </c>
      <c r="M1735" s="1">
        <f>L1735/E1735</f>
        <v>15.290519877675841</v>
      </c>
      <c r="N1735" s="1" t="s">
        <v>15034</v>
      </c>
    </row>
    <row r="1736" spans="1:14" x14ac:dyDescent="0.25">
      <c r="A1736" s="3">
        <v>5603</v>
      </c>
      <c r="B1736" s="3" t="s">
        <v>9380</v>
      </c>
      <c r="C1736" s="3">
        <v>337.22</v>
      </c>
      <c r="D1736" s="3">
        <v>28.62</v>
      </c>
      <c r="E1736" s="3">
        <v>3.29</v>
      </c>
      <c r="F1736" s="4">
        <f>IF(C1736&gt;180,-(360-C1736),C1736)</f>
        <v>-22.779999999999973</v>
      </c>
      <c r="G1736" s="1">
        <f t="shared" si="135"/>
        <v>-22.779999999999973</v>
      </c>
      <c r="H1736" s="1">
        <f t="shared" si="136"/>
        <v>28.62</v>
      </c>
      <c r="I1736" s="2">
        <f t="shared" si="137"/>
        <v>12.140171343696684</v>
      </c>
      <c r="J1736" s="2">
        <f t="shared" si="138"/>
        <v>-5.098272316183138</v>
      </c>
      <c r="K1736" s="2">
        <f t="shared" si="139"/>
        <v>7.1849745396714155</v>
      </c>
      <c r="L1736" s="1">
        <v>100</v>
      </c>
      <c r="M1736" s="1">
        <f>L1736/E1736</f>
        <v>30.3951367781155</v>
      </c>
      <c r="N1736" s="1" t="s">
        <v>15034</v>
      </c>
    </row>
    <row r="1737" spans="1:14" x14ac:dyDescent="0.25">
      <c r="A1737" s="3">
        <v>3492</v>
      </c>
      <c r="B1737" s="3" t="s">
        <v>6061</v>
      </c>
      <c r="C1737" s="3">
        <v>221.52</v>
      </c>
      <c r="D1737" s="3">
        <v>28.62</v>
      </c>
      <c r="E1737" s="3">
        <v>4.3600000000000003</v>
      </c>
      <c r="F1737" s="4">
        <f>IF(C1737&gt;180,-(360-C1737),C1737)</f>
        <v>-138.47999999999999</v>
      </c>
      <c r="G1737" s="1">
        <f t="shared" si="135"/>
        <v>-138.47999999999999</v>
      </c>
      <c r="H1737" s="1">
        <f t="shared" si="136"/>
        <v>28.62</v>
      </c>
      <c r="I1737" s="2">
        <f t="shared" si="137"/>
        <v>-9.858631624198626</v>
      </c>
      <c r="J1737" s="2">
        <f t="shared" si="138"/>
        <v>-8.7283173271040226</v>
      </c>
      <c r="K1737" s="2">
        <f t="shared" si="139"/>
        <v>7.1849745396714155</v>
      </c>
      <c r="L1737" s="1">
        <v>100</v>
      </c>
      <c r="M1737" s="1">
        <f>L1737/E1737</f>
        <v>22.935779816513758</v>
      </c>
      <c r="N1737" s="1" t="s">
        <v>15034</v>
      </c>
    </row>
    <row r="1738" spans="1:14" x14ac:dyDescent="0.25">
      <c r="A1738" s="3">
        <v>3376</v>
      </c>
      <c r="C1738" s="3">
        <v>212.12</v>
      </c>
      <c r="D1738" s="3">
        <v>28.59</v>
      </c>
      <c r="E1738" s="3">
        <v>6.28</v>
      </c>
      <c r="F1738" s="4">
        <f>IF(C1738&gt;180,-(360-C1738),C1738)</f>
        <v>-147.88</v>
      </c>
      <c r="G1738" s="1">
        <f t="shared" si="135"/>
        <v>-147.88</v>
      </c>
      <c r="H1738" s="1">
        <f t="shared" si="136"/>
        <v>28.59</v>
      </c>
      <c r="I1738" s="2">
        <f t="shared" si="137"/>
        <v>-11.154997021165656</v>
      </c>
      <c r="J1738" s="2">
        <f t="shared" si="138"/>
        <v>-7.0029436935080156</v>
      </c>
      <c r="K1738" s="2">
        <f t="shared" si="139"/>
        <v>7.1780792057027112</v>
      </c>
      <c r="L1738" s="1">
        <v>100</v>
      </c>
      <c r="M1738" s="1">
        <f>L1738/E1738</f>
        <v>15.923566878980891</v>
      </c>
      <c r="N1738" s="1" t="s">
        <v>15034</v>
      </c>
    </row>
    <row r="1739" spans="1:14" x14ac:dyDescent="0.25">
      <c r="A1739" s="3">
        <v>6570</v>
      </c>
      <c r="C1739" s="3">
        <v>55</v>
      </c>
      <c r="D1739" s="3">
        <v>28.59</v>
      </c>
      <c r="E1739" s="3">
        <v>6.02</v>
      </c>
      <c r="F1739" s="4">
        <f>IF(C1739&gt;180,-(360-C1739),C1739)</f>
        <v>55</v>
      </c>
      <c r="G1739" s="1">
        <f t="shared" si="135"/>
        <v>55</v>
      </c>
      <c r="H1739" s="1">
        <f t="shared" si="136"/>
        <v>28.59</v>
      </c>
      <c r="I1739" s="2">
        <f t="shared" si="137"/>
        <v>7.5545738913633258</v>
      </c>
      <c r="J1739" s="2">
        <f t="shared" si="138"/>
        <v>10.789049644736552</v>
      </c>
      <c r="K1739" s="2">
        <f t="shared" si="139"/>
        <v>7.1780792057027112</v>
      </c>
      <c r="L1739" s="1">
        <v>100</v>
      </c>
      <c r="M1739" s="1">
        <f>L1739/E1739</f>
        <v>16.611295681063122</v>
      </c>
      <c r="N1739" s="1" t="s">
        <v>15034</v>
      </c>
    </row>
    <row r="1740" spans="1:14" x14ac:dyDescent="0.25">
      <c r="A1740" s="3">
        <v>5749</v>
      </c>
      <c r="C1740" s="3">
        <v>345.9</v>
      </c>
      <c r="D1740" s="3">
        <v>28.57</v>
      </c>
      <c r="E1740" s="3">
        <v>6.22</v>
      </c>
      <c r="F1740" s="4">
        <f>IF(C1740&gt;180,-(360-C1740),C1740)</f>
        <v>-14.100000000000023</v>
      </c>
      <c r="G1740" s="1">
        <f t="shared" si="135"/>
        <v>-14.100000000000023</v>
      </c>
      <c r="H1740" s="1">
        <f t="shared" si="136"/>
        <v>28.57</v>
      </c>
      <c r="I1740" s="2">
        <f t="shared" si="137"/>
        <v>12.776611382175954</v>
      </c>
      <c r="J1740" s="2">
        <f t="shared" si="138"/>
        <v>-3.2092629577938721</v>
      </c>
      <c r="K1740" s="2">
        <f t="shared" si="139"/>
        <v>7.1734812229895706</v>
      </c>
      <c r="L1740" s="1">
        <v>100</v>
      </c>
      <c r="M1740" s="1">
        <f>L1740/E1740</f>
        <v>16.077170418006432</v>
      </c>
      <c r="N1740" s="1" t="s">
        <v>15034</v>
      </c>
    </row>
    <row r="1741" spans="1:14" x14ac:dyDescent="0.25">
      <c r="A1741" s="3">
        <v>5930</v>
      </c>
      <c r="C1741" s="3">
        <v>355.62</v>
      </c>
      <c r="D1741" s="3">
        <v>28.55</v>
      </c>
      <c r="E1741" s="3">
        <v>6.13</v>
      </c>
      <c r="F1741" s="4">
        <f>IF(C1741&gt;180,-(360-C1741),C1741)</f>
        <v>-4.3799999999999955</v>
      </c>
      <c r="G1741" s="1">
        <f t="shared" si="135"/>
        <v>-4.3799999999999955</v>
      </c>
      <c r="H1741" s="1">
        <f t="shared" si="136"/>
        <v>28.55</v>
      </c>
      <c r="I1741" s="2">
        <f t="shared" si="137"/>
        <v>13.137524777301206</v>
      </c>
      <c r="J1741" s="2">
        <f t="shared" si="138"/>
        <v>-1.0062645503282772</v>
      </c>
      <c r="K1741" s="2">
        <f t="shared" si="139"/>
        <v>7.1688823662095018</v>
      </c>
      <c r="L1741" s="1">
        <v>100</v>
      </c>
      <c r="M1741" s="1">
        <f>L1741/E1741</f>
        <v>16.31321370309951</v>
      </c>
      <c r="N1741" s="1" t="s">
        <v>15034</v>
      </c>
    </row>
    <row r="1742" spans="1:14" x14ac:dyDescent="0.25">
      <c r="A1742" s="3">
        <v>4073</v>
      </c>
      <c r="C1742" s="3">
        <v>263.18</v>
      </c>
      <c r="D1742" s="3">
        <v>28.54</v>
      </c>
      <c r="E1742" s="3">
        <v>6.51</v>
      </c>
      <c r="F1742" s="4">
        <f>IF(C1742&gt;180,-(360-C1742),C1742)</f>
        <v>-96.82</v>
      </c>
      <c r="G1742" s="1">
        <f t="shared" si="135"/>
        <v>-96.82</v>
      </c>
      <c r="H1742" s="1">
        <f t="shared" si="136"/>
        <v>28.54</v>
      </c>
      <c r="I1742" s="2">
        <f t="shared" si="137"/>
        <v>-1.5648067610625278</v>
      </c>
      <c r="J1742" s="2">
        <f t="shared" si="138"/>
        <v>-13.08401595426392</v>
      </c>
      <c r="K1742" s="2">
        <f t="shared" si="139"/>
        <v>7.1665826102194767</v>
      </c>
      <c r="L1742" s="1">
        <v>100</v>
      </c>
      <c r="M1742" s="1">
        <f>L1742/E1742</f>
        <v>15.360983102918587</v>
      </c>
      <c r="N1742" s="1" t="s">
        <v>15034</v>
      </c>
    </row>
    <row r="1743" spans="1:14" x14ac:dyDescent="0.25">
      <c r="A1743" s="3">
        <v>3482</v>
      </c>
      <c r="B1743" s="3" t="s">
        <v>6045</v>
      </c>
      <c r="C1743" s="3">
        <v>220.72</v>
      </c>
      <c r="D1743" s="3">
        <v>28.53</v>
      </c>
      <c r="E1743" s="3">
        <v>3.38</v>
      </c>
      <c r="F1743" s="4">
        <f>IF(C1743&gt;180,-(360-C1743),C1743)</f>
        <v>-139.28</v>
      </c>
      <c r="G1743" s="1">
        <f t="shared" si="135"/>
        <v>-139.28</v>
      </c>
      <c r="H1743" s="1">
        <f t="shared" si="136"/>
        <v>28.53</v>
      </c>
      <c r="I1743" s="2">
        <f t="shared" si="137"/>
        <v>-9.9880785039871647</v>
      </c>
      <c r="J1743" s="2">
        <f t="shared" si="138"/>
        <v>-8.5971705875132951</v>
      </c>
      <c r="K1743" s="2">
        <f t="shared" si="139"/>
        <v>7.1642826359228629</v>
      </c>
      <c r="L1743" s="1">
        <v>100</v>
      </c>
      <c r="M1743" s="1">
        <f>L1743/E1743</f>
        <v>29.585798816568047</v>
      </c>
      <c r="N1743" s="1" t="s">
        <v>15034</v>
      </c>
    </row>
    <row r="1744" spans="1:14" x14ac:dyDescent="0.25">
      <c r="A1744" s="3">
        <v>5655</v>
      </c>
      <c r="C1744" s="3">
        <v>340.01</v>
      </c>
      <c r="D1744" s="3">
        <v>28.47</v>
      </c>
      <c r="E1744" s="3">
        <v>6.47</v>
      </c>
      <c r="F1744" s="4">
        <f>IF(C1744&gt;180,-(360-C1744),C1744)</f>
        <v>-19.990000000000009</v>
      </c>
      <c r="G1744" s="1">
        <f t="shared" si="135"/>
        <v>-19.990000000000009</v>
      </c>
      <c r="H1744" s="1">
        <f t="shared" si="136"/>
        <v>28.47</v>
      </c>
      <c r="I1744" s="2">
        <f t="shared" si="137"/>
        <v>12.391576160642476</v>
      </c>
      <c r="J1744" s="2">
        <f t="shared" si="138"/>
        <v>-4.5077157883591594</v>
      </c>
      <c r="K1744" s="2">
        <f t="shared" si="139"/>
        <v>7.1504782096286847</v>
      </c>
      <c r="L1744" s="1">
        <v>100</v>
      </c>
      <c r="M1744" s="1">
        <f>L1744/E1744</f>
        <v>15.45595054095827</v>
      </c>
      <c r="N1744" s="1" t="s">
        <v>15034</v>
      </c>
    </row>
    <row r="1745" spans="1:14" x14ac:dyDescent="0.25">
      <c r="A1745" s="3">
        <v>2797</v>
      </c>
      <c r="C1745" s="3">
        <v>133.11000000000001</v>
      </c>
      <c r="D1745" s="3">
        <v>28.47</v>
      </c>
      <c r="E1745" s="3">
        <v>6.41</v>
      </c>
      <c r="F1745" s="4">
        <f>IF(C1745&gt;180,-(360-C1745),C1745)</f>
        <v>133.11000000000001</v>
      </c>
      <c r="G1745" s="1">
        <f t="shared" si="135"/>
        <v>133.11000000000001</v>
      </c>
      <c r="H1745" s="1">
        <f t="shared" si="136"/>
        <v>28.47</v>
      </c>
      <c r="I1745" s="2">
        <f t="shared" si="137"/>
        <v>-9.0113299256094166</v>
      </c>
      <c r="J1745" s="2">
        <f t="shared" si="138"/>
        <v>9.6263489623762108</v>
      </c>
      <c r="K1745" s="2">
        <f t="shared" si="139"/>
        <v>7.1504782096286847</v>
      </c>
      <c r="L1745" s="1">
        <v>100</v>
      </c>
      <c r="M1745" s="1">
        <f>L1745/E1745</f>
        <v>15.600624024960998</v>
      </c>
      <c r="N1745" s="1" t="s">
        <v>15034</v>
      </c>
    </row>
    <row r="1746" spans="1:14" x14ac:dyDescent="0.25">
      <c r="A1746" s="3">
        <v>5168</v>
      </c>
      <c r="B1746" s="3" t="s">
        <v>8702</v>
      </c>
      <c r="C1746" s="3">
        <v>315.86</v>
      </c>
      <c r="D1746" s="3">
        <v>28.46</v>
      </c>
      <c r="E1746" s="3">
        <v>4.2300000000000004</v>
      </c>
      <c r="F1746" s="4">
        <f>IF(C1746&gt;180,-(360-C1746),C1746)</f>
        <v>-44.139999999999986</v>
      </c>
      <c r="G1746" s="1">
        <f t="shared" si="135"/>
        <v>-44.139999999999986</v>
      </c>
      <c r="H1746" s="1">
        <f t="shared" si="136"/>
        <v>28.46</v>
      </c>
      <c r="I1746" s="2">
        <f t="shared" si="137"/>
        <v>9.463702030536794</v>
      </c>
      <c r="J1746" s="2">
        <f t="shared" si="138"/>
        <v>-9.1837853639992844</v>
      </c>
      <c r="K1746" s="2">
        <f t="shared" si="139"/>
        <v>7.1481767091480277</v>
      </c>
      <c r="L1746" s="1">
        <v>100</v>
      </c>
      <c r="M1746" s="1">
        <f>L1746/E1746</f>
        <v>23.640661938534276</v>
      </c>
      <c r="N1746" s="1" t="s">
        <v>15034</v>
      </c>
    </row>
    <row r="1747" spans="1:14" x14ac:dyDescent="0.25">
      <c r="A1747" s="3">
        <v>3264</v>
      </c>
      <c r="C1747" s="3">
        <v>202.85</v>
      </c>
      <c r="D1747" s="3">
        <v>28.45</v>
      </c>
      <c r="E1747" s="3">
        <v>5.83</v>
      </c>
      <c r="F1747" s="4">
        <f>IF(C1747&gt;180,-(360-C1747),C1747)</f>
        <v>-157.15</v>
      </c>
      <c r="G1747" s="1">
        <f t="shared" si="135"/>
        <v>-157.15</v>
      </c>
      <c r="H1747" s="1">
        <f t="shared" si="136"/>
        <v>28.45</v>
      </c>
      <c r="I1747" s="2">
        <f t="shared" si="137"/>
        <v>-12.153525422381525</v>
      </c>
      <c r="J1747" s="2">
        <f t="shared" si="138"/>
        <v>-5.1213563068438495</v>
      </c>
      <c r="K1747" s="2">
        <f t="shared" si="139"/>
        <v>7.1458749909214561</v>
      </c>
      <c r="L1747" s="1">
        <v>100</v>
      </c>
      <c r="M1747" s="1">
        <f>L1747/E1747</f>
        <v>17.152658662092623</v>
      </c>
      <c r="N1747" s="1" t="s">
        <v>15034</v>
      </c>
    </row>
    <row r="1748" spans="1:14" x14ac:dyDescent="0.25">
      <c r="A1748" s="3">
        <v>6526</v>
      </c>
      <c r="B1748" s="3" t="s">
        <v>10890</v>
      </c>
      <c r="C1748" s="3">
        <v>49.48</v>
      </c>
      <c r="D1748" s="3">
        <v>28.44</v>
      </c>
      <c r="E1748" s="3">
        <v>4.41</v>
      </c>
      <c r="F1748" s="4">
        <f>IF(C1748&gt;180,-(360-C1748),C1748)</f>
        <v>49.48</v>
      </c>
      <c r="G1748" s="1">
        <f t="shared" si="135"/>
        <v>49.48</v>
      </c>
      <c r="H1748" s="1">
        <f t="shared" si="136"/>
        <v>28.44</v>
      </c>
      <c r="I1748" s="2">
        <f t="shared" si="137"/>
        <v>8.5695543778989993</v>
      </c>
      <c r="J1748" s="2">
        <f t="shared" si="138"/>
        <v>10.026569790902435</v>
      </c>
      <c r="K1748" s="2">
        <f t="shared" si="139"/>
        <v>7.143573055019087</v>
      </c>
      <c r="L1748" s="1">
        <v>100</v>
      </c>
      <c r="M1748" s="1">
        <f>L1748/E1748</f>
        <v>22.675736961451246</v>
      </c>
      <c r="N1748" s="1" t="s">
        <v>15034</v>
      </c>
    </row>
    <row r="1749" spans="1:14" x14ac:dyDescent="0.25">
      <c r="A1749" s="3">
        <v>3596</v>
      </c>
      <c r="C1749" s="3">
        <v>229.68</v>
      </c>
      <c r="D1749" s="3">
        <v>28.43</v>
      </c>
      <c r="E1749" s="3">
        <v>5.67</v>
      </c>
      <c r="F1749" s="4">
        <f>IF(C1749&gt;180,-(360-C1749),C1749)</f>
        <v>-130.32</v>
      </c>
      <c r="G1749" s="1">
        <f t="shared" si="135"/>
        <v>-130.32</v>
      </c>
      <c r="H1749" s="1">
        <f t="shared" si="136"/>
        <v>28.43</v>
      </c>
      <c r="I1749" s="2">
        <f t="shared" si="137"/>
        <v>-8.5353095212809116</v>
      </c>
      <c r="J1749" s="2">
        <f t="shared" si="138"/>
        <v>-10.057372484260645</v>
      </c>
      <c r="K1749" s="2">
        <f t="shared" si="139"/>
        <v>7.1412709015110369</v>
      </c>
      <c r="L1749" s="1">
        <v>100</v>
      </c>
      <c r="M1749" s="1">
        <f>L1749/E1749</f>
        <v>17.636684303350972</v>
      </c>
      <c r="N1749" s="1" t="s">
        <v>15034</v>
      </c>
    </row>
    <row r="1750" spans="1:14" x14ac:dyDescent="0.25">
      <c r="A1750" s="3">
        <v>4651</v>
      </c>
      <c r="C1750" s="3">
        <v>294</v>
      </c>
      <c r="D1750" s="3">
        <v>28.42</v>
      </c>
      <c r="E1750" s="3">
        <v>6.33</v>
      </c>
      <c r="F1750" s="4">
        <f>IF(C1750&gt;180,-(360-C1750),C1750)</f>
        <v>-66</v>
      </c>
      <c r="G1750" s="1">
        <f t="shared" si="135"/>
        <v>-66</v>
      </c>
      <c r="H1750" s="1">
        <f t="shared" si="136"/>
        <v>28.42</v>
      </c>
      <c r="I1750" s="2">
        <f t="shared" si="137"/>
        <v>5.3657663655728678</v>
      </c>
      <c r="J1750" s="2">
        <f t="shared" si="138"/>
        <v>-12.051708577255033</v>
      </c>
      <c r="K1750" s="2">
        <f t="shared" si="139"/>
        <v>7.1389685304674382</v>
      </c>
      <c r="L1750" s="1">
        <v>100</v>
      </c>
      <c r="M1750" s="1">
        <f>L1750/E1750</f>
        <v>15.797788309636651</v>
      </c>
      <c r="N1750" s="1" t="s">
        <v>15034</v>
      </c>
    </row>
    <row r="1751" spans="1:14" x14ac:dyDescent="0.25">
      <c r="A1751" s="3">
        <v>6171</v>
      </c>
      <c r="B1751" s="3" t="s">
        <v>10329</v>
      </c>
      <c r="C1751" s="3">
        <v>13.73</v>
      </c>
      <c r="D1751" s="3">
        <v>28.42</v>
      </c>
      <c r="E1751" s="3">
        <v>5.75</v>
      </c>
      <c r="F1751" s="4">
        <f>IF(C1751&gt;180,-(360-C1751),C1751)</f>
        <v>13.73</v>
      </c>
      <c r="G1751" s="1">
        <f t="shared" si="135"/>
        <v>13.73</v>
      </c>
      <c r="H1751" s="1">
        <f t="shared" si="136"/>
        <v>28.42</v>
      </c>
      <c r="I1751" s="2">
        <f t="shared" si="137"/>
        <v>12.815268960685687</v>
      </c>
      <c r="J1751" s="2">
        <f t="shared" si="138"/>
        <v>3.1311355426237335</v>
      </c>
      <c r="K1751" s="2">
        <f t="shared" si="139"/>
        <v>7.1389685304674382</v>
      </c>
      <c r="L1751" s="1">
        <v>100</v>
      </c>
      <c r="M1751" s="1">
        <f>L1751/E1751</f>
        <v>17.391304347826086</v>
      </c>
      <c r="N1751" s="1" t="s">
        <v>15034</v>
      </c>
    </row>
    <row r="1752" spans="1:14" x14ac:dyDescent="0.25">
      <c r="A1752" s="3">
        <v>6865</v>
      </c>
      <c r="B1752" s="3" t="s">
        <v>11419</v>
      </c>
      <c r="C1752" s="3">
        <v>98.93</v>
      </c>
      <c r="D1752" s="3">
        <v>28.4</v>
      </c>
      <c r="E1752" s="3">
        <v>5.95</v>
      </c>
      <c r="F1752" s="4">
        <f>IF(C1752&gt;180,-(360-C1752),C1752)</f>
        <v>98.93</v>
      </c>
      <c r="G1752" s="1">
        <f t="shared" si="135"/>
        <v>98.93</v>
      </c>
      <c r="H1752" s="1">
        <f t="shared" si="136"/>
        <v>28.4</v>
      </c>
      <c r="I1752" s="2">
        <f t="shared" si="137"/>
        <v>-2.0481868391359535</v>
      </c>
      <c r="J1752" s="2">
        <f t="shared" si="138"/>
        <v>13.034791648311922</v>
      </c>
      <c r="K1752" s="2">
        <f t="shared" si="139"/>
        <v>7.1343631360541275</v>
      </c>
      <c r="L1752" s="1">
        <v>100</v>
      </c>
      <c r="M1752" s="1">
        <f>L1752/E1752</f>
        <v>16.806722689075631</v>
      </c>
      <c r="N1752" s="1" t="s">
        <v>15034</v>
      </c>
    </row>
    <row r="1753" spans="1:14" x14ac:dyDescent="0.25">
      <c r="A1753" s="3">
        <v>6232</v>
      </c>
      <c r="B1753" s="3" t="s">
        <v>10427</v>
      </c>
      <c r="C1753" s="3">
        <v>19.579999999999998</v>
      </c>
      <c r="D1753" s="3">
        <v>28.39</v>
      </c>
      <c r="E1753" s="3">
        <v>6.1</v>
      </c>
      <c r="F1753" s="4">
        <f>IF(C1753&gt;180,-(360-C1753),C1753)</f>
        <v>19.579999999999998</v>
      </c>
      <c r="G1753" s="1">
        <f t="shared" si="135"/>
        <v>19.579999999999998</v>
      </c>
      <c r="H1753" s="1">
        <f t="shared" si="136"/>
        <v>28.39</v>
      </c>
      <c r="I1753" s="2">
        <f t="shared" si="137"/>
        <v>12.432909672513032</v>
      </c>
      <c r="J1753" s="2">
        <f t="shared" si="138"/>
        <v>4.4222704148645979</v>
      </c>
      <c r="K1753" s="2">
        <f t="shared" si="139"/>
        <v>7.1320601128247079</v>
      </c>
      <c r="L1753" s="1">
        <v>100</v>
      </c>
      <c r="M1753" s="1">
        <f>L1753/E1753</f>
        <v>16.393442622950822</v>
      </c>
      <c r="N1753" s="1" t="s">
        <v>15034</v>
      </c>
    </row>
    <row r="1754" spans="1:14" x14ac:dyDescent="0.25">
      <c r="A1754" s="3">
        <v>2894</v>
      </c>
      <c r="C1754" s="3">
        <v>161.77000000000001</v>
      </c>
      <c r="D1754" s="3">
        <v>28.38</v>
      </c>
      <c r="E1754" s="3">
        <v>5.92</v>
      </c>
      <c r="F1754" s="4">
        <f>IF(C1754&gt;180,-(360-C1754),C1754)</f>
        <v>161.77000000000001</v>
      </c>
      <c r="G1754" s="1">
        <f t="shared" si="135"/>
        <v>161.77000000000001</v>
      </c>
      <c r="H1754" s="1">
        <f t="shared" si="136"/>
        <v>28.38</v>
      </c>
      <c r="I1754" s="2">
        <f t="shared" si="137"/>
        <v>-12.534828434413871</v>
      </c>
      <c r="J1754" s="2">
        <f t="shared" si="138"/>
        <v>4.1285158424215416</v>
      </c>
      <c r="K1754" s="2">
        <f t="shared" si="139"/>
        <v>7.1297568723403115</v>
      </c>
      <c r="L1754" s="1">
        <v>100</v>
      </c>
      <c r="M1754" s="1">
        <f>L1754/E1754</f>
        <v>16.891891891891891</v>
      </c>
      <c r="N1754" s="1" t="s">
        <v>15034</v>
      </c>
    </row>
    <row r="1755" spans="1:14" x14ac:dyDescent="0.25">
      <c r="A1755" s="3">
        <v>3908</v>
      </c>
      <c r="C1755" s="3">
        <v>252.72</v>
      </c>
      <c r="D1755" s="3">
        <v>28.36</v>
      </c>
      <c r="E1755" s="3">
        <v>6.08</v>
      </c>
      <c r="F1755" s="4">
        <f>IF(C1755&gt;180,-(360-C1755),C1755)</f>
        <v>-107.28</v>
      </c>
      <c r="G1755" s="1">
        <f t="shared" si="135"/>
        <v>-107.28</v>
      </c>
      <c r="H1755" s="1">
        <f t="shared" si="136"/>
        <v>28.36</v>
      </c>
      <c r="I1755" s="2">
        <f t="shared" si="137"/>
        <v>-3.9208615769464759</v>
      </c>
      <c r="J1755" s="2">
        <f t="shared" si="138"/>
        <v>-12.603931358056878</v>
      </c>
      <c r="K1755" s="2">
        <f t="shared" si="139"/>
        <v>7.125149739887247</v>
      </c>
      <c r="L1755" s="1">
        <v>100</v>
      </c>
      <c r="M1755" s="1">
        <f>L1755/E1755</f>
        <v>16.44736842105263</v>
      </c>
      <c r="N1755" s="1" t="s">
        <v>15034</v>
      </c>
    </row>
    <row r="1756" spans="1:14" x14ac:dyDescent="0.25">
      <c r="A1756" s="3">
        <v>5814</v>
      </c>
      <c r="B1756" s="3" t="s">
        <v>9718</v>
      </c>
      <c r="C1756" s="3">
        <v>348.63</v>
      </c>
      <c r="D1756" s="3">
        <v>28.35</v>
      </c>
      <c r="E1756" s="3">
        <v>5.38</v>
      </c>
      <c r="F1756" s="4">
        <f>IF(C1756&gt;180,-(360-C1756),C1756)</f>
        <v>-11.370000000000005</v>
      </c>
      <c r="G1756" s="1">
        <f t="shared" si="135"/>
        <v>-11.370000000000005</v>
      </c>
      <c r="H1756" s="1">
        <f t="shared" si="136"/>
        <v>28.35</v>
      </c>
      <c r="I1756" s="2">
        <f t="shared" si="137"/>
        <v>12.94187468117086</v>
      </c>
      <c r="J1756" s="2">
        <f t="shared" si="138"/>
        <v>-2.602488570898724</v>
      </c>
      <c r="K1756" s="2">
        <f t="shared" si="139"/>
        <v>7.122845848058919</v>
      </c>
      <c r="L1756" s="1">
        <v>100</v>
      </c>
      <c r="M1756" s="1">
        <f>L1756/E1756</f>
        <v>18.587360594795541</v>
      </c>
      <c r="N1756" s="1" t="s">
        <v>15034</v>
      </c>
    </row>
    <row r="1757" spans="1:14" x14ac:dyDescent="0.25">
      <c r="A1757" s="3">
        <v>3299</v>
      </c>
      <c r="B1757" s="3" t="s">
        <v>5764</v>
      </c>
      <c r="C1757" s="3">
        <v>207.3</v>
      </c>
      <c r="D1757" s="3">
        <v>28.32</v>
      </c>
      <c r="E1757" s="3">
        <v>6.14</v>
      </c>
      <c r="F1757" s="4">
        <f>IF(C1757&gt;180,-(360-C1757),C1757)</f>
        <v>-152.69999999999999</v>
      </c>
      <c r="G1757" s="1">
        <f t="shared" si="135"/>
        <v>-152.69999999999999</v>
      </c>
      <c r="H1757" s="1">
        <f t="shared" si="136"/>
        <v>28.32</v>
      </c>
      <c r="I1757" s="2">
        <f t="shared" si="137"/>
        <v>-11.733903692019696</v>
      </c>
      <c r="J1757" s="2">
        <f t="shared" si="138"/>
        <v>-6.0563193048006481</v>
      </c>
      <c r="K1757" s="2">
        <f t="shared" si="139"/>
        <v>7.1159328710089387</v>
      </c>
      <c r="L1757" s="1">
        <v>100</v>
      </c>
      <c r="M1757" s="1">
        <f>L1757/E1757</f>
        <v>16.286644951140065</v>
      </c>
      <c r="N1757" s="1" t="s">
        <v>15034</v>
      </c>
    </row>
    <row r="1758" spans="1:14" x14ac:dyDescent="0.25">
      <c r="A1758" s="3">
        <v>6850</v>
      </c>
      <c r="B1758" s="3" t="s">
        <v>11394</v>
      </c>
      <c r="C1758" s="3">
        <v>93.97</v>
      </c>
      <c r="D1758" s="3">
        <v>28.29</v>
      </c>
      <c r="E1758" s="3">
        <v>5.03</v>
      </c>
      <c r="F1758" s="4">
        <f>IF(C1758&gt;180,-(360-C1758),C1758)</f>
        <v>93.97</v>
      </c>
      <c r="G1758" s="1">
        <f t="shared" si="135"/>
        <v>93.97</v>
      </c>
      <c r="H1758" s="1">
        <f t="shared" si="136"/>
        <v>28.29</v>
      </c>
      <c r="I1758" s="2">
        <f t="shared" si="137"/>
        <v>-0.91447231387888217</v>
      </c>
      <c r="J1758" s="2">
        <f t="shared" si="138"/>
        <v>13.17670688267884</v>
      </c>
      <c r="K1758" s="2">
        <f t="shared" si="139"/>
        <v>7.1090179430856049</v>
      </c>
      <c r="L1758" s="1">
        <v>100</v>
      </c>
      <c r="M1758" s="1">
        <f>L1758/E1758</f>
        <v>19.880715705765407</v>
      </c>
      <c r="N1758" s="1" t="s">
        <v>15034</v>
      </c>
    </row>
    <row r="1759" spans="1:14" x14ac:dyDescent="0.25">
      <c r="A1759" s="3">
        <v>2809</v>
      </c>
      <c r="C1759" s="3">
        <v>149.69</v>
      </c>
      <c r="D1759" s="3">
        <v>28.26</v>
      </c>
      <c r="E1759" s="3">
        <v>6.47</v>
      </c>
      <c r="F1759" s="4">
        <f>IF(C1759&gt;180,-(360-C1759),C1759)</f>
        <v>149.69</v>
      </c>
      <c r="G1759" s="1">
        <f t="shared" si="135"/>
        <v>149.69</v>
      </c>
      <c r="H1759" s="1">
        <f t="shared" si="136"/>
        <v>28.26</v>
      </c>
      <c r="I1759" s="2">
        <f t="shared" si="137"/>
        <v>-11.406123521104321</v>
      </c>
      <c r="J1759" s="2">
        <f t="shared" si="138"/>
        <v>6.6678712245370448</v>
      </c>
      <c r="K1759" s="2">
        <f t="shared" si="139"/>
        <v>7.102101066184682</v>
      </c>
      <c r="L1759" s="1">
        <v>100</v>
      </c>
      <c r="M1759" s="1">
        <f>L1759/E1759</f>
        <v>15.45595054095827</v>
      </c>
      <c r="N1759" s="1" t="s">
        <v>15034</v>
      </c>
    </row>
    <row r="1760" spans="1:14" x14ac:dyDescent="0.25">
      <c r="A1760" s="3">
        <v>6827</v>
      </c>
      <c r="C1760" s="3">
        <v>89.43</v>
      </c>
      <c r="D1760" s="3">
        <v>28.26</v>
      </c>
      <c r="E1760" s="3">
        <v>6.49</v>
      </c>
      <c r="F1760" s="4">
        <f>IF(C1760&gt;180,-(360-C1760),C1760)</f>
        <v>89.43</v>
      </c>
      <c r="G1760" s="1">
        <f t="shared" si="135"/>
        <v>89.43</v>
      </c>
      <c r="H1760" s="1">
        <f t="shared" si="136"/>
        <v>28.26</v>
      </c>
      <c r="I1760" s="2">
        <f t="shared" si="137"/>
        <v>0.13143699631289429</v>
      </c>
      <c r="J1760" s="2">
        <f t="shared" si="138"/>
        <v>13.211467926074629</v>
      </c>
      <c r="K1760" s="2">
        <f t="shared" si="139"/>
        <v>7.102101066184682</v>
      </c>
      <c r="L1760" s="1">
        <v>100</v>
      </c>
      <c r="M1760" s="1">
        <f>L1760/E1760</f>
        <v>15.408320493066256</v>
      </c>
      <c r="N1760" s="1" t="s">
        <v>15034</v>
      </c>
    </row>
    <row r="1761" spans="1:14" x14ac:dyDescent="0.25">
      <c r="A1761" s="3">
        <v>3681</v>
      </c>
      <c r="B1761" s="3" t="s">
        <v>6359</v>
      </c>
      <c r="C1761" s="3">
        <v>237.54</v>
      </c>
      <c r="D1761" s="3">
        <v>28.25</v>
      </c>
      <c r="E1761" s="3">
        <v>5.24</v>
      </c>
      <c r="F1761" s="4">
        <f>IF(C1761&gt;180,-(360-C1761),C1761)</f>
        <v>-122.46000000000001</v>
      </c>
      <c r="G1761" s="1">
        <f t="shared" si="135"/>
        <v>-122.46000000000001</v>
      </c>
      <c r="H1761" s="1">
        <f t="shared" si="136"/>
        <v>28.25</v>
      </c>
      <c r="I1761" s="2">
        <f t="shared" si="137"/>
        <v>-7.0917519954335848</v>
      </c>
      <c r="J1761" s="2">
        <f t="shared" si="138"/>
        <v>-11.148989392894332</v>
      </c>
      <c r="K1761" s="2">
        <f t="shared" si="139"/>
        <v>7.0997950077726513</v>
      </c>
      <c r="L1761" s="1">
        <v>100</v>
      </c>
      <c r="M1761" s="1">
        <f>L1761/E1761</f>
        <v>19.083969465648853</v>
      </c>
      <c r="N1761" s="1" t="s">
        <v>15034</v>
      </c>
    </row>
    <row r="1762" spans="1:14" x14ac:dyDescent="0.25">
      <c r="A1762" s="3">
        <v>3284</v>
      </c>
      <c r="B1762" s="3" t="s">
        <v>5744</v>
      </c>
      <c r="C1762" s="3">
        <v>205.7</v>
      </c>
      <c r="D1762" s="3">
        <v>28.25</v>
      </c>
      <c r="E1762" s="3">
        <v>5.95</v>
      </c>
      <c r="F1762" s="4">
        <f>IF(C1762&gt;180,-(360-C1762),C1762)</f>
        <v>-154.30000000000001</v>
      </c>
      <c r="G1762" s="1">
        <f t="shared" si="135"/>
        <v>-154.30000000000001</v>
      </c>
      <c r="H1762" s="1">
        <f t="shared" si="136"/>
        <v>28.25</v>
      </c>
      <c r="I1762" s="2">
        <f t="shared" si="137"/>
        <v>-11.906256037384908</v>
      </c>
      <c r="J1762" s="2">
        <f t="shared" si="138"/>
        <v>-5.7300940672769016</v>
      </c>
      <c r="K1762" s="2">
        <f t="shared" si="139"/>
        <v>7.0997950077726513</v>
      </c>
      <c r="L1762" s="1">
        <v>100</v>
      </c>
      <c r="M1762" s="1">
        <f>L1762/E1762</f>
        <v>16.806722689075631</v>
      </c>
      <c r="N1762" s="1" t="s">
        <v>15034</v>
      </c>
    </row>
    <row r="1763" spans="1:14" x14ac:dyDescent="0.25">
      <c r="A1763" s="3">
        <v>6789</v>
      </c>
      <c r="B1763" s="3" t="s">
        <v>11305</v>
      </c>
      <c r="C1763" s="3">
        <v>119.29</v>
      </c>
      <c r="D1763" s="3">
        <v>28.24</v>
      </c>
      <c r="E1763" s="3">
        <v>4.3600000000000003</v>
      </c>
      <c r="F1763" s="4">
        <f>IF(C1763&gt;180,-(360-C1763),C1763)</f>
        <v>119.29</v>
      </c>
      <c r="G1763" s="1">
        <f t="shared" si="135"/>
        <v>119.29</v>
      </c>
      <c r="H1763" s="1">
        <f t="shared" si="136"/>
        <v>28.24</v>
      </c>
      <c r="I1763" s="2">
        <f t="shared" si="137"/>
        <v>-6.4649819325218978</v>
      </c>
      <c r="J1763" s="2">
        <f t="shared" si="138"/>
        <v>11.525175152501902</v>
      </c>
      <c r="K1763" s="2">
        <f t="shared" si="139"/>
        <v>7.0974887330884968</v>
      </c>
      <c r="L1763" s="1">
        <v>100</v>
      </c>
      <c r="M1763" s="1">
        <f>L1763/E1763</f>
        <v>22.935779816513758</v>
      </c>
      <c r="N1763" s="1" t="s">
        <v>15040</v>
      </c>
    </row>
    <row r="1764" spans="1:14" x14ac:dyDescent="0.25">
      <c r="A1764" s="3">
        <v>6224</v>
      </c>
      <c r="B1764" s="3" t="s">
        <v>10414</v>
      </c>
      <c r="C1764" s="3">
        <v>18.32</v>
      </c>
      <c r="D1764" s="3">
        <v>28.22</v>
      </c>
      <c r="E1764" s="3">
        <v>6.03</v>
      </c>
      <c r="F1764" s="4">
        <f>IF(C1764&gt;180,-(360-C1764),C1764)</f>
        <v>18.32</v>
      </c>
      <c r="G1764" s="1">
        <f t="shared" si="135"/>
        <v>18.32</v>
      </c>
      <c r="H1764" s="1">
        <f t="shared" si="136"/>
        <v>28.22</v>
      </c>
      <c r="I1764" s="2">
        <f t="shared" si="137"/>
        <v>12.547179954738638</v>
      </c>
      <c r="J1764" s="2">
        <f t="shared" si="138"/>
        <v>4.1544424205639565</v>
      </c>
      <c r="K1764" s="2">
        <f t="shared" si="139"/>
        <v>7.092875535184838</v>
      </c>
      <c r="L1764" s="1">
        <v>100</v>
      </c>
      <c r="M1764" s="1">
        <f>L1764/E1764</f>
        <v>16.58374792703151</v>
      </c>
      <c r="N1764" s="1" t="s">
        <v>15034</v>
      </c>
    </row>
    <row r="1765" spans="1:14" x14ac:dyDescent="0.25">
      <c r="A1765" s="3">
        <v>5210</v>
      </c>
      <c r="B1765" s="3" t="s">
        <v>8775</v>
      </c>
      <c r="C1765" s="3">
        <v>317.27999999999997</v>
      </c>
      <c r="D1765" s="3">
        <v>28.19</v>
      </c>
      <c r="E1765" s="3">
        <v>4.5599999999999996</v>
      </c>
      <c r="F1765" s="4">
        <f>IF(C1765&gt;180,-(360-C1765),C1765)</f>
        <v>-42.720000000000027</v>
      </c>
      <c r="G1765" s="1">
        <f t="shared" si="135"/>
        <v>-42.720000000000027</v>
      </c>
      <c r="H1765" s="1">
        <f t="shared" si="136"/>
        <v>28.19</v>
      </c>
      <c r="I1765" s="2">
        <f t="shared" si="137"/>
        <v>9.7130203373046129</v>
      </c>
      <c r="J1765" s="2">
        <f t="shared" si="138"/>
        <v>-8.969196740180724</v>
      </c>
      <c r="K1765" s="2">
        <f t="shared" si="139"/>
        <v>7.0859541180449694</v>
      </c>
      <c r="L1765" s="1">
        <v>100</v>
      </c>
      <c r="M1765" s="1">
        <f>L1765/E1765</f>
        <v>21.92982456140351</v>
      </c>
      <c r="N1765" s="1" t="s">
        <v>15034</v>
      </c>
    </row>
    <row r="1766" spans="1:14" x14ac:dyDescent="0.25">
      <c r="A1766" s="3">
        <v>5211</v>
      </c>
      <c r="B1766" s="3" t="s">
        <v>8775</v>
      </c>
      <c r="C1766" s="3">
        <v>317.27999999999997</v>
      </c>
      <c r="D1766" s="3">
        <v>28.19</v>
      </c>
      <c r="E1766" s="3">
        <v>6.06</v>
      </c>
      <c r="F1766" s="4">
        <f>IF(C1766&gt;180,-(360-C1766),C1766)</f>
        <v>-42.720000000000027</v>
      </c>
      <c r="G1766" s="1">
        <f t="shared" si="135"/>
        <v>-42.720000000000027</v>
      </c>
      <c r="H1766" s="1">
        <f t="shared" si="136"/>
        <v>28.19</v>
      </c>
      <c r="I1766" s="2">
        <f t="shared" si="137"/>
        <v>9.7130203373046129</v>
      </c>
      <c r="J1766" s="2">
        <f t="shared" si="138"/>
        <v>-8.969196740180724</v>
      </c>
      <c r="K1766" s="2">
        <f t="shared" si="139"/>
        <v>7.0859541180449694</v>
      </c>
      <c r="L1766" s="1">
        <v>100</v>
      </c>
      <c r="M1766" s="1">
        <f>L1766/E1766</f>
        <v>16.501650165016503</v>
      </c>
      <c r="N1766" s="1" t="s">
        <v>15034</v>
      </c>
    </row>
    <row r="1767" spans="1:14" x14ac:dyDescent="0.25">
      <c r="A1767" s="3">
        <v>4571</v>
      </c>
      <c r="C1767" s="3">
        <v>290.06</v>
      </c>
      <c r="D1767" s="3">
        <v>28.19</v>
      </c>
      <c r="E1767" s="3">
        <v>6.21</v>
      </c>
      <c r="F1767" s="4">
        <f>IF(C1767&gt;180,-(360-C1767),C1767)</f>
        <v>-69.94</v>
      </c>
      <c r="G1767" s="1">
        <f t="shared" si="135"/>
        <v>-69.94</v>
      </c>
      <c r="H1767" s="1">
        <f t="shared" si="136"/>
        <v>28.19</v>
      </c>
      <c r="I1767" s="2">
        <f t="shared" si="137"/>
        <v>4.5347834046543376</v>
      </c>
      <c r="J1767" s="2">
        <f t="shared" si="138"/>
        <v>-12.418735592234547</v>
      </c>
      <c r="K1767" s="2">
        <f t="shared" si="139"/>
        <v>7.0859541180449694</v>
      </c>
      <c r="L1767" s="1">
        <v>100</v>
      </c>
      <c r="M1767" s="1">
        <f>L1767/E1767</f>
        <v>16.103059581320451</v>
      </c>
      <c r="N1767" s="1" t="s">
        <v>15034</v>
      </c>
    </row>
    <row r="1768" spans="1:14" x14ac:dyDescent="0.25">
      <c r="A1768" s="3">
        <v>6432</v>
      </c>
      <c r="C1768" s="3">
        <v>38.950000000000003</v>
      </c>
      <c r="D1768" s="3">
        <v>28.19</v>
      </c>
      <c r="E1768" s="3">
        <v>6</v>
      </c>
      <c r="F1768" s="4">
        <f>IF(C1768&gt;180,-(360-C1768),C1768)</f>
        <v>38.950000000000003</v>
      </c>
      <c r="G1768" s="1">
        <f t="shared" si="135"/>
        <v>38.950000000000003</v>
      </c>
      <c r="H1768" s="1">
        <f t="shared" si="136"/>
        <v>28.19</v>
      </c>
      <c r="I1768" s="2">
        <f t="shared" si="137"/>
        <v>10.281739311058809</v>
      </c>
      <c r="J1768" s="2">
        <f t="shared" si="138"/>
        <v>8.3111425794766287</v>
      </c>
      <c r="K1768" s="2">
        <f t="shared" si="139"/>
        <v>7.0859541180449694</v>
      </c>
      <c r="L1768" s="1">
        <v>100</v>
      </c>
      <c r="M1768" s="1">
        <f>L1768/E1768</f>
        <v>16.666666666666668</v>
      </c>
      <c r="N1768" s="1" t="s">
        <v>15034</v>
      </c>
    </row>
    <row r="1769" spans="1:14" x14ac:dyDescent="0.25">
      <c r="A1769" s="3">
        <v>2742</v>
      </c>
      <c r="C1769" s="3">
        <v>131.41999999999999</v>
      </c>
      <c r="D1769" s="3">
        <v>28.18</v>
      </c>
      <c r="E1769" s="3">
        <v>4.96</v>
      </c>
      <c r="F1769" s="4">
        <f>IF(C1769&gt;180,-(360-C1769),C1769)</f>
        <v>131.41999999999999</v>
      </c>
      <c r="G1769" s="1">
        <f t="shared" si="135"/>
        <v>131.41999999999999</v>
      </c>
      <c r="H1769" s="1">
        <f t="shared" si="136"/>
        <v>28.18</v>
      </c>
      <c r="I1769" s="2">
        <f t="shared" si="137"/>
        <v>-8.7473436764620409</v>
      </c>
      <c r="J1769" s="2">
        <f t="shared" si="138"/>
        <v>9.9149347047849865</v>
      </c>
      <c r="K1769" s="2">
        <f t="shared" si="139"/>
        <v>7.0836465472036219</v>
      </c>
      <c r="L1769" s="1">
        <v>100</v>
      </c>
      <c r="M1769" s="1">
        <f>L1769/E1769</f>
        <v>20.161290322580644</v>
      </c>
      <c r="N1769" s="1" t="s">
        <v>15034</v>
      </c>
    </row>
    <row r="1770" spans="1:14" x14ac:dyDescent="0.25">
      <c r="A1770" s="3">
        <v>6702</v>
      </c>
      <c r="C1770" s="3">
        <v>72.16</v>
      </c>
      <c r="D1770" s="3">
        <v>28.17</v>
      </c>
      <c r="E1770" s="3">
        <v>6.02</v>
      </c>
      <c r="F1770" s="4">
        <f>IF(C1770&gt;180,-(360-C1770),C1770)</f>
        <v>72.16</v>
      </c>
      <c r="G1770" s="1">
        <f t="shared" si="135"/>
        <v>72.16</v>
      </c>
      <c r="H1770" s="1">
        <f t="shared" si="136"/>
        <v>28.17</v>
      </c>
      <c r="I1770" s="2">
        <f t="shared" si="137"/>
        <v>4.0510775891631976</v>
      </c>
      <c r="J1770" s="2">
        <f t="shared" si="138"/>
        <v>12.587430703859217</v>
      </c>
      <c r="K1770" s="2">
        <f t="shared" si="139"/>
        <v>7.0813387605820637</v>
      </c>
      <c r="L1770" s="1">
        <v>100</v>
      </c>
      <c r="M1770" s="1">
        <f>L1770/E1770</f>
        <v>16.611295681063122</v>
      </c>
      <c r="N1770" s="1" t="s">
        <v>15034</v>
      </c>
    </row>
    <row r="1771" spans="1:14" x14ac:dyDescent="0.25">
      <c r="A1771" s="3">
        <v>6811</v>
      </c>
      <c r="B1771" s="3" t="s">
        <v>11339</v>
      </c>
      <c r="C1771" s="3">
        <v>119.7</v>
      </c>
      <c r="D1771" s="3">
        <v>28.14</v>
      </c>
      <c r="E1771" s="3">
        <v>5.79</v>
      </c>
      <c r="F1771" s="4">
        <f>IF(C1771&gt;180,-(360-C1771),C1771)</f>
        <v>119.7</v>
      </c>
      <c r="G1771" s="1">
        <f t="shared" si="135"/>
        <v>119.7</v>
      </c>
      <c r="H1771" s="1">
        <f t="shared" si="136"/>
        <v>28.14</v>
      </c>
      <c r="I1771" s="2">
        <f t="shared" si="137"/>
        <v>-6.5534156262923497</v>
      </c>
      <c r="J1771" s="2">
        <f t="shared" si="138"/>
        <v>11.489360673050419</v>
      </c>
      <c r="K1771" s="2">
        <f t="shared" si="139"/>
        <v>7.074414106739134</v>
      </c>
      <c r="L1771" s="1">
        <v>100</v>
      </c>
      <c r="M1771" s="1">
        <f>L1771/E1771</f>
        <v>17.271157167530223</v>
      </c>
      <c r="N1771" s="1" t="s">
        <v>15034</v>
      </c>
    </row>
    <row r="1772" spans="1:14" x14ac:dyDescent="0.25">
      <c r="A1772" s="3">
        <v>6329</v>
      </c>
      <c r="C1772" s="3">
        <v>27.95</v>
      </c>
      <c r="D1772" s="3">
        <v>28.14</v>
      </c>
      <c r="E1772" s="3">
        <v>6.33</v>
      </c>
      <c r="F1772" s="4">
        <f>IF(C1772&gt;180,-(360-C1772),C1772)</f>
        <v>27.95</v>
      </c>
      <c r="G1772" s="1">
        <f t="shared" si="135"/>
        <v>27.95</v>
      </c>
      <c r="H1772" s="1">
        <f t="shared" si="136"/>
        <v>28.14</v>
      </c>
      <c r="I1772" s="2">
        <f t="shared" si="137"/>
        <v>11.684133499625187</v>
      </c>
      <c r="J1772" s="2">
        <f t="shared" si="138"/>
        <v>6.199491060507051</v>
      </c>
      <c r="K1772" s="2">
        <f t="shared" si="139"/>
        <v>7.074414106739134</v>
      </c>
      <c r="L1772" s="1">
        <v>100</v>
      </c>
      <c r="M1772" s="1">
        <f>L1772/E1772</f>
        <v>15.797788309636651</v>
      </c>
      <c r="N1772" s="1" t="s">
        <v>15034</v>
      </c>
    </row>
    <row r="1773" spans="1:14" x14ac:dyDescent="0.25">
      <c r="A1773" s="3">
        <v>4450</v>
      </c>
      <c r="B1773" s="3" t="s">
        <v>7563</v>
      </c>
      <c r="C1773" s="3">
        <v>284.08</v>
      </c>
      <c r="D1773" s="3">
        <v>28.13</v>
      </c>
      <c r="E1773" s="3">
        <v>3.54</v>
      </c>
      <c r="F1773" s="4">
        <f>IF(C1773&gt;180,-(360-C1773),C1773)</f>
        <v>-75.920000000000016</v>
      </c>
      <c r="G1773" s="1">
        <f t="shared" si="135"/>
        <v>-75.920000000000016</v>
      </c>
      <c r="H1773" s="1">
        <f t="shared" si="136"/>
        <v>28.13</v>
      </c>
      <c r="I1773" s="2">
        <f t="shared" si="137"/>
        <v>3.2181099581428896</v>
      </c>
      <c r="J1773" s="2">
        <f t="shared" si="138"/>
        <v>-12.830786908544408</v>
      </c>
      <c r="K1773" s="2">
        <f t="shared" si="139"/>
        <v>7.0721054576997808</v>
      </c>
      <c r="L1773" s="1">
        <v>100</v>
      </c>
      <c r="M1773" s="1">
        <f>L1773/E1773</f>
        <v>28.248587570621467</v>
      </c>
      <c r="N1773" s="1" t="s">
        <v>15034</v>
      </c>
    </row>
    <row r="1774" spans="1:14" x14ac:dyDescent="0.25">
      <c r="A1774" s="3">
        <v>5147</v>
      </c>
      <c r="C1774" s="3">
        <v>314.8</v>
      </c>
      <c r="D1774" s="3">
        <v>28.11</v>
      </c>
      <c r="E1774" s="3">
        <v>6.05</v>
      </c>
      <c r="F1774" s="4">
        <f>IF(C1774&gt;180,-(360-C1774),C1774)</f>
        <v>-45.199999999999989</v>
      </c>
      <c r="G1774" s="1">
        <f t="shared" si="135"/>
        <v>-45.199999999999989</v>
      </c>
      <c r="H1774" s="1">
        <f t="shared" si="136"/>
        <v>28.11</v>
      </c>
      <c r="I1774" s="2">
        <f t="shared" si="137"/>
        <v>9.3227824790292129</v>
      </c>
      <c r="J1774" s="2">
        <f t="shared" si="138"/>
        <v>-9.388096031494559</v>
      </c>
      <c r="K1774" s="2">
        <f t="shared" si="139"/>
        <v>7.0674875134054531</v>
      </c>
      <c r="L1774" s="1">
        <v>100</v>
      </c>
      <c r="M1774" s="1">
        <f>L1774/E1774</f>
        <v>16.528925619834713</v>
      </c>
      <c r="N1774" s="1" t="s">
        <v>15034</v>
      </c>
    </row>
    <row r="1775" spans="1:14" x14ac:dyDescent="0.25">
      <c r="A1775" s="3">
        <v>4503</v>
      </c>
      <c r="C1775" s="3">
        <v>286.29000000000002</v>
      </c>
      <c r="D1775" s="3">
        <v>28.11</v>
      </c>
      <c r="E1775" s="3">
        <v>5.22</v>
      </c>
      <c r="F1775" s="4">
        <f>IF(C1775&gt;180,-(360-C1775),C1775)</f>
        <v>-73.70999999999998</v>
      </c>
      <c r="G1775" s="1">
        <f t="shared" si="135"/>
        <v>-73.70999999999998</v>
      </c>
      <c r="H1775" s="1">
        <f t="shared" si="136"/>
        <v>28.11</v>
      </c>
      <c r="I1775" s="2">
        <f t="shared" si="137"/>
        <v>3.7111920896973047</v>
      </c>
      <c r="J1775" s="2">
        <f t="shared" si="138"/>
        <v>-12.699514696287656</v>
      </c>
      <c r="K1775" s="2">
        <f t="shared" si="139"/>
        <v>7.0674875134054531</v>
      </c>
      <c r="L1775" s="1">
        <v>100</v>
      </c>
      <c r="M1775" s="1">
        <f>L1775/E1775</f>
        <v>19.157088122605366</v>
      </c>
      <c r="N1775" s="1" t="s">
        <v>15034</v>
      </c>
    </row>
    <row r="1776" spans="1:14" x14ac:dyDescent="0.25">
      <c r="A1776" s="3">
        <v>6201</v>
      </c>
      <c r="C1776" s="3">
        <v>15.73</v>
      </c>
      <c r="D1776" s="3">
        <v>28.1</v>
      </c>
      <c r="E1776" s="3">
        <v>6.24</v>
      </c>
      <c r="F1776" s="4">
        <f>IF(C1776&gt;180,-(360-C1776),C1776)</f>
        <v>15.73</v>
      </c>
      <c r="G1776" s="1">
        <f t="shared" si="135"/>
        <v>15.73</v>
      </c>
      <c r="H1776" s="1">
        <f t="shared" si="136"/>
        <v>28.1</v>
      </c>
      <c r="I1776" s="2">
        <f t="shared" si="137"/>
        <v>12.736367275968785</v>
      </c>
      <c r="J1776" s="2">
        <f t="shared" si="138"/>
        <v>3.5872280880110954</v>
      </c>
      <c r="K1776" s="2">
        <f t="shared" si="139"/>
        <v>7.06517821829115</v>
      </c>
      <c r="L1776" s="1">
        <v>100</v>
      </c>
      <c r="M1776" s="1">
        <f>L1776/E1776</f>
        <v>16.025641025641026</v>
      </c>
      <c r="N1776" s="1" t="s">
        <v>15034</v>
      </c>
    </row>
    <row r="1777" spans="1:14" x14ac:dyDescent="0.25">
      <c r="A1777" s="3">
        <v>4647</v>
      </c>
      <c r="C1777" s="3">
        <v>293.97000000000003</v>
      </c>
      <c r="D1777" s="3">
        <v>28.08</v>
      </c>
      <c r="E1777" s="3">
        <v>6.5</v>
      </c>
      <c r="F1777" s="4">
        <f>IF(C1777&gt;180,-(360-C1777),C1777)</f>
        <v>-66.029999999999973</v>
      </c>
      <c r="G1777" s="1">
        <f t="shared" si="135"/>
        <v>-66.029999999999973</v>
      </c>
      <c r="H1777" s="1">
        <f t="shared" si="136"/>
        <v>28.08</v>
      </c>
      <c r="I1777" s="2">
        <f t="shared" si="137"/>
        <v>5.3765714248275804</v>
      </c>
      <c r="J1777" s="2">
        <f t="shared" si="138"/>
        <v>-12.093013957184068</v>
      </c>
      <c r="K1777" s="2">
        <f t="shared" si="139"/>
        <v>7.0605589824799875</v>
      </c>
      <c r="L1777" s="1">
        <v>100</v>
      </c>
      <c r="M1777" s="1">
        <f>L1777/E1777</f>
        <v>15.384615384615385</v>
      </c>
      <c r="N1777" s="1" t="s">
        <v>15034</v>
      </c>
    </row>
    <row r="1778" spans="1:14" x14ac:dyDescent="0.25">
      <c r="A1778" s="3">
        <v>2709</v>
      </c>
      <c r="C1778" s="3">
        <v>132.74</v>
      </c>
      <c r="D1778" s="3">
        <v>28.08</v>
      </c>
      <c r="E1778" s="3">
        <v>6.31</v>
      </c>
      <c r="F1778" s="4">
        <f>IF(C1778&gt;180,-(360-C1778),C1778)</f>
        <v>132.74</v>
      </c>
      <c r="G1778" s="1">
        <f t="shared" si="135"/>
        <v>132.74</v>
      </c>
      <c r="H1778" s="1">
        <f t="shared" si="136"/>
        <v>28.08</v>
      </c>
      <c r="I1778" s="2">
        <f t="shared" si="137"/>
        <v>-8.9818028350138572</v>
      </c>
      <c r="J1778" s="2">
        <f t="shared" si="138"/>
        <v>9.7198623800884238</v>
      </c>
      <c r="K1778" s="2">
        <f t="shared" si="139"/>
        <v>7.0605589824799875</v>
      </c>
      <c r="L1778" s="1">
        <v>100</v>
      </c>
      <c r="M1778" s="1">
        <f>L1778/E1778</f>
        <v>15.847860538827259</v>
      </c>
      <c r="N1778" s="1" t="s">
        <v>15034</v>
      </c>
    </row>
    <row r="1779" spans="1:14" x14ac:dyDescent="0.25">
      <c r="A1779" s="3">
        <v>6359</v>
      </c>
      <c r="C1779" s="3">
        <v>30.51</v>
      </c>
      <c r="D1779" s="3">
        <v>28.07</v>
      </c>
      <c r="E1779" s="3">
        <v>6.37</v>
      </c>
      <c r="F1779" s="4">
        <f>IF(C1779&gt;180,-(360-C1779),C1779)</f>
        <v>30.51</v>
      </c>
      <c r="G1779" s="1">
        <f t="shared" si="135"/>
        <v>30.51</v>
      </c>
      <c r="H1779" s="1">
        <f t="shared" si="136"/>
        <v>28.07</v>
      </c>
      <c r="I1779" s="2">
        <f t="shared" si="137"/>
        <v>11.403006730705664</v>
      </c>
      <c r="J1779" s="2">
        <f t="shared" si="138"/>
        <v>6.7195653104693118</v>
      </c>
      <c r="K1779" s="2">
        <f t="shared" si="139"/>
        <v>7.0582490419238404</v>
      </c>
      <c r="L1779" s="1">
        <v>100</v>
      </c>
      <c r="M1779" s="1">
        <f>L1779/E1779</f>
        <v>15.698587127158556</v>
      </c>
      <c r="N1779" s="1" t="s">
        <v>15034</v>
      </c>
    </row>
    <row r="1780" spans="1:14" x14ac:dyDescent="0.25">
      <c r="A1780" s="3">
        <v>6927</v>
      </c>
      <c r="B1780" s="3" t="s">
        <v>11517</v>
      </c>
      <c r="C1780" s="3">
        <v>103.46</v>
      </c>
      <c r="D1780" s="3">
        <v>28.06</v>
      </c>
      <c r="E1780" s="3">
        <v>3.57</v>
      </c>
      <c r="F1780" s="4">
        <f>IF(C1780&gt;180,-(360-C1780),C1780)</f>
        <v>103.46</v>
      </c>
      <c r="G1780" s="1">
        <f t="shared" si="135"/>
        <v>103.46</v>
      </c>
      <c r="H1780" s="1">
        <f t="shared" si="136"/>
        <v>28.06</v>
      </c>
      <c r="I1780" s="2">
        <f t="shared" si="137"/>
        <v>-3.0810906334783579</v>
      </c>
      <c r="J1780" s="2">
        <f t="shared" si="138"/>
        <v>12.873251607120432</v>
      </c>
      <c r="K1780" s="2">
        <f t="shared" si="139"/>
        <v>7.0559388863611323</v>
      </c>
      <c r="L1780" s="1">
        <v>100</v>
      </c>
      <c r="M1780" s="1">
        <f>L1780/E1780</f>
        <v>28.011204481792717</v>
      </c>
      <c r="N1780" s="1" t="s">
        <v>15034</v>
      </c>
    </row>
    <row r="1781" spans="1:14" x14ac:dyDescent="0.25">
      <c r="A1781" s="3">
        <v>6669</v>
      </c>
      <c r="C1781" s="3">
        <v>66.06</v>
      </c>
      <c r="D1781" s="3">
        <v>28.06</v>
      </c>
      <c r="E1781" s="3">
        <v>6.46</v>
      </c>
      <c r="F1781" s="4">
        <f>IF(C1781&gt;180,-(360-C1781),C1781)</f>
        <v>66.06</v>
      </c>
      <c r="G1781" s="1">
        <f t="shared" si="135"/>
        <v>66.06</v>
      </c>
      <c r="H1781" s="1">
        <f t="shared" si="136"/>
        <v>28.06</v>
      </c>
      <c r="I1781" s="2">
        <f t="shared" si="137"/>
        <v>5.3712385584139781</v>
      </c>
      <c r="J1781" s="2">
        <f t="shared" si="138"/>
        <v>12.098079301300011</v>
      </c>
      <c r="K1781" s="2">
        <f t="shared" si="139"/>
        <v>7.0559388863611323</v>
      </c>
      <c r="L1781" s="1">
        <v>100</v>
      </c>
      <c r="M1781" s="1">
        <f>L1781/E1781</f>
        <v>15.479876160990711</v>
      </c>
      <c r="N1781" s="1" t="s">
        <v>15034</v>
      </c>
    </row>
    <row r="1782" spans="1:14" x14ac:dyDescent="0.25">
      <c r="A1782" s="3">
        <v>6920</v>
      </c>
      <c r="B1782" s="3" t="s">
        <v>11506</v>
      </c>
      <c r="C1782" s="3">
        <v>101.88</v>
      </c>
      <c r="D1782" s="3">
        <v>28.04</v>
      </c>
      <c r="E1782" s="3">
        <v>4.22</v>
      </c>
      <c r="F1782" s="4">
        <f>IF(C1782&gt;180,-(360-C1782),C1782)</f>
        <v>101.88</v>
      </c>
      <c r="G1782" s="1">
        <f t="shared" si="135"/>
        <v>101.88</v>
      </c>
      <c r="H1782" s="1">
        <f t="shared" si="136"/>
        <v>28.04</v>
      </c>
      <c r="I1782" s="2">
        <f t="shared" si="137"/>
        <v>-2.7254756774946416</v>
      </c>
      <c r="J1782" s="2">
        <f t="shared" si="138"/>
        <v>12.955720658243184</v>
      </c>
      <c r="K1782" s="2">
        <f t="shared" si="139"/>
        <v>7.0513179304975244</v>
      </c>
      <c r="L1782" s="1">
        <v>100</v>
      </c>
      <c r="M1782" s="1">
        <f>L1782/E1782</f>
        <v>23.696682464454977</v>
      </c>
      <c r="N1782" s="1" t="s">
        <v>15034</v>
      </c>
    </row>
    <row r="1783" spans="1:14" x14ac:dyDescent="0.25">
      <c r="A1783" s="3">
        <v>6584</v>
      </c>
      <c r="C1783" s="3">
        <v>55.68</v>
      </c>
      <c r="D1783" s="3">
        <v>28.02</v>
      </c>
      <c r="E1783" s="3">
        <v>6.03</v>
      </c>
      <c r="F1783" s="4">
        <f>IF(C1783&gt;180,-(360-C1783),C1783)</f>
        <v>55.68</v>
      </c>
      <c r="G1783" s="1">
        <f t="shared" si="135"/>
        <v>55.68</v>
      </c>
      <c r="H1783" s="1">
        <f t="shared" si="136"/>
        <v>28.02</v>
      </c>
      <c r="I1783" s="2">
        <f t="shared" si="137"/>
        <v>7.4658918151652633</v>
      </c>
      <c r="J1783" s="2">
        <f t="shared" si="138"/>
        <v>10.936385749447526</v>
      </c>
      <c r="K1783" s="2">
        <f t="shared" si="139"/>
        <v>7.0466961154522165</v>
      </c>
      <c r="L1783" s="1">
        <v>100</v>
      </c>
      <c r="M1783" s="1">
        <f>L1783/E1783</f>
        <v>16.58374792703151</v>
      </c>
      <c r="N1783" s="1" t="s">
        <v>15034</v>
      </c>
    </row>
    <row r="1784" spans="1:14" x14ac:dyDescent="0.25">
      <c r="A1784" s="3">
        <v>3412</v>
      </c>
      <c r="B1784" s="3" t="s">
        <v>5930</v>
      </c>
      <c r="C1784" s="3">
        <v>216.42</v>
      </c>
      <c r="D1784" s="3">
        <v>28.01</v>
      </c>
      <c r="E1784" s="3">
        <v>6.53</v>
      </c>
      <c r="F1784" s="4">
        <f>IF(C1784&gt;180,-(360-C1784),C1784)</f>
        <v>-143.58000000000001</v>
      </c>
      <c r="G1784" s="1">
        <f t="shared" si="135"/>
        <v>-143.58000000000001</v>
      </c>
      <c r="H1784" s="1">
        <f t="shared" si="136"/>
        <v>28.01</v>
      </c>
      <c r="I1784" s="2">
        <f t="shared" si="137"/>
        <v>-10.656452345886754</v>
      </c>
      <c r="J1784" s="2">
        <f t="shared" si="138"/>
        <v>-7.8623574695490381</v>
      </c>
      <c r="K1784" s="2">
        <f t="shared" si="139"/>
        <v>7.0443848859124065</v>
      </c>
      <c r="L1784" s="1">
        <v>100</v>
      </c>
      <c r="M1784" s="1">
        <f>L1784/E1784</f>
        <v>15.313935681470138</v>
      </c>
      <c r="N1784" s="1" t="s">
        <v>15034</v>
      </c>
    </row>
    <row r="1785" spans="1:14" x14ac:dyDescent="0.25">
      <c r="A1785" s="3">
        <v>5614</v>
      </c>
      <c r="C1785" s="3">
        <v>337.27</v>
      </c>
      <c r="D1785" s="3">
        <v>27.98</v>
      </c>
      <c r="E1785" s="3">
        <v>6.67</v>
      </c>
      <c r="F1785" s="4">
        <f>IF(C1785&gt;180,-(360-C1785),C1785)</f>
        <v>-22.730000000000018</v>
      </c>
      <c r="G1785" s="1">
        <f t="shared" si="135"/>
        <v>-22.730000000000018</v>
      </c>
      <c r="H1785" s="1">
        <f t="shared" si="136"/>
        <v>27.98</v>
      </c>
      <c r="I1785" s="2">
        <f t="shared" si="137"/>
        <v>12.217880474703858</v>
      </c>
      <c r="J1785" s="2">
        <f t="shared" si="138"/>
        <v>-5.1183684381956072</v>
      </c>
      <c r="K1785" s="2">
        <f t="shared" si="139"/>
        <v>7.0374499100692187</v>
      </c>
      <c r="L1785" s="1">
        <v>100</v>
      </c>
      <c r="M1785" s="1">
        <f>L1785/E1785</f>
        <v>14.992503748125937</v>
      </c>
      <c r="N1785" s="1" t="s">
        <v>15034</v>
      </c>
    </row>
    <row r="1786" spans="1:14" x14ac:dyDescent="0.25">
      <c r="A1786" s="3">
        <v>5526</v>
      </c>
      <c r="B1786" s="3" t="s">
        <v>9252</v>
      </c>
      <c r="C1786" s="3">
        <v>332.65</v>
      </c>
      <c r="D1786" s="3">
        <v>27.97</v>
      </c>
      <c r="E1786" s="3">
        <v>4.41</v>
      </c>
      <c r="F1786" s="4">
        <f>IF(C1786&gt;180,-(360-C1786),C1786)</f>
        <v>-27.350000000000023</v>
      </c>
      <c r="G1786" s="1">
        <f t="shared" si="135"/>
        <v>-27.350000000000023</v>
      </c>
      <c r="H1786" s="1">
        <f t="shared" si="136"/>
        <v>27.97</v>
      </c>
      <c r="I1786" s="2">
        <f t="shared" si="137"/>
        <v>11.767004695864225</v>
      </c>
      <c r="J1786" s="2">
        <f t="shared" si="138"/>
        <v>-6.0864140759828116</v>
      </c>
      <c r="K1786" s="2">
        <f t="shared" si="139"/>
        <v>7.0351378226149608</v>
      </c>
      <c r="L1786" s="1">
        <v>100</v>
      </c>
      <c r="M1786" s="1">
        <f>L1786/E1786</f>
        <v>22.675736961451246</v>
      </c>
      <c r="N1786" s="1" t="s">
        <v>15034</v>
      </c>
    </row>
    <row r="1787" spans="1:14" x14ac:dyDescent="0.25">
      <c r="A1787" s="3">
        <v>6452</v>
      </c>
      <c r="C1787" s="3">
        <v>39.96</v>
      </c>
      <c r="D1787" s="3">
        <v>27.97</v>
      </c>
      <c r="E1787" s="3">
        <v>5</v>
      </c>
      <c r="F1787" s="4">
        <f>IF(C1787&gt;180,-(360-C1787),C1787)</f>
        <v>39.96</v>
      </c>
      <c r="G1787" s="1">
        <f t="shared" si="135"/>
        <v>39.96</v>
      </c>
      <c r="H1787" s="1">
        <f t="shared" si="136"/>
        <v>27.97</v>
      </c>
      <c r="I1787" s="2">
        <f t="shared" si="137"/>
        <v>10.154422167030049</v>
      </c>
      <c r="J1787" s="2">
        <f t="shared" si="138"/>
        <v>8.5084984733230815</v>
      </c>
      <c r="K1787" s="2">
        <f t="shared" si="139"/>
        <v>7.0351378226149608</v>
      </c>
      <c r="L1787" s="1">
        <v>100</v>
      </c>
      <c r="M1787" s="1">
        <f>L1787/E1787</f>
        <v>20</v>
      </c>
      <c r="N1787" s="1" t="s">
        <v>15034</v>
      </c>
    </row>
    <row r="1788" spans="1:14" x14ac:dyDescent="0.25">
      <c r="A1788" s="3">
        <v>6564</v>
      </c>
      <c r="C1788" s="3">
        <v>52.14</v>
      </c>
      <c r="D1788" s="3">
        <v>27.94</v>
      </c>
      <c r="E1788" s="3">
        <v>6.38</v>
      </c>
      <c r="F1788" s="4">
        <f>IF(C1788&gt;180,-(360-C1788),C1788)</f>
        <v>52.14</v>
      </c>
      <c r="G1788" s="1">
        <f t="shared" si="135"/>
        <v>52.14</v>
      </c>
      <c r="H1788" s="1">
        <f t="shared" si="136"/>
        <v>27.94</v>
      </c>
      <c r="I1788" s="2">
        <f t="shared" si="137"/>
        <v>8.1329480549613731</v>
      </c>
      <c r="J1788" s="2">
        <f t="shared" si="138"/>
        <v>10.462292140527573</v>
      </c>
      <c r="K1788" s="2">
        <f t="shared" si="139"/>
        <v>7.0282002747186274</v>
      </c>
      <c r="L1788" s="1">
        <v>100</v>
      </c>
      <c r="M1788" s="1">
        <f>L1788/E1788</f>
        <v>15.673981191222571</v>
      </c>
      <c r="N1788" s="1" t="s">
        <v>15034</v>
      </c>
    </row>
    <row r="1789" spans="1:14" x14ac:dyDescent="0.25">
      <c r="A1789" s="3">
        <v>6002</v>
      </c>
      <c r="B1789" s="3" t="s">
        <v>10034</v>
      </c>
      <c r="C1789" s="3">
        <v>359.41</v>
      </c>
      <c r="D1789" s="3">
        <v>27.93</v>
      </c>
      <c r="E1789" s="3">
        <v>5.78</v>
      </c>
      <c r="F1789" s="4">
        <f>IF(C1789&gt;180,-(360-C1789),C1789)</f>
        <v>-0.58999999999997499</v>
      </c>
      <c r="G1789" s="1">
        <f t="shared" si="135"/>
        <v>-0.58999999999997499</v>
      </c>
      <c r="H1789" s="1">
        <f t="shared" si="136"/>
        <v>27.93</v>
      </c>
      <c r="I1789" s="2">
        <f t="shared" si="137"/>
        <v>13.252104882248382</v>
      </c>
      <c r="J1789" s="2">
        <f t="shared" si="138"/>
        <v>-0.13646761276633665</v>
      </c>
      <c r="K1789" s="2">
        <f t="shared" si="139"/>
        <v>7.025887330476805</v>
      </c>
      <c r="L1789" s="1">
        <v>100</v>
      </c>
      <c r="M1789" s="1">
        <f>L1789/E1789</f>
        <v>17.301038062283737</v>
      </c>
      <c r="N1789" s="1" t="s">
        <v>15034</v>
      </c>
    </row>
    <row r="1790" spans="1:14" x14ac:dyDescent="0.25">
      <c r="A1790" s="3">
        <v>6385</v>
      </c>
      <c r="C1790" s="3">
        <v>33.11</v>
      </c>
      <c r="D1790" s="3">
        <v>27.91</v>
      </c>
      <c r="E1790" s="3">
        <v>6.57</v>
      </c>
      <c r="F1790" s="4">
        <f>IF(C1790&gt;180,-(360-C1790),C1790)</f>
        <v>33.11</v>
      </c>
      <c r="G1790" s="1">
        <f t="shared" si="135"/>
        <v>33.11</v>
      </c>
      <c r="H1790" s="1">
        <f t="shared" si="136"/>
        <v>27.91</v>
      </c>
      <c r="I1790" s="2">
        <f t="shared" si="137"/>
        <v>11.102915170952762</v>
      </c>
      <c r="J1790" s="2">
        <f t="shared" si="138"/>
        <v>7.240660983984248</v>
      </c>
      <c r="K1790" s="2">
        <f t="shared" si="139"/>
        <v>7.0212608000013264</v>
      </c>
      <c r="L1790" s="1">
        <v>100</v>
      </c>
      <c r="M1790" s="1">
        <f>L1790/E1790</f>
        <v>15.220700152207002</v>
      </c>
      <c r="N1790" s="1" t="s">
        <v>15034</v>
      </c>
    </row>
    <row r="1791" spans="1:14" x14ac:dyDescent="0.25">
      <c r="A1791" s="3">
        <v>3191</v>
      </c>
      <c r="B1791" s="3" t="s">
        <v>5605</v>
      </c>
      <c r="C1791" s="3">
        <v>196.89</v>
      </c>
      <c r="D1791" s="3">
        <v>27.9</v>
      </c>
      <c r="E1791" s="3">
        <v>5.73</v>
      </c>
      <c r="F1791" s="4">
        <f>IF(C1791&gt;180,-(360-C1791),C1791)</f>
        <v>-163.11000000000001</v>
      </c>
      <c r="G1791" s="1">
        <f t="shared" si="135"/>
        <v>-163.11000000000001</v>
      </c>
      <c r="H1791" s="1">
        <f t="shared" si="136"/>
        <v>27.9</v>
      </c>
      <c r="I1791" s="2">
        <f t="shared" si="137"/>
        <v>-12.684656802322918</v>
      </c>
      <c r="J1791" s="2">
        <f t="shared" si="138"/>
        <v>-3.8514752778185763</v>
      </c>
      <c r="K1791" s="2">
        <f t="shared" si="139"/>
        <v>7.0189472139086</v>
      </c>
      <c r="L1791" s="1">
        <v>100</v>
      </c>
      <c r="M1791" s="1">
        <f>L1791/E1791</f>
        <v>17.452006980802793</v>
      </c>
      <c r="N1791" s="1" t="s">
        <v>15034</v>
      </c>
    </row>
    <row r="1792" spans="1:14" x14ac:dyDescent="0.25">
      <c r="A1792" s="3">
        <v>6591</v>
      </c>
      <c r="C1792" s="3">
        <v>55.83</v>
      </c>
      <c r="D1792" s="3">
        <v>27.9</v>
      </c>
      <c r="E1792" s="3">
        <v>6.28</v>
      </c>
      <c r="F1792" s="4">
        <f>IF(C1792&gt;180,-(360-C1792),C1792)</f>
        <v>55.83</v>
      </c>
      <c r="G1792" s="1">
        <f t="shared" si="135"/>
        <v>55.83</v>
      </c>
      <c r="H1792" s="1">
        <f t="shared" si="136"/>
        <v>27.9</v>
      </c>
      <c r="I1792" s="2">
        <f t="shared" si="137"/>
        <v>7.445507706081079</v>
      </c>
      <c r="J1792" s="2">
        <f t="shared" si="138"/>
        <v>10.9680807348894</v>
      </c>
      <c r="K1792" s="2">
        <f t="shared" si="139"/>
        <v>7.0189472139086</v>
      </c>
      <c r="L1792" s="1">
        <v>100</v>
      </c>
      <c r="M1792" s="1">
        <f>L1792/E1792</f>
        <v>15.923566878980891</v>
      </c>
      <c r="N1792" s="1" t="s">
        <v>15034</v>
      </c>
    </row>
    <row r="1793" spans="1:14" x14ac:dyDescent="0.25">
      <c r="A1793" s="3">
        <v>2939</v>
      </c>
      <c r="C1793" s="3">
        <v>170.43</v>
      </c>
      <c r="D1793" s="3">
        <v>27.88</v>
      </c>
      <c r="E1793" s="3">
        <v>5.56</v>
      </c>
      <c r="F1793" s="4">
        <f>IF(C1793&gt;180,-(360-C1793),C1793)</f>
        <v>170.43</v>
      </c>
      <c r="G1793" s="1">
        <f t="shared" si="135"/>
        <v>170.43</v>
      </c>
      <c r="H1793" s="1">
        <f t="shared" si="136"/>
        <v>27.88</v>
      </c>
      <c r="I1793" s="2">
        <f t="shared" si="137"/>
        <v>-13.07441207896357</v>
      </c>
      <c r="J1793" s="2">
        <f t="shared" si="138"/>
        <v>2.2043303153354499</v>
      </c>
      <c r="K1793" s="2">
        <f t="shared" si="139"/>
        <v>7.0143194003655553</v>
      </c>
      <c r="L1793" s="1">
        <v>100</v>
      </c>
      <c r="M1793" s="1">
        <f>L1793/E1793</f>
        <v>17.985611510791369</v>
      </c>
      <c r="N1793" s="1" t="s">
        <v>15034</v>
      </c>
    </row>
    <row r="1794" spans="1:14" x14ac:dyDescent="0.25">
      <c r="A1794" s="3">
        <v>6673</v>
      </c>
      <c r="C1794" s="3">
        <v>66.010000000000005</v>
      </c>
      <c r="D1794" s="3">
        <v>27.88</v>
      </c>
      <c r="E1794" s="3">
        <v>6.04</v>
      </c>
      <c r="F1794" s="4">
        <f>IF(C1794&gt;180,-(360-C1794),C1794)</f>
        <v>66.010000000000005</v>
      </c>
      <c r="G1794" s="1">
        <f t="shared" ref="G1794:G1857" si="140">F1794</f>
        <v>66.010000000000005</v>
      </c>
      <c r="H1794" s="1">
        <f t="shared" ref="H1794:H1857" si="141">D1794</f>
        <v>27.88</v>
      </c>
      <c r="I1794" s="2">
        <f t="shared" si="137"/>
        <v>5.390780055010775</v>
      </c>
      <c r="J1794" s="2">
        <f t="shared" si="138"/>
        <v>12.113579724761522</v>
      </c>
      <c r="K1794" s="2">
        <f t="shared" si="139"/>
        <v>7.0143194003655553</v>
      </c>
      <c r="L1794" s="1">
        <v>100</v>
      </c>
      <c r="M1794" s="1">
        <f>L1794/E1794</f>
        <v>16.556291390728475</v>
      </c>
      <c r="N1794" s="1" t="s">
        <v>15034</v>
      </c>
    </row>
    <row r="1795" spans="1:14" x14ac:dyDescent="0.25">
      <c r="A1795" s="3">
        <v>6718</v>
      </c>
      <c r="C1795" s="3">
        <v>72.38</v>
      </c>
      <c r="D1795" s="3">
        <v>27.84</v>
      </c>
      <c r="E1795" s="3">
        <v>6.48</v>
      </c>
      <c r="F1795" s="4">
        <f>IF(C1795&gt;180,-(360-C1795),C1795)</f>
        <v>72.38</v>
      </c>
      <c r="G1795" s="1">
        <f t="shared" si="140"/>
        <v>72.38</v>
      </c>
      <c r="H1795" s="1">
        <f t="shared" si="141"/>
        <v>27.84</v>
      </c>
      <c r="I1795" s="2">
        <f t="shared" ref="I1795:I1858" si="142">$O$2 * COS(RADIANS(H1795)) * COS(RADIANS(G1795))</f>
        <v>4.0149950235112177</v>
      </c>
      <c r="J1795" s="2">
        <f t="shared" ref="J1795:J1858" si="143">$O$2 * COS(RADIANS(H1795)) * SIN(RADIANS(G1795))</f>
        <v>12.641555774817261</v>
      </c>
      <c r="K1795" s="2">
        <f t="shared" ref="K1795:K1858" si="144">$O$2 * SIN(RADIANS(H1795))</f>
        <v>7.0050612098228298</v>
      </c>
      <c r="L1795" s="1">
        <v>100</v>
      </c>
      <c r="M1795" s="1">
        <f>L1795/E1795</f>
        <v>15.432098765432098</v>
      </c>
      <c r="N1795" s="1" t="s">
        <v>15034</v>
      </c>
    </row>
    <row r="1796" spans="1:14" x14ac:dyDescent="0.25">
      <c r="A1796" s="3">
        <v>3406</v>
      </c>
      <c r="B1796" s="3" t="s">
        <v>5921</v>
      </c>
      <c r="C1796" s="3">
        <v>216.22</v>
      </c>
      <c r="D1796" s="3">
        <v>27.83</v>
      </c>
      <c r="E1796" s="3">
        <v>5.88</v>
      </c>
      <c r="F1796" s="4">
        <f>IF(C1796&gt;180,-(360-C1796),C1796)</f>
        <v>-143.78</v>
      </c>
      <c r="G1796" s="1">
        <f t="shared" si="140"/>
        <v>-143.78</v>
      </c>
      <c r="H1796" s="1">
        <f t="shared" si="141"/>
        <v>27.83</v>
      </c>
      <c r="I1796" s="2">
        <f t="shared" si="142"/>
        <v>-10.701633362945215</v>
      </c>
      <c r="J1796" s="2">
        <f t="shared" si="143"/>
        <v>-7.8381496556423675</v>
      </c>
      <c r="K1796" s="2">
        <f t="shared" si="144"/>
        <v>7.0027461285449526</v>
      </c>
      <c r="L1796" s="1">
        <v>100</v>
      </c>
      <c r="M1796" s="1">
        <f>L1796/E1796</f>
        <v>17.006802721088437</v>
      </c>
      <c r="N1796" s="1" t="s">
        <v>15034</v>
      </c>
    </row>
    <row r="1797" spans="1:14" x14ac:dyDescent="0.25">
      <c r="A1797" s="3">
        <v>3333</v>
      </c>
      <c r="B1797" s="3" t="s">
        <v>5816</v>
      </c>
      <c r="C1797" s="3">
        <v>210.56</v>
      </c>
      <c r="D1797" s="3">
        <v>27.83</v>
      </c>
      <c r="E1797" s="3">
        <v>5.95</v>
      </c>
      <c r="F1797" s="4">
        <f>IF(C1797&gt;180,-(360-C1797),C1797)</f>
        <v>-149.44</v>
      </c>
      <c r="G1797" s="1">
        <f t="shared" si="140"/>
        <v>-149.44</v>
      </c>
      <c r="H1797" s="1">
        <f t="shared" si="141"/>
        <v>27.83</v>
      </c>
      <c r="I1797" s="2">
        <f t="shared" si="142"/>
        <v>-11.422497191545277</v>
      </c>
      <c r="J1797" s="2">
        <f t="shared" si="143"/>
        <v>-6.7444869759151436</v>
      </c>
      <c r="K1797" s="2">
        <f t="shared" si="144"/>
        <v>7.0027461285449526</v>
      </c>
      <c r="L1797" s="1">
        <v>100</v>
      </c>
      <c r="M1797" s="1">
        <f>L1797/E1797</f>
        <v>16.806722689075631</v>
      </c>
      <c r="N1797" s="1" t="s">
        <v>15034</v>
      </c>
    </row>
    <row r="1798" spans="1:14" x14ac:dyDescent="0.25">
      <c r="A1798" s="3">
        <v>3224</v>
      </c>
      <c r="C1798" s="3">
        <v>199.7</v>
      </c>
      <c r="D1798" s="3">
        <v>27.82</v>
      </c>
      <c r="E1798" s="3">
        <v>6.56</v>
      </c>
      <c r="F1798" s="4">
        <f>IF(C1798&gt;180,-(360-C1798),C1798)</f>
        <v>-160.30000000000001</v>
      </c>
      <c r="G1798" s="1">
        <f t="shared" si="140"/>
        <v>-160.30000000000001</v>
      </c>
      <c r="H1798" s="1">
        <f t="shared" si="141"/>
        <v>27.82</v>
      </c>
      <c r="I1798" s="2">
        <f t="shared" si="142"/>
        <v>-12.489804162859068</v>
      </c>
      <c r="J1798" s="2">
        <f t="shared" si="143"/>
        <v>-4.4719973292135551</v>
      </c>
      <c r="K1798" s="2">
        <f t="shared" si="144"/>
        <v>7.0004308339512296</v>
      </c>
      <c r="L1798" s="1">
        <v>100</v>
      </c>
      <c r="M1798" s="1">
        <f>L1798/E1798</f>
        <v>15.24390243902439</v>
      </c>
      <c r="N1798" s="1" t="s">
        <v>15034</v>
      </c>
    </row>
    <row r="1799" spans="1:14" x14ac:dyDescent="0.25">
      <c r="A1799" s="3">
        <v>6406</v>
      </c>
      <c r="B1799" s="3" t="s">
        <v>10701</v>
      </c>
      <c r="C1799" s="3">
        <v>35.53</v>
      </c>
      <c r="D1799" s="3">
        <v>27.82</v>
      </c>
      <c r="E1799" s="3">
        <v>3.48</v>
      </c>
      <c r="F1799" s="4">
        <f>IF(C1799&gt;180,-(360-C1799),C1799)</f>
        <v>35.53</v>
      </c>
      <c r="G1799" s="1">
        <f t="shared" si="140"/>
        <v>35.53</v>
      </c>
      <c r="H1799" s="1">
        <f t="shared" si="141"/>
        <v>27.82</v>
      </c>
      <c r="I1799" s="2">
        <f t="shared" si="142"/>
        <v>10.796242602292013</v>
      </c>
      <c r="J1799" s="2">
        <f t="shared" si="143"/>
        <v>7.709417216075404</v>
      </c>
      <c r="K1799" s="2">
        <f t="shared" si="144"/>
        <v>7.0004308339512296</v>
      </c>
      <c r="L1799" s="1">
        <v>100</v>
      </c>
      <c r="M1799" s="1">
        <f>L1799/E1799</f>
        <v>28.735632183908045</v>
      </c>
      <c r="N1799" s="1" t="s">
        <v>15034</v>
      </c>
    </row>
    <row r="1800" spans="1:14" x14ac:dyDescent="0.25">
      <c r="A1800" s="3">
        <v>6407</v>
      </c>
      <c r="B1800" s="3" t="s">
        <v>10705</v>
      </c>
      <c r="C1800" s="3">
        <v>35.53</v>
      </c>
      <c r="D1800" s="3">
        <v>27.82</v>
      </c>
      <c r="E1800" s="3">
        <v>5.39</v>
      </c>
      <c r="F1800" s="4">
        <f>IF(C1800&gt;180,-(360-C1800),C1800)</f>
        <v>35.53</v>
      </c>
      <c r="G1800" s="1">
        <f t="shared" si="140"/>
        <v>35.53</v>
      </c>
      <c r="H1800" s="1">
        <f t="shared" si="141"/>
        <v>27.82</v>
      </c>
      <c r="I1800" s="2">
        <f t="shared" si="142"/>
        <v>10.796242602292013</v>
      </c>
      <c r="J1800" s="2">
        <f t="shared" si="143"/>
        <v>7.709417216075404</v>
      </c>
      <c r="K1800" s="2">
        <f t="shared" si="144"/>
        <v>7.0004308339512296</v>
      </c>
      <c r="L1800" s="1">
        <v>100</v>
      </c>
      <c r="M1800" s="1">
        <f>L1800/E1800</f>
        <v>18.55287569573284</v>
      </c>
      <c r="N1800" s="1" t="s">
        <v>15034</v>
      </c>
    </row>
    <row r="1801" spans="1:14" x14ac:dyDescent="0.25">
      <c r="A1801" s="3">
        <v>3849</v>
      </c>
      <c r="B1801" s="3" t="s">
        <v>6609</v>
      </c>
      <c r="C1801" s="3">
        <v>248.71</v>
      </c>
      <c r="D1801" s="3">
        <v>27.81</v>
      </c>
      <c r="E1801" s="3">
        <v>5.0599999999999996</v>
      </c>
      <c r="F1801" s="4">
        <f>IF(C1801&gt;180,-(360-C1801),C1801)</f>
        <v>-111.28999999999999</v>
      </c>
      <c r="G1801" s="1">
        <f t="shared" si="140"/>
        <v>-111.28999999999999</v>
      </c>
      <c r="H1801" s="1">
        <f t="shared" si="141"/>
        <v>27.81</v>
      </c>
      <c r="I1801" s="2">
        <f t="shared" si="142"/>
        <v>-4.8172758022408182</v>
      </c>
      <c r="J1801" s="2">
        <f t="shared" si="143"/>
        <v>-12.362048201150921</v>
      </c>
      <c r="K1801" s="2">
        <f t="shared" si="144"/>
        <v>6.99811532611219</v>
      </c>
      <c r="L1801" s="1">
        <v>100</v>
      </c>
      <c r="M1801" s="1">
        <f>L1801/E1801</f>
        <v>19.762845849802375</v>
      </c>
      <c r="N1801" s="1" t="s">
        <v>15034</v>
      </c>
    </row>
    <row r="1802" spans="1:14" x14ac:dyDescent="0.25">
      <c r="A1802" s="3">
        <v>4331</v>
      </c>
      <c r="C1802" s="3">
        <v>277.70999999999998</v>
      </c>
      <c r="D1802" s="3">
        <v>27.8</v>
      </c>
      <c r="E1802" s="3">
        <v>6.49</v>
      </c>
      <c r="F1802" s="4">
        <f>IF(C1802&gt;180,-(360-C1802),C1802)</f>
        <v>-82.29000000000002</v>
      </c>
      <c r="G1802" s="1">
        <f t="shared" si="140"/>
        <v>-82.29000000000002</v>
      </c>
      <c r="H1802" s="1">
        <f t="shared" si="141"/>
        <v>27.8</v>
      </c>
      <c r="I1802" s="2">
        <f t="shared" si="142"/>
        <v>1.7801193775733952</v>
      </c>
      <c r="J1802" s="2">
        <f t="shared" si="143"/>
        <v>-13.148762789209229</v>
      </c>
      <c r="K1802" s="2">
        <f t="shared" si="144"/>
        <v>6.9957996050983677</v>
      </c>
      <c r="L1802" s="1">
        <v>100</v>
      </c>
      <c r="M1802" s="1">
        <f>L1802/E1802</f>
        <v>15.408320493066256</v>
      </c>
      <c r="N1802" s="1" t="s">
        <v>15034</v>
      </c>
    </row>
    <row r="1803" spans="1:14" x14ac:dyDescent="0.25">
      <c r="A1803" s="3">
        <v>3469</v>
      </c>
      <c r="B1803" s="3" t="s">
        <v>6027</v>
      </c>
      <c r="C1803" s="3">
        <v>221.23</v>
      </c>
      <c r="D1803" s="3">
        <v>27.79</v>
      </c>
      <c r="E1803" s="3">
        <v>6.13</v>
      </c>
      <c r="F1803" s="4">
        <f>IF(C1803&gt;180,-(360-C1803),C1803)</f>
        <v>-138.77000000000001</v>
      </c>
      <c r="G1803" s="1">
        <f t="shared" si="140"/>
        <v>-138.77000000000001</v>
      </c>
      <c r="H1803" s="1">
        <f t="shared" si="141"/>
        <v>27.79</v>
      </c>
      <c r="I1803" s="2">
        <f t="shared" si="142"/>
        <v>-9.9799192295876029</v>
      </c>
      <c r="J1803" s="2">
        <f t="shared" si="143"/>
        <v>-8.7459932720440285</v>
      </c>
      <c r="K1803" s="2">
        <f t="shared" si="144"/>
        <v>6.9934836709803028</v>
      </c>
      <c r="L1803" s="1">
        <v>100</v>
      </c>
      <c r="M1803" s="1">
        <f>L1803/E1803</f>
        <v>16.31321370309951</v>
      </c>
      <c r="N1803" s="1" t="s">
        <v>15034</v>
      </c>
    </row>
    <row r="1804" spans="1:14" x14ac:dyDescent="0.25">
      <c r="A1804" s="3">
        <v>6358</v>
      </c>
      <c r="C1804" s="3">
        <v>29.77</v>
      </c>
      <c r="D1804" s="3">
        <v>27.78</v>
      </c>
      <c r="E1804" s="3">
        <v>6.37</v>
      </c>
      <c r="F1804" s="4">
        <f>IF(C1804&gt;180,-(360-C1804),C1804)</f>
        <v>29.77</v>
      </c>
      <c r="G1804" s="1">
        <f t="shared" si="140"/>
        <v>29.77</v>
      </c>
      <c r="H1804" s="1">
        <f t="shared" si="141"/>
        <v>27.78</v>
      </c>
      <c r="I1804" s="2">
        <f t="shared" si="142"/>
        <v>11.519702316598629</v>
      </c>
      <c r="J1804" s="2">
        <f t="shared" si="143"/>
        <v>6.5893880740716151</v>
      </c>
      <c r="K1804" s="2">
        <f t="shared" si="144"/>
        <v>6.9911675238285449</v>
      </c>
      <c r="L1804" s="1">
        <v>100</v>
      </c>
      <c r="M1804" s="1">
        <f>L1804/E1804</f>
        <v>15.698587127158556</v>
      </c>
      <c r="N1804" s="1" t="s">
        <v>15034</v>
      </c>
    </row>
    <row r="1805" spans="1:14" x14ac:dyDescent="0.25">
      <c r="A1805" s="3">
        <v>7025</v>
      </c>
      <c r="C1805" s="3">
        <v>115.27</v>
      </c>
      <c r="D1805" s="3">
        <v>27.73</v>
      </c>
      <c r="E1805" s="3">
        <v>6.17</v>
      </c>
      <c r="F1805" s="4">
        <f>IF(C1805&gt;180,-(360-C1805),C1805)</f>
        <v>115.27</v>
      </c>
      <c r="G1805" s="1">
        <f t="shared" si="140"/>
        <v>115.27</v>
      </c>
      <c r="H1805" s="1">
        <f t="shared" si="141"/>
        <v>27.73</v>
      </c>
      <c r="I1805" s="2">
        <f t="shared" si="142"/>
        <v>-5.6678520036689424</v>
      </c>
      <c r="J1805" s="2">
        <f t="shared" si="143"/>
        <v>12.006700900099036</v>
      </c>
      <c r="K1805" s="2">
        <f t="shared" si="144"/>
        <v>6.9795835950339429</v>
      </c>
      <c r="L1805" s="1">
        <v>100</v>
      </c>
      <c r="M1805" s="1">
        <f>L1805/E1805</f>
        <v>16.207455429497568</v>
      </c>
      <c r="N1805" s="1" t="s">
        <v>15034</v>
      </c>
    </row>
    <row r="1806" spans="1:14" x14ac:dyDescent="0.25">
      <c r="A1806" s="3">
        <v>5908</v>
      </c>
      <c r="B1806" s="3" t="s">
        <v>9875</v>
      </c>
      <c r="C1806" s="3">
        <v>353.54</v>
      </c>
      <c r="D1806" s="3">
        <v>27.72</v>
      </c>
      <c r="E1806" s="3">
        <v>4.1500000000000004</v>
      </c>
      <c r="F1806" s="4">
        <f>IF(C1806&gt;180,-(360-C1806),C1806)</f>
        <v>-6.4599999999999795</v>
      </c>
      <c r="G1806" s="1">
        <f t="shared" si="140"/>
        <v>-6.4599999999999795</v>
      </c>
      <c r="H1806" s="1">
        <f t="shared" si="141"/>
        <v>27.72</v>
      </c>
      <c r="I1806" s="2">
        <f t="shared" si="142"/>
        <v>13.194159942832767</v>
      </c>
      <c r="J1806" s="2">
        <f t="shared" si="143"/>
        <v>-1.4939545440565838</v>
      </c>
      <c r="K1806" s="2">
        <f t="shared" si="144"/>
        <v>6.9772661711618751</v>
      </c>
      <c r="L1806" s="1">
        <v>100</v>
      </c>
      <c r="M1806" s="1">
        <f>L1806/E1806</f>
        <v>24.096385542168672</v>
      </c>
      <c r="N1806" s="1" t="s">
        <v>15034</v>
      </c>
    </row>
    <row r="1807" spans="1:14" x14ac:dyDescent="0.25">
      <c r="A1807" s="3">
        <v>2609</v>
      </c>
      <c r="C1807" s="3">
        <v>126.22</v>
      </c>
      <c r="D1807" s="3">
        <v>27.72</v>
      </c>
      <c r="E1807" s="3">
        <v>5.07</v>
      </c>
      <c r="F1807" s="4">
        <f>IF(C1807&gt;180,-(360-C1807),C1807)</f>
        <v>126.22</v>
      </c>
      <c r="G1807" s="1">
        <f t="shared" si="140"/>
        <v>126.22</v>
      </c>
      <c r="H1807" s="1">
        <f t="shared" si="141"/>
        <v>27.72</v>
      </c>
      <c r="I1807" s="2">
        <f t="shared" si="142"/>
        <v>-7.8460792762673313</v>
      </c>
      <c r="J1807" s="2">
        <f t="shared" si="143"/>
        <v>10.7124598840457</v>
      </c>
      <c r="K1807" s="2">
        <f t="shared" si="144"/>
        <v>6.9772661711618751</v>
      </c>
      <c r="L1807" s="1">
        <v>100</v>
      </c>
      <c r="M1807" s="1">
        <f>L1807/E1807</f>
        <v>19.723865877712029</v>
      </c>
      <c r="N1807" s="1" t="s">
        <v>15034</v>
      </c>
    </row>
    <row r="1808" spans="1:14" x14ac:dyDescent="0.25">
      <c r="A1808" s="3">
        <v>3083</v>
      </c>
      <c r="C1808" s="3">
        <v>185.13</v>
      </c>
      <c r="D1808" s="3">
        <v>27.7</v>
      </c>
      <c r="E1808" s="3">
        <v>6.23</v>
      </c>
      <c r="F1808" s="4">
        <f>IF(C1808&gt;180,-(360-C1808),C1808)</f>
        <v>-174.87</v>
      </c>
      <c r="G1808" s="1">
        <f t="shared" si="140"/>
        <v>-174.87</v>
      </c>
      <c r="H1808" s="1">
        <f t="shared" si="141"/>
        <v>27.7</v>
      </c>
      <c r="I1808" s="2">
        <f t="shared" si="142"/>
        <v>-13.227706182318743</v>
      </c>
      <c r="J1808" s="2">
        <f t="shared" si="143"/>
        <v>-1.1875228303996475</v>
      </c>
      <c r="K1808" s="2">
        <f t="shared" si="144"/>
        <v>6.9726306858692944</v>
      </c>
      <c r="L1808" s="1">
        <v>100</v>
      </c>
      <c r="M1808" s="1">
        <f>L1808/E1808</f>
        <v>16.051364365971107</v>
      </c>
      <c r="N1808" s="1" t="s">
        <v>15034</v>
      </c>
    </row>
    <row r="1809" spans="1:14" x14ac:dyDescent="0.25">
      <c r="A1809" s="3">
        <v>6753</v>
      </c>
      <c r="C1809" s="3">
        <v>75.849999999999994</v>
      </c>
      <c r="D1809" s="3">
        <v>27.69</v>
      </c>
      <c r="E1809" s="3">
        <v>6.21</v>
      </c>
      <c r="F1809" s="4">
        <f>IF(C1809&gt;180,-(360-C1809),C1809)</f>
        <v>75.849999999999994</v>
      </c>
      <c r="G1809" s="1">
        <f t="shared" si="140"/>
        <v>75.849999999999994</v>
      </c>
      <c r="H1809" s="1">
        <f t="shared" si="141"/>
        <v>27.69</v>
      </c>
      <c r="I1809" s="2">
        <f t="shared" si="142"/>
        <v>3.2469644927021077</v>
      </c>
      <c r="J1809" s="2">
        <f t="shared" si="143"/>
        <v>12.87912898835217</v>
      </c>
      <c r="K1809" s="2">
        <f t="shared" si="144"/>
        <v>6.9703126245899867</v>
      </c>
      <c r="L1809" s="1">
        <v>100</v>
      </c>
      <c r="M1809" s="1">
        <f>L1809/E1809</f>
        <v>16.103059581320451</v>
      </c>
      <c r="N1809" s="1" t="s">
        <v>15034</v>
      </c>
    </row>
    <row r="1810" spans="1:14" x14ac:dyDescent="0.25">
      <c r="A1810" s="3">
        <v>6728</v>
      </c>
      <c r="C1810" s="3">
        <v>72.45</v>
      </c>
      <c r="D1810" s="3">
        <v>27.66</v>
      </c>
      <c r="E1810" s="3">
        <v>5.67</v>
      </c>
      <c r="F1810" s="4">
        <f>IF(C1810&gt;180,-(360-C1810),C1810)</f>
        <v>72.45</v>
      </c>
      <c r="G1810" s="1">
        <f t="shared" si="140"/>
        <v>72.45</v>
      </c>
      <c r="H1810" s="1">
        <f t="shared" si="141"/>
        <v>27.66</v>
      </c>
      <c r="I1810" s="2">
        <f t="shared" si="142"/>
        <v>4.0061636696878544</v>
      </c>
      <c r="J1810" s="2">
        <f t="shared" si="143"/>
        <v>12.667371851158579</v>
      </c>
      <c r="K1810" s="2">
        <f t="shared" si="144"/>
        <v>6.9633571670673593</v>
      </c>
      <c r="L1810" s="1">
        <v>100</v>
      </c>
      <c r="M1810" s="1">
        <f>L1810/E1810</f>
        <v>17.636684303350972</v>
      </c>
      <c r="N1810" s="1" t="s">
        <v>15034</v>
      </c>
    </row>
    <row r="1811" spans="1:14" x14ac:dyDescent="0.25">
      <c r="A1811" s="3">
        <v>6677</v>
      </c>
      <c r="B1811" s="3" t="s">
        <v>11124</v>
      </c>
      <c r="C1811" s="3">
        <v>66.09</v>
      </c>
      <c r="D1811" s="3">
        <v>27.66</v>
      </c>
      <c r="E1811" s="3">
        <v>5.16</v>
      </c>
      <c r="F1811" s="4">
        <f>IF(C1811&gt;180,-(360-C1811),C1811)</f>
        <v>66.09</v>
      </c>
      <c r="G1811" s="1">
        <f t="shared" si="140"/>
        <v>66.09</v>
      </c>
      <c r="H1811" s="1">
        <f t="shared" si="141"/>
        <v>27.66</v>
      </c>
      <c r="I1811" s="2">
        <f t="shared" si="142"/>
        <v>5.384737413497513</v>
      </c>
      <c r="J1811" s="2">
        <f t="shared" si="143"/>
        <v>12.145627194654532</v>
      </c>
      <c r="K1811" s="2">
        <f t="shared" si="144"/>
        <v>6.9633571670673593</v>
      </c>
      <c r="L1811" s="1">
        <v>100</v>
      </c>
      <c r="M1811" s="1">
        <f>L1811/E1811</f>
        <v>19.379844961240309</v>
      </c>
      <c r="N1811" s="1" t="s">
        <v>15034</v>
      </c>
    </row>
    <row r="1812" spans="1:14" x14ac:dyDescent="0.25">
      <c r="A1812" s="3">
        <v>6317</v>
      </c>
      <c r="C1812" s="3">
        <v>25.88</v>
      </c>
      <c r="D1812" s="3">
        <v>27.63</v>
      </c>
      <c r="E1812" s="3">
        <v>6.59</v>
      </c>
      <c r="F1812" s="4">
        <f>IF(C1812&gt;180,-(360-C1812),C1812)</f>
        <v>25.88</v>
      </c>
      <c r="G1812" s="1">
        <f t="shared" si="140"/>
        <v>25.88</v>
      </c>
      <c r="H1812" s="1">
        <f t="shared" si="141"/>
        <v>27.63</v>
      </c>
      <c r="I1812" s="2">
        <f t="shared" si="142"/>
        <v>11.956620517798292</v>
      </c>
      <c r="J1812" s="2">
        <f t="shared" si="143"/>
        <v>5.8006661349328077</v>
      </c>
      <c r="K1812" s="2">
        <f t="shared" si="144"/>
        <v>6.956399800500872</v>
      </c>
      <c r="L1812" s="1">
        <v>100</v>
      </c>
      <c r="M1812" s="1">
        <f>L1812/E1812</f>
        <v>15.174506828528074</v>
      </c>
      <c r="N1812" s="1" t="s">
        <v>15034</v>
      </c>
    </row>
    <row r="1813" spans="1:14" x14ac:dyDescent="0.25">
      <c r="A1813" s="3">
        <v>3424</v>
      </c>
      <c r="C1813" s="3">
        <v>218.16</v>
      </c>
      <c r="D1813" s="3">
        <v>27.62</v>
      </c>
      <c r="E1813" s="3">
        <v>6.45</v>
      </c>
      <c r="F1813" s="4">
        <f>IF(C1813&gt;180,-(360-C1813),C1813)</f>
        <v>-141.84</v>
      </c>
      <c r="G1813" s="1">
        <f t="shared" si="140"/>
        <v>-141.84</v>
      </c>
      <c r="H1813" s="1">
        <f t="shared" si="141"/>
        <v>27.62</v>
      </c>
      <c r="I1813" s="2">
        <f t="shared" si="142"/>
        <v>-10.450266318066513</v>
      </c>
      <c r="J1813" s="2">
        <f t="shared" si="143"/>
        <v>-8.2117416969065236</v>
      </c>
      <c r="K1813" s="2">
        <f t="shared" si="144"/>
        <v>6.9540802544097335</v>
      </c>
      <c r="L1813" s="1">
        <v>100</v>
      </c>
      <c r="M1813" s="1">
        <f>L1813/E1813</f>
        <v>15.503875968992247</v>
      </c>
      <c r="N1813" s="1" t="s">
        <v>15034</v>
      </c>
    </row>
    <row r="1814" spans="1:14" x14ac:dyDescent="0.25">
      <c r="A1814" s="3">
        <v>7006</v>
      </c>
      <c r="C1814" s="3">
        <v>108.91</v>
      </c>
      <c r="D1814" s="3">
        <v>27.61</v>
      </c>
      <c r="E1814" s="3">
        <v>5.64</v>
      </c>
      <c r="F1814" s="4">
        <f>IF(C1814&gt;180,-(360-C1814),C1814)</f>
        <v>108.91</v>
      </c>
      <c r="G1814" s="1">
        <f t="shared" si="140"/>
        <v>108.91</v>
      </c>
      <c r="H1814" s="1">
        <f t="shared" si="141"/>
        <v>27.61</v>
      </c>
      <c r="I1814" s="2">
        <f t="shared" si="142"/>
        <v>-4.3076534073239676</v>
      </c>
      <c r="J1814" s="2">
        <f t="shared" si="143"/>
        <v>12.574464128617095</v>
      </c>
      <c r="K1814" s="2">
        <f t="shared" si="144"/>
        <v>6.9517604964851962</v>
      </c>
      <c r="L1814" s="1">
        <v>100</v>
      </c>
      <c r="M1814" s="1">
        <f>L1814/E1814</f>
        <v>17.730496453900709</v>
      </c>
      <c r="N1814" s="1" t="s">
        <v>15034</v>
      </c>
    </row>
    <row r="1815" spans="1:14" x14ac:dyDescent="0.25">
      <c r="A1815" s="3">
        <v>4328</v>
      </c>
      <c r="C1815" s="3">
        <v>277.74</v>
      </c>
      <c r="D1815" s="3">
        <v>27.59</v>
      </c>
      <c r="E1815" s="3">
        <v>6.54</v>
      </c>
      <c r="F1815" s="4">
        <f>IF(C1815&gt;180,-(360-C1815),C1815)</f>
        <v>-82.259999999999991</v>
      </c>
      <c r="G1815" s="1">
        <f t="shared" si="140"/>
        <v>-82.259999999999991</v>
      </c>
      <c r="H1815" s="1">
        <f t="shared" si="141"/>
        <v>27.59</v>
      </c>
      <c r="I1815" s="2">
        <f t="shared" si="142"/>
        <v>1.7904450695384917</v>
      </c>
      <c r="J1815" s="2">
        <f t="shared" si="143"/>
        <v>-13.173147891040941</v>
      </c>
      <c r="K1815" s="2">
        <f t="shared" si="144"/>
        <v>6.9471203454185915</v>
      </c>
      <c r="L1815" s="1">
        <v>100</v>
      </c>
      <c r="M1815" s="1">
        <f>L1815/E1815</f>
        <v>15.290519877675841</v>
      </c>
      <c r="N1815" s="1" t="s">
        <v>15034</v>
      </c>
    </row>
    <row r="1816" spans="1:14" x14ac:dyDescent="0.25">
      <c r="A1816" s="3">
        <v>4071</v>
      </c>
      <c r="C1816" s="3">
        <v>263.97000000000003</v>
      </c>
      <c r="D1816" s="3">
        <v>27.59</v>
      </c>
      <c r="E1816" s="3">
        <v>6.5</v>
      </c>
      <c r="F1816" s="4">
        <f>IF(C1816&gt;180,-(360-C1816),C1816)</f>
        <v>-96.029999999999973</v>
      </c>
      <c r="G1816" s="1">
        <f t="shared" si="140"/>
        <v>-96.029999999999973</v>
      </c>
      <c r="H1816" s="1">
        <f t="shared" si="141"/>
        <v>27.59</v>
      </c>
      <c r="I1816" s="2">
        <f t="shared" si="142"/>
        <v>-1.3965517747190144</v>
      </c>
      <c r="J1816" s="2">
        <f t="shared" si="143"/>
        <v>-13.220709589382873</v>
      </c>
      <c r="K1816" s="2">
        <f t="shared" si="144"/>
        <v>6.9471203454185915</v>
      </c>
      <c r="L1816" s="1">
        <v>100</v>
      </c>
      <c r="M1816" s="1">
        <f>L1816/E1816</f>
        <v>15.384615384615385</v>
      </c>
      <c r="N1816" s="1" t="s">
        <v>15034</v>
      </c>
    </row>
    <row r="1817" spans="1:14" x14ac:dyDescent="0.25">
      <c r="A1817" s="3">
        <v>5838</v>
      </c>
      <c r="B1817" s="3" t="s">
        <v>9753</v>
      </c>
      <c r="C1817" s="3">
        <v>348.94</v>
      </c>
      <c r="D1817" s="3">
        <v>27.58</v>
      </c>
      <c r="E1817" s="3">
        <v>4.74</v>
      </c>
      <c r="F1817" s="4">
        <f>IF(C1817&gt;180,-(360-C1817),C1817)</f>
        <v>-11.060000000000002</v>
      </c>
      <c r="G1817" s="1">
        <f t="shared" si="140"/>
        <v>-11.060000000000002</v>
      </c>
      <c r="H1817" s="1">
        <f t="shared" si="141"/>
        <v>27.58</v>
      </c>
      <c r="I1817" s="2">
        <f t="shared" si="142"/>
        <v>13.048539512071546</v>
      </c>
      <c r="J1817" s="2">
        <f t="shared" si="143"/>
        <v>-2.5505627266947246</v>
      </c>
      <c r="K1817" s="2">
        <f t="shared" si="144"/>
        <v>6.9447999524178696</v>
      </c>
      <c r="L1817" s="1">
        <v>100</v>
      </c>
      <c r="M1817" s="1">
        <f>L1817/E1817</f>
        <v>21.09704641350211</v>
      </c>
      <c r="N1817" s="1" t="s">
        <v>15034</v>
      </c>
    </row>
    <row r="1818" spans="1:14" x14ac:dyDescent="0.25">
      <c r="A1818" s="3">
        <v>6817</v>
      </c>
      <c r="C1818" s="3">
        <v>82.54</v>
      </c>
      <c r="D1818" s="3">
        <v>27.55</v>
      </c>
      <c r="E1818" s="3">
        <v>5.95</v>
      </c>
      <c r="F1818" s="4">
        <f>IF(C1818&gt;180,-(360-C1818),C1818)</f>
        <v>82.54</v>
      </c>
      <c r="G1818" s="1">
        <f t="shared" si="140"/>
        <v>82.54</v>
      </c>
      <c r="H1818" s="1">
        <f t="shared" si="141"/>
        <v>27.55</v>
      </c>
      <c r="I1818" s="2">
        <f t="shared" si="142"/>
        <v>1.726677075985265</v>
      </c>
      <c r="J1818" s="2">
        <f t="shared" si="143"/>
        <v>13.186546061720923</v>
      </c>
      <c r="K1818" s="2">
        <f t="shared" si="144"/>
        <v>6.9378375043942491</v>
      </c>
      <c r="L1818" s="1">
        <v>100</v>
      </c>
      <c r="M1818" s="1">
        <f>L1818/E1818</f>
        <v>16.806722689075631</v>
      </c>
      <c r="N1818" s="1" t="s">
        <v>15034</v>
      </c>
    </row>
    <row r="1819" spans="1:14" x14ac:dyDescent="0.25">
      <c r="A1819" s="3">
        <v>6790</v>
      </c>
      <c r="C1819" s="3">
        <v>78.59</v>
      </c>
      <c r="D1819" s="3">
        <v>27.52</v>
      </c>
      <c r="E1819" s="3">
        <v>6.29</v>
      </c>
      <c r="F1819" s="4">
        <f>IF(C1819&gt;180,-(360-C1819),C1819)</f>
        <v>78.59</v>
      </c>
      <c r="G1819" s="1">
        <f t="shared" si="140"/>
        <v>78.59</v>
      </c>
      <c r="H1819" s="1">
        <f t="shared" si="141"/>
        <v>27.52</v>
      </c>
      <c r="I1819" s="2">
        <f t="shared" si="142"/>
        <v>2.6316609152741934</v>
      </c>
      <c r="J1819" s="2">
        <f t="shared" si="143"/>
        <v>13.039837351198104</v>
      </c>
      <c r="K1819" s="2">
        <f t="shared" si="144"/>
        <v>6.9308731543231268</v>
      </c>
      <c r="L1819" s="1">
        <v>100</v>
      </c>
      <c r="M1819" s="1">
        <f>L1819/E1819</f>
        <v>15.898251192368839</v>
      </c>
      <c r="N1819" s="1" t="s">
        <v>15034</v>
      </c>
    </row>
    <row r="1820" spans="1:14" x14ac:dyDescent="0.25">
      <c r="A1820" s="3">
        <v>7394</v>
      </c>
      <c r="B1820" s="3" t="s">
        <v>12227</v>
      </c>
      <c r="C1820" s="3">
        <v>121.94</v>
      </c>
      <c r="D1820" s="3">
        <v>27.51</v>
      </c>
      <c r="E1820" s="3">
        <v>6.38</v>
      </c>
      <c r="F1820" s="4">
        <f>IF(C1820&gt;180,-(360-C1820),C1820)</f>
        <v>121.94</v>
      </c>
      <c r="G1820" s="1">
        <f t="shared" si="140"/>
        <v>121.94</v>
      </c>
      <c r="H1820" s="1">
        <f t="shared" si="141"/>
        <v>27.51</v>
      </c>
      <c r="I1820" s="2">
        <f t="shared" si="142"/>
        <v>-7.0382024611857359</v>
      </c>
      <c r="J1820" s="2">
        <f t="shared" si="143"/>
        <v>11.289768963478295</v>
      </c>
      <c r="K1820" s="2">
        <f t="shared" si="144"/>
        <v>6.9285512819521893</v>
      </c>
      <c r="L1820" s="1">
        <v>100</v>
      </c>
      <c r="M1820" s="1">
        <f>L1820/E1820</f>
        <v>15.673981191222571</v>
      </c>
      <c r="N1820" s="1" t="s">
        <v>15034</v>
      </c>
    </row>
    <row r="1821" spans="1:14" x14ac:dyDescent="0.25">
      <c r="A1821" s="3">
        <v>3164</v>
      </c>
      <c r="C1821" s="3">
        <v>194.34</v>
      </c>
      <c r="D1821" s="3">
        <v>27.5</v>
      </c>
      <c r="E1821" s="3">
        <v>6.21</v>
      </c>
      <c r="F1821" s="4">
        <f>IF(C1821&gt;180,-(360-C1821),C1821)</f>
        <v>-165.66</v>
      </c>
      <c r="G1821" s="1">
        <f t="shared" si="140"/>
        <v>-165.66</v>
      </c>
      <c r="H1821" s="1">
        <f t="shared" si="141"/>
        <v>27.5</v>
      </c>
      <c r="I1821" s="2">
        <f t="shared" si="142"/>
        <v>-12.890614313939029</v>
      </c>
      <c r="J1821" s="2">
        <f t="shared" si="143"/>
        <v>-3.2953621498650056</v>
      </c>
      <c r="K1821" s="2">
        <f t="shared" si="144"/>
        <v>6.9262291985255082</v>
      </c>
      <c r="L1821" s="1">
        <v>100</v>
      </c>
      <c r="M1821" s="1">
        <f>L1821/E1821</f>
        <v>16.103059581320451</v>
      </c>
      <c r="N1821" s="1" t="s">
        <v>15034</v>
      </c>
    </row>
    <row r="1822" spans="1:14" x14ac:dyDescent="0.25">
      <c r="A1822" s="3">
        <v>5117</v>
      </c>
      <c r="C1822" s="3">
        <v>313.47000000000003</v>
      </c>
      <c r="D1822" s="3">
        <v>27.47</v>
      </c>
      <c r="E1822" s="3">
        <v>6.5</v>
      </c>
      <c r="F1822" s="4">
        <f>IF(C1822&gt;180,-(360-C1822),C1822)</f>
        <v>-46.529999999999973</v>
      </c>
      <c r="G1822" s="1">
        <f t="shared" si="140"/>
        <v>-46.529999999999973</v>
      </c>
      <c r="H1822" s="1">
        <f t="shared" si="141"/>
        <v>27.47</v>
      </c>
      <c r="I1822" s="2">
        <f t="shared" si="142"/>
        <v>9.1561085914950713</v>
      </c>
      <c r="J1822" s="2">
        <f t="shared" si="143"/>
        <v>-9.6586486232908833</v>
      </c>
      <c r="K1822" s="2">
        <f t="shared" si="144"/>
        <v>6.9192616826184024</v>
      </c>
      <c r="L1822" s="1">
        <v>100</v>
      </c>
      <c r="M1822" s="1">
        <f>L1822/E1822</f>
        <v>15.384615384615385</v>
      </c>
      <c r="N1822" s="1" t="s">
        <v>15034</v>
      </c>
    </row>
    <row r="1823" spans="1:14" x14ac:dyDescent="0.25">
      <c r="A1823" s="3">
        <v>2914</v>
      </c>
      <c r="C1823" s="3">
        <v>169.61</v>
      </c>
      <c r="D1823" s="3">
        <v>27.45</v>
      </c>
      <c r="E1823" s="3">
        <v>5.92</v>
      </c>
      <c r="F1823" s="4">
        <f>IF(C1823&gt;180,-(360-C1823),C1823)</f>
        <v>169.61</v>
      </c>
      <c r="G1823" s="1">
        <f t="shared" si="140"/>
        <v>169.61</v>
      </c>
      <c r="H1823" s="1">
        <f t="shared" si="141"/>
        <v>27.45</v>
      </c>
      <c r="I1823" s="2">
        <f t="shared" si="142"/>
        <v>-13.092937430578008</v>
      </c>
      <c r="J1823" s="2">
        <f t="shared" si="143"/>
        <v>2.4006416421111751</v>
      </c>
      <c r="K1823" s="2">
        <f t="shared" si="144"/>
        <v>6.9146156180319354</v>
      </c>
      <c r="L1823" s="1">
        <v>100</v>
      </c>
      <c r="M1823" s="1">
        <f>L1823/E1823</f>
        <v>16.891891891891891</v>
      </c>
      <c r="N1823" s="1" t="s">
        <v>15034</v>
      </c>
    </row>
    <row r="1824" spans="1:14" x14ac:dyDescent="0.25">
      <c r="A1824" s="3">
        <v>2681</v>
      </c>
      <c r="C1824" s="3">
        <v>143.41</v>
      </c>
      <c r="D1824" s="3">
        <v>27.42</v>
      </c>
      <c r="E1824" s="3">
        <v>6.35</v>
      </c>
      <c r="F1824" s="4">
        <f>IF(C1824&gt;180,-(360-C1824),C1824)</f>
        <v>143.41</v>
      </c>
      <c r="G1824" s="1">
        <f t="shared" si="140"/>
        <v>143.41</v>
      </c>
      <c r="H1824" s="1">
        <f t="shared" si="141"/>
        <v>27.42</v>
      </c>
      <c r="I1824" s="2">
        <f t="shared" si="142"/>
        <v>-10.690755857308679</v>
      </c>
      <c r="J1824" s="2">
        <f t="shared" si="143"/>
        <v>7.9367613395060843</v>
      </c>
      <c r="K1824" s="2">
        <f t="shared" si="144"/>
        <v>6.9076449415949108</v>
      </c>
      <c r="L1824" s="1">
        <v>100</v>
      </c>
      <c r="M1824" s="1">
        <f>L1824/E1824</f>
        <v>15.748031496062993</v>
      </c>
      <c r="N1824" s="1" t="s">
        <v>15034</v>
      </c>
    </row>
    <row r="1825" spans="1:14" x14ac:dyDescent="0.25">
      <c r="A1825" s="3">
        <v>4552</v>
      </c>
      <c r="B1825" s="3" t="s">
        <v>7716</v>
      </c>
      <c r="C1825" s="3">
        <v>289.27</v>
      </c>
      <c r="D1825" s="3">
        <v>27.41</v>
      </c>
      <c r="E1825" s="3">
        <v>4.28</v>
      </c>
      <c r="F1825" s="4">
        <f>IF(C1825&gt;180,-(360-C1825),C1825)</f>
        <v>-70.730000000000018</v>
      </c>
      <c r="G1825" s="1">
        <f t="shared" si="140"/>
        <v>-70.730000000000018</v>
      </c>
      <c r="H1825" s="1">
        <f t="shared" si="141"/>
        <v>27.41</v>
      </c>
      <c r="I1825" s="2">
        <f t="shared" si="142"/>
        <v>4.3945571483428578</v>
      </c>
      <c r="J1825" s="2">
        <f t="shared" si="143"/>
        <v>-12.569980504510667</v>
      </c>
      <c r="K1825" s="2">
        <f t="shared" si="144"/>
        <v>6.9053209618503946</v>
      </c>
      <c r="L1825" s="1">
        <v>100</v>
      </c>
      <c r="M1825" s="1">
        <f>L1825/E1825</f>
        <v>23.364485981308409</v>
      </c>
      <c r="N1825" s="1" t="s">
        <v>15034</v>
      </c>
    </row>
    <row r="1826" spans="1:14" x14ac:dyDescent="0.25">
      <c r="A1826" s="3">
        <v>4628</v>
      </c>
      <c r="C1826" s="3">
        <v>293.36</v>
      </c>
      <c r="D1826" s="3">
        <v>27.4</v>
      </c>
      <c r="E1826" s="3">
        <v>6.17</v>
      </c>
      <c r="F1826" s="4">
        <f>IF(C1826&gt;180,-(360-C1826),C1826)</f>
        <v>-66.639999999999986</v>
      </c>
      <c r="G1826" s="1">
        <f t="shared" si="140"/>
        <v>-66.639999999999986</v>
      </c>
      <c r="H1826" s="1">
        <f t="shared" si="141"/>
        <v>27.4</v>
      </c>
      <c r="I1826" s="2">
        <f t="shared" si="142"/>
        <v>5.280376293175105</v>
      </c>
      <c r="J1826" s="2">
        <f t="shared" si="143"/>
        <v>-12.225639524032111</v>
      </c>
      <c r="K1826" s="2">
        <f t="shared" si="144"/>
        <v>6.9029967717577749</v>
      </c>
      <c r="L1826" s="1">
        <v>100</v>
      </c>
      <c r="M1826" s="1">
        <f>L1826/E1826</f>
        <v>16.207455429497568</v>
      </c>
      <c r="N1826" s="1" t="s">
        <v>15034</v>
      </c>
    </row>
    <row r="1827" spans="1:14" x14ac:dyDescent="0.25">
      <c r="A1827" s="3">
        <v>3724</v>
      </c>
      <c r="C1827" s="3">
        <v>241.74</v>
      </c>
      <c r="D1827" s="3">
        <v>27.4</v>
      </c>
      <c r="E1827" s="3">
        <v>6.53</v>
      </c>
      <c r="F1827" s="4">
        <f>IF(C1827&gt;180,-(360-C1827),C1827)</f>
        <v>-118.25999999999999</v>
      </c>
      <c r="G1827" s="1">
        <f t="shared" si="140"/>
        <v>-118.25999999999999</v>
      </c>
      <c r="H1827" s="1">
        <f t="shared" si="141"/>
        <v>27.4</v>
      </c>
      <c r="I1827" s="2">
        <f t="shared" si="142"/>
        <v>-6.3053545933523996</v>
      </c>
      <c r="J1827" s="2">
        <f t="shared" si="143"/>
        <v>-11.729924936724514</v>
      </c>
      <c r="K1827" s="2">
        <f t="shared" si="144"/>
        <v>6.9029967717577749</v>
      </c>
      <c r="L1827" s="1">
        <v>100</v>
      </c>
      <c r="M1827" s="1">
        <f>L1827/E1827</f>
        <v>15.313935681470138</v>
      </c>
      <c r="N1827" s="1" t="s">
        <v>15034</v>
      </c>
    </row>
    <row r="1828" spans="1:14" x14ac:dyDescent="0.25">
      <c r="A1828" s="3">
        <v>5657</v>
      </c>
      <c r="B1828" s="3" t="s">
        <v>9462</v>
      </c>
      <c r="C1828" s="3">
        <v>339.19</v>
      </c>
      <c r="D1828" s="3">
        <v>27.38</v>
      </c>
      <c r="E1828" s="3">
        <v>6.45</v>
      </c>
      <c r="F1828" s="4">
        <f>IF(C1828&gt;180,-(360-C1828),C1828)</f>
        <v>-20.810000000000002</v>
      </c>
      <c r="G1828" s="1">
        <f t="shared" si="140"/>
        <v>-20.810000000000002</v>
      </c>
      <c r="H1828" s="1">
        <f t="shared" si="141"/>
        <v>27.38</v>
      </c>
      <c r="I1828" s="2">
        <f t="shared" si="142"/>
        <v>12.450715354375042</v>
      </c>
      <c r="J1828" s="2">
        <f t="shared" si="143"/>
        <v>-4.7320698785243644</v>
      </c>
      <c r="K1828" s="2">
        <f t="shared" si="144"/>
        <v>6.8983477608114203</v>
      </c>
      <c r="L1828" s="1">
        <v>100</v>
      </c>
      <c r="M1828" s="1">
        <f>L1828/E1828</f>
        <v>15.503875968992247</v>
      </c>
      <c r="N1828" s="1" t="s">
        <v>15034</v>
      </c>
    </row>
    <row r="1829" spans="1:14" x14ac:dyDescent="0.25">
      <c r="A1829" s="3">
        <v>4724</v>
      </c>
      <c r="C1829" s="3">
        <v>296.93</v>
      </c>
      <c r="D1829" s="3">
        <v>27.38</v>
      </c>
      <c r="E1829" s="3">
        <v>5.73</v>
      </c>
      <c r="F1829" s="4">
        <f>IF(C1829&gt;180,-(360-C1829),C1829)</f>
        <v>-63.069999999999993</v>
      </c>
      <c r="G1829" s="1">
        <f t="shared" si="140"/>
        <v>-63.069999999999993</v>
      </c>
      <c r="H1829" s="1">
        <f t="shared" si="141"/>
        <v>27.38</v>
      </c>
      <c r="I1829" s="2">
        <f t="shared" si="142"/>
        <v>6.0324859559132324</v>
      </c>
      <c r="J1829" s="2">
        <f t="shared" si="143"/>
        <v>-11.875264686002483</v>
      </c>
      <c r="K1829" s="2">
        <f t="shared" si="144"/>
        <v>6.8983477608114203</v>
      </c>
      <c r="L1829" s="1">
        <v>100</v>
      </c>
      <c r="M1829" s="1">
        <f>L1829/E1829</f>
        <v>17.452006980802793</v>
      </c>
      <c r="N1829" s="1" t="s">
        <v>15034</v>
      </c>
    </row>
    <row r="1830" spans="1:14" x14ac:dyDescent="0.25">
      <c r="A1830" s="3">
        <v>4473</v>
      </c>
      <c r="C1830" s="3">
        <v>285.39999999999998</v>
      </c>
      <c r="D1830" s="3">
        <v>27.34</v>
      </c>
      <c r="E1830" s="3">
        <v>6.29</v>
      </c>
      <c r="F1830" s="4">
        <f>IF(C1830&gt;180,-(360-C1830),C1830)</f>
        <v>-74.600000000000023</v>
      </c>
      <c r="G1830" s="1">
        <f t="shared" si="140"/>
        <v>-74.600000000000023</v>
      </c>
      <c r="H1830" s="1">
        <f t="shared" si="141"/>
        <v>27.34</v>
      </c>
      <c r="I1830" s="2">
        <f t="shared" si="142"/>
        <v>3.5383898138010581</v>
      </c>
      <c r="J1830" s="2">
        <f t="shared" si="143"/>
        <v>-12.846043202314288</v>
      </c>
      <c r="K1830" s="2">
        <f t="shared" si="144"/>
        <v>6.8890472178570352</v>
      </c>
      <c r="L1830" s="1">
        <v>100</v>
      </c>
      <c r="M1830" s="1">
        <f>L1830/E1830</f>
        <v>15.898251192368839</v>
      </c>
      <c r="N1830" s="1" t="s">
        <v>15034</v>
      </c>
    </row>
    <row r="1831" spans="1:14" x14ac:dyDescent="0.25">
      <c r="A1831" s="3">
        <v>6048</v>
      </c>
      <c r="B1831" s="3" t="s">
        <v>10116</v>
      </c>
      <c r="C1831" s="3">
        <v>1.3</v>
      </c>
      <c r="D1831" s="3">
        <v>27.34</v>
      </c>
      <c r="E1831" s="3">
        <v>5.22</v>
      </c>
      <c r="F1831" s="4">
        <f>IF(C1831&gt;180,-(360-C1831),C1831)</f>
        <v>1.3</v>
      </c>
      <c r="G1831" s="1">
        <f t="shared" si="140"/>
        <v>1.3</v>
      </c>
      <c r="H1831" s="1">
        <f t="shared" si="141"/>
        <v>27.34</v>
      </c>
      <c r="I1831" s="2">
        <f t="shared" si="142"/>
        <v>13.321022685256169</v>
      </c>
      <c r="J1831" s="2">
        <f t="shared" si="143"/>
        <v>0.30229629343870834</v>
      </c>
      <c r="K1831" s="2">
        <f t="shared" si="144"/>
        <v>6.8890472178570352</v>
      </c>
      <c r="L1831" s="1">
        <v>100</v>
      </c>
      <c r="M1831" s="1">
        <f>L1831/E1831</f>
        <v>19.157088122605366</v>
      </c>
      <c r="N1831" s="1" t="s">
        <v>15034</v>
      </c>
    </row>
    <row r="1832" spans="1:14" x14ac:dyDescent="0.25">
      <c r="A1832" s="3">
        <v>4458</v>
      </c>
      <c r="C1832" s="3">
        <v>284.79000000000002</v>
      </c>
      <c r="D1832" s="3">
        <v>27.31</v>
      </c>
      <c r="E1832" s="3">
        <v>5.98</v>
      </c>
      <c r="F1832" s="4">
        <f>IF(C1832&gt;180,-(360-C1832),C1832)</f>
        <v>-75.20999999999998</v>
      </c>
      <c r="G1832" s="1">
        <f t="shared" si="140"/>
        <v>-75.20999999999998</v>
      </c>
      <c r="H1832" s="1">
        <f t="shared" si="141"/>
        <v>27.31</v>
      </c>
      <c r="I1832" s="2">
        <f t="shared" si="142"/>
        <v>3.4023466996342995</v>
      </c>
      <c r="J1832" s="2">
        <f t="shared" si="143"/>
        <v>-12.886471777048733</v>
      </c>
      <c r="K1832" s="2">
        <f t="shared" si="144"/>
        <v>6.8820696069433991</v>
      </c>
      <c r="L1832" s="1">
        <v>100</v>
      </c>
      <c r="M1832" s="1">
        <f>L1832/E1832</f>
        <v>16.722408026755851</v>
      </c>
      <c r="N1832" s="1" t="s">
        <v>15034</v>
      </c>
    </row>
    <row r="1833" spans="1:14" x14ac:dyDescent="0.25">
      <c r="A1833" s="3">
        <v>6849</v>
      </c>
      <c r="C1833" s="3">
        <v>85.21</v>
      </c>
      <c r="D1833" s="3">
        <v>27.31</v>
      </c>
      <c r="E1833" s="3">
        <v>6.37</v>
      </c>
      <c r="F1833" s="4">
        <f>IF(C1833&gt;180,-(360-C1833),C1833)</f>
        <v>85.21</v>
      </c>
      <c r="G1833" s="1">
        <f t="shared" si="140"/>
        <v>85.21</v>
      </c>
      <c r="H1833" s="1">
        <f t="shared" si="141"/>
        <v>27.31</v>
      </c>
      <c r="I1833" s="2">
        <f t="shared" si="142"/>
        <v>1.1129450675945114</v>
      </c>
      <c r="J1833" s="2">
        <f t="shared" si="143"/>
        <v>13.28150861919319</v>
      </c>
      <c r="K1833" s="2">
        <f t="shared" si="144"/>
        <v>6.8820696069433991</v>
      </c>
      <c r="L1833" s="1">
        <v>100</v>
      </c>
      <c r="M1833" s="1">
        <f>L1833/E1833</f>
        <v>15.698587127158556</v>
      </c>
      <c r="N1833" s="1" t="s">
        <v>15034</v>
      </c>
    </row>
    <row r="1834" spans="1:14" x14ac:dyDescent="0.25">
      <c r="A1834" s="3">
        <v>6792</v>
      </c>
      <c r="C1834" s="3">
        <v>77.37</v>
      </c>
      <c r="D1834" s="3">
        <v>27.29</v>
      </c>
      <c r="E1834" s="3">
        <v>6.32</v>
      </c>
      <c r="F1834" s="4">
        <f>IF(C1834&gt;180,-(360-C1834),C1834)</f>
        <v>77.37</v>
      </c>
      <c r="G1834" s="1">
        <f t="shared" si="140"/>
        <v>77.37</v>
      </c>
      <c r="H1834" s="1">
        <f t="shared" si="141"/>
        <v>27.29</v>
      </c>
      <c r="I1834" s="2">
        <f t="shared" si="142"/>
        <v>2.9147608584110305</v>
      </c>
      <c r="J1834" s="2">
        <f t="shared" si="143"/>
        <v>13.007894028224968</v>
      </c>
      <c r="K1834" s="2">
        <f t="shared" si="144"/>
        <v>6.8774168180170845</v>
      </c>
      <c r="L1834" s="1">
        <v>100</v>
      </c>
      <c r="M1834" s="1">
        <f>L1834/E1834</f>
        <v>15.822784810126581</v>
      </c>
      <c r="N1834" s="1" t="s">
        <v>15034</v>
      </c>
    </row>
    <row r="1835" spans="1:14" x14ac:dyDescent="0.25">
      <c r="A1835" s="3">
        <v>5577</v>
      </c>
      <c r="B1835" s="3" t="s">
        <v>9333</v>
      </c>
      <c r="C1835" s="3">
        <v>334.61</v>
      </c>
      <c r="D1835" s="3">
        <v>27.28</v>
      </c>
      <c r="E1835" s="3">
        <v>5.65</v>
      </c>
      <c r="F1835" s="4">
        <f>IF(C1835&gt;180,-(360-C1835),C1835)</f>
        <v>-25.389999999999986</v>
      </c>
      <c r="G1835" s="1">
        <f t="shared" si="140"/>
        <v>-25.389999999999986</v>
      </c>
      <c r="H1835" s="1">
        <f t="shared" si="141"/>
        <v>27.28</v>
      </c>
      <c r="I1835" s="2">
        <f t="shared" si="142"/>
        <v>12.043956101318985</v>
      </c>
      <c r="J1835" s="2">
        <f t="shared" si="143"/>
        <v>-5.7163150209641564</v>
      </c>
      <c r="K1835" s="2">
        <f t="shared" si="144"/>
        <v>6.8750901092713486</v>
      </c>
      <c r="L1835" s="1">
        <v>100</v>
      </c>
      <c r="M1835" s="1">
        <f>L1835/E1835</f>
        <v>17.699115044247787</v>
      </c>
      <c r="N1835" s="1" t="s">
        <v>15034</v>
      </c>
    </row>
    <row r="1836" spans="1:14" x14ac:dyDescent="0.25">
      <c r="A1836" s="3">
        <v>5428</v>
      </c>
      <c r="C1836" s="3">
        <v>327.47000000000003</v>
      </c>
      <c r="D1836" s="3">
        <v>27.27</v>
      </c>
      <c r="E1836" s="3">
        <v>6.09</v>
      </c>
      <c r="F1836" s="4">
        <f>IF(C1836&gt;180,-(360-C1836),C1836)</f>
        <v>-32.529999999999973</v>
      </c>
      <c r="G1836" s="1">
        <f t="shared" si="140"/>
        <v>-32.529999999999973</v>
      </c>
      <c r="H1836" s="1">
        <f t="shared" si="141"/>
        <v>27.27</v>
      </c>
      <c r="I1836" s="2">
        <f t="shared" si="142"/>
        <v>11.241066667446271</v>
      </c>
      <c r="J1836" s="2">
        <f t="shared" si="143"/>
        <v>-7.1696266497713426</v>
      </c>
      <c r="K1836" s="2">
        <f t="shared" si="144"/>
        <v>6.8727631910983913</v>
      </c>
      <c r="L1836" s="1">
        <v>100</v>
      </c>
      <c r="M1836" s="1">
        <f>L1836/E1836</f>
        <v>16.420361247947454</v>
      </c>
      <c r="N1836" s="1" t="s">
        <v>15034</v>
      </c>
    </row>
    <row r="1837" spans="1:14" x14ac:dyDescent="0.25">
      <c r="A1837" s="3">
        <v>6502</v>
      </c>
      <c r="C1837" s="3">
        <v>42.71</v>
      </c>
      <c r="D1837" s="3">
        <v>27.27</v>
      </c>
      <c r="E1837" s="3">
        <v>5.54</v>
      </c>
      <c r="F1837" s="4">
        <f>IF(C1837&gt;180,-(360-C1837),C1837)</f>
        <v>42.71</v>
      </c>
      <c r="G1837" s="1">
        <f t="shared" si="140"/>
        <v>42.71</v>
      </c>
      <c r="H1837" s="1">
        <f t="shared" si="141"/>
        <v>27.27</v>
      </c>
      <c r="I1837" s="2">
        <f t="shared" si="142"/>
        <v>9.7969343493506607</v>
      </c>
      <c r="J1837" s="2">
        <f t="shared" si="143"/>
        <v>9.0435172070160963</v>
      </c>
      <c r="K1837" s="2">
        <f t="shared" si="144"/>
        <v>6.8727631910983913</v>
      </c>
      <c r="L1837" s="1">
        <v>100</v>
      </c>
      <c r="M1837" s="1">
        <f>L1837/E1837</f>
        <v>18.050541516245488</v>
      </c>
      <c r="N1837" s="1" t="s">
        <v>15034</v>
      </c>
    </row>
    <row r="1838" spans="1:14" x14ac:dyDescent="0.25">
      <c r="A1838" s="3">
        <v>6128</v>
      </c>
      <c r="C1838" s="3">
        <v>7.43</v>
      </c>
      <c r="D1838" s="3">
        <v>27.22</v>
      </c>
      <c r="E1838" s="3">
        <v>5.23</v>
      </c>
      <c r="F1838" s="4">
        <f>IF(C1838&gt;180,-(360-C1838),C1838)</f>
        <v>7.43</v>
      </c>
      <c r="G1838" s="1">
        <f t="shared" si="140"/>
        <v>7.43</v>
      </c>
      <c r="H1838" s="1">
        <f t="shared" si="141"/>
        <v>27.22</v>
      </c>
      <c r="I1838" s="2">
        <f t="shared" si="142"/>
        <v>13.226852951733358</v>
      </c>
      <c r="J1838" s="2">
        <f t="shared" si="143"/>
        <v>1.7249111274021143</v>
      </c>
      <c r="K1838" s="2">
        <f t="shared" si="144"/>
        <v>6.8611254613063934</v>
      </c>
      <c r="L1838" s="1">
        <v>100</v>
      </c>
      <c r="M1838" s="1">
        <f>L1838/E1838</f>
        <v>19.120458891013381</v>
      </c>
      <c r="N1838" s="1" t="s">
        <v>15034</v>
      </c>
    </row>
    <row r="1839" spans="1:14" x14ac:dyDescent="0.25">
      <c r="A1839" s="3">
        <v>6463</v>
      </c>
      <c r="C1839" s="3">
        <v>38.69</v>
      </c>
      <c r="D1839" s="3">
        <v>27.2</v>
      </c>
      <c r="E1839" s="3">
        <v>6.35</v>
      </c>
      <c r="F1839" s="4">
        <f>IF(C1839&gt;180,-(360-C1839),C1839)</f>
        <v>38.69</v>
      </c>
      <c r="G1839" s="1">
        <f t="shared" si="140"/>
        <v>38.69</v>
      </c>
      <c r="H1839" s="1">
        <f t="shared" si="141"/>
        <v>27.2</v>
      </c>
      <c r="I1839" s="2">
        <f t="shared" si="142"/>
        <v>10.413369448086398</v>
      </c>
      <c r="J1839" s="2">
        <f t="shared" si="143"/>
        <v>8.3396984885759409</v>
      </c>
      <c r="K1839" s="2">
        <f t="shared" si="144"/>
        <v>6.8564689058804129</v>
      </c>
      <c r="L1839" s="1">
        <v>100</v>
      </c>
      <c r="M1839" s="1">
        <f>L1839/E1839</f>
        <v>15.748031496062993</v>
      </c>
      <c r="N1839" s="1" t="s">
        <v>15034</v>
      </c>
    </row>
    <row r="1840" spans="1:14" x14ac:dyDescent="0.25">
      <c r="A1840" s="3">
        <v>5810</v>
      </c>
      <c r="C1840" s="3">
        <v>347.21</v>
      </c>
      <c r="D1840" s="3">
        <v>27.17</v>
      </c>
      <c r="E1840" s="3">
        <v>5.84</v>
      </c>
      <c r="F1840" s="4">
        <f>IF(C1840&gt;180,-(360-C1840),C1840)</f>
        <v>-12.79000000000002</v>
      </c>
      <c r="G1840" s="1">
        <f t="shared" si="140"/>
        <v>-12.79000000000002</v>
      </c>
      <c r="H1840" s="1">
        <f t="shared" si="141"/>
        <v>27.17</v>
      </c>
      <c r="I1840" s="2">
        <f t="shared" si="142"/>
        <v>13.013721885552799</v>
      </c>
      <c r="J1840" s="2">
        <f t="shared" si="143"/>
        <v>-2.9542566034555477</v>
      </c>
      <c r="K1840" s="2">
        <f t="shared" si="144"/>
        <v>6.8494825064688918</v>
      </c>
      <c r="L1840" s="1">
        <v>100</v>
      </c>
      <c r="M1840" s="1">
        <f>L1840/E1840</f>
        <v>17.123287671232877</v>
      </c>
      <c r="N1840" s="1" t="s">
        <v>15034</v>
      </c>
    </row>
    <row r="1841" spans="1:14" x14ac:dyDescent="0.25">
      <c r="A1841" s="3">
        <v>5996</v>
      </c>
      <c r="C1841" s="3">
        <v>358.18</v>
      </c>
      <c r="D1841" s="3">
        <v>27.16</v>
      </c>
      <c r="E1841" s="3">
        <v>6.32</v>
      </c>
      <c r="F1841" s="4">
        <f>IF(C1841&gt;180,-(360-C1841),C1841)</f>
        <v>-1.8199999999999932</v>
      </c>
      <c r="G1841" s="1">
        <f t="shared" si="140"/>
        <v>-1.8199999999999932</v>
      </c>
      <c r="H1841" s="1">
        <f t="shared" si="141"/>
        <v>27.16</v>
      </c>
      <c r="I1841" s="2">
        <f t="shared" si="142"/>
        <v>13.339296462202688</v>
      </c>
      <c r="J1841" s="2">
        <f t="shared" si="143"/>
        <v>-0.42386522223701478</v>
      </c>
      <c r="K1841" s="2">
        <f t="shared" si="144"/>
        <v>6.8471532892761227</v>
      </c>
      <c r="L1841" s="1">
        <v>100</v>
      </c>
      <c r="M1841" s="1">
        <f>L1841/E1841</f>
        <v>15.822784810126581</v>
      </c>
      <c r="N1841" s="1" t="s">
        <v>15034</v>
      </c>
    </row>
    <row r="1842" spans="1:14" x14ac:dyDescent="0.25">
      <c r="A1842" s="3">
        <v>3149</v>
      </c>
      <c r="B1842" s="3" t="s">
        <v>5538</v>
      </c>
      <c r="C1842" s="3">
        <v>193.9</v>
      </c>
      <c r="D1842" s="3">
        <v>27.14</v>
      </c>
      <c r="E1842" s="3">
        <v>4.9400000000000004</v>
      </c>
      <c r="F1842" s="4">
        <f>IF(C1842&gt;180,-(360-C1842),C1842)</f>
        <v>-166.1</v>
      </c>
      <c r="G1842" s="1">
        <f t="shared" si="140"/>
        <v>-166.1</v>
      </c>
      <c r="H1842" s="1">
        <f t="shared" si="141"/>
        <v>27.14</v>
      </c>
      <c r="I1842" s="2">
        <f t="shared" si="142"/>
        <v>-12.957529705392149</v>
      </c>
      <c r="J1842" s="2">
        <f t="shared" si="143"/>
        <v>-3.2066644128743187</v>
      </c>
      <c r="K1842" s="2">
        <f t="shared" si="144"/>
        <v>6.8424942292328952</v>
      </c>
      <c r="L1842" s="1">
        <v>100</v>
      </c>
      <c r="M1842" s="1">
        <f>L1842/E1842</f>
        <v>20.242914979757085</v>
      </c>
      <c r="N1842" s="1" t="s">
        <v>15034</v>
      </c>
    </row>
    <row r="1843" spans="1:14" x14ac:dyDescent="0.25">
      <c r="A1843" s="3">
        <v>6945</v>
      </c>
      <c r="B1843" s="3" t="s">
        <v>11543</v>
      </c>
      <c r="C1843" s="3">
        <v>95.42</v>
      </c>
      <c r="D1843" s="3">
        <v>27.13</v>
      </c>
      <c r="E1843" s="3">
        <v>4.82</v>
      </c>
      <c r="F1843" s="4">
        <f>IF(C1843&gt;180,-(360-C1843),C1843)</f>
        <v>95.42</v>
      </c>
      <c r="G1843" s="1">
        <f t="shared" si="140"/>
        <v>95.42</v>
      </c>
      <c r="H1843" s="1">
        <f t="shared" si="141"/>
        <v>27.13</v>
      </c>
      <c r="I1843" s="2">
        <f t="shared" si="142"/>
        <v>-1.2609486425885736</v>
      </c>
      <c r="J1843" s="2">
        <f t="shared" si="143"/>
        <v>13.289927000780626</v>
      </c>
      <c r="K1843" s="2">
        <f t="shared" si="144"/>
        <v>6.840164386524358</v>
      </c>
      <c r="L1843" s="1">
        <v>100</v>
      </c>
      <c r="M1843" s="1">
        <f>L1843/E1843</f>
        <v>20.746887966804977</v>
      </c>
      <c r="N1843" s="1" t="s">
        <v>15034</v>
      </c>
    </row>
    <row r="1844" spans="1:14" x14ac:dyDescent="0.25">
      <c r="A1844" s="3">
        <v>4157</v>
      </c>
      <c r="C1844" s="3">
        <v>268.94</v>
      </c>
      <c r="D1844" s="3">
        <v>27.12</v>
      </c>
      <c r="E1844" s="3">
        <v>6.29</v>
      </c>
      <c r="F1844" s="4">
        <f>IF(C1844&gt;180,-(360-C1844),C1844)</f>
        <v>-91.06</v>
      </c>
      <c r="G1844" s="1">
        <f t="shared" si="140"/>
        <v>-91.06</v>
      </c>
      <c r="H1844" s="1">
        <f t="shared" si="141"/>
        <v>27.12</v>
      </c>
      <c r="I1844" s="2">
        <f t="shared" si="142"/>
        <v>-0.24698236477048852</v>
      </c>
      <c r="J1844" s="2">
        <f t="shared" si="143"/>
        <v>-13.348521315576463</v>
      </c>
      <c r="K1844" s="2">
        <f t="shared" si="144"/>
        <v>6.8378343354525004</v>
      </c>
      <c r="L1844" s="1">
        <v>100</v>
      </c>
      <c r="M1844" s="1">
        <f>L1844/E1844</f>
        <v>15.898251192368839</v>
      </c>
      <c r="N1844" s="1" t="s">
        <v>15034</v>
      </c>
    </row>
    <row r="1845" spans="1:14" x14ac:dyDescent="0.25">
      <c r="A1845" s="3">
        <v>4712</v>
      </c>
      <c r="C1845" s="3">
        <v>296.56</v>
      </c>
      <c r="D1845" s="3">
        <v>27.11</v>
      </c>
      <c r="E1845" s="3">
        <v>5.32</v>
      </c>
      <c r="F1845" s="4">
        <f>IF(C1845&gt;180,-(360-C1845),C1845)</f>
        <v>-63.44</v>
      </c>
      <c r="G1845" s="1">
        <f t="shared" si="140"/>
        <v>-63.44</v>
      </c>
      <c r="H1845" s="1">
        <f t="shared" si="141"/>
        <v>27.11</v>
      </c>
      <c r="I1845" s="2">
        <f t="shared" si="142"/>
        <v>5.9701427321236302</v>
      </c>
      <c r="J1845" s="2">
        <f t="shared" si="143"/>
        <v>-11.942917557441803</v>
      </c>
      <c r="K1845" s="2">
        <f t="shared" si="144"/>
        <v>6.8355040760882968</v>
      </c>
      <c r="L1845" s="1">
        <v>100</v>
      </c>
      <c r="M1845" s="1">
        <f>L1845/E1845</f>
        <v>18.796992481203006</v>
      </c>
      <c r="N1845" s="1" t="s">
        <v>15034</v>
      </c>
    </row>
    <row r="1846" spans="1:14" x14ac:dyDescent="0.25">
      <c r="A1846" s="3">
        <v>3709</v>
      </c>
      <c r="B1846" s="3" t="s">
        <v>6401</v>
      </c>
      <c r="C1846" s="3">
        <v>241.08</v>
      </c>
      <c r="D1846" s="3">
        <v>27.11</v>
      </c>
      <c r="E1846" s="3">
        <v>4.8</v>
      </c>
      <c r="F1846" s="4">
        <f>IF(C1846&gt;180,-(360-C1846),C1846)</f>
        <v>-118.91999999999999</v>
      </c>
      <c r="G1846" s="1">
        <f t="shared" si="140"/>
        <v>-118.91999999999999</v>
      </c>
      <c r="H1846" s="1">
        <f t="shared" si="141"/>
        <v>27.11</v>
      </c>
      <c r="I1846" s="2">
        <f t="shared" si="142"/>
        <v>-6.4568659276584972</v>
      </c>
      <c r="J1846" s="2">
        <f t="shared" si="143"/>
        <v>-11.686948550328399</v>
      </c>
      <c r="K1846" s="2">
        <f t="shared" si="144"/>
        <v>6.8355040760882968</v>
      </c>
      <c r="L1846" s="1">
        <v>100</v>
      </c>
      <c r="M1846" s="1">
        <f>L1846/E1846</f>
        <v>20.833333333333336</v>
      </c>
      <c r="N1846" s="1" t="s">
        <v>15034</v>
      </c>
    </row>
    <row r="1847" spans="1:14" x14ac:dyDescent="0.25">
      <c r="A1847" s="3">
        <v>3923</v>
      </c>
      <c r="C1847" s="3">
        <v>255.24</v>
      </c>
      <c r="D1847" s="3">
        <v>27.09</v>
      </c>
      <c r="E1847" s="3">
        <v>4.9400000000000004</v>
      </c>
      <c r="F1847" s="4">
        <f>IF(C1847&gt;180,-(360-C1847),C1847)</f>
        <v>-104.75999999999999</v>
      </c>
      <c r="G1847" s="1">
        <f t="shared" si="140"/>
        <v>-104.75999999999999</v>
      </c>
      <c r="H1847" s="1">
        <f t="shared" si="141"/>
        <v>27.09</v>
      </c>
      <c r="I1847" s="2">
        <f t="shared" si="142"/>
        <v>-3.402306224911984</v>
      </c>
      <c r="J1847" s="2">
        <f t="shared" si="143"/>
        <v>-12.913709659884532</v>
      </c>
      <c r="K1847" s="2">
        <f t="shared" si="144"/>
        <v>6.8308429327667985</v>
      </c>
      <c r="L1847" s="1">
        <v>100</v>
      </c>
      <c r="M1847" s="1">
        <f>L1847/E1847</f>
        <v>20.242914979757085</v>
      </c>
      <c r="N1847" s="1" t="s">
        <v>15034</v>
      </c>
    </row>
    <row r="1848" spans="1:14" x14ac:dyDescent="0.25">
      <c r="A1848" s="3">
        <v>6255</v>
      </c>
      <c r="B1848" s="3" t="s">
        <v>10470</v>
      </c>
      <c r="C1848" s="3">
        <v>19.350000000000001</v>
      </c>
      <c r="D1848" s="3">
        <v>27.04</v>
      </c>
      <c r="E1848" s="3">
        <v>5.51</v>
      </c>
      <c r="F1848" s="4">
        <f>IF(C1848&gt;180,-(360-C1848),C1848)</f>
        <v>19.350000000000001</v>
      </c>
      <c r="G1848" s="1">
        <f t="shared" si="140"/>
        <v>19.350000000000001</v>
      </c>
      <c r="H1848" s="1">
        <f t="shared" si="141"/>
        <v>27.04</v>
      </c>
      <c r="I1848" s="2">
        <f t="shared" si="142"/>
        <v>12.605643710151774</v>
      </c>
      <c r="J1848" s="2">
        <f t="shared" si="143"/>
        <v>4.4267869868272003</v>
      </c>
      <c r="K1848" s="2">
        <f t="shared" si="144"/>
        <v>6.8191864343166593</v>
      </c>
      <c r="L1848" s="1">
        <v>100</v>
      </c>
      <c r="M1848" s="1">
        <f>L1848/E1848</f>
        <v>18.148820326678766</v>
      </c>
      <c r="N1848" s="1" t="s">
        <v>15034</v>
      </c>
    </row>
    <row r="1849" spans="1:14" x14ac:dyDescent="0.25">
      <c r="A1849" s="3">
        <v>2772</v>
      </c>
      <c r="B1849" s="3" t="s">
        <v>4964</v>
      </c>
      <c r="C1849" s="3">
        <v>156.84</v>
      </c>
      <c r="D1849" s="3">
        <v>27.03</v>
      </c>
      <c r="E1849" s="3">
        <v>6.35</v>
      </c>
      <c r="F1849" s="4">
        <f>IF(C1849&gt;180,-(360-C1849),C1849)</f>
        <v>156.84</v>
      </c>
      <c r="G1849" s="1">
        <f t="shared" si="140"/>
        <v>156.84</v>
      </c>
      <c r="H1849" s="1">
        <f t="shared" si="141"/>
        <v>27.03</v>
      </c>
      <c r="I1849" s="2">
        <f t="shared" si="142"/>
        <v>-12.284726514765696</v>
      </c>
      <c r="J1849" s="2">
        <f t="shared" si="143"/>
        <v>5.2550917243145028</v>
      </c>
      <c r="K1849" s="2">
        <f t="shared" si="144"/>
        <v>6.8168545111696472</v>
      </c>
      <c r="L1849" s="1">
        <v>100</v>
      </c>
      <c r="M1849" s="1">
        <f>L1849/E1849</f>
        <v>15.748031496062993</v>
      </c>
      <c r="N1849" s="1" t="s">
        <v>15034</v>
      </c>
    </row>
    <row r="1850" spans="1:14" x14ac:dyDescent="0.25">
      <c r="A1850" s="3">
        <v>3372</v>
      </c>
      <c r="B1850" s="3" t="s">
        <v>5874</v>
      </c>
      <c r="C1850" s="3">
        <v>215.27</v>
      </c>
      <c r="D1850" s="3">
        <v>27.02</v>
      </c>
      <c r="E1850" s="3">
        <v>6.46</v>
      </c>
      <c r="F1850" s="4">
        <f>IF(C1850&gt;180,-(360-C1850),C1850)</f>
        <v>-144.72999999999999</v>
      </c>
      <c r="G1850" s="1">
        <f t="shared" si="140"/>
        <v>-144.72999999999999</v>
      </c>
      <c r="H1850" s="1">
        <f t="shared" si="141"/>
        <v>27.02</v>
      </c>
      <c r="I1850" s="2">
        <f t="shared" si="142"/>
        <v>-10.909859668522589</v>
      </c>
      <c r="J1850" s="2">
        <f t="shared" si="143"/>
        <v>-7.7160382801402134</v>
      </c>
      <c r="K1850" s="2">
        <f t="shared" si="144"/>
        <v>6.8145223803693709</v>
      </c>
      <c r="L1850" s="1">
        <v>100</v>
      </c>
      <c r="M1850" s="1">
        <f>L1850/E1850</f>
        <v>15.479876160990711</v>
      </c>
      <c r="N1850" s="1" t="s">
        <v>15034</v>
      </c>
    </row>
    <row r="1851" spans="1:14" x14ac:dyDescent="0.25">
      <c r="A1851" s="3">
        <v>3802</v>
      </c>
      <c r="C1851" s="3">
        <v>246.7</v>
      </c>
      <c r="D1851" s="3">
        <v>27</v>
      </c>
      <c r="E1851" s="3">
        <v>5.94</v>
      </c>
      <c r="F1851" s="4">
        <f>IF(C1851&gt;180,-(360-C1851),C1851)</f>
        <v>-113.30000000000001</v>
      </c>
      <c r="G1851" s="1">
        <f t="shared" si="140"/>
        <v>-113.30000000000001</v>
      </c>
      <c r="H1851" s="1">
        <f t="shared" si="141"/>
        <v>27</v>
      </c>
      <c r="I1851" s="2">
        <f t="shared" si="142"/>
        <v>-5.2865043509545302</v>
      </c>
      <c r="J1851" s="2">
        <f t="shared" si="143"/>
        <v>-12.275125768408325</v>
      </c>
      <c r="K1851" s="2">
        <f t="shared" si="144"/>
        <v>6.8098574960932012</v>
      </c>
      <c r="L1851" s="1">
        <v>100</v>
      </c>
      <c r="M1851" s="1">
        <f>L1851/E1851</f>
        <v>16.835016835016834</v>
      </c>
      <c r="N1851" s="1" t="s">
        <v>15034</v>
      </c>
    </row>
    <row r="1852" spans="1:14" x14ac:dyDescent="0.25">
      <c r="A1852" s="3">
        <v>5641</v>
      </c>
      <c r="C1852" s="3">
        <v>337.87</v>
      </c>
      <c r="D1852" s="3">
        <v>26.96</v>
      </c>
      <c r="E1852" s="3">
        <v>5.76</v>
      </c>
      <c r="F1852" s="4">
        <f>IF(C1852&gt;180,-(360-C1852),C1852)</f>
        <v>-22.129999999999995</v>
      </c>
      <c r="G1852" s="1">
        <f t="shared" si="140"/>
        <v>-22.129999999999995</v>
      </c>
      <c r="H1852" s="1">
        <f t="shared" si="141"/>
        <v>26.96</v>
      </c>
      <c r="I1852" s="2">
        <f t="shared" si="142"/>
        <v>12.384912255746261</v>
      </c>
      <c r="J1852" s="2">
        <f t="shared" si="143"/>
        <v>-5.0365469216051606</v>
      </c>
      <c r="K1852" s="2">
        <f t="shared" si="144"/>
        <v>6.8005252388279285</v>
      </c>
      <c r="L1852" s="1">
        <v>100</v>
      </c>
      <c r="M1852" s="1">
        <f>L1852/E1852</f>
        <v>17.361111111111111</v>
      </c>
      <c r="N1852" s="1" t="s">
        <v>15034</v>
      </c>
    </row>
    <row r="1853" spans="1:14" x14ac:dyDescent="0.25">
      <c r="A1853" s="3">
        <v>3655</v>
      </c>
      <c r="B1853" s="3" t="s">
        <v>6319</v>
      </c>
      <c r="C1853" s="3">
        <v>237.55</v>
      </c>
      <c r="D1853" s="3">
        <v>26.95</v>
      </c>
      <c r="E1853" s="3">
        <v>6.11</v>
      </c>
      <c r="F1853" s="4">
        <f>IF(C1853&gt;180,-(360-C1853),C1853)</f>
        <v>-122.44999999999999</v>
      </c>
      <c r="G1853" s="1">
        <f t="shared" si="140"/>
        <v>-122.44999999999999</v>
      </c>
      <c r="H1853" s="1">
        <f t="shared" si="141"/>
        <v>26.95</v>
      </c>
      <c r="I1853" s="2">
        <f t="shared" si="142"/>
        <v>-7.1744083464312549</v>
      </c>
      <c r="J1853" s="2">
        <f t="shared" si="143"/>
        <v>-11.283282105881629</v>
      </c>
      <c r="K1853" s="2">
        <f t="shared" si="144"/>
        <v>6.7981916564443088</v>
      </c>
      <c r="L1853" s="1">
        <v>100</v>
      </c>
      <c r="M1853" s="1">
        <f>L1853/E1853</f>
        <v>16.366612111292962</v>
      </c>
      <c r="N1853" s="1" t="s">
        <v>15034</v>
      </c>
    </row>
    <row r="1854" spans="1:14" x14ac:dyDescent="0.25">
      <c r="A1854" s="3">
        <v>3458</v>
      </c>
      <c r="C1854" s="3">
        <v>222.43</v>
      </c>
      <c r="D1854" s="3">
        <v>26.94</v>
      </c>
      <c r="E1854" s="3">
        <v>6.37</v>
      </c>
      <c r="F1854" s="4">
        <f>IF(C1854&gt;180,-(360-C1854),C1854)</f>
        <v>-137.57</v>
      </c>
      <c r="G1854" s="1">
        <f t="shared" si="140"/>
        <v>-137.57</v>
      </c>
      <c r="H1854" s="1">
        <f t="shared" si="141"/>
        <v>26.94</v>
      </c>
      <c r="I1854" s="2">
        <f t="shared" si="142"/>
        <v>-9.8700660015477943</v>
      </c>
      <c r="J1854" s="2">
        <f t="shared" si="143"/>
        <v>-9.022090277588207</v>
      </c>
      <c r="K1854" s="2">
        <f t="shared" si="144"/>
        <v>6.7958578669759309</v>
      </c>
      <c r="L1854" s="1">
        <v>100</v>
      </c>
      <c r="M1854" s="1">
        <f>L1854/E1854</f>
        <v>15.698587127158556</v>
      </c>
      <c r="N1854" s="1" t="s">
        <v>15034</v>
      </c>
    </row>
    <row r="1855" spans="1:14" x14ac:dyDescent="0.25">
      <c r="A1855" s="3">
        <v>6619</v>
      </c>
      <c r="C1855" s="3">
        <v>56.4</v>
      </c>
      <c r="D1855" s="3">
        <v>26.94</v>
      </c>
      <c r="E1855" s="3">
        <v>6.23</v>
      </c>
      <c r="F1855" s="4">
        <f>IF(C1855&gt;180,-(360-C1855),C1855)</f>
        <v>56.4</v>
      </c>
      <c r="G1855" s="1">
        <f t="shared" si="140"/>
        <v>56.4</v>
      </c>
      <c r="H1855" s="1">
        <f t="shared" si="141"/>
        <v>26.94</v>
      </c>
      <c r="I1855" s="2">
        <f t="shared" si="142"/>
        <v>7.4000745383855024</v>
      </c>
      <c r="J1855" s="2">
        <f t="shared" si="143"/>
        <v>11.138007572191713</v>
      </c>
      <c r="K1855" s="2">
        <f t="shared" si="144"/>
        <v>6.7958578669759309</v>
      </c>
      <c r="L1855" s="1">
        <v>100</v>
      </c>
      <c r="M1855" s="1">
        <f>L1855/E1855</f>
        <v>16.051364365971107</v>
      </c>
      <c r="N1855" s="1" t="s">
        <v>15034</v>
      </c>
    </row>
    <row r="1856" spans="1:14" x14ac:dyDescent="0.25">
      <c r="A1856" s="3">
        <v>7160</v>
      </c>
      <c r="C1856" s="3">
        <v>111.64</v>
      </c>
      <c r="D1856" s="3">
        <v>26.93</v>
      </c>
      <c r="E1856" s="3">
        <v>6.39</v>
      </c>
      <c r="F1856" s="4">
        <f>IF(C1856&gt;180,-(360-C1856),C1856)</f>
        <v>111.64</v>
      </c>
      <c r="G1856" s="1">
        <f t="shared" si="140"/>
        <v>111.64</v>
      </c>
      <c r="H1856" s="1">
        <f t="shared" si="141"/>
        <v>26.93</v>
      </c>
      <c r="I1856" s="2">
        <f t="shared" si="142"/>
        <v>-4.9317592908256129</v>
      </c>
      <c r="J1856" s="2">
        <f t="shared" si="143"/>
        <v>12.430840024647772</v>
      </c>
      <c r="K1856" s="2">
        <f t="shared" si="144"/>
        <v>6.7935238704938836</v>
      </c>
      <c r="L1856" s="1">
        <v>100</v>
      </c>
      <c r="M1856" s="1">
        <f>L1856/E1856</f>
        <v>15.649452269170579</v>
      </c>
      <c r="N1856" s="1" t="s">
        <v>15034</v>
      </c>
    </row>
    <row r="1857" spans="1:14" x14ac:dyDescent="0.25">
      <c r="A1857" s="3">
        <v>5192</v>
      </c>
      <c r="B1857" s="3" t="s">
        <v>8745</v>
      </c>
      <c r="C1857" s="3">
        <v>316.32</v>
      </c>
      <c r="D1857" s="3">
        <v>26.91</v>
      </c>
      <c r="E1857" s="3">
        <v>4.1900000000000004</v>
      </c>
      <c r="F1857" s="4">
        <f>IF(C1857&gt;180,-(360-C1857),C1857)</f>
        <v>-43.680000000000007</v>
      </c>
      <c r="G1857" s="1">
        <f t="shared" si="140"/>
        <v>-43.680000000000007</v>
      </c>
      <c r="H1857" s="1">
        <f t="shared" si="141"/>
        <v>26.91</v>
      </c>
      <c r="I1857" s="2">
        <f t="shared" si="142"/>
        <v>9.6734733991967001</v>
      </c>
      <c r="J1857" s="2">
        <f t="shared" si="143"/>
        <v>-9.2377138241892389</v>
      </c>
      <c r="K1857" s="2">
        <f t="shared" si="144"/>
        <v>6.7888552567731812</v>
      </c>
      <c r="L1857" s="1">
        <v>100</v>
      </c>
      <c r="M1857" s="1">
        <f>L1857/E1857</f>
        <v>23.866348448687347</v>
      </c>
      <c r="N1857" s="1" t="s">
        <v>15034</v>
      </c>
    </row>
    <row r="1858" spans="1:14" x14ac:dyDescent="0.25">
      <c r="A1858" s="3">
        <v>4947</v>
      </c>
      <c r="C1858" s="3">
        <v>306.44</v>
      </c>
      <c r="D1858" s="3">
        <v>26.91</v>
      </c>
      <c r="E1858" s="3">
        <v>6.54</v>
      </c>
      <c r="F1858" s="4">
        <f>IF(C1858&gt;180,-(360-C1858),C1858)</f>
        <v>-53.56</v>
      </c>
      <c r="G1858" s="1">
        <f t="shared" ref="G1858:G1921" si="145">F1858</f>
        <v>-53.56</v>
      </c>
      <c r="H1858" s="1">
        <f t="shared" ref="H1858:H1921" si="146">D1858</f>
        <v>26.91</v>
      </c>
      <c r="I1858" s="2">
        <f t="shared" si="142"/>
        <v>7.9449536553707309</v>
      </c>
      <c r="J1858" s="2">
        <f t="shared" si="143"/>
        <v>-10.760536962280014</v>
      </c>
      <c r="K1858" s="2">
        <f t="shared" si="144"/>
        <v>6.7888552567731812</v>
      </c>
      <c r="L1858" s="1">
        <v>100</v>
      </c>
      <c r="M1858" s="1">
        <f>L1858/E1858</f>
        <v>15.290519877675841</v>
      </c>
      <c r="N1858" s="1" t="s">
        <v>15034</v>
      </c>
    </row>
    <row r="1859" spans="1:14" x14ac:dyDescent="0.25">
      <c r="A1859" s="3">
        <v>2527</v>
      </c>
      <c r="C1859" s="3">
        <v>137.55000000000001</v>
      </c>
      <c r="D1859" s="3">
        <v>26.86</v>
      </c>
      <c r="E1859" s="3">
        <v>4.55</v>
      </c>
      <c r="F1859" s="4">
        <f>IF(C1859&gt;180,-(360-C1859),C1859)</f>
        <v>137.55000000000001</v>
      </c>
      <c r="G1859" s="1">
        <f t="shared" si="145"/>
        <v>137.55000000000001</v>
      </c>
      <c r="H1859" s="1">
        <f t="shared" si="146"/>
        <v>26.86</v>
      </c>
      <c r="I1859" s="2">
        <f t="shared" ref="I1859:I1922" si="147">$O$2 * COS(RADIANS(H1859)) * COS(RADIANS(G1859))</f>
        <v>-9.8739079507788503</v>
      </c>
      <c r="J1859" s="2">
        <f t="shared" ref="J1859:J1922" si="148">$O$2 * COS(RADIANS(H1859)) * SIN(RADIANS(G1859))</f>
        <v>9.0319306689030441</v>
      </c>
      <c r="K1859" s="2">
        <f t="shared" ref="K1859:K1922" si="149">$O$2 * SIN(RADIANS(H1859))</f>
        <v>6.7771801047098341</v>
      </c>
      <c r="L1859" s="1">
        <v>100</v>
      </c>
      <c r="M1859" s="1">
        <f>L1859/E1859</f>
        <v>21.978021978021978</v>
      </c>
      <c r="N1859" s="1" t="s">
        <v>15034</v>
      </c>
    </row>
    <row r="1860" spans="1:14" x14ac:dyDescent="0.25">
      <c r="A1860" s="3">
        <v>3683</v>
      </c>
      <c r="B1860" s="3" t="s">
        <v>6362</v>
      </c>
      <c r="C1860" s="3">
        <v>239.73</v>
      </c>
      <c r="D1860" s="3">
        <v>26.85</v>
      </c>
      <c r="E1860" s="3">
        <v>5.47</v>
      </c>
      <c r="F1860" s="4">
        <f>IF(C1860&gt;180,-(360-C1860),C1860)</f>
        <v>-120.27000000000001</v>
      </c>
      <c r="G1860" s="1">
        <f t="shared" si="145"/>
        <v>-120.27000000000001</v>
      </c>
      <c r="H1860" s="1">
        <f t="shared" si="146"/>
        <v>26.85</v>
      </c>
      <c r="I1860" s="2">
        <f t="shared" si="147"/>
        <v>-6.745981788145901</v>
      </c>
      <c r="J1860" s="2">
        <f t="shared" si="148"/>
        <v>-11.55825299640547</v>
      </c>
      <c r="K1860" s="2">
        <f t="shared" si="149"/>
        <v>6.7748444546784841</v>
      </c>
      <c r="L1860" s="1">
        <v>100</v>
      </c>
      <c r="M1860" s="1">
        <f>L1860/E1860</f>
        <v>18.281535648994517</v>
      </c>
      <c r="N1860" s="1" t="s">
        <v>15034</v>
      </c>
    </row>
    <row r="1861" spans="1:14" x14ac:dyDescent="0.25">
      <c r="A1861" s="3">
        <v>3319</v>
      </c>
      <c r="B1861" s="3" t="s">
        <v>5794</v>
      </c>
      <c r="C1861" s="3">
        <v>211.95</v>
      </c>
      <c r="D1861" s="3">
        <v>26.79</v>
      </c>
      <c r="E1861" s="3">
        <v>5.5</v>
      </c>
      <c r="F1861" s="4">
        <f>IF(C1861&gt;180,-(360-C1861),C1861)</f>
        <v>-148.05000000000001</v>
      </c>
      <c r="G1861" s="1">
        <f t="shared" si="145"/>
        <v>-148.05000000000001</v>
      </c>
      <c r="H1861" s="1">
        <f t="shared" si="146"/>
        <v>26.79</v>
      </c>
      <c r="I1861" s="2">
        <f t="shared" si="147"/>
        <v>-11.361524174438882</v>
      </c>
      <c r="J1861" s="2">
        <f t="shared" si="148"/>
        <v>-7.0856896075255191</v>
      </c>
      <c r="K1861" s="2">
        <f t="shared" si="149"/>
        <v>6.7608262231361707</v>
      </c>
      <c r="L1861" s="1">
        <v>100</v>
      </c>
      <c r="M1861" s="1">
        <f>L1861/E1861</f>
        <v>18.181818181818183</v>
      </c>
      <c r="N1861" s="1" t="s">
        <v>15034</v>
      </c>
    </row>
    <row r="1862" spans="1:14" x14ac:dyDescent="0.25">
      <c r="A1862" s="3">
        <v>4469</v>
      </c>
      <c r="C1862" s="3">
        <v>285.51</v>
      </c>
      <c r="D1862" s="3">
        <v>26.76</v>
      </c>
      <c r="E1862" s="3">
        <v>5.74</v>
      </c>
      <c r="F1862" s="4">
        <f>IF(C1862&gt;180,-(360-C1862),C1862)</f>
        <v>-74.490000000000009</v>
      </c>
      <c r="G1862" s="1">
        <f t="shared" si="145"/>
        <v>-74.490000000000009</v>
      </c>
      <c r="H1862" s="1">
        <f t="shared" si="146"/>
        <v>26.76</v>
      </c>
      <c r="I1862" s="2">
        <f t="shared" si="147"/>
        <v>3.5815112199038714</v>
      </c>
      <c r="J1862" s="2">
        <f t="shared" si="148"/>
        <v>-12.905764968800586</v>
      </c>
      <c r="K1862" s="2">
        <f t="shared" si="149"/>
        <v>6.7538143261258128</v>
      </c>
      <c r="L1862" s="1">
        <v>100</v>
      </c>
      <c r="M1862" s="1">
        <f>L1862/E1862</f>
        <v>17.421602787456447</v>
      </c>
      <c r="N1862" s="1" t="s">
        <v>15034</v>
      </c>
    </row>
    <row r="1863" spans="1:14" x14ac:dyDescent="0.25">
      <c r="A1863" s="3">
        <v>3361</v>
      </c>
      <c r="C1863" s="3">
        <v>215.44</v>
      </c>
      <c r="D1863" s="3">
        <v>26.74</v>
      </c>
      <c r="E1863" s="3">
        <v>6.83</v>
      </c>
      <c r="F1863" s="4">
        <f>IF(C1863&gt;180,-(360-C1863),C1863)</f>
        <v>-144.56</v>
      </c>
      <c r="G1863" s="1">
        <f t="shared" si="145"/>
        <v>-144.56</v>
      </c>
      <c r="H1863" s="1">
        <f t="shared" si="146"/>
        <v>26.74</v>
      </c>
      <c r="I1863" s="2">
        <f t="shared" si="147"/>
        <v>-10.913919568040743</v>
      </c>
      <c r="J1863" s="2">
        <f t="shared" si="148"/>
        <v>-7.7675920644347238</v>
      </c>
      <c r="K1863" s="2">
        <f t="shared" si="149"/>
        <v>6.7491386993354991</v>
      </c>
      <c r="L1863" s="1">
        <v>100</v>
      </c>
      <c r="M1863" s="1">
        <f>L1863/E1863</f>
        <v>14.641288433382137</v>
      </c>
      <c r="N1863" s="1" t="s">
        <v>15034</v>
      </c>
    </row>
    <row r="1864" spans="1:14" x14ac:dyDescent="0.25">
      <c r="A1864" s="3">
        <v>6393</v>
      </c>
      <c r="B1864" s="3" t="s">
        <v>10683</v>
      </c>
      <c r="C1864" s="3">
        <v>31.38</v>
      </c>
      <c r="D1864" s="3">
        <v>26.74</v>
      </c>
      <c r="E1864" s="3">
        <v>5.33</v>
      </c>
      <c r="F1864" s="4">
        <f>IF(C1864&gt;180,-(360-C1864),C1864)</f>
        <v>31.38</v>
      </c>
      <c r="G1864" s="1">
        <f t="shared" si="145"/>
        <v>31.38</v>
      </c>
      <c r="H1864" s="1">
        <f t="shared" si="146"/>
        <v>26.74</v>
      </c>
      <c r="I1864" s="2">
        <f t="shared" si="147"/>
        <v>11.436484512377607</v>
      </c>
      <c r="J1864" s="2">
        <f t="shared" si="148"/>
        <v>6.9753816250638971</v>
      </c>
      <c r="K1864" s="2">
        <f t="shared" si="149"/>
        <v>6.7491386993354991</v>
      </c>
      <c r="L1864" s="1">
        <v>100</v>
      </c>
      <c r="M1864" s="1">
        <f>L1864/E1864</f>
        <v>18.761726078799249</v>
      </c>
      <c r="N1864" s="1" t="s">
        <v>15034</v>
      </c>
    </row>
    <row r="1865" spans="1:14" x14ac:dyDescent="0.25">
      <c r="A1865" s="3">
        <v>6129</v>
      </c>
      <c r="B1865" s="3" t="s">
        <v>10249</v>
      </c>
      <c r="C1865" s="3">
        <v>6.74</v>
      </c>
      <c r="D1865" s="3">
        <v>26.74</v>
      </c>
      <c r="E1865" s="3">
        <v>4.63</v>
      </c>
      <c r="F1865" s="4">
        <f>IF(C1865&gt;180,-(360-C1865),C1865)</f>
        <v>6.74</v>
      </c>
      <c r="G1865" s="1">
        <f t="shared" si="145"/>
        <v>6.74</v>
      </c>
      <c r="H1865" s="1">
        <f t="shared" si="146"/>
        <v>26.74</v>
      </c>
      <c r="I1865" s="2">
        <f t="shared" si="147"/>
        <v>13.303282907993099</v>
      </c>
      <c r="J1865" s="2">
        <f t="shared" si="148"/>
        <v>1.5721929547707114</v>
      </c>
      <c r="K1865" s="2">
        <f t="shared" si="149"/>
        <v>6.7491386993354991</v>
      </c>
      <c r="L1865" s="1">
        <v>100</v>
      </c>
      <c r="M1865" s="1">
        <f>L1865/E1865</f>
        <v>21.598272138228943</v>
      </c>
      <c r="N1865" s="1" t="s">
        <v>15034</v>
      </c>
    </row>
    <row r="1866" spans="1:14" x14ac:dyDescent="0.25">
      <c r="A1866" s="3">
        <v>5954</v>
      </c>
      <c r="B1866" s="3" t="s">
        <v>9956</v>
      </c>
      <c r="C1866" s="3">
        <v>354.92</v>
      </c>
      <c r="D1866" s="3">
        <v>26.72</v>
      </c>
      <c r="E1866" s="3">
        <v>5.47</v>
      </c>
      <c r="F1866" s="4">
        <f>IF(C1866&gt;180,-(360-C1866),C1866)</f>
        <v>-5.0799999999999841</v>
      </c>
      <c r="G1866" s="1">
        <f t="shared" si="145"/>
        <v>-5.0799999999999841</v>
      </c>
      <c r="H1866" s="1">
        <f t="shared" si="146"/>
        <v>26.72</v>
      </c>
      <c r="I1866" s="2">
        <f t="shared" si="147"/>
        <v>13.345589646712789</v>
      </c>
      <c r="J1866" s="2">
        <f t="shared" si="148"/>
        <v>-1.1863666960124208</v>
      </c>
      <c r="K1866" s="2">
        <f t="shared" si="149"/>
        <v>6.7444622501831066</v>
      </c>
      <c r="L1866" s="1">
        <v>100</v>
      </c>
      <c r="M1866" s="1">
        <f>L1866/E1866</f>
        <v>18.281535648994517</v>
      </c>
      <c r="N1866" s="1" t="s">
        <v>15034</v>
      </c>
    </row>
    <row r="1867" spans="1:14" x14ac:dyDescent="0.25">
      <c r="A1867" s="3">
        <v>2903</v>
      </c>
      <c r="C1867" s="3">
        <v>172.41</v>
      </c>
      <c r="D1867" s="3">
        <v>26.71</v>
      </c>
      <c r="E1867" s="3">
        <v>5.65</v>
      </c>
      <c r="F1867" s="4">
        <f>IF(C1867&gt;180,-(360-C1867),C1867)</f>
        <v>172.41</v>
      </c>
      <c r="G1867" s="1">
        <f t="shared" si="145"/>
        <v>172.41</v>
      </c>
      <c r="H1867" s="1">
        <f t="shared" si="146"/>
        <v>26.71</v>
      </c>
      <c r="I1867" s="2">
        <f t="shared" si="147"/>
        <v>-13.281996963688966</v>
      </c>
      <c r="J1867" s="2">
        <f t="shared" si="148"/>
        <v>1.7698374037861129</v>
      </c>
      <c r="K1867" s="2">
        <f t="shared" si="149"/>
        <v>6.7421237173991946</v>
      </c>
      <c r="L1867" s="1">
        <v>100</v>
      </c>
      <c r="M1867" s="1">
        <f>L1867/E1867</f>
        <v>17.699115044247787</v>
      </c>
      <c r="N1867" s="1" t="s">
        <v>15034</v>
      </c>
    </row>
    <row r="1868" spans="1:14" x14ac:dyDescent="0.25">
      <c r="A1868" s="3">
        <v>6144</v>
      </c>
      <c r="C1868" s="3">
        <v>7.96</v>
      </c>
      <c r="D1868" s="3">
        <v>26.71</v>
      </c>
      <c r="E1868" s="3">
        <v>6.5</v>
      </c>
      <c r="F1868" s="4">
        <f>IF(C1868&gt;180,-(360-C1868),C1868)</f>
        <v>7.96</v>
      </c>
      <c r="G1868" s="1">
        <f t="shared" si="145"/>
        <v>7.96</v>
      </c>
      <c r="H1868" s="1">
        <f t="shared" si="146"/>
        <v>26.71</v>
      </c>
      <c r="I1868" s="2">
        <f t="shared" si="147"/>
        <v>13.270290989069544</v>
      </c>
      <c r="J1868" s="2">
        <f t="shared" si="148"/>
        <v>1.8555712987387341</v>
      </c>
      <c r="K1868" s="2">
        <f t="shared" si="149"/>
        <v>6.7421237173991946</v>
      </c>
      <c r="L1868" s="1">
        <v>100</v>
      </c>
      <c r="M1868" s="1">
        <f>L1868/E1868</f>
        <v>15.384615384615385</v>
      </c>
      <c r="N1868" s="1" t="s">
        <v>15034</v>
      </c>
    </row>
    <row r="1869" spans="1:14" x14ac:dyDescent="0.25">
      <c r="A1869" s="3">
        <v>6137</v>
      </c>
      <c r="C1869" s="3">
        <v>7.13</v>
      </c>
      <c r="D1869" s="3">
        <v>26.69</v>
      </c>
      <c r="E1869" s="3">
        <v>6.48</v>
      </c>
      <c r="F1869" s="4">
        <f>IF(C1869&gt;180,-(360-C1869),C1869)</f>
        <v>7.13</v>
      </c>
      <c r="G1869" s="1">
        <f t="shared" si="145"/>
        <v>7.13</v>
      </c>
      <c r="H1869" s="1">
        <f t="shared" si="146"/>
        <v>26.69</v>
      </c>
      <c r="I1869" s="2">
        <f t="shared" si="147"/>
        <v>13.298112355644186</v>
      </c>
      <c r="J1869" s="2">
        <f t="shared" si="148"/>
        <v>1.6634388151423298</v>
      </c>
      <c r="K1869" s="2">
        <f t="shared" si="149"/>
        <v>6.7374460357721135</v>
      </c>
      <c r="L1869" s="1">
        <v>100</v>
      </c>
      <c r="M1869" s="1">
        <f>L1869/E1869</f>
        <v>15.432098765432098</v>
      </c>
      <c r="N1869" s="1" t="s">
        <v>15034</v>
      </c>
    </row>
    <row r="1870" spans="1:14" x14ac:dyDescent="0.25">
      <c r="A1870" s="3">
        <v>2617</v>
      </c>
      <c r="C1870" s="3">
        <v>144.56</v>
      </c>
      <c r="D1870" s="3">
        <v>26.67</v>
      </c>
      <c r="E1870" s="3">
        <v>6.5</v>
      </c>
      <c r="F1870" s="4">
        <f>IF(C1870&gt;180,-(360-C1870),C1870)</f>
        <v>144.56</v>
      </c>
      <c r="G1870" s="1">
        <f t="shared" si="145"/>
        <v>144.56</v>
      </c>
      <c r="H1870" s="1">
        <f t="shared" si="146"/>
        <v>26.67</v>
      </c>
      <c r="I1870" s="2">
        <f t="shared" si="147"/>
        <v>-10.920629325817613</v>
      </c>
      <c r="J1870" s="2">
        <f t="shared" si="148"/>
        <v>7.7723674946490444</v>
      </c>
      <c r="K1870" s="2">
        <f t="shared" si="149"/>
        <v>6.7327675332076691</v>
      </c>
      <c r="L1870" s="1">
        <v>100</v>
      </c>
      <c r="M1870" s="1">
        <f>L1870/E1870</f>
        <v>15.384615384615385</v>
      </c>
      <c r="N1870" s="1" t="s">
        <v>15034</v>
      </c>
    </row>
    <row r="1871" spans="1:14" x14ac:dyDescent="0.25">
      <c r="A1871" s="3">
        <v>3380</v>
      </c>
      <c r="C1871" s="3">
        <v>217.09</v>
      </c>
      <c r="D1871" s="3">
        <v>26.66</v>
      </c>
      <c r="E1871" s="3">
        <v>6.03</v>
      </c>
      <c r="F1871" s="4">
        <f>IF(C1871&gt;180,-(360-C1871),C1871)</f>
        <v>-142.91</v>
      </c>
      <c r="G1871" s="1">
        <f t="shared" si="145"/>
        <v>-142.91</v>
      </c>
      <c r="H1871" s="1">
        <f t="shared" si="146"/>
        <v>26.66</v>
      </c>
      <c r="I1871" s="2">
        <f t="shared" si="147"/>
        <v>-10.693241299555739</v>
      </c>
      <c r="J1871" s="2">
        <f t="shared" si="148"/>
        <v>-8.0843014412428094</v>
      </c>
      <c r="K1871" s="2">
        <f t="shared" si="149"/>
        <v>6.7304279742520761</v>
      </c>
      <c r="L1871" s="1">
        <v>100</v>
      </c>
      <c r="M1871" s="1">
        <f>L1871/E1871</f>
        <v>16.58374792703151</v>
      </c>
      <c r="N1871" s="1" t="s">
        <v>15034</v>
      </c>
    </row>
    <row r="1872" spans="1:14" x14ac:dyDescent="0.25">
      <c r="A1872" s="3">
        <v>4162</v>
      </c>
      <c r="C1872" s="3">
        <v>269.64</v>
      </c>
      <c r="D1872" s="3">
        <v>26.65</v>
      </c>
      <c r="E1872" s="3">
        <v>4.8899999999999997</v>
      </c>
      <c r="F1872" s="4">
        <f>IF(C1872&gt;180,-(360-C1872),C1872)</f>
        <v>-90.360000000000014</v>
      </c>
      <c r="G1872" s="1">
        <f t="shared" si="145"/>
        <v>-90.360000000000014</v>
      </c>
      <c r="H1872" s="1">
        <f t="shared" si="146"/>
        <v>26.65</v>
      </c>
      <c r="I1872" s="2">
        <f t="shared" si="147"/>
        <v>-8.4234638412058499E-2</v>
      </c>
      <c r="J1872" s="2">
        <f t="shared" si="148"/>
        <v>-13.406182661758629</v>
      </c>
      <c r="K1872" s="2">
        <f t="shared" si="149"/>
        <v>6.7280882102759225</v>
      </c>
      <c r="L1872" s="1">
        <v>100</v>
      </c>
      <c r="M1872" s="1">
        <f>L1872/E1872</f>
        <v>20.449897750511248</v>
      </c>
      <c r="N1872" s="1" t="s">
        <v>15034</v>
      </c>
    </row>
    <row r="1873" spans="1:14" x14ac:dyDescent="0.25">
      <c r="A1873" s="3">
        <v>4125</v>
      </c>
      <c r="C1873" s="3">
        <v>267.74</v>
      </c>
      <c r="D1873" s="3">
        <v>26.62</v>
      </c>
      <c r="E1873" s="3">
        <v>6.51</v>
      </c>
      <c r="F1873" s="4">
        <f>IF(C1873&gt;180,-(360-C1873),C1873)</f>
        <v>-92.259999999999991</v>
      </c>
      <c r="G1873" s="1">
        <f t="shared" si="145"/>
        <v>-92.259999999999991</v>
      </c>
      <c r="H1873" s="1">
        <f t="shared" si="146"/>
        <v>26.62</v>
      </c>
      <c r="I1873" s="2">
        <f t="shared" si="147"/>
        <v>-0.52881155232158372</v>
      </c>
      <c r="J1873" s="2">
        <f t="shared" si="148"/>
        <v>-13.399537583919082</v>
      </c>
      <c r="K1873" s="2">
        <f t="shared" si="149"/>
        <v>6.7210676889368699</v>
      </c>
      <c r="L1873" s="1">
        <v>100</v>
      </c>
      <c r="M1873" s="1">
        <f>L1873/E1873</f>
        <v>15.360983102918587</v>
      </c>
      <c r="N1873" s="1" t="s">
        <v>15034</v>
      </c>
    </row>
    <row r="1874" spans="1:14" x14ac:dyDescent="0.25">
      <c r="A1874" s="3">
        <v>5658</v>
      </c>
      <c r="C1874" s="3">
        <v>338.69</v>
      </c>
      <c r="D1874" s="3">
        <v>26.61</v>
      </c>
      <c r="E1874" s="3">
        <v>5.84</v>
      </c>
      <c r="F1874" s="4">
        <f>IF(C1874&gt;180,-(360-C1874),C1874)</f>
        <v>-21.310000000000002</v>
      </c>
      <c r="G1874" s="1">
        <f t="shared" si="145"/>
        <v>-21.310000000000002</v>
      </c>
      <c r="H1874" s="1">
        <f t="shared" si="146"/>
        <v>26.61</v>
      </c>
      <c r="I1874" s="2">
        <f t="shared" si="147"/>
        <v>12.494192084070079</v>
      </c>
      <c r="J1874" s="2">
        <f t="shared" si="148"/>
        <v>-4.8737942351881989</v>
      </c>
      <c r="K1874" s="2">
        <f t="shared" si="149"/>
        <v>6.718727105591273</v>
      </c>
      <c r="L1874" s="1">
        <v>100</v>
      </c>
      <c r="M1874" s="1">
        <f>L1874/E1874</f>
        <v>17.123287671232877</v>
      </c>
      <c r="N1874" s="1" t="s">
        <v>15034</v>
      </c>
    </row>
    <row r="1875" spans="1:14" x14ac:dyDescent="0.25">
      <c r="A1875" s="3">
        <v>2350</v>
      </c>
      <c r="C1875" s="3">
        <v>131.75</v>
      </c>
      <c r="D1875" s="3">
        <v>26.61</v>
      </c>
      <c r="E1875" s="3">
        <v>6.65</v>
      </c>
      <c r="F1875" s="4">
        <f>IF(C1875&gt;180,-(360-C1875),C1875)</f>
        <v>131.75</v>
      </c>
      <c r="G1875" s="1">
        <f t="shared" si="145"/>
        <v>131.75</v>
      </c>
      <c r="H1875" s="1">
        <f t="shared" si="146"/>
        <v>26.61</v>
      </c>
      <c r="I1875" s="2">
        <f t="shared" si="147"/>
        <v>-8.9302329904693032</v>
      </c>
      <c r="J1875" s="2">
        <f t="shared" si="148"/>
        <v>10.005480738901396</v>
      </c>
      <c r="K1875" s="2">
        <f t="shared" si="149"/>
        <v>6.718727105591273</v>
      </c>
      <c r="L1875" s="1">
        <v>100</v>
      </c>
      <c r="M1875" s="1">
        <f>L1875/E1875</f>
        <v>15.037593984962406</v>
      </c>
      <c r="N1875" s="1" t="s">
        <v>15034</v>
      </c>
    </row>
    <row r="1876" spans="1:14" x14ac:dyDescent="0.25">
      <c r="A1876" s="3">
        <v>6979</v>
      </c>
      <c r="C1876" s="3">
        <v>95.35</v>
      </c>
      <c r="D1876" s="3">
        <v>26.57</v>
      </c>
      <c r="E1876" s="3">
        <v>6.59</v>
      </c>
      <c r="F1876" s="4">
        <f>IF(C1876&gt;180,-(360-C1876),C1876)</f>
        <v>95.35</v>
      </c>
      <c r="G1876" s="1">
        <f t="shared" si="145"/>
        <v>95.35</v>
      </c>
      <c r="H1876" s="1">
        <f t="shared" si="146"/>
        <v>26.57</v>
      </c>
      <c r="I1876" s="2">
        <f t="shared" si="147"/>
        <v>-1.2508849432616875</v>
      </c>
      <c r="J1876" s="2">
        <f t="shared" si="148"/>
        <v>13.357385173225973</v>
      </c>
      <c r="K1876" s="2">
        <f t="shared" si="149"/>
        <v>6.7093627262806521</v>
      </c>
      <c r="L1876" s="1">
        <v>100</v>
      </c>
      <c r="M1876" s="1">
        <f>L1876/E1876</f>
        <v>15.174506828528074</v>
      </c>
      <c r="N1876" s="1" t="s">
        <v>15034</v>
      </c>
    </row>
    <row r="1877" spans="1:14" x14ac:dyDescent="0.25">
      <c r="A1877" s="3">
        <v>5591</v>
      </c>
      <c r="B1877" s="3" t="s">
        <v>9357</v>
      </c>
      <c r="C1877" s="3">
        <v>335.1</v>
      </c>
      <c r="D1877" s="3">
        <v>26.53</v>
      </c>
      <c r="E1877" s="3">
        <v>5.85</v>
      </c>
      <c r="F1877" s="4">
        <f>IF(C1877&gt;180,-(360-C1877),C1877)</f>
        <v>-24.899999999999977</v>
      </c>
      <c r="G1877" s="1">
        <f t="shared" si="145"/>
        <v>-24.899999999999977</v>
      </c>
      <c r="H1877" s="1">
        <f t="shared" si="146"/>
        <v>26.53</v>
      </c>
      <c r="I1877" s="2">
        <f t="shared" si="147"/>
        <v>12.172992497447538</v>
      </c>
      <c r="J1877" s="2">
        <f t="shared" si="148"/>
        <v>-5.6505149877239118</v>
      </c>
      <c r="K1877" s="2">
        <f t="shared" si="149"/>
        <v>6.6999950769081451</v>
      </c>
      <c r="L1877" s="1">
        <v>100</v>
      </c>
      <c r="M1877" s="1">
        <f>L1877/E1877</f>
        <v>17.094017094017094</v>
      </c>
      <c r="N1877" s="1" t="s">
        <v>15034</v>
      </c>
    </row>
    <row r="1878" spans="1:14" x14ac:dyDescent="0.25">
      <c r="A1878" s="3">
        <v>4838</v>
      </c>
      <c r="C1878" s="3">
        <v>301.25</v>
      </c>
      <c r="D1878" s="3">
        <v>26.5</v>
      </c>
      <c r="E1878" s="3">
        <v>6.39</v>
      </c>
      <c r="F1878" s="4">
        <f>IF(C1878&gt;180,-(360-C1878),C1878)</f>
        <v>-58.75</v>
      </c>
      <c r="G1878" s="1">
        <f t="shared" si="145"/>
        <v>-58.75</v>
      </c>
      <c r="H1878" s="1">
        <f t="shared" si="146"/>
        <v>26.5</v>
      </c>
      <c r="I1878" s="2">
        <f t="shared" si="147"/>
        <v>6.9640202191213332</v>
      </c>
      <c r="J1878" s="2">
        <f t="shared" si="148"/>
        <v>-11.476350138100296</v>
      </c>
      <c r="K1878" s="2">
        <f t="shared" si="149"/>
        <v>6.6929671966471318</v>
      </c>
      <c r="L1878" s="1">
        <v>100</v>
      </c>
      <c r="M1878" s="1">
        <f>L1878/E1878</f>
        <v>15.649452269170579</v>
      </c>
      <c r="N1878" s="1" t="s">
        <v>15034</v>
      </c>
    </row>
    <row r="1879" spans="1:14" x14ac:dyDescent="0.25">
      <c r="A1879" s="3">
        <v>2999</v>
      </c>
      <c r="C1879" s="3">
        <v>182.32</v>
      </c>
      <c r="D1879" s="3">
        <v>26.5</v>
      </c>
      <c r="E1879" s="3">
        <v>5.18</v>
      </c>
      <c r="F1879" s="4">
        <f>IF(C1879&gt;180,-(360-C1879),C1879)</f>
        <v>-177.68</v>
      </c>
      <c r="G1879" s="1">
        <f t="shared" si="145"/>
        <v>-177.68</v>
      </c>
      <c r="H1879" s="1">
        <f t="shared" si="146"/>
        <v>26.5</v>
      </c>
      <c r="I1879" s="2">
        <f t="shared" si="147"/>
        <v>-13.413012102269464</v>
      </c>
      <c r="J1879" s="2">
        <f t="shared" si="148"/>
        <v>-0.54341185943841719</v>
      </c>
      <c r="K1879" s="2">
        <f t="shared" si="149"/>
        <v>6.6929671966471318</v>
      </c>
      <c r="L1879" s="1">
        <v>100</v>
      </c>
      <c r="M1879" s="1">
        <f>L1879/E1879</f>
        <v>19.305019305019307</v>
      </c>
      <c r="N1879" s="1" t="s">
        <v>15034</v>
      </c>
    </row>
    <row r="1880" spans="1:14" x14ac:dyDescent="0.25">
      <c r="A1880" s="3">
        <v>7124</v>
      </c>
      <c r="B1880" s="3" t="s">
        <v>11814</v>
      </c>
      <c r="C1880" s="3">
        <v>106.61</v>
      </c>
      <c r="D1880" s="3">
        <v>26.5</v>
      </c>
      <c r="E1880" s="3">
        <v>5.35</v>
      </c>
      <c r="F1880" s="4">
        <f>IF(C1880&gt;180,-(360-C1880),C1880)</f>
        <v>106.61</v>
      </c>
      <c r="G1880" s="1">
        <f t="shared" si="145"/>
        <v>106.61</v>
      </c>
      <c r="H1880" s="1">
        <f t="shared" si="146"/>
        <v>26.5</v>
      </c>
      <c r="I1880" s="2">
        <f t="shared" si="147"/>
        <v>-3.8373302773649147</v>
      </c>
      <c r="J1880" s="2">
        <f t="shared" si="148"/>
        <v>12.863867476269489</v>
      </c>
      <c r="K1880" s="2">
        <f t="shared" si="149"/>
        <v>6.6929671966471318</v>
      </c>
      <c r="L1880" s="1">
        <v>100</v>
      </c>
      <c r="M1880" s="1">
        <f>L1880/E1880</f>
        <v>18.691588785046729</v>
      </c>
      <c r="N1880" s="1" t="s">
        <v>15034</v>
      </c>
    </row>
    <row r="1881" spans="1:14" x14ac:dyDescent="0.25">
      <c r="A1881" s="3">
        <v>424</v>
      </c>
      <c r="B1881" s="3" t="s">
        <v>952</v>
      </c>
      <c r="C1881" s="3">
        <v>123.28</v>
      </c>
      <c r="D1881" s="3">
        <v>26.46</v>
      </c>
      <c r="E1881" s="3">
        <v>2.02</v>
      </c>
      <c r="F1881" s="4">
        <f>IF(C1881&gt;180,-(360-C1881),C1881)</f>
        <v>123.28</v>
      </c>
      <c r="G1881" s="1">
        <f t="shared" si="145"/>
        <v>123.28</v>
      </c>
      <c r="H1881" s="1">
        <f t="shared" si="146"/>
        <v>26.46</v>
      </c>
      <c r="I1881" s="2">
        <f t="shared" si="147"/>
        <v>-7.3687360375305451</v>
      </c>
      <c r="J1881" s="2">
        <f t="shared" si="148"/>
        <v>11.226366404550225</v>
      </c>
      <c r="K1881" s="2">
        <f t="shared" si="149"/>
        <v>6.6835938356534443</v>
      </c>
      <c r="L1881" s="1">
        <v>100</v>
      </c>
      <c r="M1881" s="1">
        <f>L1881/E1881</f>
        <v>49.504950495049506</v>
      </c>
      <c r="N1881" s="1" t="s">
        <v>15041</v>
      </c>
    </row>
    <row r="1882" spans="1:14" x14ac:dyDescent="0.25">
      <c r="A1882" s="3">
        <v>6923</v>
      </c>
      <c r="B1882" s="3" t="s">
        <v>11512</v>
      </c>
      <c r="C1882" s="3">
        <v>87.88</v>
      </c>
      <c r="D1882" s="3">
        <v>26.44</v>
      </c>
      <c r="E1882" s="3">
        <v>4.9800000000000004</v>
      </c>
      <c r="F1882" s="4">
        <f>IF(C1882&gt;180,-(360-C1882),C1882)</f>
        <v>87.88</v>
      </c>
      <c r="G1882" s="1">
        <f t="shared" si="145"/>
        <v>87.88</v>
      </c>
      <c r="H1882" s="1">
        <f t="shared" si="146"/>
        <v>26.44</v>
      </c>
      <c r="I1882" s="2">
        <f t="shared" si="147"/>
        <v>0.49684740225463192</v>
      </c>
      <c r="J1882" s="2">
        <f t="shared" si="148"/>
        <v>13.421823951792151</v>
      </c>
      <c r="K1882" s="2">
        <f t="shared" si="149"/>
        <v>6.6789059333075942</v>
      </c>
      <c r="L1882" s="1">
        <v>100</v>
      </c>
      <c r="M1882" s="1">
        <f>L1882/E1882</f>
        <v>20.08032128514056</v>
      </c>
      <c r="N1882" s="1" t="s">
        <v>15034</v>
      </c>
    </row>
    <row r="1883" spans="1:14" x14ac:dyDescent="0.25">
      <c r="A1883" s="3">
        <v>6695</v>
      </c>
      <c r="B1883" s="3" t="s">
        <v>11149</v>
      </c>
      <c r="C1883" s="3">
        <v>63.26</v>
      </c>
      <c r="D1883" s="3">
        <v>26.42</v>
      </c>
      <c r="E1883" s="3">
        <v>3.86</v>
      </c>
      <c r="F1883" s="4">
        <f>IF(C1883&gt;180,-(360-C1883),C1883)</f>
        <v>63.26</v>
      </c>
      <c r="G1883" s="1">
        <f t="shared" si="145"/>
        <v>63.26</v>
      </c>
      <c r="H1883" s="1">
        <f t="shared" si="146"/>
        <v>26.42</v>
      </c>
      <c r="I1883" s="2">
        <f t="shared" si="147"/>
        <v>6.0442350229238366</v>
      </c>
      <c r="J1883" s="2">
        <f t="shared" si="148"/>
        <v>11.996751540557208</v>
      </c>
      <c r="K1883" s="2">
        <f t="shared" si="149"/>
        <v>6.6742172171573149</v>
      </c>
      <c r="L1883" s="1">
        <v>100</v>
      </c>
      <c r="M1883" s="1">
        <f>L1883/E1883</f>
        <v>25.906735751295336</v>
      </c>
      <c r="N1883" s="1" t="s">
        <v>15034</v>
      </c>
    </row>
    <row r="1884" spans="1:14" x14ac:dyDescent="0.25">
      <c r="A1884" s="3">
        <v>2401</v>
      </c>
      <c r="C1884" s="3">
        <v>134.59</v>
      </c>
      <c r="D1884" s="3">
        <v>26.41</v>
      </c>
      <c r="E1884" s="3">
        <v>5.45</v>
      </c>
      <c r="F1884" s="4">
        <f>IF(C1884&gt;180,-(360-C1884),C1884)</f>
        <v>134.59</v>
      </c>
      <c r="G1884" s="1">
        <f t="shared" si="145"/>
        <v>134.59</v>
      </c>
      <c r="H1884" s="1">
        <f t="shared" si="146"/>
        <v>26.41</v>
      </c>
      <c r="I1884" s="2">
        <f t="shared" si="147"/>
        <v>-9.4314140421579875</v>
      </c>
      <c r="J1884" s="2">
        <f t="shared" si="148"/>
        <v>9.5673688016844647</v>
      </c>
      <c r="K1884" s="2">
        <f t="shared" si="149"/>
        <v>6.6718725540840431</v>
      </c>
      <c r="L1884" s="1">
        <v>100</v>
      </c>
      <c r="M1884" s="1">
        <f>L1884/E1884</f>
        <v>18.348623853211009</v>
      </c>
      <c r="N1884" s="1" t="s">
        <v>15034</v>
      </c>
    </row>
    <row r="1885" spans="1:14" x14ac:dyDescent="0.25">
      <c r="A1885" s="3">
        <v>6571</v>
      </c>
      <c r="B1885" s="3" t="s">
        <v>10962</v>
      </c>
      <c r="C1885" s="3">
        <v>48.12</v>
      </c>
      <c r="D1885" s="3">
        <v>26.41</v>
      </c>
      <c r="E1885" s="3">
        <v>5.77</v>
      </c>
      <c r="F1885" s="4">
        <f>IF(C1885&gt;180,-(360-C1885),C1885)</f>
        <v>48.12</v>
      </c>
      <c r="G1885" s="1">
        <f t="shared" si="145"/>
        <v>48.12</v>
      </c>
      <c r="H1885" s="1">
        <f t="shared" si="146"/>
        <v>26.41</v>
      </c>
      <c r="I1885" s="2">
        <f t="shared" si="147"/>
        <v>8.9685135610738467</v>
      </c>
      <c r="J1885" s="2">
        <f t="shared" si="148"/>
        <v>10.002593719975563</v>
      </c>
      <c r="K1885" s="2">
        <f t="shared" si="149"/>
        <v>6.6718725540840431</v>
      </c>
      <c r="L1885" s="1">
        <v>100</v>
      </c>
      <c r="M1885" s="1">
        <f>L1885/E1885</f>
        <v>17.331022530329292</v>
      </c>
      <c r="N1885" s="1" t="s">
        <v>15034</v>
      </c>
    </row>
    <row r="1886" spans="1:14" x14ac:dyDescent="0.25">
      <c r="A1886" s="3">
        <v>7117</v>
      </c>
      <c r="C1886" s="3">
        <v>105.11</v>
      </c>
      <c r="D1886" s="3">
        <v>26.39</v>
      </c>
      <c r="E1886" s="3">
        <v>5.27</v>
      </c>
      <c r="F1886" s="4">
        <f>IF(C1886&gt;180,-(360-C1886),C1886)</f>
        <v>105.11</v>
      </c>
      <c r="G1886" s="1">
        <f t="shared" si="145"/>
        <v>105.11</v>
      </c>
      <c r="H1886" s="1">
        <f t="shared" si="146"/>
        <v>26.39</v>
      </c>
      <c r="I1886" s="2">
        <f t="shared" si="147"/>
        <v>-3.5026216124526686</v>
      </c>
      <c r="J1886" s="2">
        <f t="shared" si="148"/>
        <v>12.972290382744282</v>
      </c>
      <c r="K1886" s="2">
        <f t="shared" si="149"/>
        <v>6.6671826182983498</v>
      </c>
      <c r="L1886" s="1">
        <v>100</v>
      </c>
      <c r="M1886" s="1">
        <f>L1886/E1886</f>
        <v>18.975332068311197</v>
      </c>
      <c r="N1886" s="1" t="s">
        <v>15034</v>
      </c>
    </row>
    <row r="1887" spans="1:14" x14ac:dyDescent="0.25">
      <c r="A1887" s="3">
        <v>2784</v>
      </c>
      <c r="B1887" s="3" t="s">
        <v>4984</v>
      </c>
      <c r="C1887" s="3">
        <v>161.96</v>
      </c>
      <c r="D1887" s="3">
        <v>26.37</v>
      </c>
      <c r="E1887" s="3">
        <v>5.45</v>
      </c>
      <c r="F1887" s="4">
        <f>IF(C1887&gt;180,-(360-C1887),C1887)</f>
        <v>161.96</v>
      </c>
      <c r="G1887" s="1">
        <f t="shared" si="145"/>
        <v>161.96</v>
      </c>
      <c r="H1887" s="1">
        <f t="shared" si="146"/>
        <v>26.37</v>
      </c>
      <c r="I1887" s="2">
        <f t="shared" si="147"/>
        <v>-12.77850467371637</v>
      </c>
      <c r="J1887" s="2">
        <f t="shared" si="148"/>
        <v>4.1618529988661894</v>
      </c>
      <c r="K1887" s="2">
        <f t="shared" si="149"/>
        <v>6.6624918701366793</v>
      </c>
      <c r="L1887" s="1">
        <v>100</v>
      </c>
      <c r="M1887" s="1">
        <f>L1887/E1887</f>
        <v>18.348623853211009</v>
      </c>
      <c r="N1887" s="1" t="s">
        <v>15034</v>
      </c>
    </row>
    <row r="1888" spans="1:14" x14ac:dyDescent="0.25">
      <c r="A1888" s="3">
        <v>6481</v>
      </c>
      <c r="C1888" s="3">
        <v>38.56</v>
      </c>
      <c r="D1888" s="3">
        <v>26.37</v>
      </c>
      <c r="E1888" s="3">
        <v>5.71</v>
      </c>
      <c r="F1888" s="4">
        <f>IF(C1888&gt;180,-(360-C1888),C1888)</f>
        <v>38.56</v>
      </c>
      <c r="G1888" s="1">
        <f t="shared" si="145"/>
        <v>38.56</v>
      </c>
      <c r="H1888" s="1">
        <f t="shared" si="146"/>
        <v>26.37</v>
      </c>
      <c r="I1888" s="2">
        <f t="shared" si="147"/>
        <v>10.508834793286802</v>
      </c>
      <c r="J1888" s="2">
        <f t="shared" si="148"/>
        <v>8.3770874036127481</v>
      </c>
      <c r="K1888" s="2">
        <f t="shared" si="149"/>
        <v>6.6624918701366793</v>
      </c>
      <c r="L1888" s="1">
        <v>100</v>
      </c>
      <c r="M1888" s="1">
        <f>L1888/E1888</f>
        <v>17.513134851138354</v>
      </c>
      <c r="N1888" s="1" t="s">
        <v>15034</v>
      </c>
    </row>
    <row r="1889" spans="1:14" x14ac:dyDescent="0.25">
      <c r="A1889" s="3">
        <v>5337</v>
      </c>
      <c r="C1889" s="3">
        <v>322.67</v>
      </c>
      <c r="D1889" s="3">
        <v>26.36</v>
      </c>
      <c r="E1889" s="3">
        <v>6.55</v>
      </c>
      <c r="F1889" s="4">
        <f>IF(C1889&gt;180,-(360-C1889),C1889)</f>
        <v>-37.329999999999984</v>
      </c>
      <c r="G1889" s="1">
        <f t="shared" si="145"/>
        <v>-37.329999999999984</v>
      </c>
      <c r="H1889" s="1">
        <f t="shared" si="146"/>
        <v>26.36</v>
      </c>
      <c r="I1889" s="2">
        <f t="shared" si="147"/>
        <v>10.687159550356824</v>
      </c>
      <c r="J1889" s="2">
        <f t="shared" si="148"/>
        <v>-8.1502805750366711</v>
      </c>
      <c r="K1889" s="2">
        <f t="shared" si="149"/>
        <v>6.6601461915934577</v>
      </c>
      <c r="L1889" s="1">
        <v>100</v>
      </c>
      <c r="M1889" s="1">
        <f>L1889/E1889</f>
        <v>15.267175572519085</v>
      </c>
      <c r="N1889" s="1" t="s">
        <v>15034</v>
      </c>
    </row>
    <row r="1890" spans="1:14" x14ac:dyDescent="0.25">
      <c r="A1890" s="3">
        <v>2783</v>
      </c>
      <c r="B1890" s="3" t="s">
        <v>4984</v>
      </c>
      <c r="C1890" s="3">
        <v>161.96</v>
      </c>
      <c r="D1890" s="3">
        <v>26.36</v>
      </c>
      <c r="E1890" s="3">
        <v>6.53</v>
      </c>
      <c r="F1890" s="4">
        <f>IF(C1890&gt;180,-(360-C1890),C1890)</f>
        <v>161.96</v>
      </c>
      <c r="G1890" s="1">
        <f t="shared" si="145"/>
        <v>161.96</v>
      </c>
      <c r="H1890" s="1">
        <f t="shared" si="146"/>
        <v>26.36</v>
      </c>
      <c r="I1890" s="2">
        <f t="shared" si="147"/>
        <v>-12.779610139480315</v>
      </c>
      <c r="J1890" s="2">
        <f t="shared" si="148"/>
        <v>4.1622130398977735</v>
      </c>
      <c r="K1890" s="2">
        <f t="shared" si="149"/>
        <v>6.6601461915934577</v>
      </c>
      <c r="L1890" s="1">
        <v>100</v>
      </c>
      <c r="M1890" s="1">
        <f>L1890/E1890</f>
        <v>15.313935681470138</v>
      </c>
      <c r="N1890" s="1" t="s">
        <v>15034</v>
      </c>
    </row>
    <row r="1891" spans="1:14" x14ac:dyDescent="0.25">
      <c r="A1891" s="3">
        <v>2849</v>
      </c>
      <c r="B1891" s="3" t="s">
        <v>5092</v>
      </c>
      <c r="C1891" s="3">
        <v>168.33</v>
      </c>
      <c r="D1891" s="3">
        <v>26.35</v>
      </c>
      <c r="E1891" s="3">
        <v>5.36</v>
      </c>
      <c r="F1891" s="4">
        <f>IF(C1891&gt;180,-(360-C1891),C1891)</f>
        <v>168.33</v>
      </c>
      <c r="G1891" s="1">
        <f t="shared" si="145"/>
        <v>168.33</v>
      </c>
      <c r="H1891" s="1">
        <f t="shared" si="146"/>
        <v>26.35</v>
      </c>
      <c r="I1891" s="2">
        <f t="shared" si="147"/>
        <v>-13.163640534628222</v>
      </c>
      <c r="J1891" s="2">
        <f t="shared" si="148"/>
        <v>2.7188716234837744</v>
      </c>
      <c r="K1891" s="2">
        <f t="shared" si="149"/>
        <v>6.6578003101705834</v>
      </c>
      <c r="L1891" s="1">
        <v>100</v>
      </c>
      <c r="M1891" s="1">
        <f>L1891/E1891</f>
        <v>18.656716417910445</v>
      </c>
      <c r="N1891" s="1" t="s">
        <v>15034</v>
      </c>
    </row>
    <row r="1892" spans="1:14" x14ac:dyDescent="0.25">
      <c r="A1892" s="3">
        <v>3454</v>
      </c>
      <c r="B1892" s="3" t="s">
        <v>5997</v>
      </c>
      <c r="C1892" s="3">
        <v>223.25</v>
      </c>
      <c r="D1892" s="3">
        <v>26.32</v>
      </c>
      <c r="E1892" s="3">
        <v>4.3</v>
      </c>
      <c r="F1892" s="4">
        <f>IF(C1892&gt;180,-(360-C1892),C1892)</f>
        <v>-136.75</v>
      </c>
      <c r="G1892" s="1">
        <f t="shared" si="145"/>
        <v>-136.75</v>
      </c>
      <c r="H1892" s="1">
        <f t="shared" si="146"/>
        <v>26.32</v>
      </c>
      <c r="I1892" s="2">
        <f t="shared" si="147"/>
        <v>-9.7929300061047933</v>
      </c>
      <c r="J1892" s="2">
        <f t="shared" si="148"/>
        <v>-9.2122686695256082</v>
      </c>
      <c r="K1892" s="2">
        <f t="shared" si="149"/>
        <v>6.650761449338658</v>
      </c>
      <c r="L1892" s="1">
        <v>100</v>
      </c>
      <c r="M1892" s="1">
        <f>L1892/E1892</f>
        <v>23.255813953488374</v>
      </c>
      <c r="N1892" s="1" t="s">
        <v>15034</v>
      </c>
    </row>
    <row r="1893" spans="1:14" x14ac:dyDescent="0.25">
      <c r="A1893" s="3">
        <v>4553</v>
      </c>
      <c r="C1893" s="3">
        <v>289.72000000000003</v>
      </c>
      <c r="D1893" s="3">
        <v>26.31</v>
      </c>
      <c r="E1893" s="3">
        <v>6.17</v>
      </c>
      <c r="F1893" s="4">
        <f>IF(C1893&gt;180,-(360-C1893),C1893)</f>
        <v>-70.279999999999973</v>
      </c>
      <c r="G1893" s="1">
        <f t="shared" si="145"/>
        <v>-70.279999999999973</v>
      </c>
      <c r="H1893" s="1">
        <f t="shared" si="146"/>
        <v>26.31</v>
      </c>
      <c r="I1893" s="2">
        <f t="shared" si="147"/>
        <v>4.5370473862512037</v>
      </c>
      <c r="J1893" s="2">
        <f t="shared" si="148"/>
        <v>-12.657558304520222</v>
      </c>
      <c r="K1893" s="2">
        <f t="shared" si="149"/>
        <v>6.6484147571118228</v>
      </c>
      <c r="L1893" s="1">
        <v>100</v>
      </c>
      <c r="M1893" s="1">
        <f>L1893/E1893</f>
        <v>16.207455429497568</v>
      </c>
      <c r="N1893" s="1" t="s">
        <v>15034</v>
      </c>
    </row>
    <row r="1894" spans="1:14" x14ac:dyDescent="0.25">
      <c r="A1894" s="3">
        <v>2581</v>
      </c>
      <c r="C1894" s="3">
        <v>144.41999999999999</v>
      </c>
      <c r="D1894" s="3">
        <v>26.31</v>
      </c>
      <c r="E1894" s="3">
        <v>5.68</v>
      </c>
      <c r="F1894" s="4">
        <f>IF(C1894&gt;180,-(360-C1894),C1894)</f>
        <v>144.41999999999999</v>
      </c>
      <c r="G1894" s="1">
        <f t="shared" si="145"/>
        <v>144.41999999999999</v>
      </c>
      <c r="H1894" s="1">
        <f t="shared" si="146"/>
        <v>26.31</v>
      </c>
      <c r="I1894" s="2">
        <f t="shared" si="147"/>
        <v>-10.935795231875902</v>
      </c>
      <c r="J1894" s="2">
        <f t="shared" si="148"/>
        <v>7.8234879602321872</v>
      </c>
      <c r="K1894" s="2">
        <f t="shared" si="149"/>
        <v>6.6484147571118228</v>
      </c>
      <c r="L1894" s="1">
        <v>100</v>
      </c>
      <c r="M1894" s="1">
        <f>L1894/E1894</f>
        <v>17.605633802816904</v>
      </c>
      <c r="N1894" s="1" t="s">
        <v>15034</v>
      </c>
    </row>
    <row r="1895" spans="1:14" x14ac:dyDescent="0.25">
      <c r="A1895" s="3">
        <v>6495</v>
      </c>
      <c r="C1895" s="3">
        <v>39.33</v>
      </c>
      <c r="D1895" s="3">
        <v>26.3</v>
      </c>
      <c r="E1895" s="3">
        <v>5.98</v>
      </c>
      <c r="F1895" s="4">
        <f>IF(C1895&gt;180,-(360-C1895),C1895)</f>
        <v>39.33</v>
      </c>
      <c r="G1895" s="1">
        <f t="shared" si="145"/>
        <v>39.33</v>
      </c>
      <c r="H1895" s="1">
        <f t="shared" si="146"/>
        <v>26.3</v>
      </c>
      <c r="I1895" s="2">
        <f t="shared" si="147"/>
        <v>10.401597656239248</v>
      </c>
      <c r="J1895" s="2">
        <f t="shared" si="148"/>
        <v>8.5227077954478734</v>
      </c>
      <c r="K1895" s="2">
        <f t="shared" si="149"/>
        <v>6.6460678623626963</v>
      </c>
      <c r="L1895" s="1">
        <v>100</v>
      </c>
      <c r="M1895" s="1">
        <f>L1895/E1895</f>
        <v>16.722408026755851</v>
      </c>
      <c r="N1895" s="1" t="s">
        <v>15034</v>
      </c>
    </row>
    <row r="1896" spans="1:14" x14ac:dyDescent="0.25">
      <c r="A1896" s="3">
        <v>4675</v>
      </c>
      <c r="C1896" s="3">
        <v>295.36</v>
      </c>
      <c r="D1896" s="3">
        <v>26.28</v>
      </c>
      <c r="E1896" s="3">
        <v>6.15</v>
      </c>
      <c r="F1896" s="4">
        <f>IF(C1896&gt;180,-(360-C1896),C1896)</f>
        <v>-64.639999999999986</v>
      </c>
      <c r="G1896" s="1">
        <f t="shared" si="145"/>
        <v>-64.639999999999986</v>
      </c>
      <c r="H1896" s="1">
        <f t="shared" si="146"/>
        <v>26.28</v>
      </c>
      <c r="I1896" s="2">
        <f t="shared" si="147"/>
        <v>5.7605292759807938</v>
      </c>
      <c r="J1896" s="2">
        <f t="shared" si="148"/>
        <v>-12.153536972882064</v>
      </c>
      <c r="K1896" s="2">
        <f t="shared" si="149"/>
        <v>6.6413734655835226</v>
      </c>
      <c r="L1896" s="1">
        <v>100</v>
      </c>
      <c r="M1896" s="1">
        <f>L1896/E1896</f>
        <v>16.260162601626014</v>
      </c>
      <c r="N1896" s="1" t="s">
        <v>15034</v>
      </c>
    </row>
    <row r="1897" spans="1:14" x14ac:dyDescent="0.25">
      <c r="A1897" s="3">
        <v>4612</v>
      </c>
      <c r="C1897" s="3">
        <v>292.64</v>
      </c>
      <c r="D1897" s="3">
        <v>26.27</v>
      </c>
      <c r="E1897" s="3">
        <v>6.23</v>
      </c>
      <c r="F1897" s="4">
        <f>IF(C1897&gt;180,-(360-C1897),C1897)</f>
        <v>-67.360000000000014</v>
      </c>
      <c r="G1897" s="1">
        <f t="shared" si="145"/>
        <v>-67.360000000000014</v>
      </c>
      <c r="H1897" s="1">
        <f t="shared" si="146"/>
        <v>26.27</v>
      </c>
      <c r="I1897" s="2">
        <f t="shared" si="147"/>
        <v>5.177737784827225</v>
      </c>
      <c r="J1897" s="2">
        <f t="shared" si="148"/>
        <v>-12.414280715568523</v>
      </c>
      <c r="K1897" s="2">
        <f t="shared" si="149"/>
        <v>6.6390259636964783</v>
      </c>
      <c r="L1897" s="1">
        <v>100</v>
      </c>
      <c r="M1897" s="1">
        <f>L1897/E1897</f>
        <v>16.051364365971107</v>
      </c>
      <c r="N1897" s="1" t="s">
        <v>15034</v>
      </c>
    </row>
    <row r="1898" spans="1:14" x14ac:dyDescent="0.25">
      <c r="A1898" s="3">
        <v>7425</v>
      </c>
      <c r="C1898" s="3">
        <v>115.68</v>
      </c>
      <c r="D1898" s="3">
        <v>26.27</v>
      </c>
      <c r="E1898" s="3">
        <v>6.53</v>
      </c>
      <c r="F1898" s="4">
        <f>IF(C1898&gt;180,-(360-C1898),C1898)</f>
        <v>115.68</v>
      </c>
      <c r="G1898" s="1">
        <f t="shared" si="145"/>
        <v>115.68</v>
      </c>
      <c r="H1898" s="1">
        <f t="shared" si="146"/>
        <v>26.27</v>
      </c>
      <c r="I1898" s="2">
        <f t="shared" si="147"/>
        <v>-5.8288194527203867</v>
      </c>
      <c r="J1898" s="2">
        <f t="shared" si="148"/>
        <v>12.122219187960283</v>
      </c>
      <c r="K1898" s="2">
        <f t="shared" si="149"/>
        <v>6.6390259636964783</v>
      </c>
      <c r="L1898" s="1">
        <v>100</v>
      </c>
      <c r="M1898" s="1">
        <f>L1898/E1898</f>
        <v>15.313935681470138</v>
      </c>
      <c r="N1898" s="1" t="s">
        <v>15034</v>
      </c>
    </row>
    <row r="1899" spans="1:14" x14ac:dyDescent="0.25">
      <c r="A1899" s="3">
        <v>4999</v>
      </c>
      <c r="C1899" s="3">
        <v>308.26</v>
      </c>
      <c r="D1899" s="3">
        <v>26.26</v>
      </c>
      <c r="E1899" s="3">
        <v>6.19</v>
      </c>
      <c r="F1899" s="4">
        <f>IF(C1899&gt;180,-(360-C1899),C1899)</f>
        <v>-51.740000000000009</v>
      </c>
      <c r="G1899" s="1">
        <f t="shared" si="145"/>
        <v>-51.740000000000009</v>
      </c>
      <c r="H1899" s="1">
        <f t="shared" si="146"/>
        <v>26.26</v>
      </c>
      <c r="I1899" s="2">
        <f t="shared" si="147"/>
        <v>8.329853976735313</v>
      </c>
      <c r="J1899" s="2">
        <f t="shared" si="148"/>
        <v>-10.562577072153184</v>
      </c>
      <c r="K1899" s="2">
        <f t="shared" si="149"/>
        <v>6.6366782595731397</v>
      </c>
      <c r="L1899" s="1">
        <v>100</v>
      </c>
      <c r="M1899" s="1">
        <f>L1899/E1899</f>
        <v>16.15508885298869</v>
      </c>
      <c r="N1899" s="1" t="s">
        <v>15034</v>
      </c>
    </row>
    <row r="1900" spans="1:14" x14ac:dyDescent="0.25">
      <c r="A1900" s="3">
        <v>5474</v>
      </c>
      <c r="C1900" s="3">
        <v>329.23</v>
      </c>
      <c r="D1900" s="3">
        <v>26.24</v>
      </c>
      <c r="E1900" s="3">
        <v>6.37</v>
      </c>
      <c r="F1900" s="4">
        <f>IF(C1900&gt;180,-(360-C1900),C1900)</f>
        <v>-30.769999999999982</v>
      </c>
      <c r="G1900" s="1">
        <f t="shared" si="145"/>
        <v>-30.769999999999982</v>
      </c>
      <c r="H1900" s="1">
        <f t="shared" si="146"/>
        <v>26.24</v>
      </c>
      <c r="I1900" s="2">
        <f t="shared" si="147"/>
        <v>11.560265753146638</v>
      </c>
      <c r="J1900" s="2">
        <f t="shared" si="148"/>
        <v>-6.8831001169464239</v>
      </c>
      <c r="K1900" s="2">
        <f t="shared" si="149"/>
        <v>6.6319822449036403</v>
      </c>
      <c r="L1900" s="1">
        <v>100</v>
      </c>
      <c r="M1900" s="1">
        <f>L1900/E1900</f>
        <v>15.698587127158556</v>
      </c>
      <c r="N1900" s="1" t="s">
        <v>15034</v>
      </c>
    </row>
    <row r="1901" spans="1:14" x14ac:dyDescent="0.25">
      <c r="A1901" s="3">
        <v>5348</v>
      </c>
      <c r="C1901" s="3">
        <v>323.14</v>
      </c>
      <c r="D1901" s="3">
        <v>26.22</v>
      </c>
      <c r="E1901" s="3">
        <v>6.54</v>
      </c>
      <c r="F1901" s="4">
        <f>IF(C1901&gt;180,-(360-C1901),C1901)</f>
        <v>-36.860000000000014</v>
      </c>
      <c r="G1901" s="1">
        <f t="shared" si="145"/>
        <v>-36.860000000000014</v>
      </c>
      <c r="H1901" s="1">
        <f t="shared" si="146"/>
        <v>26.22</v>
      </c>
      <c r="I1901" s="2">
        <f t="shared" si="147"/>
        <v>10.766644988699717</v>
      </c>
      <c r="J1901" s="2">
        <f t="shared" si="148"/>
        <v>-8.0720780237001062</v>
      </c>
      <c r="K1901" s="2">
        <f t="shared" si="149"/>
        <v>6.6272854221472226</v>
      </c>
      <c r="L1901" s="1">
        <v>100</v>
      </c>
      <c r="M1901" s="1">
        <f>L1901/E1901</f>
        <v>15.290519877675841</v>
      </c>
      <c r="N1901" s="1" t="s">
        <v>15034</v>
      </c>
    </row>
    <row r="1902" spans="1:14" x14ac:dyDescent="0.25">
      <c r="A1902" s="3">
        <v>3396</v>
      </c>
      <c r="C1902" s="3">
        <v>219.12</v>
      </c>
      <c r="D1902" s="3">
        <v>26.21</v>
      </c>
      <c r="E1902" s="3">
        <v>7.25</v>
      </c>
      <c r="F1902" s="4">
        <f>IF(C1902&gt;180,-(360-C1902),C1902)</f>
        <v>-140.88</v>
      </c>
      <c r="G1902" s="1">
        <f t="shared" si="145"/>
        <v>-140.88</v>
      </c>
      <c r="H1902" s="1">
        <f t="shared" si="146"/>
        <v>26.21</v>
      </c>
      <c r="I1902" s="2">
        <f t="shared" si="147"/>
        <v>-10.440851532167125</v>
      </c>
      <c r="J1902" s="2">
        <f t="shared" si="148"/>
        <v>-8.4911031615073682</v>
      </c>
      <c r="K1902" s="2">
        <f t="shared" si="149"/>
        <v>6.624936707915257</v>
      </c>
      <c r="L1902" s="1">
        <v>100</v>
      </c>
      <c r="M1902" s="1">
        <f>L1902/E1902</f>
        <v>13.793103448275861</v>
      </c>
      <c r="N1902" s="1" t="s">
        <v>15034</v>
      </c>
    </row>
    <row r="1903" spans="1:14" x14ac:dyDescent="0.25">
      <c r="A1903" s="3">
        <v>3395</v>
      </c>
      <c r="C1903" s="3">
        <v>219.12</v>
      </c>
      <c r="D1903" s="3">
        <v>26.2</v>
      </c>
      <c r="E1903" s="3">
        <v>5.99</v>
      </c>
      <c r="F1903" s="4">
        <f>IF(C1903&gt;180,-(360-C1903),C1903)</f>
        <v>-140.88</v>
      </c>
      <c r="G1903" s="1">
        <f t="shared" si="145"/>
        <v>-140.88</v>
      </c>
      <c r="H1903" s="1">
        <f t="shared" si="146"/>
        <v>26.2</v>
      </c>
      <c r="I1903" s="2">
        <f t="shared" si="147"/>
        <v>-10.441748437390322</v>
      </c>
      <c r="J1903" s="2">
        <f t="shared" si="148"/>
        <v>-8.4918325766085019</v>
      </c>
      <c r="K1903" s="2">
        <f t="shared" si="149"/>
        <v>6.6225877918761782</v>
      </c>
      <c r="L1903" s="1">
        <v>100</v>
      </c>
      <c r="M1903" s="1">
        <f>L1903/E1903</f>
        <v>16.694490818030051</v>
      </c>
      <c r="N1903" s="1" t="s">
        <v>15034</v>
      </c>
    </row>
    <row r="1904" spans="1:14" x14ac:dyDescent="0.25">
      <c r="A1904" s="3">
        <v>2715</v>
      </c>
      <c r="B1904" s="3" t="s">
        <v>4875</v>
      </c>
      <c r="C1904" s="3">
        <v>156.99</v>
      </c>
      <c r="D1904" s="3">
        <v>26.2</v>
      </c>
      <c r="E1904" s="3">
        <v>5.2</v>
      </c>
      <c r="F1904" s="4">
        <f>IF(C1904&gt;180,-(360-C1904),C1904)</f>
        <v>156.99</v>
      </c>
      <c r="G1904" s="1">
        <f t="shared" si="145"/>
        <v>156.99</v>
      </c>
      <c r="H1904" s="1">
        <f t="shared" si="146"/>
        <v>26.2</v>
      </c>
      <c r="I1904" s="2">
        <f t="shared" si="147"/>
        <v>-12.388042238569136</v>
      </c>
      <c r="J1904" s="2">
        <f t="shared" si="148"/>
        <v>5.2609638313069205</v>
      </c>
      <c r="K1904" s="2">
        <f t="shared" si="149"/>
        <v>6.6225877918761782</v>
      </c>
      <c r="L1904" s="1">
        <v>100</v>
      </c>
      <c r="M1904" s="1">
        <f>L1904/E1904</f>
        <v>19.23076923076923</v>
      </c>
      <c r="N1904" s="1" t="s">
        <v>15034</v>
      </c>
    </row>
    <row r="1905" spans="1:14" x14ac:dyDescent="0.25">
      <c r="A1905" s="3">
        <v>3040</v>
      </c>
      <c r="C1905" s="3">
        <v>187.19</v>
      </c>
      <c r="D1905" s="3">
        <v>26.19</v>
      </c>
      <c r="E1905" s="3">
        <v>6.03</v>
      </c>
      <c r="F1905" s="4">
        <f>IF(C1905&gt;180,-(360-C1905),C1905)</f>
        <v>-172.81</v>
      </c>
      <c r="G1905" s="1">
        <f t="shared" si="145"/>
        <v>-172.81</v>
      </c>
      <c r="H1905" s="1">
        <f t="shared" si="146"/>
        <v>26.19</v>
      </c>
      <c r="I1905" s="2">
        <f t="shared" si="147"/>
        <v>-13.354189065184853</v>
      </c>
      <c r="J1905" s="2">
        <f t="shared" si="148"/>
        <v>-1.6846585141290658</v>
      </c>
      <c r="K1905" s="2">
        <f t="shared" si="149"/>
        <v>6.6202386741015404</v>
      </c>
      <c r="L1905" s="1">
        <v>100</v>
      </c>
      <c r="M1905" s="1">
        <f>L1905/E1905</f>
        <v>16.58374792703151</v>
      </c>
      <c r="N1905" s="1" t="s">
        <v>15034</v>
      </c>
    </row>
    <row r="1906" spans="1:14" x14ac:dyDescent="0.25">
      <c r="A1906" s="3">
        <v>3410</v>
      </c>
      <c r="B1906" s="3" t="s">
        <v>5927</v>
      </c>
      <c r="C1906" s="3">
        <v>220.26</v>
      </c>
      <c r="D1906" s="3">
        <v>26.18</v>
      </c>
      <c r="E1906" s="3">
        <v>4.16</v>
      </c>
      <c r="F1906" s="4">
        <f>IF(C1906&gt;180,-(360-C1906),C1906)</f>
        <v>-139.74</v>
      </c>
      <c r="G1906" s="1">
        <f t="shared" si="145"/>
        <v>-139.74</v>
      </c>
      <c r="H1906" s="1">
        <f t="shared" si="146"/>
        <v>26.18</v>
      </c>
      <c r="I1906" s="2">
        <f t="shared" si="147"/>
        <v>-10.272496402886963</v>
      </c>
      <c r="J1906" s="2">
        <f t="shared" si="148"/>
        <v>-8.69938837747309</v>
      </c>
      <c r="K1906" s="2">
        <f t="shared" si="149"/>
        <v>6.6178893546628998</v>
      </c>
      <c r="L1906" s="1">
        <v>100</v>
      </c>
      <c r="M1906" s="1">
        <f>L1906/E1906</f>
        <v>24.038461538461537</v>
      </c>
      <c r="N1906" s="1" t="s">
        <v>15034</v>
      </c>
    </row>
    <row r="1907" spans="1:14" x14ac:dyDescent="0.25">
      <c r="A1907" s="3">
        <v>7082</v>
      </c>
      <c r="C1907" s="3">
        <v>101.44</v>
      </c>
      <c r="D1907" s="3">
        <v>26.18</v>
      </c>
      <c r="E1907" s="3">
        <v>6.44</v>
      </c>
      <c r="F1907" s="4">
        <f>IF(C1907&gt;180,-(360-C1907),C1907)</f>
        <v>101.44</v>
      </c>
      <c r="G1907" s="1">
        <f t="shared" si="145"/>
        <v>101.44</v>
      </c>
      <c r="H1907" s="1">
        <f t="shared" si="146"/>
        <v>26.18</v>
      </c>
      <c r="I1907" s="2">
        <f t="shared" si="147"/>
        <v>-2.6699139375716117</v>
      </c>
      <c r="J1907" s="2">
        <f t="shared" si="148"/>
        <v>13.193752311431359</v>
      </c>
      <c r="K1907" s="2">
        <f t="shared" si="149"/>
        <v>6.6178893546628998</v>
      </c>
      <c r="L1907" s="1">
        <v>100</v>
      </c>
      <c r="M1907" s="1">
        <f>L1907/E1907</f>
        <v>15.527950310559005</v>
      </c>
      <c r="N1907" s="1" t="s">
        <v>15034</v>
      </c>
    </row>
    <row r="1908" spans="1:14" x14ac:dyDescent="0.25">
      <c r="A1908" s="3">
        <v>5565</v>
      </c>
      <c r="C1908" s="3">
        <v>333.44</v>
      </c>
      <c r="D1908" s="3">
        <v>26.16</v>
      </c>
      <c r="E1908" s="3">
        <v>6.29</v>
      </c>
      <c r="F1908" s="4">
        <f>IF(C1908&gt;180,-(360-C1908),C1908)</f>
        <v>-26.560000000000002</v>
      </c>
      <c r="G1908" s="1">
        <f t="shared" si="145"/>
        <v>-26.560000000000002</v>
      </c>
      <c r="H1908" s="1">
        <f t="shared" si="146"/>
        <v>26.16</v>
      </c>
      <c r="I1908" s="2">
        <f t="shared" si="147"/>
        <v>12.042647410730671</v>
      </c>
      <c r="J1908" s="2">
        <f t="shared" si="148"/>
        <v>-6.0199966690636275</v>
      </c>
      <c r="K1908" s="2">
        <f t="shared" si="149"/>
        <v>6.6131901110798781</v>
      </c>
      <c r="L1908" s="1">
        <v>100</v>
      </c>
      <c r="M1908" s="1">
        <f>L1908/E1908</f>
        <v>15.898251192368839</v>
      </c>
      <c r="N1908" s="1" t="s">
        <v>15034</v>
      </c>
    </row>
    <row r="1909" spans="1:14" x14ac:dyDescent="0.25">
      <c r="A1909" s="3">
        <v>286</v>
      </c>
      <c r="C1909" s="3">
        <v>123.13</v>
      </c>
      <c r="D1909" s="3">
        <v>26.16</v>
      </c>
      <c r="E1909" s="3">
        <v>6.46</v>
      </c>
      <c r="F1909" s="4">
        <f>IF(C1909&gt;180,-(360-C1909),C1909)</f>
        <v>123.13</v>
      </c>
      <c r="G1909" s="1">
        <f t="shared" si="145"/>
        <v>123.13</v>
      </c>
      <c r="H1909" s="1">
        <f t="shared" si="146"/>
        <v>26.16</v>
      </c>
      <c r="I1909" s="2">
        <f t="shared" si="147"/>
        <v>-7.3583458704428066</v>
      </c>
      <c r="J1909" s="2">
        <f t="shared" si="148"/>
        <v>11.274771066662622</v>
      </c>
      <c r="K1909" s="2">
        <f t="shared" si="149"/>
        <v>6.6131901110798781</v>
      </c>
      <c r="L1909" s="1">
        <v>100</v>
      </c>
      <c r="M1909" s="1">
        <f>L1909/E1909</f>
        <v>15.479876160990711</v>
      </c>
      <c r="N1909" s="1" t="s">
        <v>15034</v>
      </c>
    </row>
    <row r="1910" spans="1:14" x14ac:dyDescent="0.25">
      <c r="A1910" s="3">
        <v>2346</v>
      </c>
      <c r="C1910" s="3">
        <v>134.52000000000001</v>
      </c>
      <c r="D1910" s="3">
        <v>26.15</v>
      </c>
      <c r="E1910" s="3">
        <v>6.54</v>
      </c>
      <c r="F1910" s="4">
        <f>IF(C1910&gt;180,-(360-C1910),C1910)</f>
        <v>134.52000000000001</v>
      </c>
      <c r="G1910" s="1">
        <f t="shared" si="145"/>
        <v>134.52000000000001</v>
      </c>
      <c r="H1910" s="1">
        <f t="shared" si="146"/>
        <v>26.15</v>
      </c>
      <c r="I1910" s="2">
        <f t="shared" si="147"/>
        <v>-9.4408494650177115</v>
      </c>
      <c r="J1910" s="2">
        <f t="shared" si="148"/>
        <v>9.6003725656758139</v>
      </c>
      <c r="K1910" s="2">
        <f t="shared" si="149"/>
        <v>6.6108401870786428</v>
      </c>
      <c r="L1910" s="1">
        <v>100</v>
      </c>
      <c r="M1910" s="1">
        <f>L1910/E1910</f>
        <v>15.290519877675841</v>
      </c>
      <c r="N1910" s="1" t="s">
        <v>15034</v>
      </c>
    </row>
    <row r="1911" spans="1:14" x14ac:dyDescent="0.25">
      <c r="A1911" s="3">
        <v>7199</v>
      </c>
      <c r="C1911" s="3">
        <v>107.07</v>
      </c>
      <c r="D1911" s="3">
        <v>26.1</v>
      </c>
      <c r="E1911" s="3">
        <v>6.22</v>
      </c>
      <c r="F1911" s="4">
        <f>IF(C1911&gt;180,-(360-C1911),C1911)</f>
        <v>107.07</v>
      </c>
      <c r="G1911" s="1">
        <f t="shared" si="145"/>
        <v>107.07</v>
      </c>
      <c r="H1911" s="1">
        <f t="shared" si="146"/>
        <v>26.1</v>
      </c>
      <c r="I1911" s="2">
        <f t="shared" si="147"/>
        <v>-3.9541029678781072</v>
      </c>
      <c r="J1911" s="2">
        <f t="shared" si="148"/>
        <v>12.876999388653299</v>
      </c>
      <c r="K1911" s="2">
        <f t="shared" si="149"/>
        <v>6.5990875478387272</v>
      </c>
      <c r="L1911" s="1">
        <v>100</v>
      </c>
      <c r="M1911" s="1">
        <f>L1911/E1911</f>
        <v>16.077170418006432</v>
      </c>
      <c r="N1911" s="1" t="s">
        <v>15034</v>
      </c>
    </row>
    <row r="1912" spans="1:14" x14ac:dyDescent="0.25">
      <c r="A1912" s="3">
        <v>6482</v>
      </c>
      <c r="C1912" s="3">
        <v>37.840000000000003</v>
      </c>
      <c r="D1912" s="3">
        <v>26.1</v>
      </c>
      <c r="E1912" s="3">
        <v>6.35</v>
      </c>
      <c r="F1912" s="4">
        <f>IF(C1912&gt;180,-(360-C1912),C1912)</f>
        <v>37.840000000000003</v>
      </c>
      <c r="G1912" s="1">
        <f t="shared" si="145"/>
        <v>37.840000000000003</v>
      </c>
      <c r="H1912" s="1">
        <f t="shared" si="146"/>
        <v>26.1</v>
      </c>
      <c r="I1912" s="2">
        <f t="shared" si="147"/>
        <v>10.637948407055379</v>
      </c>
      <c r="J1912" s="2">
        <f t="shared" si="148"/>
        <v>8.263540235564161</v>
      </c>
      <c r="K1912" s="2">
        <f t="shared" si="149"/>
        <v>6.5990875478387272</v>
      </c>
      <c r="L1912" s="1">
        <v>100</v>
      </c>
      <c r="M1912" s="1">
        <f>L1912/E1912</f>
        <v>15.748031496062993</v>
      </c>
      <c r="N1912" s="1" t="s">
        <v>15034</v>
      </c>
    </row>
    <row r="1913" spans="1:14" x14ac:dyDescent="0.25">
      <c r="A1913" s="3">
        <v>6949</v>
      </c>
      <c r="C1913" s="3">
        <v>88.79</v>
      </c>
      <c r="D1913" s="3">
        <v>26.09</v>
      </c>
      <c r="E1913" s="3">
        <v>6.43</v>
      </c>
      <c r="F1913" s="4">
        <f>IF(C1913&gt;180,-(360-C1913),C1913)</f>
        <v>88.79</v>
      </c>
      <c r="G1913" s="1">
        <f t="shared" si="145"/>
        <v>88.79</v>
      </c>
      <c r="H1913" s="1">
        <f t="shared" si="146"/>
        <v>26.09</v>
      </c>
      <c r="I1913" s="2">
        <f t="shared" si="147"/>
        <v>0.28447788638670046</v>
      </c>
      <c r="J1913" s="2">
        <f t="shared" si="148"/>
        <v>13.468561206805424</v>
      </c>
      <c r="K1913" s="2">
        <f t="shared" si="149"/>
        <v>6.5967364166452027</v>
      </c>
      <c r="L1913" s="1">
        <v>100</v>
      </c>
      <c r="M1913" s="1">
        <f>L1913/E1913</f>
        <v>15.552099533437016</v>
      </c>
      <c r="N1913" s="1" t="s">
        <v>15034</v>
      </c>
    </row>
    <row r="1914" spans="1:14" x14ac:dyDescent="0.25">
      <c r="A1914" s="3">
        <v>7013</v>
      </c>
      <c r="C1914" s="3">
        <v>95.49</v>
      </c>
      <c r="D1914" s="3">
        <v>26.07</v>
      </c>
      <c r="E1914" s="3">
        <v>6.06</v>
      </c>
      <c r="F1914" s="4">
        <f>IF(C1914&gt;180,-(360-C1914),C1914)</f>
        <v>95.49</v>
      </c>
      <c r="G1914" s="1">
        <f t="shared" si="145"/>
        <v>95.49</v>
      </c>
      <c r="H1914" s="1">
        <f t="shared" si="146"/>
        <v>26.07</v>
      </c>
      <c r="I1914" s="2">
        <f t="shared" si="147"/>
        <v>-1.2890721014624831</v>
      </c>
      <c r="J1914" s="2">
        <f t="shared" si="148"/>
        <v>13.412061242527939</v>
      </c>
      <c r="K1914" s="2">
        <f t="shared" si="149"/>
        <v>6.5920335514855362</v>
      </c>
      <c r="L1914" s="1">
        <v>100</v>
      </c>
      <c r="M1914" s="1">
        <f>L1914/E1914</f>
        <v>16.501650165016503</v>
      </c>
      <c r="N1914" s="1" t="s">
        <v>15034</v>
      </c>
    </row>
    <row r="1915" spans="1:14" x14ac:dyDescent="0.25">
      <c r="A1915" s="3">
        <v>3169</v>
      </c>
      <c r="B1915" s="3" t="s">
        <v>5567</v>
      </c>
      <c r="C1915" s="3">
        <v>199.58</v>
      </c>
      <c r="D1915" s="3">
        <v>26.05</v>
      </c>
      <c r="E1915" s="3">
        <v>5.99</v>
      </c>
      <c r="F1915" s="4">
        <f>IF(C1915&gt;180,-(360-C1915),C1915)</f>
        <v>-160.41999999999999</v>
      </c>
      <c r="G1915" s="1">
        <f t="shared" si="145"/>
        <v>-160.41999999999999</v>
      </c>
      <c r="H1915" s="1">
        <f t="shared" si="146"/>
        <v>26.05</v>
      </c>
      <c r="I1915" s="2">
        <f t="shared" si="147"/>
        <v>-12.696901051073928</v>
      </c>
      <c r="J1915" s="2">
        <f t="shared" si="148"/>
        <v>-4.5161696945939616</v>
      </c>
      <c r="K1915" s="2">
        <f t="shared" si="149"/>
        <v>6.587329883106575</v>
      </c>
      <c r="L1915" s="1">
        <v>100</v>
      </c>
      <c r="M1915" s="1">
        <f>L1915/E1915</f>
        <v>16.694490818030051</v>
      </c>
      <c r="N1915" s="1" t="s">
        <v>15034</v>
      </c>
    </row>
    <row r="1916" spans="1:14" x14ac:dyDescent="0.25">
      <c r="A1916" s="3">
        <v>2804</v>
      </c>
      <c r="C1916" s="3">
        <v>165.74</v>
      </c>
      <c r="D1916" s="3">
        <v>26.03</v>
      </c>
      <c r="E1916" s="3">
        <v>5.8</v>
      </c>
      <c r="F1916" s="4">
        <f>IF(C1916&gt;180,-(360-C1916),C1916)</f>
        <v>165.74</v>
      </c>
      <c r="G1916" s="1">
        <f t="shared" si="145"/>
        <v>165.74</v>
      </c>
      <c r="H1916" s="1">
        <f t="shared" si="146"/>
        <v>26.03</v>
      </c>
      <c r="I1916" s="2">
        <f t="shared" si="147"/>
        <v>-13.063166494870108</v>
      </c>
      <c r="J1916" s="2">
        <f t="shared" si="148"/>
        <v>3.3200487664374001</v>
      </c>
      <c r="K1916" s="2">
        <f t="shared" si="149"/>
        <v>6.5826254120814509</v>
      </c>
      <c r="L1916" s="1">
        <v>100</v>
      </c>
      <c r="M1916" s="1">
        <f>L1916/E1916</f>
        <v>17.241379310344829</v>
      </c>
      <c r="N1916" s="1" t="s">
        <v>15034</v>
      </c>
    </row>
    <row r="1917" spans="1:14" x14ac:dyDescent="0.25">
      <c r="A1917" s="3">
        <v>7247</v>
      </c>
      <c r="C1917" s="3">
        <v>108.5</v>
      </c>
      <c r="D1917" s="3">
        <v>26.02</v>
      </c>
      <c r="E1917" s="3">
        <v>6.54</v>
      </c>
      <c r="F1917" s="4">
        <f>IF(C1917&gt;180,-(360-C1917),C1917)</f>
        <v>108.5</v>
      </c>
      <c r="G1917" s="1">
        <f t="shared" si="145"/>
        <v>108.5</v>
      </c>
      <c r="H1917" s="1">
        <f t="shared" si="146"/>
        <v>26.02</v>
      </c>
      <c r="I1917" s="2">
        <f t="shared" si="147"/>
        <v>-4.2771444687222759</v>
      </c>
      <c r="J1917" s="2">
        <f t="shared" si="148"/>
        <v>12.783037357149206</v>
      </c>
      <c r="K1917" s="2">
        <f t="shared" si="149"/>
        <v>6.5802728757557052</v>
      </c>
      <c r="L1917" s="1">
        <v>100</v>
      </c>
      <c r="M1917" s="1">
        <f>L1917/E1917</f>
        <v>15.290519877675841</v>
      </c>
      <c r="N1917" s="1" t="s">
        <v>15034</v>
      </c>
    </row>
    <row r="1918" spans="1:14" x14ac:dyDescent="0.25">
      <c r="A1918" s="3">
        <v>3176</v>
      </c>
      <c r="B1918" s="3" t="s">
        <v>5579</v>
      </c>
      <c r="C1918" s="3">
        <v>200.81</v>
      </c>
      <c r="D1918" s="3">
        <v>25.99</v>
      </c>
      <c r="E1918" s="3">
        <v>5.3</v>
      </c>
      <c r="F1918" s="4">
        <f>IF(C1918&gt;180,-(360-C1918),C1918)</f>
        <v>-159.19</v>
      </c>
      <c r="G1918" s="1">
        <f t="shared" si="145"/>
        <v>-159.19</v>
      </c>
      <c r="H1918" s="1">
        <f t="shared" si="146"/>
        <v>25.99</v>
      </c>
      <c r="I1918" s="2">
        <f t="shared" si="147"/>
        <v>-12.603473104574629</v>
      </c>
      <c r="J1918" s="2">
        <f t="shared" si="148"/>
        <v>-4.7901276147954475</v>
      </c>
      <c r="K1918" s="2">
        <f t="shared" si="149"/>
        <v>6.5732140643857058</v>
      </c>
      <c r="L1918" s="1">
        <v>100</v>
      </c>
      <c r="M1918" s="1">
        <f>L1918/E1918</f>
        <v>18.867924528301888</v>
      </c>
      <c r="N1918" s="1" t="s">
        <v>15034</v>
      </c>
    </row>
    <row r="1919" spans="1:14" x14ac:dyDescent="0.25">
      <c r="A1919" s="3">
        <v>1885</v>
      </c>
      <c r="C1919" s="3">
        <v>128.16999999999999</v>
      </c>
      <c r="D1919" s="3">
        <v>25.99</v>
      </c>
      <c r="E1919" s="3">
        <v>6.11</v>
      </c>
      <c r="F1919" s="4">
        <f>IF(C1919&gt;180,-(360-C1919),C1919)</f>
        <v>128.16999999999999</v>
      </c>
      <c r="G1919" s="1">
        <f t="shared" si="145"/>
        <v>128.16999999999999</v>
      </c>
      <c r="H1919" s="1">
        <f t="shared" si="146"/>
        <v>25.99</v>
      </c>
      <c r="I1919" s="2">
        <f t="shared" si="147"/>
        <v>-8.3324872835576755</v>
      </c>
      <c r="J1919" s="2">
        <f t="shared" si="148"/>
        <v>10.600118515050273</v>
      </c>
      <c r="K1919" s="2">
        <f t="shared" si="149"/>
        <v>6.5732140643857058</v>
      </c>
      <c r="L1919" s="1">
        <v>100</v>
      </c>
      <c r="M1919" s="1">
        <f>L1919/E1919</f>
        <v>16.366612111292962</v>
      </c>
      <c r="N1919" s="1" t="s">
        <v>15034</v>
      </c>
    </row>
    <row r="1920" spans="1:14" x14ac:dyDescent="0.25">
      <c r="A1920" s="3">
        <v>3228</v>
      </c>
      <c r="C1920" s="3">
        <v>205.47</v>
      </c>
      <c r="D1920" s="3">
        <v>25.98</v>
      </c>
      <c r="E1920" s="3">
        <v>6.47</v>
      </c>
      <c r="F1920" s="4">
        <f>IF(C1920&gt;180,-(360-C1920),C1920)</f>
        <v>-154.53</v>
      </c>
      <c r="G1920" s="1">
        <f t="shared" si="145"/>
        <v>-154.53</v>
      </c>
      <c r="H1920" s="1">
        <f t="shared" si="146"/>
        <v>25.98</v>
      </c>
      <c r="I1920" s="2">
        <f t="shared" si="147"/>
        <v>-12.173683040516782</v>
      </c>
      <c r="J1920" s="2">
        <f t="shared" si="148"/>
        <v>-5.7987266308472414</v>
      </c>
      <c r="K1920" s="2">
        <f t="shared" si="149"/>
        <v>6.5708607267036996</v>
      </c>
      <c r="L1920" s="1">
        <v>100</v>
      </c>
      <c r="M1920" s="1">
        <f>L1920/E1920</f>
        <v>15.45595054095827</v>
      </c>
      <c r="N1920" s="1" t="s">
        <v>15034</v>
      </c>
    </row>
    <row r="1921" spans="1:14" x14ac:dyDescent="0.25">
      <c r="A1921" s="3">
        <v>6767</v>
      </c>
      <c r="C1921" s="3">
        <v>68.790000000000006</v>
      </c>
      <c r="D1921" s="3">
        <v>25.97</v>
      </c>
      <c r="E1921" s="3">
        <v>6.34</v>
      </c>
      <c r="F1921" s="4">
        <f>IF(C1921&gt;180,-(360-C1921),C1921)</f>
        <v>68.790000000000006</v>
      </c>
      <c r="G1921" s="1">
        <f t="shared" si="145"/>
        <v>68.790000000000006</v>
      </c>
      <c r="H1921" s="1">
        <f t="shared" si="146"/>
        <v>25.97</v>
      </c>
      <c r="I1921" s="2">
        <f t="shared" si="147"/>
        <v>4.87882882730446</v>
      </c>
      <c r="J1921" s="2">
        <f t="shared" si="148"/>
        <v>12.571863130965651</v>
      </c>
      <c r="K1921" s="2">
        <f t="shared" si="149"/>
        <v>6.5685071888618305</v>
      </c>
      <c r="L1921" s="1">
        <v>100</v>
      </c>
      <c r="M1921" s="1">
        <f>L1921/E1921</f>
        <v>15.772870662460567</v>
      </c>
      <c r="N1921" s="1" t="s">
        <v>15034</v>
      </c>
    </row>
    <row r="1922" spans="1:14" x14ac:dyDescent="0.25">
      <c r="A1922" s="3">
        <v>4346</v>
      </c>
      <c r="C1922" s="3">
        <v>279.75</v>
      </c>
      <c r="D1922" s="3">
        <v>25.93</v>
      </c>
      <c r="E1922" s="3">
        <v>6.38</v>
      </c>
      <c r="F1922" s="4">
        <f>IF(C1922&gt;180,-(360-C1922),C1922)</f>
        <v>-80.25</v>
      </c>
      <c r="G1922" s="1">
        <f t="shared" ref="G1922:G1985" si="150">F1922</f>
        <v>-80.25</v>
      </c>
      <c r="H1922" s="1">
        <f t="shared" ref="H1922:H1985" si="151">D1922</f>
        <v>25.93</v>
      </c>
      <c r="I1922" s="2">
        <f t="shared" si="147"/>
        <v>2.2845136640002401</v>
      </c>
      <c r="J1922" s="2">
        <f t="shared" si="148"/>
        <v>-13.295086388700822</v>
      </c>
      <c r="K1922" s="2">
        <f t="shared" si="149"/>
        <v>6.5590910373296651</v>
      </c>
      <c r="L1922" s="1">
        <v>100</v>
      </c>
      <c r="M1922" s="1">
        <f>L1922/E1922</f>
        <v>15.673981191222571</v>
      </c>
      <c r="N1922" s="1" t="s">
        <v>15034</v>
      </c>
    </row>
    <row r="1923" spans="1:14" x14ac:dyDescent="0.25">
      <c r="A1923" s="3">
        <v>2363</v>
      </c>
      <c r="C1923" s="3">
        <v>136.29</v>
      </c>
      <c r="D1923" s="3">
        <v>25.92</v>
      </c>
      <c r="E1923" s="3">
        <v>5.73</v>
      </c>
      <c r="F1923" s="4">
        <f>IF(C1923&gt;180,-(360-C1923),C1923)</f>
        <v>136.29</v>
      </c>
      <c r="G1923" s="1">
        <f t="shared" si="150"/>
        <v>136.29</v>
      </c>
      <c r="H1923" s="1">
        <f t="shared" si="151"/>
        <v>25.92</v>
      </c>
      <c r="I1923" s="2">
        <f t="shared" ref="I1923:I1986" si="152">$O$2 * COS(RADIANS(H1923)) * COS(RADIANS(G1923))</f>
        <v>-9.7519797899741381</v>
      </c>
      <c r="J1923" s="2">
        <f t="shared" ref="J1923:J1986" si="153">$O$2 * COS(RADIANS(H1923)) * SIN(RADIANS(G1923))</f>
        <v>9.3224512146000826</v>
      </c>
      <c r="K1923" s="2">
        <f t="shared" ref="K1923:K1986" si="154">$O$2 * SIN(RADIANS(H1923))</f>
        <v>6.5567364997639936</v>
      </c>
      <c r="L1923" s="1">
        <v>100</v>
      </c>
      <c r="M1923" s="1">
        <f>L1923/E1923</f>
        <v>17.452006980802793</v>
      </c>
      <c r="N1923" s="1" t="s">
        <v>15034</v>
      </c>
    </row>
    <row r="1924" spans="1:14" x14ac:dyDescent="0.25">
      <c r="A1924" s="3">
        <v>6791</v>
      </c>
      <c r="C1924" s="3">
        <v>70.55</v>
      </c>
      <c r="D1924" s="3">
        <v>25.9</v>
      </c>
      <c r="E1924" s="3">
        <v>5</v>
      </c>
      <c r="F1924" s="4">
        <f>IF(C1924&gt;180,-(360-C1924),C1924)</f>
        <v>70.55</v>
      </c>
      <c r="G1924" s="1">
        <f t="shared" si="150"/>
        <v>70.55</v>
      </c>
      <c r="H1924" s="1">
        <f t="shared" si="151"/>
        <v>25.9</v>
      </c>
      <c r="I1924" s="2">
        <f t="shared" si="152"/>
        <v>4.4930768629233304</v>
      </c>
      <c r="J1924" s="2">
        <f t="shared" si="153"/>
        <v>12.723333084596499</v>
      </c>
      <c r="K1924" s="2">
        <f t="shared" si="154"/>
        <v>6.5520268255155329</v>
      </c>
      <c r="L1924" s="1">
        <v>100</v>
      </c>
      <c r="M1924" s="1">
        <f>L1924/E1924</f>
        <v>20</v>
      </c>
      <c r="N1924" s="1" t="s">
        <v>15034</v>
      </c>
    </row>
    <row r="1925" spans="1:14" x14ac:dyDescent="0.25">
      <c r="A1925" s="3">
        <v>3132</v>
      </c>
      <c r="B1925" s="3" t="s">
        <v>5513</v>
      </c>
      <c r="C1925" s="3">
        <v>196.62</v>
      </c>
      <c r="D1925" s="3">
        <v>25.89</v>
      </c>
      <c r="E1925" s="3">
        <v>6.31</v>
      </c>
      <c r="F1925" s="4">
        <f>IF(C1925&gt;180,-(360-C1925),C1925)</f>
        <v>-163.38</v>
      </c>
      <c r="G1925" s="1">
        <f t="shared" si="150"/>
        <v>-163.38</v>
      </c>
      <c r="H1925" s="1">
        <f t="shared" si="151"/>
        <v>25.89</v>
      </c>
      <c r="I1925" s="2">
        <f t="shared" si="152"/>
        <v>-12.930747071519493</v>
      </c>
      <c r="J1925" s="2">
        <f t="shared" si="153"/>
        <v>-3.8597384547419282</v>
      </c>
      <c r="K1925" s="2">
        <f t="shared" si="154"/>
        <v>6.5496716889762112</v>
      </c>
      <c r="L1925" s="1">
        <v>100</v>
      </c>
      <c r="M1925" s="1">
        <f>L1925/E1925</f>
        <v>15.847860538827259</v>
      </c>
      <c r="N1925" s="1" t="s">
        <v>15034</v>
      </c>
    </row>
    <row r="1926" spans="1:14" x14ac:dyDescent="0.25">
      <c r="A1926" s="3">
        <v>2898</v>
      </c>
      <c r="C1926" s="3">
        <v>175.8</v>
      </c>
      <c r="D1926" s="3">
        <v>25.89</v>
      </c>
      <c r="E1926" s="3">
        <v>6.3</v>
      </c>
      <c r="F1926" s="4">
        <f>IF(C1926&gt;180,-(360-C1926),C1926)</f>
        <v>175.8</v>
      </c>
      <c r="G1926" s="1">
        <f t="shared" si="150"/>
        <v>175.8</v>
      </c>
      <c r="H1926" s="1">
        <f t="shared" si="151"/>
        <v>25.89</v>
      </c>
      <c r="I1926" s="2">
        <f t="shared" si="152"/>
        <v>-13.458270209201896</v>
      </c>
      <c r="J1926" s="2">
        <f t="shared" si="153"/>
        <v>0.9883135852209497</v>
      </c>
      <c r="K1926" s="2">
        <f t="shared" si="154"/>
        <v>6.5496716889762112</v>
      </c>
      <c r="L1926" s="1">
        <v>100</v>
      </c>
      <c r="M1926" s="1">
        <f>L1926/E1926</f>
        <v>15.873015873015873</v>
      </c>
      <c r="N1926" s="1" t="s">
        <v>15034</v>
      </c>
    </row>
    <row r="1927" spans="1:14" x14ac:dyDescent="0.25">
      <c r="A1927" s="3">
        <v>4494</v>
      </c>
      <c r="B1927" s="3" t="s">
        <v>7630</v>
      </c>
      <c r="C1927" s="3">
        <v>286.72000000000003</v>
      </c>
      <c r="D1927" s="3">
        <v>25.87</v>
      </c>
      <c r="E1927" s="3">
        <v>4.7</v>
      </c>
      <c r="F1927" s="4">
        <f>IF(C1927&gt;180,-(360-C1927),C1927)</f>
        <v>-73.279999999999973</v>
      </c>
      <c r="G1927" s="1">
        <f t="shared" si="150"/>
        <v>-73.279999999999973</v>
      </c>
      <c r="H1927" s="1">
        <f t="shared" si="151"/>
        <v>25.87</v>
      </c>
      <c r="I1927" s="2">
        <f t="shared" si="152"/>
        <v>3.8829584862952009</v>
      </c>
      <c r="J1927" s="2">
        <f t="shared" si="153"/>
        <v>-12.926179686669427</v>
      </c>
      <c r="K1927" s="2">
        <f t="shared" si="154"/>
        <v>6.5449608174260865</v>
      </c>
      <c r="L1927" s="1">
        <v>100</v>
      </c>
      <c r="M1927" s="1">
        <f>L1927/E1927</f>
        <v>21.276595744680851</v>
      </c>
      <c r="N1927" s="1" t="s">
        <v>15034</v>
      </c>
    </row>
    <row r="1928" spans="1:14" x14ac:dyDescent="0.25">
      <c r="A1928" s="3">
        <v>2844</v>
      </c>
      <c r="C1928" s="3">
        <v>169.91</v>
      </c>
      <c r="D1928" s="3">
        <v>25.87</v>
      </c>
      <c r="E1928" s="3">
        <v>5.72</v>
      </c>
      <c r="F1928" s="4">
        <f>IF(C1928&gt;180,-(360-C1928),C1928)</f>
        <v>169.91</v>
      </c>
      <c r="G1928" s="1">
        <f t="shared" si="150"/>
        <v>169.91</v>
      </c>
      <c r="H1928" s="1">
        <f t="shared" si="151"/>
        <v>25.87</v>
      </c>
      <c r="I1928" s="2">
        <f t="shared" si="152"/>
        <v>-13.288050955114773</v>
      </c>
      <c r="J1928" s="2">
        <f t="shared" si="153"/>
        <v>2.364569667535847</v>
      </c>
      <c r="K1928" s="2">
        <f t="shared" si="154"/>
        <v>6.5449608174260865</v>
      </c>
      <c r="L1928" s="1">
        <v>100</v>
      </c>
      <c r="M1928" s="1">
        <f>L1928/E1928</f>
        <v>17.482517482517483</v>
      </c>
      <c r="N1928" s="1" t="s">
        <v>15034</v>
      </c>
    </row>
    <row r="1929" spans="1:14" x14ac:dyDescent="0.25">
      <c r="A1929" s="3">
        <v>3702</v>
      </c>
      <c r="C1929" s="3">
        <v>242.49</v>
      </c>
      <c r="D1929" s="3">
        <v>25.86</v>
      </c>
      <c r="E1929" s="3">
        <v>6.62</v>
      </c>
      <c r="F1929" s="4">
        <f>IF(C1929&gt;180,-(360-C1929),C1929)</f>
        <v>-117.50999999999999</v>
      </c>
      <c r="G1929" s="1">
        <f t="shared" si="150"/>
        <v>-117.50999999999999</v>
      </c>
      <c r="H1929" s="1">
        <f t="shared" si="151"/>
        <v>25.86</v>
      </c>
      <c r="I1929" s="2">
        <f t="shared" si="152"/>
        <v>-6.2347435118298513</v>
      </c>
      <c r="J1929" s="2">
        <f t="shared" si="153"/>
        <v>-11.971728867434791</v>
      </c>
      <c r="K1929" s="2">
        <f t="shared" si="154"/>
        <v>6.5426050825587874</v>
      </c>
      <c r="L1929" s="1">
        <v>100</v>
      </c>
      <c r="M1929" s="1">
        <f>L1929/E1929</f>
        <v>15.105740181268882</v>
      </c>
      <c r="N1929" s="1" t="s">
        <v>15034</v>
      </c>
    </row>
    <row r="1930" spans="1:14" x14ac:dyDescent="0.25">
      <c r="A1930" s="3">
        <v>5224</v>
      </c>
      <c r="C1930" s="3">
        <v>317.06</v>
      </c>
      <c r="D1930" s="3">
        <v>25.84</v>
      </c>
      <c r="E1930" s="3">
        <v>6.19</v>
      </c>
      <c r="F1930" s="4">
        <f>IF(C1930&gt;180,-(360-C1930),C1930)</f>
        <v>-42.94</v>
      </c>
      <c r="G1930" s="1">
        <f t="shared" si="150"/>
        <v>-42.94</v>
      </c>
      <c r="H1930" s="1">
        <f t="shared" si="151"/>
        <v>25.84</v>
      </c>
      <c r="I1930" s="2">
        <f t="shared" si="152"/>
        <v>9.8830725393217751</v>
      </c>
      <c r="J1930" s="2">
        <f t="shared" si="153"/>
        <v>-9.1967837914641404</v>
      </c>
      <c r="K1930" s="2">
        <f t="shared" si="154"/>
        <v>6.5378930149985113</v>
      </c>
      <c r="L1930" s="1">
        <v>100</v>
      </c>
      <c r="M1930" s="1">
        <f>L1930/E1930</f>
        <v>16.15508885298869</v>
      </c>
      <c r="N1930" s="1" t="s">
        <v>15034</v>
      </c>
    </row>
    <row r="1931" spans="1:14" x14ac:dyDescent="0.25">
      <c r="A1931" s="3">
        <v>3124</v>
      </c>
      <c r="B1931" s="3" t="s">
        <v>5500</v>
      </c>
      <c r="C1931" s="3">
        <v>196.23</v>
      </c>
      <c r="D1931" s="3">
        <v>25.82</v>
      </c>
      <c r="E1931" s="3">
        <v>5.83</v>
      </c>
      <c r="F1931" s="4">
        <f>IF(C1931&gt;180,-(360-C1931),C1931)</f>
        <v>-163.77000000000001</v>
      </c>
      <c r="G1931" s="1">
        <f t="shared" si="150"/>
        <v>-163.77000000000001</v>
      </c>
      <c r="H1931" s="1">
        <f t="shared" si="151"/>
        <v>25.82</v>
      </c>
      <c r="I1931" s="2">
        <f t="shared" si="152"/>
        <v>-12.964393084969396</v>
      </c>
      <c r="J1931" s="2">
        <f t="shared" si="153"/>
        <v>-3.7738665921550694</v>
      </c>
      <c r="K1931" s="2">
        <f t="shared" si="154"/>
        <v>6.5331801508158041</v>
      </c>
      <c r="L1931" s="1">
        <v>100</v>
      </c>
      <c r="M1931" s="1">
        <f>L1931/E1931</f>
        <v>17.152658662092623</v>
      </c>
      <c r="N1931" s="1" t="s">
        <v>15034</v>
      </c>
    </row>
    <row r="1932" spans="1:14" x14ac:dyDescent="0.25">
      <c r="A1932" s="3">
        <v>5028</v>
      </c>
      <c r="B1932" s="3" t="s">
        <v>8492</v>
      </c>
      <c r="C1932" s="3">
        <v>309.42</v>
      </c>
      <c r="D1932" s="3">
        <v>25.79</v>
      </c>
      <c r="E1932" s="3">
        <v>2.75</v>
      </c>
      <c r="F1932" s="4">
        <f>IF(C1932&gt;180,-(360-C1932),C1932)</f>
        <v>-50.579999999999984</v>
      </c>
      <c r="G1932" s="1">
        <f t="shared" si="150"/>
        <v>-50.579999999999984</v>
      </c>
      <c r="H1932" s="1">
        <f t="shared" si="151"/>
        <v>25.79</v>
      </c>
      <c r="I1932" s="2">
        <f t="shared" si="152"/>
        <v>8.5762625350621704</v>
      </c>
      <c r="J1932" s="2">
        <f t="shared" si="153"/>
        <v>-10.433485396702137</v>
      </c>
      <c r="K1932" s="2">
        <f t="shared" si="154"/>
        <v>6.5261093621308763</v>
      </c>
      <c r="L1932" s="1">
        <v>100</v>
      </c>
      <c r="M1932" s="1">
        <f>L1932/E1932</f>
        <v>36.363636363636367</v>
      </c>
      <c r="N1932" s="1" t="s">
        <v>15034</v>
      </c>
    </row>
    <row r="1933" spans="1:14" x14ac:dyDescent="0.25">
      <c r="A1933" s="3">
        <v>4339</v>
      </c>
      <c r="C1933" s="3">
        <v>279.22000000000003</v>
      </c>
      <c r="D1933" s="3">
        <v>25.79</v>
      </c>
      <c r="E1933" s="3">
        <v>5.81</v>
      </c>
      <c r="F1933" s="4">
        <f>IF(C1933&gt;180,-(360-C1933),C1933)</f>
        <v>-80.779999999999973</v>
      </c>
      <c r="G1933" s="1">
        <f t="shared" si="150"/>
        <v>-80.779999999999973</v>
      </c>
      <c r="H1933" s="1">
        <f t="shared" si="151"/>
        <v>25.79</v>
      </c>
      <c r="I1933" s="2">
        <f t="shared" si="152"/>
        <v>2.1639963365773913</v>
      </c>
      <c r="J1933" s="2">
        <f t="shared" si="153"/>
        <v>-13.331429647595467</v>
      </c>
      <c r="K1933" s="2">
        <f t="shared" si="154"/>
        <v>6.5261093621308763</v>
      </c>
      <c r="L1933" s="1">
        <v>100</v>
      </c>
      <c r="M1933" s="1">
        <f>L1933/E1933</f>
        <v>17.211703958691913</v>
      </c>
      <c r="N1933" s="1" t="s">
        <v>15034</v>
      </c>
    </row>
    <row r="1934" spans="1:14" x14ac:dyDescent="0.25">
      <c r="A1934" s="3">
        <v>1714</v>
      </c>
      <c r="C1934" s="3">
        <v>127.54</v>
      </c>
      <c r="D1934" s="3">
        <v>25.79</v>
      </c>
      <c r="E1934" s="3">
        <v>6.6</v>
      </c>
      <c r="F1934" s="4">
        <f>IF(C1934&gt;180,-(360-C1934),C1934)</f>
        <v>127.54</v>
      </c>
      <c r="G1934" s="1">
        <f t="shared" si="150"/>
        <v>127.54</v>
      </c>
      <c r="H1934" s="1">
        <f t="shared" si="151"/>
        <v>25.79</v>
      </c>
      <c r="I1934" s="2">
        <f t="shared" si="152"/>
        <v>-8.2293620990503289</v>
      </c>
      <c r="J1934" s="2">
        <f t="shared" si="153"/>
        <v>10.709224810238215</v>
      </c>
      <c r="K1934" s="2">
        <f t="shared" si="154"/>
        <v>6.5261093621308763</v>
      </c>
      <c r="L1934" s="1">
        <v>100</v>
      </c>
      <c r="M1934" s="1">
        <f>L1934/E1934</f>
        <v>15.151515151515152</v>
      </c>
      <c r="N1934" s="1" t="s">
        <v>15034</v>
      </c>
    </row>
    <row r="1935" spans="1:14" x14ac:dyDescent="0.25">
      <c r="A1935" s="3">
        <v>2818</v>
      </c>
      <c r="B1935" s="3" t="s">
        <v>5040</v>
      </c>
      <c r="C1935" s="3">
        <v>168.71</v>
      </c>
      <c r="D1935" s="3">
        <v>25.75</v>
      </c>
      <c r="E1935" s="3">
        <v>4.6399999999999997</v>
      </c>
      <c r="F1935" s="4">
        <f>IF(C1935&gt;180,-(360-C1935),C1935)</f>
        <v>168.71</v>
      </c>
      <c r="G1935" s="1">
        <f t="shared" si="150"/>
        <v>168.71</v>
      </c>
      <c r="H1935" s="1">
        <f t="shared" si="151"/>
        <v>25.75</v>
      </c>
      <c r="I1935" s="2">
        <f t="shared" si="152"/>
        <v>-13.249030289725544</v>
      </c>
      <c r="J1935" s="2">
        <f t="shared" si="153"/>
        <v>2.6450128551043486</v>
      </c>
      <c r="K1935" s="2">
        <f t="shared" si="154"/>
        <v>6.5166788610662563</v>
      </c>
      <c r="L1935" s="1">
        <v>100</v>
      </c>
      <c r="M1935" s="1">
        <f>L1935/E1935</f>
        <v>21.551724137931036</v>
      </c>
      <c r="N1935" s="1" t="s">
        <v>15034</v>
      </c>
    </row>
    <row r="1936" spans="1:14" x14ac:dyDescent="0.25">
      <c r="A1936" s="3">
        <v>6179</v>
      </c>
      <c r="C1936" s="3">
        <v>10.039999999999999</v>
      </c>
      <c r="D1936" s="3">
        <v>25.74</v>
      </c>
      <c r="E1936" s="3">
        <v>6.09</v>
      </c>
      <c r="F1936" s="4">
        <f>IF(C1936&gt;180,-(360-C1936),C1936)</f>
        <v>10.039999999999999</v>
      </c>
      <c r="G1936" s="1">
        <f t="shared" si="150"/>
        <v>10.039999999999999</v>
      </c>
      <c r="H1936" s="1">
        <f t="shared" si="151"/>
        <v>25.74</v>
      </c>
      <c r="I1936" s="2">
        <f t="shared" si="152"/>
        <v>13.304697785603194</v>
      </c>
      <c r="J1936" s="2">
        <f t="shared" si="153"/>
        <v>2.355555590233041</v>
      </c>
      <c r="K1936" s="2">
        <f t="shared" si="154"/>
        <v>6.5143207393470686</v>
      </c>
      <c r="L1936" s="1">
        <v>100</v>
      </c>
      <c r="M1936" s="1">
        <f>L1936/E1936</f>
        <v>16.420361247947454</v>
      </c>
      <c r="N1936" s="1" t="s">
        <v>15034</v>
      </c>
    </row>
    <row r="1937" spans="1:14" x14ac:dyDescent="0.25">
      <c r="A1937" s="3">
        <v>6390</v>
      </c>
      <c r="C1937" s="3">
        <v>28.6</v>
      </c>
      <c r="D1937" s="3">
        <v>25.73</v>
      </c>
      <c r="E1937" s="3">
        <v>6.33</v>
      </c>
      <c r="F1937" s="4">
        <f>IF(C1937&gt;180,-(360-C1937),C1937)</f>
        <v>28.6</v>
      </c>
      <c r="G1937" s="1">
        <f t="shared" si="150"/>
        <v>28.6</v>
      </c>
      <c r="H1937" s="1">
        <f t="shared" si="151"/>
        <v>25.73</v>
      </c>
      <c r="I1937" s="2">
        <f t="shared" si="152"/>
        <v>11.863962270950863</v>
      </c>
      <c r="J1937" s="2">
        <f t="shared" si="153"/>
        <v>6.4684422146686407</v>
      </c>
      <c r="K1937" s="2">
        <f t="shared" si="154"/>
        <v>6.5119624191903238</v>
      </c>
      <c r="L1937" s="1">
        <v>100</v>
      </c>
      <c r="M1937" s="1">
        <f>L1937/E1937</f>
        <v>15.797788309636651</v>
      </c>
      <c r="N1937" s="1" t="s">
        <v>15034</v>
      </c>
    </row>
    <row r="1938" spans="1:14" x14ac:dyDescent="0.25">
      <c r="A1938" s="3">
        <v>5189</v>
      </c>
      <c r="C1938" s="3">
        <v>315.87</v>
      </c>
      <c r="D1938" s="3">
        <v>25.72</v>
      </c>
      <c r="E1938" s="3">
        <v>6.53</v>
      </c>
      <c r="F1938" s="4">
        <f>IF(C1938&gt;180,-(360-C1938),C1938)</f>
        <v>-44.129999999999995</v>
      </c>
      <c r="G1938" s="1">
        <f t="shared" si="150"/>
        <v>-44.129999999999995</v>
      </c>
      <c r="H1938" s="1">
        <f t="shared" si="151"/>
        <v>25.72</v>
      </c>
      <c r="I1938" s="2">
        <f t="shared" si="152"/>
        <v>9.6997498800209279</v>
      </c>
      <c r="J1938" s="2">
        <f t="shared" si="153"/>
        <v>-9.4095647785348593</v>
      </c>
      <c r="K1938" s="2">
        <f t="shared" si="154"/>
        <v>6.5096039006678614</v>
      </c>
      <c r="L1938" s="1">
        <v>100</v>
      </c>
      <c r="M1938" s="1">
        <f>L1938/E1938</f>
        <v>15.313935681470138</v>
      </c>
      <c r="N1938" s="1" t="s">
        <v>15034</v>
      </c>
    </row>
    <row r="1939" spans="1:14" x14ac:dyDescent="0.25">
      <c r="A1939" s="3">
        <v>6592</v>
      </c>
      <c r="C1939" s="3">
        <v>48.64</v>
      </c>
      <c r="D1939" s="3">
        <v>25.71</v>
      </c>
      <c r="E1939" s="3">
        <v>6.36</v>
      </c>
      <c r="F1939" s="4">
        <f>IF(C1939&gt;180,-(360-C1939),C1939)</f>
        <v>48.64</v>
      </c>
      <c r="G1939" s="1">
        <f t="shared" si="150"/>
        <v>48.64</v>
      </c>
      <c r="H1939" s="1">
        <f t="shared" si="151"/>
        <v>25.71</v>
      </c>
      <c r="I1939" s="2">
        <f t="shared" si="152"/>
        <v>8.9305632786729134</v>
      </c>
      <c r="J1939" s="2">
        <f t="shared" si="153"/>
        <v>10.14400313697014</v>
      </c>
      <c r="K1939" s="2">
        <f t="shared" si="154"/>
        <v>6.5072451838515244</v>
      </c>
      <c r="L1939" s="1">
        <v>100</v>
      </c>
      <c r="M1939" s="1">
        <f>L1939/E1939</f>
        <v>15.723270440251572</v>
      </c>
      <c r="N1939" s="1" t="s">
        <v>15034</v>
      </c>
    </row>
    <row r="1940" spans="1:14" x14ac:dyDescent="0.25">
      <c r="A1940" s="3">
        <v>6711</v>
      </c>
      <c r="C1940" s="3">
        <v>62.37</v>
      </c>
      <c r="D1940" s="3">
        <v>25.69</v>
      </c>
      <c r="E1940" s="3">
        <v>6</v>
      </c>
      <c r="F1940" s="4">
        <f>IF(C1940&gt;180,-(360-C1940),C1940)</f>
        <v>62.37</v>
      </c>
      <c r="G1940" s="1">
        <f t="shared" si="150"/>
        <v>62.37</v>
      </c>
      <c r="H1940" s="1">
        <f t="shared" si="151"/>
        <v>25.69</v>
      </c>
      <c r="I1940" s="2">
        <f t="shared" si="152"/>
        <v>6.2687784304046339</v>
      </c>
      <c r="J1940" s="2">
        <f t="shared" si="153"/>
        <v>11.975790478329928</v>
      </c>
      <c r="K1940" s="2">
        <f t="shared" si="154"/>
        <v>6.5025271556246382</v>
      </c>
      <c r="L1940" s="1">
        <v>100</v>
      </c>
      <c r="M1940" s="1">
        <f>L1940/E1940</f>
        <v>16.666666666666668</v>
      </c>
      <c r="N1940" s="1" t="s">
        <v>15034</v>
      </c>
    </row>
    <row r="1941" spans="1:14" x14ac:dyDescent="0.25">
      <c r="A1941" s="3">
        <v>1616</v>
      </c>
      <c r="C1941" s="3">
        <v>127.17</v>
      </c>
      <c r="D1941" s="3">
        <v>25.68</v>
      </c>
      <c r="E1941" s="3">
        <v>6.51</v>
      </c>
      <c r="F1941" s="4">
        <f>IF(C1941&gt;180,-(360-C1941),C1941)</f>
        <v>127.17</v>
      </c>
      <c r="G1941" s="1">
        <f t="shared" si="150"/>
        <v>127.17</v>
      </c>
      <c r="H1941" s="1">
        <f t="shared" si="151"/>
        <v>25.68</v>
      </c>
      <c r="I1941" s="2">
        <f t="shared" si="152"/>
        <v>-8.1675887251795896</v>
      </c>
      <c r="J1941" s="2">
        <f t="shared" si="153"/>
        <v>10.772108076486052</v>
      </c>
      <c r="K1941" s="2">
        <f t="shared" si="154"/>
        <v>6.500167844357807</v>
      </c>
      <c r="L1941" s="1">
        <v>100</v>
      </c>
      <c r="M1941" s="1">
        <f>L1941/E1941</f>
        <v>15.360983102918587</v>
      </c>
      <c r="N1941" s="1" t="s">
        <v>15034</v>
      </c>
    </row>
    <row r="1942" spans="1:14" x14ac:dyDescent="0.25">
      <c r="A1942" s="3">
        <v>5915</v>
      </c>
      <c r="B1942" s="3" t="s">
        <v>9891</v>
      </c>
      <c r="C1942" s="3">
        <v>351.65</v>
      </c>
      <c r="D1942" s="3">
        <v>25.66</v>
      </c>
      <c r="E1942" s="3">
        <v>5.94</v>
      </c>
      <c r="F1942" s="4">
        <f>IF(C1942&gt;180,-(360-C1942),C1942)</f>
        <v>-8.3500000000000227</v>
      </c>
      <c r="G1942" s="1">
        <f t="shared" si="150"/>
        <v>-8.3500000000000227</v>
      </c>
      <c r="H1942" s="1">
        <f t="shared" si="151"/>
        <v>25.66</v>
      </c>
      <c r="I1942" s="2">
        <f t="shared" si="152"/>
        <v>13.377366342074611</v>
      </c>
      <c r="J1942" s="2">
        <f t="shared" si="153"/>
        <v>-1.9634706192209375</v>
      </c>
      <c r="K1942" s="2">
        <f t="shared" si="154"/>
        <v>6.4954486278767147</v>
      </c>
      <c r="L1942" s="1">
        <v>100</v>
      </c>
      <c r="M1942" s="1">
        <f>L1942/E1942</f>
        <v>16.835016835016834</v>
      </c>
      <c r="N1942" s="1" t="s">
        <v>15034</v>
      </c>
    </row>
    <row r="1943" spans="1:14" x14ac:dyDescent="0.25">
      <c r="A1943" s="3">
        <v>5806</v>
      </c>
      <c r="C1943" s="3">
        <v>345.55</v>
      </c>
      <c r="D1943" s="3">
        <v>25.65</v>
      </c>
      <c r="E1943" s="3">
        <v>5.78</v>
      </c>
      <c r="F1943" s="4">
        <f>IF(C1943&gt;180,-(360-C1943),C1943)</f>
        <v>-14.449999999999989</v>
      </c>
      <c r="G1943" s="1">
        <f t="shared" si="150"/>
        <v>-14.449999999999989</v>
      </c>
      <c r="H1943" s="1">
        <f t="shared" si="151"/>
        <v>25.65</v>
      </c>
      <c r="I1943" s="2">
        <f t="shared" si="152"/>
        <v>13.094074172007177</v>
      </c>
      <c r="J1943" s="2">
        <f t="shared" si="153"/>
        <v>-3.3741695890606063</v>
      </c>
      <c r="K1943" s="2">
        <f t="shared" si="154"/>
        <v>6.4930887228062089</v>
      </c>
      <c r="L1943" s="1">
        <v>100</v>
      </c>
      <c r="M1943" s="1">
        <f>L1943/E1943</f>
        <v>17.301038062283737</v>
      </c>
      <c r="N1943" s="1" t="s">
        <v>15034</v>
      </c>
    </row>
    <row r="1944" spans="1:14" x14ac:dyDescent="0.25">
      <c r="A1944" s="3">
        <v>6623</v>
      </c>
      <c r="B1944" s="3" t="s">
        <v>11048</v>
      </c>
      <c r="C1944" s="3">
        <v>52.45</v>
      </c>
      <c r="D1944" s="3">
        <v>25.63</v>
      </c>
      <c r="E1944" s="3">
        <v>3.42</v>
      </c>
      <c r="F1944" s="4">
        <f>IF(C1944&gt;180,-(360-C1944),C1944)</f>
        <v>52.45</v>
      </c>
      <c r="G1944" s="1">
        <f t="shared" si="150"/>
        <v>52.45</v>
      </c>
      <c r="H1944" s="1">
        <f t="shared" si="151"/>
        <v>25.63</v>
      </c>
      <c r="I1944" s="2">
        <f t="shared" si="152"/>
        <v>8.242305862663061</v>
      </c>
      <c r="J1944" s="2">
        <f t="shared" si="153"/>
        <v>10.722195233186834</v>
      </c>
      <c r="K1944" s="2">
        <f t="shared" si="154"/>
        <v>6.4883683193647119</v>
      </c>
      <c r="L1944" s="1">
        <v>100</v>
      </c>
      <c r="M1944" s="1">
        <f>L1944/E1944</f>
        <v>29.239766081871345</v>
      </c>
      <c r="N1944" s="1" t="s">
        <v>15034</v>
      </c>
    </row>
    <row r="1945" spans="1:14" x14ac:dyDescent="0.25">
      <c r="A1945" s="3">
        <v>6880</v>
      </c>
      <c r="C1945" s="3">
        <v>79.61</v>
      </c>
      <c r="D1945" s="3">
        <v>25.61</v>
      </c>
      <c r="E1945" s="3">
        <v>6.3</v>
      </c>
      <c r="F1945" s="4">
        <f>IF(C1945&gt;180,-(360-C1945),C1945)</f>
        <v>79.61</v>
      </c>
      <c r="G1945" s="1">
        <f t="shared" si="150"/>
        <v>79.61</v>
      </c>
      <c r="H1945" s="1">
        <f t="shared" si="151"/>
        <v>25.61</v>
      </c>
      <c r="I1945" s="2">
        <f t="shared" si="152"/>
        <v>2.4394442649647661</v>
      </c>
      <c r="J1945" s="2">
        <f t="shared" si="153"/>
        <v>13.304564315762576</v>
      </c>
      <c r="K1945" s="2">
        <f t="shared" si="154"/>
        <v>6.4836471253352164</v>
      </c>
      <c r="L1945" s="1">
        <v>100</v>
      </c>
      <c r="M1945" s="1">
        <f>L1945/E1945</f>
        <v>15.873015873015873</v>
      </c>
      <c r="N1945" s="1" t="s">
        <v>15034</v>
      </c>
    </row>
    <row r="1946" spans="1:14" x14ac:dyDescent="0.25">
      <c r="A1946" s="3">
        <v>6559</v>
      </c>
      <c r="C1946" s="3">
        <v>44.53</v>
      </c>
      <c r="D1946" s="3">
        <v>25.59</v>
      </c>
      <c r="E1946" s="3">
        <v>6.1</v>
      </c>
      <c r="F1946" s="4">
        <f>IF(C1946&gt;180,-(360-C1946),C1946)</f>
        <v>44.53</v>
      </c>
      <c r="G1946" s="1">
        <f t="shared" si="150"/>
        <v>44.53</v>
      </c>
      <c r="H1946" s="1">
        <f t="shared" si="151"/>
        <v>25.59</v>
      </c>
      <c r="I1946" s="2">
        <f t="shared" si="152"/>
        <v>9.6443272371038073</v>
      </c>
      <c r="J1946" s="2">
        <f t="shared" si="153"/>
        <v>9.4873853699098429</v>
      </c>
      <c r="K1946" s="2">
        <f t="shared" si="154"/>
        <v>6.4789251412929856</v>
      </c>
      <c r="L1946" s="1">
        <v>100</v>
      </c>
      <c r="M1946" s="1">
        <f>L1946/E1946</f>
        <v>16.393442622950822</v>
      </c>
      <c r="N1946" s="1" t="s">
        <v>15034</v>
      </c>
    </row>
    <row r="1947" spans="1:14" x14ac:dyDescent="0.25">
      <c r="A1947" s="3">
        <v>6764</v>
      </c>
      <c r="C1947" s="3">
        <v>66.78</v>
      </c>
      <c r="D1947" s="3">
        <v>25.56</v>
      </c>
      <c r="E1947" s="3">
        <v>6.52</v>
      </c>
      <c r="F1947" s="4">
        <f>IF(C1947&gt;180,-(360-C1947),C1947)</f>
        <v>66.78</v>
      </c>
      <c r="G1947" s="1">
        <f t="shared" si="150"/>
        <v>66.78</v>
      </c>
      <c r="H1947" s="1">
        <f t="shared" si="151"/>
        <v>25.56</v>
      </c>
      <c r="I1947" s="2">
        <f t="shared" si="152"/>
        <v>5.3351668881420098</v>
      </c>
      <c r="J1947" s="2">
        <f t="shared" si="153"/>
        <v>12.435886475071927</v>
      </c>
      <c r="K1947" s="2">
        <f t="shared" si="154"/>
        <v>6.4718406852143842</v>
      </c>
      <c r="L1947" s="1">
        <v>100</v>
      </c>
      <c r="M1947" s="1">
        <f>L1947/E1947</f>
        <v>15.337423312883436</v>
      </c>
      <c r="N1947" s="1" t="s">
        <v>15034</v>
      </c>
    </row>
    <row r="1948" spans="1:14" x14ac:dyDescent="0.25">
      <c r="A1948" s="3">
        <v>4307</v>
      </c>
      <c r="C1948" s="3">
        <v>277.62</v>
      </c>
      <c r="D1948" s="3">
        <v>25.54</v>
      </c>
      <c r="E1948" s="3">
        <v>6.46</v>
      </c>
      <c r="F1948" s="4">
        <f>IF(C1948&gt;180,-(360-C1948),C1948)</f>
        <v>-82.38</v>
      </c>
      <c r="G1948" s="1">
        <f t="shared" si="150"/>
        <v>-82.38</v>
      </c>
      <c r="H1948" s="1">
        <f t="shared" si="151"/>
        <v>25.54</v>
      </c>
      <c r="I1948" s="2">
        <f t="shared" si="152"/>
        <v>1.794676126733993</v>
      </c>
      <c r="J1948" s="2">
        <f t="shared" si="153"/>
        <v>-13.414750792245323</v>
      </c>
      <c r="K1948" s="2">
        <f t="shared" si="154"/>
        <v>6.4671167286577225</v>
      </c>
      <c r="L1948" s="1">
        <v>100</v>
      </c>
      <c r="M1948" s="1">
        <f>L1948/E1948</f>
        <v>15.479876160990711</v>
      </c>
      <c r="N1948" s="1" t="s">
        <v>15034</v>
      </c>
    </row>
    <row r="1949" spans="1:14" x14ac:dyDescent="0.25">
      <c r="A1949" s="3">
        <v>3208</v>
      </c>
      <c r="B1949" s="3" t="s">
        <v>5632</v>
      </c>
      <c r="C1949" s="3">
        <v>205.3</v>
      </c>
      <c r="D1949" s="3">
        <v>25.53</v>
      </c>
      <c r="E1949" s="3">
        <v>5.63</v>
      </c>
      <c r="F1949" s="4">
        <f>IF(C1949&gt;180,-(360-C1949),C1949)</f>
        <v>-154.69999999999999</v>
      </c>
      <c r="G1949" s="1">
        <f t="shared" si="150"/>
        <v>-154.69999999999999</v>
      </c>
      <c r="H1949" s="1">
        <f t="shared" si="151"/>
        <v>25.53</v>
      </c>
      <c r="I1949" s="2">
        <f t="shared" si="152"/>
        <v>-12.237115492056045</v>
      </c>
      <c r="J1949" s="2">
        <f t="shared" si="153"/>
        <v>-5.7844579929892452</v>
      </c>
      <c r="K1949" s="2">
        <f t="shared" si="154"/>
        <v>6.4647544548439555</v>
      </c>
      <c r="L1949" s="1">
        <v>100</v>
      </c>
      <c r="M1949" s="1">
        <f>L1949/E1949</f>
        <v>17.761989342806395</v>
      </c>
      <c r="N1949" s="1" t="s">
        <v>15034</v>
      </c>
    </row>
    <row r="1950" spans="1:14" x14ac:dyDescent="0.25">
      <c r="A1950" s="3">
        <v>3209</v>
      </c>
      <c r="B1950" s="3" t="s">
        <v>5632</v>
      </c>
      <c r="C1950" s="3">
        <v>205.3</v>
      </c>
      <c r="D1950" s="3">
        <v>25.53</v>
      </c>
      <c r="E1950" s="3">
        <v>6.02</v>
      </c>
      <c r="F1950" s="4">
        <f>IF(C1950&gt;180,-(360-C1950),C1950)</f>
        <v>-154.69999999999999</v>
      </c>
      <c r="G1950" s="1">
        <f t="shared" si="150"/>
        <v>-154.69999999999999</v>
      </c>
      <c r="H1950" s="1">
        <f t="shared" si="151"/>
        <v>25.53</v>
      </c>
      <c r="I1950" s="2">
        <f t="shared" si="152"/>
        <v>-12.237115492056045</v>
      </c>
      <c r="J1950" s="2">
        <f t="shared" si="153"/>
        <v>-5.7844579929892452</v>
      </c>
      <c r="K1950" s="2">
        <f t="shared" si="154"/>
        <v>6.4647544548439555</v>
      </c>
      <c r="L1950" s="1">
        <v>100</v>
      </c>
      <c r="M1950" s="1">
        <f>L1950/E1950</f>
        <v>16.611295681063122</v>
      </c>
      <c r="N1950" s="1" t="s">
        <v>15034</v>
      </c>
    </row>
    <row r="1951" spans="1:14" x14ac:dyDescent="0.25">
      <c r="A1951" s="3">
        <v>3210</v>
      </c>
      <c r="B1951" s="3" t="s">
        <v>5634</v>
      </c>
      <c r="C1951" s="3">
        <v>205.3</v>
      </c>
      <c r="D1951" s="3">
        <v>25.53</v>
      </c>
      <c r="E1951" s="3">
        <v>6.2</v>
      </c>
      <c r="F1951" s="4">
        <f>IF(C1951&gt;180,-(360-C1951),C1951)</f>
        <v>-154.69999999999999</v>
      </c>
      <c r="G1951" s="1">
        <f t="shared" si="150"/>
        <v>-154.69999999999999</v>
      </c>
      <c r="H1951" s="1">
        <f t="shared" si="151"/>
        <v>25.53</v>
      </c>
      <c r="I1951" s="2">
        <f t="shared" si="152"/>
        <v>-12.237115492056045</v>
      </c>
      <c r="J1951" s="2">
        <f t="shared" si="153"/>
        <v>-5.7844579929892452</v>
      </c>
      <c r="K1951" s="2">
        <f t="shared" si="154"/>
        <v>6.4647544548439555</v>
      </c>
      <c r="L1951" s="1">
        <v>100</v>
      </c>
      <c r="M1951" s="1">
        <f>L1951/E1951</f>
        <v>16.129032258064516</v>
      </c>
      <c r="N1951" s="1" t="s">
        <v>15034</v>
      </c>
    </row>
    <row r="1952" spans="1:14" x14ac:dyDescent="0.25">
      <c r="A1952" s="3">
        <v>3013</v>
      </c>
      <c r="B1952" s="3" t="s">
        <v>5337</v>
      </c>
      <c r="C1952" s="3">
        <v>186.76</v>
      </c>
      <c r="D1952" s="3">
        <v>25.53</v>
      </c>
      <c r="E1952" s="3">
        <v>5.14</v>
      </c>
      <c r="F1952" s="4">
        <f>IF(C1952&gt;180,-(360-C1952),C1952)</f>
        <v>-173.24</v>
      </c>
      <c r="G1952" s="1">
        <f t="shared" si="150"/>
        <v>-173.24</v>
      </c>
      <c r="H1952" s="1">
        <f t="shared" si="151"/>
        <v>25.53</v>
      </c>
      <c r="I1952" s="2">
        <f t="shared" si="152"/>
        <v>-13.441297130195473</v>
      </c>
      <c r="J1952" s="2">
        <f t="shared" si="153"/>
        <v>-1.5932612141059064</v>
      </c>
      <c r="K1952" s="2">
        <f t="shared" si="154"/>
        <v>6.4647544548439555</v>
      </c>
      <c r="L1952" s="1">
        <v>100</v>
      </c>
      <c r="M1952" s="1">
        <f>L1952/E1952</f>
        <v>19.45525291828794</v>
      </c>
      <c r="N1952" s="1" t="s">
        <v>15034</v>
      </c>
    </row>
    <row r="1953" spans="1:14" x14ac:dyDescent="0.25">
      <c r="A1953" s="3">
        <v>6541</v>
      </c>
      <c r="C1953" s="3">
        <v>42.48</v>
      </c>
      <c r="D1953" s="3">
        <v>25.53</v>
      </c>
      <c r="E1953" s="3">
        <v>5.64</v>
      </c>
      <c r="F1953" s="4">
        <f>IF(C1953&gt;180,-(360-C1953),C1953)</f>
        <v>42.48</v>
      </c>
      <c r="G1953" s="1">
        <f t="shared" si="150"/>
        <v>42.48</v>
      </c>
      <c r="H1953" s="1">
        <f t="shared" si="151"/>
        <v>25.53</v>
      </c>
      <c r="I1953" s="2">
        <f t="shared" si="152"/>
        <v>9.9825322338148776</v>
      </c>
      <c r="J1953" s="2">
        <f t="shared" si="153"/>
        <v>9.1408971134906771</v>
      </c>
      <c r="K1953" s="2">
        <f t="shared" si="154"/>
        <v>6.4647544548439555</v>
      </c>
      <c r="L1953" s="1">
        <v>100</v>
      </c>
      <c r="M1953" s="1">
        <f>L1953/E1953</f>
        <v>17.730496453900709</v>
      </c>
      <c r="N1953" s="1" t="s">
        <v>15034</v>
      </c>
    </row>
    <row r="1954" spans="1:14" x14ac:dyDescent="0.25">
      <c r="A1954" s="3">
        <v>5222</v>
      </c>
      <c r="C1954" s="3">
        <v>316.88</v>
      </c>
      <c r="D1954" s="3">
        <v>25.52</v>
      </c>
      <c r="E1954" s="3">
        <v>5.54</v>
      </c>
      <c r="F1954" s="4">
        <f>IF(C1954&gt;180,-(360-C1954),C1954)</f>
        <v>-43.120000000000005</v>
      </c>
      <c r="G1954" s="1">
        <f t="shared" si="150"/>
        <v>-43.120000000000005</v>
      </c>
      <c r="H1954" s="1">
        <f t="shared" si="151"/>
        <v>25.52</v>
      </c>
      <c r="I1954" s="2">
        <f t="shared" si="152"/>
        <v>9.8806302276363382</v>
      </c>
      <c r="J1954" s="2">
        <f t="shared" si="153"/>
        <v>-9.2526015881224861</v>
      </c>
      <c r="K1954" s="2">
        <f t="shared" si="154"/>
        <v>6.4623919841025055</v>
      </c>
      <c r="L1954" s="1">
        <v>100</v>
      </c>
      <c r="M1954" s="1">
        <f>L1954/E1954</f>
        <v>18.050541516245488</v>
      </c>
      <c r="N1954" s="1" t="s">
        <v>15034</v>
      </c>
    </row>
    <row r="1955" spans="1:14" x14ac:dyDescent="0.25">
      <c r="A1955" s="3">
        <v>3706</v>
      </c>
      <c r="B1955" s="3" t="s">
        <v>6397</v>
      </c>
      <c r="C1955" s="3">
        <v>243.1</v>
      </c>
      <c r="D1955" s="3">
        <v>25.49</v>
      </c>
      <c r="E1955" s="3">
        <v>4.79</v>
      </c>
      <c r="F1955" s="4">
        <f>IF(C1955&gt;180,-(360-C1955),C1955)</f>
        <v>-116.9</v>
      </c>
      <c r="G1955" s="1">
        <f t="shared" si="150"/>
        <v>-116.9</v>
      </c>
      <c r="H1955" s="1">
        <f t="shared" si="151"/>
        <v>25.49</v>
      </c>
      <c r="I1955" s="2">
        <f t="shared" si="152"/>
        <v>-6.1259234960489994</v>
      </c>
      <c r="J1955" s="2">
        <f t="shared" si="153"/>
        <v>-12.074854841789564</v>
      </c>
      <c r="K1955" s="2">
        <f t="shared" si="154"/>
        <v>6.4553033910317463</v>
      </c>
      <c r="L1955" s="1">
        <v>100</v>
      </c>
      <c r="M1955" s="1">
        <f>L1955/E1955</f>
        <v>20.876826722338205</v>
      </c>
      <c r="N1955" s="1" t="s">
        <v>15034</v>
      </c>
    </row>
    <row r="1956" spans="1:14" x14ac:dyDescent="0.25">
      <c r="A1956" s="3">
        <v>2935</v>
      </c>
      <c r="C1956" s="3">
        <v>181.06</v>
      </c>
      <c r="D1956" s="3">
        <v>25.49</v>
      </c>
      <c r="E1956" s="3">
        <v>5.73</v>
      </c>
      <c r="F1956" s="4">
        <f>IF(C1956&gt;180,-(360-C1956),C1956)</f>
        <v>-178.94</v>
      </c>
      <c r="G1956" s="1">
        <f t="shared" si="150"/>
        <v>-178.94</v>
      </c>
      <c r="H1956" s="1">
        <f t="shared" si="151"/>
        <v>25.49</v>
      </c>
      <c r="I1956" s="2">
        <f t="shared" si="152"/>
        <v>-13.537589061344175</v>
      </c>
      <c r="J1956" s="2">
        <f t="shared" si="153"/>
        <v>-0.25048060984554993</v>
      </c>
      <c r="K1956" s="2">
        <f t="shared" si="154"/>
        <v>6.4553033910317463</v>
      </c>
      <c r="L1956" s="1">
        <v>100</v>
      </c>
      <c r="M1956" s="1">
        <f>L1956/E1956</f>
        <v>17.452006980802793</v>
      </c>
      <c r="N1956" s="1" t="s">
        <v>15034</v>
      </c>
    </row>
    <row r="1957" spans="1:14" x14ac:dyDescent="0.25">
      <c r="A1957" s="3">
        <v>6433</v>
      </c>
      <c r="C1957" s="3">
        <v>32.380000000000003</v>
      </c>
      <c r="D1957" s="3">
        <v>25.49</v>
      </c>
      <c r="E1957" s="3">
        <v>5.03</v>
      </c>
      <c r="F1957" s="4">
        <f>IF(C1957&gt;180,-(360-C1957),C1957)</f>
        <v>32.380000000000003</v>
      </c>
      <c r="G1957" s="1">
        <f t="shared" si="150"/>
        <v>32.380000000000003</v>
      </c>
      <c r="H1957" s="1">
        <f t="shared" si="151"/>
        <v>25.49</v>
      </c>
      <c r="I1957" s="2">
        <f t="shared" si="152"/>
        <v>11.434652649737648</v>
      </c>
      <c r="J1957" s="2">
        <f t="shared" si="153"/>
        <v>7.25105350342844</v>
      </c>
      <c r="K1957" s="2">
        <f t="shared" si="154"/>
        <v>6.4553033910317463</v>
      </c>
      <c r="L1957" s="1">
        <v>100</v>
      </c>
      <c r="M1957" s="1">
        <f>L1957/E1957</f>
        <v>19.880715705765407</v>
      </c>
      <c r="N1957" s="1" t="s">
        <v>15034</v>
      </c>
    </row>
    <row r="1958" spans="1:14" x14ac:dyDescent="0.25">
      <c r="A1958" s="3">
        <v>5542</v>
      </c>
      <c r="C1958" s="3">
        <v>331.67</v>
      </c>
      <c r="D1958" s="3">
        <v>25.45</v>
      </c>
      <c r="E1958" s="3">
        <v>6.29</v>
      </c>
      <c r="F1958" s="4">
        <f>IF(C1958&gt;180,-(360-C1958),C1958)</f>
        <v>-28.329999999999984</v>
      </c>
      <c r="G1958" s="1">
        <f t="shared" si="150"/>
        <v>-28.329999999999984</v>
      </c>
      <c r="H1958" s="1">
        <f t="shared" si="151"/>
        <v>25.45</v>
      </c>
      <c r="I1958" s="2">
        <f t="shared" si="152"/>
        <v>11.922182028945487</v>
      </c>
      <c r="J1958" s="2">
        <f t="shared" si="153"/>
        <v>-6.4274881567147988</v>
      </c>
      <c r="K1958" s="2">
        <f t="shared" si="154"/>
        <v>6.4458491809830845</v>
      </c>
      <c r="L1958" s="1">
        <v>100</v>
      </c>
      <c r="M1958" s="1">
        <f>L1958/E1958</f>
        <v>15.898251192368839</v>
      </c>
      <c r="N1958" s="1" t="s">
        <v>15034</v>
      </c>
    </row>
    <row r="1959" spans="1:14" x14ac:dyDescent="0.25">
      <c r="A1959" s="3">
        <v>6911</v>
      </c>
      <c r="C1959" s="3">
        <v>81.86</v>
      </c>
      <c r="D1959" s="3">
        <v>25.44</v>
      </c>
      <c r="E1959" s="3">
        <v>6.32</v>
      </c>
      <c r="F1959" s="4">
        <f>IF(C1959&gt;180,-(360-C1959),C1959)</f>
        <v>81.86</v>
      </c>
      <c r="G1959" s="1">
        <f t="shared" si="150"/>
        <v>81.86</v>
      </c>
      <c r="H1959" s="1">
        <f t="shared" si="151"/>
        <v>25.44</v>
      </c>
      <c r="I1959" s="2">
        <f t="shared" si="152"/>
        <v>1.9179442282178858</v>
      </c>
      <c r="J1959" s="2">
        <f t="shared" si="153"/>
        <v>13.409063696671883</v>
      </c>
      <c r="K1959" s="2">
        <f t="shared" si="154"/>
        <v>6.4434851374114244</v>
      </c>
      <c r="L1959" s="1">
        <v>100</v>
      </c>
      <c r="M1959" s="1">
        <f>L1959/E1959</f>
        <v>15.822784810126581</v>
      </c>
      <c r="N1959" s="1" t="s">
        <v>15034</v>
      </c>
    </row>
    <row r="1960" spans="1:14" x14ac:dyDescent="0.25">
      <c r="A1960" s="3">
        <v>7018</v>
      </c>
      <c r="C1960" s="3">
        <v>92.27</v>
      </c>
      <c r="D1960" s="3">
        <v>25.43</v>
      </c>
      <c r="E1960" s="3">
        <v>5.74</v>
      </c>
      <c r="F1960" s="4">
        <f>IF(C1960&gt;180,-(360-C1960),C1960)</f>
        <v>92.27</v>
      </c>
      <c r="G1960" s="1">
        <f t="shared" si="150"/>
        <v>92.27</v>
      </c>
      <c r="H1960" s="1">
        <f t="shared" si="151"/>
        <v>25.43</v>
      </c>
      <c r="I1960" s="2">
        <f t="shared" si="152"/>
        <v>-0.5365643220033911</v>
      </c>
      <c r="J1960" s="2">
        <f t="shared" si="153"/>
        <v>13.536028232512267</v>
      </c>
      <c r="K1960" s="2">
        <f t="shared" si="154"/>
        <v>6.4411208975599816</v>
      </c>
      <c r="L1960" s="1">
        <v>100</v>
      </c>
      <c r="M1960" s="1">
        <f>L1960/E1960</f>
        <v>17.421602787456447</v>
      </c>
      <c r="N1960" s="1" t="s">
        <v>15034</v>
      </c>
    </row>
    <row r="1961" spans="1:14" x14ac:dyDescent="0.25">
      <c r="A1961" s="3">
        <v>6602</v>
      </c>
      <c r="B1961" s="3" t="s">
        <v>11012</v>
      </c>
      <c r="C1961" s="3">
        <v>48.81</v>
      </c>
      <c r="D1961" s="3">
        <v>25.43</v>
      </c>
      <c r="E1961" s="3">
        <v>5.52</v>
      </c>
      <c r="F1961" s="4">
        <f>IF(C1961&gt;180,-(360-C1961),C1961)</f>
        <v>48.81</v>
      </c>
      <c r="G1961" s="1">
        <f t="shared" si="150"/>
        <v>48.81</v>
      </c>
      <c r="H1961" s="1">
        <f t="shared" si="151"/>
        <v>25.43</v>
      </c>
      <c r="I1961" s="2">
        <f t="shared" si="152"/>
        <v>8.9212621979420597</v>
      </c>
      <c r="J1961" s="2">
        <f t="shared" si="153"/>
        <v>10.194265171094292</v>
      </c>
      <c r="K1961" s="2">
        <f t="shared" si="154"/>
        <v>6.4411208975599816</v>
      </c>
      <c r="L1961" s="1">
        <v>100</v>
      </c>
      <c r="M1961" s="1">
        <f>L1961/E1961</f>
        <v>18.115942028985508</v>
      </c>
      <c r="N1961" s="1" t="s">
        <v>15034</v>
      </c>
    </row>
    <row r="1962" spans="1:14" x14ac:dyDescent="0.25">
      <c r="A1962" s="3">
        <v>5819</v>
      </c>
      <c r="C1962" s="3">
        <v>345.84</v>
      </c>
      <c r="D1962" s="3">
        <v>25.41</v>
      </c>
      <c r="E1962" s="3">
        <v>6.34</v>
      </c>
      <c r="F1962" s="4">
        <f>IF(C1962&gt;180,-(360-C1962),C1962)</f>
        <v>-14.160000000000025</v>
      </c>
      <c r="G1962" s="1">
        <f t="shared" si="150"/>
        <v>-14.160000000000025</v>
      </c>
      <c r="H1962" s="1">
        <f t="shared" si="151"/>
        <v>25.41</v>
      </c>
      <c r="I1962" s="2">
        <f t="shared" si="152"/>
        <v>13.137241289730381</v>
      </c>
      <c r="J1962" s="2">
        <f t="shared" si="153"/>
        <v>-3.3144760543784679</v>
      </c>
      <c r="K1962" s="2">
        <f t="shared" si="154"/>
        <v>6.436391829305836</v>
      </c>
      <c r="L1962" s="1">
        <v>100</v>
      </c>
      <c r="M1962" s="1">
        <f>L1962/E1962</f>
        <v>15.772870662460567</v>
      </c>
      <c r="N1962" s="1" t="s">
        <v>15034</v>
      </c>
    </row>
    <row r="1963" spans="1:14" x14ac:dyDescent="0.25">
      <c r="A1963" s="3">
        <v>4298</v>
      </c>
      <c r="C1963" s="3">
        <v>277.02</v>
      </c>
      <c r="D1963" s="3">
        <v>25.4</v>
      </c>
      <c r="E1963" s="3">
        <v>6.07</v>
      </c>
      <c r="F1963" s="4">
        <f>IF(C1963&gt;180,-(360-C1963),C1963)</f>
        <v>-82.980000000000018</v>
      </c>
      <c r="G1963" s="1">
        <f t="shared" si="150"/>
        <v>-82.980000000000018</v>
      </c>
      <c r="H1963" s="1">
        <f t="shared" si="151"/>
        <v>25.4</v>
      </c>
      <c r="I1963" s="2">
        <f t="shared" si="152"/>
        <v>1.6560276814683361</v>
      </c>
      <c r="J1963" s="2">
        <f t="shared" si="153"/>
        <v>-13.448452285226221</v>
      </c>
      <c r="K1963" s="2">
        <f t="shared" si="154"/>
        <v>6.4340270010471876</v>
      </c>
      <c r="L1963" s="1">
        <v>100</v>
      </c>
      <c r="M1963" s="1">
        <f>L1963/E1963</f>
        <v>16.474464579901152</v>
      </c>
      <c r="N1963" s="1" t="s">
        <v>15034</v>
      </c>
    </row>
    <row r="1964" spans="1:14" x14ac:dyDescent="0.25">
      <c r="A1964" s="3">
        <v>3641</v>
      </c>
      <c r="B1964" s="3" t="s">
        <v>6296</v>
      </c>
      <c r="C1964" s="3">
        <v>238.61</v>
      </c>
      <c r="D1964" s="3">
        <v>25.4</v>
      </c>
      <c r="E1964" s="3">
        <v>5.46</v>
      </c>
      <c r="F1964" s="4">
        <f>IF(C1964&gt;180,-(360-C1964),C1964)</f>
        <v>-121.38999999999999</v>
      </c>
      <c r="G1964" s="1">
        <f t="shared" si="150"/>
        <v>-121.38999999999999</v>
      </c>
      <c r="H1964" s="1">
        <f t="shared" si="151"/>
        <v>25.4</v>
      </c>
      <c r="I1964" s="2">
        <f t="shared" si="152"/>
        <v>-7.0576771332342814</v>
      </c>
      <c r="J1964" s="2">
        <f t="shared" si="153"/>
        <v>-11.566870364658612</v>
      </c>
      <c r="K1964" s="2">
        <f t="shared" si="154"/>
        <v>6.4340270010471876</v>
      </c>
      <c r="L1964" s="1">
        <v>100</v>
      </c>
      <c r="M1964" s="1">
        <f>L1964/E1964</f>
        <v>18.315018315018314</v>
      </c>
      <c r="N1964" s="1" t="s">
        <v>15034</v>
      </c>
    </row>
    <row r="1965" spans="1:14" x14ac:dyDescent="0.25">
      <c r="A1965" s="3">
        <v>2915</v>
      </c>
      <c r="C1965" s="3">
        <v>179.1</v>
      </c>
      <c r="D1965" s="3">
        <v>25.39</v>
      </c>
      <c r="E1965" s="3">
        <v>6.38</v>
      </c>
      <c r="F1965" s="4">
        <f>IF(C1965&gt;180,-(360-C1965),C1965)</f>
        <v>179.1</v>
      </c>
      <c r="G1965" s="1">
        <f t="shared" si="150"/>
        <v>179.1</v>
      </c>
      <c r="H1965" s="1">
        <f t="shared" si="151"/>
        <v>25.39</v>
      </c>
      <c r="I1965" s="2">
        <f t="shared" si="152"/>
        <v>-13.549480364108694</v>
      </c>
      <c r="J1965" s="2">
        <f t="shared" si="153"/>
        <v>0.21285224654276821</v>
      </c>
      <c r="K1965" s="2">
        <f t="shared" si="154"/>
        <v>6.4316619767968701</v>
      </c>
      <c r="L1965" s="1">
        <v>100</v>
      </c>
      <c r="M1965" s="1">
        <f>L1965/E1965</f>
        <v>15.673981191222571</v>
      </c>
      <c r="N1965" s="1" t="s">
        <v>15034</v>
      </c>
    </row>
    <row r="1966" spans="1:14" x14ac:dyDescent="0.25">
      <c r="A1966" s="3">
        <v>5902</v>
      </c>
      <c r="B1966" s="3" t="s">
        <v>9864</v>
      </c>
      <c r="C1966" s="3">
        <v>350.72</v>
      </c>
      <c r="D1966" s="3">
        <v>25.38</v>
      </c>
      <c r="E1966" s="3">
        <v>5.03</v>
      </c>
      <c r="F1966" s="4">
        <f>IF(C1966&gt;180,-(360-C1966),C1966)</f>
        <v>-9.2799999999999727</v>
      </c>
      <c r="G1966" s="1">
        <f t="shared" si="150"/>
        <v>-9.2799999999999727</v>
      </c>
      <c r="H1966" s="1">
        <f t="shared" si="151"/>
        <v>25.38</v>
      </c>
      <c r="I1966" s="2">
        <f t="shared" si="152"/>
        <v>13.374903201648456</v>
      </c>
      <c r="J1966" s="2">
        <f t="shared" si="153"/>
        <v>-2.1854307497059646</v>
      </c>
      <c r="K1966" s="2">
        <f t="shared" si="154"/>
        <v>6.4292967566269246</v>
      </c>
      <c r="L1966" s="1">
        <v>100</v>
      </c>
      <c r="M1966" s="1">
        <f>L1966/E1966</f>
        <v>19.880715705765407</v>
      </c>
      <c r="N1966" s="1" t="s">
        <v>15034</v>
      </c>
    </row>
    <row r="1967" spans="1:14" x14ac:dyDescent="0.25">
      <c r="A1967" s="3">
        <v>2511</v>
      </c>
      <c r="B1967" s="3" t="s">
        <v>4546</v>
      </c>
      <c r="C1967" s="3">
        <v>146.41999999999999</v>
      </c>
      <c r="D1967" s="3">
        <v>25.38</v>
      </c>
      <c r="E1967" s="3">
        <v>5.12</v>
      </c>
      <c r="F1967" s="4">
        <f>IF(C1967&gt;180,-(360-C1967),C1967)</f>
        <v>146.41999999999999</v>
      </c>
      <c r="G1967" s="1">
        <f t="shared" si="150"/>
        <v>146.41999999999999</v>
      </c>
      <c r="H1967" s="1">
        <f t="shared" si="151"/>
        <v>25.38</v>
      </c>
      <c r="I1967" s="2">
        <f t="shared" si="152"/>
        <v>-11.290594469423173</v>
      </c>
      <c r="J1967" s="2">
        <f t="shared" si="153"/>
        <v>7.4957734585736606</v>
      </c>
      <c r="K1967" s="2">
        <f t="shared" si="154"/>
        <v>6.4292967566269246</v>
      </c>
      <c r="L1967" s="1">
        <v>100</v>
      </c>
      <c r="M1967" s="1">
        <f>L1967/E1967</f>
        <v>19.53125</v>
      </c>
      <c r="N1967" s="1" t="s">
        <v>15034</v>
      </c>
    </row>
    <row r="1968" spans="1:14" x14ac:dyDescent="0.25">
      <c r="A1968" s="3">
        <v>7180</v>
      </c>
      <c r="B1968" s="3" t="s">
        <v>11903</v>
      </c>
      <c r="C1968" s="3">
        <v>102.15</v>
      </c>
      <c r="D1968" s="3">
        <v>25.36</v>
      </c>
      <c r="E1968" s="3">
        <v>4.82</v>
      </c>
      <c r="F1968" s="4">
        <f>IF(C1968&gt;180,-(360-C1968),C1968)</f>
        <v>102.15</v>
      </c>
      <c r="G1968" s="1">
        <f t="shared" si="150"/>
        <v>102.15</v>
      </c>
      <c r="H1968" s="1">
        <f t="shared" si="151"/>
        <v>25.36</v>
      </c>
      <c r="I1968" s="2">
        <f t="shared" si="152"/>
        <v>-2.8528432335720564</v>
      </c>
      <c r="J1968" s="2">
        <f t="shared" si="153"/>
        <v>13.250895844462011</v>
      </c>
      <c r="K1968" s="2">
        <f t="shared" si="154"/>
        <v>6.4245657288163542</v>
      </c>
      <c r="L1968" s="1">
        <v>100</v>
      </c>
      <c r="M1968" s="1">
        <f>L1968/E1968</f>
        <v>20.746887966804977</v>
      </c>
      <c r="N1968" s="1" t="s">
        <v>15034</v>
      </c>
    </row>
    <row r="1969" spans="1:14" x14ac:dyDescent="0.25">
      <c r="A1969" s="3">
        <v>4324</v>
      </c>
      <c r="C1969" s="3">
        <v>278.74</v>
      </c>
      <c r="D1969" s="3">
        <v>25.34</v>
      </c>
      <c r="E1969" s="3">
        <v>6.59</v>
      </c>
      <c r="F1969" s="4">
        <f>IF(C1969&gt;180,-(360-C1969),C1969)</f>
        <v>-81.259999999999991</v>
      </c>
      <c r="G1969" s="1">
        <f t="shared" si="150"/>
        <v>-81.259999999999991</v>
      </c>
      <c r="H1969" s="1">
        <f t="shared" si="151"/>
        <v>25.34</v>
      </c>
      <c r="I1969" s="2">
        <f t="shared" si="152"/>
        <v>2.0599615906737845</v>
      </c>
      <c r="J1969" s="2">
        <f t="shared" si="153"/>
        <v>-13.39933918922053</v>
      </c>
      <c r="K1969" s="2">
        <f t="shared" si="154"/>
        <v>6.4198339181919373</v>
      </c>
      <c r="L1969" s="1">
        <v>100</v>
      </c>
      <c r="M1969" s="1">
        <f>L1969/E1969</f>
        <v>15.174506828528074</v>
      </c>
      <c r="N1969" s="1" t="s">
        <v>15034</v>
      </c>
    </row>
    <row r="1970" spans="1:14" x14ac:dyDescent="0.25">
      <c r="A1970" s="3">
        <v>3630</v>
      </c>
      <c r="B1970" s="3" t="s">
        <v>6278</v>
      </c>
      <c r="C1970" s="3">
        <v>238.29</v>
      </c>
      <c r="D1970" s="3">
        <v>25.34</v>
      </c>
      <c r="E1970" s="3">
        <v>5.6</v>
      </c>
      <c r="F1970" s="4">
        <f>IF(C1970&gt;180,-(360-C1970),C1970)</f>
        <v>-121.71000000000001</v>
      </c>
      <c r="G1970" s="1">
        <f t="shared" si="150"/>
        <v>-121.71000000000001</v>
      </c>
      <c r="H1970" s="1">
        <f t="shared" si="151"/>
        <v>25.34</v>
      </c>
      <c r="I1970" s="2">
        <f t="shared" si="152"/>
        <v>-7.1257058778548474</v>
      </c>
      <c r="J1970" s="2">
        <f t="shared" si="153"/>
        <v>-11.532998231385333</v>
      </c>
      <c r="K1970" s="2">
        <f t="shared" si="154"/>
        <v>6.4198339181919373</v>
      </c>
      <c r="L1970" s="1">
        <v>100</v>
      </c>
      <c r="M1970" s="1">
        <f>L1970/E1970</f>
        <v>17.857142857142858</v>
      </c>
      <c r="N1970" s="1" t="s">
        <v>15034</v>
      </c>
    </row>
    <row r="1971" spans="1:14" x14ac:dyDescent="0.25">
      <c r="A1971" s="3">
        <v>3290</v>
      </c>
      <c r="B1971" s="3" t="s">
        <v>5752</v>
      </c>
      <c r="C1971" s="3">
        <v>213.68</v>
      </c>
      <c r="D1971" s="3">
        <v>25.32</v>
      </c>
      <c r="E1971" s="3">
        <v>6.08</v>
      </c>
      <c r="F1971" s="4">
        <f>IF(C1971&gt;180,-(360-C1971),C1971)</f>
        <v>-146.32</v>
      </c>
      <c r="G1971" s="1">
        <f t="shared" si="150"/>
        <v>-146.32</v>
      </c>
      <c r="H1971" s="1">
        <f t="shared" si="151"/>
        <v>25.32</v>
      </c>
      <c r="I1971" s="2">
        <f t="shared" si="152"/>
        <v>-11.283091139837156</v>
      </c>
      <c r="J1971" s="2">
        <f t="shared" si="153"/>
        <v>-7.5191973850853637</v>
      </c>
      <c r="K1971" s="2">
        <f t="shared" si="154"/>
        <v>6.4151013253302303</v>
      </c>
      <c r="L1971" s="1">
        <v>100</v>
      </c>
      <c r="M1971" s="1">
        <f>L1971/E1971</f>
        <v>16.44736842105263</v>
      </c>
      <c r="N1971" s="1" t="s">
        <v>15034</v>
      </c>
    </row>
    <row r="1972" spans="1:14" x14ac:dyDescent="0.25">
      <c r="A1972" s="3">
        <v>6654</v>
      </c>
      <c r="C1972" s="3">
        <v>54.42</v>
      </c>
      <c r="D1972" s="3">
        <v>25.32</v>
      </c>
      <c r="E1972" s="3">
        <v>5.5</v>
      </c>
      <c r="F1972" s="4">
        <f>IF(C1972&gt;180,-(360-C1972),C1972)</f>
        <v>54.42</v>
      </c>
      <c r="G1972" s="1">
        <f t="shared" si="150"/>
        <v>54.42</v>
      </c>
      <c r="H1972" s="1">
        <f t="shared" si="151"/>
        <v>25.32</v>
      </c>
      <c r="I1972" s="2">
        <f t="shared" si="152"/>
        <v>7.8891563497475641</v>
      </c>
      <c r="J1972" s="2">
        <f t="shared" si="153"/>
        <v>11.027587545559728</v>
      </c>
      <c r="K1972" s="2">
        <f t="shared" si="154"/>
        <v>6.4151013253302303</v>
      </c>
      <c r="L1972" s="1">
        <v>100</v>
      </c>
      <c r="M1972" s="1">
        <f>L1972/E1972</f>
        <v>18.181818181818183</v>
      </c>
      <c r="N1972" s="1" t="s">
        <v>15034</v>
      </c>
    </row>
    <row r="1973" spans="1:14" x14ac:dyDescent="0.25">
      <c r="A1973" s="3">
        <v>5765</v>
      </c>
      <c r="C1973" s="3">
        <v>343.69</v>
      </c>
      <c r="D1973" s="3">
        <v>25.31</v>
      </c>
      <c r="E1973" s="3">
        <v>7</v>
      </c>
      <c r="F1973" s="4">
        <f>IF(C1973&gt;180,-(360-C1973),C1973)</f>
        <v>-16.310000000000002</v>
      </c>
      <c r="G1973" s="1">
        <f t="shared" si="150"/>
        <v>-16.310000000000002</v>
      </c>
      <c r="H1973" s="1">
        <f t="shared" si="151"/>
        <v>25.31</v>
      </c>
      <c r="I1973" s="2">
        <f t="shared" si="152"/>
        <v>13.014409736789174</v>
      </c>
      <c r="J1973" s="2">
        <f t="shared" si="153"/>
        <v>-3.8081455345079913</v>
      </c>
      <c r="K1973" s="2">
        <f t="shared" si="154"/>
        <v>6.4127347357405933</v>
      </c>
      <c r="L1973" s="1">
        <v>100</v>
      </c>
      <c r="M1973" s="1">
        <f>L1973/E1973</f>
        <v>14.285714285714286</v>
      </c>
      <c r="N1973" s="1" t="s">
        <v>15034</v>
      </c>
    </row>
    <row r="1974" spans="1:14" x14ac:dyDescent="0.25">
      <c r="A1974" s="3">
        <v>3418</v>
      </c>
      <c r="B1974" s="3" t="s">
        <v>5941</v>
      </c>
      <c r="C1974" s="3">
        <v>222.71</v>
      </c>
      <c r="D1974" s="3">
        <v>25.31</v>
      </c>
      <c r="E1974" s="3">
        <v>4.4400000000000004</v>
      </c>
      <c r="F1974" s="4">
        <f>IF(C1974&gt;180,-(360-C1974),C1974)</f>
        <v>-137.29</v>
      </c>
      <c r="G1974" s="1">
        <f t="shared" si="150"/>
        <v>-137.29</v>
      </c>
      <c r="H1974" s="1">
        <f t="shared" si="151"/>
        <v>25.31</v>
      </c>
      <c r="I1974" s="2">
        <f t="shared" si="152"/>
        <v>-9.963924381718142</v>
      </c>
      <c r="J1974" s="2">
        <f t="shared" si="153"/>
        <v>-9.1976651452653364</v>
      </c>
      <c r="K1974" s="2">
        <f t="shared" si="154"/>
        <v>6.4127347357405933</v>
      </c>
      <c r="L1974" s="1">
        <v>100</v>
      </c>
      <c r="M1974" s="1">
        <f>L1974/E1974</f>
        <v>22.522522522522522</v>
      </c>
      <c r="N1974" s="1" t="s">
        <v>15034</v>
      </c>
    </row>
    <row r="1975" spans="1:14" x14ac:dyDescent="0.25">
      <c r="A1975" s="3">
        <v>7312</v>
      </c>
      <c r="B1975" s="3" t="s">
        <v>12098</v>
      </c>
      <c r="C1975" s="3">
        <v>108.08</v>
      </c>
      <c r="D1975" s="3">
        <v>25.31</v>
      </c>
      <c r="E1975" s="3">
        <v>5.13</v>
      </c>
      <c r="F1975" s="4">
        <f>IF(C1975&gt;180,-(360-C1975),C1975)</f>
        <v>108.08</v>
      </c>
      <c r="G1975" s="1">
        <f t="shared" si="150"/>
        <v>108.08</v>
      </c>
      <c r="H1975" s="1">
        <f t="shared" si="151"/>
        <v>25.31</v>
      </c>
      <c r="I1975" s="2">
        <f t="shared" si="152"/>
        <v>-4.2083100205080282</v>
      </c>
      <c r="J1975" s="2">
        <f t="shared" si="153"/>
        <v>12.890576402175263</v>
      </c>
      <c r="K1975" s="2">
        <f t="shared" si="154"/>
        <v>6.4127347357405933</v>
      </c>
      <c r="L1975" s="1">
        <v>100</v>
      </c>
      <c r="M1975" s="1">
        <f>L1975/E1975</f>
        <v>19.49317738791423</v>
      </c>
      <c r="N1975" s="1" t="s">
        <v>15034</v>
      </c>
    </row>
    <row r="1976" spans="1:14" x14ac:dyDescent="0.25">
      <c r="A1976" s="3">
        <v>4130</v>
      </c>
      <c r="C1976" s="3">
        <v>269.04000000000002</v>
      </c>
      <c r="D1976" s="3">
        <v>25.3</v>
      </c>
      <c r="E1976" s="3">
        <v>6.05</v>
      </c>
      <c r="F1976" s="4">
        <f>IF(C1976&gt;180,-(360-C1976),C1976)</f>
        <v>-90.95999999999998</v>
      </c>
      <c r="G1976" s="1">
        <f t="shared" si="150"/>
        <v>-90.95999999999998</v>
      </c>
      <c r="H1976" s="1">
        <f t="shared" si="151"/>
        <v>25.3</v>
      </c>
      <c r="I1976" s="2">
        <f t="shared" si="152"/>
        <v>-0.22721009636528769</v>
      </c>
      <c r="J1976" s="2">
        <f t="shared" si="153"/>
        <v>-13.559334729527285</v>
      </c>
      <c r="K1976" s="2">
        <f t="shared" si="154"/>
        <v>6.4103679508078857</v>
      </c>
      <c r="L1976" s="1">
        <v>100</v>
      </c>
      <c r="M1976" s="1">
        <f>L1976/E1976</f>
        <v>16.528925619834713</v>
      </c>
      <c r="N1976" s="1" t="s">
        <v>15034</v>
      </c>
    </row>
    <row r="1977" spans="1:14" x14ac:dyDescent="0.25">
      <c r="A1977" s="3">
        <v>7423</v>
      </c>
      <c r="C1977" s="3">
        <v>111.52</v>
      </c>
      <c r="D1977" s="3">
        <v>25.3</v>
      </c>
      <c r="E1977" s="3">
        <v>6.05</v>
      </c>
      <c r="F1977" s="4">
        <f>IF(C1977&gt;180,-(360-C1977),C1977)</f>
        <v>111.52</v>
      </c>
      <c r="G1977" s="1">
        <f t="shared" si="150"/>
        <v>111.52</v>
      </c>
      <c r="H1977" s="1">
        <f t="shared" si="151"/>
        <v>25.3</v>
      </c>
      <c r="I1977" s="2">
        <f t="shared" si="152"/>
        <v>-4.9746145280365646</v>
      </c>
      <c r="J1977" s="2">
        <f t="shared" si="153"/>
        <v>12.61587860724344</v>
      </c>
      <c r="K1977" s="2">
        <f t="shared" si="154"/>
        <v>6.4103679508078857</v>
      </c>
      <c r="L1977" s="1">
        <v>100</v>
      </c>
      <c r="M1977" s="1">
        <f>L1977/E1977</f>
        <v>16.528925619834713</v>
      </c>
      <c r="N1977" s="1" t="s">
        <v>15034</v>
      </c>
    </row>
    <row r="1978" spans="1:14" x14ac:dyDescent="0.25">
      <c r="A1978" s="3">
        <v>5174</v>
      </c>
      <c r="C1978" s="3">
        <v>315.27999999999997</v>
      </c>
      <c r="D1978" s="3">
        <v>25.29</v>
      </c>
      <c r="E1978" s="3">
        <v>5.15</v>
      </c>
      <c r="F1978" s="4">
        <f>IF(C1978&gt;180,-(360-C1978),C1978)</f>
        <v>-44.720000000000027</v>
      </c>
      <c r="G1978" s="1">
        <f t="shared" si="150"/>
        <v>-44.720000000000027</v>
      </c>
      <c r="H1978" s="1">
        <f t="shared" si="151"/>
        <v>25.29</v>
      </c>
      <c r="I1978" s="2">
        <f t="shared" si="152"/>
        <v>9.6367855523551018</v>
      </c>
      <c r="J1978" s="2">
        <f t="shared" si="153"/>
        <v>-9.5430544260554004</v>
      </c>
      <c r="K1978" s="2">
        <f t="shared" si="154"/>
        <v>6.4080009706042045</v>
      </c>
      <c r="L1978" s="1">
        <v>100</v>
      </c>
      <c r="M1978" s="1">
        <f>L1978/E1978</f>
        <v>19.417475728155338</v>
      </c>
      <c r="N1978" s="1" t="s">
        <v>15034</v>
      </c>
    </row>
    <row r="1979" spans="1:14" x14ac:dyDescent="0.25">
      <c r="A1979" s="3">
        <v>6248</v>
      </c>
      <c r="C1979" s="3">
        <v>15.51</v>
      </c>
      <c r="D1979" s="3">
        <v>25.28</v>
      </c>
      <c r="E1979" s="3">
        <v>6.32</v>
      </c>
      <c r="F1979" s="4">
        <f>IF(C1979&gt;180,-(360-C1979),C1979)</f>
        <v>15.51</v>
      </c>
      <c r="G1979" s="1">
        <f t="shared" si="150"/>
        <v>15.51</v>
      </c>
      <c r="H1979" s="1">
        <f t="shared" si="151"/>
        <v>25.28</v>
      </c>
      <c r="I1979" s="2">
        <f t="shared" si="152"/>
        <v>13.069544793135584</v>
      </c>
      <c r="J1979" s="2">
        <f t="shared" si="153"/>
        <v>3.6269621699147958</v>
      </c>
      <c r="K1979" s="2">
        <f t="shared" si="154"/>
        <v>6.405633795201652</v>
      </c>
      <c r="L1979" s="1">
        <v>100</v>
      </c>
      <c r="M1979" s="1">
        <f>L1979/E1979</f>
        <v>15.822784810126581</v>
      </c>
      <c r="N1979" s="1" t="s">
        <v>15034</v>
      </c>
    </row>
    <row r="1980" spans="1:14" x14ac:dyDescent="0.25">
      <c r="A1980" s="3">
        <v>3222</v>
      </c>
      <c r="C1980" s="3">
        <v>206.54</v>
      </c>
      <c r="D1980" s="3">
        <v>25.27</v>
      </c>
      <c r="E1980" s="3">
        <v>6.01</v>
      </c>
      <c r="F1980" s="4">
        <f>IF(C1980&gt;180,-(360-C1980),C1980)</f>
        <v>-153.46</v>
      </c>
      <c r="G1980" s="1">
        <f t="shared" si="150"/>
        <v>-153.46</v>
      </c>
      <c r="H1980" s="1">
        <f t="shared" si="151"/>
        <v>25.27</v>
      </c>
      <c r="I1980" s="2">
        <f t="shared" si="152"/>
        <v>-12.135191845325107</v>
      </c>
      <c r="J1980" s="2">
        <f t="shared" si="153"/>
        <v>-6.0609651023429443</v>
      </c>
      <c r="K1980" s="2">
        <f t="shared" si="154"/>
        <v>6.403266424672335</v>
      </c>
      <c r="L1980" s="1">
        <v>100</v>
      </c>
      <c r="M1980" s="1">
        <f>L1980/E1980</f>
        <v>16.638935108153078</v>
      </c>
      <c r="N1980" s="1" t="s">
        <v>15034</v>
      </c>
    </row>
    <row r="1981" spans="1:14" x14ac:dyDescent="0.25">
      <c r="A1981" s="3">
        <v>3127</v>
      </c>
      <c r="C1981" s="3">
        <v>198.13</v>
      </c>
      <c r="D1981" s="3">
        <v>25.23</v>
      </c>
      <c r="E1981" s="3">
        <v>6.34</v>
      </c>
      <c r="F1981" s="4">
        <f>IF(C1981&gt;180,-(360-C1981),C1981)</f>
        <v>-161.87</v>
      </c>
      <c r="G1981" s="1">
        <f t="shared" si="150"/>
        <v>-161.87</v>
      </c>
      <c r="H1981" s="1">
        <f t="shared" si="151"/>
        <v>25.23</v>
      </c>
      <c r="I1981" s="2">
        <f t="shared" si="152"/>
        <v>-12.895395819961355</v>
      </c>
      <c r="J1981" s="2">
        <f t="shared" si="153"/>
        <v>-4.2223396639145996</v>
      </c>
      <c r="K1981" s="2">
        <f t="shared" si="154"/>
        <v>6.3937949927298092</v>
      </c>
      <c r="L1981" s="1">
        <v>100</v>
      </c>
      <c r="M1981" s="1">
        <f>L1981/E1981</f>
        <v>15.772870662460567</v>
      </c>
      <c r="N1981" s="1" t="s">
        <v>15034</v>
      </c>
    </row>
    <row r="1982" spans="1:14" x14ac:dyDescent="0.25">
      <c r="A1982" s="3">
        <v>3772</v>
      </c>
      <c r="C1982" s="3">
        <v>247.99</v>
      </c>
      <c r="D1982" s="3">
        <v>25.19</v>
      </c>
      <c r="E1982" s="3">
        <v>5.85</v>
      </c>
      <c r="F1982" s="4">
        <f>IF(C1982&gt;180,-(360-C1982),C1982)</f>
        <v>-112.00999999999999</v>
      </c>
      <c r="G1982" s="1">
        <f t="shared" si="150"/>
        <v>-112.00999999999999</v>
      </c>
      <c r="H1982" s="1">
        <f t="shared" si="151"/>
        <v>25.19</v>
      </c>
      <c r="I1982" s="2">
        <f t="shared" si="152"/>
        <v>-5.0869266335842287</v>
      </c>
      <c r="J1982" s="2">
        <f t="shared" si="153"/>
        <v>-12.584261197467926</v>
      </c>
      <c r="K1982" s="2">
        <f t="shared" si="154"/>
        <v>6.384320444529278</v>
      </c>
      <c r="L1982" s="1">
        <v>100</v>
      </c>
      <c r="M1982" s="1">
        <f>L1982/E1982</f>
        <v>17.094017094017094</v>
      </c>
      <c r="N1982" s="1" t="s">
        <v>15034</v>
      </c>
    </row>
    <row r="1983" spans="1:14" x14ac:dyDescent="0.25">
      <c r="A1983" s="3">
        <v>4524</v>
      </c>
      <c r="C1983" s="3">
        <v>288.58</v>
      </c>
      <c r="D1983" s="3">
        <v>25.17</v>
      </c>
      <c r="E1983" s="3">
        <v>6.17</v>
      </c>
      <c r="F1983" s="4">
        <f>IF(C1983&gt;180,-(360-C1983),C1983)</f>
        <v>-71.420000000000016</v>
      </c>
      <c r="G1983" s="1">
        <f t="shared" si="150"/>
        <v>-71.420000000000016</v>
      </c>
      <c r="H1983" s="1">
        <f t="shared" si="151"/>
        <v>25.17</v>
      </c>
      <c r="I1983" s="2">
        <f t="shared" si="152"/>
        <v>4.3256196247028145</v>
      </c>
      <c r="J1983" s="2">
        <f t="shared" si="153"/>
        <v>-12.868175796354056</v>
      </c>
      <c r="K1983" s="2">
        <f t="shared" si="154"/>
        <v>6.3795820032752566</v>
      </c>
      <c r="L1983" s="1">
        <v>100</v>
      </c>
      <c r="M1983" s="1">
        <f>L1983/E1983</f>
        <v>16.207455429497568</v>
      </c>
      <c r="N1983" s="1" t="s">
        <v>15034</v>
      </c>
    </row>
    <row r="1984" spans="1:14" x14ac:dyDescent="0.25">
      <c r="A1984" s="3">
        <v>6608</v>
      </c>
      <c r="B1984" s="3" t="s">
        <v>11020</v>
      </c>
      <c r="C1984" s="3">
        <v>48.64</v>
      </c>
      <c r="D1984" s="3">
        <v>25.16</v>
      </c>
      <c r="E1984" s="3">
        <v>5.71</v>
      </c>
      <c r="F1984" s="4">
        <f>IF(C1984&gt;180,-(360-C1984),C1984)</f>
        <v>48.64</v>
      </c>
      <c r="G1984" s="1">
        <f t="shared" si="150"/>
        <v>48.64</v>
      </c>
      <c r="H1984" s="1">
        <f t="shared" si="151"/>
        <v>25.16</v>
      </c>
      <c r="I1984" s="2">
        <f t="shared" si="152"/>
        <v>8.9714273567540452</v>
      </c>
      <c r="J1984" s="2">
        <f t="shared" si="153"/>
        <v>10.190419619705818</v>
      </c>
      <c r="K1984" s="2">
        <f t="shared" si="154"/>
        <v>6.3772124911123873</v>
      </c>
      <c r="L1984" s="1">
        <v>100</v>
      </c>
      <c r="M1984" s="1">
        <f>L1984/E1984</f>
        <v>17.513134851138354</v>
      </c>
      <c r="N1984" s="1" t="s">
        <v>15034</v>
      </c>
    </row>
    <row r="1985" spans="1:14" x14ac:dyDescent="0.25">
      <c r="A1985" s="3">
        <v>7042</v>
      </c>
      <c r="C1985" s="3">
        <v>92.6</v>
      </c>
      <c r="D1985" s="3">
        <v>25.09</v>
      </c>
      <c r="E1985" s="3">
        <v>6.09</v>
      </c>
      <c r="F1985" s="4">
        <f>IF(C1985&gt;180,-(360-C1985),C1985)</f>
        <v>92.6</v>
      </c>
      <c r="G1985" s="1">
        <f t="shared" si="150"/>
        <v>92.6</v>
      </c>
      <c r="H1985" s="1">
        <f t="shared" si="151"/>
        <v>25.09</v>
      </c>
      <c r="I1985" s="2">
        <f t="shared" si="152"/>
        <v>-0.61623996874525</v>
      </c>
      <c r="J1985" s="2">
        <f t="shared" si="153"/>
        <v>13.570657888567633</v>
      </c>
      <c r="K1985" s="2">
        <f t="shared" si="154"/>
        <v>6.3606204707070786</v>
      </c>
      <c r="L1985" s="1">
        <v>100</v>
      </c>
      <c r="M1985" s="1">
        <f>L1985/E1985</f>
        <v>16.420361247947454</v>
      </c>
      <c r="N1985" s="1" t="s">
        <v>15034</v>
      </c>
    </row>
    <row r="1986" spans="1:14" x14ac:dyDescent="0.25">
      <c r="A1986" s="3">
        <v>6886</v>
      </c>
      <c r="C1986" s="3">
        <v>77.900000000000006</v>
      </c>
      <c r="D1986" s="3">
        <v>25.07</v>
      </c>
      <c r="E1986" s="3">
        <v>6.4</v>
      </c>
      <c r="F1986" s="4">
        <f>IF(C1986&gt;180,-(360-C1986),C1986)</f>
        <v>77.900000000000006</v>
      </c>
      <c r="G1986" s="1">
        <f t="shared" ref="G1986:G2049" si="155">F1986</f>
        <v>77.900000000000006</v>
      </c>
      <c r="H1986" s="1">
        <f t="shared" ref="H1986:H2049" si="156">D1986</f>
        <v>25.07</v>
      </c>
      <c r="I1986" s="2">
        <f t="shared" si="152"/>
        <v>2.8480584401701274</v>
      </c>
      <c r="J1986" s="2">
        <f t="shared" si="153"/>
        <v>13.285005686185061</v>
      </c>
      <c r="K1986" s="2">
        <f t="shared" si="154"/>
        <v>6.3558781485650178</v>
      </c>
      <c r="L1986" s="1">
        <v>100</v>
      </c>
      <c r="M1986" s="1">
        <f>L1986/E1986</f>
        <v>15.625</v>
      </c>
      <c r="N1986" s="1" t="s">
        <v>15034</v>
      </c>
    </row>
    <row r="1987" spans="1:14" x14ac:dyDescent="0.25">
      <c r="A1987" s="3">
        <v>6061</v>
      </c>
      <c r="C1987" s="3">
        <v>359.07</v>
      </c>
      <c r="D1987" s="3">
        <v>25.04</v>
      </c>
      <c r="E1987" s="3">
        <v>6.09</v>
      </c>
      <c r="F1987" s="4">
        <f>IF(C1987&gt;180,-(360-C1987),C1987)</f>
        <v>-0.93000000000000682</v>
      </c>
      <c r="G1987" s="1">
        <f t="shared" si="155"/>
        <v>-0.93000000000000682</v>
      </c>
      <c r="H1987" s="1">
        <f t="shared" si="156"/>
        <v>25.04</v>
      </c>
      <c r="I1987" s="2">
        <f t="shared" ref="I1987:I2050" si="157">$O$2 * COS(RADIANS(H1987)) * COS(RADIANS(G1987))</f>
        <v>13.588397624250746</v>
      </c>
      <c r="J1987" s="2">
        <f t="shared" ref="J1987:J2050" si="158">$O$2 * COS(RADIANS(H1987)) * SIN(RADIANS(G1987))</f>
        <v>-0.22058029107700164</v>
      </c>
      <c r="K1987" s="2">
        <f t="shared" ref="K1987:K2050" si="159">$O$2 * SIN(RADIANS(H1987))</f>
        <v>6.3487632134491401</v>
      </c>
      <c r="L1987" s="1">
        <v>100</v>
      </c>
      <c r="M1987" s="1">
        <f>L1987/E1987</f>
        <v>16.420361247947454</v>
      </c>
      <c r="N1987" s="1" t="s">
        <v>15034</v>
      </c>
    </row>
    <row r="1988" spans="1:14" x14ac:dyDescent="0.25">
      <c r="A1988" s="3">
        <v>2365</v>
      </c>
      <c r="C1988" s="3">
        <v>140.94999999999999</v>
      </c>
      <c r="D1988" s="3">
        <v>25.02</v>
      </c>
      <c r="E1988" s="3">
        <v>6.24</v>
      </c>
      <c r="F1988" s="4">
        <f>IF(C1988&gt;180,-(360-C1988),C1988)</f>
        <v>140.94999999999999</v>
      </c>
      <c r="G1988" s="1">
        <f t="shared" si="155"/>
        <v>140.94999999999999</v>
      </c>
      <c r="H1988" s="1">
        <f t="shared" si="156"/>
        <v>25.02</v>
      </c>
      <c r="I1988" s="2">
        <f t="shared" si="157"/>
        <v>-10.555812443170479</v>
      </c>
      <c r="J1988" s="2">
        <f t="shared" si="158"/>
        <v>8.5631914113239969</v>
      </c>
      <c r="K1988" s="2">
        <f t="shared" si="159"/>
        <v>6.3440189562795481</v>
      </c>
      <c r="L1988" s="1">
        <v>100</v>
      </c>
      <c r="M1988" s="1">
        <f>L1988/E1988</f>
        <v>16.025641025641026</v>
      </c>
      <c r="N1988" s="1" t="s">
        <v>15034</v>
      </c>
    </row>
    <row r="1989" spans="1:14" x14ac:dyDescent="0.25">
      <c r="A1989" s="3">
        <v>6277</v>
      </c>
      <c r="C1989" s="3">
        <v>17.04</v>
      </c>
      <c r="D1989" s="3">
        <v>25.01</v>
      </c>
      <c r="E1989" s="3">
        <v>6.25</v>
      </c>
      <c r="F1989" s="4">
        <f>IF(C1989&gt;180,-(360-C1989),C1989)</f>
        <v>17.04</v>
      </c>
      <c r="G1989" s="1">
        <f t="shared" si="155"/>
        <v>17.04</v>
      </c>
      <c r="H1989" s="1">
        <f t="shared" si="156"/>
        <v>25.01</v>
      </c>
      <c r="I1989" s="2">
        <f t="shared" si="157"/>
        <v>12.996760648742303</v>
      </c>
      <c r="J1989" s="2">
        <f t="shared" si="158"/>
        <v>3.9834321670034849</v>
      </c>
      <c r="K1989" s="2">
        <f t="shared" si="159"/>
        <v>6.3416465377838209</v>
      </c>
      <c r="L1989" s="1">
        <v>100</v>
      </c>
      <c r="M1989" s="1">
        <f>L1989/E1989</f>
        <v>16</v>
      </c>
      <c r="N1989" s="1" t="s">
        <v>15034</v>
      </c>
    </row>
    <row r="1990" spans="1:14" x14ac:dyDescent="0.25">
      <c r="A1990" s="3">
        <v>2642</v>
      </c>
      <c r="C1990" s="3">
        <v>156.56</v>
      </c>
      <c r="D1990" s="3">
        <v>25</v>
      </c>
      <c r="E1990" s="3">
        <v>6.44</v>
      </c>
      <c r="F1990" s="4">
        <f>IF(C1990&gt;180,-(360-C1990),C1990)</f>
        <v>156.56</v>
      </c>
      <c r="G1990" s="1">
        <f t="shared" si="155"/>
        <v>156.56</v>
      </c>
      <c r="H1990" s="1">
        <f t="shared" si="156"/>
        <v>25</v>
      </c>
      <c r="I1990" s="2">
        <f t="shared" si="157"/>
        <v>-12.472750153260598</v>
      </c>
      <c r="J1990" s="2">
        <f t="shared" si="158"/>
        <v>5.4077823277267179</v>
      </c>
      <c r="K1990" s="2">
        <f t="shared" si="159"/>
        <v>6.3392739261104918</v>
      </c>
      <c r="L1990" s="1">
        <v>100</v>
      </c>
      <c r="M1990" s="1">
        <f>L1990/E1990</f>
        <v>15.527950310559005</v>
      </c>
      <c r="N1990" s="1" t="s">
        <v>15034</v>
      </c>
    </row>
    <row r="1991" spans="1:14" x14ac:dyDescent="0.25">
      <c r="A1991" s="3">
        <v>6978</v>
      </c>
      <c r="B1991" s="3" t="s">
        <v>11592</v>
      </c>
      <c r="C1991" s="3">
        <v>86.2</v>
      </c>
      <c r="D1991" s="3">
        <v>24.99</v>
      </c>
      <c r="E1991" s="3">
        <v>4.7699999999999996</v>
      </c>
      <c r="F1991" s="4">
        <f>IF(C1991&gt;180,-(360-C1991),C1991)</f>
        <v>86.2</v>
      </c>
      <c r="G1991" s="1">
        <f t="shared" si="155"/>
        <v>86.2</v>
      </c>
      <c r="H1991" s="1">
        <f t="shared" si="156"/>
        <v>24.99</v>
      </c>
      <c r="I1991" s="2">
        <f t="shared" si="157"/>
        <v>0.90104159266441242</v>
      </c>
      <c r="J1991" s="2">
        <f t="shared" si="158"/>
        <v>13.565832382377135</v>
      </c>
      <c r="K1991" s="2">
        <f t="shared" si="159"/>
        <v>6.3369011213318354</v>
      </c>
      <c r="L1991" s="1">
        <v>100</v>
      </c>
      <c r="M1991" s="1">
        <f>L1991/E1991</f>
        <v>20.964360587002098</v>
      </c>
      <c r="N1991" s="1" t="s">
        <v>15034</v>
      </c>
    </row>
    <row r="1992" spans="1:14" x14ac:dyDescent="0.25">
      <c r="A1992" s="3">
        <v>2737</v>
      </c>
      <c r="C1992" s="3">
        <v>165.21</v>
      </c>
      <c r="D1992" s="3">
        <v>24.97</v>
      </c>
      <c r="E1992" s="3">
        <v>5.92</v>
      </c>
      <c r="F1992" s="4">
        <f>IF(C1992&gt;180,-(360-C1992),C1992)</f>
        <v>165.21</v>
      </c>
      <c r="G1992" s="1">
        <f t="shared" si="155"/>
        <v>165.21</v>
      </c>
      <c r="H1992" s="1">
        <f t="shared" si="156"/>
        <v>24.97</v>
      </c>
      <c r="I1992" s="2">
        <f t="shared" si="157"/>
        <v>-13.147406845854206</v>
      </c>
      <c r="J1992" s="2">
        <f t="shared" si="158"/>
        <v>3.4712399999517896</v>
      </c>
      <c r="K1992" s="2">
        <f t="shared" si="159"/>
        <v>6.3321549327476729</v>
      </c>
      <c r="L1992" s="1">
        <v>100</v>
      </c>
      <c r="M1992" s="1">
        <f>L1992/E1992</f>
        <v>16.891891891891891</v>
      </c>
      <c r="N1992" s="1" t="s">
        <v>15034</v>
      </c>
    </row>
    <row r="1993" spans="1:14" x14ac:dyDescent="0.25">
      <c r="A1993" s="3">
        <v>6847</v>
      </c>
      <c r="C1993" s="3">
        <v>72.819999999999993</v>
      </c>
      <c r="D1993" s="3">
        <v>24.92</v>
      </c>
      <c r="E1993" s="3">
        <v>6.29</v>
      </c>
      <c r="F1993" s="4">
        <f>IF(C1993&gt;180,-(360-C1993),C1993)</f>
        <v>72.819999999999993</v>
      </c>
      <c r="G1993" s="1">
        <f t="shared" si="155"/>
        <v>72.819999999999993</v>
      </c>
      <c r="H1993" s="1">
        <f t="shared" si="156"/>
        <v>24.92</v>
      </c>
      <c r="I1993" s="2">
        <f t="shared" si="157"/>
        <v>4.0181147209623491</v>
      </c>
      <c r="J1993" s="2">
        <f t="shared" si="158"/>
        <v>12.996489443984661</v>
      </c>
      <c r="K1993" s="2">
        <f t="shared" si="159"/>
        <v>6.3202860870043605</v>
      </c>
      <c r="L1993" s="1">
        <v>100</v>
      </c>
      <c r="M1993" s="1">
        <f>L1993/E1993</f>
        <v>15.898251192368839</v>
      </c>
      <c r="N1993" s="1" t="s">
        <v>15034</v>
      </c>
    </row>
    <row r="1994" spans="1:14" x14ac:dyDescent="0.25">
      <c r="A1994" s="3">
        <v>1107</v>
      </c>
      <c r="C1994" s="3">
        <v>125.76</v>
      </c>
      <c r="D1994" s="3">
        <v>24.91</v>
      </c>
      <c r="E1994" s="3">
        <v>5.86</v>
      </c>
      <c r="F1994" s="4">
        <f>IF(C1994&gt;180,-(360-C1994),C1994)</f>
        <v>125.76</v>
      </c>
      <c r="G1994" s="1">
        <f t="shared" si="155"/>
        <v>125.76</v>
      </c>
      <c r="H1994" s="1">
        <f t="shared" si="156"/>
        <v>24.91</v>
      </c>
      <c r="I1994" s="2">
        <f t="shared" si="157"/>
        <v>-7.9503852248521349</v>
      </c>
      <c r="J1994" s="2">
        <f t="shared" si="158"/>
        <v>11.039717660438797</v>
      </c>
      <c r="K1994" s="2">
        <f t="shared" si="159"/>
        <v>6.3179117399856608</v>
      </c>
      <c r="L1994" s="1">
        <v>100</v>
      </c>
      <c r="M1994" s="1">
        <f>L1994/E1994</f>
        <v>17.064846416382252</v>
      </c>
      <c r="N1994" s="1" t="s">
        <v>15034</v>
      </c>
    </row>
    <row r="1995" spans="1:14" x14ac:dyDescent="0.25">
      <c r="A1995" s="3">
        <v>4979</v>
      </c>
      <c r="C1995" s="3">
        <v>307.43</v>
      </c>
      <c r="D1995" s="3">
        <v>24.89</v>
      </c>
      <c r="E1995" s="3">
        <v>4.8499999999999996</v>
      </c>
      <c r="F1995" s="4">
        <f>IF(C1995&gt;180,-(360-C1995),C1995)</f>
        <v>-52.569999999999993</v>
      </c>
      <c r="G1995" s="1">
        <f t="shared" si="155"/>
        <v>-52.569999999999993</v>
      </c>
      <c r="H1995" s="1">
        <f t="shared" si="156"/>
        <v>24.89</v>
      </c>
      <c r="I1995" s="2">
        <f t="shared" si="157"/>
        <v>8.2700773246762473</v>
      </c>
      <c r="J1995" s="2">
        <f t="shared" si="158"/>
        <v>-10.805082169433923</v>
      </c>
      <c r="K1995" s="2">
        <f t="shared" si="159"/>
        <v>6.313162468656806</v>
      </c>
      <c r="L1995" s="1">
        <v>100</v>
      </c>
      <c r="M1995" s="1">
        <f>L1995/E1995</f>
        <v>20.618556701030929</v>
      </c>
      <c r="N1995" s="1" t="s">
        <v>15034</v>
      </c>
    </row>
    <row r="1996" spans="1:14" x14ac:dyDescent="0.25">
      <c r="A1996" s="3">
        <v>5208</v>
      </c>
      <c r="C1996" s="3">
        <v>316.24</v>
      </c>
      <c r="D1996" s="3">
        <v>24.88</v>
      </c>
      <c r="E1996" s="3">
        <v>6.35</v>
      </c>
      <c r="F1996" s="4">
        <f>IF(C1996&gt;180,-(360-C1996),C1996)</f>
        <v>-43.759999999999991</v>
      </c>
      <c r="G1996" s="1">
        <f t="shared" si="155"/>
        <v>-43.759999999999991</v>
      </c>
      <c r="H1996" s="1">
        <f t="shared" si="156"/>
        <v>24.88</v>
      </c>
      <c r="I1996" s="2">
        <f t="shared" si="157"/>
        <v>9.8281879919053079</v>
      </c>
      <c r="J1996" s="2">
        <f t="shared" si="158"/>
        <v>-9.4117310503467735</v>
      </c>
      <c r="K1996" s="2">
        <f t="shared" si="159"/>
        <v>6.3107875444913191</v>
      </c>
      <c r="L1996" s="1">
        <v>100</v>
      </c>
      <c r="M1996" s="1">
        <f>L1996/E1996</f>
        <v>15.748031496062993</v>
      </c>
      <c r="N1996" s="1" t="s">
        <v>15034</v>
      </c>
    </row>
    <row r="1997" spans="1:14" x14ac:dyDescent="0.25">
      <c r="A1997" s="3">
        <v>3378</v>
      </c>
      <c r="C1997" s="3">
        <v>220.68</v>
      </c>
      <c r="D1997" s="3">
        <v>24.88</v>
      </c>
      <c r="E1997" s="3">
        <v>5.87</v>
      </c>
      <c r="F1997" s="4">
        <f>IF(C1997&gt;180,-(360-C1997),C1997)</f>
        <v>-139.32</v>
      </c>
      <c r="G1997" s="1">
        <f t="shared" si="155"/>
        <v>-139.32</v>
      </c>
      <c r="H1997" s="1">
        <f t="shared" si="156"/>
        <v>24.88</v>
      </c>
      <c r="I1997" s="2">
        <f t="shared" si="157"/>
        <v>-10.319685748231116</v>
      </c>
      <c r="J1997" s="2">
        <f t="shared" si="158"/>
        <v>-8.8700646348292658</v>
      </c>
      <c r="K1997" s="2">
        <f t="shared" si="159"/>
        <v>6.3107875444913191</v>
      </c>
      <c r="L1997" s="1">
        <v>100</v>
      </c>
      <c r="M1997" s="1">
        <f>L1997/E1997</f>
        <v>17.035775127768314</v>
      </c>
      <c r="N1997" s="1" t="s">
        <v>15034</v>
      </c>
    </row>
    <row r="1998" spans="1:14" x14ac:dyDescent="0.25">
      <c r="A1998" s="3">
        <v>2490</v>
      </c>
      <c r="B1998" s="3" t="s">
        <v>4506</v>
      </c>
      <c r="C1998" s="3">
        <v>147.80000000000001</v>
      </c>
      <c r="D1998" s="3">
        <v>24.88</v>
      </c>
      <c r="E1998" s="3">
        <v>5.14</v>
      </c>
      <c r="F1998" s="4">
        <f>IF(C1998&gt;180,-(360-C1998),C1998)</f>
        <v>147.80000000000001</v>
      </c>
      <c r="G1998" s="1">
        <f t="shared" si="155"/>
        <v>147.80000000000001</v>
      </c>
      <c r="H1998" s="1">
        <f t="shared" si="156"/>
        <v>24.88</v>
      </c>
      <c r="I1998" s="2">
        <f t="shared" si="157"/>
        <v>-11.514881457902053</v>
      </c>
      <c r="J1998" s="2">
        <f t="shared" si="158"/>
        <v>7.2513078529846418</v>
      </c>
      <c r="K1998" s="2">
        <f t="shared" si="159"/>
        <v>6.3107875444913191</v>
      </c>
      <c r="L1998" s="1">
        <v>100</v>
      </c>
      <c r="M1998" s="1">
        <f>L1998/E1998</f>
        <v>19.45525291828794</v>
      </c>
      <c r="N1998" s="1" t="s">
        <v>15034</v>
      </c>
    </row>
    <row r="1999" spans="1:14" x14ac:dyDescent="0.25">
      <c r="A1999" s="3">
        <v>6891</v>
      </c>
      <c r="C1999" s="3">
        <v>77.27</v>
      </c>
      <c r="D1999" s="3">
        <v>24.87</v>
      </c>
      <c r="E1999" s="3">
        <v>5.05</v>
      </c>
      <c r="F1999" s="4">
        <f>IF(C1999&gt;180,-(360-C1999),C1999)</f>
        <v>77.27</v>
      </c>
      <c r="G1999" s="1">
        <f t="shared" si="155"/>
        <v>77.27</v>
      </c>
      <c r="H1999" s="1">
        <f t="shared" si="156"/>
        <v>24.87</v>
      </c>
      <c r="I1999" s="2">
        <f t="shared" si="157"/>
        <v>2.9988302299618255</v>
      </c>
      <c r="J1999" s="2">
        <f t="shared" si="158"/>
        <v>13.274447253615072</v>
      </c>
      <c r="K1999" s="2">
        <f t="shared" si="159"/>
        <v>6.3084124280882525</v>
      </c>
      <c r="L1999" s="1">
        <v>100</v>
      </c>
      <c r="M1999" s="1">
        <f>L1999/E1999</f>
        <v>19.801980198019802</v>
      </c>
      <c r="N1999" s="1" t="s">
        <v>15034</v>
      </c>
    </row>
    <row r="2000" spans="1:14" x14ac:dyDescent="0.25">
      <c r="A2000" s="3">
        <v>2396</v>
      </c>
      <c r="C2000" s="3">
        <v>143.09</v>
      </c>
      <c r="D2000" s="3">
        <v>24.82</v>
      </c>
      <c r="E2000" s="3">
        <v>5.92</v>
      </c>
      <c r="F2000" s="4">
        <f>IF(C2000&gt;180,-(360-C2000),C2000)</f>
        <v>143.09</v>
      </c>
      <c r="G2000" s="1">
        <f t="shared" si="155"/>
        <v>143.09</v>
      </c>
      <c r="H2000" s="1">
        <f t="shared" si="156"/>
        <v>24.82</v>
      </c>
      <c r="I2000" s="2">
        <f t="shared" si="157"/>
        <v>-10.885852008178846</v>
      </c>
      <c r="J2000" s="2">
        <f t="shared" si="158"/>
        <v>8.1763002686487347</v>
      </c>
      <c r="K2000" s="2">
        <f t="shared" si="159"/>
        <v>6.2965339650416574</v>
      </c>
      <c r="L2000" s="1">
        <v>100</v>
      </c>
      <c r="M2000" s="1">
        <f>L2000/E2000</f>
        <v>16.891891891891891</v>
      </c>
      <c r="N2000" s="1" t="s">
        <v>15034</v>
      </c>
    </row>
    <row r="2001" spans="1:14" x14ac:dyDescent="0.25">
      <c r="A2001" s="3">
        <v>5824</v>
      </c>
      <c r="B2001" s="3" t="s">
        <v>9733</v>
      </c>
      <c r="C2001" s="3">
        <v>345.53</v>
      </c>
      <c r="D2001" s="3">
        <v>24.77</v>
      </c>
      <c r="E2001" s="3">
        <v>4.96</v>
      </c>
      <c r="F2001" s="4">
        <f>IF(C2001&gt;180,-(360-C2001),C2001)</f>
        <v>-14.470000000000027</v>
      </c>
      <c r="G2001" s="1">
        <f t="shared" si="155"/>
        <v>-14.470000000000027</v>
      </c>
      <c r="H2001" s="1">
        <f t="shared" si="156"/>
        <v>24.77</v>
      </c>
      <c r="I2001" s="2">
        <f t="shared" si="157"/>
        <v>13.187910735992064</v>
      </c>
      <c r="J2001" s="2">
        <f t="shared" si="158"/>
        <v>-3.4032596009758178</v>
      </c>
      <c r="K2001" s="2">
        <f t="shared" si="159"/>
        <v>6.2846507069105408</v>
      </c>
      <c r="L2001" s="1">
        <v>100</v>
      </c>
      <c r="M2001" s="1">
        <f>L2001/E2001</f>
        <v>20.161290322580644</v>
      </c>
      <c r="N2001" s="1" t="s">
        <v>15034</v>
      </c>
    </row>
    <row r="2002" spans="1:14" x14ac:dyDescent="0.25">
      <c r="A2002" s="3">
        <v>2962</v>
      </c>
      <c r="C2002" s="3">
        <v>185.83</v>
      </c>
      <c r="D2002" s="3">
        <v>24.76</v>
      </c>
      <c r="E2002" s="3">
        <v>6.02</v>
      </c>
      <c r="F2002" s="4">
        <f>IF(C2002&gt;180,-(360-C2002),C2002)</f>
        <v>-174.17</v>
      </c>
      <c r="G2002" s="1">
        <f t="shared" si="155"/>
        <v>-174.17</v>
      </c>
      <c r="H2002" s="1">
        <f t="shared" si="156"/>
        <v>24.76</v>
      </c>
      <c r="I2002" s="2">
        <f t="shared" si="157"/>
        <v>-13.550598635740338</v>
      </c>
      <c r="J2002" s="2">
        <f t="shared" si="158"/>
        <v>-1.383588279487995</v>
      </c>
      <c r="K2002" s="2">
        <f t="shared" si="159"/>
        <v>6.2822734806704785</v>
      </c>
      <c r="L2002" s="1">
        <v>100</v>
      </c>
      <c r="M2002" s="1">
        <f>L2002/E2002</f>
        <v>16.611295681063122</v>
      </c>
      <c r="N2002" s="1" t="s">
        <v>15034</v>
      </c>
    </row>
    <row r="2003" spans="1:14" x14ac:dyDescent="0.25">
      <c r="A2003" s="3">
        <v>3067</v>
      </c>
      <c r="B2003" s="3" t="s">
        <v>5417</v>
      </c>
      <c r="C2003" s="3">
        <v>194.19</v>
      </c>
      <c r="D2003" s="3">
        <v>24.7</v>
      </c>
      <c r="E2003" s="3">
        <v>4.97</v>
      </c>
      <c r="F2003" s="4">
        <f>IF(C2003&gt;180,-(360-C2003),C2003)</f>
        <v>-165.81</v>
      </c>
      <c r="G2003" s="1">
        <f t="shared" si="155"/>
        <v>-165.81</v>
      </c>
      <c r="H2003" s="1">
        <f t="shared" si="156"/>
        <v>24.7</v>
      </c>
      <c r="I2003" s="2">
        <f t="shared" si="157"/>
        <v>-13.211818675428454</v>
      </c>
      <c r="J2003" s="2">
        <f t="shared" si="158"/>
        <v>-3.3406506447110247</v>
      </c>
      <c r="K2003" s="2">
        <f t="shared" si="159"/>
        <v>6.2680061070161512</v>
      </c>
      <c r="L2003" s="1">
        <v>100</v>
      </c>
      <c r="M2003" s="1">
        <f>L2003/E2003</f>
        <v>20.120724346076461</v>
      </c>
      <c r="N2003" s="1" t="s">
        <v>15034</v>
      </c>
    </row>
    <row r="2004" spans="1:14" x14ac:dyDescent="0.25">
      <c r="A2004" s="3">
        <v>3965</v>
      </c>
      <c r="C2004" s="3">
        <v>261</v>
      </c>
      <c r="D2004" s="3">
        <v>24.68</v>
      </c>
      <c r="E2004" s="3">
        <v>5.7</v>
      </c>
      <c r="F2004" s="4">
        <f>IF(C2004&gt;180,-(360-C2004),C2004)</f>
        <v>-99</v>
      </c>
      <c r="G2004" s="1">
        <f t="shared" si="155"/>
        <v>-99</v>
      </c>
      <c r="H2004" s="1">
        <f t="shared" si="156"/>
        <v>24.68</v>
      </c>
      <c r="I2004" s="2">
        <f t="shared" si="157"/>
        <v>-2.1321720014555949</v>
      </c>
      <c r="J2004" s="2">
        <f t="shared" si="158"/>
        <v>-13.462004203737985</v>
      </c>
      <c r="K2004" s="2">
        <f t="shared" si="159"/>
        <v>6.2632487875502481</v>
      </c>
      <c r="L2004" s="1">
        <v>100</v>
      </c>
      <c r="M2004" s="1">
        <f>L2004/E2004</f>
        <v>17.543859649122805</v>
      </c>
      <c r="N2004" s="1" t="s">
        <v>15034</v>
      </c>
    </row>
    <row r="2005" spans="1:14" x14ac:dyDescent="0.25">
      <c r="A2005" s="3">
        <v>7224</v>
      </c>
      <c r="C2005" s="3">
        <v>100.31</v>
      </c>
      <c r="D2005" s="3">
        <v>24.65</v>
      </c>
      <c r="E2005" s="3">
        <v>6.52</v>
      </c>
      <c r="F2005" s="4">
        <f>IF(C2005&gt;180,-(360-C2005),C2005)</f>
        <v>100.31</v>
      </c>
      <c r="G2005" s="1">
        <f t="shared" si="155"/>
        <v>100.31</v>
      </c>
      <c r="H2005" s="1">
        <f t="shared" si="156"/>
        <v>24.65</v>
      </c>
      <c r="I2005" s="2">
        <f t="shared" si="157"/>
        <v>-2.4399672565066339</v>
      </c>
      <c r="J2005" s="2">
        <f t="shared" si="158"/>
        <v>13.412965004729365</v>
      </c>
      <c r="K2005" s="2">
        <f t="shared" si="159"/>
        <v>6.2561113776115658</v>
      </c>
      <c r="L2005" s="1">
        <v>100</v>
      </c>
      <c r="M2005" s="1">
        <f>L2005/E2005</f>
        <v>15.337423312883436</v>
      </c>
      <c r="N2005" s="1" t="s">
        <v>15034</v>
      </c>
    </row>
    <row r="2006" spans="1:14" x14ac:dyDescent="0.25">
      <c r="A2006" s="3">
        <v>8938</v>
      </c>
      <c r="C2006" s="3">
        <v>121.86</v>
      </c>
      <c r="D2006" s="3">
        <v>24.61</v>
      </c>
      <c r="E2006" s="3">
        <v>5.58</v>
      </c>
      <c r="F2006" s="4">
        <f>IF(C2006&gt;180,-(360-C2006),C2006)</f>
        <v>121.86</v>
      </c>
      <c r="G2006" s="1">
        <f t="shared" si="155"/>
        <v>121.86</v>
      </c>
      <c r="H2006" s="1">
        <f t="shared" si="156"/>
        <v>24.61</v>
      </c>
      <c r="I2006" s="2">
        <f t="shared" si="157"/>
        <v>-7.1984676253441666</v>
      </c>
      <c r="J2006" s="2">
        <f t="shared" si="158"/>
        <v>11.582838606816891</v>
      </c>
      <c r="K2006" s="2">
        <f t="shared" si="159"/>
        <v>6.2465921633562811</v>
      </c>
      <c r="L2006" s="1">
        <v>100</v>
      </c>
      <c r="M2006" s="1">
        <f>L2006/E2006</f>
        <v>17.921146953405017</v>
      </c>
      <c r="N2006" s="1" t="s">
        <v>15034</v>
      </c>
    </row>
    <row r="2007" spans="1:14" x14ac:dyDescent="0.25">
      <c r="A2007" s="3">
        <v>3486</v>
      </c>
      <c r="C2007" s="3">
        <v>228.89</v>
      </c>
      <c r="D2007" s="3">
        <v>24.55</v>
      </c>
      <c r="E2007" s="3">
        <v>5.29</v>
      </c>
      <c r="F2007" s="4">
        <f>IF(C2007&gt;180,-(360-C2007),C2007)</f>
        <v>-131.11000000000001</v>
      </c>
      <c r="G2007" s="1">
        <f t="shared" si="155"/>
        <v>-131.11000000000001</v>
      </c>
      <c r="H2007" s="1">
        <f t="shared" si="156"/>
        <v>24.55</v>
      </c>
      <c r="I2007" s="2">
        <f t="shared" si="157"/>
        <v>-8.9710126935468022</v>
      </c>
      <c r="J2007" s="2">
        <f t="shared" si="158"/>
        <v>-10.280042451051594</v>
      </c>
      <c r="K2007" s="2">
        <f t="shared" si="159"/>
        <v>6.2323076349614901</v>
      </c>
      <c r="L2007" s="1">
        <v>100</v>
      </c>
      <c r="M2007" s="1">
        <f>L2007/E2007</f>
        <v>18.903591682419659</v>
      </c>
      <c r="N2007" s="1" t="s">
        <v>15034</v>
      </c>
    </row>
    <row r="2008" spans="1:14" x14ac:dyDescent="0.25">
      <c r="A2008" s="3">
        <v>4420</v>
      </c>
      <c r="C2008" s="3">
        <v>284.31</v>
      </c>
      <c r="D2008" s="3">
        <v>24.51</v>
      </c>
      <c r="E2008" s="3">
        <v>6.45</v>
      </c>
      <c r="F2008" s="4">
        <f>IF(C2008&gt;180,-(360-C2008),C2008)</f>
        <v>-75.69</v>
      </c>
      <c r="G2008" s="1">
        <f t="shared" si="155"/>
        <v>-75.69</v>
      </c>
      <c r="H2008" s="1">
        <f t="shared" si="156"/>
        <v>24.51</v>
      </c>
      <c r="I2008" s="2">
        <f t="shared" si="157"/>
        <v>3.3734330485045714</v>
      </c>
      <c r="J2008" s="2">
        <f t="shared" si="158"/>
        <v>-13.224860995746727</v>
      </c>
      <c r="K2008" s="2">
        <f t="shared" si="159"/>
        <v>6.2227808181257664</v>
      </c>
      <c r="L2008" s="1">
        <v>100</v>
      </c>
      <c r="M2008" s="1">
        <f>L2008/E2008</f>
        <v>15.503875968992247</v>
      </c>
      <c r="N2008" s="1" t="s">
        <v>15034</v>
      </c>
    </row>
    <row r="2009" spans="1:14" x14ac:dyDescent="0.25">
      <c r="A2009" s="3">
        <v>3921</v>
      </c>
      <c r="C2009" s="3">
        <v>257.83999999999997</v>
      </c>
      <c r="D2009" s="3">
        <v>24.51</v>
      </c>
      <c r="E2009" s="3">
        <v>6.24</v>
      </c>
      <c r="F2009" s="4">
        <f>IF(C2009&gt;180,-(360-C2009),C2009)</f>
        <v>-102.16000000000003</v>
      </c>
      <c r="G2009" s="1">
        <f t="shared" si="155"/>
        <v>-102.16000000000003</v>
      </c>
      <c r="H2009" s="1">
        <f t="shared" si="156"/>
        <v>24.51</v>
      </c>
      <c r="I2009" s="2">
        <f t="shared" si="157"/>
        <v>-2.8749173862473336</v>
      </c>
      <c r="J2009" s="2">
        <f t="shared" si="158"/>
        <v>-13.342108113481123</v>
      </c>
      <c r="K2009" s="2">
        <f t="shared" si="159"/>
        <v>6.2227808181257664</v>
      </c>
      <c r="L2009" s="1">
        <v>100</v>
      </c>
      <c r="M2009" s="1">
        <f>L2009/E2009</f>
        <v>16.025641025641026</v>
      </c>
      <c r="N2009" s="1" t="s">
        <v>15034</v>
      </c>
    </row>
    <row r="2010" spans="1:14" x14ac:dyDescent="0.25">
      <c r="A2010" s="3">
        <v>2751</v>
      </c>
      <c r="C2010" s="3">
        <v>168.11</v>
      </c>
      <c r="D2010" s="3">
        <v>24.51</v>
      </c>
      <c r="E2010" s="3">
        <v>5.05</v>
      </c>
      <c r="F2010" s="4">
        <f>IF(C2010&gt;180,-(360-C2010),C2010)</f>
        <v>168.11</v>
      </c>
      <c r="G2010" s="1">
        <f t="shared" si="155"/>
        <v>168.11</v>
      </c>
      <c r="H2010" s="1">
        <f t="shared" si="156"/>
        <v>24.51</v>
      </c>
      <c r="I2010" s="2">
        <f t="shared" si="157"/>
        <v>-13.355507651129194</v>
      </c>
      <c r="J2010" s="2">
        <f t="shared" si="158"/>
        <v>2.8120124946727332</v>
      </c>
      <c r="K2010" s="2">
        <f t="shared" si="159"/>
        <v>6.2227808181257664</v>
      </c>
      <c r="L2010" s="1">
        <v>100</v>
      </c>
      <c r="M2010" s="1">
        <f>L2010/E2010</f>
        <v>19.801980198019802</v>
      </c>
      <c r="N2010" s="1" t="s">
        <v>15034</v>
      </c>
    </row>
    <row r="2011" spans="1:14" x14ac:dyDescent="0.25">
      <c r="A2011" s="3">
        <v>5376</v>
      </c>
      <c r="C2011" s="3">
        <v>323.33</v>
      </c>
      <c r="D2011" s="3">
        <v>24.46</v>
      </c>
      <c r="E2011" s="3">
        <v>5.56</v>
      </c>
      <c r="F2011" s="4">
        <f>IF(C2011&gt;180,-(360-C2011),C2011)</f>
        <v>-36.670000000000016</v>
      </c>
      <c r="G2011" s="1">
        <f t="shared" si="155"/>
        <v>-36.670000000000016</v>
      </c>
      <c r="H2011" s="1">
        <f t="shared" si="156"/>
        <v>24.46</v>
      </c>
      <c r="I2011" s="2">
        <f t="shared" si="157"/>
        <v>10.951521908540419</v>
      </c>
      <c r="J2011" s="2">
        <f t="shared" si="158"/>
        <v>-8.1540962815263143</v>
      </c>
      <c r="K2011" s="2">
        <f t="shared" si="159"/>
        <v>6.2108680325988246</v>
      </c>
      <c r="L2011" s="1">
        <v>100</v>
      </c>
      <c r="M2011" s="1">
        <f>L2011/E2011</f>
        <v>17.985611510791369</v>
      </c>
      <c r="N2011" s="1" t="s">
        <v>15034</v>
      </c>
    </row>
    <row r="2012" spans="1:14" x14ac:dyDescent="0.25">
      <c r="A2012" s="3">
        <v>6078</v>
      </c>
      <c r="C2012" s="3">
        <v>359.59</v>
      </c>
      <c r="D2012" s="3">
        <v>24.44</v>
      </c>
      <c r="E2012" s="3">
        <v>5.94</v>
      </c>
      <c r="F2012" s="4">
        <f>IF(C2012&gt;180,-(360-C2012),C2012)</f>
        <v>-0.41000000000002501</v>
      </c>
      <c r="G2012" s="1">
        <f t="shared" si="155"/>
        <v>-0.41000000000002501</v>
      </c>
      <c r="H2012" s="1">
        <f t="shared" si="156"/>
        <v>24.44</v>
      </c>
      <c r="I2012" s="2">
        <f t="shared" si="157"/>
        <v>13.655575931594168</v>
      </c>
      <c r="J2012" s="2">
        <f t="shared" si="158"/>
        <v>-9.771892006109402E-2</v>
      </c>
      <c r="K2012" s="2">
        <f t="shared" si="159"/>
        <v>6.2061015935229573</v>
      </c>
      <c r="L2012" s="1">
        <v>100</v>
      </c>
      <c r="M2012" s="1">
        <f>L2012/E2012</f>
        <v>16.835016835016834</v>
      </c>
      <c r="N2012" s="1" t="s">
        <v>15034</v>
      </c>
    </row>
    <row r="2013" spans="1:14" x14ac:dyDescent="0.25">
      <c r="A2013" s="3">
        <v>6644</v>
      </c>
      <c r="B2013" s="3" t="s">
        <v>11076</v>
      </c>
      <c r="C2013" s="3">
        <v>50.44</v>
      </c>
      <c r="D2013" s="3">
        <v>24.44</v>
      </c>
      <c r="E2013" s="3">
        <v>5.12</v>
      </c>
      <c r="F2013" s="4">
        <f>IF(C2013&gt;180,-(360-C2013),C2013)</f>
        <v>50.44</v>
      </c>
      <c r="G2013" s="1">
        <f t="shared" si="155"/>
        <v>50.44</v>
      </c>
      <c r="H2013" s="1">
        <f t="shared" si="156"/>
        <v>24.44</v>
      </c>
      <c r="I2013" s="2">
        <f t="shared" si="157"/>
        <v>8.6972666444179811</v>
      </c>
      <c r="J2013" s="2">
        <f t="shared" si="158"/>
        <v>10.528145892167634</v>
      </c>
      <c r="K2013" s="2">
        <f t="shared" si="159"/>
        <v>6.2061015935229573</v>
      </c>
      <c r="L2013" s="1">
        <v>100</v>
      </c>
      <c r="M2013" s="1">
        <f>L2013/E2013</f>
        <v>19.53125</v>
      </c>
      <c r="N2013" s="1" t="s">
        <v>15034</v>
      </c>
    </row>
    <row r="2014" spans="1:14" x14ac:dyDescent="0.25">
      <c r="A2014" s="3">
        <v>3306</v>
      </c>
      <c r="C2014" s="3">
        <v>216.96</v>
      </c>
      <c r="D2014" s="3">
        <v>24.43</v>
      </c>
      <c r="E2014" s="3">
        <v>5.13</v>
      </c>
      <c r="F2014" s="4">
        <f>IF(C2014&gt;180,-(360-C2014),C2014)</f>
        <v>-143.04</v>
      </c>
      <c r="G2014" s="1">
        <f t="shared" si="155"/>
        <v>-143.04</v>
      </c>
      <c r="H2014" s="1">
        <f t="shared" si="156"/>
        <v>24.43</v>
      </c>
      <c r="I2014" s="2">
        <f t="shared" si="157"/>
        <v>-10.912707250242226</v>
      </c>
      <c r="J2014" s="2">
        <f t="shared" si="158"/>
        <v>-8.2113763965400928</v>
      </c>
      <c r="K2014" s="2">
        <f t="shared" si="159"/>
        <v>6.203718090375725</v>
      </c>
      <c r="L2014" s="1">
        <v>100</v>
      </c>
      <c r="M2014" s="1">
        <f>L2014/E2014</f>
        <v>19.49317738791423</v>
      </c>
      <c r="N2014" s="1" t="s">
        <v>15034</v>
      </c>
    </row>
    <row r="2015" spans="1:14" x14ac:dyDescent="0.25">
      <c r="A2015" s="3">
        <v>6726</v>
      </c>
      <c r="C2015" s="3">
        <v>59.24</v>
      </c>
      <c r="D2015" s="3">
        <v>24.43</v>
      </c>
      <c r="E2015" s="3">
        <v>5.99</v>
      </c>
      <c r="F2015" s="4">
        <f>IF(C2015&gt;180,-(360-C2015),C2015)</f>
        <v>59.24</v>
      </c>
      <c r="G2015" s="1">
        <f t="shared" si="155"/>
        <v>59.24</v>
      </c>
      <c r="H2015" s="1">
        <f t="shared" si="156"/>
        <v>24.43</v>
      </c>
      <c r="I2015" s="2">
        <f t="shared" si="157"/>
        <v>6.9847824081252394</v>
      </c>
      <c r="J2015" s="2">
        <f t="shared" si="158"/>
        <v>11.735701792661962</v>
      </c>
      <c r="K2015" s="2">
        <f t="shared" si="159"/>
        <v>6.203718090375725</v>
      </c>
      <c r="L2015" s="1">
        <v>100</v>
      </c>
      <c r="M2015" s="1">
        <f>L2015/E2015</f>
        <v>16.694490818030051</v>
      </c>
      <c r="N2015" s="1" t="s">
        <v>15034</v>
      </c>
    </row>
    <row r="2016" spans="1:14" x14ac:dyDescent="0.25">
      <c r="A2016" s="3">
        <v>6824</v>
      </c>
      <c r="C2016" s="3">
        <v>68.349999999999994</v>
      </c>
      <c r="D2016" s="3">
        <v>24.38</v>
      </c>
      <c r="E2016" s="3">
        <v>6.36</v>
      </c>
      <c r="F2016" s="4">
        <f>IF(C2016&gt;180,-(360-C2016),C2016)</f>
        <v>68.349999999999994</v>
      </c>
      <c r="G2016" s="1">
        <f t="shared" si="155"/>
        <v>68.349999999999994</v>
      </c>
      <c r="H2016" s="1">
        <f t="shared" si="156"/>
        <v>24.38</v>
      </c>
      <c r="I2016" s="2">
        <f t="shared" si="157"/>
        <v>5.0405547168355369</v>
      </c>
      <c r="J2016" s="2">
        <f t="shared" si="158"/>
        <v>12.698600272295737</v>
      </c>
      <c r="K2016" s="2">
        <f t="shared" si="159"/>
        <v>6.1917977414509933</v>
      </c>
      <c r="L2016" s="1">
        <v>100</v>
      </c>
      <c r="M2016" s="1">
        <f>L2016/E2016</f>
        <v>15.723270440251572</v>
      </c>
      <c r="N2016" s="1" t="s">
        <v>15034</v>
      </c>
    </row>
    <row r="2017" spans="1:14" x14ac:dyDescent="0.25">
      <c r="A2017" s="3">
        <v>7075</v>
      </c>
      <c r="C2017" s="3">
        <v>90.85</v>
      </c>
      <c r="D2017" s="3">
        <v>24.36</v>
      </c>
      <c r="E2017" s="3">
        <v>5.99</v>
      </c>
      <c r="F2017" s="4">
        <f>IF(C2017&gt;180,-(360-C2017),C2017)</f>
        <v>90.85</v>
      </c>
      <c r="G2017" s="1">
        <f t="shared" si="155"/>
        <v>90.85</v>
      </c>
      <c r="H2017" s="1">
        <f t="shared" si="156"/>
        <v>24.36</v>
      </c>
      <c r="I2017" s="2">
        <f t="shared" si="157"/>
        <v>-0.20271065372282779</v>
      </c>
      <c r="J2017" s="2">
        <f t="shared" si="158"/>
        <v>13.663073938172102</v>
      </c>
      <c r="K2017" s="2">
        <f t="shared" si="159"/>
        <v>6.1870282810820871</v>
      </c>
      <c r="L2017" s="1">
        <v>100</v>
      </c>
      <c r="M2017" s="1">
        <f>L2017/E2017</f>
        <v>16.694490818030051</v>
      </c>
      <c r="N2017" s="1" t="s">
        <v>15034</v>
      </c>
    </row>
    <row r="2018" spans="1:14" x14ac:dyDescent="0.25">
      <c r="A2018" s="3">
        <v>6542</v>
      </c>
      <c r="C2018" s="3">
        <v>39.51</v>
      </c>
      <c r="D2018" s="3">
        <v>24.36</v>
      </c>
      <c r="E2018" s="3">
        <v>5.69</v>
      </c>
      <c r="F2018" s="4">
        <f>IF(C2018&gt;180,-(360-C2018),C2018)</f>
        <v>39.51</v>
      </c>
      <c r="G2018" s="1">
        <f t="shared" si="155"/>
        <v>39.51</v>
      </c>
      <c r="H2018" s="1">
        <f t="shared" si="156"/>
        <v>24.36</v>
      </c>
      <c r="I2018" s="2">
        <f t="shared" si="157"/>
        <v>10.542406844110596</v>
      </c>
      <c r="J2018" s="2">
        <f t="shared" si="158"/>
        <v>8.6935803316205984</v>
      </c>
      <c r="K2018" s="2">
        <f t="shared" si="159"/>
        <v>6.1870282810820871</v>
      </c>
      <c r="L2018" s="1">
        <v>100</v>
      </c>
      <c r="M2018" s="1">
        <f>L2018/E2018</f>
        <v>17.574692442882249</v>
      </c>
      <c r="N2018" s="1" t="s">
        <v>15034</v>
      </c>
    </row>
    <row r="2019" spans="1:14" x14ac:dyDescent="0.25">
      <c r="A2019" s="3">
        <v>7930</v>
      </c>
      <c r="C2019" s="3">
        <v>116.56</v>
      </c>
      <c r="D2019" s="3">
        <v>24.35</v>
      </c>
      <c r="E2019" s="3">
        <v>6.19</v>
      </c>
      <c r="F2019" s="4">
        <f>IF(C2019&gt;180,-(360-C2019),C2019)</f>
        <v>116.56</v>
      </c>
      <c r="G2019" s="1">
        <f t="shared" si="155"/>
        <v>116.56</v>
      </c>
      <c r="H2019" s="1">
        <f t="shared" si="156"/>
        <v>24.35</v>
      </c>
      <c r="I2019" s="2">
        <f t="shared" si="157"/>
        <v>-6.1103901129108529</v>
      </c>
      <c r="J2019" s="2">
        <f t="shared" si="158"/>
        <v>12.223474150733363</v>
      </c>
      <c r="K2019" s="2">
        <f t="shared" si="159"/>
        <v>6.1846432681598236</v>
      </c>
      <c r="L2019" s="1">
        <v>100</v>
      </c>
      <c r="M2019" s="1">
        <f>L2019/E2019</f>
        <v>16.15508885298869</v>
      </c>
      <c r="N2019" s="1" t="s">
        <v>15034</v>
      </c>
    </row>
    <row r="2020" spans="1:14" x14ac:dyDescent="0.25">
      <c r="A2020" s="3">
        <v>3158</v>
      </c>
      <c r="C2020" s="3">
        <v>203.35</v>
      </c>
      <c r="D2020" s="3">
        <v>24.34</v>
      </c>
      <c r="E2020" s="3">
        <v>6.15</v>
      </c>
      <c r="F2020" s="4">
        <f>IF(C2020&gt;180,-(360-C2020),C2020)</f>
        <v>-156.65</v>
      </c>
      <c r="G2020" s="1">
        <f t="shared" si="155"/>
        <v>-156.65</v>
      </c>
      <c r="H2020" s="1">
        <f t="shared" si="156"/>
        <v>24.34</v>
      </c>
      <c r="I2020" s="2">
        <f t="shared" si="157"/>
        <v>-12.547442393883735</v>
      </c>
      <c r="J2020" s="2">
        <f t="shared" si="158"/>
        <v>-5.4167679078145285</v>
      </c>
      <c r="K2020" s="2">
        <f t="shared" si="159"/>
        <v>6.182258066842552</v>
      </c>
      <c r="L2020" s="1">
        <v>100</v>
      </c>
      <c r="M2020" s="1">
        <f>L2020/E2020</f>
        <v>16.260162601626014</v>
      </c>
      <c r="N2020" s="1" t="s">
        <v>15034</v>
      </c>
    </row>
    <row r="2021" spans="1:14" x14ac:dyDescent="0.25">
      <c r="A2021" s="3">
        <v>4631</v>
      </c>
      <c r="C2021" s="3">
        <v>294.08999999999997</v>
      </c>
      <c r="D2021" s="3">
        <v>24.3</v>
      </c>
      <c r="E2021" s="3">
        <v>6.06</v>
      </c>
      <c r="F2021" s="4">
        <f>IF(C2021&gt;180,-(360-C2021),C2021)</f>
        <v>-65.910000000000025</v>
      </c>
      <c r="G2021" s="1">
        <f t="shared" si="155"/>
        <v>-65.910000000000025</v>
      </c>
      <c r="H2021" s="1">
        <f t="shared" si="156"/>
        <v>24.3</v>
      </c>
      <c r="I2021" s="2">
        <f t="shared" si="157"/>
        <v>5.5801276417682661</v>
      </c>
      <c r="J2021" s="2">
        <f t="shared" si="158"/>
        <v>-12.480375008407583</v>
      </c>
      <c r="K2021" s="2">
        <f t="shared" si="159"/>
        <v>6.1727153790766325</v>
      </c>
      <c r="L2021" s="1">
        <v>100</v>
      </c>
      <c r="M2021" s="1">
        <f>L2021/E2021</f>
        <v>16.501650165016503</v>
      </c>
      <c r="N2021" s="1" t="s">
        <v>15034</v>
      </c>
    </row>
    <row r="2022" spans="1:14" x14ac:dyDescent="0.25">
      <c r="A2022" s="3">
        <v>3392</v>
      </c>
      <c r="C2022" s="3">
        <v>222.85</v>
      </c>
      <c r="D2022" s="3">
        <v>24.3</v>
      </c>
      <c r="E2022" s="3">
        <v>6.33</v>
      </c>
      <c r="F2022" s="4">
        <f>IF(C2022&gt;180,-(360-C2022),C2022)</f>
        <v>-137.15</v>
      </c>
      <c r="G2022" s="1">
        <f t="shared" si="155"/>
        <v>-137.15</v>
      </c>
      <c r="H2022" s="1">
        <f t="shared" si="156"/>
        <v>24.3</v>
      </c>
      <c r="I2022" s="2">
        <f t="shared" si="157"/>
        <v>-10.0227473231594</v>
      </c>
      <c r="J2022" s="2">
        <f t="shared" si="158"/>
        <v>-9.2974255009121709</v>
      </c>
      <c r="K2022" s="2">
        <f t="shared" si="159"/>
        <v>6.1727153790766325</v>
      </c>
      <c r="L2022" s="1">
        <v>100</v>
      </c>
      <c r="M2022" s="1">
        <f>L2022/E2022</f>
        <v>15.797788309636651</v>
      </c>
      <c r="N2022" s="1" t="s">
        <v>15034</v>
      </c>
    </row>
    <row r="2023" spans="1:14" x14ac:dyDescent="0.25">
      <c r="A2023" s="3">
        <v>306</v>
      </c>
      <c r="C2023" s="3">
        <v>123.27</v>
      </c>
      <c r="D2023" s="3">
        <v>24.29</v>
      </c>
      <c r="E2023" s="3">
        <v>6.25</v>
      </c>
      <c r="F2023" s="4">
        <f>IF(C2023&gt;180,-(360-C2023),C2023)</f>
        <v>123.27</v>
      </c>
      <c r="G2023" s="1">
        <f t="shared" si="155"/>
        <v>123.27</v>
      </c>
      <c r="H2023" s="1">
        <f t="shared" si="156"/>
        <v>24.29</v>
      </c>
      <c r="I2023" s="2">
        <f t="shared" si="157"/>
        <v>-7.5003249701194781</v>
      </c>
      <c r="J2023" s="2">
        <f t="shared" si="158"/>
        <v>11.431192520956701</v>
      </c>
      <c r="K2023" s="2">
        <f t="shared" si="159"/>
        <v>6.1703292368743012</v>
      </c>
      <c r="L2023" s="1">
        <v>100</v>
      </c>
      <c r="M2023" s="1">
        <f>L2023/E2023</f>
        <v>16</v>
      </c>
      <c r="N2023" s="1" t="s">
        <v>15034</v>
      </c>
    </row>
    <row r="2024" spans="1:14" x14ac:dyDescent="0.25">
      <c r="A2024" s="3">
        <v>4373</v>
      </c>
      <c r="C2024" s="3">
        <v>281.91000000000003</v>
      </c>
      <c r="D2024" s="3">
        <v>24.28</v>
      </c>
      <c r="E2024" s="3">
        <v>6.45</v>
      </c>
      <c r="F2024" s="4">
        <f>IF(C2024&gt;180,-(360-C2024),C2024)</f>
        <v>-78.089999999999975</v>
      </c>
      <c r="G2024" s="1">
        <f t="shared" si="155"/>
        <v>-78.089999999999975</v>
      </c>
      <c r="H2024" s="1">
        <f t="shared" si="156"/>
        <v>24.28</v>
      </c>
      <c r="I2024" s="2">
        <f t="shared" si="157"/>
        <v>2.8218067810164373</v>
      </c>
      <c r="J2024" s="2">
        <f t="shared" si="158"/>
        <v>-13.378859696930023</v>
      </c>
      <c r="K2024" s="2">
        <f t="shared" si="159"/>
        <v>6.1679429067129936</v>
      </c>
      <c r="L2024" s="1">
        <v>100</v>
      </c>
      <c r="M2024" s="1">
        <f>L2024/E2024</f>
        <v>15.503875968992247</v>
      </c>
      <c r="N2024" s="1" t="s">
        <v>15034</v>
      </c>
    </row>
    <row r="2025" spans="1:14" x14ac:dyDescent="0.25">
      <c r="A2025" s="3">
        <v>4225</v>
      </c>
      <c r="C2025" s="3">
        <v>274.38</v>
      </c>
      <c r="D2025" s="3">
        <v>24.27</v>
      </c>
      <c r="E2025" s="3">
        <v>5.88</v>
      </c>
      <c r="F2025" s="4">
        <f>IF(C2025&gt;180,-(360-C2025),C2025)</f>
        <v>-85.62</v>
      </c>
      <c r="G2025" s="1">
        <f t="shared" si="155"/>
        <v>-85.62</v>
      </c>
      <c r="H2025" s="1">
        <f t="shared" si="156"/>
        <v>24.27</v>
      </c>
      <c r="I2025" s="2">
        <f t="shared" si="157"/>
        <v>1.0443181984772825</v>
      </c>
      <c r="J2025" s="2">
        <f t="shared" si="158"/>
        <v>-13.634343178844972</v>
      </c>
      <c r="K2025" s="2">
        <f t="shared" si="159"/>
        <v>6.1655563886654026</v>
      </c>
      <c r="L2025" s="1">
        <v>100</v>
      </c>
      <c r="M2025" s="1">
        <f>L2025/E2025</f>
        <v>17.006802721088437</v>
      </c>
      <c r="N2025" s="1" t="s">
        <v>15034</v>
      </c>
    </row>
    <row r="2026" spans="1:14" x14ac:dyDescent="0.25">
      <c r="A2026" s="3">
        <v>6737</v>
      </c>
      <c r="C2026" s="3">
        <v>59.41</v>
      </c>
      <c r="D2026" s="3">
        <v>24.26</v>
      </c>
      <c r="E2026" s="3">
        <v>6.15</v>
      </c>
      <c r="F2026" s="4">
        <f>IF(C2026&gt;180,-(360-C2026),C2026)</f>
        <v>59.41</v>
      </c>
      <c r="G2026" s="1">
        <f t="shared" si="155"/>
        <v>59.41</v>
      </c>
      <c r="H2026" s="1">
        <f t="shared" si="156"/>
        <v>24.26</v>
      </c>
      <c r="I2026" s="2">
        <f t="shared" si="157"/>
        <v>6.9592676398618769</v>
      </c>
      <c r="J2026" s="2">
        <f t="shared" si="158"/>
        <v>11.772167743356965</v>
      </c>
      <c r="K2026" s="2">
        <f t="shared" si="159"/>
        <v>6.1631696828042228</v>
      </c>
      <c r="L2026" s="1">
        <v>100</v>
      </c>
      <c r="M2026" s="1">
        <f>L2026/E2026</f>
        <v>16.260162601626014</v>
      </c>
      <c r="N2026" s="1" t="s">
        <v>15034</v>
      </c>
    </row>
    <row r="2027" spans="1:14" x14ac:dyDescent="0.25">
      <c r="A2027" s="3">
        <v>6551</v>
      </c>
      <c r="C2027" s="3">
        <v>39.78</v>
      </c>
      <c r="D2027" s="3">
        <v>24.26</v>
      </c>
      <c r="E2027" s="3">
        <v>6.4</v>
      </c>
      <c r="F2027" s="4">
        <f>IF(C2027&gt;180,-(360-C2027),C2027)</f>
        <v>39.78</v>
      </c>
      <c r="G2027" s="1">
        <f t="shared" si="155"/>
        <v>39.78</v>
      </c>
      <c r="H2027" s="1">
        <f t="shared" si="156"/>
        <v>24.26</v>
      </c>
      <c r="I2027" s="2">
        <f t="shared" si="157"/>
        <v>10.509605055804309</v>
      </c>
      <c r="J2027" s="2">
        <f t="shared" si="158"/>
        <v>8.7500594873392377</v>
      </c>
      <c r="K2027" s="2">
        <f t="shared" si="159"/>
        <v>6.1631696828042228</v>
      </c>
      <c r="L2027" s="1">
        <v>100</v>
      </c>
      <c r="M2027" s="1">
        <f>L2027/E2027</f>
        <v>15.625</v>
      </c>
      <c r="N2027" s="1" t="s">
        <v>15034</v>
      </c>
    </row>
    <row r="2028" spans="1:14" x14ac:dyDescent="0.25">
      <c r="A2028" s="3">
        <v>2924</v>
      </c>
      <c r="B2028" s="3" t="s">
        <v>5198</v>
      </c>
      <c r="C2028" s="3">
        <v>184.45</v>
      </c>
      <c r="D2028" s="3">
        <v>24.24</v>
      </c>
      <c r="E2028" s="3">
        <v>5.56</v>
      </c>
      <c r="F2028" s="4">
        <f>IF(C2028&gt;180,-(360-C2028),C2028)</f>
        <v>-175.55</v>
      </c>
      <c r="G2028" s="1">
        <f t="shared" si="155"/>
        <v>-175.55</v>
      </c>
      <c r="H2028" s="1">
        <f t="shared" si="156"/>
        <v>24.24</v>
      </c>
      <c r="I2028" s="2">
        <f t="shared" si="157"/>
        <v>-13.636273805256071</v>
      </c>
      <c r="J2028" s="2">
        <f t="shared" si="158"/>
        <v>-1.0612252412248686</v>
      </c>
      <c r="K2028" s="2">
        <f t="shared" si="159"/>
        <v>6.1583957079319198</v>
      </c>
      <c r="L2028" s="1">
        <v>100</v>
      </c>
      <c r="M2028" s="1">
        <f>L2028/E2028</f>
        <v>17.985611510791369</v>
      </c>
      <c r="N2028" s="1" t="s">
        <v>15034</v>
      </c>
    </row>
    <row r="2029" spans="1:14" x14ac:dyDescent="0.25">
      <c r="A2029" s="3">
        <v>2930</v>
      </c>
      <c r="B2029" s="3" t="s">
        <v>5209</v>
      </c>
      <c r="C2029" s="3">
        <v>184.97</v>
      </c>
      <c r="D2029" s="3">
        <v>24.23</v>
      </c>
      <c r="E2029" s="3">
        <v>4.9000000000000004</v>
      </c>
      <c r="F2029" s="4">
        <f>IF(C2029&gt;180,-(360-C2029),C2029)</f>
        <v>-175.03</v>
      </c>
      <c r="G2029" s="1">
        <f t="shared" si="155"/>
        <v>-175.03</v>
      </c>
      <c r="H2029" s="1">
        <f t="shared" si="156"/>
        <v>24.23</v>
      </c>
      <c r="I2029" s="2">
        <f t="shared" si="157"/>
        <v>-13.627151560581446</v>
      </c>
      <c r="J2029" s="2">
        <f t="shared" si="158"/>
        <v>-1.1850318320990993</v>
      </c>
      <c r="K2029" s="2">
        <f t="shared" si="159"/>
        <v>6.1560084390662206</v>
      </c>
      <c r="L2029" s="1">
        <v>100</v>
      </c>
      <c r="M2029" s="1">
        <f>L2029/E2029</f>
        <v>20.408163265306122</v>
      </c>
      <c r="N2029" s="1" t="s">
        <v>15034</v>
      </c>
    </row>
    <row r="2030" spans="1:14" x14ac:dyDescent="0.25">
      <c r="A2030" s="3">
        <v>3478</v>
      </c>
      <c r="C2030" s="3">
        <v>228.86</v>
      </c>
      <c r="D2030" s="3">
        <v>24.21</v>
      </c>
      <c r="E2030" s="3">
        <v>5.7</v>
      </c>
      <c r="F2030" s="4">
        <f>IF(C2030&gt;180,-(360-C2030),C2030)</f>
        <v>-131.13999999999999</v>
      </c>
      <c r="G2030" s="1">
        <f t="shared" si="155"/>
        <v>-131.13999999999999</v>
      </c>
      <c r="H2030" s="1">
        <f t="shared" si="156"/>
        <v>24.21</v>
      </c>
      <c r="I2030" s="2">
        <f t="shared" si="157"/>
        <v>-9.0005672213061416</v>
      </c>
      <c r="J2030" s="2">
        <f t="shared" si="158"/>
        <v>-10.30301500076075</v>
      </c>
      <c r="K2030" s="2">
        <f t="shared" si="159"/>
        <v>6.1512333388393277</v>
      </c>
      <c r="L2030" s="1">
        <v>100</v>
      </c>
      <c r="M2030" s="1">
        <f>L2030/E2030</f>
        <v>17.543859649122805</v>
      </c>
      <c r="N2030" s="1" t="s">
        <v>15034</v>
      </c>
    </row>
    <row r="2031" spans="1:14" x14ac:dyDescent="0.25">
      <c r="A2031" s="3">
        <v>7352</v>
      </c>
      <c r="B2031" s="3" t="s">
        <v>12166</v>
      </c>
      <c r="C2031" s="3">
        <v>104.73</v>
      </c>
      <c r="D2031" s="3">
        <v>24.21</v>
      </c>
      <c r="E2031" s="3">
        <v>4.45</v>
      </c>
      <c r="F2031" s="4">
        <f>IF(C2031&gt;180,-(360-C2031),C2031)</f>
        <v>104.73</v>
      </c>
      <c r="G2031" s="1">
        <f t="shared" si="155"/>
        <v>104.73</v>
      </c>
      <c r="H2031" s="1">
        <f t="shared" si="156"/>
        <v>24.21</v>
      </c>
      <c r="I2031" s="2">
        <f t="shared" si="157"/>
        <v>-3.478521776978837</v>
      </c>
      <c r="J2031" s="2">
        <f t="shared" si="158"/>
        <v>13.231107839415246</v>
      </c>
      <c r="K2031" s="2">
        <f t="shared" si="159"/>
        <v>6.1512333388393277</v>
      </c>
      <c r="L2031" s="1">
        <v>100</v>
      </c>
      <c r="M2031" s="1">
        <f>L2031/E2031</f>
        <v>22.471910112359549</v>
      </c>
      <c r="N2031" s="1" t="s">
        <v>15034</v>
      </c>
    </row>
    <row r="2032" spans="1:14" x14ac:dyDescent="0.25">
      <c r="A2032" s="3">
        <v>6806</v>
      </c>
      <c r="C2032" s="3">
        <v>65.34</v>
      </c>
      <c r="D2032" s="3">
        <v>24.21</v>
      </c>
      <c r="E2032" s="3">
        <v>6.4</v>
      </c>
      <c r="F2032" s="4">
        <f>IF(C2032&gt;180,-(360-C2032),C2032)</f>
        <v>65.34</v>
      </c>
      <c r="G2032" s="1">
        <f t="shared" si="155"/>
        <v>65.34</v>
      </c>
      <c r="H2032" s="1">
        <f t="shared" si="156"/>
        <v>24.21</v>
      </c>
      <c r="I2032" s="2">
        <f t="shared" si="157"/>
        <v>5.7080474177657337</v>
      </c>
      <c r="J2032" s="2">
        <f t="shared" si="158"/>
        <v>12.433041586341192</v>
      </c>
      <c r="K2032" s="2">
        <f t="shared" si="159"/>
        <v>6.1512333388393277</v>
      </c>
      <c r="L2032" s="1">
        <v>100</v>
      </c>
      <c r="M2032" s="1">
        <f>L2032/E2032</f>
        <v>15.625</v>
      </c>
      <c r="N2032" s="1" t="s">
        <v>15034</v>
      </c>
    </row>
    <row r="2033" spans="1:14" x14ac:dyDescent="0.25">
      <c r="A2033" s="3">
        <v>3500</v>
      </c>
      <c r="B2033" s="3" t="s">
        <v>6075</v>
      </c>
      <c r="C2033" s="3">
        <v>230.64</v>
      </c>
      <c r="D2033" s="3">
        <v>24.19</v>
      </c>
      <c r="E2033" s="3">
        <v>5.31</v>
      </c>
      <c r="F2033" s="4">
        <f>IF(C2033&gt;180,-(360-C2033),C2033)</f>
        <v>-129.36000000000001</v>
      </c>
      <c r="G2033" s="1">
        <f t="shared" si="155"/>
        <v>-129.36000000000001</v>
      </c>
      <c r="H2033" s="1">
        <f t="shared" si="156"/>
        <v>24.19</v>
      </c>
      <c r="I2033" s="2">
        <f t="shared" si="157"/>
        <v>-8.6775544732745082</v>
      </c>
      <c r="J2033" s="2">
        <f t="shared" si="158"/>
        <v>-10.579277323995218</v>
      </c>
      <c r="K2033" s="2">
        <f t="shared" si="159"/>
        <v>6.1464574891033106</v>
      </c>
      <c r="L2033" s="1">
        <v>100</v>
      </c>
      <c r="M2033" s="1">
        <f>L2033/E2033</f>
        <v>18.832391713747647</v>
      </c>
      <c r="N2033" s="1" t="s">
        <v>15034</v>
      </c>
    </row>
    <row r="2034" spans="1:14" x14ac:dyDescent="0.25">
      <c r="A2034" s="3">
        <v>3231</v>
      </c>
      <c r="C2034" s="3">
        <v>210.19</v>
      </c>
      <c r="D2034" s="3">
        <v>24.19</v>
      </c>
      <c r="E2034" s="3">
        <v>6.38</v>
      </c>
      <c r="F2034" s="4">
        <f>IF(C2034&gt;180,-(360-C2034),C2034)</f>
        <v>-149.81</v>
      </c>
      <c r="G2034" s="1">
        <f t="shared" si="155"/>
        <v>-149.81</v>
      </c>
      <c r="H2034" s="1">
        <f t="shared" si="156"/>
        <v>24.19</v>
      </c>
      <c r="I2034" s="2">
        <f t="shared" si="157"/>
        <v>-11.82696491822591</v>
      </c>
      <c r="J2034" s="2">
        <f t="shared" si="158"/>
        <v>-6.8806948164919692</v>
      </c>
      <c r="K2034" s="2">
        <f t="shared" si="159"/>
        <v>6.1464574891033106</v>
      </c>
      <c r="L2034" s="1">
        <v>100</v>
      </c>
      <c r="M2034" s="1">
        <f>L2034/E2034</f>
        <v>15.673981191222571</v>
      </c>
      <c r="N2034" s="1" t="s">
        <v>15034</v>
      </c>
    </row>
    <row r="2035" spans="1:14" x14ac:dyDescent="0.25">
      <c r="A2035" s="3">
        <v>2703</v>
      </c>
      <c r="C2035" s="3">
        <v>165.8</v>
      </c>
      <c r="D2035" s="3">
        <v>24.18</v>
      </c>
      <c r="E2035" s="3">
        <v>5.47</v>
      </c>
      <c r="F2035" s="4">
        <f>IF(C2035&gt;180,-(360-C2035),C2035)</f>
        <v>165.8</v>
      </c>
      <c r="G2035" s="1">
        <f t="shared" si="155"/>
        <v>165.8</v>
      </c>
      <c r="H2035" s="1">
        <f t="shared" si="156"/>
        <v>24.18</v>
      </c>
      <c r="I2035" s="2">
        <f t="shared" si="157"/>
        <v>-13.265839040370851</v>
      </c>
      <c r="J2035" s="2">
        <f t="shared" si="158"/>
        <v>3.3567733310952788</v>
      </c>
      <c r="K2035" s="2">
        <f t="shared" si="159"/>
        <v>6.1440692833512278</v>
      </c>
      <c r="L2035" s="1">
        <v>100</v>
      </c>
      <c r="M2035" s="1">
        <f>L2035/E2035</f>
        <v>18.281535648994517</v>
      </c>
      <c r="N2035" s="1" t="s">
        <v>15034</v>
      </c>
    </row>
    <row r="2036" spans="1:14" x14ac:dyDescent="0.25">
      <c r="A2036" s="3">
        <v>3538</v>
      </c>
      <c r="C2036" s="3">
        <v>233.21</v>
      </c>
      <c r="D2036" s="3">
        <v>24.17</v>
      </c>
      <c r="E2036" s="3">
        <v>6</v>
      </c>
      <c r="F2036" s="4">
        <f>IF(C2036&gt;180,-(360-C2036),C2036)</f>
        <v>-126.78999999999999</v>
      </c>
      <c r="G2036" s="1">
        <f t="shared" si="155"/>
        <v>-126.78999999999999</v>
      </c>
      <c r="H2036" s="1">
        <f t="shared" si="156"/>
        <v>24.17</v>
      </c>
      <c r="I2036" s="2">
        <f t="shared" si="157"/>
        <v>-8.1957369028247733</v>
      </c>
      <c r="J2036" s="2">
        <f t="shared" si="158"/>
        <v>-10.959454934424393</v>
      </c>
      <c r="K2036" s="2">
        <f t="shared" si="159"/>
        <v>6.1416808904400924</v>
      </c>
      <c r="L2036" s="1">
        <v>100</v>
      </c>
      <c r="M2036" s="1">
        <f>L2036/E2036</f>
        <v>16.666666666666668</v>
      </c>
      <c r="N2036" s="1" t="s">
        <v>15034</v>
      </c>
    </row>
    <row r="2037" spans="1:14" x14ac:dyDescent="0.25">
      <c r="A2037" s="3">
        <v>3946</v>
      </c>
      <c r="C2037" s="3">
        <v>259.77</v>
      </c>
      <c r="D2037" s="3">
        <v>24.14</v>
      </c>
      <c r="E2037" s="3">
        <v>6.21</v>
      </c>
      <c r="F2037" s="4">
        <f>IF(C2037&gt;180,-(360-C2037),C2037)</f>
        <v>-100.23000000000002</v>
      </c>
      <c r="G2037" s="1">
        <f t="shared" si="155"/>
        <v>-100.23000000000002</v>
      </c>
      <c r="H2037" s="1">
        <f t="shared" si="156"/>
        <v>24.14</v>
      </c>
      <c r="I2037" s="2">
        <f t="shared" si="157"/>
        <v>-2.4310307758365481</v>
      </c>
      <c r="J2037" s="2">
        <f t="shared" si="158"/>
        <v>-13.470628052113726</v>
      </c>
      <c r="K2037" s="2">
        <f t="shared" si="159"/>
        <v>6.1345145894799451</v>
      </c>
      <c r="L2037" s="1">
        <v>100</v>
      </c>
      <c r="M2037" s="1">
        <f>L2037/E2037</f>
        <v>16.103059581320451</v>
      </c>
      <c r="N2037" s="1" t="s">
        <v>15034</v>
      </c>
    </row>
    <row r="2038" spans="1:14" x14ac:dyDescent="0.25">
      <c r="A2038" s="3">
        <v>3248</v>
      </c>
      <c r="C2038" s="3">
        <v>211.75</v>
      </c>
      <c r="D2038" s="3">
        <v>24.14</v>
      </c>
      <c r="E2038" s="3">
        <v>7.13</v>
      </c>
      <c r="F2038" s="4">
        <f>IF(C2038&gt;180,-(360-C2038),C2038)</f>
        <v>-148.25</v>
      </c>
      <c r="G2038" s="1">
        <f t="shared" si="155"/>
        <v>-148.25</v>
      </c>
      <c r="H2038" s="1">
        <f t="shared" si="156"/>
        <v>24.14</v>
      </c>
      <c r="I2038" s="2">
        <f t="shared" si="157"/>
        <v>-11.639819639068847</v>
      </c>
      <c r="J2038" s="2">
        <f t="shared" si="158"/>
        <v>-7.2029389502761205</v>
      </c>
      <c r="K2038" s="2">
        <f t="shared" si="159"/>
        <v>6.1345145894799451</v>
      </c>
      <c r="L2038" s="1">
        <v>100</v>
      </c>
      <c r="M2038" s="1">
        <f>L2038/E2038</f>
        <v>14.025245441795231</v>
      </c>
      <c r="N2038" s="1" t="s">
        <v>15034</v>
      </c>
    </row>
    <row r="2039" spans="1:14" x14ac:dyDescent="0.25">
      <c r="A2039" s="3">
        <v>3214</v>
      </c>
      <c r="C2039" s="3">
        <v>209.01</v>
      </c>
      <c r="D2039" s="3">
        <v>24.14</v>
      </c>
      <c r="E2039" s="3">
        <v>6.54</v>
      </c>
      <c r="F2039" s="4">
        <f>IF(C2039&gt;180,-(360-C2039),C2039)</f>
        <v>-150.99</v>
      </c>
      <c r="G2039" s="1">
        <f t="shared" si="155"/>
        <v>-150.99</v>
      </c>
      <c r="H2039" s="1">
        <f t="shared" si="156"/>
        <v>24.14</v>
      </c>
      <c r="I2039" s="2">
        <f t="shared" si="157"/>
        <v>-11.970840180647702</v>
      </c>
      <c r="J2039" s="2">
        <f t="shared" si="158"/>
        <v>-6.6382765926743481</v>
      </c>
      <c r="K2039" s="2">
        <f t="shared" si="159"/>
        <v>6.1345145894799451</v>
      </c>
      <c r="L2039" s="1">
        <v>100</v>
      </c>
      <c r="M2039" s="1">
        <f>L2039/E2039</f>
        <v>15.290519877675841</v>
      </c>
      <c r="N2039" s="1" t="s">
        <v>15034</v>
      </c>
    </row>
    <row r="2040" spans="1:14" x14ac:dyDescent="0.25">
      <c r="A2040" s="3">
        <v>6845</v>
      </c>
      <c r="C2040" s="3">
        <v>69.58</v>
      </c>
      <c r="D2040" s="3">
        <v>24.12</v>
      </c>
      <c r="E2040" s="3">
        <v>5.59</v>
      </c>
      <c r="F2040" s="4">
        <f>IF(C2040&gt;180,-(360-C2040),C2040)</f>
        <v>69.58</v>
      </c>
      <c r="G2040" s="1">
        <f t="shared" si="155"/>
        <v>69.58</v>
      </c>
      <c r="H2040" s="1">
        <f t="shared" si="156"/>
        <v>24.12</v>
      </c>
      <c r="I2040" s="2">
        <f t="shared" si="157"/>
        <v>4.7765604596120772</v>
      </c>
      <c r="J2040" s="2">
        <f t="shared" si="158"/>
        <v>12.830074250058873</v>
      </c>
      <c r="K2040" s="2">
        <f t="shared" si="159"/>
        <v>6.1297361210452355</v>
      </c>
      <c r="L2040" s="1">
        <v>100</v>
      </c>
      <c r="M2040" s="1">
        <f>L2040/E2040</f>
        <v>17.889087656529519</v>
      </c>
      <c r="N2040" s="1" t="s">
        <v>15034</v>
      </c>
    </row>
    <row r="2041" spans="1:14" x14ac:dyDescent="0.25">
      <c r="A2041" s="3">
        <v>8546</v>
      </c>
      <c r="C2041" s="3">
        <v>120.22</v>
      </c>
      <c r="D2041" s="3">
        <v>24.1</v>
      </c>
      <c r="E2041" s="3">
        <v>5.27</v>
      </c>
      <c r="F2041" s="4">
        <f>IF(C2041&gt;180,-(360-C2041),C2041)</f>
        <v>120.22</v>
      </c>
      <c r="G2041" s="1">
        <f t="shared" si="155"/>
        <v>120.22</v>
      </c>
      <c r="H2041" s="1">
        <f t="shared" si="156"/>
        <v>24.1</v>
      </c>
      <c r="I2041" s="2">
        <f t="shared" si="157"/>
        <v>-6.8917374449786779</v>
      </c>
      <c r="J2041" s="2">
        <f t="shared" si="158"/>
        <v>11.831688716854504</v>
      </c>
      <c r="K2041" s="2">
        <f t="shared" si="159"/>
        <v>6.124956905720774</v>
      </c>
      <c r="L2041" s="1">
        <v>100</v>
      </c>
      <c r="M2041" s="1">
        <f>L2041/E2041</f>
        <v>18.975332068311197</v>
      </c>
      <c r="N2041" s="1" t="s">
        <v>15034</v>
      </c>
    </row>
    <row r="2042" spans="1:14" x14ac:dyDescent="0.25">
      <c r="A2042" s="3">
        <v>5934</v>
      </c>
      <c r="C2042" s="3">
        <v>350.88</v>
      </c>
      <c r="D2042" s="3">
        <v>24.09</v>
      </c>
      <c r="E2042" s="3">
        <v>5.85</v>
      </c>
      <c r="F2042" s="4">
        <f>IF(C2042&gt;180,-(360-C2042),C2042)</f>
        <v>-9.1200000000000045</v>
      </c>
      <c r="G2042" s="1">
        <f t="shared" si="155"/>
        <v>-9.1200000000000045</v>
      </c>
      <c r="H2042" s="1">
        <f t="shared" si="156"/>
        <v>24.09</v>
      </c>
      <c r="I2042" s="2">
        <f t="shared" si="157"/>
        <v>13.52047458085981</v>
      </c>
      <c r="J2042" s="2">
        <f t="shared" si="158"/>
        <v>-2.1704700450597207</v>
      </c>
      <c r="K2042" s="2">
        <f t="shared" si="159"/>
        <v>6.122567018156861</v>
      </c>
      <c r="L2042" s="1">
        <v>100</v>
      </c>
      <c r="M2042" s="1">
        <f>L2042/E2042</f>
        <v>17.094017094017094</v>
      </c>
      <c r="N2042" s="1" t="s">
        <v>15034</v>
      </c>
    </row>
    <row r="2043" spans="1:14" x14ac:dyDescent="0.25">
      <c r="A2043" s="3">
        <v>5288</v>
      </c>
      <c r="B2043" s="3" t="s">
        <v>8886</v>
      </c>
      <c r="C2043" s="3">
        <v>319.45999999999998</v>
      </c>
      <c r="D2043" s="3">
        <v>24.08</v>
      </c>
      <c r="E2043" s="3">
        <v>2.06</v>
      </c>
      <c r="F2043" s="4">
        <f>IF(C2043&gt;180,-(360-C2043),C2043)</f>
        <v>-40.54000000000002</v>
      </c>
      <c r="G2043" s="1">
        <f t="shared" si="155"/>
        <v>-40.54000000000002</v>
      </c>
      <c r="H2043" s="1">
        <f t="shared" si="156"/>
        <v>24.08</v>
      </c>
      <c r="I2043" s="2">
        <f t="shared" si="157"/>
        <v>10.407281738132397</v>
      </c>
      <c r="J2043" s="2">
        <f t="shared" si="158"/>
        <v>-8.9012314314469219</v>
      </c>
      <c r="K2043" s="2">
        <f t="shared" si="159"/>
        <v>6.1201769440888913</v>
      </c>
      <c r="L2043" s="1">
        <v>100</v>
      </c>
      <c r="M2043" s="1">
        <f>L2043/E2043</f>
        <v>48.543689320388346</v>
      </c>
      <c r="N2043" s="1" t="s">
        <v>15034</v>
      </c>
    </row>
    <row r="2044" spans="1:14" x14ac:dyDescent="0.25">
      <c r="A2044" s="3">
        <v>3198</v>
      </c>
      <c r="C2044" s="3">
        <v>208.24</v>
      </c>
      <c r="D2044" s="3">
        <v>24.08</v>
      </c>
      <c r="E2044" s="3">
        <v>6.23</v>
      </c>
      <c r="F2044" s="4">
        <f>IF(C2044&gt;180,-(360-C2044),C2044)</f>
        <v>-151.76</v>
      </c>
      <c r="G2044" s="1">
        <f t="shared" si="155"/>
        <v>-151.76</v>
      </c>
      <c r="H2044" s="1">
        <f t="shared" si="156"/>
        <v>24.08</v>
      </c>
      <c r="I2044" s="2">
        <f t="shared" si="157"/>
        <v>-12.064621334307301</v>
      </c>
      <c r="J2044" s="2">
        <f t="shared" si="158"/>
        <v>-6.4798415283724253</v>
      </c>
      <c r="K2044" s="2">
        <f t="shared" si="159"/>
        <v>6.1201769440888913</v>
      </c>
      <c r="L2044" s="1">
        <v>100</v>
      </c>
      <c r="M2044" s="1">
        <f>L2044/E2044</f>
        <v>16.051364365971107</v>
      </c>
      <c r="N2044" s="1" t="s">
        <v>15034</v>
      </c>
    </row>
    <row r="2045" spans="1:14" x14ac:dyDescent="0.25">
      <c r="A2045" s="3">
        <v>2872</v>
      </c>
      <c r="C2045" s="3">
        <v>179.99</v>
      </c>
      <c r="D2045" s="3">
        <v>24.08</v>
      </c>
      <c r="E2045" s="3">
        <v>6.54</v>
      </c>
      <c r="F2045" s="4">
        <f>IF(C2045&gt;180,-(360-C2045),C2045)</f>
        <v>179.99</v>
      </c>
      <c r="G2045" s="1">
        <f t="shared" si="155"/>
        <v>179.99</v>
      </c>
      <c r="H2045" s="1">
        <f t="shared" si="156"/>
        <v>24.08</v>
      </c>
      <c r="I2045" s="2">
        <f t="shared" si="157"/>
        <v>-13.694649628966165</v>
      </c>
      <c r="J2045" s="2">
        <f t="shared" si="158"/>
        <v>2.3901672835958758E-3</v>
      </c>
      <c r="K2045" s="2">
        <f t="shared" si="159"/>
        <v>6.1201769440888913</v>
      </c>
      <c r="L2045" s="1">
        <v>100</v>
      </c>
      <c r="M2045" s="1">
        <f>L2045/E2045</f>
        <v>15.290519877675841</v>
      </c>
      <c r="N2045" s="1" t="s">
        <v>15034</v>
      </c>
    </row>
    <row r="2046" spans="1:14" x14ac:dyDescent="0.25">
      <c r="A2046" s="3">
        <v>7187</v>
      </c>
      <c r="C2046" s="3">
        <v>95.68</v>
      </c>
      <c r="D2046" s="3">
        <v>23.95</v>
      </c>
      <c r="E2046" s="3">
        <v>5.63</v>
      </c>
      <c r="F2046" s="4">
        <f>IF(C2046&gt;180,-(360-C2046),C2046)</f>
        <v>95.68</v>
      </c>
      <c r="G2046" s="1">
        <f t="shared" si="155"/>
        <v>95.68</v>
      </c>
      <c r="H2046" s="1">
        <f t="shared" si="156"/>
        <v>23.95</v>
      </c>
      <c r="I2046" s="2">
        <f t="shared" si="157"/>
        <v>-1.3567632780324475</v>
      </c>
      <c r="J2046" s="2">
        <f t="shared" si="158"/>
        <v>13.64119452395015</v>
      </c>
      <c r="K2046" s="2">
        <f t="shared" si="159"/>
        <v>6.0890890424705644</v>
      </c>
      <c r="L2046" s="1">
        <v>100</v>
      </c>
      <c r="M2046" s="1">
        <f>L2046/E2046</f>
        <v>17.761989342806395</v>
      </c>
      <c r="N2046" s="1" t="s">
        <v>15034</v>
      </c>
    </row>
    <row r="2047" spans="1:14" x14ac:dyDescent="0.25">
      <c r="A2047" s="3">
        <v>6974</v>
      </c>
      <c r="C2047" s="3">
        <v>80.900000000000006</v>
      </c>
      <c r="D2047" s="3">
        <v>23.94</v>
      </c>
      <c r="E2047" s="3">
        <v>6.56</v>
      </c>
      <c r="F2047" s="4">
        <f>IF(C2047&gt;180,-(360-C2047),C2047)</f>
        <v>80.900000000000006</v>
      </c>
      <c r="G2047" s="1">
        <f t="shared" si="155"/>
        <v>80.900000000000006</v>
      </c>
      <c r="H2047" s="1">
        <f t="shared" si="156"/>
        <v>23.94</v>
      </c>
      <c r="I2047" s="2">
        <f t="shared" si="157"/>
        <v>2.1682780429890771</v>
      </c>
      <c r="J2047" s="2">
        <f t="shared" si="158"/>
        <v>13.537012140375454</v>
      </c>
      <c r="K2047" s="2">
        <f t="shared" si="159"/>
        <v>6.0866963649930002</v>
      </c>
      <c r="L2047" s="1">
        <v>100</v>
      </c>
      <c r="M2047" s="1">
        <f>L2047/E2047</f>
        <v>15.24390243902439</v>
      </c>
      <c r="N2047" s="1" t="s">
        <v>15034</v>
      </c>
    </row>
    <row r="2048" spans="1:14" x14ac:dyDescent="0.25">
      <c r="A2048" s="3">
        <v>6793</v>
      </c>
      <c r="C2048" s="3">
        <v>63.08</v>
      </c>
      <c r="D2048" s="3">
        <v>23.92</v>
      </c>
      <c r="E2048" s="3">
        <v>5.48</v>
      </c>
      <c r="F2048" s="4">
        <f>IF(C2048&gt;180,-(360-C2048),C2048)</f>
        <v>63.08</v>
      </c>
      <c r="G2048" s="1">
        <f t="shared" si="155"/>
        <v>63.08</v>
      </c>
      <c r="H2048" s="1">
        <f t="shared" si="156"/>
        <v>23.92</v>
      </c>
      <c r="I2048" s="2">
        <f t="shared" si="157"/>
        <v>6.2079112181552976</v>
      </c>
      <c r="J2048" s="2">
        <f t="shared" si="158"/>
        <v>12.225882525958102</v>
      </c>
      <c r="K2048" s="2">
        <f t="shared" si="159"/>
        <v>6.0819104538766391</v>
      </c>
      <c r="L2048" s="1">
        <v>100</v>
      </c>
      <c r="M2048" s="1">
        <f>L2048/E2048</f>
        <v>18.248175182481749</v>
      </c>
      <c r="N2048" s="1" t="s">
        <v>15034</v>
      </c>
    </row>
    <row r="2049" spans="1:14" x14ac:dyDescent="0.25">
      <c r="A2049" s="3">
        <v>6707</v>
      </c>
      <c r="B2049" s="3" t="s">
        <v>11173</v>
      </c>
      <c r="C2049" s="3">
        <v>55.94</v>
      </c>
      <c r="D2049" s="3">
        <v>23.92</v>
      </c>
      <c r="E2049" s="3">
        <v>4.41</v>
      </c>
      <c r="F2049" s="4">
        <f>IF(C2049&gt;180,-(360-C2049),C2049)</f>
        <v>55.94</v>
      </c>
      <c r="G2049" s="1">
        <f t="shared" si="155"/>
        <v>55.94</v>
      </c>
      <c r="H2049" s="1">
        <f t="shared" si="156"/>
        <v>23.92</v>
      </c>
      <c r="I2049" s="2">
        <f t="shared" si="157"/>
        <v>7.6793779796651416</v>
      </c>
      <c r="J2049" s="2">
        <f t="shared" si="158"/>
        <v>11.359468256765375</v>
      </c>
      <c r="K2049" s="2">
        <f t="shared" si="159"/>
        <v>6.0819104538766391</v>
      </c>
      <c r="L2049" s="1">
        <v>100</v>
      </c>
      <c r="M2049" s="1">
        <f>L2049/E2049</f>
        <v>22.675736961451246</v>
      </c>
      <c r="N2049" s="1" t="s">
        <v>15034</v>
      </c>
    </row>
    <row r="2050" spans="1:14" x14ac:dyDescent="0.25">
      <c r="A2050" s="3">
        <v>2776</v>
      </c>
      <c r="C2050" s="3">
        <v>172.73</v>
      </c>
      <c r="D2050" s="3">
        <v>23.9</v>
      </c>
      <c r="E2050" s="3">
        <v>5.77</v>
      </c>
      <c r="F2050" s="4">
        <f>IF(C2050&gt;180,-(360-C2050),C2050)</f>
        <v>172.73</v>
      </c>
      <c r="G2050" s="1">
        <f t="shared" ref="G2050:G2113" si="160">F2050</f>
        <v>172.73</v>
      </c>
      <c r="H2050" s="1">
        <f t="shared" ref="H2050:H2113" si="161">D2050</f>
        <v>23.9</v>
      </c>
      <c r="I2050" s="2">
        <f t="shared" si="157"/>
        <v>-13.603561786742054</v>
      </c>
      <c r="J2050" s="2">
        <f t="shared" si="158"/>
        <v>1.7354172446785638</v>
      </c>
      <c r="K2050" s="2">
        <f t="shared" si="159"/>
        <v>6.0771238016979376</v>
      </c>
      <c r="L2050" s="1">
        <v>100</v>
      </c>
      <c r="M2050" s="1">
        <f>L2050/E2050</f>
        <v>17.331022530329292</v>
      </c>
      <c r="N2050" s="1" t="s">
        <v>15034</v>
      </c>
    </row>
    <row r="2051" spans="1:14" x14ac:dyDescent="0.25">
      <c r="A2051" s="3">
        <v>4011</v>
      </c>
      <c r="C2051" s="3">
        <v>264.63</v>
      </c>
      <c r="D2051" s="3">
        <v>23.84</v>
      </c>
      <c r="E2051" s="3">
        <v>6.25</v>
      </c>
      <c r="F2051" s="4">
        <f>IF(C2051&gt;180,-(360-C2051),C2051)</f>
        <v>-95.37</v>
      </c>
      <c r="G2051" s="1">
        <f t="shared" si="160"/>
        <v>-95.37</v>
      </c>
      <c r="H2051" s="1">
        <f t="shared" si="161"/>
        <v>23.84</v>
      </c>
      <c r="I2051" s="2">
        <f t="shared" ref="I2051:I2114" si="162">$O$2 * COS(RADIANS(H2051)) * COS(RADIANS(G2051))</f>
        <v>-1.2840295014258074</v>
      </c>
      <c r="J2051" s="2">
        <f t="shared" ref="J2051:J2114" si="163">$O$2 * COS(RADIANS(H2051)) * SIN(RADIANS(G2051))</f>
        <v>-13.659949364516409</v>
      </c>
      <c r="K2051" s="2">
        <f t="shared" ref="K2051:K2114" si="164">$O$2 * SIN(RADIANS(H2051))</f>
        <v>6.0627594046206337</v>
      </c>
      <c r="L2051" s="1">
        <v>100</v>
      </c>
      <c r="M2051" s="1">
        <f>L2051/E2051</f>
        <v>16</v>
      </c>
      <c r="N2051" s="1" t="s">
        <v>15034</v>
      </c>
    </row>
    <row r="2052" spans="1:14" x14ac:dyDescent="0.25">
      <c r="A2052" s="3">
        <v>3125</v>
      </c>
      <c r="C2052" s="3">
        <v>201.98</v>
      </c>
      <c r="D2052" s="3">
        <v>23.84</v>
      </c>
      <c r="E2052" s="3">
        <v>6.25</v>
      </c>
      <c r="F2052" s="4">
        <f>IF(C2052&gt;180,-(360-C2052),C2052)</f>
        <v>-158.02000000000001</v>
      </c>
      <c r="G2052" s="1">
        <f t="shared" si="160"/>
        <v>-158.02000000000001</v>
      </c>
      <c r="H2052" s="1">
        <f t="shared" si="161"/>
        <v>23.84</v>
      </c>
      <c r="I2052" s="2">
        <f t="shared" si="162"/>
        <v>-12.722909478270072</v>
      </c>
      <c r="J2052" s="2">
        <f t="shared" si="163"/>
        <v>-5.1352237350898031</v>
      </c>
      <c r="K2052" s="2">
        <f t="shared" si="164"/>
        <v>6.0627594046206337</v>
      </c>
      <c r="L2052" s="1">
        <v>100</v>
      </c>
      <c r="M2052" s="1">
        <f>L2052/E2052</f>
        <v>16</v>
      </c>
      <c r="N2052" s="1" t="s">
        <v>15034</v>
      </c>
    </row>
    <row r="2053" spans="1:14" x14ac:dyDescent="0.25">
      <c r="A2053" s="3">
        <v>4117</v>
      </c>
      <c r="C2053" s="3">
        <v>269.45999999999998</v>
      </c>
      <c r="D2053" s="3">
        <v>23.83</v>
      </c>
      <c r="E2053" s="3">
        <v>5.58</v>
      </c>
      <c r="F2053" s="4">
        <f>IF(C2053&gt;180,-(360-C2053),C2053)</f>
        <v>-90.54000000000002</v>
      </c>
      <c r="G2053" s="1">
        <f t="shared" si="160"/>
        <v>-90.54000000000002</v>
      </c>
      <c r="H2053" s="1">
        <f t="shared" si="161"/>
        <v>23.83</v>
      </c>
      <c r="I2053" s="2">
        <f t="shared" si="162"/>
        <v>-0.12931757222558737</v>
      </c>
      <c r="J2053" s="2">
        <f t="shared" si="163"/>
        <v>-13.72061430002257</v>
      </c>
      <c r="K2053" s="2">
        <f t="shared" si="164"/>
        <v>6.0603646916278819</v>
      </c>
      <c r="L2053" s="1">
        <v>100</v>
      </c>
      <c r="M2053" s="1">
        <f>L2053/E2053</f>
        <v>17.921146953405017</v>
      </c>
      <c r="N2053" s="1" t="s">
        <v>15034</v>
      </c>
    </row>
    <row r="2054" spans="1:14" x14ac:dyDescent="0.25">
      <c r="A2054" s="3">
        <v>6012</v>
      </c>
      <c r="C2054" s="3">
        <v>355.15</v>
      </c>
      <c r="D2054" s="3">
        <v>23.82</v>
      </c>
      <c r="E2054" s="3">
        <v>6.47</v>
      </c>
      <c r="F2054" s="4">
        <f>IF(C2054&gt;180,-(360-C2054),C2054)</f>
        <v>-4.8500000000000227</v>
      </c>
      <c r="G2054" s="1">
        <f t="shared" si="160"/>
        <v>-4.8500000000000227</v>
      </c>
      <c r="H2054" s="1">
        <f t="shared" si="161"/>
        <v>23.82</v>
      </c>
      <c r="I2054" s="2">
        <f t="shared" si="162"/>
        <v>13.673148007207589</v>
      </c>
      <c r="J2054" s="2">
        <f t="shared" si="163"/>
        <v>-1.1601834112179732</v>
      </c>
      <c r="K2054" s="2">
        <f t="shared" si="164"/>
        <v>6.0579697940258646</v>
      </c>
      <c r="L2054" s="1">
        <v>100</v>
      </c>
      <c r="M2054" s="1">
        <f>L2054/E2054</f>
        <v>15.45595054095827</v>
      </c>
      <c r="N2054" s="1" t="s">
        <v>15034</v>
      </c>
    </row>
    <row r="2055" spans="1:14" x14ac:dyDescent="0.25">
      <c r="A2055" s="3">
        <v>3962</v>
      </c>
      <c r="C2055" s="3">
        <v>261.61</v>
      </c>
      <c r="D2055" s="3">
        <v>23.8</v>
      </c>
      <c r="E2055" s="3">
        <v>6.7</v>
      </c>
      <c r="F2055" s="4">
        <f>IF(C2055&gt;180,-(360-C2055),C2055)</f>
        <v>-98.389999999999986</v>
      </c>
      <c r="G2055" s="1">
        <f t="shared" si="160"/>
        <v>-98.389999999999986</v>
      </c>
      <c r="H2055" s="1">
        <f t="shared" si="161"/>
        <v>23.8</v>
      </c>
      <c r="I2055" s="2">
        <f t="shared" si="162"/>
        <v>-2.0025314966577419</v>
      </c>
      <c r="J2055" s="2">
        <f t="shared" si="163"/>
        <v>-13.577513992188061</v>
      </c>
      <c r="K2055" s="2">
        <f t="shared" si="164"/>
        <v>6.0531794452858509</v>
      </c>
      <c r="L2055" s="1">
        <v>100</v>
      </c>
      <c r="M2055" s="1">
        <f>L2055/E2055</f>
        <v>14.925373134328359</v>
      </c>
      <c r="N2055" s="1" t="s">
        <v>15034</v>
      </c>
    </row>
    <row r="2056" spans="1:14" x14ac:dyDescent="0.25">
      <c r="A2056" s="3">
        <v>5092</v>
      </c>
      <c r="C2056" s="3">
        <v>311.62</v>
      </c>
      <c r="D2056" s="3">
        <v>23.79</v>
      </c>
      <c r="E2056" s="3">
        <v>6.16</v>
      </c>
      <c r="F2056" s="4">
        <f>IF(C2056&gt;180,-(360-C2056),C2056)</f>
        <v>-48.379999999999995</v>
      </c>
      <c r="G2056" s="1">
        <f t="shared" si="160"/>
        <v>-48.379999999999995</v>
      </c>
      <c r="H2056" s="1">
        <f t="shared" si="161"/>
        <v>23.79</v>
      </c>
      <c r="I2056" s="2">
        <f t="shared" si="162"/>
        <v>9.1162691004235956</v>
      </c>
      <c r="J2056" s="2">
        <f t="shared" si="163"/>
        <v>-10.260684711219824</v>
      </c>
      <c r="K2056" s="2">
        <f t="shared" si="164"/>
        <v>6.0507839942937762</v>
      </c>
      <c r="L2056" s="1">
        <v>100</v>
      </c>
      <c r="M2056" s="1">
        <f>L2056/E2056</f>
        <v>16.233766233766232</v>
      </c>
      <c r="N2056" s="1" t="s">
        <v>15034</v>
      </c>
    </row>
    <row r="2057" spans="1:14" x14ac:dyDescent="0.25">
      <c r="A2057" s="3">
        <v>3472</v>
      </c>
      <c r="C2057" s="3">
        <v>229.28</v>
      </c>
      <c r="D2057" s="3">
        <v>23.78</v>
      </c>
      <c r="E2057" s="3">
        <v>6.41</v>
      </c>
      <c r="F2057" s="4">
        <f>IF(C2057&gt;180,-(360-C2057),C2057)</f>
        <v>-130.72</v>
      </c>
      <c r="G2057" s="1">
        <f t="shared" si="160"/>
        <v>-130.72</v>
      </c>
      <c r="H2057" s="1">
        <f t="shared" si="161"/>
        <v>23.78</v>
      </c>
      <c r="I2057" s="2">
        <f t="shared" si="162"/>
        <v>-8.9546654170970843</v>
      </c>
      <c r="J2057" s="2">
        <f t="shared" si="163"/>
        <v>-10.403411244719154</v>
      </c>
      <c r="K2057" s="2">
        <f t="shared" si="164"/>
        <v>6.0483883589842833</v>
      </c>
      <c r="L2057" s="1">
        <v>100</v>
      </c>
      <c r="M2057" s="1">
        <f>L2057/E2057</f>
        <v>15.600624024960998</v>
      </c>
      <c r="N2057" s="1" t="s">
        <v>15034</v>
      </c>
    </row>
    <row r="2058" spans="1:14" x14ac:dyDescent="0.25">
      <c r="A2058" s="3">
        <v>6349</v>
      </c>
      <c r="C2058" s="3">
        <v>20.77</v>
      </c>
      <c r="D2058" s="3">
        <v>23.78</v>
      </c>
      <c r="E2058" s="3">
        <v>6.01</v>
      </c>
      <c r="F2058" s="4">
        <f>IF(C2058&gt;180,-(360-C2058),C2058)</f>
        <v>20.77</v>
      </c>
      <c r="G2058" s="1">
        <f t="shared" si="160"/>
        <v>20.77</v>
      </c>
      <c r="H2058" s="1">
        <f t="shared" si="161"/>
        <v>23.78</v>
      </c>
      <c r="I2058" s="2">
        <f t="shared" si="162"/>
        <v>12.83444178091719</v>
      </c>
      <c r="J2058" s="2">
        <f t="shared" si="163"/>
        <v>4.8676588244402073</v>
      </c>
      <c r="K2058" s="2">
        <f t="shared" si="164"/>
        <v>6.0483883589842833</v>
      </c>
      <c r="L2058" s="1">
        <v>100</v>
      </c>
      <c r="M2058" s="1">
        <f>L2058/E2058</f>
        <v>16.638935108153078</v>
      </c>
      <c r="N2058" s="1" t="s">
        <v>15034</v>
      </c>
    </row>
    <row r="2059" spans="1:14" x14ac:dyDescent="0.25">
      <c r="A2059" s="3">
        <v>6703</v>
      </c>
      <c r="B2059" s="3" t="s">
        <v>11166</v>
      </c>
      <c r="C2059" s="3">
        <v>54.91</v>
      </c>
      <c r="D2059" s="3">
        <v>23.77</v>
      </c>
      <c r="E2059" s="3">
        <v>3.7</v>
      </c>
      <c r="F2059" s="4">
        <f>IF(C2059&gt;180,-(360-C2059),C2059)</f>
        <v>54.91</v>
      </c>
      <c r="G2059" s="1">
        <f t="shared" si="160"/>
        <v>54.91</v>
      </c>
      <c r="H2059" s="1">
        <f t="shared" si="161"/>
        <v>23.77</v>
      </c>
      <c r="I2059" s="2">
        <f t="shared" si="162"/>
        <v>7.8914602429400764</v>
      </c>
      <c r="J2059" s="2">
        <f t="shared" si="163"/>
        <v>11.232578931271695</v>
      </c>
      <c r="K2059" s="2">
        <f t="shared" si="164"/>
        <v>6.0459925394303431</v>
      </c>
      <c r="L2059" s="1">
        <v>100</v>
      </c>
      <c r="M2059" s="1">
        <f>L2059/E2059</f>
        <v>27.027027027027025</v>
      </c>
      <c r="N2059" s="1" t="s">
        <v>15034</v>
      </c>
    </row>
    <row r="2060" spans="1:14" x14ac:dyDescent="0.25">
      <c r="A2060" s="3">
        <v>6543</v>
      </c>
      <c r="C2060" s="3">
        <v>38.03</v>
      </c>
      <c r="D2060" s="3">
        <v>23.77</v>
      </c>
      <c r="E2060" s="3">
        <v>6.48</v>
      </c>
      <c r="F2060" s="4">
        <f>IF(C2060&gt;180,-(360-C2060),C2060)</f>
        <v>38.03</v>
      </c>
      <c r="G2060" s="1">
        <f t="shared" si="160"/>
        <v>38.03</v>
      </c>
      <c r="H2060" s="1">
        <f t="shared" si="161"/>
        <v>23.77</v>
      </c>
      <c r="I2060" s="2">
        <f t="shared" si="162"/>
        <v>10.813040234696368</v>
      </c>
      <c r="J2060" s="2">
        <f t="shared" si="163"/>
        <v>8.457194280373967</v>
      </c>
      <c r="K2060" s="2">
        <f t="shared" si="164"/>
        <v>6.0459925394303431</v>
      </c>
      <c r="L2060" s="1">
        <v>100</v>
      </c>
      <c r="M2060" s="1">
        <f>L2060/E2060</f>
        <v>15.432098765432098</v>
      </c>
      <c r="N2060" s="1" t="s">
        <v>15034</v>
      </c>
    </row>
    <row r="2061" spans="1:14" x14ac:dyDescent="0.25">
      <c r="A2061" s="3">
        <v>4557</v>
      </c>
      <c r="C2061" s="3">
        <v>290.66000000000003</v>
      </c>
      <c r="D2061" s="3">
        <v>23.76</v>
      </c>
      <c r="E2061" s="3">
        <v>6.46</v>
      </c>
      <c r="F2061" s="4">
        <f>IF(C2061&gt;180,-(360-C2061),C2061)</f>
        <v>-69.339999999999975</v>
      </c>
      <c r="G2061" s="1">
        <f t="shared" si="160"/>
        <v>-69.339999999999975</v>
      </c>
      <c r="H2061" s="1">
        <f t="shared" si="161"/>
        <v>23.76</v>
      </c>
      <c r="I2061" s="2">
        <f t="shared" si="162"/>
        <v>4.8437541218332587</v>
      </c>
      <c r="J2061" s="2">
        <f t="shared" si="163"/>
        <v>-12.845738083926458</v>
      </c>
      <c r="K2061" s="2">
        <f t="shared" si="164"/>
        <v>6.0435965357049399</v>
      </c>
      <c r="L2061" s="1">
        <v>100</v>
      </c>
      <c r="M2061" s="1">
        <f>L2061/E2061</f>
        <v>15.479876160990711</v>
      </c>
      <c r="N2061" s="1" t="s">
        <v>15034</v>
      </c>
    </row>
    <row r="2062" spans="1:14" x14ac:dyDescent="0.25">
      <c r="A2062" s="3">
        <v>4508</v>
      </c>
      <c r="C2062" s="3">
        <v>288.2</v>
      </c>
      <c r="D2062" s="3">
        <v>23.73</v>
      </c>
      <c r="E2062" s="3">
        <v>5.98</v>
      </c>
      <c r="F2062" s="4">
        <f>IF(C2062&gt;180,-(360-C2062),C2062)</f>
        <v>-71.800000000000011</v>
      </c>
      <c r="G2062" s="1">
        <f t="shared" si="160"/>
        <v>-71.800000000000011</v>
      </c>
      <c r="H2062" s="1">
        <f t="shared" si="161"/>
        <v>23.73</v>
      </c>
      <c r="I2062" s="2">
        <f t="shared" si="162"/>
        <v>4.2889144270026485</v>
      </c>
      <c r="J2062" s="2">
        <f t="shared" si="163"/>
        <v>-13.04480733835662</v>
      </c>
      <c r="K2062" s="2">
        <f t="shared" si="164"/>
        <v>6.0364074202298363</v>
      </c>
      <c r="L2062" s="1">
        <v>100</v>
      </c>
      <c r="M2062" s="1">
        <f>L2062/E2062</f>
        <v>16.722408026755851</v>
      </c>
      <c r="N2062" s="1" t="s">
        <v>15034</v>
      </c>
    </row>
    <row r="2063" spans="1:14" x14ac:dyDescent="0.25">
      <c r="A2063" s="3">
        <v>6983</v>
      </c>
      <c r="C2063" s="3">
        <v>81.23</v>
      </c>
      <c r="D2063" s="3">
        <v>23.73</v>
      </c>
      <c r="E2063" s="3">
        <v>5.36</v>
      </c>
      <c r="F2063" s="4">
        <f>IF(C2063&gt;180,-(360-C2063),C2063)</f>
        <v>81.23</v>
      </c>
      <c r="G2063" s="1">
        <f t="shared" si="160"/>
        <v>81.23</v>
      </c>
      <c r="H2063" s="1">
        <f t="shared" si="161"/>
        <v>23.73</v>
      </c>
      <c r="I2063" s="2">
        <f t="shared" si="162"/>
        <v>2.0936622727657936</v>
      </c>
      <c r="J2063" s="2">
        <f t="shared" si="163"/>
        <v>13.571232948578819</v>
      </c>
      <c r="K2063" s="2">
        <f t="shared" si="164"/>
        <v>6.0364074202298363</v>
      </c>
      <c r="L2063" s="1">
        <v>100</v>
      </c>
      <c r="M2063" s="1">
        <f>L2063/E2063</f>
        <v>18.656716417910445</v>
      </c>
      <c r="N2063" s="1" t="s">
        <v>15034</v>
      </c>
    </row>
    <row r="2064" spans="1:14" x14ac:dyDescent="0.25">
      <c r="A2064" s="3">
        <v>6189</v>
      </c>
      <c r="C2064" s="3">
        <v>7.57</v>
      </c>
      <c r="D2064" s="3">
        <v>23.68</v>
      </c>
      <c r="E2064" s="3">
        <v>6.35</v>
      </c>
      <c r="F2064" s="4">
        <f>IF(C2064&gt;180,-(360-C2064),C2064)</f>
        <v>7.57</v>
      </c>
      <c r="G2064" s="1">
        <f t="shared" si="160"/>
        <v>7.57</v>
      </c>
      <c r="H2064" s="1">
        <f t="shared" si="161"/>
        <v>23.68</v>
      </c>
      <c r="I2064" s="2">
        <f t="shared" si="162"/>
        <v>13.617319572447315</v>
      </c>
      <c r="J2064" s="2">
        <f t="shared" si="163"/>
        <v>1.809681911148697</v>
      </c>
      <c r="K2064" s="2">
        <f t="shared" si="164"/>
        <v>6.0244218844885484</v>
      </c>
      <c r="L2064" s="1">
        <v>100</v>
      </c>
      <c r="M2064" s="1">
        <f>L2064/E2064</f>
        <v>15.748031496062993</v>
      </c>
      <c r="N2064" s="1" t="s">
        <v>15034</v>
      </c>
    </row>
    <row r="2065" spans="1:14" x14ac:dyDescent="0.25">
      <c r="A2065" s="3">
        <v>6826</v>
      </c>
      <c r="C2065" s="3">
        <v>65.87</v>
      </c>
      <c r="D2065" s="3">
        <v>23.65</v>
      </c>
      <c r="E2065" s="3">
        <v>6.04</v>
      </c>
      <c r="F2065" s="4">
        <f>IF(C2065&gt;180,-(360-C2065),C2065)</f>
        <v>65.87</v>
      </c>
      <c r="G2065" s="1">
        <f t="shared" si="160"/>
        <v>65.87</v>
      </c>
      <c r="H2065" s="1">
        <f t="shared" si="161"/>
        <v>23.65</v>
      </c>
      <c r="I2065" s="2">
        <f t="shared" si="162"/>
        <v>5.6171066914135732</v>
      </c>
      <c r="J2065" s="2">
        <f t="shared" si="163"/>
        <v>12.539580346942827</v>
      </c>
      <c r="K2065" s="2">
        <f t="shared" si="164"/>
        <v>6.0172283602869898</v>
      </c>
      <c r="L2065" s="1">
        <v>100</v>
      </c>
      <c r="M2065" s="1">
        <f>L2065/E2065</f>
        <v>16.556291390728475</v>
      </c>
      <c r="N2065" s="1" t="s">
        <v>15034</v>
      </c>
    </row>
    <row r="2066" spans="1:14" x14ac:dyDescent="0.25">
      <c r="A2066" s="3">
        <v>4714</v>
      </c>
      <c r="C2066" s="3">
        <v>297.06</v>
      </c>
      <c r="D2066" s="3">
        <v>23.64</v>
      </c>
      <c r="E2066" s="3">
        <v>5.79</v>
      </c>
      <c r="F2066" s="4">
        <f>IF(C2066&gt;180,-(360-C2066),C2066)</f>
        <v>-62.94</v>
      </c>
      <c r="G2066" s="1">
        <f t="shared" si="160"/>
        <v>-62.94</v>
      </c>
      <c r="H2066" s="1">
        <f t="shared" si="161"/>
        <v>23.64</v>
      </c>
      <c r="I2066" s="2">
        <f t="shared" si="162"/>
        <v>6.2512127333750769</v>
      </c>
      <c r="J2066" s="2">
        <f t="shared" si="163"/>
        <v>-12.236999534293215</v>
      </c>
      <c r="K2066" s="2">
        <f t="shared" si="164"/>
        <v>6.0148301521985603</v>
      </c>
      <c r="L2066" s="1">
        <v>100</v>
      </c>
      <c r="M2066" s="1">
        <f>L2066/E2066</f>
        <v>17.271157167530223</v>
      </c>
      <c r="N2066" s="1" t="s">
        <v>15034</v>
      </c>
    </row>
    <row r="2067" spans="1:14" x14ac:dyDescent="0.25">
      <c r="A2067" s="3">
        <v>4409</v>
      </c>
      <c r="C2067" s="3">
        <v>284.08</v>
      </c>
      <c r="D2067" s="3">
        <v>23.64</v>
      </c>
      <c r="E2067" s="3">
        <v>5.22</v>
      </c>
      <c r="F2067" s="4">
        <f>IF(C2067&gt;180,-(360-C2067),C2067)</f>
        <v>-75.920000000000016</v>
      </c>
      <c r="G2067" s="1">
        <f t="shared" si="160"/>
        <v>-75.920000000000016</v>
      </c>
      <c r="H2067" s="1">
        <f t="shared" si="161"/>
        <v>23.64</v>
      </c>
      <c r="I2067" s="2">
        <f t="shared" si="162"/>
        <v>3.3429213074858057</v>
      </c>
      <c r="J2067" s="2">
        <f t="shared" si="163"/>
        <v>-13.328416836674956</v>
      </c>
      <c r="K2067" s="2">
        <f t="shared" si="164"/>
        <v>6.0148301521985603</v>
      </c>
      <c r="L2067" s="1">
        <v>100</v>
      </c>
      <c r="M2067" s="1">
        <f>L2067/E2067</f>
        <v>19.157088122605366</v>
      </c>
      <c r="N2067" s="1" t="s">
        <v>15034</v>
      </c>
    </row>
    <row r="2068" spans="1:14" x14ac:dyDescent="0.25">
      <c r="A2068" s="3">
        <v>4748</v>
      </c>
      <c r="C2068" s="3">
        <v>298.05</v>
      </c>
      <c r="D2068" s="3">
        <v>23.61</v>
      </c>
      <c r="E2068" s="3">
        <v>5.44</v>
      </c>
      <c r="F2068" s="4">
        <f>IF(C2068&gt;180,-(360-C2068),C2068)</f>
        <v>-61.949999999999989</v>
      </c>
      <c r="G2068" s="1">
        <f t="shared" si="160"/>
        <v>-61.949999999999989</v>
      </c>
      <c r="H2068" s="1">
        <f t="shared" si="161"/>
        <v>23.61</v>
      </c>
      <c r="I2068" s="2">
        <f t="shared" si="162"/>
        <v>6.4631893158106664</v>
      </c>
      <c r="J2068" s="2">
        <f t="shared" si="163"/>
        <v>-12.129942804349032</v>
      </c>
      <c r="K2068" s="2">
        <f t="shared" si="164"/>
        <v>6.0076344288922918</v>
      </c>
      <c r="L2068" s="1">
        <v>100</v>
      </c>
      <c r="M2068" s="1">
        <f>L2068/E2068</f>
        <v>18.382352941176471</v>
      </c>
      <c r="N2068" s="1" t="s">
        <v>15034</v>
      </c>
    </row>
    <row r="2069" spans="1:14" x14ac:dyDescent="0.25">
      <c r="A2069" s="3">
        <v>5985</v>
      </c>
      <c r="B2069" s="3" t="s">
        <v>10005</v>
      </c>
      <c r="C2069" s="3">
        <v>353.2</v>
      </c>
      <c r="D2069" s="3">
        <v>23.6</v>
      </c>
      <c r="E2069" s="3">
        <v>4.92</v>
      </c>
      <c r="F2069" s="4">
        <f>IF(C2069&gt;180,-(360-C2069),C2069)</f>
        <v>-6.8000000000000114</v>
      </c>
      <c r="G2069" s="1">
        <f t="shared" si="160"/>
        <v>-6.8000000000000114</v>
      </c>
      <c r="H2069" s="1">
        <f t="shared" si="161"/>
        <v>23.6</v>
      </c>
      <c r="I2069" s="2">
        <f t="shared" si="162"/>
        <v>13.648748750544936</v>
      </c>
      <c r="J2069" s="2">
        <f t="shared" si="163"/>
        <v>-1.6275147538251944</v>
      </c>
      <c r="K2069" s="2">
        <f t="shared" si="164"/>
        <v>6.0052354883534242</v>
      </c>
      <c r="L2069" s="1">
        <v>100</v>
      </c>
      <c r="M2069" s="1">
        <f>L2069/E2069</f>
        <v>20.325203252032519</v>
      </c>
      <c r="N2069" s="1" t="s">
        <v>15034</v>
      </c>
    </row>
    <row r="2070" spans="1:14" x14ac:dyDescent="0.25">
      <c r="A2070" s="3">
        <v>5984</v>
      </c>
      <c r="B2070" s="3" t="s">
        <v>10003</v>
      </c>
      <c r="C2070" s="3">
        <v>353.19</v>
      </c>
      <c r="D2070" s="3">
        <v>23.6</v>
      </c>
      <c r="E2070" s="3">
        <v>2.62</v>
      </c>
      <c r="F2070" s="4">
        <f>IF(C2070&gt;180,-(360-C2070),C2070)</f>
        <v>-6.8100000000000023</v>
      </c>
      <c r="G2070" s="1">
        <f t="shared" si="160"/>
        <v>-6.8100000000000023</v>
      </c>
      <c r="H2070" s="1">
        <f t="shared" si="161"/>
        <v>23.6</v>
      </c>
      <c r="I2070" s="2">
        <f t="shared" si="162"/>
        <v>13.648464487753257</v>
      </c>
      <c r="J2070" s="2">
        <f t="shared" si="163"/>
        <v>-1.6298968850693758</v>
      </c>
      <c r="K2070" s="2">
        <f t="shared" si="164"/>
        <v>6.0052354883534242</v>
      </c>
      <c r="L2070" s="1">
        <v>100</v>
      </c>
      <c r="M2070" s="1">
        <f>L2070/E2070</f>
        <v>38.167938931297705</v>
      </c>
      <c r="N2070" s="1" t="s">
        <v>15034</v>
      </c>
    </row>
    <row r="2071" spans="1:14" x14ac:dyDescent="0.25">
      <c r="A2071" s="3">
        <v>5619</v>
      </c>
      <c r="C2071" s="3">
        <v>334.3</v>
      </c>
      <c r="D2071" s="3">
        <v>23.6</v>
      </c>
      <c r="E2071" s="3">
        <v>5.96</v>
      </c>
      <c r="F2071" s="4">
        <f>IF(C2071&gt;180,-(360-C2071),C2071)</f>
        <v>-25.699999999999989</v>
      </c>
      <c r="G2071" s="1">
        <f t="shared" si="160"/>
        <v>-25.699999999999989</v>
      </c>
      <c r="H2071" s="1">
        <f t="shared" si="161"/>
        <v>23.6</v>
      </c>
      <c r="I2071" s="2">
        <f t="shared" si="162"/>
        <v>12.385700982067865</v>
      </c>
      <c r="J2071" s="2">
        <f t="shared" si="163"/>
        <v>-5.9608353367815612</v>
      </c>
      <c r="K2071" s="2">
        <f t="shared" si="164"/>
        <v>6.0052354883534242</v>
      </c>
      <c r="L2071" s="1">
        <v>100</v>
      </c>
      <c r="M2071" s="1">
        <f>L2071/E2071</f>
        <v>16.778523489932887</v>
      </c>
      <c r="N2071" s="1" t="s">
        <v>15034</v>
      </c>
    </row>
    <row r="2072" spans="1:14" x14ac:dyDescent="0.25">
      <c r="A2072" s="3">
        <v>2560</v>
      </c>
      <c r="B2072" s="3" t="s">
        <v>4627</v>
      </c>
      <c r="C2072" s="3">
        <v>157.77000000000001</v>
      </c>
      <c r="D2072" s="3">
        <v>23.6</v>
      </c>
      <c r="E2072" s="3">
        <v>4.3499999999999996</v>
      </c>
      <c r="F2072" s="4">
        <f>IF(C2072&gt;180,-(360-C2072),C2072)</f>
        <v>157.77000000000001</v>
      </c>
      <c r="G2072" s="1">
        <f t="shared" si="160"/>
        <v>157.77000000000001</v>
      </c>
      <c r="H2072" s="1">
        <f t="shared" si="161"/>
        <v>23.6</v>
      </c>
      <c r="I2072" s="2">
        <f t="shared" si="162"/>
        <v>-12.723778343937761</v>
      </c>
      <c r="J2072" s="2">
        <f t="shared" si="163"/>
        <v>5.2002510885303455</v>
      </c>
      <c r="K2072" s="2">
        <f t="shared" si="164"/>
        <v>6.0052354883534242</v>
      </c>
      <c r="L2072" s="1">
        <v>100</v>
      </c>
      <c r="M2072" s="1">
        <f>L2072/E2072</f>
        <v>22.988505747126439</v>
      </c>
      <c r="N2072" s="1" t="s">
        <v>15034</v>
      </c>
    </row>
    <row r="2073" spans="1:14" x14ac:dyDescent="0.25">
      <c r="A2073" s="3">
        <v>6175</v>
      </c>
      <c r="B2073" s="3" t="s">
        <v>10336</v>
      </c>
      <c r="C2073" s="3">
        <v>6.28</v>
      </c>
      <c r="D2073" s="3">
        <v>23.59</v>
      </c>
      <c r="E2073" s="3">
        <v>2.56</v>
      </c>
      <c r="F2073" s="4">
        <f>IF(C2073&gt;180,-(360-C2073),C2073)</f>
        <v>6.28</v>
      </c>
      <c r="G2073" s="1">
        <f t="shared" si="160"/>
        <v>6.28</v>
      </c>
      <c r="H2073" s="1">
        <f t="shared" si="161"/>
        <v>23.59</v>
      </c>
      <c r="I2073" s="2">
        <f t="shared" si="162"/>
        <v>13.663998906870759</v>
      </c>
      <c r="J2073" s="2">
        <f t="shared" si="163"/>
        <v>1.5036919396782942</v>
      </c>
      <c r="K2073" s="2">
        <f t="shared" si="164"/>
        <v>6.0028363648846232</v>
      </c>
      <c r="L2073" s="1">
        <v>100</v>
      </c>
      <c r="M2073" s="1">
        <f>L2073/E2073</f>
        <v>39.0625</v>
      </c>
      <c r="N2073" s="1" t="s">
        <v>15034</v>
      </c>
    </row>
    <row r="2074" spans="1:14" x14ac:dyDescent="0.25">
      <c r="A2074" s="3">
        <v>2936</v>
      </c>
      <c r="C2074" s="3">
        <v>187.71</v>
      </c>
      <c r="D2074" s="3">
        <v>23.58</v>
      </c>
      <c r="E2074" s="3">
        <v>6.17</v>
      </c>
      <c r="F2074" s="4">
        <f>IF(C2074&gt;180,-(360-C2074),C2074)</f>
        <v>-172.29</v>
      </c>
      <c r="G2074" s="1">
        <f t="shared" si="160"/>
        <v>-172.29</v>
      </c>
      <c r="H2074" s="1">
        <f t="shared" si="161"/>
        <v>23.58</v>
      </c>
      <c r="I2074" s="2">
        <f t="shared" si="162"/>
        <v>-13.623255845468995</v>
      </c>
      <c r="J2074" s="2">
        <f t="shared" si="163"/>
        <v>-1.8443576863415256</v>
      </c>
      <c r="K2074" s="2">
        <f t="shared" si="164"/>
        <v>6.0004370585589708</v>
      </c>
      <c r="L2074" s="1">
        <v>100</v>
      </c>
      <c r="M2074" s="1">
        <f>L2074/E2074</f>
        <v>16.207455429497568</v>
      </c>
      <c r="N2074" s="1" t="s">
        <v>15034</v>
      </c>
    </row>
    <row r="2075" spans="1:14" x14ac:dyDescent="0.25">
      <c r="A2075" s="3">
        <v>2285</v>
      </c>
      <c r="C2075" s="3">
        <v>144.13999999999999</v>
      </c>
      <c r="D2075" s="3">
        <v>23.58</v>
      </c>
      <c r="E2075" s="3">
        <v>5.97</v>
      </c>
      <c r="F2075" s="4">
        <f>IF(C2075&gt;180,-(360-C2075),C2075)</f>
        <v>144.13999999999999</v>
      </c>
      <c r="G2075" s="1">
        <f t="shared" si="160"/>
        <v>144.13999999999999</v>
      </c>
      <c r="H2075" s="1">
        <f t="shared" si="161"/>
        <v>23.58</v>
      </c>
      <c r="I2075" s="2">
        <f t="shared" si="162"/>
        <v>-11.141701927464766</v>
      </c>
      <c r="J2075" s="2">
        <f t="shared" si="163"/>
        <v>8.0533988641939303</v>
      </c>
      <c r="K2075" s="2">
        <f t="shared" si="164"/>
        <v>6.0004370585589708</v>
      </c>
      <c r="L2075" s="1">
        <v>100</v>
      </c>
      <c r="M2075" s="1">
        <f>L2075/E2075</f>
        <v>16.750418760469014</v>
      </c>
      <c r="N2075" s="1" t="s">
        <v>15034</v>
      </c>
    </row>
    <row r="2076" spans="1:14" x14ac:dyDescent="0.25">
      <c r="A2076" s="3">
        <v>4282</v>
      </c>
      <c r="C2076" s="3">
        <v>277.67</v>
      </c>
      <c r="D2076" s="3">
        <v>23.57</v>
      </c>
      <c r="E2076" s="3">
        <v>5.71</v>
      </c>
      <c r="F2076" s="4">
        <f>IF(C2076&gt;180,-(360-C2076),C2076)</f>
        <v>-82.329999999999984</v>
      </c>
      <c r="G2076" s="1">
        <f t="shared" si="160"/>
        <v>-82.329999999999984</v>
      </c>
      <c r="H2076" s="1">
        <f t="shared" si="161"/>
        <v>23.57</v>
      </c>
      <c r="I2076" s="2">
        <f t="shared" si="162"/>
        <v>1.8349861597342683</v>
      </c>
      <c r="J2076" s="2">
        <f t="shared" si="163"/>
        <v>-13.62557782661181</v>
      </c>
      <c r="K2076" s="2">
        <f t="shared" si="164"/>
        <v>5.9980375694495534</v>
      </c>
      <c r="L2076" s="1">
        <v>100</v>
      </c>
      <c r="M2076" s="1">
        <f>L2076/E2076</f>
        <v>17.513134851138354</v>
      </c>
      <c r="N2076" s="1" t="s">
        <v>15034</v>
      </c>
    </row>
    <row r="2077" spans="1:14" x14ac:dyDescent="0.25">
      <c r="A2077" s="3">
        <v>6807</v>
      </c>
      <c r="C2077" s="3">
        <v>63.27</v>
      </c>
      <c r="D2077" s="3">
        <v>23.56</v>
      </c>
      <c r="E2077" s="3">
        <v>5.58</v>
      </c>
      <c r="F2077" s="4">
        <f>IF(C2077&gt;180,-(360-C2077),C2077)</f>
        <v>63.27</v>
      </c>
      <c r="G2077" s="1">
        <f t="shared" si="160"/>
        <v>63.27</v>
      </c>
      <c r="H2077" s="1">
        <f t="shared" si="161"/>
        <v>23.56</v>
      </c>
      <c r="I2077" s="2">
        <f t="shared" si="162"/>
        <v>6.184400792374861</v>
      </c>
      <c r="J2077" s="2">
        <f t="shared" si="163"/>
        <v>12.28028961546846</v>
      </c>
      <c r="K2077" s="2">
        <f t="shared" si="164"/>
        <v>5.9956378976294635</v>
      </c>
      <c r="L2077" s="1">
        <v>100</v>
      </c>
      <c r="M2077" s="1">
        <f>L2077/E2077</f>
        <v>17.921146953405017</v>
      </c>
      <c r="N2077" s="1" t="s">
        <v>15034</v>
      </c>
    </row>
    <row r="2078" spans="1:14" x14ac:dyDescent="0.25">
      <c r="A2078" s="3">
        <v>2721</v>
      </c>
      <c r="C2078" s="3">
        <v>170.34</v>
      </c>
      <c r="D2078" s="3">
        <v>23.52</v>
      </c>
      <c r="E2078" s="3">
        <v>5.58</v>
      </c>
      <c r="F2078" s="4">
        <f>IF(C2078&gt;180,-(360-C2078),C2078)</f>
        <v>170.34</v>
      </c>
      <c r="G2078" s="1">
        <f t="shared" si="160"/>
        <v>170.34</v>
      </c>
      <c r="H2078" s="1">
        <f t="shared" si="161"/>
        <v>23.52</v>
      </c>
      <c r="I2078" s="2">
        <f t="shared" si="162"/>
        <v>-13.558795154381025</v>
      </c>
      <c r="J2078" s="2">
        <f t="shared" si="163"/>
        <v>2.3079060618782985</v>
      </c>
      <c r="K2078" s="2">
        <f t="shared" si="164"/>
        <v>5.9860373847044279</v>
      </c>
      <c r="L2078" s="1">
        <v>100</v>
      </c>
      <c r="M2078" s="1">
        <f>L2078/E2078</f>
        <v>17.921146953405017</v>
      </c>
      <c r="N2078" s="1" t="s">
        <v>15034</v>
      </c>
    </row>
    <row r="2079" spans="1:14" x14ac:dyDescent="0.25">
      <c r="A2079" s="3">
        <v>6853</v>
      </c>
      <c r="C2079" s="3">
        <v>68.38</v>
      </c>
      <c r="D2079" s="3">
        <v>23.52</v>
      </c>
      <c r="E2079" s="3">
        <v>6.11</v>
      </c>
      <c r="F2079" s="4">
        <f>IF(C2079&gt;180,-(360-C2079),C2079)</f>
        <v>68.38</v>
      </c>
      <c r="G2079" s="1">
        <f t="shared" si="160"/>
        <v>68.38</v>
      </c>
      <c r="H2079" s="1">
        <f t="shared" si="161"/>
        <v>23.52</v>
      </c>
      <c r="I2079" s="2">
        <f t="shared" si="162"/>
        <v>5.067579584985296</v>
      </c>
      <c r="J2079" s="2">
        <f t="shared" si="163"/>
        <v>12.786203251112552</v>
      </c>
      <c r="K2079" s="2">
        <f t="shared" si="164"/>
        <v>5.9860373847044279</v>
      </c>
      <c r="L2079" s="1">
        <v>100</v>
      </c>
      <c r="M2079" s="1">
        <f>L2079/E2079</f>
        <v>16.366612111292962</v>
      </c>
      <c r="N2079" s="1" t="s">
        <v>15034</v>
      </c>
    </row>
    <row r="2080" spans="1:14" x14ac:dyDescent="0.25">
      <c r="A2080" s="3">
        <v>8002</v>
      </c>
      <c r="B2080" s="3" t="s">
        <v>13228</v>
      </c>
      <c r="C2080" s="3">
        <v>115.73</v>
      </c>
      <c r="D2080" s="3">
        <v>23.46</v>
      </c>
      <c r="E2080" s="3">
        <v>5.75</v>
      </c>
      <c r="F2080" s="4">
        <f>IF(C2080&gt;180,-(360-C2080),C2080)</f>
        <v>115.73</v>
      </c>
      <c r="G2080" s="1">
        <f t="shared" si="160"/>
        <v>115.73</v>
      </c>
      <c r="H2080" s="1">
        <f t="shared" si="161"/>
        <v>23.46</v>
      </c>
      <c r="I2080" s="2">
        <f t="shared" si="162"/>
        <v>-5.973672081049954</v>
      </c>
      <c r="J2080" s="2">
        <f t="shared" si="163"/>
        <v>12.395759892766556</v>
      </c>
      <c r="K2080" s="2">
        <f t="shared" si="164"/>
        <v>5.9716311464259384</v>
      </c>
      <c r="L2080" s="1">
        <v>100</v>
      </c>
      <c r="M2080" s="1">
        <f>L2080/E2080</f>
        <v>17.391304347826086</v>
      </c>
      <c r="N2080" s="1" t="s">
        <v>15034</v>
      </c>
    </row>
    <row r="2081" spans="1:14" x14ac:dyDescent="0.25">
      <c r="A2081" s="3">
        <v>6476</v>
      </c>
      <c r="C2081" s="3">
        <v>31</v>
      </c>
      <c r="D2081" s="3">
        <v>23.44</v>
      </c>
      <c r="E2081" s="3">
        <v>5.77</v>
      </c>
      <c r="F2081" s="4">
        <f>IF(C2081&gt;180,-(360-C2081),C2081)</f>
        <v>31</v>
      </c>
      <c r="G2081" s="1">
        <f t="shared" si="160"/>
        <v>31</v>
      </c>
      <c r="H2081" s="1">
        <f t="shared" si="161"/>
        <v>23.44</v>
      </c>
      <c r="I2081" s="2">
        <f t="shared" si="162"/>
        <v>11.796471059968841</v>
      </c>
      <c r="J2081" s="2">
        <f t="shared" si="163"/>
        <v>7.0880349034335781</v>
      </c>
      <c r="K2081" s="2">
        <f t="shared" si="164"/>
        <v>5.9668276109692462</v>
      </c>
      <c r="L2081" s="1">
        <v>100</v>
      </c>
      <c r="M2081" s="1">
        <f>L2081/E2081</f>
        <v>17.331022530329292</v>
      </c>
      <c r="N2081" s="1" t="s">
        <v>15034</v>
      </c>
    </row>
    <row r="2082" spans="1:14" x14ac:dyDescent="0.25">
      <c r="A2082" s="3">
        <v>3822</v>
      </c>
      <c r="C2082" s="3">
        <v>252.17</v>
      </c>
      <c r="D2082" s="3">
        <v>23.43</v>
      </c>
      <c r="E2082" s="3">
        <v>6.31</v>
      </c>
      <c r="F2082" s="4">
        <f>IF(C2082&gt;180,-(360-C2082),C2082)</f>
        <v>-107.83000000000001</v>
      </c>
      <c r="G2082" s="1">
        <f t="shared" si="160"/>
        <v>-107.83000000000001</v>
      </c>
      <c r="H2082" s="1">
        <f t="shared" si="161"/>
        <v>23.43</v>
      </c>
      <c r="I2082" s="2">
        <f t="shared" si="162"/>
        <v>-4.2142059457404226</v>
      </c>
      <c r="J2082" s="2">
        <f t="shared" si="163"/>
        <v>-13.102140888422927</v>
      </c>
      <c r="K2082" s="2">
        <f t="shared" si="164"/>
        <v>5.9644255705643721</v>
      </c>
      <c r="L2082" s="1">
        <v>100</v>
      </c>
      <c r="M2082" s="1">
        <f>L2082/E2082</f>
        <v>15.847860538827259</v>
      </c>
      <c r="N2082" s="1" t="s">
        <v>15034</v>
      </c>
    </row>
    <row r="2083" spans="1:14" x14ac:dyDescent="0.25">
      <c r="A2083" s="3">
        <v>3714</v>
      </c>
      <c r="C2083" s="3">
        <v>246.41</v>
      </c>
      <c r="D2083" s="3">
        <v>23.42</v>
      </c>
      <c r="E2083" s="3">
        <v>6.33</v>
      </c>
      <c r="F2083" s="4">
        <f>IF(C2083&gt;180,-(360-C2083),C2083)</f>
        <v>-113.59</v>
      </c>
      <c r="G2083" s="1">
        <f t="shared" si="160"/>
        <v>-113.59</v>
      </c>
      <c r="H2083" s="1">
        <f t="shared" si="161"/>
        <v>23.42</v>
      </c>
      <c r="I2083" s="2">
        <f t="shared" si="162"/>
        <v>-5.5082983276738293</v>
      </c>
      <c r="J2083" s="2">
        <f t="shared" si="163"/>
        <v>-12.613997269922487</v>
      </c>
      <c r="K2083" s="2">
        <f t="shared" si="164"/>
        <v>5.9620233484727079</v>
      </c>
      <c r="L2083" s="1">
        <v>100</v>
      </c>
      <c r="M2083" s="1">
        <f>L2083/E2083</f>
        <v>15.797788309636651</v>
      </c>
      <c r="N2083" s="1" t="s">
        <v>15034</v>
      </c>
    </row>
    <row r="2084" spans="1:14" x14ac:dyDescent="0.25">
      <c r="A2084" s="3">
        <v>2990</v>
      </c>
      <c r="B2084" s="3" t="s">
        <v>5299</v>
      </c>
      <c r="C2084" s="3">
        <v>192.23</v>
      </c>
      <c r="D2084" s="3">
        <v>23.41</v>
      </c>
      <c r="E2084" s="3">
        <v>1.1399999999999999</v>
      </c>
      <c r="F2084" s="4">
        <f>IF(C2084&gt;180,-(360-C2084),C2084)</f>
        <v>-167.77</v>
      </c>
      <c r="G2084" s="1">
        <f t="shared" si="160"/>
        <v>-167.77</v>
      </c>
      <c r="H2084" s="1">
        <f t="shared" si="161"/>
        <v>23.41</v>
      </c>
      <c r="I2084" s="2">
        <f t="shared" si="162"/>
        <v>-13.452877954475166</v>
      </c>
      <c r="J2084" s="2">
        <f t="shared" si="163"/>
        <v>-2.9159891866544116</v>
      </c>
      <c r="K2084" s="2">
        <f t="shared" si="164"/>
        <v>5.9596209447674262</v>
      </c>
      <c r="L2084" s="1">
        <v>100</v>
      </c>
      <c r="M2084" s="1">
        <f>L2084/E2084</f>
        <v>87.719298245614041</v>
      </c>
      <c r="N2084" s="1" t="s">
        <v>15034</v>
      </c>
    </row>
    <row r="2085" spans="1:14" x14ac:dyDescent="0.25">
      <c r="A2085" s="3">
        <v>2078</v>
      </c>
      <c r="C2085" s="3">
        <v>138.34</v>
      </c>
      <c r="D2085" s="3">
        <v>23.4</v>
      </c>
      <c r="E2085" s="3">
        <v>6.4</v>
      </c>
      <c r="F2085" s="4">
        <f>IF(C2085&gt;180,-(360-C2085),C2085)</f>
        <v>138.34</v>
      </c>
      <c r="G2085" s="1">
        <f t="shared" si="160"/>
        <v>138.34</v>
      </c>
      <c r="H2085" s="1">
        <f t="shared" si="161"/>
        <v>23.4</v>
      </c>
      <c r="I2085" s="2">
        <f t="shared" si="162"/>
        <v>-10.284850509260812</v>
      </c>
      <c r="J2085" s="2">
        <f t="shared" si="163"/>
        <v>9.1505955772908614</v>
      </c>
      <c r="K2085" s="2">
        <f t="shared" si="164"/>
        <v>5.9572183595217085</v>
      </c>
      <c r="L2085" s="1">
        <v>100</v>
      </c>
      <c r="M2085" s="1">
        <f>L2085/E2085</f>
        <v>15.625</v>
      </c>
      <c r="N2085" s="1" t="s">
        <v>15034</v>
      </c>
    </row>
    <row r="2086" spans="1:14" x14ac:dyDescent="0.25">
      <c r="A2086" s="3">
        <v>1289</v>
      </c>
      <c r="C2086" s="3">
        <v>128.4</v>
      </c>
      <c r="D2086" s="3">
        <v>23.4</v>
      </c>
      <c r="E2086" s="3">
        <v>5.57</v>
      </c>
      <c r="F2086" s="4">
        <f>IF(C2086&gt;180,-(360-C2086),C2086)</f>
        <v>128.4</v>
      </c>
      <c r="G2086" s="1">
        <f t="shared" si="160"/>
        <v>128.4</v>
      </c>
      <c r="H2086" s="1">
        <f t="shared" si="161"/>
        <v>23.4</v>
      </c>
      <c r="I2086" s="2">
        <f t="shared" si="162"/>
        <v>-8.5509187287563471</v>
      </c>
      <c r="J2086" s="2">
        <f t="shared" si="163"/>
        <v>10.788574433685918</v>
      </c>
      <c r="K2086" s="2">
        <f t="shared" si="164"/>
        <v>5.9572183595217085</v>
      </c>
      <c r="L2086" s="1">
        <v>100</v>
      </c>
      <c r="M2086" s="1">
        <f>L2086/E2086</f>
        <v>17.953321364452425</v>
      </c>
      <c r="N2086" s="1" t="s">
        <v>15034</v>
      </c>
    </row>
    <row r="2087" spans="1:14" x14ac:dyDescent="0.25">
      <c r="A2087" s="3">
        <v>285</v>
      </c>
      <c r="C2087" s="3">
        <v>123.24</v>
      </c>
      <c r="D2087" s="3">
        <v>23.4</v>
      </c>
      <c r="E2087" s="3">
        <v>4.25</v>
      </c>
      <c r="F2087" s="4">
        <f>IF(C2087&gt;180,-(360-C2087),C2087)</f>
        <v>123.24</v>
      </c>
      <c r="G2087" s="1">
        <f t="shared" si="160"/>
        <v>123.24</v>
      </c>
      <c r="H2087" s="1">
        <f t="shared" si="161"/>
        <v>23.4</v>
      </c>
      <c r="I2087" s="2">
        <f t="shared" si="162"/>
        <v>-7.5459702747258266</v>
      </c>
      <c r="J2087" s="2">
        <f t="shared" si="163"/>
        <v>11.51389951449689</v>
      </c>
      <c r="K2087" s="2">
        <f t="shared" si="164"/>
        <v>5.9572183595217085</v>
      </c>
      <c r="L2087" s="1">
        <v>100</v>
      </c>
      <c r="M2087" s="1">
        <f>L2087/E2087</f>
        <v>23.529411764705884</v>
      </c>
      <c r="N2087" s="1" t="s">
        <v>15034</v>
      </c>
    </row>
    <row r="2088" spans="1:14" x14ac:dyDescent="0.25">
      <c r="A2088" s="3">
        <v>4396</v>
      </c>
      <c r="C2088" s="3">
        <v>283.64999999999998</v>
      </c>
      <c r="D2088" s="3">
        <v>23.38</v>
      </c>
      <c r="E2088" s="3">
        <v>5</v>
      </c>
      <c r="F2088" s="4">
        <f>IF(C2088&gt;180,-(360-C2088),C2088)</f>
        <v>-76.350000000000023</v>
      </c>
      <c r="G2088" s="1">
        <f t="shared" si="160"/>
        <v>-76.350000000000023</v>
      </c>
      <c r="H2088" s="1">
        <f t="shared" si="161"/>
        <v>23.38</v>
      </c>
      <c r="I2088" s="2">
        <f t="shared" si="162"/>
        <v>3.2492072672840351</v>
      </c>
      <c r="J2088" s="2">
        <f t="shared" si="163"/>
        <v>-13.37951553089362</v>
      </c>
      <c r="K2088" s="2">
        <f t="shared" si="164"/>
        <v>5.9524126447017238</v>
      </c>
      <c r="L2088" s="1">
        <v>100</v>
      </c>
      <c r="M2088" s="1">
        <f>L2088/E2088</f>
        <v>20</v>
      </c>
      <c r="N2088" s="1" t="s">
        <v>15034</v>
      </c>
    </row>
    <row r="2089" spans="1:14" x14ac:dyDescent="0.25">
      <c r="A2089" s="3">
        <v>2561</v>
      </c>
      <c r="C2089" s="3">
        <v>158.68</v>
      </c>
      <c r="D2089" s="3">
        <v>23.38</v>
      </c>
      <c r="E2089" s="3">
        <v>6.05</v>
      </c>
      <c r="F2089" s="4">
        <f>IF(C2089&gt;180,-(360-C2089),C2089)</f>
        <v>158.68</v>
      </c>
      <c r="G2089" s="1">
        <f t="shared" si="160"/>
        <v>158.68</v>
      </c>
      <c r="H2089" s="1">
        <f t="shared" si="161"/>
        <v>23.38</v>
      </c>
      <c r="I2089" s="2">
        <f t="shared" si="162"/>
        <v>-12.826149046904954</v>
      </c>
      <c r="J2089" s="2">
        <f t="shared" si="163"/>
        <v>5.0058649935624677</v>
      </c>
      <c r="K2089" s="2">
        <f t="shared" si="164"/>
        <v>5.9524126447017238</v>
      </c>
      <c r="L2089" s="1">
        <v>100</v>
      </c>
      <c r="M2089" s="1">
        <f>L2089/E2089</f>
        <v>16.528925619834713</v>
      </c>
      <c r="N2089" s="1" t="s">
        <v>15034</v>
      </c>
    </row>
    <row r="2090" spans="1:14" x14ac:dyDescent="0.25">
      <c r="A2090" s="3">
        <v>3687</v>
      </c>
      <c r="C2090" s="3">
        <v>244.9</v>
      </c>
      <c r="D2090" s="3">
        <v>23.37</v>
      </c>
      <c r="E2090" s="3">
        <v>5.84</v>
      </c>
      <c r="F2090" s="4">
        <f>IF(C2090&gt;180,-(360-C2090),C2090)</f>
        <v>-115.1</v>
      </c>
      <c r="G2090" s="1">
        <f t="shared" si="160"/>
        <v>-115.1</v>
      </c>
      <c r="H2090" s="1">
        <f t="shared" si="161"/>
        <v>23.37</v>
      </c>
      <c r="I2090" s="2">
        <f t="shared" si="162"/>
        <v>-5.840987095554004</v>
      </c>
      <c r="J2090" s="2">
        <f t="shared" si="163"/>
        <v>-12.469172246693937</v>
      </c>
      <c r="K2090" s="2">
        <f t="shared" si="164"/>
        <v>5.9500095152738455</v>
      </c>
      <c r="L2090" s="1">
        <v>100</v>
      </c>
      <c r="M2090" s="1">
        <f>L2090/E2090</f>
        <v>17.123287671232877</v>
      </c>
      <c r="N2090" s="1" t="s">
        <v>15034</v>
      </c>
    </row>
    <row r="2091" spans="1:14" x14ac:dyDescent="0.25">
      <c r="A2091" s="3">
        <v>2644</v>
      </c>
      <c r="C2091" s="3">
        <v>164.07</v>
      </c>
      <c r="D2091" s="3">
        <v>23.36</v>
      </c>
      <c r="E2091" s="3">
        <v>6.12</v>
      </c>
      <c r="F2091" s="4">
        <f>IF(C2091&gt;180,-(360-C2091),C2091)</f>
        <v>164.07</v>
      </c>
      <c r="G2091" s="1">
        <f t="shared" si="160"/>
        <v>164.07</v>
      </c>
      <c r="H2091" s="1">
        <f t="shared" si="161"/>
        <v>23.36</v>
      </c>
      <c r="I2091" s="2">
        <f t="shared" si="162"/>
        <v>-13.241657497421356</v>
      </c>
      <c r="J2091" s="2">
        <f t="shared" si="163"/>
        <v>3.7794823926046313</v>
      </c>
      <c r="K2091" s="2">
        <f t="shared" si="164"/>
        <v>5.9476062045983138</v>
      </c>
      <c r="L2091" s="1">
        <v>100</v>
      </c>
      <c r="M2091" s="1">
        <f>L2091/E2091</f>
        <v>16.33986928104575</v>
      </c>
      <c r="N2091" s="1" t="s">
        <v>15034</v>
      </c>
    </row>
    <row r="2092" spans="1:14" x14ac:dyDescent="0.25">
      <c r="A2092" s="3">
        <v>7901</v>
      </c>
      <c r="B2092" s="3" t="s">
        <v>13067</v>
      </c>
      <c r="C2092" s="3">
        <v>114.41</v>
      </c>
      <c r="D2092" s="3">
        <v>23.36</v>
      </c>
      <c r="E2092" s="3">
        <v>5.46</v>
      </c>
      <c r="F2092" s="4">
        <f>IF(C2092&gt;180,-(360-C2092),C2092)</f>
        <v>114.41</v>
      </c>
      <c r="G2092" s="1">
        <f t="shared" si="160"/>
        <v>114.41</v>
      </c>
      <c r="H2092" s="1">
        <f t="shared" si="161"/>
        <v>23.36</v>
      </c>
      <c r="I2092" s="2">
        <f t="shared" si="162"/>
        <v>-5.6908328555468906</v>
      </c>
      <c r="J2092" s="2">
        <f t="shared" si="163"/>
        <v>12.539553494652496</v>
      </c>
      <c r="K2092" s="2">
        <f t="shared" si="164"/>
        <v>5.9476062045983138</v>
      </c>
      <c r="L2092" s="1">
        <v>100</v>
      </c>
      <c r="M2092" s="1">
        <f>L2092/E2092</f>
        <v>18.315018315018314</v>
      </c>
      <c r="N2092" s="1" t="s">
        <v>15034</v>
      </c>
    </row>
    <row r="2093" spans="1:14" x14ac:dyDescent="0.25">
      <c r="A2093" s="3">
        <v>4648</v>
      </c>
      <c r="C2093" s="3">
        <v>294.89</v>
      </c>
      <c r="D2093" s="3">
        <v>23.35</v>
      </c>
      <c r="E2093" s="3">
        <v>5.76</v>
      </c>
      <c r="F2093" s="4">
        <f>IF(C2093&gt;180,-(360-C2093),C2093)</f>
        <v>-65.110000000000014</v>
      </c>
      <c r="G2093" s="1">
        <f t="shared" si="160"/>
        <v>-65.110000000000014</v>
      </c>
      <c r="H2093" s="1">
        <f t="shared" si="161"/>
        <v>23.35</v>
      </c>
      <c r="I2093" s="2">
        <f t="shared" si="162"/>
        <v>5.7961198482352563</v>
      </c>
      <c r="J2093" s="2">
        <f t="shared" si="163"/>
        <v>-12.492380053825737</v>
      </c>
      <c r="K2093" s="2">
        <f t="shared" si="164"/>
        <v>5.945202712748336</v>
      </c>
      <c r="L2093" s="1">
        <v>100</v>
      </c>
      <c r="M2093" s="1">
        <f>L2093/E2093</f>
        <v>17.361111111111111</v>
      </c>
      <c r="N2093" s="1" t="s">
        <v>15034</v>
      </c>
    </row>
    <row r="2094" spans="1:14" x14ac:dyDescent="0.25">
      <c r="A2094" s="3">
        <v>6434</v>
      </c>
      <c r="C2094" s="3">
        <v>27.69</v>
      </c>
      <c r="D2094" s="3">
        <v>23.34</v>
      </c>
      <c r="E2094" s="3">
        <v>6.51</v>
      </c>
      <c r="F2094" s="4">
        <f>IF(C2094&gt;180,-(360-C2094),C2094)</f>
        <v>27.69</v>
      </c>
      <c r="G2094" s="1">
        <f t="shared" si="160"/>
        <v>27.69</v>
      </c>
      <c r="H2094" s="1">
        <f t="shared" si="161"/>
        <v>23.34</v>
      </c>
      <c r="I2094" s="2">
        <f t="shared" si="162"/>
        <v>12.195245360096708</v>
      </c>
      <c r="J2094" s="2">
        <f t="shared" si="163"/>
        <v>6.3999320449225126</v>
      </c>
      <c r="K2094" s="2">
        <f t="shared" si="164"/>
        <v>5.9427990397971282</v>
      </c>
      <c r="L2094" s="1">
        <v>100</v>
      </c>
      <c r="M2094" s="1">
        <f>L2094/E2094</f>
        <v>15.360983102918587</v>
      </c>
      <c r="N2094" s="1" t="s">
        <v>15034</v>
      </c>
    </row>
    <row r="2095" spans="1:14" x14ac:dyDescent="0.25">
      <c r="A2095" s="3">
        <v>2520</v>
      </c>
      <c r="B2095" s="3" t="s">
        <v>4562</v>
      </c>
      <c r="C2095" s="3">
        <v>156.54</v>
      </c>
      <c r="D2095" s="3">
        <v>23.32</v>
      </c>
      <c r="E2095" s="3">
        <v>5.33</v>
      </c>
      <c r="F2095" s="4">
        <f>IF(C2095&gt;180,-(360-C2095),C2095)</f>
        <v>156.54</v>
      </c>
      <c r="G2095" s="1">
        <f t="shared" si="160"/>
        <v>156.54</v>
      </c>
      <c r="H2095" s="1">
        <f t="shared" si="161"/>
        <v>23.32</v>
      </c>
      <c r="I2095" s="2">
        <f t="shared" si="162"/>
        <v>-12.635989027673572</v>
      </c>
      <c r="J2095" s="2">
        <f t="shared" si="163"/>
        <v>5.4837981713897443</v>
      </c>
      <c r="K2095" s="2">
        <f t="shared" si="164"/>
        <v>5.9379911508839056</v>
      </c>
      <c r="L2095" s="1">
        <v>100</v>
      </c>
      <c r="M2095" s="1">
        <f>L2095/E2095</f>
        <v>18.761726078799249</v>
      </c>
      <c r="N2095" s="1" t="s">
        <v>15034</v>
      </c>
    </row>
    <row r="2096" spans="1:14" x14ac:dyDescent="0.25">
      <c r="A2096" s="3">
        <v>6521</v>
      </c>
      <c r="C2096" s="3">
        <v>34.76</v>
      </c>
      <c r="D2096" s="3">
        <v>23.32</v>
      </c>
      <c r="E2096" s="3">
        <v>6.39</v>
      </c>
      <c r="F2096" s="4">
        <f>IF(C2096&gt;180,-(360-C2096),C2096)</f>
        <v>34.76</v>
      </c>
      <c r="G2096" s="1">
        <f t="shared" si="160"/>
        <v>34.76</v>
      </c>
      <c r="H2096" s="1">
        <f t="shared" si="161"/>
        <v>23.32</v>
      </c>
      <c r="I2096" s="2">
        <f t="shared" si="162"/>
        <v>11.316506958282883</v>
      </c>
      <c r="J2096" s="2">
        <f t="shared" si="163"/>
        <v>7.8534662000392865</v>
      </c>
      <c r="K2096" s="2">
        <f t="shared" si="164"/>
        <v>5.9379911508839056</v>
      </c>
      <c r="L2096" s="1">
        <v>100</v>
      </c>
      <c r="M2096" s="1">
        <f>L2096/E2096</f>
        <v>15.649452269170579</v>
      </c>
      <c r="N2096" s="1" t="s">
        <v>15034</v>
      </c>
    </row>
    <row r="2097" spans="1:14" x14ac:dyDescent="0.25">
      <c r="A2097" s="3">
        <v>5801</v>
      </c>
      <c r="C2097" s="3">
        <v>343.25</v>
      </c>
      <c r="D2097" s="3">
        <v>23.31</v>
      </c>
      <c r="E2097" s="3">
        <v>6.19</v>
      </c>
      <c r="F2097" s="4">
        <f>IF(C2097&gt;180,-(360-C2097),C2097)</f>
        <v>-16.75</v>
      </c>
      <c r="G2097" s="1">
        <f t="shared" si="160"/>
        <v>-16.75</v>
      </c>
      <c r="H2097" s="1">
        <f t="shared" si="161"/>
        <v>23.31</v>
      </c>
      <c r="I2097" s="2">
        <f t="shared" si="162"/>
        <v>13.191177467877759</v>
      </c>
      <c r="J2097" s="2">
        <f t="shared" si="163"/>
        <v>-3.9700937957685656</v>
      </c>
      <c r="K2097" s="2">
        <f t="shared" si="164"/>
        <v>5.9355869350683479</v>
      </c>
      <c r="L2097" s="1">
        <v>100</v>
      </c>
      <c r="M2097" s="1">
        <f>L2097/E2097</f>
        <v>16.15508885298869</v>
      </c>
      <c r="N2097" s="1" t="s">
        <v>15034</v>
      </c>
    </row>
    <row r="2098" spans="1:14" x14ac:dyDescent="0.25">
      <c r="A2098" s="3">
        <v>7049</v>
      </c>
      <c r="B2098" s="3" t="s">
        <v>11693</v>
      </c>
      <c r="C2098" s="3">
        <v>84.94</v>
      </c>
      <c r="D2098" s="3">
        <v>23.29</v>
      </c>
      <c r="E2098" s="3">
        <v>5.04</v>
      </c>
      <c r="F2098" s="4">
        <f>IF(C2098&gt;180,-(360-C2098),C2098)</f>
        <v>84.94</v>
      </c>
      <c r="G2098" s="1">
        <f t="shared" si="160"/>
        <v>84.94</v>
      </c>
      <c r="H2098" s="1">
        <f t="shared" si="161"/>
        <v>23.29</v>
      </c>
      <c r="I2098" s="2">
        <f t="shared" si="162"/>
        <v>1.2151808249419029</v>
      </c>
      <c r="J2098" s="2">
        <f t="shared" si="163"/>
        <v>13.724037610666757</v>
      </c>
      <c r="K2098" s="2">
        <f t="shared" si="164"/>
        <v>5.930777961085524</v>
      </c>
      <c r="L2098" s="1">
        <v>100</v>
      </c>
      <c r="M2098" s="1">
        <f>L2098/E2098</f>
        <v>19.841269841269842</v>
      </c>
      <c r="N2098" s="1" t="s">
        <v>15034</v>
      </c>
    </row>
    <row r="2099" spans="1:14" x14ac:dyDescent="0.25">
      <c r="A2099" s="3">
        <v>4470</v>
      </c>
      <c r="C2099" s="3">
        <v>286.81</v>
      </c>
      <c r="D2099" s="3">
        <v>23.28</v>
      </c>
      <c r="E2099" s="3">
        <v>6.31</v>
      </c>
      <c r="F2099" s="4">
        <f>IF(C2099&gt;180,-(360-C2099),C2099)</f>
        <v>-73.19</v>
      </c>
      <c r="G2099" s="1">
        <f t="shared" si="160"/>
        <v>-73.19</v>
      </c>
      <c r="H2099" s="1">
        <f t="shared" si="161"/>
        <v>23.28</v>
      </c>
      <c r="I2099" s="2">
        <f t="shared" si="162"/>
        <v>3.9848036303619425</v>
      </c>
      <c r="J2099" s="2">
        <f t="shared" si="163"/>
        <v>-13.189986019425422</v>
      </c>
      <c r="K2099" s="2">
        <f t="shared" si="164"/>
        <v>5.9283732030647478</v>
      </c>
      <c r="L2099" s="1">
        <v>100</v>
      </c>
      <c r="M2099" s="1">
        <f>L2099/E2099</f>
        <v>15.847860538827259</v>
      </c>
      <c r="N2099" s="1" t="s">
        <v>15034</v>
      </c>
    </row>
    <row r="2100" spans="1:14" x14ac:dyDescent="0.25">
      <c r="A2100" s="3">
        <v>2973</v>
      </c>
      <c r="B2100" s="3" t="s">
        <v>5270</v>
      </c>
      <c r="C2100" s="3">
        <v>191.19</v>
      </c>
      <c r="D2100" s="3">
        <v>23.27</v>
      </c>
      <c r="E2100" s="3">
        <v>4.28</v>
      </c>
      <c r="F2100" s="4">
        <f>IF(C2100&gt;180,-(360-C2100),C2100)</f>
        <v>-168.81</v>
      </c>
      <c r="G2100" s="1">
        <f t="shared" si="160"/>
        <v>-168.81</v>
      </c>
      <c r="H2100" s="1">
        <f t="shared" si="161"/>
        <v>23.27</v>
      </c>
      <c r="I2100" s="2">
        <f t="shared" si="162"/>
        <v>-13.517833213304655</v>
      </c>
      <c r="J2100" s="2">
        <f t="shared" si="163"/>
        <v>-2.674151331907948</v>
      </c>
      <c r="K2100" s="2">
        <f t="shared" si="164"/>
        <v>5.9259682644553955</v>
      </c>
      <c r="L2100" s="1">
        <v>100</v>
      </c>
      <c r="M2100" s="1">
        <f>L2100/E2100</f>
        <v>23.364485981308409</v>
      </c>
      <c r="N2100" s="1" t="s">
        <v>15034</v>
      </c>
    </row>
    <row r="2101" spans="1:14" x14ac:dyDescent="0.25">
      <c r="A2101" s="3">
        <v>5562</v>
      </c>
      <c r="C2101" s="3">
        <v>331.34</v>
      </c>
      <c r="D2101" s="3">
        <v>23.25</v>
      </c>
      <c r="E2101" s="3">
        <v>6.06</v>
      </c>
      <c r="F2101" s="4">
        <f>IF(C2101&gt;180,-(360-C2101),C2101)</f>
        <v>-28.660000000000025</v>
      </c>
      <c r="G2101" s="1">
        <f t="shared" si="160"/>
        <v>-28.660000000000025</v>
      </c>
      <c r="H2101" s="1">
        <f t="shared" si="161"/>
        <v>23.25</v>
      </c>
      <c r="I2101" s="2">
        <f t="shared" si="162"/>
        <v>12.093330330846042</v>
      </c>
      <c r="J2101" s="2">
        <f t="shared" si="163"/>
        <v>-6.6099357995813008</v>
      </c>
      <c r="K2101" s="2">
        <f t="shared" si="164"/>
        <v>5.9211578457640082</v>
      </c>
      <c r="L2101" s="1">
        <v>100</v>
      </c>
      <c r="M2101" s="1">
        <f>L2101/E2101</f>
        <v>16.501650165016503</v>
      </c>
      <c r="N2101" s="1" t="s">
        <v>15034</v>
      </c>
    </row>
    <row r="2102" spans="1:14" x14ac:dyDescent="0.25">
      <c r="A2102" s="3">
        <v>4713</v>
      </c>
      <c r="C2102" s="3">
        <v>297.08</v>
      </c>
      <c r="D2102" s="3">
        <v>23.25</v>
      </c>
      <c r="E2102" s="3">
        <v>6.4</v>
      </c>
      <c r="F2102" s="4">
        <f>IF(C2102&gt;180,-(360-C2102),C2102)</f>
        <v>-62.920000000000016</v>
      </c>
      <c r="G2102" s="1">
        <f t="shared" si="160"/>
        <v>-62.920000000000016</v>
      </c>
      <c r="H2102" s="1">
        <f t="shared" si="161"/>
        <v>23.25</v>
      </c>
      <c r="I2102" s="2">
        <f t="shared" si="162"/>
        <v>6.2739768489724685</v>
      </c>
      <c r="J2102" s="2">
        <f t="shared" si="163"/>
        <v>-12.270986279191449</v>
      </c>
      <c r="K2102" s="2">
        <f t="shared" si="164"/>
        <v>5.9211578457640082</v>
      </c>
      <c r="L2102" s="1">
        <v>100</v>
      </c>
      <c r="M2102" s="1">
        <f>L2102/E2102</f>
        <v>15.625</v>
      </c>
      <c r="N2102" s="1" t="s">
        <v>15034</v>
      </c>
    </row>
    <row r="2103" spans="1:14" x14ac:dyDescent="0.25">
      <c r="A2103" s="3">
        <v>3636</v>
      </c>
      <c r="C2103" s="3">
        <v>241.7</v>
      </c>
      <c r="D2103" s="3">
        <v>23.21</v>
      </c>
      <c r="E2103" s="3">
        <v>5.77</v>
      </c>
      <c r="F2103" s="4">
        <f>IF(C2103&gt;180,-(360-C2103),C2103)</f>
        <v>-118.30000000000001</v>
      </c>
      <c r="G2103" s="1">
        <f t="shared" si="160"/>
        <v>-118.30000000000001</v>
      </c>
      <c r="H2103" s="1">
        <f t="shared" si="161"/>
        <v>23.21</v>
      </c>
      <c r="I2103" s="2">
        <f t="shared" si="162"/>
        <v>-6.5357793583889432</v>
      </c>
      <c r="J2103" s="2">
        <f t="shared" si="163"/>
        <v>-12.138259511158168</v>
      </c>
      <c r="K2103" s="2">
        <f t="shared" si="164"/>
        <v>5.9115348445420901</v>
      </c>
      <c r="L2103" s="1">
        <v>100</v>
      </c>
      <c r="M2103" s="1">
        <f>L2103/E2103</f>
        <v>17.331022530329292</v>
      </c>
      <c r="N2103" s="1" t="s">
        <v>15034</v>
      </c>
    </row>
    <row r="2104" spans="1:14" x14ac:dyDescent="0.25">
      <c r="A2104" s="3">
        <v>965</v>
      </c>
      <c r="C2104" s="3">
        <v>126.5</v>
      </c>
      <c r="D2104" s="3">
        <v>23.2</v>
      </c>
      <c r="E2104" s="3">
        <v>5.61</v>
      </c>
      <c r="F2104" s="4">
        <f>IF(C2104&gt;180,-(360-C2104),C2104)</f>
        <v>126.5</v>
      </c>
      <c r="G2104" s="1">
        <f t="shared" si="160"/>
        <v>126.5</v>
      </c>
      <c r="H2104" s="1">
        <f t="shared" si="161"/>
        <v>23.2</v>
      </c>
      <c r="I2104" s="2">
        <f t="shared" si="162"/>
        <v>-8.2008396584615681</v>
      </c>
      <c r="J2104" s="2">
        <f t="shared" si="163"/>
        <v>11.082798724440806</v>
      </c>
      <c r="K2104" s="2">
        <f t="shared" si="164"/>
        <v>5.9091286438642667</v>
      </c>
      <c r="L2104" s="1">
        <v>100</v>
      </c>
      <c r="M2104" s="1">
        <f>L2104/E2104</f>
        <v>17.825311942959001</v>
      </c>
      <c r="N2104" s="1" t="s">
        <v>15034</v>
      </c>
    </row>
    <row r="2105" spans="1:14" x14ac:dyDescent="0.25">
      <c r="A2105" s="3">
        <v>4879</v>
      </c>
      <c r="C2105" s="3">
        <v>303.04000000000002</v>
      </c>
      <c r="D2105" s="3">
        <v>23.19</v>
      </c>
      <c r="E2105" s="3">
        <v>5.98</v>
      </c>
      <c r="F2105" s="4">
        <f>IF(C2105&gt;180,-(360-C2105),C2105)</f>
        <v>-56.95999999999998</v>
      </c>
      <c r="G2105" s="1">
        <f t="shared" si="160"/>
        <v>-56.95999999999998</v>
      </c>
      <c r="H2105" s="1">
        <f t="shared" si="161"/>
        <v>23.19</v>
      </c>
      <c r="I2105" s="2">
        <f t="shared" si="162"/>
        <v>7.5175874693678724</v>
      </c>
      <c r="J2105" s="2">
        <f t="shared" si="163"/>
        <v>-11.55839568218741</v>
      </c>
      <c r="K2105" s="2">
        <f t="shared" si="164"/>
        <v>5.9067222631840925</v>
      </c>
      <c r="L2105" s="1">
        <v>100</v>
      </c>
      <c r="M2105" s="1">
        <f>L2105/E2105</f>
        <v>16.722408026755851</v>
      </c>
      <c r="N2105" s="1" t="s">
        <v>15034</v>
      </c>
    </row>
    <row r="2106" spans="1:14" x14ac:dyDescent="0.25">
      <c r="A2106" s="3">
        <v>6685</v>
      </c>
      <c r="B2106" s="3" t="s">
        <v>11136</v>
      </c>
      <c r="C2106" s="3">
        <v>51.43</v>
      </c>
      <c r="D2106" s="3">
        <v>23.19</v>
      </c>
      <c r="E2106" s="3">
        <v>5.46</v>
      </c>
      <c r="F2106" s="4">
        <f>IF(C2106&gt;180,-(360-C2106),C2106)</f>
        <v>51.43</v>
      </c>
      <c r="G2106" s="1">
        <f t="shared" si="160"/>
        <v>51.43</v>
      </c>
      <c r="H2106" s="1">
        <f t="shared" si="161"/>
        <v>23.19</v>
      </c>
      <c r="I2106" s="2">
        <f t="shared" si="162"/>
        <v>8.5964467739039687</v>
      </c>
      <c r="J2106" s="2">
        <f t="shared" si="163"/>
        <v>10.780154682055421</v>
      </c>
      <c r="K2106" s="2">
        <f t="shared" si="164"/>
        <v>5.9067222631840925</v>
      </c>
      <c r="L2106" s="1">
        <v>100</v>
      </c>
      <c r="M2106" s="1">
        <f>L2106/E2106</f>
        <v>18.315018315018314</v>
      </c>
      <c r="N2106" s="1" t="s">
        <v>15034</v>
      </c>
    </row>
    <row r="2107" spans="1:14" x14ac:dyDescent="0.25">
      <c r="A2107" s="3">
        <v>3184</v>
      </c>
      <c r="B2107" s="3" t="s">
        <v>5592</v>
      </c>
      <c r="C2107" s="3">
        <v>208.98</v>
      </c>
      <c r="D2107" s="3">
        <v>23.18</v>
      </c>
      <c r="E2107" s="3">
        <v>6.27</v>
      </c>
      <c r="F2107" s="4">
        <f>IF(C2107&gt;180,-(360-C2107),C2107)</f>
        <v>-151.02000000000001</v>
      </c>
      <c r="G2107" s="1">
        <f t="shared" si="160"/>
        <v>-151.02000000000001</v>
      </c>
      <c r="H2107" s="1">
        <f t="shared" si="161"/>
        <v>23.18</v>
      </c>
      <c r="I2107" s="2">
        <f t="shared" si="162"/>
        <v>-12.062544340034345</v>
      </c>
      <c r="J2107" s="2">
        <f t="shared" si="163"/>
        <v>-6.6808742039521469</v>
      </c>
      <c r="K2107" s="2">
        <f t="shared" si="164"/>
        <v>5.9043157025748672</v>
      </c>
      <c r="L2107" s="1">
        <v>100</v>
      </c>
      <c r="M2107" s="1">
        <f>L2107/E2107</f>
        <v>15.94896331738437</v>
      </c>
      <c r="N2107" s="1" t="s">
        <v>15034</v>
      </c>
    </row>
    <row r="2108" spans="1:14" x14ac:dyDescent="0.25">
      <c r="A2108" s="3">
        <v>7191</v>
      </c>
      <c r="C2108" s="3">
        <v>92.68</v>
      </c>
      <c r="D2108" s="3">
        <v>23.18</v>
      </c>
      <c r="E2108" s="3">
        <v>6.45</v>
      </c>
      <c r="F2108" s="4">
        <f>IF(C2108&gt;180,-(360-C2108),C2108)</f>
        <v>92.68</v>
      </c>
      <c r="G2108" s="1">
        <f t="shared" si="160"/>
        <v>92.68</v>
      </c>
      <c r="H2108" s="1">
        <f t="shared" si="161"/>
        <v>23.18</v>
      </c>
      <c r="I2108" s="2">
        <f t="shared" si="162"/>
        <v>-0.64474718183338953</v>
      </c>
      <c r="J2108" s="2">
        <f t="shared" si="163"/>
        <v>13.774010206030985</v>
      </c>
      <c r="K2108" s="2">
        <f t="shared" si="164"/>
        <v>5.9043157025748672</v>
      </c>
      <c r="L2108" s="1">
        <v>100</v>
      </c>
      <c r="M2108" s="1">
        <f>L2108/E2108</f>
        <v>15.503875968992247</v>
      </c>
      <c r="N2108" s="1" t="s">
        <v>15034</v>
      </c>
    </row>
    <row r="2109" spans="1:14" x14ac:dyDescent="0.25">
      <c r="A2109" s="3">
        <v>2775</v>
      </c>
      <c r="C2109" s="3">
        <v>175.42</v>
      </c>
      <c r="D2109" s="3">
        <v>23.16</v>
      </c>
      <c r="E2109" s="3">
        <v>6.35</v>
      </c>
      <c r="F2109" s="4">
        <f>IF(C2109&gt;180,-(360-C2109),C2109)</f>
        <v>175.42</v>
      </c>
      <c r="G2109" s="1">
        <f t="shared" si="160"/>
        <v>175.42</v>
      </c>
      <c r="H2109" s="1">
        <f t="shared" si="161"/>
        <v>23.16</v>
      </c>
      <c r="I2109" s="2">
        <f t="shared" si="162"/>
        <v>-13.747114343371942</v>
      </c>
      <c r="J2109" s="2">
        <f t="shared" si="163"/>
        <v>1.1012369809979619</v>
      </c>
      <c r="K2109" s="2">
        <f t="shared" si="164"/>
        <v>5.8995020418625099</v>
      </c>
      <c r="L2109" s="1">
        <v>100</v>
      </c>
      <c r="M2109" s="1">
        <f>L2109/E2109</f>
        <v>15.748031496062993</v>
      </c>
      <c r="N2109" s="1" t="s">
        <v>15034</v>
      </c>
    </row>
    <row r="2110" spans="1:14" x14ac:dyDescent="0.25">
      <c r="A2110" s="3">
        <v>7908</v>
      </c>
      <c r="B2110" s="3" t="s">
        <v>13077</v>
      </c>
      <c r="C2110" s="3">
        <v>114.11</v>
      </c>
      <c r="D2110" s="3">
        <v>23.16</v>
      </c>
      <c r="E2110" s="3">
        <v>5.96</v>
      </c>
      <c r="F2110" s="4">
        <f>IF(C2110&gt;180,-(360-C2110),C2110)</f>
        <v>114.11</v>
      </c>
      <c r="G2110" s="1">
        <f t="shared" si="160"/>
        <v>114.11</v>
      </c>
      <c r="H2110" s="1">
        <f t="shared" si="161"/>
        <v>23.16</v>
      </c>
      <c r="I2110" s="2">
        <f t="shared" si="162"/>
        <v>-5.6335445928043262</v>
      </c>
      <c r="J2110" s="2">
        <f t="shared" si="163"/>
        <v>12.588051913578417</v>
      </c>
      <c r="K2110" s="2">
        <f t="shared" si="164"/>
        <v>5.8995020418625099</v>
      </c>
      <c r="L2110" s="1">
        <v>100</v>
      </c>
      <c r="M2110" s="1">
        <f>L2110/E2110</f>
        <v>16.778523489932887</v>
      </c>
      <c r="N2110" s="1" t="s">
        <v>15034</v>
      </c>
    </row>
    <row r="2111" spans="1:14" x14ac:dyDescent="0.25">
      <c r="A2111" s="3">
        <v>2805</v>
      </c>
      <c r="B2111" s="3" t="s">
        <v>5018</v>
      </c>
      <c r="C2111" s="3">
        <v>177.67</v>
      </c>
      <c r="D2111" s="3">
        <v>23.15</v>
      </c>
      <c r="E2111" s="3">
        <v>5.19</v>
      </c>
      <c r="F2111" s="4">
        <f>IF(C2111&gt;180,-(360-C2111),C2111)</f>
        <v>177.67</v>
      </c>
      <c r="G2111" s="1">
        <f t="shared" si="160"/>
        <v>177.67</v>
      </c>
      <c r="H2111" s="1">
        <f t="shared" si="161"/>
        <v>23.15</v>
      </c>
      <c r="I2111" s="2">
        <f t="shared" si="162"/>
        <v>-13.780778773591218</v>
      </c>
      <c r="J2111" s="2">
        <f t="shared" si="163"/>
        <v>0.56072064299817048</v>
      </c>
      <c r="K2111" s="2">
        <f t="shared" si="164"/>
        <v>5.8970949419060075</v>
      </c>
      <c r="L2111" s="1">
        <v>100</v>
      </c>
      <c r="M2111" s="1">
        <f>L2111/E2111</f>
        <v>19.267822736030826</v>
      </c>
      <c r="N2111" s="1" t="s">
        <v>15034</v>
      </c>
    </row>
    <row r="2112" spans="1:14" x14ac:dyDescent="0.25">
      <c r="A2112" s="3">
        <v>1304</v>
      </c>
      <c r="C2112" s="3">
        <v>128.84</v>
      </c>
      <c r="D2112" s="3">
        <v>23.15</v>
      </c>
      <c r="E2112" s="3">
        <v>5.46</v>
      </c>
      <c r="F2112" s="4">
        <f>IF(C2112&gt;180,-(360-C2112),C2112)</f>
        <v>128.84</v>
      </c>
      <c r="G2112" s="1">
        <f t="shared" si="160"/>
        <v>128.84</v>
      </c>
      <c r="H2112" s="1">
        <f t="shared" si="161"/>
        <v>23.15</v>
      </c>
      <c r="I2112" s="2">
        <f t="shared" si="162"/>
        <v>-8.6497354621109857</v>
      </c>
      <c r="J2112" s="2">
        <f t="shared" si="163"/>
        <v>10.742734646338716</v>
      </c>
      <c r="K2112" s="2">
        <f t="shared" si="164"/>
        <v>5.8970949419060075</v>
      </c>
      <c r="L2112" s="1">
        <v>100</v>
      </c>
      <c r="M2112" s="1">
        <f>L2112/E2112</f>
        <v>18.315018315018314</v>
      </c>
      <c r="N2112" s="1" t="s">
        <v>15034</v>
      </c>
    </row>
    <row r="2113" spans="1:14" x14ac:dyDescent="0.25">
      <c r="A2113" s="3">
        <v>7125</v>
      </c>
      <c r="B2113" s="3" t="s">
        <v>11816</v>
      </c>
      <c r="C2113" s="3">
        <v>89.31</v>
      </c>
      <c r="D2113" s="3">
        <v>23.14</v>
      </c>
      <c r="E2113" s="3">
        <v>4.66</v>
      </c>
      <c r="F2113" s="4">
        <f>IF(C2113&gt;180,-(360-C2113),C2113)</f>
        <v>89.31</v>
      </c>
      <c r="G2113" s="1">
        <f t="shared" si="160"/>
        <v>89.31</v>
      </c>
      <c r="H2113" s="1">
        <f t="shared" si="161"/>
        <v>23.14</v>
      </c>
      <c r="I2113" s="2">
        <f t="shared" si="162"/>
        <v>0.16610447257138064</v>
      </c>
      <c r="J2113" s="2">
        <f t="shared" si="163"/>
        <v>13.792210361938297</v>
      </c>
      <c r="K2113" s="2">
        <f t="shared" si="164"/>
        <v>5.8946876623137241</v>
      </c>
      <c r="L2113" s="1">
        <v>100</v>
      </c>
      <c r="M2113" s="1">
        <f>L2113/E2113</f>
        <v>21.459227467811157</v>
      </c>
      <c r="N2113" s="1" t="s">
        <v>15034</v>
      </c>
    </row>
    <row r="2114" spans="1:14" x14ac:dyDescent="0.25">
      <c r="A2114" s="3">
        <v>3252</v>
      </c>
      <c r="C2114" s="3">
        <v>214.68</v>
      </c>
      <c r="D2114" s="3">
        <v>23.13</v>
      </c>
      <c r="E2114" s="3">
        <v>6.29</v>
      </c>
      <c r="F2114" s="4">
        <f>IF(C2114&gt;180,-(360-C2114),C2114)</f>
        <v>-145.32</v>
      </c>
      <c r="G2114" s="1">
        <f t="shared" ref="G2114:G2177" si="165">F2114</f>
        <v>-145.32</v>
      </c>
      <c r="H2114" s="1">
        <f t="shared" ref="H2114:H2177" si="166">D2114</f>
        <v>23.13</v>
      </c>
      <c r="I2114" s="2">
        <f t="shared" si="162"/>
        <v>-11.343591971685635</v>
      </c>
      <c r="J2114" s="2">
        <f t="shared" si="163"/>
        <v>-7.8488187128618243</v>
      </c>
      <c r="K2114" s="2">
        <f t="shared" si="164"/>
        <v>5.8922802031589834</v>
      </c>
      <c r="L2114" s="1">
        <v>100</v>
      </c>
      <c r="M2114" s="1">
        <f>L2114/E2114</f>
        <v>15.898251192368839</v>
      </c>
      <c r="N2114" s="1" t="s">
        <v>15034</v>
      </c>
    </row>
    <row r="2115" spans="1:14" x14ac:dyDescent="0.25">
      <c r="A2115" s="3">
        <v>8736</v>
      </c>
      <c r="C2115" s="3">
        <v>120.41</v>
      </c>
      <c r="D2115" s="3">
        <v>23.1</v>
      </c>
      <c r="E2115" s="3">
        <v>5.9</v>
      </c>
      <c r="F2115" s="4">
        <f>IF(C2115&gt;180,-(360-C2115),C2115)</f>
        <v>120.41</v>
      </c>
      <c r="G2115" s="1">
        <f t="shared" si="165"/>
        <v>120.41</v>
      </c>
      <c r="H2115" s="1">
        <f t="shared" si="166"/>
        <v>23.1</v>
      </c>
      <c r="I2115" s="2">
        <f t="shared" ref="I2115:I2178" si="167">$O$2 * COS(RADIANS(H2115)) * COS(RADIANS(G2115))</f>
        <v>-6.9839879207843847</v>
      </c>
      <c r="J2115" s="2">
        <f t="shared" ref="J2115:J2178" si="168">$O$2 * COS(RADIANS(H2115)) * SIN(RADIANS(G2115))</f>
        <v>11.899160465459678</v>
      </c>
      <c r="K2115" s="2">
        <f t="shared" ref="K2115:K2178" si="169">$O$2 * SIN(RADIANS(H2115))</f>
        <v>5.8850567490534216</v>
      </c>
      <c r="L2115" s="1">
        <v>100</v>
      </c>
      <c r="M2115" s="1">
        <f>L2115/E2115</f>
        <v>16.949152542372879</v>
      </c>
      <c r="N2115" s="1" t="s">
        <v>15034</v>
      </c>
    </row>
    <row r="2116" spans="1:14" x14ac:dyDescent="0.25">
      <c r="A2116" s="3">
        <v>6768</v>
      </c>
      <c r="C2116" s="3">
        <v>58.59</v>
      </c>
      <c r="D2116" s="3">
        <v>23.08</v>
      </c>
      <c r="E2116" s="3">
        <v>5.71</v>
      </c>
      <c r="F2116" s="4">
        <f>IF(C2116&gt;180,-(360-C2116),C2116)</f>
        <v>58.59</v>
      </c>
      <c r="G2116" s="1">
        <f t="shared" si="165"/>
        <v>58.59</v>
      </c>
      <c r="H2116" s="1">
        <f t="shared" si="166"/>
        <v>23.08</v>
      </c>
      <c r="I2116" s="2">
        <f t="shared" si="167"/>
        <v>7.1916633738934213</v>
      </c>
      <c r="J2116" s="2">
        <f t="shared" si="168"/>
        <v>11.777213291465635</v>
      </c>
      <c r="K2116" s="2">
        <f t="shared" si="169"/>
        <v>5.8802402165154044</v>
      </c>
      <c r="L2116" s="1">
        <v>100</v>
      </c>
      <c r="M2116" s="1">
        <f>L2116/E2116</f>
        <v>17.513134851138354</v>
      </c>
      <c r="N2116" s="1" t="s">
        <v>15034</v>
      </c>
    </row>
    <row r="2117" spans="1:14" x14ac:dyDescent="0.25">
      <c r="A2117" s="3">
        <v>4118</v>
      </c>
      <c r="B2117" s="3" t="s">
        <v>7031</v>
      </c>
      <c r="C2117" s="3">
        <v>270.06</v>
      </c>
      <c r="D2117" s="3">
        <v>23.06</v>
      </c>
      <c r="E2117" s="3">
        <v>5.56</v>
      </c>
      <c r="F2117" s="4">
        <f>IF(C2117&gt;180,-(360-C2117),C2117)</f>
        <v>-89.94</v>
      </c>
      <c r="G2117" s="1">
        <f t="shared" si="165"/>
        <v>-89.94</v>
      </c>
      <c r="H2117" s="1">
        <f t="shared" si="166"/>
        <v>23.06</v>
      </c>
      <c r="I2117" s="2">
        <f t="shared" si="167"/>
        <v>1.4452818588009748E-2</v>
      </c>
      <c r="J2117" s="2">
        <f t="shared" si="168"/>
        <v>-13.801420074367345</v>
      </c>
      <c r="K2117" s="2">
        <f t="shared" si="169"/>
        <v>5.8754229674879541</v>
      </c>
      <c r="L2117" s="1">
        <v>100</v>
      </c>
      <c r="M2117" s="1">
        <f>L2117/E2117</f>
        <v>17.985611510791369</v>
      </c>
      <c r="N2117" s="1" t="s">
        <v>15034</v>
      </c>
    </row>
    <row r="2118" spans="1:14" x14ac:dyDescent="0.25">
      <c r="A2118" s="3">
        <v>3249</v>
      </c>
      <c r="B2118" s="3" t="s">
        <v>5693</v>
      </c>
      <c r="C2118" s="3">
        <v>214.25</v>
      </c>
      <c r="D2118" s="3">
        <v>23.05</v>
      </c>
      <c r="E2118" s="3">
        <v>3.52</v>
      </c>
      <c r="F2118" s="4">
        <f>IF(C2118&gt;180,-(360-C2118),C2118)</f>
        <v>-145.75</v>
      </c>
      <c r="G2118" s="1">
        <f t="shared" si="165"/>
        <v>-145.75</v>
      </c>
      <c r="H2118" s="1">
        <f t="shared" si="166"/>
        <v>23.05</v>
      </c>
      <c r="I2118" s="2">
        <f t="shared" si="167"/>
        <v>-11.408966068701348</v>
      </c>
      <c r="J2118" s="2">
        <f t="shared" si="168"/>
        <v>-7.768088498739588</v>
      </c>
      <c r="K2118" s="2">
        <f t="shared" si="169"/>
        <v>5.8730140744741144</v>
      </c>
      <c r="L2118" s="1">
        <v>100</v>
      </c>
      <c r="M2118" s="1">
        <f>L2118/E2118</f>
        <v>28.40909090909091</v>
      </c>
      <c r="N2118" s="1" t="s">
        <v>15034</v>
      </c>
    </row>
    <row r="2119" spans="1:14" x14ac:dyDescent="0.25">
      <c r="A2119" s="3">
        <v>3704</v>
      </c>
      <c r="C2119" s="3">
        <v>246.36</v>
      </c>
      <c r="D2119" s="3">
        <v>23.03</v>
      </c>
      <c r="E2119" s="3">
        <v>5.78</v>
      </c>
      <c r="F2119" s="4">
        <f>IF(C2119&gt;180,-(360-C2119),C2119)</f>
        <v>-113.63999999999999</v>
      </c>
      <c r="G2119" s="1">
        <f t="shared" si="165"/>
        <v>-113.63999999999999</v>
      </c>
      <c r="H2119" s="1">
        <f t="shared" si="166"/>
        <v>23.03</v>
      </c>
      <c r="I2119" s="2">
        <f t="shared" si="167"/>
        <v>-5.5354490368015625</v>
      </c>
      <c r="J2119" s="2">
        <f t="shared" si="168"/>
        <v>-12.646069847164981</v>
      </c>
      <c r="K2119" s="2">
        <f t="shared" si="169"/>
        <v>5.8681957518131043</v>
      </c>
      <c r="L2119" s="1">
        <v>100</v>
      </c>
      <c r="M2119" s="1">
        <f>L2119/E2119</f>
        <v>17.301038062283737</v>
      </c>
      <c r="N2119" s="1" t="s">
        <v>15034</v>
      </c>
    </row>
    <row r="2120" spans="1:14" x14ac:dyDescent="0.25">
      <c r="A2120" s="3">
        <v>3552</v>
      </c>
      <c r="B2120" s="3" t="s">
        <v>6156</v>
      </c>
      <c r="C2120" s="3">
        <v>235.69</v>
      </c>
      <c r="D2120" s="3">
        <v>23.01</v>
      </c>
      <c r="E2120" s="3">
        <v>6.91</v>
      </c>
      <c r="F2120" s="4">
        <f>IF(C2120&gt;180,-(360-C2120),C2120)</f>
        <v>-124.31</v>
      </c>
      <c r="G2120" s="1">
        <f t="shared" si="165"/>
        <v>-124.31</v>
      </c>
      <c r="H2120" s="1">
        <f t="shared" si="166"/>
        <v>23.01</v>
      </c>
      <c r="I2120" s="2">
        <f t="shared" si="167"/>
        <v>-7.7823409077233494</v>
      </c>
      <c r="J2120" s="2">
        <f t="shared" si="168"/>
        <v>-11.404209025801437</v>
      </c>
      <c r="K2120" s="2">
        <f t="shared" si="169"/>
        <v>5.8633767141302418</v>
      </c>
      <c r="L2120" s="1">
        <v>100</v>
      </c>
      <c r="M2120" s="1">
        <f>L2120/E2120</f>
        <v>14.471780028943559</v>
      </c>
      <c r="N2120" s="1" t="s">
        <v>15034</v>
      </c>
    </row>
    <row r="2121" spans="1:14" x14ac:dyDescent="0.25">
      <c r="A2121" s="3">
        <v>3553</v>
      </c>
      <c r="B2121" s="3" t="s">
        <v>6156</v>
      </c>
      <c r="C2121" s="3">
        <v>235.69</v>
      </c>
      <c r="D2121" s="3">
        <v>23.01</v>
      </c>
      <c r="E2121" s="3">
        <v>6.67</v>
      </c>
      <c r="F2121" s="4">
        <f>IF(C2121&gt;180,-(360-C2121),C2121)</f>
        <v>-124.31</v>
      </c>
      <c r="G2121" s="1">
        <f t="shared" si="165"/>
        <v>-124.31</v>
      </c>
      <c r="H2121" s="1">
        <f t="shared" si="166"/>
        <v>23.01</v>
      </c>
      <c r="I2121" s="2">
        <f t="shared" si="167"/>
        <v>-7.7823409077233494</v>
      </c>
      <c r="J2121" s="2">
        <f t="shared" si="168"/>
        <v>-11.404209025801437</v>
      </c>
      <c r="K2121" s="2">
        <f t="shared" si="169"/>
        <v>5.8633767141302418</v>
      </c>
      <c r="L2121" s="1">
        <v>100</v>
      </c>
      <c r="M2121" s="1">
        <f>L2121/E2121</f>
        <v>14.992503748125937</v>
      </c>
      <c r="N2121" s="1" t="s">
        <v>15034</v>
      </c>
    </row>
    <row r="2122" spans="1:14" x14ac:dyDescent="0.25">
      <c r="A2122" s="3">
        <v>3796</v>
      </c>
      <c r="C2122" s="3">
        <v>251.46</v>
      </c>
      <c r="D2122" s="3">
        <v>23</v>
      </c>
      <c r="E2122" s="3">
        <v>5.74</v>
      </c>
      <c r="F2122" s="4">
        <f>IF(C2122&gt;180,-(360-C2122),C2122)</f>
        <v>-108.53999999999999</v>
      </c>
      <c r="G2122" s="1">
        <f t="shared" si="165"/>
        <v>-108.53999999999999</v>
      </c>
      <c r="H2122" s="1">
        <f t="shared" si="166"/>
        <v>23</v>
      </c>
      <c r="I2122" s="2">
        <f t="shared" si="167"/>
        <v>-4.3903474451800353</v>
      </c>
      <c r="J2122" s="2">
        <f t="shared" si="168"/>
        <v>-13.090986058629744</v>
      </c>
      <c r="K2122" s="2">
        <f t="shared" si="169"/>
        <v>5.8609669273391063</v>
      </c>
      <c r="L2122" s="1">
        <v>100</v>
      </c>
      <c r="M2122" s="1">
        <f>L2122/E2122</f>
        <v>17.421602787456447</v>
      </c>
      <c r="N2122" s="1" t="s">
        <v>15034</v>
      </c>
    </row>
    <row r="2123" spans="1:14" x14ac:dyDescent="0.25">
      <c r="A2123" s="3">
        <v>7310</v>
      </c>
      <c r="B2123" s="3" t="s">
        <v>12095</v>
      </c>
      <c r="C2123" s="3">
        <v>98.65</v>
      </c>
      <c r="D2123" s="3">
        <v>23</v>
      </c>
      <c r="E2123" s="3">
        <v>3.07</v>
      </c>
      <c r="F2123" s="4">
        <f>IF(C2123&gt;180,-(360-C2123),C2123)</f>
        <v>98.65</v>
      </c>
      <c r="G2123" s="1">
        <f t="shared" si="165"/>
        <v>98.65</v>
      </c>
      <c r="H2123" s="1">
        <f t="shared" si="166"/>
        <v>23</v>
      </c>
      <c r="I2123" s="2">
        <f t="shared" si="167"/>
        <v>-2.0766332550535909</v>
      </c>
      <c r="J2123" s="2">
        <f t="shared" si="168"/>
        <v>13.650518708116653</v>
      </c>
      <c r="K2123" s="2">
        <f t="shared" si="169"/>
        <v>5.8609669273391063</v>
      </c>
      <c r="L2123" s="1">
        <v>100</v>
      </c>
      <c r="M2123" s="1">
        <f>L2123/E2123</f>
        <v>32.573289902280131</v>
      </c>
      <c r="N2123" s="1" t="s">
        <v>15034</v>
      </c>
    </row>
    <row r="2124" spans="1:14" x14ac:dyDescent="0.25">
      <c r="A2124" s="3">
        <v>4049</v>
      </c>
      <c r="C2124" s="3">
        <v>266.85000000000002</v>
      </c>
      <c r="D2124" s="3">
        <v>22.93</v>
      </c>
      <c r="E2124" s="3">
        <v>5.34</v>
      </c>
      <c r="F2124" s="4">
        <f>IF(C2124&gt;180,-(360-C2124),C2124)</f>
        <v>-93.149999999999977</v>
      </c>
      <c r="G2124" s="1">
        <f t="shared" si="165"/>
        <v>-93.149999999999977</v>
      </c>
      <c r="H2124" s="1">
        <f t="shared" si="166"/>
        <v>22.93</v>
      </c>
      <c r="I2124" s="2">
        <f t="shared" si="167"/>
        <v>-0.75912151523333316</v>
      </c>
      <c r="J2124" s="2">
        <f t="shared" si="168"/>
        <v>-13.793850316929463</v>
      </c>
      <c r="K2124" s="2">
        <f t="shared" si="169"/>
        <v>5.8440934249252727</v>
      </c>
      <c r="L2124" s="1">
        <v>100</v>
      </c>
      <c r="M2124" s="1">
        <f>L2124/E2124</f>
        <v>18.726591760299627</v>
      </c>
      <c r="N2124" s="1" t="s">
        <v>15034</v>
      </c>
    </row>
    <row r="2125" spans="1:14" x14ac:dyDescent="0.25">
      <c r="A2125" s="3">
        <v>6353</v>
      </c>
      <c r="C2125" s="3">
        <v>19.3</v>
      </c>
      <c r="D2125" s="3">
        <v>22.93</v>
      </c>
      <c r="E2125" s="3">
        <v>5.64</v>
      </c>
      <c r="F2125" s="4">
        <f>IF(C2125&gt;180,-(360-C2125),C2125)</f>
        <v>19.3</v>
      </c>
      <c r="G2125" s="1">
        <f t="shared" si="165"/>
        <v>19.3</v>
      </c>
      <c r="H2125" s="1">
        <f t="shared" si="166"/>
        <v>22.93</v>
      </c>
      <c r="I2125" s="2">
        <f t="shared" si="167"/>
        <v>13.03834872945076</v>
      </c>
      <c r="J2125" s="2">
        <f t="shared" si="168"/>
        <v>4.5659647885167658</v>
      </c>
      <c r="K2125" s="2">
        <f t="shared" si="169"/>
        <v>5.8440934249252727</v>
      </c>
      <c r="L2125" s="1">
        <v>100</v>
      </c>
      <c r="M2125" s="1">
        <f>L2125/E2125</f>
        <v>17.730496453900709</v>
      </c>
      <c r="N2125" s="1" t="s">
        <v>15034</v>
      </c>
    </row>
    <row r="2126" spans="1:14" x14ac:dyDescent="0.25">
      <c r="A2126" s="3">
        <v>4796</v>
      </c>
      <c r="C2126" s="3">
        <v>299.72000000000003</v>
      </c>
      <c r="D2126" s="3">
        <v>22.91</v>
      </c>
      <c r="E2126" s="3">
        <v>5.8</v>
      </c>
      <c r="F2126" s="4">
        <f>IF(C2126&gt;180,-(360-C2126),C2126)</f>
        <v>-60.279999999999973</v>
      </c>
      <c r="G2126" s="1">
        <f t="shared" si="165"/>
        <v>-60.279999999999973</v>
      </c>
      <c r="H2126" s="1">
        <f t="shared" si="166"/>
        <v>22.91</v>
      </c>
      <c r="I2126" s="2">
        <f t="shared" si="167"/>
        <v>6.8498235341042637</v>
      </c>
      <c r="J2126" s="2">
        <f t="shared" si="168"/>
        <v>-11.999284721653991</v>
      </c>
      <c r="K2126" s="2">
        <f t="shared" si="169"/>
        <v>5.8392708209426658</v>
      </c>
      <c r="L2126" s="1">
        <v>100</v>
      </c>
      <c r="M2126" s="1">
        <f>L2126/E2126</f>
        <v>17.241379310344829</v>
      </c>
      <c r="N2126" s="1" t="s">
        <v>15034</v>
      </c>
    </row>
    <row r="2127" spans="1:14" x14ac:dyDescent="0.25">
      <c r="A2127" s="3">
        <v>6532</v>
      </c>
      <c r="C2127" s="3">
        <v>34.979999999999997</v>
      </c>
      <c r="D2127" s="3">
        <v>22.9</v>
      </c>
      <c r="E2127" s="3">
        <v>6.42</v>
      </c>
      <c r="F2127" s="4">
        <f>IF(C2127&gt;180,-(360-C2127),C2127)</f>
        <v>34.979999999999997</v>
      </c>
      <c r="G2127" s="1">
        <f t="shared" si="165"/>
        <v>34.979999999999997</v>
      </c>
      <c r="H2127" s="1">
        <f t="shared" si="166"/>
        <v>22.9</v>
      </c>
      <c r="I2127" s="2">
        <f t="shared" si="167"/>
        <v>11.321629472552875</v>
      </c>
      <c r="J2127" s="2">
        <f t="shared" si="168"/>
        <v>7.9216021206168064</v>
      </c>
      <c r="K2127" s="2">
        <f t="shared" si="169"/>
        <v>5.8368592521030935</v>
      </c>
      <c r="L2127" s="1">
        <v>100</v>
      </c>
      <c r="M2127" s="1">
        <f>L2127/E2127</f>
        <v>15.576323987538942</v>
      </c>
      <c r="N2127" s="1" t="s">
        <v>15034</v>
      </c>
    </row>
    <row r="2128" spans="1:14" x14ac:dyDescent="0.25">
      <c r="A2128" s="3">
        <v>5686</v>
      </c>
      <c r="B2128" s="3" t="s">
        <v>9509</v>
      </c>
      <c r="C2128" s="3">
        <v>336.96</v>
      </c>
      <c r="D2128" s="3">
        <v>22.88</v>
      </c>
      <c r="E2128" s="3">
        <v>4.34</v>
      </c>
      <c r="F2128" s="4">
        <f>IF(C2128&gt;180,-(360-C2128),C2128)</f>
        <v>-23.04000000000002</v>
      </c>
      <c r="G2128" s="1">
        <f t="shared" si="165"/>
        <v>-23.04000000000002</v>
      </c>
      <c r="H2128" s="1">
        <f t="shared" si="166"/>
        <v>22.88</v>
      </c>
      <c r="I2128" s="2">
        <f t="shared" si="167"/>
        <v>12.717436362995333</v>
      </c>
      <c r="J2128" s="2">
        <f t="shared" si="168"/>
        <v>-5.4087127243004192</v>
      </c>
      <c r="K2128" s="2">
        <f t="shared" si="169"/>
        <v>5.8320355810947149</v>
      </c>
      <c r="L2128" s="1">
        <v>100</v>
      </c>
      <c r="M2128" s="1">
        <f>L2128/E2128</f>
        <v>23.041474654377883</v>
      </c>
      <c r="N2128" s="1" t="s">
        <v>15034</v>
      </c>
    </row>
    <row r="2129" spans="1:14" x14ac:dyDescent="0.25">
      <c r="A2129" s="3">
        <v>3128</v>
      </c>
      <c r="B2129" s="3" t="s">
        <v>5506</v>
      </c>
      <c r="C2129" s="3">
        <v>204.5</v>
      </c>
      <c r="D2129" s="3">
        <v>22.88</v>
      </c>
      <c r="E2129" s="3">
        <v>5.55</v>
      </c>
      <c r="F2129" s="4">
        <f>IF(C2129&gt;180,-(360-C2129),C2129)</f>
        <v>-155.5</v>
      </c>
      <c r="G2129" s="1">
        <f t="shared" si="165"/>
        <v>-155.5</v>
      </c>
      <c r="H2129" s="1">
        <f t="shared" si="166"/>
        <v>22.88</v>
      </c>
      <c r="I2129" s="2">
        <f t="shared" si="167"/>
        <v>-12.575498868343116</v>
      </c>
      <c r="J2129" s="2">
        <f t="shared" si="168"/>
        <v>-5.7309850107242672</v>
      </c>
      <c r="K2129" s="2">
        <f t="shared" si="169"/>
        <v>5.8320355810947149</v>
      </c>
      <c r="L2129" s="1">
        <v>100</v>
      </c>
      <c r="M2129" s="1">
        <f>L2129/E2129</f>
        <v>18.018018018018019</v>
      </c>
      <c r="N2129" s="1" t="s">
        <v>15034</v>
      </c>
    </row>
    <row r="2130" spans="1:14" x14ac:dyDescent="0.25">
      <c r="A2130" s="3">
        <v>5549</v>
      </c>
      <c r="C2130" s="3">
        <v>330.61</v>
      </c>
      <c r="D2130" s="3">
        <v>22.87</v>
      </c>
      <c r="E2130" s="3">
        <v>5.82</v>
      </c>
      <c r="F2130" s="4">
        <f>IF(C2130&gt;180,-(360-C2130),C2130)</f>
        <v>-29.389999999999986</v>
      </c>
      <c r="G2130" s="1">
        <f t="shared" si="165"/>
        <v>-29.389999999999986</v>
      </c>
      <c r="H2130" s="1">
        <f t="shared" si="166"/>
        <v>22.87</v>
      </c>
      <c r="I2130" s="2">
        <f t="shared" si="167"/>
        <v>12.042086618368256</v>
      </c>
      <c r="J2130" s="2">
        <f t="shared" si="168"/>
        <v>-6.7825983198151141</v>
      </c>
      <c r="K2130" s="2">
        <f t="shared" si="169"/>
        <v>5.8296234790728469</v>
      </c>
      <c r="L2130" s="1">
        <v>100</v>
      </c>
      <c r="M2130" s="1">
        <f>L2130/E2130</f>
        <v>17.182130584192439</v>
      </c>
      <c r="N2130" s="1" t="s">
        <v>15034</v>
      </c>
    </row>
    <row r="2131" spans="1:14" x14ac:dyDescent="0.25">
      <c r="A2131" s="3">
        <v>6655</v>
      </c>
      <c r="C2131" s="3">
        <v>47.23</v>
      </c>
      <c r="D2131" s="3">
        <v>22.86</v>
      </c>
      <c r="E2131" s="3">
        <v>5.98</v>
      </c>
      <c r="F2131" s="4">
        <f>IF(C2131&gt;180,-(360-C2131),C2131)</f>
        <v>47.23</v>
      </c>
      <c r="G2131" s="1">
        <f t="shared" si="165"/>
        <v>47.23</v>
      </c>
      <c r="H2131" s="1">
        <f t="shared" si="166"/>
        <v>22.86</v>
      </c>
      <c r="I2131" s="2">
        <f t="shared" si="167"/>
        <v>9.3858261990050735</v>
      </c>
      <c r="J2131" s="2">
        <f t="shared" si="168"/>
        <v>10.14642184214887</v>
      </c>
      <c r="K2131" s="2">
        <f t="shared" si="169"/>
        <v>5.8272111994704909</v>
      </c>
      <c r="L2131" s="1">
        <v>100</v>
      </c>
      <c r="M2131" s="1">
        <f>L2131/E2131</f>
        <v>16.722408026755851</v>
      </c>
      <c r="N2131" s="1" t="s">
        <v>15034</v>
      </c>
    </row>
    <row r="2132" spans="1:14" x14ac:dyDescent="0.25">
      <c r="A2132" s="3">
        <v>6053</v>
      </c>
      <c r="C2132" s="3">
        <v>355.81</v>
      </c>
      <c r="D2132" s="3">
        <v>22.85</v>
      </c>
      <c r="E2132" s="3">
        <v>6.32</v>
      </c>
      <c r="F2132" s="4">
        <f>IF(C2132&gt;180,-(360-C2132),C2132)</f>
        <v>-4.1899999999999977</v>
      </c>
      <c r="G2132" s="1">
        <f t="shared" si="165"/>
        <v>-4.1899999999999977</v>
      </c>
      <c r="H2132" s="1">
        <f t="shared" si="166"/>
        <v>22.85</v>
      </c>
      <c r="I2132" s="2">
        <f t="shared" si="167"/>
        <v>13.785924291842832</v>
      </c>
      <c r="J2132" s="2">
        <f t="shared" si="168"/>
        <v>-1.0099559547652912</v>
      </c>
      <c r="K2132" s="2">
        <f t="shared" si="169"/>
        <v>5.8247987423611329</v>
      </c>
      <c r="L2132" s="1">
        <v>100</v>
      </c>
      <c r="M2132" s="1">
        <f>L2132/E2132</f>
        <v>15.822784810126581</v>
      </c>
      <c r="N2132" s="1" t="s">
        <v>15034</v>
      </c>
    </row>
    <row r="2133" spans="1:14" x14ac:dyDescent="0.25">
      <c r="A2133" s="3">
        <v>5089</v>
      </c>
      <c r="C2133" s="3">
        <v>311.22000000000003</v>
      </c>
      <c r="D2133" s="3">
        <v>22.83</v>
      </c>
      <c r="E2133" s="3">
        <v>3.88</v>
      </c>
      <c r="F2133" s="4">
        <f>IF(C2133&gt;180,-(360-C2133),C2133)</f>
        <v>-48.779999999999973</v>
      </c>
      <c r="G2133" s="1">
        <f t="shared" si="165"/>
        <v>-48.779999999999973</v>
      </c>
      <c r="H2133" s="1">
        <f t="shared" si="166"/>
        <v>22.83</v>
      </c>
      <c r="I2133" s="2">
        <f t="shared" si="167"/>
        <v>9.1099475778184544</v>
      </c>
      <c r="J2133" s="2">
        <f t="shared" si="168"/>
        <v>-10.398882919055861</v>
      </c>
      <c r="K2133" s="2">
        <f t="shared" si="169"/>
        <v>5.8199732959153607</v>
      </c>
      <c r="L2133" s="1">
        <v>100</v>
      </c>
      <c r="M2133" s="1">
        <f>L2133/E2133</f>
        <v>25.773195876288661</v>
      </c>
      <c r="N2133" s="1" t="s">
        <v>15034</v>
      </c>
    </row>
    <row r="2134" spans="1:14" x14ac:dyDescent="0.25">
      <c r="A2134" s="3">
        <v>4817</v>
      </c>
      <c r="C2134" s="3">
        <v>300.52999999999997</v>
      </c>
      <c r="D2134" s="3">
        <v>22.83</v>
      </c>
      <c r="E2134" s="3">
        <v>4.6399999999999997</v>
      </c>
      <c r="F2134" s="4">
        <f>IF(C2134&gt;180,-(360-C2134),C2134)</f>
        <v>-59.470000000000027</v>
      </c>
      <c r="G2134" s="1">
        <f t="shared" si="165"/>
        <v>-59.470000000000027</v>
      </c>
      <c r="H2134" s="1">
        <f t="shared" si="166"/>
        <v>22.83</v>
      </c>
      <c r="I2134" s="2">
        <f t="shared" si="167"/>
        <v>7.0229041613659335</v>
      </c>
      <c r="J2134" s="2">
        <f t="shared" si="168"/>
        <v>-11.908263012509469</v>
      </c>
      <c r="K2134" s="2">
        <f t="shared" si="169"/>
        <v>5.8199732959153607</v>
      </c>
      <c r="L2134" s="1">
        <v>100</v>
      </c>
      <c r="M2134" s="1">
        <f>L2134/E2134</f>
        <v>21.551724137931036</v>
      </c>
      <c r="N2134" s="1" t="s">
        <v>15034</v>
      </c>
    </row>
    <row r="2135" spans="1:14" x14ac:dyDescent="0.25">
      <c r="A2135" s="3">
        <v>7028</v>
      </c>
      <c r="C2135" s="3">
        <v>81.31</v>
      </c>
      <c r="D2135" s="3">
        <v>22.82</v>
      </c>
      <c r="E2135" s="3">
        <v>6</v>
      </c>
      <c r="F2135" s="4">
        <f>IF(C2135&gt;180,-(360-C2135),C2135)</f>
        <v>81.31</v>
      </c>
      <c r="G2135" s="1">
        <f t="shared" si="165"/>
        <v>81.31</v>
      </c>
      <c r="H2135" s="1">
        <f t="shared" si="166"/>
        <v>22.82</v>
      </c>
      <c r="I2135" s="2">
        <f t="shared" si="167"/>
        <v>2.0889342627811649</v>
      </c>
      <c r="J2135" s="2">
        <f t="shared" si="168"/>
        <v>13.667199629894402</v>
      </c>
      <c r="K2135" s="2">
        <f t="shared" si="169"/>
        <v>5.81756030672594</v>
      </c>
      <c r="L2135" s="1">
        <v>100</v>
      </c>
      <c r="M2135" s="1">
        <f>L2135/E2135</f>
        <v>16.666666666666668</v>
      </c>
      <c r="N2135" s="1" t="s">
        <v>15034</v>
      </c>
    </row>
    <row r="2136" spans="1:14" x14ac:dyDescent="0.25">
      <c r="A2136" s="3">
        <v>7071</v>
      </c>
      <c r="C2136" s="3">
        <v>84.36</v>
      </c>
      <c r="D2136" s="3">
        <v>22.81</v>
      </c>
      <c r="E2136" s="3">
        <v>6.23</v>
      </c>
      <c r="F2136" s="4">
        <f>IF(C2136&gt;180,-(360-C2136),C2136)</f>
        <v>84.36</v>
      </c>
      <c r="G2136" s="1">
        <f t="shared" si="165"/>
        <v>84.36</v>
      </c>
      <c r="H2136" s="1">
        <f t="shared" si="166"/>
        <v>22.81</v>
      </c>
      <c r="I2136" s="2">
        <f t="shared" si="167"/>
        <v>1.358878793327335</v>
      </c>
      <c r="J2136" s="2">
        <f t="shared" si="168"/>
        <v>13.759996808191225</v>
      </c>
      <c r="K2136" s="2">
        <f t="shared" si="169"/>
        <v>5.8151471403234982</v>
      </c>
      <c r="L2136" s="1">
        <v>100</v>
      </c>
      <c r="M2136" s="1">
        <f>L2136/E2136</f>
        <v>16.051364365971107</v>
      </c>
      <c r="N2136" s="1" t="s">
        <v>15034</v>
      </c>
    </row>
    <row r="2137" spans="1:14" x14ac:dyDescent="0.25">
      <c r="A2137" s="3">
        <v>7290</v>
      </c>
      <c r="B2137" s="3" t="s">
        <v>12062</v>
      </c>
      <c r="C2137" s="3">
        <v>96.82</v>
      </c>
      <c r="D2137" s="3">
        <v>22.8</v>
      </c>
      <c r="E2137" s="3">
        <v>6.25</v>
      </c>
      <c r="F2137" s="4">
        <f>IF(C2137&gt;180,-(360-C2137),C2137)</f>
        <v>96.82</v>
      </c>
      <c r="G2137" s="1">
        <f t="shared" si="165"/>
        <v>96.82</v>
      </c>
      <c r="H2137" s="1">
        <f t="shared" si="166"/>
        <v>22.8</v>
      </c>
      <c r="I2137" s="2">
        <f t="shared" si="167"/>
        <v>-1.6420766405453722</v>
      </c>
      <c r="J2137" s="2">
        <f t="shared" si="168"/>
        <v>13.730102334444885</v>
      </c>
      <c r="K2137" s="2">
        <f t="shared" si="169"/>
        <v>5.8127337967815444</v>
      </c>
      <c r="L2137" s="1">
        <v>100</v>
      </c>
      <c r="M2137" s="1">
        <f>L2137/E2137</f>
        <v>16</v>
      </c>
      <c r="N2137" s="1" t="s">
        <v>15034</v>
      </c>
    </row>
    <row r="2138" spans="1:14" x14ac:dyDescent="0.25">
      <c r="A2138" s="3">
        <v>4194</v>
      </c>
      <c r="C2138" s="3">
        <v>273.85000000000002</v>
      </c>
      <c r="D2138" s="3">
        <v>22.79</v>
      </c>
      <c r="E2138" s="3">
        <v>5.64</v>
      </c>
      <c r="F2138" s="4">
        <f>IF(C2138&gt;180,-(360-C2138),C2138)</f>
        <v>-86.149999999999977</v>
      </c>
      <c r="G2138" s="1">
        <f t="shared" si="165"/>
        <v>-86.149999999999977</v>
      </c>
      <c r="H2138" s="1">
        <f t="shared" si="166"/>
        <v>22.79</v>
      </c>
      <c r="I2138" s="2">
        <f t="shared" si="167"/>
        <v>0.92854038526188964</v>
      </c>
      <c r="J2138" s="2">
        <f t="shared" si="168"/>
        <v>-13.797753115678788</v>
      </c>
      <c r="K2138" s="2">
        <f t="shared" si="169"/>
        <v>5.8103202761735941</v>
      </c>
      <c r="L2138" s="1">
        <v>100</v>
      </c>
      <c r="M2138" s="1">
        <f>L2138/E2138</f>
        <v>17.730496453900709</v>
      </c>
      <c r="N2138" s="1" t="s">
        <v>15034</v>
      </c>
    </row>
    <row r="2139" spans="1:14" x14ac:dyDescent="0.25">
      <c r="A2139" s="3">
        <v>1523</v>
      </c>
      <c r="C2139" s="3">
        <v>131.38</v>
      </c>
      <c r="D2139" s="3">
        <v>22.78</v>
      </c>
      <c r="E2139" s="3">
        <v>5.07</v>
      </c>
      <c r="F2139" s="4">
        <f>IF(C2139&gt;180,-(360-C2139),C2139)</f>
        <v>131.38</v>
      </c>
      <c r="G2139" s="1">
        <f t="shared" si="165"/>
        <v>131.38</v>
      </c>
      <c r="H2139" s="1">
        <f t="shared" si="166"/>
        <v>22.78</v>
      </c>
      <c r="I2139" s="2">
        <f t="shared" si="167"/>
        <v>-9.1423050952131337</v>
      </c>
      <c r="J2139" s="2">
        <f t="shared" si="168"/>
        <v>10.377209582571151</v>
      </c>
      <c r="K2139" s="2">
        <f t="shared" si="169"/>
        <v>5.8079065785731681</v>
      </c>
      <c r="L2139" s="1">
        <v>100</v>
      </c>
      <c r="M2139" s="1">
        <f>L2139/E2139</f>
        <v>19.723865877712029</v>
      </c>
      <c r="N2139" s="1" t="s">
        <v>15034</v>
      </c>
    </row>
    <row r="2140" spans="1:14" x14ac:dyDescent="0.25">
      <c r="A2140" s="3">
        <v>5993</v>
      </c>
      <c r="B2140" s="3" t="s">
        <v>10017</v>
      </c>
      <c r="C2140" s="3">
        <v>352.75</v>
      </c>
      <c r="D2140" s="3">
        <v>22.77</v>
      </c>
      <c r="E2140" s="3">
        <v>3.96</v>
      </c>
      <c r="F2140" s="4">
        <f>IF(C2140&gt;180,-(360-C2140),C2140)</f>
        <v>-7.25</v>
      </c>
      <c r="G2140" s="1">
        <f t="shared" si="165"/>
        <v>-7.25</v>
      </c>
      <c r="H2140" s="1">
        <f t="shared" si="166"/>
        <v>22.77</v>
      </c>
      <c r="I2140" s="2">
        <f t="shared" si="167"/>
        <v>13.720409466099659</v>
      </c>
      <c r="J2140" s="2">
        <f t="shared" si="168"/>
        <v>-1.7454565436415421</v>
      </c>
      <c r="K2140" s="2">
        <f t="shared" si="169"/>
        <v>5.8054927040537896</v>
      </c>
      <c r="L2140" s="1">
        <v>100</v>
      </c>
      <c r="M2140" s="1">
        <f>L2140/E2140</f>
        <v>25.252525252525253</v>
      </c>
      <c r="N2140" s="1" t="s">
        <v>15034</v>
      </c>
    </row>
    <row r="2141" spans="1:14" x14ac:dyDescent="0.25">
      <c r="A2141" s="3">
        <v>3675</v>
      </c>
      <c r="C2141" s="3">
        <v>245</v>
      </c>
      <c r="D2141" s="3">
        <v>22.77</v>
      </c>
      <c r="E2141" s="3">
        <v>6.35</v>
      </c>
      <c r="F2141" s="4">
        <f>IF(C2141&gt;180,-(360-C2141),C2141)</f>
        <v>-115</v>
      </c>
      <c r="G2141" s="1">
        <f t="shared" si="165"/>
        <v>-115</v>
      </c>
      <c r="H2141" s="1">
        <f t="shared" si="166"/>
        <v>22.77</v>
      </c>
      <c r="I2141" s="2">
        <f t="shared" si="167"/>
        <v>-5.845228494883834</v>
      </c>
      <c r="J2141" s="2">
        <f t="shared" si="168"/>
        <v>-12.535132959238059</v>
      </c>
      <c r="K2141" s="2">
        <f t="shared" si="169"/>
        <v>5.8054927040537896</v>
      </c>
      <c r="L2141" s="1">
        <v>100</v>
      </c>
      <c r="M2141" s="1">
        <f>L2141/E2141</f>
        <v>15.748031496062993</v>
      </c>
      <c r="N2141" s="1" t="s">
        <v>15034</v>
      </c>
    </row>
    <row r="2142" spans="1:14" x14ac:dyDescent="0.25">
      <c r="A2142" s="3">
        <v>3086</v>
      </c>
      <c r="B2142" s="3" t="s">
        <v>5443</v>
      </c>
      <c r="C2142" s="3">
        <v>201.42</v>
      </c>
      <c r="D2142" s="3">
        <v>22.74</v>
      </c>
      <c r="E2142" s="3">
        <v>5.35</v>
      </c>
      <c r="F2142" s="4">
        <f>IF(C2142&gt;180,-(360-C2142),C2142)</f>
        <v>-158.58000000000001</v>
      </c>
      <c r="G2142" s="1">
        <f t="shared" si="165"/>
        <v>-158.58000000000001</v>
      </c>
      <c r="H2142" s="1">
        <f t="shared" si="166"/>
        <v>22.74</v>
      </c>
      <c r="I2142" s="2">
        <f t="shared" si="167"/>
        <v>-12.878488312536366</v>
      </c>
      <c r="J2142" s="2">
        <f t="shared" si="168"/>
        <v>-5.052210950931558</v>
      </c>
      <c r="K2142" s="2">
        <f t="shared" si="169"/>
        <v>5.7982500197172833</v>
      </c>
      <c r="L2142" s="1">
        <v>100</v>
      </c>
      <c r="M2142" s="1">
        <f>L2142/E2142</f>
        <v>18.691588785046729</v>
      </c>
      <c r="N2142" s="1" t="s">
        <v>15034</v>
      </c>
    </row>
    <row r="2143" spans="1:14" x14ac:dyDescent="0.25">
      <c r="A2143" s="3">
        <v>7060</v>
      </c>
      <c r="C2143" s="3">
        <v>83.22</v>
      </c>
      <c r="D2143" s="3">
        <v>22.74</v>
      </c>
      <c r="E2143" s="3">
        <v>6.11</v>
      </c>
      <c r="F2143" s="4">
        <f>IF(C2143&gt;180,-(360-C2143),C2143)</f>
        <v>83.22</v>
      </c>
      <c r="G2143" s="1">
        <f t="shared" si="165"/>
        <v>83.22</v>
      </c>
      <c r="H2143" s="1">
        <f t="shared" si="166"/>
        <v>22.74</v>
      </c>
      <c r="I2143" s="2">
        <f t="shared" si="167"/>
        <v>1.6332085508296921</v>
      </c>
      <c r="J2143" s="2">
        <f t="shared" si="168"/>
        <v>13.737282356359472</v>
      </c>
      <c r="K2143" s="2">
        <f t="shared" si="169"/>
        <v>5.7982500197172833</v>
      </c>
      <c r="L2143" s="1">
        <v>100</v>
      </c>
      <c r="M2143" s="1">
        <f>L2143/E2143</f>
        <v>16.366612111292962</v>
      </c>
      <c r="N2143" s="1" t="s">
        <v>15034</v>
      </c>
    </row>
    <row r="2144" spans="1:14" x14ac:dyDescent="0.25">
      <c r="A2144" s="3">
        <v>6638</v>
      </c>
      <c r="C2144" s="3">
        <v>45.25</v>
      </c>
      <c r="D2144" s="3">
        <v>22.73</v>
      </c>
      <c r="E2144" s="3">
        <v>5.69</v>
      </c>
      <c r="F2144" s="4">
        <f>IF(C2144&gt;180,-(360-C2144),C2144)</f>
        <v>45.25</v>
      </c>
      <c r="G2144" s="1">
        <f t="shared" si="165"/>
        <v>45.25</v>
      </c>
      <c r="H2144" s="1">
        <f t="shared" si="166"/>
        <v>22.73</v>
      </c>
      <c r="I2144" s="2">
        <f t="shared" si="167"/>
        <v>9.7400708498846953</v>
      </c>
      <c r="J2144" s="2">
        <f t="shared" si="168"/>
        <v>9.825442046639191</v>
      </c>
      <c r="K2144" s="2">
        <f t="shared" si="169"/>
        <v>5.7958354382574644</v>
      </c>
      <c r="L2144" s="1">
        <v>100</v>
      </c>
      <c r="M2144" s="1">
        <f>L2144/E2144</f>
        <v>17.574692442882249</v>
      </c>
      <c r="N2144" s="1" t="s">
        <v>15034</v>
      </c>
    </row>
    <row r="2145" spans="1:14" x14ac:dyDescent="0.25">
      <c r="A2145" s="3">
        <v>6026</v>
      </c>
      <c r="B2145" s="3" t="s">
        <v>10080</v>
      </c>
      <c r="C2145" s="3">
        <v>354.61</v>
      </c>
      <c r="D2145" s="3">
        <v>22.71</v>
      </c>
      <c r="E2145" s="3">
        <v>6.3</v>
      </c>
      <c r="F2145" s="4">
        <f>IF(C2145&gt;180,-(360-C2145),C2145)</f>
        <v>-5.3899999999999864</v>
      </c>
      <c r="G2145" s="1">
        <f t="shared" si="165"/>
        <v>-5.3899999999999864</v>
      </c>
      <c r="H2145" s="1">
        <f t="shared" si="166"/>
        <v>22.71</v>
      </c>
      <c r="I2145" s="2">
        <f t="shared" si="167"/>
        <v>13.775878529564343</v>
      </c>
      <c r="J2145" s="2">
        <f t="shared" si="168"/>
        <v>-1.299778131563242</v>
      </c>
      <c r="K2145" s="2">
        <f t="shared" si="169"/>
        <v>5.7910057457576514</v>
      </c>
      <c r="L2145" s="1">
        <v>100</v>
      </c>
      <c r="M2145" s="1">
        <f>L2145/E2145</f>
        <v>15.873015873015873</v>
      </c>
      <c r="N2145" s="1" t="s">
        <v>15034</v>
      </c>
    </row>
    <row r="2146" spans="1:14" x14ac:dyDescent="0.25">
      <c r="A2146" s="3">
        <v>3134</v>
      </c>
      <c r="B2146" s="3" t="s">
        <v>5517</v>
      </c>
      <c r="C2146" s="3">
        <v>205.43</v>
      </c>
      <c r="D2146" s="3">
        <v>22.71</v>
      </c>
      <c r="E2146" s="3">
        <v>5.99</v>
      </c>
      <c r="F2146" s="4">
        <f>IF(C2146&gt;180,-(360-C2146),C2146)</f>
        <v>-154.57</v>
      </c>
      <c r="G2146" s="1">
        <f t="shared" si="165"/>
        <v>-154.57</v>
      </c>
      <c r="H2146" s="1">
        <f t="shared" si="166"/>
        <v>22.71</v>
      </c>
      <c r="I2146" s="2">
        <f t="shared" si="167"/>
        <v>-12.496396021005019</v>
      </c>
      <c r="J2146" s="2">
        <f t="shared" si="168"/>
        <v>-5.9417454454740639</v>
      </c>
      <c r="K2146" s="2">
        <f t="shared" si="169"/>
        <v>5.7910057457576514</v>
      </c>
      <c r="L2146" s="1">
        <v>100</v>
      </c>
      <c r="M2146" s="1">
        <f>L2146/E2146</f>
        <v>16.694490818030051</v>
      </c>
      <c r="N2146" s="1" t="s">
        <v>15034</v>
      </c>
    </row>
    <row r="2147" spans="1:14" x14ac:dyDescent="0.25">
      <c r="A2147" s="3">
        <v>6027</v>
      </c>
      <c r="B2147" s="3" t="s">
        <v>10080</v>
      </c>
      <c r="C2147" s="3">
        <v>354.61</v>
      </c>
      <c r="D2147" s="3">
        <v>22.7</v>
      </c>
      <c r="E2147" s="3">
        <v>4.01</v>
      </c>
      <c r="F2147" s="4">
        <f>IF(C2147&gt;180,-(360-C2147),C2147)</f>
        <v>-5.3899999999999864</v>
      </c>
      <c r="G2147" s="1">
        <f t="shared" si="165"/>
        <v>-5.3899999999999864</v>
      </c>
      <c r="H2147" s="1">
        <f t="shared" si="166"/>
        <v>22.7</v>
      </c>
      <c r="I2147" s="2">
        <f t="shared" si="167"/>
        <v>13.776884571882688</v>
      </c>
      <c r="J2147" s="2">
        <f t="shared" si="168"/>
        <v>-1.299873053408118</v>
      </c>
      <c r="K2147" s="2">
        <f t="shared" si="169"/>
        <v>5.7885906348647795</v>
      </c>
      <c r="L2147" s="1">
        <v>100</v>
      </c>
      <c r="M2147" s="1">
        <f>L2147/E2147</f>
        <v>24.937655860349128</v>
      </c>
      <c r="N2147" s="1" t="s">
        <v>15034</v>
      </c>
    </row>
    <row r="2148" spans="1:14" x14ac:dyDescent="0.25">
      <c r="A2148" s="3">
        <v>4889</v>
      </c>
      <c r="C2148" s="3">
        <v>303.33999999999997</v>
      </c>
      <c r="D2148" s="3">
        <v>22.69</v>
      </c>
      <c r="E2148" s="3">
        <v>4.2699999999999996</v>
      </c>
      <c r="F2148" s="4">
        <f>IF(C2148&gt;180,-(360-C2148),C2148)</f>
        <v>-56.660000000000025</v>
      </c>
      <c r="G2148" s="1">
        <f t="shared" si="165"/>
        <v>-56.660000000000025</v>
      </c>
      <c r="H2148" s="1">
        <f t="shared" si="166"/>
        <v>22.69</v>
      </c>
      <c r="I2148" s="2">
        <f t="shared" si="167"/>
        <v>7.6060447874083685</v>
      </c>
      <c r="J2148" s="2">
        <f t="shared" si="168"/>
        <v>-11.56149893129284</v>
      </c>
      <c r="K2148" s="2">
        <f t="shared" si="169"/>
        <v>5.786175347641354</v>
      </c>
      <c r="L2148" s="1">
        <v>100</v>
      </c>
      <c r="M2148" s="1">
        <f>L2148/E2148</f>
        <v>23.419203747072601</v>
      </c>
      <c r="N2148" s="1" t="s">
        <v>15034</v>
      </c>
    </row>
    <row r="2149" spans="1:14" x14ac:dyDescent="0.25">
      <c r="A2149" s="3">
        <v>4836</v>
      </c>
      <c r="C2149" s="3">
        <v>301.27999999999997</v>
      </c>
      <c r="D2149" s="3">
        <v>22.67</v>
      </c>
      <c r="E2149" s="3">
        <v>6.44</v>
      </c>
      <c r="F2149" s="4">
        <f>IF(C2149&gt;180,-(360-C2149),C2149)</f>
        <v>-58.720000000000027</v>
      </c>
      <c r="G2149" s="1">
        <f t="shared" si="165"/>
        <v>-58.720000000000027</v>
      </c>
      <c r="H2149" s="1">
        <f t="shared" si="166"/>
        <v>22.67</v>
      </c>
      <c r="I2149" s="2">
        <f t="shared" si="167"/>
        <v>7.1865874402548684</v>
      </c>
      <c r="J2149" s="2">
        <f t="shared" si="168"/>
        <v>-11.829159720377048</v>
      </c>
      <c r="K2149" s="2">
        <f t="shared" si="169"/>
        <v>5.7813442444971423</v>
      </c>
      <c r="L2149" s="1">
        <v>100</v>
      </c>
      <c r="M2149" s="1">
        <f>L2149/E2149</f>
        <v>15.527950310559005</v>
      </c>
      <c r="N2149" s="1" t="s">
        <v>15034</v>
      </c>
    </row>
    <row r="2150" spans="1:14" x14ac:dyDescent="0.25">
      <c r="A2150" s="3">
        <v>1686</v>
      </c>
      <c r="C2150" s="3">
        <v>133.74</v>
      </c>
      <c r="D2150" s="3">
        <v>22.65</v>
      </c>
      <c r="E2150" s="3">
        <v>5.05</v>
      </c>
      <c r="F2150" s="4">
        <f>IF(C2150&gt;180,-(360-C2150),C2150)</f>
        <v>133.74</v>
      </c>
      <c r="G2150" s="1">
        <f t="shared" si="165"/>
        <v>133.74</v>
      </c>
      <c r="H2150" s="1">
        <f t="shared" si="166"/>
        <v>22.65</v>
      </c>
      <c r="I2150" s="2">
        <f t="shared" si="167"/>
        <v>-9.570951097846077</v>
      </c>
      <c r="J2150" s="2">
        <f t="shared" si="168"/>
        <v>10.001439853782088</v>
      </c>
      <c r="K2150" s="2">
        <f t="shared" si="169"/>
        <v>5.7765124369136709</v>
      </c>
      <c r="L2150" s="1">
        <v>100</v>
      </c>
      <c r="M2150" s="1">
        <f>L2150/E2150</f>
        <v>19.801980198019802</v>
      </c>
      <c r="N2150" s="1" t="s">
        <v>15034</v>
      </c>
    </row>
    <row r="2151" spans="1:14" x14ac:dyDescent="0.25">
      <c r="A2151" s="3">
        <v>4083</v>
      </c>
      <c r="C2151" s="3">
        <v>268.56</v>
      </c>
      <c r="D2151" s="3">
        <v>22.64</v>
      </c>
      <c r="E2151" s="3">
        <v>6.27</v>
      </c>
      <c r="F2151" s="4">
        <f>IF(C2151&gt;180,-(360-C2151),C2151)</f>
        <v>-91.44</v>
      </c>
      <c r="G2151" s="1">
        <f t="shared" si="165"/>
        <v>-91.44</v>
      </c>
      <c r="H2151" s="1">
        <f t="shared" si="166"/>
        <v>22.64</v>
      </c>
      <c r="I2151" s="2">
        <f t="shared" si="167"/>
        <v>-0.34790419642875253</v>
      </c>
      <c r="J2151" s="2">
        <f t="shared" si="168"/>
        <v>-13.839753427890146</v>
      </c>
      <c r="K2151" s="2">
        <f t="shared" si="169"/>
        <v>5.7740962691411903</v>
      </c>
      <c r="L2151" s="1">
        <v>100</v>
      </c>
      <c r="M2151" s="1">
        <f>L2151/E2151</f>
        <v>15.94896331738437</v>
      </c>
      <c r="N2151" s="1" t="s">
        <v>15034</v>
      </c>
    </row>
    <row r="2152" spans="1:14" x14ac:dyDescent="0.25">
      <c r="A2152" s="3">
        <v>3523</v>
      </c>
      <c r="B2152" s="3" t="s">
        <v>6112</v>
      </c>
      <c r="C2152" s="3">
        <v>234.39</v>
      </c>
      <c r="D2152" s="3">
        <v>22.64</v>
      </c>
      <c r="E2152" s="3">
        <v>5.54</v>
      </c>
      <c r="F2152" s="4">
        <f>IF(C2152&gt;180,-(360-C2152),C2152)</f>
        <v>-125.61000000000001</v>
      </c>
      <c r="G2152" s="1">
        <f t="shared" si="165"/>
        <v>-125.61000000000001</v>
      </c>
      <c r="H2152" s="1">
        <f t="shared" si="166"/>
        <v>22.64</v>
      </c>
      <c r="I2152" s="2">
        <f t="shared" si="167"/>
        <v>-8.0609480216552623</v>
      </c>
      <c r="J2152" s="2">
        <f t="shared" si="168"/>
        <v>-11.255262292228551</v>
      </c>
      <c r="K2152" s="2">
        <f t="shared" si="169"/>
        <v>5.7740962691411903</v>
      </c>
      <c r="L2152" s="1">
        <v>100</v>
      </c>
      <c r="M2152" s="1">
        <f>L2152/E2152</f>
        <v>18.050541516245488</v>
      </c>
      <c r="N2152" s="1" t="s">
        <v>15034</v>
      </c>
    </row>
    <row r="2153" spans="1:14" x14ac:dyDescent="0.25">
      <c r="A2153" s="3">
        <v>5058</v>
      </c>
      <c r="C2153" s="3">
        <v>310.14</v>
      </c>
      <c r="D2153" s="3">
        <v>22.63</v>
      </c>
      <c r="E2153" s="3">
        <v>5.09</v>
      </c>
      <c r="F2153" s="4">
        <f>IF(C2153&gt;180,-(360-C2153),C2153)</f>
        <v>-49.860000000000014</v>
      </c>
      <c r="G2153" s="1">
        <f t="shared" si="165"/>
        <v>-49.860000000000014</v>
      </c>
      <c r="H2153" s="1">
        <f t="shared" si="166"/>
        <v>22.63</v>
      </c>
      <c r="I2153" s="2">
        <f t="shared" si="167"/>
        <v>8.9253687405050126</v>
      </c>
      <c r="J2153" s="2">
        <f t="shared" si="168"/>
        <v>-10.584210111474112</v>
      </c>
      <c r="K2153" s="2">
        <f t="shared" si="169"/>
        <v>5.7716799254796802</v>
      </c>
      <c r="L2153" s="1">
        <v>100</v>
      </c>
      <c r="M2153" s="1">
        <f>L2153/E2153</f>
        <v>19.646365422396858</v>
      </c>
      <c r="N2153" s="1" t="s">
        <v>15034</v>
      </c>
    </row>
    <row r="2154" spans="1:14" x14ac:dyDescent="0.25">
      <c r="A2154" s="3">
        <v>5357</v>
      </c>
      <c r="C2154" s="3">
        <v>321.83</v>
      </c>
      <c r="D2154" s="3">
        <v>22.62</v>
      </c>
      <c r="E2154" s="3">
        <v>5.94</v>
      </c>
      <c r="F2154" s="4">
        <f>IF(C2154&gt;180,-(360-C2154),C2154)</f>
        <v>-38.170000000000016</v>
      </c>
      <c r="G2154" s="1">
        <f t="shared" si="165"/>
        <v>-38.170000000000016</v>
      </c>
      <c r="H2154" s="1">
        <f t="shared" si="166"/>
        <v>22.62</v>
      </c>
      <c r="I2154" s="2">
        <f t="shared" si="167"/>
        <v>10.885566616413783</v>
      </c>
      <c r="J2154" s="2">
        <f t="shared" si="168"/>
        <v>-8.5568708761892278</v>
      </c>
      <c r="K2154" s="2">
        <f t="shared" si="169"/>
        <v>5.7692634060027466</v>
      </c>
      <c r="L2154" s="1">
        <v>100</v>
      </c>
      <c r="M2154" s="1">
        <f>L2154/E2154</f>
        <v>16.835016835016834</v>
      </c>
      <c r="N2154" s="1" t="s">
        <v>15034</v>
      </c>
    </row>
    <row r="2155" spans="1:14" x14ac:dyDescent="0.25">
      <c r="A2155" s="3">
        <v>4376</v>
      </c>
      <c r="C2155" s="3">
        <v>282.68</v>
      </c>
      <c r="D2155" s="3">
        <v>22.62</v>
      </c>
      <c r="E2155" s="3">
        <v>6.68</v>
      </c>
      <c r="F2155" s="4">
        <f>IF(C2155&gt;180,-(360-C2155),C2155)</f>
        <v>-77.319999999999993</v>
      </c>
      <c r="G2155" s="1">
        <f t="shared" si="165"/>
        <v>-77.319999999999993</v>
      </c>
      <c r="H2155" s="1">
        <f t="shared" si="166"/>
        <v>22.62</v>
      </c>
      <c r="I2155" s="2">
        <f t="shared" si="167"/>
        <v>3.0393062250652418</v>
      </c>
      <c r="J2155" s="2">
        <f t="shared" si="168"/>
        <v>-13.508449852682478</v>
      </c>
      <c r="K2155" s="2">
        <f t="shared" si="169"/>
        <v>5.7692634060027466</v>
      </c>
      <c r="L2155" s="1">
        <v>100</v>
      </c>
      <c r="M2155" s="1">
        <f>L2155/E2155</f>
        <v>14.970059880239521</v>
      </c>
      <c r="N2155" s="1" t="s">
        <v>15034</v>
      </c>
    </row>
    <row r="2156" spans="1:14" x14ac:dyDescent="0.25">
      <c r="A2156" s="3">
        <v>6140</v>
      </c>
      <c r="C2156" s="3">
        <v>1.65</v>
      </c>
      <c r="D2156" s="3">
        <v>22.62</v>
      </c>
      <c r="E2156" s="3">
        <v>5.68</v>
      </c>
      <c r="F2156" s="4">
        <f>IF(C2156&gt;180,-(360-C2156),C2156)</f>
        <v>1.65</v>
      </c>
      <c r="G2156" s="1">
        <f t="shared" si="165"/>
        <v>1.65</v>
      </c>
      <c r="H2156" s="1">
        <f t="shared" si="166"/>
        <v>22.62</v>
      </c>
      <c r="I2156" s="2">
        <f t="shared" si="167"/>
        <v>13.840399197313179</v>
      </c>
      <c r="J2156" s="2">
        <f t="shared" si="168"/>
        <v>0.39868510276947799</v>
      </c>
      <c r="K2156" s="2">
        <f t="shared" si="169"/>
        <v>5.7692634060027466</v>
      </c>
      <c r="L2156" s="1">
        <v>100</v>
      </c>
      <c r="M2156" s="1">
        <f>L2156/E2156</f>
        <v>17.605633802816904</v>
      </c>
      <c r="N2156" s="1" t="s">
        <v>15034</v>
      </c>
    </row>
    <row r="2157" spans="1:14" x14ac:dyDescent="0.25">
      <c r="A2157" s="3">
        <v>6556</v>
      </c>
      <c r="B2157" s="3" t="s">
        <v>10938</v>
      </c>
      <c r="C2157" s="3">
        <v>35.9</v>
      </c>
      <c r="D2157" s="3">
        <v>22.57</v>
      </c>
      <c r="E2157" s="3">
        <v>2.08</v>
      </c>
      <c r="F2157" s="4">
        <f>IF(C2157&gt;180,-(360-C2157),C2157)</f>
        <v>35.9</v>
      </c>
      <c r="G2157" s="1">
        <f t="shared" si="165"/>
        <v>35.9</v>
      </c>
      <c r="H2157" s="1">
        <f t="shared" si="166"/>
        <v>22.57</v>
      </c>
      <c r="I2157" s="2">
        <f t="shared" si="167"/>
        <v>11.220024150294593</v>
      </c>
      <c r="J2157" s="2">
        <f t="shared" si="168"/>
        <v>8.1219429658208444</v>
      </c>
      <c r="K2157" s="2">
        <f t="shared" si="169"/>
        <v>5.7571781739632977</v>
      </c>
      <c r="L2157" s="1">
        <v>100</v>
      </c>
      <c r="M2157" s="1">
        <f>L2157/E2157</f>
        <v>48.076923076923073</v>
      </c>
      <c r="N2157" s="1" t="s">
        <v>15034</v>
      </c>
    </row>
    <row r="2158" spans="1:14" x14ac:dyDescent="0.25">
      <c r="A2158" s="3">
        <v>5907</v>
      </c>
      <c r="C2158" s="3">
        <v>347.93</v>
      </c>
      <c r="D2158" s="3">
        <v>22.55</v>
      </c>
      <c r="E2158" s="3">
        <v>5.42</v>
      </c>
      <c r="F2158" s="4">
        <f>IF(C2158&gt;180,-(360-C2158),C2158)</f>
        <v>-12.069999999999993</v>
      </c>
      <c r="G2158" s="1">
        <f t="shared" si="165"/>
        <v>-12.069999999999993</v>
      </c>
      <c r="H2158" s="1">
        <f t="shared" si="166"/>
        <v>22.55</v>
      </c>
      <c r="I2158" s="2">
        <f t="shared" si="167"/>
        <v>13.546924225412996</v>
      </c>
      <c r="J2158" s="2">
        <f t="shared" si="168"/>
        <v>-2.8967905917187271</v>
      </c>
      <c r="K2158" s="2">
        <f t="shared" si="169"/>
        <v>5.7523428530163594</v>
      </c>
      <c r="L2158" s="1">
        <v>100</v>
      </c>
      <c r="M2158" s="1">
        <f>L2158/E2158</f>
        <v>18.450184501845019</v>
      </c>
      <c r="N2158" s="1" t="s">
        <v>15034</v>
      </c>
    </row>
    <row r="2159" spans="1:14" x14ac:dyDescent="0.25">
      <c r="A2159" s="3">
        <v>5997</v>
      </c>
      <c r="B2159" s="3" t="s">
        <v>10023</v>
      </c>
      <c r="C2159" s="3">
        <v>352.7</v>
      </c>
      <c r="D2159" s="3">
        <v>22.54</v>
      </c>
      <c r="E2159" s="3">
        <v>4.32</v>
      </c>
      <c r="F2159" s="4">
        <f>IF(C2159&gt;180,-(360-C2159),C2159)</f>
        <v>-7.3000000000000114</v>
      </c>
      <c r="G2159" s="1">
        <f t="shared" si="165"/>
        <v>-7.3000000000000114</v>
      </c>
      <c r="H2159" s="1">
        <f t="shared" si="166"/>
        <v>22.54</v>
      </c>
      <c r="I2159" s="2">
        <f t="shared" si="167"/>
        <v>13.741886290444381</v>
      </c>
      <c r="J2159" s="2">
        <f t="shared" si="168"/>
        <v>-1.7603762335638817</v>
      </c>
      <c r="K2159" s="2">
        <f t="shared" si="169"/>
        <v>5.7499249296664905</v>
      </c>
      <c r="L2159" s="1">
        <v>100</v>
      </c>
      <c r="M2159" s="1">
        <f>L2159/E2159</f>
        <v>23.148148148148145</v>
      </c>
      <c r="N2159" s="1" t="s">
        <v>15034</v>
      </c>
    </row>
    <row r="2160" spans="1:14" x14ac:dyDescent="0.25">
      <c r="A2160" s="3">
        <v>5595</v>
      </c>
      <c r="C2160" s="3">
        <v>332.6</v>
      </c>
      <c r="D2160" s="3">
        <v>22.54</v>
      </c>
      <c r="E2160" s="3">
        <v>5.44</v>
      </c>
      <c r="F2160" s="4">
        <f>IF(C2160&gt;180,-(360-C2160),C2160)</f>
        <v>-27.399999999999977</v>
      </c>
      <c r="G2160" s="1">
        <f t="shared" si="165"/>
        <v>-27.399999999999977</v>
      </c>
      <c r="H2160" s="1">
        <f t="shared" si="166"/>
        <v>22.54</v>
      </c>
      <c r="I2160" s="2">
        <f t="shared" si="167"/>
        <v>12.299956069513067</v>
      </c>
      <c r="J2160" s="2">
        <f t="shared" si="168"/>
        <v>-6.3756916480683481</v>
      </c>
      <c r="K2160" s="2">
        <f t="shared" si="169"/>
        <v>5.7499249296664905</v>
      </c>
      <c r="L2160" s="1">
        <v>100</v>
      </c>
      <c r="M2160" s="1">
        <f>L2160/E2160</f>
        <v>18.382352941176471</v>
      </c>
      <c r="N2160" s="1" t="s">
        <v>15034</v>
      </c>
    </row>
    <row r="2161" spans="1:14" x14ac:dyDescent="0.25">
      <c r="A2161" s="3">
        <v>6280</v>
      </c>
      <c r="B2161" s="3" t="s">
        <v>10514</v>
      </c>
      <c r="C2161" s="3">
        <v>12.89</v>
      </c>
      <c r="D2161" s="3">
        <v>22.52</v>
      </c>
      <c r="E2161" s="3">
        <v>5.25</v>
      </c>
      <c r="F2161" s="4">
        <f>IF(C2161&gt;180,-(360-C2161),C2161)</f>
        <v>12.89</v>
      </c>
      <c r="G2161" s="1">
        <f t="shared" si="165"/>
        <v>12.89</v>
      </c>
      <c r="H2161" s="1">
        <f t="shared" si="166"/>
        <v>22.52</v>
      </c>
      <c r="I2161" s="2">
        <f t="shared" si="167"/>
        <v>13.50701446260857</v>
      </c>
      <c r="J2161" s="2">
        <f t="shared" si="168"/>
        <v>3.0910383000572317</v>
      </c>
      <c r="K2161" s="2">
        <f t="shared" si="169"/>
        <v>5.7450885575822248</v>
      </c>
      <c r="L2161" s="1">
        <v>100</v>
      </c>
      <c r="M2161" s="1">
        <f>L2161/E2161</f>
        <v>19.047619047619047</v>
      </c>
      <c r="N2161" s="1" t="s">
        <v>15034</v>
      </c>
    </row>
    <row r="2162" spans="1:14" x14ac:dyDescent="0.25">
      <c r="A2162" s="3">
        <v>7750</v>
      </c>
      <c r="B2162" s="3" t="s">
        <v>12824</v>
      </c>
      <c r="C2162" s="3">
        <v>110.38</v>
      </c>
      <c r="D2162" s="3">
        <v>22.5</v>
      </c>
      <c r="E2162" s="3">
        <v>4.3899999999999997</v>
      </c>
      <c r="F2162" s="4">
        <f>IF(C2162&gt;180,-(360-C2162),C2162)</f>
        <v>110.38</v>
      </c>
      <c r="G2162" s="1">
        <f t="shared" si="165"/>
        <v>110.38</v>
      </c>
      <c r="H2162" s="1">
        <f t="shared" si="166"/>
        <v>22.5</v>
      </c>
      <c r="I2162" s="2">
        <f t="shared" si="167"/>
        <v>-4.8260443792476968</v>
      </c>
      <c r="J2162" s="2">
        <f t="shared" si="168"/>
        <v>12.990720092936277</v>
      </c>
      <c r="K2162" s="2">
        <f t="shared" si="169"/>
        <v>5.7402514854763469</v>
      </c>
      <c r="L2162" s="1">
        <v>100</v>
      </c>
      <c r="M2162" s="1">
        <f>L2162/E2162</f>
        <v>22.779043280182233</v>
      </c>
      <c r="N2162" s="1" t="s">
        <v>15034</v>
      </c>
    </row>
    <row r="2163" spans="1:14" x14ac:dyDescent="0.25">
      <c r="A2163" s="3">
        <v>5953</v>
      </c>
      <c r="B2163" s="3" t="s">
        <v>9953</v>
      </c>
      <c r="C2163" s="3">
        <v>350.1</v>
      </c>
      <c r="D2163" s="3">
        <v>22.49</v>
      </c>
      <c r="E2163" s="3">
        <v>2.3199999999999998</v>
      </c>
      <c r="F2163" s="4">
        <f>IF(C2163&gt;180,-(360-C2163),C2163)</f>
        <v>-9.8999999999999773</v>
      </c>
      <c r="G2163" s="1">
        <f t="shared" si="165"/>
        <v>-9.8999999999999773</v>
      </c>
      <c r="H2163" s="1">
        <f t="shared" si="166"/>
        <v>22.49</v>
      </c>
      <c r="I2163" s="2">
        <f t="shared" si="167"/>
        <v>13.65282189234108</v>
      </c>
      <c r="J2163" s="2">
        <f t="shared" si="168"/>
        <v>-2.3827988649621483</v>
      </c>
      <c r="K2163" s="2">
        <f t="shared" si="169"/>
        <v>5.7378326870994805</v>
      </c>
      <c r="L2163" s="1">
        <v>100</v>
      </c>
      <c r="M2163" s="1">
        <f>L2163/E2163</f>
        <v>43.103448275862071</v>
      </c>
      <c r="N2163" s="1" t="s">
        <v>15034</v>
      </c>
    </row>
    <row r="2164" spans="1:14" x14ac:dyDescent="0.25">
      <c r="A2164" s="3">
        <v>2890</v>
      </c>
      <c r="B2164" s="3" t="s">
        <v>5154</v>
      </c>
      <c r="C2164" s="3">
        <v>187.44</v>
      </c>
      <c r="D2164" s="3">
        <v>22.48</v>
      </c>
      <c r="E2164" s="3">
        <v>2.88</v>
      </c>
      <c r="F2164" s="4">
        <f>IF(C2164&gt;180,-(360-C2164),C2164)</f>
        <v>-172.56</v>
      </c>
      <c r="G2164" s="1">
        <f t="shared" si="165"/>
        <v>-172.56</v>
      </c>
      <c r="H2164" s="1">
        <f t="shared" si="166"/>
        <v>22.48</v>
      </c>
      <c r="I2164" s="2">
        <f t="shared" si="167"/>
        <v>-13.743506941584819</v>
      </c>
      <c r="J2164" s="2">
        <f t="shared" si="168"/>
        <v>-1.7947274101041411</v>
      </c>
      <c r="K2164" s="2">
        <f t="shared" si="169"/>
        <v>5.735413713938236</v>
      </c>
      <c r="L2164" s="1">
        <v>100</v>
      </c>
      <c r="M2164" s="1">
        <f>L2164/E2164</f>
        <v>34.722222222222221</v>
      </c>
      <c r="N2164" s="1" t="s">
        <v>15034</v>
      </c>
    </row>
    <row r="2165" spans="1:14" x14ac:dyDescent="0.25">
      <c r="A2165" s="3">
        <v>2891</v>
      </c>
      <c r="B2165" s="3" t="s">
        <v>5154</v>
      </c>
      <c r="C2165" s="3">
        <v>187.44</v>
      </c>
      <c r="D2165" s="3">
        <v>22.48</v>
      </c>
      <c r="E2165" s="3">
        <v>1.98</v>
      </c>
      <c r="F2165" s="4">
        <f>IF(C2165&gt;180,-(360-C2165),C2165)</f>
        <v>-172.56</v>
      </c>
      <c r="G2165" s="1">
        <f t="shared" si="165"/>
        <v>-172.56</v>
      </c>
      <c r="H2165" s="1">
        <f t="shared" si="166"/>
        <v>22.48</v>
      </c>
      <c r="I2165" s="2">
        <f t="shared" si="167"/>
        <v>-13.743506941584819</v>
      </c>
      <c r="J2165" s="2">
        <f t="shared" si="168"/>
        <v>-1.7947274101041411</v>
      </c>
      <c r="K2165" s="2">
        <f t="shared" si="169"/>
        <v>5.735413713938236</v>
      </c>
      <c r="L2165" s="1">
        <v>100</v>
      </c>
      <c r="M2165" s="1">
        <f>L2165/E2165</f>
        <v>50.505050505050505</v>
      </c>
      <c r="N2165" s="1" t="s">
        <v>15034</v>
      </c>
    </row>
    <row r="2166" spans="1:14" x14ac:dyDescent="0.25">
      <c r="A2166" s="3">
        <v>2470</v>
      </c>
      <c r="B2166" s="3" t="s">
        <v>4472</v>
      </c>
      <c r="C2166" s="3">
        <v>156.31</v>
      </c>
      <c r="D2166" s="3">
        <v>22.48</v>
      </c>
      <c r="E2166" s="3">
        <v>4.87</v>
      </c>
      <c r="F2166" s="4">
        <f>IF(C2166&gt;180,-(360-C2166),C2166)</f>
        <v>156.31</v>
      </c>
      <c r="G2166" s="1">
        <f t="shared" si="165"/>
        <v>156.31</v>
      </c>
      <c r="H2166" s="1">
        <f t="shared" si="166"/>
        <v>22.48</v>
      </c>
      <c r="I2166" s="2">
        <f t="shared" si="167"/>
        <v>-12.692235036396667</v>
      </c>
      <c r="J2166" s="2">
        <f t="shared" si="168"/>
        <v>5.5688597855246922</v>
      </c>
      <c r="K2166" s="2">
        <f t="shared" si="169"/>
        <v>5.735413713938236</v>
      </c>
      <c r="L2166" s="1">
        <v>100</v>
      </c>
      <c r="M2166" s="1">
        <f>L2166/E2166</f>
        <v>20.533880903490758</v>
      </c>
      <c r="N2166" s="1" t="s">
        <v>15034</v>
      </c>
    </row>
    <row r="2167" spans="1:14" x14ac:dyDescent="0.25">
      <c r="A2167" s="3">
        <v>7686</v>
      </c>
      <c r="B2167" s="3" t="s">
        <v>12719</v>
      </c>
      <c r="C2167" s="3">
        <v>108.94</v>
      </c>
      <c r="D2167" s="3">
        <v>22.48</v>
      </c>
      <c r="E2167" s="3">
        <v>6.2</v>
      </c>
      <c r="F2167" s="4">
        <f>IF(C2167&gt;180,-(360-C2167),C2167)</f>
        <v>108.94</v>
      </c>
      <c r="G2167" s="1">
        <f t="shared" si="165"/>
        <v>108.94</v>
      </c>
      <c r="H2167" s="1">
        <f t="shared" si="166"/>
        <v>22.48</v>
      </c>
      <c r="I2167" s="2">
        <f t="shared" si="167"/>
        <v>-4.498712317813383</v>
      </c>
      <c r="J2167" s="2">
        <f t="shared" si="168"/>
        <v>13.109790883592435</v>
      </c>
      <c r="K2167" s="2">
        <f t="shared" si="169"/>
        <v>5.735413713938236</v>
      </c>
      <c r="L2167" s="1">
        <v>100</v>
      </c>
      <c r="M2167" s="1">
        <f>L2167/E2167</f>
        <v>16.129032258064516</v>
      </c>
      <c r="N2167" s="1" t="s">
        <v>15034</v>
      </c>
    </row>
    <row r="2168" spans="1:14" x14ac:dyDescent="0.25">
      <c r="A2168" s="3">
        <v>2209</v>
      </c>
      <c r="C2168" s="3">
        <v>145.16</v>
      </c>
      <c r="D2168" s="3">
        <v>22.46</v>
      </c>
      <c r="E2168" s="3">
        <v>4.8</v>
      </c>
      <c r="F2168" s="4">
        <f>IF(C2168&gt;180,-(360-C2168),C2168)</f>
        <v>145.16</v>
      </c>
      <c r="G2168" s="1">
        <f t="shared" si="165"/>
        <v>145.16</v>
      </c>
      <c r="H2168" s="1">
        <f t="shared" si="166"/>
        <v>22.46</v>
      </c>
      <c r="I2168" s="2">
        <f t="shared" si="167"/>
        <v>-11.377406220582088</v>
      </c>
      <c r="J2168" s="2">
        <f t="shared" si="168"/>
        <v>7.9192887982310323</v>
      </c>
      <c r="K2168" s="2">
        <f t="shared" si="169"/>
        <v>5.7305752435573627</v>
      </c>
      <c r="L2168" s="1">
        <v>100</v>
      </c>
      <c r="M2168" s="1">
        <f>L2168/E2168</f>
        <v>20.833333333333336</v>
      </c>
      <c r="N2168" s="1" t="s">
        <v>15034</v>
      </c>
    </row>
    <row r="2169" spans="1:14" x14ac:dyDescent="0.25">
      <c r="A2169" s="3">
        <v>4003</v>
      </c>
      <c r="C2169" s="3">
        <v>265.45</v>
      </c>
      <c r="D2169" s="3">
        <v>22.43</v>
      </c>
      <c r="E2169" s="3">
        <v>6.28</v>
      </c>
      <c r="F2169" s="4">
        <f>IF(C2169&gt;180,-(360-C2169),C2169)</f>
        <v>-94.550000000000011</v>
      </c>
      <c r="G2169" s="1">
        <f t="shared" si="165"/>
        <v>-94.550000000000011</v>
      </c>
      <c r="H2169" s="1">
        <f t="shared" si="166"/>
        <v>22.43</v>
      </c>
      <c r="I2169" s="2">
        <f t="shared" si="167"/>
        <v>-1.0999126662420884</v>
      </c>
      <c r="J2169" s="2">
        <f t="shared" si="168"/>
        <v>-13.821499320628311</v>
      </c>
      <c r="K2169" s="2">
        <f t="shared" si="169"/>
        <v>5.7233162289455386</v>
      </c>
      <c r="L2169" s="1">
        <v>100</v>
      </c>
      <c r="M2169" s="1">
        <f>L2169/E2169</f>
        <v>15.923566878980891</v>
      </c>
      <c r="N2169" s="1" t="s">
        <v>15034</v>
      </c>
    </row>
    <row r="2170" spans="1:14" x14ac:dyDescent="0.25">
      <c r="A2170" s="3">
        <v>7450</v>
      </c>
      <c r="C2170" s="3">
        <v>102.62</v>
      </c>
      <c r="D2170" s="3">
        <v>22.41</v>
      </c>
      <c r="E2170" s="3">
        <v>6.07</v>
      </c>
      <c r="F2170" s="4">
        <f>IF(C2170&gt;180,-(360-C2170),C2170)</f>
        <v>102.62</v>
      </c>
      <c r="G2170" s="1">
        <f t="shared" si="165"/>
        <v>102.62</v>
      </c>
      <c r="H2170" s="1">
        <f t="shared" si="166"/>
        <v>22.41</v>
      </c>
      <c r="I2170" s="2">
        <f t="shared" si="167"/>
        <v>-3.0297581569711531</v>
      </c>
      <c r="J2170" s="2">
        <f t="shared" si="168"/>
        <v>13.532168990488834</v>
      </c>
      <c r="K2170" s="2">
        <f t="shared" si="169"/>
        <v>5.7184760140372353</v>
      </c>
      <c r="L2170" s="1">
        <v>100</v>
      </c>
      <c r="M2170" s="1">
        <f>L2170/E2170</f>
        <v>16.474464579901152</v>
      </c>
      <c r="N2170" s="1" t="s">
        <v>15034</v>
      </c>
    </row>
    <row r="2171" spans="1:14" x14ac:dyDescent="0.25">
      <c r="A2171" s="3">
        <v>3021</v>
      </c>
      <c r="B2171" s="3" t="s">
        <v>5348</v>
      </c>
      <c r="C2171" s="3">
        <v>197.48</v>
      </c>
      <c r="D2171" s="3">
        <v>22.4</v>
      </c>
      <c r="E2171" s="3">
        <v>6.18</v>
      </c>
      <c r="F2171" s="4">
        <f>IF(C2171&gt;180,-(360-C2171),C2171)</f>
        <v>-162.52000000000001</v>
      </c>
      <c r="G2171" s="1">
        <f t="shared" si="165"/>
        <v>-162.52000000000001</v>
      </c>
      <c r="H2171" s="1">
        <f t="shared" si="166"/>
        <v>22.4</v>
      </c>
      <c r="I2171" s="2">
        <f t="shared" si="167"/>
        <v>-13.227783244449627</v>
      </c>
      <c r="J2171" s="2">
        <f t="shared" si="168"/>
        <v>-4.1656281997096585</v>
      </c>
      <c r="K2171" s="2">
        <f t="shared" si="169"/>
        <v>5.7160556452541114</v>
      </c>
      <c r="L2171" s="1">
        <v>100</v>
      </c>
      <c r="M2171" s="1">
        <f>L2171/E2171</f>
        <v>16.181229773462785</v>
      </c>
      <c r="N2171" s="1" t="s">
        <v>15034</v>
      </c>
    </row>
    <row r="2172" spans="1:14" x14ac:dyDescent="0.25">
      <c r="A2172" s="3">
        <v>1745</v>
      </c>
      <c r="C2172" s="3">
        <v>135.11000000000001</v>
      </c>
      <c r="D2172" s="3">
        <v>22.4</v>
      </c>
      <c r="E2172" s="3">
        <v>6.56</v>
      </c>
      <c r="F2172" s="4">
        <f>IF(C2172&gt;180,-(360-C2172),C2172)</f>
        <v>135.11000000000001</v>
      </c>
      <c r="G2172" s="1">
        <f t="shared" si="165"/>
        <v>135.11000000000001</v>
      </c>
      <c r="H2172" s="1">
        <f t="shared" si="166"/>
        <v>22.4</v>
      </c>
      <c r="I2172" s="2">
        <f t="shared" si="167"/>
        <v>-9.8251001926163308</v>
      </c>
      <c r="J2172" s="2">
        <f t="shared" si="168"/>
        <v>9.7874467592630694</v>
      </c>
      <c r="K2172" s="2">
        <f t="shared" si="169"/>
        <v>5.7160556452541114</v>
      </c>
      <c r="L2172" s="1">
        <v>100</v>
      </c>
      <c r="M2172" s="1">
        <f>L2172/E2172</f>
        <v>15.24390243902439</v>
      </c>
      <c r="N2172" s="1" t="s">
        <v>15034</v>
      </c>
    </row>
    <row r="2173" spans="1:14" x14ac:dyDescent="0.25">
      <c r="A2173" s="3">
        <v>4104</v>
      </c>
      <c r="B2173" s="3" t="s">
        <v>7009</v>
      </c>
      <c r="C2173" s="3">
        <v>269.88</v>
      </c>
      <c r="D2173" s="3">
        <v>22.39</v>
      </c>
      <c r="E2173" s="3">
        <v>4.25</v>
      </c>
      <c r="F2173" s="4">
        <f>IF(C2173&gt;180,-(360-C2173),C2173)</f>
        <v>-90.12</v>
      </c>
      <c r="G2173" s="1">
        <f t="shared" si="165"/>
        <v>-90.12</v>
      </c>
      <c r="H2173" s="1">
        <f t="shared" si="166"/>
        <v>22.39</v>
      </c>
      <c r="I2173" s="2">
        <f t="shared" si="167"/>
        <v>-2.9047538044631189E-2</v>
      </c>
      <c r="J2173" s="2">
        <f t="shared" si="168"/>
        <v>-13.869157514345554</v>
      </c>
      <c r="K2173" s="2">
        <f t="shared" si="169"/>
        <v>5.7136351023499756</v>
      </c>
      <c r="L2173" s="1">
        <v>100</v>
      </c>
      <c r="M2173" s="1">
        <f>L2173/E2173</f>
        <v>23.529411764705884</v>
      </c>
      <c r="N2173" s="1" t="s">
        <v>15034</v>
      </c>
    </row>
    <row r="2174" spans="1:14" x14ac:dyDescent="0.25">
      <c r="A2174" s="3">
        <v>2983</v>
      </c>
      <c r="B2174" s="3" t="s">
        <v>5287</v>
      </c>
      <c r="C2174" s="3">
        <v>194.42</v>
      </c>
      <c r="D2174" s="3">
        <v>22.39</v>
      </c>
      <c r="E2174" s="3">
        <v>5.31</v>
      </c>
      <c r="F2174" s="4">
        <f>IF(C2174&gt;180,-(360-C2174),C2174)</f>
        <v>-165.58</v>
      </c>
      <c r="G2174" s="1">
        <f t="shared" si="165"/>
        <v>-165.58</v>
      </c>
      <c r="H2174" s="1">
        <f t="shared" si="166"/>
        <v>22.39</v>
      </c>
      <c r="I2174" s="2">
        <f t="shared" si="167"/>
        <v>-13.432257099541587</v>
      </c>
      <c r="J2174" s="2">
        <f t="shared" si="168"/>
        <v>-3.4538157346634497</v>
      </c>
      <c r="K2174" s="2">
        <f t="shared" si="169"/>
        <v>5.7136351023499756</v>
      </c>
      <c r="L2174" s="1">
        <v>100</v>
      </c>
      <c r="M2174" s="1">
        <f>L2174/E2174</f>
        <v>18.832391713747647</v>
      </c>
      <c r="N2174" s="1" t="s">
        <v>15034</v>
      </c>
    </row>
    <row r="2175" spans="1:14" x14ac:dyDescent="0.25">
      <c r="A2175" s="3">
        <v>4238</v>
      </c>
      <c r="C2175" s="3">
        <v>276</v>
      </c>
      <c r="D2175" s="3">
        <v>22.38</v>
      </c>
      <c r="E2175" s="3">
        <v>5.61</v>
      </c>
      <c r="F2175" s="4">
        <f>IF(C2175&gt;180,-(360-C2175),C2175)</f>
        <v>-84</v>
      </c>
      <c r="G2175" s="1">
        <f t="shared" si="165"/>
        <v>-84</v>
      </c>
      <c r="H2175" s="1">
        <f t="shared" si="166"/>
        <v>22.38</v>
      </c>
      <c r="I2175" s="2">
        <f t="shared" si="167"/>
        <v>1.449829116919185</v>
      </c>
      <c r="J2175" s="2">
        <f t="shared" si="168"/>
        <v>-13.794202614712814</v>
      </c>
      <c r="K2175" s="2">
        <f t="shared" si="169"/>
        <v>5.711214385398562</v>
      </c>
      <c r="L2175" s="1">
        <v>100</v>
      </c>
      <c r="M2175" s="1">
        <f>L2175/E2175</f>
        <v>17.825311942959001</v>
      </c>
      <c r="N2175" s="1" t="s">
        <v>15034</v>
      </c>
    </row>
    <row r="2176" spans="1:14" x14ac:dyDescent="0.25">
      <c r="A2176" s="3">
        <v>6594</v>
      </c>
      <c r="C2176" s="3">
        <v>40</v>
      </c>
      <c r="D2176" s="3">
        <v>22.38</v>
      </c>
      <c r="E2176" s="3">
        <v>5.52</v>
      </c>
      <c r="F2176" s="4">
        <f>IF(C2176&gt;180,-(360-C2176),C2176)</f>
        <v>40</v>
      </c>
      <c r="G2176" s="1">
        <f t="shared" si="165"/>
        <v>40</v>
      </c>
      <c r="H2176" s="1">
        <f t="shared" si="166"/>
        <v>22.38</v>
      </c>
      <c r="I2176" s="2">
        <f t="shared" si="167"/>
        <v>10.625178097607453</v>
      </c>
      <c r="J2176" s="2">
        <f t="shared" si="168"/>
        <v>8.9155830228953263</v>
      </c>
      <c r="K2176" s="2">
        <f t="shared" si="169"/>
        <v>5.711214385398562</v>
      </c>
      <c r="L2176" s="1">
        <v>100</v>
      </c>
      <c r="M2176" s="1">
        <f>L2176/E2176</f>
        <v>18.115942028985508</v>
      </c>
      <c r="N2176" s="1" t="s">
        <v>15034</v>
      </c>
    </row>
    <row r="2177" spans="1:14" x14ac:dyDescent="0.25">
      <c r="A2177" s="3">
        <v>6497</v>
      </c>
      <c r="C2177" s="3">
        <v>30.06</v>
      </c>
      <c r="D2177" s="3">
        <v>22.36</v>
      </c>
      <c r="E2177" s="3">
        <v>6.06</v>
      </c>
      <c r="F2177" s="4">
        <f>IF(C2177&gt;180,-(360-C2177),C2177)</f>
        <v>30.06</v>
      </c>
      <c r="G2177" s="1">
        <f t="shared" si="165"/>
        <v>30.06</v>
      </c>
      <c r="H2177" s="1">
        <f t="shared" si="166"/>
        <v>22.36</v>
      </c>
      <c r="I2177" s="2">
        <f t="shared" si="167"/>
        <v>12.006388238935736</v>
      </c>
      <c r="J2177" s="2">
        <f t="shared" si="168"/>
        <v>6.9486657100546232</v>
      </c>
      <c r="K2177" s="2">
        <f t="shared" si="169"/>
        <v>5.706372429648864</v>
      </c>
      <c r="L2177" s="1">
        <v>100</v>
      </c>
      <c r="M2177" s="1">
        <f>L2177/E2177</f>
        <v>16.501650165016503</v>
      </c>
      <c r="N2177" s="1" t="s">
        <v>15034</v>
      </c>
    </row>
    <row r="2178" spans="1:14" x14ac:dyDescent="0.25">
      <c r="A2178" s="3">
        <v>5775</v>
      </c>
      <c r="B2178" s="3" t="s">
        <v>9655</v>
      </c>
      <c r="C2178" s="3">
        <v>341.5</v>
      </c>
      <c r="D2178" s="3">
        <v>22.35</v>
      </c>
      <c r="E2178" s="3">
        <v>5.15</v>
      </c>
      <c r="F2178" s="4">
        <f>IF(C2178&gt;180,-(360-C2178),C2178)</f>
        <v>-18.5</v>
      </c>
      <c r="G2178" s="1">
        <f t="shared" ref="G2178:G2241" si="170">F2178</f>
        <v>-18.5</v>
      </c>
      <c r="H2178" s="1">
        <f t="shared" ref="H2178:H2241" si="171">D2178</f>
        <v>22.35</v>
      </c>
      <c r="I2178" s="2">
        <f t="shared" si="167"/>
        <v>13.156258529333034</v>
      </c>
      <c r="J2178" s="2">
        <f t="shared" si="168"/>
        <v>-4.4020225260740613</v>
      </c>
      <c r="K2178" s="2">
        <f t="shared" si="169"/>
        <v>5.7039511909980742</v>
      </c>
      <c r="L2178" s="1">
        <v>100</v>
      </c>
      <c r="M2178" s="1">
        <f>L2178/E2178</f>
        <v>19.417475728155338</v>
      </c>
      <c r="N2178" s="1" t="s">
        <v>15034</v>
      </c>
    </row>
    <row r="2179" spans="1:14" x14ac:dyDescent="0.25">
      <c r="A2179" s="3">
        <v>2792</v>
      </c>
      <c r="C2179" s="3">
        <v>179.29</v>
      </c>
      <c r="D2179" s="3">
        <v>22.31</v>
      </c>
      <c r="E2179" s="3">
        <v>6.4</v>
      </c>
      <c r="F2179" s="4">
        <f>IF(C2179&gt;180,-(360-C2179),C2179)</f>
        <v>179.29</v>
      </c>
      <c r="G2179" s="1">
        <f t="shared" si="170"/>
        <v>179.29</v>
      </c>
      <c r="H2179" s="1">
        <f t="shared" si="171"/>
        <v>22.31</v>
      </c>
      <c r="I2179" s="2">
        <f t="shared" ref="I2179:I2242" si="172">$O$2 * COS(RADIANS(H2179)) * COS(RADIANS(G2179))</f>
        <v>-13.876086692770921</v>
      </c>
      <c r="J2179" s="2">
        <f t="shared" ref="J2179:J2242" si="173">$O$2 * COS(RADIANS(H2179)) * SIN(RADIANS(G2179))</f>
        <v>0.17195901602127192</v>
      </c>
      <c r="K2179" s="2">
        <f t="shared" ref="K2179:K2242" si="174">$O$2 * SIN(RADIANS(H2179))</f>
        <v>5.6942644996096536</v>
      </c>
      <c r="L2179" s="1">
        <v>100</v>
      </c>
      <c r="M2179" s="1">
        <f>L2179/E2179</f>
        <v>15.625</v>
      </c>
      <c r="N2179" s="1" t="s">
        <v>15034</v>
      </c>
    </row>
    <row r="2180" spans="1:14" x14ac:dyDescent="0.25">
      <c r="A2180" s="3">
        <v>7153</v>
      </c>
      <c r="C2180" s="3">
        <v>87.41</v>
      </c>
      <c r="D2180" s="3">
        <v>22.31</v>
      </c>
      <c r="E2180" s="3">
        <v>6.22</v>
      </c>
      <c r="F2180" s="4">
        <f>IF(C2180&gt;180,-(360-C2180),C2180)</f>
        <v>87.41</v>
      </c>
      <c r="G2180" s="1">
        <f t="shared" si="170"/>
        <v>87.41</v>
      </c>
      <c r="H2180" s="1">
        <f t="shared" si="171"/>
        <v>22.31</v>
      </c>
      <c r="I2180" s="2">
        <f t="shared" si="172"/>
        <v>0.62708955203812589</v>
      </c>
      <c r="J2180" s="2">
        <f t="shared" si="173"/>
        <v>13.862976249788852</v>
      </c>
      <c r="K2180" s="2">
        <f t="shared" si="174"/>
        <v>5.6942644996096536</v>
      </c>
      <c r="L2180" s="1">
        <v>100</v>
      </c>
      <c r="M2180" s="1">
        <f>L2180/E2180</f>
        <v>16.077170418006432</v>
      </c>
      <c r="N2180" s="1" t="s">
        <v>15034</v>
      </c>
    </row>
    <row r="2181" spans="1:14" x14ac:dyDescent="0.25">
      <c r="A2181" s="3">
        <v>6775</v>
      </c>
      <c r="B2181" s="3" t="s">
        <v>11286</v>
      </c>
      <c r="C2181" s="3">
        <v>56.97</v>
      </c>
      <c r="D2181" s="3">
        <v>22.3</v>
      </c>
      <c r="E2181" s="3">
        <v>5.04</v>
      </c>
      <c r="F2181" s="4">
        <f>IF(C2181&gt;180,-(360-C2181),C2181)</f>
        <v>56.97</v>
      </c>
      <c r="G2181" s="1">
        <f t="shared" si="170"/>
        <v>56.97</v>
      </c>
      <c r="H2181" s="1">
        <f t="shared" si="171"/>
        <v>22.3</v>
      </c>
      <c r="I2181" s="2">
        <f t="shared" si="172"/>
        <v>7.5646731536196139</v>
      </c>
      <c r="J2181" s="2">
        <f t="shared" si="173"/>
        <v>11.635233141320969</v>
      </c>
      <c r="K2181" s="2">
        <f t="shared" si="174"/>
        <v>5.6918423929350759</v>
      </c>
      <c r="L2181" s="1">
        <v>100</v>
      </c>
      <c r="M2181" s="1">
        <f>L2181/E2181</f>
        <v>19.841269841269842</v>
      </c>
      <c r="N2181" s="1" t="s">
        <v>15034</v>
      </c>
    </row>
    <row r="2182" spans="1:14" x14ac:dyDescent="0.25">
      <c r="A2182" s="3">
        <v>5485</v>
      </c>
      <c r="C2182" s="3">
        <v>327.48</v>
      </c>
      <c r="D2182" s="3">
        <v>22.29</v>
      </c>
      <c r="E2182" s="3">
        <v>4.05</v>
      </c>
      <c r="F2182" s="4">
        <f>IF(C2182&gt;180,-(360-C2182),C2182)</f>
        <v>-32.519999999999982</v>
      </c>
      <c r="G2182" s="1">
        <f t="shared" si="170"/>
        <v>-32.519999999999982</v>
      </c>
      <c r="H2182" s="1">
        <f t="shared" si="171"/>
        <v>22.29</v>
      </c>
      <c r="I2182" s="2">
        <f t="shared" si="172"/>
        <v>11.702943303077996</v>
      </c>
      <c r="J2182" s="2">
        <f t="shared" si="173"/>
        <v>-7.4613414895802634</v>
      </c>
      <c r="K2182" s="2">
        <f t="shared" si="174"/>
        <v>5.6894201128770643</v>
      </c>
      <c r="L2182" s="1">
        <v>100</v>
      </c>
      <c r="M2182" s="1">
        <f>L2182/E2182</f>
        <v>24.691358024691358</v>
      </c>
      <c r="N2182" s="1" t="s">
        <v>15034</v>
      </c>
    </row>
    <row r="2183" spans="1:14" x14ac:dyDescent="0.25">
      <c r="A2183" s="3">
        <v>2896</v>
      </c>
      <c r="C2183" s="3">
        <v>188.43</v>
      </c>
      <c r="D2183" s="3">
        <v>22.29</v>
      </c>
      <c r="E2183" s="3">
        <v>5.33</v>
      </c>
      <c r="F2183" s="4">
        <f>IF(C2183&gt;180,-(360-C2183),C2183)</f>
        <v>-171.57</v>
      </c>
      <c r="G2183" s="1">
        <f t="shared" si="170"/>
        <v>-171.57</v>
      </c>
      <c r="H2183" s="1">
        <f t="shared" si="171"/>
        <v>22.29</v>
      </c>
      <c r="I2183" s="2">
        <f t="shared" si="172"/>
        <v>-13.729184714521665</v>
      </c>
      <c r="J2183" s="2">
        <f t="shared" si="173"/>
        <v>-2.034695518679539</v>
      </c>
      <c r="K2183" s="2">
        <f t="shared" si="174"/>
        <v>5.6894201128770643</v>
      </c>
      <c r="L2183" s="1">
        <v>100</v>
      </c>
      <c r="M2183" s="1">
        <f>L2183/E2183</f>
        <v>18.761726078799249</v>
      </c>
      <c r="N2183" s="1" t="s">
        <v>15034</v>
      </c>
    </row>
    <row r="2184" spans="1:14" x14ac:dyDescent="0.25">
      <c r="A2184" s="3">
        <v>6814</v>
      </c>
      <c r="C2184" s="3">
        <v>60.27</v>
      </c>
      <c r="D2184" s="3">
        <v>22.29</v>
      </c>
      <c r="E2184" s="3">
        <v>5.88</v>
      </c>
      <c r="F2184" s="4">
        <f>IF(C2184&gt;180,-(360-C2184),C2184)</f>
        <v>60.27</v>
      </c>
      <c r="G2184" s="1">
        <f t="shared" si="170"/>
        <v>60.27</v>
      </c>
      <c r="H2184" s="1">
        <f t="shared" si="171"/>
        <v>22.29</v>
      </c>
      <c r="I2184" s="2">
        <f t="shared" si="172"/>
        <v>6.8828512065021519</v>
      </c>
      <c r="J2184" s="2">
        <f t="shared" si="173"/>
        <v>12.05225530962325</v>
      </c>
      <c r="K2184" s="2">
        <f t="shared" si="174"/>
        <v>5.6894201128770643</v>
      </c>
      <c r="L2184" s="1">
        <v>100</v>
      </c>
      <c r="M2184" s="1">
        <f>L2184/E2184</f>
        <v>17.006802721088437</v>
      </c>
      <c r="N2184" s="1" t="s">
        <v>15034</v>
      </c>
    </row>
    <row r="2185" spans="1:14" x14ac:dyDescent="0.25">
      <c r="A2185" s="3">
        <v>5558</v>
      </c>
      <c r="C2185" s="3">
        <v>330.53</v>
      </c>
      <c r="D2185" s="3">
        <v>22.27</v>
      </c>
      <c r="E2185" s="3">
        <v>5.32</v>
      </c>
      <c r="F2185" s="4">
        <f>IF(C2185&gt;180,-(360-C2185),C2185)</f>
        <v>-29.470000000000027</v>
      </c>
      <c r="G2185" s="1">
        <f t="shared" si="170"/>
        <v>-29.470000000000027</v>
      </c>
      <c r="H2185" s="1">
        <f t="shared" si="171"/>
        <v>22.27</v>
      </c>
      <c r="I2185" s="2">
        <f t="shared" si="172"/>
        <v>12.085092786415728</v>
      </c>
      <c r="J2185" s="2">
        <f t="shared" si="173"/>
        <v>-6.8290657515494351</v>
      </c>
      <c r="K2185" s="2">
        <f t="shared" si="174"/>
        <v>5.6845750329058919</v>
      </c>
      <c r="L2185" s="1">
        <v>100</v>
      </c>
      <c r="M2185" s="1">
        <f>L2185/E2185</f>
        <v>18.796992481203006</v>
      </c>
      <c r="N2185" s="1" t="s">
        <v>15034</v>
      </c>
    </row>
    <row r="2186" spans="1:14" x14ac:dyDescent="0.25">
      <c r="A2186" s="3">
        <v>8016</v>
      </c>
      <c r="C2186" s="3">
        <v>114.01</v>
      </c>
      <c r="D2186" s="3">
        <v>22.27</v>
      </c>
      <c r="E2186" s="3">
        <v>5.39</v>
      </c>
      <c r="F2186" s="4">
        <f>IF(C2186&gt;180,-(360-C2186),C2186)</f>
        <v>114.01</v>
      </c>
      <c r="G2186" s="1">
        <f t="shared" si="170"/>
        <v>114.01</v>
      </c>
      <c r="H2186" s="1">
        <f t="shared" si="171"/>
        <v>22.27</v>
      </c>
      <c r="I2186" s="2">
        <f t="shared" si="172"/>
        <v>-5.648174997274328</v>
      </c>
      <c r="J2186" s="2">
        <f t="shared" si="173"/>
        <v>12.680052282834961</v>
      </c>
      <c r="K2186" s="2">
        <f t="shared" si="174"/>
        <v>5.6845750329058919</v>
      </c>
      <c r="L2186" s="1">
        <v>100</v>
      </c>
      <c r="M2186" s="1">
        <f>L2186/E2186</f>
        <v>18.55287569573284</v>
      </c>
      <c r="N2186" s="1" t="s">
        <v>15034</v>
      </c>
    </row>
    <row r="2187" spans="1:14" x14ac:dyDescent="0.25">
      <c r="A2187" s="3">
        <v>3493</v>
      </c>
      <c r="C2187" s="3">
        <v>233.32</v>
      </c>
      <c r="D2187" s="3">
        <v>22.26</v>
      </c>
      <c r="E2187" s="3">
        <v>6.09</v>
      </c>
      <c r="F2187" s="4">
        <f>IF(C2187&gt;180,-(360-C2187),C2187)</f>
        <v>-126.68</v>
      </c>
      <c r="G2187" s="1">
        <f t="shared" si="170"/>
        <v>-126.68</v>
      </c>
      <c r="H2187" s="1">
        <f t="shared" si="171"/>
        <v>22.26</v>
      </c>
      <c r="I2187" s="2">
        <f t="shared" si="172"/>
        <v>-8.292415916303284</v>
      </c>
      <c r="J2187" s="2">
        <f t="shared" si="173"/>
        <v>-11.133237816127815</v>
      </c>
      <c r="K2187" s="2">
        <f t="shared" si="174"/>
        <v>5.6821522331403207</v>
      </c>
      <c r="L2187" s="1">
        <v>100</v>
      </c>
      <c r="M2187" s="1">
        <f>L2187/E2187</f>
        <v>16.420361247947454</v>
      </c>
      <c r="N2187" s="1" t="s">
        <v>15034</v>
      </c>
    </row>
    <row r="2188" spans="1:14" x14ac:dyDescent="0.25">
      <c r="A2188" s="3">
        <v>6367</v>
      </c>
      <c r="C2188" s="3">
        <v>19.489999999999998</v>
      </c>
      <c r="D2188" s="3">
        <v>22.26</v>
      </c>
      <c r="E2188" s="3">
        <v>6.06</v>
      </c>
      <c r="F2188" s="4">
        <f>IF(C2188&gt;180,-(360-C2188),C2188)</f>
        <v>19.489999999999998</v>
      </c>
      <c r="G2188" s="1">
        <f t="shared" si="170"/>
        <v>19.489999999999998</v>
      </c>
      <c r="H2188" s="1">
        <f t="shared" si="171"/>
        <v>22.26</v>
      </c>
      <c r="I2188" s="2">
        <f t="shared" si="172"/>
        <v>13.086667148755758</v>
      </c>
      <c r="J2188" s="2">
        <f t="shared" si="173"/>
        <v>4.6316615741108826</v>
      </c>
      <c r="K2188" s="2">
        <f t="shared" si="174"/>
        <v>5.6821522331403207</v>
      </c>
      <c r="L2188" s="1">
        <v>100</v>
      </c>
      <c r="M2188" s="1">
        <f>L2188/E2188</f>
        <v>16.501650165016503</v>
      </c>
      <c r="N2188" s="1" t="s">
        <v>15034</v>
      </c>
    </row>
    <row r="2189" spans="1:14" x14ac:dyDescent="0.25">
      <c r="A2189" s="3">
        <v>6361</v>
      </c>
      <c r="C2189" s="3">
        <v>18.760000000000002</v>
      </c>
      <c r="D2189" s="3">
        <v>22.26</v>
      </c>
      <c r="E2189" s="3">
        <v>6.38</v>
      </c>
      <c r="F2189" s="4">
        <f>IF(C2189&gt;180,-(360-C2189),C2189)</f>
        <v>18.760000000000002</v>
      </c>
      <c r="G2189" s="1">
        <f t="shared" si="170"/>
        <v>18.760000000000002</v>
      </c>
      <c r="H2189" s="1">
        <f t="shared" si="171"/>
        <v>22.26</v>
      </c>
      <c r="I2189" s="2">
        <f t="shared" si="172"/>
        <v>13.14461493650165</v>
      </c>
      <c r="J2189" s="2">
        <f t="shared" si="173"/>
        <v>4.4645541961674287</v>
      </c>
      <c r="K2189" s="2">
        <f t="shared" si="174"/>
        <v>5.6821522331403207</v>
      </c>
      <c r="L2189" s="1">
        <v>100</v>
      </c>
      <c r="M2189" s="1">
        <f>L2189/E2189</f>
        <v>15.673981191222571</v>
      </c>
      <c r="N2189" s="1" t="s">
        <v>15034</v>
      </c>
    </row>
    <row r="2190" spans="1:14" x14ac:dyDescent="0.25">
      <c r="A2190" s="3">
        <v>6589</v>
      </c>
      <c r="C2190" s="3">
        <v>39.15</v>
      </c>
      <c r="D2190" s="3">
        <v>22.25</v>
      </c>
      <c r="E2190" s="3">
        <v>6.34</v>
      </c>
      <c r="F2190" s="4">
        <f>IF(C2190&gt;180,-(360-C2190),C2190)</f>
        <v>39.15</v>
      </c>
      <c r="G2190" s="1">
        <f t="shared" si="170"/>
        <v>39.15</v>
      </c>
      <c r="H2190" s="1">
        <f t="shared" si="171"/>
        <v>22.25</v>
      </c>
      <c r="I2190" s="2">
        <f t="shared" si="172"/>
        <v>10.766290814986606</v>
      </c>
      <c r="J2190" s="2">
        <f t="shared" si="173"/>
        <v>8.7651387676967474</v>
      </c>
      <c r="K2190" s="2">
        <f t="shared" si="174"/>
        <v>5.6797292602864937</v>
      </c>
      <c r="L2190" s="1">
        <v>100</v>
      </c>
      <c r="M2190" s="1">
        <f>L2190/E2190</f>
        <v>15.772870662460567</v>
      </c>
      <c r="N2190" s="1" t="s">
        <v>15034</v>
      </c>
    </row>
    <row r="2191" spans="1:14" x14ac:dyDescent="0.25">
      <c r="A2191" s="3">
        <v>4313</v>
      </c>
      <c r="C2191" s="3">
        <v>279.8</v>
      </c>
      <c r="D2191" s="3">
        <v>22.24</v>
      </c>
      <c r="E2191" s="3">
        <v>5.43</v>
      </c>
      <c r="F2191" s="4">
        <f>IF(C2191&gt;180,-(360-C2191),C2191)</f>
        <v>-80.199999999999989</v>
      </c>
      <c r="G2191" s="1">
        <f t="shared" si="170"/>
        <v>-80.199999999999989</v>
      </c>
      <c r="H2191" s="1">
        <f t="shared" si="171"/>
        <v>22.24</v>
      </c>
      <c r="I2191" s="2">
        <f t="shared" si="172"/>
        <v>2.3632054773446858</v>
      </c>
      <c r="J2191" s="2">
        <f t="shared" si="173"/>
        <v>-13.681500471623629</v>
      </c>
      <c r="K2191" s="2">
        <f t="shared" si="174"/>
        <v>5.6773061144182222</v>
      </c>
      <c r="L2191" s="1">
        <v>100</v>
      </c>
      <c r="M2191" s="1">
        <f>L2191/E2191</f>
        <v>18.41620626151013</v>
      </c>
      <c r="N2191" s="1" t="s">
        <v>15034</v>
      </c>
    </row>
    <row r="2192" spans="1:14" x14ac:dyDescent="0.25">
      <c r="A2192" s="3">
        <v>5065</v>
      </c>
      <c r="C2192" s="3">
        <v>310.31</v>
      </c>
      <c r="D2192" s="3">
        <v>22.2</v>
      </c>
      <c r="E2192" s="3">
        <v>6.4</v>
      </c>
      <c r="F2192" s="4">
        <f>IF(C2192&gt;180,-(360-C2192),C2192)</f>
        <v>-49.69</v>
      </c>
      <c r="G2192" s="1">
        <f t="shared" si="170"/>
        <v>-49.69</v>
      </c>
      <c r="H2192" s="1">
        <f t="shared" si="171"/>
        <v>22.2</v>
      </c>
      <c r="I2192" s="2">
        <f t="shared" si="172"/>
        <v>8.9845029839485928</v>
      </c>
      <c r="J2192" s="2">
        <f t="shared" si="173"/>
        <v>-10.590414656193081</v>
      </c>
      <c r="K2192" s="2">
        <f t="shared" si="174"/>
        <v>5.6676118022770066</v>
      </c>
      <c r="L2192" s="1">
        <v>100</v>
      </c>
      <c r="M2192" s="1">
        <f>L2192/E2192</f>
        <v>15.625</v>
      </c>
      <c r="N2192" s="1" t="s">
        <v>15034</v>
      </c>
    </row>
    <row r="2193" spans="1:14" x14ac:dyDescent="0.25">
      <c r="A2193" s="3">
        <v>5135</v>
      </c>
      <c r="C2193" s="3">
        <v>312.92</v>
      </c>
      <c r="D2193" s="3">
        <v>22.19</v>
      </c>
      <c r="E2193" s="3">
        <v>6.27</v>
      </c>
      <c r="F2193" s="4">
        <f>IF(C2193&gt;180,-(360-C2193),C2193)</f>
        <v>-47.079999999999984</v>
      </c>
      <c r="G2193" s="1">
        <f t="shared" si="170"/>
        <v>-47.079999999999984</v>
      </c>
      <c r="H2193" s="1">
        <f t="shared" si="171"/>
        <v>22.19</v>
      </c>
      <c r="I2193" s="2">
        <f t="shared" si="172"/>
        <v>9.4581155830547736</v>
      </c>
      <c r="J2193" s="2">
        <f t="shared" si="173"/>
        <v>-10.17102241143545</v>
      </c>
      <c r="K2193" s="2">
        <f t="shared" si="174"/>
        <v>5.6651877924438034</v>
      </c>
      <c r="L2193" s="1">
        <v>100</v>
      </c>
      <c r="M2193" s="1">
        <f>L2193/E2193</f>
        <v>15.94896331738437</v>
      </c>
      <c r="N2193" s="1" t="s">
        <v>15034</v>
      </c>
    </row>
    <row r="2194" spans="1:14" x14ac:dyDescent="0.25">
      <c r="A2194" s="3">
        <v>6318</v>
      </c>
      <c r="B2194" s="3" t="s">
        <v>10574</v>
      </c>
      <c r="C2194" s="3">
        <v>15.58</v>
      </c>
      <c r="D2194" s="3">
        <v>22.18</v>
      </c>
      <c r="E2194" s="3">
        <v>4.82</v>
      </c>
      <c r="F2194" s="4">
        <f>IF(C2194&gt;180,-(360-C2194),C2194)</f>
        <v>15.58</v>
      </c>
      <c r="G2194" s="1">
        <f t="shared" si="170"/>
        <v>15.58</v>
      </c>
      <c r="H2194" s="1">
        <f t="shared" si="171"/>
        <v>22.18</v>
      </c>
      <c r="I2194" s="2">
        <f t="shared" si="172"/>
        <v>13.379666064218622</v>
      </c>
      <c r="J2194" s="2">
        <f t="shared" si="173"/>
        <v>3.7306359118538244</v>
      </c>
      <c r="K2194" s="2">
        <f t="shared" si="174"/>
        <v>5.6627636100391134</v>
      </c>
      <c r="L2194" s="1">
        <v>100</v>
      </c>
      <c r="M2194" s="1">
        <f>L2194/E2194</f>
        <v>20.746887966804977</v>
      </c>
      <c r="N2194" s="1" t="s">
        <v>15034</v>
      </c>
    </row>
    <row r="2195" spans="1:14" x14ac:dyDescent="0.25">
      <c r="A2195" s="3">
        <v>8748</v>
      </c>
      <c r="C2195" s="3">
        <v>119.95</v>
      </c>
      <c r="D2195" s="3">
        <v>22.17</v>
      </c>
      <c r="E2195" s="3">
        <v>4.71</v>
      </c>
      <c r="F2195" s="4">
        <f>IF(C2195&gt;180,-(360-C2195),C2195)</f>
        <v>119.95</v>
      </c>
      <c r="G2195" s="1">
        <f t="shared" si="170"/>
        <v>119.95</v>
      </c>
      <c r="H2195" s="1">
        <f t="shared" si="171"/>
        <v>22.17</v>
      </c>
      <c r="I2195" s="2">
        <f t="shared" si="172"/>
        <v>-6.9350114300845647</v>
      </c>
      <c r="J2195" s="2">
        <f t="shared" si="173"/>
        <v>12.036036556165575</v>
      </c>
      <c r="K2195" s="2">
        <f t="shared" si="174"/>
        <v>5.6603392551367788</v>
      </c>
      <c r="L2195" s="1">
        <v>100</v>
      </c>
      <c r="M2195" s="1">
        <f>L2195/E2195</f>
        <v>21.231422505307854</v>
      </c>
      <c r="N2195" s="1" t="s">
        <v>15034</v>
      </c>
    </row>
    <row r="2196" spans="1:14" x14ac:dyDescent="0.25">
      <c r="A2196" s="3">
        <v>3201</v>
      </c>
      <c r="C2196" s="3">
        <v>213.03</v>
      </c>
      <c r="D2196" s="3">
        <v>22.16</v>
      </c>
      <c r="E2196" s="3">
        <v>6.07</v>
      </c>
      <c r="F2196" s="4">
        <f>IF(C2196&gt;180,-(360-C2196),C2196)</f>
        <v>-146.97</v>
      </c>
      <c r="G2196" s="1">
        <f t="shared" si="170"/>
        <v>-146.97</v>
      </c>
      <c r="H2196" s="1">
        <f t="shared" si="171"/>
        <v>22.16</v>
      </c>
      <c r="I2196" s="2">
        <f t="shared" si="172"/>
        <v>-11.646858485957248</v>
      </c>
      <c r="J2196" s="2">
        <f t="shared" si="173"/>
        <v>-7.5722313977393085</v>
      </c>
      <c r="K2196" s="2">
        <f t="shared" si="174"/>
        <v>5.6579147278106499</v>
      </c>
      <c r="L2196" s="1">
        <v>100</v>
      </c>
      <c r="M2196" s="1">
        <f>L2196/E2196</f>
        <v>16.474464579901152</v>
      </c>
      <c r="N2196" s="1" t="s">
        <v>15034</v>
      </c>
    </row>
    <row r="2197" spans="1:14" x14ac:dyDescent="0.25">
      <c r="A2197" s="3">
        <v>3163</v>
      </c>
      <c r="B2197" s="3" t="s">
        <v>5556</v>
      </c>
      <c r="C2197" s="3">
        <v>209.11</v>
      </c>
      <c r="D2197" s="3">
        <v>22.16</v>
      </c>
      <c r="E2197" s="3">
        <v>5.12</v>
      </c>
      <c r="F2197" s="4">
        <f>IF(C2197&gt;180,-(360-C2197),C2197)</f>
        <v>-150.88999999999999</v>
      </c>
      <c r="G2197" s="1">
        <f t="shared" si="170"/>
        <v>-150.88999999999999</v>
      </c>
      <c r="H2197" s="1">
        <f t="shared" si="171"/>
        <v>22.16</v>
      </c>
      <c r="I2197" s="2">
        <f t="shared" si="172"/>
        <v>-12.137274958313371</v>
      </c>
      <c r="J2197" s="2">
        <f t="shared" si="173"/>
        <v>-6.7582954595905678</v>
      </c>
      <c r="K2197" s="2">
        <f t="shared" si="174"/>
        <v>5.6579147278106499</v>
      </c>
      <c r="L2197" s="1">
        <v>100</v>
      </c>
      <c r="M2197" s="1">
        <f>L2197/E2197</f>
        <v>19.53125</v>
      </c>
      <c r="N2197" s="1" t="s">
        <v>15034</v>
      </c>
    </row>
    <row r="2198" spans="1:14" x14ac:dyDescent="0.25">
      <c r="A2198" s="3">
        <v>6642</v>
      </c>
      <c r="C2198" s="3">
        <v>43.97</v>
      </c>
      <c r="D2198" s="3">
        <v>22.16</v>
      </c>
      <c r="E2198" s="3">
        <v>6.12</v>
      </c>
      <c r="F2198" s="4">
        <f>IF(C2198&gt;180,-(360-C2198),C2198)</f>
        <v>43.97</v>
      </c>
      <c r="G2198" s="1">
        <f t="shared" si="170"/>
        <v>43.97</v>
      </c>
      <c r="H2198" s="1">
        <f t="shared" si="171"/>
        <v>22.16</v>
      </c>
      <c r="I2198" s="2">
        <f t="shared" si="172"/>
        <v>9.9981286937939142</v>
      </c>
      <c r="J2198" s="2">
        <f t="shared" si="173"/>
        <v>9.6449688208494564</v>
      </c>
      <c r="K2198" s="2">
        <f t="shared" si="174"/>
        <v>5.6579147278106499</v>
      </c>
      <c r="L2198" s="1">
        <v>100</v>
      </c>
      <c r="M2198" s="1">
        <f>L2198/E2198</f>
        <v>16.33986928104575</v>
      </c>
      <c r="N2198" s="1" t="s">
        <v>15034</v>
      </c>
    </row>
    <row r="2199" spans="1:14" x14ac:dyDescent="0.25">
      <c r="A2199" s="3">
        <v>5906</v>
      </c>
      <c r="C2199" s="3">
        <v>347.51</v>
      </c>
      <c r="D2199" s="3">
        <v>22.15</v>
      </c>
      <c r="E2199" s="3">
        <v>5.39</v>
      </c>
      <c r="F2199" s="4">
        <f>IF(C2199&gt;180,-(360-C2199),C2199)</f>
        <v>-12.490000000000009</v>
      </c>
      <c r="G2199" s="1">
        <f t="shared" si="170"/>
        <v>-12.490000000000009</v>
      </c>
      <c r="H2199" s="1">
        <f t="shared" si="171"/>
        <v>22.15</v>
      </c>
      <c r="I2199" s="2">
        <f t="shared" si="172"/>
        <v>13.564204461751968</v>
      </c>
      <c r="J2199" s="2">
        <f t="shared" si="173"/>
        <v>-3.0046280737319764</v>
      </c>
      <c r="K2199" s="2">
        <f t="shared" si="174"/>
        <v>5.655490028134583</v>
      </c>
      <c r="L2199" s="1">
        <v>100</v>
      </c>
      <c r="M2199" s="1">
        <f>L2199/E2199</f>
        <v>18.55287569573284</v>
      </c>
      <c r="N2199" s="1" t="s">
        <v>15034</v>
      </c>
    </row>
    <row r="2200" spans="1:14" x14ac:dyDescent="0.25">
      <c r="A2200" s="3">
        <v>5660</v>
      </c>
      <c r="B2200" s="3" t="s">
        <v>9466</v>
      </c>
      <c r="C2200" s="3">
        <v>335.5</v>
      </c>
      <c r="D2200" s="3">
        <v>22.15</v>
      </c>
      <c r="E2200" s="3">
        <v>4.91</v>
      </c>
      <c r="F2200" s="4">
        <f>IF(C2200&gt;180,-(360-C2200),C2200)</f>
        <v>-24.5</v>
      </c>
      <c r="G2200" s="1">
        <f t="shared" si="170"/>
        <v>-24.5</v>
      </c>
      <c r="H2200" s="1">
        <f t="shared" si="171"/>
        <v>22.15</v>
      </c>
      <c r="I2200" s="2">
        <f t="shared" si="172"/>
        <v>12.642091397295411</v>
      </c>
      <c r="J2200" s="2">
        <f t="shared" si="173"/>
        <v>-5.7613329745901387</v>
      </c>
      <c r="K2200" s="2">
        <f t="shared" si="174"/>
        <v>5.655490028134583</v>
      </c>
      <c r="L2200" s="1">
        <v>100</v>
      </c>
      <c r="M2200" s="1">
        <f>L2200/E2200</f>
        <v>20.366598778004072</v>
      </c>
      <c r="N2200" s="1" t="s">
        <v>15034</v>
      </c>
    </row>
    <row r="2201" spans="1:14" x14ac:dyDescent="0.25">
      <c r="A2201" s="3">
        <v>5489</v>
      </c>
      <c r="C2201" s="3">
        <v>327.73</v>
      </c>
      <c r="D2201" s="3">
        <v>22.15</v>
      </c>
      <c r="E2201" s="3">
        <v>4.92</v>
      </c>
      <c r="F2201" s="4">
        <f>IF(C2201&gt;180,-(360-C2201),C2201)</f>
        <v>-32.269999999999982</v>
      </c>
      <c r="G2201" s="1">
        <f t="shared" si="170"/>
        <v>-32.269999999999982</v>
      </c>
      <c r="H2201" s="1">
        <f t="shared" si="171"/>
        <v>22.15</v>
      </c>
      <c r="I2201" s="2">
        <f t="shared" si="172"/>
        <v>11.747107608378162</v>
      </c>
      <c r="J2201" s="2">
        <f t="shared" si="173"/>
        <v>-7.4176071194728443</v>
      </c>
      <c r="K2201" s="2">
        <f t="shared" si="174"/>
        <v>5.655490028134583</v>
      </c>
      <c r="L2201" s="1">
        <v>100</v>
      </c>
      <c r="M2201" s="1">
        <f>L2201/E2201</f>
        <v>20.325203252032519</v>
      </c>
      <c r="N2201" s="1" t="s">
        <v>15034</v>
      </c>
    </row>
    <row r="2202" spans="1:14" x14ac:dyDescent="0.25">
      <c r="A2202" s="3">
        <v>2753</v>
      </c>
      <c r="B2202" s="3" t="s">
        <v>4938</v>
      </c>
      <c r="C2202" s="3">
        <v>177.08</v>
      </c>
      <c r="D2202" s="3">
        <v>22.11</v>
      </c>
      <c r="E2202" s="3">
        <v>5.78</v>
      </c>
      <c r="F2202" s="4">
        <f>IF(C2202&gt;180,-(360-C2202),C2202)</f>
        <v>177.08</v>
      </c>
      <c r="G2202" s="1">
        <f t="shared" si="170"/>
        <v>177.08</v>
      </c>
      <c r="H2202" s="1">
        <f t="shared" si="171"/>
        <v>22.11</v>
      </c>
      <c r="I2202" s="2">
        <f t="shared" si="172"/>
        <v>-13.878901007392717</v>
      </c>
      <c r="J2202" s="2">
        <f t="shared" si="173"/>
        <v>0.7079319635618907</v>
      </c>
      <c r="K2202" s="2">
        <f t="shared" si="174"/>
        <v>5.6457895074082272</v>
      </c>
      <c r="L2202" s="1">
        <v>100</v>
      </c>
      <c r="M2202" s="1">
        <f>L2202/E2202</f>
        <v>17.301038062283737</v>
      </c>
      <c r="N2202" s="1" t="s">
        <v>15034</v>
      </c>
    </row>
    <row r="2203" spans="1:14" x14ac:dyDescent="0.25">
      <c r="A2203" s="3">
        <v>6412</v>
      </c>
      <c r="C2203" s="3">
        <v>23.62</v>
      </c>
      <c r="D2203" s="3">
        <v>22.1</v>
      </c>
      <c r="E2203" s="3">
        <v>6.17</v>
      </c>
      <c r="F2203" s="4">
        <f>IF(C2203&gt;180,-(360-C2203),C2203)</f>
        <v>23.62</v>
      </c>
      <c r="G2203" s="1">
        <f t="shared" si="170"/>
        <v>23.62</v>
      </c>
      <c r="H2203" s="1">
        <f t="shared" si="171"/>
        <v>22.1</v>
      </c>
      <c r="I2203" s="2">
        <f t="shared" si="172"/>
        <v>12.733601591909155</v>
      </c>
      <c r="J2203" s="2">
        <f t="shared" si="173"/>
        <v>5.568467819715579</v>
      </c>
      <c r="K2203" s="2">
        <f t="shared" si="174"/>
        <v>5.6433639470904842</v>
      </c>
      <c r="L2203" s="1">
        <v>100</v>
      </c>
      <c r="M2203" s="1">
        <f>L2203/E2203</f>
        <v>16.207455429497568</v>
      </c>
      <c r="N2203" s="1" t="s">
        <v>15034</v>
      </c>
    </row>
    <row r="2204" spans="1:14" x14ac:dyDescent="0.25">
      <c r="A2204" s="3">
        <v>3104</v>
      </c>
      <c r="C2204" s="3">
        <v>205.06</v>
      </c>
      <c r="D2204" s="3">
        <v>22.08</v>
      </c>
      <c r="E2204" s="3">
        <v>5.99</v>
      </c>
      <c r="F2204" s="4">
        <f>IF(C2204&gt;180,-(360-C2204),C2204)</f>
        <v>-154.94</v>
      </c>
      <c r="G2204" s="1">
        <f t="shared" si="170"/>
        <v>-154.94</v>
      </c>
      <c r="H2204" s="1">
        <f t="shared" si="171"/>
        <v>22.08</v>
      </c>
      <c r="I2204" s="2">
        <f t="shared" si="172"/>
        <v>-12.591427757267754</v>
      </c>
      <c r="J2204" s="2">
        <f t="shared" si="173"/>
        <v>-5.8875398898321487</v>
      </c>
      <c r="K2204" s="2">
        <f t="shared" si="174"/>
        <v>5.6385123108088013</v>
      </c>
      <c r="L2204" s="1">
        <v>100</v>
      </c>
      <c r="M2204" s="1">
        <f>L2204/E2204</f>
        <v>16.694490818030051</v>
      </c>
      <c r="N2204" s="1" t="s">
        <v>15034</v>
      </c>
    </row>
    <row r="2205" spans="1:14" x14ac:dyDescent="0.25">
      <c r="A2205" s="3">
        <v>6697</v>
      </c>
      <c r="C2205" s="3">
        <v>49.51</v>
      </c>
      <c r="D2205" s="3">
        <v>22.08</v>
      </c>
      <c r="E2205" s="3">
        <v>6.3</v>
      </c>
      <c r="F2205" s="4">
        <f>IF(C2205&gt;180,-(360-C2205),C2205)</f>
        <v>49.51</v>
      </c>
      <c r="G2205" s="1">
        <f t="shared" si="170"/>
        <v>49.51</v>
      </c>
      <c r="H2205" s="1">
        <f t="shared" si="171"/>
        <v>22.08</v>
      </c>
      <c r="I2205" s="2">
        <f t="shared" si="172"/>
        <v>9.0254170923627921</v>
      </c>
      <c r="J2205" s="2">
        <f t="shared" si="173"/>
        <v>10.571141150781365</v>
      </c>
      <c r="K2205" s="2">
        <f t="shared" si="174"/>
        <v>5.6385123108088013</v>
      </c>
      <c r="L2205" s="1">
        <v>100</v>
      </c>
      <c r="M2205" s="1">
        <f>L2205/E2205</f>
        <v>15.873015873015873</v>
      </c>
      <c r="N2205" s="1" t="s">
        <v>15034</v>
      </c>
    </row>
    <row r="2206" spans="1:14" x14ac:dyDescent="0.25">
      <c r="A2206" s="3">
        <v>4411</v>
      </c>
      <c r="C2206" s="3">
        <v>284.73</v>
      </c>
      <c r="D2206" s="3">
        <v>22.07</v>
      </c>
      <c r="E2206" s="3">
        <v>5.89</v>
      </c>
      <c r="F2206" s="4">
        <f>IF(C2206&gt;180,-(360-C2206),C2206)</f>
        <v>-75.269999999999982</v>
      </c>
      <c r="G2206" s="1">
        <f t="shared" si="170"/>
        <v>-75.269999999999982</v>
      </c>
      <c r="H2206" s="1">
        <f t="shared" si="171"/>
        <v>22.07</v>
      </c>
      <c r="I2206" s="2">
        <f t="shared" si="172"/>
        <v>3.5344991098585683</v>
      </c>
      <c r="J2206" s="2">
        <f t="shared" si="173"/>
        <v>-13.444026479970029</v>
      </c>
      <c r="K2206" s="2">
        <f t="shared" si="174"/>
        <v>5.6360862349926517</v>
      </c>
      <c r="L2206" s="1">
        <v>100</v>
      </c>
      <c r="M2206" s="1">
        <f>L2206/E2206</f>
        <v>16.977928692699493</v>
      </c>
      <c r="N2206" s="1" t="s">
        <v>15034</v>
      </c>
    </row>
    <row r="2207" spans="1:14" x14ac:dyDescent="0.25">
      <c r="A2207" s="3">
        <v>2394</v>
      </c>
      <c r="B2207" s="3" t="s">
        <v>4358</v>
      </c>
      <c r="C2207" s="3">
        <v>153.87</v>
      </c>
      <c r="D2207" s="3">
        <v>22.04</v>
      </c>
      <c r="E2207" s="3">
        <v>5.94</v>
      </c>
      <c r="F2207" s="4">
        <f>IF(C2207&gt;180,-(360-C2207),C2207)</f>
        <v>153.87</v>
      </c>
      <c r="G2207" s="1">
        <f t="shared" si="170"/>
        <v>153.87</v>
      </c>
      <c r="H2207" s="1">
        <f t="shared" si="171"/>
        <v>22.04</v>
      </c>
      <c r="I2207" s="2">
        <f t="shared" si="172"/>
        <v>-12.482819666869148</v>
      </c>
      <c r="J2207" s="2">
        <f t="shared" si="173"/>
        <v>6.1233769418422241</v>
      </c>
      <c r="K2207" s="2">
        <f t="shared" si="174"/>
        <v>5.6288069777298118</v>
      </c>
      <c r="L2207" s="1">
        <v>100</v>
      </c>
      <c r="M2207" s="1">
        <f>L2207/E2207</f>
        <v>16.835016835016834</v>
      </c>
      <c r="N2207" s="1" t="s">
        <v>15034</v>
      </c>
    </row>
    <row r="2208" spans="1:14" x14ac:dyDescent="0.25">
      <c r="A2208" s="3">
        <v>7184</v>
      </c>
      <c r="C2208" s="3">
        <v>88.33</v>
      </c>
      <c r="D2208" s="3">
        <v>22.04</v>
      </c>
      <c r="E2208" s="3">
        <v>6.46</v>
      </c>
      <c r="F2208" s="4">
        <f>IF(C2208&gt;180,-(360-C2208),C2208)</f>
        <v>88.33</v>
      </c>
      <c r="G2208" s="1">
        <f t="shared" si="170"/>
        <v>88.33</v>
      </c>
      <c r="H2208" s="1">
        <f t="shared" si="171"/>
        <v>22.04</v>
      </c>
      <c r="I2208" s="2">
        <f t="shared" si="172"/>
        <v>0.40519757957547164</v>
      </c>
      <c r="J2208" s="2">
        <f t="shared" si="173"/>
        <v>13.897925993793692</v>
      </c>
      <c r="K2208" s="2">
        <f t="shared" si="174"/>
        <v>5.6288069777298118</v>
      </c>
      <c r="L2208" s="1">
        <v>100</v>
      </c>
      <c r="M2208" s="1">
        <f>L2208/E2208</f>
        <v>15.479876160990711</v>
      </c>
      <c r="N2208" s="1" t="s">
        <v>15034</v>
      </c>
    </row>
    <row r="2209" spans="1:14" x14ac:dyDescent="0.25">
      <c r="A2209" s="3">
        <v>7084</v>
      </c>
      <c r="C2209" s="3">
        <v>82.45</v>
      </c>
      <c r="D2209" s="3">
        <v>22.03</v>
      </c>
      <c r="E2209" s="3">
        <v>5.88</v>
      </c>
      <c r="F2209" s="4">
        <f>IF(C2209&gt;180,-(360-C2209),C2209)</f>
        <v>82.45</v>
      </c>
      <c r="G2209" s="1">
        <f t="shared" si="170"/>
        <v>82.45</v>
      </c>
      <c r="H2209" s="1">
        <f t="shared" si="171"/>
        <v>22.03</v>
      </c>
      <c r="I2209" s="2">
        <f t="shared" si="172"/>
        <v>1.826972129871512</v>
      </c>
      <c r="J2209" s="2">
        <f t="shared" si="173"/>
        <v>13.784267064519065</v>
      </c>
      <c r="K2209" s="2">
        <f t="shared" si="174"/>
        <v>5.6263802156171119</v>
      </c>
      <c r="L2209" s="1">
        <v>100</v>
      </c>
      <c r="M2209" s="1">
        <f>L2209/E2209</f>
        <v>17.006802721088437</v>
      </c>
      <c r="N2209" s="1" t="s">
        <v>15034</v>
      </c>
    </row>
    <row r="2210" spans="1:14" x14ac:dyDescent="0.25">
      <c r="A2210" s="3">
        <v>7175</v>
      </c>
      <c r="B2210" s="3" t="s">
        <v>11894</v>
      </c>
      <c r="C2210" s="3">
        <v>87.87</v>
      </c>
      <c r="D2210" s="3">
        <v>22.02</v>
      </c>
      <c r="E2210" s="3">
        <v>5.66</v>
      </c>
      <c r="F2210" s="4">
        <f>IF(C2210&gt;180,-(360-C2210),C2210)</f>
        <v>87.87</v>
      </c>
      <c r="G2210" s="1">
        <f t="shared" si="170"/>
        <v>87.87</v>
      </c>
      <c r="H2210" s="1">
        <f t="shared" si="171"/>
        <v>22.02</v>
      </c>
      <c r="I2210" s="2">
        <f t="shared" si="172"/>
        <v>0.51683601827382686</v>
      </c>
      <c r="J2210" s="2">
        <f t="shared" si="173"/>
        <v>13.896187607066983</v>
      </c>
      <c r="K2210" s="2">
        <f t="shared" si="174"/>
        <v>5.6239532821150702</v>
      </c>
      <c r="L2210" s="1">
        <v>100</v>
      </c>
      <c r="M2210" s="1">
        <f>L2210/E2210</f>
        <v>17.667844522968199</v>
      </c>
      <c r="N2210" s="1" t="s">
        <v>15034</v>
      </c>
    </row>
    <row r="2211" spans="1:14" x14ac:dyDescent="0.25">
      <c r="A2211" s="3">
        <v>6577</v>
      </c>
      <c r="C2211" s="3">
        <v>37.090000000000003</v>
      </c>
      <c r="D2211" s="3">
        <v>21.99</v>
      </c>
      <c r="E2211" s="3">
        <v>6.12</v>
      </c>
      <c r="F2211" s="4">
        <f>IF(C2211&gt;180,-(360-C2211),C2211)</f>
        <v>37.090000000000003</v>
      </c>
      <c r="G2211" s="1">
        <f t="shared" si="170"/>
        <v>37.090000000000003</v>
      </c>
      <c r="H2211" s="1">
        <f t="shared" si="171"/>
        <v>21.99</v>
      </c>
      <c r="I2211" s="2">
        <f t="shared" si="172"/>
        <v>11.094850296004534</v>
      </c>
      <c r="J2211" s="2">
        <f t="shared" si="173"/>
        <v>8.3879257678482428</v>
      </c>
      <c r="K2211" s="2">
        <f t="shared" si="174"/>
        <v>5.6166714540122058</v>
      </c>
      <c r="L2211" s="1">
        <v>100</v>
      </c>
      <c r="M2211" s="1">
        <f>L2211/E2211</f>
        <v>16.33986928104575</v>
      </c>
      <c r="N2211" s="1" t="s">
        <v>15034</v>
      </c>
    </row>
    <row r="2212" spans="1:14" x14ac:dyDescent="0.25">
      <c r="A2212" s="3">
        <v>3808</v>
      </c>
      <c r="C2212" s="3">
        <v>252.97</v>
      </c>
      <c r="D2212" s="3">
        <v>21.98</v>
      </c>
      <c r="E2212" s="3">
        <v>5.01</v>
      </c>
      <c r="F2212" s="4">
        <f>IF(C2212&gt;180,-(360-C2212),C2212)</f>
        <v>-107.03</v>
      </c>
      <c r="G2212" s="1">
        <f t="shared" si="170"/>
        <v>-107.03</v>
      </c>
      <c r="H2212" s="1">
        <f t="shared" si="171"/>
        <v>21.98</v>
      </c>
      <c r="I2212" s="2">
        <f t="shared" si="172"/>
        <v>-4.07377239918066</v>
      </c>
      <c r="J2212" s="2">
        <f t="shared" si="173"/>
        <v>-13.299798667388417</v>
      </c>
      <c r="K2212" s="2">
        <f t="shared" si="174"/>
        <v>5.6142438356921343</v>
      </c>
      <c r="L2212" s="1">
        <v>100</v>
      </c>
      <c r="M2212" s="1">
        <f>L2212/E2212</f>
        <v>19.960079840319363</v>
      </c>
      <c r="N2212" s="1" t="s">
        <v>15034</v>
      </c>
    </row>
    <row r="2213" spans="1:14" x14ac:dyDescent="0.25">
      <c r="A2213" s="3">
        <v>2985</v>
      </c>
      <c r="B2213" s="3" t="s">
        <v>5291</v>
      </c>
      <c r="C2213" s="3">
        <v>195.85</v>
      </c>
      <c r="D2213" s="3">
        <v>21.97</v>
      </c>
      <c r="E2213" s="3">
        <v>3.57</v>
      </c>
      <c r="F2213" s="4">
        <f>IF(C2213&gt;180,-(360-C2213),C2213)</f>
        <v>-164.15</v>
      </c>
      <c r="G2213" s="1">
        <f t="shared" si="170"/>
        <v>-164.15</v>
      </c>
      <c r="H2213" s="1">
        <f t="shared" si="171"/>
        <v>21.97</v>
      </c>
      <c r="I2213" s="2">
        <f t="shared" si="172"/>
        <v>-13.381813572871046</v>
      </c>
      <c r="J2213" s="2">
        <f t="shared" si="173"/>
        <v>-3.7992875862226811</v>
      </c>
      <c r="K2213" s="2">
        <f t="shared" si="174"/>
        <v>5.6118160463524163</v>
      </c>
      <c r="L2213" s="1">
        <v>100</v>
      </c>
      <c r="M2213" s="1">
        <f>L2213/E2213</f>
        <v>28.011204481792717</v>
      </c>
      <c r="N2213" s="1" t="s">
        <v>15034</v>
      </c>
    </row>
    <row r="2214" spans="1:14" x14ac:dyDescent="0.25">
      <c r="A2214" s="3">
        <v>6394</v>
      </c>
      <c r="C2214" s="3">
        <v>21.45</v>
      </c>
      <c r="D2214" s="3">
        <v>21.95</v>
      </c>
      <c r="E2214" s="3">
        <v>6.65</v>
      </c>
      <c r="F2214" s="4">
        <f>IF(C2214&gt;180,-(360-C2214),C2214)</f>
        <v>21.45</v>
      </c>
      <c r="G2214" s="1">
        <f t="shared" si="170"/>
        <v>21.45</v>
      </c>
      <c r="H2214" s="1">
        <f t="shared" si="171"/>
        <v>21.95</v>
      </c>
      <c r="I2214" s="2">
        <f t="shared" si="172"/>
        <v>12.949024455263604</v>
      </c>
      <c r="J2214" s="2">
        <f t="shared" si="173"/>
        <v>5.0877073147953675</v>
      </c>
      <c r="K2214" s="2">
        <f t="shared" si="174"/>
        <v>5.6069599549098639</v>
      </c>
      <c r="L2214" s="1">
        <v>100</v>
      </c>
      <c r="M2214" s="1">
        <f>L2214/E2214</f>
        <v>15.037593984962406</v>
      </c>
      <c r="N2214" s="1" t="s">
        <v>15034</v>
      </c>
    </row>
    <row r="2215" spans="1:14" x14ac:dyDescent="0.25">
      <c r="A2215" s="3">
        <v>5794</v>
      </c>
      <c r="B2215" s="3" t="s">
        <v>9685</v>
      </c>
      <c r="C2215" s="3">
        <v>341.89</v>
      </c>
      <c r="D2215" s="3">
        <v>21.94</v>
      </c>
      <c r="E2215" s="3">
        <v>3.58</v>
      </c>
      <c r="F2215" s="4">
        <f>IF(C2215&gt;180,-(360-C2215),C2215)</f>
        <v>-18.110000000000014</v>
      </c>
      <c r="G2215" s="1">
        <f t="shared" si="170"/>
        <v>-18.110000000000014</v>
      </c>
      <c r="H2215" s="1">
        <f t="shared" si="171"/>
        <v>21.94</v>
      </c>
      <c r="I2215" s="2">
        <f t="shared" si="172"/>
        <v>13.224373830578656</v>
      </c>
      <c r="J2215" s="2">
        <f t="shared" si="173"/>
        <v>-4.3249464436143468</v>
      </c>
      <c r="K2215" s="2">
        <f t="shared" si="174"/>
        <v>5.6045316529549556</v>
      </c>
      <c r="L2215" s="1">
        <v>100</v>
      </c>
      <c r="M2215" s="1">
        <f>L2215/E2215</f>
        <v>27.932960893854748</v>
      </c>
      <c r="N2215" s="1" t="s">
        <v>15034</v>
      </c>
    </row>
    <row r="2216" spans="1:14" x14ac:dyDescent="0.25">
      <c r="A2216" s="3">
        <v>4568</v>
      </c>
      <c r="C2216" s="3">
        <v>291.45</v>
      </c>
      <c r="D2216" s="3">
        <v>21.94</v>
      </c>
      <c r="E2216" s="3">
        <v>6.13</v>
      </c>
      <c r="F2216" s="4">
        <f>IF(C2216&gt;180,-(360-C2216),C2216)</f>
        <v>-68.550000000000011</v>
      </c>
      <c r="G2216" s="1">
        <f t="shared" si="170"/>
        <v>-68.550000000000011</v>
      </c>
      <c r="H2216" s="1">
        <f t="shared" si="171"/>
        <v>21.94</v>
      </c>
      <c r="I2216" s="2">
        <f t="shared" si="172"/>
        <v>5.0880651003794863</v>
      </c>
      <c r="J2216" s="2">
        <f t="shared" si="173"/>
        <v>-12.949935076490782</v>
      </c>
      <c r="K2216" s="2">
        <f t="shared" si="174"/>
        <v>5.6045316529549556</v>
      </c>
      <c r="L2216" s="1">
        <v>100</v>
      </c>
      <c r="M2216" s="1">
        <f>L2216/E2216</f>
        <v>16.31321370309951</v>
      </c>
      <c r="N2216" s="1" t="s">
        <v>15034</v>
      </c>
    </row>
    <row r="2217" spans="1:14" x14ac:dyDescent="0.25">
      <c r="A2217" s="3">
        <v>2645</v>
      </c>
      <c r="C2217" s="3">
        <v>169.25</v>
      </c>
      <c r="D2217" s="3">
        <v>21.93</v>
      </c>
      <c r="E2217" s="3">
        <v>6.38</v>
      </c>
      <c r="F2217" s="4">
        <f>IF(C2217&gt;180,-(360-C2217),C2217)</f>
        <v>169.25</v>
      </c>
      <c r="G2217" s="1">
        <f t="shared" si="170"/>
        <v>169.25</v>
      </c>
      <c r="H2217" s="1">
        <f t="shared" si="171"/>
        <v>21.93</v>
      </c>
      <c r="I2217" s="2">
        <f t="shared" si="172"/>
        <v>-13.670416547131428</v>
      </c>
      <c r="J2217" s="2">
        <f t="shared" si="173"/>
        <v>2.595409675841934</v>
      </c>
      <c r="K2217" s="2">
        <f t="shared" si="174"/>
        <v>5.6021031802762495</v>
      </c>
      <c r="L2217" s="1">
        <v>100</v>
      </c>
      <c r="M2217" s="1">
        <f>L2217/E2217</f>
        <v>15.673981191222571</v>
      </c>
      <c r="N2217" s="1" t="s">
        <v>15034</v>
      </c>
    </row>
    <row r="2218" spans="1:14" x14ac:dyDescent="0.25">
      <c r="A2218" s="3">
        <v>2477</v>
      </c>
      <c r="B2218" s="3" t="s">
        <v>4483</v>
      </c>
      <c r="C2218" s="3">
        <v>158.69</v>
      </c>
      <c r="D2218" s="3">
        <v>21.93</v>
      </c>
      <c r="E2218" s="3">
        <v>5.35</v>
      </c>
      <c r="F2218" s="4">
        <f>IF(C2218&gt;180,-(360-C2218),C2218)</f>
        <v>158.69</v>
      </c>
      <c r="G2218" s="1">
        <f t="shared" si="170"/>
        <v>158.69</v>
      </c>
      <c r="H2218" s="1">
        <f t="shared" si="171"/>
        <v>21.93</v>
      </c>
      <c r="I2218" s="2">
        <f t="shared" si="172"/>
        <v>-12.963239991621624</v>
      </c>
      <c r="J2218" s="2">
        <f t="shared" si="173"/>
        <v>5.056762687447427</v>
      </c>
      <c r="K2218" s="2">
        <f t="shared" si="174"/>
        <v>5.6021031802762495</v>
      </c>
      <c r="L2218" s="1">
        <v>100</v>
      </c>
      <c r="M2218" s="1">
        <f>L2218/E2218</f>
        <v>18.691588785046729</v>
      </c>
      <c r="N2218" s="1" t="s">
        <v>15034</v>
      </c>
    </row>
    <row r="2219" spans="1:14" x14ac:dyDescent="0.25">
      <c r="A2219" s="3">
        <v>6627</v>
      </c>
      <c r="C2219" s="3">
        <v>42.25</v>
      </c>
      <c r="D2219" s="3">
        <v>21.93</v>
      </c>
      <c r="E2219" s="3">
        <v>5.72</v>
      </c>
      <c r="F2219" s="4">
        <f>IF(C2219&gt;180,-(360-C2219),C2219)</f>
        <v>42.25</v>
      </c>
      <c r="G2219" s="1">
        <f t="shared" si="170"/>
        <v>42.25</v>
      </c>
      <c r="H2219" s="1">
        <f t="shared" si="171"/>
        <v>21.93</v>
      </c>
      <c r="I2219" s="2">
        <f t="shared" si="172"/>
        <v>10.299848381057748</v>
      </c>
      <c r="J2219" s="2">
        <f t="shared" si="173"/>
        <v>9.3557235575213973</v>
      </c>
      <c r="K2219" s="2">
        <f t="shared" si="174"/>
        <v>5.6021031802762495</v>
      </c>
      <c r="L2219" s="1">
        <v>100</v>
      </c>
      <c r="M2219" s="1">
        <f>L2219/E2219</f>
        <v>17.482517482517483</v>
      </c>
      <c r="N2219" s="1" t="s">
        <v>15034</v>
      </c>
    </row>
    <row r="2220" spans="1:14" x14ac:dyDescent="0.25">
      <c r="A2220" s="3">
        <v>3919</v>
      </c>
      <c r="C2220" s="3">
        <v>260.31</v>
      </c>
      <c r="D2220" s="3">
        <v>21.92</v>
      </c>
      <c r="E2220" s="3">
        <v>4.88</v>
      </c>
      <c r="F2220" s="4">
        <f>IF(C2220&gt;180,-(360-C2220),C2220)</f>
        <v>-99.69</v>
      </c>
      <c r="G2220" s="1">
        <f t="shared" si="170"/>
        <v>-99.69</v>
      </c>
      <c r="H2220" s="1">
        <f t="shared" si="171"/>
        <v>21.92</v>
      </c>
      <c r="I2220" s="2">
        <f t="shared" si="172"/>
        <v>-2.3422350836421928</v>
      </c>
      <c r="J2220" s="2">
        <f t="shared" si="173"/>
        <v>-13.717054344618415</v>
      </c>
      <c r="K2220" s="2">
        <f t="shared" si="174"/>
        <v>5.599674536947723</v>
      </c>
      <c r="L2220" s="1">
        <v>100</v>
      </c>
      <c r="M2220" s="1">
        <f>L2220/E2220</f>
        <v>20.491803278688526</v>
      </c>
      <c r="N2220" s="1" t="s">
        <v>15034</v>
      </c>
    </row>
    <row r="2221" spans="1:14" x14ac:dyDescent="0.25">
      <c r="A2221" s="3">
        <v>5688</v>
      </c>
      <c r="C2221" s="3">
        <v>336.46</v>
      </c>
      <c r="D2221" s="3">
        <v>21.91</v>
      </c>
      <c r="E2221" s="3">
        <v>6.18</v>
      </c>
      <c r="F2221" s="4">
        <f>IF(C2221&gt;180,-(360-C2221),C2221)</f>
        <v>-23.54000000000002</v>
      </c>
      <c r="G2221" s="1">
        <f t="shared" si="170"/>
        <v>-23.54000000000002</v>
      </c>
      <c r="H2221" s="1">
        <f t="shared" si="171"/>
        <v>21.91</v>
      </c>
      <c r="I2221" s="2">
        <f t="shared" si="172"/>
        <v>12.758450880387288</v>
      </c>
      <c r="J2221" s="2">
        <f t="shared" si="173"/>
        <v>-5.5581266132229947</v>
      </c>
      <c r="K2221" s="2">
        <f t="shared" si="174"/>
        <v>5.5972457230433559</v>
      </c>
      <c r="L2221" s="1">
        <v>100</v>
      </c>
      <c r="M2221" s="1">
        <f>L2221/E2221</f>
        <v>16.181229773462785</v>
      </c>
      <c r="N2221" s="1" t="s">
        <v>15034</v>
      </c>
    </row>
    <row r="2222" spans="1:14" x14ac:dyDescent="0.25">
      <c r="A2222" s="3">
        <v>7462</v>
      </c>
      <c r="B2222" s="3" t="s">
        <v>12342</v>
      </c>
      <c r="C2222" s="3">
        <v>101.32</v>
      </c>
      <c r="D2222" s="3">
        <v>21.89</v>
      </c>
      <c r="E2222" s="3">
        <v>4.68</v>
      </c>
      <c r="F2222" s="4">
        <f>IF(C2222&gt;180,-(360-C2222),C2222)</f>
        <v>101.32</v>
      </c>
      <c r="G2222" s="1">
        <f t="shared" si="170"/>
        <v>101.32</v>
      </c>
      <c r="H2222" s="1">
        <f t="shared" si="171"/>
        <v>21.89</v>
      </c>
      <c r="I2222" s="2">
        <f t="shared" si="172"/>
        <v>-2.7320444729999833</v>
      </c>
      <c r="J2222" s="2">
        <f t="shared" si="173"/>
        <v>13.647751980090925</v>
      </c>
      <c r="K2222" s="2">
        <f t="shared" si="174"/>
        <v>5.5923875838030481</v>
      </c>
      <c r="L2222" s="1">
        <v>100</v>
      </c>
      <c r="M2222" s="1">
        <f>L2222/E2222</f>
        <v>21.36752136752137</v>
      </c>
      <c r="N2222" s="1" t="s">
        <v>15034</v>
      </c>
    </row>
    <row r="2223" spans="1:14" x14ac:dyDescent="0.25">
      <c r="A2223" s="3">
        <v>5136</v>
      </c>
      <c r="C2223" s="3">
        <v>312.88</v>
      </c>
      <c r="D2223" s="3">
        <v>21.88</v>
      </c>
      <c r="E2223" s="3">
        <v>5.6</v>
      </c>
      <c r="F2223" s="4">
        <f>IF(C2223&gt;180,-(360-C2223),C2223)</f>
        <v>-47.120000000000005</v>
      </c>
      <c r="G2223" s="1">
        <f t="shared" si="170"/>
        <v>-47.120000000000005</v>
      </c>
      <c r="H2223" s="1">
        <f t="shared" si="171"/>
        <v>21.88</v>
      </c>
      <c r="I2223" s="2">
        <f t="shared" si="172"/>
        <v>9.4717314863521835</v>
      </c>
      <c r="J2223" s="2">
        <f t="shared" si="173"/>
        <v>-10.199934770251504</v>
      </c>
      <c r="K2223" s="2">
        <f t="shared" si="174"/>
        <v>5.5899582586150949</v>
      </c>
      <c r="L2223" s="1">
        <v>100</v>
      </c>
      <c r="M2223" s="1">
        <f>L2223/E2223</f>
        <v>17.857142857142858</v>
      </c>
      <c r="N2223" s="1" t="s">
        <v>15034</v>
      </c>
    </row>
    <row r="2224" spans="1:14" x14ac:dyDescent="0.25">
      <c r="A2224" s="3">
        <v>3931</v>
      </c>
      <c r="C2224" s="3">
        <v>261.22000000000003</v>
      </c>
      <c r="D2224" s="3">
        <v>21.85</v>
      </c>
      <c r="E2224" s="3">
        <v>6.28</v>
      </c>
      <c r="F2224" s="4">
        <f>IF(C2224&gt;180,-(360-C2224),C2224)</f>
        <v>-98.779999999999973</v>
      </c>
      <c r="G2224" s="1">
        <f t="shared" si="170"/>
        <v>-98.779999999999973</v>
      </c>
      <c r="H2224" s="1">
        <f t="shared" si="171"/>
        <v>21.85</v>
      </c>
      <c r="I2224" s="2">
        <f t="shared" si="172"/>
        <v>-2.1251304424167774</v>
      </c>
      <c r="J2224" s="2">
        <f t="shared" si="173"/>
        <v>-13.759274127567192</v>
      </c>
      <c r="K2224" s="2">
        <f t="shared" si="174"/>
        <v>5.5826692616680766</v>
      </c>
      <c r="L2224" s="1">
        <v>100</v>
      </c>
      <c r="M2224" s="1">
        <f>L2224/E2224</f>
        <v>15.923566878980891</v>
      </c>
      <c r="N2224" s="1" t="s">
        <v>15034</v>
      </c>
    </row>
    <row r="2225" spans="1:14" x14ac:dyDescent="0.25">
      <c r="A2225" s="3">
        <v>8423</v>
      </c>
      <c r="C2225" s="3">
        <v>117.67</v>
      </c>
      <c r="D2225" s="3">
        <v>21.84</v>
      </c>
      <c r="E2225" s="3">
        <v>6.98</v>
      </c>
      <c r="F2225" s="4">
        <f>IF(C2225&gt;180,-(360-C2225),C2225)</f>
        <v>117.67</v>
      </c>
      <c r="G2225" s="1">
        <f t="shared" si="170"/>
        <v>117.67</v>
      </c>
      <c r="H2225" s="1">
        <f t="shared" si="171"/>
        <v>21.84</v>
      </c>
      <c r="I2225" s="2">
        <f t="shared" si="172"/>
        <v>-6.4657237928476912</v>
      </c>
      <c r="J2225" s="2">
        <f t="shared" si="173"/>
        <v>12.33107236547492</v>
      </c>
      <c r="K2225" s="2">
        <f t="shared" si="174"/>
        <v>5.5802392558047202</v>
      </c>
      <c r="L2225" s="1">
        <v>100</v>
      </c>
      <c r="M2225" s="1">
        <f>L2225/E2225</f>
        <v>14.326647564469914</v>
      </c>
      <c r="N2225" s="1" t="s">
        <v>15034</v>
      </c>
    </row>
    <row r="2226" spans="1:14" x14ac:dyDescent="0.25">
      <c r="A2226" s="3">
        <v>3305</v>
      </c>
      <c r="C2226" s="3">
        <v>222.19</v>
      </c>
      <c r="D2226" s="3">
        <v>21.83</v>
      </c>
      <c r="E2226" s="3">
        <v>5.73</v>
      </c>
      <c r="F2226" s="4">
        <f>IF(C2226&gt;180,-(360-C2226),C2226)</f>
        <v>-137.81</v>
      </c>
      <c r="G2226" s="1">
        <f t="shared" si="170"/>
        <v>-137.81</v>
      </c>
      <c r="H2226" s="1">
        <f t="shared" si="171"/>
        <v>21.83</v>
      </c>
      <c r="I2226" s="2">
        <f t="shared" si="172"/>
        <v>-10.316868690290175</v>
      </c>
      <c r="J2226" s="2">
        <f t="shared" si="173"/>
        <v>-9.3514847107212482</v>
      </c>
      <c r="K2226" s="2">
        <f t="shared" si="174"/>
        <v>5.5778090799575581</v>
      </c>
      <c r="L2226" s="1">
        <v>100</v>
      </c>
      <c r="M2226" s="1">
        <f>L2226/E2226</f>
        <v>17.452006980802793</v>
      </c>
      <c r="N2226" s="1" t="s">
        <v>15034</v>
      </c>
    </row>
    <row r="2227" spans="1:14" x14ac:dyDescent="0.25">
      <c r="A2227" s="3">
        <v>8174</v>
      </c>
      <c r="C2227" s="3">
        <v>115.25</v>
      </c>
      <c r="D2227" s="3">
        <v>21.83</v>
      </c>
      <c r="E2227" s="3">
        <v>6.15</v>
      </c>
      <c r="F2227" s="4">
        <f>IF(C2227&gt;180,-(360-C2227),C2227)</f>
        <v>115.25</v>
      </c>
      <c r="G2227" s="1">
        <f t="shared" si="170"/>
        <v>115.25</v>
      </c>
      <c r="H2227" s="1">
        <f t="shared" si="171"/>
        <v>21.83</v>
      </c>
      <c r="I2227" s="2">
        <f t="shared" si="172"/>
        <v>-5.939700443582268</v>
      </c>
      <c r="J2227" s="2">
        <f t="shared" si="173"/>
        <v>12.593966988524768</v>
      </c>
      <c r="K2227" s="2">
        <f t="shared" si="174"/>
        <v>5.5778090799575581</v>
      </c>
      <c r="L2227" s="1">
        <v>100</v>
      </c>
      <c r="M2227" s="1">
        <f>L2227/E2227</f>
        <v>16.260162601626014</v>
      </c>
      <c r="N2227" s="1" t="s">
        <v>15034</v>
      </c>
    </row>
    <row r="2228" spans="1:14" x14ac:dyDescent="0.25">
      <c r="A2228" s="3">
        <v>6799</v>
      </c>
      <c r="C2228" s="3">
        <v>57.04</v>
      </c>
      <c r="D2228" s="3">
        <v>21.83</v>
      </c>
      <c r="E2228" s="3">
        <v>6.38</v>
      </c>
      <c r="F2228" s="4">
        <f>IF(C2228&gt;180,-(360-C2228),C2228)</f>
        <v>57.04</v>
      </c>
      <c r="G2228" s="1">
        <f t="shared" si="170"/>
        <v>57.04</v>
      </c>
      <c r="H2228" s="1">
        <f t="shared" si="171"/>
        <v>21.83</v>
      </c>
      <c r="I2228" s="2">
        <f t="shared" si="172"/>
        <v>7.5756001741559693</v>
      </c>
      <c r="J2228" s="2">
        <f t="shared" si="173"/>
        <v>11.683249884722615</v>
      </c>
      <c r="K2228" s="2">
        <f t="shared" si="174"/>
        <v>5.5778090799575581</v>
      </c>
      <c r="L2228" s="1">
        <v>100</v>
      </c>
      <c r="M2228" s="1">
        <f>L2228/E2228</f>
        <v>15.673981191222571</v>
      </c>
      <c r="N2228" s="1" t="s">
        <v>15034</v>
      </c>
    </row>
    <row r="2229" spans="1:14" x14ac:dyDescent="0.25">
      <c r="A2229" s="3">
        <v>6687</v>
      </c>
      <c r="C2229" s="3">
        <v>47.84</v>
      </c>
      <c r="D2229" s="3">
        <v>21.83</v>
      </c>
      <c r="E2229" s="3">
        <v>5.58</v>
      </c>
      <c r="F2229" s="4">
        <f>IF(C2229&gt;180,-(360-C2229),C2229)</f>
        <v>47.84</v>
      </c>
      <c r="G2229" s="1">
        <f t="shared" si="170"/>
        <v>47.84</v>
      </c>
      <c r="H2229" s="1">
        <f t="shared" si="171"/>
        <v>21.83</v>
      </c>
      <c r="I2229" s="2">
        <f t="shared" si="172"/>
        <v>9.3460815292725439</v>
      </c>
      <c r="J2229" s="2">
        <f t="shared" si="173"/>
        <v>10.321763701796973</v>
      </c>
      <c r="K2229" s="2">
        <f t="shared" si="174"/>
        <v>5.5778090799575581</v>
      </c>
      <c r="L2229" s="1">
        <v>100</v>
      </c>
      <c r="M2229" s="1">
        <f>L2229/E2229</f>
        <v>17.921146953405017</v>
      </c>
      <c r="N2229" s="1" t="s">
        <v>15034</v>
      </c>
    </row>
    <row r="2230" spans="1:14" x14ac:dyDescent="0.25">
      <c r="A2230" s="3">
        <v>6903</v>
      </c>
      <c r="B2230" s="3" t="s">
        <v>11479</v>
      </c>
      <c r="C2230" s="3">
        <v>67.33</v>
      </c>
      <c r="D2230" s="3">
        <v>21.8</v>
      </c>
      <c r="E2230" s="3">
        <v>5.12</v>
      </c>
      <c r="F2230" s="4">
        <f>IF(C2230&gt;180,-(360-C2230),C2230)</f>
        <v>67.33</v>
      </c>
      <c r="G2230" s="1">
        <f t="shared" si="170"/>
        <v>67.33</v>
      </c>
      <c r="H2230" s="1">
        <f t="shared" si="171"/>
        <v>21.8</v>
      </c>
      <c r="I2230" s="2">
        <f t="shared" si="172"/>
        <v>5.3678961913351397</v>
      </c>
      <c r="J2230" s="2">
        <f t="shared" si="173"/>
        <v>12.851265497637373</v>
      </c>
      <c r="K2230" s="2">
        <f t="shared" si="174"/>
        <v>5.5705175332535228</v>
      </c>
      <c r="L2230" s="1">
        <v>100</v>
      </c>
      <c r="M2230" s="1">
        <f>L2230/E2230</f>
        <v>19.53125</v>
      </c>
      <c r="N2230" s="1" t="s">
        <v>15034</v>
      </c>
    </row>
    <row r="2231" spans="1:14" x14ac:dyDescent="0.25">
      <c r="A2231" s="3">
        <v>4794</v>
      </c>
      <c r="C2231" s="3">
        <v>299.75</v>
      </c>
      <c r="D2231" s="3">
        <v>21.75</v>
      </c>
      <c r="E2231" s="3">
        <v>5.13</v>
      </c>
      <c r="F2231" s="4">
        <f>IF(C2231&gt;180,-(360-C2231),C2231)</f>
        <v>-60.25</v>
      </c>
      <c r="G2231" s="1">
        <f t="shared" si="170"/>
        <v>-60.25</v>
      </c>
      <c r="H2231" s="1">
        <f t="shared" si="171"/>
        <v>21.75</v>
      </c>
      <c r="I2231" s="2">
        <f t="shared" si="172"/>
        <v>6.9133594335935946</v>
      </c>
      <c r="J2231" s="2">
        <f t="shared" si="173"/>
        <v>-12.095870290343925</v>
      </c>
      <c r="K2231" s="2">
        <f t="shared" si="174"/>
        <v>5.5583615626475433</v>
      </c>
      <c r="L2231" s="1">
        <v>100</v>
      </c>
      <c r="M2231" s="1">
        <f>L2231/E2231</f>
        <v>19.49317738791423</v>
      </c>
      <c r="N2231" s="1" t="s">
        <v>15034</v>
      </c>
    </row>
    <row r="2232" spans="1:14" x14ac:dyDescent="0.25">
      <c r="A2232" s="3">
        <v>5809</v>
      </c>
      <c r="C2232" s="3">
        <v>342.06</v>
      </c>
      <c r="D2232" s="3">
        <v>21.72</v>
      </c>
      <c r="E2232" s="3">
        <v>6.32</v>
      </c>
      <c r="F2232" s="4">
        <f>IF(C2232&gt;180,-(360-C2232),C2232)</f>
        <v>-17.939999999999998</v>
      </c>
      <c r="G2232" s="1">
        <f t="shared" si="170"/>
        <v>-17.939999999999998</v>
      </c>
      <c r="H2232" s="1">
        <f t="shared" si="171"/>
        <v>21.72</v>
      </c>
      <c r="I2232" s="2">
        <f t="shared" si="172"/>
        <v>13.25752389774728</v>
      </c>
      <c r="J2232" s="2">
        <f t="shared" si="173"/>
        <v>-4.2922869129304306</v>
      </c>
      <c r="K2232" s="2">
        <f t="shared" si="174"/>
        <v>5.5510659478829742</v>
      </c>
      <c r="L2232" s="1">
        <v>100</v>
      </c>
      <c r="M2232" s="1">
        <f>L2232/E2232</f>
        <v>15.822784810126581</v>
      </c>
      <c r="N2232" s="1" t="s">
        <v>15034</v>
      </c>
    </row>
    <row r="2233" spans="1:14" x14ac:dyDescent="0.25">
      <c r="A2233" s="3">
        <v>3053</v>
      </c>
      <c r="C2233" s="3">
        <v>201.62</v>
      </c>
      <c r="D2233" s="3">
        <v>21.72</v>
      </c>
      <c r="E2233" s="3">
        <v>5.99</v>
      </c>
      <c r="F2233" s="4">
        <f>IF(C2233&gt;180,-(360-C2233),C2233)</f>
        <v>-158.38</v>
      </c>
      <c r="G2233" s="1">
        <f t="shared" si="170"/>
        <v>-158.38</v>
      </c>
      <c r="H2233" s="1">
        <f t="shared" si="171"/>
        <v>21.72</v>
      </c>
      <c r="I2233" s="2">
        <f t="shared" si="172"/>
        <v>-12.954691992918171</v>
      </c>
      <c r="J2233" s="2">
        <f t="shared" si="173"/>
        <v>-5.1343570396765257</v>
      </c>
      <c r="K2233" s="2">
        <f t="shared" si="174"/>
        <v>5.5510659478829742</v>
      </c>
      <c r="L2233" s="1">
        <v>100</v>
      </c>
      <c r="M2233" s="1">
        <f>L2233/E2233</f>
        <v>16.694490818030051</v>
      </c>
      <c r="N2233" s="1" t="s">
        <v>15034</v>
      </c>
    </row>
    <row r="2234" spans="1:14" x14ac:dyDescent="0.25">
      <c r="A2234" s="3">
        <v>5885</v>
      </c>
      <c r="B2234" s="3" t="s">
        <v>9832</v>
      </c>
      <c r="C2234" s="3">
        <v>346.1</v>
      </c>
      <c r="D2234" s="3">
        <v>21.71</v>
      </c>
      <c r="E2234" s="3">
        <v>4.6399999999999997</v>
      </c>
      <c r="F2234" s="4">
        <f>IF(C2234&gt;180,-(360-C2234),C2234)</f>
        <v>-13.899999999999977</v>
      </c>
      <c r="G2234" s="1">
        <f t="shared" si="170"/>
        <v>-13.899999999999977</v>
      </c>
      <c r="H2234" s="1">
        <f t="shared" si="171"/>
        <v>21.71</v>
      </c>
      <c r="I2234" s="2">
        <f t="shared" si="172"/>
        <v>13.527924656881972</v>
      </c>
      <c r="J2234" s="2">
        <f t="shared" si="173"/>
        <v>-3.3478228924465738</v>
      </c>
      <c r="K2234" s="2">
        <f t="shared" si="174"/>
        <v>5.5486337380057318</v>
      </c>
      <c r="L2234" s="1">
        <v>100</v>
      </c>
      <c r="M2234" s="1">
        <f>L2234/E2234</f>
        <v>21.551724137931036</v>
      </c>
      <c r="N2234" s="1" t="s">
        <v>15034</v>
      </c>
    </row>
    <row r="2235" spans="1:14" x14ac:dyDescent="0.25">
      <c r="A2235" s="3">
        <v>5367</v>
      </c>
      <c r="B2235" s="3" t="s">
        <v>9014</v>
      </c>
      <c r="C2235" s="3">
        <v>321.72000000000003</v>
      </c>
      <c r="D2235" s="3">
        <v>21.71</v>
      </c>
      <c r="E2235" s="3">
        <v>4.05</v>
      </c>
      <c r="F2235" s="4">
        <f>IF(C2235&gt;180,-(360-C2235),C2235)</f>
        <v>-38.279999999999973</v>
      </c>
      <c r="G2235" s="1">
        <f t="shared" si="170"/>
        <v>-38.279999999999973</v>
      </c>
      <c r="H2235" s="1">
        <f t="shared" si="171"/>
        <v>21.71</v>
      </c>
      <c r="I2235" s="2">
        <f t="shared" si="172"/>
        <v>10.939673786277801</v>
      </c>
      <c r="J2235" s="2">
        <f t="shared" si="173"/>
        <v>-8.6334350690377484</v>
      </c>
      <c r="K2235" s="2">
        <f t="shared" si="174"/>
        <v>5.5486337380057318</v>
      </c>
      <c r="L2235" s="1">
        <v>100</v>
      </c>
      <c r="M2235" s="1">
        <f>L2235/E2235</f>
        <v>24.691358024691358</v>
      </c>
      <c r="N2235" s="1" t="s">
        <v>15034</v>
      </c>
    </row>
    <row r="2236" spans="1:14" x14ac:dyDescent="0.25">
      <c r="A2236" s="3">
        <v>1844</v>
      </c>
      <c r="C2236" s="3">
        <v>138.26</v>
      </c>
      <c r="D2236" s="3">
        <v>21.71</v>
      </c>
      <c r="E2236" s="3">
        <v>6.17</v>
      </c>
      <c r="F2236" s="4">
        <f>IF(C2236&gt;180,-(360-C2236),C2236)</f>
        <v>138.26</v>
      </c>
      <c r="G2236" s="1">
        <f t="shared" si="170"/>
        <v>138.26</v>
      </c>
      <c r="H2236" s="1">
        <f t="shared" si="171"/>
        <v>21.71</v>
      </c>
      <c r="I2236" s="2">
        <f t="shared" si="172"/>
        <v>-10.398690234944295</v>
      </c>
      <c r="J2236" s="2">
        <f t="shared" si="173"/>
        <v>9.2779256862263502</v>
      </c>
      <c r="K2236" s="2">
        <f t="shared" si="174"/>
        <v>5.5486337380057318</v>
      </c>
      <c r="L2236" s="1">
        <v>100</v>
      </c>
      <c r="M2236" s="1">
        <f>L2236/E2236</f>
        <v>16.207455429497568</v>
      </c>
      <c r="N2236" s="1" t="s">
        <v>15034</v>
      </c>
    </row>
    <row r="2237" spans="1:14" x14ac:dyDescent="0.25">
      <c r="A2237" s="3">
        <v>2485</v>
      </c>
      <c r="C2237" s="3">
        <v>160.26</v>
      </c>
      <c r="D2237" s="3">
        <v>21.69</v>
      </c>
      <c r="E2237" s="3">
        <v>6.33</v>
      </c>
      <c r="F2237" s="4">
        <f>IF(C2237&gt;180,-(360-C2237),C2237)</f>
        <v>160.26</v>
      </c>
      <c r="G2237" s="1">
        <f t="shared" si="170"/>
        <v>160.26</v>
      </c>
      <c r="H2237" s="1">
        <f t="shared" si="171"/>
        <v>21.69</v>
      </c>
      <c r="I2237" s="2">
        <f t="shared" si="172"/>
        <v>-13.11889205078535</v>
      </c>
      <c r="J2237" s="2">
        <f t="shared" si="173"/>
        <v>4.7075788604247029</v>
      </c>
      <c r="K2237" s="2">
        <f t="shared" si="174"/>
        <v>5.5437688112621935</v>
      </c>
      <c r="L2237" s="1">
        <v>100</v>
      </c>
      <c r="M2237" s="1">
        <f>L2237/E2237</f>
        <v>15.797788309636651</v>
      </c>
      <c r="N2237" s="1" t="s">
        <v>15034</v>
      </c>
    </row>
    <row r="2238" spans="1:14" x14ac:dyDescent="0.25">
      <c r="A2238" s="3">
        <v>2486</v>
      </c>
      <c r="C2238" s="3">
        <v>160.26</v>
      </c>
      <c r="D2238" s="3">
        <v>21.69</v>
      </c>
      <c r="E2238" s="3">
        <v>6.28</v>
      </c>
      <c r="F2238" s="4">
        <f>IF(C2238&gt;180,-(360-C2238),C2238)</f>
        <v>160.26</v>
      </c>
      <c r="G2238" s="1">
        <f t="shared" si="170"/>
        <v>160.26</v>
      </c>
      <c r="H2238" s="1">
        <f t="shared" si="171"/>
        <v>21.69</v>
      </c>
      <c r="I2238" s="2">
        <f t="shared" si="172"/>
        <v>-13.11889205078535</v>
      </c>
      <c r="J2238" s="2">
        <f t="shared" si="173"/>
        <v>4.7075788604247029</v>
      </c>
      <c r="K2238" s="2">
        <f t="shared" si="174"/>
        <v>5.5437688112621935</v>
      </c>
      <c r="L2238" s="1">
        <v>100</v>
      </c>
      <c r="M2238" s="1">
        <f>L2238/E2238</f>
        <v>15.923566878980891</v>
      </c>
      <c r="N2238" s="1" t="s">
        <v>15034</v>
      </c>
    </row>
    <row r="2239" spans="1:14" x14ac:dyDescent="0.25">
      <c r="A2239" s="3">
        <v>5466</v>
      </c>
      <c r="C2239" s="3">
        <v>326.5</v>
      </c>
      <c r="D2239" s="3">
        <v>21.67</v>
      </c>
      <c r="E2239" s="3">
        <v>5.67</v>
      </c>
      <c r="F2239" s="4">
        <f>IF(C2239&gt;180,-(360-C2239),C2239)</f>
        <v>-33.5</v>
      </c>
      <c r="G2239" s="1">
        <f t="shared" si="170"/>
        <v>-33.5</v>
      </c>
      <c r="H2239" s="1">
        <f t="shared" si="171"/>
        <v>21.67</v>
      </c>
      <c r="I2239" s="2">
        <f t="shared" si="172"/>
        <v>11.62427717142215</v>
      </c>
      <c r="J2239" s="2">
        <f t="shared" si="173"/>
        <v>-7.6939412191010144</v>
      </c>
      <c r="K2239" s="2">
        <f t="shared" si="174"/>
        <v>5.5389032090272412</v>
      </c>
      <c r="L2239" s="1">
        <v>100</v>
      </c>
      <c r="M2239" s="1">
        <f>L2239/E2239</f>
        <v>17.636684303350972</v>
      </c>
      <c r="N2239" s="1" t="s">
        <v>15034</v>
      </c>
    </row>
    <row r="2240" spans="1:14" x14ac:dyDescent="0.25">
      <c r="A2240" s="3">
        <v>7371</v>
      </c>
      <c r="B2240" s="3" t="s">
        <v>12192</v>
      </c>
      <c r="C2240" s="3">
        <v>96.9</v>
      </c>
      <c r="D2240" s="3">
        <v>21.66</v>
      </c>
      <c r="E2240" s="3">
        <v>4.59</v>
      </c>
      <c r="F2240" s="4">
        <f>IF(C2240&gt;180,-(360-C2240),C2240)</f>
        <v>96.9</v>
      </c>
      <c r="G2240" s="1">
        <f t="shared" si="170"/>
        <v>96.9</v>
      </c>
      <c r="H2240" s="1">
        <f t="shared" si="171"/>
        <v>21.66</v>
      </c>
      <c r="I2240" s="2">
        <f t="shared" si="172"/>
        <v>-1.674810509286075</v>
      </c>
      <c r="J2240" s="2">
        <f t="shared" si="173"/>
        <v>13.839888293738197</v>
      </c>
      <c r="K2240" s="2">
        <f t="shared" si="174"/>
        <v>5.5364701547857509</v>
      </c>
      <c r="L2240" s="1">
        <v>100</v>
      </c>
      <c r="M2240" s="1">
        <f>L2240/E2240</f>
        <v>21.786492374727668</v>
      </c>
      <c r="N2240" s="1" t="s">
        <v>15034</v>
      </c>
    </row>
    <row r="2241" spans="1:14" x14ac:dyDescent="0.25">
      <c r="A2241" s="3">
        <v>6901</v>
      </c>
      <c r="C2241" s="3">
        <v>66.53</v>
      </c>
      <c r="D2241" s="3">
        <v>21.62</v>
      </c>
      <c r="E2241" s="3">
        <v>6.36</v>
      </c>
      <c r="F2241" s="4">
        <f>IF(C2241&gt;180,-(360-C2241),C2241)</f>
        <v>66.53</v>
      </c>
      <c r="G2241" s="1">
        <f t="shared" si="170"/>
        <v>66.53</v>
      </c>
      <c r="H2241" s="1">
        <f t="shared" si="171"/>
        <v>21.62</v>
      </c>
      <c r="I2241" s="2">
        <f t="shared" si="172"/>
        <v>5.5537470759918799</v>
      </c>
      <c r="J2241" s="2">
        <f t="shared" si="173"/>
        <v>12.791054679584645</v>
      </c>
      <c r="K2241" s="2">
        <f t="shared" si="174"/>
        <v>5.5267362520557661</v>
      </c>
      <c r="L2241" s="1">
        <v>100</v>
      </c>
      <c r="M2241" s="1">
        <f>L2241/E2241</f>
        <v>15.723270440251572</v>
      </c>
      <c r="N2241" s="1" t="s">
        <v>15034</v>
      </c>
    </row>
    <row r="2242" spans="1:14" x14ac:dyDescent="0.25">
      <c r="A2242" s="3">
        <v>5904</v>
      </c>
      <c r="B2242" s="3" t="s">
        <v>9868</v>
      </c>
      <c r="C2242" s="3">
        <v>346.88</v>
      </c>
      <c r="D2242" s="3">
        <v>21.61</v>
      </c>
      <c r="E2242" s="3">
        <v>4.59</v>
      </c>
      <c r="F2242" s="4">
        <f>IF(C2242&gt;180,-(360-C2242),C2242)</f>
        <v>-13.120000000000005</v>
      </c>
      <c r="G2242" s="1">
        <f t="shared" ref="G2242:G2305" si="175">F2242</f>
        <v>-13.120000000000005</v>
      </c>
      <c r="H2242" s="1">
        <f t="shared" ref="H2242:H2305" si="176">D2242</f>
        <v>21.61</v>
      </c>
      <c r="I2242" s="2">
        <f t="shared" si="172"/>
        <v>13.581656251442242</v>
      </c>
      <c r="J2242" s="2">
        <f t="shared" si="173"/>
        <v>-3.1655484445597444</v>
      </c>
      <c r="K2242" s="2">
        <f t="shared" si="174"/>
        <v>5.524302355302904</v>
      </c>
      <c r="L2242" s="1">
        <v>100</v>
      </c>
      <c r="M2242" s="1">
        <f>L2242/E2242</f>
        <v>21.786492374727668</v>
      </c>
      <c r="N2242" s="1" t="s">
        <v>15034</v>
      </c>
    </row>
    <row r="2243" spans="1:14" x14ac:dyDescent="0.25">
      <c r="A2243" s="3">
        <v>4938</v>
      </c>
      <c r="C2243" s="3">
        <v>305.64</v>
      </c>
      <c r="D2243" s="3">
        <v>21.61</v>
      </c>
      <c r="E2243" s="3">
        <v>6.26</v>
      </c>
      <c r="F2243" s="4">
        <f>IF(C2243&gt;180,-(360-C2243),C2243)</f>
        <v>-54.360000000000014</v>
      </c>
      <c r="G2243" s="1">
        <f t="shared" si="175"/>
        <v>-54.360000000000014</v>
      </c>
      <c r="H2243" s="1">
        <f t="shared" si="176"/>
        <v>21.61</v>
      </c>
      <c r="I2243" s="2">
        <f t="shared" ref="I2243:I2306" si="177">$O$2 * COS(RADIANS(H2243)) * COS(RADIANS(G2243))</f>
        <v>8.1260169077472177</v>
      </c>
      <c r="J2243" s="2">
        <f t="shared" ref="J2243:J2306" si="178">$O$2 * COS(RADIANS(H2243)) * SIN(RADIANS(G2243))</f>
        <v>-11.333575459765603</v>
      </c>
      <c r="K2243" s="2">
        <f t="shared" ref="K2243:K2306" si="179">$O$2 * SIN(RADIANS(H2243))</f>
        <v>5.524302355302904</v>
      </c>
      <c r="L2243" s="1">
        <v>100</v>
      </c>
      <c r="M2243" s="1">
        <f>L2243/E2243</f>
        <v>15.974440894568691</v>
      </c>
      <c r="N2243" s="1" t="s">
        <v>15034</v>
      </c>
    </row>
    <row r="2244" spans="1:14" x14ac:dyDescent="0.25">
      <c r="A2244" s="3">
        <v>3858</v>
      </c>
      <c r="C2244" s="3">
        <v>256.29000000000002</v>
      </c>
      <c r="D2244" s="3">
        <v>21.6</v>
      </c>
      <c r="E2244" s="3">
        <v>4.7699999999999996</v>
      </c>
      <c r="F2244" s="4">
        <f>IF(C2244&gt;180,-(360-C2244),C2244)</f>
        <v>-103.70999999999998</v>
      </c>
      <c r="G2244" s="1">
        <f t="shared" si="175"/>
        <v>-103.70999999999998</v>
      </c>
      <c r="H2244" s="1">
        <f t="shared" si="176"/>
        <v>21.6</v>
      </c>
      <c r="I2244" s="2">
        <f t="shared" si="177"/>
        <v>-3.3054629327392586</v>
      </c>
      <c r="J2244" s="2">
        <f t="shared" si="178"/>
        <v>-13.549276194143935</v>
      </c>
      <c r="K2244" s="2">
        <f t="shared" si="179"/>
        <v>5.5218682902701692</v>
      </c>
      <c r="L2244" s="1">
        <v>100</v>
      </c>
      <c r="M2244" s="1">
        <f>L2244/E2244</f>
        <v>20.964360587002098</v>
      </c>
      <c r="N2244" s="1" t="s">
        <v>15034</v>
      </c>
    </row>
    <row r="2245" spans="1:14" x14ac:dyDescent="0.25">
      <c r="A2245" s="3">
        <v>6815</v>
      </c>
      <c r="B2245" s="3" t="s">
        <v>11347</v>
      </c>
      <c r="C2245" s="3">
        <v>58.2</v>
      </c>
      <c r="D2245" s="3">
        <v>21.59</v>
      </c>
      <c r="E2245" s="3">
        <v>4.97</v>
      </c>
      <c r="F2245" s="4">
        <f>IF(C2245&gt;180,-(360-C2245),C2245)</f>
        <v>58.2</v>
      </c>
      <c r="G2245" s="1">
        <f t="shared" si="175"/>
        <v>58.2</v>
      </c>
      <c r="H2245" s="1">
        <f t="shared" si="176"/>
        <v>21.59</v>
      </c>
      <c r="I2245" s="2">
        <f t="shared" si="177"/>
        <v>7.3497743568938443</v>
      </c>
      <c r="J2245" s="2">
        <f t="shared" si="178"/>
        <v>11.853972523707998</v>
      </c>
      <c r="K2245" s="2">
        <f t="shared" si="179"/>
        <v>5.5194340570317086</v>
      </c>
      <c r="L2245" s="1">
        <v>100</v>
      </c>
      <c r="M2245" s="1">
        <f>L2245/E2245</f>
        <v>20.120724346076461</v>
      </c>
      <c r="N2245" s="1" t="s">
        <v>15034</v>
      </c>
    </row>
    <row r="2246" spans="1:14" x14ac:dyDescent="0.25">
      <c r="A2246" s="3">
        <v>6779</v>
      </c>
      <c r="B2246" s="3" t="s">
        <v>11291</v>
      </c>
      <c r="C2246" s="3">
        <v>55.19</v>
      </c>
      <c r="D2246" s="3">
        <v>21.59</v>
      </c>
      <c r="E2246" s="3">
        <v>3.83</v>
      </c>
      <c r="F2246" s="4">
        <f>IF(C2246&gt;180,-(360-C2246),C2246)</f>
        <v>55.19</v>
      </c>
      <c r="G2246" s="1">
        <f t="shared" si="175"/>
        <v>55.19</v>
      </c>
      <c r="H2246" s="1">
        <f t="shared" si="176"/>
        <v>21.59</v>
      </c>
      <c r="I2246" s="2">
        <f t="shared" si="177"/>
        <v>7.9620895503718891</v>
      </c>
      <c r="J2246" s="2">
        <f t="shared" si="178"/>
        <v>11.451680124852304</v>
      </c>
      <c r="K2246" s="2">
        <f t="shared" si="179"/>
        <v>5.5194340570317086</v>
      </c>
      <c r="L2246" s="1">
        <v>100</v>
      </c>
      <c r="M2246" s="1">
        <f>L2246/E2246</f>
        <v>26.109660574412533</v>
      </c>
      <c r="N2246" s="1" t="s">
        <v>15034</v>
      </c>
    </row>
    <row r="2247" spans="1:14" x14ac:dyDescent="0.25">
      <c r="A2247" s="3">
        <v>5198</v>
      </c>
      <c r="C2247" s="3">
        <v>315.02999999999997</v>
      </c>
      <c r="D2247" s="3">
        <v>21.58</v>
      </c>
      <c r="E2247" s="3">
        <v>6.44</v>
      </c>
      <c r="F2247" s="4">
        <f>IF(C2247&gt;180,-(360-C2247),C2247)</f>
        <v>-44.970000000000027</v>
      </c>
      <c r="G2247" s="1">
        <f t="shared" si="175"/>
        <v>-44.970000000000027</v>
      </c>
      <c r="H2247" s="1">
        <f t="shared" si="176"/>
        <v>21.58</v>
      </c>
      <c r="I2247" s="2">
        <f t="shared" si="177"/>
        <v>9.8682941879709443</v>
      </c>
      <c r="J2247" s="2">
        <f t="shared" si="178"/>
        <v>-9.8579655415855374</v>
      </c>
      <c r="K2247" s="2">
        <f t="shared" si="179"/>
        <v>5.5169996556616718</v>
      </c>
      <c r="L2247" s="1">
        <v>100</v>
      </c>
      <c r="M2247" s="1">
        <f>L2247/E2247</f>
        <v>15.527950310559005</v>
      </c>
      <c r="N2247" s="1" t="s">
        <v>15034</v>
      </c>
    </row>
    <row r="2248" spans="1:14" x14ac:dyDescent="0.25">
      <c r="A2248" s="3">
        <v>3383</v>
      </c>
      <c r="C2248" s="3">
        <v>227.29</v>
      </c>
      <c r="D2248" s="3">
        <v>21.58</v>
      </c>
      <c r="E2248" s="3">
        <v>5.81</v>
      </c>
      <c r="F2248" s="4">
        <f>IF(C2248&gt;180,-(360-C2248),C2248)</f>
        <v>-132.71</v>
      </c>
      <c r="G2248" s="1">
        <f t="shared" si="175"/>
        <v>-132.71</v>
      </c>
      <c r="H2248" s="1">
        <f t="shared" si="176"/>
        <v>21.58</v>
      </c>
      <c r="I2248" s="2">
        <f t="shared" si="177"/>
        <v>-9.4611492891629094</v>
      </c>
      <c r="J2248" s="2">
        <f t="shared" si="178"/>
        <v>-10.249359439867508</v>
      </c>
      <c r="K2248" s="2">
        <f t="shared" si="179"/>
        <v>5.5169996556616718</v>
      </c>
      <c r="L2248" s="1">
        <v>100</v>
      </c>
      <c r="M2248" s="1">
        <f>L2248/E2248</f>
        <v>17.211703958691913</v>
      </c>
      <c r="N2248" s="1" t="s">
        <v>15034</v>
      </c>
    </row>
    <row r="2249" spans="1:14" x14ac:dyDescent="0.25">
      <c r="A2249" s="3">
        <v>2793</v>
      </c>
      <c r="B2249" s="3" t="s">
        <v>5000</v>
      </c>
      <c r="C2249" s="3">
        <v>181.57</v>
      </c>
      <c r="D2249" s="3">
        <v>21.58</v>
      </c>
      <c r="E2249" s="3">
        <v>5.13</v>
      </c>
      <c r="F2249" s="4">
        <f>IF(C2249&gt;180,-(360-C2249),C2249)</f>
        <v>-178.43</v>
      </c>
      <c r="G2249" s="1">
        <f t="shared" si="175"/>
        <v>-178.43</v>
      </c>
      <c r="H2249" s="1">
        <f t="shared" si="176"/>
        <v>21.58</v>
      </c>
      <c r="I2249" s="2">
        <f t="shared" si="177"/>
        <v>-13.943337608233568</v>
      </c>
      <c r="J2249" s="2">
        <f t="shared" si="178"/>
        <v>-0.38216638032200972</v>
      </c>
      <c r="K2249" s="2">
        <f t="shared" si="179"/>
        <v>5.5169996556616718</v>
      </c>
      <c r="L2249" s="1">
        <v>100</v>
      </c>
      <c r="M2249" s="1">
        <f>L2249/E2249</f>
        <v>19.49317738791423</v>
      </c>
      <c r="N2249" s="1" t="s">
        <v>15034</v>
      </c>
    </row>
    <row r="2250" spans="1:14" x14ac:dyDescent="0.25">
      <c r="A2250" s="3">
        <v>6414</v>
      </c>
      <c r="C2250" s="3">
        <v>22.73</v>
      </c>
      <c r="D2250" s="3">
        <v>21.57</v>
      </c>
      <c r="E2250" s="3">
        <v>5.88</v>
      </c>
      <c r="F2250" s="4">
        <f>IF(C2250&gt;180,-(360-C2250),C2250)</f>
        <v>22.73</v>
      </c>
      <c r="G2250" s="1">
        <f t="shared" si="175"/>
        <v>22.73</v>
      </c>
      <c r="H2250" s="1">
        <f t="shared" si="176"/>
        <v>21.57</v>
      </c>
      <c r="I2250" s="2">
        <f t="shared" si="177"/>
        <v>12.866158455780944</v>
      </c>
      <c r="J2250" s="2">
        <f t="shared" si="178"/>
        <v>5.3899479125890579</v>
      </c>
      <c r="K2250" s="2">
        <f t="shared" si="179"/>
        <v>5.5145650862342155</v>
      </c>
      <c r="L2250" s="1">
        <v>100</v>
      </c>
      <c r="M2250" s="1">
        <f>L2250/E2250</f>
        <v>17.006802721088437</v>
      </c>
      <c r="N2250" s="1" t="s">
        <v>15034</v>
      </c>
    </row>
    <row r="2251" spans="1:14" x14ac:dyDescent="0.25">
      <c r="A2251" s="3">
        <v>6872</v>
      </c>
      <c r="B2251" s="3" t="s">
        <v>11432</v>
      </c>
      <c r="C2251" s="3">
        <v>63.52</v>
      </c>
      <c r="D2251" s="3">
        <v>21.55</v>
      </c>
      <c r="E2251" s="3">
        <v>4.33</v>
      </c>
      <c r="F2251" s="4">
        <f>IF(C2251&gt;180,-(360-C2251),C2251)</f>
        <v>63.52</v>
      </c>
      <c r="G2251" s="1">
        <f t="shared" si="175"/>
        <v>63.52</v>
      </c>
      <c r="H2251" s="1">
        <f t="shared" si="176"/>
        <v>21.55</v>
      </c>
      <c r="I2251" s="2">
        <f t="shared" si="177"/>
        <v>6.2207525710562104</v>
      </c>
      <c r="J2251" s="2">
        <f t="shared" si="178"/>
        <v>12.48781380264505</v>
      </c>
      <c r="K2251" s="2">
        <f t="shared" si="179"/>
        <v>5.509695443503694</v>
      </c>
      <c r="L2251" s="1">
        <v>100</v>
      </c>
      <c r="M2251" s="1">
        <f>L2251/E2251</f>
        <v>23.094688221709006</v>
      </c>
      <c r="N2251" s="1" t="s">
        <v>15034</v>
      </c>
    </row>
    <row r="2252" spans="1:14" x14ac:dyDescent="0.25">
      <c r="A2252" s="3">
        <v>3763</v>
      </c>
      <c r="C2252" s="3">
        <v>252</v>
      </c>
      <c r="D2252" s="3">
        <v>21.54</v>
      </c>
      <c r="E2252" s="3">
        <v>5.66</v>
      </c>
      <c r="F2252" s="4">
        <f>IF(C2252&gt;180,-(360-C2252),C2252)</f>
        <v>-108</v>
      </c>
      <c r="G2252" s="1">
        <f t="shared" si="175"/>
        <v>-108</v>
      </c>
      <c r="H2252" s="1">
        <f t="shared" si="176"/>
        <v>21.54</v>
      </c>
      <c r="I2252" s="2">
        <f t="shared" si="177"/>
        <v>-4.3115355499713157</v>
      </c>
      <c r="J2252" s="2">
        <f t="shared" si="178"/>
        <v>-13.269541982092575</v>
      </c>
      <c r="K2252" s="2">
        <f t="shared" si="179"/>
        <v>5.5072603703489662</v>
      </c>
      <c r="L2252" s="1">
        <v>100</v>
      </c>
      <c r="M2252" s="1">
        <f>L2252/E2252</f>
        <v>17.667844522968199</v>
      </c>
      <c r="N2252" s="1" t="s">
        <v>15034</v>
      </c>
    </row>
    <row r="2253" spans="1:14" x14ac:dyDescent="0.25">
      <c r="A2253" s="3">
        <v>3862</v>
      </c>
      <c r="C2253" s="3">
        <v>256.7</v>
      </c>
      <c r="D2253" s="3">
        <v>21.53</v>
      </c>
      <c r="E2253" s="3">
        <v>4.9400000000000004</v>
      </c>
      <c r="F2253" s="4">
        <f>IF(C2253&gt;180,-(360-C2253),C2253)</f>
        <v>-103.30000000000001</v>
      </c>
      <c r="G2253" s="1">
        <f t="shared" si="175"/>
        <v>-103.30000000000001</v>
      </c>
      <c r="H2253" s="1">
        <f t="shared" si="176"/>
        <v>21.53</v>
      </c>
      <c r="I2253" s="2">
        <f t="shared" si="177"/>
        <v>-3.2099721179992935</v>
      </c>
      <c r="J2253" s="2">
        <f t="shared" si="178"/>
        <v>-13.579137649203821</v>
      </c>
      <c r="K2253" s="2">
        <f t="shared" si="179"/>
        <v>5.5048251294334953</v>
      </c>
      <c r="L2253" s="1">
        <v>100</v>
      </c>
      <c r="M2253" s="1">
        <f>L2253/E2253</f>
        <v>20.242914979757085</v>
      </c>
      <c r="N2253" s="1" t="s">
        <v>15034</v>
      </c>
    </row>
    <row r="2254" spans="1:14" x14ac:dyDescent="0.25">
      <c r="A2254" s="3">
        <v>5912</v>
      </c>
      <c r="B2254" s="3" t="s">
        <v>9883</v>
      </c>
      <c r="C2254" s="3">
        <v>347.12</v>
      </c>
      <c r="D2254" s="3">
        <v>21.51</v>
      </c>
      <c r="E2254" s="3">
        <v>5.87</v>
      </c>
      <c r="F2254" s="4">
        <f>IF(C2254&gt;180,-(360-C2254),C2254)</f>
        <v>-12.879999999999995</v>
      </c>
      <c r="G2254" s="1">
        <f t="shared" si="175"/>
        <v>-12.879999999999995</v>
      </c>
      <c r="H2254" s="1">
        <f t="shared" si="176"/>
        <v>21.51</v>
      </c>
      <c r="I2254" s="2">
        <f t="shared" si="177"/>
        <v>13.604175300342069</v>
      </c>
      <c r="J2254" s="2">
        <f t="shared" si="178"/>
        <v>-3.1107746309677458</v>
      </c>
      <c r="K2254" s="2">
        <f t="shared" si="179"/>
        <v>5.4999541446170523</v>
      </c>
      <c r="L2254" s="1">
        <v>100</v>
      </c>
      <c r="M2254" s="1">
        <f>L2254/E2254</f>
        <v>17.035775127768314</v>
      </c>
      <c r="N2254" s="1" t="s">
        <v>15034</v>
      </c>
    </row>
    <row r="2255" spans="1:14" x14ac:dyDescent="0.25">
      <c r="A2255" s="3">
        <v>1317</v>
      </c>
      <c r="C2255" s="3">
        <v>130.88999999999999</v>
      </c>
      <c r="D2255" s="3">
        <v>21.5</v>
      </c>
      <c r="E2255" s="3">
        <v>5.43</v>
      </c>
      <c r="F2255" s="4">
        <f>IF(C2255&gt;180,-(360-C2255),C2255)</f>
        <v>130.88999999999999</v>
      </c>
      <c r="G2255" s="1">
        <f t="shared" si="175"/>
        <v>130.88999999999999</v>
      </c>
      <c r="H2255" s="1">
        <f t="shared" si="176"/>
        <v>21.5</v>
      </c>
      <c r="I2255" s="2">
        <f t="shared" si="177"/>
        <v>-9.1358940655316978</v>
      </c>
      <c r="J2255" s="2">
        <f t="shared" si="178"/>
        <v>10.550484873006519</v>
      </c>
      <c r="K2255" s="2">
        <f t="shared" si="179"/>
        <v>5.4975184008644593</v>
      </c>
      <c r="L2255" s="1">
        <v>100</v>
      </c>
      <c r="M2255" s="1">
        <f>L2255/E2255</f>
        <v>18.41620626151013</v>
      </c>
      <c r="N2255" s="1" t="s">
        <v>15034</v>
      </c>
    </row>
    <row r="2256" spans="1:14" x14ac:dyDescent="0.25">
      <c r="A2256" s="3">
        <v>3095</v>
      </c>
      <c r="B2256" s="3" t="s">
        <v>5456</v>
      </c>
      <c r="C2256" s="3">
        <v>205.62</v>
      </c>
      <c r="D2256" s="3">
        <v>21.45</v>
      </c>
      <c r="E2256" s="3">
        <v>5.78</v>
      </c>
      <c r="F2256" s="4">
        <f>IF(C2256&gt;180,-(360-C2256),C2256)</f>
        <v>-154.38</v>
      </c>
      <c r="G2256" s="1">
        <f t="shared" si="175"/>
        <v>-154.38</v>
      </c>
      <c r="H2256" s="1">
        <f t="shared" si="176"/>
        <v>21.45</v>
      </c>
      <c r="I2256" s="2">
        <f t="shared" si="177"/>
        <v>-12.588427666033992</v>
      </c>
      <c r="J2256" s="2">
        <f t="shared" si="178"/>
        <v>-6.0367677618581714</v>
      </c>
      <c r="K2256" s="2">
        <f t="shared" si="179"/>
        <v>5.4853371716258144</v>
      </c>
      <c r="L2256" s="1">
        <v>100</v>
      </c>
      <c r="M2256" s="1">
        <f>L2256/E2256</f>
        <v>17.301038062283737</v>
      </c>
      <c r="N2256" s="1" t="s">
        <v>15034</v>
      </c>
    </row>
    <row r="2257" spans="1:14" x14ac:dyDescent="0.25">
      <c r="A2257" s="3">
        <v>3269</v>
      </c>
      <c r="C2257" s="3">
        <v>219.71</v>
      </c>
      <c r="D2257" s="3">
        <v>21.43</v>
      </c>
      <c r="E2257" s="3">
        <v>6.05</v>
      </c>
      <c r="F2257" s="4">
        <f>IF(C2257&gt;180,-(360-C2257),C2257)</f>
        <v>-140.29</v>
      </c>
      <c r="G2257" s="1">
        <f t="shared" si="175"/>
        <v>-140.29</v>
      </c>
      <c r="H2257" s="1">
        <f t="shared" si="176"/>
        <v>21.43</v>
      </c>
      <c r="I2257" s="2">
        <f t="shared" si="177"/>
        <v>-10.741545748751086</v>
      </c>
      <c r="J2257" s="2">
        <f t="shared" si="178"/>
        <v>-8.9209704990921637</v>
      </c>
      <c r="K2257" s="2">
        <f t="shared" si="179"/>
        <v>5.4804635097603587</v>
      </c>
      <c r="L2257" s="1">
        <v>100</v>
      </c>
      <c r="M2257" s="1">
        <f>L2257/E2257</f>
        <v>16.528925619834713</v>
      </c>
      <c r="N2257" s="1" t="s">
        <v>15034</v>
      </c>
    </row>
    <row r="2258" spans="1:14" x14ac:dyDescent="0.25">
      <c r="A2258" s="3">
        <v>6604</v>
      </c>
      <c r="C2258" s="3">
        <v>38.51</v>
      </c>
      <c r="D2258" s="3">
        <v>21.41</v>
      </c>
      <c r="E2258" s="3">
        <v>6.24</v>
      </c>
      <c r="F2258" s="4">
        <f>IF(C2258&gt;180,-(360-C2258),C2258)</f>
        <v>38.51</v>
      </c>
      <c r="G2258" s="1">
        <f t="shared" si="175"/>
        <v>38.51</v>
      </c>
      <c r="H2258" s="1">
        <f t="shared" si="176"/>
        <v>21.41</v>
      </c>
      <c r="I2258" s="2">
        <f t="shared" si="177"/>
        <v>10.927512949453458</v>
      </c>
      <c r="J2258" s="2">
        <f t="shared" si="178"/>
        <v>8.6952506502177442</v>
      </c>
      <c r="K2258" s="2">
        <f t="shared" si="179"/>
        <v>5.4755891801170486</v>
      </c>
      <c r="L2258" s="1">
        <v>100</v>
      </c>
      <c r="M2258" s="1">
        <f>L2258/E2258</f>
        <v>16.025641025641026</v>
      </c>
      <c r="N2258" s="1" t="s">
        <v>15034</v>
      </c>
    </row>
    <row r="2259" spans="1:14" x14ac:dyDescent="0.25">
      <c r="A2259" s="3">
        <v>6548</v>
      </c>
      <c r="B2259" s="3" t="s">
        <v>10925</v>
      </c>
      <c r="C2259" s="3">
        <v>32.950000000000003</v>
      </c>
      <c r="D2259" s="3">
        <v>21.39</v>
      </c>
      <c r="E2259" s="3">
        <v>5.81</v>
      </c>
      <c r="F2259" s="4">
        <f>IF(C2259&gt;180,-(360-C2259),C2259)</f>
        <v>32.950000000000003</v>
      </c>
      <c r="G2259" s="1">
        <f t="shared" si="175"/>
        <v>32.950000000000003</v>
      </c>
      <c r="H2259" s="1">
        <f t="shared" si="176"/>
        <v>21.39</v>
      </c>
      <c r="I2259" s="2">
        <f t="shared" si="177"/>
        <v>11.720171382640414</v>
      </c>
      <c r="J2259" s="2">
        <f t="shared" si="178"/>
        <v>7.5966353793168508</v>
      </c>
      <c r="K2259" s="2">
        <f t="shared" si="179"/>
        <v>5.4707141832898056</v>
      </c>
      <c r="L2259" s="1">
        <v>100</v>
      </c>
      <c r="M2259" s="1">
        <f>L2259/E2259</f>
        <v>17.211703958691913</v>
      </c>
      <c r="N2259" s="1" t="s">
        <v>15034</v>
      </c>
    </row>
    <row r="2260" spans="1:14" x14ac:dyDescent="0.25">
      <c r="A2260" s="3">
        <v>2852</v>
      </c>
      <c r="B2260" s="3" t="s">
        <v>5097</v>
      </c>
      <c r="C2260" s="3">
        <v>187.14</v>
      </c>
      <c r="D2260" s="3">
        <v>21.34</v>
      </c>
      <c r="E2260" s="3">
        <v>4.18</v>
      </c>
      <c r="F2260" s="4">
        <f>IF(C2260&gt;180,-(360-C2260),C2260)</f>
        <v>-172.86</v>
      </c>
      <c r="G2260" s="1">
        <f t="shared" si="175"/>
        <v>-172.86</v>
      </c>
      <c r="H2260" s="1">
        <f t="shared" si="176"/>
        <v>21.34</v>
      </c>
      <c r="I2260" s="2">
        <f t="shared" si="177"/>
        <v>-13.863217266311604</v>
      </c>
      <c r="J2260" s="2">
        <f t="shared" si="178"/>
        <v>-1.736584352055639</v>
      </c>
      <c r="K2260" s="2">
        <f t="shared" si="179"/>
        <v>5.4585237761903427</v>
      </c>
      <c r="L2260" s="1">
        <v>100</v>
      </c>
      <c r="M2260" s="1">
        <f>L2260/E2260</f>
        <v>23.923444976076556</v>
      </c>
      <c r="N2260" s="1" t="s">
        <v>15034</v>
      </c>
    </row>
    <row r="2261" spans="1:14" x14ac:dyDescent="0.25">
      <c r="A2261" s="3">
        <v>7361</v>
      </c>
      <c r="C2261" s="3">
        <v>95.51</v>
      </c>
      <c r="D2261" s="3">
        <v>21.33</v>
      </c>
      <c r="E2261" s="3">
        <v>6.52</v>
      </c>
      <c r="F2261" s="4">
        <f>IF(C2261&gt;180,-(360-C2261),C2261)</f>
        <v>95.51</v>
      </c>
      <c r="G2261" s="1">
        <f t="shared" si="175"/>
        <v>95.51</v>
      </c>
      <c r="H2261" s="1">
        <f t="shared" si="176"/>
        <v>21.33</v>
      </c>
      <c r="I2261" s="2">
        <f t="shared" si="177"/>
        <v>-1.3416334899792421</v>
      </c>
      <c r="J2261" s="2">
        <f t="shared" si="178"/>
        <v>13.907952901718872</v>
      </c>
      <c r="K2261" s="2">
        <f t="shared" si="179"/>
        <v>5.4560851956449241</v>
      </c>
      <c r="L2261" s="1">
        <v>100</v>
      </c>
      <c r="M2261" s="1">
        <f>L2261/E2261</f>
        <v>15.337423312883436</v>
      </c>
      <c r="N2261" s="1" t="s">
        <v>15034</v>
      </c>
    </row>
    <row r="2262" spans="1:14" x14ac:dyDescent="0.25">
      <c r="A2262" s="3">
        <v>7123</v>
      </c>
      <c r="C2262" s="3">
        <v>82.65</v>
      </c>
      <c r="D2262" s="3">
        <v>21.33</v>
      </c>
      <c r="E2262" s="3">
        <v>5.51</v>
      </c>
      <c r="F2262" s="4">
        <f>IF(C2262&gt;180,-(360-C2262),C2262)</f>
        <v>82.65</v>
      </c>
      <c r="G2262" s="1">
        <f t="shared" si="175"/>
        <v>82.65</v>
      </c>
      <c r="H2262" s="1">
        <f t="shared" si="176"/>
        <v>21.33</v>
      </c>
      <c r="I2262" s="2">
        <f t="shared" si="177"/>
        <v>1.7875057699197738</v>
      </c>
      <c r="J2262" s="2">
        <f t="shared" si="178"/>
        <v>13.857703902897038</v>
      </c>
      <c r="K2262" s="2">
        <f t="shared" si="179"/>
        <v>5.4560851956449241</v>
      </c>
      <c r="L2262" s="1">
        <v>100</v>
      </c>
      <c r="M2262" s="1">
        <f>L2262/E2262</f>
        <v>18.148820326678766</v>
      </c>
      <c r="N2262" s="1" t="s">
        <v>15034</v>
      </c>
    </row>
    <row r="2263" spans="1:14" x14ac:dyDescent="0.25">
      <c r="A2263" s="3">
        <v>6611</v>
      </c>
      <c r="C2263" s="3">
        <v>38.72</v>
      </c>
      <c r="D2263" s="3">
        <v>21.25</v>
      </c>
      <c r="E2263" s="3">
        <v>6.19</v>
      </c>
      <c r="F2263" s="4">
        <f>IF(C2263&gt;180,-(360-C2263),C2263)</f>
        <v>38.72</v>
      </c>
      <c r="G2263" s="1">
        <f t="shared" si="175"/>
        <v>38.72</v>
      </c>
      <c r="H2263" s="1">
        <f t="shared" si="176"/>
        <v>21.25</v>
      </c>
      <c r="I2263" s="2">
        <f t="shared" si="177"/>
        <v>10.907457378580757</v>
      </c>
      <c r="J2263" s="2">
        <f t="shared" si="178"/>
        <v>8.7447740923126869</v>
      </c>
      <c r="K2263" s="2">
        <f t="shared" si="179"/>
        <v>5.4365705742555246</v>
      </c>
      <c r="L2263" s="1">
        <v>100</v>
      </c>
      <c r="M2263" s="1">
        <f>L2263/E2263</f>
        <v>16.15508885298869</v>
      </c>
      <c r="N2263" s="1" t="s">
        <v>15034</v>
      </c>
    </row>
    <row r="2264" spans="1:14" x14ac:dyDescent="0.25">
      <c r="A2264" s="3">
        <v>4372</v>
      </c>
      <c r="C2264" s="3">
        <v>283.19</v>
      </c>
      <c r="D2264" s="3">
        <v>21.22</v>
      </c>
      <c r="E2264" s="3">
        <v>6.27</v>
      </c>
      <c r="F2264" s="4">
        <f>IF(C2264&gt;180,-(360-C2264),C2264)</f>
        <v>-76.81</v>
      </c>
      <c r="G2264" s="1">
        <f t="shared" si="175"/>
        <v>-76.81</v>
      </c>
      <c r="H2264" s="1">
        <f t="shared" si="176"/>
        <v>21.22</v>
      </c>
      <c r="I2264" s="2">
        <f t="shared" si="177"/>
        <v>3.1906456446345737</v>
      </c>
      <c r="J2264" s="2">
        <f t="shared" si="178"/>
        <v>-13.614074568777651</v>
      </c>
      <c r="K2264" s="2">
        <f t="shared" si="179"/>
        <v>5.4292498566685978</v>
      </c>
      <c r="L2264" s="1">
        <v>100</v>
      </c>
      <c r="M2264" s="1">
        <f>L2264/E2264</f>
        <v>15.94896331738437</v>
      </c>
      <c r="N2264" s="1" t="s">
        <v>15034</v>
      </c>
    </row>
    <row r="2265" spans="1:14" x14ac:dyDescent="0.25">
      <c r="A2265" s="3">
        <v>4718</v>
      </c>
      <c r="C2265" s="3">
        <v>297.57</v>
      </c>
      <c r="D2265" s="3">
        <v>21.21</v>
      </c>
      <c r="E2265" s="3">
        <v>6.25</v>
      </c>
      <c r="F2265" s="4">
        <f>IF(C2265&gt;180,-(360-C2265),C2265)</f>
        <v>-62.430000000000007</v>
      </c>
      <c r="G2265" s="1">
        <f t="shared" si="175"/>
        <v>-62.430000000000007</v>
      </c>
      <c r="H2265" s="1">
        <f t="shared" si="176"/>
        <v>21.21</v>
      </c>
      <c r="I2265" s="2">
        <f t="shared" si="177"/>
        <v>6.4722004595616731</v>
      </c>
      <c r="J2265" s="2">
        <f t="shared" si="178"/>
        <v>-12.395981694810102</v>
      </c>
      <c r="K2265" s="2">
        <f t="shared" si="179"/>
        <v>5.4268092866050228</v>
      </c>
      <c r="L2265" s="1">
        <v>100</v>
      </c>
      <c r="M2265" s="1">
        <f>L2265/E2265</f>
        <v>16</v>
      </c>
      <c r="N2265" s="1" t="s">
        <v>15034</v>
      </c>
    </row>
    <row r="2266" spans="1:14" x14ac:dyDescent="0.25">
      <c r="A2266" s="3">
        <v>8702</v>
      </c>
      <c r="C2266" s="3">
        <v>119.16</v>
      </c>
      <c r="D2266" s="3">
        <v>21.21</v>
      </c>
      <c r="E2266" s="3">
        <v>4.74</v>
      </c>
      <c r="F2266" s="4">
        <f>IF(C2266&gt;180,-(360-C2266),C2266)</f>
        <v>119.16</v>
      </c>
      <c r="G2266" s="1">
        <f t="shared" si="175"/>
        <v>119.16</v>
      </c>
      <c r="H2266" s="1">
        <f t="shared" si="176"/>
        <v>21.21</v>
      </c>
      <c r="I2266" s="2">
        <f t="shared" si="177"/>
        <v>-6.8136619418467559</v>
      </c>
      <c r="J2266" s="2">
        <f t="shared" si="178"/>
        <v>12.211623639346511</v>
      </c>
      <c r="K2266" s="2">
        <f t="shared" si="179"/>
        <v>5.4268092866050228</v>
      </c>
      <c r="L2266" s="1">
        <v>100</v>
      </c>
      <c r="M2266" s="1">
        <f>L2266/E2266</f>
        <v>21.09704641350211</v>
      </c>
      <c r="N2266" s="1" t="s">
        <v>15034</v>
      </c>
    </row>
    <row r="2267" spans="1:14" x14ac:dyDescent="0.25">
      <c r="A2267" s="3">
        <v>5942</v>
      </c>
      <c r="C2267" s="3">
        <v>348.12</v>
      </c>
      <c r="D2267" s="3">
        <v>21.2</v>
      </c>
      <c r="E2267" s="3">
        <v>5.43</v>
      </c>
      <c r="F2267" s="4">
        <f>IF(C2267&gt;180,-(360-C2267),C2267)</f>
        <v>-11.879999999999995</v>
      </c>
      <c r="G2267" s="1">
        <f t="shared" si="175"/>
        <v>-11.879999999999995</v>
      </c>
      <c r="H2267" s="1">
        <f t="shared" si="176"/>
        <v>21.2</v>
      </c>
      <c r="I2267" s="2">
        <f t="shared" si="177"/>
        <v>13.685314027764564</v>
      </c>
      <c r="J2267" s="2">
        <f t="shared" si="178"/>
        <v>-2.8789591490471627</v>
      </c>
      <c r="K2267" s="2">
        <f t="shared" si="179"/>
        <v>5.4243685512313844</v>
      </c>
      <c r="L2267" s="1">
        <v>100</v>
      </c>
      <c r="M2267" s="1">
        <f>L2267/E2267</f>
        <v>18.41620626151013</v>
      </c>
      <c r="N2267" s="1" t="s">
        <v>15034</v>
      </c>
    </row>
    <row r="2268" spans="1:14" x14ac:dyDescent="0.25">
      <c r="A2268" s="3">
        <v>5587</v>
      </c>
      <c r="C2268" s="3">
        <v>331.45</v>
      </c>
      <c r="D2268" s="3">
        <v>21.19</v>
      </c>
      <c r="E2268" s="3">
        <v>6.22</v>
      </c>
      <c r="F2268" s="4">
        <f>IF(C2268&gt;180,-(360-C2268),C2268)</f>
        <v>-28.550000000000011</v>
      </c>
      <c r="G2268" s="1">
        <f t="shared" si="175"/>
        <v>-28.550000000000011</v>
      </c>
      <c r="H2268" s="1">
        <f t="shared" si="176"/>
        <v>21.19</v>
      </c>
      <c r="I2268" s="2">
        <f t="shared" si="177"/>
        <v>12.285135119979424</v>
      </c>
      <c r="J2268" s="2">
        <f t="shared" si="178"/>
        <v>-6.6841720231655053</v>
      </c>
      <c r="K2268" s="2">
        <f t="shared" si="179"/>
        <v>5.4219276506220311</v>
      </c>
      <c r="L2268" s="1">
        <v>100</v>
      </c>
      <c r="M2268" s="1">
        <f>L2268/E2268</f>
        <v>16.077170418006432</v>
      </c>
      <c r="N2268" s="1" t="s">
        <v>15034</v>
      </c>
    </row>
    <row r="2269" spans="1:14" x14ac:dyDescent="0.25">
      <c r="A2269" s="3">
        <v>4941</v>
      </c>
      <c r="C2269" s="3">
        <v>305.97000000000003</v>
      </c>
      <c r="D2269" s="3">
        <v>21.19</v>
      </c>
      <c r="E2269" s="3">
        <v>5.59</v>
      </c>
      <c r="F2269" s="4">
        <f>IF(C2269&gt;180,-(360-C2269),C2269)</f>
        <v>-54.029999999999973</v>
      </c>
      <c r="G2269" s="1">
        <f t="shared" si="175"/>
        <v>-54.029999999999973</v>
      </c>
      <c r="H2269" s="1">
        <f t="shared" si="176"/>
        <v>21.19</v>
      </c>
      <c r="I2269" s="2">
        <f t="shared" si="177"/>
        <v>8.2147235427218916</v>
      </c>
      <c r="J2269" s="2">
        <f t="shared" si="178"/>
        <v>-11.319055511307953</v>
      </c>
      <c r="K2269" s="2">
        <f t="shared" si="179"/>
        <v>5.4219276506220311</v>
      </c>
      <c r="L2269" s="1">
        <v>100</v>
      </c>
      <c r="M2269" s="1">
        <f>L2269/E2269</f>
        <v>17.889087656529519</v>
      </c>
      <c r="N2269" s="1" t="s">
        <v>15034</v>
      </c>
    </row>
    <row r="2270" spans="1:14" x14ac:dyDescent="0.25">
      <c r="A2270" s="3">
        <v>3933</v>
      </c>
      <c r="C2270" s="3">
        <v>261.89999999999998</v>
      </c>
      <c r="D2270" s="3">
        <v>21.17</v>
      </c>
      <c r="E2270" s="3">
        <v>6.32</v>
      </c>
      <c r="F2270" s="4">
        <f>IF(C2270&gt;180,-(360-C2270),C2270)</f>
        <v>-98.100000000000023</v>
      </c>
      <c r="G2270" s="1">
        <f t="shared" si="175"/>
        <v>-98.100000000000023</v>
      </c>
      <c r="H2270" s="1">
        <f t="shared" si="176"/>
        <v>21.17</v>
      </c>
      <c r="I2270" s="2">
        <f t="shared" si="177"/>
        <v>-1.9708834988668831</v>
      </c>
      <c r="J2270" s="2">
        <f t="shared" si="178"/>
        <v>-13.848149257813139</v>
      </c>
      <c r="K2270" s="2">
        <f t="shared" si="179"/>
        <v>5.4170453539936023</v>
      </c>
      <c r="L2270" s="1">
        <v>100</v>
      </c>
      <c r="M2270" s="1">
        <f>L2270/E2270</f>
        <v>15.822784810126581</v>
      </c>
      <c r="N2270" s="1" t="s">
        <v>15034</v>
      </c>
    </row>
    <row r="2271" spans="1:14" x14ac:dyDescent="0.25">
      <c r="A2271" s="3">
        <v>6051</v>
      </c>
      <c r="C2271" s="3">
        <v>353.72</v>
      </c>
      <c r="D2271" s="3">
        <v>21.16</v>
      </c>
      <c r="E2271" s="3">
        <v>6.41</v>
      </c>
      <c r="F2271" s="4">
        <f>IF(C2271&gt;180,-(360-C2271),C2271)</f>
        <v>-6.2799999999999727</v>
      </c>
      <c r="G2271" s="1">
        <f t="shared" si="175"/>
        <v>-6.2799999999999727</v>
      </c>
      <c r="H2271" s="1">
        <f t="shared" si="176"/>
        <v>21.16</v>
      </c>
      <c r="I2271" s="2">
        <f t="shared" si="177"/>
        <v>13.904697491028321</v>
      </c>
      <c r="J2271" s="2">
        <f t="shared" si="178"/>
        <v>-1.530180270316817</v>
      </c>
      <c r="K2271" s="2">
        <f t="shared" si="179"/>
        <v>5.4146039581232479</v>
      </c>
      <c r="L2271" s="1">
        <v>100</v>
      </c>
      <c r="M2271" s="1">
        <f>L2271/E2271</f>
        <v>15.600624024960998</v>
      </c>
      <c r="N2271" s="1" t="s">
        <v>15034</v>
      </c>
    </row>
    <row r="2272" spans="1:14" x14ac:dyDescent="0.25">
      <c r="A2272" s="3">
        <v>6147</v>
      </c>
      <c r="B2272" s="3" t="s">
        <v>10285</v>
      </c>
      <c r="C2272" s="3">
        <v>0.13</v>
      </c>
      <c r="D2272" s="3">
        <v>21.08</v>
      </c>
      <c r="E2272" s="3">
        <v>4.28</v>
      </c>
      <c r="F2272" s="4">
        <f>IF(C2272&gt;180,-(360-C2272),C2272)</f>
        <v>0.13</v>
      </c>
      <c r="G2272" s="1">
        <f t="shared" si="175"/>
        <v>0.13</v>
      </c>
      <c r="H2272" s="1">
        <f t="shared" si="176"/>
        <v>21.08</v>
      </c>
      <c r="I2272" s="2">
        <f t="shared" si="177"/>
        <v>13.996151082231021</v>
      </c>
      <c r="J2272" s="2">
        <f t="shared" si="178"/>
        <v>3.1756313963112411E-2</v>
      </c>
      <c r="K2272" s="2">
        <f t="shared" si="179"/>
        <v>5.3950668596308295</v>
      </c>
      <c r="L2272" s="1">
        <v>100</v>
      </c>
      <c r="M2272" s="1">
        <f>L2272/E2272</f>
        <v>23.364485981308409</v>
      </c>
      <c r="N2272" s="1" t="s">
        <v>15034</v>
      </c>
    </row>
    <row r="2273" spans="1:14" x14ac:dyDescent="0.25">
      <c r="A2273" s="3">
        <v>2905</v>
      </c>
      <c r="B2273" s="3" t="s">
        <v>5174</v>
      </c>
      <c r="C2273" s="3">
        <v>192.6</v>
      </c>
      <c r="D2273" s="3">
        <v>21.06</v>
      </c>
      <c r="E2273" s="3">
        <v>4.0599999999999996</v>
      </c>
      <c r="F2273" s="4">
        <f>IF(C2273&gt;180,-(360-C2273),C2273)</f>
        <v>-167.4</v>
      </c>
      <c r="G2273" s="1">
        <f t="shared" si="175"/>
        <v>-167.4</v>
      </c>
      <c r="H2273" s="1">
        <f t="shared" si="176"/>
        <v>21.06</v>
      </c>
      <c r="I2273" s="2">
        <f t="shared" si="177"/>
        <v>-13.660950649594691</v>
      </c>
      <c r="J2273" s="2">
        <f t="shared" si="178"/>
        <v>-3.0535842517354221</v>
      </c>
      <c r="K2273" s="2">
        <f t="shared" si="179"/>
        <v>5.39018094008836</v>
      </c>
      <c r="L2273" s="1">
        <v>100</v>
      </c>
      <c r="M2273" s="1">
        <f>L2273/E2273</f>
        <v>24.630541871921185</v>
      </c>
      <c r="N2273" s="1" t="s">
        <v>15034</v>
      </c>
    </row>
    <row r="2274" spans="1:14" x14ac:dyDescent="0.25">
      <c r="A2274" s="3">
        <v>8239</v>
      </c>
      <c r="C2274" s="3">
        <v>114.98</v>
      </c>
      <c r="D2274" s="3">
        <v>21.03</v>
      </c>
      <c r="E2274" s="3">
        <v>5.97</v>
      </c>
      <c r="F2274" s="4">
        <f>IF(C2274&gt;180,-(360-C2274),C2274)</f>
        <v>114.98</v>
      </c>
      <c r="G2274" s="1">
        <f t="shared" si="175"/>
        <v>114.98</v>
      </c>
      <c r="H2274" s="1">
        <f t="shared" si="176"/>
        <v>21.03</v>
      </c>
      <c r="I2274" s="2">
        <f t="shared" si="177"/>
        <v>-5.9126020393032661</v>
      </c>
      <c r="J2274" s="2">
        <f t="shared" si="178"/>
        <v>12.691180168610821</v>
      </c>
      <c r="K2274" s="2">
        <f t="shared" si="179"/>
        <v>5.3828508295034752</v>
      </c>
      <c r="L2274" s="1">
        <v>100</v>
      </c>
      <c r="M2274" s="1">
        <f>L2274/E2274</f>
        <v>16.750418760469014</v>
      </c>
      <c r="N2274" s="1" t="s">
        <v>15034</v>
      </c>
    </row>
    <row r="2275" spans="1:14" x14ac:dyDescent="0.25">
      <c r="A2275" s="3">
        <v>2978</v>
      </c>
      <c r="C2275" s="3">
        <v>197.75</v>
      </c>
      <c r="D2275" s="3">
        <v>21.02</v>
      </c>
      <c r="E2275" s="3">
        <v>6.21</v>
      </c>
      <c r="F2275" s="4">
        <f>IF(C2275&gt;180,-(360-C2275),C2275)</f>
        <v>-162.25</v>
      </c>
      <c r="G2275" s="1">
        <f t="shared" si="175"/>
        <v>-162.25</v>
      </c>
      <c r="H2275" s="1">
        <f t="shared" si="176"/>
        <v>21.02</v>
      </c>
      <c r="I2275" s="2">
        <f t="shared" si="177"/>
        <v>-13.335283254683155</v>
      </c>
      <c r="J2275" s="2">
        <f t="shared" si="178"/>
        <v>-4.268657824091278</v>
      </c>
      <c r="K2275" s="2">
        <f t="shared" si="179"/>
        <v>5.3804071312672423</v>
      </c>
      <c r="L2275" s="1">
        <v>100</v>
      </c>
      <c r="M2275" s="1">
        <f>L2275/E2275</f>
        <v>16.103059581320451</v>
      </c>
      <c r="N2275" s="1" t="s">
        <v>15034</v>
      </c>
    </row>
    <row r="2276" spans="1:14" x14ac:dyDescent="0.25">
      <c r="A2276" s="3">
        <v>3115</v>
      </c>
      <c r="C2276" s="3">
        <v>208.4</v>
      </c>
      <c r="D2276" s="3">
        <v>20.99</v>
      </c>
      <c r="E2276" s="3">
        <v>6.02</v>
      </c>
      <c r="F2276" s="4">
        <f>IF(C2276&gt;180,-(360-C2276),C2276)</f>
        <v>-151.6</v>
      </c>
      <c r="G2276" s="1">
        <f t="shared" si="175"/>
        <v>-151.6</v>
      </c>
      <c r="H2276" s="1">
        <f t="shared" si="176"/>
        <v>20.99</v>
      </c>
      <c r="I2276" s="2">
        <f t="shared" si="177"/>
        <v>-12.319165450519309</v>
      </c>
      <c r="J2276" s="2">
        <f t="shared" si="178"/>
        <v>-6.6609479109534941</v>
      </c>
      <c r="K2276" s="2">
        <f t="shared" si="179"/>
        <v>5.3730750534768896</v>
      </c>
      <c r="L2276" s="1">
        <v>100</v>
      </c>
      <c r="M2276" s="1">
        <f>L2276/E2276</f>
        <v>16.611295681063122</v>
      </c>
      <c r="N2276" s="1" t="s">
        <v>15034</v>
      </c>
    </row>
    <row r="2277" spans="1:14" x14ac:dyDescent="0.25">
      <c r="A2277" s="3">
        <v>1650</v>
      </c>
      <c r="C2277" s="3">
        <v>136.13999999999999</v>
      </c>
      <c r="D2277" s="3">
        <v>20.98</v>
      </c>
      <c r="E2277" s="3">
        <v>6.37</v>
      </c>
      <c r="F2277" s="4">
        <f>IF(C2277&gt;180,-(360-C2277),C2277)</f>
        <v>136.13999999999999</v>
      </c>
      <c r="G2277" s="1">
        <f t="shared" si="175"/>
        <v>136.13999999999999</v>
      </c>
      <c r="H2277" s="1">
        <f t="shared" si="176"/>
        <v>20.98</v>
      </c>
      <c r="I2277" s="2">
        <f t="shared" si="177"/>
        <v>-10.09851509048398</v>
      </c>
      <c r="J2277" s="2">
        <f t="shared" si="178"/>
        <v>9.7044484052623741</v>
      </c>
      <c r="K2277" s="2">
        <f t="shared" si="179"/>
        <v>5.370630700101052</v>
      </c>
      <c r="L2277" s="1">
        <v>100</v>
      </c>
      <c r="M2277" s="1">
        <f>L2277/E2277</f>
        <v>15.698587127158556</v>
      </c>
      <c r="N2277" s="1" t="s">
        <v>15034</v>
      </c>
    </row>
    <row r="2278" spans="1:14" x14ac:dyDescent="0.25">
      <c r="A2278" s="3">
        <v>3459</v>
      </c>
      <c r="C2278" s="3">
        <v>233.29</v>
      </c>
      <c r="D2278" s="3">
        <v>20.97</v>
      </c>
      <c r="E2278" s="3">
        <v>4.62</v>
      </c>
      <c r="F2278" s="4">
        <f>IF(C2278&gt;180,-(360-C2278),C2278)</f>
        <v>-126.71000000000001</v>
      </c>
      <c r="G2278" s="1">
        <f t="shared" si="175"/>
        <v>-126.71000000000001</v>
      </c>
      <c r="H2278" s="1">
        <f t="shared" si="176"/>
        <v>20.97</v>
      </c>
      <c r="I2278" s="2">
        <f t="shared" si="177"/>
        <v>-8.3726079238196807</v>
      </c>
      <c r="J2278" s="2">
        <f t="shared" si="178"/>
        <v>-11.22862474469969</v>
      </c>
      <c r="K2278" s="2">
        <f t="shared" si="179"/>
        <v>5.3681861831264461</v>
      </c>
      <c r="L2278" s="1">
        <v>100</v>
      </c>
      <c r="M2278" s="1">
        <f>L2278/E2278</f>
        <v>21.645021645021643</v>
      </c>
      <c r="N2278" s="1" t="s">
        <v>15034</v>
      </c>
    </row>
    <row r="2279" spans="1:14" x14ac:dyDescent="0.25">
      <c r="A2279" s="3">
        <v>4755</v>
      </c>
      <c r="C2279" s="3">
        <v>298.64</v>
      </c>
      <c r="D2279" s="3">
        <v>20.96</v>
      </c>
      <c r="E2279" s="3">
        <v>6.02</v>
      </c>
      <c r="F2279" s="4">
        <f>IF(C2279&gt;180,-(360-C2279),C2279)</f>
        <v>-61.360000000000014</v>
      </c>
      <c r="G2279" s="1">
        <f t="shared" si="175"/>
        <v>-61.360000000000014</v>
      </c>
      <c r="H2279" s="1">
        <f t="shared" si="176"/>
        <v>20.96</v>
      </c>
      <c r="I2279" s="2">
        <f t="shared" si="177"/>
        <v>6.7138392480435662</v>
      </c>
      <c r="J2279" s="2">
        <f t="shared" si="178"/>
        <v>-12.293623578034678</v>
      </c>
      <c r="K2279" s="2">
        <f t="shared" si="179"/>
        <v>5.3657415026275386</v>
      </c>
      <c r="L2279" s="1">
        <v>100</v>
      </c>
      <c r="M2279" s="1">
        <f>L2279/E2279</f>
        <v>16.611295681063122</v>
      </c>
      <c r="N2279" s="1" t="s">
        <v>15034</v>
      </c>
    </row>
    <row r="2280" spans="1:14" x14ac:dyDescent="0.25">
      <c r="A2280" s="3">
        <v>6076</v>
      </c>
      <c r="C2280" s="3">
        <v>355.21</v>
      </c>
      <c r="D2280" s="3">
        <v>20.95</v>
      </c>
      <c r="E2280" s="3">
        <v>6.29</v>
      </c>
      <c r="F2280" s="4">
        <f>IF(C2280&gt;180,-(360-C2280),C2280)</f>
        <v>-4.7900000000000205</v>
      </c>
      <c r="G2280" s="1">
        <f t="shared" si="175"/>
        <v>-4.7900000000000205</v>
      </c>
      <c r="H2280" s="1">
        <f t="shared" si="176"/>
        <v>20.95</v>
      </c>
      <c r="I2280" s="2">
        <f t="shared" si="177"/>
        <v>13.959467060881106</v>
      </c>
      <c r="J2280" s="2">
        <f t="shared" si="178"/>
        <v>-1.1697556698645188</v>
      </c>
      <c r="K2280" s="2">
        <f t="shared" si="179"/>
        <v>5.3632966586787987</v>
      </c>
      <c r="L2280" s="1">
        <v>100</v>
      </c>
      <c r="M2280" s="1">
        <f>L2280/E2280</f>
        <v>15.898251192368839</v>
      </c>
      <c r="N2280" s="1" t="s">
        <v>15034</v>
      </c>
    </row>
    <row r="2281" spans="1:14" x14ac:dyDescent="0.25">
      <c r="A2281" s="3">
        <v>4625</v>
      </c>
      <c r="C2281" s="3">
        <v>294.39</v>
      </c>
      <c r="D2281" s="3">
        <v>20.93</v>
      </c>
      <c r="E2281" s="3">
        <v>5.48</v>
      </c>
      <c r="F2281" s="4">
        <f>IF(C2281&gt;180,-(360-C2281),C2281)</f>
        <v>-65.610000000000014</v>
      </c>
      <c r="G2281" s="1">
        <f t="shared" si="175"/>
        <v>-65.610000000000014</v>
      </c>
      <c r="H2281" s="1">
        <f t="shared" si="176"/>
        <v>20.93</v>
      </c>
      <c r="I2281" s="2">
        <f t="shared" si="177"/>
        <v>5.785474926026879</v>
      </c>
      <c r="J2281" s="2">
        <f t="shared" si="178"/>
        <v>-12.759927894294231</v>
      </c>
      <c r="K2281" s="2">
        <f t="shared" si="179"/>
        <v>5.3584064807297214</v>
      </c>
      <c r="L2281" s="1">
        <v>100</v>
      </c>
      <c r="M2281" s="1">
        <f>L2281/E2281</f>
        <v>18.248175182481749</v>
      </c>
      <c r="N2281" s="1" t="s">
        <v>15034</v>
      </c>
    </row>
    <row r="2282" spans="1:14" x14ac:dyDescent="0.25">
      <c r="A2282" s="3">
        <v>6243</v>
      </c>
      <c r="B2282" s="3" t="s">
        <v>10447</v>
      </c>
      <c r="C2282" s="3">
        <v>8.0399999999999991</v>
      </c>
      <c r="D2282" s="3">
        <v>20.93</v>
      </c>
      <c r="E2282" s="3">
        <v>4.6500000000000004</v>
      </c>
      <c r="F2282" s="4">
        <f>IF(C2282&gt;180,-(360-C2282),C2282)</f>
        <v>8.0399999999999991</v>
      </c>
      <c r="G2282" s="1">
        <f t="shared" si="175"/>
        <v>8.0399999999999991</v>
      </c>
      <c r="H2282" s="1">
        <f t="shared" si="176"/>
        <v>20.93</v>
      </c>
      <c r="I2282" s="2">
        <f t="shared" si="177"/>
        <v>13.872551826005552</v>
      </c>
      <c r="J2282" s="2">
        <f t="shared" si="178"/>
        <v>1.9595371448543086</v>
      </c>
      <c r="K2282" s="2">
        <f t="shared" si="179"/>
        <v>5.3584064807297214</v>
      </c>
      <c r="L2282" s="1">
        <v>100</v>
      </c>
      <c r="M2282" s="1">
        <f>L2282/E2282</f>
        <v>21.50537634408602</v>
      </c>
      <c r="N2282" s="1" t="s">
        <v>15034</v>
      </c>
    </row>
    <row r="2283" spans="1:14" x14ac:dyDescent="0.25">
      <c r="A2283" s="3">
        <v>1230</v>
      </c>
      <c r="C2283" s="3">
        <v>130.51</v>
      </c>
      <c r="D2283" s="3">
        <v>20.91</v>
      </c>
      <c r="E2283" s="3">
        <v>5.0999999999999996</v>
      </c>
      <c r="F2283" s="4">
        <f>IF(C2283&gt;180,-(360-C2283),C2283)</f>
        <v>130.51</v>
      </c>
      <c r="G2283" s="1">
        <f t="shared" si="175"/>
        <v>130.51</v>
      </c>
      <c r="H2283" s="1">
        <f t="shared" si="176"/>
        <v>20.91</v>
      </c>
      <c r="I2283" s="2">
        <f t="shared" si="177"/>
        <v>-9.1020118999914903</v>
      </c>
      <c r="J2283" s="2">
        <f t="shared" si="178"/>
        <v>10.65332105772449</v>
      </c>
      <c r="K2283" s="2">
        <f t="shared" si="179"/>
        <v>5.3535156498750691</v>
      </c>
      <c r="L2283" s="1">
        <v>100</v>
      </c>
      <c r="M2283" s="1">
        <f>L2283/E2283</f>
        <v>19.607843137254903</v>
      </c>
      <c r="N2283" s="1" t="s">
        <v>15034</v>
      </c>
    </row>
    <row r="2284" spans="1:14" x14ac:dyDescent="0.25">
      <c r="A2284" s="3">
        <v>5060</v>
      </c>
      <c r="C2284" s="3">
        <v>310.04000000000002</v>
      </c>
      <c r="D2284" s="3">
        <v>20.88</v>
      </c>
      <c r="E2284" s="3">
        <v>5.69</v>
      </c>
      <c r="F2284" s="4">
        <f>IF(C2284&gt;180,-(360-C2284),C2284)</f>
        <v>-49.95999999999998</v>
      </c>
      <c r="G2284" s="1">
        <f t="shared" si="175"/>
        <v>-49.95999999999998</v>
      </c>
      <c r="H2284" s="1">
        <f t="shared" si="176"/>
        <v>20.88</v>
      </c>
      <c r="I2284" s="2">
        <f t="shared" si="177"/>
        <v>9.0161190032977885</v>
      </c>
      <c r="J2284" s="2">
        <f t="shared" si="178"/>
        <v>-10.729770593008642</v>
      </c>
      <c r="K2284" s="2">
        <f t="shared" si="179"/>
        <v>5.3461781806987601</v>
      </c>
      <c r="L2284" s="1">
        <v>100</v>
      </c>
      <c r="M2284" s="1">
        <f>L2284/E2284</f>
        <v>17.574692442882249</v>
      </c>
      <c r="N2284" s="1" t="s">
        <v>15034</v>
      </c>
    </row>
    <row r="2285" spans="1:14" x14ac:dyDescent="0.25">
      <c r="A2285" s="3">
        <v>3411</v>
      </c>
      <c r="C2285" s="3">
        <v>230.32</v>
      </c>
      <c r="D2285" s="3">
        <v>20.88</v>
      </c>
      <c r="E2285" s="3">
        <v>6.19</v>
      </c>
      <c r="F2285" s="4">
        <f>IF(C2285&gt;180,-(360-C2285),C2285)</f>
        <v>-129.68</v>
      </c>
      <c r="G2285" s="1">
        <f t="shared" si="175"/>
        <v>-129.68</v>
      </c>
      <c r="H2285" s="1">
        <f t="shared" si="176"/>
        <v>20.88</v>
      </c>
      <c r="I2285" s="2">
        <f t="shared" si="177"/>
        <v>-8.9485243394743978</v>
      </c>
      <c r="J2285" s="2">
        <f t="shared" si="178"/>
        <v>-10.786208370231627</v>
      </c>
      <c r="K2285" s="2">
        <f t="shared" si="179"/>
        <v>5.3461781806987601</v>
      </c>
      <c r="L2285" s="1">
        <v>100</v>
      </c>
      <c r="M2285" s="1">
        <f>L2285/E2285</f>
        <v>16.15508885298869</v>
      </c>
      <c r="N2285" s="1" t="s">
        <v>15034</v>
      </c>
    </row>
    <row r="2286" spans="1:14" x14ac:dyDescent="0.25">
      <c r="A2286" s="3">
        <v>7218</v>
      </c>
      <c r="B2286" s="3" t="s">
        <v>11955</v>
      </c>
      <c r="C2286" s="3">
        <v>85.83</v>
      </c>
      <c r="D2286" s="3">
        <v>20.86</v>
      </c>
      <c r="E2286" s="3">
        <v>5.48</v>
      </c>
      <c r="F2286" s="4">
        <f>IF(C2286&gt;180,-(360-C2286),C2286)</f>
        <v>85.83</v>
      </c>
      <c r="G2286" s="1">
        <f t="shared" si="175"/>
        <v>85.83</v>
      </c>
      <c r="H2286" s="1">
        <f t="shared" si="176"/>
        <v>20.86</v>
      </c>
      <c r="I2286" s="2">
        <f t="shared" si="177"/>
        <v>1.0192455114229853</v>
      </c>
      <c r="J2286" s="2">
        <f t="shared" si="178"/>
        <v>13.979692609022727</v>
      </c>
      <c r="K2286" s="2">
        <f t="shared" si="179"/>
        <v>5.3412857201875479</v>
      </c>
      <c r="L2286" s="1">
        <v>100</v>
      </c>
      <c r="M2286" s="1">
        <f>L2286/E2286</f>
        <v>18.248175182481749</v>
      </c>
      <c r="N2286" s="1" t="s">
        <v>15034</v>
      </c>
    </row>
    <row r="2287" spans="1:14" x14ac:dyDescent="0.25">
      <c r="A2287" s="3">
        <v>5988</v>
      </c>
      <c r="C2287" s="3">
        <v>350.35</v>
      </c>
      <c r="D2287" s="3">
        <v>20.85</v>
      </c>
      <c r="E2287" s="3">
        <v>5.92</v>
      </c>
      <c r="F2287" s="4">
        <f>IF(C2287&gt;180,-(360-C2287),C2287)</f>
        <v>-9.6499999999999773</v>
      </c>
      <c r="G2287" s="1">
        <f t="shared" si="175"/>
        <v>-9.6499999999999773</v>
      </c>
      <c r="H2287" s="1">
        <f t="shared" si="176"/>
        <v>20.85</v>
      </c>
      <c r="I2287" s="2">
        <f t="shared" si="177"/>
        <v>13.81938236843038</v>
      </c>
      <c r="J2287" s="2">
        <f t="shared" si="178"/>
        <v>-2.3497800880554855</v>
      </c>
      <c r="K2287" s="2">
        <f t="shared" si="179"/>
        <v>5.3388392458373826</v>
      </c>
      <c r="L2287" s="1">
        <v>100</v>
      </c>
      <c r="M2287" s="1">
        <f>L2287/E2287</f>
        <v>16.891891891891891</v>
      </c>
      <c r="N2287" s="1" t="s">
        <v>15034</v>
      </c>
    </row>
    <row r="2288" spans="1:14" x14ac:dyDescent="0.25">
      <c r="A2288" s="3">
        <v>240</v>
      </c>
      <c r="C2288" s="3">
        <v>123.03</v>
      </c>
      <c r="D2288" s="3">
        <v>20.84</v>
      </c>
      <c r="E2288" s="3">
        <v>5.62</v>
      </c>
      <c r="F2288" s="4">
        <f>IF(C2288&gt;180,-(360-C2288),C2288)</f>
        <v>123.03</v>
      </c>
      <c r="G2288" s="1">
        <f t="shared" si="175"/>
        <v>123.03</v>
      </c>
      <c r="H2288" s="1">
        <f t="shared" si="176"/>
        <v>20.84</v>
      </c>
      <c r="I2288" s="2">
        <f t="shared" si="177"/>
        <v>-7.6412660448431478</v>
      </c>
      <c r="J2288" s="2">
        <f t="shared" si="178"/>
        <v>11.753040762120452</v>
      </c>
      <c r="K2288" s="2">
        <f t="shared" si="179"/>
        <v>5.3363926088568734</v>
      </c>
      <c r="L2288" s="1">
        <v>100</v>
      </c>
      <c r="M2288" s="1">
        <f>L2288/E2288</f>
        <v>17.793594306049823</v>
      </c>
      <c r="N2288" s="1" t="s">
        <v>15034</v>
      </c>
    </row>
    <row r="2289" spans="1:14" x14ac:dyDescent="0.25">
      <c r="A2289" s="3">
        <v>7582</v>
      </c>
      <c r="B2289" s="3" t="s">
        <v>12548</v>
      </c>
      <c r="C2289" s="3">
        <v>102.43</v>
      </c>
      <c r="D2289" s="3">
        <v>20.83</v>
      </c>
      <c r="E2289" s="3">
        <v>3.83</v>
      </c>
      <c r="F2289" s="4">
        <f>IF(C2289&gt;180,-(360-C2289),C2289)</f>
        <v>102.43</v>
      </c>
      <c r="G2289" s="1">
        <f t="shared" si="175"/>
        <v>102.43</v>
      </c>
      <c r="H2289" s="1">
        <f t="shared" si="176"/>
        <v>20.83</v>
      </c>
      <c r="I2289" s="2">
        <f t="shared" si="177"/>
        <v>-3.0176711405614625</v>
      </c>
      <c r="J2289" s="2">
        <f t="shared" si="178"/>
        <v>13.690970856394891</v>
      </c>
      <c r="K2289" s="2">
        <f t="shared" si="179"/>
        <v>5.3339458093205492</v>
      </c>
      <c r="L2289" s="1">
        <v>100</v>
      </c>
      <c r="M2289" s="1">
        <f>L2289/E2289</f>
        <v>26.109660574412533</v>
      </c>
      <c r="N2289" s="1" t="s">
        <v>15034</v>
      </c>
    </row>
    <row r="2290" spans="1:14" x14ac:dyDescent="0.25">
      <c r="A2290" s="3">
        <v>4577</v>
      </c>
      <c r="C2290" s="3">
        <v>292.24</v>
      </c>
      <c r="D2290" s="3">
        <v>20.82</v>
      </c>
      <c r="E2290" s="3">
        <v>6.79</v>
      </c>
      <c r="F2290" s="4">
        <f>IF(C2290&gt;180,-(360-C2290),C2290)</f>
        <v>-67.759999999999991</v>
      </c>
      <c r="G2290" s="1">
        <f t="shared" si="175"/>
        <v>-67.759999999999991</v>
      </c>
      <c r="H2290" s="1">
        <f t="shared" si="176"/>
        <v>20.82</v>
      </c>
      <c r="I2290" s="2">
        <f t="shared" si="177"/>
        <v>5.3065874706618876</v>
      </c>
      <c r="J2290" s="2">
        <f t="shared" si="178"/>
        <v>-12.977490106234784</v>
      </c>
      <c r="K2290" s="2">
        <f t="shared" si="179"/>
        <v>5.331498847302945</v>
      </c>
      <c r="L2290" s="1">
        <v>100</v>
      </c>
      <c r="M2290" s="1">
        <f>L2290/E2290</f>
        <v>14.727540500736376</v>
      </c>
      <c r="N2290" s="1" t="s">
        <v>15034</v>
      </c>
    </row>
    <row r="2291" spans="1:14" x14ac:dyDescent="0.25">
      <c r="A2291" s="3">
        <v>3810</v>
      </c>
      <c r="C2291" s="3">
        <v>254.38</v>
      </c>
      <c r="D2291" s="3">
        <v>20.82</v>
      </c>
      <c r="E2291" s="3">
        <v>5.91</v>
      </c>
      <c r="F2291" s="4">
        <f>IF(C2291&gt;180,-(360-C2291),C2291)</f>
        <v>-105.62</v>
      </c>
      <c r="G2291" s="1">
        <f t="shared" si="175"/>
        <v>-105.62</v>
      </c>
      <c r="H2291" s="1">
        <f t="shared" si="176"/>
        <v>20.82</v>
      </c>
      <c r="I2291" s="2">
        <f t="shared" si="177"/>
        <v>-3.7751106271755539</v>
      </c>
      <c r="J2291" s="2">
        <f t="shared" si="178"/>
        <v>-13.502727864909135</v>
      </c>
      <c r="K2291" s="2">
        <f t="shared" si="179"/>
        <v>5.331498847302945</v>
      </c>
      <c r="L2291" s="1">
        <v>100</v>
      </c>
      <c r="M2291" s="1">
        <f>L2291/E2291</f>
        <v>16.920473773265652</v>
      </c>
      <c r="N2291" s="1" t="s">
        <v>15034</v>
      </c>
    </row>
    <row r="2292" spans="1:14" x14ac:dyDescent="0.25">
      <c r="A2292" s="3">
        <v>2931</v>
      </c>
      <c r="C2292" s="3">
        <v>195.56</v>
      </c>
      <c r="D2292" s="3">
        <v>20.79</v>
      </c>
      <c r="E2292" s="3">
        <v>6.17</v>
      </c>
      <c r="F2292" s="4">
        <f>IF(C2292&gt;180,-(360-C2292),C2292)</f>
        <v>-164.44</v>
      </c>
      <c r="G2292" s="1">
        <f t="shared" si="175"/>
        <v>-164.44</v>
      </c>
      <c r="H2292" s="1">
        <f t="shared" si="176"/>
        <v>20.79</v>
      </c>
      <c r="I2292" s="2">
        <f t="shared" si="177"/>
        <v>-13.509361151074073</v>
      </c>
      <c r="J2292" s="2">
        <f t="shared" si="178"/>
        <v>-3.7617168509180936</v>
      </c>
      <c r="K2292" s="2">
        <f t="shared" si="179"/>
        <v>5.3241569871078616</v>
      </c>
      <c r="L2292" s="1">
        <v>100</v>
      </c>
      <c r="M2292" s="1">
        <f>L2292/E2292</f>
        <v>16.207455429497568</v>
      </c>
      <c r="N2292" s="1" t="s">
        <v>15034</v>
      </c>
    </row>
    <row r="2293" spans="1:14" x14ac:dyDescent="0.25">
      <c r="A2293" s="3">
        <v>7545</v>
      </c>
      <c r="C2293" s="3">
        <v>101.37</v>
      </c>
      <c r="D2293" s="3">
        <v>20.78</v>
      </c>
      <c r="E2293" s="3">
        <v>5.92</v>
      </c>
      <c r="F2293" s="4">
        <f>IF(C2293&gt;180,-(360-C2293),C2293)</f>
        <v>101.37</v>
      </c>
      <c r="G2293" s="1">
        <f t="shared" si="175"/>
        <v>101.37</v>
      </c>
      <c r="H2293" s="1">
        <f t="shared" si="176"/>
        <v>20.78</v>
      </c>
      <c r="I2293" s="2">
        <f t="shared" si="177"/>
        <v>-2.764796110042099</v>
      </c>
      <c r="J2293" s="2">
        <f t="shared" si="178"/>
        <v>13.749011302207936</v>
      </c>
      <c r="K2293" s="2">
        <f t="shared" si="179"/>
        <v>5.3217093759105722</v>
      </c>
      <c r="L2293" s="1">
        <v>100</v>
      </c>
      <c r="M2293" s="1">
        <f>L2293/E2293</f>
        <v>16.891891891891891</v>
      </c>
      <c r="N2293" s="1" t="s">
        <v>15034</v>
      </c>
    </row>
    <row r="2294" spans="1:14" x14ac:dyDescent="0.25">
      <c r="A2294" s="3">
        <v>2165</v>
      </c>
      <c r="B2294" s="3" t="s">
        <v>4001</v>
      </c>
      <c r="C2294" s="3">
        <v>148.62</v>
      </c>
      <c r="D2294" s="3">
        <v>20.75</v>
      </c>
      <c r="E2294" s="3">
        <v>5.32</v>
      </c>
      <c r="F2294" s="4">
        <f>IF(C2294&gt;180,-(360-C2294),C2294)</f>
        <v>148.62</v>
      </c>
      <c r="G2294" s="1">
        <f t="shared" si="175"/>
        <v>148.62</v>
      </c>
      <c r="H2294" s="1">
        <f t="shared" si="176"/>
        <v>20.75</v>
      </c>
      <c r="I2294" s="2">
        <f t="shared" si="177"/>
        <v>-11.975331376242202</v>
      </c>
      <c r="J2294" s="2">
        <f t="shared" si="178"/>
        <v>7.3040370356366466</v>
      </c>
      <c r="K2294" s="2">
        <f t="shared" si="179"/>
        <v>5.3143655699657373</v>
      </c>
      <c r="L2294" s="1">
        <v>100</v>
      </c>
      <c r="M2294" s="1">
        <f>L2294/E2294</f>
        <v>18.796992481203006</v>
      </c>
      <c r="N2294" s="1" t="s">
        <v>15034</v>
      </c>
    </row>
    <row r="2295" spans="1:14" x14ac:dyDescent="0.25">
      <c r="A2295" s="3">
        <v>6498</v>
      </c>
      <c r="B2295" s="3" t="s">
        <v>10847</v>
      </c>
      <c r="C2295" s="3">
        <v>26.77</v>
      </c>
      <c r="D2295" s="3">
        <v>20.75</v>
      </c>
      <c r="E2295" s="3">
        <v>4.34</v>
      </c>
      <c r="F2295" s="4">
        <f>IF(C2295&gt;180,-(360-C2295),C2295)</f>
        <v>26.77</v>
      </c>
      <c r="G2295" s="1">
        <f t="shared" si="175"/>
        <v>26.77</v>
      </c>
      <c r="H2295" s="1">
        <f t="shared" si="176"/>
        <v>20.75</v>
      </c>
      <c r="I2295" s="2">
        <f t="shared" si="177"/>
        <v>12.523636166875344</v>
      </c>
      <c r="J2295" s="2">
        <f t="shared" si="178"/>
        <v>6.3179154591126476</v>
      </c>
      <c r="K2295" s="2">
        <f t="shared" si="179"/>
        <v>5.3143655699657373</v>
      </c>
      <c r="L2295" s="1">
        <v>100</v>
      </c>
      <c r="M2295" s="1">
        <f>L2295/E2295</f>
        <v>23.041474654377883</v>
      </c>
      <c r="N2295" s="1" t="s">
        <v>15034</v>
      </c>
    </row>
    <row r="2296" spans="1:14" x14ac:dyDescent="0.25">
      <c r="A2296" s="3">
        <v>6415</v>
      </c>
      <c r="B2296" s="3" t="s">
        <v>10720</v>
      </c>
      <c r="C2296" s="3">
        <v>21.2</v>
      </c>
      <c r="D2296" s="3">
        <v>20.75</v>
      </c>
      <c r="E2296" s="3">
        <v>4.7300000000000004</v>
      </c>
      <c r="F2296" s="4">
        <f>IF(C2296&gt;180,-(360-C2296),C2296)</f>
        <v>21.2</v>
      </c>
      <c r="G2296" s="1">
        <f t="shared" si="175"/>
        <v>21.2</v>
      </c>
      <c r="H2296" s="1">
        <f t="shared" si="176"/>
        <v>20.75</v>
      </c>
      <c r="I2296" s="2">
        <f t="shared" si="177"/>
        <v>13.077732200173912</v>
      </c>
      <c r="J2296" s="2">
        <f t="shared" si="178"/>
        <v>5.0725180225699686</v>
      </c>
      <c r="K2296" s="2">
        <f t="shared" si="179"/>
        <v>5.3143655699657373</v>
      </c>
      <c r="L2296" s="1">
        <v>100</v>
      </c>
      <c r="M2296" s="1">
        <f>L2296/E2296</f>
        <v>21.141649048625791</v>
      </c>
      <c r="N2296" s="1" t="s">
        <v>15034</v>
      </c>
    </row>
    <row r="2297" spans="1:14" x14ac:dyDescent="0.25">
      <c r="A2297" s="3">
        <v>7090</v>
      </c>
      <c r="C2297" s="3">
        <v>78.48</v>
      </c>
      <c r="D2297" s="3">
        <v>20.74</v>
      </c>
      <c r="E2297" s="3">
        <v>6.4</v>
      </c>
      <c r="F2297" s="4">
        <f>IF(C2297&gt;180,-(360-C2297),C2297)</f>
        <v>78.48</v>
      </c>
      <c r="G2297" s="1">
        <f t="shared" si="175"/>
        <v>78.48</v>
      </c>
      <c r="H2297" s="1">
        <f t="shared" si="176"/>
        <v>20.74</v>
      </c>
      <c r="I2297" s="2">
        <f t="shared" si="177"/>
        <v>2.8015227122546036</v>
      </c>
      <c r="J2297" s="2">
        <f t="shared" si="178"/>
        <v>13.745363035443601</v>
      </c>
      <c r="K2297" s="2">
        <f t="shared" si="179"/>
        <v>5.3119173107816975</v>
      </c>
      <c r="L2297" s="1">
        <v>100</v>
      </c>
      <c r="M2297" s="1">
        <f>L2297/E2297</f>
        <v>15.625</v>
      </c>
      <c r="N2297" s="1" t="s">
        <v>15034</v>
      </c>
    </row>
    <row r="2298" spans="1:14" x14ac:dyDescent="0.25">
      <c r="A2298" s="3">
        <v>2951</v>
      </c>
      <c r="C2298" s="3">
        <v>196.92</v>
      </c>
      <c r="D2298" s="3">
        <v>20.73</v>
      </c>
      <c r="E2298" s="3">
        <v>5.89</v>
      </c>
      <c r="F2298" s="4">
        <f>IF(C2298&gt;180,-(360-C2298),C2298)</f>
        <v>-163.08000000000001</v>
      </c>
      <c r="G2298" s="1">
        <f t="shared" si="175"/>
        <v>-163.08000000000001</v>
      </c>
      <c r="H2298" s="1">
        <f t="shared" si="176"/>
        <v>20.73</v>
      </c>
      <c r="I2298" s="2">
        <f t="shared" si="177"/>
        <v>-13.421600818177648</v>
      </c>
      <c r="J2298" s="2">
        <f t="shared" si="178"/>
        <v>-4.0829121452552526</v>
      </c>
      <c r="K2298" s="2">
        <f t="shared" si="179"/>
        <v>5.3094688897874054</v>
      </c>
      <c r="L2298" s="1">
        <v>100</v>
      </c>
      <c r="M2298" s="1">
        <f>L2298/E2298</f>
        <v>16.977928692699493</v>
      </c>
      <c r="N2298" s="1" t="s">
        <v>15034</v>
      </c>
    </row>
    <row r="2299" spans="1:14" x14ac:dyDescent="0.25">
      <c r="A2299" s="3">
        <v>5259</v>
      </c>
      <c r="C2299" s="3">
        <v>317.12</v>
      </c>
      <c r="D2299" s="3">
        <v>20.72</v>
      </c>
      <c r="E2299" s="3">
        <v>6.13</v>
      </c>
      <c r="F2299" s="4">
        <f>IF(C2299&gt;180,-(360-C2299),C2299)</f>
        <v>-42.879999999999995</v>
      </c>
      <c r="G2299" s="1">
        <f t="shared" si="175"/>
        <v>-42.879999999999995</v>
      </c>
      <c r="H2299" s="1">
        <f t="shared" si="176"/>
        <v>20.72</v>
      </c>
      <c r="I2299" s="2">
        <f t="shared" si="177"/>
        <v>10.280769907316921</v>
      </c>
      <c r="J2299" s="2">
        <f t="shared" si="178"/>
        <v>-9.546795565700922</v>
      </c>
      <c r="K2299" s="2">
        <f t="shared" si="179"/>
        <v>5.3070203070574404</v>
      </c>
      <c r="L2299" s="1">
        <v>100</v>
      </c>
      <c r="M2299" s="1">
        <f>L2299/E2299</f>
        <v>16.31321370309951</v>
      </c>
      <c r="N2299" s="1" t="s">
        <v>15034</v>
      </c>
    </row>
    <row r="2300" spans="1:14" x14ac:dyDescent="0.25">
      <c r="A2300" s="3">
        <v>7003</v>
      </c>
      <c r="C2300" s="3">
        <v>71.900000000000006</v>
      </c>
      <c r="D2300" s="3">
        <v>20.72</v>
      </c>
      <c r="E2300" s="3">
        <v>6.2</v>
      </c>
      <c r="F2300" s="4">
        <f>IF(C2300&gt;180,-(360-C2300),C2300)</f>
        <v>71.900000000000006</v>
      </c>
      <c r="G2300" s="1">
        <f t="shared" si="175"/>
        <v>71.900000000000006</v>
      </c>
      <c r="H2300" s="1">
        <f t="shared" si="176"/>
        <v>20.72</v>
      </c>
      <c r="I2300" s="2">
        <f t="shared" si="177"/>
        <v>4.3587309118766804</v>
      </c>
      <c r="J2300" s="2">
        <f t="shared" si="178"/>
        <v>13.335553992929226</v>
      </c>
      <c r="K2300" s="2">
        <f t="shared" si="179"/>
        <v>5.3070203070574404</v>
      </c>
      <c r="L2300" s="1">
        <v>100</v>
      </c>
      <c r="M2300" s="1">
        <f>L2300/E2300</f>
        <v>16.129032258064516</v>
      </c>
      <c r="N2300" s="1" t="s">
        <v>15034</v>
      </c>
    </row>
    <row r="2301" spans="1:14" x14ac:dyDescent="0.25">
      <c r="A2301" s="3">
        <v>4523</v>
      </c>
      <c r="C2301" s="3">
        <v>289.82</v>
      </c>
      <c r="D2301" s="3">
        <v>20.71</v>
      </c>
      <c r="E2301" s="3">
        <v>4.91</v>
      </c>
      <c r="F2301" s="4">
        <f>IF(C2301&gt;180,-(360-C2301),C2301)</f>
        <v>-70.180000000000007</v>
      </c>
      <c r="G2301" s="1">
        <f t="shared" si="175"/>
        <v>-70.180000000000007</v>
      </c>
      <c r="H2301" s="1">
        <f t="shared" si="176"/>
        <v>20.71</v>
      </c>
      <c r="I2301" s="2">
        <f t="shared" si="177"/>
        <v>4.7573497592972922</v>
      </c>
      <c r="J2301" s="2">
        <f t="shared" si="178"/>
        <v>-13.199588774059023</v>
      </c>
      <c r="K2301" s="2">
        <f t="shared" si="179"/>
        <v>5.3045715626663936</v>
      </c>
      <c r="L2301" s="1">
        <v>100</v>
      </c>
      <c r="M2301" s="1">
        <f>L2301/E2301</f>
        <v>20.366598778004072</v>
      </c>
      <c r="N2301" s="1" t="s">
        <v>15034</v>
      </c>
    </row>
    <row r="2302" spans="1:14" x14ac:dyDescent="0.25">
      <c r="A2302" s="3">
        <v>3916</v>
      </c>
      <c r="C2302" s="3">
        <v>261.10000000000002</v>
      </c>
      <c r="D2302" s="3">
        <v>20.7</v>
      </c>
      <c r="E2302" s="3">
        <v>6.3</v>
      </c>
      <c r="F2302" s="4">
        <f>IF(C2302&gt;180,-(360-C2302),C2302)</f>
        <v>-98.899999999999977</v>
      </c>
      <c r="G2302" s="1">
        <f t="shared" si="175"/>
        <v>-98.899999999999977</v>
      </c>
      <c r="H2302" s="1">
        <f t="shared" si="176"/>
        <v>20.7</v>
      </c>
      <c r="I2302" s="2">
        <f t="shared" si="177"/>
        <v>-2.1708436105682996</v>
      </c>
      <c r="J2302" s="2">
        <f t="shared" si="178"/>
        <v>-13.862717387001783</v>
      </c>
      <c r="K2302" s="2">
        <f t="shared" si="179"/>
        <v>5.3021226566888568</v>
      </c>
      <c r="L2302" s="1">
        <v>100</v>
      </c>
      <c r="M2302" s="1">
        <f>L2302/E2302</f>
        <v>15.873015873015873</v>
      </c>
      <c r="N2302" s="1" t="s">
        <v>15034</v>
      </c>
    </row>
    <row r="2303" spans="1:14" x14ac:dyDescent="0.25">
      <c r="A2303" s="3">
        <v>5856</v>
      </c>
      <c r="C2303" s="3">
        <v>343.6</v>
      </c>
      <c r="D2303" s="3">
        <v>20.69</v>
      </c>
      <c r="E2303" s="3">
        <v>6.51</v>
      </c>
      <c r="F2303" s="4">
        <f>IF(C2303&gt;180,-(360-C2303),C2303)</f>
        <v>-16.399999999999977</v>
      </c>
      <c r="G2303" s="1">
        <f t="shared" si="175"/>
        <v>-16.399999999999977</v>
      </c>
      <c r="H2303" s="1">
        <f t="shared" si="176"/>
        <v>20.69</v>
      </c>
      <c r="I2303" s="2">
        <f t="shared" si="177"/>
        <v>13.4616555069373</v>
      </c>
      <c r="J2303" s="2">
        <f t="shared" si="178"/>
        <v>-3.9619806739163637</v>
      </c>
      <c r="K2303" s="2">
        <f t="shared" si="179"/>
        <v>5.2996735891994282</v>
      </c>
      <c r="L2303" s="1">
        <v>100</v>
      </c>
      <c r="M2303" s="1">
        <f>L2303/E2303</f>
        <v>15.360983102918587</v>
      </c>
      <c r="N2303" s="1" t="s">
        <v>15034</v>
      </c>
    </row>
    <row r="2304" spans="1:14" x14ac:dyDescent="0.25">
      <c r="A2304" s="3">
        <v>6372</v>
      </c>
      <c r="C2304" s="3">
        <v>16.98</v>
      </c>
      <c r="D2304" s="3">
        <v>20.69</v>
      </c>
      <c r="E2304" s="3">
        <v>6.36</v>
      </c>
      <c r="F2304" s="4">
        <f>IF(C2304&gt;180,-(360-C2304),C2304)</f>
        <v>16.98</v>
      </c>
      <c r="G2304" s="1">
        <f t="shared" si="175"/>
        <v>16.98</v>
      </c>
      <c r="H2304" s="1">
        <f t="shared" si="176"/>
        <v>20.69</v>
      </c>
      <c r="I2304" s="2">
        <f t="shared" si="177"/>
        <v>13.420859695227897</v>
      </c>
      <c r="J2304" s="2">
        <f t="shared" si="178"/>
        <v>4.0980464722779129</v>
      </c>
      <c r="K2304" s="2">
        <f t="shared" si="179"/>
        <v>5.2996735891994282</v>
      </c>
      <c r="L2304" s="1">
        <v>100</v>
      </c>
      <c r="M2304" s="1">
        <f>L2304/E2304</f>
        <v>15.723270440251572</v>
      </c>
      <c r="N2304" s="1" t="s">
        <v>15034</v>
      </c>
    </row>
    <row r="2305" spans="1:14" x14ac:dyDescent="0.25">
      <c r="A2305" s="3">
        <v>6118</v>
      </c>
      <c r="B2305" s="3" t="s">
        <v>10229</v>
      </c>
      <c r="C2305" s="3">
        <v>357.93</v>
      </c>
      <c r="D2305" s="3">
        <v>20.68</v>
      </c>
      <c r="E2305" s="3">
        <v>4.42</v>
      </c>
      <c r="F2305" s="4">
        <f>IF(C2305&gt;180,-(360-C2305),C2305)</f>
        <v>-2.0699999999999932</v>
      </c>
      <c r="G2305" s="1">
        <f t="shared" si="175"/>
        <v>-2.0699999999999932</v>
      </c>
      <c r="H2305" s="1">
        <f t="shared" si="176"/>
        <v>20.68</v>
      </c>
      <c r="I2305" s="2">
        <f t="shared" si="177"/>
        <v>14.024352737577829</v>
      </c>
      <c r="J2305" s="2">
        <f t="shared" si="178"/>
        <v>-0.50689680303455809</v>
      </c>
      <c r="K2305" s="2">
        <f t="shared" si="179"/>
        <v>5.2972243602727094</v>
      </c>
      <c r="L2305" s="1">
        <v>100</v>
      </c>
      <c r="M2305" s="1">
        <f>L2305/E2305</f>
        <v>22.624434389140273</v>
      </c>
      <c r="N2305" s="1" t="s">
        <v>15034</v>
      </c>
    </row>
    <row r="2306" spans="1:14" x14ac:dyDescent="0.25">
      <c r="A2306" s="3">
        <v>5917</v>
      </c>
      <c r="B2306" s="3" t="s">
        <v>9894</v>
      </c>
      <c r="C2306" s="3">
        <v>346.52</v>
      </c>
      <c r="D2306" s="3">
        <v>20.64</v>
      </c>
      <c r="E2306" s="3">
        <v>5.62</v>
      </c>
      <c r="F2306" s="4">
        <f>IF(C2306&gt;180,-(360-C2306),C2306)</f>
        <v>-13.480000000000018</v>
      </c>
      <c r="G2306" s="1">
        <f t="shared" ref="G2306:G2369" si="180">F2306</f>
        <v>-13.480000000000018</v>
      </c>
      <c r="H2306" s="1">
        <f t="shared" ref="H2306:H2369" si="181">D2306</f>
        <v>20.64</v>
      </c>
      <c r="I2306" s="2">
        <f t="shared" si="177"/>
        <v>13.650499071669771</v>
      </c>
      <c r="J2306" s="2">
        <f t="shared" si="178"/>
        <v>-3.2721557372428061</v>
      </c>
      <c r="K2306" s="2">
        <f t="shared" si="179"/>
        <v>5.2874258316851774</v>
      </c>
      <c r="L2306" s="1">
        <v>100</v>
      </c>
      <c r="M2306" s="1">
        <f>L2306/E2306</f>
        <v>17.793594306049823</v>
      </c>
      <c r="N2306" s="1" t="s">
        <v>15034</v>
      </c>
    </row>
    <row r="2307" spans="1:14" x14ac:dyDescent="0.25">
      <c r="A2307" s="3">
        <v>2926</v>
      </c>
      <c r="C2307" s="3">
        <v>195.34</v>
      </c>
      <c r="D2307" s="3">
        <v>20.64</v>
      </c>
      <c r="E2307" s="3">
        <v>6.27</v>
      </c>
      <c r="F2307" s="4">
        <f>IF(C2307&gt;180,-(360-C2307),C2307)</f>
        <v>-164.66</v>
      </c>
      <c r="G2307" s="1">
        <f t="shared" si="180"/>
        <v>-164.66</v>
      </c>
      <c r="H2307" s="1">
        <f t="shared" si="181"/>
        <v>20.64</v>
      </c>
      <c r="I2307" s="2">
        <f t="shared" ref="I2307:I2370" si="182">$O$2 * COS(RADIANS(H2307)) * COS(RADIANS(G2307))</f>
        <v>-13.537101142696297</v>
      </c>
      <c r="J2307" s="2">
        <f t="shared" ref="J2307:J2370" si="183">$O$2 * COS(RADIANS(H2307)) * SIN(RADIANS(G2307))</f>
        <v>-3.713491716274445</v>
      </c>
      <c r="K2307" s="2">
        <f t="shared" ref="K2307:K2370" si="184">$O$2 * SIN(RADIANS(H2307))</f>
        <v>5.2874258316851774</v>
      </c>
      <c r="L2307" s="1">
        <v>100</v>
      </c>
      <c r="M2307" s="1">
        <f>L2307/E2307</f>
        <v>15.94896331738437</v>
      </c>
      <c r="N2307" s="1" t="s">
        <v>15034</v>
      </c>
    </row>
    <row r="2308" spans="1:14" x14ac:dyDescent="0.25">
      <c r="A2308" s="3">
        <v>2402</v>
      </c>
      <c r="B2308" s="3" t="s">
        <v>4370</v>
      </c>
      <c r="C2308" s="3">
        <v>158.61000000000001</v>
      </c>
      <c r="D2308" s="3">
        <v>20.64</v>
      </c>
      <c r="E2308" s="3">
        <v>5.85</v>
      </c>
      <c r="F2308" s="4">
        <f>IF(C2308&gt;180,-(360-C2308),C2308)</f>
        <v>158.61000000000001</v>
      </c>
      <c r="G2308" s="1">
        <f t="shared" si="180"/>
        <v>158.61000000000001</v>
      </c>
      <c r="H2308" s="1">
        <f t="shared" si="181"/>
        <v>20.64</v>
      </c>
      <c r="I2308" s="2">
        <f t="shared" si="182"/>
        <v>-13.070315214243905</v>
      </c>
      <c r="J2308" s="2">
        <f t="shared" si="183"/>
        <v>5.1195691493261997</v>
      </c>
      <c r="K2308" s="2">
        <f t="shared" si="184"/>
        <v>5.2874258316851774</v>
      </c>
      <c r="L2308" s="1">
        <v>100</v>
      </c>
      <c r="M2308" s="1">
        <f>L2308/E2308</f>
        <v>17.094017094017094</v>
      </c>
      <c r="N2308" s="1" t="s">
        <v>15034</v>
      </c>
    </row>
    <row r="2309" spans="1:14" x14ac:dyDescent="0.25">
      <c r="A2309" s="3">
        <v>2991</v>
      </c>
      <c r="B2309" s="3" t="s">
        <v>5302</v>
      </c>
      <c r="C2309" s="3">
        <v>199.99</v>
      </c>
      <c r="D2309" s="3">
        <v>20.62</v>
      </c>
      <c r="E2309" s="3">
        <v>6.33</v>
      </c>
      <c r="F2309" s="4">
        <f>IF(C2309&gt;180,-(360-C2309),C2309)</f>
        <v>-160.01</v>
      </c>
      <c r="G2309" s="1">
        <f t="shared" si="180"/>
        <v>-160.01</v>
      </c>
      <c r="H2309" s="1">
        <f t="shared" si="181"/>
        <v>20.62</v>
      </c>
      <c r="I2309" s="2">
        <f t="shared" si="182"/>
        <v>-13.193229476440585</v>
      </c>
      <c r="J2309" s="2">
        <f t="shared" si="183"/>
        <v>-4.7993352935429332</v>
      </c>
      <c r="K2309" s="2">
        <f t="shared" si="184"/>
        <v>5.2825256007077135</v>
      </c>
      <c r="L2309" s="1">
        <v>100</v>
      </c>
      <c r="M2309" s="1">
        <f>L2309/E2309</f>
        <v>15.797788309636651</v>
      </c>
      <c r="N2309" s="1" t="s">
        <v>15034</v>
      </c>
    </row>
    <row r="2310" spans="1:14" x14ac:dyDescent="0.25">
      <c r="A2310" s="3">
        <v>6066</v>
      </c>
      <c r="C2310" s="3">
        <v>353.98</v>
      </c>
      <c r="D2310" s="3">
        <v>20.6</v>
      </c>
      <c r="E2310" s="3">
        <v>6.61</v>
      </c>
      <c r="F2310" s="4">
        <f>IF(C2310&gt;180,-(360-C2310),C2310)</f>
        <v>-6.0199999999999818</v>
      </c>
      <c r="G2310" s="1">
        <f t="shared" si="180"/>
        <v>-6.0199999999999818</v>
      </c>
      <c r="H2310" s="1">
        <f t="shared" si="181"/>
        <v>20.6</v>
      </c>
      <c r="I2310" s="2">
        <f t="shared" si="182"/>
        <v>13.963462389672351</v>
      </c>
      <c r="J2310" s="2">
        <f t="shared" si="183"/>
        <v>-1.4725472294547024</v>
      </c>
      <c r="K2310" s="2">
        <f t="shared" si="184"/>
        <v>5.2776247260705276</v>
      </c>
      <c r="L2310" s="1">
        <v>100</v>
      </c>
      <c r="M2310" s="1">
        <f>L2310/E2310</f>
        <v>15.1285930408472</v>
      </c>
      <c r="N2310" s="1" t="s">
        <v>15034</v>
      </c>
    </row>
    <row r="2311" spans="1:14" x14ac:dyDescent="0.25">
      <c r="A2311" s="3">
        <v>6781</v>
      </c>
      <c r="B2311" s="3" t="s">
        <v>11295</v>
      </c>
      <c r="C2311" s="3">
        <v>52.54</v>
      </c>
      <c r="D2311" s="3">
        <v>20.6</v>
      </c>
      <c r="E2311" s="3">
        <v>5.86</v>
      </c>
      <c r="F2311" s="4">
        <f>IF(C2311&gt;180,-(360-C2311),C2311)</f>
        <v>52.54</v>
      </c>
      <c r="G2311" s="1">
        <f t="shared" si="180"/>
        <v>52.54</v>
      </c>
      <c r="H2311" s="1">
        <f t="shared" si="181"/>
        <v>20.6</v>
      </c>
      <c r="I2311" s="2">
        <f t="shared" si="182"/>
        <v>8.5397752659888724</v>
      </c>
      <c r="J2311" s="2">
        <f t="shared" si="183"/>
        <v>11.145353994251312</v>
      </c>
      <c r="K2311" s="2">
        <f t="shared" si="184"/>
        <v>5.2776247260705276</v>
      </c>
      <c r="L2311" s="1">
        <v>100</v>
      </c>
      <c r="M2311" s="1">
        <f>L2311/E2311</f>
        <v>17.064846416382252</v>
      </c>
      <c r="N2311" s="1" t="s">
        <v>15034</v>
      </c>
    </row>
    <row r="2312" spans="1:14" x14ac:dyDescent="0.25">
      <c r="A2312" s="3">
        <v>6782</v>
      </c>
      <c r="B2312" s="3" t="s">
        <v>11295</v>
      </c>
      <c r="C2312" s="3">
        <v>52.53</v>
      </c>
      <c r="D2312" s="3">
        <v>20.59</v>
      </c>
      <c r="E2312" s="3">
        <v>5.9</v>
      </c>
      <c r="F2312" s="4">
        <f>IF(C2312&gt;180,-(360-C2312),C2312)</f>
        <v>52.53</v>
      </c>
      <c r="G2312" s="1">
        <f t="shared" si="180"/>
        <v>52.53</v>
      </c>
      <c r="H2312" s="1">
        <f t="shared" si="181"/>
        <v>20.59</v>
      </c>
      <c r="I2312" s="2">
        <f t="shared" si="182"/>
        <v>8.5422805962264903</v>
      </c>
      <c r="J2312" s="2">
        <f t="shared" si="183"/>
        <v>11.144594249375658</v>
      </c>
      <c r="K2312" s="2">
        <f t="shared" si="184"/>
        <v>5.2751740475661473</v>
      </c>
      <c r="L2312" s="1">
        <v>100</v>
      </c>
      <c r="M2312" s="1">
        <f>L2312/E2312</f>
        <v>16.949152542372879</v>
      </c>
      <c r="N2312" s="1" t="s">
        <v>15034</v>
      </c>
    </row>
    <row r="2313" spans="1:14" x14ac:dyDescent="0.25">
      <c r="A2313" s="3">
        <v>6741</v>
      </c>
      <c r="B2313" s="3" t="s">
        <v>11231</v>
      </c>
      <c r="C2313" s="3">
        <v>48.91</v>
      </c>
      <c r="D2313" s="3">
        <v>20.57</v>
      </c>
      <c r="E2313" s="3">
        <v>6.21</v>
      </c>
      <c r="F2313" s="4">
        <f>IF(C2313&gt;180,-(360-C2313),C2313)</f>
        <v>48.91</v>
      </c>
      <c r="G2313" s="1">
        <f t="shared" si="180"/>
        <v>48.91</v>
      </c>
      <c r="H2313" s="1">
        <f t="shared" si="181"/>
        <v>20.57</v>
      </c>
      <c r="I2313" s="2">
        <f t="shared" si="182"/>
        <v>9.2301036236446006</v>
      </c>
      <c r="J2313" s="2">
        <f t="shared" si="183"/>
        <v>10.584395020239592</v>
      </c>
      <c r="K2313" s="2">
        <f t="shared" si="184"/>
        <v>5.2702722085590734</v>
      </c>
      <c r="L2313" s="1">
        <v>100</v>
      </c>
      <c r="M2313" s="1">
        <f>L2313/E2313</f>
        <v>16.103059581320451</v>
      </c>
      <c r="N2313" s="1" t="s">
        <v>15034</v>
      </c>
    </row>
    <row r="2314" spans="1:14" x14ac:dyDescent="0.25">
      <c r="A2314" s="3">
        <v>7096</v>
      </c>
      <c r="C2314" s="3">
        <v>78.2</v>
      </c>
      <c r="D2314" s="3">
        <v>20.55</v>
      </c>
      <c r="E2314" s="3">
        <v>6.12</v>
      </c>
      <c r="F2314" s="4">
        <f>IF(C2314&gt;180,-(360-C2314),C2314)</f>
        <v>78.2</v>
      </c>
      <c r="G2314" s="1">
        <f t="shared" si="180"/>
        <v>78.2</v>
      </c>
      <c r="H2314" s="1">
        <f t="shared" si="181"/>
        <v>20.55</v>
      </c>
      <c r="I2314" s="2">
        <f t="shared" si="182"/>
        <v>2.8722479230617397</v>
      </c>
      <c r="J2314" s="2">
        <f t="shared" si="183"/>
        <v>13.748675336278829</v>
      </c>
      <c r="K2314" s="2">
        <f t="shared" si="184"/>
        <v>5.2653697273853179</v>
      </c>
      <c r="L2314" s="1">
        <v>100</v>
      </c>
      <c r="M2314" s="1">
        <f>L2314/E2314</f>
        <v>16.33986928104575</v>
      </c>
      <c r="N2314" s="1" t="s">
        <v>15034</v>
      </c>
    </row>
    <row r="2315" spans="1:14" x14ac:dyDescent="0.25">
      <c r="A2315" s="3">
        <v>5519</v>
      </c>
      <c r="C2315" s="3">
        <v>327.72</v>
      </c>
      <c r="D2315" s="3">
        <v>20.53</v>
      </c>
      <c r="E2315" s="3">
        <v>6.04</v>
      </c>
      <c r="F2315" s="4">
        <f>IF(C2315&gt;180,-(360-C2315),C2315)</f>
        <v>-32.279999999999973</v>
      </c>
      <c r="G2315" s="1">
        <f t="shared" si="180"/>
        <v>-32.279999999999973</v>
      </c>
      <c r="H2315" s="1">
        <f t="shared" si="181"/>
        <v>20.53</v>
      </c>
      <c r="I2315" s="2">
        <f t="shared" si="182"/>
        <v>11.876291680818692</v>
      </c>
      <c r="J2315" s="2">
        <f t="shared" si="183"/>
        <v>-7.5020788461306198</v>
      </c>
      <c r="K2315" s="2">
        <f t="shared" si="184"/>
        <v>5.2604666046422324</v>
      </c>
      <c r="L2315" s="1">
        <v>100</v>
      </c>
      <c r="M2315" s="1">
        <f>L2315/E2315</f>
        <v>16.556291390728475</v>
      </c>
      <c r="N2315" s="1" t="s">
        <v>15034</v>
      </c>
    </row>
    <row r="2316" spans="1:14" x14ac:dyDescent="0.25">
      <c r="A2316" s="3">
        <v>9056</v>
      </c>
      <c r="C2316" s="3">
        <v>121.21</v>
      </c>
      <c r="D2316" s="3">
        <v>20.5</v>
      </c>
      <c r="E2316" s="3">
        <v>6.59</v>
      </c>
      <c r="F2316" s="4">
        <f>IF(C2316&gt;180,-(360-C2316),C2316)</f>
        <v>121.21</v>
      </c>
      <c r="G2316" s="1">
        <f t="shared" si="180"/>
        <v>121.21</v>
      </c>
      <c r="H2316" s="1">
        <f t="shared" si="181"/>
        <v>20.5</v>
      </c>
      <c r="I2316" s="2">
        <f t="shared" si="182"/>
        <v>-7.2804198095224768</v>
      </c>
      <c r="J2316" s="2">
        <f t="shared" si="183"/>
        <v>12.016668222605405</v>
      </c>
      <c r="K2316" s="2">
        <f t="shared" si="184"/>
        <v>5.2531107188920112</v>
      </c>
      <c r="L2316" s="1">
        <v>100</v>
      </c>
      <c r="M2316" s="1">
        <f>L2316/E2316</f>
        <v>15.174506828528074</v>
      </c>
      <c r="N2316" s="1" t="s">
        <v>15034</v>
      </c>
    </row>
    <row r="2317" spans="1:14" x14ac:dyDescent="0.25">
      <c r="A2317" s="3">
        <v>4970</v>
      </c>
      <c r="C2317" s="3">
        <v>306.83</v>
      </c>
      <c r="D2317" s="3">
        <v>20.49</v>
      </c>
      <c r="E2317" s="3">
        <v>5.79</v>
      </c>
      <c r="F2317" s="4">
        <f>IF(C2317&gt;180,-(360-C2317),C2317)</f>
        <v>-53.170000000000016</v>
      </c>
      <c r="G2317" s="1">
        <f t="shared" si="180"/>
        <v>-53.170000000000016</v>
      </c>
      <c r="H2317" s="1">
        <f t="shared" si="181"/>
        <v>20.49</v>
      </c>
      <c r="I2317" s="2">
        <f t="shared" si="182"/>
        <v>8.4227701581832601</v>
      </c>
      <c r="J2317" s="2">
        <f t="shared" si="183"/>
        <v>-11.246667454943299</v>
      </c>
      <c r="K2317" s="2">
        <f t="shared" si="184"/>
        <v>5.2506584368378721</v>
      </c>
      <c r="L2317" s="1">
        <v>100</v>
      </c>
      <c r="M2317" s="1">
        <f>L2317/E2317</f>
        <v>17.271157167530223</v>
      </c>
      <c r="N2317" s="1" t="s">
        <v>15034</v>
      </c>
    </row>
    <row r="2318" spans="1:14" x14ac:dyDescent="0.25">
      <c r="A2318" s="3">
        <v>6754</v>
      </c>
      <c r="C2318" s="3">
        <v>50.11</v>
      </c>
      <c r="D2318" s="3">
        <v>20.48</v>
      </c>
      <c r="E2318" s="3">
        <v>6.34</v>
      </c>
      <c r="F2318" s="4">
        <f>IF(C2318&gt;180,-(360-C2318),C2318)</f>
        <v>50.11</v>
      </c>
      <c r="G2318" s="1">
        <f t="shared" si="180"/>
        <v>50.11</v>
      </c>
      <c r="H2318" s="1">
        <f t="shared" si="181"/>
        <v>20.48</v>
      </c>
      <c r="I2318" s="2">
        <f t="shared" si="182"/>
        <v>9.011714499040222</v>
      </c>
      <c r="J2318" s="2">
        <f t="shared" si="183"/>
        <v>10.781713018974239</v>
      </c>
      <c r="K2318" s="2">
        <f t="shared" si="184"/>
        <v>5.2482059948395321</v>
      </c>
      <c r="L2318" s="1">
        <v>100</v>
      </c>
      <c r="M2318" s="1">
        <f>L2318/E2318</f>
        <v>15.772870662460567</v>
      </c>
      <c r="N2318" s="1" t="s">
        <v>15034</v>
      </c>
    </row>
    <row r="2319" spans="1:14" x14ac:dyDescent="0.25">
      <c r="A2319" s="3">
        <v>4658</v>
      </c>
      <c r="C2319" s="3">
        <v>295.81</v>
      </c>
      <c r="D2319" s="3">
        <v>20.46</v>
      </c>
      <c r="E2319" s="3">
        <v>6.26</v>
      </c>
      <c r="F2319" s="4">
        <f>IF(C2319&gt;180,-(360-C2319),C2319)</f>
        <v>-64.19</v>
      </c>
      <c r="G2319" s="1">
        <f t="shared" si="180"/>
        <v>-64.19</v>
      </c>
      <c r="H2319" s="1">
        <f t="shared" si="181"/>
        <v>20.46</v>
      </c>
      <c r="I2319" s="2">
        <f t="shared" si="182"/>
        <v>6.1188359064322775</v>
      </c>
      <c r="J2319" s="2">
        <f t="shared" si="183"/>
        <v>-12.651784286805912</v>
      </c>
      <c r="K2319" s="2">
        <f t="shared" si="184"/>
        <v>5.2433006313090713</v>
      </c>
      <c r="L2319" s="1">
        <v>100</v>
      </c>
      <c r="M2319" s="1">
        <f>L2319/E2319</f>
        <v>15.974440894568691</v>
      </c>
      <c r="N2319" s="1" t="s">
        <v>15034</v>
      </c>
    </row>
    <row r="2320" spans="1:14" x14ac:dyDescent="0.25">
      <c r="A2320" s="3">
        <v>2696</v>
      </c>
      <c r="B2320" s="3" t="s">
        <v>4842</v>
      </c>
      <c r="C2320" s="3">
        <v>178.27</v>
      </c>
      <c r="D2320" s="3">
        <v>20.46</v>
      </c>
      <c r="E2320" s="3">
        <v>4.9000000000000004</v>
      </c>
      <c r="F2320" s="4">
        <f>IF(C2320&gt;180,-(360-C2320),C2320)</f>
        <v>178.27</v>
      </c>
      <c r="G2320" s="1">
        <f t="shared" si="180"/>
        <v>178.27</v>
      </c>
      <c r="H2320" s="1">
        <f t="shared" si="181"/>
        <v>20.46</v>
      </c>
      <c r="I2320" s="2">
        <f t="shared" si="182"/>
        <v>-14.047340937813605</v>
      </c>
      <c r="J2320" s="2">
        <f t="shared" si="183"/>
        <v>0.42427711055383938</v>
      </c>
      <c r="K2320" s="2">
        <f t="shared" si="184"/>
        <v>5.2433006313090713</v>
      </c>
      <c r="L2320" s="1">
        <v>100</v>
      </c>
      <c r="M2320" s="1">
        <f>L2320/E2320</f>
        <v>20.408163265306122</v>
      </c>
      <c r="N2320" s="1" t="s">
        <v>15034</v>
      </c>
    </row>
    <row r="2321" spans="1:14" x14ac:dyDescent="0.25">
      <c r="A2321" s="3">
        <v>5812</v>
      </c>
      <c r="B2321" s="3" t="s">
        <v>9714</v>
      </c>
      <c r="C2321" s="3">
        <v>341.06</v>
      </c>
      <c r="D2321" s="3">
        <v>20.45</v>
      </c>
      <c r="E2321" s="3">
        <v>3.66</v>
      </c>
      <c r="F2321" s="4">
        <f>IF(C2321&gt;180,-(360-C2321),C2321)</f>
        <v>-18.939999999999998</v>
      </c>
      <c r="G2321" s="1">
        <f t="shared" si="180"/>
        <v>-18.939999999999998</v>
      </c>
      <c r="H2321" s="1">
        <f t="shared" si="181"/>
        <v>20.45</v>
      </c>
      <c r="I2321" s="2">
        <f t="shared" si="182"/>
        <v>13.293728130833502</v>
      </c>
      <c r="J2321" s="2">
        <f t="shared" si="183"/>
        <v>-4.5618316129429255</v>
      </c>
      <c r="K2321" s="2">
        <f t="shared" si="184"/>
        <v>5.2408477099263777</v>
      </c>
      <c r="L2321" s="1">
        <v>100</v>
      </c>
      <c r="M2321" s="1">
        <f>L2321/E2321</f>
        <v>27.3224043715847</v>
      </c>
      <c r="N2321" s="1" t="s">
        <v>15034</v>
      </c>
    </row>
    <row r="2322" spans="1:14" x14ac:dyDescent="0.25">
      <c r="A2322" s="3">
        <v>5155</v>
      </c>
      <c r="C2322" s="3">
        <v>313.2</v>
      </c>
      <c r="D2322" s="3">
        <v>20.440000000000001</v>
      </c>
      <c r="E2322" s="3">
        <v>5.98</v>
      </c>
      <c r="F2322" s="4">
        <f>IF(C2322&gt;180,-(360-C2322),C2322)</f>
        <v>-46.800000000000011</v>
      </c>
      <c r="G2322" s="1">
        <f t="shared" si="180"/>
        <v>-46.800000000000011</v>
      </c>
      <c r="H2322" s="1">
        <f t="shared" si="181"/>
        <v>20.440000000000001</v>
      </c>
      <c r="I2322" s="2">
        <f t="shared" si="182"/>
        <v>9.6217039952087013</v>
      </c>
      <c r="J2322" s="2">
        <f t="shared" si="183"/>
        <v>-10.246074074518202</v>
      </c>
      <c r="K2322" s="2">
        <f t="shared" si="184"/>
        <v>5.238394628898333</v>
      </c>
      <c r="L2322" s="1">
        <v>100</v>
      </c>
      <c r="M2322" s="1">
        <f>L2322/E2322</f>
        <v>16.722408026755851</v>
      </c>
      <c r="N2322" s="1" t="s">
        <v>15034</v>
      </c>
    </row>
    <row r="2323" spans="1:14" x14ac:dyDescent="0.25">
      <c r="A2323" s="3">
        <v>5973</v>
      </c>
      <c r="C2323" s="3">
        <v>349.12</v>
      </c>
      <c r="D2323" s="3">
        <v>20.420000000000002</v>
      </c>
      <c r="E2323" s="3">
        <v>6.21</v>
      </c>
      <c r="F2323" s="4">
        <f>IF(C2323&gt;180,-(360-C2323),C2323)</f>
        <v>-10.879999999999995</v>
      </c>
      <c r="G2323" s="1">
        <f t="shared" si="180"/>
        <v>-10.879999999999995</v>
      </c>
      <c r="H2323" s="1">
        <f t="shared" si="181"/>
        <v>20.420000000000002</v>
      </c>
      <c r="I2323" s="2">
        <f t="shared" si="182"/>
        <v>13.804717247713471</v>
      </c>
      <c r="J2323" s="2">
        <f t="shared" si="183"/>
        <v>-2.6533724178854214</v>
      </c>
      <c r="K2323" s="2">
        <f t="shared" si="184"/>
        <v>5.2334879882050993</v>
      </c>
      <c r="L2323" s="1">
        <v>100</v>
      </c>
      <c r="M2323" s="1">
        <f>L2323/E2323</f>
        <v>16.103059581320451</v>
      </c>
      <c r="N2323" s="1" t="s">
        <v>15034</v>
      </c>
    </row>
    <row r="2324" spans="1:14" x14ac:dyDescent="0.25">
      <c r="A2324" s="3">
        <v>2463</v>
      </c>
      <c r="C2324" s="3">
        <v>162.53</v>
      </c>
      <c r="D2324" s="3">
        <v>20.41</v>
      </c>
      <c r="E2324" s="3">
        <v>6.27</v>
      </c>
      <c r="F2324" s="4">
        <f>IF(C2324&gt;180,-(360-C2324),C2324)</f>
        <v>162.53</v>
      </c>
      <c r="G2324" s="1">
        <f t="shared" si="180"/>
        <v>162.53</v>
      </c>
      <c r="H2324" s="1">
        <f t="shared" si="181"/>
        <v>20.41</v>
      </c>
      <c r="I2324" s="2">
        <f t="shared" si="182"/>
        <v>-13.409866920091913</v>
      </c>
      <c r="J2324" s="2">
        <f t="shared" si="183"/>
        <v>4.2203966627902485</v>
      </c>
      <c r="K2324" s="2">
        <f t="shared" si="184"/>
        <v>5.231034428689374</v>
      </c>
      <c r="L2324" s="1">
        <v>100</v>
      </c>
      <c r="M2324" s="1">
        <f>L2324/E2324</f>
        <v>15.94896331738437</v>
      </c>
      <c r="N2324" s="1" t="s">
        <v>15034</v>
      </c>
    </row>
    <row r="2325" spans="1:14" x14ac:dyDescent="0.25">
      <c r="A2325" s="3">
        <v>7137</v>
      </c>
      <c r="C2325" s="3">
        <v>80.430000000000007</v>
      </c>
      <c r="D2325" s="3">
        <v>20.399999999999999</v>
      </c>
      <c r="E2325" s="3">
        <v>4.92</v>
      </c>
      <c r="F2325" s="4">
        <f>IF(C2325&gt;180,-(360-C2325),C2325)</f>
        <v>80.430000000000007</v>
      </c>
      <c r="G2325" s="1">
        <f t="shared" si="180"/>
        <v>80.430000000000007</v>
      </c>
      <c r="H2325" s="1">
        <f t="shared" si="181"/>
        <v>20.399999999999999</v>
      </c>
      <c r="I2325" s="2">
        <f t="shared" si="182"/>
        <v>2.337381512719324</v>
      </c>
      <c r="J2325" s="2">
        <f t="shared" si="183"/>
        <v>13.863570659278961</v>
      </c>
      <c r="K2325" s="2">
        <f t="shared" si="184"/>
        <v>5.2285807098272281</v>
      </c>
      <c r="L2325" s="1">
        <v>100</v>
      </c>
      <c r="M2325" s="1">
        <f>L2325/E2325</f>
        <v>20.325203252032519</v>
      </c>
      <c r="N2325" s="1" t="s">
        <v>15034</v>
      </c>
    </row>
    <row r="2326" spans="1:14" x14ac:dyDescent="0.25">
      <c r="A2326" s="3">
        <v>6003</v>
      </c>
      <c r="C2326" s="3">
        <v>350.73</v>
      </c>
      <c r="D2326" s="3">
        <v>20.37</v>
      </c>
      <c r="E2326" s="3">
        <v>5.88</v>
      </c>
      <c r="F2326" s="4">
        <f>IF(C2326&gt;180,-(360-C2326),C2326)</f>
        <v>-9.2699999999999818</v>
      </c>
      <c r="G2326" s="1">
        <f t="shared" si="180"/>
        <v>-9.2699999999999818</v>
      </c>
      <c r="H2326" s="1">
        <f t="shared" si="181"/>
        <v>20.37</v>
      </c>
      <c r="I2326" s="2">
        <f t="shared" si="182"/>
        <v>13.87831908869572</v>
      </c>
      <c r="J2326" s="2">
        <f t="shared" si="183"/>
        <v>-2.2652010120926369</v>
      </c>
      <c r="K2326" s="2">
        <f t="shared" si="184"/>
        <v>5.2212185979097381</v>
      </c>
      <c r="L2326" s="1">
        <v>100</v>
      </c>
      <c r="M2326" s="1">
        <f>L2326/E2326</f>
        <v>17.006802721088437</v>
      </c>
      <c r="N2326" s="1" t="s">
        <v>15034</v>
      </c>
    </row>
    <row r="2327" spans="1:14" x14ac:dyDescent="0.25">
      <c r="A2327" s="3">
        <v>4273</v>
      </c>
      <c r="B2327" s="3" t="s">
        <v>7282</v>
      </c>
      <c r="C2327" s="3">
        <v>278.85000000000002</v>
      </c>
      <c r="D2327" s="3">
        <v>20.309999999999999</v>
      </c>
      <c r="E2327" s="3">
        <v>4.5999999999999996</v>
      </c>
      <c r="F2327" s="4">
        <f>IF(C2327&gt;180,-(360-C2327),C2327)</f>
        <v>-81.149999999999977</v>
      </c>
      <c r="G2327" s="1">
        <f t="shared" si="180"/>
        <v>-81.149999999999977</v>
      </c>
      <c r="H2327" s="1">
        <f t="shared" si="181"/>
        <v>20.309999999999999</v>
      </c>
      <c r="I2327" s="2">
        <f t="shared" si="182"/>
        <v>2.1642476725350721</v>
      </c>
      <c r="J2327" s="2">
        <f t="shared" si="183"/>
        <v>-13.899945792696634</v>
      </c>
      <c r="K2327" s="2">
        <f t="shared" si="184"/>
        <v>5.2064900818134401</v>
      </c>
      <c r="L2327" s="1">
        <v>100</v>
      </c>
      <c r="M2327" s="1">
        <f>L2327/E2327</f>
        <v>21.739130434782609</v>
      </c>
      <c r="N2327" s="1" t="s">
        <v>15034</v>
      </c>
    </row>
    <row r="2328" spans="1:14" x14ac:dyDescent="0.25">
      <c r="A2328" s="3">
        <v>6729</v>
      </c>
      <c r="B2328" s="3" t="s">
        <v>11214</v>
      </c>
      <c r="C2328" s="3">
        <v>47.5</v>
      </c>
      <c r="D2328" s="3">
        <v>20.29</v>
      </c>
      <c r="E2328" s="3">
        <v>5.18</v>
      </c>
      <c r="F2328" s="4">
        <f>IF(C2328&gt;180,-(360-C2328),C2328)</f>
        <v>47.5</v>
      </c>
      <c r="G2328" s="1">
        <f t="shared" si="180"/>
        <v>47.5</v>
      </c>
      <c r="H2328" s="1">
        <f t="shared" si="181"/>
        <v>20.29</v>
      </c>
      <c r="I2328" s="2">
        <f t="shared" si="182"/>
        <v>9.5050421780334737</v>
      </c>
      <c r="J2328" s="2">
        <f t="shared" si="183"/>
        <v>10.372933331909914</v>
      </c>
      <c r="K2328" s="2">
        <f t="shared" si="184"/>
        <v>5.201579306860272</v>
      </c>
      <c r="L2328" s="1">
        <v>100</v>
      </c>
      <c r="M2328" s="1">
        <f>L2328/E2328</f>
        <v>19.305019305019307</v>
      </c>
      <c r="N2328" s="1" t="s">
        <v>15034</v>
      </c>
    </row>
    <row r="2329" spans="1:14" x14ac:dyDescent="0.25">
      <c r="A2329" s="3">
        <v>6730</v>
      </c>
      <c r="B2329" s="3" t="s">
        <v>11214</v>
      </c>
      <c r="C2329" s="3">
        <v>47.5</v>
      </c>
      <c r="D2329" s="3">
        <v>20.29</v>
      </c>
      <c r="E2329" s="3">
        <v>4.96</v>
      </c>
      <c r="F2329" s="4">
        <f>IF(C2329&gt;180,-(360-C2329),C2329)</f>
        <v>47.5</v>
      </c>
      <c r="G2329" s="1">
        <f t="shared" si="180"/>
        <v>47.5</v>
      </c>
      <c r="H2329" s="1">
        <f t="shared" si="181"/>
        <v>20.29</v>
      </c>
      <c r="I2329" s="2">
        <f t="shared" si="182"/>
        <v>9.5050421780334737</v>
      </c>
      <c r="J2329" s="2">
        <f t="shared" si="183"/>
        <v>10.372933331909914</v>
      </c>
      <c r="K2329" s="2">
        <f t="shared" si="184"/>
        <v>5.201579306860272</v>
      </c>
      <c r="L2329" s="1">
        <v>100</v>
      </c>
      <c r="M2329" s="1">
        <f>L2329/E2329</f>
        <v>20.161290322580644</v>
      </c>
      <c r="N2329" s="1" t="s">
        <v>15034</v>
      </c>
    </row>
    <row r="2330" spans="1:14" x14ac:dyDescent="0.25">
      <c r="A2330" s="3">
        <v>2573</v>
      </c>
      <c r="C2330" s="3">
        <v>169.89</v>
      </c>
      <c r="D2330" s="3">
        <v>20.28</v>
      </c>
      <c r="E2330" s="3">
        <v>5.86</v>
      </c>
      <c r="F2330" s="4">
        <f>IF(C2330&gt;180,-(360-C2330),C2330)</f>
        <v>169.89</v>
      </c>
      <c r="G2330" s="1">
        <f t="shared" si="180"/>
        <v>169.89</v>
      </c>
      <c r="H2330" s="1">
        <f t="shared" si="181"/>
        <v>20.28</v>
      </c>
      <c r="I2330" s="2">
        <f t="shared" si="182"/>
        <v>-13.851676275224147</v>
      </c>
      <c r="J2330" s="2">
        <f t="shared" si="183"/>
        <v>2.4698537019557056</v>
      </c>
      <c r="K2330" s="2">
        <f t="shared" si="184"/>
        <v>5.1991236816725399</v>
      </c>
      <c r="L2330" s="1">
        <v>100</v>
      </c>
      <c r="M2330" s="1">
        <f>L2330/E2330</f>
        <v>17.064846416382252</v>
      </c>
      <c r="N2330" s="1" t="s">
        <v>15034</v>
      </c>
    </row>
    <row r="2331" spans="1:14" x14ac:dyDescent="0.25">
      <c r="A2331" s="3">
        <v>6831</v>
      </c>
      <c r="C2331" s="3">
        <v>56.22</v>
      </c>
      <c r="D2331" s="3">
        <v>20.27</v>
      </c>
      <c r="E2331" s="3">
        <v>6.56</v>
      </c>
      <c r="F2331" s="4">
        <f>IF(C2331&gt;180,-(360-C2331),C2331)</f>
        <v>56.22</v>
      </c>
      <c r="G2331" s="1">
        <f t="shared" si="180"/>
        <v>56.22</v>
      </c>
      <c r="H2331" s="1">
        <f t="shared" si="181"/>
        <v>20.27</v>
      </c>
      <c r="I2331" s="2">
        <f t="shared" si="182"/>
        <v>7.8235852239182622</v>
      </c>
      <c r="J2331" s="2">
        <f t="shared" si="183"/>
        <v>11.695561423071414</v>
      </c>
      <c r="K2331" s="2">
        <f t="shared" si="184"/>
        <v>5.1966678981104426</v>
      </c>
      <c r="L2331" s="1">
        <v>100</v>
      </c>
      <c r="M2331" s="1">
        <f>L2331/E2331</f>
        <v>15.24390243902439</v>
      </c>
      <c r="N2331" s="1" t="s">
        <v>15034</v>
      </c>
    </row>
    <row r="2332" spans="1:14" x14ac:dyDescent="0.25">
      <c r="A2332" s="3">
        <v>7563</v>
      </c>
      <c r="C2332" s="3">
        <v>100.58</v>
      </c>
      <c r="D2332" s="3">
        <v>20.239999999999998</v>
      </c>
      <c r="E2332" s="3">
        <v>6.34</v>
      </c>
      <c r="F2332" s="4">
        <f>IF(C2332&gt;180,-(360-C2332),C2332)</f>
        <v>100.58</v>
      </c>
      <c r="G2332" s="1">
        <f t="shared" si="180"/>
        <v>100.58</v>
      </c>
      <c r="H2332" s="1">
        <f t="shared" si="181"/>
        <v>20.239999999999998</v>
      </c>
      <c r="I2332" s="2">
        <f t="shared" si="182"/>
        <v>-2.5840610963566641</v>
      </c>
      <c r="J2332" s="2">
        <f t="shared" si="183"/>
        <v>13.834514734289032</v>
      </c>
      <c r="K2332" s="2">
        <f t="shared" si="184"/>
        <v>5.1892995979260705</v>
      </c>
      <c r="L2332" s="1">
        <v>100</v>
      </c>
      <c r="M2332" s="1">
        <f>L2332/E2332</f>
        <v>15.772870662460567</v>
      </c>
      <c r="N2332" s="1" t="s">
        <v>15034</v>
      </c>
    </row>
    <row r="2333" spans="1:14" x14ac:dyDescent="0.25">
      <c r="A2333" s="3">
        <v>5944</v>
      </c>
      <c r="B2333" s="3" t="s">
        <v>9939</v>
      </c>
      <c r="C2333" s="3">
        <v>347.22</v>
      </c>
      <c r="D2333" s="3">
        <v>20.23</v>
      </c>
      <c r="E2333" s="3">
        <v>2.89</v>
      </c>
      <c r="F2333" s="4">
        <f>IF(C2333&gt;180,-(360-C2333),C2333)</f>
        <v>-12.779999999999973</v>
      </c>
      <c r="G2333" s="1">
        <f t="shared" si="180"/>
        <v>-12.779999999999973</v>
      </c>
      <c r="H2333" s="1">
        <f t="shared" si="181"/>
        <v>20.23</v>
      </c>
      <c r="I2333" s="2">
        <f t="shared" si="182"/>
        <v>13.72600415373104</v>
      </c>
      <c r="J2333" s="2">
        <f t="shared" si="183"/>
        <v>-3.1134334393232002</v>
      </c>
      <c r="K2333" s="2">
        <f t="shared" si="184"/>
        <v>5.1868431816146439</v>
      </c>
      <c r="L2333" s="1">
        <v>100</v>
      </c>
      <c r="M2333" s="1">
        <f>L2333/E2333</f>
        <v>34.602076124567475</v>
      </c>
      <c r="N2333" s="1" t="s">
        <v>15034</v>
      </c>
    </row>
    <row r="2334" spans="1:14" x14ac:dyDescent="0.25">
      <c r="A2334" s="3">
        <v>3337</v>
      </c>
      <c r="C2334" s="3">
        <v>226.88</v>
      </c>
      <c r="D2334" s="3">
        <v>20.2</v>
      </c>
      <c r="E2334" s="3">
        <v>6.39</v>
      </c>
      <c r="F2334" s="4">
        <f>IF(C2334&gt;180,-(360-C2334),C2334)</f>
        <v>-133.12</v>
      </c>
      <c r="G2334" s="1">
        <f t="shared" si="180"/>
        <v>-133.12</v>
      </c>
      <c r="H2334" s="1">
        <f t="shared" si="181"/>
        <v>20.2</v>
      </c>
      <c r="I2334" s="2">
        <f t="shared" si="182"/>
        <v>-9.6223024245717497</v>
      </c>
      <c r="J2334" s="2">
        <f t="shared" si="183"/>
        <v>-10.275424840266389</v>
      </c>
      <c r="K2334" s="2">
        <f t="shared" si="184"/>
        <v>5.1794729849780197</v>
      </c>
      <c r="L2334" s="1">
        <v>100</v>
      </c>
      <c r="M2334" s="1">
        <f>L2334/E2334</f>
        <v>15.649452269170579</v>
      </c>
      <c r="N2334" s="1" t="s">
        <v>15034</v>
      </c>
    </row>
    <row r="2335" spans="1:14" x14ac:dyDescent="0.25">
      <c r="A2335" s="3">
        <v>2331</v>
      </c>
      <c r="B2335" s="3" t="s">
        <v>4263</v>
      </c>
      <c r="C2335" s="3">
        <v>156.97</v>
      </c>
      <c r="D2335" s="3">
        <v>20.190000000000001</v>
      </c>
      <c r="E2335" s="3">
        <v>5.88</v>
      </c>
      <c r="F2335" s="4">
        <f>IF(C2335&gt;180,-(360-C2335),C2335)</f>
        <v>156.97</v>
      </c>
      <c r="G2335" s="1">
        <f t="shared" si="180"/>
        <v>156.97</v>
      </c>
      <c r="H2335" s="1">
        <f t="shared" si="181"/>
        <v>20.190000000000001</v>
      </c>
      <c r="I2335" s="2">
        <f t="shared" si="182"/>
        <v>-12.956260660242236</v>
      </c>
      <c r="J2335" s="2">
        <f t="shared" si="183"/>
        <v>5.5076143375078495</v>
      </c>
      <c r="K2335" s="2">
        <f t="shared" si="184"/>
        <v>5.1770159371144864</v>
      </c>
      <c r="L2335" s="1">
        <v>100</v>
      </c>
      <c r="M2335" s="1">
        <f>L2335/E2335</f>
        <v>17.006802721088437</v>
      </c>
      <c r="N2335" s="1" t="s">
        <v>15034</v>
      </c>
    </row>
    <row r="2336" spans="1:14" x14ac:dyDescent="0.25">
      <c r="A2336" s="3">
        <v>8112</v>
      </c>
      <c r="C2336" s="3">
        <v>112.4</v>
      </c>
      <c r="D2336" s="3">
        <v>20.190000000000001</v>
      </c>
      <c r="E2336" s="3">
        <v>5.91</v>
      </c>
      <c r="F2336" s="4">
        <f>IF(C2336&gt;180,-(360-C2336),C2336)</f>
        <v>112.4</v>
      </c>
      <c r="G2336" s="1">
        <f t="shared" si="180"/>
        <v>112.4</v>
      </c>
      <c r="H2336" s="1">
        <f t="shared" si="181"/>
        <v>20.190000000000001</v>
      </c>
      <c r="I2336" s="2">
        <f t="shared" si="182"/>
        <v>-5.3648227423339199</v>
      </c>
      <c r="J2336" s="2">
        <f t="shared" si="183"/>
        <v>13.016035607288396</v>
      </c>
      <c r="K2336" s="2">
        <f t="shared" si="184"/>
        <v>5.1770159371144864</v>
      </c>
      <c r="L2336" s="1">
        <v>100</v>
      </c>
      <c r="M2336" s="1">
        <f>L2336/E2336</f>
        <v>16.920473773265652</v>
      </c>
      <c r="N2336" s="1" t="s">
        <v>15034</v>
      </c>
    </row>
    <row r="2337" spans="1:14" x14ac:dyDescent="0.25">
      <c r="A2337" s="3">
        <v>6104</v>
      </c>
      <c r="B2337" s="3" t="s">
        <v>10205</v>
      </c>
      <c r="C2337" s="3">
        <v>356.17</v>
      </c>
      <c r="D2337" s="3">
        <v>20.18</v>
      </c>
      <c r="E2337" s="3">
        <v>4.5</v>
      </c>
      <c r="F2337" s="4">
        <f>IF(C2337&gt;180,-(360-C2337),C2337)</f>
        <v>-3.8299999999999841</v>
      </c>
      <c r="G2337" s="1">
        <f t="shared" si="180"/>
        <v>-3.8299999999999841</v>
      </c>
      <c r="H2337" s="1">
        <f t="shared" si="181"/>
        <v>20.18</v>
      </c>
      <c r="I2337" s="2">
        <f t="shared" si="182"/>
        <v>14.047758400677967</v>
      </c>
      <c r="J2337" s="2">
        <f t="shared" si="183"/>
        <v>-0.94043917927789888</v>
      </c>
      <c r="K2337" s="2">
        <f t="shared" si="184"/>
        <v>5.1745587315500305</v>
      </c>
      <c r="L2337" s="1">
        <v>100</v>
      </c>
      <c r="M2337" s="1">
        <f>L2337/E2337</f>
        <v>22.222222222222221</v>
      </c>
      <c r="N2337" s="1" t="s">
        <v>15034</v>
      </c>
    </row>
    <row r="2338" spans="1:14" x14ac:dyDescent="0.25">
      <c r="A2338" s="3">
        <v>3416</v>
      </c>
      <c r="C2338" s="3">
        <v>232.02</v>
      </c>
      <c r="D2338" s="3">
        <v>20.16</v>
      </c>
      <c r="E2338" s="3">
        <v>6.51</v>
      </c>
      <c r="F2338" s="4">
        <f>IF(C2338&gt;180,-(360-C2338),C2338)</f>
        <v>-127.97999999999999</v>
      </c>
      <c r="G2338" s="1">
        <f t="shared" si="180"/>
        <v>-127.97999999999999</v>
      </c>
      <c r="H2338" s="1">
        <f t="shared" si="181"/>
        <v>20.16</v>
      </c>
      <c r="I2338" s="2">
        <f t="shared" si="182"/>
        <v>-8.6652603183886292</v>
      </c>
      <c r="J2338" s="2">
        <f t="shared" si="183"/>
        <v>-11.099011041680573</v>
      </c>
      <c r="K2338" s="2">
        <f t="shared" si="184"/>
        <v>5.1696438476177562</v>
      </c>
      <c r="L2338" s="1">
        <v>100</v>
      </c>
      <c r="M2338" s="1">
        <f>L2338/E2338</f>
        <v>15.360983102918587</v>
      </c>
      <c r="N2338" s="1" t="s">
        <v>15034</v>
      </c>
    </row>
    <row r="2339" spans="1:14" x14ac:dyDescent="0.25">
      <c r="A2339" s="3">
        <v>2861</v>
      </c>
      <c r="B2339" s="3" t="s">
        <v>5115</v>
      </c>
      <c r="C2339" s="3">
        <v>191.07</v>
      </c>
      <c r="D2339" s="3">
        <v>20.149999999999999</v>
      </c>
      <c r="E2339" s="3">
        <v>5.01</v>
      </c>
      <c r="F2339" s="4">
        <f>IF(C2339&gt;180,-(360-C2339),C2339)</f>
        <v>-168.93</v>
      </c>
      <c r="G2339" s="1">
        <f t="shared" si="180"/>
        <v>-168.93</v>
      </c>
      <c r="H2339" s="1">
        <f t="shared" si="181"/>
        <v>20.149999999999999</v>
      </c>
      <c r="I2339" s="2">
        <f t="shared" si="182"/>
        <v>-13.819892525153982</v>
      </c>
      <c r="J2339" s="2">
        <f t="shared" si="183"/>
        <v>-2.7038412830560281</v>
      </c>
      <c r="K2339" s="2">
        <f t="shared" si="184"/>
        <v>5.1671861693996535</v>
      </c>
      <c r="L2339" s="1">
        <v>100</v>
      </c>
      <c r="M2339" s="1">
        <f>L2339/E2339</f>
        <v>19.960079840319363</v>
      </c>
      <c r="N2339" s="1" t="s">
        <v>15034</v>
      </c>
    </row>
    <row r="2340" spans="1:14" x14ac:dyDescent="0.25">
      <c r="A2340" s="3">
        <v>3749</v>
      </c>
      <c r="C2340" s="3">
        <v>252.94</v>
      </c>
      <c r="D2340" s="3">
        <v>20.14</v>
      </c>
      <c r="E2340" s="3">
        <v>4.6900000000000004</v>
      </c>
      <c r="F2340" s="4">
        <f>IF(C2340&gt;180,-(360-C2340),C2340)</f>
        <v>-107.06</v>
      </c>
      <c r="G2340" s="1">
        <f t="shared" si="180"/>
        <v>-107.06</v>
      </c>
      <c r="H2340" s="1">
        <f t="shared" si="181"/>
        <v>20.14</v>
      </c>
      <c r="I2340" s="2">
        <f t="shared" si="182"/>
        <v>-4.1315164516287961</v>
      </c>
      <c r="J2340" s="2">
        <f t="shared" si="183"/>
        <v>-13.463140534369018</v>
      </c>
      <c r="K2340" s="2">
        <f t="shared" si="184"/>
        <v>5.1647283337800589</v>
      </c>
      <c r="L2340" s="1">
        <v>100</v>
      </c>
      <c r="M2340" s="1">
        <f>L2340/E2340</f>
        <v>21.321961620469082</v>
      </c>
      <c r="N2340" s="1" t="s">
        <v>15034</v>
      </c>
    </row>
    <row r="2341" spans="1:14" x14ac:dyDescent="0.25">
      <c r="A2341" s="3">
        <v>3003</v>
      </c>
      <c r="B2341" s="3" t="s">
        <v>5321</v>
      </c>
      <c r="C2341" s="3">
        <v>201.86</v>
      </c>
      <c r="D2341" s="3">
        <v>20.14</v>
      </c>
      <c r="E2341" s="3">
        <v>4.88</v>
      </c>
      <c r="F2341" s="4">
        <f>IF(C2341&gt;180,-(360-C2341),C2341)</f>
        <v>-158.13999999999999</v>
      </c>
      <c r="G2341" s="1">
        <f t="shared" si="180"/>
        <v>-158.13999999999999</v>
      </c>
      <c r="H2341" s="1">
        <f t="shared" si="181"/>
        <v>20.14</v>
      </c>
      <c r="I2341" s="2">
        <f t="shared" si="182"/>
        <v>-13.070207019207002</v>
      </c>
      <c r="J2341" s="2">
        <f t="shared" si="183"/>
        <v>-5.2435932063158255</v>
      </c>
      <c r="K2341" s="2">
        <f t="shared" si="184"/>
        <v>5.1647283337800589</v>
      </c>
      <c r="L2341" s="1">
        <v>100</v>
      </c>
      <c r="M2341" s="1">
        <f>L2341/E2341</f>
        <v>20.491803278688526</v>
      </c>
      <c r="N2341" s="1" t="s">
        <v>15034</v>
      </c>
    </row>
    <row r="2342" spans="1:14" x14ac:dyDescent="0.25">
      <c r="A2342" s="3">
        <v>2857</v>
      </c>
      <c r="B2342" s="3" t="s">
        <v>5108</v>
      </c>
      <c r="C2342" s="3">
        <v>190.83</v>
      </c>
      <c r="D2342" s="3">
        <v>20.13</v>
      </c>
      <c r="E2342" s="3">
        <v>5.05</v>
      </c>
      <c r="F2342" s="4">
        <f>IF(C2342&gt;180,-(360-C2342),C2342)</f>
        <v>-169.17</v>
      </c>
      <c r="G2342" s="1">
        <f t="shared" si="180"/>
        <v>-169.17</v>
      </c>
      <c r="H2342" s="1">
        <f t="shared" si="181"/>
        <v>20.13</v>
      </c>
      <c r="I2342" s="2">
        <f t="shared" si="182"/>
        <v>-13.832867794503446</v>
      </c>
      <c r="J2342" s="2">
        <f t="shared" si="183"/>
        <v>-2.6462678450860948</v>
      </c>
      <c r="K2342" s="2">
        <f t="shared" si="184"/>
        <v>5.1622703408338433</v>
      </c>
      <c r="L2342" s="1">
        <v>100</v>
      </c>
      <c r="M2342" s="1">
        <f>L2342/E2342</f>
        <v>19.801980198019802</v>
      </c>
      <c r="N2342" s="1" t="s">
        <v>15034</v>
      </c>
    </row>
    <row r="2343" spans="1:14" x14ac:dyDescent="0.25">
      <c r="A2343" s="3">
        <v>5471</v>
      </c>
      <c r="C2343" s="3">
        <v>325.89999999999998</v>
      </c>
      <c r="D2343" s="3">
        <v>20.100000000000001</v>
      </c>
      <c r="E2343" s="3">
        <v>4</v>
      </c>
      <c r="F2343" s="4">
        <f>IF(C2343&gt;180,-(360-C2343),C2343)</f>
        <v>-34.100000000000023</v>
      </c>
      <c r="G2343" s="1">
        <f t="shared" si="180"/>
        <v>-34.100000000000023</v>
      </c>
      <c r="H2343" s="1">
        <f t="shared" si="181"/>
        <v>20.100000000000001</v>
      </c>
      <c r="I2343" s="2">
        <f t="shared" si="182"/>
        <v>11.664400509474087</v>
      </c>
      <c r="J2343" s="2">
        <f t="shared" si="183"/>
        <v>-7.8973928594174625</v>
      </c>
      <c r="K2343" s="2">
        <f t="shared" si="184"/>
        <v>5.1548954187842408</v>
      </c>
      <c r="L2343" s="1">
        <v>100</v>
      </c>
      <c r="M2343" s="1">
        <f>L2343/E2343</f>
        <v>25</v>
      </c>
      <c r="N2343" s="1" t="s">
        <v>15034</v>
      </c>
    </row>
    <row r="2344" spans="1:14" x14ac:dyDescent="0.25">
      <c r="A2344" s="3">
        <v>4721</v>
      </c>
      <c r="C2344" s="3">
        <v>297.77999999999997</v>
      </c>
      <c r="D2344" s="3">
        <v>20.09</v>
      </c>
      <c r="E2344" s="3">
        <v>6.11</v>
      </c>
      <c r="F2344" s="4">
        <f>IF(C2344&gt;180,-(360-C2344),C2344)</f>
        <v>-62.220000000000027</v>
      </c>
      <c r="G2344" s="1">
        <f t="shared" si="180"/>
        <v>-62.220000000000027</v>
      </c>
      <c r="H2344" s="1">
        <f t="shared" si="181"/>
        <v>20.09</v>
      </c>
      <c r="I2344" s="2">
        <f t="shared" si="182"/>
        <v>6.5657844668112881</v>
      </c>
      <c r="J2344" s="2">
        <f t="shared" si="183"/>
        <v>-12.463661957282504</v>
      </c>
      <c r="K2344" s="2">
        <f t="shared" si="184"/>
        <v>5.1524367972803349</v>
      </c>
      <c r="L2344" s="1">
        <v>100</v>
      </c>
      <c r="M2344" s="1">
        <f>L2344/E2344</f>
        <v>16.366612111292962</v>
      </c>
      <c r="N2344" s="1" t="s">
        <v>15034</v>
      </c>
    </row>
    <row r="2345" spans="1:14" x14ac:dyDescent="0.25">
      <c r="A2345" s="3">
        <v>2568</v>
      </c>
      <c r="B2345" s="3" t="s">
        <v>4638</v>
      </c>
      <c r="C2345" s="3">
        <v>170.3</v>
      </c>
      <c r="D2345" s="3">
        <v>20.07</v>
      </c>
      <c r="E2345" s="3">
        <v>5.87</v>
      </c>
      <c r="F2345" s="4">
        <f>IF(C2345&gt;180,-(360-C2345),C2345)</f>
        <v>170.3</v>
      </c>
      <c r="G2345" s="1">
        <f t="shared" si="180"/>
        <v>170.3</v>
      </c>
      <c r="H2345" s="1">
        <f t="shared" si="181"/>
        <v>20.07</v>
      </c>
      <c r="I2345" s="2">
        <f t="shared" si="182"/>
        <v>-13.887685537123279</v>
      </c>
      <c r="J2345" s="2">
        <f t="shared" si="183"/>
        <v>2.3738655621316798</v>
      </c>
      <c r="K2345" s="2">
        <f t="shared" si="184"/>
        <v>5.1475190834908231</v>
      </c>
      <c r="L2345" s="1">
        <v>100</v>
      </c>
      <c r="M2345" s="1">
        <f>L2345/E2345</f>
        <v>17.035775127768314</v>
      </c>
      <c r="N2345" s="1" t="s">
        <v>15034</v>
      </c>
    </row>
    <row r="2346" spans="1:14" x14ac:dyDescent="0.25">
      <c r="A2346" s="3">
        <v>7666</v>
      </c>
      <c r="C2346" s="3">
        <v>102.91</v>
      </c>
      <c r="D2346" s="3">
        <v>20.059999999999999</v>
      </c>
      <c r="E2346" s="3">
        <v>6.33</v>
      </c>
      <c r="F2346" s="4">
        <f>IF(C2346&gt;180,-(360-C2346),C2346)</f>
        <v>102.91</v>
      </c>
      <c r="G2346" s="1">
        <f t="shared" si="180"/>
        <v>102.91</v>
      </c>
      <c r="H2346" s="1">
        <f t="shared" si="181"/>
        <v>20.059999999999999</v>
      </c>
      <c r="I2346" s="2">
        <f t="shared" si="182"/>
        <v>-3.1479932321143185</v>
      </c>
      <c r="J2346" s="2">
        <f t="shared" si="183"/>
        <v>13.733844920338962</v>
      </c>
      <c r="K2346" s="2">
        <f t="shared" si="184"/>
        <v>5.1450599913550175</v>
      </c>
      <c r="L2346" s="1">
        <v>100</v>
      </c>
      <c r="M2346" s="1">
        <f>L2346/E2346</f>
        <v>15.797788309636651</v>
      </c>
      <c r="N2346" s="1" t="s">
        <v>15034</v>
      </c>
    </row>
    <row r="2347" spans="1:14" x14ac:dyDescent="0.25">
      <c r="A2347" s="3">
        <v>3828</v>
      </c>
      <c r="C2347" s="3">
        <v>256.32</v>
      </c>
      <c r="D2347" s="3">
        <v>20.05</v>
      </c>
      <c r="E2347" s="3">
        <v>6.53</v>
      </c>
      <c r="F2347" s="4">
        <f>IF(C2347&gt;180,-(360-C2347),C2347)</f>
        <v>-103.68</v>
      </c>
      <c r="G2347" s="1">
        <f t="shared" si="180"/>
        <v>-103.68</v>
      </c>
      <c r="H2347" s="1">
        <f t="shared" si="181"/>
        <v>20.05</v>
      </c>
      <c r="I2347" s="2">
        <f t="shared" si="182"/>
        <v>-3.3324853518483297</v>
      </c>
      <c r="J2347" s="2">
        <f t="shared" si="183"/>
        <v>-13.691172301269161</v>
      </c>
      <c r="K2347" s="2">
        <f t="shared" si="184"/>
        <v>5.1426007424917231</v>
      </c>
      <c r="L2347" s="1">
        <v>100</v>
      </c>
      <c r="M2347" s="1">
        <f>L2347/E2347</f>
        <v>15.313935681470138</v>
      </c>
      <c r="N2347" s="1" t="s">
        <v>15034</v>
      </c>
    </row>
    <row r="2348" spans="1:14" x14ac:dyDescent="0.25">
      <c r="A2348" s="3">
        <v>906</v>
      </c>
      <c r="C2348" s="3">
        <v>128.13999999999999</v>
      </c>
      <c r="D2348" s="3">
        <v>20.05</v>
      </c>
      <c r="E2348" s="3">
        <v>5.95</v>
      </c>
      <c r="F2348" s="4">
        <f>IF(C2348&gt;180,-(360-C2348),C2348)</f>
        <v>128.13999999999999</v>
      </c>
      <c r="G2348" s="1">
        <f t="shared" si="180"/>
        <v>128.13999999999999</v>
      </c>
      <c r="H2348" s="1">
        <f t="shared" si="181"/>
        <v>20.05</v>
      </c>
      <c r="I2348" s="2">
        <f t="shared" si="182"/>
        <v>-8.7023342813617361</v>
      </c>
      <c r="J2348" s="2">
        <f t="shared" si="183"/>
        <v>11.082555466080912</v>
      </c>
      <c r="K2348" s="2">
        <f t="shared" si="184"/>
        <v>5.1426007424917231</v>
      </c>
      <c r="L2348" s="1">
        <v>100</v>
      </c>
      <c r="M2348" s="1">
        <f>L2348/E2348</f>
        <v>16.806722689075631</v>
      </c>
      <c r="N2348" s="1" t="s">
        <v>15034</v>
      </c>
    </row>
    <row r="2349" spans="1:14" x14ac:dyDescent="0.25">
      <c r="A2349" s="3">
        <v>7879</v>
      </c>
      <c r="B2349" s="3" t="s">
        <v>13027</v>
      </c>
      <c r="C2349" s="3">
        <v>108.43</v>
      </c>
      <c r="D2349" s="3">
        <v>20.04</v>
      </c>
      <c r="E2349" s="3">
        <v>5.2</v>
      </c>
      <c r="F2349" s="4">
        <f>IF(C2349&gt;180,-(360-C2349),C2349)</f>
        <v>108.43</v>
      </c>
      <c r="G2349" s="1">
        <f t="shared" si="180"/>
        <v>108.43</v>
      </c>
      <c r="H2349" s="1">
        <f t="shared" si="181"/>
        <v>20.04</v>
      </c>
      <c r="I2349" s="2">
        <f t="shared" si="182"/>
        <v>-4.4550650660687543</v>
      </c>
      <c r="J2349" s="2">
        <f t="shared" si="183"/>
        <v>13.369044180232404</v>
      </c>
      <c r="K2349" s="2">
        <f t="shared" si="184"/>
        <v>5.1401413369758524</v>
      </c>
      <c r="L2349" s="1">
        <v>100</v>
      </c>
      <c r="M2349" s="1">
        <f>L2349/E2349</f>
        <v>19.23076923076923</v>
      </c>
      <c r="N2349" s="1" t="s">
        <v>15034</v>
      </c>
    </row>
    <row r="2350" spans="1:14" x14ac:dyDescent="0.25">
      <c r="A2350" s="3">
        <v>5378</v>
      </c>
      <c r="C2350" s="3">
        <v>321.57</v>
      </c>
      <c r="D2350" s="3">
        <v>20.02</v>
      </c>
      <c r="E2350" s="3">
        <v>4.42</v>
      </c>
      <c r="F2350" s="4">
        <f>IF(C2350&gt;180,-(360-C2350),C2350)</f>
        <v>-38.430000000000007</v>
      </c>
      <c r="G2350" s="1">
        <f t="shared" si="180"/>
        <v>-38.430000000000007</v>
      </c>
      <c r="H2350" s="1">
        <f t="shared" si="181"/>
        <v>20.02</v>
      </c>
      <c r="I2350" s="2">
        <f t="shared" si="182"/>
        <v>11.040475054663238</v>
      </c>
      <c r="J2350" s="2">
        <f t="shared" si="183"/>
        <v>-8.7599888698554853</v>
      </c>
      <c r="K2350" s="2">
        <f t="shared" si="184"/>
        <v>5.1352220562860573</v>
      </c>
      <c r="L2350" s="1">
        <v>100</v>
      </c>
      <c r="M2350" s="1">
        <f>L2350/E2350</f>
        <v>22.624434389140273</v>
      </c>
      <c r="N2350" s="1" t="s">
        <v>15034</v>
      </c>
    </row>
    <row r="2351" spans="1:14" x14ac:dyDescent="0.25">
      <c r="A2351" s="3">
        <v>7413</v>
      </c>
      <c r="C2351" s="3">
        <v>93.93</v>
      </c>
      <c r="D2351" s="3">
        <v>20.02</v>
      </c>
      <c r="E2351" s="3">
        <v>6.38</v>
      </c>
      <c r="F2351" s="4">
        <f>IF(C2351&gt;180,-(360-C2351),C2351)</f>
        <v>93.93</v>
      </c>
      <c r="G2351" s="1">
        <f t="shared" si="180"/>
        <v>93.93</v>
      </c>
      <c r="H2351" s="1">
        <f t="shared" si="181"/>
        <v>20.02</v>
      </c>
      <c r="I2351" s="2">
        <f t="shared" si="182"/>
        <v>-0.9659423101109863</v>
      </c>
      <c r="J2351" s="2">
        <f t="shared" si="183"/>
        <v>14.060456958654319</v>
      </c>
      <c r="K2351" s="2">
        <f t="shared" si="184"/>
        <v>5.1352220562860573</v>
      </c>
      <c r="L2351" s="1">
        <v>100</v>
      </c>
      <c r="M2351" s="1">
        <f>L2351/E2351</f>
        <v>15.673981191222571</v>
      </c>
      <c r="N2351" s="1" t="s">
        <v>15034</v>
      </c>
    </row>
    <row r="2352" spans="1:14" x14ac:dyDescent="0.25">
      <c r="A2352" s="3">
        <v>5419</v>
      </c>
      <c r="C2352" s="3">
        <v>323.38</v>
      </c>
      <c r="D2352" s="3">
        <v>20.010000000000002</v>
      </c>
      <c r="E2352" s="3">
        <v>5.97</v>
      </c>
      <c r="F2352" s="4">
        <f>IF(C2352&gt;180,-(360-C2352),C2352)</f>
        <v>-36.620000000000005</v>
      </c>
      <c r="G2352" s="1">
        <f t="shared" si="180"/>
        <v>-36.620000000000005</v>
      </c>
      <c r="H2352" s="1">
        <f t="shared" si="181"/>
        <v>20.010000000000002</v>
      </c>
      <c r="I2352" s="2">
        <f t="shared" si="182"/>
        <v>11.312371778775638</v>
      </c>
      <c r="J2352" s="2">
        <f t="shared" si="183"/>
        <v>-8.4074370131073373</v>
      </c>
      <c r="K2352" s="2">
        <f t="shared" si="184"/>
        <v>5.1327621812619828</v>
      </c>
      <c r="L2352" s="1">
        <v>100</v>
      </c>
      <c r="M2352" s="1">
        <f>L2352/E2352</f>
        <v>16.750418760469014</v>
      </c>
      <c r="N2352" s="1" t="s">
        <v>15034</v>
      </c>
    </row>
    <row r="2353" spans="1:14" x14ac:dyDescent="0.25">
      <c r="A2353" s="3">
        <v>4447</v>
      </c>
      <c r="C2353" s="3">
        <v>287.12</v>
      </c>
      <c r="D2353" s="3">
        <v>20.010000000000002</v>
      </c>
      <c r="E2353" s="3">
        <v>5.64</v>
      </c>
      <c r="F2353" s="4">
        <f>IF(C2353&gt;180,-(360-C2353),C2353)</f>
        <v>-72.88</v>
      </c>
      <c r="G2353" s="1">
        <f t="shared" si="180"/>
        <v>-72.88</v>
      </c>
      <c r="H2353" s="1">
        <f t="shared" si="181"/>
        <v>20.010000000000002</v>
      </c>
      <c r="I2353" s="2">
        <f t="shared" si="182"/>
        <v>4.1490516683412304</v>
      </c>
      <c r="J2353" s="2">
        <f t="shared" si="183"/>
        <v>-13.469971144885262</v>
      </c>
      <c r="K2353" s="2">
        <f t="shared" si="184"/>
        <v>5.1327621812619828</v>
      </c>
      <c r="L2353" s="1">
        <v>100</v>
      </c>
      <c r="M2353" s="1">
        <f>L2353/E2353</f>
        <v>17.730496453900709</v>
      </c>
      <c r="N2353" s="1" t="s">
        <v>15034</v>
      </c>
    </row>
    <row r="2354" spans="1:14" x14ac:dyDescent="0.25">
      <c r="A2354" s="3">
        <v>5910</v>
      </c>
      <c r="C2354" s="3">
        <v>345.57</v>
      </c>
      <c r="D2354" s="3">
        <v>20</v>
      </c>
      <c r="E2354" s="3">
        <v>6.14</v>
      </c>
      <c r="F2354" s="4">
        <f>IF(C2354&gt;180,-(360-C2354),C2354)</f>
        <v>-14.430000000000007</v>
      </c>
      <c r="G2354" s="1">
        <f t="shared" si="180"/>
        <v>-14.430000000000007</v>
      </c>
      <c r="H2354" s="1">
        <f t="shared" si="181"/>
        <v>20</v>
      </c>
      <c r="I2354" s="2">
        <f t="shared" si="182"/>
        <v>13.650719452488781</v>
      </c>
      <c r="J2354" s="2">
        <f t="shared" si="183"/>
        <v>-3.5125287586480263</v>
      </c>
      <c r="K2354" s="2">
        <f t="shared" si="184"/>
        <v>5.130302149885031</v>
      </c>
      <c r="L2354" s="1">
        <v>100</v>
      </c>
      <c r="M2354" s="1">
        <f>L2354/E2354</f>
        <v>16.286644951140065</v>
      </c>
      <c r="N2354" s="1" t="s">
        <v>15034</v>
      </c>
    </row>
    <row r="2355" spans="1:14" x14ac:dyDescent="0.25">
      <c r="A2355" s="3">
        <v>4982</v>
      </c>
      <c r="C2355" s="3">
        <v>307.12</v>
      </c>
      <c r="D2355" s="3">
        <v>20</v>
      </c>
      <c r="E2355" s="3">
        <v>6.22</v>
      </c>
      <c r="F2355" s="4">
        <f>IF(C2355&gt;180,-(360-C2355),C2355)</f>
        <v>-52.879999999999995</v>
      </c>
      <c r="G2355" s="1">
        <f t="shared" si="180"/>
        <v>-52.879999999999995</v>
      </c>
      <c r="H2355" s="1">
        <f t="shared" si="181"/>
        <v>20</v>
      </c>
      <c r="I2355" s="2">
        <f t="shared" si="182"/>
        <v>8.5063751928177496</v>
      </c>
      <c r="J2355" s="2">
        <f t="shared" si="183"/>
        <v>-11.23928738532385</v>
      </c>
      <c r="K2355" s="2">
        <f t="shared" si="184"/>
        <v>5.130302149885031</v>
      </c>
      <c r="L2355" s="1">
        <v>100</v>
      </c>
      <c r="M2355" s="1">
        <f>L2355/E2355</f>
        <v>16.077170418006432</v>
      </c>
      <c r="N2355" s="1" t="s">
        <v>15034</v>
      </c>
    </row>
    <row r="2356" spans="1:14" x14ac:dyDescent="0.25">
      <c r="A2356" s="3">
        <v>4183</v>
      </c>
      <c r="C2356" s="3">
        <v>275.16000000000003</v>
      </c>
      <c r="D2356" s="3">
        <v>19.989999999999998</v>
      </c>
      <c r="E2356" s="3">
        <v>6.37</v>
      </c>
      <c r="F2356" s="4">
        <f>IF(C2356&gt;180,-(360-C2356),C2356)</f>
        <v>-84.839999999999975</v>
      </c>
      <c r="G2356" s="1">
        <f t="shared" si="180"/>
        <v>-84.839999999999975</v>
      </c>
      <c r="H2356" s="1">
        <f t="shared" si="181"/>
        <v>19.989999999999998</v>
      </c>
      <c r="I2356" s="2">
        <f t="shared" si="182"/>
        <v>1.2677817640502569</v>
      </c>
      <c r="J2356" s="2">
        <f t="shared" si="183"/>
        <v>-14.039158315552019</v>
      </c>
      <c r="K2356" s="2">
        <f t="shared" si="184"/>
        <v>5.1278419622301392</v>
      </c>
      <c r="L2356" s="1">
        <v>100</v>
      </c>
      <c r="M2356" s="1">
        <f>L2356/E2356</f>
        <v>15.698587127158556</v>
      </c>
      <c r="N2356" s="1" t="s">
        <v>15034</v>
      </c>
    </row>
    <row r="2357" spans="1:14" x14ac:dyDescent="0.25">
      <c r="A2357" s="3">
        <v>1994</v>
      </c>
      <c r="C2357" s="3">
        <v>145.13</v>
      </c>
      <c r="D2357" s="3">
        <v>19.98</v>
      </c>
      <c r="E2357" s="3">
        <v>6.2</v>
      </c>
      <c r="F2357" s="4">
        <f>IF(C2357&gt;180,-(360-C2357),C2357)</f>
        <v>145.13</v>
      </c>
      <c r="G2357" s="1">
        <f t="shared" si="180"/>
        <v>145.13</v>
      </c>
      <c r="H2357" s="1">
        <f t="shared" si="181"/>
        <v>19.98</v>
      </c>
      <c r="I2357" s="2">
        <f t="shared" si="182"/>
        <v>-11.566049595487311</v>
      </c>
      <c r="J2357" s="2">
        <f t="shared" si="183"/>
        <v>8.059588080093155</v>
      </c>
      <c r="K2357" s="2">
        <f t="shared" si="184"/>
        <v>5.1253816183722494</v>
      </c>
      <c r="L2357" s="1">
        <v>100</v>
      </c>
      <c r="M2357" s="1">
        <f>L2357/E2357</f>
        <v>16.129032258064516</v>
      </c>
      <c r="N2357" s="1" t="s">
        <v>15034</v>
      </c>
    </row>
    <row r="2358" spans="1:14" x14ac:dyDescent="0.25">
      <c r="A2358" s="3">
        <v>7080</v>
      </c>
      <c r="C2358" s="3">
        <v>75.64</v>
      </c>
      <c r="D2358" s="3">
        <v>19.98</v>
      </c>
      <c r="E2358" s="3">
        <v>6.52</v>
      </c>
      <c r="F2358" s="4">
        <f>IF(C2358&gt;180,-(360-C2358),C2358)</f>
        <v>75.64</v>
      </c>
      <c r="G2358" s="1">
        <f t="shared" si="180"/>
        <v>75.64</v>
      </c>
      <c r="H2358" s="1">
        <f t="shared" si="181"/>
        <v>19.98</v>
      </c>
      <c r="I2358" s="2">
        <f t="shared" si="182"/>
        <v>3.4962925744836841</v>
      </c>
      <c r="J2358" s="2">
        <f t="shared" si="183"/>
        <v>13.656734657291329</v>
      </c>
      <c r="K2358" s="2">
        <f t="shared" si="184"/>
        <v>5.1253816183722494</v>
      </c>
      <c r="L2358" s="1">
        <v>100</v>
      </c>
      <c r="M2358" s="1">
        <f>L2358/E2358</f>
        <v>15.337423312883436</v>
      </c>
      <c r="N2358" s="1" t="s">
        <v>15034</v>
      </c>
    </row>
    <row r="2359" spans="1:14" x14ac:dyDescent="0.25">
      <c r="A2359" s="3">
        <v>5998</v>
      </c>
      <c r="C2359" s="3">
        <v>349.99</v>
      </c>
      <c r="D2359" s="3">
        <v>19.97</v>
      </c>
      <c r="E2359" s="3">
        <v>6.33</v>
      </c>
      <c r="F2359" s="4">
        <f>IF(C2359&gt;180,-(360-C2359),C2359)</f>
        <v>-10.009999999999991</v>
      </c>
      <c r="G2359" s="1">
        <f t="shared" si="180"/>
        <v>-10.009999999999991</v>
      </c>
      <c r="H2359" s="1">
        <f t="shared" si="181"/>
        <v>19.97</v>
      </c>
      <c r="I2359" s="2">
        <f t="shared" si="182"/>
        <v>13.883464696898381</v>
      </c>
      <c r="J2359" s="2">
        <f t="shared" si="183"/>
        <v>-2.4505279481711586</v>
      </c>
      <c r="K2359" s="2">
        <f t="shared" si="184"/>
        <v>5.1229211183863077</v>
      </c>
      <c r="L2359" s="1">
        <v>100</v>
      </c>
      <c r="M2359" s="1">
        <f>L2359/E2359</f>
        <v>15.797788309636651</v>
      </c>
      <c r="N2359" s="1" t="s">
        <v>15034</v>
      </c>
    </row>
    <row r="2360" spans="1:14" x14ac:dyDescent="0.25">
      <c r="A2360" s="3">
        <v>4906</v>
      </c>
      <c r="C2360" s="3">
        <v>303.69</v>
      </c>
      <c r="D2360" s="3">
        <v>19.95</v>
      </c>
      <c r="E2360" s="3">
        <v>5.47</v>
      </c>
      <c r="F2360" s="4">
        <f>IF(C2360&gt;180,-(360-C2360),C2360)</f>
        <v>-56.31</v>
      </c>
      <c r="G2360" s="1">
        <f t="shared" si="180"/>
        <v>-56.31</v>
      </c>
      <c r="H2360" s="1">
        <f t="shared" si="181"/>
        <v>19.95</v>
      </c>
      <c r="I2360" s="2">
        <f t="shared" si="182"/>
        <v>7.8211818243388409</v>
      </c>
      <c r="J2360" s="2">
        <f t="shared" si="183"/>
        <v>-11.73180269395343</v>
      </c>
      <c r="K2360" s="2">
        <f t="shared" si="184"/>
        <v>5.1179996503300771</v>
      </c>
      <c r="L2360" s="1">
        <v>100</v>
      </c>
      <c r="M2360" s="1">
        <f>L2360/E2360</f>
        <v>18.281535648994517</v>
      </c>
      <c r="N2360" s="1" t="s">
        <v>15034</v>
      </c>
    </row>
    <row r="2361" spans="1:14" x14ac:dyDescent="0.25">
      <c r="A2361" s="3">
        <v>4453</v>
      </c>
      <c r="C2361" s="3">
        <v>287.33</v>
      </c>
      <c r="D2361" s="3">
        <v>19.920000000000002</v>
      </c>
      <c r="E2361" s="3">
        <v>5.39</v>
      </c>
      <c r="F2361" s="4">
        <f>IF(C2361&gt;180,-(360-C2361),C2361)</f>
        <v>-72.670000000000016</v>
      </c>
      <c r="G2361" s="1">
        <f t="shared" si="180"/>
        <v>-72.670000000000016</v>
      </c>
      <c r="H2361" s="1">
        <f t="shared" si="181"/>
        <v>19.920000000000002</v>
      </c>
      <c r="I2361" s="2">
        <f t="shared" si="182"/>
        <v>4.2007901539455474</v>
      </c>
      <c r="J2361" s="2">
        <f t="shared" si="183"/>
        <v>-13.462353558338391</v>
      </c>
      <c r="K2361" s="2">
        <f t="shared" si="184"/>
        <v>5.1106162791592746</v>
      </c>
      <c r="L2361" s="1">
        <v>100</v>
      </c>
      <c r="M2361" s="1">
        <f>L2361/E2361</f>
        <v>18.55287569573284</v>
      </c>
      <c r="N2361" s="1" t="s">
        <v>15034</v>
      </c>
    </row>
    <row r="2362" spans="1:14" x14ac:dyDescent="0.25">
      <c r="A2362" s="3">
        <v>6665</v>
      </c>
      <c r="C2362" s="3">
        <v>40.409999999999997</v>
      </c>
      <c r="D2362" s="3">
        <v>19.920000000000002</v>
      </c>
      <c r="E2362" s="3">
        <v>6.46</v>
      </c>
      <c r="F2362" s="4">
        <f>IF(C2362&gt;180,-(360-C2362),C2362)</f>
        <v>40.409999999999997</v>
      </c>
      <c r="G2362" s="1">
        <f t="shared" si="180"/>
        <v>40.409999999999997</v>
      </c>
      <c r="H2362" s="1">
        <f t="shared" si="181"/>
        <v>19.920000000000002</v>
      </c>
      <c r="I2362" s="2">
        <f t="shared" si="182"/>
        <v>10.738028128798598</v>
      </c>
      <c r="J2362" s="2">
        <f t="shared" si="183"/>
        <v>9.1420103452316379</v>
      </c>
      <c r="K2362" s="2">
        <f t="shared" si="184"/>
        <v>5.1106162791592746</v>
      </c>
      <c r="L2362" s="1">
        <v>100</v>
      </c>
      <c r="M2362" s="1">
        <f>L2362/E2362</f>
        <v>15.479876160990711</v>
      </c>
      <c r="N2362" s="1" t="s">
        <v>15034</v>
      </c>
    </row>
    <row r="2363" spans="1:14" x14ac:dyDescent="0.25">
      <c r="A2363" s="3">
        <v>5190</v>
      </c>
      <c r="B2363" s="3" t="s">
        <v>8741</v>
      </c>
      <c r="C2363" s="3">
        <v>314.41000000000003</v>
      </c>
      <c r="D2363" s="3">
        <v>19.89</v>
      </c>
      <c r="E2363" s="3">
        <v>3.41</v>
      </c>
      <c r="F2363" s="4">
        <f>IF(C2363&gt;180,-(360-C2363),C2363)</f>
        <v>-45.589999999999975</v>
      </c>
      <c r="G2363" s="1">
        <f t="shared" si="180"/>
        <v>-45.589999999999975</v>
      </c>
      <c r="H2363" s="1">
        <f t="shared" si="181"/>
        <v>19.89</v>
      </c>
      <c r="I2363" s="2">
        <f t="shared" si="182"/>
        <v>9.8706590633412929</v>
      </c>
      <c r="J2363" s="2">
        <f t="shared" si="183"/>
        <v>-10.076066585847103</v>
      </c>
      <c r="K2363" s="2">
        <f t="shared" si="184"/>
        <v>5.1032315068840335</v>
      </c>
      <c r="L2363" s="1">
        <v>100</v>
      </c>
      <c r="M2363" s="1">
        <f>L2363/E2363</f>
        <v>29.325513196480937</v>
      </c>
      <c r="N2363" s="1" t="s">
        <v>15034</v>
      </c>
    </row>
    <row r="2364" spans="1:14" x14ac:dyDescent="0.25">
      <c r="A2364" s="3">
        <v>3767</v>
      </c>
      <c r="C2364" s="3">
        <v>254.14</v>
      </c>
      <c r="D2364" s="3">
        <v>19.89</v>
      </c>
      <c r="E2364" s="3">
        <v>6.24</v>
      </c>
      <c r="F2364" s="4">
        <f>IF(C2364&gt;180,-(360-C2364),C2364)</f>
        <v>-105.86000000000001</v>
      </c>
      <c r="G2364" s="1">
        <f t="shared" si="180"/>
        <v>-105.86000000000001</v>
      </c>
      <c r="H2364" s="1">
        <f t="shared" si="181"/>
        <v>19.89</v>
      </c>
      <c r="I2364" s="2">
        <f t="shared" si="182"/>
        <v>-3.8547815862295907</v>
      </c>
      <c r="J2364" s="2">
        <f t="shared" si="183"/>
        <v>-13.568260283087564</v>
      </c>
      <c r="K2364" s="2">
        <f t="shared" si="184"/>
        <v>5.1032315068840335</v>
      </c>
      <c r="L2364" s="1">
        <v>100</v>
      </c>
      <c r="M2364" s="1">
        <f>L2364/E2364</f>
        <v>16.025641025641026</v>
      </c>
      <c r="N2364" s="1" t="s">
        <v>15034</v>
      </c>
    </row>
    <row r="2365" spans="1:14" x14ac:dyDescent="0.25">
      <c r="A2365" s="3">
        <v>2585</v>
      </c>
      <c r="B2365" s="3" t="s">
        <v>4668</v>
      </c>
      <c r="C2365" s="3">
        <v>171.55</v>
      </c>
      <c r="D2365" s="3">
        <v>19.87</v>
      </c>
      <c r="E2365" s="3">
        <v>4.9000000000000004</v>
      </c>
      <c r="F2365" s="4">
        <f>IF(C2365&gt;180,-(360-C2365),C2365)</f>
        <v>171.55</v>
      </c>
      <c r="G2365" s="1">
        <f t="shared" si="180"/>
        <v>171.55</v>
      </c>
      <c r="H2365" s="1">
        <f t="shared" si="181"/>
        <v>19.87</v>
      </c>
      <c r="I2365" s="2">
        <f t="shared" si="182"/>
        <v>-13.953854485056763</v>
      </c>
      <c r="J2365" s="2">
        <f t="shared" si="183"/>
        <v>2.0729701290940095</v>
      </c>
      <c r="K2365" s="2">
        <f t="shared" si="184"/>
        <v>5.0983075479756268</v>
      </c>
      <c r="L2365" s="1">
        <v>100</v>
      </c>
      <c r="M2365" s="1">
        <f>L2365/E2365</f>
        <v>20.408163265306122</v>
      </c>
      <c r="N2365" s="1" t="s">
        <v>15034</v>
      </c>
    </row>
    <row r="2366" spans="1:14" x14ac:dyDescent="0.25">
      <c r="A2366" s="3">
        <v>2215</v>
      </c>
      <c r="B2366" s="3" t="s">
        <v>4081</v>
      </c>
      <c r="C2366" s="3">
        <v>153.03</v>
      </c>
      <c r="D2366" s="3">
        <v>19.809999999999999</v>
      </c>
      <c r="E2366" s="3">
        <v>4.9800000000000004</v>
      </c>
      <c r="F2366" s="4">
        <f>IF(C2366&gt;180,-(360-C2366),C2366)</f>
        <v>153.03</v>
      </c>
      <c r="G2366" s="1">
        <f t="shared" si="180"/>
        <v>153.03</v>
      </c>
      <c r="H2366" s="1">
        <f t="shared" si="181"/>
        <v>19.809999999999999</v>
      </c>
      <c r="I2366" s="2">
        <f t="shared" si="182"/>
        <v>-12.577526106831977</v>
      </c>
      <c r="J2366" s="2">
        <f t="shared" si="183"/>
        <v>6.4002765551331864</v>
      </c>
      <c r="K2366" s="2">
        <f t="shared" si="184"/>
        <v>5.0835319463708037</v>
      </c>
      <c r="L2366" s="1">
        <v>100</v>
      </c>
      <c r="M2366" s="1">
        <f>L2366/E2366</f>
        <v>20.08032128514056</v>
      </c>
      <c r="N2366" s="1" t="s">
        <v>15034</v>
      </c>
    </row>
    <row r="2367" spans="1:14" x14ac:dyDescent="0.25">
      <c r="A2367" s="3">
        <v>7309</v>
      </c>
      <c r="B2367" s="3" t="s">
        <v>12093</v>
      </c>
      <c r="C2367" s="3">
        <v>88.52</v>
      </c>
      <c r="D2367" s="3">
        <v>19.809999999999999</v>
      </c>
      <c r="E2367" s="3">
        <v>4.99</v>
      </c>
      <c r="F2367" s="4">
        <f>IF(C2367&gt;180,-(360-C2367),C2367)</f>
        <v>88.52</v>
      </c>
      <c r="G2367" s="1">
        <f t="shared" si="180"/>
        <v>88.52</v>
      </c>
      <c r="H2367" s="1">
        <f t="shared" si="181"/>
        <v>19.809999999999999</v>
      </c>
      <c r="I2367" s="2">
        <f t="shared" si="182"/>
        <v>0.36449312418704261</v>
      </c>
      <c r="J2367" s="2">
        <f t="shared" si="183"/>
        <v>14.107616655999971</v>
      </c>
      <c r="K2367" s="2">
        <f t="shared" si="184"/>
        <v>5.0835319463708037</v>
      </c>
      <c r="L2367" s="1">
        <v>100</v>
      </c>
      <c r="M2367" s="1">
        <f>L2367/E2367</f>
        <v>20.040080160320642</v>
      </c>
      <c r="N2367" s="1" t="s">
        <v>15034</v>
      </c>
    </row>
    <row r="2368" spans="1:14" x14ac:dyDescent="0.25">
      <c r="A2368" s="3">
        <v>7295</v>
      </c>
      <c r="B2368" s="3" t="s">
        <v>12069</v>
      </c>
      <c r="C2368" s="3">
        <v>87.56</v>
      </c>
      <c r="D2368" s="3">
        <v>19.809999999999999</v>
      </c>
      <c r="E2368" s="3">
        <v>5.12</v>
      </c>
      <c r="F2368" s="4">
        <f>IF(C2368&gt;180,-(360-C2368),C2368)</f>
        <v>87.56</v>
      </c>
      <c r="G2368" s="1">
        <f t="shared" si="180"/>
        <v>87.56</v>
      </c>
      <c r="H2368" s="1">
        <f t="shared" si="181"/>
        <v>19.809999999999999</v>
      </c>
      <c r="I2368" s="2">
        <f t="shared" si="182"/>
        <v>0.60080628849764173</v>
      </c>
      <c r="J2368" s="2">
        <f t="shared" si="183"/>
        <v>14.099529593356266</v>
      </c>
      <c r="K2368" s="2">
        <f t="shared" si="184"/>
        <v>5.0835319463708037</v>
      </c>
      <c r="L2368" s="1">
        <v>100</v>
      </c>
      <c r="M2368" s="1">
        <f>L2368/E2368</f>
        <v>19.53125</v>
      </c>
      <c r="N2368" s="1" t="s">
        <v>15034</v>
      </c>
    </row>
    <row r="2369" spans="1:14" x14ac:dyDescent="0.25">
      <c r="A2369" s="3">
        <v>6738</v>
      </c>
      <c r="B2369" s="3" t="s">
        <v>11226</v>
      </c>
      <c r="C2369" s="3">
        <v>46.83</v>
      </c>
      <c r="D2369" s="3">
        <v>19.809999999999999</v>
      </c>
      <c r="E2369" s="3">
        <v>5.28</v>
      </c>
      <c r="F2369" s="4">
        <f>IF(C2369&gt;180,-(360-C2369),C2369)</f>
        <v>46.83</v>
      </c>
      <c r="G2369" s="1">
        <f t="shared" si="180"/>
        <v>46.83</v>
      </c>
      <c r="H2369" s="1">
        <f t="shared" si="181"/>
        <v>19.809999999999999</v>
      </c>
      <c r="I2369" s="2">
        <f t="shared" si="182"/>
        <v>9.6551630822629093</v>
      </c>
      <c r="J2369" s="2">
        <f t="shared" si="183"/>
        <v>10.292498666754096</v>
      </c>
      <c r="K2369" s="2">
        <f t="shared" si="184"/>
        <v>5.0835319463708037</v>
      </c>
      <c r="L2369" s="1">
        <v>100</v>
      </c>
      <c r="M2369" s="1">
        <f>L2369/E2369</f>
        <v>18.939393939393938</v>
      </c>
      <c r="N2369" s="1" t="s">
        <v>15034</v>
      </c>
    </row>
    <row r="2370" spans="1:14" x14ac:dyDescent="0.25">
      <c r="A2370" s="3">
        <v>2293</v>
      </c>
      <c r="B2370" s="3" t="s">
        <v>4211</v>
      </c>
      <c r="C2370" s="3">
        <v>156.53</v>
      </c>
      <c r="D2370" s="3">
        <v>19.78</v>
      </c>
      <c r="E2370" s="3">
        <v>5.21</v>
      </c>
      <c r="F2370" s="4">
        <f>IF(C2370&gt;180,-(360-C2370),C2370)</f>
        <v>156.53</v>
      </c>
      <c r="G2370" s="1">
        <f t="shared" ref="G2370:G2433" si="185">F2370</f>
        <v>156.53</v>
      </c>
      <c r="H2370" s="1">
        <f t="shared" ref="H2370:H2433" si="186">D2370</f>
        <v>19.78</v>
      </c>
      <c r="I2370" s="2">
        <f t="shared" si="182"/>
        <v>-12.947233769759457</v>
      </c>
      <c r="J2370" s="2">
        <f t="shared" si="183"/>
        <v>5.6215584634901905</v>
      </c>
      <c r="K2370" s="2">
        <f t="shared" si="184"/>
        <v>5.0761420540369215</v>
      </c>
      <c r="L2370" s="1">
        <v>100</v>
      </c>
      <c r="M2370" s="1">
        <f>L2370/E2370</f>
        <v>19.193857965451055</v>
      </c>
      <c r="N2370" s="1" t="s">
        <v>15034</v>
      </c>
    </row>
    <row r="2371" spans="1:14" x14ac:dyDescent="0.25">
      <c r="A2371" s="3">
        <v>5157</v>
      </c>
      <c r="C2371" s="3">
        <v>313.2</v>
      </c>
      <c r="D2371" s="3">
        <v>19.760000000000002</v>
      </c>
      <c r="E2371" s="3">
        <v>5.98</v>
      </c>
      <c r="F2371" s="4">
        <f>IF(C2371&gt;180,-(360-C2371),C2371)</f>
        <v>-46.800000000000011</v>
      </c>
      <c r="G2371" s="1">
        <f t="shared" si="185"/>
        <v>-46.800000000000011</v>
      </c>
      <c r="H2371" s="1">
        <f t="shared" si="186"/>
        <v>19.760000000000002</v>
      </c>
      <c r="I2371" s="2">
        <f t="shared" ref="I2371:I2434" si="187">$O$2 * COS(RADIANS(H2371)) * COS(RADIANS(G2371))</f>
        <v>9.6635840198959198</v>
      </c>
      <c r="J2371" s="2">
        <f t="shared" ref="J2371:J2434" si="188">$O$2 * COS(RADIANS(H2371)) * SIN(RADIANS(G2371))</f>
        <v>-10.29067177108022</v>
      </c>
      <c r="K2371" s="2">
        <f t="shared" ref="K2371:K2434" si="189">$O$2 * SIN(RADIANS(H2371))</f>
        <v>5.0712146858819604</v>
      </c>
      <c r="L2371" s="1">
        <v>100</v>
      </c>
      <c r="M2371" s="1">
        <f>L2371/E2371</f>
        <v>16.722408026755851</v>
      </c>
      <c r="N2371" s="1" t="s">
        <v>15034</v>
      </c>
    </row>
    <row r="2372" spans="1:14" x14ac:dyDescent="0.25">
      <c r="A2372" s="3">
        <v>2376</v>
      </c>
      <c r="B2372" s="3" t="s">
        <v>4329</v>
      </c>
      <c r="C2372" s="3">
        <v>159.97</v>
      </c>
      <c r="D2372" s="3">
        <v>19.75</v>
      </c>
      <c r="E2372" s="3">
        <v>6.45</v>
      </c>
      <c r="F2372" s="4">
        <f>IF(C2372&gt;180,-(360-C2372),C2372)</f>
        <v>159.97</v>
      </c>
      <c r="G2372" s="1">
        <f t="shared" si="185"/>
        <v>159.97</v>
      </c>
      <c r="H2372" s="1">
        <f t="shared" si="186"/>
        <v>19.75</v>
      </c>
      <c r="I2372" s="2">
        <f t="shared" si="187"/>
        <v>-13.26371232179989</v>
      </c>
      <c r="J2372" s="2">
        <f t="shared" si="188"/>
        <v>4.8354628605390237</v>
      </c>
      <c r="K2372" s="2">
        <f t="shared" si="189"/>
        <v>5.0687507700499044</v>
      </c>
      <c r="L2372" s="1">
        <v>100</v>
      </c>
      <c r="M2372" s="1">
        <f>L2372/E2372</f>
        <v>15.503875968992247</v>
      </c>
      <c r="N2372" s="1" t="s">
        <v>15034</v>
      </c>
    </row>
    <row r="2373" spans="1:14" x14ac:dyDescent="0.25">
      <c r="A2373" s="3">
        <v>2556</v>
      </c>
      <c r="C2373" s="3">
        <v>170.67</v>
      </c>
      <c r="D2373" s="3">
        <v>19.72</v>
      </c>
      <c r="E2373" s="3">
        <v>6.34</v>
      </c>
      <c r="F2373" s="4">
        <f>IF(C2373&gt;180,-(360-C2373),C2373)</f>
        <v>170.67</v>
      </c>
      <c r="G2373" s="1">
        <f t="shared" si="185"/>
        <v>170.67</v>
      </c>
      <c r="H2373" s="1">
        <f t="shared" si="186"/>
        <v>19.72</v>
      </c>
      <c r="I2373" s="2">
        <f t="shared" si="187"/>
        <v>-13.93349445242802</v>
      </c>
      <c r="J2373" s="2">
        <f t="shared" si="188"/>
        <v>2.2891890624843869</v>
      </c>
      <c r="K2373" s="2">
        <f t="shared" si="189"/>
        <v>5.0613580964361171</v>
      </c>
      <c r="L2373" s="1">
        <v>100</v>
      </c>
      <c r="M2373" s="1">
        <f>L2373/E2373</f>
        <v>15.772870662460567</v>
      </c>
      <c r="N2373" s="1" t="s">
        <v>15034</v>
      </c>
    </row>
    <row r="2374" spans="1:14" x14ac:dyDescent="0.25">
      <c r="A2374" s="3">
        <v>3830</v>
      </c>
      <c r="C2374" s="3">
        <v>256.83999999999997</v>
      </c>
      <c r="D2374" s="3">
        <v>19.71</v>
      </c>
      <c r="E2374" s="3">
        <v>5.7</v>
      </c>
      <c r="F2374" s="4">
        <f>IF(C2374&gt;180,-(360-C2374),C2374)</f>
        <v>-103.16000000000003</v>
      </c>
      <c r="G2374" s="1">
        <f t="shared" si="185"/>
        <v>-103.16000000000003</v>
      </c>
      <c r="H2374" s="1">
        <f t="shared" si="186"/>
        <v>19.71</v>
      </c>
      <c r="I2374" s="2">
        <f t="shared" si="187"/>
        <v>-3.2149839451157725</v>
      </c>
      <c r="J2374" s="2">
        <f t="shared" si="188"/>
        <v>-13.750326328724258</v>
      </c>
      <c r="K2374" s="2">
        <f t="shared" si="189"/>
        <v>5.0588935634425294</v>
      </c>
      <c r="L2374" s="1">
        <v>100</v>
      </c>
      <c r="M2374" s="1">
        <f>L2374/E2374</f>
        <v>17.543859649122805</v>
      </c>
      <c r="N2374" s="1" t="s">
        <v>15034</v>
      </c>
    </row>
    <row r="2375" spans="1:14" x14ac:dyDescent="0.25">
      <c r="A2375" s="3">
        <v>6720</v>
      </c>
      <c r="C2375" s="3">
        <v>45.34</v>
      </c>
      <c r="D2375" s="3">
        <v>19.71</v>
      </c>
      <c r="E2375" s="3">
        <v>6.5</v>
      </c>
      <c r="F2375" s="4">
        <f>IF(C2375&gt;180,-(360-C2375),C2375)</f>
        <v>45.34</v>
      </c>
      <c r="G2375" s="1">
        <f t="shared" si="185"/>
        <v>45.34</v>
      </c>
      <c r="H2375" s="1">
        <f t="shared" si="186"/>
        <v>19.71</v>
      </c>
      <c r="I2375" s="2">
        <f t="shared" si="187"/>
        <v>9.925750210493625</v>
      </c>
      <c r="J2375" s="2">
        <f t="shared" si="188"/>
        <v>10.044256003938047</v>
      </c>
      <c r="K2375" s="2">
        <f t="shared" si="189"/>
        <v>5.0588935634425294</v>
      </c>
      <c r="L2375" s="1">
        <v>100</v>
      </c>
      <c r="M2375" s="1">
        <f>L2375/E2375</f>
        <v>15.384615384615385</v>
      </c>
      <c r="N2375" s="1" t="s">
        <v>15034</v>
      </c>
    </row>
    <row r="2376" spans="1:14" x14ac:dyDescent="0.25">
      <c r="A2376" s="3">
        <v>5969</v>
      </c>
      <c r="C2376" s="3">
        <v>348.17</v>
      </c>
      <c r="D2376" s="3">
        <v>19.7</v>
      </c>
      <c r="E2376" s="3">
        <v>5</v>
      </c>
      <c r="F2376" s="4">
        <f>IF(C2376&gt;180,-(360-C2376),C2376)</f>
        <v>-11.829999999999984</v>
      </c>
      <c r="G2376" s="1">
        <f t="shared" si="185"/>
        <v>-11.829999999999984</v>
      </c>
      <c r="H2376" s="1">
        <f t="shared" si="186"/>
        <v>19.7</v>
      </c>
      <c r="I2376" s="2">
        <f t="shared" si="187"/>
        <v>13.82210820850449</v>
      </c>
      <c r="J2376" s="2">
        <f t="shared" si="188"/>
        <v>-2.8951427755543904</v>
      </c>
      <c r="K2376" s="2">
        <f t="shared" si="189"/>
        <v>5.0564288763462315</v>
      </c>
      <c r="L2376" s="1">
        <v>100</v>
      </c>
      <c r="M2376" s="1">
        <f>L2376/E2376</f>
        <v>20</v>
      </c>
      <c r="N2376" s="1" t="s">
        <v>15034</v>
      </c>
    </row>
    <row r="2377" spans="1:14" x14ac:dyDescent="0.25">
      <c r="A2377" s="3">
        <v>3144</v>
      </c>
      <c r="C2377" s="3">
        <v>212.83</v>
      </c>
      <c r="D2377" s="3">
        <v>19.670000000000002</v>
      </c>
      <c r="E2377" s="3">
        <v>6.22</v>
      </c>
      <c r="F2377" s="4">
        <f>IF(C2377&gt;180,-(360-C2377),C2377)</f>
        <v>-147.16999999999999</v>
      </c>
      <c r="G2377" s="1">
        <f t="shared" si="185"/>
        <v>-147.16999999999999</v>
      </c>
      <c r="H2377" s="1">
        <f t="shared" si="186"/>
        <v>19.670000000000002</v>
      </c>
      <c r="I2377" s="2">
        <f t="shared" si="187"/>
        <v>-11.868746351962459</v>
      </c>
      <c r="J2377" s="2">
        <f t="shared" si="188"/>
        <v>-7.6576835138554484</v>
      </c>
      <c r="K2377" s="2">
        <f t="shared" si="189"/>
        <v>5.0490338911918871</v>
      </c>
      <c r="L2377" s="1">
        <v>100</v>
      </c>
      <c r="M2377" s="1">
        <f>L2377/E2377</f>
        <v>16.077170418006432</v>
      </c>
      <c r="N2377" s="1" t="s">
        <v>15034</v>
      </c>
    </row>
    <row r="2378" spans="1:14" x14ac:dyDescent="0.25">
      <c r="A2378" s="3">
        <v>1468</v>
      </c>
      <c r="C2378" s="3">
        <v>135.05000000000001</v>
      </c>
      <c r="D2378" s="3">
        <v>19.649999999999999</v>
      </c>
      <c r="E2378" s="3">
        <v>6.49</v>
      </c>
      <c r="F2378" s="4">
        <f>IF(C2378&gt;180,-(360-C2378),C2378)</f>
        <v>135.05000000000001</v>
      </c>
      <c r="G2378" s="1">
        <f t="shared" si="185"/>
        <v>135.05000000000001</v>
      </c>
      <c r="H2378" s="1">
        <f t="shared" si="186"/>
        <v>19.649999999999999</v>
      </c>
      <c r="I2378" s="2">
        <f t="shared" si="187"/>
        <v>-9.9976326229794346</v>
      </c>
      <c r="J2378" s="2">
        <f t="shared" si="188"/>
        <v>9.9801986718786964</v>
      </c>
      <c r="K2378" s="2">
        <f t="shared" si="189"/>
        <v>5.0441031319520073</v>
      </c>
      <c r="L2378" s="1">
        <v>100</v>
      </c>
      <c r="M2378" s="1">
        <f>L2378/E2378</f>
        <v>15.408320493066256</v>
      </c>
      <c r="N2378" s="1" t="s">
        <v>15034</v>
      </c>
    </row>
    <row r="2379" spans="1:14" x14ac:dyDescent="0.25">
      <c r="A2379" s="3">
        <v>3956</v>
      </c>
      <c r="C2379" s="3">
        <v>265.08999999999997</v>
      </c>
      <c r="D2379" s="3">
        <v>19.64</v>
      </c>
      <c r="E2379" s="3">
        <v>6.54</v>
      </c>
      <c r="F2379" s="4">
        <f>IF(C2379&gt;180,-(360-C2379),C2379)</f>
        <v>-94.910000000000025</v>
      </c>
      <c r="G2379" s="1">
        <f t="shared" si="185"/>
        <v>-94.910000000000025</v>
      </c>
      <c r="H2379" s="1">
        <f t="shared" si="186"/>
        <v>19.64</v>
      </c>
      <c r="I2379" s="2">
        <f t="shared" si="187"/>
        <v>-1.2091710425699744</v>
      </c>
      <c r="J2379" s="2">
        <f t="shared" si="188"/>
        <v>-14.075503418649886</v>
      </c>
      <c r="K2379" s="2">
        <f t="shared" si="189"/>
        <v>5.0416375218162655</v>
      </c>
      <c r="L2379" s="1">
        <v>100</v>
      </c>
      <c r="M2379" s="1">
        <f>L2379/E2379</f>
        <v>15.290519877675841</v>
      </c>
      <c r="N2379" s="1" t="s">
        <v>15034</v>
      </c>
    </row>
    <row r="2380" spans="1:14" x14ac:dyDescent="0.25">
      <c r="A2380" s="3">
        <v>158</v>
      </c>
      <c r="C2380" s="3">
        <v>122.53</v>
      </c>
      <c r="D2380" s="3">
        <v>19.63</v>
      </c>
      <c r="E2380" s="3">
        <v>6.4</v>
      </c>
      <c r="F2380" s="4">
        <f>IF(C2380&gt;180,-(360-C2380),C2380)</f>
        <v>122.53</v>
      </c>
      <c r="G2380" s="1">
        <f t="shared" si="185"/>
        <v>122.53</v>
      </c>
      <c r="H2380" s="1">
        <f t="shared" si="186"/>
        <v>19.63</v>
      </c>
      <c r="I2380" s="2">
        <f t="shared" si="187"/>
        <v>-7.5973278451621891</v>
      </c>
      <c r="J2380" s="2">
        <f t="shared" si="188"/>
        <v>11.911647980252594</v>
      </c>
      <c r="K2380" s="2">
        <f t="shared" si="189"/>
        <v>5.0391717581034623</v>
      </c>
      <c r="L2380" s="1">
        <v>100</v>
      </c>
      <c r="M2380" s="1">
        <f>L2380/E2380</f>
        <v>15.625</v>
      </c>
      <c r="N2380" s="1" t="s">
        <v>15034</v>
      </c>
    </row>
    <row r="2381" spans="1:14" x14ac:dyDescent="0.25">
      <c r="A2381" s="3">
        <v>1683</v>
      </c>
      <c r="C2381" s="3">
        <v>139.22999999999999</v>
      </c>
      <c r="D2381" s="3">
        <v>19.59</v>
      </c>
      <c r="E2381" s="3">
        <v>5.74</v>
      </c>
      <c r="F2381" s="4">
        <f>IF(C2381&gt;180,-(360-C2381),C2381)</f>
        <v>139.22999999999999</v>
      </c>
      <c r="G2381" s="1">
        <f t="shared" si="185"/>
        <v>139.22999999999999</v>
      </c>
      <c r="H2381" s="1">
        <f t="shared" si="186"/>
        <v>19.59</v>
      </c>
      <c r="I2381" s="2">
        <f t="shared" si="187"/>
        <v>-10.702490575041564</v>
      </c>
      <c r="J2381" s="2">
        <f t="shared" si="188"/>
        <v>9.2283674011795398</v>
      </c>
      <c r="K2381" s="2">
        <f t="shared" si="189"/>
        <v>5.029307168983939</v>
      </c>
      <c r="L2381" s="1">
        <v>100</v>
      </c>
      <c r="M2381" s="1">
        <f>L2381/E2381</f>
        <v>17.421602787456447</v>
      </c>
      <c r="N2381" s="1" t="s">
        <v>15034</v>
      </c>
    </row>
    <row r="2382" spans="1:14" x14ac:dyDescent="0.25">
      <c r="A2382" s="3">
        <v>774</v>
      </c>
      <c r="C2382" s="3">
        <v>127.33</v>
      </c>
      <c r="D2382" s="3">
        <v>19.59</v>
      </c>
      <c r="E2382" s="3">
        <v>5.78</v>
      </c>
      <c r="F2382" s="4">
        <f>IF(C2382&gt;180,-(360-C2382),C2382)</f>
        <v>127.33</v>
      </c>
      <c r="G2382" s="1">
        <f t="shared" si="185"/>
        <v>127.33</v>
      </c>
      <c r="H2382" s="1">
        <f t="shared" si="186"/>
        <v>19.59</v>
      </c>
      <c r="I2382" s="2">
        <f t="shared" si="187"/>
        <v>-8.5695552081442301</v>
      </c>
      <c r="J2382" s="2">
        <f t="shared" si="188"/>
        <v>11.23693877061608</v>
      </c>
      <c r="K2382" s="2">
        <f t="shared" si="189"/>
        <v>5.029307168983939</v>
      </c>
      <c r="L2382" s="1">
        <v>100</v>
      </c>
      <c r="M2382" s="1">
        <f>L2382/E2382</f>
        <v>17.301038062283737</v>
      </c>
      <c r="N2382" s="1" t="s">
        <v>15034</v>
      </c>
    </row>
    <row r="2383" spans="1:14" x14ac:dyDescent="0.25">
      <c r="A2383" s="3">
        <v>7229</v>
      </c>
      <c r="C2383" s="3">
        <v>82.47</v>
      </c>
      <c r="D2383" s="3">
        <v>19.59</v>
      </c>
      <c r="E2383" s="3">
        <v>6.31</v>
      </c>
      <c r="F2383" s="4">
        <f>IF(C2383&gt;180,-(360-C2383),C2383)</f>
        <v>82.47</v>
      </c>
      <c r="G2383" s="1">
        <f t="shared" si="185"/>
        <v>82.47</v>
      </c>
      <c r="H2383" s="1">
        <f t="shared" si="186"/>
        <v>19.59</v>
      </c>
      <c r="I2383" s="2">
        <f t="shared" si="187"/>
        <v>1.8518979897081633</v>
      </c>
      <c r="J2383" s="2">
        <f t="shared" si="188"/>
        <v>14.009873062798304</v>
      </c>
      <c r="K2383" s="2">
        <f t="shared" si="189"/>
        <v>5.029307168983939</v>
      </c>
      <c r="L2383" s="1">
        <v>100</v>
      </c>
      <c r="M2383" s="1">
        <f>L2383/E2383</f>
        <v>15.847860538827259</v>
      </c>
      <c r="N2383" s="1" t="s">
        <v>15034</v>
      </c>
    </row>
    <row r="2384" spans="1:14" x14ac:dyDescent="0.25">
      <c r="A2384" s="3">
        <v>1643</v>
      </c>
      <c r="C2384" s="3">
        <v>138.38999999999999</v>
      </c>
      <c r="D2384" s="3">
        <v>19.579999999999998</v>
      </c>
      <c r="E2384" s="3">
        <v>5.43</v>
      </c>
      <c r="F2384" s="4">
        <f>IF(C2384&gt;180,-(360-C2384),C2384)</f>
        <v>138.38999999999999</v>
      </c>
      <c r="G2384" s="1">
        <f t="shared" si="185"/>
        <v>138.38999999999999</v>
      </c>
      <c r="H2384" s="1">
        <f t="shared" si="186"/>
        <v>19.579999999999998</v>
      </c>
      <c r="I2384" s="2">
        <f t="shared" si="187"/>
        <v>-10.566706462930503</v>
      </c>
      <c r="J2384" s="2">
        <f t="shared" si="188"/>
        <v>9.3848594939541332</v>
      </c>
      <c r="K2384" s="2">
        <f t="shared" si="189"/>
        <v>5.0268406385125965</v>
      </c>
      <c r="L2384" s="1">
        <v>100</v>
      </c>
      <c r="M2384" s="1">
        <f>L2384/E2384</f>
        <v>18.41620626151013</v>
      </c>
      <c r="N2384" s="1" t="s">
        <v>15034</v>
      </c>
    </row>
    <row r="2385" spans="1:14" x14ac:dyDescent="0.25">
      <c r="A2385" s="3">
        <v>4600</v>
      </c>
      <c r="C2385" s="3">
        <v>293.60000000000002</v>
      </c>
      <c r="D2385" s="3">
        <v>19.57</v>
      </c>
      <c r="E2385" s="3">
        <v>5.15</v>
      </c>
      <c r="F2385" s="4">
        <f>IF(C2385&gt;180,-(360-C2385),C2385)</f>
        <v>-66.399999999999977</v>
      </c>
      <c r="G2385" s="1">
        <f t="shared" si="185"/>
        <v>-66.399999999999977</v>
      </c>
      <c r="H2385" s="1">
        <f t="shared" si="186"/>
        <v>19.57</v>
      </c>
      <c r="I2385" s="2">
        <f t="shared" si="187"/>
        <v>5.6583308437696189</v>
      </c>
      <c r="J2385" s="2">
        <f t="shared" si="188"/>
        <v>-12.951407584645688</v>
      </c>
      <c r="K2385" s="2">
        <f t="shared" si="189"/>
        <v>5.0243739549149327</v>
      </c>
      <c r="L2385" s="1">
        <v>100</v>
      </c>
      <c r="M2385" s="1">
        <f>L2385/E2385</f>
        <v>19.417475728155338</v>
      </c>
      <c r="N2385" s="1" t="s">
        <v>15034</v>
      </c>
    </row>
    <row r="2386" spans="1:14" x14ac:dyDescent="0.25">
      <c r="A2386" s="3">
        <v>7196</v>
      </c>
      <c r="C2386" s="3">
        <v>80.84</v>
      </c>
      <c r="D2386" s="3">
        <v>19.57</v>
      </c>
      <c r="E2386" s="3">
        <v>6.3</v>
      </c>
      <c r="F2386" s="4">
        <f>IF(C2386&gt;180,-(360-C2386),C2386)</f>
        <v>80.84</v>
      </c>
      <c r="G2386" s="1">
        <f t="shared" si="185"/>
        <v>80.84</v>
      </c>
      <c r="H2386" s="1">
        <f t="shared" si="186"/>
        <v>19.57</v>
      </c>
      <c r="I2386" s="2">
        <f t="shared" si="187"/>
        <v>2.2499392210903064</v>
      </c>
      <c r="J2386" s="2">
        <f t="shared" si="188"/>
        <v>13.953259112571946</v>
      </c>
      <c r="K2386" s="2">
        <f t="shared" si="189"/>
        <v>5.0243739549149327</v>
      </c>
      <c r="L2386" s="1">
        <v>100</v>
      </c>
      <c r="M2386" s="1">
        <f>L2386/E2386</f>
        <v>15.873015873015873</v>
      </c>
      <c r="N2386" s="1" t="s">
        <v>15034</v>
      </c>
    </row>
    <row r="2387" spans="1:14" x14ac:dyDescent="0.25">
      <c r="A2387" s="3">
        <v>7251</v>
      </c>
      <c r="B2387" s="3" t="s">
        <v>12003</v>
      </c>
      <c r="C2387" s="3">
        <v>83.76</v>
      </c>
      <c r="D2387" s="3">
        <v>19.559999999999999</v>
      </c>
      <c r="E2387" s="3">
        <v>5.38</v>
      </c>
      <c r="F2387" s="4">
        <f>IF(C2387&gt;180,-(360-C2387),C2387)</f>
        <v>83.76</v>
      </c>
      <c r="G2387" s="1">
        <f t="shared" si="185"/>
        <v>83.76</v>
      </c>
      <c r="H2387" s="1">
        <f t="shared" si="186"/>
        <v>19.559999999999999</v>
      </c>
      <c r="I2387" s="2">
        <f t="shared" si="187"/>
        <v>1.536312545218026</v>
      </c>
      <c r="J2387" s="2">
        <f t="shared" si="188"/>
        <v>14.050629617882402</v>
      </c>
      <c r="K2387" s="2">
        <f t="shared" si="189"/>
        <v>5.0219071182660837</v>
      </c>
      <c r="L2387" s="1">
        <v>100</v>
      </c>
      <c r="M2387" s="1">
        <f>L2387/E2387</f>
        <v>18.587360594795541</v>
      </c>
      <c r="N2387" s="1" t="s">
        <v>15034</v>
      </c>
    </row>
    <row r="2388" spans="1:14" x14ac:dyDescent="0.25">
      <c r="A2388" s="3">
        <v>7154</v>
      </c>
      <c r="C2388" s="3">
        <v>78.66</v>
      </c>
      <c r="D2388" s="3">
        <v>19.559999999999999</v>
      </c>
      <c r="E2388" s="3">
        <v>5.77</v>
      </c>
      <c r="F2388" s="4">
        <f>IF(C2388&gt;180,-(360-C2388),C2388)</f>
        <v>78.66</v>
      </c>
      <c r="G2388" s="1">
        <f t="shared" si="185"/>
        <v>78.66</v>
      </c>
      <c r="H2388" s="1">
        <f t="shared" si="186"/>
        <v>19.559999999999999</v>
      </c>
      <c r="I2388" s="2">
        <f t="shared" si="187"/>
        <v>2.7792512247553511</v>
      </c>
      <c r="J2388" s="2">
        <f t="shared" si="188"/>
        <v>13.858434670813452</v>
      </c>
      <c r="K2388" s="2">
        <f t="shared" si="189"/>
        <v>5.0219071182660837</v>
      </c>
      <c r="L2388" s="1">
        <v>100</v>
      </c>
      <c r="M2388" s="1">
        <f>L2388/E2388</f>
        <v>17.331022530329292</v>
      </c>
      <c r="N2388" s="1" t="s">
        <v>15034</v>
      </c>
    </row>
    <row r="2389" spans="1:14" x14ac:dyDescent="0.25">
      <c r="A2389" s="3">
        <v>6765</v>
      </c>
      <c r="B2389" s="3" t="s">
        <v>11268</v>
      </c>
      <c r="C2389" s="3">
        <v>48.53</v>
      </c>
      <c r="D2389" s="3">
        <v>19.55</v>
      </c>
      <c r="E2389" s="3">
        <v>5.0599999999999996</v>
      </c>
      <c r="F2389" s="4">
        <f>IF(C2389&gt;180,-(360-C2389),C2389)</f>
        <v>48.53</v>
      </c>
      <c r="G2389" s="1">
        <f t="shared" si="185"/>
        <v>48.53</v>
      </c>
      <c r="H2389" s="1">
        <f t="shared" si="186"/>
        <v>19.55</v>
      </c>
      <c r="I2389" s="2">
        <f t="shared" si="187"/>
        <v>9.3607539009747569</v>
      </c>
      <c r="J2389" s="2">
        <f t="shared" si="188"/>
        <v>10.591577181910743</v>
      </c>
      <c r="K2389" s="2">
        <f t="shared" si="189"/>
        <v>5.0194401286411994</v>
      </c>
      <c r="L2389" s="1">
        <v>100</v>
      </c>
      <c r="M2389" s="1">
        <f>L2389/E2389</f>
        <v>19.762845849802375</v>
      </c>
      <c r="N2389" s="1" t="s">
        <v>15034</v>
      </c>
    </row>
    <row r="2390" spans="1:14" x14ac:dyDescent="0.25">
      <c r="A2390" s="3">
        <v>5285</v>
      </c>
      <c r="B2390" s="3" t="s">
        <v>8880</v>
      </c>
      <c r="C2390" s="3">
        <v>317.73</v>
      </c>
      <c r="D2390" s="3">
        <v>19.54</v>
      </c>
      <c r="E2390" s="3">
        <v>4.3600000000000003</v>
      </c>
      <c r="F2390" s="4">
        <f>IF(C2390&gt;180,-(360-C2390),C2390)</f>
        <v>-42.269999999999982</v>
      </c>
      <c r="G2390" s="1">
        <f t="shared" si="185"/>
        <v>-42.269999999999982</v>
      </c>
      <c r="H2390" s="1">
        <f t="shared" si="186"/>
        <v>19.54</v>
      </c>
      <c r="I2390" s="2">
        <f t="shared" si="187"/>
        <v>10.460496332082718</v>
      </c>
      <c r="J2390" s="2">
        <f t="shared" si="188"/>
        <v>-9.5083120764451206</v>
      </c>
      <c r="K2390" s="2">
        <f t="shared" si="189"/>
        <v>5.016972986115424</v>
      </c>
      <c r="L2390" s="1">
        <v>100</v>
      </c>
      <c r="M2390" s="1">
        <f>L2390/E2390</f>
        <v>22.935779816513758</v>
      </c>
      <c r="N2390" s="1" t="s">
        <v>15034</v>
      </c>
    </row>
    <row r="2391" spans="1:14" x14ac:dyDescent="0.25">
      <c r="A2391" s="3">
        <v>4991</v>
      </c>
      <c r="C2391" s="3">
        <v>307.29000000000002</v>
      </c>
      <c r="D2391" s="3">
        <v>19.54</v>
      </c>
      <c r="E2391" s="3">
        <v>6.16</v>
      </c>
      <c r="F2391" s="4">
        <f>IF(C2391&gt;180,-(360-C2391),C2391)</f>
        <v>-52.70999999999998</v>
      </c>
      <c r="G2391" s="1">
        <f t="shared" si="185"/>
        <v>-52.70999999999998</v>
      </c>
      <c r="H2391" s="1">
        <f t="shared" si="186"/>
        <v>19.54</v>
      </c>
      <c r="I2391" s="2">
        <f t="shared" si="187"/>
        <v>8.5643640090406148</v>
      </c>
      <c r="J2391" s="2">
        <f t="shared" si="188"/>
        <v>-11.246406144953058</v>
      </c>
      <c r="K2391" s="2">
        <f t="shared" si="189"/>
        <v>5.016972986115424</v>
      </c>
      <c r="L2391" s="1">
        <v>100</v>
      </c>
      <c r="M2391" s="1">
        <f>L2391/E2391</f>
        <v>16.233766233766232</v>
      </c>
      <c r="N2391" s="1" t="s">
        <v>15034</v>
      </c>
    </row>
    <row r="2392" spans="1:14" x14ac:dyDescent="0.25">
      <c r="A2392" s="3">
        <v>2257</v>
      </c>
      <c r="B2392" s="3" t="s">
        <v>4155</v>
      </c>
      <c r="C2392" s="3">
        <v>155.35</v>
      </c>
      <c r="D2392" s="3">
        <v>19.54</v>
      </c>
      <c r="E2392" s="3">
        <v>5.94</v>
      </c>
      <c r="F2392" s="4">
        <f>IF(C2392&gt;180,-(360-C2392),C2392)</f>
        <v>155.35</v>
      </c>
      <c r="G2392" s="1">
        <f t="shared" si="185"/>
        <v>155.35</v>
      </c>
      <c r="H2392" s="1">
        <f t="shared" si="186"/>
        <v>19.54</v>
      </c>
      <c r="I2392" s="2">
        <f t="shared" si="187"/>
        <v>-12.847933576905376</v>
      </c>
      <c r="J2392" s="2">
        <f t="shared" si="188"/>
        <v>5.8958107890277098</v>
      </c>
      <c r="K2392" s="2">
        <f t="shared" si="189"/>
        <v>5.016972986115424</v>
      </c>
      <c r="L2392" s="1">
        <v>100</v>
      </c>
      <c r="M2392" s="1">
        <f>L2392/E2392</f>
        <v>16.835016835016834</v>
      </c>
      <c r="N2392" s="1" t="s">
        <v>15034</v>
      </c>
    </row>
    <row r="2393" spans="1:14" x14ac:dyDescent="0.25">
      <c r="A2393" s="3">
        <v>5456</v>
      </c>
      <c r="C2393" s="3">
        <v>324.76</v>
      </c>
      <c r="D2393" s="3">
        <v>19.510000000000002</v>
      </c>
      <c r="E2393" s="3">
        <v>6.02</v>
      </c>
      <c r="F2393" s="4">
        <f>IF(C2393&gt;180,-(360-C2393),C2393)</f>
        <v>-35.240000000000009</v>
      </c>
      <c r="G2393" s="1">
        <f t="shared" si="185"/>
        <v>-35.240000000000009</v>
      </c>
      <c r="H2393" s="1">
        <f t="shared" si="186"/>
        <v>19.510000000000002</v>
      </c>
      <c r="I2393" s="2">
        <f t="shared" si="187"/>
        <v>11.547713388332218</v>
      </c>
      <c r="J2393" s="2">
        <f t="shared" si="188"/>
        <v>-8.1580952118067085</v>
      </c>
      <c r="K2393" s="2">
        <f t="shared" si="189"/>
        <v>5.0095706418843173</v>
      </c>
      <c r="L2393" s="1">
        <v>100</v>
      </c>
      <c r="M2393" s="1">
        <f>L2393/E2393</f>
        <v>16.611295681063122</v>
      </c>
      <c r="N2393" s="1" t="s">
        <v>15034</v>
      </c>
    </row>
    <row r="2394" spans="1:14" x14ac:dyDescent="0.25">
      <c r="A2394" s="3">
        <v>3638</v>
      </c>
      <c r="C2394" s="3">
        <v>246.74</v>
      </c>
      <c r="D2394" s="3">
        <v>19.510000000000002</v>
      </c>
      <c r="E2394" s="3">
        <v>5.73</v>
      </c>
      <c r="F2394" s="4">
        <f>IF(C2394&gt;180,-(360-C2394),C2394)</f>
        <v>-113.25999999999999</v>
      </c>
      <c r="G2394" s="1">
        <f t="shared" si="185"/>
        <v>-113.25999999999999</v>
      </c>
      <c r="H2394" s="1">
        <f t="shared" si="186"/>
        <v>19.510000000000002</v>
      </c>
      <c r="I2394" s="2">
        <f t="shared" si="187"/>
        <v>-5.5834512023564713</v>
      </c>
      <c r="J2394" s="2">
        <f t="shared" si="188"/>
        <v>-12.989583313365937</v>
      </c>
      <c r="K2394" s="2">
        <f t="shared" si="189"/>
        <v>5.0095706418843173</v>
      </c>
      <c r="L2394" s="1">
        <v>100</v>
      </c>
      <c r="M2394" s="1">
        <f>L2394/E2394</f>
        <v>17.452006980802793</v>
      </c>
      <c r="N2394" s="1" t="s">
        <v>15034</v>
      </c>
    </row>
    <row r="2395" spans="1:14" x14ac:dyDescent="0.25">
      <c r="A2395" s="3">
        <v>7017</v>
      </c>
      <c r="C2395" s="3">
        <v>69.77</v>
      </c>
      <c r="D2395" s="3">
        <v>19.489999999999998</v>
      </c>
      <c r="E2395" s="3">
        <v>6.25</v>
      </c>
      <c r="F2395" s="4">
        <f>IF(C2395&gt;180,-(360-C2395),C2395)</f>
        <v>69.77</v>
      </c>
      <c r="G2395" s="1">
        <f t="shared" si="185"/>
        <v>69.77</v>
      </c>
      <c r="H2395" s="1">
        <f t="shared" si="186"/>
        <v>19.489999999999998</v>
      </c>
      <c r="I2395" s="2">
        <f t="shared" si="187"/>
        <v>4.8896357032836484</v>
      </c>
      <c r="J2395" s="2">
        <f t="shared" si="188"/>
        <v>13.268198497914957</v>
      </c>
      <c r="K2395" s="2">
        <f t="shared" si="189"/>
        <v>5.0046349826037346</v>
      </c>
      <c r="L2395" s="1">
        <v>100</v>
      </c>
      <c r="M2395" s="1">
        <f>L2395/E2395</f>
        <v>16</v>
      </c>
      <c r="N2395" s="1" t="s">
        <v>15034</v>
      </c>
    </row>
    <row r="2396" spans="1:14" x14ac:dyDescent="0.25">
      <c r="A2396" s="3">
        <v>2487</v>
      </c>
      <c r="B2396" s="3" t="s">
        <v>4500</v>
      </c>
      <c r="C2396" s="3">
        <v>167.26</v>
      </c>
      <c r="D2396" s="3">
        <v>19.47</v>
      </c>
      <c r="E2396" s="3">
        <v>5.22</v>
      </c>
      <c r="F2396" s="4">
        <f>IF(C2396&gt;180,-(360-C2396),C2396)</f>
        <v>167.26</v>
      </c>
      <c r="G2396" s="1">
        <f t="shared" si="185"/>
        <v>167.26</v>
      </c>
      <c r="H2396" s="1">
        <f t="shared" si="186"/>
        <v>19.47</v>
      </c>
      <c r="I2396" s="2">
        <f t="shared" si="187"/>
        <v>-13.794071801467844</v>
      </c>
      <c r="J2396" s="2">
        <f t="shared" si="188"/>
        <v>3.1187490937779008</v>
      </c>
      <c r="K2396" s="2">
        <f t="shared" si="189"/>
        <v>4.9996987135235607</v>
      </c>
      <c r="L2396" s="1">
        <v>100</v>
      </c>
      <c r="M2396" s="1">
        <f>L2396/E2396</f>
        <v>19.157088122605366</v>
      </c>
      <c r="N2396" s="1" t="s">
        <v>15034</v>
      </c>
    </row>
    <row r="2397" spans="1:14" x14ac:dyDescent="0.25">
      <c r="A2397" s="3">
        <v>5269</v>
      </c>
      <c r="C2397" s="3">
        <v>317.16000000000003</v>
      </c>
      <c r="D2397" s="3">
        <v>19.45</v>
      </c>
      <c r="E2397" s="3">
        <v>6.11</v>
      </c>
      <c r="F2397" s="4">
        <f>IF(C2397&gt;180,-(360-C2397),C2397)</f>
        <v>-42.839999999999975</v>
      </c>
      <c r="G2397" s="1">
        <f t="shared" si="185"/>
        <v>-42.839999999999975</v>
      </c>
      <c r="H2397" s="1">
        <f t="shared" si="186"/>
        <v>19.45</v>
      </c>
      <c r="I2397" s="2">
        <f t="shared" si="187"/>
        <v>10.371153720538938</v>
      </c>
      <c r="J2397" s="2">
        <f t="shared" si="188"/>
        <v>-9.6172514116107362</v>
      </c>
      <c r="K2397" s="2">
        <f t="shared" si="189"/>
        <v>4.9947618352452645</v>
      </c>
      <c r="L2397" s="1">
        <v>100</v>
      </c>
      <c r="M2397" s="1">
        <f>L2397/E2397</f>
        <v>16.366612111292962</v>
      </c>
      <c r="N2397" s="1" t="s">
        <v>15034</v>
      </c>
    </row>
    <row r="2398" spans="1:14" x14ac:dyDescent="0.25">
      <c r="A2398" s="3">
        <v>2041</v>
      </c>
      <c r="C2398" s="3">
        <v>147.63</v>
      </c>
      <c r="D2398" s="3">
        <v>19.440000000000001</v>
      </c>
      <c r="E2398" s="3">
        <v>6.25</v>
      </c>
      <c r="F2398" s="4">
        <f>IF(C2398&gt;180,-(360-C2398),C2398)</f>
        <v>147.63</v>
      </c>
      <c r="G2398" s="1">
        <f t="shared" si="185"/>
        <v>147.63</v>
      </c>
      <c r="H2398" s="1">
        <f t="shared" si="186"/>
        <v>19.440000000000001</v>
      </c>
      <c r="I2398" s="2">
        <f t="shared" si="187"/>
        <v>-11.946865463460078</v>
      </c>
      <c r="J2398" s="2">
        <f t="shared" si="188"/>
        <v>7.5729396223840935</v>
      </c>
      <c r="K2398" s="2">
        <f t="shared" si="189"/>
        <v>4.9922931678448004</v>
      </c>
      <c r="L2398" s="1">
        <v>100</v>
      </c>
      <c r="M2398" s="1">
        <f>L2398/E2398</f>
        <v>16</v>
      </c>
      <c r="N2398" s="1" t="s">
        <v>15034</v>
      </c>
    </row>
    <row r="2399" spans="1:14" x14ac:dyDescent="0.25">
      <c r="A2399" s="3">
        <v>6763</v>
      </c>
      <c r="C2399" s="3">
        <v>47.92</v>
      </c>
      <c r="D2399" s="3">
        <v>19.440000000000001</v>
      </c>
      <c r="E2399" s="3">
        <v>6.15</v>
      </c>
      <c r="F2399" s="4">
        <f>IF(C2399&gt;180,-(360-C2399),C2399)</f>
        <v>47.92</v>
      </c>
      <c r="G2399" s="1">
        <f t="shared" si="185"/>
        <v>47.92</v>
      </c>
      <c r="H2399" s="1">
        <f t="shared" si="186"/>
        <v>19.440000000000001</v>
      </c>
      <c r="I2399" s="2">
        <f t="shared" si="187"/>
        <v>9.4794252766686586</v>
      </c>
      <c r="J2399" s="2">
        <f t="shared" si="188"/>
        <v>10.498452521697923</v>
      </c>
      <c r="K2399" s="2">
        <f t="shared" si="189"/>
        <v>4.9922931678448004</v>
      </c>
      <c r="L2399" s="1">
        <v>100</v>
      </c>
      <c r="M2399" s="1">
        <f>L2399/E2399</f>
        <v>16.260162601626014</v>
      </c>
      <c r="N2399" s="1" t="s">
        <v>15034</v>
      </c>
    </row>
    <row r="2400" spans="1:14" x14ac:dyDescent="0.25">
      <c r="A2400" s="3">
        <v>3437</v>
      </c>
      <c r="C2400" s="3">
        <v>234.54</v>
      </c>
      <c r="D2400" s="3">
        <v>19.43</v>
      </c>
      <c r="E2400" s="3">
        <v>6.63</v>
      </c>
      <c r="F2400" s="4">
        <f>IF(C2400&gt;180,-(360-C2400),C2400)</f>
        <v>-125.46000000000001</v>
      </c>
      <c r="G2400" s="1">
        <f t="shared" si="185"/>
        <v>-125.46000000000001</v>
      </c>
      <c r="H2400" s="1">
        <f t="shared" si="186"/>
        <v>19.43</v>
      </c>
      <c r="I2400" s="2">
        <f t="shared" si="187"/>
        <v>-8.2064248580475603</v>
      </c>
      <c r="J2400" s="2">
        <f t="shared" si="188"/>
        <v>-11.521989586075362</v>
      </c>
      <c r="K2400" s="2">
        <f t="shared" si="189"/>
        <v>4.989824348370389</v>
      </c>
      <c r="L2400" s="1">
        <v>100</v>
      </c>
      <c r="M2400" s="1">
        <f>L2400/E2400</f>
        <v>15.082956259426847</v>
      </c>
      <c r="N2400" s="1" t="s">
        <v>15034</v>
      </c>
    </row>
    <row r="2401" spans="1:14" x14ac:dyDescent="0.25">
      <c r="A2401" s="3">
        <v>5400</v>
      </c>
      <c r="C2401" s="3">
        <v>322.14</v>
      </c>
      <c r="D2401" s="3">
        <v>19.41</v>
      </c>
      <c r="E2401" s="3">
        <v>6.35</v>
      </c>
      <c r="F2401" s="4">
        <f>IF(C2401&gt;180,-(360-C2401),C2401)</f>
        <v>-37.860000000000014</v>
      </c>
      <c r="G2401" s="1">
        <f t="shared" si="185"/>
        <v>-37.860000000000014</v>
      </c>
      <c r="H2401" s="1">
        <f t="shared" si="186"/>
        <v>19.41</v>
      </c>
      <c r="I2401" s="2">
        <f t="shared" si="187"/>
        <v>11.169607912823491</v>
      </c>
      <c r="J2401" s="2">
        <f t="shared" si="188"/>
        <v>-8.6827857346275739</v>
      </c>
      <c r="K2401" s="2">
        <f t="shared" si="189"/>
        <v>4.9848862535005525</v>
      </c>
      <c r="L2401" s="1">
        <v>100</v>
      </c>
      <c r="M2401" s="1">
        <f>L2401/E2401</f>
        <v>15.748031496062993</v>
      </c>
      <c r="N2401" s="1" t="s">
        <v>15034</v>
      </c>
    </row>
    <row r="2402" spans="1:14" x14ac:dyDescent="0.25">
      <c r="A2402" s="3">
        <v>3529</v>
      </c>
      <c r="C2402" s="3">
        <v>239.88</v>
      </c>
      <c r="D2402" s="3">
        <v>19.41</v>
      </c>
      <c r="E2402" s="3">
        <v>6.13</v>
      </c>
      <c r="F2402" s="4">
        <f>IF(C2402&gt;180,-(360-C2402),C2402)</f>
        <v>-120.12</v>
      </c>
      <c r="G2402" s="1">
        <f t="shared" si="185"/>
        <v>-120.12</v>
      </c>
      <c r="H2402" s="1">
        <f t="shared" si="186"/>
        <v>19.41</v>
      </c>
      <c r="I2402" s="2">
        <f t="shared" si="187"/>
        <v>-7.0993801679637834</v>
      </c>
      <c r="J2402" s="2">
        <f t="shared" si="188"/>
        <v>-12.2372264124835</v>
      </c>
      <c r="K2402" s="2">
        <f t="shared" si="189"/>
        <v>4.9848862535005525</v>
      </c>
      <c r="L2402" s="1">
        <v>100</v>
      </c>
      <c r="M2402" s="1">
        <f>L2402/E2402</f>
        <v>16.31321370309951</v>
      </c>
      <c r="N2402" s="1" t="s">
        <v>15034</v>
      </c>
    </row>
    <row r="2403" spans="1:14" x14ac:dyDescent="0.25">
      <c r="A2403" s="3">
        <v>1491</v>
      </c>
      <c r="C2403" s="3">
        <v>135.72999999999999</v>
      </c>
      <c r="D2403" s="3">
        <v>19.399999999999999</v>
      </c>
      <c r="E2403" s="3">
        <v>6.06</v>
      </c>
      <c r="F2403" s="4">
        <f>IF(C2403&gt;180,-(360-C2403),C2403)</f>
        <v>135.72999999999999</v>
      </c>
      <c r="G2403" s="1">
        <f t="shared" si="185"/>
        <v>135.72999999999999</v>
      </c>
      <c r="H2403" s="1">
        <f t="shared" si="186"/>
        <v>19.399999999999999</v>
      </c>
      <c r="I2403" s="2">
        <f t="shared" si="187"/>
        <v>-10.131036547851783</v>
      </c>
      <c r="J2403" s="2">
        <f t="shared" si="188"/>
        <v>9.8761135838386469</v>
      </c>
      <c r="K2403" s="2">
        <f t="shared" si="189"/>
        <v>4.9824169782555492</v>
      </c>
      <c r="L2403" s="1">
        <v>100</v>
      </c>
      <c r="M2403" s="1">
        <f>L2403/E2403</f>
        <v>16.501650165016503</v>
      </c>
      <c r="N2403" s="1" t="s">
        <v>15034</v>
      </c>
    </row>
    <row r="2404" spans="1:14" x14ac:dyDescent="0.25">
      <c r="A2404" s="3">
        <v>3480</v>
      </c>
      <c r="C2404" s="3">
        <v>237</v>
      </c>
      <c r="D2404" s="3">
        <v>19.39</v>
      </c>
      <c r="E2404" s="3">
        <v>6.25</v>
      </c>
      <c r="F2404" s="4">
        <f>IF(C2404&gt;180,-(360-C2404),C2404)</f>
        <v>-123</v>
      </c>
      <c r="G2404" s="1">
        <f t="shared" si="185"/>
        <v>-123</v>
      </c>
      <c r="H2404" s="1">
        <f t="shared" si="186"/>
        <v>19.39</v>
      </c>
      <c r="I2404" s="2">
        <f t="shared" si="187"/>
        <v>-7.7062116718885383</v>
      </c>
      <c r="J2404" s="2">
        <f t="shared" si="188"/>
        <v>-11.866525357280159</v>
      </c>
      <c r="K2404" s="2">
        <f t="shared" si="189"/>
        <v>4.979947551237446</v>
      </c>
      <c r="L2404" s="1">
        <v>100</v>
      </c>
      <c r="M2404" s="1">
        <f>L2404/E2404</f>
        <v>16</v>
      </c>
      <c r="N2404" s="1" t="s">
        <v>15034</v>
      </c>
    </row>
    <row r="2405" spans="1:14" x14ac:dyDescent="0.25">
      <c r="A2405" s="3">
        <v>6867</v>
      </c>
      <c r="C2405" s="3">
        <v>57.09</v>
      </c>
      <c r="D2405" s="3">
        <v>19.38</v>
      </c>
      <c r="E2405" s="3">
        <v>5.99</v>
      </c>
      <c r="F2405" s="4">
        <f>IF(C2405&gt;180,-(360-C2405),C2405)</f>
        <v>57.09</v>
      </c>
      <c r="G2405" s="1">
        <f t="shared" si="185"/>
        <v>57.09</v>
      </c>
      <c r="H2405" s="1">
        <f t="shared" si="186"/>
        <v>19.38</v>
      </c>
      <c r="I2405" s="2">
        <f t="shared" si="187"/>
        <v>7.6880343963453868</v>
      </c>
      <c r="J2405" s="2">
        <f t="shared" si="188"/>
        <v>11.879345106262122</v>
      </c>
      <c r="K2405" s="2">
        <f t="shared" si="189"/>
        <v>4.9774779725214664</v>
      </c>
      <c r="L2405" s="1">
        <v>100</v>
      </c>
      <c r="M2405" s="1">
        <f>L2405/E2405</f>
        <v>16.694490818030051</v>
      </c>
      <c r="N2405" s="1" t="s">
        <v>15034</v>
      </c>
    </row>
    <row r="2406" spans="1:14" x14ac:dyDescent="0.25">
      <c r="A2406" s="3">
        <v>6278</v>
      </c>
      <c r="C2406" s="3">
        <v>7.87</v>
      </c>
      <c r="D2406" s="3">
        <v>19.37</v>
      </c>
      <c r="E2406" s="3">
        <v>6.57</v>
      </c>
      <c r="F2406" s="4">
        <f>IF(C2406&gt;180,-(360-C2406),C2406)</f>
        <v>7.87</v>
      </c>
      <c r="G2406" s="1">
        <f t="shared" si="185"/>
        <v>7.87</v>
      </c>
      <c r="H2406" s="1">
        <f t="shared" si="186"/>
        <v>19.37</v>
      </c>
      <c r="I2406" s="2">
        <f t="shared" si="187"/>
        <v>14.017663099795746</v>
      </c>
      <c r="J2406" s="2">
        <f t="shared" si="188"/>
        <v>1.9376310822335463</v>
      </c>
      <c r="K2406" s="2">
        <f t="shared" si="189"/>
        <v>4.9750082421828372</v>
      </c>
      <c r="L2406" s="1">
        <v>100</v>
      </c>
      <c r="M2406" s="1">
        <f>L2406/E2406</f>
        <v>15.220700152207002</v>
      </c>
      <c r="N2406" s="1" t="s">
        <v>15034</v>
      </c>
    </row>
    <row r="2407" spans="1:14" x14ac:dyDescent="0.25">
      <c r="A2407" s="3">
        <v>4973</v>
      </c>
      <c r="C2407" s="3">
        <v>306.77</v>
      </c>
      <c r="D2407" s="3">
        <v>19.350000000000001</v>
      </c>
      <c r="E2407" s="3">
        <v>5.25</v>
      </c>
      <c r="F2407" s="4">
        <f>IF(C2407&gt;180,-(360-C2407),C2407)</f>
        <v>-53.230000000000018</v>
      </c>
      <c r="G2407" s="1">
        <f t="shared" si="185"/>
        <v>-53.230000000000018</v>
      </c>
      <c r="H2407" s="1">
        <f t="shared" si="186"/>
        <v>19.350000000000001</v>
      </c>
      <c r="I2407" s="2">
        <f t="shared" si="187"/>
        <v>8.4718559327806453</v>
      </c>
      <c r="J2407" s="2">
        <f t="shared" si="188"/>
        <v>-11.336934236369704</v>
      </c>
      <c r="K2407" s="2">
        <f t="shared" si="189"/>
        <v>4.9700683269385655</v>
      </c>
      <c r="L2407" s="1">
        <v>100</v>
      </c>
      <c r="M2407" s="1">
        <f>L2407/E2407</f>
        <v>19.047619047619047</v>
      </c>
      <c r="N2407" s="1" t="s">
        <v>15034</v>
      </c>
    </row>
    <row r="2408" spans="1:14" x14ac:dyDescent="0.25">
      <c r="A2408" s="3">
        <v>8043</v>
      </c>
      <c r="C2408" s="3">
        <v>110.14</v>
      </c>
      <c r="D2408" s="3">
        <v>19.350000000000001</v>
      </c>
      <c r="E2408" s="3">
        <v>6.05</v>
      </c>
      <c r="F2408" s="4">
        <f>IF(C2408&gt;180,-(360-C2408),C2408)</f>
        <v>110.14</v>
      </c>
      <c r="G2408" s="1">
        <f t="shared" si="185"/>
        <v>110.14</v>
      </c>
      <c r="H2408" s="1">
        <f t="shared" si="186"/>
        <v>19.350000000000001</v>
      </c>
      <c r="I2408" s="2">
        <f t="shared" si="187"/>
        <v>-4.8729840068225512</v>
      </c>
      <c r="J2408" s="2">
        <f t="shared" si="188"/>
        <v>13.287304004003737</v>
      </c>
      <c r="K2408" s="2">
        <f t="shared" si="189"/>
        <v>4.9700683269385655</v>
      </c>
      <c r="L2408" s="1">
        <v>100</v>
      </c>
      <c r="M2408" s="1">
        <f>L2408/E2408</f>
        <v>16.528925619834713</v>
      </c>
      <c r="N2408" s="1" t="s">
        <v>15034</v>
      </c>
    </row>
    <row r="2409" spans="1:14" x14ac:dyDescent="0.25">
      <c r="A2409" s="3">
        <v>7009</v>
      </c>
      <c r="C2409" s="3">
        <v>68.41</v>
      </c>
      <c r="D2409" s="3">
        <v>19.32</v>
      </c>
      <c r="E2409" s="3">
        <v>6.04</v>
      </c>
      <c r="F2409" s="4">
        <f>IF(C2409&gt;180,-(360-C2409),C2409)</f>
        <v>68.41</v>
      </c>
      <c r="G2409" s="1">
        <f t="shared" si="185"/>
        <v>68.41</v>
      </c>
      <c r="H2409" s="1">
        <f t="shared" si="186"/>
        <v>19.32</v>
      </c>
      <c r="I2409" s="2">
        <f t="shared" si="187"/>
        <v>5.2086100136610947</v>
      </c>
      <c r="J2409" s="2">
        <f t="shared" si="188"/>
        <v>13.162158411974707</v>
      </c>
      <c r="K2409" s="2">
        <f t="shared" si="189"/>
        <v>4.9626573187832435</v>
      </c>
      <c r="L2409" s="1">
        <v>100</v>
      </c>
      <c r="M2409" s="1">
        <f>L2409/E2409</f>
        <v>16.556291390728475</v>
      </c>
      <c r="N2409" s="1" t="s">
        <v>15034</v>
      </c>
    </row>
    <row r="2410" spans="1:14" x14ac:dyDescent="0.25">
      <c r="A2410" s="3">
        <v>2126</v>
      </c>
      <c r="C2410" s="3">
        <v>150.61000000000001</v>
      </c>
      <c r="D2410" s="3">
        <v>19.309999999999999</v>
      </c>
      <c r="E2410" s="3">
        <v>6.39</v>
      </c>
      <c r="F2410" s="4">
        <f>IF(C2410&gt;180,-(360-C2410),C2410)</f>
        <v>150.61000000000001</v>
      </c>
      <c r="G2410" s="1">
        <f t="shared" si="185"/>
        <v>150.61000000000001</v>
      </c>
      <c r="H2410" s="1">
        <f t="shared" si="186"/>
        <v>19.309999999999999</v>
      </c>
      <c r="I2410" s="2">
        <f t="shared" si="187"/>
        <v>-12.334245018676068</v>
      </c>
      <c r="J2410" s="2">
        <f t="shared" si="188"/>
        <v>6.9471539435909007</v>
      </c>
      <c r="K2410" s="2">
        <f t="shared" si="189"/>
        <v>4.9601866802887571</v>
      </c>
      <c r="L2410" s="1">
        <v>100</v>
      </c>
      <c r="M2410" s="1">
        <f>L2410/E2410</f>
        <v>15.649452269170579</v>
      </c>
      <c r="N2410" s="1" t="s">
        <v>15034</v>
      </c>
    </row>
    <row r="2411" spans="1:14" x14ac:dyDescent="0.25">
      <c r="A2411" s="3">
        <v>7210</v>
      </c>
      <c r="C2411" s="3">
        <v>80.64</v>
      </c>
      <c r="D2411" s="3">
        <v>19.29</v>
      </c>
      <c r="E2411" s="3">
        <v>5.38</v>
      </c>
      <c r="F2411" s="4">
        <f>IF(C2411&gt;180,-(360-C2411),C2411)</f>
        <v>80.64</v>
      </c>
      <c r="G2411" s="1">
        <f t="shared" si="185"/>
        <v>80.64</v>
      </c>
      <c r="H2411" s="1">
        <f t="shared" si="186"/>
        <v>19.29</v>
      </c>
      <c r="I2411" s="2">
        <f t="shared" si="187"/>
        <v>2.3025973614804713</v>
      </c>
      <c r="J2411" s="2">
        <f t="shared" si="188"/>
        <v>13.969380547309095</v>
      </c>
      <c r="K2411" s="2">
        <f t="shared" si="189"/>
        <v>4.9552449500872715</v>
      </c>
      <c r="L2411" s="1">
        <v>100</v>
      </c>
      <c r="M2411" s="1">
        <f>L2411/E2411</f>
        <v>18.587360594795541</v>
      </c>
      <c r="N2411" s="1" t="s">
        <v>15034</v>
      </c>
    </row>
    <row r="2412" spans="1:14" x14ac:dyDescent="0.25">
      <c r="A2412" s="3">
        <v>2675</v>
      </c>
      <c r="C2412" s="3">
        <v>179.94</v>
      </c>
      <c r="D2412" s="3">
        <v>19.28</v>
      </c>
      <c r="E2412" s="3">
        <v>6.16</v>
      </c>
      <c r="F2412" s="4">
        <f>IF(C2412&gt;180,-(360-C2412),C2412)</f>
        <v>179.94</v>
      </c>
      <c r="G2412" s="1">
        <f t="shared" si="185"/>
        <v>179.94</v>
      </c>
      <c r="H2412" s="1">
        <f t="shared" si="186"/>
        <v>19.28</v>
      </c>
      <c r="I2412" s="2">
        <f t="shared" si="187"/>
        <v>-14.158736217132702</v>
      </c>
      <c r="J2412" s="2">
        <f t="shared" si="188"/>
        <v>1.4826999314495883E-2</v>
      </c>
      <c r="K2412" s="2">
        <f t="shared" si="189"/>
        <v>4.9527738585308061</v>
      </c>
      <c r="L2412" s="1">
        <v>100</v>
      </c>
      <c r="M2412" s="1">
        <f>L2412/E2412</f>
        <v>16.233766233766232</v>
      </c>
      <c r="N2412" s="1" t="s">
        <v>15034</v>
      </c>
    </row>
    <row r="2413" spans="1:14" x14ac:dyDescent="0.25">
      <c r="A2413" s="3">
        <v>6296</v>
      </c>
      <c r="C2413" s="3">
        <v>9</v>
      </c>
      <c r="D2413" s="3">
        <v>19.28</v>
      </c>
      <c r="E2413" s="3">
        <v>6.19</v>
      </c>
      <c r="F2413" s="4">
        <f>IF(C2413&gt;180,-(360-C2413),C2413)</f>
        <v>9</v>
      </c>
      <c r="G2413" s="1">
        <f t="shared" si="185"/>
        <v>9</v>
      </c>
      <c r="H2413" s="1">
        <f t="shared" si="186"/>
        <v>19.28</v>
      </c>
      <c r="I2413" s="2">
        <f t="shared" si="187"/>
        <v>13.984426347043144</v>
      </c>
      <c r="J2413" s="2">
        <f t="shared" si="188"/>
        <v>2.2149155402361278</v>
      </c>
      <c r="K2413" s="2">
        <f t="shared" si="189"/>
        <v>4.9527738585308061</v>
      </c>
      <c r="L2413" s="1">
        <v>100</v>
      </c>
      <c r="M2413" s="1">
        <f>L2413/E2413</f>
        <v>16.15508885298869</v>
      </c>
      <c r="N2413" s="1" t="s">
        <v>15034</v>
      </c>
    </row>
    <row r="2414" spans="1:14" x14ac:dyDescent="0.25">
      <c r="A2414" s="3">
        <v>2821</v>
      </c>
      <c r="B2414" s="3" t="s">
        <v>5046</v>
      </c>
      <c r="C2414" s="3">
        <v>190.85</v>
      </c>
      <c r="D2414" s="3">
        <v>19.27</v>
      </c>
      <c r="E2414" s="3">
        <v>3.79</v>
      </c>
      <c r="F2414" s="4">
        <f>IF(C2414&gt;180,-(360-C2414),C2414)</f>
        <v>-169.15</v>
      </c>
      <c r="G2414" s="1">
        <f t="shared" si="185"/>
        <v>-169.15</v>
      </c>
      <c r="H2414" s="1">
        <f t="shared" si="186"/>
        <v>19.27</v>
      </c>
      <c r="I2414" s="2">
        <f t="shared" si="187"/>
        <v>-13.906481907680881</v>
      </c>
      <c r="J2414" s="2">
        <f t="shared" si="188"/>
        <v>-2.6653827042914586</v>
      </c>
      <c r="K2414" s="2">
        <f t="shared" si="189"/>
        <v>4.9503026161042198</v>
      </c>
      <c r="L2414" s="1">
        <v>100</v>
      </c>
      <c r="M2414" s="1">
        <f>L2414/E2414</f>
        <v>26.385224274406333</v>
      </c>
      <c r="N2414" s="1" t="s">
        <v>15034</v>
      </c>
    </row>
    <row r="2415" spans="1:14" x14ac:dyDescent="0.25">
      <c r="A2415" s="3">
        <v>7001</v>
      </c>
      <c r="B2415" s="3" t="s">
        <v>11623</v>
      </c>
      <c r="C2415" s="3">
        <v>67.44</v>
      </c>
      <c r="D2415" s="3">
        <v>19.239999999999998</v>
      </c>
      <c r="E2415" s="3">
        <v>0.03</v>
      </c>
      <c r="F2415" s="4">
        <f>IF(C2415&gt;180,-(360-C2415),C2415)</f>
        <v>67.44</v>
      </c>
      <c r="G2415" s="1">
        <f t="shared" si="185"/>
        <v>67.44</v>
      </c>
      <c r="H2415" s="1">
        <f t="shared" si="186"/>
        <v>19.239999999999998</v>
      </c>
      <c r="I2415" s="2">
        <f t="shared" si="187"/>
        <v>5.4333373554761009</v>
      </c>
      <c r="J2415" s="2">
        <f t="shared" si="188"/>
        <v>13.078482463791108</v>
      </c>
      <c r="K2415" s="2">
        <f t="shared" si="189"/>
        <v>4.9428879843565552</v>
      </c>
      <c r="L2415" s="1">
        <v>100</v>
      </c>
      <c r="M2415" s="1">
        <f>L2415/E2415</f>
        <v>3333.3333333333335</v>
      </c>
      <c r="N2415" s="1" t="s">
        <v>15034</v>
      </c>
    </row>
    <row r="2416" spans="1:14" x14ac:dyDescent="0.25">
      <c r="A2416" s="3">
        <v>6876</v>
      </c>
      <c r="B2416" s="3" t="s">
        <v>11438</v>
      </c>
      <c r="C2416" s="3">
        <v>57.37</v>
      </c>
      <c r="D2416" s="3">
        <v>19.23</v>
      </c>
      <c r="E2416" s="3">
        <v>5.63</v>
      </c>
      <c r="F2416" s="4">
        <f>IF(C2416&gt;180,-(360-C2416),C2416)</f>
        <v>57.37</v>
      </c>
      <c r="G2416" s="1">
        <f t="shared" si="185"/>
        <v>57.37</v>
      </c>
      <c r="H2416" s="1">
        <f t="shared" si="186"/>
        <v>19.23</v>
      </c>
      <c r="I2416" s="2">
        <f t="shared" si="187"/>
        <v>7.6368897106067761</v>
      </c>
      <c r="J2416" s="2">
        <f t="shared" si="188"/>
        <v>11.927707404171915</v>
      </c>
      <c r="K2416" s="2">
        <f t="shared" si="189"/>
        <v>4.9404161392023225</v>
      </c>
      <c r="L2416" s="1">
        <v>100</v>
      </c>
      <c r="M2416" s="1">
        <f>L2416/E2416</f>
        <v>17.761989342806395</v>
      </c>
      <c r="N2416" s="1" t="s">
        <v>15034</v>
      </c>
    </row>
    <row r="2417" spans="1:14" x14ac:dyDescent="0.25">
      <c r="A2417" s="3">
        <v>5508</v>
      </c>
      <c r="C2417" s="3">
        <v>326.62</v>
      </c>
      <c r="D2417" s="3">
        <v>19.2</v>
      </c>
      <c r="E2417" s="3">
        <v>5.94</v>
      </c>
      <c r="F2417" s="4">
        <f>IF(C2417&gt;180,-(360-C2417),C2417)</f>
        <v>-33.379999999999995</v>
      </c>
      <c r="G2417" s="1">
        <f t="shared" si="185"/>
        <v>-33.379999999999995</v>
      </c>
      <c r="H2417" s="1">
        <f t="shared" si="186"/>
        <v>19.2</v>
      </c>
      <c r="I2417" s="2">
        <f t="shared" si="187"/>
        <v>11.828880187439724</v>
      </c>
      <c r="J2417" s="2">
        <f t="shared" si="188"/>
        <v>-7.7937864648932322</v>
      </c>
      <c r="K2417" s="2">
        <f t="shared" si="189"/>
        <v>4.9329997010787485</v>
      </c>
      <c r="L2417" s="1">
        <v>100</v>
      </c>
      <c r="M2417" s="1">
        <f>L2417/E2417</f>
        <v>16.835016835016834</v>
      </c>
      <c r="N2417" s="1" t="s">
        <v>15034</v>
      </c>
    </row>
    <row r="2418" spans="1:14" x14ac:dyDescent="0.25">
      <c r="A2418" s="3">
        <v>3271</v>
      </c>
      <c r="C2418" s="3">
        <v>224.31</v>
      </c>
      <c r="D2418" s="3">
        <v>19.2</v>
      </c>
      <c r="E2418" s="3">
        <v>6.18</v>
      </c>
      <c r="F2418" s="4">
        <f>IF(C2418&gt;180,-(360-C2418),C2418)</f>
        <v>-135.69</v>
      </c>
      <c r="G2418" s="1">
        <f t="shared" si="185"/>
        <v>-135.69</v>
      </c>
      <c r="H2418" s="1">
        <f t="shared" si="186"/>
        <v>19.2</v>
      </c>
      <c r="I2418" s="2">
        <f t="shared" si="187"/>
        <v>-10.136522694415673</v>
      </c>
      <c r="J2418" s="2">
        <f t="shared" si="188"/>
        <v>-9.8952726902674595</v>
      </c>
      <c r="K2418" s="2">
        <f t="shared" si="189"/>
        <v>4.9329997010787485</v>
      </c>
      <c r="L2418" s="1">
        <v>100</v>
      </c>
      <c r="M2418" s="1">
        <f>L2418/E2418</f>
        <v>16.181229773462785</v>
      </c>
      <c r="N2418" s="1" t="s">
        <v>15034</v>
      </c>
    </row>
    <row r="2419" spans="1:14" x14ac:dyDescent="0.25">
      <c r="A2419" s="3">
        <v>1589</v>
      </c>
      <c r="C2419" s="3">
        <v>137.97999999999999</v>
      </c>
      <c r="D2419" s="3">
        <v>19.190000000000001</v>
      </c>
      <c r="E2419" s="3">
        <v>5.96</v>
      </c>
      <c r="F2419" s="4">
        <f>IF(C2419&gt;180,-(360-C2419),C2419)</f>
        <v>137.97999999999999</v>
      </c>
      <c r="G2419" s="1">
        <f t="shared" si="185"/>
        <v>137.97999999999999</v>
      </c>
      <c r="H2419" s="1">
        <f t="shared" si="186"/>
        <v>19.190000000000001</v>
      </c>
      <c r="I2419" s="2">
        <f t="shared" si="187"/>
        <v>-10.524456337056735</v>
      </c>
      <c r="J2419" s="2">
        <f t="shared" si="188"/>
        <v>9.4829172622663531</v>
      </c>
      <c r="K2419" s="2">
        <f t="shared" si="189"/>
        <v>4.9305272544016177</v>
      </c>
      <c r="L2419" s="1">
        <v>100</v>
      </c>
      <c r="M2419" s="1">
        <f>L2419/E2419</f>
        <v>16.778523489932887</v>
      </c>
      <c r="N2419" s="1" t="s">
        <v>15034</v>
      </c>
    </row>
    <row r="2420" spans="1:14" x14ac:dyDescent="0.25">
      <c r="A2420" s="3">
        <v>1572</v>
      </c>
      <c r="C2420" s="3">
        <v>137.71</v>
      </c>
      <c r="D2420" s="3">
        <v>19.170000000000002</v>
      </c>
      <c r="E2420" s="3">
        <v>6.06</v>
      </c>
      <c r="F2420" s="4">
        <f>IF(C2420&gt;180,-(360-C2420),C2420)</f>
        <v>137.71</v>
      </c>
      <c r="G2420" s="1">
        <f t="shared" si="185"/>
        <v>137.71</v>
      </c>
      <c r="H2420" s="1">
        <f t="shared" si="186"/>
        <v>19.170000000000002</v>
      </c>
      <c r="I2420" s="2">
        <f t="shared" si="187"/>
        <v>-10.480924978583781</v>
      </c>
      <c r="J2420" s="2">
        <f t="shared" si="188"/>
        <v>9.5335646237809293</v>
      </c>
      <c r="K2420" s="2">
        <f t="shared" si="189"/>
        <v>4.9255819105453291</v>
      </c>
      <c r="L2420" s="1">
        <v>100</v>
      </c>
      <c r="M2420" s="1">
        <f>L2420/E2420</f>
        <v>16.501650165016503</v>
      </c>
      <c r="N2420" s="1" t="s">
        <v>15034</v>
      </c>
    </row>
    <row r="2421" spans="1:14" x14ac:dyDescent="0.25">
      <c r="A2421" s="3">
        <v>3653</v>
      </c>
      <c r="C2421" s="3">
        <v>248.37</v>
      </c>
      <c r="D2421" s="3">
        <v>19.149999999999999</v>
      </c>
      <c r="E2421" s="3">
        <v>5.73</v>
      </c>
      <c r="F2421" s="4">
        <f>IF(C2421&gt;180,-(360-C2421),C2421)</f>
        <v>-111.63</v>
      </c>
      <c r="G2421" s="1">
        <f t="shared" si="185"/>
        <v>-111.63</v>
      </c>
      <c r="H2421" s="1">
        <f t="shared" si="186"/>
        <v>19.149999999999999</v>
      </c>
      <c r="I2421" s="2">
        <f t="shared" si="187"/>
        <v>-5.2232023062141044</v>
      </c>
      <c r="J2421" s="2">
        <f t="shared" si="188"/>
        <v>-13.172148623263082</v>
      </c>
      <c r="K2421" s="2">
        <f t="shared" si="189"/>
        <v>4.9206359665218242</v>
      </c>
      <c r="L2421" s="1">
        <v>100</v>
      </c>
      <c r="M2421" s="1">
        <f>L2421/E2421</f>
        <v>17.452006980802793</v>
      </c>
      <c r="N2421" s="1" t="s">
        <v>15034</v>
      </c>
    </row>
    <row r="2422" spans="1:14" x14ac:dyDescent="0.25">
      <c r="A2422" s="3">
        <v>6744</v>
      </c>
      <c r="C2422" s="3">
        <v>45.72</v>
      </c>
      <c r="D2422" s="3">
        <v>19.149999999999999</v>
      </c>
      <c r="E2422" s="3">
        <v>6.5</v>
      </c>
      <c r="F2422" s="4">
        <f>IF(C2422&gt;180,-(360-C2422),C2422)</f>
        <v>45.72</v>
      </c>
      <c r="G2422" s="1">
        <f t="shared" si="185"/>
        <v>45.72</v>
      </c>
      <c r="H2422" s="1">
        <f t="shared" si="186"/>
        <v>19.149999999999999</v>
      </c>
      <c r="I2422" s="2">
        <f t="shared" si="187"/>
        <v>9.8929655974488888</v>
      </c>
      <c r="J2422" s="2">
        <f t="shared" si="188"/>
        <v>10.144780597561713</v>
      </c>
      <c r="K2422" s="2">
        <f t="shared" si="189"/>
        <v>4.9206359665218242</v>
      </c>
      <c r="L2422" s="1">
        <v>100</v>
      </c>
      <c r="M2422" s="1">
        <f>L2422/E2422</f>
        <v>15.384615384615385</v>
      </c>
      <c r="N2422" s="1" t="s">
        <v>15034</v>
      </c>
    </row>
    <row r="2423" spans="1:14" x14ac:dyDescent="0.25">
      <c r="A2423" s="3">
        <v>5822</v>
      </c>
      <c r="C2423" s="3">
        <v>340.38</v>
      </c>
      <c r="D2423" s="3">
        <v>19.12</v>
      </c>
      <c r="E2423" s="3">
        <v>6.34</v>
      </c>
      <c r="F2423" s="4">
        <f>IF(C2423&gt;180,-(360-C2423),C2423)</f>
        <v>-19.620000000000005</v>
      </c>
      <c r="G2423" s="1">
        <f t="shared" si="185"/>
        <v>-19.620000000000005</v>
      </c>
      <c r="H2423" s="1">
        <f t="shared" si="186"/>
        <v>19.12</v>
      </c>
      <c r="I2423" s="2">
        <f t="shared" si="187"/>
        <v>13.349667288995473</v>
      </c>
      <c r="J2423" s="2">
        <f t="shared" si="188"/>
        <v>-4.7588541197220948</v>
      </c>
      <c r="K2423" s="2">
        <f t="shared" si="189"/>
        <v>4.913215926491354</v>
      </c>
      <c r="L2423" s="1">
        <v>100</v>
      </c>
      <c r="M2423" s="1">
        <f>L2423/E2423</f>
        <v>15.772870662460567</v>
      </c>
      <c r="N2423" s="1" t="s">
        <v>15034</v>
      </c>
    </row>
    <row r="2424" spans="1:14" x14ac:dyDescent="0.25">
      <c r="A2424" s="3">
        <v>5193</v>
      </c>
      <c r="B2424" s="3" t="s">
        <v>8749</v>
      </c>
      <c r="C2424" s="3">
        <v>314.24</v>
      </c>
      <c r="D2424" s="3">
        <v>19.12</v>
      </c>
      <c r="E2424" s="3">
        <v>3.04</v>
      </c>
      <c r="F2424" s="4">
        <f>IF(C2424&gt;180,-(360-C2424),C2424)</f>
        <v>-45.759999999999991</v>
      </c>
      <c r="G2424" s="1">
        <f t="shared" si="185"/>
        <v>-45.759999999999991</v>
      </c>
      <c r="H2424" s="1">
        <f t="shared" si="186"/>
        <v>19.12</v>
      </c>
      <c r="I2424" s="2">
        <f t="shared" si="187"/>
        <v>9.8876769314208754</v>
      </c>
      <c r="J2424" s="2">
        <f t="shared" si="188"/>
        <v>-10.153529148011502</v>
      </c>
      <c r="K2424" s="2">
        <f t="shared" si="189"/>
        <v>4.913215926491354</v>
      </c>
      <c r="L2424" s="1">
        <v>100</v>
      </c>
      <c r="M2424" s="1">
        <f>L2424/E2424</f>
        <v>32.89473684210526</v>
      </c>
      <c r="N2424" s="1" t="s">
        <v>15034</v>
      </c>
    </row>
    <row r="2425" spans="1:14" x14ac:dyDescent="0.25">
      <c r="A2425" s="3">
        <v>2238</v>
      </c>
      <c r="B2425" s="3" t="s">
        <v>4122</v>
      </c>
      <c r="C2425" s="3">
        <v>155.59</v>
      </c>
      <c r="D2425" s="3">
        <v>19.12</v>
      </c>
      <c r="E2425" s="3">
        <v>4.4800000000000004</v>
      </c>
      <c r="F2425" s="4">
        <f>IF(C2425&gt;180,-(360-C2425),C2425)</f>
        <v>155.59</v>
      </c>
      <c r="G2425" s="1">
        <f t="shared" si="185"/>
        <v>155.59</v>
      </c>
      <c r="H2425" s="1">
        <f t="shared" si="186"/>
        <v>19.12</v>
      </c>
      <c r="I2425" s="2">
        <f t="shared" si="187"/>
        <v>-12.905659910329291</v>
      </c>
      <c r="J2425" s="2">
        <f t="shared" si="188"/>
        <v>5.8569831431028616</v>
      </c>
      <c r="K2425" s="2">
        <f t="shared" si="189"/>
        <v>4.913215926491354</v>
      </c>
      <c r="L2425" s="1">
        <v>100</v>
      </c>
      <c r="M2425" s="1">
        <f>L2425/E2425</f>
        <v>22.321428571428569</v>
      </c>
      <c r="N2425" s="1" t="s">
        <v>15034</v>
      </c>
    </row>
    <row r="2426" spans="1:14" x14ac:dyDescent="0.25">
      <c r="A2426" s="3">
        <v>5543</v>
      </c>
      <c r="C2426" s="3">
        <v>327.93</v>
      </c>
      <c r="D2426" s="3">
        <v>19.11</v>
      </c>
      <c r="E2426" s="3">
        <v>5.03</v>
      </c>
      <c r="F2426" s="4">
        <f>IF(C2426&gt;180,-(360-C2426),C2426)</f>
        <v>-32.069999999999993</v>
      </c>
      <c r="G2426" s="1">
        <f t="shared" si="185"/>
        <v>-32.069999999999993</v>
      </c>
      <c r="H2426" s="1">
        <f t="shared" si="186"/>
        <v>19.11</v>
      </c>
      <c r="I2426" s="2">
        <f t="shared" si="187"/>
        <v>12.010520146800774</v>
      </c>
      <c r="J2426" s="2">
        <f t="shared" si="188"/>
        <v>-7.5254246430977725</v>
      </c>
      <c r="K2426" s="2">
        <f t="shared" si="189"/>
        <v>4.9107422803838379</v>
      </c>
      <c r="L2426" s="1">
        <v>100</v>
      </c>
      <c r="M2426" s="1">
        <f>L2426/E2426</f>
        <v>19.880715705765407</v>
      </c>
      <c r="N2426" s="1" t="s">
        <v>15034</v>
      </c>
    </row>
    <row r="2427" spans="1:14" x14ac:dyDescent="0.25">
      <c r="A2427" s="3">
        <v>3278</v>
      </c>
      <c r="C2427" s="3">
        <v>225.1</v>
      </c>
      <c r="D2427" s="3">
        <v>19.11</v>
      </c>
      <c r="E2427" s="3">
        <v>6.5</v>
      </c>
      <c r="F2427" s="4">
        <f>IF(C2427&gt;180,-(360-C2427),C2427)</f>
        <v>-134.9</v>
      </c>
      <c r="G2427" s="1">
        <f t="shared" si="185"/>
        <v>-134.9</v>
      </c>
      <c r="H2427" s="1">
        <f t="shared" si="186"/>
        <v>19.11</v>
      </c>
      <c r="I2427" s="2">
        <f t="shared" si="187"/>
        <v>-10.004583752124947</v>
      </c>
      <c r="J2427" s="2">
        <f t="shared" si="188"/>
        <v>-10.039567431038453</v>
      </c>
      <c r="K2427" s="2">
        <f t="shared" si="189"/>
        <v>4.9107422803838379</v>
      </c>
      <c r="L2427" s="1">
        <v>100</v>
      </c>
      <c r="M2427" s="1">
        <f>L2427/E2427</f>
        <v>15.384615384615385</v>
      </c>
      <c r="N2427" s="1" t="s">
        <v>15034</v>
      </c>
    </row>
    <row r="2428" spans="1:14" x14ac:dyDescent="0.25">
      <c r="A2428" s="3">
        <v>5615</v>
      </c>
      <c r="C2428" s="3">
        <v>331.19</v>
      </c>
      <c r="D2428" s="3">
        <v>19.100000000000001</v>
      </c>
      <c r="E2428" s="3">
        <v>6.27</v>
      </c>
      <c r="F2428" s="4">
        <f>IF(C2428&gt;180,-(360-C2428),C2428)</f>
        <v>-28.810000000000002</v>
      </c>
      <c r="G2428" s="1">
        <f t="shared" si="185"/>
        <v>-28.810000000000002</v>
      </c>
      <c r="H2428" s="1">
        <f t="shared" si="186"/>
        <v>19.100000000000001</v>
      </c>
      <c r="I2428" s="2">
        <f t="shared" si="187"/>
        <v>12.41978367499442</v>
      </c>
      <c r="J2428" s="2">
        <f t="shared" si="188"/>
        <v>-6.8306569192556328</v>
      </c>
      <c r="K2428" s="2">
        <f t="shared" si="189"/>
        <v>4.908268484686559</v>
      </c>
      <c r="L2428" s="1">
        <v>100</v>
      </c>
      <c r="M2428" s="1">
        <f>L2428/E2428</f>
        <v>15.94896331738437</v>
      </c>
      <c r="N2428" s="1" t="s">
        <v>15034</v>
      </c>
    </row>
    <row r="2429" spans="1:14" x14ac:dyDescent="0.25">
      <c r="A2429" s="3">
        <v>4013</v>
      </c>
      <c r="C2429" s="3">
        <v>268.58</v>
      </c>
      <c r="D2429" s="3">
        <v>19.100000000000001</v>
      </c>
      <c r="E2429" s="3">
        <v>6.38</v>
      </c>
      <c r="F2429" s="4">
        <f>IF(C2429&gt;180,-(360-C2429),C2429)</f>
        <v>-91.420000000000016</v>
      </c>
      <c r="G2429" s="1">
        <f t="shared" si="185"/>
        <v>-91.420000000000016</v>
      </c>
      <c r="H2429" s="1">
        <f t="shared" si="186"/>
        <v>19.100000000000001</v>
      </c>
      <c r="I2429" s="2">
        <f t="shared" si="187"/>
        <v>-0.3512536452889875</v>
      </c>
      <c r="J2429" s="2">
        <f t="shared" si="188"/>
        <v>-14.169880781393466</v>
      </c>
      <c r="K2429" s="2">
        <f t="shared" si="189"/>
        <v>4.908268484686559</v>
      </c>
      <c r="L2429" s="1">
        <v>100</v>
      </c>
      <c r="M2429" s="1">
        <f>L2429/E2429</f>
        <v>15.673981191222571</v>
      </c>
      <c r="N2429" s="1" t="s">
        <v>15034</v>
      </c>
    </row>
    <row r="2430" spans="1:14" x14ac:dyDescent="0.25">
      <c r="A2430" s="3">
        <v>2557</v>
      </c>
      <c r="C2430" s="3">
        <v>172.59</v>
      </c>
      <c r="D2430" s="3">
        <v>19.079999999999998</v>
      </c>
      <c r="E2430" s="3">
        <v>6.13</v>
      </c>
      <c r="F2430" s="4">
        <f>IF(C2430&gt;180,-(360-C2430),C2430)</f>
        <v>172.59</v>
      </c>
      <c r="G2430" s="1">
        <f t="shared" si="185"/>
        <v>172.59</v>
      </c>
      <c r="H2430" s="1">
        <f t="shared" si="186"/>
        <v>19.079999999999998</v>
      </c>
      <c r="I2430" s="2">
        <f t="shared" si="187"/>
        <v>-14.057558098104492</v>
      </c>
      <c r="J2430" s="2">
        <f t="shared" si="188"/>
        <v>1.8282529731375883</v>
      </c>
      <c r="K2430" s="2">
        <f t="shared" si="189"/>
        <v>4.9033204448241365</v>
      </c>
      <c r="L2430" s="1">
        <v>100</v>
      </c>
      <c r="M2430" s="1">
        <f>L2430/E2430</f>
        <v>16.31321370309951</v>
      </c>
      <c r="N2430" s="1" t="s">
        <v>15034</v>
      </c>
    </row>
    <row r="2431" spans="1:14" x14ac:dyDescent="0.25">
      <c r="A2431" s="3">
        <v>5248</v>
      </c>
      <c r="B2431" s="3" t="s">
        <v>8829</v>
      </c>
      <c r="C2431" s="3">
        <v>315.98</v>
      </c>
      <c r="D2431" s="3">
        <v>19.07</v>
      </c>
      <c r="E2431" s="3">
        <v>3.83</v>
      </c>
      <c r="F2431" s="4">
        <f>IF(C2431&gt;180,-(360-C2431),C2431)</f>
        <v>-44.019999999999982</v>
      </c>
      <c r="G2431" s="1">
        <f t="shared" si="185"/>
        <v>-44.019999999999982</v>
      </c>
      <c r="H2431" s="1">
        <f t="shared" si="186"/>
        <v>19.07</v>
      </c>
      <c r="I2431" s="2">
        <f t="shared" si="187"/>
        <v>10.194499472642285</v>
      </c>
      <c r="J2431" s="2">
        <f t="shared" si="188"/>
        <v>-9.851593120825946</v>
      </c>
      <c r="K2431" s="2">
        <f t="shared" si="189"/>
        <v>4.9008462008097204</v>
      </c>
      <c r="L2431" s="1">
        <v>100</v>
      </c>
      <c r="M2431" s="1">
        <f>L2431/E2431</f>
        <v>26.109660574412533</v>
      </c>
      <c r="N2431" s="1" t="s">
        <v>15034</v>
      </c>
    </row>
    <row r="2432" spans="1:14" x14ac:dyDescent="0.25">
      <c r="A2432" s="3">
        <v>3871</v>
      </c>
      <c r="B2432" s="3" t="s">
        <v>6647</v>
      </c>
      <c r="C2432" s="3">
        <v>259.89</v>
      </c>
      <c r="D2432" s="3">
        <v>19.059999999999999</v>
      </c>
      <c r="E2432" s="3">
        <v>4.79</v>
      </c>
      <c r="F2432" s="4">
        <f>IF(C2432&gt;180,-(360-C2432),C2432)</f>
        <v>-100.11000000000001</v>
      </c>
      <c r="G2432" s="1">
        <f t="shared" si="185"/>
        <v>-100.11000000000001</v>
      </c>
      <c r="H2432" s="1">
        <f t="shared" si="186"/>
        <v>19.059999999999999</v>
      </c>
      <c r="I2432" s="2">
        <f t="shared" si="187"/>
        <v>-2.4887253483492238</v>
      </c>
      <c r="J2432" s="2">
        <f t="shared" si="188"/>
        <v>-13.957514097284829</v>
      </c>
      <c r="K2432" s="2">
        <f t="shared" si="189"/>
        <v>4.898371807506992</v>
      </c>
      <c r="L2432" s="1">
        <v>100</v>
      </c>
      <c r="M2432" s="1">
        <f>L2432/E2432</f>
        <v>20.876826722338205</v>
      </c>
      <c r="N2432" s="1" t="s">
        <v>15034</v>
      </c>
    </row>
    <row r="2433" spans="1:14" x14ac:dyDescent="0.25">
      <c r="A2433" s="3">
        <v>8168</v>
      </c>
      <c r="C2433" s="3">
        <v>111.85</v>
      </c>
      <c r="D2433" s="3">
        <v>19.059999999999999</v>
      </c>
      <c r="E2433" s="3">
        <v>5.95</v>
      </c>
      <c r="F2433" s="4">
        <f>IF(C2433&gt;180,-(360-C2433),C2433)</f>
        <v>111.85</v>
      </c>
      <c r="G2433" s="1">
        <f t="shared" si="185"/>
        <v>111.85</v>
      </c>
      <c r="H2433" s="1">
        <f t="shared" si="186"/>
        <v>19.059999999999999</v>
      </c>
      <c r="I2433" s="2">
        <f t="shared" si="187"/>
        <v>-5.276611271677571</v>
      </c>
      <c r="J2433" s="2">
        <f t="shared" si="188"/>
        <v>13.159153738862765</v>
      </c>
      <c r="K2433" s="2">
        <f t="shared" si="189"/>
        <v>4.898371807506992</v>
      </c>
      <c r="L2433" s="1">
        <v>100</v>
      </c>
      <c r="M2433" s="1">
        <f>L2433/E2433</f>
        <v>16.806722689075631</v>
      </c>
      <c r="N2433" s="1" t="s">
        <v>15034</v>
      </c>
    </row>
    <row r="2434" spans="1:14" x14ac:dyDescent="0.25">
      <c r="A2434" s="3">
        <v>2532</v>
      </c>
      <c r="C2434" s="3">
        <v>171.53</v>
      </c>
      <c r="D2434" s="3">
        <v>19.04</v>
      </c>
      <c r="E2434" s="3">
        <v>6.26</v>
      </c>
      <c r="F2434" s="4">
        <f>IF(C2434&gt;180,-(360-C2434),C2434)</f>
        <v>171.53</v>
      </c>
      <c r="G2434" s="1">
        <f t="shared" ref="G2434:G2497" si="190">F2434</f>
        <v>171.53</v>
      </c>
      <c r="H2434" s="1">
        <f t="shared" ref="H2434:H2497" si="191">D2434</f>
        <v>19.04</v>
      </c>
      <c r="I2434" s="2">
        <f t="shared" si="187"/>
        <v>-14.024713203307215</v>
      </c>
      <c r="J2434" s="2">
        <f t="shared" si="188"/>
        <v>2.0885006784115245</v>
      </c>
      <c r="K2434" s="2">
        <f t="shared" si="189"/>
        <v>4.8934225733381016</v>
      </c>
      <c r="L2434" s="1">
        <v>100</v>
      </c>
      <c r="M2434" s="1">
        <f>L2434/E2434</f>
        <v>15.974440894568691</v>
      </c>
      <c r="N2434" s="1" t="s">
        <v>15034</v>
      </c>
    </row>
    <row r="2435" spans="1:14" x14ac:dyDescent="0.25">
      <c r="A2435" s="3">
        <v>6042</v>
      </c>
      <c r="C2435" s="3">
        <v>351.01</v>
      </c>
      <c r="D2435" s="3">
        <v>19.03</v>
      </c>
      <c r="E2435" s="3">
        <v>6.41</v>
      </c>
      <c r="F2435" s="4">
        <f>IF(C2435&gt;180,-(360-C2435),C2435)</f>
        <v>-8.9900000000000091</v>
      </c>
      <c r="G2435" s="1">
        <f t="shared" si="190"/>
        <v>-8.9900000000000091</v>
      </c>
      <c r="H2435" s="1">
        <f t="shared" si="191"/>
        <v>19.03</v>
      </c>
      <c r="I2435" s="2">
        <f t="shared" ref="I2435:I2498" si="192">$O$2 * COS(RADIANS(H2435)) * COS(RADIANS(G2435))</f>
        <v>14.006024597343623</v>
      </c>
      <c r="J2435" s="2">
        <f t="shared" ref="J2435:J2498" si="193">$O$2 * COS(RADIANS(H2435)) * SIN(RADIANS(G2435))</f>
        <v>-2.2158306016837743</v>
      </c>
      <c r="K2435" s="2">
        <f t="shared" ref="K2435:K2498" si="194">$O$2 * SIN(RADIANS(H2435))</f>
        <v>4.8909477326227018</v>
      </c>
      <c r="L2435" s="1">
        <v>100</v>
      </c>
      <c r="M2435" s="1">
        <f>L2435/E2435</f>
        <v>15.600624024960998</v>
      </c>
      <c r="N2435" s="1" t="s">
        <v>15034</v>
      </c>
    </row>
    <row r="2436" spans="1:14" x14ac:dyDescent="0.25">
      <c r="A2436" s="3">
        <v>6524</v>
      </c>
      <c r="C2436" s="3">
        <v>26.03</v>
      </c>
      <c r="D2436" s="3">
        <v>19.03</v>
      </c>
      <c r="E2436" s="3">
        <v>5.59</v>
      </c>
      <c r="F2436" s="4">
        <f>IF(C2436&gt;180,-(360-C2436),C2436)</f>
        <v>26.03</v>
      </c>
      <c r="G2436" s="1">
        <f t="shared" si="190"/>
        <v>26.03</v>
      </c>
      <c r="H2436" s="1">
        <f t="shared" si="191"/>
        <v>19.03</v>
      </c>
      <c r="I2436" s="2">
        <f t="shared" si="192"/>
        <v>12.741840485691542</v>
      </c>
      <c r="J2436" s="2">
        <f t="shared" si="193"/>
        <v>6.2228716292355593</v>
      </c>
      <c r="K2436" s="2">
        <f t="shared" si="194"/>
        <v>4.8909477326227018</v>
      </c>
      <c r="L2436" s="1">
        <v>100</v>
      </c>
      <c r="M2436" s="1">
        <f>L2436/E2436</f>
        <v>17.889087656529519</v>
      </c>
      <c r="N2436" s="1" t="s">
        <v>15034</v>
      </c>
    </row>
    <row r="2437" spans="1:14" x14ac:dyDescent="0.25">
      <c r="A2437" s="3">
        <v>3321</v>
      </c>
      <c r="B2437" s="3" t="s">
        <v>5798</v>
      </c>
      <c r="C2437" s="3">
        <v>227.96</v>
      </c>
      <c r="D2437" s="3">
        <v>19.02</v>
      </c>
      <c r="E2437" s="3">
        <v>5.59</v>
      </c>
      <c r="F2437" s="4">
        <f>IF(C2437&gt;180,-(360-C2437),C2437)</f>
        <v>-132.04</v>
      </c>
      <c r="G2437" s="1">
        <f t="shared" si="190"/>
        <v>-132.04</v>
      </c>
      <c r="H2437" s="1">
        <f t="shared" si="191"/>
        <v>19.02</v>
      </c>
      <c r="I2437" s="2">
        <f t="shared" si="192"/>
        <v>-9.4963450531302271</v>
      </c>
      <c r="J2437" s="2">
        <f t="shared" si="193"/>
        <v>-10.531963960896002</v>
      </c>
      <c r="K2437" s="2">
        <f t="shared" si="194"/>
        <v>4.8884727429205137</v>
      </c>
      <c r="L2437" s="1">
        <v>100</v>
      </c>
      <c r="M2437" s="1">
        <f>L2437/E2437</f>
        <v>17.889087656529519</v>
      </c>
      <c r="N2437" s="1" t="s">
        <v>15034</v>
      </c>
    </row>
    <row r="2438" spans="1:14" x14ac:dyDescent="0.25">
      <c r="A2438" s="3">
        <v>2201</v>
      </c>
      <c r="B2438" s="3" t="s">
        <v>4061</v>
      </c>
      <c r="C2438" s="3">
        <v>154.43</v>
      </c>
      <c r="D2438" s="3">
        <v>19.010000000000002</v>
      </c>
      <c r="E2438" s="3">
        <v>5.35</v>
      </c>
      <c r="F2438" s="4">
        <f>IF(C2438&gt;180,-(360-C2438),C2438)</f>
        <v>154.43</v>
      </c>
      <c r="G2438" s="1">
        <f t="shared" si="190"/>
        <v>154.43</v>
      </c>
      <c r="H2438" s="1">
        <f t="shared" si="191"/>
        <v>19.010000000000002</v>
      </c>
      <c r="I2438" s="2">
        <f t="shared" si="192"/>
        <v>-12.792928987820952</v>
      </c>
      <c r="J2438" s="2">
        <f t="shared" si="193"/>
        <v>6.1211106282501788</v>
      </c>
      <c r="K2438" s="2">
        <f t="shared" si="194"/>
        <v>4.8859976043069313</v>
      </c>
      <c r="L2438" s="1">
        <v>100</v>
      </c>
      <c r="M2438" s="1">
        <f>L2438/E2438</f>
        <v>18.691588785046729</v>
      </c>
      <c r="N2438" s="1" t="s">
        <v>15034</v>
      </c>
    </row>
    <row r="2439" spans="1:14" x14ac:dyDescent="0.25">
      <c r="A2439" s="3">
        <v>2291</v>
      </c>
      <c r="C2439" s="3">
        <v>158.63</v>
      </c>
      <c r="D2439" s="3">
        <v>19</v>
      </c>
      <c r="E2439" s="3">
        <v>5.64</v>
      </c>
      <c r="F2439" s="4">
        <f>IF(C2439&gt;180,-(360-C2439),C2439)</f>
        <v>158.63</v>
      </c>
      <c r="G2439" s="1">
        <f t="shared" si="190"/>
        <v>158.63</v>
      </c>
      <c r="H2439" s="1">
        <f t="shared" si="191"/>
        <v>19</v>
      </c>
      <c r="I2439" s="2">
        <f t="shared" si="192"/>
        <v>-13.207666328243448</v>
      </c>
      <c r="J2439" s="2">
        <f t="shared" si="193"/>
        <v>5.1680518517658509</v>
      </c>
      <c r="K2439" s="2">
        <f t="shared" si="194"/>
        <v>4.8835223168573503</v>
      </c>
      <c r="L2439" s="1">
        <v>100</v>
      </c>
      <c r="M2439" s="1">
        <f>L2439/E2439</f>
        <v>17.730496453900709</v>
      </c>
      <c r="N2439" s="1" t="s">
        <v>15034</v>
      </c>
    </row>
    <row r="2440" spans="1:14" x14ac:dyDescent="0.25">
      <c r="A2440" s="3">
        <v>1587</v>
      </c>
      <c r="C2440" s="3">
        <v>138.24</v>
      </c>
      <c r="D2440" s="3">
        <v>19</v>
      </c>
      <c r="E2440" s="3">
        <v>6.66</v>
      </c>
      <c r="F2440" s="4">
        <f>IF(C2440&gt;180,-(360-C2440),C2440)</f>
        <v>138.24</v>
      </c>
      <c r="G2440" s="1">
        <f t="shared" si="190"/>
        <v>138.24</v>
      </c>
      <c r="H2440" s="1">
        <f t="shared" si="191"/>
        <v>19</v>
      </c>
      <c r="I2440" s="2">
        <f t="shared" si="192"/>
        <v>-10.579518139535933</v>
      </c>
      <c r="J2440" s="2">
        <f t="shared" si="193"/>
        <v>9.4458988834301199</v>
      </c>
      <c r="K2440" s="2">
        <f t="shared" si="194"/>
        <v>4.8835223168573503</v>
      </c>
      <c r="L2440" s="1">
        <v>100</v>
      </c>
      <c r="M2440" s="1">
        <f>L2440/E2440</f>
        <v>15.015015015015015</v>
      </c>
      <c r="N2440" s="1" t="s">
        <v>15034</v>
      </c>
    </row>
    <row r="2441" spans="1:14" x14ac:dyDescent="0.25">
      <c r="A2441" s="3">
        <v>7356</v>
      </c>
      <c r="C2441" s="3">
        <v>88.77</v>
      </c>
      <c r="D2441" s="3">
        <v>18.989999999999998</v>
      </c>
      <c r="E2441" s="3">
        <v>5.91</v>
      </c>
      <c r="F2441" s="4">
        <f>IF(C2441&gt;180,-(360-C2441),C2441)</f>
        <v>88.77</v>
      </c>
      <c r="G2441" s="1">
        <f t="shared" si="190"/>
        <v>88.77</v>
      </c>
      <c r="H2441" s="1">
        <f t="shared" si="191"/>
        <v>18.989999999999998</v>
      </c>
      <c r="I2441" s="2">
        <f t="shared" si="192"/>
        <v>0.3044644125863879</v>
      </c>
      <c r="J2441" s="2">
        <f t="shared" si="193"/>
        <v>14.180362575420732</v>
      </c>
      <c r="K2441" s="2">
        <f t="shared" si="194"/>
        <v>4.8810468806471725</v>
      </c>
      <c r="L2441" s="1">
        <v>100</v>
      </c>
      <c r="M2441" s="1">
        <f>L2441/E2441</f>
        <v>16.920473773265652</v>
      </c>
      <c r="N2441" s="1" t="s">
        <v>15034</v>
      </c>
    </row>
    <row r="2442" spans="1:14" x14ac:dyDescent="0.25">
      <c r="A2442" s="3">
        <v>2816</v>
      </c>
      <c r="B2442" s="3" t="s">
        <v>5035</v>
      </c>
      <c r="C2442" s="3">
        <v>190.91</v>
      </c>
      <c r="D2442" s="3">
        <v>18.97</v>
      </c>
      <c r="E2442" s="3">
        <v>5.76</v>
      </c>
      <c r="F2442" s="4">
        <f>IF(C2442&gt;180,-(360-C2442),C2442)</f>
        <v>-169.09</v>
      </c>
      <c r="G2442" s="1">
        <f t="shared" si="190"/>
        <v>-169.09</v>
      </c>
      <c r="H2442" s="1">
        <f t="shared" si="191"/>
        <v>18.97</v>
      </c>
      <c r="I2442" s="2">
        <f t="shared" si="192"/>
        <v>-13.928943639202519</v>
      </c>
      <c r="J2442" s="2">
        <f t="shared" si="193"/>
        <v>-2.6848130593689712</v>
      </c>
      <c r="K2442" s="2">
        <f t="shared" si="194"/>
        <v>4.8760955622466584</v>
      </c>
      <c r="L2442" s="1">
        <v>100</v>
      </c>
      <c r="M2442" s="1">
        <f>L2442/E2442</f>
        <v>17.361111111111111</v>
      </c>
      <c r="N2442" s="1" t="s">
        <v>15034</v>
      </c>
    </row>
    <row r="2443" spans="1:14" x14ac:dyDescent="0.25">
      <c r="A2443" s="3">
        <v>2879</v>
      </c>
      <c r="C2443" s="3">
        <v>196.3</v>
      </c>
      <c r="D2443" s="3">
        <v>18.95</v>
      </c>
      <c r="E2443" s="3">
        <v>6.54</v>
      </c>
      <c r="F2443" s="4">
        <f>IF(C2443&gt;180,-(360-C2443),C2443)</f>
        <v>-163.69999999999999</v>
      </c>
      <c r="G2443" s="1">
        <f t="shared" si="190"/>
        <v>-163.69999999999999</v>
      </c>
      <c r="H2443" s="1">
        <f t="shared" si="191"/>
        <v>18.95</v>
      </c>
      <c r="I2443" s="2">
        <f t="shared" si="192"/>
        <v>-13.616791184269315</v>
      </c>
      <c r="J2443" s="2">
        <f t="shared" si="193"/>
        <v>-3.9818283975967801</v>
      </c>
      <c r="K2443" s="2">
        <f t="shared" si="194"/>
        <v>4.8711436497086895</v>
      </c>
      <c r="L2443" s="1">
        <v>100</v>
      </c>
      <c r="M2443" s="1">
        <f>L2443/E2443</f>
        <v>15.290519877675841</v>
      </c>
      <c r="N2443" s="1" t="s">
        <v>15034</v>
      </c>
    </row>
    <row r="2444" spans="1:14" x14ac:dyDescent="0.25">
      <c r="A2444" s="3">
        <v>5446</v>
      </c>
      <c r="C2444" s="3">
        <v>324.04000000000002</v>
      </c>
      <c r="D2444" s="3">
        <v>18.93</v>
      </c>
      <c r="E2444" s="3">
        <v>6.13</v>
      </c>
      <c r="F2444" s="4">
        <f>IF(C2444&gt;180,-(360-C2444),C2444)</f>
        <v>-35.95999999999998</v>
      </c>
      <c r="G2444" s="1">
        <f t="shared" si="190"/>
        <v>-35.95999999999998</v>
      </c>
      <c r="H2444" s="1">
        <f t="shared" si="191"/>
        <v>18.93</v>
      </c>
      <c r="I2444" s="2">
        <f t="shared" si="192"/>
        <v>11.484746825725411</v>
      </c>
      <c r="J2444" s="2">
        <f t="shared" si="193"/>
        <v>-8.3319129917794026</v>
      </c>
      <c r="K2444" s="2">
        <f t="shared" si="194"/>
        <v>4.8661911436366436</v>
      </c>
      <c r="L2444" s="1">
        <v>100</v>
      </c>
      <c r="M2444" s="1">
        <f>L2444/E2444</f>
        <v>16.31321370309951</v>
      </c>
      <c r="N2444" s="1" t="s">
        <v>15034</v>
      </c>
    </row>
    <row r="2445" spans="1:14" x14ac:dyDescent="0.25">
      <c r="A2445" s="3">
        <v>5753</v>
      </c>
      <c r="C2445" s="3">
        <v>337.81</v>
      </c>
      <c r="D2445" s="3">
        <v>18.91</v>
      </c>
      <c r="E2445" s="3">
        <v>6.46</v>
      </c>
      <c r="F2445" s="4">
        <f>IF(C2445&gt;180,-(360-C2445),C2445)</f>
        <v>-22.189999999999998</v>
      </c>
      <c r="G2445" s="1">
        <f t="shared" si="190"/>
        <v>-22.189999999999998</v>
      </c>
      <c r="H2445" s="1">
        <f t="shared" si="191"/>
        <v>18.91</v>
      </c>
      <c r="I2445" s="2">
        <f t="shared" si="192"/>
        <v>13.139439312966152</v>
      </c>
      <c r="J2445" s="2">
        <f t="shared" si="193"/>
        <v>-5.3594308666390029</v>
      </c>
      <c r="K2445" s="2">
        <f t="shared" si="194"/>
        <v>4.8612380446339687</v>
      </c>
      <c r="L2445" s="1">
        <v>100</v>
      </c>
      <c r="M2445" s="1">
        <f>L2445/E2445</f>
        <v>15.479876160990711</v>
      </c>
      <c r="N2445" s="1" t="s">
        <v>15034</v>
      </c>
    </row>
    <row r="2446" spans="1:14" x14ac:dyDescent="0.25">
      <c r="A2446" s="3">
        <v>3578</v>
      </c>
      <c r="C2446" s="3">
        <v>243.3</v>
      </c>
      <c r="D2446" s="3">
        <v>18.91</v>
      </c>
      <c r="E2446" s="3">
        <v>5.86</v>
      </c>
      <c r="F2446" s="4">
        <f>IF(C2446&gt;180,-(360-C2446),C2446)</f>
        <v>-116.69999999999999</v>
      </c>
      <c r="G2446" s="1">
        <f t="shared" si="190"/>
        <v>-116.69999999999999</v>
      </c>
      <c r="H2446" s="1">
        <f t="shared" si="191"/>
        <v>18.91</v>
      </c>
      <c r="I2446" s="2">
        <f t="shared" si="192"/>
        <v>-6.3760307646674992</v>
      </c>
      <c r="J2446" s="2">
        <f t="shared" si="193"/>
        <v>-12.67732607300991</v>
      </c>
      <c r="K2446" s="2">
        <f t="shared" si="194"/>
        <v>4.8612380446339687</v>
      </c>
      <c r="L2446" s="1">
        <v>100</v>
      </c>
      <c r="M2446" s="1">
        <f>L2446/E2446</f>
        <v>17.064846416382252</v>
      </c>
      <c r="N2446" s="1" t="s">
        <v>15034</v>
      </c>
    </row>
    <row r="2447" spans="1:14" x14ac:dyDescent="0.25">
      <c r="A2447" s="3">
        <v>3314</v>
      </c>
      <c r="C2447" s="3">
        <v>227.78</v>
      </c>
      <c r="D2447" s="3">
        <v>18.89</v>
      </c>
      <c r="E2447" s="3">
        <v>3.9</v>
      </c>
      <c r="F2447" s="4">
        <f>IF(C2447&gt;180,-(360-C2447),C2447)</f>
        <v>-132.22</v>
      </c>
      <c r="G2447" s="1">
        <f t="shared" si="190"/>
        <v>-132.22</v>
      </c>
      <c r="H2447" s="1">
        <f t="shared" si="191"/>
        <v>18.89</v>
      </c>
      <c r="I2447" s="2">
        <f t="shared" si="192"/>
        <v>-9.5368140605605713</v>
      </c>
      <c r="J2447" s="2">
        <f t="shared" si="193"/>
        <v>-10.510265451174252</v>
      </c>
      <c r="K2447" s="2">
        <f t="shared" si="194"/>
        <v>4.8562843533041828</v>
      </c>
      <c r="L2447" s="1">
        <v>100</v>
      </c>
      <c r="M2447" s="1">
        <f>L2447/E2447</f>
        <v>25.641025641025642</v>
      </c>
      <c r="N2447" s="1" t="s">
        <v>15034</v>
      </c>
    </row>
    <row r="2448" spans="1:14" x14ac:dyDescent="0.25">
      <c r="A2448" s="3">
        <v>597</v>
      </c>
      <c r="C2448" s="3">
        <v>125.99</v>
      </c>
      <c r="D2448" s="3">
        <v>18.89</v>
      </c>
      <c r="E2448" s="3">
        <v>6.05</v>
      </c>
      <c r="F2448" s="4">
        <f>IF(C2448&gt;180,-(360-C2448),C2448)</f>
        <v>125.99</v>
      </c>
      <c r="G2448" s="1">
        <f t="shared" si="190"/>
        <v>125.99</v>
      </c>
      <c r="H2448" s="1">
        <f t="shared" si="191"/>
        <v>18.89</v>
      </c>
      <c r="I2448" s="2">
        <f t="shared" si="192"/>
        <v>-8.3399195858968831</v>
      </c>
      <c r="J2448" s="2">
        <f t="shared" si="193"/>
        <v>11.483128649485144</v>
      </c>
      <c r="K2448" s="2">
        <f t="shared" si="194"/>
        <v>4.8562843533041828</v>
      </c>
      <c r="L2448" s="1">
        <v>100</v>
      </c>
      <c r="M2448" s="1">
        <f>L2448/E2448</f>
        <v>16.528925619834713</v>
      </c>
      <c r="N2448" s="1" t="s">
        <v>15034</v>
      </c>
    </row>
    <row r="2449" spans="1:14" x14ac:dyDescent="0.25">
      <c r="A2449" s="3">
        <v>7365</v>
      </c>
      <c r="C2449" s="3">
        <v>88.95</v>
      </c>
      <c r="D2449" s="3">
        <v>18.89</v>
      </c>
      <c r="E2449" s="3">
        <v>6.43</v>
      </c>
      <c r="F2449" s="4">
        <f>IF(C2449&gt;180,-(360-C2449),C2449)</f>
        <v>88.95</v>
      </c>
      <c r="G2449" s="1">
        <f t="shared" si="190"/>
        <v>88.95</v>
      </c>
      <c r="H2449" s="1">
        <f t="shared" si="191"/>
        <v>18.89</v>
      </c>
      <c r="I2449" s="2">
        <f t="shared" si="192"/>
        <v>0.26006977526468439</v>
      </c>
      <c r="J2449" s="2">
        <f t="shared" si="193"/>
        <v>14.189745099607912</v>
      </c>
      <c r="K2449" s="2">
        <f t="shared" si="194"/>
        <v>4.8562843533041828</v>
      </c>
      <c r="L2449" s="1">
        <v>100</v>
      </c>
      <c r="M2449" s="1">
        <f>L2449/E2449</f>
        <v>15.552099533437016</v>
      </c>
      <c r="N2449" s="1" t="s">
        <v>15034</v>
      </c>
    </row>
    <row r="2450" spans="1:14" x14ac:dyDescent="0.25">
      <c r="A2450" s="3">
        <v>7868</v>
      </c>
      <c r="C2450" s="3">
        <v>106.17</v>
      </c>
      <c r="D2450" s="3">
        <v>18.88</v>
      </c>
      <c r="E2450" s="3">
        <v>6.27</v>
      </c>
      <c r="F2450" s="4">
        <f>IF(C2450&gt;180,-(360-C2450),C2450)</f>
        <v>106.17</v>
      </c>
      <c r="G2450" s="1">
        <f t="shared" si="190"/>
        <v>106.17</v>
      </c>
      <c r="H2450" s="1">
        <f t="shared" si="191"/>
        <v>18.88</v>
      </c>
      <c r="I2450" s="2">
        <f t="shared" si="192"/>
        <v>-3.9525770528089574</v>
      </c>
      <c r="J2450" s="2">
        <f t="shared" si="193"/>
        <v>13.631496230232495</v>
      </c>
      <c r="K2450" s="2">
        <f t="shared" si="194"/>
        <v>4.8538072857052423</v>
      </c>
      <c r="L2450" s="1">
        <v>100</v>
      </c>
      <c r="M2450" s="1">
        <f>L2450/E2450</f>
        <v>15.94896331738437</v>
      </c>
      <c r="N2450" s="1" t="s">
        <v>15034</v>
      </c>
    </row>
    <row r="2451" spans="1:14" x14ac:dyDescent="0.25">
      <c r="A2451" s="3">
        <v>6877</v>
      </c>
      <c r="B2451" s="3" t="s">
        <v>11440</v>
      </c>
      <c r="C2451" s="3">
        <v>56.4</v>
      </c>
      <c r="D2451" s="3">
        <v>18.86</v>
      </c>
      <c r="E2451" s="3">
        <v>5.12</v>
      </c>
      <c r="F2451" s="4">
        <f>IF(C2451&gt;180,-(360-C2451),C2451)</f>
        <v>56.4</v>
      </c>
      <c r="G2451" s="1">
        <f t="shared" si="190"/>
        <v>56.4</v>
      </c>
      <c r="H2451" s="1">
        <f t="shared" si="191"/>
        <v>18.86</v>
      </c>
      <c r="I2451" s="2">
        <f t="shared" si="192"/>
        <v>7.8552098573295623</v>
      </c>
      <c r="J2451" s="2">
        <f t="shared" si="193"/>
        <v>11.82304129752454</v>
      </c>
      <c r="K2451" s="2">
        <f t="shared" si="194"/>
        <v>4.8488527070165492</v>
      </c>
      <c r="L2451" s="1">
        <v>100</v>
      </c>
      <c r="M2451" s="1">
        <f>L2451/E2451</f>
        <v>19.53125</v>
      </c>
      <c r="N2451" s="1" t="s">
        <v>15034</v>
      </c>
    </row>
    <row r="2452" spans="1:14" x14ac:dyDescent="0.25">
      <c r="A2452" s="3">
        <v>3398</v>
      </c>
      <c r="B2452" s="3" t="s">
        <v>5907</v>
      </c>
      <c r="C2452" s="3">
        <v>232.8</v>
      </c>
      <c r="D2452" s="3">
        <v>18.850000000000001</v>
      </c>
      <c r="E2452" s="3">
        <v>5.72</v>
      </c>
      <c r="F2452" s="4">
        <f>IF(C2452&gt;180,-(360-C2452),C2452)</f>
        <v>-127.19999999999999</v>
      </c>
      <c r="G2452" s="1">
        <f t="shared" si="190"/>
        <v>-127.19999999999999</v>
      </c>
      <c r="H2452" s="1">
        <f t="shared" si="191"/>
        <v>18.850000000000001</v>
      </c>
      <c r="I2452" s="2">
        <f t="shared" si="192"/>
        <v>-8.5825958326284759</v>
      </c>
      <c r="J2452" s="2">
        <f t="shared" si="193"/>
        <v>-11.307152436957368</v>
      </c>
      <c r="K2452" s="2">
        <f t="shared" si="194"/>
        <v>4.8463751960777213</v>
      </c>
      <c r="L2452" s="1">
        <v>100</v>
      </c>
      <c r="M2452" s="1">
        <f>L2452/E2452</f>
        <v>17.482517482517483</v>
      </c>
      <c r="N2452" s="1" t="s">
        <v>15034</v>
      </c>
    </row>
    <row r="2453" spans="1:14" x14ac:dyDescent="0.25">
      <c r="A2453" s="3">
        <v>2757</v>
      </c>
      <c r="C2453" s="3">
        <v>187.09</v>
      </c>
      <c r="D2453" s="3">
        <v>18.850000000000001</v>
      </c>
      <c r="E2453" s="3">
        <v>6.24</v>
      </c>
      <c r="F2453" s="4">
        <f>IF(C2453&gt;180,-(360-C2453),C2453)</f>
        <v>-172.91</v>
      </c>
      <c r="G2453" s="1">
        <f t="shared" si="190"/>
        <v>-172.91</v>
      </c>
      <c r="H2453" s="1">
        <f t="shared" si="191"/>
        <v>18.850000000000001</v>
      </c>
      <c r="I2453" s="2">
        <f t="shared" si="192"/>
        <v>-14.086968974777173</v>
      </c>
      <c r="J2453" s="2">
        <f t="shared" si="193"/>
        <v>-1.7521280097378642</v>
      </c>
      <c r="K2453" s="2">
        <f t="shared" si="194"/>
        <v>4.8463751960777213</v>
      </c>
      <c r="L2453" s="1">
        <v>100</v>
      </c>
      <c r="M2453" s="1">
        <f>L2453/E2453</f>
        <v>16.025641025641026</v>
      </c>
      <c r="N2453" s="1" t="s">
        <v>15034</v>
      </c>
    </row>
    <row r="2454" spans="1:14" x14ac:dyDescent="0.25">
      <c r="A2454" s="3">
        <v>6650</v>
      </c>
      <c r="C2454" s="3">
        <v>37.020000000000003</v>
      </c>
      <c r="D2454" s="3">
        <v>18.809999999999999</v>
      </c>
      <c r="E2454" s="3">
        <v>6.17</v>
      </c>
      <c r="F2454" s="4">
        <f>IF(C2454&gt;180,-(360-C2454),C2454)</f>
        <v>37.020000000000003</v>
      </c>
      <c r="G2454" s="1">
        <f t="shared" si="190"/>
        <v>37.020000000000003</v>
      </c>
      <c r="H2454" s="1">
        <f t="shared" si="191"/>
        <v>18.809999999999999</v>
      </c>
      <c r="I2454" s="2">
        <f t="shared" si="192"/>
        <v>11.336758250818436</v>
      </c>
      <c r="J2454" s="2">
        <f t="shared" si="193"/>
        <v>8.5490661165779631</v>
      </c>
      <c r="K2454" s="2">
        <f t="shared" si="194"/>
        <v>4.8364636767868641</v>
      </c>
      <c r="L2454" s="1">
        <v>100</v>
      </c>
      <c r="M2454" s="1">
        <f>L2454/E2454</f>
        <v>16.207455429497568</v>
      </c>
      <c r="N2454" s="1" t="s">
        <v>15034</v>
      </c>
    </row>
    <row r="2455" spans="1:14" x14ac:dyDescent="0.25">
      <c r="A2455" s="3">
        <v>6235</v>
      </c>
      <c r="C2455" s="3">
        <v>4.25</v>
      </c>
      <c r="D2455" s="3">
        <v>18.809999999999999</v>
      </c>
      <c r="E2455" s="3">
        <v>6.03</v>
      </c>
      <c r="F2455" s="4">
        <f>IF(C2455&gt;180,-(360-C2455),C2455)</f>
        <v>4.25</v>
      </c>
      <c r="G2455" s="1">
        <f t="shared" si="190"/>
        <v>4.25</v>
      </c>
      <c r="H2455" s="1">
        <f t="shared" si="191"/>
        <v>18.809999999999999</v>
      </c>
      <c r="I2455" s="2">
        <f t="shared" si="192"/>
        <v>14.159850662817716</v>
      </c>
      <c r="J2455" s="2">
        <f t="shared" si="193"/>
        <v>1.052258670585315</v>
      </c>
      <c r="K2455" s="2">
        <f t="shared" si="194"/>
        <v>4.8364636767868641</v>
      </c>
      <c r="L2455" s="1">
        <v>100</v>
      </c>
      <c r="M2455" s="1">
        <f>L2455/E2455</f>
        <v>16.58374792703151</v>
      </c>
      <c r="N2455" s="1" t="s">
        <v>15034</v>
      </c>
    </row>
    <row r="2456" spans="1:14" x14ac:dyDescent="0.25">
      <c r="A2456" s="3">
        <v>3297</v>
      </c>
      <c r="B2456" s="3" t="s">
        <v>5761</v>
      </c>
      <c r="C2456" s="3">
        <v>227.5</v>
      </c>
      <c r="D2456" s="3">
        <v>18.739999999999998</v>
      </c>
      <c r="E2456" s="3">
        <v>5.61</v>
      </c>
      <c r="F2456" s="4">
        <f>IF(C2456&gt;180,-(360-C2456),C2456)</f>
        <v>-132.5</v>
      </c>
      <c r="G2456" s="1">
        <f t="shared" si="190"/>
        <v>-132.5</v>
      </c>
      <c r="H2456" s="1">
        <f t="shared" si="191"/>
        <v>18.739999999999998</v>
      </c>
      <c r="I2456" s="2">
        <f t="shared" si="192"/>
        <v>-9.596619222685927</v>
      </c>
      <c r="J2456" s="2">
        <f t="shared" si="193"/>
        <v>-10.472872139241936</v>
      </c>
      <c r="K2456" s="2">
        <f t="shared" si="194"/>
        <v>4.8191128488410602</v>
      </c>
      <c r="L2456" s="1">
        <v>100</v>
      </c>
      <c r="M2456" s="1">
        <f>L2456/E2456</f>
        <v>17.825311942959001</v>
      </c>
      <c r="N2456" s="1" t="s">
        <v>15034</v>
      </c>
    </row>
    <row r="2457" spans="1:14" x14ac:dyDescent="0.25">
      <c r="A2457" s="3">
        <v>7275</v>
      </c>
      <c r="C2457" s="3">
        <v>82.98</v>
      </c>
      <c r="D2457" s="3">
        <v>18.73</v>
      </c>
      <c r="E2457" s="3">
        <v>5.81</v>
      </c>
      <c r="F2457" s="4">
        <f>IF(C2457&gt;180,-(360-C2457),C2457)</f>
        <v>82.98</v>
      </c>
      <c r="G2457" s="1">
        <f t="shared" si="190"/>
        <v>82.98</v>
      </c>
      <c r="H2457" s="1">
        <f t="shared" si="191"/>
        <v>18.73</v>
      </c>
      <c r="I2457" s="2">
        <f t="shared" si="192"/>
        <v>1.7361529388687968</v>
      </c>
      <c r="J2457" s="2">
        <f t="shared" si="193"/>
        <v>14.099142314776989</v>
      </c>
      <c r="K2457" s="2">
        <f t="shared" si="194"/>
        <v>4.8166335713361264</v>
      </c>
      <c r="L2457" s="1">
        <v>100</v>
      </c>
      <c r="M2457" s="1">
        <f>L2457/E2457</f>
        <v>17.211703958691913</v>
      </c>
      <c r="N2457" s="1" t="s">
        <v>15034</v>
      </c>
    </row>
    <row r="2458" spans="1:14" x14ac:dyDescent="0.25">
      <c r="A2458" s="3">
        <v>4903</v>
      </c>
      <c r="C2458" s="3">
        <v>303.61</v>
      </c>
      <c r="D2458" s="3">
        <v>18.72</v>
      </c>
      <c r="E2458" s="3">
        <v>5.89</v>
      </c>
      <c r="F2458" s="4">
        <f>IF(C2458&gt;180,-(360-C2458),C2458)</f>
        <v>-56.389999999999986</v>
      </c>
      <c r="G2458" s="1">
        <f t="shared" si="190"/>
        <v>-56.389999999999986</v>
      </c>
      <c r="H2458" s="1">
        <f t="shared" si="191"/>
        <v>18.72</v>
      </c>
      <c r="I2458" s="2">
        <f t="shared" si="192"/>
        <v>7.8638080807377486</v>
      </c>
      <c r="J2458" s="2">
        <f t="shared" si="193"/>
        <v>-11.83150211584333</v>
      </c>
      <c r="K2458" s="2">
        <f t="shared" si="194"/>
        <v>4.8141541471081419</v>
      </c>
      <c r="L2458" s="1">
        <v>100</v>
      </c>
      <c r="M2458" s="1">
        <f>L2458/E2458</f>
        <v>16.977928692699493</v>
      </c>
      <c r="N2458" s="1" t="s">
        <v>15034</v>
      </c>
    </row>
    <row r="2459" spans="1:14" x14ac:dyDescent="0.25">
      <c r="A2459" s="3">
        <v>6713</v>
      </c>
      <c r="B2459" s="3" t="s">
        <v>11186</v>
      </c>
      <c r="C2459" s="3">
        <v>42.62</v>
      </c>
      <c r="D2459" s="3">
        <v>18.72</v>
      </c>
      <c r="E2459" s="3">
        <v>4.67</v>
      </c>
      <c r="F2459" s="4">
        <f>IF(C2459&gt;180,-(360-C2459),C2459)</f>
        <v>42.62</v>
      </c>
      <c r="G2459" s="1">
        <f t="shared" si="190"/>
        <v>42.62</v>
      </c>
      <c r="H2459" s="1">
        <f t="shared" si="191"/>
        <v>18.72</v>
      </c>
      <c r="I2459" s="2">
        <f t="shared" si="192"/>
        <v>10.453987291173979</v>
      </c>
      <c r="J2459" s="2">
        <f t="shared" si="193"/>
        <v>9.6196709696254388</v>
      </c>
      <c r="K2459" s="2">
        <f t="shared" si="194"/>
        <v>4.8141541471081419</v>
      </c>
      <c r="L2459" s="1">
        <v>100</v>
      </c>
      <c r="M2459" s="1">
        <f>L2459/E2459</f>
        <v>21.413276231263385</v>
      </c>
      <c r="N2459" s="1" t="s">
        <v>15034</v>
      </c>
    </row>
    <row r="2460" spans="1:14" x14ac:dyDescent="0.25">
      <c r="A2460" s="3">
        <v>3030</v>
      </c>
      <c r="C2460" s="3">
        <v>207.14</v>
      </c>
      <c r="D2460" s="3">
        <v>18.71</v>
      </c>
      <c r="E2460" s="3">
        <v>6.04</v>
      </c>
      <c r="F2460" s="4">
        <f>IF(C2460&gt;180,-(360-C2460),C2460)</f>
        <v>-152.86000000000001</v>
      </c>
      <c r="G2460" s="1">
        <f t="shared" si="190"/>
        <v>-152.86000000000001</v>
      </c>
      <c r="H2460" s="1">
        <f t="shared" si="191"/>
        <v>18.71</v>
      </c>
      <c r="I2460" s="2">
        <f t="shared" si="192"/>
        <v>-12.643011925576333</v>
      </c>
      <c r="J2460" s="2">
        <f t="shared" si="193"/>
        <v>-6.4808978716047614</v>
      </c>
      <c r="K2460" s="2">
        <f t="shared" si="194"/>
        <v>4.8116745762326376</v>
      </c>
      <c r="L2460" s="1">
        <v>100</v>
      </c>
      <c r="M2460" s="1">
        <f>L2460/E2460</f>
        <v>16.556291390728475</v>
      </c>
      <c r="N2460" s="1" t="s">
        <v>15034</v>
      </c>
    </row>
    <row r="2461" spans="1:14" x14ac:dyDescent="0.25">
      <c r="A2461" s="3">
        <v>5008</v>
      </c>
      <c r="C2461" s="3">
        <v>307.82</v>
      </c>
      <c r="D2461" s="3">
        <v>18.649999999999999</v>
      </c>
      <c r="E2461" s="3">
        <v>5.84</v>
      </c>
      <c r="F2461" s="4">
        <f>IF(C2461&gt;180,-(360-C2461),C2461)</f>
        <v>-52.180000000000007</v>
      </c>
      <c r="G2461" s="1">
        <f t="shared" si="190"/>
        <v>-52.180000000000007</v>
      </c>
      <c r="H2461" s="1">
        <f t="shared" si="191"/>
        <v>18.649999999999999</v>
      </c>
      <c r="I2461" s="2">
        <f t="shared" si="192"/>
        <v>8.7147663120981065</v>
      </c>
      <c r="J2461" s="2">
        <f t="shared" si="193"/>
        <v>-11.226914746344864</v>
      </c>
      <c r="K2461" s="2">
        <f t="shared" si="194"/>
        <v>4.7967940756117731</v>
      </c>
      <c r="L2461" s="1">
        <v>100</v>
      </c>
      <c r="M2461" s="1">
        <f>L2461/E2461</f>
        <v>17.123287671232877</v>
      </c>
      <c r="N2461" s="1" t="s">
        <v>15034</v>
      </c>
    </row>
    <row r="2462" spans="1:14" x14ac:dyDescent="0.25">
      <c r="A2462" s="3">
        <v>7685</v>
      </c>
      <c r="B2462" s="3" t="s">
        <v>12717</v>
      </c>
      <c r="C2462" s="3">
        <v>100.7</v>
      </c>
      <c r="D2462" s="3">
        <v>18.64</v>
      </c>
      <c r="E2462" s="3">
        <v>4.51</v>
      </c>
      <c r="F2462" s="4">
        <f>IF(C2462&gt;180,-(360-C2462),C2462)</f>
        <v>100.7</v>
      </c>
      <c r="G2462" s="1">
        <f t="shared" si="190"/>
        <v>100.7</v>
      </c>
      <c r="H2462" s="1">
        <f t="shared" si="191"/>
        <v>18.64</v>
      </c>
      <c r="I2462" s="2">
        <f t="shared" si="192"/>
        <v>-2.6389134982607718</v>
      </c>
      <c r="J2462" s="2">
        <f t="shared" si="193"/>
        <v>13.966055055065867</v>
      </c>
      <c r="K2462" s="2">
        <f t="shared" si="194"/>
        <v>4.7943134803187686</v>
      </c>
      <c r="L2462" s="1">
        <v>100</v>
      </c>
      <c r="M2462" s="1">
        <f>L2462/E2462</f>
        <v>22.172949002217297</v>
      </c>
      <c r="N2462" s="1" t="s">
        <v>15034</v>
      </c>
    </row>
    <row r="2463" spans="1:14" x14ac:dyDescent="0.25">
      <c r="A2463" s="3">
        <v>6001</v>
      </c>
      <c r="C2463" s="3">
        <v>348.63</v>
      </c>
      <c r="D2463" s="3">
        <v>18.62</v>
      </c>
      <c r="E2463" s="3">
        <v>5.38</v>
      </c>
      <c r="F2463" s="4">
        <f>IF(C2463&gt;180,-(360-C2463),C2463)</f>
        <v>-11.370000000000005</v>
      </c>
      <c r="G2463" s="1">
        <f t="shared" si="190"/>
        <v>-11.370000000000005</v>
      </c>
      <c r="H2463" s="1">
        <f t="shared" si="191"/>
        <v>18.62</v>
      </c>
      <c r="I2463" s="2">
        <f t="shared" si="192"/>
        <v>13.935882050519918</v>
      </c>
      <c r="J2463" s="2">
        <f t="shared" si="193"/>
        <v>-2.8023740497686207</v>
      </c>
      <c r="K2463" s="2">
        <f t="shared" si="194"/>
        <v>4.7893518516789069</v>
      </c>
      <c r="L2463" s="1">
        <v>100</v>
      </c>
      <c r="M2463" s="1">
        <f>L2463/E2463</f>
        <v>18.587360594795541</v>
      </c>
      <c r="N2463" s="1" t="s">
        <v>15034</v>
      </c>
    </row>
    <row r="2464" spans="1:14" x14ac:dyDescent="0.25">
      <c r="A2464" s="3">
        <v>7704</v>
      </c>
      <c r="C2464" s="3">
        <v>100.94</v>
      </c>
      <c r="D2464" s="3">
        <v>18.54</v>
      </c>
      <c r="E2464" s="3">
        <v>6.28</v>
      </c>
      <c r="F2464" s="4">
        <f>IF(C2464&gt;180,-(360-C2464),C2464)</f>
        <v>100.94</v>
      </c>
      <c r="G2464" s="1">
        <f t="shared" si="190"/>
        <v>100.94</v>
      </c>
      <c r="H2464" s="1">
        <f t="shared" si="191"/>
        <v>18.54</v>
      </c>
      <c r="I2464" s="2">
        <f t="shared" si="192"/>
        <v>-2.6989749630090212</v>
      </c>
      <c r="J2464" s="2">
        <f t="shared" si="193"/>
        <v>13.963073035587106</v>
      </c>
      <c r="K2464" s="2">
        <f t="shared" si="194"/>
        <v>4.7694995074861639</v>
      </c>
      <c r="L2464" s="1">
        <v>100</v>
      </c>
      <c r="M2464" s="1">
        <f>L2464/E2464</f>
        <v>15.923566878980891</v>
      </c>
      <c r="N2464" s="1" t="s">
        <v>15034</v>
      </c>
    </row>
    <row r="2465" spans="1:14" x14ac:dyDescent="0.25">
      <c r="A2465" s="3">
        <v>3097</v>
      </c>
      <c r="C2465" s="3">
        <v>212.57</v>
      </c>
      <c r="D2465" s="3">
        <v>18.53</v>
      </c>
      <c r="E2465" s="3">
        <v>6.05</v>
      </c>
      <c r="F2465" s="4">
        <f>IF(C2465&gt;180,-(360-C2465),C2465)</f>
        <v>-147.43</v>
      </c>
      <c r="G2465" s="1">
        <f t="shared" si="190"/>
        <v>-147.43</v>
      </c>
      <c r="H2465" s="1">
        <f t="shared" si="191"/>
        <v>18.53</v>
      </c>
      <c r="I2465" s="2">
        <f t="shared" si="192"/>
        <v>-11.985672406045829</v>
      </c>
      <c r="J2465" s="2">
        <f t="shared" si="193"/>
        <v>-7.6563178449107108</v>
      </c>
      <c r="K2465" s="2">
        <f t="shared" si="194"/>
        <v>4.7670173098755777</v>
      </c>
      <c r="L2465" s="1">
        <v>100</v>
      </c>
      <c r="M2465" s="1">
        <f>L2465/E2465</f>
        <v>16.528925619834713</v>
      </c>
      <c r="N2465" s="1" t="s">
        <v>15034</v>
      </c>
    </row>
    <row r="2466" spans="1:14" x14ac:dyDescent="0.25">
      <c r="A2466" s="3">
        <v>5653</v>
      </c>
      <c r="C2466" s="3">
        <v>332.53</v>
      </c>
      <c r="D2466" s="3">
        <v>18.510000000000002</v>
      </c>
      <c r="E2466" s="3">
        <v>6.1</v>
      </c>
      <c r="F2466" s="4">
        <f>IF(C2466&gt;180,-(360-C2466),C2466)</f>
        <v>-27.470000000000027</v>
      </c>
      <c r="G2466" s="1">
        <f t="shared" si="190"/>
        <v>-27.470000000000027</v>
      </c>
      <c r="H2466" s="1">
        <f t="shared" si="191"/>
        <v>18.510000000000002</v>
      </c>
      <c r="I2466" s="2">
        <f t="shared" si="192"/>
        <v>12.620300526328347</v>
      </c>
      <c r="J2466" s="2">
        <f t="shared" si="193"/>
        <v>-6.5613162407782868</v>
      </c>
      <c r="K2466" s="2">
        <f t="shared" si="194"/>
        <v>4.7620524790950682</v>
      </c>
      <c r="L2466" s="1">
        <v>100</v>
      </c>
      <c r="M2466" s="1">
        <f>L2466/E2466</f>
        <v>16.393442622950822</v>
      </c>
      <c r="N2466" s="1" t="s">
        <v>15034</v>
      </c>
    </row>
    <row r="2467" spans="1:14" x14ac:dyDescent="0.25">
      <c r="A2467" s="3">
        <v>7019</v>
      </c>
      <c r="C2467" s="3">
        <v>67.27</v>
      </c>
      <c r="D2467" s="3">
        <v>18.5</v>
      </c>
      <c r="E2467" s="3">
        <v>6.45</v>
      </c>
      <c r="F2467" s="4">
        <f>IF(C2467&gt;180,-(360-C2467),C2467)</f>
        <v>67.27</v>
      </c>
      <c r="G2467" s="1">
        <f t="shared" si="190"/>
        <v>67.27</v>
      </c>
      <c r="H2467" s="1">
        <f t="shared" si="191"/>
        <v>18.5</v>
      </c>
      <c r="I2467" s="2">
        <f t="shared" si="192"/>
        <v>5.4963278477819424</v>
      </c>
      <c r="J2467" s="2">
        <f t="shared" si="193"/>
        <v>13.120094323975616</v>
      </c>
      <c r="K2467" s="2">
        <f t="shared" si="194"/>
        <v>4.7595698460763822</v>
      </c>
      <c r="L2467" s="1">
        <v>100</v>
      </c>
      <c r="M2467" s="1">
        <f>L2467/E2467</f>
        <v>15.503875968992247</v>
      </c>
      <c r="N2467" s="1" t="s">
        <v>15034</v>
      </c>
    </row>
    <row r="2468" spans="1:14" x14ac:dyDescent="0.25">
      <c r="A2468" s="3">
        <v>7073</v>
      </c>
      <c r="C2468" s="3">
        <v>70.73</v>
      </c>
      <c r="D2468" s="3">
        <v>18.48</v>
      </c>
      <c r="E2468" s="3">
        <v>6.07</v>
      </c>
      <c r="F2468" s="4">
        <f>IF(C2468&gt;180,-(360-C2468),C2468)</f>
        <v>70.73</v>
      </c>
      <c r="G2468" s="1">
        <f t="shared" si="190"/>
        <v>70.73</v>
      </c>
      <c r="H2468" s="1">
        <f t="shared" si="191"/>
        <v>18.48</v>
      </c>
      <c r="I2468" s="2">
        <f t="shared" si="192"/>
        <v>4.6950370818704608</v>
      </c>
      <c r="J2468" s="2">
        <f t="shared" si="193"/>
        <v>13.429458895379442</v>
      </c>
      <c r="K2468" s="2">
        <f t="shared" si="194"/>
        <v>4.7546041451602754</v>
      </c>
      <c r="L2468" s="1">
        <v>100</v>
      </c>
      <c r="M2468" s="1">
        <f>L2468/E2468</f>
        <v>16.474464579901152</v>
      </c>
      <c r="N2468" s="1" t="s">
        <v>15034</v>
      </c>
    </row>
    <row r="2469" spans="1:14" x14ac:dyDescent="0.25">
      <c r="A2469" s="3">
        <v>5893</v>
      </c>
      <c r="C2469" s="3">
        <v>343.36</v>
      </c>
      <c r="D2469" s="3">
        <v>18.46</v>
      </c>
      <c r="E2469" s="3">
        <v>6.4</v>
      </c>
      <c r="F2469" s="4">
        <f>IF(C2469&gt;180,-(360-C2469),C2469)</f>
        <v>-16.639999999999986</v>
      </c>
      <c r="G2469" s="1">
        <f t="shared" si="190"/>
        <v>-16.639999999999986</v>
      </c>
      <c r="H2469" s="1">
        <f t="shared" si="191"/>
        <v>18.46</v>
      </c>
      <c r="I2469" s="2">
        <f t="shared" si="192"/>
        <v>13.632339393556705</v>
      </c>
      <c r="J2469" s="2">
        <f t="shared" si="193"/>
        <v>-4.0743420095881104</v>
      </c>
      <c r="K2469" s="2">
        <f t="shared" si="194"/>
        <v>4.7496378649100759</v>
      </c>
      <c r="L2469" s="1">
        <v>100</v>
      </c>
      <c r="M2469" s="1">
        <f>L2469/E2469</f>
        <v>15.625</v>
      </c>
      <c r="N2469" s="1" t="s">
        <v>15034</v>
      </c>
    </row>
    <row r="2470" spans="1:14" x14ac:dyDescent="0.25">
      <c r="A2470" s="3">
        <v>7401</v>
      </c>
      <c r="C2470" s="3">
        <v>89.43</v>
      </c>
      <c r="D2470" s="3">
        <v>18.45</v>
      </c>
      <c r="E2470" s="3">
        <v>6.6</v>
      </c>
      <c r="F2470" s="4">
        <f>IF(C2470&gt;180,-(360-C2470),C2470)</f>
        <v>89.43</v>
      </c>
      <c r="G2470" s="1">
        <f t="shared" si="190"/>
        <v>89.43</v>
      </c>
      <c r="H2470" s="1">
        <f t="shared" si="191"/>
        <v>18.45</v>
      </c>
      <c r="I2470" s="2">
        <f t="shared" si="192"/>
        <v>0.14155314667406571</v>
      </c>
      <c r="J2470" s="2">
        <f t="shared" si="193"/>
        <v>14.228298801559671</v>
      </c>
      <c r="K2470" s="2">
        <f t="shared" si="194"/>
        <v>4.747154507723792</v>
      </c>
      <c r="L2470" s="1">
        <v>100</v>
      </c>
      <c r="M2470" s="1">
        <f>L2470/E2470</f>
        <v>15.151515151515152</v>
      </c>
      <c r="N2470" s="1" t="s">
        <v>15034</v>
      </c>
    </row>
    <row r="2471" spans="1:14" x14ac:dyDescent="0.25">
      <c r="A2471" s="3">
        <v>6507</v>
      </c>
      <c r="C2471" s="3">
        <v>23.49</v>
      </c>
      <c r="D2471" s="3">
        <v>18.45</v>
      </c>
      <c r="E2471" s="3">
        <v>5.44</v>
      </c>
      <c r="F2471" s="4">
        <f>IF(C2471&gt;180,-(360-C2471),C2471)</f>
        <v>23.49</v>
      </c>
      <c r="G2471" s="1">
        <f t="shared" si="190"/>
        <v>23.49</v>
      </c>
      <c r="H2471" s="1">
        <f t="shared" si="191"/>
        <v>18.45</v>
      </c>
      <c r="I2471" s="2">
        <f t="shared" si="192"/>
        <v>13.049840542126482</v>
      </c>
      <c r="J2471" s="2">
        <f t="shared" si="193"/>
        <v>5.6715241253890216</v>
      </c>
      <c r="K2471" s="2">
        <f t="shared" si="194"/>
        <v>4.747154507723792</v>
      </c>
      <c r="L2471" s="1">
        <v>100</v>
      </c>
      <c r="M2471" s="1">
        <f>L2471/E2471</f>
        <v>18.382352941176471</v>
      </c>
      <c r="N2471" s="1" t="s">
        <v>15034</v>
      </c>
    </row>
    <row r="2472" spans="1:14" x14ac:dyDescent="0.25">
      <c r="A2472" s="3">
        <v>5579</v>
      </c>
      <c r="C2472" s="3">
        <v>329.05</v>
      </c>
      <c r="D2472" s="3">
        <v>18.43</v>
      </c>
      <c r="E2472" s="3">
        <v>6.47</v>
      </c>
      <c r="F2472" s="4">
        <f>IF(C2472&gt;180,-(360-C2472),C2472)</f>
        <v>-30.949999999999989</v>
      </c>
      <c r="G2472" s="1">
        <f t="shared" si="190"/>
        <v>-30.949999999999989</v>
      </c>
      <c r="H2472" s="1">
        <f t="shared" si="191"/>
        <v>18.43</v>
      </c>
      <c r="I2472" s="2">
        <f t="shared" si="192"/>
        <v>12.204447069463724</v>
      </c>
      <c r="J2472" s="2">
        <f t="shared" si="193"/>
        <v>-7.3186836777552493</v>
      </c>
      <c r="K2472" s="2">
        <f t="shared" si="194"/>
        <v>4.7421873596070867</v>
      </c>
      <c r="L2472" s="1">
        <v>100</v>
      </c>
      <c r="M2472" s="1">
        <f>L2472/E2472</f>
        <v>15.45595054095827</v>
      </c>
      <c r="N2472" s="1" t="s">
        <v>15034</v>
      </c>
    </row>
    <row r="2473" spans="1:14" x14ac:dyDescent="0.25">
      <c r="A2473" s="3">
        <v>6465</v>
      </c>
      <c r="C2473" s="3">
        <v>20.22</v>
      </c>
      <c r="D2473" s="3">
        <v>18.43</v>
      </c>
      <c r="E2473" s="3">
        <v>6.29</v>
      </c>
      <c r="F2473" s="4">
        <f>IF(C2473&gt;180,-(360-C2473),C2473)</f>
        <v>20.22</v>
      </c>
      <c r="G2473" s="1">
        <f t="shared" si="190"/>
        <v>20.22</v>
      </c>
      <c r="H2473" s="1">
        <f t="shared" si="191"/>
        <v>18.43</v>
      </c>
      <c r="I2473" s="2">
        <f t="shared" si="192"/>
        <v>13.353658234545644</v>
      </c>
      <c r="J2473" s="2">
        <f t="shared" si="193"/>
        <v>4.9184825710105029</v>
      </c>
      <c r="K2473" s="2">
        <f t="shared" si="194"/>
        <v>4.7421873596070867</v>
      </c>
      <c r="L2473" s="1">
        <v>100</v>
      </c>
      <c r="M2473" s="1">
        <f>L2473/E2473</f>
        <v>15.898251192368839</v>
      </c>
      <c r="N2473" s="1" t="s">
        <v>15034</v>
      </c>
    </row>
    <row r="2474" spans="1:14" x14ac:dyDescent="0.25">
      <c r="A2474" s="3">
        <v>6196</v>
      </c>
      <c r="C2474" s="3">
        <v>0.82</v>
      </c>
      <c r="D2474" s="3">
        <v>18.43</v>
      </c>
      <c r="E2474" s="3">
        <v>4.96</v>
      </c>
      <c r="F2474" s="4">
        <f>IF(C2474&gt;180,-(360-C2474),C2474)</f>
        <v>0.82</v>
      </c>
      <c r="G2474" s="1">
        <f t="shared" si="190"/>
        <v>0.82</v>
      </c>
      <c r="H2474" s="1">
        <f t="shared" si="191"/>
        <v>18.43</v>
      </c>
      <c r="I2474" s="2">
        <f t="shared" si="192"/>
        <v>14.229201751249128</v>
      </c>
      <c r="J2474" s="2">
        <f t="shared" si="193"/>
        <v>0.20365796972266109</v>
      </c>
      <c r="K2474" s="2">
        <f t="shared" si="194"/>
        <v>4.7421873596070867</v>
      </c>
      <c r="L2474" s="1">
        <v>100</v>
      </c>
      <c r="M2474" s="1">
        <f>L2474/E2474</f>
        <v>20.161290322580644</v>
      </c>
      <c r="N2474" s="1" t="s">
        <v>15034</v>
      </c>
    </row>
    <row r="2475" spans="1:14" x14ac:dyDescent="0.25">
      <c r="A2475" s="3">
        <v>6787</v>
      </c>
      <c r="B2475" s="3" t="s">
        <v>11302</v>
      </c>
      <c r="C2475" s="3">
        <v>47.42</v>
      </c>
      <c r="D2475" s="3">
        <v>18.420000000000002</v>
      </c>
      <c r="E2475" s="3">
        <v>4.3600000000000003</v>
      </c>
      <c r="F2475" s="4">
        <f>IF(C2475&gt;180,-(360-C2475),C2475)</f>
        <v>47.42</v>
      </c>
      <c r="G2475" s="1">
        <f t="shared" si="190"/>
        <v>47.42</v>
      </c>
      <c r="H2475" s="1">
        <f t="shared" si="191"/>
        <v>18.420000000000002</v>
      </c>
      <c r="I2475" s="2">
        <f t="shared" si="192"/>
        <v>9.6292939587667981</v>
      </c>
      <c r="J2475" s="2">
        <f t="shared" si="193"/>
        <v>10.479117707865324</v>
      </c>
      <c r="K2475" s="2">
        <f t="shared" si="194"/>
        <v>4.7397035688279763</v>
      </c>
      <c r="L2475" s="1">
        <v>100</v>
      </c>
      <c r="M2475" s="1">
        <f>L2475/E2475</f>
        <v>22.935779816513758</v>
      </c>
      <c r="N2475" s="1" t="s">
        <v>15034</v>
      </c>
    </row>
    <row r="2476" spans="1:14" x14ac:dyDescent="0.25">
      <c r="A2476" s="3">
        <v>6590</v>
      </c>
      <c r="C2476" s="3">
        <v>30.62</v>
      </c>
      <c r="D2476" s="3">
        <v>18.41</v>
      </c>
      <c r="E2476" s="3">
        <v>5.95</v>
      </c>
      <c r="F2476" s="4">
        <f>IF(C2476&gt;180,-(360-C2476),C2476)</f>
        <v>30.62</v>
      </c>
      <c r="G2476" s="1">
        <f t="shared" si="190"/>
        <v>30.62</v>
      </c>
      <c r="H2476" s="1">
        <f t="shared" si="191"/>
        <v>18.41</v>
      </c>
      <c r="I2476" s="2">
        <f t="shared" si="192"/>
        <v>12.247820777473274</v>
      </c>
      <c r="J2476" s="2">
        <f t="shared" si="193"/>
        <v>7.2491127971133595</v>
      </c>
      <c r="K2476" s="2">
        <f t="shared" si="194"/>
        <v>4.7372196336692367</v>
      </c>
      <c r="L2476" s="1">
        <v>100</v>
      </c>
      <c r="M2476" s="1">
        <f>L2476/E2476</f>
        <v>16.806722689075631</v>
      </c>
      <c r="N2476" s="1" t="s">
        <v>15034</v>
      </c>
    </row>
    <row r="2477" spans="1:14" x14ac:dyDescent="0.25">
      <c r="A2477" s="3">
        <v>5318</v>
      </c>
      <c r="C2477" s="3">
        <v>319.14</v>
      </c>
      <c r="D2477" s="3">
        <v>18.399999999999999</v>
      </c>
      <c r="E2477" s="3">
        <v>5.61</v>
      </c>
      <c r="F2477" s="4">
        <f>IF(C2477&gt;180,-(360-C2477),C2477)</f>
        <v>-40.860000000000014</v>
      </c>
      <c r="G2477" s="1">
        <f t="shared" si="190"/>
        <v>-40.860000000000014</v>
      </c>
      <c r="H2477" s="1">
        <f t="shared" si="191"/>
        <v>18.399999999999999</v>
      </c>
      <c r="I2477" s="2">
        <f t="shared" si="192"/>
        <v>10.764671657675237</v>
      </c>
      <c r="J2477" s="2">
        <f t="shared" si="193"/>
        <v>-9.3115048909494735</v>
      </c>
      <c r="K2477" s="2">
        <f t="shared" si="194"/>
        <v>4.7347355542065364</v>
      </c>
      <c r="L2477" s="1">
        <v>100</v>
      </c>
      <c r="M2477" s="1">
        <f>L2477/E2477</f>
        <v>17.825311942959001</v>
      </c>
      <c r="N2477" s="1" t="s">
        <v>15034</v>
      </c>
    </row>
    <row r="2478" spans="1:14" x14ac:dyDescent="0.25">
      <c r="A2478" s="3">
        <v>7448</v>
      </c>
      <c r="C2478" s="3">
        <v>91.89</v>
      </c>
      <c r="D2478" s="3">
        <v>18.38</v>
      </c>
      <c r="E2478" s="3">
        <v>6.29</v>
      </c>
      <c r="F2478" s="4">
        <f>IF(C2478&gt;180,-(360-C2478),C2478)</f>
        <v>91.89</v>
      </c>
      <c r="G2478" s="1">
        <f t="shared" si="190"/>
        <v>91.89</v>
      </c>
      <c r="H2478" s="1">
        <f t="shared" si="191"/>
        <v>18.38</v>
      </c>
      <c r="I2478" s="2">
        <f t="shared" si="192"/>
        <v>-0.46947398831092746</v>
      </c>
      <c r="J2478" s="2">
        <f t="shared" si="193"/>
        <v>14.227048135615361</v>
      </c>
      <c r="K2478" s="2">
        <f t="shared" si="194"/>
        <v>4.7297669626719321</v>
      </c>
      <c r="L2478" s="1">
        <v>100</v>
      </c>
      <c r="M2478" s="1">
        <f>L2478/E2478</f>
        <v>15.898251192368839</v>
      </c>
      <c r="N2478" s="1" t="s">
        <v>15034</v>
      </c>
    </row>
    <row r="2479" spans="1:14" x14ac:dyDescent="0.25">
      <c r="A2479" s="3">
        <v>5449</v>
      </c>
      <c r="C2479" s="3">
        <v>323.83999999999997</v>
      </c>
      <c r="D2479" s="3">
        <v>18.350000000000001</v>
      </c>
      <c r="E2479" s="3">
        <v>5.74</v>
      </c>
      <c r="F2479" s="4">
        <f>IF(C2479&gt;180,-(360-C2479),C2479)</f>
        <v>-36.160000000000025</v>
      </c>
      <c r="G2479" s="1">
        <f t="shared" si="190"/>
        <v>-36.160000000000025</v>
      </c>
      <c r="H2479" s="1">
        <f t="shared" si="191"/>
        <v>18.350000000000001</v>
      </c>
      <c r="I2479" s="2">
        <f t="shared" si="192"/>
        <v>11.49477660936776</v>
      </c>
      <c r="J2479" s="2">
        <f t="shared" si="193"/>
        <v>-8.4005875198199185</v>
      </c>
      <c r="K2479" s="2">
        <f t="shared" si="194"/>
        <v>4.7223129949821914</v>
      </c>
      <c r="L2479" s="1">
        <v>100</v>
      </c>
      <c r="M2479" s="1">
        <f>L2479/E2479</f>
        <v>17.421602787456447</v>
      </c>
      <c r="N2479" s="1" t="s">
        <v>15034</v>
      </c>
    </row>
    <row r="2480" spans="1:14" x14ac:dyDescent="0.25">
      <c r="A2480" s="3">
        <v>2938</v>
      </c>
      <c r="B2480" s="3" t="s">
        <v>5219</v>
      </c>
      <c r="C2480" s="3">
        <v>202.01</v>
      </c>
      <c r="D2480" s="3">
        <v>18.350000000000001</v>
      </c>
      <c r="E2480" s="3">
        <v>5.05</v>
      </c>
      <c r="F2480" s="4">
        <f>IF(C2480&gt;180,-(360-C2480),C2480)</f>
        <v>-157.99</v>
      </c>
      <c r="G2480" s="1">
        <f t="shared" si="190"/>
        <v>-157.99</v>
      </c>
      <c r="H2480" s="1">
        <f t="shared" si="191"/>
        <v>18.350000000000001</v>
      </c>
      <c r="I2480" s="2">
        <f t="shared" si="192"/>
        <v>-13.199632665744252</v>
      </c>
      <c r="J2480" s="2">
        <f t="shared" si="193"/>
        <v>-5.3356777888886429</v>
      </c>
      <c r="K2480" s="2">
        <f t="shared" si="194"/>
        <v>4.7223129949821914</v>
      </c>
      <c r="L2480" s="1">
        <v>100</v>
      </c>
      <c r="M2480" s="1">
        <f>L2480/E2480</f>
        <v>19.801980198019802</v>
      </c>
      <c r="N2480" s="1" t="s">
        <v>15034</v>
      </c>
    </row>
    <row r="2481" spans="1:14" x14ac:dyDescent="0.25">
      <c r="A2481" s="3">
        <v>7252</v>
      </c>
      <c r="C2481" s="3">
        <v>80.319999999999993</v>
      </c>
      <c r="D2481" s="3">
        <v>18.34</v>
      </c>
      <c r="E2481" s="3">
        <v>6.43</v>
      </c>
      <c r="F2481" s="4">
        <f>IF(C2481&gt;180,-(360-C2481),C2481)</f>
        <v>80.319999999999993</v>
      </c>
      <c r="G2481" s="1">
        <f t="shared" si="190"/>
        <v>80.319999999999993</v>
      </c>
      <c r="H2481" s="1">
        <f t="shared" si="191"/>
        <v>18.34</v>
      </c>
      <c r="I2481" s="2">
        <f t="shared" si="192"/>
        <v>2.3940679237998026</v>
      </c>
      <c r="J2481" s="2">
        <f t="shared" si="193"/>
        <v>14.03537181347672</v>
      </c>
      <c r="K2481" s="2">
        <f t="shared" si="194"/>
        <v>4.7198280512849315</v>
      </c>
      <c r="L2481" s="1">
        <v>100</v>
      </c>
      <c r="M2481" s="1">
        <f>L2481/E2481</f>
        <v>15.552099533437016</v>
      </c>
      <c r="N2481" s="1" t="s">
        <v>15034</v>
      </c>
    </row>
    <row r="2482" spans="1:14" x14ac:dyDescent="0.25">
      <c r="A2482" s="3">
        <v>5928</v>
      </c>
      <c r="B2482" s="3" t="s">
        <v>9910</v>
      </c>
      <c r="C2482" s="3">
        <v>344.63</v>
      </c>
      <c r="D2482" s="3">
        <v>18.27</v>
      </c>
      <c r="E2482" s="3">
        <v>3.88</v>
      </c>
      <c r="F2482" s="4">
        <f>IF(C2482&gt;180,-(360-C2482),C2482)</f>
        <v>-15.370000000000005</v>
      </c>
      <c r="G2482" s="1">
        <f t="shared" si="190"/>
        <v>-15.370000000000005</v>
      </c>
      <c r="H2482" s="1">
        <f t="shared" si="191"/>
        <v>18.27</v>
      </c>
      <c r="I2482" s="2">
        <f t="shared" si="192"/>
        <v>13.734405410732558</v>
      </c>
      <c r="J2482" s="2">
        <f t="shared" si="193"/>
        <v>-3.7753497223773302</v>
      </c>
      <c r="K2482" s="2">
        <f t="shared" si="194"/>
        <v>4.7024294239664721</v>
      </c>
      <c r="L2482" s="1">
        <v>100</v>
      </c>
      <c r="M2482" s="1">
        <f>L2482/E2482</f>
        <v>25.773195876288661</v>
      </c>
      <c r="N2482" s="1" t="s">
        <v>15034</v>
      </c>
    </row>
    <row r="2483" spans="1:14" x14ac:dyDescent="0.25">
      <c r="A2483" s="3">
        <v>7041</v>
      </c>
      <c r="C2483" s="3">
        <v>68.41</v>
      </c>
      <c r="D2483" s="3">
        <v>18.260000000000002</v>
      </c>
      <c r="E2483" s="3">
        <v>6.45</v>
      </c>
      <c r="F2483" s="4">
        <f>IF(C2483&gt;180,-(360-C2483),C2483)</f>
        <v>68.41</v>
      </c>
      <c r="G2483" s="1">
        <f t="shared" si="190"/>
        <v>68.41</v>
      </c>
      <c r="H2483" s="1">
        <f t="shared" si="191"/>
        <v>18.260000000000002</v>
      </c>
      <c r="I2483" s="2">
        <f t="shared" si="192"/>
        <v>5.2414999433676197</v>
      </c>
      <c r="J2483" s="2">
        <f t="shared" si="193"/>
        <v>13.245271270073237</v>
      </c>
      <c r="K2483" s="2">
        <f t="shared" si="194"/>
        <v>4.6999433321955886</v>
      </c>
      <c r="L2483" s="1">
        <v>100</v>
      </c>
      <c r="M2483" s="1">
        <f>L2483/E2483</f>
        <v>15.503875968992247</v>
      </c>
      <c r="N2483" s="1" t="s">
        <v>15034</v>
      </c>
    </row>
    <row r="2484" spans="1:14" x14ac:dyDescent="0.25">
      <c r="A2484" s="3">
        <v>3295</v>
      </c>
      <c r="C2484" s="3">
        <v>228.37</v>
      </c>
      <c r="D2484" s="3">
        <v>18.25</v>
      </c>
      <c r="E2484" s="3">
        <v>6.01</v>
      </c>
      <c r="F2484" s="4">
        <f>IF(C2484&gt;180,-(360-C2484),C2484)</f>
        <v>-131.63</v>
      </c>
      <c r="G2484" s="1">
        <f t="shared" si="190"/>
        <v>-131.63</v>
      </c>
      <c r="H2484" s="1">
        <f t="shared" si="191"/>
        <v>18.25</v>
      </c>
      <c r="I2484" s="2">
        <f t="shared" si="192"/>
        <v>-9.4635286293003933</v>
      </c>
      <c r="J2484" s="2">
        <f t="shared" si="193"/>
        <v>-10.647794264628182</v>
      </c>
      <c r="K2484" s="2">
        <f t="shared" si="194"/>
        <v>4.6974570972562431</v>
      </c>
      <c r="L2484" s="1">
        <v>100</v>
      </c>
      <c r="M2484" s="1">
        <f>L2484/E2484</f>
        <v>16.638935108153078</v>
      </c>
      <c r="N2484" s="1" t="s">
        <v>15034</v>
      </c>
    </row>
    <row r="2485" spans="1:14" x14ac:dyDescent="0.25">
      <c r="A2485" s="3">
        <v>3087</v>
      </c>
      <c r="C2485" s="3">
        <v>212.16</v>
      </c>
      <c r="D2485" s="3">
        <v>18.239999999999998</v>
      </c>
      <c r="E2485" s="3">
        <v>5.86</v>
      </c>
      <c r="F2485" s="4">
        <f>IF(C2485&gt;180,-(360-C2485),C2485)</f>
        <v>-147.84</v>
      </c>
      <c r="G2485" s="1">
        <f t="shared" si="190"/>
        <v>-147.84</v>
      </c>
      <c r="H2485" s="1">
        <f t="shared" si="191"/>
        <v>18.239999999999998</v>
      </c>
      <c r="I2485" s="2">
        <f t="shared" si="192"/>
        <v>-12.060424175874129</v>
      </c>
      <c r="J2485" s="2">
        <f t="shared" si="193"/>
        <v>-7.583100859385854</v>
      </c>
      <c r="K2485" s="2">
        <f t="shared" si="194"/>
        <v>4.6949707192241714</v>
      </c>
      <c r="L2485" s="1">
        <v>100</v>
      </c>
      <c r="M2485" s="1">
        <f>L2485/E2485</f>
        <v>17.064846416382252</v>
      </c>
      <c r="N2485" s="1" t="s">
        <v>15034</v>
      </c>
    </row>
    <row r="2486" spans="1:14" x14ac:dyDescent="0.25">
      <c r="A2486" s="3">
        <v>5417</v>
      </c>
      <c r="C2486" s="3">
        <v>322.51</v>
      </c>
      <c r="D2486" s="3">
        <v>18.21</v>
      </c>
      <c r="E2486" s="3">
        <v>6.39</v>
      </c>
      <c r="F2486" s="4">
        <f>IF(C2486&gt;180,-(360-C2486),C2486)</f>
        <v>-37.490000000000009</v>
      </c>
      <c r="G2486" s="1">
        <f t="shared" si="190"/>
        <v>-37.490000000000009</v>
      </c>
      <c r="H2486" s="1">
        <f t="shared" si="191"/>
        <v>18.21</v>
      </c>
      <c r="I2486" s="2">
        <f t="shared" si="192"/>
        <v>11.305817357297832</v>
      </c>
      <c r="J2486" s="2">
        <f t="shared" si="193"/>
        <v>-8.6721241379836336</v>
      </c>
      <c r="K2486" s="2">
        <f t="shared" si="194"/>
        <v>4.6875107273290242</v>
      </c>
      <c r="L2486" s="1">
        <v>100</v>
      </c>
      <c r="M2486" s="1">
        <f>L2486/E2486</f>
        <v>15.649452269170579</v>
      </c>
      <c r="N2486" s="1" t="s">
        <v>15034</v>
      </c>
    </row>
    <row r="2487" spans="1:14" x14ac:dyDescent="0.25">
      <c r="A2487" s="3">
        <v>7051</v>
      </c>
      <c r="B2487" s="3" t="s">
        <v>11699</v>
      </c>
      <c r="C2487" s="3">
        <v>68.849999999999994</v>
      </c>
      <c r="D2487" s="3">
        <v>18.2</v>
      </c>
      <c r="E2487" s="3">
        <v>5.0599999999999996</v>
      </c>
      <c r="F2487" s="4">
        <f>IF(C2487&gt;180,-(360-C2487),C2487)</f>
        <v>68.849999999999994</v>
      </c>
      <c r="G2487" s="1">
        <f t="shared" si="190"/>
        <v>68.849999999999994</v>
      </c>
      <c r="H2487" s="1">
        <f t="shared" si="191"/>
        <v>18.2</v>
      </c>
      <c r="I2487" s="2">
        <f t="shared" si="192"/>
        <v>5.1414030157615596</v>
      </c>
      <c r="J2487" s="2">
        <f t="shared" si="193"/>
        <v>13.289715092207894</v>
      </c>
      <c r="K2487" s="2">
        <f t="shared" si="194"/>
        <v>4.6850237776834884</v>
      </c>
      <c r="L2487" s="1">
        <v>100</v>
      </c>
      <c r="M2487" s="1">
        <f>L2487/E2487</f>
        <v>19.762845849802375</v>
      </c>
      <c r="N2487" s="1" t="s">
        <v>15034</v>
      </c>
    </row>
    <row r="2488" spans="1:14" x14ac:dyDescent="0.25">
      <c r="A2488" s="3">
        <v>7052</v>
      </c>
      <c r="B2488" s="3" t="s">
        <v>11699</v>
      </c>
      <c r="C2488" s="3">
        <v>68.849999999999994</v>
      </c>
      <c r="D2488" s="3">
        <v>18.2</v>
      </c>
      <c r="E2488" s="3">
        <v>6.02</v>
      </c>
      <c r="F2488" s="4">
        <f>IF(C2488&gt;180,-(360-C2488),C2488)</f>
        <v>68.849999999999994</v>
      </c>
      <c r="G2488" s="1">
        <f t="shared" si="190"/>
        <v>68.849999999999994</v>
      </c>
      <c r="H2488" s="1">
        <f t="shared" si="191"/>
        <v>18.2</v>
      </c>
      <c r="I2488" s="2">
        <f t="shared" si="192"/>
        <v>5.1414030157615596</v>
      </c>
      <c r="J2488" s="2">
        <f t="shared" si="193"/>
        <v>13.289715092207894</v>
      </c>
      <c r="K2488" s="2">
        <f t="shared" si="194"/>
        <v>4.6850237776834884</v>
      </c>
      <c r="L2488" s="1">
        <v>100</v>
      </c>
      <c r="M2488" s="1">
        <f>L2488/E2488</f>
        <v>16.611295681063122</v>
      </c>
      <c r="N2488" s="1" t="s">
        <v>15034</v>
      </c>
    </row>
    <row r="2489" spans="1:14" x14ac:dyDescent="0.25">
      <c r="A2489" s="3">
        <v>6917</v>
      </c>
      <c r="C2489" s="3">
        <v>57.76</v>
      </c>
      <c r="D2489" s="3">
        <v>18.2</v>
      </c>
      <c r="E2489" s="3">
        <v>5.83</v>
      </c>
      <c r="F2489" s="4">
        <f>IF(C2489&gt;180,-(360-C2489),C2489)</f>
        <v>57.76</v>
      </c>
      <c r="G2489" s="1">
        <f t="shared" si="190"/>
        <v>57.76</v>
      </c>
      <c r="H2489" s="1">
        <f t="shared" si="191"/>
        <v>18.2</v>
      </c>
      <c r="I2489" s="2">
        <f t="shared" si="192"/>
        <v>7.6016796874480796</v>
      </c>
      <c r="J2489" s="2">
        <f t="shared" si="193"/>
        <v>12.052593834191029</v>
      </c>
      <c r="K2489" s="2">
        <f t="shared" si="194"/>
        <v>4.6850237776834884</v>
      </c>
      <c r="L2489" s="1">
        <v>100</v>
      </c>
      <c r="M2489" s="1">
        <f>L2489/E2489</f>
        <v>17.152658662092623</v>
      </c>
      <c r="N2489" s="1" t="s">
        <v>15034</v>
      </c>
    </row>
    <row r="2490" spans="1:14" x14ac:dyDescent="0.25">
      <c r="A2490" s="3">
        <v>5790</v>
      </c>
      <c r="C2490" s="3">
        <v>338.43</v>
      </c>
      <c r="D2490" s="3">
        <v>18.190000000000001</v>
      </c>
      <c r="E2490" s="3">
        <v>6.24</v>
      </c>
      <c r="F2490" s="4">
        <f>IF(C2490&gt;180,-(360-C2490),C2490)</f>
        <v>-21.569999999999993</v>
      </c>
      <c r="G2490" s="1">
        <f t="shared" si="190"/>
        <v>-21.569999999999993</v>
      </c>
      <c r="H2490" s="1">
        <f t="shared" si="191"/>
        <v>18.190000000000001</v>
      </c>
      <c r="I2490" s="2">
        <f t="shared" si="192"/>
        <v>13.252430146059126</v>
      </c>
      <c r="J2490" s="2">
        <f t="shared" si="193"/>
        <v>-5.2389832424258147</v>
      </c>
      <c r="K2490" s="2">
        <f t="shared" si="194"/>
        <v>4.6825366853239672</v>
      </c>
      <c r="L2490" s="1">
        <v>100</v>
      </c>
      <c r="M2490" s="1">
        <f>L2490/E2490</f>
        <v>16.025641025641026</v>
      </c>
      <c r="N2490" s="1" t="s">
        <v>15034</v>
      </c>
    </row>
    <row r="2491" spans="1:14" x14ac:dyDescent="0.25">
      <c r="A2491" s="3">
        <v>881</v>
      </c>
      <c r="C2491" s="3">
        <v>129.08000000000001</v>
      </c>
      <c r="D2491" s="3">
        <v>18.190000000000001</v>
      </c>
      <c r="E2491" s="3">
        <v>5.49</v>
      </c>
      <c r="F2491" s="4">
        <f>IF(C2491&gt;180,-(360-C2491),C2491)</f>
        <v>129.08000000000001</v>
      </c>
      <c r="G2491" s="1">
        <f t="shared" si="190"/>
        <v>129.08000000000001</v>
      </c>
      <c r="H2491" s="1">
        <f t="shared" si="191"/>
        <v>18.190000000000001</v>
      </c>
      <c r="I2491" s="2">
        <f t="shared" si="192"/>
        <v>-8.9835205641210631</v>
      </c>
      <c r="J2491" s="2">
        <f t="shared" si="193"/>
        <v>11.06210687277108</v>
      </c>
      <c r="K2491" s="2">
        <f t="shared" si="194"/>
        <v>4.6825366853239672</v>
      </c>
      <c r="L2491" s="1">
        <v>100</v>
      </c>
      <c r="M2491" s="1">
        <f>L2491/E2491</f>
        <v>18.214936247723131</v>
      </c>
      <c r="N2491" s="1" t="s">
        <v>15034</v>
      </c>
    </row>
    <row r="2492" spans="1:14" x14ac:dyDescent="0.25">
      <c r="A2492" s="3">
        <v>7053</v>
      </c>
      <c r="B2492" s="3" t="s">
        <v>11701</v>
      </c>
      <c r="C2492" s="3">
        <v>68.790000000000006</v>
      </c>
      <c r="D2492" s="3">
        <v>18.170000000000002</v>
      </c>
      <c r="E2492" s="3">
        <v>5.14</v>
      </c>
      <c r="F2492" s="4">
        <f>IF(C2492&gt;180,-(360-C2492),C2492)</f>
        <v>68.790000000000006</v>
      </c>
      <c r="G2492" s="1">
        <f t="shared" si="190"/>
        <v>68.790000000000006</v>
      </c>
      <c r="H2492" s="1">
        <f t="shared" si="191"/>
        <v>18.170000000000002</v>
      </c>
      <c r="I2492" s="2">
        <f t="shared" si="192"/>
        <v>5.1562039350278139</v>
      </c>
      <c r="J2492" s="2">
        <f t="shared" si="193"/>
        <v>13.286608823767807</v>
      </c>
      <c r="K2492" s="2">
        <f t="shared" si="194"/>
        <v>4.6775620727660199</v>
      </c>
      <c r="L2492" s="1">
        <v>100</v>
      </c>
      <c r="M2492" s="1">
        <f>L2492/E2492</f>
        <v>19.45525291828794</v>
      </c>
      <c r="N2492" s="1" t="s">
        <v>15034</v>
      </c>
    </row>
    <row r="2493" spans="1:14" x14ac:dyDescent="0.25">
      <c r="A2493" s="3">
        <v>7054</v>
      </c>
      <c r="B2493" s="3" t="s">
        <v>11701</v>
      </c>
      <c r="C2493" s="3">
        <v>68.790000000000006</v>
      </c>
      <c r="D2493" s="3">
        <v>18.170000000000002</v>
      </c>
      <c r="E2493" s="3">
        <v>5.37</v>
      </c>
      <c r="F2493" s="4">
        <f>IF(C2493&gt;180,-(360-C2493),C2493)</f>
        <v>68.790000000000006</v>
      </c>
      <c r="G2493" s="1">
        <f t="shared" si="190"/>
        <v>68.790000000000006</v>
      </c>
      <c r="H2493" s="1">
        <f t="shared" si="191"/>
        <v>18.170000000000002</v>
      </c>
      <c r="I2493" s="2">
        <f t="shared" si="192"/>
        <v>5.1562039350278139</v>
      </c>
      <c r="J2493" s="2">
        <f t="shared" si="193"/>
        <v>13.286608823767807</v>
      </c>
      <c r="K2493" s="2">
        <f t="shared" si="194"/>
        <v>4.6775620727660199</v>
      </c>
      <c r="L2493" s="1">
        <v>100</v>
      </c>
      <c r="M2493" s="1">
        <f>L2493/E2493</f>
        <v>18.6219739292365</v>
      </c>
      <c r="N2493" s="1" t="s">
        <v>15034</v>
      </c>
    </row>
    <row r="2494" spans="1:14" x14ac:dyDescent="0.25">
      <c r="A2494" s="3">
        <v>6240</v>
      </c>
      <c r="C2494" s="3">
        <v>3.76</v>
      </c>
      <c r="D2494" s="3">
        <v>18.16</v>
      </c>
      <c r="E2494" s="3">
        <v>6.1</v>
      </c>
      <c r="F2494" s="4">
        <f>IF(C2494&gt;180,-(360-C2494),C2494)</f>
        <v>3.76</v>
      </c>
      <c r="G2494" s="1">
        <f t="shared" si="190"/>
        <v>3.76</v>
      </c>
      <c r="H2494" s="1">
        <f t="shared" si="191"/>
        <v>18.16</v>
      </c>
      <c r="I2494" s="2">
        <f t="shared" si="192"/>
        <v>14.22216870904249</v>
      </c>
      <c r="J2494" s="2">
        <f t="shared" si="193"/>
        <v>0.93466311473745067</v>
      </c>
      <c r="K2494" s="2">
        <f t="shared" si="194"/>
        <v>4.6750745527191278</v>
      </c>
      <c r="L2494" s="1">
        <v>100</v>
      </c>
      <c r="M2494" s="1">
        <f>L2494/E2494</f>
        <v>16.393442622950822</v>
      </c>
      <c r="N2494" s="1" t="s">
        <v>15034</v>
      </c>
    </row>
    <row r="2495" spans="1:14" x14ac:dyDescent="0.25">
      <c r="A2495" s="3">
        <v>3564</v>
      </c>
      <c r="C2495" s="3">
        <v>243.46</v>
      </c>
      <c r="D2495" s="3">
        <v>18.149999999999999</v>
      </c>
      <c r="E2495" s="3">
        <v>5.96</v>
      </c>
      <c r="F2495" s="4">
        <f>IF(C2495&gt;180,-(360-C2495),C2495)</f>
        <v>-116.53999999999999</v>
      </c>
      <c r="G2495" s="1">
        <f t="shared" si="190"/>
        <v>-116.53999999999999</v>
      </c>
      <c r="H2495" s="1">
        <f t="shared" si="191"/>
        <v>18.149999999999999</v>
      </c>
      <c r="I2495" s="2">
        <f t="shared" si="192"/>
        <v>-6.3688574994798</v>
      </c>
      <c r="J2495" s="2">
        <f t="shared" si="193"/>
        <v>-12.751650320812514</v>
      </c>
      <c r="K2495" s="2">
        <f t="shared" si="194"/>
        <v>4.6725868902613215</v>
      </c>
      <c r="L2495" s="1">
        <v>100</v>
      </c>
      <c r="M2495" s="1">
        <f>L2495/E2495</f>
        <v>16.778523489932887</v>
      </c>
      <c r="N2495" s="1" t="s">
        <v>15034</v>
      </c>
    </row>
    <row r="2496" spans="1:14" x14ac:dyDescent="0.25">
      <c r="A2496" s="3">
        <v>6054</v>
      </c>
      <c r="C2496" s="3">
        <v>350.39</v>
      </c>
      <c r="D2496" s="3">
        <v>18.12</v>
      </c>
      <c r="E2496" s="3">
        <v>6.05</v>
      </c>
      <c r="F2496" s="4">
        <f>IF(C2496&gt;180,-(360-C2496),C2496)</f>
        <v>-9.6100000000000136</v>
      </c>
      <c r="G2496" s="1">
        <f t="shared" si="190"/>
        <v>-9.6100000000000136</v>
      </c>
      <c r="H2496" s="1">
        <f t="shared" si="191"/>
        <v>18.12</v>
      </c>
      <c r="I2496" s="2">
        <f t="shared" si="192"/>
        <v>14.056051232709638</v>
      </c>
      <c r="J2496" s="2">
        <f t="shared" si="193"/>
        <v>-2.3799266121982043</v>
      </c>
      <c r="K2496" s="2">
        <f t="shared" si="194"/>
        <v>4.6651230491802247</v>
      </c>
      <c r="L2496" s="1">
        <v>100</v>
      </c>
      <c r="M2496" s="1">
        <f>L2496/E2496</f>
        <v>16.528925619834713</v>
      </c>
      <c r="N2496" s="1" t="s">
        <v>15034</v>
      </c>
    </row>
    <row r="2497" spans="1:14" x14ac:dyDescent="0.25">
      <c r="A2497" s="3">
        <v>6489</v>
      </c>
      <c r="C2497" s="3">
        <v>21.29</v>
      </c>
      <c r="D2497" s="3">
        <v>18.12</v>
      </c>
      <c r="E2497" s="3">
        <v>6.44</v>
      </c>
      <c r="F2497" s="4">
        <f>IF(C2497&gt;180,-(360-C2497),C2497)</f>
        <v>21.29</v>
      </c>
      <c r="G2497" s="1">
        <f t="shared" si="190"/>
        <v>21.29</v>
      </c>
      <c r="H2497" s="1">
        <f t="shared" si="191"/>
        <v>18.12</v>
      </c>
      <c r="I2497" s="2">
        <f t="shared" si="192"/>
        <v>13.283194768076536</v>
      </c>
      <c r="J2497" s="2">
        <f t="shared" si="193"/>
        <v>5.1762306449144502</v>
      </c>
      <c r="K2497" s="2">
        <f t="shared" si="194"/>
        <v>4.6651230491802247</v>
      </c>
      <c r="L2497" s="1">
        <v>100</v>
      </c>
      <c r="M2497" s="1">
        <f>L2497/E2497</f>
        <v>15.527950310559005</v>
      </c>
      <c r="N2497" s="1" t="s">
        <v>15034</v>
      </c>
    </row>
    <row r="2498" spans="1:14" x14ac:dyDescent="0.25">
      <c r="A2498" s="3">
        <v>4788</v>
      </c>
      <c r="C2498" s="3">
        <v>299.8</v>
      </c>
      <c r="D2498" s="3">
        <v>18.100000000000001</v>
      </c>
      <c r="E2498" s="3">
        <v>5.77</v>
      </c>
      <c r="F2498" s="4">
        <f>IF(C2498&gt;180,-(360-C2498),C2498)</f>
        <v>-60.199999999999989</v>
      </c>
      <c r="G2498" s="1">
        <f t="shared" ref="G2498:G2561" si="195">F2498</f>
        <v>-60.199999999999989</v>
      </c>
      <c r="H2498" s="1">
        <f t="shared" ref="H2498:H2561" si="196">D2498</f>
        <v>18.100000000000001</v>
      </c>
      <c r="I2498" s="2">
        <f t="shared" si="192"/>
        <v>7.0857235224909676</v>
      </c>
      <c r="J2498" s="2">
        <f t="shared" si="193"/>
        <v>-12.372370721854237</v>
      </c>
      <c r="K2498" s="2">
        <f t="shared" si="194"/>
        <v>4.6601464444609775</v>
      </c>
      <c r="L2498" s="1">
        <v>100</v>
      </c>
      <c r="M2498" s="1">
        <f>L2498/E2498</f>
        <v>17.331022530329292</v>
      </c>
      <c r="N2498" s="1" t="s">
        <v>15034</v>
      </c>
    </row>
    <row r="2499" spans="1:14" x14ac:dyDescent="0.25">
      <c r="A2499" s="3">
        <v>6794</v>
      </c>
      <c r="B2499" s="3" t="s">
        <v>11312</v>
      </c>
      <c r="C2499" s="3">
        <v>46.68</v>
      </c>
      <c r="D2499" s="3">
        <v>18.100000000000001</v>
      </c>
      <c r="E2499" s="3">
        <v>5.0999999999999996</v>
      </c>
      <c r="F2499" s="4">
        <f>IF(C2499&gt;180,-(360-C2499),C2499)</f>
        <v>46.68</v>
      </c>
      <c r="G2499" s="1">
        <f t="shared" si="195"/>
        <v>46.68</v>
      </c>
      <c r="H2499" s="1">
        <f t="shared" si="196"/>
        <v>18.100000000000001</v>
      </c>
      <c r="I2499" s="2">
        <f t="shared" ref="I2499:I2562" si="197">$O$2 * COS(RADIANS(H2499)) * COS(RADIANS(G2499))</f>
        <v>9.7818384506888325</v>
      </c>
      <c r="J2499" s="2">
        <f t="shared" ref="J2499:J2562" si="198">$O$2 * COS(RADIANS(H2499)) * SIN(RADIANS(G2499))</f>
        <v>10.372977954319733</v>
      </c>
      <c r="K2499" s="2">
        <f t="shared" ref="K2499:K2562" si="199">$O$2 * SIN(RADIANS(H2499))</f>
        <v>4.6601464444609775</v>
      </c>
      <c r="L2499" s="1">
        <v>100</v>
      </c>
      <c r="M2499" s="1">
        <f>L2499/E2499</f>
        <v>19.607843137254903</v>
      </c>
      <c r="N2499" s="1" t="s">
        <v>15034</v>
      </c>
    </row>
    <row r="2500" spans="1:14" x14ac:dyDescent="0.25">
      <c r="A2500" s="3">
        <v>3103</v>
      </c>
      <c r="C2500" s="3">
        <v>214.02</v>
      </c>
      <c r="D2500" s="3">
        <v>18.09</v>
      </c>
      <c r="E2500" s="3">
        <v>6.41</v>
      </c>
      <c r="F2500" s="4">
        <f>IF(C2500&gt;180,-(360-C2500),C2500)</f>
        <v>-145.97999999999999</v>
      </c>
      <c r="G2500" s="1">
        <f t="shared" si="195"/>
        <v>-145.97999999999999</v>
      </c>
      <c r="H2500" s="1">
        <f t="shared" si="196"/>
        <v>18.09</v>
      </c>
      <c r="I2500" s="2">
        <f t="shared" si="197"/>
        <v>-11.8180890195065</v>
      </c>
      <c r="J2500" s="2">
        <f t="shared" si="198"/>
        <v>-7.9774052512229794</v>
      </c>
      <c r="K2500" s="2">
        <f t="shared" si="199"/>
        <v>4.6576579291291846</v>
      </c>
      <c r="L2500" s="1">
        <v>100</v>
      </c>
      <c r="M2500" s="1">
        <f>L2500/E2500</f>
        <v>15.600624024960998</v>
      </c>
      <c r="N2500" s="1" t="s">
        <v>15034</v>
      </c>
    </row>
    <row r="2501" spans="1:14" x14ac:dyDescent="0.25">
      <c r="A2501" s="3">
        <v>5585</v>
      </c>
      <c r="C2501" s="3">
        <v>329.31</v>
      </c>
      <c r="D2501" s="3">
        <v>18.079999999999998</v>
      </c>
      <c r="E2501" s="3">
        <v>5.89</v>
      </c>
      <c r="F2501" s="4">
        <f>IF(C2501&gt;180,-(360-C2501),C2501)</f>
        <v>-30.689999999999998</v>
      </c>
      <c r="G2501" s="1">
        <f t="shared" si="195"/>
        <v>-30.689999999999998</v>
      </c>
      <c r="H2501" s="1">
        <f t="shared" si="196"/>
        <v>18.079999999999998</v>
      </c>
      <c r="I2501" s="2">
        <f t="shared" si="197"/>
        <v>12.262215054231289</v>
      </c>
      <c r="J2501" s="2">
        <f t="shared" si="198"/>
        <v>-7.277876133432275</v>
      </c>
      <c r="K2501" s="2">
        <f t="shared" si="199"/>
        <v>4.6551692719170195</v>
      </c>
      <c r="L2501" s="1">
        <v>100</v>
      </c>
      <c r="M2501" s="1">
        <f>L2501/E2501</f>
        <v>16.977928692699493</v>
      </c>
      <c r="N2501" s="1" t="s">
        <v>15034</v>
      </c>
    </row>
    <row r="2502" spans="1:14" x14ac:dyDescent="0.25">
      <c r="A2502" s="3">
        <v>3446</v>
      </c>
      <c r="C2502" s="3">
        <v>237.26</v>
      </c>
      <c r="D2502" s="3">
        <v>18.059999999999999</v>
      </c>
      <c r="E2502" s="3">
        <v>6.45</v>
      </c>
      <c r="F2502" s="4">
        <f>IF(C2502&gt;180,-(360-C2502),C2502)</f>
        <v>-122.74000000000001</v>
      </c>
      <c r="G2502" s="1">
        <f t="shared" si="195"/>
        <v>-122.74000000000001</v>
      </c>
      <c r="H2502" s="1">
        <f t="shared" si="196"/>
        <v>18.059999999999999</v>
      </c>
      <c r="I2502" s="2">
        <f t="shared" si="197"/>
        <v>-7.7127358327150333</v>
      </c>
      <c r="J2502" s="2">
        <f t="shared" si="198"/>
        <v>-11.995391810567474</v>
      </c>
      <c r="K2502" s="2">
        <f t="shared" si="199"/>
        <v>4.6501915321548077</v>
      </c>
      <c r="L2502" s="1">
        <v>100</v>
      </c>
      <c r="M2502" s="1">
        <f>L2502/E2502</f>
        <v>15.503875968992247</v>
      </c>
      <c r="N2502" s="1" t="s">
        <v>15034</v>
      </c>
    </row>
    <row r="2503" spans="1:14" x14ac:dyDescent="0.25">
      <c r="A2503" s="3">
        <v>6081</v>
      </c>
      <c r="B2503" s="3" t="s">
        <v>10168</v>
      </c>
      <c r="C2503" s="3">
        <v>352.33</v>
      </c>
      <c r="D2503" s="3">
        <v>18.05</v>
      </c>
      <c r="E2503" s="3">
        <v>4.55</v>
      </c>
      <c r="F2503" s="4">
        <f>IF(C2503&gt;180,-(360-C2503),C2503)</f>
        <v>-7.6700000000000159</v>
      </c>
      <c r="G2503" s="1">
        <f t="shared" si="195"/>
        <v>-7.6700000000000159</v>
      </c>
      <c r="H2503" s="1">
        <f t="shared" si="196"/>
        <v>18.05</v>
      </c>
      <c r="I2503" s="2">
        <f t="shared" si="197"/>
        <v>14.134200111072948</v>
      </c>
      <c r="J2503" s="2">
        <f t="shared" si="198"/>
        <v>-1.9034834274755128</v>
      </c>
      <c r="K2503" s="2">
        <f t="shared" si="199"/>
        <v>4.6477024497563919</v>
      </c>
      <c r="L2503" s="1">
        <v>100</v>
      </c>
      <c r="M2503" s="1">
        <f>L2503/E2503</f>
        <v>21.978021978021978</v>
      </c>
      <c r="N2503" s="1" t="s">
        <v>15034</v>
      </c>
    </row>
    <row r="2504" spans="1:14" x14ac:dyDescent="0.25">
      <c r="A2504" s="3">
        <v>6984</v>
      </c>
      <c r="C2504" s="3">
        <v>63.04</v>
      </c>
      <c r="D2504" s="3">
        <v>18.05</v>
      </c>
      <c r="E2504" s="3">
        <v>6.1</v>
      </c>
      <c r="F2504" s="4">
        <f>IF(C2504&gt;180,-(360-C2504),C2504)</f>
        <v>63.04</v>
      </c>
      <c r="G2504" s="1">
        <f t="shared" si="195"/>
        <v>63.04</v>
      </c>
      <c r="H2504" s="1">
        <f t="shared" si="196"/>
        <v>18.05</v>
      </c>
      <c r="I2504" s="2">
        <f t="shared" si="197"/>
        <v>6.4658474947394167</v>
      </c>
      <c r="J2504" s="2">
        <f t="shared" si="198"/>
        <v>12.711871542510977</v>
      </c>
      <c r="K2504" s="2">
        <f t="shared" si="199"/>
        <v>4.6477024497563919</v>
      </c>
      <c r="L2504" s="1">
        <v>100</v>
      </c>
      <c r="M2504" s="1">
        <f>L2504/E2504</f>
        <v>16.393442622950822</v>
      </c>
      <c r="N2504" s="1" t="s">
        <v>15034</v>
      </c>
    </row>
    <row r="2505" spans="1:14" x14ac:dyDescent="0.25">
      <c r="A2505" s="3">
        <v>3484</v>
      </c>
      <c r="B2505" s="3" t="s">
        <v>6049</v>
      </c>
      <c r="C2505" s="3">
        <v>239.25</v>
      </c>
      <c r="D2505" s="3">
        <v>18.010000000000002</v>
      </c>
      <c r="E2505" s="3">
        <v>4.32</v>
      </c>
      <c r="F2505" s="4">
        <f>IF(C2505&gt;180,-(360-C2505),C2505)</f>
        <v>-120.75</v>
      </c>
      <c r="G2505" s="1">
        <f t="shared" si="195"/>
        <v>-120.75</v>
      </c>
      <c r="H2505" s="1">
        <f t="shared" si="196"/>
        <v>18.010000000000002</v>
      </c>
      <c r="I2505" s="2">
        <f t="shared" si="197"/>
        <v>-7.2936155692029541</v>
      </c>
      <c r="J2505" s="2">
        <f t="shared" si="198"/>
        <v>-12.259465566595246</v>
      </c>
      <c r="K2505" s="2">
        <f t="shared" si="199"/>
        <v>4.6377447051498866</v>
      </c>
      <c r="L2505" s="1">
        <v>100</v>
      </c>
      <c r="M2505" s="1">
        <f>L2505/E2505</f>
        <v>23.148148148148145</v>
      </c>
      <c r="N2505" s="1" t="s">
        <v>15034</v>
      </c>
    </row>
    <row r="2506" spans="1:14" x14ac:dyDescent="0.25">
      <c r="A2506" s="3">
        <v>5118</v>
      </c>
      <c r="C2506" s="3">
        <v>311.52</v>
      </c>
      <c r="D2506" s="3">
        <v>17.97</v>
      </c>
      <c r="E2506" s="3">
        <v>5.98</v>
      </c>
      <c r="F2506" s="4">
        <f>IF(C2506&gt;180,-(360-C2506),C2506)</f>
        <v>-48.480000000000018</v>
      </c>
      <c r="G2506" s="1">
        <f t="shared" si="195"/>
        <v>-48.480000000000018</v>
      </c>
      <c r="H2506" s="1">
        <f t="shared" si="196"/>
        <v>17.97</v>
      </c>
      <c r="I2506" s="2">
        <f t="shared" si="197"/>
        <v>9.4581732603119555</v>
      </c>
      <c r="J2506" s="2">
        <f t="shared" si="198"/>
        <v>-10.68300366689339</v>
      </c>
      <c r="K2506" s="2">
        <f t="shared" si="199"/>
        <v>4.62778470016295</v>
      </c>
      <c r="L2506" s="1">
        <v>100</v>
      </c>
      <c r="M2506" s="1">
        <f>L2506/E2506</f>
        <v>16.722408026755851</v>
      </c>
      <c r="N2506" s="1" t="s">
        <v>15034</v>
      </c>
    </row>
    <row r="2507" spans="1:14" x14ac:dyDescent="0.25">
      <c r="A2507" s="3">
        <v>3325</v>
      </c>
      <c r="C2507" s="3">
        <v>230.26</v>
      </c>
      <c r="D2507" s="3">
        <v>17.96</v>
      </c>
      <c r="E2507" s="3">
        <v>6.59</v>
      </c>
      <c r="F2507" s="4">
        <f>IF(C2507&gt;180,-(360-C2507),C2507)</f>
        <v>-129.74</v>
      </c>
      <c r="G2507" s="1">
        <f t="shared" si="195"/>
        <v>-129.74</v>
      </c>
      <c r="H2507" s="1">
        <f t="shared" si="196"/>
        <v>17.96</v>
      </c>
      <c r="I2507" s="2">
        <f t="shared" si="197"/>
        <v>-9.1222915759418068</v>
      </c>
      <c r="J2507" s="2">
        <f t="shared" si="198"/>
        <v>-10.972258136481324</v>
      </c>
      <c r="K2507" s="2">
        <f t="shared" si="199"/>
        <v>4.625294346300624</v>
      </c>
      <c r="L2507" s="1">
        <v>100</v>
      </c>
      <c r="M2507" s="1">
        <f>L2507/E2507</f>
        <v>15.174506828528074</v>
      </c>
      <c r="N2507" s="1" t="s">
        <v>15034</v>
      </c>
    </row>
    <row r="2508" spans="1:14" x14ac:dyDescent="0.25">
      <c r="A2508" s="3">
        <v>4502</v>
      </c>
      <c r="C2508" s="3">
        <v>289.57</v>
      </c>
      <c r="D2508" s="3">
        <v>17.95</v>
      </c>
      <c r="E2508" s="3">
        <v>5.55</v>
      </c>
      <c r="F2508" s="4">
        <f>IF(C2508&gt;180,-(360-C2508),C2508)</f>
        <v>-70.430000000000007</v>
      </c>
      <c r="G2508" s="1">
        <f t="shared" si="195"/>
        <v>-70.430000000000007</v>
      </c>
      <c r="H2508" s="1">
        <f t="shared" si="196"/>
        <v>17.95</v>
      </c>
      <c r="I2508" s="2">
        <f t="shared" si="197"/>
        <v>4.7798166843292398</v>
      </c>
      <c r="J2508" s="2">
        <f t="shared" si="198"/>
        <v>-13.445558263395384</v>
      </c>
      <c r="K2508" s="2">
        <f t="shared" si="199"/>
        <v>4.6228038515437735</v>
      </c>
      <c r="L2508" s="1">
        <v>100</v>
      </c>
      <c r="M2508" s="1">
        <f>L2508/E2508</f>
        <v>18.018018018018019</v>
      </c>
      <c r="N2508" s="1" t="s">
        <v>15034</v>
      </c>
    </row>
    <row r="2509" spans="1:14" x14ac:dyDescent="0.25">
      <c r="A2509" s="3">
        <v>2673</v>
      </c>
      <c r="C2509" s="3">
        <v>183.48</v>
      </c>
      <c r="D2509" s="3">
        <v>17.940000000000001</v>
      </c>
      <c r="E2509" s="3">
        <v>6.28</v>
      </c>
      <c r="F2509" s="4">
        <f>IF(C2509&gt;180,-(360-C2509),C2509)</f>
        <v>-176.52</v>
      </c>
      <c r="G2509" s="1">
        <f t="shared" si="195"/>
        <v>-176.52</v>
      </c>
      <c r="H2509" s="1">
        <f t="shared" si="196"/>
        <v>17.940000000000001</v>
      </c>
      <c r="I2509" s="2">
        <f t="shared" si="197"/>
        <v>-14.244379468254159</v>
      </c>
      <c r="J2509" s="2">
        <f t="shared" si="198"/>
        <v>-0.86623285017846774</v>
      </c>
      <c r="K2509" s="2">
        <f t="shared" si="199"/>
        <v>4.6203132159682667</v>
      </c>
      <c r="L2509" s="1">
        <v>100</v>
      </c>
      <c r="M2509" s="1">
        <f>L2509/E2509</f>
        <v>15.923566878980891</v>
      </c>
      <c r="N2509" s="1" t="s">
        <v>15034</v>
      </c>
    </row>
    <row r="2510" spans="1:14" x14ac:dyDescent="0.25">
      <c r="A2510" s="3">
        <v>2152</v>
      </c>
      <c r="B2510" s="3" t="s">
        <v>3983</v>
      </c>
      <c r="C2510" s="3">
        <v>155.18</v>
      </c>
      <c r="D2510" s="3">
        <v>17.940000000000001</v>
      </c>
      <c r="E2510" s="3">
        <v>5.36</v>
      </c>
      <c r="F2510" s="4">
        <f>IF(C2510&gt;180,-(360-C2510),C2510)</f>
        <v>155.18</v>
      </c>
      <c r="G2510" s="1">
        <f t="shared" si="195"/>
        <v>155.18</v>
      </c>
      <c r="H2510" s="1">
        <f t="shared" si="196"/>
        <v>17.940000000000001</v>
      </c>
      <c r="I2510" s="2">
        <f t="shared" si="197"/>
        <v>-12.952524317147558</v>
      </c>
      <c r="J2510" s="2">
        <f t="shared" si="198"/>
        <v>5.990393943644289</v>
      </c>
      <c r="K2510" s="2">
        <f t="shared" si="199"/>
        <v>4.6203132159682667</v>
      </c>
      <c r="L2510" s="1">
        <v>100</v>
      </c>
      <c r="M2510" s="1">
        <f>L2510/E2510</f>
        <v>18.656716417910445</v>
      </c>
      <c r="N2510" s="1" t="s">
        <v>15034</v>
      </c>
    </row>
    <row r="2511" spans="1:14" x14ac:dyDescent="0.25">
      <c r="A2511" s="3">
        <v>8578</v>
      </c>
      <c r="B2511" s="3" t="s">
        <v>14175</v>
      </c>
      <c r="C2511" s="3">
        <v>116</v>
      </c>
      <c r="D2511" s="3">
        <v>17.91</v>
      </c>
      <c r="E2511" s="3">
        <v>5.83</v>
      </c>
      <c r="F2511" s="4">
        <f>IF(C2511&gt;180,-(360-C2511),C2511)</f>
        <v>116</v>
      </c>
      <c r="G2511" s="1">
        <f t="shared" si="195"/>
        <v>116</v>
      </c>
      <c r="H2511" s="1">
        <f t="shared" si="196"/>
        <v>17.91</v>
      </c>
      <c r="I2511" s="2">
        <f t="shared" si="197"/>
        <v>-6.2569201175606377</v>
      </c>
      <c r="J2511" s="2">
        <f t="shared" si="198"/>
        <v>12.828587353489354</v>
      </c>
      <c r="K2511" s="2">
        <f t="shared" si="199"/>
        <v>4.6128404650885102</v>
      </c>
      <c r="L2511" s="1">
        <v>100</v>
      </c>
      <c r="M2511" s="1">
        <f>L2511/E2511</f>
        <v>17.152658662092623</v>
      </c>
      <c r="N2511" s="1" t="s">
        <v>15034</v>
      </c>
    </row>
    <row r="2512" spans="1:14" x14ac:dyDescent="0.25">
      <c r="A2512" s="3">
        <v>4624</v>
      </c>
      <c r="C2512" s="3">
        <v>294.95999999999998</v>
      </c>
      <c r="D2512" s="3">
        <v>17.89</v>
      </c>
      <c r="E2512" s="3">
        <v>5.75</v>
      </c>
      <c r="F2512" s="4">
        <f>IF(C2512&gt;180,-(360-C2512),C2512)</f>
        <v>-65.04000000000002</v>
      </c>
      <c r="G2512" s="1">
        <f t="shared" si="195"/>
        <v>-65.04000000000002</v>
      </c>
      <c r="H2512" s="1">
        <f t="shared" si="196"/>
        <v>17.89</v>
      </c>
      <c r="I2512" s="2">
        <f t="shared" si="197"/>
        <v>6.0237241619964594</v>
      </c>
      <c r="J2512" s="2">
        <f t="shared" si="198"/>
        <v>-12.941498851804187</v>
      </c>
      <c r="K2512" s="2">
        <f t="shared" si="199"/>
        <v>4.6078579284664318</v>
      </c>
      <c r="L2512" s="1">
        <v>100</v>
      </c>
      <c r="M2512" s="1">
        <f>L2512/E2512</f>
        <v>17.391304347826086</v>
      </c>
      <c r="N2512" s="1" t="s">
        <v>15034</v>
      </c>
    </row>
    <row r="2513" spans="1:14" x14ac:dyDescent="0.25">
      <c r="A2513" s="3">
        <v>1916</v>
      </c>
      <c r="C2513" s="3">
        <v>147.32</v>
      </c>
      <c r="D2513" s="3">
        <v>17.88</v>
      </c>
      <c r="E2513" s="3">
        <v>5.6</v>
      </c>
      <c r="F2513" s="4">
        <f>IF(C2513&gt;180,-(360-C2513),C2513)</f>
        <v>147.32</v>
      </c>
      <c r="G2513" s="1">
        <f t="shared" si="195"/>
        <v>147.32</v>
      </c>
      <c r="H2513" s="1">
        <f t="shared" si="196"/>
        <v>17.88</v>
      </c>
      <c r="I2513" s="2">
        <f t="shared" si="197"/>
        <v>-12.015699126651478</v>
      </c>
      <c r="J2513" s="2">
        <f t="shared" si="198"/>
        <v>7.708020132494469</v>
      </c>
      <c r="K2513" s="2">
        <f t="shared" si="199"/>
        <v>4.6053664495723785</v>
      </c>
      <c r="L2513" s="1">
        <v>100</v>
      </c>
      <c r="M2513" s="1">
        <f>L2513/E2513</f>
        <v>17.857142857142858</v>
      </c>
      <c r="N2513" s="1" t="s">
        <v>15034</v>
      </c>
    </row>
    <row r="2514" spans="1:14" x14ac:dyDescent="0.25">
      <c r="A2514" s="3">
        <v>7351</v>
      </c>
      <c r="C2514" s="3">
        <v>85.53</v>
      </c>
      <c r="D2514" s="3">
        <v>17.88</v>
      </c>
      <c r="E2514" s="3">
        <v>6.26</v>
      </c>
      <c r="F2514" s="4">
        <f>IF(C2514&gt;180,-(360-C2514),C2514)</f>
        <v>85.53</v>
      </c>
      <c r="G2514" s="1">
        <f t="shared" si="195"/>
        <v>85.53</v>
      </c>
      <c r="H2514" s="1">
        <f t="shared" si="196"/>
        <v>17.88</v>
      </c>
      <c r="I2514" s="2">
        <f t="shared" si="197"/>
        <v>1.1125929851253364</v>
      </c>
      <c r="J2514" s="2">
        <f t="shared" si="198"/>
        <v>14.232102329403167</v>
      </c>
      <c r="K2514" s="2">
        <f t="shared" si="199"/>
        <v>4.6053664495723785</v>
      </c>
      <c r="L2514" s="1">
        <v>100</v>
      </c>
      <c r="M2514" s="1">
        <f>L2514/E2514</f>
        <v>15.974440894568691</v>
      </c>
      <c r="N2514" s="1" t="s">
        <v>15034</v>
      </c>
    </row>
    <row r="2515" spans="1:14" x14ac:dyDescent="0.25">
      <c r="A2515" s="3">
        <v>1853</v>
      </c>
      <c r="C2515" s="3">
        <v>146.13999999999999</v>
      </c>
      <c r="D2515" s="3">
        <v>17.87</v>
      </c>
      <c r="E2515" s="3">
        <v>6.26</v>
      </c>
      <c r="F2515" s="4">
        <f>IF(C2515&gt;180,-(360-C2515),C2515)</f>
        <v>146.13999999999999</v>
      </c>
      <c r="G2515" s="1">
        <f t="shared" si="195"/>
        <v>146.13999999999999</v>
      </c>
      <c r="H2515" s="1">
        <f t="shared" si="196"/>
        <v>17.87</v>
      </c>
      <c r="I2515" s="2">
        <f t="shared" si="197"/>
        <v>-11.855083710003333</v>
      </c>
      <c r="J2515" s="2">
        <f t="shared" si="198"/>
        <v>7.9542776871673349</v>
      </c>
      <c r="K2515" s="2">
        <f t="shared" si="199"/>
        <v>4.6028748303908422</v>
      </c>
      <c r="L2515" s="1">
        <v>100</v>
      </c>
      <c r="M2515" s="1">
        <f>L2515/E2515</f>
        <v>15.974440894568691</v>
      </c>
      <c r="N2515" s="1" t="s">
        <v>15034</v>
      </c>
    </row>
    <row r="2516" spans="1:14" x14ac:dyDescent="0.25">
      <c r="A2516" s="3">
        <v>6820</v>
      </c>
      <c r="C2516" s="3">
        <v>48.88</v>
      </c>
      <c r="D2516" s="3">
        <v>17.87</v>
      </c>
      <c r="E2516" s="3">
        <v>6.12</v>
      </c>
      <c r="F2516" s="4">
        <f>IF(C2516&gt;180,-(360-C2516),C2516)</f>
        <v>48.88</v>
      </c>
      <c r="G2516" s="1">
        <f t="shared" si="195"/>
        <v>48.88</v>
      </c>
      <c r="H2516" s="1">
        <f t="shared" si="196"/>
        <v>17.87</v>
      </c>
      <c r="I2516" s="2">
        <f t="shared" si="197"/>
        <v>9.3886593969722121</v>
      </c>
      <c r="J2516" s="2">
        <f t="shared" si="198"/>
        <v>10.754841608475687</v>
      </c>
      <c r="K2516" s="2">
        <f t="shared" si="199"/>
        <v>4.6028748303908422</v>
      </c>
      <c r="L2516" s="1">
        <v>100</v>
      </c>
      <c r="M2516" s="1">
        <f>L2516/E2516</f>
        <v>16.33986928104575</v>
      </c>
      <c r="N2516" s="1" t="s">
        <v>15034</v>
      </c>
    </row>
    <row r="2517" spans="1:14" x14ac:dyDescent="0.25">
      <c r="A2517" s="3">
        <v>8591</v>
      </c>
      <c r="B2517" s="3" t="s">
        <v>14196</v>
      </c>
      <c r="C2517" s="3">
        <v>116.16</v>
      </c>
      <c r="D2517" s="3">
        <v>17.86</v>
      </c>
      <c r="E2517" s="3">
        <v>5.5</v>
      </c>
      <c r="F2517" s="4">
        <f>IF(C2517&gt;180,-(360-C2517),C2517)</f>
        <v>116.16</v>
      </c>
      <c r="G2517" s="1">
        <f t="shared" si="195"/>
        <v>116.16</v>
      </c>
      <c r="H2517" s="1">
        <f t="shared" si="196"/>
        <v>17.86</v>
      </c>
      <c r="I2517" s="2">
        <f t="shared" si="197"/>
        <v>-6.2944921956974582</v>
      </c>
      <c r="J2517" s="2">
        <f t="shared" si="198"/>
        <v>12.814672980547781</v>
      </c>
      <c r="K2517" s="2">
        <f t="shared" si="199"/>
        <v>4.6003830709977187</v>
      </c>
      <c r="L2517" s="1">
        <v>100</v>
      </c>
      <c r="M2517" s="1">
        <f>L2517/E2517</f>
        <v>18.181818181818183</v>
      </c>
      <c r="N2517" s="1" t="s">
        <v>15034</v>
      </c>
    </row>
    <row r="2518" spans="1:14" x14ac:dyDescent="0.25">
      <c r="A2518" s="3">
        <v>7215</v>
      </c>
      <c r="B2518" s="3" t="s">
        <v>11950</v>
      </c>
      <c r="C2518" s="3">
        <v>77.150000000000006</v>
      </c>
      <c r="D2518" s="3">
        <v>17.86</v>
      </c>
      <c r="E2518" s="3">
        <v>5.01</v>
      </c>
      <c r="F2518" s="4">
        <f>IF(C2518&gt;180,-(360-C2518),C2518)</f>
        <v>77.150000000000006</v>
      </c>
      <c r="G2518" s="1">
        <f t="shared" si="195"/>
        <v>77.150000000000006</v>
      </c>
      <c r="H2518" s="1">
        <f t="shared" si="196"/>
        <v>17.86</v>
      </c>
      <c r="I2518" s="2">
        <f t="shared" si="197"/>
        <v>3.1752252935474088</v>
      </c>
      <c r="J2518" s="2">
        <f t="shared" si="198"/>
        <v>13.919569674932282</v>
      </c>
      <c r="K2518" s="2">
        <f t="shared" si="199"/>
        <v>4.6003830709977187</v>
      </c>
      <c r="L2518" s="1">
        <v>100</v>
      </c>
      <c r="M2518" s="1">
        <f>L2518/E2518</f>
        <v>19.960079840319363</v>
      </c>
      <c r="N2518" s="1" t="s">
        <v>15034</v>
      </c>
    </row>
    <row r="2519" spans="1:14" x14ac:dyDescent="0.25">
      <c r="A2519" s="3">
        <v>7328</v>
      </c>
      <c r="B2519" s="3" t="s">
        <v>12126</v>
      </c>
      <c r="C2519" s="3">
        <v>84.4</v>
      </c>
      <c r="D2519" s="3">
        <v>17.850000000000001</v>
      </c>
      <c r="E2519" s="3">
        <v>3.77</v>
      </c>
      <c r="F2519" s="4">
        <f>IF(C2519&gt;180,-(360-C2519),C2519)</f>
        <v>84.4</v>
      </c>
      <c r="G2519" s="1">
        <f t="shared" si="195"/>
        <v>84.4</v>
      </c>
      <c r="H2519" s="1">
        <f t="shared" si="196"/>
        <v>17.850000000000001</v>
      </c>
      <c r="I2519" s="2">
        <f t="shared" si="197"/>
        <v>1.3932821936337307</v>
      </c>
      <c r="J2519" s="2">
        <f t="shared" si="198"/>
        <v>14.209791043651254</v>
      </c>
      <c r="K2519" s="2">
        <f t="shared" si="199"/>
        <v>4.5978911714689161</v>
      </c>
      <c r="L2519" s="1">
        <v>100</v>
      </c>
      <c r="M2519" s="1">
        <f>L2519/E2519</f>
        <v>26.525198938992041</v>
      </c>
      <c r="N2519" s="1" t="s">
        <v>15034</v>
      </c>
    </row>
    <row r="2520" spans="1:14" x14ac:dyDescent="0.25">
      <c r="A2520" s="3">
        <v>6722</v>
      </c>
      <c r="C2520" s="3">
        <v>41.12</v>
      </c>
      <c r="D2520" s="3">
        <v>17.850000000000001</v>
      </c>
      <c r="E2520" s="3">
        <v>6.26</v>
      </c>
      <c r="F2520" s="4">
        <f>IF(C2520&gt;180,-(360-C2520),C2520)</f>
        <v>41.12</v>
      </c>
      <c r="G2520" s="1">
        <f t="shared" si="195"/>
        <v>41.12</v>
      </c>
      <c r="H2520" s="1">
        <f t="shared" si="196"/>
        <v>17.850000000000001</v>
      </c>
      <c r="I2520" s="2">
        <f t="shared" si="197"/>
        <v>10.756051339606424</v>
      </c>
      <c r="J2520" s="2">
        <f t="shared" si="198"/>
        <v>9.3897154565555958</v>
      </c>
      <c r="K2520" s="2">
        <f t="shared" si="199"/>
        <v>4.5978911714689161</v>
      </c>
      <c r="L2520" s="1">
        <v>100</v>
      </c>
      <c r="M2520" s="1">
        <f>L2520/E2520</f>
        <v>15.974440894568691</v>
      </c>
      <c r="N2520" s="1" t="s">
        <v>15034</v>
      </c>
    </row>
    <row r="2521" spans="1:14" x14ac:dyDescent="0.25">
      <c r="A2521" s="3">
        <v>2665</v>
      </c>
      <c r="C2521" s="3">
        <v>183.24</v>
      </c>
      <c r="D2521" s="3">
        <v>17.84</v>
      </c>
      <c r="E2521" s="3">
        <v>5.91</v>
      </c>
      <c r="F2521" s="4">
        <f>IF(C2521&gt;180,-(360-C2521),C2521)</f>
        <v>-176.76</v>
      </c>
      <c r="G2521" s="1">
        <f t="shared" si="195"/>
        <v>-176.76</v>
      </c>
      <c r="H2521" s="1">
        <f t="shared" si="196"/>
        <v>17.84</v>
      </c>
      <c r="I2521" s="2">
        <f t="shared" si="197"/>
        <v>-14.255912332935724</v>
      </c>
      <c r="J2521" s="2">
        <f t="shared" si="198"/>
        <v>-0.80701324299206501</v>
      </c>
      <c r="K2521" s="2">
        <f t="shared" si="199"/>
        <v>4.5953991318803373</v>
      </c>
      <c r="L2521" s="1">
        <v>100</v>
      </c>
      <c r="M2521" s="1">
        <f>L2521/E2521</f>
        <v>16.920473773265652</v>
      </c>
      <c r="N2521" s="1" t="s">
        <v>15034</v>
      </c>
    </row>
    <row r="2522" spans="1:14" x14ac:dyDescent="0.25">
      <c r="A2522" s="3">
        <v>6153</v>
      </c>
      <c r="B2522" s="3" t="s">
        <v>10298</v>
      </c>
      <c r="C2522" s="3">
        <v>356.3</v>
      </c>
      <c r="D2522" s="3">
        <v>17.829999999999998</v>
      </c>
      <c r="E2522" s="3">
        <v>4.45</v>
      </c>
      <c r="F2522" s="4">
        <f>IF(C2522&gt;180,-(360-C2522),C2522)</f>
        <v>-3.6999999999999886</v>
      </c>
      <c r="G2522" s="1">
        <f t="shared" si="195"/>
        <v>-3.6999999999999886</v>
      </c>
      <c r="H2522" s="1">
        <f t="shared" si="196"/>
        <v>17.829999999999998</v>
      </c>
      <c r="I2522" s="2">
        <f t="shared" si="197"/>
        <v>14.249774000087463</v>
      </c>
      <c r="J2522" s="2">
        <f t="shared" si="198"/>
        <v>-0.92149154845456749</v>
      </c>
      <c r="K2522" s="2">
        <f t="shared" si="199"/>
        <v>4.5929069523078967</v>
      </c>
      <c r="L2522" s="1">
        <v>100</v>
      </c>
      <c r="M2522" s="1">
        <f>L2522/E2522</f>
        <v>22.471910112359549</v>
      </c>
      <c r="N2522" s="1" t="s">
        <v>15034</v>
      </c>
    </row>
    <row r="2523" spans="1:14" x14ac:dyDescent="0.25">
      <c r="A2523" s="3">
        <v>6413</v>
      </c>
      <c r="C2523" s="3">
        <v>15.9</v>
      </c>
      <c r="D2523" s="3">
        <v>17.8</v>
      </c>
      <c r="E2523" s="3">
        <v>6.09</v>
      </c>
      <c r="F2523" s="4">
        <f>IF(C2523&gt;180,-(360-C2523),C2523)</f>
        <v>15.9</v>
      </c>
      <c r="G2523" s="1">
        <f t="shared" si="195"/>
        <v>15.9</v>
      </c>
      <c r="H2523" s="1">
        <f t="shared" si="196"/>
        <v>17.8</v>
      </c>
      <c r="I2523" s="2">
        <f t="shared" si="197"/>
        <v>13.735532535541797</v>
      </c>
      <c r="J2523" s="2">
        <f t="shared" si="198"/>
        <v>3.9126693679460471</v>
      </c>
      <c r="K2523" s="2">
        <f t="shared" si="199"/>
        <v>4.5854295744465849</v>
      </c>
      <c r="L2523" s="1">
        <v>100</v>
      </c>
      <c r="M2523" s="1">
        <f>L2523/E2523</f>
        <v>16.420361247947454</v>
      </c>
      <c r="N2523" s="1" t="s">
        <v>15034</v>
      </c>
    </row>
    <row r="2524" spans="1:14" x14ac:dyDescent="0.25">
      <c r="A2524" s="3">
        <v>7157</v>
      </c>
      <c r="B2524" s="3" t="s">
        <v>11868</v>
      </c>
      <c r="C2524" s="3">
        <v>73.81</v>
      </c>
      <c r="D2524" s="3">
        <v>17.79</v>
      </c>
      <c r="E2524" s="3">
        <v>4.04</v>
      </c>
      <c r="F2524" s="4">
        <f>IF(C2524&gt;180,-(360-C2524),C2524)</f>
        <v>73.81</v>
      </c>
      <c r="G2524" s="1">
        <f t="shared" si="195"/>
        <v>73.81</v>
      </c>
      <c r="H2524" s="1">
        <f t="shared" si="196"/>
        <v>17.79</v>
      </c>
      <c r="I2524" s="2">
        <f t="shared" si="197"/>
        <v>3.9823638148484908</v>
      </c>
      <c r="J2524" s="2">
        <f t="shared" si="198"/>
        <v>13.716321241724717</v>
      </c>
      <c r="K2524" s="2">
        <f t="shared" si="199"/>
        <v>4.5829368356978994</v>
      </c>
      <c r="L2524" s="1">
        <v>100</v>
      </c>
      <c r="M2524" s="1">
        <f>L2524/E2524</f>
        <v>24.752475247524753</v>
      </c>
      <c r="N2524" s="1" t="s">
        <v>15034</v>
      </c>
    </row>
    <row r="2525" spans="1:14" x14ac:dyDescent="0.25">
      <c r="A2525" s="3">
        <v>2808</v>
      </c>
      <c r="B2525" s="3" t="s">
        <v>5024</v>
      </c>
      <c r="C2525" s="3">
        <v>193.34</v>
      </c>
      <c r="D2525" s="3">
        <v>17.78</v>
      </c>
      <c r="E2525" s="3">
        <v>5.03</v>
      </c>
      <c r="F2525" s="4">
        <f>IF(C2525&gt;180,-(360-C2525),C2525)</f>
        <v>-166.66</v>
      </c>
      <c r="G2525" s="1">
        <f t="shared" si="195"/>
        <v>-166.66</v>
      </c>
      <c r="H2525" s="1">
        <f t="shared" si="196"/>
        <v>17.78</v>
      </c>
      <c r="I2525" s="2">
        <f t="shared" si="197"/>
        <v>-13.898142581711234</v>
      </c>
      <c r="J2525" s="2">
        <f t="shared" si="198"/>
        <v>-3.295628306112043</v>
      </c>
      <c r="K2525" s="2">
        <f t="shared" si="199"/>
        <v>4.5804439573449756</v>
      </c>
      <c r="L2525" s="1">
        <v>100</v>
      </c>
      <c r="M2525" s="1">
        <f>L2525/E2525</f>
        <v>19.880715705765407</v>
      </c>
      <c r="N2525" s="1" t="s">
        <v>15034</v>
      </c>
    </row>
    <row r="2526" spans="1:14" x14ac:dyDescent="0.25">
      <c r="A2526" s="3">
        <v>2660</v>
      </c>
      <c r="C2526" s="3">
        <v>182.69</v>
      </c>
      <c r="D2526" s="3">
        <v>17.78</v>
      </c>
      <c r="E2526" s="3">
        <v>5.55</v>
      </c>
      <c r="F2526" s="4">
        <f>IF(C2526&gt;180,-(360-C2526),C2526)</f>
        <v>-177.31</v>
      </c>
      <c r="G2526" s="1">
        <f t="shared" si="195"/>
        <v>-177.31</v>
      </c>
      <c r="H2526" s="1">
        <f t="shared" si="196"/>
        <v>17.78</v>
      </c>
      <c r="I2526" s="2">
        <f t="shared" si="197"/>
        <v>-14.267801338402364</v>
      </c>
      <c r="J2526" s="2">
        <f t="shared" si="198"/>
        <v>-0.67035671213590065</v>
      </c>
      <c r="K2526" s="2">
        <f t="shared" si="199"/>
        <v>4.5804439573449756</v>
      </c>
      <c r="L2526" s="1">
        <v>100</v>
      </c>
      <c r="M2526" s="1">
        <f>L2526/E2526</f>
        <v>18.018018018018019</v>
      </c>
      <c r="N2526" s="1" t="s">
        <v>15034</v>
      </c>
    </row>
    <row r="2527" spans="1:14" x14ac:dyDescent="0.25">
      <c r="A2527" s="3">
        <v>3136</v>
      </c>
      <c r="C2527" s="3">
        <v>216.58</v>
      </c>
      <c r="D2527" s="3">
        <v>17.739999999999998</v>
      </c>
      <c r="E2527" s="3">
        <v>5.65</v>
      </c>
      <c r="F2527" s="4">
        <f>IF(C2527&gt;180,-(360-C2527),C2527)</f>
        <v>-143.41999999999999</v>
      </c>
      <c r="G2527" s="1">
        <f t="shared" si="195"/>
        <v>-143.41999999999999</v>
      </c>
      <c r="H2527" s="1">
        <f t="shared" si="196"/>
        <v>17.739999999999998</v>
      </c>
      <c r="I2527" s="2">
        <f t="shared" si="197"/>
        <v>-11.47261313045234</v>
      </c>
      <c r="J2527" s="2">
        <f t="shared" si="198"/>
        <v>-8.5141025566691653</v>
      </c>
      <c r="K2527" s="2">
        <f t="shared" si="199"/>
        <v>4.5704710494096981</v>
      </c>
      <c r="L2527" s="1">
        <v>100</v>
      </c>
      <c r="M2527" s="1">
        <f>L2527/E2527</f>
        <v>17.699115044247787</v>
      </c>
      <c r="N2527" s="1" t="s">
        <v>15034</v>
      </c>
    </row>
    <row r="2528" spans="1:14" x14ac:dyDescent="0.25">
      <c r="A2528" s="3">
        <v>2600</v>
      </c>
      <c r="B2528" s="3" t="s">
        <v>4697</v>
      </c>
      <c r="C2528" s="3">
        <v>178.64</v>
      </c>
      <c r="D2528" s="3">
        <v>17.72</v>
      </c>
      <c r="E2528" s="3">
        <v>6</v>
      </c>
      <c r="F2528" s="4">
        <f>IF(C2528&gt;180,-(360-C2528),C2528)</f>
        <v>178.64</v>
      </c>
      <c r="G2528" s="1">
        <f t="shared" si="195"/>
        <v>178.64</v>
      </c>
      <c r="H2528" s="1">
        <f t="shared" si="196"/>
        <v>17.72</v>
      </c>
      <c r="I2528" s="2">
        <f t="shared" si="197"/>
        <v>-14.284304455847503</v>
      </c>
      <c r="J2528" s="2">
        <f t="shared" si="198"/>
        <v>0.3391227679440505</v>
      </c>
      <c r="K2528" s="2">
        <f t="shared" si="199"/>
        <v>4.5654837597911992</v>
      </c>
      <c r="L2528" s="1">
        <v>100</v>
      </c>
      <c r="M2528" s="1">
        <f>L2528/E2528</f>
        <v>16.666666666666668</v>
      </c>
      <c r="N2528" s="1" t="s">
        <v>15034</v>
      </c>
    </row>
    <row r="2529" spans="1:14" x14ac:dyDescent="0.25">
      <c r="A2529" s="3">
        <v>7804</v>
      </c>
      <c r="C2529" s="3">
        <v>102.43</v>
      </c>
      <c r="D2529" s="3">
        <v>17.72</v>
      </c>
      <c r="E2529" s="3">
        <v>5.55</v>
      </c>
      <c r="F2529" s="4">
        <f>IF(C2529&gt;180,-(360-C2529),C2529)</f>
        <v>102.43</v>
      </c>
      <c r="G2529" s="1">
        <f t="shared" si="195"/>
        <v>102.43</v>
      </c>
      <c r="H2529" s="1">
        <f t="shared" si="196"/>
        <v>17.72</v>
      </c>
      <c r="I2529" s="2">
        <f t="shared" si="197"/>
        <v>-3.0755155038531043</v>
      </c>
      <c r="J2529" s="2">
        <f t="shared" si="198"/>
        <v>13.953406839357978</v>
      </c>
      <c r="K2529" s="2">
        <f t="shared" si="199"/>
        <v>4.5654837597911992</v>
      </c>
      <c r="L2529" s="1">
        <v>100</v>
      </c>
      <c r="M2529" s="1">
        <f>L2529/E2529</f>
        <v>18.018018018018019</v>
      </c>
      <c r="N2529" s="1" t="s">
        <v>15034</v>
      </c>
    </row>
    <row r="2530" spans="1:14" x14ac:dyDescent="0.25">
      <c r="A2530" s="3">
        <v>7500</v>
      </c>
      <c r="C2530" s="3">
        <v>92.59</v>
      </c>
      <c r="D2530" s="3">
        <v>17.72</v>
      </c>
      <c r="E2530" s="3">
        <v>6.51</v>
      </c>
      <c r="F2530" s="4">
        <f>IF(C2530&gt;180,-(360-C2530),C2530)</f>
        <v>92.59</v>
      </c>
      <c r="G2530" s="1">
        <f t="shared" si="195"/>
        <v>92.59</v>
      </c>
      <c r="H2530" s="1">
        <f t="shared" si="196"/>
        <v>17.72</v>
      </c>
      <c r="I2530" s="2">
        <f t="shared" si="197"/>
        <v>-0.64567009192503821</v>
      </c>
      <c r="J2530" s="2">
        <f t="shared" si="198"/>
        <v>14.273733504990076</v>
      </c>
      <c r="K2530" s="2">
        <f t="shared" si="199"/>
        <v>4.5654837597911992</v>
      </c>
      <c r="L2530" s="1">
        <v>100</v>
      </c>
      <c r="M2530" s="1">
        <f>L2530/E2530</f>
        <v>15.360983102918587</v>
      </c>
      <c r="N2530" s="1" t="s">
        <v>15034</v>
      </c>
    </row>
    <row r="2531" spans="1:14" x14ac:dyDescent="0.25">
      <c r="A2531" s="3">
        <v>5286</v>
      </c>
      <c r="C2531" s="3">
        <v>317.14999999999998</v>
      </c>
      <c r="D2531" s="3">
        <v>17.71</v>
      </c>
      <c r="E2531" s="3">
        <v>6.2</v>
      </c>
      <c r="F2531" s="4">
        <f>IF(C2531&gt;180,-(360-C2531),C2531)</f>
        <v>-42.850000000000023</v>
      </c>
      <c r="G2531" s="1">
        <f t="shared" si="195"/>
        <v>-42.850000000000023</v>
      </c>
      <c r="H2531" s="1">
        <f t="shared" si="196"/>
        <v>17.71</v>
      </c>
      <c r="I2531" s="2">
        <f t="shared" si="197"/>
        <v>10.475882154032158</v>
      </c>
      <c r="J2531" s="2">
        <f t="shared" si="198"/>
        <v>-9.7177680672834867</v>
      </c>
      <c r="K2531" s="2">
        <f t="shared" si="199"/>
        <v>4.5629899063350878</v>
      </c>
      <c r="L2531" s="1">
        <v>100</v>
      </c>
      <c r="M2531" s="1">
        <f>L2531/E2531</f>
        <v>16.129032258064516</v>
      </c>
      <c r="N2531" s="1" t="s">
        <v>15034</v>
      </c>
    </row>
    <row r="2532" spans="1:14" x14ac:dyDescent="0.25">
      <c r="A2532" s="3">
        <v>6112</v>
      </c>
      <c r="B2532" s="3" t="s">
        <v>10218</v>
      </c>
      <c r="C2532" s="3">
        <v>353.69</v>
      </c>
      <c r="D2532" s="3">
        <v>17.690000000000001</v>
      </c>
      <c r="E2532" s="3">
        <v>5.0199999999999996</v>
      </c>
      <c r="F2532" s="4">
        <f>IF(C2532&gt;180,-(360-C2532),C2532)</f>
        <v>-6.3100000000000023</v>
      </c>
      <c r="G2532" s="1">
        <f t="shared" si="195"/>
        <v>-6.3100000000000023</v>
      </c>
      <c r="H2532" s="1">
        <f t="shared" si="196"/>
        <v>17.690000000000001</v>
      </c>
      <c r="I2532" s="2">
        <f t="shared" si="197"/>
        <v>14.204141759767454</v>
      </c>
      <c r="J2532" s="2">
        <f t="shared" si="198"/>
        <v>-1.570661204421673</v>
      </c>
      <c r="K2532" s="2">
        <f t="shared" si="199"/>
        <v>4.5580017825089714</v>
      </c>
      <c r="L2532" s="1">
        <v>100</v>
      </c>
      <c r="M2532" s="1">
        <f>L2532/E2532</f>
        <v>19.920318725099602</v>
      </c>
      <c r="N2532" s="1" t="s">
        <v>15034</v>
      </c>
    </row>
    <row r="2533" spans="1:14" x14ac:dyDescent="0.25">
      <c r="A2533" s="3">
        <v>6113</v>
      </c>
      <c r="B2533" s="3" t="s">
        <v>10218</v>
      </c>
      <c r="C2533" s="3">
        <v>353.69</v>
      </c>
      <c r="D2533" s="3">
        <v>17.690000000000001</v>
      </c>
      <c r="E2533" s="3">
        <v>5.92</v>
      </c>
      <c r="F2533" s="4">
        <f>IF(C2533&gt;180,-(360-C2533),C2533)</f>
        <v>-6.3100000000000023</v>
      </c>
      <c r="G2533" s="1">
        <f t="shared" si="195"/>
        <v>-6.3100000000000023</v>
      </c>
      <c r="H2533" s="1">
        <f t="shared" si="196"/>
        <v>17.690000000000001</v>
      </c>
      <c r="I2533" s="2">
        <f t="shared" si="197"/>
        <v>14.204141759767454</v>
      </c>
      <c r="J2533" s="2">
        <f t="shared" si="198"/>
        <v>-1.570661204421673</v>
      </c>
      <c r="K2533" s="2">
        <f t="shared" si="199"/>
        <v>4.5580017825089714</v>
      </c>
      <c r="L2533" s="1">
        <v>100</v>
      </c>
      <c r="M2533" s="1">
        <f>L2533/E2533</f>
        <v>16.891891891891891</v>
      </c>
      <c r="N2533" s="1" t="s">
        <v>15034</v>
      </c>
    </row>
    <row r="2534" spans="1:14" x14ac:dyDescent="0.25">
      <c r="A2534" s="3">
        <v>6676</v>
      </c>
      <c r="C2534" s="3">
        <v>36.619999999999997</v>
      </c>
      <c r="D2534" s="3">
        <v>17.68</v>
      </c>
      <c r="E2534" s="3">
        <v>6.38</v>
      </c>
      <c r="F2534" s="4">
        <f>IF(C2534&gt;180,-(360-C2534),C2534)</f>
        <v>36.619999999999997</v>
      </c>
      <c r="G2534" s="1">
        <f t="shared" si="195"/>
        <v>36.619999999999997</v>
      </c>
      <c r="H2534" s="1">
        <f t="shared" si="196"/>
        <v>17.68</v>
      </c>
      <c r="I2534" s="2">
        <f t="shared" si="197"/>
        <v>11.470501519715192</v>
      </c>
      <c r="J2534" s="2">
        <f t="shared" si="198"/>
        <v>8.5249601871019021</v>
      </c>
      <c r="K2534" s="2">
        <f t="shared" si="199"/>
        <v>4.555507512290915</v>
      </c>
      <c r="L2534" s="1">
        <v>100</v>
      </c>
      <c r="M2534" s="1">
        <f>L2534/E2534</f>
        <v>15.673981191222571</v>
      </c>
      <c r="N2534" s="1" t="s">
        <v>15034</v>
      </c>
    </row>
    <row r="2535" spans="1:14" x14ac:dyDescent="0.25">
      <c r="A2535" s="3">
        <v>3770</v>
      </c>
      <c r="C2535" s="3">
        <v>256.64</v>
      </c>
      <c r="D2535" s="3">
        <v>17.66</v>
      </c>
      <c r="E2535" s="3">
        <v>5.48</v>
      </c>
      <c r="F2535" s="4">
        <f>IF(C2535&gt;180,-(360-C2535),C2535)</f>
        <v>-103.36000000000001</v>
      </c>
      <c r="G2535" s="1">
        <f t="shared" si="195"/>
        <v>-103.36000000000001</v>
      </c>
      <c r="H2535" s="1">
        <f t="shared" si="196"/>
        <v>17.66</v>
      </c>
      <c r="I2535" s="2">
        <f t="shared" si="197"/>
        <v>-3.3026889339936818</v>
      </c>
      <c r="J2535" s="2">
        <f t="shared" si="198"/>
        <v>-13.906294498542412</v>
      </c>
      <c r="K2535" s="2">
        <f t="shared" si="199"/>
        <v>4.5505185556247048</v>
      </c>
      <c r="L2535" s="1">
        <v>100</v>
      </c>
      <c r="M2535" s="1">
        <f>L2535/E2535</f>
        <v>18.248175182481749</v>
      </c>
      <c r="N2535" s="1" t="s">
        <v>15034</v>
      </c>
    </row>
    <row r="2536" spans="1:14" x14ac:dyDescent="0.25">
      <c r="A2536" s="3">
        <v>4423</v>
      </c>
      <c r="C2536" s="3">
        <v>287.10000000000002</v>
      </c>
      <c r="D2536" s="3">
        <v>17.64</v>
      </c>
      <c r="E2536" s="3">
        <v>5.08</v>
      </c>
      <c r="F2536" s="4">
        <f>IF(C2536&gt;180,-(360-C2536),C2536)</f>
        <v>-72.899999999999977</v>
      </c>
      <c r="G2536" s="1">
        <f t="shared" si="195"/>
        <v>-72.899999999999977</v>
      </c>
      <c r="H2536" s="1">
        <f t="shared" si="196"/>
        <v>17.64</v>
      </c>
      <c r="I2536" s="2">
        <f t="shared" si="197"/>
        <v>4.2032153327908528</v>
      </c>
      <c r="J2536" s="2">
        <f t="shared" si="198"/>
        <v>-13.662764968039049</v>
      </c>
      <c r="K2536" s="2">
        <f t="shared" si="199"/>
        <v>4.5455290444916088</v>
      </c>
      <c r="L2536" s="1">
        <v>100</v>
      </c>
      <c r="M2536" s="1">
        <f>L2536/E2536</f>
        <v>19.685039370078741</v>
      </c>
      <c r="N2536" s="1" t="s">
        <v>15034</v>
      </c>
    </row>
    <row r="2537" spans="1:14" x14ac:dyDescent="0.25">
      <c r="A2537" s="3">
        <v>6860</v>
      </c>
      <c r="B2537" s="3" t="s">
        <v>11409</v>
      </c>
      <c r="C2537" s="3">
        <v>51.92</v>
      </c>
      <c r="D2537" s="3">
        <v>17.600000000000001</v>
      </c>
      <c r="E2537" s="3">
        <v>5.27</v>
      </c>
      <c r="F2537" s="4">
        <f>IF(C2537&gt;180,-(360-C2537),C2537)</f>
        <v>51.92</v>
      </c>
      <c r="G2537" s="1">
        <f t="shared" si="195"/>
        <v>51.92</v>
      </c>
      <c r="H2537" s="1">
        <f t="shared" si="196"/>
        <v>17.600000000000001</v>
      </c>
      <c r="I2537" s="2">
        <f t="shared" si="197"/>
        <v>8.8183645209558552</v>
      </c>
      <c r="J2537" s="2">
        <f t="shared" si="198"/>
        <v>11.254565661910235</v>
      </c>
      <c r="K2537" s="2">
        <f t="shared" si="199"/>
        <v>4.5355483612566676</v>
      </c>
      <c r="L2537" s="1">
        <v>100</v>
      </c>
      <c r="M2537" s="1">
        <f>L2537/E2537</f>
        <v>18.975332068311197</v>
      </c>
      <c r="N2537" s="1" t="s">
        <v>15034</v>
      </c>
    </row>
    <row r="2538" spans="1:14" x14ac:dyDescent="0.25">
      <c r="A2538" s="3">
        <v>2516</v>
      </c>
      <c r="B2538" s="3" t="s">
        <v>4554</v>
      </c>
      <c r="C2538" s="3">
        <v>174.39</v>
      </c>
      <c r="D2538" s="3">
        <v>17.57</v>
      </c>
      <c r="E2538" s="3">
        <v>5.0199999999999996</v>
      </c>
      <c r="F2538" s="4">
        <f>IF(C2538&gt;180,-(360-C2538),C2538)</f>
        <v>174.39</v>
      </c>
      <c r="G2538" s="1">
        <f t="shared" si="195"/>
        <v>174.39</v>
      </c>
      <c r="H2538" s="1">
        <f t="shared" si="196"/>
        <v>17.57</v>
      </c>
      <c r="I2538" s="2">
        <f t="shared" si="197"/>
        <v>-14.231739802641799</v>
      </c>
      <c r="J2538" s="2">
        <f t="shared" si="198"/>
        <v>1.3979421186003183</v>
      </c>
      <c r="K2538" s="2">
        <f t="shared" si="199"/>
        <v>4.5280613978770639</v>
      </c>
      <c r="L2538" s="1">
        <v>100</v>
      </c>
      <c r="M2538" s="1">
        <f>L2538/E2538</f>
        <v>19.920318725099602</v>
      </c>
      <c r="N2538" s="1" t="s">
        <v>15034</v>
      </c>
    </row>
    <row r="2539" spans="1:14" x14ac:dyDescent="0.25">
      <c r="A2539" s="3">
        <v>2121</v>
      </c>
      <c r="C2539" s="3">
        <v>154.47</v>
      </c>
      <c r="D2539" s="3">
        <v>17.55</v>
      </c>
      <c r="E2539" s="3">
        <v>6.34</v>
      </c>
      <c r="F2539" s="4">
        <f>IF(C2539&gt;180,-(360-C2539),C2539)</f>
        <v>154.47</v>
      </c>
      <c r="G2539" s="1">
        <f t="shared" si="195"/>
        <v>154.47</v>
      </c>
      <c r="H2539" s="1">
        <f t="shared" si="196"/>
        <v>17.55</v>
      </c>
      <c r="I2539" s="2">
        <f t="shared" si="197"/>
        <v>-12.905379964946906</v>
      </c>
      <c r="J2539" s="2">
        <f t="shared" si="198"/>
        <v>6.1638471079888184</v>
      </c>
      <c r="K2539" s="2">
        <f t="shared" si="199"/>
        <v>4.5230693991674356</v>
      </c>
      <c r="L2539" s="1">
        <v>100</v>
      </c>
      <c r="M2539" s="1">
        <f>L2539/E2539</f>
        <v>15.772870662460567</v>
      </c>
      <c r="N2539" s="1" t="s">
        <v>15034</v>
      </c>
    </row>
    <row r="2540" spans="1:14" x14ac:dyDescent="0.25">
      <c r="A2540" s="3">
        <v>8550</v>
      </c>
      <c r="C2540" s="3">
        <v>115.55</v>
      </c>
      <c r="D2540" s="3">
        <v>17.55</v>
      </c>
      <c r="E2540" s="3">
        <v>6.76</v>
      </c>
      <c r="F2540" s="4">
        <f>IF(C2540&gt;180,-(360-C2540),C2540)</f>
        <v>115.55</v>
      </c>
      <c r="G2540" s="1">
        <f t="shared" si="195"/>
        <v>115.55</v>
      </c>
      <c r="H2540" s="1">
        <f t="shared" si="196"/>
        <v>17.55</v>
      </c>
      <c r="I2540" s="2">
        <f t="shared" si="197"/>
        <v>-6.1683515598064806</v>
      </c>
      <c r="J2540" s="2">
        <f t="shared" si="198"/>
        <v>12.903227590217421</v>
      </c>
      <c r="K2540" s="2">
        <f t="shared" si="199"/>
        <v>4.5230693991674356</v>
      </c>
      <c r="L2540" s="1">
        <v>100</v>
      </c>
      <c r="M2540" s="1">
        <f>L2540/E2540</f>
        <v>14.792899408284024</v>
      </c>
      <c r="N2540" s="1" t="s">
        <v>15034</v>
      </c>
    </row>
    <row r="2541" spans="1:14" x14ac:dyDescent="0.25">
      <c r="A2541" s="3">
        <v>2483</v>
      </c>
      <c r="B2541" s="3" t="s">
        <v>4494</v>
      </c>
      <c r="C2541" s="3">
        <v>172.36</v>
      </c>
      <c r="D2541" s="3">
        <v>17.52</v>
      </c>
      <c r="E2541" s="3">
        <v>5.25</v>
      </c>
      <c r="F2541" s="4">
        <f>IF(C2541&gt;180,-(360-C2541),C2541)</f>
        <v>172.36</v>
      </c>
      <c r="G2541" s="1">
        <f t="shared" si="195"/>
        <v>172.36</v>
      </c>
      <c r="H2541" s="1">
        <f t="shared" si="196"/>
        <v>17.52</v>
      </c>
      <c r="I2541" s="2">
        <f t="shared" si="197"/>
        <v>-14.177200220076468</v>
      </c>
      <c r="J2541" s="2">
        <f t="shared" si="198"/>
        <v>1.9017170821521685</v>
      </c>
      <c r="K2541" s="2">
        <f t="shared" si="199"/>
        <v>4.5155803679388065</v>
      </c>
      <c r="L2541" s="1">
        <v>100</v>
      </c>
      <c r="M2541" s="1">
        <f>L2541/E2541</f>
        <v>19.047619047619047</v>
      </c>
      <c r="N2541" s="1" t="s">
        <v>15034</v>
      </c>
    </row>
    <row r="2542" spans="1:14" x14ac:dyDescent="0.25">
      <c r="A2542" s="3">
        <v>2967</v>
      </c>
      <c r="C2542" s="3">
        <v>205.61</v>
      </c>
      <c r="D2542" s="3">
        <v>17.510000000000002</v>
      </c>
      <c r="E2542" s="3">
        <v>5.56</v>
      </c>
      <c r="F2542" s="4">
        <f>IF(C2542&gt;180,-(360-C2542),C2542)</f>
        <v>-154.38999999999999</v>
      </c>
      <c r="G2542" s="1">
        <f t="shared" si="195"/>
        <v>-154.38999999999999</v>
      </c>
      <c r="H2542" s="1">
        <f t="shared" si="196"/>
        <v>17.510000000000002</v>
      </c>
      <c r="I2542" s="2">
        <f t="shared" si="197"/>
        <v>-12.89960536737944</v>
      </c>
      <c r="J2542" s="2">
        <f t="shared" si="198"/>
        <v>-6.1832237902635425</v>
      </c>
      <c r="K2542" s="2">
        <f t="shared" si="199"/>
        <v>4.513083748989648</v>
      </c>
      <c r="L2542" s="1">
        <v>100</v>
      </c>
      <c r="M2542" s="1">
        <f>L2542/E2542</f>
        <v>17.985611510791369</v>
      </c>
      <c r="N2542" s="1" t="s">
        <v>15034</v>
      </c>
    </row>
    <row r="2543" spans="1:14" x14ac:dyDescent="0.25">
      <c r="A2543" s="3">
        <v>6904</v>
      </c>
      <c r="C2543" s="3">
        <v>55.3</v>
      </c>
      <c r="D2543" s="3">
        <v>17.510000000000002</v>
      </c>
      <c r="E2543" s="3">
        <v>6.27</v>
      </c>
      <c r="F2543" s="4">
        <f>IF(C2543&gt;180,-(360-C2543),C2543)</f>
        <v>55.3</v>
      </c>
      <c r="G2543" s="1">
        <f t="shared" si="195"/>
        <v>55.3</v>
      </c>
      <c r="H2543" s="1">
        <f t="shared" si="196"/>
        <v>17.510000000000002</v>
      </c>
      <c r="I2543" s="2">
        <f t="shared" si="197"/>
        <v>8.1435246811157178</v>
      </c>
      <c r="J2543" s="2">
        <f t="shared" si="198"/>
        <v>11.760743209621776</v>
      </c>
      <c r="K2543" s="2">
        <f t="shared" si="199"/>
        <v>4.513083748989648</v>
      </c>
      <c r="L2543" s="1">
        <v>100</v>
      </c>
      <c r="M2543" s="1">
        <f>L2543/E2543</f>
        <v>15.94896331738437</v>
      </c>
      <c r="N2543" s="1" t="s">
        <v>15034</v>
      </c>
    </row>
    <row r="2544" spans="1:14" x14ac:dyDescent="0.25">
      <c r="A2544" s="3">
        <v>5965</v>
      </c>
      <c r="C2544" s="3">
        <v>345.65</v>
      </c>
      <c r="D2544" s="3">
        <v>17.47</v>
      </c>
      <c r="E2544" s="3">
        <v>6.03</v>
      </c>
      <c r="F2544" s="4">
        <f>IF(C2544&gt;180,-(360-C2544),C2544)</f>
        <v>-14.350000000000023</v>
      </c>
      <c r="G2544" s="1">
        <f t="shared" si="195"/>
        <v>-14.350000000000023</v>
      </c>
      <c r="H2544" s="1">
        <f t="shared" si="196"/>
        <v>17.47</v>
      </c>
      <c r="I2544" s="2">
        <f t="shared" si="197"/>
        <v>13.861698235235385</v>
      </c>
      <c r="J2544" s="2">
        <f t="shared" si="198"/>
        <v>-3.5461880037546534</v>
      </c>
      <c r="K2544" s="2">
        <f t="shared" si="199"/>
        <v>4.5030958991896659</v>
      </c>
      <c r="L2544" s="1">
        <v>100</v>
      </c>
      <c r="M2544" s="1">
        <f>L2544/E2544</f>
        <v>16.58374792703151</v>
      </c>
      <c r="N2544" s="1" t="s">
        <v>15034</v>
      </c>
    </row>
    <row r="2545" spans="1:14" x14ac:dyDescent="0.25">
      <c r="A2545" s="3">
        <v>3878</v>
      </c>
      <c r="C2545" s="3">
        <v>261.83</v>
      </c>
      <c r="D2545" s="3">
        <v>17.45</v>
      </c>
      <c r="E2545" s="3">
        <v>6.45</v>
      </c>
      <c r="F2545" s="4">
        <f>IF(C2545&gt;180,-(360-C2545),C2545)</f>
        <v>-98.170000000000016</v>
      </c>
      <c r="G2545" s="1">
        <f t="shared" si="195"/>
        <v>-98.170000000000016</v>
      </c>
      <c r="H2545" s="1">
        <f t="shared" si="196"/>
        <v>17.45</v>
      </c>
      <c r="I2545" s="2">
        <f t="shared" si="197"/>
        <v>-2.0335589083061048</v>
      </c>
      <c r="J2545" s="2">
        <f t="shared" si="198"/>
        <v>-14.164452838081965</v>
      </c>
      <c r="K2545" s="2">
        <f t="shared" si="199"/>
        <v>4.4981011509525475</v>
      </c>
      <c r="L2545" s="1">
        <v>100</v>
      </c>
      <c r="M2545" s="1">
        <f>L2545/E2545</f>
        <v>15.503875968992247</v>
      </c>
      <c r="N2545" s="1" t="s">
        <v>15034</v>
      </c>
    </row>
    <row r="2546" spans="1:14" x14ac:dyDescent="0.25">
      <c r="A2546" s="3">
        <v>6516</v>
      </c>
      <c r="C2546" s="3">
        <v>22.4</v>
      </c>
      <c r="D2546" s="3">
        <v>17.440000000000001</v>
      </c>
      <c r="E2546" s="3">
        <v>5.31</v>
      </c>
      <c r="F2546" s="4">
        <f>IF(C2546&gt;180,-(360-C2546),C2546)</f>
        <v>22.4</v>
      </c>
      <c r="G2546" s="1">
        <f t="shared" si="195"/>
        <v>22.4</v>
      </c>
      <c r="H2546" s="1">
        <f t="shared" si="196"/>
        <v>17.440000000000001</v>
      </c>
      <c r="I2546" s="2">
        <f t="shared" si="197"/>
        <v>13.230688177782914</v>
      </c>
      <c r="J2546" s="2">
        <f t="shared" si="198"/>
        <v>5.4532961474961326</v>
      </c>
      <c r="K2546" s="2">
        <f t="shared" si="199"/>
        <v>4.4956035712659563</v>
      </c>
      <c r="L2546" s="1">
        <v>100</v>
      </c>
      <c r="M2546" s="1">
        <f>L2546/E2546</f>
        <v>18.832391713747647</v>
      </c>
      <c r="N2546" s="1" t="s">
        <v>15034</v>
      </c>
    </row>
    <row r="2547" spans="1:14" x14ac:dyDescent="0.25">
      <c r="A2547" s="3">
        <v>2987</v>
      </c>
      <c r="C2547" s="3">
        <v>207.12</v>
      </c>
      <c r="D2547" s="3">
        <v>17.43</v>
      </c>
      <c r="E2547" s="3">
        <v>6.43</v>
      </c>
      <c r="F2547" s="4">
        <f>IF(C2547&gt;180,-(360-C2547),C2547)</f>
        <v>-152.88</v>
      </c>
      <c r="G2547" s="1">
        <f t="shared" si="195"/>
        <v>-152.88</v>
      </c>
      <c r="H2547" s="1">
        <f t="shared" si="196"/>
        <v>17.43</v>
      </c>
      <c r="I2547" s="2">
        <f t="shared" si="197"/>
        <v>-12.737785349588009</v>
      </c>
      <c r="J2547" s="2">
        <f t="shared" si="198"/>
        <v>-6.5238657379548926</v>
      </c>
      <c r="K2547" s="2">
        <f t="shared" si="199"/>
        <v>4.4931058546354485</v>
      </c>
      <c r="L2547" s="1">
        <v>100</v>
      </c>
      <c r="M2547" s="1">
        <f>L2547/E2547</f>
        <v>15.552099533437016</v>
      </c>
      <c r="N2547" s="1" t="s">
        <v>15034</v>
      </c>
    </row>
    <row r="2548" spans="1:14" x14ac:dyDescent="0.25">
      <c r="A2548" s="3">
        <v>7118</v>
      </c>
      <c r="C2548" s="3">
        <v>71.08</v>
      </c>
      <c r="D2548" s="3">
        <v>17.43</v>
      </c>
      <c r="E2548" s="3">
        <v>6.28</v>
      </c>
      <c r="F2548" s="4">
        <f>IF(C2548&gt;180,-(360-C2548),C2548)</f>
        <v>71.08</v>
      </c>
      <c r="G2548" s="1">
        <f t="shared" si="195"/>
        <v>71.08</v>
      </c>
      <c r="H2548" s="1">
        <f t="shared" si="196"/>
        <v>17.43</v>
      </c>
      <c r="I2548" s="2">
        <f t="shared" si="197"/>
        <v>4.6403904988800315</v>
      </c>
      <c r="J2548" s="2">
        <f t="shared" si="198"/>
        <v>13.538049187270099</v>
      </c>
      <c r="K2548" s="2">
        <f t="shared" si="199"/>
        <v>4.4931058546354485</v>
      </c>
      <c r="L2548" s="1">
        <v>100</v>
      </c>
      <c r="M2548" s="1">
        <f>L2548/E2548</f>
        <v>15.923566878980891</v>
      </c>
      <c r="N2548" s="1" t="s">
        <v>15034</v>
      </c>
    </row>
    <row r="2549" spans="1:14" x14ac:dyDescent="0.25">
      <c r="A2549" s="3">
        <v>6997</v>
      </c>
      <c r="C2549" s="3">
        <v>62.18</v>
      </c>
      <c r="D2549" s="3">
        <v>17.420000000000002</v>
      </c>
      <c r="E2549" s="3">
        <v>5.42</v>
      </c>
      <c r="F2549" s="4">
        <f>IF(C2549&gt;180,-(360-C2549),C2549)</f>
        <v>62.18</v>
      </c>
      <c r="G2549" s="1">
        <f t="shared" si="195"/>
        <v>62.18</v>
      </c>
      <c r="H2549" s="1">
        <f t="shared" si="196"/>
        <v>17.420000000000002</v>
      </c>
      <c r="I2549" s="2">
        <f t="shared" si="197"/>
        <v>6.6793622723136359</v>
      </c>
      <c r="J2549" s="2">
        <f t="shared" si="198"/>
        <v>12.657826014577568</v>
      </c>
      <c r="K2549" s="2">
        <f t="shared" si="199"/>
        <v>4.490608001137109</v>
      </c>
      <c r="L2549" s="1">
        <v>100</v>
      </c>
      <c r="M2549" s="1">
        <f>L2549/E2549</f>
        <v>18.450184501845019</v>
      </c>
      <c r="N2549" s="1" t="s">
        <v>15034</v>
      </c>
    </row>
    <row r="2550" spans="1:14" x14ac:dyDescent="0.25">
      <c r="A2550" s="3">
        <v>5705</v>
      </c>
      <c r="B2550" s="3" t="s">
        <v>9543</v>
      </c>
      <c r="C2550" s="3">
        <v>333.96</v>
      </c>
      <c r="D2550" s="3">
        <v>17.39</v>
      </c>
      <c r="E2550" s="3">
        <v>3.56</v>
      </c>
      <c r="F2550" s="4">
        <f>IF(C2550&gt;180,-(360-C2550),C2550)</f>
        <v>-26.04000000000002</v>
      </c>
      <c r="G2550" s="1">
        <f t="shared" si="195"/>
        <v>-26.04000000000002</v>
      </c>
      <c r="H2550" s="1">
        <f t="shared" si="196"/>
        <v>17.39</v>
      </c>
      <c r="I2550" s="2">
        <f t="shared" si="197"/>
        <v>12.861302426844414</v>
      </c>
      <c r="J2550" s="2">
        <f t="shared" si="198"/>
        <v>-6.2839949199262488</v>
      </c>
      <c r="K2550" s="2">
        <f t="shared" si="199"/>
        <v>4.4831136201960193</v>
      </c>
      <c r="L2550" s="1">
        <v>100</v>
      </c>
      <c r="M2550" s="1">
        <f>L2550/E2550</f>
        <v>28.089887640449437</v>
      </c>
      <c r="N2550" s="1" t="s">
        <v>15034</v>
      </c>
    </row>
    <row r="2551" spans="1:14" x14ac:dyDescent="0.25">
      <c r="A2551" s="3">
        <v>4403</v>
      </c>
      <c r="C2551" s="3">
        <v>286.33</v>
      </c>
      <c r="D2551" s="3">
        <v>17.38</v>
      </c>
      <c r="E2551" s="3">
        <v>6.12</v>
      </c>
      <c r="F2551" s="4">
        <f>IF(C2551&gt;180,-(360-C2551),C2551)</f>
        <v>-73.670000000000016</v>
      </c>
      <c r="G2551" s="1">
        <f t="shared" si="195"/>
        <v>-73.670000000000016</v>
      </c>
      <c r="H2551" s="1">
        <f t="shared" si="196"/>
        <v>17.38</v>
      </c>
      <c r="I2551" s="2">
        <f t="shared" si="197"/>
        <v>4.0249851824022143</v>
      </c>
      <c r="J2551" s="2">
        <f t="shared" si="198"/>
        <v>-13.737670163890996</v>
      </c>
      <c r="K2551" s="2">
        <f t="shared" si="199"/>
        <v>4.4806152199872882</v>
      </c>
      <c r="L2551" s="1">
        <v>100</v>
      </c>
      <c r="M2551" s="1">
        <f>L2551/E2551</f>
        <v>16.33986928104575</v>
      </c>
      <c r="N2551" s="1" t="s">
        <v>15034</v>
      </c>
    </row>
    <row r="2552" spans="1:14" x14ac:dyDescent="0.25">
      <c r="A2552" s="3">
        <v>7676</v>
      </c>
      <c r="B2552" s="3" t="s">
        <v>12703</v>
      </c>
      <c r="C2552" s="3">
        <v>97.77</v>
      </c>
      <c r="D2552" s="3">
        <v>17.38</v>
      </c>
      <c r="E2552" s="3">
        <v>5.27</v>
      </c>
      <c r="F2552" s="4">
        <f>IF(C2552&gt;180,-(360-C2552),C2552)</f>
        <v>97.77</v>
      </c>
      <c r="G2552" s="1">
        <f t="shared" si="195"/>
        <v>97.77</v>
      </c>
      <c r="H2552" s="1">
        <f t="shared" si="196"/>
        <v>17.38</v>
      </c>
      <c r="I2552" s="2">
        <f t="shared" si="197"/>
        <v>-1.935365145235906</v>
      </c>
      <c r="J2552" s="2">
        <f t="shared" si="198"/>
        <v>14.183738893712908</v>
      </c>
      <c r="K2552" s="2">
        <f t="shared" si="199"/>
        <v>4.4806152199872882</v>
      </c>
      <c r="L2552" s="1">
        <v>100</v>
      </c>
      <c r="M2552" s="1">
        <f>L2552/E2552</f>
        <v>18.975332068311197</v>
      </c>
      <c r="N2552" s="1" t="s">
        <v>15034</v>
      </c>
    </row>
    <row r="2553" spans="1:14" x14ac:dyDescent="0.25">
      <c r="A2553" s="3">
        <v>7056</v>
      </c>
      <c r="B2553" s="3" t="s">
        <v>11704</v>
      </c>
      <c r="C2553" s="3">
        <v>66.849999999999994</v>
      </c>
      <c r="D2553" s="3">
        <v>17.38</v>
      </c>
      <c r="E2553" s="3">
        <v>4.3600000000000003</v>
      </c>
      <c r="F2553" s="4">
        <f>IF(C2553&gt;180,-(360-C2553),C2553)</f>
        <v>66.849999999999994</v>
      </c>
      <c r="G2553" s="1">
        <f t="shared" si="195"/>
        <v>66.849999999999994</v>
      </c>
      <c r="H2553" s="1">
        <f t="shared" si="196"/>
        <v>17.38</v>
      </c>
      <c r="I2553" s="2">
        <f t="shared" si="197"/>
        <v>5.6278610396457402</v>
      </c>
      <c r="J2553" s="2">
        <f t="shared" si="198"/>
        <v>13.162494724361936</v>
      </c>
      <c r="K2553" s="2">
        <f t="shared" si="199"/>
        <v>4.4806152199872882</v>
      </c>
      <c r="L2553" s="1">
        <v>100</v>
      </c>
      <c r="M2553" s="1">
        <f>L2553/E2553</f>
        <v>22.935779816513758</v>
      </c>
      <c r="N2553" s="1" t="s">
        <v>15034</v>
      </c>
    </row>
    <row r="2554" spans="1:14" x14ac:dyDescent="0.25">
      <c r="A2554" s="3">
        <v>6854</v>
      </c>
      <c r="C2554" s="3">
        <v>50.71</v>
      </c>
      <c r="D2554" s="3">
        <v>17.38</v>
      </c>
      <c r="E2554" s="3">
        <v>6.63</v>
      </c>
      <c r="F2554" s="4">
        <f>IF(C2554&gt;180,-(360-C2554),C2554)</f>
        <v>50.71</v>
      </c>
      <c r="G2554" s="1">
        <f t="shared" si="195"/>
        <v>50.71</v>
      </c>
      <c r="H2554" s="1">
        <f t="shared" si="196"/>
        <v>17.38</v>
      </c>
      <c r="I2554" s="2">
        <f t="shared" si="197"/>
        <v>9.0650212050376417</v>
      </c>
      <c r="J2554" s="2">
        <f t="shared" si="198"/>
        <v>11.079236336617978</v>
      </c>
      <c r="K2554" s="2">
        <f t="shared" si="199"/>
        <v>4.4806152199872882</v>
      </c>
      <c r="L2554" s="1">
        <v>100</v>
      </c>
      <c r="M2554" s="1">
        <f>L2554/E2554</f>
        <v>15.082956259426847</v>
      </c>
      <c r="N2554" s="1" t="s">
        <v>15034</v>
      </c>
    </row>
    <row r="2555" spans="1:14" x14ac:dyDescent="0.25">
      <c r="A2555" s="3">
        <v>7057</v>
      </c>
      <c r="B2555" s="3" t="s">
        <v>11706</v>
      </c>
      <c r="C2555" s="3">
        <v>66.849999999999994</v>
      </c>
      <c r="D2555" s="3">
        <v>17.37</v>
      </c>
      <c r="E2555" s="3">
        <v>5.73</v>
      </c>
      <c r="F2555" s="4">
        <f>IF(C2555&gt;180,-(360-C2555),C2555)</f>
        <v>66.849999999999994</v>
      </c>
      <c r="G2555" s="1">
        <f t="shared" si="195"/>
        <v>66.849999999999994</v>
      </c>
      <c r="H2555" s="1">
        <f t="shared" si="196"/>
        <v>17.37</v>
      </c>
      <c r="I2555" s="2">
        <f t="shared" si="197"/>
        <v>5.628168394993585</v>
      </c>
      <c r="J2555" s="2">
        <f t="shared" si="198"/>
        <v>13.163213569961714</v>
      </c>
      <c r="K2555" s="2">
        <f t="shared" si="199"/>
        <v>4.4781166832912129</v>
      </c>
      <c r="L2555" s="1">
        <v>100</v>
      </c>
      <c r="M2555" s="1">
        <f>L2555/E2555</f>
        <v>17.452006980802793</v>
      </c>
      <c r="N2555" s="1" t="s">
        <v>15034</v>
      </c>
    </row>
    <row r="2556" spans="1:14" x14ac:dyDescent="0.25">
      <c r="A2556" s="3">
        <v>5561</v>
      </c>
      <c r="C2556" s="3">
        <v>327.79</v>
      </c>
      <c r="D2556" s="3">
        <v>17.34</v>
      </c>
      <c r="E2556" s="3">
        <v>6.36</v>
      </c>
      <c r="F2556" s="4">
        <f>IF(C2556&gt;180,-(360-C2556),C2556)</f>
        <v>-32.20999999999998</v>
      </c>
      <c r="G2556" s="1">
        <f t="shared" si="195"/>
        <v>-32.20999999999998</v>
      </c>
      <c r="H2556" s="1">
        <f t="shared" si="196"/>
        <v>17.34</v>
      </c>
      <c r="I2556" s="2">
        <f t="shared" si="197"/>
        <v>12.114711022480947</v>
      </c>
      <c r="J2556" s="2">
        <f t="shared" si="198"/>
        <v>-7.6319939319292178</v>
      </c>
      <c r="K2556" s="2">
        <f t="shared" si="199"/>
        <v>4.47062025504004</v>
      </c>
      <c r="L2556" s="1">
        <v>100</v>
      </c>
      <c r="M2556" s="1">
        <f>L2556/E2556</f>
        <v>15.723270440251572</v>
      </c>
      <c r="N2556" s="1" t="s">
        <v>15034</v>
      </c>
    </row>
    <row r="2557" spans="1:14" x14ac:dyDescent="0.25">
      <c r="A2557" s="3">
        <v>3431</v>
      </c>
      <c r="B2557" s="3" t="s">
        <v>5962</v>
      </c>
      <c r="C2557" s="3">
        <v>237.4</v>
      </c>
      <c r="D2557" s="3">
        <v>17.34</v>
      </c>
      <c r="E2557" s="3">
        <v>4.9800000000000004</v>
      </c>
      <c r="F2557" s="4">
        <f>IF(C2557&gt;180,-(360-C2557),C2557)</f>
        <v>-122.6</v>
      </c>
      <c r="G2557" s="1">
        <f t="shared" si="195"/>
        <v>-122.6</v>
      </c>
      <c r="H2557" s="1">
        <f t="shared" si="196"/>
        <v>17.34</v>
      </c>
      <c r="I2557" s="2">
        <f t="shared" si="197"/>
        <v>-7.7142787140384179</v>
      </c>
      <c r="J2557" s="2">
        <f t="shared" si="198"/>
        <v>-12.062481438632746</v>
      </c>
      <c r="K2557" s="2">
        <f t="shared" si="199"/>
        <v>4.47062025504004</v>
      </c>
      <c r="L2557" s="1">
        <v>100</v>
      </c>
      <c r="M2557" s="1">
        <f>L2557/E2557</f>
        <v>20.08032128514056</v>
      </c>
      <c r="N2557" s="1" t="s">
        <v>15034</v>
      </c>
    </row>
    <row r="2558" spans="1:14" x14ac:dyDescent="0.25">
      <c r="A2558" s="3">
        <v>2264</v>
      </c>
      <c r="B2558" s="3" t="s">
        <v>4167</v>
      </c>
      <c r="C2558" s="3">
        <v>161.13999999999999</v>
      </c>
      <c r="D2558" s="3">
        <v>17.329999999999998</v>
      </c>
      <c r="E2558" s="3">
        <v>5.36</v>
      </c>
      <c r="F2558" s="4">
        <f>IF(C2558&gt;180,-(360-C2558),C2558)</f>
        <v>161.13999999999999</v>
      </c>
      <c r="G2558" s="1">
        <f t="shared" si="195"/>
        <v>161.13999999999999</v>
      </c>
      <c r="H2558" s="1">
        <f t="shared" si="196"/>
        <v>17.329999999999998</v>
      </c>
      <c r="I2558" s="2">
        <f t="shared" si="197"/>
        <v>-13.550301462859629</v>
      </c>
      <c r="J2558" s="2">
        <f t="shared" si="198"/>
        <v>4.6287388614634191</v>
      </c>
      <c r="K2558" s="2">
        <f t="shared" si="199"/>
        <v>4.4681211731557262</v>
      </c>
      <c r="L2558" s="1">
        <v>100</v>
      </c>
      <c r="M2558" s="1">
        <f>L2558/E2558</f>
        <v>18.656716417910445</v>
      </c>
      <c r="N2558" s="1" t="s">
        <v>15034</v>
      </c>
    </row>
    <row r="2559" spans="1:14" x14ac:dyDescent="0.25">
      <c r="A2559" s="3">
        <v>2846</v>
      </c>
      <c r="B2559" s="3" t="s">
        <v>5087</v>
      </c>
      <c r="C2559" s="3">
        <v>197.23</v>
      </c>
      <c r="D2559" s="3">
        <v>17.3</v>
      </c>
      <c r="E2559" s="3">
        <v>5.22</v>
      </c>
      <c r="F2559" s="4">
        <f>IF(C2559&gt;180,-(360-C2559),C2559)</f>
        <v>-162.77000000000001</v>
      </c>
      <c r="G2559" s="1">
        <f t="shared" si="195"/>
        <v>-162.77000000000001</v>
      </c>
      <c r="H2559" s="1">
        <f t="shared" si="196"/>
        <v>17.3</v>
      </c>
      <c r="I2559" s="2">
        <f t="shared" si="197"/>
        <v>-13.678715698060515</v>
      </c>
      <c r="J2559" s="2">
        <f t="shared" si="198"/>
        <v>-4.2421195541565817</v>
      </c>
      <c r="K2559" s="2">
        <f t="shared" si="199"/>
        <v>4.4606231111667904</v>
      </c>
      <c r="L2559" s="1">
        <v>100</v>
      </c>
      <c r="M2559" s="1">
        <f>L2559/E2559</f>
        <v>19.157088122605366</v>
      </c>
      <c r="N2559" s="1" t="s">
        <v>15034</v>
      </c>
    </row>
    <row r="2560" spans="1:14" x14ac:dyDescent="0.25">
      <c r="A2560" s="3">
        <v>2738</v>
      </c>
      <c r="B2560" s="3" t="s">
        <v>4909</v>
      </c>
      <c r="C2560" s="3">
        <v>189.91</v>
      </c>
      <c r="D2560" s="3">
        <v>17.3</v>
      </c>
      <c r="E2560" s="3">
        <v>5.71</v>
      </c>
      <c r="F2560" s="4">
        <f>IF(C2560&gt;180,-(360-C2560),C2560)</f>
        <v>-170.09</v>
      </c>
      <c r="G2560" s="1">
        <f t="shared" si="195"/>
        <v>-170.09</v>
      </c>
      <c r="H2560" s="1">
        <f t="shared" si="196"/>
        <v>17.3</v>
      </c>
      <c r="I2560" s="2">
        <f t="shared" si="197"/>
        <v>-14.107726555934915</v>
      </c>
      <c r="J2560" s="2">
        <f t="shared" si="198"/>
        <v>-2.4647297789196871</v>
      </c>
      <c r="K2560" s="2">
        <f t="shared" si="199"/>
        <v>4.4606231111667904</v>
      </c>
      <c r="L2560" s="1">
        <v>100</v>
      </c>
      <c r="M2560" s="1">
        <f>L2560/E2560</f>
        <v>17.513134851138354</v>
      </c>
      <c r="N2560" s="1" t="s">
        <v>15034</v>
      </c>
    </row>
    <row r="2561" spans="1:14" x14ac:dyDescent="0.25">
      <c r="A2561" s="3">
        <v>7293</v>
      </c>
      <c r="C2561" s="3">
        <v>80.67</v>
      </c>
      <c r="D2561" s="3">
        <v>17.27</v>
      </c>
      <c r="E2561" s="3">
        <v>6.75</v>
      </c>
      <c r="F2561" s="4">
        <f>IF(C2561&gt;180,-(360-C2561),C2561)</f>
        <v>80.67</v>
      </c>
      <c r="G2561" s="1">
        <f t="shared" si="195"/>
        <v>80.67</v>
      </c>
      <c r="H2561" s="1">
        <f t="shared" si="196"/>
        <v>17.27</v>
      </c>
      <c r="I2561" s="2">
        <f t="shared" si="197"/>
        <v>2.3221730197197679</v>
      </c>
      <c r="J2561" s="2">
        <f t="shared" si="198"/>
        <v>14.134256282322312</v>
      </c>
      <c r="K2561" s="2">
        <f t="shared" si="199"/>
        <v>4.4531238262727273</v>
      </c>
      <c r="L2561" s="1">
        <v>100</v>
      </c>
      <c r="M2561" s="1">
        <f>L2561/E2561</f>
        <v>14.814814814814815</v>
      </c>
      <c r="N2561" s="1" t="s">
        <v>15034</v>
      </c>
    </row>
    <row r="2562" spans="1:14" x14ac:dyDescent="0.25">
      <c r="A2562" s="3">
        <v>7294</v>
      </c>
      <c r="C2562" s="3">
        <v>80.67</v>
      </c>
      <c r="D2562" s="3">
        <v>17.27</v>
      </c>
      <c r="E2562" s="3">
        <v>6.57</v>
      </c>
      <c r="F2562" s="4">
        <f>IF(C2562&gt;180,-(360-C2562),C2562)</f>
        <v>80.67</v>
      </c>
      <c r="G2562" s="1">
        <f t="shared" ref="G2562:G2625" si="200">F2562</f>
        <v>80.67</v>
      </c>
      <c r="H2562" s="1">
        <f t="shared" ref="H2562:H2625" si="201">D2562</f>
        <v>17.27</v>
      </c>
      <c r="I2562" s="2">
        <f t="shared" si="197"/>
        <v>2.3221730197197679</v>
      </c>
      <c r="J2562" s="2">
        <f t="shared" si="198"/>
        <v>14.134256282322312</v>
      </c>
      <c r="K2562" s="2">
        <f t="shared" si="199"/>
        <v>4.4531238262727273</v>
      </c>
      <c r="L2562" s="1">
        <v>100</v>
      </c>
      <c r="M2562" s="1">
        <f>L2562/E2562</f>
        <v>15.220700152207002</v>
      </c>
      <c r="N2562" s="1" t="s">
        <v>15034</v>
      </c>
    </row>
    <row r="2563" spans="1:14" x14ac:dyDescent="0.25">
      <c r="A2563" s="3">
        <v>6439</v>
      </c>
      <c r="C2563" s="3">
        <v>16.64</v>
      </c>
      <c r="D2563" s="3">
        <v>17.27</v>
      </c>
      <c r="E2563" s="3">
        <v>6.32</v>
      </c>
      <c r="F2563" s="4">
        <f>IF(C2563&gt;180,-(360-C2563),C2563)</f>
        <v>16.64</v>
      </c>
      <c r="G2563" s="1">
        <f t="shared" si="200"/>
        <v>16.64</v>
      </c>
      <c r="H2563" s="1">
        <f t="shared" si="201"/>
        <v>17.27</v>
      </c>
      <c r="I2563" s="2">
        <f t="shared" ref="I2563:I2626" si="202">$O$2 * COS(RADIANS(H2563)) * COS(RADIANS(G2563))</f>
        <v>13.723908576380754</v>
      </c>
      <c r="J2563" s="2">
        <f t="shared" ref="J2563:J2626" si="203">$O$2 * COS(RADIANS(H2563)) * SIN(RADIANS(G2563))</f>
        <v>4.1017095917464639</v>
      </c>
      <c r="K2563" s="2">
        <f t="shared" ref="K2563:K2626" si="204">$O$2 * SIN(RADIANS(H2563))</f>
        <v>4.4531238262727273</v>
      </c>
      <c r="L2563" s="1">
        <v>100</v>
      </c>
      <c r="M2563" s="1">
        <f>L2563/E2563</f>
        <v>15.822784810126581</v>
      </c>
      <c r="N2563" s="1" t="s">
        <v>15034</v>
      </c>
    </row>
    <row r="2564" spans="1:14" x14ac:dyDescent="0.25">
      <c r="A2564" s="3">
        <v>2459</v>
      </c>
      <c r="B2564" s="3" t="s">
        <v>4456</v>
      </c>
      <c r="C2564" s="3">
        <v>171.18</v>
      </c>
      <c r="D2564" s="3">
        <v>17.260000000000002</v>
      </c>
      <c r="E2564" s="3">
        <v>5.0199999999999996</v>
      </c>
      <c r="F2564" s="4">
        <f>IF(C2564&gt;180,-(360-C2564),C2564)</f>
        <v>171.18</v>
      </c>
      <c r="G2564" s="1">
        <f t="shared" si="200"/>
        <v>171.18</v>
      </c>
      <c r="H2564" s="1">
        <f t="shared" si="201"/>
        <v>17.260000000000002</v>
      </c>
      <c r="I2564" s="2">
        <f t="shared" si="202"/>
        <v>-14.155133966140536</v>
      </c>
      <c r="J2564" s="2">
        <f t="shared" si="203"/>
        <v>2.1963902776283466</v>
      </c>
      <c r="K2564" s="2">
        <f t="shared" si="204"/>
        <v>4.4506237932400223</v>
      </c>
      <c r="L2564" s="1">
        <v>100</v>
      </c>
      <c r="M2564" s="1">
        <f>L2564/E2564</f>
        <v>19.920318725099602</v>
      </c>
      <c r="N2564" s="1" t="s">
        <v>15034</v>
      </c>
    </row>
    <row r="2565" spans="1:14" x14ac:dyDescent="0.25">
      <c r="A2565" s="3">
        <v>5439</v>
      </c>
      <c r="C2565" s="3">
        <v>323.05</v>
      </c>
      <c r="D2565" s="3">
        <v>17.25</v>
      </c>
      <c r="E2565" s="3">
        <v>5.87</v>
      </c>
      <c r="F2565" s="4">
        <f>IF(C2565&gt;180,-(360-C2565),C2565)</f>
        <v>-36.949999999999989</v>
      </c>
      <c r="G2565" s="1">
        <f t="shared" si="200"/>
        <v>-36.949999999999989</v>
      </c>
      <c r="H2565" s="1">
        <f t="shared" si="201"/>
        <v>17.25</v>
      </c>
      <c r="I2565" s="2">
        <f t="shared" si="202"/>
        <v>11.448211648494402</v>
      </c>
      <c r="J2565" s="2">
        <f t="shared" si="203"/>
        <v>-8.6111930805930648</v>
      </c>
      <c r="K2565" s="2">
        <f t="shared" si="204"/>
        <v>4.4481236246335643</v>
      </c>
      <c r="L2565" s="1">
        <v>100</v>
      </c>
      <c r="M2565" s="1">
        <f>L2565/E2565</f>
        <v>17.035775127768314</v>
      </c>
      <c r="N2565" s="1" t="s">
        <v>15034</v>
      </c>
    </row>
    <row r="2566" spans="1:14" x14ac:dyDescent="0.25">
      <c r="A2566" s="3">
        <v>1976</v>
      </c>
      <c r="C2566" s="3">
        <v>150.37</v>
      </c>
      <c r="D2566" s="3">
        <v>17.239999999999998</v>
      </c>
      <c r="E2566" s="3">
        <v>6.13</v>
      </c>
      <c r="F2566" s="4">
        <f>IF(C2566&gt;180,-(360-C2566),C2566)</f>
        <v>150.37</v>
      </c>
      <c r="G2566" s="1">
        <f t="shared" si="200"/>
        <v>150.37</v>
      </c>
      <c r="H2566" s="1">
        <f t="shared" si="201"/>
        <v>17.239999999999998</v>
      </c>
      <c r="I2566" s="2">
        <f t="shared" si="202"/>
        <v>-12.45274300439152</v>
      </c>
      <c r="J2566" s="2">
        <f t="shared" si="203"/>
        <v>7.0827695824827046</v>
      </c>
      <c r="K2566" s="2">
        <f t="shared" si="204"/>
        <v>4.4456233205295126</v>
      </c>
      <c r="L2566" s="1">
        <v>100</v>
      </c>
      <c r="M2566" s="1">
        <f>L2566/E2566</f>
        <v>16.31321370309951</v>
      </c>
      <c r="N2566" s="1" t="s">
        <v>15034</v>
      </c>
    </row>
    <row r="2567" spans="1:14" x14ac:dyDescent="0.25">
      <c r="A2567" s="3">
        <v>3584</v>
      </c>
      <c r="C2567" s="3">
        <v>246.01</v>
      </c>
      <c r="D2567" s="3">
        <v>17.22</v>
      </c>
      <c r="E2567" s="3">
        <v>6.18</v>
      </c>
      <c r="F2567" s="4">
        <f>IF(C2567&gt;180,-(360-C2567),C2567)</f>
        <v>-113.99000000000001</v>
      </c>
      <c r="G2567" s="1">
        <f t="shared" si="200"/>
        <v>-113.99000000000001</v>
      </c>
      <c r="H2567" s="1">
        <f t="shared" si="201"/>
        <v>17.22</v>
      </c>
      <c r="I2567" s="2">
        <f t="shared" si="202"/>
        <v>-5.8252860587704101</v>
      </c>
      <c r="J2567" s="2">
        <f t="shared" si="203"/>
        <v>-13.089954769508052</v>
      </c>
      <c r="K2567" s="2">
        <f t="shared" si="204"/>
        <v>4.4406223061332861</v>
      </c>
      <c r="L2567" s="1">
        <v>100</v>
      </c>
      <c r="M2567" s="1">
        <f>L2567/E2567</f>
        <v>16.181229773462785</v>
      </c>
      <c r="N2567" s="1" t="s">
        <v>15034</v>
      </c>
    </row>
    <row r="2568" spans="1:14" x14ac:dyDescent="0.25">
      <c r="A2568" s="3">
        <v>7043</v>
      </c>
      <c r="C2568" s="3">
        <v>65.739999999999995</v>
      </c>
      <c r="D2568" s="3">
        <v>17.22</v>
      </c>
      <c r="E2568" s="3">
        <v>6.01</v>
      </c>
      <c r="F2568" s="4">
        <f>IF(C2568&gt;180,-(360-C2568),C2568)</f>
        <v>65.739999999999995</v>
      </c>
      <c r="G2568" s="1">
        <f t="shared" si="200"/>
        <v>65.739999999999995</v>
      </c>
      <c r="H2568" s="1">
        <f t="shared" si="201"/>
        <v>17.22</v>
      </c>
      <c r="I2568" s="2">
        <f t="shared" si="202"/>
        <v>5.8869061092700798</v>
      </c>
      <c r="J2568" s="2">
        <f t="shared" si="203"/>
        <v>13.062358515785352</v>
      </c>
      <c r="K2568" s="2">
        <f t="shared" si="204"/>
        <v>4.4406223061332861</v>
      </c>
      <c r="L2568" s="1">
        <v>100</v>
      </c>
      <c r="M2568" s="1">
        <f>L2568/E2568</f>
        <v>16.638935108153078</v>
      </c>
      <c r="N2568" s="1" t="s">
        <v>15034</v>
      </c>
    </row>
    <row r="2569" spans="1:14" x14ac:dyDescent="0.25">
      <c r="A2569" s="3">
        <v>7682</v>
      </c>
      <c r="B2569" s="3" t="s">
        <v>12713</v>
      </c>
      <c r="C2569" s="3">
        <v>97.64</v>
      </c>
      <c r="D2569" s="3">
        <v>17.21</v>
      </c>
      <c r="E2569" s="3">
        <v>6.57</v>
      </c>
      <c r="F2569" s="4">
        <f>IF(C2569&gt;180,-(360-C2569),C2569)</f>
        <v>97.64</v>
      </c>
      <c r="G2569" s="1">
        <f t="shared" si="200"/>
        <v>97.64</v>
      </c>
      <c r="H2569" s="1">
        <f t="shared" si="201"/>
        <v>17.21</v>
      </c>
      <c r="I2569" s="2">
        <f t="shared" si="202"/>
        <v>-1.9049373777171059</v>
      </c>
      <c r="J2569" s="2">
        <f t="shared" si="203"/>
        <v>14.201207353114484</v>
      </c>
      <c r="K2569" s="2">
        <f t="shared" si="204"/>
        <v>4.4381215959934508</v>
      </c>
      <c r="L2569" s="1">
        <v>100</v>
      </c>
      <c r="M2569" s="1">
        <f>L2569/E2569</f>
        <v>15.220700152207002</v>
      </c>
      <c r="N2569" s="1" t="s">
        <v>15034</v>
      </c>
    </row>
    <row r="2570" spans="1:14" x14ac:dyDescent="0.25">
      <c r="A2570" s="3">
        <v>5294</v>
      </c>
      <c r="C2570" s="3">
        <v>317.52</v>
      </c>
      <c r="D2570" s="3">
        <v>17.2</v>
      </c>
      <c r="E2570" s="3">
        <v>6.17</v>
      </c>
      <c r="F2570" s="4">
        <f>IF(C2570&gt;180,-(360-C2570),C2570)</f>
        <v>-42.480000000000018</v>
      </c>
      <c r="G2570" s="1">
        <f t="shared" si="200"/>
        <v>-42.480000000000018</v>
      </c>
      <c r="H2570" s="1">
        <f t="shared" si="201"/>
        <v>17.2</v>
      </c>
      <c r="I2570" s="2">
        <f t="shared" si="202"/>
        <v>10.5679548419049</v>
      </c>
      <c r="J2570" s="2">
        <f t="shared" si="203"/>
        <v>-9.6769622824400301</v>
      </c>
      <c r="K2570" s="2">
        <f t="shared" si="204"/>
        <v>4.4356207506606999</v>
      </c>
      <c r="L2570" s="1">
        <v>100</v>
      </c>
      <c r="M2570" s="1">
        <f>L2570/E2570</f>
        <v>16.207455429497568</v>
      </c>
      <c r="N2570" s="1" t="s">
        <v>15034</v>
      </c>
    </row>
    <row r="2571" spans="1:14" x14ac:dyDescent="0.25">
      <c r="A2571" s="3">
        <v>2697</v>
      </c>
      <c r="B2571" s="3" t="s">
        <v>4845</v>
      </c>
      <c r="C2571" s="3">
        <v>187.22</v>
      </c>
      <c r="D2571" s="3">
        <v>17.2</v>
      </c>
      <c r="E2571" s="3">
        <v>4.41</v>
      </c>
      <c r="F2571" s="4">
        <f>IF(C2571&gt;180,-(360-C2571),C2571)</f>
        <v>-172.78</v>
      </c>
      <c r="G2571" s="1">
        <f t="shared" si="200"/>
        <v>-172.78</v>
      </c>
      <c r="H2571" s="1">
        <f t="shared" si="201"/>
        <v>17.2</v>
      </c>
      <c r="I2571" s="2">
        <f t="shared" si="202"/>
        <v>-14.215557842548877</v>
      </c>
      <c r="J2571" s="2">
        <f t="shared" si="203"/>
        <v>-1.8008841665846522</v>
      </c>
      <c r="K2571" s="2">
        <f t="shared" si="204"/>
        <v>4.4356207506606999</v>
      </c>
      <c r="L2571" s="1">
        <v>100</v>
      </c>
      <c r="M2571" s="1">
        <f>L2571/E2571</f>
        <v>22.675736961451246</v>
      </c>
      <c r="N2571" s="1" t="s">
        <v>15034</v>
      </c>
    </row>
    <row r="2572" spans="1:14" x14ac:dyDescent="0.25">
      <c r="A2572" s="3">
        <v>5398</v>
      </c>
      <c r="C2572" s="3">
        <v>321.06</v>
      </c>
      <c r="D2572" s="3">
        <v>17.190000000000001</v>
      </c>
      <c r="E2572" s="3">
        <v>6.32</v>
      </c>
      <c r="F2572" s="4">
        <f>IF(C2572&gt;180,-(360-C2572),C2572)</f>
        <v>-38.94</v>
      </c>
      <c r="G2572" s="1">
        <f t="shared" si="200"/>
        <v>-38.94</v>
      </c>
      <c r="H2572" s="1">
        <f t="shared" si="201"/>
        <v>17.190000000000001</v>
      </c>
      <c r="I2572" s="2">
        <f t="shared" si="202"/>
        <v>11.145899940005791</v>
      </c>
      <c r="J2572" s="2">
        <f t="shared" si="203"/>
        <v>-9.0064623260379726</v>
      </c>
      <c r="K2572" s="2">
        <f t="shared" si="204"/>
        <v>4.4331197702112171</v>
      </c>
      <c r="L2572" s="1">
        <v>100</v>
      </c>
      <c r="M2572" s="1">
        <f>L2572/E2572</f>
        <v>15.822784810126581</v>
      </c>
      <c r="N2572" s="1" t="s">
        <v>15034</v>
      </c>
    </row>
    <row r="2573" spans="1:14" x14ac:dyDescent="0.25">
      <c r="A2573" s="3">
        <v>6603</v>
      </c>
      <c r="B2573" s="3" t="s">
        <v>11014</v>
      </c>
      <c r="C2573" s="3">
        <v>29.21</v>
      </c>
      <c r="D2573" s="3">
        <v>17.190000000000001</v>
      </c>
      <c r="E2573" s="3">
        <v>2.77</v>
      </c>
      <c r="F2573" s="4">
        <f>IF(C2573&gt;180,-(360-C2573),C2573)</f>
        <v>29.21</v>
      </c>
      <c r="G2573" s="1">
        <f t="shared" si="200"/>
        <v>29.21</v>
      </c>
      <c r="H2573" s="1">
        <f t="shared" si="201"/>
        <v>17.190000000000001</v>
      </c>
      <c r="I2573" s="2">
        <f t="shared" si="202"/>
        <v>12.507708825057202</v>
      </c>
      <c r="J2573" s="2">
        <f t="shared" si="203"/>
        <v>6.9931873312924075</v>
      </c>
      <c r="K2573" s="2">
        <f t="shared" si="204"/>
        <v>4.4331197702112171</v>
      </c>
      <c r="L2573" s="1">
        <v>100</v>
      </c>
      <c r="M2573" s="1">
        <f>L2573/E2573</f>
        <v>36.101083032490976</v>
      </c>
      <c r="N2573" s="1" t="s">
        <v>15034</v>
      </c>
    </row>
    <row r="2574" spans="1:14" x14ac:dyDescent="0.25">
      <c r="A2574" s="3">
        <v>2965</v>
      </c>
      <c r="C2574" s="3">
        <v>206.28</v>
      </c>
      <c r="D2574" s="3">
        <v>17.170000000000002</v>
      </c>
      <c r="E2574" s="3">
        <v>5.77</v>
      </c>
      <c r="F2574" s="4">
        <f>IF(C2574&gt;180,-(360-C2574),C2574)</f>
        <v>-153.72</v>
      </c>
      <c r="G2574" s="1">
        <f t="shared" si="200"/>
        <v>-153.72</v>
      </c>
      <c r="H2574" s="1">
        <f t="shared" si="201"/>
        <v>17.170000000000002</v>
      </c>
      <c r="I2574" s="2">
        <f t="shared" si="202"/>
        <v>-12.850207390080627</v>
      </c>
      <c r="J2574" s="2">
        <f t="shared" si="203"/>
        <v>-6.3453877963404883</v>
      </c>
      <c r="K2574" s="2">
        <f t="shared" si="204"/>
        <v>4.4281174042667857</v>
      </c>
      <c r="L2574" s="1">
        <v>100</v>
      </c>
      <c r="M2574" s="1">
        <f>L2574/E2574</f>
        <v>17.331022530329292</v>
      </c>
      <c r="N2574" s="1" t="s">
        <v>15034</v>
      </c>
    </row>
    <row r="2575" spans="1:14" x14ac:dyDescent="0.25">
      <c r="A2575" s="3">
        <v>312</v>
      </c>
      <c r="C2575" s="3">
        <v>123.74</v>
      </c>
      <c r="D2575" s="3">
        <v>17.170000000000002</v>
      </c>
      <c r="E2575" s="3">
        <v>6.29</v>
      </c>
      <c r="F2575" s="4">
        <f>IF(C2575&gt;180,-(360-C2575),C2575)</f>
        <v>123.74</v>
      </c>
      <c r="G2575" s="1">
        <f t="shared" si="200"/>
        <v>123.74</v>
      </c>
      <c r="H2575" s="1">
        <f t="shared" si="201"/>
        <v>17.170000000000002</v>
      </c>
      <c r="I2575" s="2">
        <f t="shared" si="202"/>
        <v>-7.9600726550954031</v>
      </c>
      <c r="J2575" s="2">
        <f t="shared" si="203"/>
        <v>11.917592860122046</v>
      </c>
      <c r="K2575" s="2">
        <f t="shared" si="204"/>
        <v>4.4281174042667857</v>
      </c>
      <c r="L2575" s="1">
        <v>100</v>
      </c>
      <c r="M2575" s="1">
        <f>L2575/E2575</f>
        <v>15.898251192368839</v>
      </c>
      <c r="N2575" s="1" t="s">
        <v>15034</v>
      </c>
    </row>
    <row r="2576" spans="1:14" x14ac:dyDescent="0.25">
      <c r="A2576" s="3">
        <v>961</v>
      </c>
      <c r="C2576" s="3">
        <v>130.66</v>
      </c>
      <c r="D2576" s="3">
        <v>17.16</v>
      </c>
      <c r="E2576" s="3">
        <v>5.45</v>
      </c>
      <c r="F2576" s="4">
        <f>IF(C2576&gt;180,-(360-C2576),C2576)</f>
        <v>130.66</v>
      </c>
      <c r="G2576" s="1">
        <f t="shared" si="200"/>
        <v>130.66</v>
      </c>
      <c r="H2576" s="1">
        <f t="shared" si="201"/>
        <v>17.16</v>
      </c>
      <c r="I2576" s="2">
        <f t="shared" si="202"/>
        <v>-9.3384614430484589</v>
      </c>
      <c r="J2576" s="2">
        <f t="shared" si="203"/>
        <v>10.872307056450284</v>
      </c>
      <c r="K2576" s="2">
        <f t="shared" si="204"/>
        <v>4.4256160189242202</v>
      </c>
      <c r="L2576" s="1">
        <v>100</v>
      </c>
      <c r="M2576" s="1">
        <f>L2576/E2576</f>
        <v>18.348623853211009</v>
      </c>
      <c r="N2576" s="1" t="s">
        <v>15034</v>
      </c>
    </row>
    <row r="2577" spans="1:14" x14ac:dyDescent="0.25">
      <c r="A2577" s="3">
        <v>2835</v>
      </c>
      <c r="C2577" s="3">
        <v>197.05</v>
      </c>
      <c r="D2577" s="3">
        <v>17.149999999999999</v>
      </c>
      <c r="E2577" s="3">
        <v>6.54</v>
      </c>
      <c r="F2577" s="4">
        <f>IF(C2577&gt;180,-(360-C2577),C2577)</f>
        <v>-162.94999999999999</v>
      </c>
      <c r="G2577" s="1">
        <f t="shared" si="200"/>
        <v>-162.94999999999999</v>
      </c>
      <c r="H2577" s="1">
        <f t="shared" si="201"/>
        <v>17.149999999999999</v>
      </c>
      <c r="I2577" s="2">
        <f t="shared" si="202"/>
        <v>-13.703092883908871</v>
      </c>
      <c r="J2577" s="2">
        <f t="shared" si="203"/>
        <v>-4.2025353711467455</v>
      </c>
      <c r="K2577" s="2">
        <f t="shared" si="204"/>
        <v>4.4231144987696807</v>
      </c>
      <c r="L2577" s="1">
        <v>100</v>
      </c>
      <c r="M2577" s="1">
        <f>L2577/E2577</f>
        <v>15.290519877675841</v>
      </c>
      <c r="N2577" s="1" t="s">
        <v>15034</v>
      </c>
    </row>
    <row r="2578" spans="1:14" x14ac:dyDescent="0.25">
      <c r="A2578" s="3">
        <v>1636</v>
      </c>
      <c r="C2578" s="3">
        <v>142.12</v>
      </c>
      <c r="D2578" s="3">
        <v>17.12</v>
      </c>
      <c r="E2578" s="3">
        <v>6.41</v>
      </c>
      <c r="F2578" s="4">
        <f>IF(C2578&gt;180,-(360-C2578),C2578)</f>
        <v>142.12</v>
      </c>
      <c r="G2578" s="1">
        <f t="shared" si="200"/>
        <v>142.12</v>
      </c>
      <c r="H2578" s="1">
        <f t="shared" si="201"/>
        <v>17.12</v>
      </c>
      <c r="I2578" s="2">
        <f t="shared" si="202"/>
        <v>-11.314873472574108</v>
      </c>
      <c r="J2578" s="2">
        <f t="shared" si="203"/>
        <v>8.8020471657999089</v>
      </c>
      <c r="K2578" s="2">
        <f t="shared" si="204"/>
        <v>4.4156091301962537</v>
      </c>
      <c r="L2578" s="1">
        <v>100</v>
      </c>
      <c r="M2578" s="1">
        <f>L2578/E2578</f>
        <v>15.600624024960998</v>
      </c>
      <c r="N2578" s="1" t="s">
        <v>15034</v>
      </c>
    </row>
    <row r="2579" spans="1:14" x14ac:dyDescent="0.25">
      <c r="A2579" s="3">
        <v>6971</v>
      </c>
      <c r="C2579" s="3">
        <v>59.41</v>
      </c>
      <c r="D2579" s="3">
        <v>17.11</v>
      </c>
      <c r="E2579" s="3">
        <v>6.59</v>
      </c>
      <c r="F2579" s="4">
        <f>IF(C2579&gt;180,-(360-C2579),C2579)</f>
        <v>59.41</v>
      </c>
      <c r="G2579" s="1">
        <f t="shared" si="200"/>
        <v>59.41</v>
      </c>
      <c r="H2579" s="1">
        <f t="shared" si="201"/>
        <v>17.11</v>
      </c>
      <c r="I2579" s="2">
        <f t="shared" si="202"/>
        <v>7.2955276761445313</v>
      </c>
      <c r="J2579" s="2">
        <f t="shared" si="203"/>
        <v>12.340978968525663</v>
      </c>
      <c r="K2579" s="2">
        <f t="shared" si="204"/>
        <v>4.4131070715558707</v>
      </c>
      <c r="L2579" s="1">
        <v>100</v>
      </c>
      <c r="M2579" s="1">
        <f>L2579/E2579</f>
        <v>15.174506828528074</v>
      </c>
      <c r="N2579" s="1" t="s">
        <v>15034</v>
      </c>
    </row>
    <row r="2580" spans="1:14" x14ac:dyDescent="0.25">
      <c r="A2580" s="3">
        <v>5916</v>
      </c>
      <c r="C2580" s="3">
        <v>343.07</v>
      </c>
      <c r="D2580" s="3">
        <v>17.09</v>
      </c>
      <c r="E2580" s="3">
        <v>6.21</v>
      </c>
      <c r="F2580" s="4">
        <f>IF(C2580&gt;180,-(360-C2580),C2580)</f>
        <v>-16.930000000000007</v>
      </c>
      <c r="G2580" s="1">
        <f t="shared" si="200"/>
        <v>-16.930000000000007</v>
      </c>
      <c r="H2580" s="1">
        <f t="shared" si="201"/>
        <v>17.09</v>
      </c>
      <c r="I2580" s="2">
        <f t="shared" si="202"/>
        <v>13.716288208532417</v>
      </c>
      <c r="J2580" s="2">
        <f t="shared" si="203"/>
        <v>-4.1751730119631842</v>
      </c>
      <c r="K2580" s="2">
        <f t="shared" si="204"/>
        <v>4.4081025510585397</v>
      </c>
      <c r="L2580" s="1">
        <v>100</v>
      </c>
      <c r="M2580" s="1">
        <f>L2580/E2580</f>
        <v>16.103059581320451</v>
      </c>
      <c r="N2580" s="1" t="s">
        <v>15034</v>
      </c>
    </row>
    <row r="2581" spans="1:14" x14ac:dyDescent="0.25">
      <c r="A2581" s="3">
        <v>357</v>
      </c>
      <c r="C2581" s="3">
        <v>124.08</v>
      </c>
      <c r="D2581" s="3">
        <v>17.09</v>
      </c>
      <c r="E2581" s="3">
        <v>6.26</v>
      </c>
      <c r="F2581" s="4">
        <f>IF(C2581&gt;180,-(360-C2581),C2581)</f>
        <v>124.08</v>
      </c>
      <c r="G2581" s="1">
        <f t="shared" si="200"/>
        <v>124.08</v>
      </c>
      <c r="H2581" s="1">
        <f t="shared" si="201"/>
        <v>17.09</v>
      </c>
      <c r="I2581" s="2">
        <f t="shared" si="202"/>
        <v>-8.0341092204911693</v>
      </c>
      <c r="J2581" s="2">
        <f t="shared" si="203"/>
        <v>11.87525666807122</v>
      </c>
      <c r="K2581" s="2">
        <f t="shared" si="204"/>
        <v>4.4081025510585397</v>
      </c>
      <c r="L2581" s="1">
        <v>100</v>
      </c>
      <c r="M2581" s="1">
        <f>L2581/E2581</f>
        <v>15.974440894568691</v>
      </c>
      <c r="N2581" s="1" t="s">
        <v>15034</v>
      </c>
    </row>
    <row r="2582" spans="1:14" x14ac:dyDescent="0.25">
      <c r="A2582" s="3">
        <v>7654</v>
      </c>
      <c r="C2582" s="3">
        <v>96.42</v>
      </c>
      <c r="D2582" s="3">
        <v>17.09</v>
      </c>
      <c r="E2582" s="3">
        <v>5.96</v>
      </c>
      <c r="F2582" s="4">
        <f>IF(C2582&gt;180,-(360-C2582),C2582)</f>
        <v>96.42</v>
      </c>
      <c r="G2582" s="1">
        <f t="shared" si="200"/>
        <v>96.42</v>
      </c>
      <c r="H2582" s="1">
        <f t="shared" si="201"/>
        <v>17.09</v>
      </c>
      <c r="I2582" s="2">
        <f t="shared" si="202"/>
        <v>-1.6031776869551522</v>
      </c>
      <c r="J2582" s="2">
        <f t="shared" si="203"/>
        <v>14.247752566752425</v>
      </c>
      <c r="K2582" s="2">
        <f t="shared" si="204"/>
        <v>4.4081025510585397</v>
      </c>
      <c r="L2582" s="1">
        <v>100</v>
      </c>
      <c r="M2582" s="1">
        <f>L2582/E2582</f>
        <v>16.778523489932887</v>
      </c>
      <c r="N2582" s="1" t="s">
        <v>15034</v>
      </c>
    </row>
    <row r="2583" spans="1:14" x14ac:dyDescent="0.25">
      <c r="A2583" s="3">
        <v>6968</v>
      </c>
      <c r="C2583" s="3">
        <v>59.04</v>
      </c>
      <c r="D2583" s="3">
        <v>17.09</v>
      </c>
      <c r="E2583" s="3">
        <v>5.48</v>
      </c>
      <c r="F2583" s="4">
        <f>IF(C2583&gt;180,-(360-C2583),C2583)</f>
        <v>59.04</v>
      </c>
      <c r="G2583" s="1">
        <f t="shared" si="200"/>
        <v>59.04</v>
      </c>
      <c r="H2583" s="1">
        <f t="shared" si="201"/>
        <v>17.09</v>
      </c>
      <c r="I2583" s="2">
        <f t="shared" si="202"/>
        <v>7.3758615949080397</v>
      </c>
      <c r="J2583" s="2">
        <f t="shared" si="203"/>
        <v>12.294929753036891</v>
      </c>
      <c r="K2583" s="2">
        <f t="shared" si="204"/>
        <v>4.4081025510585397</v>
      </c>
      <c r="L2583" s="1">
        <v>100</v>
      </c>
      <c r="M2583" s="1">
        <f>L2583/E2583</f>
        <v>18.248175182481749</v>
      </c>
      <c r="N2583" s="1" t="s">
        <v>15034</v>
      </c>
    </row>
    <row r="2584" spans="1:14" x14ac:dyDescent="0.25">
      <c r="A2584" s="3">
        <v>3285</v>
      </c>
      <c r="C2584" s="3">
        <v>229.41</v>
      </c>
      <c r="D2584" s="3">
        <v>17.059999999999999</v>
      </c>
      <c r="E2584" s="3">
        <v>6.15</v>
      </c>
      <c r="F2584" s="4">
        <f>IF(C2584&gt;180,-(360-C2584),C2584)</f>
        <v>-130.59</v>
      </c>
      <c r="G2584" s="1">
        <f t="shared" si="200"/>
        <v>-130.59</v>
      </c>
      <c r="H2584" s="1">
        <f t="shared" si="201"/>
        <v>17.059999999999999</v>
      </c>
      <c r="I2584" s="2">
        <f t="shared" si="202"/>
        <v>-9.3301829010887083</v>
      </c>
      <c r="J2584" s="2">
        <f t="shared" si="203"/>
        <v>-10.889557050699569</v>
      </c>
      <c r="K2584" s="2">
        <f t="shared" si="204"/>
        <v>4.4005947634145111</v>
      </c>
      <c r="L2584" s="1">
        <v>100</v>
      </c>
      <c r="M2584" s="1">
        <f>L2584/E2584</f>
        <v>16.260162601626014</v>
      </c>
      <c r="N2584" s="1" t="s">
        <v>15034</v>
      </c>
    </row>
    <row r="2585" spans="1:14" x14ac:dyDescent="0.25">
      <c r="A2585" s="3">
        <v>2953</v>
      </c>
      <c r="C2585" s="3">
        <v>205.89</v>
      </c>
      <c r="D2585" s="3">
        <v>17.05</v>
      </c>
      <c r="E2585" s="3">
        <v>6.24</v>
      </c>
      <c r="F2585" s="4">
        <f>IF(C2585&gt;180,-(360-C2585),C2585)</f>
        <v>-154.11000000000001</v>
      </c>
      <c r="G2585" s="1">
        <f t="shared" si="200"/>
        <v>-154.11000000000001</v>
      </c>
      <c r="H2585" s="1">
        <f t="shared" si="201"/>
        <v>17.05</v>
      </c>
      <c r="I2585" s="2">
        <f t="shared" si="202"/>
        <v>-12.901416178947034</v>
      </c>
      <c r="J2585" s="2">
        <f t="shared" si="203"/>
        <v>-6.2618087021749815</v>
      </c>
      <c r="K2585" s="2">
        <f t="shared" si="204"/>
        <v>4.3980918993319573</v>
      </c>
      <c r="L2585" s="1">
        <v>100</v>
      </c>
      <c r="M2585" s="1">
        <f>L2585/E2585</f>
        <v>16.025641025641026</v>
      </c>
      <c r="N2585" s="1" t="s">
        <v>15034</v>
      </c>
    </row>
    <row r="2586" spans="1:14" x14ac:dyDescent="0.25">
      <c r="A2586" s="3">
        <v>7146</v>
      </c>
      <c r="C2586" s="3">
        <v>71.489999999999995</v>
      </c>
      <c r="D2586" s="3">
        <v>17.03</v>
      </c>
      <c r="E2586" s="3">
        <v>5.44</v>
      </c>
      <c r="F2586" s="4">
        <f>IF(C2586&gt;180,-(360-C2586),C2586)</f>
        <v>71.489999999999995</v>
      </c>
      <c r="G2586" s="1">
        <f t="shared" si="200"/>
        <v>71.489999999999995</v>
      </c>
      <c r="H2586" s="1">
        <f t="shared" si="201"/>
        <v>17.03</v>
      </c>
      <c r="I2586" s="2">
        <f t="shared" si="202"/>
        <v>4.5532438086628719</v>
      </c>
      <c r="J2586" s="2">
        <f t="shared" si="203"/>
        <v>13.60032235802702</v>
      </c>
      <c r="K2586" s="2">
        <f t="shared" si="204"/>
        <v>4.3930857693224716</v>
      </c>
      <c r="L2586" s="1">
        <v>100</v>
      </c>
      <c r="M2586" s="1">
        <f>L2586/E2586</f>
        <v>18.382352941176471</v>
      </c>
      <c r="N2586" s="1" t="s">
        <v>15034</v>
      </c>
    </row>
    <row r="2587" spans="1:14" x14ac:dyDescent="0.25">
      <c r="A2587" s="3">
        <v>6202</v>
      </c>
      <c r="C2587" s="3">
        <v>359.06</v>
      </c>
      <c r="D2587" s="3">
        <v>17.02</v>
      </c>
      <c r="E2587" s="3">
        <v>5.57</v>
      </c>
      <c r="F2587" s="4">
        <f>IF(C2587&gt;180,-(360-C2587),C2587)</f>
        <v>-0.93999999999999773</v>
      </c>
      <c r="G2587" s="1">
        <f t="shared" si="200"/>
        <v>-0.93999999999999773</v>
      </c>
      <c r="H2587" s="1">
        <f t="shared" si="201"/>
        <v>17.02</v>
      </c>
      <c r="I2587" s="2">
        <f t="shared" si="202"/>
        <v>14.341109368257673</v>
      </c>
      <c r="J2587" s="2">
        <f t="shared" si="203"/>
        <v>-0.23530271398739339</v>
      </c>
      <c r="K2587" s="2">
        <f t="shared" si="204"/>
        <v>4.3905825035480364</v>
      </c>
      <c r="L2587" s="1">
        <v>100</v>
      </c>
      <c r="M2587" s="1">
        <f>L2587/E2587</f>
        <v>17.953321364452425</v>
      </c>
      <c r="N2587" s="1" t="s">
        <v>15034</v>
      </c>
    </row>
    <row r="2588" spans="1:14" x14ac:dyDescent="0.25">
      <c r="A2588" s="3">
        <v>3272</v>
      </c>
      <c r="C2588" s="3">
        <v>228.35</v>
      </c>
      <c r="D2588" s="3">
        <v>17.02</v>
      </c>
      <c r="E2588" s="3">
        <v>6.13</v>
      </c>
      <c r="F2588" s="4">
        <f>IF(C2588&gt;180,-(360-C2588),C2588)</f>
        <v>-131.65</v>
      </c>
      <c r="G2588" s="1">
        <f t="shared" si="200"/>
        <v>-131.65</v>
      </c>
      <c r="H2588" s="1">
        <f t="shared" si="201"/>
        <v>17.02</v>
      </c>
      <c r="I2588" s="2">
        <f t="shared" si="202"/>
        <v>-9.5320762765214564</v>
      </c>
      <c r="J2588" s="2">
        <f t="shared" si="203"/>
        <v>-10.717383409121588</v>
      </c>
      <c r="K2588" s="2">
        <f t="shared" si="204"/>
        <v>4.3905825035480364</v>
      </c>
      <c r="L2588" s="1">
        <v>100</v>
      </c>
      <c r="M2588" s="1">
        <f>L2588/E2588</f>
        <v>16.31321370309951</v>
      </c>
      <c r="N2588" s="1" t="s">
        <v>15034</v>
      </c>
    </row>
    <row r="2589" spans="1:14" x14ac:dyDescent="0.25">
      <c r="A2589" s="3">
        <v>6084</v>
      </c>
      <c r="B2589" s="3" t="s">
        <v>10173</v>
      </c>
      <c r="C2589" s="3">
        <v>351.31</v>
      </c>
      <c r="D2589" s="3">
        <v>17</v>
      </c>
      <c r="E2589" s="3">
        <v>2.89</v>
      </c>
      <c r="F2589" s="4">
        <f>IF(C2589&gt;180,-(360-C2589),C2589)</f>
        <v>-8.6899999999999977</v>
      </c>
      <c r="G2589" s="1">
        <f t="shared" si="200"/>
        <v>-8.6899999999999977</v>
      </c>
      <c r="H2589" s="1">
        <f t="shared" si="201"/>
        <v>17</v>
      </c>
      <c r="I2589" s="2">
        <f t="shared" si="202"/>
        <v>14.179899558553636</v>
      </c>
      <c r="J2589" s="2">
        <f t="shared" si="203"/>
        <v>-2.1672968005726769</v>
      </c>
      <c r="K2589" s="2">
        <f t="shared" si="204"/>
        <v>4.385575570841052</v>
      </c>
      <c r="L2589" s="1">
        <v>100</v>
      </c>
      <c r="M2589" s="1">
        <f>L2589/E2589</f>
        <v>34.602076124567475</v>
      </c>
      <c r="N2589" s="1" t="s">
        <v>15034</v>
      </c>
    </row>
    <row r="2590" spans="1:14" x14ac:dyDescent="0.25">
      <c r="A2590" s="3">
        <v>3008</v>
      </c>
      <c r="B2590" s="3" t="s">
        <v>5329</v>
      </c>
      <c r="C2590" s="3">
        <v>209.33</v>
      </c>
      <c r="D2590" s="3">
        <v>17</v>
      </c>
      <c r="E2590" s="3">
        <v>5.3</v>
      </c>
      <c r="F2590" s="4">
        <f>IF(C2590&gt;180,-(360-C2590),C2590)</f>
        <v>-150.66999999999999</v>
      </c>
      <c r="G2590" s="1">
        <f t="shared" si="200"/>
        <v>-150.66999999999999</v>
      </c>
      <c r="H2590" s="1">
        <f t="shared" si="201"/>
        <v>17</v>
      </c>
      <c r="I2590" s="2">
        <f t="shared" si="202"/>
        <v>-12.505782523025562</v>
      </c>
      <c r="J2590" s="2">
        <f t="shared" si="203"/>
        <v>-7.0265304666834369</v>
      </c>
      <c r="K2590" s="2">
        <f t="shared" si="204"/>
        <v>4.385575570841052</v>
      </c>
      <c r="L2590" s="1">
        <v>100</v>
      </c>
      <c r="M2590" s="1">
        <f>L2590/E2590</f>
        <v>18.867924528301888</v>
      </c>
      <c r="N2590" s="1" t="s">
        <v>15034</v>
      </c>
    </row>
    <row r="2591" spans="1:14" x14ac:dyDescent="0.25">
      <c r="A2591" s="3">
        <v>20</v>
      </c>
      <c r="C2591" s="3">
        <v>120.98</v>
      </c>
      <c r="D2591" s="3">
        <v>17</v>
      </c>
      <c r="E2591" s="3">
        <v>6.01</v>
      </c>
      <c r="F2591" s="4">
        <f>IF(C2591&gt;180,-(360-C2591),C2591)</f>
        <v>120.98</v>
      </c>
      <c r="G2591" s="1">
        <f t="shared" si="200"/>
        <v>120.98</v>
      </c>
      <c r="H2591" s="1">
        <f t="shared" si="201"/>
        <v>17</v>
      </c>
      <c r="I2591" s="2">
        <f t="shared" si="202"/>
        <v>-7.3837079499601499</v>
      </c>
      <c r="J2591" s="2">
        <f t="shared" si="203"/>
        <v>12.29827564425751</v>
      </c>
      <c r="K2591" s="2">
        <f t="shared" si="204"/>
        <v>4.385575570841052</v>
      </c>
      <c r="L2591" s="1">
        <v>100</v>
      </c>
      <c r="M2591" s="1">
        <f>L2591/E2591</f>
        <v>16.638935108153078</v>
      </c>
      <c r="N2591" s="1" t="s">
        <v>15034</v>
      </c>
    </row>
    <row r="2592" spans="1:14" x14ac:dyDescent="0.25">
      <c r="A2592" s="3">
        <v>7138</v>
      </c>
      <c r="C2592" s="3">
        <v>71.08</v>
      </c>
      <c r="D2592" s="3">
        <v>17</v>
      </c>
      <c r="E2592" s="3">
        <v>7.3</v>
      </c>
      <c r="F2592" s="4">
        <f>IF(C2592&gt;180,-(360-C2592),C2592)</f>
        <v>71.08</v>
      </c>
      <c r="G2592" s="1">
        <f t="shared" si="200"/>
        <v>71.08</v>
      </c>
      <c r="H2592" s="1">
        <f t="shared" si="201"/>
        <v>17</v>
      </c>
      <c r="I2592" s="2">
        <f t="shared" si="202"/>
        <v>4.6511934688601473</v>
      </c>
      <c r="J2592" s="2">
        <f t="shared" si="203"/>
        <v>13.569566176841279</v>
      </c>
      <c r="K2592" s="2">
        <f t="shared" si="204"/>
        <v>4.385575570841052</v>
      </c>
      <c r="L2592" s="1">
        <v>100</v>
      </c>
      <c r="M2592" s="1">
        <f>L2592/E2592</f>
        <v>13.698630136986301</v>
      </c>
      <c r="N2592" s="1" t="s">
        <v>15034</v>
      </c>
    </row>
    <row r="2593" spans="1:14" x14ac:dyDescent="0.25">
      <c r="A2593" s="3">
        <v>6375</v>
      </c>
      <c r="C2593" s="3">
        <v>11.15</v>
      </c>
      <c r="D2593" s="3">
        <v>16.989999999999998</v>
      </c>
      <c r="E2593" s="3">
        <v>5.56</v>
      </c>
      <c r="F2593" s="4">
        <f>IF(C2593&gt;180,-(360-C2593),C2593)</f>
        <v>11.15</v>
      </c>
      <c r="G2593" s="1">
        <f t="shared" si="200"/>
        <v>11.15</v>
      </c>
      <c r="H2593" s="1">
        <f t="shared" si="201"/>
        <v>16.989999999999998</v>
      </c>
      <c r="I2593" s="2">
        <f t="shared" si="202"/>
        <v>14.074558038998946</v>
      </c>
      <c r="J2593" s="2">
        <f t="shared" si="203"/>
        <v>2.7740758264115697</v>
      </c>
      <c r="K2593" s="2">
        <f t="shared" si="204"/>
        <v>4.3830719040610209</v>
      </c>
      <c r="L2593" s="1">
        <v>100</v>
      </c>
      <c r="M2593" s="1">
        <f>L2593/E2593</f>
        <v>17.985611510791369</v>
      </c>
      <c r="N2593" s="1" t="s">
        <v>15034</v>
      </c>
    </row>
    <row r="2594" spans="1:14" x14ac:dyDescent="0.25">
      <c r="A2594" s="3">
        <v>6575</v>
      </c>
      <c r="C2594" s="3">
        <v>26.33</v>
      </c>
      <c r="D2594" s="3">
        <v>16.98</v>
      </c>
      <c r="E2594" s="3">
        <v>6.26</v>
      </c>
      <c r="F2594" s="4">
        <f>IF(C2594&gt;180,-(360-C2594),C2594)</f>
        <v>26.33</v>
      </c>
      <c r="G2594" s="1">
        <f t="shared" si="200"/>
        <v>26.33</v>
      </c>
      <c r="H2594" s="1">
        <f t="shared" si="201"/>
        <v>16.98</v>
      </c>
      <c r="I2594" s="2">
        <f t="shared" si="202"/>
        <v>12.85775522557304</v>
      </c>
      <c r="J2594" s="2">
        <f t="shared" si="203"/>
        <v>6.3630773724296352</v>
      </c>
      <c r="K2594" s="2">
        <f t="shared" si="204"/>
        <v>4.3805681037649853</v>
      </c>
      <c r="L2594" s="1">
        <v>100</v>
      </c>
      <c r="M2594" s="1">
        <f>L2594/E2594</f>
        <v>15.974440894568691</v>
      </c>
      <c r="N2594" s="1" t="s">
        <v>15034</v>
      </c>
    </row>
    <row r="2595" spans="1:14" x14ac:dyDescent="0.25">
      <c r="A2595" s="3">
        <v>6190</v>
      </c>
      <c r="C2595" s="3">
        <v>358.46</v>
      </c>
      <c r="D2595" s="3">
        <v>16.97</v>
      </c>
      <c r="E2595" s="3">
        <v>6.26</v>
      </c>
      <c r="F2595" s="4">
        <f>IF(C2595&gt;180,-(360-C2595),C2595)</f>
        <v>-1.5400000000000205</v>
      </c>
      <c r="G2595" s="1">
        <f t="shared" si="200"/>
        <v>-1.5400000000000205</v>
      </c>
      <c r="H2595" s="1">
        <f t="shared" si="201"/>
        <v>16.97</v>
      </c>
      <c r="I2595" s="2">
        <f t="shared" si="202"/>
        <v>14.341683659094048</v>
      </c>
      <c r="J2595" s="2">
        <f t="shared" si="203"/>
        <v>-0.38556963778427189</v>
      </c>
      <c r="K2595" s="2">
        <f t="shared" si="204"/>
        <v>4.3780641700292149</v>
      </c>
      <c r="L2595" s="1">
        <v>100</v>
      </c>
      <c r="M2595" s="1">
        <f>L2595/E2595</f>
        <v>15.974440894568691</v>
      </c>
      <c r="N2595" s="1" t="s">
        <v>15034</v>
      </c>
    </row>
    <row r="2596" spans="1:14" x14ac:dyDescent="0.25">
      <c r="A2596" s="3">
        <v>3554</v>
      </c>
      <c r="C2596" s="3">
        <v>244.54</v>
      </c>
      <c r="D2596" s="3">
        <v>16.97</v>
      </c>
      <c r="E2596" s="3">
        <v>5.75</v>
      </c>
      <c r="F2596" s="4">
        <f>IF(C2596&gt;180,-(360-C2596),C2596)</f>
        <v>-115.46000000000001</v>
      </c>
      <c r="G2596" s="1">
        <f t="shared" si="200"/>
        <v>-115.46000000000001</v>
      </c>
      <c r="H2596" s="1">
        <f t="shared" si="201"/>
        <v>16.97</v>
      </c>
      <c r="I2596" s="2">
        <f t="shared" si="202"/>
        <v>-6.1674430687038759</v>
      </c>
      <c r="J2596" s="2">
        <f t="shared" si="203"/>
        <v>-12.953578660640575</v>
      </c>
      <c r="K2596" s="2">
        <f t="shared" si="204"/>
        <v>4.3780641700292149</v>
      </c>
      <c r="L2596" s="1">
        <v>100</v>
      </c>
      <c r="M2596" s="1">
        <f>L2596/E2596</f>
        <v>17.391304347826086</v>
      </c>
      <c r="N2596" s="1" t="s">
        <v>15034</v>
      </c>
    </row>
    <row r="2597" spans="1:14" x14ac:dyDescent="0.25">
      <c r="A2597" s="3">
        <v>2810</v>
      </c>
      <c r="B2597" s="3" t="s">
        <v>5027</v>
      </c>
      <c r="C2597" s="3">
        <v>195.38</v>
      </c>
      <c r="D2597" s="3">
        <v>16.97</v>
      </c>
      <c r="E2597" s="3">
        <v>6.02</v>
      </c>
      <c r="F2597" s="4">
        <f>IF(C2597&gt;180,-(360-C2597),C2597)</f>
        <v>-164.62</v>
      </c>
      <c r="G2597" s="1">
        <f t="shared" si="200"/>
        <v>-164.62</v>
      </c>
      <c r="H2597" s="1">
        <f t="shared" si="201"/>
        <v>16.97</v>
      </c>
      <c r="I2597" s="2">
        <f t="shared" si="202"/>
        <v>-13.833076305725722</v>
      </c>
      <c r="J2597" s="2">
        <f t="shared" si="203"/>
        <v>-3.8050695188230126</v>
      </c>
      <c r="K2597" s="2">
        <f t="shared" si="204"/>
        <v>4.3780641700292149</v>
      </c>
      <c r="L2597" s="1">
        <v>100</v>
      </c>
      <c r="M2597" s="1">
        <f>L2597/E2597</f>
        <v>16.611295681063122</v>
      </c>
      <c r="N2597" s="1" t="s">
        <v>15034</v>
      </c>
    </row>
    <row r="2598" spans="1:14" x14ac:dyDescent="0.25">
      <c r="A2598" s="3">
        <v>5689</v>
      </c>
      <c r="C2598" s="3">
        <v>333.07</v>
      </c>
      <c r="D2598" s="3">
        <v>16.96</v>
      </c>
      <c r="E2598" s="3">
        <v>6.2</v>
      </c>
      <c r="F2598" s="4">
        <f>IF(C2598&gt;180,-(360-C2598),C2598)</f>
        <v>-26.930000000000007</v>
      </c>
      <c r="G2598" s="1">
        <f t="shared" si="200"/>
        <v>-26.930000000000007</v>
      </c>
      <c r="H2598" s="1">
        <f t="shared" si="201"/>
        <v>16.96</v>
      </c>
      <c r="I2598" s="2">
        <f t="shared" si="202"/>
        <v>12.791779966053539</v>
      </c>
      <c r="J2598" s="2">
        <f t="shared" si="203"/>
        <v>-6.4980642568166909</v>
      </c>
      <c r="K2598" s="2">
        <f t="shared" si="204"/>
        <v>4.3755601029299838</v>
      </c>
      <c r="L2598" s="1">
        <v>100</v>
      </c>
      <c r="M2598" s="1">
        <f>L2598/E2598</f>
        <v>16.129032258064516</v>
      </c>
      <c r="N2598" s="1" t="s">
        <v>15034</v>
      </c>
    </row>
    <row r="2599" spans="1:14" x14ac:dyDescent="0.25">
      <c r="A2599" s="3">
        <v>2547</v>
      </c>
      <c r="B2599" s="3" t="s">
        <v>4607</v>
      </c>
      <c r="C2599" s="3">
        <v>177.82</v>
      </c>
      <c r="D2599" s="3">
        <v>16.95</v>
      </c>
      <c r="E2599" s="3">
        <v>6.48</v>
      </c>
      <c r="F2599" s="4">
        <f>IF(C2599&gt;180,-(360-C2599),C2599)</f>
        <v>177.82</v>
      </c>
      <c r="G2599" s="1">
        <f t="shared" si="200"/>
        <v>177.82</v>
      </c>
      <c r="H2599" s="1">
        <f t="shared" si="201"/>
        <v>16.95</v>
      </c>
      <c r="I2599" s="2">
        <f t="shared" si="202"/>
        <v>-14.338008441726942</v>
      </c>
      <c r="J2599" s="2">
        <f t="shared" si="203"/>
        <v>0.54579849596330188</v>
      </c>
      <c r="K2599" s="2">
        <f t="shared" si="204"/>
        <v>4.3730559025435696</v>
      </c>
      <c r="L2599" s="1">
        <v>100</v>
      </c>
      <c r="M2599" s="1">
        <f>L2599/E2599</f>
        <v>15.432098765432098</v>
      </c>
      <c r="N2599" s="1" t="s">
        <v>15034</v>
      </c>
    </row>
    <row r="2600" spans="1:14" x14ac:dyDescent="0.25">
      <c r="A2600" s="3">
        <v>6696</v>
      </c>
      <c r="C2600" s="3">
        <v>36.89</v>
      </c>
      <c r="D2600" s="3">
        <v>16.93</v>
      </c>
      <c r="E2600" s="3">
        <v>6.36</v>
      </c>
      <c r="F2600" s="4">
        <f>IF(C2600&gt;180,-(360-C2600),C2600)</f>
        <v>36.89</v>
      </c>
      <c r="G2600" s="1">
        <f t="shared" si="200"/>
        <v>36.89</v>
      </c>
      <c r="H2600" s="1">
        <f t="shared" si="201"/>
        <v>16.93</v>
      </c>
      <c r="I2600" s="2">
        <f t="shared" si="202"/>
        <v>11.476913371723427</v>
      </c>
      <c r="J2600" s="2">
        <f t="shared" si="203"/>
        <v>8.6139784055216353</v>
      </c>
      <c r="K2600" s="2">
        <f t="shared" si="204"/>
        <v>4.3680471022143283</v>
      </c>
      <c r="L2600" s="1">
        <v>100</v>
      </c>
      <c r="M2600" s="1">
        <f>L2600/E2600</f>
        <v>15.723270440251572</v>
      </c>
      <c r="N2600" s="1" t="s">
        <v>15034</v>
      </c>
    </row>
    <row r="2601" spans="1:14" x14ac:dyDescent="0.25">
      <c r="A2601" s="3">
        <v>7783</v>
      </c>
      <c r="C2601" s="3">
        <v>100.45</v>
      </c>
      <c r="D2601" s="3">
        <v>16.920000000000002</v>
      </c>
      <c r="E2601" s="3">
        <v>5.93</v>
      </c>
      <c r="F2601" s="4">
        <f>IF(C2601&gt;180,-(360-C2601),C2601)</f>
        <v>100.45</v>
      </c>
      <c r="G2601" s="1">
        <f t="shared" si="200"/>
        <v>100.45</v>
      </c>
      <c r="H2601" s="1">
        <f t="shared" si="201"/>
        <v>16.920000000000002</v>
      </c>
      <c r="I2601" s="2">
        <f t="shared" si="202"/>
        <v>-2.6028892305477154</v>
      </c>
      <c r="J2601" s="2">
        <f t="shared" si="203"/>
        <v>14.11265412008059</v>
      </c>
      <c r="K2601" s="2">
        <f t="shared" si="204"/>
        <v>4.3655425024240779</v>
      </c>
      <c r="L2601" s="1">
        <v>100</v>
      </c>
      <c r="M2601" s="1">
        <f>L2601/E2601</f>
        <v>16.863406408094434</v>
      </c>
      <c r="N2601" s="1" t="s">
        <v>15034</v>
      </c>
    </row>
    <row r="2602" spans="1:14" x14ac:dyDescent="0.25">
      <c r="A2602" s="3">
        <v>5362</v>
      </c>
      <c r="C2602" s="3">
        <v>319.69</v>
      </c>
      <c r="D2602" s="3">
        <v>16.91</v>
      </c>
      <c r="E2602" s="3">
        <v>5.56</v>
      </c>
      <c r="F2602" s="4">
        <f>IF(C2602&gt;180,-(360-C2602),C2602)</f>
        <v>-40.31</v>
      </c>
      <c r="G2602" s="1">
        <f t="shared" si="200"/>
        <v>-40.31</v>
      </c>
      <c r="H2602" s="1">
        <f t="shared" si="201"/>
        <v>16.91</v>
      </c>
      <c r="I2602" s="2">
        <f t="shared" si="202"/>
        <v>10.943770424052467</v>
      </c>
      <c r="J2602" s="2">
        <f t="shared" si="203"/>
        <v>-9.2842765106510239</v>
      </c>
      <c r="K2602" s="2">
        <f t="shared" si="204"/>
        <v>4.3630377696517977</v>
      </c>
      <c r="L2602" s="1">
        <v>100</v>
      </c>
      <c r="M2602" s="1">
        <f>L2602/E2602</f>
        <v>17.985611510791369</v>
      </c>
      <c r="N2602" s="1" t="s">
        <v>15034</v>
      </c>
    </row>
    <row r="2603" spans="1:14" x14ac:dyDescent="0.25">
      <c r="A2603" s="3">
        <v>3338</v>
      </c>
      <c r="C2603" s="3">
        <v>232.55</v>
      </c>
      <c r="D2603" s="3">
        <v>16.91</v>
      </c>
      <c r="E2603" s="3">
        <v>6.43</v>
      </c>
      <c r="F2603" s="4">
        <f>IF(C2603&gt;180,-(360-C2603),C2603)</f>
        <v>-127.44999999999999</v>
      </c>
      <c r="G2603" s="1">
        <f t="shared" si="200"/>
        <v>-127.44999999999999</v>
      </c>
      <c r="H2603" s="1">
        <f t="shared" si="201"/>
        <v>16.91</v>
      </c>
      <c r="I2603" s="2">
        <f t="shared" si="202"/>
        <v>-8.726665356334502</v>
      </c>
      <c r="J2603" s="2">
        <f t="shared" si="203"/>
        <v>-11.393384623506005</v>
      </c>
      <c r="K2603" s="2">
        <f t="shared" si="204"/>
        <v>4.3630377696517977</v>
      </c>
      <c r="L2603" s="1">
        <v>100</v>
      </c>
      <c r="M2603" s="1">
        <f>L2603/E2603</f>
        <v>15.552099533437016</v>
      </c>
      <c r="N2603" s="1" t="s">
        <v>15034</v>
      </c>
    </row>
    <row r="2604" spans="1:14" x14ac:dyDescent="0.25">
      <c r="A2604" s="3">
        <v>2539</v>
      </c>
      <c r="B2604" s="3" t="s">
        <v>4592</v>
      </c>
      <c r="C2604" s="3">
        <v>177.4</v>
      </c>
      <c r="D2604" s="3">
        <v>16.91</v>
      </c>
      <c r="E2604" s="3">
        <v>6.12</v>
      </c>
      <c r="F2604" s="4">
        <f>IF(C2604&gt;180,-(360-C2604),C2604)</f>
        <v>177.4</v>
      </c>
      <c r="G2604" s="1">
        <f t="shared" si="200"/>
        <v>177.4</v>
      </c>
      <c r="H2604" s="1">
        <f t="shared" si="201"/>
        <v>16.91</v>
      </c>
      <c r="I2604" s="2">
        <f t="shared" si="202"/>
        <v>-14.336668677266644</v>
      </c>
      <c r="J2604" s="2">
        <f t="shared" si="203"/>
        <v>0.65102431511685133</v>
      </c>
      <c r="K2604" s="2">
        <f t="shared" si="204"/>
        <v>4.3630377696517977</v>
      </c>
      <c r="L2604" s="1">
        <v>100</v>
      </c>
      <c r="M2604" s="1">
        <f>L2604/E2604</f>
        <v>16.33986928104575</v>
      </c>
      <c r="N2604" s="1" t="s">
        <v>15034</v>
      </c>
    </row>
    <row r="2605" spans="1:14" x14ac:dyDescent="0.25">
      <c r="A2605" s="3">
        <v>4636</v>
      </c>
      <c r="C2605" s="3">
        <v>295.54000000000002</v>
      </c>
      <c r="D2605" s="3">
        <v>16.87</v>
      </c>
      <c r="E2605" s="3">
        <v>6.61</v>
      </c>
      <c r="F2605" s="4">
        <f>IF(C2605&gt;180,-(360-C2605),C2605)</f>
        <v>-64.45999999999998</v>
      </c>
      <c r="G2605" s="1">
        <f t="shared" si="200"/>
        <v>-64.45999999999998</v>
      </c>
      <c r="H2605" s="1">
        <f t="shared" si="201"/>
        <v>16.87</v>
      </c>
      <c r="I2605" s="2">
        <f t="shared" si="202"/>
        <v>6.1888086557334656</v>
      </c>
      <c r="J2605" s="2">
        <f t="shared" si="203"/>
        <v>-12.951829445217964</v>
      </c>
      <c r="K2605" s="2">
        <f t="shared" si="204"/>
        <v>4.353017510268419</v>
      </c>
      <c r="L2605" s="1">
        <v>100</v>
      </c>
      <c r="M2605" s="1">
        <f>L2605/E2605</f>
        <v>15.1285930408472</v>
      </c>
      <c r="N2605" s="1" t="s">
        <v>15034</v>
      </c>
    </row>
    <row r="2606" spans="1:14" x14ac:dyDescent="0.25">
      <c r="A2606" s="3">
        <v>7428</v>
      </c>
      <c r="C2606" s="3">
        <v>87.51</v>
      </c>
      <c r="D2606" s="3">
        <v>16.87</v>
      </c>
      <c r="E2606" s="3">
        <v>6.37</v>
      </c>
      <c r="F2606" s="4">
        <f>IF(C2606&gt;180,-(360-C2606),C2606)</f>
        <v>87.51</v>
      </c>
      <c r="G2606" s="1">
        <f t="shared" si="200"/>
        <v>87.51</v>
      </c>
      <c r="H2606" s="1">
        <f t="shared" si="201"/>
        <v>16.87</v>
      </c>
      <c r="I2606" s="2">
        <f t="shared" si="202"/>
        <v>0.62363088477955642</v>
      </c>
      <c r="J2606" s="2">
        <f t="shared" si="203"/>
        <v>14.340931736635721</v>
      </c>
      <c r="K2606" s="2">
        <f t="shared" si="204"/>
        <v>4.353017510268419</v>
      </c>
      <c r="L2606" s="1">
        <v>100</v>
      </c>
      <c r="M2606" s="1">
        <f>L2606/E2606</f>
        <v>15.698587127158556</v>
      </c>
      <c r="N2606" s="1" t="s">
        <v>15034</v>
      </c>
    </row>
    <row r="2607" spans="1:14" x14ac:dyDescent="0.25">
      <c r="A2607" s="3">
        <v>7311</v>
      </c>
      <c r="C2607" s="3">
        <v>81.09</v>
      </c>
      <c r="D2607" s="3">
        <v>16.87</v>
      </c>
      <c r="E2607" s="3">
        <v>6.27</v>
      </c>
      <c r="F2607" s="4">
        <f>IF(C2607&gt;180,-(360-C2607),C2607)</f>
        <v>81.09</v>
      </c>
      <c r="G2607" s="1">
        <f t="shared" si="200"/>
        <v>81.09</v>
      </c>
      <c r="H2607" s="1">
        <f t="shared" si="201"/>
        <v>16.87</v>
      </c>
      <c r="I2607" s="2">
        <f t="shared" si="202"/>
        <v>2.2232630456687792</v>
      </c>
      <c r="J2607" s="2">
        <f t="shared" si="203"/>
        <v>14.181267220705633</v>
      </c>
      <c r="K2607" s="2">
        <f t="shared" si="204"/>
        <v>4.353017510268419</v>
      </c>
      <c r="L2607" s="1">
        <v>100</v>
      </c>
      <c r="M2607" s="1">
        <f>L2607/E2607</f>
        <v>15.94896331738437</v>
      </c>
      <c r="N2607" s="1" t="s">
        <v>15034</v>
      </c>
    </row>
    <row r="2608" spans="1:14" x14ac:dyDescent="0.25">
      <c r="A2608" s="3">
        <v>6028</v>
      </c>
      <c r="B2608" s="3" t="s">
        <v>10085</v>
      </c>
      <c r="C2608" s="3">
        <v>348.12</v>
      </c>
      <c r="D2608" s="3">
        <v>16.84</v>
      </c>
      <c r="E2608" s="3">
        <v>4.59</v>
      </c>
      <c r="F2608" s="4">
        <f>IF(C2608&gt;180,-(360-C2608),C2608)</f>
        <v>-11.879999999999995</v>
      </c>
      <c r="G2608" s="1">
        <f t="shared" si="200"/>
        <v>-11.879999999999995</v>
      </c>
      <c r="H2608" s="1">
        <f t="shared" si="201"/>
        <v>16.84</v>
      </c>
      <c r="I2608" s="2">
        <f t="shared" si="202"/>
        <v>14.049253366153511</v>
      </c>
      <c r="J2608" s="2">
        <f t="shared" si="203"/>
        <v>-2.955520526142883</v>
      </c>
      <c r="K2608" s="2">
        <f t="shared" si="204"/>
        <v>4.3455009231586113</v>
      </c>
      <c r="L2608" s="1">
        <v>100</v>
      </c>
      <c r="M2608" s="1">
        <f>L2608/E2608</f>
        <v>21.786492374727668</v>
      </c>
      <c r="N2608" s="1" t="s">
        <v>15034</v>
      </c>
    </row>
    <row r="2609" spans="1:14" x14ac:dyDescent="0.25">
      <c r="A2609" s="3">
        <v>333</v>
      </c>
      <c r="C2609" s="3">
        <v>123.91</v>
      </c>
      <c r="D2609" s="3">
        <v>16.84</v>
      </c>
      <c r="E2609" s="3">
        <v>5.64</v>
      </c>
      <c r="F2609" s="4">
        <f>IF(C2609&gt;180,-(360-C2609),C2609)</f>
        <v>123.91</v>
      </c>
      <c r="G2609" s="1">
        <f t="shared" si="200"/>
        <v>123.91</v>
      </c>
      <c r="H2609" s="1">
        <f t="shared" si="201"/>
        <v>16.84</v>
      </c>
      <c r="I2609" s="2">
        <f t="shared" si="202"/>
        <v>-8.0094935773400344</v>
      </c>
      <c r="J2609" s="2">
        <f t="shared" si="203"/>
        <v>11.914891286175314</v>
      </c>
      <c r="K2609" s="2">
        <f t="shared" si="204"/>
        <v>4.3455009231586113</v>
      </c>
      <c r="L2609" s="1">
        <v>100</v>
      </c>
      <c r="M2609" s="1">
        <f>L2609/E2609</f>
        <v>17.730496453900709</v>
      </c>
      <c r="N2609" s="1" t="s">
        <v>15034</v>
      </c>
    </row>
    <row r="2610" spans="1:14" x14ac:dyDescent="0.25">
      <c r="A2610" s="3">
        <v>5431</v>
      </c>
      <c r="C2610" s="3">
        <v>322.56</v>
      </c>
      <c r="D2610" s="3">
        <v>16.829999999999998</v>
      </c>
      <c r="E2610" s="3">
        <v>6.6</v>
      </c>
      <c r="F2610" s="4">
        <f>IF(C2610&gt;180,-(360-C2610),C2610)</f>
        <v>-37.44</v>
      </c>
      <c r="G2610" s="1">
        <f t="shared" si="200"/>
        <v>-37.44</v>
      </c>
      <c r="H2610" s="1">
        <f t="shared" si="201"/>
        <v>16.829999999999998</v>
      </c>
      <c r="I2610" s="2">
        <f t="shared" si="202"/>
        <v>11.399733381124999</v>
      </c>
      <c r="J2610" s="2">
        <f t="shared" si="203"/>
        <v>-8.7283716778296654</v>
      </c>
      <c r="K2610" s="2">
        <f t="shared" si="204"/>
        <v>4.3429951292771865</v>
      </c>
      <c r="L2610" s="1">
        <v>100</v>
      </c>
      <c r="M2610" s="1">
        <f>L2610/E2610</f>
        <v>15.151515151515152</v>
      </c>
      <c r="N2610" s="1" t="s">
        <v>15034</v>
      </c>
    </row>
    <row r="2611" spans="1:14" x14ac:dyDescent="0.25">
      <c r="A2611" s="3">
        <v>7033</v>
      </c>
      <c r="C2611" s="3">
        <v>63.87</v>
      </c>
      <c r="D2611" s="3">
        <v>16.829999999999998</v>
      </c>
      <c r="E2611" s="3">
        <v>6.47</v>
      </c>
      <c r="F2611" s="4">
        <f>IF(C2611&gt;180,-(360-C2611),C2611)</f>
        <v>63.87</v>
      </c>
      <c r="G2611" s="1">
        <f t="shared" si="200"/>
        <v>63.87</v>
      </c>
      <c r="H2611" s="1">
        <f t="shared" si="201"/>
        <v>16.829999999999998</v>
      </c>
      <c r="I2611" s="2">
        <f t="shared" si="202"/>
        <v>6.3231857535366087</v>
      </c>
      <c r="J2611" s="2">
        <f t="shared" si="203"/>
        <v>12.890140233269239</v>
      </c>
      <c r="K2611" s="2">
        <f t="shared" si="204"/>
        <v>4.3429951292771865</v>
      </c>
      <c r="L2611" s="1">
        <v>100</v>
      </c>
      <c r="M2611" s="1">
        <f>L2611/E2611</f>
        <v>15.45595054095827</v>
      </c>
      <c r="N2611" s="1" t="s">
        <v>15034</v>
      </c>
    </row>
    <row r="2612" spans="1:14" x14ac:dyDescent="0.25">
      <c r="A2612" s="3">
        <v>6302</v>
      </c>
      <c r="C2612" s="3">
        <v>5.8</v>
      </c>
      <c r="D2612" s="3">
        <v>16.82</v>
      </c>
      <c r="E2612" s="3">
        <v>6.59</v>
      </c>
      <c r="F2612" s="4">
        <f>IF(C2612&gt;180,-(360-C2612),C2612)</f>
        <v>5.8</v>
      </c>
      <c r="G2612" s="1">
        <f t="shared" si="200"/>
        <v>5.8</v>
      </c>
      <c r="H2612" s="1">
        <f t="shared" si="201"/>
        <v>16.82</v>
      </c>
      <c r="I2612" s="2">
        <f t="shared" si="202"/>
        <v>14.284774014281615</v>
      </c>
      <c r="J2612" s="2">
        <f t="shared" si="203"/>
        <v>1.4509944309583547</v>
      </c>
      <c r="K2612" s="2">
        <f t="shared" si="204"/>
        <v>4.3404892031005646</v>
      </c>
      <c r="L2612" s="1">
        <v>100</v>
      </c>
      <c r="M2612" s="1">
        <f>L2612/E2612</f>
        <v>15.174506828528074</v>
      </c>
      <c r="N2612" s="1" t="s">
        <v>15034</v>
      </c>
    </row>
    <row r="2613" spans="1:14" x14ac:dyDescent="0.25">
      <c r="A2613" s="3">
        <v>3145</v>
      </c>
      <c r="C2613" s="3">
        <v>219.07</v>
      </c>
      <c r="D2613" s="3">
        <v>16.8</v>
      </c>
      <c r="E2613" s="3">
        <v>4.3899999999999997</v>
      </c>
      <c r="F2613" s="4">
        <f>IF(C2613&gt;180,-(360-C2613),C2613)</f>
        <v>-140.93</v>
      </c>
      <c r="G2613" s="1">
        <f t="shared" si="200"/>
        <v>-140.93</v>
      </c>
      <c r="H2613" s="1">
        <f t="shared" si="201"/>
        <v>16.8</v>
      </c>
      <c r="I2613" s="2">
        <f t="shared" si="202"/>
        <v>-11.148605725507959</v>
      </c>
      <c r="J2613" s="2">
        <f t="shared" si="203"/>
        <v>-9.0505375507235666</v>
      </c>
      <c r="K2613" s="2">
        <f t="shared" si="204"/>
        <v>4.3354769541670741</v>
      </c>
      <c r="L2613" s="1">
        <v>100</v>
      </c>
      <c r="M2613" s="1">
        <f>L2613/E2613</f>
        <v>22.779043280182233</v>
      </c>
      <c r="N2613" s="1" t="s">
        <v>15034</v>
      </c>
    </row>
    <row r="2614" spans="1:14" x14ac:dyDescent="0.25">
      <c r="A2614" s="3">
        <v>6924</v>
      </c>
      <c r="C2614" s="3">
        <v>54.53</v>
      </c>
      <c r="D2614" s="3">
        <v>16.8</v>
      </c>
      <c r="E2614" s="3">
        <v>6.53</v>
      </c>
      <c r="F2614" s="4">
        <f>IF(C2614&gt;180,-(360-C2614),C2614)</f>
        <v>54.53</v>
      </c>
      <c r="G2614" s="1">
        <f t="shared" si="200"/>
        <v>54.53</v>
      </c>
      <c r="H2614" s="1">
        <f t="shared" si="201"/>
        <v>16.8</v>
      </c>
      <c r="I2614" s="2">
        <f t="shared" si="202"/>
        <v>8.3326516367337415</v>
      </c>
      <c r="J2614" s="2">
        <f t="shared" si="203"/>
        <v>11.694894453594896</v>
      </c>
      <c r="K2614" s="2">
        <f t="shared" si="204"/>
        <v>4.3354769541670741</v>
      </c>
      <c r="L2614" s="1">
        <v>100</v>
      </c>
      <c r="M2614" s="1">
        <f>L2614/E2614</f>
        <v>15.313935681470138</v>
      </c>
      <c r="N2614" s="1" t="s">
        <v>15034</v>
      </c>
    </row>
    <row r="2615" spans="1:14" x14ac:dyDescent="0.25">
      <c r="A2615" s="3">
        <v>2541</v>
      </c>
      <c r="B2615" s="3" t="s">
        <v>4598</v>
      </c>
      <c r="C2615" s="3">
        <v>177.83</v>
      </c>
      <c r="D2615" s="3">
        <v>16.79</v>
      </c>
      <c r="E2615" s="3">
        <v>6.3</v>
      </c>
      <c r="F2615" s="4">
        <f>IF(C2615&gt;180,-(360-C2615),C2615)</f>
        <v>177.83</v>
      </c>
      <c r="G2615" s="1">
        <f t="shared" si="200"/>
        <v>177.83</v>
      </c>
      <c r="H2615" s="1">
        <f t="shared" si="201"/>
        <v>16.79</v>
      </c>
      <c r="I2615" s="2">
        <f t="shared" si="202"/>
        <v>-14.350250680018251</v>
      </c>
      <c r="J2615" s="2">
        <f t="shared" si="203"/>
        <v>0.54375631182474693</v>
      </c>
      <c r="K2615" s="2">
        <f t="shared" si="204"/>
        <v>4.3329706315628869</v>
      </c>
      <c r="L2615" s="1">
        <v>100</v>
      </c>
      <c r="M2615" s="1">
        <f>L2615/E2615</f>
        <v>15.873015873015873</v>
      </c>
      <c r="N2615" s="1" t="s">
        <v>15034</v>
      </c>
    </row>
    <row r="2616" spans="1:14" x14ac:dyDescent="0.25">
      <c r="A2616" s="3">
        <v>5712</v>
      </c>
      <c r="B2616" s="3" t="s">
        <v>9554</v>
      </c>
      <c r="C2616" s="3">
        <v>333.84</v>
      </c>
      <c r="D2616" s="3">
        <v>16.75</v>
      </c>
      <c r="E2616" s="3">
        <v>4.54</v>
      </c>
      <c r="F2616" s="4">
        <f>IF(C2616&gt;180,-(360-C2616),C2616)</f>
        <v>-26.160000000000025</v>
      </c>
      <c r="G2616" s="1">
        <f t="shared" si="200"/>
        <v>-26.160000000000025</v>
      </c>
      <c r="H2616" s="1">
        <f t="shared" si="201"/>
        <v>16.75</v>
      </c>
      <c r="I2616" s="2">
        <f t="shared" si="202"/>
        <v>12.892257901867659</v>
      </c>
      <c r="J2616" s="2">
        <f t="shared" si="203"/>
        <v>-6.3326014539277056</v>
      </c>
      <c r="K2616" s="2">
        <f t="shared" si="204"/>
        <v>4.32294402201134</v>
      </c>
      <c r="L2616" s="1">
        <v>100</v>
      </c>
      <c r="M2616" s="1">
        <f>L2616/E2616</f>
        <v>22.026431718061673</v>
      </c>
      <c r="N2616" s="1" t="s">
        <v>15034</v>
      </c>
    </row>
    <row r="2617" spans="1:14" x14ac:dyDescent="0.25">
      <c r="A2617" s="3">
        <v>5572</v>
      </c>
      <c r="C2617" s="3">
        <v>327.89</v>
      </c>
      <c r="D2617" s="3">
        <v>16.72</v>
      </c>
      <c r="E2617" s="3">
        <v>6.15</v>
      </c>
      <c r="F2617" s="4">
        <f>IF(C2617&gt;180,-(360-C2617),C2617)</f>
        <v>-32.110000000000014</v>
      </c>
      <c r="G2617" s="1">
        <f t="shared" si="200"/>
        <v>-32.110000000000014</v>
      </c>
      <c r="H2617" s="1">
        <f t="shared" si="201"/>
        <v>16.72</v>
      </c>
      <c r="I2617" s="2">
        <f t="shared" si="202"/>
        <v>12.168278581168257</v>
      </c>
      <c r="J2617" s="2">
        <f t="shared" si="203"/>
        <v>-7.6361065634048693</v>
      </c>
      <c r="K2617" s="2">
        <f t="shared" si="204"/>
        <v>4.3154226818941908</v>
      </c>
      <c r="L2617" s="1">
        <v>100</v>
      </c>
      <c r="M2617" s="1">
        <f>L2617/E2617</f>
        <v>16.260162601626014</v>
      </c>
      <c r="N2617" s="1" t="s">
        <v>15034</v>
      </c>
    </row>
    <row r="2618" spans="1:14" x14ac:dyDescent="0.25">
      <c r="A2618" s="3">
        <v>3718</v>
      </c>
      <c r="B2618" s="3" t="s">
        <v>6413</v>
      </c>
      <c r="C2618" s="3">
        <v>254.81</v>
      </c>
      <c r="D2618" s="3">
        <v>16.72</v>
      </c>
      <c r="E2618" s="3">
        <v>4.72</v>
      </c>
      <c r="F2618" s="4">
        <f>IF(C2618&gt;180,-(360-C2618),C2618)</f>
        <v>-105.19</v>
      </c>
      <c r="G2618" s="1">
        <f t="shared" si="200"/>
        <v>-105.19</v>
      </c>
      <c r="H2618" s="1">
        <f t="shared" si="201"/>
        <v>16.72</v>
      </c>
      <c r="I2618" s="2">
        <f t="shared" si="202"/>
        <v>-3.7641460210351463</v>
      </c>
      <c r="J2618" s="2">
        <f t="shared" si="203"/>
        <v>-13.863921949034422</v>
      </c>
      <c r="K2618" s="2">
        <f t="shared" si="204"/>
        <v>4.3154226818941908</v>
      </c>
      <c r="L2618" s="1">
        <v>100</v>
      </c>
      <c r="M2618" s="1">
        <f>L2618/E2618</f>
        <v>21.186440677966104</v>
      </c>
      <c r="N2618" s="1" t="s">
        <v>15034</v>
      </c>
    </row>
    <row r="2619" spans="1:14" x14ac:dyDescent="0.25">
      <c r="A2619" s="3">
        <v>5820</v>
      </c>
      <c r="B2619" s="3" t="s">
        <v>9726</v>
      </c>
      <c r="C2619" s="3">
        <v>338.19</v>
      </c>
      <c r="D2619" s="3">
        <v>16.690000000000001</v>
      </c>
      <c r="E2619" s="3">
        <v>4.67</v>
      </c>
      <c r="F2619" s="4">
        <f>IF(C2619&gt;180,-(360-C2619),C2619)</f>
        <v>-21.810000000000002</v>
      </c>
      <c r="G2619" s="1">
        <f t="shared" si="200"/>
        <v>-21.810000000000002</v>
      </c>
      <c r="H2619" s="1">
        <f t="shared" si="201"/>
        <v>16.690000000000001</v>
      </c>
      <c r="I2619" s="2">
        <f t="shared" si="202"/>
        <v>13.339635987136433</v>
      </c>
      <c r="J2619" s="2">
        <f t="shared" si="203"/>
        <v>-5.3381745900208495</v>
      </c>
      <c r="K2619" s="2">
        <f t="shared" si="204"/>
        <v>4.3079001586794394</v>
      </c>
      <c r="L2619" s="1">
        <v>100</v>
      </c>
      <c r="M2619" s="1">
        <f>L2619/E2619</f>
        <v>21.413276231263385</v>
      </c>
      <c r="N2619" s="1" t="s">
        <v>15034</v>
      </c>
    </row>
    <row r="2620" spans="1:14" x14ac:dyDescent="0.25">
      <c r="A2620" s="3">
        <v>4818</v>
      </c>
      <c r="C2620" s="3">
        <v>301.12</v>
      </c>
      <c r="D2620" s="3">
        <v>16.690000000000001</v>
      </c>
      <c r="E2620" s="3">
        <v>5.84</v>
      </c>
      <c r="F2620" s="4">
        <f>IF(C2620&gt;180,-(360-C2620),C2620)</f>
        <v>-58.879999999999995</v>
      </c>
      <c r="G2620" s="1">
        <f t="shared" si="200"/>
        <v>-58.879999999999995</v>
      </c>
      <c r="H2620" s="1">
        <f t="shared" si="201"/>
        <v>16.690000000000001</v>
      </c>
      <c r="I2620" s="2">
        <f t="shared" si="202"/>
        <v>7.4258911827860183</v>
      </c>
      <c r="J2620" s="2">
        <f t="shared" si="203"/>
        <v>-12.300330742068301</v>
      </c>
      <c r="K2620" s="2">
        <f t="shared" si="204"/>
        <v>4.3079001586794394</v>
      </c>
      <c r="L2620" s="1">
        <v>100</v>
      </c>
      <c r="M2620" s="1">
        <f>L2620/E2620</f>
        <v>17.123287671232877</v>
      </c>
      <c r="N2620" s="1" t="s">
        <v>15034</v>
      </c>
    </row>
    <row r="2621" spans="1:14" x14ac:dyDescent="0.25">
      <c r="A2621" s="3">
        <v>1857</v>
      </c>
      <c r="B2621" s="3" t="s">
        <v>3491</v>
      </c>
      <c r="C2621" s="3">
        <v>148.49</v>
      </c>
      <c r="D2621" s="3">
        <v>16.68</v>
      </c>
      <c r="E2621" s="3">
        <v>6.15</v>
      </c>
      <c r="F2621" s="4">
        <f>IF(C2621&gt;180,-(360-C2621),C2621)</f>
        <v>148.49</v>
      </c>
      <c r="G2621" s="1">
        <f t="shared" si="200"/>
        <v>148.49</v>
      </c>
      <c r="H2621" s="1">
        <f t="shared" si="201"/>
        <v>16.68</v>
      </c>
      <c r="I2621" s="2">
        <f t="shared" si="202"/>
        <v>-12.25014056398679</v>
      </c>
      <c r="J2621" s="2">
        <f t="shared" si="203"/>
        <v>7.5098370517997424</v>
      </c>
      <c r="K2621" s="2">
        <f t="shared" si="204"/>
        <v>4.3053923883870544</v>
      </c>
      <c r="L2621" s="1">
        <v>100</v>
      </c>
      <c r="M2621" s="1">
        <f>L2621/E2621</f>
        <v>16.260162601626014</v>
      </c>
      <c r="N2621" s="1" t="s">
        <v>15034</v>
      </c>
    </row>
    <row r="2622" spans="1:14" x14ac:dyDescent="0.25">
      <c r="A2622" s="3">
        <v>5440</v>
      </c>
      <c r="B2622" s="3" t="s">
        <v>9118</v>
      </c>
      <c r="C2622" s="3">
        <v>322.77</v>
      </c>
      <c r="D2622" s="3">
        <v>16.670000000000002</v>
      </c>
      <c r="E2622" s="3">
        <v>2.31</v>
      </c>
      <c r="F2622" s="4">
        <f>IF(C2622&gt;180,-(360-C2622),C2622)</f>
        <v>-37.230000000000018</v>
      </c>
      <c r="G2622" s="1">
        <f t="shared" si="200"/>
        <v>-37.230000000000018</v>
      </c>
      <c r="H2622" s="1">
        <f t="shared" si="201"/>
        <v>16.670000000000002</v>
      </c>
      <c r="I2622" s="2">
        <f t="shared" si="202"/>
        <v>11.441259725765633</v>
      </c>
      <c r="J2622" s="2">
        <f t="shared" si="203"/>
        <v>-8.6938346533380813</v>
      </c>
      <c r="K2622" s="2">
        <f t="shared" si="204"/>
        <v>4.3028844869449188</v>
      </c>
      <c r="L2622" s="1">
        <v>100</v>
      </c>
      <c r="M2622" s="1">
        <f>L2622/E2622</f>
        <v>43.290043290043286</v>
      </c>
      <c r="N2622" s="1" t="s">
        <v>15034</v>
      </c>
    </row>
    <row r="2623" spans="1:14" x14ac:dyDescent="0.25">
      <c r="A2623" s="3">
        <v>4053</v>
      </c>
      <c r="C2623" s="3">
        <v>271.81</v>
      </c>
      <c r="D2623" s="3">
        <v>16.670000000000002</v>
      </c>
      <c r="E2623" s="3">
        <v>6.3</v>
      </c>
      <c r="F2623" s="4">
        <f>IF(C2623&gt;180,-(360-C2623),C2623)</f>
        <v>-88.19</v>
      </c>
      <c r="G2623" s="1">
        <f t="shared" si="200"/>
        <v>-88.19</v>
      </c>
      <c r="H2623" s="1">
        <f t="shared" si="201"/>
        <v>16.670000000000002</v>
      </c>
      <c r="I2623" s="2">
        <f t="shared" si="202"/>
        <v>0.45386652679064293</v>
      </c>
      <c r="J2623" s="2">
        <f t="shared" si="203"/>
        <v>-14.362422855071067</v>
      </c>
      <c r="K2623" s="2">
        <f t="shared" si="204"/>
        <v>4.3028844869449188</v>
      </c>
      <c r="L2623" s="1">
        <v>100</v>
      </c>
      <c r="M2623" s="1">
        <f>L2623/E2623</f>
        <v>15.873015873015873</v>
      </c>
      <c r="N2623" s="1" t="s">
        <v>15034</v>
      </c>
    </row>
    <row r="2624" spans="1:14" x14ac:dyDescent="0.25">
      <c r="A2624" s="3">
        <v>3646</v>
      </c>
      <c r="C2624" s="3">
        <v>250.88</v>
      </c>
      <c r="D2624" s="3">
        <v>16.66</v>
      </c>
      <c r="E2624" s="3">
        <v>6.53</v>
      </c>
      <c r="F2624" s="4">
        <f>IF(C2624&gt;180,-(360-C2624),C2624)</f>
        <v>-109.12</v>
      </c>
      <c r="G2624" s="1">
        <f t="shared" si="200"/>
        <v>-109.12</v>
      </c>
      <c r="H2624" s="1">
        <f t="shared" si="201"/>
        <v>16.66</v>
      </c>
      <c r="I2624" s="2">
        <f t="shared" si="202"/>
        <v>-4.7069732567377729</v>
      </c>
      <c r="J2624" s="2">
        <f t="shared" si="203"/>
        <v>-13.577597913863277</v>
      </c>
      <c r="K2624" s="2">
        <f t="shared" si="204"/>
        <v>4.3003764544294256</v>
      </c>
      <c r="L2624" s="1">
        <v>100</v>
      </c>
      <c r="M2624" s="1">
        <f>L2624/E2624</f>
        <v>15.313935681470138</v>
      </c>
      <c r="N2624" s="1" t="s">
        <v>15034</v>
      </c>
    </row>
    <row r="2625" spans="1:14" x14ac:dyDescent="0.25">
      <c r="A2625" s="3">
        <v>2837</v>
      </c>
      <c r="B2625" s="3" t="s">
        <v>5073</v>
      </c>
      <c r="C2625" s="3">
        <v>198.29</v>
      </c>
      <c r="D2625" s="3">
        <v>16.66</v>
      </c>
      <c r="E2625" s="3">
        <v>5.93</v>
      </c>
      <c r="F2625" s="4">
        <f>IF(C2625&gt;180,-(360-C2625),C2625)</f>
        <v>-161.71</v>
      </c>
      <c r="G2625" s="1">
        <f t="shared" si="200"/>
        <v>-161.71</v>
      </c>
      <c r="H2625" s="1">
        <f t="shared" si="201"/>
        <v>16.66</v>
      </c>
      <c r="I2625" s="2">
        <f t="shared" si="202"/>
        <v>-13.644357228469467</v>
      </c>
      <c r="J2625" s="2">
        <f t="shared" si="203"/>
        <v>-4.5097980189917646</v>
      </c>
      <c r="K2625" s="2">
        <f t="shared" si="204"/>
        <v>4.3003764544294256</v>
      </c>
      <c r="L2625" s="1">
        <v>100</v>
      </c>
      <c r="M2625" s="1">
        <f>L2625/E2625</f>
        <v>16.863406408094434</v>
      </c>
      <c r="N2625" s="1" t="s">
        <v>15034</v>
      </c>
    </row>
    <row r="2626" spans="1:14" x14ac:dyDescent="0.25">
      <c r="A2626" s="3">
        <v>4652</v>
      </c>
      <c r="C2626" s="3">
        <v>296.13</v>
      </c>
      <c r="D2626" s="3">
        <v>16.649999999999999</v>
      </c>
      <c r="E2626" s="3">
        <v>5.31</v>
      </c>
      <c r="F2626" s="4">
        <f>IF(C2626&gt;180,-(360-C2626),C2626)</f>
        <v>-63.870000000000005</v>
      </c>
      <c r="G2626" s="1">
        <f t="shared" ref="G2626:G2689" si="205">F2626</f>
        <v>-63.870000000000005</v>
      </c>
      <c r="H2626" s="1">
        <f t="shared" ref="H2626:H2689" si="206">D2626</f>
        <v>16.649999999999999</v>
      </c>
      <c r="I2626" s="2">
        <f t="shared" si="202"/>
        <v>6.3291634501787115</v>
      </c>
      <c r="J2626" s="2">
        <f t="shared" si="203"/>
        <v>-12.902326076132642</v>
      </c>
      <c r="K2626" s="2">
        <f t="shared" si="204"/>
        <v>4.2978682909169734</v>
      </c>
      <c r="L2626" s="1">
        <v>100</v>
      </c>
      <c r="M2626" s="1">
        <f>L2626/E2626</f>
        <v>18.832391713747647</v>
      </c>
      <c r="N2626" s="1" t="s">
        <v>15034</v>
      </c>
    </row>
    <row r="2627" spans="1:14" x14ac:dyDescent="0.25">
      <c r="A2627" s="3">
        <v>7695</v>
      </c>
      <c r="C2627" s="3">
        <v>97.08</v>
      </c>
      <c r="D2627" s="3">
        <v>16.64</v>
      </c>
      <c r="E2627" s="3">
        <v>6.26</v>
      </c>
      <c r="F2627" s="4">
        <f>IF(C2627&gt;180,-(360-C2627),C2627)</f>
        <v>97.08</v>
      </c>
      <c r="G2627" s="1">
        <f t="shared" si="205"/>
        <v>97.08</v>
      </c>
      <c r="H2627" s="1">
        <f t="shared" si="206"/>
        <v>16.64</v>
      </c>
      <c r="I2627" s="2">
        <f t="shared" ref="I2627:I2690" si="207">$O$2 * COS(RADIANS(H2627)) * COS(RADIANS(G2627))</f>
        <v>-1.7714027074656398</v>
      </c>
      <c r="J2627" s="2">
        <f t="shared" ref="J2627:J2690" si="208">$O$2 * COS(RADIANS(H2627)) * SIN(RADIANS(G2627))</f>
        <v>14.262258409823763</v>
      </c>
      <c r="K2627" s="2">
        <f t="shared" ref="K2627:K2690" si="209">$O$2 * SIN(RADIANS(H2627))</f>
        <v>4.2953599964839695</v>
      </c>
      <c r="L2627" s="1">
        <v>100</v>
      </c>
      <c r="M2627" s="1">
        <f>L2627/E2627</f>
        <v>15.974440894568691</v>
      </c>
      <c r="N2627" s="1" t="s">
        <v>15034</v>
      </c>
    </row>
    <row r="2628" spans="1:14" x14ac:dyDescent="0.25">
      <c r="A2628" s="3">
        <v>3798</v>
      </c>
      <c r="C2628" s="3">
        <v>258.55</v>
      </c>
      <c r="D2628" s="3">
        <v>16.62</v>
      </c>
      <c r="E2628" s="3">
        <v>6.46</v>
      </c>
      <c r="F2628" s="4">
        <f>IF(C2628&gt;180,-(360-C2628),C2628)</f>
        <v>-101.44999999999999</v>
      </c>
      <c r="G2628" s="1">
        <f t="shared" si="205"/>
        <v>-101.44999999999999</v>
      </c>
      <c r="H2628" s="1">
        <f t="shared" si="206"/>
        <v>16.62</v>
      </c>
      <c r="I2628" s="2">
        <f t="shared" si="207"/>
        <v>-2.8532910913658993</v>
      </c>
      <c r="J2628" s="2">
        <f t="shared" si="208"/>
        <v>-14.087288126541008</v>
      </c>
      <c r="K2628" s="2">
        <f t="shared" si="209"/>
        <v>4.2903430151619277</v>
      </c>
      <c r="L2628" s="1">
        <v>100</v>
      </c>
      <c r="M2628" s="1">
        <f>L2628/E2628</f>
        <v>15.479876160990711</v>
      </c>
      <c r="N2628" s="1" t="s">
        <v>15034</v>
      </c>
    </row>
    <row r="2629" spans="1:14" x14ac:dyDescent="0.25">
      <c r="A2629" s="3">
        <v>3932</v>
      </c>
      <c r="C2629" s="3">
        <v>265.93</v>
      </c>
      <c r="D2629" s="3">
        <v>16.61</v>
      </c>
      <c r="E2629" s="3">
        <v>5.84</v>
      </c>
      <c r="F2629" s="4">
        <f>IF(C2629&gt;180,-(360-C2629),C2629)</f>
        <v>-94.07</v>
      </c>
      <c r="G2629" s="1">
        <f t="shared" si="205"/>
        <v>-94.07</v>
      </c>
      <c r="H2629" s="1">
        <f t="shared" si="206"/>
        <v>16.61</v>
      </c>
      <c r="I2629" s="2">
        <f t="shared" si="207"/>
        <v>-1.0202035976639763</v>
      </c>
      <c r="J2629" s="2">
        <f t="shared" si="208"/>
        <v>-14.337840192695952</v>
      </c>
      <c r="K2629" s="2">
        <f t="shared" si="209"/>
        <v>4.287834328425717</v>
      </c>
      <c r="L2629" s="1">
        <v>100</v>
      </c>
      <c r="M2629" s="1">
        <f>L2629/E2629</f>
        <v>17.123287671232877</v>
      </c>
      <c r="N2629" s="1" t="s">
        <v>15034</v>
      </c>
    </row>
    <row r="2630" spans="1:14" x14ac:dyDescent="0.25">
      <c r="A2630" s="3">
        <v>2027</v>
      </c>
      <c r="B2630" s="3" t="s">
        <v>3775</v>
      </c>
      <c r="C2630" s="3">
        <v>153.44</v>
      </c>
      <c r="D2630" s="3">
        <v>16.59</v>
      </c>
      <c r="E2630" s="3">
        <v>5.2</v>
      </c>
      <c r="F2630" s="4">
        <f>IF(C2630&gt;180,-(360-C2630),C2630)</f>
        <v>153.44</v>
      </c>
      <c r="G2630" s="1">
        <f t="shared" si="205"/>
        <v>153.44</v>
      </c>
      <c r="H2630" s="1">
        <f t="shared" si="206"/>
        <v>16.59</v>
      </c>
      <c r="I2630" s="2">
        <f t="shared" si="207"/>
        <v>-12.858482023537885</v>
      </c>
      <c r="J2630" s="2">
        <f t="shared" si="208"/>
        <v>6.4278240747908768</v>
      </c>
      <c r="K2630" s="2">
        <f t="shared" si="209"/>
        <v>4.2828165631850101</v>
      </c>
      <c r="L2630" s="1">
        <v>100</v>
      </c>
      <c r="M2630" s="1">
        <f>L2630/E2630</f>
        <v>19.23076923076923</v>
      </c>
      <c r="N2630" s="1" t="s">
        <v>15034</v>
      </c>
    </row>
    <row r="2631" spans="1:14" x14ac:dyDescent="0.25">
      <c r="A2631" s="3">
        <v>5636</v>
      </c>
      <c r="C2631" s="3">
        <v>330.48</v>
      </c>
      <c r="D2631" s="3">
        <v>16.55</v>
      </c>
      <c r="E2631" s="3">
        <v>5.98</v>
      </c>
      <c r="F2631" s="4">
        <f>IF(C2631&gt;180,-(360-C2631),C2631)</f>
        <v>-29.519999999999982</v>
      </c>
      <c r="G2631" s="1">
        <f t="shared" si="205"/>
        <v>-29.519999999999982</v>
      </c>
      <c r="H2631" s="1">
        <f t="shared" si="206"/>
        <v>16.55</v>
      </c>
      <c r="I2631" s="2">
        <f t="shared" si="207"/>
        <v>12.512000461502415</v>
      </c>
      <c r="J2631" s="2">
        <f t="shared" si="208"/>
        <v>-7.0847159485164077</v>
      </c>
      <c r="K2631" s="2">
        <f t="shared" si="209"/>
        <v>4.2727794677704392</v>
      </c>
      <c r="L2631" s="1">
        <v>100</v>
      </c>
      <c r="M2631" s="1">
        <f>L2631/E2631</f>
        <v>16.722408026755851</v>
      </c>
      <c r="N2631" s="1" t="s">
        <v>15034</v>
      </c>
    </row>
    <row r="2632" spans="1:14" x14ac:dyDescent="0.25">
      <c r="A2632" s="3">
        <v>2434</v>
      </c>
      <c r="C2632" s="3">
        <v>171.46</v>
      </c>
      <c r="D2632" s="3">
        <v>16.55</v>
      </c>
      <c r="E2632" s="3">
        <v>6.41</v>
      </c>
      <c r="F2632" s="4">
        <f>IF(C2632&gt;180,-(360-C2632),C2632)</f>
        <v>171.46</v>
      </c>
      <c r="G2632" s="1">
        <f t="shared" si="205"/>
        <v>171.46</v>
      </c>
      <c r="H2632" s="1">
        <f t="shared" si="206"/>
        <v>16.55</v>
      </c>
      <c r="I2632" s="2">
        <f t="shared" si="207"/>
        <v>-14.219149390161832</v>
      </c>
      <c r="J2632" s="2">
        <f t="shared" si="208"/>
        <v>2.1352157361868143</v>
      </c>
      <c r="K2632" s="2">
        <f t="shared" si="209"/>
        <v>4.2727794677704392</v>
      </c>
      <c r="L2632" s="1">
        <v>100</v>
      </c>
      <c r="M2632" s="1">
        <f>L2632/E2632</f>
        <v>15.600624024960998</v>
      </c>
      <c r="N2632" s="1" t="s">
        <v>15034</v>
      </c>
    </row>
    <row r="2633" spans="1:14" x14ac:dyDescent="0.25">
      <c r="A2633" s="3">
        <v>1510</v>
      </c>
      <c r="C2633" s="3">
        <v>140.05000000000001</v>
      </c>
      <c r="D2633" s="3">
        <v>16.55</v>
      </c>
      <c r="E2633" s="3">
        <v>6.37</v>
      </c>
      <c r="F2633" s="4">
        <f>IF(C2633&gt;180,-(360-C2633),C2633)</f>
        <v>140.05000000000001</v>
      </c>
      <c r="G2633" s="1">
        <f t="shared" si="205"/>
        <v>140.05000000000001</v>
      </c>
      <c r="H2633" s="1">
        <f t="shared" si="206"/>
        <v>16.55</v>
      </c>
      <c r="I2633" s="2">
        <f t="shared" si="207"/>
        <v>-11.022687082470297</v>
      </c>
      <c r="J2633" s="2">
        <f t="shared" si="208"/>
        <v>9.2327528452646135</v>
      </c>
      <c r="K2633" s="2">
        <f t="shared" si="209"/>
        <v>4.2727794677704392</v>
      </c>
      <c r="L2633" s="1">
        <v>100</v>
      </c>
      <c r="M2633" s="1">
        <f>L2633/E2633</f>
        <v>15.698587127158556</v>
      </c>
      <c r="N2633" s="1" t="s">
        <v>15034</v>
      </c>
    </row>
    <row r="2634" spans="1:14" x14ac:dyDescent="0.25">
      <c r="A2634" s="3">
        <v>3342</v>
      </c>
      <c r="C2634" s="3">
        <v>233.45</v>
      </c>
      <c r="D2634" s="3">
        <v>16.53</v>
      </c>
      <c r="E2634" s="3">
        <v>6</v>
      </c>
      <c r="F2634" s="4">
        <f>IF(C2634&gt;180,-(360-C2634),C2634)</f>
        <v>-126.55000000000001</v>
      </c>
      <c r="G2634" s="1">
        <f t="shared" si="205"/>
        <v>-126.55000000000001</v>
      </c>
      <c r="H2634" s="1">
        <f t="shared" si="206"/>
        <v>16.53</v>
      </c>
      <c r="I2634" s="2">
        <f t="shared" si="207"/>
        <v>-8.5636737049571927</v>
      </c>
      <c r="J2634" s="2">
        <f t="shared" si="208"/>
        <v>-11.552043804995179</v>
      </c>
      <c r="K2634" s="2">
        <f t="shared" si="209"/>
        <v>4.2677601388195647</v>
      </c>
      <c r="L2634" s="1">
        <v>100</v>
      </c>
      <c r="M2634" s="1">
        <f>L2634/E2634</f>
        <v>16.666666666666668</v>
      </c>
      <c r="N2634" s="1" t="s">
        <v>15034</v>
      </c>
    </row>
    <row r="2635" spans="1:14" x14ac:dyDescent="0.25">
      <c r="A2635" s="3">
        <v>6882</v>
      </c>
      <c r="C2635" s="3">
        <v>51.07</v>
      </c>
      <c r="D2635" s="3">
        <v>16.53</v>
      </c>
      <c r="E2635" s="3">
        <v>5.41</v>
      </c>
      <c r="F2635" s="4">
        <f>IF(C2635&gt;180,-(360-C2635),C2635)</f>
        <v>51.07</v>
      </c>
      <c r="G2635" s="1">
        <f t="shared" si="205"/>
        <v>51.07</v>
      </c>
      <c r="H2635" s="1">
        <f t="shared" si="206"/>
        <v>16.53</v>
      </c>
      <c r="I2635" s="2">
        <f t="shared" si="207"/>
        <v>9.0360070351525312</v>
      </c>
      <c r="J2635" s="2">
        <f t="shared" si="208"/>
        <v>11.186456108087885</v>
      </c>
      <c r="K2635" s="2">
        <f t="shared" si="209"/>
        <v>4.2677601388195647</v>
      </c>
      <c r="L2635" s="1">
        <v>100</v>
      </c>
      <c r="M2635" s="1">
        <f>L2635/E2635</f>
        <v>18.484288354898336</v>
      </c>
      <c r="N2635" s="1" t="s">
        <v>15034</v>
      </c>
    </row>
    <row r="2636" spans="1:14" x14ac:dyDescent="0.25">
      <c r="A2636" s="3">
        <v>4029</v>
      </c>
      <c r="C2636" s="3">
        <v>271.08</v>
      </c>
      <c r="D2636" s="3">
        <v>16.52</v>
      </c>
      <c r="E2636" s="3">
        <v>6.19</v>
      </c>
      <c r="F2636" s="4">
        <f>IF(C2636&gt;180,-(360-C2636),C2636)</f>
        <v>-88.920000000000016</v>
      </c>
      <c r="G2636" s="1">
        <f t="shared" si="205"/>
        <v>-88.920000000000016</v>
      </c>
      <c r="H2636" s="1">
        <f t="shared" si="206"/>
        <v>16.52</v>
      </c>
      <c r="I2636" s="2">
        <f t="shared" si="207"/>
        <v>0.27105579351324643</v>
      </c>
      <c r="J2636" s="2">
        <f t="shared" si="208"/>
        <v>-14.378253329654733</v>
      </c>
      <c r="K2636" s="2">
        <f t="shared" si="209"/>
        <v>4.2652502793007887</v>
      </c>
      <c r="L2636" s="1">
        <v>100</v>
      </c>
      <c r="M2636" s="1">
        <f>L2636/E2636</f>
        <v>16.15508885298869</v>
      </c>
      <c r="N2636" s="1" t="s">
        <v>15034</v>
      </c>
    </row>
    <row r="2637" spans="1:14" x14ac:dyDescent="0.25">
      <c r="A2637" s="3">
        <v>6029</v>
      </c>
      <c r="B2637" s="3" t="s">
        <v>10087</v>
      </c>
      <c r="C2637" s="3">
        <v>347.75</v>
      </c>
      <c r="D2637" s="3">
        <v>16.5</v>
      </c>
      <c r="E2637" s="3">
        <v>5.67</v>
      </c>
      <c r="F2637" s="4">
        <f>IF(C2637&gt;180,-(360-C2637),C2637)</f>
        <v>-12.25</v>
      </c>
      <c r="G2637" s="1">
        <f t="shared" si="205"/>
        <v>-12.25</v>
      </c>
      <c r="H2637" s="1">
        <f t="shared" si="206"/>
        <v>16.5</v>
      </c>
      <c r="I2637" s="2">
        <f t="shared" si="207"/>
        <v>14.054827056052449</v>
      </c>
      <c r="J2637" s="2">
        <f t="shared" si="208"/>
        <v>-3.0516020904299128</v>
      </c>
      <c r="K2637" s="2">
        <f t="shared" si="209"/>
        <v>4.2602301705588399</v>
      </c>
      <c r="L2637" s="1">
        <v>100</v>
      </c>
      <c r="M2637" s="1">
        <f>L2637/E2637</f>
        <v>17.636684303350972</v>
      </c>
      <c r="N2637" s="1" t="s">
        <v>15034</v>
      </c>
    </row>
    <row r="2638" spans="1:14" x14ac:dyDescent="0.25">
      <c r="A2638" s="3">
        <v>3093</v>
      </c>
      <c r="C2638" s="3">
        <v>216.37</v>
      </c>
      <c r="D2638" s="3">
        <v>16.489999999999998</v>
      </c>
      <c r="E2638" s="3">
        <v>6.17</v>
      </c>
      <c r="F2638" s="4">
        <f>IF(C2638&gt;180,-(360-C2638),C2638)</f>
        <v>-143.63</v>
      </c>
      <c r="G2638" s="1">
        <f t="shared" si="205"/>
        <v>-143.63</v>
      </c>
      <c r="H2638" s="1">
        <f t="shared" si="206"/>
        <v>16.489999999999998</v>
      </c>
      <c r="I2638" s="2">
        <f t="shared" si="207"/>
        <v>-11.581286579446648</v>
      </c>
      <c r="J2638" s="2">
        <f t="shared" si="208"/>
        <v>-8.5291044216194365</v>
      </c>
      <c r="K2638" s="2">
        <f t="shared" si="209"/>
        <v>4.2577199214885839</v>
      </c>
      <c r="L2638" s="1">
        <v>100</v>
      </c>
      <c r="M2638" s="1">
        <f>L2638/E2638</f>
        <v>16.207455429497568</v>
      </c>
      <c r="N2638" s="1" t="s">
        <v>15034</v>
      </c>
    </row>
    <row r="2639" spans="1:14" x14ac:dyDescent="0.25">
      <c r="A2639" s="3">
        <v>1401</v>
      </c>
      <c r="C2639" s="3">
        <v>137.88999999999999</v>
      </c>
      <c r="D2639" s="3">
        <v>16.48</v>
      </c>
      <c r="E2639" s="3">
        <v>5.94</v>
      </c>
      <c r="F2639" s="4">
        <f>IF(C2639&gt;180,-(360-C2639),C2639)</f>
        <v>137.88999999999999</v>
      </c>
      <c r="G2639" s="1">
        <f t="shared" si="205"/>
        <v>137.88999999999999</v>
      </c>
      <c r="H2639" s="1">
        <f t="shared" si="206"/>
        <v>16.48</v>
      </c>
      <c r="I2639" s="2">
        <f t="shared" si="207"/>
        <v>-10.670735698852635</v>
      </c>
      <c r="J2639" s="2">
        <f t="shared" si="208"/>
        <v>9.6451330417350931</v>
      </c>
      <c r="K2639" s="2">
        <f t="shared" si="209"/>
        <v>4.2552095427207659</v>
      </c>
      <c r="L2639" s="1">
        <v>100</v>
      </c>
      <c r="M2639" s="1">
        <f>L2639/E2639</f>
        <v>16.835016835016834</v>
      </c>
      <c r="N2639" s="1" t="s">
        <v>15034</v>
      </c>
    </row>
    <row r="2640" spans="1:14" x14ac:dyDescent="0.25">
      <c r="A2640" s="3">
        <v>5923</v>
      </c>
      <c r="C2640" s="3">
        <v>342.7</v>
      </c>
      <c r="D2640" s="3">
        <v>16.47</v>
      </c>
      <c r="E2640" s="3">
        <v>6.29</v>
      </c>
      <c r="F2640" s="4">
        <f>IF(C2640&gt;180,-(360-C2640),C2640)</f>
        <v>-17.300000000000011</v>
      </c>
      <c r="G2640" s="1">
        <f t="shared" si="205"/>
        <v>-17.300000000000011</v>
      </c>
      <c r="H2640" s="1">
        <f t="shared" si="206"/>
        <v>16.47</v>
      </c>
      <c r="I2640" s="2">
        <f t="shared" si="207"/>
        <v>13.733780305644354</v>
      </c>
      <c r="J2640" s="2">
        <f t="shared" si="208"/>
        <v>-4.2775962221425523</v>
      </c>
      <c r="K2640" s="2">
        <f t="shared" si="209"/>
        <v>4.2526990343318509</v>
      </c>
      <c r="L2640" s="1">
        <v>100</v>
      </c>
      <c r="M2640" s="1">
        <f>L2640/E2640</f>
        <v>15.898251192368839</v>
      </c>
      <c r="N2640" s="1" t="s">
        <v>15034</v>
      </c>
    </row>
    <row r="2641" spans="1:14" x14ac:dyDescent="0.25">
      <c r="A2641" s="3">
        <v>5249</v>
      </c>
      <c r="B2641" s="3" t="s">
        <v>8831</v>
      </c>
      <c r="C2641" s="3">
        <v>315.29000000000002</v>
      </c>
      <c r="D2641" s="3">
        <v>16.45</v>
      </c>
      <c r="E2641" s="3">
        <v>3.87</v>
      </c>
      <c r="F2641" s="4">
        <f>IF(C2641&gt;180,-(360-C2641),C2641)</f>
        <v>-44.70999999999998</v>
      </c>
      <c r="G2641" s="1">
        <f t="shared" si="205"/>
        <v>-44.70999999999998</v>
      </c>
      <c r="H2641" s="1">
        <f t="shared" si="206"/>
        <v>16.45</v>
      </c>
      <c r="I2641" s="2">
        <f t="shared" si="207"/>
        <v>10.223800867856545</v>
      </c>
      <c r="J2641" s="2">
        <f t="shared" si="208"/>
        <v>-10.120826575657608</v>
      </c>
      <c r="K2641" s="2">
        <f t="shared" si="209"/>
        <v>4.24767762899664</v>
      </c>
      <c r="L2641" s="1">
        <v>100</v>
      </c>
      <c r="M2641" s="1">
        <f>L2641/E2641</f>
        <v>25.839793281653748</v>
      </c>
      <c r="N2641" s="1" t="s">
        <v>15034</v>
      </c>
    </row>
    <row r="2642" spans="1:14" x14ac:dyDescent="0.25">
      <c r="A2642" s="3">
        <v>3288</v>
      </c>
      <c r="C2642" s="3">
        <v>230.69</v>
      </c>
      <c r="D2642" s="3">
        <v>16.440000000000001</v>
      </c>
      <c r="E2642" s="3">
        <v>5.96</v>
      </c>
      <c r="F2642" s="4">
        <f>IF(C2642&gt;180,-(360-C2642),C2642)</f>
        <v>-129.31</v>
      </c>
      <c r="G2642" s="1">
        <f t="shared" si="205"/>
        <v>-129.31</v>
      </c>
      <c r="H2642" s="1">
        <f t="shared" si="206"/>
        <v>16.440000000000001</v>
      </c>
      <c r="I2642" s="2">
        <f t="shared" si="207"/>
        <v>-9.1142348579903363</v>
      </c>
      <c r="J2642" s="2">
        <f t="shared" si="208"/>
        <v>-11.13145463850921</v>
      </c>
      <c r="K2642" s="2">
        <f t="shared" si="209"/>
        <v>4.2451667322033035</v>
      </c>
      <c r="L2642" s="1">
        <v>100</v>
      </c>
      <c r="M2642" s="1">
        <f>L2642/E2642</f>
        <v>16.778523489932887</v>
      </c>
      <c r="N2642" s="1" t="s">
        <v>15034</v>
      </c>
    </row>
    <row r="2643" spans="1:14" x14ac:dyDescent="0.25">
      <c r="A2643" s="3">
        <v>2877</v>
      </c>
      <c r="C2643" s="3">
        <v>201.8</v>
      </c>
      <c r="D2643" s="3">
        <v>16.440000000000001</v>
      </c>
      <c r="E2643" s="3">
        <v>5.42</v>
      </c>
      <c r="F2643" s="4">
        <f>IF(C2643&gt;180,-(360-C2643),C2643)</f>
        <v>-158.19999999999999</v>
      </c>
      <c r="G2643" s="1">
        <f t="shared" si="205"/>
        <v>-158.19999999999999</v>
      </c>
      <c r="H2643" s="1">
        <f t="shared" si="206"/>
        <v>16.440000000000001</v>
      </c>
      <c r="I2643" s="2">
        <f t="shared" si="207"/>
        <v>-13.357892948844428</v>
      </c>
      <c r="J2643" s="2">
        <f t="shared" si="208"/>
        <v>-5.3427759997033943</v>
      </c>
      <c r="K2643" s="2">
        <f t="shared" si="209"/>
        <v>4.2451667322033035</v>
      </c>
      <c r="L2643" s="1">
        <v>100</v>
      </c>
      <c r="M2643" s="1">
        <f>L2643/E2643</f>
        <v>18.450184501845019</v>
      </c>
      <c r="N2643" s="1" t="s">
        <v>15034</v>
      </c>
    </row>
    <row r="2644" spans="1:14" x14ac:dyDescent="0.25">
      <c r="A2644" s="3">
        <v>4546</v>
      </c>
      <c r="C2644" s="3">
        <v>291.92</v>
      </c>
      <c r="D2644" s="3">
        <v>16.399999999999999</v>
      </c>
      <c r="E2644" s="3">
        <v>4.46</v>
      </c>
      <c r="F2644" s="4">
        <f>IF(C2644&gt;180,-(360-C2644),C2644)</f>
        <v>-68.079999999999984</v>
      </c>
      <c r="G2644" s="1">
        <f t="shared" si="205"/>
        <v>-68.079999999999984</v>
      </c>
      <c r="H2644" s="1">
        <f t="shared" si="206"/>
        <v>16.399999999999999</v>
      </c>
      <c r="I2644" s="2">
        <f t="shared" si="207"/>
        <v>5.3718460361700799</v>
      </c>
      <c r="J2644" s="2">
        <f t="shared" si="208"/>
        <v>-13.349419952078378</v>
      </c>
      <c r="K2644" s="2">
        <f t="shared" si="209"/>
        <v>4.2351218526431467</v>
      </c>
      <c r="L2644" s="1">
        <v>100</v>
      </c>
      <c r="M2644" s="1">
        <f>L2644/E2644</f>
        <v>22.421524663677129</v>
      </c>
      <c r="N2644" s="1" t="s">
        <v>15034</v>
      </c>
    </row>
    <row r="2645" spans="1:14" x14ac:dyDescent="0.25">
      <c r="A2645" s="3">
        <v>2711</v>
      </c>
      <c r="C2645" s="3">
        <v>190.28</v>
      </c>
      <c r="D2645" s="3">
        <v>16.399999999999999</v>
      </c>
      <c r="E2645" s="3">
        <v>6.43</v>
      </c>
      <c r="F2645" s="4">
        <f>IF(C2645&gt;180,-(360-C2645),C2645)</f>
        <v>-169.72</v>
      </c>
      <c r="G2645" s="1">
        <f t="shared" si="205"/>
        <v>-169.72</v>
      </c>
      <c r="H2645" s="1">
        <f t="shared" si="206"/>
        <v>16.399999999999999</v>
      </c>
      <c r="I2645" s="2">
        <f t="shared" si="207"/>
        <v>-14.1587172465953</v>
      </c>
      <c r="J2645" s="2">
        <f t="shared" si="208"/>
        <v>-2.5679697864712687</v>
      </c>
      <c r="K2645" s="2">
        <f t="shared" si="209"/>
        <v>4.2351218526431467</v>
      </c>
      <c r="L2645" s="1">
        <v>100</v>
      </c>
      <c r="M2645" s="1">
        <f>L2645/E2645</f>
        <v>15.552099533437016</v>
      </c>
      <c r="N2645" s="1" t="s">
        <v>15034</v>
      </c>
    </row>
    <row r="2646" spans="1:14" x14ac:dyDescent="0.25">
      <c r="A2646" s="3">
        <v>6868</v>
      </c>
      <c r="B2646" s="3" t="s">
        <v>11424</v>
      </c>
      <c r="C2646" s="3">
        <v>49.63</v>
      </c>
      <c r="D2646" s="3">
        <v>16.399999999999999</v>
      </c>
      <c r="E2646" s="3">
        <v>4.95</v>
      </c>
      <c r="F2646" s="4">
        <f>IF(C2646&gt;180,-(360-C2646),C2646)</f>
        <v>49.63</v>
      </c>
      <c r="G2646" s="1">
        <f t="shared" si="205"/>
        <v>49.63</v>
      </c>
      <c r="H2646" s="1">
        <f t="shared" si="206"/>
        <v>16.399999999999999</v>
      </c>
      <c r="I2646" s="2">
        <f t="shared" si="207"/>
        <v>9.3205181354763003</v>
      </c>
      <c r="J2646" s="2">
        <f t="shared" si="208"/>
        <v>10.963196822985616</v>
      </c>
      <c r="K2646" s="2">
        <f t="shared" si="209"/>
        <v>4.2351218526431467</v>
      </c>
      <c r="L2646" s="1">
        <v>100</v>
      </c>
      <c r="M2646" s="1">
        <f>L2646/E2646</f>
        <v>20.202020202020201</v>
      </c>
      <c r="N2646" s="1" t="s">
        <v>15034</v>
      </c>
    </row>
    <row r="2647" spans="1:14" x14ac:dyDescent="0.25">
      <c r="A2647" s="3">
        <v>6803</v>
      </c>
      <c r="C2647" s="3">
        <v>43.39</v>
      </c>
      <c r="D2647" s="3">
        <v>16.399999999999999</v>
      </c>
      <c r="E2647" s="3">
        <v>6.09</v>
      </c>
      <c r="F2647" s="4">
        <f>IF(C2647&gt;180,-(360-C2647),C2647)</f>
        <v>43.39</v>
      </c>
      <c r="G2647" s="1">
        <f t="shared" si="205"/>
        <v>43.39</v>
      </c>
      <c r="H2647" s="1">
        <f t="shared" si="206"/>
        <v>16.399999999999999</v>
      </c>
      <c r="I2647" s="2">
        <f t="shared" si="207"/>
        <v>10.456923977133682</v>
      </c>
      <c r="J2647" s="2">
        <f t="shared" si="208"/>
        <v>9.8851648357380029</v>
      </c>
      <c r="K2647" s="2">
        <f t="shared" si="209"/>
        <v>4.2351218526431467</v>
      </c>
      <c r="L2647" s="1">
        <v>100</v>
      </c>
      <c r="M2647" s="1">
        <f>L2647/E2647</f>
        <v>16.420361247947454</v>
      </c>
      <c r="N2647" s="1" t="s">
        <v>15034</v>
      </c>
    </row>
    <row r="2648" spans="1:14" x14ac:dyDescent="0.25">
      <c r="A2648" s="3">
        <v>7967</v>
      </c>
      <c r="C2648" s="3">
        <v>104.41</v>
      </c>
      <c r="D2648" s="3">
        <v>16.37</v>
      </c>
      <c r="E2648" s="3">
        <v>6.41</v>
      </c>
      <c r="F2648" s="4">
        <f>IF(C2648&gt;180,-(360-C2648),C2648)</f>
        <v>104.41</v>
      </c>
      <c r="G2648" s="1">
        <f t="shared" si="205"/>
        <v>104.41</v>
      </c>
      <c r="H2648" s="1">
        <f t="shared" si="206"/>
        <v>16.37</v>
      </c>
      <c r="I2648" s="2">
        <f t="shared" si="207"/>
        <v>-3.5815591370834392</v>
      </c>
      <c r="J2648" s="2">
        <f t="shared" si="208"/>
        <v>13.939151468931785</v>
      </c>
      <c r="K2648" s="2">
        <f t="shared" si="209"/>
        <v>4.2275868381088255</v>
      </c>
      <c r="L2648" s="1">
        <v>100</v>
      </c>
      <c r="M2648" s="1">
        <f>L2648/E2648</f>
        <v>15.600624024960998</v>
      </c>
      <c r="N2648" s="1" t="s">
        <v>15034</v>
      </c>
    </row>
    <row r="2649" spans="1:14" x14ac:dyDescent="0.25">
      <c r="A2649" s="3">
        <v>3992</v>
      </c>
      <c r="C2649" s="3">
        <v>269.69</v>
      </c>
      <c r="D2649" s="3">
        <v>16.36</v>
      </c>
      <c r="E2649" s="3">
        <v>6.13</v>
      </c>
      <c r="F2649" s="4">
        <f>IF(C2649&gt;180,-(360-C2649),C2649)</f>
        <v>-90.31</v>
      </c>
      <c r="G2649" s="1">
        <f t="shared" si="205"/>
        <v>-90.31</v>
      </c>
      <c r="H2649" s="1">
        <f t="shared" si="206"/>
        <v>16.36</v>
      </c>
      <c r="I2649" s="2">
        <f t="shared" si="207"/>
        <v>-7.7871419717603418E-2</v>
      </c>
      <c r="J2649" s="2">
        <f t="shared" si="208"/>
        <v>-14.392452121020595</v>
      </c>
      <c r="K2649" s="2">
        <f t="shared" si="209"/>
        <v>4.2250749089360484</v>
      </c>
      <c r="L2649" s="1">
        <v>100</v>
      </c>
      <c r="M2649" s="1">
        <f>L2649/E2649</f>
        <v>16.31321370309951</v>
      </c>
      <c r="N2649" s="1" t="s">
        <v>15034</v>
      </c>
    </row>
    <row r="2650" spans="1:14" x14ac:dyDescent="0.25">
      <c r="A2650" s="3">
        <v>5736</v>
      </c>
      <c r="C2650" s="3">
        <v>334.6</v>
      </c>
      <c r="D2650" s="3">
        <v>16.34</v>
      </c>
      <c r="E2650" s="3">
        <v>5.45</v>
      </c>
      <c r="F2650" s="4">
        <f>IF(C2650&gt;180,-(360-C2650),C2650)</f>
        <v>-25.399999999999977</v>
      </c>
      <c r="G2650" s="1">
        <f t="shared" si="205"/>
        <v>-25.399999999999977</v>
      </c>
      <c r="H2650" s="1">
        <f t="shared" si="206"/>
        <v>16.34</v>
      </c>
      <c r="I2650" s="2">
        <f t="shared" si="207"/>
        <v>13.002731724365193</v>
      </c>
      <c r="J2650" s="2">
        <f t="shared" si="208"/>
        <v>-6.1741509612864176</v>
      </c>
      <c r="K2650" s="2">
        <f t="shared" si="209"/>
        <v>4.2200506645575935</v>
      </c>
      <c r="L2650" s="1">
        <v>100</v>
      </c>
      <c r="M2650" s="1">
        <f>L2650/E2650</f>
        <v>18.348623853211009</v>
      </c>
      <c r="N2650" s="1" t="s">
        <v>15034</v>
      </c>
    </row>
    <row r="2651" spans="1:14" x14ac:dyDescent="0.25">
      <c r="A2651" s="3">
        <v>7522</v>
      </c>
      <c r="C2651" s="3">
        <v>90.39</v>
      </c>
      <c r="D2651" s="3">
        <v>16.329999999999998</v>
      </c>
      <c r="E2651" s="3">
        <v>6.22</v>
      </c>
      <c r="F2651" s="4">
        <f>IF(C2651&gt;180,-(360-C2651),C2651)</f>
        <v>90.39</v>
      </c>
      <c r="G2651" s="1">
        <f t="shared" si="205"/>
        <v>90.39</v>
      </c>
      <c r="H2651" s="1">
        <f t="shared" si="206"/>
        <v>16.329999999999998</v>
      </c>
      <c r="I2651" s="2">
        <f t="shared" si="207"/>
        <v>-9.7982036158163935E-2</v>
      </c>
      <c r="J2651" s="2">
        <f t="shared" si="208"/>
        <v>14.394539582461304</v>
      </c>
      <c r="K2651" s="2">
        <f t="shared" si="209"/>
        <v>4.2175383495049621</v>
      </c>
      <c r="L2651" s="1">
        <v>100</v>
      </c>
      <c r="M2651" s="1">
        <f>L2651/E2651</f>
        <v>16.077170418006432</v>
      </c>
      <c r="N2651" s="1" t="s">
        <v>15034</v>
      </c>
    </row>
    <row r="2652" spans="1:14" x14ac:dyDescent="0.25">
      <c r="A2652" s="3">
        <v>2886</v>
      </c>
      <c r="B2652" s="3" t="s">
        <v>5147</v>
      </c>
      <c r="C2652" s="3">
        <v>203.19</v>
      </c>
      <c r="D2652" s="3">
        <v>16.32</v>
      </c>
      <c r="E2652" s="3">
        <v>5.25</v>
      </c>
      <c r="F2652" s="4">
        <f>IF(C2652&gt;180,-(360-C2652),C2652)</f>
        <v>-156.81</v>
      </c>
      <c r="G2652" s="1">
        <f t="shared" si="205"/>
        <v>-156.81</v>
      </c>
      <c r="H2652" s="1">
        <f t="shared" si="206"/>
        <v>16.32</v>
      </c>
      <c r="I2652" s="2">
        <f t="shared" si="207"/>
        <v>-13.232502482899426</v>
      </c>
      <c r="J2652" s="2">
        <f t="shared" si="208"/>
        <v>-5.6687242525976185</v>
      </c>
      <c r="K2652" s="2">
        <f t="shared" si="209"/>
        <v>4.2150259059787647</v>
      </c>
      <c r="L2652" s="1">
        <v>100</v>
      </c>
      <c r="M2652" s="1">
        <f>L2652/E2652</f>
        <v>19.047619047619047</v>
      </c>
      <c r="N2652" s="1" t="s">
        <v>15034</v>
      </c>
    </row>
    <row r="2653" spans="1:14" x14ac:dyDescent="0.25">
      <c r="A2653" s="3">
        <v>8525</v>
      </c>
      <c r="C2653" s="3">
        <v>114.26</v>
      </c>
      <c r="D2653" s="3">
        <v>16.27</v>
      </c>
      <c r="E2653" s="3">
        <v>6.66</v>
      </c>
      <c r="F2653" s="4">
        <f>IF(C2653&gt;180,-(360-C2653),C2653)</f>
        <v>114.26</v>
      </c>
      <c r="G2653" s="1">
        <f t="shared" si="205"/>
        <v>114.26</v>
      </c>
      <c r="H2653" s="1">
        <f t="shared" si="206"/>
        <v>16.27</v>
      </c>
      <c r="I2653" s="2">
        <f t="shared" si="207"/>
        <v>-5.916347785335379</v>
      </c>
      <c r="J2653" s="2">
        <f t="shared" si="208"/>
        <v>13.127686163437994</v>
      </c>
      <c r="K2653" s="2">
        <f t="shared" si="209"/>
        <v>4.2024617639231208</v>
      </c>
      <c r="L2653" s="1">
        <v>100</v>
      </c>
      <c r="M2653" s="1">
        <f>L2653/E2653</f>
        <v>15.015015015015015</v>
      </c>
      <c r="N2653" s="1" t="s">
        <v>15034</v>
      </c>
    </row>
    <row r="2654" spans="1:14" x14ac:dyDescent="0.25">
      <c r="A2654" s="3">
        <v>6493</v>
      </c>
      <c r="C2654" s="3">
        <v>18.260000000000002</v>
      </c>
      <c r="D2654" s="3">
        <v>16.27</v>
      </c>
      <c r="E2654" s="3">
        <v>4.54</v>
      </c>
      <c r="F2654" s="4">
        <f>IF(C2654&gt;180,-(360-C2654),C2654)</f>
        <v>18.260000000000002</v>
      </c>
      <c r="G2654" s="1">
        <f t="shared" si="205"/>
        <v>18.260000000000002</v>
      </c>
      <c r="H2654" s="1">
        <f t="shared" si="206"/>
        <v>16.27</v>
      </c>
      <c r="I2654" s="2">
        <f t="shared" si="207"/>
        <v>13.674198067220303</v>
      </c>
      <c r="J2654" s="2">
        <f t="shared" si="208"/>
        <v>4.5117205522054169</v>
      </c>
      <c r="K2654" s="2">
        <f t="shared" si="209"/>
        <v>4.2024617639231208</v>
      </c>
      <c r="L2654" s="1">
        <v>100</v>
      </c>
      <c r="M2654" s="1">
        <f>L2654/E2654</f>
        <v>22.026431718061673</v>
      </c>
      <c r="N2654" s="1" t="s">
        <v>15034</v>
      </c>
    </row>
    <row r="2655" spans="1:14" x14ac:dyDescent="0.25">
      <c r="A2655" s="3">
        <v>4327</v>
      </c>
      <c r="C2655" s="3">
        <v>283.27999999999997</v>
      </c>
      <c r="D2655" s="3">
        <v>16.22</v>
      </c>
      <c r="E2655" s="3">
        <v>5.15</v>
      </c>
      <c r="F2655" s="4">
        <f>IF(C2655&gt;180,-(360-C2655),C2655)</f>
        <v>-76.720000000000027</v>
      </c>
      <c r="G2655" s="1">
        <f t="shared" si="205"/>
        <v>-76.720000000000027</v>
      </c>
      <c r="H2655" s="1">
        <f t="shared" si="206"/>
        <v>16.22</v>
      </c>
      <c r="I2655" s="2">
        <f t="shared" si="207"/>
        <v>3.3085004607684914</v>
      </c>
      <c r="J2655" s="2">
        <f t="shared" si="208"/>
        <v>-14.017796169073574</v>
      </c>
      <c r="K2655" s="2">
        <f t="shared" si="209"/>
        <v>4.1898944215100311</v>
      </c>
      <c r="L2655" s="1">
        <v>100</v>
      </c>
      <c r="M2655" s="1">
        <f>L2655/E2655</f>
        <v>19.417475728155338</v>
      </c>
      <c r="N2655" s="1" t="s">
        <v>15034</v>
      </c>
    </row>
    <row r="2656" spans="1:14" x14ac:dyDescent="0.25">
      <c r="A2656" s="3">
        <v>4086</v>
      </c>
      <c r="C2656" s="3">
        <v>273.35000000000002</v>
      </c>
      <c r="D2656" s="3">
        <v>16.22</v>
      </c>
      <c r="E2656" s="3">
        <v>5.33</v>
      </c>
      <c r="F2656" s="4">
        <f>IF(C2656&gt;180,-(360-C2656),C2656)</f>
        <v>-86.649999999999977</v>
      </c>
      <c r="G2656" s="1">
        <f t="shared" si="205"/>
        <v>-86.649999999999977</v>
      </c>
      <c r="H2656" s="1">
        <f t="shared" si="206"/>
        <v>16.22</v>
      </c>
      <c r="I2656" s="2">
        <f t="shared" si="207"/>
        <v>0.84163921497859606</v>
      </c>
      <c r="J2656" s="2">
        <f t="shared" si="208"/>
        <v>-14.378331897977919</v>
      </c>
      <c r="K2656" s="2">
        <f t="shared" si="209"/>
        <v>4.1898944215100311</v>
      </c>
      <c r="L2656" s="1">
        <v>100</v>
      </c>
      <c r="M2656" s="1">
        <f>L2656/E2656</f>
        <v>18.761726078799249</v>
      </c>
      <c r="N2656" s="1" t="s">
        <v>15034</v>
      </c>
    </row>
    <row r="2657" spans="1:14" x14ac:dyDescent="0.25">
      <c r="A2657" s="3">
        <v>3172</v>
      </c>
      <c r="C2657" s="3">
        <v>222.18</v>
      </c>
      <c r="D2657" s="3">
        <v>16.22</v>
      </c>
      <c r="E2657" s="3">
        <v>6.41</v>
      </c>
      <c r="F2657" s="4">
        <f>IF(C2657&gt;180,-(360-C2657),C2657)</f>
        <v>-137.82</v>
      </c>
      <c r="G2657" s="1">
        <f t="shared" si="205"/>
        <v>-137.82</v>
      </c>
      <c r="H2657" s="1">
        <f t="shared" si="206"/>
        <v>16.22</v>
      </c>
      <c r="I2657" s="2">
        <f t="shared" si="207"/>
        <v>-10.673143305060185</v>
      </c>
      <c r="J2657" s="2">
        <f t="shared" si="208"/>
        <v>-9.6710287315387529</v>
      </c>
      <c r="K2657" s="2">
        <f t="shared" si="209"/>
        <v>4.1898944215100311</v>
      </c>
      <c r="L2657" s="1">
        <v>100</v>
      </c>
      <c r="M2657" s="1">
        <f>L2657/E2657</f>
        <v>15.600624024960998</v>
      </c>
      <c r="N2657" s="1" t="s">
        <v>15034</v>
      </c>
    </row>
    <row r="2658" spans="1:14" x14ac:dyDescent="0.25">
      <c r="A2658" s="3">
        <v>6284</v>
      </c>
      <c r="C2658" s="3">
        <v>3.76</v>
      </c>
      <c r="D2658" s="3">
        <v>16.22</v>
      </c>
      <c r="E2658" s="3">
        <v>6.37</v>
      </c>
      <c r="F2658" s="4">
        <f>IF(C2658&gt;180,-(360-C2658),C2658)</f>
        <v>3.76</v>
      </c>
      <c r="G2658" s="1">
        <f t="shared" si="205"/>
        <v>3.76</v>
      </c>
      <c r="H2658" s="1">
        <f t="shared" si="206"/>
        <v>16.22</v>
      </c>
      <c r="I2658" s="2">
        <f t="shared" si="207"/>
        <v>14.371941177242778</v>
      </c>
      <c r="J2658" s="2">
        <f t="shared" si="208"/>
        <v>0.94450597376224843</v>
      </c>
      <c r="K2658" s="2">
        <f t="shared" si="209"/>
        <v>4.1898944215100311</v>
      </c>
      <c r="L2658" s="1">
        <v>100</v>
      </c>
      <c r="M2658" s="1">
        <f>L2658/E2658</f>
        <v>15.698587127158556</v>
      </c>
      <c r="N2658" s="1" t="s">
        <v>15034</v>
      </c>
    </row>
    <row r="2659" spans="1:14" x14ac:dyDescent="0.25">
      <c r="A2659" s="3">
        <v>1080</v>
      </c>
      <c r="C2659" s="3">
        <v>132.81</v>
      </c>
      <c r="D2659" s="3">
        <v>16.2</v>
      </c>
      <c r="E2659" s="3">
        <v>6.27</v>
      </c>
      <c r="F2659" s="4">
        <f>IF(C2659&gt;180,-(360-C2659),C2659)</f>
        <v>132.81</v>
      </c>
      <c r="G2659" s="1">
        <f t="shared" si="205"/>
        <v>132.81</v>
      </c>
      <c r="H2659" s="1">
        <f t="shared" si="206"/>
        <v>16.2</v>
      </c>
      <c r="I2659" s="2">
        <f t="shared" si="207"/>
        <v>-9.7887923934060463</v>
      </c>
      <c r="J2659" s="2">
        <f t="shared" si="208"/>
        <v>10.567234032506928</v>
      </c>
      <c r="K2659" s="2">
        <f t="shared" si="209"/>
        <v>4.184866590588439</v>
      </c>
      <c r="L2659" s="1">
        <v>100</v>
      </c>
      <c r="M2659" s="1">
        <f>L2659/E2659</f>
        <v>15.94896331738437</v>
      </c>
      <c r="N2659" s="1" t="s">
        <v>15034</v>
      </c>
    </row>
    <row r="2660" spans="1:14" x14ac:dyDescent="0.25">
      <c r="A2660" s="3">
        <v>7341</v>
      </c>
      <c r="C2660" s="3">
        <v>80.819999999999993</v>
      </c>
      <c r="D2660" s="3">
        <v>16.190000000000001</v>
      </c>
      <c r="E2660" s="3">
        <v>6.31</v>
      </c>
      <c r="F2660" s="4">
        <f>IF(C2660&gt;180,-(360-C2660),C2660)</f>
        <v>80.819999999999993</v>
      </c>
      <c r="G2660" s="1">
        <f t="shared" si="205"/>
        <v>80.819999999999993</v>
      </c>
      <c r="H2660" s="1">
        <f t="shared" si="206"/>
        <v>16.190000000000001</v>
      </c>
      <c r="I2660" s="2">
        <f t="shared" si="207"/>
        <v>2.2981463688197032</v>
      </c>
      <c r="J2660" s="2">
        <f t="shared" si="208"/>
        <v>14.220634689356578</v>
      </c>
      <c r="K2660" s="2">
        <f t="shared" si="209"/>
        <v>4.1823524838718633</v>
      </c>
      <c r="L2660" s="1">
        <v>100</v>
      </c>
      <c r="M2660" s="1">
        <f>L2660/E2660</f>
        <v>15.847860538827259</v>
      </c>
      <c r="N2660" s="1" t="s">
        <v>15034</v>
      </c>
    </row>
    <row r="2661" spans="1:14" x14ac:dyDescent="0.25">
      <c r="A2661" s="3">
        <v>2289</v>
      </c>
      <c r="B2661" s="3" t="s">
        <v>4202</v>
      </c>
      <c r="C2661" s="3">
        <v>165.35</v>
      </c>
      <c r="D2661" s="3">
        <v>16.170000000000002</v>
      </c>
      <c r="E2661" s="3">
        <v>4.91</v>
      </c>
      <c r="F2661" s="4">
        <f>IF(C2661&gt;180,-(360-C2661),C2661)</f>
        <v>165.35</v>
      </c>
      <c r="G2661" s="1">
        <f t="shared" si="205"/>
        <v>165.35</v>
      </c>
      <c r="H2661" s="1">
        <f t="shared" si="206"/>
        <v>16.170000000000002</v>
      </c>
      <c r="I2661" s="2">
        <f t="shared" si="207"/>
        <v>-13.938219258898597</v>
      </c>
      <c r="J2661" s="2">
        <f t="shared" si="208"/>
        <v>3.6436258072176195</v>
      </c>
      <c r="K2661" s="2">
        <f t="shared" si="209"/>
        <v>4.1773238883100747</v>
      </c>
      <c r="L2661" s="1">
        <v>100</v>
      </c>
      <c r="M2661" s="1">
        <f>L2661/E2661</f>
        <v>20.366598778004072</v>
      </c>
      <c r="N2661" s="1" t="s">
        <v>15034</v>
      </c>
    </row>
    <row r="2662" spans="1:14" x14ac:dyDescent="0.25">
      <c r="A2662" s="3">
        <v>4153</v>
      </c>
      <c r="C2662" s="3">
        <v>276.22000000000003</v>
      </c>
      <c r="D2662" s="3">
        <v>16.14</v>
      </c>
      <c r="E2662" s="3">
        <v>5.38</v>
      </c>
      <c r="F2662" s="4">
        <f>IF(C2662&gt;180,-(360-C2662),C2662)</f>
        <v>-83.779999999999973</v>
      </c>
      <c r="G2662" s="1">
        <f t="shared" si="205"/>
        <v>-83.779999999999973</v>
      </c>
      <c r="H2662" s="1">
        <f t="shared" si="206"/>
        <v>16.14</v>
      </c>
      <c r="I2662" s="2">
        <f t="shared" si="207"/>
        <v>1.5611390311551125</v>
      </c>
      <c r="J2662" s="2">
        <f t="shared" si="208"/>
        <v>-14.32395822867389</v>
      </c>
      <c r="K2662" s="2">
        <f t="shared" si="209"/>
        <v>4.1697800407946746</v>
      </c>
      <c r="L2662" s="1">
        <v>100</v>
      </c>
      <c r="M2662" s="1">
        <f>L2662/E2662</f>
        <v>18.587360594795541</v>
      </c>
      <c r="N2662" s="1" t="s">
        <v>15034</v>
      </c>
    </row>
    <row r="2663" spans="1:14" x14ac:dyDescent="0.25">
      <c r="A2663" s="3">
        <v>1943</v>
      </c>
      <c r="B2663" s="3" t="s">
        <v>3636</v>
      </c>
      <c r="C2663" s="3">
        <v>151.34</v>
      </c>
      <c r="D2663" s="3">
        <v>16.12</v>
      </c>
      <c r="E2663" s="3">
        <v>6.15</v>
      </c>
      <c r="F2663" s="4">
        <f>IF(C2663&gt;180,-(360-C2663),C2663)</f>
        <v>151.34</v>
      </c>
      <c r="G2663" s="1">
        <f t="shared" si="205"/>
        <v>151.34</v>
      </c>
      <c r="H2663" s="1">
        <f t="shared" si="206"/>
        <v>16.12</v>
      </c>
      <c r="I2663" s="2">
        <f t="shared" si="207"/>
        <v>-12.644709921755462</v>
      </c>
      <c r="J2663" s="2">
        <f t="shared" si="208"/>
        <v>6.9113071834270308</v>
      </c>
      <c r="K2663" s="2">
        <f t="shared" si="209"/>
        <v>4.1647501738962589</v>
      </c>
      <c r="L2663" s="1">
        <v>100</v>
      </c>
      <c r="M2663" s="1">
        <f>L2663/E2663</f>
        <v>16.260162601626014</v>
      </c>
      <c r="N2663" s="1" t="s">
        <v>15034</v>
      </c>
    </row>
    <row r="2664" spans="1:14" x14ac:dyDescent="0.25">
      <c r="A2664" s="3">
        <v>5839</v>
      </c>
      <c r="B2664" s="3" t="s">
        <v>9756</v>
      </c>
      <c r="C2664" s="3">
        <v>338.48</v>
      </c>
      <c r="D2664" s="3">
        <v>16.079999999999998</v>
      </c>
      <c r="E2664" s="3">
        <v>4.75</v>
      </c>
      <c r="F2664" s="4">
        <f>IF(C2664&gt;180,-(360-C2664),C2664)</f>
        <v>-21.519999999999982</v>
      </c>
      <c r="G2664" s="1">
        <f t="shared" si="205"/>
        <v>-21.519999999999982</v>
      </c>
      <c r="H2664" s="1">
        <f t="shared" si="206"/>
        <v>16.079999999999998</v>
      </c>
      <c r="I2664" s="2">
        <f t="shared" si="207"/>
        <v>13.408392490157761</v>
      </c>
      <c r="J2664" s="2">
        <f t="shared" si="208"/>
        <v>-5.2871136569797237</v>
      </c>
      <c r="K2664" s="2">
        <f t="shared" si="209"/>
        <v>4.1546889183258351</v>
      </c>
      <c r="L2664" s="1">
        <v>100</v>
      </c>
      <c r="M2664" s="1">
        <f>L2664/E2664</f>
        <v>21.05263157894737</v>
      </c>
      <c r="N2664" s="1" t="s">
        <v>15034</v>
      </c>
    </row>
    <row r="2665" spans="1:14" x14ac:dyDescent="0.25">
      <c r="A2665" s="3">
        <v>2620</v>
      </c>
      <c r="C2665" s="3">
        <v>184.3</v>
      </c>
      <c r="D2665" s="3">
        <v>16.059999999999999</v>
      </c>
      <c r="E2665" s="3">
        <v>6.59</v>
      </c>
      <c r="F2665" s="4">
        <f>IF(C2665&gt;180,-(360-C2665),C2665)</f>
        <v>-175.7</v>
      </c>
      <c r="G2665" s="1">
        <f t="shared" si="205"/>
        <v>-175.7</v>
      </c>
      <c r="H2665" s="1">
        <f t="shared" si="206"/>
        <v>16.059999999999999</v>
      </c>
      <c r="I2665" s="2">
        <f t="shared" si="207"/>
        <v>-14.3740126923073</v>
      </c>
      <c r="J2665" s="2">
        <f t="shared" si="208"/>
        <v>-1.0807874433955711</v>
      </c>
      <c r="K2665" s="2">
        <f t="shared" si="209"/>
        <v>4.149657530879761</v>
      </c>
      <c r="L2665" s="1">
        <v>100</v>
      </c>
      <c r="M2665" s="1">
        <f>L2665/E2665</f>
        <v>15.174506828528074</v>
      </c>
      <c r="N2665" s="1" t="s">
        <v>15034</v>
      </c>
    </row>
    <row r="2666" spans="1:14" x14ac:dyDescent="0.25">
      <c r="A2666" s="3">
        <v>4293</v>
      </c>
      <c r="C2666" s="3">
        <v>281.86</v>
      </c>
      <c r="D2666" s="3">
        <v>16.05</v>
      </c>
      <c r="E2666" s="3">
        <v>4.3899999999999997</v>
      </c>
      <c r="F2666" s="4">
        <f>IF(C2666&gt;180,-(360-C2666),C2666)</f>
        <v>-78.139999999999986</v>
      </c>
      <c r="G2666" s="1">
        <f t="shared" si="205"/>
        <v>-78.139999999999986</v>
      </c>
      <c r="H2666" s="1">
        <f t="shared" si="206"/>
        <v>16.05</v>
      </c>
      <c r="I2666" s="2">
        <f t="shared" si="207"/>
        <v>2.962649411500816</v>
      </c>
      <c r="J2666" s="2">
        <f t="shared" si="208"/>
        <v>-14.107583939853921</v>
      </c>
      <c r="K2666" s="2">
        <f t="shared" si="209"/>
        <v>4.147141647509712</v>
      </c>
      <c r="L2666" s="1">
        <v>100</v>
      </c>
      <c r="M2666" s="1">
        <f>L2666/E2666</f>
        <v>22.779043280182233</v>
      </c>
      <c r="N2666" s="1" t="s">
        <v>15034</v>
      </c>
    </row>
    <row r="2667" spans="1:14" x14ac:dyDescent="0.25">
      <c r="A2667" s="3">
        <v>6609</v>
      </c>
      <c r="B2667" s="3" t="s">
        <v>11023</v>
      </c>
      <c r="C2667" s="3">
        <v>27.5</v>
      </c>
      <c r="D2667" s="3">
        <v>16.04</v>
      </c>
      <c r="E2667" s="3">
        <v>6.17</v>
      </c>
      <c r="F2667" s="4">
        <f>IF(C2667&gt;180,-(360-C2667),C2667)</f>
        <v>27.5</v>
      </c>
      <c r="G2667" s="1">
        <f t="shared" si="205"/>
        <v>27.5</v>
      </c>
      <c r="H2667" s="1">
        <f t="shared" si="206"/>
        <v>16.04</v>
      </c>
      <c r="I2667" s="2">
        <f t="shared" si="207"/>
        <v>12.787179622607095</v>
      </c>
      <c r="J2667" s="2">
        <f t="shared" si="208"/>
        <v>6.6565843810159668</v>
      </c>
      <c r="K2667" s="2">
        <f t="shared" si="209"/>
        <v>4.1446256378105053</v>
      </c>
      <c r="L2667" s="1">
        <v>100</v>
      </c>
      <c r="M2667" s="1">
        <f>L2667/E2667</f>
        <v>16.207455429497568</v>
      </c>
      <c r="N2667" s="1" t="s">
        <v>15034</v>
      </c>
    </row>
    <row r="2668" spans="1:14" x14ac:dyDescent="0.25">
      <c r="A2668" s="3">
        <v>6610</v>
      </c>
      <c r="C2668" s="3">
        <v>27.5</v>
      </c>
      <c r="D2668" s="3">
        <v>16.03</v>
      </c>
      <c r="E2668" s="3">
        <v>6.56</v>
      </c>
      <c r="F2668" s="4">
        <f>IF(C2668&gt;180,-(360-C2668),C2668)</f>
        <v>27.5</v>
      </c>
      <c r="G2668" s="1">
        <f t="shared" si="205"/>
        <v>27.5</v>
      </c>
      <c r="H2668" s="1">
        <f t="shared" si="206"/>
        <v>16.03</v>
      </c>
      <c r="I2668" s="2">
        <f t="shared" si="207"/>
        <v>12.787821068095898</v>
      </c>
      <c r="J2668" s="2">
        <f t="shared" si="208"/>
        <v>6.6569182964021634</v>
      </c>
      <c r="K2668" s="2">
        <f t="shared" si="209"/>
        <v>4.1421095018587808</v>
      </c>
      <c r="L2668" s="1">
        <v>100</v>
      </c>
      <c r="M2668" s="1">
        <f>L2668/E2668</f>
        <v>15.24390243902439</v>
      </c>
      <c r="N2668" s="1" t="s">
        <v>15034</v>
      </c>
    </row>
    <row r="2669" spans="1:14" x14ac:dyDescent="0.25">
      <c r="A2669" s="3">
        <v>7408</v>
      </c>
      <c r="B2669" s="3" t="s">
        <v>12251</v>
      </c>
      <c r="C2669" s="3">
        <v>84.02</v>
      </c>
      <c r="D2669" s="3">
        <v>16.010000000000002</v>
      </c>
      <c r="E2669" s="3">
        <v>5.75</v>
      </c>
      <c r="F2669" s="4">
        <f>IF(C2669&gt;180,-(360-C2669),C2669)</f>
        <v>84.02</v>
      </c>
      <c r="G2669" s="1">
        <f t="shared" si="205"/>
        <v>84.02</v>
      </c>
      <c r="H2669" s="1">
        <f t="shared" si="206"/>
        <v>16.010000000000002</v>
      </c>
      <c r="I2669" s="2">
        <f t="shared" si="207"/>
        <v>1.5021072422031296</v>
      </c>
      <c r="J2669" s="2">
        <f t="shared" si="208"/>
        <v>14.33974438257766</v>
      </c>
      <c r="K2669" s="2">
        <f t="shared" si="209"/>
        <v>4.1370768515043714</v>
      </c>
      <c r="L2669" s="1">
        <v>100</v>
      </c>
      <c r="M2669" s="1">
        <f>L2669/E2669</f>
        <v>17.391304347826086</v>
      </c>
      <c r="N2669" s="1" t="s">
        <v>15034</v>
      </c>
    </row>
    <row r="2670" spans="1:14" x14ac:dyDescent="0.25">
      <c r="A2670" s="3">
        <v>7179</v>
      </c>
      <c r="C2670" s="3">
        <v>70.88</v>
      </c>
      <c r="D2670" s="3">
        <v>16</v>
      </c>
      <c r="E2670" s="3">
        <v>6.22</v>
      </c>
      <c r="F2670" s="4">
        <f>IF(C2670&gt;180,-(360-C2670),C2670)</f>
        <v>70.88</v>
      </c>
      <c r="G2670" s="1">
        <f t="shared" si="205"/>
        <v>70.88</v>
      </c>
      <c r="H2670" s="1">
        <f t="shared" si="206"/>
        <v>16</v>
      </c>
      <c r="I2670" s="2">
        <f t="shared" si="207"/>
        <v>4.7228862740102402</v>
      </c>
      <c r="J2670" s="2">
        <f t="shared" si="208"/>
        <v>13.623500139845254</v>
      </c>
      <c r="K2670" s="2">
        <f t="shared" si="209"/>
        <v>4.1345603372549871</v>
      </c>
      <c r="L2670" s="1">
        <v>100</v>
      </c>
      <c r="M2670" s="1">
        <f>L2670/E2670</f>
        <v>16.077170418006432</v>
      </c>
      <c r="N2670" s="1" t="s">
        <v>15034</v>
      </c>
    </row>
    <row r="2671" spans="1:14" x14ac:dyDescent="0.25">
      <c r="A2671" s="3">
        <v>6017</v>
      </c>
      <c r="C2671" s="3">
        <v>346.81</v>
      </c>
      <c r="D2671" s="3">
        <v>15.99</v>
      </c>
      <c r="E2671" s="3">
        <v>5.13</v>
      </c>
      <c r="F2671" s="4">
        <f>IF(C2671&gt;180,-(360-C2671),C2671)</f>
        <v>-13.189999999999998</v>
      </c>
      <c r="G2671" s="1">
        <f t="shared" si="205"/>
        <v>-13.189999999999998</v>
      </c>
      <c r="H2671" s="1">
        <f t="shared" si="206"/>
        <v>15.99</v>
      </c>
      <c r="I2671" s="2">
        <f t="shared" si="207"/>
        <v>14.039238424298432</v>
      </c>
      <c r="J2671" s="2">
        <f t="shared" si="208"/>
        <v>-3.2902886425497253</v>
      </c>
      <c r="K2671" s="2">
        <f t="shared" si="209"/>
        <v>4.1320436970596948</v>
      </c>
      <c r="L2671" s="1">
        <v>100</v>
      </c>
      <c r="M2671" s="1">
        <f>L2671/E2671</f>
        <v>19.49317738791423</v>
      </c>
      <c r="N2671" s="1" t="s">
        <v>15034</v>
      </c>
    </row>
    <row r="2672" spans="1:14" x14ac:dyDescent="0.25">
      <c r="A2672" s="3">
        <v>2700</v>
      </c>
      <c r="B2672" s="3" t="s">
        <v>4851</v>
      </c>
      <c r="C2672" s="3">
        <v>190.51</v>
      </c>
      <c r="D2672" s="3">
        <v>15.96</v>
      </c>
      <c r="E2672" s="3">
        <v>5.78</v>
      </c>
      <c r="F2672" s="4">
        <f>IF(C2672&gt;180,-(360-C2672),C2672)</f>
        <v>-169.49</v>
      </c>
      <c r="G2672" s="1">
        <f t="shared" si="205"/>
        <v>-169.49</v>
      </c>
      <c r="H2672" s="1">
        <f t="shared" si="206"/>
        <v>15.96</v>
      </c>
      <c r="I2672" s="2">
        <f t="shared" si="207"/>
        <v>-14.179854960599172</v>
      </c>
      <c r="J2672" s="2">
        <f t="shared" si="208"/>
        <v>-2.6306407226059436</v>
      </c>
      <c r="K2672" s="2">
        <f t="shared" si="209"/>
        <v>4.12449302156499</v>
      </c>
      <c r="L2672" s="1">
        <v>100</v>
      </c>
      <c r="M2672" s="1">
        <f>L2672/E2672</f>
        <v>17.301038062283737</v>
      </c>
      <c r="N2672" s="1" t="s">
        <v>15034</v>
      </c>
    </row>
    <row r="2673" spans="1:14" x14ac:dyDescent="0.25">
      <c r="A2673" s="3">
        <v>386</v>
      </c>
      <c r="C2673" s="3">
        <v>124.57</v>
      </c>
      <c r="D2673" s="3">
        <v>15.96</v>
      </c>
      <c r="E2673" s="3">
        <v>6.07</v>
      </c>
      <c r="F2673" s="4">
        <f>IF(C2673&gt;180,-(360-C2673),C2673)</f>
        <v>124.57</v>
      </c>
      <c r="G2673" s="1">
        <f t="shared" si="205"/>
        <v>124.57</v>
      </c>
      <c r="H2673" s="1">
        <f t="shared" si="206"/>
        <v>15.96</v>
      </c>
      <c r="I2673" s="2">
        <f t="shared" si="207"/>
        <v>-8.1831168645705628</v>
      </c>
      <c r="J2673" s="2">
        <f t="shared" si="208"/>
        <v>11.875401285676308</v>
      </c>
      <c r="K2673" s="2">
        <f t="shared" si="209"/>
        <v>4.12449302156499</v>
      </c>
      <c r="L2673" s="1">
        <v>100</v>
      </c>
      <c r="M2673" s="1">
        <f>L2673/E2673</f>
        <v>16.474464579901152</v>
      </c>
      <c r="N2673" s="1" t="s">
        <v>15034</v>
      </c>
    </row>
    <row r="2674" spans="1:14" x14ac:dyDescent="0.25">
      <c r="A2674" s="3">
        <v>2338</v>
      </c>
      <c r="B2674" s="3" t="s">
        <v>4274</v>
      </c>
      <c r="C2674" s="3">
        <v>168.2</v>
      </c>
      <c r="D2674" s="3">
        <v>15.95</v>
      </c>
      <c r="E2674" s="3">
        <v>5.9</v>
      </c>
      <c r="F2674" s="4">
        <f>IF(C2674&gt;180,-(360-C2674),C2674)</f>
        <v>168.2</v>
      </c>
      <c r="G2674" s="1">
        <f t="shared" si="205"/>
        <v>168.2</v>
      </c>
      <c r="H2674" s="1">
        <f t="shared" si="206"/>
        <v>15.95</v>
      </c>
      <c r="I2674" s="2">
        <f t="shared" si="207"/>
        <v>-14.117742354855851</v>
      </c>
      <c r="J2674" s="2">
        <f t="shared" si="208"/>
        <v>2.9493500402949047</v>
      </c>
      <c r="K2674" s="2">
        <f t="shared" si="209"/>
        <v>4.1219758783527087</v>
      </c>
      <c r="L2674" s="1">
        <v>100</v>
      </c>
      <c r="M2674" s="1">
        <f>L2674/E2674</f>
        <v>16.949152542372879</v>
      </c>
      <c r="N2674" s="1" t="s">
        <v>15034</v>
      </c>
    </row>
    <row r="2675" spans="1:14" x14ac:dyDescent="0.25">
      <c r="A2675" s="3">
        <v>8099</v>
      </c>
      <c r="C2675" s="3">
        <v>106.95</v>
      </c>
      <c r="D2675" s="3">
        <v>15.95</v>
      </c>
      <c r="E2675" s="3">
        <v>5.87</v>
      </c>
      <c r="F2675" s="4">
        <f>IF(C2675&gt;180,-(360-C2675),C2675)</f>
        <v>106.95</v>
      </c>
      <c r="G2675" s="1">
        <f t="shared" si="205"/>
        <v>106.95</v>
      </c>
      <c r="H2675" s="1">
        <f t="shared" si="206"/>
        <v>15.95</v>
      </c>
      <c r="I2675" s="2">
        <f t="shared" si="207"/>
        <v>-4.2047014229096558</v>
      </c>
      <c r="J2675" s="2">
        <f t="shared" si="208"/>
        <v>13.796006697681033</v>
      </c>
      <c r="K2675" s="2">
        <f t="shared" si="209"/>
        <v>4.1219758783527087</v>
      </c>
      <c r="L2675" s="1">
        <v>100</v>
      </c>
      <c r="M2675" s="1">
        <f>L2675/E2675</f>
        <v>17.035775127768314</v>
      </c>
      <c r="N2675" s="1" t="s">
        <v>15034</v>
      </c>
    </row>
    <row r="2676" spans="1:14" x14ac:dyDescent="0.25">
      <c r="A2676" s="3">
        <v>2777</v>
      </c>
      <c r="B2676" s="3" t="s">
        <v>4972</v>
      </c>
      <c r="C2676" s="3">
        <v>195.98</v>
      </c>
      <c r="D2676" s="3">
        <v>15.89</v>
      </c>
      <c r="E2676" s="3">
        <v>3.53</v>
      </c>
      <c r="F2676" s="4">
        <f>IF(C2676&gt;180,-(360-C2676),C2676)</f>
        <v>-164.02</v>
      </c>
      <c r="G2676" s="1">
        <f t="shared" si="205"/>
        <v>-164.02</v>
      </c>
      <c r="H2676" s="1">
        <f t="shared" si="206"/>
        <v>15.89</v>
      </c>
      <c r="I2676" s="2">
        <f t="shared" si="207"/>
        <v>-13.869352704045307</v>
      </c>
      <c r="J2676" s="2">
        <f t="shared" si="208"/>
        <v>-3.9717340308760956</v>
      </c>
      <c r="K2676" s="2">
        <f t="shared" si="209"/>
        <v>4.1068703849490955</v>
      </c>
      <c r="L2676" s="1">
        <v>100</v>
      </c>
      <c r="M2676" s="1">
        <f>L2676/E2676</f>
        <v>28.328611898016998</v>
      </c>
      <c r="N2676" s="1" t="s">
        <v>15034</v>
      </c>
    </row>
    <row r="2677" spans="1:14" x14ac:dyDescent="0.25">
      <c r="A2677" s="3">
        <v>2314</v>
      </c>
      <c r="C2677" s="3">
        <v>167.36</v>
      </c>
      <c r="D2677" s="3">
        <v>15.89</v>
      </c>
      <c r="E2677" s="3">
        <v>6.56</v>
      </c>
      <c r="F2677" s="4">
        <f>IF(C2677&gt;180,-(360-C2677),C2677)</f>
        <v>167.36</v>
      </c>
      <c r="G2677" s="1">
        <f t="shared" si="205"/>
        <v>167.36</v>
      </c>
      <c r="H2677" s="1">
        <f t="shared" si="206"/>
        <v>15.89</v>
      </c>
      <c r="I2677" s="2">
        <f t="shared" si="207"/>
        <v>-14.077191172663083</v>
      </c>
      <c r="J2677" s="2">
        <f t="shared" si="208"/>
        <v>3.1569454112360966</v>
      </c>
      <c r="K2677" s="2">
        <f t="shared" si="209"/>
        <v>4.1068703849490955</v>
      </c>
      <c r="L2677" s="1">
        <v>100</v>
      </c>
      <c r="M2677" s="1">
        <f>L2677/E2677</f>
        <v>15.24390243902439</v>
      </c>
      <c r="N2677" s="1" t="s">
        <v>15034</v>
      </c>
    </row>
    <row r="2678" spans="1:14" x14ac:dyDescent="0.25">
      <c r="A2678" s="3">
        <v>3110</v>
      </c>
      <c r="B2678" s="3" t="s">
        <v>5479</v>
      </c>
      <c r="C2678" s="3">
        <v>218.7</v>
      </c>
      <c r="D2678" s="3">
        <v>15.88</v>
      </c>
      <c r="E2678" s="3">
        <v>5.29</v>
      </c>
      <c r="F2678" s="4">
        <f>IF(C2678&gt;180,-(360-C2678),C2678)</f>
        <v>-141.30000000000001</v>
      </c>
      <c r="G2678" s="1">
        <f t="shared" si="205"/>
        <v>-141.30000000000001</v>
      </c>
      <c r="H2678" s="1">
        <f t="shared" si="206"/>
        <v>15.88</v>
      </c>
      <c r="I2678" s="2">
        <f t="shared" si="207"/>
        <v>-11.259701229695093</v>
      </c>
      <c r="J2678" s="2">
        <f t="shared" si="208"/>
        <v>-9.0207216943419084</v>
      </c>
      <c r="K2678" s="2">
        <f t="shared" si="209"/>
        <v>4.1043523644092792</v>
      </c>
      <c r="L2678" s="1">
        <v>100</v>
      </c>
      <c r="M2678" s="1">
        <f>L2678/E2678</f>
        <v>18.903591682419659</v>
      </c>
      <c r="N2678" s="1" t="s">
        <v>15034</v>
      </c>
    </row>
    <row r="2679" spans="1:14" x14ac:dyDescent="0.25">
      <c r="A2679" s="3">
        <v>2725</v>
      </c>
      <c r="B2679" s="3" t="s">
        <v>4891</v>
      </c>
      <c r="C2679" s="3">
        <v>192.7</v>
      </c>
      <c r="D2679" s="3">
        <v>15.88</v>
      </c>
      <c r="E2679" s="3">
        <v>5.82</v>
      </c>
      <c r="F2679" s="4">
        <f>IF(C2679&gt;180,-(360-C2679),C2679)</f>
        <v>-167.3</v>
      </c>
      <c r="G2679" s="1">
        <f t="shared" si="205"/>
        <v>-167.3</v>
      </c>
      <c r="H2679" s="1">
        <f t="shared" si="206"/>
        <v>15.88</v>
      </c>
      <c r="I2679" s="2">
        <f t="shared" si="207"/>
        <v>-14.074576542371132</v>
      </c>
      <c r="J2679" s="2">
        <f t="shared" si="208"/>
        <v>-3.1718428116324158</v>
      </c>
      <c r="K2679" s="2">
        <f t="shared" si="209"/>
        <v>4.1043523644092792</v>
      </c>
      <c r="L2679" s="1">
        <v>100</v>
      </c>
      <c r="M2679" s="1">
        <f>L2679/E2679</f>
        <v>17.182130584192439</v>
      </c>
      <c r="N2679" s="1" t="s">
        <v>15034</v>
      </c>
    </row>
    <row r="2680" spans="1:14" x14ac:dyDescent="0.25">
      <c r="A2680" s="3">
        <v>2006</v>
      </c>
      <c r="B2680" s="3" t="s">
        <v>3742</v>
      </c>
      <c r="C2680" s="3">
        <v>154.15</v>
      </c>
      <c r="D2680" s="3">
        <v>15.88</v>
      </c>
      <c r="E2680" s="3">
        <v>6.14</v>
      </c>
      <c r="F2680" s="4">
        <f>IF(C2680&gt;180,-(360-C2680),C2680)</f>
        <v>154.15</v>
      </c>
      <c r="G2680" s="1">
        <f t="shared" si="205"/>
        <v>154.15</v>
      </c>
      <c r="H2680" s="1">
        <f t="shared" si="206"/>
        <v>15.88</v>
      </c>
      <c r="I2680" s="2">
        <f t="shared" si="207"/>
        <v>-12.983912296053916</v>
      </c>
      <c r="J2680" s="2">
        <f t="shared" si="208"/>
        <v>6.290652840297887</v>
      </c>
      <c r="K2680" s="2">
        <f t="shared" si="209"/>
        <v>4.1043523644092792</v>
      </c>
      <c r="L2680" s="1">
        <v>100</v>
      </c>
      <c r="M2680" s="1">
        <f>L2680/E2680</f>
        <v>16.286644951140065</v>
      </c>
      <c r="N2680" s="1" t="s">
        <v>15034</v>
      </c>
    </row>
    <row r="2681" spans="1:14" x14ac:dyDescent="0.25">
      <c r="A2681" s="3">
        <v>7611</v>
      </c>
      <c r="C2681" s="3">
        <v>92.58</v>
      </c>
      <c r="D2681" s="3">
        <v>15.87</v>
      </c>
      <c r="E2681" s="3">
        <v>6.06</v>
      </c>
      <c r="F2681" s="4">
        <f>IF(C2681&gt;180,-(360-C2681),C2681)</f>
        <v>92.58</v>
      </c>
      <c r="G2681" s="1">
        <f t="shared" si="205"/>
        <v>92.58</v>
      </c>
      <c r="H2681" s="1">
        <f t="shared" si="206"/>
        <v>15.87</v>
      </c>
      <c r="I2681" s="2">
        <f t="shared" si="207"/>
        <v>-0.64947813938914001</v>
      </c>
      <c r="J2681" s="2">
        <f t="shared" si="208"/>
        <v>14.413644028752</v>
      </c>
      <c r="K2681" s="2">
        <f t="shared" si="209"/>
        <v>4.1018342188437398</v>
      </c>
      <c r="L2681" s="1">
        <v>100</v>
      </c>
      <c r="M2681" s="1">
        <f>L2681/E2681</f>
        <v>16.501650165016503</v>
      </c>
      <c r="N2681" s="1" t="s">
        <v>15034</v>
      </c>
    </row>
    <row r="2682" spans="1:14" x14ac:dyDescent="0.25">
      <c r="A2682" s="3">
        <v>2427</v>
      </c>
      <c r="B2682" s="3" t="s">
        <v>4409</v>
      </c>
      <c r="C2682" s="3">
        <v>172.89</v>
      </c>
      <c r="D2682" s="3">
        <v>15.86</v>
      </c>
      <c r="E2682" s="3">
        <v>4.79</v>
      </c>
      <c r="F2682" s="4">
        <f>IF(C2682&gt;180,-(360-C2682),C2682)</f>
        <v>172.89</v>
      </c>
      <c r="G2682" s="1">
        <f t="shared" si="205"/>
        <v>172.89</v>
      </c>
      <c r="H2682" s="1">
        <f t="shared" si="206"/>
        <v>15.86</v>
      </c>
      <c r="I2682" s="2">
        <f t="shared" si="207"/>
        <v>-14.318031180528786</v>
      </c>
      <c r="J2682" s="2">
        <f t="shared" si="208"/>
        <v>1.785942851599523</v>
      </c>
      <c r="K2682" s="2">
        <f t="shared" si="209"/>
        <v>4.0993159483291857</v>
      </c>
      <c r="L2682" s="1">
        <v>100</v>
      </c>
      <c r="M2682" s="1">
        <f>L2682/E2682</f>
        <v>20.876826722338205</v>
      </c>
      <c r="N2682" s="1" t="s">
        <v>15034</v>
      </c>
    </row>
    <row r="2683" spans="1:14" x14ac:dyDescent="0.25">
      <c r="A2683" s="3">
        <v>7526</v>
      </c>
      <c r="C2683" s="3">
        <v>89.5</v>
      </c>
      <c r="D2683" s="3">
        <v>15.86</v>
      </c>
      <c r="E2683" s="3">
        <v>6.27</v>
      </c>
      <c r="F2683" s="4">
        <f>IF(C2683&gt;180,-(360-C2683),C2683)</f>
        <v>89.5</v>
      </c>
      <c r="G2683" s="1">
        <f t="shared" si="205"/>
        <v>89.5</v>
      </c>
      <c r="H2683" s="1">
        <f t="shared" si="206"/>
        <v>15.86</v>
      </c>
      <c r="I2683" s="2">
        <f t="shared" si="207"/>
        <v>0.12591504999716802</v>
      </c>
      <c r="J2683" s="2">
        <f t="shared" si="208"/>
        <v>14.428435610140076</v>
      </c>
      <c r="K2683" s="2">
        <f t="shared" si="209"/>
        <v>4.0993159483291857</v>
      </c>
      <c r="L2683" s="1">
        <v>100</v>
      </c>
      <c r="M2683" s="1">
        <f>L2683/E2683</f>
        <v>15.94896331738437</v>
      </c>
      <c r="N2683" s="1" t="s">
        <v>15034</v>
      </c>
    </row>
    <row r="2684" spans="1:14" x14ac:dyDescent="0.25">
      <c r="A2684" s="3">
        <v>8395</v>
      </c>
      <c r="C2684" s="3">
        <v>112.28</v>
      </c>
      <c r="D2684" s="3">
        <v>15.84</v>
      </c>
      <c r="E2684" s="3">
        <v>6.35</v>
      </c>
      <c r="F2684" s="4">
        <f>IF(C2684&gt;180,-(360-C2684),C2684)</f>
        <v>112.28</v>
      </c>
      <c r="G2684" s="1">
        <f t="shared" si="205"/>
        <v>112.28</v>
      </c>
      <c r="H2684" s="1">
        <f t="shared" si="206"/>
        <v>15.84</v>
      </c>
      <c r="I2684" s="2">
        <f t="shared" si="207"/>
        <v>-5.4710491166933535</v>
      </c>
      <c r="J2684" s="2">
        <f t="shared" si="208"/>
        <v>13.353070836501683</v>
      </c>
      <c r="K2684" s="2">
        <f t="shared" si="209"/>
        <v>4.0942790327598786</v>
      </c>
      <c r="L2684" s="1">
        <v>100</v>
      </c>
      <c r="M2684" s="1">
        <f>L2684/E2684</f>
        <v>15.748031496062993</v>
      </c>
      <c r="N2684" s="1" t="s">
        <v>15034</v>
      </c>
    </row>
    <row r="2685" spans="1:14" x14ac:dyDescent="0.25">
      <c r="A2685" s="3">
        <v>6784</v>
      </c>
      <c r="C2685" s="3">
        <v>41.14</v>
      </c>
      <c r="D2685" s="3">
        <v>15.84</v>
      </c>
      <c r="E2685" s="3">
        <v>6.37</v>
      </c>
      <c r="F2685" s="4">
        <f>IF(C2685&gt;180,-(360-C2685),C2685)</f>
        <v>41.14</v>
      </c>
      <c r="G2685" s="1">
        <f t="shared" si="205"/>
        <v>41.14</v>
      </c>
      <c r="H2685" s="1">
        <f t="shared" si="206"/>
        <v>15.84</v>
      </c>
      <c r="I2685" s="2">
        <f t="shared" si="207"/>
        <v>10.867607270576682</v>
      </c>
      <c r="J2685" s="2">
        <f t="shared" si="208"/>
        <v>9.4937869901537031</v>
      </c>
      <c r="K2685" s="2">
        <f t="shared" si="209"/>
        <v>4.0942790327598786</v>
      </c>
      <c r="L2685" s="1">
        <v>100</v>
      </c>
      <c r="M2685" s="1">
        <f>L2685/E2685</f>
        <v>15.698587127158556</v>
      </c>
      <c r="N2685" s="1" t="s">
        <v>15034</v>
      </c>
    </row>
    <row r="2686" spans="1:14" x14ac:dyDescent="0.25">
      <c r="A2686" s="3">
        <v>5883</v>
      </c>
      <c r="B2686" s="3" t="s">
        <v>9829</v>
      </c>
      <c r="C2686" s="3">
        <v>340.57</v>
      </c>
      <c r="D2686" s="3">
        <v>15.82</v>
      </c>
      <c r="E2686" s="3">
        <v>3.95</v>
      </c>
      <c r="F2686" s="4">
        <f>IF(C2686&gt;180,-(360-C2686),C2686)</f>
        <v>-19.430000000000007</v>
      </c>
      <c r="G2686" s="1">
        <f t="shared" si="205"/>
        <v>-19.430000000000007</v>
      </c>
      <c r="H2686" s="1">
        <f t="shared" si="206"/>
        <v>15.82</v>
      </c>
      <c r="I2686" s="2">
        <f t="shared" si="207"/>
        <v>13.60992982032106</v>
      </c>
      <c r="J2686" s="2">
        <f t="shared" si="208"/>
        <v>-4.8008242285023623</v>
      </c>
      <c r="K2686" s="2">
        <f t="shared" si="209"/>
        <v>4.089241618315091</v>
      </c>
      <c r="L2686" s="1">
        <v>100</v>
      </c>
      <c r="M2686" s="1">
        <f>L2686/E2686</f>
        <v>25.316455696202532</v>
      </c>
      <c r="N2686" s="1" t="s">
        <v>15034</v>
      </c>
    </row>
    <row r="2687" spans="1:14" x14ac:dyDescent="0.25">
      <c r="A2687" s="3">
        <v>5697</v>
      </c>
      <c r="C2687" s="3">
        <v>332.75</v>
      </c>
      <c r="D2687" s="3">
        <v>15.81</v>
      </c>
      <c r="E2687" s="3">
        <v>6.48</v>
      </c>
      <c r="F2687" s="4">
        <f>IF(C2687&gt;180,-(360-C2687),C2687)</f>
        <v>-27.25</v>
      </c>
      <c r="G2687" s="1">
        <f t="shared" si="205"/>
        <v>-27.25</v>
      </c>
      <c r="H2687" s="1">
        <f t="shared" si="206"/>
        <v>15.81</v>
      </c>
      <c r="I2687" s="2">
        <f t="shared" si="207"/>
        <v>12.830790439644062</v>
      </c>
      <c r="J2687" s="2">
        <f t="shared" si="208"/>
        <v>-6.6082913123889444</v>
      </c>
      <c r="K2687" s="2">
        <f t="shared" si="209"/>
        <v>4.0867227242061981</v>
      </c>
      <c r="L2687" s="1">
        <v>100</v>
      </c>
      <c r="M2687" s="1">
        <f>L2687/E2687</f>
        <v>15.432098765432098</v>
      </c>
      <c r="N2687" s="1" t="s">
        <v>15034</v>
      </c>
    </row>
    <row r="2688" spans="1:14" x14ac:dyDescent="0.25">
      <c r="A2688" s="3">
        <v>6141</v>
      </c>
      <c r="B2688" s="3" t="s">
        <v>10272</v>
      </c>
      <c r="C2688" s="3">
        <v>353.1</v>
      </c>
      <c r="D2688" s="3">
        <v>15.8</v>
      </c>
      <c r="E2688" s="3">
        <v>4.79</v>
      </c>
      <c r="F2688" s="4">
        <f>IF(C2688&gt;180,-(360-C2688),C2688)</f>
        <v>-6.8999999999999773</v>
      </c>
      <c r="G2688" s="1">
        <f t="shared" si="205"/>
        <v>-6.8999999999999773</v>
      </c>
      <c r="H2688" s="1">
        <f t="shared" si="206"/>
        <v>15.8</v>
      </c>
      <c r="I2688" s="2">
        <f t="shared" si="207"/>
        <v>14.328734664192266</v>
      </c>
      <c r="J2688" s="2">
        <f t="shared" si="208"/>
        <v>-1.7339674201863731</v>
      </c>
      <c r="K2688" s="2">
        <f t="shared" si="209"/>
        <v>4.0842037056086156</v>
      </c>
      <c r="L2688" s="1">
        <v>100</v>
      </c>
      <c r="M2688" s="1">
        <f>L2688/E2688</f>
        <v>20.876826722338205</v>
      </c>
      <c r="N2688" s="1" t="s">
        <v>15034</v>
      </c>
    </row>
    <row r="2689" spans="1:14" x14ac:dyDescent="0.25">
      <c r="A2689" s="3">
        <v>2542</v>
      </c>
      <c r="C2689" s="3">
        <v>180.38</v>
      </c>
      <c r="D2689" s="3">
        <v>15.77</v>
      </c>
      <c r="E2689" s="3">
        <v>6.01</v>
      </c>
      <c r="F2689" s="4">
        <f>IF(C2689&gt;180,-(360-C2689),C2689)</f>
        <v>-179.62</v>
      </c>
      <c r="G2689" s="1">
        <f t="shared" si="205"/>
        <v>-179.62</v>
      </c>
      <c r="H2689" s="1">
        <f t="shared" si="206"/>
        <v>15.77</v>
      </c>
      <c r="I2689" s="2">
        <f t="shared" si="207"/>
        <v>-14.435088926237952</v>
      </c>
      <c r="J2689" s="2">
        <f t="shared" si="208"/>
        <v>-9.573853898747435E-2</v>
      </c>
      <c r="K2689" s="2">
        <f t="shared" si="209"/>
        <v>4.0766459036510607</v>
      </c>
      <c r="L2689" s="1">
        <v>100</v>
      </c>
      <c r="M2689" s="1">
        <f>L2689/E2689</f>
        <v>16.638935108153078</v>
      </c>
      <c r="N2689" s="1" t="s">
        <v>15034</v>
      </c>
    </row>
    <row r="2690" spans="1:14" x14ac:dyDescent="0.25">
      <c r="A2690" s="3">
        <v>7016</v>
      </c>
      <c r="C2690" s="3">
        <v>59.93</v>
      </c>
      <c r="D2690" s="3">
        <v>15.77</v>
      </c>
      <c r="E2690" s="3">
        <v>6.36</v>
      </c>
      <c r="F2690" s="4">
        <f>IF(C2690&gt;180,-(360-C2690),C2690)</f>
        <v>59.93</v>
      </c>
      <c r="G2690" s="1">
        <f t="shared" ref="G2690:G2753" si="210">F2690</f>
        <v>59.93</v>
      </c>
      <c r="H2690" s="1">
        <f t="shared" ref="H2690:H2753" si="211">D2690</f>
        <v>15.77</v>
      </c>
      <c r="I2690" s="2">
        <f t="shared" si="207"/>
        <v>7.2329711901444123</v>
      </c>
      <c r="J2690" s="2">
        <f t="shared" si="208"/>
        <v>12.492601247890127</v>
      </c>
      <c r="K2690" s="2">
        <f t="shared" si="209"/>
        <v>4.0766459036510607</v>
      </c>
      <c r="L2690" s="1">
        <v>100</v>
      </c>
      <c r="M2690" s="1">
        <f>L2690/E2690</f>
        <v>15.723270440251572</v>
      </c>
      <c r="N2690" s="1" t="s">
        <v>15034</v>
      </c>
    </row>
    <row r="2691" spans="1:14" x14ac:dyDescent="0.25">
      <c r="A2691" s="3">
        <v>4364</v>
      </c>
      <c r="C2691" s="3">
        <v>285.05</v>
      </c>
      <c r="D2691" s="3">
        <v>15.76</v>
      </c>
      <c r="E2691" s="3">
        <v>6.21</v>
      </c>
      <c r="F2691" s="4">
        <f>IF(C2691&gt;180,-(360-C2691),C2691)</f>
        <v>-74.949999999999989</v>
      </c>
      <c r="G2691" s="1">
        <f t="shared" si="210"/>
        <v>-74.949999999999989</v>
      </c>
      <c r="H2691" s="1">
        <f t="shared" si="211"/>
        <v>15.76</v>
      </c>
      <c r="I2691" s="2">
        <f t="shared" ref="I2691:I2754" si="212">$O$2 * COS(RADIANS(H2691)) * COS(RADIANS(G2691))</f>
        <v>3.7485093997976899</v>
      </c>
      <c r="J2691" s="2">
        <f t="shared" ref="J2691:J2754" si="213">$O$2 * COS(RADIANS(H2691)) * SIN(RADIANS(G2691))</f>
        <v>-13.940953032534098</v>
      </c>
      <c r="K2691" s="2">
        <f t="shared" ref="K2691:K2754" si="214">$O$2 * SIN(RADIANS(H2691))</f>
        <v>4.0741263878660803</v>
      </c>
      <c r="L2691" s="1">
        <v>100</v>
      </c>
      <c r="M2691" s="1">
        <f>L2691/E2691</f>
        <v>16.103059581320451</v>
      </c>
      <c r="N2691" s="1" t="s">
        <v>15034</v>
      </c>
    </row>
    <row r="2692" spans="1:14" x14ac:dyDescent="0.25">
      <c r="A2692" s="3">
        <v>2722</v>
      </c>
      <c r="C2692" s="3">
        <v>192.84</v>
      </c>
      <c r="D2692" s="3">
        <v>15.76</v>
      </c>
      <c r="E2692" s="3">
        <v>6.89</v>
      </c>
      <c r="F2692" s="4">
        <f>IF(C2692&gt;180,-(360-C2692),C2692)</f>
        <v>-167.16</v>
      </c>
      <c r="G2692" s="1">
        <f t="shared" si="210"/>
        <v>-167.16</v>
      </c>
      <c r="H2692" s="1">
        <f t="shared" si="211"/>
        <v>15.76</v>
      </c>
      <c r="I2692" s="2">
        <f t="shared" si="212"/>
        <v>-14.075134586245586</v>
      </c>
      <c r="J2692" s="2">
        <f t="shared" si="213"/>
        <v>-3.2081272659865943</v>
      </c>
      <c r="K2692" s="2">
        <f t="shared" si="214"/>
        <v>4.0741263878660803</v>
      </c>
      <c r="L2692" s="1">
        <v>100</v>
      </c>
      <c r="M2692" s="1">
        <f>L2692/E2692</f>
        <v>14.513788098693761</v>
      </c>
      <c r="N2692" s="1" t="s">
        <v>15034</v>
      </c>
    </row>
    <row r="2693" spans="1:14" x14ac:dyDescent="0.25">
      <c r="A2693" s="3">
        <v>7381</v>
      </c>
      <c r="C2693" s="3">
        <v>81.81</v>
      </c>
      <c r="D2693" s="3">
        <v>15.76</v>
      </c>
      <c r="E2693" s="3">
        <v>6.51</v>
      </c>
      <c r="F2693" s="4">
        <f>IF(C2693&gt;180,-(360-C2693),C2693)</f>
        <v>81.81</v>
      </c>
      <c r="G2693" s="1">
        <f t="shared" si="210"/>
        <v>81.81</v>
      </c>
      <c r="H2693" s="1">
        <f t="shared" si="211"/>
        <v>15.76</v>
      </c>
      <c r="I2693" s="2">
        <f t="shared" si="212"/>
        <v>2.0565142244238777</v>
      </c>
      <c r="J2693" s="2">
        <f t="shared" si="213"/>
        <v>14.28888531063342</v>
      </c>
      <c r="K2693" s="2">
        <f t="shared" si="214"/>
        <v>4.0741263878660803</v>
      </c>
      <c r="L2693" s="1">
        <v>100</v>
      </c>
      <c r="M2693" s="1">
        <f>L2693/E2693</f>
        <v>15.360983102918587</v>
      </c>
      <c r="N2693" s="1" t="s">
        <v>15034</v>
      </c>
    </row>
    <row r="2694" spans="1:14" x14ac:dyDescent="0.25">
      <c r="A2694" s="3">
        <v>6633</v>
      </c>
      <c r="C2694" s="3">
        <v>29.08</v>
      </c>
      <c r="D2694" s="3">
        <v>15.76</v>
      </c>
      <c r="E2694" s="3">
        <v>6.22</v>
      </c>
      <c r="F2694" s="4">
        <f>IF(C2694&gt;180,-(360-C2694),C2694)</f>
        <v>29.08</v>
      </c>
      <c r="G2694" s="1">
        <f t="shared" si="210"/>
        <v>29.08</v>
      </c>
      <c r="H2694" s="1">
        <f t="shared" si="211"/>
        <v>15.76</v>
      </c>
      <c r="I2694" s="2">
        <f t="shared" si="212"/>
        <v>12.616328603708151</v>
      </c>
      <c r="J2694" s="2">
        <f t="shared" si="213"/>
        <v>7.0163912903250223</v>
      </c>
      <c r="K2694" s="2">
        <f t="shared" si="214"/>
        <v>4.0741263878660803</v>
      </c>
      <c r="L2694" s="1">
        <v>100</v>
      </c>
      <c r="M2694" s="1">
        <f>L2694/E2694</f>
        <v>16.077170418006432</v>
      </c>
      <c r="N2694" s="1" t="s">
        <v>15034</v>
      </c>
    </row>
    <row r="2695" spans="1:14" x14ac:dyDescent="0.25">
      <c r="A2695" s="3">
        <v>7030</v>
      </c>
      <c r="C2695" s="3">
        <v>60.81</v>
      </c>
      <c r="D2695" s="3">
        <v>15.74</v>
      </c>
      <c r="E2695" s="3">
        <v>6.41</v>
      </c>
      <c r="F2695" s="4">
        <f>IF(C2695&gt;180,-(360-C2695),C2695)</f>
        <v>60.81</v>
      </c>
      <c r="G2695" s="1">
        <f t="shared" si="210"/>
        <v>60.81</v>
      </c>
      <c r="H2695" s="1">
        <f t="shared" si="211"/>
        <v>15.74</v>
      </c>
      <c r="I2695" s="2">
        <f t="shared" si="212"/>
        <v>7.0412931151156455</v>
      </c>
      <c r="J2695" s="2">
        <f t="shared" si="213"/>
        <v>12.60407562589163</v>
      </c>
      <c r="K2695" s="2">
        <f t="shared" si="214"/>
        <v>4.0690869840579129</v>
      </c>
      <c r="L2695" s="1">
        <v>100</v>
      </c>
      <c r="M2695" s="1">
        <f>L2695/E2695</f>
        <v>15.600624024960998</v>
      </c>
      <c r="N2695" s="1" t="s">
        <v>15034</v>
      </c>
    </row>
    <row r="2696" spans="1:14" x14ac:dyDescent="0.25">
      <c r="A2696" s="3">
        <v>7201</v>
      </c>
      <c r="C2696" s="3">
        <v>71</v>
      </c>
      <c r="D2696" s="3">
        <v>15.73</v>
      </c>
      <c r="E2696" s="3">
        <v>6.65</v>
      </c>
      <c r="F2696" s="4">
        <f>IF(C2696&gt;180,-(360-C2696),C2696)</f>
        <v>71</v>
      </c>
      <c r="G2696" s="1">
        <f t="shared" si="210"/>
        <v>71</v>
      </c>
      <c r="H2696" s="1">
        <f t="shared" si="211"/>
        <v>15.73</v>
      </c>
      <c r="I2696" s="2">
        <f t="shared" si="212"/>
        <v>4.7006340564653346</v>
      </c>
      <c r="J2696" s="2">
        <f t="shared" si="213"/>
        <v>13.651632558760047</v>
      </c>
      <c r="K2696" s="2">
        <f t="shared" si="214"/>
        <v>4.0665670961882343</v>
      </c>
      <c r="L2696" s="1">
        <v>100</v>
      </c>
      <c r="M2696" s="1">
        <f>L2696/E2696</f>
        <v>15.037593984962406</v>
      </c>
      <c r="N2696" s="1" t="s">
        <v>15034</v>
      </c>
    </row>
    <row r="2697" spans="1:14" x14ac:dyDescent="0.25">
      <c r="A2697" s="3">
        <v>2586</v>
      </c>
      <c r="C2697" s="3">
        <v>182.72</v>
      </c>
      <c r="D2697" s="3">
        <v>15.72</v>
      </c>
      <c r="E2697" s="3">
        <v>5.89</v>
      </c>
      <c r="F2697" s="4">
        <f>IF(C2697&gt;180,-(360-C2697),C2697)</f>
        <v>-177.28</v>
      </c>
      <c r="G2697" s="1">
        <f t="shared" si="210"/>
        <v>-177.28</v>
      </c>
      <c r="H2697" s="1">
        <f t="shared" si="211"/>
        <v>15.72</v>
      </c>
      <c r="I2697" s="2">
        <f t="shared" si="212"/>
        <v>-14.422691104599696</v>
      </c>
      <c r="J2697" s="2">
        <f t="shared" si="213"/>
        <v>-0.68520259538646555</v>
      </c>
      <c r="K2697" s="2">
        <f t="shared" si="214"/>
        <v>4.0640470844438381</v>
      </c>
      <c r="L2697" s="1">
        <v>100</v>
      </c>
      <c r="M2697" s="1">
        <f>L2697/E2697</f>
        <v>16.977928692699493</v>
      </c>
      <c r="N2697" s="1" t="s">
        <v>15034</v>
      </c>
    </row>
    <row r="2698" spans="1:14" x14ac:dyDescent="0.25">
      <c r="A2698" s="3">
        <v>7115</v>
      </c>
      <c r="C2698" s="3">
        <v>66.349999999999994</v>
      </c>
      <c r="D2698" s="3">
        <v>15.72</v>
      </c>
      <c r="E2698" s="3">
        <v>6.09</v>
      </c>
      <c r="F2698" s="4">
        <f>IF(C2698&gt;180,-(360-C2698),C2698)</f>
        <v>66.349999999999994</v>
      </c>
      <c r="G2698" s="1">
        <f t="shared" si="210"/>
        <v>66.349999999999994</v>
      </c>
      <c r="H2698" s="1">
        <f t="shared" si="211"/>
        <v>15.72</v>
      </c>
      <c r="I2698" s="2">
        <f t="shared" si="212"/>
        <v>5.7921673543150609</v>
      </c>
      <c r="J2698" s="2">
        <f t="shared" si="213"/>
        <v>13.226273800093146</v>
      </c>
      <c r="K2698" s="2">
        <f t="shared" si="214"/>
        <v>4.0640470844438381</v>
      </c>
      <c r="L2698" s="1">
        <v>100</v>
      </c>
      <c r="M2698" s="1">
        <f>L2698/E2698</f>
        <v>16.420361247947454</v>
      </c>
      <c r="N2698" s="1" t="s">
        <v>15034</v>
      </c>
    </row>
    <row r="2699" spans="1:14" x14ac:dyDescent="0.25">
      <c r="A2699" s="3">
        <v>5121</v>
      </c>
      <c r="C2699" s="3">
        <v>311.13</v>
      </c>
      <c r="D2699" s="3">
        <v>15.71</v>
      </c>
      <c r="E2699" s="3">
        <v>5.9</v>
      </c>
      <c r="F2699" s="4">
        <f>IF(C2699&gt;180,-(360-C2699),C2699)</f>
        <v>-48.870000000000005</v>
      </c>
      <c r="G2699" s="1">
        <f t="shared" si="210"/>
        <v>-48.870000000000005</v>
      </c>
      <c r="H2699" s="1">
        <f t="shared" si="211"/>
        <v>15.71</v>
      </c>
      <c r="I2699" s="2">
        <f t="shared" si="212"/>
        <v>9.4979760864356866</v>
      </c>
      <c r="J2699" s="2">
        <f t="shared" si="213"/>
        <v>-10.876233222253134</v>
      </c>
      <c r="K2699" s="2">
        <f t="shared" si="214"/>
        <v>4.0615269489014896</v>
      </c>
      <c r="L2699" s="1">
        <v>100</v>
      </c>
      <c r="M2699" s="1">
        <f>L2699/E2699</f>
        <v>16.949152542372879</v>
      </c>
      <c r="N2699" s="1" t="s">
        <v>15034</v>
      </c>
    </row>
    <row r="2700" spans="1:14" x14ac:dyDescent="0.25">
      <c r="A2700" s="3">
        <v>3441</v>
      </c>
      <c r="B2700" s="3" t="s">
        <v>5977</v>
      </c>
      <c r="C2700" s="3">
        <v>240.63</v>
      </c>
      <c r="D2700" s="3">
        <v>15.71</v>
      </c>
      <c r="E2700" s="3">
        <v>4.88</v>
      </c>
      <c r="F2700" s="4">
        <f>IF(C2700&gt;180,-(360-C2700),C2700)</f>
        <v>-119.37</v>
      </c>
      <c r="G2700" s="1">
        <f t="shared" si="210"/>
        <v>-119.37</v>
      </c>
      <c r="H2700" s="1">
        <f t="shared" si="211"/>
        <v>15.71</v>
      </c>
      <c r="I2700" s="2">
        <f t="shared" si="212"/>
        <v>-7.0818991356004215</v>
      </c>
      <c r="J2700" s="2">
        <f t="shared" si="213"/>
        <v>-12.583747592689905</v>
      </c>
      <c r="K2700" s="2">
        <f t="shared" si="214"/>
        <v>4.0615269489014896</v>
      </c>
      <c r="L2700" s="1">
        <v>100</v>
      </c>
      <c r="M2700" s="1">
        <f>L2700/E2700</f>
        <v>20.491803278688526</v>
      </c>
      <c r="N2700" s="1" t="s">
        <v>15034</v>
      </c>
    </row>
    <row r="2701" spans="1:14" x14ac:dyDescent="0.25">
      <c r="A2701" s="3">
        <v>6670</v>
      </c>
      <c r="C2701" s="3">
        <v>31.78</v>
      </c>
      <c r="D2701" s="3">
        <v>15.71</v>
      </c>
      <c r="E2701" s="3">
        <v>5.77</v>
      </c>
      <c r="F2701" s="4">
        <f>IF(C2701&gt;180,-(360-C2701),C2701)</f>
        <v>31.78</v>
      </c>
      <c r="G2701" s="1">
        <f t="shared" si="210"/>
        <v>31.78</v>
      </c>
      <c r="H2701" s="1">
        <f t="shared" si="211"/>
        <v>15.71</v>
      </c>
      <c r="I2701" s="2">
        <f t="shared" si="212"/>
        <v>12.2748232541836</v>
      </c>
      <c r="J2701" s="2">
        <f t="shared" si="213"/>
        <v>7.6047822402683227</v>
      </c>
      <c r="K2701" s="2">
        <f t="shared" si="214"/>
        <v>4.0615269489014896</v>
      </c>
      <c r="L2701" s="1">
        <v>100</v>
      </c>
      <c r="M2701" s="1">
        <f>L2701/E2701</f>
        <v>17.331022530329292</v>
      </c>
      <c r="N2701" s="1" t="s">
        <v>15034</v>
      </c>
    </row>
    <row r="2702" spans="1:14" x14ac:dyDescent="0.25">
      <c r="A2702" s="3">
        <v>5029</v>
      </c>
      <c r="C2702" s="3">
        <v>308.17</v>
      </c>
      <c r="D2702" s="3">
        <v>15.69</v>
      </c>
      <c r="E2702" s="3">
        <v>5.77</v>
      </c>
      <c r="F2702" s="4">
        <f>IF(C2702&gt;180,-(360-C2702),C2702)</f>
        <v>-51.829999999999984</v>
      </c>
      <c r="G2702" s="1">
        <f t="shared" si="210"/>
        <v>-51.829999999999984</v>
      </c>
      <c r="H2702" s="1">
        <f t="shared" si="211"/>
        <v>15.69</v>
      </c>
      <c r="I2702" s="2">
        <f t="shared" si="212"/>
        <v>8.9245444847752786</v>
      </c>
      <c r="J2702" s="2">
        <f t="shared" si="213"/>
        <v>-11.353300162621402</v>
      </c>
      <c r="K2702" s="2">
        <f t="shared" si="214"/>
        <v>4.0564863067300054</v>
      </c>
      <c r="L2702" s="1">
        <v>100</v>
      </c>
      <c r="M2702" s="1">
        <f>L2702/E2702</f>
        <v>17.331022530329292</v>
      </c>
      <c r="N2702" s="1" t="s">
        <v>15034</v>
      </c>
    </row>
    <row r="2703" spans="1:14" x14ac:dyDescent="0.25">
      <c r="A2703" s="3">
        <v>4519</v>
      </c>
      <c r="C2703" s="3">
        <v>291.08999999999997</v>
      </c>
      <c r="D2703" s="3">
        <v>15.67</v>
      </c>
      <c r="E2703" s="3">
        <v>5.29</v>
      </c>
      <c r="F2703" s="4">
        <f>IF(C2703&gt;180,-(360-C2703),C2703)</f>
        <v>-68.910000000000025</v>
      </c>
      <c r="G2703" s="1">
        <f t="shared" si="210"/>
        <v>-68.910000000000025</v>
      </c>
      <c r="H2703" s="1">
        <f t="shared" si="211"/>
        <v>15.67</v>
      </c>
      <c r="I2703" s="2">
        <f t="shared" si="212"/>
        <v>5.1969019566791195</v>
      </c>
      <c r="J2703" s="2">
        <f t="shared" si="213"/>
        <v>-13.475088203229504</v>
      </c>
      <c r="K2703" s="2">
        <f t="shared" si="214"/>
        <v>4.0514451702879706</v>
      </c>
      <c r="L2703" s="1">
        <v>100</v>
      </c>
      <c r="M2703" s="1">
        <f>L2703/E2703</f>
        <v>18.903591682419659</v>
      </c>
      <c r="N2703" s="1" t="s">
        <v>15034</v>
      </c>
    </row>
    <row r="2704" spans="1:14" x14ac:dyDescent="0.25">
      <c r="A2704" s="3">
        <v>5956</v>
      </c>
      <c r="C2704" s="3">
        <v>343.46</v>
      </c>
      <c r="D2704" s="3">
        <v>15.66</v>
      </c>
      <c r="E2704" s="3">
        <v>6.33</v>
      </c>
      <c r="F2704" s="4">
        <f>IF(C2704&gt;180,-(360-C2704),C2704)</f>
        <v>-16.54000000000002</v>
      </c>
      <c r="G2704" s="1">
        <f t="shared" si="210"/>
        <v>-16.54000000000002</v>
      </c>
      <c r="H2704" s="1">
        <f t="shared" si="211"/>
        <v>15.66</v>
      </c>
      <c r="I2704" s="2">
        <f t="shared" si="212"/>
        <v>13.845564154359156</v>
      </c>
      <c r="J2704" s="2">
        <f t="shared" si="213"/>
        <v>-4.1117592723426268</v>
      </c>
      <c r="K2704" s="2">
        <f t="shared" si="214"/>
        <v>4.048924416907445</v>
      </c>
      <c r="L2704" s="1">
        <v>100</v>
      </c>
      <c r="M2704" s="1">
        <f>L2704/E2704</f>
        <v>15.797788309636651</v>
      </c>
      <c r="N2704" s="1" t="s">
        <v>15034</v>
      </c>
    </row>
    <row r="2705" spans="1:14" x14ac:dyDescent="0.25">
      <c r="A2705" s="3">
        <v>3188</v>
      </c>
      <c r="B2705" s="3" t="s">
        <v>5601</v>
      </c>
      <c r="C2705" s="3">
        <v>224.72</v>
      </c>
      <c r="D2705" s="3">
        <v>15.66</v>
      </c>
      <c r="E2705" s="3">
        <v>4.34</v>
      </c>
      <c r="F2705" s="4">
        <f>IF(C2705&gt;180,-(360-C2705),C2705)</f>
        <v>-135.28</v>
      </c>
      <c r="G2705" s="1">
        <f t="shared" si="210"/>
        <v>-135.28</v>
      </c>
      <c r="H2705" s="1">
        <f t="shared" si="211"/>
        <v>15.66</v>
      </c>
      <c r="I2705" s="2">
        <f t="shared" si="212"/>
        <v>-10.262676627701914</v>
      </c>
      <c r="J2705" s="2">
        <f t="shared" si="213"/>
        <v>-10.162857841246801</v>
      </c>
      <c r="K2705" s="2">
        <f t="shared" si="214"/>
        <v>4.048924416907445</v>
      </c>
      <c r="L2705" s="1">
        <v>100</v>
      </c>
      <c r="M2705" s="1">
        <f>L2705/E2705</f>
        <v>23.041474654377883</v>
      </c>
      <c r="N2705" s="1" t="s">
        <v>15034</v>
      </c>
    </row>
    <row r="2706" spans="1:14" x14ac:dyDescent="0.25">
      <c r="A2706" s="3">
        <v>2795</v>
      </c>
      <c r="B2706" s="3" t="s">
        <v>5003</v>
      </c>
      <c r="C2706" s="3">
        <v>197.63</v>
      </c>
      <c r="D2706" s="3">
        <v>15.66</v>
      </c>
      <c r="E2706" s="3">
        <v>5.0999999999999996</v>
      </c>
      <c r="F2706" s="4">
        <f>IF(C2706&gt;180,-(360-C2706),C2706)</f>
        <v>-162.37</v>
      </c>
      <c r="G2706" s="1">
        <f t="shared" si="210"/>
        <v>-162.37</v>
      </c>
      <c r="H2706" s="1">
        <f t="shared" si="211"/>
        <v>15.66</v>
      </c>
      <c r="I2706" s="2">
        <f t="shared" si="212"/>
        <v>-13.764841009153558</v>
      </c>
      <c r="J2706" s="2">
        <f t="shared" si="213"/>
        <v>-4.3743985939663954</v>
      </c>
      <c r="K2706" s="2">
        <f t="shared" si="214"/>
        <v>4.048924416907445</v>
      </c>
      <c r="L2706" s="1">
        <v>100</v>
      </c>
      <c r="M2706" s="1">
        <f>L2706/E2706</f>
        <v>19.607843137254903</v>
      </c>
      <c r="N2706" s="1" t="s">
        <v>15034</v>
      </c>
    </row>
    <row r="2707" spans="1:14" x14ac:dyDescent="0.25">
      <c r="A2707" s="3">
        <v>2669</v>
      </c>
      <c r="C2707" s="3">
        <v>188.89</v>
      </c>
      <c r="D2707" s="3">
        <v>15.66</v>
      </c>
      <c r="E2707" s="3">
        <v>6.48</v>
      </c>
      <c r="F2707" s="4">
        <f>IF(C2707&gt;180,-(360-C2707),C2707)</f>
        <v>-171.11</v>
      </c>
      <c r="G2707" s="1">
        <f t="shared" si="210"/>
        <v>-171.11</v>
      </c>
      <c r="H2707" s="1">
        <f t="shared" si="211"/>
        <v>15.66</v>
      </c>
      <c r="I2707" s="2">
        <f t="shared" si="212"/>
        <v>-14.269698033557971</v>
      </c>
      <c r="J2707" s="2">
        <f t="shared" si="213"/>
        <v>-2.2320235431649298</v>
      </c>
      <c r="K2707" s="2">
        <f t="shared" si="214"/>
        <v>4.048924416907445</v>
      </c>
      <c r="L2707" s="1">
        <v>100</v>
      </c>
      <c r="M2707" s="1">
        <f>L2707/E2707</f>
        <v>15.432098765432098</v>
      </c>
      <c r="N2707" s="1" t="s">
        <v>15034</v>
      </c>
    </row>
    <row r="2708" spans="1:14" x14ac:dyDescent="0.25">
      <c r="A2708" s="3">
        <v>7701</v>
      </c>
      <c r="B2708" s="3" t="s">
        <v>12740</v>
      </c>
      <c r="C2708" s="3">
        <v>95.39</v>
      </c>
      <c r="D2708" s="3">
        <v>15.65</v>
      </c>
      <c r="E2708" s="3">
        <v>5.39</v>
      </c>
      <c r="F2708" s="4">
        <f>IF(C2708&gt;180,-(360-C2708),C2708)</f>
        <v>95.39</v>
      </c>
      <c r="G2708" s="1">
        <f t="shared" si="210"/>
        <v>95.39</v>
      </c>
      <c r="H2708" s="1">
        <f t="shared" si="211"/>
        <v>15.65</v>
      </c>
      <c r="I2708" s="2">
        <f t="shared" si="212"/>
        <v>-1.3567825049027715</v>
      </c>
      <c r="J2708" s="2">
        <f t="shared" si="213"/>
        <v>14.380047274759931</v>
      </c>
      <c r="K2708" s="2">
        <f t="shared" si="214"/>
        <v>4.0464035401896288</v>
      </c>
      <c r="L2708" s="1">
        <v>100</v>
      </c>
      <c r="M2708" s="1">
        <f>L2708/E2708</f>
        <v>18.55287569573284</v>
      </c>
      <c r="N2708" s="1" t="s">
        <v>15034</v>
      </c>
    </row>
    <row r="2709" spans="1:14" x14ac:dyDescent="0.25">
      <c r="A2709" s="3">
        <v>3745</v>
      </c>
      <c r="C2709" s="3">
        <v>257.77999999999997</v>
      </c>
      <c r="D2709" s="3">
        <v>15.63</v>
      </c>
      <c r="E2709" s="3">
        <v>6.1</v>
      </c>
      <c r="F2709" s="4">
        <f>IF(C2709&gt;180,-(360-C2709),C2709)</f>
        <v>-102.22000000000003</v>
      </c>
      <c r="G2709" s="1">
        <f t="shared" si="210"/>
        <v>-102.22000000000003</v>
      </c>
      <c r="H2709" s="1">
        <f t="shared" si="211"/>
        <v>15.63</v>
      </c>
      <c r="I2709" s="2">
        <f t="shared" si="212"/>
        <v>-3.0575835509396203</v>
      </c>
      <c r="J2709" s="2">
        <f t="shared" si="213"/>
        <v>-14.118023258438441</v>
      </c>
      <c r="K2709" s="2">
        <f t="shared" si="214"/>
        <v>4.0413614170492922</v>
      </c>
      <c r="L2709" s="1">
        <v>100</v>
      </c>
      <c r="M2709" s="1">
        <f>L2709/E2709</f>
        <v>16.393442622950822</v>
      </c>
      <c r="N2709" s="1" t="s">
        <v>15034</v>
      </c>
    </row>
    <row r="2710" spans="1:14" x14ac:dyDescent="0.25">
      <c r="A2710" s="3">
        <v>2172</v>
      </c>
      <c r="C2710" s="3">
        <v>161.29</v>
      </c>
      <c r="D2710" s="3">
        <v>15.63</v>
      </c>
      <c r="E2710" s="3">
        <v>6.3</v>
      </c>
      <c r="F2710" s="4">
        <f>IF(C2710&gt;180,-(360-C2710),C2710)</f>
        <v>161.29</v>
      </c>
      <c r="G2710" s="1">
        <f t="shared" si="210"/>
        <v>161.29</v>
      </c>
      <c r="H2710" s="1">
        <f t="shared" si="211"/>
        <v>15.63</v>
      </c>
      <c r="I2710" s="2">
        <f t="shared" si="212"/>
        <v>-13.681951232789517</v>
      </c>
      <c r="J2710" s="2">
        <f t="shared" si="213"/>
        <v>4.6337466871155986</v>
      </c>
      <c r="K2710" s="2">
        <f t="shared" si="214"/>
        <v>4.0413614170492922</v>
      </c>
      <c r="L2710" s="1">
        <v>100</v>
      </c>
      <c r="M2710" s="1">
        <f>L2710/E2710</f>
        <v>15.873015873015873</v>
      </c>
      <c r="N2710" s="1" t="s">
        <v>15034</v>
      </c>
    </row>
    <row r="2711" spans="1:14" x14ac:dyDescent="0.25">
      <c r="A2711" s="3">
        <v>4263</v>
      </c>
      <c r="C2711" s="3">
        <v>280.98</v>
      </c>
      <c r="D2711" s="3">
        <v>15.6</v>
      </c>
      <c r="E2711" s="3">
        <v>6.11</v>
      </c>
      <c r="F2711" s="4">
        <f>IF(C2711&gt;180,-(360-C2711),C2711)</f>
        <v>-79.019999999999982</v>
      </c>
      <c r="G2711" s="1">
        <f t="shared" si="210"/>
        <v>-79.019999999999982</v>
      </c>
      <c r="H2711" s="1">
        <f t="shared" si="211"/>
        <v>15.6</v>
      </c>
      <c r="I2711" s="2">
        <f t="shared" si="212"/>
        <v>2.7517506071574922</v>
      </c>
      <c r="J2711" s="2">
        <f t="shared" si="213"/>
        <v>-14.182959770938695</v>
      </c>
      <c r="K2711" s="2">
        <f t="shared" si="214"/>
        <v>4.0337973092289854</v>
      </c>
      <c r="L2711" s="1">
        <v>100</v>
      </c>
      <c r="M2711" s="1">
        <f>L2711/E2711</f>
        <v>16.366612111292962</v>
      </c>
      <c r="N2711" s="1" t="s">
        <v>15034</v>
      </c>
    </row>
    <row r="2712" spans="1:14" x14ac:dyDescent="0.25">
      <c r="A2712" s="3">
        <v>8599</v>
      </c>
      <c r="C2712" s="3">
        <v>114.82</v>
      </c>
      <c r="D2712" s="3">
        <v>15.6</v>
      </c>
      <c r="E2712" s="3">
        <v>5.68</v>
      </c>
      <c r="F2712" s="4">
        <f>IF(C2712&gt;180,-(360-C2712),C2712)</f>
        <v>114.82</v>
      </c>
      <c r="G2712" s="1">
        <f t="shared" si="210"/>
        <v>114.82</v>
      </c>
      <c r="H2712" s="1">
        <f t="shared" si="211"/>
        <v>15.6</v>
      </c>
      <c r="I2712" s="2">
        <f t="shared" si="212"/>
        <v>-6.0645858156981598</v>
      </c>
      <c r="J2712" s="2">
        <f t="shared" si="213"/>
        <v>13.112943153697026</v>
      </c>
      <c r="K2712" s="2">
        <f t="shared" si="214"/>
        <v>4.0337973092289854</v>
      </c>
      <c r="L2712" s="1">
        <v>100</v>
      </c>
      <c r="M2712" s="1">
        <f>L2712/E2712</f>
        <v>17.605633802816904</v>
      </c>
      <c r="N2712" s="1" t="s">
        <v>15034</v>
      </c>
    </row>
    <row r="2713" spans="1:14" x14ac:dyDescent="0.25">
      <c r="A2713" s="3">
        <v>6895</v>
      </c>
      <c r="B2713" s="3" t="s">
        <v>11465</v>
      </c>
      <c r="C2713" s="3">
        <v>49.77</v>
      </c>
      <c r="D2713" s="3">
        <v>15.6</v>
      </c>
      <c r="E2713" s="3">
        <v>3.84</v>
      </c>
      <c r="F2713" s="4">
        <f>IF(C2713&gt;180,-(360-C2713),C2713)</f>
        <v>49.77</v>
      </c>
      <c r="G2713" s="1">
        <f t="shared" si="210"/>
        <v>49.77</v>
      </c>
      <c r="H2713" s="1">
        <f t="shared" si="211"/>
        <v>15.6</v>
      </c>
      <c r="I2713" s="2">
        <f t="shared" si="212"/>
        <v>9.3309868285824855</v>
      </c>
      <c r="J2713" s="2">
        <f t="shared" si="213"/>
        <v>11.030011970658833</v>
      </c>
      <c r="K2713" s="2">
        <f t="shared" si="214"/>
        <v>4.0337973092289854</v>
      </c>
      <c r="L2713" s="1">
        <v>100</v>
      </c>
      <c r="M2713" s="1">
        <f>L2713/E2713</f>
        <v>26.041666666666668</v>
      </c>
      <c r="N2713" s="1" t="s">
        <v>15034</v>
      </c>
    </row>
    <row r="2714" spans="1:14" x14ac:dyDescent="0.25">
      <c r="A2714" s="3">
        <v>7484</v>
      </c>
      <c r="C2714" s="3">
        <v>87.25</v>
      </c>
      <c r="D2714" s="3">
        <v>15.59</v>
      </c>
      <c r="E2714" s="3">
        <v>5.82</v>
      </c>
      <c r="F2714" s="4">
        <f>IF(C2714&gt;180,-(360-C2714),C2714)</f>
        <v>87.25</v>
      </c>
      <c r="G2714" s="1">
        <f t="shared" si="210"/>
        <v>87.25</v>
      </c>
      <c r="H2714" s="1">
        <f t="shared" si="211"/>
        <v>15.59</v>
      </c>
      <c r="I2714" s="2">
        <f t="shared" si="212"/>
        <v>0.6931948287569919</v>
      </c>
      <c r="J2714" s="2">
        <f t="shared" si="213"/>
        <v>14.431503636404001</v>
      </c>
      <c r="K2714" s="2">
        <f t="shared" si="214"/>
        <v>4.0312756941001542</v>
      </c>
      <c r="L2714" s="1">
        <v>100</v>
      </c>
      <c r="M2714" s="1">
        <f>L2714/E2714</f>
        <v>17.182130584192439</v>
      </c>
      <c r="N2714" s="1" t="s">
        <v>15034</v>
      </c>
    </row>
    <row r="2715" spans="1:14" x14ac:dyDescent="0.25">
      <c r="A2715" s="3">
        <v>5860</v>
      </c>
      <c r="C2715" s="3">
        <v>339.17</v>
      </c>
      <c r="D2715" s="3">
        <v>15.58</v>
      </c>
      <c r="E2715" s="3">
        <v>5.61</v>
      </c>
      <c r="F2715" s="4">
        <f>IF(C2715&gt;180,-(360-C2715),C2715)</f>
        <v>-20.829999999999984</v>
      </c>
      <c r="G2715" s="1">
        <f t="shared" si="210"/>
        <v>-20.829999999999984</v>
      </c>
      <c r="H2715" s="1">
        <f t="shared" si="211"/>
        <v>15.58</v>
      </c>
      <c r="I2715" s="2">
        <f t="shared" si="212"/>
        <v>13.504463561532907</v>
      </c>
      <c r="J2715" s="2">
        <f t="shared" si="213"/>
        <v>-5.1379573252277329</v>
      </c>
      <c r="K2715" s="2">
        <f t="shared" si="214"/>
        <v>4.0287539561716441</v>
      </c>
      <c r="L2715" s="1">
        <v>100</v>
      </c>
      <c r="M2715" s="1">
        <f>L2715/E2715</f>
        <v>17.825311942959001</v>
      </c>
      <c r="N2715" s="1" t="s">
        <v>15034</v>
      </c>
    </row>
    <row r="2716" spans="1:14" x14ac:dyDescent="0.25">
      <c r="A2716" s="3">
        <v>572</v>
      </c>
      <c r="C2716" s="3">
        <v>126.76</v>
      </c>
      <c r="D2716" s="3">
        <v>15.58</v>
      </c>
      <c r="E2716" s="3">
        <v>6.04</v>
      </c>
      <c r="F2716" s="4">
        <f>IF(C2716&gt;180,-(360-C2716),C2716)</f>
        <v>126.76</v>
      </c>
      <c r="G2716" s="1">
        <f t="shared" si="210"/>
        <v>126.76</v>
      </c>
      <c r="H2716" s="1">
        <f t="shared" si="211"/>
        <v>15.58</v>
      </c>
      <c r="I2716" s="2">
        <f t="shared" si="212"/>
        <v>-8.6471202913938328</v>
      </c>
      <c r="J2716" s="2">
        <f t="shared" si="213"/>
        <v>11.575683661313329</v>
      </c>
      <c r="K2716" s="2">
        <f t="shared" si="214"/>
        <v>4.0287539561716441</v>
      </c>
      <c r="L2716" s="1">
        <v>100</v>
      </c>
      <c r="M2716" s="1">
        <f>L2716/E2716</f>
        <v>16.556291390728475</v>
      </c>
      <c r="N2716" s="1" t="s">
        <v>15034</v>
      </c>
    </row>
    <row r="2717" spans="1:14" x14ac:dyDescent="0.25">
      <c r="A2717" s="3">
        <v>5260</v>
      </c>
      <c r="B2717" s="3" t="s">
        <v>8847</v>
      </c>
      <c r="C2717" s="3">
        <v>315.60000000000002</v>
      </c>
      <c r="D2717" s="3">
        <v>15.53</v>
      </c>
      <c r="E2717" s="3">
        <v>4.34</v>
      </c>
      <c r="F2717" s="4">
        <f>IF(C2717&gt;180,-(360-C2717),C2717)</f>
        <v>-44.399999999999977</v>
      </c>
      <c r="G2717" s="1">
        <f t="shared" si="210"/>
        <v>-44.399999999999977</v>
      </c>
      <c r="H2717" s="1">
        <f t="shared" si="211"/>
        <v>15.53</v>
      </c>
      <c r="I2717" s="2">
        <f t="shared" si="212"/>
        <v>10.325813469415843</v>
      </c>
      <c r="J2717" s="2">
        <f t="shared" si="213"/>
        <v>-10.111783629350809</v>
      </c>
      <c r="K2717" s="2">
        <f t="shared" si="214"/>
        <v>4.0161434272226018</v>
      </c>
      <c r="L2717" s="1">
        <v>100</v>
      </c>
      <c r="M2717" s="1">
        <f>L2717/E2717</f>
        <v>23.041474654377883</v>
      </c>
      <c r="N2717" s="1" t="s">
        <v>15034</v>
      </c>
    </row>
    <row r="2718" spans="1:14" x14ac:dyDescent="0.25">
      <c r="A2718" s="3">
        <v>6758</v>
      </c>
      <c r="C2718" s="3">
        <v>38.69</v>
      </c>
      <c r="D2718" s="3">
        <v>15.51</v>
      </c>
      <c r="E2718" s="3">
        <v>7.04</v>
      </c>
      <c r="F2718" s="4">
        <f>IF(C2718&gt;180,-(360-C2718),C2718)</f>
        <v>38.69</v>
      </c>
      <c r="G2718" s="1">
        <f t="shared" si="210"/>
        <v>38.69</v>
      </c>
      <c r="H2718" s="1">
        <f t="shared" si="211"/>
        <v>15.51</v>
      </c>
      <c r="I2718" s="2">
        <f t="shared" si="212"/>
        <v>11.281728524328074</v>
      </c>
      <c r="J2718" s="2">
        <f t="shared" si="213"/>
        <v>9.0351364937073821</v>
      </c>
      <c r="K2718" s="2">
        <f t="shared" si="214"/>
        <v>4.0110983587340927</v>
      </c>
      <c r="L2718" s="1">
        <v>100</v>
      </c>
      <c r="M2718" s="1">
        <f>L2718/E2718</f>
        <v>14.204545454545455</v>
      </c>
      <c r="N2718" s="1" t="s">
        <v>15034</v>
      </c>
    </row>
    <row r="2719" spans="1:14" x14ac:dyDescent="0.25">
      <c r="A2719" s="3">
        <v>6776</v>
      </c>
      <c r="C2719" s="3">
        <v>39.92</v>
      </c>
      <c r="D2719" s="3">
        <v>15.5</v>
      </c>
      <c r="E2719" s="3">
        <v>6.63</v>
      </c>
      <c r="F2719" s="4">
        <f>IF(C2719&gt;180,-(360-C2719),C2719)</f>
        <v>39.92</v>
      </c>
      <c r="G2719" s="1">
        <f t="shared" si="210"/>
        <v>39.92</v>
      </c>
      <c r="H2719" s="1">
        <f t="shared" si="211"/>
        <v>15.5</v>
      </c>
      <c r="I2719" s="2">
        <f t="shared" si="212"/>
        <v>11.085718397590687</v>
      </c>
      <c r="J2719" s="2">
        <f t="shared" si="213"/>
        <v>9.2756761984400349</v>
      </c>
      <c r="K2719" s="2">
        <f t="shared" si="214"/>
        <v>4.0085756411738522</v>
      </c>
      <c r="L2719" s="1">
        <v>100</v>
      </c>
      <c r="M2719" s="1">
        <f>L2719/E2719</f>
        <v>15.082956259426847</v>
      </c>
      <c r="N2719" s="1" t="s">
        <v>15034</v>
      </c>
    </row>
    <row r="2720" spans="1:14" x14ac:dyDescent="0.25">
      <c r="A2720" s="3">
        <v>7131</v>
      </c>
      <c r="B2720" s="3" t="s">
        <v>11828</v>
      </c>
      <c r="C2720" s="3">
        <v>66.930000000000007</v>
      </c>
      <c r="D2720" s="3">
        <v>15.49</v>
      </c>
      <c r="E2720" s="3">
        <v>5.58</v>
      </c>
      <c r="F2720" s="4">
        <f>IF(C2720&gt;180,-(360-C2720),C2720)</f>
        <v>66.930000000000007</v>
      </c>
      <c r="G2720" s="1">
        <f t="shared" si="210"/>
        <v>66.930000000000007</v>
      </c>
      <c r="H2720" s="1">
        <f t="shared" si="211"/>
        <v>15.49</v>
      </c>
      <c r="I2720" s="2">
        <f t="shared" si="212"/>
        <v>5.6643316740942176</v>
      </c>
      <c r="J2720" s="2">
        <f t="shared" si="213"/>
        <v>13.2991310858042</v>
      </c>
      <c r="K2720" s="2">
        <f t="shared" si="214"/>
        <v>4.0060528015054162</v>
      </c>
      <c r="L2720" s="1">
        <v>100</v>
      </c>
      <c r="M2720" s="1">
        <f>L2720/E2720</f>
        <v>17.921146953405017</v>
      </c>
      <c r="N2720" s="1" t="s">
        <v>15034</v>
      </c>
    </row>
    <row r="2721" spans="1:14" x14ac:dyDescent="0.25">
      <c r="A2721" s="3">
        <v>1802</v>
      </c>
      <c r="B2721" s="3" t="s">
        <v>3395</v>
      </c>
      <c r="C2721" s="3">
        <v>149.08000000000001</v>
      </c>
      <c r="D2721" s="3">
        <v>15.46</v>
      </c>
      <c r="E2721" s="3">
        <v>5.42</v>
      </c>
      <c r="F2721" s="4">
        <f>IF(C2721&gt;180,-(360-C2721),C2721)</f>
        <v>149.08000000000001</v>
      </c>
      <c r="G2721" s="1">
        <f t="shared" si="210"/>
        <v>149.08000000000001</v>
      </c>
      <c r="H2721" s="1">
        <f t="shared" si="211"/>
        <v>15.46</v>
      </c>
      <c r="I2721" s="2">
        <f t="shared" si="212"/>
        <v>-12.402668034958117</v>
      </c>
      <c r="J2721" s="2">
        <f t="shared" si="213"/>
        <v>7.4287249854907067</v>
      </c>
      <c r="K2721" s="2">
        <f t="shared" si="214"/>
        <v>3.9984835506194476</v>
      </c>
      <c r="L2721" s="1">
        <v>100</v>
      </c>
      <c r="M2721" s="1">
        <f>L2721/E2721</f>
        <v>18.450184501845019</v>
      </c>
      <c r="N2721" s="1" t="s">
        <v>15034</v>
      </c>
    </row>
    <row r="2722" spans="1:14" x14ac:dyDescent="0.25">
      <c r="A2722" s="3">
        <v>5722</v>
      </c>
      <c r="C2722" s="3">
        <v>333.39</v>
      </c>
      <c r="D2722" s="3">
        <v>15.45</v>
      </c>
      <c r="E2722" s="3">
        <v>7.03</v>
      </c>
      <c r="F2722" s="4">
        <f>IF(C2722&gt;180,-(360-C2722),C2722)</f>
        <v>-26.610000000000014</v>
      </c>
      <c r="G2722" s="1">
        <f t="shared" si="210"/>
        <v>-26.610000000000014</v>
      </c>
      <c r="H2722" s="1">
        <f t="shared" si="211"/>
        <v>15.45</v>
      </c>
      <c r="I2722" s="2">
        <f t="shared" si="212"/>
        <v>12.926506677312588</v>
      </c>
      <c r="J2722" s="2">
        <f t="shared" si="213"/>
        <v>-6.4759344511277357</v>
      </c>
      <c r="K2722" s="2">
        <f t="shared" si="214"/>
        <v>3.9959602232867613</v>
      </c>
      <c r="L2722" s="1">
        <v>100</v>
      </c>
      <c r="M2722" s="1">
        <f>L2722/E2722</f>
        <v>14.22475106685633</v>
      </c>
      <c r="N2722" s="1" t="s">
        <v>15034</v>
      </c>
    </row>
    <row r="2723" spans="1:14" x14ac:dyDescent="0.25">
      <c r="A2723" s="3">
        <v>7420</v>
      </c>
      <c r="B2723" s="3" t="s">
        <v>12275</v>
      </c>
      <c r="C2723" s="3">
        <v>83.61</v>
      </c>
      <c r="D2723" s="3">
        <v>15.45</v>
      </c>
      <c r="E2723" s="3">
        <v>3.79</v>
      </c>
      <c r="F2723" s="4">
        <f>IF(C2723&gt;180,-(360-C2723),C2723)</f>
        <v>83.61</v>
      </c>
      <c r="G2723" s="1">
        <f t="shared" si="210"/>
        <v>83.61</v>
      </c>
      <c r="H2723" s="1">
        <f t="shared" si="211"/>
        <v>15.45</v>
      </c>
      <c r="I2723" s="2">
        <f t="shared" si="212"/>
        <v>1.6091044987421999</v>
      </c>
      <c r="J2723" s="2">
        <f t="shared" si="213"/>
        <v>14.368127386894843</v>
      </c>
      <c r="K2723" s="2">
        <f t="shared" si="214"/>
        <v>3.9959602232867613</v>
      </c>
      <c r="L2723" s="1">
        <v>100</v>
      </c>
      <c r="M2723" s="1">
        <f>L2723/E2723</f>
        <v>26.385224274406333</v>
      </c>
      <c r="N2723" s="1" t="s">
        <v>15034</v>
      </c>
    </row>
    <row r="2724" spans="1:14" x14ac:dyDescent="0.25">
      <c r="A2724" s="3">
        <v>7322</v>
      </c>
      <c r="C2724" s="3">
        <v>78.239999999999995</v>
      </c>
      <c r="D2724" s="3">
        <v>15.44</v>
      </c>
      <c r="E2724" s="3">
        <v>6</v>
      </c>
      <c r="F2724" s="4">
        <f>IF(C2724&gt;180,-(360-C2724),C2724)</f>
        <v>78.239999999999995</v>
      </c>
      <c r="G2724" s="1">
        <f t="shared" si="210"/>
        <v>78.239999999999995</v>
      </c>
      <c r="H2724" s="1">
        <f t="shared" si="211"/>
        <v>15.44</v>
      </c>
      <c r="I2724" s="2">
        <f t="shared" si="212"/>
        <v>2.9468547074558553</v>
      </c>
      <c r="J2724" s="2">
        <f t="shared" si="213"/>
        <v>14.155158425936865</v>
      </c>
      <c r="K2724" s="2">
        <f t="shared" si="214"/>
        <v>3.9934367742301675</v>
      </c>
      <c r="L2724" s="1">
        <v>100</v>
      </c>
      <c r="M2724" s="1">
        <f>L2724/E2724</f>
        <v>16.666666666666668</v>
      </c>
      <c r="N2724" s="1" t="s">
        <v>15034</v>
      </c>
    </row>
    <row r="2725" spans="1:14" x14ac:dyDescent="0.25">
      <c r="A2725" s="3">
        <v>7044</v>
      </c>
      <c r="C2725" s="3">
        <v>61.29</v>
      </c>
      <c r="D2725" s="3">
        <v>15.43</v>
      </c>
      <c r="E2725" s="3">
        <v>5.7</v>
      </c>
      <c r="F2725" s="4">
        <f>IF(C2725&gt;180,-(360-C2725),C2725)</f>
        <v>61.29</v>
      </c>
      <c r="G2725" s="1">
        <f t="shared" si="210"/>
        <v>61.29</v>
      </c>
      <c r="H2725" s="1">
        <f t="shared" si="211"/>
        <v>15.43</v>
      </c>
      <c r="I2725" s="2">
        <f t="shared" si="212"/>
        <v>6.9459299502320118</v>
      </c>
      <c r="J2725" s="2">
        <f t="shared" si="213"/>
        <v>12.681745500063762</v>
      </c>
      <c r="K2725" s="2">
        <f t="shared" si="214"/>
        <v>3.9909132035265342</v>
      </c>
      <c r="L2725" s="1">
        <v>100</v>
      </c>
      <c r="M2725" s="1">
        <f>L2725/E2725</f>
        <v>17.543859649122805</v>
      </c>
      <c r="N2725" s="1" t="s">
        <v>15034</v>
      </c>
    </row>
    <row r="2726" spans="1:14" x14ac:dyDescent="0.25">
      <c r="A2726" s="3">
        <v>6070</v>
      </c>
      <c r="C2726" s="3">
        <v>348.56</v>
      </c>
      <c r="D2726" s="3">
        <v>15.41</v>
      </c>
      <c r="E2726" s="3">
        <v>4.78</v>
      </c>
      <c r="F2726" s="4">
        <f>IF(C2726&gt;180,-(360-C2726),C2726)</f>
        <v>-11.439999999999998</v>
      </c>
      <c r="G2726" s="1">
        <f t="shared" si="210"/>
        <v>-11.439999999999998</v>
      </c>
      <c r="H2726" s="1">
        <f t="shared" si="211"/>
        <v>15.41</v>
      </c>
      <c r="I2726" s="2">
        <f t="shared" si="212"/>
        <v>14.173443387514963</v>
      </c>
      <c r="J2726" s="2">
        <f t="shared" si="213"/>
        <v>-2.8681661706595296</v>
      </c>
      <c r="K2726" s="2">
        <f t="shared" si="214"/>
        <v>3.9858656974856386</v>
      </c>
      <c r="L2726" s="1">
        <v>100</v>
      </c>
      <c r="M2726" s="1">
        <f>L2726/E2726</f>
        <v>20.920502092050206</v>
      </c>
      <c r="N2726" s="1" t="s">
        <v>15034</v>
      </c>
    </row>
    <row r="2727" spans="1:14" x14ac:dyDescent="0.25">
      <c r="A2727" s="3">
        <v>3972</v>
      </c>
      <c r="C2727" s="3">
        <v>269.3</v>
      </c>
      <c r="D2727" s="3">
        <v>15.41</v>
      </c>
      <c r="E2727" s="3">
        <v>6.27</v>
      </c>
      <c r="F2727" s="4">
        <f>IF(C2727&gt;180,-(360-C2727),C2727)</f>
        <v>-90.699999999999989</v>
      </c>
      <c r="G2727" s="1">
        <f t="shared" si="210"/>
        <v>-90.699999999999989</v>
      </c>
      <c r="H2727" s="1">
        <f t="shared" si="211"/>
        <v>15.41</v>
      </c>
      <c r="I2727" s="2">
        <f t="shared" si="212"/>
        <v>-0.17666681913518345</v>
      </c>
      <c r="J2727" s="2">
        <f t="shared" si="213"/>
        <v>-14.459656409355791</v>
      </c>
      <c r="K2727" s="2">
        <f t="shared" si="214"/>
        <v>3.9858656974856386</v>
      </c>
      <c r="L2727" s="1">
        <v>100</v>
      </c>
      <c r="M2727" s="1">
        <f>L2727/E2727</f>
        <v>15.94896331738437</v>
      </c>
      <c r="N2727" s="1" t="s">
        <v>15034</v>
      </c>
    </row>
    <row r="2728" spans="1:14" x14ac:dyDescent="0.25">
      <c r="A2728" s="3">
        <v>4393</v>
      </c>
      <c r="C2728" s="3">
        <v>286.7</v>
      </c>
      <c r="D2728" s="3">
        <v>15.4</v>
      </c>
      <c r="E2728" s="3">
        <v>6.12</v>
      </c>
      <c r="F2728" s="4">
        <f>IF(C2728&gt;180,-(360-C2728),C2728)</f>
        <v>-73.300000000000011</v>
      </c>
      <c r="G2728" s="1">
        <f t="shared" si="210"/>
        <v>-73.300000000000011</v>
      </c>
      <c r="H2728" s="1">
        <f t="shared" si="211"/>
        <v>15.4</v>
      </c>
      <c r="I2728" s="2">
        <f t="shared" si="212"/>
        <v>4.1556443481814807</v>
      </c>
      <c r="J2728" s="2">
        <f t="shared" si="213"/>
        <v>-13.851483980286266</v>
      </c>
      <c r="K2728" s="2">
        <f t="shared" si="214"/>
        <v>3.9833417623021319</v>
      </c>
      <c r="L2728" s="1">
        <v>100</v>
      </c>
      <c r="M2728" s="1">
        <f>L2728/E2728</f>
        <v>16.33986928104575</v>
      </c>
      <c r="N2728" s="1" t="s">
        <v>15034</v>
      </c>
    </row>
    <row r="2729" spans="1:14" x14ac:dyDescent="0.25">
      <c r="A2729" s="3">
        <v>7509</v>
      </c>
      <c r="C2729" s="3">
        <v>87.93</v>
      </c>
      <c r="D2729" s="3">
        <v>15.37</v>
      </c>
      <c r="E2729" s="3">
        <v>6.48</v>
      </c>
      <c r="F2729" s="4">
        <f>IF(C2729&gt;180,-(360-C2729),C2729)</f>
        <v>87.93</v>
      </c>
      <c r="G2729" s="1">
        <f t="shared" si="210"/>
        <v>87.93</v>
      </c>
      <c r="H2729" s="1">
        <f t="shared" si="211"/>
        <v>15.37</v>
      </c>
      <c r="I2729" s="2">
        <f t="shared" si="212"/>
        <v>0.52242875672219202</v>
      </c>
      <c r="J2729" s="2">
        <f t="shared" si="213"/>
        <v>14.454076491831346</v>
      </c>
      <c r="K2729" s="2">
        <f t="shared" si="214"/>
        <v>3.975769229021993</v>
      </c>
      <c r="L2729" s="1">
        <v>100</v>
      </c>
      <c r="M2729" s="1">
        <f>L2729/E2729</f>
        <v>15.432098765432098</v>
      </c>
      <c r="N2729" s="1" t="s">
        <v>15034</v>
      </c>
    </row>
    <row r="2730" spans="1:14" x14ac:dyDescent="0.25">
      <c r="A2730" s="3">
        <v>5325</v>
      </c>
      <c r="C2730" s="3">
        <v>318.2</v>
      </c>
      <c r="D2730" s="3">
        <v>15.36</v>
      </c>
      <c r="E2730" s="3">
        <v>6.31</v>
      </c>
      <c r="F2730" s="4">
        <f>IF(C2730&gt;180,-(360-C2730),C2730)</f>
        <v>-41.800000000000011</v>
      </c>
      <c r="G2730" s="1">
        <f t="shared" si="210"/>
        <v>-41.800000000000011</v>
      </c>
      <c r="H2730" s="1">
        <f t="shared" si="211"/>
        <v>15.36</v>
      </c>
      <c r="I2730" s="2">
        <f t="shared" si="212"/>
        <v>10.782720243658774</v>
      </c>
      <c r="J2730" s="2">
        <f t="shared" si="213"/>
        <v>-9.6408645792381602</v>
      </c>
      <c r="K2730" s="2">
        <f t="shared" si="214"/>
        <v>3.9732448089417103</v>
      </c>
      <c r="L2730" s="1">
        <v>100</v>
      </c>
      <c r="M2730" s="1">
        <f>L2730/E2730</f>
        <v>15.847860538827259</v>
      </c>
      <c r="N2730" s="1" t="s">
        <v>15034</v>
      </c>
    </row>
    <row r="2731" spans="1:14" x14ac:dyDescent="0.25">
      <c r="A2731" s="3">
        <v>7185</v>
      </c>
      <c r="C2731" s="3">
        <v>69.510000000000005</v>
      </c>
      <c r="D2731" s="3">
        <v>15.36</v>
      </c>
      <c r="E2731" s="3">
        <v>6.41</v>
      </c>
      <c r="F2731" s="4">
        <f>IF(C2731&gt;180,-(360-C2731),C2731)</f>
        <v>69.510000000000005</v>
      </c>
      <c r="G2731" s="1">
        <f t="shared" si="210"/>
        <v>69.510000000000005</v>
      </c>
      <c r="H2731" s="1">
        <f t="shared" si="211"/>
        <v>15.36</v>
      </c>
      <c r="I2731" s="2">
        <f t="shared" si="212"/>
        <v>5.0631078705431189</v>
      </c>
      <c r="J2731" s="2">
        <f t="shared" si="213"/>
        <v>13.549105667145048</v>
      </c>
      <c r="K2731" s="2">
        <f t="shared" si="214"/>
        <v>3.9732448089417103</v>
      </c>
      <c r="L2731" s="1">
        <v>100</v>
      </c>
      <c r="M2731" s="1">
        <f>L2731/E2731</f>
        <v>15.600624024960998</v>
      </c>
      <c r="N2731" s="1" t="s">
        <v>15034</v>
      </c>
    </row>
    <row r="2732" spans="1:14" x14ac:dyDescent="0.25">
      <c r="A2732" s="3">
        <v>6629</v>
      </c>
      <c r="B2732" s="3" t="s">
        <v>11057</v>
      </c>
      <c r="C2732" s="3">
        <v>28.02</v>
      </c>
      <c r="D2732" s="3">
        <v>15.36</v>
      </c>
      <c r="E2732" s="3">
        <v>3.75</v>
      </c>
      <c r="F2732" s="4">
        <f>IF(C2732&gt;180,-(360-C2732),C2732)</f>
        <v>28.02</v>
      </c>
      <c r="G2732" s="1">
        <f t="shared" si="210"/>
        <v>28.02</v>
      </c>
      <c r="H2732" s="1">
        <f t="shared" si="211"/>
        <v>15.36</v>
      </c>
      <c r="I2732" s="2">
        <f t="shared" si="212"/>
        <v>12.768766899697559</v>
      </c>
      <c r="J2732" s="2">
        <f t="shared" si="213"/>
        <v>6.7949920934027395</v>
      </c>
      <c r="K2732" s="2">
        <f t="shared" si="214"/>
        <v>3.9732448089417103</v>
      </c>
      <c r="L2732" s="1">
        <v>100</v>
      </c>
      <c r="M2732" s="1">
        <f>L2732/E2732</f>
        <v>26.666666666666668</v>
      </c>
      <c r="N2732" s="1" t="s">
        <v>15034</v>
      </c>
    </row>
    <row r="2733" spans="1:14" x14ac:dyDescent="0.25">
      <c r="A2733" s="3">
        <v>6852</v>
      </c>
      <c r="C2733" s="3">
        <v>45.76</v>
      </c>
      <c r="D2733" s="3">
        <v>15.33</v>
      </c>
      <c r="E2733" s="3">
        <v>5.99</v>
      </c>
      <c r="F2733" s="4">
        <f>IF(C2733&gt;180,-(360-C2733),C2733)</f>
        <v>45.76</v>
      </c>
      <c r="G2733" s="1">
        <f t="shared" si="210"/>
        <v>45.76</v>
      </c>
      <c r="H2733" s="1">
        <f t="shared" si="211"/>
        <v>15.33</v>
      </c>
      <c r="I2733" s="2">
        <f t="shared" si="212"/>
        <v>10.092628242050795</v>
      </c>
      <c r="J2733" s="2">
        <f t="shared" si="213"/>
        <v>10.363991031104707</v>
      </c>
      <c r="K2733" s="2">
        <f t="shared" si="214"/>
        <v>3.9656708228167266</v>
      </c>
      <c r="L2733" s="1">
        <v>100</v>
      </c>
      <c r="M2733" s="1">
        <f>L2733/E2733</f>
        <v>16.694490818030051</v>
      </c>
      <c r="N2733" s="1" t="s">
        <v>15034</v>
      </c>
    </row>
    <row r="2734" spans="1:14" x14ac:dyDescent="0.25">
      <c r="A2734" s="3">
        <v>5604</v>
      </c>
      <c r="C2734" s="3">
        <v>328.45</v>
      </c>
      <c r="D2734" s="3">
        <v>15.32</v>
      </c>
      <c r="E2734" s="3">
        <v>6.41</v>
      </c>
      <c r="F2734" s="4">
        <f>IF(C2734&gt;180,-(360-C2734),C2734)</f>
        <v>-31.550000000000011</v>
      </c>
      <c r="G2734" s="1">
        <f t="shared" si="210"/>
        <v>-31.550000000000011</v>
      </c>
      <c r="H2734" s="1">
        <f t="shared" si="211"/>
        <v>15.32</v>
      </c>
      <c r="I2734" s="2">
        <f t="shared" si="212"/>
        <v>12.328526000420846</v>
      </c>
      <c r="J2734" s="2">
        <f t="shared" si="213"/>
        <v>-7.569737187056476</v>
      </c>
      <c r="K2734" s="2">
        <f t="shared" si="214"/>
        <v>3.9631459190700378</v>
      </c>
      <c r="L2734" s="1">
        <v>100</v>
      </c>
      <c r="M2734" s="1">
        <f>L2734/E2734</f>
        <v>15.600624024960998</v>
      </c>
      <c r="N2734" s="1" t="s">
        <v>15034</v>
      </c>
    </row>
    <row r="2735" spans="1:14" x14ac:dyDescent="0.25">
      <c r="A2735" s="3">
        <v>2643</v>
      </c>
      <c r="C2735" s="3">
        <v>187.43</v>
      </c>
      <c r="D2735" s="3">
        <v>15.32</v>
      </c>
      <c r="E2735" s="3">
        <v>5.93</v>
      </c>
      <c r="F2735" s="4">
        <f>IF(C2735&gt;180,-(360-C2735),C2735)</f>
        <v>-172.57</v>
      </c>
      <c r="G2735" s="1">
        <f t="shared" si="210"/>
        <v>-172.57</v>
      </c>
      <c r="H2735" s="1">
        <f t="shared" si="211"/>
        <v>15.32</v>
      </c>
      <c r="I2735" s="2">
        <f t="shared" si="212"/>
        <v>-14.345508063157421</v>
      </c>
      <c r="J2735" s="2">
        <f t="shared" si="213"/>
        <v>-1.8707947065468991</v>
      </c>
      <c r="K2735" s="2">
        <f t="shared" si="214"/>
        <v>3.9631459190700378</v>
      </c>
      <c r="L2735" s="1">
        <v>100</v>
      </c>
      <c r="M2735" s="1">
        <f>L2735/E2735</f>
        <v>16.863406408094434</v>
      </c>
      <c r="N2735" s="1" t="s">
        <v>15034</v>
      </c>
    </row>
    <row r="2736" spans="1:14" x14ac:dyDescent="0.25">
      <c r="A2736" s="3">
        <v>7139</v>
      </c>
      <c r="B2736" s="3" t="s">
        <v>11840</v>
      </c>
      <c r="C2736" s="3">
        <v>66.930000000000007</v>
      </c>
      <c r="D2736" s="3">
        <v>15.32</v>
      </c>
      <c r="E2736" s="3">
        <v>4.3</v>
      </c>
      <c r="F2736" s="4">
        <f>IF(C2736&gt;180,-(360-C2736),C2736)</f>
        <v>66.930000000000007</v>
      </c>
      <c r="G2736" s="1">
        <f t="shared" si="210"/>
        <v>66.930000000000007</v>
      </c>
      <c r="H2736" s="1">
        <f t="shared" si="211"/>
        <v>15.32</v>
      </c>
      <c r="I2736" s="2">
        <f t="shared" si="212"/>
        <v>5.6689644058540436</v>
      </c>
      <c r="J2736" s="2">
        <f t="shared" si="213"/>
        <v>13.310008151361833</v>
      </c>
      <c r="K2736" s="2">
        <f t="shared" si="214"/>
        <v>3.9631459190700378</v>
      </c>
      <c r="L2736" s="1">
        <v>100</v>
      </c>
      <c r="M2736" s="1">
        <f>L2736/E2736</f>
        <v>23.255813953488374</v>
      </c>
      <c r="N2736" s="1" t="s">
        <v>15034</v>
      </c>
    </row>
    <row r="2737" spans="1:14" x14ac:dyDescent="0.25">
      <c r="A2737" s="3">
        <v>8974</v>
      </c>
      <c r="B2737" s="3" t="s">
        <v>14806</v>
      </c>
      <c r="C2737" s="3">
        <v>118.99</v>
      </c>
      <c r="D2737" s="3">
        <v>15.31</v>
      </c>
      <c r="E2737" s="3">
        <v>3.21</v>
      </c>
      <c r="F2737" s="4">
        <f>IF(C2737&gt;180,-(360-C2737),C2737)</f>
        <v>118.99</v>
      </c>
      <c r="G2737" s="1">
        <f t="shared" si="210"/>
        <v>118.99</v>
      </c>
      <c r="H2737" s="1">
        <f t="shared" si="211"/>
        <v>15.31</v>
      </c>
      <c r="I2737" s="2">
        <f t="shared" si="212"/>
        <v>-7.0118571184104788</v>
      </c>
      <c r="J2737" s="2">
        <f t="shared" si="213"/>
        <v>12.654933499638073</v>
      </c>
      <c r="K2737" s="2">
        <f t="shared" si="214"/>
        <v>3.960620894599022</v>
      </c>
      <c r="L2737" s="1">
        <v>100</v>
      </c>
      <c r="M2737" s="1">
        <f>L2737/E2737</f>
        <v>31.152647975077883</v>
      </c>
      <c r="N2737" s="1" t="s">
        <v>15034</v>
      </c>
    </row>
    <row r="2738" spans="1:14" x14ac:dyDescent="0.25">
      <c r="A2738" s="3">
        <v>2188</v>
      </c>
      <c r="C2738" s="3">
        <v>162.82</v>
      </c>
      <c r="D2738" s="3">
        <v>15.3</v>
      </c>
      <c r="E2738" s="3">
        <v>6.04</v>
      </c>
      <c r="F2738" s="4">
        <f>IF(C2738&gt;180,-(360-C2738),C2738)</f>
        <v>162.82</v>
      </c>
      <c r="G2738" s="1">
        <f t="shared" si="210"/>
        <v>162.82</v>
      </c>
      <c r="H2738" s="1">
        <f t="shared" si="211"/>
        <v>15.3</v>
      </c>
      <c r="I2738" s="2">
        <f t="shared" si="212"/>
        <v>-13.822805068226337</v>
      </c>
      <c r="J2738" s="2">
        <f t="shared" si="213"/>
        <v>4.2735860917688271</v>
      </c>
      <c r="K2738" s="2">
        <f t="shared" si="214"/>
        <v>3.9580957494805937</v>
      </c>
      <c r="L2738" s="1">
        <v>100</v>
      </c>
      <c r="M2738" s="1">
        <f>L2738/E2738</f>
        <v>16.556291390728475</v>
      </c>
      <c r="N2738" s="1" t="s">
        <v>15034</v>
      </c>
    </row>
    <row r="2739" spans="1:14" x14ac:dyDescent="0.25">
      <c r="A2739" s="3">
        <v>5970</v>
      </c>
      <c r="C2739" s="3">
        <v>343.74</v>
      </c>
      <c r="D2739" s="3">
        <v>15.25</v>
      </c>
      <c r="E2739" s="3">
        <v>6.01</v>
      </c>
      <c r="F2739" s="4">
        <f>IF(C2739&gt;180,-(360-C2739),C2739)</f>
        <v>-16.259999999999991</v>
      </c>
      <c r="G2739" s="1">
        <f t="shared" si="210"/>
        <v>-16.259999999999991</v>
      </c>
      <c r="H2739" s="1">
        <f t="shared" si="211"/>
        <v>15.25</v>
      </c>
      <c r="I2739" s="2">
        <f t="shared" si="212"/>
        <v>13.892951940551242</v>
      </c>
      <c r="J2739" s="2">
        <f t="shared" si="213"/>
        <v>-4.0520571228951292</v>
      </c>
      <c r="K2739" s="2">
        <f t="shared" si="214"/>
        <v>3.9454682168696218</v>
      </c>
      <c r="L2739" s="1">
        <v>100</v>
      </c>
      <c r="M2739" s="1">
        <f>L2739/E2739</f>
        <v>16.638935108153078</v>
      </c>
      <c r="N2739" s="1" t="s">
        <v>15034</v>
      </c>
    </row>
    <row r="2740" spans="1:14" x14ac:dyDescent="0.25">
      <c r="A2740" s="3">
        <v>5624</v>
      </c>
      <c r="C2740" s="3">
        <v>329.18</v>
      </c>
      <c r="D2740" s="3">
        <v>15.22</v>
      </c>
      <c r="E2740" s="3">
        <v>5.79</v>
      </c>
      <c r="F2740" s="4">
        <f>IF(C2740&gt;180,-(360-C2740),C2740)</f>
        <v>-30.819999999999993</v>
      </c>
      <c r="G2740" s="1">
        <f t="shared" si="210"/>
        <v>-30.819999999999993</v>
      </c>
      <c r="H2740" s="1">
        <f t="shared" si="211"/>
        <v>15.22</v>
      </c>
      <c r="I2740" s="2">
        <f t="shared" si="212"/>
        <v>12.429889305713715</v>
      </c>
      <c r="J2740" s="2">
        <f t="shared" si="213"/>
        <v>-7.4155830648406829</v>
      </c>
      <c r="K2740" s="2">
        <f t="shared" si="214"/>
        <v>3.9378902544575674</v>
      </c>
      <c r="L2740" s="1">
        <v>100</v>
      </c>
      <c r="M2740" s="1">
        <f>L2740/E2740</f>
        <v>17.271157167530223</v>
      </c>
      <c r="N2740" s="1" t="s">
        <v>15034</v>
      </c>
    </row>
    <row r="2741" spans="1:14" x14ac:dyDescent="0.25">
      <c r="A2741" s="3">
        <v>7633</v>
      </c>
      <c r="C2741" s="3">
        <v>91.93</v>
      </c>
      <c r="D2741" s="3">
        <v>15.21</v>
      </c>
      <c r="E2741" s="3">
        <v>4.96</v>
      </c>
      <c r="F2741" s="4">
        <f>IF(C2741&gt;180,-(360-C2741),C2741)</f>
        <v>91.93</v>
      </c>
      <c r="G2741" s="1">
        <f t="shared" si="210"/>
        <v>91.93</v>
      </c>
      <c r="H2741" s="1">
        <f t="shared" si="211"/>
        <v>15.21</v>
      </c>
      <c r="I2741" s="2">
        <f t="shared" si="212"/>
        <v>-0.48748127442401884</v>
      </c>
      <c r="J2741" s="2">
        <f t="shared" si="213"/>
        <v>14.466349642611389</v>
      </c>
      <c r="K2741" s="2">
        <f t="shared" si="214"/>
        <v>3.9353640269742907</v>
      </c>
      <c r="L2741" s="1">
        <v>100</v>
      </c>
      <c r="M2741" s="1">
        <f>L2741/E2741</f>
        <v>20.161290322580644</v>
      </c>
      <c r="N2741" s="1" t="s">
        <v>15034</v>
      </c>
    </row>
    <row r="2742" spans="1:14" x14ac:dyDescent="0.25">
      <c r="A2742" s="3">
        <v>7174</v>
      </c>
      <c r="C2742" s="3">
        <v>68.510000000000005</v>
      </c>
      <c r="D2742" s="3">
        <v>15.21</v>
      </c>
      <c r="E2742" s="3">
        <v>5.89</v>
      </c>
      <c r="F2742" s="4">
        <f>IF(C2742&gt;180,-(360-C2742),C2742)</f>
        <v>68.510000000000005</v>
      </c>
      <c r="G2742" s="1">
        <f t="shared" si="210"/>
        <v>68.510000000000005</v>
      </c>
      <c r="H2742" s="1">
        <f t="shared" si="211"/>
        <v>15.21</v>
      </c>
      <c r="I2742" s="2">
        <f t="shared" si="212"/>
        <v>5.3025937017152751</v>
      </c>
      <c r="J2742" s="2">
        <f t="shared" si="213"/>
        <v>13.468311327324082</v>
      </c>
      <c r="K2742" s="2">
        <f t="shared" si="214"/>
        <v>3.9353640269742907</v>
      </c>
      <c r="L2742" s="1">
        <v>100</v>
      </c>
      <c r="M2742" s="1">
        <f>L2742/E2742</f>
        <v>16.977928692699493</v>
      </c>
      <c r="N2742" s="1" t="s">
        <v>15034</v>
      </c>
    </row>
    <row r="2743" spans="1:14" x14ac:dyDescent="0.25">
      <c r="A2743" s="3">
        <v>6943</v>
      </c>
      <c r="C2743" s="3">
        <v>52.32</v>
      </c>
      <c r="D2743" s="3">
        <v>15.19</v>
      </c>
      <c r="E2743" s="3">
        <v>5.9</v>
      </c>
      <c r="F2743" s="4">
        <f>IF(C2743&gt;180,-(360-C2743),C2743)</f>
        <v>52.32</v>
      </c>
      <c r="G2743" s="1">
        <f t="shared" si="210"/>
        <v>52.32</v>
      </c>
      <c r="H2743" s="1">
        <f t="shared" si="211"/>
        <v>15.19</v>
      </c>
      <c r="I2743" s="2">
        <f t="shared" si="212"/>
        <v>8.8484261976354901</v>
      </c>
      <c r="J2743" s="2">
        <f t="shared" si="213"/>
        <v>11.456788712299941</v>
      </c>
      <c r="K2743" s="2">
        <f t="shared" si="214"/>
        <v>3.9303112124505644</v>
      </c>
      <c r="L2743" s="1">
        <v>100</v>
      </c>
      <c r="M2743" s="1">
        <f>L2743/E2743</f>
        <v>16.949152542372879</v>
      </c>
      <c r="N2743" s="1" t="s">
        <v>15034</v>
      </c>
    </row>
    <row r="2744" spans="1:14" x14ac:dyDescent="0.25">
      <c r="A2744" s="3">
        <v>2079</v>
      </c>
      <c r="C2744" s="3">
        <v>158</v>
      </c>
      <c r="D2744" s="3">
        <v>15.18</v>
      </c>
      <c r="E2744" s="3">
        <v>6.44</v>
      </c>
      <c r="F2744" s="4">
        <f>IF(C2744&gt;180,-(360-C2744),C2744)</f>
        <v>158</v>
      </c>
      <c r="G2744" s="1">
        <f t="shared" si="210"/>
        <v>158</v>
      </c>
      <c r="H2744" s="1">
        <f t="shared" si="211"/>
        <v>15.18</v>
      </c>
      <c r="I2744" s="2">
        <f t="shared" si="212"/>
        <v>-13.42248773420463</v>
      </c>
      <c r="J2744" s="2">
        <f t="shared" si="213"/>
        <v>5.4230370605693858</v>
      </c>
      <c r="K2744" s="2">
        <f t="shared" si="214"/>
        <v>3.927784625564033</v>
      </c>
      <c r="L2744" s="1">
        <v>100</v>
      </c>
      <c r="M2744" s="1">
        <f>L2744/E2744</f>
        <v>15.527950310559005</v>
      </c>
      <c r="N2744" s="1" t="s">
        <v>15034</v>
      </c>
    </row>
    <row r="2745" spans="1:14" x14ac:dyDescent="0.25">
      <c r="A2745" s="3">
        <v>6512</v>
      </c>
      <c r="C2745" s="3">
        <v>17.920000000000002</v>
      </c>
      <c r="D2745" s="3">
        <v>15.17</v>
      </c>
      <c r="E2745" s="3">
        <v>6.37</v>
      </c>
      <c r="F2745" s="4">
        <f>IF(C2745&gt;180,-(360-C2745),C2745)</f>
        <v>17.920000000000002</v>
      </c>
      <c r="G2745" s="1">
        <f t="shared" si="210"/>
        <v>17.920000000000002</v>
      </c>
      <c r="H2745" s="1">
        <f t="shared" si="211"/>
        <v>15.17</v>
      </c>
      <c r="I2745" s="2">
        <f t="shared" si="212"/>
        <v>13.774968023388247</v>
      </c>
      <c r="J2745" s="2">
        <f t="shared" si="213"/>
        <v>4.4545040379060055</v>
      </c>
      <c r="K2745" s="2">
        <f t="shared" si="214"/>
        <v>3.9252579190303396</v>
      </c>
      <c r="L2745" s="1">
        <v>100</v>
      </c>
      <c r="M2745" s="1">
        <f>L2745/E2745</f>
        <v>15.698587127158556</v>
      </c>
      <c r="N2745" s="1" t="s">
        <v>15034</v>
      </c>
    </row>
    <row r="2746" spans="1:14" x14ac:dyDescent="0.25">
      <c r="A2746" s="3">
        <v>3098</v>
      </c>
      <c r="C2746" s="3">
        <v>219.58</v>
      </c>
      <c r="D2746" s="3">
        <v>15.14</v>
      </c>
      <c r="E2746" s="3">
        <v>6.35</v>
      </c>
      <c r="F2746" s="4">
        <f>IF(C2746&gt;180,-(360-C2746),C2746)</f>
        <v>-140.41999999999999</v>
      </c>
      <c r="G2746" s="1">
        <f t="shared" si="210"/>
        <v>-140.41999999999999</v>
      </c>
      <c r="H2746" s="1">
        <f t="shared" si="211"/>
        <v>15.14</v>
      </c>
      <c r="I2746" s="2">
        <f t="shared" si="212"/>
        <v>-11.15975805769196</v>
      </c>
      <c r="J2746" s="2">
        <f t="shared" si="213"/>
        <v>-9.2255951771403613</v>
      </c>
      <c r="K2746" s="2">
        <f t="shared" si="214"/>
        <v>3.9176770823159872</v>
      </c>
      <c r="L2746" s="1">
        <v>100</v>
      </c>
      <c r="M2746" s="1">
        <f>L2746/E2746</f>
        <v>15.748031496062993</v>
      </c>
      <c r="N2746" s="1" t="s">
        <v>15034</v>
      </c>
    </row>
    <row r="2747" spans="1:14" x14ac:dyDescent="0.25">
      <c r="A2747" s="3">
        <v>2706</v>
      </c>
      <c r="B2747" s="3" t="s">
        <v>4861</v>
      </c>
      <c r="C2747" s="3">
        <v>193.21</v>
      </c>
      <c r="D2747" s="3">
        <v>15.11</v>
      </c>
      <c r="E2747" s="3">
        <v>5.85</v>
      </c>
      <c r="F2747" s="4">
        <f>IF(C2747&gt;180,-(360-C2747),C2747)</f>
        <v>-166.79</v>
      </c>
      <c r="G2747" s="1">
        <f t="shared" si="210"/>
        <v>-166.79</v>
      </c>
      <c r="H2747" s="1">
        <f t="shared" si="211"/>
        <v>15.11</v>
      </c>
      <c r="I2747" s="2">
        <f t="shared" si="212"/>
        <v>-14.09821520856508</v>
      </c>
      <c r="J2747" s="2">
        <f t="shared" si="213"/>
        <v>-3.3093025975905221</v>
      </c>
      <c r="K2747" s="2">
        <f t="shared" si="214"/>
        <v>3.9100951715482437</v>
      </c>
      <c r="L2747" s="1">
        <v>100</v>
      </c>
      <c r="M2747" s="1">
        <f>L2747/E2747</f>
        <v>17.094017094017094</v>
      </c>
      <c r="N2747" s="1" t="s">
        <v>15034</v>
      </c>
    </row>
    <row r="2748" spans="1:14" x14ac:dyDescent="0.25">
      <c r="A2748" s="3">
        <v>9034</v>
      </c>
      <c r="C2748" s="3">
        <v>119.66</v>
      </c>
      <c r="D2748" s="3">
        <v>15.11</v>
      </c>
      <c r="E2748" s="3">
        <v>6.55</v>
      </c>
      <c r="F2748" s="4">
        <f>IF(C2748&gt;180,-(360-C2748),C2748)</f>
        <v>119.66</v>
      </c>
      <c r="G2748" s="1">
        <f t="shared" si="210"/>
        <v>119.66</v>
      </c>
      <c r="H2748" s="1">
        <f t="shared" si="211"/>
        <v>15.11</v>
      </c>
      <c r="I2748" s="2">
        <f t="shared" si="212"/>
        <v>-7.1661551987254688</v>
      </c>
      <c r="J2748" s="2">
        <f t="shared" si="213"/>
        <v>12.584012691395978</v>
      </c>
      <c r="K2748" s="2">
        <f t="shared" si="214"/>
        <v>3.9100951715482437</v>
      </c>
      <c r="L2748" s="1">
        <v>100</v>
      </c>
      <c r="M2748" s="1">
        <f>L2748/E2748</f>
        <v>15.267175572519085</v>
      </c>
      <c r="N2748" s="1" t="s">
        <v>15034</v>
      </c>
    </row>
    <row r="2749" spans="1:14" x14ac:dyDescent="0.25">
      <c r="A2749" s="3">
        <v>7805</v>
      </c>
      <c r="C2749" s="3">
        <v>98.1</v>
      </c>
      <c r="D2749" s="3">
        <v>15.11</v>
      </c>
      <c r="E2749" s="3">
        <v>5.69</v>
      </c>
      <c r="F2749" s="4">
        <f>IF(C2749&gt;180,-(360-C2749),C2749)</f>
        <v>98.1</v>
      </c>
      <c r="G2749" s="1">
        <f t="shared" si="210"/>
        <v>98.1</v>
      </c>
      <c r="H2749" s="1">
        <f t="shared" si="211"/>
        <v>15.11</v>
      </c>
      <c r="I2749" s="2">
        <f t="shared" si="212"/>
        <v>-2.0404481207860439</v>
      </c>
      <c r="J2749" s="2">
        <f t="shared" si="213"/>
        <v>14.336935768002025</v>
      </c>
      <c r="K2749" s="2">
        <f t="shared" si="214"/>
        <v>3.9100951715482437</v>
      </c>
      <c r="L2749" s="1">
        <v>100</v>
      </c>
      <c r="M2749" s="1">
        <f>L2749/E2749</f>
        <v>17.574692442882249</v>
      </c>
      <c r="N2749" s="1" t="s">
        <v>15034</v>
      </c>
    </row>
    <row r="2750" spans="1:14" x14ac:dyDescent="0.25">
      <c r="A2750" s="3">
        <v>1281</v>
      </c>
      <c r="C2750" s="3">
        <v>137.15</v>
      </c>
      <c r="D2750" s="3">
        <v>15.1</v>
      </c>
      <c r="E2750" s="3">
        <v>6.03</v>
      </c>
      <c r="F2750" s="4">
        <f>IF(C2750&gt;180,-(360-C2750),C2750)</f>
        <v>137.15</v>
      </c>
      <c r="G2750" s="1">
        <f t="shared" si="210"/>
        <v>137.15</v>
      </c>
      <c r="H2750" s="1">
        <f t="shared" si="211"/>
        <v>15.1</v>
      </c>
      <c r="I2750" s="2">
        <f t="shared" si="212"/>
        <v>-10.617350710490173</v>
      </c>
      <c r="J2750" s="2">
        <f t="shared" si="213"/>
        <v>9.8489988887320727</v>
      </c>
      <c r="K2750" s="2">
        <f t="shared" si="214"/>
        <v>3.907567629639725</v>
      </c>
      <c r="L2750" s="1">
        <v>100</v>
      </c>
      <c r="M2750" s="1">
        <f>L2750/E2750</f>
        <v>16.58374792703151</v>
      </c>
      <c r="N2750" s="1" t="s">
        <v>15034</v>
      </c>
    </row>
    <row r="2751" spans="1:14" x14ac:dyDescent="0.25">
      <c r="A2751" s="3">
        <v>5607</v>
      </c>
      <c r="C2751" s="3">
        <v>328.44</v>
      </c>
      <c r="D2751" s="3">
        <v>15.08</v>
      </c>
      <c r="E2751" s="3">
        <v>5.15</v>
      </c>
      <c r="F2751" s="4">
        <f>IF(C2751&gt;180,-(360-C2751),C2751)</f>
        <v>-31.560000000000002</v>
      </c>
      <c r="G2751" s="1">
        <f t="shared" si="210"/>
        <v>-31.560000000000002</v>
      </c>
      <c r="H2751" s="1">
        <f t="shared" si="211"/>
        <v>15.08</v>
      </c>
      <c r="I2751" s="2">
        <f t="shared" si="212"/>
        <v>12.341241863288547</v>
      </c>
      <c r="J2751" s="2">
        <f t="shared" si="213"/>
        <v>-7.5805110571805727</v>
      </c>
      <c r="K2751" s="2">
        <f t="shared" si="214"/>
        <v>3.9025121888057339</v>
      </c>
      <c r="L2751" s="1">
        <v>100</v>
      </c>
      <c r="M2751" s="1">
        <f>L2751/E2751</f>
        <v>19.417475728155338</v>
      </c>
      <c r="N2751" s="1" t="s">
        <v>15034</v>
      </c>
    </row>
    <row r="2752" spans="1:14" x14ac:dyDescent="0.25">
      <c r="A2752" s="3">
        <v>7727</v>
      </c>
      <c r="B2752" s="3" t="s">
        <v>12780</v>
      </c>
      <c r="C2752" s="3">
        <v>95.83</v>
      </c>
      <c r="D2752" s="3">
        <v>15.08</v>
      </c>
      <c r="E2752" s="3">
        <v>5.75</v>
      </c>
      <c r="F2752" s="4">
        <f>IF(C2752&gt;180,-(360-C2752),C2752)</f>
        <v>95.83</v>
      </c>
      <c r="G2752" s="1">
        <f t="shared" si="210"/>
        <v>95.83</v>
      </c>
      <c r="H2752" s="1">
        <f t="shared" si="211"/>
        <v>15.08</v>
      </c>
      <c r="I2752" s="2">
        <f t="shared" si="212"/>
        <v>-1.4711885829088396</v>
      </c>
      <c r="J2752" s="2">
        <f t="shared" si="213"/>
        <v>14.40853923094709</v>
      </c>
      <c r="K2752" s="2">
        <f t="shared" si="214"/>
        <v>3.9025121888057339</v>
      </c>
      <c r="L2752" s="1">
        <v>100</v>
      </c>
      <c r="M2752" s="1">
        <f>L2752/E2752</f>
        <v>17.391304347826086</v>
      </c>
      <c r="N2752" s="1" t="s">
        <v>15034</v>
      </c>
    </row>
    <row r="2753" spans="1:14" x14ac:dyDescent="0.25">
      <c r="A2753" s="3">
        <v>6134</v>
      </c>
      <c r="B2753" s="3" t="s">
        <v>10259</v>
      </c>
      <c r="C2753" s="3">
        <v>351.95</v>
      </c>
      <c r="D2753" s="3">
        <v>15.06</v>
      </c>
      <c r="E2753" s="3">
        <v>0.96</v>
      </c>
      <c r="F2753" s="4">
        <f>IF(C2753&gt;180,-(360-C2753),C2753)</f>
        <v>-8.0500000000000114</v>
      </c>
      <c r="G2753" s="1">
        <f t="shared" si="210"/>
        <v>-8.0500000000000114</v>
      </c>
      <c r="H2753" s="1">
        <f t="shared" si="211"/>
        <v>15.06</v>
      </c>
      <c r="I2753" s="2">
        <f t="shared" si="212"/>
        <v>14.342084054091513</v>
      </c>
      <c r="J2753" s="2">
        <f t="shared" si="213"/>
        <v>-2.0284130717427487</v>
      </c>
      <c r="K2753" s="2">
        <f t="shared" si="214"/>
        <v>3.8974562724624695</v>
      </c>
      <c r="L2753" s="1">
        <v>100</v>
      </c>
      <c r="M2753" s="1">
        <f>L2753/E2753</f>
        <v>104.16666666666667</v>
      </c>
      <c r="N2753" s="1" t="s">
        <v>15034</v>
      </c>
    </row>
    <row r="2754" spans="1:14" x14ac:dyDescent="0.25">
      <c r="A2754" s="3">
        <v>4354</v>
      </c>
      <c r="C2754" s="3">
        <v>285.02</v>
      </c>
      <c r="D2754" s="3">
        <v>15.06</v>
      </c>
      <c r="E2754" s="3">
        <v>5.8</v>
      </c>
      <c r="F2754" s="4">
        <f>IF(C2754&gt;180,-(360-C2754),C2754)</f>
        <v>-74.980000000000018</v>
      </c>
      <c r="G2754" s="1">
        <f t="shared" ref="G2754:G2817" si="215">F2754</f>
        <v>-74.980000000000018</v>
      </c>
      <c r="H2754" s="1">
        <f t="shared" ref="H2754:H2817" si="216">D2754</f>
        <v>15.06</v>
      </c>
      <c r="I2754" s="2">
        <f t="shared" si="212"/>
        <v>3.7538293511353209</v>
      </c>
      <c r="J2754" s="2">
        <f t="shared" si="213"/>
        <v>-13.98994638327102</v>
      </c>
      <c r="K2754" s="2">
        <f t="shared" si="214"/>
        <v>3.8974562724624695</v>
      </c>
      <c r="L2754" s="1">
        <v>100</v>
      </c>
      <c r="M2754" s="1">
        <f>L2754/E2754</f>
        <v>17.241379310344829</v>
      </c>
      <c r="N2754" s="1" t="s">
        <v>15034</v>
      </c>
    </row>
    <row r="2755" spans="1:14" x14ac:dyDescent="0.25">
      <c r="A2755" s="3">
        <v>6690</v>
      </c>
      <c r="C2755" s="3">
        <v>32.57</v>
      </c>
      <c r="D2755" s="3">
        <v>15.06</v>
      </c>
      <c r="E2755" s="3">
        <v>6.29</v>
      </c>
      <c r="F2755" s="4">
        <f>IF(C2755&gt;180,-(360-C2755),C2755)</f>
        <v>32.57</v>
      </c>
      <c r="G2755" s="1">
        <f t="shared" si="215"/>
        <v>32.57</v>
      </c>
      <c r="H2755" s="1">
        <f t="shared" si="216"/>
        <v>15.06</v>
      </c>
      <c r="I2755" s="2">
        <f t="shared" ref="I2755:I2818" si="217">$O$2 * COS(RADIANS(H2755)) * COS(RADIANS(G2755))</f>
        <v>12.206850705127758</v>
      </c>
      <c r="J2755" s="2">
        <f t="shared" ref="J2755:J2818" si="218">$O$2 * COS(RADIANS(H2755)) * SIN(RADIANS(G2755))</f>
        <v>7.797604149157924</v>
      </c>
      <c r="K2755" s="2">
        <f t="shared" ref="K2755:K2818" si="219">$O$2 * SIN(RADIANS(H2755))</f>
        <v>3.8974562724624695</v>
      </c>
      <c r="L2755" s="1">
        <v>100</v>
      </c>
      <c r="M2755" s="1">
        <f>L2755/E2755</f>
        <v>15.898251192368839</v>
      </c>
      <c r="N2755" s="1" t="s">
        <v>15034</v>
      </c>
    </row>
    <row r="2756" spans="1:14" x14ac:dyDescent="0.25">
      <c r="A2756" s="3">
        <v>3733</v>
      </c>
      <c r="B2756" s="3" t="s">
        <v>6433</v>
      </c>
      <c r="C2756" s="3">
        <v>257.26</v>
      </c>
      <c r="D2756" s="3">
        <v>15.04</v>
      </c>
      <c r="E2756" s="3">
        <v>4.6900000000000004</v>
      </c>
      <c r="F2756" s="4">
        <f>IF(C2756&gt;180,-(360-C2756),C2756)</f>
        <v>-102.74000000000001</v>
      </c>
      <c r="G2756" s="1">
        <f t="shared" si="215"/>
        <v>-102.74000000000001</v>
      </c>
      <c r="H2756" s="1">
        <f t="shared" si="216"/>
        <v>15.04</v>
      </c>
      <c r="I2756" s="2">
        <f t="shared" si="217"/>
        <v>-3.1945953179200752</v>
      </c>
      <c r="J2756" s="2">
        <f t="shared" si="218"/>
        <v>-14.129535870627709</v>
      </c>
      <c r="K2756" s="2">
        <f t="shared" si="219"/>
        <v>3.8923998812259804</v>
      </c>
      <c r="L2756" s="1">
        <v>100</v>
      </c>
      <c r="M2756" s="1">
        <f>L2756/E2756</f>
        <v>21.321961620469082</v>
      </c>
      <c r="N2756" s="1" t="s">
        <v>15034</v>
      </c>
    </row>
    <row r="2757" spans="1:14" x14ac:dyDescent="0.25">
      <c r="A2757" s="3">
        <v>1594</v>
      </c>
      <c r="C2757" s="3">
        <v>144.19</v>
      </c>
      <c r="D2757" s="3">
        <v>15.03</v>
      </c>
      <c r="E2757" s="3">
        <v>6.19</v>
      </c>
      <c r="F2757" s="4">
        <f>IF(C2757&gt;180,-(360-C2757),C2757)</f>
        <v>144.19</v>
      </c>
      <c r="G2757" s="1">
        <f t="shared" si="215"/>
        <v>144.19</v>
      </c>
      <c r="H2757" s="1">
        <f t="shared" si="216"/>
        <v>15.03</v>
      </c>
      <c r="I2757" s="2">
        <f t="shared" si="217"/>
        <v>-11.748282828957374</v>
      </c>
      <c r="J2757" s="2">
        <f t="shared" si="218"/>
        <v>8.476246234288503</v>
      </c>
      <c r="K2757" s="2">
        <f t="shared" si="219"/>
        <v>3.8898715077153083</v>
      </c>
      <c r="L2757" s="1">
        <v>100</v>
      </c>
      <c r="M2757" s="1">
        <f>L2757/E2757</f>
        <v>16.15508885298869</v>
      </c>
      <c r="N2757" s="1" t="s">
        <v>15034</v>
      </c>
    </row>
    <row r="2758" spans="1:14" x14ac:dyDescent="0.25">
      <c r="A2758" s="3">
        <v>2540</v>
      </c>
      <c r="B2758" s="3" t="s">
        <v>4596</v>
      </c>
      <c r="C2758" s="3">
        <v>182.1</v>
      </c>
      <c r="D2758" s="3">
        <v>15.02</v>
      </c>
      <c r="E2758" s="3">
        <v>3.6</v>
      </c>
      <c r="F2758" s="4">
        <f>IF(C2758&gt;180,-(360-C2758),C2758)</f>
        <v>-177.9</v>
      </c>
      <c r="G2758" s="1">
        <f t="shared" si="215"/>
        <v>-177.9</v>
      </c>
      <c r="H2758" s="1">
        <f t="shared" si="216"/>
        <v>15.02</v>
      </c>
      <c r="I2758" s="2">
        <f t="shared" si="217"/>
        <v>-14.477801422120168</v>
      </c>
      <c r="J2758" s="2">
        <f t="shared" si="218"/>
        <v>-0.53087687823773055</v>
      </c>
      <c r="K2758" s="2">
        <f t="shared" si="219"/>
        <v>3.8873430157123741</v>
      </c>
      <c r="L2758" s="1">
        <v>100</v>
      </c>
      <c r="M2758" s="1">
        <f>L2758/E2758</f>
        <v>27.777777777777779</v>
      </c>
      <c r="N2758" s="1" t="s">
        <v>15034</v>
      </c>
    </row>
    <row r="2759" spans="1:14" x14ac:dyDescent="0.25">
      <c r="A2759" s="3">
        <v>3947</v>
      </c>
      <c r="B2759" s="3" t="s">
        <v>6769</v>
      </c>
      <c r="C2759" s="3">
        <v>267.94</v>
      </c>
      <c r="D2759" s="3">
        <v>15</v>
      </c>
      <c r="E2759" s="3">
        <v>5.23</v>
      </c>
      <c r="F2759" s="4">
        <f>IF(C2759&gt;180,-(360-C2759),C2759)</f>
        <v>-92.06</v>
      </c>
      <c r="G2759" s="1">
        <f t="shared" si="215"/>
        <v>-92.06</v>
      </c>
      <c r="H2759" s="1">
        <f t="shared" si="216"/>
        <v>15</v>
      </c>
      <c r="I2759" s="2">
        <f t="shared" si="217"/>
        <v>-0.52081808239714777</v>
      </c>
      <c r="J2759" s="2">
        <f t="shared" si="218"/>
        <v>-14.47952369557775</v>
      </c>
      <c r="K2759" s="2">
        <f t="shared" si="219"/>
        <v>3.8822856765378111</v>
      </c>
      <c r="L2759" s="1">
        <v>100</v>
      </c>
      <c r="M2759" s="1">
        <f>L2759/E2759</f>
        <v>19.120458891013381</v>
      </c>
      <c r="N2759" s="1" t="s">
        <v>15034</v>
      </c>
    </row>
    <row r="2760" spans="1:14" x14ac:dyDescent="0.25">
      <c r="A2760" s="3">
        <v>581</v>
      </c>
      <c r="B2760" s="3" t="s">
        <v>1237</v>
      </c>
      <c r="C2760" s="3">
        <v>127.06</v>
      </c>
      <c r="D2760" s="3">
        <v>15</v>
      </c>
      <c r="E2760" s="3">
        <v>5.38</v>
      </c>
      <c r="F2760" s="4">
        <f>IF(C2760&gt;180,-(360-C2760),C2760)</f>
        <v>127.06</v>
      </c>
      <c r="G2760" s="1">
        <f t="shared" si="215"/>
        <v>127.06</v>
      </c>
      <c r="H2760" s="1">
        <f t="shared" si="216"/>
        <v>15</v>
      </c>
      <c r="I2760" s="2">
        <f t="shared" si="217"/>
        <v>-8.7317427982683125</v>
      </c>
      <c r="J2760" s="2">
        <f t="shared" si="218"/>
        <v>11.562202455874868</v>
      </c>
      <c r="K2760" s="2">
        <f t="shared" si="219"/>
        <v>3.8822856765378111</v>
      </c>
      <c r="L2760" s="1">
        <v>100</v>
      </c>
      <c r="M2760" s="1">
        <f>L2760/E2760</f>
        <v>18.587360594795541</v>
      </c>
      <c r="N2760" s="1" t="s">
        <v>15034</v>
      </c>
    </row>
    <row r="2761" spans="1:14" x14ac:dyDescent="0.25">
      <c r="A2761" s="3">
        <v>7626</v>
      </c>
      <c r="C2761" s="3">
        <v>91.35</v>
      </c>
      <c r="D2761" s="3">
        <v>15</v>
      </c>
      <c r="E2761" s="3">
        <v>6.09</v>
      </c>
      <c r="F2761" s="4">
        <f>IF(C2761&gt;180,-(360-C2761),C2761)</f>
        <v>91.35</v>
      </c>
      <c r="G2761" s="1">
        <f t="shared" si="215"/>
        <v>91.35</v>
      </c>
      <c r="H2761" s="1">
        <f t="shared" si="216"/>
        <v>15</v>
      </c>
      <c r="I2761" s="2">
        <f t="shared" si="217"/>
        <v>-0.34135477971121253</v>
      </c>
      <c r="J2761" s="2">
        <f t="shared" si="218"/>
        <v>14.484865717020565</v>
      </c>
      <c r="K2761" s="2">
        <f t="shared" si="219"/>
        <v>3.8822856765378111</v>
      </c>
      <c r="L2761" s="1">
        <v>100</v>
      </c>
      <c r="M2761" s="1">
        <f>L2761/E2761</f>
        <v>16.420361247947454</v>
      </c>
      <c r="N2761" s="1" t="s">
        <v>15034</v>
      </c>
    </row>
    <row r="2762" spans="1:14" x14ac:dyDescent="0.25">
      <c r="A2762" s="3">
        <v>3984</v>
      </c>
      <c r="C2762" s="3">
        <v>270.36</v>
      </c>
      <c r="D2762" s="3">
        <v>14.99</v>
      </c>
      <c r="E2762" s="3">
        <v>6.36</v>
      </c>
      <c r="F2762" s="4">
        <f>IF(C2762&gt;180,-(360-C2762),C2762)</f>
        <v>-89.639999999999986</v>
      </c>
      <c r="G2762" s="1">
        <f t="shared" si="215"/>
        <v>-89.639999999999986</v>
      </c>
      <c r="H2762" s="1">
        <f t="shared" si="216"/>
        <v>14.99</v>
      </c>
      <c r="I2762" s="2">
        <f t="shared" si="217"/>
        <v>9.1040021387446671E-2</v>
      </c>
      <c r="J2762" s="2">
        <f t="shared" si="218"/>
        <v>-14.489278748726482</v>
      </c>
      <c r="K2762" s="2">
        <f t="shared" si="219"/>
        <v>3.8797568295202391</v>
      </c>
      <c r="L2762" s="1">
        <v>100</v>
      </c>
      <c r="M2762" s="1">
        <f>L2762/E2762</f>
        <v>15.723270440251572</v>
      </c>
      <c r="N2762" s="1" t="s">
        <v>15034</v>
      </c>
    </row>
    <row r="2763" spans="1:14" x14ac:dyDescent="0.25">
      <c r="A2763" s="3">
        <v>3061</v>
      </c>
      <c r="C2763" s="3">
        <v>216.98</v>
      </c>
      <c r="D2763" s="3">
        <v>14.99</v>
      </c>
      <c r="E2763" s="3">
        <v>6.31</v>
      </c>
      <c r="F2763" s="4">
        <f>IF(C2763&gt;180,-(360-C2763),C2763)</f>
        <v>-143.02000000000001</v>
      </c>
      <c r="G2763" s="1">
        <f t="shared" si="215"/>
        <v>-143.02000000000001</v>
      </c>
      <c r="H2763" s="1">
        <f t="shared" si="216"/>
        <v>14.99</v>
      </c>
      <c r="I2763" s="2">
        <f t="shared" si="217"/>
        <v>-11.574924105061466</v>
      </c>
      <c r="J2763" s="2">
        <f t="shared" si="218"/>
        <v>-8.7159978720659463</v>
      </c>
      <c r="K2763" s="2">
        <f t="shared" si="219"/>
        <v>3.8797568295202391</v>
      </c>
      <c r="L2763" s="1">
        <v>100</v>
      </c>
      <c r="M2763" s="1">
        <f>L2763/E2763</f>
        <v>15.847860538827259</v>
      </c>
      <c r="N2763" s="1" t="s">
        <v>15034</v>
      </c>
    </row>
    <row r="2764" spans="1:14" x14ac:dyDescent="0.25">
      <c r="A2764" s="3">
        <v>7258</v>
      </c>
      <c r="C2764" s="3">
        <v>72.150000000000006</v>
      </c>
      <c r="D2764" s="3">
        <v>14.98</v>
      </c>
      <c r="E2764" s="3">
        <v>6.49</v>
      </c>
      <c r="F2764" s="4">
        <f>IF(C2764&gt;180,-(360-C2764),C2764)</f>
        <v>72.150000000000006</v>
      </c>
      <c r="G2764" s="1">
        <f t="shared" si="215"/>
        <v>72.150000000000006</v>
      </c>
      <c r="H2764" s="1">
        <f t="shared" si="216"/>
        <v>14.98</v>
      </c>
      <c r="I2764" s="2">
        <f t="shared" si="217"/>
        <v>4.4416369543776621</v>
      </c>
      <c r="J2764" s="2">
        <f t="shared" si="218"/>
        <v>13.79271420909093</v>
      </c>
      <c r="K2764" s="2">
        <f t="shared" si="219"/>
        <v>3.8772278643185158</v>
      </c>
      <c r="L2764" s="1">
        <v>100</v>
      </c>
      <c r="M2764" s="1">
        <f>L2764/E2764</f>
        <v>15.408320493066256</v>
      </c>
      <c r="N2764" s="1" t="s">
        <v>15034</v>
      </c>
    </row>
    <row r="2765" spans="1:14" x14ac:dyDescent="0.25">
      <c r="A2765" s="3">
        <v>2858</v>
      </c>
      <c r="C2765" s="3">
        <v>203.36</v>
      </c>
      <c r="D2765" s="3">
        <v>14.97</v>
      </c>
      <c r="E2765" s="3">
        <v>6.22</v>
      </c>
      <c r="F2765" s="4">
        <f>IF(C2765&gt;180,-(360-C2765),C2765)</f>
        <v>-156.63999999999999</v>
      </c>
      <c r="G2765" s="1">
        <f t="shared" si="215"/>
        <v>-156.63999999999999</v>
      </c>
      <c r="H2765" s="1">
        <f t="shared" si="216"/>
        <v>14.97</v>
      </c>
      <c r="I2765" s="2">
        <f t="shared" si="217"/>
        <v>-13.303121712179633</v>
      </c>
      <c r="J2765" s="2">
        <f t="shared" si="218"/>
        <v>-5.7457516538201423</v>
      </c>
      <c r="K2765" s="2">
        <f t="shared" si="219"/>
        <v>3.8746987810096782</v>
      </c>
      <c r="L2765" s="1">
        <v>100</v>
      </c>
      <c r="M2765" s="1">
        <f>L2765/E2765</f>
        <v>16.077170418006432</v>
      </c>
      <c r="N2765" s="1" t="s">
        <v>15034</v>
      </c>
    </row>
    <row r="2766" spans="1:14" x14ac:dyDescent="0.25">
      <c r="A2766" s="3">
        <v>5724</v>
      </c>
      <c r="C2766" s="3">
        <v>333.09</v>
      </c>
      <c r="D2766" s="3">
        <v>14.96</v>
      </c>
      <c r="E2766" s="3">
        <v>4.5999999999999996</v>
      </c>
      <c r="F2766" s="4">
        <f>IF(C2766&gt;180,-(360-C2766),C2766)</f>
        <v>-26.910000000000025</v>
      </c>
      <c r="G2766" s="1">
        <f t="shared" si="215"/>
        <v>-26.910000000000025</v>
      </c>
      <c r="H2766" s="1">
        <f t="shared" si="216"/>
        <v>14.96</v>
      </c>
      <c r="I2766" s="2">
        <f t="shared" si="217"/>
        <v>12.92242339449465</v>
      </c>
      <c r="J2766" s="2">
        <f t="shared" si="218"/>
        <v>-6.5587557020893588</v>
      </c>
      <c r="K2766" s="2">
        <f t="shared" si="219"/>
        <v>3.8721695796707656</v>
      </c>
      <c r="L2766" s="1">
        <v>100</v>
      </c>
      <c r="M2766" s="1">
        <f>L2766/E2766</f>
        <v>21.739130434782609</v>
      </c>
      <c r="N2766" s="1" t="s">
        <v>15034</v>
      </c>
    </row>
    <row r="2767" spans="1:14" x14ac:dyDescent="0.25">
      <c r="A2767" s="3">
        <v>7608</v>
      </c>
      <c r="B2767" s="3" t="s">
        <v>12592</v>
      </c>
      <c r="C2767" s="3">
        <v>90.55</v>
      </c>
      <c r="D2767" s="3">
        <v>14.91</v>
      </c>
      <c r="E2767" s="3">
        <v>5.14</v>
      </c>
      <c r="F2767" s="4">
        <f>IF(C2767&gt;180,-(360-C2767),C2767)</f>
        <v>90.55</v>
      </c>
      <c r="G2767" s="1">
        <f t="shared" si="215"/>
        <v>90.55</v>
      </c>
      <c r="H2767" s="1">
        <f t="shared" si="216"/>
        <v>14.91</v>
      </c>
      <c r="I2767" s="2">
        <f t="shared" si="217"/>
        <v>-0.13913956526528173</v>
      </c>
      <c r="J2767" s="2">
        <f t="shared" si="218"/>
        <v>14.494299969863864</v>
      </c>
      <c r="K2767" s="2">
        <f t="shared" si="219"/>
        <v>3.8595218052217537</v>
      </c>
      <c r="L2767" s="1">
        <v>100</v>
      </c>
      <c r="M2767" s="1">
        <f>L2767/E2767</f>
        <v>19.45525291828794</v>
      </c>
      <c r="N2767" s="1" t="s">
        <v>15034</v>
      </c>
    </row>
    <row r="2768" spans="1:14" x14ac:dyDescent="0.25">
      <c r="A2768" s="3">
        <v>5364</v>
      </c>
      <c r="C2768" s="3">
        <v>319.01</v>
      </c>
      <c r="D2768" s="3">
        <v>14.88</v>
      </c>
      <c r="E2768" s="3">
        <v>4.7699999999999996</v>
      </c>
      <c r="F2768" s="4">
        <f>IF(C2768&gt;180,-(360-C2768),C2768)</f>
        <v>-40.990000000000009</v>
      </c>
      <c r="G2768" s="1">
        <f t="shared" si="215"/>
        <v>-40.990000000000009</v>
      </c>
      <c r="H2768" s="1">
        <f t="shared" si="216"/>
        <v>14.88</v>
      </c>
      <c r="I2768" s="2">
        <f t="shared" si="217"/>
        <v>10.942674504619642</v>
      </c>
      <c r="J2768" s="2">
        <f t="shared" si="218"/>
        <v>-9.5089692732768967</v>
      </c>
      <c r="K2768" s="2">
        <f t="shared" si="219"/>
        <v>3.8519317291228163</v>
      </c>
      <c r="L2768" s="1">
        <v>100</v>
      </c>
      <c r="M2768" s="1">
        <f>L2768/E2768</f>
        <v>20.964360587002098</v>
      </c>
      <c r="N2768" s="1" t="s">
        <v>15034</v>
      </c>
    </row>
    <row r="2769" spans="1:14" x14ac:dyDescent="0.25">
      <c r="A2769" s="3">
        <v>2080</v>
      </c>
      <c r="C2769" s="3">
        <v>158.72999999999999</v>
      </c>
      <c r="D2769" s="3">
        <v>14.84</v>
      </c>
      <c r="E2769" s="3">
        <v>6.14</v>
      </c>
      <c r="F2769" s="4">
        <f>IF(C2769&gt;180,-(360-C2769),C2769)</f>
        <v>158.72999999999999</v>
      </c>
      <c r="G2769" s="1">
        <f t="shared" si="215"/>
        <v>158.72999999999999</v>
      </c>
      <c r="H2769" s="1">
        <f t="shared" si="216"/>
        <v>14.84</v>
      </c>
      <c r="I2769" s="2">
        <f t="shared" si="217"/>
        <v>-13.511973415287633</v>
      </c>
      <c r="J2769" s="2">
        <f t="shared" si="218"/>
        <v>5.2599496633871423</v>
      </c>
      <c r="K2769" s="2">
        <f t="shared" si="219"/>
        <v>3.8418099853055949</v>
      </c>
      <c r="L2769" s="1">
        <v>100</v>
      </c>
      <c r="M2769" s="1">
        <f>L2769/E2769</f>
        <v>16.286644951140065</v>
      </c>
      <c r="N2769" s="1" t="s">
        <v>15034</v>
      </c>
    </row>
    <row r="2770" spans="1:14" x14ac:dyDescent="0.25">
      <c r="A2770" s="3">
        <v>5239</v>
      </c>
      <c r="C2770" s="3">
        <v>314.39</v>
      </c>
      <c r="D2770" s="3">
        <v>14.83</v>
      </c>
      <c r="E2770" s="3">
        <v>5.83</v>
      </c>
      <c r="F2770" s="4">
        <f>IF(C2770&gt;180,-(360-C2770),C2770)</f>
        <v>-45.610000000000014</v>
      </c>
      <c r="G2770" s="1">
        <f t="shared" si="215"/>
        <v>-45.610000000000014</v>
      </c>
      <c r="H2770" s="1">
        <f t="shared" si="216"/>
        <v>14.83</v>
      </c>
      <c r="I2770" s="2">
        <f t="shared" si="217"/>
        <v>10.14354979172407</v>
      </c>
      <c r="J2770" s="2">
        <f t="shared" si="218"/>
        <v>-10.361869156322502</v>
      </c>
      <c r="K2770" s="2">
        <f t="shared" si="219"/>
        <v>3.8392792565880165</v>
      </c>
      <c r="L2770" s="1">
        <v>100</v>
      </c>
      <c r="M2770" s="1">
        <f>L2770/E2770</f>
        <v>17.152658662092623</v>
      </c>
      <c r="N2770" s="1" t="s">
        <v>15034</v>
      </c>
    </row>
    <row r="2771" spans="1:14" x14ac:dyDescent="0.25">
      <c r="A2771" s="3">
        <v>3833</v>
      </c>
      <c r="C2771" s="3">
        <v>261.91000000000003</v>
      </c>
      <c r="D2771" s="3">
        <v>14.81</v>
      </c>
      <c r="E2771" s="3">
        <v>5.63</v>
      </c>
      <c r="F2771" s="4">
        <f>IF(C2771&gt;180,-(360-C2771),C2771)</f>
        <v>-98.089999999999975</v>
      </c>
      <c r="G2771" s="1">
        <f t="shared" si="215"/>
        <v>-98.089999999999975</v>
      </c>
      <c r="H2771" s="1">
        <f t="shared" si="216"/>
        <v>14.81</v>
      </c>
      <c r="I2771" s="2">
        <f t="shared" si="217"/>
        <v>-2.0407990364889601</v>
      </c>
      <c r="J2771" s="2">
        <f t="shared" si="218"/>
        <v>-14.357364516206673</v>
      </c>
      <c r="K2771" s="2">
        <f t="shared" si="219"/>
        <v>3.8342174483765525</v>
      </c>
      <c r="L2771" s="1">
        <v>100</v>
      </c>
      <c r="M2771" s="1">
        <f>L2771/E2771</f>
        <v>17.761989342806395</v>
      </c>
      <c r="N2771" s="1" t="s">
        <v>15034</v>
      </c>
    </row>
    <row r="2772" spans="1:14" x14ac:dyDescent="0.25">
      <c r="A2772" s="3">
        <v>3141</v>
      </c>
      <c r="B2772" s="3" t="s">
        <v>5525</v>
      </c>
      <c r="C2772" s="3">
        <v>222.35</v>
      </c>
      <c r="D2772" s="3">
        <v>14.81</v>
      </c>
      <c r="E2772" s="3">
        <v>4.68</v>
      </c>
      <c r="F2772" s="4">
        <f>IF(C2772&gt;180,-(360-C2772),C2772)</f>
        <v>-137.65</v>
      </c>
      <c r="G2772" s="1">
        <f t="shared" si="215"/>
        <v>-137.65</v>
      </c>
      <c r="H2772" s="1">
        <f t="shared" si="216"/>
        <v>14.81</v>
      </c>
      <c r="I2772" s="2">
        <f t="shared" si="217"/>
        <v>-10.717373700878696</v>
      </c>
      <c r="J2772" s="2">
        <f t="shared" si="218"/>
        <v>-9.7691697453917978</v>
      </c>
      <c r="K2772" s="2">
        <f t="shared" si="219"/>
        <v>3.8342174483765525</v>
      </c>
      <c r="L2772" s="1">
        <v>100</v>
      </c>
      <c r="M2772" s="1">
        <f>L2772/E2772</f>
        <v>21.36752136752137</v>
      </c>
      <c r="N2772" s="1" t="s">
        <v>15034</v>
      </c>
    </row>
    <row r="2773" spans="1:14" x14ac:dyDescent="0.25">
      <c r="A2773" s="3">
        <v>375</v>
      </c>
      <c r="C2773" s="3">
        <v>124.54</v>
      </c>
      <c r="D2773" s="3">
        <v>14.79</v>
      </c>
      <c r="E2773" s="3">
        <v>6.31</v>
      </c>
      <c r="F2773" s="4">
        <f>IF(C2773&gt;180,-(360-C2773),C2773)</f>
        <v>124.54</v>
      </c>
      <c r="G2773" s="1">
        <f t="shared" si="215"/>
        <v>124.54</v>
      </c>
      <c r="H2773" s="1">
        <f t="shared" si="216"/>
        <v>14.79</v>
      </c>
      <c r="I2773" s="2">
        <f t="shared" si="217"/>
        <v>-8.2229429114083459</v>
      </c>
      <c r="J2773" s="2">
        <f t="shared" si="218"/>
        <v>11.94658028629868</v>
      </c>
      <c r="K2773" s="2">
        <f t="shared" si="219"/>
        <v>3.8291551729773223</v>
      </c>
      <c r="L2773" s="1">
        <v>100</v>
      </c>
      <c r="M2773" s="1">
        <f>L2773/E2773</f>
        <v>15.847860538827259</v>
      </c>
      <c r="N2773" s="1" t="s">
        <v>15034</v>
      </c>
    </row>
    <row r="2774" spans="1:14" x14ac:dyDescent="0.25">
      <c r="A2774" s="3">
        <v>4880</v>
      </c>
      <c r="C2774" s="3">
        <v>303.05</v>
      </c>
      <c r="D2774" s="3">
        <v>14.78</v>
      </c>
      <c r="E2774" s="3">
        <v>6.33</v>
      </c>
      <c r="F2774" s="4">
        <f>IF(C2774&gt;180,-(360-C2774),C2774)</f>
        <v>-56.949999999999989</v>
      </c>
      <c r="G2774" s="1">
        <f t="shared" si="215"/>
        <v>-56.949999999999989</v>
      </c>
      <c r="H2774" s="1">
        <f t="shared" si="216"/>
        <v>14.78</v>
      </c>
      <c r="I2774" s="2">
        <f t="shared" si="217"/>
        <v>7.909886262990006</v>
      </c>
      <c r="J2774" s="2">
        <f t="shared" si="218"/>
        <v>-12.156917748283718</v>
      </c>
      <c r="K2774" s="2">
        <f t="shared" si="219"/>
        <v>3.8266238602750504</v>
      </c>
      <c r="L2774" s="1">
        <v>100</v>
      </c>
      <c r="M2774" s="1">
        <f>L2774/E2774</f>
        <v>15.797788309636651</v>
      </c>
      <c r="N2774" s="1" t="s">
        <v>15034</v>
      </c>
    </row>
    <row r="2775" spans="1:14" x14ac:dyDescent="0.25">
      <c r="A2775" s="3">
        <v>4570</v>
      </c>
      <c r="C2775" s="3">
        <v>293.35000000000002</v>
      </c>
      <c r="D2775" s="3">
        <v>14.78</v>
      </c>
      <c r="E2775" s="3">
        <v>6.26</v>
      </c>
      <c r="F2775" s="4">
        <f>IF(C2775&gt;180,-(360-C2775),C2775)</f>
        <v>-66.649999999999977</v>
      </c>
      <c r="G2775" s="1">
        <f t="shared" si="215"/>
        <v>-66.649999999999977</v>
      </c>
      <c r="H2775" s="1">
        <f t="shared" si="216"/>
        <v>14.78</v>
      </c>
      <c r="I2775" s="2">
        <f t="shared" si="217"/>
        <v>5.7484908006964277</v>
      </c>
      <c r="J2775" s="2">
        <f t="shared" si="218"/>
        <v>-13.315847826792037</v>
      </c>
      <c r="K2775" s="2">
        <f t="shared" si="219"/>
        <v>3.8266238602750504</v>
      </c>
      <c r="L2775" s="1">
        <v>100</v>
      </c>
      <c r="M2775" s="1">
        <f>L2775/E2775</f>
        <v>15.974440894568691</v>
      </c>
      <c r="N2775" s="1" t="s">
        <v>15034</v>
      </c>
    </row>
    <row r="2776" spans="1:14" x14ac:dyDescent="0.25">
      <c r="A2776" s="3">
        <v>7106</v>
      </c>
      <c r="B2776" s="3" t="s">
        <v>11780</v>
      </c>
      <c r="C2776" s="3">
        <v>63.19</v>
      </c>
      <c r="D2776" s="3">
        <v>14.78</v>
      </c>
      <c r="E2776" s="3">
        <v>3.45</v>
      </c>
      <c r="F2776" s="4">
        <f>IF(C2776&gt;180,-(360-C2776),C2776)</f>
        <v>63.19</v>
      </c>
      <c r="G2776" s="1">
        <f t="shared" si="215"/>
        <v>63.19</v>
      </c>
      <c r="H2776" s="1">
        <f t="shared" si="216"/>
        <v>14.78</v>
      </c>
      <c r="I2776" s="2">
        <f t="shared" si="217"/>
        <v>6.5416462974968104</v>
      </c>
      <c r="J2776" s="2">
        <f t="shared" si="218"/>
        <v>12.944644203315127</v>
      </c>
      <c r="K2776" s="2">
        <f t="shared" si="219"/>
        <v>3.8266238602750504</v>
      </c>
      <c r="L2776" s="1">
        <v>100</v>
      </c>
      <c r="M2776" s="1">
        <f>L2776/E2776</f>
        <v>28.985507246376809</v>
      </c>
      <c r="N2776" s="1" t="s">
        <v>15034</v>
      </c>
    </row>
    <row r="2777" spans="1:14" x14ac:dyDescent="0.25">
      <c r="A2777" s="3">
        <v>3033</v>
      </c>
      <c r="C2777" s="3">
        <v>215.64</v>
      </c>
      <c r="D2777" s="3">
        <v>14.77</v>
      </c>
      <c r="E2777" s="3">
        <v>6.53</v>
      </c>
      <c r="F2777" s="4">
        <f>IF(C2777&gt;180,-(360-C2777),C2777)</f>
        <v>-144.36000000000001</v>
      </c>
      <c r="G2777" s="1">
        <f t="shared" si="215"/>
        <v>-144.36000000000001</v>
      </c>
      <c r="H2777" s="1">
        <f t="shared" si="216"/>
        <v>14.77</v>
      </c>
      <c r="I2777" s="2">
        <f t="shared" si="217"/>
        <v>-11.787604754580782</v>
      </c>
      <c r="J2777" s="2">
        <f t="shared" si="218"/>
        <v>-8.4515496347651187</v>
      </c>
      <c r="K2777" s="2">
        <f t="shared" si="219"/>
        <v>3.8240924310071502</v>
      </c>
      <c r="L2777" s="1">
        <v>100</v>
      </c>
      <c r="M2777" s="1">
        <f>L2777/E2777</f>
        <v>15.313935681470138</v>
      </c>
      <c r="N2777" s="1" t="s">
        <v>15034</v>
      </c>
    </row>
    <row r="2778" spans="1:14" x14ac:dyDescent="0.25">
      <c r="A2778" s="3">
        <v>2420</v>
      </c>
      <c r="B2778" s="3" t="s">
        <v>4394</v>
      </c>
      <c r="C2778" s="3">
        <v>175.32</v>
      </c>
      <c r="D2778" s="3">
        <v>14.77</v>
      </c>
      <c r="E2778" s="3">
        <v>5.2</v>
      </c>
      <c r="F2778" s="4">
        <f>IF(C2778&gt;180,-(360-C2778),C2778)</f>
        <v>175.32</v>
      </c>
      <c r="G2778" s="1">
        <f t="shared" si="215"/>
        <v>175.32</v>
      </c>
      <c r="H2778" s="1">
        <f t="shared" si="216"/>
        <v>14.77</v>
      </c>
      <c r="I2778" s="2">
        <f t="shared" si="217"/>
        <v>-14.455996543567881</v>
      </c>
      <c r="J2778" s="2">
        <f t="shared" si="218"/>
        <v>1.1834192036076194</v>
      </c>
      <c r="K2778" s="2">
        <f t="shared" si="219"/>
        <v>3.8240924310071502</v>
      </c>
      <c r="L2778" s="1">
        <v>100</v>
      </c>
      <c r="M2778" s="1">
        <f>L2778/E2778</f>
        <v>19.23076923076923</v>
      </c>
      <c r="N2778" s="1" t="s">
        <v>15034</v>
      </c>
    </row>
    <row r="2779" spans="1:14" x14ac:dyDescent="0.25">
      <c r="A2779" s="3">
        <v>6578</v>
      </c>
      <c r="C2779" s="3">
        <v>22.64</v>
      </c>
      <c r="D2779" s="3">
        <v>14.77</v>
      </c>
      <c r="E2779" s="3">
        <v>6.19</v>
      </c>
      <c r="F2779" s="4">
        <f>IF(C2779&gt;180,-(360-C2779),C2779)</f>
        <v>22.64</v>
      </c>
      <c r="G2779" s="1">
        <f t="shared" si="215"/>
        <v>22.64</v>
      </c>
      <c r="H2779" s="1">
        <f t="shared" si="216"/>
        <v>14.77</v>
      </c>
      <c r="I2779" s="2">
        <f t="shared" si="217"/>
        <v>13.386674209563541</v>
      </c>
      <c r="J2779" s="2">
        <f t="shared" si="218"/>
        <v>5.583302847430021</v>
      </c>
      <c r="K2779" s="2">
        <f t="shared" si="219"/>
        <v>3.8240924310071502</v>
      </c>
      <c r="L2779" s="1">
        <v>100</v>
      </c>
      <c r="M2779" s="1">
        <f>L2779/E2779</f>
        <v>16.15508885298869</v>
      </c>
      <c r="N2779" s="1" t="s">
        <v>15034</v>
      </c>
    </row>
    <row r="2780" spans="1:14" x14ac:dyDescent="0.25">
      <c r="A2780" s="3">
        <v>5925</v>
      </c>
      <c r="B2780" s="3" t="s">
        <v>9905</v>
      </c>
      <c r="C2780" s="3">
        <v>341.3</v>
      </c>
      <c r="D2780" s="3">
        <v>14.75</v>
      </c>
      <c r="E2780" s="3">
        <v>5.12</v>
      </c>
      <c r="F2780" s="4">
        <f>IF(C2780&gt;180,-(360-C2780),C2780)</f>
        <v>-18.699999999999989</v>
      </c>
      <c r="G2780" s="1">
        <f t="shared" si="215"/>
        <v>-18.699999999999989</v>
      </c>
      <c r="H2780" s="1">
        <f t="shared" si="216"/>
        <v>14.75</v>
      </c>
      <c r="I2780" s="2">
        <f t="shared" si="217"/>
        <v>13.739937785877679</v>
      </c>
      <c r="J2780" s="2">
        <f t="shared" si="218"/>
        <v>-4.6507123576339842</v>
      </c>
      <c r="K2780" s="2">
        <f t="shared" si="219"/>
        <v>3.8190292230829144</v>
      </c>
      <c r="L2780" s="1">
        <v>100</v>
      </c>
      <c r="M2780" s="1">
        <f>L2780/E2780</f>
        <v>19.53125</v>
      </c>
      <c r="N2780" s="1" t="s">
        <v>15034</v>
      </c>
    </row>
    <row r="2781" spans="1:14" x14ac:dyDescent="0.25">
      <c r="A2781" s="3">
        <v>5926</v>
      </c>
      <c r="B2781" s="3" t="s">
        <v>9907</v>
      </c>
      <c r="C2781" s="3">
        <v>341.3</v>
      </c>
      <c r="D2781" s="3">
        <v>14.75</v>
      </c>
      <c r="E2781" s="3">
        <v>5.62</v>
      </c>
      <c r="F2781" s="4">
        <f>IF(C2781&gt;180,-(360-C2781),C2781)</f>
        <v>-18.699999999999989</v>
      </c>
      <c r="G2781" s="1">
        <f t="shared" si="215"/>
        <v>-18.699999999999989</v>
      </c>
      <c r="H2781" s="1">
        <f t="shared" si="216"/>
        <v>14.75</v>
      </c>
      <c r="I2781" s="2">
        <f t="shared" si="217"/>
        <v>13.739937785877679</v>
      </c>
      <c r="J2781" s="2">
        <f t="shared" si="218"/>
        <v>-4.6507123576339842</v>
      </c>
      <c r="K2781" s="2">
        <f t="shared" si="219"/>
        <v>3.8190292230829144</v>
      </c>
      <c r="L2781" s="1">
        <v>100</v>
      </c>
      <c r="M2781" s="1">
        <f>L2781/E2781</f>
        <v>17.793594306049823</v>
      </c>
      <c r="N2781" s="1" t="s">
        <v>15034</v>
      </c>
    </row>
    <row r="2782" spans="1:14" x14ac:dyDescent="0.25">
      <c r="A2782" s="3">
        <v>5576</v>
      </c>
      <c r="B2782" s="3" t="s">
        <v>9331</v>
      </c>
      <c r="C2782" s="3">
        <v>326.87</v>
      </c>
      <c r="D2782" s="3">
        <v>14.75</v>
      </c>
      <c r="E2782" s="3">
        <v>3.13</v>
      </c>
      <c r="F2782" s="4">
        <f>IF(C2782&gt;180,-(360-C2782),C2782)</f>
        <v>-33.129999999999995</v>
      </c>
      <c r="G2782" s="1">
        <f t="shared" si="215"/>
        <v>-33.129999999999995</v>
      </c>
      <c r="H2782" s="1">
        <f t="shared" si="216"/>
        <v>14.75</v>
      </c>
      <c r="I2782" s="2">
        <f t="shared" si="217"/>
        <v>12.147537845022427</v>
      </c>
      <c r="J2782" s="2">
        <f t="shared" si="218"/>
        <v>-7.9279467768765084</v>
      </c>
      <c r="K2782" s="2">
        <f t="shared" si="219"/>
        <v>3.8190292230829144</v>
      </c>
      <c r="L2782" s="1">
        <v>100</v>
      </c>
      <c r="M2782" s="1">
        <f>L2782/E2782</f>
        <v>31.948881789137381</v>
      </c>
      <c r="N2782" s="1" t="s">
        <v>15034</v>
      </c>
    </row>
    <row r="2783" spans="1:14" x14ac:dyDescent="0.25">
      <c r="A2783" s="3">
        <v>1992</v>
      </c>
      <c r="B2783" s="3" t="s">
        <v>3714</v>
      </c>
      <c r="C2783" s="3">
        <v>155.93</v>
      </c>
      <c r="D2783" s="3">
        <v>14.75</v>
      </c>
      <c r="E2783" s="3">
        <v>6.54</v>
      </c>
      <c r="F2783" s="4">
        <f>IF(C2783&gt;180,-(360-C2783),C2783)</f>
        <v>155.93</v>
      </c>
      <c r="G2783" s="1">
        <f t="shared" si="215"/>
        <v>155.93</v>
      </c>
      <c r="H2783" s="1">
        <f t="shared" si="216"/>
        <v>14.75</v>
      </c>
      <c r="I2783" s="2">
        <f t="shared" si="217"/>
        <v>-13.244388280302596</v>
      </c>
      <c r="J2783" s="2">
        <f t="shared" si="218"/>
        <v>5.9161807675071891</v>
      </c>
      <c r="K2783" s="2">
        <f t="shared" si="219"/>
        <v>3.8190292230829144</v>
      </c>
      <c r="L2783" s="1">
        <v>100</v>
      </c>
      <c r="M2783" s="1">
        <f>L2783/E2783</f>
        <v>15.290519877675841</v>
      </c>
      <c r="N2783" s="1" t="s">
        <v>15034</v>
      </c>
    </row>
    <row r="2784" spans="1:14" x14ac:dyDescent="0.25">
      <c r="A2784" s="3">
        <v>5206</v>
      </c>
      <c r="C2784" s="3">
        <v>313.52999999999997</v>
      </c>
      <c r="D2784" s="3">
        <v>14.73</v>
      </c>
      <c r="E2784" s="3">
        <v>5.77</v>
      </c>
      <c r="F2784" s="4">
        <f>IF(C2784&gt;180,-(360-C2784),C2784)</f>
        <v>-46.470000000000027</v>
      </c>
      <c r="G2784" s="1">
        <f t="shared" si="215"/>
        <v>-46.470000000000027</v>
      </c>
      <c r="H2784" s="1">
        <f t="shared" si="216"/>
        <v>14.73</v>
      </c>
      <c r="I2784" s="2">
        <f t="shared" si="217"/>
        <v>9.9914829585043634</v>
      </c>
      <c r="J2784" s="2">
        <f t="shared" si="218"/>
        <v>-10.517791359153843</v>
      </c>
      <c r="K2784" s="2">
        <f t="shared" si="219"/>
        <v>3.8139655498215514</v>
      </c>
      <c r="L2784" s="1">
        <v>100</v>
      </c>
      <c r="M2784" s="1">
        <f>L2784/E2784</f>
        <v>17.331022530329292</v>
      </c>
      <c r="N2784" s="1" t="s">
        <v>15034</v>
      </c>
    </row>
    <row r="2785" spans="1:14" x14ac:dyDescent="0.25">
      <c r="A2785" s="3">
        <v>2029</v>
      </c>
      <c r="B2785" s="3" t="s">
        <v>3780</v>
      </c>
      <c r="C2785" s="3">
        <v>157.33000000000001</v>
      </c>
      <c r="D2785" s="3">
        <v>14.72</v>
      </c>
      <c r="E2785" s="3">
        <v>4.99</v>
      </c>
      <c r="F2785" s="4">
        <f>IF(C2785&gt;180,-(360-C2785),C2785)</f>
        <v>157.33000000000001</v>
      </c>
      <c r="G2785" s="1">
        <f t="shared" si="215"/>
        <v>157.33000000000001</v>
      </c>
      <c r="H2785" s="1">
        <f t="shared" si="216"/>
        <v>14.72</v>
      </c>
      <c r="I2785" s="2">
        <f t="shared" si="217"/>
        <v>-13.386823189645524</v>
      </c>
      <c r="J2785" s="2">
        <f t="shared" si="218"/>
        <v>5.5915954134622741</v>
      </c>
      <c r="K2785" s="2">
        <f t="shared" si="219"/>
        <v>3.8114335388822567</v>
      </c>
      <c r="L2785" s="1">
        <v>100</v>
      </c>
      <c r="M2785" s="1">
        <f>L2785/E2785</f>
        <v>20.040080160320642</v>
      </c>
      <c r="N2785" s="1" t="s">
        <v>15034</v>
      </c>
    </row>
    <row r="2786" spans="1:14" x14ac:dyDescent="0.25">
      <c r="A2786" s="3">
        <v>8625</v>
      </c>
      <c r="C2786" s="3">
        <v>114.63</v>
      </c>
      <c r="D2786" s="3">
        <v>14.71</v>
      </c>
      <c r="E2786" s="3">
        <v>5.79</v>
      </c>
      <c r="F2786" s="4">
        <f>IF(C2786&gt;180,-(360-C2786),C2786)</f>
        <v>114.63</v>
      </c>
      <c r="G2786" s="1">
        <f t="shared" si="215"/>
        <v>114.63</v>
      </c>
      <c r="H2786" s="1">
        <f t="shared" si="216"/>
        <v>14.71</v>
      </c>
      <c r="I2786" s="2">
        <f t="shared" si="217"/>
        <v>-6.0464543882769934</v>
      </c>
      <c r="J2786" s="2">
        <f t="shared" si="218"/>
        <v>13.188353171088828</v>
      </c>
      <c r="K2786" s="2">
        <f t="shared" si="219"/>
        <v>3.8089014118400559</v>
      </c>
      <c r="L2786" s="1">
        <v>100</v>
      </c>
      <c r="M2786" s="1">
        <f>L2786/E2786</f>
        <v>17.271157167530223</v>
      </c>
      <c r="N2786" s="1" t="s">
        <v>15034</v>
      </c>
    </row>
    <row r="2787" spans="1:14" x14ac:dyDescent="0.25">
      <c r="A2787" s="3">
        <v>6639</v>
      </c>
      <c r="C2787" s="3">
        <v>27.5</v>
      </c>
      <c r="D2787" s="3">
        <v>14.7</v>
      </c>
      <c r="E2787" s="3">
        <v>6.47</v>
      </c>
      <c r="F2787" s="4">
        <f>IF(C2787&gt;180,-(360-C2787),C2787)</f>
        <v>27.5</v>
      </c>
      <c r="G2787" s="1">
        <f t="shared" si="215"/>
        <v>27.5</v>
      </c>
      <c r="H2787" s="1">
        <f t="shared" si="216"/>
        <v>14.7</v>
      </c>
      <c r="I2787" s="2">
        <f t="shared" si="217"/>
        <v>12.869654629442351</v>
      </c>
      <c r="J2787" s="2">
        <f t="shared" si="218"/>
        <v>6.699518152068431</v>
      </c>
      <c r="K2787" s="2">
        <f t="shared" si="219"/>
        <v>3.806369168772084</v>
      </c>
      <c r="L2787" s="1">
        <v>100</v>
      </c>
      <c r="M2787" s="1">
        <f>L2787/E2787</f>
        <v>15.45595054095827</v>
      </c>
      <c r="N2787" s="1" t="s">
        <v>15034</v>
      </c>
    </row>
    <row r="2788" spans="1:14" x14ac:dyDescent="0.25">
      <c r="A2788" s="3">
        <v>3050</v>
      </c>
      <c r="C2788" s="3">
        <v>216.83</v>
      </c>
      <c r="D2788" s="3">
        <v>14.69</v>
      </c>
      <c r="E2788" s="3">
        <v>6.18</v>
      </c>
      <c r="F2788" s="4">
        <f>IF(C2788&gt;180,-(360-C2788),C2788)</f>
        <v>-143.16999999999999</v>
      </c>
      <c r="G2788" s="1">
        <f t="shared" si="215"/>
        <v>-143.16999999999999</v>
      </c>
      <c r="H2788" s="1">
        <f t="shared" si="216"/>
        <v>14.69</v>
      </c>
      <c r="I2788" s="2">
        <f t="shared" si="217"/>
        <v>-11.613803759660048</v>
      </c>
      <c r="J2788" s="2">
        <f t="shared" si="218"/>
        <v>-8.6977231363647931</v>
      </c>
      <c r="K2788" s="2">
        <f t="shared" si="219"/>
        <v>3.8038368097554773</v>
      </c>
      <c r="L2788" s="1">
        <v>100</v>
      </c>
      <c r="M2788" s="1">
        <f>L2788/E2788</f>
        <v>16.181229773462785</v>
      </c>
      <c r="N2788" s="1" t="s">
        <v>15034</v>
      </c>
    </row>
    <row r="2789" spans="1:14" x14ac:dyDescent="0.25">
      <c r="A2789" s="3">
        <v>2077</v>
      </c>
      <c r="B2789" s="3" t="s">
        <v>3857</v>
      </c>
      <c r="C2789" s="3">
        <v>158.94999999999999</v>
      </c>
      <c r="D2789" s="3">
        <v>14.69</v>
      </c>
      <c r="E2789" s="3">
        <v>3.72</v>
      </c>
      <c r="F2789" s="4">
        <f>IF(C2789&gt;180,-(360-C2789),C2789)</f>
        <v>158.94999999999999</v>
      </c>
      <c r="G2789" s="1">
        <f t="shared" si="215"/>
        <v>158.94999999999999</v>
      </c>
      <c r="H2789" s="1">
        <f t="shared" si="216"/>
        <v>14.69</v>
      </c>
      <c r="I2789" s="2">
        <f t="shared" si="217"/>
        <v>-13.541410780357522</v>
      </c>
      <c r="J2789" s="2">
        <f t="shared" si="218"/>
        <v>5.211623509269101</v>
      </c>
      <c r="K2789" s="2">
        <f t="shared" si="219"/>
        <v>3.8038368097554773</v>
      </c>
      <c r="L2789" s="1">
        <v>100</v>
      </c>
      <c r="M2789" s="1">
        <f>L2789/E2789</f>
        <v>26.881720430107524</v>
      </c>
      <c r="N2789" s="1" t="s">
        <v>15034</v>
      </c>
    </row>
    <row r="2790" spans="1:14" x14ac:dyDescent="0.25">
      <c r="A2790" s="3">
        <v>7945</v>
      </c>
      <c r="B2790" s="3" t="s">
        <v>13140</v>
      </c>
      <c r="C2790" s="3">
        <v>101.72</v>
      </c>
      <c r="D2790" s="3">
        <v>14.68</v>
      </c>
      <c r="E2790" s="3">
        <v>5.58</v>
      </c>
      <c r="F2790" s="4">
        <f>IF(C2790&gt;180,-(360-C2790),C2790)</f>
        <v>101.72</v>
      </c>
      <c r="G2790" s="1">
        <f t="shared" si="215"/>
        <v>101.72</v>
      </c>
      <c r="H2790" s="1">
        <f t="shared" si="216"/>
        <v>14.68</v>
      </c>
      <c r="I2790" s="2">
        <f t="shared" si="217"/>
        <v>-2.9474730793115302</v>
      </c>
      <c r="J2790" s="2">
        <f t="shared" si="218"/>
        <v>14.207831917659087</v>
      </c>
      <c r="K2790" s="2">
        <f t="shared" si="219"/>
        <v>3.8013043348673747</v>
      </c>
      <c r="L2790" s="1">
        <v>100</v>
      </c>
      <c r="M2790" s="1">
        <f>L2790/E2790</f>
        <v>17.921146953405017</v>
      </c>
      <c r="N2790" s="1" t="s">
        <v>15034</v>
      </c>
    </row>
    <row r="2791" spans="1:14" x14ac:dyDescent="0.25">
      <c r="A2791" s="3">
        <v>6145</v>
      </c>
      <c r="C2791" s="3">
        <v>352.17</v>
      </c>
      <c r="D2791" s="3">
        <v>14.66</v>
      </c>
      <c r="E2791" s="3">
        <v>6.1</v>
      </c>
      <c r="F2791" s="4">
        <f>IF(C2791&gt;180,-(360-C2791),C2791)</f>
        <v>-7.8299999999999841</v>
      </c>
      <c r="G2791" s="1">
        <f t="shared" si="215"/>
        <v>-7.8299999999999841</v>
      </c>
      <c r="H2791" s="1">
        <f t="shared" si="216"/>
        <v>14.66</v>
      </c>
      <c r="I2791" s="2">
        <f t="shared" si="217"/>
        <v>14.376372638409823</v>
      </c>
      <c r="J2791" s="2">
        <f t="shared" si="218"/>
        <v>-1.9769873367264299</v>
      </c>
      <c r="K2791" s="2">
        <f t="shared" si="219"/>
        <v>3.7962390377852633</v>
      </c>
      <c r="L2791" s="1">
        <v>100</v>
      </c>
      <c r="M2791" s="1">
        <f>L2791/E2791</f>
        <v>16.393442622950822</v>
      </c>
      <c r="N2791" s="1" t="s">
        <v>15034</v>
      </c>
    </row>
    <row r="2792" spans="1:14" x14ac:dyDescent="0.25">
      <c r="A2792" s="3">
        <v>7100</v>
      </c>
      <c r="B2792" s="3" t="s">
        <v>11771</v>
      </c>
      <c r="C2792" s="3">
        <v>62.64</v>
      </c>
      <c r="D2792" s="3">
        <v>14.63</v>
      </c>
      <c r="E2792" s="3">
        <v>5.91</v>
      </c>
      <c r="F2792" s="4">
        <f>IF(C2792&gt;180,-(360-C2792),C2792)</f>
        <v>62.64</v>
      </c>
      <c r="G2792" s="1">
        <f t="shared" si="215"/>
        <v>62.64</v>
      </c>
      <c r="H2792" s="1">
        <f t="shared" si="216"/>
        <v>14.63</v>
      </c>
      <c r="I2792" s="2">
        <f t="shared" si="217"/>
        <v>6.6701839186054332</v>
      </c>
      <c r="J2792" s="2">
        <f t="shared" si="218"/>
        <v>12.890106738777449</v>
      </c>
      <c r="K2792" s="2">
        <f t="shared" si="219"/>
        <v>3.7886402250545861</v>
      </c>
      <c r="L2792" s="1">
        <v>100</v>
      </c>
      <c r="M2792" s="1">
        <f>L2792/E2792</f>
        <v>16.920473773265652</v>
      </c>
      <c r="N2792" s="1" t="s">
        <v>15034</v>
      </c>
    </row>
    <row r="2793" spans="1:14" x14ac:dyDescent="0.25">
      <c r="A2793" s="3">
        <v>7427</v>
      </c>
      <c r="C2793" s="3">
        <v>82.38</v>
      </c>
      <c r="D2793" s="3">
        <v>14.62</v>
      </c>
      <c r="E2793" s="3">
        <v>5.53</v>
      </c>
      <c r="F2793" s="4">
        <f>IF(C2793&gt;180,-(360-C2793),C2793)</f>
        <v>82.38</v>
      </c>
      <c r="G2793" s="1">
        <f t="shared" si="215"/>
        <v>82.38</v>
      </c>
      <c r="H2793" s="1">
        <f t="shared" si="216"/>
        <v>14.62</v>
      </c>
      <c r="I2793" s="2">
        <f t="shared" si="217"/>
        <v>1.9246329816705048</v>
      </c>
      <c r="J2793" s="2">
        <f t="shared" si="218"/>
        <v>14.386145461594307</v>
      </c>
      <c r="K2793" s="2">
        <f t="shared" si="219"/>
        <v>3.7861070565576522</v>
      </c>
      <c r="L2793" s="1">
        <v>100</v>
      </c>
      <c r="M2793" s="1">
        <f>L2793/E2793</f>
        <v>18.083182640144663</v>
      </c>
      <c r="N2793" s="1" t="s">
        <v>15034</v>
      </c>
    </row>
    <row r="2794" spans="1:14" x14ac:dyDescent="0.25">
      <c r="A2794" s="3">
        <v>4292</v>
      </c>
      <c r="C2794" s="3">
        <v>282.54000000000002</v>
      </c>
      <c r="D2794" s="3">
        <v>14.61</v>
      </c>
      <c r="E2794" s="3">
        <v>5.81</v>
      </c>
      <c r="F2794" s="4">
        <f>IF(C2794&gt;180,-(360-C2794),C2794)</f>
        <v>-77.45999999999998</v>
      </c>
      <c r="G2794" s="1">
        <f t="shared" si="215"/>
        <v>-77.45999999999998</v>
      </c>
      <c r="H2794" s="1">
        <f t="shared" si="216"/>
        <v>14.61</v>
      </c>
      <c r="I2794" s="2">
        <f t="shared" si="217"/>
        <v>3.1515085073734146</v>
      </c>
      <c r="J2794" s="2">
        <f t="shared" si="218"/>
        <v>-14.168717783704635</v>
      </c>
      <c r="K2794" s="2">
        <f t="shared" si="219"/>
        <v>3.7835737727293024</v>
      </c>
      <c r="L2794" s="1">
        <v>100</v>
      </c>
      <c r="M2794" s="1">
        <f>L2794/E2794</f>
        <v>17.211703958691913</v>
      </c>
      <c r="N2794" s="1" t="s">
        <v>15034</v>
      </c>
    </row>
    <row r="2795" spans="1:14" x14ac:dyDescent="0.25">
      <c r="A2795" s="3">
        <v>5038</v>
      </c>
      <c r="C2795" s="3">
        <v>308.36</v>
      </c>
      <c r="D2795" s="3">
        <v>14.6</v>
      </c>
      <c r="E2795" s="3">
        <v>6.16</v>
      </c>
      <c r="F2795" s="4">
        <f>IF(C2795&gt;180,-(360-C2795),C2795)</f>
        <v>-51.639999999999986</v>
      </c>
      <c r="G2795" s="1">
        <f t="shared" si="215"/>
        <v>-51.639999999999986</v>
      </c>
      <c r="H2795" s="1">
        <f t="shared" si="216"/>
        <v>14.6</v>
      </c>
      <c r="I2795" s="2">
        <f t="shared" si="217"/>
        <v>9.0084120377008752</v>
      </c>
      <c r="J2795" s="2">
        <f t="shared" si="218"/>
        <v>-11.382102013769671</v>
      </c>
      <c r="K2795" s="2">
        <f t="shared" si="219"/>
        <v>3.7810403736467051</v>
      </c>
      <c r="L2795" s="1">
        <v>100</v>
      </c>
      <c r="M2795" s="1">
        <f>L2795/E2795</f>
        <v>16.233766233766232</v>
      </c>
      <c r="N2795" s="1" t="s">
        <v>15034</v>
      </c>
    </row>
    <row r="2796" spans="1:14" x14ac:dyDescent="0.25">
      <c r="A2796" s="3">
        <v>6449</v>
      </c>
      <c r="C2796" s="3">
        <v>12.51</v>
      </c>
      <c r="D2796" s="3">
        <v>14.6</v>
      </c>
      <c r="E2796" s="3">
        <v>6.46</v>
      </c>
      <c r="F2796" s="4">
        <f>IF(C2796&gt;180,-(360-C2796),C2796)</f>
        <v>12.51</v>
      </c>
      <c r="G2796" s="1">
        <f t="shared" si="215"/>
        <v>12.51</v>
      </c>
      <c r="H2796" s="1">
        <f t="shared" si="216"/>
        <v>14.6</v>
      </c>
      <c r="I2796" s="2">
        <f t="shared" si="217"/>
        <v>14.171010431694356</v>
      </c>
      <c r="J2796" s="2">
        <f t="shared" si="218"/>
        <v>3.1442323447327096</v>
      </c>
      <c r="K2796" s="2">
        <f t="shared" si="219"/>
        <v>3.7810403736467051</v>
      </c>
      <c r="L2796" s="1">
        <v>100</v>
      </c>
      <c r="M2796" s="1">
        <f>L2796/E2796</f>
        <v>15.479876160990711</v>
      </c>
      <c r="N2796" s="1" t="s">
        <v>15034</v>
      </c>
    </row>
    <row r="2797" spans="1:14" x14ac:dyDescent="0.25">
      <c r="A2797" s="3">
        <v>3324</v>
      </c>
      <c r="C2797" s="3">
        <v>235.59</v>
      </c>
      <c r="D2797" s="3">
        <v>14.59</v>
      </c>
      <c r="E2797" s="3">
        <v>5.54</v>
      </c>
      <c r="F2797" s="4">
        <f>IF(C2797&gt;180,-(360-C2797),C2797)</f>
        <v>-124.41</v>
      </c>
      <c r="G2797" s="1">
        <f t="shared" si="215"/>
        <v>-124.41</v>
      </c>
      <c r="H2797" s="1">
        <f t="shared" si="216"/>
        <v>14.59</v>
      </c>
      <c r="I2797" s="2">
        <f t="shared" si="217"/>
        <v>-8.2033193187752875</v>
      </c>
      <c r="J2797" s="2">
        <f t="shared" si="218"/>
        <v>-11.976161240889057</v>
      </c>
      <c r="K2797" s="2">
        <f t="shared" si="219"/>
        <v>3.7785068593870301</v>
      </c>
      <c r="L2797" s="1">
        <v>100</v>
      </c>
      <c r="M2797" s="1">
        <f>L2797/E2797</f>
        <v>18.050541516245488</v>
      </c>
      <c r="N2797" s="1" t="s">
        <v>15034</v>
      </c>
    </row>
    <row r="2798" spans="1:14" x14ac:dyDescent="0.25">
      <c r="A2798" s="3">
        <v>7451</v>
      </c>
      <c r="C2798" s="3">
        <v>83.46</v>
      </c>
      <c r="D2798" s="3">
        <v>14.59</v>
      </c>
      <c r="E2798" s="3">
        <v>5.73</v>
      </c>
      <c r="F2798" s="4">
        <f>IF(C2798&gt;180,-(360-C2798),C2798)</f>
        <v>83.46</v>
      </c>
      <c r="G2798" s="1">
        <f t="shared" si="215"/>
        <v>83.46</v>
      </c>
      <c r="H2798" s="1">
        <f t="shared" si="216"/>
        <v>14.59</v>
      </c>
      <c r="I2798" s="2">
        <f t="shared" si="217"/>
        <v>1.6533602423072311</v>
      </c>
      <c r="J2798" s="2">
        <f t="shared" si="218"/>
        <v>14.421833649807605</v>
      </c>
      <c r="K2798" s="2">
        <f t="shared" si="219"/>
        <v>3.7785068593870301</v>
      </c>
      <c r="L2798" s="1">
        <v>100</v>
      </c>
      <c r="M2798" s="1">
        <f>L2798/E2798</f>
        <v>17.452006980802793</v>
      </c>
      <c r="N2798" s="1" t="s">
        <v>15034</v>
      </c>
    </row>
    <row r="2799" spans="1:14" x14ac:dyDescent="0.25">
      <c r="A2799" s="3">
        <v>6269</v>
      </c>
      <c r="C2799" s="3">
        <v>0.37</v>
      </c>
      <c r="D2799" s="3">
        <v>14.58</v>
      </c>
      <c r="E2799" s="3">
        <v>5.88</v>
      </c>
      <c r="F2799" s="4">
        <f>IF(C2799&gt;180,-(360-C2799),C2799)</f>
        <v>0.37</v>
      </c>
      <c r="G2799" s="1">
        <f t="shared" si="215"/>
        <v>0.37</v>
      </c>
      <c r="H2799" s="1">
        <f t="shared" si="216"/>
        <v>14.58</v>
      </c>
      <c r="I2799" s="2">
        <f t="shared" si="217"/>
        <v>14.516653812019179</v>
      </c>
      <c r="J2799" s="2">
        <f t="shared" si="218"/>
        <v>9.3745763131137097E-2</v>
      </c>
      <c r="K2799" s="2">
        <f t="shared" si="219"/>
        <v>3.7759732300274558</v>
      </c>
      <c r="L2799" s="1">
        <v>100</v>
      </c>
      <c r="M2799" s="1">
        <f>L2799/E2799</f>
        <v>17.006802721088437</v>
      </c>
      <c r="N2799" s="1" t="s">
        <v>15034</v>
      </c>
    </row>
    <row r="2800" spans="1:14" x14ac:dyDescent="0.25">
      <c r="A2800" s="3">
        <v>7081</v>
      </c>
      <c r="C2800" s="3">
        <v>61.48</v>
      </c>
      <c r="D2800" s="3">
        <v>14.57</v>
      </c>
      <c r="E2800" s="3">
        <v>6.06</v>
      </c>
      <c r="F2800" s="4">
        <f>IF(C2800&gt;180,-(360-C2800),C2800)</f>
        <v>61.48</v>
      </c>
      <c r="G2800" s="1">
        <f t="shared" si="215"/>
        <v>61.48</v>
      </c>
      <c r="H2800" s="1">
        <f t="shared" si="216"/>
        <v>14.57</v>
      </c>
      <c r="I2800" s="2">
        <f t="shared" si="217"/>
        <v>6.931660400622162</v>
      </c>
      <c r="J2800" s="2">
        <f t="shared" si="218"/>
        <v>12.755909945535858</v>
      </c>
      <c r="K2800" s="2">
        <f t="shared" si="219"/>
        <v>3.7734394856451594</v>
      </c>
      <c r="L2800" s="1">
        <v>100</v>
      </c>
      <c r="M2800" s="1">
        <f>L2800/E2800</f>
        <v>16.501650165016503</v>
      </c>
      <c r="N2800" s="1" t="s">
        <v>15034</v>
      </c>
    </row>
    <row r="2801" spans="1:14" x14ac:dyDescent="0.25">
      <c r="A2801" s="3">
        <v>2419</v>
      </c>
      <c r="B2801" s="3" t="s">
        <v>4392</v>
      </c>
      <c r="C2801" s="3">
        <v>175.79</v>
      </c>
      <c r="D2801" s="3">
        <v>14.54</v>
      </c>
      <c r="E2801" s="3">
        <v>5.69</v>
      </c>
      <c r="F2801" s="4">
        <f>IF(C2801&gt;180,-(360-C2801),C2801)</f>
        <v>175.79</v>
      </c>
      <c r="G2801" s="1">
        <f t="shared" si="215"/>
        <v>175.79</v>
      </c>
      <c r="H2801" s="1">
        <f t="shared" si="216"/>
        <v>14.54</v>
      </c>
      <c r="I2801" s="2">
        <f t="shared" si="217"/>
        <v>-14.480410589573882</v>
      </c>
      <c r="J2801" s="2">
        <f t="shared" si="218"/>
        <v>1.0659158528923516</v>
      </c>
      <c r="K2801" s="2">
        <f t="shared" si="219"/>
        <v>3.7658375631337786</v>
      </c>
      <c r="L2801" s="1">
        <v>100</v>
      </c>
      <c r="M2801" s="1">
        <f>L2801/E2801</f>
        <v>17.574692442882249</v>
      </c>
      <c r="N2801" s="1" t="s">
        <v>15034</v>
      </c>
    </row>
    <row r="2802" spans="1:14" x14ac:dyDescent="0.25">
      <c r="A2802" s="3">
        <v>1647</v>
      </c>
      <c r="C2802" s="3">
        <v>146.22999999999999</v>
      </c>
      <c r="D2802" s="3">
        <v>14.54</v>
      </c>
      <c r="E2802" s="3">
        <v>6.41</v>
      </c>
      <c r="F2802" s="4">
        <f>IF(C2802&gt;180,-(360-C2802),C2802)</f>
        <v>146.22999999999999</v>
      </c>
      <c r="G2802" s="1">
        <f t="shared" si="215"/>
        <v>146.22999999999999</v>
      </c>
      <c r="H2802" s="1">
        <f t="shared" si="216"/>
        <v>14.54</v>
      </c>
      <c r="I2802" s="2">
        <f t="shared" si="217"/>
        <v>-12.069780586467578</v>
      </c>
      <c r="J2802" s="2">
        <f t="shared" si="218"/>
        <v>8.0708651359455263</v>
      </c>
      <c r="K2802" s="2">
        <f t="shared" si="219"/>
        <v>3.7658375631337786</v>
      </c>
      <c r="L2802" s="1">
        <v>100</v>
      </c>
      <c r="M2802" s="1">
        <f>L2802/E2802</f>
        <v>15.600624024960998</v>
      </c>
      <c r="N2802" s="1" t="s">
        <v>15034</v>
      </c>
    </row>
    <row r="2803" spans="1:14" x14ac:dyDescent="0.25">
      <c r="A2803" s="3">
        <v>3628</v>
      </c>
      <c r="B2803" s="3" t="s">
        <v>6275</v>
      </c>
      <c r="C2803" s="3">
        <v>252.64</v>
      </c>
      <c r="D2803" s="3">
        <v>14.52</v>
      </c>
      <c r="E2803" s="3">
        <v>4.58</v>
      </c>
      <c r="F2803" s="4">
        <f>IF(C2803&gt;180,-(360-C2803),C2803)</f>
        <v>-107.36000000000001</v>
      </c>
      <c r="G2803" s="1">
        <f t="shared" si="215"/>
        <v>-107.36000000000001</v>
      </c>
      <c r="H2803" s="1">
        <f t="shared" si="216"/>
        <v>14.52</v>
      </c>
      <c r="I2803" s="2">
        <f t="shared" si="217"/>
        <v>-4.3326675867897215</v>
      </c>
      <c r="J2803" s="2">
        <f t="shared" si="218"/>
        <v>-13.859459145360905</v>
      </c>
      <c r="K2803" s="2">
        <f t="shared" si="219"/>
        <v>3.76076904109435</v>
      </c>
      <c r="L2803" s="1">
        <v>100</v>
      </c>
      <c r="M2803" s="1">
        <f>L2803/E2803</f>
        <v>21.834061135371179</v>
      </c>
      <c r="N2803" s="1" t="s">
        <v>15034</v>
      </c>
    </row>
    <row r="2804" spans="1:14" x14ac:dyDescent="0.25">
      <c r="A2804" s="3">
        <v>5395</v>
      </c>
      <c r="B2804" s="3" t="s">
        <v>9048</v>
      </c>
      <c r="C2804" s="3">
        <v>319.92</v>
      </c>
      <c r="D2804" s="3">
        <v>14.5</v>
      </c>
      <c r="E2804" s="3">
        <v>4.5599999999999996</v>
      </c>
      <c r="F2804" s="4">
        <f>IF(C2804&gt;180,-(360-C2804),C2804)</f>
        <v>-40.079999999999984</v>
      </c>
      <c r="G2804" s="1">
        <f t="shared" si="215"/>
        <v>-40.079999999999984</v>
      </c>
      <c r="H2804" s="1">
        <f t="shared" si="216"/>
        <v>14.5</v>
      </c>
      <c r="I2804" s="2">
        <f t="shared" si="217"/>
        <v>11.111617261206725</v>
      </c>
      <c r="J2804" s="2">
        <f t="shared" si="218"/>
        <v>-9.3502234675773828</v>
      </c>
      <c r="K2804" s="2">
        <f t="shared" si="219"/>
        <v>3.7557000608166216</v>
      </c>
      <c r="L2804" s="1">
        <v>100</v>
      </c>
      <c r="M2804" s="1">
        <f>L2804/E2804</f>
        <v>21.92982456140351</v>
      </c>
      <c r="N2804" s="1" t="s">
        <v>15034</v>
      </c>
    </row>
    <row r="2805" spans="1:14" x14ac:dyDescent="0.25">
      <c r="A2805" s="3">
        <v>8324</v>
      </c>
      <c r="C2805" s="3">
        <v>109.65</v>
      </c>
      <c r="D2805" s="3">
        <v>14.5</v>
      </c>
      <c r="E2805" s="3">
        <v>5.17</v>
      </c>
      <c r="F2805" s="4">
        <f>IF(C2805&gt;180,-(360-C2805),C2805)</f>
        <v>109.65</v>
      </c>
      <c r="G2805" s="1">
        <f t="shared" si="215"/>
        <v>109.65</v>
      </c>
      <c r="H2805" s="1">
        <f t="shared" si="216"/>
        <v>14.5</v>
      </c>
      <c r="I2805" s="2">
        <f t="shared" si="217"/>
        <v>-4.8834365450231614</v>
      </c>
      <c r="J2805" s="2">
        <f t="shared" si="218"/>
        <v>13.676504106090645</v>
      </c>
      <c r="K2805" s="2">
        <f t="shared" si="219"/>
        <v>3.7557000608166216</v>
      </c>
      <c r="L2805" s="1">
        <v>100</v>
      </c>
      <c r="M2805" s="1">
        <f>L2805/E2805</f>
        <v>19.342359767891683</v>
      </c>
      <c r="N2805" s="1" t="s">
        <v>15034</v>
      </c>
    </row>
    <row r="2806" spans="1:14" x14ac:dyDescent="0.25">
      <c r="A2806" s="3">
        <v>7102</v>
      </c>
      <c r="B2806" s="3" t="s">
        <v>11775</v>
      </c>
      <c r="C2806" s="3">
        <v>62.4</v>
      </c>
      <c r="D2806" s="3">
        <v>14.5</v>
      </c>
      <c r="E2806" s="3">
        <v>5.25</v>
      </c>
      <c r="F2806" s="4">
        <f>IF(C2806&gt;180,-(360-C2806),C2806)</f>
        <v>62.4</v>
      </c>
      <c r="G2806" s="1">
        <f t="shared" si="215"/>
        <v>62.4</v>
      </c>
      <c r="H2806" s="1">
        <f t="shared" si="216"/>
        <v>14.5</v>
      </c>
      <c r="I2806" s="2">
        <f t="shared" si="217"/>
        <v>6.7280844479674071</v>
      </c>
      <c r="J2806" s="2">
        <f t="shared" si="218"/>
        <v>12.86963856191001</v>
      </c>
      <c r="K2806" s="2">
        <f t="shared" si="219"/>
        <v>3.7557000608166216</v>
      </c>
      <c r="L2806" s="1">
        <v>100</v>
      </c>
      <c r="M2806" s="1">
        <f>L2806/E2806</f>
        <v>19.047619047619047</v>
      </c>
      <c r="N2806" s="1" t="s">
        <v>15034</v>
      </c>
    </row>
    <row r="2807" spans="1:14" x14ac:dyDescent="0.25">
      <c r="A2807" s="3">
        <v>2464</v>
      </c>
      <c r="C2807" s="3">
        <v>178.29</v>
      </c>
      <c r="D2807" s="3">
        <v>14.47</v>
      </c>
      <c r="E2807" s="3">
        <v>6.19</v>
      </c>
      <c r="F2807" s="4">
        <f>IF(C2807&gt;180,-(360-C2807),C2807)</f>
        <v>178.29</v>
      </c>
      <c r="G2807" s="1">
        <f t="shared" si="215"/>
        <v>178.29</v>
      </c>
      <c r="H2807" s="1">
        <f t="shared" si="216"/>
        <v>14.47</v>
      </c>
      <c r="I2807" s="2">
        <f t="shared" si="217"/>
        <v>-14.517711000920169</v>
      </c>
      <c r="J2807" s="2">
        <f t="shared" si="218"/>
        <v>0.43341166732058478</v>
      </c>
      <c r="K2807" s="2">
        <f t="shared" si="219"/>
        <v>3.7480957325543178</v>
      </c>
      <c r="L2807" s="1">
        <v>100</v>
      </c>
      <c r="M2807" s="1">
        <f>L2807/E2807</f>
        <v>16.15508885298869</v>
      </c>
      <c r="N2807" s="1" t="s">
        <v>15034</v>
      </c>
    </row>
    <row r="2808" spans="1:14" x14ac:dyDescent="0.25">
      <c r="A2808" s="3">
        <v>5509</v>
      </c>
      <c r="C2808" s="3">
        <v>324.22000000000003</v>
      </c>
      <c r="D2808" s="3">
        <v>14.46</v>
      </c>
      <c r="E2808" s="3">
        <v>6.3</v>
      </c>
      <c r="F2808" s="4">
        <f>IF(C2808&gt;180,-(360-C2808),C2808)</f>
        <v>-35.779999999999973</v>
      </c>
      <c r="G2808" s="1">
        <f t="shared" si="215"/>
        <v>-35.779999999999973</v>
      </c>
      <c r="H2808" s="1">
        <f t="shared" si="216"/>
        <v>14.46</v>
      </c>
      <c r="I2808" s="2">
        <f t="shared" si="217"/>
        <v>11.783531645109255</v>
      </c>
      <c r="J2808" s="2">
        <f t="shared" si="218"/>
        <v>-8.4922998534817662</v>
      </c>
      <c r="K2808" s="2">
        <f t="shared" si="219"/>
        <v>3.7455607280168786</v>
      </c>
      <c r="L2808" s="1">
        <v>100</v>
      </c>
      <c r="M2808" s="1">
        <f>L2808/E2808</f>
        <v>15.873015873015873</v>
      </c>
      <c r="N2808" s="1" t="s">
        <v>15034</v>
      </c>
    </row>
    <row r="2809" spans="1:14" x14ac:dyDescent="0.25">
      <c r="A2809" s="3">
        <v>6534</v>
      </c>
      <c r="C2809" s="3">
        <v>18.559999999999999</v>
      </c>
      <c r="D2809" s="3">
        <v>14.46</v>
      </c>
      <c r="E2809" s="3">
        <v>5.62</v>
      </c>
      <c r="F2809" s="4">
        <f>IF(C2809&gt;180,-(360-C2809),C2809)</f>
        <v>18.559999999999999</v>
      </c>
      <c r="G2809" s="1">
        <f t="shared" si="215"/>
        <v>18.559999999999999</v>
      </c>
      <c r="H2809" s="1">
        <f t="shared" si="216"/>
        <v>14.46</v>
      </c>
      <c r="I2809" s="2">
        <f t="shared" si="217"/>
        <v>13.769408886731838</v>
      </c>
      <c r="J2809" s="2">
        <f t="shared" si="218"/>
        <v>4.623218980615988</v>
      </c>
      <c r="K2809" s="2">
        <f t="shared" si="219"/>
        <v>3.7455607280168786</v>
      </c>
      <c r="L2809" s="1">
        <v>100</v>
      </c>
      <c r="M2809" s="1">
        <f>L2809/E2809</f>
        <v>17.793594306049823</v>
      </c>
      <c r="N2809" s="1" t="s">
        <v>15034</v>
      </c>
    </row>
    <row r="2810" spans="1:14" x14ac:dyDescent="0.25">
      <c r="A2810" s="3">
        <v>5223</v>
      </c>
      <c r="C2810" s="3">
        <v>313.83999999999997</v>
      </c>
      <c r="D2810" s="3">
        <v>14.42</v>
      </c>
      <c r="E2810" s="3">
        <v>6.1</v>
      </c>
      <c r="F2810" s="4">
        <f>IF(C2810&gt;180,-(360-C2810),C2810)</f>
        <v>-46.160000000000025</v>
      </c>
      <c r="G2810" s="1">
        <f t="shared" si="215"/>
        <v>-46.160000000000025</v>
      </c>
      <c r="H2810" s="1">
        <f t="shared" si="216"/>
        <v>14.42</v>
      </c>
      <c r="I2810" s="2">
        <f t="shared" si="217"/>
        <v>10.062389162925921</v>
      </c>
      <c r="J2810" s="2">
        <f t="shared" si="218"/>
        <v>-10.478309261150388</v>
      </c>
      <c r="K2810" s="2">
        <f t="shared" si="219"/>
        <v>3.7354195696763388</v>
      </c>
      <c r="L2810" s="1">
        <v>100</v>
      </c>
      <c r="M2810" s="1">
        <f>L2810/E2810</f>
        <v>16.393442622950822</v>
      </c>
      <c r="N2810" s="1" t="s">
        <v>15034</v>
      </c>
    </row>
    <row r="2811" spans="1:14" x14ac:dyDescent="0.25">
      <c r="A2811" s="3">
        <v>6966</v>
      </c>
      <c r="C2811" s="3">
        <v>52.39</v>
      </c>
      <c r="D2811" s="3">
        <v>14.42</v>
      </c>
      <c r="E2811" s="3">
        <v>5.84</v>
      </c>
      <c r="F2811" s="4">
        <f>IF(C2811&gt;180,-(360-C2811),C2811)</f>
        <v>52.39</v>
      </c>
      <c r="G2811" s="1">
        <f t="shared" si="215"/>
        <v>52.39</v>
      </c>
      <c r="H2811" s="1">
        <f t="shared" si="216"/>
        <v>14.42</v>
      </c>
      <c r="I2811" s="2">
        <f t="shared" si="217"/>
        <v>8.8658586703508995</v>
      </c>
      <c r="J2811" s="2">
        <f t="shared" si="218"/>
        <v>11.508396529310362</v>
      </c>
      <c r="K2811" s="2">
        <f t="shared" si="219"/>
        <v>3.7354195696763388</v>
      </c>
      <c r="L2811" s="1">
        <v>100</v>
      </c>
      <c r="M2811" s="1">
        <f>L2811/E2811</f>
        <v>17.123287671232877</v>
      </c>
      <c r="N2811" s="1" t="s">
        <v>15034</v>
      </c>
    </row>
    <row r="2812" spans="1:14" x14ac:dyDescent="0.25">
      <c r="A2812" s="3">
        <v>4871</v>
      </c>
      <c r="C2812" s="3">
        <v>302.74</v>
      </c>
      <c r="D2812" s="3">
        <v>14.41</v>
      </c>
      <c r="E2812" s="3">
        <v>6.24</v>
      </c>
      <c r="F2812" s="4">
        <f>IF(C2812&gt;180,-(360-C2812),C2812)</f>
        <v>-57.259999999999991</v>
      </c>
      <c r="G2812" s="1">
        <f t="shared" si="215"/>
        <v>-57.259999999999991</v>
      </c>
      <c r="H2812" s="1">
        <f t="shared" si="216"/>
        <v>14.41</v>
      </c>
      <c r="I2812" s="2">
        <f t="shared" si="217"/>
        <v>7.8571964379281747</v>
      </c>
      <c r="J2812" s="2">
        <f t="shared" si="218"/>
        <v>-12.220067152535371</v>
      </c>
      <c r="K2812" s="2">
        <f t="shared" si="219"/>
        <v>3.7328839954296549</v>
      </c>
      <c r="L2812" s="1">
        <v>100</v>
      </c>
      <c r="M2812" s="1">
        <f>L2812/E2812</f>
        <v>16.025641025641026</v>
      </c>
      <c r="N2812" s="1" t="s">
        <v>15034</v>
      </c>
    </row>
    <row r="2813" spans="1:14" x14ac:dyDescent="0.25">
      <c r="A2813" s="3">
        <v>3374</v>
      </c>
      <c r="C2813" s="3">
        <v>238.56</v>
      </c>
      <c r="D2813" s="3">
        <v>14.41</v>
      </c>
      <c r="E2813" s="3">
        <v>6.38</v>
      </c>
      <c r="F2813" s="4">
        <f>IF(C2813&gt;180,-(360-C2813),C2813)</f>
        <v>-121.44</v>
      </c>
      <c r="G2813" s="1">
        <f t="shared" si="215"/>
        <v>-121.44</v>
      </c>
      <c r="H2813" s="1">
        <f t="shared" si="216"/>
        <v>14.41</v>
      </c>
      <c r="I2813" s="2">
        <f t="shared" si="217"/>
        <v>-7.5779333290439634</v>
      </c>
      <c r="J2813" s="2">
        <f t="shared" si="218"/>
        <v>-12.395180657708455</v>
      </c>
      <c r="K2813" s="2">
        <f t="shared" si="219"/>
        <v>3.7328839954296549</v>
      </c>
      <c r="L2813" s="1">
        <v>100</v>
      </c>
      <c r="M2813" s="1">
        <f>L2813/E2813</f>
        <v>15.673981191222571</v>
      </c>
      <c r="N2813" s="1" t="s">
        <v>15034</v>
      </c>
    </row>
    <row r="2814" spans="1:14" x14ac:dyDescent="0.25">
      <c r="A2814" s="3">
        <v>6294</v>
      </c>
      <c r="C2814" s="3">
        <v>1.62</v>
      </c>
      <c r="D2814" s="3">
        <v>14.41</v>
      </c>
      <c r="E2814" s="3">
        <v>6.27</v>
      </c>
      <c r="F2814" s="4">
        <f>IF(C2814&gt;180,-(360-C2814),C2814)</f>
        <v>1.62</v>
      </c>
      <c r="G2814" s="1">
        <f t="shared" si="215"/>
        <v>1.62</v>
      </c>
      <c r="H2814" s="1">
        <f t="shared" si="216"/>
        <v>14.41</v>
      </c>
      <c r="I2814" s="2">
        <f t="shared" si="217"/>
        <v>14.522289358166862</v>
      </c>
      <c r="J2814" s="2">
        <f t="shared" si="218"/>
        <v>0.41071751160457903</v>
      </c>
      <c r="K2814" s="2">
        <f t="shared" si="219"/>
        <v>3.7328839954296549</v>
      </c>
      <c r="L2814" s="1">
        <v>100</v>
      </c>
      <c r="M2814" s="1">
        <f>L2814/E2814</f>
        <v>15.94896331738437</v>
      </c>
      <c r="N2814" s="1" t="s">
        <v>15034</v>
      </c>
    </row>
    <row r="2815" spans="1:14" x14ac:dyDescent="0.25">
      <c r="A2815" s="3">
        <v>8400</v>
      </c>
      <c r="B2815" s="3" t="s">
        <v>13870</v>
      </c>
      <c r="C2815" s="3">
        <v>111.17</v>
      </c>
      <c r="D2815" s="3">
        <v>14.38</v>
      </c>
      <c r="E2815" s="3">
        <v>5.03</v>
      </c>
      <c r="F2815" s="4">
        <f>IF(C2815&gt;180,-(360-C2815),C2815)</f>
        <v>111.17</v>
      </c>
      <c r="G2815" s="1">
        <f t="shared" si="215"/>
        <v>111.17</v>
      </c>
      <c r="H2815" s="1">
        <f t="shared" si="216"/>
        <v>14.38</v>
      </c>
      <c r="I2815" s="2">
        <f t="shared" si="217"/>
        <v>-5.2473288423679794</v>
      </c>
      <c r="J2815" s="2">
        <f t="shared" si="218"/>
        <v>13.549459559058251</v>
      </c>
      <c r="K2815" s="2">
        <f t="shared" si="219"/>
        <v>3.7252765907376792</v>
      </c>
      <c r="L2815" s="1">
        <v>100</v>
      </c>
      <c r="M2815" s="1">
        <f>L2815/E2815</f>
        <v>19.880715705765407</v>
      </c>
      <c r="N2815" s="1" t="s">
        <v>15034</v>
      </c>
    </row>
    <row r="2816" spans="1:14" x14ac:dyDescent="0.25">
      <c r="A2816" s="3">
        <v>6504</v>
      </c>
      <c r="C2816" s="3">
        <v>15.66</v>
      </c>
      <c r="D2816" s="3">
        <v>14.38</v>
      </c>
      <c r="E2816" s="3">
        <v>6.37</v>
      </c>
      <c r="F2816" s="4">
        <f>IF(C2816&gt;180,-(360-C2816),C2816)</f>
        <v>15.66</v>
      </c>
      <c r="G2816" s="1">
        <f t="shared" si="215"/>
        <v>15.66</v>
      </c>
      <c r="H2816" s="1">
        <f t="shared" si="216"/>
        <v>14.38</v>
      </c>
      <c r="I2816" s="2">
        <f t="shared" si="217"/>
        <v>13.990699460290399</v>
      </c>
      <c r="J2816" s="2">
        <f t="shared" si="218"/>
        <v>3.9220712556418231</v>
      </c>
      <c r="K2816" s="2">
        <f t="shared" si="219"/>
        <v>3.7252765907376792</v>
      </c>
      <c r="L2816" s="1">
        <v>100</v>
      </c>
      <c r="M2816" s="1">
        <f>L2816/E2816</f>
        <v>15.698587127158556</v>
      </c>
      <c r="N2816" s="1" t="s">
        <v>15034</v>
      </c>
    </row>
    <row r="2817" spans="1:14" x14ac:dyDescent="0.25">
      <c r="A2817" s="3">
        <v>7792</v>
      </c>
      <c r="B2817" s="3" t="s">
        <v>12895</v>
      </c>
      <c r="C2817" s="3">
        <v>96.48</v>
      </c>
      <c r="D2817" s="3">
        <v>14.36</v>
      </c>
      <c r="E2817" s="3">
        <v>5.72</v>
      </c>
      <c r="F2817" s="4">
        <f>IF(C2817&gt;180,-(360-C2817),C2817)</f>
        <v>96.48</v>
      </c>
      <c r="G2817" s="1">
        <f t="shared" si="215"/>
        <v>96.48</v>
      </c>
      <c r="H2817" s="1">
        <f t="shared" si="216"/>
        <v>14.36</v>
      </c>
      <c r="I2817" s="2">
        <f t="shared" si="217"/>
        <v>-1.6399554196100301</v>
      </c>
      <c r="J2817" s="2">
        <f t="shared" si="218"/>
        <v>14.438511879499314</v>
      </c>
      <c r="K2817" s="2">
        <f t="shared" si="219"/>
        <v>3.7202044200888835</v>
      </c>
      <c r="L2817" s="1">
        <v>100</v>
      </c>
      <c r="M2817" s="1">
        <f>L2817/E2817</f>
        <v>17.482517482517483</v>
      </c>
      <c r="N2817" s="1" t="s">
        <v>15034</v>
      </c>
    </row>
    <row r="2818" spans="1:14" x14ac:dyDescent="0.25">
      <c r="A2818" s="3">
        <v>5396</v>
      </c>
      <c r="B2818" s="3" t="s">
        <v>9051</v>
      </c>
      <c r="C2818" s="3">
        <v>319.87</v>
      </c>
      <c r="D2818" s="3">
        <v>14.35</v>
      </c>
      <c r="E2818" s="3">
        <v>4.3499999999999996</v>
      </c>
      <c r="F2818" s="4">
        <f>IF(C2818&gt;180,-(360-C2818),C2818)</f>
        <v>-40.129999999999995</v>
      </c>
      <c r="G2818" s="1">
        <f t="shared" ref="G2818:G2881" si="220">F2818</f>
        <v>-40.129999999999995</v>
      </c>
      <c r="H2818" s="1">
        <f t="shared" ref="H2818:H2881" si="221">D2818</f>
        <v>14.35</v>
      </c>
      <c r="I2818" s="2">
        <f t="shared" si="217"/>
        <v>11.110933058361262</v>
      </c>
      <c r="J2818" s="2">
        <f t="shared" si="218"/>
        <v>-9.3662217563697254</v>
      </c>
      <c r="K2818" s="2">
        <f t="shared" si="219"/>
        <v>3.7176681647399978</v>
      </c>
      <c r="L2818" s="1">
        <v>100</v>
      </c>
      <c r="M2818" s="1">
        <f>L2818/E2818</f>
        <v>22.988505747126439</v>
      </c>
      <c r="N2818" s="1" t="s">
        <v>15034</v>
      </c>
    </row>
    <row r="2819" spans="1:14" x14ac:dyDescent="0.25">
      <c r="A2819" s="3">
        <v>4940</v>
      </c>
      <c r="C2819" s="3">
        <v>305.47000000000003</v>
      </c>
      <c r="D2819" s="3">
        <v>14.34</v>
      </c>
      <c r="E2819" s="3">
        <v>4.71</v>
      </c>
      <c r="F2819" s="4">
        <f>IF(C2819&gt;180,-(360-C2819),C2819)</f>
        <v>-54.529999999999973</v>
      </c>
      <c r="G2819" s="1">
        <f t="shared" si="220"/>
        <v>-54.529999999999973</v>
      </c>
      <c r="H2819" s="1">
        <f t="shared" si="221"/>
        <v>14.34</v>
      </c>
      <c r="I2819" s="2">
        <f t="shared" ref="I2819:I2882" si="222">$O$2 * COS(RADIANS(H2819)) * COS(RADIANS(G2819))</f>
        <v>8.4329544202334645</v>
      </c>
      <c r="J2819" s="2">
        <f t="shared" ref="J2819:J2882" si="223">$O$2 * COS(RADIANS(H2819)) * SIN(RADIANS(G2819))</f>
        <v>-11.835669625481327</v>
      </c>
      <c r="K2819" s="2">
        <f t="shared" ref="K2819:K2882" si="224">$O$2 * SIN(RADIANS(H2819))</f>
        <v>3.7151317961444636</v>
      </c>
      <c r="L2819" s="1">
        <v>100</v>
      </c>
      <c r="M2819" s="1">
        <f>L2819/E2819</f>
        <v>21.231422505307854</v>
      </c>
      <c r="N2819" s="1" t="s">
        <v>15034</v>
      </c>
    </row>
    <row r="2820" spans="1:14" x14ac:dyDescent="0.25">
      <c r="A2820" s="3">
        <v>3265</v>
      </c>
      <c r="C2820" s="3">
        <v>232.52</v>
      </c>
      <c r="D2820" s="3">
        <v>14.3</v>
      </c>
      <c r="E2820" s="3">
        <v>6.32</v>
      </c>
      <c r="F2820" s="4">
        <f>IF(C2820&gt;180,-(360-C2820),C2820)</f>
        <v>-127.47999999999999</v>
      </c>
      <c r="G2820" s="1">
        <f t="shared" si="220"/>
        <v>-127.47999999999999</v>
      </c>
      <c r="H2820" s="1">
        <f t="shared" si="221"/>
        <v>14.3</v>
      </c>
      <c r="I2820" s="2">
        <f t="shared" si="222"/>
        <v>-8.8444652016641321</v>
      </c>
      <c r="J2820" s="2">
        <f t="shared" si="223"/>
        <v>-11.534666013032195</v>
      </c>
      <c r="K2820" s="2">
        <f t="shared" si="224"/>
        <v>3.7049851908411435</v>
      </c>
      <c r="L2820" s="1">
        <v>100</v>
      </c>
      <c r="M2820" s="1">
        <f>L2820/E2820</f>
        <v>15.822784810126581</v>
      </c>
      <c r="N2820" s="1" t="s">
        <v>15034</v>
      </c>
    </row>
    <row r="2821" spans="1:14" x14ac:dyDescent="0.25">
      <c r="A2821" s="3">
        <v>5751</v>
      </c>
      <c r="C2821" s="3">
        <v>334.26</v>
      </c>
      <c r="D2821" s="3">
        <v>14.29</v>
      </c>
      <c r="E2821" s="3">
        <v>6.25</v>
      </c>
      <c r="F2821" s="4">
        <f>IF(C2821&gt;180,-(360-C2821),C2821)</f>
        <v>-25.740000000000009</v>
      </c>
      <c r="G2821" s="1">
        <f t="shared" si="220"/>
        <v>-25.740000000000009</v>
      </c>
      <c r="H2821" s="1">
        <f t="shared" si="221"/>
        <v>14.29</v>
      </c>
      <c r="I2821" s="2">
        <f t="shared" si="222"/>
        <v>13.093545661021997</v>
      </c>
      <c r="J2821" s="2">
        <f t="shared" si="223"/>
        <v>-6.3127600085620772</v>
      </c>
      <c r="K2821" s="2">
        <f t="shared" si="224"/>
        <v>3.7024482571713713</v>
      </c>
      <c r="L2821" s="1">
        <v>100</v>
      </c>
      <c r="M2821" s="1">
        <f>L2821/E2821</f>
        <v>16</v>
      </c>
      <c r="N2821" s="1" t="s">
        <v>15034</v>
      </c>
    </row>
    <row r="2822" spans="1:14" x14ac:dyDescent="0.25">
      <c r="A2822" s="3">
        <v>1720</v>
      </c>
      <c r="C2822" s="3">
        <v>148.85</v>
      </c>
      <c r="D2822" s="3">
        <v>14.29</v>
      </c>
      <c r="E2822" s="3">
        <v>5.61</v>
      </c>
      <c r="F2822" s="4">
        <f>IF(C2822&gt;180,-(360-C2822),C2822)</f>
        <v>148.85</v>
      </c>
      <c r="G2822" s="1">
        <f t="shared" si="220"/>
        <v>148.85</v>
      </c>
      <c r="H2822" s="1">
        <f t="shared" si="221"/>
        <v>14.29</v>
      </c>
      <c r="I2822" s="2">
        <f t="shared" si="222"/>
        <v>-12.440040699441845</v>
      </c>
      <c r="J2822" s="2">
        <f t="shared" si="223"/>
        <v>7.5191265649142451</v>
      </c>
      <c r="K2822" s="2">
        <f t="shared" si="224"/>
        <v>3.7024482571713713</v>
      </c>
      <c r="L2822" s="1">
        <v>100</v>
      </c>
      <c r="M2822" s="1">
        <f>L2822/E2822</f>
        <v>17.825311942959001</v>
      </c>
      <c r="N2822" s="1" t="s">
        <v>15034</v>
      </c>
    </row>
    <row r="2823" spans="1:14" x14ac:dyDescent="0.25">
      <c r="A2823" s="3">
        <v>4802</v>
      </c>
      <c r="B2823" s="3" t="s">
        <v>8125</v>
      </c>
      <c r="C2823" s="3">
        <v>300.58999999999997</v>
      </c>
      <c r="D2823" s="3">
        <v>14.27</v>
      </c>
      <c r="E2823" s="3">
        <v>3.86</v>
      </c>
      <c r="F2823" s="4">
        <f>IF(C2823&gt;180,-(360-C2823),C2823)</f>
        <v>-59.410000000000025</v>
      </c>
      <c r="G2823" s="1">
        <f t="shared" si="220"/>
        <v>-59.410000000000025</v>
      </c>
      <c r="H2823" s="1">
        <f t="shared" si="221"/>
        <v>14.27</v>
      </c>
      <c r="I2823" s="2">
        <f t="shared" si="222"/>
        <v>7.397839584538751</v>
      </c>
      <c r="J2823" s="2">
        <f t="shared" si="223"/>
        <v>-12.514047890442246</v>
      </c>
      <c r="K2823" s="2">
        <f t="shared" si="224"/>
        <v>3.6973740515600397</v>
      </c>
      <c r="L2823" s="1">
        <v>100</v>
      </c>
      <c r="M2823" s="1">
        <f>L2823/E2823</f>
        <v>25.906735751295336</v>
      </c>
      <c r="N2823" s="1" t="s">
        <v>15034</v>
      </c>
    </row>
    <row r="2824" spans="1:14" x14ac:dyDescent="0.25">
      <c r="A2824" s="3">
        <v>5974</v>
      </c>
      <c r="C2824" s="3">
        <v>343</v>
      </c>
      <c r="D2824" s="3">
        <v>14.26</v>
      </c>
      <c r="E2824" s="3">
        <v>6.1</v>
      </c>
      <c r="F2824" s="4">
        <f>IF(C2824&gt;180,-(360-C2824),C2824)</f>
        <v>-17</v>
      </c>
      <c r="G2824" s="1">
        <f t="shared" si="220"/>
        <v>-17</v>
      </c>
      <c r="H2824" s="1">
        <f t="shared" si="221"/>
        <v>14.26</v>
      </c>
      <c r="I2824" s="2">
        <f t="shared" si="222"/>
        <v>13.902585447545892</v>
      </c>
      <c r="J2824" s="2">
        <f t="shared" si="223"/>
        <v>-4.2504469229154607</v>
      </c>
      <c r="K2824" s="2">
        <f t="shared" si="224"/>
        <v>3.6948367797730497</v>
      </c>
      <c r="L2824" s="1">
        <v>100</v>
      </c>
      <c r="M2824" s="1">
        <f>L2824/E2824</f>
        <v>16.393442622950822</v>
      </c>
      <c r="N2824" s="1" t="s">
        <v>15034</v>
      </c>
    </row>
    <row r="2825" spans="1:14" x14ac:dyDescent="0.25">
      <c r="A2825" s="3">
        <v>3507</v>
      </c>
      <c r="C2825" s="3">
        <v>246.06</v>
      </c>
      <c r="D2825" s="3">
        <v>14.25</v>
      </c>
      <c r="E2825" s="3">
        <v>6.47</v>
      </c>
      <c r="F2825" s="4">
        <f>IF(C2825&gt;180,-(360-C2825),C2825)</f>
        <v>-113.94</v>
      </c>
      <c r="G2825" s="1">
        <f t="shared" si="220"/>
        <v>-113.94</v>
      </c>
      <c r="H2825" s="1">
        <f t="shared" si="221"/>
        <v>14.25</v>
      </c>
      <c r="I2825" s="2">
        <f t="shared" si="222"/>
        <v>-5.8994142549509592</v>
      </c>
      <c r="J2825" s="2">
        <f t="shared" si="223"/>
        <v>-13.287732561387308</v>
      </c>
      <c r="K2825" s="2">
        <f t="shared" si="224"/>
        <v>3.6922993954348957</v>
      </c>
      <c r="L2825" s="1">
        <v>100</v>
      </c>
      <c r="M2825" s="1">
        <f>L2825/E2825</f>
        <v>15.45595054095827</v>
      </c>
      <c r="N2825" s="1" t="s">
        <v>15034</v>
      </c>
    </row>
    <row r="2826" spans="1:14" x14ac:dyDescent="0.25">
      <c r="A2826" s="3">
        <v>2471</v>
      </c>
      <c r="C2826" s="3">
        <v>179.35</v>
      </c>
      <c r="D2826" s="3">
        <v>14.24</v>
      </c>
      <c r="E2826" s="3">
        <v>6.31</v>
      </c>
      <c r="F2826" s="4">
        <f>IF(C2826&gt;180,-(360-C2826),C2826)</f>
        <v>179.35</v>
      </c>
      <c r="G2826" s="1">
        <f t="shared" si="220"/>
        <v>179.35</v>
      </c>
      <c r="H2826" s="1">
        <f t="shared" si="221"/>
        <v>14.24</v>
      </c>
      <c r="I2826" s="2">
        <f t="shared" si="222"/>
        <v>-14.538172264172015</v>
      </c>
      <c r="J2826" s="2">
        <f t="shared" si="223"/>
        <v>0.16493740852356484</v>
      </c>
      <c r="K2826" s="2">
        <f t="shared" si="224"/>
        <v>3.6897618986228697</v>
      </c>
      <c r="L2826" s="1">
        <v>100</v>
      </c>
      <c r="M2826" s="1">
        <f>L2826/E2826</f>
        <v>15.847860538827259</v>
      </c>
      <c r="N2826" s="1" t="s">
        <v>15034</v>
      </c>
    </row>
    <row r="2827" spans="1:14" x14ac:dyDescent="0.25">
      <c r="A2827" s="3">
        <v>6193</v>
      </c>
      <c r="C2827" s="3">
        <v>355.34</v>
      </c>
      <c r="D2827" s="3">
        <v>14.23</v>
      </c>
      <c r="E2827" s="3">
        <v>6.09</v>
      </c>
      <c r="F2827" s="4">
        <f>IF(C2827&gt;180,-(360-C2827),C2827)</f>
        <v>-4.660000000000025</v>
      </c>
      <c r="G2827" s="1">
        <f t="shared" si="220"/>
        <v>-4.660000000000025</v>
      </c>
      <c r="H2827" s="1">
        <f t="shared" si="221"/>
        <v>14.23</v>
      </c>
      <c r="I2827" s="2">
        <f t="shared" si="222"/>
        <v>14.491688253689821</v>
      </c>
      <c r="J2827" s="2">
        <f t="shared" si="223"/>
        <v>-1.1812487449398119</v>
      </c>
      <c r="K2827" s="2">
        <f t="shared" si="224"/>
        <v>3.6872242894142699</v>
      </c>
      <c r="L2827" s="1">
        <v>100</v>
      </c>
      <c r="M2827" s="1">
        <f>L2827/E2827</f>
        <v>16.420361247947454</v>
      </c>
      <c r="N2827" s="1" t="s">
        <v>15034</v>
      </c>
    </row>
    <row r="2828" spans="1:14" x14ac:dyDescent="0.25">
      <c r="A2828" s="3">
        <v>5719</v>
      </c>
      <c r="B2828" s="3" t="s">
        <v>9566</v>
      </c>
      <c r="C2828" s="3">
        <v>332.42</v>
      </c>
      <c r="D2828" s="3">
        <v>14.23</v>
      </c>
      <c r="E2828" s="3">
        <v>5.37</v>
      </c>
      <c r="F2828" s="4">
        <f>IF(C2828&gt;180,-(360-C2828),C2828)</f>
        <v>-27.579999999999984</v>
      </c>
      <c r="G2828" s="1">
        <f t="shared" si="220"/>
        <v>-27.579999999999984</v>
      </c>
      <c r="H2828" s="1">
        <f t="shared" si="221"/>
        <v>14.23</v>
      </c>
      <c r="I2828" s="2">
        <f t="shared" si="222"/>
        <v>12.887530518323349</v>
      </c>
      <c r="J2828" s="2">
        <f t="shared" si="223"/>
        <v>-6.731711088485433</v>
      </c>
      <c r="K2828" s="2">
        <f t="shared" si="224"/>
        <v>3.6872242894142699</v>
      </c>
      <c r="L2828" s="1">
        <v>100</v>
      </c>
      <c r="M2828" s="1">
        <f>L2828/E2828</f>
        <v>18.6219739292365</v>
      </c>
      <c r="N2828" s="1" t="s">
        <v>15034</v>
      </c>
    </row>
    <row r="2829" spans="1:14" x14ac:dyDescent="0.25">
      <c r="A2829" s="3">
        <v>55</v>
      </c>
      <c r="C2829" s="3">
        <v>120.89</v>
      </c>
      <c r="D2829" s="3">
        <v>14.22</v>
      </c>
      <c r="E2829" s="3">
        <v>6.35</v>
      </c>
      <c r="F2829" s="4">
        <f>IF(C2829&gt;180,-(360-C2829),C2829)</f>
        <v>120.89</v>
      </c>
      <c r="G2829" s="1">
        <f t="shared" si="220"/>
        <v>120.89</v>
      </c>
      <c r="H2829" s="1">
        <f t="shared" si="221"/>
        <v>14.22</v>
      </c>
      <c r="I2829" s="2">
        <f t="shared" si="222"/>
        <v>-7.464914929212334</v>
      </c>
      <c r="J2829" s="2">
        <f t="shared" si="223"/>
        <v>12.477905673471826</v>
      </c>
      <c r="K2829" s="2">
        <f t="shared" si="224"/>
        <v>3.6846865678863949</v>
      </c>
      <c r="L2829" s="1">
        <v>100</v>
      </c>
      <c r="M2829" s="1">
        <f>L2829/E2829</f>
        <v>15.748031496062993</v>
      </c>
      <c r="N2829" s="1" t="s">
        <v>15034</v>
      </c>
    </row>
    <row r="2830" spans="1:14" x14ac:dyDescent="0.25">
      <c r="A2830" s="3">
        <v>2893</v>
      </c>
      <c r="C2830" s="3">
        <v>208.18</v>
      </c>
      <c r="D2830" s="3">
        <v>14.21</v>
      </c>
      <c r="E2830" s="3">
        <v>6.28</v>
      </c>
      <c r="F2830" s="4">
        <f>IF(C2830&gt;180,-(360-C2830),C2830)</f>
        <v>-151.82</v>
      </c>
      <c r="G2830" s="1">
        <f t="shared" si="220"/>
        <v>-151.82</v>
      </c>
      <c r="H2830" s="1">
        <f t="shared" si="221"/>
        <v>14.21</v>
      </c>
      <c r="I2830" s="2">
        <f t="shared" si="222"/>
        <v>-12.81746460463979</v>
      </c>
      <c r="J2830" s="2">
        <f t="shared" si="223"/>
        <v>-6.8669048201245655</v>
      </c>
      <c r="K2830" s="2">
        <f t="shared" si="224"/>
        <v>3.6821487341165495</v>
      </c>
      <c r="L2830" s="1">
        <v>100</v>
      </c>
      <c r="M2830" s="1">
        <f>L2830/E2830</f>
        <v>15.923566878980891</v>
      </c>
      <c r="N2830" s="1" t="s">
        <v>15034</v>
      </c>
    </row>
    <row r="2831" spans="1:14" x14ac:dyDescent="0.25">
      <c r="A2831" s="3">
        <v>3789</v>
      </c>
      <c r="B2831" s="3" t="s">
        <v>6521</v>
      </c>
      <c r="C2831" s="3">
        <v>260.8</v>
      </c>
      <c r="D2831" s="3">
        <v>14.2</v>
      </c>
      <c r="E2831" s="3">
        <v>5.93</v>
      </c>
      <c r="F2831" s="4">
        <f>IF(C2831&gt;180,-(360-C2831),C2831)</f>
        <v>-99.199999999999989</v>
      </c>
      <c r="G2831" s="1">
        <f t="shared" si="220"/>
        <v>-99.199999999999989</v>
      </c>
      <c r="H2831" s="1">
        <f t="shared" si="221"/>
        <v>14.2</v>
      </c>
      <c r="I2831" s="2">
        <f t="shared" si="222"/>
        <v>-2.3249411091534138</v>
      </c>
      <c r="J2831" s="2">
        <f t="shared" si="223"/>
        <v>-14.354619928317952</v>
      </c>
      <c r="K2831" s="2">
        <f t="shared" si="224"/>
        <v>3.6796107881820381</v>
      </c>
      <c r="L2831" s="1">
        <v>100</v>
      </c>
      <c r="M2831" s="1">
        <f>L2831/E2831</f>
        <v>16.863406408094434</v>
      </c>
      <c r="N2831" s="1" t="s">
        <v>15034</v>
      </c>
    </row>
    <row r="2832" spans="1:14" x14ac:dyDescent="0.25">
      <c r="A2832" s="3">
        <v>3059</v>
      </c>
      <c r="B2832" s="3" t="s">
        <v>5402</v>
      </c>
      <c r="C2832" s="3">
        <v>218.32</v>
      </c>
      <c r="D2832" s="3">
        <v>14.2</v>
      </c>
      <c r="E2832" s="3">
        <v>5.14</v>
      </c>
      <c r="F2832" s="4">
        <f>IF(C2832&gt;180,-(360-C2832),C2832)</f>
        <v>-141.68</v>
      </c>
      <c r="G2832" s="1">
        <f t="shared" si="220"/>
        <v>-141.68</v>
      </c>
      <c r="H2832" s="1">
        <f t="shared" si="221"/>
        <v>14.2</v>
      </c>
      <c r="I2832" s="2">
        <f t="shared" si="222"/>
        <v>-11.40882035078689</v>
      </c>
      <c r="J2832" s="2">
        <f t="shared" si="223"/>
        <v>-9.0166114838649474</v>
      </c>
      <c r="K2832" s="2">
        <f t="shared" si="224"/>
        <v>3.6796107881820381</v>
      </c>
      <c r="L2832" s="1">
        <v>100</v>
      </c>
      <c r="M2832" s="1">
        <f>L2832/E2832</f>
        <v>19.45525291828794</v>
      </c>
      <c r="N2832" s="1" t="s">
        <v>15034</v>
      </c>
    </row>
    <row r="2833" spans="1:14" x14ac:dyDescent="0.25">
      <c r="A2833" s="3">
        <v>112</v>
      </c>
      <c r="C2833" s="3">
        <v>121.74</v>
      </c>
      <c r="D2833" s="3">
        <v>14.2</v>
      </c>
      <c r="E2833" s="3">
        <v>6.21</v>
      </c>
      <c r="F2833" s="4">
        <f>IF(C2833&gt;180,-(360-C2833),C2833)</f>
        <v>121.74</v>
      </c>
      <c r="G2833" s="1">
        <f t="shared" si="220"/>
        <v>121.74</v>
      </c>
      <c r="H2833" s="1">
        <f t="shared" si="221"/>
        <v>14.2</v>
      </c>
      <c r="I2833" s="2">
        <f t="shared" si="222"/>
        <v>-7.6498763078393575</v>
      </c>
      <c r="J2833" s="2">
        <f t="shared" si="223"/>
        <v>12.366885498065082</v>
      </c>
      <c r="K2833" s="2">
        <f t="shared" si="224"/>
        <v>3.6796107881820381</v>
      </c>
      <c r="L2833" s="1">
        <v>100</v>
      </c>
      <c r="M2833" s="1">
        <f>L2833/E2833</f>
        <v>16.103059581320451</v>
      </c>
      <c r="N2833" s="1" t="s">
        <v>15034</v>
      </c>
    </row>
    <row r="2834" spans="1:14" x14ac:dyDescent="0.25">
      <c r="A2834" s="3">
        <v>5231</v>
      </c>
      <c r="B2834" s="3" t="s">
        <v>8804</v>
      </c>
      <c r="C2834" s="3">
        <v>314.07</v>
      </c>
      <c r="D2834" s="3">
        <v>14.19</v>
      </c>
      <c r="E2834" s="3">
        <v>2.5499999999999998</v>
      </c>
      <c r="F2834" s="4">
        <f>IF(C2834&gt;180,-(360-C2834),C2834)</f>
        <v>-45.930000000000007</v>
      </c>
      <c r="G2834" s="1">
        <f t="shared" si="220"/>
        <v>-45.930000000000007</v>
      </c>
      <c r="H2834" s="1">
        <f t="shared" si="221"/>
        <v>14.19</v>
      </c>
      <c r="I2834" s="2">
        <f t="shared" si="222"/>
        <v>10.114718692787685</v>
      </c>
      <c r="J2834" s="2">
        <f t="shared" si="223"/>
        <v>-10.448521517558538</v>
      </c>
      <c r="K2834" s="2">
        <f t="shared" si="224"/>
        <v>3.677072730160174</v>
      </c>
      <c r="L2834" s="1">
        <v>100</v>
      </c>
      <c r="M2834" s="1">
        <f>L2834/E2834</f>
        <v>39.215686274509807</v>
      </c>
      <c r="N2834" s="1" t="s">
        <v>15034</v>
      </c>
    </row>
    <row r="2835" spans="1:14" x14ac:dyDescent="0.25">
      <c r="A2835" s="3">
        <v>2817</v>
      </c>
      <c r="C2835" s="3">
        <v>202.53</v>
      </c>
      <c r="D2835" s="3">
        <v>14.19</v>
      </c>
      <c r="E2835" s="3">
        <v>6.41</v>
      </c>
      <c r="F2835" s="4">
        <f>IF(C2835&gt;180,-(360-C2835),C2835)</f>
        <v>-157.47</v>
      </c>
      <c r="G2835" s="1">
        <f t="shared" si="220"/>
        <v>-157.47</v>
      </c>
      <c r="H2835" s="1">
        <f t="shared" si="221"/>
        <v>14.19</v>
      </c>
      <c r="I2835" s="2">
        <f t="shared" si="222"/>
        <v>-13.43243814874862</v>
      </c>
      <c r="J2835" s="2">
        <f t="shared" si="223"/>
        <v>-5.5721397610931449</v>
      </c>
      <c r="K2835" s="2">
        <f t="shared" si="224"/>
        <v>3.677072730160174</v>
      </c>
      <c r="L2835" s="1">
        <v>100</v>
      </c>
      <c r="M2835" s="1">
        <f>L2835/E2835</f>
        <v>15.600624024960998</v>
      </c>
      <c r="N2835" s="1" t="s">
        <v>15034</v>
      </c>
    </row>
    <row r="2836" spans="1:14" x14ac:dyDescent="0.25">
      <c r="A2836" s="3">
        <v>6885</v>
      </c>
      <c r="C2836" s="3">
        <v>45.95</v>
      </c>
      <c r="D2836" s="3">
        <v>14.19</v>
      </c>
      <c r="E2836" s="3">
        <v>5.25</v>
      </c>
      <c r="F2836" s="4">
        <f>IF(C2836&gt;180,-(360-C2836),C2836)</f>
        <v>45.95</v>
      </c>
      <c r="G2836" s="1">
        <f t="shared" si="220"/>
        <v>45.95</v>
      </c>
      <c r="H2836" s="1">
        <f t="shared" si="221"/>
        <v>14.19</v>
      </c>
      <c r="I2836" s="2">
        <f t="shared" si="222"/>
        <v>10.111070854588919</v>
      </c>
      <c r="J2836" s="2">
        <f t="shared" si="223"/>
        <v>10.452051583808554</v>
      </c>
      <c r="K2836" s="2">
        <f t="shared" si="224"/>
        <v>3.677072730160174</v>
      </c>
      <c r="L2836" s="1">
        <v>100</v>
      </c>
      <c r="M2836" s="1">
        <f>L2836/E2836</f>
        <v>19.047619047619047</v>
      </c>
      <c r="N2836" s="1" t="s">
        <v>15034</v>
      </c>
    </row>
    <row r="2837" spans="1:14" x14ac:dyDescent="0.25">
      <c r="A2837" s="3">
        <v>2123</v>
      </c>
      <c r="C2837" s="3">
        <v>161.80000000000001</v>
      </c>
      <c r="D2837" s="3">
        <v>14.17</v>
      </c>
      <c r="E2837" s="3">
        <v>6.45</v>
      </c>
      <c r="F2837" s="4">
        <f>IF(C2837&gt;180,-(360-C2837),C2837)</f>
        <v>161.80000000000001</v>
      </c>
      <c r="G2837" s="1">
        <f t="shared" si="220"/>
        <v>161.80000000000001</v>
      </c>
      <c r="H2837" s="1">
        <f t="shared" si="221"/>
        <v>14.17</v>
      </c>
      <c r="I2837" s="2">
        <f t="shared" si="222"/>
        <v>-13.816018178382484</v>
      </c>
      <c r="J2837" s="2">
        <f t="shared" si="223"/>
        <v>4.5424756496603429</v>
      </c>
      <c r="K2837" s="2">
        <f t="shared" si="224"/>
        <v>3.6719962781636402</v>
      </c>
      <c r="L2837" s="1">
        <v>100</v>
      </c>
      <c r="M2837" s="1">
        <f>L2837/E2837</f>
        <v>15.503875968992247</v>
      </c>
      <c r="N2837" s="1" t="s">
        <v>15034</v>
      </c>
    </row>
    <row r="2838" spans="1:14" x14ac:dyDescent="0.25">
      <c r="A2838" s="3">
        <v>7098</v>
      </c>
      <c r="C2838" s="3">
        <v>61.51</v>
      </c>
      <c r="D2838" s="3">
        <v>14.17</v>
      </c>
      <c r="E2838" s="3">
        <v>6.64</v>
      </c>
      <c r="F2838" s="4">
        <f>IF(C2838&gt;180,-(360-C2838),C2838)</f>
        <v>61.51</v>
      </c>
      <c r="G2838" s="1">
        <f t="shared" si="220"/>
        <v>61.51</v>
      </c>
      <c r="H2838" s="1">
        <f t="shared" si="221"/>
        <v>14.17</v>
      </c>
      <c r="I2838" s="2">
        <f t="shared" si="222"/>
        <v>6.9373776407870196</v>
      </c>
      <c r="J2838" s="2">
        <f t="shared" si="223"/>
        <v>12.782379856750492</v>
      </c>
      <c r="K2838" s="2">
        <f t="shared" si="224"/>
        <v>3.6719962781636402</v>
      </c>
      <c r="L2838" s="1">
        <v>100</v>
      </c>
      <c r="M2838" s="1">
        <f>L2838/E2838</f>
        <v>15.060240963855422</v>
      </c>
      <c r="N2838" s="1" t="s">
        <v>15034</v>
      </c>
    </row>
    <row r="2839" spans="1:14" x14ac:dyDescent="0.25">
      <c r="A2839" s="3">
        <v>7742</v>
      </c>
      <c r="C2839" s="3">
        <v>94.66</v>
      </c>
      <c r="D2839" s="3">
        <v>14.16</v>
      </c>
      <c r="E2839" s="3">
        <v>5.79</v>
      </c>
      <c r="F2839" s="4">
        <f>IF(C2839&gt;180,-(360-C2839),C2839)</f>
        <v>94.66</v>
      </c>
      <c r="G2839" s="1">
        <f t="shared" si="220"/>
        <v>94.66</v>
      </c>
      <c r="H2839" s="1">
        <f t="shared" si="221"/>
        <v>14.16</v>
      </c>
      <c r="I2839" s="2">
        <f t="shared" si="222"/>
        <v>-1.1816138449393938</v>
      </c>
      <c r="J2839" s="2">
        <f t="shared" si="223"/>
        <v>14.496167340248112</v>
      </c>
      <c r="K2839" s="2">
        <f t="shared" si="224"/>
        <v>3.6694578843436094</v>
      </c>
      <c r="L2839" s="1">
        <v>100</v>
      </c>
      <c r="M2839" s="1">
        <f>L2839/E2839</f>
        <v>17.271157167530223</v>
      </c>
      <c r="N2839" s="1" t="s">
        <v>15034</v>
      </c>
    </row>
    <row r="2840" spans="1:14" x14ac:dyDescent="0.25">
      <c r="A2840" s="3">
        <v>5412</v>
      </c>
      <c r="C2840" s="3">
        <v>320.55</v>
      </c>
      <c r="D2840" s="3">
        <v>14.15</v>
      </c>
      <c r="E2840" s="3">
        <v>5.5</v>
      </c>
      <c r="F2840" s="4">
        <f>IF(C2840&gt;180,-(360-C2840),C2840)</f>
        <v>-39.449999999999989</v>
      </c>
      <c r="G2840" s="1">
        <f t="shared" si="220"/>
        <v>-39.449999999999989</v>
      </c>
      <c r="H2840" s="1">
        <f t="shared" si="221"/>
        <v>14.15</v>
      </c>
      <c r="I2840" s="2">
        <f t="shared" si="222"/>
        <v>11.231260771983601</v>
      </c>
      <c r="J2840" s="2">
        <f t="shared" si="223"/>
        <v>-9.2418874555732966</v>
      </c>
      <c r="K2840" s="2">
        <f t="shared" si="224"/>
        <v>3.6669193787454994</v>
      </c>
      <c r="L2840" s="1">
        <v>100</v>
      </c>
      <c r="M2840" s="1">
        <f>L2840/E2840</f>
        <v>18.181818181818183</v>
      </c>
      <c r="N2840" s="1" t="s">
        <v>15034</v>
      </c>
    </row>
    <row r="2841" spans="1:14" x14ac:dyDescent="0.25">
      <c r="A2841" s="3">
        <v>7634</v>
      </c>
      <c r="C2841" s="3">
        <v>89.98</v>
      </c>
      <c r="D2841" s="3">
        <v>14.15</v>
      </c>
      <c r="E2841" s="3">
        <v>6.12</v>
      </c>
      <c r="F2841" s="4">
        <f>IF(C2841&gt;180,-(360-C2841),C2841)</f>
        <v>89.98</v>
      </c>
      <c r="G2841" s="1">
        <f t="shared" si="220"/>
        <v>89.98</v>
      </c>
      <c r="H2841" s="1">
        <f t="shared" si="221"/>
        <v>14.15</v>
      </c>
      <c r="I2841" s="2">
        <f t="shared" si="222"/>
        <v>5.0771228196437564E-3</v>
      </c>
      <c r="J2841" s="2">
        <f t="shared" si="223"/>
        <v>14.544884891005655</v>
      </c>
      <c r="K2841" s="2">
        <f t="shared" si="224"/>
        <v>3.6669193787454994</v>
      </c>
      <c r="L2841" s="1">
        <v>100</v>
      </c>
      <c r="M2841" s="1">
        <f>L2841/E2841</f>
        <v>16.33986928104575</v>
      </c>
      <c r="N2841" s="1" t="s">
        <v>15034</v>
      </c>
    </row>
    <row r="2842" spans="1:14" x14ac:dyDescent="0.25">
      <c r="A2842" s="3">
        <v>5354</v>
      </c>
      <c r="B2842" s="3" t="s">
        <v>8994</v>
      </c>
      <c r="C2842" s="3">
        <v>318.48</v>
      </c>
      <c r="D2842" s="3">
        <v>14.14</v>
      </c>
      <c r="E2842" s="3">
        <v>3.55</v>
      </c>
      <c r="F2842" s="4">
        <f>IF(C2842&gt;180,-(360-C2842),C2842)</f>
        <v>-41.519999999999982</v>
      </c>
      <c r="G2842" s="1">
        <f t="shared" si="220"/>
        <v>-41.519999999999982</v>
      </c>
      <c r="H2842" s="1">
        <f t="shared" si="221"/>
        <v>14.14</v>
      </c>
      <c r="I2842" s="2">
        <f t="shared" si="222"/>
        <v>10.890589560328298</v>
      </c>
      <c r="J2842" s="2">
        <f t="shared" si="223"/>
        <v>-9.6419589640076779</v>
      </c>
      <c r="K2842" s="2">
        <f t="shared" si="224"/>
        <v>3.6643807614466377</v>
      </c>
      <c r="L2842" s="1">
        <v>100</v>
      </c>
      <c r="M2842" s="1">
        <f>L2842/E2842</f>
        <v>28.169014084507044</v>
      </c>
      <c r="N2842" s="1" t="s">
        <v>15034</v>
      </c>
    </row>
    <row r="2843" spans="1:14" x14ac:dyDescent="0.25">
      <c r="A2843" s="3">
        <v>1055</v>
      </c>
      <c r="C2843" s="3">
        <v>134.1</v>
      </c>
      <c r="D2843" s="3">
        <v>14.14</v>
      </c>
      <c r="E2843" s="3">
        <v>6.57</v>
      </c>
      <c r="F2843" s="4">
        <f>IF(C2843&gt;180,-(360-C2843),C2843)</f>
        <v>134.1</v>
      </c>
      <c r="G2843" s="1">
        <f t="shared" si="220"/>
        <v>134.1</v>
      </c>
      <c r="H2843" s="1">
        <f t="shared" si="221"/>
        <v>14.14</v>
      </c>
      <c r="I2843" s="2">
        <f t="shared" si="222"/>
        <v>-10.122417366023399</v>
      </c>
      <c r="J2843" s="2">
        <f t="shared" si="223"/>
        <v>10.445524414942874</v>
      </c>
      <c r="K2843" s="2">
        <f t="shared" si="224"/>
        <v>3.6643807614466377</v>
      </c>
      <c r="L2843" s="1">
        <v>100</v>
      </c>
      <c r="M2843" s="1">
        <f>L2843/E2843</f>
        <v>15.220700152207002</v>
      </c>
      <c r="N2843" s="1" t="s">
        <v>15034</v>
      </c>
    </row>
    <row r="2844" spans="1:14" x14ac:dyDescent="0.25">
      <c r="A2844" s="3">
        <v>5528</v>
      </c>
      <c r="B2844" s="3" t="s">
        <v>9257</v>
      </c>
      <c r="C2844" s="3">
        <v>324.89999999999998</v>
      </c>
      <c r="D2844" s="3">
        <v>14.11</v>
      </c>
      <c r="E2844" s="3">
        <v>4.32</v>
      </c>
      <c r="F2844" s="4">
        <f>IF(C2844&gt;180,-(360-C2844),C2844)</f>
        <v>-35.100000000000023</v>
      </c>
      <c r="G2844" s="1">
        <f t="shared" si="220"/>
        <v>-35.100000000000023</v>
      </c>
      <c r="H2844" s="1">
        <f t="shared" si="221"/>
        <v>14.11</v>
      </c>
      <c r="I2844" s="2">
        <f t="shared" si="222"/>
        <v>11.901985745710196</v>
      </c>
      <c r="J2844" s="2">
        <f t="shared" si="223"/>
        <v>-8.3648556832200747</v>
      </c>
      <c r="K2844" s="2">
        <f t="shared" si="224"/>
        <v>3.6567642401188651</v>
      </c>
      <c r="L2844" s="1">
        <v>100</v>
      </c>
      <c r="M2844" s="1">
        <f>L2844/E2844</f>
        <v>23.148148148148145</v>
      </c>
      <c r="N2844" s="1" t="s">
        <v>15034</v>
      </c>
    </row>
    <row r="2845" spans="1:14" x14ac:dyDescent="0.25">
      <c r="A2845" s="3">
        <v>7140</v>
      </c>
      <c r="C2845" s="3">
        <v>64.180000000000007</v>
      </c>
      <c r="D2845" s="3">
        <v>14.11</v>
      </c>
      <c r="E2845" s="3">
        <v>6.02</v>
      </c>
      <c r="F2845" s="4">
        <f>IF(C2845&gt;180,-(360-C2845),C2845)</f>
        <v>64.180000000000007</v>
      </c>
      <c r="G2845" s="1">
        <f t="shared" si="220"/>
        <v>64.180000000000007</v>
      </c>
      <c r="H2845" s="1">
        <f t="shared" si="221"/>
        <v>14.11</v>
      </c>
      <c r="I2845" s="2">
        <f t="shared" si="222"/>
        <v>6.3360707193376955</v>
      </c>
      <c r="J2845" s="2">
        <f t="shared" si="223"/>
        <v>13.095124403064652</v>
      </c>
      <c r="K2845" s="2">
        <f t="shared" si="224"/>
        <v>3.6567642401188651</v>
      </c>
      <c r="L2845" s="1">
        <v>100</v>
      </c>
      <c r="M2845" s="1">
        <f>L2845/E2845</f>
        <v>16.611295681063122</v>
      </c>
      <c r="N2845" s="1" t="s">
        <v>15034</v>
      </c>
    </row>
    <row r="2846" spans="1:14" x14ac:dyDescent="0.25">
      <c r="A2846" s="3">
        <v>6771</v>
      </c>
      <c r="B2846" s="3" t="s">
        <v>11278</v>
      </c>
      <c r="C2846" s="3">
        <v>36.590000000000003</v>
      </c>
      <c r="D2846" s="3">
        <v>14.09</v>
      </c>
      <c r="E2846" s="3">
        <v>3.73</v>
      </c>
      <c r="F2846" s="4">
        <f>IF(C2846&gt;180,-(360-C2846),C2846)</f>
        <v>36.590000000000003</v>
      </c>
      <c r="G2846" s="1">
        <f t="shared" si="220"/>
        <v>36.590000000000003</v>
      </c>
      <c r="H2846" s="1">
        <f t="shared" si="221"/>
        <v>14.09</v>
      </c>
      <c r="I2846" s="2">
        <f t="shared" si="222"/>
        <v>11.681478658023476</v>
      </c>
      <c r="J2846" s="2">
        <f t="shared" si="223"/>
        <v>8.6722687748858611</v>
      </c>
      <c r="K2846" s="2">
        <f t="shared" si="224"/>
        <v>3.6516860021477457</v>
      </c>
      <c r="L2846" s="1">
        <v>100</v>
      </c>
      <c r="M2846" s="1">
        <f>L2846/E2846</f>
        <v>26.809651474530831</v>
      </c>
      <c r="N2846" s="1" t="s">
        <v>15034</v>
      </c>
    </row>
    <row r="2847" spans="1:14" x14ac:dyDescent="0.25">
      <c r="A2847" s="3">
        <v>6719</v>
      </c>
      <c r="C2847" s="3">
        <v>32.81</v>
      </c>
      <c r="D2847" s="3">
        <v>14.09</v>
      </c>
      <c r="E2847" s="3">
        <v>6.34</v>
      </c>
      <c r="F2847" s="4">
        <f>IF(C2847&gt;180,-(360-C2847),C2847)</f>
        <v>32.81</v>
      </c>
      <c r="G2847" s="1">
        <f t="shared" si="220"/>
        <v>32.81</v>
      </c>
      <c r="H2847" s="1">
        <f t="shared" si="221"/>
        <v>14.09</v>
      </c>
      <c r="I2847" s="2">
        <f t="shared" si="222"/>
        <v>12.227790590066578</v>
      </c>
      <c r="J2847" s="2">
        <f t="shared" si="223"/>
        <v>7.883294148209715</v>
      </c>
      <c r="K2847" s="2">
        <f t="shared" si="224"/>
        <v>3.6516860021477457</v>
      </c>
      <c r="L2847" s="1">
        <v>100</v>
      </c>
      <c r="M2847" s="1">
        <f>L2847/E2847</f>
        <v>15.772870662460567</v>
      </c>
      <c r="N2847" s="1" t="s">
        <v>15034</v>
      </c>
    </row>
    <row r="2848" spans="1:14" x14ac:dyDescent="0.25">
      <c r="A2848" s="3">
        <v>932</v>
      </c>
      <c r="C2848" s="3">
        <v>132.11000000000001</v>
      </c>
      <c r="D2848" s="3">
        <v>14.08</v>
      </c>
      <c r="E2848" s="3">
        <v>4.87</v>
      </c>
      <c r="F2848" s="4">
        <f>IF(C2848&gt;180,-(360-C2848),C2848)</f>
        <v>132.11000000000001</v>
      </c>
      <c r="G2848" s="1">
        <f t="shared" si="220"/>
        <v>132.11000000000001</v>
      </c>
      <c r="H2848" s="1">
        <f t="shared" si="221"/>
        <v>14.08</v>
      </c>
      <c r="I2848" s="2">
        <f t="shared" si="222"/>
        <v>-9.756158800547361</v>
      </c>
      <c r="J2848" s="2">
        <f t="shared" si="223"/>
        <v>10.793567237093098</v>
      </c>
      <c r="K2848" s="2">
        <f t="shared" si="224"/>
        <v>3.6491467162684375</v>
      </c>
      <c r="L2848" s="1">
        <v>100</v>
      </c>
      <c r="M2848" s="1">
        <f>L2848/E2848</f>
        <v>20.533880903490758</v>
      </c>
      <c r="N2848" s="1" t="s">
        <v>15034</v>
      </c>
    </row>
    <row r="2849" spans="1:14" x14ac:dyDescent="0.25">
      <c r="A2849" s="3">
        <v>3780</v>
      </c>
      <c r="B2849" s="3" t="s">
        <v>6507</v>
      </c>
      <c r="C2849" s="3">
        <v>260.7</v>
      </c>
      <c r="D2849" s="3">
        <v>14.07</v>
      </c>
      <c r="E2849" s="3">
        <v>7</v>
      </c>
      <c r="F2849" s="4">
        <f>IF(C2849&gt;180,-(360-C2849),C2849)</f>
        <v>-99.300000000000011</v>
      </c>
      <c r="G2849" s="1">
        <f t="shared" si="220"/>
        <v>-99.300000000000011</v>
      </c>
      <c r="H2849" s="1">
        <f t="shared" si="221"/>
        <v>14.07</v>
      </c>
      <c r="I2849" s="2">
        <f t="shared" si="222"/>
        <v>-2.3513342368010539</v>
      </c>
      <c r="J2849" s="2">
        <f t="shared" si="223"/>
        <v>-14.358742367149956</v>
      </c>
      <c r="K2849" s="2">
        <f t="shared" si="224"/>
        <v>3.6466073192297639</v>
      </c>
      <c r="L2849" s="1">
        <v>100</v>
      </c>
      <c r="M2849" s="1">
        <f>L2849/E2849</f>
        <v>14.285714285714286</v>
      </c>
      <c r="N2849" s="1" t="s">
        <v>15034</v>
      </c>
    </row>
    <row r="2850" spans="1:14" x14ac:dyDescent="0.25">
      <c r="A2850" s="3">
        <v>3781</v>
      </c>
      <c r="B2850" s="3" t="s">
        <v>6507</v>
      </c>
      <c r="C2850" s="3">
        <v>260.7</v>
      </c>
      <c r="D2850" s="3">
        <v>14.07</v>
      </c>
      <c r="E2850" s="3">
        <v>6.18</v>
      </c>
      <c r="F2850" s="4">
        <f>IF(C2850&gt;180,-(360-C2850),C2850)</f>
        <v>-99.300000000000011</v>
      </c>
      <c r="G2850" s="1">
        <f t="shared" si="220"/>
        <v>-99.300000000000011</v>
      </c>
      <c r="H2850" s="1">
        <f t="shared" si="221"/>
        <v>14.07</v>
      </c>
      <c r="I2850" s="2">
        <f t="shared" si="222"/>
        <v>-2.3513342368010539</v>
      </c>
      <c r="J2850" s="2">
        <f t="shared" si="223"/>
        <v>-14.358742367149956</v>
      </c>
      <c r="K2850" s="2">
        <f t="shared" si="224"/>
        <v>3.6466073192297639</v>
      </c>
      <c r="L2850" s="1">
        <v>100</v>
      </c>
      <c r="M2850" s="1">
        <f>L2850/E2850</f>
        <v>16.181229773462785</v>
      </c>
      <c r="N2850" s="1" t="s">
        <v>15034</v>
      </c>
    </row>
    <row r="2851" spans="1:14" x14ac:dyDescent="0.25">
      <c r="A2851" s="3">
        <v>3637</v>
      </c>
      <c r="C2851" s="3">
        <v>253.46</v>
      </c>
      <c r="D2851" s="3">
        <v>14.05</v>
      </c>
      <c r="E2851" s="3">
        <v>6.15</v>
      </c>
      <c r="F2851" s="4">
        <f>IF(C2851&gt;180,-(360-C2851),C2851)</f>
        <v>-106.53999999999999</v>
      </c>
      <c r="G2851" s="1">
        <f t="shared" si="220"/>
        <v>-106.53999999999999</v>
      </c>
      <c r="H2851" s="1">
        <f t="shared" si="221"/>
        <v>14.05</v>
      </c>
      <c r="I2851" s="2">
        <f t="shared" si="222"/>
        <v>-4.1425215005062981</v>
      </c>
      <c r="J2851" s="2">
        <f t="shared" si="223"/>
        <v>-13.94915008324273</v>
      </c>
      <c r="K2851" s="2">
        <f t="shared" si="224"/>
        <v>3.641528191983741</v>
      </c>
      <c r="L2851" s="1">
        <v>100</v>
      </c>
      <c r="M2851" s="1">
        <f>L2851/E2851</f>
        <v>16.260162601626014</v>
      </c>
      <c r="N2851" s="1" t="s">
        <v>15034</v>
      </c>
    </row>
    <row r="2852" spans="1:14" x14ac:dyDescent="0.25">
      <c r="A2852" s="3">
        <v>1542</v>
      </c>
      <c r="B2852" s="3" t="s">
        <v>2938</v>
      </c>
      <c r="C2852" s="3">
        <v>144.07</v>
      </c>
      <c r="D2852" s="3">
        <v>14.04</v>
      </c>
      <c r="E2852" s="3">
        <v>4.29</v>
      </c>
      <c r="F2852" s="4">
        <f>IF(C2852&gt;180,-(360-C2852),C2852)</f>
        <v>144.07</v>
      </c>
      <c r="G2852" s="1">
        <f t="shared" si="220"/>
        <v>144.07</v>
      </c>
      <c r="H2852" s="1">
        <f t="shared" si="221"/>
        <v>14.04</v>
      </c>
      <c r="I2852" s="2">
        <f t="shared" si="222"/>
        <v>-11.783174699282553</v>
      </c>
      <c r="J2852" s="2">
        <f t="shared" si="223"/>
        <v>8.5390021068108304</v>
      </c>
      <c r="K2852" s="2">
        <f t="shared" si="224"/>
        <v>3.638988461931111</v>
      </c>
      <c r="L2852" s="1">
        <v>100</v>
      </c>
      <c r="M2852" s="1">
        <f>L2852/E2852</f>
        <v>23.310023310023311</v>
      </c>
      <c r="N2852" s="1" t="s">
        <v>15034</v>
      </c>
    </row>
    <row r="2853" spans="1:14" x14ac:dyDescent="0.25">
      <c r="A2853" s="3">
        <v>4831</v>
      </c>
      <c r="C2853" s="3">
        <v>301.43</v>
      </c>
      <c r="D2853" s="3">
        <v>14.03</v>
      </c>
      <c r="E2853" s="3">
        <v>4.66</v>
      </c>
      <c r="F2853" s="4">
        <f>IF(C2853&gt;180,-(360-C2853),C2853)</f>
        <v>-58.569999999999993</v>
      </c>
      <c r="G2853" s="1">
        <f t="shared" si="220"/>
        <v>-58.569999999999993</v>
      </c>
      <c r="H2853" s="1">
        <f t="shared" si="221"/>
        <v>14.03</v>
      </c>
      <c r="I2853" s="2">
        <f t="shared" si="222"/>
        <v>7.5885130549381845</v>
      </c>
      <c r="J2853" s="2">
        <f t="shared" si="223"/>
        <v>-12.417355235381336</v>
      </c>
      <c r="K2853" s="2">
        <f t="shared" si="224"/>
        <v>3.6364486210285545</v>
      </c>
      <c r="L2853" s="1">
        <v>100</v>
      </c>
      <c r="M2853" s="1">
        <f>L2853/E2853</f>
        <v>21.459227467811157</v>
      </c>
      <c r="N2853" s="1" t="s">
        <v>15034</v>
      </c>
    </row>
    <row r="2854" spans="1:14" x14ac:dyDescent="0.25">
      <c r="A2854" s="3">
        <v>8238</v>
      </c>
      <c r="B2854" s="3" t="s">
        <v>13600</v>
      </c>
      <c r="C2854" s="3">
        <v>107.54</v>
      </c>
      <c r="D2854" s="3">
        <v>14.03</v>
      </c>
      <c r="E2854" s="3">
        <v>3.23</v>
      </c>
      <c r="F2854" s="4">
        <f>IF(C2854&gt;180,-(360-C2854),C2854)</f>
        <v>107.54</v>
      </c>
      <c r="G2854" s="1">
        <f t="shared" si="220"/>
        <v>107.54</v>
      </c>
      <c r="H2854" s="1">
        <f t="shared" si="221"/>
        <v>14.03</v>
      </c>
      <c r="I2854" s="2">
        <f t="shared" si="222"/>
        <v>-4.3857196273050221</v>
      </c>
      <c r="J2854" s="2">
        <f t="shared" si="223"/>
        <v>13.875939779967736</v>
      </c>
      <c r="K2854" s="2">
        <f t="shared" si="224"/>
        <v>3.6364486210285545</v>
      </c>
      <c r="L2854" s="1">
        <v>100</v>
      </c>
      <c r="M2854" s="1">
        <f>L2854/E2854</f>
        <v>30.959752321981423</v>
      </c>
      <c r="N2854" s="1" t="s">
        <v>15034</v>
      </c>
    </row>
    <row r="2855" spans="1:14" x14ac:dyDescent="0.25">
      <c r="A2855" s="3">
        <v>6378</v>
      </c>
      <c r="B2855" s="3" t="s">
        <v>10657</v>
      </c>
      <c r="C2855" s="3">
        <v>6.72</v>
      </c>
      <c r="D2855" s="3">
        <v>14.01</v>
      </c>
      <c r="E2855" s="3">
        <v>2.4300000000000002</v>
      </c>
      <c r="F2855" s="4">
        <f>IF(C2855&gt;180,-(360-C2855),C2855)</f>
        <v>6.72</v>
      </c>
      <c r="G2855" s="1">
        <f t="shared" si="220"/>
        <v>6.72</v>
      </c>
      <c r="H2855" s="1">
        <f t="shared" si="221"/>
        <v>14.01</v>
      </c>
      <c r="I2855" s="2">
        <f t="shared" si="222"/>
        <v>14.45381571040952</v>
      </c>
      <c r="J2855" s="2">
        <f t="shared" si="223"/>
        <v>1.7030482816809243</v>
      </c>
      <c r="K2855" s="2">
        <f t="shared" si="224"/>
        <v>3.6313686069831332</v>
      </c>
      <c r="L2855" s="1">
        <v>100</v>
      </c>
      <c r="M2855" s="1">
        <f>L2855/E2855</f>
        <v>41.152263374485592</v>
      </c>
      <c r="N2855" s="1" t="s">
        <v>15034</v>
      </c>
    </row>
    <row r="2856" spans="1:14" x14ac:dyDescent="0.25">
      <c r="A2856" s="3">
        <v>3135</v>
      </c>
      <c r="C2856" s="3">
        <v>223.64</v>
      </c>
      <c r="D2856" s="3">
        <v>13.99</v>
      </c>
      <c r="E2856" s="3">
        <v>6.51</v>
      </c>
      <c r="F2856" s="4">
        <f>IF(C2856&gt;180,-(360-C2856),C2856)</f>
        <v>-136.36000000000001</v>
      </c>
      <c r="G2856" s="1">
        <f t="shared" si="220"/>
        <v>-136.36000000000001</v>
      </c>
      <c r="H2856" s="1">
        <f t="shared" si="221"/>
        <v>13.99</v>
      </c>
      <c r="I2856" s="2">
        <f t="shared" si="222"/>
        <v>-10.533361390258341</v>
      </c>
      <c r="J2856" s="2">
        <f t="shared" si="223"/>
        <v>-10.044816179104592</v>
      </c>
      <c r="K2856" s="2">
        <f t="shared" si="224"/>
        <v>3.626288150466463</v>
      </c>
      <c r="L2856" s="1">
        <v>100</v>
      </c>
      <c r="M2856" s="1">
        <f>L2856/E2856</f>
        <v>15.360983102918587</v>
      </c>
      <c r="N2856" s="1" t="s">
        <v>15034</v>
      </c>
    </row>
    <row r="2857" spans="1:14" x14ac:dyDescent="0.25">
      <c r="A2857" s="3">
        <v>5103</v>
      </c>
      <c r="C2857" s="3">
        <v>310.29000000000002</v>
      </c>
      <c r="D2857" s="3">
        <v>13.98</v>
      </c>
      <c r="E2857" s="3">
        <v>6.33</v>
      </c>
      <c r="F2857" s="4">
        <f>IF(C2857&gt;180,-(360-C2857),C2857)</f>
        <v>-49.70999999999998</v>
      </c>
      <c r="G2857" s="1">
        <f t="shared" si="220"/>
        <v>-49.70999999999998</v>
      </c>
      <c r="H2857" s="1">
        <f t="shared" si="221"/>
        <v>13.98</v>
      </c>
      <c r="I2857" s="2">
        <f t="shared" si="222"/>
        <v>9.4125414344809482</v>
      </c>
      <c r="J2857" s="2">
        <f t="shared" si="223"/>
        <v>-11.102815676287829</v>
      </c>
      <c r="K2857" s="2">
        <f t="shared" si="224"/>
        <v>3.6237477564748568</v>
      </c>
      <c r="L2857" s="1">
        <v>100</v>
      </c>
      <c r="M2857" s="1">
        <f>L2857/E2857</f>
        <v>15.797788309636651</v>
      </c>
      <c r="N2857" s="1" t="s">
        <v>15034</v>
      </c>
    </row>
    <row r="2858" spans="1:14" x14ac:dyDescent="0.25">
      <c r="A2858" s="3">
        <v>5039</v>
      </c>
      <c r="C2858" s="3">
        <v>308.31</v>
      </c>
      <c r="D2858" s="3">
        <v>13.98</v>
      </c>
      <c r="E2858" s="3">
        <v>6.38</v>
      </c>
      <c r="F2858" s="4">
        <f>IF(C2858&gt;180,-(360-C2858),C2858)</f>
        <v>-51.69</v>
      </c>
      <c r="G2858" s="1">
        <f t="shared" si="220"/>
        <v>-51.69</v>
      </c>
      <c r="H2858" s="1">
        <f t="shared" si="221"/>
        <v>13.98</v>
      </c>
      <c r="I2858" s="2">
        <f t="shared" si="222"/>
        <v>9.0233122584553129</v>
      </c>
      <c r="J2858" s="2">
        <f t="shared" si="223"/>
        <v>-11.421396065448985</v>
      </c>
      <c r="K2858" s="2">
        <f t="shared" si="224"/>
        <v>3.6237477564748568</v>
      </c>
      <c r="L2858" s="1">
        <v>100</v>
      </c>
      <c r="M2858" s="1">
        <f>L2858/E2858</f>
        <v>15.673981191222571</v>
      </c>
      <c r="N2858" s="1" t="s">
        <v>15034</v>
      </c>
    </row>
    <row r="2859" spans="1:14" x14ac:dyDescent="0.25">
      <c r="A2859" s="3">
        <v>5837</v>
      </c>
      <c r="C2859" s="3">
        <v>336.71</v>
      </c>
      <c r="D2859" s="3">
        <v>13.97</v>
      </c>
      <c r="E2859" s="3">
        <v>5.24</v>
      </c>
      <c r="F2859" s="4">
        <f>IF(C2859&gt;180,-(360-C2859),C2859)</f>
        <v>-23.29000000000002</v>
      </c>
      <c r="G2859" s="1">
        <f t="shared" si="220"/>
        <v>-23.29000000000002</v>
      </c>
      <c r="H2859" s="1">
        <f t="shared" si="221"/>
        <v>13.97</v>
      </c>
      <c r="I2859" s="2">
        <f t="shared" si="222"/>
        <v>13.370216944432798</v>
      </c>
      <c r="J2859" s="2">
        <f t="shared" si="223"/>
        <v>-5.755358971963263</v>
      </c>
      <c r="K2859" s="2">
        <f t="shared" si="224"/>
        <v>3.6212072520975811</v>
      </c>
      <c r="L2859" s="1">
        <v>100</v>
      </c>
      <c r="M2859" s="1">
        <f>L2859/E2859</f>
        <v>19.083969465648853</v>
      </c>
      <c r="N2859" s="1" t="s">
        <v>15034</v>
      </c>
    </row>
    <row r="2860" spans="1:14" x14ac:dyDescent="0.25">
      <c r="A2860" s="3">
        <v>2239</v>
      </c>
      <c r="B2860" s="3" t="s">
        <v>4125</v>
      </c>
      <c r="C2860" s="3">
        <v>167.66</v>
      </c>
      <c r="D2860" s="3">
        <v>13.97</v>
      </c>
      <c r="E2860" s="3">
        <v>6.38</v>
      </c>
      <c r="F2860" s="4">
        <f>IF(C2860&gt;180,-(360-C2860),C2860)</f>
        <v>167.66</v>
      </c>
      <c r="G2860" s="1">
        <f t="shared" si="220"/>
        <v>167.66</v>
      </c>
      <c r="H2860" s="1">
        <f t="shared" si="221"/>
        <v>13.97</v>
      </c>
      <c r="I2860" s="2">
        <f t="shared" si="222"/>
        <v>-14.220033333745056</v>
      </c>
      <c r="J2860" s="2">
        <f t="shared" si="223"/>
        <v>3.1108696572719632</v>
      </c>
      <c r="K2860" s="2">
        <f t="shared" si="224"/>
        <v>3.6212072520975811</v>
      </c>
      <c r="L2860" s="1">
        <v>100</v>
      </c>
      <c r="M2860" s="1">
        <f>L2860/E2860</f>
        <v>15.673981191222571</v>
      </c>
      <c r="N2860" s="1" t="s">
        <v>15034</v>
      </c>
    </row>
    <row r="2861" spans="1:14" x14ac:dyDescent="0.25">
      <c r="A2861" s="3">
        <v>1196</v>
      </c>
      <c r="C2861" s="3">
        <v>136.36000000000001</v>
      </c>
      <c r="D2861" s="3">
        <v>13.96</v>
      </c>
      <c r="E2861" s="3">
        <v>6.34</v>
      </c>
      <c r="F2861" s="4">
        <f>IF(C2861&gt;180,-(360-C2861),C2861)</f>
        <v>136.36000000000001</v>
      </c>
      <c r="G2861" s="1">
        <f t="shared" si="220"/>
        <v>136.36000000000001</v>
      </c>
      <c r="H2861" s="1">
        <f t="shared" si="221"/>
        <v>13.96</v>
      </c>
      <c r="I2861" s="2">
        <f t="shared" si="222"/>
        <v>-10.534734031462891</v>
      </c>
      <c r="J2861" s="2">
        <f t="shared" si="223"/>
        <v>10.046125156179309</v>
      </c>
      <c r="K2861" s="2">
        <f t="shared" si="224"/>
        <v>3.6186666374120251</v>
      </c>
      <c r="L2861" s="1">
        <v>100</v>
      </c>
      <c r="M2861" s="1">
        <f>L2861/E2861</f>
        <v>15.772870662460567</v>
      </c>
      <c r="N2861" s="1" t="s">
        <v>15034</v>
      </c>
    </row>
    <row r="2862" spans="1:14" x14ac:dyDescent="0.25">
      <c r="A2862" s="3">
        <v>5687</v>
      </c>
      <c r="C2862" s="3">
        <v>330.85</v>
      </c>
      <c r="D2862" s="3">
        <v>13.95</v>
      </c>
      <c r="E2862" s="3">
        <v>5.59</v>
      </c>
      <c r="F2862" s="4">
        <f>IF(C2862&gt;180,-(360-C2862),C2862)</f>
        <v>-29.149999999999977</v>
      </c>
      <c r="G2862" s="1">
        <f t="shared" si="220"/>
        <v>-29.149999999999977</v>
      </c>
      <c r="H2862" s="1">
        <f t="shared" si="221"/>
        <v>13.95</v>
      </c>
      <c r="I2862" s="2">
        <f t="shared" si="222"/>
        <v>12.71384078319798</v>
      </c>
      <c r="J2862" s="2">
        <f t="shared" si="223"/>
        <v>-7.0909721424124736</v>
      </c>
      <c r="K2862" s="2">
        <f t="shared" si="224"/>
        <v>3.6161259124955794</v>
      </c>
      <c r="L2862" s="1">
        <v>100</v>
      </c>
      <c r="M2862" s="1">
        <f>L2862/E2862</f>
        <v>17.889087656529519</v>
      </c>
      <c r="N2862" s="1" t="s">
        <v>15034</v>
      </c>
    </row>
    <row r="2863" spans="1:14" x14ac:dyDescent="0.25">
      <c r="A2863" s="3">
        <v>2175</v>
      </c>
      <c r="B2863" s="3" t="s">
        <v>4019</v>
      </c>
      <c r="C2863" s="3">
        <v>164.97</v>
      </c>
      <c r="D2863" s="3">
        <v>13.95</v>
      </c>
      <c r="E2863" s="3">
        <v>6.82</v>
      </c>
      <c r="F2863" s="4">
        <f>IF(C2863&gt;180,-(360-C2863),C2863)</f>
        <v>164.97</v>
      </c>
      <c r="G2863" s="1">
        <f t="shared" si="220"/>
        <v>164.97</v>
      </c>
      <c r="H2863" s="1">
        <f t="shared" si="221"/>
        <v>13.95</v>
      </c>
      <c r="I2863" s="2">
        <f t="shared" si="222"/>
        <v>-14.059584275356961</v>
      </c>
      <c r="J2863" s="2">
        <f t="shared" si="223"/>
        <v>3.775145479198549</v>
      </c>
      <c r="K2863" s="2">
        <f t="shared" si="224"/>
        <v>3.6161259124955794</v>
      </c>
      <c r="L2863" s="1">
        <v>100</v>
      </c>
      <c r="M2863" s="1">
        <f>L2863/E2863</f>
        <v>14.662756598240469</v>
      </c>
      <c r="N2863" s="1" t="s">
        <v>15034</v>
      </c>
    </row>
    <row r="2864" spans="1:14" x14ac:dyDescent="0.25">
      <c r="A2864" s="3">
        <v>2176</v>
      </c>
      <c r="B2864" s="3" t="s">
        <v>4019</v>
      </c>
      <c r="C2864" s="3">
        <v>164.97</v>
      </c>
      <c r="D2864" s="3">
        <v>13.95</v>
      </c>
      <c r="E2864" s="3">
        <v>6.09</v>
      </c>
      <c r="F2864" s="4">
        <f>IF(C2864&gt;180,-(360-C2864),C2864)</f>
        <v>164.97</v>
      </c>
      <c r="G2864" s="1">
        <f t="shared" si="220"/>
        <v>164.97</v>
      </c>
      <c r="H2864" s="1">
        <f t="shared" si="221"/>
        <v>13.95</v>
      </c>
      <c r="I2864" s="2">
        <f t="shared" si="222"/>
        <v>-14.059584275356961</v>
      </c>
      <c r="J2864" s="2">
        <f t="shared" si="223"/>
        <v>3.775145479198549</v>
      </c>
      <c r="K2864" s="2">
        <f t="shared" si="224"/>
        <v>3.6161259124955794</v>
      </c>
      <c r="L2864" s="1">
        <v>100</v>
      </c>
      <c r="M2864" s="1">
        <f>L2864/E2864</f>
        <v>16.420361247947454</v>
      </c>
      <c r="N2864" s="1" t="s">
        <v>15034</v>
      </c>
    </row>
    <row r="2865" spans="1:14" x14ac:dyDescent="0.25">
      <c r="A2865" s="3">
        <v>4888</v>
      </c>
      <c r="C2865" s="3">
        <v>303.22000000000003</v>
      </c>
      <c r="D2865" s="3">
        <v>13.93</v>
      </c>
      <c r="E2865" s="3">
        <v>4.33</v>
      </c>
      <c r="F2865" s="4">
        <f>IF(C2865&gt;180,-(360-C2865),C2865)</f>
        <v>-56.779999999999973</v>
      </c>
      <c r="G2865" s="1">
        <f t="shared" si="220"/>
        <v>-56.779999999999973</v>
      </c>
      <c r="H2865" s="1">
        <f t="shared" si="221"/>
        <v>13.93</v>
      </c>
      <c r="I2865" s="2">
        <f t="shared" si="222"/>
        <v>7.9761474310650717</v>
      </c>
      <c r="J2865" s="2">
        <f t="shared" si="223"/>
        <v>-12.17954976313341</v>
      </c>
      <c r="K2865" s="2">
        <f t="shared" si="224"/>
        <v>3.6110441322796047</v>
      </c>
      <c r="L2865" s="1">
        <v>100</v>
      </c>
      <c r="M2865" s="1">
        <f>L2865/E2865</f>
        <v>23.094688221709006</v>
      </c>
      <c r="N2865" s="1" t="s">
        <v>15034</v>
      </c>
    </row>
    <row r="2866" spans="1:14" x14ac:dyDescent="0.25">
      <c r="A2866" s="3">
        <v>7465</v>
      </c>
      <c r="C2866" s="3">
        <v>82.65</v>
      </c>
      <c r="D2866" s="3">
        <v>13.93</v>
      </c>
      <c r="E2866" s="3">
        <v>6.52</v>
      </c>
      <c r="F2866" s="4">
        <f>IF(C2866&gt;180,-(360-C2866),C2866)</f>
        <v>82.65</v>
      </c>
      <c r="G2866" s="1">
        <f t="shared" si="220"/>
        <v>82.65</v>
      </c>
      <c r="H2866" s="1">
        <f t="shared" si="221"/>
        <v>13.93</v>
      </c>
      <c r="I2866" s="2">
        <f t="shared" si="222"/>
        <v>1.8625169682752742</v>
      </c>
      <c r="J2866" s="2">
        <f t="shared" si="223"/>
        <v>14.439230963511033</v>
      </c>
      <c r="K2866" s="2">
        <f t="shared" si="224"/>
        <v>3.6110441322796047</v>
      </c>
      <c r="L2866" s="1">
        <v>100</v>
      </c>
      <c r="M2866" s="1">
        <f>L2866/E2866</f>
        <v>15.337423312883436</v>
      </c>
      <c r="N2866" s="1" t="s">
        <v>15034</v>
      </c>
    </row>
    <row r="2867" spans="1:14" x14ac:dyDescent="0.25">
      <c r="A2867" s="3">
        <v>6006</v>
      </c>
      <c r="C2867" s="3">
        <v>344.22</v>
      </c>
      <c r="D2867" s="3">
        <v>13.91</v>
      </c>
      <c r="E2867" s="3">
        <v>6.19</v>
      </c>
      <c r="F2867" s="4">
        <f>IF(C2867&gt;180,-(360-C2867),C2867)</f>
        <v>-15.779999999999973</v>
      </c>
      <c r="G2867" s="1">
        <f t="shared" si="220"/>
        <v>-15.779999999999973</v>
      </c>
      <c r="H2867" s="1">
        <f t="shared" si="221"/>
        <v>13.91</v>
      </c>
      <c r="I2867" s="2">
        <f t="shared" si="222"/>
        <v>14.011390605058164</v>
      </c>
      <c r="J2867" s="2">
        <f t="shared" si="223"/>
        <v>-3.9595418928452473</v>
      </c>
      <c r="K2867" s="2">
        <f t="shared" si="224"/>
        <v>3.6059619120688562</v>
      </c>
      <c r="L2867" s="1">
        <v>100</v>
      </c>
      <c r="M2867" s="1">
        <f>L2867/E2867</f>
        <v>16.15508885298869</v>
      </c>
      <c r="N2867" s="1" t="s">
        <v>15034</v>
      </c>
    </row>
    <row r="2868" spans="1:14" x14ac:dyDescent="0.25">
      <c r="A2868" s="3">
        <v>5571</v>
      </c>
      <c r="B2868" s="3" t="s">
        <v>9325</v>
      </c>
      <c r="C2868" s="3">
        <v>326.25</v>
      </c>
      <c r="D2868" s="3">
        <v>13.91</v>
      </c>
      <c r="E2868" s="3">
        <v>2.68</v>
      </c>
      <c r="F2868" s="4">
        <f>IF(C2868&gt;180,-(360-C2868),C2868)</f>
        <v>-33.75</v>
      </c>
      <c r="G2868" s="1">
        <f t="shared" si="220"/>
        <v>-33.75</v>
      </c>
      <c r="H2868" s="1">
        <f t="shared" si="221"/>
        <v>13.91</v>
      </c>
      <c r="I2868" s="2">
        <f t="shared" si="222"/>
        <v>12.106295740343917</v>
      </c>
      <c r="J2868" s="2">
        <f t="shared" si="223"/>
        <v>-8.0891681980312082</v>
      </c>
      <c r="K2868" s="2">
        <f t="shared" si="224"/>
        <v>3.6059619120688562</v>
      </c>
      <c r="L2868" s="1">
        <v>100</v>
      </c>
      <c r="M2868" s="1">
        <f>L2868/E2868</f>
        <v>37.31343283582089</v>
      </c>
      <c r="N2868" s="1" t="s">
        <v>15034</v>
      </c>
    </row>
    <row r="2869" spans="1:14" x14ac:dyDescent="0.25">
      <c r="A2869" s="3">
        <v>3212</v>
      </c>
      <c r="C2869" s="3">
        <v>229.4</v>
      </c>
      <c r="D2869" s="3">
        <v>13.91</v>
      </c>
      <c r="E2869" s="3">
        <v>5.36</v>
      </c>
      <c r="F2869" s="4">
        <f>IF(C2869&gt;180,-(360-C2869),C2869)</f>
        <v>-130.6</v>
      </c>
      <c r="G2869" s="1">
        <f t="shared" si="220"/>
        <v>-130.6</v>
      </c>
      <c r="H2869" s="1">
        <f t="shared" si="221"/>
        <v>13.91</v>
      </c>
      <c r="I2869" s="2">
        <f t="shared" si="222"/>
        <v>-9.4753494509484177</v>
      </c>
      <c r="J2869" s="2">
        <f t="shared" si="223"/>
        <v>-11.055079894379789</v>
      </c>
      <c r="K2869" s="2">
        <f t="shared" si="224"/>
        <v>3.6059619120688562</v>
      </c>
      <c r="L2869" s="1">
        <v>100</v>
      </c>
      <c r="M2869" s="1">
        <f>L2869/E2869</f>
        <v>18.656716417910445</v>
      </c>
      <c r="N2869" s="1" t="s">
        <v>15034</v>
      </c>
    </row>
    <row r="2870" spans="1:14" x14ac:dyDescent="0.25">
      <c r="A2870" s="3">
        <v>3607</v>
      </c>
      <c r="C2870" s="3">
        <v>251.63</v>
      </c>
      <c r="D2870" s="3">
        <v>13.9</v>
      </c>
      <c r="E2870" s="3">
        <v>6.74</v>
      </c>
      <c r="F2870" s="4">
        <f>IF(C2870&gt;180,-(360-C2870),C2870)</f>
        <v>-108.37</v>
      </c>
      <c r="G2870" s="1">
        <f t="shared" si="220"/>
        <v>-108.37</v>
      </c>
      <c r="H2870" s="1">
        <f t="shared" si="221"/>
        <v>13.9</v>
      </c>
      <c r="I2870" s="2">
        <f t="shared" si="222"/>
        <v>-4.5888509880197077</v>
      </c>
      <c r="J2870" s="2">
        <f t="shared" si="223"/>
        <v>-13.818748363055445</v>
      </c>
      <c r="K2870" s="2">
        <f t="shared" si="224"/>
        <v>3.6034206371589561</v>
      </c>
      <c r="L2870" s="1">
        <v>100</v>
      </c>
      <c r="M2870" s="1">
        <f>L2870/E2870</f>
        <v>14.836795252225519</v>
      </c>
      <c r="N2870" s="1" t="s">
        <v>15034</v>
      </c>
    </row>
    <row r="2871" spans="1:14" x14ac:dyDescent="0.25">
      <c r="A2871" s="3">
        <v>592</v>
      </c>
      <c r="B2871" s="3" t="s">
        <v>1258</v>
      </c>
      <c r="C2871" s="3">
        <v>127.44</v>
      </c>
      <c r="D2871" s="3">
        <v>13.9</v>
      </c>
      <c r="E2871" s="3">
        <v>5.22</v>
      </c>
      <c r="F2871" s="4">
        <f>IF(C2871&gt;180,-(360-C2871),C2871)</f>
        <v>127.44</v>
      </c>
      <c r="G2871" s="1">
        <f t="shared" si="220"/>
        <v>127.44</v>
      </c>
      <c r="H2871" s="1">
        <f t="shared" si="221"/>
        <v>13.9</v>
      </c>
      <c r="I2871" s="2">
        <f t="shared" si="222"/>
        <v>-8.8519193943433443</v>
      </c>
      <c r="J2871" s="2">
        <f t="shared" si="223"/>
        <v>11.561093492734377</v>
      </c>
      <c r="K2871" s="2">
        <f t="shared" si="224"/>
        <v>3.6034206371589561</v>
      </c>
      <c r="L2871" s="1">
        <v>100</v>
      </c>
      <c r="M2871" s="1">
        <f>L2871/E2871</f>
        <v>19.157088122605366</v>
      </c>
      <c r="N2871" s="1" t="s">
        <v>15034</v>
      </c>
    </row>
    <row r="2872" spans="1:14" x14ac:dyDescent="0.25">
      <c r="A2872" s="3">
        <v>2512</v>
      </c>
      <c r="C2872" s="3">
        <v>183.13</v>
      </c>
      <c r="D2872" s="3">
        <v>13.89</v>
      </c>
      <c r="E2872" s="3">
        <v>5.71</v>
      </c>
      <c r="F2872" s="4">
        <f>IF(C2872&gt;180,-(360-C2872),C2872)</f>
        <v>-176.87</v>
      </c>
      <c r="G2872" s="1">
        <f t="shared" si="220"/>
        <v>-176.87</v>
      </c>
      <c r="H2872" s="1">
        <f t="shared" si="221"/>
        <v>13.89</v>
      </c>
      <c r="I2872" s="2">
        <f t="shared" si="222"/>
        <v>-14.539653516768185</v>
      </c>
      <c r="J2872" s="2">
        <f t="shared" si="223"/>
        <v>-0.79507497845862352</v>
      </c>
      <c r="K2872" s="2">
        <f t="shared" si="224"/>
        <v>3.6008792524825863</v>
      </c>
      <c r="L2872" s="1">
        <v>100</v>
      </c>
      <c r="M2872" s="1">
        <f>L2872/E2872</f>
        <v>17.513134851138354</v>
      </c>
      <c r="N2872" s="1" t="s">
        <v>15034</v>
      </c>
    </row>
    <row r="2873" spans="1:14" x14ac:dyDescent="0.25">
      <c r="A2873" s="3">
        <v>2228</v>
      </c>
      <c r="B2873" s="3" t="s">
        <v>4105</v>
      </c>
      <c r="C2873" s="3">
        <v>167.55</v>
      </c>
      <c r="D2873" s="3">
        <v>13.89</v>
      </c>
      <c r="E2873" s="3">
        <v>6.52</v>
      </c>
      <c r="F2873" s="4">
        <f>IF(C2873&gt;180,-(360-C2873),C2873)</f>
        <v>167.55</v>
      </c>
      <c r="G2873" s="1">
        <f t="shared" si="220"/>
        <v>167.55</v>
      </c>
      <c r="H2873" s="1">
        <f t="shared" si="221"/>
        <v>13.89</v>
      </c>
      <c r="I2873" s="2">
        <f t="shared" si="222"/>
        <v>-14.218958093846586</v>
      </c>
      <c r="J2873" s="2">
        <f t="shared" si="223"/>
        <v>3.139251397144724</v>
      </c>
      <c r="K2873" s="2">
        <f t="shared" si="224"/>
        <v>3.6008792524825863</v>
      </c>
      <c r="L2873" s="1">
        <v>100</v>
      </c>
      <c r="M2873" s="1">
        <f>L2873/E2873</f>
        <v>15.337423312883436</v>
      </c>
      <c r="N2873" s="1" t="s">
        <v>15034</v>
      </c>
    </row>
    <row r="2874" spans="1:14" x14ac:dyDescent="0.25">
      <c r="A2874" s="3">
        <v>4819</v>
      </c>
      <c r="B2874" s="3" t="s">
        <v>8156</v>
      </c>
      <c r="C2874" s="3">
        <v>301.26</v>
      </c>
      <c r="D2874" s="3">
        <v>13.88</v>
      </c>
      <c r="E2874" s="3">
        <v>2.17</v>
      </c>
      <c r="F2874" s="4">
        <f>IF(C2874&gt;180,-(360-C2874),C2874)</f>
        <v>-58.740000000000009</v>
      </c>
      <c r="G2874" s="1">
        <f t="shared" si="220"/>
        <v>-58.740000000000009</v>
      </c>
      <c r="H2874" s="1">
        <f t="shared" si="221"/>
        <v>13.88</v>
      </c>
      <c r="I2874" s="2">
        <f t="shared" si="222"/>
        <v>7.5565510328928838</v>
      </c>
      <c r="J2874" s="2">
        <f t="shared" si="223"/>
        <v>-12.447911546351614</v>
      </c>
      <c r="K2874" s="2">
        <f t="shared" si="224"/>
        <v>3.5983377581171623</v>
      </c>
      <c r="L2874" s="1">
        <v>100</v>
      </c>
      <c r="M2874" s="1">
        <f>L2874/E2874</f>
        <v>46.082949308755765</v>
      </c>
      <c r="N2874" s="1" t="s">
        <v>15034</v>
      </c>
    </row>
    <row r="2875" spans="1:14" x14ac:dyDescent="0.25">
      <c r="A2875" s="3">
        <v>2864</v>
      </c>
      <c r="B2875" s="3" t="s">
        <v>5120</v>
      </c>
      <c r="C2875" s="3">
        <v>206.38</v>
      </c>
      <c r="D2875" s="3">
        <v>13.88</v>
      </c>
      <c r="E2875" s="3">
        <v>4.54</v>
      </c>
      <c r="F2875" s="4">
        <f>IF(C2875&gt;180,-(360-C2875),C2875)</f>
        <v>-153.62</v>
      </c>
      <c r="G2875" s="1">
        <f t="shared" si="220"/>
        <v>-153.62</v>
      </c>
      <c r="H2875" s="1">
        <f t="shared" si="221"/>
        <v>13.88</v>
      </c>
      <c r="I2875" s="2">
        <f t="shared" si="222"/>
        <v>-13.045617715275982</v>
      </c>
      <c r="J2875" s="2">
        <f t="shared" si="223"/>
        <v>-6.4702259470118824</v>
      </c>
      <c r="K2875" s="2">
        <f t="shared" si="224"/>
        <v>3.5983377581171623</v>
      </c>
      <c r="L2875" s="1">
        <v>100</v>
      </c>
      <c r="M2875" s="1">
        <f>L2875/E2875</f>
        <v>22.026431718061673</v>
      </c>
      <c r="N2875" s="1" t="s">
        <v>15034</v>
      </c>
    </row>
    <row r="2876" spans="1:14" x14ac:dyDescent="0.25">
      <c r="A2876" s="3">
        <v>1969</v>
      </c>
      <c r="B2876" s="3" t="s">
        <v>3677</v>
      </c>
      <c r="C2876" s="3">
        <v>156.38999999999999</v>
      </c>
      <c r="D2876" s="3">
        <v>13.88</v>
      </c>
      <c r="E2876" s="3">
        <v>5.94</v>
      </c>
      <c r="F2876" s="4">
        <f>IF(C2876&gt;180,-(360-C2876),C2876)</f>
        <v>156.38999999999999</v>
      </c>
      <c r="G2876" s="1">
        <f t="shared" si="220"/>
        <v>156.38999999999999</v>
      </c>
      <c r="H2876" s="1">
        <f t="shared" si="221"/>
        <v>13.88</v>
      </c>
      <c r="I2876" s="2">
        <f t="shared" si="222"/>
        <v>-13.343060176965986</v>
      </c>
      <c r="J2876" s="2">
        <f t="shared" si="223"/>
        <v>5.8322131727477844</v>
      </c>
      <c r="K2876" s="2">
        <f t="shared" si="224"/>
        <v>3.5983377581171623</v>
      </c>
      <c r="L2876" s="1">
        <v>100</v>
      </c>
      <c r="M2876" s="1">
        <f>L2876/E2876</f>
        <v>16.835016835016834</v>
      </c>
      <c r="N2876" s="1" t="s">
        <v>15034</v>
      </c>
    </row>
    <row r="2877" spans="1:14" x14ac:dyDescent="0.25">
      <c r="A2877" s="3">
        <v>8493</v>
      </c>
      <c r="C2877" s="3">
        <v>112.05</v>
      </c>
      <c r="D2877" s="3">
        <v>13.88</v>
      </c>
      <c r="E2877" s="3">
        <v>6.08</v>
      </c>
      <c r="F2877" s="4">
        <f>IF(C2877&gt;180,-(360-C2877),C2877)</f>
        <v>112.05</v>
      </c>
      <c r="G2877" s="1">
        <f t="shared" si="220"/>
        <v>112.05</v>
      </c>
      <c r="H2877" s="1">
        <f t="shared" si="221"/>
        <v>13.88</v>
      </c>
      <c r="I2877" s="2">
        <f t="shared" si="222"/>
        <v>-5.4668031127813741</v>
      </c>
      <c r="J2877" s="2">
        <f t="shared" si="223"/>
        <v>13.496889608520631</v>
      </c>
      <c r="K2877" s="2">
        <f t="shared" si="224"/>
        <v>3.5983377581171623</v>
      </c>
      <c r="L2877" s="1">
        <v>100</v>
      </c>
      <c r="M2877" s="1">
        <f>L2877/E2877</f>
        <v>16.44736842105263</v>
      </c>
      <c r="N2877" s="1" t="s">
        <v>15034</v>
      </c>
    </row>
    <row r="2878" spans="1:14" x14ac:dyDescent="0.25">
      <c r="A2878" s="3">
        <v>6321</v>
      </c>
      <c r="B2878" s="3" t="s">
        <v>10580</v>
      </c>
      <c r="C2878" s="3">
        <v>2.85</v>
      </c>
      <c r="D2878" s="3">
        <v>13.88</v>
      </c>
      <c r="E2878" s="3">
        <v>6.26</v>
      </c>
      <c r="F2878" s="4">
        <f>IF(C2878&gt;180,-(360-C2878),C2878)</f>
        <v>2.85</v>
      </c>
      <c r="G2878" s="1">
        <f t="shared" si="220"/>
        <v>2.85</v>
      </c>
      <c r="H2878" s="1">
        <f t="shared" si="221"/>
        <v>13.88</v>
      </c>
      <c r="I2878" s="2">
        <f t="shared" si="222"/>
        <v>14.54399282607115</v>
      </c>
      <c r="J2878" s="2">
        <f t="shared" si="223"/>
        <v>0.72404285349642739</v>
      </c>
      <c r="K2878" s="2">
        <f t="shared" si="224"/>
        <v>3.5983377581171623</v>
      </c>
      <c r="L2878" s="1">
        <v>100</v>
      </c>
      <c r="M2878" s="1">
        <f>L2878/E2878</f>
        <v>15.974440894568691</v>
      </c>
      <c r="N2878" s="1" t="s">
        <v>15034</v>
      </c>
    </row>
    <row r="2879" spans="1:14" x14ac:dyDescent="0.25">
      <c r="A2879" s="3">
        <v>4370</v>
      </c>
      <c r="C2879" s="3">
        <v>286.14999999999998</v>
      </c>
      <c r="D2879" s="3">
        <v>13.87</v>
      </c>
      <c r="E2879" s="3">
        <v>6.31</v>
      </c>
      <c r="F2879" s="4">
        <f>IF(C2879&gt;180,-(360-C2879),C2879)</f>
        <v>-73.850000000000023</v>
      </c>
      <c r="G2879" s="1">
        <f t="shared" si="220"/>
        <v>-73.850000000000023</v>
      </c>
      <c r="H2879" s="1">
        <f t="shared" si="221"/>
        <v>13.87</v>
      </c>
      <c r="I2879" s="2">
        <f t="shared" si="222"/>
        <v>4.0506395615969053</v>
      </c>
      <c r="J2879" s="2">
        <f t="shared" si="223"/>
        <v>-13.987943707346597</v>
      </c>
      <c r="K2879" s="2">
        <f t="shared" si="224"/>
        <v>3.5957961541401016</v>
      </c>
      <c r="L2879" s="1">
        <v>100</v>
      </c>
      <c r="M2879" s="1">
        <f>L2879/E2879</f>
        <v>15.847860538827259</v>
      </c>
      <c r="N2879" s="1" t="s">
        <v>15034</v>
      </c>
    </row>
    <row r="2880" spans="1:14" x14ac:dyDescent="0.25">
      <c r="A2880" s="3">
        <v>7469</v>
      </c>
      <c r="B2880" s="3" t="s">
        <v>12353</v>
      </c>
      <c r="C2880" s="3">
        <v>82.66</v>
      </c>
      <c r="D2880" s="3">
        <v>13.85</v>
      </c>
      <c r="E2880" s="3">
        <v>4.4800000000000004</v>
      </c>
      <c r="F2880" s="4">
        <f>IF(C2880&gt;180,-(360-C2880),C2880)</f>
        <v>82.66</v>
      </c>
      <c r="G2880" s="1">
        <f t="shared" si="220"/>
        <v>82.66</v>
      </c>
      <c r="H2880" s="1">
        <f t="shared" si="221"/>
        <v>13.85</v>
      </c>
      <c r="I2880" s="2">
        <f t="shared" si="222"/>
        <v>1.860639152471943</v>
      </c>
      <c r="J2880" s="2">
        <f t="shared" si="223"/>
        <v>14.444542389486083</v>
      </c>
      <c r="K2880" s="2">
        <f t="shared" si="224"/>
        <v>3.5907126176607638</v>
      </c>
      <c r="L2880" s="1">
        <v>100</v>
      </c>
      <c r="M2880" s="1">
        <f>L2880/E2880</f>
        <v>22.321428571428569</v>
      </c>
      <c r="N2880" s="1" t="s">
        <v>15034</v>
      </c>
    </row>
    <row r="2881" spans="1:14" x14ac:dyDescent="0.25">
      <c r="A2881" s="3">
        <v>8819</v>
      </c>
      <c r="B2881" s="3" t="s">
        <v>14556</v>
      </c>
      <c r="C2881" s="3">
        <v>116.42</v>
      </c>
      <c r="D2881" s="3">
        <v>13.84</v>
      </c>
      <c r="E2881" s="3">
        <v>4.41</v>
      </c>
      <c r="F2881" s="4">
        <f>IF(C2881&gt;180,-(360-C2881),C2881)</f>
        <v>116.42</v>
      </c>
      <c r="G2881" s="1">
        <f t="shared" si="220"/>
        <v>116.42</v>
      </c>
      <c r="H2881" s="1">
        <f t="shared" si="221"/>
        <v>13.84</v>
      </c>
      <c r="I2881" s="2">
        <f t="shared" si="222"/>
        <v>-6.4804481092185364</v>
      </c>
      <c r="J2881" s="2">
        <f t="shared" si="223"/>
        <v>13.043344028154126</v>
      </c>
      <c r="K2881" s="2">
        <f t="shared" si="224"/>
        <v>3.5881706853133384</v>
      </c>
      <c r="L2881" s="1">
        <v>100</v>
      </c>
      <c r="M2881" s="1">
        <f>L2881/E2881</f>
        <v>22.675736961451246</v>
      </c>
      <c r="N2881" s="1" t="s">
        <v>15034</v>
      </c>
    </row>
    <row r="2882" spans="1:14" x14ac:dyDescent="0.25">
      <c r="A2882" s="3">
        <v>8113</v>
      </c>
      <c r="C2882" s="3">
        <v>104.81</v>
      </c>
      <c r="D2882" s="3">
        <v>13.84</v>
      </c>
      <c r="E2882" s="3">
        <v>7.33</v>
      </c>
      <c r="F2882" s="4">
        <f>IF(C2882&gt;180,-(360-C2882),C2882)</f>
        <v>104.81</v>
      </c>
      <c r="G2882" s="1">
        <f t="shared" ref="G2882:G2945" si="225">F2882</f>
        <v>104.81</v>
      </c>
      <c r="H2882" s="1">
        <f t="shared" ref="H2882:H2945" si="226">D2882</f>
        <v>13.84</v>
      </c>
      <c r="I2882" s="2">
        <f t="shared" si="222"/>
        <v>-3.7229005897185328</v>
      </c>
      <c r="J2882" s="2">
        <f t="shared" si="223"/>
        <v>14.080661999072749</v>
      </c>
      <c r="K2882" s="2">
        <f t="shared" si="224"/>
        <v>3.5881706853133384</v>
      </c>
      <c r="L2882" s="1">
        <v>100</v>
      </c>
      <c r="M2882" s="1">
        <f>L2882/E2882</f>
        <v>13.642564802182811</v>
      </c>
      <c r="N2882" s="1" t="s">
        <v>15034</v>
      </c>
    </row>
    <row r="2883" spans="1:14" x14ac:dyDescent="0.25">
      <c r="A2883" s="3">
        <v>6980</v>
      </c>
      <c r="C2883" s="3">
        <v>52.64</v>
      </c>
      <c r="D2883" s="3">
        <v>13.84</v>
      </c>
      <c r="E2883" s="3">
        <v>5.61</v>
      </c>
      <c r="F2883" s="4">
        <f>IF(C2883&gt;180,-(360-C2883),C2883)</f>
        <v>52.64</v>
      </c>
      <c r="G2883" s="1">
        <f t="shared" si="225"/>
        <v>52.64</v>
      </c>
      <c r="H2883" s="1">
        <f t="shared" si="226"/>
        <v>13.84</v>
      </c>
      <c r="I2883" s="2">
        <f t="shared" ref="I2883:I2946" si="227">$O$2 * COS(RADIANS(H2883)) * COS(RADIANS(G2883))</f>
        <v>8.8380534293382702</v>
      </c>
      <c r="J2883" s="2">
        <f t="shared" ref="J2883:J2946" si="228">$O$2 * COS(RADIANS(H2883)) * SIN(RADIANS(G2883))</f>
        <v>11.576434801493077</v>
      </c>
      <c r="K2883" s="2">
        <f t="shared" ref="K2883:K2946" si="229">$O$2 * SIN(RADIANS(H2883))</f>
        <v>3.5881706853133384</v>
      </c>
      <c r="L2883" s="1">
        <v>100</v>
      </c>
      <c r="M2883" s="1">
        <f>L2883/E2883</f>
        <v>17.825311942959001</v>
      </c>
      <c r="N2883" s="1" t="s">
        <v>15034</v>
      </c>
    </row>
    <row r="2884" spans="1:14" x14ac:dyDescent="0.25">
      <c r="A2884" s="3">
        <v>7442</v>
      </c>
      <c r="C2884" s="3">
        <v>81.58</v>
      </c>
      <c r="D2884" s="3">
        <v>13.83</v>
      </c>
      <c r="E2884" s="3">
        <v>5.96</v>
      </c>
      <c r="F2884" s="4">
        <f>IF(C2884&gt;180,-(360-C2884),C2884)</f>
        <v>81.58</v>
      </c>
      <c r="G2884" s="1">
        <f t="shared" si="225"/>
        <v>81.58</v>
      </c>
      <c r="H2884" s="1">
        <f t="shared" si="226"/>
        <v>13.83</v>
      </c>
      <c r="I2884" s="2">
        <f t="shared" si="227"/>
        <v>2.1327491034468973</v>
      </c>
      <c r="J2884" s="2">
        <f t="shared" si="228"/>
        <v>14.408145213436836</v>
      </c>
      <c r="K2884" s="2">
        <f t="shared" si="229"/>
        <v>3.5856286436639846</v>
      </c>
      <c r="L2884" s="1">
        <v>100</v>
      </c>
      <c r="M2884" s="1">
        <f>L2884/E2884</f>
        <v>16.778523489932887</v>
      </c>
      <c r="N2884" s="1" t="s">
        <v>15034</v>
      </c>
    </row>
    <row r="2885" spans="1:14" x14ac:dyDescent="0.25">
      <c r="A2885" s="3">
        <v>5695</v>
      </c>
      <c r="B2885" s="3" t="s">
        <v>9526</v>
      </c>
      <c r="C2885" s="3">
        <v>331.32</v>
      </c>
      <c r="D2885" s="3">
        <v>13.82</v>
      </c>
      <c r="E2885" s="3">
        <v>3.22</v>
      </c>
      <c r="F2885" s="4">
        <f>IF(C2885&gt;180,-(360-C2885),C2885)</f>
        <v>-28.680000000000007</v>
      </c>
      <c r="G2885" s="1">
        <f t="shared" si="225"/>
        <v>-28.680000000000007</v>
      </c>
      <c r="H2885" s="1">
        <f t="shared" si="226"/>
        <v>13.82</v>
      </c>
      <c r="I2885" s="2">
        <f t="shared" si="227"/>
        <v>12.7787451987833</v>
      </c>
      <c r="J2885" s="2">
        <f t="shared" si="228"/>
        <v>-6.9903621029069507</v>
      </c>
      <c r="K2885" s="2">
        <f t="shared" si="229"/>
        <v>3.5830864927901365</v>
      </c>
      <c r="L2885" s="1">
        <v>100</v>
      </c>
      <c r="M2885" s="1">
        <f>L2885/E2885</f>
        <v>31.05590062111801</v>
      </c>
      <c r="N2885" s="1" t="s">
        <v>15034</v>
      </c>
    </row>
    <row r="2886" spans="1:14" x14ac:dyDescent="0.25">
      <c r="A2886" s="3">
        <v>8317</v>
      </c>
      <c r="B2886" s="3" t="s">
        <v>13737</v>
      </c>
      <c r="C2886" s="3">
        <v>108.88</v>
      </c>
      <c r="D2886" s="3">
        <v>13.82</v>
      </c>
      <c r="E2886" s="3">
        <v>4.5599999999999996</v>
      </c>
      <c r="F2886" s="4">
        <f>IF(C2886&gt;180,-(360-C2886),C2886)</f>
        <v>108.88</v>
      </c>
      <c r="G2886" s="1">
        <f t="shared" si="225"/>
        <v>108.88</v>
      </c>
      <c r="H2886" s="1">
        <f t="shared" si="226"/>
        <v>13.82</v>
      </c>
      <c r="I2886" s="2">
        <f t="shared" si="227"/>
        <v>-4.7132942092089163</v>
      </c>
      <c r="J2886" s="2">
        <f t="shared" si="228"/>
        <v>13.782102484114047</v>
      </c>
      <c r="K2886" s="2">
        <f t="shared" si="229"/>
        <v>3.5830864927901365</v>
      </c>
      <c r="L2886" s="1">
        <v>100</v>
      </c>
      <c r="M2886" s="1">
        <f>L2886/E2886</f>
        <v>21.92982456140351</v>
      </c>
      <c r="N2886" s="1" t="s">
        <v>15034</v>
      </c>
    </row>
    <row r="2887" spans="1:14" x14ac:dyDescent="0.25">
      <c r="A2887" s="3">
        <v>5682</v>
      </c>
      <c r="C2887" s="3">
        <v>330.56</v>
      </c>
      <c r="D2887" s="3">
        <v>13.81</v>
      </c>
      <c r="E2887" s="3">
        <v>6.28</v>
      </c>
      <c r="F2887" s="4">
        <f>IF(C2887&gt;180,-(360-C2887),C2887)</f>
        <v>-29.439999999999998</v>
      </c>
      <c r="G2887" s="1">
        <f t="shared" si="225"/>
        <v>-29.439999999999998</v>
      </c>
      <c r="H2887" s="1">
        <f t="shared" si="226"/>
        <v>13.81</v>
      </c>
      <c r="I2887" s="2">
        <f t="shared" si="227"/>
        <v>12.685444489270827</v>
      </c>
      <c r="J2887" s="2">
        <f t="shared" si="228"/>
        <v>-7.159553135972339</v>
      </c>
      <c r="K2887" s="2">
        <f t="shared" si="229"/>
        <v>3.5805442327692325</v>
      </c>
      <c r="L2887" s="1">
        <v>100</v>
      </c>
      <c r="M2887" s="1">
        <f>L2887/E2887</f>
        <v>15.923566878980891</v>
      </c>
      <c r="N2887" s="1" t="s">
        <v>15034</v>
      </c>
    </row>
    <row r="2888" spans="1:14" x14ac:dyDescent="0.25">
      <c r="A2888" s="3">
        <v>5580</v>
      </c>
      <c r="C2888" s="3">
        <v>326.39</v>
      </c>
      <c r="D2888" s="3">
        <v>13.81</v>
      </c>
      <c r="E2888" s="3">
        <v>6.1</v>
      </c>
      <c r="F2888" s="4">
        <f>IF(C2888&gt;180,-(360-C2888),C2888)</f>
        <v>-33.610000000000014</v>
      </c>
      <c r="G2888" s="1">
        <f t="shared" si="225"/>
        <v>-33.610000000000014</v>
      </c>
      <c r="H2888" s="1">
        <f t="shared" si="226"/>
        <v>13.81</v>
      </c>
      <c r="I2888" s="2">
        <f t="shared" si="227"/>
        <v>12.131248132865778</v>
      </c>
      <c r="J2888" s="2">
        <f t="shared" si="228"/>
        <v>-8.0630342760045082</v>
      </c>
      <c r="K2888" s="2">
        <f t="shared" si="229"/>
        <v>3.5805442327692325</v>
      </c>
      <c r="L2888" s="1">
        <v>100</v>
      </c>
      <c r="M2888" s="1">
        <f>L2888/E2888</f>
        <v>16.393442622950822</v>
      </c>
      <c r="N2888" s="1" t="s">
        <v>15034</v>
      </c>
    </row>
    <row r="2889" spans="1:14" x14ac:dyDescent="0.25">
      <c r="A2889" s="3">
        <v>7850</v>
      </c>
      <c r="B2889" s="3" t="s">
        <v>12980</v>
      </c>
      <c r="C2889" s="3">
        <v>97.76</v>
      </c>
      <c r="D2889" s="3">
        <v>13.8</v>
      </c>
      <c r="E2889" s="3">
        <v>4.22</v>
      </c>
      <c r="F2889" s="4">
        <f>IF(C2889&gt;180,-(360-C2889),C2889)</f>
        <v>97.76</v>
      </c>
      <c r="G2889" s="1">
        <f t="shared" si="225"/>
        <v>97.76</v>
      </c>
      <c r="H2889" s="1">
        <f t="shared" si="226"/>
        <v>13.8</v>
      </c>
      <c r="I2889" s="2">
        <f t="shared" si="227"/>
        <v>-1.9668945869072794</v>
      </c>
      <c r="J2889" s="2">
        <f t="shared" si="228"/>
        <v>14.433614528159829</v>
      </c>
      <c r="K2889" s="2">
        <f t="shared" si="229"/>
        <v>3.5780018636787134</v>
      </c>
      <c r="L2889" s="1">
        <v>100</v>
      </c>
      <c r="M2889" s="1">
        <f>L2889/E2889</f>
        <v>23.696682464454977</v>
      </c>
      <c r="N2889" s="1" t="s">
        <v>15034</v>
      </c>
    </row>
    <row r="2890" spans="1:14" x14ac:dyDescent="0.25">
      <c r="A2890" s="3">
        <v>2405</v>
      </c>
      <c r="C2890" s="3">
        <v>176.52</v>
      </c>
      <c r="D2890" s="3">
        <v>13.78</v>
      </c>
      <c r="E2890" s="3">
        <v>5.29</v>
      </c>
      <c r="F2890" s="4">
        <f>IF(C2890&gt;180,-(360-C2890),C2890)</f>
        <v>176.52</v>
      </c>
      <c r="G2890" s="1">
        <f t="shared" si="225"/>
        <v>176.52</v>
      </c>
      <c r="H2890" s="1">
        <f t="shared" si="226"/>
        <v>13.78</v>
      </c>
      <c r="I2890" s="2">
        <f t="shared" si="227"/>
        <v>-14.541399086825113</v>
      </c>
      <c r="J2890" s="2">
        <f t="shared" si="228"/>
        <v>0.88429528324738771</v>
      </c>
      <c r="K2890" s="2">
        <f t="shared" si="229"/>
        <v>3.5729167985986159</v>
      </c>
      <c r="L2890" s="1">
        <v>100</v>
      </c>
      <c r="M2890" s="1">
        <f>L2890/E2890</f>
        <v>18.903591682419659</v>
      </c>
      <c r="N2890" s="1" t="s">
        <v>15034</v>
      </c>
    </row>
    <row r="2891" spans="1:14" x14ac:dyDescent="0.25">
      <c r="A2891" s="3">
        <v>4734</v>
      </c>
      <c r="C2891" s="3">
        <v>298.77999999999997</v>
      </c>
      <c r="D2891" s="3">
        <v>13.76</v>
      </c>
      <c r="E2891" s="3">
        <v>6.26</v>
      </c>
      <c r="F2891" s="4">
        <f>IF(C2891&gt;180,-(360-C2891),C2891)</f>
        <v>-61.220000000000027</v>
      </c>
      <c r="G2891" s="1">
        <f t="shared" si="225"/>
        <v>-61.220000000000027</v>
      </c>
      <c r="H2891" s="1">
        <f t="shared" si="226"/>
        <v>13.76</v>
      </c>
      <c r="I2891" s="2">
        <f t="shared" si="227"/>
        <v>7.0144572049891236</v>
      </c>
      <c r="J2891" s="2">
        <f t="shared" si="228"/>
        <v>-12.769806965932517</v>
      </c>
      <c r="K2891" s="2">
        <f t="shared" si="229"/>
        <v>3.5678312981694447</v>
      </c>
      <c r="L2891" s="1">
        <v>100</v>
      </c>
      <c r="M2891" s="1">
        <f>L2891/E2891</f>
        <v>15.974440894568691</v>
      </c>
      <c r="N2891" s="1" t="s">
        <v>15034</v>
      </c>
    </row>
    <row r="2892" spans="1:14" x14ac:dyDescent="0.25">
      <c r="A2892" s="3">
        <v>4996</v>
      </c>
      <c r="C2892" s="3">
        <v>306.86</v>
      </c>
      <c r="D2892" s="3">
        <v>13.74</v>
      </c>
      <c r="E2892" s="3">
        <v>5.89</v>
      </c>
      <c r="F2892" s="4">
        <f>IF(C2892&gt;180,-(360-C2892),C2892)</f>
        <v>-53.139999999999986</v>
      </c>
      <c r="G2892" s="1">
        <f t="shared" si="225"/>
        <v>-53.139999999999986</v>
      </c>
      <c r="H2892" s="1">
        <f t="shared" si="226"/>
        <v>13.74</v>
      </c>
      <c r="I2892" s="2">
        <f t="shared" si="227"/>
        <v>8.7404380834876978</v>
      </c>
      <c r="J2892" s="2">
        <f t="shared" si="228"/>
        <v>-11.658112522491047</v>
      </c>
      <c r="K2892" s="2">
        <f t="shared" si="229"/>
        <v>3.562745363010853</v>
      </c>
      <c r="L2892" s="1">
        <v>100</v>
      </c>
      <c r="M2892" s="1">
        <f>L2892/E2892</f>
        <v>16.977928692699493</v>
      </c>
      <c r="N2892" s="1" t="s">
        <v>15034</v>
      </c>
    </row>
    <row r="2893" spans="1:14" x14ac:dyDescent="0.25">
      <c r="A2893" s="3">
        <v>4175</v>
      </c>
      <c r="C2893" s="3">
        <v>278.52</v>
      </c>
      <c r="D2893" s="3">
        <v>13.74</v>
      </c>
      <c r="E2893" s="3">
        <v>6.11</v>
      </c>
      <c r="F2893" s="4">
        <f>IF(C2893&gt;180,-(360-C2893),C2893)</f>
        <v>-81.480000000000018</v>
      </c>
      <c r="G2893" s="1">
        <f t="shared" si="225"/>
        <v>-81.480000000000018</v>
      </c>
      <c r="H2893" s="1">
        <f t="shared" si="226"/>
        <v>13.74</v>
      </c>
      <c r="I2893" s="2">
        <f t="shared" si="227"/>
        <v>2.1587245872933818</v>
      </c>
      <c r="J2893" s="2">
        <f t="shared" si="228"/>
        <v>-14.409953283566178</v>
      </c>
      <c r="K2893" s="2">
        <f t="shared" si="229"/>
        <v>3.562745363010853</v>
      </c>
      <c r="L2893" s="1">
        <v>100</v>
      </c>
      <c r="M2893" s="1">
        <f>L2893/E2893</f>
        <v>16.366612111292962</v>
      </c>
      <c r="N2893" s="1" t="s">
        <v>15034</v>
      </c>
    </row>
    <row r="2894" spans="1:14" x14ac:dyDescent="0.25">
      <c r="A2894" s="3">
        <v>6770</v>
      </c>
      <c r="B2894" s="3" t="s">
        <v>11276</v>
      </c>
      <c r="C2894" s="3">
        <v>35.82</v>
      </c>
      <c r="D2894" s="3">
        <v>13.74</v>
      </c>
      <c r="E2894" s="3">
        <v>4.6399999999999997</v>
      </c>
      <c r="F2894" s="4">
        <f>IF(C2894&gt;180,-(360-C2894),C2894)</f>
        <v>35.82</v>
      </c>
      <c r="G2894" s="1">
        <f t="shared" si="225"/>
        <v>35.82</v>
      </c>
      <c r="H2894" s="1">
        <f t="shared" si="226"/>
        <v>13.74</v>
      </c>
      <c r="I2894" s="2">
        <f t="shared" si="227"/>
        <v>11.814834739313223</v>
      </c>
      <c r="J2894" s="2">
        <f t="shared" si="228"/>
        <v>8.5273985224722626</v>
      </c>
      <c r="K2894" s="2">
        <f t="shared" si="229"/>
        <v>3.562745363010853</v>
      </c>
      <c r="L2894" s="1">
        <v>100</v>
      </c>
      <c r="M2894" s="1">
        <f>L2894/E2894</f>
        <v>21.551724137931036</v>
      </c>
      <c r="N2894" s="1" t="s">
        <v>15034</v>
      </c>
    </row>
    <row r="2895" spans="1:14" x14ac:dyDescent="0.25">
      <c r="A2895" s="3">
        <v>6950</v>
      </c>
      <c r="C2895" s="3">
        <v>49.55</v>
      </c>
      <c r="D2895" s="3">
        <v>13.72</v>
      </c>
      <c r="E2895" s="3">
        <v>6.5</v>
      </c>
      <c r="F2895" s="4">
        <f>IF(C2895&gt;180,-(360-C2895),C2895)</f>
        <v>49.55</v>
      </c>
      <c r="G2895" s="1">
        <f t="shared" si="225"/>
        <v>49.55</v>
      </c>
      <c r="H2895" s="1">
        <f t="shared" si="226"/>
        <v>13.72</v>
      </c>
      <c r="I2895" s="2">
        <f t="shared" si="227"/>
        <v>9.4540809740248406</v>
      </c>
      <c r="J2895" s="2">
        <f t="shared" si="228"/>
        <v>11.088887023539572</v>
      </c>
      <c r="K2895" s="2">
        <f t="shared" si="229"/>
        <v>3.5576589937425451</v>
      </c>
      <c r="L2895" s="1">
        <v>100</v>
      </c>
      <c r="M2895" s="1">
        <f>L2895/E2895</f>
        <v>15.384615384615385</v>
      </c>
      <c r="N2895" s="1" t="s">
        <v>15034</v>
      </c>
    </row>
    <row r="2896" spans="1:14" x14ac:dyDescent="0.25">
      <c r="A2896" s="3">
        <v>5696</v>
      </c>
      <c r="C2896" s="3">
        <v>331.3</v>
      </c>
      <c r="D2896" s="3">
        <v>13.71</v>
      </c>
      <c r="E2896" s="3">
        <v>6.2</v>
      </c>
      <c r="F2896" s="4">
        <f>IF(C2896&gt;180,-(360-C2896),C2896)</f>
        <v>-28.699999999999989</v>
      </c>
      <c r="G2896" s="1">
        <f t="shared" si="225"/>
        <v>-28.699999999999989</v>
      </c>
      <c r="H2896" s="1">
        <f t="shared" si="226"/>
        <v>13.71</v>
      </c>
      <c r="I2896" s="2">
        <f t="shared" si="227"/>
        <v>12.782314690747318</v>
      </c>
      <c r="J2896" s="2">
        <f t="shared" si="228"/>
        <v>-6.9981128803870041</v>
      </c>
      <c r="K2896" s="2">
        <f t="shared" si="229"/>
        <v>3.5551156465109206</v>
      </c>
      <c r="L2896" s="1">
        <v>100</v>
      </c>
      <c r="M2896" s="1">
        <f>L2896/E2896</f>
        <v>16.129032258064516</v>
      </c>
      <c r="N2896" s="1" t="s">
        <v>15034</v>
      </c>
    </row>
    <row r="2897" spans="1:14" x14ac:dyDescent="0.25">
      <c r="A2897" s="3">
        <v>7284</v>
      </c>
      <c r="C2897" s="3">
        <v>71.62</v>
      </c>
      <c r="D2897" s="3">
        <v>13.7</v>
      </c>
      <c r="E2897" s="3">
        <v>6.18</v>
      </c>
      <c r="F2897" s="4">
        <f>IF(C2897&gt;180,-(360-C2897),C2897)</f>
        <v>71.62</v>
      </c>
      <c r="G2897" s="1">
        <f t="shared" si="225"/>
        <v>71.62</v>
      </c>
      <c r="H2897" s="1">
        <f t="shared" si="226"/>
        <v>13.7</v>
      </c>
      <c r="I2897" s="2">
        <f t="shared" si="227"/>
        <v>4.5952009303778549</v>
      </c>
      <c r="J2897" s="2">
        <f t="shared" si="228"/>
        <v>13.829799681748815</v>
      </c>
      <c r="K2897" s="2">
        <f t="shared" si="229"/>
        <v>3.55257219098428</v>
      </c>
      <c r="L2897" s="1">
        <v>100</v>
      </c>
      <c r="M2897" s="1">
        <f>L2897/E2897</f>
        <v>16.181229773462785</v>
      </c>
      <c r="N2897" s="1" t="s">
        <v>15034</v>
      </c>
    </row>
    <row r="2898" spans="1:14" x14ac:dyDescent="0.25">
      <c r="A2898" s="3">
        <v>3559</v>
      </c>
      <c r="C2898" s="3">
        <v>249.22</v>
      </c>
      <c r="D2898" s="3">
        <v>13.69</v>
      </c>
      <c r="E2898" s="3">
        <v>6.39</v>
      </c>
      <c r="F2898" s="4">
        <f>IF(C2898&gt;180,-(360-C2898),C2898)</f>
        <v>-110.78</v>
      </c>
      <c r="G2898" s="1">
        <f t="shared" si="225"/>
        <v>-110.78</v>
      </c>
      <c r="H2898" s="1">
        <f t="shared" si="226"/>
        <v>13.69</v>
      </c>
      <c r="I2898" s="2">
        <f t="shared" si="227"/>
        <v>-5.1705219607682515</v>
      </c>
      <c r="J2898" s="2">
        <f t="shared" si="228"/>
        <v>-13.625821054123271</v>
      </c>
      <c r="K2898" s="2">
        <f t="shared" si="229"/>
        <v>3.5500286272401032</v>
      </c>
      <c r="L2898" s="1">
        <v>100</v>
      </c>
      <c r="M2898" s="1">
        <f>L2898/E2898</f>
        <v>15.649452269170579</v>
      </c>
      <c r="N2898" s="1" t="s">
        <v>15034</v>
      </c>
    </row>
    <row r="2899" spans="1:14" x14ac:dyDescent="0.25">
      <c r="A2899" s="3">
        <v>2452</v>
      </c>
      <c r="C2899" s="3">
        <v>179.3</v>
      </c>
      <c r="D2899" s="3">
        <v>13.69</v>
      </c>
      <c r="E2899" s="3">
        <v>6.46</v>
      </c>
      <c r="F2899" s="4">
        <f>IF(C2899&gt;180,-(360-C2899),C2899)</f>
        <v>179.3</v>
      </c>
      <c r="G2899" s="1">
        <f t="shared" si="225"/>
        <v>179.3</v>
      </c>
      <c r="H2899" s="1">
        <f t="shared" si="226"/>
        <v>13.69</v>
      </c>
      <c r="I2899" s="2">
        <f t="shared" si="227"/>
        <v>-14.572768966946944</v>
      </c>
      <c r="J2899" s="2">
        <f t="shared" si="228"/>
        <v>0.17804881848483167</v>
      </c>
      <c r="K2899" s="2">
        <f t="shared" si="229"/>
        <v>3.5500286272401032</v>
      </c>
      <c r="L2899" s="1">
        <v>100</v>
      </c>
      <c r="M2899" s="1">
        <f>L2899/E2899</f>
        <v>15.479876160990711</v>
      </c>
      <c r="N2899" s="1" t="s">
        <v>15034</v>
      </c>
    </row>
    <row r="2900" spans="1:14" x14ac:dyDescent="0.25">
      <c r="A2900" s="3">
        <v>1941</v>
      </c>
      <c r="B2900" s="3" t="s">
        <v>3633</v>
      </c>
      <c r="C2900" s="3">
        <v>155.74</v>
      </c>
      <c r="D2900" s="3">
        <v>13.68</v>
      </c>
      <c r="E2900" s="3">
        <v>6.05</v>
      </c>
      <c r="F2900" s="4">
        <f>IF(C2900&gt;180,-(360-C2900),C2900)</f>
        <v>155.74</v>
      </c>
      <c r="G2900" s="1">
        <f t="shared" si="225"/>
        <v>155.74</v>
      </c>
      <c r="H2900" s="1">
        <f t="shared" si="226"/>
        <v>13.68</v>
      </c>
      <c r="I2900" s="2">
        <f t="shared" si="227"/>
        <v>-13.287409057515355</v>
      </c>
      <c r="J2900" s="2">
        <f t="shared" si="228"/>
        <v>5.9883312391502486</v>
      </c>
      <c r="K2900" s="2">
        <f t="shared" si="229"/>
        <v>3.5474849553558703</v>
      </c>
      <c r="L2900" s="1">
        <v>100</v>
      </c>
      <c r="M2900" s="1">
        <f>L2900/E2900</f>
        <v>16.528925619834713</v>
      </c>
      <c r="N2900" s="1" t="s">
        <v>15034</v>
      </c>
    </row>
    <row r="2901" spans="1:14" x14ac:dyDescent="0.25">
      <c r="A2901" s="3">
        <v>6887</v>
      </c>
      <c r="C2901" s="3">
        <v>44.91</v>
      </c>
      <c r="D2901" s="3">
        <v>13.67</v>
      </c>
      <c r="E2901" s="3">
        <v>6.22</v>
      </c>
      <c r="F2901" s="4">
        <f>IF(C2901&gt;180,-(360-C2901),C2901)</f>
        <v>44.91</v>
      </c>
      <c r="G2901" s="1">
        <f t="shared" si="225"/>
        <v>44.91</v>
      </c>
      <c r="H2901" s="1">
        <f t="shared" si="226"/>
        <v>13.67</v>
      </c>
      <c r="I2901" s="2">
        <f t="shared" si="227"/>
        <v>10.322324596450576</v>
      </c>
      <c r="J2901" s="2">
        <f t="shared" si="228"/>
        <v>10.28994688948397</v>
      </c>
      <c r="K2901" s="2">
        <f t="shared" si="229"/>
        <v>3.5449411754090665</v>
      </c>
      <c r="L2901" s="1">
        <v>100</v>
      </c>
      <c r="M2901" s="1">
        <f>L2901/E2901</f>
        <v>16.077170418006432</v>
      </c>
      <c r="N2901" s="1" t="s">
        <v>15034</v>
      </c>
    </row>
    <row r="2902" spans="1:14" x14ac:dyDescent="0.25">
      <c r="A2902" s="3">
        <v>6667</v>
      </c>
      <c r="C2902" s="3">
        <v>27.29</v>
      </c>
      <c r="D2902" s="3">
        <v>13.67</v>
      </c>
      <c r="E2902" s="3">
        <v>5.95</v>
      </c>
      <c r="F2902" s="4">
        <f>IF(C2902&gt;180,-(360-C2902),C2902)</f>
        <v>27.29</v>
      </c>
      <c r="G2902" s="1">
        <f t="shared" si="225"/>
        <v>27.29</v>
      </c>
      <c r="H2902" s="1">
        <f t="shared" si="226"/>
        <v>13.67</v>
      </c>
      <c r="I2902" s="2">
        <f t="shared" si="227"/>
        <v>12.952847048673357</v>
      </c>
      <c r="J2902" s="2">
        <f t="shared" si="228"/>
        <v>6.6826001972707658</v>
      </c>
      <c r="K2902" s="2">
        <f t="shared" si="229"/>
        <v>3.5449411754090665</v>
      </c>
      <c r="L2902" s="1">
        <v>100</v>
      </c>
      <c r="M2902" s="1">
        <f>L2902/E2902</f>
        <v>16.806722689075631</v>
      </c>
      <c r="N2902" s="1" t="s">
        <v>15034</v>
      </c>
    </row>
    <row r="2903" spans="1:14" x14ac:dyDescent="0.25">
      <c r="A2903" s="3">
        <v>5667</v>
      </c>
      <c r="C2903" s="3">
        <v>329.98</v>
      </c>
      <c r="D2903" s="3">
        <v>13.66</v>
      </c>
      <c r="E2903" s="3">
        <v>5.16</v>
      </c>
      <c r="F2903" s="4">
        <f>IF(C2903&gt;180,-(360-C2903),C2903)</f>
        <v>-30.019999999999982</v>
      </c>
      <c r="G2903" s="1">
        <f t="shared" si="225"/>
        <v>-30.019999999999982</v>
      </c>
      <c r="H2903" s="1">
        <f t="shared" si="226"/>
        <v>13.66</v>
      </c>
      <c r="I2903" s="2">
        <f t="shared" si="227"/>
        <v>12.62039338186403</v>
      </c>
      <c r="J2903" s="2">
        <f t="shared" si="228"/>
        <v>-7.2922624983386921</v>
      </c>
      <c r="K2903" s="2">
        <f t="shared" si="229"/>
        <v>3.5423972874771792</v>
      </c>
      <c r="L2903" s="1">
        <v>100</v>
      </c>
      <c r="M2903" s="1">
        <f>L2903/E2903</f>
        <v>19.379844961240309</v>
      </c>
      <c r="N2903" s="1" t="s">
        <v>15034</v>
      </c>
    </row>
    <row r="2904" spans="1:14" x14ac:dyDescent="0.25">
      <c r="A2904" s="3">
        <v>6105</v>
      </c>
      <c r="C2904" s="3">
        <v>348.72</v>
      </c>
      <c r="D2904" s="3">
        <v>13.65</v>
      </c>
      <c r="E2904" s="3">
        <v>6.63</v>
      </c>
      <c r="F2904" s="4">
        <f>IF(C2904&gt;180,-(360-C2904),C2904)</f>
        <v>-11.279999999999973</v>
      </c>
      <c r="G2904" s="1">
        <f t="shared" si="225"/>
        <v>-11.279999999999973</v>
      </c>
      <c r="H2904" s="1">
        <f t="shared" si="226"/>
        <v>13.65</v>
      </c>
      <c r="I2904" s="2">
        <f t="shared" si="227"/>
        <v>14.294760414831202</v>
      </c>
      <c r="J2904" s="2">
        <f t="shared" si="228"/>
        <v>-2.8511863068303072</v>
      </c>
      <c r="K2904" s="2">
        <f t="shared" si="229"/>
        <v>3.5398532916377001</v>
      </c>
      <c r="L2904" s="1">
        <v>100</v>
      </c>
      <c r="M2904" s="1">
        <f>L2904/E2904</f>
        <v>15.082956259426847</v>
      </c>
      <c r="N2904" s="1" t="s">
        <v>15034</v>
      </c>
    </row>
    <row r="2905" spans="1:14" x14ac:dyDescent="0.25">
      <c r="A2905" s="3">
        <v>6106</v>
      </c>
      <c r="C2905" s="3">
        <v>348.72</v>
      </c>
      <c r="D2905" s="3">
        <v>13.65</v>
      </c>
      <c r="E2905" s="3">
        <v>5.84</v>
      </c>
      <c r="F2905" s="4">
        <f>IF(C2905&gt;180,-(360-C2905),C2905)</f>
        <v>-11.279999999999973</v>
      </c>
      <c r="G2905" s="1">
        <f t="shared" si="225"/>
        <v>-11.279999999999973</v>
      </c>
      <c r="H2905" s="1">
        <f t="shared" si="226"/>
        <v>13.65</v>
      </c>
      <c r="I2905" s="2">
        <f t="shared" si="227"/>
        <v>14.294760414831202</v>
      </c>
      <c r="J2905" s="2">
        <f t="shared" si="228"/>
        <v>-2.8511863068303072</v>
      </c>
      <c r="K2905" s="2">
        <f t="shared" si="229"/>
        <v>3.5398532916377001</v>
      </c>
      <c r="L2905" s="1">
        <v>100</v>
      </c>
      <c r="M2905" s="1">
        <f>L2905/E2905</f>
        <v>17.123287671232877</v>
      </c>
      <c r="N2905" s="1" t="s">
        <v>15034</v>
      </c>
    </row>
    <row r="2906" spans="1:14" x14ac:dyDescent="0.25">
      <c r="A2906" s="3">
        <v>1678</v>
      </c>
      <c r="B2906" s="3" t="s">
        <v>3175</v>
      </c>
      <c r="C2906" s="3">
        <v>148.38</v>
      </c>
      <c r="D2906" s="3">
        <v>13.65</v>
      </c>
      <c r="E2906" s="3">
        <v>6.5</v>
      </c>
      <c r="F2906" s="4">
        <f>IF(C2906&gt;180,-(360-C2906),C2906)</f>
        <v>148.38</v>
      </c>
      <c r="G2906" s="1">
        <f t="shared" si="225"/>
        <v>148.38</v>
      </c>
      <c r="H2906" s="1">
        <f t="shared" si="226"/>
        <v>13.65</v>
      </c>
      <c r="I2906" s="2">
        <f t="shared" si="227"/>
        <v>-12.412387252100821</v>
      </c>
      <c r="J2906" s="2">
        <f t="shared" si="228"/>
        <v>7.642125448955075</v>
      </c>
      <c r="K2906" s="2">
        <f t="shared" si="229"/>
        <v>3.5398532916377001</v>
      </c>
      <c r="L2906" s="1">
        <v>100</v>
      </c>
      <c r="M2906" s="1">
        <f>L2906/E2906</f>
        <v>15.384615384615385</v>
      </c>
      <c r="N2906" s="1" t="s">
        <v>15034</v>
      </c>
    </row>
    <row r="2907" spans="1:14" x14ac:dyDescent="0.25">
      <c r="A2907" s="3">
        <v>6404</v>
      </c>
      <c r="C2907" s="3">
        <v>8.3800000000000008</v>
      </c>
      <c r="D2907" s="3">
        <v>13.64</v>
      </c>
      <c r="E2907" s="3">
        <v>5.99</v>
      </c>
      <c r="F2907" s="4">
        <f>IF(C2907&gt;180,-(360-C2907),C2907)</f>
        <v>8.3800000000000008</v>
      </c>
      <c r="G2907" s="1">
        <f t="shared" si="225"/>
        <v>8.3800000000000008</v>
      </c>
      <c r="H2907" s="1">
        <f t="shared" si="226"/>
        <v>13.64</v>
      </c>
      <c r="I2907" s="2">
        <f t="shared" si="227"/>
        <v>14.421314835567582</v>
      </c>
      <c r="J2907" s="2">
        <f t="shared" si="228"/>
        <v>2.1244110059389731</v>
      </c>
      <c r="K2907" s="2">
        <f t="shared" si="229"/>
        <v>3.5373091879681233</v>
      </c>
      <c r="L2907" s="1">
        <v>100</v>
      </c>
      <c r="M2907" s="1">
        <f>L2907/E2907</f>
        <v>16.694490818030051</v>
      </c>
      <c r="N2907" s="1" t="s">
        <v>15034</v>
      </c>
    </row>
    <row r="2908" spans="1:14" x14ac:dyDescent="0.25">
      <c r="A2908" s="3">
        <v>6077</v>
      </c>
      <c r="C2908" s="3">
        <v>347.03</v>
      </c>
      <c r="D2908" s="3">
        <v>13.63</v>
      </c>
      <c r="E2908" s="3">
        <v>5.49</v>
      </c>
      <c r="F2908" s="4">
        <f>IF(C2908&gt;180,-(360-C2908),C2908)</f>
        <v>-12.970000000000027</v>
      </c>
      <c r="G2908" s="1">
        <f t="shared" si="225"/>
        <v>-12.970000000000027</v>
      </c>
      <c r="H2908" s="1">
        <f t="shared" si="226"/>
        <v>13.63</v>
      </c>
      <c r="I2908" s="2">
        <f t="shared" si="227"/>
        <v>14.2056591892422</v>
      </c>
      <c r="J2908" s="2">
        <f t="shared" si="228"/>
        <v>-3.2718012714226372</v>
      </c>
      <c r="K2908" s="2">
        <f t="shared" si="229"/>
        <v>3.5347649765459481</v>
      </c>
      <c r="L2908" s="1">
        <v>100</v>
      </c>
      <c r="M2908" s="1">
        <f>L2908/E2908</f>
        <v>18.214936247723131</v>
      </c>
      <c r="N2908" s="1" t="s">
        <v>15034</v>
      </c>
    </row>
    <row r="2909" spans="1:14" x14ac:dyDescent="0.25">
      <c r="A2909" s="3">
        <v>5401</v>
      </c>
      <c r="C2909" s="3">
        <v>319.75</v>
      </c>
      <c r="D2909" s="3">
        <v>13.59</v>
      </c>
      <c r="E2909" s="3">
        <v>5.83</v>
      </c>
      <c r="F2909" s="4">
        <f>IF(C2909&gt;180,-(360-C2909),C2909)</f>
        <v>-40.25</v>
      </c>
      <c r="G2909" s="1">
        <f t="shared" si="225"/>
        <v>-40.25</v>
      </c>
      <c r="H2909" s="1">
        <f t="shared" si="226"/>
        <v>13.59</v>
      </c>
      <c r="I2909" s="2">
        <f t="shared" si="227"/>
        <v>11.127952601950209</v>
      </c>
      <c r="J2909" s="2">
        <f t="shared" si="228"/>
        <v>-9.4205072571126749</v>
      </c>
      <c r="K2909" s="2">
        <f t="shared" si="229"/>
        <v>3.5245870548813203</v>
      </c>
      <c r="L2909" s="1">
        <v>100</v>
      </c>
      <c r="M2909" s="1">
        <f>L2909/E2909</f>
        <v>17.152658662092623</v>
      </c>
      <c r="N2909" s="1" t="s">
        <v>15034</v>
      </c>
    </row>
    <row r="2910" spans="1:14" x14ac:dyDescent="0.25">
      <c r="A2910" s="3">
        <v>4620</v>
      </c>
      <c r="C2910" s="3">
        <v>295.62</v>
      </c>
      <c r="D2910" s="3">
        <v>13.57</v>
      </c>
      <c r="E2910" s="3">
        <v>5.34</v>
      </c>
      <c r="F2910" s="4">
        <f>IF(C2910&gt;180,-(360-C2910),C2910)</f>
        <v>-64.38</v>
      </c>
      <c r="G2910" s="1">
        <f t="shared" si="225"/>
        <v>-64.38</v>
      </c>
      <c r="H2910" s="1">
        <f t="shared" si="226"/>
        <v>13.57</v>
      </c>
      <c r="I2910" s="2">
        <f t="shared" si="227"/>
        <v>6.304944345475378</v>
      </c>
      <c r="J2910" s="2">
        <f t="shared" si="228"/>
        <v>-13.147654334636236</v>
      </c>
      <c r="K2910" s="2">
        <f t="shared" si="229"/>
        <v>3.5194974495485942</v>
      </c>
      <c r="L2910" s="1">
        <v>100</v>
      </c>
      <c r="M2910" s="1">
        <f>L2910/E2910</f>
        <v>18.726591760299627</v>
      </c>
      <c r="N2910" s="1" t="s">
        <v>15034</v>
      </c>
    </row>
    <row r="2911" spans="1:14" x14ac:dyDescent="0.25">
      <c r="A2911" s="3">
        <v>4463</v>
      </c>
      <c r="C2911" s="3">
        <v>289.79000000000002</v>
      </c>
      <c r="D2911" s="3">
        <v>13.55</v>
      </c>
      <c r="E2911" s="3">
        <v>5.71</v>
      </c>
      <c r="F2911" s="4">
        <f>IF(C2911&gt;180,-(360-C2911),C2911)</f>
        <v>-70.20999999999998</v>
      </c>
      <c r="G2911" s="1">
        <f t="shared" si="225"/>
        <v>-70.20999999999998</v>
      </c>
      <c r="H2911" s="1">
        <f t="shared" si="226"/>
        <v>13.55</v>
      </c>
      <c r="I2911" s="2">
        <f t="shared" si="227"/>
        <v>4.9372467405459304</v>
      </c>
      <c r="J2911" s="2">
        <f t="shared" si="228"/>
        <v>-13.721243935653952</v>
      </c>
      <c r="K2911" s="2">
        <f t="shared" si="229"/>
        <v>3.5144074153757798</v>
      </c>
      <c r="L2911" s="1">
        <v>100</v>
      </c>
      <c r="M2911" s="1">
        <f>L2911/E2911</f>
        <v>17.513134851138354</v>
      </c>
      <c r="N2911" s="1" t="s">
        <v>15034</v>
      </c>
    </row>
    <row r="2912" spans="1:14" x14ac:dyDescent="0.25">
      <c r="A2912" s="3">
        <v>3897</v>
      </c>
      <c r="C2912" s="3">
        <v>266.74</v>
      </c>
      <c r="D2912" s="3">
        <v>13.54</v>
      </c>
      <c r="E2912" s="3">
        <v>6.37</v>
      </c>
      <c r="F2912" s="4">
        <f>IF(C2912&gt;180,-(360-C2912),C2912)</f>
        <v>-93.259999999999991</v>
      </c>
      <c r="G2912" s="1">
        <f t="shared" si="225"/>
        <v>-93.259999999999991</v>
      </c>
      <c r="H2912" s="1">
        <f t="shared" si="226"/>
        <v>13.54</v>
      </c>
      <c r="I2912" s="2">
        <f t="shared" si="227"/>
        <v>-0.82929775036396258</v>
      </c>
      <c r="J2912" s="2">
        <f t="shared" si="228"/>
        <v>-14.559501669524328</v>
      </c>
      <c r="K2912" s="2">
        <f t="shared" si="229"/>
        <v>3.5118622376681508</v>
      </c>
      <c r="L2912" s="1">
        <v>100</v>
      </c>
      <c r="M2912" s="1">
        <f>L2912/E2912</f>
        <v>15.698587127158556</v>
      </c>
      <c r="N2912" s="1" t="s">
        <v>15034</v>
      </c>
    </row>
    <row r="2913" spans="1:14" x14ac:dyDescent="0.25">
      <c r="A2913" s="3">
        <v>6851</v>
      </c>
      <c r="C2913" s="3">
        <v>41.67</v>
      </c>
      <c r="D2913" s="3">
        <v>13.54</v>
      </c>
      <c r="E2913" s="3">
        <v>6.3</v>
      </c>
      <c r="F2913" s="4">
        <f>IF(C2913&gt;180,-(360-C2913),C2913)</f>
        <v>41.67</v>
      </c>
      <c r="G2913" s="1">
        <f t="shared" si="225"/>
        <v>41.67</v>
      </c>
      <c r="H2913" s="1">
        <f t="shared" si="226"/>
        <v>13.54</v>
      </c>
      <c r="I2913" s="2">
        <f t="shared" si="227"/>
        <v>10.893377739628464</v>
      </c>
      <c r="J2913" s="2">
        <f t="shared" si="228"/>
        <v>9.6954187658608877</v>
      </c>
      <c r="K2913" s="2">
        <f t="shared" si="229"/>
        <v>3.5118622376681508</v>
      </c>
      <c r="L2913" s="1">
        <v>100</v>
      </c>
      <c r="M2913" s="1">
        <f>L2913/E2913</f>
        <v>15.873015873015873</v>
      </c>
      <c r="N2913" s="1" t="s">
        <v>15034</v>
      </c>
    </row>
    <row r="2914" spans="1:14" x14ac:dyDescent="0.25">
      <c r="A2914" s="3">
        <v>8867</v>
      </c>
      <c r="C2914" s="3">
        <v>116.95</v>
      </c>
      <c r="D2914" s="3">
        <v>13.53</v>
      </c>
      <c r="E2914" s="3">
        <v>6.38</v>
      </c>
      <c r="F2914" s="4">
        <f>IF(C2914&gt;180,-(360-C2914),C2914)</f>
        <v>116.95</v>
      </c>
      <c r="G2914" s="1">
        <f t="shared" si="225"/>
        <v>116.95</v>
      </c>
      <c r="H2914" s="1">
        <f t="shared" si="226"/>
        <v>13.53</v>
      </c>
      <c r="I2914" s="2">
        <f t="shared" si="227"/>
        <v>-6.6095252191608953</v>
      </c>
      <c r="J2914" s="2">
        <f t="shared" si="228"/>
        <v>12.999956573034453</v>
      </c>
      <c r="K2914" s="2">
        <f t="shared" si="229"/>
        <v>3.5093169529830814</v>
      </c>
      <c r="L2914" s="1">
        <v>100</v>
      </c>
      <c r="M2914" s="1">
        <f>L2914/E2914</f>
        <v>15.673981191222571</v>
      </c>
      <c r="N2914" s="1" t="s">
        <v>15034</v>
      </c>
    </row>
    <row r="2915" spans="1:14" x14ac:dyDescent="0.25">
      <c r="A2915" s="3">
        <v>3289</v>
      </c>
      <c r="B2915" s="3" t="s">
        <v>5750</v>
      </c>
      <c r="C2915" s="3">
        <v>235.52</v>
      </c>
      <c r="D2915" s="3">
        <v>13.5</v>
      </c>
      <c r="E2915" s="3">
        <v>6.11</v>
      </c>
      <c r="F2915" s="4">
        <f>IF(C2915&gt;180,-(360-C2915),C2915)</f>
        <v>-124.47999999999999</v>
      </c>
      <c r="G2915" s="1">
        <f t="shared" si="225"/>
        <v>-124.47999999999999</v>
      </c>
      <c r="H2915" s="1">
        <f t="shared" si="226"/>
        <v>13.5</v>
      </c>
      <c r="I2915" s="2">
        <f t="shared" si="227"/>
        <v>-8.2571494217732457</v>
      </c>
      <c r="J2915" s="2">
        <f t="shared" si="228"/>
        <v>-12.023215767742885</v>
      </c>
      <c r="K2915" s="2">
        <f t="shared" si="229"/>
        <v>3.5016804578385807</v>
      </c>
      <c r="L2915" s="1">
        <v>100</v>
      </c>
      <c r="M2915" s="1">
        <f>L2915/E2915</f>
        <v>16.366612111292962</v>
      </c>
      <c r="N2915" s="1" t="s">
        <v>15034</v>
      </c>
    </row>
    <row r="2916" spans="1:14" x14ac:dyDescent="0.25">
      <c r="A2916" s="3">
        <v>381</v>
      </c>
      <c r="C2916" s="3">
        <v>124.79</v>
      </c>
      <c r="D2916" s="3">
        <v>13.48</v>
      </c>
      <c r="E2916" s="3">
        <v>6.38</v>
      </c>
      <c r="F2916" s="4">
        <f>IF(C2916&gt;180,-(360-C2916),C2916)</f>
        <v>124.79</v>
      </c>
      <c r="G2916" s="1">
        <f t="shared" si="225"/>
        <v>124.79</v>
      </c>
      <c r="H2916" s="1">
        <f t="shared" si="226"/>
        <v>13.48</v>
      </c>
      <c r="I2916" s="2">
        <f t="shared" si="227"/>
        <v>-8.3227770141706952</v>
      </c>
      <c r="J2916" s="2">
        <f t="shared" si="228"/>
        <v>11.979367622863391</v>
      </c>
      <c r="K2916" s="2">
        <f t="shared" si="229"/>
        <v>3.4965889276099156</v>
      </c>
      <c r="L2916" s="1">
        <v>100</v>
      </c>
      <c r="M2916" s="1">
        <f>L2916/E2916</f>
        <v>15.673981191222571</v>
      </c>
      <c r="N2916" s="1" t="s">
        <v>15034</v>
      </c>
    </row>
    <row r="2917" spans="1:14" x14ac:dyDescent="0.25">
      <c r="A2917" s="3">
        <v>2671</v>
      </c>
      <c r="C2917" s="3">
        <v>194.08</v>
      </c>
      <c r="D2917" s="3">
        <v>13.47</v>
      </c>
      <c r="E2917" s="3">
        <v>7.68</v>
      </c>
      <c r="F2917" s="4">
        <f>IF(C2917&gt;180,-(360-C2917),C2917)</f>
        <v>-165.92</v>
      </c>
      <c r="G2917" s="1">
        <f t="shared" si="225"/>
        <v>-165.92</v>
      </c>
      <c r="H2917" s="1">
        <f t="shared" si="226"/>
        <v>13.47</v>
      </c>
      <c r="I2917" s="2">
        <f t="shared" si="227"/>
        <v>-14.149131526981471</v>
      </c>
      <c r="J2917" s="2">
        <f t="shared" si="228"/>
        <v>-3.5487660570319828</v>
      </c>
      <c r="K2917" s="2">
        <f t="shared" si="229"/>
        <v>3.4940430026885232</v>
      </c>
      <c r="L2917" s="1">
        <v>100</v>
      </c>
      <c r="M2917" s="1">
        <f>L2917/E2917</f>
        <v>13.020833333333334</v>
      </c>
      <c r="N2917" s="1" t="s">
        <v>15034</v>
      </c>
    </row>
    <row r="2918" spans="1:14" x14ac:dyDescent="0.25">
      <c r="A2918" s="3">
        <v>2692</v>
      </c>
      <c r="C2918" s="3">
        <v>195.71</v>
      </c>
      <c r="D2918" s="3">
        <v>13.46</v>
      </c>
      <c r="E2918" s="3">
        <v>6.43</v>
      </c>
      <c r="F2918" s="4">
        <f>IF(C2918&gt;180,-(360-C2918),C2918)</f>
        <v>-164.29</v>
      </c>
      <c r="G2918" s="1">
        <f t="shared" si="225"/>
        <v>-164.29</v>
      </c>
      <c r="H2918" s="1">
        <f t="shared" si="226"/>
        <v>13.46</v>
      </c>
      <c r="I2918" s="2">
        <f t="shared" si="227"/>
        <v>-14.043048274205852</v>
      </c>
      <c r="J2918" s="2">
        <f t="shared" si="228"/>
        <v>-3.9499676033481661</v>
      </c>
      <c r="K2918" s="2">
        <f t="shared" si="229"/>
        <v>3.491496971332495</v>
      </c>
      <c r="L2918" s="1">
        <v>100</v>
      </c>
      <c r="M2918" s="1">
        <f>L2918/E2918</f>
        <v>15.552099533437016</v>
      </c>
      <c r="N2918" s="1" t="s">
        <v>15034</v>
      </c>
    </row>
    <row r="2919" spans="1:14" x14ac:dyDescent="0.25">
      <c r="A2919" s="3">
        <v>6446</v>
      </c>
      <c r="B2919" s="3" t="s">
        <v>10768</v>
      </c>
      <c r="C2919" s="3">
        <v>10.63</v>
      </c>
      <c r="D2919" s="3">
        <v>13.46</v>
      </c>
      <c r="E2919" s="3">
        <v>4.33</v>
      </c>
      <c r="F2919" s="4">
        <f>IF(C2919&gt;180,-(360-C2919),C2919)</f>
        <v>10.63</v>
      </c>
      <c r="G2919" s="1">
        <f t="shared" si="225"/>
        <v>10.63</v>
      </c>
      <c r="H2919" s="1">
        <f t="shared" si="226"/>
        <v>13.46</v>
      </c>
      <c r="I2919" s="2">
        <f t="shared" si="227"/>
        <v>14.337643898909141</v>
      </c>
      <c r="J2919" s="2">
        <f t="shared" si="228"/>
        <v>2.6909879834829162</v>
      </c>
      <c r="K2919" s="2">
        <f t="shared" si="229"/>
        <v>3.491496971332495</v>
      </c>
      <c r="L2919" s="1">
        <v>100</v>
      </c>
      <c r="M2919" s="1">
        <f>L2919/E2919</f>
        <v>23.094688221709006</v>
      </c>
      <c r="N2919" s="1" t="s">
        <v>15034</v>
      </c>
    </row>
    <row r="2920" spans="1:14" x14ac:dyDescent="0.25">
      <c r="A2920" s="3">
        <v>5773</v>
      </c>
      <c r="C2920" s="3">
        <v>334.18</v>
      </c>
      <c r="D2920" s="3">
        <v>13.44</v>
      </c>
      <c r="E2920" s="3">
        <v>6.36</v>
      </c>
      <c r="F2920" s="4">
        <f>IF(C2920&gt;180,-(360-C2920),C2920)</f>
        <v>-25.819999999999993</v>
      </c>
      <c r="G2920" s="1">
        <f t="shared" si="225"/>
        <v>-25.819999999999993</v>
      </c>
      <c r="H2920" s="1">
        <f t="shared" si="226"/>
        <v>13.44</v>
      </c>
      <c r="I2920" s="2">
        <f t="shared" si="227"/>
        <v>13.13272034982184</v>
      </c>
      <c r="J2920" s="2">
        <f t="shared" si="228"/>
        <v>-6.3542615031807435</v>
      </c>
      <c r="K2920" s="2">
        <f t="shared" si="229"/>
        <v>3.4864045896267597</v>
      </c>
      <c r="L2920" s="1">
        <v>100</v>
      </c>
      <c r="M2920" s="1">
        <f>L2920/E2920</f>
        <v>15.723270440251572</v>
      </c>
      <c r="N2920" s="1" t="s">
        <v>15034</v>
      </c>
    </row>
    <row r="2921" spans="1:14" x14ac:dyDescent="0.25">
      <c r="A2921" s="3">
        <v>3122</v>
      </c>
      <c r="B2921" s="3" t="s">
        <v>5495</v>
      </c>
      <c r="C2921" s="3">
        <v>224.24</v>
      </c>
      <c r="D2921" s="3">
        <v>13.39</v>
      </c>
      <c r="E2921" s="3">
        <v>4.93</v>
      </c>
      <c r="F2921" s="4">
        <f>IF(C2921&gt;180,-(360-C2921),C2921)</f>
        <v>-135.76</v>
      </c>
      <c r="G2921" s="1">
        <f t="shared" si="225"/>
        <v>-135.76</v>
      </c>
      <c r="H2921" s="1">
        <f t="shared" si="226"/>
        <v>13.39</v>
      </c>
      <c r="I2921" s="2">
        <f t="shared" si="227"/>
        <v>-10.454230205293291</v>
      </c>
      <c r="J2921" s="2">
        <f t="shared" si="228"/>
        <v>-10.180504662941322</v>
      </c>
      <c r="K2921" s="2">
        <f t="shared" si="229"/>
        <v>3.4736717781856434</v>
      </c>
      <c r="L2921" s="1">
        <v>100</v>
      </c>
      <c r="M2921" s="1">
        <f>L2921/E2921</f>
        <v>20.28397565922921</v>
      </c>
      <c r="N2921" s="1" t="s">
        <v>15034</v>
      </c>
    </row>
    <row r="2922" spans="1:14" x14ac:dyDescent="0.25">
      <c r="A2922" s="3">
        <v>6712</v>
      </c>
      <c r="B2922" s="3" t="s">
        <v>11183</v>
      </c>
      <c r="C2922" s="3">
        <v>30.99</v>
      </c>
      <c r="D2922" s="3">
        <v>13.37</v>
      </c>
      <c r="E2922" s="3">
        <v>4.6399999999999997</v>
      </c>
      <c r="F2922" s="4">
        <f>IF(C2922&gt;180,-(360-C2922),C2922)</f>
        <v>30.99</v>
      </c>
      <c r="G2922" s="1">
        <f t="shared" si="225"/>
        <v>30.99</v>
      </c>
      <c r="H2922" s="1">
        <f t="shared" si="226"/>
        <v>13.37</v>
      </c>
      <c r="I2922" s="2">
        <f t="shared" si="227"/>
        <v>12.510345190190375</v>
      </c>
      <c r="J2922" s="2">
        <f t="shared" si="228"/>
        <v>7.5140022949235803</v>
      </c>
      <c r="K2922" s="2">
        <f t="shared" si="229"/>
        <v>3.4685779123675129</v>
      </c>
      <c r="L2922" s="1">
        <v>100</v>
      </c>
      <c r="M2922" s="1">
        <f>L2922/E2922</f>
        <v>21.551724137931036</v>
      </c>
      <c r="N2922" s="1" t="s">
        <v>15034</v>
      </c>
    </row>
    <row r="2923" spans="1:14" x14ac:dyDescent="0.25">
      <c r="A2923" s="3">
        <v>6365</v>
      </c>
      <c r="C2923" s="3">
        <v>4.82</v>
      </c>
      <c r="D2923" s="3">
        <v>13.37</v>
      </c>
      <c r="E2923" s="3">
        <v>5.99</v>
      </c>
      <c r="F2923" s="4">
        <f>IF(C2923&gt;180,-(360-C2923),C2923)</f>
        <v>4.82</v>
      </c>
      <c r="G2923" s="1">
        <f t="shared" si="225"/>
        <v>4.82</v>
      </c>
      <c r="H2923" s="1">
        <f t="shared" si="226"/>
        <v>13.37</v>
      </c>
      <c r="I2923" s="2">
        <f t="shared" si="227"/>
        <v>14.541847863952114</v>
      </c>
      <c r="J2923" s="2">
        <f t="shared" si="228"/>
        <v>1.2262250884350616</v>
      </c>
      <c r="K2923" s="2">
        <f t="shared" si="229"/>
        <v>3.4685779123675129</v>
      </c>
      <c r="L2923" s="1">
        <v>100</v>
      </c>
      <c r="M2923" s="1">
        <f>L2923/E2923</f>
        <v>16.694490818030051</v>
      </c>
      <c r="N2923" s="1" t="s">
        <v>15034</v>
      </c>
    </row>
    <row r="2924" spans="1:14" x14ac:dyDescent="0.25">
      <c r="A2924" s="3">
        <v>4466</v>
      </c>
      <c r="C2924" s="3">
        <v>289.99</v>
      </c>
      <c r="D2924" s="3">
        <v>13.32</v>
      </c>
      <c r="E2924" s="3">
        <v>5.25</v>
      </c>
      <c r="F2924" s="4">
        <f>IF(C2924&gt;180,-(360-C2924),C2924)</f>
        <v>-70.009999999999991</v>
      </c>
      <c r="G2924" s="1">
        <f t="shared" si="225"/>
        <v>-70.009999999999991</v>
      </c>
      <c r="H2924" s="1">
        <f t="shared" si="226"/>
        <v>13.32</v>
      </c>
      <c r="I2924" s="2">
        <f t="shared" si="227"/>
        <v>4.9898953779978159</v>
      </c>
      <c r="J2924" s="2">
        <f t="shared" si="228"/>
        <v>-13.717073460970207</v>
      </c>
      <c r="K2924" s="2">
        <f t="shared" si="229"/>
        <v>3.4558414001488584</v>
      </c>
      <c r="L2924" s="1">
        <v>100</v>
      </c>
      <c r="M2924" s="1">
        <f>L2924/E2924</f>
        <v>19.047619047619047</v>
      </c>
      <c r="N2924" s="1" t="s">
        <v>15034</v>
      </c>
    </row>
    <row r="2925" spans="1:14" x14ac:dyDescent="0.25">
      <c r="A2925" s="3">
        <v>5061</v>
      </c>
      <c r="C2925" s="3">
        <v>308.91000000000003</v>
      </c>
      <c r="D2925" s="3">
        <v>13.31</v>
      </c>
      <c r="E2925" s="3">
        <v>6.31</v>
      </c>
      <c r="F2925" s="4">
        <f>IF(C2925&gt;180,-(360-C2925),C2925)</f>
        <v>-51.089999999999975</v>
      </c>
      <c r="G2925" s="1">
        <f t="shared" si="225"/>
        <v>-51.089999999999975</v>
      </c>
      <c r="H2925" s="1">
        <f t="shared" si="226"/>
        <v>13.31</v>
      </c>
      <c r="I2925" s="2">
        <f t="shared" si="227"/>
        <v>9.1684099346717378</v>
      </c>
      <c r="J2925" s="2">
        <f t="shared" si="228"/>
        <v>-11.358477949439374</v>
      </c>
      <c r="K2925" s="2">
        <f t="shared" si="229"/>
        <v>3.4532937815818845</v>
      </c>
      <c r="L2925" s="1">
        <v>100</v>
      </c>
      <c r="M2925" s="1">
        <f>L2925/E2925</f>
        <v>15.847860538827259</v>
      </c>
      <c r="N2925" s="1" t="s">
        <v>15034</v>
      </c>
    </row>
    <row r="2926" spans="1:14" x14ac:dyDescent="0.25">
      <c r="A2926" s="3">
        <v>4933</v>
      </c>
      <c r="B2926" s="3" t="s">
        <v>8349</v>
      </c>
      <c r="C2926" s="3">
        <v>304.95</v>
      </c>
      <c r="D2926" s="3">
        <v>13.3</v>
      </c>
      <c r="E2926" s="3">
        <v>4.8499999999999996</v>
      </c>
      <c r="F2926" s="4">
        <f>IF(C2926&gt;180,-(360-C2926),C2926)</f>
        <v>-55.050000000000011</v>
      </c>
      <c r="G2926" s="1">
        <f t="shared" si="225"/>
        <v>-55.050000000000011</v>
      </c>
      <c r="H2926" s="1">
        <f t="shared" si="226"/>
        <v>13.3</v>
      </c>
      <c r="I2926" s="2">
        <f t="shared" si="227"/>
        <v>8.3624487789096111</v>
      </c>
      <c r="J2926" s="2">
        <f t="shared" si="228"/>
        <v>-11.965024114666132</v>
      </c>
      <c r="K2926" s="2">
        <f t="shared" si="229"/>
        <v>3.4507460578215663</v>
      </c>
      <c r="L2926" s="1">
        <v>100</v>
      </c>
      <c r="M2926" s="1">
        <f>L2926/E2926</f>
        <v>20.618556701030929</v>
      </c>
      <c r="N2926" s="1" t="s">
        <v>15034</v>
      </c>
    </row>
    <row r="2927" spans="1:14" x14ac:dyDescent="0.25">
      <c r="A2927" s="3">
        <v>4476</v>
      </c>
      <c r="C2927" s="3">
        <v>290.29000000000002</v>
      </c>
      <c r="D2927" s="3">
        <v>13.3</v>
      </c>
      <c r="E2927" s="3">
        <v>5.44</v>
      </c>
      <c r="F2927" s="4">
        <f>IF(C2927&gt;180,-(360-C2927),C2927)</f>
        <v>-69.70999999999998</v>
      </c>
      <c r="G2927" s="1">
        <f t="shared" si="225"/>
        <v>-69.70999999999998</v>
      </c>
      <c r="H2927" s="1">
        <f t="shared" si="226"/>
        <v>13.3</v>
      </c>
      <c r="I2927" s="2">
        <f t="shared" si="227"/>
        <v>5.062067086510913</v>
      </c>
      <c r="J2927" s="2">
        <f t="shared" si="228"/>
        <v>-13.691889148546734</v>
      </c>
      <c r="K2927" s="2">
        <f t="shared" si="229"/>
        <v>3.4507460578215663</v>
      </c>
      <c r="L2927" s="1">
        <v>100</v>
      </c>
      <c r="M2927" s="1">
        <f>L2927/E2927</f>
        <v>18.382352941176471</v>
      </c>
      <c r="N2927" s="1" t="s">
        <v>15034</v>
      </c>
    </row>
    <row r="2928" spans="1:14" x14ac:dyDescent="0.25">
      <c r="A2928" s="3">
        <v>4019</v>
      </c>
      <c r="C2928" s="3">
        <v>273.13</v>
      </c>
      <c r="D2928" s="3">
        <v>13.28</v>
      </c>
      <c r="E2928" s="3">
        <v>6.35</v>
      </c>
      <c r="F2928" s="4">
        <f>IF(C2928&gt;180,-(360-C2928),C2928)</f>
        <v>-86.87</v>
      </c>
      <c r="G2928" s="1">
        <f t="shared" si="225"/>
        <v>-86.87</v>
      </c>
      <c r="H2928" s="1">
        <f t="shared" si="226"/>
        <v>13.28</v>
      </c>
      <c r="I2928" s="2">
        <f t="shared" si="227"/>
        <v>0.79712313081217179</v>
      </c>
      <c r="J2928" s="2">
        <f t="shared" si="228"/>
        <v>-14.577108381248822</v>
      </c>
      <c r="K2928" s="2">
        <f t="shared" si="229"/>
        <v>3.4456502950313337</v>
      </c>
      <c r="L2928" s="1">
        <v>100</v>
      </c>
      <c r="M2928" s="1">
        <f>L2928/E2928</f>
        <v>15.748031496062993</v>
      </c>
      <c r="N2928" s="1" t="s">
        <v>15034</v>
      </c>
    </row>
    <row r="2929" spans="1:14" x14ac:dyDescent="0.25">
      <c r="A2929" s="3">
        <v>3473</v>
      </c>
      <c r="C2929" s="3">
        <v>245.47</v>
      </c>
      <c r="D2929" s="3">
        <v>13.28</v>
      </c>
      <c r="E2929" s="3">
        <v>6.11</v>
      </c>
      <c r="F2929" s="4">
        <f>IF(C2929&gt;180,-(360-C2929),C2929)</f>
        <v>-114.53</v>
      </c>
      <c r="G2929" s="1">
        <f t="shared" si="225"/>
        <v>-114.53</v>
      </c>
      <c r="H2929" s="1">
        <f t="shared" si="226"/>
        <v>13.28</v>
      </c>
      <c r="I2929" s="2">
        <f t="shared" si="227"/>
        <v>-6.0610145579922525</v>
      </c>
      <c r="J2929" s="2">
        <f t="shared" si="228"/>
        <v>-13.281249812128241</v>
      </c>
      <c r="K2929" s="2">
        <f t="shared" si="229"/>
        <v>3.4456502950313337</v>
      </c>
      <c r="L2929" s="1">
        <v>100</v>
      </c>
      <c r="M2929" s="1">
        <f>L2929/E2929</f>
        <v>16.366612111292962</v>
      </c>
      <c r="N2929" s="1" t="s">
        <v>15034</v>
      </c>
    </row>
    <row r="2930" spans="1:14" x14ac:dyDescent="0.25">
      <c r="A2930" s="3">
        <v>1148</v>
      </c>
      <c r="B2930" s="3" t="s">
        <v>2249</v>
      </c>
      <c r="C2930" s="3">
        <v>136.31</v>
      </c>
      <c r="D2930" s="3">
        <v>13.27</v>
      </c>
      <c r="E2930" s="3">
        <v>4.63</v>
      </c>
      <c r="F2930" s="4">
        <f>IF(C2930&gt;180,-(360-C2930),C2930)</f>
        <v>136.31</v>
      </c>
      <c r="G2930" s="1">
        <f t="shared" si="225"/>
        <v>136.31</v>
      </c>
      <c r="H2930" s="1">
        <f t="shared" si="226"/>
        <v>13.27</v>
      </c>
      <c r="I2930" s="2">
        <f t="shared" si="227"/>
        <v>-10.556710367321653</v>
      </c>
      <c r="J2930" s="2">
        <f t="shared" si="228"/>
        <v>10.084687058810131</v>
      </c>
      <c r="K2930" s="2">
        <f t="shared" si="229"/>
        <v>3.4431022561566453</v>
      </c>
      <c r="L2930" s="1">
        <v>100</v>
      </c>
      <c r="M2930" s="1">
        <f>L2930/E2930</f>
        <v>21.598272138228943</v>
      </c>
      <c r="N2930" s="1" t="s">
        <v>15034</v>
      </c>
    </row>
    <row r="2931" spans="1:14" x14ac:dyDescent="0.25">
      <c r="A2931" s="3">
        <v>8615</v>
      </c>
      <c r="B2931" s="3" t="s">
        <v>14230</v>
      </c>
      <c r="C2931" s="3">
        <v>113.64</v>
      </c>
      <c r="D2931" s="3">
        <v>13.27</v>
      </c>
      <c r="E2931" s="3">
        <v>5.08</v>
      </c>
      <c r="F2931" s="4">
        <f>IF(C2931&gt;180,-(360-C2931),C2931)</f>
        <v>113.64</v>
      </c>
      <c r="G2931" s="1">
        <f t="shared" si="225"/>
        <v>113.64</v>
      </c>
      <c r="H2931" s="1">
        <f t="shared" si="226"/>
        <v>13.27</v>
      </c>
      <c r="I2931" s="2">
        <f t="shared" si="227"/>
        <v>-5.8542293339551632</v>
      </c>
      <c r="J2931" s="2">
        <f t="shared" si="228"/>
        <v>13.37434281597073</v>
      </c>
      <c r="K2931" s="2">
        <f t="shared" si="229"/>
        <v>3.4431022561566453</v>
      </c>
      <c r="L2931" s="1">
        <v>100</v>
      </c>
      <c r="M2931" s="1">
        <f>L2931/E2931</f>
        <v>19.685039370078741</v>
      </c>
      <c r="N2931" s="1" t="s">
        <v>15034</v>
      </c>
    </row>
    <row r="2932" spans="1:14" x14ac:dyDescent="0.25">
      <c r="A2932" s="3">
        <v>7162</v>
      </c>
      <c r="C2932" s="3">
        <v>63.35</v>
      </c>
      <c r="D2932" s="3">
        <v>13.27</v>
      </c>
      <c r="E2932" s="3">
        <v>5.22</v>
      </c>
      <c r="F2932" s="4">
        <f>IF(C2932&gt;180,-(360-C2932),C2932)</f>
        <v>63.35</v>
      </c>
      <c r="G2932" s="1">
        <f t="shared" si="225"/>
        <v>63.35</v>
      </c>
      <c r="H2932" s="1">
        <f t="shared" si="226"/>
        <v>13.27</v>
      </c>
      <c r="I2932" s="2">
        <f t="shared" si="227"/>
        <v>6.5484428263760792</v>
      </c>
      <c r="J2932" s="2">
        <f t="shared" si="228"/>
        <v>13.048484333566586</v>
      </c>
      <c r="K2932" s="2">
        <f t="shared" si="229"/>
        <v>3.4431022561566453</v>
      </c>
      <c r="L2932" s="1">
        <v>100</v>
      </c>
      <c r="M2932" s="1">
        <f>L2932/E2932</f>
        <v>19.157088122605366</v>
      </c>
      <c r="N2932" s="1" t="s">
        <v>15034</v>
      </c>
    </row>
    <row r="2933" spans="1:14" x14ac:dyDescent="0.25">
      <c r="A2933" s="3">
        <v>4015</v>
      </c>
      <c r="C2933" s="3">
        <v>273.12</v>
      </c>
      <c r="D2933" s="3">
        <v>13.23</v>
      </c>
      <c r="E2933" s="3">
        <v>5.9</v>
      </c>
      <c r="F2933" s="4">
        <f>IF(C2933&gt;180,-(360-C2933),C2933)</f>
        <v>-86.88</v>
      </c>
      <c r="G2933" s="1">
        <f t="shared" si="225"/>
        <v>-86.88</v>
      </c>
      <c r="H2933" s="1">
        <f t="shared" si="226"/>
        <v>13.23</v>
      </c>
      <c r="I2933" s="2">
        <f t="shared" si="227"/>
        <v>0.79474228823009641</v>
      </c>
      <c r="J2933" s="2">
        <f t="shared" si="228"/>
        <v>-14.580244172572698</v>
      </c>
      <c r="K2933" s="2">
        <f t="shared" si="229"/>
        <v>3.432909052605194</v>
      </c>
      <c r="L2933" s="1">
        <v>100</v>
      </c>
      <c r="M2933" s="1">
        <f>L2933/E2933</f>
        <v>16.949152542372879</v>
      </c>
      <c r="N2933" s="1" t="s">
        <v>15034</v>
      </c>
    </row>
    <row r="2934" spans="1:14" x14ac:dyDescent="0.25">
      <c r="A2934" s="3">
        <v>2763</v>
      </c>
      <c r="B2934" s="3" t="s">
        <v>4952</v>
      </c>
      <c r="C2934" s="3">
        <v>200.92</v>
      </c>
      <c r="D2934" s="3">
        <v>13.23</v>
      </c>
      <c r="E2934" s="3">
        <v>3.58</v>
      </c>
      <c r="F2934" s="4">
        <f>IF(C2934&gt;180,-(360-C2934),C2934)</f>
        <v>-159.08000000000001</v>
      </c>
      <c r="G2934" s="1">
        <f t="shared" si="225"/>
        <v>-159.08000000000001</v>
      </c>
      <c r="H2934" s="1">
        <f t="shared" si="226"/>
        <v>13.23</v>
      </c>
      <c r="I2934" s="2">
        <f t="shared" si="227"/>
        <v>-13.639330043896173</v>
      </c>
      <c r="J2934" s="2">
        <f t="shared" si="228"/>
        <v>-5.2138096810501748</v>
      </c>
      <c r="K2934" s="2">
        <f t="shared" si="229"/>
        <v>3.432909052605194</v>
      </c>
      <c r="L2934" s="1">
        <v>100</v>
      </c>
      <c r="M2934" s="1">
        <f>L2934/E2934</f>
        <v>27.932960893854748</v>
      </c>
      <c r="N2934" s="1" t="s">
        <v>15034</v>
      </c>
    </row>
    <row r="2935" spans="1:14" x14ac:dyDescent="0.25">
      <c r="A2935" s="3">
        <v>8468</v>
      </c>
      <c r="B2935" s="3" t="s">
        <v>13984</v>
      </c>
      <c r="C2935" s="3">
        <v>111.28</v>
      </c>
      <c r="D2935" s="3">
        <v>13.23</v>
      </c>
      <c r="E2935" s="3">
        <v>4.79</v>
      </c>
      <c r="F2935" s="4">
        <f>IF(C2935&gt;180,-(360-C2935),C2935)</f>
        <v>111.28</v>
      </c>
      <c r="G2935" s="1">
        <f t="shared" si="225"/>
        <v>111.28</v>
      </c>
      <c r="H2935" s="1">
        <f t="shared" si="226"/>
        <v>13.23</v>
      </c>
      <c r="I2935" s="2">
        <f t="shared" si="227"/>
        <v>-5.299404639170378</v>
      </c>
      <c r="J2935" s="2">
        <f t="shared" si="228"/>
        <v>13.606301698363179</v>
      </c>
      <c r="K2935" s="2">
        <f t="shared" si="229"/>
        <v>3.432909052605194</v>
      </c>
      <c r="L2935" s="1">
        <v>100</v>
      </c>
      <c r="M2935" s="1">
        <f>L2935/E2935</f>
        <v>20.876826722338205</v>
      </c>
      <c r="N2935" s="1" t="s">
        <v>15034</v>
      </c>
    </row>
    <row r="2936" spans="1:14" x14ac:dyDescent="0.25">
      <c r="A2936" s="3">
        <v>6007</v>
      </c>
      <c r="C2936" s="3">
        <v>343.63</v>
      </c>
      <c r="D2936" s="3">
        <v>13.22</v>
      </c>
      <c r="E2936" s="3">
        <v>5.54</v>
      </c>
      <c r="F2936" s="4">
        <f>IF(C2936&gt;180,-(360-C2936),C2936)</f>
        <v>-16.370000000000005</v>
      </c>
      <c r="G2936" s="1">
        <f t="shared" si="225"/>
        <v>-16.370000000000005</v>
      </c>
      <c r="H2936" s="1">
        <f t="shared" si="226"/>
        <v>13.22</v>
      </c>
      <c r="I2936" s="2">
        <f t="shared" si="227"/>
        <v>14.010526671232556</v>
      </c>
      <c r="J2936" s="2">
        <f t="shared" si="228"/>
        <v>-4.1155521261059249</v>
      </c>
      <c r="K2936" s="2">
        <f t="shared" si="229"/>
        <v>3.4303604900922848</v>
      </c>
      <c r="L2936" s="1">
        <v>100</v>
      </c>
      <c r="M2936" s="1">
        <f>L2936/E2936</f>
        <v>18.050541516245488</v>
      </c>
      <c r="N2936" s="1" t="s">
        <v>15034</v>
      </c>
    </row>
    <row r="2937" spans="1:14" x14ac:dyDescent="0.25">
      <c r="A2937" s="3">
        <v>5625</v>
      </c>
      <c r="C2937" s="3">
        <v>328.04</v>
      </c>
      <c r="D2937" s="3">
        <v>13.22</v>
      </c>
      <c r="E2937" s="3">
        <v>5.85</v>
      </c>
      <c r="F2937" s="4">
        <f>IF(C2937&gt;180,-(360-C2937),C2937)</f>
        <v>-31.95999999999998</v>
      </c>
      <c r="G2937" s="1">
        <f t="shared" si="225"/>
        <v>-31.95999999999998</v>
      </c>
      <c r="H2937" s="1">
        <f t="shared" si="226"/>
        <v>13.22</v>
      </c>
      <c r="I2937" s="2">
        <f t="shared" si="227"/>
        <v>12.389010530885743</v>
      </c>
      <c r="J2937" s="2">
        <f t="shared" si="228"/>
        <v>-7.7294918962125791</v>
      </c>
      <c r="K2937" s="2">
        <f t="shared" si="229"/>
        <v>3.4303604900922848</v>
      </c>
      <c r="L2937" s="1">
        <v>100</v>
      </c>
      <c r="M2937" s="1">
        <f>L2937/E2937</f>
        <v>17.094017094017094</v>
      </c>
      <c r="N2937" s="1" t="s">
        <v>15034</v>
      </c>
    </row>
    <row r="2938" spans="1:14" x14ac:dyDescent="0.25">
      <c r="A2938" s="3">
        <v>7477</v>
      </c>
      <c r="C2938" s="3">
        <v>81.91</v>
      </c>
      <c r="D2938" s="3">
        <v>13.22</v>
      </c>
      <c r="E2938" s="3">
        <v>6.47</v>
      </c>
      <c r="F2938" s="4">
        <f>IF(C2938&gt;180,-(360-C2938),C2938)</f>
        <v>81.91</v>
      </c>
      <c r="G2938" s="1">
        <f t="shared" si="225"/>
        <v>81.91</v>
      </c>
      <c r="H2938" s="1">
        <f t="shared" si="226"/>
        <v>13.22</v>
      </c>
      <c r="I2938" s="2">
        <f t="shared" si="227"/>
        <v>2.0549851889653881</v>
      </c>
      <c r="J2938" s="2">
        <f t="shared" si="228"/>
        <v>14.457166485212333</v>
      </c>
      <c r="K2938" s="2">
        <f t="shared" si="229"/>
        <v>3.4303604900922848</v>
      </c>
      <c r="L2938" s="1">
        <v>100</v>
      </c>
      <c r="M2938" s="1">
        <f>L2938/E2938</f>
        <v>15.45595054095827</v>
      </c>
      <c r="N2938" s="1" t="s">
        <v>15034</v>
      </c>
    </row>
    <row r="2939" spans="1:14" x14ac:dyDescent="0.25">
      <c r="A2939" s="3">
        <v>7503</v>
      </c>
      <c r="B2939" s="3" t="s">
        <v>12411</v>
      </c>
      <c r="C2939" s="3">
        <v>83.34</v>
      </c>
      <c r="D2939" s="3">
        <v>13.21</v>
      </c>
      <c r="E2939" s="3">
        <v>5.96</v>
      </c>
      <c r="F2939" s="4">
        <f>IF(C2939&gt;180,-(360-C2939),C2939)</f>
        <v>83.34</v>
      </c>
      <c r="G2939" s="1">
        <f t="shared" si="225"/>
        <v>83.34</v>
      </c>
      <c r="H2939" s="1">
        <f t="shared" si="226"/>
        <v>13.21</v>
      </c>
      <c r="I2939" s="2">
        <f t="shared" si="227"/>
        <v>1.6936270822495163</v>
      </c>
      <c r="J2939" s="2">
        <f t="shared" si="228"/>
        <v>14.504541820126283</v>
      </c>
      <c r="K2939" s="2">
        <f t="shared" si="229"/>
        <v>3.4278118230846202</v>
      </c>
      <c r="L2939" s="1">
        <v>100</v>
      </c>
      <c r="M2939" s="1">
        <f>L2939/E2939</f>
        <v>16.778523489932887</v>
      </c>
      <c r="N2939" s="1" t="s">
        <v>15034</v>
      </c>
    </row>
    <row r="2940" spans="1:14" x14ac:dyDescent="0.25">
      <c r="A2940" s="3">
        <v>7453</v>
      </c>
      <c r="C2940" s="3">
        <v>80.64</v>
      </c>
      <c r="D2940" s="3">
        <v>13.21</v>
      </c>
      <c r="E2940" s="3">
        <v>6.67</v>
      </c>
      <c r="F2940" s="4">
        <f>IF(C2940&gt;180,-(360-C2940),C2940)</f>
        <v>80.64</v>
      </c>
      <c r="G2940" s="1">
        <f t="shared" si="225"/>
        <v>80.64</v>
      </c>
      <c r="H2940" s="1">
        <f t="shared" si="226"/>
        <v>13.21</v>
      </c>
      <c r="I2940" s="2">
        <f t="shared" si="227"/>
        <v>2.3750044287361574</v>
      </c>
      <c r="J2940" s="2">
        <f t="shared" si="228"/>
        <v>14.408659204416104</v>
      </c>
      <c r="K2940" s="2">
        <f t="shared" si="229"/>
        <v>3.4278118230846202</v>
      </c>
      <c r="L2940" s="1">
        <v>100</v>
      </c>
      <c r="M2940" s="1">
        <f>L2940/E2940</f>
        <v>14.992503748125937</v>
      </c>
      <c r="N2940" s="1" t="s">
        <v>15034</v>
      </c>
    </row>
    <row r="2941" spans="1:14" x14ac:dyDescent="0.25">
      <c r="A2941" s="3">
        <v>2950</v>
      </c>
      <c r="C2941" s="3">
        <v>213.79</v>
      </c>
      <c r="D2941" s="3">
        <v>13.2</v>
      </c>
      <c r="E2941" s="3">
        <v>6.02</v>
      </c>
      <c r="F2941" s="4">
        <f>IF(C2941&gt;180,-(360-C2941),C2941)</f>
        <v>-146.21</v>
      </c>
      <c r="G2941" s="1">
        <f t="shared" si="225"/>
        <v>-146.21</v>
      </c>
      <c r="H2941" s="1">
        <f t="shared" si="226"/>
        <v>13.2</v>
      </c>
      <c r="I2941" s="2">
        <f t="shared" si="227"/>
        <v>-12.136851933068124</v>
      </c>
      <c r="J2941" s="2">
        <f t="shared" si="228"/>
        <v>-8.1218469686220072</v>
      </c>
      <c r="K2941" s="2">
        <f t="shared" si="229"/>
        <v>3.4252630516598357</v>
      </c>
      <c r="L2941" s="1">
        <v>100</v>
      </c>
      <c r="M2941" s="1">
        <f>L2941/E2941</f>
        <v>16.611295681063122</v>
      </c>
      <c r="N2941" s="1" t="s">
        <v>15034</v>
      </c>
    </row>
    <row r="2942" spans="1:14" x14ac:dyDescent="0.25">
      <c r="A2942" s="3">
        <v>7504</v>
      </c>
      <c r="C2942" s="3">
        <v>83.34</v>
      </c>
      <c r="D2942" s="3">
        <v>13.2</v>
      </c>
      <c r="E2942" s="3">
        <v>6.2</v>
      </c>
      <c r="F2942" s="4">
        <f>IF(C2942&gt;180,-(360-C2942),C2942)</f>
        <v>83.34</v>
      </c>
      <c r="G2942" s="1">
        <f t="shared" si="225"/>
        <v>83.34</v>
      </c>
      <c r="H2942" s="1">
        <f t="shared" si="226"/>
        <v>13.2</v>
      </c>
      <c r="I2942" s="2">
        <f t="shared" si="227"/>
        <v>1.6936964417587612</v>
      </c>
      <c r="J2942" s="2">
        <f t="shared" si="228"/>
        <v>14.505135828047514</v>
      </c>
      <c r="K2942" s="2">
        <f t="shared" si="229"/>
        <v>3.4252630516598357</v>
      </c>
      <c r="L2942" s="1">
        <v>100</v>
      </c>
      <c r="M2942" s="1">
        <f>L2942/E2942</f>
        <v>16.129032258064516</v>
      </c>
      <c r="N2942" s="1" t="s">
        <v>15034</v>
      </c>
    </row>
    <row r="2943" spans="1:14" x14ac:dyDescent="0.25">
      <c r="A2943" s="3">
        <v>2112</v>
      </c>
      <c r="C2943" s="3">
        <v>163.22</v>
      </c>
      <c r="D2943" s="3">
        <v>13.19</v>
      </c>
      <c r="E2943" s="3">
        <v>6.05</v>
      </c>
      <c r="F2943" s="4">
        <f>IF(C2943&gt;180,-(360-C2943),C2943)</f>
        <v>163.22</v>
      </c>
      <c r="G2943" s="1">
        <f t="shared" si="225"/>
        <v>163.22</v>
      </c>
      <c r="H2943" s="1">
        <f t="shared" si="226"/>
        <v>13.19</v>
      </c>
      <c r="I2943" s="2">
        <f t="shared" si="227"/>
        <v>-13.982435675158765</v>
      </c>
      <c r="J2943" s="2">
        <f t="shared" si="228"/>
        <v>4.2162210876768498</v>
      </c>
      <c r="K2943" s="2">
        <f t="shared" si="229"/>
        <v>3.4227141758955733</v>
      </c>
      <c r="L2943" s="1">
        <v>100</v>
      </c>
      <c r="M2943" s="1">
        <f>L2943/E2943</f>
        <v>16.528925619834713</v>
      </c>
      <c r="N2943" s="1" t="s">
        <v>15034</v>
      </c>
    </row>
    <row r="2944" spans="1:14" x14ac:dyDescent="0.25">
      <c r="A2944" s="3">
        <v>3867</v>
      </c>
      <c r="C2944" s="3">
        <v>265.10000000000002</v>
      </c>
      <c r="D2944" s="3">
        <v>13.16</v>
      </c>
      <c r="E2944" s="3">
        <v>6.41</v>
      </c>
      <c r="F2944" s="4">
        <f>IF(C2944&gt;180,-(360-C2944),C2944)</f>
        <v>-94.899999999999977</v>
      </c>
      <c r="G2944" s="1">
        <f t="shared" si="225"/>
        <v>-94.899999999999977</v>
      </c>
      <c r="H2944" s="1">
        <f t="shared" si="226"/>
        <v>13.16</v>
      </c>
      <c r="I2944" s="2">
        <f t="shared" si="227"/>
        <v>-1.2476056669054911</v>
      </c>
      <c r="J2944" s="2">
        <f t="shared" si="228"/>
        <v>-14.552690404492163</v>
      </c>
      <c r="K2944" s="2">
        <f t="shared" si="229"/>
        <v>3.4150669233423585</v>
      </c>
      <c r="L2944" s="1">
        <v>100</v>
      </c>
      <c r="M2944" s="1">
        <f>L2944/E2944</f>
        <v>15.600624024960998</v>
      </c>
      <c r="N2944" s="1" t="s">
        <v>15034</v>
      </c>
    </row>
    <row r="2945" spans="1:14" x14ac:dyDescent="0.25">
      <c r="A2945" s="3">
        <v>2605</v>
      </c>
      <c r="B2945" s="3" t="s">
        <v>4707</v>
      </c>
      <c r="C2945" s="3">
        <v>190.31</v>
      </c>
      <c r="D2945" s="3">
        <v>13.14</v>
      </c>
      <c r="E2945" s="3">
        <v>6.4</v>
      </c>
      <c r="F2945" s="4">
        <f>IF(C2945&gt;180,-(360-C2945),C2945)</f>
        <v>-169.69</v>
      </c>
      <c r="G2945" s="1">
        <f t="shared" si="225"/>
        <v>-169.69</v>
      </c>
      <c r="H2945" s="1">
        <f t="shared" si="226"/>
        <v>13.14</v>
      </c>
      <c r="I2945" s="2">
        <f t="shared" si="227"/>
        <v>-14.371410915796906</v>
      </c>
      <c r="J2945" s="2">
        <f t="shared" si="228"/>
        <v>-2.6143192092115641</v>
      </c>
      <c r="K2945" s="2">
        <f t="shared" si="229"/>
        <v>3.4099682346996967</v>
      </c>
      <c r="L2945" s="1">
        <v>100</v>
      </c>
      <c r="M2945" s="1">
        <f>L2945/E2945</f>
        <v>15.625</v>
      </c>
      <c r="N2945" s="1" t="s">
        <v>15034</v>
      </c>
    </row>
    <row r="2946" spans="1:14" x14ac:dyDescent="0.25">
      <c r="A2946" s="3">
        <v>1675</v>
      </c>
      <c r="C2946" s="3">
        <v>149.07</v>
      </c>
      <c r="D2946" s="3">
        <v>13.14</v>
      </c>
      <c r="E2946" s="3">
        <v>6.17</v>
      </c>
      <c r="F2946" s="4">
        <f>IF(C2946&gt;180,-(360-C2946),C2946)</f>
        <v>149.07</v>
      </c>
      <c r="G2946" s="1">
        <f t="shared" ref="G2946:G3009" si="230">F2946</f>
        <v>149.07</v>
      </c>
      <c r="H2946" s="1">
        <f t="shared" ref="H2946:H3009" si="231">D2946</f>
        <v>13.14</v>
      </c>
      <c r="I2946" s="2">
        <f t="shared" si="227"/>
        <v>-12.530049828985968</v>
      </c>
      <c r="J2946" s="2">
        <f t="shared" si="228"/>
        <v>7.5079936015867643</v>
      </c>
      <c r="K2946" s="2">
        <f t="shared" si="229"/>
        <v>3.4099682346996967</v>
      </c>
      <c r="L2946" s="1">
        <v>100</v>
      </c>
      <c r="M2946" s="1">
        <f>L2946/E2946</f>
        <v>16.207455429497568</v>
      </c>
      <c r="N2946" s="1" t="s">
        <v>15034</v>
      </c>
    </row>
    <row r="2947" spans="1:14" x14ac:dyDescent="0.25">
      <c r="A2947" s="3">
        <v>7576</v>
      </c>
      <c r="B2947" s="3" t="s">
        <v>12540</v>
      </c>
      <c r="C2947" s="3">
        <v>86.23</v>
      </c>
      <c r="D2947" s="3">
        <v>13.14</v>
      </c>
      <c r="E2947" s="3">
        <v>5.03</v>
      </c>
      <c r="F2947" s="4">
        <f>IF(C2947&gt;180,-(360-C2947),C2947)</f>
        <v>86.23</v>
      </c>
      <c r="G2947" s="1">
        <f t="shared" si="230"/>
        <v>86.23</v>
      </c>
      <c r="H2947" s="1">
        <f t="shared" si="231"/>
        <v>13.14</v>
      </c>
      <c r="I2947" s="2">
        <f t="shared" ref="I2947:I3010" si="232">$O$2 * COS(RADIANS(H2947)) * COS(RADIANS(G2947))</f>
        <v>0.9604485955684029</v>
      </c>
      <c r="J2947" s="2">
        <f t="shared" ref="J2947:J3010" si="233">$O$2 * COS(RADIANS(H2947)) * SIN(RADIANS(G2947))</f>
        <v>14.575652820152163</v>
      </c>
      <c r="K2947" s="2">
        <f t="shared" ref="K2947:K3010" si="234">$O$2 * SIN(RADIANS(H2947))</f>
        <v>3.4099682346996967</v>
      </c>
      <c r="L2947" s="1">
        <v>100</v>
      </c>
      <c r="M2947" s="1">
        <f>L2947/E2947</f>
        <v>19.880715705765407</v>
      </c>
      <c r="N2947" s="1" t="s">
        <v>15034</v>
      </c>
    </row>
    <row r="2948" spans="1:14" x14ac:dyDescent="0.25">
      <c r="A2948" s="3">
        <v>3320</v>
      </c>
      <c r="C2948" s="3">
        <v>237.56</v>
      </c>
      <c r="D2948" s="3">
        <v>13.13</v>
      </c>
      <c r="E2948" s="3">
        <v>5.98</v>
      </c>
      <c r="F2948" s="4">
        <f>IF(C2948&gt;180,-(360-C2948),C2948)</f>
        <v>-122.44</v>
      </c>
      <c r="G2948" s="1">
        <f t="shared" si="230"/>
        <v>-122.44</v>
      </c>
      <c r="H2948" s="1">
        <f t="shared" si="231"/>
        <v>13.13</v>
      </c>
      <c r="I2948" s="2">
        <f t="shared" si="232"/>
        <v>-7.8358901314650016</v>
      </c>
      <c r="J2948" s="2">
        <f t="shared" si="233"/>
        <v>-12.328354448797656</v>
      </c>
      <c r="K2948" s="2">
        <f t="shared" si="234"/>
        <v>3.4074187345291782</v>
      </c>
      <c r="L2948" s="1">
        <v>100</v>
      </c>
      <c r="M2948" s="1">
        <f>L2948/E2948</f>
        <v>16.722408026755851</v>
      </c>
      <c r="N2948" s="1" t="s">
        <v>15034</v>
      </c>
    </row>
    <row r="2949" spans="1:14" x14ac:dyDescent="0.25">
      <c r="A2949" s="3">
        <v>2045</v>
      </c>
      <c r="C2949" s="3">
        <v>161</v>
      </c>
      <c r="D2949" s="3">
        <v>13.13</v>
      </c>
      <c r="E2949" s="3">
        <v>6.49</v>
      </c>
      <c r="F2949" s="4">
        <f>IF(C2949&gt;180,-(360-C2949),C2949)</f>
        <v>161</v>
      </c>
      <c r="G2949" s="1">
        <f t="shared" si="230"/>
        <v>161</v>
      </c>
      <c r="H2949" s="1">
        <f t="shared" si="231"/>
        <v>13.13</v>
      </c>
      <c r="I2949" s="2">
        <f t="shared" si="232"/>
        <v>-13.812000513277715</v>
      </c>
      <c r="J2949" s="2">
        <f t="shared" si="233"/>
        <v>4.7558531714925456</v>
      </c>
      <c r="K2949" s="2">
        <f t="shared" si="234"/>
        <v>3.4074187345291782</v>
      </c>
      <c r="L2949" s="1">
        <v>100</v>
      </c>
      <c r="M2949" s="1">
        <f>L2949/E2949</f>
        <v>15.408320493066256</v>
      </c>
      <c r="N2949" s="1" t="s">
        <v>15034</v>
      </c>
    </row>
    <row r="2950" spans="1:14" x14ac:dyDescent="0.25">
      <c r="A2950" s="3">
        <v>5807</v>
      </c>
      <c r="C2950" s="3">
        <v>335.01</v>
      </c>
      <c r="D2950" s="3">
        <v>13.11</v>
      </c>
      <c r="E2950" s="3">
        <v>6.04</v>
      </c>
      <c r="F2950" s="4">
        <f>IF(C2950&gt;180,-(360-C2950),C2950)</f>
        <v>-24.990000000000009</v>
      </c>
      <c r="G2950" s="1">
        <f t="shared" si="230"/>
        <v>-24.990000000000009</v>
      </c>
      <c r="H2950" s="1">
        <f t="shared" si="231"/>
        <v>13.11</v>
      </c>
      <c r="I2950" s="2">
        <f t="shared" si="232"/>
        <v>13.241369447151069</v>
      </c>
      <c r="J2950" s="2">
        <f t="shared" si="233"/>
        <v>-6.1717386293297274</v>
      </c>
      <c r="K2950" s="2">
        <f t="shared" si="234"/>
        <v>3.4023194228780755</v>
      </c>
      <c r="L2950" s="1">
        <v>100</v>
      </c>
      <c r="M2950" s="1">
        <f>L2950/E2950</f>
        <v>16.556291390728475</v>
      </c>
      <c r="N2950" s="1" t="s">
        <v>15034</v>
      </c>
    </row>
    <row r="2951" spans="1:14" x14ac:dyDescent="0.25">
      <c r="A2951" s="3">
        <v>5805</v>
      </c>
      <c r="C2951" s="3">
        <v>334.96</v>
      </c>
      <c r="D2951" s="3">
        <v>13.1</v>
      </c>
      <c r="E2951" s="3">
        <v>6.57</v>
      </c>
      <c r="F2951" s="4">
        <f>IF(C2951&gt;180,-(360-C2951),C2951)</f>
        <v>-25.04000000000002</v>
      </c>
      <c r="G2951" s="1">
        <f t="shared" si="230"/>
        <v>-25.04000000000002</v>
      </c>
      <c r="H2951" s="1">
        <f t="shared" si="231"/>
        <v>13.1</v>
      </c>
      <c r="I2951" s="2">
        <f t="shared" si="232"/>
        <v>13.236516351736446</v>
      </c>
      <c r="J2951" s="2">
        <f t="shared" si="233"/>
        <v>-6.1835427918447907</v>
      </c>
      <c r="K2951" s="2">
        <f t="shared" si="234"/>
        <v>3.3997696115528253</v>
      </c>
      <c r="L2951" s="1">
        <v>100</v>
      </c>
      <c r="M2951" s="1">
        <f>L2951/E2951</f>
        <v>15.220700152207002</v>
      </c>
      <c r="N2951" s="1" t="s">
        <v>15034</v>
      </c>
    </row>
    <row r="2952" spans="1:14" x14ac:dyDescent="0.25">
      <c r="A2952" s="3">
        <v>9038</v>
      </c>
      <c r="C2952" s="3">
        <v>119.18</v>
      </c>
      <c r="D2952" s="3">
        <v>13.1</v>
      </c>
      <c r="E2952" s="3">
        <v>6.39</v>
      </c>
      <c r="F2952" s="4">
        <f>IF(C2952&gt;180,-(360-C2952),C2952)</f>
        <v>119.18</v>
      </c>
      <c r="G2952" s="1">
        <f t="shared" si="230"/>
        <v>119.18</v>
      </c>
      <c r="H2952" s="1">
        <f t="shared" si="231"/>
        <v>13.1</v>
      </c>
      <c r="I2952" s="2">
        <f t="shared" si="232"/>
        <v>-7.1230016533299185</v>
      </c>
      <c r="J2952" s="2">
        <f t="shared" si="233"/>
        <v>12.75556404221394</v>
      </c>
      <c r="K2952" s="2">
        <f t="shared" si="234"/>
        <v>3.3997696115528253</v>
      </c>
      <c r="L2952" s="1">
        <v>100</v>
      </c>
      <c r="M2952" s="1">
        <f>L2952/E2952</f>
        <v>15.649452269170579</v>
      </c>
      <c r="N2952" s="1" t="s">
        <v>15034</v>
      </c>
    </row>
    <row r="2953" spans="1:14" x14ac:dyDescent="0.25">
      <c r="A2953" s="3">
        <v>2780</v>
      </c>
      <c r="C2953" s="3">
        <v>202.43</v>
      </c>
      <c r="D2953" s="3">
        <v>13.08</v>
      </c>
      <c r="E2953" s="3">
        <v>6.45</v>
      </c>
      <c r="F2953" s="4">
        <f>IF(C2953&gt;180,-(360-C2953),C2953)</f>
        <v>-157.57</v>
      </c>
      <c r="G2953" s="1">
        <f t="shared" si="230"/>
        <v>-157.57</v>
      </c>
      <c r="H2953" s="1">
        <f t="shared" si="231"/>
        <v>13.08</v>
      </c>
      <c r="I2953" s="2">
        <f t="shared" si="232"/>
        <v>-13.505463516685788</v>
      </c>
      <c r="J2953" s="2">
        <f t="shared" si="233"/>
        <v>-5.5748249277227426</v>
      </c>
      <c r="K2953" s="2">
        <f t="shared" si="234"/>
        <v>3.3946696782912884</v>
      </c>
      <c r="L2953" s="1">
        <v>100</v>
      </c>
      <c r="M2953" s="1">
        <f>L2953/E2953</f>
        <v>15.503875968992247</v>
      </c>
      <c r="N2953" s="1" t="s">
        <v>15034</v>
      </c>
    </row>
    <row r="2954" spans="1:14" x14ac:dyDescent="0.25">
      <c r="A2954" s="3">
        <v>8971</v>
      </c>
      <c r="C2954" s="3">
        <v>118.3</v>
      </c>
      <c r="D2954" s="3">
        <v>13.08</v>
      </c>
      <c r="E2954" s="3">
        <v>5.95</v>
      </c>
      <c r="F2954" s="4">
        <f>IF(C2954&gt;180,-(360-C2954),C2954)</f>
        <v>118.3</v>
      </c>
      <c r="G2954" s="1">
        <f t="shared" si="230"/>
        <v>118.3</v>
      </c>
      <c r="H2954" s="1">
        <f t="shared" si="231"/>
        <v>13.08</v>
      </c>
      <c r="I2954" s="2">
        <f t="shared" si="232"/>
        <v>-6.9268200288372768</v>
      </c>
      <c r="J2954" s="2">
        <f t="shared" si="233"/>
        <v>12.864500847813275</v>
      </c>
      <c r="K2954" s="2">
        <f t="shared" si="234"/>
        <v>3.3946696782912884</v>
      </c>
      <c r="L2954" s="1">
        <v>100</v>
      </c>
      <c r="M2954" s="1">
        <f>L2954/E2954</f>
        <v>16.806722689075631</v>
      </c>
      <c r="N2954" s="1" t="s">
        <v>15034</v>
      </c>
    </row>
    <row r="2955" spans="1:14" x14ac:dyDescent="0.25">
      <c r="A2955" s="3">
        <v>5063</v>
      </c>
      <c r="C2955" s="3">
        <v>308.92</v>
      </c>
      <c r="D2955" s="3">
        <v>13.07</v>
      </c>
      <c r="E2955" s="3">
        <v>6.28</v>
      </c>
      <c r="F2955" s="4">
        <f>IF(C2955&gt;180,-(360-C2955),C2955)</f>
        <v>-51.079999999999984</v>
      </c>
      <c r="G2955" s="1">
        <f t="shared" si="230"/>
        <v>-51.079999999999984</v>
      </c>
      <c r="H2955" s="1">
        <f t="shared" si="231"/>
        <v>13.07</v>
      </c>
      <c r="I2955" s="2">
        <f t="shared" si="232"/>
        <v>9.1793992372483437</v>
      </c>
      <c r="J2955" s="2">
        <f t="shared" si="233"/>
        <v>-11.368032132147784</v>
      </c>
      <c r="K2955" s="2">
        <f t="shared" si="234"/>
        <v>3.392119556510353</v>
      </c>
      <c r="L2955" s="1">
        <v>100</v>
      </c>
      <c r="M2955" s="1">
        <f>L2955/E2955</f>
        <v>15.923566878980891</v>
      </c>
      <c r="N2955" s="1" t="s">
        <v>15034</v>
      </c>
    </row>
    <row r="2956" spans="1:14" x14ac:dyDescent="0.25">
      <c r="A2956" s="3">
        <v>4080</v>
      </c>
      <c r="C2956" s="3">
        <v>275.25</v>
      </c>
      <c r="D2956" s="3">
        <v>13.07</v>
      </c>
      <c r="E2956" s="3">
        <v>4.83</v>
      </c>
      <c r="F2956" s="4">
        <f>IF(C2956&gt;180,-(360-C2956),C2956)</f>
        <v>-84.75</v>
      </c>
      <c r="G2956" s="1">
        <f t="shared" si="230"/>
        <v>-84.75</v>
      </c>
      <c r="H2956" s="1">
        <f t="shared" si="231"/>
        <v>13.07</v>
      </c>
      <c r="I2956" s="2">
        <f t="shared" si="232"/>
        <v>1.3369683633481757</v>
      </c>
      <c r="J2956" s="2">
        <f t="shared" si="233"/>
        <v>-14.550121666492899</v>
      </c>
      <c r="K2956" s="2">
        <f t="shared" si="234"/>
        <v>3.392119556510353</v>
      </c>
      <c r="L2956" s="1">
        <v>100</v>
      </c>
      <c r="M2956" s="1">
        <f>L2956/E2956</f>
        <v>20.703933747412009</v>
      </c>
      <c r="N2956" s="1" t="s">
        <v>15034</v>
      </c>
    </row>
    <row r="2957" spans="1:14" x14ac:dyDescent="0.25">
      <c r="A2957" s="3">
        <v>2601</v>
      </c>
      <c r="B2957" s="3" t="s">
        <v>4699</v>
      </c>
      <c r="C2957" s="3">
        <v>190.09</v>
      </c>
      <c r="D2957" s="3">
        <v>13.07</v>
      </c>
      <c r="E2957" s="3">
        <v>6.1</v>
      </c>
      <c r="F2957" s="4">
        <f>IF(C2957&gt;180,-(360-C2957),C2957)</f>
        <v>-169.91</v>
      </c>
      <c r="G2957" s="1">
        <f t="shared" si="230"/>
        <v>-169.91</v>
      </c>
      <c r="H2957" s="1">
        <f t="shared" si="231"/>
        <v>13.07</v>
      </c>
      <c r="I2957" s="2">
        <f t="shared" si="232"/>
        <v>-14.385434108923786</v>
      </c>
      <c r="J2957" s="2">
        <f t="shared" si="233"/>
        <v>-2.5598457789781217</v>
      </c>
      <c r="K2957" s="2">
        <f t="shared" si="234"/>
        <v>3.392119556510353</v>
      </c>
      <c r="L2957" s="1">
        <v>100</v>
      </c>
      <c r="M2957" s="1">
        <f>L2957/E2957</f>
        <v>16.393442622950822</v>
      </c>
      <c r="N2957" s="1" t="s">
        <v>15034</v>
      </c>
    </row>
    <row r="2958" spans="1:14" x14ac:dyDescent="0.25">
      <c r="A2958" s="3">
        <v>2630</v>
      </c>
      <c r="B2958" s="3" t="s">
        <v>4744</v>
      </c>
      <c r="C2958" s="3">
        <v>192.18</v>
      </c>
      <c r="D2958" s="3">
        <v>13.06</v>
      </c>
      <c r="E2958" s="3">
        <v>5.18</v>
      </c>
      <c r="F2958" s="4">
        <f>IF(C2958&gt;180,-(360-C2958),C2958)</f>
        <v>-167.82</v>
      </c>
      <c r="G2958" s="1">
        <f t="shared" si="230"/>
        <v>-167.82</v>
      </c>
      <c r="H2958" s="1">
        <f t="shared" si="231"/>
        <v>13.06</v>
      </c>
      <c r="I2958" s="2">
        <f t="shared" si="232"/>
        <v>-14.283087273164856</v>
      </c>
      <c r="J2958" s="2">
        <f t="shared" si="233"/>
        <v>-3.082894369710345</v>
      </c>
      <c r="K2958" s="2">
        <f t="shared" si="234"/>
        <v>3.3895693313995472</v>
      </c>
      <c r="L2958" s="1">
        <v>100</v>
      </c>
      <c r="M2958" s="1">
        <f>L2958/E2958</f>
        <v>19.305019305019307</v>
      </c>
      <c r="N2958" s="1" t="s">
        <v>15034</v>
      </c>
    </row>
    <row r="2959" spans="1:14" x14ac:dyDescent="0.25">
      <c r="A2959" s="3">
        <v>5929</v>
      </c>
      <c r="C2959" s="3">
        <v>339.85</v>
      </c>
      <c r="D2959" s="3">
        <v>13.03</v>
      </c>
      <c r="E2959" s="3">
        <v>5.8</v>
      </c>
      <c r="F2959" s="4">
        <f>IF(C2959&gt;180,-(360-C2959),C2959)</f>
        <v>-20.149999999999977</v>
      </c>
      <c r="G2959" s="1">
        <f t="shared" si="230"/>
        <v>-20.149999999999977</v>
      </c>
      <c r="H2959" s="1">
        <f t="shared" si="231"/>
        <v>13.03</v>
      </c>
      <c r="I2959" s="2">
        <f t="shared" si="232"/>
        <v>13.719330978556478</v>
      </c>
      <c r="J2959" s="2">
        <f t="shared" si="233"/>
        <v>-5.0341422201552222</v>
      </c>
      <c r="K2959" s="2">
        <f t="shared" si="234"/>
        <v>3.3819180368647657</v>
      </c>
      <c r="L2959" s="1">
        <v>100</v>
      </c>
      <c r="M2959" s="1">
        <f>L2959/E2959</f>
        <v>17.241379310344829</v>
      </c>
      <c r="N2959" s="1" t="s">
        <v>15034</v>
      </c>
    </row>
    <row r="2960" spans="1:14" x14ac:dyDescent="0.25">
      <c r="A2960" s="3">
        <v>2943</v>
      </c>
      <c r="B2960" s="3" t="s">
        <v>5227</v>
      </c>
      <c r="C2960" s="3">
        <v>213.69</v>
      </c>
      <c r="D2960" s="3">
        <v>13.03</v>
      </c>
      <c r="E2960" s="3">
        <v>0.38</v>
      </c>
      <c r="F2960" s="4">
        <f>IF(C2960&gt;180,-(360-C2960),C2960)</f>
        <v>-146.31</v>
      </c>
      <c r="G2960" s="1">
        <f t="shared" si="230"/>
        <v>-146.31</v>
      </c>
      <c r="H2960" s="1">
        <f t="shared" si="231"/>
        <v>13.03</v>
      </c>
      <c r="I2960" s="2">
        <f t="shared" si="232"/>
        <v>-12.159411340314103</v>
      </c>
      <c r="J2960" s="2">
        <f t="shared" si="233"/>
        <v>-8.1062535273065297</v>
      </c>
      <c r="K2960" s="2">
        <f t="shared" si="234"/>
        <v>3.3819180368647657</v>
      </c>
      <c r="L2960" s="1">
        <v>100</v>
      </c>
      <c r="M2960" s="1">
        <f>L2960/E2960</f>
        <v>263.15789473684208</v>
      </c>
      <c r="N2960" s="1" t="s">
        <v>15034</v>
      </c>
    </row>
    <row r="2961" spans="1:14" x14ac:dyDescent="0.25">
      <c r="A2961" s="3">
        <v>8473</v>
      </c>
      <c r="C2961" s="3">
        <v>111.17</v>
      </c>
      <c r="D2961" s="3">
        <v>13.03</v>
      </c>
      <c r="E2961" s="3">
        <v>6.37</v>
      </c>
      <c r="F2961" s="4">
        <f>IF(C2961&gt;180,-(360-C2961),C2961)</f>
        <v>111.17</v>
      </c>
      <c r="G2961" s="1">
        <f t="shared" si="230"/>
        <v>111.17</v>
      </c>
      <c r="H2961" s="1">
        <f t="shared" si="231"/>
        <v>13.03</v>
      </c>
      <c r="I2961" s="2">
        <f t="shared" si="232"/>
        <v>-5.2775680672258964</v>
      </c>
      <c r="J2961" s="2">
        <f t="shared" si="233"/>
        <v>13.627542173397456</v>
      </c>
      <c r="K2961" s="2">
        <f t="shared" si="234"/>
        <v>3.3819180368647657</v>
      </c>
      <c r="L2961" s="1">
        <v>100</v>
      </c>
      <c r="M2961" s="1">
        <f>L2961/E2961</f>
        <v>15.698587127158556</v>
      </c>
      <c r="N2961" s="1" t="s">
        <v>15034</v>
      </c>
    </row>
    <row r="2962" spans="1:14" x14ac:dyDescent="0.25">
      <c r="A2962" s="3">
        <v>2659</v>
      </c>
      <c r="B2962" s="3" t="s">
        <v>4789</v>
      </c>
      <c r="C2962" s="3">
        <v>193.94</v>
      </c>
      <c r="D2962" s="3">
        <v>13.01</v>
      </c>
      <c r="E2962" s="3">
        <v>6.02</v>
      </c>
      <c r="F2962" s="4">
        <f>IF(C2962&gt;180,-(360-C2962),C2962)</f>
        <v>-166.06</v>
      </c>
      <c r="G2962" s="1">
        <f t="shared" si="230"/>
        <v>-166.06</v>
      </c>
      <c r="H2962" s="1">
        <f t="shared" si="231"/>
        <v>13.01</v>
      </c>
      <c r="I2962" s="2">
        <f t="shared" si="232"/>
        <v>-14.18452978054972</v>
      </c>
      <c r="J2962" s="2">
        <f t="shared" si="233"/>
        <v>-3.520827198086836</v>
      </c>
      <c r="K2962" s="2">
        <f t="shared" si="234"/>
        <v>3.3768166586165229</v>
      </c>
      <c r="L2962" s="1">
        <v>100</v>
      </c>
      <c r="M2962" s="1">
        <f>L2962/E2962</f>
        <v>16.611295681063122</v>
      </c>
      <c r="N2962" s="1" t="s">
        <v>15034</v>
      </c>
    </row>
    <row r="2963" spans="1:14" x14ac:dyDescent="0.25">
      <c r="A2963" s="3">
        <v>5864</v>
      </c>
      <c r="C2963" s="3">
        <v>337.17</v>
      </c>
      <c r="D2963" s="3">
        <v>12.99</v>
      </c>
      <c r="E2963" s="3">
        <v>6.01</v>
      </c>
      <c r="F2963" s="4">
        <f>IF(C2963&gt;180,-(360-C2963),C2963)</f>
        <v>-22.829999999999984</v>
      </c>
      <c r="G2963" s="1">
        <f t="shared" si="230"/>
        <v>-22.829999999999984</v>
      </c>
      <c r="H2963" s="1">
        <f t="shared" si="231"/>
        <v>12.99</v>
      </c>
      <c r="I2963" s="2">
        <f t="shared" si="232"/>
        <v>13.47111307905339</v>
      </c>
      <c r="J2963" s="2">
        <f t="shared" si="233"/>
        <v>-5.6710361711158965</v>
      </c>
      <c r="K2963" s="2">
        <f t="shared" si="234"/>
        <v>3.3717148689134122</v>
      </c>
      <c r="L2963" s="1">
        <v>100</v>
      </c>
      <c r="M2963" s="1">
        <f>L2963/E2963</f>
        <v>16.638935108153078</v>
      </c>
      <c r="N2963" s="1" t="s">
        <v>15034</v>
      </c>
    </row>
    <row r="2964" spans="1:14" x14ac:dyDescent="0.25">
      <c r="A2964" s="3">
        <v>4087</v>
      </c>
      <c r="C2964" s="3">
        <v>275.64</v>
      </c>
      <c r="D2964" s="3">
        <v>12.96</v>
      </c>
      <c r="E2964" s="3">
        <v>6.27</v>
      </c>
      <c r="F2964" s="4">
        <f>IF(C2964&gt;180,-(360-C2964),C2964)</f>
        <v>-84.360000000000014</v>
      </c>
      <c r="G2964" s="1">
        <f t="shared" si="230"/>
        <v>-84.360000000000014</v>
      </c>
      <c r="H2964" s="1">
        <f t="shared" si="231"/>
        <v>12.96</v>
      </c>
      <c r="I2964" s="2">
        <f t="shared" si="232"/>
        <v>1.4366135397589515</v>
      </c>
      <c r="J2964" s="2">
        <f t="shared" si="233"/>
        <v>-14.54713828691396</v>
      </c>
      <c r="K2964" s="2">
        <f t="shared" si="234"/>
        <v>3.3640614142407181</v>
      </c>
      <c r="L2964" s="1">
        <v>100</v>
      </c>
      <c r="M2964" s="1">
        <f>L2964/E2964</f>
        <v>15.94896331738437</v>
      </c>
      <c r="N2964" s="1" t="s">
        <v>15034</v>
      </c>
    </row>
    <row r="2965" spans="1:14" x14ac:dyDescent="0.25">
      <c r="A2965" s="3">
        <v>6044</v>
      </c>
      <c r="C2965" s="3">
        <v>344.7</v>
      </c>
      <c r="D2965" s="3">
        <v>12.94</v>
      </c>
      <c r="E2965" s="3">
        <v>5.92</v>
      </c>
      <c r="F2965" s="4">
        <f>IF(C2965&gt;180,-(360-C2965),C2965)</f>
        <v>-15.300000000000011</v>
      </c>
      <c r="G2965" s="1">
        <f t="shared" si="230"/>
        <v>-15.300000000000011</v>
      </c>
      <c r="H2965" s="1">
        <f t="shared" si="231"/>
        <v>12.94</v>
      </c>
      <c r="I2965" s="2">
        <f t="shared" si="232"/>
        <v>14.100938669939847</v>
      </c>
      <c r="J2965" s="2">
        <f t="shared" si="233"/>
        <v>-3.857580298496762</v>
      </c>
      <c r="K2965" s="2">
        <f t="shared" si="234"/>
        <v>3.3589585986202142</v>
      </c>
      <c r="L2965" s="1">
        <v>100</v>
      </c>
      <c r="M2965" s="1">
        <f>L2965/E2965</f>
        <v>16.891891891891891</v>
      </c>
      <c r="N2965" s="1" t="s">
        <v>15034</v>
      </c>
    </row>
    <row r="2966" spans="1:14" x14ac:dyDescent="0.25">
      <c r="A2966" s="3">
        <v>3425</v>
      </c>
      <c r="C2966" s="3">
        <v>243.4</v>
      </c>
      <c r="D2966" s="3">
        <v>12.93</v>
      </c>
      <c r="E2966" s="3">
        <v>6.33</v>
      </c>
      <c r="F2966" s="4">
        <f>IF(C2966&gt;180,-(360-C2966),C2966)</f>
        <v>-116.6</v>
      </c>
      <c r="G2966" s="1">
        <f t="shared" si="230"/>
        <v>-116.6</v>
      </c>
      <c r="H2966" s="1">
        <f t="shared" si="231"/>
        <v>12.93</v>
      </c>
      <c r="I2966" s="2">
        <f t="shared" si="232"/>
        <v>-6.5460867483607368</v>
      </c>
      <c r="J2966" s="2">
        <f t="shared" si="233"/>
        <v>-13.07223317122809</v>
      </c>
      <c r="K2966" s="2">
        <f t="shared" si="234"/>
        <v>3.3564070372915067</v>
      </c>
      <c r="L2966" s="1">
        <v>100</v>
      </c>
      <c r="M2966" s="1">
        <f>L2966/E2966</f>
        <v>15.797788309636651</v>
      </c>
      <c r="N2966" s="1" t="s">
        <v>15034</v>
      </c>
    </row>
    <row r="2967" spans="1:14" x14ac:dyDescent="0.25">
      <c r="A2967" s="3">
        <v>5767</v>
      </c>
      <c r="C2967" s="3">
        <v>333.69</v>
      </c>
      <c r="D2967" s="3">
        <v>12.9</v>
      </c>
      <c r="E2967" s="3">
        <v>5.82</v>
      </c>
      <c r="F2967" s="4">
        <f>IF(C2967&gt;180,-(360-C2967),C2967)</f>
        <v>-26.310000000000002</v>
      </c>
      <c r="G2967" s="1">
        <f t="shared" si="230"/>
        <v>-26.310000000000002</v>
      </c>
      <c r="H2967" s="1">
        <f t="shared" si="231"/>
        <v>12.9</v>
      </c>
      <c r="I2967" s="2">
        <f t="shared" si="232"/>
        <v>13.106771870493949</v>
      </c>
      <c r="J2967" s="2">
        <f t="shared" si="233"/>
        <v>-6.4806167081208628</v>
      </c>
      <c r="K2967" s="2">
        <f t="shared" si="234"/>
        <v>3.3487517401642708</v>
      </c>
      <c r="L2967" s="1">
        <v>100</v>
      </c>
      <c r="M2967" s="1">
        <f>L2967/E2967</f>
        <v>17.182130584192439</v>
      </c>
      <c r="N2967" s="1" t="s">
        <v>15034</v>
      </c>
    </row>
    <row r="2968" spans="1:14" x14ac:dyDescent="0.25">
      <c r="A2968" s="3">
        <v>5450</v>
      </c>
      <c r="C2968" s="3">
        <v>321.41000000000003</v>
      </c>
      <c r="D2968" s="3">
        <v>12.9</v>
      </c>
      <c r="E2968" s="3">
        <v>5.41</v>
      </c>
      <c r="F2968" s="4">
        <f>IF(C2968&gt;180,-(360-C2968),C2968)</f>
        <v>-38.589999999999975</v>
      </c>
      <c r="G2968" s="1">
        <f t="shared" si="230"/>
        <v>-38.589999999999975</v>
      </c>
      <c r="H2968" s="1">
        <f t="shared" si="231"/>
        <v>12.9</v>
      </c>
      <c r="I2968" s="2">
        <f t="shared" si="232"/>
        <v>11.42852935074359</v>
      </c>
      <c r="J2968" s="2">
        <f t="shared" si="233"/>
        <v>-9.1200097950571877</v>
      </c>
      <c r="K2968" s="2">
        <f t="shared" si="234"/>
        <v>3.3487517401642708</v>
      </c>
      <c r="L2968" s="1">
        <v>100</v>
      </c>
      <c r="M2968" s="1">
        <f>L2968/E2968</f>
        <v>18.484288354898336</v>
      </c>
      <c r="N2968" s="1" t="s">
        <v>15034</v>
      </c>
    </row>
    <row r="2969" spans="1:14" x14ac:dyDescent="0.25">
      <c r="A2969" s="3">
        <v>7692</v>
      </c>
      <c r="C2969" s="3">
        <v>90.3</v>
      </c>
      <c r="D2969" s="3">
        <v>12.9</v>
      </c>
      <c r="E2969" s="3">
        <v>6.21</v>
      </c>
      <c r="F2969" s="4">
        <f>IF(C2969&gt;180,-(360-C2969),C2969)</f>
        <v>90.3</v>
      </c>
      <c r="G2969" s="1">
        <f t="shared" si="230"/>
        <v>90.3</v>
      </c>
      <c r="H2969" s="1">
        <f t="shared" si="231"/>
        <v>12.9</v>
      </c>
      <c r="I2969" s="2">
        <f t="shared" si="232"/>
        <v>-7.6557215355846503E-2</v>
      </c>
      <c r="J2969" s="2">
        <f t="shared" si="233"/>
        <v>14.621217486089305</v>
      </c>
      <c r="K2969" s="2">
        <f t="shared" si="234"/>
        <v>3.3487517401642708</v>
      </c>
      <c r="L2969" s="1">
        <v>100</v>
      </c>
      <c r="M2969" s="1">
        <f>L2969/E2969</f>
        <v>16.103059581320451</v>
      </c>
      <c r="N2969" s="1" t="s">
        <v>15034</v>
      </c>
    </row>
    <row r="2970" spans="1:14" x14ac:dyDescent="0.25">
      <c r="A2970" s="3">
        <v>7064</v>
      </c>
      <c r="C2970" s="3">
        <v>56.5</v>
      </c>
      <c r="D2970" s="3">
        <v>12.9</v>
      </c>
      <c r="E2970" s="3">
        <v>4.83</v>
      </c>
      <c r="F2970" s="4">
        <f>IF(C2970&gt;180,-(360-C2970),C2970)</f>
        <v>56.5</v>
      </c>
      <c r="G2970" s="1">
        <f t="shared" si="230"/>
        <v>56.5</v>
      </c>
      <c r="H2970" s="1">
        <f t="shared" si="231"/>
        <v>12.9</v>
      </c>
      <c r="I2970" s="2">
        <f t="shared" si="232"/>
        <v>8.0701013238162691</v>
      </c>
      <c r="J2970" s="2">
        <f t="shared" si="233"/>
        <v>12.192593096059824</v>
      </c>
      <c r="K2970" s="2">
        <f t="shared" si="234"/>
        <v>3.3487517401642708</v>
      </c>
      <c r="L2970" s="1">
        <v>100</v>
      </c>
      <c r="M2970" s="1">
        <f>L2970/E2970</f>
        <v>20.703933747412009</v>
      </c>
      <c r="N2970" s="1" t="s">
        <v>15034</v>
      </c>
    </row>
    <row r="2971" spans="1:14" x14ac:dyDescent="0.25">
      <c r="A2971" s="3">
        <v>4942</v>
      </c>
      <c r="B2971" s="3" t="s">
        <v>8362</v>
      </c>
      <c r="C2971" s="3">
        <v>305.49</v>
      </c>
      <c r="D2971" s="3">
        <v>12.89</v>
      </c>
      <c r="E2971" s="3">
        <v>4.2699999999999996</v>
      </c>
      <c r="F2971" s="4">
        <f>IF(C2971&gt;180,-(360-C2971),C2971)</f>
        <v>-54.509999999999991</v>
      </c>
      <c r="G2971" s="1">
        <f t="shared" si="230"/>
        <v>-54.509999999999991</v>
      </c>
      <c r="H2971" s="1">
        <f t="shared" si="231"/>
        <v>12.89</v>
      </c>
      <c r="I2971" s="2">
        <f t="shared" si="232"/>
        <v>8.4889621022741721</v>
      </c>
      <c r="J2971" s="2">
        <f t="shared" si="233"/>
        <v>-11.905480650657077</v>
      </c>
      <c r="K2971" s="2">
        <f t="shared" si="234"/>
        <v>3.3461997703339246</v>
      </c>
      <c r="L2971" s="1">
        <v>100</v>
      </c>
      <c r="M2971" s="1">
        <f>L2971/E2971</f>
        <v>23.419203747072601</v>
      </c>
      <c r="N2971" s="1" t="s">
        <v>15034</v>
      </c>
    </row>
    <row r="2972" spans="1:14" x14ac:dyDescent="0.25">
      <c r="A2972" s="3">
        <v>7204</v>
      </c>
      <c r="C2972" s="3">
        <v>64.53</v>
      </c>
      <c r="D2972" s="3">
        <v>12.89</v>
      </c>
      <c r="E2972" s="3">
        <v>6.01</v>
      </c>
      <c r="F2972" s="4">
        <f>IF(C2972&gt;180,-(360-C2972),C2972)</f>
        <v>64.53</v>
      </c>
      <c r="G2972" s="1">
        <f t="shared" si="230"/>
        <v>64.53</v>
      </c>
      <c r="H2972" s="1">
        <f t="shared" si="231"/>
        <v>12.89</v>
      </c>
      <c r="I2972" s="2">
        <f t="shared" si="232"/>
        <v>6.2880230745415151</v>
      </c>
      <c r="J2972" s="2">
        <f t="shared" si="233"/>
        <v>13.200898185769431</v>
      </c>
      <c r="K2972" s="2">
        <f t="shared" si="234"/>
        <v>3.3461997703339246</v>
      </c>
      <c r="L2972" s="1">
        <v>100</v>
      </c>
      <c r="M2972" s="1">
        <f>L2972/E2972</f>
        <v>16.638935108153078</v>
      </c>
      <c r="N2972" s="1" t="s">
        <v>15034</v>
      </c>
    </row>
    <row r="2973" spans="1:14" x14ac:dyDescent="0.25">
      <c r="A2973" s="3">
        <v>5444</v>
      </c>
      <c r="C2973" s="3">
        <v>321.2</v>
      </c>
      <c r="D2973" s="3">
        <v>12.87</v>
      </c>
      <c r="E2973" s="3">
        <v>5.55</v>
      </c>
      <c r="F2973" s="4">
        <f>IF(C2973&gt;180,-(360-C2973),C2973)</f>
        <v>-38.800000000000011</v>
      </c>
      <c r="G2973" s="1">
        <f t="shared" si="230"/>
        <v>-38.800000000000011</v>
      </c>
      <c r="H2973" s="1">
        <f t="shared" si="231"/>
        <v>12.87</v>
      </c>
      <c r="I2973" s="2">
        <f t="shared" si="232"/>
        <v>11.396391011548159</v>
      </c>
      <c r="J2973" s="2">
        <f t="shared" si="233"/>
        <v>-9.1629336243918988</v>
      </c>
      <c r="K2973" s="2">
        <f t="shared" si="234"/>
        <v>3.3410955249577521</v>
      </c>
      <c r="L2973" s="1">
        <v>100</v>
      </c>
      <c r="M2973" s="1">
        <f>L2973/E2973</f>
        <v>18.018018018018019</v>
      </c>
      <c r="N2973" s="1" t="s">
        <v>15034</v>
      </c>
    </row>
    <row r="2974" spans="1:14" x14ac:dyDescent="0.25">
      <c r="A2974" s="3">
        <v>4782</v>
      </c>
      <c r="C2974" s="3">
        <v>300.05</v>
      </c>
      <c r="D2974" s="3">
        <v>12.87</v>
      </c>
      <c r="E2974" s="3">
        <v>6.38</v>
      </c>
      <c r="F2974" s="4">
        <f>IF(C2974&gt;180,-(360-C2974),C2974)</f>
        <v>-59.949999999999989</v>
      </c>
      <c r="G2974" s="1">
        <f t="shared" si="230"/>
        <v>-59.949999999999989</v>
      </c>
      <c r="H2974" s="1">
        <f t="shared" si="231"/>
        <v>12.87</v>
      </c>
      <c r="I2974" s="2">
        <f t="shared" si="232"/>
        <v>7.3226333262987753</v>
      </c>
      <c r="J2974" s="2">
        <f t="shared" si="233"/>
        <v>-12.657650724430891</v>
      </c>
      <c r="K2974" s="2">
        <f t="shared" si="234"/>
        <v>3.3410955249577521</v>
      </c>
      <c r="L2974" s="1">
        <v>100</v>
      </c>
      <c r="M2974" s="1">
        <f>L2974/E2974</f>
        <v>15.673981191222571</v>
      </c>
      <c r="N2974" s="1" t="s">
        <v>15034</v>
      </c>
    </row>
    <row r="2975" spans="1:14" x14ac:dyDescent="0.25">
      <c r="A2975" s="3">
        <v>1138</v>
      </c>
      <c r="C2975" s="3">
        <v>136.55000000000001</v>
      </c>
      <c r="D2975" s="3">
        <v>12.86</v>
      </c>
      <c r="E2975" s="3">
        <v>5.44</v>
      </c>
      <c r="F2975" s="4">
        <f>IF(C2975&gt;180,-(360-C2975),C2975)</f>
        <v>136.55000000000001</v>
      </c>
      <c r="G2975" s="1">
        <f t="shared" si="230"/>
        <v>136.55000000000001</v>
      </c>
      <c r="H2975" s="1">
        <f t="shared" si="231"/>
        <v>12.86</v>
      </c>
      <c r="I2975" s="2">
        <f t="shared" si="232"/>
        <v>-10.616475554942895</v>
      </c>
      <c r="J2975" s="2">
        <f t="shared" si="233"/>
        <v>10.057065961902996</v>
      </c>
      <c r="K2975" s="2">
        <f t="shared" si="234"/>
        <v>3.3385432495674094</v>
      </c>
      <c r="L2975" s="1">
        <v>100</v>
      </c>
      <c r="M2975" s="1">
        <f>L2975/E2975</f>
        <v>18.382352941176471</v>
      </c>
      <c r="N2975" s="1" t="s">
        <v>15034</v>
      </c>
    </row>
    <row r="2976" spans="1:14" x14ac:dyDescent="0.25">
      <c r="A2976" s="3">
        <v>3597</v>
      </c>
      <c r="C2976" s="3">
        <v>252.26</v>
      </c>
      <c r="D2976" s="3">
        <v>12.83</v>
      </c>
      <c r="E2976" s="3">
        <v>6.2</v>
      </c>
      <c r="F2976" s="4">
        <f>IF(C2976&gt;180,-(360-C2976),C2976)</f>
        <v>-107.74000000000001</v>
      </c>
      <c r="G2976" s="1">
        <f t="shared" si="230"/>
        <v>-107.74000000000001</v>
      </c>
      <c r="H2976" s="1">
        <f t="shared" si="231"/>
        <v>12.83</v>
      </c>
      <c r="I2976" s="2">
        <f t="shared" si="232"/>
        <v>-4.4563610956184041</v>
      </c>
      <c r="J2976" s="2">
        <f t="shared" si="233"/>
        <v>-13.93004111561584</v>
      </c>
      <c r="K2976" s="2">
        <f t="shared" si="234"/>
        <v>3.3308858135203279</v>
      </c>
      <c r="L2976" s="1">
        <v>100</v>
      </c>
      <c r="M2976" s="1">
        <f>L2976/E2976</f>
        <v>16.129032258064516</v>
      </c>
      <c r="N2976" s="1" t="s">
        <v>15034</v>
      </c>
    </row>
    <row r="2977" spans="1:14" x14ac:dyDescent="0.25">
      <c r="A2977" s="3">
        <v>3259</v>
      </c>
      <c r="C2977" s="3">
        <v>234.55</v>
      </c>
      <c r="D2977" s="3">
        <v>12.83</v>
      </c>
      <c r="E2977" s="3">
        <v>5.98</v>
      </c>
      <c r="F2977" s="4">
        <f>IF(C2977&gt;180,-(360-C2977),C2977)</f>
        <v>-125.44999999999999</v>
      </c>
      <c r="G2977" s="1">
        <f t="shared" si="230"/>
        <v>-125.44999999999999</v>
      </c>
      <c r="H2977" s="1">
        <f t="shared" si="231"/>
        <v>12.83</v>
      </c>
      <c r="I2977" s="2">
        <f t="shared" si="232"/>
        <v>-8.4826761600227396</v>
      </c>
      <c r="J2977" s="2">
        <f t="shared" si="233"/>
        <v>-11.914252173824041</v>
      </c>
      <c r="K2977" s="2">
        <f t="shared" si="234"/>
        <v>3.3308858135203279</v>
      </c>
      <c r="L2977" s="1">
        <v>100</v>
      </c>
      <c r="M2977" s="1">
        <f>L2977/E2977</f>
        <v>16.722408026755851</v>
      </c>
      <c r="N2977" s="1" t="s">
        <v>15034</v>
      </c>
    </row>
    <row r="2978" spans="1:14" x14ac:dyDescent="0.25">
      <c r="A2978" s="3">
        <v>7382</v>
      </c>
      <c r="C2978" s="3">
        <v>75.39</v>
      </c>
      <c r="D2978" s="3">
        <v>12.82</v>
      </c>
      <c r="E2978" s="3">
        <v>5.84</v>
      </c>
      <c r="F2978" s="4">
        <f>IF(C2978&gt;180,-(360-C2978),C2978)</f>
        <v>75.39</v>
      </c>
      <c r="G2978" s="1">
        <f t="shared" si="230"/>
        <v>75.39</v>
      </c>
      <c r="H2978" s="1">
        <f t="shared" si="231"/>
        <v>12.82</v>
      </c>
      <c r="I2978" s="2">
        <f t="shared" si="232"/>
        <v>3.6892566939367444</v>
      </c>
      <c r="J2978" s="2">
        <f t="shared" si="233"/>
        <v>14.15314748068327</v>
      </c>
      <c r="K2978" s="2">
        <f t="shared" si="234"/>
        <v>3.3283331318051261</v>
      </c>
      <c r="L2978" s="1">
        <v>100</v>
      </c>
      <c r="M2978" s="1">
        <f>L2978/E2978</f>
        <v>17.123287671232877</v>
      </c>
      <c r="N2978" s="1" t="s">
        <v>15034</v>
      </c>
    </row>
    <row r="2979" spans="1:14" x14ac:dyDescent="0.25">
      <c r="A2979" s="3">
        <v>6165</v>
      </c>
      <c r="B2979" s="3" t="s">
        <v>10321</v>
      </c>
      <c r="C2979" s="3">
        <v>351.54</v>
      </c>
      <c r="D2979" s="3">
        <v>12.81</v>
      </c>
      <c r="E2979" s="3">
        <v>2.82</v>
      </c>
      <c r="F2979" s="4">
        <f>IF(C2979&gt;180,-(360-C2979),C2979)</f>
        <v>-8.4599999999999795</v>
      </c>
      <c r="G2979" s="1">
        <f t="shared" si="230"/>
        <v>-8.4599999999999795</v>
      </c>
      <c r="H2979" s="1">
        <f t="shared" si="231"/>
        <v>12.81</v>
      </c>
      <c r="I2979" s="2">
        <f t="shared" si="232"/>
        <v>14.467504652347797</v>
      </c>
      <c r="J2979" s="2">
        <f t="shared" si="233"/>
        <v>-2.1518583146841146</v>
      </c>
      <c r="K2979" s="2">
        <f t="shared" si="234"/>
        <v>3.3257803487030992</v>
      </c>
      <c r="L2979" s="1">
        <v>100</v>
      </c>
      <c r="M2979" s="1">
        <f>L2979/E2979</f>
        <v>35.460992907801419</v>
      </c>
      <c r="N2979" s="1" t="s">
        <v>15034</v>
      </c>
    </row>
    <row r="2980" spans="1:14" x14ac:dyDescent="0.25">
      <c r="A2980" s="3">
        <v>2989</v>
      </c>
      <c r="C2980" s="3">
        <v>216.84</v>
      </c>
      <c r="D2980" s="3">
        <v>12.81</v>
      </c>
      <c r="E2980" s="3">
        <v>6.47</v>
      </c>
      <c r="F2980" s="4">
        <f>IF(C2980&gt;180,-(360-C2980),C2980)</f>
        <v>-143.16</v>
      </c>
      <c r="G2980" s="1">
        <f t="shared" si="230"/>
        <v>-143.16</v>
      </c>
      <c r="H2980" s="1">
        <f t="shared" si="231"/>
        <v>12.81</v>
      </c>
      <c r="I2980" s="2">
        <f t="shared" si="232"/>
        <v>-11.705905893274455</v>
      </c>
      <c r="J2980" s="2">
        <f t="shared" si="233"/>
        <v>-8.7698889553963362</v>
      </c>
      <c r="K2980" s="2">
        <f t="shared" si="234"/>
        <v>3.3257803487030992</v>
      </c>
      <c r="L2980" s="1">
        <v>100</v>
      </c>
      <c r="M2980" s="1">
        <f>L2980/E2980</f>
        <v>15.45595054095827</v>
      </c>
      <c r="N2980" s="1" t="s">
        <v>15034</v>
      </c>
    </row>
    <row r="2981" spans="1:14" x14ac:dyDescent="0.25">
      <c r="A2981" s="3">
        <v>2966</v>
      </c>
      <c r="C2981" s="3">
        <v>215.43</v>
      </c>
      <c r="D2981" s="3">
        <v>12.81</v>
      </c>
      <c r="E2981" s="3">
        <v>5.94</v>
      </c>
      <c r="F2981" s="4">
        <f>IF(C2981&gt;180,-(360-C2981),C2981)</f>
        <v>-144.57</v>
      </c>
      <c r="G2981" s="1">
        <f t="shared" si="230"/>
        <v>-144.57</v>
      </c>
      <c r="H2981" s="1">
        <f t="shared" si="231"/>
        <v>12.81</v>
      </c>
      <c r="I2981" s="2">
        <f t="shared" si="232"/>
        <v>-11.91815912948374</v>
      </c>
      <c r="J2981" s="2">
        <f t="shared" si="233"/>
        <v>-8.479190293682743</v>
      </c>
      <c r="K2981" s="2">
        <f t="shared" si="234"/>
        <v>3.3257803487030992</v>
      </c>
      <c r="L2981" s="1">
        <v>100</v>
      </c>
      <c r="M2981" s="1">
        <f>L2981/E2981</f>
        <v>16.835016835016834</v>
      </c>
      <c r="N2981" s="1" t="s">
        <v>15034</v>
      </c>
    </row>
    <row r="2982" spans="1:14" x14ac:dyDescent="0.25">
      <c r="A2982" s="3">
        <v>7178</v>
      </c>
      <c r="B2982" s="3" t="s">
        <v>11900</v>
      </c>
      <c r="C2982" s="3">
        <v>63.32</v>
      </c>
      <c r="D2982" s="3">
        <v>12.81</v>
      </c>
      <c r="E2982" s="3">
        <v>3.24</v>
      </c>
      <c r="F2982" s="4">
        <f>IF(C2982&gt;180,-(360-C2982),C2982)</f>
        <v>63.32</v>
      </c>
      <c r="G2982" s="1">
        <f t="shared" si="230"/>
        <v>63.32</v>
      </c>
      <c r="H2982" s="1">
        <f t="shared" si="231"/>
        <v>12.81</v>
      </c>
      <c r="I2982" s="2">
        <f t="shared" si="232"/>
        <v>6.5674746022805097</v>
      </c>
      <c r="J2982" s="2">
        <f t="shared" si="233"/>
        <v>13.069332898835377</v>
      </c>
      <c r="K2982" s="2">
        <f t="shared" si="234"/>
        <v>3.3257803487030992</v>
      </c>
      <c r="L2982" s="1">
        <v>100</v>
      </c>
      <c r="M2982" s="1">
        <f>L2982/E2982</f>
        <v>30.864197530864196</v>
      </c>
      <c r="N2982" s="1" t="s">
        <v>15034</v>
      </c>
    </row>
    <row r="2983" spans="1:14" x14ac:dyDescent="0.25">
      <c r="A2983" s="3">
        <v>6975</v>
      </c>
      <c r="C2983" s="3">
        <v>49.58</v>
      </c>
      <c r="D2983" s="3">
        <v>12.81</v>
      </c>
      <c r="E2983" s="3">
        <v>6.57</v>
      </c>
      <c r="F2983" s="4">
        <f>IF(C2983&gt;180,-(360-C2983),C2983)</f>
        <v>49.58</v>
      </c>
      <c r="G2983" s="1">
        <f t="shared" si="230"/>
        <v>49.58</v>
      </c>
      <c r="H2983" s="1">
        <f t="shared" si="231"/>
        <v>12.81</v>
      </c>
      <c r="I2983" s="2">
        <f t="shared" si="232"/>
        <v>9.4837170672022193</v>
      </c>
      <c r="J2983" s="2">
        <f t="shared" si="233"/>
        <v>11.135452198336521</v>
      </c>
      <c r="K2983" s="2">
        <f t="shared" si="234"/>
        <v>3.3257803487030992</v>
      </c>
      <c r="L2983" s="1">
        <v>100</v>
      </c>
      <c r="M2983" s="1">
        <f>L2983/E2983</f>
        <v>15.220700152207002</v>
      </c>
      <c r="N2983" s="1" t="s">
        <v>15034</v>
      </c>
    </row>
    <row r="2984" spans="1:14" x14ac:dyDescent="0.25">
      <c r="A2984" s="3">
        <v>3892</v>
      </c>
      <c r="C2984" s="3">
        <v>267.3</v>
      </c>
      <c r="D2984" s="3">
        <v>12.79</v>
      </c>
      <c r="E2984" s="3">
        <v>5.97</v>
      </c>
      <c r="F2984" s="4">
        <f>IF(C2984&gt;180,-(360-C2984),C2984)</f>
        <v>-92.699999999999989</v>
      </c>
      <c r="G2984" s="1">
        <f t="shared" si="230"/>
        <v>-92.699999999999989</v>
      </c>
      <c r="H2984" s="1">
        <f t="shared" si="231"/>
        <v>12.79</v>
      </c>
      <c r="I2984" s="2">
        <f t="shared" si="232"/>
        <v>-0.68906468673768539</v>
      </c>
      <c r="J2984" s="2">
        <f t="shared" si="233"/>
        <v>-14.611581395055643</v>
      </c>
      <c r="K2984" s="2">
        <f t="shared" si="234"/>
        <v>3.3206744786496225</v>
      </c>
      <c r="L2984" s="1">
        <v>100</v>
      </c>
      <c r="M2984" s="1">
        <f>L2984/E2984</f>
        <v>16.750418760469014</v>
      </c>
      <c r="N2984" s="1" t="s">
        <v>15034</v>
      </c>
    </row>
    <row r="2985" spans="1:14" x14ac:dyDescent="0.25">
      <c r="A2985" s="3">
        <v>2840</v>
      </c>
      <c r="C2985" s="3">
        <v>206.97</v>
      </c>
      <c r="D2985" s="3">
        <v>12.76</v>
      </c>
      <c r="E2985" s="3">
        <v>6.41</v>
      </c>
      <c r="F2985" s="4">
        <f>IF(C2985&gt;180,-(360-C2985),C2985)</f>
        <v>-153.03</v>
      </c>
      <c r="G2985" s="1">
        <f t="shared" si="230"/>
        <v>-153.03</v>
      </c>
      <c r="H2985" s="1">
        <f t="shared" si="231"/>
        <v>12.76</v>
      </c>
      <c r="I2985" s="2">
        <f t="shared" si="232"/>
        <v>-13.038506343462279</v>
      </c>
      <c r="J2985" s="2">
        <f t="shared" si="233"/>
        <v>-6.6348537665676401</v>
      </c>
      <c r="K2985" s="2">
        <f t="shared" si="234"/>
        <v>3.3130149151123773</v>
      </c>
      <c r="L2985" s="1">
        <v>100</v>
      </c>
      <c r="M2985" s="1">
        <f>L2985/E2985</f>
        <v>15.600624024960998</v>
      </c>
      <c r="N2985" s="1" t="s">
        <v>15034</v>
      </c>
    </row>
    <row r="2986" spans="1:14" x14ac:dyDescent="0.25">
      <c r="A2986" s="3">
        <v>1828</v>
      </c>
      <c r="B2986" s="3" t="s">
        <v>3436</v>
      </c>
      <c r="C2986" s="3">
        <v>154.43</v>
      </c>
      <c r="D2986" s="3">
        <v>12.76</v>
      </c>
      <c r="E2986" s="3">
        <v>6.48</v>
      </c>
      <c r="F2986" s="4">
        <f>IF(C2986&gt;180,-(360-C2986),C2986)</f>
        <v>154.43</v>
      </c>
      <c r="G2986" s="1">
        <f t="shared" si="230"/>
        <v>154.43</v>
      </c>
      <c r="H2986" s="1">
        <f t="shared" si="231"/>
        <v>12.76</v>
      </c>
      <c r="I2986" s="2">
        <f t="shared" si="232"/>
        <v>-13.196718145322231</v>
      </c>
      <c r="J2986" s="2">
        <f t="shared" si="233"/>
        <v>6.3143140850899924</v>
      </c>
      <c r="K2986" s="2">
        <f t="shared" si="234"/>
        <v>3.3130149151123773</v>
      </c>
      <c r="L2986" s="1">
        <v>100</v>
      </c>
      <c r="M2986" s="1">
        <f>L2986/E2986</f>
        <v>15.432098765432098</v>
      </c>
      <c r="N2986" s="1" t="s">
        <v>15034</v>
      </c>
    </row>
    <row r="2987" spans="1:14" x14ac:dyDescent="0.25">
      <c r="A2987" s="3">
        <v>7298</v>
      </c>
      <c r="B2987" s="3" t="s">
        <v>12075</v>
      </c>
      <c r="C2987" s="3">
        <v>70.62</v>
      </c>
      <c r="D2987" s="3">
        <v>12.75</v>
      </c>
      <c r="E2987" s="3">
        <v>4.3899999999999997</v>
      </c>
      <c r="F2987" s="4">
        <f>IF(C2987&gt;180,-(360-C2987),C2987)</f>
        <v>70.62</v>
      </c>
      <c r="G2987" s="1">
        <f t="shared" si="230"/>
        <v>70.62</v>
      </c>
      <c r="H2987" s="1">
        <f t="shared" si="231"/>
        <v>12.75</v>
      </c>
      <c r="I2987" s="2">
        <f t="shared" si="232"/>
        <v>4.8547449159990927</v>
      </c>
      <c r="J2987" s="2">
        <f t="shared" si="233"/>
        <v>13.801170105825818</v>
      </c>
      <c r="K2987" s="2">
        <f t="shared" si="234"/>
        <v>3.3104615253225167</v>
      </c>
      <c r="L2987" s="1">
        <v>100</v>
      </c>
      <c r="M2987" s="1">
        <f>L2987/E2987</f>
        <v>22.779043280182233</v>
      </c>
      <c r="N2987" s="1" t="s">
        <v>15034</v>
      </c>
    </row>
    <row r="2988" spans="1:14" x14ac:dyDescent="0.25">
      <c r="A2988" s="3">
        <v>1032</v>
      </c>
      <c r="C2988" s="3">
        <v>134.69999999999999</v>
      </c>
      <c r="D2988" s="3">
        <v>12.72</v>
      </c>
      <c r="E2988" s="3">
        <v>6.32</v>
      </c>
      <c r="F2988" s="4">
        <f>IF(C2988&gt;180,-(360-C2988),C2988)</f>
        <v>134.69999999999999</v>
      </c>
      <c r="G2988" s="1">
        <f t="shared" si="230"/>
        <v>134.69999999999999</v>
      </c>
      <c r="H2988" s="1">
        <f t="shared" si="231"/>
        <v>12.72</v>
      </c>
      <c r="I2988" s="2">
        <f t="shared" si="232"/>
        <v>-10.291977146139429</v>
      </c>
      <c r="J2988" s="2">
        <f t="shared" si="233"/>
        <v>10.400322765239236</v>
      </c>
      <c r="K2988" s="2">
        <f t="shared" si="234"/>
        <v>3.3028007512095234</v>
      </c>
      <c r="L2988" s="1">
        <v>100</v>
      </c>
      <c r="M2988" s="1">
        <f>L2988/E2988</f>
        <v>15.822784810126581</v>
      </c>
      <c r="N2988" s="1" t="s">
        <v>15034</v>
      </c>
    </row>
    <row r="2989" spans="1:14" x14ac:dyDescent="0.25">
      <c r="A2989" s="3">
        <v>5046</v>
      </c>
      <c r="C2989" s="3">
        <v>308.29000000000002</v>
      </c>
      <c r="D2989" s="3">
        <v>12.71</v>
      </c>
      <c r="E2989" s="3">
        <v>6.48</v>
      </c>
      <c r="F2989" s="4">
        <f>IF(C2989&gt;180,-(360-C2989),C2989)</f>
        <v>-51.70999999999998</v>
      </c>
      <c r="G2989" s="1">
        <f t="shared" si="230"/>
        <v>-51.70999999999998</v>
      </c>
      <c r="H2989" s="1">
        <f t="shared" si="231"/>
        <v>12.71</v>
      </c>
      <c r="I2989" s="2">
        <f t="shared" si="232"/>
        <v>9.0668766375257306</v>
      </c>
      <c r="J2989" s="2">
        <f t="shared" si="233"/>
        <v>-11.484777666663449</v>
      </c>
      <c r="K2989" s="2">
        <f t="shared" si="234"/>
        <v>3.3002469585166789</v>
      </c>
      <c r="L2989" s="1">
        <v>100</v>
      </c>
      <c r="M2989" s="1">
        <f>L2989/E2989</f>
        <v>15.432098765432098</v>
      </c>
      <c r="N2989" s="1" t="s">
        <v>15034</v>
      </c>
    </row>
    <row r="2990" spans="1:14" x14ac:dyDescent="0.25">
      <c r="A2990" s="3">
        <v>2918</v>
      </c>
      <c r="C2990" s="3">
        <v>212.81</v>
      </c>
      <c r="D2990" s="3">
        <v>12.7</v>
      </c>
      <c r="E2990" s="3">
        <v>5.91</v>
      </c>
      <c r="F2990" s="4">
        <f>IF(C2990&gt;180,-(360-C2990),C2990)</f>
        <v>-147.19</v>
      </c>
      <c r="G2990" s="1">
        <f t="shared" si="230"/>
        <v>-147.19</v>
      </c>
      <c r="H2990" s="1">
        <f t="shared" si="231"/>
        <v>12.7</v>
      </c>
      <c r="I2990" s="2">
        <f t="shared" si="232"/>
        <v>-12.298642693483162</v>
      </c>
      <c r="J2990" s="2">
        <f t="shared" si="233"/>
        <v>-7.9289727168880217</v>
      </c>
      <c r="K2990" s="2">
        <f t="shared" si="234"/>
        <v>3.2976930652925627</v>
      </c>
      <c r="L2990" s="1">
        <v>100</v>
      </c>
      <c r="M2990" s="1">
        <f>L2990/E2990</f>
        <v>16.920473773265652</v>
      </c>
      <c r="N2990" s="1" t="s">
        <v>15034</v>
      </c>
    </row>
    <row r="2991" spans="1:14" x14ac:dyDescent="0.25">
      <c r="A2991" s="3">
        <v>2081</v>
      </c>
      <c r="C2991" s="3">
        <v>162.94999999999999</v>
      </c>
      <c r="D2991" s="3">
        <v>12.7</v>
      </c>
      <c r="E2991" s="3">
        <v>5.89</v>
      </c>
      <c r="F2991" s="4">
        <f>IF(C2991&gt;180,-(360-C2991),C2991)</f>
        <v>162.94999999999999</v>
      </c>
      <c r="G2991" s="1">
        <f t="shared" si="230"/>
        <v>162.94999999999999</v>
      </c>
      <c r="H2991" s="1">
        <f t="shared" si="231"/>
        <v>12.7</v>
      </c>
      <c r="I2991" s="2">
        <f t="shared" si="232"/>
        <v>-13.989886027800225</v>
      </c>
      <c r="J2991" s="2">
        <f t="shared" si="233"/>
        <v>4.2904905752467704</v>
      </c>
      <c r="K2991" s="2">
        <f t="shared" si="234"/>
        <v>3.2976930652925627</v>
      </c>
      <c r="L2991" s="1">
        <v>100</v>
      </c>
      <c r="M2991" s="1">
        <f>L2991/E2991</f>
        <v>16.977928692699493</v>
      </c>
      <c r="N2991" s="1" t="s">
        <v>15034</v>
      </c>
    </row>
    <row r="2992" spans="1:14" x14ac:dyDescent="0.25">
      <c r="A2992" s="3">
        <v>4093</v>
      </c>
      <c r="C2992" s="3">
        <v>276.18</v>
      </c>
      <c r="D2992" s="3">
        <v>12.69</v>
      </c>
      <c r="E2992" s="3">
        <v>6.18</v>
      </c>
      <c r="F2992" s="4">
        <f>IF(C2992&gt;180,-(360-C2992),C2992)</f>
        <v>-83.82</v>
      </c>
      <c r="G2992" s="1">
        <f t="shared" si="230"/>
        <v>-83.82</v>
      </c>
      <c r="H2992" s="1">
        <f t="shared" si="231"/>
        <v>12.69</v>
      </c>
      <c r="I2992" s="2">
        <f t="shared" si="232"/>
        <v>1.5753403622863686</v>
      </c>
      <c r="J2992" s="2">
        <f t="shared" si="233"/>
        <v>-14.54855186063781</v>
      </c>
      <c r="K2992" s="2">
        <f t="shared" si="234"/>
        <v>3.2951390716149715</v>
      </c>
      <c r="L2992" s="1">
        <v>100</v>
      </c>
      <c r="M2992" s="1">
        <f>L2992/E2992</f>
        <v>16.181229773462785</v>
      </c>
      <c r="N2992" s="1" t="s">
        <v>15034</v>
      </c>
    </row>
    <row r="2993" spans="1:14" x14ac:dyDescent="0.25">
      <c r="A2993" s="3">
        <v>3150</v>
      </c>
      <c r="C2993" s="3">
        <v>226.95</v>
      </c>
      <c r="D2993" s="3">
        <v>12.67</v>
      </c>
      <c r="E2993" s="3">
        <v>6.33</v>
      </c>
      <c r="F2993" s="4">
        <f>IF(C2993&gt;180,-(360-C2993),C2993)</f>
        <v>-133.05000000000001</v>
      </c>
      <c r="G2993" s="1">
        <f t="shared" si="230"/>
        <v>-133.05000000000001</v>
      </c>
      <c r="H2993" s="1">
        <f t="shared" si="231"/>
        <v>12.67</v>
      </c>
      <c r="I2993" s="2">
        <f t="shared" si="232"/>
        <v>-9.9902070831974559</v>
      </c>
      <c r="J2993" s="2">
        <f t="shared" si="233"/>
        <v>-10.694459307527346</v>
      </c>
      <c r="K2993" s="2">
        <f t="shared" si="234"/>
        <v>3.2900307832105651</v>
      </c>
      <c r="L2993" s="1">
        <v>100</v>
      </c>
      <c r="M2993" s="1">
        <f>L2993/E2993</f>
        <v>15.797788309636651</v>
      </c>
      <c r="N2993" s="1" t="s">
        <v>15034</v>
      </c>
    </row>
    <row r="2994" spans="1:14" x14ac:dyDescent="0.25">
      <c r="A2994" s="3">
        <v>2820</v>
      </c>
      <c r="B2994" s="3" t="s">
        <v>5044</v>
      </c>
      <c r="C2994" s="3">
        <v>206.17</v>
      </c>
      <c r="D2994" s="3">
        <v>12.67</v>
      </c>
      <c r="E2994" s="3">
        <v>5.3</v>
      </c>
      <c r="F2994" s="4">
        <f>IF(C2994&gt;180,-(360-C2994),C2994)</f>
        <v>-153.83000000000001</v>
      </c>
      <c r="G2994" s="1">
        <f t="shared" si="230"/>
        <v>-153.83000000000001</v>
      </c>
      <c r="H2994" s="1">
        <f t="shared" si="231"/>
        <v>12.67</v>
      </c>
      <c r="I2994" s="2">
        <f t="shared" si="232"/>
        <v>-13.134526825951525</v>
      </c>
      <c r="J2994" s="2">
        <f t="shared" si="233"/>
        <v>-6.4544482726168502</v>
      </c>
      <c r="K2994" s="2">
        <f t="shared" si="234"/>
        <v>3.2900307832105651</v>
      </c>
      <c r="L2994" s="1">
        <v>100</v>
      </c>
      <c r="M2994" s="1">
        <f>L2994/E2994</f>
        <v>18.867924528301888</v>
      </c>
      <c r="N2994" s="1" t="s">
        <v>15034</v>
      </c>
    </row>
    <row r="2995" spans="1:14" x14ac:dyDescent="0.25">
      <c r="A2995" s="3">
        <v>8342</v>
      </c>
      <c r="C2995" s="3">
        <v>108.41</v>
      </c>
      <c r="D2995" s="3">
        <v>12.67</v>
      </c>
      <c r="E2995" s="3">
        <v>6.29</v>
      </c>
      <c r="F2995" s="4">
        <f>IF(C2995&gt;180,-(360-C2995),C2995)</f>
        <v>108.41</v>
      </c>
      <c r="G2995" s="1">
        <f t="shared" si="230"/>
        <v>108.41</v>
      </c>
      <c r="H2995" s="1">
        <f t="shared" si="231"/>
        <v>12.67</v>
      </c>
      <c r="I2995" s="2">
        <f t="shared" si="232"/>
        <v>-4.6218660684501165</v>
      </c>
      <c r="J2995" s="2">
        <f t="shared" si="233"/>
        <v>13.885749943407319</v>
      </c>
      <c r="K2995" s="2">
        <f t="shared" si="234"/>
        <v>3.2900307832105651</v>
      </c>
      <c r="L2995" s="1">
        <v>100</v>
      </c>
      <c r="M2995" s="1">
        <f>L2995/E2995</f>
        <v>15.898251192368839</v>
      </c>
      <c r="N2995" s="1" t="s">
        <v>15034</v>
      </c>
    </row>
    <row r="2996" spans="1:14" x14ac:dyDescent="0.25">
      <c r="A2996" s="3">
        <v>4056</v>
      </c>
      <c r="C2996" s="3">
        <v>274.64999999999998</v>
      </c>
      <c r="D2996" s="3">
        <v>12.65</v>
      </c>
      <c r="E2996" s="3">
        <v>5.96</v>
      </c>
      <c r="F2996" s="4">
        <f>IF(C2996&gt;180,-(360-C2996),C2996)</f>
        <v>-85.350000000000023</v>
      </c>
      <c r="G2996" s="1">
        <f t="shared" si="230"/>
        <v>-85.350000000000023</v>
      </c>
      <c r="H2996" s="1">
        <f t="shared" si="231"/>
        <v>12.65</v>
      </c>
      <c r="I2996" s="2">
        <f t="shared" si="232"/>
        <v>1.186513298382899</v>
      </c>
      <c r="J2996" s="2">
        <f t="shared" si="233"/>
        <v>-14.587716511832758</v>
      </c>
      <c r="K2996" s="2">
        <f t="shared" si="234"/>
        <v>3.284922093925887</v>
      </c>
      <c r="L2996" s="1">
        <v>100</v>
      </c>
      <c r="M2996" s="1">
        <f>L2996/E2996</f>
        <v>16.778523489932887</v>
      </c>
      <c r="N2996" s="1" t="s">
        <v>15034</v>
      </c>
    </row>
    <row r="2997" spans="1:14" x14ac:dyDescent="0.25">
      <c r="A2997" s="3">
        <v>7262</v>
      </c>
      <c r="B2997" s="3" t="s">
        <v>12019</v>
      </c>
      <c r="C2997" s="3">
        <v>67.23</v>
      </c>
      <c r="D2997" s="3">
        <v>12.65</v>
      </c>
      <c r="E2997" s="3">
        <v>5.28</v>
      </c>
      <c r="F2997" s="4">
        <f>IF(C2997&gt;180,-(360-C2997),C2997)</f>
        <v>67.23</v>
      </c>
      <c r="G2997" s="1">
        <f t="shared" si="230"/>
        <v>67.23</v>
      </c>
      <c r="H2997" s="1">
        <f t="shared" si="231"/>
        <v>12.65</v>
      </c>
      <c r="I2997" s="2">
        <f t="shared" si="232"/>
        <v>5.664570316223009</v>
      </c>
      <c r="J2997" s="2">
        <f t="shared" si="233"/>
        <v>13.495255831936003</v>
      </c>
      <c r="K2997" s="2">
        <f t="shared" si="234"/>
        <v>3.284922093925887</v>
      </c>
      <c r="L2997" s="1">
        <v>100</v>
      </c>
      <c r="M2997" s="1">
        <f>L2997/E2997</f>
        <v>18.939393939393938</v>
      </c>
      <c r="N2997" s="1" t="s">
        <v>15034</v>
      </c>
    </row>
    <row r="2998" spans="1:14" x14ac:dyDescent="0.25">
      <c r="A2998" s="3">
        <v>7212</v>
      </c>
      <c r="C2998" s="3">
        <v>64.44</v>
      </c>
      <c r="D2998" s="3">
        <v>12.65</v>
      </c>
      <c r="E2998" s="3">
        <v>6.39</v>
      </c>
      <c r="F2998" s="4">
        <f>IF(C2998&gt;180,-(360-C2998),C2998)</f>
        <v>64.44</v>
      </c>
      <c r="G2998" s="1">
        <f t="shared" si="230"/>
        <v>64.44</v>
      </c>
      <c r="H2998" s="1">
        <f t="shared" si="231"/>
        <v>12.65</v>
      </c>
      <c r="I2998" s="2">
        <f t="shared" si="232"/>
        <v>6.3147433827952533</v>
      </c>
      <c r="J2998" s="2">
        <f t="shared" si="233"/>
        <v>13.203533725722107</v>
      </c>
      <c r="K2998" s="2">
        <f t="shared" si="234"/>
        <v>3.284922093925887</v>
      </c>
      <c r="L2998" s="1">
        <v>100</v>
      </c>
      <c r="M2998" s="1">
        <f>L2998/E2998</f>
        <v>15.649452269170579</v>
      </c>
      <c r="N2998" s="1" t="s">
        <v>15034</v>
      </c>
    </row>
    <row r="2999" spans="1:14" x14ac:dyDescent="0.25">
      <c r="A2999" s="3">
        <v>7112</v>
      </c>
      <c r="C2999" s="3">
        <v>59</v>
      </c>
      <c r="D2999" s="3">
        <v>12.65</v>
      </c>
      <c r="E2999" s="3">
        <v>6.18</v>
      </c>
      <c r="F2999" s="4">
        <f>IF(C2999&gt;180,-(360-C2999),C2999)</f>
        <v>59</v>
      </c>
      <c r="G2999" s="1">
        <f t="shared" si="230"/>
        <v>59</v>
      </c>
      <c r="H2999" s="1">
        <f t="shared" si="231"/>
        <v>12.65</v>
      </c>
      <c r="I2999" s="2">
        <f t="shared" si="232"/>
        <v>7.538040799249373</v>
      </c>
      <c r="J2999" s="2">
        <f t="shared" si="233"/>
        <v>12.545406639311834</v>
      </c>
      <c r="K2999" s="2">
        <f t="shared" si="234"/>
        <v>3.284922093925887</v>
      </c>
      <c r="L2999" s="1">
        <v>100</v>
      </c>
      <c r="M2999" s="1">
        <f>L2999/E2999</f>
        <v>16.181229773462785</v>
      </c>
      <c r="N2999" s="1" t="s">
        <v>15034</v>
      </c>
    </row>
    <row r="3000" spans="1:14" x14ac:dyDescent="0.25">
      <c r="A3000" s="3">
        <v>6225</v>
      </c>
      <c r="B3000" s="3" t="s">
        <v>10416</v>
      </c>
      <c r="C3000" s="3">
        <v>355.26</v>
      </c>
      <c r="D3000" s="3">
        <v>12.64</v>
      </c>
      <c r="E3000" s="3">
        <v>6.71</v>
      </c>
      <c r="F3000" s="4">
        <f>IF(C3000&gt;180,-(360-C3000),C3000)</f>
        <v>-4.7400000000000091</v>
      </c>
      <c r="G3000" s="1">
        <f t="shared" si="230"/>
        <v>-4.7400000000000091</v>
      </c>
      <c r="H3000" s="1">
        <f t="shared" si="231"/>
        <v>12.64</v>
      </c>
      <c r="I3000" s="2">
        <f t="shared" si="232"/>
        <v>14.586405889089555</v>
      </c>
      <c r="J3000" s="2">
        <f t="shared" si="233"/>
        <v>-1.2094735147150464</v>
      </c>
      <c r="K3000" s="2">
        <f t="shared" si="234"/>
        <v>3.2823675991479688</v>
      </c>
      <c r="L3000" s="1">
        <v>100</v>
      </c>
      <c r="M3000" s="1">
        <f>L3000/E3000</f>
        <v>14.903129657228018</v>
      </c>
      <c r="N3000" s="1" t="s">
        <v>15034</v>
      </c>
    </row>
    <row r="3001" spans="1:14" x14ac:dyDescent="0.25">
      <c r="A3001" s="3">
        <v>3715</v>
      </c>
      <c r="C3001" s="3">
        <v>259.07</v>
      </c>
      <c r="D3001" s="3">
        <v>12.64</v>
      </c>
      <c r="E3001" s="3">
        <v>6.82</v>
      </c>
      <c r="F3001" s="4">
        <f>IF(C3001&gt;180,-(360-C3001),C3001)</f>
        <v>-100.93</v>
      </c>
      <c r="G3001" s="1">
        <f t="shared" si="230"/>
        <v>-100.93</v>
      </c>
      <c r="H3001" s="1">
        <f t="shared" si="231"/>
        <v>12.64</v>
      </c>
      <c r="I3001" s="2">
        <f t="shared" si="232"/>
        <v>-2.7752135366846709</v>
      </c>
      <c r="J3001" s="2">
        <f t="shared" si="233"/>
        <v>-14.370951700213377</v>
      </c>
      <c r="K3001" s="2">
        <f t="shared" si="234"/>
        <v>3.2823675991479688</v>
      </c>
      <c r="L3001" s="1">
        <v>100</v>
      </c>
      <c r="M3001" s="1">
        <f>L3001/E3001</f>
        <v>14.662756598240469</v>
      </c>
      <c r="N3001" s="1" t="s">
        <v>15034</v>
      </c>
    </row>
    <row r="3002" spans="1:14" x14ac:dyDescent="0.25">
      <c r="A3002" s="3">
        <v>6714</v>
      </c>
      <c r="B3002" s="3" t="s">
        <v>11189</v>
      </c>
      <c r="C3002" s="3">
        <v>29.73</v>
      </c>
      <c r="D3002" s="3">
        <v>12.63</v>
      </c>
      <c r="E3002" s="3">
        <v>3.97</v>
      </c>
      <c r="F3002" s="4">
        <f>IF(C3002&gt;180,-(360-C3002),C3002)</f>
        <v>29.73</v>
      </c>
      <c r="G3002" s="1">
        <f t="shared" si="230"/>
        <v>29.73</v>
      </c>
      <c r="H3002" s="1">
        <f t="shared" si="231"/>
        <v>12.63</v>
      </c>
      <c r="I3002" s="2">
        <f t="shared" si="232"/>
        <v>12.710391954761915</v>
      </c>
      <c r="J3002" s="2">
        <f t="shared" si="233"/>
        <v>7.2587025708869612</v>
      </c>
      <c r="K3002" s="2">
        <f t="shared" si="234"/>
        <v>3.2798130043834162</v>
      </c>
      <c r="L3002" s="1">
        <v>100</v>
      </c>
      <c r="M3002" s="1">
        <f>L3002/E3002</f>
        <v>25.188916876574307</v>
      </c>
      <c r="N3002" s="1" t="s">
        <v>15034</v>
      </c>
    </row>
    <row r="3003" spans="1:14" x14ac:dyDescent="0.25">
      <c r="A3003" s="3">
        <v>4154</v>
      </c>
      <c r="C3003" s="3">
        <v>278.39999999999998</v>
      </c>
      <c r="D3003" s="3">
        <v>12.62</v>
      </c>
      <c r="E3003" s="3">
        <v>6.08</v>
      </c>
      <c r="F3003" s="4">
        <f>IF(C3003&gt;180,-(360-C3003),C3003)</f>
        <v>-81.600000000000023</v>
      </c>
      <c r="G3003" s="1">
        <f t="shared" si="230"/>
        <v>-81.600000000000023</v>
      </c>
      <c r="H3003" s="1">
        <f t="shared" si="231"/>
        <v>12.62</v>
      </c>
      <c r="I3003" s="2">
        <f t="shared" si="232"/>
        <v>2.1383061574980404</v>
      </c>
      <c r="J3003" s="2">
        <f t="shared" si="233"/>
        <v>-14.480580953409376</v>
      </c>
      <c r="K3003" s="2">
        <f t="shared" si="234"/>
        <v>3.2772583097100449</v>
      </c>
      <c r="L3003" s="1">
        <v>100</v>
      </c>
      <c r="M3003" s="1">
        <f>L3003/E3003</f>
        <v>16.44736842105263</v>
      </c>
      <c r="N3003" s="1" t="s">
        <v>15034</v>
      </c>
    </row>
    <row r="3004" spans="1:14" x14ac:dyDescent="0.25">
      <c r="A3004" s="3">
        <v>8844</v>
      </c>
      <c r="C3004" s="3">
        <v>116.38</v>
      </c>
      <c r="D3004" s="3">
        <v>12.61</v>
      </c>
      <c r="E3004" s="3">
        <v>5.84</v>
      </c>
      <c r="F3004" s="4">
        <f>IF(C3004&gt;180,-(360-C3004),C3004)</f>
        <v>116.38</v>
      </c>
      <c r="G3004" s="1">
        <f t="shared" si="230"/>
        <v>116.38</v>
      </c>
      <c r="H3004" s="1">
        <f t="shared" si="231"/>
        <v>12.61</v>
      </c>
      <c r="I3004" s="2">
        <f t="shared" si="232"/>
        <v>-6.5040726306879781</v>
      </c>
      <c r="J3004" s="2">
        <f t="shared" si="233"/>
        <v>13.113861220183592</v>
      </c>
      <c r="K3004" s="2">
        <f t="shared" si="234"/>
        <v>3.2747035152056783</v>
      </c>
      <c r="L3004" s="1">
        <v>100</v>
      </c>
      <c r="M3004" s="1">
        <f>L3004/E3004</f>
        <v>17.123287671232877</v>
      </c>
      <c r="N3004" s="1" t="s">
        <v>15034</v>
      </c>
    </row>
    <row r="3005" spans="1:14" x14ac:dyDescent="0.25">
      <c r="A3005" s="3">
        <v>7993</v>
      </c>
      <c r="C3005" s="3">
        <v>99.94</v>
      </c>
      <c r="D3005" s="3">
        <v>12.61</v>
      </c>
      <c r="E3005" s="3">
        <v>6.45</v>
      </c>
      <c r="F3005" s="4">
        <f>IF(C3005&gt;180,-(360-C3005),C3005)</f>
        <v>99.94</v>
      </c>
      <c r="G3005" s="1">
        <f t="shared" si="230"/>
        <v>99.94</v>
      </c>
      <c r="H3005" s="1">
        <f t="shared" si="231"/>
        <v>12.61</v>
      </c>
      <c r="I3005" s="2">
        <f t="shared" si="232"/>
        <v>-2.5267957258021596</v>
      </c>
      <c r="J3005" s="2">
        <f t="shared" si="233"/>
        <v>14.41844722040371</v>
      </c>
      <c r="K3005" s="2">
        <f t="shared" si="234"/>
        <v>3.2747035152056783</v>
      </c>
      <c r="L3005" s="1">
        <v>100</v>
      </c>
      <c r="M3005" s="1">
        <f>L3005/E3005</f>
        <v>15.503875968992247</v>
      </c>
      <c r="N3005" s="1" t="s">
        <v>15034</v>
      </c>
    </row>
    <row r="3006" spans="1:14" x14ac:dyDescent="0.25">
      <c r="A3006" s="3">
        <v>6659</v>
      </c>
      <c r="C3006" s="3">
        <v>24.91</v>
      </c>
      <c r="D3006" s="3">
        <v>12.61</v>
      </c>
      <c r="E3006" s="3">
        <v>6.35</v>
      </c>
      <c r="F3006" s="4">
        <f>IF(C3006&gt;180,-(360-C3006),C3006)</f>
        <v>24.91</v>
      </c>
      <c r="G3006" s="1">
        <f t="shared" si="230"/>
        <v>24.91</v>
      </c>
      <c r="H3006" s="1">
        <f t="shared" si="231"/>
        <v>12.61</v>
      </c>
      <c r="I3006" s="2">
        <f t="shared" si="232"/>
        <v>13.276397764282935</v>
      </c>
      <c r="J3006" s="2">
        <f t="shared" si="233"/>
        <v>6.1655153306145154</v>
      </c>
      <c r="K3006" s="2">
        <f t="shared" si="234"/>
        <v>3.2747035152056783</v>
      </c>
      <c r="L3006" s="1">
        <v>100</v>
      </c>
      <c r="M3006" s="1">
        <f>L3006/E3006</f>
        <v>15.748031496062993</v>
      </c>
      <c r="N3006" s="1" t="s">
        <v>15034</v>
      </c>
    </row>
    <row r="3007" spans="1:14" x14ac:dyDescent="0.25">
      <c r="A3007" s="3">
        <v>2105</v>
      </c>
      <c r="C3007" s="3">
        <v>164.01</v>
      </c>
      <c r="D3007" s="3">
        <v>12.6</v>
      </c>
      <c r="E3007" s="3">
        <v>5.96</v>
      </c>
      <c r="F3007" s="4">
        <f>IF(C3007&gt;180,-(360-C3007),C3007)</f>
        <v>164.01</v>
      </c>
      <c r="G3007" s="1">
        <f t="shared" si="230"/>
        <v>164.01</v>
      </c>
      <c r="H3007" s="1">
        <f t="shared" si="231"/>
        <v>12.6</v>
      </c>
      <c r="I3007" s="2">
        <f t="shared" si="232"/>
        <v>-14.072375048848953</v>
      </c>
      <c r="J3007" s="2">
        <f t="shared" si="233"/>
        <v>4.032530705023909</v>
      </c>
      <c r="K3007" s="2">
        <f t="shared" si="234"/>
        <v>3.2721486209481379</v>
      </c>
      <c r="L3007" s="1">
        <v>100</v>
      </c>
      <c r="M3007" s="1">
        <f>L3007/E3007</f>
        <v>16.778523489932887</v>
      </c>
      <c r="N3007" s="1" t="s">
        <v>15034</v>
      </c>
    </row>
    <row r="3008" spans="1:14" x14ac:dyDescent="0.25">
      <c r="A3008" s="3">
        <v>4099</v>
      </c>
      <c r="C3008" s="3">
        <v>276.47000000000003</v>
      </c>
      <c r="D3008" s="3">
        <v>12.55</v>
      </c>
      <c r="E3008" s="3">
        <v>6.13</v>
      </c>
      <c r="F3008" s="4">
        <f>IF(C3008&gt;180,-(360-C3008),C3008)</f>
        <v>-83.529999999999973</v>
      </c>
      <c r="G3008" s="1">
        <f t="shared" si="230"/>
        <v>-83.529999999999973</v>
      </c>
      <c r="H3008" s="1">
        <f t="shared" si="231"/>
        <v>12.55</v>
      </c>
      <c r="I3008" s="2">
        <f t="shared" si="232"/>
        <v>1.6498590555908772</v>
      </c>
      <c r="J3008" s="2">
        <f t="shared" si="233"/>
        <v>-14.548348874887418</v>
      </c>
      <c r="K3008" s="2">
        <f t="shared" si="234"/>
        <v>3.2593726560868728</v>
      </c>
      <c r="L3008" s="1">
        <v>100</v>
      </c>
      <c r="M3008" s="1">
        <f>L3008/E3008</f>
        <v>16.31321370309951</v>
      </c>
      <c r="N3008" s="1" t="s">
        <v>15034</v>
      </c>
    </row>
    <row r="3009" spans="1:14" x14ac:dyDescent="0.25">
      <c r="A3009" s="3">
        <v>6684</v>
      </c>
      <c r="C3009" s="3">
        <v>27.16</v>
      </c>
      <c r="D3009" s="3">
        <v>12.55</v>
      </c>
      <c r="E3009" s="3">
        <v>5.82</v>
      </c>
      <c r="F3009" s="4">
        <f>IF(C3009&gt;180,-(360-C3009),C3009)</f>
        <v>27.16</v>
      </c>
      <c r="G3009" s="1">
        <f t="shared" si="230"/>
        <v>27.16</v>
      </c>
      <c r="H3009" s="1">
        <f t="shared" si="231"/>
        <v>12.55</v>
      </c>
      <c r="I3009" s="2">
        <f t="shared" si="232"/>
        <v>13.027149139903615</v>
      </c>
      <c r="J3009" s="2">
        <f t="shared" si="233"/>
        <v>6.6835525864215155</v>
      </c>
      <c r="K3009" s="2">
        <f t="shared" si="234"/>
        <v>3.2593726560868728</v>
      </c>
      <c r="L3009" s="1">
        <v>100</v>
      </c>
      <c r="M3009" s="1">
        <f>L3009/E3009</f>
        <v>17.182130584192439</v>
      </c>
      <c r="N3009" s="1" t="s">
        <v>15034</v>
      </c>
    </row>
    <row r="3010" spans="1:14" x14ac:dyDescent="0.25">
      <c r="A3010" s="3">
        <v>2836</v>
      </c>
      <c r="C3010" s="3">
        <v>207.31</v>
      </c>
      <c r="D3010" s="3">
        <v>12.54</v>
      </c>
      <c r="E3010" s="3">
        <v>6.37</v>
      </c>
      <c r="F3010" s="4">
        <f>IF(C3010&gt;180,-(360-C3010),C3010)</f>
        <v>-152.69</v>
      </c>
      <c r="G3010" s="1">
        <f t="shared" ref="G3010:G3073" si="235">F3010</f>
        <v>-152.69</v>
      </c>
      <c r="H3010" s="1">
        <f t="shared" ref="H3010:H3073" si="236">D3010</f>
        <v>12.54</v>
      </c>
      <c r="I3010" s="2">
        <f t="shared" si="232"/>
        <v>-13.010112278899799</v>
      </c>
      <c r="J3010" s="2">
        <f t="shared" si="233"/>
        <v>-6.717895536888161</v>
      </c>
      <c r="K3010" s="2">
        <f t="shared" si="234"/>
        <v>3.2568171649447555</v>
      </c>
      <c r="L3010" s="1">
        <v>100</v>
      </c>
      <c r="M3010" s="1">
        <f>L3010/E3010</f>
        <v>15.698587127158556</v>
      </c>
      <c r="N3010" s="1" t="s">
        <v>15034</v>
      </c>
    </row>
    <row r="3011" spans="1:14" x14ac:dyDescent="0.25">
      <c r="A3011" s="3">
        <v>1282</v>
      </c>
      <c r="C3011" s="3">
        <v>139.72999999999999</v>
      </c>
      <c r="D3011" s="3">
        <v>12.48</v>
      </c>
      <c r="E3011" s="3">
        <v>6.32</v>
      </c>
      <c r="F3011" s="4">
        <f>IF(C3011&gt;180,-(360-C3011),C3011)</f>
        <v>139.72999999999999</v>
      </c>
      <c r="G3011" s="1">
        <f t="shared" si="235"/>
        <v>139.72999999999999</v>
      </c>
      <c r="H3011" s="1">
        <f t="shared" si="236"/>
        <v>12.48</v>
      </c>
      <c r="I3011" s="2">
        <f t="shared" ref="I3011:I3074" si="237">$O$2 * COS(RADIANS(H3011)) * COS(RADIANS(G3011))</f>
        <v>-11.174672622069288</v>
      </c>
      <c r="J3011" s="2">
        <f t="shared" ref="J3011:J3074" si="238">$O$2 * COS(RADIANS(H3011)) * SIN(RADIANS(G3011))</f>
        <v>9.4667568544998204</v>
      </c>
      <c r="K3011" s="2">
        <f t="shared" ref="K3011:K3074" si="239">$O$2 * SIN(RADIANS(H3011))</f>
        <v>3.2414821374420311</v>
      </c>
      <c r="L3011" s="1">
        <v>100</v>
      </c>
      <c r="M3011" s="1">
        <f>L3011/E3011</f>
        <v>15.822784810126581</v>
      </c>
      <c r="N3011" s="1" t="s">
        <v>15034</v>
      </c>
    </row>
    <row r="3012" spans="1:14" x14ac:dyDescent="0.25">
      <c r="A3012" s="3">
        <v>4743</v>
      </c>
      <c r="B3012" s="3" t="s">
        <v>8022</v>
      </c>
      <c r="C3012" s="3">
        <v>299.10000000000002</v>
      </c>
      <c r="D3012" s="3">
        <v>12.47</v>
      </c>
      <c r="E3012" s="3">
        <v>3.91</v>
      </c>
      <c r="F3012" s="4">
        <f>IF(C3012&gt;180,-(360-C3012),C3012)</f>
        <v>-60.899999999999977</v>
      </c>
      <c r="G3012" s="1">
        <f t="shared" si="235"/>
        <v>-60.899999999999977</v>
      </c>
      <c r="H3012" s="1">
        <f t="shared" si="236"/>
        <v>12.47</v>
      </c>
      <c r="I3012" s="2">
        <f t="shared" si="237"/>
        <v>7.1229351018232965</v>
      </c>
      <c r="J3012" s="2">
        <f t="shared" si="238"/>
        <v>-12.797388569669577</v>
      </c>
      <c r="K3012" s="2">
        <f t="shared" si="239"/>
        <v>3.2389259534765551</v>
      </c>
      <c r="L3012" s="1">
        <v>100</v>
      </c>
      <c r="M3012" s="1">
        <f>L3012/E3012</f>
        <v>25.575447570332479</v>
      </c>
      <c r="N3012" s="1" t="s">
        <v>15034</v>
      </c>
    </row>
    <row r="3013" spans="1:14" x14ac:dyDescent="0.25">
      <c r="A3013" s="3">
        <v>3968</v>
      </c>
      <c r="C3013" s="3">
        <v>271.42</v>
      </c>
      <c r="D3013" s="3">
        <v>12.46</v>
      </c>
      <c r="E3013" s="3">
        <v>6.43</v>
      </c>
      <c r="F3013" s="4">
        <f>IF(C3013&gt;180,-(360-C3013),C3013)</f>
        <v>-88.579999999999984</v>
      </c>
      <c r="G3013" s="1">
        <f t="shared" si="235"/>
        <v>-88.579999999999984</v>
      </c>
      <c r="H3013" s="1">
        <f t="shared" si="236"/>
        <v>12.46</v>
      </c>
      <c r="I3013" s="2">
        <f t="shared" si="237"/>
        <v>0.36296197498098787</v>
      </c>
      <c r="J3013" s="2">
        <f t="shared" si="238"/>
        <v>-14.642205092073212</v>
      </c>
      <c r="K3013" s="2">
        <f t="shared" si="239"/>
        <v>3.2363696708477532</v>
      </c>
      <c r="L3013" s="1">
        <v>100</v>
      </c>
      <c r="M3013" s="1">
        <f>L3013/E3013</f>
        <v>15.552099533437016</v>
      </c>
      <c r="N3013" s="1" t="s">
        <v>15034</v>
      </c>
    </row>
    <row r="3014" spans="1:14" x14ac:dyDescent="0.25">
      <c r="A3014" s="3">
        <v>6340</v>
      </c>
      <c r="C3014" s="3">
        <v>1.91</v>
      </c>
      <c r="D3014" s="3">
        <v>12.39</v>
      </c>
      <c r="E3014" s="3">
        <v>6.3</v>
      </c>
      <c r="F3014" s="4">
        <f>IF(C3014&gt;180,-(360-C3014),C3014)</f>
        <v>1.91</v>
      </c>
      <c r="G3014" s="1">
        <f t="shared" si="235"/>
        <v>1.91</v>
      </c>
      <c r="H3014" s="1">
        <f t="shared" si="236"/>
        <v>12.39</v>
      </c>
      <c r="I3014" s="2">
        <f t="shared" si="237"/>
        <v>14.64250643448673</v>
      </c>
      <c r="J3014" s="2">
        <f t="shared" si="238"/>
        <v>0.4883003927738705</v>
      </c>
      <c r="K3014" s="2">
        <f t="shared" si="239"/>
        <v>3.2184729364143556</v>
      </c>
      <c r="L3014" s="1">
        <v>100</v>
      </c>
      <c r="M3014" s="1">
        <f>L3014/E3014</f>
        <v>15.873015873015873</v>
      </c>
      <c r="N3014" s="1" t="s">
        <v>15034</v>
      </c>
    </row>
    <row r="3015" spans="1:14" x14ac:dyDescent="0.25">
      <c r="A3015" s="3">
        <v>4516</v>
      </c>
      <c r="C3015" s="3">
        <v>291.91000000000003</v>
      </c>
      <c r="D3015" s="3">
        <v>12.38</v>
      </c>
      <c r="E3015" s="3">
        <v>6.26</v>
      </c>
      <c r="F3015" s="4">
        <f>IF(C3015&gt;180,-(360-C3015),C3015)</f>
        <v>-68.089999999999975</v>
      </c>
      <c r="G3015" s="1">
        <f t="shared" si="235"/>
        <v>-68.089999999999975</v>
      </c>
      <c r="H3015" s="1">
        <f t="shared" si="236"/>
        <v>12.38</v>
      </c>
      <c r="I3015" s="2">
        <f t="shared" si="237"/>
        <v>5.4670939511215408</v>
      </c>
      <c r="J3015" s="2">
        <f t="shared" si="238"/>
        <v>-13.592967625363162</v>
      </c>
      <c r="K3015" s="2">
        <f t="shared" si="239"/>
        <v>3.2159158672824715</v>
      </c>
      <c r="L3015" s="1">
        <v>100</v>
      </c>
      <c r="M3015" s="1">
        <f>L3015/E3015</f>
        <v>15.974440894568691</v>
      </c>
      <c r="N3015" s="1" t="s">
        <v>15034</v>
      </c>
    </row>
    <row r="3016" spans="1:14" x14ac:dyDescent="0.25">
      <c r="A3016" s="3">
        <v>7818</v>
      </c>
      <c r="C3016" s="3">
        <v>94.55</v>
      </c>
      <c r="D3016" s="3">
        <v>12.38</v>
      </c>
      <c r="E3016" s="3">
        <v>6.44</v>
      </c>
      <c r="F3016" s="4">
        <f>IF(C3016&gt;180,-(360-C3016),C3016)</f>
        <v>94.55</v>
      </c>
      <c r="G3016" s="1">
        <f t="shared" si="235"/>
        <v>94.55</v>
      </c>
      <c r="H3016" s="1">
        <f t="shared" si="236"/>
        <v>12.38</v>
      </c>
      <c r="I3016" s="2">
        <f t="shared" si="237"/>
        <v>-1.1622662398831498</v>
      </c>
      <c r="J3016" s="2">
        <f t="shared" si="238"/>
        <v>14.605034143136697</v>
      </c>
      <c r="K3016" s="2">
        <f t="shared" si="239"/>
        <v>3.2159158672824715</v>
      </c>
      <c r="L3016" s="1">
        <v>100</v>
      </c>
      <c r="M3016" s="1">
        <f>L3016/E3016</f>
        <v>15.527950310559005</v>
      </c>
      <c r="N3016" s="1" t="s">
        <v>15034</v>
      </c>
    </row>
    <row r="3017" spans="1:14" x14ac:dyDescent="0.25">
      <c r="A3017" s="3">
        <v>7192</v>
      </c>
      <c r="B3017" s="3" t="s">
        <v>11920</v>
      </c>
      <c r="C3017" s="3">
        <v>62.91</v>
      </c>
      <c r="D3017" s="3">
        <v>12.38</v>
      </c>
      <c r="E3017" s="3">
        <v>4.93</v>
      </c>
      <c r="F3017" s="4">
        <f>IF(C3017&gt;180,-(360-C3017),C3017)</f>
        <v>62.91</v>
      </c>
      <c r="G3017" s="1">
        <f t="shared" si="235"/>
        <v>62.91</v>
      </c>
      <c r="H3017" s="1">
        <f t="shared" si="236"/>
        <v>12.38</v>
      </c>
      <c r="I3017" s="2">
        <f t="shared" si="237"/>
        <v>6.6720065415468968</v>
      </c>
      <c r="J3017" s="2">
        <f t="shared" si="238"/>
        <v>13.043857322284547</v>
      </c>
      <c r="K3017" s="2">
        <f t="shared" si="239"/>
        <v>3.2159158672824715</v>
      </c>
      <c r="L3017" s="1">
        <v>100</v>
      </c>
      <c r="M3017" s="1">
        <f>L3017/E3017</f>
        <v>20.28397565922921</v>
      </c>
      <c r="N3017" s="1" t="s">
        <v>15034</v>
      </c>
    </row>
    <row r="3018" spans="1:14" x14ac:dyDescent="0.25">
      <c r="A3018" s="3">
        <v>5457</v>
      </c>
      <c r="C3018" s="3">
        <v>321.52</v>
      </c>
      <c r="D3018" s="3">
        <v>12.36</v>
      </c>
      <c r="E3018" s="3">
        <v>6.07</v>
      </c>
      <c r="F3018" s="4">
        <f>IF(C3018&gt;180,-(360-C3018),C3018)</f>
        <v>-38.480000000000018</v>
      </c>
      <c r="G3018" s="1">
        <f t="shared" si="235"/>
        <v>-38.480000000000018</v>
      </c>
      <c r="H3018" s="1">
        <f t="shared" si="236"/>
        <v>12.36</v>
      </c>
      <c r="I3018" s="2">
        <f t="shared" si="237"/>
        <v>11.470215665141172</v>
      </c>
      <c r="J3018" s="2">
        <f t="shared" si="238"/>
        <v>-9.1172861498807478</v>
      </c>
      <c r="K3018" s="2">
        <f t="shared" si="239"/>
        <v>3.210801435209401</v>
      </c>
      <c r="L3018" s="1">
        <v>100</v>
      </c>
      <c r="M3018" s="1">
        <f>L3018/E3018</f>
        <v>16.474464579901152</v>
      </c>
      <c r="N3018" s="1" t="s">
        <v>15034</v>
      </c>
    </row>
    <row r="3019" spans="1:14" x14ac:dyDescent="0.25">
      <c r="A3019" s="3">
        <v>6496</v>
      </c>
      <c r="C3019" s="3">
        <v>11.74</v>
      </c>
      <c r="D3019" s="3">
        <v>12.36</v>
      </c>
      <c r="E3019" s="3">
        <v>6.21</v>
      </c>
      <c r="F3019" s="4">
        <f>IF(C3019&gt;180,-(360-C3019),C3019)</f>
        <v>11.74</v>
      </c>
      <c r="G3019" s="1">
        <f t="shared" si="235"/>
        <v>11.74</v>
      </c>
      <c r="H3019" s="1">
        <f t="shared" si="236"/>
        <v>12.36</v>
      </c>
      <c r="I3019" s="2">
        <f t="shared" si="237"/>
        <v>14.345817227521939</v>
      </c>
      <c r="J3019" s="2">
        <f t="shared" si="238"/>
        <v>2.9813222264948114</v>
      </c>
      <c r="K3019" s="2">
        <f t="shared" si="239"/>
        <v>3.210801435209401</v>
      </c>
      <c r="L3019" s="1">
        <v>100</v>
      </c>
      <c r="M3019" s="1">
        <f>L3019/E3019</f>
        <v>16.103059581320451</v>
      </c>
      <c r="N3019" s="1" t="s">
        <v>15034</v>
      </c>
    </row>
    <row r="3020" spans="1:14" x14ac:dyDescent="0.25">
      <c r="A3020" s="3">
        <v>6567</v>
      </c>
      <c r="B3020" s="3" t="s">
        <v>10955</v>
      </c>
      <c r="C3020" s="3">
        <v>17</v>
      </c>
      <c r="D3020" s="3">
        <v>12.34</v>
      </c>
      <c r="E3020" s="3">
        <v>4.62</v>
      </c>
      <c r="F3020" s="4">
        <f>IF(C3020&gt;180,-(360-C3020),C3020)</f>
        <v>17</v>
      </c>
      <c r="G3020" s="1">
        <f t="shared" si="235"/>
        <v>17</v>
      </c>
      <c r="H3020" s="1">
        <f t="shared" si="236"/>
        <v>12.34</v>
      </c>
      <c r="I3020" s="2">
        <f t="shared" si="237"/>
        <v>14.013163157608588</v>
      </c>
      <c r="J3020" s="2">
        <f t="shared" si="238"/>
        <v>4.2842539215670676</v>
      </c>
      <c r="K3020" s="2">
        <f t="shared" si="239"/>
        <v>3.2056866119099161</v>
      </c>
      <c r="L3020" s="1">
        <v>100</v>
      </c>
      <c r="M3020" s="1">
        <f>L3020/E3020</f>
        <v>21.645021645021643</v>
      </c>
      <c r="N3020" s="1" t="s">
        <v>15034</v>
      </c>
    </row>
    <row r="3021" spans="1:14" x14ac:dyDescent="0.25">
      <c r="A3021" s="3">
        <v>6906</v>
      </c>
      <c r="C3021" s="3">
        <v>43.6</v>
      </c>
      <c r="D3021" s="3">
        <v>12.32</v>
      </c>
      <c r="E3021" s="3">
        <v>6.37</v>
      </c>
      <c r="F3021" s="4">
        <f>IF(C3021&gt;180,-(360-C3021),C3021)</f>
        <v>43.6</v>
      </c>
      <c r="G3021" s="1">
        <f t="shared" si="235"/>
        <v>43.6</v>
      </c>
      <c r="H3021" s="1">
        <f t="shared" si="236"/>
        <v>12.32</v>
      </c>
      <c r="I3021" s="2">
        <f t="shared" si="237"/>
        <v>10.612425279609358</v>
      </c>
      <c r="J3021" s="2">
        <f t="shared" si="238"/>
        <v>10.106076014505643</v>
      </c>
      <c r="K3021" s="2">
        <f t="shared" si="239"/>
        <v>3.2005713980072406</v>
      </c>
      <c r="L3021" s="1">
        <v>100</v>
      </c>
      <c r="M3021" s="1">
        <f>L3021/E3021</f>
        <v>15.698587127158556</v>
      </c>
      <c r="N3021" s="1" t="s">
        <v>15034</v>
      </c>
    </row>
    <row r="3022" spans="1:14" x14ac:dyDescent="0.25">
      <c r="A3022" s="3">
        <v>6291</v>
      </c>
      <c r="B3022" s="3" t="s">
        <v>10531</v>
      </c>
      <c r="C3022" s="3">
        <v>358.6</v>
      </c>
      <c r="D3022" s="3">
        <v>12.31</v>
      </c>
      <c r="E3022" s="3">
        <v>5.58</v>
      </c>
      <c r="F3022" s="4">
        <f>IF(C3022&gt;180,-(360-C3022),C3022)</f>
        <v>-1.3999999999999773</v>
      </c>
      <c r="G3022" s="1">
        <f t="shared" si="235"/>
        <v>-1.3999999999999773</v>
      </c>
      <c r="H3022" s="1">
        <f t="shared" si="236"/>
        <v>12.31</v>
      </c>
      <c r="I3022" s="2">
        <f t="shared" si="237"/>
        <v>14.650750976292022</v>
      </c>
      <c r="J3022" s="2">
        <f t="shared" si="238"/>
        <v>-0.35805664148931776</v>
      </c>
      <c r="K3022" s="2">
        <f t="shared" si="239"/>
        <v>3.1980136447744778</v>
      </c>
      <c r="L3022" s="1">
        <v>100</v>
      </c>
      <c r="M3022" s="1">
        <f>L3022/E3022</f>
        <v>17.921146953405017</v>
      </c>
      <c r="N3022" s="1" t="s">
        <v>15034</v>
      </c>
    </row>
    <row r="3023" spans="1:14" x14ac:dyDescent="0.25">
      <c r="A3023" s="3">
        <v>2003</v>
      </c>
      <c r="C3023" s="3">
        <v>160.87</v>
      </c>
      <c r="D3023" s="3">
        <v>12.26</v>
      </c>
      <c r="E3023" s="3">
        <v>6.29</v>
      </c>
      <c r="F3023" s="4">
        <f>IF(C3023&gt;180,-(360-C3023),C3023)</f>
        <v>160.87</v>
      </c>
      <c r="G3023" s="1">
        <f t="shared" si="235"/>
        <v>160.87</v>
      </c>
      <c r="H3023" s="1">
        <f t="shared" si="236"/>
        <v>12.26</v>
      </c>
      <c r="I3023" s="2">
        <f t="shared" si="237"/>
        <v>-13.848463702146805</v>
      </c>
      <c r="J3023" s="2">
        <f t="shared" si="238"/>
        <v>4.8035825028753534</v>
      </c>
      <c r="K3023" s="2">
        <f t="shared" si="239"/>
        <v>3.1852234189130466</v>
      </c>
      <c r="L3023" s="1">
        <v>100</v>
      </c>
      <c r="M3023" s="1">
        <f>L3023/E3023</f>
        <v>15.898251192368839</v>
      </c>
      <c r="N3023" s="1" t="s">
        <v>15034</v>
      </c>
    </row>
    <row r="3024" spans="1:14" x14ac:dyDescent="0.25">
      <c r="A3024" s="3">
        <v>7619</v>
      </c>
      <c r="B3024" s="3" t="s">
        <v>12613</v>
      </c>
      <c r="C3024" s="3">
        <v>86.11</v>
      </c>
      <c r="D3024" s="3">
        <v>12.21</v>
      </c>
      <c r="E3024" s="3">
        <v>4.92</v>
      </c>
      <c r="F3024" s="4">
        <f>IF(C3024&gt;180,-(360-C3024),C3024)</f>
        <v>86.11</v>
      </c>
      <c r="G3024" s="1">
        <f t="shared" si="235"/>
        <v>86.11</v>
      </c>
      <c r="H3024" s="1">
        <f t="shared" si="236"/>
        <v>12.21</v>
      </c>
      <c r="I3024" s="2">
        <f t="shared" si="237"/>
        <v>0.99459788581536623</v>
      </c>
      <c r="J3024" s="2">
        <f t="shared" si="238"/>
        <v>14.626908698416248</v>
      </c>
      <c r="K3024" s="2">
        <f t="shared" si="239"/>
        <v>3.1724307673654204</v>
      </c>
      <c r="L3024" s="1">
        <v>100</v>
      </c>
      <c r="M3024" s="1">
        <f>L3024/E3024</f>
        <v>20.325203252032519</v>
      </c>
      <c r="N3024" s="1" t="s">
        <v>15034</v>
      </c>
    </row>
    <row r="3025" spans="1:14" x14ac:dyDescent="0.25">
      <c r="A3025" s="3">
        <v>2854</v>
      </c>
      <c r="B3025" s="3" t="s">
        <v>5101</v>
      </c>
      <c r="C3025" s="3">
        <v>209.05</v>
      </c>
      <c r="D3025" s="3">
        <v>12.18</v>
      </c>
      <c r="E3025" s="3">
        <v>4.32</v>
      </c>
      <c r="F3025" s="4">
        <f>IF(C3025&gt;180,-(360-C3025),C3025)</f>
        <v>-150.94999999999999</v>
      </c>
      <c r="G3025" s="1">
        <f t="shared" si="235"/>
        <v>-150.94999999999999</v>
      </c>
      <c r="H3025" s="1">
        <f t="shared" si="236"/>
        <v>12.18</v>
      </c>
      <c r="I3025" s="2">
        <f t="shared" si="237"/>
        <v>-12.817766857369554</v>
      </c>
      <c r="J3025" s="2">
        <f t="shared" si="238"/>
        <v>-7.1196337551391604</v>
      </c>
      <c r="K3025" s="2">
        <f t="shared" si="239"/>
        <v>3.1647540161601335</v>
      </c>
      <c r="L3025" s="1">
        <v>100</v>
      </c>
      <c r="M3025" s="1">
        <f>L3025/E3025</f>
        <v>23.148148148148145</v>
      </c>
      <c r="N3025" s="1" t="s">
        <v>15034</v>
      </c>
    </row>
    <row r="3026" spans="1:14" x14ac:dyDescent="0.25">
      <c r="A3026" s="3">
        <v>1241</v>
      </c>
      <c r="C3026" s="3">
        <v>139.15</v>
      </c>
      <c r="D3026" s="3">
        <v>12.18</v>
      </c>
      <c r="E3026" s="3">
        <v>5.87</v>
      </c>
      <c r="F3026" s="4">
        <f>IF(C3026&gt;180,-(360-C3026),C3026)</f>
        <v>139.15</v>
      </c>
      <c r="G3026" s="1">
        <f t="shared" si="235"/>
        <v>139.15</v>
      </c>
      <c r="H3026" s="1">
        <f t="shared" si="236"/>
        <v>12.18</v>
      </c>
      <c r="I3026" s="2">
        <f t="shared" si="237"/>
        <v>-11.090956979943906</v>
      </c>
      <c r="J3026" s="2">
        <f t="shared" si="238"/>
        <v>9.5903600185932465</v>
      </c>
      <c r="K3026" s="2">
        <f t="shared" si="239"/>
        <v>3.1647540161601335</v>
      </c>
      <c r="L3026" s="1">
        <v>100</v>
      </c>
      <c r="M3026" s="1">
        <f>L3026/E3026</f>
        <v>17.035775127768314</v>
      </c>
      <c r="N3026" s="1" t="s">
        <v>15034</v>
      </c>
    </row>
    <row r="3027" spans="1:14" x14ac:dyDescent="0.25">
      <c r="A3027" s="3">
        <v>5134</v>
      </c>
      <c r="C3027" s="3">
        <v>310.89</v>
      </c>
      <c r="D3027" s="3">
        <v>12.17</v>
      </c>
      <c r="E3027" s="3">
        <v>6</v>
      </c>
      <c r="F3027" s="4">
        <f>IF(C3027&gt;180,-(360-C3027),C3027)</f>
        <v>-49.110000000000014</v>
      </c>
      <c r="G3027" s="1">
        <f t="shared" si="235"/>
        <v>-49.110000000000014</v>
      </c>
      <c r="H3027" s="1">
        <f t="shared" si="236"/>
        <v>12.17</v>
      </c>
      <c r="I3027" s="2">
        <f t="shared" si="237"/>
        <v>9.5984620590104015</v>
      </c>
      <c r="J3027" s="2">
        <f t="shared" si="238"/>
        <v>-11.084676336143854</v>
      </c>
      <c r="K3027" s="2">
        <f t="shared" si="239"/>
        <v>3.1621949061799302</v>
      </c>
      <c r="L3027" s="1">
        <v>100</v>
      </c>
      <c r="M3027" s="1">
        <f>L3027/E3027</f>
        <v>16.666666666666668</v>
      </c>
      <c r="N3027" s="1" t="s">
        <v>15034</v>
      </c>
    </row>
    <row r="3028" spans="1:14" x14ac:dyDescent="0.25">
      <c r="A3028" s="3">
        <v>1527</v>
      </c>
      <c r="C3028" s="3">
        <v>146.25</v>
      </c>
      <c r="D3028" s="3">
        <v>12.16</v>
      </c>
      <c r="E3028" s="3">
        <v>5.44</v>
      </c>
      <c r="F3028" s="4">
        <f>IF(C3028&gt;180,-(360-C3028),C3028)</f>
        <v>146.25</v>
      </c>
      <c r="G3028" s="1">
        <f t="shared" si="235"/>
        <v>146.25</v>
      </c>
      <c r="H3028" s="1">
        <f t="shared" si="236"/>
        <v>12.16</v>
      </c>
      <c r="I3028" s="2">
        <f t="shared" si="237"/>
        <v>-12.192211281688643</v>
      </c>
      <c r="J3028" s="2">
        <f t="shared" si="238"/>
        <v>8.1465751274230254</v>
      </c>
      <c r="K3028" s="2">
        <f t="shared" si="239"/>
        <v>3.1596356998737614</v>
      </c>
      <c r="L3028" s="1">
        <v>100</v>
      </c>
      <c r="M3028" s="1">
        <f>L3028/E3028</f>
        <v>18.382352941176471</v>
      </c>
      <c r="N3028" s="1" t="s">
        <v>15034</v>
      </c>
    </row>
    <row r="3029" spans="1:14" x14ac:dyDescent="0.25">
      <c r="A3029" s="3">
        <v>192</v>
      </c>
      <c r="B3029" s="3" t="s">
        <v>492</v>
      </c>
      <c r="C3029" s="3">
        <v>122.55</v>
      </c>
      <c r="D3029" s="3">
        <v>12.12</v>
      </c>
      <c r="E3029" s="3">
        <v>5.66</v>
      </c>
      <c r="F3029" s="4">
        <f>IF(C3029&gt;180,-(360-C3029),C3029)</f>
        <v>122.55</v>
      </c>
      <c r="G3029" s="1">
        <f t="shared" si="235"/>
        <v>122.55</v>
      </c>
      <c r="H3029" s="1">
        <f t="shared" si="236"/>
        <v>12.12</v>
      </c>
      <c r="I3029" s="2">
        <f t="shared" si="237"/>
        <v>-7.8906389392008576</v>
      </c>
      <c r="J3029" s="2">
        <f t="shared" si="238"/>
        <v>12.362002666116922</v>
      </c>
      <c r="K3029" s="2">
        <f t="shared" si="239"/>
        <v>3.1493979129486358</v>
      </c>
      <c r="L3029" s="1">
        <v>100</v>
      </c>
      <c r="M3029" s="1">
        <f>L3029/E3029</f>
        <v>17.667844522968199</v>
      </c>
      <c r="N3029" s="1" t="s">
        <v>15034</v>
      </c>
    </row>
    <row r="3030" spans="1:14" x14ac:dyDescent="0.25">
      <c r="A3030" s="3">
        <v>1624</v>
      </c>
      <c r="C3030" s="3">
        <v>149.19</v>
      </c>
      <c r="D3030" s="3">
        <v>12.11</v>
      </c>
      <c r="E3030" s="3">
        <v>6.04</v>
      </c>
      <c r="F3030" s="4">
        <f>IF(C3030&gt;180,-(360-C3030),C3030)</f>
        <v>149.19</v>
      </c>
      <c r="G3030" s="1">
        <f t="shared" si="235"/>
        <v>149.19</v>
      </c>
      <c r="H3030" s="1">
        <f t="shared" si="236"/>
        <v>12.11</v>
      </c>
      <c r="I3030" s="2">
        <f t="shared" si="237"/>
        <v>-12.596366366251203</v>
      </c>
      <c r="J3030" s="2">
        <f t="shared" si="238"/>
        <v>7.5119214283307505</v>
      </c>
      <c r="K3030" s="2">
        <f t="shared" si="239"/>
        <v>3.1468382261820684</v>
      </c>
      <c r="L3030" s="1">
        <v>100</v>
      </c>
      <c r="M3030" s="1">
        <f>L3030/E3030</f>
        <v>16.556291390728475</v>
      </c>
      <c r="N3030" s="1" t="s">
        <v>15034</v>
      </c>
    </row>
    <row r="3031" spans="1:14" x14ac:dyDescent="0.25">
      <c r="A3031" s="3">
        <v>6689</v>
      </c>
      <c r="C3031" s="3">
        <v>26.7</v>
      </c>
      <c r="D3031" s="3">
        <v>12.1</v>
      </c>
      <c r="E3031" s="3">
        <v>5.97</v>
      </c>
      <c r="F3031" s="4">
        <f>IF(C3031&gt;180,-(360-C3031),C3031)</f>
        <v>26.7</v>
      </c>
      <c r="G3031" s="1">
        <f t="shared" si="235"/>
        <v>26.7</v>
      </c>
      <c r="H3031" s="1">
        <f t="shared" si="236"/>
        <v>12.1</v>
      </c>
      <c r="I3031" s="2">
        <f t="shared" si="237"/>
        <v>13.102853515600842</v>
      </c>
      <c r="J3031" s="2">
        <f t="shared" si="238"/>
        <v>6.5900487720568064</v>
      </c>
      <c r="K3031" s="2">
        <f t="shared" si="239"/>
        <v>3.1442784435573272</v>
      </c>
      <c r="L3031" s="1">
        <v>100</v>
      </c>
      <c r="M3031" s="1">
        <f>L3031/E3031</f>
        <v>16.750418760469014</v>
      </c>
      <c r="N3031" s="1" t="s">
        <v>15034</v>
      </c>
    </row>
    <row r="3032" spans="1:14" x14ac:dyDescent="0.25">
      <c r="A3032" s="3">
        <v>6428</v>
      </c>
      <c r="C3032" s="3">
        <v>7.3</v>
      </c>
      <c r="D3032" s="3">
        <v>12.09</v>
      </c>
      <c r="E3032" s="3">
        <v>6.43</v>
      </c>
      <c r="F3032" s="4">
        <f>IF(C3032&gt;180,-(360-C3032),C3032)</f>
        <v>7.3</v>
      </c>
      <c r="G3032" s="1">
        <f t="shared" si="235"/>
        <v>7.3</v>
      </c>
      <c r="H3032" s="1">
        <f t="shared" si="236"/>
        <v>12.09</v>
      </c>
      <c r="I3032" s="2">
        <f t="shared" si="237"/>
        <v>14.548410489344525</v>
      </c>
      <c r="J3032" s="2">
        <f t="shared" si="238"/>
        <v>1.8636943662808718</v>
      </c>
      <c r="K3032" s="2">
        <f t="shared" si="239"/>
        <v>3.1417185651523871</v>
      </c>
      <c r="L3032" s="1">
        <v>100</v>
      </c>
      <c r="M3032" s="1">
        <f>L3032/E3032</f>
        <v>15.552099533437016</v>
      </c>
      <c r="N3032" s="1" t="s">
        <v>15034</v>
      </c>
    </row>
    <row r="3033" spans="1:14" x14ac:dyDescent="0.25">
      <c r="A3033" s="3">
        <v>3174</v>
      </c>
      <c r="C3033" s="3">
        <v>230.04</v>
      </c>
      <c r="D3033" s="3">
        <v>12.07</v>
      </c>
      <c r="E3033" s="3">
        <v>6.23</v>
      </c>
      <c r="F3033" s="4">
        <f>IF(C3033&gt;180,-(360-C3033),C3033)</f>
        <v>-129.96</v>
      </c>
      <c r="G3033" s="1">
        <f t="shared" si="235"/>
        <v>-129.96</v>
      </c>
      <c r="H3033" s="1">
        <f t="shared" si="236"/>
        <v>12.07</v>
      </c>
      <c r="I3033" s="2">
        <f t="shared" si="237"/>
        <v>-9.4208142457621147</v>
      </c>
      <c r="J3033" s="2">
        <f t="shared" si="238"/>
        <v>-11.243220564541884</v>
      </c>
      <c r="K3033" s="2">
        <f t="shared" si="239"/>
        <v>3.1365985213138283</v>
      </c>
      <c r="L3033" s="1">
        <v>100</v>
      </c>
      <c r="M3033" s="1">
        <f>L3033/E3033</f>
        <v>16.051364365971107</v>
      </c>
      <c r="N3033" s="1" t="s">
        <v>15034</v>
      </c>
    </row>
    <row r="3034" spans="1:14" x14ac:dyDescent="0.25">
      <c r="A3034" s="3">
        <v>2569</v>
      </c>
      <c r="B3034" s="3" t="s">
        <v>4641</v>
      </c>
      <c r="C3034" s="3">
        <v>190.42</v>
      </c>
      <c r="D3034" s="3">
        <v>12.06</v>
      </c>
      <c r="E3034" s="3">
        <v>5.73</v>
      </c>
      <c r="F3034" s="4">
        <f>IF(C3034&gt;180,-(360-C3034),C3034)</f>
        <v>-169.58</v>
      </c>
      <c r="G3034" s="1">
        <f t="shared" si="235"/>
        <v>-169.58</v>
      </c>
      <c r="H3034" s="1">
        <f t="shared" si="236"/>
        <v>12.06</v>
      </c>
      <c r="I3034" s="2">
        <f t="shared" si="237"/>
        <v>-14.427025773016952</v>
      </c>
      <c r="J3034" s="2">
        <f t="shared" si="238"/>
        <v>-2.6530606716769056</v>
      </c>
      <c r="K3034" s="2">
        <f t="shared" si="239"/>
        <v>3.1340383560361755</v>
      </c>
      <c r="L3034" s="1">
        <v>100</v>
      </c>
      <c r="M3034" s="1">
        <f>L3034/E3034</f>
        <v>17.452006980802793</v>
      </c>
      <c r="N3034" s="1" t="s">
        <v>15034</v>
      </c>
    </row>
    <row r="3035" spans="1:14" x14ac:dyDescent="0.25">
      <c r="A3035" s="3">
        <v>626</v>
      </c>
      <c r="C3035" s="3">
        <v>128.58000000000001</v>
      </c>
      <c r="D3035" s="3">
        <v>12.06</v>
      </c>
      <c r="E3035" s="3">
        <v>6.29</v>
      </c>
      <c r="F3035" s="4">
        <f>IF(C3035&gt;180,-(360-C3035),C3035)</f>
        <v>128.58000000000001</v>
      </c>
      <c r="G3035" s="1">
        <f t="shared" si="235"/>
        <v>128.58000000000001</v>
      </c>
      <c r="H3035" s="1">
        <f t="shared" si="236"/>
        <v>12.06</v>
      </c>
      <c r="I3035" s="2">
        <f t="shared" si="237"/>
        <v>-9.1476501569034845</v>
      </c>
      <c r="J3035" s="2">
        <f t="shared" si="238"/>
        <v>11.467270825693346</v>
      </c>
      <c r="K3035" s="2">
        <f t="shared" si="239"/>
        <v>3.1340383560361755</v>
      </c>
      <c r="L3035" s="1">
        <v>100</v>
      </c>
      <c r="M3035" s="1">
        <f>L3035/E3035</f>
        <v>15.898251192368839</v>
      </c>
      <c r="N3035" s="1" t="s">
        <v>15034</v>
      </c>
    </row>
    <row r="3036" spans="1:14" x14ac:dyDescent="0.25">
      <c r="A3036" s="3">
        <v>7740</v>
      </c>
      <c r="B3036" s="3" t="s">
        <v>12804</v>
      </c>
      <c r="C3036" s="3">
        <v>91.08</v>
      </c>
      <c r="D3036" s="3">
        <v>12.06</v>
      </c>
      <c r="E3036" s="3">
        <v>4.3</v>
      </c>
      <c r="F3036" s="4">
        <f>IF(C3036&gt;180,-(360-C3036),C3036)</f>
        <v>91.08</v>
      </c>
      <c r="G3036" s="1">
        <f t="shared" si="235"/>
        <v>91.08</v>
      </c>
      <c r="H3036" s="1">
        <f t="shared" si="236"/>
        <v>12.06</v>
      </c>
      <c r="I3036" s="2">
        <f t="shared" si="237"/>
        <v>-0.27648663311592236</v>
      </c>
      <c r="J3036" s="2">
        <f t="shared" si="238"/>
        <v>14.666334195176459</v>
      </c>
      <c r="K3036" s="2">
        <f t="shared" si="239"/>
        <v>3.1340383560361755</v>
      </c>
      <c r="L3036" s="1">
        <v>100</v>
      </c>
      <c r="M3036" s="1">
        <f>L3036/E3036</f>
        <v>23.255813953488374</v>
      </c>
      <c r="N3036" s="1" t="s">
        <v>15034</v>
      </c>
    </row>
    <row r="3037" spans="1:14" x14ac:dyDescent="0.25">
      <c r="A3037" s="3">
        <v>2717</v>
      </c>
      <c r="B3037" s="3" t="s">
        <v>4878</v>
      </c>
      <c r="C3037" s="3">
        <v>200.78</v>
      </c>
      <c r="D3037" s="3">
        <v>12.04</v>
      </c>
      <c r="E3037" s="3">
        <v>5</v>
      </c>
      <c r="F3037" s="4">
        <f>IF(C3037&gt;180,-(360-C3037),C3037)</f>
        <v>-159.22</v>
      </c>
      <c r="G3037" s="1">
        <f t="shared" si="235"/>
        <v>-159.22</v>
      </c>
      <c r="H3037" s="1">
        <f t="shared" si="236"/>
        <v>12.04</v>
      </c>
      <c r="I3037" s="2">
        <f t="shared" si="237"/>
        <v>-13.715741298043429</v>
      </c>
      <c r="J3037" s="2">
        <f t="shared" si="238"/>
        <v>-5.2046435446390573</v>
      </c>
      <c r="K3037" s="2">
        <f t="shared" si="239"/>
        <v>3.1289177391540566</v>
      </c>
      <c r="L3037" s="1">
        <v>100</v>
      </c>
      <c r="M3037" s="1">
        <f>L3037/E3037</f>
        <v>20</v>
      </c>
      <c r="N3037" s="1" t="s">
        <v>15034</v>
      </c>
    </row>
    <row r="3038" spans="1:14" x14ac:dyDescent="0.25">
      <c r="A3038" s="3">
        <v>4985</v>
      </c>
      <c r="C3038" s="3">
        <v>306.48</v>
      </c>
      <c r="D3038" s="3">
        <v>12.02</v>
      </c>
      <c r="E3038" s="3">
        <v>5.89</v>
      </c>
      <c r="F3038" s="4">
        <f>IF(C3038&gt;180,-(360-C3038),C3038)</f>
        <v>-53.519999999999982</v>
      </c>
      <c r="G3038" s="1">
        <f t="shared" si="235"/>
        <v>-53.519999999999982</v>
      </c>
      <c r="H3038" s="1">
        <f t="shared" si="236"/>
        <v>12.02</v>
      </c>
      <c r="I3038" s="2">
        <f t="shared" si="237"/>
        <v>8.7226019222169313</v>
      </c>
      <c r="J3038" s="2">
        <f t="shared" si="238"/>
        <v>-11.7965295586165</v>
      </c>
      <c r="K3038" s="2">
        <f t="shared" si="239"/>
        <v>3.1237967410228018</v>
      </c>
      <c r="L3038" s="1">
        <v>100</v>
      </c>
      <c r="M3038" s="1">
        <f>L3038/E3038</f>
        <v>16.977928692699493</v>
      </c>
      <c r="N3038" s="1" t="s">
        <v>15034</v>
      </c>
    </row>
    <row r="3039" spans="1:14" x14ac:dyDescent="0.25">
      <c r="A3039" s="3">
        <v>6955</v>
      </c>
      <c r="C3039" s="3">
        <v>45.96</v>
      </c>
      <c r="D3039" s="3">
        <v>12.02</v>
      </c>
      <c r="E3039" s="3">
        <v>5.77</v>
      </c>
      <c r="F3039" s="4">
        <f>IF(C3039&gt;180,-(360-C3039),C3039)</f>
        <v>45.96</v>
      </c>
      <c r="G3039" s="1">
        <f t="shared" si="235"/>
        <v>45.96</v>
      </c>
      <c r="H3039" s="1">
        <f t="shared" si="236"/>
        <v>12.02</v>
      </c>
      <c r="I3039" s="2">
        <f t="shared" si="237"/>
        <v>10.198784699167733</v>
      </c>
      <c r="J3039" s="2">
        <f t="shared" si="238"/>
        <v>10.546406240079955</v>
      </c>
      <c r="K3039" s="2">
        <f t="shared" si="239"/>
        <v>3.1237967410228018</v>
      </c>
      <c r="L3039" s="1">
        <v>100</v>
      </c>
      <c r="M3039" s="1">
        <f>L3039/E3039</f>
        <v>17.331022530329292</v>
      </c>
      <c r="N3039" s="1" t="s">
        <v>15034</v>
      </c>
    </row>
    <row r="3040" spans="1:14" x14ac:dyDescent="0.25">
      <c r="A3040" s="3">
        <v>2101</v>
      </c>
      <c r="B3040" s="3" t="s">
        <v>3901</v>
      </c>
      <c r="C3040" s="3">
        <v>164.91</v>
      </c>
      <c r="D3040" s="3">
        <v>12.01</v>
      </c>
      <c r="E3040" s="3">
        <v>5.73</v>
      </c>
      <c r="F3040" s="4">
        <f>IF(C3040&gt;180,-(360-C3040),C3040)</f>
        <v>164.91</v>
      </c>
      <c r="G3040" s="1">
        <f t="shared" si="235"/>
        <v>164.91</v>
      </c>
      <c r="H3040" s="1">
        <f t="shared" si="236"/>
        <v>12.01</v>
      </c>
      <c r="I3040" s="2">
        <f t="shared" si="237"/>
        <v>-14.165762183770992</v>
      </c>
      <c r="J3040" s="2">
        <f t="shared" si="238"/>
        <v>3.8195637140903851</v>
      </c>
      <c r="K3040" s="2">
        <f t="shared" si="239"/>
        <v>3.1212360991837405</v>
      </c>
      <c r="L3040" s="1">
        <v>100</v>
      </c>
      <c r="M3040" s="1">
        <f>L3040/E3040</f>
        <v>17.452006980802793</v>
      </c>
      <c r="N3040" s="1" t="s">
        <v>15034</v>
      </c>
    </row>
    <row r="3041" spans="1:14" x14ac:dyDescent="0.25">
      <c r="A3041" s="3">
        <v>3835</v>
      </c>
      <c r="C3041" s="3">
        <v>264.72000000000003</v>
      </c>
      <c r="D3041" s="3">
        <v>12</v>
      </c>
      <c r="E3041" s="3">
        <v>5.98</v>
      </c>
      <c r="F3041" s="4">
        <f>IF(C3041&gt;180,-(360-C3041),C3041)</f>
        <v>-95.279999999999973</v>
      </c>
      <c r="G3041" s="1">
        <f t="shared" si="235"/>
        <v>-95.279999999999973</v>
      </c>
      <c r="H3041" s="1">
        <f t="shared" si="236"/>
        <v>12</v>
      </c>
      <c r="I3041" s="2">
        <f t="shared" si="237"/>
        <v>-1.3501812722651743</v>
      </c>
      <c r="J3041" s="2">
        <f t="shared" si="238"/>
        <v>-14.609958060063589</v>
      </c>
      <c r="K3041" s="2">
        <f t="shared" si="239"/>
        <v>3.1186753622663903</v>
      </c>
      <c r="L3041" s="1">
        <v>100</v>
      </c>
      <c r="M3041" s="1">
        <f>L3041/E3041</f>
        <v>16.722408026755851</v>
      </c>
      <c r="N3041" s="1" t="s">
        <v>15034</v>
      </c>
    </row>
    <row r="3042" spans="1:14" x14ac:dyDescent="0.25">
      <c r="A3042" s="3">
        <v>1688</v>
      </c>
      <c r="C3042" s="3">
        <v>151.30000000000001</v>
      </c>
      <c r="D3042" s="3">
        <v>11.99</v>
      </c>
      <c r="E3042" s="3">
        <v>6.15</v>
      </c>
      <c r="F3042" s="4">
        <f>IF(C3042&gt;180,-(360-C3042),C3042)</f>
        <v>151.30000000000001</v>
      </c>
      <c r="G3042" s="1">
        <f t="shared" si="235"/>
        <v>151.30000000000001</v>
      </c>
      <c r="H3042" s="1">
        <f t="shared" si="236"/>
        <v>11.99</v>
      </c>
      <c r="I3042" s="2">
        <f t="shared" si="237"/>
        <v>-12.870153477577118</v>
      </c>
      <c r="J3042" s="2">
        <f t="shared" si="238"/>
        <v>7.0462032114720454</v>
      </c>
      <c r="K3042" s="2">
        <f t="shared" si="239"/>
        <v>3.1161145303487561</v>
      </c>
      <c r="L3042" s="1">
        <v>100</v>
      </c>
      <c r="M3042" s="1">
        <f>L3042/E3042</f>
        <v>16.260162601626014</v>
      </c>
      <c r="N3042" s="1" t="s">
        <v>15034</v>
      </c>
    </row>
    <row r="3043" spans="1:14" x14ac:dyDescent="0.25">
      <c r="A3043" s="3">
        <v>208</v>
      </c>
      <c r="B3043" s="3" t="s">
        <v>525</v>
      </c>
      <c r="C3043" s="3">
        <v>122.69</v>
      </c>
      <c r="D3043" s="3">
        <v>11.98</v>
      </c>
      <c r="E3043" s="3">
        <v>5.41</v>
      </c>
      <c r="F3043" s="4">
        <f>IF(C3043&gt;180,-(360-C3043),C3043)</f>
        <v>122.69</v>
      </c>
      <c r="G3043" s="1">
        <f t="shared" si="235"/>
        <v>122.69</v>
      </c>
      <c r="H3043" s="1">
        <f t="shared" si="236"/>
        <v>11.98</v>
      </c>
      <c r="I3043" s="2">
        <f t="shared" si="237"/>
        <v>-7.9249540263842233</v>
      </c>
      <c r="J3043" s="2">
        <f t="shared" si="238"/>
        <v>12.349124974579114</v>
      </c>
      <c r="K3043" s="2">
        <f t="shared" si="239"/>
        <v>3.1135536035088451</v>
      </c>
      <c r="L3043" s="1">
        <v>100</v>
      </c>
      <c r="M3043" s="1">
        <f>L3043/E3043</f>
        <v>18.484288354898336</v>
      </c>
      <c r="N3043" s="1" t="s">
        <v>15034</v>
      </c>
    </row>
    <row r="3044" spans="1:14" x14ac:dyDescent="0.25">
      <c r="A3044" s="3">
        <v>5668</v>
      </c>
      <c r="C3044" s="3">
        <v>328.9</v>
      </c>
      <c r="D3044" s="3">
        <v>11.97</v>
      </c>
      <c r="E3044" s="3">
        <v>6.04</v>
      </c>
      <c r="F3044" s="4">
        <f>IF(C3044&gt;180,-(360-C3044),C3044)</f>
        <v>-31.100000000000023</v>
      </c>
      <c r="G3044" s="1">
        <f t="shared" si="235"/>
        <v>-31.100000000000023</v>
      </c>
      <c r="H3044" s="1">
        <f t="shared" si="236"/>
        <v>11.97</v>
      </c>
      <c r="I3044" s="2">
        <f t="shared" si="237"/>
        <v>12.564730421768896</v>
      </c>
      <c r="J3044" s="2">
        <f t="shared" si="238"/>
        <v>-7.5795299711860169</v>
      </c>
      <c r="K3044" s="2">
        <f t="shared" si="239"/>
        <v>3.1109925818246684</v>
      </c>
      <c r="L3044" s="1">
        <v>100</v>
      </c>
      <c r="M3044" s="1">
        <f>L3044/E3044</f>
        <v>16.556291390728475</v>
      </c>
      <c r="N3044" s="1" t="s">
        <v>15034</v>
      </c>
    </row>
    <row r="3045" spans="1:14" x14ac:dyDescent="0.25">
      <c r="A3045" s="3">
        <v>2054</v>
      </c>
      <c r="C3045" s="3">
        <v>163.58000000000001</v>
      </c>
      <c r="D3045" s="3">
        <v>11.96</v>
      </c>
      <c r="E3045" s="3">
        <v>6.47</v>
      </c>
      <c r="F3045" s="4">
        <f>IF(C3045&gt;180,-(360-C3045),C3045)</f>
        <v>163.58000000000001</v>
      </c>
      <c r="G3045" s="1">
        <f t="shared" si="235"/>
        <v>163.58000000000001</v>
      </c>
      <c r="H3045" s="1">
        <f t="shared" si="236"/>
        <v>11.96</v>
      </c>
      <c r="I3045" s="2">
        <f t="shared" si="237"/>
        <v>-14.075898067566916</v>
      </c>
      <c r="J3045" s="2">
        <f t="shared" si="238"/>
        <v>4.1481016641998165</v>
      </c>
      <c r="K3045" s="2">
        <f t="shared" si="239"/>
        <v>3.1084314653742382</v>
      </c>
      <c r="L3045" s="1">
        <v>100</v>
      </c>
      <c r="M3045" s="1">
        <f>L3045/E3045</f>
        <v>15.45595054095827</v>
      </c>
      <c r="N3045" s="1" t="s">
        <v>15034</v>
      </c>
    </row>
    <row r="3046" spans="1:14" x14ac:dyDescent="0.25">
      <c r="A3046" s="3">
        <v>1925</v>
      </c>
      <c r="C3046" s="3">
        <v>158.38</v>
      </c>
      <c r="D3046" s="3">
        <v>11.95</v>
      </c>
      <c r="E3046" s="3">
        <v>6.23</v>
      </c>
      <c r="F3046" s="4">
        <f>IF(C3046&gt;180,-(360-C3046),C3046)</f>
        <v>158.38</v>
      </c>
      <c r="G3046" s="1">
        <f t="shared" si="235"/>
        <v>158.38</v>
      </c>
      <c r="H3046" s="1">
        <f t="shared" si="236"/>
        <v>11.95</v>
      </c>
      <c r="I3046" s="2">
        <f t="shared" si="237"/>
        <v>-13.642518273442459</v>
      </c>
      <c r="J3046" s="2">
        <f t="shared" si="238"/>
        <v>5.4069645016999344</v>
      </c>
      <c r="K3046" s="2">
        <f t="shared" si="239"/>
        <v>3.1058702542355707</v>
      </c>
      <c r="L3046" s="1">
        <v>100</v>
      </c>
      <c r="M3046" s="1">
        <f>L3046/E3046</f>
        <v>16.051364365971107</v>
      </c>
      <c r="N3046" s="1" t="s">
        <v>15034</v>
      </c>
    </row>
    <row r="3047" spans="1:14" x14ac:dyDescent="0.25">
      <c r="A3047" s="3">
        <v>7047</v>
      </c>
      <c r="C3047" s="3">
        <v>53.51</v>
      </c>
      <c r="D3047" s="3">
        <v>11.92</v>
      </c>
      <c r="E3047" s="3">
        <v>6.31</v>
      </c>
      <c r="F3047" s="4">
        <f>IF(C3047&gt;180,-(360-C3047),C3047)</f>
        <v>53.51</v>
      </c>
      <c r="G3047" s="1">
        <f t="shared" si="235"/>
        <v>53.51</v>
      </c>
      <c r="H3047" s="1">
        <f t="shared" si="236"/>
        <v>11.92</v>
      </c>
      <c r="I3047" s="2">
        <f t="shared" si="237"/>
        <v>8.7278896229864671</v>
      </c>
      <c r="J3047" s="2">
        <f t="shared" si="238"/>
        <v>11.799372267499951</v>
      </c>
      <c r="K3047" s="2">
        <f t="shared" si="239"/>
        <v>3.0981860534703518</v>
      </c>
      <c r="L3047" s="1">
        <v>100</v>
      </c>
      <c r="M3047" s="1">
        <f>L3047/E3047</f>
        <v>15.847860538827259</v>
      </c>
      <c r="N3047" s="1" t="s">
        <v>15034</v>
      </c>
    </row>
    <row r="3048" spans="1:14" x14ac:dyDescent="0.25">
      <c r="A3048" s="3">
        <v>2650</v>
      </c>
      <c r="B3048" s="3" t="s">
        <v>4774</v>
      </c>
      <c r="C3048" s="3">
        <v>195.75</v>
      </c>
      <c r="D3048" s="3">
        <v>11.9</v>
      </c>
      <c r="E3048" s="3">
        <v>3.79</v>
      </c>
      <c r="F3048" s="4">
        <f>IF(C3048&gt;180,-(360-C3048),C3048)</f>
        <v>-164.25</v>
      </c>
      <c r="G3048" s="1">
        <f t="shared" si="235"/>
        <v>-164.25</v>
      </c>
      <c r="H3048" s="1">
        <f t="shared" si="236"/>
        <v>11.9</v>
      </c>
      <c r="I3048" s="2">
        <f t="shared" si="237"/>
        <v>-14.12656644942226</v>
      </c>
      <c r="J3048" s="2">
        <f t="shared" si="238"/>
        <v>-3.9841037866956581</v>
      </c>
      <c r="K3048" s="2">
        <f t="shared" si="239"/>
        <v>3.0930627809494444</v>
      </c>
      <c r="L3048" s="1">
        <v>100</v>
      </c>
      <c r="M3048" s="1">
        <f>L3048/E3048</f>
        <v>26.385224274406333</v>
      </c>
      <c r="N3048" s="1" t="s">
        <v>15034</v>
      </c>
    </row>
    <row r="3049" spans="1:14" x14ac:dyDescent="0.25">
      <c r="A3049" s="3">
        <v>5935</v>
      </c>
      <c r="C3049" s="3">
        <v>339.14</v>
      </c>
      <c r="D3049" s="3">
        <v>11.89</v>
      </c>
      <c r="E3049" s="3">
        <v>6.31</v>
      </c>
      <c r="F3049" s="4">
        <f>IF(C3049&gt;180,-(360-C3049),C3049)</f>
        <v>-20.860000000000014</v>
      </c>
      <c r="G3049" s="1">
        <f t="shared" si="235"/>
        <v>-20.860000000000014</v>
      </c>
      <c r="H3049" s="1">
        <f t="shared" si="236"/>
        <v>11.89</v>
      </c>
      <c r="I3049" s="2">
        <f t="shared" si="237"/>
        <v>13.716068452949727</v>
      </c>
      <c r="J3049" s="2">
        <f t="shared" si="238"/>
        <v>-5.2266882193676176</v>
      </c>
      <c r="K3049" s="2">
        <f t="shared" si="239"/>
        <v>3.0905010033198543</v>
      </c>
      <c r="L3049" s="1">
        <v>100</v>
      </c>
      <c r="M3049" s="1">
        <f>L3049/E3049</f>
        <v>15.847860538827259</v>
      </c>
      <c r="N3049" s="1" t="s">
        <v>15034</v>
      </c>
    </row>
    <row r="3050" spans="1:14" x14ac:dyDescent="0.25">
      <c r="A3050" s="3">
        <v>5776</v>
      </c>
      <c r="B3050" s="3" t="s">
        <v>9657</v>
      </c>
      <c r="C3050" s="3">
        <v>333.19</v>
      </c>
      <c r="D3050" s="3">
        <v>11.89</v>
      </c>
      <c r="E3050" s="3">
        <v>2.78</v>
      </c>
      <c r="F3050" s="4">
        <f>IF(C3050&gt;180,-(360-C3050),C3050)</f>
        <v>-26.810000000000002</v>
      </c>
      <c r="G3050" s="1">
        <f t="shared" si="235"/>
        <v>-26.810000000000002</v>
      </c>
      <c r="H3050" s="1">
        <f t="shared" si="236"/>
        <v>11.89</v>
      </c>
      <c r="I3050" s="2">
        <f t="shared" si="237"/>
        <v>13.100375036320326</v>
      </c>
      <c r="J3050" s="2">
        <f t="shared" si="238"/>
        <v>-6.6203457202954423</v>
      </c>
      <c r="K3050" s="2">
        <f t="shared" si="239"/>
        <v>3.0905010033198543</v>
      </c>
      <c r="L3050" s="1">
        <v>100</v>
      </c>
      <c r="M3050" s="1">
        <f>L3050/E3050</f>
        <v>35.971223021582738</v>
      </c>
      <c r="N3050" s="1" t="s">
        <v>15034</v>
      </c>
    </row>
    <row r="3051" spans="1:14" x14ac:dyDescent="0.25">
      <c r="A3051" s="3">
        <v>3823</v>
      </c>
      <c r="C3051" s="3">
        <v>264.18</v>
      </c>
      <c r="D3051" s="3">
        <v>11.89</v>
      </c>
      <c r="E3051" s="3">
        <v>6.49</v>
      </c>
      <c r="F3051" s="4">
        <f>IF(C3051&gt;180,-(360-C3051),C3051)</f>
        <v>-95.82</v>
      </c>
      <c r="G3051" s="1">
        <f t="shared" si="235"/>
        <v>-95.82</v>
      </c>
      <c r="H3051" s="1">
        <f t="shared" si="236"/>
        <v>11.89</v>
      </c>
      <c r="I3051" s="2">
        <f t="shared" si="237"/>
        <v>-1.4884192831913337</v>
      </c>
      <c r="J3051" s="2">
        <f t="shared" si="238"/>
        <v>-14.602513878983411</v>
      </c>
      <c r="K3051" s="2">
        <f t="shared" si="239"/>
        <v>3.0905010033198543</v>
      </c>
      <c r="L3051" s="1">
        <v>100</v>
      </c>
      <c r="M3051" s="1">
        <f>L3051/E3051</f>
        <v>15.408320493066256</v>
      </c>
      <c r="N3051" s="1" t="s">
        <v>15034</v>
      </c>
    </row>
    <row r="3052" spans="1:14" x14ac:dyDescent="0.25">
      <c r="A3052" s="3">
        <v>4023</v>
      </c>
      <c r="C3052" s="3">
        <v>274.33</v>
      </c>
      <c r="D3052" s="3">
        <v>11.88</v>
      </c>
      <c r="E3052" s="3">
        <v>3.85</v>
      </c>
      <c r="F3052" s="4">
        <f>IF(C3052&gt;180,-(360-C3052),C3052)</f>
        <v>-85.670000000000016</v>
      </c>
      <c r="G3052" s="1">
        <f t="shared" si="235"/>
        <v>-85.670000000000016</v>
      </c>
      <c r="H3052" s="1">
        <f t="shared" si="236"/>
        <v>11.88</v>
      </c>
      <c r="I3052" s="2">
        <f t="shared" si="237"/>
        <v>1.1082552253981057</v>
      </c>
      <c r="J3052" s="2">
        <f t="shared" si="238"/>
        <v>-14.636816671504464</v>
      </c>
      <c r="K3052" s="2">
        <f t="shared" si="239"/>
        <v>3.0879391315482199</v>
      </c>
      <c r="L3052" s="1">
        <v>100</v>
      </c>
      <c r="M3052" s="1">
        <f>L3052/E3052</f>
        <v>25.974025974025974</v>
      </c>
      <c r="N3052" s="1" t="s">
        <v>15034</v>
      </c>
    </row>
    <row r="3053" spans="1:14" x14ac:dyDescent="0.25">
      <c r="A3053" s="3">
        <v>3644</v>
      </c>
      <c r="B3053" s="3" t="s">
        <v>6302</v>
      </c>
      <c r="C3053" s="3">
        <v>256.42</v>
      </c>
      <c r="D3053" s="3">
        <v>11.88</v>
      </c>
      <c r="E3053" s="3">
        <v>5.59</v>
      </c>
      <c r="F3053" s="4">
        <f>IF(C3053&gt;180,-(360-C3053),C3053)</f>
        <v>-103.57999999999998</v>
      </c>
      <c r="G3053" s="1">
        <f t="shared" si="235"/>
        <v>-103.57999999999998</v>
      </c>
      <c r="H3053" s="1">
        <f t="shared" si="236"/>
        <v>11.88</v>
      </c>
      <c r="I3053" s="2">
        <f t="shared" si="237"/>
        <v>-3.4466033447398003</v>
      </c>
      <c r="J3053" s="2">
        <f t="shared" si="238"/>
        <v>-14.268341084508794</v>
      </c>
      <c r="K3053" s="2">
        <f t="shared" si="239"/>
        <v>3.0879391315482199</v>
      </c>
      <c r="L3053" s="1">
        <v>100</v>
      </c>
      <c r="M3053" s="1">
        <f>L3053/E3053</f>
        <v>17.889087656529519</v>
      </c>
      <c r="N3053" s="1" t="s">
        <v>15034</v>
      </c>
    </row>
    <row r="3054" spans="1:14" x14ac:dyDescent="0.25">
      <c r="A3054" s="3">
        <v>1751</v>
      </c>
      <c r="B3054" s="3" t="s">
        <v>3305</v>
      </c>
      <c r="C3054" s="3">
        <v>153.49</v>
      </c>
      <c r="D3054" s="3">
        <v>11.88</v>
      </c>
      <c r="E3054" s="3">
        <v>5.28</v>
      </c>
      <c r="F3054" s="4">
        <f>IF(C3054&gt;180,-(360-C3054),C3054)</f>
        <v>153.49</v>
      </c>
      <c r="G3054" s="1">
        <f t="shared" si="235"/>
        <v>153.49</v>
      </c>
      <c r="H3054" s="1">
        <f t="shared" si="236"/>
        <v>11.88</v>
      </c>
      <c r="I3054" s="2">
        <f t="shared" si="237"/>
        <v>-13.135341830679074</v>
      </c>
      <c r="J3054" s="2">
        <f t="shared" si="238"/>
        <v>6.5519025413284124</v>
      </c>
      <c r="K3054" s="2">
        <f t="shared" si="239"/>
        <v>3.0879391315482199</v>
      </c>
      <c r="L3054" s="1">
        <v>100</v>
      </c>
      <c r="M3054" s="1">
        <f>L3054/E3054</f>
        <v>18.939393939393938</v>
      </c>
      <c r="N3054" s="1" t="s">
        <v>15034</v>
      </c>
    </row>
    <row r="3055" spans="1:14" x14ac:dyDescent="0.25">
      <c r="A3055" s="3">
        <v>6216</v>
      </c>
      <c r="C3055" s="3">
        <v>353.35</v>
      </c>
      <c r="D3055" s="3">
        <v>11.87</v>
      </c>
      <c r="E3055" s="3">
        <v>6.58</v>
      </c>
      <c r="F3055" s="4">
        <f>IF(C3055&gt;180,-(360-C3055),C3055)</f>
        <v>-6.6499999999999773</v>
      </c>
      <c r="G3055" s="1">
        <f t="shared" si="235"/>
        <v>-6.6499999999999773</v>
      </c>
      <c r="H3055" s="1">
        <f t="shared" si="236"/>
        <v>11.87</v>
      </c>
      <c r="I3055" s="2">
        <f t="shared" si="237"/>
        <v>14.580491538140478</v>
      </c>
      <c r="J3055" s="2">
        <f t="shared" si="238"/>
        <v>-1.6999159542498898</v>
      </c>
      <c r="K3055" s="2">
        <f t="shared" si="239"/>
        <v>3.0853771657125804</v>
      </c>
      <c r="L3055" s="1">
        <v>100</v>
      </c>
      <c r="M3055" s="1">
        <f>L3055/E3055</f>
        <v>15.19756838905775</v>
      </c>
      <c r="N3055" s="1" t="s">
        <v>15034</v>
      </c>
    </row>
    <row r="3056" spans="1:14" x14ac:dyDescent="0.25">
      <c r="A3056" s="3">
        <v>7314</v>
      </c>
      <c r="B3056" s="3" t="s">
        <v>12101</v>
      </c>
      <c r="C3056" s="3">
        <v>69.900000000000006</v>
      </c>
      <c r="D3056" s="3">
        <v>11.86</v>
      </c>
      <c r="E3056" s="3">
        <v>4.3600000000000003</v>
      </c>
      <c r="F3056" s="4">
        <f>IF(C3056&gt;180,-(360-C3056),C3056)</f>
        <v>69.900000000000006</v>
      </c>
      <c r="G3056" s="1">
        <f t="shared" si="235"/>
        <v>69.900000000000006</v>
      </c>
      <c r="H3056" s="1">
        <f t="shared" si="236"/>
        <v>11.86</v>
      </c>
      <c r="I3056" s="2">
        <f t="shared" si="237"/>
        <v>5.0448523420390003</v>
      </c>
      <c r="J3056" s="2">
        <f t="shared" si="238"/>
        <v>13.78570694124585</v>
      </c>
      <c r="K3056" s="2">
        <f t="shared" si="239"/>
        <v>3.0828151058909787</v>
      </c>
      <c r="L3056" s="1">
        <v>100</v>
      </c>
      <c r="M3056" s="1">
        <f>L3056/E3056</f>
        <v>22.935779816513758</v>
      </c>
      <c r="N3056" s="1" t="s">
        <v>15034</v>
      </c>
    </row>
    <row r="3057" spans="1:14" x14ac:dyDescent="0.25">
      <c r="A3057" s="3">
        <v>4462</v>
      </c>
      <c r="C3057" s="3">
        <v>290.29000000000002</v>
      </c>
      <c r="D3057" s="3">
        <v>11.85</v>
      </c>
      <c r="E3057" s="3">
        <v>5.5</v>
      </c>
      <c r="F3057" s="4">
        <f>IF(C3057&gt;180,-(360-C3057),C3057)</f>
        <v>-69.70999999999998</v>
      </c>
      <c r="G3057" s="1">
        <f t="shared" si="235"/>
        <v>-69.70999999999998</v>
      </c>
      <c r="H3057" s="1">
        <f t="shared" si="236"/>
        <v>11.85</v>
      </c>
      <c r="I3057" s="2">
        <f t="shared" si="237"/>
        <v>5.0907261594174109</v>
      </c>
      <c r="J3057" s="2">
        <f t="shared" si="238"/>
        <v>-13.769406266085836</v>
      </c>
      <c r="K3057" s="2">
        <f t="shared" si="239"/>
        <v>3.0802529521614583</v>
      </c>
      <c r="L3057" s="1">
        <v>100</v>
      </c>
      <c r="M3057" s="1">
        <f>L3057/E3057</f>
        <v>18.181818181818183</v>
      </c>
      <c r="N3057" s="1" t="s">
        <v>15034</v>
      </c>
    </row>
    <row r="3058" spans="1:14" x14ac:dyDescent="0.25">
      <c r="A3058" s="3">
        <v>5375</v>
      </c>
      <c r="C3058" s="3">
        <v>318.2</v>
      </c>
      <c r="D3058" s="3">
        <v>11.83</v>
      </c>
      <c r="E3058" s="3">
        <v>6.09</v>
      </c>
      <c r="F3058" s="4">
        <f>IF(C3058&gt;180,-(360-C3058),C3058)</f>
        <v>-41.800000000000011</v>
      </c>
      <c r="G3058" s="1">
        <f t="shared" si="235"/>
        <v>-41.800000000000011</v>
      </c>
      <c r="H3058" s="1">
        <f t="shared" si="236"/>
        <v>11.83</v>
      </c>
      <c r="I3058" s="2">
        <f t="shared" si="237"/>
        <v>10.944633362392397</v>
      </c>
      <c r="J3058" s="2">
        <f t="shared" si="238"/>
        <v>-9.7856316153885192</v>
      </c>
      <c r="K3058" s="2">
        <f t="shared" si="239"/>
        <v>3.0751283632908577</v>
      </c>
      <c r="L3058" s="1">
        <v>100</v>
      </c>
      <c r="M3058" s="1">
        <f>L3058/E3058</f>
        <v>16.420361247947454</v>
      </c>
      <c r="N3058" s="1" t="s">
        <v>15034</v>
      </c>
    </row>
    <row r="3059" spans="1:14" x14ac:dyDescent="0.25">
      <c r="A3059" s="3">
        <v>8972</v>
      </c>
      <c r="C3059" s="3">
        <v>117.93</v>
      </c>
      <c r="D3059" s="3">
        <v>11.83</v>
      </c>
      <c r="E3059" s="3">
        <v>5.98</v>
      </c>
      <c r="F3059" s="4">
        <f>IF(C3059&gt;180,-(360-C3059),C3059)</f>
        <v>117.93</v>
      </c>
      <c r="G3059" s="1">
        <f t="shared" si="235"/>
        <v>117.93</v>
      </c>
      <c r="H3059" s="1">
        <f t="shared" si="236"/>
        <v>11.83</v>
      </c>
      <c r="I3059" s="2">
        <f t="shared" si="237"/>
        <v>-6.8766587531777708</v>
      </c>
      <c r="J3059" s="2">
        <f t="shared" si="238"/>
        <v>12.971320285214903</v>
      </c>
      <c r="K3059" s="2">
        <f t="shared" si="239"/>
        <v>3.0751283632908577</v>
      </c>
      <c r="L3059" s="1">
        <v>100</v>
      </c>
      <c r="M3059" s="1">
        <f>L3059/E3059</f>
        <v>16.722408026755851</v>
      </c>
      <c r="N3059" s="1" t="s">
        <v>15034</v>
      </c>
    </row>
    <row r="3060" spans="1:14" x14ac:dyDescent="0.25">
      <c r="A3060" s="3">
        <v>1866</v>
      </c>
      <c r="C3060" s="3">
        <v>157.19</v>
      </c>
      <c r="D3060" s="3">
        <v>11.82</v>
      </c>
      <c r="E3060" s="3">
        <v>5.73</v>
      </c>
      <c r="F3060" s="4">
        <f>IF(C3060&gt;180,-(360-C3060),C3060)</f>
        <v>157.19</v>
      </c>
      <c r="G3060" s="1">
        <f t="shared" si="235"/>
        <v>157.19</v>
      </c>
      <c r="H3060" s="1">
        <f t="shared" si="236"/>
        <v>11.82</v>
      </c>
      <c r="I3060" s="2">
        <f t="shared" si="237"/>
        <v>-13.533745532799072</v>
      </c>
      <c r="J3060" s="2">
        <f t="shared" si="238"/>
        <v>5.6918424494758275</v>
      </c>
      <c r="K3060" s="2">
        <f t="shared" si="239"/>
        <v>3.072565928305881</v>
      </c>
      <c r="L3060" s="1">
        <v>100</v>
      </c>
      <c r="M3060" s="1">
        <f>L3060/E3060</f>
        <v>17.452006980802793</v>
      </c>
      <c r="N3060" s="1" t="s">
        <v>15034</v>
      </c>
    </row>
    <row r="3061" spans="1:14" x14ac:dyDescent="0.25">
      <c r="A3061" s="3">
        <v>6883</v>
      </c>
      <c r="C3061" s="3">
        <v>40.53</v>
      </c>
      <c r="D3061" s="3">
        <v>11.79</v>
      </c>
      <c r="E3061" s="3">
        <v>5.89</v>
      </c>
      <c r="F3061" s="4">
        <f>IF(C3061&gt;180,-(360-C3061),C3061)</f>
        <v>40.53</v>
      </c>
      <c r="G3061" s="1">
        <f t="shared" si="235"/>
        <v>40.53</v>
      </c>
      <c r="H3061" s="1">
        <f t="shared" si="236"/>
        <v>11.79</v>
      </c>
      <c r="I3061" s="2">
        <f t="shared" si="237"/>
        <v>11.160461284127164</v>
      </c>
      <c r="J3061" s="2">
        <f t="shared" si="238"/>
        <v>9.5420451890579869</v>
      </c>
      <c r="K3061" s="2">
        <f t="shared" si="239"/>
        <v>3.0648780620889271</v>
      </c>
      <c r="L3061" s="1">
        <v>100</v>
      </c>
      <c r="M3061" s="1">
        <f>L3061/E3061</f>
        <v>16.977928692699493</v>
      </c>
      <c r="N3061" s="1" t="s">
        <v>15034</v>
      </c>
    </row>
    <row r="3062" spans="1:14" x14ac:dyDescent="0.25">
      <c r="A3062" s="3">
        <v>2828</v>
      </c>
      <c r="B3062" s="3" t="s">
        <v>5060</v>
      </c>
      <c r="C3062" s="3">
        <v>208.45</v>
      </c>
      <c r="D3062" s="3">
        <v>11.78</v>
      </c>
      <c r="E3062" s="3">
        <v>4.99</v>
      </c>
      <c r="F3062" s="4">
        <f>IF(C3062&gt;180,-(360-C3062),C3062)</f>
        <v>-151.55000000000001</v>
      </c>
      <c r="G3062" s="1">
        <f t="shared" si="235"/>
        <v>-151.55000000000001</v>
      </c>
      <c r="H3062" s="1">
        <f t="shared" si="236"/>
        <v>11.78</v>
      </c>
      <c r="I3062" s="2">
        <f t="shared" si="237"/>
        <v>-12.910730911906043</v>
      </c>
      <c r="J3062" s="2">
        <f t="shared" si="238"/>
        <v>-6.9953736576709629</v>
      </c>
      <c r="K3062" s="2">
        <f t="shared" si="239"/>
        <v>3.0623152531894746</v>
      </c>
      <c r="L3062" s="1">
        <v>100</v>
      </c>
      <c r="M3062" s="1">
        <f>L3062/E3062</f>
        <v>20.040080160320642</v>
      </c>
      <c r="N3062" s="1" t="s">
        <v>15034</v>
      </c>
    </row>
    <row r="3063" spans="1:14" x14ac:dyDescent="0.25">
      <c r="A3063" s="3">
        <v>4001</v>
      </c>
      <c r="C3063" s="3">
        <v>273.45</v>
      </c>
      <c r="D3063" s="3">
        <v>11.77</v>
      </c>
      <c r="E3063" s="3">
        <v>5.98</v>
      </c>
      <c r="F3063" s="4">
        <f>IF(C3063&gt;180,-(360-C3063),C3063)</f>
        <v>-86.550000000000011</v>
      </c>
      <c r="G3063" s="1">
        <f t="shared" si="235"/>
        <v>-86.550000000000011</v>
      </c>
      <c r="H3063" s="1">
        <f t="shared" si="236"/>
        <v>11.77</v>
      </c>
      <c r="I3063" s="2">
        <f t="shared" si="237"/>
        <v>0.88368311327631344</v>
      </c>
      <c r="J3063" s="2">
        <f t="shared" si="238"/>
        <v>-14.658001900184761</v>
      </c>
      <c r="K3063" s="2">
        <f t="shared" si="239"/>
        <v>3.0597523510065661</v>
      </c>
      <c r="L3063" s="1">
        <v>100</v>
      </c>
      <c r="M3063" s="1">
        <f>L3063/E3063</f>
        <v>16.722408026755851</v>
      </c>
      <c r="N3063" s="1" t="s">
        <v>15034</v>
      </c>
    </row>
    <row r="3064" spans="1:14" x14ac:dyDescent="0.25">
      <c r="A3064" s="3">
        <v>7132</v>
      </c>
      <c r="C3064" s="3">
        <v>58.43</v>
      </c>
      <c r="D3064" s="3">
        <v>11.76</v>
      </c>
      <c r="E3064" s="3">
        <v>5.62</v>
      </c>
      <c r="F3064" s="4">
        <f>IF(C3064&gt;180,-(360-C3064),C3064)</f>
        <v>58.43</v>
      </c>
      <c r="G3064" s="1">
        <f t="shared" si="235"/>
        <v>58.43</v>
      </c>
      <c r="H3064" s="1">
        <f t="shared" si="236"/>
        <v>11.76</v>
      </c>
      <c r="I3064" s="2">
        <f t="shared" si="237"/>
        <v>7.688260871867592</v>
      </c>
      <c r="J3064" s="2">
        <f t="shared" si="238"/>
        <v>12.511763984746679</v>
      </c>
      <c r="K3064" s="2">
        <f t="shared" si="239"/>
        <v>3.057189355618271</v>
      </c>
      <c r="L3064" s="1">
        <v>100</v>
      </c>
      <c r="M3064" s="1">
        <f>L3064/E3064</f>
        <v>17.793594306049823</v>
      </c>
      <c r="N3064" s="1" t="s">
        <v>15034</v>
      </c>
    </row>
    <row r="3065" spans="1:14" x14ac:dyDescent="0.25">
      <c r="A3065" s="3">
        <v>1719</v>
      </c>
      <c r="B3065" s="3" t="s">
        <v>3248</v>
      </c>
      <c r="C3065" s="3">
        <v>152.71</v>
      </c>
      <c r="D3065" s="3">
        <v>11.75</v>
      </c>
      <c r="E3065" s="3">
        <v>6.13</v>
      </c>
      <c r="F3065" s="4">
        <f>IF(C3065&gt;180,-(360-C3065),C3065)</f>
        <v>152.71</v>
      </c>
      <c r="G3065" s="1">
        <f t="shared" si="235"/>
        <v>152.71</v>
      </c>
      <c r="H3065" s="1">
        <f t="shared" si="236"/>
        <v>11.75</v>
      </c>
      <c r="I3065" s="2">
        <f t="shared" si="237"/>
        <v>-13.051125558021294</v>
      </c>
      <c r="J3065" s="2">
        <f t="shared" si="238"/>
        <v>6.7333037980689561</v>
      </c>
      <c r="K3065" s="2">
        <f t="shared" si="239"/>
        <v>3.0546262671026625</v>
      </c>
      <c r="L3065" s="1">
        <v>100</v>
      </c>
      <c r="M3065" s="1">
        <f>L3065/E3065</f>
        <v>16.31321370309951</v>
      </c>
      <c r="N3065" s="1" t="s">
        <v>15034</v>
      </c>
    </row>
    <row r="3066" spans="1:14" x14ac:dyDescent="0.25">
      <c r="A3066" s="3">
        <v>449</v>
      </c>
      <c r="C3066" s="3">
        <v>126.09</v>
      </c>
      <c r="D3066" s="3">
        <v>11.71</v>
      </c>
      <c r="E3066" s="3">
        <v>6.58</v>
      </c>
      <c r="F3066" s="4">
        <f>IF(C3066&gt;180,-(360-C3066),C3066)</f>
        <v>126.09</v>
      </c>
      <c r="G3066" s="1">
        <f t="shared" si="235"/>
        <v>126.09</v>
      </c>
      <c r="H3066" s="1">
        <f t="shared" si="236"/>
        <v>11.71</v>
      </c>
      <c r="I3066" s="2">
        <f t="shared" si="237"/>
        <v>-8.65193334287612</v>
      </c>
      <c r="J3066" s="2">
        <f t="shared" si="238"/>
        <v>11.869112964699889</v>
      </c>
      <c r="K3066" s="2">
        <f t="shared" si="239"/>
        <v>3.044372983328663</v>
      </c>
      <c r="L3066" s="1">
        <v>100</v>
      </c>
      <c r="M3066" s="1">
        <f>L3066/E3066</f>
        <v>15.19756838905775</v>
      </c>
      <c r="N3066" s="1" t="s">
        <v>15034</v>
      </c>
    </row>
    <row r="3067" spans="1:14" x14ac:dyDescent="0.25">
      <c r="A3067" s="3">
        <v>3317</v>
      </c>
      <c r="C3067" s="3">
        <v>239.67</v>
      </c>
      <c r="D3067" s="3">
        <v>11.69</v>
      </c>
      <c r="E3067" s="3">
        <v>6.44</v>
      </c>
      <c r="F3067" s="4">
        <f>IF(C3067&gt;180,-(360-C3067),C3067)</f>
        <v>-120.33000000000001</v>
      </c>
      <c r="G3067" s="1">
        <f t="shared" si="235"/>
        <v>-120.33000000000001</v>
      </c>
      <c r="H3067" s="1">
        <f t="shared" si="236"/>
        <v>11.69</v>
      </c>
      <c r="I3067" s="2">
        <f t="shared" si="237"/>
        <v>-7.4175815306716206</v>
      </c>
      <c r="J3067" s="2">
        <f t="shared" si="238"/>
        <v>-12.678425347651597</v>
      </c>
      <c r="K3067" s="2">
        <f t="shared" si="239"/>
        <v>3.039245784707898</v>
      </c>
      <c r="L3067" s="1">
        <v>100</v>
      </c>
      <c r="M3067" s="1">
        <f>L3067/E3067</f>
        <v>15.527950310559005</v>
      </c>
      <c r="N3067" s="1" t="s">
        <v>15034</v>
      </c>
    </row>
    <row r="3068" spans="1:14" x14ac:dyDescent="0.25">
      <c r="A3068" s="3">
        <v>7272</v>
      </c>
      <c r="C3068" s="3">
        <v>65.989999999999995</v>
      </c>
      <c r="D3068" s="3">
        <v>11.69</v>
      </c>
      <c r="E3068" s="3">
        <v>6.74</v>
      </c>
      <c r="F3068" s="4">
        <f>IF(C3068&gt;180,-(360-C3068),C3068)</f>
        <v>65.989999999999995</v>
      </c>
      <c r="G3068" s="1">
        <f t="shared" si="235"/>
        <v>65.989999999999995</v>
      </c>
      <c r="H3068" s="1">
        <f t="shared" si="236"/>
        <v>11.69</v>
      </c>
      <c r="I3068" s="2">
        <f t="shared" si="237"/>
        <v>5.9768447841745038</v>
      </c>
      <c r="J3068" s="2">
        <f t="shared" si="238"/>
        <v>13.417910101279606</v>
      </c>
      <c r="K3068" s="2">
        <f t="shared" si="239"/>
        <v>3.039245784707898</v>
      </c>
      <c r="L3068" s="1">
        <v>100</v>
      </c>
      <c r="M3068" s="1">
        <f>L3068/E3068</f>
        <v>14.836795252225519</v>
      </c>
      <c r="N3068" s="1" t="s">
        <v>15034</v>
      </c>
    </row>
    <row r="3069" spans="1:14" x14ac:dyDescent="0.25">
      <c r="A3069" s="3">
        <v>2845</v>
      </c>
      <c r="B3069" s="3" t="s">
        <v>5083</v>
      </c>
      <c r="C3069" s="3">
        <v>209.52</v>
      </c>
      <c r="D3069" s="3">
        <v>11.68</v>
      </c>
      <c r="E3069" s="3">
        <v>2.9</v>
      </c>
      <c r="F3069" s="4">
        <f>IF(C3069&gt;180,-(360-C3069),C3069)</f>
        <v>-150.47999999999999</v>
      </c>
      <c r="G3069" s="1">
        <f t="shared" si="235"/>
        <v>-150.47999999999999</v>
      </c>
      <c r="H3069" s="1">
        <f t="shared" si="236"/>
        <v>11.68</v>
      </c>
      <c r="I3069" s="2">
        <f t="shared" si="237"/>
        <v>-12.782479905329023</v>
      </c>
      <c r="J3069" s="2">
        <f t="shared" si="238"/>
        <v>-7.2378705168302737</v>
      </c>
      <c r="K3069" s="2">
        <f t="shared" si="239"/>
        <v>3.0366820464873885</v>
      </c>
      <c r="L3069" s="1">
        <v>100</v>
      </c>
      <c r="M3069" s="1">
        <f>L3069/E3069</f>
        <v>34.482758620689658</v>
      </c>
      <c r="N3069" s="1" t="s">
        <v>15034</v>
      </c>
    </row>
    <row r="3070" spans="1:14" x14ac:dyDescent="0.25">
      <c r="A3070" s="3">
        <v>579</v>
      </c>
      <c r="C3070" s="3">
        <v>127.95</v>
      </c>
      <c r="D3070" s="3">
        <v>11.68</v>
      </c>
      <c r="E3070" s="3">
        <v>6.23</v>
      </c>
      <c r="F3070" s="4">
        <f>IF(C3070&gt;180,-(360-C3070),C3070)</f>
        <v>127.95</v>
      </c>
      <c r="G3070" s="1">
        <f t="shared" si="235"/>
        <v>127.95</v>
      </c>
      <c r="H3070" s="1">
        <f t="shared" si="236"/>
        <v>11.68</v>
      </c>
      <c r="I3070" s="2">
        <f t="shared" si="237"/>
        <v>-9.0335946662320783</v>
      </c>
      <c r="J3070" s="2">
        <f t="shared" si="238"/>
        <v>11.58329528047889</v>
      </c>
      <c r="K3070" s="2">
        <f t="shared" si="239"/>
        <v>3.0366820464873885</v>
      </c>
      <c r="L3070" s="1">
        <v>100</v>
      </c>
      <c r="M3070" s="1">
        <f>L3070/E3070</f>
        <v>16.051364365971107</v>
      </c>
      <c r="N3070" s="1" t="s">
        <v>15034</v>
      </c>
    </row>
    <row r="3071" spans="1:14" x14ac:dyDescent="0.25">
      <c r="A3071" s="3">
        <v>6977</v>
      </c>
      <c r="C3071" s="3">
        <v>47.56</v>
      </c>
      <c r="D3071" s="3">
        <v>11.67</v>
      </c>
      <c r="E3071" s="3">
        <v>5.78</v>
      </c>
      <c r="F3071" s="4">
        <f>IF(C3071&gt;180,-(360-C3071),C3071)</f>
        <v>47.56</v>
      </c>
      <c r="G3071" s="1">
        <f t="shared" si="235"/>
        <v>47.56</v>
      </c>
      <c r="H3071" s="1">
        <f t="shared" si="236"/>
        <v>11.67</v>
      </c>
      <c r="I3071" s="2">
        <f t="shared" si="237"/>
        <v>9.913027603060403</v>
      </c>
      <c r="J3071" s="2">
        <f t="shared" si="238"/>
        <v>10.840941397947416</v>
      </c>
      <c r="K3071" s="2">
        <f t="shared" si="239"/>
        <v>3.0341182157642539</v>
      </c>
      <c r="L3071" s="1">
        <v>100</v>
      </c>
      <c r="M3071" s="1">
        <f>L3071/E3071</f>
        <v>17.301038062283737</v>
      </c>
      <c r="N3071" s="1" t="s">
        <v>15034</v>
      </c>
    </row>
    <row r="3072" spans="1:14" x14ac:dyDescent="0.25">
      <c r="A3072" s="3">
        <v>4913</v>
      </c>
      <c r="C3072" s="3">
        <v>303.83</v>
      </c>
      <c r="D3072" s="3">
        <v>11.66</v>
      </c>
      <c r="E3072" s="3">
        <v>5.16</v>
      </c>
      <c r="F3072" s="4">
        <f>IF(C3072&gt;180,-(360-C3072),C3072)</f>
        <v>-56.170000000000016</v>
      </c>
      <c r="G3072" s="1">
        <f t="shared" si="235"/>
        <v>-56.170000000000016</v>
      </c>
      <c r="H3072" s="1">
        <f t="shared" si="236"/>
        <v>11.66</v>
      </c>
      <c r="I3072" s="2">
        <f t="shared" si="237"/>
        <v>8.1786304266722318</v>
      </c>
      <c r="J3072" s="2">
        <f t="shared" si="238"/>
        <v>-12.203265256267647</v>
      </c>
      <c r="K3072" s="2">
        <f t="shared" si="239"/>
        <v>3.0315542926165939</v>
      </c>
      <c r="L3072" s="1">
        <v>100</v>
      </c>
      <c r="M3072" s="1">
        <f>L3072/E3072</f>
        <v>19.379844961240309</v>
      </c>
      <c r="N3072" s="1" t="s">
        <v>15034</v>
      </c>
    </row>
    <row r="3073" spans="1:14" x14ac:dyDescent="0.25">
      <c r="A3073" s="3">
        <v>6709</v>
      </c>
      <c r="C3073" s="3">
        <v>27.59</v>
      </c>
      <c r="D3073" s="3">
        <v>11.66</v>
      </c>
      <c r="E3073" s="3">
        <v>6.37</v>
      </c>
      <c r="F3073" s="4">
        <f>IF(C3073&gt;180,-(360-C3073),C3073)</f>
        <v>27.59</v>
      </c>
      <c r="G3073" s="1">
        <f t="shared" si="235"/>
        <v>27.59</v>
      </c>
      <c r="H3073" s="1">
        <f t="shared" si="236"/>
        <v>11.66</v>
      </c>
      <c r="I3073" s="2">
        <f t="shared" si="237"/>
        <v>13.019927828197972</v>
      </c>
      <c r="J3073" s="2">
        <f t="shared" si="238"/>
        <v>6.8037605718774357</v>
      </c>
      <c r="K3073" s="2">
        <f t="shared" si="239"/>
        <v>3.0315542926165939</v>
      </c>
      <c r="L3073" s="1">
        <v>100</v>
      </c>
      <c r="M3073" s="1">
        <f>L3073/E3073</f>
        <v>15.698587127158556</v>
      </c>
      <c r="N3073" s="1" t="s">
        <v>15034</v>
      </c>
    </row>
    <row r="3074" spans="1:14" x14ac:dyDescent="0.25">
      <c r="A3074" s="3">
        <v>3367</v>
      </c>
      <c r="C3074" s="3">
        <v>242.27</v>
      </c>
      <c r="D3074" s="3">
        <v>11.65</v>
      </c>
      <c r="E3074" s="3">
        <v>5.42</v>
      </c>
      <c r="F3074" s="4">
        <f>IF(C3074&gt;180,-(360-C3074),C3074)</f>
        <v>-117.72999999999999</v>
      </c>
      <c r="G3074" s="1">
        <f t="shared" ref="G3074:G3137" si="240">F3074</f>
        <v>-117.72999999999999</v>
      </c>
      <c r="H3074" s="1">
        <f t="shared" ref="H3074:H3137" si="241">D3074</f>
        <v>11.65</v>
      </c>
      <c r="I3074" s="2">
        <f t="shared" si="237"/>
        <v>-6.8358000064313131</v>
      </c>
      <c r="J3074" s="2">
        <f t="shared" si="238"/>
        <v>-13.003732393938709</v>
      </c>
      <c r="K3074" s="2">
        <f t="shared" si="239"/>
        <v>3.0289902771225088</v>
      </c>
      <c r="L3074" s="1">
        <v>100</v>
      </c>
      <c r="M3074" s="1">
        <f>L3074/E3074</f>
        <v>18.450184501845019</v>
      </c>
      <c r="N3074" s="1" t="s">
        <v>15034</v>
      </c>
    </row>
    <row r="3075" spans="1:14" x14ac:dyDescent="0.25">
      <c r="A3075" s="3">
        <v>7957</v>
      </c>
      <c r="B3075" s="3" t="s">
        <v>13161</v>
      </c>
      <c r="C3075" s="3">
        <v>97.86</v>
      </c>
      <c r="D3075" s="3">
        <v>11.64</v>
      </c>
      <c r="E3075" s="3">
        <v>3.43</v>
      </c>
      <c r="F3075" s="4">
        <f>IF(C3075&gt;180,-(360-C3075),C3075)</f>
        <v>97.86</v>
      </c>
      <c r="G3075" s="1">
        <f t="shared" si="240"/>
        <v>97.86</v>
      </c>
      <c r="H3075" s="1">
        <f t="shared" si="241"/>
        <v>11.64</v>
      </c>
      <c r="I3075" s="2">
        <f t="shared" ref="I3075:I3138" si="242">$O$2 * COS(RADIANS(H3075)) * COS(RADIANS(G3075))</f>
        <v>-2.0091094596179491</v>
      </c>
      <c r="J3075" s="2">
        <f t="shared" ref="J3075:J3138" si="243">$O$2 * COS(RADIANS(H3075)) * SIN(RADIANS(G3075))</f>
        <v>14.55349524412215</v>
      </c>
      <c r="K3075" s="2">
        <f t="shared" ref="K3075:K3138" si="244">$O$2 * SIN(RADIANS(H3075))</f>
        <v>3.0264261693601044</v>
      </c>
      <c r="L3075" s="1">
        <v>100</v>
      </c>
      <c r="M3075" s="1">
        <f>L3075/E3075</f>
        <v>29.154518950437318</v>
      </c>
      <c r="N3075" s="1" t="s">
        <v>15034</v>
      </c>
    </row>
    <row r="3076" spans="1:14" x14ac:dyDescent="0.25">
      <c r="A3076" s="3">
        <v>6723</v>
      </c>
      <c r="B3076" s="3" t="s">
        <v>11204</v>
      </c>
      <c r="C3076" s="3">
        <v>28.38</v>
      </c>
      <c r="D3076" s="3">
        <v>11.64</v>
      </c>
      <c r="E3076" s="3">
        <v>4.45</v>
      </c>
      <c r="F3076" s="4">
        <f>IF(C3076&gt;180,-(360-C3076),C3076)</f>
        <v>28.38</v>
      </c>
      <c r="G3076" s="1">
        <f t="shared" si="240"/>
        <v>28.38</v>
      </c>
      <c r="H3076" s="1">
        <f t="shared" si="241"/>
        <v>11.64</v>
      </c>
      <c r="I3076" s="2">
        <f t="shared" si="242"/>
        <v>12.92581250405595</v>
      </c>
      <c r="J3076" s="2">
        <f t="shared" si="243"/>
        <v>6.9831307986749902</v>
      </c>
      <c r="K3076" s="2">
        <f t="shared" si="244"/>
        <v>3.0264261693601044</v>
      </c>
      <c r="L3076" s="1">
        <v>100</v>
      </c>
      <c r="M3076" s="1">
        <f>L3076/E3076</f>
        <v>22.471910112359549</v>
      </c>
      <c r="N3076" s="1" t="s">
        <v>15034</v>
      </c>
    </row>
    <row r="3077" spans="1:14" x14ac:dyDescent="0.25">
      <c r="A3077" s="3">
        <v>5175</v>
      </c>
      <c r="C3077" s="3">
        <v>312.02</v>
      </c>
      <c r="D3077" s="3">
        <v>11.63</v>
      </c>
      <c r="E3077" s="3">
        <v>5.91</v>
      </c>
      <c r="F3077" s="4">
        <f>IF(C3077&gt;180,-(360-C3077),C3077)</f>
        <v>-47.980000000000018</v>
      </c>
      <c r="G3077" s="1">
        <f t="shared" si="240"/>
        <v>-47.980000000000018</v>
      </c>
      <c r="H3077" s="1">
        <f t="shared" si="241"/>
        <v>11.63</v>
      </c>
      <c r="I3077" s="2">
        <f t="shared" si="242"/>
        <v>9.834709243957386</v>
      </c>
      <c r="J3077" s="2">
        <f t="shared" si="243"/>
        <v>-10.914886755106085</v>
      </c>
      <c r="K3077" s="2">
        <f t="shared" si="244"/>
        <v>3.0238619694074869</v>
      </c>
      <c r="L3077" s="1">
        <v>100</v>
      </c>
      <c r="M3077" s="1">
        <f>L3077/E3077</f>
        <v>16.920473773265652</v>
      </c>
      <c r="N3077" s="1" t="s">
        <v>15034</v>
      </c>
    </row>
    <row r="3078" spans="1:14" x14ac:dyDescent="0.25">
      <c r="A3078" s="3">
        <v>4618</v>
      </c>
      <c r="C3078" s="3">
        <v>295.94</v>
      </c>
      <c r="D3078" s="3">
        <v>11.62</v>
      </c>
      <c r="E3078" s="3">
        <v>4.47</v>
      </c>
      <c r="F3078" s="4">
        <f>IF(C3078&gt;180,-(360-C3078),C3078)</f>
        <v>-64.06</v>
      </c>
      <c r="G3078" s="1">
        <f t="shared" si="240"/>
        <v>-64.06</v>
      </c>
      <c r="H3078" s="1">
        <f t="shared" si="241"/>
        <v>11.62</v>
      </c>
      <c r="I3078" s="2">
        <f t="shared" si="242"/>
        <v>6.4269685553209133</v>
      </c>
      <c r="J3078" s="2">
        <f t="shared" si="243"/>
        <v>-13.212336490333547</v>
      </c>
      <c r="K3078" s="2">
        <f t="shared" si="244"/>
        <v>3.0212976773427656</v>
      </c>
      <c r="L3078" s="1">
        <v>100</v>
      </c>
      <c r="M3078" s="1">
        <f>L3078/E3078</f>
        <v>22.371364653243848</v>
      </c>
      <c r="N3078" s="1" t="s">
        <v>15034</v>
      </c>
    </row>
    <row r="3079" spans="1:14" x14ac:dyDescent="0.25">
      <c r="A3079" s="3">
        <v>1593</v>
      </c>
      <c r="C3079" s="3">
        <v>148.91</v>
      </c>
      <c r="D3079" s="3">
        <v>11.58</v>
      </c>
      <c r="E3079" s="3">
        <v>6.03</v>
      </c>
      <c r="F3079" s="4">
        <f>IF(C3079&gt;180,-(360-C3079),C3079)</f>
        <v>148.91</v>
      </c>
      <c r="G3079" s="1">
        <f t="shared" si="240"/>
        <v>148.91</v>
      </c>
      <c r="H3079" s="1">
        <f t="shared" si="241"/>
        <v>11.58</v>
      </c>
      <c r="I3079" s="2">
        <f t="shared" si="242"/>
        <v>-12.583895958102492</v>
      </c>
      <c r="J3079" s="2">
        <f t="shared" si="243"/>
        <v>7.5880961450131865</v>
      </c>
      <c r="K3079" s="2">
        <f t="shared" si="244"/>
        <v>3.0110395895251529</v>
      </c>
      <c r="L3079" s="1">
        <v>100</v>
      </c>
      <c r="M3079" s="1">
        <f>L3079/E3079</f>
        <v>16.58374792703151</v>
      </c>
      <c r="N3079" s="1" t="s">
        <v>15034</v>
      </c>
    </row>
    <row r="3080" spans="1:14" x14ac:dyDescent="0.25">
      <c r="A3080" s="3">
        <v>743</v>
      </c>
      <c r="C3080" s="3">
        <v>130.71</v>
      </c>
      <c r="D3080" s="3">
        <v>11.58</v>
      </c>
      <c r="E3080" s="3">
        <v>5.16</v>
      </c>
      <c r="F3080" s="4">
        <f>IF(C3080&gt;180,-(360-C3080),C3080)</f>
        <v>130.71</v>
      </c>
      <c r="G3080" s="1">
        <f t="shared" si="240"/>
        <v>130.71</v>
      </c>
      <c r="H3080" s="1">
        <f t="shared" si="241"/>
        <v>11.58</v>
      </c>
      <c r="I3080" s="2">
        <f t="shared" si="242"/>
        <v>-9.5843220683757284</v>
      </c>
      <c r="J3080" s="2">
        <f t="shared" si="243"/>
        <v>11.138869380684836</v>
      </c>
      <c r="K3080" s="2">
        <f t="shared" si="244"/>
        <v>3.0110395895251529</v>
      </c>
      <c r="L3080" s="1">
        <v>100</v>
      </c>
      <c r="M3080" s="1">
        <f>L3080/E3080</f>
        <v>19.379844961240309</v>
      </c>
      <c r="N3080" s="1" t="s">
        <v>15034</v>
      </c>
    </row>
    <row r="3081" spans="1:14" x14ac:dyDescent="0.25">
      <c r="A3081" s="3">
        <v>7091</v>
      </c>
      <c r="C3081" s="3">
        <v>55.3</v>
      </c>
      <c r="D3081" s="3">
        <v>11.58</v>
      </c>
      <c r="E3081" s="3">
        <v>6.59</v>
      </c>
      <c r="F3081" s="4">
        <f>IF(C3081&gt;180,-(360-C3081),C3081)</f>
        <v>55.3</v>
      </c>
      <c r="G3081" s="1">
        <f t="shared" si="240"/>
        <v>55.3</v>
      </c>
      <c r="H3081" s="1">
        <f t="shared" si="241"/>
        <v>11.58</v>
      </c>
      <c r="I3081" s="2">
        <f t="shared" si="242"/>
        <v>8.3653808203508699</v>
      </c>
      <c r="J3081" s="2">
        <f t="shared" si="243"/>
        <v>12.081144164391798</v>
      </c>
      <c r="K3081" s="2">
        <f t="shared" si="244"/>
        <v>3.0110395895251529</v>
      </c>
      <c r="L3081" s="1">
        <v>100</v>
      </c>
      <c r="M3081" s="1">
        <f>L3081/E3081</f>
        <v>15.174506828528074</v>
      </c>
      <c r="N3081" s="1" t="s">
        <v>15034</v>
      </c>
    </row>
    <row r="3082" spans="1:14" x14ac:dyDescent="0.25">
      <c r="A3082" s="3">
        <v>6601</v>
      </c>
      <c r="C3082" s="3">
        <v>18.670000000000002</v>
      </c>
      <c r="D3082" s="3">
        <v>11.58</v>
      </c>
      <c r="E3082" s="3">
        <v>6.3</v>
      </c>
      <c r="F3082" s="4">
        <f>IF(C3082&gt;180,-(360-C3082),C3082)</f>
        <v>18.670000000000002</v>
      </c>
      <c r="G3082" s="1">
        <f t="shared" si="240"/>
        <v>18.670000000000002</v>
      </c>
      <c r="H3082" s="1">
        <f t="shared" si="241"/>
        <v>11.58</v>
      </c>
      <c r="I3082" s="2">
        <f t="shared" si="242"/>
        <v>13.921417503772423</v>
      </c>
      <c r="J3082" s="2">
        <f t="shared" si="243"/>
        <v>4.7040169298133918</v>
      </c>
      <c r="K3082" s="2">
        <f t="shared" si="244"/>
        <v>3.0110395895251529</v>
      </c>
      <c r="L3082" s="1">
        <v>100</v>
      </c>
      <c r="M3082" s="1">
        <f>L3082/E3082</f>
        <v>15.873015873015873</v>
      </c>
      <c r="N3082" s="1" t="s">
        <v>15034</v>
      </c>
    </row>
    <row r="3083" spans="1:14" x14ac:dyDescent="0.25">
      <c r="A3083" s="3">
        <v>4621</v>
      </c>
      <c r="B3083" s="3" t="s">
        <v>7817</v>
      </c>
      <c r="C3083" s="3">
        <v>296</v>
      </c>
      <c r="D3083" s="3">
        <v>11.57</v>
      </c>
      <c r="E3083" s="3">
        <v>2.6</v>
      </c>
      <c r="F3083" s="4">
        <f>IF(C3083&gt;180,-(360-C3083),C3083)</f>
        <v>-64</v>
      </c>
      <c r="G3083" s="1">
        <f t="shared" si="240"/>
        <v>-64</v>
      </c>
      <c r="H3083" s="1">
        <f t="shared" si="241"/>
        <v>11.57</v>
      </c>
      <c r="I3083" s="2">
        <f t="shared" si="242"/>
        <v>6.4419543030352999</v>
      </c>
      <c r="J3083" s="2">
        <f t="shared" si="243"/>
        <v>-13.207963654791554</v>
      </c>
      <c r="K3083" s="2">
        <f t="shared" si="244"/>
        <v>3.0084748380716664</v>
      </c>
      <c r="L3083" s="1">
        <v>100</v>
      </c>
      <c r="M3083" s="1">
        <f>L3083/E3083</f>
        <v>38.46153846153846</v>
      </c>
      <c r="N3083" s="1" t="s">
        <v>15034</v>
      </c>
    </row>
    <row r="3084" spans="1:14" x14ac:dyDescent="0.25">
      <c r="A3084" s="3">
        <v>4139</v>
      </c>
      <c r="C3084" s="3">
        <v>278.49</v>
      </c>
      <c r="D3084" s="3">
        <v>11.56</v>
      </c>
      <c r="E3084" s="3">
        <v>5.91</v>
      </c>
      <c r="F3084" s="4">
        <f>IF(C3084&gt;180,-(360-C3084),C3084)</f>
        <v>-81.509999999999991</v>
      </c>
      <c r="G3084" s="1">
        <f t="shared" si="240"/>
        <v>-81.509999999999991</v>
      </c>
      <c r="H3084" s="1">
        <f t="shared" si="241"/>
        <v>11.56</v>
      </c>
      <c r="I3084" s="2">
        <f t="shared" si="242"/>
        <v>2.1696305736132238</v>
      </c>
      <c r="J3084" s="2">
        <f t="shared" si="243"/>
        <v>-14.534689823871489</v>
      </c>
      <c r="K3084" s="2">
        <f t="shared" si="244"/>
        <v>3.0059099949747954</v>
      </c>
      <c r="L3084" s="1">
        <v>100</v>
      </c>
      <c r="M3084" s="1">
        <f>L3084/E3084</f>
        <v>16.920473773265652</v>
      </c>
      <c r="N3084" s="1" t="s">
        <v>15034</v>
      </c>
    </row>
    <row r="3085" spans="1:14" x14ac:dyDescent="0.25">
      <c r="A3085" s="3">
        <v>2982</v>
      </c>
      <c r="C3085" s="3">
        <v>218.73</v>
      </c>
      <c r="D3085" s="3">
        <v>11.56</v>
      </c>
      <c r="E3085" s="3">
        <v>6.19</v>
      </c>
      <c r="F3085" s="4">
        <f>IF(C3085&gt;180,-(360-C3085),C3085)</f>
        <v>-141.27000000000001</v>
      </c>
      <c r="G3085" s="1">
        <f t="shared" si="240"/>
        <v>-141.27000000000001</v>
      </c>
      <c r="H3085" s="1">
        <f t="shared" si="241"/>
        <v>11.56</v>
      </c>
      <c r="I3085" s="2">
        <f t="shared" si="242"/>
        <v>-11.464182604627066</v>
      </c>
      <c r="J3085" s="2">
        <f t="shared" si="243"/>
        <v>-9.1944016830828552</v>
      </c>
      <c r="K3085" s="2">
        <f t="shared" si="244"/>
        <v>3.0059099949747954</v>
      </c>
      <c r="L3085" s="1">
        <v>100</v>
      </c>
      <c r="M3085" s="1">
        <f>L3085/E3085</f>
        <v>16.15508885298869</v>
      </c>
      <c r="N3085" s="1" t="s">
        <v>15034</v>
      </c>
    </row>
    <row r="3086" spans="1:14" x14ac:dyDescent="0.25">
      <c r="A3086" s="3">
        <v>5176</v>
      </c>
      <c r="C3086" s="3">
        <v>312.04000000000002</v>
      </c>
      <c r="D3086" s="3">
        <v>11.55</v>
      </c>
      <c r="E3086" s="3">
        <v>5.45</v>
      </c>
      <c r="F3086" s="4">
        <f>IF(C3086&gt;180,-(360-C3086),C3086)</f>
        <v>-47.95999999999998</v>
      </c>
      <c r="G3086" s="1">
        <f t="shared" si="240"/>
        <v>-47.95999999999998</v>
      </c>
      <c r="H3086" s="1">
        <f t="shared" si="241"/>
        <v>11.55</v>
      </c>
      <c r="I3086" s="2">
        <f t="shared" si="242"/>
        <v>9.8413363990235005</v>
      </c>
      <c r="J3086" s="2">
        <f t="shared" si="243"/>
        <v>-10.914578156298603</v>
      </c>
      <c r="K3086" s="2">
        <f t="shared" si="244"/>
        <v>3.0033450603126699</v>
      </c>
      <c r="L3086" s="1">
        <v>100</v>
      </c>
      <c r="M3086" s="1">
        <f>L3086/E3086</f>
        <v>18.348623853211009</v>
      </c>
      <c r="N3086" s="1" t="s">
        <v>15034</v>
      </c>
    </row>
    <row r="3087" spans="1:14" x14ac:dyDescent="0.25">
      <c r="A3087" s="3">
        <v>7651</v>
      </c>
      <c r="C3087" s="3">
        <v>86.04</v>
      </c>
      <c r="D3087" s="3">
        <v>11.54</v>
      </c>
      <c r="E3087" s="3">
        <v>6.15</v>
      </c>
      <c r="F3087" s="4">
        <f>IF(C3087&gt;180,-(360-C3087),C3087)</f>
        <v>86.04</v>
      </c>
      <c r="G3087" s="1">
        <f t="shared" si="240"/>
        <v>86.04</v>
      </c>
      <c r="H3087" s="1">
        <f t="shared" si="241"/>
        <v>11.54</v>
      </c>
      <c r="I3087" s="2">
        <f t="shared" si="242"/>
        <v>1.0149599502533577</v>
      </c>
      <c r="J3087" s="2">
        <f t="shared" si="243"/>
        <v>14.661690744451947</v>
      </c>
      <c r="K3087" s="2">
        <f t="shared" si="244"/>
        <v>3.0007800341634225</v>
      </c>
      <c r="L3087" s="1">
        <v>100</v>
      </c>
      <c r="M3087" s="1">
        <f>L3087/E3087</f>
        <v>16.260162601626014</v>
      </c>
      <c r="N3087" s="1" t="s">
        <v>15034</v>
      </c>
    </row>
    <row r="3088" spans="1:14" x14ac:dyDescent="0.25">
      <c r="A3088" s="3">
        <v>3189</v>
      </c>
      <c r="C3088" s="3">
        <v>232.2</v>
      </c>
      <c r="D3088" s="3">
        <v>11.53</v>
      </c>
      <c r="E3088" s="3">
        <v>6.32</v>
      </c>
      <c r="F3088" s="4">
        <f>IF(C3088&gt;180,-(360-C3088),C3088)</f>
        <v>-127.80000000000001</v>
      </c>
      <c r="G3088" s="1">
        <f t="shared" si="240"/>
        <v>-127.80000000000001</v>
      </c>
      <c r="H3088" s="1">
        <f t="shared" si="241"/>
        <v>11.53</v>
      </c>
      <c r="I3088" s="2">
        <f t="shared" si="242"/>
        <v>-9.0080805082316324</v>
      </c>
      <c r="J3088" s="2">
        <f t="shared" si="243"/>
        <v>-11.613147414506694</v>
      </c>
      <c r="K3088" s="2">
        <f t="shared" si="244"/>
        <v>2.9982149166051881</v>
      </c>
      <c r="L3088" s="1">
        <v>100</v>
      </c>
      <c r="M3088" s="1">
        <f>L3088/E3088</f>
        <v>15.822784810126581</v>
      </c>
      <c r="N3088" s="1" t="s">
        <v>15034</v>
      </c>
    </row>
    <row r="3089" spans="1:14" x14ac:dyDescent="0.25">
      <c r="A3089" s="3">
        <v>4619</v>
      </c>
      <c r="C3089" s="3">
        <v>295.95999999999998</v>
      </c>
      <c r="D3089" s="3">
        <v>11.52</v>
      </c>
      <c r="E3089" s="3">
        <v>6.37</v>
      </c>
      <c r="F3089" s="4">
        <f>IF(C3089&gt;180,-(360-C3089),C3089)</f>
        <v>-64.04000000000002</v>
      </c>
      <c r="G3089" s="1">
        <f t="shared" si="240"/>
        <v>-64.04000000000002</v>
      </c>
      <c r="H3089" s="1">
        <f t="shared" si="241"/>
        <v>11.52</v>
      </c>
      <c r="I3089" s="2">
        <f t="shared" si="242"/>
        <v>6.4338786336257678</v>
      </c>
      <c r="J3089" s="2">
        <f t="shared" si="243"/>
        <v>-13.214813224424862</v>
      </c>
      <c r="K3089" s="2">
        <f t="shared" si="244"/>
        <v>2.9956497077161051</v>
      </c>
      <c r="L3089" s="1">
        <v>100</v>
      </c>
      <c r="M3089" s="1">
        <f>L3089/E3089</f>
        <v>15.698587127158556</v>
      </c>
      <c r="N3089" s="1" t="s">
        <v>15034</v>
      </c>
    </row>
    <row r="3090" spans="1:14" x14ac:dyDescent="0.25">
      <c r="A3090" s="3">
        <v>6350</v>
      </c>
      <c r="C3090" s="3">
        <v>1.22</v>
      </c>
      <c r="D3090" s="3">
        <v>11.49</v>
      </c>
      <c r="E3090" s="3">
        <v>6.3</v>
      </c>
      <c r="F3090" s="4">
        <f>IF(C3090&gt;180,-(360-C3090),C3090)</f>
        <v>1.22</v>
      </c>
      <c r="G3090" s="1">
        <f t="shared" si="240"/>
        <v>1.22</v>
      </c>
      <c r="H3090" s="1">
        <f t="shared" si="241"/>
        <v>11.49</v>
      </c>
      <c r="I3090" s="2">
        <f t="shared" si="242"/>
        <v>14.696060117760092</v>
      </c>
      <c r="J3090" s="2">
        <f t="shared" si="243"/>
        <v>0.31297075704176558</v>
      </c>
      <c r="K3090" s="2">
        <f t="shared" si="244"/>
        <v>2.9879535338451833</v>
      </c>
      <c r="L3090" s="1">
        <v>100</v>
      </c>
      <c r="M3090" s="1">
        <f>L3090/E3090</f>
        <v>15.873015873015873</v>
      </c>
      <c r="N3090" s="1" t="s">
        <v>15034</v>
      </c>
    </row>
    <row r="3091" spans="1:14" x14ac:dyDescent="0.25">
      <c r="A3091" s="3">
        <v>7487</v>
      </c>
      <c r="C3091" s="3">
        <v>79</v>
      </c>
      <c r="D3091" s="3">
        <v>11.47</v>
      </c>
      <c r="E3091" s="3">
        <v>6.2</v>
      </c>
      <c r="F3091" s="4">
        <f>IF(C3091&gt;180,-(360-C3091),C3091)</f>
        <v>79</v>
      </c>
      <c r="G3091" s="1">
        <f t="shared" si="240"/>
        <v>79</v>
      </c>
      <c r="H3091" s="1">
        <f t="shared" si="241"/>
        <v>11.47</v>
      </c>
      <c r="I3091" s="2">
        <f t="shared" si="242"/>
        <v>2.8049751168767383</v>
      </c>
      <c r="J3091" s="2">
        <f t="shared" si="243"/>
        <v>14.430346002225008</v>
      </c>
      <c r="K3091" s="2">
        <f t="shared" si="244"/>
        <v>2.9828222960429782</v>
      </c>
      <c r="L3091" s="1">
        <v>100</v>
      </c>
      <c r="M3091" s="1">
        <f>L3091/E3091</f>
        <v>16.129032258064516</v>
      </c>
      <c r="N3091" s="1" t="s">
        <v>15034</v>
      </c>
    </row>
    <row r="3092" spans="1:14" x14ac:dyDescent="0.25">
      <c r="A3092" s="3">
        <v>3790</v>
      </c>
      <c r="C3092" s="3">
        <v>263.56</v>
      </c>
      <c r="D3092" s="3">
        <v>11.45</v>
      </c>
      <c r="E3092" s="3">
        <v>5.87</v>
      </c>
      <c r="F3092" s="4">
        <f>IF(C3092&gt;180,-(360-C3092),C3092)</f>
        <v>-96.44</v>
      </c>
      <c r="G3092" s="1">
        <f t="shared" si="240"/>
        <v>-96.44</v>
      </c>
      <c r="H3092" s="1">
        <f t="shared" si="241"/>
        <v>11.45</v>
      </c>
      <c r="I3092" s="2">
        <f t="shared" si="242"/>
        <v>-1.6489568877778857</v>
      </c>
      <c r="J3092" s="2">
        <f t="shared" si="243"/>
        <v>-14.60870628455489</v>
      </c>
      <c r="K3092" s="2">
        <f t="shared" si="244"/>
        <v>2.9776906947929236</v>
      </c>
      <c r="L3092" s="1">
        <v>100</v>
      </c>
      <c r="M3092" s="1">
        <f>L3092/E3092</f>
        <v>17.035775127768314</v>
      </c>
      <c r="N3092" s="1" t="s">
        <v>15034</v>
      </c>
    </row>
    <row r="3093" spans="1:14" x14ac:dyDescent="0.25">
      <c r="A3093" s="3">
        <v>5469</v>
      </c>
      <c r="B3093" s="3" t="s">
        <v>9160</v>
      </c>
      <c r="C3093" s="3">
        <v>321.61</v>
      </c>
      <c r="D3093" s="3">
        <v>11.44</v>
      </c>
      <c r="E3093" s="3">
        <v>2.2999999999999998</v>
      </c>
      <c r="F3093" s="4">
        <f>IF(C3093&gt;180,-(360-C3093),C3093)</f>
        <v>-38.389999999999986</v>
      </c>
      <c r="G3093" s="1">
        <f t="shared" si="240"/>
        <v>-38.389999999999986</v>
      </c>
      <c r="H3093" s="1">
        <f t="shared" si="241"/>
        <v>11.44</v>
      </c>
      <c r="I3093" s="2">
        <f t="shared" si="242"/>
        <v>11.52345032187384</v>
      </c>
      <c r="J3093" s="2">
        <f t="shared" si="243"/>
        <v>-9.1300999640322971</v>
      </c>
      <c r="K3093" s="2">
        <f t="shared" si="244"/>
        <v>2.9751247580703479</v>
      </c>
      <c r="L3093" s="1">
        <v>100</v>
      </c>
      <c r="M3093" s="1">
        <f>L3093/E3093</f>
        <v>43.478260869565219</v>
      </c>
      <c r="N3093" s="1" t="s">
        <v>15034</v>
      </c>
    </row>
    <row r="3094" spans="1:14" x14ac:dyDescent="0.25">
      <c r="A3094" s="3">
        <v>5651</v>
      </c>
      <c r="C3094" s="3">
        <v>327.83</v>
      </c>
      <c r="D3094" s="3">
        <v>11.43</v>
      </c>
      <c r="E3094" s="3">
        <v>4.82</v>
      </c>
      <c r="F3094" s="4">
        <f>IF(C3094&gt;180,-(360-C3094),C3094)</f>
        <v>-32.170000000000016</v>
      </c>
      <c r="G3094" s="1">
        <f t="shared" si="240"/>
        <v>-32.170000000000016</v>
      </c>
      <c r="H3094" s="1">
        <f t="shared" si="241"/>
        <v>11.43</v>
      </c>
      <c r="I3094" s="2">
        <f t="shared" si="242"/>
        <v>12.445266692486062</v>
      </c>
      <c r="J3094" s="2">
        <f t="shared" si="243"/>
        <v>-7.8281052334083743</v>
      </c>
      <c r="K3094" s="2">
        <f t="shared" si="244"/>
        <v>2.9725587307202903</v>
      </c>
      <c r="L3094" s="1">
        <v>100</v>
      </c>
      <c r="M3094" s="1">
        <f>L3094/E3094</f>
        <v>20.746887966804977</v>
      </c>
      <c r="N3094" s="1" t="s">
        <v>15034</v>
      </c>
    </row>
    <row r="3095" spans="1:14" x14ac:dyDescent="0.25">
      <c r="A3095" s="3">
        <v>2480</v>
      </c>
      <c r="B3095" s="3" t="s">
        <v>4489</v>
      </c>
      <c r="C3095" s="3">
        <v>186.08</v>
      </c>
      <c r="D3095" s="3">
        <v>11.43</v>
      </c>
      <c r="E3095" s="3">
        <v>5.44</v>
      </c>
      <c r="F3095" s="4">
        <f>IF(C3095&gt;180,-(360-C3095),C3095)</f>
        <v>-173.92</v>
      </c>
      <c r="G3095" s="1">
        <f t="shared" si="240"/>
        <v>-173.92</v>
      </c>
      <c r="H3095" s="1">
        <f t="shared" si="241"/>
        <v>11.43</v>
      </c>
      <c r="I3095" s="2">
        <f t="shared" si="242"/>
        <v>-14.619811227499284</v>
      </c>
      <c r="J3095" s="2">
        <f t="shared" si="243"/>
        <v>-1.5572457303535747</v>
      </c>
      <c r="K3095" s="2">
        <f t="shared" si="244"/>
        <v>2.9725587307202903</v>
      </c>
      <c r="L3095" s="1">
        <v>100</v>
      </c>
      <c r="M3095" s="1">
        <f>L3095/E3095</f>
        <v>18.382352941176471</v>
      </c>
      <c r="N3095" s="1" t="s">
        <v>15034</v>
      </c>
    </row>
    <row r="3096" spans="1:14" x14ac:dyDescent="0.25">
      <c r="A3096" s="3">
        <v>8227</v>
      </c>
      <c r="B3096" s="3" t="s">
        <v>13584</v>
      </c>
      <c r="C3096" s="3">
        <v>104.76</v>
      </c>
      <c r="D3096" s="3">
        <v>11.43</v>
      </c>
      <c r="E3096" s="3">
        <v>5.44</v>
      </c>
      <c r="F3096" s="4">
        <f>IF(C3096&gt;180,-(360-C3096),C3096)</f>
        <v>104.76</v>
      </c>
      <c r="G3096" s="1">
        <f t="shared" si="240"/>
        <v>104.76</v>
      </c>
      <c r="H3096" s="1">
        <f t="shared" si="241"/>
        <v>11.43</v>
      </c>
      <c r="I3096" s="2">
        <f t="shared" si="242"/>
        <v>-3.7457699590338045</v>
      </c>
      <c r="J3096" s="2">
        <f t="shared" si="243"/>
        <v>14.217352144700447</v>
      </c>
      <c r="K3096" s="2">
        <f t="shared" si="244"/>
        <v>2.9725587307202903</v>
      </c>
      <c r="L3096" s="1">
        <v>100</v>
      </c>
      <c r="M3096" s="1">
        <f>L3096/E3096</f>
        <v>18.382352941176471</v>
      </c>
      <c r="N3096" s="1" t="s">
        <v>15034</v>
      </c>
    </row>
    <row r="3097" spans="1:14" x14ac:dyDescent="0.25">
      <c r="A3097" s="3">
        <v>4311</v>
      </c>
      <c r="C3097" s="3">
        <v>284.94</v>
      </c>
      <c r="D3097" s="3">
        <v>11.42</v>
      </c>
      <c r="E3097" s="3">
        <v>5.67</v>
      </c>
      <c r="F3097" s="4">
        <f>IF(C3097&gt;180,-(360-C3097),C3097)</f>
        <v>-75.06</v>
      </c>
      <c r="G3097" s="1">
        <f t="shared" si="240"/>
        <v>-75.06</v>
      </c>
      <c r="H3097" s="1">
        <f t="shared" si="241"/>
        <v>11.42</v>
      </c>
      <c r="I3097" s="2">
        <f t="shared" si="242"/>
        <v>3.7905502251520957</v>
      </c>
      <c r="J3097" s="2">
        <f t="shared" si="243"/>
        <v>-14.206015376254827</v>
      </c>
      <c r="K3097" s="2">
        <f t="shared" si="244"/>
        <v>2.9699926128209158</v>
      </c>
      <c r="L3097" s="1">
        <v>100</v>
      </c>
      <c r="M3097" s="1">
        <f>L3097/E3097</f>
        <v>17.636684303350972</v>
      </c>
      <c r="N3097" s="1" t="s">
        <v>15034</v>
      </c>
    </row>
    <row r="3098" spans="1:14" x14ac:dyDescent="0.25">
      <c r="A3098" s="3">
        <v>8474</v>
      </c>
      <c r="C3098" s="3">
        <v>110</v>
      </c>
      <c r="D3098" s="3">
        <v>11.41</v>
      </c>
      <c r="E3098" s="3">
        <v>5.5</v>
      </c>
      <c r="F3098" s="4">
        <f>IF(C3098&gt;180,-(360-C3098),C3098)</f>
        <v>110</v>
      </c>
      <c r="G3098" s="1">
        <f t="shared" si="240"/>
        <v>110</v>
      </c>
      <c r="H3098" s="1">
        <f t="shared" si="241"/>
        <v>11.41</v>
      </c>
      <c r="I3098" s="2">
        <f t="shared" si="242"/>
        <v>-5.0289102543403708</v>
      </c>
      <c r="J3098" s="2">
        <f t="shared" si="243"/>
        <v>13.816817368263971</v>
      </c>
      <c r="K3098" s="2">
        <f t="shared" si="244"/>
        <v>2.9674264044503929</v>
      </c>
      <c r="L3098" s="1">
        <v>100</v>
      </c>
      <c r="M3098" s="1">
        <f>L3098/E3098</f>
        <v>18.181818181818183</v>
      </c>
      <c r="N3098" s="1" t="s">
        <v>15034</v>
      </c>
    </row>
    <row r="3099" spans="1:14" x14ac:dyDescent="0.25">
      <c r="A3099" s="3">
        <v>3756</v>
      </c>
      <c r="C3099" s="3">
        <v>262.47000000000003</v>
      </c>
      <c r="D3099" s="3">
        <v>11.4</v>
      </c>
      <c r="E3099" s="3">
        <v>6.65</v>
      </c>
      <c r="F3099" s="4">
        <f>IF(C3099&gt;180,-(360-C3099),C3099)</f>
        <v>-97.529999999999973</v>
      </c>
      <c r="G3099" s="1">
        <f t="shared" si="240"/>
        <v>-97.529999999999973</v>
      </c>
      <c r="H3099" s="1">
        <f t="shared" si="241"/>
        <v>11.4</v>
      </c>
      <c r="I3099" s="2">
        <f t="shared" si="242"/>
        <v>-1.9268988585765916</v>
      </c>
      <c r="J3099" s="2">
        <f t="shared" si="243"/>
        <v>-14.577265358856666</v>
      </c>
      <c r="K3099" s="2">
        <f t="shared" si="244"/>
        <v>2.9648601056868924</v>
      </c>
      <c r="L3099" s="1">
        <v>100</v>
      </c>
      <c r="M3099" s="1">
        <f>L3099/E3099</f>
        <v>15.037593984962406</v>
      </c>
      <c r="N3099" s="1" t="s">
        <v>15034</v>
      </c>
    </row>
    <row r="3100" spans="1:14" x14ac:dyDescent="0.25">
      <c r="A3100" s="3">
        <v>6544</v>
      </c>
      <c r="C3100" s="3">
        <v>13.86</v>
      </c>
      <c r="D3100" s="3">
        <v>11.4</v>
      </c>
      <c r="E3100" s="3">
        <v>5.55</v>
      </c>
      <c r="F3100" s="4">
        <f>IF(C3100&gt;180,-(360-C3100),C3100)</f>
        <v>13.86</v>
      </c>
      <c r="G3100" s="1">
        <f t="shared" si="240"/>
        <v>13.86</v>
      </c>
      <c r="H3100" s="1">
        <f t="shared" si="241"/>
        <v>11.4</v>
      </c>
      <c r="I3100" s="2">
        <f t="shared" si="242"/>
        <v>14.27594333687717</v>
      </c>
      <c r="J3100" s="2">
        <f t="shared" si="243"/>
        <v>3.5223637512299386</v>
      </c>
      <c r="K3100" s="2">
        <f t="shared" si="244"/>
        <v>2.9648601056868924</v>
      </c>
      <c r="L3100" s="1">
        <v>100</v>
      </c>
      <c r="M3100" s="1">
        <f>L3100/E3100</f>
        <v>18.018018018018019</v>
      </c>
      <c r="N3100" s="1" t="s">
        <v>15034</v>
      </c>
    </row>
    <row r="3101" spans="1:14" x14ac:dyDescent="0.25">
      <c r="A3101" s="3">
        <v>1603</v>
      </c>
      <c r="B3101" s="3" t="s">
        <v>3043</v>
      </c>
      <c r="C3101" s="3">
        <v>149.57</v>
      </c>
      <c r="D3101" s="3">
        <v>11.38</v>
      </c>
      <c r="E3101" s="3">
        <v>4.03</v>
      </c>
      <c r="F3101" s="4">
        <f>IF(C3101&gt;180,-(360-C3101),C3101)</f>
        <v>149.57</v>
      </c>
      <c r="G3101" s="1">
        <f t="shared" si="240"/>
        <v>149.57</v>
      </c>
      <c r="H3101" s="1">
        <f t="shared" si="241"/>
        <v>11.38</v>
      </c>
      <c r="I3101" s="2">
        <f t="shared" si="242"/>
        <v>-12.679453201982241</v>
      </c>
      <c r="J3101" s="2">
        <f t="shared" si="243"/>
        <v>7.4479179090242615</v>
      </c>
      <c r="K3101" s="2">
        <f t="shared" si="244"/>
        <v>2.9597272372936585</v>
      </c>
      <c r="L3101" s="1">
        <v>100</v>
      </c>
      <c r="M3101" s="1">
        <f>L3101/E3101</f>
        <v>24.813895781637715</v>
      </c>
      <c r="N3101" s="1" t="s">
        <v>15034</v>
      </c>
    </row>
    <row r="3102" spans="1:14" x14ac:dyDescent="0.25">
      <c r="A3102" s="3">
        <v>6752</v>
      </c>
      <c r="B3102" s="3" t="s">
        <v>11250</v>
      </c>
      <c r="C3102" s="3">
        <v>29.91</v>
      </c>
      <c r="D3102" s="3">
        <v>11.38</v>
      </c>
      <c r="E3102" s="3">
        <v>4.03</v>
      </c>
      <c r="F3102" s="4">
        <f>IF(C3102&gt;180,-(360-C3102),C3102)</f>
        <v>29.91</v>
      </c>
      <c r="G3102" s="1">
        <f t="shared" si="240"/>
        <v>29.91</v>
      </c>
      <c r="H3102" s="1">
        <f t="shared" si="241"/>
        <v>11.38</v>
      </c>
      <c r="I3102" s="2">
        <f t="shared" si="242"/>
        <v>12.746525242292369</v>
      </c>
      <c r="J3102" s="2">
        <f t="shared" si="243"/>
        <v>7.3325376868056722</v>
      </c>
      <c r="K3102" s="2">
        <f t="shared" si="244"/>
        <v>2.9597272372936585</v>
      </c>
      <c r="L3102" s="1">
        <v>100</v>
      </c>
      <c r="M3102" s="1">
        <f>L3102/E3102</f>
        <v>24.813895781637715</v>
      </c>
      <c r="N3102" s="1" t="s">
        <v>15034</v>
      </c>
    </row>
    <row r="3103" spans="1:14" x14ac:dyDescent="0.25">
      <c r="A3103" s="3">
        <v>6097</v>
      </c>
      <c r="C3103" s="3">
        <v>345.99</v>
      </c>
      <c r="D3103" s="3">
        <v>11.37</v>
      </c>
      <c r="E3103" s="3">
        <v>6.47</v>
      </c>
      <c r="F3103" s="4">
        <f>IF(C3103&gt;180,-(360-C3103),C3103)</f>
        <v>-14.009999999999991</v>
      </c>
      <c r="G3103" s="1">
        <f t="shared" si="240"/>
        <v>-14.009999999999991</v>
      </c>
      <c r="H3103" s="1">
        <f t="shared" si="241"/>
        <v>11.37</v>
      </c>
      <c r="I3103" s="2">
        <f t="shared" si="242"/>
        <v>14.268177160824047</v>
      </c>
      <c r="J3103" s="2">
        <f t="shared" si="243"/>
        <v>-3.5601013036198519</v>
      </c>
      <c r="K3103" s="2">
        <f t="shared" si="244"/>
        <v>2.9571606678202804</v>
      </c>
      <c r="L3103" s="1">
        <v>100</v>
      </c>
      <c r="M3103" s="1">
        <f>L3103/E3103</f>
        <v>15.45595054095827</v>
      </c>
      <c r="N3103" s="1" t="s">
        <v>15034</v>
      </c>
    </row>
    <row r="3104" spans="1:14" x14ac:dyDescent="0.25">
      <c r="A3104" s="3">
        <v>5016</v>
      </c>
      <c r="C3104" s="3">
        <v>307.25</v>
      </c>
      <c r="D3104" s="3">
        <v>11.36</v>
      </c>
      <c r="E3104" s="3">
        <v>6.19</v>
      </c>
      <c r="F3104" s="4">
        <f>IF(C3104&gt;180,-(360-C3104),C3104)</f>
        <v>-52.75</v>
      </c>
      <c r="G3104" s="1">
        <f t="shared" si="240"/>
        <v>-52.75</v>
      </c>
      <c r="H3104" s="1">
        <f t="shared" si="241"/>
        <v>11.36</v>
      </c>
      <c r="I3104" s="2">
        <f t="shared" si="242"/>
        <v>8.9015344362332502</v>
      </c>
      <c r="J3104" s="2">
        <f t="shared" si="243"/>
        <v>-11.706112032902661</v>
      </c>
      <c r="K3104" s="2">
        <f t="shared" si="244"/>
        <v>2.9545940082666382</v>
      </c>
      <c r="L3104" s="1">
        <v>100</v>
      </c>
      <c r="M3104" s="1">
        <f>L3104/E3104</f>
        <v>16.15508885298869</v>
      </c>
      <c r="N3104" s="1" t="s">
        <v>15034</v>
      </c>
    </row>
    <row r="3105" spans="1:14" x14ac:dyDescent="0.25">
      <c r="A3105" s="3">
        <v>7468</v>
      </c>
      <c r="C3105" s="3">
        <v>77.62</v>
      </c>
      <c r="D3105" s="3">
        <v>11.35</v>
      </c>
      <c r="E3105" s="3">
        <v>5.17</v>
      </c>
      <c r="F3105" s="4">
        <f>IF(C3105&gt;180,-(360-C3105),C3105)</f>
        <v>77.62</v>
      </c>
      <c r="G3105" s="1">
        <f t="shared" si="240"/>
        <v>77.62</v>
      </c>
      <c r="H3105" s="1">
        <f t="shared" si="241"/>
        <v>11.35</v>
      </c>
      <c r="I3105" s="2">
        <f t="shared" si="242"/>
        <v>3.1530231329898659</v>
      </c>
      <c r="J3105" s="2">
        <f t="shared" si="243"/>
        <v>14.364678213822215</v>
      </c>
      <c r="K3105" s="2">
        <f t="shared" si="244"/>
        <v>2.9520272587109155</v>
      </c>
      <c r="L3105" s="1">
        <v>100</v>
      </c>
      <c r="M3105" s="1">
        <f>L3105/E3105</f>
        <v>19.342359767891683</v>
      </c>
      <c r="N3105" s="1" t="s">
        <v>15034</v>
      </c>
    </row>
    <row r="3106" spans="1:14" x14ac:dyDescent="0.25">
      <c r="A3106" s="3">
        <v>7925</v>
      </c>
      <c r="C3106" s="3">
        <v>96.41</v>
      </c>
      <c r="D3106" s="3">
        <v>11.33</v>
      </c>
      <c r="E3106" s="3">
        <v>6.01</v>
      </c>
      <c r="F3106" s="4">
        <f>IF(C3106&gt;180,-(360-C3106),C3106)</f>
        <v>96.41</v>
      </c>
      <c r="G3106" s="1">
        <f t="shared" si="240"/>
        <v>96.41</v>
      </c>
      <c r="H3106" s="1">
        <f t="shared" si="241"/>
        <v>11.33</v>
      </c>
      <c r="I3106" s="2">
        <f t="shared" si="242"/>
        <v>-1.6420002143709926</v>
      </c>
      <c r="J3106" s="2">
        <f t="shared" si="243"/>
        <v>14.61573310016146</v>
      </c>
      <c r="K3106" s="2">
        <f t="shared" si="244"/>
        <v>2.9468934899059835</v>
      </c>
      <c r="L3106" s="1">
        <v>100</v>
      </c>
      <c r="M3106" s="1">
        <f>L3106/E3106</f>
        <v>16.638935108153078</v>
      </c>
      <c r="N3106" s="1" t="s">
        <v>15034</v>
      </c>
    </row>
    <row r="3107" spans="1:14" x14ac:dyDescent="0.25">
      <c r="A3107" s="3">
        <v>5987</v>
      </c>
      <c r="B3107" s="3" t="s">
        <v>10009</v>
      </c>
      <c r="C3107" s="3">
        <v>340.83</v>
      </c>
      <c r="D3107" s="3">
        <v>11.32</v>
      </c>
      <c r="E3107" s="3">
        <v>4.2300000000000004</v>
      </c>
      <c r="F3107" s="4">
        <f>IF(C3107&gt;180,-(360-C3107),C3107)</f>
        <v>-19.170000000000016</v>
      </c>
      <c r="G3107" s="1">
        <f t="shared" si="240"/>
        <v>-19.170000000000016</v>
      </c>
      <c r="H3107" s="1">
        <f t="shared" si="241"/>
        <v>11.32</v>
      </c>
      <c r="I3107" s="2">
        <f t="shared" si="242"/>
        <v>13.892600688984583</v>
      </c>
      <c r="J3107" s="2">
        <f t="shared" si="243"/>
        <v>-4.8297606286123607</v>
      </c>
      <c r="K3107" s="2">
        <f t="shared" si="244"/>
        <v>2.9443264708131576</v>
      </c>
      <c r="L3107" s="1">
        <v>100</v>
      </c>
      <c r="M3107" s="1">
        <f>L3107/E3107</f>
        <v>23.640661938534276</v>
      </c>
      <c r="N3107" s="1" t="s">
        <v>15034</v>
      </c>
    </row>
    <row r="3108" spans="1:14" x14ac:dyDescent="0.25">
      <c r="A3108" s="3">
        <v>3430</v>
      </c>
      <c r="C3108" s="3">
        <v>245.9</v>
      </c>
      <c r="D3108" s="3">
        <v>11.31</v>
      </c>
      <c r="E3108" s="3">
        <v>5.05</v>
      </c>
      <c r="F3108" s="4">
        <f>IF(C3108&gt;180,-(360-C3108),C3108)</f>
        <v>-114.1</v>
      </c>
      <c r="G3108" s="1">
        <f t="shared" si="240"/>
        <v>-114.1</v>
      </c>
      <c r="H3108" s="1">
        <f t="shared" si="241"/>
        <v>11.31</v>
      </c>
      <c r="I3108" s="2">
        <f t="shared" si="242"/>
        <v>-6.0060129655068071</v>
      </c>
      <c r="J3108" s="2">
        <f t="shared" si="243"/>
        <v>-13.426610149775964</v>
      </c>
      <c r="K3108" s="2">
        <f t="shared" si="244"/>
        <v>2.9417593620310192</v>
      </c>
      <c r="L3108" s="1">
        <v>100</v>
      </c>
      <c r="M3108" s="1">
        <f>L3108/E3108</f>
        <v>19.801980198019802</v>
      </c>
      <c r="N3108" s="1" t="s">
        <v>15034</v>
      </c>
    </row>
    <row r="3109" spans="1:14" x14ac:dyDescent="0.25">
      <c r="A3109" s="3">
        <v>7632</v>
      </c>
      <c r="C3109" s="3">
        <v>84.82</v>
      </c>
      <c r="D3109" s="3">
        <v>11.31</v>
      </c>
      <c r="E3109" s="3">
        <v>6.43</v>
      </c>
      <c r="F3109" s="4">
        <f>IF(C3109&gt;180,-(360-C3109),C3109)</f>
        <v>84.82</v>
      </c>
      <c r="G3109" s="1">
        <f t="shared" si="240"/>
        <v>84.82</v>
      </c>
      <c r="H3109" s="1">
        <f t="shared" si="241"/>
        <v>11.31</v>
      </c>
      <c r="I3109" s="2">
        <f t="shared" si="242"/>
        <v>1.3279747791737389</v>
      </c>
      <c r="J3109" s="2">
        <f t="shared" si="243"/>
        <v>14.648635937922045</v>
      </c>
      <c r="K3109" s="2">
        <f t="shared" si="244"/>
        <v>2.9417593620310192</v>
      </c>
      <c r="L3109" s="1">
        <v>100</v>
      </c>
      <c r="M3109" s="1">
        <f>L3109/E3109</f>
        <v>15.552099533437016</v>
      </c>
      <c r="N3109" s="1" t="s">
        <v>15034</v>
      </c>
    </row>
    <row r="3110" spans="1:14" x14ac:dyDescent="0.25">
      <c r="A3110" s="3">
        <v>1440</v>
      </c>
      <c r="C3110" s="3">
        <v>144.54</v>
      </c>
      <c r="D3110" s="3">
        <v>11.3</v>
      </c>
      <c r="E3110" s="3">
        <v>5.94</v>
      </c>
      <c r="F3110" s="4">
        <f>IF(C3110&gt;180,-(360-C3110),C3110)</f>
        <v>144.54</v>
      </c>
      <c r="G3110" s="1">
        <f t="shared" si="240"/>
        <v>144.54</v>
      </c>
      <c r="H3110" s="1">
        <f t="shared" si="241"/>
        <v>11.3</v>
      </c>
      <c r="I3110" s="2">
        <f t="shared" si="242"/>
        <v>-11.980964469830795</v>
      </c>
      <c r="J3110" s="2">
        <f t="shared" si="243"/>
        <v>8.5333252485688362</v>
      </c>
      <c r="K3110" s="2">
        <f t="shared" si="244"/>
        <v>2.9391921636377658</v>
      </c>
      <c r="L3110" s="1">
        <v>100</v>
      </c>
      <c r="M3110" s="1">
        <f>L3110/E3110</f>
        <v>16.835016835016834</v>
      </c>
      <c r="N3110" s="1" t="s">
        <v>15034</v>
      </c>
    </row>
    <row r="3111" spans="1:14" x14ac:dyDescent="0.25">
      <c r="A3111" s="3">
        <v>6747</v>
      </c>
      <c r="C3111" s="3">
        <v>29.27</v>
      </c>
      <c r="D3111" s="3">
        <v>11.29</v>
      </c>
      <c r="E3111" s="3">
        <v>6.14</v>
      </c>
      <c r="F3111" s="4">
        <f>IF(C3111&gt;180,-(360-C3111),C3111)</f>
        <v>29.27</v>
      </c>
      <c r="G3111" s="1">
        <f t="shared" si="240"/>
        <v>29.27</v>
      </c>
      <c r="H3111" s="1">
        <f t="shared" si="241"/>
        <v>11.29</v>
      </c>
      <c r="I3111" s="2">
        <f t="shared" si="242"/>
        <v>12.831673305078908</v>
      </c>
      <c r="J3111" s="2">
        <f t="shared" si="243"/>
        <v>7.1919673616526634</v>
      </c>
      <c r="K3111" s="2">
        <f t="shared" si="244"/>
        <v>2.9366248757115985</v>
      </c>
      <c r="L3111" s="1">
        <v>100</v>
      </c>
      <c r="M3111" s="1">
        <f>L3111/E3111</f>
        <v>16.286644951140065</v>
      </c>
      <c r="N3111" s="1" t="s">
        <v>15034</v>
      </c>
    </row>
    <row r="3112" spans="1:14" x14ac:dyDescent="0.25">
      <c r="A3112" s="3">
        <v>2851</v>
      </c>
      <c r="B3112" s="3" t="s">
        <v>5095</v>
      </c>
      <c r="C3112" s="3">
        <v>210.85</v>
      </c>
      <c r="D3112" s="3">
        <v>11.28</v>
      </c>
      <c r="E3112" s="3">
        <v>5.25</v>
      </c>
      <c r="F3112" s="4">
        <f>IF(C3112&gt;180,-(360-C3112),C3112)</f>
        <v>-149.15</v>
      </c>
      <c r="G3112" s="1">
        <f t="shared" si="240"/>
        <v>-149.15</v>
      </c>
      <c r="H3112" s="1">
        <f t="shared" si="241"/>
        <v>11.28</v>
      </c>
      <c r="I3112" s="2">
        <f t="shared" si="242"/>
        <v>-12.628932528012498</v>
      </c>
      <c r="J3112" s="2">
        <f t="shared" si="243"/>
        <v>-7.5432996625745359</v>
      </c>
      <c r="K3112" s="2">
        <f t="shared" si="244"/>
        <v>2.9340574983307235</v>
      </c>
      <c r="L3112" s="1">
        <v>100</v>
      </c>
      <c r="M3112" s="1">
        <f>L3112/E3112</f>
        <v>19.047619047619047</v>
      </c>
      <c r="N3112" s="1" t="s">
        <v>15034</v>
      </c>
    </row>
    <row r="3113" spans="1:14" x14ac:dyDescent="0.25">
      <c r="A3113" s="3">
        <v>5991</v>
      </c>
      <c r="C3113" s="3">
        <v>340.97</v>
      </c>
      <c r="D3113" s="3">
        <v>11.27</v>
      </c>
      <c r="E3113" s="3">
        <v>5.73</v>
      </c>
      <c r="F3113" s="4">
        <f>IF(C3113&gt;180,-(360-C3113),C3113)</f>
        <v>-19.029999999999973</v>
      </c>
      <c r="G3113" s="1">
        <f t="shared" si="240"/>
        <v>-19.029999999999973</v>
      </c>
      <c r="H3113" s="1">
        <f t="shared" si="241"/>
        <v>11.27</v>
      </c>
      <c r="I3113" s="2">
        <f t="shared" si="242"/>
        <v>13.906784227310224</v>
      </c>
      <c r="J3113" s="2">
        <f t="shared" si="243"/>
        <v>-4.7966361806813822</v>
      </c>
      <c r="K3113" s="2">
        <f t="shared" si="244"/>
        <v>2.9314900315733459</v>
      </c>
      <c r="L3113" s="1">
        <v>100</v>
      </c>
      <c r="M3113" s="1">
        <f>L3113/E3113</f>
        <v>17.452006980802793</v>
      </c>
      <c r="N3113" s="1" t="s">
        <v>15034</v>
      </c>
    </row>
    <row r="3114" spans="1:14" x14ac:dyDescent="0.25">
      <c r="A3114" s="3">
        <v>5071</v>
      </c>
      <c r="C3114" s="3">
        <v>308.99</v>
      </c>
      <c r="D3114" s="3">
        <v>11.26</v>
      </c>
      <c r="E3114" s="3">
        <v>5.0599999999999996</v>
      </c>
      <c r="F3114" s="4">
        <f>IF(C3114&gt;180,-(360-C3114),C3114)</f>
        <v>-51.009999999999991</v>
      </c>
      <c r="G3114" s="1">
        <f t="shared" si="240"/>
        <v>-51.009999999999991</v>
      </c>
      <c r="H3114" s="1">
        <f t="shared" si="241"/>
        <v>11.26</v>
      </c>
      <c r="I3114" s="2">
        <f t="shared" si="242"/>
        <v>9.2561055380679207</v>
      </c>
      <c r="J3114" s="2">
        <f t="shared" si="243"/>
        <v>-11.434418367392189</v>
      </c>
      <c r="K3114" s="2">
        <f t="shared" si="244"/>
        <v>2.9289224755176746</v>
      </c>
      <c r="L3114" s="1">
        <v>100</v>
      </c>
      <c r="M3114" s="1">
        <f>L3114/E3114</f>
        <v>19.762845849802375</v>
      </c>
      <c r="N3114" s="1" t="s">
        <v>15034</v>
      </c>
    </row>
    <row r="3115" spans="1:14" x14ac:dyDescent="0.25">
      <c r="A3115" s="3">
        <v>7237</v>
      </c>
      <c r="C3115" s="3">
        <v>62.98</v>
      </c>
      <c r="D3115" s="3">
        <v>11.26</v>
      </c>
      <c r="E3115" s="3">
        <v>5.56</v>
      </c>
      <c r="F3115" s="4">
        <f>IF(C3115&gt;180,-(360-C3115),C3115)</f>
        <v>62.98</v>
      </c>
      <c r="G3115" s="1">
        <f t="shared" si="240"/>
        <v>62.98</v>
      </c>
      <c r="H3115" s="1">
        <f t="shared" si="241"/>
        <v>11.26</v>
      </c>
      <c r="I3115" s="2">
        <f t="shared" si="242"/>
        <v>6.6833511095114364</v>
      </c>
      <c r="J3115" s="2">
        <f t="shared" si="243"/>
        <v>13.105503846834722</v>
      </c>
      <c r="K3115" s="2">
        <f t="shared" si="244"/>
        <v>2.9289224755176746</v>
      </c>
      <c r="L3115" s="1">
        <v>100</v>
      </c>
      <c r="M3115" s="1">
        <f>L3115/E3115</f>
        <v>17.985611510791369</v>
      </c>
      <c r="N3115" s="1" t="s">
        <v>15034</v>
      </c>
    </row>
    <row r="3116" spans="1:14" x14ac:dyDescent="0.25">
      <c r="A3116" s="3">
        <v>5152</v>
      </c>
      <c r="C3116" s="3">
        <v>311.19</v>
      </c>
      <c r="D3116" s="3">
        <v>11.25</v>
      </c>
      <c r="E3116" s="3">
        <v>6.41</v>
      </c>
      <c r="F3116" s="4">
        <f>IF(C3116&gt;180,-(360-C3116),C3116)</f>
        <v>-48.81</v>
      </c>
      <c r="G3116" s="1">
        <f t="shared" si="240"/>
        <v>-48.81</v>
      </c>
      <c r="H3116" s="1">
        <f t="shared" si="241"/>
        <v>11.25</v>
      </c>
      <c r="I3116" s="2">
        <f t="shared" si="242"/>
        <v>9.6885617869005607</v>
      </c>
      <c r="J3116" s="2">
        <f t="shared" si="243"/>
        <v>-11.071053152655802</v>
      </c>
      <c r="K3116" s="2">
        <f t="shared" si="244"/>
        <v>2.9263548302419236</v>
      </c>
      <c r="L3116" s="1">
        <v>100</v>
      </c>
      <c r="M3116" s="1">
        <f>L3116/E3116</f>
        <v>15.600624024960998</v>
      </c>
      <c r="N3116" s="1" t="s">
        <v>15034</v>
      </c>
    </row>
    <row r="3117" spans="1:14" x14ac:dyDescent="0.25">
      <c r="A3117" s="3">
        <v>5862</v>
      </c>
      <c r="C3117" s="3">
        <v>335.68</v>
      </c>
      <c r="D3117" s="3">
        <v>11.23</v>
      </c>
      <c r="E3117" s="3">
        <v>6.42</v>
      </c>
      <c r="F3117" s="4">
        <f>IF(C3117&gt;180,-(360-C3117),C3117)</f>
        <v>-24.319999999999993</v>
      </c>
      <c r="G3117" s="1">
        <f t="shared" si="240"/>
        <v>-24.319999999999993</v>
      </c>
      <c r="H3117" s="1">
        <f t="shared" si="241"/>
        <v>11.23</v>
      </c>
      <c r="I3117" s="2">
        <f t="shared" si="242"/>
        <v>13.407179700456171</v>
      </c>
      <c r="J3117" s="2">
        <f t="shared" si="243"/>
        <v>-6.059208730731064</v>
      </c>
      <c r="K3117" s="2">
        <f t="shared" si="244"/>
        <v>2.9212192723430435</v>
      </c>
      <c r="L3117" s="1">
        <v>100</v>
      </c>
      <c r="M3117" s="1">
        <f>L3117/E3117</f>
        <v>15.576323987538942</v>
      </c>
      <c r="N3117" s="1" t="s">
        <v>15034</v>
      </c>
    </row>
    <row r="3118" spans="1:14" x14ac:dyDescent="0.25">
      <c r="A3118" s="3">
        <v>4732</v>
      </c>
      <c r="C3118" s="3">
        <v>298.98</v>
      </c>
      <c r="D3118" s="3">
        <v>11.23</v>
      </c>
      <c r="E3118" s="3">
        <v>4.82</v>
      </c>
      <c r="F3118" s="4">
        <f>IF(C3118&gt;180,-(360-C3118),C3118)</f>
        <v>-61.019999999999982</v>
      </c>
      <c r="G3118" s="1">
        <f t="shared" si="240"/>
        <v>-61.019999999999982</v>
      </c>
      <c r="H3118" s="1">
        <f t="shared" si="241"/>
        <v>11.23</v>
      </c>
      <c r="I3118" s="2">
        <f t="shared" si="242"/>
        <v>7.1284146335665186</v>
      </c>
      <c r="J3118" s="2">
        <f t="shared" si="243"/>
        <v>-12.870593722701619</v>
      </c>
      <c r="K3118" s="2">
        <f t="shared" si="244"/>
        <v>2.9212192723430435</v>
      </c>
      <c r="L3118" s="1">
        <v>100</v>
      </c>
      <c r="M3118" s="1">
        <f>L3118/E3118</f>
        <v>20.746887966804977</v>
      </c>
      <c r="N3118" s="1" t="s">
        <v>15034</v>
      </c>
    </row>
    <row r="3119" spans="1:14" x14ac:dyDescent="0.25">
      <c r="A3119" s="3">
        <v>8557</v>
      </c>
      <c r="C3119" s="3">
        <v>111.45</v>
      </c>
      <c r="D3119" s="3">
        <v>11.22</v>
      </c>
      <c r="E3119" s="3">
        <v>5.47</v>
      </c>
      <c r="F3119" s="4">
        <f>IF(C3119&gt;180,-(360-C3119),C3119)</f>
        <v>111.45</v>
      </c>
      <c r="G3119" s="1">
        <f t="shared" si="240"/>
        <v>111.45</v>
      </c>
      <c r="H3119" s="1">
        <f t="shared" si="241"/>
        <v>11.22</v>
      </c>
      <c r="I3119" s="2">
        <f t="shared" si="242"/>
        <v>-5.380497540484952</v>
      </c>
      <c r="J3119" s="2">
        <f t="shared" si="243"/>
        <v>13.694222155943262</v>
      </c>
      <c r="K3119" s="2">
        <f t="shared" si="244"/>
        <v>2.9186513598763506</v>
      </c>
      <c r="L3119" s="1">
        <v>100</v>
      </c>
      <c r="M3119" s="1">
        <f>L3119/E3119</f>
        <v>18.281535648994517</v>
      </c>
      <c r="N3119" s="1" t="s">
        <v>15034</v>
      </c>
    </row>
    <row r="3120" spans="1:14" x14ac:dyDescent="0.25">
      <c r="A3120" s="3">
        <v>3556</v>
      </c>
      <c r="B3120" s="3" t="s">
        <v>6161</v>
      </c>
      <c r="C3120" s="3">
        <v>252.25</v>
      </c>
      <c r="D3120" s="3">
        <v>11.21</v>
      </c>
      <c r="E3120" s="3">
        <v>4.8899999999999997</v>
      </c>
      <c r="F3120" s="4">
        <f>IF(C3120&gt;180,-(360-C3120),C3120)</f>
        <v>-107.75</v>
      </c>
      <c r="G3120" s="1">
        <f t="shared" si="240"/>
        <v>-107.75</v>
      </c>
      <c r="H3120" s="1">
        <f t="shared" si="241"/>
        <v>11.21</v>
      </c>
      <c r="I3120" s="2">
        <f t="shared" si="242"/>
        <v>-4.4857179940588079</v>
      </c>
      <c r="J3120" s="2">
        <f t="shared" si="243"/>
        <v>-14.013379033054164</v>
      </c>
      <c r="K3120" s="2">
        <f t="shared" si="244"/>
        <v>2.9160833585024548</v>
      </c>
      <c r="L3120" s="1">
        <v>100</v>
      </c>
      <c r="M3120" s="1">
        <f>L3120/E3120</f>
        <v>20.449897750511248</v>
      </c>
      <c r="N3120" s="1" t="s">
        <v>15034</v>
      </c>
    </row>
    <row r="3121" spans="1:14" x14ac:dyDescent="0.25">
      <c r="A3121" s="3">
        <v>3211</v>
      </c>
      <c r="B3121" s="3" t="s">
        <v>5635</v>
      </c>
      <c r="C3121" s="3">
        <v>233.89</v>
      </c>
      <c r="D3121" s="3">
        <v>11.19</v>
      </c>
      <c r="E3121" s="3">
        <v>4.72</v>
      </c>
      <c r="F3121" s="4">
        <f>IF(C3121&gt;180,-(360-C3121),C3121)</f>
        <v>-126.11000000000001</v>
      </c>
      <c r="G3121" s="1">
        <f t="shared" si="240"/>
        <v>-126.11000000000001</v>
      </c>
      <c r="H3121" s="1">
        <f t="shared" si="241"/>
        <v>11.19</v>
      </c>
      <c r="I3121" s="2">
        <f t="shared" si="242"/>
        <v>-8.6720025071268836</v>
      </c>
      <c r="J3121" s="2">
        <f t="shared" si="243"/>
        <v>-11.887924947584981</v>
      </c>
      <c r="K3121" s="2">
        <f t="shared" si="244"/>
        <v>2.9109470893459544</v>
      </c>
      <c r="L3121" s="1">
        <v>100</v>
      </c>
      <c r="M3121" s="1">
        <f>L3121/E3121</f>
        <v>21.186440677966104</v>
      </c>
      <c r="N3121" s="1" t="s">
        <v>15034</v>
      </c>
    </row>
    <row r="3122" spans="1:14" x14ac:dyDescent="0.25">
      <c r="A3122" s="3">
        <v>7547</v>
      </c>
      <c r="C3122" s="3">
        <v>81.400000000000006</v>
      </c>
      <c r="D3122" s="3">
        <v>11.19</v>
      </c>
      <c r="E3122" s="3">
        <v>6.12</v>
      </c>
      <c r="F3122" s="4">
        <f>IF(C3122&gt;180,-(360-C3122),C3122)</f>
        <v>81.400000000000006</v>
      </c>
      <c r="G3122" s="1">
        <f t="shared" si="240"/>
        <v>81.400000000000006</v>
      </c>
      <c r="H3122" s="1">
        <f t="shared" si="241"/>
        <v>11.19</v>
      </c>
      <c r="I3122" s="2">
        <f t="shared" si="242"/>
        <v>2.2003879967287072</v>
      </c>
      <c r="J3122" s="2">
        <f t="shared" si="243"/>
        <v>14.549387605905636</v>
      </c>
      <c r="K3122" s="2">
        <f t="shared" si="244"/>
        <v>2.9109470893459544</v>
      </c>
      <c r="L3122" s="1">
        <v>100</v>
      </c>
      <c r="M3122" s="1">
        <f>L3122/E3122</f>
        <v>16.33986928104575</v>
      </c>
      <c r="N3122" s="1" t="s">
        <v>15034</v>
      </c>
    </row>
    <row r="3123" spans="1:14" x14ac:dyDescent="0.25">
      <c r="A3123" s="3">
        <v>1166</v>
      </c>
      <c r="C3123" s="3">
        <v>138.26</v>
      </c>
      <c r="D3123" s="3">
        <v>11.18</v>
      </c>
      <c r="E3123" s="3">
        <v>6.32</v>
      </c>
      <c r="F3123" s="4">
        <f>IF(C3123&gt;180,-(360-C3123),C3123)</f>
        <v>138.26</v>
      </c>
      <c r="G3123" s="1">
        <f t="shared" si="240"/>
        <v>138.26</v>
      </c>
      <c r="H3123" s="1">
        <f t="shared" si="241"/>
        <v>11.18</v>
      </c>
      <c r="I3123" s="2">
        <f t="shared" si="242"/>
        <v>-10.980200526418884</v>
      </c>
      <c r="J3123" s="2">
        <f t="shared" si="243"/>
        <v>9.7967611499414549</v>
      </c>
      <c r="K3123" s="2">
        <f t="shared" si="244"/>
        <v>2.9083788217198103</v>
      </c>
      <c r="L3123" s="1">
        <v>100</v>
      </c>
      <c r="M3123" s="1">
        <f>L3123/E3123</f>
        <v>15.822784810126581</v>
      </c>
      <c r="N3123" s="1" t="s">
        <v>15034</v>
      </c>
    </row>
    <row r="3124" spans="1:14" x14ac:dyDescent="0.25">
      <c r="A3124" s="3">
        <v>7697</v>
      </c>
      <c r="C3124" s="3">
        <v>87.56</v>
      </c>
      <c r="D3124" s="3">
        <v>11.18</v>
      </c>
      <c r="E3124" s="3">
        <v>5.85</v>
      </c>
      <c r="F3124" s="4">
        <f>IF(C3124&gt;180,-(360-C3124),C3124)</f>
        <v>87.56</v>
      </c>
      <c r="G3124" s="1">
        <f t="shared" si="240"/>
        <v>87.56</v>
      </c>
      <c r="H3124" s="1">
        <f t="shared" si="241"/>
        <v>11.18</v>
      </c>
      <c r="I3124" s="2">
        <f t="shared" si="242"/>
        <v>0.62647871186250514</v>
      </c>
      <c r="J3124" s="2">
        <f t="shared" si="243"/>
        <v>14.702001804276682</v>
      </c>
      <c r="K3124" s="2">
        <f t="shared" si="244"/>
        <v>2.9083788217198103</v>
      </c>
      <c r="L3124" s="1">
        <v>100</v>
      </c>
      <c r="M3124" s="1">
        <f>L3124/E3124</f>
        <v>17.094017094017094</v>
      </c>
      <c r="N3124" s="1" t="s">
        <v>15034</v>
      </c>
    </row>
    <row r="3125" spans="1:14" x14ac:dyDescent="0.25">
      <c r="A3125" s="3">
        <v>7938</v>
      </c>
      <c r="C3125" s="3">
        <v>96.66</v>
      </c>
      <c r="D3125" s="3">
        <v>11.16</v>
      </c>
      <c r="E3125" s="3">
        <v>6.15</v>
      </c>
      <c r="F3125" s="4">
        <f>IF(C3125&gt;180,-(360-C3125),C3125)</f>
        <v>96.66</v>
      </c>
      <c r="G3125" s="1">
        <f t="shared" si="240"/>
        <v>96.66</v>
      </c>
      <c r="H3125" s="1">
        <f t="shared" si="241"/>
        <v>11.16</v>
      </c>
      <c r="I3125" s="2">
        <f t="shared" si="242"/>
        <v>-1.7067640984549155</v>
      </c>
      <c r="J3125" s="2">
        <f t="shared" si="243"/>
        <v>14.617049705091036</v>
      </c>
      <c r="K3125" s="2">
        <f t="shared" si="244"/>
        <v>2.9032420207629039</v>
      </c>
      <c r="L3125" s="1">
        <v>100</v>
      </c>
      <c r="M3125" s="1">
        <f>L3125/E3125</f>
        <v>16.260162601626014</v>
      </c>
      <c r="N3125" s="1" t="s">
        <v>15034</v>
      </c>
    </row>
    <row r="3126" spans="1:14" x14ac:dyDescent="0.25">
      <c r="A3126" s="3">
        <v>4036</v>
      </c>
      <c r="C3126" s="3">
        <v>275.02</v>
      </c>
      <c r="D3126" s="3">
        <v>11.15</v>
      </c>
      <c r="E3126" s="3">
        <v>5.6</v>
      </c>
      <c r="F3126" s="4">
        <f>IF(C3126&gt;180,-(360-C3126),C3126)</f>
        <v>-84.980000000000018</v>
      </c>
      <c r="G3126" s="1">
        <f t="shared" si="240"/>
        <v>-84.980000000000018</v>
      </c>
      <c r="H3126" s="1">
        <f t="shared" si="241"/>
        <v>11.15</v>
      </c>
      <c r="I3126" s="2">
        <f t="shared" si="242"/>
        <v>1.2877767625844765</v>
      </c>
      <c r="J3126" s="2">
        <f t="shared" si="243"/>
        <v>-14.660413511499186</v>
      </c>
      <c r="K3126" s="2">
        <f t="shared" si="244"/>
        <v>2.9006734875886169</v>
      </c>
      <c r="L3126" s="1">
        <v>100</v>
      </c>
      <c r="M3126" s="1">
        <f>L3126/E3126</f>
        <v>17.857142857142858</v>
      </c>
      <c r="N3126" s="1" t="s">
        <v>15034</v>
      </c>
    </row>
    <row r="3127" spans="1:14" x14ac:dyDescent="0.25">
      <c r="A3127" s="3">
        <v>7079</v>
      </c>
      <c r="C3127" s="3">
        <v>53.79</v>
      </c>
      <c r="D3127" s="3">
        <v>11.14</v>
      </c>
      <c r="E3127" s="3">
        <v>6.15</v>
      </c>
      <c r="F3127" s="4">
        <f>IF(C3127&gt;180,-(360-C3127),C3127)</f>
        <v>53.79</v>
      </c>
      <c r="G3127" s="1">
        <f t="shared" si="240"/>
        <v>53.79</v>
      </c>
      <c r="H3127" s="1">
        <f t="shared" si="241"/>
        <v>11.14</v>
      </c>
      <c r="I3127" s="2">
        <f t="shared" si="242"/>
        <v>8.6942349832435131</v>
      </c>
      <c r="J3127" s="2">
        <f t="shared" si="243"/>
        <v>11.874816471907865</v>
      </c>
      <c r="K3127" s="2">
        <f t="shared" si="244"/>
        <v>2.8981048660547639</v>
      </c>
      <c r="L3127" s="1">
        <v>100</v>
      </c>
      <c r="M3127" s="1">
        <f>L3127/E3127</f>
        <v>16.260162601626014</v>
      </c>
      <c r="N3127" s="1" t="s">
        <v>15034</v>
      </c>
    </row>
    <row r="3128" spans="1:14" x14ac:dyDescent="0.25">
      <c r="A3128" s="3">
        <v>5626</v>
      </c>
      <c r="B3128" s="3" t="s">
        <v>9414</v>
      </c>
      <c r="C3128" s="3">
        <v>326.8</v>
      </c>
      <c r="D3128" s="3">
        <v>11.13</v>
      </c>
      <c r="E3128" s="3">
        <v>4.05</v>
      </c>
      <c r="F3128" s="4">
        <f>IF(C3128&gt;180,-(360-C3128),C3128)</f>
        <v>-33.199999999999989</v>
      </c>
      <c r="G3128" s="1">
        <f t="shared" si="240"/>
        <v>-33.199999999999989</v>
      </c>
      <c r="H3128" s="1">
        <f t="shared" si="241"/>
        <v>11.13</v>
      </c>
      <c r="I3128" s="2">
        <f t="shared" si="242"/>
        <v>12.315393304847628</v>
      </c>
      <c r="J3128" s="2">
        <f t="shared" si="243"/>
        <v>-8.058967558864067</v>
      </c>
      <c r="K3128" s="2">
        <f t="shared" si="244"/>
        <v>2.8955361562395878</v>
      </c>
      <c r="L3128" s="1">
        <v>100</v>
      </c>
      <c r="M3128" s="1">
        <f>L3128/E3128</f>
        <v>24.691358024691358</v>
      </c>
      <c r="N3128" s="1" t="s">
        <v>15034</v>
      </c>
    </row>
    <row r="3129" spans="1:14" x14ac:dyDescent="0.25">
      <c r="A3129" s="3">
        <v>3585</v>
      </c>
      <c r="C3129" s="3">
        <v>253.67</v>
      </c>
      <c r="D3129" s="3">
        <v>11.13</v>
      </c>
      <c r="E3129" s="3">
        <v>6.25</v>
      </c>
      <c r="F3129" s="4">
        <f>IF(C3129&gt;180,-(360-C3129),C3129)</f>
        <v>-106.33000000000001</v>
      </c>
      <c r="G3129" s="1">
        <f t="shared" si="240"/>
        <v>-106.33000000000001</v>
      </c>
      <c r="H3129" s="1">
        <f t="shared" si="241"/>
        <v>11.13</v>
      </c>
      <c r="I3129" s="2">
        <f t="shared" si="242"/>
        <v>-4.1382137293214392</v>
      </c>
      <c r="J3129" s="2">
        <f t="shared" si="243"/>
        <v>-14.124130327151644</v>
      </c>
      <c r="K3129" s="2">
        <f t="shared" si="244"/>
        <v>2.8955361562395878</v>
      </c>
      <c r="L3129" s="1">
        <v>100</v>
      </c>
      <c r="M3129" s="1">
        <f>L3129/E3129</f>
        <v>16</v>
      </c>
      <c r="N3129" s="1" t="s">
        <v>15034</v>
      </c>
    </row>
    <row r="3130" spans="1:14" x14ac:dyDescent="0.25">
      <c r="A3130" s="3">
        <v>6795</v>
      </c>
      <c r="B3130" s="3" t="s">
        <v>11314</v>
      </c>
      <c r="C3130" s="3">
        <v>31.72</v>
      </c>
      <c r="D3130" s="3">
        <v>11.13</v>
      </c>
      <c r="E3130" s="3">
        <v>5.73</v>
      </c>
      <c r="F3130" s="4">
        <f>IF(C3130&gt;180,-(360-C3130),C3130)</f>
        <v>31.72</v>
      </c>
      <c r="G3130" s="1">
        <f t="shared" si="240"/>
        <v>31.72</v>
      </c>
      <c r="H3130" s="1">
        <f t="shared" si="241"/>
        <v>11.13</v>
      </c>
      <c r="I3130" s="2">
        <f t="shared" si="242"/>
        <v>12.519431926774651</v>
      </c>
      <c r="J3130" s="2">
        <f t="shared" si="243"/>
        <v>7.7381971155279352</v>
      </c>
      <c r="K3130" s="2">
        <f t="shared" si="244"/>
        <v>2.8955361562395878</v>
      </c>
      <c r="L3130" s="1">
        <v>100</v>
      </c>
      <c r="M3130" s="1">
        <f>L3130/E3130</f>
        <v>17.452006980802793</v>
      </c>
      <c r="N3130" s="1" t="s">
        <v>15034</v>
      </c>
    </row>
    <row r="3131" spans="1:14" x14ac:dyDescent="0.25">
      <c r="A3131" s="3">
        <v>4135</v>
      </c>
      <c r="C3131" s="3">
        <v>278.63</v>
      </c>
      <c r="D3131" s="3">
        <v>11.12</v>
      </c>
      <c r="E3131" s="3">
        <v>5.74</v>
      </c>
      <c r="F3131" s="4">
        <f>IF(C3131&gt;180,-(360-C3131),C3131)</f>
        <v>-81.37</v>
      </c>
      <c r="G3131" s="1">
        <f t="shared" si="240"/>
        <v>-81.37</v>
      </c>
      <c r="H3131" s="1">
        <f t="shared" si="241"/>
        <v>11.12</v>
      </c>
      <c r="I3131" s="2">
        <f t="shared" si="242"/>
        <v>2.2085377358249625</v>
      </c>
      <c r="J3131" s="2">
        <f t="shared" si="243"/>
        <v>-14.551738759808156</v>
      </c>
      <c r="K3131" s="2">
        <f t="shared" si="244"/>
        <v>2.8929673582213362</v>
      </c>
      <c r="L3131" s="1">
        <v>100</v>
      </c>
      <c r="M3131" s="1">
        <f>L3131/E3131</f>
        <v>17.421602787456447</v>
      </c>
      <c r="N3131" s="1" t="s">
        <v>15034</v>
      </c>
    </row>
    <row r="3132" spans="1:14" x14ac:dyDescent="0.25">
      <c r="A3132" s="3">
        <v>4136</v>
      </c>
      <c r="C3132" s="3">
        <v>278.63</v>
      </c>
      <c r="D3132" s="3">
        <v>11.12</v>
      </c>
      <c r="E3132" s="3">
        <v>6.09</v>
      </c>
      <c r="F3132" s="4">
        <f>IF(C3132&gt;180,-(360-C3132),C3132)</f>
        <v>-81.37</v>
      </c>
      <c r="G3132" s="1">
        <f t="shared" si="240"/>
        <v>-81.37</v>
      </c>
      <c r="H3132" s="1">
        <f t="shared" si="241"/>
        <v>11.12</v>
      </c>
      <c r="I3132" s="2">
        <f t="shared" si="242"/>
        <v>2.2085377358249625</v>
      </c>
      <c r="J3132" s="2">
        <f t="shared" si="243"/>
        <v>-14.551738759808156</v>
      </c>
      <c r="K3132" s="2">
        <f t="shared" si="244"/>
        <v>2.8929673582213362</v>
      </c>
      <c r="L3132" s="1">
        <v>100</v>
      </c>
      <c r="M3132" s="1">
        <f>L3132/E3132</f>
        <v>16.420361247947454</v>
      </c>
      <c r="N3132" s="1" t="s">
        <v>15034</v>
      </c>
    </row>
    <row r="3133" spans="1:14" x14ac:dyDescent="0.25">
      <c r="A3133" s="3">
        <v>7261</v>
      </c>
      <c r="B3133" s="3" t="s">
        <v>12017</v>
      </c>
      <c r="C3133" s="3">
        <v>63.91</v>
      </c>
      <c r="D3133" s="3">
        <v>11.11</v>
      </c>
      <c r="E3133" s="3">
        <v>5.23</v>
      </c>
      <c r="F3133" s="4">
        <f>IF(C3133&gt;180,-(360-C3133),C3133)</f>
        <v>63.91</v>
      </c>
      <c r="G3133" s="1">
        <f t="shared" si="240"/>
        <v>63.91</v>
      </c>
      <c r="H3133" s="1">
        <f t="shared" si="241"/>
        <v>11.11</v>
      </c>
      <c r="I3133" s="2">
        <f t="shared" si="242"/>
        <v>6.4731072936270708</v>
      </c>
      <c r="J3133" s="2">
        <f t="shared" si="243"/>
        <v>13.219095227654565</v>
      </c>
      <c r="K3133" s="2">
        <f t="shared" si="244"/>
        <v>2.8903984720782594</v>
      </c>
      <c r="L3133" s="1">
        <v>100</v>
      </c>
      <c r="M3133" s="1">
        <f>L3133/E3133</f>
        <v>19.120458891013381</v>
      </c>
      <c r="N3133" s="1" t="s">
        <v>15034</v>
      </c>
    </row>
    <row r="3134" spans="1:14" x14ac:dyDescent="0.25">
      <c r="A3134" s="3">
        <v>7338</v>
      </c>
      <c r="C3134" s="3">
        <v>69.489999999999995</v>
      </c>
      <c r="D3134" s="3">
        <v>11.09</v>
      </c>
      <c r="E3134" s="3">
        <v>6.22</v>
      </c>
      <c r="F3134" s="4">
        <f>IF(C3134&gt;180,-(360-C3134),C3134)</f>
        <v>69.489999999999995</v>
      </c>
      <c r="G3134" s="1">
        <f t="shared" si="240"/>
        <v>69.489999999999995</v>
      </c>
      <c r="H3134" s="1">
        <f t="shared" si="241"/>
        <v>11.09</v>
      </c>
      <c r="I3134" s="2">
        <f t="shared" si="242"/>
        <v>5.1574217767866966</v>
      </c>
      <c r="J3134" s="2">
        <f t="shared" si="243"/>
        <v>13.786815180973951</v>
      </c>
      <c r="K3134" s="2">
        <f t="shared" si="244"/>
        <v>2.8852604357306464</v>
      </c>
      <c r="L3134" s="1">
        <v>100</v>
      </c>
      <c r="M3134" s="1">
        <f>L3134/E3134</f>
        <v>16.077170418006432</v>
      </c>
      <c r="N3134" s="1" t="s">
        <v>15034</v>
      </c>
    </row>
    <row r="3135" spans="1:14" x14ac:dyDescent="0.25">
      <c r="A3135" s="3">
        <v>6218</v>
      </c>
      <c r="C3135" s="3">
        <v>352.63</v>
      </c>
      <c r="D3135" s="3">
        <v>11.08</v>
      </c>
      <c r="E3135" s="3">
        <v>6.02</v>
      </c>
      <c r="F3135" s="4">
        <f>IF(C3135&gt;180,-(360-C3135),C3135)</f>
        <v>-7.3700000000000045</v>
      </c>
      <c r="G3135" s="1">
        <f t="shared" si="240"/>
        <v>-7.3700000000000045</v>
      </c>
      <c r="H3135" s="1">
        <f t="shared" si="241"/>
        <v>11.08</v>
      </c>
      <c r="I3135" s="2">
        <f t="shared" si="242"/>
        <v>14.598784010145655</v>
      </c>
      <c r="J3135" s="2">
        <f t="shared" si="243"/>
        <v>-1.8882786808532739</v>
      </c>
      <c r="K3135" s="2">
        <f t="shared" si="244"/>
        <v>2.8826912856826228</v>
      </c>
      <c r="L3135" s="1">
        <v>100</v>
      </c>
      <c r="M3135" s="1">
        <f>L3135/E3135</f>
        <v>16.611295681063122</v>
      </c>
      <c r="N3135" s="1" t="s">
        <v>15034</v>
      </c>
    </row>
    <row r="3136" spans="1:14" x14ac:dyDescent="0.25">
      <c r="A3136" s="3">
        <v>7495</v>
      </c>
      <c r="C3136" s="3">
        <v>78.709999999999994</v>
      </c>
      <c r="D3136" s="3">
        <v>11.07</v>
      </c>
      <c r="E3136" s="3">
        <v>5.0599999999999996</v>
      </c>
      <c r="F3136" s="4">
        <f>IF(C3136&gt;180,-(360-C3136),C3136)</f>
        <v>78.709999999999994</v>
      </c>
      <c r="G3136" s="1">
        <f t="shared" si="240"/>
        <v>78.709999999999994</v>
      </c>
      <c r="H3136" s="1">
        <f t="shared" si="241"/>
        <v>11.07</v>
      </c>
      <c r="I3136" s="2">
        <f t="shared" si="242"/>
        <v>2.881984076718755</v>
      </c>
      <c r="J3136" s="2">
        <f t="shared" si="243"/>
        <v>14.436033553964348</v>
      </c>
      <c r="K3136" s="2">
        <f t="shared" si="244"/>
        <v>2.8801220478228005</v>
      </c>
      <c r="L3136" s="1">
        <v>100</v>
      </c>
      <c r="M3136" s="1">
        <f>L3136/E3136</f>
        <v>19.762845849802375</v>
      </c>
      <c r="N3136" s="1" t="s">
        <v>15034</v>
      </c>
    </row>
    <row r="3137" spans="1:14" x14ac:dyDescent="0.25">
      <c r="A3137" s="3">
        <v>5494</v>
      </c>
      <c r="C3137" s="3">
        <v>322.3</v>
      </c>
      <c r="D3137" s="3">
        <v>11.06</v>
      </c>
      <c r="E3137" s="3">
        <v>5.74</v>
      </c>
      <c r="F3137" s="4">
        <f>IF(C3137&gt;180,-(360-C3137),C3137)</f>
        <v>-37.699999999999989</v>
      </c>
      <c r="G3137" s="1">
        <f t="shared" si="240"/>
        <v>-37.699999999999989</v>
      </c>
      <c r="H3137" s="1">
        <f t="shared" si="241"/>
        <v>11.06</v>
      </c>
      <c r="I3137" s="2">
        <f t="shared" si="242"/>
        <v>11.647920063065305</v>
      </c>
      <c r="J3137" s="2">
        <f t="shared" si="243"/>
        <v>-9.0025356725330816</v>
      </c>
      <c r="K3137" s="2">
        <f t="shared" si="244"/>
        <v>2.8775527222294444</v>
      </c>
      <c r="L3137" s="1">
        <v>100</v>
      </c>
      <c r="M3137" s="1">
        <f>L3137/E3137</f>
        <v>17.421602787456447</v>
      </c>
      <c r="N3137" s="1" t="s">
        <v>15034</v>
      </c>
    </row>
    <row r="3138" spans="1:14" x14ac:dyDescent="0.25">
      <c r="A3138" s="3">
        <v>5251</v>
      </c>
      <c r="C3138" s="3">
        <v>313.86</v>
      </c>
      <c r="D3138" s="3">
        <v>11.06</v>
      </c>
      <c r="E3138" s="3">
        <v>5.91</v>
      </c>
      <c r="F3138" s="4">
        <f>IF(C3138&gt;180,-(360-C3138),C3138)</f>
        <v>-46.139999999999986</v>
      </c>
      <c r="G3138" s="1">
        <f t="shared" ref="G3138:G3201" si="245">F3138</f>
        <v>-46.139999999999986</v>
      </c>
      <c r="H3138" s="1">
        <f t="shared" ref="H3138:H3201" si="246">D3138</f>
        <v>11.06</v>
      </c>
      <c r="I3138" s="2">
        <f t="shared" si="242"/>
        <v>10.200439444173339</v>
      </c>
      <c r="J3138" s="2">
        <f t="shared" si="243"/>
        <v>-10.614646742899296</v>
      </c>
      <c r="K3138" s="2">
        <f t="shared" si="244"/>
        <v>2.8775527222294444</v>
      </c>
      <c r="L3138" s="1">
        <v>100</v>
      </c>
      <c r="M3138" s="1">
        <f>L3138/E3138</f>
        <v>16.920473773265652</v>
      </c>
      <c r="N3138" s="1" t="s">
        <v>15034</v>
      </c>
    </row>
    <row r="3139" spans="1:14" x14ac:dyDescent="0.25">
      <c r="A3139" s="3">
        <v>2901</v>
      </c>
      <c r="B3139" s="3" t="s">
        <v>5167</v>
      </c>
      <c r="C3139" s="3">
        <v>214.81</v>
      </c>
      <c r="D3139" s="3">
        <v>11.06</v>
      </c>
      <c r="E3139" s="3">
        <v>5.81</v>
      </c>
      <c r="F3139" s="4">
        <f>IF(C3139&gt;180,-(360-C3139),C3139)</f>
        <v>-145.19</v>
      </c>
      <c r="G3139" s="1">
        <f t="shared" si="245"/>
        <v>-145.19</v>
      </c>
      <c r="H3139" s="1">
        <f t="shared" si="246"/>
        <v>11.06</v>
      </c>
      <c r="I3139" s="2">
        <f t="shared" ref="I3139:I3202" si="247">$O$2 * COS(RADIANS(H3139)) * COS(RADIANS(G3139))</f>
        <v>-12.087001427629458</v>
      </c>
      <c r="J3139" s="2">
        <f t="shared" ref="J3139:J3202" si="248">$O$2 * COS(RADIANS(H3139)) * SIN(RADIANS(G3139))</f>
        <v>-8.4038138258336854</v>
      </c>
      <c r="K3139" s="2">
        <f t="shared" ref="K3139:K3202" si="249">$O$2 * SIN(RADIANS(H3139))</f>
        <v>2.8775527222294444</v>
      </c>
      <c r="L3139" s="1">
        <v>100</v>
      </c>
      <c r="M3139" s="1">
        <f>L3139/E3139</f>
        <v>17.211703958691913</v>
      </c>
      <c r="N3139" s="1" t="s">
        <v>15034</v>
      </c>
    </row>
    <row r="3140" spans="1:14" x14ac:dyDescent="0.25">
      <c r="A3140" s="3">
        <v>7058</v>
      </c>
      <c r="C3140" s="3">
        <v>52.11</v>
      </c>
      <c r="D3140" s="3">
        <v>11.05</v>
      </c>
      <c r="E3140" s="3">
        <v>6.51</v>
      </c>
      <c r="F3140" s="4">
        <f>IF(C3140&gt;180,-(360-C3140),C3140)</f>
        <v>52.11</v>
      </c>
      <c r="G3140" s="1">
        <f t="shared" si="245"/>
        <v>52.11</v>
      </c>
      <c r="H3140" s="1">
        <f t="shared" si="246"/>
        <v>11.05</v>
      </c>
      <c r="I3140" s="2">
        <f t="shared" si="247"/>
        <v>9.0414203725663729</v>
      </c>
      <c r="J3140" s="2">
        <f t="shared" si="248"/>
        <v>11.618398711510267</v>
      </c>
      <c r="K3140" s="2">
        <f t="shared" si="249"/>
        <v>2.8749833089808199</v>
      </c>
      <c r="L3140" s="1">
        <v>100</v>
      </c>
      <c r="M3140" s="1">
        <f>L3140/E3140</f>
        <v>15.360983102918587</v>
      </c>
      <c r="N3140" s="1" t="s">
        <v>15034</v>
      </c>
    </row>
    <row r="3141" spans="1:14" x14ac:dyDescent="0.25">
      <c r="A3141" s="3">
        <v>3072</v>
      </c>
      <c r="C3141" s="3">
        <v>224.94</v>
      </c>
      <c r="D3141" s="3">
        <v>11.03</v>
      </c>
      <c r="E3141" s="3">
        <v>5.76</v>
      </c>
      <c r="F3141" s="4">
        <f>IF(C3141&gt;180,-(360-C3141),C3141)</f>
        <v>-135.06</v>
      </c>
      <c r="G3141" s="1">
        <f t="shared" si="245"/>
        <v>-135.06</v>
      </c>
      <c r="H3141" s="1">
        <f t="shared" si="246"/>
        <v>11.03</v>
      </c>
      <c r="I3141" s="2">
        <f t="shared" si="247"/>
        <v>-10.421563780684048</v>
      </c>
      <c r="J3141" s="2">
        <f t="shared" si="248"/>
        <v>-10.399759733716827</v>
      </c>
      <c r="K3141" s="2">
        <f t="shared" si="249"/>
        <v>2.8698442198308425</v>
      </c>
      <c r="L3141" s="1">
        <v>100</v>
      </c>
      <c r="M3141" s="1">
        <f>L3141/E3141</f>
        <v>17.361111111111111</v>
      </c>
      <c r="N3141" s="1" t="s">
        <v>15034</v>
      </c>
    </row>
    <row r="3142" spans="1:14" x14ac:dyDescent="0.25">
      <c r="A3142" s="3">
        <v>4637</v>
      </c>
      <c r="C3142" s="3">
        <v>296.61</v>
      </c>
      <c r="D3142" s="3">
        <v>11.02</v>
      </c>
      <c r="E3142" s="3">
        <v>6.23</v>
      </c>
      <c r="F3142" s="4">
        <f>IF(C3142&gt;180,-(360-C3142),C3142)</f>
        <v>-63.389999999999986</v>
      </c>
      <c r="G3142" s="1">
        <f t="shared" si="245"/>
        <v>-63.389999999999986</v>
      </c>
      <c r="H3142" s="1">
        <f t="shared" si="246"/>
        <v>11.02</v>
      </c>
      <c r="I3142" s="2">
        <f t="shared" si="247"/>
        <v>6.594837263040934</v>
      </c>
      <c r="J3142" s="2">
        <f t="shared" si="248"/>
        <v>-13.163846632456753</v>
      </c>
      <c r="K3142" s="2">
        <f t="shared" si="249"/>
        <v>2.8672745440860363</v>
      </c>
      <c r="L3142" s="1">
        <v>100</v>
      </c>
      <c r="M3142" s="1">
        <f>L3142/E3142</f>
        <v>16.051364365971107</v>
      </c>
      <c r="N3142" s="1" t="s">
        <v>15034</v>
      </c>
    </row>
    <row r="3143" spans="1:14" x14ac:dyDescent="0.25">
      <c r="A3143" s="3">
        <v>5948</v>
      </c>
      <c r="B3143" s="3" t="s">
        <v>9947</v>
      </c>
      <c r="C3143" s="3">
        <v>338.77</v>
      </c>
      <c r="D3143" s="3">
        <v>11.01</v>
      </c>
      <c r="E3143" s="3">
        <v>3.41</v>
      </c>
      <c r="F3143" s="4">
        <f>IF(C3143&gt;180,-(360-C3143),C3143)</f>
        <v>-21.230000000000018</v>
      </c>
      <c r="G3143" s="1">
        <f t="shared" si="245"/>
        <v>-21.230000000000018</v>
      </c>
      <c r="H3143" s="1">
        <f t="shared" si="246"/>
        <v>11.01</v>
      </c>
      <c r="I3143" s="2">
        <f t="shared" si="247"/>
        <v>13.724660069243408</v>
      </c>
      <c r="J3143" s="2">
        <f t="shared" si="248"/>
        <v>-5.3317138427935884</v>
      </c>
      <c r="K3143" s="2">
        <f t="shared" si="249"/>
        <v>2.8647047809990531</v>
      </c>
      <c r="L3143" s="1">
        <v>100</v>
      </c>
      <c r="M3143" s="1">
        <f>L3143/E3143</f>
        <v>29.325513196480937</v>
      </c>
      <c r="N3143" s="1" t="s">
        <v>15034</v>
      </c>
    </row>
    <row r="3144" spans="1:14" x14ac:dyDescent="0.25">
      <c r="A3144" s="3">
        <v>2383</v>
      </c>
      <c r="C3144" s="3">
        <v>181.32</v>
      </c>
      <c r="D3144" s="3">
        <v>11</v>
      </c>
      <c r="E3144" s="3">
        <v>6.42</v>
      </c>
      <c r="F3144" s="4">
        <f>IF(C3144&gt;180,-(360-C3144),C3144)</f>
        <v>-178.68</v>
      </c>
      <c r="G3144" s="1">
        <f t="shared" si="245"/>
        <v>-178.68</v>
      </c>
      <c r="H3144" s="1">
        <f t="shared" si="246"/>
        <v>11</v>
      </c>
      <c r="I3144" s="2">
        <f t="shared" si="247"/>
        <v>-14.720500321519047</v>
      </c>
      <c r="J3144" s="2">
        <f t="shared" si="248"/>
        <v>-0.33919599484848434</v>
      </c>
      <c r="K3144" s="2">
        <f t="shared" si="249"/>
        <v>2.862134930648172</v>
      </c>
      <c r="L3144" s="1">
        <v>100</v>
      </c>
      <c r="M3144" s="1">
        <f>L3144/E3144</f>
        <v>15.576323987538942</v>
      </c>
      <c r="N3144" s="1" t="s">
        <v>15034</v>
      </c>
    </row>
    <row r="3145" spans="1:14" x14ac:dyDescent="0.25">
      <c r="A3145" s="3">
        <v>6981</v>
      </c>
      <c r="C3145" s="3">
        <v>46.5</v>
      </c>
      <c r="D3145" s="3">
        <v>11</v>
      </c>
      <c r="E3145" s="3">
        <v>6.21</v>
      </c>
      <c r="F3145" s="4">
        <f>IF(C3145&gt;180,-(360-C3145),C3145)</f>
        <v>46.5</v>
      </c>
      <c r="G3145" s="1">
        <f t="shared" si="245"/>
        <v>46.5</v>
      </c>
      <c r="H3145" s="1">
        <f t="shared" si="246"/>
        <v>11</v>
      </c>
      <c r="I3145" s="2">
        <f t="shared" si="247"/>
        <v>10.135613450273574</v>
      </c>
      <c r="J3145" s="2">
        <f t="shared" si="248"/>
        <v>10.680708011428692</v>
      </c>
      <c r="K3145" s="2">
        <f t="shared" si="249"/>
        <v>2.862134930648172</v>
      </c>
      <c r="L3145" s="1">
        <v>100</v>
      </c>
      <c r="M3145" s="1">
        <f>L3145/E3145</f>
        <v>16.103059581320451</v>
      </c>
      <c r="N3145" s="1" t="s">
        <v>15034</v>
      </c>
    </row>
    <row r="3146" spans="1:14" x14ac:dyDescent="0.25">
      <c r="A3146" s="3">
        <v>5158</v>
      </c>
      <c r="C3146" s="3">
        <v>311.35000000000002</v>
      </c>
      <c r="D3146" s="3">
        <v>10.99</v>
      </c>
      <c r="E3146" s="3">
        <v>6.47</v>
      </c>
      <c r="F3146" s="4">
        <f>IF(C3146&gt;180,-(360-C3146),C3146)</f>
        <v>-48.649999999999977</v>
      </c>
      <c r="G3146" s="1">
        <f t="shared" si="245"/>
        <v>-48.649999999999977</v>
      </c>
      <c r="H3146" s="1">
        <f t="shared" si="246"/>
        <v>10.99</v>
      </c>
      <c r="I3146" s="2">
        <f t="shared" si="247"/>
        <v>9.728113194352261</v>
      </c>
      <c r="J3146" s="2">
        <f t="shared" si="248"/>
        <v>-11.053809376320892</v>
      </c>
      <c r="K3146" s="2">
        <f t="shared" si="249"/>
        <v>2.8595649931116758</v>
      </c>
      <c r="L3146" s="1">
        <v>100</v>
      </c>
      <c r="M3146" s="1">
        <f>L3146/E3146</f>
        <v>15.45595054095827</v>
      </c>
      <c r="N3146" s="1" t="s">
        <v>15034</v>
      </c>
    </row>
    <row r="3147" spans="1:14" x14ac:dyDescent="0.25">
      <c r="A3147" s="3">
        <v>6435</v>
      </c>
      <c r="C3147" s="3">
        <v>6.28</v>
      </c>
      <c r="D3147" s="3">
        <v>10.99</v>
      </c>
      <c r="E3147" s="3">
        <v>6.02</v>
      </c>
      <c r="F3147" s="4">
        <f>IF(C3147&gt;180,-(360-C3147),C3147)</f>
        <v>6.28</v>
      </c>
      <c r="G3147" s="1">
        <f t="shared" si="245"/>
        <v>6.28</v>
      </c>
      <c r="H3147" s="1">
        <f t="shared" si="246"/>
        <v>10.99</v>
      </c>
      <c r="I3147" s="2">
        <f t="shared" si="247"/>
        <v>14.636545833074667</v>
      </c>
      <c r="J3147" s="2">
        <f t="shared" si="248"/>
        <v>1.610718512489008</v>
      </c>
      <c r="K3147" s="2">
        <f t="shared" si="249"/>
        <v>2.8595649931116758</v>
      </c>
      <c r="L3147" s="1">
        <v>100</v>
      </c>
      <c r="M3147" s="1">
        <f>L3147/E3147</f>
        <v>16.611295681063122</v>
      </c>
      <c r="N3147" s="1" t="s">
        <v>15034</v>
      </c>
    </row>
    <row r="3148" spans="1:14" x14ac:dyDescent="0.25">
      <c r="A3148" s="3">
        <v>3765</v>
      </c>
      <c r="B3148" s="3" t="s">
        <v>6481</v>
      </c>
      <c r="C3148" s="3">
        <v>263.39</v>
      </c>
      <c r="D3148" s="3">
        <v>10.96</v>
      </c>
      <c r="E3148" s="3">
        <v>4.51</v>
      </c>
      <c r="F3148" s="4">
        <f>IF(C3148&gt;180,-(360-C3148),C3148)</f>
        <v>-96.610000000000014</v>
      </c>
      <c r="G3148" s="1">
        <f t="shared" si="245"/>
        <v>-96.610000000000014</v>
      </c>
      <c r="H3148" s="1">
        <f t="shared" si="246"/>
        <v>10.96</v>
      </c>
      <c r="I3148" s="2">
        <f t="shared" si="247"/>
        <v>-1.6951639012558308</v>
      </c>
      <c r="J3148" s="2">
        <f t="shared" si="248"/>
        <v>-14.628511351348964</v>
      </c>
      <c r="K3148" s="2">
        <f t="shared" si="249"/>
        <v>2.8518546581713538</v>
      </c>
      <c r="L3148" s="1">
        <v>100</v>
      </c>
      <c r="M3148" s="1">
        <f>L3148/E3148</f>
        <v>22.172949002217297</v>
      </c>
      <c r="N3148" s="1" t="s">
        <v>15034</v>
      </c>
    </row>
    <row r="3149" spans="1:14" x14ac:dyDescent="0.25">
      <c r="A3149" s="3">
        <v>2091</v>
      </c>
      <c r="B3149" s="3" t="s">
        <v>3879</v>
      </c>
      <c r="C3149" s="3">
        <v>166.6</v>
      </c>
      <c r="D3149" s="3">
        <v>10.94</v>
      </c>
      <c r="E3149" s="3">
        <v>4.26</v>
      </c>
      <c r="F3149" s="4">
        <f>IF(C3149&gt;180,-(360-C3149),C3149)</f>
        <v>166.6</v>
      </c>
      <c r="G3149" s="1">
        <f t="shared" si="245"/>
        <v>166.6</v>
      </c>
      <c r="H3149" s="1">
        <f t="shared" si="246"/>
        <v>10.94</v>
      </c>
      <c r="I3149" s="2">
        <f t="shared" si="247"/>
        <v>-14.326456451480652</v>
      </c>
      <c r="J3149" s="2">
        <f t="shared" si="248"/>
        <v>3.4130433551070332</v>
      </c>
      <c r="K3149" s="2">
        <f t="shared" si="249"/>
        <v>2.8467140003850195</v>
      </c>
      <c r="L3149" s="1">
        <v>100</v>
      </c>
      <c r="M3149" s="1">
        <f>L3149/E3149</f>
        <v>23.474178403755868</v>
      </c>
      <c r="N3149" s="1" t="s">
        <v>15034</v>
      </c>
    </row>
    <row r="3150" spans="1:14" x14ac:dyDescent="0.25">
      <c r="A3150" s="3">
        <v>7345</v>
      </c>
      <c r="C3150" s="3">
        <v>69.45</v>
      </c>
      <c r="D3150" s="3">
        <v>10.93</v>
      </c>
      <c r="E3150" s="3">
        <v>6.31</v>
      </c>
      <c r="F3150" s="4">
        <f>IF(C3150&gt;180,-(360-C3150),C3150)</f>
        <v>69.45</v>
      </c>
      <c r="G3150" s="1">
        <f t="shared" si="245"/>
        <v>69.45</v>
      </c>
      <c r="H3150" s="1">
        <f t="shared" si="246"/>
        <v>10.93</v>
      </c>
      <c r="I3150" s="2">
        <f t="shared" si="247"/>
        <v>5.1698536456474171</v>
      </c>
      <c r="J3150" s="2">
        <f t="shared" si="248"/>
        <v>13.790701969030396</v>
      </c>
      <c r="K3150" s="2">
        <f t="shared" si="249"/>
        <v>2.8441435413789025</v>
      </c>
      <c r="L3150" s="1">
        <v>100</v>
      </c>
      <c r="M3150" s="1">
        <f>L3150/E3150</f>
        <v>15.847860538827259</v>
      </c>
      <c r="N3150" s="1" t="s">
        <v>15034</v>
      </c>
    </row>
    <row r="3151" spans="1:14" x14ac:dyDescent="0.25">
      <c r="A3151" s="3">
        <v>3483</v>
      </c>
      <c r="C3151" s="3">
        <v>249.05</v>
      </c>
      <c r="D3151" s="3">
        <v>10.91</v>
      </c>
      <c r="E3151" s="3">
        <v>6.1</v>
      </c>
      <c r="F3151" s="4">
        <f>IF(C3151&gt;180,-(360-C3151),C3151)</f>
        <v>-110.94999999999999</v>
      </c>
      <c r="G3151" s="1">
        <f t="shared" si="245"/>
        <v>-110.94999999999999</v>
      </c>
      <c r="H3151" s="1">
        <f t="shared" si="246"/>
        <v>10.91</v>
      </c>
      <c r="I3151" s="2">
        <f t="shared" si="247"/>
        <v>-5.2663587956303317</v>
      </c>
      <c r="J3151" s="2">
        <f t="shared" si="248"/>
        <v>-13.755200129970673</v>
      </c>
      <c r="K3151" s="2">
        <f t="shared" si="249"/>
        <v>2.8390023635322734</v>
      </c>
      <c r="L3151" s="1">
        <v>100</v>
      </c>
      <c r="M3151" s="1">
        <f>L3151/E3151</f>
        <v>16.393442622950822</v>
      </c>
      <c r="N3151" s="1" t="s">
        <v>15034</v>
      </c>
    </row>
    <row r="3152" spans="1:14" x14ac:dyDescent="0.25">
      <c r="A3152" s="3">
        <v>5643</v>
      </c>
      <c r="C3152" s="3">
        <v>327.20999999999998</v>
      </c>
      <c r="D3152" s="3">
        <v>10.89</v>
      </c>
      <c r="E3152" s="3">
        <v>7.39</v>
      </c>
      <c r="F3152" s="4">
        <f>IF(C3152&gt;180,-(360-C3152),C3152)</f>
        <v>-32.79000000000002</v>
      </c>
      <c r="G3152" s="1">
        <f t="shared" si="245"/>
        <v>-32.79000000000002</v>
      </c>
      <c r="H3152" s="1">
        <f t="shared" si="246"/>
        <v>10.89</v>
      </c>
      <c r="I3152" s="2">
        <f t="shared" si="247"/>
        <v>12.382833894106961</v>
      </c>
      <c r="J3152" s="2">
        <f t="shared" si="248"/>
        <v>-7.9771334131892431</v>
      </c>
      <c r="K3152" s="2">
        <f t="shared" si="249"/>
        <v>2.833860839761817</v>
      </c>
      <c r="L3152" s="1">
        <v>100</v>
      </c>
      <c r="M3152" s="1">
        <f>L3152/E3152</f>
        <v>13.531799729364007</v>
      </c>
      <c r="N3152" s="1" t="s">
        <v>15034</v>
      </c>
    </row>
    <row r="3153" spans="1:14" x14ac:dyDescent="0.25">
      <c r="A3153" s="3">
        <v>5642</v>
      </c>
      <c r="C3153" s="3">
        <v>327.22000000000003</v>
      </c>
      <c r="D3153" s="3">
        <v>10.88</v>
      </c>
      <c r="E3153" s="3">
        <v>6.44</v>
      </c>
      <c r="F3153" s="4">
        <f>IF(C3153&gt;180,-(360-C3153),C3153)</f>
        <v>-32.779999999999973</v>
      </c>
      <c r="G3153" s="1">
        <f t="shared" si="245"/>
        <v>-32.779999999999973</v>
      </c>
      <c r="H3153" s="1">
        <f t="shared" si="246"/>
        <v>10.88</v>
      </c>
      <c r="I3153" s="2">
        <f t="shared" si="247"/>
        <v>12.384641628744772</v>
      </c>
      <c r="J3153" s="2">
        <f t="shared" si="248"/>
        <v>-7.9752397428496824</v>
      </c>
      <c r="K3153" s="2">
        <f t="shared" si="249"/>
        <v>2.8312899483509271</v>
      </c>
      <c r="L3153" s="1">
        <v>100</v>
      </c>
      <c r="M3153" s="1">
        <f>L3153/E3153</f>
        <v>15.527950310559005</v>
      </c>
      <c r="N3153" s="1" t="s">
        <v>15034</v>
      </c>
    </row>
    <row r="3154" spans="1:14" x14ac:dyDescent="0.25">
      <c r="A3154" s="3">
        <v>3710</v>
      </c>
      <c r="C3154" s="3">
        <v>260.66000000000003</v>
      </c>
      <c r="D3154" s="3">
        <v>10.88</v>
      </c>
      <c r="E3154" s="3">
        <v>6.39</v>
      </c>
      <c r="F3154" s="4">
        <f>IF(C3154&gt;180,-(360-C3154),C3154)</f>
        <v>-99.339999999999975</v>
      </c>
      <c r="G3154" s="1">
        <f t="shared" si="245"/>
        <v>-99.339999999999975</v>
      </c>
      <c r="H3154" s="1">
        <f t="shared" si="246"/>
        <v>10.88</v>
      </c>
      <c r="I3154" s="2">
        <f t="shared" si="247"/>
        <v>-2.3906320460975681</v>
      </c>
      <c r="J3154" s="2">
        <f t="shared" si="248"/>
        <v>-14.535084301390839</v>
      </c>
      <c r="K3154" s="2">
        <f t="shared" si="249"/>
        <v>2.8312899483509271</v>
      </c>
      <c r="L3154" s="1">
        <v>100</v>
      </c>
      <c r="M3154" s="1">
        <f>L3154/E3154</f>
        <v>15.649452269170579</v>
      </c>
      <c r="N3154" s="1" t="s">
        <v>15034</v>
      </c>
    </row>
    <row r="3155" spans="1:14" x14ac:dyDescent="0.25">
      <c r="A3155" s="3">
        <v>2904</v>
      </c>
      <c r="C3155" s="3">
        <v>215.46</v>
      </c>
      <c r="D3155" s="3">
        <v>10.88</v>
      </c>
      <c r="E3155" s="3">
        <v>6.55</v>
      </c>
      <c r="F3155" s="4">
        <f>IF(C3155&gt;180,-(360-C3155),C3155)</f>
        <v>-144.54</v>
      </c>
      <c r="G3155" s="1">
        <f t="shared" si="245"/>
        <v>-144.54</v>
      </c>
      <c r="H3155" s="1">
        <f t="shared" si="246"/>
        <v>10.88</v>
      </c>
      <c r="I3155" s="2">
        <f t="shared" si="247"/>
        <v>-11.998191596473934</v>
      </c>
      <c r="J3155" s="2">
        <f t="shared" si="248"/>
        <v>-8.5455951017275158</v>
      </c>
      <c r="K3155" s="2">
        <f t="shared" si="249"/>
        <v>2.8312899483509271</v>
      </c>
      <c r="L3155" s="1">
        <v>100</v>
      </c>
      <c r="M3155" s="1">
        <f>L3155/E3155</f>
        <v>15.267175572519085</v>
      </c>
      <c r="N3155" s="1" t="s">
        <v>15034</v>
      </c>
    </row>
    <row r="3156" spans="1:14" x14ac:dyDescent="0.25">
      <c r="A3156" s="3">
        <v>3281</v>
      </c>
      <c r="C3156" s="3">
        <v>239.29</v>
      </c>
      <c r="D3156" s="3">
        <v>10.87</v>
      </c>
      <c r="E3156" s="3">
        <v>5.75</v>
      </c>
      <c r="F3156" s="4">
        <f>IF(C3156&gt;180,-(360-C3156),C3156)</f>
        <v>-120.71000000000001</v>
      </c>
      <c r="G3156" s="1">
        <f t="shared" si="245"/>
        <v>-120.71000000000001</v>
      </c>
      <c r="H3156" s="1">
        <f t="shared" si="246"/>
        <v>10.87</v>
      </c>
      <c r="I3156" s="2">
        <f t="shared" si="247"/>
        <v>-7.5229487832562238</v>
      </c>
      <c r="J3156" s="2">
        <f t="shared" si="248"/>
        <v>-12.66505391182128</v>
      </c>
      <c r="K3156" s="2">
        <f t="shared" si="249"/>
        <v>2.8287189706940135</v>
      </c>
      <c r="L3156" s="1">
        <v>100</v>
      </c>
      <c r="M3156" s="1">
        <f>L3156/E3156</f>
        <v>17.391304347826086</v>
      </c>
      <c r="N3156" s="1" t="s">
        <v>15034</v>
      </c>
    </row>
    <row r="3157" spans="1:14" x14ac:dyDescent="0.25">
      <c r="A3157" s="3">
        <v>2684</v>
      </c>
      <c r="B3157" s="3" t="s">
        <v>4824</v>
      </c>
      <c r="C3157" s="3">
        <v>200.47</v>
      </c>
      <c r="D3157" s="3">
        <v>10.86</v>
      </c>
      <c r="E3157" s="3">
        <v>5.44</v>
      </c>
      <c r="F3157" s="4">
        <f>IF(C3157&gt;180,-(360-C3157),C3157)</f>
        <v>-159.53</v>
      </c>
      <c r="G3157" s="1">
        <f t="shared" si="245"/>
        <v>-159.53</v>
      </c>
      <c r="H3157" s="1">
        <f t="shared" si="246"/>
        <v>10.86</v>
      </c>
      <c r="I3157" s="2">
        <f t="shared" si="247"/>
        <v>-13.801152066471506</v>
      </c>
      <c r="J3157" s="2">
        <f t="shared" si="248"/>
        <v>-5.1518045039216132</v>
      </c>
      <c r="K3157" s="2">
        <f t="shared" si="249"/>
        <v>2.8261479068693927</v>
      </c>
      <c r="L3157" s="1">
        <v>100</v>
      </c>
      <c r="M3157" s="1">
        <f>L3157/E3157</f>
        <v>18.382352941176471</v>
      </c>
      <c r="N3157" s="1" t="s">
        <v>15034</v>
      </c>
    </row>
    <row r="3158" spans="1:14" x14ac:dyDescent="0.25">
      <c r="A3158" s="3">
        <v>6568</v>
      </c>
      <c r="C3158" s="3">
        <v>14.57</v>
      </c>
      <c r="D3158" s="3">
        <v>10.85</v>
      </c>
      <c r="E3158" s="3">
        <v>5.75</v>
      </c>
      <c r="F3158" s="4">
        <f>IF(C3158&gt;180,-(360-C3158),C3158)</f>
        <v>14.57</v>
      </c>
      <c r="G3158" s="1">
        <f t="shared" si="245"/>
        <v>14.57</v>
      </c>
      <c r="H3158" s="1">
        <f t="shared" si="246"/>
        <v>10.85</v>
      </c>
      <c r="I3158" s="2">
        <f t="shared" si="247"/>
        <v>14.258089070069881</v>
      </c>
      <c r="J3158" s="2">
        <f t="shared" si="248"/>
        <v>3.70598305008741</v>
      </c>
      <c r="K3158" s="2">
        <f t="shared" si="249"/>
        <v>2.8235767569553838</v>
      </c>
      <c r="L3158" s="1">
        <v>100</v>
      </c>
      <c r="M3158" s="1">
        <f>L3158/E3158</f>
        <v>17.391304347826086</v>
      </c>
      <c r="N3158" s="1" t="s">
        <v>15034</v>
      </c>
    </row>
    <row r="3159" spans="1:14" x14ac:dyDescent="0.25">
      <c r="A3159" s="3">
        <v>7781</v>
      </c>
      <c r="C3159" s="3">
        <v>90.45</v>
      </c>
      <c r="D3159" s="3">
        <v>10.84</v>
      </c>
      <c r="E3159" s="3">
        <v>5.76</v>
      </c>
      <c r="F3159" s="4">
        <f>IF(C3159&gt;180,-(360-C3159),C3159)</f>
        <v>90.45</v>
      </c>
      <c r="G3159" s="1">
        <f t="shared" si="245"/>
        <v>90.45</v>
      </c>
      <c r="H3159" s="1">
        <f t="shared" si="246"/>
        <v>10.84</v>
      </c>
      <c r="I3159" s="2">
        <f t="shared" si="247"/>
        <v>-0.11570636113562154</v>
      </c>
      <c r="J3159" s="2">
        <f t="shared" si="248"/>
        <v>14.731888537737083</v>
      </c>
      <c r="K3159" s="2">
        <f t="shared" si="249"/>
        <v>2.8210055210303087</v>
      </c>
      <c r="L3159" s="1">
        <v>100</v>
      </c>
      <c r="M3159" s="1">
        <f>L3159/E3159</f>
        <v>17.361111111111111</v>
      </c>
      <c r="N3159" s="1" t="s">
        <v>15034</v>
      </c>
    </row>
    <row r="3160" spans="1:14" x14ac:dyDescent="0.25">
      <c r="A3160" s="3">
        <v>1623</v>
      </c>
      <c r="B3160" s="3" t="s">
        <v>3085</v>
      </c>
      <c r="C3160" s="3">
        <v>150.94999999999999</v>
      </c>
      <c r="D3160" s="3">
        <v>10.83</v>
      </c>
      <c r="E3160" s="3">
        <v>6.08</v>
      </c>
      <c r="F3160" s="4">
        <f>IF(C3160&gt;180,-(360-C3160),C3160)</f>
        <v>150.94999999999999</v>
      </c>
      <c r="G3160" s="1">
        <f t="shared" si="245"/>
        <v>150.94999999999999</v>
      </c>
      <c r="H3160" s="1">
        <f t="shared" si="246"/>
        <v>10.83</v>
      </c>
      <c r="I3160" s="2">
        <f t="shared" si="247"/>
        <v>-12.879389860731234</v>
      </c>
      <c r="J3160" s="2">
        <f t="shared" si="248"/>
        <v>7.153862277135925</v>
      </c>
      <c r="K3160" s="2">
        <f t="shared" si="249"/>
        <v>2.8184341991724913</v>
      </c>
      <c r="L3160" s="1">
        <v>100</v>
      </c>
      <c r="M3160" s="1">
        <f>L3160/E3160</f>
        <v>16.44736842105263</v>
      </c>
      <c r="N3160" s="1" t="s">
        <v>15034</v>
      </c>
    </row>
    <row r="3161" spans="1:14" x14ac:dyDescent="0.25">
      <c r="A3161" s="3">
        <v>7238</v>
      </c>
      <c r="C3161" s="3">
        <v>62.05</v>
      </c>
      <c r="D3161" s="3">
        <v>10.83</v>
      </c>
      <c r="E3161" s="3">
        <v>6.06</v>
      </c>
      <c r="F3161" s="4">
        <f>IF(C3161&gt;180,-(360-C3161),C3161)</f>
        <v>62.05</v>
      </c>
      <c r="G3161" s="1">
        <f t="shared" si="245"/>
        <v>62.05</v>
      </c>
      <c r="H3161" s="1">
        <f t="shared" si="246"/>
        <v>10.83</v>
      </c>
      <c r="I3161" s="2">
        <f t="shared" si="247"/>
        <v>6.9052925620402883</v>
      </c>
      <c r="J3161" s="2">
        <f t="shared" si="248"/>
        <v>13.014352204299913</v>
      </c>
      <c r="K3161" s="2">
        <f t="shared" si="249"/>
        <v>2.8184341991724913</v>
      </c>
      <c r="L3161" s="1">
        <v>100</v>
      </c>
      <c r="M3161" s="1">
        <f>L3161/E3161</f>
        <v>16.501650165016503</v>
      </c>
      <c r="N3161" s="1" t="s">
        <v>15034</v>
      </c>
    </row>
    <row r="3162" spans="1:14" x14ac:dyDescent="0.25">
      <c r="A3162" s="3">
        <v>3930</v>
      </c>
      <c r="C3162" s="3">
        <v>270.68</v>
      </c>
      <c r="D3162" s="3">
        <v>10.82</v>
      </c>
      <c r="E3162" s="3">
        <v>6.41</v>
      </c>
      <c r="F3162" s="4">
        <f>IF(C3162&gt;180,-(360-C3162),C3162)</f>
        <v>-89.32</v>
      </c>
      <c r="G3162" s="1">
        <f t="shared" si="245"/>
        <v>-89.32</v>
      </c>
      <c r="H3162" s="1">
        <f t="shared" si="246"/>
        <v>10.82</v>
      </c>
      <c r="I3162" s="2">
        <f t="shared" si="247"/>
        <v>0.17485453678028579</v>
      </c>
      <c r="J3162" s="2">
        <f t="shared" si="248"/>
        <v>-14.732289117127625</v>
      </c>
      <c r="K3162" s="2">
        <f t="shared" si="249"/>
        <v>2.8158627914602592</v>
      </c>
      <c r="L3162" s="1">
        <v>100</v>
      </c>
      <c r="M3162" s="1">
        <f>L3162/E3162</f>
        <v>15.600624024960998</v>
      </c>
      <c r="N3162" s="1" t="s">
        <v>15034</v>
      </c>
    </row>
    <row r="3163" spans="1:14" x14ac:dyDescent="0.25">
      <c r="A3163" s="3">
        <v>5975</v>
      </c>
      <c r="C3163" s="3">
        <v>339.81</v>
      </c>
      <c r="D3163" s="3">
        <v>10.81</v>
      </c>
      <c r="E3163" s="3">
        <v>5.9</v>
      </c>
      <c r="F3163" s="4">
        <f>IF(C3163&gt;180,-(360-C3163),C3163)</f>
        <v>-20.189999999999998</v>
      </c>
      <c r="G3163" s="1">
        <f t="shared" si="245"/>
        <v>-20.189999999999998</v>
      </c>
      <c r="H3163" s="1">
        <f t="shared" si="246"/>
        <v>10.81</v>
      </c>
      <c r="I3163" s="2">
        <f t="shared" si="247"/>
        <v>13.828473102888102</v>
      </c>
      <c r="J3163" s="2">
        <f t="shared" si="248"/>
        <v>-5.0851473641828422</v>
      </c>
      <c r="K3163" s="2">
        <f t="shared" si="249"/>
        <v>2.8132912979719409</v>
      </c>
      <c r="L3163" s="1">
        <v>100</v>
      </c>
      <c r="M3163" s="1">
        <f>L3163/E3163</f>
        <v>16.949152542372879</v>
      </c>
      <c r="N3163" s="1" t="s">
        <v>15034</v>
      </c>
    </row>
    <row r="3164" spans="1:14" x14ac:dyDescent="0.25">
      <c r="A3164" s="3">
        <v>8133</v>
      </c>
      <c r="C3164" s="3">
        <v>101.97</v>
      </c>
      <c r="D3164" s="3">
        <v>10.81</v>
      </c>
      <c r="E3164" s="3">
        <v>6.39</v>
      </c>
      <c r="F3164" s="4">
        <f>IF(C3164&gt;180,-(360-C3164),C3164)</f>
        <v>101.97</v>
      </c>
      <c r="G3164" s="1">
        <f t="shared" si="245"/>
        <v>101.97</v>
      </c>
      <c r="H3164" s="1">
        <f t="shared" si="246"/>
        <v>10.81</v>
      </c>
      <c r="I3164" s="2">
        <f t="shared" si="247"/>
        <v>-3.0557865611430985</v>
      </c>
      <c r="J3164" s="2">
        <f t="shared" si="248"/>
        <v>14.413450682105678</v>
      </c>
      <c r="K3164" s="2">
        <f t="shared" si="249"/>
        <v>2.8132912979719409</v>
      </c>
      <c r="L3164" s="1">
        <v>100</v>
      </c>
      <c r="M3164" s="1">
        <f>L3164/E3164</f>
        <v>15.649452269170579</v>
      </c>
      <c r="N3164" s="1" t="s">
        <v>15034</v>
      </c>
    </row>
    <row r="3165" spans="1:14" x14ac:dyDescent="0.25">
      <c r="A3165" s="3">
        <v>1622</v>
      </c>
      <c r="B3165" s="3" t="s">
        <v>3081</v>
      </c>
      <c r="C3165" s="3">
        <v>150.99</v>
      </c>
      <c r="D3165" s="3">
        <v>10.8</v>
      </c>
      <c r="E3165" s="3">
        <v>5.08</v>
      </c>
      <c r="F3165" s="4">
        <f>IF(C3165&gt;180,-(360-C3165),C3165)</f>
        <v>150.99</v>
      </c>
      <c r="G3165" s="1">
        <f t="shared" si="245"/>
        <v>150.99</v>
      </c>
      <c r="H3165" s="1">
        <f t="shared" si="246"/>
        <v>10.8</v>
      </c>
      <c r="I3165" s="2">
        <f t="shared" si="247"/>
        <v>-12.885669870024163</v>
      </c>
      <c r="J3165" s="2">
        <f t="shared" si="248"/>
        <v>7.1455837174565211</v>
      </c>
      <c r="K3165" s="2">
        <f t="shared" si="249"/>
        <v>2.8107197187858692</v>
      </c>
      <c r="L3165" s="1">
        <v>100</v>
      </c>
      <c r="M3165" s="1">
        <f>L3165/E3165</f>
        <v>19.685039370078741</v>
      </c>
      <c r="N3165" s="1" t="s">
        <v>15034</v>
      </c>
    </row>
    <row r="3166" spans="1:14" x14ac:dyDescent="0.25">
      <c r="A3166" s="3">
        <v>2887</v>
      </c>
      <c r="B3166" s="3" t="s">
        <v>5149</v>
      </c>
      <c r="C3166" s="3">
        <v>214.76</v>
      </c>
      <c r="D3166" s="3">
        <v>10.79</v>
      </c>
      <c r="E3166" s="3">
        <v>5.59</v>
      </c>
      <c r="F3166" s="4">
        <f>IF(C3166&gt;180,-(360-C3166),C3166)</f>
        <v>-145.24</v>
      </c>
      <c r="G3166" s="1">
        <f t="shared" si="245"/>
        <v>-145.24</v>
      </c>
      <c r="H3166" s="1">
        <f t="shared" si="246"/>
        <v>10.79</v>
      </c>
      <c r="I3166" s="2">
        <f t="shared" si="247"/>
        <v>-12.105336512027195</v>
      </c>
      <c r="J3166" s="2">
        <f t="shared" si="248"/>
        <v>-8.4009006920393681</v>
      </c>
      <c r="K3166" s="2">
        <f t="shared" si="249"/>
        <v>2.8081480539803794</v>
      </c>
      <c r="L3166" s="1">
        <v>100</v>
      </c>
      <c r="M3166" s="1">
        <f>L3166/E3166</f>
        <v>17.889087656529519</v>
      </c>
      <c r="N3166" s="1" t="s">
        <v>15034</v>
      </c>
    </row>
    <row r="3167" spans="1:14" x14ac:dyDescent="0.25">
      <c r="A3167" s="3">
        <v>1971</v>
      </c>
      <c r="B3167" s="3" t="s">
        <v>3682</v>
      </c>
      <c r="C3167" s="3">
        <v>161.97999999999999</v>
      </c>
      <c r="D3167" s="3">
        <v>10.75</v>
      </c>
      <c r="E3167" s="3">
        <v>5.47</v>
      </c>
      <c r="F3167" s="4">
        <f>IF(C3167&gt;180,-(360-C3167),C3167)</f>
        <v>161.97999999999999</v>
      </c>
      <c r="G3167" s="1">
        <f t="shared" si="245"/>
        <v>161.97999999999999</v>
      </c>
      <c r="H3167" s="1">
        <f t="shared" si="246"/>
        <v>10.75</v>
      </c>
      <c r="I3167" s="2">
        <f t="shared" si="247"/>
        <v>-14.013897322783093</v>
      </c>
      <c r="J3167" s="2">
        <f t="shared" si="248"/>
        <v>4.5588000860391507</v>
      </c>
      <c r="K3167" s="2">
        <f t="shared" si="249"/>
        <v>2.7978605401310195</v>
      </c>
      <c r="L3167" s="1">
        <v>100</v>
      </c>
      <c r="M3167" s="1">
        <f>L3167/E3167</f>
        <v>18.281535648994517</v>
      </c>
      <c r="N3167" s="1" t="s">
        <v>15034</v>
      </c>
    </row>
    <row r="3168" spans="1:14" x14ac:dyDescent="0.25">
      <c r="A3168" s="3">
        <v>4939</v>
      </c>
      <c r="C3168" s="3">
        <v>305.13</v>
      </c>
      <c r="D3168" s="3">
        <v>10.7</v>
      </c>
      <c r="E3168" s="3">
        <v>6.43</v>
      </c>
      <c r="F3168" s="4">
        <f>IF(C3168&gt;180,-(360-C3168),C3168)</f>
        <v>-54.870000000000005</v>
      </c>
      <c r="G3168" s="1">
        <f t="shared" si="245"/>
        <v>-54.870000000000005</v>
      </c>
      <c r="H3168" s="1">
        <f t="shared" si="246"/>
        <v>10.7</v>
      </c>
      <c r="I3168" s="2">
        <f t="shared" si="247"/>
        <v>8.4814256263540635</v>
      </c>
      <c r="J3168" s="2">
        <f t="shared" si="248"/>
        <v>-12.054426515979889</v>
      </c>
      <c r="K3168" s="2">
        <f t="shared" si="249"/>
        <v>2.784999230783658</v>
      </c>
      <c r="L3168" s="1">
        <v>100</v>
      </c>
      <c r="M3168" s="1">
        <f>L3168/E3168</f>
        <v>15.552099533437016</v>
      </c>
      <c r="N3168" s="1" t="s">
        <v>15034</v>
      </c>
    </row>
    <row r="3169" spans="1:14" x14ac:dyDescent="0.25">
      <c r="A3169" s="3">
        <v>8171</v>
      </c>
      <c r="B3169" s="3" t="s">
        <v>13496</v>
      </c>
      <c r="C3169" s="3">
        <v>102.74</v>
      </c>
      <c r="D3169" s="3">
        <v>10.69</v>
      </c>
      <c r="E3169" s="3">
        <v>5.18</v>
      </c>
      <c r="F3169" s="4">
        <f>IF(C3169&gt;180,-(360-C3169),C3169)</f>
        <v>102.74</v>
      </c>
      <c r="G3169" s="1">
        <f t="shared" si="245"/>
        <v>102.74</v>
      </c>
      <c r="H3169" s="1">
        <f t="shared" si="246"/>
        <v>10.69</v>
      </c>
      <c r="I3169" s="2">
        <f t="shared" si="247"/>
        <v>-3.2504999077223062</v>
      </c>
      <c r="J3169" s="2">
        <f t="shared" si="248"/>
        <v>14.376799085004945</v>
      </c>
      <c r="K3169" s="2">
        <f t="shared" si="249"/>
        <v>2.782426714092967</v>
      </c>
      <c r="L3169" s="1">
        <v>100</v>
      </c>
      <c r="M3169" s="1">
        <f>L3169/E3169</f>
        <v>19.305019305019307</v>
      </c>
      <c r="N3169" s="1" t="s">
        <v>15034</v>
      </c>
    </row>
    <row r="3170" spans="1:14" x14ac:dyDescent="0.25">
      <c r="A3170" s="3">
        <v>3257</v>
      </c>
      <c r="B3170" s="3" t="s">
        <v>5705</v>
      </c>
      <c r="C3170" s="3">
        <v>237.58</v>
      </c>
      <c r="D3170" s="3">
        <v>10.66</v>
      </c>
      <c r="E3170" s="3">
        <v>6.16</v>
      </c>
      <c r="F3170" s="4">
        <f>IF(C3170&gt;180,-(360-C3170),C3170)</f>
        <v>-122.41999999999999</v>
      </c>
      <c r="G3170" s="1">
        <f t="shared" si="245"/>
        <v>-122.41999999999999</v>
      </c>
      <c r="H3170" s="1">
        <f t="shared" si="246"/>
        <v>10.66</v>
      </c>
      <c r="I3170" s="2">
        <f t="shared" si="247"/>
        <v>-7.903037977918915</v>
      </c>
      <c r="J3170" s="2">
        <f t="shared" si="248"/>
        <v>-12.44359202943672</v>
      </c>
      <c r="K3170" s="2">
        <f t="shared" si="249"/>
        <v>2.7747086557889746</v>
      </c>
      <c r="L3170" s="1">
        <v>100</v>
      </c>
      <c r="M3170" s="1">
        <f>L3170/E3170</f>
        <v>16.233766233766232</v>
      </c>
      <c r="N3170" s="1" t="s">
        <v>15034</v>
      </c>
    </row>
    <row r="3171" spans="1:14" x14ac:dyDescent="0.25">
      <c r="A3171" s="3">
        <v>1327</v>
      </c>
      <c r="C3171" s="3">
        <v>142.72</v>
      </c>
      <c r="D3171" s="3">
        <v>10.66</v>
      </c>
      <c r="E3171" s="3">
        <v>5.27</v>
      </c>
      <c r="F3171" s="4">
        <f>IF(C3171&gt;180,-(360-C3171),C3171)</f>
        <v>142.72</v>
      </c>
      <c r="G3171" s="1">
        <f t="shared" si="245"/>
        <v>142.72</v>
      </c>
      <c r="H3171" s="1">
        <f t="shared" si="246"/>
        <v>10.66</v>
      </c>
      <c r="I3171" s="2">
        <f t="shared" si="247"/>
        <v>-11.72929757795214</v>
      </c>
      <c r="J3171" s="2">
        <f t="shared" si="248"/>
        <v>8.9288616409560202</v>
      </c>
      <c r="K3171" s="2">
        <f t="shared" si="249"/>
        <v>2.7747086557889746</v>
      </c>
      <c r="L3171" s="1">
        <v>100</v>
      </c>
      <c r="M3171" s="1">
        <f>L3171/E3171</f>
        <v>18.975332068311197</v>
      </c>
      <c r="N3171" s="1" t="s">
        <v>15034</v>
      </c>
    </row>
    <row r="3172" spans="1:14" x14ac:dyDescent="0.25">
      <c r="A3172" s="3">
        <v>6797</v>
      </c>
      <c r="C3172" s="3">
        <v>30.97</v>
      </c>
      <c r="D3172" s="3">
        <v>10.66</v>
      </c>
      <c r="E3172" s="3">
        <v>5.69</v>
      </c>
      <c r="F3172" s="4">
        <f>IF(C3172&gt;180,-(360-C3172),C3172)</f>
        <v>30.97</v>
      </c>
      <c r="G3172" s="1">
        <f t="shared" si="245"/>
        <v>30.97</v>
      </c>
      <c r="H3172" s="1">
        <f t="shared" si="246"/>
        <v>10.66</v>
      </c>
      <c r="I3172" s="2">
        <f t="shared" si="247"/>
        <v>12.63959044266791</v>
      </c>
      <c r="J3172" s="2">
        <f t="shared" si="248"/>
        <v>7.5856275493269383</v>
      </c>
      <c r="K3172" s="2">
        <f t="shared" si="249"/>
        <v>2.7747086557889746</v>
      </c>
      <c r="L3172" s="1">
        <v>100</v>
      </c>
      <c r="M3172" s="1">
        <f>L3172/E3172</f>
        <v>17.574692442882249</v>
      </c>
      <c r="N3172" s="1" t="s">
        <v>15034</v>
      </c>
    </row>
    <row r="3173" spans="1:14" x14ac:dyDescent="0.25">
      <c r="A3173" s="3">
        <v>7687</v>
      </c>
      <c r="C3173" s="3">
        <v>86.31</v>
      </c>
      <c r="D3173" s="3">
        <v>10.65</v>
      </c>
      <c r="E3173" s="3">
        <v>6.14</v>
      </c>
      <c r="F3173" s="4">
        <f>IF(C3173&gt;180,-(360-C3173),C3173)</f>
        <v>86.31</v>
      </c>
      <c r="G3173" s="1">
        <f t="shared" si="245"/>
        <v>86.31</v>
      </c>
      <c r="H3173" s="1">
        <f t="shared" si="246"/>
        <v>10.65</v>
      </c>
      <c r="I3173" s="2">
        <f t="shared" si="247"/>
        <v>0.94874300434985348</v>
      </c>
      <c r="J3173" s="2">
        <f t="shared" si="248"/>
        <v>14.711055360342829</v>
      </c>
      <c r="K3173" s="2">
        <f t="shared" si="249"/>
        <v>2.7721358005382322</v>
      </c>
      <c r="L3173" s="1">
        <v>100</v>
      </c>
      <c r="M3173" s="1">
        <f>L3173/E3173</f>
        <v>16.286644951140065</v>
      </c>
      <c r="N3173" s="1" t="s">
        <v>15034</v>
      </c>
    </row>
    <row r="3174" spans="1:14" x14ac:dyDescent="0.25">
      <c r="A3174" s="3">
        <v>4350</v>
      </c>
      <c r="C3174" s="3">
        <v>286.76</v>
      </c>
      <c r="D3174" s="3">
        <v>10.64</v>
      </c>
      <c r="E3174" s="3">
        <v>5.36</v>
      </c>
      <c r="F3174" s="4">
        <f>IF(C3174&gt;180,-(360-C3174),C3174)</f>
        <v>-73.240000000000009</v>
      </c>
      <c r="G3174" s="1">
        <f t="shared" si="245"/>
        <v>-73.240000000000009</v>
      </c>
      <c r="H3174" s="1">
        <f t="shared" si="246"/>
        <v>10.64</v>
      </c>
      <c r="I3174" s="2">
        <f t="shared" si="247"/>
        <v>4.2510820429433345</v>
      </c>
      <c r="J3174" s="2">
        <f t="shared" si="248"/>
        <v>-14.115871316500503</v>
      </c>
      <c r="K3174" s="2">
        <f t="shared" si="249"/>
        <v>2.7695628608434042</v>
      </c>
      <c r="L3174" s="1">
        <v>100</v>
      </c>
      <c r="M3174" s="1">
        <f>L3174/E3174</f>
        <v>18.656716417910445</v>
      </c>
      <c r="N3174" s="1" t="s">
        <v>15034</v>
      </c>
    </row>
    <row r="3175" spans="1:14" x14ac:dyDescent="0.25">
      <c r="A3175" s="3">
        <v>2533</v>
      </c>
      <c r="C3175" s="3">
        <v>191.74</v>
      </c>
      <c r="D3175" s="3">
        <v>10.64</v>
      </c>
      <c r="E3175" s="3">
        <v>5.65</v>
      </c>
      <c r="F3175" s="4">
        <f>IF(C3175&gt;180,-(360-C3175),C3175)</f>
        <v>-168.26</v>
      </c>
      <c r="G3175" s="1">
        <f t="shared" si="245"/>
        <v>-168.26</v>
      </c>
      <c r="H3175" s="1">
        <f t="shared" si="246"/>
        <v>10.64</v>
      </c>
      <c r="I3175" s="2">
        <f t="shared" si="247"/>
        <v>-14.433710310447552</v>
      </c>
      <c r="J3175" s="2">
        <f t="shared" si="248"/>
        <v>-2.9995880106969577</v>
      </c>
      <c r="K3175" s="2">
        <f t="shared" si="249"/>
        <v>2.7695628608434042</v>
      </c>
      <c r="L3175" s="1">
        <v>100</v>
      </c>
      <c r="M3175" s="1">
        <f>L3175/E3175</f>
        <v>17.699115044247787</v>
      </c>
      <c r="N3175" s="1" t="s">
        <v>15034</v>
      </c>
    </row>
    <row r="3176" spans="1:14" x14ac:dyDescent="0.25">
      <c r="A3176" s="3">
        <v>7444</v>
      </c>
      <c r="C3176" s="3">
        <v>75.38</v>
      </c>
      <c r="D3176" s="3">
        <v>10.62</v>
      </c>
      <c r="E3176" s="3">
        <v>5.35</v>
      </c>
      <c r="F3176" s="4">
        <f>IF(C3176&gt;180,-(360-C3176),C3176)</f>
        <v>75.38</v>
      </c>
      <c r="G3176" s="1">
        <f t="shared" si="245"/>
        <v>75.38</v>
      </c>
      <c r="H3176" s="1">
        <f t="shared" si="246"/>
        <v>10.62</v>
      </c>
      <c r="I3176" s="2">
        <f t="shared" si="247"/>
        <v>3.7212551246034309</v>
      </c>
      <c r="J3176" s="2">
        <f t="shared" si="248"/>
        <v>14.265702241711111</v>
      </c>
      <c r="K3176" s="2">
        <f t="shared" si="249"/>
        <v>2.7644167284349992</v>
      </c>
      <c r="L3176" s="1">
        <v>100</v>
      </c>
      <c r="M3176" s="1">
        <f>L3176/E3176</f>
        <v>18.691588785046729</v>
      </c>
      <c r="N3176" s="1" t="s">
        <v>15034</v>
      </c>
    </row>
    <row r="3177" spans="1:14" x14ac:dyDescent="0.25">
      <c r="A3177" s="3">
        <v>3202</v>
      </c>
      <c r="B3177" s="3" t="s">
        <v>5620</v>
      </c>
      <c r="C3177" s="3">
        <v>234.57</v>
      </c>
      <c r="D3177" s="3">
        <v>10.61</v>
      </c>
      <c r="E3177" s="3">
        <v>5.54</v>
      </c>
      <c r="F3177" s="4">
        <f>IF(C3177&gt;180,-(360-C3177),C3177)</f>
        <v>-125.43</v>
      </c>
      <c r="G3177" s="1">
        <f t="shared" si="245"/>
        <v>-125.43</v>
      </c>
      <c r="H3177" s="1">
        <f t="shared" si="246"/>
        <v>10.61</v>
      </c>
      <c r="I3177" s="2">
        <f t="shared" si="247"/>
        <v>-8.5469513927470206</v>
      </c>
      <c r="J3177" s="2">
        <f t="shared" si="248"/>
        <v>-12.013402605979191</v>
      </c>
      <c r="K3177" s="2">
        <f t="shared" si="249"/>
        <v>2.7618435358781834</v>
      </c>
      <c r="L3177" s="1">
        <v>100</v>
      </c>
      <c r="M3177" s="1">
        <f>L3177/E3177</f>
        <v>18.050541516245488</v>
      </c>
      <c r="N3177" s="1" t="s">
        <v>15034</v>
      </c>
    </row>
    <row r="3178" spans="1:14" x14ac:dyDescent="0.25">
      <c r="A3178" s="3">
        <v>6310</v>
      </c>
      <c r="B3178" s="3" t="s">
        <v>10563</v>
      </c>
      <c r="C3178" s="3">
        <v>357.57</v>
      </c>
      <c r="D3178" s="3">
        <v>10.59</v>
      </c>
      <c r="E3178" s="3">
        <v>5.75</v>
      </c>
      <c r="F3178" s="4">
        <f>IF(C3178&gt;180,-(360-C3178),C3178)</f>
        <v>-2.4300000000000068</v>
      </c>
      <c r="G3178" s="1">
        <f t="shared" si="245"/>
        <v>-2.4300000000000068</v>
      </c>
      <c r="H3178" s="1">
        <f t="shared" si="246"/>
        <v>10.59</v>
      </c>
      <c r="I3178" s="2">
        <f t="shared" si="247"/>
        <v>14.731252846282834</v>
      </c>
      <c r="J3178" s="2">
        <f t="shared" si="248"/>
        <v>-0.62514941330309548</v>
      </c>
      <c r="K3178" s="2">
        <f t="shared" si="249"/>
        <v>2.7566968984512426</v>
      </c>
      <c r="L3178" s="1">
        <v>100</v>
      </c>
      <c r="M3178" s="1">
        <f>L3178/E3178</f>
        <v>17.391304347826086</v>
      </c>
      <c r="N3178" s="1" t="s">
        <v>15034</v>
      </c>
    </row>
    <row r="3179" spans="1:14" x14ac:dyDescent="0.25">
      <c r="A3179" s="3">
        <v>7827</v>
      </c>
      <c r="C3179" s="3">
        <v>92.13</v>
      </c>
      <c r="D3179" s="3">
        <v>10.59</v>
      </c>
      <c r="E3179" s="3">
        <v>6.36</v>
      </c>
      <c r="F3179" s="4">
        <f>IF(C3179&gt;180,-(360-C3179),C3179)</f>
        <v>92.13</v>
      </c>
      <c r="G3179" s="1">
        <f t="shared" si="245"/>
        <v>92.13</v>
      </c>
      <c r="H3179" s="1">
        <f t="shared" si="246"/>
        <v>10.59</v>
      </c>
      <c r="I3179" s="2">
        <f t="shared" si="247"/>
        <v>-0.54800853681497907</v>
      </c>
      <c r="J3179" s="2">
        <f t="shared" si="248"/>
        <v>14.734324173631013</v>
      </c>
      <c r="K3179" s="2">
        <f t="shared" si="249"/>
        <v>2.7566968984512426</v>
      </c>
      <c r="L3179" s="1">
        <v>100</v>
      </c>
      <c r="M3179" s="1">
        <f>L3179/E3179</f>
        <v>15.723270440251572</v>
      </c>
      <c r="N3179" s="1" t="s">
        <v>15034</v>
      </c>
    </row>
    <row r="3180" spans="1:14" x14ac:dyDescent="0.25">
      <c r="A3180" s="3">
        <v>6800</v>
      </c>
      <c r="C3180" s="3">
        <v>31.24</v>
      </c>
      <c r="D3180" s="3">
        <v>10.58</v>
      </c>
      <c r="E3180" s="3">
        <v>5.51</v>
      </c>
      <c r="F3180" s="4">
        <f>IF(C3180&gt;180,-(360-C3180),C3180)</f>
        <v>31.24</v>
      </c>
      <c r="G3180" s="1">
        <f t="shared" si="245"/>
        <v>31.24</v>
      </c>
      <c r="H3180" s="1">
        <f t="shared" si="246"/>
        <v>10.58</v>
      </c>
      <c r="I3180" s="2">
        <f t="shared" si="247"/>
        <v>12.607003990415373</v>
      </c>
      <c r="J3180" s="2">
        <f t="shared" si="248"/>
        <v>7.647107583081441</v>
      </c>
      <c r="K3180" s="2">
        <f t="shared" si="249"/>
        <v>2.7541234537378938</v>
      </c>
      <c r="L3180" s="1">
        <v>100</v>
      </c>
      <c r="M3180" s="1">
        <f>L3180/E3180</f>
        <v>18.148820326678766</v>
      </c>
      <c r="N3180" s="1" t="s">
        <v>15034</v>
      </c>
    </row>
    <row r="3181" spans="1:14" x14ac:dyDescent="0.25">
      <c r="A3181" s="3">
        <v>6308</v>
      </c>
      <c r="C3181" s="3">
        <v>357.46</v>
      </c>
      <c r="D3181" s="3">
        <v>10.57</v>
      </c>
      <c r="E3181" s="3">
        <v>5.86</v>
      </c>
      <c r="F3181" s="4">
        <f>IF(C3181&gt;180,-(360-C3181),C3181)</f>
        <v>-2.5400000000000205</v>
      </c>
      <c r="G3181" s="1">
        <f t="shared" si="245"/>
        <v>-2.5400000000000205</v>
      </c>
      <c r="H3181" s="1">
        <f t="shared" si="246"/>
        <v>10.57</v>
      </c>
      <c r="I3181" s="2">
        <f t="shared" si="247"/>
        <v>14.730985923486752</v>
      </c>
      <c r="J3181" s="2">
        <f t="shared" si="248"/>
        <v>-0.65347282388554262</v>
      </c>
      <c r="K3181" s="2">
        <f t="shared" si="249"/>
        <v>2.7515499251291473</v>
      </c>
      <c r="L3181" s="1">
        <v>100</v>
      </c>
      <c r="M3181" s="1">
        <f>L3181/E3181</f>
        <v>17.064846416382252</v>
      </c>
      <c r="N3181" s="1" t="s">
        <v>15034</v>
      </c>
    </row>
    <row r="3182" spans="1:14" x14ac:dyDescent="0.25">
      <c r="A3182" s="3">
        <v>2728</v>
      </c>
      <c r="C3182" s="3">
        <v>204.63</v>
      </c>
      <c r="D3182" s="3">
        <v>10.56</v>
      </c>
      <c r="E3182" s="3">
        <v>5.62</v>
      </c>
      <c r="F3182" s="4">
        <f>IF(C3182&gt;180,-(360-C3182),C3182)</f>
        <v>-155.37</v>
      </c>
      <c r="G3182" s="1">
        <f t="shared" si="245"/>
        <v>-155.37</v>
      </c>
      <c r="H3182" s="1">
        <f t="shared" si="246"/>
        <v>10.56</v>
      </c>
      <c r="I3182" s="2">
        <f t="shared" si="247"/>
        <v>-13.4043369836997</v>
      </c>
      <c r="J3182" s="2">
        <f t="shared" si="248"/>
        <v>-6.1454763248763786</v>
      </c>
      <c r="K3182" s="2">
        <f t="shared" si="249"/>
        <v>2.7489763127033964</v>
      </c>
      <c r="L3182" s="1">
        <v>100</v>
      </c>
      <c r="M3182" s="1">
        <f>L3182/E3182</f>
        <v>17.793594306049823</v>
      </c>
      <c r="N3182" s="1" t="s">
        <v>15034</v>
      </c>
    </row>
    <row r="3183" spans="1:14" x14ac:dyDescent="0.25">
      <c r="A3183" s="3">
        <v>8598</v>
      </c>
      <c r="C3183" s="3">
        <v>111.76</v>
      </c>
      <c r="D3183" s="3">
        <v>10.56</v>
      </c>
      <c r="E3183" s="3">
        <v>6.34</v>
      </c>
      <c r="F3183" s="4">
        <f>IF(C3183&gt;180,-(360-C3183),C3183)</f>
        <v>111.76</v>
      </c>
      <c r="G3183" s="1">
        <f t="shared" si="245"/>
        <v>111.76</v>
      </c>
      <c r="H3183" s="1">
        <f t="shared" si="246"/>
        <v>10.56</v>
      </c>
      <c r="I3183" s="2">
        <f t="shared" si="247"/>
        <v>-5.4666129006736757</v>
      </c>
      <c r="J3183" s="2">
        <f t="shared" si="248"/>
        <v>13.695228096909659</v>
      </c>
      <c r="K3183" s="2">
        <f t="shared" si="249"/>
        <v>2.7489763127033964</v>
      </c>
      <c r="L3183" s="1">
        <v>100</v>
      </c>
      <c r="M3183" s="1">
        <f>L3183/E3183</f>
        <v>15.772870662460567</v>
      </c>
      <c r="N3183" s="1" t="s">
        <v>15034</v>
      </c>
    </row>
    <row r="3184" spans="1:14" x14ac:dyDescent="0.25">
      <c r="A3184" s="3">
        <v>2372</v>
      </c>
      <c r="C3184" s="3">
        <v>181.72</v>
      </c>
      <c r="D3184" s="3">
        <v>10.52</v>
      </c>
      <c r="E3184" s="3">
        <v>5.87</v>
      </c>
      <c r="F3184" s="4">
        <f>IF(C3184&gt;180,-(360-C3184),C3184)</f>
        <v>-178.28</v>
      </c>
      <c r="G3184" s="1">
        <f t="shared" si="245"/>
        <v>-178.28</v>
      </c>
      <c r="H3184" s="1">
        <f t="shared" si="246"/>
        <v>10.52</v>
      </c>
      <c r="I3184" s="2">
        <f t="shared" si="247"/>
        <v>-14.741223787610597</v>
      </c>
      <c r="J3184" s="2">
        <f t="shared" si="248"/>
        <v>-0.44265955228512471</v>
      </c>
      <c r="K3184" s="2">
        <f t="shared" si="249"/>
        <v>2.7386810263983303</v>
      </c>
      <c r="L3184" s="1">
        <v>100</v>
      </c>
      <c r="M3184" s="1">
        <f>L3184/E3184</f>
        <v>17.035775127768314</v>
      </c>
      <c r="N3184" s="1" t="s">
        <v>15034</v>
      </c>
    </row>
    <row r="3185" spans="1:14" x14ac:dyDescent="0.25">
      <c r="A3185" s="3">
        <v>7591</v>
      </c>
      <c r="C3185" s="3">
        <v>81.81</v>
      </c>
      <c r="D3185" s="3">
        <v>10.51</v>
      </c>
      <c r="E3185" s="3">
        <v>5.91</v>
      </c>
      <c r="F3185" s="4">
        <f>IF(C3185&gt;180,-(360-C3185),C3185)</f>
        <v>81.81</v>
      </c>
      <c r="G3185" s="1">
        <f t="shared" si="245"/>
        <v>81.81</v>
      </c>
      <c r="H3185" s="1">
        <f t="shared" si="246"/>
        <v>10.51</v>
      </c>
      <c r="I3185" s="2">
        <f t="shared" si="247"/>
        <v>2.1009931189794293</v>
      </c>
      <c r="J3185" s="2">
        <f t="shared" si="248"/>
        <v>14.597929525110509</v>
      </c>
      <c r="K3185" s="2">
        <f t="shared" si="249"/>
        <v>2.736106996063564</v>
      </c>
      <c r="L3185" s="1">
        <v>100</v>
      </c>
      <c r="M3185" s="1">
        <f>L3185/E3185</f>
        <v>16.920473773265652</v>
      </c>
      <c r="N3185" s="1" t="s">
        <v>15034</v>
      </c>
    </row>
    <row r="3186" spans="1:14" x14ac:dyDescent="0.25">
      <c r="A3186" s="3">
        <v>5172</v>
      </c>
      <c r="C3186" s="3">
        <v>311.63</v>
      </c>
      <c r="D3186" s="3">
        <v>10.5</v>
      </c>
      <c r="E3186" s="3">
        <v>4.6500000000000004</v>
      </c>
      <c r="F3186" s="4">
        <f>IF(C3186&gt;180,-(360-C3186),C3186)</f>
        <v>-48.370000000000005</v>
      </c>
      <c r="G3186" s="1">
        <f t="shared" si="245"/>
        <v>-48.370000000000005</v>
      </c>
      <c r="H3186" s="1">
        <f t="shared" si="246"/>
        <v>10.5</v>
      </c>
      <c r="I3186" s="2">
        <f t="shared" si="247"/>
        <v>9.7979041055299678</v>
      </c>
      <c r="J3186" s="2">
        <f t="shared" si="248"/>
        <v>-11.024013476033771</v>
      </c>
      <c r="K3186" s="2">
        <f t="shared" si="249"/>
        <v>2.733532882382212</v>
      </c>
      <c r="L3186" s="1">
        <v>100</v>
      </c>
      <c r="M3186" s="1">
        <f>L3186/E3186</f>
        <v>21.50537634408602</v>
      </c>
      <c r="N3186" s="1" t="s">
        <v>15034</v>
      </c>
    </row>
    <row r="3187" spans="1:14" x14ac:dyDescent="0.25">
      <c r="A3187" s="3">
        <v>456</v>
      </c>
      <c r="B3187" s="3" t="s">
        <v>1014</v>
      </c>
      <c r="C3187" s="3">
        <v>126.4</v>
      </c>
      <c r="D3187" s="3">
        <v>10.49</v>
      </c>
      <c r="E3187" s="3">
        <v>5.28</v>
      </c>
      <c r="F3187" s="4">
        <f>IF(C3187&gt;180,-(360-C3187),C3187)</f>
        <v>126.4</v>
      </c>
      <c r="G3187" s="1">
        <f t="shared" si="245"/>
        <v>126.4</v>
      </c>
      <c r="H3187" s="1">
        <f t="shared" si="246"/>
        <v>10.49</v>
      </c>
      <c r="I3187" s="2">
        <f t="shared" si="247"/>
        <v>-8.7525134692087363</v>
      </c>
      <c r="J3187" s="2">
        <f t="shared" si="248"/>
        <v>11.871620471939769</v>
      </c>
      <c r="K3187" s="2">
        <f t="shared" si="249"/>
        <v>2.7309586854326868</v>
      </c>
      <c r="L3187" s="1">
        <v>100</v>
      </c>
      <c r="M3187" s="1">
        <f>L3187/E3187</f>
        <v>18.939393939393938</v>
      </c>
      <c r="N3187" s="1" t="s">
        <v>15034</v>
      </c>
    </row>
    <row r="3188" spans="1:14" x14ac:dyDescent="0.25">
      <c r="A3188" s="3">
        <v>6857</v>
      </c>
      <c r="C3188" s="3">
        <v>35.79</v>
      </c>
      <c r="D3188" s="3">
        <v>10.46</v>
      </c>
      <c r="E3188" s="3">
        <v>5.39</v>
      </c>
      <c r="F3188" s="4">
        <f>IF(C3188&gt;180,-(360-C3188),C3188)</f>
        <v>35.79</v>
      </c>
      <c r="G3188" s="1">
        <f t="shared" si="245"/>
        <v>35.79</v>
      </c>
      <c r="H3188" s="1">
        <f t="shared" si="246"/>
        <v>10.46</v>
      </c>
      <c r="I3188" s="2">
        <f t="shared" si="247"/>
        <v>11.96528788102186</v>
      </c>
      <c r="J3188" s="2">
        <f t="shared" si="248"/>
        <v>8.6264635752005212</v>
      </c>
      <c r="K3188" s="2">
        <f t="shared" si="249"/>
        <v>2.7232355957592302</v>
      </c>
      <c r="L3188" s="1">
        <v>100</v>
      </c>
      <c r="M3188" s="1">
        <f>L3188/E3188</f>
        <v>18.55287569573284</v>
      </c>
      <c r="N3188" s="1" t="s">
        <v>15034</v>
      </c>
    </row>
    <row r="3189" spans="1:14" x14ac:dyDescent="0.25">
      <c r="A3189" s="3">
        <v>5797</v>
      </c>
      <c r="B3189" s="3" t="s">
        <v>9690</v>
      </c>
      <c r="C3189" s="3">
        <v>332.78</v>
      </c>
      <c r="D3189" s="3">
        <v>10.44</v>
      </c>
      <c r="E3189" s="3">
        <v>4.33</v>
      </c>
      <c r="F3189" s="4">
        <f>IF(C3189&gt;180,-(360-C3189),C3189)</f>
        <v>-27.220000000000027</v>
      </c>
      <c r="G3189" s="1">
        <f t="shared" si="245"/>
        <v>-27.220000000000027</v>
      </c>
      <c r="H3189" s="1">
        <f t="shared" si="246"/>
        <v>10.44</v>
      </c>
      <c r="I3189" s="2">
        <f t="shared" si="247"/>
        <v>13.118029476493966</v>
      </c>
      <c r="J3189" s="2">
        <f t="shared" si="248"/>
        <v>-6.7475409357931486</v>
      </c>
      <c r="K3189" s="2">
        <f t="shared" si="249"/>
        <v>2.71808645440706</v>
      </c>
      <c r="L3189" s="1">
        <v>100</v>
      </c>
      <c r="M3189" s="1">
        <f>L3189/E3189</f>
        <v>23.094688221709006</v>
      </c>
      <c r="N3189" s="1" t="s">
        <v>15034</v>
      </c>
    </row>
    <row r="3190" spans="1:14" x14ac:dyDescent="0.25">
      <c r="A3190" s="3">
        <v>5967</v>
      </c>
      <c r="C3190" s="3">
        <v>339.12</v>
      </c>
      <c r="D3190" s="3">
        <v>10.43</v>
      </c>
      <c r="E3190" s="3">
        <v>4.8899999999999997</v>
      </c>
      <c r="F3190" s="4">
        <f>IF(C3190&gt;180,-(360-C3190),C3190)</f>
        <v>-20.879999999999995</v>
      </c>
      <c r="G3190" s="1">
        <f t="shared" si="245"/>
        <v>-20.879999999999995</v>
      </c>
      <c r="H3190" s="1">
        <f t="shared" si="246"/>
        <v>10.43</v>
      </c>
      <c r="I3190" s="2">
        <f t="shared" si="247"/>
        <v>13.783362806801977</v>
      </c>
      <c r="J3190" s="2">
        <f t="shared" si="248"/>
        <v>-5.25784229699891</v>
      </c>
      <c r="K3190" s="2">
        <f t="shared" si="249"/>
        <v>2.71551175949529</v>
      </c>
      <c r="L3190" s="1">
        <v>100</v>
      </c>
      <c r="M3190" s="1">
        <f>L3190/E3190</f>
        <v>20.449897750511248</v>
      </c>
      <c r="N3190" s="1" t="s">
        <v>15034</v>
      </c>
    </row>
    <row r="3191" spans="1:14" x14ac:dyDescent="0.25">
      <c r="A3191" s="3">
        <v>7061</v>
      </c>
      <c r="B3191" s="3" t="s">
        <v>11714</v>
      </c>
      <c r="C3191" s="3">
        <v>50.79</v>
      </c>
      <c r="D3191" s="3">
        <v>10.43</v>
      </c>
      <c r="E3191" s="3">
        <v>4.1900000000000004</v>
      </c>
      <c r="F3191" s="4">
        <f>IF(C3191&gt;180,-(360-C3191),C3191)</f>
        <v>50.79</v>
      </c>
      <c r="G3191" s="1">
        <f t="shared" si="245"/>
        <v>50.79</v>
      </c>
      <c r="H3191" s="1">
        <f t="shared" si="246"/>
        <v>10.43</v>
      </c>
      <c r="I3191" s="2">
        <f t="shared" si="247"/>
        <v>9.3257876324093072</v>
      </c>
      <c r="J3191" s="2">
        <f t="shared" si="248"/>
        <v>11.430471596537233</v>
      </c>
      <c r="K3191" s="2">
        <f t="shared" si="249"/>
        <v>2.71551175949529</v>
      </c>
      <c r="L3191" s="1">
        <v>100</v>
      </c>
      <c r="M3191" s="1">
        <f>L3191/E3191</f>
        <v>23.866348448687347</v>
      </c>
      <c r="N3191" s="1" t="s">
        <v>15034</v>
      </c>
    </row>
    <row r="3192" spans="1:14" x14ac:dyDescent="0.25">
      <c r="A3192" s="3">
        <v>5918</v>
      </c>
      <c r="C3192" s="3">
        <v>337.19</v>
      </c>
      <c r="D3192" s="3">
        <v>10.42</v>
      </c>
      <c r="E3192" s="3">
        <v>6.03</v>
      </c>
      <c r="F3192" s="4">
        <f>IF(C3192&gt;180,-(360-C3192),C3192)</f>
        <v>-22.810000000000002</v>
      </c>
      <c r="G3192" s="1">
        <f t="shared" si="245"/>
        <v>-22.810000000000002</v>
      </c>
      <c r="H3192" s="1">
        <f t="shared" si="246"/>
        <v>10.42</v>
      </c>
      <c r="I3192" s="2">
        <f t="shared" si="247"/>
        <v>13.598904278850299</v>
      </c>
      <c r="J3192" s="2">
        <f t="shared" si="248"/>
        <v>-5.7192460470852344</v>
      </c>
      <c r="K3192" s="2">
        <f t="shared" si="249"/>
        <v>2.712936981864301</v>
      </c>
      <c r="L3192" s="1">
        <v>100</v>
      </c>
      <c r="M3192" s="1">
        <f>L3192/E3192</f>
        <v>16.58374792703151</v>
      </c>
      <c r="N3192" s="1" t="s">
        <v>15034</v>
      </c>
    </row>
    <row r="3193" spans="1:14" x14ac:dyDescent="0.25">
      <c r="A3193" s="3">
        <v>2453</v>
      </c>
      <c r="B3193" s="3" t="s">
        <v>4443</v>
      </c>
      <c r="C3193" s="3">
        <v>186.47</v>
      </c>
      <c r="D3193" s="3">
        <v>10.42</v>
      </c>
      <c r="E3193" s="3">
        <v>6.42</v>
      </c>
      <c r="F3193" s="4">
        <f>IF(C3193&gt;180,-(360-C3193),C3193)</f>
        <v>-173.53</v>
      </c>
      <c r="G3193" s="1">
        <f t="shared" si="245"/>
        <v>-173.53</v>
      </c>
      <c r="H3193" s="1">
        <f t="shared" si="246"/>
        <v>10.42</v>
      </c>
      <c r="I3193" s="2">
        <f t="shared" si="247"/>
        <v>-14.658666382525613</v>
      </c>
      <c r="J3193" s="2">
        <f t="shared" si="248"/>
        <v>-1.6623696394744671</v>
      </c>
      <c r="K3193" s="2">
        <f t="shared" si="249"/>
        <v>2.712936981864301</v>
      </c>
      <c r="L3193" s="1">
        <v>100</v>
      </c>
      <c r="M3193" s="1">
        <f>L3193/E3193</f>
        <v>15.576323987538942</v>
      </c>
      <c r="N3193" s="1" t="s">
        <v>15034</v>
      </c>
    </row>
    <row r="3194" spans="1:14" x14ac:dyDescent="0.25">
      <c r="A3194" s="3">
        <v>2088</v>
      </c>
      <c r="B3194" s="3" t="s">
        <v>3874</v>
      </c>
      <c r="C3194" s="3">
        <v>167.46</v>
      </c>
      <c r="D3194" s="3">
        <v>10.41</v>
      </c>
      <c r="E3194" s="3">
        <v>1.9</v>
      </c>
      <c r="F3194" s="4">
        <f>IF(C3194&gt;180,-(360-C3194),C3194)</f>
        <v>167.46</v>
      </c>
      <c r="G3194" s="1">
        <f t="shared" si="245"/>
        <v>167.46</v>
      </c>
      <c r="H3194" s="1">
        <f t="shared" si="246"/>
        <v>10.41</v>
      </c>
      <c r="I3194" s="2">
        <f t="shared" si="247"/>
        <v>-14.401159127503304</v>
      </c>
      <c r="J3194" s="2">
        <f t="shared" si="248"/>
        <v>3.203209789283989</v>
      </c>
      <c r="K3194" s="2">
        <f t="shared" si="249"/>
        <v>2.7103621215925258</v>
      </c>
      <c r="L3194" s="1">
        <v>100</v>
      </c>
      <c r="M3194" s="1">
        <f>L3194/E3194</f>
        <v>52.631578947368425</v>
      </c>
      <c r="N3194" s="1" t="s">
        <v>15034</v>
      </c>
    </row>
    <row r="3195" spans="1:14" x14ac:dyDescent="0.25">
      <c r="A3195" s="3">
        <v>8109</v>
      </c>
      <c r="C3195" s="3">
        <v>100.81</v>
      </c>
      <c r="D3195" s="3">
        <v>10.41</v>
      </c>
      <c r="E3195" s="3">
        <v>6.54</v>
      </c>
      <c r="F3195" s="4">
        <f>IF(C3195&gt;180,-(360-C3195),C3195)</f>
        <v>100.81</v>
      </c>
      <c r="G3195" s="1">
        <f t="shared" si="245"/>
        <v>100.81</v>
      </c>
      <c r="H3195" s="1">
        <f t="shared" si="246"/>
        <v>10.41</v>
      </c>
      <c r="I3195" s="2">
        <f t="shared" si="247"/>
        <v>-2.7669843805690104</v>
      </c>
      <c r="J3195" s="2">
        <f t="shared" si="248"/>
        <v>14.491298582512322</v>
      </c>
      <c r="K3195" s="2">
        <f t="shared" si="249"/>
        <v>2.7103621215925258</v>
      </c>
      <c r="L3195" s="1">
        <v>100</v>
      </c>
      <c r="M3195" s="1">
        <f>L3195/E3195</f>
        <v>15.290519877675841</v>
      </c>
      <c r="N3195" s="1" t="s">
        <v>15034</v>
      </c>
    </row>
    <row r="3196" spans="1:14" x14ac:dyDescent="0.25">
      <c r="A3196" s="3">
        <v>5036</v>
      </c>
      <c r="C3196" s="3">
        <v>307.73</v>
      </c>
      <c r="D3196" s="3">
        <v>10.4</v>
      </c>
      <c r="E3196" s="3">
        <v>5.83</v>
      </c>
      <c r="F3196" s="4">
        <f>IF(C3196&gt;180,-(360-C3196),C3196)</f>
        <v>-52.269999999999982</v>
      </c>
      <c r="G3196" s="1">
        <f t="shared" si="245"/>
        <v>-52.269999999999982</v>
      </c>
      <c r="H3196" s="1">
        <f t="shared" si="246"/>
        <v>10.4</v>
      </c>
      <c r="I3196" s="2">
        <f t="shared" si="247"/>
        <v>9.0283191823670332</v>
      </c>
      <c r="J3196" s="2">
        <f t="shared" si="248"/>
        <v>-11.66864779380435</v>
      </c>
      <c r="K3196" s="2">
        <f t="shared" si="249"/>
        <v>2.7077871787583998</v>
      </c>
      <c r="L3196" s="1">
        <v>100</v>
      </c>
      <c r="M3196" s="1">
        <f>L3196/E3196</f>
        <v>17.152658662092623</v>
      </c>
      <c r="N3196" s="1" t="s">
        <v>15034</v>
      </c>
    </row>
    <row r="3197" spans="1:14" x14ac:dyDescent="0.25">
      <c r="A3197" s="3">
        <v>6995</v>
      </c>
      <c r="C3197" s="3">
        <v>45.92</v>
      </c>
      <c r="D3197" s="3">
        <v>10.4</v>
      </c>
      <c r="E3197" s="3">
        <v>6.29</v>
      </c>
      <c r="F3197" s="4">
        <f>IF(C3197&gt;180,-(360-C3197),C3197)</f>
        <v>45.92</v>
      </c>
      <c r="G3197" s="1">
        <f t="shared" si="245"/>
        <v>45.92</v>
      </c>
      <c r="H3197" s="1">
        <f t="shared" si="246"/>
        <v>10.4</v>
      </c>
      <c r="I3197" s="2">
        <f t="shared" si="247"/>
        <v>10.263500640512442</v>
      </c>
      <c r="J3197" s="2">
        <f t="shared" si="248"/>
        <v>10.598511367015291</v>
      </c>
      <c r="K3197" s="2">
        <f t="shared" si="249"/>
        <v>2.7077871787583998</v>
      </c>
      <c r="L3197" s="1">
        <v>100</v>
      </c>
      <c r="M3197" s="1">
        <f>L3197/E3197</f>
        <v>15.898251192368839</v>
      </c>
      <c r="N3197" s="1" t="s">
        <v>15034</v>
      </c>
    </row>
    <row r="3198" spans="1:14" x14ac:dyDescent="0.25">
      <c r="A3198" s="3">
        <v>2132</v>
      </c>
      <c r="B3198" s="3" t="s">
        <v>3948</v>
      </c>
      <c r="C3198" s="3">
        <v>169.69</v>
      </c>
      <c r="D3198" s="3">
        <v>10.37</v>
      </c>
      <c r="E3198" s="3">
        <v>5.87</v>
      </c>
      <c r="F3198" s="4">
        <f>IF(C3198&gt;180,-(360-C3198),C3198)</f>
        <v>169.69</v>
      </c>
      <c r="G3198" s="1">
        <f t="shared" si="245"/>
        <v>169.69</v>
      </c>
      <c r="H3198" s="1">
        <f t="shared" si="246"/>
        <v>10.37</v>
      </c>
      <c r="I3198" s="2">
        <f t="shared" si="247"/>
        <v>-14.516751086418644</v>
      </c>
      <c r="J3198" s="2">
        <f t="shared" si="248"/>
        <v>2.6407581999378569</v>
      </c>
      <c r="K3198" s="2">
        <f t="shared" si="249"/>
        <v>2.7000618556662968</v>
      </c>
      <c r="L3198" s="1">
        <v>100</v>
      </c>
      <c r="M3198" s="1">
        <f>L3198/E3198</f>
        <v>17.035775127768314</v>
      </c>
      <c r="N3198" s="1" t="s">
        <v>15034</v>
      </c>
    </row>
    <row r="3199" spans="1:14" x14ac:dyDescent="0.25">
      <c r="A3199" s="3">
        <v>2096</v>
      </c>
      <c r="C3199" s="3">
        <v>167.84</v>
      </c>
      <c r="D3199" s="3">
        <v>10.37</v>
      </c>
      <c r="E3199" s="3">
        <v>6.22</v>
      </c>
      <c r="F3199" s="4">
        <f>IF(C3199&gt;180,-(360-C3199),C3199)</f>
        <v>167.84</v>
      </c>
      <c r="G3199" s="1">
        <f t="shared" si="245"/>
        <v>167.84</v>
      </c>
      <c r="H3199" s="1">
        <f t="shared" si="246"/>
        <v>10.37</v>
      </c>
      <c r="I3199" s="2">
        <f t="shared" si="247"/>
        <v>-14.423932954908153</v>
      </c>
      <c r="J3199" s="2">
        <f t="shared" si="248"/>
        <v>3.1080257540584242</v>
      </c>
      <c r="K3199" s="2">
        <f t="shared" si="249"/>
        <v>2.7000618556662968</v>
      </c>
      <c r="L3199" s="1">
        <v>100</v>
      </c>
      <c r="M3199" s="1">
        <f>L3199/E3199</f>
        <v>16.077170418006432</v>
      </c>
      <c r="N3199" s="1" t="s">
        <v>15034</v>
      </c>
    </row>
    <row r="3200" spans="1:14" x14ac:dyDescent="0.25">
      <c r="A3200" s="3">
        <v>3345</v>
      </c>
      <c r="C3200" s="3">
        <v>243.07</v>
      </c>
      <c r="D3200" s="3">
        <v>10.36</v>
      </c>
      <c r="E3200" s="3">
        <v>6.67</v>
      </c>
      <c r="F3200" s="4">
        <f>IF(C3200&gt;180,-(360-C3200),C3200)</f>
        <v>-116.93</v>
      </c>
      <c r="G3200" s="1">
        <f t="shared" si="245"/>
        <v>-116.93</v>
      </c>
      <c r="H3200" s="1">
        <f t="shared" si="246"/>
        <v>10.36</v>
      </c>
      <c r="I3200" s="2">
        <f t="shared" si="247"/>
        <v>-6.6827707984716929</v>
      </c>
      <c r="J3200" s="2">
        <f t="shared" si="248"/>
        <v>-13.155384471297225</v>
      </c>
      <c r="K3200" s="2">
        <f t="shared" si="249"/>
        <v>2.6974865833671626</v>
      </c>
      <c r="L3200" s="1">
        <v>100</v>
      </c>
      <c r="M3200" s="1">
        <f>L3200/E3200</f>
        <v>14.992503748125937</v>
      </c>
      <c r="N3200" s="1" t="s">
        <v>15034</v>
      </c>
    </row>
    <row r="3201" spans="1:14" x14ac:dyDescent="0.25">
      <c r="A3201" s="3">
        <v>7577</v>
      </c>
      <c r="C3201" s="3">
        <v>81.25</v>
      </c>
      <c r="D3201" s="3">
        <v>10.36</v>
      </c>
      <c r="E3201" s="3">
        <v>6.2</v>
      </c>
      <c r="F3201" s="4">
        <f>IF(C3201&gt;180,-(360-C3201),C3201)</f>
        <v>81.25</v>
      </c>
      <c r="G3201" s="1">
        <f t="shared" si="245"/>
        <v>81.25</v>
      </c>
      <c r="H3201" s="1">
        <f t="shared" si="246"/>
        <v>10.36</v>
      </c>
      <c r="I3201" s="2">
        <f t="shared" si="247"/>
        <v>2.2446503663805517</v>
      </c>
      <c r="J3201" s="2">
        <f t="shared" si="248"/>
        <v>14.583727605288773</v>
      </c>
      <c r="K3201" s="2">
        <f t="shared" si="249"/>
        <v>2.6974865833671626</v>
      </c>
      <c r="L3201" s="1">
        <v>100</v>
      </c>
      <c r="M3201" s="1">
        <f>L3201/E3201</f>
        <v>16.129032258064516</v>
      </c>
      <c r="N3201" s="1" t="s">
        <v>15034</v>
      </c>
    </row>
    <row r="3202" spans="1:14" x14ac:dyDescent="0.25">
      <c r="A3202" s="3">
        <v>2631</v>
      </c>
      <c r="C3202" s="3">
        <v>198.17</v>
      </c>
      <c r="D3202" s="3">
        <v>10.35</v>
      </c>
      <c r="E3202" s="3">
        <v>5.94</v>
      </c>
      <c r="F3202" s="4">
        <f>IF(C3202&gt;180,-(360-C3202),C3202)</f>
        <v>-161.83000000000001</v>
      </c>
      <c r="G3202" s="1">
        <f t="shared" ref="G3202:G3265" si="250">F3202</f>
        <v>-161.83000000000001</v>
      </c>
      <c r="H3202" s="1">
        <f t="shared" ref="H3202:H3265" si="251">D3202</f>
        <v>10.35</v>
      </c>
      <c r="I3202" s="2">
        <f t="shared" si="247"/>
        <v>-14.020131793029114</v>
      </c>
      <c r="J3202" s="2">
        <f t="shared" si="248"/>
        <v>-4.6014517246684656</v>
      </c>
      <c r="K3202" s="2">
        <f t="shared" si="249"/>
        <v>2.694911228897888</v>
      </c>
      <c r="L3202" s="1">
        <v>100</v>
      </c>
      <c r="M3202" s="1">
        <f>L3202/E3202</f>
        <v>16.835016835016834</v>
      </c>
      <c r="N3202" s="1" t="s">
        <v>15034</v>
      </c>
    </row>
    <row r="3203" spans="1:14" x14ac:dyDescent="0.25">
      <c r="A3203" s="3">
        <v>4582</v>
      </c>
      <c r="C3203" s="3">
        <v>294.74</v>
      </c>
      <c r="D3203" s="3">
        <v>10.34</v>
      </c>
      <c r="E3203" s="3">
        <v>6.05</v>
      </c>
      <c r="F3203" s="4">
        <f>IF(C3203&gt;180,-(360-C3203),C3203)</f>
        <v>-65.259999999999991</v>
      </c>
      <c r="G3203" s="1">
        <f t="shared" si="250"/>
        <v>-65.259999999999991</v>
      </c>
      <c r="H3203" s="1">
        <f t="shared" si="251"/>
        <v>10.34</v>
      </c>
      <c r="I3203" s="2">
        <f t="shared" ref="I3203:I3266" si="252">$O$2 * COS(RADIANS(H3203)) * COS(RADIANS(G3203))</f>
        <v>6.1755713704180799</v>
      </c>
      <c r="J3203" s="2">
        <f t="shared" ref="J3203:J3266" si="253">$O$2 * COS(RADIANS(H3203)) * SIN(RADIANS(G3203))</f>
        <v>-13.402001575517518</v>
      </c>
      <c r="K3203" s="2">
        <f t="shared" ref="K3203:K3266" si="254">$O$2 * SIN(RADIANS(H3203))</f>
        <v>2.6923357923369231</v>
      </c>
      <c r="L3203" s="1">
        <v>100</v>
      </c>
      <c r="M3203" s="1">
        <f>L3203/E3203</f>
        <v>16.528925619834713</v>
      </c>
      <c r="N3203" s="1" t="s">
        <v>15034</v>
      </c>
    </row>
    <row r="3204" spans="1:14" x14ac:dyDescent="0.25">
      <c r="A3204" s="3">
        <v>3518</v>
      </c>
      <c r="B3204" s="3" t="s">
        <v>6101</v>
      </c>
      <c r="C3204" s="3">
        <v>251.57</v>
      </c>
      <c r="D3204" s="3">
        <v>10.33</v>
      </c>
      <c r="E3204" s="3">
        <v>4.01</v>
      </c>
      <c r="F3204" s="4">
        <f>IF(C3204&gt;180,-(360-C3204),C3204)</f>
        <v>-108.43</v>
      </c>
      <c r="G3204" s="1">
        <f t="shared" si="250"/>
        <v>-108.43</v>
      </c>
      <c r="H3204" s="1">
        <f t="shared" si="251"/>
        <v>10.33</v>
      </c>
      <c r="I3204" s="2">
        <f t="shared" si="252"/>
        <v>-4.6653225841169252</v>
      </c>
      <c r="J3204" s="2">
        <f t="shared" si="253"/>
        <v>-13.999998387707636</v>
      </c>
      <c r="K3204" s="2">
        <f t="shared" si="254"/>
        <v>2.6897602737627202</v>
      </c>
      <c r="L3204" s="1">
        <v>100</v>
      </c>
      <c r="M3204" s="1">
        <f>L3204/E3204</f>
        <v>24.937655860349128</v>
      </c>
      <c r="N3204" s="1" t="s">
        <v>15034</v>
      </c>
    </row>
    <row r="3205" spans="1:14" x14ac:dyDescent="0.25">
      <c r="A3205" s="3">
        <v>5846</v>
      </c>
      <c r="C3205" s="3">
        <v>334.19</v>
      </c>
      <c r="D3205" s="3">
        <v>10.32</v>
      </c>
      <c r="E3205" s="3">
        <v>5.94</v>
      </c>
      <c r="F3205" s="4">
        <f>IF(C3205&gt;180,-(360-C3205),C3205)</f>
        <v>-25.810000000000002</v>
      </c>
      <c r="G3205" s="1">
        <f t="shared" si="250"/>
        <v>-25.810000000000002</v>
      </c>
      <c r="H3205" s="1">
        <f t="shared" si="251"/>
        <v>10.32</v>
      </c>
      <c r="I3205" s="2">
        <f t="shared" si="252"/>
        <v>13.285187633177118</v>
      </c>
      <c r="J3205" s="2">
        <f t="shared" si="253"/>
        <v>-6.4251714438688676</v>
      </c>
      <c r="K3205" s="2">
        <f t="shared" si="254"/>
        <v>2.6871846732537348</v>
      </c>
      <c r="L3205" s="1">
        <v>100</v>
      </c>
      <c r="M3205" s="1">
        <f>L3205/E3205</f>
        <v>16.835016835016834</v>
      </c>
      <c r="N3205" s="1" t="s">
        <v>15034</v>
      </c>
    </row>
    <row r="3206" spans="1:14" x14ac:dyDescent="0.25">
      <c r="A3206" s="3">
        <v>5708</v>
      </c>
      <c r="B3206" s="3" t="s">
        <v>9547</v>
      </c>
      <c r="C3206" s="3">
        <v>329.23</v>
      </c>
      <c r="D3206" s="3">
        <v>10.32</v>
      </c>
      <c r="E3206" s="3">
        <v>3.37</v>
      </c>
      <c r="F3206" s="4">
        <f>IF(C3206&gt;180,-(360-C3206),C3206)</f>
        <v>-30.769999999999982</v>
      </c>
      <c r="G3206" s="1">
        <f t="shared" si="250"/>
        <v>-30.769999999999982</v>
      </c>
      <c r="H3206" s="1">
        <f t="shared" si="251"/>
        <v>10.32</v>
      </c>
      <c r="I3206" s="2">
        <f t="shared" si="252"/>
        <v>12.679916704446887</v>
      </c>
      <c r="J3206" s="2">
        <f t="shared" si="253"/>
        <v>-7.5497517111570671</v>
      </c>
      <c r="K3206" s="2">
        <f t="shared" si="254"/>
        <v>2.6871846732537348</v>
      </c>
      <c r="L3206" s="1">
        <v>100</v>
      </c>
      <c r="M3206" s="1">
        <f>L3206/E3206</f>
        <v>29.673590504451038</v>
      </c>
      <c r="N3206" s="1" t="s">
        <v>15034</v>
      </c>
    </row>
    <row r="3207" spans="1:14" x14ac:dyDescent="0.25">
      <c r="A3207" s="3">
        <v>3874</v>
      </c>
      <c r="C3207" s="3">
        <v>268.11</v>
      </c>
      <c r="D3207" s="3">
        <v>10.32</v>
      </c>
      <c r="E3207" s="3">
        <v>6.82</v>
      </c>
      <c r="F3207" s="4">
        <f>IF(C3207&gt;180,-(360-C3207),C3207)</f>
        <v>-91.889999999999986</v>
      </c>
      <c r="G3207" s="1">
        <f t="shared" si="250"/>
        <v>-91.889999999999986</v>
      </c>
      <c r="H3207" s="1">
        <f t="shared" si="251"/>
        <v>10.32</v>
      </c>
      <c r="I3207" s="2">
        <f t="shared" si="252"/>
        <v>-0.486707956460673</v>
      </c>
      <c r="J3207" s="2">
        <f t="shared" si="253"/>
        <v>-14.749310285465828</v>
      </c>
      <c r="K3207" s="2">
        <f t="shared" si="254"/>
        <v>2.6871846732537348</v>
      </c>
      <c r="L3207" s="1">
        <v>100</v>
      </c>
      <c r="M3207" s="1">
        <f>L3207/E3207</f>
        <v>14.662756598240469</v>
      </c>
      <c r="N3207" s="1" t="s">
        <v>15034</v>
      </c>
    </row>
    <row r="3208" spans="1:14" x14ac:dyDescent="0.25">
      <c r="A3208" s="3">
        <v>7600</v>
      </c>
      <c r="C3208" s="3">
        <v>81.77</v>
      </c>
      <c r="D3208" s="3">
        <v>10.32</v>
      </c>
      <c r="E3208" s="3">
        <v>6.29</v>
      </c>
      <c r="F3208" s="4">
        <f>IF(C3208&gt;180,-(360-C3208),C3208)</f>
        <v>81.77</v>
      </c>
      <c r="G3208" s="1">
        <f t="shared" si="250"/>
        <v>81.77</v>
      </c>
      <c r="H3208" s="1">
        <f t="shared" si="251"/>
        <v>10.32</v>
      </c>
      <c r="I3208" s="2">
        <f t="shared" si="252"/>
        <v>2.1124710865933056</v>
      </c>
      <c r="J3208" s="2">
        <f t="shared" si="253"/>
        <v>14.605358757666226</v>
      </c>
      <c r="K3208" s="2">
        <f t="shared" si="254"/>
        <v>2.6871846732537348</v>
      </c>
      <c r="L3208" s="1">
        <v>100</v>
      </c>
      <c r="M3208" s="1">
        <f>L3208/E3208</f>
        <v>15.898251192368839</v>
      </c>
      <c r="N3208" s="1" t="s">
        <v>15034</v>
      </c>
    </row>
    <row r="3209" spans="1:14" x14ac:dyDescent="0.25">
      <c r="A3209" s="3">
        <v>7244</v>
      </c>
      <c r="C3209" s="3">
        <v>61.38</v>
      </c>
      <c r="D3209" s="3">
        <v>10.32</v>
      </c>
      <c r="E3209" s="3">
        <v>6.31</v>
      </c>
      <c r="F3209" s="4">
        <f>IF(C3209&gt;180,-(360-C3209),C3209)</f>
        <v>61.38</v>
      </c>
      <c r="G3209" s="1">
        <f t="shared" si="250"/>
        <v>61.38</v>
      </c>
      <c r="H3209" s="1">
        <f t="shared" si="251"/>
        <v>10.32</v>
      </c>
      <c r="I3209" s="2">
        <f t="shared" si="252"/>
        <v>7.0687400756605534</v>
      </c>
      <c r="J3209" s="2">
        <f t="shared" si="253"/>
        <v>12.954225267247002</v>
      </c>
      <c r="K3209" s="2">
        <f t="shared" si="254"/>
        <v>2.6871846732537348</v>
      </c>
      <c r="L3209" s="1">
        <v>100</v>
      </c>
      <c r="M3209" s="1">
        <f>L3209/E3209</f>
        <v>15.847860538827259</v>
      </c>
      <c r="N3209" s="1" t="s">
        <v>15034</v>
      </c>
    </row>
    <row r="3210" spans="1:14" x14ac:dyDescent="0.25">
      <c r="A3210" s="3">
        <v>580</v>
      </c>
      <c r="B3210" s="3" t="s">
        <v>1235</v>
      </c>
      <c r="C3210" s="3">
        <v>128.38</v>
      </c>
      <c r="D3210" s="3">
        <v>10.31</v>
      </c>
      <c r="E3210" s="3">
        <v>3.98</v>
      </c>
      <c r="F3210" s="4">
        <f>IF(C3210&gt;180,-(360-C3210),C3210)</f>
        <v>128.38</v>
      </c>
      <c r="G3210" s="1">
        <f t="shared" si="250"/>
        <v>128.38</v>
      </c>
      <c r="H3210" s="1">
        <f t="shared" si="251"/>
        <v>10.31</v>
      </c>
      <c r="I3210" s="2">
        <f t="shared" si="252"/>
        <v>-9.1627414962614928</v>
      </c>
      <c r="J3210" s="2">
        <f t="shared" si="253"/>
        <v>11.568796084240086</v>
      </c>
      <c r="K3210" s="2">
        <f t="shared" si="254"/>
        <v>2.6846089908884228</v>
      </c>
      <c r="L3210" s="1">
        <v>100</v>
      </c>
      <c r="M3210" s="1">
        <f>L3210/E3210</f>
        <v>25.125628140703519</v>
      </c>
      <c r="N3210" s="1" t="s">
        <v>15034</v>
      </c>
    </row>
    <row r="3211" spans="1:14" x14ac:dyDescent="0.25">
      <c r="A3211" s="3">
        <v>7660</v>
      </c>
      <c r="B3211" s="3" t="s">
        <v>12675</v>
      </c>
      <c r="C3211" s="3">
        <v>84.49</v>
      </c>
      <c r="D3211" s="3">
        <v>10.28</v>
      </c>
      <c r="E3211" s="3">
        <v>5.05</v>
      </c>
      <c r="F3211" s="4">
        <f>IF(C3211&gt;180,-(360-C3211),C3211)</f>
        <v>84.49</v>
      </c>
      <c r="G3211" s="1">
        <f t="shared" si="250"/>
        <v>84.49</v>
      </c>
      <c r="H3211" s="1">
        <f t="shared" si="251"/>
        <v>10.28</v>
      </c>
      <c r="I3211" s="2">
        <f t="shared" si="252"/>
        <v>1.4171717604636642</v>
      </c>
      <c r="J3211" s="2">
        <f t="shared" si="253"/>
        <v>14.691015277562604</v>
      </c>
      <c r="K3211" s="2">
        <f t="shared" si="254"/>
        <v>2.6768814534391403</v>
      </c>
      <c r="L3211" s="1">
        <v>100</v>
      </c>
      <c r="M3211" s="1">
        <f>L3211/E3211</f>
        <v>19.801980198019802</v>
      </c>
      <c r="N3211" s="1" t="s">
        <v>15034</v>
      </c>
    </row>
    <row r="3212" spans="1:14" x14ac:dyDescent="0.25">
      <c r="A3212" s="3">
        <v>5413</v>
      </c>
      <c r="C3212" s="3">
        <v>318.95</v>
      </c>
      <c r="D3212" s="3">
        <v>10.25</v>
      </c>
      <c r="E3212" s="3">
        <v>5.37</v>
      </c>
      <c r="F3212" s="4">
        <f>IF(C3212&gt;180,-(360-C3212),C3212)</f>
        <v>-41.050000000000011</v>
      </c>
      <c r="G3212" s="1">
        <f t="shared" si="250"/>
        <v>-41.050000000000011</v>
      </c>
      <c r="H3212" s="1">
        <f t="shared" si="251"/>
        <v>10.25</v>
      </c>
      <c r="I3212" s="2">
        <f t="shared" si="252"/>
        <v>11.131519149497771</v>
      </c>
      <c r="J3212" s="2">
        <f t="shared" si="253"/>
        <v>-9.6935495415667621</v>
      </c>
      <c r="K3212" s="2">
        <f t="shared" si="254"/>
        <v>2.6691531821076264</v>
      </c>
      <c r="L3212" s="1">
        <v>100</v>
      </c>
      <c r="M3212" s="1">
        <f>L3212/E3212</f>
        <v>18.6219739292365</v>
      </c>
      <c r="N3212" s="1" t="s">
        <v>15034</v>
      </c>
    </row>
    <row r="3213" spans="1:14" x14ac:dyDescent="0.25">
      <c r="A3213" s="3">
        <v>2147</v>
      </c>
      <c r="C3213" s="3">
        <v>170.92</v>
      </c>
      <c r="D3213" s="3">
        <v>10.24</v>
      </c>
      <c r="E3213" s="3">
        <v>6.12</v>
      </c>
      <c r="F3213" s="4">
        <f>IF(C3213&gt;180,-(360-C3213),C3213)</f>
        <v>170.92</v>
      </c>
      <c r="G3213" s="1">
        <f t="shared" si="250"/>
        <v>170.92</v>
      </c>
      <c r="H3213" s="1">
        <f t="shared" si="251"/>
        <v>10.24</v>
      </c>
      <c r="I3213" s="2">
        <f t="shared" si="252"/>
        <v>-14.576104373990692</v>
      </c>
      <c r="J3213" s="2">
        <f t="shared" si="253"/>
        <v>2.3294953875351148</v>
      </c>
      <c r="K3213" s="2">
        <f t="shared" si="254"/>
        <v>2.6665769289450458</v>
      </c>
      <c r="L3213" s="1">
        <v>100</v>
      </c>
      <c r="M3213" s="1">
        <f>L3213/E3213</f>
        <v>16.33986928104575</v>
      </c>
      <c r="N3213" s="1" t="s">
        <v>15034</v>
      </c>
    </row>
    <row r="3214" spans="1:14" x14ac:dyDescent="0.25">
      <c r="A3214" s="3">
        <v>7528</v>
      </c>
      <c r="B3214" s="3" t="s">
        <v>12454</v>
      </c>
      <c r="C3214" s="3">
        <v>78.709999999999994</v>
      </c>
      <c r="D3214" s="3">
        <v>10.24</v>
      </c>
      <c r="E3214" s="3">
        <v>2.87</v>
      </c>
      <c r="F3214" s="4">
        <f>IF(C3214&gt;180,-(360-C3214),C3214)</f>
        <v>78.709999999999994</v>
      </c>
      <c r="G3214" s="1">
        <f t="shared" si="250"/>
        <v>78.709999999999994</v>
      </c>
      <c r="H3214" s="1">
        <f t="shared" si="251"/>
        <v>10.24</v>
      </c>
      <c r="I3214" s="2">
        <f t="shared" si="252"/>
        <v>2.8898495501875212</v>
      </c>
      <c r="J3214" s="2">
        <f t="shared" si="253"/>
        <v>14.475432189033215</v>
      </c>
      <c r="K3214" s="2">
        <f t="shared" si="254"/>
        <v>2.6665769289450458</v>
      </c>
      <c r="L3214" s="1">
        <v>100</v>
      </c>
      <c r="M3214" s="1">
        <f>L3214/E3214</f>
        <v>34.843205574912893</v>
      </c>
      <c r="N3214" s="1" t="s">
        <v>15034</v>
      </c>
    </row>
    <row r="3215" spans="1:14" x14ac:dyDescent="0.25">
      <c r="A3215" s="3">
        <v>2115</v>
      </c>
      <c r="C3215" s="3">
        <v>169.15</v>
      </c>
      <c r="D3215" s="3">
        <v>10.210000000000001</v>
      </c>
      <c r="E3215" s="3">
        <v>6.42</v>
      </c>
      <c r="F3215" s="4">
        <f>IF(C3215&gt;180,-(360-C3215),C3215)</f>
        <v>169.15</v>
      </c>
      <c r="G3215" s="1">
        <f t="shared" si="250"/>
        <v>169.15</v>
      </c>
      <c r="H3215" s="1">
        <f t="shared" si="251"/>
        <v>10.210000000000001</v>
      </c>
      <c r="I3215" s="2">
        <f t="shared" si="252"/>
        <v>-14.498566857262389</v>
      </c>
      <c r="J3215" s="2">
        <f t="shared" si="253"/>
        <v>2.7788645320148451</v>
      </c>
      <c r="K3215" s="2">
        <f t="shared" si="254"/>
        <v>2.6588476823997556</v>
      </c>
      <c r="L3215" s="1">
        <v>100</v>
      </c>
      <c r="M3215" s="1">
        <f>L3215/E3215</f>
        <v>15.576323987538942</v>
      </c>
      <c r="N3215" s="1" t="s">
        <v>15034</v>
      </c>
    </row>
    <row r="3216" spans="1:14" x14ac:dyDescent="0.25">
      <c r="A3216" s="3">
        <v>6686</v>
      </c>
      <c r="C3216" s="3">
        <v>22.94</v>
      </c>
      <c r="D3216" s="3">
        <v>10.210000000000001</v>
      </c>
      <c r="E3216" s="3">
        <v>5.47</v>
      </c>
      <c r="F3216" s="4">
        <f>IF(C3216&gt;180,-(360-C3216),C3216)</f>
        <v>22.94</v>
      </c>
      <c r="G3216" s="1">
        <f t="shared" si="250"/>
        <v>22.94</v>
      </c>
      <c r="H3216" s="1">
        <f t="shared" si="251"/>
        <v>10.210000000000001</v>
      </c>
      <c r="I3216" s="2">
        <f t="shared" si="252"/>
        <v>13.594958496459542</v>
      </c>
      <c r="J3216" s="2">
        <f t="shared" si="253"/>
        <v>5.7539232251864441</v>
      </c>
      <c r="K3216" s="2">
        <f t="shared" si="254"/>
        <v>2.6588476823997556</v>
      </c>
      <c r="L3216" s="1">
        <v>100</v>
      </c>
      <c r="M3216" s="1">
        <f>L3216/E3216</f>
        <v>18.281535648994517</v>
      </c>
      <c r="N3216" s="1" t="s">
        <v>15034</v>
      </c>
    </row>
    <row r="3217" spans="1:14" x14ac:dyDescent="0.25">
      <c r="A3217" s="3">
        <v>4965</v>
      </c>
      <c r="C3217" s="3">
        <v>305.95</v>
      </c>
      <c r="D3217" s="3">
        <v>10.19</v>
      </c>
      <c r="E3217" s="3">
        <v>6.06</v>
      </c>
      <c r="F3217" s="4">
        <f>IF(C3217&gt;180,-(360-C3217),C3217)</f>
        <v>-54.050000000000011</v>
      </c>
      <c r="G3217" s="1">
        <f t="shared" si="250"/>
        <v>-54.050000000000011</v>
      </c>
      <c r="H3217" s="1">
        <f t="shared" si="251"/>
        <v>10.19</v>
      </c>
      <c r="I3217" s="2">
        <f t="shared" si="252"/>
        <v>8.6672810559739411</v>
      </c>
      <c r="J3217" s="2">
        <f t="shared" si="253"/>
        <v>-11.9514076527652</v>
      </c>
      <c r="K3217" s="2">
        <f t="shared" si="254"/>
        <v>2.6536944462730983</v>
      </c>
      <c r="L3217" s="1">
        <v>100</v>
      </c>
      <c r="M3217" s="1">
        <f>L3217/E3217</f>
        <v>16.501650165016503</v>
      </c>
      <c r="N3217" s="1" t="s">
        <v>15034</v>
      </c>
    </row>
    <row r="3218" spans="1:14" x14ac:dyDescent="0.25">
      <c r="A3218" s="3">
        <v>2425</v>
      </c>
      <c r="B3218" s="3" t="s">
        <v>4405</v>
      </c>
      <c r="C3218" s="3">
        <v>185.47</v>
      </c>
      <c r="D3218" s="3">
        <v>10.17</v>
      </c>
      <c r="E3218" s="3">
        <v>5.79</v>
      </c>
      <c r="F3218" s="4">
        <f>IF(C3218&gt;180,-(360-C3218),C3218)</f>
        <v>-174.53</v>
      </c>
      <c r="G3218" s="1">
        <f t="shared" si="250"/>
        <v>-174.53</v>
      </c>
      <c r="H3218" s="1">
        <f t="shared" si="251"/>
        <v>10.17</v>
      </c>
      <c r="I3218" s="2">
        <f t="shared" si="252"/>
        <v>-14.697089830967503</v>
      </c>
      <c r="J3218" s="2">
        <f t="shared" si="253"/>
        <v>-1.4074024553803492</v>
      </c>
      <c r="K3218" s="2">
        <f t="shared" si="254"/>
        <v>2.6485408868018236</v>
      </c>
      <c r="L3218" s="1">
        <v>100</v>
      </c>
      <c r="M3218" s="1">
        <f>L3218/E3218</f>
        <v>17.271157167530223</v>
      </c>
      <c r="N3218" s="1" t="s">
        <v>15034</v>
      </c>
    </row>
    <row r="3219" spans="1:14" x14ac:dyDescent="0.25">
      <c r="A3219" s="3">
        <v>8595</v>
      </c>
      <c r="C3219" s="3">
        <v>111.5</v>
      </c>
      <c r="D3219" s="3">
        <v>10.17</v>
      </c>
      <c r="E3219" s="3">
        <v>6.6</v>
      </c>
      <c r="F3219" s="4">
        <f>IF(C3219&gt;180,-(360-C3219),C3219)</f>
        <v>111.5</v>
      </c>
      <c r="G3219" s="1">
        <f t="shared" si="250"/>
        <v>111.5</v>
      </c>
      <c r="H3219" s="1">
        <f t="shared" si="251"/>
        <v>10.17</v>
      </c>
      <c r="I3219" s="2">
        <f t="shared" si="252"/>
        <v>-5.41114246050509</v>
      </c>
      <c r="J3219" s="2">
        <f t="shared" si="253"/>
        <v>13.736985420501032</v>
      </c>
      <c r="K3219" s="2">
        <f t="shared" si="254"/>
        <v>2.6485408868018236</v>
      </c>
      <c r="L3219" s="1">
        <v>100</v>
      </c>
      <c r="M3219" s="1">
        <f>L3219/E3219</f>
        <v>15.151515151515152</v>
      </c>
      <c r="N3219" s="1" t="s">
        <v>15034</v>
      </c>
    </row>
    <row r="3220" spans="1:14" x14ac:dyDescent="0.25">
      <c r="A3220" s="3">
        <v>3335</v>
      </c>
      <c r="C3220" s="3">
        <v>242.8</v>
      </c>
      <c r="D3220" s="3">
        <v>10.16</v>
      </c>
      <c r="E3220" s="3">
        <v>6.56</v>
      </c>
      <c r="F3220" s="4">
        <f>IF(C3220&gt;180,-(360-C3220),C3220)</f>
        <v>-117.19999999999999</v>
      </c>
      <c r="G3220" s="1">
        <f t="shared" si="250"/>
        <v>-117.19999999999999</v>
      </c>
      <c r="H3220" s="1">
        <f t="shared" si="251"/>
        <v>10.16</v>
      </c>
      <c r="I3220" s="2">
        <f t="shared" si="252"/>
        <v>-6.7489525935706425</v>
      </c>
      <c r="J3220" s="2">
        <f t="shared" si="253"/>
        <v>-13.132041481600783</v>
      </c>
      <c r="K3220" s="2">
        <f t="shared" si="254"/>
        <v>2.6459639860081854</v>
      </c>
      <c r="L3220" s="1">
        <v>100</v>
      </c>
      <c r="M3220" s="1">
        <f>L3220/E3220</f>
        <v>15.24390243902439</v>
      </c>
      <c r="N3220" s="1" t="s">
        <v>15034</v>
      </c>
    </row>
    <row r="3221" spans="1:14" x14ac:dyDescent="0.25">
      <c r="A3221" s="3">
        <v>6661</v>
      </c>
      <c r="C3221" s="3">
        <v>20.6</v>
      </c>
      <c r="D3221" s="3">
        <v>10.119999999999999</v>
      </c>
      <c r="E3221" s="3">
        <v>6.21</v>
      </c>
      <c r="F3221" s="4">
        <f>IF(C3221&gt;180,-(360-C3221),C3221)</f>
        <v>20.6</v>
      </c>
      <c r="G3221" s="1">
        <f t="shared" si="250"/>
        <v>20.6</v>
      </c>
      <c r="H3221" s="1">
        <f t="shared" si="251"/>
        <v>10.119999999999999</v>
      </c>
      <c r="I3221" s="2">
        <f t="shared" si="252"/>
        <v>13.822443494816389</v>
      </c>
      <c r="J3221" s="2">
        <f t="shared" si="253"/>
        <v>5.1955149416406501</v>
      </c>
      <c r="K3221" s="2">
        <f t="shared" si="254"/>
        <v>2.6356555776119177</v>
      </c>
      <c r="L3221" s="1">
        <v>100</v>
      </c>
      <c r="M3221" s="1">
        <f>L3221/E3221</f>
        <v>16.103059581320451</v>
      </c>
      <c r="N3221" s="1" t="s">
        <v>15034</v>
      </c>
    </row>
    <row r="3222" spans="1:14" x14ac:dyDescent="0.25">
      <c r="A3222" s="3">
        <v>3229</v>
      </c>
      <c r="B3222" s="3" t="s">
        <v>5665</v>
      </c>
      <c r="C3222" s="3">
        <v>236.63</v>
      </c>
      <c r="D3222" s="3">
        <v>10.11</v>
      </c>
      <c r="E3222" s="3">
        <v>4.99</v>
      </c>
      <c r="F3222" s="4">
        <f>IF(C3222&gt;180,-(360-C3222),C3222)</f>
        <v>-123.37</v>
      </c>
      <c r="G3222" s="1">
        <f t="shared" si="250"/>
        <v>-123.37</v>
      </c>
      <c r="H3222" s="1">
        <f t="shared" si="251"/>
        <v>10.11</v>
      </c>
      <c r="I3222" s="2">
        <f t="shared" si="252"/>
        <v>-8.1225415502173348</v>
      </c>
      <c r="J3222" s="2">
        <f t="shared" si="253"/>
        <v>-12.332526811842852</v>
      </c>
      <c r="K3222" s="2">
        <f t="shared" si="254"/>
        <v>2.6330782745999377</v>
      </c>
      <c r="L3222" s="1">
        <v>100</v>
      </c>
      <c r="M3222" s="1">
        <f>L3222/E3222</f>
        <v>20.040080160320642</v>
      </c>
      <c r="N3222" s="1" t="s">
        <v>15034</v>
      </c>
    </row>
    <row r="3223" spans="1:14" x14ac:dyDescent="0.25">
      <c r="A3223" s="3">
        <v>5458</v>
      </c>
      <c r="C3223" s="3">
        <v>320.52</v>
      </c>
      <c r="D3223" s="3">
        <v>10.1</v>
      </c>
      <c r="E3223" s="3">
        <v>6.39</v>
      </c>
      <c r="F3223" s="4">
        <f>IF(C3223&gt;180,-(360-C3223),C3223)</f>
        <v>-39.480000000000018</v>
      </c>
      <c r="G3223" s="1">
        <f t="shared" si="250"/>
        <v>-39.480000000000018</v>
      </c>
      <c r="H3223" s="1">
        <f t="shared" si="251"/>
        <v>10.1</v>
      </c>
      <c r="I3223" s="2">
        <f t="shared" si="252"/>
        <v>11.39828103273368</v>
      </c>
      <c r="J3223" s="2">
        <f t="shared" si="253"/>
        <v>-9.3893372800892418</v>
      </c>
      <c r="K3223" s="2">
        <f t="shared" si="254"/>
        <v>2.6305008913798069</v>
      </c>
      <c r="L3223" s="1">
        <v>100</v>
      </c>
      <c r="M3223" s="1">
        <f>L3223/E3223</f>
        <v>15.649452269170579</v>
      </c>
      <c r="N3223" s="1" t="s">
        <v>15034</v>
      </c>
    </row>
    <row r="3224" spans="1:14" x14ac:dyDescent="0.25">
      <c r="A3224" s="3">
        <v>2438</v>
      </c>
      <c r="B3224" s="3" t="s">
        <v>4423</v>
      </c>
      <c r="C3224" s="3">
        <v>186.24</v>
      </c>
      <c r="D3224" s="3">
        <v>10.1</v>
      </c>
      <c r="E3224" s="3">
        <v>6.03</v>
      </c>
      <c r="F3224" s="4">
        <f>IF(C3224&gt;180,-(360-C3224),C3224)</f>
        <v>-173.76</v>
      </c>
      <c r="G3224" s="1">
        <f t="shared" si="250"/>
        <v>-173.76</v>
      </c>
      <c r="H3224" s="1">
        <f t="shared" si="251"/>
        <v>10.1</v>
      </c>
      <c r="I3224" s="2">
        <f t="shared" si="252"/>
        <v>-14.68005476323672</v>
      </c>
      <c r="J3224" s="2">
        <f t="shared" si="253"/>
        <v>-1.6051346388452632</v>
      </c>
      <c r="K3224" s="2">
        <f t="shared" si="254"/>
        <v>2.6305008913798069</v>
      </c>
      <c r="L3224" s="1">
        <v>100</v>
      </c>
      <c r="M3224" s="1">
        <f>L3224/E3224</f>
        <v>16.58374792703151</v>
      </c>
      <c r="N3224" s="1" t="s">
        <v>15034</v>
      </c>
    </row>
    <row r="3225" spans="1:14" x14ac:dyDescent="0.25">
      <c r="A3225" s="3">
        <v>7589</v>
      </c>
      <c r="C3225" s="3">
        <v>80.989999999999995</v>
      </c>
      <c r="D3225" s="3">
        <v>10.09</v>
      </c>
      <c r="E3225" s="3">
        <v>5.62</v>
      </c>
      <c r="F3225" s="4">
        <f>IF(C3225&gt;180,-(360-C3225),C3225)</f>
        <v>80.989999999999995</v>
      </c>
      <c r="G3225" s="1">
        <f t="shared" si="250"/>
        <v>80.989999999999995</v>
      </c>
      <c r="H3225" s="1">
        <f t="shared" si="251"/>
        <v>10.09</v>
      </c>
      <c r="I3225" s="2">
        <f t="shared" si="252"/>
        <v>2.3127709444777187</v>
      </c>
      <c r="J3225" s="2">
        <f t="shared" si="253"/>
        <v>14.585784484037548</v>
      </c>
      <c r="K3225" s="2">
        <f t="shared" si="254"/>
        <v>2.6279234280300363</v>
      </c>
      <c r="L3225" s="1">
        <v>100</v>
      </c>
      <c r="M3225" s="1">
        <f>L3225/E3225</f>
        <v>17.793594306049823</v>
      </c>
      <c r="N3225" s="1" t="s">
        <v>15034</v>
      </c>
    </row>
    <row r="3226" spans="1:14" x14ac:dyDescent="0.25">
      <c r="A3226" s="3">
        <v>4872</v>
      </c>
      <c r="C3226" s="3">
        <v>302.86</v>
      </c>
      <c r="D3226" s="3">
        <v>10.08</v>
      </c>
      <c r="E3226" s="3">
        <v>5.73</v>
      </c>
      <c r="F3226" s="4">
        <f>IF(C3226&gt;180,-(360-C3226),C3226)</f>
        <v>-57.139999999999986</v>
      </c>
      <c r="G3226" s="1">
        <f t="shared" si="250"/>
        <v>-57.139999999999986</v>
      </c>
      <c r="H3226" s="1">
        <f t="shared" si="251"/>
        <v>10.08</v>
      </c>
      <c r="I3226" s="2">
        <f t="shared" si="252"/>
        <v>8.0131941476591244</v>
      </c>
      <c r="J3226" s="2">
        <f t="shared" si="253"/>
        <v>-12.405493885290596</v>
      </c>
      <c r="K3226" s="2">
        <f t="shared" si="254"/>
        <v>2.6253458846291404</v>
      </c>
      <c r="L3226" s="1">
        <v>100</v>
      </c>
      <c r="M3226" s="1">
        <f>L3226/E3226</f>
        <v>17.452006980802793</v>
      </c>
      <c r="N3226" s="1" t="s">
        <v>15034</v>
      </c>
    </row>
    <row r="3227" spans="1:14" x14ac:dyDescent="0.25">
      <c r="A3227" s="3">
        <v>4353</v>
      </c>
      <c r="C3227" s="3">
        <v>287.06</v>
      </c>
      <c r="D3227" s="3">
        <v>10.08</v>
      </c>
      <c r="E3227" s="3">
        <v>6.11</v>
      </c>
      <c r="F3227" s="4">
        <f>IF(C3227&gt;180,-(360-C3227),C3227)</f>
        <v>-72.94</v>
      </c>
      <c r="G3227" s="1">
        <f t="shared" si="250"/>
        <v>-72.94</v>
      </c>
      <c r="H3227" s="1">
        <f t="shared" si="251"/>
        <v>10.08</v>
      </c>
      <c r="I3227" s="2">
        <f t="shared" si="252"/>
        <v>4.3326686547739142</v>
      </c>
      <c r="J3227" s="2">
        <f t="shared" si="253"/>
        <v>-14.118623917152847</v>
      </c>
      <c r="K3227" s="2">
        <f t="shared" si="254"/>
        <v>2.6253458846291404</v>
      </c>
      <c r="L3227" s="1">
        <v>100</v>
      </c>
      <c r="M3227" s="1">
        <f>L3227/E3227</f>
        <v>16.366612111292962</v>
      </c>
      <c r="N3227" s="1" t="s">
        <v>15034</v>
      </c>
    </row>
    <row r="3228" spans="1:14" x14ac:dyDescent="0.25">
      <c r="A3228" s="3">
        <v>7860</v>
      </c>
      <c r="C3228" s="3">
        <v>92.67</v>
      </c>
      <c r="D3228" s="3">
        <v>10.06</v>
      </c>
      <c r="E3228" s="3">
        <v>6.14</v>
      </c>
      <c r="F3228" s="4">
        <f>IF(C3228&gt;180,-(360-C3228),C3228)</f>
        <v>92.67</v>
      </c>
      <c r="G3228" s="1">
        <f t="shared" si="250"/>
        <v>92.67</v>
      </c>
      <c r="H3228" s="1">
        <f t="shared" si="251"/>
        <v>10.06</v>
      </c>
      <c r="I3228" s="2">
        <f t="shared" si="252"/>
        <v>-0.68800835653690762</v>
      </c>
      <c r="J3228" s="2">
        <f t="shared" si="253"/>
        <v>14.753346940310379</v>
      </c>
      <c r="K3228" s="2">
        <f t="shared" si="254"/>
        <v>2.6201905579880425</v>
      </c>
      <c r="L3228" s="1">
        <v>100</v>
      </c>
      <c r="M3228" s="1">
        <f>L3228/E3228</f>
        <v>16.286644951140065</v>
      </c>
      <c r="N3228" s="1" t="s">
        <v>15034</v>
      </c>
    </row>
    <row r="3229" spans="1:14" x14ac:dyDescent="0.25">
      <c r="A3229" s="3">
        <v>2119</v>
      </c>
      <c r="B3229" s="3" t="s">
        <v>3929</v>
      </c>
      <c r="C3229" s="3">
        <v>169.6</v>
      </c>
      <c r="D3229" s="3">
        <v>10.050000000000001</v>
      </c>
      <c r="E3229" s="3">
        <v>6.1</v>
      </c>
      <c r="F3229" s="4">
        <f>IF(C3229&gt;180,-(360-C3229),C3229)</f>
        <v>169.6</v>
      </c>
      <c r="G3229" s="1">
        <f t="shared" si="250"/>
        <v>169.6</v>
      </c>
      <c r="H3229" s="1">
        <f t="shared" si="251"/>
        <v>10.050000000000001</v>
      </c>
      <c r="I3229" s="2">
        <f t="shared" si="252"/>
        <v>-14.527190912893081</v>
      </c>
      <c r="J3229" s="2">
        <f t="shared" si="253"/>
        <v>2.6662384628932752</v>
      </c>
      <c r="K3229" s="2">
        <f t="shared" si="254"/>
        <v>2.6176127749048796</v>
      </c>
      <c r="L3229" s="1">
        <v>100</v>
      </c>
      <c r="M3229" s="1">
        <f>L3229/E3229</f>
        <v>16.393442622950822</v>
      </c>
      <c r="N3229" s="1" t="s">
        <v>15034</v>
      </c>
    </row>
    <row r="3230" spans="1:14" x14ac:dyDescent="0.25">
      <c r="A3230" s="3">
        <v>4638</v>
      </c>
      <c r="B3230" s="3" t="s">
        <v>7848</v>
      </c>
      <c r="C3230" s="3">
        <v>296.77999999999997</v>
      </c>
      <c r="D3230" s="3">
        <v>10.029999999999999</v>
      </c>
      <c r="E3230" s="3">
        <v>3.96</v>
      </c>
      <c r="F3230" s="4">
        <f>IF(C3230&gt;180,-(360-C3230),C3230)</f>
        <v>-63.220000000000027</v>
      </c>
      <c r="G3230" s="1">
        <f t="shared" si="250"/>
        <v>-63.220000000000027</v>
      </c>
      <c r="H3230" s="1">
        <f t="shared" si="251"/>
        <v>10.029999999999999</v>
      </c>
      <c r="I3230" s="2">
        <f t="shared" si="252"/>
        <v>6.6551970863533843</v>
      </c>
      <c r="J3230" s="2">
        <f t="shared" si="253"/>
        <v>-13.18648627662998</v>
      </c>
      <c r="K3230" s="2">
        <f t="shared" si="254"/>
        <v>2.6124569696059456</v>
      </c>
      <c r="L3230" s="1">
        <v>100</v>
      </c>
      <c r="M3230" s="1">
        <f>L3230/E3230</f>
        <v>25.252525252525253</v>
      </c>
      <c r="N3230" s="1" t="s">
        <v>15034</v>
      </c>
    </row>
    <row r="3231" spans="1:14" x14ac:dyDescent="0.25">
      <c r="A3231" s="3">
        <v>2153</v>
      </c>
      <c r="C3231" s="3">
        <v>171.72</v>
      </c>
      <c r="D3231" s="3">
        <v>10.029999999999999</v>
      </c>
      <c r="E3231" s="3">
        <v>6.36</v>
      </c>
      <c r="F3231" s="4">
        <f>IF(C3231&gt;180,-(360-C3231),C3231)</f>
        <v>171.72</v>
      </c>
      <c r="G3231" s="1">
        <f t="shared" si="250"/>
        <v>171.72</v>
      </c>
      <c r="H3231" s="1">
        <f t="shared" si="251"/>
        <v>10.029999999999999</v>
      </c>
      <c r="I3231" s="2">
        <f t="shared" si="252"/>
        <v>-14.616781889973657</v>
      </c>
      <c r="J3231" s="2">
        <f t="shared" si="253"/>
        <v>2.1271473298517565</v>
      </c>
      <c r="K3231" s="2">
        <f t="shared" si="254"/>
        <v>2.6124569696059456</v>
      </c>
      <c r="L3231" s="1">
        <v>100</v>
      </c>
      <c r="M3231" s="1">
        <f>L3231/E3231</f>
        <v>15.723270440251572</v>
      </c>
      <c r="N3231" s="1" t="s">
        <v>15034</v>
      </c>
    </row>
    <row r="3232" spans="1:14" x14ac:dyDescent="0.25">
      <c r="A3232" s="3">
        <v>7483</v>
      </c>
      <c r="B3232" s="3" t="s">
        <v>12379</v>
      </c>
      <c r="C3232" s="3">
        <v>76.16</v>
      </c>
      <c r="D3232" s="3">
        <v>10.029999999999999</v>
      </c>
      <c r="E3232" s="3">
        <v>5.4</v>
      </c>
      <c r="F3232" s="4">
        <f>IF(C3232&gt;180,-(360-C3232),C3232)</f>
        <v>76.16</v>
      </c>
      <c r="G3232" s="1">
        <f t="shared" si="250"/>
        <v>76.16</v>
      </c>
      <c r="H3232" s="1">
        <f t="shared" si="251"/>
        <v>10.029999999999999</v>
      </c>
      <c r="I3232" s="2">
        <f t="shared" si="252"/>
        <v>3.533331582097452</v>
      </c>
      <c r="J3232" s="2">
        <f t="shared" si="253"/>
        <v>14.341918857423162</v>
      </c>
      <c r="K3232" s="2">
        <f t="shared" si="254"/>
        <v>2.6124569696059456</v>
      </c>
      <c r="L3232" s="1">
        <v>100</v>
      </c>
      <c r="M3232" s="1">
        <f>L3232/E3232</f>
        <v>18.518518518518519</v>
      </c>
      <c r="N3232" s="1" t="s">
        <v>15034</v>
      </c>
    </row>
    <row r="3233" spans="1:14" x14ac:dyDescent="0.25">
      <c r="A3233" s="3">
        <v>6441</v>
      </c>
      <c r="C3233" s="3">
        <v>5.04</v>
      </c>
      <c r="D3233" s="3">
        <v>9.98</v>
      </c>
      <c r="E3233" s="3">
        <v>6.52</v>
      </c>
      <c r="F3233" s="4">
        <f>IF(C3233&gt;180,-(360-C3233),C3233)</f>
        <v>5.04</v>
      </c>
      <c r="G3233" s="1">
        <f t="shared" si="250"/>
        <v>5.04</v>
      </c>
      <c r="H3233" s="1">
        <f t="shared" si="251"/>
        <v>9.98</v>
      </c>
      <c r="I3233" s="2">
        <f t="shared" si="252"/>
        <v>14.715906327629142</v>
      </c>
      <c r="J3233" s="2">
        <f t="shared" si="253"/>
        <v>1.2978278890950055</v>
      </c>
      <c r="K3233" s="2">
        <f t="shared" si="254"/>
        <v>2.5995660650831245</v>
      </c>
      <c r="L3233" s="1">
        <v>100</v>
      </c>
      <c r="M3233" s="1">
        <f>L3233/E3233</f>
        <v>15.337423312883436</v>
      </c>
      <c r="N3233" s="1" t="s">
        <v>15034</v>
      </c>
    </row>
    <row r="3234" spans="1:14" x14ac:dyDescent="0.25">
      <c r="A3234" s="3">
        <v>7492</v>
      </c>
      <c r="C3234" s="3">
        <v>76.5</v>
      </c>
      <c r="D3234" s="3">
        <v>9.9499999999999993</v>
      </c>
      <c r="E3234" s="3">
        <v>6.16</v>
      </c>
      <c r="F3234" s="4">
        <f>IF(C3234&gt;180,-(360-C3234),C3234)</f>
        <v>76.5</v>
      </c>
      <c r="G3234" s="1">
        <f t="shared" si="250"/>
        <v>76.5</v>
      </c>
      <c r="H3234" s="1">
        <f t="shared" si="251"/>
        <v>9.9499999999999993</v>
      </c>
      <c r="I3234" s="2">
        <f t="shared" si="252"/>
        <v>3.4490113831268419</v>
      </c>
      <c r="J3234" s="2">
        <f t="shared" si="253"/>
        <v>14.366166321177463</v>
      </c>
      <c r="K3234" s="2">
        <f t="shared" si="254"/>
        <v>2.5918305714934133</v>
      </c>
      <c r="L3234" s="1">
        <v>100</v>
      </c>
      <c r="M3234" s="1">
        <f>L3234/E3234</f>
        <v>16.233766233766232</v>
      </c>
      <c r="N3234" s="1" t="s">
        <v>15034</v>
      </c>
    </row>
    <row r="3235" spans="1:14" x14ac:dyDescent="0.25">
      <c r="A3235" s="3">
        <v>7181</v>
      </c>
      <c r="C3235" s="3">
        <v>57.41</v>
      </c>
      <c r="D3235" s="3">
        <v>9.94</v>
      </c>
      <c r="E3235" s="3">
        <v>5.27</v>
      </c>
      <c r="F3235" s="4">
        <f>IF(C3235&gt;180,-(360-C3235),C3235)</f>
        <v>57.41</v>
      </c>
      <c r="G3235" s="1">
        <f t="shared" si="250"/>
        <v>57.41</v>
      </c>
      <c r="H3235" s="1">
        <f t="shared" si="251"/>
        <v>9.94</v>
      </c>
      <c r="I3235" s="2">
        <f t="shared" si="252"/>
        <v>7.9580773622098926</v>
      </c>
      <c r="J3235" s="2">
        <f t="shared" si="253"/>
        <v>12.448485016841596</v>
      </c>
      <c r="K3235" s="2">
        <f t="shared" si="254"/>
        <v>2.5892519156220986</v>
      </c>
      <c r="L3235" s="1">
        <v>100</v>
      </c>
      <c r="M3235" s="1">
        <f>L3235/E3235</f>
        <v>18.975332068311197</v>
      </c>
      <c r="N3235" s="1" t="s">
        <v>15034</v>
      </c>
    </row>
    <row r="3236" spans="1:14" x14ac:dyDescent="0.25">
      <c r="A3236" s="3">
        <v>5605</v>
      </c>
      <c r="B3236" s="3" t="s">
        <v>9385</v>
      </c>
      <c r="C3236" s="3">
        <v>325.33</v>
      </c>
      <c r="D3236" s="3">
        <v>9.93</v>
      </c>
      <c r="E3236" s="3">
        <v>4.72</v>
      </c>
      <c r="F3236" s="4">
        <f>IF(C3236&gt;180,-(360-C3236),C3236)</f>
        <v>-34.670000000000016</v>
      </c>
      <c r="G3236" s="1">
        <f t="shared" si="250"/>
        <v>-34.670000000000016</v>
      </c>
      <c r="H3236" s="1">
        <f t="shared" si="251"/>
        <v>9.93</v>
      </c>
      <c r="I3236" s="2">
        <f t="shared" si="252"/>
        <v>12.151817069194129</v>
      </c>
      <c r="J3236" s="2">
        <f t="shared" si="253"/>
        <v>-8.4049071245416158</v>
      </c>
      <c r="K3236" s="2">
        <f t="shared" si="254"/>
        <v>2.5866731808776597</v>
      </c>
      <c r="L3236" s="1">
        <v>100</v>
      </c>
      <c r="M3236" s="1">
        <f>L3236/E3236</f>
        <v>21.186440677966104</v>
      </c>
      <c r="N3236" s="1" t="s">
        <v>15034</v>
      </c>
    </row>
    <row r="3237" spans="1:14" x14ac:dyDescent="0.25">
      <c r="A3237" s="3">
        <v>5606</v>
      </c>
      <c r="B3237" s="3" t="s">
        <v>9385</v>
      </c>
      <c r="C3237" s="3">
        <v>325.33</v>
      </c>
      <c r="D3237" s="3">
        <v>9.93</v>
      </c>
      <c r="E3237" s="3">
        <v>4.82</v>
      </c>
      <c r="F3237" s="4">
        <f>IF(C3237&gt;180,-(360-C3237),C3237)</f>
        <v>-34.670000000000016</v>
      </c>
      <c r="G3237" s="1">
        <f t="shared" si="250"/>
        <v>-34.670000000000016</v>
      </c>
      <c r="H3237" s="1">
        <f t="shared" si="251"/>
        <v>9.93</v>
      </c>
      <c r="I3237" s="2">
        <f t="shared" si="252"/>
        <v>12.151817069194129</v>
      </c>
      <c r="J3237" s="2">
        <f t="shared" si="253"/>
        <v>-8.4049071245416158</v>
      </c>
      <c r="K3237" s="2">
        <f t="shared" si="254"/>
        <v>2.5866731808776597</v>
      </c>
      <c r="L3237" s="1">
        <v>100</v>
      </c>
      <c r="M3237" s="1">
        <f>L3237/E3237</f>
        <v>20.746887966804977</v>
      </c>
      <c r="N3237" s="1" t="s">
        <v>15034</v>
      </c>
    </row>
    <row r="3238" spans="1:14" x14ac:dyDescent="0.25">
      <c r="A3238" s="3">
        <v>2880</v>
      </c>
      <c r="B3238" s="3" t="s">
        <v>5140</v>
      </c>
      <c r="C3238" s="3">
        <v>215.88</v>
      </c>
      <c r="D3238" s="3">
        <v>9.92</v>
      </c>
      <c r="E3238" s="3">
        <v>5.25</v>
      </c>
      <c r="F3238" s="4">
        <f>IF(C3238&gt;180,-(360-C3238),C3238)</f>
        <v>-144.12</v>
      </c>
      <c r="G3238" s="1">
        <f t="shared" si="250"/>
        <v>-144.12</v>
      </c>
      <c r="H3238" s="1">
        <f t="shared" si="251"/>
        <v>9.92</v>
      </c>
      <c r="I3238" s="2">
        <f t="shared" si="252"/>
        <v>-11.971987281693828</v>
      </c>
      <c r="J3238" s="2">
        <f t="shared" si="253"/>
        <v>-8.6599062828445117</v>
      </c>
      <c r="K3238" s="2">
        <f t="shared" si="254"/>
        <v>2.5840943673386509</v>
      </c>
      <c r="L3238" s="1">
        <v>100</v>
      </c>
      <c r="M3238" s="1">
        <f>L3238/E3238</f>
        <v>19.047619047619047</v>
      </c>
      <c r="N3238" s="1" t="s">
        <v>15034</v>
      </c>
    </row>
    <row r="3239" spans="1:14" x14ac:dyDescent="0.25">
      <c r="A3239" s="3">
        <v>7843</v>
      </c>
      <c r="C3239" s="3">
        <v>91.89</v>
      </c>
      <c r="D3239" s="3">
        <v>9.92</v>
      </c>
      <c r="E3239" s="3">
        <v>5.91</v>
      </c>
      <c r="F3239" s="4">
        <f>IF(C3239&gt;180,-(360-C3239),C3239)</f>
        <v>91.89</v>
      </c>
      <c r="G3239" s="1">
        <f t="shared" si="250"/>
        <v>91.89</v>
      </c>
      <c r="H3239" s="1">
        <f t="shared" si="251"/>
        <v>9.92</v>
      </c>
      <c r="I3239" s="2">
        <f t="shared" si="252"/>
        <v>-0.48731481230909468</v>
      </c>
      <c r="J3239" s="2">
        <f t="shared" si="253"/>
        <v>14.767700585209358</v>
      </c>
      <c r="K3239" s="2">
        <f t="shared" si="254"/>
        <v>2.5840943673386509</v>
      </c>
      <c r="L3239" s="1">
        <v>100</v>
      </c>
      <c r="M3239" s="1">
        <f>L3239/E3239</f>
        <v>16.920473773265652</v>
      </c>
      <c r="N3239" s="1" t="s">
        <v>15034</v>
      </c>
    </row>
    <row r="3240" spans="1:14" x14ac:dyDescent="0.25">
      <c r="A3240" s="3">
        <v>2635</v>
      </c>
      <c r="C3240" s="3">
        <v>199.18</v>
      </c>
      <c r="D3240" s="3">
        <v>9.91</v>
      </c>
      <c r="E3240" s="3">
        <v>5.82</v>
      </c>
      <c r="F3240" s="4">
        <f>IF(C3240&gt;180,-(360-C3240),C3240)</f>
        <v>-160.82</v>
      </c>
      <c r="G3240" s="1">
        <f t="shared" si="250"/>
        <v>-160.82</v>
      </c>
      <c r="H3240" s="1">
        <f t="shared" si="251"/>
        <v>9.91</v>
      </c>
      <c r="I3240" s="2">
        <f t="shared" si="252"/>
        <v>-13.955979659647893</v>
      </c>
      <c r="J3240" s="2">
        <f t="shared" si="253"/>
        <v>-4.8545246514358178</v>
      </c>
      <c r="K3240" s="2">
        <f t="shared" si="254"/>
        <v>2.5815154750836262</v>
      </c>
      <c r="L3240" s="1">
        <v>100</v>
      </c>
      <c r="M3240" s="1">
        <f>L3240/E3240</f>
        <v>17.182130584192439</v>
      </c>
      <c r="N3240" s="1" t="s">
        <v>15034</v>
      </c>
    </row>
    <row r="3241" spans="1:14" x14ac:dyDescent="0.25">
      <c r="A3241" s="3">
        <v>1248</v>
      </c>
      <c r="C3241" s="3">
        <v>141.38</v>
      </c>
      <c r="D3241" s="3">
        <v>9.91</v>
      </c>
      <c r="E3241" s="3">
        <v>6.17</v>
      </c>
      <c r="F3241" s="4">
        <f>IF(C3241&gt;180,-(360-C3241),C3241)</f>
        <v>141.38</v>
      </c>
      <c r="G3241" s="1">
        <f t="shared" si="250"/>
        <v>141.38</v>
      </c>
      <c r="H3241" s="1">
        <f t="shared" si="251"/>
        <v>9.91</v>
      </c>
      <c r="I3241" s="2">
        <f t="shared" si="252"/>
        <v>-11.544676054794806</v>
      </c>
      <c r="J3241" s="2">
        <f t="shared" si="253"/>
        <v>9.2225935962586583</v>
      </c>
      <c r="K3241" s="2">
        <f t="shared" si="254"/>
        <v>2.5815154750836262</v>
      </c>
      <c r="L3241" s="1">
        <v>100</v>
      </c>
      <c r="M3241" s="1">
        <f>L3241/E3241</f>
        <v>16.207455429497568</v>
      </c>
      <c r="N3241" s="1" t="s">
        <v>15034</v>
      </c>
    </row>
    <row r="3242" spans="1:14" x14ac:dyDescent="0.25">
      <c r="A3242" s="3">
        <v>5559</v>
      </c>
      <c r="C3242" s="3">
        <v>323.63</v>
      </c>
      <c r="D3242" s="3">
        <v>9.9</v>
      </c>
      <c r="E3242" s="3">
        <v>5.64</v>
      </c>
      <c r="F3242" s="4">
        <f>IF(C3242&gt;180,-(360-C3242),C3242)</f>
        <v>-36.370000000000005</v>
      </c>
      <c r="G3242" s="1">
        <f t="shared" si="250"/>
        <v>-36.370000000000005</v>
      </c>
      <c r="H3242" s="1">
        <f t="shared" si="251"/>
        <v>9.9</v>
      </c>
      <c r="I3242" s="2">
        <f t="shared" si="252"/>
        <v>11.898215464586965</v>
      </c>
      <c r="J3242" s="2">
        <f t="shared" si="253"/>
        <v>-8.762508503026627</v>
      </c>
      <c r="K3242" s="2">
        <f t="shared" si="254"/>
        <v>2.5789365041911432</v>
      </c>
      <c r="L3242" s="1">
        <v>100</v>
      </c>
      <c r="M3242" s="1">
        <f>L3242/E3242</f>
        <v>17.730496453900709</v>
      </c>
      <c r="N3242" s="1" t="s">
        <v>15034</v>
      </c>
    </row>
    <row r="3243" spans="1:14" x14ac:dyDescent="0.25">
      <c r="A3243" s="3">
        <v>4316</v>
      </c>
      <c r="C3243" s="3">
        <v>285.73</v>
      </c>
      <c r="D3243" s="3">
        <v>9.89</v>
      </c>
      <c r="E3243" s="3">
        <v>6.13</v>
      </c>
      <c r="F3243" s="4">
        <f>IF(C3243&gt;180,-(360-C3243),C3243)</f>
        <v>-74.269999999999982</v>
      </c>
      <c r="G3243" s="1">
        <f t="shared" si="250"/>
        <v>-74.269999999999982</v>
      </c>
      <c r="H3243" s="1">
        <f t="shared" si="251"/>
        <v>9.89</v>
      </c>
      <c r="I3243" s="2">
        <f t="shared" si="252"/>
        <v>4.0061351375267567</v>
      </c>
      <c r="J3243" s="2">
        <f t="shared" si="253"/>
        <v>-14.223686706521635</v>
      </c>
      <c r="K3243" s="2">
        <f t="shared" si="254"/>
        <v>2.5763574547397621</v>
      </c>
      <c r="L3243" s="1">
        <v>100</v>
      </c>
      <c r="M3243" s="1">
        <f>L3243/E3243</f>
        <v>16.31321370309951</v>
      </c>
      <c r="N3243" s="1" t="s">
        <v>15034</v>
      </c>
    </row>
    <row r="3244" spans="1:14" x14ac:dyDescent="0.25">
      <c r="A3244" s="3">
        <v>5026</v>
      </c>
      <c r="C3244" s="3">
        <v>307.41000000000003</v>
      </c>
      <c r="D3244" s="3">
        <v>9.8699999999999992</v>
      </c>
      <c r="E3244" s="3">
        <v>5.48</v>
      </c>
      <c r="F3244" s="4">
        <f>IF(C3244&gt;180,-(360-C3244),C3244)</f>
        <v>-52.589999999999975</v>
      </c>
      <c r="G3244" s="1">
        <f t="shared" si="250"/>
        <v>-52.589999999999975</v>
      </c>
      <c r="H3244" s="1">
        <f t="shared" si="251"/>
        <v>9.8699999999999992</v>
      </c>
      <c r="I3244" s="2">
        <f t="shared" si="252"/>
        <v>8.9778418428025049</v>
      </c>
      <c r="J3244" s="2">
        <f t="shared" si="253"/>
        <v>-11.738283133767704</v>
      </c>
      <c r="K3244" s="2">
        <f t="shared" si="254"/>
        <v>2.571199120474557</v>
      </c>
      <c r="L3244" s="1">
        <v>100</v>
      </c>
      <c r="M3244" s="1">
        <f>L3244/E3244</f>
        <v>18.248175182481749</v>
      </c>
      <c r="N3244" s="1" t="s">
        <v>15034</v>
      </c>
    </row>
    <row r="3245" spans="1:14" x14ac:dyDescent="0.25">
      <c r="A3245" s="3">
        <v>5453</v>
      </c>
      <c r="B3245" s="3" t="s">
        <v>9138</v>
      </c>
      <c r="C3245" s="3">
        <v>320.13</v>
      </c>
      <c r="D3245" s="3">
        <v>9.86</v>
      </c>
      <c r="E3245" s="3">
        <v>4.05</v>
      </c>
      <c r="F3245" s="4">
        <f>IF(C3245&gt;180,-(360-C3245),C3245)</f>
        <v>-39.870000000000005</v>
      </c>
      <c r="G3245" s="1">
        <f t="shared" si="250"/>
        <v>-39.870000000000005</v>
      </c>
      <c r="H3245" s="1">
        <f t="shared" si="251"/>
        <v>9.86</v>
      </c>
      <c r="I3245" s="2">
        <f t="shared" si="252"/>
        <v>11.342463620973804</v>
      </c>
      <c r="J3245" s="2">
        <f t="shared" si="253"/>
        <v>-9.4736851935204598</v>
      </c>
      <c r="K3245" s="2">
        <f t="shared" si="254"/>
        <v>2.5686198358178651</v>
      </c>
      <c r="L3245" s="1">
        <v>100</v>
      </c>
      <c r="M3245" s="1">
        <f>L3245/E3245</f>
        <v>24.691358024691358</v>
      </c>
      <c r="N3245" s="1" t="s">
        <v>15034</v>
      </c>
    </row>
    <row r="3246" spans="1:14" x14ac:dyDescent="0.25">
      <c r="A3246" s="3">
        <v>6757</v>
      </c>
      <c r="C3246" s="3">
        <v>27.31</v>
      </c>
      <c r="D3246" s="3">
        <v>9.86</v>
      </c>
      <c r="E3246" s="3">
        <v>6.34</v>
      </c>
      <c r="F3246" s="4">
        <f>IF(C3246&gt;180,-(360-C3246),C3246)</f>
        <v>27.31</v>
      </c>
      <c r="G3246" s="1">
        <f t="shared" si="250"/>
        <v>27.31</v>
      </c>
      <c r="H3246" s="1">
        <f t="shared" si="251"/>
        <v>9.86</v>
      </c>
      <c r="I3246" s="2">
        <f t="shared" si="252"/>
        <v>13.131190342949331</v>
      </c>
      <c r="J3246" s="2">
        <f t="shared" si="253"/>
        <v>6.7804153498349375</v>
      </c>
      <c r="K3246" s="2">
        <f t="shared" si="254"/>
        <v>2.5686198358178651</v>
      </c>
      <c r="L3246" s="1">
        <v>100</v>
      </c>
      <c r="M3246" s="1">
        <f>L3246/E3246</f>
        <v>15.772870662460567</v>
      </c>
      <c r="N3246" s="1" t="s">
        <v>15034</v>
      </c>
    </row>
    <row r="3247" spans="1:14" x14ac:dyDescent="0.25">
      <c r="A3247" s="3">
        <v>1124</v>
      </c>
      <c r="C3247" s="3">
        <v>138.68</v>
      </c>
      <c r="D3247" s="3">
        <v>9.84</v>
      </c>
      <c r="E3247" s="3">
        <v>5.8</v>
      </c>
      <c r="F3247" s="4">
        <f>IF(C3247&gt;180,-(360-C3247),C3247)</f>
        <v>138.68</v>
      </c>
      <c r="G3247" s="1">
        <f t="shared" si="250"/>
        <v>138.68</v>
      </c>
      <c r="H3247" s="1">
        <f t="shared" si="251"/>
        <v>9.84</v>
      </c>
      <c r="I3247" s="2">
        <f t="shared" si="252"/>
        <v>-11.099776784775594</v>
      </c>
      <c r="J3247" s="2">
        <f t="shared" si="253"/>
        <v>9.7582592129102448</v>
      </c>
      <c r="K3247" s="2">
        <f t="shared" si="254"/>
        <v>2.5634610318491498</v>
      </c>
      <c r="L3247" s="1">
        <v>100</v>
      </c>
      <c r="M3247" s="1">
        <f>L3247/E3247</f>
        <v>17.241379310344829</v>
      </c>
      <c r="N3247" s="1" t="s">
        <v>15034</v>
      </c>
    </row>
    <row r="3248" spans="1:14" x14ac:dyDescent="0.25">
      <c r="A3248" s="3">
        <v>7346</v>
      </c>
      <c r="C3248" s="3">
        <v>67.569999999999993</v>
      </c>
      <c r="D3248" s="3">
        <v>9.82</v>
      </c>
      <c r="E3248" s="3">
        <v>6.31</v>
      </c>
      <c r="F3248" s="4">
        <f>IF(C3248&gt;180,-(360-C3248),C3248)</f>
        <v>67.569999999999993</v>
      </c>
      <c r="G3248" s="1">
        <f t="shared" si="250"/>
        <v>67.569999999999993</v>
      </c>
      <c r="H3248" s="1">
        <f t="shared" si="251"/>
        <v>9.82</v>
      </c>
      <c r="I3248" s="2">
        <f t="shared" si="252"/>
        <v>5.6394606269699272</v>
      </c>
      <c r="J3248" s="2">
        <f t="shared" si="253"/>
        <v>13.662048717006137</v>
      </c>
      <c r="K3248" s="2">
        <f t="shared" si="254"/>
        <v>2.5583019155304831</v>
      </c>
      <c r="L3248" s="1">
        <v>100</v>
      </c>
      <c r="M3248" s="1">
        <f>L3248/E3248</f>
        <v>15.847860538827259</v>
      </c>
      <c r="N3248" s="1" t="s">
        <v>15034</v>
      </c>
    </row>
    <row r="3249" spans="1:14" x14ac:dyDescent="0.25">
      <c r="A3249" s="3">
        <v>212</v>
      </c>
      <c r="C3249" s="3">
        <v>122.68</v>
      </c>
      <c r="D3249" s="3">
        <v>9.8000000000000007</v>
      </c>
      <c r="E3249" s="3">
        <v>5.87</v>
      </c>
      <c r="F3249" s="4">
        <f>IF(C3249&gt;180,-(360-C3249),C3249)</f>
        <v>122.68</v>
      </c>
      <c r="G3249" s="1">
        <f t="shared" si="250"/>
        <v>122.68</v>
      </c>
      <c r="H3249" s="1">
        <f t="shared" si="251"/>
        <v>9.8000000000000007</v>
      </c>
      <c r="I3249" s="2">
        <f t="shared" si="252"/>
        <v>-7.9810138514550397</v>
      </c>
      <c r="J3249" s="2">
        <f t="shared" si="253"/>
        <v>12.441257225114095</v>
      </c>
      <c r="K3249" s="2">
        <f t="shared" si="254"/>
        <v>2.5531424874904882</v>
      </c>
      <c r="L3249" s="1">
        <v>100</v>
      </c>
      <c r="M3249" s="1">
        <f>L3249/E3249</f>
        <v>17.035775127768314</v>
      </c>
      <c r="N3249" s="1" t="s">
        <v>15034</v>
      </c>
    </row>
    <row r="3250" spans="1:14" x14ac:dyDescent="0.25">
      <c r="A3250" s="3">
        <v>7403</v>
      </c>
      <c r="C3250" s="3">
        <v>70.709999999999994</v>
      </c>
      <c r="D3250" s="3">
        <v>9.7899999999999991</v>
      </c>
      <c r="E3250" s="3">
        <v>6.34</v>
      </c>
      <c r="F3250" s="4">
        <f>IF(C3250&gt;180,-(360-C3250),C3250)</f>
        <v>70.709999999999994</v>
      </c>
      <c r="G3250" s="1">
        <f t="shared" si="250"/>
        <v>70.709999999999994</v>
      </c>
      <c r="H3250" s="1">
        <f t="shared" si="251"/>
        <v>9.7899999999999991</v>
      </c>
      <c r="I3250" s="2">
        <f t="shared" si="252"/>
        <v>4.8830846446277114</v>
      </c>
      <c r="J3250" s="2">
        <f t="shared" si="253"/>
        <v>13.951706508068611</v>
      </c>
      <c r="K3250" s="2">
        <f t="shared" si="254"/>
        <v>2.5505626567714472</v>
      </c>
      <c r="L3250" s="1">
        <v>100</v>
      </c>
      <c r="M3250" s="1">
        <f>L3250/E3250</f>
        <v>15.772870662460567</v>
      </c>
      <c r="N3250" s="1" t="s">
        <v>15034</v>
      </c>
    </row>
    <row r="3251" spans="1:14" x14ac:dyDescent="0.25">
      <c r="A3251" s="3">
        <v>2529</v>
      </c>
      <c r="B3251" s="3" t="s">
        <v>4576</v>
      </c>
      <c r="C3251" s="3">
        <v>193.38</v>
      </c>
      <c r="D3251" s="3">
        <v>9.76</v>
      </c>
      <c r="E3251" s="3">
        <v>5.27</v>
      </c>
      <c r="F3251" s="4">
        <f>IF(C3251&gt;180,-(360-C3251),C3251)</f>
        <v>-166.62</v>
      </c>
      <c r="G3251" s="1">
        <f t="shared" si="250"/>
        <v>-166.62</v>
      </c>
      <c r="H3251" s="1">
        <f t="shared" si="251"/>
        <v>9.76</v>
      </c>
      <c r="I3251" s="2">
        <f t="shared" si="252"/>
        <v>-14.381640898574478</v>
      </c>
      <c r="J3251" s="2">
        <f t="shared" si="253"/>
        <v>-3.4208855267481169</v>
      </c>
      <c r="K3251" s="2">
        <f t="shared" si="254"/>
        <v>2.5428226987611944</v>
      </c>
      <c r="L3251" s="1">
        <v>100</v>
      </c>
      <c r="M3251" s="1">
        <f>L3251/E3251</f>
        <v>18.975332068311197</v>
      </c>
      <c r="N3251" s="1" t="s">
        <v>15034</v>
      </c>
    </row>
    <row r="3252" spans="1:14" x14ac:dyDescent="0.25">
      <c r="A3252" s="3">
        <v>7283</v>
      </c>
      <c r="B3252" s="3" t="s">
        <v>12050</v>
      </c>
      <c r="C3252" s="3">
        <v>63.19</v>
      </c>
      <c r="D3252" s="3">
        <v>9.75</v>
      </c>
      <c r="E3252" s="3">
        <v>5.98</v>
      </c>
      <c r="F3252" s="4">
        <f>IF(C3252&gt;180,-(360-C3252),C3252)</f>
        <v>63.19</v>
      </c>
      <c r="G3252" s="1">
        <f t="shared" si="250"/>
        <v>63.19</v>
      </c>
      <c r="H3252" s="1">
        <f t="shared" si="251"/>
        <v>9.75</v>
      </c>
      <c r="I3252" s="2">
        <f t="shared" si="252"/>
        <v>6.6677793120975899</v>
      </c>
      <c r="J3252" s="2">
        <f t="shared" si="253"/>
        <v>13.194236878009786</v>
      </c>
      <c r="K3252" s="2">
        <f t="shared" si="254"/>
        <v>2.5402425577353687</v>
      </c>
      <c r="L3252" s="1">
        <v>100</v>
      </c>
      <c r="M3252" s="1">
        <f>L3252/E3252</f>
        <v>16.722408026755851</v>
      </c>
      <c r="N3252" s="1" t="s">
        <v>15034</v>
      </c>
    </row>
    <row r="3253" spans="1:14" x14ac:dyDescent="0.25">
      <c r="A3253" s="3">
        <v>7376</v>
      </c>
      <c r="C3253" s="3">
        <v>69.040000000000006</v>
      </c>
      <c r="D3253" s="3">
        <v>9.74</v>
      </c>
      <c r="E3253" s="3">
        <v>6.36</v>
      </c>
      <c r="F3253" s="4">
        <f>IF(C3253&gt;180,-(360-C3253),C3253)</f>
        <v>69.040000000000006</v>
      </c>
      <c r="G3253" s="1">
        <f t="shared" si="250"/>
        <v>69.040000000000006</v>
      </c>
      <c r="H3253" s="1">
        <f t="shared" si="251"/>
        <v>9.74</v>
      </c>
      <c r="I3253" s="2">
        <f t="shared" si="252"/>
        <v>5.2883975642752183</v>
      </c>
      <c r="J3253" s="2">
        <f t="shared" si="253"/>
        <v>13.805546749539387</v>
      </c>
      <c r="K3253" s="2">
        <f t="shared" si="254"/>
        <v>2.5376623393293305</v>
      </c>
      <c r="L3253" s="1">
        <v>100</v>
      </c>
      <c r="M3253" s="1">
        <f>L3253/E3253</f>
        <v>15.723270440251572</v>
      </c>
      <c r="N3253" s="1" t="s">
        <v>15034</v>
      </c>
    </row>
    <row r="3254" spans="1:14" x14ac:dyDescent="0.25">
      <c r="A3254" s="3">
        <v>3516</v>
      </c>
      <c r="C3254" s="3">
        <v>252.27</v>
      </c>
      <c r="D3254" s="3">
        <v>9.73</v>
      </c>
      <c r="E3254" s="3">
        <v>6.17</v>
      </c>
      <c r="F3254" s="4">
        <f>IF(C3254&gt;180,-(360-C3254),C3254)</f>
        <v>-107.72999999999999</v>
      </c>
      <c r="G3254" s="1">
        <f t="shared" si="250"/>
        <v>-107.72999999999999</v>
      </c>
      <c r="H3254" s="1">
        <f t="shared" si="251"/>
        <v>9.73</v>
      </c>
      <c r="I3254" s="2">
        <f t="shared" si="252"/>
        <v>-4.5022676350385735</v>
      </c>
      <c r="J3254" s="2">
        <f t="shared" si="253"/>
        <v>-14.082007853093646</v>
      </c>
      <c r="K3254" s="2">
        <f t="shared" si="254"/>
        <v>2.535082043621677</v>
      </c>
      <c r="L3254" s="1">
        <v>100</v>
      </c>
      <c r="M3254" s="1">
        <f>L3254/E3254</f>
        <v>16.207455429497568</v>
      </c>
      <c r="N3254" s="1" t="s">
        <v>15034</v>
      </c>
    </row>
    <row r="3255" spans="1:14" x14ac:dyDescent="0.25">
      <c r="A3255" s="3">
        <v>8952</v>
      </c>
      <c r="C3255" s="3">
        <v>116.93</v>
      </c>
      <c r="D3255" s="3">
        <v>9.67</v>
      </c>
      <c r="E3255" s="3">
        <v>5.84</v>
      </c>
      <c r="F3255" s="4">
        <f>IF(C3255&gt;180,-(360-C3255),C3255)</f>
        <v>116.93</v>
      </c>
      <c r="G3255" s="1">
        <f t="shared" si="250"/>
        <v>116.93</v>
      </c>
      <c r="H3255" s="1">
        <f t="shared" si="251"/>
        <v>9.67</v>
      </c>
      <c r="I3255" s="2">
        <f t="shared" si="252"/>
        <v>-6.6969984588621303</v>
      </c>
      <c r="J3255" s="2">
        <f t="shared" si="253"/>
        <v>13.183392366256911</v>
      </c>
      <c r="K3255" s="2">
        <f t="shared" si="254"/>
        <v>2.5195986504436161</v>
      </c>
      <c r="L3255" s="1">
        <v>100</v>
      </c>
      <c r="M3255" s="1">
        <f>L3255/E3255</f>
        <v>17.123287671232877</v>
      </c>
      <c r="N3255" s="1" t="s">
        <v>15034</v>
      </c>
    </row>
    <row r="3256" spans="1:14" x14ac:dyDescent="0.25">
      <c r="A3256" s="3">
        <v>6473</v>
      </c>
      <c r="C3256" s="3">
        <v>6.32</v>
      </c>
      <c r="D3256" s="3">
        <v>9.67</v>
      </c>
      <c r="E3256" s="3">
        <v>6.21</v>
      </c>
      <c r="F3256" s="4">
        <f>IF(C3256&gt;180,-(360-C3256),C3256)</f>
        <v>6.32</v>
      </c>
      <c r="G3256" s="1">
        <f t="shared" si="250"/>
        <v>6.32</v>
      </c>
      <c r="H3256" s="1">
        <f t="shared" si="251"/>
        <v>9.67</v>
      </c>
      <c r="I3256" s="2">
        <f t="shared" si="252"/>
        <v>14.697007436109093</v>
      </c>
      <c r="J3256" s="2">
        <f t="shared" si="253"/>
        <v>1.6277576796429996</v>
      </c>
      <c r="K3256" s="2">
        <f t="shared" si="254"/>
        <v>2.5195986504436161</v>
      </c>
      <c r="L3256" s="1">
        <v>100</v>
      </c>
      <c r="M3256" s="1">
        <f>L3256/E3256</f>
        <v>16.103059581320451</v>
      </c>
      <c r="N3256" s="1" t="s">
        <v>15034</v>
      </c>
    </row>
    <row r="3257" spans="1:14" x14ac:dyDescent="0.25">
      <c r="A3257" s="3">
        <v>7202</v>
      </c>
      <c r="C3257" s="3">
        <v>57.62</v>
      </c>
      <c r="D3257" s="3">
        <v>9.65</v>
      </c>
      <c r="E3257" s="3">
        <v>5.69</v>
      </c>
      <c r="F3257" s="4">
        <f>IF(C3257&gt;180,-(360-C3257),C3257)</f>
        <v>57.62</v>
      </c>
      <c r="G3257" s="1">
        <f t="shared" si="250"/>
        <v>57.62</v>
      </c>
      <c r="H3257" s="1">
        <f t="shared" si="251"/>
        <v>9.65</v>
      </c>
      <c r="I3257" s="2">
        <f t="shared" si="252"/>
        <v>7.9193149016698481</v>
      </c>
      <c r="J3257" s="2">
        <f t="shared" si="253"/>
        <v>12.488477030499082</v>
      </c>
      <c r="K3257" s="2">
        <f t="shared" si="254"/>
        <v>2.5144369045348287</v>
      </c>
      <c r="L3257" s="1">
        <v>100</v>
      </c>
      <c r="M3257" s="1">
        <f>L3257/E3257</f>
        <v>17.574692442882249</v>
      </c>
      <c r="N3257" s="1" t="s">
        <v>15034</v>
      </c>
    </row>
    <row r="3258" spans="1:14" x14ac:dyDescent="0.25">
      <c r="A3258" s="3">
        <v>2319</v>
      </c>
      <c r="C3258" s="3">
        <v>181.17</v>
      </c>
      <c r="D3258" s="3">
        <v>9.64</v>
      </c>
      <c r="E3258" s="3">
        <v>6.43</v>
      </c>
      <c r="F3258" s="4">
        <f>IF(C3258&gt;180,-(360-C3258),C3258)</f>
        <v>-178.83</v>
      </c>
      <c r="G3258" s="1">
        <f t="shared" si="250"/>
        <v>-178.83</v>
      </c>
      <c r="H3258" s="1">
        <f t="shared" si="251"/>
        <v>9.64</v>
      </c>
      <c r="I3258" s="2">
        <f t="shared" si="252"/>
        <v>-14.785107391287884</v>
      </c>
      <c r="J3258" s="2">
        <f t="shared" si="253"/>
        <v>-0.30195907351015677</v>
      </c>
      <c r="K3258" s="2">
        <f t="shared" si="254"/>
        <v>2.5118559166499335</v>
      </c>
      <c r="L3258" s="1">
        <v>100</v>
      </c>
      <c r="M3258" s="1">
        <f>L3258/E3258</f>
        <v>15.552099533437016</v>
      </c>
      <c r="N3258" s="1" t="s">
        <v>15034</v>
      </c>
    </row>
    <row r="3259" spans="1:14" x14ac:dyDescent="0.25">
      <c r="A3259" s="3">
        <v>2473</v>
      </c>
      <c r="B3259" s="3" t="s">
        <v>4477</v>
      </c>
      <c r="C3259" s="3">
        <v>189.54</v>
      </c>
      <c r="D3259" s="3">
        <v>9.6300000000000008</v>
      </c>
      <c r="E3259" s="3">
        <v>2.98</v>
      </c>
      <c r="F3259" s="4">
        <f>IF(C3259&gt;180,-(360-C3259),C3259)</f>
        <v>-170.46</v>
      </c>
      <c r="G3259" s="1">
        <f t="shared" si="250"/>
        <v>-170.46</v>
      </c>
      <c r="H3259" s="1">
        <f t="shared" si="251"/>
        <v>9.6300000000000008</v>
      </c>
      <c r="I3259" s="2">
        <f t="shared" si="252"/>
        <v>-14.584104009373611</v>
      </c>
      <c r="J3259" s="2">
        <f t="shared" si="253"/>
        <v>-2.4510099876664317</v>
      </c>
      <c r="K3259" s="2">
        <f t="shared" si="254"/>
        <v>2.509274852249531</v>
      </c>
      <c r="L3259" s="1">
        <v>100</v>
      </c>
      <c r="M3259" s="1">
        <f>L3259/E3259</f>
        <v>33.557046979865774</v>
      </c>
      <c r="N3259" s="1" t="s">
        <v>15034</v>
      </c>
    </row>
    <row r="3260" spans="1:14" x14ac:dyDescent="0.25">
      <c r="A3260" s="3">
        <v>3316</v>
      </c>
      <c r="C3260" s="3">
        <v>242.67</v>
      </c>
      <c r="D3260" s="3">
        <v>9.6199999999999992</v>
      </c>
      <c r="E3260" s="3">
        <v>6.01</v>
      </c>
      <c r="F3260" s="4">
        <f>IF(C3260&gt;180,-(360-C3260),C3260)</f>
        <v>-117.33000000000001</v>
      </c>
      <c r="G3260" s="1">
        <f t="shared" si="250"/>
        <v>-117.33000000000001</v>
      </c>
      <c r="H3260" s="1">
        <f t="shared" si="251"/>
        <v>9.6199999999999992</v>
      </c>
      <c r="I3260" s="2">
        <f t="shared" si="252"/>
        <v>-6.7898788516250193</v>
      </c>
      <c r="J3260" s="2">
        <f t="shared" si="253"/>
        <v>-13.138265936470521</v>
      </c>
      <c r="K3260" s="2">
        <f t="shared" si="254"/>
        <v>2.5066937114122458</v>
      </c>
      <c r="L3260" s="1">
        <v>100</v>
      </c>
      <c r="M3260" s="1">
        <f>L3260/E3260</f>
        <v>16.638935108153078</v>
      </c>
      <c r="N3260" s="1" t="s">
        <v>15034</v>
      </c>
    </row>
    <row r="3261" spans="1:14" x14ac:dyDescent="0.25">
      <c r="A3261" s="3">
        <v>7791</v>
      </c>
      <c r="C3261" s="3">
        <v>89.08</v>
      </c>
      <c r="D3261" s="3">
        <v>9.6</v>
      </c>
      <c r="E3261" s="3">
        <v>6.18</v>
      </c>
      <c r="F3261" s="4">
        <f>IF(C3261&gt;180,-(360-C3261),C3261)</f>
        <v>89.08</v>
      </c>
      <c r="G3261" s="1">
        <f t="shared" si="250"/>
        <v>89.08</v>
      </c>
      <c r="H3261" s="1">
        <f t="shared" si="251"/>
        <v>9.6</v>
      </c>
      <c r="I3261" s="2">
        <f t="shared" si="252"/>
        <v>0.2374723013515842</v>
      </c>
      <c r="J3261" s="2">
        <f t="shared" si="253"/>
        <v>14.788033965264194</v>
      </c>
      <c r="K3261" s="2">
        <f t="shared" si="254"/>
        <v>2.501531200741534</v>
      </c>
      <c r="L3261" s="1">
        <v>100</v>
      </c>
      <c r="M3261" s="1">
        <f>L3261/E3261</f>
        <v>16.181229773462785</v>
      </c>
      <c r="N3261" s="1" t="s">
        <v>15034</v>
      </c>
    </row>
    <row r="3262" spans="1:14" x14ac:dyDescent="0.25">
      <c r="A3262" s="3">
        <v>7253</v>
      </c>
      <c r="C3262" s="3">
        <v>60.28</v>
      </c>
      <c r="D3262" s="3">
        <v>9.6</v>
      </c>
      <c r="E3262" s="3">
        <v>5.55</v>
      </c>
      <c r="F3262" s="4">
        <f>IF(C3262&gt;180,-(360-C3262),C3262)</f>
        <v>60.28</v>
      </c>
      <c r="G3262" s="1">
        <f t="shared" si="250"/>
        <v>60.28</v>
      </c>
      <c r="H3262" s="1">
        <f t="shared" si="251"/>
        <v>9.6</v>
      </c>
      <c r="I3262" s="2">
        <f t="shared" si="252"/>
        <v>7.3322882595067655</v>
      </c>
      <c r="J3262" s="2">
        <f t="shared" si="253"/>
        <v>12.844449794803042</v>
      </c>
      <c r="K3262" s="2">
        <f t="shared" si="254"/>
        <v>2.501531200741534</v>
      </c>
      <c r="L3262" s="1">
        <v>100</v>
      </c>
      <c r="M3262" s="1">
        <f>L3262/E3262</f>
        <v>18.018018018018019</v>
      </c>
      <c r="N3262" s="1" t="s">
        <v>15034</v>
      </c>
    </row>
    <row r="3263" spans="1:14" x14ac:dyDescent="0.25">
      <c r="A3263" s="3">
        <v>6710</v>
      </c>
      <c r="B3263" s="3" t="s">
        <v>11180</v>
      </c>
      <c r="C3263" s="3">
        <v>23.73</v>
      </c>
      <c r="D3263" s="3">
        <v>9.59</v>
      </c>
      <c r="E3263" s="3">
        <v>4.62</v>
      </c>
      <c r="F3263" s="4">
        <f>IF(C3263&gt;180,-(360-C3263),C3263)</f>
        <v>23.73</v>
      </c>
      <c r="G3263" s="1">
        <f t="shared" si="250"/>
        <v>23.73</v>
      </c>
      <c r="H3263" s="1">
        <f t="shared" si="251"/>
        <v>9.59</v>
      </c>
      <c r="I3263" s="2">
        <f t="shared" si="252"/>
        <v>13.539880266893537</v>
      </c>
      <c r="J3263" s="2">
        <f t="shared" si="253"/>
        <v>5.9520494033572433</v>
      </c>
      <c r="K3263" s="2">
        <f t="shared" si="254"/>
        <v>2.4989498310653659</v>
      </c>
      <c r="L3263" s="1">
        <v>100</v>
      </c>
      <c r="M3263" s="1">
        <f>L3263/E3263</f>
        <v>21.645021645021643</v>
      </c>
      <c r="N3263" s="1" t="s">
        <v>15034</v>
      </c>
    </row>
    <row r="3264" spans="1:14" x14ac:dyDescent="0.25">
      <c r="A3264" s="3">
        <v>3844</v>
      </c>
      <c r="C3264" s="3">
        <v>267.32</v>
      </c>
      <c r="D3264" s="3">
        <v>9.58</v>
      </c>
      <c r="E3264" s="3">
        <v>6.7</v>
      </c>
      <c r="F3264" s="4">
        <f>IF(C3264&gt;180,-(360-C3264),C3264)</f>
        <v>-92.68</v>
      </c>
      <c r="G3264" s="1">
        <f t="shared" si="250"/>
        <v>-92.68</v>
      </c>
      <c r="H3264" s="1">
        <f t="shared" si="251"/>
        <v>9.58</v>
      </c>
      <c r="I3264" s="2">
        <f t="shared" si="252"/>
        <v>-0.69158541819667185</v>
      </c>
      <c r="J3264" s="2">
        <f t="shared" si="253"/>
        <v>-14.774635511388361</v>
      </c>
      <c r="K3264" s="2">
        <f t="shared" si="254"/>
        <v>2.496368385266833</v>
      </c>
      <c r="L3264" s="1">
        <v>100</v>
      </c>
      <c r="M3264" s="1">
        <f>L3264/E3264</f>
        <v>14.925373134328359</v>
      </c>
      <c r="N3264" s="1" t="s">
        <v>15034</v>
      </c>
    </row>
    <row r="3265" spans="1:14" x14ac:dyDescent="0.25">
      <c r="A3265" s="3">
        <v>4143</v>
      </c>
      <c r="C3265" s="3">
        <v>279.8</v>
      </c>
      <c r="D3265" s="3">
        <v>9.5500000000000007</v>
      </c>
      <c r="E3265" s="3">
        <v>5.0199999999999996</v>
      </c>
      <c r="F3265" s="4">
        <f>IF(C3265&gt;180,-(360-C3265),C3265)</f>
        <v>-80.199999999999989</v>
      </c>
      <c r="G3265" s="1">
        <f t="shared" si="250"/>
        <v>-80.199999999999989</v>
      </c>
      <c r="H3265" s="1">
        <f t="shared" si="251"/>
        <v>9.5500000000000007</v>
      </c>
      <c r="I3265" s="2">
        <f t="shared" si="252"/>
        <v>2.5177589831048857</v>
      </c>
      <c r="J3265" s="2">
        <f t="shared" si="253"/>
        <v>-14.57626983561696</v>
      </c>
      <c r="K3265" s="2">
        <f t="shared" si="254"/>
        <v>2.4886235919234112</v>
      </c>
      <c r="L3265" s="1">
        <v>100</v>
      </c>
      <c r="M3265" s="1">
        <f>L3265/E3265</f>
        <v>19.920318725099602</v>
      </c>
      <c r="N3265" s="1" t="s">
        <v>15034</v>
      </c>
    </row>
    <row r="3266" spans="1:14" x14ac:dyDescent="0.25">
      <c r="A3266" s="3">
        <v>2779</v>
      </c>
      <c r="C3266" s="3">
        <v>209.74</v>
      </c>
      <c r="D3266" s="3">
        <v>9.5399999999999991</v>
      </c>
      <c r="E3266" s="3">
        <v>5.91</v>
      </c>
      <c r="F3266" s="4">
        <f>IF(C3266&gt;180,-(360-C3266),C3266)</f>
        <v>-150.26</v>
      </c>
      <c r="G3266" s="1">
        <f t="shared" ref="G3266:G3329" si="255">F3266</f>
        <v>-150.26</v>
      </c>
      <c r="H3266" s="1">
        <f t="shared" ref="H3266:H3329" si="256">D3266</f>
        <v>9.5399999999999991</v>
      </c>
      <c r="I3266" s="2">
        <f t="shared" si="252"/>
        <v>-12.844157077270959</v>
      </c>
      <c r="J3266" s="2">
        <f t="shared" si="253"/>
        <v>-7.3380668388969053</v>
      </c>
      <c r="K3266" s="2">
        <f t="shared" si="254"/>
        <v>2.4860418424217956</v>
      </c>
      <c r="L3266" s="1">
        <v>100</v>
      </c>
      <c r="M3266" s="1">
        <f>L3266/E3266</f>
        <v>16.920473773265652</v>
      </c>
      <c r="N3266" s="1" t="s">
        <v>15034</v>
      </c>
    </row>
    <row r="3267" spans="1:14" x14ac:dyDescent="0.25">
      <c r="A3267" s="3">
        <v>7702</v>
      </c>
      <c r="C3267" s="3">
        <v>85.08</v>
      </c>
      <c r="D3267" s="3">
        <v>9.5399999999999991</v>
      </c>
      <c r="E3267" s="3">
        <v>6.54</v>
      </c>
      <c r="F3267" s="4">
        <f>IF(C3267&gt;180,-(360-C3267),C3267)</f>
        <v>85.08</v>
      </c>
      <c r="G3267" s="1">
        <f t="shared" si="255"/>
        <v>85.08</v>
      </c>
      <c r="H3267" s="1">
        <f t="shared" si="256"/>
        <v>9.5399999999999991</v>
      </c>
      <c r="I3267" s="2">
        <f t="shared" ref="I3267:I3330" si="257">$O$2 * COS(RADIANS(H3267)) * COS(RADIANS(G3267))</f>
        <v>1.2686789072384665</v>
      </c>
      <c r="J3267" s="2">
        <f t="shared" ref="J3267:J3330" si="258">$O$2 * COS(RADIANS(H3267)) * SIN(RADIANS(G3267))</f>
        <v>14.738047692556036</v>
      </c>
      <c r="K3267" s="2">
        <f t="shared" ref="K3267:K3330" si="259">$O$2 * SIN(RADIANS(H3267))</f>
        <v>2.4860418424217956</v>
      </c>
      <c r="L3267" s="1">
        <v>100</v>
      </c>
      <c r="M3267" s="1">
        <f>L3267/E3267</f>
        <v>15.290519877675841</v>
      </c>
      <c r="N3267" s="1" t="s">
        <v>15034</v>
      </c>
    </row>
    <row r="3268" spans="1:14" x14ac:dyDescent="0.25">
      <c r="A3268" s="3">
        <v>5296</v>
      </c>
      <c r="C3268" s="3">
        <v>315.12</v>
      </c>
      <c r="D3268" s="3">
        <v>9.51</v>
      </c>
      <c r="E3268" s="3">
        <v>6</v>
      </c>
      <c r="F3268" s="4">
        <f>IF(C3268&gt;180,-(360-C3268),C3268)</f>
        <v>-44.879999999999995</v>
      </c>
      <c r="G3268" s="1">
        <f t="shared" si="255"/>
        <v>-44.879999999999995</v>
      </c>
      <c r="H3268" s="1">
        <f t="shared" si="256"/>
        <v>9.51</v>
      </c>
      <c r="I3268" s="2">
        <f t="shared" si="257"/>
        <v>10.482719017769575</v>
      </c>
      <c r="J3268" s="2">
        <f t="shared" si="258"/>
        <v>-10.43890081558706</v>
      </c>
      <c r="K3268" s="2">
        <f t="shared" si="259"/>
        <v>2.4782961398565493</v>
      </c>
      <c r="L3268" s="1">
        <v>100</v>
      </c>
      <c r="M3268" s="1">
        <f>L3268/E3268</f>
        <v>16.666666666666668</v>
      </c>
      <c r="N3268" s="1" t="s">
        <v>15034</v>
      </c>
    </row>
    <row r="3269" spans="1:14" x14ac:dyDescent="0.25">
      <c r="A3269" s="3">
        <v>5377</v>
      </c>
      <c r="C3269" s="3">
        <v>317.43</v>
      </c>
      <c r="D3269" s="3">
        <v>9.5</v>
      </c>
      <c r="E3269" s="3">
        <v>6.02</v>
      </c>
      <c r="F3269" s="4">
        <f>IF(C3269&gt;180,-(360-C3269),C3269)</f>
        <v>-42.569999999999993</v>
      </c>
      <c r="G3269" s="1">
        <f t="shared" si="255"/>
        <v>-42.569999999999993</v>
      </c>
      <c r="H3269" s="1">
        <f t="shared" si="256"/>
        <v>9.5</v>
      </c>
      <c r="I3269" s="2">
        <f t="shared" si="257"/>
        <v>10.895271145715149</v>
      </c>
      <c r="J3269" s="2">
        <f t="shared" si="258"/>
        <v>-10.008191965398648</v>
      </c>
      <c r="K3269" s="2">
        <f t="shared" si="259"/>
        <v>2.4757140879101649</v>
      </c>
      <c r="L3269" s="1">
        <v>100</v>
      </c>
      <c r="M3269" s="1">
        <f>L3269/E3269</f>
        <v>16.611295681063122</v>
      </c>
      <c r="N3269" s="1" t="s">
        <v>15034</v>
      </c>
    </row>
    <row r="3270" spans="1:14" x14ac:dyDescent="0.25">
      <c r="A3270" s="3">
        <v>5230</v>
      </c>
      <c r="C3270" s="3">
        <v>312.77</v>
      </c>
      <c r="D3270" s="3">
        <v>9.49</v>
      </c>
      <c r="E3270" s="3">
        <v>5.71</v>
      </c>
      <c r="F3270" s="4">
        <f>IF(C3270&gt;180,-(360-C3270),C3270)</f>
        <v>-47.230000000000018</v>
      </c>
      <c r="G3270" s="1">
        <f t="shared" si="255"/>
        <v>-47.230000000000018</v>
      </c>
      <c r="H3270" s="1">
        <f t="shared" si="256"/>
        <v>9.49</v>
      </c>
      <c r="I3270" s="2">
        <f t="shared" si="257"/>
        <v>10.04645584891095</v>
      </c>
      <c r="J3270" s="2">
        <f t="shared" si="258"/>
        <v>-10.860586686804398</v>
      </c>
      <c r="K3270" s="2">
        <f t="shared" si="259"/>
        <v>2.4731319605492166</v>
      </c>
      <c r="L3270" s="1">
        <v>100</v>
      </c>
      <c r="M3270" s="1">
        <f>L3270/E3270</f>
        <v>17.513134851138354</v>
      </c>
      <c r="N3270" s="1" t="s">
        <v>15034</v>
      </c>
    </row>
    <row r="3271" spans="1:14" x14ac:dyDescent="0.25">
      <c r="A3271" s="3">
        <v>8851</v>
      </c>
      <c r="C3271" s="3">
        <v>115.19</v>
      </c>
      <c r="D3271" s="3">
        <v>9.4700000000000006</v>
      </c>
      <c r="E3271" s="3">
        <v>5.56</v>
      </c>
      <c r="F3271" s="4">
        <f>IF(C3271&gt;180,-(360-C3271),C3271)</f>
        <v>115.19</v>
      </c>
      <c r="G3271" s="1">
        <f t="shared" si="255"/>
        <v>115.19</v>
      </c>
      <c r="H3271" s="1">
        <f t="shared" si="256"/>
        <v>9.4700000000000006</v>
      </c>
      <c r="I3271" s="2">
        <f t="shared" si="257"/>
        <v>-6.2973141916957251</v>
      </c>
      <c r="J3271" s="2">
        <f t="shared" si="258"/>
        <v>13.388538773489522</v>
      </c>
      <c r="K3271" s="2">
        <f t="shared" si="259"/>
        <v>2.467967479898256</v>
      </c>
      <c r="L3271" s="1">
        <v>100</v>
      </c>
      <c r="M3271" s="1">
        <f>L3271/E3271</f>
        <v>17.985611510791369</v>
      </c>
      <c r="N3271" s="1" t="s">
        <v>15034</v>
      </c>
    </row>
    <row r="3272" spans="1:14" x14ac:dyDescent="0.25">
      <c r="A3272" s="3">
        <v>7726</v>
      </c>
      <c r="C3272" s="3">
        <v>86.6</v>
      </c>
      <c r="D3272" s="3">
        <v>9.4700000000000006</v>
      </c>
      <c r="E3272" s="3">
        <v>6.01</v>
      </c>
      <c r="F3272" s="4">
        <f>IF(C3272&gt;180,-(360-C3272),C3272)</f>
        <v>86.6</v>
      </c>
      <c r="G3272" s="1">
        <f t="shared" si="255"/>
        <v>86.6</v>
      </c>
      <c r="H3272" s="1">
        <f t="shared" si="256"/>
        <v>9.4700000000000006</v>
      </c>
      <c r="I3272" s="2">
        <f t="shared" si="257"/>
        <v>0.87747209250267055</v>
      </c>
      <c r="J3272" s="2">
        <f t="shared" si="258"/>
        <v>14.769535512162989</v>
      </c>
      <c r="K3272" s="2">
        <f t="shared" si="259"/>
        <v>2.467967479898256</v>
      </c>
      <c r="L3272" s="1">
        <v>100</v>
      </c>
      <c r="M3272" s="1">
        <f>L3272/E3272</f>
        <v>16.638935108153078</v>
      </c>
      <c r="N3272" s="1" t="s">
        <v>15034</v>
      </c>
    </row>
    <row r="3273" spans="1:14" x14ac:dyDescent="0.25">
      <c r="A3273" s="3">
        <v>7133</v>
      </c>
      <c r="B3273" s="3" t="s">
        <v>11831</v>
      </c>
      <c r="C3273" s="3">
        <v>53.63</v>
      </c>
      <c r="D3273" s="3">
        <v>9.42</v>
      </c>
      <c r="E3273" s="3">
        <v>4.59</v>
      </c>
      <c r="F3273" s="4">
        <f>IF(C3273&gt;180,-(360-C3273),C3273)</f>
        <v>53.63</v>
      </c>
      <c r="G3273" s="1">
        <f t="shared" si="255"/>
        <v>53.63</v>
      </c>
      <c r="H3273" s="1">
        <f t="shared" si="256"/>
        <v>9.42</v>
      </c>
      <c r="I3273" s="2">
        <f t="shared" si="257"/>
        <v>8.7750127167259997</v>
      </c>
      <c r="J3273" s="2">
        <f t="shared" si="258"/>
        <v>11.915194372939409</v>
      </c>
      <c r="K3273" s="2">
        <f t="shared" si="259"/>
        <v>2.4550549640221999</v>
      </c>
      <c r="L3273" s="1">
        <v>100</v>
      </c>
      <c r="M3273" s="1">
        <f>L3273/E3273</f>
        <v>21.786492374727668</v>
      </c>
      <c r="N3273" s="1" t="s">
        <v>15034</v>
      </c>
    </row>
    <row r="3274" spans="1:14" x14ac:dyDescent="0.25">
      <c r="A3274" s="3">
        <v>7067</v>
      </c>
      <c r="C3274" s="3">
        <v>49.21</v>
      </c>
      <c r="D3274" s="3">
        <v>9.42</v>
      </c>
      <c r="E3274" s="3">
        <v>6.17</v>
      </c>
      <c r="F3274" s="4">
        <f>IF(C3274&gt;180,-(360-C3274),C3274)</f>
        <v>49.21</v>
      </c>
      <c r="G3274" s="1">
        <f t="shared" si="255"/>
        <v>49.21</v>
      </c>
      <c r="H3274" s="1">
        <f t="shared" si="256"/>
        <v>9.42</v>
      </c>
      <c r="I3274" s="2">
        <f t="shared" si="257"/>
        <v>9.6671840579954171</v>
      </c>
      <c r="J3274" s="2">
        <f t="shared" si="258"/>
        <v>11.203493094230442</v>
      </c>
      <c r="K3274" s="2">
        <f t="shared" si="259"/>
        <v>2.4550549640221999</v>
      </c>
      <c r="L3274" s="1">
        <v>100</v>
      </c>
      <c r="M3274" s="1">
        <f>L3274/E3274</f>
        <v>16.207455429497568</v>
      </c>
      <c r="N3274" s="1" t="s">
        <v>15034</v>
      </c>
    </row>
    <row r="3275" spans="1:14" x14ac:dyDescent="0.25">
      <c r="A3275" s="3">
        <v>7113</v>
      </c>
      <c r="B3275" s="3" t="s">
        <v>11793</v>
      </c>
      <c r="C3275" s="3">
        <v>52.27</v>
      </c>
      <c r="D3275" s="3">
        <v>9.41</v>
      </c>
      <c r="E3275" s="3">
        <v>5.48</v>
      </c>
      <c r="F3275" s="4">
        <f>IF(C3275&gt;180,-(360-C3275),C3275)</f>
        <v>52.27</v>
      </c>
      <c r="G3275" s="1">
        <f t="shared" si="255"/>
        <v>52.27</v>
      </c>
      <c r="H3275" s="1">
        <f t="shared" si="256"/>
        <v>9.41</v>
      </c>
      <c r="I3275" s="2">
        <f t="shared" si="257"/>
        <v>9.0556010833834826</v>
      </c>
      <c r="J3275" s="2">
        <f t="shared" si="258"/>
        <v>11.703908276700016</v>
      </c>
      <c r="K3275" s="2">
        <f t="shared" si="259"/>
        <v>2.452472236176555</v>
      </c>
      <c r="L3275" s="1">
        <v>100</v>
      </c>
      <c r="M3275" s="1">
        <f>L3275/E3275</f>
        <v>18.248175182481749</v>
      </c>
      <c r="N3275" s="1" t="s">
        <v>15034</v>
      </c>
    </row>
    <row r="3276" spans="1:14" x14ac:dyDescent="0.25">
      <c r="A3276" s="3">
        <v>5952</v>
      </c>
      <c r="C3276" s="3">
        <v>337.51</v>
      </c>
      <c r="D3276" s="3">
        <v>9.39</v>
      </c>
      <c r="E3276" s="3">
        <v>6.21</v>
      </c>
      <c r="F3276" s="4">
        <f>IF(C3276&gt;180,-(360-C3276),C3276)</f>
        <v>-22.490000000000009</v>
      </c>
      <c r="G3276" s="1">
        <f t="shared" si="255"/>
        <v>-22.490000000000009</v>
      </c>
      <c r="H3276" s="1">
        <f t="shared" si="256"/>
        <v>9.39</v>
      </c>
      <c r="I3276" s="2">
        <f t="shared" si="257"/>
        <v>13.673490472191206</v>
      </c>
      <c r="J3276" s="2">
        <f t="shared" si="258"/>
        <v>-5.6609494721010725</v>
      </c>
      <c r="K3276" s="2">
        <f t="shared" si="259"/>
        <v>2.4473065564442136</v>
      </c>
      <c r="L3276" s="1">
        <v>100</v>
      </c>
      <c r="M3276" s="1">
        <f>L3276/E3276</f>
        <v>16.103059581320451</v>
      </c>
      <c r="N3276" s="1" t="s">
        <v>15034</v>
      </c>
    </row>
    <row r="3277" spans="1:14" x14ac:dyDescent="0.25">
      <c r="A3277" s="3">
        <v>6000</v>
      </c>
      <c r="C3277" s="3">
        <v>339.53</v>
      </c>
      <c r="D3277" s="3">
        <v>9.3800000000000008</v>
      </c>
      <c r="E3277" s="3">
        <v>6.65</v>
      </c>
      <c r="F3277" s="4">
        <f>IF(C3277&gt;180,-(360-C3277),C3277)</f>
        <v>-20.470000000000027</v>
      </c>
      <c r="G3277" s="1">
        <f t="shared" si="255"/>
        <v>-20.470000000000027</v>
      </c>
      <c r="H3277" s="1">
        <f t="shared" si="256"/>
        <v>9.3800000000000008</v>
      </c>
      <c r="I3277" s="2">
        <f t="shared" si="257"/>
        <v>13.864932614067662</v>
      </c>
      <c r="J3277" s="2">
        <f t="shared" si="258"/>
        <v>-5.1756130172099217</v>
      </c>
      <c r="K3277" s="2">
        <f t="shared" si="259"/>
        <v>2.4447236047148717</v>
      </c>
      <c r="L3277" s="1">
        <v>100</v>
      </c>
      <c r="M3277" s="1">
        <f>L3277/E3277</f>
        <v>15.037593984962406</v>
      </c>
      <c r="N3277" s="1" t="s">
        <v>15034</v>
      </c>
    </row>
    <row r="3278" spans="1:14" x14ac:dyDescent="0.25">
      <c r="A3278" s="3">
        <v>5999</v>
      </c>
      <c r="C3278" s="3">
        <v>339.52</v>
      </c>
      <c r="D3278" s="3">
        <v>9.3800000000000008</v>
      </c>
      <c r="E3278" s="3">
        <v>7.05</v>
      </c>
      <c r="F3278" s="4">
        <f>IF(C3278&gt;180,-(360-C3278),C3278)</f>
        <v>-20.480000000000018</v>
      </c>
      <c r="G3278" s="1">
        <f t="shared" si="255"/>
        <v>-20.480000000000018</v>
      </c>
      <c r="H3278" s="1">
        <f t="shared" si="256"/>
        <v>9.3800000000000008</v>
      </c>
      <c r="I3278" s="2">
        <f t="shared" si="257"/>
        <v>13.864029088017656</v>
      </c>
      <c r="J3278" s="2">
        <f t="shared" si="258"/>
        <v>-5.1780328256153654</v>
      </c>
      <c r="K3278" s="2">
        <f t="shared" si="259"/>
        <v>2.4447236047148717</v>
      </c>
      <c r="L3278" s="1">
        <v>100</v>
      </c>
      <c r="M3278" s="1">
        <f>L3278/E3278</f>
        <v>14.184397163120568</v>
      </c>
      <c r="N3278" s="1" t="s">
        <v>15034</v>
      </c>
    </row>
    <row r="3279" spans="1:14" x14ac:dyDescent="0.25">
      <c r="A3279" s="3">
        <v>3279</v>
      </c>
      <c r="C3279" s="3">
        <v>241.33</v>
      </c>
      <c r="D3279" s="3">
        <v>9.3800000000000008</v>
      </c>
      <c r="E3279" s="3">
        <v>5.58</v>
      </c>
      <c r="F3279" s="4">
        <f>IF(C3279&gt;180,-(360-C3279),C3279)</f>
        <v>-118.66999999999999</v>
      </c>
      <c r="G3279" s="1">
        <f t="shared" si="255"/>
        <v>-118.66999999999999</v>
      </c>
      <c r="H3279" s="1">
        <f t="shared" si="256"/>
        <v>9.3800000000000008</v>
      </c>
      <c r="I3279" s="2">
        <f t="shared" si="257"/>
        <v>-7.10023929945456</v>
      </c>
      <c r="J3279" s="2">
        <f t="shared" si="258"/>
        <v>-12.984988578625357</v>
      </c>
      <c r="K3279" s="2">
        <f t="shared" si="259"/>
        <v>2.4447236047148717</v>
      </c>
      <c r="L3279" s="1">
        <v>100</v>
      </c>
      <c r="M3279" s="1">
        <f>L3279/E3279</f>
        <v>17.921146953405017</v>
      </c>
      <c r="N3279" s="1" t="s">
        <v>15034</v>
      </c>
    </row>
    <row r="3280" spans="1:14" x14ac:dyDescent="0.25">
      <c r="A3280" s="3">
        <v>6902</v>
      </c>
      <c r="C3280" s="3">
        <v>37.21</v>
      </c>
      <c r="D3280" s="3">
        <v>9.36</v>
      </c>
      <c r="E3280" s="3">
        <v>5.65</v>
      </c>
      <c r="F3280" s="4">
        <f>IF(C3280&gt;180,-(360-C3280),C3280)</f>
        <v>37.21</v>
      </c>
      <c r="G3280" s="1">
        <f t="shared" si="255"/>
        <v>37.21</v>
      </c>
      <c r="H3280" s="1">
        <f t="shared" si="256"/>
        <v>9.36</v>
      </c>
      <c r="I3280" s="2">
        <f t="shared" si="257"/>
        <v>11.787311171481788</v>
      </c>
      <c r="J3280" s="2">
        <f t="shared" si="258"/>
        <v>8.9502991379377548</v>
      </c>
      <c r="K3280" s="2">
        <f t="shared" si="259"/>
        <v>2.4395574779232536</v>
      </c>
      <c r="L3280" s="1">
        <v>100</v>
      </c>
      <c r="M3280" s="1">
        <f>L3280/E3280</f>
        <v>17.699115044247787</v>
      </c>
      <c r="N3280" s="1" t="s">
        <v>15034</v>
      </c>
    </row>
    <row r="3281" spans="1:14" x14ac:dyDescent="0.25">
      <c r="A3281" s="3">
        <v>5945</v>
      </c>
      <c r="C3281" s="3">
        <v>337.23</v>
      </c>
      <c r="D3281" s="3">
        <v>9.34</v>
      </c>
      <c r="E3281" s="3">
        <v>6.49</v>
      </c>
      <c r="F3281" s="4">
        <f>IF(C3281&gt;180,-(360-C3281),C3281)</f>
        <v>-22.769999999999982</v>
      </c>
      <c r="G3281" s="1">
        <f t="shared" si="255"/>
        <v>-22.769999999999982</v>
      </c>
      <c r="H3281" s="1">
        <f t="shared" si="256"/>
        <v>9.34</v>
      </c>
      <c r="I3281" s="2">
        <f t="shared" si="257"/>
        <v>13.64762672911564</v>
      </c>
      <c r="J3281" s="2">
        <f t="shared" si="258"/>
        <v>-5.7285272853956464</v>
      </c>
      <c r="K3281" s="2">
        <f t="shared" si="259"/>
        <v>2.4343910538789575</v>
      </c>
      <c r="L3281" s="1">
        <v>100</v>
      </c>
      <c r="M3281" s="1">
        <f>L3281/E3281</f>
        <v>15.408320493066256</v>
      </c>
      <c r="N3281" s="1" t="s">
        <v>15034</v>
      </c>
    </row>
    <row r="3282" spans="1:14" x14ac:dyDescent="0.25">
      <c r="A3282" s="3">
        <v>4951</v>
      </c>
      <c r="C3282" s="3">
        <v>305.37</v>
      </c>
      <c r="D3282" s="3">
        <v>9.34</v>
      </c>
      <c r="E3282" s="3">
        <v>5.71</v>
      </c>
      <c r="F3282" s="4">
        <f>IF(C3282&gt;180,-(360-C3282),C3282)</f>
        <v>-54.629999999999995</v>
      </c>
      <c r="G3282" s="1">
        <f t="shared" si="255"/>
        <v>-54.629999999999995</v>
      </c>
      <c r="H3282" s="1">
        <f t="shared" si="256"/>
        <v>9.34</v>
      </c>
      <c r="I3282" s="2">
        <f t="shared" si="257"/>
        <v>8.567703331100466</v>
      </c>
      <c r="J3282" s="2">
        <f t="shared" si="258"/>
        <v>-12.069308175162488</v>
      </c>
      <c r="K3282" s="2">
        <f t="shared" si="259"/>
        <v>2.4343910538789575</v>
      </c>
      <c r="L3282" s="1">
        <v>100</v>
      </c>
      <c r="M3282" s="1">
        <f>L3282/E3282</f>
        <v>17.513134851138354</v>
      </c>
      <c r="N3282" s="1" t="s">
        <v>15034</v>
      </c>
    </row>
    <row r="3283" spans="1:14" x14ac:dyDescent="0.25">
      <c r="A3283" s="3">
        <v>7395</v>
      </c>
      <c r="B3283" s="3" t="s">
        <v>12229</v>
      </c>
      <c r="C3283" s="3">
        <v>69.11</v>
      </c>
      <c r="D3283" s="3">
        <v>9.31</v>
      </c>
      <c r="E3283" s="3">
        <v>5.15</v>
      </c>
      <c r="F3283" s="4">
        <f>IF(C3283&gt;180,-(360-C3283),C3283)</f>
        <v>69.11</v>
      </c>
      <c r="G3283" s="1">
        <f t="shared" si="255"/>
        <v>69.11</v>
      </c>
      <c r="H3283" s="1">
        <f t="shared" si="256"/>
        <v>9.31</v>
      </c>
      <c r="I3283" s="2">
        <f t="shared" si="257"/>
        <v>5.2781693944893391</v>
      </c>
      <c r="J3283" s="2">
        <f t="shared" si="258"/>
        <v>13.829401359810211</v>
      </c>
      <c r="K3283" s="2">
        <f t="shared" si="259"/>
        <v>2.4266408618408106</v>
      </c>
      <c r="L3283" s="1">
        <v>100</v>
      </c>
      <c r="M3283" s="1">
        <f>L3283/E3283</f>
        <v>19.417475728155338</v>
      </c>
      <c r="N3283" s="1" t="s">
        <v>15034</v>
      </c>
    </row>
    <row r="3284" spans="1:14" x14ac:dyDescent="0.25">
      <c r="A3284" s="3">
        <v>7335</v>
      </c>
      <c r="C3284" s="3">
        <v>65.8</v>
      </c>
      <c r="D3284" s="3">
        <v>9.3000000000000007</v>
      </c>
      <c r="E3284" s="3">
        <v>6.6</v>
      </c>
      <c r="F3284" s="4">
        <f>IF(C3284&gt;180,-(360-C3284),C3284)</f>
        <v>65.8</v>
      </c>
      <c r="G3284" s="1">
        <f t="shared" si="255"/>
        <v>65.8</v>
      </c>
      <c r="H3284" s="1">
        <f t="shared" si="256"/>
        <v>9.3000000000000007</v>
      </c>
      <c r="I3284" s="2">
        <f t="shared" si="257"/>
        <v>6.068023338500657</v>
      </c>
      <c r="J3284" s="2">
        <f t="shared" si="258"/>
        <v>13.501964260413731</v>
      </c>
      <c r="K3284" s="2">
        <f t="shared" si="259"/>
        <v>2.4240573165504169</v>
      </c>
      <c r="L3284" s="1">
        <v>100</v>
      </c>
      <c r="M3284" s="1">
        <f>L3284/E3284</f>
        <v>15.151515151515152</v>
      </c>
      <c r="N3284" s="1" t="s">
        <v>15034</v>
      </c>
    </row>
    <row r="3285" spans="1:14" x14ac:dyDescent="0.25">
      <c r="A3285" s="3">
        <v>2632</v>
      </c>
      <c r="C3285" s="3">
        <v>200.37</v>
      </c>
      <c r="D3285" s="3">
        <v>9.2799999999999994</v>
      </c>
      <c r="E3285" s="3">
        <v>5.74</v>
      </c>
      <c r="F3285" s="4">
        <f>IF(C3285&gt;180,-(360-C3285),C3285)</f>
        <v>-159.63</v>
      </c>
      <c r="G3285" s="1">
        <f t="shared" si="255"/>
        <v>-159.63</v>
      </c>
      <c r="H3285" s="1">
        <f t="shared" si="256"/>
        <v>9.2799999999999994</v>
      </c>
      <c r="I3285" s="2">
        <f t="shared" si="257"/>
        <v>-13.877923525160032</v>
      </c>
      <c r="J3285" s="2">
        <f t="shared" si="258"/>
        <v>-5.1528836369374105</v>
      </c>
      <c r="K3285" s="2">
        <f t="shared" si="259"/>
        <v>2.4188900045253079</v>
      </c>
      <c r="L3285" s="1">
        <v>100</v>
      </c>
      <c r="M3285" s="1">
        <f>L3285/E3285</f>
        <v>17.421602787456447</v>
      </c>
      <c r="N3285" s="1" t="s">
        <v>15034</v>
      </c>
    </row>
    <row r="3286" spans="1:14" x14ac:dyDescent="0.25">
      <c r="A3286" s="3">
        <v>5425</v>
      </c>
      <c r="B3286" s="3" t="s">
        <v>9096</v>
      </c>
      <c r="C3286" s="3">
        <v>318.93</v>
      </c>
      <c r="D3286" s="3">
        <v>9.25</v>
      </c>
      <c r="E3286" s="3">
        <v>4.42</v>
      </c>
      <c r="F3286" s="4">
        <f>IF(C3286&gt;180,-(360-C3286),C3286)</f>
        <v>-41.069999999999993</v>
      </c>
      <c r="G3286" s="1">
        <f t="shared" si="255"/>
        <v>-41.069999999999993</v>
      </c>
      <c r="H3286" s="1">
        <f t="shared" si="256"/>
        <v>9.25</v>
      </c>
      <c r="I3286" s="2">
        <f t="shared" si="257"/>
        <v>11.161559298258082</v>
      </c>
      <c r="J3286" s="2">
        <f t="shared" si="258"/>
        <v>-9.7265618407619243</v>
      </c>
      <c r="K3286" s="2">
        <f t="shared" si="259"/>
        <v>2.4111384840573917</v>
      </c>
      <c r="L3286" s="1">
        <v>100</v>
      </c>
      <c r="M3286" s="1">
        <f>L3286/E3286</f>
        <v>22.624434389140273</v>
      </c>
      <c r="N3286" s="1" t="s">
        <v>15034</v>
      </c>
    </row>
    <row r="3287" spans="1:14" x14ac:dyDescent="0.25">
      <c r="A3287" s="3">
        <v>6706</v>
      </c>
      <c r="C3287" s="3">
        <v>22.62</v>
      </c>
      <c r="D3287" s="3">
        <v>9.24</v>
      </c>
      <c r="E3287" s="3">
        <v>5.87</v>
      </c>
      <c r="F3287" s="4">
        <f>IF(C3287&gt;180,-(360-C3287),C3287)</f>
        <v>22.62</v>
      </c>
      <c r="G3287" s="1">
        <f t="shared" si="255"/>
        <v>22.62</v>
      </c>
      <c r="H3287" s="1">
        <f t="shared" si="256"/>
        <v>9.24</v>
      </c>
      <c r="I3287" s="2">
        <f t="shared" si="257"/>
        <v>13.6664783586389</v>
      </c>
      <c r="J3287" s="2">
        <f t="shared" si="258"/>
        <v>5.6944037886604155</v>
      </c>
      <c r="K3287" s="2">
        <f t="shared" si="259"/>
        <v>2.4085544969015165</v>
      </c>
      <c r="L3287" s="1">
        <v>100</v>
      </c>
      <c r="M3287" s="1">
        <f>L3287/E3287</f>
        <v>17.035775127768314</v>
      </c>
      <c r="N3287" s="1" t="s">
        <v>15034</v>
      </c>
    </row>
    <row r="3288" spans="1:14" x14ac:dyDescent="0.25">
      <c r="A3288" s="3">
        <v>6143</v>
      </c>
      <c r="C3288" s="3">
        <v>345.94</v>
      </c>
      <c r="D3288" s="3">
        <v>9.2200000000000006</v>
      </c>
      <c r="E3288" s="3">
        <v>4.2300000000000004</v>
      </c>
      <c r="F3288" s="4">
        <f>IF(C3288&gt;180,-(360-C3288),C3288)</f>
        <v>-14.060000000000002</v>
      </c>
      <c r="G3288" s="1">
        <f t="shared" si="255"/>
        <v>-14.060000000000002</v>
      </c>
      <c r="H3288" s="1">
        <f t="shared" si="256"/>
        <v>9.2200000000000006</v>
      </c>
      <c r="I3288" s="2">
        <f t="shared" si="257"/>
        <v>14.362639463043465</v>
      </c>
      <c r="J3288" s="2">
        <f t="shared" si="258"/>
        <v>-3.596987897572494</v>
      </c>
      <c r="K3288" s="2">
        <f t="shared" si="259"/>
        <v>2.4033863025621849</v>
      </c>
      <c r="L3288" s="1">
        <v>100</v>
      </c>
      <c r="M3288" s="1">
        <f>L3288/E3288</f>
        <v>23.640661938534276</v>
      </c>
      <c r="N3288" s="1" t="s">
        <v>15034</v>
      </c>
    </row>
    <row r="3289" spans="1:14" x14ac:dyDescent="0.25">
      <c r="A3289" s="3">
        <v>7086</v>
      </c>
      <c r="C3289" s="3">
        <v>50</v>
      </c>
      <c r="D3289" s="3">
        <v>9.2200000000000006</v>
      </c>
      <c r="E3289" s="3">
        <v>5.88</v>
      </c>
      <c r="F3289" s="4">
        <f>IF(C3289&gt;180,-(360-C3289),C3289)</f>
        <v>50</v>
      </c>
      <c r="G3289" s="1">
        <f t="shared" si="255"/>
        <v>50</v>
      </c>
      <c r="H3289" s="1">
        <f t="shared" si="256"/>
        <v>9.2200000000000006</v>
      </c>
      <c r="I3289" s="2">
        <f t="shared" si="257"/>
        <v>9.5172457234612029</v>
      </c>
      <c r="J3289" s="2">
        <f t="shared" si="258"/>
        <v>11.342211782536769</v>
      </c>
      <c r="K3289" s="2">
        <f t="shared" si="259"/>
        <v>2.4033863025621849</v>
      </c>
      <c r="L3289" s="1">
        <v>100</v>
      </c>
      <c r="M3289" s="1">
        <f>L3289/E3289</f>
        <v>17.006802721088437</v>
      </c>
      <c r="N3289" s="1" t="s">
        <v>15034</v>
      </c>
    </row>
    <row r="3290" spans="1:14" x14ac:dyDescent="0.25">
      <c r="A3290" s="3">
        <v>3766</v>
      </c>
      <c r="C3290" s="3">
        <v>265.13</v>
      </c>
      <c r="D3290" s="3">
        <v>9.2100000000000009</v>
      </c>
      <c r="E3290" s="3">
        <v>6.19</v>
      </c>
      <c r="F3290" s="4">
        <f>IF(C3290&gt;180,-(360-C3290),C3290)</f>
        <v>-94.87</v>
      </c>
      <c r="G3290" s="1">
        <f t="shared" si="255"/>
        <v>-94.87</v>
      </c>
      <c r="H3290" s="1">
        <f t="shared" si="256"/>
        <v>9.2100000000000009</v>
      </c>
      <c r="I3290" s="2">
        <f t="shared" si="257"/>
        <v>-1.257011795250256</v>
      </c>
      <c r="J3290" s="2">
        <f t="shared" si="258"/>
        <v>-14.753171545287167</v>
      </c>
      <c r="K3290" s="2">
        <f t="shared" si="259"/>
        <v>2.4008020955361613</v>
      </c>
      <c r="L3290" s="1">
        <v>100</v>
      </c>
      <c r="M3290" s="1">
        <f>L3290/E3290</f>
        <v>16.15508885298869</v>
      </c>
      <c r="N3290" s="1" t="s">
        <v>15034</v>
      </c>
    </row>
    <row r="3291" spans="1:14" x14ac:dyDescent="0.25">
      <c r="A3291" s="3">
        <v>3812</v>
      </c>
      <c r="C3291" s="3">
        <v>266.19</v>
      </c>
      <c r="D3291" s="3">
        <v>9.1999999999999993</v>
      </c>
      <c r="E3291" s="3">
        <v>6.43</v>
      </c>
      <c r="F3291" s="4">
        <f>IF(C3291&gt;180,-(360-C3291),C3291)</f>
        <v>-93.81</v>
      </c>
      <c r="G3291" s="1">
        <f t="shared" si="255"/>
        <v>-93.81</v>
      </c>
      <c r="H3291" s="1">
        <f t="shared" si="256"/>
        <v>9.1999999999999993</v>
      </c>
      <c r="I3291" s="2">
        <f t="shared" si="257"/>
        <v>-0.98389917772717095</v>
      </c>
      <c r="J3291" s="2">
        <f t="shared" si="258"/>
        <v>-14.774318722637389</v>
      </c>
      <c r="K3291" s="2">
        <f t="shared" si="259"/>
        <v>2.3982178153775227</v>
      </c>
      <c r="L3291" s="1">
        <v>100</v>
      </c>
      <c r="M3291" s="1">
        <f>L3291/E3291</f>
        <v>15.552099533437016</v>
      </c>
      <c r="N3291" s="1" t="s">
        <v>15034</v>
      </c>
    </row>
    <row r="3292" spans="1:14" x14ac:dyDescent="0.25">
      <c r="A3292" s="3">
        <v>5784</v>
      </c>
      <c r="C3292" s="3">
        <v>331.4</v>
      </c>
      <c r="D3292" s="3">
        <v>9.18</v>
      </c>
      <c r="E3292" s="3">
        <v>5.43</v>
      </c>
      <c r="F3292" s="4">
        <f>IF(C3292&gt;180,-(360-C3292),C3292)</f>
        <v>-28.600000000000023</v>
      </c>
      <c r="G3292" s="1">
        <f t="shared" si="255"/>
        <v>-28.600000000000023</v>
      </c>
      <c r="H3292" s="1">
        <f t="shared" si="256"/>
        <v>9.18</v>
      </c>
      <c r="I3292" s="2">
        <f t="shared" si="257"/>
        <v>13.001066726488677</v>
      </c>
      <c r="J3292" s="2">
        <f t="shared" si="258"/>
        <v>-7.0884116898496474</v>
      </c>
      <c r="K3292" s="2">
        <f t="shared" si="259"/>
        <v>2.3930490359772945</v>
      </c>
      <c r="L3292" s="1">
        <v>100</v>
      </c>
      <c r="M3292" s="1">
        <f>L3292/E3292</f>
        <v>18.41620626151013</v>
      </c>
      <c r="N3292" s="1" t="s">
        <v>15034</v>
      </c>
    </row>
    <row r="3293" spans="1:14" x14ac:dyDescent="0.25">
      <c r="A3293" s="3">
        <v>8162</v>
      </c>
      <c r="B3293" s="3" t="s">
        <v>13482</v>
      </c>
      <c r="C3293" s="3">
        <v>101</v>
      </c>
      <c r="D3293" s="3">
        <v>9.17</v>
      </c>
      <c r="E3293" s="3">
        <v>2.44</v>
      </c>
      <c r="F3293" s="4">
        <f>IF(C3293&gt;180,-(360-C3293),C3293)</f>
        <v>101</v>
      </c>
      <c r="G3293" s="1">
        <f t="shared" si="255"/>
        <v>101</v>
      </c>
      <c r="H3293" s="1">
        <f t="shared" si="256"/>
        <v>9.17</v>
      </c>
      <c r="I3293" s="2">
        <f t="shared" si="257"/>
        <v>-2.8255563978775502</v>
      </c>
      <c r="J3293" s="2">
        <f t="shared" si="258"/>
        <v>14.536227514051555</v>
      </c>
      <c r="K3293" s="2">
        <f t="shared" si="259"/>
        <v>2.3904645368931541</v>
      </c>
      <c r="L3293" s="1">
        <v>100</v>
      </c>
      <c r="M3293" s="1">
        <f>L3293/E3293</f>
        <v>40.983606557377051</v>
      </c>
      <c r="N3293" s="1" t="s">
        <v>15034</v>
      </c>
    </row>
    <row r="3294" spans="1:14" x14ac:dyDescent="0.25">
      <c r="A3294" s="3">
        <v>6581</v>
      </c>
      <c r="B3294" s="3" t="s">
        <v>10980</v>
      </c>
      <c r="C3294" s="3">
        <v>13.28</v>
      </c>
      <c r="D3294" s="3">
        <v>9.17</v>
      </c>
      <c r="E3294" s="3">
        <v>4.26</v>
      </c>
      <c r="F3294" s="4">
        <f>IF(C3294&gt;180,-(360-C3294),C3294)</f>
        <v>13.28</v>
      </c>
      <c r="G3294" s="1">
        <f t="shared" si="255"/>
        <v>13.28</v>
      </c>
      <c r="H3294" s="1">
        <f t="shared" si="256"/>
        <v>9.17</v>
      </c>
      <c r="I3294" s="2">
        <f t="shared" si="257"/>
        <v>14.412310680427987</v>
      </c>
      <c r="J3294" s="2">
        <f t="shared" si="258"/>
        <v>3.4016143444954992</v>
      </c>
      <c r="K3294" s="2">
        <f t="shared" si="259"/>
        <v>2.3904645368931541</v>
      </c>
      <c r="L3294" s="1">
        <v>100</v>
      </c>
      <c r="M3294" s="1">
        <f>L3294/E3294</f>
        <v>23.474178403755868</v>
      </c>
      <c r="N3294" s="1" t="s">
        <v>15034</v>
      </c>
    </row>
    <row r="3295" spans="1:14" x14ac:dyDescent="0.25">
      <c r="A3295" s="3">
        <v>2615</v>
      </c>
      <c r="B3295" s="3" t="s">
        <v>4720</v>
      </c>
      <c r="C3295" s="3">
        <v>199.48</v>
      </c>
      <c r="D3295" s="3">
        <v>9.16</v>
      </c>
      <c r="E3295" s="3">
        <v>5.68</v>
      </c>
      <c r="F3295" s="4">
        <f>IF(C3295&gt;180,-(360-C3295),C3295)</f>
        <v>-160.52000000000001</v>
      </c>
      <c r="G3295" s="1">
        <f t="shared" si="255"/>
        <v>-160.52000000000001</v>
      </c>
      <c r="H3295" s="1">
        <f t="shared" si="256"/>
        <v>9.16</v>
      </c>
      <c r="I3295" s="2">
        <f t="shared" si="257"/>
        <v>-13.961033518356748</v>
      </c>
      <c r="J3295" s="2">
        <f t="shared" si="258"/>
        <v>-4.9383775040100533</v>
      </c>
      <c r="K3295" s="2">
        <f t="shared" si="259"/>
        <v>2.3878799649913001</v>
      </c>
      <c r="L3295" s="1">
        <v>100</v>
      </c>
      <c r="M3295" s="1">
        <f>L3295/E3295</f>
        <v>17.605633802816904</v>
      </c>
      <c r="N3295" s="1" t="s">
        <v>15034</v>
      </c>
    </row>
    <row r="3296" spans="1:14" x14ac:dyDescent="0.25">
      <c r="A3296" s="3">
        <v>3513</v>
      </c>
      <c r="C3296" s="3">
        <v>252.9</v>
      </c>
      <c r="D3296" s="3">
        <v>9.15</v>
      </c>
      <c r="E3296" s="3">
        <v>5.87</v>
      </c>
      <c r="F3296" s="4">
        <f>IF(C3296&gt;180,-(360-C3296),C3296)</f>
        <v>-107.1</v>
      </c>
      <c r="G3296" s="1">
        <f t="shared" si="255"/>
        <v>-107.1</v>
      </c>
      <c r="H3296" s="1">
        <f t="shared" si="256"/>
        <v>9.15</v>
      </c>
      <c r="I3296" s="2">
        <f t="shared" si="257"/>
        <v>-4.3544817478628985</v>
      </c>
      <c r="J3296" s="2">
        <f t="shared" si="258"/>
        <v>-14.154464134761268</v>
      </c>
      <c r="K3296" s="2">
        <f t="shared" si="259"/>
        <v>2.3852953203504628</v>
      </c>
      <c r="L3296" s="1">
        <v>100</v>
      </c>
      <c r="M3296" s="1">
        <f>L3296/E3296</f>
        <v>17.035775127768314</v>
      </c>
      <c r="N3296" s="1" t="s">
        <v>15034</v>
      </c>
    </row>
    <row r="3297" spans="1:14" x14ac:dyDescent="0.25">
      <c r="A3297" s="3">
        <v>2398</v>
      </c>
      <c r="B3297" s="3" t="s">
        <v>4365</v>
      </c>
      <c r="C3297" s="3">
        <v>186.04</v>
      </c>
      <c r="D3297" s="3">
        <v>9.1300000000000008</v>
      </c>
      <c r="E3297" s="3">
        <v>5.27</v>
      </c>
      <c r="F3297" s="4">
        <f>IF(C3297&gt;180,-(360-C3297),C3297)</f>
        <v>-173.96</v>
      </c>
      <c r="G3297" s="1">
        <f t="shared" si="255"/>
        <v>-173.96</v>
      </c>
      <c r="H3297" s="1">
        <f t="shared" si="256"/>
        <v>9.1300000000000008</v>
      </c>
      <c r="I3297" s="2">
        <f t="shared" si="257"/>
        <v>-14.727748033256848</v>
      </c>
      <c r="J3297" s="2">
        <f t="shared" si="258"/>
        <v>-1.5583449497451534</v>
      </c>
      <c r="K3297" s="2">
        <f t="shared" si="259"/>
        <v>2.3801258131667726</v>
      </c>
      <c r="L3297" s="1">
        <v>100</v>
      </c>
      <c r="M3297" s="1">
        <f>L3297/E3297</f>
        <v>18.975332068311197</v>
      </c>
      <c r="N3297" s="1" t="s">
        <v>15034</v>
      </c>
    </row>
    <row r="3298" spans="1:14" x14ac:dyDescent="0.25">
      <c r="A3298" s="3">
        <v>6873</v>
      </c>
      <c r="C3298" s="3">
        <v>34.39</v>
      </c>
      <c r="D3298" s="3">
        <v>9.1300000000000008</v>
      </c>
      <c r="E3298" s="3">
        <v>6.13</v>
      </c>
      <c r="F3298" s="4">
        <f>IF(C3298&gt;180,-(360-C3298),C3298)</f>
        <v>34.39</v>
      </c>
      <c r="G3298" s="1">
        <f t="shared" si="255"/>
        <v>34.39</v>
      </c>
      <c r="H3298" s="1">
        <f t="shared" si="256"/>
        <v>9.1300000000000008</v>
      </c>
      <c r="I3298" s="2">
        <f t="shared" si="257"/>
        <v>12.221360453539695</v>
      </c>
      <c r="J3298" s="2">
        <f t="shared" si="258"/>
        <v>8.3650074583441469</v>
      </c>
      <c r="K3298" s="2">
        <f t="shared" si="259"/>
        <v>2.3801258131667726</v>
      </c>
      <c r="L3298" s="1">
        <v>100</v>
      </c>
      <c r="M3298" s="1">
        <f>L3298/E3298</f>
        <v>16.31321370309951</v>
      </c>
      <c r="N3298" s="1" t="s">
        <v>15034</v>
      </c>
    </row>
    <row r="3299" spans="1:14" x14ac:dyDescent="0.25">
      <c r="A3299" s="3">
        <v>7436</v>
      </c>
      <c r="C3299" s="3">
        <v>72</v>
      </c>
      <c r="D3299" s="3">
        <v>9.1199999999999992</v>
      </c>
      <c r="E3299" s="3">
        <v>6.61</v>
      </c>
      <c r="F3299" s="4">
        <f>IF(C3299&gt;180,-(360-C3299),C3299)</f>
        <v>72</v>
      </c>
      <c r="G3299" s="1">
        <f t="shared" si="255"/>
        <v>72</v>
      </c>
      <c r="H3299" s="1">
        <f t="shared" si="256"/>
        <v>9.1199999999999992</v>
      </c>
      <c r="I3299" s="2">
        <f t="shared" si="257"/>
        <v>4.5766585214532842</v>
      </c>
      <c r="J3299" s="2">
        <f t="shared" si="258"/>
        <v>14.085506586749608</v>
      </c>
      <c r="K3299" s="2">
        <f t="shared" si="259"/>
        <v>2.3775409507813903</v>
      </c>
      <c r="L3299" s="1">
        <v>100</v>
      </c>
      <c r="M3299" s="1">
        <f>L3299/E3299</f>
        <v>15.1285930408472</v>
      </c>
      <c r="N3299" s="1" t="s">
        <v>15034</v>
      </c>
    </row>
    <row r="3300" spans="1:14" x14ac:dyDescent="0.25">
      <c r="A3300" s="3">
        <v>7069</v>
      </c>
      <c r="B3300" s="3" t="s">
        <v>11729</v>
      </c>
      <c r="C3300" s="3">
        <v>48.76</v>
      </c>
      <c r="D3300" s="3">
        <v>9.1199999999999992</v>
      </c>
      <c r="E3300" s="3">
        <v>4.3600000000000003</v>
      </c>
      <c r="F3300" s="4">
        <f>IF(C3300&gt;180,-(360-C3300),C3300)</f>
        <v>48.76</v>
      </c>
      <c r="G3300" s="1">
        <f t="shared" si="255"/>
        <v>48.76</v>
      </c>
      <c r="H3300" s="1">
        <f t="shared" si="256"/>
        <v>9.1199999999999992</v>
      </c>
      <c r="I3300" s="2">
        <f t="shared" si="257"/>
        <v>9.7632172321481416</v>
      </c>
      <c r="J3300" s="2">
        <f t="shared" si="258"/>
        <v>11.136735980763985</v>
      </c>
      <c r="K3300" s="2">
        <f t="shared" si="259"/>
        <v>2.3775409507813903</v>
      </c>
      <c r="L3300" s="1">
        <v>100</v>
      </c>
      <c r="M3300" s="1">
        <f>L3300/E3300</f>
        <v>22.935779816513758</v>
      </c>
      <c r="N3300" s="1" t="s">
        <v>15034</v>
      </c>
    </row>
    <row r="3301" spans="1:14" x14ac:dyDescent="0.25">
      <c r="A3301" s="3">
        <v>3344</v>
      </c>
      <c r="C3301" s="3">
        <v>244.8</v>
      </c>
      <c r="D3301" s="3">
        <v>9.1</v>
      </c>
      <c r="E3301" s="3">
        <v>6.51</v>
      </c>
      <c r="F3301" s="4">
        <f>IF(C3301&gt;180,-(360-C3301),C3301)</f>
        <v>-115.19999999999999</v>
      </c>
      <c r="G3301" s="1">
        <f t="shared" si="255"/>
        <v>-115.19999999999999</v>
      </c>
      <c r="H3301" s="1">
        <f t="shared" si="256"/>
        <v>9.1</v>
      </c>
      <c r="I3301" s="2">
        <f t="shared" si="257"/>
        <v>-6.3063052667996145</v>
      </c>
      <c r="J3301" s="2">
        <f t="shared" si="258"/>
        <v>-13.401580864900186</v>
      </c>
      <c r="K3301" s="2">
        <f t="shared" si="259"/>
        <v>2.3723710088172529</v>
      </c>
      <c r="L3301" s="1">
        <v>100</v>
      </c>
      <c r="M3301" s="1">
        <f>L3301/E3301</f>
        <v>15.360983102918587</v>
      </c>
      <c r="N3301" s="1" t="s">
        <v>15034</v>
      </c>
    </row>
    <row r="3302" spans="1:14" x14ac:dyDescent="0.25">
      <c r="A3302" s="3">
        <v>3194</v>
      </c>
      <c r="C3302" s="3">
        <v>236.53</v>
      </c>
      <c r="D3302" s="3">
        <v>9.08</v>
      </c>
      <c r="E3302" s="3">
        <v>5.68</v>
      </c>
      <c r="F3302" s="4">
        <f>IF(C3302&gt;180,-(360-C3302),C3302)</f>
        <v>-123.47</v>
      </c>
      <c r="G3302" s="1">
        <f t="shared" si="255"/>
        <v>-123.47</v>
      </c>
      <c r="H3302" s="1">
        <f t="shared" si="256"/>
        <v>9.08</v>
      </c>
      <c r="I3302" s="2">
        <f t="shared" si="257"/>
        <v>-8.1688411904240414</v>
      </c>
      <c r="J3302" s="2">
        <f t="shared" si="258"/>
        <v>-12.355824298009285</v>
      </c>
      <c r="K3302" s="2">
        <f t="shared" si="259"/>
        <v>2.3672007777869046</v>
      </c>
      <c r="L3302" s="1">
        <v>100</v>
      </c>
      <c r="M3302" s="1">
        <f>L3302/E3302</f>
        <v>17.605633802816904</v>
      </c>
      <c r="N3302" s="1" t="s">
        <v>15034</v>
      </c>
    </row>
    <row r="3303" spans="1:14" x14ac:dyDescent="0.25">
      <c r="A3303" s="3">
        <v>7815</v>
      </c>
      <c r="C3303" s="3">
        <v>89.38</v>
      </c>
      <c r="D3303" s="3">
        <v>9.08</v>
      </c>
      <c r="E3303" s="3">
        <v>6.51</v>
      </c>
      <c r="F3303" s="4">
        <f>IF(C3303&gt;180,-(360-C3303),C3303)</f>
        <v>89.38</v>
      </c>
      <c r="G3303" s="1">
        <f t="shared" si="255"/>
        <v>89.38</v>
      </c>
      <c r="H3303" s="1">
        <f t="shared" si="256"/>
        <v>9.08</v>
      </c>
      <c r="I3303" s="2">
        <f t="shared" si="257"/>
        <v>0.1602785079477399</v>
      </c>
      <c r="J3303" s="2">
        <f t="shared" si="258"/>
        <v>14.811167113956117</v>
      </c>
      <c r="K3303" s="2">
        <f t="shared" si="259"/>
        <v>2.3672007777869046</v>
      </c>
      <c r="L3303" s="1">
        <v>100</v>
      </c>
      <c r="M3303" s="1">
        <f>L3303/E3303</f>
        <v>15.360983102918587</v>
      </c>
      <c r="N3303" s="1" t="s">
        <v>15034</v>
      </c>
    </row>
    <row r="3304" spans="1:14" x14ac:dyDescent="0.25">
      <c r="A3304" s="3">
        <v>815</v>
      </c>
      <c r="C3304" s="3">
        <v>132.88999999999999</v>
      </c>
      <c r="D3304" s="3">
        <v>9.07</v>
      </c>
      <c r="E3304" s="3">
        <v>6.18</v>
      </c>
      <c r="F3304" s="4">
        <f>IF(C3304&gt;180,-(360-C3304),C3304)</f>
        <v>132.88999999999999</v>
      </c>
      <c r="G3304" s="1">
        <f t="shared" si="255"/>
        <v>132.88999999999999</v>
      </c>
      <c r="H3304" s="1">
        <f t="shared" si="256"/>
        <v>9.07</v>
      </c>
      <c r="I3304" s="2">
        <f t="shared" si="257"/>
        <v>-10.081247990390247</v>
      </c>
      <c r="J3304" s="2">
        <f t="shared" si="258"/>
        <v>10.852512715390324</v>
      </c>
      <c r="K3304" s="2">
        <f t="shared" si="259"/>
        <v>2.364615554068767</v>
      </c>
      <c r="L3304" s="1">
        <v>100</v>
      </c>
      <c r="M3304" s="1">
        <f>L3304/E3304</f>
        <v>16.181229773462785</v>
      </c>
      <c r="N3304" s="1" t="s">
        <v>15034</v>
      </c>
    </row>
    <row r="3305" spans="1:14" x14ac:dyDescent="0.25">
      <c r="A3305" s="3">
        <v>7955</v>
      </c>
      <c r="C3305" s="3">
        <v>94.43</v>
      </c>
      <c r="D3305" s="3">
        <v>9.06</v>
      </c>
      <c r="E3305" s="3">
        <v>4.51</v>
      </c>
      <c r="F3305" s="4">
        <f>IF(C3305&gt;180,-(360-C3305),C3305)</f>
        <v>94.43</v>
      </c>
      <c r="G3305" s="1">
        <f t="shared" si="255"/>
        <v>94.43</v>
      </c>
      <c r="H3305" s="1">
        <f t="shared" si="256"/>
        <v>9.06</v>
      </c>
      <c r="I3305" s="2">
        <f t="shared" si="257"/>
        <v>-1.1441611816709214</v>
      </c>
      <c r="J3305" s="2">
        <f t="shared" si="258"/>
        <v>14.768605494397114</v>
      </c>
      <c r="K3305" s="2">
        <f t="shared" si="259"/>
        <v>2.3620302583203214</v>
      </c>
      <c r="L3305" s="1">
        <v>100</v>
      </c>
      <c r="M3305" s="1">
        <f>L3305/E3305</f>
        <v>22.172949002217297</v>
      </c>
      <c r="N3305" s="1" t="s">
        <v>15034</v>
      </c>
    </row>
    <row r="3306" spans="1:14" x14ac:dyDescent="0.25">
      <c r="A3306" s="3">
        <v>3381</v>
      </c>
      <c r="C3306" s="3">
        <v>246.67</v>
      </c>
      <c r="D3306" s="3">
        <v>9.0500000000000007</v>
      </c>
      <c r="E3306" s="3">
        <v>6.19</v>
      </c>
      <c r="F3306" s="4">
        <f>IF(C3306&gt;180,-(360-C3306),C3306)</f>
        <v>-113.33000000000001</v>
      </c>
      <c r="G3306" s="1">
        <f t="shared" si="255"/>
        <v>-113.33000000000001</v>
      </c>
      <c r="H3306" s="1">
        <f t="shared" si="256"/>
        <v>9.0500000000000007</v>
      </c>
      <c r="I3306" s="2">
        <f t="shared" si="257"/>
        <v>-5.866445877573411</v>
      </c>
      <c r="J3306" s="2">
        <f t="shared" si="258"/>
        <v>-13.602126031383019</v>
      </c>
      <c r="K3306" s="2">
        <f t="shared" si="259"/>
        <v>2.35944489062032</v>
      </c>
      <c r="L3306" s="1">
        <v>100</v>
      </c>
      <c r="M3306" s="1">
        <f>L3306/E3306</f>
        <v>16.15508885298869</v>
      </c>
      <c r="N3306" s="1" t="s">
        <v>15034</v>
      </c>
    </row>
    <row r="3307" spans="1:14" x14ac:dyDescent="0.25">
      <c r="A3307" s="3">
        <v>2217</v>
      </c>
      <c r="C3307" s="3">
        <v>176.81</v>
      </c>
      <c r="D3307" s="3">
        <v>9.0500000000000007</v>
      </c>
      <c r="E3307" s="3">
        <v>6.92</v>
      </c>
      <c r="F3307" s="4">
        <f>IF(C3307&gt;180,-(360-C3307),C3307)</f>
        <v>176.81</v>
      </c>
      <c r="G3307" s="1">
        <f t="shared" si="255"/>
        <v>176.81</v>
      </c>
      <c r="H3307" s="1">
        <f t="shared" si="256"/>
        <v>9.0500000000000007</v>
      </c>
      <c r="I3307" s="2">
        <f t="shared" si="257"/>
        <v>-14.790318457537801</v>
      </c>
      <c r="J3307" s="2">
        <f t="shared" si="258"/>
        <v>0.82431773773363237</v>
      </c>
      <c r="K3307" s="2">
        <f t="shared" si="259"/>
        <v>2.35944489062032</v>
      </c>
      <c r="L3307" s="1">
        <v>100</v>
      </c>
      <c r="M3307" s="1">
        <f>L3307/E3307</f>
        <v>14.450867052023122</v>
      </c>
      <c r="N3307" s="1" t="s">
        <v>15034</v>
      </c>
    </row>
    <row r="3308" spans="1:14" x14ac:dyDescent="0.25">
      <c r="A3308" s="3">
        <v>7206</v>
      </c>
      <c r="C3308" s="3">
        <v>56.49</v>
      </c>
      <c r="D3308" s="3">
        <v>9.0500000000000007</v>
      </c>
      <c r="E3308" s="3">
        <v>6.72</v>
      </c>
      <c r="F3308" s="4">
        <f>IF(C3308&gt;180,-(360-C3308),C3308)</f>
        <v>56.49</v>
      </c>
      <c r="G3308" s="1">
        <f t="shared" si="255"/>
        <v>56.49</v>
      </c>
      <c r="H3308" s="1">
        <f t="shared" si="256"/>
        <v>9.0500000000000007</v>
      </c>
      <c r="I3308" s="2">
        <f t="shared" si="257"/>
        <v>8.1781483567678563</v>
      </c>
      <c r="J3308" s="2">
        <f t="shared" si="258"/>
        <v>12.351150119030248</v>
      </c>
      <c r="K3308" s="2">
        <f t="shared" si="259"/>
        <v>2.35944489062032</v>
      </c>
      <c r="L3308" s="1">
        <v>100</v>
      </c>
      <c r="M3308" s="1">
        <f>L3308/E3308</f>
        <v>14.880952380952381</v>
      </c>
      <c r="N3308" s="1" t="s">
        <v>15034</v>
      </c>
    </row>
    <row r="3309" spans="1:14" x14ac:dyDescent="0.25">
      <c r="A3309" s="3">
        <v>4882</v>
      </c>
      <c r="C3309" s="3">
        <v>303.08</v>
      </c>
      <c r="D3309" s="3">
        <v>9.0399999999999991</v>
      </c>
      <c r="E3309" s="3">
        <v>6.24</v>
      </c>
      <c r="F3309" s="4">
        <f>IF(C3309&gt;180,-(360-C3309),C3309)</f>
        <v>-56.920000000000016</v>
      </c>
      <c r="G3309" s="1">
        <f t="shared" si="255"/>
        <v>-56.920000000000016</v>
      </c>
      <c r="H3309" s="1">
        <f t="shared" si="256"/>
        <v>9.0399999999999991</v>
      </c>
      <c r="I3309" s="2">
        <f t="shared" si="257"/>
        <v>8.0854492161417255</v>
      </c>
      <c r="J3309" s="2">
        <f t="shared" si="258"/>
        <v>-12.412522890258902</v>
      </c>
      <c r="K3309" s="2">
        <f t="shared" si="259"/>
        <v>2.3568594510475158</v>
      </c>
      <c r="L3309" s="1">
        <v>100</v>
      </c>
      <c r="M3309" s="1">
        <f>L3309/E3309</f>
        <v>16.025641025641026</v>
      </c>
      <c r="N3309" s="1" t="s">
        <v>15034</v>
      </c>
    </row>
    <row r="3310" spans="1:14" x14ac:dyDescent="0.25">
      <c r="A3310" s="3">
        <v>8361</v>
      </c>
      <c r="C3310" s="3">
        <v>105.85</v>
      </c>
      <c r="D3310" s="3">
        <v>9.0399999999999991</v>
      </c>
      <c r="E3310" s="3">
        <v>6.37</v>
      </c>
      <c r="F3310" s="4">
        <f>IF(C3310&gt;180,-(360-C3310),C3310)</f>
        <v>105.85</v>
      </c>
      <c r="G3310" s="1">
        <f t="shared" si="255"/>
        <v>105.85</v>
      </c>
      <c r="H3310" s="1">
        <f t="shared" si="256"/>
        <v>9.0399999999999991</v>
      </c>
      <c r="I3310" s="2">
        <f t="shared" si="257"/>
        <v>-4.0459107719057315</v>
      </c>
      <c r="J3310" s="2">
        <f t="shared" si="258"/>
        <v>14.250467345100834</v>
      </c>
      <c r="K3310" s="2">
        <f t="shared" si="259"/>
        <v>2.3568594510475158</v>
      </c>
      <c r="L3310" s="1">
        <v>100</v>
      </c>
      <c r="M3310" s="1">
        <f>L3310/E3310</f>
        <v>15.698587127158556</v>
      </c>
      <c r="N3310" s="1" t="s">
        <v>15034</v>
      </c>
    </row>
    <row r="3311" spans="1:14" x14ac:dyDescent="0.25">
      <c r="A3311" s="3">
        <v>6211</v>
      </c>
      <c r="C3311" s="3">
        <v>349.63</v>
      </c>
      <c r="D3311" s="3">
        <v>9.01</v>
      </c>
      <c r="E3311" s="3">
        <v>6.46</v>
      </c>
      <c r="F3311" s="4">
        <f>IF(C3311&gt;180,-(360-C3311),C3311)</f>
        <v>-10.370000000000005</v>
      </c>
      <c r="G3311" s="1">
        <f t="shared" si="255"/>
        <v>-10.370000000000005</v>
      </c>
      <c r="H3311" s="1">
        <f t="shared" si="256"/>
        <v>9.01</v>
      </c>
      <c r="I3311" s="2">
        <f t="shared" si="257"/>
        <v>14.572926372191338</v>
      </c>
      <c r="J3311" s="2">
        <f t="shared" si="258"/>
        <v>-2.6667458534158994</v>
      </c>
      <c r="K3311" s="2">
        <f t="shared" si="259"/>
        <v>2.3491027018798794</v>
      </c>
      <c r="L3311" s="1">
        <v>100</v>
      </c>
      <c r="M3311" s="1">
        <f>L3311/E3311</f>
        <v>15.479876160990711</v>
      </c>
      <c r="N3311" s="1" t="s">
        <v>15034</v>
      </c>
    </row>
    <row r="3312" spans="1:14" x14ac:dyDescent="0.25">
      <c r="A3312" s="3">
        <v>8384</v>
      </c>
      <c r="C3312" s="3">
        <v>106.55</v>
      </c>
      <c r="D3312" s="3">
        <v>9</v>
      </c>
      <c r="E3312" s="3">
        <v>6.43</v>
      </c>
      <c r="F3312" s="4">
        <f>IF(C3312&gt;180,-(360-C3312),C3312)</f>
        <v>106.55</v>
      </c>
      <c r="G3312" s="1">
        <f t="shared" si="255"/>
        <v>106.55</v>
      </c>
      <c r="H3312" s="1">
        <f t="shared" si="256"/>
        <v>9</v>
      </c>
      <c r="I3312" s="2">
        <f t="shared" si="257"/>
        <v>-4.2201744622511601</v>
      </c>
      <c r="J3312" s="2">
        <f t="shared" si="258"/>
        <v>14.201548703974785</v>
      </c>
      <c r="K3312" s="2">
        <f t="shared" si="259"/>
        <v>2.3465169756034632</v>
      </c>
      <c r="L3312" s="1">
        <v>100</v>
      </c>
      <c r="M3312" s="1">
        <f>L3312/E3312</f>
        <v>15.552099533437016</v>
      </c>
      <c r="N3312" s="1" t="s">
        <v>15034</v>
      </c>
    </row>
    <row r="3313" spans="1:14" x14ac:dyDescent="0.25">
      <c r="A3313" s="3">
        <v>7940</v>
      </c>
      <c r="C3313" s="3">
        <v>93.88</v>
      </c>
      <c r="D3313" s="3">
        <v>9</v>
      </c>
      <c r="E3313" s="3">
        <v>6.32</v>
      </c>
      <c r="F3313" s="4">
        <f>IF(C3313&gt;180,-(360-C3313),C3313)</f>
        <v>93.88</v>
      </c>
      <c r="G3313" s="1">
        <f t="shared" si="255"/>
        <v>93.88</v>
      </c>
      <c r="H3313" s="1">
        <f t="shared" si="256"/>
        <v>9</v>
      </c>
      <c r="I3313" s="2">
        <f t="shared" si="257"/>
        <v>-1.0025090340475487</v>
      </c>
      <c r="J3313" s="2">
        <f t="shared" si="258"/>
        <v>14.781367789208744</v>
      </c>
      <c r="K3313" s="2">
        <f t="shared" si="259"/>
        <v>2.3465169756034632</v>
      </c>
      <c r="L3313" s="1">
        <v>100</v>
      </c>
      <c r="M3313" s="1">
        <f>L3313/E3313</f>
        <v>15.822784810126581</v>
      </c>
      <c r="N3313" s="1" t="s">
        <v>15034</v>
      </c>
    </row>
    <row r="3314" spans="1:14" x14ac:dyDescent="0.25">
      <c r="A3314" s="3">
        <v>2747</v>
      </c>
      <c r="C3314" s="3">
        <v>208.53</v>
      </c>
      <c r="D3314" s="3">
        <v>8.99</v>
      </c>
      <c r="E3314" s="3">
        <v>5.82</v>
      </c>
      <c r="F3314" s="4">
        <f>IF(C3314&gt;180,-(360-C3314),C3314)</f>
        <v>-151.47</v>
      </c>
      <c r="G3314" s="1">
        <f t="shared" si="255"/>
        <v>-151.47</v>
      </c>
      <c r="H3314" s="1">
        <f t="shared" si="256"/>
        <v>8.99</v>
      </c>
      <c r="I3314" s="2">
        <f t="shared" si="257"/>
        <v>-13.016617607853918</v>
      </c>
      <c r="J3314" s="2">
        <f t="shared" si="258"/>
        <v>-7.0762739266099057</v>
      </c>
      <c r="K3314" s="2">
        <f t="shared" si="259"/>
        <v>2.3439311778480523</v>
      </c>
      <c r="L3314" s="1">
        <v>100</v>
      </c>
      <c r="M3314" s="1">
        <f>L3314/E3314</f>
        <v>17.182130584192439</v>
      </c>
      <c r="N3314" s="1" t="s">
        <v>15034</v>
      </c>
    </row>
    <row r="3315" spans="1:14" x14ac:dyDescent="0.25">
      <c r="A3315" s="3">
        <v>5207</v>
      </c>
      <c r="C3315" s="3">
        <v>312.14</v>
      </c>
      <c r="D3315" s="3">
        <v>8.9700000000000006</v>
      </c>
      <c r="E3315" s="3">
        <v>5.25</v>
      </c>
      <c r="F3315" s="4">
        <f>IF(C3315&gt;180,-(360-C3315),C3315)</f>
        <v>-47.860000000000014</v>
      </c>
      <c r="G3315" s="1">
        <f t="shared" si="255"/>
        <v>-47.860000000000014</v>
      </c>
      <c r="H3315" s="1">
        <f t="shared" si="256"/>
        <v>8.9700000000000006</v>
      </c>
      <c r="I3315" s="2">
        <f t="shared" si="257"/>
        <v>9.9410831743898136</v>
      </c>
      <c r="J3315" s="2">
        <f t="shared" si="258"/>
        <v>-10.986585909073339</v>
      </c>
      <c r="K3315" s="2">
        <f t="shared" si="259"/>
        <v>2.3387593682153205</v>
      </c>
      <c r="L3315" s="1">
        <v>100</v>
      </c>
      <c r="M3315" s="1">
        <f>L3315/E3315</f>
        <v>19.047619047619047</v>
      </c>
      <c r="N3315" s="1" t="s">
        <v>15034</v>
      </c>
    </row>
    <row r="3316" spans="1:14" x14ac:dyDescent="0.25">
      <c r="A3316" s="3">
        <v>1707</v>
      </c>
      <c r="C3316" s="3">
        <v>156.37</v>
      </c>
      <c r="D3316" s="3">
        <v>8.9700000000000006</v>
      </c>
      <c r="E3316" s="3">
        <v>6.5</v>
      </c>
      <c r="F3316" s="4">
        <f>IF(C3316&gt;180,-(360-C3316),C3316)</f>
        <v>156.37</v>
      </c>
      <c r="G3316" s="1">
        <f t="shared" si="255"/>
        <v>156.37</v>
      </c>
      <c r="H3316" s="1">
        <f t="shared" si="256"/>
        <v>8.9700000000000006</v>
      </c>
      <c r="I3316" s="2">
        <f t="shared" si="257"/>
        <v>-13.574228028876012</v>
      </c>
      <c r="J3316" s="2">
        <f t="shared" si="258"/>
        <v>5.9389004064441018</v>
      </c>
      <c r="K3316" s="2">
        <f t="shared" si="259"/>
        <v>2.3387593682153205</v>
      </c>
      <c r="L3316" s="1">
        <v>100</v>
      </c>
      <c r="M3316" s="1">
        <f>L3316/E3316</f>
        <v>15.384615384615385</v>
      </c>
      <c r="N3316" s="1" t="s">
        <v>15034</v>
      </c>
    </row>
    <row r="3317" spans="1:14" x14ac:dyDescent="0.25">
      <c r="A3317" s="3">
        <v>365</v>
      </c>
      <c r="C3317" s="3">
        <v>124.89</v>
      </c>
      <c r="D3317" s="3">
        <v>8.9700000000000006</v>
      </c>
      <c r="E3317" s="3">
        <v>7.83</v>
      </c>
      <c r="F3317" s="4">
        <f>IF(C3317&gt;180,-(360-C3317),C3317)</f>
        <v>124.89</v>
      </c>
      <c r="G3317" s="1">
        <f t="shared" si="255"/>
        <v>124.89</v>
      </c>
      <c r="H3317" s="1">
        <f t="shared" si="256"/>
        <v>8.9700000000000006</v>
      </c>
      <c r="I3317" s="2">
        <f t="shared" si="257"/>
        <v>-8.4751078981251382</v>
      </c>
      <c r="J3317" s="2">
        <f t="shared" si="258"/>
        <v>12.153302050583701</v>
      </c>
      <c r="K3317" s="2">
        <f t="shared" si="259"/>
        <v>2.3387593682153205</v>
      </c>
      <c r="L3317" s="1">
        <v>100</v>
      </c>
      <c r="M3317" s="1">
        <f>L3317/E3317</f>
        <v>12.771392081736909</v>
      </c>
      <c r="N3317" s="1" t="s">
        <v>15034</v>
      </c>
    </row>
    <row r="3318" spans="1:14" x14ac:dyDescent="0.25">
      <c r="A3318" s="3">
        <v>3420</v>
      </c>
      <c r="B3318" s="3" t="s">
        <v>5945</v>
      </c>
      <c r="C3318" s="3">
        <v>248.66</v>
      </c>
      <c r="D3318" s="3">
        <v>8.9600000000000009</v>
      </c>
      <c r="E3318" s="3">
        <v>5.27</v>
      </c>
      <c r="F3318" s="4">
        <f>IF(C3318&gt;180,-(360-C3318),C3318)</f>
        <v>-111.34</v>
      </c>
      <c r="G3318" s="1">
        <f t="shared" si="255"/>
        <v>-111.34</v>
      </c>
      <c r="H3318" s="1">
        <f t="shared" si="256"/>
        <v>8.9600000000000009</v>
      </c>
      <c r="I3318" s="2">
        <f t="shared" si="257"/>
        <v>-5.3919151122538809</v>
      </c>
      <c r="J3318" s="2">
        <f t="shared" si="258"/>
        <v>-13.801070446550462</v>
      </c>
      <c r="K3318" s="2">
        <f t="shared" si="259"/>
        <v>2.336173356495542</v>
      </c>
      <c r="L3318" s="1">
        <v>100</v>
      </c>
      <c r="M3318" s="1">
        <f>L3318/E3318</f>
        <v>18.975332068311197</v>
      </c>
      <c r="N3318" s="1" t="s">
        <v>15034</v>
      </c>
    </row>
    <row r="3319" spans="1:14" x14ac:dyDescent="0.25">
      <c r="A3319" s="3">
        <v>6834</v>
      </c>
      <c r="C3319" s="3">
        <v>31.01</v>
      </c>
      <c r="D3319" s="3">
        <v>8.9499999999999993</v>
      </c>
      <c r="E3319" s="3">
        <v>6.01</v>
      </c>
      <c r="F3319" s="4">
        <f>IF(C3319&gt;180,-(360-C3319),C3319)</f>
        <v>31.01</v>
      </c>
      <c r="G3319" s="1">
        <f t="shared" si="255"/>
        <v>31.01</v>
      </c>
      <c r="H3319" s="1">
        <f t="shared" si="256"/>
        <v>8.9499999999999993</v>
      </c>
      <c r="I3319" s="2">
        <f t="shared" si="257"/>
        <v>12.699630494663689</v>
      </c>
      <c r="J3319" s="2">
        <f t="shared" si="258"/>
        <v>7.6337248925701315</v>
      </c>
      <c r="K3319" s="2">
        <f t="shared" si="259"/>
        <v>2.3335872736118537</v>
      </c>
      <c r="L3319" s="1">
        <v>100</v>
      </c>
      <c r="M3319" s="1">
        <f>L3319/E3319</f>
        <v>16.638935108153078</v>
      </c>
      <c r="N3319" s="1" t="s">
        <v>15034</v>
      </c>
    </row>
    <row r="3320" spans="1:14" x14ac:dyDescent="0.25">
      <c r="A3320" s="3">
        <v>2332</v>
      </c>
      <c r="B3320" s="3" t="s">
        <v>4265</v>
      </c>
      <c r="C3320" s="3">
        <v>183.15</v>
      </c>
      <c r="D3320" s="3">
        <v>8.92</v>
      </c>
      <c r="E3320" s="3">
        <v>5.55</v>
      </c>
      <c r="F3320" s="4">
        <f>IF(C3320&gt;180,-(360-C3320),C3320)</f>
        <v>-176.85</v>
      </c>
      <c r="G3320" s="1">
        <f t="shared" si="255"/>
        <v>-176.85</v>
      </c>
      <c r="H3320" s="1">
        <f t="shared" si="256"/>
        <v>8.92</v>
      </c>
      <c r="I3320" s="2">
        <f t="shared" si="257"/>
        <v>-14.796197581108558</v>
      </c>
      <c r="J3320" s="2">
        <f t="shared" si="258"/>
        <v>-0.81428402290821189</v>
      </c>
      <c r="K3320" s="2">
        <f t="shared" si="259"/>
        <v>2.3258285987651068</v>
      </c>
      <c r="L3320" s="1">
        <v>100</v>
      </c>
      <c r="M3320" s="1">
        <f>L3320/E3320</f>
        <v>18.018018018018019</v>
      </c>
      <c r="N3320" s="1" t="s">
        <v>15034</v>
      </c>
    </row>
    <row r="3321" spans="1:14" x14ac:dyDescent="0.25">
      <c r="A3321" s="3">
        <v>6445</v>
      </c>
      <c r="B3321" s="3" t="s">
        <v>10766</v>
      </c>
      <c r="C3321" s="3">
        <v>3.59</v>
      </c>
      <c r="D3321" s="3">
        <v>8.92</v>
      </c>
      <c r="E3321" s="3">
        <v>4.3899999999999997</v>
      </c>
      <c r="F3321" s="4">
        <f>IF(C3321&gt;180,-(360-C3321),C3321)</f>
        <v>3.59</v>
      </c>
      <c r="G3321" s="1">
        <f t="shared" si="255"/>
        <v>3.59</v>
      </c>
      <c r="H3321" s="1">
        <f t="shared" si="256"/>
        <v>8.92</v>
      </c>
      <c r="I3321" s="2">
        <f t="shared" si="257"/>
        <v>14.789508097348904</v>
      </c>
      <c r="J3321" s="2">
        <f t="shared" si="258"/>
        <v>0.92788553583806732</v>
      </c>
      <c r="K3321" s="2">
        <f t="shared" si="259"/>
        <v>2.3258285987651068</v>
      </c>
      <c r="L3321" s="1">
        <v>100</v>
      </c>
      <c r="M3321" s="1">
        <f>L3321/E3321</f>
        <v>22.779043280182233</v>
      </c>
      <c r="N3321" s="1" t="s">
        <v>15034</v>
      </c>
    </row>
    <row r="3322" spans="1:14" x14ac:dyDescent="0.25">
      <c r="A3322" s="3">
        <v>5566</v>
      </c>
      <c r="C3322" s="3">
        <v>323.39999999999998</v>
      </c>
      <c r="D3322" s="3">
        <v>8.91</v>
      </c>
      <c r="E3322" s="3">
        <v>6.35</v>
      </c>
      <c r="F3322" s="4">
        <f>IF(C3322&gt;180,-(360-C3322),C3322)</f>
        <v>-36.600000000000023</v>
      </c>
      <c r="G3322" s="1">
        <f t="shared" si="255"/>
        <v>-36.600000000000023</v>
      </c>
      <c r="H3322" s="1">
        <f t="shared" si="256"/>
        <v>8.91</v>
      </c>
      <c r="I3322" s="2">
        <f t="shared" si="257"/>
        <v>11.896946328363127</v>
      </c>
      <c r="J3322" s="2">
        <f t="shared" si="258"/>
        <v>-8.8354520875524933</v>
      </c>
      <c r="K3322" s="2">
        <f t="shared" si="259"/>
        <v>2.3232422320135671</v>
      </c>
      <c r="L3322" s="1">
        <v>100</v>
      </c>
      <c r="M3322" s="1">
        <f>L3322/E3322</f>
        <v>15.748031496062993</v>
      </c>
      <c r="N3322" s="1" t="s">
        <v>15034</v>
      </c>
    </row>
    <row r="3323" spans="1:14" x14ac:dyDescent="0.25">
      <c r="A3323" s="3">
        <v>3735</v>
      </c>
      <c r="C3323" s="3">
        <v>263.89</v>
      </c>
      <c r="D3323" s="3">
        <v>8.9</v>
      </c>
      <c r="E3323" s="3">
        <v>6.48</v>
      </c>
      <c r="F3323" s="4">
        <f>IF(C3323&gt;180,-(360-C3323),C3323)</f>
        <v>-96.110000000000014</v>
      </c>
      <c r="G3323" s="1">
        <f t="shared" si="255"/>
        <v>-96.110000000000014</v>
      </c>
      <c r="H3323" s="1">
        <f t="shared" si="256"/>
        <v>8.9</v>
      </c>
      <c r="I3323" s="2">
        <f t="shared" si="257"/>
        <v>-1.5773413689299793</v>
      </c>
      <c r="J3323" s="2">
        <f t="shared" si="258"/>
        <v>-14.735214653657161</v>
      </c>
      <c r="K3323" s="2">
        <f t="shared" si="259"/>
        <v>2.3206557944920214</v>
      </c>
      <c r="L3323" s="1">
        <v>100</v>
      </c>
      <c r="M3323" s="1">
        <f>L3323/E3323</f>
        <v>15.432098765432098</v>
      </c>
      <c r="N3323" s="1" t="s">
        <v>15034</v>
      </c>
    </row>
    <row r="3324" spans="1:14" x14ac:dyDescent="0.25">
      <c r="A3324" s="3">
        <v>3014</v>
      </c>
      <c r="C3324" s="3">
        <v>225.31</v>
      </c>
      <c r="D3324" s="3">
        <v>8.9</v>
      </c>
      <c r="E3324" s="3">
        <v>5.49</v>
      </c>
      <c r="F3324" s="4">
        <f>IF(C3324&gt;180,-(360-C3324),C3324)</f>
        <v>-134.69</v>
      </c>
      <c r="G3324" s="1">
        <f t="shared" si="255"/>
        <v>-134.69</v>
      </c>
      <c r="H3324" s="1">
        <f t="shared" si="256"/>
        <v>8.9</v>
      </c>
      <c r="I3324" s="2">
        <f t="shared" si="257"/>
        <v>-10.422047420255446</v>
      </c>
      <c r="J3324" s="2">
        <f t="shared" si="258"/>
        <v>-10.53543944282522</v>
      </c>
      <c r="K3324" s="2">
        <f t="shared" si="259"/>
        <v>2.3206557944920214</v>
      </c>
      <c r="L3324" s="1">
        <v>100</v>
      </c>
      <c r="M3324" s="1">
        <f>L3324/E3324</f>
        <v>18.214936247723131</v>
      </c>
      <c r="N3324" s="1" t="s">
        <v>15034</v>
      </c>
    </row>
    <row r="3325" spans="1:14" x14ac:dyDescent="0.25">
      <c r="A3325" s="3">
        <v>7684</v>
      </c>
      <c r="C3325" s="3">
        <v>83.12</v>
      </c>
      <c r="D3325" s="3">
        <v>8.8800000000000008</v>
      </c>
      <c r="E3325" s="3">
        <v>6.16</v>
      </c>
      <c r="F3325" s="4">
        <f>IF(C3325&gt;180,-(360-C3325),C3325)</f>
        <v>83.12</v>
      </c>
      <c r="G3325" s="1">
        <f t="shared" si="255"/>
        <v>83.12</v>
      </c>
      <c r="H3325" s="1">
        <f t="shared" si="256"/>
        <v>8.8800000000000008</v>
      </c>
      <c r="I3325" s="2">
        <f t="shared" si="257"/>
        <v>1.775316968664282</v>
      </c>
      <c r="J3325" s="2">
        <f t="shared" si="258"/>
        <v>14.713490051386648</v>
      </c>
      <c r="K3325" s="2">
        <f t="shared" si="259"/>
        <v>2.3154827074540671</v>
      </c>
      <c r="L3325" s="1">
        <v>100</v>
      </c>
      <c r="M3325" s="1">
        <f>L3325/E3325</f>
        <v>16.233766233766232</v>
      </c>
      <c r="N3325" s="1" t="s">
        <v>15034</v>
      </c>
    </row>
    <row r="3326" spans="1:14" x14ac:dyDescent="0.25">
      <c r="A3326" s="3">
        <v>4167</v>
      </c>
      <c r="C3326" s="3">
        <v>281.06</v>
      </c>
      <c r="D3326" s="3">
        <v>8.8699999999999992</v>
      </c>
      <c r="E3326" s="3">
        <v>3.84</v>
      </c>
      <c r="F3326" s="4">
        <f>IF(C3326&gt;180,-(360-C3326),C3326)</f>
        <v>-78.94</v>
      </c>
      <c r="G3326" s="1">
        <f t="shared" si="255"/>
        <v>-78.94</v>
      </c>
      <c r="H3326" s="1">
        <f t="shared" si="256"/>
        <v>8.8699999999999992</v>
      </c>
      <c r="I3326" s="2">
        <f t="shared" si="257"/>
        <v>2.8431393110096663</v>
      </c>
      <c r="J3326" s="2">
        <f t="shared" si="258"/>
        <v>-14.545345327032939</v>
      </c>
      <c r="K3326" s="2">
        <f t="shared" si="259"/>
        <v>2.3128960580952387</v>
      </c>
      <c r="L3326" s="1">
        <v>100</v>
      </c>
      <c r="M3326" s="1">
        <f>L3326/E3326</f>
        <v>26.041666666666668</v>
      </c>
      <c r="N3326" s="1" t="s">
        <v>15034</v>
      </c>
    </row>
    <row r="3327" spans="1:14" x14ac:dyDescent="0.25">
      <c r="A3327" s="3">
        <v>1486</v>
      </c>
      <c r="C3327" s="3">
        <v>148.72999999999999</v>
      </c>
      <c r="D3327" s="3">
        <v>8.83</v>
      </c>
      <c r="E3327" s="3">
        <v>6.5</v>
      </c>
      <c r="F3327" s="4">
        <f>IF(C3327&gt;180,-(360-C3327),C3327)</f>
        <v>148.72999999999999</v>
      </c>
      <c r="G3327" s="1">
        <f t="shared" si="255"/>
        <v>148.72999999999999</v>
      </c>
      <c r="H3327" s="1">
        <f t="shared" si="256"/>
        <v>8.83</v>
      </c>
      <c r="I3327" s="2">
        <f t="shared" si="257"/>
        <v>-12.66900878952103</v>
      </c>
      <c r="J3327" s="2">
        <f t="shared" si="258"/>
        <v>7.693795260672041</v>
      </c>
      <c r="K3327" s="2">
        <f t="shared" si="259"/>
        <v>2.3025487568994705</v>
      </c>
      <c r="L3327" s="1">
        <v>100</v>
      </c>
      <c r="M3327" s="1">
        <f>L3327/E3327</f>
        <v>15.384615384615385</v>
      </c>
      <c r="N3327" s="1" t="s">
        <v>15034</v>
      </c>
    </row>
    <row r="3328" spans="1:14" x14ac:dyDescent="0.25">
      <c r="A3328" s="3">
        <v>575</v>
      </c>
      <c r="B3328" s="3" t="s">
        <v>1227</v>
      </c>
      <c r="C3328" s="3">
        <v>128.69</v>
      </c>
      <c r="D3328" s="3">
        <v>8.83</v>
      </c>
      <c r="E3328" s="3">
        <v>4.54</v>
      </c>
      <c r="F3328" s="4">
        <f>IF(C3328&gt;180,-(360-C3328),C3328)</f>
        <v>128.69</v>
      </c>
      <c r="G3328" s="1">
        <f t="shared" si="255"/>
        <v>128.69</v>
      </c>
      <c r="H3328" s="1">
        <f t="shared" si="256"/>
        <v>8.83</v>
      </c>
      <c r="I3328" s="2">
        <f t="shared" si="257"/>
        <v>-9.2654664568573608</v>
      </c>
      <c r="J3328" s="2">
        <f t="shared" si="258"/>
        <v>11.569330168983502</v>
      </c>
      <c r="K3328" s="2">
        <f t="shared" si="259"/>
        <v>2.3025487568994705</v>
      </c>
      <c r="L3328" s="1">
        <v>100</v>
      </c>
      <c r="M3328" s="1">
        <f>L3328/E3328</f>
        <v>22.026431718061673</v>
      </c>
      <c r="N3328" s="1" t="s">
        <v>15034</v>
      </c>
    </row>
    <row r="3329" spans="1:14" x14ac:dyDescent="0.25">
      <c r="A3329" s="3">
        <v>7514</v>
      </c>
      <c r="C3329" s="3">
        <v>75.61</v>
      </c>
      <c r="D3329" s="3">
        <v>8.83</v>
      </c>
      <c r="E3329" s="3">
        <v>5.84</v>
      </c>
      <c r="F3329" s="4">
        <f>IF(C3329&gt;180,-(360-C3329),C3329)</f>
        <v>75.61</v>
      </c>
      <c r="G3329" s="1">
        <f t="shared" si="255"/>
        <v>75.61</v>
      </c>
      <c r="H3329" s="1">
        <f t="shared" si="256"/>
        <v>8.83</v>
      </c>
      <c r="I3329" s="2">
        <f t="shared" si="257"/>
        <v>3.6836310043556257</v>
      </c>
      <c r="J3329" s="2">
        <f t="shared" si="258"/>
        <v>14.357197910659679</v>
      </c>
      <c r="K3329" s="2">
        <f t="shared" si="259"/>
        <v>2.3025487568994705</v>
      </c>
      <c r="L3329" s="1">
        <v>100</v>
      </c>
      <c r="M3329" s="1">
        <f>L3329/E3329</f>
        <v>17.123287671232877</v>
      </c>
      <c r="N3329" s="1" t="s">
        <v>15034</v>
      </c>
    </row>
    <row r="3330" spans="1:14" x14ac:dyDescent="0.25">
      <c r="A3330" s="3">
        <v>7916</v>
      </c>
      <c r="C3330" s="3">
        <v>92.63</v>
      </c>
      <c r="D3330" s="3">
        <v>8.8000000000000007</v>
      </c>
      <c r="E3330" s="3">
        <v>6.48</v>
      </c>
      <c r="F3330" s="4">
        <f>IF(C3330&gt;180,-(360-C3330),C3330)</f>
        <v>92.63</v>
      </c>
      <c r="G3330" s="1">
        <f t="shared" ref="G3330:G3393" si="260">F3330</f>
        <v>92.63</v>
      </c>
      <c r="H3330" s="1">
        <f t="shared" ref="H3330:H3393" si="261">D3330</f>
        <v>8.8000000000000007</v>
      </c>
      <c r="I3330" s="2">
        <f t="shared" si="257"/>
        <v>-0.68018833012519131</v>
      </c>
      <c r="J3330" s="2">
        <f t="shared" si="258"/>
        <v>14.807811923517534</v>
      </c>
      <c r="K3330" s="2">
        <f t="shared" si="259"/>
        <v>2.2947875442605712</v>
      </c>
      <c r="L3330" s="1">
        <v>100</v>
      </c>
      <c r="M3330" s="1">
        <f>L3330/E3330</f>
        <v>15.432098765432098</v>
      </c>
      <c r="N3330" s="1" t="s">
        <v>15034</v>
      </c>
    </row>
    <row r="3331" spans="1:14" x14ac:dyDescent="0.25">
      <c r="A3331" s="3">
        <v>8049</v>
      </c>
      <c r="C3331" s="3">
        <v>97.06</v>
      </c>
      <c r="D3331" s="3">
        <v>8.7899999999999991</v>
      </c>
      <c r="E3331" s="3">
        <v>5.51</v>
      </c>
      <c r="F3331" s="4">
        <f>IF(C3331&gt;180,-(360-C3331),C3331)</f>
        <v>97.06</v>
      </c>
      <c r="G3331" s="1">
        <f t="shared" si="260"/>
        <v>97.06</v>
      </c>
      <c r="H3331" s="1">
        <f t="shared" si="261"/>
        <v>8.7899999999999991</v>
      </c>
      <c r="I3331" s="2">
        <f t="shared" ref="I3331:I3394" si="262">$O$2 * COS(RADIANS(H3331)) * COS(RADIANS(G3331))</f>
        <v>-1.8219767141198551</v>
      </c>
      <c r="J3331" s="2">
        <f t="shared" ref="J3331:J3394" si="263">$O$2 * COS(RADIANS(H3331)) * SIN(RADIANS(G3331))</f>
        <v>14.711431557956816</v>
      </c>
      <c r="K3331" s="2">
        <f t="shared" ref="K3331:K3394" si="264">$O$2 * SIN(RADIANS(H3331))</f>
        <v>2.2922003334694083</v>
      </c>
      <c r="L3331" s="1">
        <v>100</v>
      </c>
      <c r="M3331" s="1">
        <f>L3331/E3331</f>
        <v>18.148820326678766</v>
      </c>
      <c r="N3331" s="1" t="s">
        <v>15034</v>
      </c>
    </row>
    <row r="3332" spans="1:14" x14ac:dyDescent="0.25">
      <c r="A3332" s="3">
        <v>2760</v>
      </c>
      <c r="C3332" s="3">
        <v>209.88</v>
      </c>
      <c r="D3332" s="3">
        <v>8.7799999999999994</v>
      </c>
      <c r="E3332" s="3">
        <v>6.65</v>
      </c>
      <c r="F3332" s="4">
        <f>IF(C3332&gt;180,-(360-C3332),C3332)</f>
        <v>-150.12</v>
      </c>
      <c r="G3332" s="1">
        <f t="shared" si="260"/>
        <v>-150.12</v>
      </c>
      <c r="H3332" s="1">
        <f t="shared" si="261"/>
        <v>8.7799999999999994</v>
      </c>
      <c r="I3332" s="2">
        <f t="shared" si="262"/>
        <v>-12.853651902459676</v>
      </c>
      <c r="J3332" s="2">
        <f t="shared" si="263"/>
        <v>-7.3852085169341093</v>
      </c>
      <c r="K3332" s="2">
        <f t="shared" si="264"/>
        <v>2.2896130528538308</v>
      </c>
      <c r="L3332" s="1">
        <v>100</v>
      </c>
      <c r="M3332" s="1">
        <f>L3332/E3332</f>
        <v>15.037593984962406</v>
      </c>
      <c r="N3332" s="1" t="s">
        <v>15034</v>
      </c>
    </row>
    <row r="3333" spans="1:14" x14ac:dyDescent="0.25">
      <c r="A3333" s="3">
        <v>5781</v>
      </c>
      <c r="C3333" s="3">
        <v>331.02</v>
      </c>
      <c r="D3333" s="3">
        <v>8.76</v>
      </c>
      <c r="E3333" s="3">
        <v>4.54</v>
      </c>
      <c r="F3333" s="4">
        <f>IF(C3333&gt;180,-(360-C3333),C3333)</f>
        <v>-28.980000000000018</v>
      </c>
      <c r="G3333" s="1">
        <f t="shared" si="260"/>
        <v>-28.980000000000018</v>
      </c>
      <c r="H3333" s="1">
        <f t="shared" si="261"/>
        <v>8.76</v>
      </c>
      <c r="I3333" s="2">
        <f t="shared" si="262"/>
        <v>12.968766356620627</v>
      </c>
      <c r="J3333" s="2">
        <f t="shared" si="263"/>
        <v>-7.1827878237488525</v>
      </c>
      <c r="K3333" s="2">
        <f t="shared" si="264"/>
        <v>2.2844382824646861</v>
      </c>
      <c r="L3333" s="1">
        <v>100</v>
      </c>
      <c r="M3333" s="1">
        <f>L3333/E3333</f>
        <v>22.026431718061673</v>
      </c>
      <c r="N3333" s="1" t="s">
        <v>15034</v>
      </c>
    </row>
    <row r="3334" spans="1:14" x14ac:dyDescent="0.25">
      <c r="A3334" s="3">
        <v>1155</v>
      </c>
      <c r="C3334" s="3">
        <v>140.02000000000001</v>
      </c>
      <c r="D3334" s="3">
        <v>8.75</v>
      </c>
      <c r="E3334" s="3">
        <v>4.47</v>
      </c>
      <c r="F3334" s="4">
        <f>IF(C3334&gt;180,-(360-C3334),C3334)</f>
        <v>140.02000000000001</v>
      </c>
      <c r="G3334" s="1">
        <f t="shared" si="260"/>
        <v>140.02000000000001</v>
      </c>
      <c r="H3334" s="1">
        <f t="shared" si="261"/>
        <v>8.75</v>
      </c>
      <c r="I3334" s="2">
        <f t="shared" si="262"/>
        <v>-11.360258408553308</v>
      </c>
      <c r="J3334" s="2">
        <f t="shared" si="263"/>
        <v>9.5256330944493843</v>
      </c>
      <c r="K3334" s="2">
        <f t="shared" si="264"/>
        <v>2.2818507928487506</v>
      </c>
      <c r="L3334" s="1">
        <v>100</v>
      </c>
      <c r="M3334" s="1">
        <f>L3334/E3334</f>
        <v>22.371364653243848</v>
      </c>
      <c r="N3334" s="1" t="s">
        <v>15034</v>
      </c>
    </row>
    <row r="3335" spans="1:14" x14ac:dyDescent="0.25">
      <c r="A3335" s="3">
        <v>5132</v>
      </c>
      <c r="B3335" s="3" t="s">
        <v>8644</v>
      </c>
      <c r="C3335" s="3">
        <v>310.19</v>
      </c>
      <c r="D3335" s="3">
        <v>8.7200000000000006</v>
      </c>
      <c r="E3335" s="3">
        <v>2.2999999999999998</v>
      </c>
      <c r="F3335" s="4">
        <f>IF(C3335&gt;180,-(360-C3335),C3335)</f>
        <v>-49.81</v>
      </c>
      <c r="G3335" s="1">
        <f t="shared" si="260"/>
        <v>-49.81</v>
      </c>
      <c r="H3335" s="1">
        <f t="shared" si="261"/>
        <v>8.7200000000000006</v>
      </c>
      <c r="I3335" s="2">
        <f t="shared" si="262"/>
        <v>9.5679762466164338</v>
      </c>
      <c r="J3335" s="2">
        <f t="shared" si="263"/>
        <v>-11.326180059235837</v>
      </c>
      <c r="K3335" s="2">
        <f t="shared" si="264"/>
        <v>2.2740879072613338</v>
      </c>
      <c r="L3335" s="1">
        <v>100</v>
      </c>
      <c r="M3335" s="1">
        <f>L3335/E3335</f>
        <v>43.478260869565219</v>
      </c>
      <c r="N3335" s="1" t="s">
        <v>15034</v>
      </c>
    </row>
    <row r="3336" spans="1:14" x14ac:dyDescent="0.25">
      <c r="A3336" s="3">
        <v>7302</v>
      </c>
      <c r="C3336" s="3">
        <v>62.85</v>
      </c>
      <c r="D3336" s="3">
        <v>8.7200000000000006</v>
      </c>
      <c r="E3336" s="3">
        <v>5.85</v>
      </c>
      <c r="F3336" s="4">
        <f>IF(C3336&gt;180,-(360-C3336),C3336)</f>
        <v>62.85</v>
      </c>
      <c r="G3336" s="1">
        <f t="shared" si="260"/>
        <v>62.85</v>
      </c>
      <c r="H3336" s="1">
        <f t="shared" si="261"/>
        <v>8.7200000000000006</v>
      </c>
      <c r="I3336" s="2">
        <f t="shared" si="262"/>
        <v>6.765704726544004</v>
      </c>
      <c r="J3336" s="2">
        <f t="shared" si="263"/>
        <v>13.192943710304684</v>
      </c>
      <c r="K3336" s="2">
        <f t="shared" si="264"/>
        <v>2.2740879072613338</v>
      </c>
      <c r="L3336" s="1">
        <v>100</v>
      </c>
      <c r="M3336" s="1">
        <f>L3336/E3336</f>
        <v>17.094017094017094</v>
      </c>
      <c r="N3336" s="1" t="s">
        <v>15034</v>
      </c>
    </row>
    <row r="3337" spans="1:14" x14ac:dyDescent="0.25">
      <c r="A3337" s="3">
        <v>7359</v>
      </c>
      <c r="C3337" s="3">
        <v>66.25</v>
      </c>
      <c r="D3337" s="3">
        <v>8.7100000000000009</v>
      </c>
      <c r="E3337" s="3">
        <v>6.06</v>
      </c>
      <c r="F3337" s="4">
        <f>IF(C3337&gt;180,-(360-C3337),C3337)</f>
        <v>66.25</v>
      </c>
      <c r="G3337" s="1">
        <f t="shared" si="260"/>
        <v>66.25</v>
      </c>
      <c r="H3337" s="1">
        <f t="shared" si="261"/>
        <v>8.7100000000000009</v>
      </c>
      <c r="I3337" s="2">
        <f t="shared" si="262"/>
        <v>5.9715300342642266</v>
      </c>
      <c r="J3337" s="2">
        <f t="shared" si="263"/>
        <v>13.571334354568416</v>
      </c>
      <c r="K3337" s="2">
        <f t="shared" si="264"/>
        <v>2.2715001400817361</v>
      </c>
      <c r="L3337" s="1">
        <v>100</v>
      </c>
      <c r="M3337" s="1">
        <f>L3337/E3337</f>
        <v>16.501650165016503</v>
      </c>
      <c r="N3337" s="1" t="s">
        <v>15034</v>
      </c>
    </row>
    <row r="3338" spans="1:14" x14ac:dyDescent="0.25">
      <c r="A3338" s="3">
        <v>6561</v>
      </c>
      <c r="B3338" s="3" t="s">
        <v>10945</v>
      </c>
      <c r="C3338" s="3">
        <v>10.61</v>
      </c>
      <c r="D3338" s="3">
        <v>8.66</v>
      </c>
      <c r="E3338" s="3">
        <v>3.54</v>
      </c>
      <c r="F3338" s="4">
        <f>IF(C3338&gt;180,-(360-C3338),C3338)</f>
        <v>10.61</v>
      </c>
      <c r="G3338" s="1">
        <f t="shared" si="260"/>
        <v>10.61</v>
      </c>
      <c r="H3338" s="1">
        <f t="shared" si="261"/>
        <v>8.66</v>
      </c>
      <c r="I3338" s="2">
        <f t="shared" si="262"/>
        <v>14.575460858731089</v>
      </c>
      <c r="J3338" s="2">
        <f t="shared" si="263"/>
        <v>2.7303564368183655</v>
      </c>
      <c r="K3338" s="2">
        <f t="shared" si="264"/>
        <v>2.2585602678526175</v>
      </c>
      <c r="L3338" s="1">
        <v>100</v>
      </c>
      <c r="M3338" s="1">
        <f>L3338/E3338</f>
        <v>28.248587570621467</v>
      </c>
      <c r="N3338" s="1" t="s">
        <v>15034</v>
      </c>
    </row>
    <row r="3339" spans="1:14" x14ac:dyDescent="0.25">
      <c r="A3339" s="3">
        <v>6192</v>
      </c>
      <c r="C3339" s="3">
        <v>348.57</v>
      </c>
      <c r="D3339" s="3">
        <v>8.64</v>
      </c>
      <c r="E3339" s="3">
        <v>5.87</v>
      </c>
      <c r="F3339" s="4">
        <f>IF(C3339&gt;180,-(360-C3339),C3339)</f>
        <v>-11.430000000000007</v>
      </c>
      <c r="G3339" s="1">
        <f t="shared" si="260"/>
        <v>-11.430000000000007</v>
      </c>
      <c r="H3339" s="1">
        <f t="shared" si="261"/>
        <v>8.64</v>
      </c>
      <c r="I3339" s="2">
        <f t="shared" si="262"/>
        <v>14.535665333810311</v>
      </c>
      <c r="J3339" s="2">
        <f t="shared" si="263"/>
        <v>-2.9388253754625357</v>
      </c>
      <c r="K3339" s="2">
        <f t="shared" si="264"/>
        <v>2.2533838368113561</v>
      </c>
      <c r="L3339" s="1">
        <v>100</v>
      </c>
      <c r="M3339" s="1">
        <f>L3339/E3339</f>
        <v>17.035775127768314</v>
      </c>
      <c r="N3339" s="1" t="s">
        <v>15034</v>
      </c>
    </row>
    <row r="3340" spans="1:14" x14ac:dyDescent="0.25">
      <c r="A3340" s="3">
        <v>8918</v>
      </c>
      <c r="C3340" s="3">
        <v>115.92</v>
      </c>
      <c r="D3340" s="3">
        <v>8.64</v>
      </c>
      <c r="E3340" s="3">
        <v>5.6</v>
      </c>
      <c r="F3340" s="4">
        <f>IF(C3340&gt;180,-(360-C3340),C3340)</f>
        <v>115.92</v>
      </c>
      <c r="G3340" s="1">
        <f t="shared" si="260"/>
        <v>115.92</v>
      </c>
      <c r="H3340" s="1">
        <f t="shared" si="261"/>
        <v>8.64</v>
      </c>
      <c r="I3340" s="2">
        <f t="shared" si="262"/>
        <v>-6.4823289802784387</v>
      </c>
      <c r="J3340" s="2">
        <f t="shared" si="263"/>
        <v>13.337978567813026</v>
      </c>
      <c r="K3340" s="2">
        <f t="shared" si="264"/>
        <v>2.2533838368113561</v>
      </c>
      <c r="L3340" s="1">
        <v>100</v>
      </c>
      <c r="M3340" s="1">
        <f>L3340/E3340</f>
        <v>17.857142857142858</v>
      </c>
      <c r="N3340" s="1" t="s">
        <v>15034</v>
      </c>
    </row>
    <row r="3341" spans="1:14" x14ac:dyDescent="0.25">
      <c r="A3341" s="3">
        <v>3047</v>
      </c>
      <c r="C3341" s="3">
        <v>227.95</v>
      </c>
      <c r="D3341" s="3">
        <v>8.6199999999999992</v>
      </c>
      <c r="E3341" s="3">
        <v>5.61</v>
      </c>
      <c r="F3341" s="4">
        <f>IF(C3341&gt;180,-(360-C3341),C3341)</f>
        <v>-132.05000000000001</v>
      </c>
      <c r="G3341" s="1">
        <f t="shared" si="260"/>
        <v>-132.05000000000001</v>
      </c>
      <c r="H3341" s="1">
        <f t="shared" si="261"/>
        <v>8.6199999999999992</v>
      </c>
      <c r="I3341" s="2">
        <f t="shared" si="262"/>
        <v>-9.9331969210593929</v>
      </c>
      <c r="J3341" s="2">
        <f t="shared" si="263"/>
        <v>-11.012591140266135</v>
      </c>
      <c r="K3341" s="2">
        <f t="shared" si="264"/>
        <v>2.248207131202109</v>
      </c>
      <c r="L3341" s="1">
        <v>100</v>
      </c>
      <c r="M3341" s="1">
        <f>L3341/E3341</f>
        <v>17.825311942959001</v>
      </c>
      <c r="N3341" s="1" t="s">
        <v>15034</v>
      </c>
    </row>
    <row r="3342" spans="1:14" x14ac:dyDescent="0.25">
      <c r="A3342" s="3">
        <v>6976</v>
      </c>
      <c r="C3342" s="3">
        <v>40.82</v>
      </c>
      <c r="D3342" s="3">
        <v>8.6</v>
      </c>
      <c r="E3342" s="3">
        <v>6.4</v>
      </c>
      <c r="F3342" s="4">
        <f>IF(C3342&gt;180,-(360-C3342),C3342)</f>
        <v>40.82</v>
      </c>
      <c r="G3342" s="1">
        <f t="shared" si="260"/>
        <v>40.82</v>
      </c>
      <c r="H3342" s="1">
        <f t="shared" si="261"/>
        <v>8.6</v>
      </c>
      <c r="I3342" s="2">
        <f t="shared" si="262"/>
        <v>11.223871857052986</v>
      </c>
      <c r="J3342" s="2">
        <f t="shared" si="263"/>
        <v>9.6950253364917813</v>
      </c>
      <c r="K3342" s="2">
        <f t="shared" si="264"/>
        <v>2.2430301516556428</v>
      </c>
      <c r="L3342" s="1">
        <v>100</v>
      </c>
      <c r="M3342" s="1">
        <f>L3342/E3342</f>
        <v>15.625</v>
      </c>
      <c r="N3342" s="1" t="s">
        <v>15034</v>
      </c>
    </row>
    <row r="3343" spans="1:14" x14ac:dyDescent="0.25">
      <c r="A3343" s="3">
        <v>5943</v>
      </c>
      <c r="C3343" s="3">
        <v>336.44</v>
      </c>
      <c r="D3343" s="3">
        <v>8.58</v>
      </c>
      <c r="E3343" s="3">
        <v>4.99</v>
      </c>
      <c r="F3343" s="4">
        <f>IF(C3343&gt;180,-(360-C3343),C3343)</f>
        <v>-23.560000000000002</v>
      </c>
      <c r="G3343" s="1">
        <f t="shared" si="260"/>
        <v>-23.560000000000002</v>
      </c>
      <c r="H3343" s="1">
        <f t="shared" si="261"/>
        <v>8.58</v>
      </c>
      <c r="I3343" s="2">
        <f t="shared" si="262"/>
        <v>13.595751308320734</v>
      </c>
      <c r="J3343" s="2">
        <f t="shared" si="263"/>
        <v>-5.928537826953213</v>
      </c>
      <c r="K3343" s="2">
        <f t="shared" si="264"/>
        <v>2.2378528988027568</v>
      </c>
      <c r="L3343" s="1">
        <v>100</v>
      </c>
      <c r="M3343" s="1">
        <f>L3343/E3343</f>
        <v>20.040080160320642</v>
      </c>
      <c r="N3343" s="1" t="s">
        <v>15034</v>
      </c>
    </row>
    <row r="3344" spans="1:14" x14ac:dyDescent="0.25">
      <c r="A3344" s="3">
        <v>4216</v>
      </c>
      <c r="B3344" s="3" t="s">
        <v>7192</v>
      </c>
      <c r="C3344" s="3">
        <v>283.02999999999997</v>
      </c>
      <c r="D3344" s="3">
        <v>8.57</v>
      </c>
      <c r="E3344" s="3">
        <v>2.69</v>
      </c>
      <c r="F3344" s="4">
        <f>IF(C3344&gt;180,-(360-C3344),C3344)</f>
        <v>-76.970000000000027</v>
      </c>
      <c r="G3344" s="1">
        <f t="shared" si="260"/>
        <v>-76.970000000000027</v>
      </c>
      <c r="H3344" s="1">
        <f t="shared" si="261"/>
        <v>8.57</v>
      </c>
      <c r="I3344" s="2">
        <f t="shared" si="262"/>
        <v>3.3441573731647369</v>
      </c>
      <c r="J3344" s="2">
        <f t="shared" si="263"/>
        <v>-14.450612635921312</v>
      </c>
      <c r="K3344" s="2">
        <f t="shared" si="264"/>
        <v>2.2352641700835396</v>
      </c>
      <c r="L3344" s="1">
        <v>100</v>
      </c>
      <c r="M3344" s="1">
        <f>L3344/E3344</f>
        <v>37.174721189591082</v>
      </c>
      <c r="N3344" s="1" t="s">
        <v>15034</v>
      </c>
    </row>
    <row r="3345" spans="1:14" x14ac:dyDescent="0.25">
      <c r="A3345" s="3">
        <v>3716</v>
      </c>
      <c r="C3345" s="3">
        <v>263.3</v>
      </c>
      <c r="D3345" s="3">
        <v>8.57</v>
      </c>
      <c r="E3345" s="3">
        <v>6.05</v>
      </c>
      <c r="F3345" s="4">
        <f>IF(C3345&gt;180,-(360-C3345),C3345)</f>
        <v>-96.699999999999989</v>
      </c>
      <c r="G3345" s="1">
        <f t="shared" si="260"/>
        <v>-96.699999999999989</v>
      </c>
      <c r="H3345" s="1">
        <f t="shared" si="261"/>
        <v>8.57</v>
      </c>
      <c r="I3345" s="2">
        <f t="shared" si="262"/>
        <v>-1.7305208233180849</v>
      </c>
      <c r="J3345" s="2">
        <f t="shared" si="263"/>
        <v>-14.73122166590413</v>
      </c>
      <c r="K3345" s="2">
        <f t="shared" si="264"/>
        <v>2.2352641700835396</v>
      </c>
      <c r="L3345" s="1">
        <v>100</v>
      </c>
      <c r="M3345" s="1">
        <f>L3345/E3345</f>
        <v>16.528925619834713</v>
      </c>
      <c r="N3345" s="1" t="s">
        <v>15034</v>
      </c>
    </row>
    <row r="3346" spans="1:14" x14ac:dyDescent="0.25">
      <c r="A3346" s="3">
        <v>6562</v>
      </c>
      <c r="C3346" s="3">
        <v>10.46</v>
      </c>
      <c r="D3346" s="3">
        <v>8.57</v>
      </c>
      <c r="E3346" s="3">
        <v>5.94</v>
      </c>
      <c r="F3346" s="4">
        <f>IF(C3346&gt;180,-(360-C3346),C3346)</f>
        <v>10.46</v>
      </c>
      <c r="G3346" s="1">
        <f t="shared" si="260"/>
        <v>10.46</v>
      </c>
      <c r="H3346" s="1">
        <f t="shared" si="261"/>
        <v>8.57</v>
      </c>
      <c r="I3346" s="2">
        <f t="shared" si="262"/>
        <v>14.586029747249388</v>
      </c>
      <c r="J3346" s="2">
        <f t="shared" si="263"/>
        <v>2.6928294231712266</v>
      </c>
      <c r="K3346" s="2">
        <f t="shared" si="264"/>
        <v>2.2352641700835396</v>
      </c>
      <c r="L3346" s="1">
        <v>100</v>
      </c>
      <c r="M3346" s="1">
        <f>L3346/E3346</f>
        <v>16.835016835016834</v>
      </c>
      <c r="N3346" s="1" t="s">
        <v>15034</v>
      </c>
    </row>
    <row r="3347" spans="1:14" x14ac:dyDescent="0.25">
      <c r="A3347" s="3">
        <v>4321</v>
      </c>
      <c r="C3347" s="3">
        <v>286.57</v>
      </c>
      <c r="D3347" s="3">
        <v>8.5500000000000007</v>
      </c>
      <c r="E3347" s="3">
        <v>6.32</v>
      </c>
      <c r="F3347" s="4">
        <f>IF(C3347&gt;180,-(360-C3347),C3347)</f>
        <v>-73.430000000000007</v>
      </c>
      <c r="G3347" s="1">
        <f t="shared" si="260"/>
        <v>-73.430000000000007</v>
      </c>
      <c r="H3347" s="1">
        <f t="shared" si="261"/>
        <v>8.5500000000000007</v>
      </c>
      <c r="I3347" s="2">
        <f t="shared" si="262"/>
        <v>4.2302569595839445</v>
      </c>
      <c r="J3347" s="2">
        <f t="shared" si="263"/>
        <v>-14.217300736099794</v>
      </c>
      <c r="K3347" s="2">
        <f t="shared" si="264"/>
        <v>2.2300865084538448</v>
      </c>
      <c r="L3347" s="1">
        <v>100</v>
      </c>
      <c r="M3347" s="1">
        <f>L3347/E3347</f>
        <v>15.822784810126581</v>
      </c>
      <c r="N3347" s="1" t="s">
        <v>15034</v>
      </c>
    </row>
    <row r="3348" spans="1:14" x14ac:dyDescent="0.25">
      <c r="A3348" s="3">
        <v>2143</v>
      </c>
      <c r="B3348" s="3" t="s">
        <v>3964</v>
      </c>
      <c r="C3348" s="3">
        <v>173.87</v>
      </c>
      <c r="D3348" s="3">
        <v>8.5299999999999994</v>
      </c>
      <c r="E3348" s="3">
        <v>5.36</v>
      </c>
      <c r="F3348" s="4">
        <f>IF(C3348&gt;180,-(360-C3348),C3348)</f>
        <v>173.87</v>
      </c>
      <c r="G3348" s="1">
        <f t="shared" si="260"/>
        <v>173.87</v>
      </c>
      <c r="H3348" s="1">
        <f t="shared" si="261"/>
        <v>8.5299999999999994</v>
      </c>
      <c r="I3348" s="2">
        <f t="shared" si="262"/>
        <v>-14.749256277063843</v>
      </c>
      <c r="J3348" s="2">
        <f t="shared" si="263"/>
        <v>1.5840521159236363</v>
      </c>
      <c r="K3348" s="2">
        <f t="shared" si="264"/>
        <v>2.2249085750948727</v>
      </c>
      <c r="L3348" s="1">
        <v>100</v>
      </c>
      <c r="M3348" s="1">
        <f>L3348/E3348</f>
        <v>18.656716417910445</v>
      </c>
      <c r="N3348" s="1" t="s">
        <v>15034</v>
      </c>
    </row>
    <row r="3349" spans="1:14" x14ac:dyDescent="0.25">
      <c r="A3349" s="3">
        <v>829</v>
      </c>
      <c r="C3349" s="3">
        <v>133.47</v>
      </c>
      <c r="D3349" s="3">
        <v>8.52</v>
      </c>
      <c r="E3349" s="3">
        <v>5.8</v>
      </c>
      <c r="F3349" s="4">
        <f>IF(C3349&gt;180,-(360-C3349),C3349)</f>
        <v>133.47</v>
      </c>
      <c r="G3349" s="1">
        <f t="shared" si="260"/>
        <v>133.47</v>
      </c>
      <c r="H3349" s="1">
        <f t="shared" si="261"/>
        <v>8.52</v>
      </c>
      <c r="I3349" s="2">
        <f t="shared" si="262"/>
        <v>-10.205734960759987</v>
      </c>
      <c r="J3349" s="2">
        <f t="shared" si="263"/>
        <v>10.765884539637209</v>
      </c>
      <c r="K3349" s="2">
        <f t="shared" si="264"/>
        <v>2.2223195067140686</v>
      </c>
      <c r="L3349" s="1">
        <v>100</v>
      </c>
      <c r="M3349" s="1">
        <f>L3349/E3349</f>
        <v>17.241379310344829</v>
      </c>
      <c r="N3349" s="1" t="s">
        <v>15034</v>
      </c>
    </row>
    <row r="3350" spans="1:14" x14ac:dyDescent="0.25">
      <c r="A3350" s="3">
        <v>2439</v>
      </c>
      <c r="C3350" s="3">
        <v>189.58</v>
      </c>
      <c r="D3350" s="3">
        <v>8.5</v>
      </c>
      <c r="E3350" s="3">
        <v>6.38</v>
      </c>
      <c r="F3350" s="4">
        <f>IF(C3350&gt;180,-(360-C3350),C3350)</f>
        <v>-170.42</v>
      </c>
      <c r="G3350" s="1">
        <f t="shared" si="260"/>
        <v>-170.42</v>
      </c>
      <c r="H3350" s="1">
        <f t="shared" si="261"/>
        <v>8.5</v>
      </c>
      <c r="I3350" s="2">
        <f t="shared" si="262"/>
        <v>-14.628348544723266</v>
      </c>
      <c r="J3350" s="2">
        <f t="shared" si="263"/>
        <v>-2.4689479338240767</v>
      </c>
      <c r="K3350" s="2">
        <f t="shared" si="264"/>
        <v>2.2171411669441596</v>
      </c>
      <c r="L3350" s="1">
        <v>100</v>
      </c>
      <c r="M3350" s="1">
        <f>L3350/E3350</f>
        <v>15.673981191222571</v>
      </c>
      <c r="N3350" s="1" t="s">
        <v>15034</v>
      </c>
    </row>
    <row r="3351" spans="1:14" x14ac:dyDescent="0.25">
      <c r="A3351" s="3">
        <v>7944</v>
      </c>
      <c r="C3351" s="3">
        <v>93.47</v>
      </c>
      <c r="D3351" s="3">
        <v>8.5</v>
      </c>
      <c r="E3351" s="3">
        <v>5.78</v>
      </c>
      <c r="F3351" s="4">
        <f>IF(C3351&gt;180,-(360-C3351),C3351)</f>
        <v>93.47</v>
      </c>
      <c r="G3351" s="1">
        <f t="shared" si="260"/>
        <v>93.47</v>
      </c>
      <c r="H3351" s="1">
        <f t="shared" si="261"/>
        <v>8.5</v>
      </c>
      <c r="I3351" s="2">
        <f t="shared" si="262"/>
        <v>-0.89791626265571534</v>
      </c>
      <c r="J3351" s="2">
        <f t="shared" si="263"/>
        <v>14.808039418879863</v>
      </c>
      <c r="K3351" s="2">
        <f t="shared" si="264"/>
        <v>2.2171411669441596</v>
      </c>
      <c r="L3351" s="1">
        <v>100</v>
      </c>
      <c r="M3351" s="1">
        <f>L3351/E3351</f>
        <v>17.301038062283737</v>
      </c>
      <c r="N3351" s="1" t="s">
        <v>15034</v>
      </c>
    </row>
    <row r="3352" spans="1:14" x14ac:dyDescent="0.25">
      <c r="A3352" s="3">
        <v>6354</v>
      </c>
      <c r="C3352" s="3">
        <v>357.24</v>
      </c>
      <c r="D3352" s="3">
        <v>8.4700000000000006</v>
      </c>
      <c r="E3352" s="3">
        <v>6.29</v>
      </c>
      <c r="F3352" s="4">
        <f>IF(C3352&gt;180,-(360-C3352),C3352)</f>
        <v>-2.7599999999999909</v>
      </c>
      <c r="G3352" s="1">
        <f t="shared" si="260"/>
        <v>-2.7599999999999909</v>
      </c>
      <c r="H3352" s="1">
        <f t="shared" si="261"/>
        <v>8.4700000000000006</v>
      </c>
      <c r="I3352" s="2">
        <f t="shared" si="262"/>
        <v>14.819186551930873</v>
      </c>
      <c r="J3352" s="2">
        <f t="shared" si="263"/>
        <v>-0.71440899975107663</v>
      </c>
      <c r="K3352" s="2">
        <f t="shared" si="264"/>
        <v>2.2093731509516199</v>
      </c>
      <c r="L3352" s="1">
        <v>100</v>
      </c>
      <c r="M3352" s="1">
        <f>L3352/E3352</f>
        <v>15.898251192368839</v>
      </c>
      <c r="N3352" s="1" t="s">
        <v>15034</v>
      </c>
    </row>
    <row r="3353" spans="1:14" x14ac:dyDescent="0.25">
      <c r="A3353" s="3">
        <v>1692</v>
      </c>
      <c r="C3353" s="3">
        <v>156.46</v>
      </c>
      <c r="D3353" s="3">
        <v>8.4499999999999993</v>
      </c>
      <c r="E3353" s="3">
        <v>6.2</v>
      </c>
      <c r="F3353" s="4">
        <f>IF(C3353&gt;180,-(360-C3353),C3353)</f>
        <v>156.46</v>
      </c>
      <c r="G3353" s="1">
        <f t="shared" si="260"/>
        <v>156.46</v>
      </c>
      <c r="H3353" s="1">
        <f t="shared" si="261"/>
        <v>8.4499999999999993</v>
      </c>
      <c r="I3353" s="2">
        <f t="shared" si="262"/>
        <v>-13.602439907900081</v>
      </c>
      <c r="J3353" s="2">
        <f t="shared" si="263"/>
        <v>5.9258043132091363</v>
      </c>
      <c r="K3353" s="2">
        <f t="shared" si="264"/>
        <v>2.2041941369850266</v>
      </c>
      <c r="L3353" s="1">
        <v>100</v>
      </c>
      <c r="M3353" s="1">
        <f>L3353/E3353</f>
        <v>16.129032258064516</v>
      </c>
      <c r="N3353" s="1" t="s">
        <v>15034</v>
      </c>
    </row>
    <row r="3354" spans="1:14" x14ac:dyDescent="0.25">
      <c r="A3354" s="3">
        <v>8375</v>
      </c>
      <c r="C3354" s="3">
        <v>105.89</v>
      </c>
      <c r="D3354" s="3">
        <v>8.4499999999999993</v>
      </c>
      <c r="E3354" s="3">
        <v>5.86</v>
      </c>
      <c r="F3354" s="4">
        <f>IF(C3354&gt;180,-(360-C3354),C3354)</f>
        <v>105.89</v>
      </c>
      <c r="G3354" s="1">
        <f t="shared" si="260"/>
        <v>105.89</v>
      </c>
      <c r="H3354" s="1">
        <f t="shared" si="261"/>
        <v>8.4499999999999993</v>
      </c>
      <c r="I3354" s="2">
        <f t="shared" si="262"/>
        <v>-4.062288149995128</v>
      </c>
      <c r="J3354" s="2">
        <f t="shared" si="263"/>
        <v>14.270225758301443</v>
      </c>
      <c r="K3354" s="2">
        <f t="shared" si="264"/>
        <v>2.2041941369850266</v>
      </c>
      <c r="L3354" s="1">
        <v>100</v>
      </c>
      <c r="M3354" s="1">
        <f>L3354/E3354</f>
        <v>17.064846416382252</v>
      </c>
      <c r="N3354" s="1" t="s">
        <v>15034</v>
      </c>
    </row>
    <row r="3355" spans="1:14" x14ac:dyDescent="0.25">
      <c r="A3355" s="3">
        <v>5825</v>
      </c>
      <c r="C3355" s="3">
        <v>331.96</v>
      </c>
      <c r="D3355" s="3">
        <v>8.44</v>
      </c>
      <c r="E3355" s="3">
        <v>4.6399999999999997</v>
      </c>
      <c r="F3355" s="4">
        <f>IF(C3355&gt;180,-(360-C3355),C3355)</f>
        <v>-28.04000000000002</v>
      </c>
      <c r="G3355" s="1">
        <f t="shared" si="260"/>
        <v>-28.04000000000002</v>
      </c>
      <c r="H3355" s="1">
        <f t="shared" si="261"/>
        <v>8.44</v>
      </c>
      <c r="I3355" s="2">
        <f t="shared" si="262"/>
        <v>13.095914225613233</v>
      </c>
      <c r="J3355" s="2">
        <f t="shared" si="263"/>
        <v>-6.9749529096747658</v>
      </c>
      <c r="K3355" s="2">
        <f t="shared" si="264"/>
        <v>2.2016045292469002</v>
      </c>
      <c r="L3355" s="1">
        <v>100</v>
      </c>
      <c r="M3355" s="1">
        <f>L3355/E3355</f>
        <v>21.551724137931036</v>
      </c>
      <c r="N3355" s="1" t="s">
        <v>15034</v>
      </c>
    </row>
    <row r="3356" spans="1:14" x14ac:dyDescent="0.25">
      <c r="A3356" s="3">
        <v>7419</v>
      </c>
      <c r="C3356" s="3">
        <v>69.459999999999994</v>
      </c>
      <c r="D3356" s="3">
        <v>8.44</v>
      </c>
      <c r="E3356" s="3">
        <v>6.25</v>
      </c>
      <c r="F3356" s="4">
        <f>IF(C3356&gt;180,-(360-C3356),C3356)</f>
        <v>69.459999999999994</v>
      </c>
      <c r="G3356" s="1">
        <f t="shared" si="260"/>
        <v>69.459999999999994</v>
      </c>
      <c r="H3356" s="1">
        <f t="shared" si="261"/>
        <v>8.44</v>
      </c>
      <c r="I3356" s="2">
        <f t="shared" si="262"/>
        <v>5.2059214031116507</v>
      </c>
      <c r="J3356" s="2">
        <f t="shared" si="263"/>
        <v>13.894290908190442</v>
      </c>
      <c r="K3356" s="2">
        <f t="shared" si="264"/>
        <v>2.2016045292469002</v>
      </c>
      <c r="L3356" s="1">
        <v>100</v>
      </c>
      <c r="M3356" s="1">
        <f>L3356/E3356</f>
        <v>16</v>
      </c>
      <c r="N3356" s="1" t="s">
        <v>15034</v>
      </c>
    </row>
    <row r="3357" spans="1:14" x14ac:dyDescent="0.25">
      <c r="A3357" s="3">
        <v>7324</v>
      </c>
      <c r="C3357" s="3">
        <v>63.56</v>
      </c>
      <c r="D3357" s="3">
        <v>8.44</v>
      </c>
      <c r="E3357" s="3">
        <v>6.68</v>
      </c>
      <c r="F3357" s="4">
        <f>IF(C3357&gt;180,-(360-C3357),C3357)</f>
        <v>63.56</v>
      </c>
      <c r="G3357" s="1">
        <f t="shared" si="260"/>
        <v>63.56</v>
      </c>
      <c r="H3357" s="1">
        <f t="shared" si="261"/>
        <v>8.44</v>
      </c>
      <c r="I3357" s="2">
        <f t="shared" si="262"/>
        <v>6.6065740946786233</v>
      </c>
      <c r="J3357" s="2">
        <f t="shared" si="263"/>
        <v>13.285560440881705</v>
      </c>
      <c r="K3357" s="2">
        <f t="shared" si="264"/>
        <v>2.2016045292469002</v>
      </c>
      <c r="L3357" s="1">
        <v>100</v>
      </c>
      <c r="M3357" s="1">
        <f>L3357/E3357</f>
        <v>14.970059880239521</v>
      </c>
      <c r="N3357" s="1" t="s">
        <v>15034</v>
      </c>
    </row>
    <row r="3358" spans="1:14" x14ac:dyDescent="0.25">
      <c r="A3358" s="3">
        <v>2651</v>
      </c>
      <c r="C3358" s="3">
        <v>203.04</v>
      </c>
      <c r="D3358" s="3">
        <v>8.42</v>
      </c>
      <c r="E3358" s="3">
        <v>5.98</v>
      </c>
      <c r="F3358" s="4">
        <f>IF(C3358&gt;180,-(360-C3358),C3358)</f>
        <v>-156.96</v>
      </c>
      <c r="G3358" s="1">
        <f t="shared" si="260"/>
        <v>-156.96</v>
      </c>
      <c r="H3358" s="1">
        <f t="shared" si="261"/>
        <v>8.42</v>
      </c>
      <c r="I3358" s="2">
        <f t="shared" si="262"/>
        <v>-13.654693890566488</v>
      </c>
      <c r="J3358" s="2">
        <f t="shared" si="263"/>
        <v>-5.8073273955773255</v>
      </c>
      <c r="K3358" s="2">
        <f t="shared" si="264"/>
        <v>2.1964251126554055</v>
      </c>
      <c r="L3358" s="1">
        <v>100</v>
      </c>
      <c r="M3358" s="1">
        <f>L3358/E3358</f>
        <v>16.722408026755851</v>
      </c>
      <c r="N3358" s="1" t="s">
        <v>15034</v>
      </c>
    </row>
    <row r="3359" spans="1:14" x14ac:dyDescent="0.25">
      <c r="A3359" s="3">
        <v>7183</v>
      </c>
      <c r="C3359" s="3">
        <v>54.32</v>
      </c>
      <c r="D3359" s="3">
        <v>8.41</v>
      </c>
      <c r="E3359" s="3">
        <v>6.29</v>
      </c>
      <c r="F3359" s="4">
        <f>IF(C3359&gt;180,-(360-C3359),C3359)</f>
        <v>54.32</v>
      </c>
      <c r="G3359" s="1">
        <f t="shared" si="260"/>
        <v>54.32</v>
      </c>
      <c r="H3359" s="1">
        <f t="shared" si="261"/>
        <v>8.41</v>
      </c>
      <c r="I3359" s="2">
        <f t="shared" si="262"/>
        <v>8.6547874653755574</v>
      </c>
      <c r="J3359" s="2">
        <f t="shared" si="263"/>
        <v>12.053287542752713</v>
      </c>
      <c r="K3359" s="2">
        <f t="shared" si="264"/>
        <v>2.1938353039598124</v>
      </c>
      <c r="L3359" s="1">
        <v>100</v>
      </c>
      <c r="M3359" s="1">
        <f>L3359/E3359</f>
        <v>15.898251192368839</v>
      </c>
      <c r="N3359" s="1" t="s">
        <v>15034</v>
      </c>
    </row>
    <row r="3360" spans="1:14" x14ac:dyDescent="0.25">
      <c r="A3360" s="3">
        <v>7499</v>
      </c>
      <c r="C3360" s="3">
        <v>74.099999999999994</v>
      </c>
      <c r="D3360" s="3">
        <v>8.4</v>
      </c>
      <c r="E3360" s="3">
        <v>6.23</v>
      </c>
      <c r="F3360" s="4">
        <f>IF(C3360&gt;180,-(360-C3360),C3360)</f>
        <v>74.099999999999994</v>
      </c>
      <c r="G3360" s="1">
        <f t="shared" si="260"/>
        <v>74.099999999999994</v>
      </c>
      <c r="H3360" s="1">
        <f t="shared" si="261"/>
        <v>8.4</v>
      </c>
      <c r="I3360" s="2">
        <f t="shared" si="262"/>
        <v>4.0653041311887046</v>
      </c>
      <c r="J3360" s="2">
        <f t="shared" si="263"/>
        <v>14.271361035069416</v>
      </c>
      <c r="K3360" s="2">
        <f t="shared" si="264"/>
        <v>2.1912454284361744</v>
      </c>
      <c r="L3360" s="1">
        <v>100</v>
      </c>
      <c r="M3360" s="1">
        <f>L3360/E3360</f>
        <v>16.051364365971107</v>
      </c>
      <c r="N3360" s="1" t="s">
        <v>15034</v>
      </c>
    </row>
    <row r="3361" spans="1:14" x14ac:dyDescent="0.25">
      <c r="A3361" s="3">
        <v>7755</v>
      </c>
      <c r="C3361" s="3">
        <v>85.82</v>
      </c>
      <c r="D3361" s="3">
        <v>8.3800000000000008</v>
      </c>
      <c r="E3361" s="3">
        <v>6.31</v>
      </c>
      <c r="F3361" s="4">
        <f>IF(C3361&gt;180,-(360-C3361),C3361)</f>
        <v>85.82</v>
      </c>
      <c r="G3361" s="1">
        <f t="shared" si="260"/>
        <v>85.82</v>
      </c>
      <c r="H3361" s="1">
        <f t="shared" si="261"/>
        <v>8.3800000000000008</v>
      </c>
      <c r="I3361" s="2">
        <f t="shared" si="262"/>
        <v>1.0816775455141754</v>
      </c>
      <c r="J3361" s="2">
        <f t="shared" si="263"/>
        <v>14.800374705284858</v>
      </c>
      <c r="K3361" s="2">
        <f t="shared" si="264"/>
        <v>2.1860654772203341</v>
      </c>
      <c r="L3361" s="1">
        <v>100</v>
      </c>
      <c r="M3361" s="1">
        <f>L3361/E3361</f>
        <v>15.847860538827259</v>
      </c>
      <c r="N3361" s="1" t="s">
        <v>15034</v>
      </c>
    </row>
    <row r="3362" spans="1:14" x14ac:dyDescent="0.25">
      <c r="A3362" s="3">
        <v>7368</v>
      </c>
      <c r="C3362" s="3">
        <v>66.069999999999993</v>
      </c>
      <c r="D3362" s="3">
        <v>8.3800000000000008</v>
      </c>
      <c r="E3362" s="3">
        <v>6.37</v>
      </c>
      <c r="F3362" s="4">
        <f>IF(C3362&gt;180,-(360-C3362),C3362)</f>
        <v>66.069999999999993</v>
      </c>
      <c r="G3362" s="1">
        <f t="shared" si="260"/>
        <v>66.069999999999993</v>
      </c>
      <c r="H3362" s="1">
        <f t="shared" si="261"/>
        <v>8.3800000000000008</v>
      </c>
      <c r="I3362" s="2">
        <f t="shared" si="262"/>
        <v>6.0193430077086383</v>
      </c>
      <c r="J3362" s="2">
        <f t="shared" si="263"/>
        <v>13.56424076330314</v>
      </c>
      <c r="K3362" s="2">
        <f t="shared" si="264"/>
        <v>2.1860654772203341</v>
      </c>
      <c r="L3362" s="1">
        <v>100</v>
      </c>
      <c r="M3362" s="1">
        <f>L3362/E3362</f>
        <v>15.698587127158556</v>
      </c>
      <c r="N3362" s="1" t="s">
        <v>15034</v>
      </c>
    </row>
    <row r="3363" spans="1:14" x14ac:dyDescent="0.25">
      <c r="A3363" s="3">
        <v>5217</v>
      </c>
      <c r="C3363" s="3">
        <v>312.25</v>
      </c>
      <c r="D3363" s="3">
        <v>8.3699999999999992</v>
      </c>
      <c r="E3363" s="3">
        <v>5.89</v>
      </c>
      <c r="F3363" s="4">
        <f>IF(C3363&gt;180,-(360-C3363),C3363)</f>
        <v>-47.75</v>
      </c>
      <c r="G3363" s="1">
        <f t="shared" si="260"/>
        <v>-47.75</v>
      </c>
      <c r="H3363" s="1">
        <f t="shared" si="261"/>
        <v>8.3699999999999992</v>
      </c>
      <c r="I3363" s="2">
        <f t="shared" si="262"/>
        <v>9.9780782641744228</v>
      </c>
      <c r="J3363" s="2">
        <f t="shared" si="263"/>
        <v>-10.985007479480496</v>
      </c>
      <c r="K3363" s="2">
        <f t="shared" si="264"/>
        <v>2.1834754016859215</v>
      </c>
      <c r="L3363" s="1">
        <v>100</v>
      </c>
      <c r="M3363" s="1">
        <f>L3363/E3363</f>
        <v>16.977928692699493</v>
      </c>
      <c r="N3363" s="1" t="s">
        <v>15034</v>
      </c>
    </row>
    <row r="3364" spans="1:14" x14ac:dyDescent="0.25">
      <c r="A3364" s="3">
        <v>7646</v>
      </c>
      <c r="C3364" s="3">
        <v>80.53</v>
      </c>
      <c r="D3364" s="3">
        <v>8.3699999999999992</v>
      </c>
      <c r="E3364" s="3">
        <v>5.92</v>
      </c>
      <c r="F3364" s="4">
        <f>IF(C3364&gt;180,-(360-C3364),C3364)</f>
        <v>80.53</v>
      </c>
      <c r="G3364" s="1">
        <f t="shared" si="260"/>
        <v>80.53</v>
      </c>
      <c r="H3364" s="1">
        <f t="shared" si="261"/>
        <v>8.3699999999999992</v>
      </c>
      <c r="I3364" s="2">
        <f t="shared" si="262"/>
        <v>2.4416803839378414</v>
      </c>
      <c r="J3364" s="2">
        <f t="shared" si="263"/>
        <v>14.637985929523422</v>
      </c>
      <c r="K3364" s="2">
        <f t="shared" si="264"/>
        <v>2.1834754016859215</v>
      </c>
      <c r="L3364" s="1">
        <v>100</v>
      </c>
      <c r="M3364" s="1">
        <f>L3364/E3364</f>
        <v>16.891891891891891</v>
      </c>
      <c r="N3364" s="1" t="s">
        <v>15034</v>
      </c>
    </row>
    <row r="3365" spans="1:14" x14ac:dyDescent="0.25">
      <c r="A3365" s="3">
        <v>7467</v>
      </c>
      <c r="C3365" s="3">
        <v>71.97</v>
      </c>
      <c r="D3365" s="3">
        <v>8.3699999999999992</v>
      </c>
      <c r="E3365" s="3">
        <v>6.5</v>
      </c>
      <c r="F3365" s="4">
        <f>IF(C3365&gt;180,-(360-C3365),C3365)</f>
        <v>71.97</v>
      </c>
      <c r="G3365" s="1">
        <f t="shared" si="260"/>
        <v>71.97</v>
      </c>
      <c r="H3365" s="1">
        <f t="shared" si="261"/>
        <v>8.3699999999999992</v>
      </c>
      <c r="I3365" s="2">
        <f t="shared" si="262"/>
        <v>4.5932727517997547</v>
      </c>
      <c r="J3365" s="2">
        <f t="shared" si="263"/>
        <v>14.11149462664414</v>
      </c>
      <c r="K3365" s="2">
        <f t="shared" si="264"/>
        <v>2.1834754016859215</v>
      </c>
      <c r="L3365" s="1">
        <v>100</v>
      </c>
      <c r="M3365" s="1">
        <f>L3365/E3365</f>
        <v>15.384615384615385</v>
      </c>
      <c r="N3365" s="1" t="s">
        <v>15034</v>
      </c>
    </row>
    <row r="3366" spans="1:14" x14ac:dyDescent="0.25">
      <c r="A3366" s="3">
        <v>3308</v>
      </c>
      <c r="C3366" s="3">
        <v>244.38</v>
      </c>
      <c r="D3366" s="3">
        <v>8.36</v>
      </c>
      <c r="E3366" s="3">
        <v>5.68</v>
      </c>
      <c r="F3366" s="4">
        <f>IF(C3366&gt;180,-(360-C3366),C3366)</f>
        <v>-115.62</v>
      </c>
      <c r="G3366" s="1">
        <f t="shared" si="260"/>
        <v>-115.62</v>
      </c>
      <c r="H3366" s="1">
        <f t="shared" si="261"/>
        <v>8.36</v>
      </c>
      <c r="I3366" s="2">
        <f t="shared" si="262"/>
        <v>-6.4170880018952694</v>
      </c>
      <c r="J3366" s="2">
        <f t="shared" si="263"/>
        <v>-13.381506681245609</v>
      </c>
      <c r="K3366" s="2">
        <f t="shared" si="264"/>
        <v>2.1808852596390458</v>
      </c>
      <c r="L3366" s="1">
        <v>100</v>
      </c>
      <c r="M3366" s="1">
        <f>L3366/E3366</f>
        <v>17.605633802816904</v>
      </c>
      <c r="N3366" s="1" t="s">
        <v>15034</v>
      </c>
    </row>
    <row r="3367" spans="1:14" x14ac:dyDescent="0.25">
      <c r="A3367" s="3">
        <v>6600</v>
      </c>
      <c r="C3367" s="3">
        <v>13.03</v>
      </c>
      <c r="D3367" s="3">
        <v>8.35</v>
      </c>
      <c r="E3367" s="3">
        <v>6.39</v>
      </c>
      <c r="F3367" s="4">
        <f>IF(C3367&gt;180,-(360-C3367),C3367)</f>
        <v>13.03</v>
      </c>
      <c r="G3367" s="1">
        <f t="shared" si="260"/>
        <v>13.03</v>
      </c>
      <c r="H3367" s="1">
        <f t="shared" si="261"/>
        <v>8.35</v>
      </c>
      <c r="I3367" s="2">
        <f t="shared" si="262"/>
        <v>14.458867898968679</v>
      </c>
      <c r="J3367" s="2">
        <f t="shared" si="263"/>
        <v>3.3460678041950973</v>
      </c>
      <c r="K3367" s="2">
        <f t="shared" si="264"/>
        <v>2.1782950511586057</v>
      </c>
      <c r="L3367" s="1">
        <v>100</v>
      </c>
      <c r="M3367" s="1">
        <f>L3367/E3367</f>
        <v>15.649452269170579</v>
      </c>
      <c r="N3367" s="1" t="s">
        <v>15034</v>
      </c>
    </row>
    <row r="3368" spans="1:14" x14ac:dyDescent="0.25">
      <c r="A3368" s="3">
        <v>6866</v>
      </c>
      <c r="B3368" s="3" t="s">
        <v>11421</v>
      </c>
      <c r="C3368" s="3">
        <v>32.46</v>
      </c>
      <c r="D3368" s="3">
        <v>8.34</v>
      </c>
      <c r="E3368" s="3">
        <v>4.8600000000000003</v>
      </c>
      <c r="F3368" s="4">
        <f>IF(C3368&gt;180,-(360-C3368),C3368)</f>
        <v>32.46</v>
      </c>
      <c r="G3368" s="1">
        <f t="shared" si="260"/>
        <v>32.46</v>
      </c>
      <c r="H3368" s="1">
        <f t="shared" si="261"/>
        <v>8.34</v>
      </c>
      <c r="I3368" s="2">
        <f t="shared" si="262"/>
        <v>12.522649822914444</v>
      </c>
      <c r="J3368" s="2">
        <f t="shared" si="263"/>
        <v>7.9655225904484093</v>
      </c>
      <c r="K3368" s="2">
        <f t="shared" si="264"/>
        <v>2.1757047763235047</v>
      </c>
      <c r="L3368" s="1">
        <v>100</v>
      </c>
      <c r="M3368" s="1">
        <f>L3368/E3368</f>
        <v>20.576131687242796</v>
      </c>
      <c r="N3368" s="1" t="s">
        <v>15034</v>
      </c>
    </row>
    <row r="3369" spans="1:14" x14ac:dyDescent="0.25">
      <c r="A3369" s="3">
        <v>8687</v>
      </c>
      <c r="C3369" s="3">
        <v>112.09</v>
      </c>
      <c r="D3369" s="3">
        <v>8.31</v>
      </c>
      <c r="E3369" s="3">
        <v>6.19</v>
      </c>
      <c r="F3369" s="4">
        <f>IF(C3369&gt;180,-(360-C3369),C3369)</f>
        <v>112.09</v>
      </c>
      <c r="G3369" s="1">
        <f t="shared" si="260"/>
        <v>112.09</v>
      </c>
      <c r="H3369" s="1">
        <f t="shared" si="261"/>
        <v>8.31</v>
      </c>
      <c r="I3369" s="2">
        <f t="shared" si="262"/>
        <v>-5.5817116302080354</v>
      </c>
      <c r="J3369" s="2">
        <f t="shared" si="263"/>
        <v>13.752983653759033</v>
      </c>
      <c r="K3369" s="2">
        <f t="shared" si="264"/>
        <v>2.1679335544792835</v>
      </c>
      <c r="L3369" s="1">
        <v>100</v>
      </c>
      <c r="M3369" s="1">
        <f>L3369/E3369</f>
        <v>16.15508885298869</v>
      </c>
      <c r="N3369" s="1" t="s">
        <v>15034</v>
      </c>
    </row>
    <row r="3370" spans="1:14" x14ac:dyDescent="0.25">
      <c r="A3370" s="3">
        <v>1869</v>
      </c>
      <c r="C3370" s="3">
        <v>163</v>
      </c>
      <c r="D3370" s="3">
        <v>8.3000000000000007</v>
      </c>
      <c r="E3370" s="3">
        <v>6.11</v>
      </c>
      <c r="F3370" s="4">
        <f>IF(C3370&gt;180,-(360-C3370),C3370)</f>
        <v>163</v>
      </c>
      <c r="G3370" s="1">
        <f t="shared" si="260"/>
        <v>163</v>
      </c>
      <c r="H3370" s="1">
        <f t="shared" si="261"/>
        <v>8.3000000000000007</v>
      </c>
      <c r="I3370" s="2">
        <f t="shared" si="262"/>
        <v>-14.194323273520967</v>
      </c>
      <c r="J3370" s="2">
        <f t="shared" si="263"/>
        <v>4.3396401272580851</v>
      </c>
      <c r="K3370" s="2">
        <f t="shared" si="264"/>
        <v>2.165343015014598</v>
      </c>
      <c r="L3370" s="1">
        <v>100</v>
      </c>
      <c r="M3370" s="1">
        <f>L3370/E3370</f>
        <v>16.366612111292962</v>
      </c>
      <c r="N3370" s="1" t="s">
        <v>15034</v>
      </c>
    </row>
    <row r="3371" spans="1:14" x14ac:dyDescent="0.25">
      <c r="A3371" s="3">
        <v>398</v>
      </c>
      <c r="C3371" s="3">
        <v>125.75</v>
      </c>
      <c r="D3371" s="3">
        <v>8.3000000000000007</v>
      </c>
      <c r="E3371" s="3">
        <v>6.49</v>
      </c>
      <c r="F3371" s="4">
        <f>IF(C3371&gt;180,-(360-C3371),C3371)</f>
        <v>125.75</v>
      </c>
      <c r="G3371" s="1">
        <f t="shared" si="260"/>
        <v>125.75</v>
      </c>
      <c r="H3371" s="1">
        <f t="shared" si="261"/>
        <v>8.3000000000000007</v>
      </c>
      <c r="I3371" s="2">
        <f t="shared" si="262"/>
        <v>-8.6719516710474558</v>
      </c>
      <c r="J3371" s="2">
        <f t="shared" si="263"/>
        <v>12.046100773376619</v>
      </c>
      <c r="K3371" s="2">
        <f t="shared" si="264"/>
        <v>2.165343015014598</v>
      </c>
      <c r="L3371" s="1">
        <v>100</v>
      </c>
      <c r="M3371" s="1">
        <f>L3371/E3371</f>
        <v>15.408320493066256</v>
      </c>
      <c r="N3371" s="1" t="s">
        <v>15034</v>
      </c>
    </row>
    <row r="3372" spans="1:14" x14ac:dyDescent="0.25">
      <c r="A3372" s="3">
        <v>6992</v>
      </c>
      <c r="C3372" s="3">
        <v>41.56</v>
      </c>
      <c r="D3372" s="3">
        <v>8.3000000000000007</v>
      </c>
      <c r="E3372" s="3">
        <v>6.42</v>
      </c>
      <c r="F3372" s="4">
        <f>IF(C3372&gt;180,-(360-C3372),C3372)</f>
        <v>41.56</v>
      </c>
      <c r="G3372" s="1">
        <f t="shared" si="260"/>
        <v>41.56</v>
      </c>
      <c r="H3372" s="1">
        <f t="shared" si="261"/>
        <v>8.3000000000000007</v>
      </c>
      <c r="I3372" s="2">
        <f t="shared" si="262"/>
        <v>11.106359523879412</v>
      </c>
      <c r="J3372" s="2">
        <f t="shared" si="263"/>
        <v>9.8468303404527369</v>
      </c>
      <c r="K3372" s="2">
        <f t="shared" si="264"/>
        <v>2.165343015014598</v>
      </c>
      <c r="L3372" s="1">
        <v>100</v>
      </c>
      <c r="M3372" s="1">
        <f>L3372/E3372</f>
        <v>15.576323987538942</v>
      </c>
      <c r="N3372" s="1" t="s">
        <v>15034</v>
      </c>
    </row>
    <row r="3373" spans="1:14" x14ac:dyDescent="0.25">
      <c r="A3373" s="3">
        <v>5650</v>
      </c>
      <c r="C3373" s="3">
        <v>325.81</v>
      </c>
      <c r="D3373" s="3">
        <v>8.2899999999999991</v>
      </c>
      <c r="E3373" s="3">
        <v>6.33</v>
      </c>
      <c r="F3373" s="4">
        <f>IF(C3373&gt;180,-(360-C3373),C3373)</f>
        <v>-34.19</v>
      </c>
      <c r="G3373" s="1">
        <f t="shared" si="260"/>
        <v>-34.19</v>
      </c>
      <c r="H3373" s="1">
        <f t="shared" si="261"/>
        <v>8.2899999999999991</v>
      </c>
      <c r="I3373" s="2">
        <f t="shared" si="262"/>
        <v>12.278031722350159</v>
      </c>
      <c r="J3373" s="2">
        <f t="shared" si="263"/>
        <v>-8.3410094736654496</v>
      </c>
      <c r="K3373" s="2">
        <f t="shared" si="264"/>
        <v>2.162752409589793</v>
      </c>
      <c r="L3373" s="1">
        <v>100</v>
      </c>
      <c r="M3373" s="1">
        <f>L3373/E3373</f>
        <v>15.797788309636651</v>
      </c>
      <c r="N3373" s="1" t="s">
        <v>15034</v>
      </c>
    </row>
    <row r="3374" spans="1:14" x14ac:dyDescent="0.25">
      <c r="A3374" s="3">
        <v>4318</v>
      </c>
      <c r="C3374" s="3">
        <v>286.62</v>
      </c>
      <c r="D3374" s="3">
        <v>8.2899999999999991</v>
      </c>
      <c r="E3374" s="3">
        <v>6.3</v>
      </c>
      <c r="F3374" s="4">
        <f>IF(C3374&gt;180,-(360-C3374),C3374)</f>
        <v>-73.38</v>
      </c>
      <c r="G3374" s="1">
        <f t="shared" si="260"/>
        <v>-73.38</v>
      </c>
      <c r="H3374" s="1">
        <f t="shared" si="261"/>
        <v>8.2899999999999991</v>
      </c>
      <c r="I3374" s="2">
        <f t="shared" si="262"/>
        <v>4.2455130875991536</v>
      </c>
      <c r="J3374" s="2">
        <f t="shared" si="263"/>
        <v>-14.223154384236917</v>
      </c>
      <c r="K3374" s="2">
        <f t="shared" si="264"/>
        <v>2.162752409589793</v>
      </c>
      <c r="L3374" s="1">
        <v>100</v>
      </c>
      <c r="M3374" s="1">
        <f>L3374/E3374</f>
        <v>15.873015873015873</v>
      </c>
      <c r="N3374" s="1" t="s">
        <v>15034</v>
      </c>
    </row>
    <row r="3375" spans="1:14" x14ac:dyDescent="0.25">
      <c r="A3375" s="3">
        <v>6732</v>
      </c>
      <c r="C3375" s="3">
        <v>22.52</v>
      </c>
      <c r="D3375" s="3">
        <v>8.2899999999999991</v>
      </c>
      <c r="E3375" s="3">
        <v>6.76</v>
      </c>
      <c r="F3375" s="4">
        <f>IF(C3375&gt;180,-(360-C3375),C3375)</f>
        <v>22.52</v>
      </c>
      <c r="G3375" s="1">
        <f t="shared" si="260"/>
        <v>22.52</v>
      </c>
      <c r="H3375" s="1">
        <f t="shared" si="261"/>
        <v>8.2899999999999991</v>
      </c>
      <c r="I3375" s="2">
        <f t="shared" si="262"/>
        <v>13.711404674055176</v>
      </c>
      <c r="J3375" s="2">
        <f t="shared" si="263"/>
        <v>5.6850579486150741</v>
      </c>
      <c r="K3375" s="2">
        <f t="shared" si="264"/>
        <v>2.162752409589793</v>
      </c>
      <c r="L3375" s="1">
        <v>100</v>
      </c>
      <c r="M3375" s="1">
        <f>L3375/E3375</f>
        <v>14.792899408284024</v>
      </c>
      <c r="N3375" s="1" t="s">
        <v>15034</v>
      </c>
    </row>
    <row r="3376" spans="1:14" x14ac:dyDescent="0.25">
      <c r="A3376" s="3">
        <v>6100</v>
      </c>
      <c r="C3376" s="3">
        <v>342.87</v>
      </c>
      <c r="D3376" s="3">
        <v>8.27</v>
      </c>
      <c r="E3376" s="3">
        <v>5.42</v>
      </c>
      <c r="F3376" s="4">
        <f>IF(C3376&gt;180,-(360-C3376),C3376)</f>
        <v>-17.129999999999995</v>
      </c>
      <c r="G3376" s="1">
        <f t="shared" si="260"/>
        <v>-17.129999999999995</v>
      </c>
      <c r="H3376" s="1">
        <f t="shared" si="261"/>
        <v>8.27</v>
      </c>
      <c r="I3376" s="2">
        <f t="shared" si="262"/>
        <v>14.185521945669121</v>
      </c>
      <c r="J3376" s="2">
        <f t="shared" si="263"/>
        <v>-4.372168169664377</v>
      </c>
      <c r="K3376" s="2">
        <f t="shared" si="264"/>
        <v>2.1575710011754818</v>
      </c>
      <c r="L3376" s="1">
        <v>100</v>
      </c>
      <c r="M3376" s="1">
        <f>L3376/E3376</f>
        <v>18.450184501845019</v>
      </c>
      <c r="N3376" s="1" t="s">
        <v>15034</v>
      </c>
    </row>
    <row r="3377" spans="1:14" x14ac:dyDescent="0.25">
      <c r="A3377" s="3">
        <v>2927</v>
      </c>
      <c r="B3377" s="3" t="s">
        <v>5203</v>
      </c>
      <c r="C3377" s="3">
        <v>221.89</v>
      </c>
      <c r="D3377" s="3">
        <v>8.26</v>
      </c>
      <c r="E3377" s="3">
        <v>5.13</v>
      </c>
      <c r="F3377" s="4">
        <f>IF(C3377&gt;180,-(360-C3377),C3377)</f>
        <v>-138.11000000000001</v>
      </c>
      <c r="G3377" s="1">
        <f t="shared" si="260"/>
        <v>-138.11000000000001</v>
      </c>
      <c r="H3377" s="1">
        <f t="shared" si="261"/>
        <v>8.26</v>
      </c>
      <c r="I3377" s="2">
        <f t="shared" si="262"/>
        <v>-11.050584606964742</v>
      </c>
      <c r="J3377" s="2">
        <f t="shared" si="263"/>
        <v>-9.9116416495482689</v>
      </c>
      <c r="K3377" s="2">
        <f t="shared" si="264"/>
        <v>2.1549801983438108</v>
      </c>
      <c r="L3377" s="1">
        <v>100</v>
      </c>
      <c r="M3377" s="1">
        <f>L3377/E3377</f>
        <v>19.49317738791423</v>
      </c>
      <c r="N3377" s="1" t="s">
        <v>15034</v>
      </c>
    </row>
    <row r="3378" spans="1:14" x14ac:dyDescent="0.25">
      <c r="A3378" s="3">
        <v>6386</v>
      </c>
      <c r="C3378" s="3">
        <v>358.98</v>
      </c>
      <c r="D3378" s="3">
        <v>8.23</v>
      </c>
      <c r="E3378" s="3">
        <v>6.54</v>
      </c>
      <c r="F3378" s="4">
        <f>IF(C3378&gt;180,-(360-C3378),C3378)</f>
        <v>-1.0199999999999818</v>
      </c>
      <c r="G3378" s="1">
        <f t="shared" si="260"/>
        <v>-1.0199999999999818</v>
      </c>
      <c r="H3378" s="1">
        <f t="shared" si="261"/>
        <v>8.23</v>
      </c>
      <c r="I3378" s="2">
        <f t="shared" si="262"/>
        <v>14.843168834911284</v>
      </c>
      <c r="J3378" s="2">
        <f t="shared" si="263"/>
        <v>-0.26427132951285648</v>
      </c>
      <c r="K3378" s="2">
        <f t="shared" si="264"/>
        <v>2.147207396297786</v>
      </c>
      <c r="L3378" s="1">
        <v>100</v>
      </c>
      <c r="M3378" s="1">
        <f>L3378/E3378</f>
        <v>15.290519877675841</v>
      </c>
      <c r="N3378" s="1" t="s">
        <v>15034</v>
      </c>
    </row>
    <row r="3379" spans="1:14" x14ac:dyDescent="0.25">
      <c r="A3379" s="3">
        <v>3402</v>
      </c>
      <c r="C3379" s="3">
        <v>248.82</v>
      </c>
      <c r="D3379" s="3">
        <v>8.18</v>
      </c>
      <c r="E3379" s="3">
        <v>5.96</v>
      </c>
      <c r="F3379" s="4">
        <f>IF(C3379&gt;180,-(360-C3379),C3379)</f>
        <v>-111.18</v>
      </c>
      <c r="G3379" s="1">
        <f t="shared" si="260"/>
        <v>-111.18</v>
      </c>
      <c r="H3379" s="1">
        <f t="shared" si="261"/>
        <v>8.18</v>
      </c>
      <c r="I3379" s="2">
        <f t="shared" si="262"/>
        <v>-5.364348497988253</v>
      </c>
      <c r="J3379" s="2">
        <f t="shared" si="263"/>
        <v>-13.844447842803833</v>
      </c>
      <c r="K3379" s="2">
        <f t="shared" si="264"/>
        <v>2.1342514191199511</v>
      </c>
      <c r="L3379" s="1">
        <v>100</v>
      </c>
      <c r="M3379" s="1">
        <f>L3379/E3379</f>
        <v>16.778523489932887</v>
      </c>
      <c r="N3379" s="1" t="s">
        <v>15034</v>
      </c>
    </row>
    <row r="3380" spans="1:14" x14ac:dyDescent="0.25">
      <c r="A3380" s="3">
        <v>480</v>
      </c>
      <c r="B3380" s="3" t="s">
        <v>1061</v>
      </c>
      <c r="C3380" s="3">
        <v>127.21</v>
      </c>
      <c r="D3380" s="3">
        <v>8.18</v>
      </c>
      <c r="E3380" s="3">
        <v>5.18</v>
      </c>
      <c r="F3380" s="4">
        <f>IF(C3380&gt;180,-(360-C3380),C3380)</f>
        <v>127.21</v>
      </c>
      <c r="G3380" s="1">
        <f t="shared" si="260"/>
        <v>127.21</v>
      </c>
      <c r="H3380" s="1">
        <f t="shared" si="261"/>
        <v>8.18</v>
      </c>
      <c r="I3380" s="2">
        <f t="shared" si="262"/>
        <v>-8.9787824242282195</v>
      </c>
      <c r="J3380" s="2">
        <f t="shared" si="263"/>
        <v>11.824822918689097</v>
      </c>
      <c r="K3380" s="2">
        <f t="shared" si="264"/>
        <v>2.1342514191199511</v>
      </c>
      <c r="L3380" s="1">
        <v>100</v>
      </c>
      <c r="M3380" s="1">
        <f>L3380/E3380</f>
        <v>19.305019305019307</v>
      </c>
      <c r="N3380" s="1" t="s">
        <v>15034</v>
      </c>
    </row>
    <row r="3381" spans="1:14" x14ac:dyDescent="0.25">
      <c r="A3381" s="3">
        <v>6273</v>
      </c>
      <c r="C3381" s="3">
        <v>352.31</v>
      </c>
      <c r="D3381" s="3">
        <v>8.16</v>
      </c>
      <c r="E3381" s="3">
        <v>6.35</v>
      </c>
      <c r="F3381" s="4">
        <f>IF(C3381&gt;180,-(360-C3381),C3381)</f>
        <v>-7.6899999999999977</v>
      </c>
      <c r="G3381" s="1">
        <f t="shared" si="260"/>
        <v>-7.6899999999999977</v>
      </c>
      <c r="H3381" s="1">
        <f t="shared" si="261"/>
        <v>8.16</v>
      </c>
      <c r="I3381" s="2">
        <f t="shared" si="262"/>
        <v>14.714597797715342</v>
      </c>
      <c r="J3381" s="2">
        <f t="shared" si="263"/>
        <v>-1.9868766103147497</v>
      </c>
      <c r="K3381" s="2">
        <f t="shared" si="264"/>
        <v>2.1290685726051657</v>
      </c>
      <c r="L3381" s="1">
        <v>100</v>
      </c>
      <c r="M3381" s="1">
        <f>L3381/E3381</f>
        <v>15.748031496062993</v>
      </c>
      <c r="N3381" s="1" t="s">
        <v>15034</v>
      </c>
    </row>
    <row r="3382" spans="1:14" x14ac:dyDescent="0.25">
      <c r="A3382" s="3">
        <v>129</v>
      </c>
      <c r="C3382" s="3">
        <v>121.44</v>
      </c>
      <c r="D3382" s="3">
        <v>8.16</v>
      </c>
      <c r="E3382" s="3">
        <v>6.42</v>
      </c>
      <c r="F3382" s="4">
        <f>IF(C3382&gt;180,-(360-C3382),C3382)</f>
        <v>121.44</v>
      </c>
      <c r="G3382" s="1">
        <f t="shared" si="260"/>
        <v>121.44</v>
      </c>
      <c r="H3382" s="1">
        <f t="shared" si="261"/>
        <v>8.16</v>
      </c>
      <c r="I3382" s="2">
        <f t="shared" si="262"/>
        <v>-7.7448665246475459</v>
      </c>
      <c r="J3382" s="2">
        <f t="shared" si="263"/>
        <v>12.668232296912574</v>
      </c>
      <c r="K3382" s="2">
        <f t="shared" si="264"/>
        <v>2.1290685726051657</v>
      </c>
      <c r="L3382" s="1">
        <v>100</v>
      </c>
      <c r="M3382" s="1">
        <f>L3382/E3382</f>
        <v>15.576323987538942</v>
      </c>
      <c r="N3382" s="1" t="s">
        <v>15034</v>
      </c>
    </row>
    <row r="3383" spans="1:14" x14ac:dyDescent="0.25">
      <c r="A3383" s="3">
        <v>6900</v>
      </c>
      <c r="C3383" s="3">
        <v>34.49</v>
      </c>
      <c r="D3383" s="3">
        <v>8.16</v>
      </c>
      <c r="E3383" s="3">
        <v>6.74</v>
      </c>
      <c r="F3383" s="4">
        <f>IF(C3383&gt;180,-(360-C3383),C3383)</f>
        <v>34.49</v>
      </c>
      <c r="G3383" s="1">
        <f t="shared" si="260"/>
        <v>34.49</v>
      </c>
      <c r="H3383" s="1">
        <f t="shared" si="261"/>
        <v>8.16</v>
      </c>
      <c r="I3383" s="2">
        <f t="shared" si="262"/>
        <v>12.238203278755524</v>
      </c>
      <c r="J3383" s="2">
        <f t="shared" si="263"/>
        <v>8.407939552649184</v>
      </c>
      <c r="K3383" s="2">
        <f t="shared" si="264"/>
        <v>2.1290685726051657</v>
      </c>
      <c r="L3383" s="1">
        <v>100</v>
      </c>
      <c r="M3383" s="1">
        <f>L3383/E3383</f>
        <v>14.836795252225519</v>
      </c>
      <c r="N3383" s="1" t="s">
        <v>15034</v>
      </c>
    </row>
    <row r="3384" spans="1:14" x14ac:dyDescent="0.25">
      <c r="A3384" s="3">
        <v>7523</v>
      </c>
      <c r="C3384" s="3">
        <v>74.77</v>
      </c>
      <c r="D3384" s="3">
        <v>8.15</v>
      </c>
      <c r="E3384" s="3">
        <v>6.34</v>
      </c>
      <c r="F3384" s="4">
        <f>IF(C3384&gt;180,-(360-C3384),C3384)</f>
        <v>74.77</v>
      </c>
      <c r="G3384" s="1">
        <f t="shared" si="260"/>
        <v>74.77</v>
      </c>
      <c r="H3384" s="1">
        <f t="shared" si="261"/>
        <v>8.15</v>
      </c>
      <c r="I3384" s="2">
        <f t="shared" si="262"/>
        <v>3.9006194225422548</v>
      </c>
      <c r="J3384" s="2">
        <f t="shared" si="263"/>
        <v>14.327011672630642</v>
      </c>
      <c r="K3384" s="2">
        <f t="shared" si="264"/>
        <v>2.1264770520255971</v>
      </c>
      <c r="L3384" s="1">
        <v>100</v>
      </c>
      <c r="M3384" s="1">
        <f>L3384/E3384</f>
        <v>15.772870662460567</v>
      </c>
      <c r="N3384" s="1" t="s">
        <v>15034</v>
      </c>
    </row>
    <row r="3385" spans="1:14" x14ac:dyDescent="0.25">
      <c r="A3385" s="3">
        <v>1630</v>
      </c>
      <c r="C3385" s="3">
        <v>154.75</v>
      </c>
      <c r="D3385" s="3">
        <v>8.14</v>
      </c>
      <c r="E3385" s="3">
        <v>7.24</v>
      </c>
      <c r="F3385" s="4">
        <f>IF(C3385&gt;180,-(360-C3385),C3385)</f>
        <v>154.75</v>
      </c>
      <c r="G3385" s="1">
        <f t="shared" si="260"/>
        <v>154.75</v>
      </c>
      <c r="H3385" s="1">
        <f t="shared" si="261"/>
        <v>8.14</v>
      </c>
      <c r="I3385" s="2">
        <f t="shared" si="262"/>
        <v>-13.430142060631745</v>
      </c>
      <c r="J3385" s="2">
        <f t="shared" si="263"/>
        <v>6.334066210241156</v>
      </c>
      <c r="K3385" s="2">
        <f t="shared" si="264"/>
        <v>2.1238854666698335</v>
      </c>
      <c r="L3385" s="1">
        <v>100</v>
      </c>
      <c r="M3385" s="1">
        <f>L3385/E3385</f>
        <v>13.812154696132596</v>
      </c>
      <c r="N3385" s="1" t="s">
        <v>15034</v>
      </c>
    </row>
    <row r="3386" spans="1:14" x14ac:dyDescent="0.25">
      <c r="A3386" s="3">
        <v>278</v>
      </c>
      <c r="C3386" s="3">
        <v>123.68</v>
      </c>
      <c r="D3386" s="3">
        <v>8.1199999999999992</v>
      </c>
      <c r="E3386" s="3">
        <v>6.39</v>
      </c>
      <c r="F3386" s="4">
        <f>IF(C3386&gt;180,-(360-C3386),C3386)</f>
        <v>123.68</v>
      </c>
      <c r="G3386" s="1">
        <f t="shared" si="260"/>
        <v>123.68</v>
      </c>
      <c r="H3386" s="1">
        <f t="shared" si="261"/>
        <v>8.1199999999999992</v>
      </c>
      <c r="I3386" s="2">
        <f t="shared" si="262"/>
        <v>-8.2349138694780883</v>
      </c>
      <c r="J3386" s="2">
        <f t="shared" si="263"/>
        <v>12.357074692882986</v>
      </c>
      <c r="K3386" s="2">
        <f t="shared" si="264"/>
        <v>2.1187021019454986</v>
      </c>
      <c r="L3386" s="1">
        <v>100</v>
      </c>
      <c r="M3386" s="1">
        <f>L3386/E3386</f>
        <v>15.649452269170579</v>
      </c>
      <c r="N3386" s="1" t="s">
        <v>15034</v>
      </c>
    </row>
    <row r="3387" spans="1:14" x14ac:dyDescent="0.25">
      <c r="A3387" s="3">
        <v>5663</v>
      </c>
      <c r="C3387" s="3">
        <v>326.37</v>
      </c>
      <c r="D3387" s="3">
        <v>8.11</v>
      </c>
      <c r="E3387" s="3">
        <v>5.95</v>
      </c>
      <c r="F3387" s="4">
        <f>IF(C3387&gt;180,-(360-C3387),C3387)</f>
        <v>-33.629999999999995</v>
      </c>
      <c r="G3387" s="1">
        <f t="shared" si="260"/>
        <v>-33.629999999999995</v>
      </c>
      <c r="H3387" s="1">
        <f t="shared" si="261"/>
        <v>8.11</v>
      </c>
      <c r="I3387" s="2">
        <f t="shared" si="262"/>
        <v>12.364564009613769</v>
      </c>
      <c r="J3387" s="2">
        <f t="shared" si="263"/>
        <v>-8.2243318241775132</v>
      </c>
      <c r="K3387" s="2">
        <f t="shared" si="264"/>
        <v>2.1161103227348224</v>
      </c>
      <c r="L3387" s="1">
        <v>100</v>
      </c>
      <c r="M3387" s="1">
        <f>L3387/E3387</f>
        <v>16.806722689075631</v>
      </c>
      <c r="N3387" s="1" t="s">
        <v>15034</v>
      </c>
    </row>
    <row r="3388" spans="1:14" x14ac:dyDescent="0.25">
      <c r="A3388" s="3">
        <v>4274</v>
      </c>
      <c r="C3388" s="3">
        <v>285.14</v>
      </c>
      <c r="D3388" s="3">
        <v>8.11</v>
      </c>
      <c r="E3388" s="3">
        <v>5.91</v>
      </c>
      <c r="F3388" s="4">
        <f>IF(C3388&gt;180,-(360-C3388),C3388)</f>
        <v>-74.860000000000014</v>
      </c>
      <c r="G3388" s="1">
        <f t="shared" si="260"/>
        <v>-74.860000000000014</v>
      </c>
      <c r="H3388" s="1">
        <f t="shared" si="261"/>
        <v>8.11</v>
      </c>
      <c r="I3388" s="2">
        <f t="shared" si="262"/>
        <v>3.8784965925735491</v>
      </c>
      <c r="J3388" s="2">
        <f t="shared" si="263"/>
        <v>-14.334550613235509</v>
      </c>
      <c r="K3388" s="2">
        <f t="shared" si="264"/>
        <v>2.1161103227348224</v>
      </c>
      <c r="L3388" s="1">
        <v>100</v>
      </c>
      <c r="M3388" s="1">
        <f>L3388/E3388</f>
        <v>16.920473773265652</v>
      </c>
      <c r="N3388" s="1" t="s">
        <v>15034</v>
      </c>
    </row>
    <row r="3389" spans="1:14" x14ac:dyDescent="0.25">
      <c r="A3389" s="3">
        <v>6844</v>
      </c>
      <c r="C3389" s="3">
        <v>29.89</v>
      </c>
      <c r="D3389" s="3">
        <v>8.1</v>
      </c>
      <c r="E3389" s="3">
        <v>6.63</v>
      </c>
      <c r="F3389" s="4">
        <f>IF(C3389&gt;180,-(360-C3389),C3389)</f>
        <v>29.89</v>
      </c>
      <c r="G3389" s="1">
        <f t="shared" si="260"/>
        <v>29.89</v>
      </c>
      <c r="H3389" s="1">
        <f t="shared" si="261"/>
        <v>8.1</v>
      </c>
      <c r="I3389" s="2">
        <f t="shared" si="262"/>
        <v>12.875016175919308</v>
      </c>
      <c r="J3389" s="2">
        <f t="shared" si="263"/>
        <v>7.4004728300610791</v>
      </c>
      <c r="K3389" s="2">
        <f t="shared" si="264"/>
        <v>2.1135184790637398</v>
      </c>
      <c r="L3389" s="1">
        <v>100</v>
      </c>
      <c r="M3389" s="1">
        <f>L3389/E3389</f>
        <v>15.082956259426847</v>
      </c>
      <c r="N3389" s="1" t="s">
        <v>15034</v>
      </c>
    </row>
    <row r="3390" spans="1:14" x14ac:dyDescent="0.25">
      <c r="A3390" s="3">
        <v>6166</v>
      </c>
      <c r="C3390" s="3">
        <v>346.22</v>
      </c>
      <c r="D3390" s="3">
        <v>8.09</v>
      </c>
      <c r="E3390" s="3">
        <v>4.16</v>
      </c>
      <c r="F3390" s="4">
        <f>IF(C3390&gt;180,-(360-C3390),C3390)</f>
        <v>-13.779999999999973</v>
      </c>
      <c r="G3390" s="1">
        <f t="shared" si="260"/>
        <v>-13.779999999999973</v>
      </c>
      <c r="H3390" s="1">
        <f t="shared" si="261"/>
        <v>8.09</v>
      </c>
      <c r="I3390" s="2">
        <f t="shared" si="262"/>
        <v>14.423282340168818</v>
      </c>
      <c r="J3390" s="2">
        <f t="shared" si="263"/>
        <v>-3.5373599686168804</v>
      </c>
      <c r="K3390" s="2">
        <f t="shared" si="264"/>
        <v>2.1109265710112024</v>
      </c>
      <c r="L3390" s="1">
        <v>100</v>
      </c>
      <c r="M3390" s="1">
        <f>L3390/E3390</f>
        <v>24.038461538461537</v>
      </c>
      <c r="N3390" s="1" t="s">
        <v>15034</v>
      </c>
    </row>
    <row r="3391" spans="1:14" x14ac:dyDescent="0.25">
      <c r="A3391" s="3">
        <v>2417</v>
      </c>
      <c r="C3391" s="3">
        <v>189.38</v>
      </c>
      <c r="D3391" s="3">
        <v>8.07</v>
      </c>
      <c r="E3391" s="3">
        <v>6.44</v>
      </c>
      <c r="F3391" s="4">
        <f>IF(C3391&gt;180,-(360-C3391),C3391)</f>
        <v>-170.62</v>
      </c>
      <c r="G3391" s="1">
        <f t="shared" si="260"/>
        <v>-170.62</v>
      </c>
      <c r="H3391" s="1">
        <f t="shared" si="261"/>
        <v>8.07</v>
      </c>
      <c r="I3391" s="2">
        <f t="shared" si="262"/>
        <v>-14.652882279671859</v>
      </c>
      <c r="J3391" s="2">
        <f t="shared" si="263"/>
        <v>-2.4205142346892705</v>
      </c>
      <c r="K3391" s="2">
        <f t="shared" si="264"/>
        <v>2.1057425620775838</v>
      </c>
      <c r="L3391" s="1">
        <v>100</v>
      </c>
      <c r="M3391" s="1">
        <f>L3391/E3391</f>
        <v>15.527950310559005</v>
      </c>
      <c r="N3391" s="1" t="s">
        <v>15034</v>
      </c>
    </row>
    <row r="3392" spans="1:14" x14ac:dyDescent="0.25">
      <c r="A3392" s="3">
        <v>5683</v>
      </c>
      <c r="B3392" s="3" t="s">
        <v>9504</v>
      </c>
      <c r="C3392" s="3">
        <v>326.86</v>
      </c>
      <c r="D3392" s="3">
        <v>8.0500000000000007</v>
      </c>
      <c r="E3392" s="3">
        <v>4.2699999999999996</v>
      </c>
      <c r="F3392" s="4">
        <f>IF(C3392&gt;180,-(360-C3392),C3392)</f>
        <v>-33.139999999999986</v>
      </c>
      <c r="G3392" s="1">
        <f t="shared" si="260"/>
        <v>-33.139999999999986</v>
      </c>
      <c r="H3392" s="1">
        <f t="shared" si="261"/>
        <v>8.0500000000000007</v>
      </c>
      <c r="I3392" s="2">
        <f t="shared" si="262"/>
        <v>12.436295118133206</v>
      </c>
      <c r="J3392" s="2">
        <f t="shared" si="263"/>
        <v>-8.1194962021929342</v>
      </c>
      <c r="K3392" s="2">
        <f t="shared" si="264"/>
        <v>2.1005582965656204</v>
      </c>
      <c r="L3392" s="1">
        <v>100</v>
      </c>
      <c r="M3392" s="1">
        <f>L3392/E3392</f>
        <v>23.419203747072601</v>
      </c>
      <c r="N3392" s="1" t="s">
        <v>15034</v>
      </c>
    </row>
    <row r="3393" spans="1:14" x14ac:dyDescent="0.25">
      <c r="A3393" s="3">
        <v>1305</v>
      </c>
      <c r="C3393" s="3">
        <v>144.78</v>
      </c>
      <c r="D3393" s="3">
        <v>8.0399999999999991</v>
      </c>
      <c r="E3393" s="3">
        <v>5.7</v>
      </c>
      <c r="F3393" s="4">
        <f>IF(C3393&gt;180,-(360-C3393),C3393)</f>
        <v>144.78</v>
      </c>
      <c r="G3393" s="1">
        <f t="shared" si="260"/>
        <v>144.78</v>
      </c>
      <c r="H3393" s="1">
        <f t="shared" si="261"/>
        <v>8.0399999999999991</v>
      </c>
      <c r="I3393" s="2">
        <f t="shared" si="262"/>
        <v>-12.13370436132017</v>
      </c>
      <c r="J3393" s="2">
        <f t="shared" si="263"/>
        <v>8.5657315420506279</v>
      </c>
      <c r="K3393" s="2">
        <f t="shared" si="264"/>
        <v>2.097966067790161</v>
      </c>
      <c r="L3393" s="1">
        <v>100</v>
      </c>
      <c r="M3393" s="1">
        <f>L3393/E3393</f>
        <v>17.543859649122805</v>
      </c>
      <c r="N3393" s="1" t="s">
        <v>15034</v>
      </c>
    </row>
    <row r="3394" spans="1:14" x14ac:dyDescent="0.25">
      <c r="A3394" s="3">
        <v>6928</v>
      </c>
      <c r="C3394" s="3">
        <v>35.81</v>
      </c>
      <c r="D3394" s="3">
        <v>8.0299999999999994</v>
      </c>
      <c r="E3394" s="3">
        <v>5.73</v>
      </c>
      <c r="F3394" s="4">
        <f>IF(C3394&gt;180,-(360-C3394),C3394)</f>
        <v>35.81</v>
      </c>
      <c r="G3394" s="1">
        <f t="shared" ref="G3394:G3457" si="265">F3394</f>
        <v>35.81</v>
      </c>
      <c r="H3394" s="1">
        <f t="shared" ref="H3394:H3457" si="266">D3394</f>
        <v>8.0299999999999994</v>
      </c>
      <c r="I3394" s="2">
        <f t="shared" si="262"/>
        <v>12.045154245953317</v>
      </c>
      <c r="J3394" s="2">
        <f t="shared" si="263"/>
        <v>8.6904354283192653</v>
      </c>
      <c r="K3394" s="2">
        <f t="shared" si="264"/>
        <v>2.0953737751070007</v>
      </c>
      <c r="L3394" s="1">
        <v>100</v>
      </c>
      <c r="M3394" s="1">
        <f>L3394/E3394</f>
        <v>17.452006980802793</v>
      </c>
      <c r="N3394" s="1" t="s">
        <v>15034</v>
      </c>
    </row>
    <row r="3395" spans="1:14" x14ac:dyDescent="0.25">
      <c r="A3395" s="3">
        <v>2137</v>
      </c>
      <c r="C3395" s="3">
        <v>174.18</v>
      </c>
      <c r="D3395" s="3">
        <v>8.02</v>
      </c>
      <c r="E3395" s="3">
        <v>6.34</v>
      </c>
      <c r="F3395" s="4">
        <f>IF(C3395&gt;180,-(360-C3395),C3395)</f>
        <v>174.18</v>
      </c>
      <c r="G3395" s="1">
        <f t="shared" si="265"/>
        <v>174.18</v>
      </c>
      <c r="H3395" s="1">
        <f t="shared" si="266"/>
        <v>8.02</v>
      </c>
      <c r="I3395" s="2">
        <f t="shared" ref="I3395:I3458" si="267">$O$2 * COS(RADIANS(H3395)) * COS(RADIANS(G3395))</f>
        <v>-14.77672823929367</v>
      </c>
      <c r="J3395" s="2">
        <f t="shared" ref="J3395:J3458" si="268">$O$2 * COS(RADIANS(H3395)) * SIN(RADIANS(G3395))</f>
        <v>1.5061767745002701</v>
      </c>
      <c r="K3395" s="2">
        <f t="shared" ref="K3395:K3458" si="269">$O$2 * SIN(RADIANS(H3395))</f>
        <v>2.0927814185951052</v>
      </c>
      <c r="L3395" s="1">
        <v>100</v>
      </c>
      <c r="M3395" s="1">
        <f>L3395/E3395</f>
        <v>15.772870662460567</v>
      </c>
      <c r="N3395" s="1" t="s">
        <v>15034</v>
      </c>
    </row>
    <row r="3396" spans="1:14" x14ac:dyDescent="0.25">
      <c r="A3396" s="3">
        <v>6472</v>
      </c>
      <c r="C3396" s="3">
        <v>3.79</v>
      </c>
      <c r="D3396" s="3">
        <v>8.01</v>
      </c>
      <c r="E3396" s="3">
        <v>5.85</v>
      </c>
      <c r="F3396" s="4">
        <f>IF(C3396&gt;180,-(360-C3396),C3396)</f>
        <v>3.79</v>
      </c>
      <c r="G3396" s="1">
        <f t="shared" si="265"/>
        <v>3.79</v>
      </c>
      <c r="H3396" s="1">
        <f t="shared" si="266"/>
        <v>8.01</v>
      </c>
      <c r="I3396" s="2">
        <f t="shared" si="267"/>
        <v>14.821171802049212</v>
      </c>
      <c r="J3396" s="2">
        <f t="shared" si="268"/>
        <v>0.98182298067785256</v>
      </c>
      <c r="K3396" s="2">
        <f t="shared" si="269"/>
        <v>2.0901889983334425</v>
      </c>
      <c r="L3396" s="1">
        <v>100</v>
      </c>
      <c r="M3396" s="1">
        <f>L3396/E3396</f>
        <v>17.094017094017094</v>
      </c>
      <c r="N3396" s="1" t="s">
        <v>15034</v>
      </c>
    </row>
    <row r="3397" spans="1:14" x14ac:dyDescent="0.25">
      <c r="A3397" s="3">
        <v>6122</v>
      </c>
      <c r="C3397" s="3">
        <v>343.67</v>
      </c>
      <c r="D3397" s="3">
        <v>8</v>
      </c>
      <c r="E3397" s="3">
        <v>5.79</v>
      </c>
      <c r="F3397" s="4">
        <f>IF(C3397&gt;180,-(360-C3397),C3397)</f>
        <v>-16.329999999999984</v>
      </c>
      <c r="G3397" s="1">
        <f t="shared" si="265"/>
        <v>-16.329999999999984</v>
      </c>
      <c r="H3397" s="1">
        <f t="shared" si="266"/>
        <v>8</v>
      </c>
      <c r="I3397" s="2">
        <f t="shared" si="267"/>
        <v>14.25478313998553</v>
      </c>
      <c r="J3397" s="2">
        <f t="shared" si="268"/>
        <v>-4.1764935562077845</v>
      </c>
      <c r="K3397" s="2">
        <f t="shared" si="269"/>
        <v>2.0875965144009814</v>
      </c>
      <c r="L3397" s="1">
        <v>100</v>
      </c>
      <c r="M3397" s="1">
        <f>L3397/E3397</f>
        <v>17.271157167530223</v>
      </c>
      <c r="N3397" s="1" t="s">
        <v>15034</v>
      </c>
    </row>
    <row r="3398" spans="1:14" x14ac:dyDescent="0.25">
      <c r="A3398" s="3">
        <v>3684</v>
      </c>
      <c r="C3398" s="3">
        <v>262.52</v>
      </c>
      <c r="D3398" s="3">
        <v>8</v>
      </c>
      <c r="E3398" s="3">
        <v>4.62</v>
      </c>
      <c r="F3398" s="4">
        <f>IF(C3398&gt;180,-(360-C3398),C3398)</f>
        <v>-97.480000000000018</v>
      </c>
      <c r="G3398" s="1">
        <f t="shared" si="265"/>
        <v>-97.480000000000018</v>
      </c>
      <c r="H3398" s="1">
        <f t="shared" si="266"/>
        <v>8</v>
      </c>
      <c r="I3398" s="2">
        <f t="shared" si="267"/>
        <v>-1.9336980135127553</v>
      </c>
      <c r="J3398" s="2">
        <f t="shared" si="268"/>
        <v>-14.727618707231583</v>
      </c>
      <c r="K3398" s="2">
        <f t="shared" si="269"/>
        <v>2.0875965144009814</v>
      </c>
      <c r="L3398" s="1">
        <v>100</v>
      </c>
      <c r="M3398" s="1">
        <f>L3398/E3398</f>
        <v>21.645021645021643</v>
      </c>
      <c r="N3398" s="1" t="s">
        <v>15034</v>
      </c>
    </row>
    <row r="3399" spans="1:14" x14ac:dyDescent="0.25">
      <c r="A3399" s="3">
        <v>3807</v>
      </c>
      <c r="C3399" s="3">
        <v>267.13</v>
      </c>
      <c r="D3399" s="3">
        <v>7.99</v>
      </c>
      <c r="E3399" s="3">
        <v>5.35</v>
      </c>
      <c r="F3399" s="4">
        <f>IF(C3399&gt;180,-(360-C3399),C3399)</f>
        <v>-92.87</v>
      </c>
      <c r="G3399" s="1">
        <f t="shared" si="265"/>
        <v>-92.87</v>
      </c>
      <c r="H3399" s="1">
        <f t="shared" si="266"/>
        <v>7.99</v>
      </c>
      <c r="I3399" s="2">
        <f t="shared" si="267"/>
        <v>-0.74375913819599559</v>
      </c>
      <c r="J3399" s="2">
        <f t="shared" si="268"/>
        <v>-14.835753462580133</v>
      </c>
      <c r="K3399" s="2">
        <f t="shared" si="269"/>
        <v>2.0850039668766946</v>
      </c>
      <c r="L3399" s="1">
        <v>100</v>
      </c>
      <c r="M3399" s="1">
        <f>L3399/E3399</f>
        <v>18.691588785046729</v>
      </c>
      <c r="N3399" s="1" t="s">
        <v>15034</v>
      </c>
    </row>
    <row r="3400" spans="1:14" x14ac:dyDescent="0.25">
      <c r="A3400" s="3">
        <v>8119</v>
      </c>
      <c r="C3400" s="3">
        <v>98.52</v>
      </c>
      <c r="D3400" s="3">
        <v>7.99</v>
      </c>
      <c r="E3400" s="3">
        <v>5.64</v>
      </c>
      <c r="F3400" s="4">
        <f>IF(C3400&gt;180,-(360-C3400),C3400)</f>
        <v>98.52</v>
      </c>
      <c r="G3400" s="1">
        <f t="shared" si="265"/>
        <v>98.52</v>
      </c>
      <c r="H3400" s="1">
        <f t="shared" si="266"/>
        <v>7.99</v>
      </c>
      <c r="I3400" s="2">
        <f t="shared" si="267"/>
        <v>-2.2007459933035083</v>
      </c>
      <c r="J3400" s="2">
        <f t="shared" si="268"/>
        <v>14.690455252682504</v>
      </c>
      <c r="K3400" s="2">
        <f t="shared" si="269"/>
        <v>2.0850039668766946</v>
      </c>
      <c r="L3400" s="1">
        <v>100</v>
      </c>
      <c r="M3400" s="1">
        <f>L3400/E3400</f>
        <v>17.730496453900709</v>
      </c>
      <c r="N3400" s="1" t="s">
        <v>15034</v>
      </c>
    </row>
    <row r="3401" spans="1:14" x14ac:dyDescent="0.25">
      <c r="A3401" s="3">
        <v>5742</v>
      </c>
      <c r="C3401" s="3">
        <v>329.05</v>
      </c>
      <c r="D3401" s="3">
        <v>7.97</v>
      </c>
      <c r="E3401" s="3">
        <v>5.24</v>
      </c>
      <c r="F3401" s="4">
        <f>IF(C3401&gt;180,-(360-C3401),C3401)</f>
        <v>-30.949999999999989</v>
      </c>
      <c r="G3401" s="1">
        <f t="shared" si="265"/>
        <v>-30.949999999999989</v>
      </c>
      <c r="H3401" s="1">
        <f t="shared" si="266"/>
        <v>7.97</v>
      </c>
      <c r="I3401" s="2">
        <f t="shared" si="267"/>
        <v>12.739988166910528</v>
      </c>
      <c r="J3401" s="2">
        <f t="shared" si="268"/>
        <v>-7.6398334903065921</v>
      </c>
      <c r="K3401" s="2">
        <f t="shared" si="269"/>
        <v>2.079818681368538</v>
      </c>
      <c r="L3401" s="1">
        <v>100</v>
      </c>
      <c r="M3401" s="1">
        <f>L3401/E3401</f>
        <v>19.083969465648853</v>
      </c>
      <c r="N3401" s="1" t="s">
        <v>15034</v>
      </c>
    </row>
    <row r="3402" spans="1:14" x14ac:dyDescent="0.25">
      <c r="A3402" s="3">
        <v>5617</v>
      </c>
      <c r="C3402" s="3">
        <v>324.63</v>
      </c>
      <c r="D3402" s="3">
        <v>7.97</v>
      </c>
      <c r="E3402" s="3">
        <v>5.77</v>
      </c>
      <c r="F3402" s="4">
        <f>IF(C3402&gt;180,-(360-C3402),C3402)</f>
        <v>-35.370000000000005</v>
      </c>
      <c r="G3402" s="1">
        <f t="shared" si="265"/>
        <v>-35.370000000000005</v>
      </c>
      <c r="H3402" s="1">
        <f t="shared" si="266"/>
        <v>7.97</v>
      </c>
      <c r="I3402" s="2">
        <f t="shared" si="267"/>
        <v>12.113318804591525</v>
      </c>
      <c r="J3402" s="2">
        <f t="shared" si="268"/>
        <v>-8.5989453882996507</v>
      </c>
      <c r="K3402" s="2">
        <f t="shared" si="269"/>
        <v>2.079818681368538</v>
      </c>
      <c r="L3402" s="1">
        <v>100</v>
      </c>
      <c r="M3402" s="1">
        <f>L3402/E3402</f>
        <v>17.331022530329292</v>
      </c>
      <c r="N3402" s="1" t="s">
        <v>15034</v>
      </c>
    </row>
    <row r="3403" spans="1:14" x14ac:dyDescent="0.25">
      <c r="A3403" s="3">
        <v>4885</v>
      </c>
      <c r="C3403" s="3">
        <v>303.17</v>
      </c>
      <c r="D3403" s="3">
        <v>7.92</v>
      </c>
      <c r="E3403" s="3">
        <v>5.93</v>
      </c>
      <c r="F3403" s="4">
        <f>IF(C3403&gt;180,-(360-C3403),C3403)</f>
        <v>-56.829999999999984</v>
      </c>
      <c r="G3403" s="1">
        <f t="shared" si="265"/>
        <v>-56.829999999999984</v>
      </c>
      <c r="H3403" s="1">
        <f t="shared" si="266"/>
        <v>7.92</v>
      </c>
      <c r="I3403" s="2">
        <f t="shared" si="267"/>
        <v>8.1285934054548239</v>
      </c>
      <c r="J3403" s="2">
        <f t="shared" si="268"/>
        <v>-12.435999449269488</v>
      </c>
      <c r="K3403" s="2">
        <f t="shared" si="269"/>
        <v>2.0668543602695713</v>
      </c>
      <c r="L3403" s="1">
        <v>100</v>
      </c>
      <c r="M3403" s="1">
        <f>L3403/E3403</f>
        <v>16.863406408094434</v>
      </c>
      <c r="N3403" s="1" t="s">
        <v>15034</v>
      </c>
    </row>
    <row r="3404" spans="1:14" x14ac:dyDescent="0.25">
      <c r="A3404" s="3">
        <v>3786</v>
      </c>
      <c r="B3404" s="3" t="s">
        <v>6515</v>
      </c>
      <c r="C3404" s="3">
        <v>266.77999999999997</v>
      </c>
      <c r="D3404" s="3">
        <v>7.91</v>
      </c>
      <c r="E3404" s="3">
        <v>3.6</v>
      </c>
      <c r="F3404" s="4">
        <f>IF(C3404&gt;180,-(360-C3404),C3404)</f>
        <v>-93.220000000000027</v>
      </c>
      <c r="G3404" s="1">
        <f t="shared" si="265"/>
        <v>-93.220000000000027</v>
      </c>
      <c r="H3404" s="1">
        <f t="shared" si="266"/>
        <v>7.91</v>
      </c>
      <c r="I3404" s="2">
        <f t="shared" si="267"/>
        <v>-0.83453386803646479</v>
      </c>
      <c r="J3404" s="2">
        <f t="shared" si="268"/>
        <v>-14.833825483675003</v>
      </c>
      <c r="K3404" s="2">
        <f t="shared" si="269"/>
        <v>2.0642613068538833</v>
      </c>
      <c r="L3404" s="1">
        <v>100</v>
      </c>
      <c r="M3404" s="1">
        <f>L3404/E3404</f>
        <v>27.777777777777779</v>
      </c>
      <c r="N3404" s="1" t="s">
        <v>15034</v>
      </c>
    </row>
    <row r="3405" spans="1:14" x14ac:dyDescent="0.25">
      <c r="A3405" s="3">
        <v>5646</v>
      </c>
      <c r="B3405" s="3" t="s">
        <v>9444</v>
      </c>
      <c r="C3405" s="3">
        <v>325.45999999999998</v>
      </c>
      <c r="D3405" s="3">
        <v>7.89</v>
      </c>
      <c r="E3405" s="3">
        <v>3.87</v>
      </c>
      <c r="F3405" s="4">
        <f>IF(C3405&gt;180,-(360-C3405),C3405)</f>
        <v>-34.54000000000002</v>
      </c>
      <c r="G3405" s="1">
        <f t="shared" si="265"/>
        <v>-34.54000000000002</v>
      </c>
      <c r="H3405" s="1">
        <f t="shared" si="266"/>
        <v>7.89</v>
      </c>
      <c r="I3405" s="2">
        <f t="shared" si="267"/>
        <v>12.238989963112481</v>
      </c>
      <c r="J3405" s="2">
        <f t="shared" si="268"/>
        <v>-8.4242112259854416</v>
      </c>
      <c r="K3405" s="2">
        <f t="shared" si="269"/>
        <v>2.0590750114585123</v>
      </c>
      <c r="L3405" s="1">
        <v>100</v>
      </c>
      <c r="M3405" s="1">
        <f>L3405/E3405</f>
        <v>25.839793281653748</v>
      </c>
      <c r="N3405" s="1" t="s">
        <v>15034</v>
      </c>
    </row>
    <row r="3406" spans="1:14" x14ac:dyDescent="0.25">
      <c r="A3406" s="3">
        <v>7457</v>
      </c>
      <c r="B3406" s="3" t="s">
        <v>12332</v>
      </c>
      <c r="C3406" s="3">
        <v>70.58</v>
      </c>
      <c r="D3406" s="3">
        <v>7.89</v>
      </c>
      <c r="E3406" s="3">
        <v>6.05</v>
      </c>
      <c r="F3406" s="4">
        <f>IF(C3406&gt;180,-(360-C3406),C3406)</f>
        <v>70.58</v>
      </c>
      <c r="G3406" s="1">
        <f t="shared" si="265"/>
        <v>70.58</v>
      </c>
      <c r="H3406" s="1">
        <f t="shared" si="266"/>
        <v>7.89</v>
      </c>
      <c r="I3406" s="2">
        <f t="shared" si="267"/>
        <v>4.9401422617742945</v>
      </c>
      <c r="J3406" s="2">
        <f t="shared" si="268"/>
        <v>14.012680133743819</v>
      </c>
      <c r="K3406" s="2">
        <f t="shared" si="269"/>
        <v>2.0590750114585123</v>
      </c>
      <c r="L3406" s="1">
        <v>100</v>
      </c>
      <c r="M3406" s="1">
        <f>L3406/E3406</f>
        <v>16.528925619834713</v>
      </c>
      <c r="N3406" s="1" t="s">
        <v>15034</v>
      </c>
    </row>
    <row r="3407" spans="1:14" x14ac:dyDescent="0.25">
      <c r="A3407" s="3">
        <v>5647</v>
      </c>
      <c r="B3407" s="3" t="s">
        <v>9447</v>
      </c>
      <c r="C3407" s="3">
        <v>325.45999999999998</v>
      </c>
      <c r="D3407" s="3">
        <v>7.88</v>
      </c>
      <c r="E3407" s="3">
        <v>5.69</v>
      </c>
      <c r="F3407" s="4">
        <f>IF(C3407&gt;180,-(360-C3407),C3407)</f>
        <v>-34.54000000000002</v>
      </c>
      <c r="G3407" s="1">
        <f t="shared" si="265"/>
        <v>-34.54000000000002</v>
      </c>
      <c r="H3407" s="1">
        <f t="shared" si="266"/>
        <v>7.88</v>
      </c>
      <c r="I3407" s="2">
        <f t="shared" si="267"/>
        <v>12.23928580601193</v>
      </c>
      <c r="J3407" s="2">
        <f t="shared" si="268"/>
        <v>-8.4244148574192597</v>
      </c>
      <c r="K3407" s="2">
        <f t="shared" si="269"/>
        <v>2.0564817696368136</v>
      </c>
      <c r="L3407" s="1">
        <v>100</v>
      </c>
      <c r="M3407" s="1">
        <f>L3407/E3407</f>
        <v>17.574692442882249</v>
      </c>
      <c r="N3407" s="1" t="s">
        <v>15034</v>
      </c>
    </row>
    <row r="3408" spans="1:14" x14ac:dyDescent="0.25">
      <c r="A3408" s="3">
        <v>3315</v>
      </c>
      <c r="C3408" s="3">
        <v>245.15</v>
      </c>
      <c r="D3408" s="3">
        <v>7.88</v>
      </c>
      <c r="E3408" s="3">
        <v>5.28</v>
      </c>
      <c r="F3408" s="4">
        <f>IF(C3408&gt;180,-(360-C3408),C3408)</f>
        <v>-114.85</v>
      </c>
      <c r="G3408" s="1">
        <f t="shared" si="265"/>
        <v>-114.85</v>
      </c>
      <c r="H3408" s="1">
        <f t="shared" si="266"/>
        <v>7.88</v>
      </c>
      <c r="I3408" s="2">
        <f t="shared" si="267"/>
        <v>-6.2441385381468146</v>
      </c>
      <c r="J3408" s="2">
        <f t="shared" si="268"/>
        <v>-13.482641308274175</v>
      </c>
      <c r="K3408" s="2">
        <f t="shared" si="269"/>
        <v>2.0564817696368136</v>
      </c>
      <c r="L3408" s="1">
        <v>100</v>
      </c>
      <c r="M3408" s="1">
        <f>L3408/E3408</f>
        <v>18.939393939393938</v>
      </c>
      <c r="N3408" s="1" t="s">
        <v>15034</v>
      </c>
    </row>
    <row r="3409" spans="1:14" x14ac:dyDescent="0.25">
      <c r="A3409" s="3">
        <v>2297</v>
      </c>
      <c r="C3409" s="3">
        <v>183.5</v>
      </c>
      <c r="D3409" s="3">
        <v>7.85</v>
      </c>
      <c r="E3409" s="3">
        <v>6.71</v>
      </c>
      <c r="F3409" s="4">
        <f>IF(C3409&gt;180,-(360-C3409),C3409)</f>
        <v>-176.5</v>
      </c>
      <c r="G3409" s="1">
        <f t="shared" si="265"/>
        <v>-176.5</v>
      </c>
      <c r="H3409" s="1">
        <f t="shared" si="266"/>
        <v>7.85</v>
      </c>
      <c r="I3409" s="2">
        <f t="shared" si="267"/>
        <v>-14.831719593451226</v>
      </c>
      <c r="J3409" s="2">
        <f t="shared" si="268"/>
        <v>-0.9071468316727509</v>
      </c>
      <c r="K3409" s="2">
        <f t="shared" si="269"/>
        <v>2.0487016686236035</v>
      </c>
      <c r="L3409" s="1">
        <v>100</v>
      </c>
      <c r="M3409" s="1">
        <f>L3409/E3409</f>
        <v>14.903129657228018</v>
      </c>
      <c r="N3409" s="1" t="s">
        <v>15034</v>
      </c>
    </row>
    <row r="3410" spans="1:14" x14ac:dyDescent="0.25">
      <c r="A3410" s="3">
        <v>3255</v>
      </c>
      <c r="C3410" s="3">
        <v>241.8</v>
      </c>
      <c r="D3410" s="3">
        <v>7.83</v>
      </c>
      <c r="E3410" s="3">
        <v>6.6</v>
      </c>
      <c r="F3410" s="4">
        <f>IF(C3410&gt;180,-(360-C3410),C3410)</f>
        <v>-118.19999999999999</v>
      </c>
      <c r="G3410" s="1">
        <f t="shared" si="265"/>
        <v>-118.19999999999999</v>
      </c>
      <c r="H3410" s="1">
        <f t="shared" si="266"/>
        <v>7.83</v>
      </c>
      <c r="I3410" s="2">
        <f t="shared" si="267"/>
        <v>-7.0221750890184698</v>
      </c>
      <c r="J3410" s="2">
        <f t="shared" si="268"/>
        <v>-13.096301195643353</v>
      </c>
      <c r="K3410" s="2">
        <f t="shared" si="269"/>
        <v>2.0435146224480256</v>
      </c>
      <c r="L3410" s="1">
        <v>100</v>
      </c>
      <c r="M3410" s="1">
        <f>L3410/E3410</f>
        <v>15.151515151515152</v>
      </c>
      <c r="N3410" s="1" t="s">
        <v>15034</v>
      </c>
    </row>
    <row r="3411" spans="1:14" x14ac:dyDescent="0.25">
      <c r="A3411" s="3">
        <v>4066</v>
      </c>
      <c r="C3411" s="3">
        <v>278.33</v>
      </c>
      <c r="D3411" s="3">
        <v>7.82</v>
      </c>
      <c r="E3411" s="3">
        <v>5.65</v>
      </c>
      <c r="F3411" s="4">
        <f>IF(C3411&gt;180,-(360-C3411),C3411)</f>
        <v>-81.670000000000016</v>
      </c>
      <c r="G3411" s="1">
        <f t="shared" si="265"/>
        <v>-81.670000000000016</v>
      </c>
      <c r="H3411" s="1">
        <f t="shared" si="266"/>
        <v>7.82</v>
      </c>
      <c r="I3411" s="2">
        <f t="shared" si="267"/>
        <v>2.152905354207733</v>
      </c>
      <c r="J3411" s="2">
        <f t="shared" si="268"/>
        <v>-14.70372877821497</v>
      </c>
      <c r="K3411" s="2">
        <f t="shared" si="269"/>
        <v>2.040921005947212</v>
      </c>
      <c r="L3411" s="1">
        <v>100</v>
      </c>
      <c r="M3411" s="1">
        <f>L3411/E3411</f>
        <v>17.699115044247787</v>
      </c>
      <c r="N3411" s="1" t="s">
        <v>15034</v>
      </c>
    </row>
    <row r="3412" spans="1:14" x14ac:dyDescent="0.25">
      <c r="A3412" s="3">
        <v>3054</v>
      </c>
      <c r="C3412" s="3">
        <v>229.75</v>
      </c>
      <c r="D3412" s="3">
        <v>7.82</v>
      </c>
      <c r="E3412" s="3">
        <v>6.16</v>
      </c>
      <c r="F3412" s="4">
        <f>IF(C3412&gt;180,-(360-C3412),C3412)</f>
        <v>-130.25</v>
      </c>
      <c r="G3412" s="1">
        <f t="shared" si="265"/>
        <v>-130.25</v>
      </c>
      <c r="H3412" s="1">
        <f t="shared" si="266"/>
        <v>7.82</v>
      </c>
      <c r="I3412" s="2">
        <f t="shared" si="267"/>
        <v>-9.6017293386523654</v>
      </c>
      <c r="J3412" s="2">
        <f t="shared" si="268"/>
        <v>-11.342020770336555</v>
      </c>
      <c r="K3412" s="2">
        <f t="shared" si="269"/>
        <v>2.040921005947212</v>
      </c>
      <c r="L3412" s="1">
        <v>100</v>
      </c>
      <c r="M3412" s="1">
        <f>L3412/E3412</f>
        <v>16.233766233766232</v>
      </c>
      <c r="N3412" s="1" t="s">
        <v>15034</v>
      </c>
    </row>
    <row r="3413" spans="1:14" x14ac:dyDescent="0.25">
      <c r="A3413" s="3">
        <v>6756</v>
      </c>
      <c r="C3413" s="3">
        <v>23.48</v>
      </c>
      <c r="D3413" s="3">
        <v>7.82</v>
      </c>
      <c r="E3413" s="3">
        <v>5.77</v>
      </c>
      <c r="F3413" s="4">
        <f>IF(C3413&gt;180,-(360-C3413),C3413)</f>
        <v>23.48</v>
      </c>
      <c r="G3413" s="1">
        <f t="shared" si="265"/>
        <v>23.48</v>
      </c>
      <c r="H3413" s="1">
        <f t="shared" si="266"/>
        <v>7.82</v>
      </c>
      <c r="I3413" s="2">
        <f t="shared" si="267"/>
        <v>13.630044425185462</v>
      </c>
      <c r="J3413" s="2">
        <f t="shared" si="268"/>
        <v>5.9208555475500422</v>
      </c>
      <c r="K3413" s="2">
        <f t="shared" si="269"/>
        <v>2.040921005947212</v>
      </c>
      <c r="L3413" s="1">
        <v>100</v>
      </c>
      <c r="M3413" s="1">
        <f>L3413/E3413</f>
        <v>17.331022530329292</v>
      </c>
      <c r="N3413" s="1" t="s">
        <v>15034</v>
      </c>
    </row>
    <row r="3414" spans="1:14" x14ac:dyDescent="0.25">
      <c r="A3414" s="3">
        <v>3737</v>
      </c>
      <c r="C3414" s="3">
        <v>265.14999999999998</v>
      </c>
      <c r="D3414" s="3">
        <v>7.8</v>
      </c>
      <c r="E3414" s="3">
        <v>6.06</v>
      </c>
      <c r="F3414" s="4">
        <f>IF(C3414&gt;180,-(360-C3414),C3414)</f>
        <v>-94.850000000000023</v>
      </c>
      <c r="G3414" s="1">
        <f t="shared" si="265"/>
        <v>-94.850000000000023</v>
      </c>
      <c r="H3414" s="1">
        <f t="shared" si="266"/>
        <v>7.8</v>
      </c>
      <c r="I3414" s="2">
        <f t="shared" si="267"/>
        <v>-1.2564775387926195</v>
      </c>
      <c r="J3414" s="2">
        <f t="shared" si="268"/>
        <v>-14.808006380308127</v>
      </c>
      <c r="K3414" s="2">
        <f t="shared" si="269"/>
        <v>2.0357335865145658</v>
      </c>
      <c r="L3414" s="1">
        <v>100</v>
      </c>
      <c r="M3414" s="1">
        <f>L3414/E3414</f>
        <v>16.501650165016503</v>
      </c>
      <c r="N3414" s="1" t="s">
        <v>15034</v>
      </c>
    </row>
    <row r="3415" spans="1:14" x14ac:dyDescent="0.25">
      <c r="A3415" s="3">
        <v>7280</v>
      </c>
      <c r="C3415" s="3">
        <v>59.04</v>
      </c>
      <c r="D3415" s="3">
        <v>7.79</v>
      </c>
      <c r="E3415" s="3">
        <v>6.36</v>
      </c>
      <c r="F3415" s="4">
        <f>IF(C3415&gt;180,-(360-C3415),C3415)</f>
        <v>59.04</v>
      </c>
      <c r="G3415" s="1">
        <f t="shared" si="265"/>
        <v>59.04</v>
      </c>
      <c r="H3415" s="1">
        <f t="shared" si="266"/>
        <v>7.79</v>
      </c>
      <c r="I3415" s="2">
        <f t="shared" si="267"/>
        <v>7.6453805224353939</v>
      </c>
      <c r="J3415" s="2">
        <f t="shared" si="268"/>
        <v>12.744194728853454</v>
      </c>
      <c r="K3415" s="2">
        <f t="shared" si="269"/>
        <v>2.0331397837407512</v>
      </c>
      <c r="L3415" s="1">
        <v>100</v>
      </c>
      <c r="M3415" s="1">
        <f>L3415/E3415</f>
        <v>15.723270440251572</v>
      </c>
      <c r="N3415" s="1" t="s">
        <v>15034</v>
      </c>
    </row>
    <row r="3416" spans="1:14" x14ac:dyDescent="0.25">
      <c r="A3416" s="3">
        <v>7207</v>
      </c>
      <c r="C3416" s="3">
        <v>54.01</v>
      </c>
      <c r="D3416" s="3">
        <v>7.78</v>
      </c>
      <c r="E3416" s="3">
        <v>6.4</v>
      </c>
      <c r="F3416" s="4">
        <f>IF(C3416&gt;180,-(360-C3416),C3416)</f>
        <v>54.01</v>
      </c>
      <c r="G3416" s="1">
        <f t="shared" si="265"/>
        <v>54.01</v>
      </c>
      <c r="H3416" s="1">
        <f t="shared" si="266"/>
        <v>7.78</v>
      </c>
      <c r="I3416" s="2">
        <f t="shared" si="267"/>
        <v>8.7335230528415178</v>
      </c>
      <c r="J3416" s="2">
        <f t="shared" si="268"/>
        <v>12.025076230784581</v>
      </c>
      <c r="K3416" s="2">
        <f t="shared" si="269"/>
        <v>2.0305459190339574</v>
      </c>
      <c r="L3416" s="1">
        <v>100</v>
      </c>
      <c r="M3416" s="1">
        <f>L3416/E3416</f>
        <v>15.625</v>
      </c>
      <c r="N3416" s="1" t="s">
        <v>15034</v>
      </c>
    </row>
    <row r="3417" spans="1:14" x14ac:dyDescent="0.25">
      <c r="A3417" s="3">
        <v>3677</v>
      </c>
      <c r="C3417" s="3">
        <v>262.55</v>
      </c>
      <c r="D3417" s="3">
        <v>7.76</v>
      </c>
      <c r="E3417" s="3">
        <v>5.86</v>
      </c>
      <c r="F3417" s="4">
        <f>IF(C3417&gt;180,-(360-C3417),C3417)</f>
        <v>-97.449999999999989</v>
      </c>
      <c r="G3417" s="1">
        <f t="shared" si="265"/>
        <v>-97.449999999999989</v>
      </c>
      <c r="H3417" s="1">
        <f t="shared" si="266"/>
        <v>7.76</v>
      </c>
      <c r="I3417" s="2">
        <f t="shared" si="267"/>
        <v>-1.927103306360664</v>
      </c>
      <c r="J3417" s="2">
        <f t="shared" si="268"/>
        <v>-14.737170617241627</v>
      </c>
      <c r="K3417" s="2">
        <f t="shared" si="269"/>
        <v>2.0253580041374875</v>
      </c>
      <c r="L3417" s="1">
        <v>100</v>
      </c>
      <c r="M3417" s="1">
        <f>L3417/E3417</f>
        <v>17.064846416382252</v>
      </c>
      <c r="N3417" s="1" t="s">
        <v>15034</v>
      </c>
    </row>
    <row r="3418" spans="1:14" x14ac:dyDescent="0.25">
      <c r="A3418" s="3">
        <v>6967</v>
      </c>
      <c r="C3418" s="3">
        <v>38.29</v>
      </c>
      <c r="D3418" s="3">
        <v>7.75</v>
      </c>
      <c r="E3418" s="3">
        <v>6.42</v>
      </c>
      <c r="F3418" s="4">
        <f>IF(C3418&gt;180,-(360-C3418),C3418)</f>
        <v>38.29</v>
      </c>
      <c r="G3418" s="1">
        <f t="shared" si="265"/>
        <v>38.29</v>
      </c>
      <c r="H3418" s="1">
        <f t="shared" si="266"/>
        <v>7.75</v>
      </c>
      <c r="I3418" s="2">
        <f t="shared" si="267"/>
        <v>11.665729718800991</v>
      </c>
      <c r="J3418" s="2">
        <f t="shared" si="268"/>
        <v>9.2097326841691451</v>
      </c>
      <c r="K3418" s="2">
        <f t="shared" si="269"/>
        <v>2.0227639541058449</v>
      </c>
      <c r="L3418" s="1">
        <v>100</v>
      </c>
      <c r="M3418" s="1">
        <f>L3418/E3418</f>
        <v>15.576323987538942</v>
      </c>
      <c r="N3418" s="1" t="s">
        <v>15034</v>
      </c>
    </row>
    <row r="3419" spans="1:14" x14ac:dyDescent="0.25">
      <c r="A3419" s="3">
        <v>8179</v>
      </c>
      <c r="C3419" s="3">
        <v>99.84</v>
      </c>
      <c r="D3419" s="3">
        <v>7.73</v>
      </c>
      <c r="E3419" s="3">
        <v>6.11</v>
      </c>
      <c r="F3419" s="4">
        <f>IF(C3419&gt;180,-(360-C3419),C3419)</f>
        <v>99.84</v>
      </c>
      <c r="G3419" s="1">
        <f t="shared" si="265"/>
        <v>99.84</v>
      </c>
      <c r="H3419" s="1">
        <f t="shared" si="266"/>
        <v>7.73</v>
      </c>
      <c r="I3419" s="2">
        <f t="shared" si="267"/>
        <v>-2.5401666278537052</v>
      </c>
      <c r="J3419" s="2">
        <f t="shared" si="268"/>
        <v>14.645031304900124</v>
      </c>
      <c r="K3419" s="2">
        <f t="shared" si="269"/>
        <v>2.0175756692708404</v>
      </c>
      <c r="L3419" s="1">
        <v>100</v>
      </c>
      <c r="M3419" s="1">
        <f>L3419/E3419</f>
        <v>16.366612111292962</v>
      </c>
      <c r="N3419" s="1" t="s">
        <v>15034</v>
      </c>
    </row>
    <row r="3420" spans="1:14" x14ac:dyDescent="0.25">
      <c r="A3420" s="3">
        <v>6425</v>
      </c>
      <c r="B3420" s="3" t="s">
        <v>10735</v>
      </c>
      <c r="C3420" s="3">
        <v>0.55000000000000004</v>
      </c>
      <c r="D3420" s="3">
        <v>7.71</v>
      </c>
      <c r="E3420" s="3">
        <v>6.8</v>
      </c>
      <c r="F3420" s="4">
        <f>IF(C3420&gt;180,-(360-C3420),C3420)</f>
        <v>0.55000000000000004</v>
      </c>
      <c r="G3420" s="1">
        <f t="shared" si="265"/>
        <v>0.55000000000000004</v>
      </c>
      <c r="H3420" s="1">
        <f t="shared" si="266"/>
        <v>7.71</v>
      </c>
      <c r="I3420" s="2">
        <f t="shared" si="267"/>
        <v>14.863712146485318</v>
      </c>
      <c r="J3420" s="2">
        <f t="shared" si="268"/>
        <v>0.14268577651837286</v>
      </c>
      <c r="K3420" s="2">
        <f t="shared" si="269"/>
        <v>2.0123871386003604</v>
      </c>
      <c r="L3420" s="1">
        <v>100</v>
      </c>
      <c r="M3420" s="1">
        <f>L3420/E3420</f>
        <v>14.705882352941178</v>
      </c>
      <c r="N3420" s="1" t="s">
        <v>15034</v>
      </c>
    </row>
    <row r="3421" spans="1:14" x14ac:dyDescent="0.25">
      <c r="A3421" s="3">
        <v>6666</v>
      </c>
      <c r="C3421" s="3">
        <v>16.45</v>
      </c>
      <c r="D3421" s="3">
        <v>7.7</v>
      </c>
      <c r="E3421" s="3">
        <v>6.18</v>
      </c>
      <c r="F3421" s="4">
        <f>IF(C3421&gt;180,-(360-C3421),C3421)</f>
        <v>16.45</v>
      </c>
      <c r="G3421" s="1">
        <f t="shared" si="265"/>
        <v>16.45</v>
      </c>
      <c r="H3421" s="1">
        <f t="shared" si="266"/>
        <v>7.7</v>
      </c>
      <c r="I3421" s="2">
        <f t="shared" si="267"/>
        <v>14.256292534620536</v>
      </c>
      <c r="J3421" s="2">
        <f t="shared" si="268"/>
        <v>4.2093771681402199</v>
      </c>
      <c r="K3421" s="2">
        <f t="shared" si="269"/>
        <v>2.0097927812743808</v>
      </c>
      <c r="L3421" s="1">
        <v>100</v>
      </c>
      <c r="M3421" s="1">
        <f>L3421/E3421</f>
        <v>16.181229773462785</v>
      </c>
      <c r="N3421" s="1" t="s">
        <v>15034</v>
      </c>
    </row>
    <row r="3422" spans="1:14" x14ac:dyDescent="0.25">
      <c r="A3422" s="3">
        <v>6424</v>
      </c>
      <c r="B3422" s="3" t="s">
        <v>10735</v>
      </c>
      <c r="C3422" s="3">
        <v>0.54</v>
      </c>
      <c r="D3422" s="3">
        <v>7.7</v>
      </c>
      <c r="E3422" s="3">
        <v>5.2</v>
      </c>
      <c r="F3422" s="4">
        <f>IF(C3422&gt;180,-(360-C3422),C3422)</f>
        <v>0.54</v>
      </c>
      <c r="G3422" s="1">
        <f t="shared" si="265"/>
        <v>0.54</v>
      </c>
      <c r="H3422" s="1">
        <f t="shared" si="266"/>
        <v>7.7</v>
      </c>
      <c r="I3422" s="2">
        <f t="shared" si="267"/>
        <v>14.864087809289321</v>
      </c>
      <c r="J3422" s="2">
        <f t="shared" si="268"/>
        <v>0.14009487525948702</v>
      </c>
      <c r="K3422" s="2">
        <f t="shared" si="269"/>
        <v>2.0097927812743808</v>
      </c>
      <c r="L3422" s="1">
        <v>100</v>
      </c>
      <c r="M3422" s="1">
        <f>L3422/E3422</f>
        <v>19.23076923076923</v>
      </c>
      <c r="N3422" s="1" t="s">
        <v>15034</v>
      </c>
    </row>
    <row r="3423" spans="1:14" x14ac:dyDescent="0.25">
      <c r="A3423" s="3">
        <v>5698</v>
      </c>
      <c r="B3423" s="3" t="s">
        <v>9530</v>
      </c>
      <c r="C3423" s="3">
        <v>327.33999999999997</v>
      </c>
      <c r="D3423" s="3">
        <v>7.67</v>
      </c>
      <c r="E3423" s="3">
        <v>5</v>
      </c>
      <c r="F3423" s="4">
        <f>IF(C3423&gt;180,-(360-C3423),C3423)</f>
        <v>-32.660000000000025</v>
      </c>
      <c r="G3423" s="1">
        <f t="shared" si="265"/>
        <v>-32.660000000000025</v>
      </c>
      <c r="H3423" s="1">
        <f t="shared" si="266"/>
        <v>7.67</v>
      </c>
      <c r="I3423" s="2">
        <f t="shared" si="267"/>
        <v>12.515333256476247</v>
      </c>
      <c r="J3423" s="2">
        <f t="shared" si="268"/>
        <v>-8.0223682334305693</v>
      </c>
      <c r="K3423" s="2">
        <f t="shared" si="269"/>
        <v>2.0020093422818315</v>
      </c>
      <c r="L3423" s="1">
        <v>100</v>
      </c>
      <c r="M3423" s="1">
        <f>L3423/E3423</f>
        <v>20</v>
      </c>
      <c r="N3423" s="1" t="s">
        <v>15034</v>
      </c>
    </row>
    <row r="3424" spans="1:14" x14ac:dyDescent="0.25">
      <c r="A3424" s="3">
        <v>1335</v>
      </c>
      <c r="C3424" s="3">
        <v>146</v>
      </c>
      <c r="D3424" s="3">
        <v>7.67</v>
      </c>
      <c r="E3424" s="3">
        <v>5.39</v>
      </c>
      <c r="F3424" s="4">
        <f>IF(C3424&gt;180,-(360-C3424),C3424)</f>
        <v>146</v>
      </c>
      <c r="G3424" s="1">
        <f t="shared" si="265"/>
        <v>146</v>
      </c>
      <c r="H3424" s="1">
        <f t="shared" si="266"/>
        <v>7.67</v>
      </c>
      <c r="I3424" s="2">
        <f t="shared" si="267"/>
        <v>-12.324305322702902</v>
      </c>
      <c r="J3424" s="2">
        <f t="shared" si="268"/>
        <v>8.3128489043295595</v>
      </c>
      <c r="K3424" s="2">
        <f t="shared" si="269"/>
        <v>2.0020093422818315</v>
      </c>
      <c r="L3424" s="1">
        <v>100</v>
      </c>
      <c r="M3424" s="1">
        <f>L3424/E3424</f>
        <v>18.55287569573284</v>
      </c>
      <c r="N3424" s="1" t="s">
        <v>15034</v>
      </c>
    </row>
    <row r="3425" spans="1:14" x14ac:dyDescent="0.25">
      <c r="A3425" s="3">
        <v>7250</v>
      </c>
      <c r="C3425" s="3">
        <v>56.3</v>
      </c>
      <c r="D3425" s="3">
        <v>7.67</v>
      </c>
      <c r="E3425" s="3">
        <v>5.77</v>
      </c>
      <c r="F3425" s="4">
        <f>IF(C3425&gt;180,-(360-C3425),C3425)</f>
        <v>56.3</v>
      </c>
      <c r="G3425" s="1">
        <f t="shared" si="265"/>
        <v>56.3</v>
      </c>
      <c r="H3425" s="1">
        <f t="shared" si="266"/>
        <v>7.67</v>
      </c>
      <c r="I3425" s="2">
        <f t="shared" si="267"/>
        <v>8.2482053369365573</v>
      </c>
      <c r="J3425" s="2">
        <f t="shared" si="268"/>
        <v>12.367662160374028</v>
      </c>
      <c r="K3425" s="2">
        <f t="shared" si="269"/>
        <v>2.0020093422818315</v>
      </c>
      <c r="L3425" s="1">
        <v>100</v>
      </c>
      <c r="M3425" s="1">
        <f>L3425/E3425</f>
        <v>17.331022530329292</v>
      </c>
      <c r="N3425" s="1" t="s">
        <v>15034</v>
      </c>
    </row>
    <row r="3426" spans="1:14" x14ac:dyDescent="0.25">
      <c r="A3426" s="3">
        <v>1260</v>
      </c>
      <c r="C3426" s="3">
        <v>143.68</v>
      </c>
      <c r="D3426" s="3">
        <v>7.66</v>
      </c>
      <c r="E3426" s="3">
        <v>6.99</v>
      </c>
      <c r="F3426" s="4">
        <f>IF(C3426&gt;180,-(360-C3426),C3426)</f>
        <v>143.68</v>
      </c>
      <c r="G3426" s="1">
        <f t="shared" si="265"/>
        <v>143.68</v>
      </c>
      <c r="H3426" s="1">
        <f t="shared" si="266"/>
        <v>7.66</v>
      </c>
      <c r="I3426" s="2">
        <f t="shared" si="267"/>
        <v>-11.977975853955433</v>
      </c>
      <c r="J3426" s="2">
        <f t="shared" si="268"/>
        <v>8.8051368607966811</v>
      </c>
      <c r="K3426" s="2">
        <f t="shared" si="269"/>
        <v>1.9994147405428866</v>
      </c>
      <c r="L3426" s="1">
        <v>100</v>
      </c>
      <c r="M3426" s="1">
        <f>L3426/E3426</f>
        <v>14.306151645207439</v>
      </c>
      <c r="N3426" s="1" t="s">
        <v>15034</v>
      </c>
    </row>
    <row r="3427" spans="1:14" x14ac:dyDescent="0.25">
      <c r="A3427" s="3">
        <v>5297</v>
      </c>
      <c r="C3427" s="3">
        <v>314.58</v>
      </c>
      <c r="D3427" s="3">
        <v>7.65</v>
      </c>
      <c r="E3427" s="3">
        <v>4.75</v>
      </c>
      <c r="F3427" s="4">
        <f>IF(C3427&gt;180,-(360-C3427),C3427)</f>
        <v>-45.420000000000016</v>
      </c>
      <c r="G3427" s="1">
        <f t="shared" si="265"/>
        <v>-45.420000000000016</v>
      </c>
      <c r="H3427" s="1">
        <f t="shared" si="266"/>
        <v>7.65</v>
      </c>
      <c r="I3427" s="2">
        <f t="shared" si="267"/>
        <v>10.434860087562233</v>
      </c>
      <c r="J3427" s="2">
        <f t="shared" si="268"/>
        <v>-10.588975612848628</v>
      </c>
      <c r="K3427" s="2">
        <f t="shared" si="269"/>
        <v>1.9968200778982854</v>
      </c>
      <c r="L3427" s="1">
        <v>100</v>
      </c>
      <c r="M3427" s="1">
        <f>L3427/E3427</f>
        <v>21.05263157894737</v>
      </c>
      <c r="N3427" s="1" t="s">
        <v>15034</v>
      </c>
    </row>
    <row r="3428" spans="1:14" x14ac:dyDescent="0.25">
      <c r="A3428" s="3">
        <v>2649</v>
      </c>
      <c r="C3428" s="3">
        <v>204.5</v>
      </c>
      <c r="D3428" s="3">
        <v>7.65</v>
      </c>
      <c r="E3428" s="3">
        <v>5.13</v>
      </c>
      <c r="F3428" s="4">
        <f>IF(C3428&gt;180,-(360-C3428),C3428)</f>
        <v>-155.5</v>
      </c>
      <c r="G3428" s="1">
        <f t="shared" si="265"/>
        <v>-155.5</v>
      </c>
      <c r="H3428" s="1">
        <f t="shared" si="266"/>
        <v>7.65</v>
      </c>
      <c r="I3428" s="2">
        <f t="shared" si="267"/>
        <v>-13.527935785178448</v>
      </c>
      <c r="J3428" s="2">
        <f t="shared" si="268"/>
        <v>-6.1650355204646328</v>
      </c>
      <c r="K3428" s="2">
        <f t="shared" si="269"/>
        <v>1.9968200778982854</v>
      </c>
      <c r="L3428" s="1">
        <v>100</v>
      </c>
      <c r="M3428" s="1">
        <f>L3428/E3428</f>
        <v>19.49317738791423</v>
      </c>
      <c r="N3428" s="1" t="s">
        <v>15034</v>
      </c>
    </row>
    <row r="3429" spans="1:14" x14ac:dyDescent="0.25">
      <c r="A3429" s="3">
        <v>427</v>
      </c>
      <c r="B3429" s="3" t="s">
        <v>959</v>
      </c>
      <c r="C3429" s="3">
        <v>126.3</v>
      </c>
      <c r="D3429" s="3">
        <v>7.65</v>
      </c>
      <c r="E3429" s="3">
        <v>5.81</v>
      </c>
      <c r="F3429" s="4">
        <f>IF(C3429&gt;180,-(360-C3429),C3429)</f>
        <v>126.3</v>
      </c>
      <c r="G3429" s="1">
        <f t="shared" si="265"/>
        <v>126.3</v>
      </c>
      <c r="H3429" s="1">
        <f t="shared" si="266"/>
        <v>7.65</v>
      </c>
      <c r="I3429" s="2">
        <f t="shared" si="267"/>
        <v>-8.801161679178513</v>
      </c>
      <c r="J3429" s="2">
        <f t="shared" si="268"/>
        <v>11.98132975397397</v>
      </c>
      <c r="K3429" s="2">
        <f t="shared" si="269"/>
        <v>1.9968200778982854</v>
      </c>
      <c r="L3429" s="1">
        <v>100</v>
      </c>
      <c r="M3429" s="1">
        <f>L3429/E3429</f>
        <v>17.211703958691913</v>
      </c>
      <c r="N3429" s="1" t="s">
        <v>15034</v>
      </c>
    </row>
    <row r="3430" spans="1:14" x14ac:dyDescent="0.25">
      <c r="A3430" s="3">
        <v>3533</v>
      </c>
      <c r="C3430" s="3">
        <v>255.62</v>
      </c>
      <c r="D3430" s="3">
        <v>7.64</v>
      </c>
      <c r="E3430" s="3">
        <v>6.5</v>
      </c>
      <c r="F3430" s="4">
        <f>IF(C3430&gt;180,-(360-C3430),C3430)</f>
        <v>-104.38</v>
      </c>
      <c r="G3430" s="1">
        <f t="shared" si="265"/>
        <v>-104.38</v>
      </c>
      <c r="H3430" s="1">
        <f t="shared" si="266"/>
        <v>7.64</v>
      </c>
      <c r="I3430" s="2">
        <f t="shared" si="267"/>
        <v>-3.6922071850010707</v>
      </c>
      <c r="J3430" s="2">
        <f t="shared" si="268"/>
        <v>-14.401064937663003</v>
      </c>
      <c r="K3430" s="2">
        <f t="shared" si="269"/>
        <v>1.9942253544270665</v>
      </c>
      <c r="L3430" s="1">
        <v>100</v>
      </c>
      <c r="M3430" s="1">
        <f>L3430/E3430</f>
        <v>15.384615384615385</v>
      </c>
      <c r="N3430" s="1" t="s">
        <v>15034</v>
      </c>
    </row>
    <row r="3431" spans="1:14" x14ac:dyDescent="0.25">
      <c r="A3431" s="3">
        <v>4417</v>
      </c>
      <c r="C3431" s="3">
        <v>290.32</v>
      </c>
      <c r="D3431" s="3">
        <v>7.63</v>
      </c>
      <c r="E3431" s="3">
        <v>5.81</v>
      </c>
      <c r="F3431" s="4">
        <f>IF(C3431&gt;180,-(360-C3431),C3431)</f>
        <v>-69.680000000000007</v>
      </c>
      <c r="G3431" s="1">
        <f t="shared" si="265"/>
        <v>-69.680000000000007</v>
      </c>
      <c r="H3431" s="1">
        <f t="shared" si="266"/>
        <v>7.63</v>
      </c>
      <c r="I3431" s="2">
        <f t="shared" si="267"/>
        <v>5.1628260382420983</v>
      </c>
      <c r="J3431" s="2">
        <f t="shared" si="268"/>
        <v>-13.941973854898068</v>
      </c>
      <c r="K3431" s="2">
        <f t="shared" si="269"/>
        <v>1.9916305702082693</v>
      </c>
      <c r="L3431" s="1">
        <v>100</v>
      </c>
      <c r="M3431" s="1">
        <f>L3431/E3431</f>
        <v>17.211703958691913</v>
      </c>
      <c r="N3431" s="1" t="s">
        <v>15034</v>
      </c>
    </row>
    <row r="3432" spans="1:14" x14ac:dyDescent="0.25">
      <c r="A3432" s="3">
        <v>3276</v>
      </c>
      <c r="C3432" s="3">
        <v>243.61</v>
      </c>
      <c r="D3432" s="3">
        <v>7.63</v>
      </c>
      <c r="E3432" s="3">
        <v>6.13</v>
      </c>
      <c r="F3432" s="4">
        <f>IF(C3432&gt;180,-(360-C3432),C3432)</f>
        <v>-116.38999999999999</v>
      </c>
      <c r="G3432" s="1">
        <f t="shared" si="265"/>
        <v>-116.38999999999999</v>
      </c>
      <c r="H3432" s="1">
        <f t="shared" si="266"/>
        <v>7.63</v>
      </c>
      <c r="I3432" s="2">
        <f t="shared" si="267"/>
        <v>-6.6081524174560959</v>
      </c>
      <c r="J3432" s="2">
        <f t="shared" si="268"/>
        <v>-13.317872551555711</v>
      </c>
      <c r="K3432" s="2">
        <f t="shared" si="269"/>
        <v>1.9916305702082693</v>
      </c>
      <c r="L3432" s="1">
        <v>100</v>
      </c>
      <c r="M3432" s="1">
        <f>L3432/E3432</f>
        <v>16.31321370309951</v>
      </c>
      <c r="N3432" s="1" t="s">
        <v>15034</v>
      </c>
    </row>
    <row r="3433" spans="1:14" x14ac:dyDescent="0.25">
      <c r="A3433" s="3">
        <v>5141</v>
      </c>
      <c r="C3433" s="3">
        <v>310.25</v>
      </c>
      <c r="D3433" s="3">
        <v>7.6</v>
      </c>
      <c r="E3433" s="3">
        <v>5.01</v>
      </c>
      <c r="F3433" s="4">
        <f>IF(C3433&gt;180,-(360-C3433),C3433)</f>
        <v>-49.75</v>
      </c>
      <c r="G3433" s="1">
        <f t="shared" si="265"/>
        <v>-49.75</v>
      </c>
      <c r="H3433" s="1">
        <f t="shared" si="266"/>
        <v>7.6</v>
      </c>
      <c r="I3433" s="2">
        <f t="shared" si="267"/>
        <v>9.6067219432691484</v>
      </c>
      <c r="J3433" s="2">
        <f t="shared" si="268"/>
        <v>-11.347918273095118</v>
      </c>
      <c r="K3433" s="2">
        <f t="shared" si="269"/>
        <v>1.9838458538568364</v>
      </c>
      <c r="L3433" s="1">
        <v>100</v>
      </c>
      <c r="M3433" s="1">
        <f>L3433/E3433</f>
        <v>19.960079840319363</v>
      </c>
      <c r="N3433" s="1" t="s">
        <v>15034</v>
      </c>
    </row>
    <row r="3434" spans="1:14" x14ac:dyDescent="0.25">
      <c r="A3434" s="3">
        <v>6015</v>
      </c>
      <c r="C3434" s="3">
        <v>338.51</v>
      </c>
      <c r="D3434" s="3">
        <v>7.55</v>
      </c>
      <c r="E3434" s="3">
        <v>5.86</v>
      </c>
      <c r="F3434" s="4">
        <f>IF(C3434&gt;180,-(360-C3434),C3434)</f>
        <v>-21.490000000000009</v>
      </c>
      <c r="G3434" s="1">
        <f t="shared" si="265"/>
        <v>-21.490000000000009</v>
      </c>
      <c r="H3434" s="1">
        <f t="shared" si="266"/>
        <v>7.55</v>
      </c>
      <c r="I3434" s="2">
        <f t="shared" si="267"/>
        <v>13.836221754636476</v>
      </c>
      <c r="J3434" s="2">
        <f t="shared" si="268"/>
        <v>-5.4474433021773772</v>
      </c>
      <c r="K3434" s="2">
        <f t="shared" si="269"/>
        <v>1.9708701190304705</v>
      </c>
      <c r="L3434" s="1">
        <v>100</v>
      </c>
      <c r="M3434" s="1">
        <f>L3434/E3434</f>
        <v>17.064846416382252</v>
      </c>
      <c r="N3434" s="1" t="s">
        <v>15034</v>
      </c>
    </row>
    <row r="3435" spans="1:14" x14ac:dyDescent="0.25">
      <c r="A3435" s="3">
        <v>5234</v>
      </c>
      <c r="C3435" s="3">
        <v>312.44</v>
      </c>
      <c r="D3435" s="3">
        <v>7.54</v>
      </c>
      <c r="E3435" s="3">
        <v>6.14</v>
      </c>
      <c r="F3435" s="4">
        <f>IF(C3435&gt;180,-(360-C3435),C3435)</f>
        <v>-47.56</v>
      </c>
      <c r="G3435" s="1">
        <f t="shared" si="265"/>
        <v>-47.56</v>
      </c>
      <c r="H3435" s="1">
        <f t="shared" si="266"/>
        <v>7.54</v>
      </c>
      <c r="I3435" s="2">
        <f t="shared" si="267"/>
        <v>10.034744210215154</v>
      </c>
      <c r="J3435" s="2">
        <f t="shared" si="268"/>
        <v>-10.974051347617513</v>
      </c>
      <c r="K3435" s="2">
        <f t="shared" si="269"/>
        <v>1.968274791640567</v>
      </c>
      <c r="L3435" s="1">
        <v>100</v>
      </c>
      <c r="M3435" s="1">
        <f>L3435/E3435</f>
        <v>16.286644951140065</v>
      </c>
      <c r="N3435" s="1" t="s">
        <v>15034</v>
      </c>
    </row>
    <row r="3436" spans="1:14" x14ac:dyDescent="0.25">
      <c r="A3436" s="3">
        <v>2865</v>
      </c>
      <c r="C3436" s="3">
        <v>218.99</v>
      </c>
      <c r="D3436" s="3">
        <v>7.54</v>
      </c>
      <c r="E3436" s="3">
        <v>5.59</v>
      </c>
      <c r="F3436" s="4">
        <f>IF(C3436&gt;180,-(360-C3436),C3436)</f>
        <v>-141.01</v>
      </c>
      <c r="G3436" s="1">
        <f t="shared" si="265"/>
        <v>-141.01</v>
      </c>
      <c r="H3436" s="1">
        <f t="shared" si="266"/>
        <v>7.54</v>
      </c>
      <c r="I3436" s="2">
        <f t="shared" si="267"/>
        <v>-11.558028614024497</v>
      </c>
      <c r="J3436" s="2">
        <f t="shared" si="268"/>
        <v>-9.3561674259273087</v>
      </c>
      <c r="K3436" s="2">
        <f t="shared" si="269"/>
        <v>1.968274791640567</v>
      </c>
      <c r="L3436" s="1">
        <v>100</v>
      </c>
      <c r="M3436" s="1">
        <f>L3436/E3436</f>
        <v>17.889087656529519</v>
      </c>
      <c r="N3436" s="1" t="s">
        <v>15034</v>
      </c>
    </row>
    <row r="3437" spans="1:14" x14ac:dyDescent="0.25">
      <c r="A3437" s="3">
        <v>1511</v>
      </c>
      <c r="B3437" s="3" t="s">
        <v>2893</v>
      </c>
      <c r="C3437" s="3">
        <v>151.27000000000001</v>
      </c>
      <c r="D3437" s="3">
        <v>7.54</v>
      </c>
      <c r="E3437" s="3">
        <v>5.3</v>
      </c>
      <c r="F3437" s="4">
        <f>IF(C3437&gt;180,-(360-C3437),C3437)</f>
        <v>151.27000000000001</v>
      </c>
      <c r="G3437" s="1">
        <f t="shared" si="265"/>
        <v>151.27000000000001</v>
      </c>
      <c r="H3437" s="1">
        <f t="shared" si="266"/>
        <v>7.54</v>
      </c>
      <c r="I3437" s="2">
        <f t="shared" si="267"/>
        <v>-13.039687886581001</v>
      </c>
      <c r="J3437" s="2">
        <f t="shared" si="268"/>
        <v>7.1478971848470927</v>
      </c>
      <c r="K3437" s="2">
        <f t="shared" si="269"/>
        <v>1.968274791640567</v>
      </c>
      <c r="L3437" s="1">
        <v>100</v>
      </c>
      <c r="M3437" s="1">
        <f>L3437/E3437</f>
        <v>18.867924528301888</v>
      </c>
      <c r="N3437" s="1" t="s">
        <v>15034</v>
      </c>
    </row>
    <row r="3438" spans="1:14" x14ac:dyDescent="0.25">
      <c r="A3438" s="3">
        <v>7721</v>
      </c>
      <c r="C3438" s="3">
        <v>83.37</v>
      </c>
      <c r="D3438" s="3">
        <v>7.54</v>
      </c>
      <c r="E3438" s="3">
        <v>6.92</v>
      </c>
      <c r="F3438" s="4">
        <f>IF(C3438&gt;180,-(360-C3438),C3438)</f>
        <v>83.37</v>
      </c>
      <c r="G3438" s="1">
        <f t="shared" si="265"/>
        <v>83.37</v>
      </c>
      <c r="H3438" s="1">
        <f t="shared" si="266"/>
        <v>7.54</v>
      </c>
      <c r="I3438" s="2">
        <f t="shared" si="267"/>
        <v>1.7168844255927886</v>
      </c>
      <c r="J3438" s="2">
        <f t="shared" si="268"/>
        <v>14.770856515915019</v>
      </c>
      <c r="K3438" s="2">
        <f t="shared" si="269"/>
        <v>1.968274791640567</v>
      </c>
      <c r="L3438" s="1">
        <v>100</v>
      </c>
      <c r="M3438" s="1">
        <f>L3438/E3438</f>
        <v>14.450867052023122</v>
      </c>
      <c r="N3438" s="1" t="s">
        <v>15034</v>
      </c>
    </row>
    <row r="3439" spans="1:14" x14ac:dyDescent="0.25">
      <c r="A3439" s="3">
        <v>6080</v>
      </c>
      <c r="C3439" s="3">
        <v>340.98</v>
      </c>
      <c r="D3439" s="3">
        <v>7.53</v>
      </c>
      <c r="E3439" s="3">
        <v>6.12</v>
      </c>
      <c r="F3439" s="4">
        <f>IF(C3439&gt;180,-(360-C3439),C3439)</f>
        <v>-19.019999999999982</v>
      </c>
      <c r="G3439" s="1">
        <f t="shared" si="265"/>
        <v>-19.019999999999982</v>
      </c>
      <c r="H3439" s="1">
        <f t="shared" si="266"/>
        <v>7.53</v>
      </c>
      <c r="I3439" s="2">
        <f t="shared" si="267"/>
        <v>14.058780943517673</v>
      </c>
      <c r="J3439" s="2">
        <f t="shared" si="268"/>
        <v>-4.8463164219559953</v>
      </c>
      <c r="K3439" s="2">
        <f t="shared" si="269"/>
        <v>1.9656794042935843</v>
      </c>
      <c r="L3439" s="1">
        <v>100</v>
      </c>
      <c r="M3439" s="1">
        <f>L3439/E3439</f>
        <v>16.33986928104575</v>
      </c>
      <c r="N3439" s="1" t="s">
        <v>15034</v>
      </c>
    </row>
    <row r="3440" spans="1:14" x14ac:dyDescent="0.25">
      <c r="A3440" s="3">
        <v>7854</v>
      </c>
      <c r="C3440" s="3">
        <v>88.94</v>
      </c>
      <c r="D3440" s="3">
        <v>7.53</v>
      </c>
      <c r="E3440" s="3">
        <v>6.18</v>
      </c>
      <c r="F3440" s="4">
        <f>IF(C3440&gt;180,-(360-C3440),C3440)</f>
        <v>88.94</v>
      </c>
      <c r="G3440" s="1">
        <f t="shared" si="265"/>
        <v>88.94</v>
      </c>
      <c r="H3440" s="1">
        <f t="shared" si="266"/>
        <v>7.53</v>
      </c>
      <c r="I3440" s="2">
        <f t="shared" si="267"/>
        <v>0.2750985401746025</v>
      </c>
      <c r="J3440" s="2">
        <f t="shared" si="268"/>
        <v>14.868100930271149</v>
      </c>
      <c r="K3440" s="2">
        <f t="shared" si="269"/>
        <v>1.9656794042935843</v>
      </c>
      <c r="L3440" s="1">
        <v>100</v>
      </c>
      <c r="M3440" s="1">
        <f>L3440/E3440</f>
        <v>16.181229773462785</v>
      </c>
      <c r="N3440" s="1" t="s">
        <v>15034</v>
      </c>
    </row>
    <row r="3441" spans="1:14" x14ac:dyDescent="0.25">
      <c r="A3441" s="3">
        <v>4497</v>
      </c>
      <c r="C3441" s="3">
        <v>292.55</v>
      </c>
      <c r="D3441" s="3">
        <v>7.47</v>
      </c>
      <c r="E3441" s="3">
        <v>5.96</v>
      </c>
      <c r="F3441" s="4">
        <f>IF(C3441&gt;180,-(360-C3441),C3441)</f>
        <v>-67.449999999999989</v>
      </c>
      <c r="G3441" s="1">
        <f t="shared" si="265"/>
        <v>-67.449999999999989</v>
      </c>
      <c r="H3441" s="1">
        <f t="shared" si="266"/>
        <v>7.47</v>
      </c>
      <c r="I3441" s="2">
        <f t="shared" si="267"/>
        <v>5.7035231150990571</v>
      </c>
      <c r="J3441" s="2">
        <f t="shared" si="268"/>
        <v>-13.73560742540073</v>
      </c>
      <c r="K3441" s="2">
        <f t="shared" si="269"/>
        <v>1.9501058255405253</v>
      </c>
      <c r="L3441" s="1">
        <v>100</v>
      </c>
      <c r="M3441" s="1">
        <f>L3441/E3441</f>
        <v>16.778523489932887</v>
      </c>
      <c r="N3441" s="1" t="s">
        <v>15034</v>
      </c>
    </row>
    <row r="3442" spans="1:14" x14ac:dyDescent="0.25">
      <c r="A3442" s="3">
        <v>8029</v>
      </c>
      <c r="C3442" s="3">
        <v>94.82</v>
      </c>
      <c r="D3442" s="3">
        <v>7.47</v>
      </c>
      <c r="E3442" s="3">
        <v>6.23</v>
      </c>
      <c r="F3442" s="4">
        <f>IF(C3442&gt;180,-(360-C3442),C3442)</f>
        <v>94.82</v>
      </c>
      <c r="G3442" s="1">
        <f t="shared" si="265"/>
        <v>94.82</v>
      </c>
      <c r="H3442" s="1">
        <f t="shared" si="266"/>
        <v>7.47</v>
      </c>
      <c r="I3442" s="2">
        <f t="shared" si="267"/>
        <v>-1.2496883953853573</v>
      </c>
      <c r="J3442" s="2">
        <f t="shared" si="268"/>
        <v>14.82010007333392</v>
      </c>
      <c r="K3442" s="2">
        <f t="shared" si="269"/>
        <v>1.9501058255405253</v>
      </c>
      <c r="L3442" s="1">
        <v>100</v>
      </c>
      <c r="M3442" s="1">
        <f>L3442/E3442</f>
        <v>16.051364365971107</v>
      </c>
      <c r="N3442" s="1" t="s">
        <v>15034</v>
      </c>
    </row>
    <row r="3443" spans="1:14" x14ac:dyDescent="0.25">
      <c r="A3443" s="3">
        <v>2778</v>
      </c>
      <c r="C3443" s="3">
        <v>213.67</v>
      </c>
      <c r="D3443" s="3">
        <v>7.46</v>
      </c>
      <c r="E3443" s="3">
        <v>5.89</v>
      </c>
      <c r="F3443" s="4">
        <f>IF(C3443&gt;180,-(360-C3443),C3443)</f>
        <v>-146.33000000000001</v>
      </c>
      <c r="G3443" s="1">
        <f t="shared" si="265"/>
        <v>-146.33000000000001</v>
      </c>
      <c r="H3443" s="1">
        <f t="shared" si="266"/>
        <v>7.46</v>
      </c>
      <c r="I3443" s="2">
        <f t="shared" si="267"/>
        <v>-12.378002901355746</v>
      </c>
      <c r="J3443" s="2">
        <f t="shared" si="268"/>
        <v>-8.2457412579628979</v>
      </c>
      <c r="K3443" s="2">
        <f t="shared" si="269"/>
        <v>1.9475100207077742</v>
      </c>
      <c r="L3443" s="1">
        <v>100</v>
      </c>
      <c r="M3443" s="1">
        <f>L3443/E3443</f>
        <v>16.977928692699493</v>
      </c>
      <c r="N3443" s="1" t="s">
        <v>15034</v>
      </c>
    </row>
    <row r="3444" spans="1:14" x14ac:dyDescent="0.25">
      <c r="A3444" s="3">
        <v>6985</v>
      </c>
      <c r="C3444" s="3">
        <v>39.4</v>
      </c>
      <c r="D3444" s="3">
        <v>7.45</v>
      </c>
      <c r="E3444" s="3">
        <v>5.39</v>
      </c>
      <c r="F3444" s="4">
        <f>IF(C3444&gt;180,-(360-C3444),C3444)</f>
        <v>39.4</v>
      </c>
      <c r="G3444" s="1">
        <f t="shared" si="265"/>
        <v>39.4</v>
      </c>
      <c r="H3444" s="1">
        <f t="shared" si="266"/>
        <v>7.45</v>
      </c>
      <c r="I3444" s="2">
        <f t="shared" si="267"/>
        <v>11.493156864000918</v>
      </c>
      <c r="J3444" s="2">
        <f t="shared" si="268"/>
        <v>9.4405854809496947</v>
      </c>
      <c r="K3444" s="2">
        <f t="shared" si="269"/>
        <v>1.9449141565504759</v>
      </c>
      <c r="L3444" s="1">
        <v>100</v>
      </c>
      <c r="M3444" s="1">
        <f>L3444/E3444</f>
        <v>18.55287569573284</v>
      </c>
      <c r="N3444" s="1" t="s">
        <v>15034</v>
      </c>
    </row>
    <row r="3445" spans="1:14" x14ac:dyDescent="0.25">
      <c r="A3445" s="3">
        <v>7426</v>
      </c>
      <c r="B3445" s="3" t="s">
        <v>12284</v>
      </c>
      <c r="C3445" s="3">
        <v>67.97</v>
      </c>
      <c r="D3445" s="3">
        <v>7.44</v>
      </c>
      <c r="E3445" s="3">
        <v>4.74</v>
      </c>
      <c r="F3445" s="4">
        <f>IF(C3445&gt;180,-(360-C3445),C3445)</f>
        <v>67.97</v>
      </c>
      <c r="G3445" s="1">
        <f t="shared" si="265"/>
        <v>67.97</v>
      </c>
      <c r="H3445" s="1">
        <f t="shared" si="266"/>
        <v>7.44</v>
      </c>
      <c r="I3445" s="2">
        <f t="shared" si="267"/>
        <v>5.5790117455475539</v>
      </c>
      <c r="J3445" s="2">
        <f t="shared" si="268"/>
        <v>13.787749193549482</v>
      </c>
      <c r="K3445" s="2">
        <f t="shared" si="269"/>
        <v>1.9423182331477042</v>
      </c>
      <c r="L3445" s="1">
        <v>100</v>
      </c>
      <c r="M3445" s="1">
        <f>L3445/E3445</f>
        <v>21.09704641350211</v>
      </c>
      <c r="N3445" s="1" t="s">
        <v>15034</v>
      </c>
    </row>
    <row r="3446" spans="1:14" x14ac:dyDescent="0.25">
      <c r="A3446" s="3">
        <v>7308</v>
      </c>
      <c r="C3446" s="3">
        <v>60.56</v>
      </c>
      <c r="D3446" s="3">
        <v>7.44</v>
      </c>
      <c r="E3446" s="3">
        <v>6.16</v>
      </c>
      <c r="F3446" s="4">
        <f>IF(C3446&gt;180,-(360-C3446),C3446)</f>
        <v>60.56</v>
      </c>
      <c r="G3446" s="1">
        <f t="shared" si="265"/>
        <v>60.56</v>
      </c>
      <c r="H3446" s="1">
        <f t="shared" si="266"/>
        <v>7.44</v>
      </c>
      <c r="I3446" s="2">
        <f t="shared" si="267"/>
        <v>7.3106072967180573</v>
      </c>
      <c r="J3446" s="2">
        <f t="shared" si="268"/>
        <v>12.953085378949476</v>
      </c>
      <c r="K3446" s="2">
        <f t="shared" si="269"/>
        <v>1.9423182331477042</v>
      </c>
      <c r="L3446" s="1">
        <v>100</v>
      </c>
      <c r="M3446" s="1">
        <f>L3446/E3446</f>
        <v>16.233766233766232</v>
      </c>
      <c r="N3446" s="1" t="s">
        <v>15034</v>
      </c>
    </row>
    <row r="3447" spans="1:14" x14ac:dyDescent="0.25">
      <c r="A3447" s="3">
        <v>4682</v>
      </c>
      <c r="C3447" s="3">
        <v>298.27</v>
      </c>
      <c r="D3447" s="3">
        <v>7.43</v>
      </c>
      <c r="E3447" s="3">
        <v>5</v>
      </c>
      <c r="F3447" s="4">
        <f>IF(C3447&gt;180,-(360-C3447),C3447)</f>
        <v>-61.730000000000018</v>
      </c>
      <c r="G3447" s="1">
        <f t="shared" si="265"/>
        <v>-61.730000000000018</v>
      </c>
      <c r="H3447" s="1">
        <f t="shared" si="266"/>
        <v>7.43</v>
      </c>
      <c r="I3447" s="2">
        <f t="shared" si="267"/>
        <v>7.0447553895993149</v>
      </c>
      <c r="J3447" s="2">
        <f t="shared" si="268"/>
        <v>-13.099957980517416</v>
      </c>
      <c r="K3447" s="2">
        <f t="shared" si="269"/>
        <v>1.9397222505785363</v>
      </c>
      <c r="L3447" s="1">
        <v>100</v>
      </c>
      <c r="M3447" s="1">
        <f>L3447/E3447</f>
        <v>20</v>
      </c>
      <c r="N3447" s="1" t="s">
        <v>15034</v>
      </c>
    </row>
    <row r="3448" spans="1:14" x14ac:dyDescent="0.25">
      <c r="A3448" s="3">
        <v>1204</v>
      </c>
      <c r="C3448" s="3">
        <v>142.28</v>
      </c>
      <c r="D3448" s="3">
        <v>7.42</v>
      </c>
      <c r="E3448" s="3">
        <v>5.03</v>
      </c>
      <c r="F3448" s="4">
        <f>IF(C3448&gt;180,-(360-C3448),C3448)</f>
        <v>142.28</v>
      </c>
      <c r="G3448" s="1">
        <f t="shared" si="265"/>
        <v>142.28</v>
      </c>
      <c r="H3448" s="1">
        <f t="shared" si="266"/>
        <v>7.42</v>
      </c>
      <c r="I3448" s="2">
        <f t="shared" si="267"/>
        <v>-11.765793261100161</v>
      </c>
      <c r="J3448" s="2">
        <f t="shared" si="268"/>
        <v>9.1002006015118848</v>
      </c>
      <c r="K3448" s="2">
        <f t="shared" si="269"/>
        <v>1.9371262089220493</v>
      </c>
      <c r="L3448" s="1">
        <v>100</v>
      </c>
      <c r="M3448" s="1">
        <f>L3448/E3448</f>
        <v>19.880715705765407</v>
      </c>
      <c r="N3448" s="1" t="s">
        <v>15034</v>
      </c>
    </row>
    <row r="3449" spans="1:14" x14ac:dyDescent="0.25">
      <c r="A3449" s="3">
        <v>2339</v>
      </c>
      <c r="C3449" s="3">
        <v>186.37</v>
      </c>
      <c r="D3449" s="3">
        <v>7.41</v>
      </c>
      <c r="E3449" s="3">
        <v>6.47</v>
      </c>
      <c r="F3449" s="4">
        <f>IF(C3449&gt;180,-(360-C3449),C3449)</f>
        <v>-173.63</v>
      </c>
      <c r="G3449" s="1">
        <f t="shared" si="265"/>
        <v>-173.63</v>
      </c>
      <c r="H3449" s="1">
        <f t="shared" si="266"/>
        <v>7.41</v>
      </c>
      <c r="I3449" s="2">
        <f t="shared" si="267"/>
        <v>-14.782895640372464</v>
      </c>
      <c r="J3449" s="2">
        <f t="shared" si="268"/>
        <v>-1.6503301930531018</v>
      </c>
      <c r="K3449" s="2">
        <f t="shared" si="269"/>
        <v>1.9345301082573241</v>
      </c>
      <c r="L3449" s="1">
        <v>100</v>
      </c>
      <c r="M3449" s="1">
        <f>L3449/E3449</f>
        <v>15.45595054095827</v>
      </c>
      <c r="N3449" s="1" t="s">
        <v>15034</v>
      </c>
    </row>
    <row r="3450" spans="1:14" x14ac:dyDescent="0.25">
      <c r="A3450" s="3">
        <v>3192</v>
      </c>
      <c r="B3450" s="3" t="s">
        <v>5608</v>
      </c>
      <c r="C3450" s="3">
        <v>239.04</v>
      </c>
      <c r="D3450" s="3">
        <v>7.4</v>
      </c>
      <c r="E3450" s="3">
        <v>4.4000000000000004</v>
      </c>
      <c r="F3450" s="4">
        <f>IF(C3450&gt;180,-(360-C3450),C3450)</f>
        <v>-120.96000000000001</v>
      </c>
      <c r="G3450" s="1">
        <f t="shared" si="265"/>
        <v>-120.96000000000001</v>
      </c>
      <c r="H3450" s="1">
        <f t="shared" si="266"/>
        <v>7.4</v>
      </c>
      <c r="I3450" s="2">
        <f t="shared" si="267"/>
        <v>-7.6523227566138248</v>
      </c>
      <c r="J3450" s="2">
        <f t="shared" si="268"/>
        <v>-12.755766838830658</v>
      </c>
      <c r="K3450" s="2">
        <f t="shared" si="269"/>
        <v>1.9319339486634419</v>
      </c>
      <c r="L3450" s="1">
        <v>100</v>
      </c>
      <c r="M3450" s="1">
        <f>L3450/E3450</f>
        <v>22.727272727272727</v>
      </c>
      <c r="N3450" s="1" t="s">
        <v>15034</v>
      </c>
    </row>
    <row r="3451" spans="1:14" x14ac:dyDescent="0.25">
      <c r="A3451" s="3">
        <v>5699</v>
      </c>
      <c r="B3451" s="3" t="s">
        <v>9532</v>
      </c>
      <c r="C3451" s="3">
        <v>327.10000000000002</v>
      </c>
      <c r="D3451" s="3">
        <v>7.37</v>
      </c>
      <c r="E3451" s="3">
        <v>5.65</v>
      </c>
      <c r="F3451" s="4">
        <f>IF(C3451&gt;180,-(360-C3451),C3451)</f>
        <v>-32.899999999999977</v>
      </c>
      <c r="G3451" s="1">
        <f t="shared" si="265"/>
        <v>-32.899999999999977</v>
      </c>
      <c r="H3451" s="1">
        <f t="shared" si="266"/>
        <v>7.37</v>
      </c>
      <c r="I3451" s="2">
        <f t="shared" si="267"/>
        <v>12.490249717683483</v>
      </c>
      <c r="J3451" s="2">
        <f t="shared" si="268"/>
        <v>-8.0803049174060728</v>
      </c>
      <c r="K3451" s="2">
        <f t="shared" si="269"/>
        <v>1.924145117097698</v>
      </c>
      <c r="L3451" s="1">
        <v>100</v>
      </c>
      <c r="M3451" s="1">
        <f>L3451/E3451</f>
        <v>17.699115044247787</v>
      </c>
      <c r="N3451" s="1" t="s">
        <v>15034</v>
      </c>
    </row>
    <row r="3452" spans="1:14" x14ac:dyDescent="0.25">
      <c r="A3452" s="3">
        <v>8417</v>
      </c>
      <c r="B3452" s="3" t="s">
        <v>13905</v>
      </c>
      <c r="C3452" s="3">
        <v>106.15</v>
      </c>
      <c r="D3452" s="3">
        <v>7.37</v>
      </c>
      <c r="E3452" s="3">
        <v>4.29</v>
      </c>
      <c r="F3452" s="4">
        <f>IF(C3452&gt;180,-(360-C3452),C3452)</f>
        <v>106.15</v>
      </c>
      <c r="G3452" s="1">
        <f t="shared" si="265"/>
        <v>106.15</v>
      </c>
      <c r="H3452" s="1">
        <f t="shared" si="266"/>
        <v>7.37</v>
      </c>
      <c r="I3452" s="2">
        <f t="shared" si="267"/>
        <v>-4.137825218779132</v>
      </c>
      <c r="J3452" s="2">
        <f t="shared" si="268"/>
        <v>14.28901914153608</v>
      </c>
      <c r="K3452" s="2">
        <f t="shared" si="269"/>
        <v>1.924145117097698</v>
      </c>
      <c r="L3452" s="1">
        <v>100</v>
      </c>
      <c r="M3452" s="1">
        <f>L3452/E3452</f>
        <v>23.310023310023311</v>
      </c>
      <c r="N3452" s="1" t="s">
        <v>15034</v>
      </c>
    </row>
    <row r="3453" spans="1:14" x14ac:dyDescent="0.25">
      <c r="A3453" s="3">
        <v>4296</v>
      </c>
      <c r="C3453" s="3">
        <v>286.02</v>
      </c>
      <c r="D3453" s="3">
        <v>7.36</v>
      </c>
      <c r="E3453" s="3">
        <v>6.15</v>
      </c>
      <c r="F3453" s="4">
        <f>IF(C3453&gt;180,-(360-C3453),C3453)</f>
        <v>-73.980000000000018</v>
      </c>
      <c r="G3453" s="1">
        <f t="shared" si="265"/>
        <v>-73.980000000000018</v>
      </c>
      <c r="H3453" s="1">
        <f t="shared" si="266"/>
        <v>7.36</v>
      </c>
      <c r="I3453" s="2">
        <f t="shared" si="267"/>
        <v>4.1054864562771671</v>
      </c>
      <c r="J3453" s="2">
        <f t="shared" si="268"/>
        <v>-14.298693348137915</v>
      </c>
      <c r="K3453" s="2">
        <f t="shared" si="269"/>
        <v>1.9215487225780419</v>
      </c>
      <c r="L3453" s="1">
        <v>100</v>
      </c>
      <c r="M3453" s="1">
        <f>L3453/E3453</f>
        <v>16.260162601626014</v>
      </c>
      <c r="N3453" s="1" t="s">
        <v>15034</v>
      </c>
    </row>
    <row r="3454" spans="1:14" x14ac:dyDescent="0.25">
      <c r="A3454" s="3">
        <v>1555</v>
      </c>
      <c r="B3454" s="3" t="s">
        <v>2962</v>
      </c>
      <c r="C3454" s="3">
        <v>153.07</v>
      </c>
      <c r="D3454" s="3">
        <v>7.36</v>
      </c>
      <c r="E3454" s="3">
        <v>5.52</v>
      </c>
      <c r="F3454" s="4">
        <f>IF(C3454&gt;180,-(360-C3454),C3454)</f>
        <v>153.07</v>
      </c>
      <c r="G3454" s="1">
        <f t="shared" si="265"/>
        <v>153.07</v>
      </c>
      <c r="H3454" s="1">
        <f t="shared" si="266"/>
        <v>7.36</v>
      </c>
      <c r="I3454" s="2">
        <f t="shared" si="267"/>
        <v>-13.263222010785624</v>
      </c>
      <c r="J3454" s="2">
        <f t="shared" si="268"/>
        <v>6.7375509199834962</v>
      </c>
      <c r="K3454" s="2">
        <f t="shared" si="269"/>
        <v>1.9215487225780419</v>
      </c>
      <c r="L3454" s="1">
        <v>100</v>
      </c>
      <c r="M3454" s="1">
        <f>L3454/E3454</f>
        <v>18.115942028985508</v>
      </c>
      <c r="N3454" s="1" t="s">
        <v>15034</v>
      </c>
    </row>
    <row r="3455" spans="1:14" x14ac:dyDescent="0.25">
      <c r="A3455" s="3">
        <v>7171</v>
      </c>
      <c r="C3455" s="3">
        <v>51.45</v>
      </c>
      <c r="D3455" s="3">
        <v>7.34</v>
      </c>
      <c r="E3455" s="3">
        <v>6.5</v>
      </c>
      <c r="F3455" s="4">
        <f>IF(C3455&gt;180,-(360-C3455),C3455)</f>
        <v>51.45</v>
      </c>
      <c r="G3455" s="1">
        <f t="shared" si="265"/>
        <v>51.45</v>
      </c>
      <c r="H3455" s="1">
        <f t="shared" si="266"/>
        <v>7.34</v>
      </c>
      <c r="I3455" s="2">
        <f t="shared" si="267"/>
        <v>9.2713583837913749</v>
      </c>
      <c r="J3455" s="2">
        <f t="shared" si="268"/>
        <v>11.634839677796071</v>
      </c>
      <c r="K3455" s="2">
        <f t="shared" si="269"/>
        <v>1.9163557580166579</v>
      </c>
      <c r="L3455" s="1">
        <v>100</v>
      </c>
      <c r="M3455" s="1">
        <f>L3455/E3455</f>
        <v>15.384615384615385</v>
      </c>
      <c r="N3455" s="1" t="s">
        <v>15034</v>
      </c>
    </row>
    <row r="3456" spans="1:14" x14ac:dyDescent="0.25">
      <c r="A3456" s="3">
        <v>5319</v>
      </c>
      <c r="C3456" s="3">
        <v>315.33</v>
      </c>
      <c r="D3456" s="3">
        <v>7.33</v>
      </c>
      <c r="E3456" s="3">
        <v>6.39</v>
      </c>
      <c r="F3456" s="4">
        <f>IF(C3456&gt;180,-(360-C3456),C3456)</f>
        <v>-44.670000000000016</v>
      </c>
      <c r="G3456" s="1">
        <f t="shared" si="265"/>
        <v>-44.670000000000016</v>
      </c>
      <c r="H3456" s="1">
        <f t="shared" si="266"/>
        <v>7.33</v>
      </c>
      <c r="I3456" s="2">
        <f t="shared" si="267"/>
        <v>10.580337769877421</v>
      </c>
      <c r="J3456" s="2">
        <f t="shared" si="268"/>
        <v>-10.459157635543187</v>
      </c>
      <c r="K3456" s="2">
        <f t="shared" si="269"/>
        <v>1.9137591881331171</v>
      </c>
      <c r="L3456" s="1">
        <v>100</v>
      </c>
      <c r="M3456" s="1">
        <f>L3456/E3456</f>
        <v>15.649452269170579</v>
      </c>
      <c r="N3456" s="1" t="s">
        <v>15034</v>
      </c>
    </row>
    <row r="3457" spans="1:14" x14ac:dyDescent="0.25">
      <c r="A3457" s="3">
        <v>3746</v>
      </c>
      <c r="C3457" s="3">
        <v>266.22000000000003</v>
      </c>
      <c r="D3457" s="3">
        <v>7.33</v>
      </c>
      <c r="E3457" s="3">
        <v>6.2</v>
      </c>
      <c r="F3457" s="4">
        <f>IF(C3457&gt;180,-(360-C3457),C3457)</f>
        <v>-93.779999999999973</v>
      </c>
      <c r="G3457" s="1">
        <f t="shared" si="265"/>
        <v>-93.779999999999973</v>
      </c>
      <c r="H3457" s="1">
        <f t="shared" si="266"/>
        <v>7.33</v>
      </c>
      <c r="I3457" s="2">
        <f t="shared" si="267"/>
        <v>-0.98080258771935769</v>
      </c>
      <c r="J3457" s="2">
        <f t="shared" si="268"/>
        <v>-14.845051433179982</v>
      </c>
      <c r="K3457" s="2">
        <f t="shared" si="269"/>
        <v>1.9137591881331171</v>
      </c>
      <c r="L3457" s="1">
        <v>100</v>
      </c>
      <c r="M3457" s="1">
        <f>L3457/E3457</f>
        <v>16.129032258064516</v>
      </c>
      <c r="N3457" s="1" t="s">
        <v>15034</v>
      </c>
    </row>
    <row r="3458" spans="1:14" x14ac:dyDescent="0.25">
      <c r="A3458" s="3">
        <v>3729</v>
      </c>
      <c r="C3458" s="3">
        <v>265.17</v>
      </c>
      <c r="D3458" s="3">
        <v>7.32</v>
      </c>
      <c r="E3458" s="3">
        <v>6.54</v>
      </c>
      <c r="F3458" s="4">
        <f>IF(C3458&gt;180,-(360-C3458),C3458)</f>
        <v>-94.829999999999984</v>
      </c>
      <c r="G3458" s="1">
        <f t="shared" ref="G3458:G3521" si="270">F3458</f>
        <v>-94.829999999999984</v>
      </c>
      <c r="H3458" s="1">
        <f t="shared" ref="H3458:H3521" si="271">D3458</f>
        <v>7.32</v>
      </c>
      <c r="I3458" s="2">
        <f t="shared" si="267"/>
        <v>-1.2527005494597991</v>
      </c>
      <c r="J3458" s="2">
        <f t="shared" si="268"/>
        <v>-14.824918178621308</v>
      </c>
      <c r="K3458" s="2">
        <f t="shared" si="269"/>
        <v>1.9111625599531383</v>
      </c>
      <c r="L3458" s="1">
        <v>100</v>
      </c>
      <c r="M3458" s="1">
        <f>L3458/E3458</f>
        <v>15.290519877675841</v>
      </c>
      <c r="N3458" s="1" t="s">
        <v>15034</v>
      </c>
    </row>
    <row r="3459" spans="1:14" x14ac:dyDescent="0.25">
      <c r="A3459" s="3">
        <v>2499</v>
      </c>
      <c r="C3459" s="3">
        <v>196.2</v>
      </c>
      <c r="D3459" s="3">
        <v>7.32</v>
      </c>
      <c r="E3459" s="3">
        <v>6.2</v>
      </c>
      <c r="F3459" s="4">
        <f>IF(C3459&gt;180,-(360-C3459),C3459)</f>
        <v>-163.80000000000001</v>
      </c>
      <c r="G3459" s="1">
        <f t="shared" si="270"/>
        <v>-163.80000000000001</v>
      </c>
      <c r="H3459" s="1">
        <f t="shared" si="271"/>
        <v>7.32</v>
      </c>
      <c r="I3459" s="2">
        <f t="shared" ref="I3459:I3522" si="272">$O$2 * COS(RADIANS(H3459)) * COS(RADIANS(G3459))</f>
        <v>-14.287009788941337</v>
      </c>
      <c r="J3459" s="2">
        <f t="shared" ref="J3459:J3522" si="273">$O$2 * COS(RADIANS(H3459)) * SIN(RADIANS(G3459))</f>
        <v>-4.1507600460792453</v>
      </c>
      <c r="K3459" s="2">
        <f t="shared" ref="K3459:K3522" si="274">$O$2 * SIN(RADIANS(H3459))</f>
        <v>1.9111625599531383</v>
      </c>
      <c r="L3459" s="1">
        <v>100</v>
      </c>
      <c r="M3459" s="1">
        <f>L3459/E3459</f>
        <v>16.129032258064516</v>
      </c>
      <c r="N3459" s="1" t="s">
        <v>15034</v>
      </c>
    </row>
    <row r="3460" spans="1:14" x14ac:dyDescent="0.25">
      <c r="A3460" s="3">
        <v>3433</v>
      </c>
      <c r="B3460" s="3" t="s">
        <v>5965</v>
      </c>
      <c r="C3460" s="3">
        <v>251.59</v>
      </c>
      <c r="D3460" s="3">
        <v>7.31</v>
      </c>
      <c r="E3460" s="3">
        <v>4.8899999999999997</v>
      </c>
      <c r="F3460" s="4">
        <f>IF(C3460&gt;180,-(360-C3460),C3460)</f>
        <v>-108.41</v>
      </c>
      <c r="G3460" s="1">
        <f t="shared" si="270"/>
        <v>-108.41</v>
      </c>
      <c r="H3460" s="1">
        <f t="shared" si="271"/>
        <v>7.31</v>
      </c>
      <c r="I3460" s="2">
        <f t="shared" si="272"/>
        <v>-4.6987166992782354</v>
      </c>
      <c r="J3460" s="2">
        <f t="shared" si="273"/>
        <v>-14.116636911326365</v>
      </c>
      <c r="K3460" s="2">
        <f t="shared" si="274"/>
        <v>1.9085658735558182</v>
      </c>
      <c r="L3460" s="1">
        <v>100</v>
      </c>
      <c r="M3460" s="1">
        <f>L3460/E3460</f>
        <v>20.449897750511248</v>
      </c>
      <c r="N3460" s="1" t="s">
        <v>15034</v>
      </c>
    </row>
    <row r="3461" spans="1:14" x14ac:dyDescent="0.25">
      <c r="A3461" s="3">
        <v>2663</v>
      </c>
      <c r="C3461" s="3">
        <v>206.32</v>
      </c>
      <c r="D3461" s="3">
        <v>7.31</v>
      </c>
      <c r="E3461" s="3">
        <v>5.78</v>
      </c>
      <c r="F3461" s="4">
        <f>IF(C3461&gt;180,-(360-C3461),C3461)</f>
        <v>-153.68</v>
      </c>
      <c r="G3461" s="1">
        <f t="shared" si="270"/>
        <v>-153.68</v>
      </c>
      <c r="H3461" s="1">
        <f t="shared" si="271"/>
        <v>7.31</v>
      </c>
      <c r="I3461" s="2">
        <f t="shared" si="272"/>
        <v>-13.335698326851544</v>
      </c>
      <c r="J3461" s="2">
        <f t="shared" si="273"/>
        <v>-6.5967057264597635</v>
      </c>
      <c r="K3461" s="2">
        <f t="shared" si="274"/>
        <v>1.9085658735558182</v>
      </c>
      <c r="L3461" s="1">
        <v>100</v>
      </c>
      <c r="M3461" s="1">
        <f>L3461/E3461</f>
        <v>17.301038062283737</v>
      </c>
      <c r="N3461" s="1" t="s">
        <v>15034</v>
      </c>
    </row>
    <row r="3462" spans="1:14" x14ac:dyDescent="0.25">
      <c r="A3462" s="3">
        <v>1979</v>
      </c>
      <c r="C3462" s="3">
        <v>168.49</v>
      </c>
      <c r="D3462" s="3">
        <v>7.29</v>
      </c>
      <c r="E3462" s="3">
        <v>6.29</v>
      </c>
      <c r="F3462" s="4">
        <f>IF(C3462&gt;180,-(360-C3462),C3462)</f>
        <v>168.49</v>
      </c>
      <c r="G3462" s="1">
        <f t="shared" si="270"/>
        <v>168.49</v>
      </c>
      <c r="H3462" s="1">
        <f t="shared" si="271"/>
        <v>7.29</v>
      </c>
      <c r="I3462" s="2">
        <f t="shared" si="272"/>
        <v>-14.579535837204299</v>
      </c>
      <c r="J3462" s="2">
        <f t="shared" si="273"/>
        <v>2.9688901223644093</v>
      </c>
      <c r="K3462" s="2">
        <f t="shared" si="274"/>
        <v>1.9033723264255562</v>
      </c>
      <c r="L3462" s="1">
        <v>100</v>
      </c>
      <c r="M3462" s="1">
        <f>L3462/E3462</f>
        <v>15.898251192368839</v>
      </c>
      <c r="N3462" s="1" t="s">
        <v>15034</v>
      </c>
    </row>
    <row r="3463" spans="1:14" x14ac:dyDescent="0.25">
      <c r="A3463" s="3">
        <v>5308</v>
      </c>
      <c r="C3463" s="3">
        <v>314.98</v>
      </c>
      <c r="D3463" s="3">
        <v>7.28</v>
      </c>
      <c r="E3463" s="3">
        <v>5.56</v>
      </c>
      <c r="F3463" s="4">
        <f>IF(C3463&gt;180,-(360-C3463),C3463)</f>
        <v>-45.019999999999982</v>
      </c>
      <c r="G3463" s="1">
        <f t="shared" si="270"/>
        <v>-45.019999999999982</v>
      </c>
      <c r="H3463" s="1">
        <f t="shared" si="271"/>
        <v>7.28</v>
      </c>
      <c r="I3463" s="2">
        <f t="shared" si="272"/>
        <v>10.517425904692379</v>
      </c>
      <c r="J3463" s="2">
        <f t="shared" si="273"/>
        <v>-10.524771017353551</v>
      </c>
      <c r="K3463" s="2">
        <f t="shared" si="274"/>
        <v>1.9007754658508194</v>
      </c>
      <c r="L3463" s="1">
        <v>100</v>
      </c>
      <c r="M3463" s="1">
        <f>L3463/E3463</f>
        <v>17.985611510791369</v>
      </c>
      <c r="N3463" s="1" t="s">
        <v>15034</v>
      </c>
    </row>
    <row r="3464" spans="1:14" x14ac:dyDescent="0.25">
      <c r="A3464" s="3">
        <v>2436</v>
      </c>
      <c r="C3464" s="3">
        <v>191.86</v>
      </c>
      <c r="D3464" s="3">
        <v>7.27</v>
      </c>
      <c r="E3464" s="3">
        <v>6.04</v>
      </c>
      <c r="F3464" s="4">
        <f>IF(C3464&gt;180,-(360-C3464),C3464)</f>
        <v>-168.14</v>
      </c>
      <c r="G3464" s="1">
        <f t="shared" si="270"/>
        <v>-168.14</v>
      </c>
      <c r="H3464" s="1">
        <f t="shared" si="271"/>
        <v>7.27</v>
      </c>
      <c r="I3464" s="2">
        <f t="shared" si="272"/>
        <v>-14.561777342773313</v>
      </c>
      <c r="J3464" s="2">
        <f t="shared" si="273"/>
        <v>-3.0580318542779441</v>
      </c>
      <c r="K3464" s="2">
        <f t="shared" si="274"/>
        <v>1.8981785473751507</v>
      </c>
      <c r="L3464" s="1">
        <v>100</v>
      </c>
      <c r="M3464" s="1">
        <f>L3464/E3464</f>
        <v>16.556291390728475</v>
      </c>
      <c r="N3464" s="1" t="s">
        <v>15034</v>
      </c>
    </row>
    <row r="3465" spans="1:14" x14ac:dyDescent="0.25">
      <c r="A3465" s="3">
        <v>791</v>
      </c>
      <c r="C3465" s="3">
        <v>133.34</v>
      </c>
      <c r="D3465" s="3">
        <v>7.27</v>
      </c>
      <c r="E3465" s="3">
        <v>5.95</v>
      </c>
      <c r="F3465" s="4">
        <f>IF(C3465&gt;180,-(360-C3465),C3465)</f>
        <v>133.34</v>
      </c>
      <c r="G3465" s="1">
        <f t="shared" si="270"/>
        <v>133.34</v>
      </c>
      <c r="H3465" s="1">
        <f t="shared" si="271"/>
        <v>7.27</v>
      </c>
      <c r="I3465" s="2">
        <f t="shared" si="272"/>
        <v>-10.212131678951792</v>
      </c>
      <c r="J3465" s="2">
        <f t="shared" si="273"/>
        <v>10.821704337766489</v>
      </c>
      <c r="K3465" s="2">
        <f t="shared" si="274"/>
        <v>1.8981785473751507</v>
      </c>
      <c r="L3465" s="1">
        <v>100</v>
      </c>
      <c r="M3465" s="1">
        <f>L3465/E3465</f>
        <v>16.806722689075631</v>
      </c>
      <c r="N3465" s="1" t="s">
        <v>15034</v>
      </c>
    </row>
    <row r="3466" spans="1:14" x14ac:dyDescent="0.25">
      <c r="A3466" s="3">
        <v>8279</v>
      </c>
      <c r="B3466" s="3" t="s">
        <v>13666</v>
      </c>
      <c r="C3466" s="3">
        <v>102.27</v>
      </c>
      <c r="D3466" s="3">
        <v>7.25</v>
      </c>
      <c r="E3466" s="3">
        <v>4.7300000000000004</v>
      </c>
      <c r="F3466" s="4">
        <f>IF(C3466&gt;180,-(360-C3466),C3466)</f>
        <v>102.27</v>
      </c>
      <c r="G3466" s="1">
        <f t="shared" si="270"/>
        <v>102.27</v>
      </c>
      <c r="H3466" s="1">
        <f t="shared" si="271"/>
        <v>7.25</v>
      </c>
      <c r="I3466" s="2">
        <f t="shared" si="272"/>
        <v>-3.1622951836825388</v>
      </c>
      <c r="J3466" s="2">
        <f t="shared" si="273"/>
        <v>14.540168455482053</v>
      </c>
      <c r="K3466" s="2">
        <f t="shared" si="274"/>
        <v>1.8929845370374463</v>
      </c>
      <c r="L3466" s="1">
        <v>100</v>
      </c>
      <c r="M3466" s="1">
        <f>L3466/E3466</f>
        <v>21.141649048625791</v>
      </c>
      <c r="N3466" s="1" t="s">
        <v>15034</v>
      </c>
    </row>
    <row r="3467" spans="1:14" x14ac:dyDescent="0.25">
      <c r="A3467" s="3">
        <v>7200</v>
      </c>
      <c r="C3467" s="3">
        <v>52.67</v>
      </c>
      <c r="D3467" s="3">
        <v>7.25</v>
      </c>
      <c r="E3467" s="3">
        <v>6.69</v>
      </c>
      <c r="F3467" s="4">
        <f>IF(C3467&gt;180,-(360-C3467),C3467)</f>
        <v>52.67</v>
      </c>
      <c r="G3467" s="1">
        <f t="shared" si="270"/>
        <v>52.67</v>
      </c>
      <c r="H3467" s="1">
        <f t="shared" si="271"/>
        <v>7.25</v>
      </c>
      <c r="I3467" s="2">
        <f t="shared" si="272"/>
        <v>9.0233488353061073</v>
      </c>
      <c r="J3467" s="2">
        <f t="shared" si="273"/>
        <v>11.83198146292146</v>
      </c>
      <c r="K3467" s="2">
        <f t="shared" si="274"/>
        <v>1.8929845370374463</v>
      </c>
      <c r="L3467" s="1">
        <v>100</v>
      </c>
      <c r="M3467" s="1">
        <f>L3467/E3467</f>
        <v>14.947683109118087</v>
      </c>
      <c r="N3467" s="1" t="s">
        <v>15034</v>
      </c>
    </row>
    <row r="3468" spans="1:14" x14ac:dyDescent="0.25">
      <c r="A3468" s="3">
        <v>7305</v>
      </c>
      <c r="C3468" s="3">
        <v>60.14</v>
      </c>
      <c r="D3468" s="3">
        <v>7.23</v>
      </c>
      <c r="E3468" s="3">
        <v>6.54</v>
      </c>
      <c r="F3468" s="4">
        <f>IF(C3468&gt;180,-(360-C3468),C3468)</f>
        <v>60.14</v>
      </c>
      <c r="G3468" s="1">
        <f t="shared" si="270"/>
        <v>60.14</v>
      </c>
      <c r="H3468" s="1">
        <f t="shared" si="271"/>
        <v>7.23</v>
      </c>
      <c r="I3468" s="2">
        <f t="shared" si="272"/>
        <v>7.4088557670079629</v>
      </c>
      <c r="J3468" s="2">
        <f t="shared" si="273"/>
        <v>12.905235527561285</v>
      </c>
      <c r="K3468" s="2">
        <f t="shared" si="274"/>
        <v>1.8877902960453183</v>
      </c>
      <c r="L3468" s="1">
        <v>100</v>
      </c>
      <c r="M3468" s="1">
        <f>L3468/E3468</f>
        <v>15.290519877675841</v>
      </c>
      <c r="N3468" s="1" t="s">
        <v>15034</v>
      </c>
    </row>
    <row r="3469" spans="1:14" x14ac:dyDescent="0.25">
      <c r="A3469" s="3">
        <v>5380</v>
      </c>
      <c r="C3469" s="3">
        <v>316.64</v>
      </c>
      <c r="D3469" s="3">
        <v>7.22</v>
      </c>
      <c r="E3469" s="3">
        <v>6</v>
      </c>
      <c r="F3469" s="4">
        <f>IF(C3469&gt;180,-(360-C3469),C3469)</f>
        <v>-43.360000000000014</v>
      </c>
      <c r="G3469" s="1">
        <f t="shared" si="270"/>
        <v>-43.360000000000014</v>
      </c>
      <c r="H3469" s="1">
        <f t="shared" si="271"/>
        <v>7.22</v>
      </c>
      <c r="I3469" s="2">
        <f t="shared" si="272"/>
        <v>10.81933919852186</v>
      </c>
      <c r="J3469" s="2">
        <f t="shared" si="273"/>
        <v>-10.21704195565264</v>
      </c>
      <c r="K3469" s="2">
        <f t="shared" si="274"/>
        <v>1.8851930892516262</v>
      </c>
      <c r="L3469" s="1">
        <v>100</v>
      </c>
      <c r="M3469" s="1">
        <f>L3469/E3469</f>
        <v>16.666666666666668</v>
      </c>
      <c r="N3469" s="1" t="s">
        <v>15034</v>
      </c>
    </row>
    <row r="3470" spans="1:14" x14ac:dyDescent="0.25">
      <c r="A3470" s="3">
        <v>3339</v>
      </c>
      <c r="C3470" s="3">
        <v>247.24</v>
      </c>
      <c r="D3470" s="3">
        <v>7.22</v>
      </c>
      <c r="E3470" s="3">
        <v>6.62</v>
      </c>
      <c r="F3470" s="4">
        <f>IF(C3470&gt;180,-(360-C3470),C3470)</f>
        <v>-112.75999999999999</v>
      </c>
      <c r="G3470" s="1">
        <f t="shared" si="270"/>
        <v>-112.75999999999999</v>
      </c>
      <c r="H3470" s="1">
        <f t="shared" si="271"/>
        <v>7.22</v>
      </c>
      <c r="I3470" s="2">
        <f t="shared" si="272"/>
        <v>-5.7570654113762805</v>
      </c>
      <c r="J3470" s="2">
        <f t="shared" si="273"/>
        <v>-13.722326510667671</v>
      </c>
      <c r="K3470" s="2">
        <f t="shared" si="274"/>
        <v>1.8851930892516262</v>
      </c>
      <c r="L3470" s="1">
        <v>100</v>
      </c>
      <c r="M3470" s="1">
        <f>L3470/E3470</f>
        <v>15.105740181268882</v>
      </c>
      <c r="N3470" s="1" t="s">
        <v>15034</v>
      </c>
    </row>
    <row r="3471" spans="1:14" x14ac:dyDescent="0.25">
      <c r="A3471" s="3">
        <v>6094</v>
      </c>
      <c r="C3471" s="3">
        <v>341.62</v>
      </c>
      <c r="D3471" s="3">
        <v>7.21</v>
      </c>
      <c r="E3471" s="3">
        <v>5.4</v>
      </c>
      <c r="F3471" s="4">
        <f>IF(C3471&gt;180,-(360-C3471),C3471)</f>
        <v>-18.379999999999995</v>
      </c>
      <c r="G3471" s="1">
        <f t="shared" si="270"/>
        <v>-18.379999999999995</v>
      </c>
      <c r="H3471" s="1">
        <f t="shared" si="271"/>
        <v>7.21</v>
      </c>
      <c r="I3471" s="2">
        <f t="shared" si="272"/>
        <v>14.122234857033934</v>
      </c>
      <c r="J3471" s="2">
        <f t="shared" si="273"/>
        <v>-4.6923678033961815</v>
      </c>
      <c r="K3471" s="2">
        <f t="shared" si="274"/>
        <v>1.8825958250316692</v>
      </c>
      <c r="L3471" s="1">
        <v>100</v>
      </c>
      <c r="M3471" s="1">
        <f>L3471/E3471</f>
        <v>18.518518518518519</v>
      </c>
      <c r="N3471" s="1" t="s">
        <v>15034</v>
      </c>
    </row>
    <row r="3472" spans="1:14" x14ac:dyDescent="0.25">
      <c r="A3472" s="3">
        <v>3682</v>
      </c>
      <c r="C3472" s="3">
        <v>263.35000000000002</v>
      </c>
      <c r="D3472" s="3">
        <v>7.19</v>
      </c>
      <c r="E3472" s="3">
        <v>4.9400000000000004</v>
      </c>
      <c r="F3472" s="4">
        <f>IF(C3472&gt;180,-(360-C3472),C3472)</f>
        <v>-96.649999999999977</v>
      </c>
      <c r="G3472" s="1">
        <f t="shared" si="270"/>
        <v>-96.649999999999977</v>
      </c>
      <c r="H3472" s="1">
        <f t="shared" si="271"/>
        <v>7.19</v>
      </c>
      <c r="I3472" s="2">
        <f t="shared" si="272"/>
        <v>-1.7234005544080835</v>
      </c>
      <c r="J3472" s="2">
        <f t="shared" si="273"/>
        <v>-14.781923269531136</v>
      </c>
      <c r="K3472" s="2">
        <f t="shared" si="274"/>
        <v>1.8774011246294295</v>
      </c>
      <c r="L3472" s="1">
        <v>100</v>
      </c>
      <c r="M3472" s="1">
        <f>L3472/E3472</f>
        <v>20.242914979757085</v>
      </c>
      <c r="N3472" s="1" t="s">
        <v>15034</v>
      </c>
    </row>
    <row r="3473" spans="1:14" x14ac:dyDescent="0.25">
      <c r="A3473" s="3">
        <v>7148</v>
      </c>
      <c r="C3473" s="3">
        <v>49.65</v>
      </c>
      <c r="D3473" s="3">
        <v>7.15</v>
      </c>
      <c r="E3473" s="3">
        <v>5.69</v>
      </c>
      <c r="F3473" s="4">
        <f>IF(C3473&gt;180,-(360-C3473),C3473)</f>
        <v>49.65</v>
      </c>
      <c r="G3473" s="1">
        <f t="shared" si="270"/>
        <v>49.65</v>
      </c>
      <c r="H3473" s="1">
        <f t="shared" si="271"/>
        <v>7.15</v>
      </c>
      <c r="I3473" s="2">
        <f t="shared" si="272"/>
        <v>9.6363042022700576</v>
      </c>
      <c r="J3473" s="2">
        <f t="shared" si="273"/>
        <v>11.342658908059663</v>
      </c>
      <c r="K3473" s="2">
        <f t="shared" si="274"/>
        <v>1.8670110381910385</v>
      </c>
      <c r="L3473" s="1">
        <v>100</v>
      </c>
      <c r="M3473" s="1">
        <f>L3473/E3473</f>
        <v>17.574692442882249</v>
      </c>
      <c r="N3473" s="1" t="s">
        <v>15034</v>
      </c>
    </row>
    <row r="3474" spans="1:14" x14ac:dyDescent="0.25">
      <c r="A3474" s="3">
        <v>5427</v>
      </c>
      <c r="C3474" s="3">
        <v>318.19</v>
      </c>
      <c r="D3474" s="3">
        <v>7.14</v>
      </c>
      <c r="E3474" s="3">
        <v>5.87</v>
      </c>
      <c r="F3474" s="4">
        <f>IF(C3474&gt;180,-(360-C3474),C3474)</f>
        <v>-41.81</v>
      </c>
      <c r="G3474" s="1">
        <f t="shared" si="270"/>
        <v>-41.81</v>
      </c>
      <c r="H3474" s="1">
        <f t="shared" si="271"/>
        <v>7.14</v>
      </c>
      <c r="I3474" s="2">
        <f t="shared" si="272"/>
        <v>11.093695423744229</v>
      </c>
      <c r="J3474" s="2">
        <f t="shared" si="273"/>
        <v>-9.922393089133827</v>
      </c>
      <c r="K3474" s="2">
        <f t="shared" si="274"/>
        <v>1.8644133742026028</v>
      </c>
      <c r="L3474" s="1">
        <v>100</v>
      </c>
      <c r="M3474" s="1">
        <f>L3474/E3474</f>
        <v>17.035775127768314</v>
      </c>
      <c r="N3474" s="1" t="s">
        <v>15034</v>
      </c>
    </row>
    <row r="3475" spans="1:14" x14ac:dyDescent="0.25">
      <c r="A3475" s="3">
        <v>3925</v>
      </c>
      <c r="C3475" s="3">
        <v>273.25</v>
      </c>
      <c r="D3475" s="3">
        <v>7.14</v>
      </c>
      <c r="E3475" s="3">
        <v>5.71</v>
      </c>
      <c r="F3475" s="4">
        <f>IF(C3475&gt;180,-(360-C3475),C3475)</f>
        <v>-86.75</v>
      </c>
      <c r="G3475" s="1">
        <f t="shared" si="270"/>
        <v>-86.75</v>
      </c>
      <c r="H3475" s="1">
        <f t="shared" si="271"/>
        <v>7.14</v>
      </c>
      <c r="I3475" s="2">
        <f t="shared" si="272"/>
        <v>0.84379737016075995</v>
      </c>
      <c r="J3475" s="2">
        <f t="shared" si="273"/>
        <v>-14.85974322685975</v>
      </c>
      <c r="K3475" s="2">
        <f t="shared" si="274"/>
        <v>1.8644133742026028</v>
      </c>
      <c r="L3475" s="1">
        <v>100</v>
      </c>
      <c r="M3475" s="1">
        <f>L3475/E3475</f>
        <v>17.513134851138354</v>
      </c>
      <c r="N3475" s="1" t="s">
        <v>15034</v>
      </c>
    </row>
    <row r="3476" spans="1:14" x14ac:dyDescent="0.25">
      <c r="A3476" s="3">
        <v>3063</v>
      </c>
      <c r="B3476" s="3" t="s">
        <v>5408</v>
      </c>
      <c r="C3476" s="3">
        <v>231.32</v>
      </c>
      <c r="D3476" s="3">
        <v>7.14</v>
      </c>
      <c r="E3476" s="3">
        <v>6.36</v>
      </c>
      <c r="F3476" s="4">
        <f>IF(C3476&gt;180,-(360-C3476),C3476)</f>
        <v>-128.68</v>
      </c>
      <c r="G3476" s="1">
        <f t="shared" si="270"/>
        <v>-128.68</v>
      </c>
      <c r="H3476" s="1">
        <f t="shared" si="271"/>
        <v>7.14</v>
      </c>
      <c r="I3476" s="2">
        <f t="shared" si="272"/>
        <v>-9.3018570972324266</v>
      </c>
      <c r="J3476" s="2">
        <f t="shared" si="273"/>
        <v>-11.618924963728837</v>
      </c>
      <c r="K3476" s="2">
        <f t="shared" si="274"/>
        <v>1.8644133742026028</v>
      </c>
      <c r="L3476" s="1">
        <v>100</v>
      </c>
      <c r="M3476" s="1">
        <f>L3476/E3476</f>
        <v>15.723270440251572</v>
      </c>
      <c r="N3476" s="1" t="s">
        <v>15034</v>
      </c>
    </row>
    <row r="3477" spans="1:14" x14ac:dyDescent="0.25">
      <c r="A3477" s="3">
        <v>7567</v>
      </c>
      <c r="C3477" s="3">
        <v>75.22</v>
      </c>
      <c r="D3477" s="3">
        <v>7.13</v>
      </c>
      <c r="E3477" s="3">
        <v>5.69</v>
      </c>
      <c r="F3477" s="4">
        <f>IF(C3477&gt;180,-(360-C3477),C3477)</f>
        <v>75.22</v>
      </c>
      <c r="G3477" s="1">
        <f t="shared" si="270"/>
        <v>75.22</v>
      </c>
      <c r="H3477" s="1">
        <f t="shared" si="271"/>
        <v>7.13</v>
      </c>
      <c r="I3477" s="2">
        <f t="shared" si="272"/>
        <v>3.7970329004708208</v>
      </c>
      <c r="J3477" s="2">
        <f t="shared" si="273"/>
        <v>14.391531663635357</v>
      </c>
      <c r="K3477" s="2">
        <f t="shared" si="274"/>
        <v>1.8618156534208885</v>
      </c>
      <c r="L3477" s="1">
        <v>100</v>
      </c>
      <c r="M3477" s="1">
        <f>L3477/E3477</f>
        <v>17.574692442882249</v>
      </c>
      <c r="N3477" s="1" t="s">
        <v>15034</v>
      </c>
    </row>
    <row r="3478" spans="1:14" x14ac:dyDescent="0.25">
      <c r="A3478" s="3">
        <v>2710</v>
      </c>
      <c r="C3478" s="3">
        <v>210.2</v>
      </c>
      <c r="D3478" s="3">
        <v>7.11</v>
      </c>
      <c r="E3478" s="3">
        <v>6.09</v>
      </c>
      <c r="F3478" s="4">
        <f>IF(C3478&gt;180,-(360-C3478),C3478)</f>
        <v>-149.80000000000001</v>
      </c>
      <c r="G3478" s="1">
        <f t="shared" si="270"/>
        <v>-149.80000000000001</v>
      </c>
      <c r="H3478" s="1">
        <f t="shared" si="271"/>
        <v>7.11</v>
      </c>
      <c r="I3478" s="2">
        <f t="shared" si="272"/>
        <v>-12.864432471509074</v>
      </c>
      <c r="J3478" s="2">
        <f t="shared" si="273"/>
        <v>-7.4872784913071886</v>
      </c>
      <c r="K3478" s="2">
        <f t="shared" si="274"/>
        <v>1.8566200417941485</v>
      </c>
      <c r="L3478" s="1">
        <v>100</v>
      </c>
      <c r="M3478" s="1">
        <f>L3478/E3478</f>
        <v>16.420361247947454</v>
      </c>
      <c r="N3478" s="1" t="s">
        <v>15034</v>
      </c>
    </row>
    <row r="3479" spans="1:14" x14ac:dyDescent="0.25">
      <c r="A3479" s="3">
        <v>7147</v>
      </c>
      <c r="C3479" s="3">
        <v>49.54</v>
      </c>
      <c r="D3479" s="3">
        <v>7.11</v>
      </c>
      <c r="E3479" s="3">
        <v>6.63</v>
      </c>
      <c r="F3479" s="4">
        <f>IF(C3479&gt;180,-(360-C3479),C3479)</f>
        <v>49.54</v>
      </c>
      <c r="G3479" s="1">
        <f t="shared" si="270"/>
        <v>49.54</v>
      </c>
      <c r="H3479" s="1">
        <f t="shared" si="271"/>
        <v>7.11</v>
      </c>
      <c r="I3479" s="2">
        <f t="shared" si="272"/>
        <v>9.6589062291241898</v>
      </c>
      <c r="J3479" s="2">
        <f t="shared" si="273"/>
        <v>11.325126598735849</v>
      </c>
      <c r="K3479" s="2">
        <f t="shared" si="274"/>
        <v>1.8566200417941485</v>
      </c>
      <c r="L3479" s="1">
        <v>100</v>
      </c>
      <c r="M3479" s="1">
        <f>L3479/E3479</f>
        <v>15.082956259426847</v>
      </c>
      <c r="N3479" s="1" t="s">
        <v>15034</v>
      </c>
    </row>
    <row r="3480" spans="1:14" x14ac:dyDescent="0.25">
      <c r="A3480" s="3">
        <v>2713</v>
      </c>
      <c r="C3480" s="3">
        <v>210.39</v>
      </c>
      <c r="D3480" s="3">
        <v>7.09</v>
      </c>
      <c r="E3480" s="3">
        <v>6.16</v>
      </c>
      <c r="F3480" s="4">
        <f>IF(C3480&gt;180,-(360-C3480),C3480)</f>
        <v>-149.61000000000001</v>
      </c>
      <c r="G3480" s="1">
        <f t="shared" si="270"/>
        <v>-149.61000000000001</v>
      </c>
      <c r="H3480" s="1">
        <f t="shared" si="271"/>
        <v>7.09</v>
      </c>
      <c r="I3480" s="2">
        <f t="shared" si="272"/>
        <v>-12.840091283415486</v>
      </c>
      <c r="J3480" s="2">
        <f t="shared" si="273"/>
        <v>-7.5302247144828529</v>
      </c>
      <c r="K3480" s="2">
        <f t="shared" si="274"/>
        <v>1.8514242039438884</v>
      </c>
      <c r="L3480" s="1">
        <v>100</v>
      </c>
      <c r="M3480" s="1">
        <f>L3480/E3480</f>
        <v>16.233766233766232</v>
      </c>
      <c r="N3480" s="1" t="s">
        <v>15034</v>
      </c>
    </row>
    <row r="3481" spans="1:14" x14ac:dyDescent="0.25">
      <c r="A3481" s="3">
        <v>4111</v>
      </c>
      <c r="C3481" s="3">
        <v>280.35000000000002</v>
      </c>
      <c r="D3481" s="3">
        <v>7.07</v>
      </c>
      <c r="E3481" s="3">
        <v>6.1</v>
      </c>
      <c r="F3481" s="4">
        <f>IF(C3481&gt;180,-(360-C3481),C3481)</f>
        <v>-79.649999999999977</v>
      </c>
      <c r="G3481" s="1">
        <f t="shared" si="270"/>
        <v>-79.649999999999977</v>
      </c>
      <c r="H3481" s="1">
        <f t="shared" si="271"/>
        <v>7.07</v>
      </c>
      <c r="I3481" s="2">
        <f t="shared" si="272"/>
        <v>2.6744205237518459</v>
      </c>
      <c r="J3481" s="2">
        <f t="shared" si="273"/>
        <v>-14.64373301161111</v>
      </c>
      <c r="K3481" s="2">
        <f t="shared" si="274"/>
        <v>1.8462281405032048</v>
      </c>
      <c r="L3481" s="1">
        <v>100</v>
      </c>
      <c r="M3481" s="1">
        <f>L3481/E3481</f>
        <v>16.393442622950822</v>
      </c>
      <c r="N3481" s="1" t="s">
        <v>15034</v>
      </c>
    </row>
    <row r="3482" spans="1:14" x14ac:dyDescent="0.25">
      <c r="A3482" s="3">
        <v>2272</v>
      </c>
      <c r="C3482" s="3">
        <v>183.28</v>
      </c>
      <c r="D3482" s="3">
        <v>7.06</v>
      </c>
      <c r="E3482" s="3">
        <v>6.43</v>
      </c>
      <c r="F3482" s="4">
        <f>IF(C3482&gt;180,-(360-C3482),C3482)</f>
        <v>-176.72</v>
      </c>
      <c r="G3482" s="1">
        <f t="shared" si="270"/>
        <v>-176.72</v>
      </c>
      <c r="H3482" s="1">
        <f t="shared" si="271"/>
        <v>7.06</v>
      </c>
      <c r="I3482" s="2">
        <f t="shared" si="272"/>
        <v>-14.861883841048275</v>
      </c>
      <c r="J3482" s="2">
        <f t="shared" si="273"/>
        <v>-0.85172591153312938</v>
      </c>
      <c r="K3482" s="2">
        <f t="shared" si="274"/>
        <v>1.8436300243843045</v>
      </c>
      <c r="L3482" s="1">
        <v>100</v>
      </c>
      <c r="M3482" s="1">
        <f>L3482/E3482</f>
        <v>15.552099533437016</v>
      </c>
      <c r="N3482" s="1" t="s">
        <v>15034</v>
      </c>
    </row>
    <row r="3483" spans="1:14" x14ac:dyDescent="0.25">
      <c r="A3483" s="3">
        <v>985</v>
      </c>
      <c r="C3483" s="3">
        <v>137.46</v>
      </c>
      <c r="D3483" s="3">
        <v>7.06</v>
      </c>
      <c r="E3483" s="3">
        <v>4.84</v>
      </c>
      <c r="F3483" s="4">
        <f>IF(C3483&gt;180,-(360-C3483),C3483)</f>
        <v>137.46</v>
      </c>
      <c r="G3483" s="1">
        <f t="shared" si="270"/>
        <v>137.46</v>
      </c>
      <c r="H3483" s="1">
        <f t="shared" si="271"/>
        <v>7.06</v>
      </c>
      <c r="I3483" s="2">
        <f t="shared" si="272"/>
        <v>-10.968285550407336</v>
      </c>
      <c r="J3483" s="2">
        <f t="shared" si="273"/>
        <v>10.064677859619472</v>
      </c>
      <c r="K3483" s="2">
        <f t="shared" si="274"/>
        <v>1.8436300243843045</v>
      </c>
      <c r="L3483" s="1">
        <v>100</v>
      </c>
      <c r="M3483" s="1">
        <f>L3483/E3483</f>
        <v>20.66115702479339</v>
      </c>
      <c r="N3483" s="1" t="s">
        <v>15034</v>
      </c>
    </row>
    <row r="3484" spans="1:14" x14ac:dyDescent="0.25">
      <c r="A3484" s="3">
        <v>3512</v>
      </c>
      <c r="C3484" s="3">
        <v>255.49</v>
      </c>
      <c r="D3484" s="3">
        <v>7.05</v>
      </c>
      <c r="E3484" s="3">
        <v>5.21</v>
      </c>
      <c r="F3484" s="4">
        <f>IF(C3484&gt;180,-(360-C3484),C3484)</f>
        <v>-104.50999999999999</v>
      </c>
      <c r="G3484" s="1">
        <f t="shared" si="270"/>
        <v>-104.50999999999999</v>
      </c>
      <c r="H3484" s="1">
        <f t="shared" si="271"/>
        <v>7.05</v>
      </c>
      <c r="I3484" s="2">
        <f t="shared" si="272"/>
        <v>-3.7298201847656332</v>
      </c>
      <c r="J3484" s="2">
        <f t="shared" si="273"/>
        <v>-14.411767522023412</v>
      </c>
      <c r="K3484" s="2">
        <f t="shared" si="274"/>
        <v>1.8410318521052222</v>
      </c>
      <c r="L3484" s="1">
        <v>100</v>
      </c>
      <c r="M3484" s="1">
        <f>L3484/E3484</f>
        <v>19.193857965451055</v>
      </c>
      <c r="N3484" s="1" t="s">
        <v>15034</v>
      </c>
    </row>
    <row r="3485" spans="1:14" x14ac:dyDescent="0.25">
      <c r="A3485" s="3">
        <v>8383</v>
      </c>
      <c r="C3485" s="3">
        <v>104.92</v>
      </c>
      <c r="D3485" s="3">
        <v>7.05</v>
      </c>
      <c r="E3485" s="3">
        <v>4.91</v>
      </c>
      <c r="F3485" s="4">
        <f>IF(C3485&gt;180,-(360-C3485),C3485)</f>
        <v>104.92</v>
      </c>
      <c r="G3485" s="1">
        <f t="shared" si="270"/>
        <v>104.92</v>
      </c>
      <c r="H3485" s="1">
        <f t="shared" si="271"/>
        <v>7.05</v>
      </c>
      <c r="I3485" s="2">
        <f t="shared" si="272"/>
        <v>-3.8328522557617566</v>
      </c>
      <c r="J3485" s="2">
        <f t="shared" si="273"/>
        <v>14.38470873201943</v>
      </c>
      <c r="K3485" s="2">
        <f t="shared" si="274"/>
        <v>1.8410318521052222</v>
      </c>
      <c r="L3485" s="1">
        <v>100</v>
      </c>
      <c r="M3485" s="1">
        <f>L3485/E3485</f>
        <v>20.366598778004072</v>
      </c>
      <c r="N3485" s="1" t="s">
        <v>15034</v>
      </c>
    </row>
    <row r="3486" spans="1:14" x14ac:dyDescent="0.25">
      <c r="A3486" s="3">
        <v>7751</v>
      </c>
      <c r="B3486" s="3" t="s">
        <v>12826</v>
      </c>
      <c r="C3486" s="3">
        <v>83.67</v>
      </c>
      <c r="D3486" s="3">
        <v>7.05</v>
      </c>
      <c r="E3486" s="3">
        <v>3.98</v>
      </c>
      <c r="F3486" s="4">
        <f>IF(C3486&gt;180,-(360-C3486),C3486)</f>
        <v>83.67</v>
      </c>
      <c r="G3486" s="1">
        <f t="shared" si="270"/>
        <v>83.67</v>
      </c>
      <c r="H3486" s="1">
        <f t="shared" si="271"/>
        <v>7.05</v>
      </c>
      <c r="I3486" s="2">
        <f t="shared" si="272"/>
        <v>1.6413171499472732</v>
      </c>
      <c r="J3486" s="2">
        <f t="shared" si="273"/>
        <v>14.795833188192647</v>
      </c>
      <c r="K3486" s="2">
        <f t="shared" si="274"/>
        <v>1.8410318521052222</v>
      </c>
      <c r="L3486" s="1">
        <v>100</v>
      </c>
      <c r="M3486" s="1">
        <f>L3486/E3486</f>
        <v>25.125628140703519</v>
      </c>
      <c r="N3486" s="1" t="s">
        <v>15034</v>
      </c>
    </row>
    <row r="3487" spans="1:14" x14ac:dyDescent="0.25">
      <c r="A3487" s="3">
        <v>2958</v>
      </c>
      <c r="C3487" s="3">
        <v>225.9</v>
      </c>
      <c r="D3487" s="3">
        <v>7.04</v>
      </c>
      <c r="E3487" s="3">
        <v>6.01</v>
      </c>
      <c r="F3487" s="4">
        <f>IF(C3487&gt;180,-(360-C3487),C3487)</f>
        <v>-134.1</v>
      </c>
      <c r="G3487" s="1">
        <f t="shared" si="270"/>
        <v>-134.1</v>
      </c>
      <c r="H3487" s="1">
        <f t="shared" si="271"/>
        <v>7.04</v>
      </c>
      <c r="I3487" s="2">
        <f t="shared" si="272"/>
        <v>-10.359992864417903</v>
      </c>
      <c r="J3487" s="2">
        <f t="shared" si="273"/>
        <v>-10.690683311196418</v>
      </c>
      <c r="K3487" s="2">
        <f t="shared" si="274"/>
        <v>1.8384336237451033</v>
      </c>
      <c r="L3487" s="1">
        <v>100</v>
      </c>
      <c r="M3487" s="1">
        <f>L3487/E3487</f>
        <v>16.638935108153078</v>
      </c>
      <c r="N3487" s="1" t="s">
        <v>15034</v>
      </c>
    </row>
    <row r="3488" spans="1:14" x14ac:dyDescent="0.25">
      <c r="A3488" s="3">
        <v>3964</v>
      </c>
      <c r="C3488" s="3">
        <v>275.33999999999997</v>
      </c>
      <c r="D3488" s="3">
        <v>7.03</v>
      </c>
      <c r="E3488" s="3">
        <v>6.12</v>
      </c>
      <c r="F3488" s="4">
        <f>IF(C3488&gt;180,-(360-C3488),C3488)</f>
        <v>-84.660000000000025</v>
      </c>
      <c r="G3488" s="1">
        <f t="shared" si="270"/>
        <v>-84.660000000000025</v>
      </c>
      <c r="H3488" s="1">
        <f t="shared" si="271"/>
        <v>7.03</v>
      </c>
      <c r="I3488" s="2">
        <f t="shared" si="272"/>
        <v>1.3854909436351741</v>
      </c>
      <c r="J3488" s="2">
        <f t="shared" si="273"/>
        <v>-14.822622016761308</v>
      </c>
      <c r="K3488" s="2">
        <f t="shared" si="274"/>
        <v>1.8358353393830935</v>
      </c>
      <c r="L3488" s="1">
        <v>100</v>
      </c>
      <c r="M3488" s="1">
        <f>L3488/E3488</f>
        <v>16.33986928104575</v>
      </c>
      <c r="N3488" s="1" t="s">
        <v>15034</v>
      </c>
    </row>
    <row r="3489" spans="1:14" x14ac:dyDescent="0.25">
      <c r="A3489" s="3">
        <v>2682</v>
      </c>
      <c r="C3489" s="3">
        <v>208.11</v>
      </c>
      <c r="D3489" s="3">
        <v>7.03</v>
      </c>
      <c r="E3489" s="3">
        <v>5.75</v>
      </c>
      <c r="F3489" s="4">
        <f>IF(C3489&gt;180,-(360-C3489),C3489)</f>
        <v>-151.88999999999999</v>
      </c>
      <c r="G3489" s="1">
        <f t="shared" si="270"/>
        <v>-151.88999999999999</v>
      </c>
      <c r="H3489" s="1">
        <f t="shared" si="271"/>
        <v>7.03</v>
      </c>
      <c r="I3489" s="2">
        <f t="shared" si="272"/>
        <v>-13.131204219457977</v>
      </c>
      <c r="J3489" s="2">
        <f t="shared" si="273"/>
        <v>-7.0143555907553701</v>
      </c>
      <c r="K3489" s="2">
        <f t="shared" si="274"/>
        <v>1.8358353393830935</v>
      </c>
      <c r="L3489" s="1">
        <v>100</v>
      </c>
      <c r="M3489" s="1">
        <f>L3489/E3489</f>
        <v>17.391304347826086</v>
      </c>
      <c r="N3489" s="1" t="s">
        <v>15034</v>
      </c>
    </row>
    <row r="3490" spans="1:14" x14ac:dyDescent="0.25">
      <c r="A3490" s="3">
        <v>1158</v>
      </c>
      <c r="C3490" s="3">
        <v>141.44999999999999</v>
      </c>
      <c r="D3490" s="3">
        <v>7.03</v>
      </c>
      <c r="E3490" s="3">
        <v>5.85</v>
      </c>
      <c r="F3490" s="4">
        <f>IF(C3490&gt;180,-(360-C3490),C3490)</f>
        <v>141.44999999999999</v>
      </c>
      <c r="G3490" s="1">
        <f t="shared" si="270"/>
        <v>141.44999999999999</v>
      </c>
      <c r="H3490" s="1">
        <f t="shared" si="271"/>
        <v>7.03</v>
      </c>
      <c r="I3490" s="2">
        <f t="shared" si="272"/>
        <v>-11.64277816426528</v>
      </c>
      <c r="J3490" s="2">
        <f t="shared" si="273"/>
        <v>9.2776842597913252</v>
      </c>
      <c r="K3490" s="2">
        <f t="shared" si="274"/>
        <v>1.8358353393830935</v>
      </c>
      <c r="L3490" s="1">
        <v>100</v>
      </c>
      <c r="M3490" s="1">
        <f>L3490/E3490</f>
        <v>17.094017094017094</v>
      </c>
      <c r="N3490" s="1" t="s">
        <v>15034</v>
      </c>
    </row>
    <row r="3491" spans="1:14" x14ac:dyDescent="0.25">
      <c r="A3491" s="3">
        <v>2141</v>
      </c>
      <c r="C3491" s="3">
        <v>176.57</v>
      </c>
      <c r="D3491" s="3">
        <v>6.99</v>
      </c>
      <c r="E3491" s="3">
        <v>6.12</v>
      </c>
      <c r="F3491" s="4">
        <f>IF(C3491&gt;180,-(360-C3491),C3491)</f>
        <v>176.57</v>
      </c>
      <c r="G3491" s="1">
        <f t="shared" si="270"/>
        <v>176.57</v>
      </c>
      <c r="H3491" s="1">
        <f t="shared" si="271"/>
        <v>6.99</v>
      </c>
      <c r="I3491" s="2">
        <f t="shared" si="272"/>
        <v>-14.861840393152256</v>
      </c>
      <c r="J3491" s="2">
        <f t="shared" si="273"/>
        <v>0.89076536453051847</v>
      </c>
      <c r="K3491" s="2">
        <f t="shared" si="274"/>
        <v>1.8254416434991398</v>
      </c>
      <c r="L3491" s="1">
        <v>100</v>
      </c>
      <c r="M3491" s="1">
        <f>L3491/E3491</f>
        <v>16.33986928104575</v>
      </c>
      <c r="N3491" s="1" t="s">
        <v>15034</v>
      </c>
    </row>
    <row r="3492" spans="1:14" x14ac:dyDescent="0.25">
      <c r="A3492" s="3">
        <v>1352</v>
      </c>
      <c r="C3492" s="3">
        <v>146.91</v>
      </c>
      <c r="D3492" s="3">
        <v>6.99</v>
      </c>
      <c r="E3492" s="3">
        <v>6.19</v>
      </c>
      <c r="F3492" s="4">
        <f>IF(C3492&gt;180,-(360-C3492),C3492)</f>
        <v>146.91</v>
      </c>
      <c r="G3492" s="1">
        <f t="shared" si="270"/>
        <v>146.91</v>
      </c>
      <c r="H3492" s="1">
        <f t="shared" si="271"/>
        <v>6.99</v>
      </c>
      <c r="I3492" s="2">
        <f t="shared" si="272"/>
        <v>-12.473803287265424</v>
      </c>
      <c r="J3492" s="2">
        <f t="shared" si="273"/>
        <v>8.1284681433087709</v>
      </c>
      <c r="K3492" s="2">
        <f t="shared" si="274"/>
        <v>1.8254416434991398</v>
      </c>
      <c r="L3492" s="1">
        <v>100</v>
      </c>
      <c r="M3492" s="1">
        <f>L3492/E3492</f>
        <v>16.15508885298869</v>
      </c>
      <c r="N3492" s="1" t="s">
        <v>15034</v>
      </c>
    </row>
    <row r="3493" spans="1:14" x14ac:dyDescent="0.25">
      <c r="A3493" s="3">
        <v>8327</v>
      </c>
      <c r="C3493" s="3">
        <v>103.14</v>
      </c>
      <c r="D3493" s="3">
        <v>6.99</v>
      </c>
      <c r="E3493" s="3">
        <v>5.95</v>
      </c>
      <c r="F3493" s="4">
        <f>IF(C3493&gt;180,-(360-C3493),C3493)</f>
        <v>103.14</v>
      </c>
      <c r="G3493" s="1">
        <f t="shared" si="270"/>
        <v>103.14</v>
      </c>
      <c r="H3493" s="1">
        <f t="shared" si="271"/>
        <v>6.99</v>
      </c>
      <c r="I3493" s="2">
        <f t="shared" si="272"/>
        <v>-3.3846233277709734</v>
      </c>
      <c r="J3493" s="2">
        <f t="shared" si="273"/>
        <v>14.49869262158791</v>
      </c>
      <c r="K3493" s="2">
        <f t="shared" si="274"/>
        <v>1.8254416434991398</v>
      </c>
      <c r="L3493" s="1">
        <v>100</v>
      </c>
      <c r="M3493" s="1">
        <f>L3493/E3493</f>
        <v>16.806722689075631</v>
      </c>
      <c r="N3493" s="1" t="s">
        <v>15034</v>
      </c>
    </row>
    <row r="3494" spans="1:14" x14ac:dyDescent="0.25">
      <c r="A3494" s="3">
        <v>5236</v>
      </c>
      <c r="C3494" s="3">
        <v>312.32</v>
      </c>
      <c r="D3494" s="3">
        <v>6.98</v>
      </c>
      <c r="E3494" s="3">
        <v>6</v>
      </c>
      <c r="F3494" s="4">
        <f>IF(C3494&gt;180,-(360-C3494),C3494)</f>
        <v>-47.680000000000007</v>
      </c>
      <c r="G3494" s="1">
        <f t="shared" si="270"/>
        <v>-47.680000000000007</v>
      </c>
      <c r="H3494" s="1">
        <f t="shared" si="271"/>
        <v>6.98</v>
      </c>
      <c r="I3494" s="2">
        <f t="shared" si="272"/>
        <v>10.024211934287466</v>
      </c>
      <c r="J3494" s="2">
        <f t="shared" si="273"/>
        <v>-11.008742807470648</v>
      </c>
      <c r="K3494" s="2">
        <f t="shared" si="274"/>
        <v>1.8228430803149356</v>
      </c>
      <c r="L3494" s="1">
        <v>100</v>
      </c>
      <c r="M3494" s="1">
        <f>L3494/E3494</f>
        <v>16.666666666666668</v>
      </c>
      <c r="N3494" s="1" t="s">
        <v>15034</v>
      </c>
    </row>
    <row r="3495" spans="1:14" x14ac:dyDescent="0.25">
      <c r="A3495" s="3">
        <v>6698</v>
      </c>
      <c r="B3495" s="3" t="s">
        <v>11154</v>
      </c>
      <c r="C3495" s="3">
        <v>18.170000000000002</v>
      </c>
      <c r="D3495" s="3">
        <v>6.98</v>
      </c>
      <c r="E3495" s="3">
        <v>3.34</v>
      </c>
      <c r="F3495" s="4">
        <f>IF(C3495&gt;180,-(360-C3495),C3495)</f>
        <v>18.170000000000002</v>
      </c>
      <c r="G3495" s="1">
        <f t="shared" si="270"/>
        <v>18.170000000000002</v>
      </c>
      <c r="H3495" s="1">
        <f t="shared" si="271"/>
        <v>6.98</v>
      </c>
      <c r="I3495" s="2">
        <f t="shared" si="272"/>
        <v>14.146404833326653</v>
      </c>
      <c r="J3495" s="2">
        <f t="shared" si="273"/>
        <v>4.6428949370172363</v>
      </c>
      <c r="K3495" s="2">
        <f t="shared" si="274"/>
        <v>1.8228430803149356</v>
      </c>
      <c r="L3495" s="1">
        <v>100</v>
      </c>
      <c r="M3495" s="1">
        <f>L3495/E3495</f>
        <v>29.940119760479043</v>
      </c>
      <c r="N3495" s="1" t="s">
        <v>15034</v>
      </c>
    </row>
    <row r="3496" spans="1:14" x14ac:dyDescent="0.25">
      <c r="A3496" s="3">
        <v>2519</v>
      </c>
      <c r="B3496" s="3" t="s">
        <v>4559</v>
      </c>
      <c r="C3496" s="3">
        <v>198.26</v>
      </c>
      <c r="D3496" s="3">
        <v>6.96</v>
      </c>
      <c r="E3496" s="3">
        <v>5.85</v>
      </c>
      <c r="F3496" s="4">
        <f>IF(C3496&gt;180,-(360-C3496),C3496)</f>
        <v>-161.74</v>
      </c>
      <c r="G3496" s="1">
        <f t="shared" si="270"/>
        <v>-161.74</v>
      </c>
      <c r="H3496" s="1">
        <f t="shared" si="271"/>
        <v>6.96</v>
      </c>
      <c r="I3496" s="2">
        <f t="shared" si="272"/>
        <v>-14.13969773159957</v>
      </c>
      <c r="J3496" s="2">
        <f t="shared" si="273"/>
        <v>-4.6653094056431348</v>
      </c>
      <c r="K3496" s="2">
        <f t="shared" si="274"/>
        <v>1.8176457874447587</v>
      </c>
      <c r="L3496" s="1">
        <v>100</v>
      </c>
      <c r="M3496" s="1">
        <f>L3496/E3496</f>
        <v>17.094017094017094</v>
      </c>
      <c r="N3496" s="1" t="s">
        <v>15034</v>
      </c>
    </row>
    <row r="3497" spans="1:14" x14ac:dyDescent="0.25">
      <c r="A3497" s="3">
        <v>6925</v>
      </c>
      <c r="C3497" s="3">
        <v>33.590000000000003</v>
      </c>
      <c r="D3497" s="3">
        <v>6.96</v>
      </c>
      <c r="E3497" s="3">
        <v>6.07</v>
      </c>
      <c r="F3497" s="4">
        <f>IF(C3497&gt;180,-(360-C3497),C3497)</f>
        <v>33.590000000000003</v>
      </c>
      <c r="G3497" s="1">
        <f t="shared" si="270"/>
        <v>33.590000000000003</v>
      </c>
      <c r="H3497" s="1">
        <f t="shared" si="271"/>
        <v>6.96</v>
      </c>
      <c r="I3497" s="2">
        <f t="shared" si="272"/>
        <v>12.403189454728887</v>
      </c>
      <c r="J3497" s="2">
        <f t="shared" si="273"/>
        <v>8.2375393863390123</v>
      </c>
      <c r="K3497" s="2">
        <f t="shared" si="274"/>
        <v>1.8176457874447587</v>
      </c>
      <c r="L3497" s="1">
        <v>100</v>
      </c>
      <c r="M3497" s="1">
        <f>L3497/E3497</f>
        <v>16.474464579901152</v>
      </c>
      <c r="N3497" s="1" t="s">
        <v>15034</v>
      </c>
    </row>
    <row r="3498" spans="1:14" x14ac:dyDescent="0.25">
      <c r="A3498" s="3">
        <v>7222</v>
      </c>
      <c r="C3498" s="3">
        <v>53.3</v>
      </c>
      <c r="D3498" s="3">
        <v>6.95</v>
      </c>
      <c r="E3498" s="3">
        <v>6.52</v>
      </c>
      <c r="F3498" s="4">
        <f>IF(C3498&gt;180,-(360-C3498),C3498)</f>
        <v>53.3</v>
      </c>
      <c r="G3498" s="1">
        <f t="shared" si="270"/>
        <v>53.3</v>
      </c>
      <c r="H3498" s="1">
        <f t="shared" si="271"/>
        <v>6.95</v>
      </c>
      <c r="I3498" s="2">
        <f t="shared" si="272"/>
        <v>8.8985080793223403</v>
      </c>
      <c r="J3498" s="2">
        <f t="shared" si="273"/>
        <v>11.938264452581935</v>
      </c>
      <c r="K3498" s="2">
        <f t="shared" si="274"/>
        <v>1.815047057917105</v>
      </c>
      <c r="L3498" s="1">
        <v>100</v>
      </c>
      <c r="M3498" s="1">
        <f>L3498/E3498</f>
        <v>15.337423312883436</v>
      </c>
      <c r="N3498" s="1" t="s">
        <v>15034</v>
      </c>
    </row>
    <row r="3499" spans="1:14" x14ac:dyDescent="0.25">
      <c r="A3499" s="3">
        <v>4460</v>
      </c>
      <c r="C3499" s="3">
        <v>291.79000000000002</v>
      </c>
      <c r="D3499" s="3">
        <v>6.94</v>
      </c>
      <c r="E3499" s="3">
        <v>4.62</v>
      </c>
      <c r="F3499" s="4">
        <f>IF(C3499&gt;180,-(360-C3499),C3499)</f>
        <v>-68.20999999999998</v>
      </c>
      <c r="G3499" s="1">
        <f t="shared" si="270"/>
        <v>-68.20999999999998</v>
      </c>
      <c r="H3499" s="1">
        <f t="shared" si="271"/>
        <v>6.94</v>
      </c>
      <c r="I3499" s="2">
        <f t="shared" si="272"/>
        <v>5.5272905803840517</v>
      </c>
      <c r="J3499" s="2">
        <f t="shared" si="273"/>
        <v>-13.826210257960593</v>
      </c>
      <c r="K3499" s="2">
        <f t="shared" si="274"/>
        <v>1.8124482730999563</v>
      </c>
      <c r="L3499" s="1">
        <v>100</v>
      </c>
      <c r="M3499" s="1">
        <f>L3499/E3499</f>
        <v>21.645021645021643</v>
      </c>
      <c r="N3499" s="1" t="s">
        <v>15034</v>
      </c>
    </row>
    <row r="3500" spans="1:14" x14ac:dyDescent="0.25">
      <c r="A3500" s="3">
        <v>967</v>
      </c>
      <c r="C3500" s="3">
        <v>137.24</v>
      </c>
      <c r="D3500" s="3">
        <v>6.93</v>
      </c>
      <c r="E3500" s="3">
        <v>6.36</v>
      </c>
      <c r="F3500" s="4">
        <f>IF(C3500&gt;180,-(360-C3500),C3500)</f>
        <v>137.24</v>
      </c>
      <c r="G3500" s="1">
        <f t="shared" si="270"/>
        <v>137.24</v>
      </c>
      <c r="H3500" s="1">
        <f t="shared" si="271"/>
        <v>6.93</v>
      </c>
      <c r="I3500" s="2">
        <f t="shared" si="272"/>
        <v>-10.932602288213994</v>
      </c>
      <c r="J3500" s="2">
        <f t="shared" si="273"/>
        <v>10.109532740801889</v>
      </c>
      <c r="K3500" s="2">
        <f t="shared" si="274"/>
        <v>1.8098494330724759</v>
      </c>
      <c r="L3500" s="1">
        <v>100</v>
      </c>
      <c r="M3500" s="1">
        <f>L3500/E3500</f>
        <v>15.723270440251572</v>
      </c>
      <c r="N3500" s="1" t="s">
        <v>15034</v>
      </c>
    </row>
    <row r="3501" spans="1:14" x14ac:dyDescent="0.25">
      <c r="A3501" s="3">
        <v>6620</v>
      </c>
      <c r="C3501" s="3">
        <v>12.44</v>
      </c>
      <c r="D3501" s="3">
        <v>6.93</v>
      </c>
      <c r="E3501" s="3">
        <v>5.94</v>
      </c>
      <c r="F3501" s="4">
        <f>IF(C3501&gt;180,-(360-C3501),C3501)</f>
        <v>12.44</v>
      </c>
      <c r="G3501" s="1">
        <f t="shared" si="270"/>
        <v>12.44</v>
      </c>
      <c r="H3501" s="1">
        <f t="shared" si="271"/>
        <v>6.93</v>
      </c>
      <c r="I3501" s="2">
        <f t="shared" si="272"/>
        <v>14.540819270802348</v>
      </c>
      <c r="J3501" s="2">
        <f t="shared" si="273"/>
        <v>3.2076502246146261</v>
      </c>
      <c r="K3501" s="2">
        <f t="shared" si="274"/>
        <v>1.8098494330724759</v>
      </c>
      <c r="L3501" s="1">
        <v>100</v>
      </c>
      <c r="M3501" s="1">
        <f>L3501/E3501</f>
        <v>16.835016835016834</v>
      </c>
      <c r="N3501" s="1" t="s">
        <v>15034</v>
      </c>
    </row>
    <row r="3502" spans="1:14" x14ac:dyDescent="0.25">
      <c r="A3502" s="3">
        <v>4832</v>
      </c>
      <c r="C3502" s="3">
        <v>301.72000000000003</v>
      </c>
      <c r="D3502" s="3">
        <v>6.9</v>
      </c>
      <c r="E3502" s="3">
        <v>6.08</v>
      </c>
      <c r="F3502" s="4">
        <f>IF(C3502&gt;180,-(360-C3502),C3502)</f>
        <v>-58.279999999999973</v>
      </c>
      <c r="G3502" s="1">
        <f t="shared" si="270"/>
        <v>-58.279999999999973</v>
      </c>
      <c r="H3502" s="1">
        <f t="shared" si="271"/>
        <v>6.9</v>
      </c>
      <c r="I3502" s="2">
        <f t="shared" si="272"/>
        <v>7.8294096885451108</v>
      </c>
      <c r="J3502" s="2">
        <f t="shared" si="273"/>
        <v>-12.667002424360311</v>
      </c>
      <c r="K3502" s="2">
        <f t="shared" si="274"/>
        <v>1.8020525825197065</v>
      </c>
      <c r="L3502" s="1">
        <v>100</v>
      </c>
      <c r="M3502" s="1">
        <f>L3502/E3502</f>
        <v>16.44736842105263</v>
      </c>
      <c r="N3502" s="1" t="s">
        <v>15034</v>
      </c>
    </row>
    <row r="3503" spans="1:14" x14ac:dyDescent="0.25">
      <c r="A3503" s="3">
        <v>7002</v>
      </c>
      <c r="C3503" s="3">
        <v>39.35</v>
      </c>
      <c r="D3503" s="3">
        <v>6.9</v>
      </c>
      <c r="E3503" s="3">
        <v>6.4</v>
      </c>
      <c r="F3503" s="4">
        <f>IF(C3503&gt;180,-(360-C3503),C3503)</f>
        <v>39.35</v>
      </c>
      <c r="G3503" s="1">
        <f t="shared" si="270"/>
        <v>39.35</v>
      </c>
      <c r="H3503" s="1">
        <f t="shared" si="271"/>
        <v>6.9</v>
      </c>
      <c r="I3503" s="2">
        <f t="shared" si="272"/>
        <v>11.515297970683289</v>
      </c>
      <c r="J3503" s="2">
        <f t="shared" si="273"/>
        <v>9.4419552602313992</v>
      </c>
      <c r="K3503" s="2">
        <f t="shared" si="274"/>
        <v>1.8020525825197065</v>
      </c>
      <c r="L3503" s="1">
        <v>100</v>
      </c>
      <c r="M3503" s="1">
        <f>L3503/E3503</f>
        <v>15.625</v>
      </c>
      <c r="N3503" s="1" t="s">
        <v>15034</v>
      </c>
    </row>
    <row r="3504" spans="1:14" x14ac:dyDescent="0.25">
      <c r="A3504" s="3">
        <v>2801</v>
      </c>
      <c r="C3504" s="3">
        <v>216.28</v>
      </c>
      <c r="D3504" s="3">
        <v>6.89</v>
      </c>
      <c r="E3504" s="3">
        <v>5.99</v>
      </c>
      <c r="F3504" s="4">
        <f>IF(C3504&gt;180,-(360-C3504),C3504)</f>
        <v>-143.72</v>
      </c>
      <c r="G3504" s="1">
        <f t="shared" si="270"/>
        <v>-143.72</v>
      </c>
      <c r="H3504" s="1">
        <f t="shared" si="271"/>
        <v>6.89</v>
      </c>
      <c r="I3504" s="2">
        <f t="shared" si="272"/>
        <v>-12.00469824168461</v>
      </c>
      <c r="J3504" s="2">
        <f t="shared" si="273"/>
        <v>-8.8118776175491362</v>
      </c>
      <c r="K3504" s="2">
        <f t="shared" si="274"/>
        <v>1.799453522442569</v>
      </c>
      <c r="L3504" s="1">
        <v>100</v>
      </c>
      <c r="M3504" s="1">
        <f>L3504/E3504</f>
        <v>16.694490818030051</v>
      </c>
      <c r="N3504" s="1" t="s">
        <v>15034</v>
      </c>
    </row>
    <row r="3505" spans="1:14" x14ac:dyDescent="0.25">
      <c r="A3505" s="3">
        <v>6401</v>
      </c>
      <c r="B3505" s="3" t="s">
        <v>10696</v>
      </c>
      <c r="C3505" s="3">
        <v>358.3</v>
      </c>
      <c r="D3505" s="3">
        <v>6.88</v>
      </c>
      <c r="E3505" s="3">
        <v>5.1100000000000003</v>
      </c>
      <c r="F3505" s="4">
        <f>IF(C3505&gt;180,-(360-C3505),C3505)</f>
        <v>-1.6999999999999886</v>
      </c>
      <c r="G3505" s="1">
        <f t="shared" si="270"/>
        <v>-1.6999999999999886</v>
      </c>
      <c r="H3505" s="1">
        <f t="shared" si="271"/>
        <v>6.88</v>
      </c>
      <c r="I3505" s="2">
        <f t="shared" si="272"/>
        <v>14.885433698779115</v>
      </c>
      <c r="J3505" s="2">
        <f t="shared" si="273"/>
        <v>-0.44178935853623491</v>
      </c>
      <c r="K3505" s="2">
        <f t="shared" si="274"/>
        <v>1.7968544075509425</v>
      </c>
      <c r="L3505" s="1">
        <v>100</v>
      </c>
      <c r="M3505" s="1">
        <f>L3505/E3505</f>
        <v>19.569471624266143</v>
      </c>
      <c r="N3505" s="1" t="s">
        <v>15034</v>
      </c>
    </row>
    <row r="3506" spans="1:14" x14ac:dyDescent="0.25">
      <c r="A3506" s="3">
        <v>6402</v>
      </c>
      <c r="B3506" s="3" t="s">
        <v>10696</v>
      </c>
      <c r="C3506" s="3">
        <v>358.3</v>
      </c>
      <c r="D3506" s="3">
        <v>6.88</v>
      </c>
      <c r="E3506" s="3">
        <v>5.07</v>
      </c>
      <c r="F3506" s="4">
        <f>IF(C3506&gt;180,-(360-C3506),C3506)</f>
        <v>-1.6999999999999886</v>
      </c>
      <c r="G3506" s="1">
        <f t="shared" si="270"/>
        <v>-1.6999999999999886</v>
      </c>
      <c r="H3506" s="1">
        <f t="shared" si="271"/>
        <v>6.88</v>
      </c>
      <c r="I3506" s="2">
        <f t="shared" si="272"/>
        <v>14.885433698779115</v>
      </c>
      <c r="J3506" s="2">
        <f t="shared" si="273"/>
        <v>-0.44178935853623491</v>
      </c>
      <c r="K3506" s="2">
        <f t="shared" si="274"/>
        <v>1.7968544075509425</v>
      </c>
      <c r="L3506" s="1">
        <v>100</v>
      </c>
      <c r="M3506" s="1">
        <f>L3506/E3506</f>
        <v>19.723865877712029</v>
      </c>
      <c r="N3506" s="1" t="s">
        <v>15034</v>
      </c>
    </row>
    <row r="3507" spans="1:14" x14ac:dyDescent="0.25">
      <c r="A3507" s="3">
        <v>4360</v>
      </c>
      <c r="C3507" s="3">
        <v>288.48</v>
      </c>
      <c r="D3507" s="3">
        <v>6.87</v>
      </c>
      <c r="E3507" s="3">
        <v>5.76</v>
      </c>
      <c r="F3507" s="4">
        <f>IF(C3507&gt;180,-(360-C3507),C3507)</f>
        <v>-71.519999999999982</v>
      </c>
      <c r="G3507" s="1">
        <f t="shared" si="270"/>
        <v>-71.519999999999982</v>
      </c>
      <c r="H3507" s="1">
        <f t="shared" si="271"/>
        <v>6.87</v>
      </c>
      <c r="I3507" s="2">
        <f t="shared" si="272"/>
        <v>4.7204666072819554</v>
      </c>
      <c r="J3507" s="2">
        <f t="shared" si="273"/>
        <v>-14.124370539982243</v>
      </c>
      <c r="K3507" s="2">
        <f t="shared" si="274"/>
        <v>1.7942552379240011</v>
      </c>
      <c r="L3507" s="1">
        <v>100</v>
      </c>
      <c r="M3507" s="1">
        <f>L3507/E3507</f>
        <v>17.361111111111111</v>
      </c>
      <c r="N3507" s="1" t="s">
        <v>15034</v>
      </c>
    </row>
    <row r="3508" spans="1:14" x14ac:dyDescent="0.25">
      <c r="A3508" s="3">
        <v>7730</v>
      </c>
      <c r="B3508" s="3" t="s">
        <v>12784</v>
      </c>
      <c r="C3508" s="3">
        <v>82.71</v>
      </c>
      <c r="D3508" s="3">
        <v>6.87</v>
      </c>
      <c r="E3508" s="3">
        <v>4.83</v>
      </c>
      <c r="F3508" s="4">
        <f>IF(C3508&gt;180,-(360-C3508),C3508)</f>
        <v>82.71</v>
      </c>
      <c r="G3508" s="1">
        <f t="shared" si="270"/>
        <v>82.71</v>
      </c>
      <c r="H3508" s="1">
        <f t="shared" si="271"/>
        <v>6.87</v>
      </c>
      <c r="I3508" s="2">
        <f t="shared" si="272"/>
        <v>1.8897063212427612</v>
      </c>
      <c r="J3508" s="2">
        <f t="shared" si="273"/>
        <v>14.771921275197665</v>
      </c>
      <c r="K3508" s="2">
        <f t="shared" si="274"/>
        <v>1.7942552379240011</v>
      </c>
      <c r="L3508" s="1">
        <v>100</v>
      </c>
      <c r="M3508" s="1">
        <f>L3508/E3508</f>
        <v>20.703933747412009</v>
      </c>
      <c r="N3508" s="1" t="s">
        <v>15034</v>
      </c>
    </row>
    <row r="3509" spans="1:14" x14ac:dyDescent="0.25">
      <c r="A3509" s="3">
        <v>6733</v>
      </c>
      <c r="B3509" s="3" t="s">
        <v>11219</v>
      </c>
      <c r="C3509" s="3">
        <v>20.059999999999999</v>
      </c>
      <c r="D3509" s="3">
        <v>6.87</v>
      </c>
      <c r="E3509" s="3">
        <v>5.94</v>
      </c>
      <c r="F3509" s="4">
        <f>IF(C3509&gt;180,-(360-C3509),C3509)</f>
        <v>20.059999999999999</v>
      </c>
      <c r="G3509" s="1">
        <f t="shared" si="270"/>
        <v>20.059999999999999</v>
      </c>
      <c r="H3509" s="1">
        <f t="shared" si="271"/>
        <v>6.87</v>
      </c>
      <c r="I3509" s="2">
        <f t="shared" si="272"/>
        <v>13.988844419252736</v>
      </c>
      <c r="J3509" s="2">
        <f t="shared" si="273"/>
        <v>5.1081190231947282</v>
      </c>
      <c r="K3509" s="2">
        <f t="shared" si="274"/>
        <v>1.7942552379240011</v>
      </c>
      <c r="L3509" s="1">
        <v>100</v>
      </c>
      <c r="M3509" s="1">
        <f>L3509/E3509</f>
        <v>16.835016835016834</v>
      </c>
      <c r="N3509" s="1" t="s">
        <v>15034</v>
      </c>
    </row>
    <row r="3510" spans="1:14" x14ac:dyDescent="0.25">
      <c r="A3510" s="3">
        <v>6734</v>
      </c>
      <c r="B3510" s="3" t="s">
        <v>11219</v>
      </c>
      <c r="C3510" s="3">
        <v>20.059999999999999</v>
      </c>
      <c r="D3510" s="3">
        <v>6.87</v>
      </c>
      <c r="E3510" s="3">
        <v>5.24</v>
      </c>
      <c r="F3510" s="4">
        <f>IF(C3510&gt;180,-(360-C3510),C3510)</f>
        <v>20.059999999999999</v>
      </c>
      <c r="G3510" s="1">
        <f t="shared" si="270"/>
        <v>20.059999999999999</v>
      </c>
      <c r="H3510" s="1">
        <f t="shared" si="271"/>
        <v>6.87</v>
      </c>
      <c r="I3510" s="2">
        <f t="shared" si="272"/>
        <v>13.988844419252736</v>
      </c>
      <c r="J3510" s="2">
        <f t="shared" si="273"/>
        <v>5.1081190231947282</v>
      </c>
      <c r="K3510" s="2">
        <f t="shared" si="274"/>
        <v>1.7942552379240011</v>
      </c>
      <c r="L3510" s="1">
        <v>100</v>
      </c>
      <c r="M3510" s="1">
        <f>L3510/E3510</f>
        <v>19.083969465648853</v>
      </c>
      <c r="N3510" s="1" t="s">
        <v>15034</v>
      </c>
    </row>
    <row r="3511" spans="1:14" x14ac:dyDescent="0.25">
      <c r="A3511" s="3">
        <v>5872</v>
      </c>
      <c r="C3511" s="3">
        <v>332.77</v>
      </c>
      <c r="D3511" s="3">
        <v>6.86</v>
      </c>
      <c r="E3511" s="3">
        <v>6.12</v>
      </c>
      <c r="F3511" s="4">
        <f>IF(C3511&gt;180,-(360-C3511),C3511)</f>
        <v>-27.230000000000018</v>
      </c>
      <c r="G3511" s="1">
        <f t="shared" si="270"/>
        <v>-27.230000000000018</v>
      </c>
      <c r="H3511" s="1">
        <f t="shared" si="271"/>
        <v>6.86</v>
      </c>
      <c r="I3511" s="2">
        <f t="shared" si="272"/>
        <v>13.242169086553275</v>
      </c>
      <c r="J3511" s="2">
        <f t="shared" si="273"/>
        <v>-6.8143177656987133</v>
      </c>
      <c r="K3511" s="2">
        <f t="shared" si="274"/>
        <v>1.7916560136409196</v>
      </c>
      <c r="L3511" s="1">
        <v>100</v>
      </c>
      <c r="M3511" s="1">
        <f>L3511/E3511</f>
        <v>16.33986928104575</v>
      </c>
      <c r="N3511" s="1" t="s">
        <v>15034</v>
      </c>
    </row>
    <row r="3512" spans="1:14" x14ac:dyDescent="0.25">
      <c r="A3512" s="3">
        <v>3667</v>
      </c>
      <c r="C3512" s="3">
        <v>263.08999999999997</v>
      </c>
      <c r="D3512" s="3">
        <v>6.85</v>
      </c>
      <c r="E3512" s="3">
        <v>6.31</v>
      </c>
      <c r="F3512" s="4">
        <f>IF(C3512&gt;180,-(360-C3512),C3512)</f>
        <v>-96.910000000000025</v>
      </c>
      <c r="G3512" s="1">
        <f t="shared" si="270"/>
        <v>-96.910000000000025</v>
      </c>
      <c r="H3512" s="1">
        <f t="shared" si="271"/>
        <v>6.85</v>
      </c>
      <c r="I3512" s="2">
        <f t="shared" si="272"/>
        <v>-1.7917696292832277</v>
      </c>
      <c r="J3512" s="2">
        <f t="shared" si="273"/>
        <v>-14.784750170202857</v>
      </c>
      <c r="K3512" s="2">
        <f t="shared" si="274"/>
        <v>1.789056734780875</v>
      </c>
      <c r="L3512" s="1">
        <v>100</v>
      </c>
      <c r="M3512" s="1">
        <f>L3512/E3512</f>
        <v>15.847860538827259</v>
      </c>
      <c r="N3512" s="1" t="s">
        <v>15034</v>
      </c>
    </row>
    <row r="3513" spans="1:14" x14ac:dyDescent="0.25">
      <c r="A3513" s="3">
        <v>3842</v>
      </c>
      <c r="C3513" s="3">
        <v>269.64999999999998</v>
      </c>
      <c r="D3513" s="3">
        <v>6.84</v>
      </c>
      <c r="E3513" s="3">
        <v>5.5</v>
      </c>
      <c r="F3513" s="4">
        <f>IF(C3513&gt;180,-(360-C3513),C3513)</f>
        <v>-90.350000000000023</v>
      </c>
      <c r="G3513" s="1">
        <f t="shared" si="270"/>
        <v>-90.350000000000023</v>
      </c>
      <c r="H3513" s="1">
        <f t="shared" si="271"/>
        <v>6.84</v>
      </c>
      <c r="I3513" s="2">
        <f t="shared" si="272"/>
        <v>-9.0977054497947296E-2</v>
      </c>
      <c r="J3513" s="2">
        <f t="shared" si="273"/>
        <v>-14.892961194082783</v>
      </c>
      <c r="K3513" s="2">
        <f t="shared" si="274"/>
        <v>1.7864574014230459</v>
      </c>
      <c r="L3513" s="1">
        <v>100</v>
      </c>
      <c r="M3513" s="1">
        <f>L3513/E3513</f>
        <v>18.181818181818183</v>
      </c>
      <c r="N3513" s="1" t="s">
        <v>15034</v>
      </c>
    </row>
    <row r="3514" spans="1:14" x14ac:dyDescent="0.25">
      <c r="A3514" s="3">
        <v>2189</v>
      </c>
      <c r="C3514" s="3">
        <v>179.58</v>
      </c>
      <c r="D3514" s="3">
        <v>6.84</v>
      </c>
      <c r="E3514" s="3">
        <v>5.78</v>
      </c>
      <c r="F3514" s="4">
        <f>IF(C3514&gt;180,-(360-C3514),C3514)</f>
        <v>179.58</v>
      </c>
      <c r="G3514" s="1">
        <f t="shared" si="270"/>
        <v>179.58</v>
      </c>
      <c r="H3514" s="1">
        <f t="shared" si="271"/>
        <v>6.84</v>
      </c>
      <c r="I3514" s="2">
        <f t="shared" si="272"/>
        <v>-14.892838929865926</v>
      </c>
      <c r="J3514" s="2">
        <f t="shared" si="273"/>
        <v>0.10917216664877728</v>
      </c>
      <c r="K3514" s="2">
        <f t="shared" si="274"/>
        <v>1.7864574014230459</v>
      </c>
      <c r="L3514" s="1">
        <v>100</v>
      </c>
      <c r="M3514" s="1">
        <f>L3514/E3514</f>
        <v>17.301038062283737</v>
      </c>
      <c r="N3514" s="1" t="s">
        <v>15034</v>
      </c>
    </row>
    <row r="3515" spans="1:14" x14ac:dyDescent="0.25">
      <c r="A3515" s="3">
        <v>5027</v>
      </c>
      <c r="C3515" s="3">
        <v>307.08</v>
      </c>
      <c r="D3515" s="3">
        <v>6.83</v>
      </c>
      <c r="E3515" s="3">
        <v>6.02</v>
      </c>
      <c r="F3515" s="4">
        <f>IF(C3515&gt;180,-(360-C3515),C3515)</f>
        <v>-52.920000000000016</v>
      </c>
      <c r="G3515" s="1">
        <f t="shared" si="270"/>
        <v>-52.920000000000016</v>
      </c>
      <c r="H3515" s="1">
        <f t="shared" si="271"/>
        <v>6.83</v>
      </c>
      <c r="I3515" s="2">
        <f t="shared" si="272"/>
        <v>8.9797616598964787</v>
      </c>
      <c r="J3515" s="2">
        <f t="shared" si="273"/>
        <v>-11.88199188345969</v>
      </c>
      <c r="K3515" s="2">
        <f t="shared" si="274"/>
        <v>1.7838580136466129</v>
      </c>
      <c r="L3515" s="1">
        <v>100</v>
      </c>
      <c r="M3515" s="1">
        <f>L3515/E3515</f>
        <v>16.611295681063122</v>
      </c>
      <c r="N3515" s="1" t="s">
        <v>15034</v>
      </c>
    </row>
    <row r="3516" spans="1:14" x14ac:dyDescent="0.25">
      <c r="A3516" s="3">
        <v>7876</v>
      </c>
      <c r="C3516" s="3">
        <v>88.89</v>
      </c>
      <c r="D3516" s="3">
        <v>6.83</v>
      </c>
      <c r="E3516" s="3">
        <v>6.11</v>
      </c>
      <c r="F3516" s="4">
        <f>IF(C3516&gt;180,-(360-C3516),C3516)</f>
        <v>88.89</v>
      </c>
      <c r="G3516" s="1">
        <f t="shared" si="270"/>
        <v>88.89</v>
      </c>
      <c r="H3516" s="1">
        <f t="shared" si="271"/>
        <v>6.83</v>
      </c>
      <c r="I3516" s="2">
        <f t="shared" si="272"/>
        <v>0.28851701203798213</v>
      </c>
      <c r="J3516" s="2">
        <f t="shared" si="273"/>
        <v>14.890755807577849</v>
      </c>
      <c r="K3516" s="2">
        <f t="shared" si="274"/>
        <v>1.7838580136466129</v>
      </c>
      <c r="L3516" s="1">
        <v>100</v>
      </c>
      <c r="M3516" s="1">
        <f>L3516/E3516</f>
        <v>16.366612111292962</v>
      </c>
      <c r="N3516" s="1" t="s">
        <v>15034</v>
      </c>
    </row>
    <row r="3517" spans="1:14" x14ac:dyDescent="0.25">
      <c r="A3517" s="3">
        <v>3353</v>
      </c>
      <c r="C3517" s="3">
        <v>248.44</v>
      </c>
      <c r="D3517" s="3">
        <v>6.81</v>
      </c>
      <c r="E3517" s="3">
        <v>6.7</v>
      </c>
      <c r="F3517" s="4">
        <f>IF(C3517&gt;180,-(360-C3517),C3517)</f>
        <v>-111.56</v>
      </c>
      <c r="G3517" s="1">
        <f t="shared" si="270"/>
        <v>-111.56</v>
      </c>
      <c r="H3517" s="1">
        <f t="shared" si="271"/>
        <v>6.81</v>
      </c>
      <c r="I3517" s="2">
        <f t="shared" si="272"/>
        <v>-5.473241318877009</v>
      </c>
      <c r="J3517" s="2">
        <f t="shared" si="273"/>
        <v>-13.852075705817789</v>
      </c>
      <c r="K3517" s="2">
        <f t="shared" si="274"/>
        <v>1.7786590751546623</v>
      </c>
      <c r="L3517" s="1">
        <v>100</v>
      </c>
      <c r="M3517" s="1">
        <f>L3517/E3517</f>
        <v>14.925373134328359</v>
      </c>
      <c r="N3517" s="1" t="s">
        <v>15034</v>
      </c>
    </row>
    <row r="3518" spans="1:14" x14ac:dyDescent="0.25">
      <c r="A3518" s="3">
        <v>1515</v>
      </c>
      <c r="C3518" s="3">
        <v>152.18</v>
      </c>
      <c r="D3518" s="3">
        <v>6.81</v>
      </c>
      <c r="E3518" s="3">
        <v>6.26</v>
      </c>
      <c r="F3518" s="4">
        <f>IF(C3518&gt;180,-(360-C3518),C3518)</f>
        <v>152.18</v>
      </c>
      <c r="G3518" s="1">
        <f t="shared" si="270"/>
        <v>152.18</v>
      </c>
      <c r="H3518" s="1">
        <f t="shared" si="271"/>
        <v>6.81</v>
      </c>
      <c r="I3518" s="2">
        <f t="shared" si="272"/>
        <v>-13.172675990222841</v>
      </c>
      <c r="J3518" s="2">
        <f t="shared" si="273"/>
        <v>6.9510415874872065</v>
      </c>
      <c r="K3518" s="2">
        <f t="shared" si="274"/>
        <v>1.7786590751546623</v>
      </c>
      <c r="L3518" s="1">
        <v>100</v>
      </c>
      <c r="M3518" s="1">
        <f>L3518/E3518</f>
        <v>15.974440894568691</v>
      </c>
      <c r="N3518" s="1" t="s">
        <v>15034</v>
      </c>
    </row>
    <row r="3519" spans="1:14" x14ac:dyDescent="0.25">
      <c r="A3519" s="3">
        <v>1129</v>
      </c>
      <c r="C3519" s="3">
        <v>141.1</v>
      </c>
      <c r="D3519" s="3">
        <v>6.81</v>
      </c>
      <c r="E3519" s="3">
        <v>4.8</v>
      </c>
      <c r="F3519" s="4">
        <f>IF(C3519&gt;180,-(360-C3519),C3519)</f>
        <v>141.1</v>
      </c>
      <c r="G3519" s="1">
        <f t="shared" si="270"/>
        <v>141.1</v>
      </c>
      <c r="H3519" s="1">
        <f t="shared" si="271"/>
        <v>6.81</v>
      </c>
      <c r="I3519" s="2">
        <f t="shared" si="272"/>
        <v>-11.59128763406701</v>
      </c>
      <c r="J3519" s="2">
        <f t="shared" si="273"/>
        <v>9.3529900501762082</v>
      </c>
      <c r="K3519" s="2">
        <f t="shared" si="274"/>
        <v>1.7786590751546623</v>
      </c>
      <c r="L3519" s="1">
        <v>100</v>
      </c>
      <c r="M3519" s="1">
        <f>L3519/E3519</f>
        <v>20.833333333333336</v>
      </c>
      <c r="N3519" s="1" t="s">
        <v>15034</v>
      </c>
    </row>
    <row r="3520" spans="1:14" x14ac:dyDescent="0.25">
      <c r="A3520" s="3">
        <v>3694</v>
      </c>
      <c r="C3520" s="3">
        <v>264.14</v>
      </c>
      <c r="D3520" s="3">
        <v>6.8</v>
      </c>
      <c r="E3520" s="3">
        <v>5.33</v>
      </c>
      <c r="F3520" s="4">
        <f>IF(C3520&gt;180,-(360-C3520),C3520)</f>
        <v>-95.860000000000014</v>
      </c>
      <c r="G3520" s="1">
        <f t="shared" si="270"/>
        <v>-95.860000000000014</v>
      </c>
      <c r="H3520" s="1">
        <f t="shared" si="271"/>
        <v>6.8</v>
      </c>
      <c r="I3520" s="2">
        <f t="shared" si="272"/>
        <v>-1.5206980518094664</v>
      </c>
      <c r="J3520" s="2">
        <f t="shared" si="273"/>
        <v>-14.816649081364833</v>
      </c>
      <c r="K3520" s="2">
        <f t="shared" si="274"/>
        <v>1.7760595245975141</v>
      </c>
      <c r="L3520" s="1">
        <v>100</v>
      </c>
      <c r="M3520" s="1">
        <f>L3520/E3520</f>
        <v>18.761726078799249</v>
      </c>
      <c r="N3520" s="1" t="s">
        <v>15034</v>
      </c>
    </row>
    <row r="3521" spans="1:14" x14ac:dyDescent="0.25">
      <c r="A3521" s="3">
        <v>8872</v>
      </c>
      <c r="B3521" s="3" t="s">
        <v>14642</v>
      </c>
      <c r="C3521" s="3">
        <v>114.42</v>
      </c>
      <c r="D3521" s="3">
        <v>6.79</v>
      </c>
      <c r="E3521" s="3">
        <v>4.75</v>
      </c>
      <c r="F3521" s="4">
        <f>IF(C3521&gt;180,-(360-C3521),C3521)</f>
        <v>114.42</v>
      </c>
      <c r="G3521" s="1">
        <f t="shared" si="270"/>
        <v>114.42</v>
      </c>
      <c r="H3521" s="1">
        <f t="shared" si="271"/>
        <v>6.79</v>
      </c>
      <c r="I3521" s="2">
        <f t="shared" si="272"/>
        <v>-6.1578392209110326</v>
      </c>
      <c r="J3521" s="2">
        <f t="shared" si="273"/>
        <v>13.562295382485278</v>
      </c>
      <c r="K3521" s="2">
        <f t="shared" si="274"/>
        <v>1.7734599199384991</v>
      </c>
      <c r="L3521" s="1">
        <v>100</v>
      </c>
      <c r="M3521" s="1">
        <f>L3521/E3521</f>
        <v>21.05263157894737</v>
      </c>
      <c r="N3521" s="1" t="s">
        <v>15034</v>
      </c>
    </row>
    <row r="3522" spans="1:14" x14ac:dyDescent="0.25">
      <c r="A3522" s="3">
        <v>7638</v>
      </c>
      <c r="C3522" s="3">
        <v>77.36</v>
      </c>
      <c r="D3522" s="3">
        <v>6.79</v>
      </c>
      <c r="E3522" s="3">
        <v>6.43</v>
      </c>
      <c r="F3522" s="4">
        <f>IF(C3522&gt;180,-(360-C3522),C3522)</f>
        <v>77.36</v>
      </c>
      <c r="G3522" s="1">
        <f t="shared" ref="G3522:G3585" si="275">F3522</f>
        <v>77.36</v>
      </c>
      <c r="H3522" s="1">
        <f t="shared" ref="H3522:H3585" si="276">D3522</f>
        <v>6.79</v>
      </c>
      <c r="I3522" s="2">
        <f t="shared" si="272"/>
        <v>3.2593455926480708</v>
      </c>
      <c r="J3522" s="2">
        <f t="shared" si="273"/>
        <v>14.533805634452984</v>
      </c>
      <c r="K3522" s="2">
        <f t="shared" si="274"/>
        <v>1.7734599199384991</v>
      </c>
      <c r="L3522" s="1">
        <v>100</v>
      </c>
      <c r="M3522" s="1">
        <f>L3522/E3522</f>
        <v>15.552099533437016</v>
      </c>
      <c r="N3522" s="1" t="s">
        <v>15034</v>
      </c>
    </row>
    <row r="3523" spans="1:14" x14ac:dyDescent="0.25">
      <c r="A3523" s="3">
        <v>7735</v>
      </c>
      <c r="B3523" s="3" t="s">
        <v>12792</v>
      </c>
      <c r="C3523" s="3">
        <v>82.68</v>
      </c>
      <c r="D3523" s="3">
        <v>6.78</v>
      </c>
      <c r="E3523" s="3">
        <v>3.79</v>
      </c>
      <c r="F3523" s="4">
        <f>IF(C3523&gt;180,-(360-C3523),C3523)</f>
        <v>82.68</v>
      </c>
      <c r="G3523" s="1">
        <f t="shared" si="275"/>
        <v>82.68</v>
      </c>
      <c r="H3523" s="1">
        <f t="shared" si="276"/>
        <v>6.78</v>
      </c>
      <c r="I3523" s="2">
        <f t="shared" ref="I3523:I3586" si="277">$O$2 * COS(RADIANS(H3523)) * COS(RADIANS(G3523))</f>
        <v>1.897797376643747</v>
      </c>
      <c r="J3523" s="2">
        <f t="shared" ref="J3523:J3586" si="278">$O$2 * COS(RADIANS(H3523)) * SIN(RADIANS(G3523))</f>
        <v>14.773707017952725</v>
      </c>
      <c r="K3523" s="2">
        <f t="shared" ref="K3523:K3586" si="279">$O$2 * SIN(RADIANS(H3523))</f>
        <v>1.7708602612568058</v>
      </c>
      <c r="L3523" s="1">
        <v>100</v>
      </c>
      <c r="M3523" s="1">
        <f>L3523/E3523</f>
        <v>26.385224274406333</v>
      </c>
      <c r="N3523" s="1" t="s">
        <v>15034</v>
      </c>
    </row>
    <row r="3524" spans="1:14" x14ac:dyDescent="0.25">
      <c r="A3524" s="3">
        <v>2647</v>
      </c>
      <c r="C3524" s="3">
        <v>206.1</v>
      </c>
      <c r="D3524" s="3">
        <v>6.77</v>
      </c>
      <c r="E3524" s="3">
        <v>5.97</v>
      </c>
      <c r="F3524" s="4">
        <f>IF(C3524&gt;180,-(360-C3524),C3524)</f>
        <v>-153.9</v>
      </c>
      <c r="G3524" s="1">
        <f t="shared" si="275"/>
        <v>-153.9</v>
      </c>
      <c r="H3524" s="1">
        <f t="shared" si="276"/>
        <v>6.77</v>
      </c>
      <c r="I3524" s="2">
        <f t="shared" si="277"/>
        <v>-13.376489401430081</v>
      </c>
      <c r="J3524" s="2">
        <f t="shared" si="278"/>
        <v>-6.5530745399073327</v>
      </c>
      <c r="K3524" s="2">
        <f t="shared" si="279"/>
        <v>1.7682605486316236</v>
      </c>
      <c r="L3524" s="1">
        <v>100</v>
      </c>
      <c r="M3524" s="1">
        <f>L3524/E3524</f>
        <v>16.750418760469014</v>
      </c>
      <c r="N3524" s="1" t="s">
        <v>15034</v>
      </c>
    </row>
    <row r="3525" spans="1:14" x14ac:dyDescent="0.25">
      <c r="A3525" s="3">
        <v>6387</v>
      </c>
      <c r="C3525" s="3">
        <v>356.95</v>
      </c>
      <c r="D3525" s="3">
        <v>6.74</v>
      </c>
      <c r="E3525" s="3">
        <v>6.14</v>
      </c>
      <c r="F3525" s="4">
        <f>IF(C3525&gt;180,-(360-C3525),C3525)</f>
        <v>-3.0500000000000114</v>
      </c>
      <c r="G3525" s="1">
        <f t="shared" si="275"/>
        <v>-3.0500000000000114</v>
      </c>
      <c r="H3525" s="1">
        <f t="shared" si="276"/>
        <v>6.74</v>
      </c>
      <c r="I3525" s="2">
        <f t="shared" si="277"/>
        <v>14.875233425415241</v>
      </c>
      <c r="J3525" s="2">
        <f t="shared" si="278"/>
        <v>-0.79259529234322901</v>
      </c>
      <c r="K3525" s="2">
        <f t="shared" si="279"/>
        <v>1.7604610878870757</v>
      </c>
      <c r="L3525" s="1">
        <v>100</v>
      </c>
      <c r="M3525" s="1">
        <f>L3525/E3525</f>
        <v>16.286644951140065</v>
      </c>
      <c r="N3525" s="1" t="s">
        <v>15034</v>
      </c>
    </row>
    <row r="3526" spans="1:14" x14ac:dyDescent="0.25">
      <c r="A3526" s="3">
        <v>3190</v>
      </c>
      <c r="C3526" s="3">
        <v>239.95</v>
      </c>
      <c r="D3526" s="3">
        <v>6.74</v>
      </c>
      <c r="E3526" s="3">
        <v>6.36</v>
      </c>
      <c r="F3526" s="4">
        <f>IF(C3526&gt;180,-(360-C3526),C3526)</f>
        <v>-120.05000000000001</v>
      </c>
      <c r="G3526" s="1">
        <f t="shared" si="275"/>
        <v>-120.05000000000001</v>
      </c>
      <c r="H3526" s="1">
        <f t="shared" si="276"/>
        <v>6.74</v>
      </c>
      <c r="I3526" s="2">
        <f t="shared" si="277"/>
        <v>-7.459422233065478</v>
      </c>
      <c r="J3526" s="2">
        <f t="shared" si="278"/>
        <v>-12.894099298007747</v>
      </c>
      <c r="K3526" s="2">
        <f t="shared" si="279"/>
        <v>1.7604610878870757</v>
      </c>
      <c r="L3526" s="1">
        <v>100</v>
      </c>
      <c r="M3526" s="1">
        <f>L3526/E3526</f>
        <v>15.723270440251572</v>
      </c>
      <c r="N3526" s="1" t="s">
        <v>15034</v>
      </c>
    </row>
    <row r="3527" spans="1:14" x14ac:dyDescent="0.25">
      <c r="A3527" s="3">
        <v>3976</v>
      </c>
      <c r="C3527" s="3">
        <v>276.17</v>
      </c>
      <c r="D3527" s="3">
        <v>6.73</v>
      </c>
      <c r="E3527" s="3">
        <v>5.08</v>
      </c>
      <c r="F3527" s="4">
        <f>IF(C3527&gt;180,-(360-C3527),C3527)</f>
        <v>-83.829999999999984</v>
      </c>
      <c r="G3527" s="1">
        <f t="shared" si="275"/>
        <v>-83.829999999999984</v>
      </c>
      <c r="H3527" s="1">
        <f t="shared" si="276"/>
        <v>6.73</v>
      </c>
      <c r="I3527" s="2">
        <f t="shared" si="277"/>
        <v>1.601073208587771</v>
      </c>
      <c r="J3527" s="2">
        <f t="shared" si="278"/>
        <v>-14.810350729200236</v>
      </c>
      <c r="K3527" s="2">
        <f t="shared" si="279"/>
        <v>1.757861160279875</v>
      </c>
      <c r="L3527" s="1">
        <v>100</v>
      </c>
      <c r="M3527" s="1">
        <f>L3527/E3527</f>
        <v>19.685039370078741</v>
      </c>
      <c r="N3527" s="1" t="s">
        <v>15034</v>
      </c>
    </row>
    <row r="3528" spans="1:14" x14ac:dyDescent="0.25">
      <c r="A3528" s="3">
        <v>2095</v>
      </c>
      <c r="B3528" s="3" t="s">
        <v>3888</v>
      </c>
      <c r="C3528" s="3">
        <v>174.34</v>
      </c>
      <c r="D3528" s="3">
        <v>6.73</v>
      </c>
      <c r="E3528" s="3">
        <v>2.62</v>
      </c>
      <c r="F3528" s="4">
        <f>IF(C3528&gt;180,-(360-C3528),C3528)</f>
        <v>174.34</v>
      </c>
      <c r="G3528" s="1">
        <f t="shared" si="275"/>
        <v>174.34</v>
      </c>
      <c r="H3528" s="1">
        <f t="shared" si="276"/>
        <v>6.73</v>
      </c>
      <c r="I3528" s="2">
        <f t="shared" si="277"/>
        <v>-14.824015265018611</v>
      </c>
      <c r="J3528" s="2">
        <f t="shared" si="278"/>
        <v>1.469181936886867</v>
      </c>
      <c r="K3528" s="2">
        <f t="shared" si="279"/>
        <v>1.757861160279875</v>
      </c>
      <c r="L3528" s="1">
        <v>100</v>
      </c>
      <c r="M3528" s="1">
        <f>L3528/E3528</f>
        <v>38.167938931297705</v>
      </c>
      <c r="N3528" s="1" t="s">
        <v>15034</v>
      </c>
    </row>
    <row r="3529" spans="1:14" x14ac:dyDescent="0.25">
      <c r="A3529" s="3">
        <v>5498</v>
      </c>
      <c r="C3529" s="3">
        <v>320.31</v>
      </c>
      <c r="D3529" s="3">
        <v>6.72</v>
      </c>
      <c r="E3529" s="3">
        <v>6.07</v>
      </c>
      <c r="F3529" s="4">
        <f>IF(C3529&gt;180,-(360-C3529),C3529)</f>
        <v>-39.69</v>
      </c>
      <c r="G3529" s="1">
        <f t="shared" si="275"/>
        <v>-39.69</v>
      </c>
      <c r="H3529" s="1">
        <f t="shared" si="276"/>
        <v>6.72</v>
      </c>
      <c r="I3529" s="2">
        <f t="shared" si="277"/>
        <v>11.463365750254544</v>
      </c>
      <c r="J3529" s="2">
        <f t="shared" si="278"/>
        <v>-9.513690339134822</v>
      </c>
      <c r="K3529" s="2">
        <f t="shared" si="279"/>
        <v>1.7552611791251618</v>
      </c>
      <c r="L3529" s="1">
        <v>100</v>
      </c>
      <c r="M3529" s="1">
        <f>L3529/E3529</f>
        <v>16.474464579901152</v>
      </c>
      <c r="N3529" s="1" t="s">
        <v>15034</v>
      </c>
    </row>
    <row r="3530" spans="1:14" x14ac:dyDescent="0.25">
      <c r="A3530" s="3">
        <v>8065</v>
      </c>
      <c r="C3530" s="3">
        <v>95.18</v>
      </c>
      <c r="D3530" s="3">
        <v>6.72</v>
      </c>
      <c r="E3530" s="3">
        <v>5.83</v>
      </c>
      <c r="F3530" s="4">
        <f>IF(C3530&gt;180,-(360-C3530),C3530)</f>
        <v>95.18</v>
      </c>
      <c r="G3530" s="1">
        <f t="shared" si="275"/>
        <v>95.18</v>
      </c>
      <c r="H3530" s="1">
        <f t="shared" si="276"/>
        <v>6.72</v>
      </c>
      <c r="I3530" s="2">
        <f t="shared" si="277"/>
        <v>-1.3449701329208295</v>
      </c>
      <c r="J3530" s="2">
        <f t="shared" si="278"/>
        <v>14.836108436332188</v>
      </c>
      <c r="K3530" s="2">
        <f t="shared" si="279"/>
        <v>1.7552611791251618</v>
      </c>
      <c r="L3530" s="1">
        <v>100</v>
      </c>
      <c r="M3530" s="1">
        <f>L3530/E3530</f>
        <v>17.152658662092623</v>
      </c>
      <c r="N3530" s="1" t="s">
        <v>15034</v>
      </c>
    </row>
    <row r="3531" spans="1:14" x14ac:dyDescent="0.25">
      <c r="A3531" s="3">
        <v>5560</v>
      </c>
      <c r="C3531" s="3">
        <v>322.01</v>
      </c>
      <c r="D3531" s="3">
        <v>6.71</v>
      </c>
      <c r="E3531" s="3">
        <v>6.64</v>
      </c>
      <c r="F3531" s="4">
        <f>IF(C3531&gt;180,-(360-C3531),C3531)</f>
        <v>-37.990000000000009</v>
      </c>
      <c r="G3531" s="1">
        <f t="shared" si="275"/>
        <v>-37.990000000000009</v>
      </c>
      <c r="H3531" s="1">
        <f t="shared" si="276"/>
        <v>6.71</v>
      </c>
      <c r="I3531" s="2">
        <f t="shared" si="277"/>
        <v>11.740796987445714</v>
      </c>
      <c r="J3531" s="2">
        <f t="shared" si="278"/>
        <v>-9.1696164048523894</v>
      </c>
      <c r="K3531" s="2">
        <f t="shared" si="279"/>
        <v>1.7526611445021352</v>
      </c>
      <c r="L3531" s="1">
        <v>100</v>
      </c>
      <c r="M3531" s="1">
        <f>L3531/E3531</f>
        <v>15.060240963855422</v>
      </c>
      <c r="N3531" s="1" t="s">
        <v>15034</v>
      </c>
    </row>
    <row r="3532" spans="1:14" x14ac:dyDescent="0.25">
      <c r="A3532" s="3">
        <v>2597</v>
      </c>
      <c r="C3532" s="3">
        <v>202.96</v>
      </c>
      <c r="D3532" s="3">
        <v>6.71</v>
      </c>
      <c r="E3532" s="3">
        <v>6.27</v>
      </c>
      <c r="F3532" s="4">
        <f>IF(C3532&gt;180,-(360-C3532),C3532)</f>
        <v>-157.04</v>
      </c>
      <c r="G3532" s="1">
        <f t="shared" si="275"/>
        <v>-157.04</v>
      </c>
      <c r="H3532" s="1">
        <f t="shared" si="276"/>
        <v>6.71</v>
      </c>
      <c r="I3532" s="2">
        <f t="shared" si="277"/>
        <v>-13.717055034707167</v>
      </c>
      <c r="J3532" s="2">
        <f t="shared" si="278"/>
        <v>-5.8112460012778007</v>
      </c>
      <c r="K3532" s="2">
        <f t="shared" si="279"/>
        <v>1.7526611445021352</v>
      </c>
      <c r="L3532" s="1">
        <v>100</v>
      </c>
      <c r="M3532" s="1">
        <f>L3532/E3532</f>
        <v>15.94896331738437</v>
      </c>
      <c r="N3532" s="1" t="s">
        <v>15034</v>
      </c>
    </row>
    <row r="3533" spans="1:14" x14ac:dyDescent="0.25">
      <c r="A3533" s="3">
        <v>2025</v>
      </c>
      <c r="C3533" s="3">
        <v>171.58</v>
      </c>
      <c r="D3533" s="3">
        <v>6.69</v>
      </c>
      <c r="E3533" s="3">
        <v>6.45</v>
      </c>
      <c r="F3533" s="4">
        <f>IF(C3533&gt;180,-(360-C3533),C3533)</f>
        <v>171.58</v>
      </c>
      <c r="G3533" s="1">
        <f t="shared" si="275"/>
        <v>171.58</v>
      </c>
      <c r="H3533" s="1">
        <f t="shared" si="276"/>
        <v>6.69</v>
      </c>
      <c r="I3533" s="2">
        <f t="shared" si="277"/>
        <v>-14.737285045905432</v>
      </c>
      <c r="J3533" s="2">
        <f t="shared" si="278"/>
        <v>2.1814696481254292</v>
      </c>
      <c r="K3533" s="2">
        <f t="shared" si="279"/>
        <v>1.7474609151679514</v>
      </c>
      <c r="L3533" s="1">
        <v>100</v>
      </c>
      <c r="M3533" s="1">
        <f>L3533/E3533</f>
        <v>15.503875968992247</v>
      </c>
      <c r="N3533" s="1" t="s">
        <v>15034</v>
      </c>
    </row>
    <row r="3534" spans="1:14" x14ac:dyDescent="0.25">
      <c r="A3534" s="3">
        <v>4834</v>
      </c>
      <c r="C3534" s="3">
        <v>301.77</v>
      </c>
      <c r="D3534" s="3">
        <v>6.68</v>
      </c>
      <c r="E3534" s="3">
        <v>6</v>
      </c>
      <c r="F3534" s="4">
        <f>IF(C3534&gt;180,-(360-C3534),C3534)</f>
        <v>-58.230000000000018</v>
      </c>
      <c r="G3534" s="1">
        <f t="shared" si="275"/>
        <v>-58.230000000000018</v>
      </c>
      <c r="H3534" s="1">
        <f t="shared" si="276"/>
        <v>6.68</v>
      </c>
      <c r="I3534" s="2">
        <f t="shared" si="277"/>
        <v>7.8440460746071317</v>
      </c>
      <c r="J3534" s="2">
        <f t="shared" si="278"/>
        <v>-12.665954454564197</v>
      </c>
      <c r="K3534" s="2">
        <f t="shared" si="279"/>
        <v>1.7448607206152018</v>
      </c>
      <c r="L3534" s="1">
        <v>100</v>
      </c>
      <c r="M3534" s="1">
        <f>L3534/E3534</f>
        <v>16.666666666666668</v>
      </c>
      <c r="N3534" s="1" t="s">
        <v>15034</v>
      </c>
    </row>
    <row r="3535" spans="1:14" x14ac:dyDescent="0.25">
      <c r="A3535" s="3">
        <v>1568</v>
      </c>
      <c r="B3535" s="3" t="s">
        <v>2987</v>
      </c>
      <c r="C3535" s="3">
        <v>154.47</v>
      </c>
      <c r="D3535" s="3">
        <v>6.68</v>
      </c>
      <c r="E3535" s="3">
        <v>4.47</v>
      </c>
      <c r="F3535" s="4">
        <f>IF(C3535&gt;180,-(360-C3535),C3535)</f>
        <v>154.47</v>
      </c>
      <c r="G3535" s="1">
        <f t="shared" si="275"/>
        <v>154.47</v>
      </c>
      <c r="H3535" s="1">
        <f t="shared" si="276"/>
        <v>6.68</v>
      </c>
      <c r="I3535" s="2">
        <f t="shared" si="277"/>
        <v>-13.443508639546803</v>
      </c>
      <c r="J3535" s="2">
        <f t="shared" si="278"/>
        <v>6.4208672719566975</v>
      </c>
      <c r="K3535" s="2">
        <f t="shared" si="279"/>
        <v>1.7448607206152018</v>
      </c>
      <c r="L3535" s="1">
        <v>100</v>
      </c>
      <c r="M3535" s="1">
        <f>L3535/E3535</f>
        <v>22.371364653243848</v>
      </c>
      <c r="N3535" s="1" t="s">
        <v>15034</v>
      </c>
    </row>
    <row r="3536" spans="1:14" x14ac:dyDescent="0.25">
      <c r="A3536" s="3">
        <v>3886</v>
      </c>
      <c r="C3536" s="3">
        <v>271.85000000000002</v>
      </c>
      <c r="D3536" s="3">
        <v>6.67</v>
      </c>
      <c r="E3536" s="3">
        <v>5.55</v>
      </c>
      <c r="F3536" s="4">
        <f>IF(C3536&gt;180,-(360-C3536),C3536)</f>
        <v>-88.149999999999977</v>
      </c>
      <c r="G3536" s="1">
        <f t="shared" si="275"/>
        <v>-88.149999999999977</v>
      </c>
      <c r="H3536" s="1">
        <f t="shared" si="276"/>
        <v>6.67</v>
      </c>
      <c r="I3536" s="2">
        <f t="shared" si="277"/>
        <v>0.48096715444727006</v>
      </c>
      <c r="J3536" s="2">
        <f t="shared" si="278"/>
        <v>-14.890708480152144</v>
      </c>
      <c r="K3536" s="2">
        <f t="shared" si="279"/>
        <v>1.7422604729109559</v>
      </c>
      <c r="L3536" s="1">
        <v>100</v>
      </c>
      <c r="M3536" s="1">
        <f>L3536/E3536</f>
        <v>18.018018018018019</v>
      </c>
      <c r="N3536" s="1" t="s">
        <v>15034</v>
      </c>
    </row>
    <row r="3537" spans="1:14" x14ac:dyDescent="0.25">
      <c r="A3537" s="3">
        <v>2564</v>
      </c>
      <c r="B3537" s="3" t="s">
        <v>4632</v>
      </c>
      <c r="C3537" s="3">
        <v>201.51</v>
      </c>
      <c r="D3537" s="3">
        <v>6.67</v>
      </c>
      <c r="E3537" s="3">
        <v>4.6500000000000004</v>
      </c>
      <c r="F3537" s="4">
        <f>IF(C3537&gt;180,-(360-C3537),C3537)</f>
        <v>-158.49</v>
      </c>
      <c r="G3537" s="1">
        <f t="shared" si="275"/>
        <v>-158.49</v>
      </c>
      <c r="H3537" s="1">
        <f t="shared" si="276"/>
        <v>6.67</v>
      </c>
      <c r="I3537" s="2">
        <f t="shared" si="277"/>
        <v>-13.860848759495033</v>
      </c>
      <c r="J3537" s="2">
        <f t="shared" si="278"/>
        <v>-5.4627282662546062</v>
      </c>
      <c r="K3537" s="2">
        <f t="shared" si="279"/>
        <v>1.7422604729109559</v>
      </c>
      <c r="L3537" s="1">
        <v>100</v>
      </c>
      <c r="M3537" s="1">
        <f>L3537/E3537</f>
        <v>21.50537634408602</v>
      </c>
      <c r="N3537" s="1" t="s">
        <v>15034</v>
      </c>
    </row>
    <row r="3538" spans="1:14" x14ac:dyDescent="0.25">
      <c r="A3538" s="3">
        <v>3029</v>
      </c>
      <c r="B3538" s="3" t="s">
        <v>5361</v>
      </c>
      <c r="C3538" s="3">
        <v>230.32</v>
      </c>
      <c r="D3538" s="3">
        <v>6.66</v>
      </c>
      <c r="E3538" s="3">
        <v>5.48</v>
      </c>
      <c r="F3538" s="4">
        <f>IF(C3538&gt;180,-(360-C3538),C3538)</f>
        <v>-129.68</v>
      </c>
      <c r="G3538" s="1">
        <f t="shared" si="275"/>
        <v>-129.68</v>
      </c>
      <c r="H3538" s="1">
        <f t="shared" si="276"/>
        <v>6.66</v>
      </c>
      <c r="I3538" s="2">
        <f t="shared" si="277"/>
        <v>-9.5128578726237105</v>
      </c>
      <c r="J3538" s="2">
        <f t="shared" si="278"/>
        <v>-11.466434388280881</v>
      </c>
      <c r="K3538" s="2">
        <f t="shared" si="279"/>
        <v>1.7396601721344205</v>
      </c>
      <c r="L3538" s="1">
        <v>100</v>
      </c>
      <c r="M3538" s="1">
        <f>L3538/E3538</f>
        <v>18.248175182481749</v>
      </c>
      <c r="N3538" s="1" t="s">
        <v>15034</v>
      </c>
    </row>
    <row r="3539" spans="1:14" x14ac:dyDescent="0.25">
      <c r="A3539" s="3">
        <v>5278</v>
      </c>
      <c r="C3539" s="3">
        <v>313.63</v>
      </c>
      <c r="D3539" s="3">
        <v>6.65</v>
      </c>
      <c r="E3539" s="3">
        <v>6.17</v>
      </c>
      <c r="F3539" s="4">
        <f>IF(C3539&gt;180,-(360-C3539),C3539)</f>
        <v>-46.370000000000005</v>
      </c>
      <c r="G3539" s="1">
        <f t="shared" si="275"/>
        <v>-46.370000000000005</v>
      </c>
      <c r="H3539" s="1">
        <f t="shared" si="276"/>
        <v>6.65</v>
      </c>
      <c r="I3539" s="2">
        <f t="shared" si="277"/>
        <v>10.280345596912968</v>
      </c>
      <c r="J3539" s="2">
        <f t="shared" si="278"/>
        <v>-10.784114131232782</v>
      </c>
      <c r="K3539" s="2">
        <f t="shared" si="279"/>
        <v>1.7370598183648063</v>
      </c>
      <c r="L3539" s="1">
        <v>100</v>
      </c>
      <c r="M3539" s="1">
        <f>L3539/E3539</f>
        <v>16.207455429497568</v>
      </c>
      <c r="N3539" s="1" t="s">
        <v>15034</v>
      </c>
    </row>
    <row r="3540" spans="1:14" x14ac:dyDescent="0.25">
      <c r="A3540" s="3">
        <v>6813</v>
      </c>
      <c r="C3540" s="3">
        <v>24.95</v>
      </c>
      <c r="D3540" s="3">
        <v>6.64</v>
      </c>
      <c r="E3540" s="3">
        <v>6.59</v>
      </c>
      <c r="F3540" s="4">
        <f>IF(C3540&gt;180,-(360-C3540),C3540)</f>
        <v>24.95</v>
      </c>
      <c r="G3540" s="1">
        <f t="shared" si="275"/>
        <v>24.95</v>
      </c>
      <c r="H3540" s="1">
        <f t="shared" si="276"/>
        <v>6.64</v>
      </c>
      <c r="I3540" s="2">
        <f t="shared" si="277"/>
        <v>13.508917763420603</v>
      </c>
      <c r="J3540" s="2">
        <f t="shared" si="278"/>
        <v>6.2849655059013134</v>
      </c>
      <c r="K3540" s="2">
        <f t="shared" si="279"/>
        <v>1.7344594116813239</v>
      </c>
      <c r="L3540" s="1">
        <v>100</v>
      </c>
      <c r="M3540" s="1">
        <f>L3540/E3540</f>
        <v>15.174506828528074</v>
      </c>
      <c r="N3540" s="1" t="s">
        <v>15034</v>
      </c>
    </row>
    <row r="3541" spans="1:14" x14ac:dyDescent="0.25">
      <c r="A3541" s="3">
        <v>7372</v>
      </c>
      <c r="B3541" s="3" t="s">
        <v>12195</v>
      </c>
      <c r="C3541" s="3">
        <v>62.9</v>
      </c>
      <c r="D3541" s="3">
        <v>6.63</v>
      </c>
      <c r="E3541" s="3">
        <v>4.97</v>
      </c>
      <c r="F3541" s="4">
        <f>IF(C3541&gt;180,-(360-C3541),C3541)</f>
        <v>62.9</v>
      </c>
      <c r="G3541" s="1">
        <f t="shared" si="275"/>
        <v>62.9</v>
      </c>
      <c r="H3541" s="1">
        <f t="shared" si="276"/>
        <v>6.63</v>
      </c>
      <c r="I3541" s="2">
        <f t="shared" si="277"/>
        <v>6.7874764079677705</v>
      </c>
      <c r="J3541" s="2">
        <f t="shared" si="278"/>
        <v>13.263891909281119</v>
      </c>
      <c r="K3541" s="2">
        <f t="shared" si="279"/>
        <v>1.7318589521631871</v>
      </c>
      <c r="L3541" s="1">
        <v>100</v>
      </c>
      <c r="M3541" s="1">
        <f>L3541/E3541</f>
        <v>20.120724346076461</v>
      </c>
      <c r="N3541" s="1" t="s">
        <v>15034</v>
      </c>
    </row>
    <row r="3542" spans="1:14" x14ac:dyDescent="0.25">
      <c r="A3542" s="3">
        <v>7198</v>
      </c>
      <c r="C3542" s="3">
        <v>51.26</v>
      </c>
      <c r="D3542" s="3">
        <v>6.63</v>
      </c>
      <c r="E3542" s="3">
        <v>6.39</v>
      </c>
      <c r="F3542" s="4">
        <f>IF(C3542&gt;180,-(360-C3542),C3542)</f>
        <v>51.26</v>
      </c>
      <c r="G3542" s="1">
        <f t="shared" si="275"/>
        <v>51.26</v>
      </c>
      <c r="H3542" s="1">
        <f t="shared" si="276"/>
        <v>6.63</v>
      </c>
      <c r="I3542" s="2">
        <f t="shared" si="277"/>
        <v>9.3240354301243773</v>
      </c>
      <c r="J3542" s="2">
        <f t="shared" si="278"/>
        <v>11.62166200969541</v>
      </c>
      <c r="K3542" s="2">
        <f t="shared" si="279"/>
        <v>1.7318589521631871</v>
      </c>
      <c r="L3542" s="1">
        <v>100</v>
      </c>
      <c r="M3542" s="1">
        <f>L3542/E3542</f>
        <v>15.649452269170579</v>
      </c>
      <c r="N3542" s="1" t="s">
        <v>15034</v>
      </c>
    </row>
    <row r="3543" spans="1:14" x14ac:dyDescent="0.25">
      <c r="A3543" s="3">
        <v>3064</v>
      </c>
      <c r="B3543" s="3" t="s">
        <v>5410</v>
      </c>
      <c r="C3543" s="3">
        <v>232.27</v>
      </c>
      <c r="D3543" s="3">
        <v>6.62</v>
      </c>
      <c r="E3543" s="3">
        <v>5.17</v>
      </c>
      <c r="F3543" s="4">
        <f>IF(C3543&gt;180,-(360-C3543),C3543)</f>
        <v>-127.72999999999999</v>
      </c>
      <c r="G3543" s="1">
        <f t="shared" si="275"/>
        <v>-127.72999999999999</v>
      </c>
      <c r="H3543" s="1">
        <f t="shared" si="276"/>
        <v>6.62</v>
      </c>
      <c r="I3543" s="2">
        <f t="shared" si="277"/>
        <v>-9.1179176020827573</v>
      </c>
      <c r="J3543" s="2">
        <f t="shared" si="278"/>
        <v>-11.784449238284324</v>
      </c>
      <c r="K3543" s="2">
        <f t="shared" si="279"/>
        <v>1.7292584398896094</v>
      </c>
      <c r="L3543" s="1">
        <v>100</v>
      </c>
      <c r="M3543" s="1">
        <f>L3543/E3543</f>
        <v>19.342359767891683</v>
      </c>
      <c r="N3543" s="1" t="s">
        <v>15034</v>
      </c>
    </row>
    <row r="3544" spans="1:14" x14ac:dyDescent="0.25">
      <c r="A3544" s="3">
        <v>8243</v>
      </c>
      <c r="C3544" s="3">
        <v>100.55</v>
      </c>
      <c r="D3544" s="3">
        <v>6.62</v>
      </c>
      <c r="E3544" s="3">
        <v>5.53</v>
      </c>
      <c r="F3544" s="4">
        <f>IF(C3544&gt;180,-(360-C3544),C3544)</f>
        <v>100.55</v>
      </c>
      <c r="G3544" s="1">
        <f t="shared" si="275"/>
        <v>100.55</v>
      </c>
      <c r="H3544" s="1">
        <f t="shared" si="276"/>
        <v>6.62</v>
      </c>
      <c r="I3544" s="2">
        <f t="shared" si="277"/>
        <v>-2.728091209019559</v>
      </c>
      <c r="J3544" s="2">
        <f t="shared" si="278"/>
        <v>14.648111946709745</v>
      </c>
      <c r="K3544" s="2">
        <f t="shared" si="279"/>
        <v>1.7292584398896094</v>
      </c>
      <c r="L3544" s="1">
        <v>100</v>
      </c>
      <c r="M3544" s="1">
        <f>L3544/E3544</f>
        <v>18.083182640144663</v>
      </c>
      <c r="N3544" s="1" t="s">
        <v>15034</v>
      </c>
    </row>
    <row r="3545" spans="1:14" x14ac:dyDescent="0.25">
      <c r="A3545" s="3">
        <v>1588</v>
      </c>
      <c r="B3545" s="3" t="s">
        <v>3020</v>
      </c>
      <c r="C3545" s="3">
        <v>155.16999999999999</v>
      </c>
      <c r="D3545" s="3">
        <v>6.61</v>
      </c>
      <c r="E3545" s="3">
        <v>6.08</v>
      </c>
      <c r="F3545" s="4">
        <f>IF(C3545&gt;180,-(360-C3545),C3545)</f>
        <v>155.16999999999999</v>
      </c>
      <c r="G3545" s="1">
        <f t="shared" si="275"/>
        <v>155.16999999999999</v>
      </c>
      <c r="H3545" s="1">
        <f t="shared" si="276"/>
        <v>6.61</v>
      </c>
      <c r="I3545" s="2">
        <f t="shared" si="277"/>
        <v>-13.522873681174804</v>
      </c>
      <c r="J3545" s="2">
        <f t="shared" si="278"/>
        <v>6.2570392348057204</v>
      </c>
      <c r="K3545" s="2">
        <f t="shared" si="279"/>
        <v>1.7266578749398076</v>
      </c>
      <c r="L3545" s="1">
        <v>100</v>
      </c>
      <c r="M3545" s="1">
        <f>L3545/E3545</f>
        <v>16.44736842105263</v>
      </c>
      <c r="N3545" s="1" t="s">
        <v>15034</v>
      </c>
    </row>
    <row r="3546" spans="1:14" x14ac:dyDescent="0.25">
      <c r="A3546" s="3">
        <v>7517</v>
      </c>
      <c r="B3546" s="3" t="s">
        <v>12434</v>
      </c>
      <c r="C3546" s="3">
        <v>71.760000000000005</v>
      </c>
      <c r="D3546" s="3">
        <v>6.6</v>
      </c>
      <c r="E3546" s="3">
        <v>4.8899999999999997</v>
      </c>
      <c r="F3546" s="4">
        <f>IF(C3546&gt;180,-(360-C3546),C3546)</f>
        <v>71.760000000000005</v>
      </c>
      <c r="G3546" s="1">
        <f t="shared" si="275"/>
        <v>71.760000000000005</v>
      </c>
      <c r="H3546" s="1">
        <f t="shared" si="276"/>
        <v>6.6</v>
      </c>
      <c r="I3546" s="2">
        <f t="shared" si="277"/>
        <v>4.6638560477685989</v>
      </c>
      <c r="J3546" s="2">
        <f t="shared" si="278"/>
        <v>14.151892924231825</v>
      </c>
      <c r="K3546" s="2">
        <f t="shared" si="279"/>
        <v>1.7240572573929989</v>
      </c>
      <c r="L3546" s="1">
        <v>100</v>
      </c>
      <c r="M3546" s="1">
        <f>L3546/E3546</f>
        <v>20.449897750511248</v>
      </c>
      <c r="N3546" s="1" t="s">
        <v>15034</v>
      </c>
    </row>
    <row r="3547" spans="1:14" x14ac:dyDescent="0.25">
      <c r="A3547" s="3">
        <v>6941</v>
      </c>
      <c r="C3547" s="3">
        <v>34.130000000000003</v>
      </c>
      <c r="D3547" s="3">
        <v>6.6</v>
      </c>
      <c r="E3547" s="3">
        <v>6.69</v>
      </c>
      <c r="F3547" s="4">
        <f>IF(C3547&gt;180,-(360-C3547),C3547)</f>
        <v>34.130000000000003</v>
      </c>
      <c r="G3547" s="1">
        <f t="shared" si="275"/>
        <v>34.130000000000003</v>
      </c>
      <c r="H3547" s="1">
        <f t="shared" si="276"/>
        <v>6.6</v>
      </c>
      <c r="I3547" s="2">
        <f t="shared" si="277"/>
        <v>12.334213012164328</v>
      </c>
      <c r="J3547" s="2">
        <f t="shared" si="278"/>
        <v>8.3603119525402114</v>
      </c>
      <c r="K3547" s="2">
        <f t="shared" si="279"/>
        <v>1.7240572573929989</v>
      </c>
      <c r="L3547" s="1">
        <v>100</v>
      </c>
      <c r="M3547" s="1">
        <f>L3547/E3547</f>
        <v>14.947683109118087</v>
      </c>
      <c r="N3547" s="1" t="s">
        <v>15034</v>
      </c>
    </row>
    <row r="3548" spans="1:14" x14ac:dyDescent="0.25">
      <c r="A3548" s="3">
        <v>5495</v>
      </c>
      <c r="C3548" s="3">
        <v>320.2</v>
      </c>
      <c r="D3548" s="3">
        <v>6.57</v>
      </c>
      <c r="E3548" s="3">
        <v>5.21</v>
      </c>
      <c r="F3548" s="4">
        <f>IF(C3548&gt;180,-(360-C3548),C3548)</f>
        <v>-39.800000000000011</v>
      </c>
      <c r="G3548" s="1">
        <f t="shared" si="275"/>
        <v>-39.800000000000011</v>
      </c>
      <c r="H3548" s="1">
        <f t="shared" si="276"/>
        <v>6.57</v>
      </c>
      <c r="I3548" s="2">
        <f t="shared" si="277"/>
        <v>11.448570900176986</v>
      </c>
      <c r="J3548" s="2">
        <f t="shared" si="278"/>
        <v>-9.5385896656580051</v>
      </c>
      <c r="K3548" s="2">
        <f t="shared" si="279"/>
        <v>1.716255089962736</v>
      </c>
      <c r="L3548" s="1">
        <v>100</v>
      </c>
      <c r="M3548" s="1">
        <f>L3548/E3548</f>
        <v>19.193857965451055</v>
      </c>
      <c r="N3548" s="1" t="s">
        <v>15034</v>
      </c>
    </row>
    <row r="3549" spans="1:14" x14ac:dyDescent="0.25">
      <c r="A3549" s="3">
        <v>7543</v>
      </c>
      <c r="C3549" s="3">
        <v>72.989999999999995</v>
      </c>
      <c r="D3549" s="3">
        <v>6.57</v>
      </c>
      <c r="E3549" s="3">
        <v>5.77</v>
      </c>
      <c r="F3549" s="4">
        <f>IF(C3549&gt;180,-(360-C3549),C3549)</f>
        <v>72.989999999999995</v>
      </c>
      <c r="G3549" s="1">
        <f t="shared" si="275"/>
        <v>72.989999999999995</v>
      </c>
      <c r="H3549" s="1">
        <f t="shared" si="276"/>
        <v>6.57</v>
      </c>
      <c r="I3549" s="2">
        <f t="shared" si="277"/>
        <v>4.3592617564830158</v>
      </c>
      <c r="J3549" s="2">
        <f t="shared" si="278"/>
        <v>14.249607201766707</v>
      </c>
      <c r="K3549" s="2">
        <f t="shared" si="279"/>
        <v>1.716255089962736</v>
      </c>
      <c r="L3549" s="1">
        <v>100</v>
      </c>
      <c r="M3549" s="1">
        <f>L3549/E3549</f>
        <v>17.331022530329292</v>
      </c>
      <c r="N3549" s="1" t="s">
        <v>15034</v>
      </c>
    </row>
    <row r="3550" spans="1:14" x14ac:dyDescent="0.25">
      <c r="A3550" s="3">
        <v>6241</v>
      </c>
      <c r="B3550" s="3" t="s">
        <v>10442</v>
      </c>
      <c r="C3550" s="3">
        <v>348.82</v>
      </c>
      <c r="D3550" s="3">
        <v>6.56</v>
      </c>
      <c r="E3550" s="3">
        <v>2.29</v>
      </c>
      <c r="F3550" s="4">
        <f>IF(C3550&gt;180,-(360-C3550),C3550)</f>
        <v>-11.180000000000007</v>
      </c>
      <c r="G3550" s="1">
        <f t="shared" si="275"/>
        <v>-11.180000000000007</v>
      </c>
      <c r="H3550" s="1">
        <f t="shared" si="276"/>
        <v>6.56</v>
      </c>
      <c r="I3550" s="2">
        <f t="shared" si="277"/>
        <v>14.618998627642059</v>
      </c>
      <c r="J3550" s="2">
        <f t="shared" si="278"/>
        <v>-2.8893369814748238</v>
      </c>
      <c r="K3550" s="2">
        <f t="shared" si="279"/>
        <v>1.713654262820111</v>
      </c>
      <c r="L3550" s="1">
        <v>100</v>
      </c>
      <c r="M3550" s="1">
        <f>L3550/E3550</f>
        <v>43.668122270742359</v>
      </c>
      <c r="N3550" s="1" t="s">
        <v>15034</v>
      </c>
    </row>
    <row r="3551" spans="1:14" x14ac:dyDescent="0.25">
      <c r="A3551" s="3">
        <v>548</v>
      </c>
      <c r="B3551" s="3" t="s">
        <v>1177</v>
      </c>
      <c r="C3551" s="3">
        <v>128.77000000000001</v>
      </c>
      <c r="D3551" s="3">
        <v>6.55</v>
      </c>
      <c r="E3551" s="3">
        <v>4.99</v>
      </c>
      <c r="F3551" s="4">
        <f>IF(C3551&gt;180,-(360-C3551),C3551)</f>
        <v>128.77000000000001</v>
      </c>
      <c r="G3551" s="1">
        <f t="shared" si="275"/>
        <v>128.77000000000001</v>
      </c>
      <c r="H3551" s="1">
        <f t="shared" si="276"/>
        <v>6.55</v>
      </c>
      <c r="I3551" s="2">
        <f t="shared" si="277"/>
        <v>-9.3316243677818829</v>
      </c>
      <c r="J3551" s="2">
        <f t="shared" si="278"/>
        <v>11.618652373554891</v>
      </c>
      <c r="K3551" s="2">
        <f t="shared" si="279"/>
        <v>1.711053383476592</v>
      </c>
      <c r="L3551" s="1">
        <v>100</v>
      </c>
      <c r="M3551" s="1">
        <f>L3551/E3551</f>
        <v>20.040080160320642</v>
      </c>
      <c r="N3551" s="1" t="s">
        <v>15034</v>
      </c>
    </row>
    <row r="3552" spans="1:14" x14ac:dyDescent="0.25">
      <c r="A3552" s="3">
        <v>6453</v>
      </c>
      <c r="B3552" s="3" t="s">
        <v>10781</v>
      </c>
      <c r="C3552" s="3">
        <v>0.46</v>
      </c>
      <c r="D3552" s="3">
        <v>6.55</v>
      </c>
      <c r="E3552" s="3">
        <v>3.27</v>
      </c>
      <c r="F3552" s="4">
        <f>IF(C3552&gt;180,-(360-C3552),C3552)</f>
        <v>0.46</v>
      </c>
      <c r="G3552" s="1">
        <f t="shared" si="275"/>
        <v>0.46</v>
      </c>
      <c r="H3552" s="1">
        <f t="shared" si="276"/>
        <v>6.55</v>
      </c>
      <c r="I3552" s="2">
        <f t="shared" si="277"/>
        <v>14.901610064090868</v>
      </c>
      <c r="J3552" s="2">
        <f t="shared" si="278"/>
        <v>0.11964036392054681</v>
      </c>
      <c r="K3552" s="2">
        <f t="shared" si="279"/>
        <v>1.711053383476592</v>
      </c>
      <c r="L3552" s="1">
        <v>100</v>
      </c>
      <c r="M3552" s="1">
        <f>L3552/E3552</f>
        <v>30.581039755351682</v>
      </c>
      <c r="N3552" s="1" t="s">
        <v>15034</v>
      </c>
    </row>
    <row r="3553" spans="1:14" x14ac:dyDescent="0.25">
      <c r="A3553" s="3">
        <v>8153</v>
      </c>
      <c r="C3553" s="3">
        <v>98</v>
      </c>
      <c r="D3553" s="3">
        <v>6.53</v>
      </c>
      <c r="E3553" s="3">
        <v>6.42</v>
      </c>
      <c r="F3553" s="4">
        <f>IF(C3553&gt;180,-(360-C3553),C3553)</f>
        <v>98</v>
      </c>
      <c r="G3553" s="1">
        <f t="shared" si="275"/>
        <v>98</v>
      </c>
      <c r="H3553" s="1">
        <f t="shared" si="276"/>
        <v>6.53</v>
      </c>
      <c r="I3553" s="2">
        <f t="shared" si="277"/>
        <v>-2.0740531201572376</v>
      </c>
      <c r="J3553" s="2">
        <f t="shared" si="278"/>
        <v>14.757654773783315</v>
      </c>
      <c r="K3553" s="2">
        <f t="shared" si="279"/>
        <v>1.7058514685037833</v>
      </c>
      <c r="L3553" s="1">
        <v>100</v>
      </c>
      <c r="M3553" s="1">
        <f>L3553/E3553</f>
        <v>15.576323987538942</v>
      </c>
      <c r="N3553" s="1" t="s">
        <v>15034</v>
      </c>
    </row>
    <row r="3554" spans="1:14" x14ac:dyDescent="0.25">
      <c r="A3554" s="3">
        <v>2970</v>
      </c>
      <c r="B3554" s="3" t="s">
        <v>5263</v>
      </c>
      <c r="C3554" s="3">
        <v>227.19</v>
      </c>
      <c r="D3554" s="3">
        <v>6.52</v>
      </c>
      <c r="E3554" s="3">
        <v>3.93</v>
      </c>
      <c r="F3554" s="4">
        <f>IF(C3554&gt;180,-(360-C3554),C3554)</f>
        <v>-132.81</v>
      </c>
      <c r="G3554" s="1">
        <f t="shared" si="275"/>
        <v>-132.81</v>
      </c>
      <c r="H3554" s="1">
        <f t="shared" si="276"/>
        <v>6.52</v>
      </c>
      <c r="I3554" s="2">
        <f t="shared" si="277"/>
        <v>-10.12761134210181</v>
      </c>
      <c r="J3554" s="2">
        <f t="shared" si="278"/>
        <v>-10.932997140112306</v>
      </c>
      <c r="K3554" s="2">
        <f t="shared" si="279"/>
        <v>1.703250433032953</v>
      </c>
      <c r="L3554" s="1">
        <v>100</v>
      </c>
      <c r="M3554" s="1">
        <f>L3554/E3554</f>
        <v>25.445292620865139</v>
      </c>
      <c r="N3554" s="1" t="s">
        <v>15034</v>
      </c>
    </row>
    <row r="3555" spans="1:14" x14ac:dyDescent="0.25">
      <c r="A3555" s="3">
        <v>2729</v>
      </c>
      <c r="C3555" s="3">
        <v>212.76</v>
      </c>
      <c r="D3555" s="3">
        <v>6.51</v>
      </c>
      <c r="E3555" s="3">
        <v>5.35</v>
      </c>
      <c r="F3555" s="4">
        <f>IF(C3555&gt;180,-(360-C3555),C3555)</f>
        <v>-147.24</v>
      </c>
      <c r="G3555" s="1">
        <f t="shared" si="275"/>
        <v>-147.24</v>
      </c>
      <c r="H3555" s="1">
        <f t="shared" si="276"/>
        <v>6.51</v>
      </c>
      <c r="I3555" s="2">
        <f t="shared" si="277"/>
        <v>-12.532833619628212</v>
      </c>
      <c r="J3555" s="2">
        <f t="shared" si="278"/>
        <v>-8.0644822069219835</v>
      </c>
      <c r="K3555" s="2">
        <f t="shared" si="279"/>
        <v>1.7006493456781475</v>
      </c>
      <c r="L3555" s="1">
        <v>100</v>
      </c>
      <c r="M3555" s="1">
        <f>L3555/E3555</f>
        <v>18.691588785046729</v>
      </c>
      <c r="N3555" s="1" t="s">
        <v>15034</v>
      </c>
    </row>
    <row r="3556" spans="1:14" x14ac:dyDescent="0.25">
      <c r="A3556" s="3">
        <v>1637</v>
      </c>
      <c r="B3556" s="3" t="s">
        <v>3105</v>
      </c>
      <c r="C3556" s="3">
        <v>157.06</v>
      </c>
      <c r="D3556" s="3">
        <v>6.51</v>
      </c>
      <c r="E3556" s="3">
        <v>5</v>
      </c>
      <c r="F3556" s="4">
        <f>IF(C3556&gt;180,-(360-C3556),C3556)</f>
        <v>157.06</v>
      </c>
      <c r="G3556" s="1">
        <f t="shared" si="275"/>
        <v>157.06</v>
      </c>
      <c r="H3556" s="1">
        <f t="shared" si="276"/>
        <v>6.51</v>
      </c>
      <c r="I3556" s="2">
        <f t="shared" si="277"/>
        <v>-13.724633208790733</v>
      </c>
      <c r="J3556" s="2">
        <f t="shared" si="278"/>
        <v>5.808806683579947</v>
      </c>
      <c r="K3556" s="2">
        <f t="shared" si="279"/>
        <v>1.7006493456781475</v>
      </c>
      <c r="L3556" s="1">
        <v>100</v>
      </c>
      <c r="M3556" s="1">
        <f>L3556/E3556</f>
        <v>20</v>
      </c>
      <c r="N3556" s="1" t="s">
        <v>15034</v>
      </c>
    </row>
    <row r="3557" spans="1:14" x14ac:dyDescent="0.25">
      <c r="A3557" s="3">
        <v>8779</v>
      </c>
      <c r="C3557" s="3">
        <v>112.75</v>
      </c>
      <c r="D3557" s="3">
        <v>6.5</v>
      </c>
      <c r="E3557" s="3">
        <v>5.24</v>
      </c>
      <c r="F3557" s="4">
        <f>IF(C3557&gt;180,-(360-C3557),C3557)</f>
        <v>112.75</v>
      </c>
      <c r="G3557" s="1">
        <f t="shared" si="275"/>
        <v>112.75</v>
      </c>
      <c r="H3557" s="1">
        <f t="shared" si="276"/>
        <v>6.5</v>
      </c>
      <c r="I3557" s="2">
        <f t="shared" si="277"/>
        <v>-5.7633769164596007</v>
      </c>
      <c r="J3557" s="2">
        <f t="shared" si="278"/>
        <v>13.744093960940445</v>
      </c>
      <c r="K3557" s="2">
        <f t="shared" si="279"/>
        <v>1.6980482065186009</v>
      </c>
      <c r="L3557" s="1">
        <v>100</v>
      </c>
      <c r="M3557" s="1">
        <f>L3557/E3557</f>
        <v>19.083969465648853</v>
      </c>
      <c r="N3557" s="1" t="s">
        <v>15034</v>
      </c>
    </row>
    <row r="3558" spans="1:14" x14ac:dyDescent="0.25">
      <c r="A3558" s="3">
        <v>200</v>
      </c>
      <c r="C3558" s="3">
        <v>122.5</v>
      </c>
      <c r="D3558" s="3">
        <v>6.46</v>
      </c>
      <c r="E3558" s="3">
        <v>6.33</v>
      </c>
      <c r="F3558" s="4">
        <f>IF(C3558&gt;180,-(360-C3558),C3558)</f>
        <v>122.5</v>
      </c>
      <c r="G3558" s="1">
        <f t="shared" si="275"/>
        <v>122.5</v>
      </c>
      <c r="H3558" s="1">
        <f t="shared" si="276"/>
        <v>6.46</v>
      </c>
      <c r="I3558" s="2">
        <f t="shared" si="277"/>
        <v>-8.0083215301983266</v>
      </c>
      <c r="J3558" s="2">
        <f t="shared" si="278"/>
        <v>12.57054680287178</v>
      </c>
      <c r="K3558" s="2">
        <f t="shared" si="279"/>
        <v>1.6876431334177271</v>
      </c>
      <c r="L3558" s="1">
        <v>100</v>
      </c>
      <c r="M3558" s="1">
        <f>L3558/E3558</f>
        <v>15.797788309636651</v>
      </c>
      <c r="N3558" s="1" t="s">
        <v>15034</v>
      </c>
    </row>
    <row r="3559" spans="1:14" x14ac:dyDescent="0.25">
      <c r="A3559" s="3">
        <v>1105</v>
      </c>
      <c r="C3559" s="3">
        <v>140.84</v>
      </c>
      <c r="D3559" s="3">
        <v>6.44</v>
      </c>
      <c r="E3559" s="3">
        <v>5.0999999999999996</v>
      </c>
      <c r="F3559" s="4">
        <f>IF(C3559&gt;180,-(360-C3559),C3559)</f>
        <v>140.84</v>
      </c>
      <c r="G3559" s="1">
        <f t="shared" si="275"/>
        <v>140.84</v>
      </c>
      <c r="H3559" s="1">
        <f t="shared" si="276"/>
        <v>6.44</v>
      </c>
      <c r="I3559" s="2">
        <f t="shared" si="277"/>
        <v>-11.557391188108845</v>
      </c>
      <c r="J3559" s="2">
        <f t="shared" si="278"/>
        <v>9.4125503240091764</v>
      </c>
      <c r="K3559" s="2">
        <f t="shared" si="279"/>
        <v>1.6824402880990326</v>
      </c>
      <c r="L3559" s="1">
        <v>100</v>
      </c>
      <c r="M3559" s="1">
        <f>L3559/E3559</f>
        <v>19.607843137254903</v>
      </c>
      <c r="N3559" s="1" t="s">
        <v>15034</v>
      </c>
    </row>
    <row r="3560" spans="1:14" x14ac:dyDescent="0.25">
      <c r="A3560" s="3">
        <v>1009</v>
      </c>
      <c r="C3560" s="3">
        <v>138.46</v>
      </c>
      <c r="D3560" s="3">
        <v>6.44</v>
      </c>
      <c r="E3560" s="3">
        <v>5.23</v>
      </c>
      <c r="F3560" s="4">
        <f>IF(C3560&gt;180,-(360-C3560),C3560)</f>
        <v>138.46</v>
      </c>
      <c r="G3560" s="1">
        <f t="shared" si="275"/>
        <v>138.46</v>
      </c>
      <c r="H3560" s="1">
        <f t="shared" si="276"/>
        <v>6.44</v>
      </c>
      <c r="I3560" s="2">
        <f t="shared" si="277"/>
        <v>-11.15654767119991</v>
      </c>
      <c r="J3560" s="2">
        <f t="shared" si="278"/>
        <v>9.8843734620473089</v>
      </c>
      <c r="K3560" s="2">
        <f t="shared" si="279"/>
        <v>1.6824402880990326</v>
      </c>
      <c r="L3560" s="1">
        <v>100</v>
      </c>
      <c r="M3560" s="1">
        <f>L3560/E3560</f>
        <v>19.120458891013381</v>
      </c>
      <c r="N3560" s="1" t="s">
        <v>15034</v>
      </c>
    </row>
    <row r="3561" spans="1:14" x14ac:dyDescent="0.25">
      <c r="A3561" s="3">
        <v>8224</v>
      </c>
      <c r="C3561" s="3">
        <v>99.73</v>
      </c>
      <c r="D3561" s="3">
        <v>6.42</v>
      </c>
      <c r="E3561" s="3">
        <v>6.1</v>
      </c>
      <c r="F3561" s="4">
        <f>IF(C3561&gt;180,-(360-C3561),C3561)</f>
        <v>99.73</v>
      </c>
      <c r="G3561" s="1">
        <f t="shared" si="275"/>
        <v>99.73</v>
      </c>
      <c r="H3561" s="1">
        <f t="shared" si="276"/>
        <v>6.42</v>
      </c>
      <c r="I3561" s="2">
        <f t="shared" si="277"/>
        <v>-2.5191844138735338</v>
      </c>
      <c r="J3561" s="2">
        <f t="shared" si="278"/>
        <v>14.691514051897459</v>
      </c>
      <c r="K3561" s="2">
        <f t="shared" si="279"/>
        <v>1.6772372377800921</v>
      </c>
      <c r="L3561" s="1">
        <v>100</v>
      </c>
      <c r="M3561" s="1">
        <f>L3561/E3561</f>
        <v>16.393442622950822</v>
      </c>
      <c r="N3561" s="1" t="s">
        <v>15034</v>
      </c>
    </row>
    <row r="3562" spans="1:14" x14ac:dyDescent="0.25">
      <c r="A3562" s="3">
        <v>3042</v>
      </c>
      <c r="C3562" s="3">
        <v>231.52</v>
      </c>
      <c r="D3562" s="3">
        <v>6.41</v>
      </c>
      <c r="E3562" s="3">
        <v>6.23</v>
      </c>
      <c r="F3562" s="4">
        <f>IF(C3562&gt;180,-(360-C3562),C3562)</f>
        <v>-128.47999999999999</v>
      </c>
      <c r="G3562" s="1">
        <f t="shared" si="275"/>
        <v>-128.47999999999999</v>
      </c>
      <c r="H3562" s="1">
        <f t="shared" si="276"/>
        <v>6.41</v>
      </c>
      <c r="I3562" s="2">
        <f t="shared" si="277"/>
        <v>-9.275271644991907</v>
      </c>
      <c r="J3562" s="2">
        <f t="shared" si="278"/>
        <v>-11.668973022440182</v>
      </c>
      <c r="K3562" s="2">
        <f t="shared" si="279"/>
        <v>1.6746356359436465</v>
      </c>
      <c r="L3562" s="1">
        <v>100</v>
      </c>
      <c r="M3562" s="1">
        <f>L3562/E3562</f>
        <v>16.051364365971107</v>
      </c>
      <c r="N3562" s="1" t="s">
        <v>15034</v>
      </c>
    </row>
    <row r="3563" spans="1:14" x14ac:dyDescent="0.25">
      <c r="A3563" s="3">
        <v>7216</v>
      </c>
      <c r="C3563" s="3">
        <v>51.77</v>
      </c>
      <c r="D3563" s="3">
        <v>6.41</v>
      </c>
      <c r="E3563" s="3">
        <v>6.09</v>
      </c>
      <c r="F3563" s="4">
        <f>IF(C3563&gt;180,-(360-C3563),C3563)</f>
        <v>51.77</v>
      </c>
      <c r="G3563" s="1">
        <f t="shared" si="275"/>
        <v>51.77</v>
      </c>
      <c r="H3563" s="1">
        <f t="shared" si="276"/>
        <v>6.41</v>
      </c>
      <c r="I3563" s="2">
        <f t="shared" si="277"/>
        <v>9.2242680127585857</v>
      </c>
      <c r="J3563" s="2">
        <f t="shared" si="278"/>
        <v>11.70933282111438</v>
      </c>
      <c r="K3563" s="2">
        <f t="shared" si="279"/>
        <v>1.6746356359436465</v>
      </c>
      <c r="L3563" s="1">
        <v>100</v>
      </c>
      <c r="M3563" s="1">
        <f>L3563/E3563</f>
        <v>16.420361247947454</v>
      </c>
      <c r="N3563" s="1" t="s">
        <v>15034</v>
      </c>
    </row>
    <row r="3564" spans="1:14" x14ac:dyDescent="0.25">
      <c r="A3564" s="3">
        <v>7828</v>
      </c>
      <c r="B3564" s="3" t="s">
        <v>12945</v>
      </c>
      <c r="C3564" s="3">
        <v>86.14</v>
      </c>
      <c r="D3564" s="3">
        <v>6.4</v>
      </c>
      <c r="E3564" s="3">
        <v>5.69</v>
      </c>
      <c r="F3564" s="4">
        <f>IF(C3564&gt;180,-(360-C3564),C3564)</f>
        <v>86.14</v>
      </c>
      <c r="G3564" s="1">
        <f t="shared" si="275"/>
        <v>86.14</v>
      </c>
      <c r="H3564" s="1">
        <f t="shared" si="276"/>
        <v>6.4</v>
      </c>
      <c r="I3564" s="2">
        <f t="shared" si="277"/>
        <v>1.0034883476339875</v>
      </c>
      <c r="J3564" s="2">
        <f t="shared" si="278"/>
        <v>14.87270363772299</v>
      </c>
      <c r="K3564" s="2">
        <f t="shared" si="279"/>
        <v>1.6720339830948823</v>
      </c>
      <c r="L3564" s="1">
        <v>100</v>
      </c>
      <c r="M3564" s="1">
        <f>L3564/E3564</f>
        <v>17.574692442882249</v>
      </c>
      <c r="N3564" s="1" t="s">
        <v>15034</v>
      </c>
    </row>
    <row r="3565" spans="1:14" x14ac:dyDescent="0.25">
      <c r="A3565" s="3">
        <v>8561</v>
      </c>
      <c r="B3565" s="3" t="s">
        <v>14139</v>
      </c>
      <c r="C3565" s="3">
        <v>108.5</v>
      </c>
      <c r="D3565" s="3">
        <v>6.39</v>
      </c>
      <c r="E3565" s="3">
        <v>5.46</v>
      </c>
      <c r="F3565" s="4">
        <f>IF(C3565&gt;180,-(360-C3565),C3565)</f>
        <v>108.5</v>
      </c>
      <c r="G3565" s="1">
        <f t="shared" si="275"/>
        <v>108.5</v>
      </c>
      <c r="H3565" s="1">
        <f t="shared" si="276"/>
        <v>6.39</v>
      </c>
      <c r="I3565" s="2">
        <f t="shared" si="277"/>
        <v>-4.7300003474194376</v>
      </c>
      <c r="J3565" s="2">
        <f t="shared" si="278"/>
        <v>14.136480912101129</v>
      </c>
      <c r="K3565" s="2">
        <f t="shared" si="279"/>
        <v>1.66943227931305</v>
      </c>
      <c r="L3565" s="1">
        <v>100</v>
      </c>
      <c r="M3565" s="1">
        <f>L3565/E3565</f>
        <v>18.315018315018314</v>
      </c>
      <c r="N3565" s="1" t="s">
        <v>15034</v>
      </c>
    </row>
    <row r="3566" spans="1:14" x14ac:dyDescent="0.25">
      <c r="A3566" s="3">
        <v>7555</v>
      </c>
      <c r="C3566" s="3">
        <v>73.45</v>
      </c>
      <c r="D3566" s="3">
        <v>6.39</v>
      </c>
      <c r="E3566" s="3">
        <v>6.11</v>
      </c>
      <c r="F3566" s="4">
        <f>IF(C3566&gt;180,-(360-C3566),C3566)</f>
        <v>73.45</v>
      </c>
      <c r="G3566" s="1">
        <f t="shared" si="275"/>
        <v>73.45</v>
      </c>
      <c r="H3566" s="1">
        <f t="shared" si="276"/>
        <v>6.39</v>
      </c>
      <c r="I3566" s="2">
        <f t="shared" si="277"/>
        <v>4.2462342229647954</v>
      </c>
      <c r="J3566" s="2">
        <f t="shared" si="278"/>
        <v>14.289243884422653</v>
      </c>
      <c r="K3566" s="2">
        <f t="shared" si="279"/>
        <v>1.66943227931305</v>
      </c>
      <c r="L3566" s="1">
        <v>100</v>
      </c>
      <c r="M3566" s="1">
        <f>L3566/E3566</f>
        <v>16.366612111292962</v>
      </c>
      <c r="N3566" s="1" t="s">
        <v>15034</v>
      </c>
    </row>
    <row r="3567" spans="1:14" x14ac:dyDescent="0.25">
      <c r="A3567" s="3">
        <v>6474</v>
      </c>
      <c r="C3567" s="3">
        <v>1.49</v>
      </c>
      <c r="D3567" s="3">
        <v>6.39</v>
      </c>
      <c r="E3567" s="3">
        <v>6.19</v>
      </c>
      <c r="F3567" s="4">
        <f>IF(C3567&gt;180,-(360-C3567),C3567)</f>
        <v>1.49</v>
      </c>
      <c r="G3567" s="1">
        <f t="shared" si="275"/>
        <v>1.49</v>
      </c>
      <c r="H3567" s="1">
        <f t="shared" si="276"/>
        <v>6.39</v>
      </c>
      <c r="I3567" s="2">
        <f t="shared" si="277"/>
        <v>14.901770072102243</v>
      </c>
      <c r="J3567" s="2">
        <f t="shared" si="278"/>
        <v>0.38761396128815073</v>
      </c>
      <c r="K3567" s="2">
        <f t="shared" si="279"/>
        <v>1.66943227931305</v>
      </c>
      <c r="L3567" s="1">
        <v>100</v>
      </c>
      <c r="M3567" s="1">
        <f>L3567/E3567</f>
        <v>16.15508885298869</v>
      </c>
      <c r="N3567" s="1" t="s">
        <v>15034</v>
      </c>
    </row>
    <row r="3568" spans="1:14" x14ac:dyDescent="0.25">
      <c r="A3568" s="3">
        <v>6178</v>
      </c>
      <c r="C3568" s="3">
        <v>345.1</v>
      </c>
      <c r="D3568" s="3">
        <v>6.38</v>
      </c>
      <c r="E3568" s="3">
        <v>5.91</v>
      </c>
      <c r="F3568" s="4">
        <f>IF(C3568&gt;180,-(360-C3568),C3568)</f>
        <v>-14.899999999999977</v>
      </c>
      <c r="G3568" s="1">
        <f t="shared" si="275"/>
        <v>-14.899999999999977</v>
      </c>
      <c r="H3568" s="1">
        <f t="shared" si="276"/>
        <v>6.38</v>
      </c>
      <c r="I3568" s="2">
        <f t="shared" si="277"/>
        <v>14.405866329837396</v>
      </c>
      <c r="J3568" s="2">
        <f t="shared" si="278"/>
        <v>-3.8331046540449254</v>
      </c>
      <c r="K3568" s="2">
        <f t="shared" si="279"/>
        <v>1.6668305246774027</v>
      </c>
      <c r="L3568" s="1">
        <v>100</v>
      </c>
      <c r="M3568" s="1">
        <f>L3568/E3568</f>
        <v>16.920473773265652</v>
      </c>
      <c r="N3568" s="1" t="s">
        <v>15034</v>
      </c>
    </row>
    <row r="3569" spans="1:14" x14ac:dyDescent="0.25">
      <c r="A3569" s="3">
        <v>4848</v>
      </c>
      <c r="C3569" s="3">
        <v>302.23</v>
      </c>
      <c r="D3569" s="3">
        <v>6.38</v>
      </c>
      <c r="E3569" s="3">
        <v>4.6500000000000004</v>
      </c>
      <c r="F3569" s="4">
        <f>IF(C3569&gt;180,-(360-C3569),C3569)</f>
        <v>-57.769999999999982</v>
      </c>
      <c r="G3569" s="1">
        <f t="shared" si="275"/>
        <v>-57.769999999999982</v>
      </c>
      <c r="H3569" s="1">
        <f t="shared" si="276"/>
        <v>6.38</v>
      </c>
      <c r="I3569" s="2">
        <f t="shared" si="277"/>
        <v>7.9502444861508135</v>
      </c>
      <c r="J3569" s="2">
        <f t="shared" si="278"/>
        <v>-12.610126431262781</v>
      </c>
      <c r="K3569" s="2">
        <f t="shared" si="279"/>
        <v>1.6668305246774027</v>
      </c>
      <c r="L3569" s="1">
        <v>100</v>
      </c>
      <c r="M3569" s="1">
        <f>L3569/E3569</f>
        <v>21.50537634408602</v>
      </c>
      <c r="N3569" s="1" t="s">
        <v>15034</v>
      </c>
    </row>
    <row r="3570" spans="1:14" x14ac:dyDescent="0.25">
      <c r="A3570" s="3">
        <v>3183</v>
      </c>
      <c r="C3570" s="3">
        <v>239.93</v>
      </c>
      <c r="D3570" s="3">
        <v>6.36</v>
      </c>
      <c r="E3570" s="3">
        <v>5.38</v>
      </c>
      <c r="F3570" s="4">
        <f>IF(C3570&gt;180,-(360-C3570),C3570)</f>
        <v>-120.07</v>
      </c>
      <c r="G3570" s="1">
        <f t="shared" si="275"/>
        <v>-120.07</v>
      </c>
      <c r="H3570" s="1">
        <f t="shared" si="276"/>
        <v>6.36</v>
      </c>
      <c r="I3570" s="2">
        <f t="shared" si="277"/>
        <v>-7.4696087283802122</v>
      </c>
      <c r="J3570" s="2">
        <f t="shared" si="278"/>
        <v>-12.90131549930183</v>
      </c>
      <c r="K3570" s="2">
        <f t="shared" si="279"/>
        <v>1.6616268631616804</v>
      </c>
      <c r="L3570" s="1">
        <v>100</v>
      </c>
      <c r="M3570" s="1">
        <f>L3570/E3570</f>
        <v>18.587360594795541</v>
      </c>
      <c r="N3570" s="1" t="s">
        <v>15034</v>
      </c>
    </row>
    <row r="3571" spans="1:14" x14ac:dyDescent="0.25">
      <c r="A3571" s="3">
        <v>8164</v>
      </c>
      <c r="C3571" s="3">
        <v>98.18</v>
      </c>
      <c r="D3571" s="3">
        <v>6.36</v>
      </c>
      <c r="E3571" s="3">
        <v>5.66</v>
      </c>
      <c r="F3571" s="4">
        <f>IF(C3571&gt;180,-(360-C3571),C3571)</f>
        <v>98.18</v>
      </c>
      <c r="G3571" s="1">
        <f t="shared" si="275"/>
        <v>98.18</v>
      </c>
      <c r="H3571" s="1">
        <f t="shared" si="276"/>
        <v>6.36</v>
      </c>
      <c r="I3571" s="2">
        <f t="shared" si="277"/>
        <v>-2.1211161623033679</v>
      </c>
      <c r="J3571" s="2">
        <f t="shared" si="278"/>
        <v>14.75601105968801</v>
      </c>
      <c r="K3571" s="2">
        <f t="shared" si="279"/>
        <v>1.6616268631616804</v>
      </c>
      <c r="L3571" s="1">
        <v>100</v>
      </c>
      <c r="M3571" s="1">
        <f>L3571/E3571</f>
        <v>17.667844522968199</v>
      </c>
      <c r="N3571" s="1" t="s">
        <v>15034</v>
      </c>
    </row>
    <row r="3572" spans="1:14" x14ac:dyDescent="0.25">
      <c r="A3572" s="3">
        <v>7165</v>
      </c>
      <c r="C3572" s="3">
        <v>49.21</v>
      </c>
      <c r="D3572" s="3">
        <v>6.36</v>
      </c>
      <c r="E3572" s="3">
        <v>5.38</v>
      </c>
      <c r="F3572" s="4">
        <f>IF(C3572&gt;180,-(360-C3572),C3572)</f>
        <v>49.21</v>
      </c>
      <c r="G3572" s="1">
        <f t="shared" si="275"/>
        <v>49.21</v>
      </c>
      <c r="H3572" s="1">
        <f t="shared" si="276"/>
        <v>6.36</v>
      </c>
      <c r="I3572" s="2">
        <f t="shared" si="277"/>
        <v>9.7390171138577166</v>
      </c>
      <c r="J3572" s="2">
        <f t="shared" si="278"/>
        <v>11.286741860413304</v>
      </c>
      <c r="K3572" s="2">
        <f t="shared" si="279"/>
        <v>1.6616268631616804</v>
      </c>
      <c r="L3572" s="1">
        <v>100</v>
      </c>
      <c r="M3572" s="1">
        <f>L3572/E3572</f>
        <v>18.587360594795541</v>
      </c>
      <c r="N3572" s="1" t="s">
        <v>15034</v>
      </c>
    </row>
    <row r="3573" spans="1:14" x14ac:dyDescent="0.25">
      <c r="A3573" s="3">
        <v>5311</v>
      </c>
      <c r="C3573" s="3">
        <v>314.73</v>
      </c>
      <c r="D3573" s="3">
        <v>6.35</v>
      </c>
      <c r="E3573" s="3">
        <v>6.11</v>
      </c>
      <c r="F3573" s="4">
        <f>IF(C3573&gt;180,-(360-C3573),C3573)</f>
        <v>-45.269999999999982</v>
      </c>
      <c r="G3573" s="1">
        <f t="shared" si="275"/>
        <v>-45.269999999999982</v>
      </c>
      <c r="H3573" s="1">
        <f t="shared" si="276"/>
        <v>6.35</v>
      </c>
      <c r="I3573" s="2">
        <f t="shared" si="277"/>
        <v>10.491735618575236</v>
      </c>
      <c r="J3573" s="2">
        <f t="shared" si="278"/>
        <v>-10.591086814101216</v>
      </c>
      <c r="K3573" s="2">
        <f t="shared" si="279"/>
        <v>1.6590249564401172</v>
      </c>
      <c r="L3573" s="1">
        <v>100</v>
      </c>
      <c r="M3573" s="1">
        <f>L3573/E3573</f>
        <v>16.366612111292962</v>
      </c>
      <c r="N3573" s="1" t="s">
        <v>15034</v>
      </c>
    </row>
    <row r="3574" spans="1:14" x14ac:dyDescent="0.25">
      <c r="A3574" s="3">
        <v>4749</v>
      </c>
      <c r="C3574" s="3">
        <v>299.75</v>
      </c>
      <c r="D3574" s="3">
        <v>6.33</v>
      </c>
      <c r="E3574" s="3">
        <v>6.15</v>
      </c>
      <c r="F3574" s="4">
        <f>IF(C3574&gt;180,-(360-C3574),C3574)</f>
        <v>-60.25</v>
      </c>
      <c r="G3574" s="1">
        <f t="shared" si="275"/>
        <v>-60.25</v>
      </c>
      <c r="H3574" s="1">
        <f t="shared" si="276"/>
        <v>6.33</v>
      </c>
      <c r="I3574" s="2">
        <f t="shared" si="277"/>
        <v>7.3978687726406429</v>
      </c>
      <c r="J3574" s="2">
        <f t="shared" si="278"/>
        <v>-12.943585815027273</v>
      </c>
      <c r="K3574" s="2">
        <f t="shared" si="279"/>
        <v>1.6538209914658819</v>
      </c>
      <c r="L3574" s="1">
        <v>100</v>
      </c>
      <c r="M3574" s="1">
        <f>L3574/E3574</f>
        <v>16.260162601626014</v>
      </c>
      <c r="N3574" s="1" t="s">
        <v>15034</v>
      </c>
    </row>
    <row r="3575" spans="1:14" x14ac:dyDescent="0.25">
      <c r="A3575" s="3">
        <v>2876</v>
      </c>
      <c r="C3575" s="3">
        <v>222.12</v>
      </c>
      <c r="D3575" s="3">
        <v>6.32</v>
      </c>
      <c r="E3575" s="3">
        <v>6.24</v>
      </c>
      <c r="F3575" s="4">
        <f>IF(C3575&gt;180,-(360-C3575),C3575)</f>
        <v>-137.88</v>
      </c>
      <c r="G3575" s="1">
        <f t="shared" si="275"/>
        <v>-137.88</v>
      </c>
      <c r="H3575" s="1">
        <f t="shared" si="276"/>
        <v>6.32</v>
      </c>
      <c r="I3575" s="2">
        <f t="shared" si="277"/>
        <v>-11.05850856252313</v>
      </c>
      <c r="J3575" s="2">
        <f t="shared" si="278"/>
        <v>-9.9991431836271509</v>
      </c>
      <c r="K3575" s="2">
        <f t="shared" si="279"/>
        <v>1.6512189333717311</v>
      </c>
      <c r="L3575" s="1">
        <v>100</v>
      </c>
      <c r="M3575" s="1">
        <f>L3575/E3575</f>
        <v>16.025641025641026</v>
      </c>
      <c r="N3575" s="1" t="s">
        <v>15034</v>
      </c>
    </row>
    <row r="3576" spans="1:14" x14ac:dyDescent="0.25">
      <c r="A3576" s="3">
        <v>3898</v>
      </c>
      <c r="C3576" s="3">
        <v>272.95</v>
      </c>
      <c r="D3576" s="3">
        <v>6.31</v>
      </c>
      <c r="E3576" s="3">
        <v>5.08</v>
      </c>
      <c r="F3576" s="4">
        <f>IF(C3576&gt;180,-(360-C3576),C3576)</f>
        <v>-87.050000000000011</v>
      </c>
      <c r="G3576" s="1">
        <f t="shared" si="275"/>
        <v>-87.050000000000011</v>
      </c>
      <c r="H3576" s="1">
        <f t="shared" si="276"/>
        <v>6.31</v>
      </c>
      <c r="I3576" s="2">
        <f t="shared" si="277"/>
        <v>0.76729027654966664</v>
      </c>
      <c r="J3576" s="2">
        <f t="shared" si="278"/>
        <v>-14.889369637291901</v>
      </c>
      <c r="K3576" s="2">
        <f t="shared" si="279"/>
        <v>1.6486168249785749</v>
      </c>
      <c r="L3576" s="1">
        <v>100</v>
      </c>
      <c r="M3576" s="1">
        <f>L3576/E3576</f>
        <v>19.685039370078741</v>
      </c>
      <c r="N3576" s="1" t="s">
        <v>15034</v>
      </c>
    </row>
    <row r="3577" spans="1:14" x14ac:dyDescent="0.25">
      <c r="A3577" s="3">
        <v>6987</v>
      </c>
      <c r="C3577" s="3">
        <v>37.22</v>
      </c>
      <c r="D3577" s="3">
        <v>6.31</v>
      </c>
      <c r="E3577" s="3">
        <v>5.45</v>
      </c>
      <c r="F3577" s="4">
        <f>IF(C3577&gt;180,-(360-C3577),C3577)</f>
        <v>37.22</v>
      </c>
      <c r="G3577" s="1">
        <f t="shared" si="275"/>
        <v>37.22</v>
      </c>
      <c r="H3577" s="1">
        <f t="shared" si="276"/>
        <v>6.31</v>
      </c>
      <c r="I3577" s="2">
        <f t="shared" si="277"/>
        <v>11.872418345858161</v>
      </c>
      <c r="J3577" s="2">
        <f t="shared" si="278"/>
        <v>9.018189684483696</v>
      </c>
      <c r="K3577" s="2">
        <f t="shared" si="279"/>
        <v>1.6486168249785749</v>
      </c>
      <c r="L3577" s="1">
        <v>100</v>
      </c>
      <c r="M3577" s="1">
        <f>L3577/E3577</f>
        <v>18.348623853211009</v>
      </c>
      <c r="N3577" s="1" t="s">
        <v>15034</v>
      </c>
    </row>
    <row r="3578" spans="1:14" x14ac:dyDescent="0.25">
      <c r="A3578" s="3">
        <v>707</v>
      </c>
      <c r="B3578" s="3" t="s">
        <v>1475</v>
      </c>
      <c r="C3578" s="3">
        <v>132.12</v>
      </c>
      <c r="D3578" s="3">
        <v>6.29</v>
      </c>
      <c r="E3578" s="3">
        <v>4.5199999999999996</v>
      </c>
      <c r="F3578" s="4">
        <f>IF(C3578&gt;180,-(360-C3578),C3578)</f>
        <v>132.12</v>
      </c>
      <c r="G3578" s="1">
        <f t="shared" si="275"/>
        <v>132.12</v>
      </c>
      <c r="H3578" s="1">
        <f t="shared" si="276"/>
        <v>6.29</v>
      </c>
      <c r="I3578" s="2">
        <f t="shared" si="277"/>
        <v>-9.9997216717347897</v>
      </c>
      <c r="J3578" s="2">
        <f t="shared" si="278"/>
        <v>11.059148338909386</v>
      </c>
      <c r="K3578" s="2">
        <f t="shared" si="279"/>
        <v>1.6434124576123088</v>
      </c>
      <c r="L3578" s="1">
        <v>100</v>
      </c>
      <c r="M3578" s="1">
        <f>L3578/E3578</f>
        <v>22.123893805309738</v>
      </c>
      <c r="N3578" s="1" t="s">
        <v>15034</v>
      </c>
    </row>
    <row r="3579" spans="1:14" x14ac:dyDescent="0.25">
      <c r="A3579" s="3">
        <v>6840</v>
      </c>
      <c r="C3579" s="3">
        <v>26.29</v>
      </c>
      <c r="D3579" s="3">
        <v>6.29</v>
      </c>
      <c r="E3579" s="3">
        <v>6</v>
      </c>
      <c r="F3579" s="4">
        <f>IF(C3579&gt;180,-(360-C3579),C3579)</f>
        <v>26.29</v>
      </c>
      <c r="G3579" s="1">
        <f t="shared" si="275"/>
        <v>26.29</v>
      </c>
      <c r="H3579" s="1">
        <f t="shared" si="276"/>
        <v>6.29</v>
      </c>
      <c r="I3579" s="2">
        <f t="shared" si="277"/>
        <v>13.367497747097556</v>
      </c>
      <c r="J3579" s="2">
        <f t="shared" si="278"/>
        <v>6.6037261811424672</v>
      </c>
      <c r="K3579" s="2">
        <f t="shared" si="279"/>
        <v>1.6434124576123088</v>
      </c>
      <c r="L3579" s="1">
        <v>100</v>
      </c>
      <c r="M3579" s="1">
        <f>L3579/E3579</f>
        <v>16.666666666666668</v>
      </c>
      <c r="N3579" s="1" t="s">
        <v>15034</v>
      </c>
    </row>
    <row r="3580" spans="1:14" x14ac:dyDescent="0.25">
      <c r="A3580" s="3">
        <v>3168</v>
      </c>
      <c r="B3580" s="3" t="s">
        <v>5565</v>
      </c>
      <c r="C3580" s="3">
        <v>238.9</v>
      </c>
      <c r="D3580" s="3">
        <v>6.28</v>
      </c>
      <c r="E3580" s="3">
        <v>6.13</v>
      </c>
      <c r="F3580" s="4">
        <f>IF(C3580&gt;180,-(360-C3580),C3580)</f>
        <v>-121.1</v>
      </c>
      <c r="G3580" s="1">
        <f t="shared" si="275"/>
        <v>-121.1</v>
      </c>
      <c r="H3580" s="1">
        <f t="shared" si="276"/>
        <v>6.28</v>
      </c>
      <c r="I3580" s="2">
        <f t="shared" si="277"/>
        <v>-7.7015057303486758</v>
      </c>
      <c r="J3580" s="2">
        <f t="shared" si="278"/>
        <v>-12.7669319484725</v>
      </c>
      <c r="K3580" s="2">
        <f t="shared" si="279"/>
        <v>1.6408101987977328</v>
      </c>
      <c r="L3580" s="1">
        <v>100</v>
      </c>
      <c r="M3580" s="1">
        <f>L3580/E3580</f>
        <v>16.31321370309951</v>
      </c>
      <c r="N3580" s="1" t="s">
        <v>15034</v>
      </c>
    </row>
    <row r="3581" spans="1:14" x14ac:dyDescent="0.25">
      <c r="A3581" s="3">
        <v>2012</v>
      </c>
      <c r="B3581" s="3" t="s">
        <v>3753</v>
      </c>
      <c r="C3581" s="3">
        <v>171.84</v>
      </c>
      <c r="D3581" s="3">
        <v>6.28</v>
      </c>
      <c r="E3581" s="3">
        <v>3.97</v>
      </c>
      <c r="F3581" s="4">
        <f>IF(C3581&gt;180,-(360-C3581),C3581)</f>
        <v>171.84</v>
      </c>
      <c r="G3581" s="1">
        <f t="shared" si="275"/>
        <v>171.84</v>
      </c>
      <c r="H3581" s="1">
        <f t="shared" si="276"/>
        <v>6.28</v>
      </c>
      <c r="I3581" s="2">
        <f t="shared" si="277"/>
        <v>-14.759032764023074</v>
      </c>
      <c r="J3581" s="2">
        <f t="shared" si="278"/>
        <v>2.1162924566360815</v>
      </c>
      <c r="K3581" s="2">
        <f t="shared" si="279"/>
        <v>1.6408101987977328</v>
      </c>
      <c r="L3581" s="1">
        <v>100</v>
      </c>
      <c r="M3581" s="1">
        <f>L3581/E3581</f>
        <v>25.188916876574307</v>
      </c>
      <c r="N3581" s="1" t="s">
        <v>15034</v>
      </c>
    </row>
    <row r="3582" spans="1:14" x14ac:dyDescent="0.25">
      <c r="A3582" s="3">
        <v>4702</v>
      </c>
      <c r="C3582" s="3">
        <v>298.83</v>
      </c>
      <c r="D3582" s="3">
        <v>6.26</v>
      </c>
      <c r="E3582" s="3">
        <v>5.92</v>
      </c>
      <c r="F3582" s="4">
        <f>IF(C3582&gt;180,-(360-C3582),C3582)</f>
        <v>-61.170000000000016</v>
      </c>
      <c r="G3582" s="1">
        <f t="shared" si="275"/>
        <v>-61.170000000000016</v>
      </c>
      <c r="H3582" s="1">
        <f t="shared" si="276"/>
        <v>6.26</v>
      </c>
      <c r="I3582" s="2">
        <f t="shared" si="277"/>
        <v>7.1900574561521928</v>
      </c>
      <c r="J3582" s="2">
        <f t="shared" si="278"/>
        <v>-13.06246027068425</v>
      </c>
      <c r="K3582" s="2">
        <f t="shared" si="279"/>
        <v>1.635605531302041</v>
      </c>
      <c r="L3582" s="1">
        <v>100</v>
      </c>
      <c r="M3582" s="1">
        <f>L3582/E3582</f>
        <v>16.891891891891891</v>
      </c>
      <c r="N3582" s="1" t="s">
        <v>15034</v>
      </c>
    </row>
    <row r="3583" spans="1:14" x14ac:dyDescent="0.25">
      <c r="A3583" s="3">
        <v>3073</v>
      </c>
      <c r="B3583" s="3" t="s">
        <v>5424</v>
      </c>
      <c r="C3583" s="3">
        <v>233.16</v>
      </c>
      <c r="D3583" s="3">
        <v>6.26</v>
      </c>
      <c r="E3583" s="3">
        <v>5.69</v>
      </c>
      <c r="F3583" s="4">
        <f>IF(C3583&gt;180,-(360-C3583),C3583)</f>
        <v>-126.84</v>
      </c>
      <c r="G3583" s="1">
        <f t="shared" si="275"/>
        <v>-126.84</v>
      </c>
      <c r="H3583" s="1">
        <f t="shared" si="276"/>
        <v>6.26</v>
      </c>
      <c r="I3583" s="2">
        <f t="shared" si="277"/>
        <v>-8.9401102708279918</v>
      </c>
      <c r="J3583" s="2">
        <f t="shared" si="278"/>
        <v>-11.933114551172718</v>
      </c>
      <c r="K3583" s="2">
        <f t="shared" si="279"/>
        <v>1.635605531302041</v>
      </c>
      <c r="L3583" s="1">
        <v>100</v>
      </c>
      <c r="M3583" s="1">
        <f>L3583/E3583</f>
        <v>17.574692442882249</v>
      </c>
      <c r="N3583" s="1" t="s">
        <v>15034</v>
      </c>
    </row>
    <row r="3584" spans="1:14" x14ac:dyDescent="0.25">
      <c r="A3584" s="3">
        <v>7263</v>
      </c>
      <c r="C3584" s="3">
        <v>54.15</v>
      </c>
      <c r="D3584" s="3">
        <v>6.24</v>
      </c>
      <c r="E3584" s="3">
        <v>6.23</v>
      </c>
      <c r="F3584" s="4">
        <f>IF(C3584&gt;180,-(360-C3584),C3584)</f>
        <v>54.15</v>
      </c>
      <c r="G3584" s="1">
        <f t="shared" si="275"/>
        <v>54.15</v>
      </c>
      <c r="H3584" s="1">
        <f t="shared" si="276"/>
        <v>6.24</v>
      </c>
      <c r="I3584" s="2">
        <f t="shared" si="277"/>
        <v>8.7329304306608329</v>
      </c>
      <c r="J3584" s="2">
        <f t="shared" si="278"/>
        <v>12.086261612524956</v>
      </c>
      <c r="K3584" s="2">
        <f t="shared" si="279"/>
        <v>1.6304006645127767</v>
      </c>
      <c r="L3584" s="1">
        <v>100</v>
      </c>
      <c r="M3584" s="1">
        <f>L3584/E3584</f>
        <v>16.051364365971107</v>
      </c>
      <c r="N3584" s="1" t="s">
        <v>15034</v>
      </c>
    </row>
    <row r="3585" spans="1:14" x14ac:dyDescent="0.25">
      <c r="A3585" s="3">
        <v>4754</v>
      </c>
      <c r="C3585" s="3">
        <v>299.95</v>
      </c>
      <c r="D3585" s="3">
        <v>6.22</v>
      </c>
      <c r="E3585" s="3">
        <v>5.8</v>
      </c>
      <c r="F3585" s="4">
        <f>IF(C3585&gt;180,-(360-C3585),C3585)</f>
        <v>-60.050000000000011</v>
      </c>
      <c r="G3585" s="1">
        <f t="shared" si="275"/>
        <v>-60.050000000000011</v>
      </c>
      <c r="H3585" s="1">
        <f t="shared" si="276"/>
        <v>6.22</v>
      </c>
      <c r="I3585" s="2">
        <f t="shared" si="277"/>
        <v>7.4445766844815884</v>
      </c>
      <c r="J3585" s="2">
        <f t="shared" si="278"/>
        <v>-12.920410877896092</v>
      </c>
      <c r="K3585" s="2">
        <f t="shared" si="279"/>
        <v>1.6251955990641365</v>
      </c>
      <c r="L3585" s="1">
        <v>100</v>
      </c>
      <c r="M3585" s="1">
        <f>L3585/E3585</f>
        <v>17.241379310344829</v>
      </c>
      <c r="N3585" s="1" t="s">
        <v>15034</v>
      </c>
    </row>
    <row r="3586" spans="1:14" x14ac:dyDescent="0.25">
      <c r="A3586" s="3">
        <v>6830</v>
      </c>
      <c r="C3586" s="3">
        <v>25.63</v>
      </c>
      <c r="D3586" s="3">
        <v>6.21</v>
      </c>
      <c r="E3586" s="3">
        <v>6.36</v>
      </c>
      <c r="F3586" s="4">
        <f>IF(C3586&gt;180,-(360-C3586),C3586)</f>
        <v>25.63</v>
      </c>
      <c r="G3586" s="1">
        <f t="shared" ref="G3586:G3649" si="280">F3586</f>
        <v>25.63</v>
      </c>
      <c r="H3586" s="1">
        <f t="shared" ref="H3586:H3649" si="281">D3586</f>
        <v>6.21</v>
      </c>
      <c r="I3586" s="2">
        <f t="shared" si="277"/>
        <v>13.444734418011606</v>
      </c>
      <c r="J3586" s="2">
        <f t="shared" si="278"/>
        <v>6.4502952189271481</v>
      </c>
      <c r="K3586" s="2">
        <f t="shared" si="279"/>
        <v>1.622592992040744</v>
      </c>
      <c r="L3586" s="1">
        <v>100</v>
      </c>
      <c r="M3586" s="1">
        <f>L3586/E3586</f>
        <v>15.723270440251572</v>
      </c>
      <c r="N3586" s="1" t="s">
        <v>15034</v>
      </c>
    </row>
    <row r="3587" spans="1:14" x14ac:dyDescent="0.25">
      <c r="A3587" s="3">
        <v>7566</v>
      </c>
      <c r="B3587" s="3" t="s">
        <v>12517</v>
      </c>
      <c r="C3587" s="3">
        <v>73.569999999999993</v>
      </c>
      <c r="D3587" s="3">
        <v>6.2</v>
      </c>
      <c r="E3587" s="3">
        <v>5.12</v>
      </c>
      <c r="F3587" s="4">
        <f>IF(C3587&gt;180,-(360-C3587),C3587)</f>
        <v>73.569999999999993</v>
      </c>
      <c r="G3587" s="1">
        <f t="shared" si="280"/>
        <v>73.569999999999993</v>
      </c>
      <c r="H3587" s="1">
        <f t="shared" si="281"/>
        <v>6.2</v>
      </c>
      <c r="I3587" s="2">
        <f t="shared" ref="I3587:I3650" si="282">$O$2 * COS(RADIANS(H3587)) * COS(RADIANS(G3587))</f>
        <v>4.2178402600167866</v>
      </c>
      <c r="J3587" s="2">
        <f t="shared" ref="J3587:J3650" si="283">$O$2 * COS(RADIANS(H3587)) * SIN(RADIANS(G3587))</f>
        <v>14.303337192892274</v>
      </c>
      <c r="K3587" s="2">
        <f t="shared" ref="K3587:K3650" si="284">$O$2 * SIN(RADIANS(H3587))</f>
        <v>1.6199903355903427</v>
      </c>
      <c r="L3587" s="1">
        <v>100</v>
      </c>
      <c r="M3587" s="1">
        <f>L3587/E3587</f>
        <v>19.53125</v>
      </c>
      <c r="N3587" s="1" t="s">
        <v>15034</v>
      </c>
    </row>
    <row r="3588" spans="1:14" x14ac:dyDescent="0.25">
      <c r="A3588" s="3">
        <v>7109</v>
      </c>
      <c r="C3588" s="3">
        <v>45.48</v>
      </c>
      <c r="D3588" s="3">
        <v>6.19</v>
      </c>
      <c r="E3588" s="3">
        <v>6.14</v>
      </c>
      <c r="F3588" s="4">
        <f>IF(C3588&gt;180,-(360-C3588),C3588)</f>
        <v>45.48</v>
      </c>
      <c r="G3588" s="1">
        <f t="shared" si="280"/>
        <v>45.48</v>
      </c>
      <c r="H3588" s="1">
        <f t="shared" si="281"/>
        <v>6.19</v>
      </c>
      <c r="I3588" s="2">
        <f t="shared" si="282"/>
        <v>10.456054488909569</v>
      </c>
      <c r="J3588" s="2">
        <f t="shared" si="283"/>
        <v>10.632731623620959</v>
      </c>
      <c r="K3588" s="2">
        <f t="shared" si="284"/>
        <v>1.6173876297922141</v>
      </c>
      <c r="L3588" s="1">
        <v>100</v>
      </c>
      <c r="M3588" s="1">
        <f>L3588/E3588</f>
        <v>16.286644951140065</v>
      </c>
      <c r="N3588" s="1" t="s">
        <v>15034</v>
      </c>
    </row>
    <row r="3589" spans="1:14" x14ac:dyDescent="0.25">
      <c r="A3589" s="3">
        <v>6486</v>
      </c>
      <c r="B3589" s="3" t="s">
        <v>10829</v>
      </c>
      <c r="C3589" s="3">
        <v>1.71</v>
      </c>
      <c r="D3589" s="3">
        <v>6.19</v>
      </c>
      <c r="E3589" s="3">
        <v>4.17</v>
      </c>
      <c r="F3589" s="4">
        <f>IF(C3589&gt;180,-(360-C3589),C3589)</f>
        <v>1.71</v>
      </c>
      <c r="G3589" s="1">
        <f t="shared" si="280"/>
        <v>1.71</v>
      </c>
      <c r="H3589" s="1">
        <f t="shared" si="281"/>
        <v>6.19</v>
      </c>
      <c r="I3589" s="2">
        <f t="shared" si="282"/>
        <v>14.90590592719632</v>
      </c>
      <c r="J3589" s="2">
        <f t="shared" si="283"/>
        <v>0.44500083659334855</v>
      </c>
      <c r="K3589" s="2">
        <f t="shared" si="284"/>
        <v>1.6173876297922141</v>
      </c>
      <c r="L3589" s="1">
        <v>100</v>
      </c>
      <c r="M3589" s="1">
        <f>L3589/E3589</f>
        <v>23.980815347721823</v>
      </c>
      <c r="N3589" s="1" t="s">
        <v>15034</v>
      </c>
    </row>
    <row r="3590" spans="1:14" x14ac:dyDescent="0.25">
      <c r="A3590" s="3">
        <v>8694</v>
      </c>
      <c r="B3590" s="3" t="s">
        <v>14351</v>
      </c>
      <c r="C3590" s="3">
        <v>111.07</v>
      </c>
      <c r="D3590" s="3">
        <v>6.18</v>
      </c>
      <c r="E3590" s="3">
        <v>3.52</v>
      </c>
      <c r="F3590" s="4">
        <f>IF(C3590&gt;180,-(360-C3590),C3590)</f>
        <v>111.07</v>
      </c>
      <c r="G3590" s="1">
        <f t="shared" si="280"/>
        <v>111.07</v>
      </c>
      <c r="H3590" s="1">
        <f t="shared" si="281"/>
        <v>6.18</v>
      </c>
      <c r="I3590" s="2">
        <f t="shared" si="282"/>
        <v>-5.3612852993413957</v>
      </c>
      <c r="J3590" s="2">
        <f t="shared" si="283"/>
        <v>13.915785631699821</v>
      </c>
      <c r="K3590" s="2">
        <f t="shared" si="284"/>
        <v>1.6147848747256401</v>
      </c>
      <c r="L3590" s="1">
        <v>100</v>
      </c>
      <c r="M3590" s="1">
        <f>L3590/E3590</f>
        <v>28.40909090909091</v>
      </c>
      <c r="N3590" s="1" t="s">
        <v>15034</v>
      </c>
    </row>
    <row r="3591" spans="1:14" x14ac:dyDescent="0.25">
      <c r="A3591" s="3">
        <v>3019</v>
      </c>
      <c r="C3591" s="3">
        <v>230.59</v>
      </c>
      <c r="D3591" s="3">
        <v>6.17</v>
      </c>
      <c r="E3591" s="3">
        <v>6.39</v>
      </c>
      <c r="F3591" s="4">
        <f>IF(C3591&gt;180,-(360-C3591),C3591)</f>
        <v>-129.41</v>
      </c>
      <c r="G3591" s="1">
        <f t="shared" si="280"/>
        <v>-129.41</v>
      </c>
      <c r="H3591" s="1">
        <f t="shared" si="281"/>
        <v>6.17</v>
      </c>
      <c r="I3591" s="2">
        <f t="shared" si="282"/>
        <v>-9.4678175192342753</v>
      </c>
      <c r="J3591" s="2">
        <f t="shared" si="283"/>
        <v>-11.522209006702486</v>
      </c>
      <c r="K3591" s="2">
        <f t="shared" si="284"/>
        <v>1.612182070469907</v>
      </c>
      <c r="L3591" s="1">
        <v>100</v>
      </c>
      <c r="M3591" s="1">
        <f>L3591/E3591</f>
        <v>15.649452269170579</v>
      </c>
      <c r="N3591" s="1" t="s">
        <v>15034</v>
      </c>
    </row>
    <row r="3592" spans="1:14" x14ac:dyDescent="0.25">
      <c r="A3592" s="3">
        <v>3656</v>
      </c>
      <c r="C3592" s="3">
        <v>263.33</v>
      </c>
      <c r="D3592" s="3">
        <v>6.16</v>
      </c>
      <c r="E3592" s="3">
        <v>6</v>
      </c>
      <c r="F3592" s="4">
        <f>IF(C3592&gt;180,-(360-C3592),C3592)</f>
        <v>-96.670000000000016</v>
      </c>
      <c r="G3592" s="1">
        <f t="shared" si="280"/>
        <v>-96.670000000000016</v>
      </c>
      <c r="H3592" s="1">
        <f t="shared" si="281"/>
        <v>6.16</v>
      </c>
      <c r="I3592" s="2">
        <f t="shared" si="282"/>
        <v>-1.7322008690908846</v>
      </c>
      <c r="J3592" s="2">
        <f t="shared" si="283"/>
        <v>-14.812452021626491</v>
      </c>
      <c r="K3592" s="2">
        <f t="shared" si="284"/>
        <v>1.6095792171042993</v>
      </c>
      <c r="L3592" s="1">
        <v>100</v>
      </c>
      <c r="M3592" s="1">
        <f>L3592/E3592</f>
        <v>16.666666666666668</v>
      </c>
      <c r="N3592" s="1" t="s">
        <v>15034</v>
      </c>
    </row>
    <row r="3593" spans="1:14" x14ac:dyDescent="0.25">
      <c r="A3593" s="3">
        <v>3291</v>
      </c>
      <c r="C3593" s="3">
        <v>246.77</v>
      </c>
      <c r="D3593" s="3">
        <v>6.16</v>
      </c>
      <c r="E3593" s="3">
        <v>5.9</v>
      </c>
      <c r="F3593" s="4">
        <f>IF(C3593&gt;180,-(360-C3593),C3593)</f>
        <v>-113.22999999999999</v>
      </c>
      <c r="G3593" s="1">
        <f t="shared" si="280"/>
        <v>-113.22999999999999</v>
      </c>
      <c r="H3593" s="1">
        <f t="shared" si="281"/>
        <v>6.16</v>
      </c>
      <c r="I3593" s="2">
        <f t="shared" si="282"/>
        <v>-5.8821864265543313</v>
      </c>
      <c r="J3593" s="2">
        <f t="shared" si="283"/>
        <v>-13.704347397345337</v>
      </c>
      <c r="K3593" s="2">
        <f t="shared" si="284"/>
        <v>1.6095792171042993</v>
      </c>
      <c r="L3593" s="1">
        <v>100</v>
      </c>
      <c r="M3593" s="1">
        <f>L3593/E3593</f>
        <v>16.949152542372879</v>
      </c>
      <c r="N3593" s="1" t="s">
        <v>15034</v>
      </c>
    </row>
    <row r="3594" spans="1:14" x14ac:dyDescent="0.25">
      <c r="A3594" s="3">
        <v>8388</v>
      </c>
      <c r="C3594" s="3">
        <v>104.54</v>
      </c>
      <c r="D3594" s="3">
        <v>6.16</v>
      </c>
      <c r="E3594" s="3">
        <v>5.93</v>
      </c>
      <c r="F3594" s="4">
        <f>IF(C3594&gt;180,-(360-C3594),C3594)</f>
        <v>104.54</v>
      </c>
      <c r="G3594" s="1">
        <f t="shared" si="280"/>
        <v>104.54</v>
      </c>
      <c r="H3594" s="1">
        <f t="shared" si="281"/>
        <v>6.16</v>
      </c>
      <c r="I3594" s="2">
        <f t="shared" si="282"/>
        <v>-3.7440940669545975</v>
      </c>
      <c r="J3594" s="2">
        <f t="shared" si="283"/>
        <v>14.435754720888733</v>
      </c>
      <c r="K3594" s="2">
        <f t="shared" si="284"/>
        <v>1.6095792171042993</v>
      </c>
      <c r="L3594" s="1">
        <v>100</v>
      </c>
      <c r="M3594" s="1">
        <f>L3594/E3594</f>
        <v>16.863406408094434</v>
      </c>
      <c r="N3594" s="1" t="s">
        <v>15034</v>
      </c>
    </row>
    <row r="3595" spans="1:14" x14ac:dyDescent="0.25">
      <c r="A3595" s="3">
        <v>8416</v>
      </c>
      <c r="B3595" s="3" t="s">
        <v>13902</v>
      </c>
      <c r="C3595" s="3">
        <v>105.26</v>
      </c>
      <c r="D3595" s="3">
        <v>6.15</v>
      </c>
      <c r="E3595" s="3">
        <v>5.29</v>
      </c>
      <c r="F3595" s="4">
        <f>IF(C3595&gt;180,-(360-C3595),C3595)</f>
        <v>105.26</v>
      </c>
      <c r="G3595" s="1">
        <f t="shared" si="280"/>
        <v>105.26</v>
      </c>
      <c r="H3595" s="1">
        <f t="shared" si="281"/>
        <v>6.15</v>
      </c>
      <c r="I3595" s="2">
        <f t="shared" si="282"/>
        <v>-3.9252725980445091</v>
      </c>
      <c r="J3595" s="2">
        <f t="shared" si="283"/>
        <v>14.387837299434826</v>
      </c>
      <c r="K3595" s="2">
        <f t="shared" si="284"/>
        <v>1.6069763147081051</v>
      </c>
      <c r="L3595" s="1">
        <v>100</v>
      </c>
      <c r="M3595" s="1">
        <f>L3595/E3595</f>
        <v>18.903591682419659</v>
      </c>
      <c r="N3595" s="1" t="s">
        <v>15034</v>
      </c>
    </row>
    <row r="3596" spans="1:14" x14ac:dyDescent="0.25">
      <c r="A3596" s="3">
        <v>6755</v>
      </c>
      <c r="C3596" s="3">
        <v>20.3</v>
      </c>
      <c r="D3596" s="3">
        <v>6.14</v>
      </c>
      <c r="E3596" s="3">
        <v>5.85</v>
      </c>
      <c r="F3596" s="4">
        <f>IF(C3596&gt;180,-(360-C3596),C3596)</f>
        <v>20.3</v>
      </c>
      <c r="G3596" s="1">
        <f t="shared" si="280"/>
        <v>20.3</v>
      </c>
      <c r="H3596" s="1">
        <f t="shared" si="281"/>
        <v>6.14</v>
      </c>
      <c r="I3596" s="2">
        <f t="shared" si="282"/>
        <v>13.987631239252797</v>
      </c>
      <c r="J3596" s="2">
        <f t="shared" si="283"/>
        <v>5.1741819088256014</v>
      </c>
      <c r="K3596" s="2">
        <f t="shared" si="284"/>
        <v>1.6043733633606128</v>
      </c>
      <c r="L3596" s="1">
        <v>100</v>
      </c>
      <c r="M3596" s="1">
        <f>L3596/E3596</f>
        <v>17.094017094017094</v>
      </c>
      <c r="N3596" s="1" t="s">
        <v>15034</v>
      </c>
    </row>
    <row r="3597" spans="1:14" x14ac:dyDescent="0.25">
      <c r="A3597" s="3">
        <v>6282</v>
      </c>
      <c r="C3597" s="3">
        <v>350.19</v>
      </c>
      <c r="D3597" s="3">
        <v>6.12</v>
      </c>
      <c r="E3597" s="3">
        <v>6.37</v>
      </c>
      <c r="F3597" s="4">
        <f>IF(C3597&gt;180,-(360-C3597),C3597)</f>
        <v>-9.8100000000000023</v>
      </c>
      <c r="G3597" s="1">
        <f t="shared" si="280"/>
        <v>-9.8100000000000023</v>
      </c>
      <c r="H3597" s="1">
        <f t="shared" si="281"/>
        <v>6.12</v>
      </c>
      <c r="I3597" s="2">
        <f t="shared" si="282"/>
        <v>14.696434493223032</v>
      </c>
      <c r="J3597" s="2">
        <f t="shared" si="283"/>
        <v>-2.5411566437010635</v>
      </c>
      <c r="K3597" s="2">
        <f t="shared" si="284"/>
        <v>1.5991673141288987</v>
      </c>
      <c r="L3597" s="1">
        <v>100</v>
      </c>
      <c r="M3597" s="1">
        <f>L3597/E3597</f>
        <v>15.698587127158556</v>
      </c>
      <c r="N3597" s="1" t="s">
        <v>15034</v>
      </c>
    </row>
    <row r="3598" spans="1:14" x14ac:dyDescent="0.25">
      <c r="A3598" s="3">
        <v>7962</v>
      </c>
      <c r="C3598" s="3">
        <v>90.87</v>
      </c>
      <c r="D3598" s="3">
        <v>6.12</v>
      </c>
      <c r="E3598" s="3">
        <v>6.33</v>
      </c>
      <c r="F3598" s="4">
        <f>IF(C3598&gt;180,-(360-C3598),C3598)</f>
        <v>90.87</v>
      </c>
      <c r="G3598" s="1">
        <f t="shared" si="280"/>
        <v>90.87</v>
      </c>
      <c r="H3598" s="1">
        <f t="shared" si="281"/>
        <v>6.12</v>
      </c>
      <c r="I3598" s="2">
        <f t="shared" si="282"/>
        <v>-0.22645868177405365</v>
      </c>
      <c r="J3598" s="2">
        <f t="shared" si="283"/>
        <v>14.912792507336476</v>
      </c>
      <c r="K3598" s="2">
        <f t="shared" si="284"/>
        <v>1.5991673141288987</v>
      </c>
      <c r="L3598" s="1">
        <v>100</v>
      </c>
      <c r="M3598" s="1">
        <f>L3598/E3598</f>
        <v>15.797788309636651</v>
      </c>
      <c r="N3598" s="1" t="s">
        <v>15034</v>
      </c>
    </row>
    <row r="3599" spans="1:14" x14ac:dyDescent="0.25">
      <c r="A3599" s="3">
        <v>3910</v>
      </c>
      <c r="C3599" s="3">
        <v>273.43</v>
      </c>
      <c r="D3599" s="3">
        <v>6.1</v>
      </c>
      <c r="E3599" s="3">
        <v>5.62</v>
      </c>
      <c r="F3599" s="4">
        <f>IF(C3599&gt;180,-(360-C3599),C3599)</f>
        <v>-86.57</v>
      </c>
      <c r="G3599" s="1">
        <f t="shared" si="280"/>
        <v>-86.57</v>
      </c>
      <c r="H3599" s="1">
        <f t="shared" si="281"/>
        <v>6.1</v>
      </c>
      <c r="I3599" s="2">
        <f t="shared" si="282"/>
        <v>0.89235430788948855</v>
      </c>
      <c r="J3599" s="2">
        <f t="shared" si="283"/>
        <v>-14.888350879005266</v>
      </c>
      <c r="K3599" s="2">
        <f t="shared" si="284"/>
        <v>1.5939610700434979</v>
      </c>
      <c r="L3599" s="1">
        <v>100</v>
      </c>
      <c r="M3599" s="1">
        <f>L3599/E3599</f>
        <v>17.793594306049823</v>
      </c>
      <c r="N3599" s="1" t="s">
        <v>15034</v>
      </c>
    </row>
    <row r="3600" spans="1:14" x14ac:dyDescent="0.25">
      <c r="A3600" s="3">
        <v>4390</v>
      </c>
      <c r="B3600" s="3" t="s">
        <v>7464</v>
      </c>
      <c r="C3600" s="3">
        <v>289.95999999999998</v>
      </c>
      <c r="D3600" s="3">
        <v>6.09</v>
      </c>
      <c r="E3600" s="3">
        <v>3.89</v>
      </c>
      <c r="F3600" s="4">
        <f>IF(C3600&gt;180,-(360-C3600),C3600)</f>
        <v>-70.04000000000002</v>
      </c>
      <c r="G3600" s="1">
        <f t="shared" si="280"/>
        <v>-70.04000000000002</v>
      </c>
      <c r="H3600" s="1">
        <f t="shared" si="281"/>
        <v>6.09</v>
      </c>
      <c r="I3600" s="2">
        <f t="shared" si="282"/>
        <v>5.0915630186233347</v>
      </c>
      <c r="J3600" s="2">
        <f t="shared" si="283"/>
        <v>-14.01939963552835</v>
      </c>
      <c r="K3600" s="2">
        <f t="shared" si="284"/>
        <v>1.5913578751289035</v>
      </c>
      <c r="L3600" s="1">
        <v>100</v>
      </c>
      <c r="M3600" s="1">
        <f>L3600/E3600</f>
        <v>25.70694087403599</v>
      </c>
      <c r="N3600" s="1" t="s">
        <v>15034</v>
      </c>
    </row>
    <row r="3601" spans="1:14" x14ac:dyDescent="0.25">
      <c r="A3601" s="3">
        <v>6288</v>
      </c>
      <c r="B3601" s="3" t="s">
        <v>10526</v>
      </c>
      <c r="C3601" s="3">
        <v>350.54</v>
      </c>
      <c r="D3601" s="3">
        <v>6.07</v>
      </c>
      <c r="E3601" s="3">
        <v>5.48</v>
      </c>
      <c r="F3601" s="4">
        <f>IF(C3601&gt;180,-(360-C3601),C3601)</f>
        <v>-9.4599999999999795</v>
      </c>
      <c r="G3601" s="1">
        <f t="shared" si="280"/>
        <v>-9.4599999999999795</v>
      </c>
      <c r="H3601" s="1">
        <f t="shared" si="281"/>
        <v>6.07</v>
      </c>
      <c r="I3601" s="2">
        <f t="shared" si="282"/>
        <v>14.713054193029846</v>
      </c>
      <c r="J3601" s="2">
        <f t="shared" si="283"/>
        <v>-2.451562815783848</v>
      </c>
      <c r="K3601" s="2">
        <f t="shared" si="284"/>
        <v>1.5861513399524152</v>
      </c>
      <c r="L3601" s="1">
        <v>100</v>
      </c>
      <c r="M3601" s="1">
        <f>L3601/E3601</f>
        <v>18.248175182481749</v>
      </c>
      <c r="N3601" s="1" t="s">
        <v>15034</v>
      </c>
    </row>
    <row r="3602" spans="1:14" x14ac:dyDescent="0.25">
      <c r="A3602" s="3">
        <v>2920</v>
      </c>
      <c r="C3602" s="3">
        <v>225.5</v>
      </c>
      <c r="D3602" s="3">
        <v>6.04</v>
      </c>
      <c r="E3602" s="3">
        <v>6.27</v>
      </c>
      <c r="F3602" s="4">
        <f>IF(C3602&gt;180,-(360-C3602),C3602)</f>
        <v>-134.5</v>
      </c>
      <c r="G3602" s="1">
        <f t="shared" si="280"/>
        <v>-134.5</v>
      </c>
      <c r="H3602" s="1">
        <f t="shared" si="281"/>
        <v>6.04</v>
      </c>
      <c r="I3602" s="2">
        <f t="shared" si="282"/>
        <v>-10.455274373224132</v>
      </c>
      <c r="J3602" s="2">
        <f t="shared" si="283"/>
        <v>-10.639364497744879</v>
      </c>
      <c r="K3602" s="2">
        <f t="shared" si="284"/>
        <v>1.5783411750089464</v>
      </c>
      <c r="L3602" s="1">
        <v>100</v>
      </c>
      <c r="M3602" s="1">
        <f>L3602/E3602</f>
        <v>15.94896331738437</v>
      </c>
      <c r="N3602" s="1" t="s">
        <v>15034</v>
      </c>
    </row>
    <row r="3603" spans="1:14" x14ac:dyDescent="0.25">
      <c r="A3603" s="3">
        <v>4908</v>
      </c>
      <c r="C3603" s="3">
        <v>303.55</v>
      </c>
      <c r="D3603" s="3">
        <v>6.03</v>
      </c>
      <c r="E3603" s="3">
        <v>5.32</v>
      </c>
      <c r="F3603" s="4">
        <f>IF(C3603&gt;180,-(360-C3603),C3603)</f>
        <v>-56.449999999999989</v>
      </c>
      <c r="G3603" s="1">
        <f t="shared" si="280"/>
        <v>-56.449999999999989</v>
      </c>
      <c r="H3603" s="1">
        <f t="shared" si="281"/>
        <v>6.03</v>
      </c>
      <c r="I3603" s="2">
        <f t="shared" si="282"/>
        <v>8.2440990101095331</v>
      </c>
      <c r="J3603" s="2">
        <f t="shared" si="283"/>
        <v>-12.431889729339913</v>
      </c>
      <c r="K3603" s="2">
        <f t="shared" si="284"/>
        <v>1.5757376904306741</v>
      </c>
      <c r="L3603" s="1">
        <v>100</v>
      </c>
      <c r="M3603" s="1">
        <f>L3603/E3603</f>
        <v>18.796992481203006</v>
      </c>
      <c r="N3603" s="1" t="s">
        <v>15034</v>
      </c>
    </row>
    <row r="3604" spans="1:14" x14ac:dyDescent="0.25">
      <c r="A3604" s="3">
        <v>1974</v>
      </c>
      <c r="C3604" s="3">
        <v>170.11</v>
      </c>
      <c r="D3604" s="3">
        <v>6.03</v>
      </c>
      <c r="E3604" s="3">
        <v>6.58</v>
      </c>
      <c r="F3604" s="4">
        <f>IF(C3604&gt;180,-(360-C3604),C3604)</f>
        <v>170.11</v>
      </c>
      <c r="G3604" s="1">
        <f t="shared" si="280"/>
        <v>170.11</v>
      </c>
      <c r="H3604" s="1">
        <f t="shared" si="281"/>
        <v>6.03</v>
      </c>
      <c r="I3604" s="2">
        <f t="shared" si="282"/>
        <v>-14.69532855362683</v>
      </c>
      <c r="J3604" s="2">
        <f t="shared" si="283"/>
        <v>2.5621025412571261</v>
      </c>
      <c r="K3604" s="2">
        <f t="shared" si="284"/>
        <v>1.5757376904306741</v>
      </c>
      <c r="L3604" s="1">
        <v>100</v>
      </c>
      <c r="M3604" s="1">
        <f>L3604/E3604</f>
        <v>15.19756838905775</v>
      </c>
      <c r="N3604" s="1" t="s">
        <v>15034</v>
      </c>
    </row>
    <row r="3605" spans="1:14" x14ac:dyDescent="0.25">
      <c r="A3605" s="3">
        <v>2466</v>
      </c>
      <c r="B3605" s="3" t="s">
        <v>4465</v>
      </c>
      <c r="C3605" s="3">
        <v>196.16</v>
      </c>
      <c r="D3605" s="3">
        <v>6.02</v>
      </c>
      <c r="E3605" s="3">
        <v>5.21</v>
      </c>
      <c r="F3605" s="4">
        <f>IF(C3605&gt;180,-(360-C3605),C3605)</f>
        <v>-163.84</v>
      </c>
      <c r="G3605" s="1">
        <f t="shared" si="280"/>
        <v>-163.84</v>
      </c>
      <c r="H3605" s="1">
        <f t="shared" si="281"/>
        <v>6.02</v>
      </c>
      <c r="I3605" s="2">
        <f t="shared" si="282"/>
        <v>-14.327871980338561</v>
      </c>
      <c r="J3605" s="2">
        <f t="shared" si="283"/>
        <v>-4.151786776368251</v>
      </c>
      <c r="K3605" s="2">
        <f t="shared" si="284"/>
        <v>1.573134157852687</v>
      </c>
      <c r="L3605" s="1">
        <v>100</v>
      </c>
      <c r="M3605" s="1">
        <f>L3605/E3605</f>
        <v>19.193857965451055</v>
      </c>
      <c r="N3605" s="1" t="s">
        <v>15034</v>
      </c>
    </row>
    <row r="3606" spans="1:14" x14ac:dyDescent="0.25">
      <c r="A3606" s="3">
        <v>2139</v>
      </c>
      <c r="C3606" s="3">
        <v>178.1</v>
      </c>
      <c r="D3606" s="3">
        <v>6.02</v>
      </c>
      <c r="E3606" s="3">
        <v>6.23</v>
      </c>
      <c r="F3606" s="4">
        <f>IF(C3606&gt;180,-(360-C3606),C3606)</f>
        <v>178.1</v>
      </c>
      <c r="G3606" s="1">
        <f t="shared" si="280"/>
        <v>178.1</v>
      </c>
      <c r="H3606" s="1">
        <f t="shared" si="281"/>
        <v>6.02</v>
      </c>
      <c r="I3606" s="2">
        <f t="shared" si="282"/>
        <v>-14.909078929082456</v>
      </c>
      <c r="J3606" s="2">
        <f t="shared" si="283"/>
        <v>0.49458508649835281</v>
      </c>
      <c r="K3606" s="2">
        <f t="shared" si="284"/>
        <v>1.573134157852687</v>
      </c>
      <c r="L3606" s="1">
        <v>100</v>
      </c>
      <c r="M3606" s="1">
        <f>L3606/E3606</f>
        <v>16.051364365971107</v>
      </c>
      <c r="N3606" s="1" t="s">
        <v>15034</v>
      </c>
    </row>
    <row r="3607" spans="1:14" x14ac:dyDescent="0.25">
      <c r="A3607" s="3">
        <v>5821</v>
      </c>
      <c r="C3607" s="3">
        <v>330.05</v>
      </c>
      <c r="D3607" s="3">
        <v>6.01</v>
      </c>
      <c r="E3607" s="3">
        <v>6.23</v>
      </c>
      <c r="F3607" s="4">
        <f>IF(C3607&gt;180,-(360-C3607),C3607)</f>
        <v>-29.949999999999989</v>
      </c>
      <c r="G3607" s="1">
        <f t="shared" si="280"/>
        <v>-29.949999999999989</v>
      </c>
      <c r="H3607" s="1">
        <f t="shared" si="281"/>
        <v>6.01</v>
      </c>
      <c r="I3607" s="2">
        <f t="shared" si="282"/>
        <v>12.925485292357761</v>
      </c>
      <c r="J3607" s="2">
        <f t="shared" si="283"/>
        <v>-7.4475004976594947</v>
      </c>
      <c r="K3607" s="2">
        <f t="shared" si="284"/>
        <v>1.570530577354293</v>
      </c>
      <c r="L3607" s="1">
        <v>100</v>
      </c>
      <c r="M3607" s="1">
        <f>L3607/E3607</f>
        <v>16.051364365971107</v>
      </c>
      <c r="N3607" s="1" t="s">
        <v>15034</v>
      </c>
    </row>
    <row r="3608" spans="1:14" x14ac:dyDescent="0.25">
      <c r="A3608" s="3">
        <v>1270</v>
      </c>
      <c r="C3608" s="3">
        <v>145.47999999999999</v>
      </c>
      <c r="D3608" s="3">
        <v>6.01</v>
      </c>
      <c r="E3608" s="3">
        <v>6.28</v>
      </c>
      <c r="F3608" s="4">
        <f>IF(C3608&gt;180,-(360-C3608),C3608)</f>
        <v>145.47999999999999</v>
      </c>
      <c r="G3608" s="1">
        <f t="shared" si="280"/>
        <v>145.47999999999999</v>
      </c>
      <c r="H3608" s="1">
        <f t="shared" si="281"/>
        <v>6.01</v>
      </c>
      <c r="I3608" s="2">
        <f t="shared" si="282"/>
        <v>-12.290997229056522</v>
      </c>
      <c r="J3608" s="2">
        <f t="shared" si="283"/>
        <v>8.4536868182420939</v>
      </c>
      <c r="K3608" s="2">
        <f t="shared" si="284"/>
        <v>1.570530577354293</v>
      </c>
      <c r="L3608" s="1">
        <v>100</v>
      </c>
      <c r="M3608" s="1">
        <f>L3608/E3608</f>
        <v>15.923566878980891</v>
      </c>
      <c r="N3608" s="1" t="s">
        <v>15034</v>
      </c>
    </row>
    <row r="3609" spans="1:14" x14ac:dyDescent="0.25">
      <c r="A3609" s="3">
        <v>3131</v>
      </c>
      <c r="C3609" s="3">
        <v>237.16</v>
      </c>
      <c r="D3609" s="3">
        <v>6</v>
      </c>
      <c r="E3609" s="3">
        <v>4.6100000000000003</v>
      </c>
      <c r="F3609" s="4">
        <f>IF(C3609&gt;180,-(360-C3609),C3609)</f>
        <v>-122.84</v>
      </c>
      <c r="G3609" s="1">
        <f t="shared" si="280"/>
        <v>-122.84</v>
      </c>
      <c r="H3609" s="1">
        <f t="shared" si="281"/>
        <v>6</v>
      </c>
      <c r="I3609" s="2">
        <f t="shared" si="282"/>
        <v>-8.0898623428343512</v>
      </c>
      <c r="J3609" s="2">
        <f t="shared" si="283"/>
        <v>-12.533783640886092</v>
      </c>
      <c r="K3609" s="2">
        <f t="shared" si="284"/>
        <v>1.567926949014802</v>
      </c>
      <c r="L3609" s="1">
        <v>100</v>
      </c>
      <c r="M3609" s="1">
        <f>L3609/E3609</f>
        <v>21.691973969631235</v>
      </c>
      <c r="N3609" s="1" t="s">
        <v>15034</v>
      </c>
    </row>
    <row r="3610" spans="1:14" x14ac:dyDescent="0.25">
      <c r="A3610" s="3">
        <v>1561</v>
      </c>
      <c r="C3610" s="3">
        <v>155.05000000000001</v>
      </c>
      <c r="D3610" s="3">
        <v>6</v>
      </c>
      <c r="E3610" s="3">
        <v>5.75</v>
      </c>
      <c r="F3610" s="4">
        <f>IF(C3610&gt;180,-(360-C3610),C3610)</f>
        <v>155.05000000000001</v>
      </c>
      <c r="G3610" s="1">
        <f t="shared" si="280"/>
        <v>155.05000000000001</v>
      </c>
      <c r="H3610" s="1">
        <f t="shared" si="281"/>
        <v>6</v>
      </c>
      <c r="I3610" s="2">
        <f t="shared" si="282"/>
        <v>-13.525640678379201</v>
      </c>
      <c r="J3610" s="2">
        <f t="shared" si="283"/>
        <v>6.2927457696880573</v>
      </c>
      <c r="K3610" s="2">
        <f t="shared" si="284"/>
        <v>1.567926949014802</v>
      </c>
      <c r="L3610" s="1">
        <v>100</v>
      </c>
      <c r="M3610" s="1">
        <f>L3610/E3610</f>
        <v>17.391304347826086</v>
      </c>
      <c r="N3610" s="1" t="s">
        <v>15034</v>
      </c>
    </row>
    <row r="3611" spans="1:14" x14ac:dyDescent="0.25">
      <c r="A3611" s="3">
        <v>6316</v>
      </c>
      <c r="C3611" s="3">
        <v>352.04</v>
      </c>
      <c r="D3611" s="3">
        <v>5.97</v>
      </c>
      <c r="E3611" s="3">
        <v>5.03</v>
      </c>
      <c r="F3611" s="4">
        <f>IF(C3611&gt;180,-(360-C3611),C3611)</f>
        <v>-7.9599999999999795</v>
      </c>
      <c r="G3611" s="1">
        <f t="shared" si="280"/>
        <v>-7.9599999999999795</v>
      </c>
      <c r="H3611" s="1">
        <f t="shared" si="281"/>
        <v>5.97</v>
      </c>
      <c r="I3611" s="2">
        <f t="shared" si="282"/>
        <v>14.774906012400283</v>
      </c>
      <c r="J3611" s="2">
        <f t="shared" si="283"/>
        <v>-2.065960087895145</v>
      </c>
      <c r="K3611" s="2">
        <f t="shared" si="284"/>
        <v>1.5601157777428643</v>
      </c>
      <c r="L3611" s="1">
        <v>100</v>
      </c>
      <c r="M3611" s="1">
        <f>L3611/E3611</f>
        <v>19.880715705765407</v>
      </c>
      <c r="N3611" s="1" t="s">
        <v>15034</v>
      </c>
    </row>
    <row r="3612" spans="1:14" x14ac:dyDescent="0.25">
      <c r="A3612" s="3">
        <v>336</v>
      </c>
      <c r="B3612" s="3" t="s">
        <v>779</v>
      </c>
      <c r="C3612" s="3">
        <v>124.68</v>
      </c>
      <c r="D3612" s="3">
        <v>5.97</v>
      </c>
      <c r="E3612" s="3">
        <v>5.29</v>
      </c>
      <c r="F3612" s="4">
        <f>IF(C3612&gt;180,-(360-C3612),C3612)</f>
        <v>124.68</v>
      </c>
      <c r="G3612" s="1">
        <f t="shared" si="280"/>
        <v>124.68</v>
      </c>
      <c r="H3612" s="1">
        <f t="shared" si="281"/>
        <v>5.97</v>
      </c>
      <c r="I3612" s="2">
        <f t="shared" si="282"/>
        <v>-8.4885985470804677</v>
      </c>
      <c r="J3612" s="2">
        <f t="shared" si="283"/>
        <v>12.268240846451505</v>
      </c>
      <c r="K3612" s="2">
        <f t="shared" si="284"/>
        <v>1.5601157777428643</v>
      </c>
      <c r="L3612" s="1">
        <v>100</v>
      </c>
      <c r="M3612" s="1">
        <f>L3612/E3612</f>
        <v>18.903591682419659</v>
      </c>
      <c r="N3612" s="1" t="s">
        <v>15034</v>
      </c>
    </row>
    <row r="3613" spans="1:14" x14ac:dyDescent="0.25">
      <c r="A3613" s="3">
        <v>1382</v>
      </c>
      <c r="C3613" s="3">
        <v>148.74</v>
      </c>
      <c r="D3613" s="3">
        <v>5.96</v>
      </c>
      <c r="E3613" s="3">
        <v>6.32</v>
      </c>
      <c r="F3613" s="4">
        <f>IF(C3613&gt;180,-(360-C3613),C3613)</f>
        <v>148.74</v>
      </c>
      <c r="G3613" s="1">
        <f t="shared" si="280"/>
        <v>148.74</v>
      </c>
      <c r="H3613" s="1">
        <f t="shared" si="281"/>
        <v>5.96</v>
      </c>
      <c r="I3613" s="2">
        <f t="shared" si="282"/>
        <v>-12.753010306932778</v>
      </c>
      <c r="J3613" s="2">
        <f t="shared" si="283"/>
        <v>7.7417623710212986</v>
      </c>
      <c r="K3613" s="2">
        <f t="shared" si="284"/>
        <v>1.55751195883211</v>
      </c>
      <c r="L3613" s="1">
        <v>100</v>
      </c>
      <c r="M3613" s="1">
        <f>L3613/E3613</f>
        <v>15.822784810126581</v>
      </c>
      <c r="N3613" s="1" t="s">
        <v>15034</v>
      </c>
    </row>
    <row r="3614" spans="1:14" x14ac:dyDescent="0.25">
      <c r="A3614" s="3">
        <v>6958</v>
      </c>
      <c r="C3614" s="3">
        <v>34</v>
      </c>
      <c r="D3614" s="3">
        <v>5.96</v>
      </c>
      <c r="E3614" s="3">
        <v>6.43</v>
      </c>
      <c r="F3614" s="4">
        <f>IF(C3614&gt;180,-(360-C3614),C3614)</f>
        <v>34</v>
      </c>
      <c r="G3614" s="1">
        <f t="shared" si="280"/>
        <v>34</v>
      </c>
      <c r="H3614" s="1">
        <f t="shared" si="281"/>
        <v>5.96</v>
      </c>
      <c r="I3614" s="2">
        <f t="shared" si="282"/>
        <v>12.368344736589986</v>
      </c>
      <c r="J3614" s="2">
        <f t="shared" si="283"/>
        <v>8.342553864073146</v>
      </c>
      <c r="K3614" s="2">
        <f t="shared" si="284"/>
        <v>1.55751195883211</v>
      </c>
      <c r="L3614" s="1">
        <v>100</v>
      </c>
      <c r="M3614" s="1">
        <f>L3614/E3614</f>
        <v>15.552099533437016</v>
      </c>
      <c r="N3614" s="1" t="s">
        <v>15034</v>
      </c>
    </row>
    <row r="3615" spans="1:14" x14ac:dyDescent="0.25">
      <c r="A3615" s="3">
        <v>8334</v>
      </c>
      <c r="B3615" s="3" t="s">
        <v>13767</v>
      </c>
      <c r="C3615" s="3">
        <v>102.31</v>
      </c>
      <c r="D3615" s="3">
        <v>5.93</v>
      </c>
      <c r="E3615" s="3">
        <v>4.29</v>
      </c>
      <c r="F3615" s="4">
        <f>IF(C3615&gt;180,-(360-C3615),C3615)</f>
        <v>102.31</v>
      </c>
      <c r="G3615" s="1">
        <f t="shared" si="280"/>
        <v>102.31</v>
      </c>
      <c r="H3615" s="1">
        <f t="shared" si="281"/>
        <v>5.93</v>
      </c>
      <c r="I3615" s="2">
        <f t="shared" si="282"/>
        <v>-3.1809006219507898</v>
      </c>
      <c r="J3615" s="2">
        <f t="shared" si="283"/>
        <v>14.576704033092625</v>
      </c>
      <c r="K3615" s="2">
        <f t="shared" si="284"/>
        <v>1.5497002177499579</v>
      </c>
      <c r="L3615" s="1">
        <v>100</v>
      </c>
      <c r="M3615" s="1">
        <f>L3615/E3615</f>
        <v>23.310023310023311</v>
      </c>
      <c r="N3615" s="1" t="s">
        <v>15034</v>
      </c>
    </row>
    <row r="3616" spans="1:14" x14ac:dyDescent="0.25">
      <c r="A3616" s="3">
        <v>7786</v>
      </c>
      <c r="C3616" s="3">
        <v>83.35</v>
      </c>
      <c r="D3616" s="3">
        <v>5.93</v>
      </c>
      <c r="E3616" s="3">
        <v>6.5</v>
      </c>
      <c r="F3616" s="4">
        <f>IF(C3616&gt;180,-(360-C3616),C3616)</f>
        <v>83.35</v>
      </c>
      <c r="G3616" s="1">
        <f t="shared" si="280"/>
        <v>83.35</v>
      </c>
      <c r="H3616" s="1">
        <f t="shared" si="281"/>
        <v>5.93</v>
      </c>
      <c r="I3616" s="2">
        <f t="shared" si="282"/>
        <v>1.7277645658675704</v>
      </c>
      <c r="J3616" s="2">
        <f t="shared" si="283"/>
        <v>14.819354197806264</v>
      </c>
      <c r="K3616" s="2">
        <f t="shared" si="284"/>
        <v>1.5497002177499579</v>
      </c>
      <c r="L3616" s="1">
        <v>100</v>
      </c>
      <c r="M3616" s="1">
        <f>L3616/E3616</f>
        <v>15.384615384615385</v>
      </c>
      <c r="N3616" s="1" t="s">
        <v>15034</v>
      </c>
    </row>
    <row r="3617" spans="1:14" x14ac:dyDescent="0.25">
      <c r="A3617" s="3">
        <v>7628</v>
      </c>
      <c r="C3617" s="3">
        <v>75.650000000000006</v>
      </c>
      <c r="D3617" s="3">
        <v>5.93</v>
      </c>
      <c r="E3617" s="3">
        <v>5.45</v>
      </c>
      <c r="F3617" s="4">
        <f>IF(C3617&gt;180,-(360-C3617),C3617)</f>
        <v>75.650000000000006</v>
      </c>
      <c r="G3617" s="1">
        <f t="shared" si="280"/>
        <v>75.650000000000006</v>
      </c>
      <c r="H3617" s="1">
        <f t="shared" si="281"/>
        <v>5.93</v>
      </c>
      <c r="I3617" s="2">
        <f t="shared" si="282"/>
        <v>3.6977743971639727</v>
      </c>
      <c r="J3617" s="2">
        <f t="shared" si="283"/>
        <v>14.454234457168056</v>
      </c>
      <c r="K3617" s="2">
        <f t="shared" si="284"/>
        <v>1.5497002177499579</v>
      </c>
      <c r="L3617" s="1">
        <v>100</v>
      </c>
      <c r="M3617" s="1">
        <f>L3617/E3617</f>
        <v>18.348623853211009</v>
      </c>
      <c r="N3617" s="1" t="s">
        <v>15034</v>
      </c>
    </row>
    <row r="3618" spans="1:14" x14ac:dyDescent="0.25">
      <c r="A3618" s="3">
        <v>2219</v>
      </c>
      <c r="B3618" s="3" t="s">
        <v>4089</v>
      </c>
      <c r="C3618" s="3">
        <v>182.72</v>
      </c>
      <c r="D3618" s="3">
        <v>5.92</v>
      </c>
      <c r="E3618" s="3">
        <v>4.3499999999999996</v>
      </c>
      <c r="F3618" s="4">
        <f>IF(C3618&gt;180,-(360-C3618),C3618)</f>
        <v>-177.28</v>
      </c>
      <c r="G3618" s="1">
        <f t="shared" si="280"/>
        <v>-177.28</v>
      </c>
      <c r="H3618" s="1">
        <f t="shared" si="281"/>
        <v>5.92</v>
      </c>
      <c r="I3618" s="2">
        <f t="shared" si="282"/>
        <v>-14.903193816899215</v>
      </c>
      <c r="J3618" s="2">
        <f t="shared" si="283"/>
        <v>-0.70803063095694696</v>
      </c>
      <c r="K3618" s="2">
        <f t="shared" si="284"/>
        <v>1.5470962095370102</v>
      </c>
      <c r="L3618" s="1">
        <v>100</v>
      </c>
      <c r="M3618" s="1">
        <f>L3618/E3618</f>
        <v>22.988505747126439</v>
      </c>
      <c r="N3618" s="1" t="s">
        <v>15034</v>
      </c>
    </row>
    <row r="3619" spans="1:14" x14ac:dyDescent="0.25">
      <c r="A3619" s="3">
        <v>1995</v>
      </c>
      <c r="B3619" s="3" t="s">
        <v>3720</v>
      </c>
      <c r="C3619" s="3">
        <v>171.58</v>
      </c>
      <c r="D3619" s="3">
        <v>5.91</v>
      </c>
      <c r="E3619" s="3">
        <v>4.5199999999999996</v>
      </c>
      <c r="F3619" s="4">
        <f>IF(C3619&gt;180,-(360-C3619),C3619)</f>
        <v>171.58</v>
      </c>
      <c r="G3619" s="1">
        <f t="shared" si="280"/>
        <v>171.58</v>
      </c>
      <c r="H3619" s="1">
        <f t="shared" si="281"/>
        <v>5.91</v>
      </c>
      <c r="I3619" s="2">
        <f t="shared" si="282"/>
        <v>-14.759451476608602</v>
      </c>
      <c r="J3619" s="2">
        <f t="shared" si="283"/>
        <v>2.184750808504401</v>
      </c>
      <c r="K3619" s="2">
        <f t="shared" si="284"/>
        <v>1.5444921541968171</v>
      </c>
      <c r="L3619" s="1">
        <v>100</v>
      </c>
      <c r="M3619" s="1">
        <f>L3619/E3619</f>
        <v>22.123893805309738</v>
      </c>
      <c r="N3619" s="1" t="s">
        <v>15034</v>
      </c>
    </row>
    <row r="3620" spans="1:14" x14ac:dyDescent="0.25">
      <c r="A3620" s="3">
        <v>261</v>
      </c>
      <c r="C3620" s="3">
        <v>123.43</v>
      </c>
      <c r="D3620" s="3">
        <v>5.91</v>
      </c>
      <c r="E3620" s="3">
        <v>6.37</v>
      </c>
      <c r="F3620" s="4">
        <f>IF(C3620&gt;180,-(360-C3620),C3620)</f>
        <v>123.43</v>
      </c>
      <c r="G3620" s="1">
        <f t="shared" si="280"/>
        <v>123.43</v>
      </c>
      <c r="H3620" s="1">
        <f t="shared" si="281"/>
        <v>5.91</v>
      </c>
      <c r="I3620" s="2">
        <f t="shared" si="282"/>
        <v>-8.2198437817692351</v>
      </c>
      <c r="J3620" s="2">
        <f t="shared" si="283"/>
        <v>12.451855772893216</v>
      </c>
      <c r="K3620" s="2">
        <f t="shared" si="284"/>
        <v>1.5444921541968171</v>
      </c>
      <c r="L3620" s="1">
        <v>100</v>
      </c>
      <c r="M3620" s="1">
        <f>L3620/E3620</f>
        <v>15.698587127158556</v>
      </c>
      <c r="N3620" s="1" t="s">
        <v>15034</v>
      </c>
    </row>
    <row r="3621" spans="1:14" x14ac:dyDescent="0.25">
      <c r="A3621" s="3">
        <v>7010</v>
      </c>
      <c r="C3621" s="3">
        <v>38.19</v>
      </c>
      <c r="D3621" s="3">
        <v>5.91</v>
      </c>
      <c r="E3621" s="3">
        <v>6.28</v>
      </c>
      <c r="F3621" s="4">
        <f>IF(C3621&gt;180,-(360-C3621),C3621)</f>
        <v>38.19</v>
      </c>
      <c r="G3621" s="1">
        <f t="shared" si="280"/>
        <v>38.19</v>
      </c>
      <c r="H3621" s="1">
        <f t="shared" si="281"/>
        <v>5.91</v>
      </c>
      <c r="I3621" s="2">
        <f t="shared" si="282"/>
        <v>11.726809527316608</v>
      </c>
      <c r="J3621" s="2">
        <f t="shared" si="283"/>
        <v>9.2247754604467715</v>
      </c>
      <c r="K3621" s="2">
        <f t="shared" si="284"/>
        <v>1.5444921541968171</v>
      </c>
      <c r="L3621" s="1">
        <v>100</v>
      </c>
      <c r="M3621" s="1">
        <f>L3621/E3621</f>
        <v>15.923566878980891</v>
      </c>
      <c r="N3621" s="1" t="s">
        <v>15034</v>
      </c>
    </row>
    <row r="3622" spans="1:14" x14ac:dyDescent="0.25">
      <c r="A3622" s="3">
        <v>1205</v>
      </c>
      <c r="C3622" s="3">
        <v>143.53</v>
      </c>
      <c r="D3622" s="3">
        <v>5.9</v>
      </c>
      <c r="E3622" s="3">
        <v>5</v>
      </c>
      <c r="F3622" s="4">
        <f>IF(C3622&gt;180,-(360-C3622),C3622)</f>
        <v>143.53</v>
      </c>
      <c r="G3622" s="1">
        <f t="shared" si="280"/>
        <v>143.53</v>
      </c>
      <c r="H3622" s="1">
        <f t="shared" si="281"/>
        <v>5.9</v>
      </c>
      <c r="I3622" s="2">
        <f t="shared" si="282"/>
        <v>-11.99862559315155</v>
      </c>
      <c r="J3622" s="2">
        <f t="shared" si="283"/>
        <v>8.8687972753388724</v>
      </c>
      <c r="K3622" s="2">
        <f t="shared" si="284"/>
        <v>1.5418880518087021</v>
      </c>
      <c r="L3622" s="1">
        <v>100</v>
      </c>
      <c r="M3622" s="1">
        <f>L3622/E3622</f>
        <v>20</v>
      </c>
      <c r="N3622" s="1" t="s">
        <v>15034</v>
      </c>
    </row>
    <row r="3623" spans="1:14" x14ac:dyDescent="0.25">
      <c r="A3623" s="3">
        <v>3912</v>
      </c>
      <c r="C3623" s="3">
        <v>273.7</v>
      </c>
      <c r="D3623" s="3">
        <v>5.87</v>
      </c>
      <c r="E3623" s="3">
        <v>4.58</v>
      </c>
      <c r="F3623" s="4">
        <f>IF(C3623&gt;180,-(360-C3623),C3623)</f>
        <v>-86.300000000000011</v>
      </c>
      <c r="G3623" s="1">
        <f t="shared" si="280"/>
        <v>-86.300000000000011</v>
      </c>
      <c r="H3623" s="1">
        <f t="shared" si="281"/>
        <v>5.87</v>
      </c>
      <c r="I3623" s="2">
        <f t="shared" si="282"/>
        <v>0.96290899913896488</v>
      </c>
      <c r="J3623" s="2">
        <f t="shared" si="283"/>
        <v>-14.890245757969815</v>
      </c>
      <c r="K3623" s="2">
        <f t="shared" si="284"/>
        <v>1.5340754631500919</v>
      </c>
      <c r="L3623" s="1">
        <v>100</v>
      </c>
      <c r="M3623" s="1">
        <f>L3623/E3623</f>
        <v>21.834061135371179</v>
      </c>
      <c r="N3623" s="1" t="s">
        <v>15034</v>
      </c>
    </row>
    <row r="3624" spans="1:14" x14ac:dyDescent="0.25">
      <c r="A3624" s="3">
        <v>8399</v>
      </c>
      <c r="C3624" s="3">
        <v>104.58</v>
      </c>
      <c r="D3624" s="3">
        <v>5.87</v>
      </c>
      <c r="E3624" s="3">
        <v>6.66</v>
      </c>
      <c r="F3624" s="4">
        <f>IF(C3624&gt;180,-(360-C3624),C3624)</f>
        <v>104.58</v>
      </c>
      <c r="G3624" s="1">
        <f t="shared" si="280"/>
        <v>104.58</v>
      </c>
      <c r="H3624" s="1">
        <f t="shared" si="281"/>
        <v>5.87</v>
      </c>
      <c r="I3624" s="2">
        <f t="shared" si="282"/>
        <v>-3.7561739250040547</v>
      </c>
      <c r="J3624" s="2">
        <f t="shared" si="283"/>
        <v>14.440836884283421</v>
      </c>
      <c r="K3624" s="2">
        <f t="shared" si="284"/>
        <v>1.5340754631500919</v>
      </c>
      <c r="L3624" s="1">
        <v>100</v>
      </c>
      <c r="M3624" s="1">
        <f>L3624/E3624</f>
        <v>15.015015015015015</v>
      </c>
      <c r="N3624" s="1" t="s">
        <v>15034</v>
      </c>
    </row>
    <row r="3625" spans="1:14" x14ac:dyDescent="0.25">
      <c r="A3625" s="3">
        <v>7374</v>
      </c>
      <c r="C3625" s="3">
        <v>61.56</v>
      </c>
      <c r="D3625" s="3">
        <v>5.87</v>
      </c>
      <c r="E3625" s="3">
        <v>6.53</v>
      </c>
      <c r="F3625" s="4">
        <f>IF(C3625&gt;180,-(360-C3625),C3625)</f>
        <v>61.56</v>
      </c>
      <c r="G3625" s="1">
        <f t="shared" si="280"/>
        <v>61.56</v>
      </c>
      <c r="H3625" s="1">
        <f t="shared" si="281"/>
        <v>5.87</v>
      </c>
      <c r="I3625" s="2">
        <f t="shared" si="282"/>
        <v>7.1061157497743057</v>
      </c>
      <c r="J3625" s="2">
        <f t="shared" si="283"/>
        <v>13.120584263826455</v>
      </c>
      <c r="K3625" s="2">
        <f t="shared" si="284"/>
        <v>1.5340754631500919</v>
      </c>
      <c r="L3625" s="1">
        <v>100</v>
      </c>
      <c r="M3625" s="1">
        <f>L3625/E3625</f>
        <v>15.313935681470138</v>
      </c>
      <c r="N3625" s="1" t="s">
        <v>15034</v>
      </c>
    </row>
    <row r="3626" spans="1:14" x14ac:dyDescent="0.25">
      <c r="A3626" s="3">
        <v>2525</v>
      </c>
      <c r="B3626" s="3" t="s">
        <v>4570</v>
      </c>
      <c r="C3626" s="3">
        <v>200.84</v>
      </c>
      <c r="D3626" s="3">
        <v>5.85</v>
      </c>
      <c r="E3626" s="3">
        <v>5.65</v>
      </c>
      <c r="F3626" s="4">
        <f>IF(C3626&gt;180,-(360-C3626),C3626)</f>
        <v>-159.16</v>
      </c>
      <c r="G3626" s="1">
        <f t="shared" si="280"/>
        <v>-159.16</v>
      </c>
      <c r="H3626" s="1">
        <f t="shared" si="281"/>
        <v>5.85</v>
      </c>
      <c r="I3626" s="2">
        <f t="shared" si="282"/>
        <v>-13.94565584776333</v>
      </c>
      <c r="J3626" s="2">
        <f t="shared" si="283"/>
        <v>-5.3086014326461779</v>
      </c>
      <c r="K3626" s="2">
        <f t="shared" si="284"/>
        <v>1.5288668369257503</v>
      </c>
      <c r="L3626" s="1">
        <v>100</v>
      </c>
      <c r="M3626" s="1">
        <f>L3626/E3626</f>
        <v>17.699115044247787</v>
      </c>
      <c r="N3626" s="1" t="s">
        <v>15034</v>
      </c>
    </row>
    <row r="3627" spans="1:14" x14ac:dyDescent="0.25">
      <c r="A3627" s="3">
        <v>6366</v>
      </c>
      <c r="C3627" s="3">
        <v>354.33</v>
      </c>
      <c r="D3627" s="3">
        <v>5.83</v>
      </c>
      <c r="E3627" s="3">
        <v>5.97</v>
      </c>
      <c r="F3627" s="4">
        <f>IF(C3627&gt;180,-(360-C3627),C3627)</f>
        <v>-5.6700000000000159</v>
      </c>
      <c r="G3627" s="1">
        <f t="shared" si="280"/>
        <v>-5.6700000000000159</v>
      </c>
      <c r="H3627" s="1">
        <f t="shared" si="281"/>
        <v>5.83</v>
      </c>
      <c r="I3627" s="2">
        <f t="shared" si="282"/>
        <v>14.849406041402926</v>
      </c>
      <c r="J3627" s="2">
        <f t="shared" si="283"/>
        <v>-1.4743155843259144</v>
      </c>
      <c r="K3627" s="2">
        <f t="shared" si="284"/>
        <v>1.5236580244136224</v>
      </c>
      <c r="L3627" s="1">
        <v>100</v>
      </c>
      <c r="M3627" s="1">
        <f>L3627/E3627</f>
        <v>16.750418760469014</v>
      </c>
      <c r="N3627" s="1" t="s">
        <v>15034</v>
      </c>
    </row>
    <row r="3628" spans="1:14" x14ac:dyDescent="0.25">
      <c r="A3628" s="3">
        <v>8426</v>
      </c>
      <c r="B3628" s="3" t="s">
        <v>13920</v>
      </c>
      <c r="C3628" s="3">
        <v>105.16</v>
      </c>
      <c r="D3628" s="3">
        <v>5.81</v>
      </c>
      <c r="E3628" s="3">
        <v>5.27</v>
      </c>
      <c r="F3628" s="4">
        <f>IF(C3628&gt;180,-(360-C3628),C3628)</f>
        <v>105.16</v>
      </c>
      <c r="G3628" s="1">
        <f t="shared" si="280"/>
        <v>105.16</v>
      </c>
      <c r="H3628" s="1">
        <f t="shared" si="281"/>
        <v>5.81</v>
      </c>
      <c r="I3628" s="2">
        <f t="shared" si="282"/>
        <v>-3.902580243072395</v>
      </c>
      <c r="J3628" s="2">
        <f t="shared" si="283"/>
        <v>14.403616906911482</v>
      </c>
      <c r="K3628" s="2">
        <f t="shared" si="284"/>
        <v>1.5184490262483858</v>
      </c>
      <c r="L3628" s="1">
        <v>100</v>
      </c>
      <c r="M3628" s="1">
        <f>L3628/E3628</f>
        <v>18.975332068311197</v>
      </c>
      <c r="N3628" s="1" t="s">
        <v>15034</v>
      </c>
    </row>
    <row r="3629" spans="1:14" x14ac:dyDescent="0.25">
      <c r="A3629" s="3">
        <v>7777</v>
      </c>
      <c r="C3629" s="3">
        <v>82.82</v>
      </c>
      <c r="D3629" s="3">
        <v>5.8</v>
      </c>
      <c r="E3629" s="3">
        <v>6.45</v>
      </c>
      <c r="F3629" s="4">
        <f>IF(C3629&gt;180,-(360-C3629),C3629)</f>
        <v>82.82</v>
      </c>
      <c r="G3629" s="1">
        <f t="shared" si="280"/>
        <v>82.82</v>
      </c>
      <c r="H3629" s="1">
        <f t="shared" si="281"/>
        <v>5.8</v>
      </c>
      <c r="I3629" s="2">
        <f t="shared" si="282"/>
        <v>1.8652060226345537</v>
      </c>
      <c r="J3629" s="2">
        <f t="shared" si="283"/>
        <v>14.806188641005964</v>
      </c>
      <c r="K3629" s="2">
        <f t="shared" si="284"/>
        <v>1.5158444577441952</v>
      </c>
      <c r="L3629" s="1">
        <v>100</v>
      </c>
      <c r="M3629" s="1">
        <f>L3629/E3629</f>
        <v>15.503875968992247</v>
      </c>
      <c r="N3629" s="1" t="s">
        <v>15034</v>
      </c>
    </row>
    <row r="3630" spans="1:14" x14ac:dyDescent="0.25">
      <c r="A3630" s="3">
        <v>7756</v>
      </c>
      <c r="C3630" s="3">
        <v>81.93</v>
      </c>
      <c r="D3630" s="3">
        <v>5.8</v>
      </c>
      <c r="E3630" s="3">
        <v>5.91</v>
      </c>
      <c r="F3630" s="4">
        <f>IF(C3630&gt;180,-(360-C3630),C3630)</f>
        <v>81.93</v>
      </c>
      <c r="G3630" s="1">
        <f t="shared" si="280"/>
        <v>81.93</v>
      </c>
      <c r="H3630" s="1">
        <f t="shared" si="281"/>
        <v>5.8</v>
      </c>
      <c r="I3630" s="2">
        <f t="shared" si="282"/>
        <v>2.0949626527706942</v>
      </c>
      <c r="J3630" s="2">
        <f t="shared" si="283"/>
        <v>14.775430520408609</v>
      </c>
      <c r="K3630" s="2">
        <f t="shared" si="284"/>
        <v>1.5158444577441952</v>
      </c>
      <c r="L3630" s="1">
        <v>100</v>
      </c>
      <c r="M3630" s="1">
        <f>L3630/E3630</f>
        <v>16.920473773265652</v>
      </c>
      <c r="N3630" s="1" t="s">
        <v>15034</v>
      </c>
    </row>
    <row r="3631" spans="1:14" x14ac:dyDescent="0.25">
      <c r="A3631" s="3">
        <v>4576</v>
      </c>
      <c r="C3631" s="3">
        <v>295.57</v>
      </c>
      <c r="D3631" s="3">
        <v>5.79</v>
      </c>
      <c r="E3631" s="3">
        <v>5.44</v>
      </c>
      <c r="F3631" s="4">
        <f>IF(C3631&gt;180,-(360-C3631),C3631)</f>
        <v>-64.430000000000007</v>
      </c>
      <c r="G3631" s="1">
        <f t="shared" si="280"/>
        <v>-64.430000000000007</v>
      </c>
      <c r="H3631" s="1">
        <f t="shared" si="281"/>
        <v>5.79</v>
      </c>
      <c r="I3631" s="2">
        <f t="shared" si="282"/>
        <v>6.4411731324105554</v>
      </c>
      <c r="J3631" s="2">
        <f t="shared" si="283"/>
        <v>-13.461849570384963</v>
      </c>
      <c r="K3631" s="2">
        <f t="shared" si="284"/>
        <v>1.5132398430647416</v>
      </c>
      <c r="L3631" s="1">
        <v>100</v>
      </c>
      <c r="M3631" s="1">
        <f>L3631/E3631</f>
        <v>18.382352941176471</v>
      </c>
      <c r="N3631" s="1" t="s">
        <v>15034</v>
      </c>
    </row>
    <row r="3632" spans="1:14" x14ac:dyDescent="0.25">
      <c r="A3632" s="3">
        <v>3468</v>
      </c>
      <c r="B3632" s="3" t="s">
        <v>6025</v>
      </c>
      <c r="C3632" s="3">
        <v>254.99</v>
      </c>
      <c r="D3632" s="3">
        <v>5.77</v>
      </c>
      <c r="E3632" s="3">
        <v>3.68</v>
      </c>
      <c r="F3632" s="4">
        <f>IF(C3632&gt;180,-(360-C3632),C3632)</f>
        <v>-105.00999999999999</v>
      </c>
      <c r="G3632" s="1">
        <f t="shared" si="280"/>
        <v>-105.00999999999999</v>
      </c>
      <c r="H3632" s="1">
        <f t="shared" si="281"/>
        <v>5.77</v>
      </c>
      <c r="I3632" s="2">
        <f t="shared" si="282"/>
        <v>-3.8651319364060424</v>
      </c>
      <c r="J3632" s="2">
        <f t="shared" si="283"/>
        <v>-14.414804861639478</v>
      </c>
      <c r="K3632" s="2">
        <f t="shared" si="284"/>
        <v>1.5080304754974123</v>
      </c>
      <c r="L3632" s="1">
        <v>100</v>
      </c>
      <c r="M3632" s="1">
        <f>L3632/E3632</f>
        <v>27.173913043478258</v>
      </c>
      <c r="N3632" s="1" t="s">
        <v>15034</v>
      </c>
    </row>
    <row r="3633" spans="1:14" x14ac:dyDescent="0.25">
      <c r="A3633" s="3">
        <v>7481</v>
      </c>
      <c r="C3633" s="3">
        <v>68.34</v>
      </c>
      <c r="D3633" s="3">
        <v>5.76</v>
      </c>
      <c r="E3633" s="3">
        <v>6.1</v>
      </c>
      <c r="F3633" s="4">
        <f>IF(C3633&gt;180,-(360-C3633),C3633)</f>
        <v>68.34</v>
      </c>
      <c r="G3633" s="1">
        <f t="shared" si="280"/>
        <v>68.34</v>
      </c>
      <c r="H3633" s="1">
        <f t="shared" si="281"/>
        <v>5.76</v>
      </c>
      <c r="I3633" s="2">
        <f t="shared" si="282"/>
        <v>5.5085166109907</v>
      </c>
      <c r="J3633" s="2">
        <f t="shared" si="283"/>
        <v>13.870470004281302</v>
      </c>
      <c r="K3633" s="2">
        <f t="shared" si="284"/>
        <v>1.5054257227682233</v>
      </c>
      <c r="L3633" s="1">
        <v>100</v>
      </c>
      <c r="M3633" s="1">
        <f>L3633/E3633</f>
        <v>16.393442622950822</v>
      </c>
      <c r="N3633" s="1" t="s">
        <v>15034</v>
      </c>
    </row>
    <row r="3634" spans="1:14" x14ac:dyDescent="0.25">
      <c r="A3634" s="3">
        <v>8347</v>
      </c>
      <c r="C3634" s="3">
        <v>102.77</v>
      </c>
      <c r="D3634" s="3">
        <v>5.75</v>
      </c>
      <c r="E3634" s="3">
        <v>6.17</v>
      </c>
      <c r="F3634" s="4">
        <f>IF(C3634&gt;180,-(360-C3634),C3634)</f>
        <v>102.77</v>
      </c>
      <c r="G3634" s="1">
        <f t="shared" si="280"/>
        <v>102.77</v>
      </c>
      <c r="H3634" s="1">
        <f t="shared" si="281"/>
        <v>5.75</v>
      </c>
      <c r="I3634" s="2">
        <f t="shared" si="282"/>
        <v>-3.2988859830758379</v>
      </c>
      <c r="J3634" s="2">
        <f t="shared" si="283"/>
        <v>14.555372909702763</v>
      </c>
      <c r="K3634" s="2">
        <f t="shared" si="284"/>
        <v>1.5028209241811443</v>
      </c>
      <c r="L3634" s="1">
        <v>100</v>
      </c>
      <c r="M3634" s="1">
        <f>L3634/E3634</f>
        <v>16.207455429497568</v>
      </c>
      <c r="N3634" s="1" t="s">
        <v>15034</v>
      </c>
    </row>
    <row r="3635" spans="1:14" x14ac:dyDescent="0.25">
      <c r="A3635" s="3">
        <v>6049</v>
      </c>
      <c r="C3635" s="3">
        <v>337.83</v>
      </c>
      <c r="D3635" s="3">
        <v>5.74</v>
      </c>
      <c r="E3635" s="3">
        <v>6.14</v>
      </c>
      <c r="F3635" s="4">
        <f>IF(C3635&gt;180,-(360-C3635),C3635)</f>
        <v>-22.170000000000016</v>
      </c>
      <c r="G3635" s="1">
        <f t="shared" si="280"/>
        <v>-22.170000000000016</v>
      </c>
      <c r="H3635" s="1">
        <f t="shared" si="281"/>
        <v>5.74</v>
      </c>
      <c r="I3635" s="2">
        <f t="shared" si="282"/>
        <v>13.821374676557566</v>
      </c>
      <c r="J3635" s="2">
        <f t="shared" si="283"/>
        <v>-5.6319582530480643</v>
      </c>
      <c r="K3635" s="2">
        <f t="shared" si="284"/>
        <v>1.5002160798155222</v>
      </c>
      <c r="L3635" s="1">
        <v>100</v>
      </c>
      <c r="M3635" s="1">
        <f>L3635/E3635</f>
        <v>16.286644951140065</v>
      </c>
      <c r="N3635" s="1" t="s">
        <v>15034</v>
      </c>
    </row>
    <row r="3636" spans="1:14" x14ac:dyDescent="0.25">
      <c r="A3636" s="3">
        <v>7844</v>
      </c>
      <c r="B3636" s="3" t="s">
        <v>12969</v>
      </c>
      <c r="C3636" s="3">
        <v>86.07</v>
      </c>
      <c r="D3636" s="3">
        <v>5.74</v>
      </c>
      <c r="E3636" s="3">
        <v>4.95</v>
      </c>
      <c r="F3636" s="4">
        <f>IF(C3636&gt;180,-(360-C3636),C3636)</f>
        <v>86.07</v>
      </c>
      <c r="G3636" s="1">
        <f t="shared" si="280"/>
        <v>86.07</v>
      </c>
      <c r="H3636" s="1">
        <f t="shared" si="281"/>
        <v>5.74</v>
      </c>
      <c r="I3636" s="2">
        <f t="shared" si="282"/>
        <v>1.022910284702566</v>
      </c>
      <c r="J3636" s="2">
        <f t="shared" si="283"/>
        <v>14.889694632977289</v>
      </c>
      <c r="K3636" s="2">
        <f t="shared" si="284"/>
        <v>1.5002160798155222</v>
      </c>
      <c r="L3636" s="1">
        <v>100</v>
      </c>
      <c r="M3636" s="1">
        <f>L3636/E3636</f>
        <v>20.202020202020201</v>
      </c>
      <c r="N3636" s="1" t="s">
        <v>15034</v>
      </c>
    </row>
    <row r="3637" spans="1:14" x14ac:dyDescent="0.25">
      <c r="A3637" s="3">
        <v>7529</v>
      </c>
      <c r="C3637" s="3">
        <v>70.790000000000006</v>
      </c>
      <c r="D3637" s="3">
        <v>5.74</v>
      </c>
      <c r="E3637" s="3">
        <v>6.43</v>
      </c>
      <c r="F3637" s="4">
        <f>IF(C3637&gt;180,-(360-C3637),C3637)</f>
        <v>70.790000000000006</v>
      </c>
      <c r="G3637" s="1">
        <f t="shared" si="280"/>
        <v>70.790000000000006</v>
      </c>
      <c r="H3637" s="1">
        <f t="shared" si="281"/>
        <v>5.74</v>
      </c>
      <c r="I3637" s="2">
        <f t="shared" si="282"/>
        <v>4.9107254876490787</v>
      </c>
      <c r="J3637" s="2">
        <f t="shared" si="283"/>
        <v>14.093761985318777</v>
      </c>
      <c r="K3637" s="2">
        <f t="shared" si="284"/>
        <v>1.5002160798155222</v>
      </c>
      <c r="L3637" s="1">
        <v>100</v>
      </c>
      <c r="M3637" s="1">
        <f>L3637/E3637</f>
        <v>15.552099533437016</v>
      </c>
      <c r="N3637" s="1" t="s">
        <v>15034</v>
      </c>
    </row>
    <row r="3638" spans="1:14" x14ac:dyDescent="0.25">
      <c r="A3638" s="3">
        <v>8483</v>
      </c>
      <c r="C3638" s="3">
        <v>106.14</v>
      </c>
      <c r="D3638" s="3">
        <v>5.73</v>
      </c>
      <c r="E3638" s="3">
        <v>5.79</v>
      </c>
      <c r="F3638" s="4">
        <f>IF(C3638&gt;180,-(360-C3638),C3638)</f>
        <v>106.14</v>
      </c>
      <c r="G3638" s="1">
        <f t="shared" si="280"/>
        <v>106.14</v>
      </c>
      <c r="H3638" s="1">
        <f t="shared" si="281"/>
        <v>5.73</v>
      </c>
      <c r="I3638" s="2">
        <f t="shared" si="282"/>
        <v>-4.148945442369901</v>
      </c>
      <c r="J3638" s="2">
        <f t="shared" si="283"/>
        <v>14.33678528961676</v>
      </c>
      <c r="K3638" s="2">
        <f t="shared" si="284"/>
        <v>1.4976111897507052</v>
      </c>
      <c r="L3638" s="1">
        <v>100</v>
      </c>
      <c r="M3638" s="1">
        <f>L3638/E3638</f>
        <v>17.271157167530223</v>
      </c>
      <c r="N3638" s="1" t="s">
        <v>15034</v>
      </c>
    </row>
    <row r="3639" spans="1:14" x14ac:dyDescent="0.25">
      <c r="A3639" s="3">
        <v>7851</v>
      </c>
      <c r="B3639" s="3" t="s">
        <v>12982</v>
      </c>
      <c r="C3639" s="3">
        <v>86.41</v>
      </c>
      <c r="D3639" s="3">
        <v>5.73</v>
      </c>
      <c r="E3639" s="3">
        <v>5.44</v>
      </c>
      <c r="F3639" s="4">
        <f>IF(C3639&gt;180,-(360-C3639),C3639)</f>
        <v>86.41</v>
      </c>
      <c r="G3639" s="1">
        <f t="shared" si="280"/>
        <v>86.41</v>
      </c>
      <c r="H3639" s="1">
        <f t="shared" si="281"/>
        <v>5.73</v>
      </c>
      <c r="I3639" s="2">
        <f t="shared" si="282"/>
        <v>0.93455194747145665</v>
      </c>
      <c r="J3639" s="2">
        <f t="shared" si="283"/>
        <v>14.895763605193618</v>
      </c>
      <c r="K3639" s="2">
        <f t="shared" si="284"/>
        <v>1.4976111897507052</v>
      </c>
      <c r="L3639" s="1">
        <v>100</v>
      </c>
      <c r="M3639" s="1">
        <f>L3639/E3639</f>
        <v>18.382352941176471</v>
      </c>
      <c r="N3639" s="1" t="s">
        <v>15034</v>
      </c>
    </row>
    <row r="3640" spans="1:14" x14ac:dyDescent="0.25">
      <c r="A3640" s="3">
        <v>2676</v>
      </c>
      <c r="C3640" s="3">
        <v>210.33</v>
      </c>
      <c r="D3640" s="3">
        <v>5.72</v>
      </c>
      <c r="E3640" s="3">
        <v>6.11</v>
      </c>
      <c r="F3640" s="4">
        <f>IF(C3640&gt;180,-(360-C3640),C3640)</f>
        <v>-149.66999999999999</v>
      </c>
      <c r="G3640" s="1">
        <f t="shared" si="280"/>
        <v>-149.66999999999999</v>
      </c>
      <c r="H3640" s="1">
        <f t="shared" si="281"/>
        <v>5.72</v>
      </c>
      <c r="I3640" s="2">
        <f t="shared" si="282"/>
        <v>-12.882503906148582</v>
      </c>
      <c r="J3640" s="2">
        <f t="shared" si="283"/>
        <v>-7.5369787984556478</v>
      </c>
      <c r="K3640" s="2">
        <f t="shared" si="284"/>
        <v>1.495006254066042</v>
      </c>
      <c r="L3640" s="1">
        <v>100</v>
      </c>
      <c r="M3640" s="1">
        <f>L3640/E3640</f>
        <v>16.366612111292962</v>
      </c>
      <c r="N3640" s="1" t="s">
        <v>15034</v>
      </c>
    </row>
    <row r="3641" spans="1:14" x14ac:dyDescent="0.25">
      <c r="A3641" s="3">
        <v>7568</v>
      </c>
      <c r="C3641" s="3">
        <v>72.81</v>
      </c>
      <c r="D3641" s="3">
        <v>5.72</v>
      </c>
      <c r="E3641" s="3">
        <v>6.06</v>
      </c>
      <c r="F3641" s="4">
        <f>IF(C3641&gt;180,-(360-C3641),C3641)</f>
        <v>72.81</v>
      </c>
      <c r="G3641" s="1">
        <f t="shared" si="280"/>
        <v>72.81</v>
      </c>
      <c r="H3641" s="1">
        <f t="shared" si="281"/>
        <v>5.72</v>
      </c>
      <c r="I3641" s="2">
        <f t="shared" si="282"/>
        <v>4.4110465584928225</v>
      </c>
      <c r="J3641" s="2">
        <f t="shared" si="283"/>
        <v>14.258598267680874</v>
      </c>
      <c r="K3641" s="2">
        <f t="shared" si="284"/>
        <v>1.495006254066042</v>
      </c>
      <c r="L3641" s="1">
        <v>100</v>
      </c>
      <c r="M3641" s="1">
        <f>L3641/E3641</f>
        <v>16.501650165016503</v>
      </c>
      <c r="N3641" s="1" t="s">
        <v>15034</v>
      </c>
    </row>
    <row r="3642" spans="1:14" x14ac:dyDescent="0.25">
      <c r="A3642" s="3">
        <v>4899</v>
      </c>
      <c r="B3642" s="3" t="s">
        <v>8287</v>
      </c>
      <c r="C3642" s="3">
        <v>303.37</v>
      </c>
      <c r="D3642" s="3">
        <v>5.7</v>
      </c>
      <c r="E3642" s="3">
        <v>5.17</v>
      </c>
      <c r="F3642" s="4">
        <f>IF(C3642&gt;180,-(360-C3642),C3642)</f>
        <v>-56.629999999999995</v>
      </c>
      <c r="G3642" s="1">
        <f t="shared" si="280"/>
        <v>-56.629999999999995</v>
      </c>
      <c r="H3642" s="1">
        <f t="shared" si="281"/>
        <v>5.7</v>
      </c>
      <c r="I3642" s="2">
        <f t="shared" si="282"/>
        <v>8.2098583129314306</v>
      </c>
      <c r="J3642" s="2">
        <f t="shared" si="283"/>
        <v>-12.465100626410299</v>
      </c>
      <c r="K3642" s="2">
        <f t="shared" si="284"/>
        <v>1.4897962461545851</v>
      </c>
      <c r="L3642" s="1">
        <v>100</v>
      </c>
      <c r="M3642" s="1">
        <f>L3642/E3642</f>
        <v>19.342359767891683</v>
      </c>
      <c r="N3642" s="1" t="s">
        <v>15034</v>
      </c>
    </row>
    <row r="3643" spans="1:14" x14ac:dyDescent="0.25">
      <c r="A3643" s="3">
        <v>4898</v>
      </c>
      <c r="B3643" s="3" t="s">
        <v>8285</v>
      </c>
      <c r="C3643" s="3">
        <v>303.36</v>
      </c>
      <c r="D3643" s="3">
        <v>5.69</v>
      </c>
      <c r="E3643" s="3">
        <v>4.03</v>
      </c>
      <c r="F3643" s="4">
        <f>IF(C3643&gt;180,-(360-C3643),C3643)</f>
        <v>-56.639999999999986</v>
      </c>
      <c r="G3643" s="1">
        <f t="shared" si="280"/>
        <v>-56.639999999999986</v>
      </c>
      <c r="H3643" s="1">
        <f t="shared" si="281"/>
        <v>5.69</v>
      </c>
      <c r="I3643" s="2">
        <f t="shared" si="282"/>
        <v>8.2078254760051923</v>
      </c>
      <c r="J3643" s="2">
        <f t="shared" si="283"/>
        <v>-12.466750313018998</v>
      </c>
      <c r="K3643" s="2">
        <f t="shared" si="284"/>
        <v>1.4871911740864969</v>
      </c>
      <c r="L3643" s="1">
        <v>100</v>
      </c>
      <c r="M3643" s="1">
        <f>L3643/E3643</f>
        <v>24.813895781637715</v>
      </c>
      <c r="N3643" s="1" t="s">
        <v>15034</v>
      </c>
    </row>
    <row r="3644" spans="1:14" x14ac:dyDescent="0.25">
      <c r="A3644" s="3">
        <v>4764</v>
      </c>
      <c r="B3644" s="3" t="s">
        <v>8058</v>
      </c>
      <c r="C3644" s="3">
        <v>300.18</v>
      </c>
      <c r="D3644" s="3">
        <v>5.68</v>
      </c>
      <c r="E3644" s="3">
        <v>6.42</v>
      </c>
      <c r="F3644" s="4">
        <f>IF(C3644&gt;180,-(360-C3644),C3644)</f>
        <v>-59.819999999999993</v>
      </c>
      <c r="G3644" s="1">
        <f t="shared" si="280"/>
        <v>-59.819999999999993</v>
      </c>
      <c r="H3644" s="1">
        <f t="shared" si="281"/>
        <v>5.68</v>
      </c>
      <c r="I3644" s="2">
        <f t="shared" si="282"/>
        <v>7.5037495559581719</v>
      </c>
      <c r="J3644" s="2">
        <f t="shared" si="283"/>
        <v>-12.903090592631751</v>
      </c>
      <c r="K3644" s="2">
        <f t="shared" si="284"/>
        <v>1.4845860567159745</v>
      </c>
      <c r="L3644" s="1">
        <v>100</v>
      </c>
      <c r="M3644" s="1">
        <f>L3644/E3644</f>
        <v>15.576323987538942</v>
      </c>
      <c r="N3644" s="1" t="s">
        <v>15034</v>
      </c>
    </row>
    <row r="3645" spans="1:14" x14ac:dyDescent="0.25">
      <c r="A3645" s="3">
        <v>1736</v>
      </c>
      <c r="C3645" s="3">
        <v>162.18</v>
      </c>
      <c r="D3645" s="3">
        <v>5.68</v>
      </c>
      <c r="E3645" s="3">
        <v>6.54</v>
      </c>
      <c r="F3645" s="4">
        <f>IF(C3645&gt;180,-(360-C3645),C3645)</f>
        <v>162.18</v>
      </c>
      <c r="G3645" s="1">
        <f t="shared" si="280"/>
        <v>162.18</v>
      </c>
      <c r="H3645" s="1">
        <f t="shared" si="281"/>
        <v>5.68</v>
      </c>
      <c r="I3645" s="2">
        <f t="shared" si="282"/>
        <v>-14.210225486339572</v>
      </c>
      <c r="J3645" s="2">
        <f t="shared" si="283"/>
        <v>4.5678765162370256</v>
      </c>
      <c r="K3645" s="2">
        <f t="shared" si="284"/>
        <v>1.4845860567159745</v>
      </c>
      <c r="L3645" s="1">
        <v>100</v>
      </c>
      <c r="M3645" s="1">
        <f>L3645/E3645</f>
        <v>15.290519877675841</v>
      </c>
      <c r="N3645" s="1" t="s">
        <v>15034</v>
      </c>
    </row>
    <row r="3646" spans="1:14" x14ac:dyDescent="0.25">
      <c r="A3646" s="3">
        <v>9013</v>
      </c>
      <c r="C3646" s="3">
        <v>116.97</v>
      </c>
      <c r="D3646" s="3">
        <v>5.67</v>
      </c>
      <c r="E3646" s="3">
        <v>5.04</v>
      </c>
      <c r="F3646" s="4">
        <f>IF(C3646&gt;180,-(360-C3646),C3646)</f>
        <v>116.97</v>
      </c>
      <c r="G3646" s="1">
        <f t="shared" si="280"/>
        <v>116.97</v>
      </c>
      <c r="H3646" s="1">
        <f t="shared" si="281"/>
        <v>5.67</v>
      </c>
      <c r="I3646" s="2">
        <f t="shared" si="282"/>
        <v>-6.7695752014624624</v>
      </c>
      <c r="J3646" s="2">
        <f t="shared" si="283"/>
        <v>13.30325464768681</v>
      </c>
      <c r="K3646" s="2">
        <f t="shared" si="284"/>
        <v>1.4819808941223751</v>
      </c>
      <c r="L3646" s="1">
        <v>100</v>
      </c>
      <c r="M3646" s="1">
        <f>L3646/E3646</f>
        <v>19.841269841269842</v>
      </c>
      <c r="N3646" s="1" t="s">
        <v>15034</v>
      </c>
    </row>
    <row r="3647" spans="1:14" x14ac:dyDescent="0.25">
      <c r="A3647" s="3">
        <v>4763</v>
      </c>
      <c r="B3647" s="3" t="s">
        <v>8058</v>
      </c>
      <c r="C3647" s="3">
        <v>300.17</v>
      </c>
      <c r="D3647" s="3">
        <v>5.65</v>
      </c>
      <c r="E3647" s="3">
        <v>1.63</v>
      </c>
      <c r="F3647" s="4">
        <f>IF(C3647&gt;180,-(360-C3647),C3647)</f>
        <v>-59.829999999999984</v>
      </c>
      <c r="G3647" s="1">
        <f t="shared" si="280"/>
        <v>-59.829999999999984</v>
      </c>
      <c r="H3647" s="1">
        <f t="shared" si="281"/>
        <v>5.65</v>
      </c>
      <c r="I3647" s="2">
        <f t="shared" si="282"/>
        <v>7.5018870586169326</v>
      </c>
      <c r="J3647" s="2">
        <f t="shared" si="283"/>
        <v>-12.905070307683323</v>
      </c>
      <c r="K3647" s="2">
        <f t="shared" si="284"/>
        <v>1.4767704335833769</v>
      </c>
      <c r="L3647" s="1">
        <v>100</v>
      </c>
      <c r="M3647" s="1">
        <f>L3647/E3647</f>
        <v>61.349693251533743</v>
      </c>
      <c r="N3647" s="1" t="s">
        <v>15034</v>
      </c>
    </row>
    <row r="3648" spans="1:14" x14ac:dyDescent="0.25">
      <c r="A3648" s="3">
        <v>478</v>
      </c>
      <c r="B3648" s="3" t="s">
        <v>1055</v>
      </c>
      <c r="C3648" s="3">
        <v>127.68</v>
      </c>
      <c r="D3648" s="3">
        <v>5.64</v>
      </c>
      <c r="E3648" s="3">
        <v>5.59</v>
      </c>
      <c r="F3648" s="4">
        <f>IF(C3648&gt;180,-(360-C3648),C3648)</f>
        <v>127.68</v>
      </c>
      <c r="G3648" s="1">
        <f t="shared" si="280"/>
        <v>127.68</v>
      </c>
      <c r="H3648" s="1">
        <f t="shared" si="281"/>
        <v>5.64</v>
      </c>
      <c r="I3648" s="2">
        <f t="shared" si="282"/>
        <v>-9.124376520472925</v>
      </c>
      <c r="J3648" s="2">
        <f t="shared" si="283"/>
        <v>11.814084402315901</v>
      </c>
      <c r="K3648" s="2">
        <f t="shared" si="284"/>
        <v>1.4741651357966976</v>
      </c>
      <c r="L3648" s="1">
        <v>100</v>
      </c>
      <c r="M3648" s="1">
        <f>L3648/E3648</f>
        <v>17.889087656529519</v>
      </c>
      <c r="N3648" s="1" t="s">
        <v>15034</v>
      </c>
    </row>
    <row r="3649" spans="1:14" x14ac:dyDescent="0.25">
      <c r="A3649" s="3">
        <v>1546</v>
      </c>
      <c r="C3649" s="3">
        <v>154.80000000000001</v>
      </c>
      <c r="D3649" s="3">
        <v>5.63</v>
      </c>
      <c r="E3649" s="3">
        <v>6.41</v>
      </c>
      <c r="F3649" s="4">
        <f>IF(C3649&gt;180,-(360-C3649),C3649)</f>
        <v>154.80000000000001</v>
      </c>
      <c r="G3649" s="1">
        <f t="shared" si="280"/>
        <v>154.80000000000001</v>
      </c>
      <c r="H3649" s="1">
        <f t="shared" si="281"/>
        <v>5.63</v>
      </c>
      <c r="I3649" s="2">
        <f t="shared" si="282"/>
        <v>-13.506934798925396</v>
      </c>
      <c r="J3649" s="2">
        <f t="shared" si="283"/>
        <v>6.3558810650370727</v>
      </c>
      <c r="K3649" s="2">
        <f t="shared" si="284"/>
        <v>1.4715597931043805</v>
      </c>
      <c r="L3649" s="1">
        <v>100</v>
      </c>
      <c r="M3649" s="1">
        <f>L3649/E3649</f>
        <v>15.600624024960998</v>
      </c>
      <c r="N3649" s="1" t="s">
        <v>15034</v>
      </c>
    </row>
    <row r="3650" spans="1:14" x14ac:dyDescent="0.25">
      <c r="A3650" s="3">
        <v>2589</v>
      </c>
      <c r="C3650" s="3">
        <v>204.61</v>
      </c>
      <c r="D3650" s="3">
        <v>5.62</v>
      </c>
      <c r="E3650" s="3">
        <v>5.92</v>
      </c>
      <c r="F3650" s="4">
        <f>IF(C3650&gt;180,-(360-C3650),C3650)</f>
        <v>-155.38999999999999</v>
      </c>
      <c r="G3650" s="1">
        <f t="shared" ref="G3650:G3713" si="285">F3650</f>
        <v>-155.38999999999999</v>
      </c>
      <c r="H3650" s="1">
        <f t="shared" ref="H3650:H3713" si="286">D3650</f>
        <v>5.62</v>
      </c>
      <c r="I3650" s="2">
        <f t="shared" si="282"/>
        <v>-13.571900148187263</v>
      </c>
      <c r="J3650" s="2">
        <f t="shared" si="283"/>
        <v>-6.2165665219592583</v>
      </c>
      <c r="K3650" s="2">
        <f t="shared" si="284"/>
        <v>1.468954405585789</v>
      </c>
      <c r="L3650" s="1">
        <v>100</v>
      </c>
      <c r="M3650" s="1">
        <f>L3650/E3650</f>
        <v>16.891891891891891</v>
      </c>
      <c r="N3650" s="1" t="s">
        <v>15034</v>
      </c>
    </row>
    <row r="3651" spans="1:14" x14ac:dyDescent="0.25">
      <c r="A3651" s="3">
        <v>6545</v>
      </c>
      <c r="B3651" s="3" t="s">
        <v>10920</v>
      </c>
      <c r="C3651" s="3">
        <v>4.63</v>
      </c>
      <c r="D3651" s="3">
        <v>5.62</v>
      </c>
      <c r="E3651" s="3">
        <v>6.57</v>
      </c>
      <c r="F3651" s="4">
        <f>IF(C3651&gt;180,-(360-C3651),C3651)</f>
        <v>4.63</v>
      </c>
      <c r="G3651" s="1">
        <f t="shared" si="285"/>
        <v>4.63</v>
      </c>
      <c r="H3651" s="1">
        <f t="shared" si="286"/>
        <v>5.62</v>
      </c>
      <c r="I3651" s="2">
        <f t="shared" ref="I3651:I3714" si="287">$O$2 * COS(RADIANS(H3651)) * COS(RADIANS(G3651))</f>
        <v>14.879185676952469</v>
      </c>
      <c r="J3651" s="2">
        <f t="shared" ref="J3651:J3714" si="288">$O$2 * COS(RADIANS(H3651)) * SIN(RADIANS(G3651))</f>
        <v>1.2049923423335789</v>
      </c>
      <c r="K3651" s="2">
        <f t="shared" ref="K3651:K3714" si="289">$O$2 * SIN(RADIANS(H3651))</f>
        <v>1.468954405585789</v>
      </c>
      <c r="L3651" s="1">
        <v>100</v>
      </c>
      <c r="M3651" s="1">
        <f>L3651/E3651</f>
        <v>15.220700152207002</v>
      </c>
      <c r="N3651" s="1" t="s">
        <v>15034</v>
      </c>
    </row>
    <row r="3652" spans="1:14" x14ac:dyDescent="0.25">
      <c r="A3652" s="3">
        <v>2838</v>
      </c>
      <c r="C3652" s="3">
        <v>220.95</v>
      </c>
      <c r="D3652" s="3">
        <v>5.59</v>
      </c>
      <c r="E3652" s="3">
        <v>6.76</v>
      </c>
      <c r="F3652" s="4">
        <f>IF(C3652&gt;180,-(360-C3652),C3652)</f>
        <v>-139.05000000000001</v>
      </c>
      <c r="G3652" s="1">
        <f t="shared" si="285"/>
        <v>-139.05000000000001</v>
      </c>
      <c r="H3652" s="1">
        <f t="shared" si="286"/>
        <v>5.59</v>
      </c>
      <c r="I3652" s="2">
        <f t="shared" si="287"/>
        <v>-11.275350095608569</v>
      </c>
      <c r="J3652" s="2">
        <f t="shared" si="288"/>
        <v>-9.7842504076635439</v>
      </c>
      <c r="K3652" s="2">
        <f t="shared" si="289"/>
        <v>1.4611379748660198</v>
      </c>
      <c r="L3652" s="1">
        <v>100</v>
      </c>
      <c r="M3652" s="1">
        <f>L3652/E3652</f>
        <v>14.792899408284024</v>
      </c>
      <c r="N3652" s="1" t="s">
        <v>15034</v>
      </c>
    </row>
    <row r="3653" spans="1:14" x14ac:dyDescent="0.25">
      <c r="A3653" s="3">
        <v>7972</v>
      </c>
      <c r="C3653" s="3">
        <v>90.55</v>
      </c>
      <c r="D3653" s="3">
        <v>5.58</v>
      </c>
      <c r="E3653" s="3">
        <v>6.27</v>
      </c>
      <c r="F3653" s="4">
        <f>IF(C3653&gt;180,-(360-C3653),C3653)</f>
        <v>90.55</v>
      </c>
      <c r="G3653" s="1">
        <f t="shared" si="285"/>
        <v>90.55</v>
      </c>
      <c r="H3653" s="1">
        <f t="shared" si="286"/>
        <v>5.58</v>
      </c>
      <c r="I3653" s="2">
        <f t="shared" si="287"/>
        <v>-0.14330515331393898</v>
      </c>
      <c r="J3653" s="2">
        <f t="shared" si="288"/>
        <v>14.928233212453801</v>
      </c>
      <c r="K3653" s="2">
        <f t="shared" si="289"/>
        <v>1.4585324088359899</v>
      </c>
      <c r="L3653" s="1">
        <v>100</v>
      </c>
      <c r="M3653" s="1">
        <f>L3653/E3653</f>
        <v>15.94896331738437</v>
      </c>
      <c r="N3653" s="1" t="s">
        <v>15034</v>
      </c>
    </row>
    <row r="3654" spans="1:14" x14ac:dyDescent="0.25">
      <c r="A3654" s="3">
        <v>5556</v>
      </c>
      <c r="C3654" s="3">
        <v>321.27999999999997</v>
      </c>
      <c r="D3654" s="3">
        <v>5.56</v>
      </c>
      <c r="E3654" s="3">
        <v>5.38</v>
      </c>
      <c r="F3654" s="4">
        <f>IF(C3654&gt;180,-(360-C3654),C3654)</f>
        <v>-38.720000000000027</v>
      </c>
      <c r="G3654" s="1">
        <f t="shared" si="285"/>
        <v>-38.720000000000027</v>
      </c>
      <c r="H3654" s="1">
        <f t="shared" si="286"/>
        <v>5.56</v>
      </c>
      <c r="I3654" s="2">
        <f t="shared" si="287"/>
        <v>11.648121478349028</v>
      </c>
      <c r="J3654" s="2">
        <f t="shared" si="288"/>
        <v>-9.3385825305174226</v>
      </c>
      <c r="K3654" s="2">
        <f t="shared" si="289"/>
        <v>1.4533211435669879</v>
      </c>
      <c r="L3654" s="1">
        <v>100</v>
      </c>
      <c r="M3654" s="1">
        <f>L3654/E3654</f>
        <v>18.587360594795541</v>
      </c>
      <c r="N3654" s="1" t="s">
        <v>15034</v>
      </c>
    </row>
    <row r="3655" spans="1:14" x14ac:dyDescent="0.25">
      <c r="A3655" s="3">
        <v>8490</v>
      </c>
      <c r="C3655" s="3">
        <v>106.2</v>
      </c>
      <c r="D3655" s="3">
        <v>5.53</v>
      </c>
      <c r="E3655" s="3">
        <v>6.11</v>
      </c>
      <c r="F3655" s="4">
        <f>IF(C3655&gt;180,-(360-C3655),C3655)</f>
        <v>106.2</v>
      </c>
      <c r="G3655" s="1">
        <f t="shared" si="285"/>
        <v>106.2</v>
      </c>
      <c r="H3655" s="1">
        <f t="shared" si="286"/>
        <v>5.53</v>
      </c>
      <c r="I3655" s="2">
        <f t="shared" si="287"/>
        <v>-4.1653897075911699</v>
      </c>
      <c r="J3655" s="2">
        <f t="shared" si="288"/>
        <v>14.337365414154398</v>
      </c>
      <c r="K3655" s="2">
        <f t="shared" si="289"/>
        <v>1.4455039138317221</v>
      </c>
      <c r="L3655" s="1">
        <v>100</v>
      </c>
      <c r="M3655" s="1">
        <f>L3655/E3655</f>
        <v>16.366612111292962</v>
      </c>
      <c r="N3655" s="1" t="s">
        <v>15034</v>
      </c>
    </row>
    <row r="3656" spans="1:14" x14ac:dyDescent="0.25">
      <c r="A3656" s="3">
        <v>3726</v>
      </c>
      <c r="C3656" s="3">
        <v>266.8</v>
      </c>
      <c r="D3656" s="3">
        <v>5.51</v>
      </c>
      <c r="E3656" s="3">
        <v>5.58</v>
      </c>
      <c r="F3656" s="4">
        <f>IF(C3656&gt;180,-(360-C3656),C3656)</f>
        <v>-93.199999999999989</v>
      </c>
      <c r="G3656" s="1">
        <f t="shared" si="285"/>
        <v>-93.199999999999989</v>
      </c>
      <c r="H3656" s="1">
        <f t="shared" si="286"/>
        <v>5.51</v>
      </c>
      <c r="I3656" s="2">
        <f t="shared" si="287"/>
        <v>-0.83345368823295707</v>
      </c>
      <c r="J3656" s="2">
        <f t="shared" si="288"/>
        <v>-14.90741135502379</v>
      </c>
      <c r="K3656" s="2">
        <f t="shared" si="289"/>
        <v>1.4402922070464164</v>
      </c>
      <c r="L3656" s="1">
        <v>100</v>
      </c>
      <c r="M3656" s="1">
        <f>L3656/E3656</f>
        <v>17.921146953405017</v>
      </c>
      <c r="N3656" s="1" t="s">
        <v>15034</v>
      </c>
    </row>
    <row r="3657" spans="1:14" x14ac:dyDescent="0.25">
      <c r="A3657" s="3">
        <v>8374</v>
      </c>
      <c r="C3657" s="3">
        <v>103.5</v>
      </c>
      <c r="D3657" s="3">
        <v>5.51</v>
      </c>
      <c r="E3657" s="3">
        <v>6.13</v>
      </c>
      <c r="F3657" s="4">
        <f>IF(C3657&gt;180,-(360-C3657),C3657)</f>
        <v>103.5</v>
      </c>
      <c r="G3657" s="1">
        <f t="shared" si="285"/>
        <v>103.5</v>
      </c>
      <c r="H3657" s="1">
        <f t="shared" si="286"/>
        <v>5.51</v>
      </c>
      <c r="I3657" s="2">
        <f t="shared" si="287"/>
        <v>-3.4855007855918112</v>
      </c>
      <c r="J3657" s="2">
        <f t="shared" si="288"/>
        <v>14.518155620875545</v>
      </c>
      <c r="K3657" s="2">
        <f t="shared" si="289"/>
        <v>1.4402922070464164</v>
      </c>
      <c r="L3657" s="1">
        <v>100</v>
      </c>
      <c r="M3657" s="1">
        <f>L3657/E3657</f>
        <v>16.31321370309951</v>
      </c>
      <c r="N3657" s="1" t="s">
        <v>15034</v>
      </c>
    </row>
    <row r="3658" spans="1:14" x14ac:dyDescent="0.25">
      <c r="A3658" s="3">
        <v>2807</v>
      </c>
      <c r="C3658" s="3">
        <v>219.13</v>
      </c>
      <c r="D3658" s="3">
        <v>5.49</v>
      </c>
      <c r="E3658" s="3">
        <v>6.23</v>
      </c>
      <c r="F3658" s="4">
        <f>IF(C3658&gt;180,-(360-C3658),C3658)</f>
        <v>-140.87</v>
      </c>
      <c r="G3658" s="1">
        <f t="shared" si="285"/>
        <v>-140.87</v>
      </c>
      <c r="H3658" s="1">
        <f t="shared" si="286"/>
        <v>5.49</v>
      </c>
      <c r="I3658" s="2">
        <f t="shared" si="287"/>
        <v>-11.582367019083513</v>
      </c>
      <c r="J3658" s="2">
        <f t="shared" si="288"/>
        <v>-9.4228084293758414</v>
      </c>
      <c r="K3658" s="2">
        <f t="shared" si="289"/>
        <v>1.4350803247658745</v>
      </c>
      <c r="L3658" s="1">
        <v>100</v>
      </c>
      <c r="M3658" s="1">
        <f>L3658/E3658</f>
        <v>16.051364365971107</v>
      </c>
      <c r="N3658" s="1" t="s">
        <v>15034</v>
      </c>
    </row>
    <row r="3659" spans="1:14" x14ac:dyDescent="0.25">
      <c r="A3659" s="3">
        <v>6918</v>
      </c>
      <c r="B3659" s="3" t="s">
        <v>11501</v>
      </c>
      <c r="C3659" s="3">
        <v>30.34</v>
      </c>
      <c r="D3659" s="3">
        <v>5.48</v>
      </c>
      <c r="E3659" s="3">
        <v>5.21</v>
      </c>
      <c r="F3659" s="4">
        <f>IF(C3659&gt;180,-(360-C3659),C3659)</f>
        <v>30.34</v>
      </c>
      <c r="G3659" s="1">
        <f t="shared" si="285"/>
        <v>30.34</v>
      </c>
      <c r="H3659" s="1">
        <f t="shared" si="286"/>
        <v>5.48</v>
      </c>
      <c r="I3659" s="2">
        <f t="shared" si="287"/>
        <v>12.886479843804956</v>
      </c>
      <c r="J3659" s="2">
        <f t="shared" si="288"/>
        <v>7.5423242149513028</v>
      </c>
      <c r="K3659" s="2">
        <f t="shared" si="289"/>
        <v>1.4324743180133428</v>
      </c>
      <c r="L3659" s="1">
        <v>100</v>
      </c>
      <c r="M3659" s="1">
        <f>L3659/E3659</f>
        <v>19.193857965451055</v>
      </c>
      <c r="N3659" s="1" t="s">
        <v>15034</v>
      </c>
    </row>
    <row r="3660" spans="1:14" x14ac:dyDescent="0.25">
      <c r="A3660" s="3">
        <v>399</v>
      </c>
      <c r="B3660" s="3" t="s">
        <v>906</v>
      </c>
      <c r="C3660" s="3">
        <v>126.15</v>
      </c>
      <c r="D3660" s="3">
        <v>5.47</v>
      </c>
      <c r="E3660" s="3">
        <v>4.74</v>
      </c>
      <c r="F3660" s="4">
        <f>IF(C3660&gt;180,-(360-C3660),C3660)</f>
        <v>126.15</v>
      </c>
      <c r="G3660" s="1">
        <f t="shared" si="285"/>
        <v>126.15</v>
      </c>
      <c r="H3660" s="1">
        <f t="shared" si="286"/>
        <v>5.47</v>
      </c>
      <c r="I3660" s="2">
        <f t="shared" si="287"/>
        <v>-8.8082245854290679</v>
      </c>
      <c r="J3660" s="2">
        <f t="shared" si="288"/>
        <v>12.056975424619626</v>
      </c>
      <c r="K3660" s="2">
        <f t="shared" si="289"/>
        <v>1.429868267625148</v>
      </c>
      <c r="L3660" s="1">
        <v>100</v>
      </c>
      <c r="M3660" s="1">
        <f>L3660/E3660</f>
        <v>21.09704641350211</v>
      </c>
      <c r="N3660" s="1" t="s">
        <v>15034</v>
      </c>
    </row>
    <row r="3661" spans="1:14" x14ac:dyDescent="0.25">
      <c r="A3661" s="3">
        <v>3904</v>
      </c>
      <c r="C3661" s="3">
        <v>273.82</v>
      </c>
      <c r="D3661" s="3">
        <v>5.46</v>
      </c>
      <c r="E3661" s="3">
        <v>5.73</v>
      </c>
      <c r="F3661" s="4">
        <f>IF(C3661&gt;180,-(360-C3661),C3661)</f>
        <v>-86.18</v>
      </c>
      <c r="G3661" s="1">
        <f t="shared" si="285"/>
        <v>-86.18</v>
      </c>
      <c r="H3661" s="1">
        <f t="shared" si="286"/>
        <v>5.46</v>
      </c>
      <c r="I3661" s="2">
        <f t="shared" si="287"/>
        <v>0.99479881697044126</v>
      </c>
      <c r="J3661" s="2">
        <f t="shared" si="288"/>
        <v>-14.898768338400814</v>
      </c>
      <c r="K3661" s="2">
        <f t="shared" si="289"/>
        <v>1.427262173680675</v>
      </c>
      <c r="L3661" s="1">
        <v>100</v>
      </c>
      <c r="M3661" s="1">
        <f>L3661/E3661</f>
        <v>17.452006980802793</v>
      </c>
      <c r="N3661" s="1" t="s">
        <v>15034</v>
      </c>
    </row>
    <row r="3662" spans="1:14" x14ac:dyDescent="0.25">
      <c r="A3662" s="3">
        <v>8339</v>
      </c>
      <c r="B3662" s="3" t="s">
        <v>13775</v>
      </c>
      <c r="C3662" s="3">
        <v>102.22</v>
      </c>
      <c r="D3662" s="3">
        <v>5.45</v>
      </c>
      <c r="E3662" s="3">
        <v>5.52</v>
      </c>
      <c r="F3662" s="4">
        <f>IF(C3662&gt;180,-(360-C3662),C3662)</f>
        <v>102.22</v>
      </c>
      <c r="G3662" s="1">
        <f t="shared" si="285"/>
        <v>102.22</v>
      </c>
      <c r="H3662" s="1">
        <f t="shared" si="286"/>
        <v>5.45</v>
      </c>
      <c r="I3662" s="2">
        <f t="shared" si="287"/>
        <v>-3.1606368259678939</v>
      </c>
      <c r="J3662" s="2">
        <f t="shared" si="288"/>
        <v>14.593859326192145</v>
      </c>
      <c r="K3662" s="2">
        <f t="shared" si="289"/>
        <v>1.4246560362593104</v>
      </c>
      <c r="L3662" s="1">
        <v>100</v>
      </c>
      <c r="M3662" s="1">
        <f>L3662/E3662</f>
        <v>18.115942028985508</v>
      </c>
      <c r="N3662" s="1" t="s">
        <v>15034</v>
      </c>
    </row>
    <row r="3663" spans="1:14" x14ac:dyDescent="0.25">
      <c r="A3663" s="3">
        <v>5882</v>
      </c>
      <c r="C3663" s="3">
        <v>331.88</v>
      </c>
      <c r="D3663" s="3">
        <v>5.44</v>
      </c>
      <c r="E3663" s="3">
        <v>6.01</v>
      </c>
      <c r="F3663" s="4">
        <f>IF(C3663&gt;180,-(360-C3663),C3663)</f>
        <v>-28.120000000000005</v>
      </c>
      <c r="G3663" s="1">
        <f t="shared" si="285"/>
        <v>-28.120000000000005</v>
      </c>
      <c r="H3663" s="1">
        <f t="shared" si="286"/>
        <v>5.44</v>
      </c>
      <c r="I3663" s="2">
        <f t="shared" si="287"/>
        <v>13.169850883158484</v>
      </c>
      <c r="J3663" s="2">
        <f t="shared" si="288"/>
        <v>-7.0379543849055688</v>
      </c>
      <c r="K3663" s="2">
        <f t="shared" si="289"/>
        <v>1.422049855440441</v>
      </c>
      <c r="L3663" s="1">
        <v>100</v>
      </c>
      <c r="M3663" s="1">
        <f>L3663/E3663</f>
        <v>16.638935108153078</v>
      </c>
      <c r="N3663" s="1" t="s">
        <v>15034</v>
      </c>
    </row>
    <row r="3664" spans="1:14" x14ac:dyDescent="0.25">
      <c r="A3664" s="3">
        <v>8568</v>
      </c>
      <c r="C3664" s="3">
        <v>108.06</v>
      </c>
      <c r="D3664" s="3">
        <v>5.43</v>
      </c>
      <c r="E3664" s="3">
        <v>6.29</v>
      </c>
      <c r="F3664" s="4">
        <f>IF(C3664&gt;180,-(360-C3664),C3664)</f>
        <v>108.06</v>
      </c>
      <c r="G3664" s="1">
        <f t="shared" si="285"/>
        <v>108.06</v>
      </c>
      <c r="H3664" s="1">
        <f t="shared" si="286"/>
        <v>5.43</v>
      </c>
      <c r="I3664" s="2">
        <f t="shared" si="287"/>
        <v>-4.6293240447571877</v>
      </c>
      <c r="J3664" s="2">
        <f t="shared" si="288"/>
        <v>14.196990479189067</v>
      </c>
      <c r="K3664" s="2">
        <f t="shared" si="289"/>
        <v>1.4194436313034557</v>
      </c>
      <c r="L3664" s="1">
        <v>100</v>
      </c>
      <c r="M3664" s="1">
        <f>L3664/E3664</f>
        <v>15.898251192368839</v>
      </c>
      <c r="N3664" s="1" t="s">
        <v>15034</v>
      </c>
    </row>
    <row r="3665" spans="1:14" x14ac:dyDescent="0.25">
      <c r="A3665" s="3">
        <v>2555</v>
      </c>
      <c r="C3665" s="3">
        <v>203.33</v>
      </c>
      <c r="D3665" s="3">
        <v>5.42</v>
      </c>
      <c r="E3665" s="3">
        <v>6.24</v>
      </c>
      <c r="F3665" s="4">
        <f>IF(C3665&gt;180,-(360-C3665),C3665)</f>
        <v>-156.66999999999999</v>
      </c>
      <c r="G3665" s="1">
        <f t="shared" si="285"/>
        <v>-156.66999999999999</v>
      </c>
      <c r="H3665" s="1">
        <f t="shared" si="286"/>
        <v>5.42</v>
      </c>
      <c r="I3665" s="2">
        <f t="shared" si="287"/>
        <v>-13.712006259330169</v>
      </c>
      <c r="J3665" s="2">
        <f t="shared" si="288"/>
        <v>-5.9138359994396632</v>
      </c>
      <c r="K3665" s="2">
        <f t="shared" si="289"/>
        <v>1.4168373639277454</v>
      </c>
      <c r="L3665" s="1">
        <v>100</v>
      </c>
      <c r="M3665" s="1">
        <f>L3665/E3665</f>
        <v>16.025641025641026</v>
      </c>
      <c r="N3665" s="1" t="s">
        <v>15034</v>
      </c>
    </row>
    <row r="3666" spans="1:14" x14ac:dyDescent="0.25">
      <c r="A3666" s="3">
        <v>3490</v>
      </c>
      <c r="C3666" s="3">
        <v>256.54000000000002</v>
      </c>
      <c r="D3666" s="3">
        <v>5.41</v>
      </c>
      <c r="E3666" s="3">
        <v>6.37</v>
      </c>
      <c r="F3666" s="4">
        <f>IF(C3666&gt;180,-(360-C3666),C3666)</f>
        <v>-103.45999999999998</v>
      </c>
      <c r="G3666" s="1">
        <f t="shared" si="285"/>
        <v>-103.45999999999998</v>
      </c>
      <c r="H3666" s="1">
        <f t="shared" si="286"/>
        <v>5.41</v>
      </c>
      <c r="I3666" s="2">
        <f t="shared" si="287"/>
        <v>-3.4759441834082425</v>
      </c>
      <c r="J3666" s="2">
        <f t="shared" si="288"/>
        <v>-14.523008041086053</v>
      </c>
      <c r="K3666" s="2">
        <f t="shared" si="289"/>
        <v>1.4142310533927009</v>
      </c>
      <c r="L3666" s="1">
        <v>100</v>
      </c>
      <c r="M3666" s="1">
        <f>L3666/E3666</f>
        <v>15.698587127158556</v>
      </c>
      <c r="N3666" s="1" t="s">
        <v>15034</v>
      </c>
    </row>
    <row r="3667" spans="1:14" x14ac:dyDescent="0.25">
      <c r="A3667" s="3">
        <v>6071</v>
      </c>
      <c r="B3667" s="3" t="s">
        <v>10152</v>
      </c>
      <c r="C3667" s="3">
        <v>338.5</v>
      </c>
      <c r="D3667" s="3">
        <v>5.4</v>
      </c>
      <c r="E3667" s="3">
        <v>5.45</v>
      </c>
      <c r="F3667" s="4">
        <f>IF(C3667&gt;180,-(360-C3667),C3667)</f>
        <v>-21.5</v>
      </c>
      <c r="G3667" s="1">
        <f t="shared" si="285"/>
        <v>-21.5</v>
      </c>
      <c r="H3667" s="1">
        <f t="shared" si="286"/>
        <v>5.4</v>
      </c>
      <c r="I3667" s="2">
        <f t="shared" si="287"/>
        <v>13.894325128221061</v>
      </c>
      <c r="J3667" s="2">
        <f t="shared" si="288"/>
        <v>-5.4731202196062041</v>
      </c>
      <c r="K3667" s="2">
        <f t="shared" si="289"/>
        <v>1.4116246997777149</v>
      </c>
      <c r="L3667" s="1">
        <v>100</v>
      </c>
      <c r="M3667" s="1">
        <f>L3667/E3667</f>
        <v>18.348623853211009</v>
      </c>
      <c r="N3667" s="1" t="s">
        <v>15034</v>
      </c>
    </row>
    <row r="3668" spans="1:14" x14ac:dyDescent="0.25">
      <c r="A3668" s="3">
        <v>5151</v>
      </c>
      <c r="C3668" s="3">
        <v>309.98</v>
      </c>
      <c r="D3668" s="3">
        <v>5.4</v>
      </c>
      <c r="E3668" s="3">
        <v>6</v>
      </c>
      <c r="F3668" s="4">
        <f>IF(C3668&gt;180,-(360-C3668),C3668)</f>
        <v>-50.019999999999982</v>
      </c>
      <c r="G3668" s="1">
        <f t="shared" si="285"/>
        <v>-50.019999999999982</v>
      </c>
      <c r="H3668" s="1">
        <f t="shared" si="286"/>
        <v>5.4</v>
      </c>
      <c r="I3668" s="2">
        <f t="shared" si="287"/>
        <v>9.5950296497381569</v>
      </c>
      <c r="J3668" s="2">
        <f t="shared" si="288"/>
        <v>-11.443020655736976</v>
      </c>
      <c r="K3668" s="2">
        <f t="shared" si="289"/>
        <v>1.4116246997777149</v>
      </c>
      <c r="L3668" s="1">
        <v>100</v>
      </c>
      <c r="M3668" s="1">
        <f>L3668/E3668</f>
        <v>16.666666666666668</v>
      </c>
      <c r="N3668" s="1" t="s">
        <v>15034</v>
      </c>
    </row>
    <row r="3669" spans="1:14" x14ac:dyDescent="0.25">
      <c r="A3669" s="3">
        <v>8428</v>
      </c>
      <c r="B3669" s="3" t="s">
        <v>13924</v>
      </c>
      <c r="C3669" s="3">
        <v>104.87</v>
      </c>
      <c r="D3669" s="3">
        <v>5.39</v>
      </c>
      <c r="E3669" s="3">
        <v>5.1100000000000003</v>
      </c>
      <c r="F3669" s="4">
        <f>IF(C3669&gt;180,-(360-C3669),C3669)</f>
        <v>104.87</v>
      </c>
      <c r="G3669" s="1">
        <f t="shared" si="285"/>
        <v>104.87</v>
      </c>
      <c r="H3669" s="1">
        <f t="shared" si="286"/>
        <v>5.39</v>
      </c>
      <c r="I3669" s="2">
        <f t="shared" si="287"/>
        <v>-3.832380857050576</v>
      </c>
      <c r="J3669" s="2">
        <f t="shared" si="288"/>
        <v>14.433555500564172</v>
      </c>
      <c r="K3669" s="2">
        <f t="shared" si="289"/>
        <v>1.4090183031621815</v>
      </c>
      <c r="L3669" s="1">
        <v>100</v>
      </c>
      <c r="M3669" s="1">
        <f>L3669/E3669</f>
        <v>19.569471624266143</v>
      </c>
      <c r="N3669" s="1" t="s">
        <v>15034</v>
      </c>
    </row>
    <row r="3670" spans="1:14" x14ac:dyDescent="0.25">
      <c r="A3670" s="3">
        <v>6869</v>
      </c>
      <c r="B3670" s="3" t="s">
        <v>11426</v>
      </c>
      <c r="C3670" s="3">
        <v>26.91</v>
      </c>
      <c r="D3670" s="3">
        <v>5.36</v>
      </c>
      <c r="E3670" s="3">
        <v>3.26</v>
      </c>
      <c r="F3670" s="4">
        <f>IF(C3670&gt;180,-(360-C3670),C3670)</f>
        <v>26.91</v>
      </c>
      <c r="G3670" s="1">
        <f t="shared" si="285"/>
        <v>26.91</v>
      </c>
      <c r="H3670" s="1">
        <f t="shared" si="286"/>
        <v>5.36</v>
      </c>
      <c r="I3670" s="2">
        <f t="shared" si="287"/>
        <v>13.317291635011753</v>
      </c>
      <c r="J3670" s="2">
        <f t="shared" si="288"/>
        <v>6.7591704575112237</v>
      </c>
      <c r="K3670" s="2">
        <f t="shared" si="289"/>
        <v>1.4011988561062587</v>
      </c>
      <c r="L3670" s="1">
        <v>100</v>
      </c>
      <c r="M3670" s="1">
        <f>L3670/E3670</f>
        <v>30.674846625766872</v>
      </c>
      <c r="N3670" s="1" t="s">
        <v>15034</v>
      </c>
    </row>
    <row r="3671" spans="1:14" x14ac:dyDescent="0.25">
      <c r="A3671" s="3">
        <v>6519</v>
      </c>
      <c r="B3671" s="3" t="s">
        <v>10877</v>
      </c>
      <c r="C3671" s="3">
        <v>2.52</v>
      </c>
      <c r="D3671" s="3">
        <v>5.34</v>
      </c>
      <c r="E3671" s="3">
        <v>4.8099999999999996</v>
      </c>
      <c r="F3671" s="4">
        <f>IF(C3671&gt;180,-(360-C3671),C3671)</f>
        <v>2.52</v>
      </c>
      <c r="G3671" s="1">
        <f t="shared" si="285"/>
        <v>2.52</v>
      </c>
      <c r="H3671" s="1">
        <f t="shared" si="286"/>
        <v>5.34</v>
      </c>
      <c r="I3671" s="2">
        <f t="shared" si="287"/>
        <v>14.920456507114954</v>
      </c>
      <c r="J3671" s="2">
        <f t="shared" si="288"/>
        <v>0.65665942962405943</v>
      </c>
      <c r="K3671" s="2">
        <f t="shared" si="289"/>
        <v>1.3959856778551905</v>
      </c>
      <c r="L3671" s="1">
        <v>100</v>
      </c>
      <c r="M3671" s="1">
        <f>L3671/E3671</f>
        <v>20.79002079002079</v>
      </c>
      <c r="N3671" s="1" t="s">
        <v>15034</v>
      </c>
    </row>
    <row r="3672" spans="1:14" x14ac:dyDescent="0.25">
      <c r="A3672" s="3">
        <v>7358</v>
      </c>
      <c r="B3672" s="3" t="s">
        <v>12174</v>
      </c>
      <c r="C3672" s="3">
        <v>59.78</v>
      </c>
      <c r="D3672" s="3">
        <v>5.32</v>
      </c>
      <c r="E3672" s="3">
        <v>5.18</v>
      </c>
      <c r="F3672" s="4">
        <f>IF(C3672&gt;180,-(360-C3672),C3672)</f>
        <v>59.78</v>
      </c>
      <c r="G3672" s="1">
        <f t="shared" si="285"/>
        <v>59.78</v>
      </c>
      <c r="H3672" s="1">
        <f t="shared" si="286"/>
        <v>5.32</v>
      </c>
      <c r="I3672" s="2">
        <f t="shared" si="287"/>
        <v>7.5173024052746644</v>
      </c>
      <c r="J3672" s="2">
        <f t="shared" si="288"/>
        <v>12.905654453576853</v>
      </c>
      <c r="K3672" s="2">
        <f t="shared" si="289"/>
        <v>1.3907723295075021</v>
      </c>
      <c r="L3672" s="1">
        <v>100</v>
      </c>
      <c r="M3672" s="1">
        <f>L3672/E3672</f>
        <v>19.305019305019307</v>
      </c>
      <c r="N3672" s="1" t="s">
        <v>15034</v>
      </c>
    </row>
    <row r="3673" spans="1:14" x14ac:dyDescent="0.25">
      <c r="A3673" s="3">
        <v>2011</v>
      </c>
      <c r="B3673" s="3" t="s">
        <v>3750</v>
      </c>
      <c r="C3673" s="3">
        <v>173.39</v>
      </c>
      <c r="D3673" s="3">
        <v>5.28</v>
      </c>
      <c r="E3673" s="3">
        <v>4.74</v>
      </c>
      <c r="F3673" s="4">
        <f>IF(C3673&gt;180,-(360-C3673),C3673)</f>
        <v>173.39</v>
      </c>
      <c r="G3673" s="1">
        <f t="shared" si="285"/>
        <v>173.39</v>
      </c>
      <c r="H3673" s="1">
        <f t="shared" si="286"/>
        <v>5.28</v>
      </c>
      <c r="I3673" s="2">
        <f t="shared" si="287"/>
        <v>-14.837066646287436</v>
      </c>
      <c r="J3673" s="2">
        <f t="shared" si="288"/>
        <v>1.7193314599980882</v>
      </c>
      <c r="K3673" s="2">
        <f t="shared" si="289"/>
        <v>1.3803451250632073</v>
      </c>
      <c r="L3673" s="1">
        <v>100</v>
      </c>
      <c r="M3673" s="1">
        <f>L3673/E3673</f>
        <v>21.09704641350211</v>
      </c>
      <c r="N3673" s="1" t="s">
        <v>15034</v>
      </c>
    </row>
    <row r="3674" spans="1:14" x14ac:dyDescent="0.25">
      <c r="A3674" s="3">
        <v>5266</v>
      </c>
      <c r="C3674" s="3">
        <v>312.87</v>
      </c>
      <c r="D3674" s="3">
        <v>5.26</v>
      </c>
      <c r="E3674" s="3">
        <v>5.92</v>
      </c>
      <c r="F3674" s="4">
        <f>IF(C3674&gt;180,-(360-C3674),C3674)</f>
        <v>-47.129999999999995</v>
      </c>
      <c r="G3674" s="1">
        <f t="shared" si="285"/>
        <v>-47.129999999999995</v>
      </c>
      <c r="H3674" s="1">
        <f t="shared" si="286"/>
        <v>5.26</v>
      </c>
      <c r="I3674" s="2">
        <f t="shared" si="287"/>
        <v>10.162084167986199</v>
      </c>
      <c r="J3674" s="2">
        <f t="shared" si="288"/>
        <v>-10.947194131483201</v>
      </c>
      <c r="K3674" s="2">
        <f t="shared" si="289"/>
        <v>1.3751312702371239</v>
      </c>
      <c r="L3674" s="1">
        <v>100</v>
      </c>
      <c r="M3674" s="1">
        <f>L3674/E3674</f>
        <v>16.891891891891891</v>
      </c>
      <c r="N3674" s="1" t="s">
        <v>15034</v>
      </c>
    </row>
    <row r="3675" spans="1:14" x14ac:dyDescent="0.25">
      <c r="A3675" s="3">
        <v>3331</v>
      </c>
      <c r="C3675" s="3">
        <v>249.65</v>
      </c>
      <c r="D3675" s="3">
        <v>5.25</v>
      </c>
      <c r="E3675" s="3">
        <v>6.73</v>
      </c>
      <c r="F3675" s="4">
        <f>IF(C3675&gt;180,-(360-C3675),C3675)</f>
        <v>-110.35</v>
      </c>
      <c r="G3675" s="1">
        <f t="shared" si="285"/>
        <v>-110.35</v>
      </c>
      <c r="H3675" s="1">
        <f t="shared" si="286"/>
        <v>5.25</v>
      </c>
      <c r="I3675" s="2">
        <f t="shared" si="287"/>
        <v>-5.1944269308347266</v>
      </c>
      <c r="J3675" s="2">
        <f t="shared" si="288"/>
        <v>-14.004788679632542</v>
      </c>
      <c r="K3675" s="2">
        <f t="shared" si="289"/>
        <v>1.3725242799510358</v>
      </c>
      <c r="L3675" s="1">
        <v>100</v>
      </c>
      <c r="M3675" s="1">
        <f>L3675/E3675</f>
        <v>14.858841010401187</v>
      </c>
      <c r="N3675" s="1" t="s">
        <v>15034</v>
      </c>
    </row>
    <row r="3676" spans="1:14" x14ac:dyDescent="0.25">
      <c r="A3676" s="3">
        <v>2744</v>
      </c>
      <c r="B3676" s="3" t="s">
        <v>4919</v>
      </c>
      <c r="C3676" s="3">
        <v>215.81</v>
      </c>
      <c r="D3676" s="3">
        <v>5.24</v>
      </c>
      <c r="E3676" s="3">
        <v>6.41</v>
      </c>
      <c r="F3676" s="4">
        <f>IF(C3676&gt;180,-(360-C3676),C3676)</f>
        <v>-144.19</v>
      </c>
      <c r="G3676" s="1">
        <f t="shared" si="285"/>
        <v>-144.19</v>
      </c>
      <c r="H3676" s="1">
        <f t="shared" si="286"/>
        <v>5.24</v>
      </c>
      <c r="I3676" s="2">
        <f t="shared" si="287"/>
        <v>-12.113589119109832</v>
      </c>
      <c r="J3676" s="2">
        <f t="shared" si="288"/>
        <v>-8.7398103747971536</v>
      </c>
      <c r="K3676" s="2">
        <f t="shared" si="289"/>
        <v>1.3699172478554671</v>
      </c>
      <c r="L3676" s="1">
        <v>100</v>
      </c>
      <c r="M3676" s="1">
        <f>L3676/E3676</f>
        <v>15.600624024960998</v>
      </c>
      <c r="N3676" s="1" t="s">
        <v>15034</v>
      </c>
    </row>
    <row r="3677" spans="1:14" x14ac:dyDescent="0.25">
      <c r="A3677" s="3">
        <v>2457</v>
      </c>
      <c r="C3677" s="3">
        <v>197.17</v>
      </c>
      <c r="D3677" s="3">
        <v>5.23</v>
      </c>
      <c r="E3677" s="3">
        <v>6.28</v>
      </c>
      <c r="F3677" s="4">
        <f>IF(C3677&gt;180,-(360-C3677),C3677)</f>
        <v>-162.83000000000001</v>
      </c>
      <c r="G3677" s="1">
        <f t="shared" si="285"/>
        <v>-162.83000000000001</v>
      </c>
      <c r="H3677" s="1">
        <f t="shared" si="286"/>
        <v>5.23</v>
      </c>
      <c r="I3677" s="2">
        <f t="shared" si="287"/>
        <v>-14.271831169428202</v>
      </c>
      <c r="J3677" s="2">
        <f t="shared" si="288"/>
        <v>-4.4096822968703941</v>
      </c>
      <c r="K3677" s="2">
        <f t="shared" si="289"/>
        <v>1.3673101740298328</v>
      </c>
      <c r="L3677" s="1">
        <v>100</v>
      </c>
      <c r="M3677" s="1">
        <f>L3677/E3677</f>
        <v>15.923566878980891</v>
      </c>
      <c r="N3677" s="1" t="s">
        <v>15034</v>
      </c>
    </row>
    <row r="3678" spans="1:14" x14ac:dyDescent="0.25">
      <c r="A3678" s="3">
        <v>7286</v>
      </c>
      <c r="C3678" s="3">
        <v>54.5</v>
      </c>
      <c r="D3678" s="3">
        <v>5.23</v>
      </c>
      <c r="E3678" s="3">
        <v>5.93</v>
      </c>
      <c r="F3678" s="4">
        <f>IF(C3678&gt;180,-(360-C3678),C3678)</f>
        <v>54.5</v>
      </c>
      <c r="G3678" s="1">
        <f t="shared" si="285"/>
        <v>54.5</v>
      </c>
      <c r="H3678" s="1">
        <f t="shared" si="286"/>
        <v>5.23</v>
      </c>
      <c r="I3678" s="2">
        <f t="shared" si="287"/>
        <v>8.6742806584286587</v>
      </c>
      <c r="J3678" s="2">
        <f t="shared" si="288"/>
        <v>12.160892974893127</v>
      </c>
      <c r="K3678" s="2">
        <f t="shared" si="289"/>
        <v>1.3673101740298328</v>
      </c>
      <c r="L3678" s="1">
        <v>100</v>
      </c>
      <c r="M3678" s="1">
        <f>L3678/E3678</f>
        <v>16.863406408094434</v>
      </c>
      <c r="N3678" s="1" t="s">
        <v>15034</v>
      </c>
    </row>
    <row r="3679" spans="1:14" x14ac:dyDescent="0.25">
      <c r="A3679" s="3">
        <v>1313</v>
      </c>
      <c r="C3679" s="3">
        <v>147.62</v>
      </c>
      <c r="D3679" s="3">
        <v>5.21</v>
      </c>
      <c r="E3679" s="3">
        <v>5.71</v>
      </c>
      <c r="F3679" s="4">
        <f>IF(C3679&gt;180,-(360-C3679),C3679)</f>
        <v>147.62</v>
      </c>
      <c r="G3679" s="1">
        <f t="shared" si="285"/>
        <v>147.62</v>
      </c>
      <c r="H3679" s="1">
        <f t="shared" si="286"/>
        <v>5.21</v>
      </c>
      <c r="I3679" s="2">
        <f t="shared" si="287"/>
        <v>-12.615387817377504</v>
      </c>
      <c r="J3679" s="2">
        <f t="shared" si="288"/>
        <v>7.9997928080834511</v>
      </c>
      <c r="K3679" s="2">
        <f t="shared" si="289"/>
        <v>1.3620959015060323</v>
      </c>
      <c r="L3679" s="1">
        <v>100</v>
      </c>
      <c r="M3679" s="1">
        <f>L3679/E3679</f>
        <v>17.513134851138354</v>
      </c>
      <c r="N3679" s="1" t="s">
        <v>15034</v>
      </c>
    </row>
    <row r="3680" spans="1:14" x14ac:dyDescent="0.25">
      <c r="A3680" s="3">
        <v>7613</v>
      </c>
      <c r="B3680" s="3" t="s">
        <v>12603</v>
      </c>
      <c r="C3680" s="3">
        <v>73.900000000000006</v>
      </c>
      <c r="D3680" s="3">
        <v>5.19</v>
      </c>
      <c r="E3680" s="3">
        <v>4.9400000000000004</v>
      </c>
      <c r="F3680" s="4">
        <f>IF(C3680&gt;180,-(360-C3680),C3680)</f>
        <v>73.900000000000006</v>
      </c>
      <c r="G3680" s="1">
        <f t="shared" si="285"/>
        <v>73.900000000000006</v>
      </c>
      <c r="H3680" s="1">
        <f t="shared" si="286"/>
        <v>5.19</v>
      </c>
      <c r="I3680" s="2">
        <f t="shared" si="287"/>
        <v>4.1426657878599213</v>
      </c>
      <c r="J3680" s="2">
        <f t="shared" si="288"/>
        <v>14.352602302907348</v>
      </c>
      <c r="K3680" s="2">
        <f t="shared" si="289"/>
        <v>1.3568814630149784</v>
      </c>
      <c r="L3680" s="1">
        <v>100</v>
      </c>
      <c r="M3680" s="1">
        <f>L3680/E3680</f>
        <v>20.242914979757085</v>
      </c>
      <c r="N3680" s="1" t="s">
        <v>15034</v>
      </c>
    </row>
    <row r="3681" spans="1:14" x14ac:dyDescent="0.25">
      <c r="A3681" s="3">
        <v>5980</v>
      </c>
      <c r="B3681" s="3" t="s">
        <v>9996</v>
      </c>
      <c r="C3681" s="3">
        <v>335.09</v>
      </c>
      <c r="D3681" s="3">
        <v>5.17</v>
      </c>
      <c r="E3681" s="3">
        <v>4.72</v>
      </c>
      <c r="F3681" s="4">
        <f>IF(C3681&gt;180,-(360-C3681),C3681)</f>
        <v>-24.910000000000025</v>
      </c>
      <c r="G3681" s="1">
        <f t="shared" si="285"/>
        <v>-24.910000000000025</v>
      </c>
      <c r="H3681" s="1">
        <f t="shared" si="286"/>
        <v>5.17</v>
      </c>
      <c r="I3681" s="2">
        <f t="shared" si="287"/>
        <v>13.54921054983352</v>
      </c>
      <c r="J3681" s="2">
        <f t="shared" si="288"/>
        <v>-6.2922086883734236</v>
      </c>
      <c r="K3681" s="2">
        <f t="shared" si="289"/>
        <v>1.3516668591920333</v>
      </c>
      <c r="L3681" s="1">
        <v>100</v>
      </c>
      <c r="M3681" s="1">
        <f>L3681/E3681</f>
        <v>21.186440677966104</v>
      </c>
      <c r="N3681" s="1" t="s">
        <v>15034</v>
      </c>
    </row>
    <row r="3682" spans="1:14" x14ac:dyDescent="0.25">
      <c r="A3682" s="3">
        <v>7978</v>
      </c>
      <c r="C3682" s="3">
        <v>90.24</v>
      </c>
      <c r="D3682" s="3">
        <v>5.17</v>
      </c>
      <c r="E3682" s="3">
        <v>6.29</v>
      </c>
      <c r="F3682" s="4">
        <f>IF(C3682&gt;180,-(360-C3682),C3682)</f>
        <v>90.24</v>
      </c>
      <c r="G3682" s="1">
        <f t="shared" si="285"/>
        <v>90.24</v>
      </c>
      <c r="H3682" s="1">
        <f t="shared" si="286"/>
        <v>5.17</v>
      </c>
      <c r="I3682" s="2">
        <f t="shared" si="287"/>
        <v>-6.257605233193364E-2</v>
      </c>
      <c r="J3682" s="2">
        <f t="shared" si="288"/>
        <v>14.938844698953012</v>
      </c>
      <c r="K3682" s="2">
        <f t="shared" si="289"/>
        <v>1.3516668591920333</v>
      </c>
      <c r="L3682" s="1">
        <v>100</v>
      </c>
      <c r="M3682" s="1">
        <f>L3682/E3682</f>
        <v>15.898251192368839</v>
      </c>
      <c r="N3682" s="1" t="s">
        <v>15034</v>
      </c>
    </row>
    <row r="3683" spans="1:14" x14ac:dyDescent="0.25">
      <c r="A3683" s="3">
        <v>7530</v>
      </c>
      <c r="C3683" s="3">
        <v>69.87</v>
      </c>
      <c r="D3683" s="3">
        <v>5.17</v>
      </c>
      <c r="E3683" s="3">
        <v>6.09</v>
      </c>
      <c r="F3683" s="4">
        <f>IF(C3683&gt;180,-(360-C3683),C3683)</f>
        <v>69.87</v>
      </c>
      <c r="G3683" s="1">
        <f t="shared" si="285"/>
        <v>69.87</v>
      </c>
      <c r="H3683" s="1">
        <f t="shared" si="286"/>
        <v>5.17</v>
      </c>
      <c r="I3683" s="2">
        <f t="shared" si="287"/>
        <v>5.1412687652393263</v>
      </c>
      <c r="J3683" s="2">
        <f t="shared" si="288"/>
        <v>14.026416227438016</v>
      </c>
      <c r="K3683" s="2">
        <f t="shared" si="289"/>
        <v>1.3516668591920333</v>
      </c>
      <c r="L3683" s="1">
        <v>100</v>
      </c>
      <c r="M3683" s="1">
        <f>L3683/E3683</f>
        <v>16.420361247947454</v>
      </c>
      <c r="N3683" s="1" t="s">
        <v>15034</v>
      </c>
    </row>
    <row r="3684" spans="1:14" x14ac:dyDescent="0.25">
      <c r="A3684" s="3">
        <v>6898</v>
      </c>
      <c r="C3684" s="3">
        <v>28.49</v>
      </c>
      <c r="D3684" s="3">
        <v>5.16</v>
      </c>
      <c r="E3684" s="3">
        <v>6.15</v>
      </c>
      <c r="F3684" s="4">
        <f>IF(C3684&gt;180,-(360-C3684),C3684)</f>
        <v>28.49</v>
      </c>
      <c r="G3684" s="1">
        <f t="shared" si="285"/>
        <v>28.49</v>
      </c>
      <c r="H3684" s="1">
        <f t="shared" si="286"/>
        <v>5.16</v>
      </c>
      <c r="I3684" s="2">
        <f t="shared" si="287"/>
        <v>13.130078600266783</v>
      </c>
      <c r="J3684" s="2">
        <f t="shared" si="288"/>
        <v>7.1260840879456682</v>
      </c>
      <c r="K3684" s="2">
        <f t="shared" si="289"/>
        <v>1.3490594954796591</v>
      </c>
      <c r="L3684" s="1">
        <v>100</v>
      </c>
      <c r="M3684" s="1">
        <f>L3684/E3684</f>
        <v>16.260162601626014</v>
      </c>
      <c r="N3684" s="1" t="s">
        <v>15034</v>
      </c>
    </row>
    <row r="3685" spans="1:14" x14ac:dyDescent="0.25">
      <c r="A3685" s="3">
        <v>7099</v>
      </c>
      <c r="C3685" s="3">
        <v>42.65</v>
      </c>
      <c r="D3685" s="3">
        <v>5.13</v>
      </c>
      <c r="E3685" s="3">
        <v>6.55</v>
      </c>
      <c r="F3685" s="4">
        <f>IF(C3685&gt;180,-(360-C3685),C3685)</f>
        <v>42.65</v>
      </c>
      <c r="G3685" s="1">
        <f t="shared" si="285"/>
        <v>42.65</v>
      </c>
      <c r="H3685" s="1">
        <f t="shared" si="286"/>
        <v>5.13</v>
      </c>
      <c r="I3685" s="2">
        <f t="shared" si="287"/>
        <v>10.988399490872681</v>
      </c>
      <c r="J3685" s="2">
        <f t="shared" si="288"/>
        <v>10.122063006854987</v>
      </c>
      <c r="K3685" s="2">
        <f t="shared" si="289"/>
        <v>1.3412371580920277</v>
      </c>
      <c r="L3685" s="1">
        <v>100</v>
      </c>
      <c r="M3685" s="1">
        <f>L3685/E3685</f>
        <v>15.267175572519085</v>
      </c>
      <c r="N3685" s="1" t="s">
        <v>15034</v>
      </c>
    </row>
    <row r="3686" spans="1:14" x14ac:dyDescent="0.25">
      <c r="A3686" s="3">
        <v>3534</v>
      </c>
      <c r="C3686" s="3">
        <v>258.79000000000002</v>
      </c>
      <c r="D3686" s="3">
        <v>5.12</v>
      </c>
      <c r="E3686" s="3">
        <v>6.42</v>
      </c>
      <c r="F3686" s="4">
        <f>IF(C3686&gt;180,-(360-C3686),C3686)</f>
        <v>-101.20999999999998</v>
      </c>
      <c r="G3686" s="1">
        <f t="shared" si="285"/>
        <v>-101.20999999999998</v>
      </c>
      <c r="H3686" s="1">
        <f t="shared" si="286"/>
        <v>5.12</v>
      </c>
      <c r="I3686" s="2">
        <f t="shared" si="287"/>
        <v>-2.9044481123169259</v>
      </c>
      <c r="J3686" s="2">
        <f t="shared" si="288"/>
        <v>-14.655110094273144</v>
      </c>
      <c r="K3686" s="2">
        <f t="shared" si="289"/>
        <v>1.3386296304774061</v>
      </c>
      <c r="L3686" s="1">
        <v>100</v>
      </c>
      <c r="M3686" s="1">
        <f>L3686/E3686</f>
        <v>15.576323987538942</v>
      </c>
      <c r="N3686" s="1" t="s">
        <v>15034</v>
      </c>
    </row>
    <row r="3687" spans="1:14" x14ac:dyDescent="0.25">
      <c r="A3687" s="3">
        <v>7512</v>
      </c>
      <c r="C3687" s="3">
        <v>68.92</v>
      </c>
      <c r="D3687" s="3">
        <v>5.1100000000000003</v>
      </c>
      <c r="E3687" s="3">
        <v>6.05</v>
      </c>
      <c r="F3687" s="4">
        <f>IF(C3687&gt;180,-(360-C3687),C3687)</f>
        <v>68.92</v>
      </c>
      <c r="G3687" s="1">
        <f t="shared" si="285"/>
        <v>68.92</v>
      </c>
      <c r="H3687" s="1">
        <f t="shared" si="286"/>
        <v>5.1100000000000003</v>
      </c>
      <c r="I3687" s="2">
        <f t="shared" si="287"/>
        <v>5.3736243566197848</v>
      </c>
      <c r="J3687" s="2">
        <f t="shared" si="288"/>
        <v>13.940559756464681</v>
      </c>
      <c r="K3687" s="2">
        <f t="shared" si="289"/>
        <v>1.3360220620857941</v>
      </c>
      <c r="L3687" s="1">
        <v>100</v>
      </c>
      <c r="M3687" s="1">
        <f>L3687/E3687</f>
        <v>16.528925619834713</v>
      </c>
      <c r="N3687" s="1" t="s">
        <v>15034</v>
      </c>
    </row>
    <row r="3688" spans="1:14" x14ac:dyDescent="0.25">
      <c r="A3688" s="3">
        <v>6490</v>
      </c>
      <c r="C3688" s="3">
        <v>0.3</v>
      </c>
      <c r="D3688" s="3">
        <v>5.1100000000000003</v>
      </c>
      <c r="E3688" s="3">
        <v>6.44</v>
      </c>
      <c r="F3688" s="4">
        <f>IF(C3688&gt;180,-(360-C3688),C3688)</f>
        <v>0.3</v>
      </c>
      <c r="G3688" s="1">
        <f t="shared" si="285"/>
        <v>0.3</v>
      </c>
      <c r="H3688" s="1">
        <f t="shared" si="286"/>
        <v>5.1100000000000003</v>
      </c>
      <c r="I3688" s="2">
        <f t="shared" si="287"/>
        <v>14.940178229805237</v>
      </c>
      <c r="J3688" s="2">
        <f t="shared" si="288"/>
        <v>7.8227305166766126E-2</v>
      </c>
      <c r="K3688" s="2">
        <f t="shared" si="289"/>
        <v>1.3360220620857941</v>
      </c>
      <c r="L3688" s="1">
        <v>100</v>
      </c>
      <c r="M3688" s="1">
        <f>L3688/E3688</f>
        <v>15.527950310559005</v>
      </c>
      <c r="N3688" s="1" t="s">
        <v>15034</v>
      </c>
    </row>
    <row r="3689" spans="1:14" x14ac:dyDescent="0.25">
      <c r="A3689" s="3">
        <v>7520</v>
      </c>
      <c r="C3689" s="3">
        <v>69.22</v>
      </c>
      <c r="D3689" s="3">
        <v>5.0999999999999996</v>
      </c>
      <c r="E3689" s="3">
        <v>6.57</v>
      </c>
      <c r="F3689" s="4">
        <f>IF(C3689&gt;180,-(360-C3689),C3689)</f>
        <v>69.22</v>
      </c>
      <c r="G3689" s="1">
        <f t="shared" si="285"/>
        <v>69.22</v>
      </c>
      <c r="H3689" s="1">
        <f t="shared" si="286"/>
        <v>5.0999999999999996</v>
      </c>
      <c r="I3689" s="2">
        <f t="shared" si="287"/>
        <v>5.30064107658845</v>
      </c>
      <c r="J3689" s="2">
        <f t="shared" si="288"/>
        <v>13.968722564133161</v>
      </c>
      <c r="K3689" s="2">
        <f t="shared" si="289"/>
        <v>1.3334144529966228</v>
      </c>
      <c r="L3689" s="1">
        <v>100</v>
      </c>
      <c r="M3689" s="1">
        <f>L3689/E3689</f>
        <v>15.220700152207002</v>
      </c>
      <c r="N3689" s="1" t="s">
        <v>15034</v>
      </c>
    </row>
    <row r="3690" spans="1:14" x14ac:dyDescent="0.25">
      <c r="A3690" s="3">
        <v>747</v>
      </c>
      <c r="C3690" s="3">
        <v>133.55000000000001</v>
      </c>
      <c r="D3690" s="3">
        <v>5.09</v>
      </c>
      <c r="E3690" s="3">
        <v>5.78</v>
      </c>
      <c r="F3690" s="4">
        <f>IF(C3690&gt;180,-(360-C3690),C3690)</f>
        <v>133.55000000000001</v>
      </c>
      <c r="G3690" s="1">
        <f t="shared" si="285"/>
        <v>133.55000000000001</v>
      </c>
      <c r="H3690" s="1">
        <f t="shared" si="286"/>
        <v>5.09</v>
      </c>
      <c r="I3690" s="2">
        <f t="shared" si="287"/>
        <v>-10.294055182410791</v>
      </c>
      <c r="J3690" s="2">
        <f t="shared" si="288"/>
        <v>10.828729433954862</v>
      </c>
      <c r="K3690" s="2">
        <f t="shared" si="289"/>
        <v>1.3308068032893245</v>
      </c>
      <c r="L3690" s="1">
        <v>100</v>
      </c>
      <c r="M3690" s="1">
        <f>L3690/E3690</f>
        <v>17.301038062283737</v>
      </c>
      <c r="N3690" s="1" t="s">
        <v>15034</v>
      </c>
    </row>
    <row r="3691" spans="1:14" x14ac:dyDescent="0.25">
      <c r="A3691" s="3">
        <v>2613</v>
      </c>
      <c r="C3691" s="3">
        <v>207.3</v>
      </c>
      <c r="D3691" s="3">
        <v>5.08</v>
      </c>
      <c r="E3691" s="3">
        <v>6.35</v>
      </c>
      <c r="F3691" s="4">
        <f>IF(C3691&gt;180,-(360-C3691),C3691)</f>
        <v>-152.69999999999999</v>
      </c>
      <c r="G3691" s="1">
        <f t="shared" si="285"/>
        <v>-152.69999999999999</v>
      </c>
      <c r="H3691" s="1">
        <f t="shared" si="286"/>
        <v>5.08</v>
      </c>
      <c r="I3691" s="2">
        <f t="shared" si="287"/>
        <v>-13.2769016248839</v>
      </c>
      <c r="J3691" s="2">
        <f t="shared" si="288"/>
        <v>-6.8527199241809216</v>
      </c>
      <c r="K3691" s="2">
        <f t="shared" si="289"/>
        <v>1.3281991130433333</v>
      </c>
      <c r="L3691" s="1">
        <v>100</v>
      </c>
      <c r="M3691" s="1">
        <f>L3691/E3691</f>
        <v>15.748031496062993</v>
      </c>
      <c r="N3691" s="1" t="s">
        <v>15034</v>
      </c>
    </row>
    <row r="3692" spans="1:14" x14ac:dyDescent="0.25">
      <c r="A3692" s="3">
        <v>3015</v>
      </c>
      <c r="B3692" s="3" t="s">
        <v>5340</v>
      </c>
      <c r="C3692" s="3">
        <v>232.14</v>
      </c>
      <c r="D3692" s="3">
        <v>5.07</v>
      </c>
      <c r="E3692" s="3">
        <v>5.04</v>
      </c>
      <c r="F3692" s="4">
        <f>IF(C3692&gt;180,-(360-C3692),C3692)</f>
        <v>-127.86000000000001</v>
      </c>
      <c r="G3692" s="1">
        <f t="shared" si="285"/>
        <v>-127.86000000000001</v>
      </c>
      <c r="H3692" s="1">
        <f t="shared" si="286"/>
        <v>5.07</v>
      </c>
      <c r="I3692" s="2">
        <f t="shared" si="287"/>
        <v>-9.1699937225939312</v>
      </c>
      <c r="J3692" s="2">
        <f t="shared" si="288"/>
        <v>-11.796356327894596</v>
      </c>
      <c r="K3692" s="2">
        <f t="shared" si="289"/>
        <v>1.3255913823380829</v>
      </c>
      <c r="L3692" s="1">
        <v>100</v>
      </c>
      <c r="M3692" s="1">
        <f>L3692/E3692</f>
        <v>19.841269841269842</v>
      </c>
      <c r="N3692" s="1" t="s">
        <v>15034</v>
      </c>
    </row>
    <row r="3693" spans="1:14" x14ac:dyDescent="0.25">
      <c r="A3693" s="3">
        <v>2304</v>
      </c>
      <c r="C3693" s="3">
        <v>189.28</v>
      </c>
      <c r="D3693" s="3">
        <v>5.07</v>
      </c>
      <c r="E3693" s="3">
        <v>6.06</v>
      </c>
      <c r="F3693" s="4">
        <f>IF(C3693&gt;180,-(360-C3693),C3693)</f>
        <v>-170.72</v>
      </c>
      <c r="G3693" s="1">
        <f t="shared" si="285"/>
        <v>-170.72</v>
      </c>
      <c r="H3693" s="1">
        <f t="shared" si="286"/>
        <v>5.07</v>
      </c>
      <c r="I3693" s="2">
        <f t="shared" si="287"/>
        <v>-14.745761210378443</v>
      </c>
      <c r="J3693" s="2">
        <f t="shared" si="288"/>
        <v>-2.4094260340524043</v>
      </c>
      <c r="K3693" s="2">
        <f t="shared" si="289"/>
        <v>1.3255913823380829</v>
      </c>
      <c r="L3693" s="1">
        <v>100</v>
      </c>
      <c r="M3693" s="1">
        <f>L3693/E3693</f>
        <v>16.501650165016503</v>
      </c>
      <c r="N3693" s="1" t="s">
        <v>15034</v>
      </c>
    </row>
    <row r="3694" spans="1:14" x14ac:dyDescent="0.25">
      <c r="A3694" s="3">
        <v>2122</v>
      </c>
      <c r="C3694" s="3">
        <v>178.68</v>
      </c>
      <c r="D3694" s="3">
        <v>5.07</v>
      </c>
      <c r="E3694" s="3">
        <v>6.24</v>
      </c>
      <c r="F3694" s="4">
        <f>IF(C3694&gt;180,-(360-C3694),C3694)</f>
        <v>178.68</v>
      </c>
      <c r="G3694" s="1">
        <f t="shared" si="285"/>
        <v>178.68</v>
      </c>
      <c r="H3694" s="1">
        <f t="shared" si="286"/>
        <v>5.07</v>
      </c>
      <c r="I3694" s="2">
        <f t="shared" si="287"/>
        <v>-14.937347116964679</v>
      </c>
      <c r="J3694" s="2">
        <f t="shared" si="288"/>
        <v>0.34419267043045237</v>
      </c>
      <c r="K3694" s="2">
        <f t="shared" si="289"/>
        <v>1.3255913823380829</v>
      </c>
      <c r="L3694" s="1">
        <v>100</v>
      </c>
      <c r="M3694" s="1">
        <f>L3694/E3694</f>
        <v>16.025641025641026</v>
      </c>
      <c r="N3694" s="1" t="s">
        <v>15034</v>
      </c>
    </row>
    <row r="3695" spans="1:14" x14ac:dyDescent="0.25">
      <c r="A3695" s="3">
        <v>6210</v>
      </c>
      <c r="C3695" s="3">
        <v>345.01</v>
      </c>
      <c r="D3695" s="3">
        <v>5.0599999999999996</v>
      </c>
      <c r="E3695" s="3">
        <v>6.05</v>
      </c>
      <c r="F3695" s="4">
        <f>IF(C3695&gt;180,-(360-C3695),C3695)</f>
        <v>-14.990000000000009</v>
      </c>
      <c r="G3695" s="1">
        <f t="shared" si="285"/>
        <v>-14.990000000000009</v>
      </c>
      <c r="H3695" s="1">
        <f t="shared" si="286"/>
        <v>5.0599999999999996</v>
      </c>
      <c r="I3695" s="2">
        <f t="shared" si="287"/>
        <v>14.433097225430735</v>
      </c>
      <c r="J3695" s="2">
        <f t="shared" si="288"/>
        <v>-3.8646369616846941</v>
      </c>
      <c r="K3695" s="2">
        <f t="shared" si="289"/>
        <v>1.32298361125301</v>
      </c>
      <c r="L3695" s="1">
        <v>100</v>
      </c>
      <c r="M3695" s="1">
        <f>L3695/E3695</f>
        <v>16.528925619834713</v>
      </c>
      <c r="N3695" s="1" t="s">
        <v>15034</v>
      </c>
    </row>
    <row r="3696" spans="1:14" x14ac:dyDescent="0.25">
      <c r="A3696" s="3">
        <v>2606</v>
      </c>
      <c r="C3696" s="3">
        <v>206.95</v>
      </c>
      <c r="D3696" s="3">
        <v>5.0599999999999996</v>
      </c>
      <c r="E3696" s="3">
        <v>6.27</v>
      </c>
      <c r="F3696" s="4">
        <f>IF(C3696&gt;180,-(360-C3696),C3696)</f>
        <v>-153.05000000000001</v>
      </c>
      <c r="G3696" s="1">
        <f t="shared" si="285"/>
        <v>-153.05000000000001</v>
      </c>
      <c r="H3696" s="1">
        <f t="shared" si="286"/>
        <v>5.0599999999999996</v>
      </c>
      <c r="I3696" s="2">
        <f t="shared" si="287"/>
        <v>-13.318926999725027</v>
      </c>
      <c r="J3696" s="2">
        <f t="shared" si="288"/>
        <v>-6.7716983054734214</v>
      </c>
      <c r="K3696" s="2">
        <f t="shared" si="289"/>
        <v>1.32298361125301</v>
      </c>
      <c r="L3696" s="1">
        <v>100</v>
      </c>
      <c r="M3696" s="1">
        <f>L3696/E3696</f>
        <v>15.94896331738437</v>
      </c>
      <c r="N3696" s="1" t="s">
        <v>15034</v>
      </c>
    </row>
    <row r="3697" spans="1:14" x14ac:dyDescent="0.25">
      <c r="A3697" s="3">
        <v>3943</v>
      </c>
      <c r="C3697" s="3">
        <v>275.67</v>
      </c>
      <c r="D3697" s="3">
        <v>5.04</v>
      </c>
      <c r="E3697" s="3">
        <v>6.05</v>
      </c>
      <c r="F3697" s="4">
        <f>IF(C3697&gt;180,-(360-C3697),C3697)</f>
        <v>-84.329999999999984</v>
      </c>
      <c r="G3697" s="1">
        <f t="shared" si="285"/>
        <v>-84.329999999999984</v>
      </c>
      <c r="H3697" s="1">
        <f t="shared" si="286"/>
        <v>5.04</v>
      </c>
      <c r="I3697" s="2">
        <f t="shared" si="287"/>
        <v>1.4762509767433525</v>
      </c>
      <c r="J3697" s="2">
        <f t="shared" si="288"/>
        <v>-14.868899444417529</v>
      </c>
      <c r="K3697" s="2">
        <f t="shared" si="289"/>
        <v>1.3177679482611475</v>
      </c>
      <c r="L3697" s="1">
        <v>100</v>
      </c>
      <c r="M3697" s="1">
        <f>L3697/E3697</f>
        <v>16.528925619834713</v>
      </c>
      <c r="N3697" s="1" t="s">
        <v>15034</v>
      </c>
    </row>
    <row r="3698" spans="1:14" x14ac:dyDescent="0.25">
      <c r="A3698" s="3">
        <v>7798</v>
      </c>
      <c r="C3698" s="3">
        <v>82.7</v>
      </c>
      <c r="D3698" s="3">
        <v>5.04</v>
      </c>
      <c r="E3698" s="3">
        <v>5.58</v>
      </c>
      <c r="F3698" s="4">
        <f>IF(C3698&gt;180,-(360-C3698),C3698)</f>
        <v>82.7</v>
      </c>
      <c r="G3698" s="1">
        <f t="shared" si="285"/>
        <v>82.7</v>
      </c>
      <c r="H3698" s="1">
        <f t="shared" si="286"/>
        <v>5.04</v>
      </c>
      <c r="I3698" s="2">
        <f t="shared" si="287"/>
        <v>1.8985999074064164</v>
      </c>
      <c r="J3698" s="2">
        <f t="shared" si="288"/>
        <v>14.820890864793924</v>
      </c>
      <c r="K3698" s="2">
        <f t="shared" si="289"/>
        <v>1.3177679482611475</v>
      </c>
      <c r="L3698" s="1">
        <v>100</v>
      </c>
      <c r="M3698" s="1">
        <f>L3698/E3698</f>
        <v>17.921146953405017</v>
      </c>
      <c r="N3698" s="1" t="s">
        <v>15034</v>
      </c>
    </row>
    <row r="3699" spans="1:14" x14ac:dyDescent="0.25">
      <c r="A3699" s="3">
        <v>7176</v>
      </c>
      <c r="B3699" s="3" t="s">
        <v>11896</v>
      </c>
      <c r="C3699" s="3">
        <v>47.3</v>
      </c>
      <c r="D3699" s="3">
        <v>5.04</v>
      </c>
      <c r="E3699" s="3">
        <v>4.0199999999999996</v>
      </c>
      <c r="F3699" s="4">
        <f>IF(C3699&gt;180,-(360-C3699),C3699)</f>
        <v>47.3</v>
      </c>
      <c r="G3699" s="1">
        <f t="shared" si="285"/>
        <v>47.3</v>
      </c>
      <c r="H3699" s="1">
        <f t="shared" si="286"/>
        <v>5.04</v>
      </c>
      <c r="I3699" s="2">
        <f t="shared" si="287"/>
        <v>10.133064592815353</v>
      </c>
      <c r="J3699" s="2">
        <f t="shared" si="288"/>
        <v>10.981096921180844</v>
      </c>
      <c r="K3699" s="2">
        <f t="shared" si="289"/>
        <v>1.3177679482611475</v>
      </c>
      <c r="L3699" s="1">
        <v>100</v>
      </c>
      <c r="M3699" s="1">
        <f>L3699/E3699</f>
        <v>24.875621890547265</v>
      </c>
      <c r="N3699" s="1" t="s">
        <v>15034</v>
      </c>
    </row>
    <row r="3700" spans="1:14" x14ac:dyDescent="0.25">
      <c r="A3700" s="3">
        <v>1242</v>
      </c>
      <c r="C3700" s="3">
        <v>145.51</v>
      </c>
      <c r="D3700" s="3">
        <v>5.03</v>
      </c>
      <c r="E3700" s="3">
        <v>5.0599999999999996</v>
      </c>
      <c r="F3700" s="4">
        <f>IF(C3700&gt;180,-(360-C3700),C3700)</f>
        <v>145.51</v>
      </c>
      <c r="G3700" s="1">
        <f t="shared" si="285"/>
        <v>145.51</v>
      </c>
      <c r="H3700" s="1">
        <f t="shared" si="286"/>
        <v>5.03</v>
      </c>
      <c r="I3700" s="2">
        <f t="shared" si="287"/>
        <v>-12.315763226297964</v>
      </c>
      <c r="J3700" s="2">
        <f t="shared" si="288"/>
        <v>8.4612250992110383</v>
      </c>
      <c r="K3700" s="2">
        <f t="shared" si="289"/>
        <v>1.3151600565132358</v>
      </c>
      <c r="L3700" s="1">
        <v>100</v>
      </c>
      <c r="M3700" s="1">
        <f>L3700/E3700</f>
        <v>19.762845849802375</v>
      </c>
      <c r="N3700" s="1" t="s">
        <v>15034</v>
      </c>
    </row>
    <row r="3701" spans="1:14" x14ac:dyDescent="0.25">
      <c r="A3701" s="3">
        <v>7008</v>
      </c>
      <c r="C3701" s="3">
        <v>36.28</v>
      </c>
      <c r="D3701" s="3">
        <v>5.0199999999999996</v>
      </c>
      <c r="E3701" s="3">
        <v>6.38</v>
      </c>
      <c r="F3701" s="4">
        <f>IF(C3701&gt;180,-(360-C3701),C3701)</f>
        <v>36.28</v>
      </c>
      <c r="G3701" s="1">
        <f t="shared" si="285"/>
        <v>36.28</v>
      </c>
      <c r="H3701" s="1">
        <f t="shared" si="286"/>
        <v>5.0199999999999996</v>
      </c>
      <c r="I3701" s="2">
        <f t="shared" si="287"/>
        <v>12.045640861062022</v>
      </c>
      <c r="J3701" s="2">
        <f t="shared" si="288"/>
        <v>8.8419309636668135</v>
      </c>
      <c r="K3701" s="2">
        <f t="shared" si="289"/>
        <v>1.3125521247032572</v>
      </c>
      <c r="L3701" s="1">
        <v>100</v>
      </c>
      <c r="M3701" s="1">
        <f>L3701/E3701</f>
        <v>15.673981191222571</v>
      </c>
      <c r="N3701" s="1" t="s">
        <v>15034</v>
      </c>
    </row>
    <row r="3702" spans="1:14" x14ac:dyDescent="0.25">
      <c r="A3702" s="3">
        <v>5426</v>
      </c>
      <c r="C3702" s="3">
        <v>317.3</v>
      </c>
      <c r="D3702" s="3">
        <v>5</v>
      </c>
      <c r="E3702" s="3">
        <v>5.87</v>
      </c>
      <c r="F3702" s="4">
        <f>IF(C3702&gt;180,-(360-C3702),C3702)</f>
        <v>-42.699999999999989</v>
      </c>
      <c r="G3702" s="1">
        <f t="shared" si="285"/>
        <v>-42.699999999999989</v>
      </c>
      <c r="H3702" s="1">
        <f t="shared" si="286"/>
        <v>5</v>
      </c>
      <c r="I3702" s="2">
        <f t="shared" si="287"/>
        <v>10.981770348579477</v>
      </c>
      <c r="J3702" s="2">
        <f t="shared" si="288"/>
        <v>-10.133686013733305</v>
      </c>
      <c r="K3702" s="2">
        <f t="shared" si="289"/>
        <v>1.3073361412148725</v>
      </c>
      <c r="L3702" s="1">
        <v>100</v>
      </c>
      <c r="M3702" s="1">
        <f>L3702/E3702</f>
        <v>17.035775127768314</v>
      </c>
      <c r="N3702" s="1" t="s">
        <v>15034</v>
      </c>
    </row>
    <row r="3703" spans="1:14" x14ac:dyDescent="0.25">
      <c r="A3703" s="3">
        <v>922</v>
      </c>
      <c r="C3703" s="3">
        <v>137.13999999999999</v>
      </c>
      <c r="D3703" s="3">
        <v>5</v>
      </c>
      <c r="E3703" s="3">
        <v>5.89</v>
      </c>
      <c r="F3703" s="4">
        <f>IF(C3703&gt;180,-(360-C3703),C3703)</f>
        <v>137.13999999999999</v>
      </c>
      <c r="G3703" s="1">
        <f t="shared" si="285"/>
        <v>137.13999999999999</v>
      </c>
      <c r="H3703" s="1">
        <f t="shared" si="286"/>
        <v>5</v>
      </c>
      <c r="I3703" s="2">
        <f t="shared" si="287"/>
        <v>-10.953428976525101</v>
      </c>
      <c r="J3703" s="2">
        <f t="shared" si="288"/>
        <v>10.164313349660846</v>
      </c>
      <c r="K3703" s="2">
        <f t="shared" si="289"/>
        <v>1.3073361412148725</v>
      </c>
      <c r="L3703" s="1">
        <v>100</v>
      </c>
      <c r="M3703" s="1">
        <f>L3703/E3703</f>
        <v>16.977928692699493</v>
      </c>
      <c r="N3703" s="1" t="s">
        <v>15034</v>
      </c>
    </row>
    <row r="3704" spans="1:14" x14ac:dyDescent="0.25">
      <c r="A3704" s="3">
        <v>7929</v>
      </c>
      <c r="B3704" s="3" t="s">
        <v>13111</v>
      </c>
      <c r="C3704" s="3">
        <v>88.37</v>
      </c>
      <c r="D3704" s="3">
        <v>4.99</v>
      </c>
      <c r="E3704" s="3">
        <v>5.39</v>
      </c>
      <c r="F3704" s="4">
        <f>IF(C3704&gt;180,-(360-C3704),C3704)</f>
        <v>88.37</v>
      </c>
      <c r="G3704" s="1">
        <f t="shared" si="285"/>
        <v>88.37</v>
      </c>
      <c r="H3704" s="1">
        <f t="shared" si="286"/>
        <v>4.99</v>
      </c>
      <c r="I3704" s="2">
        <f t="shared" si="287"/>
        <v>0.42505829761157865</v>
      </c>
      <c r="J3704" s="2">
        <f t="shared" si="288"/>
        <v>14.937101795716313</v>
      </c>
      <c r="K3704" s="2">
        <f t="shared" si="289"/>
        <v>1.3047280896953537</v>
      </c>
      <c r="L3704" s="1">
        <v>100</v>
      </c>
      <c r="M3704" s="1">
        <f>L3704/E3704</f>
        <v>18.55287569573284</v>
      </c>
      <c r="N3704" s="1" t="s">
        <v>15034</v>
      </c>
    </row>
    <row r="3705" spans="1:14" x14ac:dyDescent="0.25">
      <c r="A3705" s="3">
        <v>5649</v>
      </c>
      <c r="B3705" s="3" t="s">
        <v>9450</v>
      </c>
      <c r="C3705" s="3">
        <v>323.76</v>
      </c>
      <c r="D3705" s="3">
        <v>4.9800000000000004</v>
      </c>
      <c r="E3705" s="3">
        <v>3.41</v>
      </c>
      <c r="F3705" s="4">
        <f>IF(C3705&gt;180,-(360-C3705),C3705)</f>
        <v>-36.240000000000009</v>
      </c>
      <c r="G3705" s="1">
        <f t="shared" si="285"/>
        <v>-36.240000000000009</v>
      </c>
      <c r="H3705" s="1">
        <f t="shared" si="286"/>
        <v>4.9800000000000004</v>
      </c>
      <c r="I3705" s="2">
        <f t="shared" si="287"/>
        <v>12.052546887766525</v>
      </c>
      <c r="J3705" s="2">
        <f t="shared" si="288"/>
        <v>-8.8340589214626668</v>
      </c>
      <c r="K3705" s="2">
        <f t="shared" si="289"/>
        <v>1.3021199984315444</v>
      </c>
      <c r="L3705" s="1">
        <v>100</v>
      </c>
      <c r="M3705" s="1">
        <f>L3705/E3705</f>
        <v>29.325513196480937</v>
      </c>
      <c r="N3705" s="1" t="s">
        <v>15034</v>
      </c>
    </row>
    <row r="3706" spans="1:14" x14ac:dyDescent="0.25">
      <c r="A3706" s="3">
        <v>4706</v>
      </c>
      <c r="C3706" s="3">
        <v>299.10000000000002</v>
      </c>
      <c r="D3706" s="3">
        <v>4.9800000000000004</v>
      </c>
      <c r="E3706" s="3">
        <v>5.39</v>
      </c>
      <c r="F3706" s="4">
        <f>IF(C3706&gt;180,-(360-C3706),C3706)</f>
        <v>-60.899999999999977</v>
      </c>
      <c r="G3706" s="1">
        <f t="shared" si="285"/>
        <v>-60.899999999999977</v>
      </c>
      <c r="H3706" s="1">
        <f t="shared" si="286"/>
        <v>4.9800000000000004</v>
      </c>
      <c r="I3706" s="2">
        <f t="shared" si="287"/>
        <v>7.2674924067337088</v>
      </c>
      <c r="J3706" s="2">
        <f t="shared" si="288"/>
        <v>-13.057106786258299</v>
      </c>
      <c r="K3706" s="2">
        <f t="shared" si="289"/>
        <v>1.3021199984315444</v>
      </c>
      <c r="L3706" s="1">
        <v>100</v>
      </c>
      <c r="M3706" s="1">
        <f>L3706/E3706</f>
        <v>18.55287569573284</v>
      </c>
      <c r="N3706" s="1" t="s">
        <v>15034</v>
      </c>
    </row>
    <row r="3707" spans="1:14" x14ac:dyDescent="0.25">
      <c r="A3707" s="3">
        <v>3384</v>
      </c>
      <c r="C3707" s="3">
        <v>252.29</v>
      </c>
      <c r="D3707" s="3">
        <v>4.9800000000000004</v>
      </c>
      <c r="E3707" s="3">
        <v>6.38</v>
      </c>
      <c r="F3707" s="4">
        <f>IF(C3707&gt;180,-(360-C3707),C3707)</f>
        <v>-107.71000000000001</v>
      </c>
      <c r="G3707" s="1">
        <f t="shared" si="285"/>
        <v>-107.71000000000001</v>
      </c>
      <c r="H3707" s="1">
        <f t="shared" si="286"/>
        <v>4.9800000000000004</v>
      </c>
      <c r="I3707" s="2">
        <f t="shared" si="287"/>
        <v>-4.5457648954673298</v>
      </c>
      <c r="J3707" s="2">
        <f t="shared" si="288"/>
        <v>-14.235185458040986</v>
      </c>
      <c r="K3707" s="2">
        <f t="shared" si="289"/>
        <v>1.3021199984315444</v>
      </c>
      <c r="L3707" s="1">
        <v>100</v>
      </c>
      <c r="M3707" s="1">
        <f>L3707/E3707</f>
        <v>15.673981191222571</v>
      </c>
      <c r="N3707" s="1" t="s">
        <v>15034</v>
      </c>
    </row>
    <row r="3708" spans="1:14" x14ac:dyDescent="0.25">
      <c r="A3708" s="3">
        <v>640</v>
      </c>
      <c r="B3708" s="3" t="s">
        <v>1349</v>
      </c>
      <c r="C3708" s="3">
        <v>131.08000000000001</v>
      </c>
      <c r="D3708" s="3">
        <v>4.9800000000000004</v>
      </c>
      <c r="E3708" s="3">
        <v>6.07</v>
      </c>
      <c r="F3708" s="4">
        <f>IF(C3708&gt;180,-(360-C3708),C3708)</f>
        <v>131.08000000000001</v>
      </c>
      <c r="G3708" s="1">
        <f t="shared" si="285"/>
        <v>131.08000000000001</v>
      </c>
      <c r="H3708" s="1">
        <f t="shared" si="286"/>
        <v>4.9800000000000004</v>
      </c>
      <c r="I3708" s="2">
        <f t="shared" si="287"/>
        <v>-9.8194740576101704</v>
      </c>
      <c r="J3708" s="2">
        <f t="shared" si="288"/>
        <v>11.264209370462071</v>
      </c>
      <c r="K3708" s="2">
        <f t="shared" si="289"/>
        <v>1.3021199984315444</v>
      </c>
      <c r="L3708" s="1">
        <v>100</v>
      </c>
      <c r="M3708" s="1">
        <f>L3708/E3708</f>
        <v>16.474464579901152</v>
      </c>
      <c r="N3708" s="1" t="s">
        <v>15034</v>
      </c>
    </row>
    <row r="3709" spans="1:14" x14ac:dyDescent="0.25">
      <c r="A3709" s="3">
        <v>2833</v>
      </c>
      <c r="C3709" s="3">
        <v>222.02</v>
      </c>
      <c r="D3709" s="3">
        <v>4.97</v>
      </c>
      <c r="E3709" s="3">
        <v>5.97</v>
      </c>
      <c r="F3709" s="4">
        <f>IF(C3709&gt;180,-(360-C3709),C3709)</f>
        <v>-137.97999999999999</v>
      </c>
      <c r="G3709" s="1">
        <f t="shared" si="285"/>
        <v>-137.97999999999999</v>
      </c>
      <c r="H3709" s="1">
        <f t="shared" si="286"/>
        <v>4.97</v>
      </c>
      <c r="I3709" s="2">
        <f t="shared" si="287"/>
        <v>-11.101770137319987</v>
      </c>
      <c r="J3709" s="2">
        <f t="shared" si="288"/>
        <v>-10.003097956349789</v>
      </c>
      <c r="K3709" s="2">
        <f t="shared" si="289"/>
        <v>1.2995118675028918</v>
      </c>
      <c r="L3709" s="1">
        <v>100</v>
      </c>
      <c r="M3709" s="1">
        <f>L3709/E3709</f>
        <v>16.750418760469014</v>
      </c>
      <c r="N3709" s="1" t="s">
        <v>15034</v>
      </c>
    </row>
    <row r="3710" spans="1:14" x14ac:dyDescent="0.25">
      <c r="A3710" s="3">
        <v>4551</v>
      </c>
      <c r="C3710" s="3">
        <v>294.89</v>
      </c>
      <c r="D3710" s="3">
        <v>4.96</v>
      </c>
      <c r="E3710" s="3">
        <v>5.57</v>
      </c>
      <c r="F3710" s="4">
        <f>IF(C3710&gt;180,-(360-C3710),C3710)</f>
        <v>-65.110000000000014</v>
      </c>
      <c r="G3710" s="1">
        <f t="shared" si="285"/>
        <v>-65.110000000000014</v>
      </c>
      <c r="H3710" s="1">
        <f t="shared" si="286"/>
        <v>4.96</v>
      </c>
      <c r="I3710" s="2">
        <f t="shared" si="287"/>
        <v>6.2895215786751448</v>
      </c>
      <c r="J3710" s="2">
        <f t="shared" si="288"/>
        <v>-13.55580905413308</v>
      </c>
      <c r="K3710" s="2">
        <f t="shared" si="289"/>
        <v>1.2969036969888439</v>
      </c>
      <c r="L3710" s="1">
        <v>100</v>
      </c>
      <c r="M3710" s="1">
        <f>L3710/E3710</f>
        <v>17.953321364452425</v>
      </c>
      <c r="N3710" s="1" t="s">
        <v>15034</v>
      </c>
    </row>
    <row r="3711" spans="1:14" x14ac:dyDescent="0.25">
      <c r="A3711" s="3">
        <v>8511</v>
      </c>
      <c r="B3711" s="3" t="s">
        <v>14053</v>
      </c>
      <c r="C3711" s="3">
        <v>106.41</v>
      </c>
      <c r="D3711" s="3">
        <v>4.96</v>
      </c>
      <c r="E3711" s="3">
        <v>5.75</v>
      </c>
      <c r="F3711" s="4">
        <f>IF(C3711&gt;180,-(360-C3711),C3711)</f>
        <v>106.41</v>
      </c>
      <c r="G3711" s="1">
        <f t="shared" si="285"/>
        <v>106.41</v>
      </c>
      <c r="H3711" s="1">
        <f t="shared" si="286"/>
        <v>4.96</v>
      </c>
      <c r="I3711" s="2">
        <f t="shared" si="287"/>
        <v>-4.2217646073327773</v>
      </c>
      <c r="J3711" s="2">
        <f t="shared" si="288"/>
        <v>14.33508787559424</v>
      </c>
      <c r="K3711" s="2">
        <f t="shared" si="289"/>
        <v>1.2969036969888439</v>
      </c>
      <c r="L3711" s="1">
        <v>100</v>
      </c>
      <c r="M3711" s="1">
        <f>L3711/E3711</f>
        <v>17.391304347826086</v>
      </c>
      <c r="N3711" s="1" t="s">
        <v>15034</v>
      </c>
    </row>
    <row r="3712" spans="1:14" x14ac:dyDescent="0.25">
      <c r="A3712" s="3">
        <v>7733</v>
      </c>
      <c r="C3712" s="3">
        <v>79.849999999999994</v>
      </c>
      <c r="D3712" s="3">
        <v>4.93</v>
      </c>
      <c r="E3712" s="3">
        <v>6.14</v>
      </c>
      <c r="F3712" s="4">
        <f>IF(C3712&gt;180,-(360-C3712),C3712)</f>
        <v>79.849999999999994</v>
      </c>
      <c r="G3712" s="1">
        <f t="shared" si="285"/>
        <v>79.849999999999994</v>
      </c>
      <c r="H3712" s="1">
        <f t="shared" si="286"/>
        <v>4.93</v>
      </c>
      <c r="I3712" s="2">
        <f t="shared" si="287"/>
        <v>2.6336076236796435</v>
      </c>
      <c r="J3712" s="2">
        <f t="shared" si="288"/>
        <v>14.710621548678379</v>
      </c>
      <c r="K3712" s="2">
        <f t="shared" si="289"/>
        <v>1.2890789487288303</v>
      </c>
      <c r="L3712" s="1">
        <v>100</v>
      </c>
      <c r="M3712" s="1">
        <f>L3712/E3712</f>
        <v>16.286644951140065</v>
      </c>
      <c r="N3712" s="1" t="s">
        <v>15034</v>
      </c>
    </row>
    <row r="3713" spans="1:14" x14ac:dyDescent="0.25">
      <c r="A3713" s="3">
        <v>3010</v>
      </c>
      <c r="B3713" s="3" t="s">
        <v>5331</v>
      </c>
      <c r="C3713" s="3">
        <v>232.2</v>
      </c>
      <c r="D3713" s="3">
        <v>4.91</v>
      </c>
      <c r="E3713" s="3">
        <v>6.07</v>
      </c>
      <c r="F3713" s="4">
        <f>IF(C3713&gt;180,-(360-C3713),C3713)</f>
        <v>-127.80000000000001</v>
      </c>
      <c r="G3713" s="1">
        <f t="shared" si="285"/>
        <v>-127.80000000000001</v>
      </c>
      <c r="H3713" s="1">
        <f t="shared" si="286"/>
        <v>4.91</v>
      </c>
      <c r="I3713" s="2">
        <f t="shared" si="287"/>
        <v>-9.1598687002492696</v>
      </c>
      <c r="J3713" s="2">
        <f t="shared" si="288"/>
        <v>-11.808831572532529</v>
      </c>
      <c r="K3713" s="2">
        <f t="shared" si="289"/>
        <v>1.2838622534184505</v>
      </c>
      <c r="L3713" s="1">
        <v>100</v>
      </c>
      <c r="M3713" s="1">
        <f>L3713/E3713</f>
        <v>16.474464579901152</v>
      </c>
      <c r="N3713" s="1" t="s">
        <v>15034</v>
      </c>
    </row>
    <row r="3714" spans="1:14" x14ac:dyDescent="0.25">
      <c r="A3714" s="3">
        <v>3009</v>
      </c>
      <c r="B3714" s="3" t="s">
        <v>5331</v>
      </c>
      <c r="C3714" s="3">
        <v>232.19</v>
      </c>
      <c r="D3714" s="3">
        <v>4.91</v>
      </c>
      <c r="E3714" s="3">
        <v>6.89</v>
      </c>
      <c r="F3714" s="4">
        <f>IF(C3714&gt;180,-(360-C3714),C3714)</f>
        <v>-127.81</v>
      </c>
      <c r="G3714" s="1">
        <f t="shared" ref="G3714:G3777" si="290">F3714</f>
        <v>-127.81</v>
      </c>
      <c r="H3714" s="1">
        <f t="shared" ref="H3714:H3777" si="291">D3714</f>
        <v>4.91</v>
      </c>
      <c r="I3714" s="2">
        <f t="shared" si="287"/>
        <v>-9.1619295906435685</v>
      </c>
      <c r="J3714" s="2">
        <f t="shared" si="288"/>
        <v>-11.80723269400316</v>
      </c>
      <c r="K3714" s="2">
        <f t="shared" si="289"/>
        <v>1.2838622534184505</v>
      </c>
      <c r="L3714" s="1">
        <v>100</v>
      </c>
      <c r="M3714" s="1">
        <f>L3714/E3714</f>
        <v>14.513788098693761</v>
      </c>
      <c r="N3714" s="1" t="s">
        <v>15034</v>
      </c>
    </row>
    <row r="3715" spans="1:14" x14ac:dyDescent="0.25">
      <c r="A3715" s="3">
        <v>2866</v>
      </c>
      <c r="C3715" s="3">
        <v>224.02</v>
      </c>
      <c r="D3715" s="3">
        <v>4.91</v>
      </c>
      <c r="E3715" s="3">
        <v>5.86</v>
      </c>
      <c r="F3715" s="4">
        <f>IF(C3715&gt;180,-(360-C3715),C3715)</f>
        <v>-135.97999999999999</v>
      </c>
      <c r="G3715" s="1">
        <f t="shared" si="290"/>
        <v>-135.97999999999999</v>
      </c>
      <c r="H3715" s="1">
        <f t="shared" si="291"/>
        <v>4.91</v>
      </c>
      <c r="I3715" s="2">
        <f t="shared" ref="I3715:I3778" si="292">$O$2 * COS(RADIANS(H3715)) * COS(RADIANS(G3715))</f>
        <v>-10.746876842885415</v>
      </c>
      <c r="J3715" s="2">
        <f t="shared" ref="J3715:J3778" si="293">$O$2 * COS(RADIANS(H3715)) * SIN(RADIANS(G3715))</f>
        <v>-10.385390500029382</v>
      </c>
      <c r="K3715" s="2">
        <f t="shared" ref="K3715:K3778" si="294">$O$2 * SIN(RADIANS(H3715))</f>
        <v>1.2838622534184505</v>
      </c>
      <c r="L3715" s="1">
        <v>100</v>
      </c>
      <c r="M3715" s="1">
        <f>L3715/E3715</f>
        <v>17.064846416382252</v>
      </c>
      <c r="N3715" s="1" t="s">
        <v>15034</v>
      </c>
    </row>
    <row r="3716" spans="1:14" x14ac:dyDescent="0.25">
      <c r="A3716" s="3">
        <v>1846</v>
      </c>
      <c r="C3716" s="3">
        <v>167.51</v>
      </c>
      <c r="D3716" s="3">
        <v>4.9000000000000004</v>
      </c>
      <c r="E3716" s="3">
        <v>6.55</v>
      </c>
      <c r="F3716" s="4">
        <f>IF(C3716&gt;180,-(360-C3716),C3716)</f>
        <v>167.51</v>
      </c>
      <c r="G3716" s="1">
        <f t="shared" si="290"/>
        <v>167.51</v>
      </c>
      <c r="H3716" s="1">
        <f t="shared" si="291"/>
        <v>4.9000000000000004</v>
      </c>
      <c r="I3716" s="2">
        <f t="shared" si="292"/>
        <v>-14.591483360215074</v>
      </c>
      <c r="J3716" s="2">
        <f t="shared" si="293"/>
        <v>3.2321822238170959</v>
      </c>
      <c r="K3716" s="2">
        <f t="shared" si="294"/>
        <v>1.2812538470605122</v>
      </c>
      <c r="L3716" s="1">
        <v>100</v>
      </c>
      <c r="M3716" s="1">
        <f>L3716/E3716</f>
        <v>15.267175572519085</v>
      </c>
      <c r="N3716" s="1" t="s">
        <v>15034</v>
      </c>
    </row>
    <row r="3717" spans="1:14" x14ac:dyDescent="0.25">
      <c r="A3717" s="3">
        <v>2883</v>
      </c>
      <c r="C3717" s="3">
        <v>225.5</v>
      </c>
      <c r="D3717" s="3">
        <v>4.87</v>
      </c>
      <c r="E3717" s="3">
        <v>5.9</v>
      </c>
      <c r="F3717" s="4">
        <f>IF(C3717&gt;180,-(360-C3717),C3717)</f>
        <v>-134.5</v>
      </c>
      <c r="G3717" s="1">
        <f t="shared" si="290"/>
        <v>-134.5</v>
      </c>
      <c r="H3717" s="1">
        <f t="shared" si="291"/>
        <v>4.87</v>
      </c>
      <c r="I3717" s="2">
        <f t="shared" si="292"/>
        <v>-10.475683506239141</v>
      </c>
      <c r="J3717" s="2">
        <f t="shared" si="293"/>
        <v>-10.660132982385106</v>
      </c>
      <c r="K3717" s="2">
        <f t="shared" si="294"/>
        <v>1.2734283941291848</v>
      </c>
      <c r="L3717" s="1">
        <v>100</v>
      </c>
      <c r="M3717" s="1">
        <f>L3717/E3717</f>
        <v>16.949152542372879</v>
      </c>
      <c r="N3717" s="1" t="s">
        <v>15034</v>
      </c>
    </row>
    <row r="3718" spans="1:14" x14ac:dyDescent="0.25">
      <c r="A3718" s="3">
        <v>2633</v>
      </c>
      <c r="C3718" s="3">
        <v>209.17</v>
      </c>
      <c r="D3718" s="3">
        <v>4.8600000000000003</v>
      </c>
      <c r="E3718" s="3">
        <v>6.59</v>
      </c>
      <c r="F3718" s="4">
        <f>IF(C3718&gt;180,-(360-C3718),C3718)</f>
        <v>-150.83000000000001</v>
      </c>
      <c r="G3718" s="1">
        <f t="shared" si="290"/>
        <v>-150.83000000000001</v>
      </c>
      <c r="H3718" s="1">
        <f t="shared" si="291"/>
        <v>4.8600000000000003</v>
      </c>
      <c r="I3718" s="2">
        <f t="shared" si="292"/>
        <v>-13.05057079616804</v>
      </c>
      <c r="J3718" s="2">
        <f t="shared" si="293"/>
        <v>-7.2847524905427061</v>
      </c>
      <c r="K3718" s="2">
        <f t="shared" si="294"/>
        <v>1.2708198321311017</v>
      </c>
      <c r="L3718" s="1">
        <v>100</v>
      </c>
      <c r="M3718" s="1">
        <f>L3718/E3718</f>
        <v>15.174506828528074</v>
      </c>
      <c r="N3718" s="1" t="s">
        <v>15034</v>
      </c>
    </row>
    <row r="3719" spans="1:14" x14ac:dyDescent="0.25">
      <c r="A3719" s="3">
        <v>7318</v>
      </c>
      <c r="B3719" s="3" t="s">
        <v>12108</v>
      </c>
      <c r="C3719" s="3">
        <v>56.36</v>
      </c>
      <c r="D3719" s="3">
        <v>4.8499999999999996</v>
      </c>
      <c r="E3719" s="3">
        <v>5.43</v>
      </c>
      <c r="F3719" s="4">
        <f>IF(C3719&gt;180,-(360-C3719),C3719)</f>
        <v>56.36</v>
      </c>
      <c r="G3719" s="1">
        <f t="shared" si="290"/>
        <v>56.36</v>
      </c>
      <c r="H3719" s="1">
        <f t="shared" si="291"/>
        <v>4.8499999999999996</v>
      </c>
      <c r="I3719" s="2">
        <f t="shared" si="292"/>
        <v>8.2798406899702233</v>
      </c>
      <c r="J3719" s="2">
        <f t="shared" si="293"/>
        <v>12.443306571052945</v>
      </c>
      <c r="K3719" s="2">
        <f t="shared" si="294"/>
        <v>1.2682112314216327</v>
      </c>
      <c r="L3719" s="1">
        <v>100</v>
      </c>
      <c r="M3719" s="1">
        <f>L3719/E3719</f>
        <v>18.41620626151013</v>
      </c>
      <c r="N3719" s="1" t="s">
        <v>15034</v>
      </c>
    </row>
    <row r="3720" spans="1:14" x14ac:dyDescent="0.25">
      <c r="A3720" s="3">
        <v>7550</v>
      </c>
      <c r="C3720" s="3">
        <v>70.42</v>
      </c>
      <c r="D3720" s="3">
        <v>4.8099999999999996</v>
      </c>
      <c r="E3720" s="3">
        <v>6.53</v>
      </c>
      <c r="F3720" s="4">
        <f>IF(C3720&gt;180,-(360-C3720),C3720)</f>
        <v>70.42</v>
      </c>
      <c r="G3720" s="1">
        <f t="shared" si="290"/>
        <v>70.42</v>
      </c>
      <c r="H3720" s="1">
        <f t="shared" si="291"/>
        <v>4.8099999999999996</v>
      </c>
      <c r="I3720" s="2">
        <f t="shared" si="292"/>
        <v>5.0091373098797476</v>
      </c>
      <c r="J3720" s="2">
        <f t="shared" si="293"/>
        <v>14.082845658106748</v>
      </c>
      <c r="K3720" s="2">
        <f t="shared" si="294"/>
        <v>1.2577764430591685</v>
      </c>
      <c r="L3720" s="1">
        <v>100</v>
      </c>
      <c r="M3720" s="1">
        <f>L3720/E3720</f>
        <v>15.313935681470138</v>
      </c>
      <c r="N3720" s="1" t="s">
        <v>15034</v>
      </c>
    </row>
    <row r="3721" spans="1:14" x14ac:dyDescent="0.25">
      <c r="A3721" s="3">
        <v>7583</v>
      </c>
      <c r="C3721" s="3">
        <v>71.760000000000005</v>
      </c>
      <c r="D3721" s="3">
        <v>4.76</v>
      </c>
      <c r="E3721" s="3">
        <v>6.1</v>
      </c>
      <c r="F3721" s="4">
        <f>IF(C3721&gt;180,-(360-C3721),C3721)</f>
        <v>71.760000000000005</v>
      </c>
      <c r="G3721" s="1">
        <f t="shared" si="290"/>
        <v>71.760000000000005</v>
      </c>
      <c r="H3721" s="1">
        <f t="shared" si="291"/>
        <v>4.76</v>
      </c>
      <c r="I3721" s="2">
        <f t="shared" si="292"/>
        <v>4.6787779274745107</v>
      </c>
      <c r="J3721" s="2">
        <f t="shared" si="293"/>
        <v>14.197171518095667</v>
      </c>
      <c r="K3721" s="2">
        <f t="shared" si="294"/>
        <v>1.2447320961357591</v>
      </c>
      <c r="L3721" s="1">
        <v>100</v>
      </c>
      <c r="M3721" s="1">
        <f>L3721/E3721</f>
        <v>16.393442622950822</v>
      </c>
      <c r="N3721" s="1" t="s">
        <v>15034</v>
      </c>
    </row>
    <row r="3722" spans="1:14" x14ac:dyDescent="0.25">
      <c r="A3722" s="3">
        <v>8312</v>
      </c>
      <c r="C3722" s="3">
        <v>100.84</v>
      </c>
      <c r="D3722" s="3">
        <v>4.75</v>
      </c>
      <c r="E3722" s="3">
        <v>6.08</v>
      </c>
      <c r="F3722" s="4">
        <f>IF(C3722&gt;180,-(360-C3722),C3722)</f>
        <v>100.84</v>
      </c>
      <c r="G3722" s="1">
        <f t="shared" si="290"/>
        <v>100.84</v>
      </c>
      <c r="H3722" s="1">
        <f t="shared" si="291"/>
        <v>4.75</v>
      </c>
      <c r="I3722" s="2">
        <f t="shared" si="292"/>
        <v>-2.8113167846145282</v>
      </c>
      <c r="J3722" s="2">
        <f t="shared" si="293"/>
        <v>14.681744722936822</v>
      </c>
      <c r="K3722" s="2">
        <f t="shared" si="294"/>
        <v>1.2421231126830652</v>
      </c>
      <c r="L3722" s="1">
        <v>100</v>
      </c>
      <c r="M3722" s="1">
        <f>L3722/E3722</f>
        <v>16.44736842105263</v>
      </c>
      <c r="N3722" s="1" t="s">
        <v>15034</v>
      </c>
    </row>
    <row r="3723" spans="1:14" x14ac:dyDescent="0.25">
      <c r="A3723" s="3">
        <v>1296</v>
      </c>
      <c r="C3723" s="3">
        <v>147.69</v>
      </c>
      <c r="D3723" s="3">
        <v>4.7300000000000004</v>
      </c>
      <c r="E3723" s="3">
        <v>6.08</v>
      </c>
      <c r="F3723" s="4">
        <f>IF(C3723&gt;180,-(360-C3723),C3723)</f>
        <v>147.69</v>
      </c>
      <c r="G3723" s="1">
        <f t="shared" si="290"/>
        <v>147.69</v>
      </c>
      <c r="H3723" s="1">
        <f t="shared" si="291"/>
        <v>4.7300000000000004</v>
      </c>
      <c r="I3723" s="2">
        <f t="shared" si="292"/>
        <v>-12.634353115311953</v>
      </c>
      <c r="J3723" s="2">
        <f t="shared" si="293"/>
        <v>7.9901931953217256</v>
      </c>
      <c r="K3723" s="2">
        <f t="shared" si="294"/>
        <v>1.2369050323454518</v>
      </c>
      <c r="L3723" s="1">
        <v>100</v>
      </c>
      <c r="M3723" s="1">
        <f>L3723/E3723</f>
        <v>16.44736842105263</v>
      </c>
      <c r="N3723" s="1" t="s">
        <v>15034</v>
      </c>
    </row>
    <row r="3724" spans="1:14" x14ac:dyDescent="0.25">
      <c r="A3724" s="3">
        <v>4592</v>
      </c>
      <c r="C3724" s="3">
        <v>296.24</v>
      </c>
      <c r="D3724" s="3">
        <v>4.72</v>
      </c>
      <c r="E3724" s="3">
        <v>6.16</v>
      </c>
      <c r="F3724" s="4">
        <f>IF(C3724&gt;180,-(360-C3724),C3724)</f>
        <v>-63.759999999999991</v>
      </c>
      <c r="G3724" s="1">
        <f t="shared" si="290"/>
        <v>-63.759999999999991</v>
      </c>
      <c r="H3724" s="1">
        <f t="shared" si="291"/>
        <v>4.72</v>
      </c>
      <c r="I3724" s="2">
        <f t="shared" si="292"/>
        <v>6.6094913637770318</v>
      </c>
      <c r="J3724" s="2">
        <f t="shared" si="293"/>
        <v>-13.408621758237125</v>
      </c>
      <c r="K3724" s="2">
        <f t="shared" si="294"/>
        <v>1.2342959356194834</v>
      </c>
      <c r="L3724" s="1">
        <v>100</v>
      </c>
      <c r="M3724" s="1">
        <f>L3724/E3724</f>
        <v>16.233766233766232</v>
      </c>
      <c r="N3724" s="1" t="s">
        <v>15034</v>
      </c>
    </row>
    <row r="3725" spans="1:14" x14ac:dyDescent="0.25">
      <c r="A3725" s="3">
        <v>3027</v>
      </c>
      <c r="C3725" s="3">
        <v>233.62</v>
      </c>
      <c r="D3725" s="3">
        <v>4.72</v>
      </c>
      <c r="E3725" s="3">
        <v>6.43</v>
      </c>
      <c r="F3725" s="4">
        <f>IF(C3725&gt;180,-(360-C3725),C3725)</f>
        <v>-126.38</v>
      </c>
      <c r="G3725" s="1">
        <f t="shared" si="290"/>
        <v>-126.38</v>
      </c>
      <c r="H3725" s="1">
        <f t="shared" si="291"/>
        <v>4.72</v>
      </c>
      <c r="I3725" s="2">
        <f t="shared" si="292"/>
        <v>-8.8668959299011263</v>
      </c>
      <c r="J3725" s="2">
        <f t="shared" si="293"/>
        <v>-12.035558570819056</v>
      </c>
      <c r="K3725" s="2">
        <f t="shared" si="294"/>
        <v>1.2342959356194834</v>
      </c>
      <c r="L3725" s="1">
        <v>100</v>
      </c>
      <c r="M3725" s="1">
        <f>L3725/E3725</f>
        <v>15.552099533437016</v>
      </c>
      <c r="N3725" s="1" t="s">
        <v>15034</v>
      </c>
    </row>
    <row r="3726" spans="1:14" x14ac:dyDescent="0.25">
      <c r="A3726" s="3">
        <v>6403</v>
      </c>
      <c r="C3726" s="3">
        <v>355.38</v>
      </c>
      <c r="D3726" s="3">
        <v>4.71</v>
      </c>
      <c r="E3726" s="3">
        <v>6.21</v>
      </c>
      <c r="F3726" s="4">
        <f>IF(C3726&gt;180,-(360-C3726),C3726)</f>
        <v>-4.6200000000000045</v>
      </c>
      <c r="G3726" s="1">
        <f t="shared" si="290"/>
        <v>-4.6200000000000045</v>
      </c>
      <c r="H3726" s="1">
        <f t="shared" si="291"/>
        <v>4.71</v>
      </c>
      <c r="I3726" s="2">
        <f t="shared" si="292"/>
        <v>14.900772989036021</v>
      </c>
      <c r="J3726" s="2">
        <f t="shared" si="293"/>
        <v>-1.2041228976856577</v>
      </c>
      <c r="K3726" s="2">
        <f t="shared" si="294"/>
        <v>1.2316868012947115</v>
      </c>
      <c r="L3726" s="1">
        <v>100</v>
      </c>
      <c r="M3726" s="1">
        <f>L3726/E3726</f>
        <v>16.103059581320451</v>
      </c>
      <c r="N3726" s="1" t="s">
        <v>15034</v>
      </c>
    </row>
    <row r="3727" spans="1:14" x14ac:dyDescent="0.25">
      <c r="A3727" s="3">
        <v>3026</v>
      </c>
      <c r="C3727" s="3">
        <v>233.59</v>
      </c>
      <c r="D3727" s="3">
        <v>4.71</v>
      </c>
      <c r="E3727" s="3">
        <v>6.34</v>
      </c>
      <c r="F3727" s="4">
        <f>IF(C3727&gt;180,-(360-C3727),C3727)</f>
        <v>-126.41</v>
      </c>
      <c r="G3727" s="1">
        <f t="shared" si="290"/>
        <v>-126.41</v>
      </c>
      <c r="H3727" s="1">
        <f t="shared" si="291"/>
        <v>4.71</v>
      </c>
      <c r="I3727" s="2">
        <f t="shared" si="292"/>
        <v>-8.8733242504334626</v>
      </c>
      <c r="J3727" s="2">
        <f t="shared" si="293"/>
        <v>-12.031087414285787</v>
      </c>
      <c r="K3727" s="2">
        <f t="shared" si="294"/>
        <v>1.2316868012947115</v>
      </c>
      <c r="L3727" s="1">
        <v>100</v>
      </c>
      <c r="M3727" s="1">
        <f>L3727/E3727</f>
        <v>15.772870662460567</v>
      </c>
      <c r="N3727" s="1" t="s">
        <v>15034</v>
      </c>
    </row>
    <row r="3728" spans="1:14" x14ac:dyDescent="0.25">
      <c r="A3728" s="3">
        <v>9104</v>
      </c>
      <c r="C3728" s="3">
        <v>118.41</v>
      </c>
      <c r="D3728" s="3">
        <v>4.71</v>
      </c>
      <c r="E3728" s="3">
        <v>5.67</v>
      </c>
      <c r="F3728" s="4">
        <f>IF(C3728&gt;180,-(360-C3728),C3728)</f>
        <v>118.41</v>
      </c>
      <c r="G3728" s="1">
        <f t="shared" si="290"/>
        <v>118.41</v>
      </c>
      <c r="H3728" s="1">
        <f t="shared" si="291"/>
        <v>4.71</v>
      </c>
      <c r="I3728" s="2">
        <f t="shared" si="292"/>
        <v>-7.1125659254267166</v>
      </c>
      <c r="J3728" s="2">
        <f t="shared" si="293"/>
        <v>13.148929750362774</v>
      </c>
      <c r="K3728" s="2">
        <f t="shared" si="294"/>
        <v>1.2316868012947115</v>
      </c>
      <c r="L3728" s="1">
        <v>100</v>
      </c>
      <c r="M3728" s="1">
        <f>L3728/E3728</f>
        <v>17.636684303350972</v>
      </c>
      <c r="N3728" s="1" t="s">
        <v>15034</v>
      </c>
    </row>
    <row r="3729" spans="1:14" x14ac:dyDescent="0.25">
      <c r="A3729" s="3">
        <v>9005</v>
      </c>
      <c r="C3729" s="3">
        <v>116.59</v>
      </c>
      <c r="D3729" s="3">
        <v>4.71</v>
      </c>
      <c r="E3729" s="3">
        <v>5.95</v>
      </c>
      <c r="F3729" s="4">
        <f>IF(C3729&gt;180,-(360-C3729),C3729)</f>
        <v>116.59</v>
      </c>
      <c r="G3729" s="1">
        <f t="shared" si="290"/>
        <v>116.59</v>
      </c>
      <c r="H3729" s="1">
        <f t="shared" si="291"/>
        <v>4.71</v>
      </c>
      <c r="I3729" s="2">
        <f t="shared" si="292"/>
        <v>-6.6913724684038671</v>
      </c>
      <c r="J3729" s="2">
        <f t="shared" si="293"/>
        <v>13.368189185996851</v>
      </c>
      <c r="K3729" s="2">
        <f t="shared" si="294"/>
        <v>1.2316868012947115</v>
      </c>
      <c r="L3729" s="1">
        <v>100</v>
      </c>
      <c r="M3729" s="1">
        <f>L3729/E3729</f>
        <v>16.806722689075631</v>
      </c>
      <c r="N3729" s="1" t="s">
        <v>15034</v>
      </c>
    </row>
    <row r="3730" spans="1:14" x14ac:dyDescent="0.25">
      <c r="A3730" s="3">
        <v>2584</v>
      </c>
      <c r="C3730" s="3">
        <v>205.98</v>
      </c>
      <c r="D3730" s="3">
        <v>4.7</v>
      </c>
      <c r="E3730" s="3">
        <v>6.29</v>
      </c>
      <c r="F3730" s="4">
        <f>IF(C3730&gt;180,-(360-C3730),C3730)</f>
        <v>-154.02000000000001</v>
      </c>
      <c r="G3730" s="1">
        <f t="shared" si="290"/>
        <v>-154.02000000000001</v>
      </c>
      <c r="H3730" s="1">
        <f t="shared" si="291"/>
        <v>4.7</v>
      </c>
      <c r="I3730" s="2">
        <f t="shared" si="292"/>
        <v>-13.438863012949779</v>
      </c>
      <c r="J3730" s="2">
        <f t="shared" si="293"/>
        <v>-6.5487654638072383</v>
      </c>
      <c r="K3730" s="2">
        <f t="shared" si="294"/>
        <v>1.2290776294506141</v>
      </c>
      <c r="L3730" s="1">
        <v>100</v>
      </c>
      <c r="M3730" s="1">
        <f>L3730/E3730</f>
        <v>15.898251192368839</v>
      </c>
      <c r="N3730" s="1" t="s">
        <v>15034</v>
      </c>
    </row>
    <row r="3731" spans="1:14" x14ac:dyDescent="0.25">
      <c r="A3731" s="3">
        <v>1342</v>
      </c>
      <c r="C3731" s="3">
        <v>149.03</v>
      </c>
      <c r="D3731" s="3">
        <v>4.7</v>
      </c>
      <c r="E3731" s="3">
        <v>5.88</v>
      </c>
      <c r="F3731" s="4">
        <f>IF(C3731&gt;180,-(360-C3731),C3731)</f>
        <v>149.03</v>
      </c>
      <c r="G3731" s="1">
        <f t="shared" si="290"/>
        <v>149.03</v>
      </c>
      <c r="H3731" s="1">
        <f t="shared" si="291"/>
        <v>4.7</v>
      </c>
      <c r="I3731" s="2">
        <f t="shared" si="292"/>
        <v>-12.818304420303065</v>
      </c>
      <c r="J3731" s="2">
        <f t="shared" si="293"/>
        <v>7.6928824226828603</v>
      </c>
      <c r="K3731" s="2">
        <f t="shared" si="294"/>
        <v>1.2290776294506141</v>
      </c>
      <c r="L3731" s="1">
        <v>100</v>
      </c>
      <c r="M3731" s="1">
        <f>L3731/E3731</f>
        <v>17.006802721088437</v>
      </c>
      <c r="N3731" s="1" t="s">
        <v>15034</v>
      </c>
    </row>
    <row r="3732" spans="1:14" x14ac:dyDescent="0.25">
      <c r="A3732" s="3">
        <v>7167</v>
      </c>
      <c r="B3732" s="3" t="s">
        <v>11883</v>
      </c>
      <c r="C3732" s="3">
        <v>46.16</v>
      </c>
      <c r="D3732" s="3">
        <v>4.7</v>
      </c>
      <c r="E3732" s="3">
        <v>5.89</v>
      </c>
      <c r="F3732" s="4">
        <f>IF(C3732&gt;180,-(360-C3732),C3732)</f>
        <v>46.16</v>
      </c>
      <c r="G3732" s="1">
        <f t="shared" si="290"/>
        <v>46.16</v>
      </c>
      <c r="H3732" s="1">
        <f t="shared" si="291"/>
        <v>4.7</v>
      </c>
      <c r="I3732" s="2">
        <f t="shared" si="292"/>
        <v>10.354766779426386</v>
      </c>
      <c r="J3732" s="2">
        <f t="shared" si="293"/>
        <v>10.782772051957314</v>
      </c>
      <c r="K3732" s="2">
        <f t="shared" si="294"/>
        <v>1.2290776294506141</v>
      </c>
      <c r="L3732" s="1">
        <v>100</v>
      </c>
      <c r="M3732" s="1">
        <f>L3732/E3732</f>
        <v>16.977928692699493</v>
      </c>
      <c r="N3732" s="1" t="s">
        <v>15034</v>
      </c>
    </row>
    <row r="3733" spans="1:14" x14ac:dyDescent="0.25">
      <c r="A3733" s="3">
        <v>3602</v>
      </c>
      <c r="C3733" s="3">
        <v>262.19</v>
      </c>
      <c r="D3733" s="3">
        <v>4.6900000000000004</v>
      </c>
      <c r="E3733" s="3">
        <v>6.27</v>
      </c>
      <c r="F3733" s="4">
        <f>IF(C3733&gt;180,-(360-C3733),C3733)</f>
        <v>-97.81</v>
      </c>
      <c r="G3733" s="1">
        <f t="shared" si="290"/>
        <v>-97.81</v>
      </c>
      <c r="H3733" s="1">
        <f t="shared" si="291"/>
        <v>4.6900000000000004</v>
      </c>
      <c r="I3733" s="2">
        <f t="shared" si="292"/>
        <v>-2.0315023400483416</v>
      </c>
      <c r="J3733" s="2">
        <f t="shared" si="293"/>
        <v>-14.811103046590148</v>
      </c>
      <c r="K3733" s="2">
        <f t="shared" si="294"/>
        <v>1.2264684201666709</v>
      </c>
      <c r="L3733" s="1">
        <v>100</v>
      </c>
      <c r="M3733" s="1">
        <f>L3733/E3733</f>
        <v>15.94896331738437</v>
      </c>
      <c r="N3733" s="1" t="s">
        <v>15034</v>
      </c>
    </row>
    <row r="3734" spans="1:14" x14ac:dyDescent="0.25">
      <c r="A3734" s="3">
        <v>5124</v>
      </c>
      <c r="C3734" s="3">
        <v>309.26</v>
      </c>
      <c r="D3734" s="3">
        <v>4.67</v>
      </c>
      <c r="E3734" s="3">
        <v>6.01</v>
      </c>
      <c r="F3734" s="4">
        <f>IF(C3734&gt;180,-(360-C3734),C3734)</f>
        <v>-50.740000000000009</v>
      </c>
      <c r="G3734" s="1">
        <f t="shared" si="290"/>
        <v>-50.740000000000009</v>
      </c>
      <c r="H3734" s="1">
        <f t="shared" si="291"/>
        <v>4.67</v>
      </c>
      <c r="I3734" s="2">
        <f t="shared" si="292"/>
        <v>9.4610931367141582</v>
      </c>
      <c r="J3734" s="2">
        <f t="shared" si="293"/>
        <v>-11.575675590028389</v>
      </c>
      <c r="K3734" s="2">
        <f t="shared" si="294"/>
        <v>1.2212498895971733</v>
      </c>
      <c r="L3734" s="1">
        <v>100</v>
      </c>
      <c r="M3734" s="1">
        <f>L3734/E3734</f>
        <v>16.638935108153078</v>
      </c>
      <c r="N3734" s="1" t="s">
        <v>15034</v>
      </c>
    </row>
    <row r="3735" spans="1:14" x14ac:dyDescent="0.25">
      <c r="A3735" s="3">
        <v>861</v>
      </c>
      <c r="C3735" s="3">
        <v>135.96</v>
      </c>
      <c r="D3735" s="3">
        <v>4.67</v>
      </c>
      <c r="E3735" s="3">
        <v>6.24</v>
      </c>
      <c r="F3735" s="4">
        <f>IF(C3735&gt;180,-(360-C3735),C3735)</f>
        <v>135.96</v>
      </c>
      <c r="G3735" s="1">
        <f t="shared" si="290"/>
        <v>135.96</v>
      </c>
      <c r="H3735" s="1">
        <f t="shared" si="291"/>
        <v>4.67</v>
      </c>
      <c r="I3735" s="2">
        <f t="shared" si="292"/>
        <v>-10.747022619445888</v>
      </c>
      <c r="J3735" s="2">
        <f t="shared" si="293"/>
        <v>10.392788534569407</v>
      </c>
      <c r="K3735" s="2">
        <f t="shared" si="294"/>
        <v>1.2212498895971733</v>
      </c>
      <c r="L3735" s="1">
        <v>100</v>
      </c>
      <c r="M3735" s="1">
        <f>L3735/E3735</f>
        <v>16.025641025641026</v>
      </c>
      <c r="N3735" s="1" t="s">
        <v>15034</v>
      </c>
    </row>
    <row r="3736" spans="1:14" x14ac:dyDescent="0.25">
      <c r="A3736" s="3">
        <v>4556</v>
      </c>
      <c r="C3736" s="3">
        <v>295.26</v>
      </c>
      <c r="D3736" s="3">
        <v>4.6100000000000003</v>
      </c>
      <c r="E3736" s="3">
        <v>6.06</v>
      </c>
      <c r="F3736" s="4">
        <f>IF(C3736&gt;180,-(360-C3736),C3736)</f>
        <v>-64.740000000000009</v>
      </c>
      <c r="G3736" s="1">
        <f t="shared" si="290"/>
        <v>-64.740000000000009</v>
      </c>
      <c r="H3736" s="1">
        <f t="shared" si="291"/>
        <v>4.6100000000000003</v>
      </c>
      <c r="I3736" s="2">
        <f t="shared" si="292"/>
        <v>6.3801910930572401</v>
      </c>
      <c r="J3736" s="2">
        <f t="shared" si="293"/>
        <v>-13.521823329404498</v>
      </c>
      <c r="K3736" s="2">
        <f t="shared" si="294"/>
        <v>1.205593407598653</v>
      </c>
      <c r="L3736" s="1">
        <v>100</v>
      </c>
      <c r="M3736" s="1">
        <f>L3736/E3736</f>
        <v>16.501650165016503</v>
      </c>
      <c r="N3736" s="1" t="s">
        <v>15034</v>
      </c>
    </row>
    <row r="3737" spans="1:14" x14ac:dyDescent="0.25">
      <c r="A3737" s="3">
        <v>3397</v>
      </c>
      <c r="C3737" s="3">
        <v>253.37</v>
      </c>
      <c r="D3737" s="3">
        <v>4.6100000000000003</v>
      </c>
      <c r="E3737" s="3">
        <v>6.43</v>
      </c>
      <c r="F3737" s="4">
        <f>IF(C3737&gt;180,-(360-C3737),C3737)</f>
        <v>-106.63</v>
      </c>
      <c r="G3737" s="1">
        <f t="shared" si="290"/>
        <v>-106.63</v>
      </c>
      <c r="H3737" s="1">
        <f t="shared" si="291"/>
        <v>4.6100000000000003</v>
      </c>
      <c r="I3737" s="2">
        <f t="shared" si="292"/>
        <v>-4.2789636207954915</v>
      </c>
      <c r="J3737" s="2">
        <f t="shared" si="293"/>
        <v>-14.326095590476264</v>
      </c>
      <c r="K3737" s="2">
        <f t="shared" si="294"/>
        <v>1.205593407598653</v>
      </c>
      <c r="L3737" s="1">
        <v>100</v>
      </c>
      <c r="M3737" s="1">
        <f>L3737/E3737</f>
        <v>15.552099533437016</v>
      </c>
      <c r="N3737" s="1" t="s">
        <v>15034</v>
      </c>
    </row>
    <row r="3738" spans="1:14" x14ac:dyDescent="0.25">
      <c r="A3738" s="3">
        <v>7606</v>
      </c>
      <c r="C3738" s="3">
        <v>72.5</v>
      </c>
      <c r="D3738" s="3">
        <v>4.6100000000000003</v>
      </c>
      <c r="E3738" s="3">
        <v>5.76</v>
      </c>
      <c r="F3738" s="4">
        <f>IF(C3738&gt;180,-(360-C3738),C3738)</f>
        <v>72.5</v>
      </c>
      <c r="G3738" s="1">
        <f t="shared" si="290"/>
        <v>72.5</v>
      </c>
      <c r="H3738" s="1">
        <f t="shared" si="291"/>
        <v>4.6100000000000003</v>
      </c>
      <c r="I3738" s="2">
        <f t="shared" si="292"/>
        <v>4.4959946388710756</v>
      </c>
      <c r="J3738" s="2">
        <f t="shared" si="293"/>
        <v>14.259473228096374</v>
      </c>
      <c r="K3738" s="2">
        <f t="shared" si="294"/>
        <v>1.205593407598653</v>
      </c>
      <c r="L3738" s="1">
        <v>100</v>
      </c>
      <c r="M3738" s="1">
        <f>L3738/E3738</f>
        <v>17.361111111111111</v>
      </c>
      <c r="N3738" s="1" t="s">
        <v>15034</v>
      </c>
    </row>
    <row r="3739" spans="1:14" x14ac:dyDescent="0.25">
      <c r="A3739" s="3">
        <v>4045</v>
      </c>
      <c r="C3739" s="3">
        <v>279.8</v>
      </c>
      <c r="D3739" s="3">
        <v>4.58</v>
      </c>
      <c r="E3739" s="3">
        <v>6.3</v>
      </c>
      <c r="F3739" s="4">
        <f>IF(C3739&gt;180,-(360-C3739),C3739)</f>
        <v>-80.199999999999989</v>
      </c>
      <c r="G3739" s="1">
        <f t="shared" si="290"/>
        <v>-80.199999999999989</v>
      </c>
      <c r="H3739" s="1">
        <f t="shared" si="291"/>
        <v>4.58</v>
      </c>
      <c r="I3739" s="2">
        <f t="shared" si="292"/>
        <v>2.5449898246456182</v>
      </c>
      <c r="J3739" s="2">
        <f t="shared" si="293"/>
        <v>-14.73391959352157</v>
      </c>
      <c r="K3739" s="2">
        <f t="shared" si="294"/>
        <v>1.1977646697458861</v>
      </c>
      <c r="L3739" s="1">
        <v>100</v>
      </c>
      <c r="M3739" s="1">
        <f>L3739/E3739</f>
        <v>15.873015873015873</v>
      </c>
      <c r="N3739" s="1" t="s">
        <v>15034</v>
      </c>
    </row>
    <row r="3740" spans="1:14" x14ac:dyDescent="0.25">
      <c r="A3740" s="3">
        <v>8150</v>
      </c>
      <c r="C3740" s="3">
        <v>95.96</v>
      </c>
      <c r="D3740" s="3">
        <v>4.58</v>
      </c>
      <c r="E3740" s="3">
        <v>5.98</v>
      </c>
      <c r="F3740" s="4">
        <f>IF(C3740&gt;180,-(360-C3740),C3740)</f>
        <v>95.96</v>
      </c>
      <c r="G3740" s="1">
        <f t="shared" si="290"/>
        <v>95.96</v>
      </c>
      <c r="H3740" s="1">
        <f t="shared" si="291"/>
        <v>4.58</v>
      </c>
      <c r="I3740" s="2">
        <f t="shared" si="292"/>
        <v>-1.5525385310115174</v>
      </c>
      <c r="J3740" s="2">
        <f t="shared" si="293"/>
        <v>14.871280506588299</v>
      </c>
      <c r="K3740" s="2">
        <f t="shared" si="294"/>
        <v>1.1977646697458861</v>
      </c>
      <c r="L3740" s="1">
        <v>100</v>
      </c>
      <c r="M3740" s="1">
        <f>L3740/E3740</f>
        <v>16.722408026755851</v>
      </c>
      <c r="N3740" s="1" t="s">
        <v>15034</v>
      </c>
    </row>
    <row r="3741" spans="1:14" x14ac:dyDescent="0.25">
      <c r="A3741" s="3">
        <v>1708</v>
      </c>
      <c r="B3741" s="3" t="s">
        <v>3228</v>
      </c>
      <c r="C3741" s="3">
        <v>162.58000000000001</v>
      </c>
      <c r="D3741" s="3">
        <v>4.57</v>
      </c>
      <c r="E3741" s="3">
        <v>0.08</v>
      </c>
      <c r="F3741" s="4">
        <f>IF(C3741&gt;180,-(360-C3741),C3741)</f>
        <v>162.58000000000001</v>
      </c>
      <c r="G3741" s="1">
        <f t="shared" si="290"/>
        <v>162.58000000000001</v>
      </c>
      <c r="H3741" s="1">
        <f t="shared" si="291"/>
        <v>4.57</v>
      </c>
      <c r="I3741" s="2">
        <f t="shared" si="292"/>
        <v>-14.266536503348597</v>
      </c>
      <c r="J3741" s="2">
        <f t="shared" si="293"/>
        <v>4.476331163245713</v>
      </c>
      <c r="K3741" s="2">
        <f t="shared" si="294"/>
        <v>1.1951550173836432</v>
      </c>
      <c r="L3741" s="1">
        <v>100</v>
      </c>
      <c r="M3741" s="1">
        <f>L3741/E3741</f>
        <v>1250</v>
      </c>
      <c r="N3741" s="1" t="s">
        <v>15034</v>
      </c>
    </row>
    <row r="3742" spans="1:14" x14ac:dyDescent="0.25">
      <c r="A3742" s="3">
        <v>7418</v>
      </c>
      <c r="B3742" s="3" t="s">
        <v>12272</v>
      </c>
      <c r="C3742" s="3">
        <v>62.12</v>
      </c>
      <c r="D3742" s="3">
        <v>4.57</v>
      </c>
      <c r="E3742" s="3">
        <v>5.1100000000000003</v>
      </c>
      <c r="F3742" s="4">
        <f>IF(C3742&gt;180,-(360-C3742),C3742)</f>
        <v>62.12</v>
      </c>
      <c r="G3742" s="1">
        <f t="shared" si="290"/>
        <v>62.12</v>
      </c>
      <c r="H3742" s="1">
        <f t="shared" si="291"/>
        <v>4.57</v>
      </c>
      <c r="I3742" s="2">
        <f t="shared" si="292"/>
        <v>6.9920190123174066</v>
      </c>
      <c r="J3742" s="2">
        <f t="shared" si="293"/>
        <v>13.216780039624426</v>
      </c>
      <c r="K3742" s="2">
        <f t="shared" si="294"/>
        <v>1.1951550173836432</v>
      </c>
      <c r="L3742" s="1">
        <v>100</v>
      </c>
      <c r="M3742" s="1">
        <f>L3742/E3742</f>
        <v>19.569471624266143</v>
      </c>
      <c r="N3742" s="1" t="s">
        <v>15034</v>
      </c>
    </row>
    <row r="3743" spans="1:14" x14ac:dyDescent="0.25">
      <c r="A3743" s="3">
        <v>7417</v>
      </c>
      <c r="B3743" s="3" t="s">
        <v>12269</v>
      </c>
      <c r="C3743" s="3">
        <v>62.11</v>
      </c>
      <c r="D3743" s="3">
        <v>4.57</v>
      </c>
      <c r="E3743" s="3">
        <v>3.08</v>
      </c>
      <c r="F3743" s="4">
        <f>IF(C3743&gt;180,-(360-C3743),C3743)</f>
        <v>62.11</v>
      </c>
      <c r="G3743" s="1">
        <f t="shared" si="290"/>
        <v>62.11</v>
      </c>
      <c r="H3743" s="1">
        <f t="shared" si="291"/>
        <v>4.57</v>
      </c>
      <c r="I3743" s="2">
        <f t="shared" si="292"/>
        <v>6.9943256690931888</v>
      </c>
      <c r="J3743" s="2">
        <f t="shared" si="293"/>
        <v>13.21555950079628</v>
      </c>
      <c r="K3743" s="2">
        <f t="shared" si="294"/>
        <v>1.1951550173836432</v>
      </c>
      <c r="L3743" s="1">
        <v>100</v>
      </c>
      <c r="M3743" s="1">
        <f>L3743/E3743</f>
        <v>32.467532467532465</v>
      </c>
      <c r="N3743" s="1" t="s">
        <v>15034</v>
      </c>
    </row>
    <row r="3744" spans="1:14" x14ac:dyDescent="0.25">
      <c r="A3744" s="3">
        <v>6681</v>
      </c>
      <c r="C3744" s="3">
        <v>12.56</v>
      </c>
      <c r="D3744" s="3">
        <v>4.57</v>
      </c>
      <c r="E3744" s="3">
        <v>5.89</v>
      </c>
      <c r="F3744" s="4">
        <f>IF(C3744&gt;180,-(360-C3744),C3744)</f>
        <v>12.56</v>
      </c>
      <c r="G3744" s="1">
        <f t="shared" si="290"/>
        <v>12.56</v>
      </c>
      <c r="H3744" s="1">
        <f t="shared" si="291"/>
        <v>4.57</v>
      </c>
      <c r="I3744" s="2">
        <f t="shared" si="292"/>
        <v>14.594484514352104</v>
      </c>
      <c r="J3744" s="2">
        <f t="shared" si="293"/>
        <v>3.2515575106030932</v>
      </c>
      <c r="K3744" s="2">
        <f t="shared" si="294"/>
        <v>1.1951550173836432</v>
      </c>
      <c r="L3744" s="1">
        <v>100</v>
      </c>
      <c r="M3744" s="1">
        <f>L3744/E3744</f>
        <v>16.977928692699493</v>
      </c>
      <c r="N3744" s="1" t="s">
        <v>15034</v>
      </c>
    </row>
    <row r="3745" spans="1:14" x14ac:dyDescent="0.25">
      <c r="A3745" s="3">
        <v>6459</v>
      </c>
      <c r="B3745" s="3" t="s">
        <v>10791</v>
      </c>
      <c r="C3745" s="3">
        <v>358.02</v>
      </c>
      <c r="D3745" s="3">
        <v>4.54</v>
      </c>
      <c r="E3745" s="3">
        <v>5.35</v>
      </c>
      <c r="F3745" s="4">
        <f>IF(C3745&gt;180,-(360-C3745),C3745)</f>
        <v>-1.9800000000000182</v>
      </c>
      <c r="G3745" s="1">
        <f t="shared" si="290"/>
        <v>-1.9800000000000182</v>
      </c>
      <c r="H3745" s="1">
        <f t="shared" si="291"/>
        <v>4.54</v>
      </c>
      <c r="I3745" s="2">
        <f t="shared" si="292"/>
        <v>14.944007065909409</v>
      </c>
      <c r="J3745" s="2">
        <f t="shared" si="293"/>
        <v>-0.5166334857043362</v>
      </c>
      <c r="K3745" s="2">
        <f t="shared" si="294"/>
        <v>1.1873258421758759</v>
      </c>
      <c r="L3745" s="1">
        <v>100</v>
      </c>
      <c r="M3745" s="1">
        <f>L3745/E3745</f>
        <v>18.691588785046729</v>
      </c>
      <c r="N3745" s="1" t="s">
        <v>15034</v>
      </c>
    </row>
    <row r="3746" spans="1:14" x14ac:dyDescent="0.25">
      <c r="A3746" s="3">
        <v>2489</v>
      </c>
      <c r="B3746" s="3" t="s">
        <v>4504</v>
      </c>
      <c r="C3746" s="3">
        <v>200.99</v>
      </c>
      <c r="D3746" s="3">
        <v>4.54</v>
      </c>
      <c r="E3746" s="3">
        <v>6.46</v>
      </c>
      <c r="F3746" s="4">
        <f>IF(C3746&gt;180,-(360-C3746),C3746)</f>
        <v>-159.01</v>
      </c>
      <c r="G3746" s="1">
        <f t="shared" si="290"/>
        <v>-159.01</v>
      </c>
      <c r="H3746" s="1">
        <f t="shared" si="291"/>
        <v>4.54</v>
      </c>
      <c r="I3746" s="2">
        <f t="shared" si="292"/>
        <v>-13.960702240817865</v>
      </c>
      <c r="J3746" s="2">
        <f t="shared" si="293"/>
        <v>-5.3562160419203027</v>
      </c>
      <c r="K3746" s="2">
        <f t="shared" si="294"/>
        <v>1.1873258421758759</v>
      </c>
      <c r="L3746" s="1">
        <v>100</v>
      </c>
      <c r="M3746" s="1">
        <f>L3746/E3746</f>
        <v>15.479876160990711</v>
      </c>
      <c r="N3746" s="1" t="s">
        <v>15034</v>
      </c>
    </row>
    <row r="3747" spans="1:14" x14ac:dyDescent="0.25">
      <c r="A3747" s="3">
        <v>7642</v>
      </c>
      <c r="C3747" s="3">
        <v>73.84</v>
      </c>
      <c r="D3747" s="3">
        <v>4.54</v>
      </c>
      <c r="E3747" s="3">
        <v>6.32</v>
      </c>
      <c r="F3747" s="4">
        <f>IF(C3747&gt;180,-(360-C3747),C3747)</f>
        <v>73.84</v>
      </c>
      <c r="G3747" s="1">
        <f t="shared" si="290"/>
        <v>73.84</v>
      </c>
      <c r="H3747" s="1">
        <f t="shared" si="291"/>
        <v>4.54</v>
      </c>
      <c r="I3747" s="2">
        <f t="shared" si="292"/>
        <v>4.1617101670158121</v>
      </c>
      <c r="J3747" s="2">
        <f t="shared" si="293"/>
        <v>14.362117734869692</v>
      </c>
      <c r="K3747" s="2">
        <f t="shared" si="294"/>
        <v>1.1873258421758759</v>
      </c>
      <c r="L3747" s="1">
        <v>100</v>
      </c>
      <c r="M3747" s="1">
        <f>L3747/E3747</f>
        <v>15.822784810126581</v>
      </c>
      <c r="N3747" s="1" t="s">
        <v>15034</v>
      </c>
    </row>
    <row r="3748" spans="1:14" x14ac:dyDescent="0.25">
      <c r="A3748" s="3">
        <v>1466</v>
      </c>
      <c r="B3748" s="3" t="s">
        <v>2819</v>
      </c>
      <c r="C3748" s="3">
        <v>153.03</v>
      </c>
      <c r="D3748" s="3">
        <v>4.53</v>
      </c>
      <c r="E3748" s="3">
        <v>5.35</v>
      </c>
      <c r="F3748" s="4">
        <f>IF(C3748&gt;180,-(360-C3748),C3748)</f>
        <v>153.03</v>
      </c>
      <c r="G3748" s="1">
        <f t="shared" si="290"/>
        <v>153.03</v>
      </c>
      <c r="H3748" s="1">
        <f t="shared" si="291"/>
        <v>4.53</v>
      </c>
      <c r="I3748" s="2">
        <f t="shared" si="292"/>
        <v>-13.326899515288485</v>
      </c>
      <c r="J3748" s="2">
        <f t="shared" si="293"/>
        <v>6.7816072728312564</v>
      </c>
      <c r="K3748" s="2">
        <f t="shared" si="294"/>
        <v>1.1847160446645968</v>
      </c>
      <c r="L3748" s="1">
        <v>100</v>
      </c>
      <c r="M3748" s="1">
        <f>L3748/E3748</f>
        <v>18.691588785046729</v>
      </c>
      <c r="N3748" s="1" t="s">
        <v>15034</v>
      </c>
    </row>
    <row r="3749" spans="1:14" x14ac:dyDescent="0.25">
      <c r="A3749" s="3">
        <v>7301</v>
      </c>
      <c r="B3749" s="3" t="s">
        <v>12079</v>
      </c>
      <c r="C3749" s="3">
        <v>54.5</v>
      </c>
      <c r="D3749" s="3">
        <v>4.53</v>
      </c>
      <c r="E3749" s="3">
        <v>5.64</v>
      </c>
      <c r="F3749" s="4">
        <f>IF(C3749&gt;180,-(360-C3749),C3749)</f>
        <v>54.5</v>
      </c>
      <c r="G3749" s="1">
        <f t="shared" si="290"/>
        <v>54.5</v>
      </c>
      <c r="H3749" s="1">
        <f t="shared" si="291"/>
        <v>4.53</v>
      </c>
      <c r="I3749" s="2">
        <f t="shared" si="292"/>
        <v>8.6833336055240622</v>
      </c>
      <c r="J3749" s="2">
        <f t="shared" si="293"/>
        <v>12.173584738633512</v>
      </c>
      <c r="K3749" s="2">
        <f t="shared" si="294"/>
        <v>1.1847160446645968</v>
      </c>
      <c r="L3749" s="1">
        <v>100</v>
      </c>
      <c r="M3749" s="1">
        <f>L3749/E3749</f>
        <v>17.730496453900709</v>
      </c>
      <c r="N3749" s="1" t="s">
        <v>15034</v>
      </c>
    </row>
    <row r="3750" spans="1:14" x14ac:dyDescent="0.25">
      <c r="A3750" s="3">
        <v>3044</v>
      </c>
      <c r="B3750" s="3" t="s">
        <v>5382</v>
      </c>
      <c r="C3750" s="3">
        <v>234.91</v>
      </c>
      <c r="D3750" s="3">
        <v>4.51</v>
      </c>
      <c r="E3750" s="3">
        <v>5.18</v>
      </c>
      <c r="F3750" s="4">
        <f>IF(C3750&gt;180,-(360-C3750),C3750)</f>
        <v>-125.09</v>
      </c>
      <c r="G3750" s="1">
        <f t="shared" si="290"/>
        <v>-125.09</v>
      </c>
      <c r="H3750" s="1">
        <f t="shared" si="291"/>
        <v>4.51</v>
      </c>
      <c r="I3750" s="2">
        <f t="shared" si="292"/>
        <v>-8.5962368913371705</v>
      </c>
      <c r="J3750" s="2">
        <f t="shared" si="293"/>
        <v>-12.235746797335493</v>
      </c>
      <c r="K3750" s="2">
        <f t="shared" si="294"/>
        <v>1.1794963414559951</v>
      </c>
      <c r="L3750" s="1">
        <v>100</v>
      </c>
      <c r="M3750" s="1">
        <f>L3750/E3750</f>
        <v>19.305019305019307</v>
      </c>
      <c r="N3750" s="1" t="s">
        <v>15034</v>
      </c>
    </row>
    <row r="3751" spans="1:14" x14ac:dyDescent="0.25">
      <c r="A3751" s="3">
        <v>2484</v>
      </c>
      <c r="B3751" s="3" t="s">
        <v>4496</v>
      </c>
      <c r="C3751" s="3">
        <v>200.74</v>
      </c>
      <c r="D3751" s="3">
        <v>4.5</v>
      </c>
      <c r="E3751" s="3">
        <v>3.36</v>
      </c>
      <c r="F3751" s="4">
        <f>IF(C3751&gt;180,-(360-C3751),C3751)</f>
        <v>-159.26</v>
      </c>
      <c r="G3751" s="1">
        <f t="shared" si="290"/>
        <v>-159.26</v>
      </c>
      <c r="H3751" s="1">
        <f t="shared" si="291"/>
        <v>4.5</v>
      </c>
      <c r="I3751" s="2">
        <f t="shared" si="292"/>
        <v>-13.984711958309877</v>
      </c>
      <c r="J3751" s="2">
        <f t="shared" si="293"/>
        <v>-5.2955424424753419</v>
      </c>
      <c r="K3751" s="2">
        <f t="shared" si="294"/>
        <v>1.1768864359176741</v>
      </c>
      <c r="L3751" s="1">
        <v>100</v>
      </c>
      <c r="M3751" s="1">
        <f>L3751/E3751</f>
        <v>29.761904761904763</v>
      </c>
      <c r="N3751" s="1" t="s">
        <v>15034</v>
      </c>
    </row>
    <row r="3752" spans="1:14" x14ac:dyDescent="0.25">
      <c r="A3752" s="3">
        <v>7441</v>
      </c>
      <c r="B3752" s="3" t="s">
        <v>12309</v>
      </c>
      <c r="C3752" s="3">
        <v>63.87</v>
      </c>
      <c r="D3752" s="3">
        <v>4.5</v>
      </c>
      <c r="E3752" s="3">
        <v>5.38</v>
      </c>
      <c r="F3752" s="4">
        <f>IF(C3752&gt;180,-(360-C3752),C3752)</f>
        <v>63.87</v>
      </c>
      <c r="G3752" s="1">
        <f t="shared" si="290"/>
        <v>63.87</v>
      </c>
      <c r="H3752" s="1">
        <f t="shared" si="291"/>
        <v>4.5</v>
      </c>
      <c r="I3752" s="2">
        <f t="shared" si="292"/>
        <v>6.5857752108992695</v>
      </c>
      <c r="J3752" s="2">
        <f t="shared" si="293"/>
        <v>13.425442383342817</v>
      </c>
      <c r="K3752" s="2">
        <f t="shared" si="294"/>
        <v>1.1768864359176741</v>
      </c>
      <c r="L3752" s="1">
        <v>100</v>
      </c>
      <c r="M3752" s="1">
        <f>L3752/E3752</f>
        <v>18.587360594795541</v>
      </c>
      <c r="N3752" s="1" t="s">
        <v>15034</v>
      </c>
    </row>
    <row r="3753" spans="1:14" x14ac:dyDescent="0.25">
      <c r="A3753" s="3">
        <v>7172</v>
      </c>
      <c r="B3753" s="3" t="s">
        <v>11890</v>
      </c>
      <c r="C3753" s="3">
        <v>45.94</v>
      </c>
      <c r="D3753" s="3">
        <v>4.5</v>
      </c>
      <c r="E3753" s="3">
        <v>5.23</v>
      </c>
      <c r="F3753" s="4">
        <f>IF(C3753&gt;180,-(360-C3753),C3753)</f>
        <v>45.94</v>
      </c>
      <c r="G3753" s="1">
        <f t="shared" si="290"/>
        <v>45.94</v>
      </c>
      <c r="H3753" s="1">
        <f t="shared" si="291"/>
        <v>4.5</v>
      </c>
      <c r="I3753" s="2">
        <f t="shared" si="292"/>
        <v>10.3990133912139</v>
      </c>
      <c r="J3753" s="2">
        <f t="shared" si="293"/>
        <v>10.745950809784445</v>
      </c>
      <c r="K3753" s="2">
        <f t="shared" si="294"/>
        <v>1.1768864359176741</v>
      </c>
      <c r="L3753" s="1">
        <v>100</v>
      </c>
      <c r="M3753" s="1">
        <f>L3753/E3753</f>
        <v>19.120458891013381</v>
      </c>
      <c r="N3753" s="1" t="s">
        <v>15034</v>
      </c>
    </row>
    <row r="3754" spans="1:14" x14ac:dyDescent="0.25">
      <c r="A3754" s="3">
        <v>2629</v>
      </c>
      <c r="C3754" s="3">
        <v>209.8</v>
      </c>
      <c r="D3754" s="3">
        <v>4.47</v>
      </c>
      <c r="E3754" s="3">
        <v>6.63</v>
      </c>
      <c r="F3754" s="4">
        <f>IF(C3754&gt;180,-(360-C3754),C3754)</f>
        <v>-150.19999999999999</v>
      </c>
      <c r="G3754" s="1">
        <f t="shared" si="290"/>
        <v>-150.19999999999999</v>
      </c>
      <c r="H3754" s="1">
        <f t="shared" si="291"/>
        <v>4.47</v>
      </c>
      <c r="I3754" s="2">
        <f t="shared" si="292"/>
        <v>-12.976889283593012</v>
      </c>
      <c r="J3754" s="2">
        <f t="shared" si="293"/>
        <v>-7.4319345671639736</v>
      </c>
      <c r="K3754" s="2">
        <f t="shared" si="294"/>
        <v>1.1690565045206602</v>
      </c>
      <c r="L3754" s="1">
        <v>100</v>
      </c>
      <c r="M3754" s="1">
        <f>L3754/E3754</f>
        <v>15.082956259426847</v>
      </c>
      <c r="N3754" s="1" t="s">
        <v>15034</v>
      </c>
    </row>
    <row r="3755" spans="1:14" x14ac:dyDescent="0.25">
      <c r="A3755" s="3">
        <v>7502</v>
      </c>
      <c r="C3755" s="3">
        <v>67.290000000000006</v>
      </c>
      <c r="D3755" s="3">
        <v>4.46</v>
      </c>
      <c r="E3755" s="3">
        <v>5.94</v>
      </c>
      <c r="F3755" s="4">
        <f>IF(C3755&gt;180,-(360-C3755),C3755)</f>
        <v>67.290000000000006</v>
      </c>
      <c r="G3755" s="1">
        <f t="shared" si="290"/>
        <v>67.290000000000006</v>
      </c>
      <c r="H3755" s="1">
        <f t="shared" si="291"/>
        <v>4.46</v>
      </c>
      <c r="I3755" s="2">
        <f t="shared" si="292"/>
        <v>5.7734698018625643</v>
      </c>
      <c r="J3755" s="2">
        <f t="shared" si="293"/>
        <v>13.795160351084277</v>
      </c>
      <c r="K3755" s="2">
        <f t="shared" si="294"/>
        <v>1.1664464560593206</v>
      </c>
      <c r="L3755" s="1">
        <v>100</v>
      </c>
      <c r="M3755" s="1">
        <f>L3755/E3755</f>
        <v>16.835016835016834</v>
      </c>
      <c r="N3755" s="1" t="s">
        <v>15034</v>
      </c>
    </row>
    <row r="3756" spans="1:14" x14ac:dyDescent="0.25">
      <c r="A3756" s="3">
        <v>5832</v>
      </c>
      <c r="C3756" s="3">
        <v>329.21</v>
      </c>
      <c r="D3756" s="3">
        <v>4.45</v>
      </c>
      <c r="E3756" s="3">
        <v>6.04</v>
      </c>
      <c r="F3756" s="4">
        <f>IF(C3756&gt;180,-(360-C3756),C3756)</f>
        <v>-30.79000000000002</v>
      </c>
      <c r="G3756" s="1">
        <f t="shared" si="290"/>
        <v>-30.79000000000002</v>
      </c>
      <c r="H3756" s="1">
        <f t="shared" si="291"/>
        <v>4.45</v>
      </c>
      <c r="I3756" s="2">
        <f t="shared" si="292"/>
        <v>12.846893725931487</v>
      </c>
      <c r="J3756" s="2">
        <f t="shared" si="293"/>
        <v>-7.6552469910302978</v>
      </c>
      <c r="K3756" s="2">
        <f t="shared" si="294"/>
        <v>1.1638363720659897</v>
      </c>
      <c r="L3756" s="1">
        <v>100</v>
      </c>
      <c r="M3756" s="1">
        <f>L3756/E3756</f>
        <v>16.556291390728475</v>
      </c>
      <c r="N3756" s="1" t="s">
        <v>15034</v>
      </c>
    </row>
    <row r="3757" spans="1:14" x14ac:dyDescent="0.25">
      <c r="A3757" s="3">
        <v>2421</v>
      </c>
      <c r="B3757" s="3" t="s">
        <v>4396</v>
      </c>
      <c r="C3757" s="3">
        <v>196.77</v>
      </c>
      <c r="D3757" s="3">
        <v>4.45</v>
      </c>
      <c r="E3757" s="3">
        <v>1.93</v>
      </c>
      <c r="F3757" s="4">
        <f>IF(C3757&gt;180,-(360-C3757),C3757)</f>
        <v>-163.22999999999999</v>
      </c>
      <c r="G3757" s="1">
        <f t="shared" si="290"/>
        <v>-163.22999999999999</v>
      </c>
      <c r="H3757" s="1">
        <f t="shared" si="291"/>
        <v>4.45</v>
      </c>
      <c r="I3757" s="2">
        <f t="shared" si="292"/>
        <v>-14.318765001812919</v>
      </c>
      <c r="J3757" s="2">
        <f t="shared" si="293"/>
        <v>-4.3149106273379205</v>
      </c>
      <c r="K3757" s="2">
        <f t="shared" si="294"/>
        <v>1.1638363720659897</v>
      </c>
      <c r="L3757" s="1">
        <v>100</v>
      </c>
      <c r="M3757" s="1">
        <f>L3757/E3757</f>
        <v>51.813471502590673</v>
      </c>
      <c r="N3757" s="1" t="s">
        <v>15034</v>
      </c>
    </row>
    <row r="3758" spans="1:14" x14ac:dyDescent="0.25">
      <c r="A3758" s="3">
        <v>4895</v>
      </c>
      <c r="C3758" s="3">
        <v>303.32</v>
      </c>
      <c r="D3758" s="3">
        <v>4.4400000000000004</v>
      </c>
      <c r="E3758" s="3">
        <v>6.58</v>
      </c>
      <c r="F3758" s="4">
        <f>IF(C3758&gt;180,-(360-C3758),C3758)</f>
        <v>-56.680000000000007</v>
      </c>
      <c r="G3758" s="1">
        <f t="shared" si="290"/>
        <v>-56.680000000000007</v>
      </c>
      <c r="H3758" s="1">
        <f t="shared" si="291"/>
        <v>4.4400000000000004</v>
      </c>
      <c r="I3758" s="2">
        <f t="shared" si="292"/>
        <v>8.2149902334129532</v>
      </c>
      <c r="J3758" s="2">
        <f t="shared" si="293"/>
        <v>-12.496619104988175</v>
      </c>
      <c r="K3758" s="2">
        <f t="shared" si="294"/>
        <v>1.1612262526201758</v>
      </c>
      <c r="L3758" s="1">
        <v>100</v>
      </c>
      <c r="M3758" s="1">
        <f>L3758/E3758</f>
        <v>15.19756838905775</v>
      </c>
      <c r="N3758" s="1" t="s">
        <v>15034</v>
      </c>
    </row>
    <row r="3759" spans="1:14" x14ac:dyDescent="0.25">
      <c r="A3759" s="3">
        <v>7534</v>
      </c>
      <c r="B3759" s="3" t="s">
        <v>12464</v>
      </c>
      <c r="C3759" s="3">
        <v>68.81</v>
      </c>
      <c r="D3759" s="3">
        <v>4.4400000000000004</v>
      </c>
      <c r="E3759" s="3">
        <v>4.99</v>
      </c>
      <c r="F3759" s="4">
        <f>IF(C3759&gt;180,-(360-C3759),C3759)</f>
        <v>68.81</v>
      </c>
      <c r="G3759" s="1">
        <f t="shared" si="290"/>
        <v>68.81</v>
      </c>
      <c r="H3759" s="1">
        <f t="shared" si="291"/>
        <v>4.4400000000000004</v>
      </c>
      <c r="I3759" s="2">
        <f t="shared" si="292"/>
        <v>5.4056561706880251</v>
      </c>
      <c r="J3759" s="2">
        <f t="shared" si="293"/>
        <v>13.943831430224915</v>
      </c>
      <c r="K3759" s="2">
        <f t="shared" si="294"/>
        <v>1.1612262526201758</v>
      </c>
      <c r="L3759" s="1">
        <v>100</v>
      </c>
      <c r="M3759" s="1">
        <f>L3759/E3759</f>
        <v>20.040080160320642</v>
      </c>
      <c r="N3759" s="1" t="s">
        <v>15034</v>
      </c>
    </row>
    <row r="3760" spans="1:14" x14ac:dyDescent="0.25">
      <c r="A3760" s="3">
        <v>6890</v>
      </c>
      <c r="C3760" s="3">
        <v>26.61</v>
      </c>
      <c r="D3760" s="3">
        <v>4.4400000000000004</v>
      </c>
      <c r="E3760" s="3">
        <v>6.38</v>
      </c>
      <c r="F3760" s="4">
        <f>IF(C3760&gt;180,-(360-C3760),C3760)</f>
        <v>26.61</v>
      </c>
      <c r="G3760" s="1">
        <f t="shared" si="290"/>
        <v>26.61</v>
      </c>
      <c r="H3760" s="1">
        <f t="shared" si="291"/>
        <v>4.4400000000000004</v>
      </c>
      <c r="I3760" s="2">
        <f t="shared" si="292"/>
        <v>13.370893602922635</v>
      </c>
      <c r="J3760" s="2">
        <f t="shared" si="293"/>
        <v>6.6985638647062444</v>
      </c>
      <c r="K3760" s="2">
        <f t="shared" si="294"/>
        <v>1.1612262526201758</v>
      </c>
      <c r="L3760" s="1">
        <v>100</v>
      </c>
      <c r="M3760" s="1">
        <f>L3760/E3760</f>
        <v>15.673981191222571</v>
      </c>
      <c r="N3760" s="1" t="s">
        <v>15034</v>
      </c>
    </row>
    <row r="3761" spans="1:14" x14ac:dyDescent="0.25">
      <c r="A3761" s="3">
        <v>3419</v>
      </c>
      <c r="C3761" s="3">
        <v>254.66</v>
      </c>
      <c r="D3761" s="3">
        <v>4.42</v>
      </c>
      <c r="E3761" s="3">
        <v>6.48</v>
      </c>
      <c r="F3761" s="4">
        <f>IF(C3761&gt;180,-(360-C3761),C3761)</f>
        <v>-105.34</v>
      </c>
      <c r="G3761" s="1">
        <f t="shared" si="290"/>
        <v>-105.34</v>
      </c>
      <c r="H3761" s="1">
        <f t="shared" si="291"/>
        <v>4.42</v>
      </c>
      <c r="I3761" s="2">
        <f t="shared" si="292"/>
        <v>-3.9563938408085884</v>
      </c>
      <c r="J3761" s="2">
        <f t="shared" si="293"/>
        <v>-14.422572520802232</v>
      </c>
      <c r="K3761" s="2">
        <f t="shared" si="294"/>
        <v>1.1560059076891345</v>
      </c>
      <c r="L3761" s="1">
        <v>100</v>
      </c>
      <c r="M3761" s="1">
        <f>L3761/E3761</f>
        <v>15.432098765432098</v>
      </c>
      <c r="N3761" s="1" t="s">
        <v>15034</v>
      </c>
    </row>
    <row r="3762" spans="1:14" x14ac:dyDescent="0.25">
      <c r="A3762" s="3">
        <v>8627</v>
      </c>
      <c r="B3762" s="3" t="s">
        <v>14247</v>
      </c>
      <c r="C3762" s="3">
        <v>108.79</v>
      </c>
      <c r="D3762" s="3">
        <v>4.42</v>
      </c>
      <c r="E3762" s="3">
        <v>5.19</v>
      </c>
      <c r="F3762" s="4">
        <f>IF(C3762&gt;180,-(360-C3762),C3762)</f>
        <v>108.79</v>
      </c>
      <c r="G3762" s="1">
        <f t="shared" si="290"/>
        <v>108.79</v>
      </c>
      <c r="H3762" s="1">
        <f t="shared" si="291"/>
        <v>4.42</v>
      </c>
      <c r="I3762" s="2">
        <f t="shared" si="292"/>
        <v>-4.8171377033279787</v>
      </c>
      <c r="J3762" s="2">
        <f t="shared" si="293"/>
        <v>14.158348586207497</v>
      </c>
      <c r="K3762" s="2">
        <f t="shared" si="294"/>
        <v>1.1560059076891345</v>
      </c>
      <c r="L3762" s="1">
        <v>100</v>
      </c>
      <c r="M3762" s="1">
        <f>L3762/E3762</f>
        <v>19.267822736030826</v>
      </c>
      <c r="N3762" s="1" t="s">
        <v>15034</v>
      </c>
    </row>
    <row r="3763" spans="1:14" x14ac:dyDescent="0.25">
      <c r="A3763" s="3">
        <v>1884</v>
      </c>
      <c r="C3763" s="3">
        <v>169.49</v>
      </c>
      <c r="D3763" s="3">
        <v>4.41</v>
      </c>
      <c r="E3763" s="3">
        <v>6.09</v>
      </c>
      <c r="F3763" s="4">
        <f>IF(C3763&gt;180,-(360-C3763),C3763)</f>
        <v>169.49</v>
      </c>
      <c r="G3763" s="1">
        <f t="shared" si="290"/>
        <v>169.49</v>
      </c>
      <c r="H3763" s="1">
        <f t="shared" si="291"/>
        <v>4.41</v>
      </c>
      <c r="I3763" s="2">
        <f t="shared" si="292"/>
        <v>-14.704681562281888</v>
      </c>
      <c r="J3763" s="2">
        <f t="shared" si="293"/>
        <v>2.7280063327993997</v>
      </c>
      <c r="K3763" s="2">
        <f t="shared" si="294"/>
        <v>1.1533956823629277</v>
      </c>
      <c r="L3763" s="1">
        <v>100</v>
      </c>
      <c r="M3763" s="1">
        <f>L3763/E3763</f>
        <v>16.420361247947454</v>
      </c>
      <c r="N3763" s="1" t="s">
        <v>15034</v>
      </c>
    </row>
    <row r="3764" spans="1:14" x14ac:dyDescent="0.25">
      <c r="A3764" s="3">
        <v>7306</v>
      </c>
      <c r="B3764" s="3" t="s">
        <v>12087</v>
      </c>
      <c r="C3764" s="3">
        <v>54.74</v>
      </c>
      <c r="D3764" s="3">
        <v>4.41</v>
      </c>
      <c r="E3764" s="3">
        <v>4.7699999999999996</v>
      </c>
      <c r="F3764" s="4">
        <f>IF(C3764&gt;180,-(360-C3764),C3764)</f>
        <v>54.74</v>
      </c>
      <c r="G3764" s="1">
        <f t="shared" si="290"/>
        <v>54.74</v>
      </c>
      <c r="H3764" s="1">
        <f t="shared" si="291"/>
        <v>4.41</v>
      </c>
      <c r="I3764" s="2">
        <f t="shared" si="292"/>
        <v>8.6336784527197619</v>
      </c>
      <c r="J3764" s="2">
        <f t="shared" si="293"/>
        <v>12.211849768767589</v>
      </c>
      <c r="K3764" s="2">
        <f t="shared" si="294"/>
        <v>1.1533956823629277</v>
      </c>
      <c r="L3764" s="1">
        <v>100</v>
      </c>
      <c r="M3764" s="1">
        <f>L3764/E3764</f>
        <v>20.964360587002098</v>
      </c>
      <c r="N3764" s="1" t="s">
        <v>15034</v>
      </c>
    </row>
    <row r="3765" spans="1:14" x14ac:dyDescent="0.25">
      <c r="A3765" s="3">
        <v>3185</v>
      </c>
      <c r="B3765" s="3" t="s">
        <v>5594</v>
      </c>
      <c r="C3765" s="3">
        <v>243.15</v>
      </c>
      <c r="D3765" s="3">
        <v>4.4000000000000004</v>
      </c>
      <c r="E3765" s="3">
        <v>2.81</v>
      </c>
      <c r="F3765" s="4">
        <f>IF(C3765&gt;180,-(360-C3765),C3765)</f>
        <v>-116.85</v>
      </c>
      <c r="G3765" s="1">
        <f t="shared" si="290"/>
        <v>-116.85</v>
      </c>
      <c r="H3765" s="1">
        <f t="shared" si="291"/>
        <v>4.4000000000000004</v>
      </c>
      <c r="I3765" s="2">
        <f t="shared" si="292"/>
        <v>-6.7548773094464725</v>
      </c>
      <c r="J3765" s="2">
        <f t="shared" si="293"/>
        <v>-13.343437542367498</v>
      </c>
      <c r="K3765" s="2">
        <f t="shared" si="294"/>
        <v>1.1507854219022797</v>
      </c>
      <c r="L3765" s="1">
        <v>100</v>
      </c>
      <c r="M3765" s="1">
        <f>L3765/E3765</f>
        <v>35.587188612099645</v>
      </c>
      <c r="N3765" s="1" t="s">
        <v>15034</v>
      </c>
    </row>
    <row r="3766" spans="1:14" x14ac:dyDescent="0.25">
      <c r="A3766" s="3">
        <v>6244</v>
      </c>
      <c r="C3766" s="3">
        <v>346.42</v>
      </c>
      <c r="D3766" s="3">
        <v>4.3899999999999997</v>
      </c>
      <c r="E3766" s="3">
        <v>6.11</v>
      </c>
      <c r="F3766" s="4">
        <f>IF(C3766&gt;180,-(360-C3766),C3766)</f>
        <v>-13.579999999999984</v>
      </c>
      <c r="G3766" s="1">
        <f t="shared" si="290"/>
        <v>-13.579999999999984</v>
      </c>
      <c r="H3766" s="1">
        <f t="shared" si="291"/>
        <v>4.3899999999999997</v>
      </c>
      <c r="I3766" s="2">
        <f t="shared" si="292"/>
        <v>14.537867560561192</v>
      </c>
      <c r="J3766" s="2">
        <f t="shared" si="293"/>
        <v>-3.5117090811639673</v>
      </c>
      <c r="K3766" s="2">
        <f t="shared" si="294"/>
        <v>1.1481751263867028</v>
      </c>
      <c r="L3766" s="1">
        <v>100</v>
      </c>
      <c r="M3766" s="1">
        <f>L3766/E3766</f>
        <v>16.366612111292962</v>
      </c>
      <c r="N3766" s="1" t="s">
        <v>15034</v>
      </c>
    </row>
    <row r="3767" spans="1:14" x14ac:dyDescent="0.25">
      <c r="A3767" s="3">
        <v>5358</v>
      </c>
      <c r="C3767" s="3">
        <v>315.05</v>
      </c>
      <c r="D3767" s="3">
        <v>4.38</v>
      </c>
      <c r="E3767" s="3">
        <v>4.33</v>
      </c>
      <c r="F3767" s="4">
        <f>IF(C3767&gt;180,-(360-C3767),C3767)</f>
        <v>-44.949999999999989</v>
      </c>
      <c r="G3767" s="1">
        <f t="shared" si="290"/>
        <v>-44.949999999999989</v>
      </c>
      <c r="H3767" s="1">
        <f t="shared" si="291"/>
        <v>4.38</v>
      </c>
      <c r="I3767" s="2">
        <f t="shared" si="292"/>
        <v>10.584849780551368</v>
      </c>
      <c r="J3767" s="2">
        <f t="shared" si="293"/>
        <v>-10.566391835511595</v>
      </c>
      <c r="K3767" s="2">
        <f t="shared" si="294"/>
        <v>1.145564795895712</v>
      </c>
      <c r="L3767" s="1">
        <v>100</v>
      </c>
      <c r="M3767" s="1">
        <f>L3767/E3767</f>
        <v>23.094688221709006</v>
      </c>
      <c r="N3767" s="1" t="s">
        <v>15034</v>
      </c>
    </row>
    <row r="3768" spans="1:14" x14ac:dyDescent="0.25">
      <c r="A3768" s="3">
        <v>2478</v>
      </c>
      <c r="B3768" s="3" t="s">
        <v>4485</v>
      </c>
      <c r="C3768" s="3">
        <v>200.3</v>
      </c>
      <c r="D3768" s="3">
        <v>4.37</v>
      </c>
      <c r="E3768" s="3">
        <v>4.49</v>
      </c>
      <c r="F3768" s="4">
        <f>IF(C3768&gt;180,-(360-C3768),C3768)</f>
        <v>-159.69999999999999</v>
      </c>
      <c r="G3768" s="1">
        <f t="shared" si="290"/>
        <v>-159.69999999999999</v>
      </c>
      <c r="H3768" s="1">
        <f t="shared" si="291"/>
        <v>4.37</v>
      </c>
      <c r="I3768" s="2">
        <f t="shared" si="292"/>
        <v>-14.027434355096041</v>
      </c>
      <c r="J3768" s="2">
        <f t="shared" si="293"/>
        <v>-5.1889055284570009</v>
      </c>
      <c r="K3768" s="2">
        <f t="shared" si="294"/>
        <v>1.142954430508822</v>
      </c>
      <c r="L3768" s="1">
        <v>100</v>
      </c>
      <c r="M3768" s="1">
        <f>L3768/E3768</f>
        <v>22.271714922048996</v>
      </c>
      <c r="N3768" s="1" t="s">
        <v>15034</v>
      </c>
    </row>
    <row r="3769" spans="1:14" x14ac:dyDescent="0.25">
      <c r="A3769" s="3">
        <v>6142</v>
      </c>
      <c r="C3769" s="3">
        <v>340.72</v>
      </c>
      <c r="D3769" s="3">
        <v>4.3499999999999996</v>
      </c>
      <c r="E3769" s="3">
        <v>5.33</v>
      </c>
      <c r="F3769" s="4">
        <f>IF(C3769&gt;180,-(360-C3769),C3769)</f>
        <v>-19.279999999999973</v>
      </c>
      <c r="G3769" s="1">
        <f t="shared" si="290"/>
        <v>-19.279999999999973</v>
      </c>
      <c r="H3769" s="1">
        <f t="shared" si="291"/>
        <v>4.3499999999999996</v>
      </c>
      <c r="I3769" s="2">
        <f t="shared" si="292"/>
        <v>14.117957206039629</v>
      </c>
      <c r="J3769" s="2">
        <f t="shared" si="293"/>
        <v>-4.9385065145659768</v>
      </c>
      <c r="K3769" s="2">
        <f t="shared" si="294"/>
        <v>1.1377335953654104</v>
      </c>
      <c r="L3769" s="1">
        <v>100</v>
      </c>
      <c r="M3769" s="1">
        <f>L3769/E3769</f>
        <v>18.761726078799249</v>
      </c>
      <c r="N3769" s="1" t="s">
        <v>15034</v>
      </c>
    </row>
    <row r="3770" spans="1:14" x14ac:dyDescent="0.25">
      <c r="A3770" s="3">
        <v>2343</v>
      </c>
      <c r="B3770" s="3" t="s">
        <v>4281</v>
      </c>
      <c r="C3770" s="3">
        <v>192.42</v>
      </c>
      <c r="D3770" s="3">
        <v>4.3499999999999996</v>
      </c>
      <c r="E3770" s="3">
        <v>4.1500000000000004</v>
      </c>
      <c r="F3770" s="4">
        <f>IF(C3770&gt;180,-(360-C3770),C3770)</f>
        <v>-167.58</v>
      </c>
      <c r="G3770" s="1">
        <f t="shared" si="290"/>
        <v>-167.58</v>
      </c>
      <c r="H3770" s="1">
        <f t="shared" si="291"/>
        <v>4.3499999999999996</v>
      </c>
      <c r="I3770" s="2">
        <f t="shared" si="292"/>
        <v>-14.60676000531199</v>
      </c>
      <c r="J3770" s="2">
        <f t="shared" si="293"/>
        <v>-3.2168500762694738</v>
      </c>
      <c r="K3770" s="2">
        <f t="shared" si="294"/>
        <v>1.1377335953654104</v>
      </c>
      <c r="L3770" s="1">
        <v>100</v>
      </c>
      <c r="M3770" s="1">
        <f>L3770/E3770</f>
        <v>24.096385542168672</v>
      </c>
      <c r="N3770" s="1" t="s">
        <v>15034</v>
      </c>
    </row>
    <row r="3771" spans="1:14" x14ac:dyDescent="0.25">
      <c r="A3771" s="3">
        <v>8537</v>
      </c>
      <c r="C3771" s="3">
        <v>106.66</v>
      </c>
      <c r="D3771" s="3">
        <v>4.33</v>
      </c>
      <c r="E3771" s="3">
        <v>6.04</v>
      </c>
      <c r="F3771" s="4">
        <f>IF(C3771&gt;180,-(360-C3771),C3771)</f>
        <v>106.66</v>
      </c>
      <c r="G3771" s="1">
        <f t="shared" si="290"/>
        <v>106.66</v>
      </c>
      <c r="H3771" s="1">
        <f t="shared" si="291"/>
        <v>4.33</v>
      </c>
      <c r="I3771" s="2">
        <f t="shared" si="292"/>
        <v>-4.2881020536109551</v>
      </c>
      <c r="J3771" s="2">
        <f t="shared" si="293"/>
        <v>14.329326430078666</v>
      </c>
      <c r="K3771" s="2">
        <f t="shared" si="294"/>
        <v>1.1325126215926113</v>
      </c>
      <c r="L3771" s="1">
        <v>100</v>
      </c>
      <c r="M3771" s="1">
        <f>L3771/E3771</f>
        <v>16.556291390728475</v>
      </c>
      <c r="N3771" s="1" t="s">
        <v>15034</v>
      </c>
    </row>
    <row r="3772" spans="1:14" x14ac:dyDescent="0.25">
      <c r="A3772" s="3">
        <v>3668</v>
      </c>
      <c r="C3772" s="3">
        <v>265.75</v>
      </c>
      <c r="D3772" s="3">
        <v>4.32</v>
      </c>
      <c r="E3772" s="3">
        <v>6.29</v>
      </c>
      <c r="F3772" s="4">
        <f>IF(C3772&gt;180,-(360-C3772),C3772)</f>
        <v>-94.25</v>
      </c>
      <c r="G3772" s="1">
        <f t="shared" si="290"/>
        <v>-94.25</v>
      </c>
      <c r="H3772" s="1">
        <f t="shared" si="291"/>
        <v>4.32</v>
      </c>
      <c r="I3772" s="2">
        <f t="shared" si="292"/>
        <v>-1.1084691087482816</v>
      </c>
      <c r="J3772" s="2">
        <f t="shared" si="293"/>
        <v>-14.916253467877453</v>
      </c>
      <c r="K3772" s="2">
        <f t="shared" si="294"/>
        <v>1.1299020829189907</v>
      </c>
      <c r="L3772" s="1">
        <v>100</v>
      </c>
      <c r="M3772" s="1">
        <f>L3772/E3772</f>
        <v>15.898251192368839</v>
      </c>
      <c r="N3772" s="1" t="s">
        <v>15034</v>
      </c>
    </row>
    <row r="3773" spans="1:14" x14ac:dyDescent="0.25">
      <c r="A3773" s="3">
        <v>2714</v>
      </c>
      <c r="B3773" s="3" t="s">
        <v>4873</v>
      </c>
      <c r="C3773" s="3">
        <v>215.7</v>
      </c>
      <c r="D3773" s="3">
        <v>4.32</v>
      </c>
      <c r="E3773" s="3">
        <v>4.1500000000000004</v>
      </c>
      <c r="F3773" s="4">
        <f>IF(C3773&gt;180,-(360-C3773),C3773)</f>
        <v>-144.30000000000001</v>
      </c>
      <c r="G3773" s="1">
        <f t="shared" si="290"/>
        <v>-144.30000000000001</v>
      </c>
      <c r="H3773" s="1">
        <f t="shared" si="291"/>
        <v>4.32</v>
      </c>
      <c r="I3773" s="2">
        <f t="shared" si="292"/>
        <v>-12.146644748927914</v>
      </c>
      <c r="J3773" s="2">
        <f t="shared" si="293"/>
        <v>-8.7282496885891891</v>
      </c>
      <c r="K3773" s="2">
        <f t="shared" si="294"/>
        <v>1.1299020829189907</v>
      </c>
      <c r="L3773" s="1">
        <v>100</v>
      </c>
      <c r="M3773" s="1">
        <f>L3773/E3773</f>
        <v>24.096385542168672</v>
      </c>
      <c r="N3773" s="1" t="s">
        <v>15034</v>
      </c>
    </row>
    <row r="3774" spans="1:14" x14ac:dyDescent="0.25">
      <c r="A3774" s="3">
        <v>8316</v>
      </c>
      <c r="B3774" s="3" t="s">
        <v>13734</v>
      </c>
      <c r="C3774" s="3">
        <v>100.6</v>
      </c>
      <c r="D3774" s="3">
        <v>4.32</v>
      </c>
      <c r="E3774" s="3">
        <v>4.08</v>
      </c>
      <c r="F3774" s="4">
        <f>IF(C3774&gt;180,-(360-C3774),C3774)</f>
        <v>100.6</v>
      </c>
      <c r="G3774" s="1">
        <f t="shared" si="290"/>
        <v>100.6</v>
      </c>
      <c r="H3774" s="1">
        <f t="shared" si="291"/>
        <v>4.32</v>
      </c>
      <c r="I3774" s="2">
        <f t="shared" si="292"/>
        <v>-2.7514308971765193</v>
      </c>
      <c r="J3774" s="2">
        <f t="shared" si="293"/>
        <v>14.702140976778782</v>
      </c>
      <c r="K3774" s="2">
        <f t="shared" si="294"/>
        <v>1.1299020829189907</v>
      </c>
      <c r="L3774" s="1">
        <v>100</v>
      </c>
      <c r="M3774" s="1">
        <f>L3774/E3774</f>
        <v>24.509803921568626</v>
      </c>
      <c r="N3774" s="1" t="s">
        <v>15034</v>
      </c>
    </row>
    <row r="3775" spans="1:14" x14ac:dyDescent="0.25">
      <c r="A3775" s="3">
        <v>2707</v>
      </c>
      <c r="B3775" s="3" t="s">
        <v>4863</v>
      </c>
      <c r="C3775" s="3">
        <v>215.48</v>
      </c>
      <c r="D3775" s="3">
        <v>4.3</v>
      </c>
      <c r="E3775" s="3">
        <v>5.45</v>
      </c>
      <c r="F3775" s="4">
        <f>IF(C3775&gt;180,-(360-C3775),C3775)</f>
        <v>-144.52000000000001</v>
      </c>
      <c r="G3775" s="1">
        <f t="shared" si="290"/>
        <v>-144.52000000000001</v>
      </c>
      <c r="H3775" s="1">
        <f t="shared" si="291"/>
        <v>4.3</v>
      </c>
      <c r="I3775" s="2">
        <f t="shared" si="292"/>
        <v>-12.180389631020232</v>
      </c>
      <c r="J3775" s="2">
        <f t="shared" si="293"/>
        <v>-8.6817740873811609</v>
      </c>
      <c r="K3775" s="2">
        <f t="shared" si="294"/>
        <v>1.1246809023949154</v>
      </c>
      <c r="L3775" s="1">
        <v>100</v>
      </c>
      <c r="M3775" s="1">
        <f>L3775/E3775</f>
        <v>18.348623853211009</v>
      </c>
      <c r="N3775" s="1" t="s">
        <v>15034</v>
      </c>
    </row>
    <row r="3776" spans="1:14" x14ac:dyDescent="0.25">
      <c r="A3776" s="3">
        <v>8078</v>
      </c>
      <c r="C3776" s="3">
        <v>92.78</v>
      </c>
      <c r="D3776" s="3">
        <v>4.3</v>
      </c>
      <c r="E3776" s="3">
        <v>5.9</v>
      </c>
      <c r="F3776" s="4">
        <f>IF(C3776&gt;180,-(360-C3776),C3776)</f>
        <v>92.78</v>
      </c>
      <c r="G3776" s="1">
        <f t="shared" si="290"/>
        <v>92.78</v>
      </c>
      <c r="H3776" s="1">
        <f t="shared" si="291"/>
        <v>4.3</v>
      </c>
      <c r="I3776" s="2">
        <f t="shared" si="292"/>
        <v>-0.72546890313954537</v>
      </c>
      <c r="J3776" s="2">
        <f t="shared" si="293"/>
        <v>14.940173618079733</v>
      </c>
      <c r="K3776" s="2">
        <f t="shared" si="294"/>
        <v>1.1246809023949154</v>
      </c>
      <c r="L3776" s="1">
        <v>100</v>
      </c>
      <c r="M3776" s="1">
        <f>L3776/E3776</f>
        <v>16.949152542372879</v>
      </c>
      <c r="N3776" s="1" t="s">
        <v>15034</v>
      </c>
    </row>
    <row r="3777" spans="1:14" x14ac:dyDescent="0.25">
      <c r="A3777" s="3">
        <v>6334</v>
      </c>
      <c r="C3777" s="3">
        <v>350.83</v>
      </c>
      <c r="D3777" s="3">
        <v>4.29</v>
      </c>
      <c r="E3777" s="3">
        <v>4.87</v>
      </c>
      <c r="F3777" s="4">
        <f>IF(C3777&gt;180,-(360-C3777),C3777)</f>
        <v>-9.1700000000000159</v>
      </c>
      <c r="G3777" s="1">
        <f t="shared" si="290"/>
        <v>-9.1700000000000159</v>
      </c>
      <c r="H3777" s="1">
        <f t="shared" si="291"/>
        <v>4.29</v>
      </c>
      <c r="I3777" s="2">
        <f t="shared" si="292"/>
        <v>14.766807829898211</v>
      </c>
      <c r="J3777" s="2">
        <f t="shared" si="293"/>
        <v>-2.3837669443344622</v>
      </c>
      <c r="K3777" s="2">
        <f t="shared" si="294"/>
        <v>1.1220702607035069</v>
      </c>
      <c r="L3777" s="1">
        <v>100</v>
      </c>
      <c r="M3777" s="1">
        <f>L3777/E3777</f>
        <v>20.533880903490758</v>
      </c>
      <c r="N3777" s="1" t="s">
        <v>15034</v>
      </c>
    </row>
    <row r="3778" spans="1:14" x14ac:dyDescent="0.25">
      <c r="A3778" s="3">
        <v>1668</v>
      </c>
      <c r="C3778" s="3">
        <v>161.19999999999999</v>
      </c>
      <c r="D3778" s="3">
        <v>4.29</v>
      </c>
      <c r="E3778" s="3">
        <v>5.68</v>
      </c>
      <c r="F3778" s="4">
        <f>IF(C3778&gt;180,-(360-C3778),C3778)</f>
        <v>161.19999999999999</v>
      </c>
      <c r="G3778" s="1">
        <f t="shared" ref="G3778:G3841" si="295">F3778</f>
        <v>161.19999999999999</v>
      </c>
      <c r="H3778" s="1">
        <f t="shared" ref="H3778:H3841" si="296">D3778</f>
        <v>4.29</v>
      </c>
      <c r="I3778" s="2">
        <f t="shared" si="292"/>
        <v>-14.159954138508086</v>
      </c>
      <c r="J3778" s="2">
        <f t="shared" si="293"/>
        <v>4.8204415902894757</v>
      </c>
      <c r="K3778" s="2">
        <f t="shared" si="294"/>
        <v>1.1220702607035069</v>
      </c>
      <c r="L3778" s="1">
        <v>100</v>
      </c>
      <c r="M3778" s="1">
        <f>L3778/E3778</f>
        <v>17.605633802816904</v>
      </c>
      <c r="N3778" s="1" t="s">
        <v>15034</v>
      </c>
    </row>
    <row r="3779" spans="1:14" x14ac:dyDescent="0.25">
      <c r="A3779" s="3">
        <v>4017</v>
      </c>
      <c r="C3779" s="3">
        <v>279.38</v>
      </c>
      <c r="D3779" s="3">
        <v>4.2699999999999996</v>
      </c>
      <c r="E3779" s="3">
        <v>5.28</v>
      </c>
      <c r="F3779" s="4">
        <f>IF(C3779&gt;180,-(360-C3779),C3779)</f>
        <v>-80.62</v>
      </c>
      <c r="G3779" s="1">
        <f t="shared" si="295"/>
        <v>-80.62</v>
      </c>
      <c r="H3779" s="1">
        <f t="shared" si="296"/>
        <v>4.2699999999999996</v>
      </c>
      <c r="I3779" s="2">
        <f t="shared" ref="I3779:I3842" si="297">$O$2 * COS(RADIANS(H3779)) * COS(RADIANS(G3779))</f>
        <v>2.4379376768617447</v>
      </c>
      <c r="J3779" s="2">
        <f t="shared" ref="J3779:J3842" si="298">$O$2 * COS(RADIANS(H3779)) * SIN(RADIANS(G3779))</f>
        <v>-14.758357241727916</v>
      </c>
      <c r="K3779" s="2">
        <f t="shared" ref="K3779:K3842" si="299">$O$2 * SIN(RADIANS(H3779))</f>
        <v>1.1168488748595715</v>
      </c>
      <c r="L3779" s="1">
        <v>100</v>
      </c>
      <c r="M3779" s="1">
        <f>L3779/E3779</f>
        <v>18.939393939393938</v>
      </c>
      <c r="N3779" s="1" t="s">
        <v>15034</v>
      </c>
    </row>
    <row r="3780" spans="1:14" x14ac:dyDescent="0.25">
      <c r="A3780" s="3">
        <v>9099</v>
      </c>
      <c r="C3780" s="3">
        <v>118.25</v>
      </c>
      <c r="D3780" s="3">
        <v>4.2699999999999996</v>
      </c>
      <c r="E3780" s="3">
        <v>6.29</v>
      </c>
      <c r="F3780" s="4">
        <f>IF(C3780&gt;180,-(360-C3780),C3780)</f>
        <v>118.25</v>
      </c>
      <c r="G3780" s="1">
        <f t="shared" si="295"/>
        <v>118.25</v>
      </c>
      <c r="H3780" s="1">
        <f t="shared" si="296"/>
        <v>4.2699999999999996</v>
      </c>
      <c r="I3780" s="2">
        <f t="shared" si="297"/>
        <v>-7.080087791545095</v>
      </c>
      <c r="J3780" s="2">
        <f t="shared" si="298"/>
        <v>13.176684160088946</v>
      </c>
      <c r="K3780" s="2">
        <f t="shared" si="299"/>
        <v>1.1168488748595715</v>
      </c>
      <c r="L3780" s="1">
        <v>100</v>
      </c>
      <c r="M3780" s="1">
        <f>L3780/E3780</f>
        <v>15.898251192368839</v>
      </c>
      <c r="N3780" s="1" t="s">
        <v>15034</v>
      </c>
    </row>
    <row r="3781" spans="1:14" x14ac:dyDescent="0.25">
      <c r="A3781" s="3">
        <v>2330</v>
      </c>
      <c r="B3781" s="3" t="s">
        <v>4261</v>
      </c>
      <c r="C3781" s="3">
        <v>192.06</v>
      </c>
      <c r="D3781" s="3">
        <v>4.26</v>
      </c>
      <c r="E3781" s="3">
        <v>6.22</v>
      </c>
      <c r="F3781" s="4">
        <f>IF(C3781&gt;180,-(360-C3781),C3781)</f>
        <v>-167.94</v>
      </c>
      <c r="G3781" s="1">
        <f t="shared" si="295"/>
        <v>-167.94</v>
      </c>
      <c r="H3781" s="1">
        <f t="shared" si="296"/>
        <v>4.26</v>
      </c>
      <c r="I3781" s="2">
        <f t="shared" si="297"/>
        <v>-14.628413271078829</v>
      </c>
      <c r="J3781" s="2">
        <f t="shared" si="298"/>
        <v>-3.1253797462466646</v>
      </c>
      <c r="K3781" s="2">
        <f t="shared" si="299"/>
        <v>1.1142381308660971</v>
      </c>
      <c r="L3781" s="1">
        <v>100</v>
      </c>
      <c r="M3781" s="1">
        <f>L3781/E3781</f>
        <v>16.077170418006432</v>
      </c>
      <c r="N3781" s="1" t="s">
        <v>15034</v>
      </c>
    </row>
    <row r="3782" spans="1:14" x14ac:dyDescent="0.25">
      <c r="A3782" s="3">
        <v>1467</v>
      </c>
      <c r="B3782" s="3" t="s">
        <v>2821</v>
      </c>
      <c r="C3782" s="3">
        <v>153.32</v>
      </c>
      <c r="D3782" s="3">
        <v>4.26</v>
      </c>
      <c r="E3782" s="3">
        <v>5.05</v>
      </c>
      <c r="F3782" s="4">
        <f>IF(C3782&gt;180,-(360-C3782),C3782)</f>
        <v>153.32</v>
      </c>
      <c r="G3782" s="1">
        <f t="shared" si="295"/>
        <v>153.32</v>
      </c>
      <c r="H3782" s="1">
        <f t="shared" si="296"/>
        <v>4.26</v>
      </c>
      <c r="I3782" s="2">
        <f t="shared" si="297"/>
        <v>-13.36589351889975</v>
      </c>
      <c r="J3782" s="2">
        <f t="shared" si="298"/>
        <v>6.7164993731227076</v>
      </c>
      <c r="K3782" s="2">
        <f t="shared" si="299"/>
        <v>1.1142381308660971</v>
      </c>
      <c r="L3782" s="1">
        <v>100</v>
      </c>
      <c r="M3782" s="1">
        <f>L3782/E3782</f>
        <v>19.801980198019802</v>
      </c>
      <c r="N3782" s="1" t="s">
        <v>15034</v>
      </c>
    </row>
    <row r="3783" spans="1:14" x14ac:dyDescent="0.25">
      <c r="A3783" s="3">
        <v>6595</v>
      </c>
      <c r="B3783" s="3" t="s">
        <v>11002</v>
      </c>
      <c r="C3783" s="3">
        <v>5.94</v>
      </c>
      <c r="D3783" s="3">
        <v>4.21</v>
      </c>
      <c r="E3783" s="3">
        <v>4.87</v>
      </c>
      <c r="F3783" s="4">
        <f>IF(C3783&gt;180,-(360-C3783),C3783)</f>
        <v>5.94</v>
      </c>
      <c r="G3783" s="1">
        <f t="shared" si="295"/>
        <v>5.94</v>
      </c>
      <c r="H3783" s="1">
        <f t="shared" si="296"/>
        <v>4.21</v>
      </c>
      <c r="I3783" s="2">
        <f t="shared" si="297"/>
        <v>14.879204690084519</v>
      </c>
      <c r="J3783" s="2">
        <f t="shared" si="298"/>
        <v>1.5481155646582467</v>
      </c>
      <c r="K3783" s="2">
        <f t="shared" si="299"/>
        <v>1.1011839033648025</v>
      </c>
      <c r="L3783" s="1">
        <v>100</v>
      </c>
      <c r="M3783" s="1">
        <f>L3783/E3783</f>
        <v>20.533880903490758</v>
      </c>
      <c r="N3783" s="1" t="s">
        <v>15034</v>
      </c>
    </row>
    <row r="3784" spans="1:14" x14ac:dyDescent="0.25">
      <c r="A3784" s="3">
        <v>2146</v>
      </c>
      <c r="C3784" s="3">
        <v>181.78</v>
      </c>
      <c r="D3784" s="3">
        <v>4.2</v>
      </c>
      <c r="E3784" s="3">
        <v>6.08</v>
      </c>
      <c r="F3784" s="4">
        <f>IF(C3784&gt;180,-(360-C3784),C3784)</f>
        <v>-178.22</v>
      </c>
      <c r="G3784" s="1">
        <f t="shared" si="295"/>
        <v>-178.22</v>
      </c>
      <c r="H3784" s="1">
        <f t="shared" si="296"/>
        <v>4.2</v>
      </c>
      <c r="I3784" s="2">
        <f t="shared" si="297"/>
        <v>-14.952498554723608</v>
      </c>
      <c r="J3784" s="2">
        <f t="shared" si="298"/>
        <v>-0.46467669333052847</v>
      </c>
      <c r="K3784" s="2">
        <f t="shared" si="299"/>
        <v>1.0985729569144753</v>
      </c>
      <c r="L3784" s="1">
        <v>100</v>
      </c>
      <c r="M3784" s="1">
        <f>L3784/E3784</f>
        <v>16.44736842105263</v>
      </c>
      <c r="N3784" s="1" t="s">
        <v>15034</v>
      </c>
    </row>
    <row r="3785" spans="1:14" x14ac:dyDescent="0.25">
      <c r="A3785" s="3">
        <v>3362</v>
      </c>
      <c r="C3785" s="3">
        <v>252.51</v>
      </c>
      <c r="D3785" s="3">
        <v>4.18</v>
      </c>
      <c r="E3785" s="3">
        <v>5.65</v>
      </c>
      <c r="F3785" s="4">
        <f>IF(C3785&gt;180,-(360-C3785),C3785)</f>
        <v>-107.49000000000001</v>
      </c>
      <c r="G3785" s="1">
        <f t="shared" si="295"/>
        <v>-107.49000000000001</v>
      </c>
      <c r="H3785" s="1">
        <f t="shared" si="296"/>
        <v>4.18</v>
      </c>
      <c r="I3785" s="2">
        <f t="shared" si="297"/>
        <v>-4.4960984953045644</v>
      </c>
      <c r="J3785" s="2">
        <f t="shared" si="298"/>
        <v>-14.268485623593568</v>
      </c>
      <c r="K3785" s="2">
        <f t="shared" si="299"/>
        <v>1.0933509637000183</v>
      </c>
      <c r="L3785" s="1">
        <v>100</v>
      </c>
      <c r="M3785" s="1">
        <f>L3785/E3785</f>
        <v>17.699115044247787</v>
      </c>
      <c r="N3785" s="1" t="s">
        <v>15034</v>
      </c>
    </row>
    <row r="3786" spans="1:14" x14ac:dyDescent="0.25">
      <c r="A3786" s="3">
        <v>7386</v>
      </c>
      <c r="C3786" s="3">
        <v>58.86</v>
      </c>
      <c r="D3786" s="3">
        <v>4.18</v>
      </c>
      <c r="E3786" s="3">
        <v>6.19</v>
      </c>
      <c r="F3786" s="4">
        <f>IF(C3786&gt;180,-(360-C3786),C3786)</f>
        <v>58.86</v>
      </c>
      <c r="G3786" s="1">
        <f t="shared" si="295"/>
        <v>58.86</v>
      </c>
      <c r="H3786" s="1">
        <f t="shared" si="296"/>
        <v>4.18</v>
      </c>
      <c r="I3786" s="2">
        <f t="shared" si="297"/>
        <v>7.736331181423048</v>
      </c>
      <c r="J3786" s="2">
        <f t="shared" si="298"/>
        <v>12.804443116415401</v>
      </c>
      <c r="K3786" s="2">
        <f t="shared" si="299"/>
        <v>1.0933509637000183</v>
      </c>
      <c r="L3786" s="1">
        <v>100</v>
      </c>
      <c r="M3786" s="1">
        <f>L3786/E3786</f>
        <v>16.15508885298869</v>
      </c>
      <c r="N3786" s="1" t="s">
        <v>15034</v>
      </c>
    </row>
    <row r="3787" spans="1:14" x14ac:dyDescent="0.25">
      <c r="A3787" s="3">
        <v>2286</v>
      </c>
      <c r="B3787" s="3" t="s">
        <v>4196</v>
      </c>
      <c r="C3787" s="3">
        <v>189.72</v>
      </c>
      <c r="D3787" s="3">
        <v>4.17</v>
      </c>
      <c r="E3787" s="3">
        <v>2.88</v>
      </c>
      <c r="F3787" s="4">
        <f>IF(C3787&gt;180,-(360-C3787),C3787)</f>
        <v>-170.28</v>
      </c>
      <c r="G3787" s="1">
        <f t="shared" si="295"/>
        <v>-170.28</v>
      </c>
      <c r="H3787" s="1">
        <f t="shared" si="296"/>
        <v>4.17</v>
      </c>
      <c r="I3787" s="2">
        <f t="shared" si="297"/>
        <v>-14.745529294930158</v>
      </c>
      <c r="J3787" s="2">
        <f t="shared" si="298"/>
        <v>-2.5257973484846765</v>
      </c>
      <c r="K3787" s="2">
        <f t="shared" si="299"/>
        <v>1.0907399170949592</v>
      </c>
      <c r="L3787" s="1">
        <v>100</v>
      </c>
      <c r="M3787" s="1">
        <f>L3787/E3787</f>
        <v>34.722222222222221</v>
      </c>
      <c r="N3787" s="1" t="s">
        <v>15034</v>
      </c>
    </row>
    <row r="3788" spans="1:14" x14ac:dyDescent="0.25">
      <c r="A3788" s="3">
        <v>5871</v>
      </c>
      <c r="C3788" s="3">
        <v>330.51</v>
      </c>
      <c r="D3788" s="3">
        <v>4.16</v>
      </c>
      <c r="E3788" s="3">
        <v>5.84</v>
      </c>
      <c r="F3788" s="4">
        <f>IF(C3788&gt;180,-(360-C3788),C3788)</f>
        <v>-29.490000000000009</v>
      </c>
      <c r="G3788" s="1">
        <f t="shared" si="295"/>
        <v>-29.490000000000009</v>
      </c>
      <c r="H3788" s="1">
        <f t="shared" si="296"/>
        <v>4.16</v>
      </c>
      <c r="I3788" s="2">
        <f t="shared" si="297"/>
        <v>13.022224950573575</v>
      </c>
      <c r="J3788" s="2">
        <f t="shared" si="298"/>
        <v>-7.3646203547890696</v>
      </c>
      <c r="K3788" s="2">
        <f t="shared" si="299"/>
        <v>1.0881288372640627</v>
      </c>
      <c r="L3788" s="1">
        <v>100</v>
      </c>
      <c r="M3788" s="1">
        <f>L3788/E3788</f>
        <v>17.123287671232877</v>
      </c>
      <c r="N3788" s="1" t="s">
        <v>15034</v>
      </c>
    </row>
    <row r="3789" spans="1:14" x14ac:dyDescent="0.25">
      <c r="A3789" s="3">
        <v>1733</v>
      </c>
      <c r="C3789" s="3">
        <v>164.22</v>
      </c>
      <c r="D3789" s="3">
        <v>4.1500000000000004</v>
      </c>
      <c r="E3789" s="3">
        <v>6.62</v>
      </c>
      <c r="F3789" s="4">
        <f>IF(C3789&gt;180,-(360-C3789),C3789)</f>
        <v>164.22</v>
      </c>
      <c r="G3789" s="1">
        <f t="shared" si="295"/>
        <v>164.22</v>
      </c>
      <c r="H3789" s="1">
        <f t="shared" si="296"/>
        <v>4.1500000000000004</v>
      </c>
      <c r="I3789" s="2">
        <f t="shared" si="297"/>
        <v>-14.396847052372189</v>
      </c>
      <c r="J3789" s="2">
        <f t="shared" si="298"/>
        <v>4.0684697640342975</v>
      </c>
      <c r="K3789" s="2">
        <f t="shared" si="299"/>
        <v>1.0855177242868663</v>
      </c>
      <c r="L3789" s="1">
        <v>100</v>
      </c>
      <c r="M3789" s="1">
        <f>L3789/E3789</f>
        <v>15.105740181268882</v>
      </c>
      <c r="N3789" s="1" t="s">
        <v>15034</v>
      </c>
    </row>
    <row r="3790" spans="1:14" x14ac:dyDescent="0.25">
      <c r="A3790" s="3">
        <v>1824</v>
      </c>
      <c r="C3790" s="3">
        <v>167.79</v>
      </c>
      <c r="D3790" s="3">
        <v>4.13</v>
      </c>
      <c r="E3790" s="3">
        <v>6</v>
      </c>
      <c r="F3790" s="4">
        <f>IF(C3790&gt;180,-(360-C3790),C3790)</f>
        <v>167.79</v>
      </c>
      <c r="G3790" s="1">
        <f t="shared" si="295"/>
        <v>167.79</v>
      </c>
      <c r="H3790" s="1">
        <f t="shared" si="296"/>
        <v>4.13</v>
      </c>
      <c r="I3790" s="2">
        <f t="shared" si="297"/>
        <v>-14.622614227303089</v>
      </c>
      <c r="J3790" s="2">
        <f t="shared" si="298"/>
        <v>3.1641926316068827</v>
      </c>
      <c r="K3790" s="2">
        <f t="shared" si="299"/>
        <v>1.080295399211731</v>
      </c>
      <c r="L3790" s="1">
        <v>100</v>
      </c>
      <c r="M3790" s="1">
        <f>L3790/E3790</f>
        <v>16.666666666666668</v>
      </c>
      <c r="N3790" s="1" t="s">
        <v>15034</v>
      </c>
    </row>
    <row r="3791" spans="1:14" x14ac:dyDescent="0.25">
      <c r="A3791" s="3">
        <v>7737</v>
      </c>
      <c r="C3791" s="3">
        <v>78.849999999999994</v>
      </c>
      <c r="D3791" s="3">
        <v>4.13</v>
      </c>
      <c r="E3791" s="3">
        <v>6.71</v>
      </c>
      <c r="F3791" s="4">
        <f>IF(C3791&gt;180,-(360-C3791),C3791)</f>
        <v>78.849999999999994</v>
      </c>
      <c r="G3791" s="1">
        <f t="shared" si="295"/>
        <v>78.849999999999994</v>
      </c>
      <c r="H3791" s="1">
        <f t="shared" si="296"/>
        <v>4.13</v>
      </c>
      <c r="I3791" s="2">
        <f t="shared" si="297"/>
        <v>2.8931410483537676</v>
      </c>
      <c r="J3791" s="2">
        <f t="shared" si="298"/>
        <v>14.678647646318529</v>
      </c>
      <c r="K3791" s="2">
        <f t="shared" si="299"/>
        <v>1.080295399211731</v>
      </c>
      <c r="L3791" s="1">
        <v>100</v>
      </c>
      <c r="M3791" s="1">
        <f>L3791/E3791</f>
        <v>14.903129657228018</v>
      </c>
      <c r="N3791" s="1" t="s">
        <v>15034</v>
      </c>
    </row>
    <row r="3792" spans="1:14" x14ac:dyDescent="0.25">
      <c r="A3792" s="3">
        <v>2811</v>
      </c>
      <c r="C3792" s="3">
        <v>221.81</v>
      </c>
      <c r="D3792" s="3">
        <v>4.12</v>
      </c>
      <c r="E3792" s="3">
        <v>5.82</v>
      </c>
      <c r="F3792" s="4">
        <f>IF(C3792&gt;180,-(360-C3792),C3792)</f>
        <v>-138.19</v>
      </c>
      <c r="G3792" s="1">
        <f t="shared" si="295"/>
        <v>-138.19</v>
      </c>
      <c r="H3792" s="1">
        <f t="shared" si="296"/>
        <v>4.12</v>
      </c>
      <c r="I3792" s="2">
        <f t="shared" si="297"/>
        <v>-11.151502077630962</v>
      </c>
      <c r="J3792" s="2">
        <f t="shared" si="298"/>
        <v>-9.9740963603273016</v>
      </c>
      <c r="K3792" s="2">
        <f t="shared" si="299"/>
        <v>1.0776841872728735</v>
      </c>
      <c r="L3792" s="1">
        <v>100</v>
      </c>
      <c r="M3792" s="1">
        <f>L3792/E3792</f>
        <v>17.182130584192439</v>
      </c>
      <c r="N3792" s="1" t="s">
        <v>15034</v>
      </c>
    </row>
    <row r="3793" spans="1:14" x14ac:dyDescent="0.25">
      <c r="A3793" s="3">
        <v>2551</v>
      </c>
      <c r="C3793" s="3">
        <v>205.62</v>
      </c>
      <c r="D3793" s="3">
        <v>4.12</v>
      </c>
      <c r="E3793" s="3">
        <v>5.77</v>
      </c>
      <c r="F3793" s="4">
        <f>IF(C3793&gt;180,-(360-C3793),C3793)</f>
        <v>-154.38</v>
      </c>
      <c r="G3793" s="1">
        <f t="shared" si="295"/>
        <v>-154.38</v>
      </c>
      <c r="H3793" s="1">
        <f t="shared" si="296"/>
        <v>4.12</v>
      </c>
      <c r="I3793" s="2">
        <f t="shared" si="297"/>
        <v>-13.490272315239162</v>
      </c>
      <c r="J3793" s="2">
        <f t="shared" si="298"/>
        <v>-6.4692464517278871</v>
      </c>
      <c r="K3793" s="2">
        <f t="shared" si="299"/>
        <v>1.0776841872728735</v>
      </c>
      <c r="L3793" s="1">
        <v>100</v>
      </c>
      <c r="M3793" s="1">
        <f>L3793/E3793</f>
        <v>17.331022530329292</v>
      </c>
      <c r="N3793" s="1" t="s">
        <v>15034</v>
      </c>
    </row>
    <row r="3794" spans="1:14" x14ac:dyDescent="0.25">
      <c r="A3794" s="3">
        <v>6085</v>
      </c>
      <c r="C3794" s="3">
        <v>338.03</v>
      </c>
      <c r="D3794" s="3">
        <v>4.1100000000000003</v>
      </c>
      <c r="E3794" s="3">
        <v>5.88</v>
      </c>
      <c r="F3794" s="4">
        <f>IF(C3794&gt;180,-(360-C3794),C3794)</f>
        <v>-21.970000000000027</v>
      </c>
      <c r="G3794" s="1">
        <f t="shared" si="295"/>
        <v>-21.970000000000027</v>
      </c>
      <c r="H3794" s="1">
        <f t="shared" si="296"/>
        <v>4.1100000000000003</v>
      </c>
      <c r="I3794" s="2">
        <f t="shared" si="297"/>
        <v>13.874923771121596</v>
      </c>
      <c r="J3794" s="2">
        <f t="shared" si="298"/>
        <v>-5.5973840777506654</v>
      </c>
      <c r="K3794" s="2">
        <f t="shared" si="299"/>
        <v>1.0750729425058787</v>
      </c>
      <c r="L3794" s="1">
        <v>100</v>
      </c>
      <c r="M3794" s="1">
        <f>L3794/E3794</f>
        <v>17.006802721088437</v>
      </c>
      <c r="N3794" s="1" t="s">
        <v>15034</v>
      </c>
    </row>
    <row r="3795" spans="1:14" x14ac:dyDescent="0.25">
      <c r="A3795" s="3">
        <v>4526</v>
      </c>
      <c r="C3795" s="3">
        <v>294.42</v>
      </c>
      <c r="D3795" s="3">
        <v>4.1100000000000003</v>
      </c>
      <c r="E3795" s="3">
        <v>5.41</v>
      </c>
      <c r="F3795" s="4">
        <f>IF(C3795&gt;180,-(360-C3795),C3795)</f>
        <v>-65.579999999999984</v>
      </c>
      <c r="G3795" s="1">
        <f t="shared" si="295"/>
        <v>-65.579999999999984</v>
      </c>
      <c r="H3795" s="1">
        <f t="shared" si="296"/>
        <v>4.1100000000000003</v>
      </c>
      <c r="I3795" s="2">
        <f t="shared" si="297"/>
        <v>6.1853863588681568</v>
      </c>
      <c r="J3795" s="2">
        <f t="shared" si="298"/>
        <v>-13.622966408232074</v>
      </c>
      <c r="K3795" s="2">
        <f t="shared" si="299"/>
        <v>1.0750729425058787</v>
      </c>
      <c r="L3795" s="1">
        <v>100</v>
      </c>
      <c r="M3795" s="1">
        <f>L3795/E3795</f>
        <v>18.484288354898336</v>
      </c>
      <c r="N3795" s="1" t="s">
        <v>15034</v>
      </c>
    </row>
    <row r="3796" spans="1:14" x14ac:dyDescent="0.25">
      <c r="A3796" s="3">
        <v>7299</v>
      </c>
      <c r="C3796" s="3">
        <v>53.56</v>
      </c>
      <c r="D3796" s="3">
        <v>4.1100000000000003</v>
      </c>
      <c r="E3796" s="3">
        <v>6</v>
      </c>
      <c r="F3796" s="4">
        <f>IF(C3796&gt;180,-(360-C3796),C3796)</f>
        <v>53.56</v>
      </c>
      <c r="G3796" s="1">
        <f t="shared" si="295"/>
        <v>53.56</v>
      </c>
      <c r="H3796" s="1">
        <f t="shared" si="296"/>
        <v>4.1100000000000003</v>
      </c>
      <c r="I3796" s="2">
        <f t="shared" si="297"/>
        <v>8.8867967589355565</v>
      </c>
      <c r="J3796" s="2">
        <f t="shared" si="298"/>
        <v>12.036156426935646</v>
      </c>
      <c r="K3796" s="2">
        <f t="shared" si="299"/>
        <v>1.0750729425058787</v>
      </c>
      <c r="L3796" s="1">
        <v>100</v>
      </c>
      <c r="M3796" s="1">
        <f>L3796/E3796</f>
        <v>16.666666666666668</v>
      </c>
      <c r="N3796" s="1" t="s">
        <v>15034</v>
      </c>
    </row>
    <row r="3797" spans="1:14" x14ac:dyDescent="0.25">
      <c r="A3797" s="3">
        <v>7260</v>
      </c>
      <c r="C3797" s="3">
        <v>49.8</v>
      </c>
      <c r="D3797" s="3">
        <v>4.07</v>
      </c>
      <c r="E3797" s="3">
        <v>6.07</v>
      </c>
      <c r="F3797" s="4">
        <f>IF(C3797&gt;180,-(360-C3797),C3797)</f>
        <v>49.8</v>
      </c>
      <c r="G3797" s="1">
        <f t="shared" si="295"/>
        <v>49.8</v>
      </c>
      <c r="H3797" s="1">
        <f t="shared" si="296"/>
        <v>4.07</v>
      </c>
      <c r="I3797" s="2">
        <f t="shared" si="297"/>
        <v>9.6574484471546658</v>
      </c>
      <c r="J3797" s="2">
        <f t="shared" si="298"/>
        <v>11.428046967247884</v>
      </c>
      <c r="K3797" s="2">
        <f t="shared" si="299"/>
        <v>1.0646276367473988</v>
      </c>
      <c r="L3797" s="1">
        <v>100</v>
      </c>
      <c r="M3797" s="1">
        <f>L3797/E3797</f>
        <v>16.474464579901152</v>
      </c>
      <c r="N3797" s="1" t="s">
        <v>15034</v>
      </c>
    </row>
    <row r="3798" spans="1:14" x14ac:dyDescent="0.25">
      <c r="A3798" s="3">
        <v>5738</v>
      </c>
      <c r="C3798" s="3">
        <v>326.14</v>
      </c>
      <c r="D3798" s="3">
        <v>4.0599999999999996</v>
      </c>
      <c r="E3798" s="3">
        <v>6.1</v>
      </c>
      <c r="F3798" s="4">
        <f>IF(C3798&gt;180,-(360-C3798),C3798)</f>
        <v>-33.860000000000014</v>
      </c>
      <c r="G3798" s="1">
        <f t="shared" si="295"/>
        <v>-33.860000000000014</v>
      </c>
      <c r="H3798" s="1">
        <f t="shared" si="296"/>
        <v>4.0599999999999996</v>
      </c>
      <c r="I3798" s="2">
        <f t="shared" si="297"/>
        <v>12.424762981113469</v>
      </c>
      <c r="J3798" s="2">
        <f t="shared" si="298"/>
        <v>-8.3365092450271518</v>
      </c>
      <c r="K3798" s="2">
        <f t="shared" si="299"/>
        <v>1.0620162290328814</v>
      </c>
      <c r="L3798" s="1">
        <v>100</v>
      </c>
      <c r="M3798" s="1">
        <f>L3798/E3798</f>
        <v>16.393442622950822</v>
      </c>
      <c r="N3798" s="1" t="s">
        <v>15034</v>
      </c>
    </row>
    <row r="3799" spans="1:14" x14ac:dyDescent="0.25">
      <c r="A3799" s="3">
        <v>4988</v>
      </c>
      <c r="C3799" s="3">
        <v>305.89</v>
      </c>
      <c r="D3799" s="3">
        <v>4.0599999999999996</v>
      </c>
      <c r="E3799" s="3">
        <v>5.89</v>
      </c>
      <c r="F3799" s="4">
        <f>IF(C3799&gt;180,-(360-C3799),C3799)</f>
        <v>-54.110000000000014</v>
      </c>
      <c r="G3799" s="1">
        <f t="shared" si="295"/>
        <v>-54.110000000000014</v>
      </c>
      <c r="H3799" s="1">
        <f t="shared" si="296"/>
        <v>4.0599999999999996</v>
      </c>
      <c r="I3799" s="2">
        <f t="shared" si="297"/>
        <v>8.7713969335829614</v>
      </c>
      <c r="J3799" s="2">
        <f t="shared" si="298"/>
        <v>-12.121663143430535</v>
      </c>
      <c r="K3799" s="2">
        <f t="shared" si="299"/>
        <v>1.0620162290328814</v>
      </c>
      <c r="L3799" s="1">
        <v>100</v>
      </c>
      <c r="M3799" s="1">
        <f>L3799/E3799</f>
        <v>16.977928692699493</v>
      </c>
      <c r="N3799" s="1" t="s">
        <v>15034</v>
      </c>
    </row>
    <row r="3800" spans="1:14" x14ac:dyDescent="0.25">
      <c r="A3800" s="3">
        <v>4398</v>
      </c>
      <c r="C3800" s="3">
        <v>291.02</v>
      </c>
      <c r="D3800" s="3">
        <v>4.04</v>
      </c>
      <c r="E3800" s="3">
        <v>5.79</v>
      </c>
      <c r="F3800" s="4">
        <f>IF(C3800&gt;180,-(360-C3800),C3800)</f>
        <v>-68.980000000000018</v>
      </c>
      <c r="G3800" s="1">
        <f t="shared" si="295"/>
        <v>-68.980000000000018</v>
      </c>
      <c r="H3800" s="1">
        <f t="shared" si="296"/>
        <v>4.04</v>
      </c>
      <c r="I3800" s="2">
        <f t="shared" si="297"/>
        <v>5.3670374004030839</v>
      </c>
      <c r="J3800" s="2">
        <f t="shared" si="298"/>
        <v>-13.967036100354255</v>
      </c>
      <c r="K3800" s="2">
        <f t="shared" si="299"/>
        <v>1.0567933166308037</v>
      </c>
      <c r="L3800" s="1">
        <v>100</v>
      </c>
      <c r="M3800" s="1">
        <f>L3800/E3800</f>
        <v>17.271157167530223</v>
      </c>
      <c r="N3800" s="1" t="s">
        <v>15034</v>
      </c>
    </row>
    <row r="3801" spans="1:14" x14ac:dyDescent="0.25">
      <c r="A3801" s="3">
        <v>6520</v>
      </c>
      <c r="C3801" s="3">
        <v>0.62</v>
      </c>
      <c r="D3801" s="3">
        <v>4.0199999999999996</v>
      </c>
      <c r="E3801" s="3">
        <v>6.05</v>
      </c>
      <c r="F3801" s="4">
        <f>IF(C3801&gt;180,-(360-C3801),C3801)</f>
        <v>0.62</v>
      </c>
      <c r="G3801" s="1">
        <f t="shared" si="295"/>
        <v>0.62</v>
      </c>
      <c r="H3801" s="1">
        <f t="shared" si="296"/>
        <v>4.0199999999999996</v>
      </c>
      <c r="I3801" s="2">
        <f t="shared" si="297"/>
        <v>14.96221855548119</v>
      </c>
      <c r="J3801" s="2">
        <f t="shared" si="298"/>
        <v>0.16191310564586253</v>
      </c>
      <c r="K3801" s="2">
        <f t="shared" si="299"/>
        <v>1.0515702754616658</v>
      </c>
      <c r="L3801" s="1">
        <v>100</v>
      </c>
      <c r="M3801" s="1">
        <f>L3801/E3801</f>
        <v>16.528925619834713</v>
      </c>
      <c r="N3801" s="1" t="s">
        <v>15034</v>
      </c>
    </row>
    <row r="3802" spans="1:14" x14ac:dyDescent="0.25">
      <c r="A3802" s="3">
        <v>5921</v>
      </c>
      <c r="C3802" s="3">
        <v>331.9</v>
      </c>
      <c r="D3802" s="3">
        <v>3.99</v>
      </c>
      <c r="E3802" s="3">
        <v>6.31</v>
      </c>
      <c r="F3802" s="4">
        <f>IF(C3802&gt;180,-(360-C3802),C3802)</f>
        <v>-28.100000000000023</v>
      </c>
      <c r="G3802" s="1">
        <f t="shared" si="295"/>
        <v>-28.100000000000023</v>
      </c>
      <c r="H3802" s="1">
        <f t="shared" si="296"/>
        <v>3.99</v>
      </c>
      <c r="I3802" s="2">
        <f t="shared" si="297"/>
        <v>13.199831634361784</v>
      </c>
      <c r="J3802" s="2">
        <f t="shared" si="298"/>
        <v>-7.0480537090406514</v>
      </c>
      <c r="K3802" s="2">
        <f t="shared" si="299"/>
        <v>1.043735473661876</v>
      </c>
      <c r="L3802" s="1">
        <v>100</v>
      </c>
      <c r="M3802" s="1">
        <f>L3802/E3802</f>
        <v>15.847860538827259</v>
      </c>
      <c r="N3802" s="1" t="s">
        <v>15034</v>
      </c>
    </row>
    <row r="3803" spans="1:14" x14ac:dyDescent="0.25">
      <c r="A3803" s="3">
        <v>7841</v>
      </c>
      <c r="C3803" s="3">
        <v>83.6</v>
      </c>
      <c r="D3803" s="3">
        <v>3.99</v>
      </c>
      <c r="E3803" s="3">
        <v>6.41</v>
      </c>
      <c r="F3803" s="4">
        <f>IF(C3803&gt;180,-(360-C3803),C3803)</f>
        <v>83.6</v>
      </c>
      <c r="G3803" s="1">
        <f t="shared" si="295"/>
        <v>83.6</v>
      </c>
      <c r="H3803" s="1">
        <f t="shared" si="296"/>
        <v>3.99</v>
      </c>
      <c r="I3803" s="2">
        <f t="shared" si="297"/>
        <v>1.6679813236253</v>
      </c>
      <c r="J3803" s="2">
        <f t="shared" si="298"/>
        <v>14.870388514260714</v>
      </c>
      <c r="K3803" s="2">
        <f t="shared" si="299"/>
        <v>1.043735473661876</v>
      </c>
      <c r="L3803" s="1">
        <v>100</v>
      </c>
      <c r="M3803" s="1">
        <f>L3803/E3803</f>
        <v>15.600624024960998</v>
      </c>
      <c r="N3803" s="1" t="s">
        <v>15034</v>
      </c>
    </row>
    <row r="3804" spans="1:14" x14ac:dyDescent="0.25">
      <c r="A3804" s="3">
        <v>7762</v>
      </c>
      <c r="C3804" s="3">
        <v>79.69</v>
      </c>
      <c r="D3804" s="3">
        <v>3.99</v>
      </c>
      <c r="E3804" s="3">
        <v>6.29</v>
      </c>
      <c r="F3804" s="4">
        <f>IF(C3804&gt;180,-(360-C3804),C3804)</f>
        <v>79.69</v>
      </c>
      <c r="G3804" s="1">
        <f t="shared" si="295"/>
        <v>79.69</v>
      </c>
      <c r="H3804" s="1">
        <f t="shared" si="296"/>
        <v>3.99</v>
      </c>
      <c r="I3804" s="2">
        <f t="shared" si="297"/>
        <v>2.6781020621064369</v>
      </c>
      <c r="J3804" s="2">
        <f t="shared" si="298"/>
        <v>14.722037413549833</v>
      </c>
      <c r="K3804" s="2">
        <f t="shared" si="299"/>
        <v>1.043735473661876</v>
      </c>
      <c r="L3804" s="1">
        <v>100</v>
      </c>
      <c r="M3804" s="1">
        <f>L3804/E3804</f>
        <v>15.898251192368839</v>
      </c>
      <c r="N3804" s="1" t="s">
        <v>15034</v>
      </c>
    </row>
    <row r="3805" spans="1:14" x14ac:dyDescent="0.25">
      <c r="A3805" s="3">
        <v>7535</v>
      </c>
      <c r="C3805" s="3">
        <v>68.099999999999994</v>
      </c>
      <c r="D3805" s="3">
        <v>3.99</v>
      </c>
      <c r="E3805" s="3">
        <v>6.18</v>
      </c>
      <c r="F3805" s="4">
        <f>IF(C3805&gt;180,-(360-C3805),C3805)</f>
        <v>68.099999999999994</v>
      </c>
      <c r="G3805" s="1">
        <f t="shared" si="295"/>
        <v>68.099999999999994</v>
      </c>
      <c r="H3805" s="1">
        <f t="shared" si="296"/>
        <v>3.99</v>
      </c>
      <c r="I3805" s="2">
        <f t="shared" si="297"/>
        <v>5.5812560770323607</v>
      </c>
      <c r="J3805" s="2">
        <f t="shared" si="298"/>
        <v>13.88381060313087</v>
      </c>
      <c r="K3805" s="2">
        <f t="shared" si="299"/>
        <v>1.043735473661876</v>
      </c>
      <c r="L3805" s="1">
        <v>100</v>
      </c>
      <c r="M3805" s="1">
        <f>L3805/E3805</f>
        <v>16.181229773462785</v>
      </c>
      <c r="N3805" s="1" t="s">
        <v>15034</v>
      </c>
    </row>
    <row r="3806" spans="1:14" x14ac:dyDescent="0.25">
      <c r="A3806" s="3">
        <v>7466</v>
      </c>
      <c r="C3806" s="3">
        <v>64</v>
      </c>
      <c r="D3806" s="3">
        <v>3.99</v>
      </c>
      <c r="E3806" s="3">
        <v>6.43</v>
      </c>
      <c r="F3806" s="4">
        <f>IF(C3806&gt;180,-(360-C3806),C3806)</f>
        <v>64</v>
      </c>
      <c r="G3806" s="1">
        <f t="shared" si="295"/>
        <v>64</v>
      </c>
      <c r="H3806" s="1">
        <f t="shared" si="296"/>
        <v>3.99</v>
      </c>
      <c r="I3806" s="2">
        <f t="shared" si="297"/>
        <v>6.5596294069361507</v>
      </c>
      <c r="J3806" s="2">
        <f t="shared" si="298"/>
        <v>13.44923337237771</v>
      </c>
      <c r="K3806" s="2">
        <f t="shared" si="299"/>
        <v>1.043735473661876</v>
      </c>
      <c r="L3806" s="1">
        <v>100</v>
      </c>
      <c r="M3806" s="1">
        <f>L3806/E3806</f>
        <v>15.552099533437016</v>
      </c>
      <c r="N3806" s="1" t="s">
        <v>15034</v>
      </c>
    </row>
    <row r="3807" spans="1:14" x14ac:dyDescent="0.25">
      <c r="A3807" s="3">
        <v>3463</v>
      </c>
      <c r="C3807" s="3">
        <v>257.10000000000002</v>
      </c>
      <c r="D3807" s="3">
        <v>3.97</v>
      </c>
      <c r="E3807" s="3">
        <v>6.42</v>
      </c>
      <c r="F3807" s="4">
        <f>IF(C3807&gt;180,-(360-C3807),C3807)</f>
        <v>-102.89999999999998</v>
      </c>
      <c r="G3807" s="1">
        <f t="shared" si="295"/>
        <v>-102.89999999999998</v>
      </c>
      <c r="H3807" s="1">
        <f t="shared" si="296"/>
        <v>3.97</v>
      </c>
      <c r="I3807" s="2">
        <f t="shared" si="297"/>
        <v>-3.3407162024681294</v>
      </c>
      <c r="J3807" s="2">
        <f t="shared" si="298"/>
        <v>-14.586332912866505</v>
      </c>
      <c r="K3807" s="2">
        <f t="shared" si="299"/>
        <v>1.0385121133594237</v>
      </c>
      <c r="L3807" s="1">
        <v>100</v>
      </c>
      <c r="M3807" s="1">
        <f>L3807/E3807</f>
        <v>15.576323987538942</v>
      </c>
      <c r="N3807" s="1" t="s">
        <v>15034</v>
      </c>
    </row>
    <row r="3808" spans="1:14" x14ac:dyDescent="0.25">
      <c r="A3808" s="3">
        <v>2110</v>
      </c>
      <c r="C3808" s="3">
        <v>179.9</v>
      </c>
      <c r="D3808" s="3">
        <v>3.97</v>
      </c>
      <c r="E3808" s="3">
        <v>5.98</v>
      </c>
      <c r="F3808" s="4">
        <f>IF(C3808&gt;180,-(360-C3808),C3808)</f>
        <v>179.9</v>
      </c>
      <c r="G3808" s="1">
        <f t="shared" si="295"/>
        <v>179.9</v>
      </c>
      <c r="H3808" s="1">
        <f t="shared" si="296"/>
        <v>3.97</v>
      </c>
      <c r="I3808" s="2">
        <f t="shared" si="297"/>
        <v>-14.963983777297583</v>
      </c>
      <c r="J3808" s="2">
        <f t="shared" si="298"/>
        <v>2.6117105131975592E-2</v>
      </c>
      <c r="K3808" s="2">
        <f t="shared" si="299"/>
        <v>1.0385121133594237</v>
      </c>
      <c r="L3808" s="1">
        <v>100</v>
      </c>
      <c r="M3808" s="1">
        <f>L3808/E3808</f>
        <v>16.722408026755851</v>
      </c>
      <c r="N3808" s="1" t="s">
        <v>15034</v>
      </c>
    </row>
    <row r="3809" spans="1:14" x14ac:dyDescent="0.25">
      <c r="A3809" s="3">
        <v>7478</v>
      </c>
      <c r="B3809" s="3" t="s">
        <v>12370</v>
      </c>
      <c r="C3809" s="3">
        <v>64.95</v>
      </c>
      <c r="D3809" s="3">
        <v>3.97</v>
      </c>
      <c r="E3809" s="3">
        <v>4.6900000000000004</v>
      </c>
      <c r="F3809" s="4">
        <f>IF(C3809&gt;180,-(360-C3809),C3809)</f>
        <v>64.95</v>
      </c>
      <c r="G3809" s="1">
        <f t="shared" si="295"/>
        <v>64.95</v>
      </c>
      <c r="H3809" s="1">
        <f t="shared" si="296"/>
        <v>3.97</v>
      </c>
      <c r="I3809" s="2">
        <f t="shared" si="297"/>
        <v>6.3358951091331219</v>
      </c>
      <c r="J3809" s="2">
        <f t="shared" si="298"/>
        <v>13.556471729637794</v>
      </c>
      <c r="K3809" s="2">
        <f t="shared" si="299"/>
        <v>1.0385121133594237</v>
      </c>
      <c r="L3809" s="1">
        <v>100</v>
      </c>
      <c r="M3809" s="1">
        <f>L3809/E3809</f>
        <v>21.321961620469082</v>
      </c>
      <c r="N3809" s="1" t="s">
        <v>15034</v>
      </c>
    </row>
    <row r="3810" spans="1:14" x14ac:dyDescent="0.25">
      <c r="A3810" s="3">
        <v>5316</v>
      </c>
      <c r="C3810" s="3">
        <v>314.13</v>
      </c>
      <c r="D3810" s="3">
        <v>3.96</v>
      </c>
      <c r="E3810" s="3">
        <v>5.07</v>
      </c>
      <c r="F3810" s="4">
        <f>IF(C3810&gt;180,-(360-C3810),C3810)</f>
        <v>-45.870000000000005</v>
      </c>
      <c r="G3810" s="1">
        <f t="shared" si="295"/>
        <v>-45.870000000000005</v>
      </c>
      <c r="H3810" s="1">
        <f t="shared" si="296"/>
        <v>3.96</v>
      </c>
      <c r="I3810" s="2">
        <f t="shared" si="297"/>
        <v>10.419394895434982</v>
      </c>
      <c r="J3810" s="2">
        <f t="shared" si="298"/>
        <v>-10.740722527086188</v>
      </c>
      <c r="K3810" s="2">
        <f t="shared" si="299"/>
        <v>1.0359003857160869</v>
      </c>
      <c r="L3810" s="1">
        <v>100</v>
      </c>
      <c r="M3810" s="1">
        <f>L3810/E3810</f>
        <v>19.723865877712029</v>
      </c>
      <c r="N3810" s="1" t="s">
        <v>15034</v>
      </c>
    </row>
    <row r="3811" spans="1:14" x14ac:dyDescent="0.25">
      <c r="A3811" s="3">
        <v>4835</v>
      </c>
      <c r="C3811" s="3">
        <v>301.89999999999998</v>
      </c>
      <c r="D3811" s="3">
        <v>3.95</v>
      </c>
      <c r="E3811" s="3">
        <v>6.4</v>
      </c>
      <c r="F3811" s="4">
        <f>IF(C3811&gt;180,-(360-C3811),C3811)</f>
        <v>-58.100000000000023</v>
      </c>
      <c r="G3811" s="1">
        <f t="shared" si="295"/>
        <v>-58.100000000000023</v>
      </c>
      <c r="H3811" s="1">
        <f t="shared" si="296"/>
        <v>3.95</v>
      </c>
      <c r="I3811" s="2">
        <f t="shared" si="297"/>
        <v>7.9077457939317117</v>
      </c>
      <c r="J3811" s="2">
        <f t="shared" si="298"/>
        <v>-12.704324896383319</v>
      </c>
      <c r="K3811" s="2">
        <f t="shared" si="299"/>
        <v>1.0332886265174202</v>
      </c>
      <c r="L3811" s="1">
        <v>100</v>
      </c>
      <c r="M3811" s="1">
        <f>L3811/E3811</f>
        <v>15.625</v>
      </c>
      <c r="N3811" s="1" t="s">
        <v>15034</v>
      </c>
    </row>
    <row r="3812" spans="1:14" x14ac:dyDescent="0.25">
      <c r="A3812" s="3">
        <v>1417</v>
      </c>
      <c r="B3812" s="3" t="s">
        <v>2730</v>
      </c>
      <c r="C3812" s="3">
        <v>151.91</v>
      </c>
      <c r="D3812" s="3">
        <v>3.95</v>
      </c>
      <c r="E3812" s="3">
        <v>5.77</v>
      </c>
      <c r="F3812" s="4">
        <f>IF(C3812&gt;180,-(360-C3812),C3812)</f>
        <v>151.91</v>
      </c>
      <c r="G3812" s="1">
        <f t="shared" si="295"/>
        <v>151.91</v>
      </c>
      <c r="H3812" s="1">
        <f t="shared" si="296"/>
        <v>3.95</v>
      </c>
      <c r="I3812" s="2">
        <f t="shared" si="297"/>
        <v>-13.201701168377584</v>
      </c>
      <c r="J3812" s="2">
        <f t="shared" si="298"/>
        <v>7.0460911770404815</v>
      </c>
      <c r="K3812" s="2">
        <f t="shared" si="299"/>
        <v>1.0332886265174202</v>
      </c>
      <c r="L3812" s="1">
        <v>100</v>
      </c>
      <c r="M3812" s="1">
        <f>L3812/E3812</f>
        <v>17.331022530329292</v>
      </c>
      <c r="N3812" s="1" t="s">
        <v>15034</v>
      </c>
    </row>
    <row r="3813" spans="1:14" x14ac:dyDescent="0.25">
      <c r="A3813" s="3">
        <v>137</v>
      </c>
      <c r="B3813" s="3" t="s">
        <v>374</v>
      </c>
      <c r="C3813" s="3">
        <v>121.25</v>
      </c>
      <c r="D3813" s="3">
        <v>3.93</v>
      </c>
      <c r="E3813" s="3">
        <v>6.48</v>
      </c>
      <c r="F3813" s="4">
        <f>IF(C3813&gt;180,-(360-C3813),C3813)</f>
        <v>121.25</v>
      </c>
      <c r="G3813" s="1">
        <f t="shared" si="295"/>
        <v>121.25</v>
      </c>
      <c r="H3813" s="1">
        <f t="shared" si="296"/>
        <v>3.93</v>
      </c>
      <c r="I3813" s="2">
        <f t="shared" si="297"/>
        <v>-7.7633006710797554</v>
      </c>
      <c r="J3813" s="2">
        <f t="shared" si="298"/>
        <v>12.793523557561064</v>
      </c>
      <c r="K3813" s="2">
        <f t="shared" si="299"/>
        <v>1.0280650137723319</v>
      </c>
      <c r="L3813" s="1">
        <v>100</v>
      </c>
      <c r="M3813" s="1">
        <f>L3813/E3813</f>
        <v>15.432098765432098</v>
      </c>
      <c r="N3813" s="1" t="s">
        <v>15034</v>
      </c>
    </row>
    <row r="3814" spans="1:14" x14ac:dyDescent="0.25">
      <c r="A3814" s="3">
        <v>6935</v>
      </c>
      <c r="B3814" s="3" t="s">
        <v>11531</v>
      </c>
      <c r="C3814" s="3">
        <v>28.68</v>
      </c>
      <c r="D3814" s="3">
        <v>3.93</v>
      </c>
      <c r="E3814" s="3">
        <v>5.39</v>
      </c>
      <c r="F3814" s="4">
        <f>IF(C3814&gt;180,-(360-C3814),C3814)</f>
        <v>28.68</v>
      </c>
      <c r="G3814" s="1">
        <f t="shared" si="295"/>
        <v>28.68</v>
      </c>
      <c r="H3814" s="1">
        <f t="shared" si="296"/>
        <v>3.93</v>
      </c>
      <c r="I3814" s="2">
        <f t="shared" si="297"/>
        <v>13.128761435702275</v>
      </c>
      <c r="J3814" s="2">
        <f t="shared" si="298"/>
        <v>7.1818316251409033</v>
      </c>
      <c r="K3814" s="2">
        <f t="shared" si="299"/>
        <v>1.0280650137723319</v>
      </c>
      <c r="L3814" s="1">
        <v>100</v>
      </c>
      <c r="M3814" s="1">
        <f>L3814/E3814</f>
        <v>18.55287569573284</v>
      </c>
      <c r="N3814" s="1" t="s">
        <v>15034</v>
      </c>
    </row>
    <row r="3815" spans="1:14" x14ac:dyDescent="0.25">
      <c r="A3815" s="3">
        <v>6389</v>
      </c>
      <c r="C3815" s="3">
        <v>353.2</v>
      </c>
      <c r="D3815" s="3">
        <v>3.91</v>
      </c>
      <c r="E3815" s="3">
        <v>6.01</v>
      </c>
      <c r="F3815" s="4">
        <f>IF(C3815&gt;180,-(360-C3815),C3815)</f>
        <v>-6.8000000000000114</v>
      </c>
      <c r="G3815" s="1">
        <f t="shared" si="295"/>
        <v>-6.8000000000000114</v>
      </c>
      <c r="H3815" s="1">
        <f t="shared" si="296"/>
        <v>3.91</v>
      </c>
      <c r="I3815" s="2">
        <f t="shared" si="297"/>
        <v>14.859814115601282</v>
      </c>
      <c r="J3815" s="2">
        <f t="shared" si="298"/>
        <v>-1.7719255555404212</v>
      </c>
      <c r="K3815" s="2">
        <f t="shared" si="299"/>
        <v>1.0228412757606402</v>
      </c>
      <c r="L3815" s="1">
        <v>100</v>
      </c>
      <c r="M3815" s="1">
        <f>L3815/E3815</f>
        <v>16.638935108153078</v>
      </c>
      <c r="N3815" s="1" t="s">
        <v>15034</v>
      </c>
    </row>
    <row r="3816" spans="1:14" x14ac:dyDescent="0.25">
      <c r="A3816" s="3">
        <v>6247</v>
      </c>
      <c r="B3816" s="3" t="s">
        <v>10454</v>
      </c>
      <c r="C3816" s="3">
        <v>346.12</v>
      </c>
      <c r="D3816" s="3">
        <v>3.91</v>
      </c>
      <c r="E3816" s="3">
        <v>3.08</v>
      </c>
      <c r="F3816" s="4">
        <f>IF(C3816&gt;180,-(360-C3816),C3816)</f>
        <v>-13.879999999999995</v>
      </c>
      <c r="G3816" s="1">
        <f t="shared" si="295"/>
        <v>-13.879999999999995</v>
      </c>
      <c r="H3816" s="1">
        <f t="shared" si="296"/>
        <v>3.91</v>
      </c>
      <c r="I3816" s="2">
        <f t="shared" si="297"/>
        <v>14.528109540913892</v>
      </c>
      <c r="J3816" s="2">
        <f t="shared" si="298"/>
        <v>-3.5899622410001846</v>
      </c>
      <c r="K3816" s="2">
        <f t="shared" si="299"/>
        <v>1.0228412757606402</v>
      </c>
      <c r="L3816" s="1">
        <v>100</v>
      </c>
      <c r="M3816" s="1">
        <f>L3816/E3816</f>
        <v>32.467532467532465</v>
      </c>
      <c r="N3816" s="1" t="s">
        <v>15034</v>
      </c>
    </row>
    <row r="3817" spans="1:14" x14ac:dyDescent="0.25">
      <c r="A3817" s="3">
        <v>3336</v>
      </c>
      <c r="C3817" s="3">
        <v>251.71</v>
      </c>
      <c r="D3817" s="3">
        <v>3.91</v>
      </c>
      <c r="E3817" s="3">
        <v>6.33</v>
      </c>
      <c r="F3817" s="4">
        <f>IF(C3817&gt;180,-(360-C3817),C3817)</f>
        <v>-108.28999999999999</v>
      </c>
      <c r="G3817" s="1">
        <f t="shared" si="295"/>
        <v>-108.28999999999999</v>
      </c>
      <c r="H3817" s="1">
        <f t="shared" si="296"/>
        <v>3.91</v>
      </c>
      <c r="I3817" s="2">
        <f t="shared" si="297"/>
        <v>-4.6964441965073398</v>
      </c>
      <c r="J3817" s="2">
        <f t="shared" si="298"/>
        <v>-14.209053720557637</v>
      </c>
      <c r="K3817" s="2">
        <f t="shared" si="299"/>
        <v>1.0228412757606402</v>
      </c>
      <c r="L3817" s="1">
        <v>100</v>
      </c>
      <c r="M3817" s="1">
        <f>L3817/E3817</f>
        <v>15.797788309636651</v>
      </c>
      <c r="N3817" s="1" t="s">
        <v>15034</v>
      </c>
    </row>
    <row r="3818" spans="1:14" x14ac:dyDescent="0.25">
      <c r="A3818" s="3">
        <v>7267</v>
      </c>
      <c r="C3818" s="3">
        <v>49.88</v>
      </c>
      <c r="D3818" s="3">
        <v>3.91</v>
      </c>
      <c r="E3818" s="3">
        <v>6.48</v>
      </c>
      <c r="F3818" s="4">
        <f>IF(C3818&gt;180,-(360-C3818),C3818)</f>
        <v>49.88</v>
      </c>
      <c r="G3818" s="1">
        <f t="shared" si="295"/>
        <v>49.88</v>
      </c>
      <c r="H3818" s="1">
        <f t="shared" si="296"/>
        <v>3.91</v>
      </c>
      <c r="I3818" s="2">
        <f t="shared" si="297"/>
        <v>9.6433606531934064</v>
      </c>
      <c r="J3818" s="2">
        <f t="shared" si="298"/>
        <v>11.443748993972278</v>
      </c>
      <c r="K3818" s="2">
        <f t="shared" si="299"/>
        <v>1.0228412757606402</v>
      </c>
      <c r="L3818" s="1">
        <v>100</v>
      </c>
      <c r="M3818" s="1">
        <f>L3818/E3818</f>
        <v>15.432098765432098</v>
      </c>
      <c r="N3818" s="1" t="s">
        <v>15034</v>
      </c>
    </row>
    <row r="3819" spans="1:14" x14ac:dyDescent="0.25">
      <c r="A3819" s="3">
        <v>5122</v>
      </c>
      <c r="C3819" s="3">
        <v>309.02999999999997</v>
      </c>
      <c r="D3819" s="3">
        <v>3.9</v>
      </c>
      <c r="E3819" s="3">
        <v>6.42</v>
      </c>
      <c r="F3819" s="4">
        <f>IF(C3819&gt;180,-(360-C3819),C3819)</f>
        <v>-50.970000000000027</v>
      </c>
      <c r="G3819" s="1">
        <f t="shared" si="295"/>
        <v>-50.970000000000027</v>
      </c>
      <c r="H3819" s="1">
        <f t="shared" si="296"/>
        <v>3.9</v>
      </c>
      <c r="I3819" s="2">
        <f t="shared" si="297"/>
        <v>9.4240341719104137</v>
      </c>
      <c r="J3819" s="2">
        <f t="shared" si="298"/>
        <v>-11.625261802630607</v>
      </c>
      <c r="K3819" s="2">
        <f t="shared" si="299"/>
        <v>1.0202293599787224</v>
      </c>
      <c r="L3819" s="1">
        <v>100</v>
      </c>
      <c r="M3819" s="1">
        <f>L3819/E3819</f>
        <v>15.576323987538942</v>
      </c>
      <c r="N3819" s="1" t="s">
        <v>15034</v>
      </c>
    </row>
    <row r="3820" spans="1:14" x14ac:dyDescent="0.25">
      <c r="A3820" s="3">
        <v>3438</v>
      </c>
      <c r="B3820" s="3" t="s">
        <v>5971</v>
      </c>
      <c r="C3820" s="3">
        <v>256.24</v>
      </c>
      <c r="D3820" s="3">
        <v>3.9</v>
      </c>
      <c r="E3820" s="3">
        <v>3.97</v>
      </c>
      <c r="F3820" s="4">
        <f>IF(C3820&gt;180,-(360-C3820),C3820)</f>
        <v>-103.75999999999999</v>
      </c>
      <c r="G3820" s="1">
        <f t="shared" si="295"/>
        <v>-103.75999999999999</v>
      </c>
      <c r="H3820" s="1">
        <f t="shared" si="296"/>
        <v>3.9</v>
      </c>
      <c r="I3820" s="2">
        <f t="shared" si="297"/>
        <v>-3.5595691957212825</v>
      </c>
      <c r="J3820" s="2">
        <f t="shared" si="298"/>
        <v>-14.535769645736325</v>
      </c>
      <c r="K3820" s="2">
        <f t="shared" si="299"/>
        <v>1.0202293599787224</v>
      </c>
      <c r="L3820" s="1">
        <v>100</v>
      </c>
      <c r="M3820" s="1">
        <f>L3820/E3820</f>
        <v>25.188916876574307</v>
      </c>
      <c r="N3820" s="1" t="s">
        <v>15034</v>
      </c>
    </row>
    <row r="3821" spans="1:14" x14ac:dyDescent="0.25">
      <c r="A3821" s="3">
        <v>1112</v>
      </c>
      <c r="C3821" s="3">
        <v>142.87</v>
      </c>
      <c r="D3821" s="3">
        <v>3.9</v>
      </c>
      <c r="E3821" s="3">
        <v>5.76</v>
      </c>
      <c r="F3821" s="4">
        <f>IF(C3821&gt;180,-(360-C3821),C3821)</f>
        <v>142.87</v>
      </c>
      <c r="G3821" s="1">
        <f t="shared" si="295"/>
        <v>142.87</v>
      </c>
      <c r="H3821" s="1">
        <f t="shared" si="296"/>
        <v>3.9</v>
      </c>
      <c r="I3821" s="2">
        <f t="shared" si="297"/>
        <v>-11.931325953127876</v>
      </c>
      <c r="J3821" s="2">
        <f t="shared" si="298"/>
        <v>9.0334153592788269</v>
      </c>
      <c r="K3821" s="2">
        <f t="shared" si="299"/>
        <v>1.0202293599787224</v>
      </c>
      <c r="L3821" s="1">
        <v>100</v>
      </c>
      <c r="M3821" s="1">
        <f>L3821/E3821</f>
        <v>17.361111111111111</v>
      </c>
      <c r="N3821" s="1" t="s">
        <v>15034</v>
      </c>
    </row>
    <row r="3822" spans="1:14" x14ac:dyDescent="0.25">
      <c r="A3822" s="3">
        <v>7870</v>
      </c>
      <c r="C3822" s="3">
        <v>84.62</v>
      </c>
      <c r="D3822" s="3">
        <v>3.89</v>
      </c>
      <c r="E3822" s="3">
        <v>5.78</v>
      </c>
      <c r="F3822" s="4">
        <f>IF(C3822&gt;180,-(360-C3822),C3822)</f>
        <v>84.62</v>
      </c>
      <c r="G3822" s="1">
        <f t="shared" si="295"/>
        <v>84.62</v>
      </c>
      <c r="H3822" s="1">
        <f t="shared" si="296"/>
        <v>3.89</v>
      </c>
      <c r="I3822" s="2">
        <f t="shared" si="297"/>
        <v>1.4031716799210197</v>
      </c>
      <c r="J3822" s="2">
        <f t="shared" si="298"/>
        <v>14.899515563842501</v>
      </c>
      <c r="K3822" s="2">
        <f t="shared" si="299"/>
        <v>1.0176174131188416</v>
      </c>
      <c r="L3822" s="1">
        <v>100</v>
      </c>
      <c r="M3822" s="1">
        <f>L3822/E3822</f>
        <v>17.301038062283737</v>
      </c>
      <c r="N3822" s="1" t="s">
        <v>15034</v>
      </c>
    </row>
    <row r="3823" spans="1:14" x14ac:dyDescent="0.25">
      <c r="A3823" s="3">
        <v>7620</v>
      </c>
      <c r="C3823" s="3">
        <v>72.06</v>
      </c>
      <c r="D3823" s="3">
        <v>3.89</v>
      </c>
      <c r="E3823" s="3">
        <v>6.02</v>
      </c>
      <c r="F3823" s="4">
        <f>IF(C3823&gt;180,-(360-C3823),C3823)</f>
        <v>72.06</v>
      </c>
      <c r="G3823" s="1">
        <f t="shared" si="295"/>
        <v>72.06</v>
      </c>
      <c r="H3823" s="1">
        <f t="shared" si="296"/>
        <v>3.89</v>
      </c>
      <c r="I3823" s="2">
        <f t="shared" si="297"/>
        <v>4.6096686359706487</v>
      </c>
      <c r="J3823" s="2">
        <f t="shared" si="298"/>
        <v>14.237816190240194</v>
      </c>
      <c r="K3823" s="2">
        <f t="shared" si="299"/>
        <v>1.0176174131188416</v>
      </c>
      <c r="L3823" s="1">
        <v>100</v>
      </c>
      <c r="M3823" s="1">
        <f>L3823/E3823</f>
        <v>16.611295681063122</v>
      </c>
      <c r="N3823" s="1" t="s">
        <v>15034</v>
      </c>
    </row>
    <row r="3824" spans="1:14" x14ac:dyDescent="0.25">
      <c r="A3824" s="3">
        <v>6957</v>
      </c>
      <c r="B3824" s="3" t="s">
        <v>11561</v>
      </c>
      <c r="C3824" s="3">
        <v>29.81</v>
      </c>
      <c r="D3824" s="3">
        <v>3.88</v>
      </c>
      <c r="E3824" s="3">
        <v>5.94</v>
      </c>
      <c r="F3824" s="4">
        <f>IF(C3824&gt;180,-(360-C3824),C3824)</f>
        <v>29.81</v>
      </c>
      <c r="G3824" s="1">
        <f t="shared" si="295"/>
        <v>29.81</v>
      </c>
      <c r="H3824" s="1">
        <f t="shared" si="296"/>
        <v>3.88</v>
      </c>
      <c r="I3824" s="2">
        <f t="shared" si="297"/>
        <v>12.985349211406401</v>
      </c>
      <c r="J3824" s="2">
        <f t="shared" si="298"/>
        <v>7.4397896357503726</v>
      </c>
      <c r="K3824" s="2">
        <f t="shared" si="299"/>
        <v>1.0150054352605613</v>
      </c>
      <c r="L3824" s="1">
        <v>100</v>
      </c>
      <c r="M3824" s="1">
        <f>L3824/E3824</f>
        <v>16.835016835016834</v>
      </c>
      <c r="N3824" s="1" t="s">
        <v>15034</v>
      </c>
    </row>
    <row r="3825" spans="1:14" x14ac:dyDescent="0.25">
      <c r="A3825" s="3">
        <v>6311</v>
      </c>
      <c r="C3825" s="3">
        <v>348.86</v>
      </c>
      <c r="D3825" s="3">
        <v>3.87</v>
      </c>
      <c r="E3825" s="3">
        <v>5.97</v>
      </c>
      <c r="F3825" s="4">
        <f>IF(C3825&gt;180,-(360-C3825),C3825)</f>
        <v>-11.139999999999986</v>
      </c>
      <c r="G3825" s="1">
        <f t="shared" si="295"/>
        <v>-11.139999999999986</v>
      </c>
      <c r="H3825" s="1">
        <f t="shared" si="296"/>
        <v>3.87</v>
      </c>
      <c r="I3825" s="2">
        <f t="shared" si="297"/>
        <v>14.683811074695742</v>
      </c>
      <c r="J3825" s="2">
        <f t="shared" si="298"/>
        <v>-2.8914964763346718</v>
      </c>
      <c r="K3825" s="2">
        <f t="shared" si="299"/>
        <v>1.012393426483448</v>
      </c>
      <c r="L3825" s="1">
        <v>100</v>
      </c>
      <c r="M3825" s="1">
        <f>L3825/E3825</f>
        <v>16.750418760469014</v>
      </c>
      <c r="N3825" s="1" t="s">
        <v>15034</v>
      </c>
    </row>
    <row r="3826" spans="1:14" x14ac:dyDescent="0.25">
      <c r="A3826" s="3">
        <v>6252</v>
      </c>
      <c r="B3826" s="3" t="s">
        <v>10464</v>
      </c>
      <c r="C3826" s="3">
        <v>346.2</v>
      </c>
      <c r="D3826" s="3">
        <v>3.86</v>
      </c>
      <c r="E3826" s="3">
        <v>3.57</v>
      </c>
      <c r="F3826" s="4">
        <f>IF(C3826&gt;180,-(360-C3826),C3826)</f>
        <v>-13.800000000000011</v>
      </c>
      <c r="G3826" s="1">
        <f t="shared" si="295"/>
        <v>-13.800000000000011</v>
      </c>
      <c r="H3826" s="1">
        <f t="shared" si="296"/>
        <v>3.86</v>
      </c>
      <c r="I3826" s="2">
        <f t="shared" si="297"/>
        <v>14.533969208554655</v>
      </c>
      <c r="J3826" s="2">
        <f t="shared" si="298"/>
        <v>-3.5698852356234041</v>
      </c>
      <c r="K3826" s="2">
        <f t="shared" si="299"/>
        <v>1.0097813868670671</v>
      </c>
      <c r="L3826" s="1">
        <v>100</v>
      </c>
      <c r="M3826" s="1">
        <f>L3826/E3826</f>
        <v>28.011204481792717</v>
      </c>
      <c r="N3826" s="1" t="s">
        <v>15034</v>
      </c>
    </row>
    <row r="3827" spans="1:14" x14ac:dyDescent="0.25">
      <c r="A3827" s="3">
        <v>2028</v>
      </c>
      <c r="C3827" s="3">
        <v>176.5</v>
      </c>
      <c r="D3827" s="3">
        <v>3.85</v>
      </c>
      <c r="E3827" s="3">
        <v>5.98</v>
      </c>
      <c r="F3827" s="4">
        <f>IF(C3827&gt;180,-(360-C3827),C3827)</f>
        <v>176.5</v>
      </c>
      <c r="G3827" s="1">
        <f t="shared" si="295"/>
        <v>176.5</v>
      </c>
      <c r="H3827" s="1">
        <f t="shared" si="296"/>
        <v>3.85</v>
      </c>
      <c r="I3827" s="2">
        <f t="shared" si="297"/>
        <v>-14.938233917779762</v>
      </c>
      <c r="J3827" s="2">
        <f t="shared" si="298"/>
        <v>0.91366152683224267</v>
      </c>
      <c r="K3827" s="2">
        <f t="shared" si="299"/>
        <v>1.0071693164909858</v>
      </c>
      <c r="L3827" s="1">
        <v>100</v>
      </c>
      <c r="M3827" s="1">
        <f>L3827/E3827</f>
        <v>16.722408026755851</v>
      </c>
      <c r="N3827" s="1" t="s">
        <v>15034</v>
      </c>
    </row>
    <row r="3828" spans="1:14" x14ac:dyDescent="0.25">
      <c r="A3828" s="3">
        <v>7551</v>
      </c>
      <c r="C3828" s="3">
        <v>68.81</v>
      </c>
      <c r="D3828" s="3">
        <v>3.85</v>
      </c>
      <c r="E3828" s="3">
        <v>6.44</v>
      </c>
      <c r="F3828" s="4">
        <f>IF(C3828&gt;180,-(360-C3828),C3828)</f>
        <v>68.81</v>
      </c>
      <c r="G3828" s="1">
        <f t="shared" si="295"/>
        <v>68.81</v>
      </c>
      <c r="H3828" s="1">
        <f t="shared" si="296"/>
        <v>3.85</v>
      </c>
      <c r="I3828" s="2">
        <f t="shared" si="297"/>
        <v>5.4096917342445892</v>
      </c>
      <c r="J3828" s="2">
        <f t="shared" si="298"/>
        <v>13.954241122625223</v>
      </c>
      <c r="K3828" s="2">
        <f t="shared" si="299"/>
        <v>1.0071693164909858</v>
      </c>
      <c r="L3828" s="1">
        <v>100</v>
      </c>
      <c r="M3828" s="1">
        <f>L3828/E3828</f>
        <v>15.527950310559005</v>
      </c>
      <c r="N3828" s="1" t="s">
        <v>15034</v>
      </c>
    </row>
    <row r="3829" spans="1:14" x14ac:dyDescent="0.25">
      <c r="A3829" s="3">
        <v>4020</v>
      </c>
      <c r="C3829" s="3">
        <v>279.69</v>
      </c>
      <c r="D3829" s="3">
        <v>3.84</v>
      </c>
      <c r="E3829" s="3">
        <v>5.78</v>
      </c>
      <c r="F3829" s="4">
        <f>IF(C3829&gt;180,-(360-C3829),C3829)</f>
        <v>-80.31</v>
      </c>
      <c r="G3829" s="1">
        <f t="shared" si="295"/>
        <v>-80.31</v>
      </c>
      <c r="H3829" s="1">
        <f t="shared" si="296"/>
        <v>3.84</v>
      </c>
      <c r="I3829" s="2">
        <f t="shared" si="297"/>
        <v>2.5190918949544159</v>
      </c>
      <c r="J3829" s="2">
        <f t="shared" si="298"/>
        <v>-14.75279772875955</v>
      </c>
      <c r="K3829" s="2">
        <f t="shared" si="299"/>
        <v>1.0045572154347733</v>
      </c>
      <c r="L3829" s="1">
        <v>100</v>
      </c>
      <c r="M3829" s="1">
        <f>L3829/E3829</f>
        <v>17.301038062283737</v>
      </c>
      <c r="N3829" s="1" t="s">
        <v>15034</v>
      </c>
    </row>
    <row r="3830" spans="1:14" x14ac:dyDescent="0.25">
      <c r="A3830" s="3">
        <v>7048</v>
      </c>
      <c r="C3830" s="3">
        <v>37.159999999999997</v>
      </c>
      <c r="D3830" s="3">
        <v>3.83</v>
      </c>
      <c r="E3830" s="3">
        <v>5.83</v>
      </c>
      <c r="F3830" s="4">
        <f>IF(C3830&gt;180,-(360-C3830),C3830)</f>
        <v>37.159999999999997</v>
      </c>
      <c r="G3830" s="1">
        <f t="shared" si="295"/>
        <v>37.159999999999997</v>
      </c>
      <c r="H3830" s="1">
        <f t="shared" si="296"/>
        <v>3.83</v>
      </c>
      <c r="I3830" s="2">
        <f t="shared" si="297"/>
        <v>11.92757888823151</v>
      </c>
      <c r="J3830" s="2">
        <f t="shared" si="298"/>
        <v>9.0404075081882791</v>
      </c>
      <c r="K3830" s="2">
        <f t="shared" si="299"/>
        <v>1.0019450837779982</v>
      </c>
      <c r="L3830" s="1">
        <v>100</v>
      </c>
      <c r="M3830" s="1">
        <f>L3830/E3830</f>
        <v>17.152658662092623</v>
      </c>
      <c r="N3830" s="1" t="s">
        <v>15034</v>
      </c>
    </row>
    <row r="3831" spans="1:14" x14ac:dyDescent="0.25">
      <c r="A3831" s="3">
        <v>6221</v>
      </c>
      <c r="C3831" s="3">
        <v>344.46</v>
      </c>
      <c r="D3831" s="3">
        <v>3.82</v>
      </c>
      <c r="E3831" s="3">
        <v>5.48</v>
      </c>
      <c r="F3831" s="4">
        <f>IF(C3831&gt;180,-(360-C3831),C3831)</f>
        <v>-15.54000000000002</v>
      </c>
      <c r="G3831" s="1">
        <f t="shared" si="295"/>
        <v>-15.54000000000002</v>
      </c>
      <c r="H3831" s="1">
        <f t="shared" si="296"/>
        <v>3.82</v>
      </c>
      <c r="I3831" s="2">
        <f t="shared" si="297"/>
        <v>14.419547138496805</v>
      </c>
      <c r="J3831" s="2">
        <f t="shared" si="298"/>
        <v>-4.0097374019347676</v>
      </c>
      <c r="K3831" s="2">
        <f t="shared" si="299"/>
        <v>0.99933292160023024</v>
      </c>
      <c r="L3831" s="1">
        <v>100</v>
      </c>
      <c r="M3831" s="1">
        <f>L3831/E3831</f>
        <v>18.248175182481749</v>
      </c>
      <c r="N3831" s="1" t="s">
        <v>15034</v>
      </c>
    </row>
    <row r="3832" spans="1:14" x14ac:dyDescent="0.25">
      <c r="A3832" s="3">
        <v>3674</v>
      </c>
      <c r="C3832" s="3">
        <v>266.58</v>
      </c>
      <c r="D3832" s="3">
        <v>3.81</v>
      </c>
      <c r="E3832" s="3">
        <v>5.25</v>
      </c>
      <c r="F3832" s="4">
        <f>IF(C3832&gt;180,-(360-C3832),C3832)</f>
        <v>-93.420000000000016</v>
      </c>
      <c r="G3832" s="1">
        <f t="shared" si="295"/>
        <v>-93.420000000000016</v>
      </c>
      <c r="H3832" s="1">
        <f t="shared" si="296"/>
        <v>3.81</v>
      </c>
      <c r="I3832" s="2">
        <f t="shared" si="297"/>
        <v>-0.892844661618449</v>
      </c>
      <c r="J3832" s="2">
        <f t="shared" si="298"/>
        <v>-14.940193311956808</v>
      </c>
      <c r="K3832" s="2">
        <f t="shared" si="299"/>
        <v>0.99672072898104103</v>
      </c>
      <c r="L3832" s="1">
        <v>100</v>
      </c>
      <c r="M3832" s="1">
        <f>L3832/E3832</f>
        <v>19.047619047619047</v>
      </c>
      <c r="N3832" s="1" t="s">
        <v>15034</v>
      </c>
    </row>
    <row r="3833" spans="1:14" x14ac:dyDescent="0.25">
      <c r="A3833" s="3">
        <v>7421</v>
      </c>
      <c r="C3833" s="3">
        <v>60.99</v>
      </c>
      <c r="D3833" s="3">
        <v>3.81</v>
      </c>
      <c r="E3833" s="3">
        <v>5.87</v>
      </c>
      <c r="F3833" s="4">
        <f>IF(C3833&gt;180,-(360-C3833),C3833)</f>
        <v>60.99</v>
      </c>
      <c r="G3833" s="1">
        <f t="shared" si="295"/>
        <v>60.99</v>
      </c>
      <c r="H3833" s="1">
        <f t="shared" si="296"/>
        <v>3.81</v>
      </c>
      <c r="I3833" s="2">
        <f t="shared" si="297"/>
        <v>7.258356614515268</v>
      </c>
      <c r="J3833" s="2">
        <f t="shared" si="298"/>
        <v>13.08903384688656</v>
      </c>
      <c r="K3833" s="2">
        <f t="shared" si="299"/>
        <v>0.99672072898104103</v>
      </c>
      <c r="L3833" s="1">
        <v>100</v>
      </c>
      <c r="M3833" s="1">
        <f>L3833/E3833</f>
        <v>17.035775127768314</v>
      </c>
      <c r="N3833" s="1" t="s">
        <v>15034</v>
      </c>
    </row>
    <row r="3834" spans="1:14" x14ac:dyDescent="0.25">
      <c r="A3834" s="3">
        <v>4656</v>
      </c>
      <c r="B3834" s="3" t="s">
        <v>7876</v>
      </c>
      <c r="C3834" s="3">
        <v>298.23</v>
      </c>
      <c r="D3834" s="3">
        <v>3.79</v>
      </c>
      <c r="E3834" s="3">
        <v>2.8</v>
      </c>
      <c r="F3834" s="4">
        <f>IF(C3834&gt;180,-(360-C3834),C3834)</f>
        <v>-61.769999999999982</v>
      </c>
      <c r="G3834" s="1">
        <f t="shared" si="295"/>
        <v>-61.769999999999982</v>
      </c>
      <c r="H3834" s="1">
        <f t="shared" si="296"/>
        <v>3.79</v>
      </c>
      <c r="I3834" s="2">
        <f t="shared" si="297"/>
        <v>7.079665221055456</v>
      </c>
      <c r="J3834" s="2">
        <f t="shared" si="298"/>
        <v>-13.1869357903414</v>
      </c>
      <c r="K3834" s="2">
        <f t="shared" si="299"/>
        <v>0.99149625273668651</v>
      </c>
      <c r="L3834" s="1">
        <v>100</v>
      </c>
      <c r="M3834" s="1">
        <f>L3834/E3834</f>
        <v>35.714285714285715</v>
      </c>
      <c r="N3834" s="1" t="s">
        <v>15034</v>
      </c>
    </row>
    <row r="3835" spans="1:14" x14ac:dyDescent="0.25">
      <c r="A3835" s="3">
        <v>5488</v>
      </c>
      <c r="C3835" s="3">
        <v>318.57</v>
      </c>
      <c r="D3835" s="3">
        <v>3.78</v>
      </c>
      <c r="E3835" s="3">
        <v>6.1</v>
      </c>
      <c r="F3835" s="4">
        <f>IF(C3835&gt;180,-(360-C3835),C3835)</f>
        <v>-41.430000000000007</v>
      </c>
      <c r="G3835" s="1">
        <f t="shared" si="295"/>
        <v>-41.430000000000007</v>
      </c>
      <c r="H3835" s="1">
        <f t="shared" si="296"/>
        <v>3.78</v>
      </c>
      <c r="I3835" s="2">
        <f t="shared" si="297"/>
        <v>11.222004340618081</v>
      </c>
      <c r="J3835" s="2">
        <f t="shared" si="298"/>
        <v>-9.9039753167336002</v>
      </c>
      <c r="K3835" s="2">
        <f t="shared" si="299"/>
        <v>0.9888839692706678</v>
      </c>
      <c r="L3835" s="1">
        <v>100</v>
      </c>
      <c r="M3835" s="1">
        <f>L3835/E3835</f>
        <v>16.393442622950822</v>
      </c>
      <c r="N3835" s="1" t="s">
        <v>15034</v>
      </c>
    </row>
    <row r="3836" spans="1:14" x14ac:dyDescent="0.25">
      <c r="A3836" s="3">
        <v>8106</v>
      </c>
      <c r="C3836" s="3">
        <v>93.64</v>
      </c>
      <c r="D3836" s="3">
        <v>3.78</v>
      </c>
      <c r="E3836" s="3">
        <v>5.73</v>
      </c>
      <c r="F3836" s="4">
        <f>IF(C3836&gt;180,-(360-C3836),C3836)</f>
        <v>93.64</v>
      </c>
      <c r="G3836" s="1">
        <f t="shared" si="295"/>
        <v>93.64</v>
      </c>
      <c r="H3836" s="1">
        <f t="shared" si="296"/>
        <v>3.78</v>
      </c>
      <c r="I3836" s="2">
        <f t="shared" si="297"/>
        <v>-0.9502371655509374</v>
      </c>
      <c r="J3836" s="2">
        <f t="shared" si="298"/>
        <v>14.937173689306999</v>
      </c>
      <c r="K3836" s="2">
        <f t="shared" si="299"/>
        <v>0.9888839692706678</v>
      </c>
      <c r="L3836" s="1">
        <v>100</v>
      </c>
      <c r="M3836" s="1">
        <f>L3836/E3836</f>
        <v>17.452006980802793</v>
      </c>
      <c r="N3836" s="1" t="s">
        <v>15034</v>
      </c>
    </row>
    <row r="3837" spans="1:14" x14ac:dyDescent="0.25">
      <c r="A3837" s="3">
        <v>7647</v>
      </c>
      <c r="B3837" s="3" t="s">
        <v>12654</v>
      </c>
      <c r="C3837" s="3">
        <v>73.069999999999993</v>
      </c>
      <c r="D3837" s="3">
        <v>3.76</v>
      </c>
      <c r="E3837" s="3">
        <v>5.19</v>
      </c>
      <c r="F3837" s="4">
        <f>IF(C3837&gt;180,-(360-C3837),C3837)</f>
        <v>73.069999999999993</v>
      </c>
      <c r="G3837" s="1">
        <f t="shared" si="295"/>
        <v>73.069999999999993</v>
      </c>
      <c r="H3837" s="1">
        <f t="shared" si="296"/>
        <v>3.76</v>
      </c>
      <c r="I3837" s="2">
        <f t="shared" si="297"/>
        <v>4.3586448504293083</v>
      </c>
      <c r="J3837" s="2">
        <f t="shared" si="298"/>
        <v>14.319030324210004</v>
      </c>
      <c r="K3837" s="2">
        <f t="shared" si="299"/>
        <v>0.98365931204882151</v>
      </c>
      <c r="L3837" s="1">
        <v>100</v>
      </c>
      <c r="M3837" s="1">
        <f>L3837/E3837</f>
        <v>19.267822736030826</v>
      </c>
      <c r="N3837" s="1" t="s">
        <v>15034</v>
      </c>
    </row>
    <row r="3838" spans="1:14" x14ac:dyDescent="0.25">
      <c r="A3838" s="3">
        <v>3535</v>
      </c>
      <c r="C3838" s="3">
        <v>260.5</v>
      </c>
      <c r="D3838" s="3">
        <v>3.75</v>
      </c>
      <c r="E3838" s="3">
        <v>5.82</v>
      </c>
      <c r="F3838" s="4">
        <f>IF(C3838&gt;180,-(360-C3838),C3838)</f>
        <v>-99.5</v>
      </c>
      <c r="G3838" s="1">
        <f t="shared" si="295"/>
        <v>-99.5</v>
      </c>
      <c r="H3838" s="1">
        <f t="shared" si="296"/>
        <v>3.75</v>
      </c>
      <c r="I3838" s="2">
        <f t="shared" si="297"/>
        <v>-2.4704133940086792</v>
      </c>
      <c r="J3838" s="2">
        <f t="shared" si="298"/>
        <v>-14.762608325335203</v>
      </c>
      <c r="K3838" s="2">
        <f t="shared" si="299"/>
        <v>0.98104693845214597</v>
      </c>
      <c r="L3838" s="1">
        <v>100</v>
      </c>
      <c r="M3838" s="1">
        <f>L3838/E3838</f>
        <v>17.182130584192439</v>
      </c>
      <c r="N3838" s="1" t="s">
        <v>15034</v>
      </c>
    </row>
    <row r="3839" spans="1:14" x14ac:dyDescent="0.25">
      <c r="A3839" s="3">
        <v>4739</v>
      </c>
      <c r="C3839" s="3">
        <v>299.83999999999997</v>
      </c>
      <c r="D3839" s="3">
        <v>3.74</v>
      </c>
      <c r="E3839" s="3">
        <v>5.5</v>
      </c>
      <c r="F3839" s="4">
        <f>IF(C3839&gt;180,-(360-C3839),C3839)</f>
        <v>-60.160000000000025</v>
      </c>
      <c r="G3839" s="1">
        <f t="shared" si="295"/>
        <v>-60.160000000000025</v>
      </c>
      <c r="H3839" s="1">
        <f t="shared" si="296"/>
        <v>3.74</v>
      </c>
      <c r="I3839" s="2">
        <f t="shared" si="297"/>
        <v>7.4477995577206375</v>
      </c>
      <c r="J3839" s="2">
        <f t="shared" si="298"/>
        <v>-12.983564518605521</v>
      </c>
      <c r="K3839" s="2">
        <f t="shared" si="299"/>
        <v>0.97843453497107191</v>
      </c>
      <c r="L3839" s="1">
        <v>100</v>
      </c>
      <c r="M3839" s="1">
        <f>L3839/E3839</f>
        <v>18.181818181818183</v>
      </c>
      <c r="N3839" s="1" t="s">
        <v>15034</v>
      </c>
    </row>
    <row r="3840" spans="1:14" x14ac:dyDescent="0.25">
      <c r="A3840" s="3">
        <v>8281</v>
      </c>
      <c r="C3840" s="3">
        <v>99.29</v>
      </c>
      <c r="D3840" s="3">
        <v>3.74</v>
      </c>
      <c r="E3840" s="3">
        <v>5.62</v>
      </c>
      <c r="F3840" s="4">
        <f>IF(C3840&gt;180,-(360-C3840),C3840)</f>
        <v>99.29</v>
      </c>
      <c r="G3840" s="1">
        <f t="shared" si="295"/>
        <v>99.29</v>
      </c>
      <c r="H3840" s="1">
        <f t="shared" si="296"/>
        <v>3.74</v>
      </c>
      <c r="I3840" s="2">
        <f t="shared" si="297"/>
        <v>-2.416316740675764</v>
      </c>
      <c r="J3840" s="2">
        <f t="shared" si="298"/>
        <v>14.77173243968039</v>
      </c>
      <c r="K3840" s="2">
        <f t="shared" si="299"/>
        <v>0.97843453497107191</v>
      </c>
      <c r="L3840" s="1">
        <v>100</v>
      </c>
      <c r="M3840" s="1">
        <f>L3840/E3840</f>
        <v>17.793594306049823</v>
      </c>
      <c r="N3840" s="1" t="s">
        <v>15034</v>
      </c>
    </row>
    <row r="3841" spans="1:14" x14ac:dyDescent="0.25">
      <c r="A3841" s="3">
        <v>121</v>
      </c>
      <c r="B3841" s="3" t="s">
        <v>340</v>
      </c>
      <c r="C3841" s="3">
        <v>120.94</v>
      </c>
      <c r="D3841" s="3">
        <v>3.73</v>
      </c>
      <c r="E3841" s="3">
        <v>6.18</v>
      </c>
      <c r="F3841" s="4">
        <f>IF(C3841&gt;180,-(360-C3841),C3841)</f>
        <v>120.94</v>
      </c>
      <c r="G3841" s="1">
        <f t="shared" si="295"/>
        <v>120.94</v>
      </c>
      <c r="H3841" s="1">
        <f t="shared" si="296"/>
        <v>3.73</v>
      </c>
      <c r="I3841" s="2">
        <f t="shared" si="297"/>
        <v>-7.6957659325418764</v>
      </c>
      <c r="J3841" s="2">
        <f t="shared" si="298"/>
        <v>12.838339376157283</v>
      </c>
      <c r="K3841" s="2">
        <f t="shared" si="299"/>
        <v>0.97582210168517736</v>
      </c>
      <c r="L3841" s="1">
        <v>100</v>
      </c>
      <c r="M3841" s="1">
        <f>L3841/E3841</f>
        <v>16.181229773462785</v>
      </c>
      <c r="N3841" s="1" t="s">
        <v>15034</v>
      </c>
    </row>
    <row r="3842" spans="1:14" x14ac:dyDescent="0.25">
      <c r="A3842" s="3">
        <v>8022</v>
      </c>
      <c r="C3842" s="3">
        <v>90.34</v>
      </c>
      <c r="D3842" s="3">
        <v>3.73</v>
      </c>
      <c r="E3842" s="3">
        <v>6.63</v>
      </c>
      <c r="F3842" s="4">
        <f>IF(C3842&gt;180,-(360-C3842),C3842)</f>
        <v>90.34</v>
      </c>
      <c r="G3842" s="1">
        <f t="shared" ref="G3842:G3905" si="300">F3842</f>
        <v>90.34</v>
      </c>
      <c r="H3842" s="1">
        <f t="shared" ref="H3842:H3905" si="301">D3842</f>
        <v>3.73</v>
      </c>
      <c r="I3842" s="2">
        <f t="shared" si="297"/>
        <v>-8.8822716201147039E-2</v>
      </c>
      <c r="J3842" s="2">
        <f t="shared" si="298"/>
        <v>14.967961843582758</v>
      </c>
      <c r="K3842" s="2">
        <f t="shared" si="299"/>
        <v>0.97582210168517736</v>
      </c>
      <c r="L3842" s="1">
        <v>100</v>
      </c>
      <c r="M3842" s="1">
        <f>L3842/E3842</f>
        <v>15.082956259426847</v>
      </c>
      <c r="N3842" s="1" t="s">
        <v>15034</v>
      </c>
    </row>
    <row r="3843" spans="1:14" x14ac:dyDescent="0.25">
      <c r="A3843" s="3">
        <v>4897</v>
      </c>
      <c r="B3843" s="3" t="s">
        <v>8283</v>
      </c>
      <c r="C3843" s="3">
        <v>303.35000000000002</v>
      </c>
      <c r="D3843" s="3">
        <v>3.72</v>
      </c>
      <c r="E3843" s="3">
        <v>4.62</v>
      </c>
      <c r="F3843" s="4">
        <f>IF(C3843&gt;180,-(360-C3843),C3843)</f>
        <v>-56.649999999999977</v>
      </c>
      <c r="G3843" s="1">
        <f t="shared" si="300"/>
        <v>-56.649999999999977</v>
      </c>
      <c r="H3843" s="1">
        <f t="shared" si="301"/>
        <v>3.72</v>
      </c>
      <c r="I3843" s="2">
        <f t="shared" ref="I3843:I3906" si="302">$O$2 * COS(RADIANS(H3843)) * COS(RADIANS(G3843))</f>
        <v>8.2289051733358054</v>
      </c>
      <c r="J3843" s="2">
        <f t="shared" ref="J3843:J3906" si="303">$O$2 * COS(RADIANS(H3843)) * SIN(RADIANS(G3843))</f>
        <v>-12.503518810616439</v>
      </c>
      <c r="K3843" s="2">
        <f t="shared" ref="K3843:K3906" si="304">$O$2 * SIN(RADIANS(H3843))</f>
        <v>0.97320963867404198</v>
      </c>
      <c r="L3843" s="1">
        <v>100</v>
      </c>
      <c r="M3843" s="1">
        <f>L3843/E3843</f>
        <v>21.645021645021643</v>
      </c>
      <c r="N3843" s="1" t="s">
        <v>15034</v>
      </c>
    </row>
    <row r="3844" spans="1:14" x14ac:dyDescent="0.25">
      <c r="A3844" s="3">
        <v>9094</v>
      </c>
      <c r="C3844" s="3">
        <v>118.01</v>
      </c>
      <c r="D3844" s="3">
        <v>3.7</v>
      </c>
      <c r="E3844" s="3">
        <v>5.86</v>
      </c>
      <c r="F3844" s="4">
        <f>IF(C3844&gt;180,-(360-C3844),C3844)</f>
        <v>118.01</v>
      </c>
      <c r="G3844" s="1">
        <f t="shared" si="300"/>
        <v>118.01</v>
      </c>
      <c r="H3844" s="1">
        <f t="shared" si="301"/>
        <v>3.7</v>
      </c>
      <c r="I3844" s="2">
        <f t="shared" si="302"/>
        <v>-7.0297016987724739</v>
      </c>
      <c r="J3844" s="2">
        <f t="shared" si="303"/>
        <v>13.215381182333452</v>
      </c>
      <c r="K3844" s="2">
        <f t="shared" si="304"/>
        <v>0.96798462379436978</v>
      </c>
      <c r="L3844" s="1">
        <v>100</v>
      </c>
      <c r="M3844" s="1">
        <f>L3844/E3844</f>
        <v>17.064846416382252</v>
      </c>
      <c r="N3844" s="1" t="s">
        <v>15034</v>
      </c>
    </row>
    <row r="3845" spans="1:14" x14ac:dyDescent="0.25">
      <c r="A3845" s="3">
        <v>8479</v>
      </c>
      <c r="C3845" s="3">
        <v>104.65</v>
      </c>
      <c r="D3845" s="3">
        <v>3.68</v>
      </c>
      <c r="E3845" s="3">
        <v>5.35</v>
      </c>
      <c r="F3845" s="4">
        <f>IF(C3845&gt;180,-(360-C3845),C3845)</f>
        <v>104.65</v>
      </c>
      <c r="G3845" s="1">
        <f t="shared" si="300"/>
        <v>104.65</v>
      </c>
      <c r="H3845" s="1">
        <f t="shared" si="301"/>
        <v>3.68</v>
      </c>
      <c r="I3845" s="2">
        <f t="shared" si="302"/>
        <v>-3.7858839103042325</v>
      </c>
      <c r="J3845" s="2">
        <f t="shared" si="303"/>
        <v>14.48240923259142</v>
      </c>
      <c r="K3845" s="2">
        <f t="shared" si="304"/>
        <v>0.96275949096870717</v>
      </c>
      <c r="L3845" s="1">
        <v>100</v>
      </c>
      <c r="M3845" s="1">
        <f>L3845/E3845</f>
        <v>18.691588785046729</v>
      </c>
      <c r="N3845" s="1" t="s">
        <v>15034</v>
      </c>
    </row>
    <row r="3846" spans="1:14" x14ac:dyDescent="0.25">
      <c r="A3846" s="3">
        <v>4134</v>
      </c>
      <c r="C3846" s="3">
        <v>283.04000000000002</v>
      </c>
      <c r="D3846" s="3">
        <v>3.66</v>
      </c>
      <c r="E3846" s="3">
        <v>4.8899999999999997</v>
      </c>
      <c r="F3846" s="4">
        <f>IF(C3846&gt;180,-(360-C3846),C3846)</f>
        <v>-76.95999999999998</v>
      </c>
      <c r="G3846" s="1">
        <f t="shared" si="300"/>
        <v>-76.95999999999998</v>
      </c>
      <c r="H3846" s="1">
        <f t="shared" si="301"/>
        <v>3.66</v>
      </c>
      <c r="I3846" s="2">
        <f t="shared" si="302"/>
        <v>3.3775657012302811</v>
      </c>
      <c r="J3846" s="2">
        <f t="shared" si="303"/>
        <v>-14.583387058962119</v>
      </c>
      <c r="K3846" s="2">
        <f t="shared" si="304"/>
        <v>0.95753424083372096</v>
      </c>
      <c r="L3846" s="1">
        <v>100</v>
      </c>
      <c r="M3846" s="1">
        <f>L3846/E3846</f>
        <v>20.449897750511248</v>
      </c>
      <c r="N3846" s="1" t="s">
        <v>15034</v>
      </c>
    </row>
    <row r="3847" spans="1:14" x14ac:dyDescent="0.25">
      <c r="A3847" s="3">
        <v>4989</v>
      </c>
      <c r="C3847" s="3">
        <v>305.87</v>
      </c>
      <c r="D3847" s="3">
        <v>3.64</v>
      </c>
      <c r="E3847" s="3">
        <v>4.92</v>
      </c>
      <c r="F3847" s="4">
        <f>IF(C3847&gt;180,-(360-C3847),C3847)</f>
        <v>-54.129999999999995</v>
      </c>
      <c r="G3847" s="1">
        <f t="shared" si="300"/>
        <v>-54.129999999999995</v>
      </c>
      <c r="H3847" s="1">
        <f t="shared" si="301"/>
        <v>3.64</v>
      </c>
      <c r="I3847" s="2">
        <f t="shared" si="302"/>
        <v>8.7714911489655911</v>
      </c>
      <c r="J3847" s="2">
        <f t="shared" si="303"/>
        <v>-12.130706938677131</v>
      </c>
      <c r="K3847" s="2">
        <f t="shared" si="304"/>
        <v>0.95230887402609199</v>
      </c>
      <c r="L3847" s="1">
        <v>100</v>
      </c>
      <c r="M3847" s="1">
        <f>L3847/E3847</f>
        <v>20.325203252032519</v>
      </c>
      <c r="N3847" s="1" t="s">
        <v>15034</v>
      </c>
    </row>
    <row r="3848" spans="1:14" x14ac:dyDescent="0.25">
      <c r="A3848" s="3">
        <v>7683</v>
      </c>
      <c r="C3848" s="3">
        <v>74.84</v>
      </c>
      <c r="D3848" s="3">
        <v>3.64</v>
      </c>
      <c r="E3848" s="3">
        <v>6.19</v>
      </c>
      <c r="F3848" s="4">
        <f>IF(C3848&gt;180,-(360-C3848),C3848)</f>
        <v>74.84</v>
      </c>
      <c r="G3848" s="1">
        <f t="shared" si="300"/>
        <v>74.84</v>
      </c>
      <c r="H3848" s="1">
        <f t="shared" si="301"/>
        <v>3.64</v>
      </c>
      <c r="I3848" s="2">
        <f t="shared" si="302"/>
        <v>3.9148175680868866</v>
      </c>
      <c r="J3848" s="2">
        <f t="shared" si="303"/>
        <v>14.448782343749576</v>
      </c>
      <c r="K3848" s="2">
        <f t="shared" si="304"/>
        <v>0.95230887402609199</v>
      </c>
      <c r="L3848" s="1">
        <v>100</v>
      </c>
      <c r="M3848" s="1">
        <f>L3848/E3848</f>
        <v>16.15508885298869</v>
      </c>
      <c r="N3848" s="1" t="s">
        <v>15034</v>
      </c>
    </row>
    <row r="3849" spans="1:14" x14ac:dyDescent="0.25">
      <c r="A3849" s="3">
        <v>2867</v>
      </c>
      <c r="C3849" s="3">
        <v>226.46</v>
      </c>
      <c r="D3849" s="3">
        <v>3.58</v>
      </c>
      <c r="E3849" s="3">
        <v>5.75</v>
      </c>
      <c r="F3849" s="4">
        <f>IF(C3849&gt;180,-(360-C3849),C3849)</f>
        <v>-133.54</v>
      </c>
      <c r="G3849" s="1">
        <f t="shared" si="300"/>
        <v>-133.54</v>
      </c>
      <c r="H3849" s="1">
        <f t="shared" si="301"/>
        <v>3.58</v>
      </c>
      <c r="I3849" s="2">
        <f t="shared" si="302"/>
        <v>-10.312748428043097</v>
      </c>
      <c r="J3849" s="2">
        <f t="shared" si="303"/>
        <v>-10.852185964437416</v>
      </c>
      <c r="K3849" s="2">
        <f t="shared" si="304"/>
        <v>0.93663207993437059</v>
      </c>
      <c r="L3849" s="1">
        <v>100</v>
      </c>
      <c r="M3849" s="1">
        <f>L3849/E3849</f>
        <v>17.391304347826086</v>
      </c>
      <c r="N3849" s="1" t="s">
        <v>15034</v>
      </c>
    </row>
    <row r="3850" spans="1:14" x14ac:dyDescent="0.25">
      <c r="A3850" s="3">
        <v>8811</v>
      </c>
      <c r="C3850" s="3">
        <v>111.97</v>
      </c>
      <c r="D3850" s="3">
        <v>3.58</v>
      </c>
      <c r="E3850" s="3">
        <v>6.21</v>
      </c>
      <c r="F3850" s="4">
        <f>IF(C3850&gt;180,-(360-C3850),C3850)</f>
        <v>111.97</v>
      </c>
      <c r="G3850" s="1">
        <f t="shared" si="300"/>
        <v>111.97</v>
      </c>
      <c r="H3850" s="1">
        <f t="shared" si="301"/>
        <v>3.58</v>
      </c>
      <c r="I3850" s="2">
        <f t="shared" si="302"/>
        <v>-5.6008650679936984</v>
      </c>
      <c r="J3850" s="2">
        <f t="shared" si="303"/>
        <v>13.883552529412842</v>
      </c>
      <c r="K3850" s="2">
        <f t="shared" si="304"/>
        <v>0.93663207993437059</v>
      </c>
      <c r="L3850" s="1">
        <v>100</v>
      </c>
      <c r="M3850" s="1">
        <f>L3850/E3850</f>
        <v>16.103059581320451</v>
      </c>
      <c r="N3850" s="1" t="s">
        <v>15034</v>
      </c>
    </row>
    <row r="3851" spans="1:14" x14ac:dyDescent="0.25">
      <c r="A3851" s="3">
        <v>7655</v>
      </c>
      <c r="C3851" s="3">
        <v>73.260000000000005</v>
      </c>
      <c r="D3851" s="3">
        <v>3.56</v>
      </c>
      <c r="E3851" s="3">
        <v>6.2</v>
      </c>
      <c r="F3851" s="4">
        <f>IF(C3851&gt;180,-(360-C3851),C3851)</f>
        <v>73.260000000000005</v>
      </c>
      <c r="G3851" s="1">
        <f t="shared" si="300"/>
        <v>73.260000000000005</v>
      </c>
      <c r="H3851" s="1">
        <f t="shared" si="301"/>
        <v>3.56</v>
      </c>
      <c r="I3851" s="2">
        <f t="shared" si="302"/>
        <v>4.3120999847341546</v>
      </c>
      <c r="J3851" s="2">
        <f t="shared" si="303"/>
        <v>14.336606157452144</v>
      </c>
      <c r="K3851" s="2">
        <f t="shared" si="304"/>
        <v>0.93140625280326272</v>
      </c>
      <c r="L3851" s="1">
        <v>100</v>
      </c>
      <c r="M3851" s="1">
        <f>L3851/E3851</f>
        <v>16.129032258064516</v>
      </c>
      <c r="N3851" s="1" t="s">
        <v>15034</v>
      </c>
    </row>
    <row r="3852" spans="1:14" x14ac:dyDescent="0.25">
      <c r="A3852" s="3">
        <v>2959</v>
      </c>
      <c r="C3852" s="3">
        <v>232.09</v>
      </c>
      <c r="D3852" s="3">
        <v>3.55</v>
      </c>
      <c r="E3852" s="3">
        <v>4.9400000000000004</v>
      </c>
      <c r="F3852" s="4">
        <f>IF(C3852&gt;180,-(360-C3852),C3852)</f>
        <v>-127.91</v>
      </c>
      <c r="G3852" s="1">
        <f t="shared" si="300"/>
        <v>-127.91</v>
      </c>
      <c r="H3852" s="1">
        <f t="shared" si="301"/>
        <v>3.55</v>
      </c>
      <c r="I3852" s="2">
        <f t="shared" si="302"/>
        <v>-9.198658837150143</v>
      </c>
      <c r="J3852" s="2">
        <f t="shared" si="303"/>
        <v>-11.811943896321091</v>
      </c>
      <c r="K3852" s="2">
        <f t="shared" si="304"/>
        <v>0.92879329663952626</v>
      </c>
      <c r="L3852" s="1">
        <v>100</v>
      </c>
      <c r="M3852" s="1">
        <f>L3852/E3852</f>
        <v>20.242914979757085</v>
      </c>
      <c r="N3852" s="1" t="s">
        <v>15034</v>
      </c>
    </row>
    <row r="3853" spans="1:14" x14ac:dyDescent="0.25">
      <c r="A3853" s="3">
        <v>2654</v>
      </c>
      <c r="C3853" s="3">
        <v>213.08</v>
      </c>
      <c r="D3853" s="3">
        <v>3.55</v>
      </c>
      <c r="E3853" s="3">
        <v>6.57</v>
      </c>
      <c r="F3853" s="4">
        <f>IF(C3853&gt;180,-(360-C3853),C3853)</f>
        <v>-146.91999999999999</v>
      </c>
      <c r="G3853" s="1">
        <f t="shared" si="300"/>
        <v>-146.91999999999999</v>
      </c>
      <c r="H3853" s="1">
        <f t="shared" si="301"/>
        <v>3.55</v>
      </c>
      <c r="I3853" s="2">
        <f t="shared" si="302"/>
        <v>-12.544521951108324</v>
      </c>
      <c r="J3853" s="2">
        <f t="shared" si="303"/>
        <v>-8.1714326791743748</v>
      </c>
      <c r="K3853" s="2">
        <f t="shared" si="304"/>
        <v>0.92879329663952626</v>
      </c>
      <c r="L3853" s="1">
        <v>100</v>
      </c>
      <c r="M3853" s="1">
        <f>L3853/E3853</f>
        <v>15.220700152207002</v>
      </c>
      <c r="N3853" s="1" t="s">
        <v>15034</v>
      </c>
    </row>
    <row r="3854" spans="1:14" x14ac:dyDescent="0.25">
      <c r="A3854" s="3">
        <v>3479</v>
      </c>
      <c r="C3854" s="3">
        <v>258.27999999999997</v>
      </c>
      <c r="D3854" s="3">
        <v>3.53</v>
      </c>
      <c r="E3854" s="3">
        <v>5.76</v>
      </c>
      <c r="F3854" s="4">
        <f>IF(C3854&gt;180,-(360-C3854),C3854)</f>
        <v>-101.72000000000003</v>
      </c>
      <c r="G3854" s="1">
        <f t="shared" si="300"/>
        <v>-101.72000000000003</v>
      </c>
      <c r="H3854" s="1">
        <f t="shared" si="301"/>
        <v>3.53</v>
      </c>
      <c r="I3854" s="2">
        <f t="shared" si="302"/>
        <v>-3.0411554808834631</v>
      </c>
      <c r="J3854" s="2">
        <f t="shared" si="303"/>
        <v>-14.659413248297543</v>
      </c>
      <c r="K3854" s="2">
        <f t="shared" si="304"/>
        <v>0.92356729951366445</v>
      </c>
      <c r="L3854" s="1">
        <v>100</v>
      </c>
      <c r="M3854" s="1">
        <f>L3854/E3854</f>
        <v>17.361111111111111</v>
      </c>
      <c r="N3854" s="1" t="s">
        <v>15034</v>
      </c>
    </row>
    <row r="3855" spans="1:14" x14ac:dyDescent="0.25">
      <c r="A3855" s="3">
        <v>2240</v>
      </c>
      <c r="B3855" s="3" t="s">
        <v>4127</v>
      </c>
      <c r="C3855" s="3">
        <v>187.99</v>
      </c>
      <c r="D3855" s="3">
        <v>3.53</v>
      </c>
      <c r="E3855" s="3">
        <v>6.25</v>
      </c>
      <c r="F3855" s="4">
        <f>IF(C3855&gt;180,-(360-C3855),C3855)</f>
        <v>-172.01</v>
      </c>
      <c r="G3855" s="1">
        <f t="shared" si="300"/>
        <v>-172.01</v>
      </c>
      <c r="H3855" s="1">
        <f t="shared" si="301"/>
        <v>3.53</v>
      </c>
      <c r="I3855" s="2">
        <f t="shared" si="302"/>
        <v>-14.826201884641275</v>
      </c>
      <c r="J3855" s="2">
        <f t="shared" si="303"/>
        <v>-2.0810480818877175</v>
      </c>
      <c r="K3855" s="2">
        <f t="shared" si="304"/>
        <v>0.92356729951366445</v>
      </c>
      <c r="L3855" s="1">
        <v>100</v>
      </c>
      <c r="M3855" s="1">
        <f>L3855/E3855</f>
        <v>16</v>
      </c>
      <c r="N3855" s="1" t="s">
        <v>15034</v>
      </c>
    </row>
    <row r="3856" spans="1:14" x14ac:dyDescent="0.25">
      <c r="A3856" s="3">
        <v>428</v>
      </c>
      <c r="C3856" s="3">
        <v>126.92</v>
      </c>
      <c r="D3856" s="3">
        <v>3.53</v>
      </c>
      <c r="E3856" s="3">
        <v>6.14</v>
      </c>
      <c r="F3856" s="4">
        <f>IF(C3856&gt;180,-(360-C3856),C3856)</f>
        <v>126.92</v>
      </c>
      <c r="G3856" s="1">
        <f t="shared" si="300"/>
        <v>126.92</v>
      </c>
      <c r="H3856" s="1">
        <f t="shared" si="301"/>
        <v>3.53</v>
      </c>
      <c r="I3856" s="2">
        <f t="shared" si="302"/>
        <v>-8.9933943374784242</v>
      </c>
      <c r="J3856" s="2">
        <f t="shared" si="303"/>
        <v>11.969372654148589</v>
      </c>
      <c r="K3856" s="2">
        <f t="shared" si="304"/>
        <v>0.92356729951366445</v>
      </c>
      <c r="L3856" s="1">
        <v>100</v>
      </c>
      <c r="M3856" s="1">
        <f>L3856/E3856</f>
        <v>16.286644951140065</v>
      </c>
      <c r="N3856" s="1" t="s">
        <v>15034</v>
      </c>
    </row>
    <row r="3857" spans="1:14" x14ac:dyDescent="0.25">
      <c r="A3857" s="3">
        <v>7505</v>
      </c>
      <c r="C3857" s="3">
        <v>65.81</v>
      </c>
      <c r="D3857" s="3">
        <v>3.52</v>
      </c>
      <c r="E3857" s="3">
        <v>6.05</v>
      </c>
      <c r="F3857" s="4">
        <f>IF(C3857&gt;180,-(360-C3857),C3857)</f>
        <v>65.81</v>
      </c>
      <c r="G3857" s="1">
        <f t="shared" si="300"/>
        <v>65.81</v>
      </c>
      <c r="H3857" s="1">
        <f t="shared" si="301"/>
        <v>3.52</v>
      </c>
      <c r="I3857" s="2">
        <f t="shared" si="302"/>
        <v>6.134861752366719</v>
      </c>
      <c r="J3857" s="2">
        <f t="shared" si="303"/>
        <v>13.657060977117681</v>
      </c>
      <c r="K3857" s="2">
        <f t="shared" si="304"/>
        <v>0.92095425871073211</v>
      </c>
      <c r="L3857" s="1">
        <v>100</v>
      </c>
      <c r="M3857" s="1">
        <f>L3857/E3857</f>
        <v>16.528925619834713</v>
      </c>
      <c r="N3857" s="1" t="s">
        <v>15034</v>
      </c>
    </row>
    <row r="3858" spans="1:14" x14ac:dyDescent="0.25">
      <c r="A3858" s="3">
        <v>2230</v>
      </c>
      <c r="B3858" s="3" t="s">
        <v>4110</v>
      </c>
      <c r="C3858" s="3">
        <v>187.72</v>
      </c>
      <c r="D3858" s="3">
        <v>3.5</v>
      </c>
      <c r="E3858" s="3">
        <v>6.08</v>
      </c>
      <c r="F3858" s="4">
        <f>IF(C3858&gt;180,-(360-C3858),C3858)</f>
        <v>-172.28</v>
      </c>
      <c r="G3858" s="1">
        <f t="shared" si="300"/>
        <v>-172.28</v>
      </c>
      <c r="H3858" s="1">
        <f t="shared" si="301"/>
        <v>3.5</v>
      </c>
      <c r="I3858" s="2">
        <f t="shared" si="302"/>
        <v>-14.836321098899409</v>
      </c>
      <c r="J3858" s="2">
        <f t="shared" si="303"/>
        <v>-2.0112230880737529</v>
      </c>
      <c r="K3858" s="2">
        <f t="shared" si="304"/>
        <v>0.91572809302285307</v>
      </c>
      <c r="L3858" s="1">
        <v>100</v>
      </c>
      <c r="M3858" s="1">
        <f>L3858/E3858</f>
        <v>16.44736842105263</v>
      </c>
      <c r="N3858" s="1" t="s">
        <v>15034</v>
      </c>
    </row>
    <row r="3859" spans="1:14" x14ac:dyDescent="0.25">
      <c r="A3859" s="3">
        <v>273</v>
      </c>
      <c r="C3859" s="3">
        <v>123.64</v>
      </c>
      <c r="D3859" s="3">
        <v>3.49</v>
      </c>
      <c r="E3859" s="3">
        <v>5.97</v>
      </c>
      <c r="F3859" s="4">
        <f>IF(C3859&gt;180,-(360-C3859),C3859)</f>
        <v>123.64</v>
      </c>
      <c r="G3859" s="1">
        <f t="shared" si="300"/>
        <v>123.64</v>
      </c>
      <c r="H3859" s="1">
        <f t="shared" si="301"/>
        <v>3.49</v>
      </c>
      <c r="I3859" s="2">
        <f t="shared" si="302"/>
        <v>-8.2941828911377264</v>
      </c>
      <c r="J3859" s="2">
        <f t="shared" si="303"/>
        <v>12.464860657986913</v>
      </c>
      <c r="K3859" s="2">
        <f t="shared" si="304"/>
        <v>0.91311496829710459</v>
      </c>
      <c r="L3859" s="1">
        <v>100</v>
      </c>
      <c r="M3859" s="1">
        <f>L3859/E3859</f>
        <v>16.750418760469014</v>
      </c>
      <c r="N3859" s="1" t="s">
        <v>15034</v>
      </c>
    </row>
    <row r="3860" spans="1:14" x14ac:dyDescent="0.25">
      <c r="A3860" s="3">
        <v>8025</v>
      </c>
      <c r="C3860" s="3">
        <v>90.1</v>
      </c>
      <c r="D3860" s="3">
        <v>3.49</v>
      </c>
      <c r="E3860" s="3">
        <v>5.81</v>
      </c>
      <c r="F3860" s="4">
        <f>IF(C3860&gt;180,-(360-C3860),C3860)</f>
        <v>90.1</v>
      </c>
      <c r="G3860" s="1">
        <f t="shared" si="300"/>
        <v>90.1</v>
      </c>
      <c r="H3860" s="1">
        <f t="shared" si="301"/>
        <v>3.49</v>
      </c>
      <c r="I3860" s="2">
        <f t="shared" si="302"/>
        <v>-2.6131373198722139E-2</v>
      </c>
      <c r="J3860" s="2">
        <f t="shared" si="303"/>
        <v>14.972158769062213</v>
      </c>
      <c r="K3860" s="2">
        <f t="shared" si="304"/>
        <v>0.91311496829710459</v>
      </c>
      <c r="L3860" s="1">
        <v>100</v>
      </c>
      <c r="M3860" s="1">
        <f>L3860/E3860</f>
        <v>17.211703958691913</v>
      </c>
      <c r="N3860" s="1" t="s">
        <v>15034</v>
      </c>
    </row>
    <row r="3861" spans="1:14" x14ac:dyDescent="0.25">
      <c r="A3861" s="3">
        <v>5140</v>
      </c>
      <c r="C3861" s="3">
        <v>309.45999999999998</v>
      </c>
      <c r="D3861" s="3">
        <v>3.44</v>
      </c>
      <c r="E3861" s="3">
        <v>5.38</v>
      </c>
      <c r="F3861" s="4">
        <f>IF(C3861&gt;180,-(360-C3861),C3861)</f>
        <v>-50.54000000000002</v>
      </c>
      <c r="G3861" s="1">
        <f t="shared" si="300"/>
        <v>-50.54000000000002</v>
      </c>
      <c r="H3861" s="1">
        <f t="shared" si="301"/>
        <v>3.44</v>
      </c>
      <c r="I3861" s="2">
        <f t="shared" si="302"/>
        <v>9.5159136423064421</v>
      </c>
      <c r="J3861" s="2">
        <f t="shared" si="303"/>
        <v>-11.560160010895624</v>
      </c>
      <c r="K3861" s="2">
        <f t="shared" si="304"/>
        <v>0.900048929034311</v>
      </c>
      <c r="L3861" s="1">
        <v>100</v>
      </c>
      <c r="M3861" s="1">
        <f>L3861/E3861</f>
        <v>18.587360594795541</v>
      </c>
      <c r="N3861" s="1" t="s">
        <v>15034</v>
      </c>
    </row>
    <row r="3862" spans="1:14" x14ac:dyDescent="0.25">
      <c r="A3862" s="3">
        <v>3051</v>
      </c>
      <c r="C3862" s="3">
        <v>236.95</v>
      </c>
      <c r="D3862" s="3">
        <v>3.44</v>
      </c>
      <c r="E3862" s="3">
        <v>6.12</v>
      </c>
      <c r="F3862" s="4">
        <f>IF(C3862&gt;180,-(360-C3862),C3862)</f>
        <v>-123.05000000000001</v>
      </c>
      <c r="G3862" s="1">
        <f t="shared" si="300"/>
        <v>-123.05000000000001</v>
      </c>
      <c r="H3862" s="1">
        <f t="shared" si="301"/>
        <v>3.44</v>
      </c>
      <c r="I3862" s="2">
        <f t="shared" si="302"/>
        <v>-8.1658206956763575</v>
      </c>
      <c r="J3862" s="2">
        <f t="shared" si="303"/>
        <v>-12.550270287583764</v>
      </c>
      <c r="K3862" s="2">
        <f t="shared" si="304"/>
        <v>0.900048929034311</v>
      </c>
      <c r="L3862" s="1">
        <v>100</v>
      </c>
      <c r="M3862" s="1">
        <f>L3862/E3862</f>
        <v>16.33986928104575</v>
      </c>
      <c r="N3862" s="1" t="s">
        <v>15034</v>
      </c>
    </row>
    <row r="3863" spans="1:14" x14ac:dyDescent="0.25">
      <c r="A3863" s="3">
        <v>4010</v>
      </c>
      <c r="C3863" s="3">
        <v>279.79000000000002</v>
      </c>
      <c r="D3863" s="3">
        <v>3.41</v>
      </c>
      <c r="E3863" s="3">
        <v>6.16</v>
      </c>
      <c r="F3863" s="4">
        <f>IF(C3863&gt;180,-(360-C3863),C3863)</f>
        <v>-80.20999999999998</v>
      </c>
      <c r="G3863" s="1">
        <f t="shared" si="300"/>
        <v>-80.20999999999998</v>
      </c>
      <c r="H3863" s="1">
        <f t="shared" si="301"/>
        <v>3.41</v>
      </c>
      <c r="I3863" s="2">
        <f t="shared" si="302"/>
        <v>2.5460467881686242</v>
      </c>
      <c r="J3863" s="2">
        <f t="shared" si="303"/>
        <v>-14.755392536150826</v>
      </c>
      <c r="K3863" s="2">
        <f t="shared" si="304"/>
        <v>0.89220897583511227</v>
      </c>
      <c r="L3863" s="1">
        <v>100</v>
      </c>
      <c r="M3863" s="1">
        <f>L3863/E3863</f>
        <v>16.233766233766232</v>
      </c>
      <c r="N3863" s="1" t="s">
        <v>15034</v>
      </c>
    </row>
    <row r="3864" spans="1:14" x14ac:dyDescent="0.25">
      <c r="A3864" s="3">
        <v>3990</v>
      </c>
      <c r="C3864" s="3">
        <v>279.14999999999998</v>
      </c>
      <c r="D3864" s="3">
        <v>3.4</v>
      </c>
      <c r="E3864" s="3">
        <v>4.8600000000000003</v>
      </c>
      <c r="F3864" s="4">
        <f>IF(C3864&gt;180,-(360-C3864),C3864)</f>
        <v>-80.850000000000023</v>
      </c>
      <c r="G3864" s="1">
        <f t="shared" si="300"/>
        <v>-80.850000000000023</v>
      </c>
      <c r="H3864" s="1">
        <f t="shared" si="301"/>
        <v>3.4</v>
      </c>
      <c r="I3864" s="2">
        <f t="shared" si="302"/>
        <v>2.3810967901340039</v>
      </c>
      <c r="J3864" s="2">
        <f t="shared" si="303"/>
        <v>-14.783064558405981</v>
      </c>
      <c r="K3864" s="2">
        <f t="shared" si="304"/>
        <v>0.88959560363942436</v>
      </c>
      <c r="L3864" s="1">
        <v>100</v>
      </c>
      <c r="M3864" s="1">
        <f>L3864/E3864</f>
        <v>20.576131687242796</v>
      </c>
      <c r="N3864" s="1" t="s">
        <v>15034</v>
      </c>
    </row>
    <row r="3865" spans="1:14" x14ac:dyDescent="0.25">
      <c r="A3865" s="3">
        <v>7406</v>
      </c>
      <c r="B3865" s="3" t="s">
        <v>12248</v>
      </c>
      <c r="C3865" s="3">
        <v>59.11</v>
      </c>
      <c r="D3865" s="3">
        <v>3.4</v>
      </c>
      <c r="E3865" s="3">
        <v>5.81</v>
      </c>
      <c r="F3865" s="4">
        <f>IF(C3865&gt;180,-(360-C3865),C3865)</f>
        <v>59.11</v>
      </c>
      <c r="G3865" s="1">
        <f t="shared" si="300"/>
        <v>59.11</v>
      </c>
      <c r="H3865" s="1">
        <f t="shared" si="301"/>
        <v>3.4</v>
      </c>
      <c r="I3865" s="2">
        <f t="shared" si="302"/>
        <v>7.6873173945829398</v>
      </c>
      <c r="J3865" s="2">
        <f t="shared" si="303"/>
        <v>12.849660343251413</v>
      </c>
      <c r="K3865" s="2">
        <f t="shared" si="304"/>
        <v>0.88959560363942436</v>
      </c>
      <c r="L3865" s="1">
        <v>100</v>
      </c>
      <c r="M3865" s="1">
        <f>L3865/E3865</f>
        <v>17.211703958691913</v>
      </c>
      <c r="N3865" s="1" t="s">
        <v>15034</v>
      </c>
    </row>
    <row r="3866" spans="1:14" x14ac:dyDescent="0.25">
      <c r="A3866" s="3">
        <v>7405</v>
      </c>
      <c r="B3866" s="3" t="s">
        <v>12246</v>
      </c>
      <c r="C3866" s="3">
        <v>58.99</v>
      </c>
      <c r="D3866" s="3">
        <v>3.4</v>
      </c>
      <c r="E3866" s="3">
        <v>4.4400000000000004</v>
      </c>
      <c r="F3866" s="4">
        <f>IF(C3866&gt;180,-(360-C3866),C3866)</f>
        <v>58.99</v>
      </c>
      <c r="G3866" s="1">
        <f t="shared" si="300"/>
        <v>58.99</v>
      </c>
      <c r="H3866" s="1">
        <f t="shared" si="301"/>
        <v>3.4</v>
      </c>
      <c r="I3866" s="2">
        <f t="shared" si="302"/>
        <v>7.7142127804306728</v>
      </c>
      <c r="J3866" s="2">
        <f t="shared" si="303"/>
        <v>12.83353189267185</v>
      </c>
      <c r="K3866" s="2">
        <f t="shared" si="304"/>
        <v>0.88959560363942436</v>
      </c>
      <c r="L3866" s="1">
        <v>100</v>
      </c>
      <c r="M3866" s="1">
        <f>L3866/E3866</f>
        <v>22.522522522522522</v>
      </c>
      <c r="N3866" s="1" t="s">
        <v>15034</v>
      </c>
    </row>
    <row r="3867" spans="1:14" x14ac:dyDescent="0.25">
      <c r="A3867" s="3">
        <v>1077</v>
      </c>
      <c r="C3867" s="3">
        <v>142.05000000000001</v>
      </c>
      <c r="D3867" s="3">
        <v>3.39</v>
      </c>
      <c r="E3867" s="3">
        <v>6.46</v>
      </c>
      <c r="F3867" s="4">
        <f>IF(C3867&gt;180,-(360-C3867),C3867)</f>
        <v>142.05000000000001</v>
      </c>
      <c r="G3867" s="1">
        <f t="shared" si="300"/>
        <v>142.05000000000001</v>
      </c>
      <c r="H3867" s="1">
        <f t="shared" si="301"/>
        <v>3.39</v>
      </c>
      <c r="I3867" s="2">
        <f t="shared" si="302"/>
        <v>-11.807518350029088</v>
      </c>
      <c r="J3867" s="2">
        <f t="shared" si="303"/>
        <v>9.2084620313547152</v>
      </c>
      <c r="K3867" s="2">
        <f t="shared" si="304"/>
        <v>0.886982204345105</v>
      </c>
      <c r="L3867" s="1">
        <v>100</v>
      </c>
      <c r="M3867" s="1">
        <f>L3867/E3867</f>
        <v>15.479876160990711</v>
      </c>
      <c r="N3867" s="1" t="s">
        <v>15034</v>
      </c>
    </row>
    <row r="3868" spans="1:14" x14ac:dyDescent="0.25">
      <c r="A3868" s="3">
        <v>2932</v>
      </c>
      <c r="C3868" s="3">
        <v>231.05</v>
      </c>
      <c r="D3868" s="3">
        <v>3.38</v>
      </c>
      <c r="E3868" s="3">
        <v>6.53</v>
      </c>
      <c r="F3868" s="4">
        <f>IF(C3868&gt;180,-(360-C3868),C3868)</f>
        <v>-128.94999999999999</v>
      </c>
      <c r="G3868" s="1">
        <f t="shared" si="300"/>
        <v>-128.94999999999999</v>
      </c>
      <c r="H3868" s="1">
        <f t="shared" si="301"/>
        <v>3.38</v>
      </c>
      <c r="I3868" s="2">
        <f t="shared" si="302"/>
        <v>-9.4132263224277555</v>
      </c>
      <c r="J3868" s="2">
        <f t="shared" si="303"/>
        <v>-11.645130401468068</v>
      </c>
      <c r="K3868" s="2">
        <f t="shared" si="304"/>
        <v>0.88436877803176239</v>
      </c>
      <c r="L3868" s="1">
        <v>100</v>
      </c>
      <c r="M3868" s="1">
        <f>L3868/E3868</f>
        <v>15.313935681470138</v>
      </c>
      <c r="N3868" s="1" t="s">
        <v>15034</v>
      </c>
    </row>
    <row r="3869" spans="1:14" x14ac:dyDescent="0.25">
      <c r="A3869" s="3">
        <v>7615</v>
      </c>
      <c r="B3869" s="3" t="s">
        <v>12607</v>
      </c>
      <c r="C3869" s="3">
        <v>71.02</v>
      </c>
      <c r="D3869" s="3">
        <v>3.36</v>
      </c>
      <c r="E3869" s="3">
        <v>3.89</v>
      </c>
      <c r="F3869" s="4">
        <f>IF(C3869&gt;180,-(360-C3869),C3869)</f>
        <v>71.02</v>
      </c>
      <c r="G3869" s="1">
        <f t="shared" si="300"/>
        <v>71.02</v>
      </c>
      <c r="H3869" s="1">
        <f t="shared" si="301"/>
        <v>3.36</v>
      </c>
      <c r="I3869" s="2">
        <f t="shared" si="302"/>
        <v>4.87018497468768</v>
      </c>
      <c r="J3869" s="2">
        <f t="shared" si="303"/>
        <v>14.160099149698171</v>
      </c>
      <c r="K3869" s="2">
        <f t="shared" si="304"/>
        <v>0.8791418446664474</v>
      </c>
      <c r="L3869" s="1">
        <v>100</v>
      </c>
      <c r="M3869" s="1">
        <f>L3869/E3869</f>
        <v>25.70694087403599</v>
      </c>
      <c r="N3869" s="1" t="s">
        <v>15034</v>
      </c>
    </row>
    <row r="3870" spans="1:14" x14ac:dyDescent="0.25">
      <c r="A3870" s="3">
        <v>4768</v>
      </c>
      <c r="C3870" s="3">
        <v>300.42</v>
      </c>
      <c r="D3870" s="3">
        <v>3.35</v>
      </c>
      <c r="E3870" s="3">
        <v>5.48</v>
      </c>
      <c r="F3870" s="4">
        <f>IF(C3870&gt;180,-(360-C3870),C3870)</f>
        <v>-59.579999999999984</v>
      </c>
      <c r="G3870" s="1">
        <f t="shared" si="300"/>
        <v>-59.579999999999984</v>
      </c>
      <c r="H3870" s="1">
        <f t="shared" si="301"/>
        <v>3.35</v>
      </c>
      <c r="I3870" s="2">
        <f t="shared" si="302"/>
        <v>7.5820437546669099</v>
      </c>
      <c r="J3870" s="2">
        <f t="shared" si="303"/>
        <v>-12.912951272865401</v>
      </c>
      <c r="K3870" s="2">
        <f t="shared" si="304"/>
        <v>0.87652833777369643</v>
      </c>
      <c r="L3870" s="1">
        <v>100</v>
      </c>
      <c r="M3870" s="1">
        <f>L3870/E3870</f>
        <v>18.248175182481749</v>
      </c>
      <c r="N3870" s="1" t="s">
        <v>15034</v>
      </c>
    </row>
    <row r="3871" spans="1:14" x14ac:dyDescent="0.25">
      <c r="A3871" s="3">
        <v>3692</v>
      </c>
      <c r="C3871" s="3">
        <v>267.58</v>
      </c>
      <c r="D3871" s="3">
        <v>3.35</v>
      </c>
      <c r="E3871" s="3">
        <v>5.12</v>
      </c>
      <c r="F3871" s="4">
        <f>IF(C3871&gt;180,-(360-C3871),C3871)</f>
        <v>-92.420000000000016</v>
      </c>
      <c r="G3871" s="1">
        <f t="shared" si="300"/>
        <v>-92.420000000000016</v>
      </c>
      <c r="H3871" s="1">
        <f t="shared" si="301"/>
        <v>3.35</v>
      </c>
      <c r="I3871" s="2">
        <f t="shared" si="302"/>
        <v>-0.63228386788402879</v>
      </c>
      <c r="J3871" s="2">
        <f t="shared" si="303"/>
        <v>-14.9610131736956</v>
      </c>
      <c r="K3871" s="2">
        <f t="shared" si="304"/>
        <v>0.87652833777369643</v>
      </c>
      <c r="L3871" s="1">
        <v>100</v>
      </c>
      <c r="M3871" s="1">
        <f>L3871/E3871</f>
        <v>19.53125</v>
      </c>
      <c r="N3871" s="1" t="s">
        <v>15034</v>
      </c>
    </row>
    <row r="3872" spans="1:14" x14ac:dyDescent="0.25">
      <c r="A3872" s="3">
        <v>2449</v>
      </c>
      <c r="C3872" s="3">
        <v>200.05</v>
      </c>
      <c r="D3872" s="3">
        <v>3.35</v>
      </c>
      <c r="E3872" s="3">
        <v>5.97</v>
      </c>
      <c r="F3872" s="4">
        <f>IF(C3872&gt;180,-(360-C3872),C3872)</f>
        <v>-159.94999999999999</v>
      </c>
      <c r="G3872" s="1">
        <f t="shared" si="300"/>
        <v>-159.94999999999999</v>
      </c>
      <c r="H3872" s="1">
        <f t="shared" si="301"/>
        <v>3.35</v>
      </c>
      <c r="I3872" s="2">
        <f t="shared" si="302"/>
        <v>-14.066828403969719</v>
      </c>
      <c r="J3872" s="2">
        <f t="shared" si="303"/>
        <v>-5.133813078633696</v>
      </c>
      <c r="K3872" s="2">
        <f t="shared" si="304"/>
        <v>0.87652833777369643</v>
      </c>
      <c r="L3872" s="1">
        <v>100</v>
      </c>
      <c r="M3872" s="1">
        <f>L3872/E3872</f>
        <v>16.750418760469014</v>
      </c>
      <c r="N3872" s="1" t="s">
        <v>15034</v>
      </c>
    </row>
    <row r="3873" spans="1:14" x14ac:dyDescent="0.25">
      <c r="A3873" s="3">
        <v>8147</v>
      </c>
      <c r="C3873" s="3">
        <v>94.64</v>
      </c>
      <c r="D3873" s="3">
        <v>3.35</v>
      </c>
      <c r="E3873" s="3">
        <v>6.13</v>
      </c>
      <c r="F3873" s="4">
        <f>IF(C3873&gt;180,-(360-C3873),C3873)</f>
        <v>94.64</v>
      </c>
      <c r="G3873" s="1">
        <f t="shared" si="300"/>
        <v>94.64</v>
      </c>
      <c r="H3873" s="1">
        <f t="shared" si="301"/>
        <v>3.35</v>
      </c>
      <c r="I3873" s="2">
        <f t="shared" si="302"/>
        <v>-1.2113483226338557</v>
      </c>
      <c r="J3873" s="2">
        <f t="shared" si="303"/>
        <v>14.925291732972317</v>
      </c>
      <c r="K3873" s="2">
        <f t="shared" si="304"/>
        <v>0.87652833777369643</v>
      </c>
      <c r="L3873" s="1">
        <v>100</v>
      </c>
      <c r="M3873" s="1">
        <f>L3873/E3873</f>
        <v>16.31321370309951</v>
      </c>
      <c r="N3873" s="1" t="s">
        <v>15034</v>
      </c>
    </row>
    <row r="3874" spans="1:14" x14ac:dyDescent="0.25">
      <c r="A3874" s="3">
        <v>3927</v>
      </c>
      <c r="C3874" s="3">
        <v>276.43</v>
      </c>
      <c r="D3874" s="3">
        <v>3.32</v>
      </c>
      <c r="E3874" s="3">
        <v>5.72</v>
      </c>
      <c r="F3874" s="4">
        <f>IF(C3874&gt;180,-(360-C3874),C3874)</f>
        <v>-83.57</v>
      </c>
      <c r="G3874" s="1">
        <f t="shared" si="300"/>
        <v>-83.57</v>
      </c>
      <c r="H3874" s="1">
        <f t="shared" si="301"/>
        <v>3.32</v>
      </c>
      <c r="I3874" s="2">
        <f t="shared" si="302"/>
        <v>1.6770194515142922</v>
      </c>
      <c r="J3874" s="2">
        <f t="shared" si="303"/>
        <v>-14.880624567317495</v>
      </c>
      <c r="K3874" s="2">
        <f t="shared" si="304"/>
        <v>0.8686876572104153</v>
      </c>
      <c r="L3874" s="1">
        <v>100</v>
      </c>
      <c r="M3874" s="1">
        <f>L3874/E3874</f>
        <v>17.482517482517483</v>
      </c>
      <c r="N3874" s="1" t="s">
        <v>15034</v>
      </c>
    </row>
    <row r="3875" spans="1:14" x14ac:dyDescent="0.25">
      <c r="A3875" s="3">
        <v>598</v>
      </c>
      <c r="C3875" s="3">
        <v>130.54</v>
      </c>
      <c r="D3875" s="3">
        <v>3.32</v>
      </c>
      <c r="E3875" s="3">
        <v>6.52</v>
      </c>
      <c r="F3875" s="4">
        <f>IF(C3875&gt;180,-(360-C3875),C3875)</f>
        <v>130.54</v>
      </c>
      <c r="G3875" s="1">
        <f t="shared" si="300"/>
        <v>130.54</v>
      </c>
      <c r="H3875" s="1">
        <f t="shared" si="301"/>
        <v>3.32</v>
      </c>
      <c r="I3875" s="2">
        <f t="shared" si="302"/>
        <v>-9.7333180438604998</v>
      </c>
      <c r="J3875" s="2">
        <f t="shared" si="303"/>
        <v>11.380153848312855</v>
      </c>
      <c r="K3875" s="2">
        <f t="shared" si="304"/>
        <v>0.8686876572104153</v>
      </c>
      <c r="L3875" s="1">
        <v>100</v>
      </c>
      <c r="M3875" s="1">
        <f>L3875/E3875</f>
        <v>15.337423312883436</v>
      </c>
      <c r="N3875" s="1" t="s">
        <v>15034</v>
      </c>
    </row>
    <row r="3876" spans="1:14" x14ac:dyDescent="0.25">
      <c r="A3876" s="3">
        <v>8683</v>
      </c>
      <c r="C3876" s="3">
        <v>109.49</v>
      </c>
      <c r="D3876" s="3">
        <v>3.32</v>
      </c>
      <c r="E3876" s="3">
        <v>6.06</v>
      </c>
      <c r="F3876" s="4">
        <f>IF(C3876&gt;180,-(360-C3876),C3876)</f>
        <v>109.49</v>
      </c>
      <c r="G3876" s="1">
        <f t="shared" si="300"/>
        <v>109.49</v>
      </c>
      <c r="H3876" s="1">
        <f t="shared" si="301"/>
        <v>3.32</v>
      </c>
      <c r="I3876" s="2">
        <f t="shared" si="302"/>
        <v>-4.9962355143167843</v>
      </c>
      <c r="J3876" s="2">
        <f t="shared" si="303"/>
        <v>14.116763525670109</v>
      </c>
      <c r="K3876" s="2">
        <f t="shared" si="304"/>
        <v>0.8686876572104153</v>
      </c>
      <c r="L3876" s="1">
        <v>100</v>
      </c>
      <c r="M3876" s="1">
        <f>L3876/E3876</f>
        <v>16.501650165016503</v>
      </c>
      <c r="N3876" s="1" t="s">
        <v>15034</v>
      </c>
    </row>
    <row r="3877" spans="1:14" x14ac:dyDescent="0.25">
      <c r="A3877" s="3">
        <v>7802</v>
      </c>
      <c r="C3877" s="3">
        <v>80.459999999999994</v>
      </c>
      <c r="D3877" s="3">
        <v>3.32</v>
      </c>
      <c r="E3877" s="3">
        <v>6.2</v>
      </c>
      <c r="F3877" s="4">
        <f>IF(C3877&gt;180,-(360-C3877),C3877)</f>
        <v>80.459999999999994</v>
      </c>
      <c r="G3877" s="1">
        <f t="shared" si="300"/>
        <v>80.459999999999994</v>
      </c>
      <c r="H3877" s="1">
        <f t="shared" si="301"/>
        <v>3.32</v>
      </c>
      <c r="I3877" s="2">
        <f t="shared" si="302"/>
        <v>2.4818694243157751</v>
      </c>
      <c r="J3877" s="2">
        <f t="shared" si="303"/>
        <v>14.767725143530292</v>
      </c>
      <c r="K3877" s="2">
        <f t="shared" si="304"/>
        <v>0.8686876572104153</v>
      </c>
      <c r="L3877" s="1">
        <v>100</v>
      </c>
      <c r="M3877" s="1">
        <f>L3877/E3877</f>
        <v>16.129032258064516</v>
      </c>
      <c r="N3877" s="1" t="s">
        <v>15034</v>
      </c>
    </row>
    <row r="3878" spans="1:14" x14ac:dyDescent="0.25">
      <c r="A3878" s="3">
        <v>5421</v>
      </c>
      <c r="C3878" s="3">
        <v>316.44</v>
      </c>
      <c r="D3878" s="3">
        <v>3.31</v>
      </c>
      <c r="E3878" s="3">
        <v>6.93</v>
      </c>
      <c r="F3878" s="4">
        <f>IF(C3878&gt;180,-(360-C3878),C3878)</f>
        <v>-43.56</v>
      </c>
      <c r="G3878" s="1">
        <f t="shared" si="300"/>
        <v>-43.56</v>
      </c>
      <c r="H3878" s="1">
        <f t="shared" si="301"/>
        <v>3.31</v>
      </c>
      <c r="I3878" s="2">
        <f t="shared" si="302"/>
        <v>10.851663463936468</v>
      </c>
      <c r="J3878" s="2">
        <f t="shared" si="303"/>
        <v>-10.319462961597756</v>
      </c>
      <c r="K3878" s="2">
        <f t="shared" si="304"/>
        <v>0.86607404399302423</v>
      </c>
      <c r="L3878" s="1">
        <v>100</v>
      </c>
      <c r="M3878" s="1">
        <f>L3878/E3878</f>
        <v>14.430014430014431</v>
      </c>
      <c r="N3878" s="1" t="s">
        <v>15034</v>
      </c>
    </row>
    <row r="3879" spans="1:14" x14ac:dyDescent="0.25">
      <c r="A3879" s="3">
        <v>2610</v>
      </c>
      <c r="C3879" s="3">
        <v>210.58</v>
      </c>
      <c r="D3879" s="3">
        <v>3.31</v>
      </c>
      <c r="E3879" s="3">
        <v>5.97</v>
      </c>
      <c r="F3879" s="4">
        <f>IF(C3879&gt;180,-(360-C3879),C3879)</f>
        <v>-149.41999999999999</v>
      </c>
      <c r="G3879" s="1">
        <f t="shared" si="300"/>
        <v>-149.41999999999999</v>
      </c>
      <c r="H3879" s="1">
        <f t="shared" si="301"/>
        <v>3.31</v>
      </c>
      <c r="I3879" s="2">
        <f t="shared" si="302"/>
        <v>-12.892251573883907</v>
      </c>
      <c r="J3879" s="2">
        <f t="shared" si="303"/>
        <v>-7.6183833656497928</v>
      </c>
      <c r="K3879" s="2">
        <f t="shared" si="304"/>
        <v>0.86607404399302423</v>
      </c>
      <c r="L3879" s="1">
        <v>100</v>
      </c>
      <c r="M3879" s="1">
        <f>L3879/E3879</f>
        <v>16.750418760469014</v>
      </c>
      <c r="N3879" s="1" t="s">
        <v>15034</v>
      </c>
    </row>
    <row r="3880" spans="1:14" x14ac:dyDescent="0.25">
      <c r="A3880" s="3">
        <v>2366</v>
      </c>
      <c r="C3880" s="3">
        <v>195.57</v>
      </c>
      <c r="D3880" s="3">
        <v>3.31</v>
      </c>
      <c r="E3880" s="3">
        <v>6.2</v>
      </c>
      <c r="F3880" s="4">
        <f>IF(C3880&gt;180,-(360-C3880),C3880)</f>
        <v>-164.43</v>
      </c>
      <c r="G3880" s="1">
        <f t="shared" si="300"/>
        <v>-164.43</v>
      </c>
      <c r="H3880" s="1">
        <f t="shared" si="301"/>
        <v>3.31</v>
      </c>
      <c r="I3880" s="2">
        <f t="shared" si="302"/>
        <v>-14.425443219633587</v>
      </c>
      <c r="J3880" s="2">
        <f t="shared" si="303"/>
        <v>-4.0195153523091456</v>
      </c>
      <c r="K3880" s="2">
        <f t="shared" si="304"/>
        <v>0.86607404399302423</v>
      </c>
      <c r="L3880" s="1">
        <v>100</v>
      </c>
      <c r="M3880" s="1">
        <f>L3880/E3880</f>
        <v>16.129032258064516</v>
      </c>
      <c r="N3880" s="1" t="s">
        <v>15034</v>
      </c>
    </row>
    <row r="3881" spans="1:14" x14ac:dyDescent="0.25">
      <c r="A3881" s="3">
        <v>3661</v>
      </c>
      <c r="C3881" s="3">
        <v>266.63</v>
      </c>
      <c r="D3881" s="3">
        <v>3.3</v>
      </c>
      <c r="E3881" s="3">
        <v>5.57</v>
      </c>
      <c r="F3881" s="4">
        <f>IF(C3881&gt;180,-(360-C3881),C3881)</f>
        <v>-93.37</v>
      </c>
      <c r="G3881" s="1">
        <f t="shared" si="300"/>
        <v>-93.37</v>
      </c>
      <c r="H3881" s="1">
        <f t="shared" si="301"/>
        <v>3.3</v>
      </c>
      <c r="I3881" s="2">
        <f t="shared" si="302"/>
        <v>-0.88029321274896677</v>
      </c>
      <c r="J3881" s="2">
        <f t="shared" si="303"/>
        <v>-14.949231418023894</v>
      </c>
      <c r="K3881" s="2">
        <f t="shared" si="304"/>
        <v>0.86346040439350913</v>
      </c>
      <c r="L3881" s="1">
        <v>100</v>
      </c>
      <c r="M3881" s="1">
        <f>L3881/E3881</f>
        <v>17.953321364452425</v>
      </c>
      <c r="N3881" s="1" t="s">
        <v>15034</v>
      </c>
    </row>
    <row r="3882" spans="1:14" x14ac:dyDescent="0.25">
      <c r="A3882" s="3">
        <v>5461</v>
      </c>
      <c r="C3882" s="3">
        <v>317.63</v>
      </c>
      <c r="D3882" s="3">
        <v>3.29</v>
      </c>
      <c r="E3882" s="3">
        <v>6.3</v>
      </c>
      <c r="F3882" s="4">
        <f>IF(C3882&gt;180,-(360-C3882),C3882)</f>
        <v>-42.370000000000005</v>
      </c>
      <c r="G3882" s="1">
        <f t="shared" si="300"/>
        <v>-42.370000000000005</v>
      </c>
      <c r="H3882" s="1">
        <f t="shared" si="301"/>
        <v>3.29</v>
      </c>
      <c r="I3882" s="2">
        <f t="shared" si="302"/>
        <v>11.063859526094676</v>
      </c>
      <c r="J3882" s="2">
        <f t="shared" si="303"/>
        <v>-10.09207388397809</v>
      </c>
      <c r="K3882" s="2">
        <f t="shared" si="304"/>
        <v>0.8608467384914863</v>
      </c>
      <c r="L3882" s="1">
        <v>100</v>
      </c>
      <c r="M3882" s="1">
        <f>L3882/E3882</f>
        <v>15.873015873015873</v>
      </c>
      <c r="N3882" s="1" t="s">
        <v>15034</v>
      </c>
    </row>
    <row r="3883" spans="1:14" x14ac:dyDescent="0.25">
      <c r="A3883" s="3">
        <v>3123</v>
      </c>
      <c r="B3883" s="3" t="s">
        <v>5497</v>
      </c>
      <c r="C3883" s="3">
        <v>241.28</v>
      </c>
      <c r="D3883" s="3">
        <v>3.29</v>
      </c>
      <c r="E3883" s="3">
        <v>5.1100000000000003</v>
      </c>
      <c r="F3883" s="4">
        <f>IF(C3883&gt;180,-(360-C3883),C3883)</f>
        <v>-118.72</v>
      </c>
      <c r="G3883" s="1">
        <f t="shared" si="300"/>
        <v>-118.72</v>
      </c>
      <c r="H3883" s="1">
        <f t="shared" si="301"/>
        <v>3.29</v>
      </c>
      <c r="I3883" s="2">
        <f t="shared" si="302"/>
        <v>-7.1960649623518904</v>
      </c>
      <c r="J3883" s="2">
        <f t="shared" si="303"/>
        <v>-13.1329963051255</v>
      </c>
      <c r="K3883" s="2">
        <f t="shared" si="304"/>
        <v>0.8608467384914863</v>
      </c>
      <c r="L3883" s="1">
        <v>100</v>
      </c>
      <c r="M3883" s="1">
        <f>L3883/E3883</f>
        <v>19.569471624266143</v>
      </c>
      <c r="N3883" s="1" t="s">
        <v>15034</v>
      </c>
    </row>
    <row r="3884" spans="1:14" x14ac:dyDescent="0.25">
      <c r="A3884" s="3">
        <v>177</v>
      </c>
      <c r="C3884" s="3">
        <v>121.98</v>
      </c>
      <c r="D3884" s="3">
        <v>3.29</v>
      </c>
      <c r="E3884" s="3">
        <v>5.83</v>
      </c>
      <c r="F3884" s="4">
        <f>IF(C3884&gt;180,-(360-C3884),C3884)</f>
        <v>121.98</v>
      </c>
      <c r="G3884" s="1">
        <f t="shared" si="300"/>
        <v>121.98</v>
      </c>
      <c r="H3884" s="1">
        <f t="shared" si="301"/>
        <v>3.29</v>
      </c>
      <c r="I3884" s="2">
        <f t="shared" si="302"/>
        <v>-7.9312546184447825</v>
      </c>
      <c r="J3884" s="2">
        <f t="shared" si="303"/>
        <v>12.702525066703346</v>
      </c>
      <c r="K3884" s="2">
        <f t="shared" si="304"/>
        <v>0.8608467384914863</v>
      </c>
      <c r="L3884" s="1">
        <v>100</v>
      </c>
      <c r="M3884" s="1">
        <f>L3884/E3884</f>
        <v>17.152658662092623</v>
      </c>
      <c r="N3884" s="1" t="s">
        <v>15034</v>
      </c>
    </row>
    <row r="3885" spans="1:14" x14ac:dyDescent="0.25">
      <c r="A3885" s="3">
        <v>7564</v>
      </c>
      <c r="B3885" s="3" t="s">
        <v>12512</v>
      </c>
      <c r="C3885" s="3">
        <v>68.540000000000006</v>
      </c>
      <c r="D3885" s="3">
        <v>3.28</v>
      </c>
      <c r="E3885" s="3">
        <v>4.2300000000000004</v>
      </c>
      <c r="F3885" s="4">
        <f>IF(C3885&gt;180,-(360-C3885),C3885)</f>
        <v>68.540000000000006</v>
      </c>
      <c r="G3885" s="1">
        <f t="shared" si="300"/>
        <v>68.540000000000006</v>
      </c>
      <c r="H3885" s="1">
        <f t="shared" si="301"/>
        <v>3.28</v>
      </c>
      <c r="I3885" s="2">
        <f t="shared" si="302"/>
        <v>5.4787839522410051</v>
      </c>
      <c r="J3885" s="2">
        <f t="shared" si="303"/>
        <v>13.937229367517448</v>
      </c>
      <c r="K3885" s="2">
        <f t="shared" si="304"/>
        <v>0.85823304636657205</v>
      </c>
      <c r="L3885" s="1">
        <v>100</v>
      </c>
      <c r="M3885" s="1">
        <f>L3885/E3885</f>
        <v>23.640661938534276</v>
      </c>
      <c r="N3885" s="1" t="s">
        <v>15034</v>
      </c>
    </row>
    <row r="3886" spans="1:14" x14ac:dyDescent="0.25">
      <c r="A3886" s="3">
        <v>2731</v>
      </c>
      <c r="C3886" s="3">
        <v>219.01</v>
      </c>
      <c r="D3886" s="3">
        <v>3.27</v>
      </c>
      <c r="E3886" s="3">
        <v>5.75</v>
      </c>
      <c r="F3886" s="4">
        <f>IF(C3886&gt;180,-(360-C3886),C3886)</f>
        <v>-140.99</v>
      </c>
      <c r="G3886" s="1">
        <f t="shared" si="300"/>
        <v>-140.99</v>
      </c>
      <c r="H3886" s="1">
        <f t="shared" si="301"/>
        <v>3.27</v>
      </c>
      <c r="I3886" s="2">
        <f t="shared" si="302"/>
        <v>-11.636564370037501</v>
      </c>
      <c r="J3886" s="2">
        <f t="shared" si="303"/>
        <v>-9.4264672718552518</v>
      </c>
      <c r="K3886" s="2">
        <f t="shared" si="304"/>
        <v>0.85561932809838426</v>
      </c>
      <c r="L3886" s="1">
        <v>100</v>
      </c>
      <c r="M3886" s="1">
        <f>L3886/E3886</f>
        <v>17.391304347826086</v>
      </c>
      <c r="N3886" s="1" t="s">
        <v>15034</v>
      </c>
    </row>
    <row r="3887" spans="1:14" x14ac:dyDescent="0.25">
      <c r="A3887" s="3">
        <v>7235</v>
      </c>
      <c r="B3887" s="3" t="s">
        <v>11980</v>
      </c>
      <c r="C3887" s="3">
        <v>46.86</v>
      </c>
      <c r="D3887" s="3">
        <v>3.25</v>
      </c>
      <c r="E3887" s="3">
        <v>2.99</v>
      </c>
      <c r="F3887" s="4">
        <f>IF(C3887&gt;180,-(360-C3887),C3887)</f>
        <v>46.86</v>
      </c>
      <c r="G3887" s="1">
        <f t="shared" si="300"/>
        <v>46.86</v>
      </c>
      <c r="H3887" s="1">
        <f t="shared" si="301"/>
        <v>3.25</v>
      </c>
      <c r="I3887" s="2">
        <f t="shared" si="302"/>
        <v>10.240254114855086</v>
      </c>
      <c r="J3887" s="2">
        <f t="shared" si="303"/>
        <v>10.927672644566618</v>
      </c>
      <c r="K3887" s="2">
        <f t="shared" si="304"/>
        <v>0.85039181345066273</v>
      </c>
      <c r="L3887" s="1">
        <v>100</v>
      </c>
      <c r="M3887" s="1">
        <f>L3887/E3887</f>
        <v>33.444816053511701</v>
      </c>
      <c r="N3887" s="1" t="s">
        <v>15034</v>
      </c>
    </row>
    <row r="3888" spans="1:14" x14ac:dyDescent="0.25">
      <c r="A3888" s="3">
        <v>1825</v>
      </c>
      <c r="C3888" s="3">
        <v>169.15</v>
      </c>
      <c r="D3888" s="3">
        <v>3.23</v>
      </c>
      <c r="E3888" s="3">
        <v>6.37</v>
      </c>
      <c r="F3888" s="4">
        <f>IF(C3888&gt;180,-(360-C3888),C3888)</f>
        <v>169.15</v>
      </c>
      <c r="G3888" s="1">
        <f t="shared" si="300"/>
        <v>169.15</v>
      </c>
      <c r="H3888" s="1">
        <f t="shared" si="301"/>
        <v>3.23</v>
      </c>
      <c r="I3888" s="2">
        <f t="shared" si="302"/>
        <v>-14.708447306633531</v>
      </c>
      <c r="J3888" s="2">
        <f t="shared" si="303"/>
        <v>2.8190912207946854</v>
      </c>
      <c r="K3888" s="2">
        <f t="shared" si="304"/>
        <v>0.84516419518527786</v>
      </c>
      <c r="L3888" s="1">
        <v>100</v>
      </c>
      <c r="M3888" s="1">
        <f>L3888/E3888</f>
        <v>15.698587127158556</v>
      </c>
      <c r="N3888" s="1" t="s">
        <v>15034</v>
      </c>
    </row>
    <row r="3889" spans="1:14" x14ac:dyDescent="0.25">
      <c r="A3889" s="3">
        <v>6347</v>
      </c>
      <c r="C3889" s="3">
        <v>349.97</v>
      </c>
      <c r="D3889" s="3">
        <v>3.22</v>
      </c>
      <c r="E3889" s="3">
        <v>6.13</v>
      </c>
      <c r="F3889" s="4">
        <f>IF(C3889&gt;180,-(360-C3889),C3889)</f>
        <v>-10.029999999999973</v>
      </c>
      <c r="G3889" s="1">
        <f t="shared" si="300"/>
        <v>-10.029999999999973</v>
      </c>
      <c r="H3889" s="1">
        <f t="shared" si="301"/>
        <v>3.22</v>
      </c>
      <c r="I3889" s="2">
        <f t="shared" si="302"/>
        <v>14.747430645393129</v>
      </c>
      <c r="J3889" s="2">
        <f t="shared" si="303"/>
        <v>-2.6083324694954304</v>
      </c>
      <c r="K3889" s="2">
        <f t="shared" si="304"/>
        <v>0.84255034739501444</v>
      </c>
      <c r="L3889" s="1">
        <v>100</v>
      </c>
      <c r="M3889" s="1">
        <f>L3889/E3889</f>
        <v>16.31321370309951</v>
      </c>
      <c r="N3889" s="1" t="s">
        <v>15034</v>
      </c>
    </row>
    <row r="3890" spans="1:14" x14ac:dyDescent="0.25">
      <c r="A3890" s="3">
        <v>3261</v>
      </c>
      <c r="C3890" s="3">
        <v>249.2</v>
      </c>
      <c r="D3890" s="3">
        <v>3.22</v>
      </c>
      <c r="E3890" s="3">
        <v>6.45</v>
      </c>
      <c r="F3890" s="4">
        <f>IF(C3890&gt;180,-(360-C3890),C3890)</f>
        <v>-110.80000000000001</v>
      </c>
      <c r="G3890" s="1">
        <f t="shared" si="300"/>
        <v>-110.80000000000001</v>
      </c>
      <c r="H3890" s="1">
        <f t="shared" si="301"/>
        <v>3.22</v>
      </c>
      <c r="I3890" s="2">
        <f t="shared" si="302"/>
        <v>-5.3181948887721804</v>
      </c>
      <c r="J3890" s="2">
        <f t="shared" si="303"/>
        <v>-14.000246856292998</v>
      </c>
      <c r="K3890" s="2">
        <f t="shared" si="304"/>
        <v>0.84255034739501444</v>
      </c>
      <c r="L3890" s="1">
        <v>100</v>
      </c>
      <c r="M3890" s="1">
        <f>L3890/E3890</f>
        <v>15.503875968992247</v>
      </c>
      <c r="N3890" s="1" t="s">
        <v>15034</v>
      </c>
    </row>
    <row r="3891" spans="1:14" x14ac:dyDescent="0.25">
      <c r="A3891" s="3">
        <v>1192</v>
      </c>
      <c r="C3891" s="3">
        <v>145.22</v>
      </c>
      <c r="D3891" s="3">
        <v>3.22</v>
      </c>
      <c r="E3891" s="3">
        <v>5.8</v>
      </c>
      <c r="F3891" s="4">
        <f>IF(C3891&gt;180,-(360-C3891),C3891)</f>
        <v>145.22</v>
      </c>
      <c r="G3891" s="1">
        <f t="shared" si="300"/>
        <v>145.22</v>
      </c>
      <c r="H3891" s="1">
        <f t="shared" si="301"/>
        <v>3.22</v>
      </c>
      <c r="I3891" s="2">
        <f t="shared" si="302"/>
        <v>-12.300774684983271</v>
      </c>
      <c r="J3891" s="2">
        <f t="shared" si="303"/>
        <v>8.542894770590312</v>
      </c>
      <c r="K3891" s="2">
        <f t="shared" si="304"/>
        <v>0.84255034739501444</v>
      </c>
      <c r="L3891" s="1">
        <v>100</v>
      </c>
      <c r="M3891" s="1">
        <f>L3891/E3891</f>
        <v>17.241379310344829</v>
      </c>
      <c r="N3891" s="1" t="s">
        <v>15034</v>
      </c>
    </row>
    <row r="3892" spans="1:14" x14ac:dyDescent="0.25">
      <c r="A3892" s="3">
        <v>6214</v>
      </c>
      <c r="C3892" s="3">
        <v>343.08</v>
      </c>
      <c r="D3892" s="3">
        <v>3.18</v>
      </c>
      <c r="E3892" s="3">
        <v>5.71</v>
      </c>
      <c r="F3892" s="4">
        <f>IF(C3892&gt;180,-(360-C3892),C3892)</f>
        <v>-16.920000000000016</v>
      </c>
      <c r="G3892" s="1">
        <f t="shared" si="300"/>
        <v>-16.920000000000016</v>
      </c>
      <c r="H3892" s="1">
        <f t="shared" si="301"/>
        <v>3.18</v>
      </c>
      <c r="I3892" s="2">
        <f t="shared" si="302"/>
        <v>14.328583433455805</v>
      </c>
      <c r="J3892" s="2">
        <f t="shared" si="303"/>
        <v>-4.3588203908975514</v>
      </c>
      <c r="K3892" s="2">
        <f t="shared" si="304"/>
        <v>0.83209470037468369</v>
      </c>
      <c r="L3892" s="1">
        <v>100</v>
      </c>
      <c r="M3892" s="1">
        <f>L3892/E3892</f>
        <v>17.513134851138354</v>
      </c>
      <c r="N3892" s="1" t="s">
        <v>15034</v>
      </c>
    </row>
    <row r="3893" spans="1:14" x14ac:dyDescent="0.25">
      <c r="A3893" s="3">
        <v>4853</v>
      </c>
      <c r="B3893" s="3" t="s">
        <v>8214</v>
      </c>
      <c r="C3893" s="3">
        <v>302.45999999999998</v>
      </c>
      <c r="D3893" s="3">
        <v>3.18</v>
      </c>
      <c r="E3893" s="3">
        <v>1.25</v>
      </c>
      <c r="F3893" s="4">
        <f>IF(C3893&gt;180,-(360-C3893),C3893)</f>
        <v>-57.54000000000002</v>
      </c>
      <c r="G3893" s="1">
        <f t="shared" si="300"/>
        <v>-57.54000000000002</v>
      </c>
      <c r="H3893" s="1">
        <f t="shared" si="301"/>
        <v>3.18</v>
      </c>
      <c r="I3893" s="2">
        <f t="shared" si="302"/>
        <v>8.0382636900489874</v>
      </c>
      <c r="J3893" s="2">
        <f t="shared" si="303"/>
        <v>-12.637006578254535</v>
      </c>
      <c r="K3893" s="2">
        <f t="shared" si="304"/>
        <v>0.83209470037468369</v>
      </c>
      <c r="L3893" s="1">
        <v>100</v>
      </c>
      <c r="M3893" s="1">
        <f>L3893/E3893</f>
        <v>80</v>
      </c>
      <c r="N3893" s="1" t="s">
        <v>15034</v>
      </c>
    </row>
    <row r="3894" spans="1:14" x14ac:dyDescent="0.25">
      <c r="A3894" s="3">
        <v>3591</v>
      </c>
      <c r="C3894" s="3">
        <v>263.33</v>
      </c>
      <c r="D3894" s="3">
        <v>3.18</v>
      </c>
      <c r="E3894" s="3">
        <v>4.45</v>
      </c>
      <c r="F3894" s="4">
        <f>IF(C3894&gt;180,-(360-C3894),C3894)</f>
        <v>-96.670000000000016</v>
      </c>
      <c r="G3894" s="1">
        <f t="shared" si="300"/>
        <v>-96.670000000000016</v>
      </c>
      <c r="H3894" s="1">
        <f t="shared" si="301"/>
        <v>3.18</v>
      </c>
      <c r="I3894" s="2">
        <f t="shared" si="302"/>
        <v>-1.7395777206068253</v>
      </c>
      <c r="J3894" s="2">
        <f t="shared" si="303"/>
        <v>-14.875533192580923</v>
      </c>
      <c r="K3894" s="2">
        <f t="shared" si="304"/>
        <v>0.83209470037468369</v>
      </c>
      <c r="L3894" s="1">
        <v>100</v>
      </c>
      <c r="M3894" s="1">
        <f>L3894/E3894</f>
        <v>22.471910112359549</v>
      </c>
      <c r="N3894" s="1" t="s">
        <v>15034</v>
      </c>
    </row>
    <row r="3895" spans="1:14" x14ac:dyDescent="0.25">
      <c r="A3895" s="3">
        <v>4823</v>
      </c>
      <c r="C3895" s="3">
        <v>301.73</v>
      </c>
      <c r="D3895" s="3">
        <v>3.16</v>
      </c>
      <c r="E3895" s="3">
        <v>4.93</v>
      </c>
      <c r="F3895" s="4">
        <f>IF(C3895&gt;180,-(360-C3895),C3895)</f>
        <v>-58.269999999999982</v>
      </c>
      <c r="G3895" s="1">
        <f t="shared" si="300"/>
        <v>-58.269999999999982</v>
      </c>
      <c r="H3895" s="1">
        <f t="shared" si="301"/>
        <v>3.16</v>
      </c>
      <c r="I3895" s="2">
        <f t="shared" si="302"/>
        <v>7.8767610206894805</v>
      </c>
      <c r="J3895" s="2">
        <f t="shared" si="303"/>
        <v>-12.738639144073495</v>
      </c>
      <c r="K3895" s="2">
        <f t="shared" si="304"/>
        <v>0.82686672446369514</v>
      </c>
      <c r="L3895" s="1">
        <v>100</v>
      </c>
      <c r="M3895" s="1">
        <f>L3895/E3895</f>
        <v>20.28397565922921</v>
      </c>
      <c r="N3895" s="1" t="s">
        <v>15034</v>
      </c>
    </row>
    <row r="3896" spans="1:14" x14ac:dyDescent="0.25">
      <c r="A3896" s="3">
        <v>8226</v>
      </c>
      <c r="C3896" s="3">
        <v>96.86</v>
      </c>
      <c r="D3896" s="3">
        <v>3.16</v>
      </c>
      <c r="E3896" s="3">
        <v>6.12</v>
      </c>
      <c r="F3896" s="4">
        <f>IF(C3896&gt;180,-(360-C3896),C3896)</f>
        <v>96.86</v>
      </c>
      <c r="G3896" s="1">
        <f t="shared" si="300"/>
        <v>96.86</v>
      </c>
      <c r="H3896" s="1">
        <f t="shared" si="301"/>
        <v>3.16</v>
      </c>
      <c r="I3896" s="2">
        <f t="shared" si="302"/>
        <v>-1.7889317856708007</v>
      </c>
      <c r="J3896" s="2">
        <f t="shared" si="303"/>
        <v>14.869970224791688</v>
      </c>
      <c r="K3896" s="2">
        <f t="shared" si="304"/>
        <v>0.82686672446369514</v>
      </c>
      <c r="L3896" s="1">
        <v>100</v>
      </c>
      <c r="M3896" s="1">
        <f>L3896/E3896</f>
        <v>16.33986928104575</v>
      </c>
      <c r="N3896" s="1" t="s">
        <v>15034</v>
      </c>
    </row>
    <row r="3897" spans="1:14" x14ac:dyDescent="0.25">
      <c r="A3897" s="3">
        <v>6679</v>
      </c>
      <c r="C3897" s="3">
        <v>9.92</v>
      </c>
      <c r="D3897" s="3">
        <v>3.16</v>
      </c>
      <c r="E3897" s="3">
        <v>6.52</v>
      </c>
      <c r="F3897" s="4">
        <f>IF(C3897&gt;180,-(360-C3897),C3897)</f>
        <v>9.92</v>
      </c>
      <c r="G3897" s="1">
        <f t="shared" si="300"/>
        <v>9.92</v>
      </c>
      <c r="H3897" s="1">
        <f t="shared" si="301"/>
        <v>3.16</v>
      </c>
      <c r="I3897" s="2">
        <f t="shared" si="302"/>
        <v>14.753272138910589</v>
      </c>
      <c r="J3897" s="2">
        <f t="shared" si="303"/>
        <v>2.5801652302167173</v>
      </c>
      <c r="K3897" s="2">
        <f t="shared" si="304"/>
        <v>0.82686672446369514</v>
      </c>
      <c r="L3897" s="1">
        <v>100</v>
      </c>
      <c r="M3897" s="1">
        <f>L3897/E3897</f>
        <v>15.337423312883436</v>
      </c>
      <c r="N3897" s="1" t="s">
        <v>15034</v>
      </c>
    </row>
    <row r="3898" spans="1:14" x14ac:dyDescent="0.25">
      <c r="A3898" s="3">
        <v>2046</v>
      </c>
      <c r="C3898" s="3">
        <v>178.66</v>
      </c>
      <c r="D3898" s="3">
        <v>3.15</v>
      </c>
      <c r="E3898" s="3">
        <v>5.9</v>
      </c>
      <c r="F3898" s="4">
        <f>IF(C3898&gt;180,-(360-C3898),C3898)</f>
        <v>178.66</v>
      </c>
      <c r="G3898" s="1">
        <f t="shared" si="300"/>
        <v>178.66</v>
      </c>
      <c r="H3898" s="1">
        <f t="shared" si="301"/>
        <v>3.15</v>
      </c>
      <c r="I3898" s="2">
        <f t="shared" si="302"/>
        <v>-14.973240563815233</v>
      </c>
      <c r="J3898" s="2">
        <f t="shared" si="303"/>
        <v>0.35024920674542559</v>
      </c>
      <c r="K3898" s="2">
        <f t="shared" si="304"/>
        <v>0.82425269868668616</v>
      </c>
      <c r="L3898" s="1">
        <v>100</v>
      </c>
      <c r="M3898" s="1">
        <f>L3898/E3898</f>
        <v>16.949152542372879</v>
      </c>
      <c r="N3898" s="1" t="s">
        <v>15034</v>
      </c>
    </row>
    <row r="3899" spans="1:14" x14ac:dyDescent="0.25">
      <c r="A3899" s="3">
        <v>3672</v>
      </c>
      <c r="C3899" s="3">
        <v>267.20999999999998</v>
      </c>
      <c r="D3899" s="3">
        <v>3.14</v>
      </c>
      <c r="E3899" s="3">
        <v>5.85</v>
      </c>
      <c r="F3899" s="4">
        <f>IF(C3899&gt;180,-(360-C3899),C3899)</f>
        <v>-92.79000000000002</v>
      </c>
      <c r="G3899" s="1">
        <f t="shared" si="300"/>
        <v>-92.79000000000002</v>
      </c>
      <c r="H3899" s="1">
        <f t="shared" si="301"/>
        <v>3.14</v>
      </c>
      <c r="I3899" s="2">
        <f t="shared" si="302"/>
        <v>-0.72903550094489478</v>
      </c>
      <c r="J3899" s="2">
        <f t="shared" si="303"/>
        <v>-14.959726507219338</v>
      </c>
      <c r="K3899" s="2">
        <f t="shared" si="304"/>
        <v>0.82163864780150442</v>
      </c>
      <c r="L3899" s="1">
        <v>100</v>
      </c>
      <c r="M3899" s="1">
        <f>L3899/E3899</f>
        <v>17.094017094017094</v>
      </c>
      <c r="N3899" s="1" t="s">
        <v>15034</v>
      </c>
    </row>
    <row r="3900" spans="1:14" x14ac:dyDescent="0.25">
      <c r="A3900" s="3">
        <v>3385</v>
      </c>
      <c r="C3900" s="3">
        <v>254.82</v>
      </c>
      <c r="D3900" s="3">
        <v>3.14</v>
      </c>
      <c r="E3900" s="3">
        <v>6.36</v>
      </c>
      <c r="F3900" s="4">
        <f>IF(C3900&gt;180,-(360-C3900),C3900)</f>
        <v>-105.18</v>
      </c>
      <c r="G3900" s="1">
        <f t="shared" si="300"/>
        <v>-105.18</v>
      </c>
      <c r="H3900" s="1">
        <f t="shared" si="301"/>
        <v>3.14</v>
      </c>
      <c r="I3900" s="2">
        <f t="shared" si="302"/>
        <v>-3.9218877358988093</v>
      </c>
      <c r="J3900" s="2">
        <f t="shared" si="303"/>
        <v>-14.454885212946015</v>
      </c>
      <c r="K3900" s="2">
        <f t="shared" si="304"/>
        <v>0.82163864780150442</v>
      </c>
      <c r="L3900" s="1">
        <v>100</v>
      </c>
      <c r="M3900" s="1">
        <f>L3900/E3900</f>
        <v>15.723270440251572</v>
      </c>
      <c r="N3900" s="1" t="s">
        <v>15034</v>
      </c>
    </row>
    <row r="3901" spans="1:14" x14ac:dyDescent="0.25">
      <c r="A3901" s="3">
        <v>6206</v>
      </c>
      <c r="C3901" s="3">
        <v>342.75</v>
      </c>
      <c r="D3901" s="3">
        <v>3.13</v>
      </c>
      <c r="E3901" s="3">
        <v>6.2</v>
      </c>
      <c r="F3901" s="4">
        <f>IF(C3901&gt;180,-(360-C3901),C3901)</f>
        <v>-17.25</v>
      </c>
      <c r="G3901" s="1">
        <f t="shared" si="300"/>
        <v>-17.25</v>
      </c>
      <c r="H3901" s="1">
        <f t="shared" si="301"/>
        <v>3.13</v>
      </c>
      <c r="I3901" s="2">
        <f t="shared" si="302"/>
        <v>14.303928941267202</v>
      </c>
      <c r="J3901" s="2">
        <f t="shared" si="303"/>
        <v>-4.4414879932093214</v>
      </c>
      <c r="K3901" s="2">
        <f t="shared" si="304"/>
        <v>0.819024571887778</v>
      </c>
      <c r="L3901" s="1">
        <v>100</v>
      </c>
      <c r="M3901" s="1">
        <f>L3901/E3901</f>
        <v>16.129032258064516</v>
      </c>
      <c r="N3901" s="1" t="s">
        <v>15034</v>
      </c>
    </row>
    <row r="3902" spans="1:14" x14ac:dyDescent="0.25">
      <c r="A3902" s="3">
        <v>6209</v>
      </c>
      <c r="C3902" s="3">
        <v>342.77</v>
      </c>
      <c r="D3902" s="3">
        <v>3.12</v>
      </c>
      <c r="E3902" s="3">
        <v>6.12</v>
      </c>
      <c r="F3902" s="4">
        <f>IF(C3902&gt;180,-(360-C3902),C3902)</f>
        <v>-17.230000000000018</v>
      </c>
      <c r="G3902" s="1">
        <f t="shared" si="300"/>
        <v>-17.230000000000018</v>
      </c>
      <c r="H3902" s="1">
        <f t="shared" si="301"/>
        <v>3.12</v>
      </c>
      <c r="I3902" s="2">
        <f t="shared" si="302"/>
        <v>14.305614755478194</v>
      </c>
      <c r="J3902" s="2">
        <f t="shared" si="303"/>
        <v>-4.4365369840276472</v>
      </c>
      <c r="K3902" s="2">
        <f t="shared" si="304"/>
        <v>0.81641047102513664</v>
      </c>
      <c r="L3902" s="1">
        <v>100</v>
      </c>
      <c r="M3902" s="1">
        <f>L3902/E3902</f>
        <v>16.33986928104575</v>
      </c>
      <c r="N3902" s="1" t="s">
        <v>15034</v>
      </c>
    </row>
    <row r="3903" spans="1:14" x14ac:dyDescent="0.25">
      <c r="A3903" s="3">
        <v>6298</v>
      </c>
      <c r="C3903" s="3">
        <v>347.32</v>
      </c>
      <c r="D3903" s="3">
        <v>3.1</v>
      </c>
      <c r="E3903" s="3">
        <v>6.09</v>
      </c>
      <c r="F3903" s="4">
        <f>IF(C3903&gt;180,-(360-C3903),C3903)</f>
        <v>-12.680000000000007</v>
      </c>
      <c r="G3903" s="1">
        <f t="shared" si="300"/>
        <v>-12.680000000000007</v>
      </c>
      <c r="H3903" s="1">
        <f t="shared" si="301"/>
        <v>3.1</v>
      </c>
      <c r="I3903" s="2">
        <f t="shared" si="302"/>
        <v>14.612753766862989</v>
      </c>
      <c r="J3903" s="2">
        <f t="shared" si="303"/>
        <v>-3.2877668402605713</v>
      </c>
      <c r="K3903" s="2">
        <f t="shared" si="304"/>
        <v>0.81118219477162934</v>
      </c>
      <c r="L3903" s="1">
        <v>100</v>
      </c>
      <c r="M3903" s="1">
        <f>L3903/E3903</f>
        <v>16.420361247947454</v>
      </c>
      <c r="N3903" s="1" t="s">
        <v>15034</v>
      </c>
    </row>
    <row r="3904" spans="1:14" x14ac:dyDescent="0.25">
      <c r="A3904" s="3">
        <v>668</v>
      </c>
      <c r="C3904" s="3">
        <v>132.36000000000001</v>
      </c>
      <c r="D3904" s="3">
        <v>3.1</v>
      </c>
      <c r="E3904" s="3">
        <v>6.6</v>
      </c>
      <c r="F3904" s="4">
        <f>IF(C3904&gt;180,-(360-C3904),C3904)</f>
        <v>132.36000000000001</v>
      </c>
      <c r="G3904" s="1">
        <f t="shared" si="300"/>
        <v>132.36000000000001</v>
      </c>
      <c r="H3904" s="1">
        <f t="shared" si="301"/>
        <v>3.1</v>
      </c>
      <c r="I3904" s="2">
        <f t="shared" si="302"/>
        <v>-10.092010682557042</v>
      </c>
      <c r="J3904" s="2">
        <f t="shared" si="303"/>
        <v>11.067669304331424</v>
      </c>
      <c r="K3904" s="2">
        <f t="shared" si="304"/>
        <v>0.81118219477162934</v>
      </c>
      <c r="L3904" s="1">
        <v>100</v>
      </c>
      <c r="M3904" s="1">
        <f>L3904/E3904</f>
        <v>15.151515151515152</v>
      </c>
      <c r="N3904" s="1" t="s">
        <v>15034</v>
      </c>
    </row>
    <row r="3905" spans="1:14" x14ac:dyDescent="0.25">
      <c r="A3905" s="3">
        <v>1033</v>
      </c>
      <c r="C3905" s="3">
        <v>141.25</v>
      </c>
      <c r="D3905" s="3">
        <v>3.09</v>
      </c>
      <c r="E3905" s="3">
        <v>6.49</v>
      </c>
      <c r="F3905" s="4">
        <f>IF(C3905&gt;180,-(360-C3905),C3905)</f>
        <v>141.25</v>
      </c>
      <c r="G3905" s="1">
        <f t="shared" si="300"/>
        <v>141.25</v>
      </c>
      <c r="H3905" s="1">
        <f t="shared" si="301"/>
        <v>3.09</v>
      </c>
      <c r="I3905" s="2">
        <f t="shared" si="302"/>
        <v>-11.681259061371421</v>
      </c>
      <c r="J3905" s="2">
        <f t="shared" si="303"/>
        <v>9.3752015711079597</v>
      </c>
      <c r="K3905" s="2">
        <f t="shared" si="304"/>
        <v>0.80856801954002588</v>
      </c>
      <c r="L3905" s="1">
        <v>100</v>
      </c>
      <c r="M3905" s="1">
        <f>L3905/E3905</f>
        <v>15.408320493066256</v>
      </c>
      <c r="N3905" s="1" t="s">
        <v>15034</v>
      </c>
    </row>
    <row r="3906" spans="1:14" x14ac:dyDescent="0.25">
      <c r="A3906" s="3">
        <v>6409</v>
      </c>
      <c r="C3906" s="3">
        <v>353.52</v>
      </c>
      <c r="D3906" s="3">
        <v>3.08</v>
      </c>
      <c r="E3906" s="3">
        <v>5.55</v>
      </c>
      <c r="F3906" s="4">
        <f>IF(C3906&gt;180,-(360-C3906),C3906)</f>
        <v>-6.4800000000000182</v>
      </c>
      <c r="G3906" s="1">
        <f t="shared" ref="G3906:G3969" si="305">F3906</f>
        <v>-6.4800000000000182</v>
      </c>
      <c r="H3906" s="1">
        <f t="shared" ref="H3906:H3969" si="306">D3906</f>
        <v>3.08</v>
      </c>
      <c r="I3906" s="2">
        <f t="shared" si="302"/>
        <v>14.882640384392641</v>
      </c>
      <c r="J3906" s="2">
        <f t="shared" si="303"/>
        <v>-1.6904004346283252</v>
      </c>
      <c r="K3906" s="2">
        <f t="shared" si="304"/>
        <v>0.80595381967803226</v>
      </c>
      <c r="L3906" s="1">
        <v>100</v>
      </c>
      <c r="M3906" s="1">
        <f>L3906/E3906</f>
        <v>18.018018018018019</v>
      </c>
      <c r="N3906" s="1" t="s">
        <v>15034</v>
      </c>
    </row>
    <row r="3907" spans="1:14" x14ac:dyDescent="0.25">
      <c r="A3907" s="3">
        <v>7285</v>
      </c>
      <c r="C3907" s="3">
        <v>50.3</v>
      </c>
      <c r="D3907" s="3">
        <v>3.08</v>
      </c>
      <c r="E3907" s="3">
        <v>6.73</v>
      </c>
      <c r="F3907" s="4">
        <f>IF(C3907&gt;180,-(360-C3907),C3907)</f>
        <v>50.3</v>
      </c>
      <c r="G3907" s="1">
        <f t="shared" si="305"/>
        <v>50.3</v>
      </c>
      <c r="H3907" s="1">
        <f t="shared" si="306"/>
        <v>3.08</v>
      </c>
      <c r="I3907" s="2">
        <f t="shared" ref="I3907:I3970" si="307">$O$2 * COS(RADIANS(H3907)) * COS(RADIANS(G3907))</f>
        <v>9.5676766322564415</v>
      </c>
      <c r="J3907" s="2">
        <f t="shared" ref="J3907:J3970" si="308">$O$2 * COS(RADIANS(H3907)) * SIN(RADIANS(G3907))</f>
        <v>11.524322205714331</v>
      </c>
      <c r="K3907" s="2">
        <f t="shared" ref="K3907:K3970" si="309">$O$2 * SIN(RADIANS(H3907))</f>
        <v>0.80595381967803226</v>
      </c>
      <c r="L3907" s="1">
        <v>100</v>
      </c>
      <c r="M3907" s="1">
        <f>L3907/E3907</f>
        <v>14.858841010401187</v>
      </c>
      <c r="N3907" s="1" t="s">
        <v>15034</v>
      </c>
    </row>
    <row r="3908" spans="1:14" x14ac:dyDescent="0.25">
      <c r="A3908" s="3">
        <v>3102</v>
      </c>
      <c r="B3908" s="3" t="s">
        <v>5466</v>
      </c>
      <c r="C3908" s="3">
        <v>240.64</v>
      </c>
      <c r="D3908" s="3">
        <v>3.07</v>
      </c>
      <c r="E3908" s="3">
        <v>4.2</v>
      </c>
      <c r="F3908" s="4">
        <f>IF(C3908&gt;180,-(360-C3908),C3908)</f>
        <v>-119.36000000000001</v>
      </c>
      <c r="G3908" s="1">
        <f t="shared" si="305"/>
        <v>-119.36000000000001</v>
      </c>
      <c r="H3908" s="1">
        <f t="shared" si="306"/>
        <v>3.07</v>
      </c>
      <c r="I3908" s="2">
        <f t="shared" si="307"/>
        <v>-7.3438764619074961</v>
      </c>
      <c r="J3908" s="2">
        <f t="shared" si="308"/>
        <v>-13.054582490716431</v>
      </c>
      <c r="K3908" s="2">
        <f t="shared" si="309"/>
        <v>0.80333959526528131</v>
      </c>
      <c r="L3908" s="1">
        <v>100</v>
      </c>
      <c r="M3908" s="1">
        <f>L3908/E3908</f>
        <v>23.80952380952381</v>
      </c>
      <c r="N3908" s="1" t="s">
        <v>15034</v>
      </c>
    </row>
    <row r="3909" spans="1:14" x14ac:dyDescent="0.25">
      <c r="A3909" s="3">
        <v>586</v>
      </c>
      <c r="B3909" s="3" t="s">
        <v>1246</v>
      </c>
      <c r="C3909" s="3">
        <v>130.41999999999999</v>
      </c>
      <c r="D3909" s="3">
        <v>3.07</v>
      </c>
      <c r="E3909" s="3">
        <v>6</v>
      </c>
      <c r="F3909" s="4">
        <f>IF(C3909&gt;180,-(360-C3909),C3909)</f>
        <v>130.41999999999999</v>
      </c>
      <c r="G3909" s="1">
        <f t="shared" si="305"/>
        <v>130.41999999999999</v>
      </c>
      <c r="H3909" s="1">
        <f t="shared" si="306"/>
        <v>3.07</v>
      </c>
      <c r="I3909" s="2">
        <f t="shared" si="307"/>
        <v>-9.7118273587598889</v>
      </c>
      <c r="J3909" s="2">
        <f t="shared" si="308"/>
        <v>11.403291404165811</v>
      </c>
      <c r="K3909" s="2">
        <f t="shared" si="309"/>
        <v>0.80333959526528131</v>
      </c>
      <c r="L3909" s="1">
        <v>100</v>
      </c>
      <c r="M3909" s="1">
        <f>L3909/E3909</f>
        <v>16.666666666666668</v>
      </c>
      <c r="N3909" s="1" t="s">
        <v>15034</v>
      </c>
    </row>
    <row r="3910" spans="1:14" x14ac:dyDescent="0.25">
      <c r="A3910" s="3">
        <v>8040</v>
      </c>
      <c r="C3910" s="3">
        <v>90.11</v>
      </c>
      <c r="D3910" s="3">
        <v>3.06</v>
      </c>
      <c r="E3910" s="3">
        <v>5.61</v>
      </c>
      <c r="F3910" s="4">
        <f>IF(C3910&gt;180,-(360-C3910),C3910)</f>
        <v>90.11</v>
      </c>
      <c r="G3910" s="1">
        <f t="shared" si="305"/>
        <v>90.11</v>
      </c>
      <c r="H3910" s="1">
        <f t="shared" si="306"/>
        <v>3.06</v>
      </c>
      <c r="I3910" s="2">
        <f t="shared" si="307"/>
        <v>-2.8756854356121866E-2</v>
      </c>
      <c r="J3910" s="2">
        <f t="shared" si="308"/>
        <v>14.978585112185661</v>
      </c>
      <c r="K3910" s="2">
        <f t="shared" si="309"/>
        <v>0.80072534638140713</v>
      </c>
      <c r="L3910" s="1">
        <v>100</v>
      </c>
      <c r="M3910" s="1">
        <f>L3910/E3910</f>
        <v>17.825311942959001</v>
      </c>
      <c r="N3910" s="1" t="s">
        <v>15034</v>
      </c>
    </row>
    <row r="3911" spans="1:14" x14ac:dyDescent="0.25">
      <c r="A3911" s="3">
        <v>3517</v>
      </c>
      <c r="C3911" s="3">
        <v>260.45999999999998</v>
      </c>
      <c r="D3911" s="3">
        <v>3.05</v>
      </c>
      <c r="E3911" s="3">
        <v>6.39</v>
      </c>
      <c r="F3911" s="4">
        <f>IF(C3911&gt;180,-(360-C3911),C3911)</f>
        <v>-99.54000000000002</v>
      </c>
      <c r="G3911" s="1">
        <f t="shared" si="305"/>
        <v>-99.54000000000002</v>
      </c>
      <c r="H3911" s="1">
        <f t="shared" si="306"/>
        <v>3.05</v>
      </c>
      <c r="I3911" s="2">
        <f t="shared" si="307"/>
        <v>-2.4825203213244031</v>
      </c>
      <c r="J3911" s="2">
        <f t="shared" si="308"/>
        <v>-14.771598138630665</v>
      </c>
      <c r="K3911" s="2">
        <f t="shared" si="309"/>
        <v>0.7981110731060439</v>
      </c>
      <c r="L3911" s="1">
        <v>100</v>
      </c>
      <c r="M3911" s="1">
        <f>L3911/E3911</f>
        <v>15.649452269170579</v>
      </c>
      <c r="N3911" s="1" t="s">
        <v>15034</v>
      </c>
    </row>
    <row r="3912" spans="1:14" x14ac:dyDescent="0.25">
      <c r="A3912" s="3">
        <v>7326</v>
      </c>
      <c r="C3912" s="3">
        <v>53.44</v>
      </c>
      <c r="D3912" s="3">
        <v>3.05</v>
      </c>
      <c r="E3912" s="3">
        <v>6.58</v>
      </c>
      <c r="F3912" s="4">
        <f>IF(C3912&gt;180,-(360-C3912),C3912)</f>
        <v>53.44</v>
      </c>
      <c r="G3912" s="1">
        <f t="shared" si="305"/>
        <v>53.44</v>
      </c>
      <c r="H3912" s="1">
        <f t="shared" si="306"/>
        <v>3.05</v>
      </c>
      <c r="I3912" s="2">
        <f t="shared" si="307"/>
        <v>8.9223073305472287</v>
      </c>
      <c r="J3912" s="2">
        <f t="shared" si="308"/>
        <v>12.031435933181406</v>
      </c>
      <c r="K3912" s="2">
        <f t="shared" si="309"/>
        <v>0.7981110731060439</v>
      </c>
      <c r="L3912" s="1">
        <v>100</v>
      </c>
      <c r="M3912" s="1">
        <f>L3912/E3912</f>
        <v>15.19756838905775</v>
      </c>
      <c r="N3912" s="1" t="s">
        <v>15034</v>
      </c>
    </row>
    <row r="3913" spans="1:14" x14ac:dyDescent="0.25">
      <c r="A3913" s="3">
        <v>8808</v>
      </c>
      <c r="C3913" s="3">
        <v>111.73</v>
      </c>
      <c r="D3913" s="3">
        <v>3.04</v>
      </c>
      <c r="E3913" s="3">
        <v>6.26</v>
      </c>
      <c r="F3913" s="4">
        <f>IF(C3913&gt;180,-(360-C3913),C3913)</f>
        <v>111.73</v>
      </c>
      <c r="G3913" s="1">
        <f t="shared" si="305"/>
        <v>111.73</v>
      </c>
      <c r="H3913" s="1">
        <f t="shared" si="306"/>
        <v>3.04</v>
      </c>
      <c r="I3913" s="2">
        <f t="shared" si="307"/>
        <v>-5.5456828508758704</v>
      </c>
      <c r="J3913" s="2">
        <f t="shared" si="308"/>
        <v>13.914473996441275</v>
      </c>
      <c r="K3913" s="2">
        <f t="shared" si="309"/>
        <v>0.79549677551882725</v>
      </c>
      <c r="L3913" s="1">
        <v>100</v>
      </c>
      <c r="M3913" s="1">
        <f>L3913/E3913</f>
        <v>15.974440894568691</v>
      </c>
      <c r="N3913" s="1" t="s">
        <v>15034</v>
      </c>
    </row>
    <row r="3914" spans="1:14" x14ac:dyDescent="0.25">
      <c r="A3914" s="3">
        <v>3048</v>
      </c>
      <c r="C3914" s="3">
        <v>237.49</v>
      </c>
      <c r="D3914" s="3">
        <v>3.02</v>
      </c>
      <c r="E3914" s="3">
        <v>6.56</v>
      </c>
      <c r="F3914" s="4">
        <f>IF(C3914&gt;180,-(360-C3914),C3914)</f>
        <v>-122.50999999999999</v>
      </c>
      <c r="G3914" s="1">
        <f t="shared" si="305"/>
        <v>-122.50999999999999</v>
      </c>
      <c r="H3914" s="1">
        <f t="shared" si="306"/>
        <v>3.02</v>
      </c>
      <c r="I3914" s="2">
        <f t="shared" si="307"/>
        <v>-8.0505059464289008</v>
      </c>
      <c r="J3914" s="2">
        <f t="shared" si="308"/>
        <v>-12.631897336679947</v>
      </c>
      <c r="K3914" s="2">
        <f t="shared" si="309"/>
        <v>0.79026810772737821</v>
      </c>
      <c r="L3914" s="1">
        <v>100</v>
      </c>
      <c r="M3914" s="1">
        <f>L3914/E3914</f>
        <v>15.24390243902439</v>
      </c>
      <c r="N3914" s="1" t="s">
        <v>15034</v>
      </c>
    </row>
    <row r="3915" spans="1:14" x14ac:dyDescent="0.25">
      <c r="A3915" s="3">
        <v>2921</v>
      </c>
      <c r="C3915" s="3">
        <v>230.91</v>
      </c>
      <c r="D3915" s="3">
        <v>3.02</v>
      </c>
      <c r="E3915" s="3">
        <v>5.7</v>
      </c>
      <c r="F3915" s="4">
        <f>IF(C3915&gt;180,-(360-C3915),C3915)</f>
        <v>-129.09</v>
      </c>
      <c r="G3915" s="1">
        <f t="shared" si="305"/>
        <v>-129.09</v>
      </c>
      <c r="H3915" s="1">
        <f t="shared" si="306"/>
        <v>3.02</v>
      </c>
      <c r="I3915" s="2">
        <f t="shared" si="307"/>
        <v>-9.4449699154043998</v>
      </c>
      <c r="J3915" s="2">
        <f t="shared" si="308"/>
        <v>-11.626178203305452</v>
      </c>
      <c r="K3915" s="2">
        <f t="shared" si="309"/>
        <v>0.79026810772737821</v>
      </c>
      <c r="L3915" s="1">
        <v>100</v>
      </c>
      <c r="M3915" s="1">
        <f>L3915/E3915</f>
        <v>17.543859649122805</v>
      </c>
      <c r="N3915" s="1" t="s">
        <v>15034</v>
      </c>
    </row>
    <row r="3916" spans="1:14" x14ac:dyDescent="0.25">
      <c r="A3916" s="3">
        <v>6164</v>
      </c>
      <c r="C3916" s="3">
        <v>340.54</v>
      </c>
      <c r="D3916" s="3">
        <v>3.01</v>
      </c>
      <c r="E3916" s="3">
        <v>5.47</v>
      </c>
      <c r="F3916" s="4">
        <f>IF(C3916&gt;180,-(360-C3916),C3916)</f>
        <v>-19.45999999999998</v>
      </c>
      <c r="G3916" s="1">
        <f t="shared" si="305"/>
        <v>-19.45999999999998</v>
      </c>
      <c r="H3916" s="1">
        <f t="shared" si="306"/>
        <v>3.01</v>
      </c>
      <c r="I3916" s="2">
        <f t="shared" si="307"/>
        <v>14.123602487438868</v>
      </c>
      <c r="J3916" s="2">
        <f t="shared" si="308"/>
        <v>-4.9903360975314648</v>
      </c>
      <c r="K3916" s="2">
        <f t="shared" si="309"/>
        <v>0.7876537376824202</v>
      </c>
      <c r="L3916" s="1">
        <v>100</v>
      </c>
      <c r="M3916" s="1">
        <f>L3916/E3916</f>
        <v>18.281535648994517</v>
      </c>
      <c r="N3916" s="1" t="s">
        <v>15034</v>
      </c>
    </row>
    <row r="3917" spans="1:14" x14ac:dyDescent="0.25">
      <c r="A3917" s="3">
        <v>6843</v>
      </c>
      <c r="C3917" s="3">
        <v>20.36</v>
      </c>
      <c r="D3917" s="3">
        <v>3.01</v>
      </c>
      <c r="E3917" s="3">
        <v>6.31</v>
      </c>
      <c r="F3917" s="4">
        <f>IF(C3917&gt;180,-(360-C3917),C3917)</f>
        <v>20.36</v>
      </c>
      <c r="G3917" s="1">
        <f t="shared" si="305"/>
        <v>20.36</v>
      </c>
      <c r="H3917" s="1">
        <f t="shared" si="306"/>
        <v>3.01</v>
      </c>
      <c r="I3917" s="2">
        <f t="shared" si="307"/>
        <v>14.043475301073419</v>
      </c>
      <c r="J3917" s="2">
        <f t="shared" si="308"/>
        <v>5.21156435800766</v>
      </c>
      <c r="K3917" s="2">
        <f t="shared" si="309"/>
        <v>0.7876537376824202</v>
      </c>
      <c r="L3917" s="1">
        <v>100</v>
      </c>
      <c r="M3917" s="1">
        <f>L3917/E3917</f>
        <v>15.847860538827259</v>
      </c>
      <c r="N3917" s="1" t="s">
        <v>15034</v>
      </c>
    </row>
    <row r="3918" spans="1:14" x14ac:dyDescent="0.25">
      <c r="A3918" s="3">
        <v>3434</v>
      </c>
      <c r="C3918" s="3">
        <v>257.18</v>
      </c>
      <c r="D3918" s="3">
        <v>3</v>
      </c>
      <c r="E3918" s="3">
        <v>6.13</v>
      </c>
      <c r="F3918" s="4">
        <f>IF(C3918&gt;180,-(360-C3918),C3918)</f>
        <v>-102.82</v>
      </c>
      <c r="G3918" s="1">
        <f t="shared" si="305"/>
        <v>-102.82</v>
      </c>
      <c r="H3918" s="1">
        <f t="shared" si="306"/>
        <v>3</v>
      </c>
      <c r="I3918" s="2">
        <f t="shared" si="307"/>
        <v>-3.3237717669227833</v>
      </c>
      <c r="J3918" s="2">
        <f t="shared" si="308"/>
        <v>-14.606034864751546</v>
      </c>
      <c r="K3918" s="2">
        <f t="shared" si="309"/>
        <v>0.78503934364415751</v>
      </c>
      <c r="L3918" s="1">
        <v>100</v>
      </c>
      <c r="M3918" s="1">
        <f>L3918/E3918</f>
        <v>16.31321370309951</v>
      </c>
      <c r="N3918" s="1" t="s">
        <v>15034</v>
      </c>
    </row>
    <row r="3919" spans="1:14" x14ac:dyDescent="0.25">
      <c r="A3919" s="3">
        <v>3600</v>
      </c>
      <c r="C3919" s="3">
        <v>263.95</v>
      </c>
      <c r="D3919" s="3">
        <v>2.96</v>
      </c>
      <c r="E3919" s="3">
        <v>5.55</v>
      </c>
      <c r="F3919" s="4">
        <f>IF(C3919&gt;180,-(360-C3919),C3919)</f>
        <v>-96.050000000000011</v>
      </c>
      <c r="G3919" s="1">
        <f t="shared" si="305"/>
        <v>-96.050000000000011</v>
      </c>
      <c r="H3919" s="1">
        <f t="shared" si="306"/>
        <v>2.96</v>
      </c>
      <c r="I3919" s="2">
        <f t="shared" si="307"/>
        <v>-1.5788353607099566</v>
      </c>
      <c r="J3919" s="2">
        <f t="shared" si="308"/>
        <v>-14.896553371786045</v>
      </c>
      <c r="K3919" s="2">
        <f t="shared" si="309"/>
        <v>0.77458152915084844</v>
      </c>
      <c r="L3919" s="1">
        <v>100</v>
      </c>
      <c r="M3919" s="1">
        <f>L3919/E3919</f>
        <v>18.018018018018019</v>
      </c>
      <c r="N3919" s="1" t="s">
        <v>15034</v>
      </c>
    </row>
    <row r="3920" spans="1:14" x14ac:dyDescent="0.25">
      <c r="A3920" s="3">
        <v>4944</v>
      </c>
      <c r="C3920" s="3">
        <v>304.94</v>
      </c>
      <c r="D3920" s="3">
        <v>2.95</v>
      </c>
      <c r="E3920" s="3">
        <v>5.99</v>
      </c>
      <c r="F3920" s="4">
        <f>IF(C3920&gt;180,-(360-C3920),C3920)</f>
        <v>-55.06</v>
      </c>
      <c r="G3920" s="1">
        <f t="shared" si="305"/>
        <v>-55.06</v>
      </c>
      <c r="H3920" s="1">
        <f t="shared" si="306"/>
        <v>2.95</v>
      </c>
      <c r="I3920" s="2">
        <f t="shared" si="307"/>
        <v>8.5793903507841129</v>
      </c>
      <c r="J3920" s="2">
        <f t="shared" si="308"/>
        <v>-12.279988930555049</v>
      </c>
      <c r="K3920" s="2">
        <f t="shared" si="309"/>
        <v>0.77196701634066078</v>
      </c>
      <c r="L3920" s="1">
        <v>100</v>
      </c>
      <c r="M3920" s="1">
        <f>L3920/E3920</f>
        <v>16.694490818030051</v>
      </c>
      <c r="N3920" s="1" t="s">
        <v>15034</v>
      </c>
    </row>
    <row r="3921" spans="1:14" x14ac:dyDescent="0.25">
      <c r="A3921" s="3">
        <v>1722</v>
      </c>
      <c r="C3921" s="3">
        <v>165.38</v>
      </c>
      <c r="D3921" s="3">
        <v>2.95</v>
      </c>
      <c r="E3921" s="3">
        <v>5.48</v>
      </c>
      <c r="F3921" s="4">
        <f>IF(C3921&gt;180,-(360-C3921),C3921)</f>
        <v>165.38</v>
      </c>
      <c r="G3921" s="1">
        <f t="shared" si="305"/>
        <v>165.38</v>
      </c>
      <c r="H3921" s="1">
        <f t="shared" si="306"/>
        <v>2.95</v>
      </c>
      <c r="I3921" s="2">
        <f t="shared" si="307"/>
        <v>-14.495082848967749</v>
      </c>
      <c r="J3921" s="2">
        <f t="shared" si="308"/>
        <v>3.781089806820662</v>
      </c>
      <c r="K3921" s="2">
        <f t="shared" si="309"/>
        <v>0.77196701634066078</v>
      </c>
      <c r="L3921" s="1">
        <v>100</v>
      </c>
      <c r="M3921" s="1">
        <f>L3921/E3921</f>
        <v>18.248175182481749</v>
      </c>
      <c r="N3921" s="1" t="s">
        <v>15034</v>
      </c>
    </row>
    <row r="3922" spans="1:14" x14ac:dyDescent="0.25">
      <c r="A3922" s="3">
        <v>4980</v>
      </c>
      <c r="C3922" s="3">
        <v>305.63</v>
      </c>
      <c r="D3922" s="3">
        <v>2.94</v>
      </c>
      <c r="E3922" s="3">
        <v>6.16</v>
      </c>
      <c r="F3922" s="4">
        <f>IF(C3922&gt;180,-(360-C3922),C3922)</f>
        <v>-54.370000000000005</v>
      </c>
      <c r="G3922" s="1">
        <f t="shared" si="305"/>
        <v>-54.370000000000005</v>
      </c>
      <c r="H3922" s="1">
        <f t="shared" si="306"/>
        <v>2.94</v>
      </c>
      <c r="I3922" s="2">
        <f t="shared" si="307"/>
        <v>8.7267281171794906</v>
      </c>
      <c r="J3922" s="2">
        <f t="shared" si="308"/>
        <v>-12.175890650392835</v>
      </c>
      <c r="K3922" s="2">
        <f t="shared" si="309"/>
        <v>0.76935248001501311</v>
      </c>
      <c r="L3922" s="1">
        <v>100</v>
      </c>
      <c r="M3922" s="1">
        <f>L3922/E3922</f>
        <v>16.233766233766232</v>
      </c>
      <c r="N3922" s="1" t="s">
        <v>15034</v>
      </c>
    </row>
    <row r="3923" spans="1:14" x14ac:dyDescent="0.25">
      <c r="A3923" s="3">
        <v>6993</v>
      </c>
      <c r="C3923" s="3">
        <v>31.08</v>
      </c>
      <c r="D3923" s="3">
        <v>2.94</v>
      </c>
      <c r="E3923" s="3">
        <v>5.75</v>
      </c>
      <c r="F3923" s="4">
        <f>IF(C3923&gt;180,-(360-C3923),C3923)</f>
        <v>31.08</v>
      </c>
      <c r="G3923" s="1">
        <f t="shared" si="305"/>
        <v>31.08</v>
      </c>
      <c r="H3923" s="1">
        <f t="shared" si="306"/>
        <v>2.94</v>
      </c>
      <c r="I3923" s="2">
        <f t="shared" si="307"/>
        <v>12.829801122408377</v>
      </c>
      <c r="J3923" s="2">
        <f t="shared" si="308"/>
        <v>7.7333239891358199</v>
      </c>
      <c r="K3923" s="2">
        <f t="shared" si="309"/>
        <v>0.76935248001501311</v>
      </c>
      <c r="L3923" s="1">
        <v>100</v>
      </c>
      <c r="M3923" s="1">
        <f>L3923/E3923</f>
        <v>17.391304347826086</v>
      </c>
      <c r="N3923" s="1" t="s">
        <v>15034</v>
      </c>
    </row>
    <row r="3924" spans="1:14" x14ac:dyDescent="0.25">
      <c r="A3924" s="3">
        <v>6617</v>
      </c>
      <c r="C3924" s="3">
        <v>5.77</v>
      </c>
      <c r="D3924" s="3">
        <v>2.94</v>
      </c>
      <c r="E3924" s="3">
        <v>6.18</v>
      </c>
      <c r="F3924" s="4">
        <f>IF(C3924&gt;180,-(360-C3924),C3924)</f>
        <v>5.77</v>
      </c>
      <c r="G3924" s="1">
        <f t="shared" si="305"/>
        <v>5.77</v>
      </c>
      <c r="H3924" s="1">
        <f t="shared" si="306"/>
        <v>2.94</v>
      </c>
      <c r="I3924" s="2">
        <f t="shared" si="307"/>
        <v>14.904359208814011</v>
      </c>
      <c r="J3924" s="2">
        <f t="shared" si="308"/>
        <v>1.5060455956363821</v>
      </c>
      <c r="K3924" s="2">
        <f t="shared" si="309"/>
        <v>0.76935248001501311</v>
      </c>
      <c r="L3924" s="1">
        <v>100</v>
      </c>
      <c r="M3924" s="1">
        <f>L3924/E3924</f>
        <v>16.181229773462785</v>
      </c>
      <c r="N3924" s="1" t="s">
        <v>15034</v>
      </c>
    </row>
    <row r="3925" spans="1:14" x14ac:dyDescent="0.25">
      <c r="A3925" s="3">
        <v>6422</v>
      </c>
      <c r="C3925" s="3">
        <v>353.77</v>
      </c>
      <c r="D3925" s="3">
        <v>2.93</v>
      </c>
      <c r="E3925" s="3">
        <v>6.36</v>
      </c>
      <c r="F3925" s="4">
        <f>IF(C3925&gt;180,-(360-C3925),C3925)</f>
        <v>-6.2300000000000182</v>
      </c>
      <c r="G3925" s="1">
        <f t="shared" si="305"/>
        <v>-6.2300000000000182</v>
      </c>
      <c r="H3925" s="1">
        <f t="shared" si="306"/>
        <v>2.93</v>
      </c>
      <c r="I3925" s="2">
        <f t="shared" si="307"/>
        <v>14.891920944332446</v>
      </c>
      <c r="J3925" s="2">
        <f t="shared" si="308"/>
        <v>-1.6256701846924093</v>
      </c>
      <c r="K3925" s="2">
        <f t="shared" si="309"/>
        <v>0.76673792025354881</v>
      </c>
      <c r="L3925" s="1">
        <v>100</v>
      </c>
      <c r="M3925" s="1">
        <f>L3925/E3925</f>
        <v>15.723270440251572</v>
      </c>
      <c r="N3925" s="1" t="s">
        <v>15034</v>
      </c>
    </row>
    <row r="3926" spans="1:14" x14ac:dyDescent="0.25">
      <c r="A3926" s="3">
        <v>3068</v>
      </c>
      <c r="C3926" s="3">
        <v>238.56</v>
      </c>
      <c r="D3926" s="3">
        <v>2.93</v>
      </c>
      <c r="E3926" s="3">
        <v>5.63</v>
      </c>
      <c r="F3926" s="4">
        <f>IF(C3926&gt;180,-(360-C3926),C3926)</f>
        <v>-121.44</v>
      </c>
      <c r="G3926" s="1">
        <f t="shared" si="305"/>
        <v>-121.44</v>
      </c>
      <c r="H3926" s="1">
        <f t="shared" si="306"/>
        <v>2.93</v>
      </c>
      <c r="I3926" s="2">
        <f t="shared" si="307"/>
        <v>-7.8138527482160285</v>
      </c>
      <c r="J3926" s="2">
        <f t="shared" si="308"/>
        <v>-12.781072654157086</v>
      </c>
      <c r="K3926" s="2">
        <f t="shared" si="309"/>
        <v>0.76673792025354881</v>
      </c>
      <c r="L3926" s="1">
        <v>100</v>
      </c>
      <c r="M3926" s="1">
        <f>L3926/E3926</f>
        <v>17.761989342806395</v>
      </c>
      <c r="N3926" s="1" t="s">
        <v>15034</v>
      </c>
    </row>
    <row r="3927" spans="1:14" x14ac:dyDescent="0.25">
      <c r="A3927" s="3">
        <v>2371</v>
      </c>
      <c r="B3927" s="3" t="s">
        <v>4321</v>
      </c>
      <c r="C3927" s="3">
        <v>196.55</v>
      </c>
      <c r="D3927" s="3">
        <v>2.93</v>
      </c>
      <c r="E3927" s="3">
        <v>6.4</v>
      </c>
      <c r="F3927" s="4">
        <f>IF(C3927&gt;180,-(360-C3927),C3927)</f>
        <v>-163.44999999999999</v>
      </c>
      <c r="G3927" s="1">
        <f t="shared" si="305"/>
        <v>-163.44999999999999</v>
      </c>
      <c r="H3927" s="1">
        <f t="shared" si="306"/>
        <v>2.93</v>
      </c>
      <c r="I3927" s="2">
        <f t="shared" si="307"/>
        <v>-14.359776116394634</v>
      </c>
      <c r="J3927" s="2">
        <f t="shared" si="308"/>
        <v>-4.267193790849845</v>
      </c>
      <c r="K3927" s="2">
        <f t="shared" si="309"/>
        <v>0.76673792025354881</v>
      </c>
      <c r="L3927" s="1">
        <v>100</v>
      </c>
      <c r="M3927" s="1">
        <f>L3927/E3927</f>
        <v>15.625</v>
      </c>
      <c r="N3927" s="1" t="s">
        <v>15034</v>
      </c>
    </row>
    <row r="3928" spans="1:14" x14ac:dyDescent="0.25">
      <c r="A3928" s="3">
        <v>1749</v>
      </c>
      <c r="B3928" s="3" t="s">
        <v>3302</v>
      </c>
      <c r="C3928" s="3">
        <v>166.56</v>
      </c>
      <c r="D3928" s="3">
        <v>2.93</v>
      </c>
      <c r="E3928" s="3">
        <v>5.23</v>
      </c>
      <c r="F3928" s="4">
        <f>IF(C3928&gt;180,-(360-C3928),C3928)</f>
        <v>166.56</v>
      </c>
      <c r="G3928" s="1">
        <f t="shared" si="305"/>
        <v>166.56</v>
      </c>
      <c r="H3928" s="1">
        <f t="shared" si="306"/>
        <v>2.93</v>
      </c>
      <c r="I3928" s="2">
        <f t="shared" si="307"/>
        <v>-14.57013572372003</v>
      </c>
      <c r="J3928" s="2">
        <f t="shared" si="308"/>
        <v>3.4818469170861968</v>
      </c>
      <c r="K3928" s="2">
        <f t="shared" si="309"/>
        <v>0.76673792025354881</v>
      </c>
      <c r="L3928" s="1">
        <v>100</v>
      </c>
      <c r="M3928" s="1">
        <f>L3928/E3928</f>
        <v>19.120458891013381</v>
      </c>
      <c r="N3928" s="1" t="s">
        <v>15034</v>
      </c>
    </row>
    <row r="3929" spans="1:14" x14ac:dyDescent="0.25">
      <c r="A3929" s="3">
        <v>7501</v>
      </c>
      <c r="C3929" s="3">
        <v>64.599999999999994</v>
      </c>
      <c r="D3929" s="3">
        <v>2.92</v>
      </c>
      <c r="E3929" s="3">
        <v>6.49</v>
      </c>
      <c r="F3929" s="4">
        <f>IF(C3929&gt;180,-(360-C3929),C3929)</f>
        <v>64.599999999999994</v>
      </c>
      <c r="G3929" s="1">
        <f t="shared" si="305"/>
        <v>64.599999999999994</v>
      </c>
      <c r="H3929" s="1">
        <f t="shared" si="306"/>
        <v>2.92</v>
      </c>
      <c r="I3929" s="2">
        <f t="shared" si="307"/>
        <v>6.4256732924735909</v>
      </c>
      <c r="J3929" s="2">
        <f t="shared" si="308"/>
        <v>13.532436523554651</v>
      </c>
      <c r="K3929" s="2">
        <f t="shared" si="309"/>
        <v>0.76412333713591185</v>
      </c>
      <c r="L3929" s="1">
        <v>100</v>
      </c>
      <c r="M3929" s="1">
        <f>L3929/E3929</f>
        <v>15.408320493066256</v>
      </c>
      <c r="N3929" s="1" t="s">
        <v>15034</v>
      </c>
    </row>
    <row r="3930" spans="1:14" x14ac:dyDescent="0.25">
      <c r="A3930" s="3">
        <v>5024</v>
      </c>
      <c r="C3930" s="3">
        <v>306.60000000000002</v>
      </c>
      <c r="D3930" s="3">
        <v>2.89</v>
      </c>
      <c r="E3930" s="3">
        <v>6.18</v>
      </c>
      <c r="F3930" s="4">
        <f>IF(C3930&gt;180,-(360-C3930),C3930)</f>
        <v>-53.399999999999977</v>
      </c>
      <c r="G3930" s="1">
        <f t="shared" si="305"/>
        <v>-53.399999999999977</v>
      </c>
      <c r="H3930" s="1">
        <f t="shared" si="306"/>
        <v>2.89</v>
      </c>
      <c r="I3930" s="2">
        <f t="shared" si="307"/>
        <v>8.9319986930834556</v>
      </c>
      <c r="J3930" s="2">
        <f t="shared" si="308"/>
        <v>-12.02694644299288</v>
      </c>
      <c r="K3930" s="2">
        <f t="shared" si="309"/>
        <v>0.75627944844241624</v>
      </c>
      <c r="L3930" s="1">
        <v>100</v>
      </c>
      <c r="M3930" s="1">
        <f>L3930/E3930</f>
        <v>16.181229773462785</v>
      </c>
      <c r="N3930" s="1" t="s">
        <v>15034</v>
      </c>
    </row>
    <row r="3931" spans="1:14" x14ac:dyDescent="0.25">
      <c r="A3931" s="3">
        <v>6494</v>
      </c>
      <c r="C3931" s="3">
        <v>357.23</v>
      </c>
      <c r="D3931" s="3">
        <v>2.88</v>
      </c>
      <c r="E3931" s="3">
        <v>6</v>
      </c>
      <c r="F3931" s="4">
        <f>IF(C3931&gt;180,-(360-C3931),C3931)</f>
        <v>-2.7699999999999818</v>
      </c>
      <c r="G3931" s="1">
        <f t="shared" si="305"/>
        <v>-2.7699999999999818</v>
      </c>
      <c r="H3931" s="1">
        <f t="shared" si="306"/>
        <v>2.88</v>
      </c>
      <c r="I3931" s="2">
        <f t="shared" si="307"/>
        <v>14.963550157189612</v>
      </c>
      <c r="J3931" s="2">
        <f t="shared" si="308"/>
        <v>-0.72398625930818372</v>
      </c>
      <c r="K3931" s="2">
        <f t="shared" si="309"/>
        <v>0.75366477269654319</v>
      </c>
      <c r="L3931" s="1">
        <v>100</v>
      </c>
      <c r="M3931" s="1">
        <f>L3931/E3931</f>
        <v>16.666666666666668</v>
      </c>
      <c r="N3931" s="1" t="s">
        <v>15034</v>
      </c>
    </row>
    <row r="3932" spans="1:14" x14ac:dyDescent="0.25">
      <c r="A3932" s="3">
        <v>1035</v>
      </c>
      <c r="C3932" s="3">
        <v>141.5</v>
      </c>
      <c r="D3932" s="3">
        <v>2.88</v>
      </c>
      <c r="E3932" s="3">
        <v>4.21</v>
      </c>
      <c r="F3932" s="4">
        <f>IF(C3932&gt;180,-(360-C3932),C3932)</f>
        <v>141.5</v>
      </c>
      <c r="G3932" s="1">
        <f t="shared" si="305"/>
        <v>141.5</v>
      </c>
      <c r="H3932" s="1">
        <f t="shared" si="306"/>
        <v>2.88</v>
      </c>
      <c r="I3932" s="2">
        <f t="shared" si="307"/>
        <v>-11.724295331847371</v>
      </c>
      <c r="J3932" s="2">
        <f t="shared" si="308"/>
        <v>9.3259256045723564</v>
      </c>
      <c r="K3932" s="2">
        <f t="shared" si="309"/>
        <v>0.75366477269654319</v>
      </c>
      <c r="L3932" s="1">
        <v>100</v>
      </c>
      <c r="M3932" s="1">
        <f>L3932/E3932</f>
        <v>23.752969121140143</v>
      </c>
      <c r="N3932" s="1" t="s">
        <v>15034</v>
      </c>
    </row>
    <row r="3933" spans="1:14" x14ac:dyDescent="0.25">
      <c r="A3933" s="3">
        <v>7173</v>
      </c>
      <c r="C3933" s="3">
        <v>42.85</v>
      </c>
      <c r="D3933" s="3">
        <v>2.88</v>
      </c>
      <c r="E3933" s="3">
        <v>6.75</v>
      </c>
      <c r="F3933" s="4">
        <f>IF(C3933&gt;180,-(360-C3933),C3933)</f>
        <v>42.85</v>
      </c>
      <c r="G3933" s="1">
        <f t="shared" si="305"/>
        <v>42.85</v>
      </c>
      <c r="H3933" s="1">
        <f t="shared" si="306"/>
        <v>2.88</v>
      </c>
      <c r="I3933" s="2">
        <f t="shared" si="307"/>
        <v>10.983160160798159</v>
      </c>
      <c r="J3933" s="2">
        <f t="shared" si="308"/>
        <v>10.188335599726408</v>
      </c>
      <c r="K3933" s="2">
        <f t="shared" si="309"/>
        <v>0.75366477269654319</v>
      </c>
      <c r="L3933" s="1">
        <v>100</v>
      </c>
      <c r="M3933" s="1">
        <f>L3933/E3933</f>
        <v>14.814814814814815</v>
      </c>
      <c r="N3933" s="1" t="s">
        <v>15034</v>
      </c>
    </row>
    <row r="3934" spans="1:14" x14ac:dyDescent="0.25">
      <c r="A3934" s="3">
        <v>6397</v>
      </c>
      <c r="C3934" s="3">
        <v>352.59</v>
      </c>
      <c r="D3934" s="3">
        <v>2.87</v>
      </c>
      <c r="E3934" s="3">
        <v>5.53</v>
      </c>
      <c r="F3934" s="4">
        <f>IF(C3934&gt;180,-(360-C3934),C3934)</f>
        <v>-7.410000000000025</v>
      </c>
      <c r="G3934" s="1">
        <f t="shared" si="305"/>
        <v>-7.410000000000025</v>
      </c>
      <c r="H3934" s="1">
        <f t="shared" si="306"/>
        <v>2.87</v>
      </c>
      <c r="I3934" s="2">
        <f t="shared" si="307"/>
        <v>14.856072808130838</v>
      </c>
      <c r="J3934" s="2">
        <f t="shared" si="308"/>
        <v>-1.9321036478075151</v>
      </c>
      <c r="K3934" s="2">
        <f t="shared" si="309"/>
        <v>0.75105007399272861</v>
      </c>
      <c r="L3934" s="1">
        <v>100</v>
      </c>
      <c r="M3934" s="1">
        <f>L3934/E3934</f>
        <v>18.083182640144663</v>
      </c>
      <c r="N3934" s="1" t="s">
        <v>15034</v>
      </c>
    </row>
    <row r="3935" spans="1:14" x14ac:dyDescent="0.25">
      <c r="A3935" s="3">
        <v>3688</v>
      </c>
      <c r="C3935" s="3">
        <v>268</v>
      </c>
      <c r="D3935" s="3">
        <v>2.87</v>
      </c>
      <c r="E3935" s="3">
        <v>6.04</v>
      </c>
      <c r="F3935" s="4">
        <f>IF(C3935&gt;180,-(360-C3935),C3935)</f>
        <v>-92</v>
      </c>
      <c r="G3935" s="1">
        <f t="shared" si="305"/>
        <v>-92</v>
      </c>
      <c r="H3935" s="1">
        <f t="shared" si="306"/>
        <v>2.87</v>
      </c>
      <c r="I3935" s="2">
        <f t="shared" si="307"/>
        <v>-0.52283583954883839</v>
      </c>
      <c r="J3935" s="2">
        <f t="shared" si="308"/>
        <v>-14.972059526706365</v>
      </c>
      <c r="K3935" s="2">
        <f t="shared" si="309"/>
        <v>0.75105007399272861</v>
      </c>
      <c r="L3935" s="1">
        <v>100</v>
      </c>
      <c r="M3935" s="1">
        <f>L3935/E3935</f>
        <v>16.556291390728475</v>
      </c>
      <c r="N3935" s="1" t="s">
        <v>15034</v>
      </c>
    </row>
    <row r="3936" spans="1:14" x14ac:dyDescent="0.25">
      <c r="A3936" s="3">
        <v>3730</v>
      </c>
      <c r="C3936" s="3">
        <v>269.60000000000002</v>
      </c>
      <c r="D3936" s="3">
        <v>2.86</v>
      </c>
      <c r="E3936" s="3">
        <v>5.75</v>
      </c>
      <c r="F3936" s="4">
        <f>IF(C3936&gt;180,-(360-C3936),C3936)</f>
        <v>-90.399999999999977</v>
      </c>
      <c r="G3936" s="1">
        <f t="shared" si="305"/>
        <v>-90.399999999999977</v>
      </c>
      <c r="H3936" s="1">
        <f t="shared" si="306"/>
        <v>2.86</v>
      </c>
      <c r="I3936" s="2">
        <f t="shared" si="307"/>
        <v>-0.10458847019750932</v>
      </c>
      <c r="J3936" s="2">
        <f t="shared" si="308"/>
        <v>-14.980951430905973</v>
      </c>
      <c r="K3936" s="2">
        <f t="shared" si="309"/>
        <v>0.74843535241062042</v>
      </c>
      <c r="L3936" s="1">
        <v>100</v>
      </c>
      <c r="M3936" s="1">
        <f>L3936/E3936</f>
        <v>17.391304347826086</v>
      </c>
      <c r="N3936" s="1" t="s">
        <v>15034</v>
      </c>
    </row>
    <row r="3937" spans="1:14" x14ac:dyDescent="0.25">
      <c r="A3937" s="3">
        <v>6492</v>
      </c>
      <c r="B3937" s="3" t="s">
        <v>10837</v>
      </c>
      <c r="C3937" s="3">
        <v>357.08</v>
      </c>
      <c r="D3937" s="3">
        <v>2.85</v>
      </c>
      <c r="E3937" s="3">
        <v>4.29</v>
      </c>
      <c r="F3937" s="4">
        <f>IF(C3937&gt;180,-(360-C3937),C3937)</f>
        <v>-2.9200000000000159</v>
      </c>
      <c r="G3937" s="1">
        <f t="shared" si="305"/>
        <v>-2.9200000000000159</v>
      </c>
      <c r="H3937" s="1">
        <f t="shared" si="306"/>
        <v>2.85</v>
      </c>
      <c r="I3937" s="2">
        <f t="shared" si="307"/>
        <v>14.961995543183715</v>
      </c>
      <c r="J3937" s="2">
        <f t="shared" si="308"/>
        <v>-0.76317821404219843</v>
      </c>
      <c r="K3937" s="2">
        <f t="shared" si="309"/>
        <v>0.74582060802986783</v>
      </c>
      <c r="L3937" s="1">
        <v>100</v>
      </c>
      <c r="M3937" s="1">
        <f>L3937/E3937</f>
        <v>23.310023310023311</v>
      </c>
      <c r="N3937" s="1" t="s">
        <v>15034</v>
      </c>
    </row>
    <row r="3938" spans="1:14" x14ac:dyDescent="0.25">
      <c r="A3938" s="3">
        <v>4975</v>
      </c>
      <c r="C3938" s="3">
        <v>305.55</v>
      </c>
      <c r="D3938" s="3">
        <v>2.85</v>
      </c>
      <c r="E3938" s="3">
        <v>4.5999999999999996</v>
      </c>
      <c r="F3938" s="4">
        <f>IF(C3938&gt;180,-(360-C3938),C3938)</f>
        <v>-54.449999999999989</v>
      </c>
      <c r="G3938" s="1">
        <f t="shared" si="305"/>
        <v>-54.449999999999989</v>
      </c>
      <c r="H3938" s="1">
        <f t="shared" si="306"/>
        <v>2.85</v>
      </c>
      <c r="I3938" s="2">
        <f t="shared" si="307"/>
        <v>8.7104107556697414</v>
      </c>
      <c r="J3938" s="2">
        <f t="shared" si="308"/>
        <v>-12.189031794533593</v>
      </c>
      <c r="K3938" s="2">
        <f t="shared" si="309"/>
        <v>0.74582060802986783</v>
      </c>
      <c r="L3938" s="1">
        <v>100</v>
      </c>
      <c r="M3938" s="1">
        <f>L3938/E3938</f>
        <v>21.739130434782609</v>
      </c>
      <c r="N3938" s="1" t="s">
        <v>15034</v>
      </c>
    </row>
    <row r="3939" spans="1:14" x14ac:dyDescent="0.25">
      <c r="A3939" s="3">
        <v>6715</v>
      </c>
      <c r="B3939" s="3" t="s">
        <v>11191</v>
      </c>
      <c r="C3939" s="3">
        <v>11.99</v>
      </c>
      <c r="D3939" s="3">
        <v>2.85</v>
      </c>
      <c r="E3939" s="3">
        <v>6.28</v>
      </c>
      <c r="F3939" s="4">
        <f>IF(C3939&gt;180,-(360-C3939),C3939)</f>
        <v>11.99</v>
      </c>
      <c r="G3939" s="1">
        <f t="shared" si="305"/>
        <v>11.99</v>
      </c>
      <c r="H3939" s="1">
        <f t="shared" si="306"/>
        <v>2.85</v>
      </c>
      <c r="I3939" s="2">
        <f t="shared" si="307"/>
        <v>14.654609769008665</v>
      </c>
      <c r="J3939" s="2">
        <f t="shared" si="308"/>
        <v>3.1122602941774851</v>
      </c>
      <c r="K3939" s="2">
        <f t="shared" si="309"/>
        <v>0.74582060802986783</v>
      </c>
      <c r="L3939" s="1">
        <v>100</v>
      </c>
      <c r="M3939" s="1">
        <f>L3939/E3939</f>
        <v>15.923566878980891</v>
      </c>
      <c r="N3939" s="1" t="s">
        <v>15034</v>
      </c>
    </row>
    <row r="3940" spans="1:14" x14ac:dyDescent="0.25">
      <c r="A3940" s="3">
        <v>3978</v>
      </c>
      <c r="C3940" s="3">
        <v>279.02</v>
      </c>
      <c r="D3940" s="3">
        <v>2.84</v>
      </c>
      <c r="E3940" s="3">
        <v>6.52</v>
      </c>
      <c r="F3940" s="4">
        <f>IF(C3940&gt;180,-(360-C3940),C3940)</f>
        <v>-80.980000000000018</v>
      </c>
      <c r="G3940" s="1">
        <f t="shared" si="305"/>
        <v>-80.980000000000018</v>
      </c>
      <c r="H3940" s="1">
        <f t="shared" si="306"/>
        <v>2.84</v>
      </c>
      <c r="I3940" s="2">
        <f t="shared" si="307"/>
        <v>2.348799990308307</v>
      </c>
      <c r="J3940" s="2">
        <f t="shared" si="308"/>
        <v>-14.796309799525524</v>
      </c>
      <c r="K3940" s="2">
        <f t="shared" si="309"/>
        <v>0.74320584093012021</v>
      </c>
      <c r="L3940" s="1">
        <v>100</v>
      </c>
      <c r="M3940" s="1">
        <f>L3940/E3940</f>
        <v>15.337423312883436</v>
      </c>
      <c r="N3940" s="1" t="s">
        <v>15034</v>
      </c>
    </row>
    <row r="3941" spans="1:14" x14ac:dyDescent="0.25">
      <c r="A3941" s="3">
        <v>3634</v>
      </c>
      <c r="B3941" s="3" t="s">
        <v>6283</v>
      </c>
      <c r="C3941" s="3">
        <v>265.94</v>
      </c>
      <c r="D3941" s="3">
        <v>2.82</v>
      </c>
      <c r="E3941" s="3">
        <v>2.21</v>
      </c>
      <c r="F3941" s="4">
        <f>IF(C3941&gt;180,-(360-C3941),C3941)</f>
        <v>-94.06</v>
      </c>
      <c r="G3941" s="1">
        <f t="shared" si="305"/>
        <v>-94.06</v>
      </c>
      <c r="H3941" s="1">
        <f t="shared" si="306"/>
        <v>2.82</v>
      </c>
      <c r="I3941" s="2">
        <f t="shared" si="307"/>
        <v>-1.0607301536162039</v>
      </c>
      <c r="J3941" s="2">
        <f t="shared" si="308"/>
        <v>-14.944237772868838</v>
      </c>
      <c r="K3941" s="2">
        <f t="shared" si="309"/>
        <v>0.73797623889224273</v>
      </c>
      <c r="L3941" s="1">
        <v>100</v>
      </c>
      <c r="M3941" s="1">
        <f>L3941/E3941</f>
        <v>45.248868778280546</v>
      </c>
      <c r="N3941" s="1" t="s">
        <v>15034</v>
      </c>
    </row>
    <row r="3942" spans="1:14" x14ac:dyDescent="0.25">
      <c r="A3942" s="3">
        <v>2494</v>
      </c>
      <c r="B3942" s="3" t="s">
        <v>4516</v>
      </c>
      <c r="C3942" s="3">
        <v>204.73</v>
      </c>
      <c r="D3942" s="3">
        <v>2.82</v>
      </c>
      <c r="E3942" s="3">
        <v>5.93</v>
      </c>
      <c r="F3942" s="4">
        <f>IF(C3942&gt;180,-(360-C3942),C3942)</f>
        <v>-155.27000000000001</v>
      </c>
      <c r="G3942" s="1">
        <f t="shared" si="305"/>
        <v>-155.27000000000001</v>
      </c>
      <c r="H3942" s="1">
        <f t="shared" si="306"/>
        <v>2.82</v>
      </c>
      <c r="I3942" s="2">
        <f t="shared" si="307"/>
        <v>-13.607840136889234</v>
      </c>
      <c r="J3942" s="2">
        <f t="shared" si="308"/>
        <v>-6.2675416137188016</v>
      </c>
      <c r="K3942" s="2">
        <f t="shared" si="309"/>
        <v>0.73797623889224273</v>
      </c>
      <c r="L3942" s="1">
        <v>100</v>
      </c>
      <c r="M3942" s="1">
        <f>L3942/E3942</f>
        <v>16.863406408094434</v>
      </c>
      <c r="N3942" s="1" t="s">
        <v>15034</v>
      </c>
    </row>
    <row r="3943" spans="1:14" x14ac:dyDescent="0.25">
      <c r="A3943" s="3">
        <v>3548</v>
      </c>
      <c r="C3943" s="3">
        <v>261.95</v>
      </c>
      <c r="D3943" s="3">
        <v>2.81</v>
      </c>
      <c r="E3943" s="3">
        <v>6.47</v>
      </c>
      <c r="F3943" s="4">
        <f>IF(C3943&gt;180,-(360-C3943),C3943)</f>
        <v>-98.050000000000011</v>
      </c>
      <c r="G3943" s="1">
        <f t="shared" si="305"/>
        <v>-98.050000000000011</v>
      </c>
      <c r="H3943" s="1">
        <f t="shared" si="306"/>
        <v>2.81</v>
      </c>
      <c r="I3943" s="2">
        <f t="shared" si="307"/>
        <v>-2.0980325773624311</v>
      </c>
      <c r="J3943" s="2">
        <f t="shared" si="308"/>
        <v>-14.834335270232579</v>
      </c>
      <c r="K3943" s="2">
        <f t="shared" si="309"/>
        <v>0.73536140411341555</v>
      </c>
      <c r="L3943" s="1">
        <v>100</v>
      </c>
      <c r="M3943" s="1">
        <f>L3943/E3943</f>
        <v>15.45595054095827</v>
      </c>
      <c r="N3943" s="1" t="s">
        <v>15034</v>
      </c>
    </row>
    <row r="3944" spans="1:14" x14ac:dyDescent="0.25">
      <c r="A3944" s="3">
        <v>9017</v>
      </c>
      <c r="C3944" s="3">
        <v>116.33</v>
      </c>
      <c r="D3944" s="3">
        <v>2.81</v>
      </c>
      <c r="E3944" s="3">
        <v>6.41</v>
      </c>
      <c r="F3944" s="4">
        <f>IF(C3944&gt;180,-(360-C3944),C3944)</f>
        <v>116.33</v>
      </c>
      <c r="G3944" s="1">
        <f t="shared" si="305"/>
        <v>116.33</v>
      </c>
      <c r="H3944" s="1">
        <f t="shared" si="306"/>
        <v>2.81</v>
      </c>
      <c r="I3944" s="2">
        <f t="shared" si="307"/>
        <v>-6.6451082169407467</v>
      </c>
      <c r="J3944" s="2">
        <f t="shared" si="308"/>
        <v>13.427649846137891</v>
      </c>
      <c r="K3944" s="2">
        <f t="shared" si="309"/>
        <v>0.73536140411341555</v>
      </c>
      <c r="L3944" s="1">
        <v>100</v>
      </c>
      <c r="M3944" s="1">
        <f>L3944/E3944</f>
        <v>15.600624024960998</v>
      </c>
      <c r="N3944" s="1" t="s">
        <v>15034</v>
      </c>
    </row>
    <row r="3945" spans="1:14" x14ac:dyDescent="0.25">
      <c r="A3945" s="3">
        <v>6099</v>
      </c>
      <c r="C3945" s="3">
        <v>337.31</v>
      </c>
      <c r="D3945" s="3">
        <v>2.8</v>
      </c>
      <c r="E3945" s="3">
        <v>6.33</v>
      </c>
      <c r="F3945" s="4">
        <f>IF(C3945&gt;180,-(360-C3945),C3945)</f>
        <v>-22.689999999999998</v>
      </c>
      <c r="G3945" s="1">
        <f t="shared" si="305"/>
        <v>-22.689999999999998</v>
      </c>
      <c r="H3945" s="1">
        <f t="shared" si="306"/>
        <v>2.8</v>
      </c>
      <c r="I3945" s="2">
        <f t="shared" si="307"/>
        <v>13.822559468179973</v>
      </c>
      <c r="J3945" s="2">
        <f t="shared" si="308"/>
        <v>-5.7792674489578895</v>
      </c>
      <c r="K3945" s="2">
        <f t="shared" si="309"/>
        <v>0.73274654693419883</v>
      </c>
      <c r="L3945" s="1">
        <v>100</v>
      </c>
      <c r="M3945" s="1">
        <f>L3945/E3945</f>
        <v>15.797788309636651</v>
      </c>
      <c r="N3945" s="1" t="s">
        <v>15034</v>
      </c>
    </row>
    <row r="3946" spans="1:14" x14ac:dyDescent="0.25">
      <c r="A3946" s="3">
        <v>1535</v>
      </c>
      <c r="C3946" s="3">
        <v>157.78</v>
      </c>
      <c r="D3946" s="3">
        <v>2.79</v>
      </c>
      <c r="E3946" s="3">
        <v>5.66</v>
      </c>
      <c r="F3946" s="4">
        <f>IF(C3946&gt;180,-(360-C3946),C3946)</f>
        <v>157.78</v>
      </c>
      <c r="G3946" s="1">
        <f t="shared" si="305"/>
        <v>157.78</v>
      </c>
      <c r="H3946" s="1">
        <f t="shared" si="306"/>
        <v>2.79</v>
      </c>
      <c r="I3946" s="2">
        <f t="shared" si="307"/>
        <v>-13.86961966447781</v>
      </c>
      <c r="J3946" s="2">
        <f t="shared" si="308"/>
        <v>5.6657354430771036</v>
      </c>
      <c r="K3946" s="2">
        <f t="shared" si="309"/>
        <v>0.73013166743424618</v>
      </c>
      <c r="L3946" s="1">
        <v>100</v>
      </c>
      <c r="M3946" s="1">
        <f>L3946/E3946</f>
        <v>17.667844522968199</v>
      </c>
      <c r="N3946" s="1" t="s">
        <v>15034</v>
      </c>
    </row>
    <row r="3947" spans="1:14" x14ac:dyDescent="0.25">
      <c r="A3947" s="3">
        <v>7767</v>
      </c>
      <c r="C3947" s="3">
        <v>78.099999999999994</v>
      </c>
      <c r="D3947" s="3">
        <v>2.78</v>
      </c>
      <c r="E3947" s="3">
        <v>5.84</v>
      </c>
      <c r="F3947" s="4">
        <f>IF(C3947&gt;180,-(360-C3947),C3947)</f>
        <v>78.099999999999994</v>
      </c>
      <c r="G3947" s="1">
        <f t="shared" si="305"/>
        <v>78.099999999999994</v>
      </c>
      <c r="H3947" s="1">
        <f t="shared" si="306"/>
        <v>2.78</v>
      </c>
      <c r="I3947" s="2">
        <f t="shared" si="307"/>
        <v>3.0894226428243834</v>
      </c>
      <c r="J3947" s="2">
        <f t="shared" si="308"/>
        <v>14.660361083194347</v>
      </c>
      <c r="K3947" s="2">
        <f t="shared" si="309"/>
        <v>0.72751676569321111</v>
      </c>
      <c r="L3947" s="1">
        <v>100</v>
      </c>
      <c r="M3947" s="1">
        <f>L3947/E3947</f>
        <v>17.123287671232877</v>
      </c>
      <c r="N3947" s="1" t="s">
        <v>15034</v>
      </c>
    </row>
    <row r="3948" spans="1:14" x14ac:dyDescent="0.25">
      <c r="A3948" s="3">
        <v>2458</v>
      </c>
      <c r="C3948" s="3">
        <v>201.98</v>
      </c>
      <c r="D3948" s="3">
        <v>2.77</v>
      </c>
      <c r="E3948" s="3">
        <v>6.11</v>
      </c>
      <c r="F3948" s="4">
        <f>IF(C3948&gt;180,-(360-C3948),C3948)</f>
        <v>-158.02000000000001</v>
      </c>
      <c r="G3948" s="1">
        <f t="shared" si="305"/>
        <v>-158.02000000000001</v>
      </c>
      <c r="H3948" s="1">
        <f t="shared" si="306"/>
        <v>2.77</v>
      </c>
      <c r="I3948" s="2">
        <f t="shared" si="307"/>
        <v>-13.893465987159926</v>
      </c>
      <c r="J3948" s="2">
        <f t="shared" si="308"/>
        <v>-5.6076840302747657</v>
      </c>
      <c r="K3948" s="2">
        <f t="shared" si="309"/>
        <v>0.72490184179074801</v>
      </c>
      <c r="L3948" s="1">
        <v>100</v>
      </c>
      <c r="M3948" s="1">
        <f>L3948/E3948</f>
        <v>16.366612111292962</v>
      </c>
      <c r="N3948" s="1" t="s">
        <v>15034</v>
      </c>
    </row>
    <row r="3949" spans="1:14" x14ac:dyDescent="0.25">
      <c r="A3949" s="3">
        <v>2185</v>
      </c>
      <c r="B3949" s="3" t="s">
        <v>4032</v>
      </c>
      <c r="C3949" s="3">
        <v>186.8</v>
      </c>
      <c r="D3949" s="3">
        <v>2.76</v>
      </c>
      <c r="E3949" s="3">
        <v>5.8</v>
      </c>
      <c r="F3949" s="4">
        <f>IF(C3949&gt;180,-(360-C3949),C3949)</f>
        <v>-173.2</v>
      </c>
      <c r="G3949" s="1">
        <f t="shared" si="305"/>
        <v>-173.2</v>
      </c>
      <c r="H3949" s="1">
        <f t="shared" si="306"/>
        <v>2.76</v>
      </c>
      <c r="I3949" s="2">
        <f t="shared" si="307"/>
        <v>-14.877204984648081</v>
      </c>
      <c r="J3949" s="2">
        <f t="shared" si="308"/>
        <v>-1.7739992911240146</v>
      </c>
      <c r="K3949" s="2">
        <f t="shared" si="309"/>
        <v>0.72228689580651195</v>
      </c>
      <c r="L3949" s="1">
        <v>100</v>
      </c>
      <c r="M3949" s="1">
        <f>L3949/E3949</f>
        <v>17.241379310344829</v>
      </c>
      <c r="N3949" s="1" t="s">
        <v>15034</v>
      </c>
    </row>
    <row r="3950" spans="1:14" x14ac:dyDescent="0.25">
      <c r="A3950" s="3">
        <v>7759</v>
      </c>
      <c r="C3950" s="3">
        <v>77.67</v>
      </c>
      <c r="D3950" s="3">
        <v>2.76</v>
      </c>
      <c r="E3950" s="3">
        <v>5.24</v>
      </c>
      <c r="F3950" s="4">
        <f>IF(C3950&gt;180,-(360-C3950),C3950)</f>
        <v>77.67</v>
      </c>
      <c r="G3950" s="1">
        <f t="shared" si="305"/>
        <v>77.67</v>
      </c>
      <c r="H3950" s="1">
        <f t="shared" si="306"/>
        <v>2.76</v>
      </c>
      <c r="I3950" s="2">
        <f t="shared" si="307"/>
        <v>3.1994134160622303</v>
      </c>
      <c r="J3950" s="2">
        <f t="shared" si="308"/>
        <v>14.637009784558703</v>
      </c>
      <c r="K3950" s="2">
        <f t="shared" si="309"/>
        <v>0.72228689580651195</v>
      </c>
      <c r="L3950" s="1">
        <v>100</v>
      </c>
      <c r="M3950" s="1">
        <f>L3950/E3950</f>
        <v>19.083969465648853</v>
      </c>
      <c r="N3950" s="1" t="s">
        <v>15034</v>
      </c>
    </row>
    <row r="3951" spans="1:14" x14ac:dyDescent="0.25">
      <c r="A3951" s="3">
        <v>2503</v>
      </c>
      <c r="B3951" s="3" t="s">
        <v>4527</v>
      </c>
      <c r="C3951" s="3">
        <v>205.31</v>
      </c>
      <c r="D3951" s="3">
        <v>2.75</v>
      </c>
      <c r="E3951" s="3">
        <v>4.7699999999999996</v>
      </c>
      <c r="F3951" s="4">
        <f>IF(C3951&gt;180,-(360-C3951),C3951)</f>
        <v>-154.69</v>
      </c>
      <c r="G3951" s="1">
        <f t="shared" si="305"/>
        <v>-154.69</v>
      </c>
      <c r="H3951" s="1">
        <f t="shared" si="306"/>
        <v>2.75</v>
      </c>
      <c r="I3951" s="2">
        <f t="shared" si="307"/>
        <v>-13.544503201540584</v>
      </c>
      <c r="J3951" s="2">
        <f t="shared" si="308"/>
        <v>-6.4053497437504898</v>
      </c>
      <c r="K3951" s="2">
        <f t="shared" si="309"/>
        <v>0.7196719278201591</v>
      </c>
      <c r="L3951" s="1">
        <v>100</v>
      </c>
      <c r="M3951" s="1">
        <f>L3951/E3951</f>
        <v>20.964360587002098</v>
      </c>
      <c r="N3951" s="1" t="s">
        <v>15034</v>
      </c>
    </row>
    <row r="3952" spans="1:14" x14ac:dyDescent="0.25">
      <c r="A3952" s="3">
        <v>2765</v>
      </c>
      <c r="C3952" s="3">
        <v>221.86</v>
      </c>
      <c r="D3952" s="3">
        <v>2.72</v>
      </c>
      <c r="E3952" s="3">
        <v>6.29</v>
      </c>
      <c r="F3952" s="4">
        <f>IF(C3952&gt;180,-(360-C3952),C3952)</f>
        <v>-138.13999999999999</v>
      </c>
      <c r="G3952" s="1">
        <f t="shared" si="305"/>
        <v>-138.13999999999999</v>
      </c>
      <c r="H3952" s="1">
        <f t="shared" si="306"/>
        <v>2.72</v>
      </c>
      <c r="I3952" s="2">
        <f t="shared" si="307"/>
        <v>-11.159077676024156</v>
      </c>
      <c r="J3952" s="2">
        <f t="shared" si="308"/>
        <v>-9.9984142690412003</v>
      </c>
      <c r="K3952" s="2">
        <f t="shared" si="309"/>
        <v>0.71182689264496679</v>
      </c>
      <c r="L3952" s="1">
        <v>100</v>
      </c>
      <c r="M3952" s="1">
        <f>L3952/E3952</f>
        <v>15.898251192368839</v>
      </c>
      <c r="N3952" s="1" t="s">
        <v>15034</v>
      </c>
    </row>
    <row r="3953" spans="1:14" x14ac:dyDescent="0.25">
      <c r="A3953" s="3">
        <v>2018</v>
      </c>
      <c r="C3953" s="3">
        <v>177.91</v>
      </c>
      <c r="D3953" s="3">
        <v>2.72</v>
      </c>
      <c r="E3953" s="3">
        <v>6.25</v>
      </c>
      <c r="F3953" s="4">
        <f>IF(C3953&gt;180,-(360-C3953),C3953)</f>
        <v>177.91</v>
      </c>
      <c r="G3953" s="1">
        <f t="shared" si="305"/>
        <v>177.91</v>
      </c>
      <c r="H3953" s="1">
        <f t="shared" si="306"/>
        <v>2.72</v>
      </c>
      <c r="I3953" s="2">
        <f t="shared" si="307"/>
        <v>-14.973133416115909</v>
      </c>
      <c r="J3953" s="2">
        <f t="shared" si="308"/>
        <v>0.5464230761054486</v>
      </c>
      <c r="K3953" s="2">
        <f t="shared" si="309"/>
        <v>0.71182689264496679</v>
      </c>
      <c r="L3953" s="1">
        <v>100</v>
      </c>
      <c r="M3953" s="1">
        <f>L3953/E3953</f>
        <v>16</v>
      </c>
      <c r="N3953" s="1" t="s">
        <v>15034</v>
      </c>
    </row>
    <row r="3954" spans="1:14" x14ac:dyDescent="0.25">
      <c r="A3954" s="3">
        <v>7969</v>
      </c>
      <c r="C3954" s="3">
        <v>86.97</v>
      </c>
      <c r="D3954" s="3">
        <v>2.72</v>
      </c>
      <c r="E3954" s="3">
        <v>5.57</v>
      </c>
      <c r="F3954" s="4">
        <f>IF(C3954&gt;180,-(360-C3954),C3954)</f>
        <v>86.97</v>
      </c>
      <c r="G3954" s="1">
        <f t="shared" si="305"/>
        <v>86.97</v>
      </c>
      <c r="H3954" s="1">
        <f t="shared" si="306"/>
        <v>2.72</v>
      </c>
      <c r="I3954" s="2">
        <f t="shared" si="307"/>
        <v>0.7919891692170522</v>
      </c>
      <c r="J3954" s="2">
        <f t="shared" si="308"/>
        <v>14.962154110646978</v>
      </c>
      <c r="K3954" s="2">
        <f t="shared" si="309"/>
        <v>0.71182689264496679</v>
      </c>
      <c r="L3954" s="1">
        <v>100</v>
      </c>
      <c r="M3954" s="1">
        <f>L3954/E3954</f>
        <v>17.953321364452425</v>
      </c>
      <c r="N3954" s="1" t="s">
        <v>15034</v>
      </c>
    </row>
    <row r="3955" spans="1:14" x14ac:dyDescent="0.25">
      <c r="A3955" s="3">
        <v>567</v>
      </c>
      <c r="C3955" s="3">
        <v>130.16</v>
      </c>
      <c r="D3955" s="3">
        <v>2.71</v>
      </c>
      <c r="E3955" s="3">
        <v>5.26</v>
      </c>
      <c r="F3955" s="4">
        <f>IF(C3955&gt;180,-(360-C3955),C3955)</f>
        <v>130.16</v>
      </c>
      <c r="G3955" s="1">
        <f t="shared" si="305"/>
        <v>130.16</v>
      </c>
      <c r="H3955" s="1">
        <f t="shared" si="306"/>
        <v>2.71</v>
      </c>
      <c r="I3955" s="2">
        <f t="shared" si="307"/>
        <v>-9.6630456225095394</v>
      </c>
      <c r="J3955" s="2">
        <f t="shared" si="308"/>
        <v>11.450876292534328</v>
      </c>
      <c r="K3955" s="2">
        <f t="shared" si="309"/>
        <v>0.70921183744671723</v>
      </c>
      <c r="L3955" s="1">
        <v>100</v>
      </c>
      <c r="M3955" s="1">
        <f>L3955/E3955</f>
        <v>19.011406844106464</v>
      </c>
      <c r="N3955" s="1" t="s">
        <v>15034</v>
      </c>
    </row>
    <row r="3956" spans="1:14" x14ac:dyDescent="0.25">
      <c r="A3956" s="3">
        <v>7076</v>
      </c>
      <c r="C3956" s="3">
        <v>36.32</v>
      </c>
      <c r="D3956" s="3">
        <v>2.69</v>
      </c>
      <c r="E3956" s="3">
        <v>6.21</v>
      </c>
      <c r="F3956" s="4">
        <f>IF(C3956&gt;180,-(360-C3956),C3956)</f>
        <v>36.32</v>
      </c>
      <c r="G3956" s="1">
        <f t="shared" si="305"/>
        <v>36.32</v>
      </c>
      <c r="H3956" s="1">
        <f t="shared" si="306"/>
        <v>2.69</v>
      </c>
      <c r="I3956" s="2">
        <f t="shared" si="307"/>
        <v>12.072506129271517</v>
      </c>
      <c r="J3956" s="2">
        <f t="shared" si="308"/>
        <v>8.8746270669713834</v>
      </c>
      <c r="K3956" s="2">
        <f t="shared" si="309"/>
        <v>0.70398166231839443</v>
      </c>
      <c r="L3956" s="1">
        <v>100</v>
      </c>
      <c r="M3956" s="1">
        <f>L3956/E3956</f>
        <v>16.103059581320451</v>
      </c>
      <c r="N3956" s="1" t="s">
        <v>15034</v>
      </c>
    </row>
    <row r="3957" spans="1:14" x14ac:dyDescent="0.25">
      <c r="A3957" s="3">
        <v>2859</v>
      </c>
      <c r="C3957" s="3">
        <v>227.36</v>
      </c>
      <c r="D3957" s="3">
        <v>2.67</v>
      </c>
      <c r="E3957" s="3">
        <v>5.79</v>
      </c>
      <c r="F3957" s="4">
        <f>IF(C3957&gt;180,-(360-C3957),C3957)</f>
        <v>-132.63999999999999</v>
      </c>
      <c r="G3957" s="1">
        <f t="shared" si="305"/>
        <v>-132.63999999999999</v>
      </c>
      <c r="H3957" s="1">
        <f t="shared" si="306"/>
        <v>2.67</v>
      </c>
      <c r="I3957" s="2">
        <f t="shared" si="307"/>
        <v>-10.149814876813398</v>
      </c>
      <c r="J3957" s="2">
        <f t="shared" si="308"/>
        <v>-11.022386513157763</v>
      </c>
      <c r="K3957" s="2">
        <f t="shared" si="309"/>
        <v>0.6987514014120414</v>
      </c>
      <c r="L3957" s="1">
        <v>100</v>
      </c>
      <c r="M3957" s="1">
        <f>L3957/E3957</f>
        <v>17.271157167530223</v>
      </c>
      <c r="N3957" s="1" t="s">
        <v>15034</v>
      </c>
    </row>
    <row r="3958" spans="1:14" x14ac:dyDescent="0.25">
      <c r="A3958" s="3">
        <v>6892</v>
      </c>
      <c r="C3958" s="3">
        <v>23.58</v>
      </c>
      <c r="D3958" s="3">
        <v>2.67</v>
      </c>
      <c r="E3958" s="3">
        <v>6.31</v>
      </c>
      <c r="F3958" s="4">
        <f>IF(C3958&gt;180,-(360-C3958),C3958)</f>
        <v>23.58</v>
      </c>
      <c r="G3958" s="1">
        <f t="shared" si="305"/>
        <v>23.58</v>
      </c>
      <c r="H3958" s="1">
        <f t="shared" si="306"/>
        <v>2.67</v>
      </c>
      <c r="I3958" s="2">
        <f t="shared" si="307"/>
        <v>13.732612043240513</v>
      </c>
      <c r="J3958" s="2">
        <f t="shared" si="308"/>
        <v>5.9939230015800442</v>
      </c>
      <c r="K3958" s="2">
        <f t="shared" si="309"/>
        <v>0.6987514014120414</v>
      </c>
      <c r="L3958" s="1">
        <v>100</v>
      </c>
      <c r="M3958" s="1">
        <f>L3958/E3958</f>
        <v>15.847860538827259</v>
      </c>
      <c r="N3958" s="1" t="s">
        <v>15034</v>
      </c>
    </row>
    <row r="3959" spans="1:14" x14ac:dyDescent="0.25">
      <c r="A3959" s="3">
        <v>6785</v>
      </c>
      <c r="C3959" s="3">
        <v>15.79</v>
      </c>
      <c r="D3959" s="3">
        <v>2.67</v>
      </c>
      <c r="E3959" s="3">
        <v>6.39</v>
      </c>
      <c r="F3959" s="4">
        <f>IF(C3959&gt;180,-(360-C3959),C3959)</f>
        <v>15.79</v>
      </c>
      <c r="G3959" s="1">
        <f t="shared" si="305"/>
        <v>15.79</v>
      </c>
      <c r="H3959" s="1">
        <f t="shared" si="306"/>
        <v>2.67</v>
      </c>
      <c r="I3959" s="2">
        <f t="shared" si="307"/>
        <v>14.418313021786595</v>
      </c>
      <c r="J3959" s="2">
        <f t="shared" si="308"/>
        <v>4.0772534977364137</v>
      </c>
      <c r="K3959" s="2">
        <f t="shared" si="309"/>
        <v>0.6987514014120414</v>
      </c>
      <c r="L3959" s="1">
        <v>100</v>
      </c>
      <c r="M3959" s="1">
        <f>L3959/E3959</f>
        <v>15.649452269170579</v>
      </c>
      <c r="N3959" s="1" t="s">
        <v>15034</v>
      </c>
    </row>
    <row r="3960" spans="1:14" x14ac:dyDescent="0.25">
      <c r="A3960" s="3">
        <v>1760</v>
      </c>
      <c r="C3960" s="3">
        <v>167.31</v>
      </c>
      <c r="D3960" s="3">
        <v>2.65</v>
      </c>
      <c r="E3960" s="3">
        <v>5.54</v>
      </c>
      <c r="F3960" s="4">
        <f>IF(C3960&gt;180,-(360-C3960),C3960)</f>
        <v>167.31</v>
      </c>
      <c r="G3960" s="1">
        <f t="shared" si="305"/>
        <v>167.31</v>
      </c>
      <c r="H3960" s="1">
        <f t="shared" si="306"/>
        <v>2.65</v>
      </c>
      <c r="I3960" s="2">
        <f t="shared" si="307"/>
        <v>-14.617944367556882</v>
      </c>
      <c r="J3960" s="2">
        <f t="shared" si="308"/>
        <v>3.2916152589234242</v>
      </c>
      <c r="K3960" s="2">
        <f t="shared" si="309"/>
        <v>0.69352105536494957</v>
      </c>
      <c r="L3960" s="1">
        <v>100</v>
      </c>
      <c r="M3960" s="1">
        <f>L3960/E3960</f>
        <v>18.050541516245488</v>
      </c>
      <c r="N3960" s="1" t="s">
        <v>15034</v>
      </c>
    </row>
    <row r="3961" spans="1:14" x14ac:dyDescent="0.25">
      <c r="A3961" s="3">
        <v>2806</v>
      </c>
      <c r="C3961" s="3">
        <v>224.41</v>
      </c>
      <c r="D3961" s="3">
        <v>2.63</v>
      </c>
      <c r="E3961" s="3">
        <v>6.43</v>
      </c>
      <c r="F3961" s="4">
        <f>IF(C3961&gt;180,-(360-C3961),C3961)</f>
        <v>-135.59</v>
      </c>
      <c r="G3961" s="1">
        <f t="shared" si="305"/>
        <v>-135.59</v>
      </c>
      <c r="H3961" s="1">
        <f t="shared" si="306"/>
        <v>2.63</v>
      </c>
      <c r="I3961" s="2">
        <f t="shared" si="307"/>
        <v>-10.703971730146565</v>
      </c>
      <c r="J3961" s="2">
        <f t="shared" si="308"/>
        <v>-10.485763930969251</v>
      </c>
      <c r="K3961" s="2">
        <f t="shared" si="309"/>
        <v>0.68829062481442083</v>
      </c>
      <c r="L3961" s="1">
        <v>100</v>
      </c>
      <c r="M3961" s="1">
        <f>L3961/E3961</f>
        <v>15.552099533437016</v>
      </c>
      <c r="N3961" s="1" t="s">
        <v>15034</v>
      </c>
    </row>
    <row r="3962" spans="1:14" x14ac:dyDescent="0.25">
      <c r="A3962" s="3">
        <v>8989</v>
      </c>
      <c r="C3962" s="3">
        <v>115.58</v>
      </c>
      <c r="D3962" s="3">
        <v>2.63</v>
      </c>
      <c r="E3962" s="3">
        <v>6.56</v>
      </c>
      <c r="F3962" s="4">
        <f>IF(C3962&gt;180,-(360-C3962),C3962)</f>
        <v>115.58</v>
      </c>
      <c r="G3962" s="1">
        <f t="shared" si="305"/>
        <v>115.58</v>
      </c>
      <c r="H3962" s="1">
        <f t="shared" si="306"/>
        <v>2.63</v>
      </c>
      <c r="I3962" s="2">
        <f t="shared" si="307"/>
        <v>-6.4697419644643439</v>
      </c>
      <c r="J3962" s="2">
        <f t="shared" si="308"/>
        <v>13.515498323370901</v>
      </c>
      <c r="K3962" s="2">
        <f t="shared" si="309"/>
        <v>0.68829062481442083</v>
      </c>
      <c r="L3962" s="1">
        <v>100</v>
      </c>
      <c r="M3962" s="1">
        <f>L3962/E3962</f>
        <v>15.24390243902439</v>
      </c>
      <c r="N3962" s="1" t="s">
        <v>15034</v>
      </c>
    </row>
    <row r="3963" spans="1:14" x14ac:dyDescent="0.25">
      <c r="A3963" s="3">
        <v>1493</v>
      </c>
      <c r="C3963" s="3">
        <v>156.02000000000001</v>
      </c>
      <c r="D3963" s="3">
        <v>2.62</v>
      </c>
      <c r="E3963" s="3">
        <v>5.87</v>
      </c>
      <c r="F3963" s="4">
        <f>IF(C3963&gt;180,-(360-C3963),C3963)</f>
        <v>156.02000000000001</v>
      </c>
      <c r="G3963" s="1">
        <f t="shared" si="305"/>
        <v>156.02000000000001</v>
      </c>
      <c r="H3963" s="1">
        <f t="shared" si="306"/>
        <v>2.62</v>
      </c>
      <c r="I3963" s="2">
        <f t="shared" si="307"/>
        <v>-13.690984183789414</v>
      </c>
      <c r="J3963" s="2">
        <f t="shared" si="308"/>
        <v>6.0898933779800064</v>
      </c>
      <c r="K3963" s="2">
        <f t="shared" si="309"/>
        <v>0.68567537804952738</v>
      </c>
      <c r="L3963" s="1">
        <v>100</v>
      </c>
      <c r="M3963" s="1">
        <f>L3963/E3963</f>
        <v>17.035775127768314</v>
      </c>
      <c r="N3963" s="1" t="s">
        <v>15034</v>
      </c>
    </row>
    <row r="3964" spans="1:14" x14ac:dyDescent="0.25">
      <c r="A3964" s="3">
        <v>3935</v>
      </c>
      <c r="C3964" s="3">
        <v>277.3</v>
      </c>
      <c r="D3964" s="3">
        <v>2.61</v>
      </c>
      <c r="E3964" s="3">
        <v>6.37</v>
      </c>
      <c r="F3964" s="4">
        <f>IF(C3964&gt;180,-(360-C3964),C3964)</f>
        <v>-82.699999999999989</v>
      </c>
      <c r="G3964" s="1">
        <f t="shared" si="305"/>
        <v>-82.699999999999989</v>
      </c>
      <c r="H3964" s="1">
        <f t="shared" si="306"/>
        <v>2.61</v>
      </c>
      <c r="I3964" s="2">
        <f t="shared" si="307"/>
        <v>1.9039919476251503</v>
      </c>
      <c r="J3964" s="2">
        <f t="shared" si="308"/>
        <v>-14.862982323509708</v>
      </c>
      <c r="K3964" s="2">
        <f t="shared" si="309"/>
        <v>0.68306011039776737</v>
      </c>
      <c r="L3964" s="1">
        <v>100</v>
      </c>
      <c r="M3964" s="1">
        <f>L3964/E3964</f>
        <v>15.698587127158556</v>
      </c>
      <c r="N3964" s="1" t="s">
        <v>15034</v>
      </c>
    </row>
    <row r="3965" spans="1:14" x14ac:dyDescent="0.25">
      <c r="A3965" s="3">
        <v>8469</v>
      </c>
      <c r="B3965" s="3" t="s">
        <v>13987</v>
      </c>
      <c r="C3965" s="3">
        <v>103.83</v>
      </c>
      <c r="D3965" s="3">
        <v>2.61</v>
      </c>
      <c r="E3965" s="3">
        <v>5.04</v>
      </c>
      <c r="F3965" s="4">
        <f>IF(C3965&gt;180,-(360-C3965),C3965)</f>
        <v>103.83</v>
      </c>
      <c r="G3965" s="1">
        <f t="shared" si="305"/>
        <v>103.83</v>
      </c>
      <c r="H3965" s="1">
        <f t="shared" si="306"/>
        <v>2.61</v>
      </c>
      <c r="I3965" s="2">
        <f t="shared" si="307"/>
        <v>-3.5819090460398275</v>
      </c>
      <c r="J3965" s="2">
        <f t="shared" si="308"/>
        <v>14.550029431979905</v>
      </c>
      <c r="K3965" s="2">
        <f t="shared" si="309"/>
        <v>0.68306011039776737</v>
      </c>
      <c r="L3965" s="1">
        <v>100</v>
      </c>
      <c r="M3965" s="1">
        <f>L3965/E3965</f>
        <v>19.841269841269842</v>
      </c>
      <c r="N3965" s="1" t="s">
        <v>15034</v>
      </c>
    </row>
    <row r="3966" spans="1:14" x14ac:dyDescent="0.25">
      <c r="A3966" s="3">
        <v>4180</v>
      </c>
      <c r="C3966" s="3">
        <v>284.98</v>
      </c>
      <c r="D3966" s="3">
        <v>2.59</v>
      </c>
      <c r="E3966" s="3">
        <v>4.28</v>
      </c>
      <c r="F3966" s="4">
        <f>IF(C3966&gt;180,-(360-C3966),C3966)</f>
        <v>-75.019999999999982</v>
      </c>
      <c r="G3966" s="1">
        <f t="shared" si="305"/>
        <v>-75.019999999999982</v>
      </c>
      <c r="H3966" s="1">
        <f t="shared" si="306"/>
        <v>2.59</v>
      </c>
      <c r="I3966" s="2">
        <f t="shared" si="307"/>
        <v>3.8732671671457153</v>
      </c>
      <c r="J3966" s="2">
        <f t="shared" si="308"/>
        <v>-14.475439496041318</v>
      </c>
      <c r="K3966" s="2">
        <f t="shared" si="309"/>
        <v>0.6778295127523114</v>
      </c>
      <c r="L3966" s="1">
        <v>100</v>
      </c>
      <c r="M3966" s="1">
        <f>L3966/E3966</f>
        <v>23.364485981308409</v>
      </c>
      <c r="N3966" s="1" t="s">
        <v>15034</v>
      </c>
    </row>
    <row r="3967" spans="1:14" x14ac:dyDescent="0.25">
      <c r="A3967" s="3">
        <v>589</v>
      </c>
      <c r="B3967" s="3" t="s">
        <v>1251</v>
      </c>
      <c r="C3967" s="3">
        <v>130.57</v>
      </c>
      <c r="D3967" s="3">
        <v>2.59</v>
      </c>
      <c r="E3967" s="3">
        <v>5.58</v>
      </c>
      <c r="F3967" s="4">
        <f>IF(C3967&gt;180,-(360-C3967),C3967)</f>
        <v>130.57</v>
      </c>
      <c r="G3967" s="1">
        <f t="shared" si="305"/>
        <v>130.57</v>
      </c>
      <c r="H3967" s="1">
        <f t="shared" si="306"/>
        <v>2.59</v>
      </c>
      <c r="I3967" s="2">
        <f t="shared" si="307"/>
        <v>-9.7456829491615355</v>
      </c>
      <c r="J3967" s="2">
        <f t="shared" si="308"/>
        <v>11.382539743223566</v>
      </c>
      <c r="K3967" s="2">
        <f t="shared" si="309"/>
        <v>0.6778295127523114</v>
      </c>
      <c r="L3967" s="1">
        <v>100</v>
      </c>
      <c r="M3967" s="1">
        <f>L3967/E3967</f>
        <v>17.921146953405017</v>
      </c>
      <c r="N3967" s="1" t="s">
        <v>15034</v>
      </c>
    </row>
    <row r="3968" spans="1:14" x14ac:dyDescent="0.25">
      <c r="A3968" s="3">
        <v>5515</v>
      </c>
      <c r="C3968" s="3">
        <v>318.61</v>
      </c>
      <c r="D3968" s="3">
        <v>2.58</v>
      </c>
      <c r="E3968" s="3">
        <v>6.23</v>
      </c>
      <c r="F3968" s="4">
        <f>IF(C3968&gt;180,-(360-C3968),C3968)</f>
        <v>-41.389999999999986</v>
      </c>
      <c r="G3968" s="1">
        <f t="shared" si="305"/>
        <v>-41.389999999999986</v>
      </c>
      <c r="H3968" s="1">
        <f t="shared" si="306"/>
        <v>2.58</v>
      </c>
      <c r="I3968" s="2">
        <f t="shared" si="307"/>
        <v>11.241990105409613</v>
      </c>
      <c r="J3968" s="2">
        <f t="shared" si="308"/>
        <v>-9.9076608882752328</v>
      </c>
      <c r="K3968" s="2">
        <f t="shared" si="309"/>
        <v>0.67521418291794844</v>
      </c>
      <c r="L3968" s="1">
        <v>100</v>
      </c>
      <c r="M3968" s="1">
        <f>L3968/E3968</f>
        <v>16.051364365971107</v>
      </c>
      <c r="N3968" s="1" t="s">
        <v>15034</v>
      </c>
    </row>
    <row r="3969" spans="1:14" x14ac:dyDescent="0.25">
      <c r="A3969" s="3">
        <v>2391</v>
      </c>
      <c r="C3969" s="3">
        <v>198.32</v>
      </c>
      <c r="D3969" s="3">
        <v>2.5499999999999998</v>
      </c>
      <c r="E3969" s="3">
        <v>5.53</v>
      </c>
      <c r="F3969" s="4">
        <f>IF(C3969&gt;180,-(360-C3969),C3969)</f>
        <v>-161.68</v>
      </c>
      <c r="G3969" s="1">
        <f t="shared" si="305"/>
        <v>-161.68</v>
      </c>
      <c r="H3969" s="1">
        <f t="shared" si="306"/>
        <v>2.5499999999999998</v>
      </c>
      <c r="I3969" s="2">
        <f t="shared" si="307"/>
        <v>-14.225636707960513</v>
      </c>
      <c r="J3969" s="2">
        <f t="shared" si="308"/>
        <v>-4.7101889677419511</v>
      </c>
      <c r="K3969" s="2">
        <f t="shared" si="309"/>
        <v>0.66736807032433165</v>
      </c>
      <c r="L3969" s="1">
        <v>100</v>
      </c>
      <c r="M3969" s="1">
        <f>L3969/E3969</f>
        <v>18.083182640144663</v>
      </c>
      <c r="N3969" s="1" t="s">
        <v>15034</v>
      </c>
    </row>
    <row r="3970" spans="1:14" x14ac:dyDescent="0.25">
      <c r="A3970" s="3">
        <v>5890</v>
      </c>
      <c r="C3970" s="3">
        <v>329.8</v>
      </c>
      <c r="D3970" s="3">
        <v>2.54</v>
      </c>
      <c r="E3970" s="3">
        <v>6.6</v>
      </c>
      <c r="F3970" s="4">
        <f>IF(C3970&gt;180,-(360-C3970),C3970)</f>
        <v>-30.199999999999989</v>
      </c>
      <c r="G3970" s="1">
        <f t="shared" ref="G3970:G4033" si="310">F3970</f>
        <v>-30.199999999999989</v>
      </c>
      <c r="H3970" s="1">
        <f t="shared" ref="H3970:H4033" si="311">D3970</f>
        <v>2.54</v>
      </c>
      <c r="I3970" s="2">
        <f t="shared" si="307"/>
        <v>12.951385117065694</v>
      </c>
      <c r="J3970" s="2">
        <f t="shared" si="308"/>
        <v>-7.5378861395093315</v>
      </c>
      <c r="K3970" s="2">
        <f t="shared" si="309"/>
        <v>0.66475265869517952</v>
      </c>
      <c r="L3970" s="1">
        <v>100</v>
      </c>
      <c r="M3970" s="1">
        <f>L3970/E3970</f>
        <v>15.151515151515152</v>
      </c>
      <c r="N3970" s="1" t="s">
        <v>15034</v>
      </c>
    </row>
    <row r="3971" spans="1:14" x14ac:dyDescent="0.25">
      <c r="A3971" s="3">
        <v>4887</v>
      </c>
      <c r="C3971" s="3">
        <v>303.17</v>
      </c>
      <c r="D3971" s="3">
        <v>2.54</v>
      </c>
      <c r="E3971" s="3">
        <v>5.76</v>
      </c>
      <c r="F3971" s="4">
        <f>IF(C3971&gt;180,-(360-C3971),C3971)</f>
        <v>-56.829999999999984</v>
      </c>
      <c r="G3971" s="1">
        <f t="shared" si="310"/>
        <v>-56.829999999999984</v>
      </c>
      <c r="H3971" s="1">
        <f t="shared" si="311"/>
        <v>2.54</v>
      </c>
      <c r="I3971" s="2">
        <f t="shared" ref="I3971:I4034" si="312">$O$2 * COS(RADIANS(H3971)) * COS(RADIANS(G3971))</f>
        <v>8.1988122540295532</v>
      </c>
      <c r="J3971" s="2">
        <f t="shared" ref="J3971:J4034" si="313">$O$2 * COS(RADIANS(H3971)) * SIN(RADIANS(G3971))</f>
        <v>-12.543427822008326</v>
      </c>
      <c r="K3971" s="2">
        <f t="shared" ref="K3971:K4034" si="314">$O$2 * SIN(RADIANS(H3971))</f>
        <v>0.66475265869517952</v>
      </c>
      <c r="L3971" s="1">
        <v>100</v>
      </c>
      <c r="M3971" s="1">
        <f>L3971/E3971</f>
        <v>17.361111111111111</v>
      </c>
      <c r="N3971" s="1" t="s">
        <v>15034</v>
      </c>
    </row>
    <row r="3972" spans="1:14" x14ac:dyDescent="0.25">
      <c r="A3972" s="3">
        <v>4876</v>
      </c>
      <c r="C3972" s="3">
        <v>302.91000000000003</v>
      </c>
      <c r="D3972" s="3">
        <v>2.54</v>
      </c>
      <c r="E3972" s="3">
        <v>5.72</v>
      </c>
      <c r="F3972" s="4">
        <f>IF(C3972&gt;180,-(360-C3972),C3972)</f>
        <v>-57.089999999999975</v>
      </c>
      <c r="G3972" s="1">
        <f t="shared" si="310"/>
        <v>-57.089999999999975</v>
      </c>
      <c r="H3972" s="1">
        <f t="shared" si="311"/>
        <v>2.54</v>
      </c>
      <c r="I3972" s="2">
        <f t="shared" si="312"/>
        <v>8.1418077640960487</v>
      </c>
      <c r="J3972" s="2">
        <f t="shared" si="313"/>
        <v>-12.580503576378133</v>
      </c>
      <c r="K3972" s="2">
        <f t="shared" si="314"/>
        <v>0.66475265869517952</v>
      </c>
      <c r="L3972" s="1">
        <v>100</v>
      </c>
      <c r="M3972" s="1">
        <f>L3972/E3972</f>
        <v>17.482517482517483</v>
      </c>
      <c r="N3972" s="1" t="s">
        <v>15034</v>
      </c>
    </row>
    <row r="3973" spans="1:14" x14ac:dyDescent="0.25">
      <c r="A3973" s="3">
        <v>6045</v>
      </c>
      <c r="B3973" s="3" t="s">
        <v>10111</v>
      </c>
      <c r="C3973" s="3">
        <v>334.7</v>
      </c>
      <c r="D3973" s="3">
        <v>2.5299999999999998</v>
      </c>
      <c r="E3973" s="3">
        <v>5.14</v>
      </c>
      <c r="F3973" s="4">
        <f>IF(C3973&gt;180,-(360-C3973),C3973)</f>
        <v>-25.300000000000011</v>
      </c>
      <c r="G3973" s="1">
        <f t="shared" si="310"/>
        <v>-25.300000000000011</v>
      </c>
      <c r="H3973" s="1">
        <f t="shared" si="311"/>
        <v>2.5299999999999998</v>
      </c>
      <c r="I3973" s="2">
        <f t="shared" si="312"/>
        <v>13.548019367960807</v>
      </c>
      <c r="J3973" s="2">
        <f t="shared" si="313"/>
        <v>-6.4041194162993742</v>
      </c>
      <c r="K3973" s="2">
        <f t="shared" si="314"/>
        <v>0.662137226816503</v>
      </c>
      <c r="L3973" s="1">
        <v>100</v>
      </c>
      <c r="M3973" s="1">
        <f>L3973/E3973</f>
        <v>19.45525291828794</v>
      </c>
      <c r="N3973" s="1" t="s">
        <v>15034</v>
      </c>
    </row>
    <row r="3974" spans="1:14" x14ac:dyDescent="0.25">
      <c r="A3974" s="3">
        <v>5962</v>
      </c>
      <c r="B3974" s="3" t="s">
        <v>9970</v>
      </c>
      <c r="C3974" s="3">
        <v>331.97</v>
      </c>
      <c r="D3974" s="3">
        <v>2.52</v>
      </c>
      <c r="E3974" s="3">
        <v>4.6500000000000004</v>
      </c>
      <c r="F3974" s="4">
        <f>IF(C3974&gt;180,-(360-C3974),C3974)</f>
        <v>-28.029999999999973</v>
      </c>
      <c r="G3974" s="1">
        <f t="shared" si="310"/>
        <v>-28.029999999999973</v>
      </c>
      <c r="H3974" s="1">
        <f t="shared" si="311"/>
        <v>2.52</v>
      </c>
      <c r="I3974" s="2">
        <f t="shared" si="312"/>
        <v>13.227720404100236</v>
      </c>
      <c r="J3974" s="2">
        <f t="shared" si="313"/>
        <v>-7.042190279987981</v>
      </c>
      <c r="K3974" s="2">
        <f t="shared" si="314"/>
        <v>0.65952177476797358</v>
      </c>
      <c r="L3974" s="1">
        <v>100</v>
      </c>
      <c r="M3974" s="1">
        <f>L3974/E3974</f>
        <v>21.50537634408602</v>
      </c>
      <c r="N3974" s="1" t="s">
        <v>15034</v>
      </c>
    </row>
    <row r="3975" spans="1:14" x14ac:dyDescent="0.25">
      <c r="A3975" s="3">
        <v>3831</v>
      </c>
      <c r="C3975" s="3">
        <v>273.18</v>
      </c>
      <c r="D3975" s="3">
        <v>2.52</v>
      </c>
      <c r="E3975" s="3">
        <v>6.17</v>
      </c>
      <c r="F3975" s="4">
        <f>IF(C3975&gt;180,-(360-C3975),C3975)</f>
        <v>-86.82</v>
      </c>
      <c r="G3975" s="1">
        <f t="shared" si="310"/>
        <v>-86.82</v>
      </c>
      <c r="H3975" s="1">
        <f t="shared" si="311"/>
        <v>2.52</v>
      </c>
      <c r="I3975" s="2">
        <f t="shared" si="312"/>
        <v>0.83129001044543749</v>
      </c>
      <c r="J3975" s="2">
        <f t="shared" si="313"/>
        <v>-14.962419187656137</v>
      </c>
      <c r="K3975" s="2">
        <f t="shared" si="314"/>
        <v>0.65952177476797358</v>
      </c>
      <c r="L3975" s="1">
        <v>100</v>
      </c>
      <c r="M3975" s="1">
        <f>L3975/E3975</f>
        <v>16.207455429497568</v>
      </c>
      <c r="N3975" s="1" t="s">
        <v>15034</v>
      </c>
    </row>
    <row r="3976" spans="1:14" x14ac:dyDescent="0.25">
      <c r="A3976" s="3">
        <v>2902</v>
      </c>
      <c r="C3976" s="3">
        <v>230.67</v>
      </c>
      <c r="D3976" s="3">
        <v>2.52</v>
      </c>
      <c r="E3976" s="3">
        <v>4.97</v>
      </c>
      <c r="F3976" s="4">
        <f>IF(C3976&gt;180,-(360-C3976),C3976)</f>
        <v>-129.33000000000001</v>
      </c>
      <c r="G3976" s="1">
        <f t="shared" si="310"/>
        <v>-129.33000000000001</v>
      </c>
      <c r="H3976" s="1">
        <f t="shared" si="311"/>
        <v>2.52</v>
      </c>
      <c r="I3976" s="2">
        <f t="shared" si="312"/>
        <v>-9.4975958271322192</v>
      </c>
      <c r="J3976" s="2">
        <f t="shared" si="313"/>
        <v>-11.59140649503103</v>
      </c>
      <c r="K3976" s="2">
        <f t="shared" si="314"/>
        <v>0.65952177476797358</v>
      </c>
      <c r="L3976" s="1">
        <v>100</v>
      </c>
      <c r="M3976" s="1">
        <f>L3976/E3976</f>
        <v>20.120724346076461</v>
      </c>
      <c r="N3976" s="1" t="s">
        <v>15034</v>
      </c>
    </row>
    <row r="3977" spans="1:14" x14ac:dyDescent="0.25">
      <c r="A3977" s="3">
        <v>2897</v>
      </c>
      <c r="C3977" s="3">
        <v>230.45</v>
      </c>
      <c r="D3977" s="3">
        <v>2.52</v>
      </c>
      <c r="E3977" s="3">
        <v>6.21</v>
      </c>
      <c r="F3977" s="4">
        <f>IF(C3977&gt;180,-(360-C3977),C3977)</f>
        <v>-129.55000000000001</v>
      </c>
      <c r="G3977" s="1">
        <f t="shared" si="310"/>
        <v>-129.55000000000001</v>
      </c>
      <c r="H3977" s="1">
        <f t="shared" si="311"/>
        <v>2.52</v>
      </c>
      <c r="I3977" s="2">
        <f t="shared" si="312"/>
        <v>-9.5420335098503468</v>
      </c>
      <c r="J3977" s="2">
        <f t="shared" si="313"/>
        <v>-11.554852985888655</v>
      </c>
      <c r="K3977" s="2">
        <f t="shared" si="314"/>
        <v>0.65952177476797358</v>
      </c>
      <c r="L3977" s="1">
        <v>100</v>
      </c>
      <c r="M3977" s="1">
        <f>L3977/E3977</f>
        <v>16.103059581320451</v>
      </c>
      <c r="N3977" s="1" t="s">
        <v>15034</v>
      </c>
    </row>
    <row r="3978" spans="1:14" x14ac:dyDescent="0.25">
      <c r="A3978" s="3">
        <v>2216</v>
      </c>
      <c r="B3978" s="3" t="s">
        <v>4084</v>
      </c>
      <c r="C3978" s="3">
        <v>188.85</v>
      </c>
      <c r="D3978" s="3">
        <v>2.52</v>
      </c>
      <c r="E3978" s="3">
        <v>3.28</v>
      </c>
      <c r="F3978" s="4">
        <f>IF(C3978&gt;180,-(360-C3978),C3978)</f>
        <v>-171.15</v>
      </c>
      <c r="G3978" s="1">
        <f t="shared" si="310"/>
        <v>-171.15</v>
      </c>
      <c r="H3978" s="1">
        <f t="shared" si="311"/>
        <v>2.52</v>
      </c>
      <c r="I3978" s="2">
        <f t="shared" si="312"/>
        <v>-14.807084218813593</v>
      </c>
      <c r="J3978" s="2">
        <f t="shared" si="313"/>
        <v>-2.3054908296430789</v>
      </c>
      <c r="K3978" s="2">
        <f t="shared" si="314"/>
        <v>0.65952177476797358</v>
      </c>
      <c r="L3978" s="1">
        <v>100</v>
      </c>
      <c r="M3978" s="1">
        <f>L3978/E3978</f>
        <v>30.487804878048781</v>
      </c>
      <c r="N3978" s="1" t="s">
        <v>15034</v>
      </c>
    </row>
    <row r="3979" spans="1:14" x14ac:dyDescent="0.25">
      <c r="A3979" s="3">
        <v>7912</v>
      </c>
      <c r="C3979" s="3">
        <v>84.37</v>
      </c>
      <c r="D3979" s="3">
        <v>2.52</v>
      </c>
      <c r="E3979" s="3">
        <v>6.58</v>
      </c>
      <c r="F3979" s="4">
        <f>IF(C3979&gt;180,-(360-C3979),C3979)</f>
        <v>84.37</v>
      </c>
      <c r="G3979" s="1">
        <f t="shared" si="310"/>
        <v>84.37</v>
      </c>
      <c r="H3979" s="1">
        <f t="shared" si="311"/>
        <v>2.52</v>
      </c>
      <c r="I3979" s="2">
        <f t="shared" si="312"/>
        <v>1.4701366986594027</v>
      </c>
      <c r="J3979" s="2">
        <f t="shared" si="313"/>
        <v>14.913206533668799</v>
      </c>
      <c r="K3979" s="2">
        <f t="shared" si="314"/>
        <v>0.65952177476797358</v>
      </c>
      <c r="L3979" s="1">
        <v>100</v>
      </c>
      <c r="M3979" s="1">
        <f>L3979/E3979</f>
        <v>15.19756838905775</v>
      </c>
      <c r="N3979" s="1" t="s">
        <v>15034</v>
      </c>
    </row>
    <row r="3980" spans="1:14" x14ac:dyDescent="0.25">
      <c r="A3980" s="3">
        <v>6155</v>
      </c>
      <c r="B3980" s="3" t="s">
        <v>10303</v>
      </c>
      <c r="C3980" s="3">
        <v>339.38</v>
      </c>
      <c r="D3980" s="3">
        <v>2.5099999999999998</v>
      </c>
      <c r="E3980" s="3">
        <v>4.9400000000000004</v>
      </c>
      <c r="F3980" s="4">
        <f>IF(C3980&gt;180,-(360-C3980),C3980)</f>
        <v>-20.620000000000005</v>
      </c>
      <c r="G3980" s="1">
        <f t="shared" si="310"/>
        <v>-20.620000000000005</v>
      </c>
      <c r="H3980" s="1">
        <f t="shared" si="311"/>
        <v>2.5099999999999998</v>
      </c>
      <c r="I3980" s="2">
        <f t="shared" si="312"/>
        <v>14.025580784211984</v>
      </c>
      <c r="J3980" s="2">
        <f t="shared" si="313"/>
        <v>-5.2774575104977881</v>
      </c>
      <c r="K3980" s="2">
        <f t="shared" si="314"/>
        <v>0.65690630262926175</v>
      </c>
      <c r="L3980" s="1">
        <v>100</v>
      </c>
      <c r="M3980" s="1">
        <f>L3980/E3980</f>
        <v>20.242914979757085</v>
      </c>
      <c r="N3980" s="1" t="s">
        <v>15034</v>
      </c>
    </row>
    <row r="3981" spans="1:14" x14ac:dyDescent="0.25">
      <c r="A3981" s="3">
        <v>3924</v>
      </c>
      <c r="C3981" s="3">
        <v>276.87</v>
      </c>
      <c r="D3981" s="3">
        <v>2.5099999999999998</v>
      </c>
      <c r="E3981" s="3">
        <v>5.93</v>
      </c>
      <c r="F3981" s="4">
        <f>IF(C3981&gt;180,-(360-C3981),C3981)</f>
        <v>-83.13</v>
      </c>
      <c r="G3981" s="1">
        <f t="shared" si="310"/>
        <v>-83.13</v>
      </c>
      <c r="H3981" s="1">
        <f t="shared" si="311"/>
        <v>2.5099999999999998</v>
      </c>
      <c r="I3981" s="2">
        <f t="shared" si="312"/>
        <v>1.7925338175102128</v>
      </c>
      <c r="J3981" s="2">
        <f t="shared" si="313"/>
        <v>-14.878013866865706</v>
      </c>
      <c r="K3981" s="2">
        <f t="shared" si="314"/>
        <v>0.65690630262926175</v>
      </c>
      <c r="L3981" s="1">
        <v>100</v>
      </c>
      <c r="M3981" s="1">
        <f>L3981/E3981</f>
        <v>16.863406408094434</v>
      </c>
      <c r="N3981" s="1" t="s">
        <v>15034</v>
      </c>
    </row>
    <row r="3982" spans="1:14" x14ac:dyDescent="0.25">
      <c r="A3982" s="3">
        <v>2798</v>
      </c>
      <c r="C3982" s="3">
        <v>224.24</v>
      </c>
      <c r="D3982" s="3">
        <v>2.5099999999999998</v>
      </c>
      <c r="E3982" s="3">
        <v>6.55</v>
      </c>
      <c r="F3982" s="4">
        <f>IF(C3982&gt;180,-(360-C3982),C3982)</f>
        <v>-135.76</v>
      </c>
      <c r="G3982" s="1">
        <f t="shared" si="310"/>
        <v>-135.76</v>
      </c>
      <c r="H3982" s="1">
        <f t="shared" si="311"/>
        <v>2.5099999999999998</v>
      </c>
      <c r="I3982" s="2">
        <f t="shared" si="312"/>
        <v>-10.73604567360699</v>
      </c>
      <c r="J3982" s="2">
        <f t="shared" si="313"/>
        <v>-10.454941291264653</v>
      </c>
      <c r="K3982" s="2">
        <f t="shared" si="314"/>
        <v>0.65690630262926175</v>
      </c>
      <c r="L3982" s="1">
        <v>100</v>
      </c>
      <c r="M3982" s="1">
        <f>L3982/E3982</f>
        <v>15.267175572519085</v>
      </c>
      <c r="N3982" s="1" t="s">
        <v>15034</v>
      </c>
    </row>
    <row r="3983" spans="1:14" x14ac:dyDescent="0.25">
      <c r="A3983" s="3">
        <v>7518</v>
      </c>
      <c r="C3983" s="3">
        <v>64.760000000000005</v>
      </c>
      <c r="D3983" s="3">
        <v>2.5099999999999998</v>
      </c>
      <c r="E3983" s="3">
        <v>6.82</v>
      </c>
      <c r="F3983" s="4">
        <f>IF(C3983&gt;180,-(360-C3983),C3983)</f>
        <v>64.760000000000005</v>
      </c>
      <c r="G3983" s="1">
        <f t="shared" si="310"/>
        <v>64.760000000000005</v>
      </c>
      <c r="H3983" s="1">
        <f t="shared" si="311"/>
        <v>2.5099999999999998</v>
      </c>
      <c r="I3983" s="2">
        <f t="shared" si="312"/>
        <v>6.3900266215670669</v>
      </c>
      <c r="J3983" s="2">
        <f t="shared" si="313"/>
        <v>13.554926554033045</v>
      </c>
      <c r="K3983" s="2">
        <f t="shared" si="314"/>
        <v>0.65690630262926175</v>
      </c>
      <c r="L3983" s="1">
        <v>100</v>
      </c>
      <c r="M3983" s="1">
        <f>L3983/E3983</f>
        <v>14.662756598240469</v>
      </c>
      <c r="N3983" s="1" t="s">
        <v>15034</v>
      </c>
    </row>
    <row r="3984" spans="1:14" x14ac:dyDescent="0.25">
      <c r="A3984" s="3">
        <v>5798</v>
      </c>
      <c r="C3984" s="3">
        <v>326.99</v>
      </c>
      <c r="D3984" s="3">
        <v>2.5</v>
      </c>
      <c r="E3984" s="3">
        <v>5.44</v>
      </c>
      <c r="F3984" s="4">
        <f>IF(C3984&gt;180,-(360-C3984),C3984)</f>
        <v>-33.009999999999991</v>
      </c>
      <c r="G3984" s="1">
        <f t="shared" si="310"/>
        <v>-33.009999999999991</v>
      </c>
      <c r="H3984" s="1">
        <f t="shared" si="311"/>
        <v>2.5</v>
      </c>
      <c r="I3984" s="2">
        <f t="shared" si="312"/>
        <v>12.566660395013161</v>
      </c>
      <c r="J3984" s="2">
        <f t="shared" si="313"/>
        <v>-8.1640033103698038</v>
      </c>
      <c r="K3984" s="2">
        <f t="shared" si="314"/>
        <v>0.65429081048004001</v>
      </c>
      <c r="L3984" s="1">
        <v>100</v>
      </c>
      <c r="M3984" s="1">
        <f>L3984/E3984</f>
        <v>18.382352941176471</v>
      </c>
      <c r="N3984" s="1" t="s">
        <v>15034</v>
      </c>
    </row>
    <row r="3985" spans="1:14" x14ac:dyDescent="0.25">
      <c r="A3985" s="3">
        <v>4890</v>
      </c>
      <c r="B3985" s="3" t="s">
        <v>8269</v>
      </c>
      <c r="C3985" s="3">
        <v>303.23</v>
      </c>
      <c r="D3985" s="3">
        <v>2.4900000000000002</v>
      </c>
      <c r="E3985" s="3">
        <v>5.9</v>
      </c>
      <c r="F3985" s="4">
        <f>IF(C3985&gt;180,-(360-C3985),C3985)</f>
        <v>-56.769999999999982</v>
      </c>
      <c r="G3985" s="1">
        <f t="shared" si="310"/>
        <v>-56.769999999999982</v>
      </c>
      <c r="H3985" s="1">
        <f t="shared" si="311"/>
        <v>2.4900000000000002</v>
      </c>
      <c r="I3985" s="2">
        <f t="shared" si="312"/>
        <v>8.2122579750101075</v>
      </c>
      <c r="J3985" s="2">
        <f t="shared" si="313"/>
        <v>-12.535315642509294</v>
      </c>
      <c r="K3985" s="2">
        <f t="shared" si="314"/>
        <v>0.65167529839998029</v>
      </c>
      <c r="L3985" s="1">
        <v>100</v>
      </c>
      <c r="M3985" s="1">
        <f>L3985/E3985</f>
        <v>16.949152542372879</v>
      </c>
      <c r="N3985" s="1" t="s">
        <v>15034</v>
      </c>
    </row>
    <row r="3986" spans="1:14" x14ac:dyDescent="0.25">
      <c r="A3986" s="3">
        <v>1043</v>
      </c>
      <c r="C3986" s="3">
        <v>141.94</v>
      </c>
      <c r="D3986" s="3">
        <v>2.4900000000000002</v>
      </c>
      <c r="E3986" s="3">
        <v>6.13</v>
      </c>
      <c r="F3986" s="4">
        <f>IF(C3986&gt;180,-(360-C3986),C3986)</f>
        <v>141.94</v>
      </c>
      <c r="G3986" s="1">
        <f t="shared" si="310"/>
        <v>141.94</v>
      </c>
      <c r="H3986" s="1">
        <f t="shared" si="311"/>
        <v>2.4900000000000002</v>
      </c>
      <c r="I3986" s="2">
        <f t="shared" si="312"/>
        <v>-11.799332806815627</v>
      </c>
      <c r="J3986" s="2">
        <f t="shared" si="313"/>
        <v>9.2385639911979691</v>
      </c>
      <c r="K3986" s="2">
        <f t="shared" si="314"/>
        <v>0.65167529839998029</v>
      </c>
      <c r="L3986" s="1">
        <v>100</v>
      </c>
      <c r="M3986" s="1">
        <f>L3986/E3986</f>
        <v>16.31321370309951</v>
      </c>
      <c r="N3986" s="1" t="s">
        <v>15034</v>
      </c>
    </row>
    <row r="3987" spans="1:14" x14ac:dyDescent="0.25">
      <c r="A3987" s="3">
        <v>8026</v>
      </c>
      <c r="C3987" s="3">
        <v>88.93</v>
      </c>
      <c r="D3987" s="3">
        <v>2.4900000000000002</v>
      </c>
      <c r="E3987" s="3">
        <v>5.9</v>
      </c>
      <c r="F3987" s="4">
        <f>IF(C3987&gt;180,-(360-C3987),C3987)</f>
        <v>88.93</v>
      </c>
      <c r="G3987" s="1">
        <f t="shared" si="310"/>
        <v>88.93</v>
      </c>
      <c r="H3987" s="1">
        <f t="shared" si="311"/>
        <v>2.4900000000000002</v>
      </c>
      <c r="I3987" s="2">
        <f t="shared" si="312"/>
        <v>0.27984458909351717</v>
      </c>
      <c r="J3987" s="2">
        <f t="shared" si="313"/>
        <v>14.983224162756507</v>
      </c>
      <c r="K3987" s="2">
        <f t="shared" si="314"/>
        <v>0.65167529839998029</v>
      </c>
      <c r="L3987" s="1">
        <v>100</v>
      </c>
      <c r="M3987" s="1">
        <f>L3987/E3987</f>
        <v>16.949152542372879</v>
      </c>
      <c r="N3987" s="1" t="s">
        <v>15034</v>
      </c>
    </row>
    <row r="3988" spans="1:14" x14ac:dyDescent="0.25">
      <c r="A3988" s="3">
        <v>4868</v>
      </c>
      <c r="C3988" s="3">
        <v>302.77999999999997</v>
      </c>
      <c r="D3988" s="3">
        <v>2.4700000000000002</v>
      </c>
      <c r="E3988" s="3">
        <v>6.75</v>
      </c>
      <c r="F3988" s="4">
        <f>IF(C3988&gt;180,-(360-C3988),C3988)</f>
        <v>-57.220000000000027</v>
      </c>
      <c r="G3988" s="1">
        <f t="shared" si="310"/>
        <v>-57.220000000000027</v>
      </c>
      <c r="H3988" s="1">
        <f t="shared" si="311"/>
        <v>2.4700000000000002</v>
      </c>
      <c r="I3988" s="2">
        <f t="shared" si="312"/>
        <v>8.1136762283860762</v>
      </c>
      <c r="J3988" s="2">
        <f t="shared" si="313"/>
        <v>-12.599617769524526</v>
      </c>
      <c r="K3988" s="2">
        <f t="shared" si="314"/>
        <v>0.64644421476604041</v>
      </c>
      <c r="L3988" s="1">
        <v>100</v>
      </c>
      <c r="M3988" s="1">
        <f>L3988/E3988</f>
        <v>14.814814814814815</v>
      </c>
      <c r="N3988" s="1" t="s">
        <v>15034</v>
      </c>
    </row>
    <row r="3989" spans="1:14" x14ac:dyDescent="0.25">
      <c r="A3989" s="3">
        <v>8442</v>
      </c>
      <c r="C3989" s="3">
        <v>103.04</v>
      </c>
      <c r="D3989" s="3">
        <v>2.4700000000000002</v>
      </c>
      <c r="E3989" s="3">
        <v>6.32</v>
      </c>
      <c r="F3989" s="4">
        <f>IF(C3989&gt;180,-(360-C3989),C3989)</f>
        <v>103.04</v>
      </c>
      <c r="G3989" s="1">
        <f t="shared" si="310"/>
        <v>103.04</v>
      </c>
      <c r="H3989" s="1">
        <f t="shared" si="311"/>
        <v>2.4700000000000002</v>
      </c>
      <c r="I3989" s="2">
        <f t="shared" si="312"/>
        <v>-3.3813241419316196</v>
      </c>
      <c r="J3989" s="2">
        <f t="shared" si="313"/>
        <v>14.599614958086596</v>
      </c>
      <c r="K3989" s="2">
        <f t="shared" si="314"/>
        <v>0.64644421476604041</v>
      </c>
      <c r="L3989" s="1">
        <v>100</v>
      </c>
      <c r="M3989" s="1">
        <f>L3989/E3989</f>
        <v>15.822784810126581</v>
      </c>
      <c r="N3989" s="1" t="s">
        <v>15034</v>
      </c>
    </row>
    <row r="3990" spans="1:14" x14ac:dyDescent="0.25">
      <c r="A3990" s="3">
        <v>2340</v>
      </c>
      <c r="C3990" s="3">
        <v>195.9</v>
      </c>
      <c r="D3990" s="3">
        <v>2.41</v>
      </c>
      <c r="E3990" s="3">
        <v>6.23</v>
      </c>
      <c r="F3990" s="4">
        <f>IF(C3990&gt;180,-(360-C3990),C3990)</f>
        <v>-164.1</v>
      </c>
      <c r="G3990" s="1">
        <f t="shared" si="310"/>
        <v>-164.1</v>
      </c>
      <c r="H3990" s="1">
        <f t="shared" si="311"/>
        <v>2.41</v>
      </c>
      <c r="I3990" s="2">
        <f t="shared" si="312"/>
        <v>-14.413359829870737</v>
      </c>
      <c r="J3990" s="2">
        <f t="shared" si="313"/>
        <v>-4.1057535519349875</v>
      </c>
      <c r="K3990" s="2">
        <f t="shared" si="314"/>
        <v>0.63075049381023496</v>
      </c>
      <c r="L3990" s="1">
        <v>100</v>
      </c>
      <c r="M3990" s="1">
        <f>L3990/E3990</f>
        <v>16.051364365971107</v>
      </c>
      <c r="N3990" s="1" t="s">
        <v>15034</v>
      </c>
    </row>
    <row r="3991" spans="1:14" x14ac:dyDescent="0.25">
      <c r="A3991" s="3">
        <v>7040</v>
      </c>
      <c r="B3991" s="3" t="s">
        <v>11682</v>
      </c>
      <c r="C3991" s="3">
        <v>34.01</v>
      </c>
      <c r="D3991" s="3">
        <v>2.41</v>
      </c>
      <c r="E3991" s="3">
        <v>5.0199999999999996</v>
      </c>
      <c r="F3991" s="4">
        <f>IF(C3991&gt;180,-(360-C3991),C3991)</f>
        <v>34.01</v>
      </c>
      <c r="G3991" s="1">
        <f t="shared" si="310"/>
        <v>34.01</v>
      </c>
      <c r="H3991" s="1">
        <f t="shared" si="311"/>
        <v>2.41</v>
      </c>
      <c r="I3991" s="2">
        <f t="shared" si="312"/>
        <v>12.423101551484548</v>
      </c>
      <c r="J3991" s="2">
        <f t="shared" si="313"/>
        <v>8.3826428801458786</v>
      </c>
      <c r="K3991" s="2">
        <f t="shared" si="314"/>
        <v>0.63075049381023496</v>
      </c>
      <c r="L3991" s="1">
        <v>100</v>
      </c>
      <c r="M3991" s="1">
        <f>L3991/E3991</f>
        <v>19.920318725099602</v>
      </c>
      <c r="N3991" s="1" t="s">
        <v>15034</v>
      </c>
    </row>
    <row r="3992" spans="1:14" x14ac:dyDescent="0.25">
      <c r="A3992" s="3">
        <v>7000</v>
      </c>
      <c r="C3992" s="3">
        <v>30.44</v>
      </c>
      <c r="D3992" s="3">
        <v>2.41</v>
      </c>
      <c r="E3992" s="3">
        <v>6.66</v>
      </c>
      <c r="F3992" s="4">
        <f>IF(C3992&gt;180,-(360-C3992),C3992)</f>
        <v>30.44</v>
      </c>
      <c r="G3992" s="1">
        <f t="shared" si="310"/>
        <v>30.44</v>
      </c>
      <c r="H3992" s="1">
        <f t="shared" si="311"/>
        <v>2.41</v>
      </c>
      <c r="I3992" s="2">
        <f t="shared" si="312"/>
        <v>12.92096408250827</v>
      </c>
      <c r="J3992" s="2">
        <f t="shared" si="313"/>
        <v>7.5928150901420857</v>
      </c>
      <c r="K3992" s="2">
        <f t="shared" si="314"/>
        <v>0.63075049381023496</v>
      </c>
      <c r="L3992" s="1">
        <v>100</v>
      </c>
      <c r="M3992" s="1">
        <f>L3992/E3992</f>
        <v>15.015015015015015</v>
      </c>
      <c r="N3992" s="1" t="s">
        <v>15034</v>
      </c>
    </row>
    <row r="3993" spans="1:14" x14ac:dyDescent="0.25">
      <c r="A3993" s="3">
        <v>8072</v>
      </c>
      <c r="C3993" s="3">
        <v>90.55</v>
      </c>
      <c r="D3993" s="3">
        <v>2.4</v>
      </c>
      <c r="E3993" s="3">
        <v>6.37</v>
      </c>
      <c r="F3993" s="4">
        <f>IF(C3993&gt;180,-(360-C3993),C3993)</f>
        <v>90.55</v>
      </c>
      <c r="G3993" s="1">
        <f t="shared" si="310"/>
        <v>90.55</v>
      </c>
      <c r="H3993" s="1">
        <f t="shared" si="311"/>
        <v>2.4</v>
      </c>
      <c r="I3993" s="2">
        <f t="shared" si="312"/>
        <v>-0.14386115047702186</v>
      </c>
      <c r="J3993" s="2">
        <f t="shared" si="313"/>
        <v>14.986151962226749</v>
      </c>
      <c r="K3993" s="2">
        <f t="shared" si="314"/>
        <v>0.62813480593799431</v>
      </c>
      <c r="L3993" s="1">
        <v>100</v>
      </c>
      <c r="M3993" s="1">
        <f>L3993/E3993</f>
        <v>15.698587127158556</v>
      </c>
      <c r="N3993" s="1" t="s">
        <v>15034</v>
      </c>
    </row>
    <row r="3994" spans="1:14" x14ac:dyDescent="0.25">
      <c r="A3994" s="3">
        <v>7795</v>
      </c>
      <c r="C3994" s="3">
        <v>78.849999999999994</v>
      </c>
      <c r="D3994" s="3">
        <v>2.39</v>
      </c>
      <c r="E3994" s="3">
        <v>6.39</v>
      </c>
      <c r="F3994" s="4">
        <f>IF(C3994&gt;180,-(360-C3994),C3994)</f>
        <v>78.849999999999994</v>
      </c>
      <c r="G3994" s="1">
        <f t="shared" si="310"/>
        <v>78.849999999999994</v>
      </c>
      <c r="H3994" s="1">
        <f t="shared" si="311"/>
        <v>2.39</v>
      </c>
      <c r="I3994" s="2">
        <f t="shared" si="312"/>
        <v>2.8981502600664211</v>
      </c>
      <c r="J3994" s="2">
        <f t="shared" si="313"/>
        <v>14.704062395370492</v>
      </c>
      <c r="K3994" s="2">
        <f t="shared" si="314"/>
        <v>0.62551909893167368</v>
      </c>
      <c r="L3994" s="1">
        <v>100</v>
      </c>
      <c r="M3994" s="1">
        <f>L3994/E3994</f>
        <v>15.649452269170579</v>
      </c>
      <c r="N3994" s="1" t="s">
        <v>15034</v>
      </c>
    </row>
    <row r="3995" spans="1:14" x14ac:dyDescent="0.25">
      <c r="A3995" s="3">
        <v>6174</v>
      </c>
      <c r="C3995" s="3">
        <v>340.39</v>
      </c>
      <c r="D3995" s="3">
        <v>2.37</v>
      </c>
      <c r="E3995" s="3">
        <v>5.83</v>
      </c>
      <c r="F3995" s="4">
        <f>IF(C3995&gt;180,-(360-C3995),C3995)</f>
        <v>-19.610000000000014</v>
      </c>
      <c r="G3995" s="1">
        <f t="shared" si="310"/>
        <v>-19.610000000000014</v>
      </c>
      <c r="H3995" s="1">
        <f t="shared" si="311"/>
        <v>2.37</v>
      </c>
      <c r="I3995" s="2">
        <f t="shared" si="312"/>
        <v>14.117896849692146</v>
      </c>
      <c r="J3995" s="2">
        <f t="shared" si="313"/>
        <v>-5.0299335781108265</v>
      </c>
      <c r="K3995" s="2">
        <f t="shared" si="314"/>
        <v>0.62028762783550784</v>
      </c>
      <c r="L3995" s="1">
        <v>100</v>
      </c>
      <c r="M3995" s="1">
        <f>L3995/E3995</f>
        <v>17.152658662092623</v>
      </c>
      <c r="N3995" s="1" t="s">
        <v>15034</v>
      </c>
    </row>
    <row r="3996" spans="1:14" x14ac:dyDescent="0.25">
      <c r="A3996" s="3">
        <v>5371</v>
      </c>
      <c r="C3996" s="3">
        <v>314.64</v>
      </c>
      <c r="D3996" s="3">
        <v>2.33</v>
      </c>
      <c r="E3996" s="3">
        <v>4.92</v>
      </c>
      <c r="F3996" s="4">
        <f>IF(C3996&gt;180,-(360-C3996),C3996)</f>
        <v>-45.360000000000014</v>
      </c>
      <c r="G3996" s="1">
        <f t="shared" si="310"/>
        <v>-45.360000000000014</v>
      </c>
      <c r="H3996" s="1">
        <f t="shared" si="311"/>
        <v>2.33</v>
      </c>
      <c r="I3996" s="2">
        <f t="shared" si="312"/>
        <v>10.531035758354562</v>
      </c>
      <c r="J3996" s="2">
        <f t="shared" si="313"/>
        <v>-10.664211174991058</v>
      </c>
      <c r="K3996" s="2">
        <f t="shared" si="314"/>
        <v>0.60982445954012632</v>
      </c>
      <c r="L3996" s="1">
        <v>100</v>
      </c>
      <c r="M3996" s="1">
        <f>L3996/E3996</f>
        <v>20.325203252032519</v>
      </c>
      <c r="N3996" s="1" t="s">
        <v>15034</v>
      </c>
    </row>
    <row r="3997" spans="1:14" x14ac:dyDescent="0.25">
      <c r="A3997" s="3">
        <v>3251</v>
      </c>
      <c r="C3997" s="3">
        <v>249.71</v>
      </c>
      <c r="D3997" s="3">
        <v>2.33</v>
      </c>
      <c r="E3997" s="3">
        <v>6.21</v>
      </c>
      <c r="F3997" s="4">
        <f>IF(C3997&gt;180,-(360-C3997),C3997)</f>
        <v>-110.28999999999999</v>
      </c>
      <c r="G3997" s="1">
        <f t="shared" si="310"/>
        <v>-110.28999999999999</v>
      </c>
      <c r="H3997" s="1">
        <f t="shared" si="311"/>
        <v>2.33</v>
      </c>
      <c r="I3997" s="2">
        <f t="shared" si="312"/>
        <v>-5.1972788761516826</v>
      </c>
      <c r="J3997" s="2">
        <f t="shared" si="313"/>
        <v>-14.057610266757791</v>
      </c>
      <c r="K3997" s="2">
        <f t="shared" si="314"/>
        <v>0.60982445954012632</v>
      </c>
      <c r="L3997" s="1">
        <v>100</v>
      </c>
      <c r="M3997" s="1">
        <f>L3997/E3997</f>
        <v>16.103059581320451</v>
      </c>
      <c r="N3997" s="1" t="s">
        <v>15034</v>
      </c>
    </row>
    <row r="3998" spans="1:14" x14ac:dyDescent="0.25">
      <c r="A3998" s="3">
        <v>3230</v>
      </c>
      <c r="C3998" s="3">
        <v>248.5</v>
      </c>
      <c r="D3998" s="3">
        <v>2.33</v>
      </c>
      <c r="E3998" s="3">
        <v>6.52</v>
      </c>
      <c r="F3998" s="4">
        <f>IF(C3998&gt;180,-(360-C3998),C3998)</f>
        <v>-111.5</v>
      </c>
      <c r="G3998" s="1">
        <f t="shared" si="310"/>
        <v>-111.5</v>
      </c>
      <c r="H3998" s="1">
        <f t="shared" si="311"/>
        <v>2.33</v>
      </c>
      <c r="I3998" s="2">
        <f t="shared" si="312"/>
        <v>-5.4929733010866038</v>
      </c>
      <c r="J3998" s="2">
        <f t="shared" si="313"/>
        <v>-13.944725111743734</v>
      </c>
      <c r="K3998" s="2">
        <f t="shared" si="314"/>
        <v>0.60982445954012632</v>
      </c>
      <c r="L3998" s="1">
        <v>100</v>
      </c>
      <c r="M3998" s="1">
        <f>L3998/E3998</f>
        <v>15.337423312883436</v>
      </c>
      <c r="N3998" s="1" t="s">
        <v>15034</v>
      </c>
    </row>
    <row r="3999" spans="1:14" x14ac:dyDescent="0.25">
      <c r="A3999" s="3">
        <v>4107</v>
      </c>
      <c r="C3999" s="3">
        <v>283.07</v>
      </c>
      <c r="D3999" s="3">
        <v>2.3199999999999998</v>
      </c>
      <c r="E3999" s="3">
        <v>5.58</v>
      </c>
      <c r="F3999" s="4">
        <f>IF(C3999&gt;180,-(360-C3999),C3999)</f>
        <v>-76.930000000000007</v>
      </c>
      <c r="G3999" s="1">
        <f t="shared" si="310"/>
        <v>-76.930000000000007</v>
      </c>
      <c r="H3999" s="1">
        <f t="shared" si="311"/>
        <v>2.3199999999999998</v>
      </c>
      <c r="I3999" s="2">
        <f t="shared" si="312"/>
        <v>3.3893391229550565</v>
      </c>
      <c r="J3999" s="2">
        <f t="shared" si="313"/>
        <v>-14.599441016710211</v>
      </c>
      <c r="K3999" s="2">
        <f t="shared" si="314"/>
        <v>0.60720862082628724</v>
      </c>
      <c r="L3999" s="1">
        <v>100</v>
      </c>
      <c r="M3999" s="1">
        <f>L3999/E3999</f>
        <v>17.921146953405017</v>
      </c>
      <c r="N3999" s="1" t="s">
        <v>15034</v>
      </c>
    </row>
    <row r="4000" spans="1:14" x14ac:dyDescent="0.25">
      <c r="A4000" s="3">
        <v>7364</v>
      </c>
      <c r="C4000" s="3">
        <v>54.57</v>
      </c>
      <c r="D4000" s="3">
        <v>2.3199999999999998</v>
      </c>
      <c r="E4000" s="3">
        <v>6.4</v>
      </c>
      <c r="F4000" s="4">
        <f>IF(C4000&gt;180,-(360-C4000),C4000)</f>
        <v>54.57</v>
      </c>
      <c r="G4000" s="1">
        <f t="shared" si="310"/>
        <v>54.57</v>
      </c>
      <c r="H4000" s="1">
        <f t="shared" si="311"/>
        <v>2.3199999999999998</v>
      </c>
      <c r="I4000" s="2">
        <f t="shared" si="312"/>
        <v>8.6884908167147525</v>
      </c>
      <c r="J4000" s="2">
        <f t="shared" si="313"/>
        <v>12.212347236246506</v>
      </c>
      <c r="K4000" s="2">
        <f t="shared" si="314"/>
        <v>0.60720862082628724</v>
      </c>
      <c r="L4000" s="1">
        <v>100</v>
      </c>
      <c r="M4000" s="1">
        <f>L4000/E4000</f>
        <v>15.625</v>
      </c>
      <c r="N4000" s="1" t="s">
        <v>15034</v>
      </c>
    </row>
    <row r="4001" spans="1:14" x14ac:dyDescent="0.25">
      <c r="A4001" s="3">
        <v>3680</v>
      </c>
      <c r="C4001" s="3">
        <v>268.37</v>
      </c>
      <c r="D4001" s="3">
        <v>2.31</v>
      </c>
      <c r="E4001" s="3">
        <v>6.25</v>
      </c>
      <c r="F4001" s="4">
        <f>IF(C4001&gt;180,-(360-C4001),C4001)</f>
        <v>-91.63</v>
      </c>
      <c r="G4001" s="1">
        <f t="shared" si="310"/>
        <v>-91.63</v>
      </c>
      <c r="H4001" s="1">
        <f t="shared" si="311"/>
        <v>2.31</v>
      </c>
      <c r="I4001" s="2">
        <f t="shared" si="312"/>
        <v>-0.42632871568246083</v>
      </c>
      <c r="J4001" s="2">
        <f t="shared" si="313"/>
        <v>-14.981745940188944</v>
      </c>
      <c r="K4001" s="2">
        <f t="shared" si="314"/>
        <v>0.60459276361581604</v>
      </c>
      <c r="L4001" s="1">
        <v>100</v>
      </c>
      <c r="M4001" s="1">
        <f>L4001/E4001</f>
        <v>16</v>
      </c>
      <c r="N4001" s="1" t="s">
        <v>15034</v>
      </c>
    </row>
    <row r="4002" spans="1:14" x14ac:dyDescent="0.25">
      <c r="A4002" s="3">
        <v>8476</v>
      </c>
      <c r="C4002" s="3">
        <v>103.68</v>
      </c>
      <c r="D4002" s="3">
        <v>2.31</v>
      </c>
      <c r="E4002" s="3">
        <v>6.3</v>
      </c>
      <c r="F4002" s="4">
        <f>IF(C4002&gt;180,-(360-C4002),C4002)</f>
        <v>103.68</v>
      </c>
      <c r="G4002" s="1">
        <f t="shared" si="310"/>
        <v>103.68</v>
      </c>
      <c r="H4002" s="1">
        <f t="shared" si="311"/>
        <v>2.31</v>
      </c>
      <c r="I4002" s="2">
        <f t="shared" si="312"/>
        <v>-3.5446021824399905</v>
      </c>
      <c r="J4002" s="2">
        <f t="shared" si="313"/>
        <v>14.562632418571342</v>
      </c>
      <c r="K4002" s="2">
        <f t="shared" si="314"/>
        <v>0.60459276361581604</v>
      </c>
      <c r="L4002" s="1">
        <v>100</v>
      </c>
      <c r="M4002" s="1">
        <f>L4002/E4002</f>
        <v>15.873015873015873</v>
      </c>
      <c r="N4002" s="1" t="s">
        <v>15034</v>
      </c>
    </row>
    <row r="4003" spans="1:14" x14ac:dyDescent="0.25">
      <c r="A4003" s="3">
        <v>1738</v>
      </c>
      <c r="C4003" s="3">
        <v>166.99</v>
      </c>
      <c r="D4003" s="3">
        <v>2.2799999999999998</v>
      </c>
      <c r="E4003" s="3">
        <v>5.52</v>
      </c>
      <c r="F4003" s="4">
        <f>IF(C4003&gt;180,-(360-C4003),C4003)</f>
        <v>166.99</v>
      </c>
      <c r="G4003" s="1">
        <f t="shared" si="310"/>
        <v>166.99</v>
      </c>
      <c r="H4003" s="1">
        <f t="shared" si="311"/>
        <v>2.2799999999999998</v>
      </c>
      <c r="I4003" s="2">
        <f t="shared" si="312"/>
        <v>-14.603391790072072</v>
      </c>
      <c r="J4003" s="2">
        <f t="shared" si="313"/>
        <v>3.3741433776591956</v>
      </c>
      <c r="K4003" s="2">
        <f t="shared" si="314"/>
        <v>0.5967450818014467</v>
      </c>
      <c r="L4003" s="1">
        <v>100</v>
      </c>
      <c r="M4003" s="1">
        <f>L4003/E4003</f>
        <v>18.115942028985508</v>
      </c>
      <c r="N4003" s="1" t="s">
        <v>15034</v>
      </c>
    </row>
    <row r="4004" spans="1:14" x14ac:dyDescent="0.25">
      <c r="A4004" s="3">
        <v>5637</v>
      </c>
      <c r="C4004" s="3">
        <v>321.95999999999998</v>
      </c>
      <c r="D4004" s="3">
        <v>2.27</v>
      </c>
      <c r="E4004" s="3">
        <v>5.54</v>
      </c>
      <c r="F4004" s="4">
        <f>IF(C4004&gt;180,-(360-C4004),C4004)</f>
        <v>-38.04000000000002</v>
      </c>
      <c r="G4004" s="1">
        <f t="shared" si="310"/>
        <v>-38.04000000000002</v>
      </c>
      <c r="H4004" s="1">
        <f t="shared" si="311"/>
        <v>2.27</v>
      </c>
      <c r="I4004" s="2">
        <f t="shared" si="312"/>
        <v>11.804440671651076</v>
      </c>
      <c r="J4004" s="2">
        <f t="shared" si="313"/>
        <v>-9.2359185239436314</v>
      </c>
      <c r="K4004" s="2">
        <f t="shared" si="314"/>
        <v>0.59412915140128764</v>
      </c>
      <c r="L4004" s="1">
        <v>100</v>
      </c>
      <c r="M4004" s="1">
        <f>L4004/E4004</f>
        <v>18.050541516245488</v>
      </c>
      <c r="N4004" s="1" t="s">
        <v>15034</v>
      </c>
    </row>
    <row r="4005" spans="1:14" x14ac:dyDescent="0.25">
      <c r="A4005" s="3">
        <v>3514</v>
      </c>
      <c r="C4005" s="3">
        <v>261.33999999999997</v>
      </c>
      <c r="D4005" s="3">
        <v>2.27</v>
      </c>
      <c r="E4005" s="3">
        <v>5.48</v>
      </c>
      <c r="F4005" s="4">
        <f>IF(C4005&gt;180,-(360-C4005),C4005)</f>
        <v>-98.660000000000025</v>
      </c>
      <c r="G4005" s="1">
        <f t="shared" si="310"/>
        <v>-98.660000000000025</v>
      </c>
      <c r="H4005" s="1">
        <f t="shared" si="311"/>
        <v>2.27</v>
      </c>
      <c r="I4005" s="2">
        <f t="shared" si="312"/>
        <v>-2.2567879103459809</v>
      </c>
      <c r="J4005" s="2">
        <f t="shared" si="313"/>
        <v>-14.817351952328439</v>
      </c>
      <c r="K4005" s="2">
        <f t="shared" si="314"/>
        <v>0.59412915140128764</v>
      </c>
      <c r="L4005" s="1">
        <v>100</v>
      </c>
      <c r="M4005" s="1">
        <f>L4005/E4005</f>
        <v>18.248175182481749</v>
      </c>
      <c r="N4005" s="1" t="s">
        <v>15034</v>
      </c>
    </row>
    <row r="4006" spans="1:14" x14ac:dyDescent="0.25">
      <c r="A4006" s="3">
        <v>1276</v>
      </c>
      <c r="C4006" s="3">
        <v>148.91999999999999</v>
      </c>
      <c r="D4006" s="3">
        <v>2.27</v>
      </c>
      <c r="E4006" s="3">
        <v>6.18</v>
      </c>
      <c r="F4006" s="4">
        <f>IF(C4006&gt;180,-(360-C4006),C4006)</f>
        <v>148.91999999999999</v>
      </c>
      <c r="G4006" s="1">
        <f t="shared" si="310"/>
        <v>148.91999999999999</v>
      </c>
      <c r="H4006" s="1">
        <f t="shared" si="311"/>
        <v>2.27</v>
      </c>
      <c r="I4006" s="2">
        <f t="shared" si="312"/>
        <v>-12.836628864033949</v>
      </c>
      <c r="J4006" s="2">
        <f t="shared" si="313"/>
        <v>7.7374394962743125</v>
      </c>
      <c r="K4006" s="2">
        <f t="shared" si="314"/>
        <v>0.59412915140128764</v>
      </c>
      <c r="L4006" s="1">
        <v>100</v>
      </c>
      <c r="M4006" s="1">
        <f>L4006/E4006</f>
        <v>16.181229773462785</v>
      </c>
      <c r="N4006" s="1" t="s">
        <v>15034</v>
      </c>
    </row>
    <row r="4007" spans="1:14" x14ac:dyDescent="0.25">
      <c r="A4007" s="3">
        <v>4700</v>
      </c>
      <c r="B4007" s="3" t="s">
        <v>7950</v>
      </c>
      <c r="C4007" s="3">
        <v>299.23</v>
      </c>
      <c r="D4007" s="3">
        <v>2.25</v>
      </c>
      <c r="E4007" s="3">
        <v>3.59</v>
      </c>
      <c r="F4007" s="4">
        <f>IF(C4007&gt;180,-(360-C4007),C4007)</f>
        <v>-60.769999999999982</v>
      </c>
      <c r="G4007" s="1">
        <f t="shared" si="310"/>
        <v>-60.769999999999982</v>
      </c>
      <c r="H4007" s="1">
        <f t="shared" si="311"/>
        <v>2.25</v>
      </c>
      <c r="I4007" s="2">
        <f t="shared" si="312"/>
        <v>7.3191026809695749</v>
      </c>
      <c r="J4007" s="2">
        <f t="shared" si="313"/>
        <v>-13.079905809691478</v>
      </c>
      <c r="K4007" s="2">
        <f t="shared" si="314"/>
        <v>0.5888972363860292</v>
      </c>
      <c r="L4007" s="1">
        <v>100</v>
      </c>
      <c r="M4007" s="1">
        <f>L4007/E4007</f>
        <v>27.855153203342621</v>
      </c>
      <c r="N4007" s="1" t="s">
        <v>15034</v>
      </c>
    </row>
    <row r="4008" spans="1:14" x14ac:dyDescent="0.25">
      <c r="A4008" s="3">
        <v>3654</v>
      </c>
      <c r="C4008" s="3">
        <v>267.36</v>
      </c>
      <c r="D4008" s="3">
        <v>2.25</v>
      </c>
      <c r="E4008" s="3">
        <v>5</v>
      </c>
      <c r="F4008" s="4">
        <f>IF(C4008&gt;180,-(360-C4008),C4008)</f>
        <v>-92.639999999999986</v>
      </c>
      <c r="G4008" s="1">
        <f t="shared" si="310"/>
        <v>-92.639999999999986</v>
      </c>
      <c r="H4008" s="1">
        <f t="shared" si="311"/>
        <v>2.25</v>
      </c>
      <c r="I4008" s="2">
        <f t="shared" si="312"/>
        <v>-0.69037318724088426</v>
      </c>
      <c r="J4008" s="2">
        <f t="shared" si="313"/>
        <v>-14.972527672618133</v>
      </c>
      <c r="K4008" s="2">
        <f t="shared" si="314"/>
        <v>0.5888972363860292</v>
      </c>
      <c r="L4008" s="1">
        <v>100</v>
      </c>
      <c r="M4008" s="1">
        <f>L4008/E4008</f>
        <v>20</v>
      </c>
      <c r="N4008" s="1" t="s">
        <v>15034</v>
      </c>
    </row>
    <row r="4009" spans="1:14" x14ac:dyDescent="0.25">
      <c r="A4009" s="3">
        <v>1068</v>
      </c>
      <c r="C4009" s="3">
        <v>142.63999999999999</v>
      </c>
      <c r="D4009" s="3">
        <v>2.2400000000000002</v>
      </c>
      <c r="E4009" s="3">
        <v>6.4</v>
      </c>
      <c r="F4009" s="4">
        <f>IF(C4009&gt;180,-(360-C4009),C4009)</f>
        <v>142.63999999999999</v>
      </c>
      <c r="G4009" s="1">
        <f t="shared" si="310"/>
        <v>142.63999999999999</v>
      </c>
      <c r="H4009" s="1">
        <f t="shared" si="311"/>
        <v>2.2400000000000002</v>
      </c>
      <c r="I4009" s="2">
        <f t="shared" si="312"/>
        <v>-11.91346646747302</v>
      </c>
      <c r="J4009" s="2">
        <f t="shared" si="313"/>
        <v>9.0953609616128475</v>
      </c>
      <c r="K4009" s="2">
        <f t="shared" si="314"/>
        <v>0.586281251930303</v>
      </c>
      <c r="L4009" s="1">
        <v>100</v>
      </c>
      <c r="M4009" s="1">
        <f>L4009/E4009</f>
        <v>15.625</v>
      </c>
      <c r="N4009" s="1" t="s">
        <v>15034</v>
      </c>
    </row>
    <row r="4010" spans="1:14" x14ac:dyDescent="0.25">
      <c r="A4010" s="3">
        <v>2701</v>
      </c>
      <c r="B4010" s="3" t="s">
        <v>4853</v>
      </c>
      <c r="C4010" s="3">
        <v>218.85</v>
      </c>
      <c r="D4010" s="3">
        <v>2.23</v>
      </c>
      <c r="E4010" s="3">
        <v>4.92</v>
      </c>
      <c r="F4010" s="4">
        <f>IF(C4010&gt;180,-(360-C4010),C4010)</f>
        <v>-141.15</v>
      </c>
      <c r="G4010" s="1">
        <f t="shared" si="310"/>
        <v>-141.15</v>
      </c>
      <c r="H4010" s="1">
        <f t="shared" si="311"/>
        <v>2.23</v>
      </c>
      <c r="I4010" s="2">
        <f t="shared" si="312"/>
        <v>-11.673015886337776</v>
      </c>
      <c r="J4010" s="2">
        <f t="shared" si="313"/>
        <v>-9.4021292797800431</v>
      </c>
      <c r="K4010" s="2">
        <f t="shared" si="314"/>
        <v>0.58366524961542865</v>
      </c>
      <c r="L4010" s="1">
        <v>100</v>
      </c>
      <c r="M4010" s="1">
        <f>L4010/E4010</f>
        <v>20.325203252032519</v>
      </c>
      <c r="N4010" s="1" t="s">
        <v>15034</v>
      </c>
    </row>
    <row r="4011" spans="1:14" x14ac:dyDescent="0.25">
      <c r="A4011" s="3">
        <v>2111</v>
      </c>
      <c r="C4011" s="3">
        <v>182.9</v>
      </c>
      <c r="D4011" s="3">
        <v>2.23</v>
      </c>
      <c r="E4011" s="3">
        <v>6.05</v>
      </c>
      <c r="F4011" s="4">
        <f>IF(C4011&gt;180,-(360-C4011),C4011)</f>
        <v>-177.1</v>
      </c>
      <c r="G4011" s="1">
        <f t="shared" si="310"/>
        <v>-177.1</v>
      </c>
      <c r="H4011" s="1">
        <f t="shared" si="311"/>
        <v>2.23</v>
      </c>
      <c r="I4011" s="2">
        <f t="shared" si="312"/>
        <v>-14.969445099989839</v>
      </c>
      <c r="J4011" s="2">
        <f t="shared" si="313"/>
        <v>-0.75831937518536052</v>
      </c>
      <c r="K4011" s="2">
        <f t="shared" si="314"/>
        <v>0.58366524961542865</v>
      </c>
      <c r="L4011" s="1">
        <v>100</v>
      </c>
      <c r="M4011" s="1">
        <f>L4011/E4011</f>
        <v>16.528925619834713</v>
      </c>
      <c r="N4011" s="1" t="s">
        <v>15034</v>
      </c>
    </row>
    <row r="4012" spans="1:14" x14ac:dyDescent="0.25">
      <c r="A4012" s="3">
        <v>345</v>
      </c>
      <c r="B4012" s="3" t="s">
        <v>798</v>
      </c>
      <c r="C4012" s="3">
        <v>125.07</v>
      </c>
      <c r="D4012" s="3">
        <v>2.23</v>
      </c>
      <c r="E4012" s="3">
        <v>5.57</v>
      </c>
      <c r="F4012" s="4">
        <f>IF(C4012&gt;180,-(360-C4012),C4012)</f>
        <v>125.07</v>
      </c>
      <c r="G4012" s="1">
        <f t="shared" si="310"/>
        <v>125.07</v>
      </c>
      <c r="H4012" s="1">
        <f t="shared" si="311"/>
        <v>2.23</v>
      </c>
      <c r="I4012" s="2">
        <f t="shared" si="312"/>
        <v>-8.6121247851173557</v>
      </c>
      <c r="J4012" s="2">
        <f t="shared" si="313"/>
        <v>12.267462718996081</v>
      </c>
      <c r="K4012" s="2">
        <f t="shared" si="314"/>
        <v>0.58366524961542865</v>
      </c>
      <c r="L4012" s="1">
        <v>100</v>
      </c>
      <c r="M4012" s="1">
        <f>L4012/E4012</f>
        <v>17.953321364452425</v>
      </c>
      <c r="N4012" s="1" t="s">
        <v>15034</v>
      </c>
    </row>
    <row r="4013" spans="1:14" x14ac:dyDescent="0.25">
      <c r="A4013" s="3">
        <v>7800</v>
      </c>
      <c r="C4013" s="3">
        <v>78.84</v>
      </c>
      <c r="D4013" s="3">
        <v>2.2200000000000002</v>
      </c>
      <c r="E4013" s="3">
        <v>5.93</v>
      </c>
      <c r="F4013" s="4">
        <f>IF(C4013&gt;180,-(360-C4013),C4013)</f>
        <v>78.84</v>
      </c>
      <c r="G4013" s="1">
        <f t="shared" si="310"/>
        <v>78.84</v>
      </c>
      <c r="H4013" s="1">
        <f t="shared" si="311"/>
        <v>2.2200000000000002</v>
      </c>
      <c r="I4013" s="2">
        <f t="shared" si="312"/>
        <v>2.9010630088939315</v>
      </c>
      <c r="J4013" s="2">
        <f t="shared" si="313"/>
        <v>14.705312482613222</v>
      </c>
      <c r="K4013" s="2">
        <f t="shared" si="314"/>
        <v>0.58104922952109417</v>
      </c>
      <c r="L4013" s="1">
        <v>100</v>
      </c>
      <c r="M4013" s="1">
        <f>L4013/E4013</f>
        <v>16.863406408094434</v>
      </c>
      <c r="N4013" s="1" t="s">
        <v>15034</v>
      </c>
    </row>
    <row r="4014" spans="1:14" x14ac:dyDescent="0.25">
      <c r="A4014" s="3">
        <v>2456</v>
      </c>
      <c r="B4014" s="3" t="s">
        <v>4450</v>
      </c>
      <c r="C4014" s="3">
        <v>202.94</v>
      </c>
      <c r="D4014" s="3">
        <v>2.2000000000000002</v>
      </c>
      <c r="E4014" s="3">
        <v>4.66</v>
      </c>
      <c r="F4014" s="4">
        <f>IF(C4014&gt;180,-(360-C4014),C4014)</f>
        <v>-157.06</v>
      </c>
      <c r="G4014" s="1">
        <f t="shared" si="310"/>
        <v>-157.06</v>
      </c>
      <c r="H4014" s="1">
        <f t="shared" si="311"/>
        <v>2.2000000000000002</v>
      </c>
      <c r="I4014" s="2">
        <f t="shared" si="312"/>
        <v>-13.803520966373318</v>
      </c>
      <c r="J4014" s="2">
        <f t="shared" si="313"/>
        <v>-5.8421950974287666</v>
      </c>
      <c r="K4014" s="2">
        <f t="shared" si="314"/>
        <v>0.57581713631279918</v>
      </c>
      <c r="L4014" s="1">
        <v>100</v>
      </c>
      <c r="M4014" s="1">
        <f>L4014/E4014</f>
        <v>21.459227467811157</v>
      </c>
      <c r="N4014" s="1" t="s">
        <v>15034</v>
      </c>
    </row>
    <row r="4015" spans="1:14" x14ac:dyDescent="0.25">
      <c r="A4015" s="3">
        <v>2197</v>
      </c>
      <c r="B4015" s="3" t="s">
        <v>4053</v>
      </c>
      <c r="C4015" s="3">
        <v>188.22</v>
      </c>
      <c r="D4015" s="3">
        <v>2.19</v>
      </c>
      <c r="E4015" s="3">
        <v>6.39</v>
      </c>
      <c r="F4015" s="4">
        <f>IF(C4015&gt;180,-(360-C4015),C4015)</f>
        <v>-171.78</v>
      </c>
      <c r="G4015" s="1">
        <f t="shared" si="310"/>
        <v>-171.78</v>
      </c>
      <c r="H4015" s="1">
        <f t="shared" si="311"/>
        <v>2.19</v>
      </c>
      <c r="I4015" s="2">
        <f t="shared" si="312"/>
        <v>-14.835052330251777</v>
      </c>
      <c r="J4015" s="2">
        <f t="shared" si="313"/>
        <v>-2.1430499060116013</v>
      </c>
      <c r="K4015" s="2">
        <f t="shared" si="314"/>
        <v>0.5732010633582173</v>
      </c>
      <c r="L4015" s="1">
        <v>100</v>
      </c>
      <c r="M4015" s="1">
        <f>L4015/E4015</f>
        <v>15.649452269170579</v>
      </c>
      <c r="N4015" s="1" t="s">
        <v>15034</v>
      </c>
    </row>
    <row r="4016" spans="1:14" x14ac:dyDescent="0.25">
      <c r="A4016" s="3">
        <v>1161</v>
      </c>
      <c r="C4016" s="3">
        <v>145.30000000000001</v>
      </c>
      <c r="D4016" s="3">
        <v>2.19</v>
      </c>
      <c r="E4016" s="3">
        <v>6.46</v>
      </c>
      <c r="F4016" s="4">
        <f>IF(C4016&gt;180,-(360-C4016),C4016)</f>
        <v>145.30000000000001</v>
      </c>
      <c r="G4016" s="1">
        <f t="shared" si="310"/>
        <v>145.30000000000001</v>
      </c>
      <c r="H4016" s="1">
        <f t="shared" si="311"/>
        <v>2.19</v>
      </c>
      <c r="I4016" s="2">
        <f t="shared" si="312"/>
        <v>-12.323153219252717</v>
      </c>
      <c r="J4016" s="2">
        <f t="shared" si="313"/>
        <v>8.5329558346323591</v>
      </c>
      <c r="K4016" s="2">
        <f t="shared" si="314"/>
        <v>0.5732010633582173</v>
      </c>
      <c r="L4016" s="1">
        <v>100</v>
      </c>
      <c r="M4016" s="1">
        <f>L4016/E4016</f>
        <v>15.479876160990711</v>
      </c>
      <c r="N4016" s="1" t="s">
        <v>15034</v>
      </c>
    </row>
    <row r="4017" spans="1:14" x14ac:dyDescent="0.25">
      <c r="A4017" s="3">
        <v>8406</v>
      </c>
      <c r="B4017" s="3" t="s">
        <v>13882</v>
      </c>
      <c r="C4017" s="3">
        <v>102.01</v>
      </c>
      <c r="D4017" s="3">
        <v>2.1800000000000002</v>
      </c>
      <c r="E4017" s="3">
        <v>5.56</v>
      </c>
      <c r="F4017" s="4">
        <f>IF(C4017&gt;180,-(360-C4017),C4017)</f>
        <v>102.01</v>
      </c>
      <c r="G4017" s="1">
        <f t="shared" si="310"/>
        <v>102.01</v>
      </c>
      <c r="H4017" s="1">
        <f t="shared" si="311"/>
        <v>2.1800000000000002</v>
      </c>
      <c r="I4017" s="2">
        <f t="shared" si="312"/>
        <v>-3.1189771214272231</v>
      </c>
      <c r="J4017" s="2">
        <f t="shared" si="313"/>
        <v>14.661050934522574</v>
      </c>
      <c r="K4017" s="2">
        <f t="shared" si="314"/>
        <v>0.57058497294293276</v>
      </c>
      <c r="L4017" s="1">
        <v>100</v>
      </c>
      <c r="M4017" s="1">
        <f>L4017/E4017</f>
        <v>17.985611510791369</v>
      </c>
      <c r="N4017" s="1" t="s">
        <v>15034</v>
      </c>
    </row>
    <row r="4018" spans="1:14" x14ac:dyDescent="0.25">
      <c r="A4018" s="3">
        <v>6344</v>
      </c>
      <c r="C4018" s="3">
        <v>348.53</v>
      </c>
      <c r="D4018" s="3">
        <v>2.17</v>
      </c>
      <c r="E4018" s="3">
        <v>5.98</v>
      </c>
      <c r="F4018" s="4">
        <f>IF(C4018&gt;180,-(360-C4018),C4018)</f>
        <v>-11.470000000000027</v>
      </c>
      <c r="G4018" s="1">
        <f t="shared" si="310"/>
        <v>-11.470000000000027</v>
      </c>
      <c r="H4018" s="1">
        <f t="shared" si="311"/>
        <v>2.17</v>
      </c>
      <c r="I4018" s="2">
        <f t="shared" si="312"/>
        <v>14.689892399807599</v>
      </c>
      <c r="J4018" s="2">
        <f t="shared" si="313"/>
        <v>-2.980683252259277</v>
      </c>
      <c r="K4018" s="2">
        <f t="shared" si="314"/>
        <v>0.5679688651466358</v>
      </c>
      <c r="L4018" s="1">
        <v>100</v>
      </c>
      <c r="M4018" s="1">
        <f>L4018/E4018</f>
        <v>16.722408026755851</v>
      </c>
      <c r="N4018" s="1" t="s">
        <v>15034</v>
      </c>
    </row>
    <row r="4019" spans="1:14" x14ac:dyDescent="0.25">
      <c r="A4019" s="3">
        <v>860</v>
      </c>
      <c r="C4019" s="3">
        <v>137.21</v>
      </c>
      <c r="D4019" s="3">
        <v>2.15</v>
      </c>
      <c r="E4019" s="3">
        <v>5.59</v>
      </c>
      <c r="F4019" s="4">
        <f>IF(C4019&gt;180,-(360-C4019),C4019)</f>
        <v>137.21</v>
      </c>
      <c r="G4019" s="1">
        <f t="shared" si="310"/>
        <v>137.21</v>
      </c>
      <c r="H4019" s="1">
        <f t="shared" si="311"/>
        <v>2.15</v>
      </c>
      <c r="I4019" s="2">
        <f t="shared" si="312"/>
        <v>-10.999977525428296</v>
      </c>
      <c r="J4019" s="2">
        <f t="shared" si="313"/>
        <v>10.182525323398314</v>
      </c>
      <c r="K4019" s="2">
        <f t="shared" si="314"/>
        <v>0.56273659772977103</v>
      </c>
      <c r="L4019" s="1">
        <v>100</v>
      </c>
      <c r="M4019" s="1">
        <f>L4019/E4019</f>
        <v>17.889087656529519</v>
      </c>
      <c r="N4019" s="1" t="s">
        <v>15034</v>
      </c>
    </row>
    <row r="4020" spans="1:14" x14ac:dyDescent="0.25">
      <c r="A4020" s="3">
        <v>1314</v>
      </c>
      <c r="C4020" s="3">
        <v>150.54</v>
      </c>
      <c r="D4020" s="3">
        <v>2.13</v>
      </c>
      <c r="E4020" s="3">
        <v>5.19</v>
      </c>
      <c r="F4020" s="4">
        <f>IF(C4020&gt;180,-(360-C4020),C4020)</f>
        <v>150.54</v>
      </c>
      <c r="G4020" s="1">
        <f t="shared" si="310"/>
        <v>150.54</v>
      </c>
      <c r="H4020" s="1">
        <f t="shared" si="311"/>
        <v>2.13</v>
      </c>
      <c r="I4020" s="2">
        <f t="shared" si="312"/>
        <v>-13.051465023555078</v>
      </c>
      <c r="J4020" s="2">
        <f t="shared" si="313"/>
        <v>7.3721401056310922</v>
      </c>
      <c r="K4020" s="2">
        <f t="shared" si="314"/>
        <v>0.55750426174515866</v>
      </c>
      <c r="L4020" s="1">
        <v>100</v>
      </c>
      <c r="M4020" s="1">
        <f>L4020/E4020</f>
        <v>19.267822736030826</v>
      </c>
      <c r="N4020" s="1" t="s">
        <v>15034</v>
      </c>
    </row>
    <row r="4021" spans="1:14" x14ac:dyDescent="0.25">
      <c r="A4021" s="3">
        <v>8389</v>
      </c>
      <c r="C4021" s="3">
        <v>101.51</v>
      </c>
      <c r="D4021" s="3">
        <v>2.13</v>
      </c>
      <c r="E4021" s="3">
        <v>6.59</v>
      </c>
      <c r="F4021" s="4">
        <f>IF(C4021&gt;180,-(360-C4021),C4021)</f>
        <v>101.51</v>
      </c>
      <c r="G4021" s="1">
        <f t="shared" si="310"/>
        <v>101.51</v>
      </c>
      <c r="H4021" s="1">
        <f t="shared" si="311"/>
        <v>2.13</v>
      </c>
      <c r="I4021" s="2">
        <f t="shared" si="312"/>
        <v>-2.9910163963414989</v>
      </c>
      <c r="J4021" s="2">
        <f t="shared" si="313"/>
        <v>14.688192874378805</v>
      </c>
      <c r="K4021" s="2">
        <f t="shared" si="314"/>
        <v>0.55750426174515866</v>
      </c>
      <c r="L4021" s="1">
        <v>100</v>
      </c>
      <c r="M4021" s="1">
        <f>L4021/E4021</f>
        <v>15.174506828528074</v>
      </c>
      <c r="N4021" s="1" t="s">
        <v>15034</v>
      </c>
    </row>
    <row r="4022" spans="1:14" x14ac:dyDescent="0.25">
      <c r="A4022" s="3">
        <v>5292</v>
      </c>
      <c r="C4022" s="3">
        <v>312.7</v>
      </c>
      <c r="D4022" s="3">
        <v>2.12</v>
      </c>
      <c r="E4022" s="3">
        <v>6.34</v>
      </c>
      <c r="F4022" s="4">
        <f>IF(C4022&gt;180,-(360-C4022),C4022)</f>
        <v>-47.300000000000011</v>
      </c>
      <c r="G4022" s="1">
        <f t="shared" si="310"/>
        <v>-47.300000000000011</v>
      </c>
      <c r="H4022" s="1">
        <f t="shared" si="311"/>
        <v>2.12</v>
      </c>
      <c r="I4022" s="2">
        <f t="shared" si="312"/>
        <v>10.165432469111879</v>
      </c>
      <c r="J4022" s="2">
        <f t="shared" si="313"/>
        <v>-11.016173652754922</v>
      </c>
      <c r="K4022" s="2">
        <f t="shared" si="314"/>
        <v>0.55488806823917958</v>
      </c>
      <c r="L4022" s="1">
        <v>100</v>
      </c>
      <c r="M4022" s="1">
        <f>L4022/E4022</f>
        <v>15.772870662460567</v>
      </c>
      <c r="N4022" s="1" t="s">
        <v>15034</v>
      </c>
    </row>
    <row r="4023" spans="1:14" x14ac:dyDescent="0.25">
      <c r="A4023" s="3">
        <v>3836</v>
      </c>
      <c r="C4023" s="3">
        <v>273.64</v>
      </c>
      <c r="D4023" s="3">
        <v>2.12</v>
      </c>
      <c r="E4023" s="3">
        <v>4.3499999999999996</v>
      </c>
      <c r="F4023" s="4">
        <f>IF(C4023&gt;180,-(360-C4023),C4023)</f>
        <v>-86.360000000000014</v>
      </c>
      <c r="G4023" s="1">
        <f t="shared" si="310"/>
        <v>-86.360000000000014</v>
      </c>
      <c r="H4023" s="1">
        <f t="shared" si="311"/>
        <v>2.12</v>
      </c>
      <c r="I4023" s="2">
        <f t="shared" si="312"/>
        <v>0.95165705843595483</v>
      </c>
      <c r="J4023" s="2">
        <f t="shared" si="313"/>
        <v>-14.959493576817861</v>
      </c>
      <c r="K4023" s="2">
        <f t="shared" si="314"/>
        <v>0.55488806823917958</v>
      </c>
      <c r="L4023" s="1">
        <v>100</v>
      </c>
      <c r="M4023" s="1">
        <f>L4023/E4023</f>
        <v>22.988505747126439</v>
      </c>
      <c r="N4023" s="1" t="s">
        <v>15034</v>
      </c>
    </row>
    <row r="4024" spans="1:14" x14ac:dyDescent="0.25">
      <c r="A4024" s="3">
        <v>7135</v>
      </c>
      <c r="C4024" s="3">
        <v>39.28</v>
      </c>
      <c r="D4024" s="3">
        <v>2.12</v>
      </c>
      <c r="E4024" s="3">
        <v>5.57</v>
      </c>
      <c r="F4024" s="4">
        <f>IF(C4024&gt;180,-(360-C4024),C4024)</f>
        <v>39.28</v>
      </c>
      <c r="G4024" s="1">
        <f t="shared" si="310"/>
        <v>39.28</v>
      </c>
      <c r="H4024" s="1">
        <f t="shared" si="311"/>
        <v>2.12</v>
      </c>
      <c r="I4024" s="2">
        <f t="shared" si="312"/>
        <v>11.602971624894193</v>
      </c>
      <c r="J4024" s="2">
        <f t="shared" si="313"/>
        <v>9.490160625807448</v>
      </c>
      <c r="K4024" s="2">
        <f t="shared" si="314"/>
        <v>0.55488806823917958</v>
      </c>
      <c r="L4024" s="1">
        <v>100</v>
      </c>
      <c r="M4024" s="1">
        <f>L4024/E4024</f>
        <v>17.953321364452425</v>
      </c>
      <c r="N4024" s="1" t="s">
        <v>15034</v>
      </c>
    </row>
    <row r="4025" spans="1:14" x14ac:dyDescent="0.25">
      <c r="A4025" s="3">
        <v>3282</v>
      </c>
      <c r="C4025" s="3">
        <v>252.13</v>
      </c>
      <c r="D4025" s="3">
        <v>2.1</v>
      </c>
      <c r="E4025" s="3">
        <v>4.83</v>
      </c>
      <c r="F4025" s="4">
        <f>IF(C4025&gt;180,-(360-C4025),C4025)</f>
        <v>-107.87</v>
      </c>
      <c r="G4025" s="1">
        <f t="shared" si="310"/>
        <v>-107.87</v>
      </c>
      <c r="H4025" s="1">
        <f t="shared" si="311"/>
        <v>2.1</v>
      </c>
      <c r="I4025" s="2">
        <f t="shared" si="312"/>
        <v>-4.5997835110186855</v>
      </c>
      <c r="J4025" s="2">
        <f t="shared" si="313"/>
        <v>-14.266740003922136</v>
      </c>
      <c r="K4025" s="2">
        <f t="shared" si="314"/>
        <v>0.5496556305983441</v>
      </c>
      <c r="L4025" s="1">
        <v>100</v>
      </c>
      <c r="M4025" s="1">
        <f>L4025/E4025</f>
        <v>20.703933747412009</v>
      </c>
      <c r="N4025" s="1" t="s">
        <v>15034</v>
      </c>
    </row>
    <row r="4026" spans="1:14" x14ac:dyDescent="0.25">
      <c r="A4026" s="3">
        <v>7689</v>
      </c>
      <c r="B4026" s="3" t="s">
        <v>12724</v>
      </c>
      <c r="C4026" s="3">
        <v>72.86</v>
      </c>
      <c r="D4026" s="3">
        <v>2.1</v>
      </c>
      <c r="E4026" s="3">
        <v>5.36</v>
      </c>
      <c r="F4026" s="4">
        <f>IF(C4026&gt;180,-(360-C4026),C4026)</f>
        <v>72.86</v>
      </c>
      <c r="G4026" s="1">
        <f t="shared" si="310"/>
        <v>72.86</v>
      </c>
      <c r="H4026" s="1">
        <f t="shared" si="311"/>
        <v>2.1</v>
      </c>
      <c r="I4026" s="2">
        <f t="shared" si="312"/>
        <v>4.4176439327912691</v>
      </c>
      <c r="J4026" s="2">
        <f t="shared" si="313"/>
        <v>14.324185867644417</v>
      </c>
      <c r="K4026" s="2">
        <f t="shared" si="314"/>
        <v>0.5496556305983441</v>
      </c>
      <c r="L4026" s="1">
        <v>100</v>
      </c>
      <c r="M4026" s="1">
        <f>L4026/E4026</f>
        <v>18.656716417910445</v>
      </c>
      <c r="N4026" s="1" t="s">
        <v>15034</v>
      </c>
    </row>
    <row r="4027" spans="1:14" x14ac:dyDescent="0.25">
      <c r="A4027" s="3">
        <v>4221</v>
      </c>
      <c r="C4027" s="3">
        <v>286.45999999999998</v>
      </c>
      <c r="D4027" s="3">
        <v>2.08</v>
      </c>
      <c r="E4027" s="3">
        <v>5.23</v>
      </c>
      <c r="F4027" s="4">
        <f>IF(C4027&gt;180,-(360-C4027),C4027)</f>
        <v>-73.54000000000002</v>
      </c>
      <c r="G4027" s="1">
        <f t="shared" si="310"/>
        <v>-73.54000000000002</v>
      </c>
      <c r="H4027" s="1">
        <f t="shared" si="311"/>
        <v>2.08</v>
      </c>
      <c r="I4027" s="2">
        <f t="shared" si="312"/>
        <v>4.247388049111918</v>
      </c>
      <c r="J4027" s="2">
        <f t="shared" si="313"/>
        <v>-14.375788612112919</v>
      </c>
      <c r="K4027" s="2">
        <f t="shared" si="314"/>
        <v>0.54442312598363751</v>
      </c>
      <c r="L4027" s="1">
        <v>100</v>
      </c>
      <c r="M4027" s="1">
        <f>L4027/E4027</f>
        <v>19.120458891013381</v>
      </c>
      <c r="N4027" s="1" t="s">
        <v>15034</v>
      </c>
    </row>
    <row r="4028" spans="1:14" x14ac:dyDescent="0.25">
      <c r="A4028" s="3">
        <v>7752</v>
      </c>
      <c r="C4028" s="3">
        <v>76.36</v>
      </c>
      <c r="D4028" s="3">
        <v>2.08</v>
      </c>
      <c r="E4028" s="3">
        <v>6.27</v>
      </c>
      <c r="F4028" s="4">
        <f>IF(C4028&gt;180,-(360-C4028),C4028)</f>
        <v>76.36</v>
      </c>
      <c r="G4028" s="1">
        <f t="shared" si="310"/>
        <v>76.36</v>
      </c>
      <c r="H4028" s="1">
        <f t="shared" si="311"/>
        <v>2.08</v>
      </c>
      <c r="I4028" s="2">
        <f t="shared" si="312"/>
        <v>3.5349785397093183</v>
      </c>
      <c r="J4028" s="2">
        <f t="shared" si="313"/>
        <v>14.567344651091659</v>
      </c>
      <c r="K4028" s="2">
        <f t="shared" si="314"/>
        <v>0.54442312598363751</v>
      </c>
      <c r="L4028" s="1">
        <v>100</v>
      </c>
      <c r="M4028" s="1">
        <f>L4028/E4028</f>
        <v>15.94896331738437</v>
      </c>
      <c r="N4028" s="1" t="s">
        <v>15034</v>
      </c>
    </row>
    <row r="4029" spans="1:14" x14ac:dyDescent="0.25">
      <c r="A4029" s="3">
        <v>6940</v>
      </c>
      <c r="C4029" s="3">
        <v>25.42</v>
      </c>
      <c r="D4029" s="3">
        <v>2.08</v>
      </c>
      <c r="E4029" s="3">
        <v>6.28</v>
      </c>
      <c r="F4029" s="4">
        <f>IF(C4029&gt;180,-(360-C4029),C4029)</f>
        <v>25.42</v>
      </c>
      <c r="G4029" s="1">
        <f t="shared" si="310"/>
        <v>25.42</v>
      </c>
      <c r="H4029" s="1">
        <f t="shared" si="311"/>
        <v>2.08</v>
      </c>
      <c r="I4029" s="2">
        <f t="shared" si="312"/>
        <v>13.538856359021166</v>
      </c>
      <c r="J4029" s="2">
        <f t="shared" si="313"/>
        <v>6.4345141191613191</v>
      </c>
      <c r="K4029" s="2">
        <f t="shared" si="314"/>
        <v>0.54442312598363751</v>
      </c>
      <c r="L4029" s="1">
        <v>100</v>
      </c>
      <c r="M4029" s="1">
        <f>L4029/E4029</f>
        <v>15.923566878980891</v>
      </c>
      <c r="N4029" s="1" t="s">
        <v>15034</v>
      </c>
    </row>
    <row r="4030" spans="1:14" x14ac:dyDescent="0.25">
      <c r="A4030" s="3">
        <v>8696</v>
      </c>
      <c r="C4030" s="3">
        <v>109.2</v>
      </c>
      <c r="D4030" s="3">
        <v>2.0699999999999998</v>
      </c>
      <c r="E4030" s="3">
        <v>5.6</v>
      </c>
      <c r="F4030" s="4">
        <f>IF(C4030&gt;180,-(360-C4030),C4030)</f>
        <v>109.2</v>
      </c>
      <c r="G4030" s="1">
        <f t="shared" si="310"/>
        <v>109.2</v>
      </c>
      <c r="H4030" s="1">
        <f t="shared" si="311"/>
        <v>2.0699999999999998</v>
      </c>
      <c r="I4030" s="2">
        <f t="shared" si="312"/>
        <v>-4.92978063953157</v>
      </c>
      <c r="J4030" s="2">
        <f t="shared" si="313"/>
        <v>14.156401667964078</v>
      </c>
      <c r="K4030" s="2">
        <f t="shared" si="314"/>
        <v>0.54180684876032104</v>
      </c>
      <c r="L4030" s="1">
        <v>100</v>
      </c>
      <c r="M4030" s="1">
        <f>L4030/E4030</f>
        <v>17.857142857142858</v>
      </c>
      <c r="N4030" s="1" t="s">
        <v>15034</v>
      </c>
    </row>
    <row r="4031" spans="1:14" x14ac:dyDescent="0.25">
      <c r="A4031" s="3">
        <v>2066</v>
      </c>
      <c r="C4031" s="3">
        <v>181.22</v>
      </c>
      <c r="D4031" s="3">
        <v>2.06</v>
      </c>
      <c r="E4031" s="3">
        <v>6.32</v>
      </c>
      <c r="F4031" s="4">
        <f>IF(C4031&gt;180,-(360-C4031),C4031)</f>
        <v>-178.78</v>
      </c>
      <c r="G4031" s="1">
        <f t="shared" si="310"/>
        <v>-178.78</v>
      </c>
      <c r="H4031" s="1">
        <f t="shared" si="311"/>
        <v>2.06</v>
      </c>
      <c r="I4031" s="2">
        <f t="shared" si="312"/>
        <v>-14.986907867447997</v>
      </c>
      <c r="J4031" s="2">
        <f t="shared" si="313"/>
        <v>-0.31916471921083295</v>
      </c>
      <c r="K4031" s="2">
        <f t="shared" si="314"/>
        <v>0.53919055503262425</v>
      </c>
      <c r="L4031" s="1">
        <v>100</v>
      </c>
      <c r="M4031" s="1">
        <f>L4031/E4031</f>
        <v>15.822784810126581</v>
      </c>
      <c r="N4031" s="1" t="s">
        <v>15034</v>
      </c>
    </row>
    <row r="4032" spans="1:14" x14ac:dyDescent="0.25">
      <c r="A4032" s="3">
        <v>1040</v>
      </c>
      <c r="C4032" s="3">
        <v>142.19</v>
      </c>
      <c r="D4032" s="3">
        <v>2.06</v>
      </c>
      <c r="E4032" s="3">
        <v>4.54</v>
      </c>
      <c r="F4032" s="4">
        <f>IF(C4032&gt;180,-(360-C4032),C4032)</f>
        <v>142.19</v>
      </c>
      <c r="G4032" s="1">
        <f t="shared" si="310"/>
        <v>142.19</v>
      </c>
      <c r="H4032" s="1">
        <f t="shared" si="311"/>
        <v>2.06</v>
      </c>
      <c r="I4032" s="2">
        <f t="shared" si="312"/>
        <v>-11.843061681339933</v>
      </c>
      <c r="J4032" s="2">
        <f t="shared" si="313"/>
        <v>9.1897314192168515</v>
      </c>
      <c r="K4032" s="2">
        <f t="shared" si="314"/>
        <v>0.53919055503262425</v>
      </c>
      <c r="L4032" s="1">
        <v>100</v>
      </c>
      <c r="M4032" s="1">
        <f>L4032/E4032</f>
        <v>22.026431718061673</v>
      </c>
      <c r="N4032" s="1" t="s">
        <v>15034</v>
      </c>
    </row>
    <row r="4033" spans="1:14" x14ac:dyDescent="0.25">
      <c r="A4033" s="3">
        <v>7958</v>
      </c>
      <c r="C4033" s="3">
        <v>85.83</v>
      </c>
      <c r="D4033" s="3">
        <v>2.06</v>
      </c>
      <c r="E4033" s="3">
        <v>6.3</v>
      </c>
      <c r="F4033" s="4">
        <f>IF(C4033&gt;180,-(360-C4033),C4033)</f>
        <v>85.83</v>
      </c>
      <c r="G4033" s="1">
        <f t="shared" si="310"/>
        <v>85.83</v>
      </c>
      <c r="H4033" s="1">
        <f t="shared" si="311"/>
        <v>2.06</v>
      </c>
      <c r="I4033" s="2">
        <f t="shared" si="312"/>
        <v>1.0900350072057914</v>
      </c>
      <c r="J4033" s="2">
        <f t="shared" si="313"/>
        <v>14.950621967945999</v>
      </c>
      <c r="K4033" s="2">
        <f t="shared" si="314"/>
        <v>0.53919055503262425</v>
      </c>
      <c r="L4033" s="1">
        <v>100</v>
      </c>
      <c r="M4033" s="1">
        <f>L4033/E4033</f>
        <v>15.873015873015873</v>
      </c>
      <c r="N4033" s="1" t="s">
        <v>15034</v>
      </c>
    </row>
    <row r="4034" spans="1:14" x14ac:dyDescent="0.25">
      <c r="A4034" s="3">
        <v>3817</v>
      </c>
      <c r="C4034" s="3">
        <v>273.02999999999997</v>
      </c>
      <c r="D4034" s="3">
        <v>2.04</v>
      </c>
      <c r="E4034" s="3">
        <v>5.12</v>
      </c>
      <c r="F4034" s="4">
        <f>IF(C4034&gt;180,-(360-C4034),C4034)</f>
        <v>-86.970000000000027</v>
      </c>
      <c r="G4034" s="1">
        <f t="shared" ref="G4034:G4097" si="315">F4034</f>
        <v>-86.970000000000027</v>
      </c>
      <c r="H4034" s="1">
        <f t="shared" ref="H4034:H4097" si="316">D4034</f>
        <v>2.04</v>
      </c>
      <c r="I4034" s="2">
        <f t="shared" si="312"/>
        <v>0.79237993988927069</v>
      </c>
      <c r="J4034" s="2">
        <f t="shared" si="313"/>
        <v>-14.969536498243937</v>
      </c>
      <c r="K4034" s="2">
        <f t="shared" si="314"/>
        <v>0.53395791838287743</v>
      </c>
      <c r="L4034" s="1">
        <v>100</v>
      </c>
      <c r="M4034" s="1">
        <f>L4034/E4034</f>
        <v>19.53125</v>
      </c>
      <c r="N4034" s="1" t="s">
        <v>15034</v>
      </c>
    </row>
    <row r="4035" spans="1:14" x14ac:dyDescent="0.25">
      <c r="A4035" s="3">
        <v>7708</v>
      </c>
      <c r="B4035" s="3" t="s">
        <v>12749</v>
      </c>
      <c r="C4035" s="3">
        <v>73.91</v>
      </c>
      <c r="D4035" s="3">
        <v>2.04</v>
      </c>
      <c r="E4035" s="3">
        <v>4.93</v>
      </c>
      <c r="F4035" s="4">
        <f>IF(C4035&gt;180,-(360-C4035),C4035)</f>
        <v>73.91</v>
      </c>
      <c r="G4035" s="1">
        <f t="shared" si="315"/>
        <v>73.91</v>
      </c>
      <c r="H4035" s="1">
        <f t="shared" si="316"/>
        <v>2.04</v>
      </c>
      <c r="I4035" s="2">
        <f t="shared" ref="I4035:I4098" si="317">$O$2 * COS(RADIANS(H4035)) * COS(RADIANS(G4035))</f>
        <v>4.1545696651999151</v>
      </c>
      <c r="J4035" s="2">
        <f t="shared" ref="J4035:J4098" si="318">$O$2 * COS(RADIANS(H4035)) * SIN(RADIANS(G4035))</f>
        <v>14.40327878777596</v>
      </c>
      <c r="K4035" s="2">
        <f t="shared" ref="K4035:K4098" si="319">$O$2 * SIN(RADIANS(H4035))</f>
        <v>0.53395791838287743</v>
      </c>
      <c r="L4035" s="1">
        <v>100</v>
      </c>
      <c r="M4035" s="1">
        <f>L4035/E4035</f>
        <v>20.28397565922921</v>
      </c>
      <c r="N4035" s="1" t="s">
        <v>15034</v>
      </c>
    </row>
    <row r="4036" spans="1:14" x14ac:dyDescent="0.25">
      <c r="A4036" s="3">
        <v>3343</v>
      </c>
      <c r="C4036" s="3">
        <v>254.6</v>
      </c>
      <c r="D4036" s="3">
        <v>2.0299999999999998</v>
      </c>
      <c r="E4036" s="3">
        <v>5.75</v>
      </c>
      <c r="F4036" s="4">
        <f>IF(C4036&gt;180,-(360-C4036),C4036)</f>
        <v>-105.4</v>
      </c>
      <c r="G4036" s="1">
        <f t="shared" si="315"/>
        <v>-105.4</v>
      </c>
      <c r="H4036" s="1">
        <f t="shared" si="316"/>
        <v>2.0299999999999998</v>
      </c>
      <c r="I4036" s="2">
        <f t="shared" si="317"/>
        <v>-3.980841883501482</v>
      </c>
      <c r="J4036" s="2">
        <f t="shared" si="318"/>
        <v>-14.452355310764325</v>
      </c>
      <c r="K4036" s="2">
        <f t="shared" si="319"/>
        <v>0.53134157562022255</v>
      </c>
      <c r="L4036" s="1">
        <v>100</v>
      </c>
      <c r="M4036" s="1">
        <f>L4036/E4036</f>
        <v>17.391304347826086</v>
      </c>
      <c r="N4036" s="1" t="s">
        <v>15034</v>
      </c>
    </row>
    <row r="4037" spans="1:14" x14ac:dyDescent="0.25">
      <c r="A4037" s="3">
        <v>6884</v>
      </c>
      <c r="B4037" s="3" t="s">
        <v>11450</v>
      </c>
      <c r="C4037" s="3">
        <v>21.81</v>
      </c>
      <c r="D4037" s="3">
        <v>2.0299999999999998</v>
      </c>
      <c r="E4037" s="3">
        <v>4.68</v>
      </c>
      <c r="F4037" s="4">
        <f>IF(C4037&gt;180,-(360-C4037),C4037)</f>
        <v>21.81</v>
      </c>
      <c r="G4037" s="1">
        <f t="shared" si="315"/>
        <v>21.81</v>
      </c>
      <c r="H4037" s="1">
        <f t="shared" si="316"/>
        <v>2.0299999999999998</v>
      </c>
      <c r="I4037" s="2">
        <f t="shared" si="317"/>
        <v>13.917575029565912</v>
      </c>
      <c r="J4037" s="2">
        <f t="shared" si="318"/>
        <v>5.5694507293287776</v>
      </c>
      <c r="K4037" s="2">
        <f t="shared" si="319"/>
        <v>0.53134157562022255</v>
      </c>
      <c r="L4037" s="1">
        <v>100</v>
      </c>
      <c r="M4037" s="1">
        <f>L4037/E4037</f>
        <v>21.36752136752137</v>
      </c>
      <c r="N4037" s="1" t="s">
        <v>15034</v>
      </c>
    </row>
    <row r="4038" spans="1:14" x14ac:dyDescent="0.25">
      <c r="A4038" s="3">
        <v>6327</v>
      </c>
      <c r="C4038" s="3">
        <v>347.5</v>
      </c>
      <c r="D4038" s="3">
        <v>2</v>
      </c>
      <c r="E4038" s="3">
        <v>5.91</v>
      </c>
      <c r="F4038" s="4">
        <f>IF(C4038&gt;180,-(360-C4038),C4038)</f>
        <v>-12.5</v>
      </c>
      <c r="G4038" s="1">
        <f t="shared" si="315"/>
        <v>-12.5</v>
      </c>
      <c r="H4038" s="1">
        <f t="shared" si="316"/>
        <v>2</v>
      </c>
      <c r="I4038" s="2">
        <f t="shared" si="317"/>
        <v>14.635519109565468</v>
      </c>
      <c r="J4038" s="2">
        <f t="shared" si="318"/>
        <v>-3.2446164715994166</v>
      </c>
      <c r="K4038" s="2">
        <f t="shared" si="319"/>
        <v>0.52349245053751459</v>
      </c>
      <c r="L4038" s="1">
        <v>100</v>
      </c>
      <c r="M4038" s="1">
        <f>L4038/E4038</f>
        <v>16.920473773265652</v>
      </c>
      <c r="N4038" s="1" t="s">
        <v>15034</v>
      </c>
    </row>
    <row r="4039" spans="1:14" x14ac:dyDescent="0.25">
      <c r="A4039" s="3">
        <v>7924</v>
      </c>
      <c r="B4039" s="3" t="s">
        <v>13100</v>
      </c>
      <c r="C4039" s="3">
        <v>84.28</v>
      </c>
      <c r="D4039" s="3">
        <v>2</v>
      </c>
      <c r="E4039" s="3">
        <v>1.25</v>
      </c>
      <c r="F4039" s="4">
        <f>IF(C4039&gt;180,-(360-C4039),C4039)</f>
        <v>84.28</v>
      </c>
      <c r="G4039" s="1">
        <f t="shared" si="315"/>
        <v>84.28</v>
      </c>
      <c r="H4039" s="1">
        <f t="shared" si="316"/>
        <v>2</v>
      </c>
      <c r="I4039" s="2">
        <f t="shared" si="317"/>
        <v>1.4940955366497835</v>
      </c>
      <c r="J4039" s="2">
        <f t="shared" si="318"/>
        <v>14.916220505932241</v>
      </c>
      <c r="K4039" s="2">
        <f t="shared" si="319"/>
        <v>0.52349245053751459</v>
      </c>
      <c r="L4039" s="1">
        <v>100</v>
      </c>
      <c r="M4039" s="1">
        <f>L4039/E4039</f>
        <v>80</v>
      </c>
      <c r="N4039" s="1" t="s">
        <v>15034</v>
      </c>
    </row>
    <row r="4040" spans="1:14" x14ac:dyDescent="0.25">
      <c r="A4040" s="3">
        <v>7384</v>
      </c>
      <c r="C4040" s="3">
        <v>54.75</v>
      </c>
      <c r="D4040" s="3">
        <v>2</v>
      </c>
      <c r="E4040" s="3">
        <v>6.31</v>
      </c>
      <c r="F4040" s="4">
        <f>IF(C4040&gt;180,-(360-C4040),C4040)</f>
        <v>54.75</v>
      </c>
      <c r="G4040" s="1">
        <f t="shared" si="315"/>
        <v>54.75</v>
      </c>
      <c r="H4040" s="1">
        <f t="shared" si="316"/>
        <v>2</v>
      </c>
      <c r="I4040" s="2">
        <f t="shared" si="317"/>
        <v>8.6519041317210625</v>
      </c>
      <c r="J4040" s="2">
        <f t="shared" si="318"/>
        <v>12.242161187867863</v>
      </c>
      <c r="K4040" s="2">
        <f t="shared" si="319"/>
        <v>0.52349245053751459</v>
      </c>
      <c r="L4040" s="1">
        <v>100</v>
      </c>
      <c r="M4040" s="1">
        <f>L4040/E4040</f>
        <v>15.847860538827259</v>
      </c>
      <c r="N4040" s="1" t="s">
        <v>15034</v>
      </c>
    </row>
    <row r="4041" spans="1:14" x14ac:dyDescent="0.25">
      <c r="A4041" s="3">
        <v>4250</v>
      </c>
      <c r="C4041" s="3">
        <v>287.36</v>
      </c>
      <c r="D4041" s="3">
        <v>1.99</v>
      </c>
      <c r="E4041" s="3">
        <v>5.25</v>
      </c>
      <c r="F4041" s="4">
        <f>IF(C4041&gt;180,-(360-C4041),C4041)</f>
        <v>-72.639999999999986</v>
      </c>
      <c r="G4041" s="1">
        <f t="shared" si="315"/>
        <v>-72.639999999999986</v>
      </c>
      <c r="H4041" s="1">
        <f t="shared" si="316"/>
        <v>1.99</v>
      </c>
      <c r="I4041" s="2">
        <f t="shared" si="317"/>
        <v>4.4729187779802837</v>
      </c>
      <c r="J4041" s="2">
        <f t="shared" si="318"/>
        <v>-14.308098607183556</v>
      </c>
      <c r="K4041" s="2">
        <f t="shared" si="319"/>
        <v>0.52087604351069505</v>
      </c>
      <c r="L4041" s="1">
        <v>100</v>
      </c>
      <c r="M4041" s="1">
        <f>L4041/E4041</f>
        <v>19.047619047619047</v>
      </c>
      <c r="N4041" s="1" t="s">
        <v>15034</v>
      </c>
    </row>
    <row r="4042" spans="1:14" x14ac:dyDescent="0.25">
      <c r="A4042" s="3">
        <v>384</v>
      </c>
      <c r="B4042" s="3" t="s">
        <v>876</v>
      </c>
      <c r="C4042" s="3">
        <v>126.1</v>
      </c>
      <c r="D4042" s="3">
        <v>1.97</v>
      </c>
      <c r="E4042" s="3">
        <v>6.34</v>
      </c>
      <c r="F4042" s="4">
        <f>IF(C4042&gt;180,-(360-C4042),C4042)</f>
        <v>126.1</v>
      </c>
      <c r="G4042" s="1">
        <f t="shared" si="315"/>
        <v>126.1</v>
      </c>
      <c r="H4042" s="1">
        <f t="shared" si="316"/>
        <v>1.97</v>
      </c>
      <c r="I4042" s="2">
        <f t="shared" si="317"/>
        <v>-8.8327218107492929</v>
      </c>
      <c r="J4042" s="2">
        <f t="shared" si="318"/>
        <v>12.112684984050242</v>
      </c>
      <c r="K4042" s="2">
        <f t="shared" si="319"/>
        <v>0.51564318193638214</v>
      </c>
      <c r="L4042" s="1">
        <v>100</v>
      </c>
      <c r="M4042" s="1">
        <f>L4042/E4042</f>
        <v>15.772870662460567</v>
      </c>
      <c r="N4042" s="1" t="s">
        <v>15034</v>
      </c>
    </row>
    <row r="4043" spans="1:14" x14ac:dyDescent="0.25">
      <c r="A4043" s="3">
        <v>3593</v>
      </c>
      <c r="C4043" s="3">
        <v>264.82</v>
      </c>
      <c r="D4043" s="3">
        <v>1.96</v>
      </c>
      <c r="E4043" s="3">
        <v>6.07</v>
      </c>
      <c r="F4043" s="4">
        <f>IF(C4043&gt;180,-(360-C4043),C4043)</f>
        <v>-95.18</v>
      </c>
      <c r="G4043" s="1">
        <f t="shared" si="315"/>
        <v>-95.18</v>
      </c>
      <c r="H4043" s="1">
        <f t="shared" si="316"/>
        <v>1.96</v>
      </c>
      <c r="I4043" s="2">
        <f t="shared" si="317"/>
        <v>-1.3534818607988102</v>
      </c>
      <c r="J4043" s="2">
        <f t="shared" si="318"/>
        <v>-14.929999679481233</v>
      </c>
      <c r="K4043" s="2">
        <f t="shared" si="319"/>
        <v>0.51302672754829082</v>
      </c>
      <c r="L4043" s="1">
        <v>100</v>
      </c>
      <c r="M4043" s="1">
        <f>L4043/E4043</f>
        <v>16.474464579901152</v>
      </c>
      <c r="N4043" s="1" t="s">
        <v>15034</v>
      </c>
    </row>
    <row r="4044" spans="1:14" x14ac:dyDescent="0.25">
      <c r="A4044" s="3">
        <v>7861</v>
      </c>
      <c r="C4044" s="3">
        <v>81.69</v>
      </c>
      <c r="D4044" s="3">
        <v>1.96</v>
      </c>
      <c r="E4044" s="3">
        <v>6.6</v>
      </c>
      <c r="F4044" s="4">
        <f>IF(C4044&gt;180,-(360-C4044),C4044)</f>
        <v>81.69</v>
      </c>
      <c r="G4044" s="1">
        <f t="shared" si="315"/>
        <v>81.69</v>
      </c>
      <c r="H4044" s="1">
        <f t="shared" si="316"/>
        <v>1.96</v>
      </c>
      <c r="I4044" s="2">
        <f t="shared" si="317"/>
        <v>2.1666652004366349</v>
      </c>
      <c r="J4044" s="2">
        <f t="shared" si="318"/>
        <v>14.833825045686563</v>
      </c>
      <c r="K4044" s="2">
        <f t="shared" si="319"/>
        <v>0.51302672754829082</v>
      </c>
      <c r="L4044" s="1">
        <v>100</v>
      </c>
      <c r="M4044" s="1">
        <f>L4044/E4044</f>
        <v>15.151515151515152</v>
      </c>
      <c r="N4044" s="1" t="s">
        <v>15034</v>
      </c>
    </row>
    <row r="4045" spans="1:14" x14ac:dyDescent="0.25">
      <c r="A4045" s="3">
        <v>6245</v>
      </c>
      <c r="C4045" s="3">
        <v>343.62</v>
      </c>
      <c r="D4045" s="3">
        <v>1.94</v>
      </c>
      <c r="E4045" s="3">
        <v>5.22</v>
      </c>
      <c r="F4045" s="4">
        <f>IF(C4045&gt;180,-(360-C4045),C4045)</f>
        <v>-16.379999999999995</v>
      </c>
      <c r="G4045" s="1">
        <f t="shared" si="315"/>
        <v>-16.379999999999995</v>
      </c>
      <c r="H4045" s="1">
        <f t="shared" si="316"/>
        <v>1.94</v>
      </c>
      <c r="I4045" s="2">
        <f t="shared" si="317"/>
        <v>14.382938419268738</v>
      </c>
      <c r="J4045" s="2">
        <f t="shared" si="318"/>
        <v>-4.2276740546869345</v>
      </c>
      <c r="K4045" s="2">
        <f t="shared" si="319"/>
        <v>0.50779377196874687</v>
      </c>
      <c r="L4045" s="1">
        <v>100</v>
      </c>
      <c r="M4045" s="1">
        <f>L4045/E4045</f>
        <v>19.157088122605366</v>
      </c>
      <c r="N4045" s="1" t="s">
        <v>15034</v>
      </c>
    </row>
    <row r="4046" spans="1:14" x14ac:dyDescent="0.25">
      <c r="A4046" s="3">
        <v>2426</v>
      </c>
      <c r="C4046" s="3">
        <v>201.71</v>
      </c>
      <c r="D4046" s="3">
        <v>1.9</v>
      </c>
      <c r="E4046" s="3">
        <v>6.38</v>
      </c>
      <c r="F4046" s="4">
        <f>IF(C4046&gt;180,-(360-C4046),C4046)</f>
        <v>-158.29</v>
      </c>
      <c r="G4046" s="1">
        <f t="shared" si="315"/>
        <v>-158.29</v>
      </c>
      <c r="H4046" s="1">
        <f t="shared" si="316"/>
        <v>1.9</v>
      </c>
      <c r="I4046" s="2">
        <f t="shared" si="317"/>
        <v>-13.92835856416376</v>
      </c>
      <c r="J4046" s="2">
        <f t="shared" si="318"/>
        <v>-5.5455831876315491</v>
      </c>
      <c r="K4046" s="2">
        <f t="shared" si="319"/>
        <v>0.49732767582789411</v>
      </c>
      <c r="L4046" s="1">
        <v>100</v>
      </c>
      <c r="M4046" s="1">
        <f>L4046/E4046</f>
        <v>15.673981191222571</v>
      </c>
      <c r="N4046" s="1" t="s">
        <v>15034</v>
      </c>
    </row>
    <row r="4047" spans="1:14" x14ac:dyDescent="0.25">
      <c r="A4047" s="3">
        <v>4342</v>
      </c>
      <c r="C4047" s="3">
        <v>290.08999999999997</v>
      </c>
      <c r="D4047" s="3">
        <v>1.89</v>
      </c>
      <c r="E4047" s="3">
        <v>6.88</v>
      </c>
      <c r="F4047" s="4">
        <f>IF(C4047&gt;180,-(360-C4047),C4047)</f>
        <v>-69.910000000000025</v>
      </c>
      <c r="G4047" s="1">
        <f t="shared" si="315"/>
        <v>-69.910000000000025</v>
      </c>
      <c r="H4047" s="1">
        <f t="shared" si="316"/>
        <v>1.89</v>
      </c>
      <c r="I4047" s="2">
        <f t="shared" si="317"/>
        <v>5.1496338066878051</v>
      </c>
      <c r="J4047" s="2">
        <f t="shared" si="318"/>
        <v>-14.079649589779578</v>
      </c>
      <c r="K4047" s="2">
        <f t="shared" si="319"/>
        <v>0.4947111137197519</v>
      </c>
      <c r="L4047" s="1">
        <v>100</v>
      </c>
      <c r="M4047" s="1">
        <f>L4047/E4047</f>
        <v>14.534883720930234</v>
      </c>
      <c r="N4047" s="1" t="s">
        <v>15034</v>
      </c>
    </row>
    <row r="4048" spans="1:14" x14ac:dyDescent="0.25">
      <c r="A4048" s="3">
        <v>4842</v>
      </c>
      <c r="B4048" s="3" t="s">
        <v>8193</v>
      </c>
      <c r="C4048" s="3">
        <v>302.23</v>
      </c>
      <c r="D4048" s="3">
        <v>1.88</v>
      </c>
      <c r="E4048" s="3">
        <v>4.6900000000000004</v>
      </c>
      <c r="F4048" s="4">
        <f>IF(C4048&gt;180,-(360-C4048),C4048)</f>
        <v>-57.769999999999982</v>
      </c>
      <c r="G4048" s="1">
        <f t="shared" si="315"/>
        <v>-57.769999999999982</v>
      </c>
      <c r="H4048" s="1">
        <f t="shared" si="316"/>
        <v>1.88</v>
      </c>
      <c r="I4048" s="2">
        <f t="shared" si="317"/>
        <v>7.9954829713553313</v>
      </c>
      <c r="J4048" s="2">
        <f t="shared" si="318"/>
        <v>-12.681880579073143</v>
      </c>
      <c r="K4048" s="2">
        <f t="shared" si="319"/>
        <v>0.49209453654184732</v>
      </c>
      <c r="L4048" s="1">
        <v>100</v>
      </c>
      <c r="M4048" s="1">
        <f>L4048/E4048</f>
        <v>21.321961620469082</v>
      </c>
      <c r="N4048" s="1" t="s">
        <v>15034</v>
      </c>
    </row>
    <row r="4049" spans="1:14" x14ac:dyDescent="0.25">
      <c r="A4049" s="3">
        <v>4441</v>
      </c>
      <c r="B4049" s="3" t="s">
        <v>7549</v>
      </c>
      <c r="C4049" s="3">
        <v>292.95</v>
      </c>
      <c r="D4049" s="3">
        <v>1.88</v>
      </c>
      <c r="E4049" s="3">
        <v>5.13</v>
      </c>
      <c r="F4049" s="4">
        <f>IF(C4049&gt;180,-(360-C4049),C4049)</f>
        <v>-67.050000000000011</v>
      </c>
      <c r="G4049" s="1">
        <f t="shared" si="315"/>
        <v>-67.050000000000011</v>
      </c>
      <c r="H4049" s="1">
        <f t="shared" si="316"/>
        <v>1.88</v>
      </c>
      <c r="I4049" s="2">
        <f t="shared" si="317"/>
        <v>5.8457670117706053</v>
      </c>
      <c r="J4049" s="2">
        <f t="shared" si="318"/>
        <v>-13.805247227456675</v>
      </c>
      <c r="K4049" s="2">
        <f t="shared" si="319"/>
        <v>0.49209453654184732</v>
      </c>
      <c r="L4049" s="1">
        <v>100</v>
      </c>
      <c r="M4049" s="1">
        <f>L4049/E4049</f>
        <v>19.49317738791423</v>
      </c>
      <c r="N4049" s="1" t="s">
        <v>15034</v>
      </c>
    </row>
    <row r="4050" spans="1:14" x14ac:dyDescent="0.25">
      <c r="A4050" s="3">
        <v>7796</v>
      </c>
      <c r="B4050" s="3" t="s">
        <v>12902</v>
      </c>
      <c r="C4050" s="3">
        <v>78.150000000000006</v>
      </c>
      <c r="D4050" s="3">
        <v>1.87</v>
      </c>
      <c r="E4050" s="3">
        <v>2.2000000000000002</v>
      </c>
      <c r="F4050" s="4">
        <f>IF(C4050&gt;180,-(360-C4050),C4050)</f>
        <v>78.150000000000006</v>
      </c>
      <c r="G4050" s="1">
        <f t="shared" si="315"/>
        <v>78.150000000000006</v>
      </c>
      <c r="H4050" s="1">
        <f t="shared" si="316"/>
        <v>1.87</v>
      </c>
      <c r="I4050" s="2">
        <f t="shared" si="317"/>
        <v>3.0786125294128324</v>
      </c>
      <c r="J4050" s="2">
        <f t="shared" si="318"/>
        <v>14.672510222716282</v>
      </c>
      <c r="K4050" s="2">
        <f t="shared" si="319"/>
        <v>0.48947794437388603</v>
      </c>
      <c r="L4050" s="1">
        <v>100</v>
      </c>
      <c r="M4050" s="1">
        <f>L4050/E4050</f>
        <v>45.454545454545453</v>
      </c>
      <c r="N4050" s="1" t="s">
        <v>15034</v>
      </c>
    </row>
    <row r="4051" spans="1:14" x14ac:dyDescent="0.25">
      <c r="A4051" s="3">
        <v>4442</v>
      </c>
      <c r="B4051" s="3" t="s">
        <v>7553</v>
      </c>
      <c r="C4051" s="3">
        <v>292.98</v>
      </c>
      <c r="D4051" s="3">
        <v>1.81</v>
      </c>
      <c r="E4051" s="3">
        <v>5.15</v>
      </c>
      <c r="F4051" s="4">
        <f>IF(C4051&gt;180,-(360-C4051),C4051)</f>
        <v>-67.019999999999982</v>
      </c>
      <c r="G4051" s="1">
        <f t="shared" si="315"/>
        <v>-67.019999999999982</v>
      </c>
      <c r="H4051" s="1">
        <f t="shared" si="316"/>
        <v>1.81</v>
      </c>
      <c r="I4051" s="2">
        <f t="shared" si="317"/>
        <v>5.8532249694938239</v>
      </c>
      <c r="J4051" s="2">
        <f t="shared" si="318"/>
        <v>-13.802727693699586</v>
      </c>
      <c r="K4051" s="2">
        <f t="shared" si="319"/>
        <v>0.47377808103849106</v>
      </c>
      <c r="L4051" s="1">
        <v>100</v>
      </c>
      <c r="M4051" s="1">
        <f>L4051/E4051</f>
        <v>19.417475728155338</v>
      </c>
      <c r="N4051" s="1" t="s">
        <v>15034</v>
      </c>
    </row>
    <row r="4052" spans="1:14" x14ac:dyDescent="0.25">
      <c r="A4052" s="3">
        <v>5281</v>
      </c>
      <c r="C4052" s="3">
        <v>312.26</v>
      </c>
      <c r="D4052" s="3">
        <v>1.79</v>
      </c>
      <c r="E4052" s="3">
        <v>6.42</v>
      </c>
      <c r="F4052" s="4">
        <f>IF(C4052&gt;180,-(360-C4052),C4052)</f>
        <v>-47.740000000000009</v>
      </c>
      <c r="G4052" s="1">
        <f t="shared" si="315"/>
        <v>-47.740000000000009</v>
      </c>
      <c r="H4052" s="1">
        <f t="shared" si="316"/>
        <v>1.79</v>
      </c>
      <c r="I4052" s="2">
        <f t="shared" si="317"/>
        <v>10.082517449713217</v>
      </c>
      <c r="J4052" s="2">
        <f t="shared" si="318"/>
        <v>-11.096094257076562</v>
      </c>
      <c r="K4052" s="2">
        <f t="shared" si="319"/>
        <v>0.46854467695296115</v>
      </c>
      <c r="L4052" s="1">
        <v>100</v>
      </c>
      <c r="M4052" s="1">
        <f>L4052/E4052</f>
        <v>15.576323987538942</v>
      </c>
      <c r="N4052" s="1" t="s">
        <v>15034</v>
      </c>
    </row>
    <row r="4053" spans="1:14" x14ac:dyDescent="0.25">
      <c r="A4053" s="3">
        <v>2173</v>
      </c>
      <c r="B4053" s="3" t="s">
        <v>4015</v>
      </c>
      <c r="C4053" s="3">
        <v>187.75</v>
      </c>
      <c r="D4053" s="3">
        <v>1.77</v>
      </c>
      <c r="E4053" s="3">
        <v>5.75</v>
      </c>
      <c r="F4053" s="4">
        <f>IF(C4053&gt;180,-(360-C4053),C4053)</f>
        <v>-172.25</v>
      </c>
      <c r="G4053" s="1">
        <f t="shared" si="315"/>
        <v>-172.25</v>
      </c>
      <c r="H4053" s="1">
        <f t="shared" si="316"/>
        <v>1.77</v>
      </c>
      <c r="I4053" s="2">
        <f t="shared" si="317"/>
        <v>-14.855896882966999</v>
      </c>
      <c r="J4053" s="2">
        <f t="shared" si="318"/>
        <v>-2.0217988327197474</v>
      </c>
      <c r="K4053" s="2">
        <f t="shared" si="319"/>
        <v>0.46331121577668372</v>
      </c>
      <c r="L4053" s="1">
        <v>100</v>
      </c>
      <c r="M4053" s="1">
        <f>L4053/E4053</f>
        <v>17.391304347826086</v>
      </c>
      <c r="N4053" s="1" t="s">
        <v>15034</v>
      </c>
    </row>
    <row r="4054" spans="1:14" x14ac:dyDescent="0.25">
      <c r="A4054" s="3">
        <v>7</v>
      </c>
      <c r="B4054" s="3" t="s">
        <v>80</v>
      </c>
      <c r="C4054" s="3">
        <v>118.06</v>
      </c>
      <c r="D4054" s="3">
        <v>1.75</v>
      </c>
      <c r="E4054" s="3">
        <v>5.59</v>
      </c>
      <c r="F4054" s="4">
        <f>IF(C4054&gt;180,-(360-C4054),C4054)</f>
        <v>118.06</v>
      </c>
      <c r="G4054" s="1">
        <f t="shared" si="315"/>
        <v>118.06</v>
      </c>
      <c r="H4054" s="1">
        <f t="shared" si="316"/>
        <v>1.75</v>
      </c>
      <c r="I4054" s="2">
        <f t="shared" si="317"/>
        <v>-7.0526479318089406</v>
      </c>
      <c r="J4054" s="2">
        <f t="shared" si="318"/>
        <v>13.230658410389525</v>
      </c>
      <c r="K4054" s="2">
        <f t="shared" si="319"/>
        <v>0.4580776981473399</v>
      </c>
      <c r="L4054" s="1">
        <v>100</v>
      </c>
      <c r="M4054" s="1">
        <f>L4054/E4054</f>
        <v>17.889087656529519</v>
      </c>
      <c r="N4054" s="1" t="s">
        <v>15034</v>
      </c>
    </row>
    <row r="4055" spans="1:14" x14ac:dyDescent="0.25">
      <c r="A4055" s="3">
        <v>7385</v>
      </c>
      <c r="B4055" s="3" t="s">
        <v>12214</v>
      </c>
      <c r="C4055" s="3">
        <v>54.35</v>
      </c>
      <c r="D4055" s="3">
        <v>1.75</v>
      </c>
      <c r="E4055" s="3">
        <v>5.16</v>
      </c>
      <c r="F4055" s="4">
        <f>IF(C4055&gt;180,-(360-C4055),C4055)</f>
        <v>54.35</v>
      </c>
      <c r="G4055" s="1">
        <f t="shared" si="315"/>
        <v>54.35</v>
      </c>
      <c r="H4055" s="1">
        <f t="shared" si="316"/>
        <v>1.75</v>
      </c>
      <c r="I4055" s="2">
        <f t="shared" si="317"/>
        <v>8.7384071152723255</v>
      </c>
      <c r="J4055" s="2">
        <f t="shared" si="318"/>
        <v>12.183201792230893</v>
      </c>
      <c r="K4055" s="2">
        <f t="shared" si="319"/>
        <v>0.4580776981473399</v>
      </c>
      <c r="L4055" s="1">
        <v>100</v>
      </c>
      <c r="M4055" s="1">
        <f>L4055/E4055</f>
        <v>19.379844961240309</v>
      </c>
      <c r="N4055" s="1" t="s">
        <v>15034</v>
      </c>
    </row>
    <row r="4056" spans="1:14" x14ac:dyDescent="0.25">
      <c r="A4056" s="3">
        <v>7390</v>
      </c>
      <c r="B4056" s="3" t="s">
        <v>12221</v>
      </c>
      <c r="C4056" s="3">
        <v>54.69</v>
      </c>
      <c r="D4056" s="3">
        <v>1.74</v>
      </c>
      <c r="E4056" s="3">
        <v>5.63</v>
      </c>
      <c r="F4056" s="4">
        <f>IF(C4056&gt;180,-(360-C4056),C4056)</f>
        <v>54.69</v>
      </c>
      <c r="G4056" s="1">
        <f t="shared" si="315"/>
        <v>54.69</v>
      </c>
      <c r="H4056" s="1">
        <f t="shared" si="316"/>
        <v>1.74</v>
      </c>
      <c r="I4056" s="2">
        <f t="shared" si="317"/>
        <v>8.6660031879889754</v>
      </c>
      <c r="J4056" s="2">
        <f t="shared" si="318"/>
        <v>12.234906787450806</v>
      </c>
      <c r="K4056" s="2">
        <f t="shared" si="319"/>
        <v>0.4554609183620455</v>
      </c>
      <c r="L4056" s="1">
        <v>100</v>
      </c>
      <c r="M4056" s="1">
        <f>L4056/E4056</f>
        <v>17.761989342806395</v>
      </c>
      <c r="N4056" s="1" t="s">
        <v>15034</v>
      </c>
    </row>
    <row r="4057" spans="1:14" x14ac:dyDescent="0.25">
      <c r="A4057" s="3">
        <v>2636</v>
      </c>
      <c r="C4057" s="3">
        <v>215.32</v>
      </c>
      <c r="D4057" s="3">
        <v>1.71</v>
      </c>
      <c r="E4057" s="3">
        <v>6.17</v>
      </c>
      <c r="F4057" s="4">
        <f>IF(C4057&gt;180,-(360-C4057),C4057)</f>
        <v>-144.68</v>
      </c>
      <c r="G4057" s="1">
        <f t="shared" si="315"/>
        <v>-144.68</v>
      </c>
      <c r="H4057" s="1">
        <f t="shared" si="316"/>
        <v>1.71</v>
      </c>
      <c r="I4057" s="2">
        <f t="shared" si="317"/>
        <v>-12.233587004668564</v>
      </c>
      <c r="J4057" s="2">
        <f t="shared" si="318"/>
        <v>-8.6682751365541737</v>
      </c>
      <c r="K4057" s="2">
        <f t="shared" si="319"/>
        <v>0.4476104960802133</v>
      </c>
      <c r="L4057" s="1">
        <v>100</v>
      </c>
      <c r="M4057" s="1">
        <f>L4057/E4057</f>
        <v>16.207455429497568</v>
      </c>
      <c r="N4057" s="1" t="s">
        <v>15034</v>
      </c>
    </row>
    <row r="4058" spans="1:14" x14ac:dyDescent="0.25">
      <c r="A4058" s="3">
        <v>7983</v>
      </c>
      <c r="C4058" s="3">
        <v>86.28</v>
      </c>
      <c r="D4058" s="3">
        <v>1.71</v>
      </c>
      <c r="E4058" s="3">
        <v>6.33</v>
      </c>
      <c r="F4058" s="4">
        <f>IF(C4058&gt;180,-(360-C4058),C4058)</f>
        <v>86.28</v>
      </c>
      <c r="G4058" s="1">
        <f t="shared" si="315"/>
        <v>86.28</v>
      </c>
      <c r="H4058" s="1">
        <f t="shared" si="316"/>
        <v>1.71</v>
      </c>
      <c r="I4058" s="2">
        <f t="shared" si="317"/>
        <v>0.97277623646064937</v>
      </c>
      <c r="J4058" s="2">
        <f t="shared" si="318"/>
        <v>14.961729553683835</v>
      </c>
      <c r="K4058" s="2">
        <f t="shared" si="319"/>
        <v>0.4476104960802133</v>
      </c>
      <c r="L4058" s="1">
        <v>100</v>
      </c>
      <c r="M4058" s="1">
        <f>L4058/E4058</f>
        <v>15.797788309636651</v>
      </c>
      <c r="N4058" s="1" t="s">
        <v>15034</v>
      </c>
    </row>
    <row r="4059" spans="1:14" x14ac:dyDescent="0.25">
      <c r="A4059" s="3">
        <v>7784</v>
      </c>
      <c r="C4059" s="3">
        <v>77.23</v>
      </c>
      <c r="D4059" s="3">
        <v>1.69</v>
      </c>
      <c r="E4059" s="3">
        <v>6.23</v>
      </c>
      <c r="F4059" s="4">
        <f>IF(C4059&gt;180,-(360-C4059),C4059)</f>
        <v>77.23</v>
      </c>
      <c r="G4059" s="1">
        <f t="shared" si="315"/>
        <v>77.23</v>
      </c>
      <c r="H4059" s="1">
        <f t="shared" si="316"/>
        <v>1.69</v>
      </c>
      <c r="I4059" s="2">
        <f t="shared" si="317"/>
        <v>3.3141260068497496</v>
      </c>
      <c r="J4059" s="2">
        <f t="shared" si="318"/>
        <v>14.622615072760233</v>
      </c>
      <c r="K4059" s="2">
        <f t="shared" si="319"/>
        <v>0.44237681291782732</v>
      </c>
      <c r="L4059" s="1">
        <v>100</v>
      </c>
      <c r="M4059" s="1">
        <f>L4059/E4059</f>
        <v>16.051364365971107</v>
      </c>
      <c r="N4059" s="1" t="s">
        <v>15034</v>
      </c>
    </row>
    <row r="4060" spans="1:14" x14ac:dyDescent="0.25">
      <c r="A4060" s="3">
        <v>1725</v>
      </c>
      <c r="C4060" s="3">
        <v>167.33</v>
      </c>
      <c r="D4060" s="3">
        <v>1.68</v>
      </c>
      <c r="E4060" s="3">
        <v>6.18</v>
      </c>
      <c r="F4060" s="4">
        <f>IF(C4060&gt;180,-(360-C4060),C4060)</f>
        <v>167.33</v>
      </c>
      <c r="G4060" s="1">
        <f t="shared" si="315"/>
        <v>167.33</v>
      </c>
      <c r="H4060" s="1">
        <f t="shared" si="316"/>
        <v>1.68</v>
      </c>
      <c r="I4060" s="2">
        <f t="shared" si="317"/>
        <v>-14.628452145809455</v>
      </c>
      <c r="J4060" s="2">
        <f t="shared" si="318"/>
        <v>3.2886165789258319</v>
      </c>
      <c r="K4060" s="2">
        <f t="shared" si="319"/>
        <v>0.43975995108342503</v>
      </c>
      <c r="L4060" s="1">
        <v>100</v>
      </c>
      <c r="M4060" s="1">
        <f>L4060/E4060</f>
        <v>16.181229773462785</v>
      </c>
      <c r="N4060" s="1" t="s">
        <v>15034</v>
      </c>
    </row>
    <row r="4061" spans="1:14" x14ac:dyDescent="0.25">
      <c r="A4061" s="3">
        <v>8371</v>
      </c>
      <c r="B4061" s="3" t="s">
        <v>13826</v>
      </c>
      <c r="C4061" s="3">
        <v>100.39</v>
      </c>
      <c r="D4061" s="3">
        <v>1.68</v>
      </c>
      <c r="E4061" s="3">
        <v>5.8</v>
      </c>
      <c r="F4061" s="4">
        <f>IF(C4061&gt;180,-(360-C4061),C4061)</f>
        <v>100.39</v>
      </c>
      <c r="G4061" s="1">
        <f t="shared" si="315"/>
        <v>100.39</v>
      </c>
      <c r="H4061" s="1">
        <f t="shared" si="316"/>
        <v>1.68</v>
      </c>
      <c r="I4061" s="2">
        <f t="shared" si="317"/>
        <v>-2.7040493306977824</v>
      </c>
      <c r="J4061" s="2">
        <f t="shared" si="318"/>
        <v>14.74770247877872</v>
      </c>
      <c r="K4061" s="2">
        <f t="shared" si="319"/>
        <v>0.43975995108342503</v>
      </c>
      <c r="L4061" s="1">
        <v>100</v>
      </c>
      <c r="M4061" s="1">
        <f>L4061/E4061</f>
        <v>17.241379310344829</v>
      </c>
      <c r="N4061" s="1" t="s">
        <v>15034</v>
      </c>
    </row>
    <row r="4062" spans="1:14" x14ac:dyDescent="0.25">
      <c r="A4062" s="3">
        <v>5034</v>
      </c>
      <c r="C4062" s="3">
        <v>306.7</v>
      </c>
      <c r="D4062" s="3">
        <v>1.67</v>
      </c>
      <c r="E4062" s="3">
        <v>6.18</v>
      </c>
      <c r="F4062" s="4">
        <f>IF(C4062&gt;180,-(360-C4062),C4062)</f>
        <v>-53.300000000000011</v>
      </c>
      <c r="G4062" s="1">
        <f t="shared" si="315"/>
        <v>-53.300000000000011</v>
      </c>
      <c r="H4062" s="1">
        <f t="shared" si="316"/>
        <v>1.67</v>
      </c>
      <c r="I4062" s="2">
        <f t="shared" si="317"/>
        <v>8.9605696419826213</v>
      </c>
      <c r="J4062" s="2">
        <f t="shared" si="318"/>
        <v>-12.021526426474015</v>
      </c>
      <c r="K4062" s="2">
        <f t="shared" si="319"/>
        <v>0.43714307585316853</v>
      </c>
      <c r="L4062" s="1">
        <v>100</v>
      </c>
      <c r="M4062" s="1">
        <f>L4062/E4062</f>
        <v>16.181229773462785</v>
      </c>
      <c r="N4062" s="1" t="s">
        <v>15034</v>
      </c>
    </row>
    <row r="4063" spans="1:14" x14ac:dyDescent="0.25">
      <c r="A4063" s="3">
        <v>8465</v>
      </c>
      <c r="B4063" s="3" t="s">
        <v>13979</v>
      </c>
      <c r="C4063" s="3">
        <v>103.06</v>
      </c>
      <c r="D4063" s="3">
        <v>1.67</v>
      </c>
      <c r="E4063" s="3">
        <v>3.35</v>
      </c>
      <c r="F4063" s="4">
        <f>IF(C4063&gt;180,-(360-C4063),C4063)</f>
        <v>103.06</v>
      </c>
      <c r="G4063" s="1">
        <f t="shared" si="315"/>
        <v>103.06</v>
      </c>
      <c r="H4063" s="1">
        <f t="shared" si="316"/>
        <v>1.67</v>
      </c>
      <c r="I4063" s="2">
        <f t="shared" si="317"/>
        <v>-3.3881296332150699</v>
      </c>
      <c r="J4063" s="2">
        <f t="shared" si="318"/>
        <v>14.60580307685146</v>
      </c>
      <c r="K4063" s="2">
        <f t="shared" si="319"/>
        <v>0.43714307585316853</v>
      </c>
      <c r="L4063" s="1">
        <v>100</v>
      </c>
      <c r="M4063" s="1">
        <f>L4063/E4063</f>
        <v>29.850746268656717</v>
      </c>
      <c r="N4063" s="1" t="s">
        <v>15034</v>
      </c>
    </row>
    <row r="4064" spans="1:14" x14ac:dyDescent="0.25">
      <c r="A4064" s="3">
        <v>7300</v>
      </c>
      <c r="C4064" s="3">
        <v>49.05</v>
      </c>
      <c r="D4064" s="3">
        <v>1.67</v>
      </c>
      <c r="E4064" s="3">
        <v>5.57</v>
      </c>
      <c r="F4064" s="4">
        <f>IF(C4064&gt;180,-(360-C4064),C4064)</f>
        <v>49.05</v>
      </c>
      <c r="G4064" s="1">
        <f t="shared" si="315"/>
        <v>49.05</v>
      </c>
      <c r="H4064" s="1">
        <f t="shared" si="316"/>
        <v>1.67</v>
      </c>
      <c r="I4064" s="2">
        <f t="shared" si="317"/>
        <v>9.8268269073740875</v>
      </c>
      <c r="J4064" s="2">
        <f t="shared" si="318"/>
        <v>11.324415166521504</v>
      </c>
      <c r="K4064" s="2">
        <f t="shared" si="319"/>
        <v>0.43714307585316853</v>
      </c>
      <c r="L4064" s="1">
        <v>100</v>
      </c>
      <c r="M4064" s="1">
        <f>L4064/E4064</f>
        <v>17.953321364452425</v>
      </c>
      <c r="N4064" s="1" t="s">
        <v>15034</v>
      </c>
    </row>
    <row r="4065" spans="1:14" x14ac:dyDescent="0.25">
      <c r="A4065" s="3">
        <v>3941</v>
      </c>
      <c r="C4065" s="3">
        <v>278.2</v>
      </c>
      <c r="D4065" s="3">
        <v>1.66</v>
      </c>
      <c r="E4065" s="3">
        <v>6.12</v>
      </c>
      <c r="F4065" s="4">
        <f>IF(C4065&gt;180,-(360-C4065),C4065)</f>
        <v>-81.800000000000011</v>
      </c>
      <c r="G4065" s="1">
        <f t="shared" si="315"/>
        <v>-81.800000000000011</v>
      </c>
      <c r="H4065" s="1">
        <f t="shared" si="316"/>
        <v>1.66</v>
      </c>
      <c r="I4065" s="2">
        <f t="shared" si="317"/>
        <v>2.1385361439146333</v>
      </c>
      <c r="J4065" s="2">
        <f t="shared" si="318"/>
        <v>-14.840412735288577</v>
      </c>
      <c r="K4065" s="2">
        <f t="shared" si="319"/>
        <v>0.43452618730677256</v>
      </c>
      <c r="L4065" s="1">
        <v>100</v>
      </c>
      <c r="M4065" s="1">
        <f>L4065/E4065</f>
        <v>16.33986928104575</v>
      </c>
      <c r="N4065" s="1" t="s">
        <v>15034</v>
      </c>
    </row>
    <row r="4066" spans="1:14" x14ac:dyDescent="0.25">
      <c r="A4066" s="3">
        <v>511</v>
      </c>
      <c r="C4066" s="3">
        <v>129.08000000000001</v>
      </c>
      <c r="D4066" s="3">
        <v>1.66</v>
      </c>
      <c r="E4066" s="3">
        <v>5.63</v>
      </c>
      <c r="F4066" s="4">
        <f>IF(C4066&gt;180,-(360-C4066),C4066)</f>
        <v>129.08000000000001</v>
      </c>
      <c r="G4066" s="1">
        <f t="shared" si="315"/>
        <v>129.08000000000001</v>
      </c>
      <c r="H4066" s="1">
        <f t="shared" si="316"/>
        <v>1.66</v>
      </c>
      <c r="I4066" s="2">
        <f t="shared" si="317"/>
        <v>-9.4521047116337336</v>
      </c>
      <c r="J4066" s="2">
        <f t="shared" si="318"/>
        <v>11.639110941685196</v>
      </c>
      <c r="K4066" s="2">
        <f t="shared" si="319"/>
        <v>0.43452618730677256</v>
      </c>
      <c r="L4066" s="1">
        <v>100</v>
      </c>
      <c r="M4066" s="1">
        <f>L4066/E4066</f>
        <v>17.761989342806395</v>
      </c>
      <c r="N4066" s="1" t="s">
        <v>15034</v>
      </c>
    </row>
    <row r="4067" spans="1:14" x14ac:dyDescent="0.25">
      <c r="A4067" s="3">
        <v>5035</v>
      </c>
      <c r="C4067" s="3">
        <v>306.70999999999998</v>
      </c>
      <c r="D4067" s="3">
        <v>1.65</v>
      </c>
      <c r="E4067" s="3">
        <v>4.53</v>
      </c>
      <c r="F4067" s="4">
        <f>IF(C4067&gt;180,-(360-C4067),C4067)</f>
        <v>-53.29000000000002</v>
      </c>
      <c r="G4067" s="1">
        <f t="shared" si="315"/>
        <v>-53.29000000000002</v>
      </c>
      <c r="H4067" s="1">
        <f t="shared" si="316"/>
        <v>1.65</v>
      </c>
      <c r="I4067" s="2">
        <f t="shared" si="317"/>
        <v>8.9627583256290038</v>
      </c>
      <c r="J4067" s="2">
        <f t="shared" si="318"/>
        <v>-12.02008392505835</v>
      </c>
      <c r="K4067" s="2">
        <f t="shared" si="319"/>
        <v>0.43190928552395197</v>
      </c>
      <c r="L4067" s="1">
        <v>100</v>
      </c>
      <c r="M4067" s="1">
        <f>L4067/E4067</f>
        <v>22.075055187637968</v>
      </c>
      <c r="N4067" s="1" t="s">
        <v>15034</v>
      </c>
    </row>
    <row r="4068" spans="1:14" x14ac:dyDescent="0.25">
      <c r="A4068" s="3">
        <v>542</v>
      </c>
      <c r="B4068" s="3" t="s">
        <v>1163</v>
      </c>
      <c r="C4068" s="3">
        <v>129.84</v>
      </c>
      <c r="D4068" s="3">
        <v>1.65</v>
      </c>
      <c r="E4068" s="3">
        <v>3.38</v>
      </c>
      <c r="F4068" s="4">
        <f>IF(C4068&gt;180,-(360-C4068),C4068)</f>
        <v>129.84</v>
      </c>
      <c r="G4068" s="1">
        <f t="shared" si="315"/>
        <v>129.84</v>
      </c>
      <c r="H4068" s="1">
        <f t="shared" si="316"/>
        <v>1.65</v>
      </c>
      <c r="I4068" s="2">
        <f t="shared" si="317"/>
        <v>-9.6057041154624354</v>
      </c>
      <c r="J4068" s="2">
        <f t="shared" si="318"/>
        <v>11.512771291711921</v>
      </c>
      <c r="K4068" s="2">
        <f t="shared" si="319"/>
        <v>0.43190928552395197</v>
      </c>
      <c r="L4068" s="1">
        <v>100</v>
      </c>
      <c r="M4068" s="1">
        <f>L4068/E4068</f>
        <v>29.585798816568047</v>
      </c>
      <c r="N4068" s="1" t="s">
        <v>15034</v>
      </c>
    </row>
    <row r="4069" spans="1:14" x14ac:dyDescent="0.25">
      <c r="A4069" s="3">
        <v>4063</v>
      </c>
      <c r="C4069" s="3">
        <v>282.27999999999997</v>
      </c>
      <c r="D4069" s="3">
        <v>1.64</v>
      </c>
      <c r="E4069" s="3">
        <v>4.57</v>
      </c>
      <c r="F4069" s="4">
        <f>IF(C4069&gt;180,-(360-C4069),C4069)</f>
        <v>-77.720000000000027</v>
      </c>
      <c r="G4069" s="1">
        <f t="shared" si="315"/>
        <v>-77.720000000000027</v>
      </c>
      <c r="H4069" s="1">
        <f t="shared" si="316"/>
        <v>1.64</v>
      </c>
      <c r="I4069" s="2">
        <f t="shared" si="317"/>
        <v>3.1890329689891339</v>
      </c>
      <c r="J4069" s="2">
        <f t="shared" si="318"/>
        <v>-14.650794407924042</v>
      </c>
      <c r="K4069" s="2">
        <f t="shared" si="319"/>
        <v>0.42929237058442227</v>
      </c>
      <c r="L4069" s="1">
        <v>100</v>
      </c>
      <c r="M4069" s="1">
        <f>L4069/E4069</f>
        <v>21.881838074398249</v>
      </c>
      <c r="N4069" s="1" t="s">
        <v>15034</v>
      </c>
    </row>
    <row r="4070" spans="1:14" x14ac:dyDescent="0.25">
      <c r="A4070" s="3">
        <v>2277</v>
      </c>
      <c r="C4070" s="3">
        <v>193.76</v>
      </c>
      <c r="D4070" s="3">
        <v>1.63</v>
      </c>
      <c r="E4070" s="3">
        <v>6.35</v>
      </c>
      <c r="F4070" s="4">
        <f>IF(C4070&gt;180,-(360-C4070),C4070)</f>
        <v>-166.24</v>
      </c>
      <c r="G4070" s="1">
        <f t="shared" si="315"/>
        <v>-166.24</v>
      </c>
      <c r="H4070" s="1">
        <f t="shared" si="316"/>
        <v>1.63</v>
      </c>
      <c r="I4070" s="2">
        <f t="shared" si="317"/>
        <v>-14.563613134081381</v>
      </c>
      <c r="J4070" s="2">
        <f t="shared" si="318"/>
        <v>-3.566387604779075</v>
      </c>
      <c r="K4070" s="2">
        <f t="shared" si="319"/>
        <v>0.42667544256789913</v>
      </c>
      <c r="L4070" s="1">
        <v>100</v>
      </c>
      <c r="M4070" s="1">
        <f>L4070/E4070</f>
        <v>15.748031496062993</v>
      </c>
      <c r="N4070" s="1" t="s">
        <v>15034</v>
      </c>
    </row>
    <row r="4071" spans="1:14" x14ac:dyDescent="0.25">
      <c r="A4071" s="3">
        <v>7248</v>
      </c>
      <c r="B4071" s="3" t="s">
        <v>11997</v>
      </c>
      <c r="C4071" s="3">
        <v>44.55</v>
      </c>
      <c r="D4071" s="3">
        <v>1.63</v>
      </c>
      <c r="E4071" s="3">
        <v>5.09</v>
      </c>
      <c r="F4071" s="4">
        <f>IF(C4071&gt;180,-(360-C4071),C4071)</f>
        <v>44.55</v>
      </c>
      <c r="G4071" s="1">
        <f t="shared" si="315"/>
        <v>44.55</v>
      </c>
      <c r="H4071" s="1">
        <f t="shared" si="316"/>
        <v>1.63</v>
      </c>
      <c r="I4071" s="2">
        <f t="shared" si="317"/>
        <v>10.685252334745908</v>
      </c>
      <c r="J4071" s="2">
        <f t="shared" si="318"/>
        <v>10.518713353329703</v>
      </c>
      <c r="K4071" s="2">
        <f t="shared" si="319"/>
        <v>0.42667544256789913</v>
      </c>
      <c r="L4071" s="1">
        <v>100</v>
      </c>
      <c r="M4071" s="1">
        <f>L4071/E4071</f>
        <v>19.646365422396858</v>
      </c>
      <c r="N4071" s="1" t="s">
        <v>15034</v>
      </c>
    </row>
    <row r="4072" spans="1:14" x14ac:dyDescent="0.25">
      <c r="A4072" s="3">
        <v>3399</v>
      </c>
      <c r="C4072" s="3">
        <v>257.39</v>
      </c>
      <c r="D4072" s="3">
        <v>1.61</v>
      </c>
      <c r="E4072" s="3">
        <v>6.3</v>
      </c>
      <c r="F4072" s="4">
        <f>IF(C4072&gt;180,-(360-C4072),C4072)</f>
        <v>-102.61000000000001</v>
      </c>
      <c r="G4072" s="1">
        <f t="shared" si="315"/>
        <v>-102.61000000000001</v>
      </c>
      <c r="H4072" s="1">
        <f t="shared" si="316"/>
        <v>1.61</v>
      </c>
      <c r="I4072" s="2">
        <f t="shared" si="317"/>
        <v>-3.273410749267287</v>
      </c>
      <c r="J4072" s="2">
        <f t="shared" si="318"/>
        <v>-14.632401343884698</v>
      </c>
      <c r="K4072" s="2">
        <f t="shared" si="319"/>
        <v>0.42144154762273783</v>
      </c>
      <c r="L4072" s="1">
        <v>100</v>
      </c>
      <c r="M4072" s="1">
        <f>L4072/E4072</f>
        <v>15.873015873015873</v>
      </c>
      <c r="N4072" s="1" t="s">
        <v>15034</v>
      </c>
    </row>
    <row r="4073" spans="1:14" x14ac:dyDescent="0.25">
      <c r="A4073" s="3">
        <v>2947</v>
      </c>
      <c r="C4073" s="3">
        <v>234.92</v>
      </c>
      <c r="D4073" s="3">
        <v>1.61</v>
      </c>
      <c r="E4073" s="3">
        <v>6.72</v>
      </c>
      <c r="F4073" s="4">
        <f>IF(C4073&gt;180,-(360-C4073),C4073)</f>
        <v>-125.08000000000001</v>
      </c>
      <c r="G4073" s="1">
        <f t="shared" si="315"/>
        <v>-125.08000000000001</v>
      </c>
      <c r="H4073" s="1">
        <f t="shared" si="316"/>
        <v>1.61</v>
      </c>
      <c r="I4073" s="2">
        <f t="shared" si="317"/>
        <v>-8.6173911727769585</v>
      </c>
      <c r="J4073" s="2">
        <f t="shared" si="318"/>
        <v>-12.270409789297304</v>
      </c>
      <c r="K4073" s="2">
        <f t="shared" si="319"/>
        <v>0.42144154762273783</v>
      </c>
      <c r="L4073" s="1">
        <v>100</v>
      </c>
      <c r="M4073" s="1">
        <f>L4073/E4073</f>
        <v>14.880952380952381</v>
      </c>
      <c r="N4073" s="1" t="s">
        <v>15034</v>
      </c>
    </row>
    <row r="4074" spans="1:14" x14ac:dyDescent="0.25">
      <c r="A4074" s="3">
        <v>8290</v>
      </c>
      <c r="C4074" s="3">
        <v>97.74</v>
      </c>
      <c r="D4074" s="3">
        <v>1.61</v>
      </c>
      <c r="E4074" s="3">
        <v>6.2</v>
      </c>
      <c r="F4074" s="4">
        <f>IF(C4074&gt;180,-(360-C4074),C4074)</f>
        <v>97.74</v>
      </c>
      <c r="G4074" s="1">
        <f t="shared" si="315"/>
        <v>97.74</v>
      </c>
      <c r="H4074" s="1">
        <f t="shared" si="316"/>
        <v>1.61</v>
      </c>
      <c r="I4074" s="2">
        <f t="shared" si="317"/>
        <v>-2.0193723330797297</v>
      </c>
      <c r="J4074" s="2">
        <f t="shared" si="318"/>
        <v>14.857473621121777</v>
      </c>
      <c r="K4074" s="2">
        <f t="shared" si="319"/>
        <v>0.42144154762273783</v>
      </c>
      <c r="L4074" s="1">
        <v>100</v>
      </c>
      <c r="M4074" s="1">
        <f>L4074/E4074</f>
        <v>16.129032258064516</v>
      </c>
      <c r="N4074" s="1" t="s">
        <v>15034</v>
      </c>
    </row>
    <row r="4075" spans="1:14" x14ac:dyDescent="0.25">
      <c r="A4075" s="3">
        <v>7508</v>
      </c>
      <c r="C4075" s="3">
        <v>62.82</v>
      </c>
      <c r="D4075" s="3">
        <v>1.61</v>
      </c>
      <c r="E4075" s="3">
        <v>6.28</v>
      </c>
      <c r="F4075" s="4">
        <f>IF(C4075&gt;180,-(360-C4075),C4075)</f>
        <v>62.82</v>
      </c>
      <c r="G4075" s="1">
        <f t="shared" si="315"/>
        <v>62.82</v>
      </c>
      <c r="H4075" s="1">
        <f t="shared" si="316"/>
        <v>1.61</v>
      </c>
      <c r="I4075" s="2">
        <f t="shared" si="317"/>
        <v>6.8491066018821183</v>
      </c>
      <c r="J4075" s="2">
        <f t="shared" si="318"/>
        <v>13.338370431877806</v>
      </c>
      <c r="K4075" s="2">
        <f t="shared" si="319"/>
        <v>0.42144154762273783</v>
      </c>
      <c r="L4075" s="1">
        <v>100</v>
      </c>
      <c r="M4075" s="1">
        <f>L4075/E4075</f>
        <v>15.923566878980891</v>
      </c>
      <c r="N4075" s="1" t="s">
        <v>15034</v>
      </c>
    </row>
    <row r="4076" spans="1:14" x14ac:dyDescent="0.25">
      <c r="A4076" s="3">
        <v>2190</v>
      </c>
      <c r="C4076" s="3">
        <v>189.08</v>
      </c>
      <c r="D4076" s="3">
        <v>1.6</v>
      </c>
      <c r="E4076" s="3">
        <v>6.56</v>
      </c>
      <c r="F4076" s="4">
        <f>IF(C4076&gt;180,-(360-C4076),C4076)</f>
        <v>-170.92</v>
      </c>
      <c r="G4076" s="1">
        <f t="shared" si="315"/>
        <v>-170.92</v>
      </c>
      <c r="H4076" s="1">
        <f t="shared" si="316"/>
        <v>1.6</v>
      </c>
      <c r="I4076" s="2">
        <f t="shared" si="317"/>
        <v>-14.80625932319994</v>
      </c>
      <c r="J4076" s="2">
        <f t="shared" si="318"/>
        <v>-2.3662778418071908</v>
      </c>
      <c r="K4076" s="2">
        <f t="shared" si="319"/>
        <v>0.41882458085353319</v>
      </c>
      <c r="L4076" s="1">
        <v>100</v>
      </c>
      <c r="M4076" s="1">
        <f>L4076/E4076</f>
        <v>15.24390243902439</v>
      </c>
      <c r="N4076" s="1" t="s">
        <v>15034</v>
      </c>
    </row>
    <row r="4077" spans="1:14" x14ac:dyDescent="0.25">
      <c r="A4077" s="3">
        <v>4622</v>
      </c>
      <c r="C4077" s="3">
        <v>297.70999999999998</v>
      </c>
      <c r="D4077" s="3">
        <v>1.59</v>
      </c>
      <c r="E4077" s="3">
        <v>6.22</v>
      </c>
      <c r="F4077" s="4">
        <f>IF(C4077&gt;180,-(360-C4077),C4077)</f>
        <v>-62.29000000000002</v>
      </c>
      <c r="G4077" s="1">
        <f t="shared" si="315"/>
        <v>-62.29000000000002</v>
      </c>
      <c r="H4077" s="1">
        <f t="shared" si="316"/>
        <v>1.59</v>
      </c>
      <c r="I4077" s="2">
        <f t="shared" si="317"/>
        <v>6.9722629916638699</v>
      </c>
      <c r="J4077" s="2">
        <f t="shared" si="318"/>
        <v>-13.27457419308328</v>
      </c>
      <c r="K4077" s="2">
        <f t="shared" si="319"/>
        <v>0.41620760132620233</v>
      </c>
      <c r="L4077" s="1">
        <v>100</v>
      </c>
      <c r="M4077" s="1">
        <f>L4077/E4077</f>
        <v>16.077170418006432</v>
      </c>
      <c r="N4077" s="1" t="s">
        <v>15034</v>
      </c>
    </row>
    <row r="4078" spans="1:14" x14ac:dyDescent="0.25">
      <c r="A4078" s="3">
        <v>7391</v>
      </c>
      <c r="C4078" s="3">
        <v>54.54</v>
      </c>
      <c r="D4078" s="3">
        <v>1.59</v>
      </c>
      <c r="E4078" s="3">
        <v>5.81</v>
      </c>
      <c r="F4078" s="4">
        <f>IF(C4078&gt;180,-(360-C4078),C4078)</f>
        <v>54.54</v>
      </c>
      <c r="G4078" s="1">
        <f t="shared" si="315"/>
        <v>54.54</v>
      </c>
      <c r="H4078" s="1">
        <f t="shared" si="316"/>
        <v>1.59</v>
      </c>
      <c r="I4078" s="2">
        <f t="shared" si="317"/>
        <v>8.6986663049772091</v>
      </c>
      <c r="J4078" s="2">
        <f t="shared" si="318"/>
        <v>12.213106719719287</v>
      </c>
      <c r="K4078" s="2">
        <f t="shared" si="319"/>
        <v>0.41620760132620233</v>
      </c>
      <c r="L4078" s="1">
        <v>100</v>
      </c>
      <c r="M4078" s="1">
        <f>L4078/E4078</f>
        <v>17.211703958691913</v>
      </c>
      <c r="N4078" s="1" t="s">
        <v>15034</v>
      </c>
    </row>
    <row r="4079" spans="1:14" x14ac:dyDescent="0.25">
      <c r="A4079" s="3">
        <v>6131</v>
      </c>
      <c r="C4079" s="3">
        <v>337.25</v>
      </c>
      <c r="D4079" s="3">
        <v>1.58</v>
      </c>
      <c r="E4079" s="3">
        <v>5.35</v>
      </c>
      <c r="F4079" s="4">
        <f>IF(C4079&gt;180,-(360-C4079),C4079)</f>
        <v>-22.75</v>
      </c>
      <c r="G4079" s="1">
        <f t="shared" si="315"/>
        <v>-22.75</v>
      </c>
      <c r="H4079" s="1">
        <f t="shared" si="316"/>
        <v>1.58</v>
      </c>
      <c r="I4079" s="2">
        <f t="shared" si="317"/>
        <v>13.827755271643859</v>
      </c>
      <c r="J4079" s="2">
        <f t="shared" si="318"/>
        <v>-5.7984590155982669</v>
      </c>
      <c r="K4079" s="2">
        <f t="shared" si="319"/>
        <v>0.41359060912046292</v>
      </c>
      <c r="L4079" s="1">
        <v>100</v>
      </c>
      <c r="M4079" s="1">
        <f>L4079/E4079</f>
        <v>18.691588785046729</v>
      </c>
      <c r="N4079" s="1" t="s">
        <v>15034</v>
      </c>
    </row>
    <row r="4080" spans="1:14" x14ac:dyDescent="0.25">
      <c r="A4080" s="3">
        <v>6878</v>
      </c>
      <c r="C4080" s="3">
        <v>20.61</v>
      </c>
      <c r="D4080" s="3">
        <v>1.57</v>
      </c>
      <c r="E4080" s="3">
        <v>6.33</v>
      </c>
      <c r="F4080" s="4">
        <f>IF(C4080&gt;180,-(360-C4080),C4080)</f>
        <v>20.61</v>
      </c>
      <c r="G4080" s="1">
        <f t="shared" si="315"/>
        <v>20.61</v>
      </c>
      <c r="H4080" s="1">
        <f t="shared" si="316"/>
        <v>1.57</v>
      </c>
      <c r="I4080" s="2">
        <f t="shared" si="317"/>
        <v>14.034701066001531</v>
      </c>
      <c r="J4080" s="2">
        <f t="shared" si="318"/>
        <v>5.2780930916886071</v>
      </c>
      <c r="K4080" s="2">
        <f t="shared" si="319"/>
        <v>0.41097360431603308</v>
      </c>
      <c r="L4080" s="1">
        <v>100</v>
      </c>
      <c r="M4080" s="1">
        <f>L4080/E4080</f>
        <v>15.797788309636651</v>
      </c>
      <c r="N4080" s="1" t="s">
        <v>15034</v>
      </c>
    </row>
    <row r="4081" spans="1:14" x14ac:dyDescent="0.25">
      <c r="A4081" s="3">
        <v>6160</v>
      </c>
      <c r="C4081" s="3">
        <v>338.62</v>
      </c>
      <c r="D4081" s="3">
        <v>1.56</v>
      </c>
      <c r="E4081" s="3">
        <v>6.46</v>
      </c>
      <c r="F4081" s="4">
        <f>IF(C4081&gt;180,-(360-C4081),C4081)</f>
        <v>-21.379999999999995</v>
      </c>
      <c r="G4081" s="1">
        <f t="shared" si="315"/>
        <v>-21.379999999999995</v>
      </c>
      <c r="H4081" s="1">
        <f t="shared" si="316"/>
        <v>1.56</v>
      </c>
      <c r="I4081" s="2">
        <f t="shared" si="317"/>
        <v>13.96256993347551</v>
      </c>
      <c r="J4081" s="2">
        <f t="shared" si="318"/>
        <v>-5.4662496970652006</v>
      </c>
      <c r="K4081" s="2">
        <f t="shared" si="319"/>
        <v>0.40835658699263139</v>
      </c>
      <c r="L4081" s="1">
        <v>100</v>
      </c>
      <c r="M4081" s="1">
        <f>L4081/E4081</f>
        <v>15.479876160990711</v>
      </c>
      <c r="N4081" s="1" t="s">
        <v>15034</v>
      </c>
    </row>
    <row r="4082" spans="1:14" x14ac:dyDescent="0.25">
      <c r="A4082" s="3">
        <v>2302</v>
      </c>
      <c r="C4082" s="3">
        <v>195.66</v>
      </c>
      <c r="D4082" s="3">
        <v>1.56</v>
      </c>
      <c r="E4082" s="3">
        <v>6.33</v>
      </c>
      <c r="F4082" s="4">
        <f>IF(C4082&gt;180,-(360-C4082),C4082)</f>
        <v>-164.34</v>
      </c>
      <c r="G4082" s="1">
        <f t="shared" si="315"/>
        <v>-164.34</v>
      </c>
      <c r="H4082" s="1">
        <f t="shared" si="316"/>
        <v>1.56</v>
      </c>
      <c r="I4082" s="2">
        <f t="shared" si="317"/>
        <v>-14.437853232212571</v>
      </c>
      <c r="J4082" s="2">
        <f t="shared" si="318"/>
        <v>-4.0474237414618113</v>
      </c>
      <c r="K4082" s="2">
        <f t="shared" si="319"/>
        <v>0.40835658699263139</v>
      </c>
      <c r="L4082" s="1">
        <v>100</v>
      </c>
      <c r="M4082" s="1">
        <f>L4082/E4082</f>
        <v>15.797788309636651</v>
      </c>
      <c r="N4082" s="1" t="s">
        <v>15034</v>
      </c>
    </row>
    <row r="4083" spans="1:14" x14ac:dyDescent="0.25">
      <c r="A4083" s="3">
        <v>6704</v>
      </c>
      <c r="C4083" s="3">
        <v>9.06</v>
      </c>
      <c r="D4083" s="3">
        <v>1.56</v>
      </c>
      <c r="E4083" s="3">
        <v>6.21</v>
      </c>
      <c r="F4083" s="4">
        <f>IF(C4083&gt;180,-(360-C4083),C4083)</f>
        <v>9.06</v>
      </c>
      <c r="G4083" s="1">
        <f t="shared" si="315"/>
        <v>9.06</v>
      </c>
      <c r="H4083" s="1">
        <f t="shared" si="316"/>
        <v>1.56</v>
      </c>
      <c r="I4083" s="2">
        <f t="shared" si="317"/>
        <v>14.807369546296423</v>
      </c>
      <c r="J4083" s="2">
        <f t="shared" si="318"/>
        <v>2.3611548058678866</v>
      </c>
      <c r="K4083" s="2">
        <f t="shared" si="319"/>
        <v>0.40835658699263139</v>
      </c>
      <c r="L4083" s="1">
        <v>100</v>
      </c>
      <c r="M4083" s="1">
        <f>L4083/E4083</f>
        <v>16.103059581320451</v>
      </c>
      <c r="N4083" s="1" t="s">
        <v>15034</v>
      </c>
    </row>
    <row r="4084" spans="1:14" x14ac:dyDescent="0.25">
      <c r="A4084" s="3">
        <v>8218</v>
      </c>
      <c r="C4084" s="3">
        <v>94.89</v>
      </c>
      <c r="D4084" s="3">
        <v>1.55</v>
      </c>
      <c r="E4084" s="3">
        <v>6.03</v>
      </c>
      <c r="F4084" s="4">
        <f>IF(C4084&gt;180,-(360-C4084),C4084)</f>
        <v>94.89</v>
      </c>
      <c r="G4084" s="1">
        <f t="shared" si="315"/>
        <v>94.89</v>
      </c>
      <c r="H4084" s="1">
        <f t="shared" si="316"/>
        <v>1.55</v>
      </c>
      <c r="I4084" s="2">
        <f t="shared" si="317"/>
        <v>-1.2781775461396983</v>
      </c>
      <c r="J4084" s="2">
        <f t="shared" si="318"/>
        <v>14.939934322889213</v>
      </c>
      <c r="K4084" s="2">
        <f t="shared" si="319"/>
        <v>0.40573955722997673</v>
      </c>
      <c r="L4084" s="1">
        <v>100</v>
      </c>
      <c r="M4084" s="1">
        <f>L4084/E4084</f>
        <v>16.58374792703151</v>
      </c>
      <c r="N4084" s="1" t="s">
        <v>15034</v>
      </c>
    </row>
    <row r="4085" spans="1:14" x14ac:dyDescent="0.25">
      <c r="A4085" s="3">
        <v>1729</v>
      </c>
      <c r="B4085" s="3" t="s">
        <v>3265</v>
      </c>
      <c r="C4085" s="3">
        <v>167.67</v>
      </c>
      <c r="D4085" s="3">
        <v>1.54</v>
      </c>
      <c r="E4085" s="3">
        <v>4.71</v>
      </c>
      <c r="F4085" s="4">
        <f>IF(C4085&gt;180,-(360-C4085),C4085)</f>
        <v>167.67</v>
      </c>
      <c r="G4085" s="1">
        <f t="shared" si="315"/>
        <v>167.67</v>
      </c>
      <c r="H4085" s="1">
        <f t="shared" si="316"/>
        <v>1.54</v>
      </c>
      <c r="I4085" s="2">
        <f t="shared" si="317"/>
        <v>-14.648715536955217</v>
      </c>
      <c r="J4085" s="2">
        <f t="shared" si="318"/>
        <v>3.2019721040602414</v>
      </c>
      <c r="K4085" s="2">
        <f t="shared" si="319"/>
        <v>0.4031225151077884</v>
      </c>
      <c r="L4085" s="1">
        <v>100</v>
      </c>
      <c r="M4085" s="1">
        <f>L4085/E4085</f>
        <v>21.231422505307854</v>
      </c>
      <c r="N4085" s="1" t="s">
        <v>15034</v>
      </c>
    </row>
    <row r="4086" spans="1:14" x14ac:dyDescent="0.25">
      <c r="A4086" s="3">
        <v>5865</v>
      </c>
      <c r="C4086" s="3">
        <v>328.16</v>
      </c>
      <c r="D4086" s="3">
        <v>1.52</v>
      </c>
      <c r="E4086" s="3">
        <v>6.07</v>
      </c>
      <c r="F4086" s="4">
        <f>IF(C4086&gt;180,-(360-C4086),C4086)</f>
        <v>-31.839999999999975</v>
      </c>
      <c r="G4086" s="1">
        <f t="shared" si="315"/>
        <v>-31.839999999999975</v>
      </c>
      <c r="H4086" s="1">
        <f t="shared" si="316"/>
        <v>1.52</v>
      </c>
      <c r="I4086" s="2">
        <f t="shared" si="317"/>
        <v>12.73838514364046</v>
      </c>
      <c r="J4086" s="2">
        <f t="shared" si="318"/>
        <v>-7.9104506039869564</v>
      </c>
      <c r="K4086" s="2">
        <f t="shared" si="319"/>
        <v>0.39788839410368981</v>
      </c>
      <c r="L4086" s="1">
        <v>100</v>
      </c>
      <c r="M4086" s="1">
        <f>L4086/E4086</f>
        <v>16.474464579901152</v>
      </c>
      <c r="N4086" s="1" t="s">
        <v>15034</v>
      </c>
    </row>
    <row r="4087" spans="1:14" x14ac:dyDescent="0.25">
      <c r="A4087" s="3">
        <v>1071</v>
      </c>
      <c r="C4087" s="3">
        <v>143.16999999999999</v>
      </c>
      <c r="D4087" s="3">
        <v>1.52</v>
      </c>
      <c r="E4087" s="3">
        <v>6.37</v>
      </c>
      <c r="F4087" s="4">
        <f>IF(C4087&gt;180,-(360-C4087),C4087)</f>
        <v>143.16999999999999</v>
      </c>
      <c r="G4087" s="1">
        <f t="shared" si="315"/>
        <v>143.16999999999999</v>
      </c>
      <c r="H4087" s="1">
        <f t="shared" si="316"/>
        <v>1.52</v>
      </c>
      <c r="I4087" s="2">
        <f t="shared" si="317"/>
        <v>-12.002039512595472</v>
      </c>
      <c r="J4087" s="2">
        <f t="shared" si="318"/>
        <v>8.988477755656664</v>
      </c>
      <c r="K4087" s="2">
        <f t="shared" si="319"/>
        <v>0.39788839410368981</v>
      </c>
      <c r="L4087" s="1">
        <v>100</v>
      </c>
      <c r="M4087" s="1">
        <f>L4087/E4087</f>
        <v>15.698587127158556</v>
      </c>
      <c r="N4087" s="1" t="s">
        <v>15034</v>
      </c>
    </row>
    <row r="4088" spans="1:14" x14ac:dyDescent="0.25">
      <c r="A4088" s="3">
        <v>6769</v>
      </c>
      <c r="C4088" s="3">
        <v>12.75</v>
      </c>
      <c r="D4088" s="3">
        <v>1.51</v>
      </c>
      <c r="E4088" s="3">
        <v>5.52</v>
      </c>
      <c r="F4088" s="4">
        <f>IF(C4088&gt;180,-(360-C4088),C4088)</f>
        <v>12.75</v>
      </c>
      <c r="G4088" s="1">
        <f t="shared" si="315"/>
        <v>12.75</v>
      </c>
      <c r="H4088" s="1">
        <f t="shared" si="316"/>
        <v>1.51</v>
      </c>
      <c r="I4088" s="2">
        <f t="shared" si="317"/>
        <v>14.625054361799137</v>
      </c>
      <c r="J4088" s="2">
        <f t="shared" si="318"/>
        <v>3.3093119377986788</v>
      </c>
      <c r="K4088" s="2">
        <f t="shared" si="319"/>
        <v>0.39527131538121996</v>
      </c>
      <c r="L4088" s="1">
        <v>100</v>
      </c>
      <c r="M4088" s="1">
        <f>L4088/E4088</f>
        <v>18.115942028985508</v>
      </c>
      <c r="N4088" s="1" t="s">
        <v>15034</v>
      </c>
    </row>
    <row r="4089" spans="1:14" x14ac:dyDescent="0.25">
      <c r="A4089" s="3">
        <v>3364</v>
      </c>
      <c r="C4089" s="3">
        <v>256.20999999999998</v>
      </c>
      <c r="D4089" s="3">
        <v>1.5</v>
      </c>
      <c r="E4089" s="3">
        <v>6.69</v>
      </c>
      <c r="F4089" s="4">
        <f>IF(C4089&gt;180,-(360-C4089),C4089)</f>
        <v>-103.79000000000002</v>
      </c>
      <c r="G4089" s="1">
        <f t="shared" si="315"/>
        <v>-103.79000000000002</v>
      </c>
      <c r="H4089" s="1">
        <f t="shared" si="316"/>
        <v>1.5</v>
      </c>
      <c r="I4089" s="2">
        <f t="shared" si="317"/>
        <v>-3.5742341649636762</v>
      </c>
      <c r="J4089" s="2">
        <f t="shared" si="318"/>
        <v>-14.562646490040743</v>
      </c>
      <c r="K4089" s="2">
        <f t="shared" si="319"/>
        <v>0.39265422461809729</v>
      </c>
      <c r="L4089" s="1">
        <v>100</v>
      </c>
      <c r="M4089" s="1">
        <f>L4089/E4089</f>
        <v>14.947683109118087</v>
      </c>
      <c r="N4089" s="1" t="s">
        <v>15034</v>
      </c>
    </row>
    <row r="4090" spans="1:14" x14ac:dyDescent="0.25">
      <c r="A4090" s="3">
        <v>6272</v>
      </c>
      <c r="C4090" s="3">
        <v>344.08</v>
      </c>
      <c r="D4090" s="3">
        <v>1.49</v>
      </c>
      <c r="E4090" s="3">
        <v>5.77</v>
      </c>
      <c r="F4090" s="4">
        <f>IF(C4090&gt;180,-(360-C4090),C4090)</f>
        <v>-15.920000000000016</v>
      </c>
      <c r="G4090" s="1">
        <f t="shared" si="315"/>
        <v>-15.920000000000016</v>
      </c>
      <c r="H4090" s="1">
        <f t="shared" si="316"/>
        <v>1.49</v>
      </c>
      <c r="I4090" s="2">
        <f t="shared" si="317"/>
        <v>14.419807021209586</v>
      </c>
      <c r="J4090" s="2">
        <f t="shared" si="318"/>
        <v>-4.1130325204913358</v>
      </c>
      <c r="K4090" s="2">
        <f t="shared" si="319"/>
        <v>0.39003712189404294</v>
      </c>
      <c r="L4090" s="1">
        <v>100</v>
      </c>
      <c r="M4090" s="1">
        <f>L4090/E4090</f>
        <v>17.331022530329292</v>
      </c>
      <c r="N4090" s="1" t="s">
        <v>15034</v>
      </c>
    </row>
    <row r="4091" spans="1:14" x14ac:dyDescent="0.25">
      <c r="A4091" s="3">
        <v>4226</v>
      </c>
      <c r="C4091" s="3">
        <v>286.87</v>
      </c>
      <c r="D4091" s="3">
        <v>1.49</v>
      </c>
      <c r="E4091" s="3">
        <v>6.36</v>
      </c>
      <c r="F4091" s="4">
        <f>IF(C4091&gt;180,-(360-C4091),C4091)</f>
        <v>-73.13</v>
      </c>
      <c r="G4091" s="1">
        <f t="shared" si="315"/>
        <v>-73.13</v>
      </c>
      <c r="H4091" s="1">
        <f t="shared" si="316"/>
        <v>1.49</v>
      </c>
      <c r="I4091" s="2">
        <f t="shared" si="317"/>
        <v>4.3515456614114996</v>
      </c>
      <c r="J4091" s="2">
        <f t="shared" si="318"/>
        <v>-14.349631402938384</v>
      </c>
      <c r="K4091" s="2">
        <f t="shared" si="319"/>
        <v>0.39003712189404294</v>
      </c>
      <c r="L4091" s="1">
        <v>100</v>
      </c>
      <c r="M4091" s="1">
        <f>L4091/E4091</f>
        <v>15.723270440251572</v>
      </c>
      <c r="N4091" s="1" t="s">
        <v>15034</v>
      </c>
    </row>
    <row r="4092" spans="1:14" x14ac:dyDescent="0.25">
      <c r="A4092" s="3">
        <v>3955</v>
      </c>
      <c r="C4092" s="3">
        <v>279.18</v>
      </c>
      <c r="D4092" s="3">
        <v>1.49</v>
      </c>
      <c r="E4092" s="3">
        <v>6.2</v>
      </c>
      <c r="F4092" s="4">
        <f>IF(C4092&gt;180,-(360-C4092),C4092)</f>
        <v>-80.819999999999993</v>
      </c>
      <c r="G4092" s="1">
        <f t="shared" si="315"/>
        <v>-80.819999999999993</v>
      </c>
      <c r="H4092" s="1">
        <f t="shared" si="316"/>
        <v>1.49</v>
      </c>
      <c r="I4092" s="2">
        <f t="shared" si="317"/>
        <v>2.3922398946219365</v>
      </c>
      <c r="J4092" s="2">
        <f t="shared" si="318"/>
        <v>-14.802873347094605</v>
      </c>
      <c r="K4092" s="2">
        <f t="shared" si="319"/>
        <v>0.39003712189404294</v>
      </c>
      <c r="L4092" s="1">
        <v>100</v>
      </c>
      <c r="M4092" s="1">
        <f>L4092/E4092</f>
        <v>16.129032258064516</v>
      </c>
      <c r="N4092" s="1" t="s">
        <v>15034</v>
      </c>
    </row>
    <row r="4093" spans="1:14" x14ac:dyDescent="0.25">
      <c r="A4093" s="3">
        <v>1644</v>
      </c>
      <c r="C4093" s="3">
        <v>163.84</v>
      </c>
      <c r="D4093" s="3">
        <v>1.49</v>
      </c>
      <c r="E4093" s="3">
        <v>6.2</v>
      </c>
      <c r="F4093" s="4">
        <f>IF(C4093&gt;180,-(360-C4093),C4093)</f>
        <v>163.84</v>
      </c>
      <c r="G4093" s="1">
        <f t="shared" si="315"/>
        <v>163.84</v>
      </c>
      <c r="H4093" s="1">
        <f t="shared" si="316"/>
        <v>1.49</v>
      </c>
      <c r="I4093" s="2">
        <f t="shared" si="317"/>
        <v>-14.402451936739897</v>
      </c>
      <c r="J4093" s="2">
        <f t="shared" si="318"/>
        <v>4.1733978067567197</v>
      </c>
      <c r="K4093" s="2">
        <f t="shared" si="319"/>
        <v>0.39003712189404294</v>
      </c>
      <c r="L4093" s="1">
        <v>100</v>
      </c>
      <c r="M4093" s="1">
        <f>L4093/E4093</f>
        <v>16.129032258064516</v>
      </c>
      <c r="N4093" s="1" t="s">
        <v>15034</v>
      </c>
    </row>
    <row r="4094" spans="1:14" x14ac:dyDescent="0.25">
      <c r="A4094" s="3">
        <v>7977</v>
      </c>
      <c r="B4094" s="3" t="s">
        <v>13187</v>
      </c>
      <c r="C4094" s="3">
        <v>85.75</v>
      </c>
      <c r="D4094" s="3">
        <v>1.49</v>
      </c>
      <c r="E4094" s="3">
        <v>4.84</v>
      </c>
      <c r="F4094" s="4">
        <f>IF(C4094&gt;180,-(360-C4094),C4094)</f>
        <v>85.75</v>
      </c>
      <c r="G4094" s="1">
        <f t="shared" si="315"/>
        <v>85.75</v>
      </c>
      <c r="H4094" s="1">
        <f t="shared" si="316"/>
        <v>1.49</v>
      </c>
      <c r="I4094" s="2">
        <f t="shared" si="317"/>
        <v>1.1112514878110187</v>
      </c>
      <c r="J4094" s="2">
        <f t="shared" si="318"/>
        <v>14.953694900404463</v>
      </c>
      <c r="K4094" s="2">
        <f t="shared" si="319"/>
        <v>0.39003712189404294</v>
      </c>
      <c r="L4094" s="1">
        <v>100</v>
      </c>
      <c r="M4094" s="1">
        <f>L4094/E4094</f>
        <v>20.66115702479339</v>
      </c>
      <c r="N4094" s="1" t="s">
        <v>15034</v>
      </c>
    </row>
    <row r="4095" spans="1:14" x14ac:dyDescent="0.25">
      <c r="A4095" s="3">
        <v>6283</v>
      </c>
      <c r="C4095" s="3">
        <v>344.53</v>
      </c>
      <c r="D4095" s="3">
        <v>1.46</v>
      </c>
      <c r="E4095" s="3">
        <v>6.15</v>
      </c>
      <c r="F4095" s="4">
        <f>IF(C4095&gt;180,-(360-C4095),C4095)</f>
        <v>-15.470000000000027</v>
      </c>
      <c r="G4095" s="1">
        <f t="shared" si="315"/>
        <v>-15.470000000000027</v>
      </c>
      <c r="H4095" s="1">
        <f t="shared" si="316"/>
        <v>1.46</v>
      </c>
      <c r="I4095" s="2">
        <f t="shared" si="317"/>
        <v>14.451860473167358</v>
      </c>
      <c r="J4095" s="2">
        <f t="shared" si="318"/>
        <v>-3.999707854598737</v>
      </c>
      <c r="K4095" s="2">
        <f t="shared" si="319"/>
        <v>0.38218574275350709</v>
      </c>
      <c r="L4095" s="1">
        <v>100</v>
      </c>
      <c r="M4095" s="1">
        <f>L4095/E4095</f>
        <v>16.260162601626014</v>
      </c>
      <c r="N4095" s="1" t="s">
        <v>15034</v>
      </c>
    </row>
    <row r="4096" spans="1:14" x14ac:dyDescent="0.25">
      <c r="A4096" s="3">
        <v>4323</v>
      </c>
      <c r="C4096" s="3">
        <v>289.64</v>
      </c>
      <c r="D4096" s="3">
        <v>1.46</v>
      </c>
      <c r="E4096" s="3">
        <v>6.02</v>
      </c>
      <c r="F4096" s="4">
        <f>IF(C4096&gt;180,-(360-C4096),C4096)</f>
        <v>-70.360000000000014</v>
      </c>
      <c r="G4096" s="1">
        <f t="shared" si="315"/>
        <v>-70.360000000000014</v>
      </c>
      <c r="H4096" s="1">
        <f t="shared" si="316"/>
        <v>1.46</v>
      </c>
      <c r="I4096" s="2">
        <f t="shared" si="317"/>
        <v>5.0400007860634926</v>
      </c>
      <c r="J4096" s="2">
        <f t="shared" si="318"/>
        <v>-14.122759154446955</v>
      </c>
      <c r="K4096" s="2">
        <f t="shared" si="319"/>
        <v>0.38218574275350709</v>
      </c>
      <c r="L4096" s="1">
        <v>100</v>
      </c>
      <c r="M4096" s="1">
        <f>L4096/E4096</f>
        <v>16.611295681063122</v>
      </c>
      <c r="N4096" s="1" t="s">
        <v>15034</v>
      </c>
    </row>
    <row r="4097" spans="1:14" x14ac:dyDescent="0.25">
      <c r="A4097" s="3">
        <v>6426</v>
      </c>
      <c r="C4097" s="3">
        <v>351.83</v>
      </c>
      <c r="D4097" s="3">
        <v>1.44</v>
      </c>
      <c r="E4097" s="3">
        <v>5.91</v>
      </c>
      <c r="F4097" s="4">
        <f>IF(C4097&gt;180,-(360-C4097),C4097)</f>
        <v>-8.1700000000000159</v>
      </c>
      <c r="G4097" s="1">
        <f t="shared" si="315"/>
        <v>-8.1700000000000159</v>
      </c>
      <c r="H4097" s="1">
        <f t="shared" si="316"/>
        <v>1.44</v>
      </c>
      <c r="I4097" s="2">
        <f t="shared" si="317"/>
        <v>14.843072551202839</v>
      </c>
      <c r="J4097" s="2">
        <f t="shared" si="318"/>
        <v>-2.1309868272482939</v>
      </c>
      <c r="K4097" s="2">
        <f t="shared" si="319"/>
        <v>0.37695143165006212</v>
      </c>
      <c r="L4097" s="1">
        <v>100</v>
      </c>
      <c r="M4097" s="1">
        <f>L4097/E4097</f>
        <v>16.920473773265652</v>
      </c>
      <c r="N4097" s="1" t="s">
        <v>15034</v>
      </c>
    </row>
    <row r="4098" spans="1:14" x14ac:dyDescent="0.25">
      <c r="A4098" s="3">
        <v>3196</v>
      </c>
      <c r="C4098" s="3">
        <v>248.41</v>
      </c>
      <c r="D4098" s="3">
        <v>1.44</v>
      </c>
      <c r="E4098" s="3">
        <v>6.65</v>
      </c>
      <c r="F4098" s="4">
        <f>IF(C4098&gt;180,-(360-C4098),C4098)</f>
        <v>-111.59</v>
      </c>
      <c r="G4098" s="1">
        <f t="shared" ref="G4098:G4161" si="320">F4098</f>
        <v>-111.59</v>
      </c>
      <c r="H4098" s="1">
        <f t="shared" ref="H4098:H4161" si="321">D4098</f>
        <v>1.44</v>
      </c>
      <c r="I4098" s="2">
        <f t="shared" si="317"/>
        <v>-5.5176909606063784</v>
      </c>
      <c r="J4098" s="2">
        <f t="shared" si="318"/>
        <v>-13.943206018754065</v>
      </c>
      <c r="K4098" s="2">
        <f t="shared" si="319"/>
        <v>0.37695143165006212</v>
      </c>
      <c r="L4098" s="1">
        <v>100</v>
      </c>
      <c r="M4098" s="1">
        <f>L4098/E4098</f>
        <v>15.037593984962406</v>
      </c>
      <c r="N4098" s="1" t="s">
        <v>15034</v>
      </c>
    </row>
    <row r="4099" spans="1:14" x14ac:dyDescent="0.25">
      <c r="A4099" s="3">
        <v>2543</v>
      </c>
      <c r="C4099" s="3">
        <v>210.25</v>
      </c>
      <c r="D4099" s="3">
        <v>1.44</v>
      </c>
      <c r="E4099" s="3">
        <v>6.38</v>
      </c>
      <c r="F4099" s="4">
        <f>IF(C4099&gt;180,-(360-C4099),C4099)</f>
        <v>-149.75</v>
      </c>
      <c r="G4099" s="1">
        <f t="shared" si="320"/>
        <v>-149.75</v>
      </c>
      <c r="H4099" s="1">
        <f t="shared" si="321"/>
        <v>1.44</v>
      </c>
      <c r="I4099" s="2">
        <f t="shared" ref="I4099:I4162" si="322">$O$2 * COS(RADIANS(H4099)) * COS(RADIANS(G4099))</f>
        <v>-12.953440450415791</v>
      </c>
      <c r="J4099" s="2">
        <f t="shared" ref="J4099:J4162" si="323">$O$2 * COS(RADIANS(H4099)) * SIN(RADIANS(G4099))</f>
        <v>-7.5542231973717122</v>
      </c>
      <c r="K4099" s="2">
        <f t="shared" ref="K4099:K4162" si="324">$O$2 * SIN(RADIANS(H4099))</f>
        <v>0.37695143165006212</v>
      </c>
      <c r="L4099" s="1">
        <v>100</v>
      </c>
      <c r="M4099" s="1">
        <f>L4099/E4099</f>
        <v>15.673981191222571</v>
      </c>
      <c r="N4099" s="1" t="s">
        <v>15034</v>
      </c>
    </row>
    <row r="4100" spans="1:14" x14ac:dyDescent="0.25">
      <c r="A4100" s="3">
        <v>6999</v>
      </c>
      <c r="C4100" s="3">
        <v>28.6</v>
      </c>
      <c r="D4100" s="3">
        <v>1.44</v>
      </c>
      <c r="E4100" s="3">
        <v>6.49</v>
      </c>
      <c r="F4100" s="4">
        <f>IF(C4100&gt;180,-(360-C4100),C4100)</f>
        <v>28.6</v>
      </c>
      <c r="G4100" s="1">
        <f t="shared" si="320"/>
        <v>28.6</v>
      </c>
      <c r="H4100" s="1">
        <f t="shared" si="321"/>
        <v>1.44</v>
      </c>
      <c r="I4100" s="2">
        <f t="shared" si="322"/>
        <v>13.165585484928902</v>
      </c>
      <c r="J4100" s="2">
        <f t="shared" si="323"/>
        <v>7.1781102288280811</v>
      </c>
      <c r="K4100" s="2">
        <f t="shared" si="324"/>
        <v>0.37695143165006212</v>
      </c>
      <c r="L4100" s="1">
        <v>100</v>
      </c>
      <c r="M4100" s="1">
        <f>L4100/E4100</f>
        <v>15.408320493066256</v>
      </c>
      <c r="N4100" s="1" t="s">
        <v>15034</v>
      </c>
    </row>
    <row r="4101" spans="1:14" x14ac:dyDescent="0.25">
      <c r="A4101" s="3">
        <v>6249</v>
      </c>
      <c r="C4101" s="3">
        <v>343.22</v>
      </c>
      <c r="D4101" s="3">
        <v>1.43</v>
      </c>
      <c r="E4101" s="3">
        <v>6.49</v>
      </c>
      <c r="F4101" s="4">
        <f>IF(C4101&gt;180,-(360-C4101),C4101)</f>
        <v>-16.779999999999973</v>
      </c>
      <c r="G4101" s="1">
        <f t="shared" si="320"/>
        <v>-16.779999999999973</v>
      </c>
      <c r="H4101" s="1">
        <f t="shared" si="321"/>
        <v>1.43</v>
      </c>
      <c r="I4101" s="2">
        <f t="shared" si="322"/>
        <v>14.356832271475557</v>
      </c>
      <c r="J4101" s="2">
        <f t="shared" si="323"/>
        <v>-4.3291154975792407</v>
      </c>
      <c r="K4101" s="2">
        <f t="shared" si="324"/>
        <v>0.37433425883458221</v>
      </c>
      <c r="L4101" s="1">
        <v>100</v>
      </c>
      <c r="M4101" s="1">
        <f>L4101/E4101</f>
        <v>15.408320493066256</v>
      </c>
      <c r="N4101" s="1" t="s">
        <v>15034</v>
      </c>
    </row>
    <row r="4102" spans="1:14" x14ac:dyDescent="0.25">
      <c r="A4102" s="3">
        <v>6405</v>
      </c>
      <c r="C4102" s="3">
        <v>350.92</v>
      </c>
      <c r="D4102" s="3">
        <v>1.42</v>
      </c>
      <c r="E4102" s="3">
        <v>6.12</v>
      </c>
      <c r="F4102" s="4">
        <f>IF(C4102&gt;180,-(360-C4102),C4102)</f>
        <v>-9.0799999999999841</v>
      </c>
      <c r="G4102" s="1">
        <f t="shared" si="320"/>
        <v>-9.0799999999999841</v>
      </c>
      <c r="H4102" s="1">
        <f t="shared" si="321"/>
        <v>1.42</v>
      </c>
      <c r="I4102" s="2">
        <f t="shared" si="322"/>
        <v>14.807485543335867</v>
      </c>
      <c r="J4102" s="2">
        <f t="shared" si="323"/>
        <v>-2.3664738114625448</v>
      </c>
      <c r="K4102" s="2">
        <f t="shared" si="324"/>
        <v>0.37171707461622872</v>
      </c>
      <c r="L4102" s="1">
        <v>100</v>
      </c>
      <c r="M4102" s="1">
        <f>L4102/E4102</f>
        <v>16.33986928104575</v>
      </c>
      <c r="N4102" s="1" t="s">
        <v>15034</v>
      </c>
    </row>
    <row r="4103" spans="1:14" x14ac:dyDescent="0.25">
      <c r="A4103" s="3">
        <v>342</v>
      </c>
      <c r="C4103" s="3">
        <v>125.1</v>
      </c>
      <c r="D4103" s="3">
        <v>1.42</v>
      </c>
      <c r="E4103" s="3">
        <v>5.55</v>
      </c>
      <c r="F4103" s="4">
        <f>IF(C4103&gt;180,-(360-C4103),C4103)</f>
        <v>125.1</v>
      </c>
      <c r="G4103" s="1">
        <f t="shared" si="320"/>
        <v>125.1</v>
      </c>
      <c r="H4103" s="1">
        <f t="shared" si="321"/>
        <v>1.42</v>
      </c>
      <c r="I4103" s="2">
        <f t="shared" si="322"/>
        <v>-8.6224300227249326</v>
      </c>
      <c r="J4103" s="2">
        <f t="shared" si="323"/>
        <v>12.268476960065192</v>
      </c>
      <c r="K4103" s="2">
        <f t="shared" si="324"/>
        <v>0.37171707461622872</v>
      </c>
      <c r="L4103" s="1">
        <v>100</v>
      </c>
      <c r="M4103" s="1">
        <f>L4103/E4103</f>
        <v>18.018018018018019</v>
      </c>
      <c r="N4103" s="1" t="s">
        <v>15034</v>
      </c>
    </row>
    <row r="4104" spans="1:14" x14ac:dyDescent="0.25">
      <c r="A4104" s="3">
        <v>8020</v>
      </c>
      <c r="C4104" s="3">
        <v>87.51</v>
      </c>
      <c r="D4104" s="3">
        <v>1.42</v>
      </c>
      <c r="E4104" s="3">
        <v>5.67</v>
      </c>
      <c r="F4104" s="4">
        <f>IF(C4104&gt;180,-(360-C4104),C4104)</f>
        <v>87.51</v>
      </c>
      <c r="G4104" s="1">
        <f t="shared" si="320"/>
        <v>87.51</v>
      </c>
      <c r="H4104" s="1">
        <f t="shared" si="321"/>
        <v>1.42</v>
      </c>
      <c r="I4104" s="2">
        <f t="shared" si="322"/>
        <v>0.65147516920063409</v>
      </c>
      <c r="J4104" s="2">
        <f t="shared" si="323"/>
        <v>14.981235146687798</v>
      </c>
      <c r="K4104" s="2">
        <f t="shared" si="324"/>
        <v>0.37171707461622872</v>
      </c>
      <c r="L4104" s="1">
        <v>100</v>
      </c>
      <c r="M4104" s="1">
        <f>L4104/E4104</f>
        <v>17.636684303350972</v>
      </c>
      <c r="N4104" s="1" t="s">
        <v>15034</v>
      </c>
    </row>
    <row r="4105" spans="1:14" x14ac:dyDescent="0.25">
      <c r="A4105" s="3">
        <v>3872</v>
      </c>
      <c r="C4105" s="3">
        <v>275.67</v>
      </c>
      <c r="D4105" s="3">
        <v>1.41</v>
      </c>
      <c r="E4105" s="3">
        <v>6.15</v>
      </c>
      <c r="F4105" s="4">
        <f>IF(C4105&gt;180,-(360-C4105),C4105)</f>
        <v>-84.329999999999984</v>
      </c>
      <c r="G4105" s="1">
        <f t="shared" si="320"/>
        <v>-84.329999999999984</v>
      </c>
      <c r="H4105" s="1">
        <f t="shared" si="321"/>
        <v>1.41</v>
      </c>
      <c r="I4105" s="2">
        <f t="shared" si="322"/>
        <v>1.4815321656244436</v>
      </c>
      <c r="J4105" s="2">
        <f t="shared" si="323"/>
        <v>-14.922091935164021</v>
      </c>
      <c r="K4105" s="2">
        <f t="shared" si="324"/>
        <v>0.36909987907472563</v>
      </c>
      <c r="L4105" s="1">
        <v>100</v>
      </c>
      <c r="M4105" s="1">
        <f>L4105/E4105</f>
        <v>16.260162601626014</v>
      </c>
      <c r="N4105" s="1" t="s">
        <v>15034</v>
      </c>
    </row>
    <row r="4106" spans="1:14" x14ac:dyDescent="0.25">
      <c r="A4106" s="3">
        <v>4607</v>
      </c>
      <c r="C4106" s="3">
        <v>297.32</v>
      </c>
      <c r="D4106" s="3">
        <v>1.4</v>
      </c>
      <c r="E4106" s="3">
        <v>5.96</v>
      </c>
      <c r="F4106" s="4">
        <f>IF(C4106&gt;180,-(360-C4106),C4106)</f>
        <v>-62.680000000000007</v>
      </c>
      <c r="G4106" s="1">
        <f t="shared" si="320"/>
        <v>-62.680000000000007</v>
      </c>
      <c r="H4106" s="1">
        <f t="shared" si="321"/>
        <v>1.4</v>
      </c>
      <c r="I4106" s="2">
        <f t="shared" si="322"/>
        <v>6.8823406245193013</v>
      </c>
      <c r="J4106" s="2">
        <f t="shared" si="323"/>
        <v>-13.32287799159786</v>
      </c>
      <c r="K4106" s="2">
        <f t="shared" si="324"/>
        <v>0.36648267228979731</v>
      </c>
      <c r="L4106" s="1">
        <v>100</v>
      </c>
      <c r="M4106" s="1">
        <f>L4106/E4106</f>
        <v>16.778523489932887</v>
      </c>
      <c r="N4106" s="1" t="s">
        <v>15034</v>
      </c>
    </row>
    <row r="4107" spans="1:14" x14ac:dyDescent="0.25">
      <c r="A4107" s="3">
        <v>1255</v>
      </c>
      <c r="C4107" s="3">
        <v>149.18</v>
      </c>
      <c r="D4107" s="3">
        <v>1.4</v>
      </c>
      <c r="E4107" s="3">
        <v>6.31</v>
      </c>
      <c r="F4107" s="4">
        <f>IF(C4107&gt;180,-(360-C4107),C4107)</f>
        <v>149.18</v>
      </c>
      <c r="G4107" s="1">
        <f t="shared" si="320"/>
        <v>149.18</v>
      </c>
      <c r="H4107" s="1">
        <f t="shared" si="321"/>
        <v>1.4</v>
      </c>
      <c r="I4107" s="2">
        <f t="shared" si="322"/>
        <v>-12.877871294834339</v>
      </c>
      <c r="J4107" s="2">
        <f t="shared" si="323"/>
        <v>7.6828459157133366</v>
      </c>
      <c r="K4107" s="2">
        <f t="shared" si="324"/>
        <v>0.36648267228979731</v>
      </c>
      <c r="L4107" s="1">
        <v>100</v>
      </c>
      <c r="M4107" s="1">
        <f>L4107/E4107</f>
        <v>15.847860538827259</v>
      </c>
      <c r="N4107" s="1" t="s">
        <v>15034</v>
      </c>
    </row>
    <row r="4108" spans="1:14" x14ac:dyDescent="0.25">
      <c r="A4108" s="3">
        <v>7208</v>
      </c>
      <c r="C4108" s="3">
        <v>41.63</v>
      </c>
      <c r="D4108" s="3">
        <v>1.4</v>
      </c>
      <c r="E4108" s="3">
        <v>6.3</v>
      </c>
      <c r="F4108" s="4">
        <f>IF(C4108&gt;180,-(360-C4108),C4108)</f>
        <v>41.63</v>
      </c>
      <c r="G4108" s="1">
        <f t="shared" si="320"/>
        <v>41.63</v>
      </c>
      <c r="H4108" s="1">
        <f t="shared" si="321"/>
        <v>1.4</v>
      </c>
      <c r="I4108" s="2">
        <f t="shared" si="322"/>
        <v>11.208408532293005</v>
      </c>
      <c r="J4108" s="2">
        <f t="shared" si="323"/>
        <v>9.9617904326547997</v>
      </c>
      <c r="K4108" s="2">
        <f t="shared" si="324"/>
        <v>0.36648267228979731</v>
      </c>
      <c r="L4108" s="1">
        <v>100</v>
      </c>
      <c r="M4108" s="1">
        <f>L4108/E4108</f>
        <v>15.873015873015873</v>
      </c>
      <c r="N4108" s="1" t="s">
        <v>15034</v>
      </c>
    </row>
    <row r="4109" spans="1:14" x14ac:dyDescent="0.25">
      <c r="A4109" s="3">
        <v>233</v>
      </c>
      <c r="C4109" s="3">
        <v>122.85</v>
      </c>
      <c r="D4109" s="3">
        <v>1.38</v>
      </c>
      <c r="E4109" s="3">
        <v>5.39</v>
      </c>
      <c r="F4109" s="4">
        <f>IF(C4109&gt;180,-(360-C4109),C4109)</f>
        <v>122.85</v>
      </c>
      <c r="G4109" s="1">
        <f t="shared" si="320"/>
        <v>122.85</v>
      </c>
      <c r="H4109" s="1">
        <f t="shared" si="321"/>
        <v>1.38</v>
      </c>
      <c r="I4109" s="2">
        <f t="shared" si="322"/>
        <v>-8.1342630819485606</v>
      </c>
      <c r="J4109" s="2">
        <f t="shared" si="323"/>
        <v>12.597748363630707</v>
      </c>
      <c r="K4109" s="2">
        <f t="shared" si="324"/>
        <v>0.36124822530856382</v>
      </c>
      <c r="L4109" s="1">
        <v>100</v>
      </c>
      <c r="M4109" s="1">
        <f>L4109/E4109</f>
        <v>18.55287569573284</v>
      </c>
      <c r="N4109" s="1" t="s">
        <v>15034</v>
      </c>
    </row>
    <row r="4110" spans="1:14" x14ac:dyDescent="0.25">
      <c r="A4110" s="3">
        <v>7966</v>
      </c>
      <c r="C4110" s="3">
        <v>85.16</v>
      </c>
      <c r="D4110" s="3">
        <v>1.37</v>
      </c>
      <c r="E4110" s="3">
        <v>6.4</v>
      </c>
      <c r="F4110" s="4">
        <f>IF(C4110&gt;180,-(360-C4110),C4110)</f>
        <v>85.16</v>
      </c>
      <c r="G4110" s="1">
        <f t="shared" si="320"/>
        <v>85.16</v>
      </c>
      <c r="H4110" s="1">
        <f t="shared" si="321"/>
        <v>1.37</v>
      </c>
      <c r="I4110" s="2">
        <f t="shared" si="322"/>
        <v>1.2652408137603697</v>
      </c>
      <c r="J4110" s="2">
        <f t="shared" si="323"/>
        <v>14.942240444444669</v>
      </c>
      <c r="K4110" s="2">
        <f t="shared" si="324"/>
        <v>0.35863098527170917</v>
      </c>
      <c r="L4110" s="1">
        <v>100</v>
      </c>
      <c r="M4110" s="1">
        <f>L4110/E4110</f>
        <v>15.625</v>
      </c>
      <c r="N4110" s="1" t="s">
        <v>15034</v>
      </c>
    </row>
    <row r="4111" spans="1:14" x14ac:dyDescent="0.25">
      <c r="A4111" s="3">
        <v>2960</v>
      </c>
      <c r="C4111" s="3">
        <v>235.9</v>
      </c>
      <c r="D4111" s="3">
        <v>1.36</v>
      </c>
      <c r="E4111" s="3">
        <v>5.93</v>
      </c>
      <c r="F4111" s="4">
        <f>IF(C4111&gt;180,-(360-C4111),C4111)</f>
        <v>-124.1</v>
      </c>
      <c r="G4111" s="1">
        <f t="shared" si="320"/>
        <v>-124.1</v>
      </c>
      <c r="H4111" s="1">
        <f t="shared" si="321"/>
        <v>1.36</v>
      </c>
      <c r="I4111" s="2">
        <f t="shared" si="322"/>
        <v>-8.4072159639145223</v>
      </c>
      <c r="J4111" s="2">
        <f t="shared" si="323"/>
        <v>-12.417406088112092</v>
      </c>
      <c r="K4111" s="2">
        <f t="shared" si="324"/>
        <v>0.35601373431033001</v>
      </c>
      <c r="L4111" s="1">
        <v>100</v>
      </c>
      <c r="M4111" s="1">
        <f>L4111/E4111</f>
        <v>16.863406408094434</v>
      </c>
      <c r="N4111" s="1" t="s">
        <v>15034</v>
      </c>
    </row>
    <row r="4112" spans="1:14" x14ac:dyDescent="0.25">
      <c r="A4112" s="3">
        <v>2868</v>
      </c>
      <c r="C4112" s="3">
        <v>230.57</v>
      </c>
      <c r="D4112" s="3">
        <v>1.36</v>
      </c>
      <c r="E4112" s="3">
        <v>6.05</v>
      </c>
      <c r="F4112" s="4">
        <f>IF(C4112&gt;180,-(360-C4112),C4112)</f>
        <v>-129.43</v>
      </c>
      <c r="G4112" s="1">
        <f t="shared" si="320"/>
        <v>-129.43</v>
      </c>
      <c r="H4112" s="1">
        <f t="shared" si="321"/>
        <v>1.36</v>
      </c>
      <c r="I4112" s="2">
        <f t="shared" si="322"/>
        <v>-9.5243416938063472</v>
      </c>
      <c r="J4112" s="2">
        <f t="shared" si="323"/>
        <v>-11.582753106261244</v>
      </c>
      <c r="K4112" s="2">
        <f t="shared" si="324"/>
        <v>0.35601373431033001</v>
      </c>
      <c r="L4112" s="1">
        <v>100</v>
      </c>
      <c r="M4112" s="1">
        <f>L4112/E4112</f>
        <v>16.528925619834713</v>
      </c>
      <c r="N4112" s="1" t="s">
        <v>15034</v>
      </c>
    </row>
    <row r="4113" spans="1:14" x14ac:dyDescent="0.25">
      <c r="A4113" s="3">
        <v>5403</v>
      </c>
      <c r="C4113" s="3">
        <v>315.11</v>
      </c>
      <c r="D4113" s="3">
        <v>1.35</v>
      </c>
      <c r="E4113" s="3">
        <v>6.45</v>
      </c>
      <c r="F4113" s="4">
        <f>IF(C4113&gt;180,-(360-C4113),C4113)</f>
        <v>-44.889999999999986</v>
      </c>
      <c r="G4113" s="1">
        <f t="shared" si="320"/>
        <v>-44.889999999999986</v>
      </c>
      <c r="H4113" s="1">
        <f t="shared" si="321"/>
        <v>1.35</v>
      </c>
      <c r="I4113" s="2">
        <f t="shared" si="322"/>
        <v>10.623995652569667</v>
      </c>
      <c r="J4113" s="2">
        <f t="shared" si="323"/>
        <v>-10.583280555073765</v>
      </c>
      <c r="K4113" s="2">
        <f t="shared" si="324"/>
        <v>0.35339647250415229</v>
      </c>
      <c r="L4113" s="1">
        <v>100</v>
      </c>
      <c r="M4113" s="1">
        <f>L4113/E4113</f>
        <v>15.503875968992247</v>
      </c>
      <c r="N4113" s="1" t="s">
        <v>15034</v>
      </c>
    </row>
    <row r="4114" spans="1:14" x14ac:dyDescent="0.25">
      <c r="A4114" s="3">
        <v>3239</v>
      </c>
      <c r="C4114" s="3">
        <v>250.52</v>
      </c>
      <c r="D4114" s="3">
        <v>1.35</v>
      </c>
      <c r="E4114" s="3">
        <v>6.06</v>
      </c>
      <c r="F4114" s="4">
        <f>IF(C4114&gt;180,-(360-C4114),C4114)</f>
        <v>-109.47999999999999</v>
      </c>
      <c r="G4114" s="1">
        <f t="shared" si="320"/>
        <v>-109.47999999999999</v>
      </c>
      <c r="H4114" s="1">
        <f t="shared" si="321"/>
        <v>1.35</v>
      </c>
      <c r="I4114" s="2">
        <f t="shared" si="322"/>
        <v>-5.0007784738683165</v>
      </c>
      <c r="J4114" s="2">
        <f t="shared" si="323"/>
        <v>-14.137444096742414</v>
      </c>
      <c r="K4114" s="2">
        <f t="shared" si="324"/>
        <v>0.35339647250415229</v>
      </c>
      <c r="L4114" s="1">
        <v>100</v>
      </c>
      <c r="M4114" s="1">
        <f>L4114/E4114</f>
        <v>16.501650165016503</v>
      </c>
      <c r="N4114" s="1" t="s">
        <v>15034</v>
      </c>
    </row>
    <row r="4115" spans="1:14" x14ac:dyDescent="0.25">
      <c r="A4115" s="3">
        <v>4038</v>
      </c>
      <c r="C4115" s="3">
        <v>281.73</v>
      </c>
      <c r="D4115" s="3">
        <v>1.34</v>
      </c>
      <c r="E4115" s="3">
        <v>6.16</v>
      </c>
      <c r="F4115" s="4">
        <f>IF(C4115&gt;180,-(360-C4115),C4115)</f>
        <v>-78.269999999999982</v>
      </c>
      <c r="G4115" s="1">
        <f t="shared" si="320"/>
        <v>-78.269999999999982</v>
      </c>
      <c r="H4115" s="1">
        <f t="shared" si="321"/>
        <v>1.34</v>
      </c>
      <c r="I4115" s="2">
        <f t="shared" si="322"/>
        <v>3.0486658549753622</v>
      </c>
      <c r="J4115" s="2">
        <f t="shared" si="323"/>
        <v>-14.682731028579179</v>
      </c>
      <c r="K4115" s="2">
        <f t="shared" si="324"/>
        <v>0.35077919993290252</v>
      </c>
      <c r="L4115" s="1">
        <v>100</v>
      </c>
      <c r="M4115" s="1">
        <f>L4115/E4115</f>
        <v>16.233766233766232</v>
      </c>
      <c r="N4115" s="1" t="s">
        <v>15034</v>
      </c>
    </row>
    <row r="4116" spans="1:14" x14ac:dyDescent="0.25">
      <c r="A4116" s="3">
        <v>3023</v>
      </c>
      <c r="C4116" s="3">
        <v>239.19</v>
      </c>
      <c r="D4116" s="3">
        <v>1.34</v>
      </c>
      <c r="E4116" s="3">
        <v>5.9</v>
      </c>
      <c r="F4116" s="4">
        <f>IF(C4116&gt;180,-(360-C4116),C4116)</f>
        <v>-120.81</v>
      </c>
      <c r="G4116" s="1">
        <f t="shared" si="320"/>
        <v>-120.81</v>
      </c>
      <c r="H4116" s="1">
        <f t="shared" si="321"/>
        <v>1.34</v>
      </c>
      <c r="I4116" s="2">
        <f t="shared" si="322"/>
        <v>-7.6807905439844166</v>
      </c>
      <c r="J4116" s="2">
        <f t="shared" si="323"/>
        <v>-12.879534563497783</v>
      </c>
      <c r="K4116" s="2">
        <f t="shared" si="324"/>
        <v>0.35077919993290252</v>
      </c>
      <c r="L4116" s="1">
        <v>100</v>
      </c>
      <c r="M4116" s="1">
        <f>L4116/E4116</f>
        <v>16.949152542372879</v>
      </c>
      <c r="N4116" s="1" t="s">
        <v>15034</v>
      </c>
    </row>
    <row r="4117" spans="1:14" x14ac:dyDescent="0.25">
      <c r="A4117" s="3">
        <v>7763</v>
      </c>
      <c r="B4117" s="3" t="s">
        <v>12846</v>
      </c>
      <c r="C4117" s="3">
        <v>75.83</v>
      </c>
      <c r="D4117" s="3">
        <v>1.32</v>
      </c>
      <c r="E4117" s="3">
        <v>4.8099999999999996</v>
      </c>
      <c r="F4117" s="4">
        <f>IF(C4117&gt;180,-(360-C4117),C4117)</f>
        <v>75.83</v>
      </c>
      <c r="G4117" s="1">
        <f t="shared" si="320"/>
        <v>75.83</v>
      </c>
      <c r="H4117" s="1">
        <f t="shared" si="321"/>
        <v>1.32</v>
      </c>
      <c r="I4117" s="2">
        <f t="shared" si="322"/>
        <v>3.6710218369923204</v>
      </c>
      <c r="J4117" s="2">
        <f t="shared" si="323"/>
        <v>14.539745444331887</v>
      </c>
      <c r="K4117" s="2">
        <f t="shared" si="324"/>
        <v>0.34554462281409348</v>
      </c>
      <c r="L4117" s="1">
        <v>100</v>
      </c>
      <c r="M4117" s="1">
        <f>L4117/E4117</f>
        <v>20.79002079002079</v>
      </c>
      <c r="N4117" s="1" t="s">
        <v>15034</v>
      </c>
    </row>
    <row r="4118" spans="1:14" x14ac:dyDescent="0.25">
      <c r="A4118" s="3">
        <v>7163</v>
      </c>
      <c r="C4118" s="3">
        <v>39.28</v>
      </c>
      <c r="D4118" s="3">
        <v>1.3</v>
      </c>
      <c r="E4118" s="3">
        <v>6.21</v>
      </c>
      <c r="F4118" s="4">
        <f>IF(C4118&gt;180,-(360-C4118),C4118)</f>
        <v>39.28</v>
      </c>
      <c r="G4118" s="1">
        <f t="shared" si="320"/>
        <v>39.28</v>
      </c>
      <c r="H4118" s="1">
        <f t="shared" si="321"/>
        <v>1.3</v>
      </c>
      <c r="I4118" s="2">
        <f t="shared" si="322"/>
        <v>11.607930270891169</v>
      </c>
      <c r="J4118" s="2">
        <f t="shared" si="323"/>
        <v>9.4942163408879576</v>
      </c>
      <c r="K4118" s="2">
        <f t="shared" si="324"/>
        <v>0.34031000359172037</v>
      </c>
      <c r="L4118" s="1">
        <v>100</v>
      </c>
      <c r="M4118" s="1">
        <f>L4118/E4118</f>
        <v>16.103059581320451</v>
      </c>
      <c r="N4118" s="1" t="s">
        <v>15034</v>
      </c>
    </row>
    <row r="4119" spans="1:14" x14ac:dyDescent="0.25">
      <c r="A4119" s="3">
        <v>6963</v>
      </c>
      <c r="C4119" s="3">
        <v>25.61</v>
      </c>
      <c r="D4119" s="3">
        <v>1.3</v>
      </c>
      <c r="E4119" s="3">
        <v>6.36</v>
      </c>
      <c r="F4119" s="4">
        <f>IF(C4119&gt;180,-(360-C4119),C4119)</f>
        <v>25.61</v>
      </c>
      <c r="G4119" s="1">
        <f t="shared" si="320"/>
        <v>25.61</v>
      </c>
      <c r="H4119" s="1">
        <f t="shared" si="321"/>
        <v>1.3</v>
      </c>
      <c r="I4119" s="2">
        <f t="shared" si="322"/>
        <v>13.522874934142944</v>
      </c>
      <c r="J4119" s="2">
        <f t="shared" si="323"/>
        <v>6.4819782950102409</v>
      </c>
      <c r="K4119" s="2">
        <f t="shared" si="324"/>
        <v>0.34031000359172037</v>
      </c>
      <c r="L4119" s="1">
        <v>100</v>
      </c>
      <c r="M4119" s="1">
        <f>L4119/E4119</f>
        <v>15.723270440251572</v>
      </c>
      <c r="N4119" s="1" t="s">
        <v>15034</v>
      </c>
    </row>
    <row r="4120" spans="1:14" x14ac:dyDescent="0.25">
      <c r="A4120" s="3">
        <v>4337</v>
      </c>
      <c r="C4120" s="3">
        <v>290.01</v>
      </c>
      <c r="D4120" s="3">
        <v>1.29</v>
      </c>
      <c r="E4120" s="3">
        <v>3.91</v>
      </c>
      <c r="F4120" s="4">
        <f>IF(C4120&gt;180,-(360-C4120),C4120)</f>
        <v>-69.990000000000009</v>
      </c>
      <c r="G4120" s="1">
        <f t="shared" si="320"/>
        <v>-69.990000000000009</v>
      </c>
      <c r="H4120" s="1">
        <f t="shared" si="321"/>
        <v>1.29</v>
      </c>
      <c r="I4120" s="2">
        <f t="shared" si="322"/>
        <v>5.1314613021014068</v>
      </c>
      <c r="J4120" s="2">
        <f t="shared" si="323"/>
        <v>-14.0909214943522</v>
      </c>
      <c r="K4120" s="2">
        <f t="shared" si="324"/>
        <v>0.33769267839101658</v>
      </c>
      <c r="L4120" s="1">
        <v>100</v>
      </c>
      <c r="M4120" s="1">
        <f>L4120/E4120</f>
        <v>25.575447570332479</v>
      </c>
      <c r="N4120" s="1" t="s">
        <v>15034</v>
      </c>
    </row>
    <row r="4121" spans="1:14" x14ac:dyDescent="0.25">
      <c r="A4121" s="3">
        <v>3488</v>
      </c>
      <c r="C4121" s="3">
        <v>261.58</v>
      </c>
      <c r="D4121" s="3">
        <v>1.29</v>
      </c>
      <c r="E4121" s="3">
        <v>6.21</v>
      </c>
      <c r="F4121" s="4">
        <f>IF(C4121&gt;180,-(360-C4121),C4121)</f>
        <v>-98.420000000000016</v>
      </c>
      <c r="G4121" s="1">
        <f t="shared" si="320"/>
        <v>-98.420000000000016</v>
      </c>
      <c r="H4121" s="1">
        <f t="shared" si="321"/>
        <v>1.29</v>
      </c>
      <c r="I4121" s="2">
        <f t="shared" si="322"/>
        <v>-2.1958684370184129</v>
      </c>
      <c r="J4121" s="2">
        <f t="shared" si="323"/>
        <v>-14.834558485585859</v>
      </c>
      <c r="K4121" s="2">
        <f t="shared" si="324"/>
        <v>0.33769267839101658</v>
      </c>
      <c r="L4121" s="1">
        <v>100</v>
      </c>
      <c r="M4121" s="1">
        <f>L4121/E4121</f>
        <v>16.103059581320451</v>
      </c>
      <c r="N4121" s="1" t="s">
        <v>15034</v>
      </c>
    </row>
    <row r="4122" spans="1:14" x14ac:dyDescent="0.25">
      <c r="A4122" s="3">
        <v>8275</v>
      </c>
      <c r="C4122" s="3">
        <v>96.86</v>
      </c>
      <c r="D4122" s="3">
        <v>1.29</v>
      </c>
      <c r="E4122" s="3">
        <v>6.15</v>
      </c>
      <c r="F4122" s="4">
        <f>IF(C4122&gt;180,-(360-C4122),C4122)</f>
        <v>96.86</v>
      </c>
      <c r="G4122" s="1">
        <f t="shared" si="320"/>
        <v>96.86</v>
      </c>
      <c r="H4122" s="1">
        <f t="shared" si="321"/>
        <v>1.29</v>
      </c>
      <c r="I4122" s="2">
        <f t="shared" si="322"/>
        <v>-1.7912019252010603</v>
      </c>
      <c r="J4122" s="2">
        <f t="shared" si="323"/>
        <v>14.888840093107223</v>
      </c>
      <c r="K4122" s="2">
        <f t="shared" si="324"/>
        <v>0.33769267839101658</v>
      </c>
      <c r="L4122" s="1">
        <v>100</v>
      </c>
      <c r="M4122" s="1">
        <f>L4122/E4122</f>
        <v>16.260162601626014</v>
      </c>
      <c r="N4122" s="1" t="s">
        <v>15034</v>
      </c>
    </row>
    <row r="4123" spans="1:14" x14ac:dyDescent="0.25">
      <c r="A4123" s="3">
        <v>2169</v>
      </c>
      <c r="C4123" s="3">
        <v>188.54</v>
      </c>
      <c r="D4123" s="3">
        <v>1.28</v>
      </c>
      <c r="E4123" s="3">
        <v>5.93</v>
      </c>
      <c r="F4123" s="4">
        <f>IF(C4123&gt;180,-(360-C4123),C4123)</f>
        <v>-171.46</v>
      </c>
      <c r="G4123" s="1">
        <f t="shared" si="320"/>
        <v>-171.46</v>
      </c>
      <c r="H4123" s="1">
        <f t="shared" si="321"/>
        <v>1.28</v>
      </c>
      <c r="I4123" s="2">
        <f t="shared" si="322"/>
        <v>-14.829984996165972</v>
      </c>
      <c r="J4123" s="2">
        <f t="shared" si="323"/>
        <v>-2.2269417433040659</v>
      </c>
      <c r="K4123" s="2">
        <f t="shared" si="324"/>
        <v>0.33507534290360558</v>
      </c>
      <c r="L4123" s="1">
        <v>100</v>
      </c>
      <c r="M4123" s="1">
        <f>L4123/E4123</f>
        <v>16.863406408094434</v>
      </c>
      <c r="N4123" s="1" t="s">
        <v>15034</v>
      </c>
    </row>
    <row r="4124" spans="1:14" x14ac:dyDescent="0.25">
      <c r="A4124" s="3">
        <v>1482</v>
      </c>
      <c r="C4124" s="3">
        <v>157.06</v>
      </c>
      <c r="D4124" s="3">
        <v>1.28</v>
      </c>
      <c r="E4124" s="3">
        <v>5.67</v>
      </c>
      <c r="F4124" s="4">
        <f>IF(C4124&gt;180,-(360-C4124),C4124)</f>
        <v>157.06</v>
      </c>
      <c r="G4124" s="1">
        <f t="shared" si="320"/>
        <v>157.06</v>
      </c>
      <c r="H4124" s="1">
        <f t="shared" si="321"/>
        <v>1.28</v>
      </c>
      <c r="I4124" s="2">
        <f t="shared" si="322"/>
        <v>-13.810255856211615</v>
      </c>
      <c r="J4124" s="2">
        <f t="shared" si="323"/>
        <v>5.8450455687317673</v>
      </c>
      <c r="K4124" s="2">
        <f t="shared" si="324"/>
        <v>0.33507534290360558</v>
      </c>
      <c r="L4124" s="1">
        <v>100</v>
      </c>
      <c r="M4124" s="1">
        <f>L4124/E4124</f>
        <v>17.636684303350972</v>
      </c>
      <c r="N4124" s="1" t="s">
        <v>15034</v>
      </c>
    </row>
    <row r="4125" spans="1:14" x14ac:dyDescent="0.25">
      <c r="A4125" s="3">
        <v>8357</v>
      </c>
      <c r="C4125" s="3">
        <v>99.56</v>
      </c>
      <c r="D4125" s="3">
        <v>1.28</v>
      </c>
      <c r="E4125" s="3">
        <v>5.71</v>
      </c>
      <c r="F4125" s="4">
        <f>IF(C4125&gt;180,-(360-C4125),C4125)</f>
        <v>99.56</v>
      </c>
      <c r="G4125" s="1">
        <f t="shared" si="320"/>
        <v>99.56</v>
      </c>
      <c r="H4125" s="1">
        <f t="shared" si="321"/>
        <v>1.28</v>
      </c>
      <c r="I4125" s="2">
        <f t="shared" si="322"/>
        <v>-2.4905836296570456</v>
      </c>
      <c r="J4125" s="2">
        <f t="shared" si="323"/>
        <v>14.787992348465101</v>
      </c>
      <c r="K4125" s="2">
        <f t="shared" si="324"/>
        <v>0.33507534290360558</v>
      </c>
      <c r="L4125" s="1">
        <v>100</v>
      </c>
      <c r="M4125" s="1">
        <f>L4125/E4125</f>
        <v>17.513134851138354</v>
      </c>
      <c r="N4125" s="1" t="s">
        <v>15034</v>
      </c>
    </row>
    <row r="4126" spans="1:14" x14ac:dyDescent="0.25">
      <c r="A4126" s="3">
        <v>9097</v>
      </c>
      <c r="C4126" s="3">
        <v>117.63</v>
      </c>
      <c r="D4126" s="3">
        <v>1.26</v>
      </c>
      <c r="E4126" s="3">
        <v>6.24</v>
      </c>
      <c r="F4126" s="4">
        <f>IF(C4126&gt;180,-(360-C4126),C4126)</f>
        <v>117.63</v>
      </c>
      <c r="G4126" s="1">
        <f t="shared" si="320"/>
        <v>117.63</v>
      </c>
      <c r="H4126" s="1">
        <f t="shared" si="321"/>
        <v>1.26</v>
      </c>
      <c r="I4126" s="2">
        <f t="shared" si="322"/>
        <v>-6.9547177738945418</v>
      </c>
      <c r="J4126" s="2">
        <f t="shared" si="323"/>
        <v>13.286199826766282</v>
      </c>
      <c r="K4126" s="2">
        <f t="shared" si="324"/>
        <v>0.32984064138757657</v>
      </c>
      <c r="L4126" s="1">
        <v>100</v>
      </c>
      <c r="M4126" s="1">
        <f>L4126/E4126</f>
        <v>16.025641025641026</v>
      </c>
      <c r="N4126" s="1" t="s">
        <v>15034</v>
      </c>
    </row>
    <row r="4127" spans="1:14" x14ac:dyDescent="0.25">
      <c r="A4127" s="3">
        <v>5267</v>
      </c>
      <c r="B4127" s="3" t="s">
        <v>8859</v>
      </c>
      <c r="C4127" s="3">
        <v>311.77</v>
      </c>
      <c r="D4127" s="3">
        <v>1.25</v>
      </c>
      <c r="E4127" s="3">
        <v>0.61</v>
      </c>
      <c r="F4127" s="4">
        <f>IF(C4127&gt;180,-(360-C4127),C4127)</f>
        <v>-48.230000000000018</v>
      </c>
      <c r="G4127" s="1">
        <f t="shared" si="320"/>
        <v>-48.230000000000018</v>
      </c>
      <c r="H4127" s="1">
        <f t="shared" si="321"/>
        <v>1.25</v>
      </c>
      <c r="I4127" s="2">
        <f t="shared" si="322"/>
        <v>9.9897528721693689</v>
      </c>
      <c r="J4127" s="2">
        <f t="shared" si="323"/>
        <v>-11.184711104044792</v>
      </c>
      <c r="K4127" s="2">
        <f t="shared" si="324"/>
        <v>0.32722327551841679</v>
      </c>
      <c r="L4127" s="1">
        <v>100</v>
      </c>
      <c r="M4127" s="1">
        <f>L4127/E4127</f>
        <v>163.9344262295082</v>
      </c>
      <c r="N4127" s="1" t="s">
        <v>15034</v>
      </c>
    </row>
    <row r="4128" spans="1:14" x14ac:dyDescent="0.25">
      <c r="A4128" s="3">
        <v>3525</v>
      </c>
      <c r="C4128" s="3">
        <v>262.8</v>
      </c>
      <c r="D4128" s="3">
        <v>1.25</v>
      </c>
      <c r="E4128" s="3">
        <v>6</v>
      </c>
      <c r="F4128" s="4">
        <f>IF(C4128&gt;180,-(360-C4128),C4128)</f>
        <v>-97.199999999999989</v>
      </c>
      <c r="G4128" s="1">
        <f t="shared" si="320"/>
        <v>-97.199999999999989</v>
      </c>
      <c r="H4128" s="1">
        <f t="shared" si="321"/>
        <v>1.25</v>
      </c>
      <c r="I4128" s="2">
        <f t="shared" si="322"/>
        <v>-1.879551114730923</v>
      </c>
      <c r="J4128" s="2">
        <f t="shared" si="323"/>
        <v>-14.878179073229115</v>
      </c>
      <c r="K4128" s="2">
        <f t="shared" si="324"/>
        <v>0.32722327551841679</v>
      </c>
      <c r="L4128" s="1">
        <v>100</v>
      </c>
      <c r="M4128" s="1">
        <f>L4128/E4128</f>
        <v>16.666666666666668</v>
      </c>
      <c r="N4128" s="1" t="s">
        <v>15034</v>
      </c>
    </row>
    <row r="4129" spans="1:14" x14ac:dyDescent="0.25">
      <c r="A4129" s="3">
        <v>5465</v>
      </c>
      <c r="C4129" s="3">
        <v>316.91000000000003</v>
      </c>
      <c r="D4129" s="3">
        <v>1.23</v>
      </c>
      <c r="E4129" s="3">
        <v>6.22</v>
      </c>
      <c r="F4129" s="4">
        <f>IF(C4129&gt;180,-(360-C4129),C4129)</f>
        <v>-43.089999999999975</v>
      </c>
      <c r="G4129" s="1">
        <f t="shared" si="320"/>
        <v>-43.089999999999975</v>
      </c>
      <c r="H4129" s="1">
        <f t="shared" si="321"/>
        <v>1.23</v>
      </c>
      <c r="I4129" s="2">
        <f t="shared" si="322"/>
        <v>10.951698728006473</v>
      </c>
      <c r="J4129" s="2">
        <f t="shared" si="323"/>
        <v>-10.244833740371851</v>
      </c>
      <c r="K4129" s="2">
        <f t="shared" si="324"/>
        <v>0.32198851395645417</v>
      </c>
      <c r="L4129" s="1">
        <v>100</v>
      </c>
      <c r="M4129" s="1">
        <f>L4129/E4129</f>
        <v>16.077170418006432</v>
      </c>
      <c r="N4129" s="1" t="s">
        <v>15034</v>
      </c>
    </row>
    <row r="4130" spans="1:14" x14ac:dyDescent="0.25">
      <c r="A4130" s="3">
        <v>6260</v>
      </c>
      <c r="C4130" s="3">
        <v>343.46</v>
      </c>
      <c r="D4130" s="3">
        <v>1.22</v>
      </c>
      <c r="E4130" s="3">
        <v>5.45</v>
      </c>
      <c r="F4130" s="4">
        <f>IF(C4130&gt;180,-(360-C4130),C4130)</f>
        <v>-16.54000000000002</v>
      </c>
      <c r="G4130" s="1">
        <f t="shared" si="320"/>
        <v>-16.54000000000002</v>
      </c>
      <c r="H4130" s="1">
        <f t="shared" si="321"/>
        <v>1.22</v>
      </c>
      <c r="I4130" s="2">
        <f t="shared" si="322"/>
        <v>14.376058701785398</v>
      </c>
      <c r="J4130" s="2">
        <f t="shared" si="323"/>
        <v>-4.2693018506001046</v>
      </c>
      <c r="K4130" s="2">
        <f t="shared" si="324"/>
        <v>0.31937111842311122</v>
      </c>
      <c r="L4130" s="1">
        <v>100</v>
      </c>
      <c r="M4130" s="1">
        <f>L4130/E4130</f>
        <v>18.348623853211009</v>
      </c>
      <c r="N4130" s="1" t="s">
        <v>15034</v>
      </c>
    </row>
    <row r="4131" spans="1:14" x14ac:dyDescent="0.25">
      <c r="A4131" s="3">
        <v>4634</v>
      </c>
      <c r="C4131" s="3">
        <v>298.10000000000002</v>
      </c>
      <c r="D4131" s="3">
        <v>1.22</v>
      </c>
      <c r="E4131" s="3">
        <v>6.08</v>
      </c>
      <c r="F4131" s="4">
        <f>IF(C4131&gt;180,-(360-C4131),C4131)</f>
        <v>-61.899999999999977</v>
      </c>
      <c r="G4131" s="1">
        <f t="shared" si="320"/>
        <v>-61.899999999999977</v>
      </c>
      <c r="H4131" s="1">
        <f t="shared" si="321"/>
        <v>1.22</v>
      </c>
      <c r="I4131" s="2">
        <f t="shared" si="322"/>
        <v>7.0635766291584021</v>
      </c>
      <c r="J4131" s="2">
        <f t="shared" si="323"/>
        <v>-13.228903480361641</v>
      </c>
      <c r="K4131" s="2">
        <f t="shared" si="324"/>
        <v>0.31937111842311122</v>
      </c>
      <c r="L4131" s="1">
        <v>100</v>
      </c>
      <c r="M4131" s="1">
        <f>L4131/E4131</f>
        <v>16.44736842105263</v>
      </c>
      <c r="N4131" s="1" t="s">
        <v>15034</v>
      </c>
    </row>
    <row r="4132" spans="1:14" x14ac:dyDescent="0.25">
      <c r="A4132" s="3">
        <v>8237</v>
      </c>
      <c r="C4132" s="3">
        <v>95.32</v>
      </c>
      <c r="D4132" s="3">
        <v>1.22</v>
      </c>
      <c r="E4132" s="3">
        <v>6.02</v>
      </c>
      <c r="F4132" s="4">
        <f>IF(C4132&gt;180,-(360-C4132),C4132)</f>
        <v>95.32</v>
      </c>
      <c r="G4132" s="1">
        <f t="shared" si="320"/>
        <v>95.32</v>
      </c>
      <c r="H4132" s="1">
        <f t="shared" si="321"/>
        <v>1.22</v>
      </c>
      <c r="I4132" s="2">
        <f t="shared" si="322"/>
        <v>-1.3904570585008467</v>
      </c>
      <c r="J4132" s="2">
        <f t="shared" si="323"/>
        <v>14.93200024300771</v>
      </c>
      <c r="K4132" s="2">
        <f t="shared" si="324"/>
        <v>0.31937111842311122</v>
      </c>
      <c r="L4132" s="1">
        <v>100</v>
      </c>
      <c r="M4132" s="1">
        <f>L4132/E4132</f>
        <v>16.611295681063122</v>
      </c>
      <c r="N4132" s="1" t="s">
        <v>15034</v>
      </c>
    </row>
    <row r="4133" spans="1:14" x14ac:dyDescent="0.25">
      <c r="A4133" s="3">
        <v>5326</v>
      </c>
      <c r="C4133" s="3">
        <v>313.42</v>
      </c>
      <c r="D4133" s="3">
        <v>1.21</v>
      </c>
      <c r="E4133" s="3">
        <v>6.39</v>
      </c>
      <c r="F4133" s="4">
        <f>IF(C4133&gt;180,-(360-C4133),C4133)</f>
        <v>-46.579999999999984</v>
      </c>
      <c r="G4133" s="1">
        <f t="shared" si="320"/>
        <v>-46.579999999999984</v>
      </c>
      <c r="H4133" s="1">
        <f t="shared" si="321"/>
        <v>1.21</v>
      </c>
      <c r="I4133" s="2">
        <f t="shared" si="322"/>
        <v>10.307817349342629</v>
      </c>
      <c r="J4133" s="2">
        <f t="shared" si="323"/>
        <v>-10.892592371781371</v>
      </c>
      <c r="K4133" s="2">
        <f t="shared" si="324"/>
        <v>0.31675371316116774</v>
      </c>
      <c r="L4133" s="1">
        <v>100</v>
      </c>
      <c r="M4133" s="1">
        <f>L4133/E4133</f>
        <v>15.649452269170579</v>
      </c>
      <c r="N4133" s="1" t="s">
        <v>15034</v>
      </c>
    </row>
    <row r="4134" spans="1:14" x14ac:dyDescent="0.25">
      <c r="A4134" s="3">
        <v>5486</v>
      </c>
      <c r="C4134" s="3">
        <v>317.32</v>
      </c>
      <c r="D4134" s="3">
        <v>1.19</v>
      </c>
      <c r="E4134" s="3">
        <v>6.11</v>
      </c>
      <c r="F4134" s="4">
        <f>IF(C4134&gt;180,-(360-C4134),C4134)</f>
        <v>-42.680000000000007</v>
      </c>
      <c r="G4134" s="1">
        <f t="shared" si="320"/>
        <v>-42.680000000000007</v>
      </c>
      <c r="H4134" s="1">
        <f t="shared" si="321"/>
        <v>1.19</v>
      </c>
      <c r="I4134" s="2">
        <f t="shared" si="322"/>
        <v>11.024890767276862</v>
      </c>
      <c r="J4134" s="2">
        <f t="shared" si="323"/>
        <v>-10.166353306908936</v>
      </c>
      <c r="K4134" s="2">
        <f t="shared" si="324"/>
        <v>0.31151887377040216</v>
      </c>
      <c r="L4134" s="1">
        <v>100</v>
      </c>
      <c r="M4134" s="1">
        <f>L4134/E4134</f>
        <v>16.366612111292962</v>
      </c>
      <c r="N4134" s="1" t="s">
        <v>15034</v>
      </c>
    </row>
    <row r="4135" spans="1:14" x14ac:dyDescent="0.25">
      <c r="A4135" s="3">
        <v>8886</v>
      </c>
      <c r="C4135" s="3">
        <v>112.56</v>
      </c>
      <c r="D4135" s="3">
        <v>1.19</v>
      </c>
      <c r="E4135" s="3">
        <v>6.39</v>
      </c>
      <c r="F4135" s="4">
        <f>IF(C4135&gt;180,-(360-C4135),C4135)</f>
        <v>112.56</v>
      </c>
      <c r="G4135" s="1">
        <f t="shared" si="320"/>
        <v>112.56</v>
      </c>
      <c r="H4135" s="1">
        <f t="shared" si="321"/>
        <v>1.19</v>
      </c>
      <c r="I4135" s="2">
        <f t="shared" si="322"/>
        <v>-5.7535194338768481</v>
      </c>
      <c r="J4135" s="2">
        <f t="shared" si="323"/>
        <v>13.849186622877399</v>
      </c>
      <c r="K4135" s="2">
        <f t="shared" si="324"/>
        <v>0.31151887377040216</v>
      </c>
      <c r="L4135" s="1">
        <v>100</v>
      </c>
      <c r="M4135" s="1">
        <f>L4135/E4135</f>
        <v>15.649452269170579</v>
      </c>
      <c r="N4135" s="1" t="s">
        <v>15034</v>
      </c>
    </row>
    <row r="4136" spans="1:14" x14ac:dyDescent="0.25">
      <c r="A4136" s="3">
        <v>7307</v>
      </c>
      <c r="C4136" s="3">
        <v>48.69</v>
      </c>
      <c r="D4136" s="3">
        <v>1.19</v>
      </c>
      <c r="E4136" s="3">
        <v>5.63</v>
      </c>
      <c r="F4136" s="4">
        <f>IF(C4136&gt;180,-(360-C4136),C4136)</f>
        <v>48.69</v>
      </c>
      <c r="G4136" s="1">
        <f t="shared" si="320"/>
        <v>48.69</v>
      </c>
      <c r="H4136" s="1">
        <f t="shared" si="321"/>
        <v>1.19</v>
      </c>
      <c r="I4136" s="2">
        <f t="shared" si="322"/>
        <v>9.8998560455150191</v>
      </c>
      <c r="J4136" s="2">
        <f t="shared" si="323"/>
        <v>11.264803871766457</v>
      </c>
      <c r="K4136" s="2">
        <f t="shared" si="324"/>
        <v>0.31151887377040216</v>
      </c>
      <c r="L4136" s="1">
        <v>100</v>
      </c>
      <c r="M4136" s="1">
        <f>L4136/E4136</f>
        <v>17.761989342806395</v>
      </c>
      <c r="N4136" s="1" t="s">
        <v>15034</v>
      </c>
    </row>
    <row r="4137" spans="1:14" x14ac:dyDescent="0.25">
      <c r="A4137" s="3">
        <v>1605</v>
      </c>
      <c r="B4137" s="3" t="s">
        <v>3048</v>
      </c>
      <c r="C4137" s="3">
        <v>162.79</v>
      </c>
      <c r="D4137" s="3">
        <v>1.18</v>
      </c>
      <c r="E4137" s="3">
        <v>2.99</v>
      </c>
      <c r="F4137" s="4">
        <f>IF(C4137&gt;180,-(360-C4137),C4137)</f>
        <v>162.79</v>
      </c>
      <c r="G4137" s="1">
        <f t="shared" si="320"/>
        <v>162.79</v>
      </c>
      <c r="H4137" s="1">
        <f t="shared" si="321"/>
        <v>1.18</v>
      </c>
      <c r="I4137" s="2">
        <f t="shared" si="322"/>
        <v>-14.32536246852742</v>
      </c>
      <c r="J4137" s="2">
        <f t="shared" si="323"/>
        <v>4.4371804161871644</v>
      </c>
      <c r="K4137" s="2">
        <f t="shared" si="324"/>
        <v>0.30890143980104245</v>
      </c>
      <c r="L4137" s="1">
        <v>100</v>
      </c>
      <c r="M4137" s="1">
        <f>L4137/E4137</f>
        <v>33.444816053511701</v>
      </c>
      <c r="N4137" s="1" t="s">
        <v>15034</v>
      </c>
    </row>
    <row r="4138" spans="1:14" x14ac:dyDescent="0.25">
      <c r="A4138" s="3">
        <v>7409</v>
      </c>
      <c r="B4138" s="3" t="s">
        <v>12253</v>
      </c>
      <c r="C4138" s="3">
        <v>55.2</v>
      </c>
      <c r="D4138" s="3">
        <v>1.18</v>
      </c>
      <c r="E4138" s="3">
        <v>6.33</v>
      </c>
      <c r="F4138" s="4">
        <f>IF(C4138&gt;180,-(360-C4138),C4138)</f>
        <v>55.2</v>
      </c>
      <c r="G4138" s="1">
        <f t="shared" si="320"/>
        <v>55.2</v>
      </c>
      <c r="H4138" s="1">
        <f t="shared" si="321"/>
        <v>1.18</v>
      </c>
      <c r="I4138" s="2">
        <f t="shared" si="322"/>
        <v>8.5588880712544295</v>
      </c>
      <c r="J4138" s="2">
        <f t="shared" si="323"/>
        <v>12.314626055395573</v>
      </c>
      <c r="K4138" s="2">
        <f t="shared" si="324"/>
        <v>0.30890143980104245</v>
      </c>
      <c r="L4138" s="1">
        <v>100</v>
      </c>
      <c r="M4138" s="1">
        <f>L4138/E4138</f>
        <v>15.797788309636651</v>
      </c>
      <c r="N4138" s="1" t="s">
        <v>15034</v>
      </c>
    </row>
    <row r="4139" spans="1:14" x14ac:dyDescent="0.25">
      <c r="A4139" s="3">
        <v>7736</v>
      </c>
      <c r="B4139" s="3" t="s">
        <v>12796</v>
      </c>
      <c r="C4139" s="3">
        <v>74.45</v>
      </c>
      <c r="D4139" s="3">
        <v>1.17</v>
      </c>
      <c r="E4139" s="3">
        <v>4.97</v>
      </c>
      <c r="F4139" s="4">
        <f>IF(C4139&gt;180,-(360-C4139),C4139)</f>
        <v>74.45</v>
      </c>
      <c r="G4139" s="1">
        <f t="shared" si="320"/>
        <v>74.45</v>
      </c>
      <c r="H4139" s="1">
        <f t="shared" si="321"/>
        <v>1.17</v>
      </c>
      <c r="I4139" s="2">
        <f t="shared" si="322"/>
        <v>4.0203496363159354</v>
      </c>
      <c r="J4139" s="2">
        <f t="shared" si="323"/>
        <v>14.447940300101953</v>
      </c>
      <c r="K4139" s="2">
        <f t="shared" si="324"/>
        <v>0.30628399642200682</v>
      </c>
      <c r="L4139" s="1">
        <v>100</v>
      </c>
      <c r="M4139" s="1">
        <f>L4139/E4139</f>
        <v>20.120724346076461</v>
      </c>
      <c r="N4139" s="1" t="s">
        <v>15034</v>
      </c>
    </row>
    <row r="4140" spans="1:14" x14ac:dyDescent="0.25">
      <c r="A4140" s="3">
        <v>6265</v>
      </c>
      <c r="C4140" s="3">
        <v>343.49</v>
      </c>
      <c r="D4140" s="3">
        <v>1.1599999999999999</v>
      </c>
      <c r="E4140" s="3">
        <v>6.59</v>
      </c>
      <c r="F4140" s="4">
        <f>IF(C4140&gt;180,-(360-C4140),C4140)</f>
        <v>-16.509999999999991</v>
      </c>
      <c r="G4140" s="1">
        <f t="shared" si="320"/>
        <v>-16.509999999999991</v>
      </c>
      <c r="H4140" s="1">
        <f t="shared" si="321"/>
        <v>1.1599999999999999</v>
      </c>
      <c r="I4140" s="2">
        <f t="shared" si="322"/>
        <v>14.378604903977477</v>
      </c>
      <c r="J4140" s="2">
        <f t="shared" si="323"/>
        <v>-4.2618666855668152</v>
      </c>
      <c r="K4140" s="2">
        <f t="shared" si="324"/>
        <v>0.30366654371302715</v>
      </c>
      <c r="L4140" s="1">
        <v>100</v>
      </c>
      <c r="M4140" s="1">
        <f>L4140/E4140</f>
        <v>15.174506828528074</v>
      </c>
      <c r="N4140" s="1" t="s">
        <v>15034</v>
      </c>
    </row>
    <row r="4141" spans="1:14" x14ac:dyDescent="0.25">
      <c r="A4141" s="3">
        <v>6263</v>
      </c>
      <c r="C4141" s="3">
        <v>343.45</v>
      </c>
      <c r="D4141" s="3">
        <v>1.1599999999999999</v>
      </c>
      <c r="E4141" s="3">
        <v>6.45</v>
      </c>
      <c r="F4141" s="4">
        <f>IF(C4141&gt;180,-(360-C4141),C4141)</f>
        <v>-16.550000000000011</v>
      </c>
      <c r="G4141" s="1">
        <f t="shared" si="320"/>
        <v>-16.550000000000011</v>
      </c>
      <c r="H4141" s="1">
        <f t="shared" si="321"/>
        <v>1.1599999999999999</v>
      </c>
      <c r="I4141" s="2">
        <f t="shared" si="322"/>
        <v>14.375626056002719</v>
      </c>
      <c r="J4141" s="2">
        <f t="shared" si="323"/>
        <v>-4.2719038060570957</v>
      </c>
      <c r="K4141" s="2">
        <f t="shared" si="324"/>
        <v>0.30366654371302715</v>
      </c>
      <c r="L4141" s="1">
        <v>100</v>
      </c>
      <c r="M4141" s="1">
        <f>L4141/E4141</f>
        <v>15.503875968992247</v>
      </c>
      <c r="N4141" s="1" t="s">
        <v>15034</v>
      </c>
    </row>
    <row r="4142" spans="1:14" x14ac:dyDescent="0.25">
      <c r="A4142" s="3">
        <v>3530</v>
      </c>
      <c r="C4142" s="3">
        <v>263.25</v>
      </c>
      <c r="D4142" s="3">
        <v>1.1499999999999999</v>
      </c>
      <c r="E4142" s="3">
        <v>6.55</v>
      </c>
      <c r="F4142" s="4">
        <f>IF(C4142&gt;180,-(360-C4142),C4142)</f>
        <v>-96.75</v>
      </c>
      <c r="G4142" s="1">
        <f t="shared" si="320"/>
        <v>-96.75</v>
      </c>
      <c r="H4142" s="1">
        <f t="shared" si="321"/>
        <v>1.1499999999999999</v>
      </c>
      <c r="I4142" s="2">
        <f t="shared" si="322"/>
        <v>-1.76270584347222</v>
      </c>
      <c r="J4142" s="2">
        <f t="shared" si="323"/>
        <v>-14.89302647415105</v>
      </c>
      <c r="K4142" s="2">
        <f t="shared" si="324"/>
        <v>0.30104908175383555</v>
      </c>
      <c r="L4142" s="1">
        <v>100</v>
      </c>
      <c r="M4142" s="1">
        <f>L4142/E4142</f>
        <v>15.267175572519085</v>
      </c>
      <c r="N4142" s="1" t="s">
        <v>15034</v>
      </c>
    </row>
    <row r="4143" spans="1:14" x14ac:dyDescent="0.25">
      <c r="A4143" s="3">
        <v>3658</v>
      </c>
      <c r="C4143" s="3">
        <v>268.68</v>
      </c>
      <c r="D4143" s="3">
        <v>1.1399999999999999</v>
      </c>
      <c r="E4143" s="3">
        <v>5.79</v>
      </c>
      <c r="F4143" s="4">
        <f>IF(C4143&gt;180,-(360-C4143),C4143)</f>
        <v>-91.32</v>
      </c>
      <c r="G4143" s="1">
        <f t="shared" si="320"/>
        <v>-91.32</v>
      </c>
      <c r="H4143" s="1">
        <f t="shared" si="321"/>
        <v>1.1399999999999999</v>
      </c>
      <c r="I4143" s="2">
        <f t="shared" si="322"/>
        <v>-0.34547622782984827</v>
      </c>
      <c r="J4143" s="2">
        <f t="shared" si="323"/>
        <v>-14.993051215472612</v>
      </c>
      <c r="K4143" s="2">
        <f t="shared" si="324"/>
        <v>0.29843161062416451</v>
      </c>
      <c r="L4143" s="1">
        <v>100</v>
      </c>
      <c r="M4143" s="1">
        <f>L4143/E4143</f>
        <v>17.271157167530223</v>
      </c>
      <c r="N4143" s="1" t="s">
        <v>15034</v>
      </c>
    </row>
    <row r="4144" spans="1:14" x14ac:dyDescent="0.25">
      <c r="A4144" s="3">
        <v>2378</v>
      </c>
      <c r="C4144" s="3">
        <v>200.39</v>
      </c>
      <c r="D4144" s="3">
        <v>1.1399999999999999</v>
      </c>
      <c r="E4144" s="3">
        <v>6.03</v>
      </c>
      <c r="F4144" s="4">
        <f>IF(C4144&gt;180,-(360-C4144),C4144)</f>
        <v>-159.61000000000001</v>
      </c>
      <c r="G4144" s="1">
        <f t="shared" si="320"/>
        <v>-159.61000000000001</v>
      </c>
      <c r="H4144" s="1">
        <f t="shared" si="321"/>
        <v>1.1399999999999999</v>
      </c>
      <c r="I4144" s="2">
        <f t="shared" si="322"/>
        <v>-14.05735920937787</v>
      </c>
      <c r="J4144" s="2">
        <f t="shared" si="323"/>
        <v>-5.2250924041876479</v>
      </c>
      <c r="K4144" s="2">
        <f t="shared" si="324"/>
        <v>0.29843161062416451</v>
      </c>
      <c r="L4144" s="1">
        <v>100</v>
      </c>
      <c r="M4144" s="1">
        <f>L4144/E4144</f>
        <v>16.58374792703151</v>
      </c>
      <c r="N4144" s="1" t="s">
        <v>15034</v>
      </c>
    </row>
    <row r="4145" spans="1:14" x14ac:dyDescent="0.25">
      <c r="A4145" s="3">
        <v>7734</v>
      </c>
      <c r="C4145" s="3">
        <v>74.23</v>
      </c>
      <c r="D4145" s="3">
        <v>1.1399999999999999</v>
      </c>
      <c r="E4145" s="3">
        <v>6.45</v>
      </c>
      <c r="F4145" s="4">
        <f>IF(C4145&gt;180,-(360-C4145),C4145)</f>
        <v>74.23</v>
      </c>
      <c r="G4145" s="1">
        <f t="shared" si="320"/>
        <v>74.23</v>
      </c>
      <c r="H4145" s="1">
        <f t="shared" si="321"/>
        <v>1.1399999999999999</v>
      </c>
      <c r="I4145" s="2">
        <f t="shared" si="322"/>
        <v>4.0758389973531921</v>
      </c>
      <c r="J4145" s="2">
        <f t="shared" si="323"/>
        <v>14.432549152572985</v>
      </c>
      <c r="K4145" s="2">
        <f t="shared" si="324"/>
        <v>0.29843161062416451</v>
      </c>
      <c r="L4145" s="1">
        <v>100</v>
      </c>
      <c r="M4145" s="1">
        <f>L4145/E4145</f>
        <v>15.503875968992247</v>
      </c>
      <c r="N4145" s="1" t="s">
        <v>15034</v>
      </c>
    </row>
    <row r="4146" spans="1:14" x14ac:dyDescent="0.25">
      <c r="A4146" s="3">
        <v>1094</v>
      </c>
      <c r="C4146" s="3">
        <v>144.22999999999999</v>
      </c>
      <c r="D4146" s="3">
        <v>1.1299999999999999</v>
      </c>
      <c r="E4146" s="3">
        <v>6.3</v>
      </c>
      <c r="F4146" s="4">
        <f>IF(C4146&gt;180,-(360-C4146),C4146)</f>
        <v>144.22999999999999</v>
      </c>
      <c r="G4146" s="1">
        <f t="shared" si="320"/>
        <v>144.22999999999999</v>
      </c>
      <c r="H4146" s="1">
        <f t="shared" si="321"/>
        <v>1.1299999999999999</v>
      </c>
      <c r="I4146" s="2">
        <f t="shared" si="322"/>
        <v>-12.168182975556601</v>
      </c>
      <c r="J4146" s="2">
        <f t="shared" si="323"/>
        <v>8.7662886715889066</v>
      </c>
      <c r="K4146" s="2">
        <f t="shared" si="324"/>
        <v>0.29581413040374682</v>
      </c>
      <c r="L4146" s="1">
        <v>100</v>
      </c>
      <c r="M4146" s="1">
        <f>L4146/E4146</f>
        <v>15.873015873015873</v>
      </c>
      <c r="N4146" s="1" t="s">
        <v>15034</v>
      </c>
    </row>
    <row r="4147" spans="1:14" x14ac:dyDescent="0.25">
      <c r="A4147" s="3">
        <v>7556</v>
      </c>
      <c r="C4147" s="3">
        <v>64.61</v>
      </c>
      <c r="D4147" s="3">
        <v>1.1299999999999999</v>
      </c>
      <c r="E4147" s="3">
        <v>6.38</v>
      </c>
      <c r="F4147" s="4">
        <f>IF(C4147&gt;180,-(360-C4147),C4147)</f>
        <v>64.61</v>
      </c>
      <c r="G4147" s="1">
        <f t="shared" si="320"/>
        <v>64.61</v>
      </c>
      <c r="H4147" s="1">
        <f t="shared" si="321"/>
        <v>1.1299999999999999</v>
      </c>
      <c r="I4147" s="2">
        <f t="shared" si="322"/>
        <v>6.4304111684785381</v>
      </c>
      <c r="J4147" s="2">
        <f t="shared" si="323"/>
        <v>13.548516752934985</v>
      </c>
      <c r="K4147" s="2">
        <f t="shared" si="324"/>
        <v>0.29581413040374682</v>
      </c>
      <c r="L4147" s="1">
        <v>100</v>
      </c>
      <c r="M4147" s="1">
        <f>L4147/E4147</f>
        <v>15.673981191222571</v>
      </c>
      <c r="N4147" s="1" t="s">
        <v>15034</v>
      </c>
    </row>
    <row r="4148" spans="1:14" x14ac:dyDescent="0.25">
      <c r="A4148" s="3">
        <v>8854</v>
      </c>
      <c r="C4148" s="3">
        <v>112.02</v>
      </c>
      <c r="D4148" s="3">
        <v>1.1200000000000001</v>
      </c>
      <c r="E4148" s="3">
        <v>6.53</v>
      </c>
      <c r="F4148" s="4">
        <f>IF(C4148&gt;180,-(360-C4148),C4148)</f>
        <v>112.02</v>
      </c>
      <c r="G4148" s="1">
        <f t="shared" si="320"/>
        <v>112.02</v>
      </c>
      <c r="H4148" s="1">
        <f t="shared" si="321"/>
        <v>1.1200000000000001</v>
      </c>
      <c r="I4148" s="2">
        <f t="shared" si="322"/>
        <v>-5.622878826054051</v>
      </c>
      <c r="J4148" s="2">
        <f t="shared" si="323"/>
        <v>13.903138833987033</v>
      </c>
      <c r="K4148" s="2">
        <f t="shared" si="324"/>
        <v>0.29319664117231548</v>
      </c>
      <c r="L4148" s="1">
        <v>100</v>
      </c>
      <c r="M4148" s="1">
        <f>L4148/E4148</f>
        <v>15.313935681470138</v>
      </c>
      <c r="N4148" s="1" t="s">
        <v>15034</v>
      </c>
    </row>
    <row r="4149" spans="1:14" x14ac:dyDescent="0.25">
      <c r="A4149" s="3">
        <v>6261</v>
      </c>
      <c r="C4149" s="3">
        <v>343.31</v>
      </c>
      <c r="D4149" s="3">
        <v>1.1000000000000001</v>
      </c>
      <c r="E4149" s="3">
        <v>6.32</v>
      </c>
      <c r="F4149" s="4">
        <f>IF(C4149&gt;180,-(360-C4149),C4149)</f>
        <v>-16.689999999999998</v>
      </c>
      <c r="G4149" s="1">
        <f t="shared" si="320"/>
        <v>-16.689999999999998</v>
      </c>
      <c r="H4149" s="1">
        <f t="shared" si="321"/>
        <v>1.1000000000000001</v>
      </c>
      <c r="I4149" s="2">
        <f t="shared" si="322"/>
        <v>14.365441647198406</v>
      </c>
      <c r="J4149" s="2">
        <f t="shared" si="323"/>
        <v>-4.3071062648990264</v>
      </c>
      <c r="K4149" s="2">
        <f t="shared" si="324"/>
        <v>0.28796163599534502</v>
      </c>
      <c r="L4149" s="1">
        <v>100</v>
      </c>
      <c r="M4149" s="1">
        <f>L4149/E4149</f>
        <v>15.822784810126581</v>
      </c>
      <c r="N4149" s="1" t="s">
        <v>15034</v>
      </c>
    </row>
    <row r="4150" spans="1:14" x14ac:dyDescent="0.25">
      <c r="A4150" s="3">
        <v>1147</v>
      </c>
      <c r="C4150" s="3">
        <v>145.85</v>
      </c>
      <c r="D4150" s="3">
        <v>1.1000000000000001</v>
      </c>
      <c r="E4150" s="3">
        <v>6.1</v>
      </c>
      <c r="F4150" s="4">
        <f>IF(C4150&gt;180,-(360-C4150),C4150)</f>
        <v>145.85</v>
      </c>
      <c r="G4150" s="1">
        <f t="shared" si="320"/>
        <v>145.85</v>
      </c>
      <c r="H4150" s="1">
        <f t="shared" si="321"/>
        <v>1.1000000000000001</v>
      </c>
      <c r="I4150" s="2">
        <f t="shared" si="322"/>
        <v>-12.411273874541795</v>
      </c>
      <c r="J4150" s="2">
        <f t="shared" si="323"/>
        <v>8.4188692178529028</v>
      </c>
      <c r="K4150" s="2">
        <f t="shared" si="324"/>
        <v>0.28796163599534502</v>
      </c>
      <c r="L4150" s="1">
        <v>100</v>
      </c>
      <c r="M4150" s="1">
        <f>L4150/E4150</f>
        <v>16.393442622950822</v>
      </c>
      <c r="N4150" s="1" t="s">
        <v>15034</v>
      </c>
    </row>
    <row r="4151" spans="1:14" x14ac:dyDescent="0.25">
      <c r="A4151" s="3">
        <v>3497</v>
      </c>
      <c r="C4151" s="3">
        <v>262.20999999999998</v>
      </c>
      <c r="D4151" s="3">
        <v>1.0900000000000001</v>
      </c>
      <c r="E4151" s="3">
        <v>6.36</v>
      </c>
      <c r="F4151" s="4">
        <f>IF(C4151&gt;180,-(360-C4151),C4151)</f>
        <v>-97.79000000000002</v>
      </c>
      <c r="G4151" s="1">
        <f t="shared" si="320"/>
        <v>-97.79000000000002</v>
      </c>
      <c r="H4151" s="1">
        <f t="shared" si="321"/>
        <v>1.0900000000000001</v>
      </c>
      <c r="I4151" s="2">
        <f t="shared" si="322"/>
        <v>-2.0327718819720375</v>
      </c>
      <c r="J4151" s="2">
        <f t="shared" si="323"/>
        <v>-14.858883444220359</v>
      </c>
      <c r="K4151" s="2">
        <f t="shared" si="324"/>
        <v>0.28534412020927336</v>
      </c>
      <c r="L4151" s="1">
        <v>100</v>
      </c>
      <c r="M4151" s="1">
        <f>L4151/E4151</f>
        <v>15.723270440251572</v>
      </c>
      <c r="N4151" s="1" t="s">
        <v>15034</v>
      </c>
    </row>
    <row r="4152" spans="1:14" x14ac:dyDescent="0.25">
      <c r="A4152" s="3">
        <v>3060</v>
      </c>
      <c r="C4152" s="3">
        <v>241.37</v>
      </c>
      <c r="D4152" s="3">
        <v>1.08</v>
      </c>
      <c r="E4152" s="3">
        <v>6.45</v>
      </c>
      <c r="F4152" s="4">
        <f>IF(C4152&gt;180,-(360-C4152),C4152)</f>
        <v>-118.63</v>
      </c>
      <c r="G4152" s="1">
        <f t="shared" si="320"/>
        <v>-118.63</v>
      </c>
      <c r="H4152" s="1">
        <f t="shared" si="321"/>
        <v>1.08</v>
      </c>
      <c r="I4152" s="2">
        <f t="shared" si="322"/>
        <v>-7.1859957448309189</v>
      </c>
      <c r="J4152" s="2">
        <f t="shared" si="323"/>
        <v>-13.163644283682926</v>
      </c>
      <c r="K4152" s="2">
        <f t="shared" si="324"/>
        <v>0.28272659573112263</v>
      </c>
      <c r="L4152" s="1">
        <v>100</v>
      </c>
      <c r="M4152" s="1">
        <f>L4152/E4152</f>
        <v>15.503875968992247</v>
      </c>
      <c r="N4152" s="1" t="s">
        <v>15034</v>
      </c>
    </row>
    <row r="4153" spans="1:14" x14ac:dyDescent="0.25">
      <c r="A4153" s="3">
        <v>8904</v>
      </c>
      <c r="B4153" s="3" t="s">
        <v>14690</v>
      </c>
      <c r="C4153" s="3">
        <v>113.05</v>
      </c>
      <c r="D4153" s="3">
        <v>1.08</v>
      </c>
      <c r="E4153" s="3">
        <v>4.9800000000000004</v>
      </c>
      <c r="F4153" s="4">
        <f>IF(C4153&gt;180,-(360-C4153),C4153)</f>
        <v>113.05</v>
      </c>
      <c r="G4153" s="1">
        <f t="shared" si="320"/>
        <v>113.05</v>
      </c>
      <c r="H4153" s="1">
        <f t="shared" si="321"/>
        <v>1.08</v>
      </c>
      <c r="I4153" s="2">
        <f t="shared" si="322"/>
        <v>-5.8719707475063085</v>
      </c>
      <c r="J4153" s="2">
        <f t="shared" si="323"/>
        <v>13.80000091349622</v>
      </c>
      <c r="K4153" s="2">
        <f t="shared" si="324"/>
        <v>0.28272659573112263</v>
      </c>
      <c r="L4153" s="1">
        <v>100</v>
      </c>
      <c r="M4153" s="1">
        <f>L4153/E4153</f>
        <v>20.08032128514056</v>
      </c>
      <c r="N4153" s="1" t="s">
        <v>15034</v>
      </c>
    </row>
    <row r="4154" spans="1:14" x14ac:dyDescent="0.25">
      <c r="A4154" s="3">
        <v>7919</v>
      </c>
      <c r="C4154" s="3">
        <v>82.69</v>
      </c>
      <c r="D4154" s="3">
        <v>1.08</v>
      </c>
      <c r="E4154" s="3">
        <v>5.95</v>
      </c>
      <c r="F4154" s="4">
        <f>IF(C4154&gt;180,-(360-C4154),C4154)</f>
        <v>82.69</v>
      </c>
      <c r="G4154" s="1">
        <f t="shared" si="320"/>
        <v>82.69</v>
      </c>
      <c r="H4154" s="1">
        <f t="shared" si="321"/>
        <v>1.08</v>
      </c>
      <c r="I4154" s="2">
        <f t="shared" si="322"/>
        <v>1.9082268213723133</v>
      </c>
      <c r="J4154" s="2">
        <f t="shared" si="323"/>
        <v>14.875440701715752</v>
      </c>
      <c r="K4154" s="2">
        <f t="shared" si="324"/>
        <v>0.28272659573112263</v>
      </c>
      <c r="L4154" s="1">
        <v>100</v>
      </c>
      <c r="M4154" s="1">
        <f>L4154/E4154</f>
        <v>16.806722689075631</v>
      </c>
      <c r="N4154" s="1" t="s">
        <v>15034</v>
      </c>
    </row>
    <row r="4155" spans="1:14" x14ac:dyDescent="0.25">
      <c r="A4155" s="3">
        <v>4173</v>
      </c>
      <c r="C4155" s="3">
        <v>285.63</v>
      </c>
      <c r="D4155" s="3">
        <v>1.07</v>
      </c>
      <c r="E4155" s="3">
        <v>5.91</v>
      </c>
      <c r="F4155" s="4">
        <f>IF(C4155&gt;180,-(360-C4155),C4155)</f>
        <v>-74.37</v>
      </c>
      <c r="G4155" s="1">
        <f t="shared" si="320"/>
        <v>-74.37</v>
      </c>
      <c r="H4155" s="1">
        <f t="shared" si="321"/>
        <v>1.07</v>
      </c>
      <c r="I4155" s="2">
        <f t="shared" si="322"/>
        <v>4.0406567120315016</v>
      </c>
      <c r="J4155" s="2">
        <f t="shared" si="323"/>
        <v>-14.442805553234503</v>
      </c>
      <c r="K4155" s="2">
        <f t="shared" si="324"/>
        <v>0.2801090626406274</v>
      </c>
      <c r="L4155" s="1">
        <v>100</v>
      </c>
      <c r="M4155" s="1">
        <f>L4155/E4155</f>
        <v>16.920473773265652</v>
      </c>
      <c r="N4155" s="1" t="s">
        <v>15034</v>
      </c>
    </row>
    <row r="4156" spans="1:14" x14ac:dyDescent="0.25">
      <c r="A4156" s="3">
        <v>2308</v>
      </c>
      <c r="C4156" s="3">
        <v>196.91</v>
      </c>
      <c r="D4156" s="3">
        <v>1.06</v>
      </c>
      <c r="E4156" s="3">
        <v>6.24</v>
      </c>
      <c r="F4156" s="4">
        <f>IF(C4156&gt;180,-(360-C4156),C4156)</f>
        <v>-163.09</v>
      </c>
      <c r="G4156" s="1">
        <f t="shared" si="320"/>
        <v>-163.09</v>
      </c>
      <c r="H4156" s="1">
        <f t="shared" si="321"/>
        <v>1.06</v>
      </c>
      <c r="I4156" s="2">
        <f t="shared" si="322"/>
        <v>-14.348986535047116</v>
      </c>
      <c r="J4156" s="2">
        <f t="shared" si="323"/>
        <v>-4.3622911265526376</v>
      </c>
      <c r="K4156" s="2">
        <f t="shared" si="324"/>
        <v>0.27749152101752222</v>
      </c>
      <c r="L4156" s="1">
        <v>100</v>
      </c>
      <c r="M4156" s="1">
        <f>L4156/E4156</f>
        <v>16.025641025641026</v>
      </c>
      <c r="N4156" s="1" t="s">
        <v>15034</v>
      </c>
    </row>
    <row r="4157" spans="1:14" x14ac:dyDescent="0.25">
      <c r="A4157" s="3">
        <v>2832</v>
      </c>
      <c r="C4157" s="3">
        <v>228.99</v>
      </c>
      <c r="D4157" s="3">
        <v>1.05</v>
      </c>
      <c r="E4157" s="3">
        <v>5.78</v>
      </c>
      <c r="F4157" s="4">
        <f>IF(C4157&gt;180,-(360-C4157),C4157)</f>
        <v>-131.01</v>
      </c>
      <c r="G4157" s="1">
        <f t="shared" si="320"/>
        <v>-131.01</v>
      </c>
      <c r="H4157" s="1">
        <f t="shared" si="321"/>
        <v>1.05</v>
      </c>
      <c r="I4157" s="2">
        <f t="shared" si="322"/>
        <v>-9.8412083395706595</v>
      </c>
      <c r="J4157" s="2">
        <f t="shared" si="323"/>
        <v>-11.317025347557708</v>
      </c>
      <c r="K4157" s="2">
        <f t="shared" si="324"/>
        <v>0.27487397094154192</v>
      </c>
      <c r="L4157" s="1">
        <v>100</v>
      </c>
      <c r="M4157" s="1">
        <f>L4157/E4157</f>
        <v>17.301038062283737</v>
      </c>
      <c r="N4157" s="1" t="s">
        <v>15034</v>
      </c>
    </row>
    <row r="4158" spans="1:14" x14ac:dyDescent="0.25">
      <c r="A4158" s="3">
        <v>7607</v>
      </c>
      <c r="C4158" s="3">
        <v>66.7</v>
      </c>
      <c r="D4158" s="3">
        <v>1.05</v>
      </c>
      <c r="E4158" s="3">
        <v>6.57</v>
      </c>
      <c r="F4158" s="4">
        <f>IF(C4158&gt;180,-(360-C4158),C4158)</f>
        <v>66.7</v>
      </c>
      <c r="G4158" s="1">
        <f t="shared" si="320"/>
        <v>66.7</v>
      </c>
      <c r="H4158" s="1">
        <f t="shared" si="321"/>
        <v>1.05</v>
      </c>
      <c r="I4158" s="2">
        <f t="shared" si="322"/>
        <v>5.9321862642231595</v>
      </c>
      <c r="J4158" s="2">
        <f t="shared" si="323"/>
        <v>13.774382397285944</v>
      </c>
      <c r="K4158" s="2">
        <f t="shared" si="324"/>
        <v>0.27487397094154192</v>
      </c>
      <c r="L4158" s="1">
        <v>100</v>
      </c>
      <c r="M4158" s="1">
        <f>L4158/E4158</f>
        <v>15.220700152207002</v>
      </c>
      <c r="N4158" s="1" t="s">
        <v>15034</v>
      </c>
    </row>
    <row r="4159" spans="1:14" x14ac:dyDescent="0.25">
      <c r="A4159" s="3">
        <v>2374</v>
      </c>
      <c r="C4159" s="3">
        <v>200.2</v>
      </c>
      <c r="D4159" s="3">
        <v>1.04</v>
      </c>
      <c r="E4159" s="3">
        <v>6.65</v>
      </c>
      <c r="F4159" s="4">
        <f>IF(C4159&gt;180,-(360-C4159),C4159)</f>
        <v>-159.80000000000001</v>
      </c>
      <c r="G4159" s="1">
        <f t="shared" si="320"/>
        <v>-159.80000000000001</v>
      </c>
      <c r="H4159" s="1">
        <f t="shared" si="321"/>
        <v>1.04</v>
      </c>
      <c r="I4159" s="2">
        <f t="shared" si="322"/>
        <v>-14.0750763357726</v>
      </c>
      <c r="J4159" s="2">
        <f t="shared" si="323"/>
        <v>-5.1786197570424992</v>
      </c>
      <c r="K4159" s="2">
        <f t="shared" si="324"/>
        <v>0.27225641249242166</v>
      </c>
      <c r="L4159" s="1">
        <v>100</v>
      </c>
      <c r="M4159" s="1">
        <f>L4159/E4159</f>
        <v>15.037593984962406</v>
      </c>
      <c r="N4159" s="1" t="s">
        <v>15034</v>
      </c>
    </row>
    <row r="4160" spans="1:14" x14ac:dyDescent="0.25">
      <c r="A4160" s="3">
        <v>7699</v>
      </c>
      <c r="C4160" s="3">
        <v>71.69</v>
      </c>
      <c r="D4160" s="3">
        <v>1.03</v>
      </c>
      <c r="E4160" s="3">
        <v>6.11</v>
      </c>
      <c r="F4160" s="4">
        <f>IF(C4160&gt;180,-(360-C4160),C4160)</f>
        <v>71.69</v>
      </c>
      <c r="G4160" s="1">
        <f t="shared" si="320"/>
        <v>71.69</v>
      </c>
      <c r="H4160" s="1">
        <f t="shared" si="321"/>
        <v>1.03</v>
      </c>
      <c r="I4160" s="2">
        <f t="shared" si="322"/>
        <v>4.7116109329194638</v>
      </c>
      <c r="J4160" s="2">
        <f t="shared" si="323"/>
        <v>14.238258928312002</v>
      </c>
      <c r="K4160" s="2">
        <f t="shared" si="324"/>
        <v>0.26963884574989688</v>
      </c>
      <c r="L4160" s="1">
        <v>100</v>
      </c>
      <c r="M4160" s="1">
        <f>L4160/E4160</f>
        <v>16.366612111292962</v>
      </c>
      <c r="N4160" s="1" t="s">
        <v>15034</v>
      </c>
    </row>
    <row r="4161" spans="1:14" x14ac:dyDescent="0.25">
      <c r="A4161" s="3">
        <v>1904</v>
      </c>
      <c r="C4161" s="3">
        <v>175.19</v>
      </c>
      <c r="D4161" s="3">
        <v>1.02</v>
      </c>
      <c r="E4161" s="3">
        <v>6.33</v>
      </c>
      <c r="F4161" s="4">
        <f>IF(C4161&gt;180,-(360-C4161),C4161)</f>
        <v>175.19</v>
      </c>
      <c r="G4161" s="1">
        <f t="shared" si="320"/>
        <v>175.19</v>
      </c>
      <c r="H4161" s="1">
        <f t="shared" si="321"/>
        <v>1.02</v>
      </c>
      <c r="I4161" s="2">
        <f t="shared" si="322"/>
        <v>-14.944805096804602</v>
      </c>
      <c r="J4161" s="2">
        <f t="shared" si="323"/>
        <v>1.2575771385751577</v>
      </c>
      <c r="K4161" s="2">
        <f t="shared" si="324"/>
        <v>0.26702127079370314</v>
      </c>
      <c r="L4161" s="1">
        <v>100</v>
      </c>
      <c r="M4161" s="1">
        <f>L4161/E4161</f>
        <v>15.797788309636651</v>
      </c>
      <c r="N4161" s="1" t="s">
        <v>15034</v>
      </c>
    </row>
    <row r="4162" spans="1:14" x14ac:dyDescent="0.25">
      <c r="A4162" s="3">
        <v>2406</v>
      </c>
      <c r="C4162" s="3">
        <v>202.21</v>
      </c>
      <c r="D4162" s="3">
        <v>1</v>
      </c>
      <c r="E4162" s="3">
        <v>5.88</v>
      </c>
      <c r="F4162" s="4">
        <f>IF(C4162&gt;180,-(360-C4162),C4162)</f>
        <v>-157.79</v>
      </c>
      <c r="G4162" s="1">
        <f t="shared" ref="G4162:G4225" si="325">F4162</f>
        <v>-157.79</v>
      </c>
      <c r="H4162" s="1">
        <f t="shared" ref="H4162:H4225" si="326">D4162</f>
        <v>1</v>
      </c>
      <c r="I4162" s="2">
        <f t="shared" si="322"/>
        <v>-13.884954307831508</v>
      </c>
      <c r="J4162" s="2">
        <f t="shared" si="323"/>
        <v>-5.669172065573556</v>
      </c>
      <c r="K4162" s="2">
        <f t="shared" si="324"/>
        <v>0.26178609655925267</v>
      </c>
      <c r="L4162" s="1">
        <v>100</v>
      </c>
      <c r="M4162" s="1">
        <f>L4162/E4162</f>
        <v>17.006802721088437</v>
      </c>
      <c r="N4162" s="1" t="s">
        <v>15034</v>
      </c>
    </row>
    <row r="4163" spans="1:14" x14ac:dyDescent="0.25">
      <c r="A4163" s="3">
        <v>7757</v>
      </c>
      <c r="C4163" s="3">
        <v>74.87</v>
      </c>
      <c r="D4163" s="3">
        <v>0.99</v>
      </c>
      <c r="E4163" s="3">
        <v>6.48</v>
      </c>
      <c r="F4163" s="4">
        <f>IF(C4163&gt;180,-(360-C4163),C4163)</f>
        <v>74.87</v>
      </c>
      <c r="G4163" s="1">
        <f t="shared" si="325"/>
        <v>74.87</v>
      </c>
      <c r="H4163" s="1">
        <f t="shared" si="326"/>
        <v>0.99</v>
      </c>
      <c r="I4163" s="2">
        <f t="shared" ref="I4163:I4226" si="327">$O$2 * COS(RADIANS(H4163)) * COS(RADIANS(G4163))</f>
        <v>3.9145654676714452</v>
      </c>
      <c r="J4163" s="2">
        <f t="shared" ref="J4163:J4226" si="328">$O$2 * COS(RADIANS(H4163)) * SIN(RADIANS(G4163))</f>
        <v>14.477879986007919</v>
      </c>
      <c r="K4163" s="2">
        <f t="shared" ref="K4163:K4226" si="329">$O$2 * SIN(RADIANS(H4163))</f>
        <v>0.25916849744046855</v>
      </c>
      <c r="L4163" s="1">
        <v>100</v>
      </c>
      <c r="M4163" s="1">
        <f>L4163/E4163</f>
        <v>15.432098765432098</v>
      </c>
      <c r="N4163" s="1" t="s">
        <v>15034</v>
      </c>
    </row>
    <row r="4164" spans="1:14" x14ac:dyDescent="0.25">
      <c r="A4164" s="3">
        <v>6593</v>
      </c>
      <c r="C4164" s="3">
        <v>0.63</v>
      </c>
      <c r="D4164" s="3">
        <v>0.99</v>
      </c>
      <c r="E4164" s="3">
        <v>6.36</v>
      </c>
      <c r="F4164" s="4">
        <f>IF(C4164&gt;180,-(360-C4164),C4164)</f>
        <v>0.63</v>
      </c>
      <c r="G4164" s="1">
        <f t="shared" si="325"/>
        <v>0.63</v>
      </c>
      <c r="H4164" s="1">
        <f t="shared" si="326"/>
        <v>0.99</v>
      </c>
      <c r="I4164" s="2">
        <f t="shared" si="327"/>
        <v>14.996854263797951</v>
      </c>
      <c r="J4164" s="2">
        <f t="shared" si="328"/>
        <v>0.16490567103535725</v>
      </c>
      <c r="K4164" s="2">
        <f t="shared" si="329"/>
        <v>0.25916849744046855</v>
      </c>
      <c r="L4164" s="1">
        <v>100</v>
      </c>
      <c r="M4164" s="1">
        <f>L4164/E4164</f>
        <v>15.723270440251572</v>
      </c>
      <c r="N4164" s="1" t="s">
        <v>15034</v>
      </c>
    </row>
    <row r="4165" spans="1:14" x14ac:dyDescent="0.25">
      <c r="A4165" s="3">
        <v>6115</v>
      </c>
      <c r="B4165" s="3" t="s">
        <v>10221</v>
      </c>
      <c r="C4165" s="3">
        <v>336</v>
      </c>
      <c r="D4165" s="3">
        <v>0.98</v>
      </c>
      <c r="E4165" s="3">
        <v>4.47</v>
      </c>
      <c r="F4165" s="4">
        <f>IF(C4165&gt;180,-(360-C4165),C4165)</f>
        <v>-24</v>
      </c>
      <c r="G4165" s="1">
        <f t="shared" si="325"/>
        <v>-24</v>
      </c>
      <c r="H4165" s="1">
        <f t="shared" si="326"/>
        <v>0.98</v>
      </c>
      <c r="I4165" s="2">
        <f t="shared" si="327"/>
        <v>13.7011774492677</v>
      </c>
      <c r="J4165" s="2">
        <f t="shared" si="328"/>
        <v>-6.1001572229164207</v>
      </c>
      <c r="K4165" s="2">
        <f t="shared" si="329"/>
        <v>0.25655089042696044</v>
      </c>
      <c r="L4165" s="1">
        <v>100</v>
      </c>
      <c r="M4165" s="1">
        <f>L4165/E4165</f>
        <v>22.371364653243848</v>
      </c>
      <c r="N4165" s="1" t="s">
        <v>15034</v>
      </c>
    </row>
    <row r="4166" spans="1:14" x14ac:dyDescent="0.25">
      <c r="A4166" s="3">
        <v>3388</v>
      </c>
      <c r="C4166" s="3">
        <v>257.87</v>
      </c>
      <c r="D4166" s="3">
        <v>0.98</v>
      </c>
      <c r="E4166" s="3">
        <v>6.49</v>
      </c>
      <c r="F4166" s="4">
        <f>IF(C4166&gt;180,-(360-C4166),C4166)</f>
        <v>-102.13</v>
      </c>
      <c r="G4166" s="1">
        <f t="shared" si="325"/>
        <v>-102.13</v>
      </c>
      <c r="H4166" s="1">
        <f t="shared" si="326"/>
        <v>0.98</v>
      </c>
      <c r="I4166" s="2">
        <f t="shared" si="327"/>
        <v>-3.1514964552333442</v>
      </c>
      <c r="J4166" s="2">
        <f t="shared" si="328"/>
        <v>-14.66295508188144</v>
      </c>
      <c r="K4166" s="2">
        <f t="shared" si="329"/>
        <v>0.25655089042696044</v>
      </c>
      <c r="L4166" s="1">
        <v>100</v>
      </c>
      <c r="M4166" s="1">
        <f>L4166/E4166</f>
        <v>15.408320493066256</v>
      </c>
      <c r="N4166" s="1" t="s">
        <v>15034</v>
      </c>
    </row>
    <row r="4167" spans="1:14" x14ac:dyDescent="0.25">
      <c r="A4167" s="3">
        <v>7867</v>
      </c>
      <c r="C4167" s="3">
        <v>80.66</v>
      </c>
      <c r="D4167" s="3">
        <v>0.98</v>
      </c>
      <c r="E4167" s="3">
        <v>6.49</v>
      </c>
      <c r="F4167" s="4">
        <f>IF(C4167&gt;180,-(360-C4167),C4167)</f>
        <v>80.66</v>
      </c>
      <c r="G4167" s="1">
        <f t="shared" si="325"/>
        <v>80.66</v>
      </c>
      <c r="H4167" s="1">
        <f t="shared" si="326"/>
        <v>0.98</v>
      </c>
      <c r="I4167" s="2">
        <f t="shared" si="327"/>
        <v>2.4340349664463923</v>
      </c>
      <c r="J4167" s="2">
        <f t="shared" si="328"/>
        <v>14.798974809855494</v>
      </c>
      <c r="K4167" s="2">
        <f t="shared" si="329"/>
        <v>0.25655089042696044</v>
      </c>
      <c r="L4167" s="1">
        <v>100</v>
      </c>
      <c r="M4167" s="1">
        <f>L4167/E4167</f>
        <v>15.408320493066256</v>
      </c>
      <c r="N4167" s="1" t="s">
        <v>15034</v>
      </c>
    </row>
    <row r="4168" spans="1:14" x14ac:dyDescent="0.25">
      <c r="A4168" s="3">
        <v>7506</v>
      </c>
      <c r="B4168" s="3" t="s">
        <v>12415</v>
      </c>
      <c r="C4168" s="3">
        <v>61.61</v>
      </c>
      <c r="D4168" s="3">
        <v>0.98</v>
      </c>
      <c r="E4168" s="3">
        <v>5.49</v>
      </c>
      <c r="F4168" s="4">
        <f>IF(C4168&gt;180,-(360-C4168),C4168)</f>
        <v>61.61</v>
      </c>
      <c r="G4168" s="1">
        <f t="shared" si="325"/>
        <v>61.61</v>
      </c>
      <c r="H4168" s="1">
        <f t="shared" si="326"/>
        <v>0.98</v>
      </c>
      <c r="I4168" s="2">
        <f t="shared" si="327"/>
        <v>7.1310168798689988</v>
      </c>
      <c r="J4168" s="2">
        <f t="shared" si="328"/>
        <v>13.194043349164977</v>
      </c>
      <c r="K4168" s="2">
        <f t="shared" si="329"/>
        <v>0.25655089042696044</v>
      </c>
      <c r="L4168" s="1">
        <v>100</v>
      </c>
      <c r="M4168" s="1">
        <f>L4168/E4168</f>
        <v>18.214936247723131</v>
      </c>
      <c r="N4168" s="1" t="s">
        <v>15034</v>
      </c>
    </row>
    <row r="4169" spans="1:14" x14ac:dyDescent="0.25">
      <c r="A4169" s="3">
        <v>4790</v>
      </c>
      <c r="C4169" s="3">
        <v>301.05</v>
      </c>
      <c r="D4169" s="3">
        <v>0.97</v>
      </c>
      <c r="E4169" s="3">
        <v>6.22</v>
      </c>
      <c r="F4169" s="4">
        <f>IF(C4169&gt;180,-(360-C4169),C4169)</f>
        <v>-58.949999999999989</v>
      </c>
      <c r="G4169" s="1">
        <f t="shared" si="325"/>
        <v>-58.949999999999989</v>
      </c>
      <c r="H4169" s="1">
        <f t="shared" si="326"/>
        <v>0.97</v>
      </c>
      <c r="I4169" s="2">
        <f t="shared" si="327"/>
        <v>7.7356797627599603</v>
      </c>
      <c r="J4169" s="2">
        <f t="shared" si="328"/>
        <v>-12.848921219291908</v>
      </c>
      <c r="K4169" s="2">
        <f t="shared" si="329"/>
        <v>0.25393327559846535</v>
      </c>
      <c r="L4169" s="1">
        <v>100</v>
      </c>
      <c r="M4169" s="1">
        <f>L4169/E4169</f>
        <v>16.077170418006432</v>
      </c>
      <c r="N4169" s="1" t="s">
        <v>15034</v>
      </c>
    </row>
    <row r="4170" spans="1:14" x14ac:dyDescent="0.25">
      <c r="A4170" s="3">
        <v>8881</v>
      </c>
      <c r="C4170" s="3">
        <v>112.44</v>
      </c>
      <c r="D4170" s="3">
        <v>0.97</v>
      </c>
      <c r="E4170" s="3">
        <v>6.45</v>
      </c>
      <c r="F4170" s="4">
        <f>IF(C4170&gt;180,-(360-C4170),C4170)</f>
        <v>112.44</v>
      </c>
      <c r="G4170" s="1">
        <f t="shared" si="325"/>
        <v>112.44</v>
      </c>
      <c r="H4170" s="1">
        <f t="shared" si="326"/>
        <v>0.97</v>
      </c>
      <c r="I4170" s="2">
        <f t="shared" si="327"/>
        <v>-5.7249155549435002</v>
      </c>
      <c r="J4170" s="2">
        <f t="shared" si="328"/>
        <v>13.862209772626795</v>
      </c>
      <c r="K4170" s="2">
        <f t="shared" si="329"/>
        <v>0.25393327559846535</v>
      </c>
      <c r="L4170" s="1">
        <v>100</v>
      </c>
      <c r="M4170" s="1">
        <f>L4170/E4170</f>
        <v>15.503875968992247</v>
      </c>
      <c r="N4170" s="1" t="s">
        <v>15034</v>
      </c>
    </row>
    <row r="4171" spans="1:14" x14ac:dyDescent="0.25">
      <c r="A4171" s="3">
        <v>8047</v>
      </c>
      <c r="B4171" s="3" t="s">
        <v>13297</v>
      </c>
      <c r="C4171" s="3">
        <v>88.03</v>
      </c>
      <c r="D4171" s="3">
        <v>0.97</v>
      </c>
      <c r="E4171" s="3">
        <v>4.74</v>
      </c>
      <c r="F4171" s="4">
        <f>IF(C4171&gt;180,-(360-C4171),C4171)</f>
        <v>88.03</v>
      </c>
      <c r="G4171" s="1">
        <f t="shared" si="325"/>
        <v>88.03</v>
      </c>
      <c r="H4171" s="1">
        <f t="shared" si="326"/>
        <v>0.97</v>
      </c>
      <c r="I4171" s="2">
        <f t="shared" si="327"/>
        <v>0.51556928828713178</v>
      </c>
      <c r="J4171" s="2">
        <f t="shared" si="328"/>
        <v>14.988986163197263</v>
      </c>
      <c r="K4171" s="2">
        <f t="shared" si="329"/>
        <v>0.25393327559846535</v>
      </c>
      <c r="L4171" s="1">
        <v>100</v>
      </c>
      <c r="M4171" s="1">
        <f>L4171/E4171</f>
        <v>21.09704641350211</v>
      </c>
      <c r="N4171" s="1" t="s">
        <v>15034</v>
      </c>
    </row>
    <row r="4172" spans="1:14" x14ac:dyDescent="0.25">
      <c r="A4172" s="3">
        <v>4747</v>
      </c>
      <c r="C4172" s="3">
        <v>300.22000000000003</v>
      </c>
      <c r="D4172" s="3">
        <v>0.96</v>
      </c>
      <c r="E4172" s="3">
        <v>6.22</v>
      </c>
      <c r="F4172" s="4">
        <f>IF(C4172&gt;180,-(360-C4172),C4172)</f>
        <v>-59.779999999999973</v>
      </c>
      <c r="G4172" s="1">
        <f t="shared" si="325"/>
        <v>-59.779999999999973</v>
      </c>
      <c r="H4172" s="1">
        <f t="shared" si="326"/>
        <v>0.96</v>
      </c>
      <c r="I4172" s="2">
        <f t="shared" si="327"/>
        <v>7.5487643452552886</v>
      </c>
      <c r="J4172" s="2">
        <f t="shared" si="328"/>
        <v>-12.959668101550372</v>
      </c>
      <c r="K4172" s="2">
        <f t="shared" si="329"/>
        <v>0.25131565303472042</v>
      </c>
      <c r="L4172" s="1">
        <v>100</v>
      </c>
      <c r="M4172" s="1">
        <f>L4172/E4172</f>
        <v>16.077170418006432</v>
      </c>
      <c r="N4172" s="1" t="s">
        <v>15034</v>
      </c>
    </row>
    <row r="4173" spans="1:14" x14ac:dyDescent="0.25">
      <c r="A4173" s="3">
        <v>2375</v>
      </c>
      <c r="C4173" s="3">
        <v>200.44</v>
      </c>
      <c r="D4173" s="3">
        <v>0.95</v>
      </c>
      <c r="E4173" s="3">
        <v>5.23</v>
      </c>
      <c r="F4173" s="4">
        <f>IF(C4173&gt;180,-(360-C4173),C4173)</f>
        <v>-159.56</v>
      </c>
      <c r="G4173" s="1">
        <f t="shared" si="325"/>
        <v>-159.56</v>
      </c>
      <c r="H4173" s="1">
        <f t="shared" si="326"/>
        <v>0.95</v>
      </c>
      <c r="I4173" s="2">
        <f t="shared" si="327"/>
        <v>-14.053644162871104</v>
      </c>
      <c r="J4173" s="2">
        <f t="shared" si="328"/>
        <v>-5.2376745829467719</v>
      </c>
      <c r="K4173" s="2">
        <f t="shared" si="329"/>
        <v>0.24869802281546288</v>
      </c>
      <c r="L4173" s="1">
        <v>100</v>
      </c>
      <c r="M4173" s="1">
        <f>L4173/E4173</f>
        <v>19.120458891013381</v>
      </c>
      <c r="N4173" s="1" t="s">
        <v>15034</v>
      </c>
    </row>
    <row r="4174" spans="1:14" x14ac:dyDescent="0.25">
      <c r="A4174" s="3">
        <v>4361</v>
      </c>
      <c r="C4174" s="3">
        <v>290.83</v>
      </c>
      <c r="D4174" s="3">
        <v>0.93</v>
      </c>
      <c r="E4174" s="3">
        <v>5.74</v>
      </c>
      <c r="F4174" s="4">
        <f>IF(C4174&gt;180,-(360-C4174),C4174)</f>
        <v>-69.170000000000016</v>
      </c>
      <c r="G4174" s="1">
        <f t="shared" si="325"/>
        <v>-69.170000000000016</v>
      </c>
      <c r="H4174" s="1">
        <f t="shared" si="326"/>
        <v>0.93</v>
      </c>
      <c r="I4174" s="2">
        <f t="shared" si="327"/>
        <v>5.3332431744477455</v>
      </c>
      <c r="J4174" s="2">
        <f t="shared" si="328"/>
        <v>-14.017747434469277</v>
      </c>
      <c r="K4174" s="2">
        <f t="shared" si="329"/>
        <v>0.24346273972936072</v>
      </c>
      <c r="L4174" s="1">
        <v>100</v>
      </c>
      <c r="M4174" s="1">
        <f>L4174/E4174</f>
        <v>17.421602787456447</v>
      </c>
      <c r="N4174" s="1" t="s">
        <v>15034</v>
      </c>
    </row>
    <row r="4175" spans="1:14" x14ac:dyDescent="0.25">
      <c r="A4175" s="3">
        <v>1854</v>
      </c>
      <c r="C4175" s="3">
        <v>173.74</v>
      </c>
      <c r="D4175" s="3">
        <v>0.93</v>
      </c>
      <c r="E4175" s="3">
        <v>6.27</v>
      </c>
      <c r="F4175" s="4">
        <f>IF(C4175&gt;180,-(360-C4175),C4175)</f>
        <v>173.74</v>
      </c>
      <c r="G4175" s="1">
        <f t="shared" si="325"/>
        <v>173.74</v>
      </c>
      <c r="H4175" s="1">
        <f t="shared" si="326"/>
        <v>0.93</v>
      </c>
      <c r="I4175" s="2">
        <f t="shared" si="327"/>
        <v>-14.908595681609935</v>
      </c>
      <c r="J4175" s="2">
        <f t="shared" si="328"/>
        <v>1.6353900747665753</v>
      </c>
      <c r="K4175" s="2">
        <f t="shared" si="329"/>
        <v>0.24346273972936072</v>
      </c>
      <c r="L4175" s="1">
        <v>100</v>
      </c>
      <c r="M4175" s="1">
        <f>L4175/E4175</f>
        <v>15.94896331738437</v>
      </c>
      <c r="N4175" s="1" t="s">
        <v>15034</v>
      </c>
    </row>
    <row r="4176" spans="1:14" x14ac:dyDescent="0.25">
      <c r="A4176" s="3">
        <v>2258</v>
      </c>
      <c r="C4176" s="3">
        <v>193.88</v>
      </c>
      <c r="D4176" s="3">
        <v>0.92</v>
      </c>
      <c r="E4176" s="3">
        <v>6.32</v>
      </c>
      <c r="F4176" s="4">
        <f>IF(C4176&gt;180,-(360-C4176),C4176)</f>
        <v>-166.12</v>
      </c>
      <c r="G4176" s="1">
        <f t="shared" si="325"/>
        <v>-166.12</v>
      </c>
      <c r="H4176" s="1">
        <f t="shared" si="326"/>
        <v>0.92</v>
      </c>
      <c r="I4176" s="2">
        <f t="shared" si="327"/>
        <v>-14.560126960432774</v>
      </c>
      <c r="J4176" s="2">
        <f t="shared" si="328"/>
        <v>-3.5978738916387902</v>
      </c>
      <c r="K4176" s="2">
        <f t="shared" si="329"/>
        <v>0.24084508702199195</v>
      </c>
      <c r="L4176" s="1">
        <v>100</v>
      </c>
      <c r="M4176" s="1">
        <f>L4176/E4176</f>
        <v>15.822784810126581</v>
      </c>
      <c r="N4176" s="1" t="s">
        <v>15034</v>
      </c>
    </row>
    <row r="4177" spans="1:14" x14ac:dyDescent="0.25">
      <c r="A4177" s="3">
        <v>2220</v>
      </c>
      <c r="B4177" s="3" t="s">
        <v>4092</v>
      </c>
      <c r="C4177" s="3">
        <v>191.8</v>
      </c>
      <c r="D4177" s="3">
        <v>0.92</v>
      </c>
      <c r="E4177" s="3">
        <v>5.2</v>
      </c>
      <c r="F4177" s="4">
        <f>IF(C4177&gt;180,-(360-C4177),C4177)</f>
        <v>-168.2</v>
      </c>
      <c r="G4177" s="1">
        <f t="shared" si="325"/>
        <v>-168.2</v>
      </c>
      <c r="H4177" s="1">
        <f t="shared" si="326"/>
        <v>0.92</v>
      </c>
      <c r="I4177" s="2">
        <f t="shared" si="327"/>
        <v>-14.681118025084087</v>
      </c>
      <c r="J4177" s="2">
        <f t="shared" si="328"/>
        <v>-3.0670453497802281</v>
      </c>
      <c r="K4177" s="2">
        <f t="shared" si="329"/>
        <v>0.24084508702199195</v>
      </c>
      <c r="L4177" s="1">
        <v>100</v>
      </c>
      <c r="M4177" s="1">
        <f>L4177/E4177</f>
        <v>19.23076923076923</v>
      </c>
      <c r="N4177" s="1" t="s">
        <v>15034</v>
      </c>
    </row>
    <row r="4178" spans="1:14" x14ac:dyDescent="0.25">
      <c r="A4178" s="3">
        <v>3439</v>
      </c>
      <c r="C4178" s="3">
        <v>260.19</v>
      </c>
      <c r="D4178" s="3">
        <v>0.91</v>
      </c>
      <c r="E4178" s="3">
        <v>5.2</v>
      </c>
      <c r="F4178" s="4">
        <f>IF(C4178&gt;180,-(360-C4178),C4178)</f>
        <v>-99.81</v>
      </c>
      <c r="G4178" s="1">
        <f t="shared" si="325"/>
        <v>-99.81</v>
      </c>
      <c r="H4178" s="1">
        <f t="shared" si="326"/>
        <v>0.91</v>
      </c>
      <c r="I4178" s="2">
        <f t="shared" si="327"/>
        <v>-2.5553999020354579</v>
      </c>
      <c r="J4178" s="2">
        <f t="shared" si="328"/>
        <v>-14.778808444313519</v>
      </c>
      <c r="K4178" s="2">
        <f t="shared" si="329"/>
        <v>0.23822742697806226</v>
      </c>
      <c r="L4178" s="1">
        <v>100</v>
      </c>
      <c r="M4178" s="1">
        <f>L4178/E4178</f>
        <v>19.23076923076923</v>
      </c>
      <c r="N4178" s="1" t="s">
        <v>15034</v>
      </c>
    </row>
    <row r="4179" spans="1:14" x14ac:dyDescent="0.25">
      <c r="A4179" s="3">
        <v>7452</v>
      </c>
      <c r="C4179" s="3">
        <v>57.99</v>
      </c>
      <c r="D4179" s="3">
        <v>0.91</v>
      </c>
      <c r="E4179" s="3">
        <v>6.32</v>
      </c>
      <c r="F4179" s="4">
        <f>IF(C4179&gt;180,-(360-C4179),C4179)</f>
        <v>57.99</v>
      </c>
      <c r="G4179" s="1">
        <f t="shared" si="325"/>
        <v>57.99</v>
      </c>
      <c r="H4179" s="1">
        <f t="shared" si="326"/>
        <v>0.91</v>
      </c>
      <c r="I4179" s="2">
        <f t="shared" si="327"/>
        <v>7.9500062125597992</v>
      </c>
      <c r="J4179" s="2">
        <f t="shared" si="328"/>
        <v>12.717729707510536</v>
      </c>
      <c r="K4179" s="2">
        <f t="shared" si="329"/>
        <v>0.23822742697806226</v>
      </c>
      <c r="L4179" s="1">
        <v>100</v>
      </c>
      <c r="M4179" s="1">
        <f>L4179/E4179</f>
        <v>15.822784810126581</v>
      </c>
      <c r="N4179" s="1" t="s">
        <v>15034</v>
      </c>
    </row>
    <row r="4180" spans="1:14" x14ac:dyDescent="0.25">
      <c r="A4180" s="3">
        <v>3273</v>
      </c>
      <c r="C4180" s="3">
        <v>253.18</v>
      </c>
      <c r="D4180" s="3">
        <v>0.9</v>
      </c>
      <c r="E4180" s="3">
        <v>6.43</v>
      </c>
      <c r="F4180" s="4">
        <f>IF(C4180&gt;180,-(360-C4180),C4180)</f>
        <v>-106.82</v>
      </c>
      <c r="G4180" s="1">
        <f t="shared" si="325"/>
        <v>-106.82</v>
      </c>
      <c r="H4180" s="1">
        <f t="shared" si="326"/>
        <v>0.9</v>
      </c>
      <c r="I4180" s="2">
        <f t="shared" si="327"/>
        <v>-4.3399537277191973</v>
      </c>
      <c r="J4180" s="2">
        <f t="shared" si="328"/>
        <v>-14.356506876061498</v>
      </c>
      <c r="K4180" s="2">
        <f t="shared" si="329"/>
        <v>0.23560975967731013</v>
      </c>
      <c r="L4180" s="1">
        <v>100</v>
      </c>
      <c r="M4180" s="1">
        <f>L4180/E4180</f>
        <v>15.552099533437016</v>
      </c>
      <c r="N4180" s="1" t="s">
        <v>15034</v>
      </c>
    </row>
    <row r="4181" spans="1:14" x14ac:dyDescent="0.25">
      <c r="A4181" s="3">
        <v>4074</v>
      </c>
      <c r="C4181" s="3">
        <v>282.99</v>
      </c>
      <c r="D4181" s="3">
        <v>0.89</v>
      </c>
      <c r="E4181" s="3">
        <v>4.5</v>
      </c>
      <c r="F4181" s="4">
        <f>IF(C4181&gt;180,-(360-C4181),C4181)</f>
        <v>-77.009999999999991</v>
      </c>
      <c r="G4181" s="1">
        <f t="shared" si="325"/>
        <v>-77.009999999999991</v>
      </c>
      <c r="H4181" s="1">
        <f t="shared" si="326"/>
        <v>0.89</v>
      </c>
      <c r="I4181" s="2">
        <f t="shared" si="327"/>
        <v>3.3713081008372474</v>
      </c>
      <c r="J4181" s="2">
        <f t="shared" si="328"/>
        <v>-14.614376359512011</v>
      </c>
      <c r="K4181" s="2">
        <f t="shared" si="329"/>
        <v>0.23299208519947434</v>
      </c>
      <c r="L4181" s="1">
        <v>100</v>
      </c>
      <c r="M4181" s="1">
        <f>L4181/E4181</f>
        <v>22.222222222222221</v>
      </c>
      <c r="N4181" s="1" t="s">
        <v>15034</v>
      </c>
    </row>
    <row r="4182" spans="1:14" x14ac:dyDescent="0.25">
      <c r="A4182" s="3">
        <v>1773</v>
      </c>
      <c r="B4182" s="3" t="s">
        <v>3342</v>
      </c>
      <c r="C4182" s="3">
        <v>170.52</v>
      </c>
      <c r="D4182" s="3">
        <v>0.88</v>
      </c>
      <c r="E4182" s="3">
        <v>4.99</v>
      </c>
      <c r="F4182" s="4">
        <f>IF(C4182&gt;180,-(360-C4182),C4182)</f>
        <v>170.52</v>
      </c>
      <c r="G4182" s="1">
        <f t="shared" si="325"/>
        <v>170.52</v>
      </c>
      <c r="H4182" s="1">
        <f t="shared" si="326"/>
        <v>0.88</v>
      </c>
      <c r="I4182" s="2">
        <f t="shared" si="327"/>
        <v>-14.793402287232462</v>
      </c>
      <c r="J4182" s="2">
        <f t="shared" si="328"/>
        <v>2.4702583675114038</v>
      </c>
      <c r="K4182" s="2">
        <f t="shared" si="329"/>
        <v>0.23037440362429382</v>
      </c>
      <c r="L4182" s="1">
        <v>100</v>
      </c>
      <c r="M4182" s="1">
        <f>L4182/E4182</f>
        <v>20.040080160320642</v>
      </c>
      <c r="N4182" s="1" t="s">
        <v>15034</v>
      </c>
    </row>
    <row r="4183" spans="1:14" x14ac:dyDescent="0.25">
      <c r="A4183" s="3">
        <v>6262</v>
      </c>
      <c r="B4183" s="3" t="s">
        <v>10480</v>
      </c>
      <c r="C4183" s="3">
        <v>343.03</v>
      </c>
      <c r="D4183" s="3">
        <v>0.87</v>
      </c>
      <c r="E4183" s="3">
        <v>4.7300000000000004</v>
      </c>
      <c r="F4183" s="4">
        <f>IF(C4183&gt;180,-(360-C4183),C4183)</f>
        <v>-16.970000000000027</v>
      </c>
      <c r="G4183" s="1">
        <f t="shared" si="325"/>
        <v>-16.970000000000027</v>
      </c>
      <c r="H4183" s="1">
        <f t="shared" si="326"/>
        <v>0.87</v>
      </c>
      <c r="I4183" s="2">
        <f t="shared" si="327"/>
        <v>14.345211744793042</v>
      </c>
      <c r="J4183" s="2">
        <f t="shared" si="328"/>
        <v>-4.3775594657080088</v>
      </c>
      <c r="K4183" s="2">
        <f t="shared" si="329"/>
        <v>0.22775671503150763</v>
      </c>
      <c r="L4183" s="1">
        <v>100</v>
      </c>
      <c r="M4183" s="1">
        <f>L4183/E4183</f>
        <v>21.141649048625791</v>
      </c>
      <c r="N4183" s="1" t="s">
        <v>15034</v>
      </c>
    </row>
    <row r="4184" spans="1:14" x14ac:dyDescent="0.25">
      <c r="A4184" s="3">
        <v>3670</v>
      </c>
      <c r="C4184" s="3">
        <v>269.45999999999998</v>
      </c>
      <c r="D4184" s="3">
        <v>0.87</v>
      </c>
      <c r="E4184" s="3">
        <v>5.92</v>
      </c>
      <c r="F4184" s="4">
        <f>IF(C4184&gt;180,-(360-C4184),C4184)</f>
        <v>-90.54000000000002</v>
      </c>
      <c r="G4184" s="1">
        <f t="shared" si="325"/>
        <v>-90.54000000000002</v>
      </c>
      <c r="H4184" s="1">
        <f t="shared" si="326"/>
        <v>0.87</v>
      </c>
      <c r="I4184" s="2">
        <f t="shared" si="327"/>
        <v>-0.14135327937739223</v>
      </c>
      <c r="J4184" s="2">
        <f t="shared" si="328"/>
        <v>-14.99760467972027</v>
      </c>
      <c r="K4184" s="2">
        <f t="shared" si="329"/>
        <v>0.22775671503150763</v>
      </c>
      <c r="L4184" s="1">
        <v>100</v>
      </c>
      <c r="M4184" s="1">
        <f>L4184/E4184</f>
        <v>16.891891891891891</v>
      </c>
      <c r="N4184" s="1" t="s">
        <v>15034</v>
      </c>
    </row>
    <row r="4185" spans="1:14" x14ac:dyDescent="0.25">
      <c r="A4185" s="3">
        <v>8242</v>
      </c>
      <c r="C4185" s="3">
        <v>95.22</v>
      </c>
      <c r="D4185" s="3">
        <v>0.86</v>
      </c>
      <c r="E4185" s="3">
        <v>6.16</v>
      </c>
      <c r="F4185" s="4">
        <f>IF(C4185&gt;180,-(360-C4185),C4185)</f>
        <v>95.22</v>
      </c>
      <c r="G4185" s="1">
        <f t="shared" si="325"/>
        <v>95.22</v>
      </c>
      <c r="H4185" s="1">
        <f t="shared" si="326"/>
        <v>0.86</v>
      </c>
      <c r="I4185" s="2">
        <f t="shared" si="327"/>
        <v>-1.364549331022163</v>
      </c>
      <c r="J4185" s="2">
        <f t="shared" si="328"/>
        <v>14.936107844586056</v>
      </c>
      <c r="K4185" s="2">
        <f t="shared" si="329"/>
        <v>0.22513901950085519</v>
      </c>
      <c r="L4185" s="1">
        <v>100</v>
      </c>
      <c r="M4185" s="1">
        <f>L4185/E4185</f>
        <v>16.233766233766232</v>
      </c>
      <c r="N4185" s="1" t="s">
        <v>15034</v>
      </c>
    </row>
    <row r="4186" spans="1:14" x14ac:dyDescent="0.25">
      <c r="A4186" s="3">
        <v>7141</v>
      </c>
      <c r="B4186" s="3" t="s">
        <v>11845</v>
      </c>
      <c r="C4186" s="3">
        <v>37.22</v>
      </c>
      <c r="D4186" s="3">
        <v>0.85</v>
      </c>
      <c r="E4186" s="3">
        <v>4.62</v>
      </c>
      <c r="F4186" s="4">
        <f>IF(C4186&gt;180,-(360-C4186),C4186)</f>
        <v>37.22</v>
      </c>
      <c r="G4186" s="1">
        <f t="shared" si="325"/>
        <v>37.22</v>
      </c>
      <c r="H4186" s="1">
        <f t="shared" si="326"/>
        <v>0.85</v>
      </c>
      <c r="I4186" s="2">
        <f t="shared" si="327"/>
        <v>11.943467952862568</v>
      </c>
      <c r="J4186" s="2">
        <f t="shared" si="328"/>
        <v>9.0721583717644378</v>
      </c>
      <c r="K4186" s="2">
        <f t="shared" si="329"/>
        <v>0.22252131711207607</v>
      </c>
      <c r="L4186" s="1">
        <v>100</v>
      </c>
      <c r="M4186" s="1">
        <f>L4186/E4186</f>
        <v>21.645021645021643</v>
      </c>
      <c r="N4186" s="1" t="s">
        <v>15034</v>
      </c>
    </row>
    <row r="4187" spans="1:14" x14ac:dyDescent="0.25">
      <c r="A4187" s="3">
        <v>7142</v>
      </c>
      <c r="B4187" s="3" t="s">
        <v>11847</v>
      </c>
      <c r="C4187" s="3">
        <v>37.22</v>
      </c>
      <c r="D4187" s="3">
        <v>0.85</v>
      </c>
      <c r="E4187" s="3">
        <v>4.9800000000000004</v>
      </c>
      <c r="F4187" s="4">
        <f>IF(C4187&gt;180,-(360-C4187),C4187)</f>
        <v>37.22</v>
      </c>
      <c r="G4187" s="1">
        <f t="shared" si="325"/>
        <v>37.22</v>
      </c>
      <c r="H4187" s="1">
        <f t="shared" si="326"/>
        <v>0.85</v>
      </c>
      <c r="I4187" s="2">
        <f t="shared" si="327"/>
        <v>11.943467952862568</v>
      </c>
      <c r="J4187" s="2">
        <f t="shared" si="328"/>
        <v>9.0721583717644378</v>
      </c>
      <c r="K4187" s="2">
        <f t="shared" si="329"/>
        <v>0.22252131711207607</v>
      </c>
      <c r="L4187" s="1">
        <v>100</v>
      </c>
      <c r="M4187" s="1">
        <f>L4187/E4187</f>
        <v>20.08032128514056</v>
      </c>
      <c r="N4187" s="1" t="s">
        <v>15034</v>
      </c>
    </row>
    <row r="4188" spans="1:14" x14ac:dyDescent="0.25">
      <c r="A4188" s="3">
        <v>2084</v>
      </c>
      <c r="B4188" s="3" t="s">
        <v>3866</v>
      </c>
      <c r="C4188" s="3">
        <v>183.97</v>
      </c>
      <c r="D4188" s="3">
        <v>0.84</v>
      </c>
      <c r="E4188" s="3">
        <v>4.82</v>
      </c>
      <c r="F4188" s="4">
        <f>IF(C4188&gt;180,-(360-C4188),C4188)</f>
        <v>-176.03</v>
      </c>
      <c r="G4188" s="1">
        <f t="shared" si="325"/>
        <v>-176.03</v>
      </c>
      <c r="H4188" s="1">
        <f t="shared" si="326"/>
        <v>0.84</v>
      </c>
      <c r="I4188" s="2">
        <f t="shared" si="327"/>
        <v>-14.962398430375114</v>
      </c>
      <c r="J4188" s="2">
        <f t="shared" si="328"/>
        <v>-1.038400507473477</v>
      </c>
      <c r="K4188" s="2">
        <f t="shared" si="329"/>
        <v>0.21990360794490998</v>
      </c>
      <c r="L4188" s="1">
        <v>100</v>
      </c>
      <c r="M4188" s="1">
        <f>L4188/E4188</f>
        <v>20.746887966804977</v>
      </c>
      <c r="N4188" s="1" t="s">
        <v>15034</v>
      </c>
    </row>
    <row r="4189" spans="1:14" x14ac:dyDescent="0.25">
      <c r="A4189" s="3">
        <v>7640</v>
      </c>
      <c r="C4189" s="3">
        <v>67.77</v>
      </c>
      <c r="D4189" s="3">
        <v>0.82</v>
      </c>
      <c r="E4189" s="3">
        <v>5.49</v>
      </c>
      <c r="F4189" s="4">
        <f>IF(C4189&gt;180,-(360-C4189),C4189)</f>
        <v>67.77</v>
      </c>
      <c r="G4189" s="1">
        <f t="shared" si="325"/>
        <v>67.77</v>
      </c>
      <c r="H4189" s="1">
        <f t="shared" si="326"/>
        <v>0.82</v>
      </c>
      <c r="I4189" s="2">
        <f t="shared" si="327"/>
        <v>5.6743016272955833</v>
      </c>
      <c r="J4189" s="2">
        <f t="shared" si="328"/>
        <v>13.883667333216888</v>
      </c>
      <c r="K4189" s="2">
        <f t="shared" si="329"/>
        <v>0.21466816959437718</v>
      </c>
      <c r="L4189" s="1">
        <v>100</v>
      </c>
      <c r="M4189" s="1">
        <f>L4189/E4189</f>
        <v>18.214936247723131</v>
      </c>
      <c r="N4189" s="1" t="s">
        <v>15034</v>
      </c>
    </row>
    <row r="4190" spans="1:14" x14ac:dyDescent="0.25">
      <c r="A4190" s="3">
        <v>5869</v>
      </c>
      <c r="C4190" s="3">
        <v>327.83</v>
      </c>
      <c r="D4190" s="3">
        <v>0.8</v>
      </c>
      <c r="E4190" s="3">
        <v>5.77</v>
      </c>
      <c r="F4190" s="4">
        <f>IF(C4190&gt;180,-(360-C4190),C4190)</f>
        <v>-32.170000000000016</v>
      </c>
      <c r="G4190" s="1">
        <f t="shared" si="325"/>
        <v>-32.170000000000016</v>
      </c>
      <c r="H4190" s="1">
        <f t="shared" si="326"/>
        <v>0.8</v>
      </c>
      <c r="I4190" s="2">
        <f t="shared" si="327"/>
        <v>12.695843291747979</v>
      </c>
      <c r="J4190" s="2">
        <f t="shared" si="328"/>
        <v>-7.9857185683830432</v>
      </c>
      <c r="K4190" s="2">
        <f t="shared" si="329"/>
        <v>0.20943270508717909</v>
      </c>
      <c r="L4190" s="1">
        <v>100</v>
      </c>
      <c r="M4190" s="1">
        <f>L4190/E4190</f>
        <v>17.331022530329292</v>
      </c>
      <c r="N4190" s="1" t="s">
        <v>15034</v>
      </c>
    </row>
    <row r="4191" spans="1:14" x14ac:dyDescent="0.25">
      <c r="A4191" s="3">
        <v>2467</v>
      </c>
      <c r="C4191" s="3">
        <v>206.21</v>
      </c>
      <c r="D4191" s="3">
        <v>0.8</v>
      </c>
      <c r="E4191" s="3">
        <v>6.37</v>
      </c>
      <c r="F4191" s="4">
        <f>IF(C4191&gt;180,-(360-C4191),C4191)</f>
        <v>-153.79</v>
      </c>
      <c r="G4191" s="1">
        <f t="shared" si="325"/>
        <v>-153.79</v>
      </c>
      <c r="H4191" s="1">
        <f t="shared" si="326"/>
        <v>0.8</v>
      </c>
      <c r="I4191" s="2">
        <f t="shared" si="327"/>
        <v>-13.456407675971823</v>
      </c>
      <c r="J4191" s="2">
        <f t="shared" si="328"/>
        <v>-6.6242909356463571</v>
      </c>
      <c r="K4191" s="2">
        <f t="shared" si="329"/>
        <v>0.20943270508717909</v>
      </c>
      <c r="L4191" s="1">
        <v>100</v>
      </c>
      <c r="M4191" s="1">
        <f>L4191/E4191</f>
        <v>15.698587127158556</v>
      </c>
      <c r="N4191" s="1" t="s">
        <v>15034</v>
      </c>
    </row>
    <row r="4192" spans="1:14" x14ac:dyDescent="0.25">
      <c r="A4192" s="3">
        <v>6271</v>
      </c>
      <c r="B4192" s="3" t="s">
        <v>10499</v>
      </c>
      <c r="C4192" s="3">
        <v>343.1</v>
      </c>
      <c r="D4192" s="3">
        <v>0.79</v>
      </c>
      <c r="E4192" s="3">
        <v>3.62</v>
      </c>
      <c r="F4192" s="4">
        <f>IF(C4192&gt;180,-(360-C4192),C4192)</f>
        <v>-16.899999999999977</v>
      </c>
      <c r="G4192" s="1">
        <f t="shared" si="325"/>
        <v>-16.899999999999977</v>
      </c>
      <c r="H4192" s="1">
        <f t="shared" si="326"/>
        <v>0.79</v>
      </c>
      <c r="I4192" s="2">
        <f t="shared" si="327"/>
        <v>14.350839521322214</v>
      </c>
      <c r="J4192" s="2">
        <f t="shared" si="328"/>
        <v>-4.3601184163096933</v>
      </c>
      <c r="K4192" s="2">
        <f t="shared" si="329"/>
        <v>0.20681496322418211</v>
      </c>
      <c r="L4192" s="1">
        <v>100</v>
      </c>
      <c r="M4192" s="1">
        <f>L4192/E4192</f>
        <v>27.624309392265193</v>
      </c>
      <c r="N4192" s="1" t="s">
        <v>15034</v>
      </c>
    </row>
    <row r="4193" spans="1:14" x14ac:dyDescent="0.25">
      <c r="A4193" s="3">
        <v>7085</v>
      </c>
      <c r="C4193" s="3">
        <v>33.47</v>
      </c>
      <c r="D4193" s="3">
        <v>0.79</v>
      </c>
      <c r="E4193" s="3">
        <v>6.25</v>
      </c>
      <c r="F4193" s="4">
        <f>IF(C4193&gt;180,-(360-C4193),C4193)</f>
        <v>33.47</v>
      </c>
      <c r="G4193" s="1">
        <f t="shared" si="325"/>
        <v>33.47</v>
      </c>
      <c r="H4193" s="1">
        <f t="shared" si="326"/>
        <v>0.79</v>
      </c>
      <c r="I4193" s="2">
        <f t="shared" si="327"/>
        <v>12.511431140011904</v>
      </c>
      <c r="J4193" s="2">
        <f t="shared" si="328"/>
        <v>8.2717179835707029</v>
      </c>
      <c r="K4193" s="2">
        <f t="shared" si="329"/>
        <v>0.20681496322418211</v>
      </c>
      <c r="L4193" s="1">
        <v>100</v>
      </c>
      <c r="M4193" s="1">
        <f>L4193/E4193</f>
        <v>16</v>
      </c>
      <c r="N4193" s="1" t="s">
        <v>15034</v>
      </c>
    </row>
    <row r="4194" spans="1:14" x14ac:dyDescent="0.25">
      <c r="A4194" s="3">
        <v>2034</v>
      </c>
      <c r="B4194" s="3" t="s">
        <v>3791</v>
      </c>
      <c r="C4194" s="3">
        <v>182.01</v>
      </c>
      <c r="D4194" s="3">
        <v>0.77</v>
      </c>
      <c r="E4194" s="3">
        <v>4.58</v>
      </c>
      <c r="F4194" s="4">
        <f>IF(C4194&gt;180,-(360-C4194),C4194)</f>
        <v>-177.99</v>
      </c>
      <c r="G4194" s="1">
        <f t="shared" si="325"/>
        <v>-177.99</v>
      </c>
      <c r="H4194" s="1">
        <f t="shared" si="326"/>
        <v>0.77</v>
      </c>
      <c r="I4194" s="2">
        <f t="shared" si="327"/>
        <v>-14.989417106588366</v>
      </c>
      <c r="J4194" s="2">
        <f t="shared" si="328"/>
        <v>-0.52606133268733424</v>
      </c>
      <c r="K4194" s="2">
        <f t="shared" si="329"/>
        <v>0.20157946067809726</v>
      </c>
      <c r="L4194" s="1">
        <v>100</v>
      </c>
      <c r="M4194" s="1">
        <f>L4194/E4194</f>
        <v>21.834061135371179</v>
      </c>
      <c r="N4194" s="1" t="s">
        <v>15034</v>
      </c>
    </row>
    <row r="4195" spans="1:14" x14ac:dyDescent="0.25">
      <c r="A4195" s="3">
        <v>3389</v>
      </c>
      <c r="C4195" s="3">
        <v>258.29000000000002</v>
      </c>
      <c r="D4195" s="3">
        <v>0.74</v>
      </c>
      <c r="E4195" s="3">
        <v>5.96</v>
      </c>
      <c r="F4195" s="4">
        <f>IF(C4195&gt;180,-(360-C4195),C4195)</f>
        <v>-101.70999999999998</v>
      </c>
      <c r="G4195" s="1">
        <f t="shared" si="325"/>
        <v>-101.70999999999998</v>
      </c>
      <c r="H4195" s="1">
        <f t="shared" si="326"/>
        <v>0.74</v>
      </c>
      <c r="I4195" s="2">
        <f t="shared" si="327"/>
        <v>-3.0441190732142305</v>
      </c>
      <c r="J4195" s="2">
        <f t="shared" si="328"/>
        <v>-14.686586030886676</v>
      </c>
      <c r="K4195" s="2">
        <f t="shared" si="329"/>
        <v>0.19372616100486303</v>
      </c>
      <c r="L4195" s="1">
        <v>100</v>
      </c>
      <c r="M4195" s="1">
        <f>L4195/E4195</f>
        <v>16.778523489932887</v>
      </c>
      <c r="N4195" s="1" t="s">
        <v>15034</v>
      </c>
    </row>
    <row r="4196" spans="1:14" x14ac:dyDescent="0.25">
      <c r="A4196" s="3">
        <v>6266</v>
      </c>
      <c r="C4196" s="3">
        <v>342.99</v>
      </c>
      <c r="D4196" s="3">
        <v>0.73</v>
      </c>
      <c r="E4196" s="3">
        <v>5.88</v>
      </c>
      <c r="F4196" s="4">
        <f>IF(C4196&gt;180,-(360-C4196),C4196)</f>
        <v>-17.009999999999991</v>
      </c>
      <c r="G4196" s="1">
        <f t="shared" si="325"/>
        <v>-17.009999999999991</v>
      </c>
      <c r="H4196" s="1">
        <f t="shared" si="326"/>
        <v>0.73</v>
      </c>
      <c r="I4196" s="2">
        <f t="shared" si="327"/>
        <v>14.342641489927747</v>
      </c>
      <c r="J4196" s="2">
        <f t="shared" si="328"/>
        <v>-4.3877229490393779</v>
      </c>
      <c r="K4196" s="2">
        <f t="shared" si="329"/>
        <v>0.19110838253832321</v>
      </c>
      <c r="L4196" s="1">
        <v>100</v>
      </c>
      <c r="M4196" s="1">
        <f>L4196/E4196</f>
        <v>17.006802721088437</v>
      </c>
      <c r="N4196" s="1" t="s">
        <v>15034</v>
      </c>
    </row>
    <row r="4197" spans="1:14" x14ac:dyDescent="0.25">
      <c r="A4197" s="3">
        <v>2134</v>
      </c>
      <c r="B4197" s="3" t="s">
        <v>3951</v>
      </c>
      <c r="C4197" s="3">
        <v>186.99</v>
      </c>
      <c r="D4197" s="3">
        <v>0.72</v>
      </c>
      <c r="E4197" s="3">
        <v>4.16</v>
      </c>
      <c r="F4197" s="4">
        <f>IF(C4197&gt;180,-(360-C4197),C4197)</f>
        <v>-173.01</v>
      </c>
      <c r="G4197" s="1">
        <f t="shared" si="325"/>
        <v>-173.01</v>
      </c>
      <c r="H4197" s="1">
        <f t="shared" si="326"/>
        <v>0.72</v>
      </c>
      <c r="I4197" s="2">
        <f t="shared" si="327"/>
        <v>-14.887335566805048</v>
      </c>
      <c r="J4197" s="2">
        <f t="shared" si="328"/>
        <v>-1.8252975143007915</v>
      </c>
      <c r="K4197" s="2">
        <f t="shared" si="329"/>
        <v>0.18849059825028908</v>
      </c>
      <c r="L4197" s="1">
        <v>100</v>
      </c>
      <c r="M4197" s="1">
        <f>L4197/E4197</f>
        <v>24.038461538461537</v>
      </c>
      <c r="N4197" s="1" t="s">
        <v>15034</v>
      </c>
    </row>
    <row r="4198" spans="1:14" x14ac:dyDescent="0.25">
      <c r="A4198" s="3">
        <v>4522</v>
      </c>
      <c r="C4198" s="3">
        <v>295.19</v>
      </c>
      <c r="D4198" s="3">
        <v>0.71</v>
      </c>
      <c r="E4198" s="3">
        <v>4.1100000000000003</v>
      </c>
      <c r="F4198" s="4">
        <f>IF(C4198&gt;180,-(360-C4198),C4198)</f>
        <v>-64.81</v>
      </c>
      <c r="G4198" s="1">
        <f t="shared" si="325"/>
        <v>-64.81</v>
      </c>
      <c r="H4198" s="1">
        <f t="shared" si="326"/>
        <v>0.71</v>
      </c>
      <c r="I4198" s="2">
        <f t="shared" si="327"/>
        <v>6.3838302702073975</v>
      </c>
      <c r="J4198" s="2">
        <f t="shared" si="328"/>
        <v>-13.57247812230132</v>
      </c>
      <c r="K4198" s="2">
        <f t="shared" si="329"/>
        <v>0.18587280822050306</v>
      </c>
      <c r="L4198" s="1">
        <v>100</v>
      </c>
      <c r="M4198" s="1">
        <f>L4198/E4198</f>
        <v>24.330900243308999</v>
      </c>
      <c r="N4198" s="1" t="s">
        <v>15034</v>
      </c>
    </row>
    <row r="4199" spans="1:14" x14ac:dyDescent="0.25">
      <c r="A4199" s="3">
        <v>5113</v>
      </c>
      <c r="C4199" s="3">
        <v>308.33</v>
      </c>
      <c r="D4199" s="3">
        <v>0.7</v>
      </c>
      <c r="E4199" s="3">
        <v>5.63</v>
      </c>
      <c r="F4199" s="4">
        <f>IF(C4199&gt;180,-(360-C4199),C4199)</f>
        <v>-51.670000000000016</v>
      </c>
      <c r="G4199" s="1">
        <f t="shared" si="325"/>
        <v>-51.670000000000016</v>
      </c>
      <c r="H4199" s="1">
        <f t="shared" si="326"/>
        <v>0.7</v>
      </c>
      <c r="I4199" s="2">
        <f t="shared" si="327"/>
        <v>9.3021535467852061</v>
      </c>
      <c r="J4199" s="2">
        <f t="shared" si="328"/>
        <v>-11.765898052950082</v>
      </c>
      <c r="K4199" s="2">
        <f t="shared" si="329"/>
        <v>0.18325501252870752</v>
      </c>
      <c r="L4199" s="1">
        <v>100</v>
      </c>
      <c r="M4199" s="1">
        <f>L4199/E4199</f>
        <v>17.761989342806395</v>
      </c>
      <c r="N4199" s="1" t="s">
        <v>15034</v>
      </c>
    </row>
    <row r="4200" spans="1:14" x14ac:dyDescent="0.25">
      <c r="A4200" s="3">
        <v>3501</v>
      </c>
      <c r="C4200" s="3">
        <v>262.83</v>
      </c>
      <c r="D4200" s="3">
        <v>0.7</v>
      </c>
      <c r="E4200" s="3">
        <v>6.43</v>
      </c>
      <c r="F4200" s="4">
        <f>IF(C4200&gt;180,-(360-C4200),C4200)</f>
        <v>-97.170000000000016</v>
      </c>
      <c r="G4200" s="1">
        <f t="shared" si="325"/>
        <v>-97.170000000000016</v>
      </c>
      <c r="H4200" s="1">
        <f t="shared" si="326"/>
        <v>0.7</v>
      </c>
      <c r="I4200" s="2">
        <f t="shared" si="327"/>
        <v>-1.8720664720874869</v>
      </c>
      <c r="J4200" s="2">
        <f t="shared" si="328"/>
        <v>-14.881592143466001</v>
      </c>
      <c r="K4200" s="2">
        <f t="shared" si="329"/>
        <v>0.18325501252870752</v>
      </c>
      <c r="L4200" s="1">
        <v>100</v>
      </c>
      <c r="M4200" s="1">
        <f>L4200/E4200</f>
        <v>15.552099533437016</v>
      </c>
      <c r="N4200" s="1" t="s">
        <v>15034</v>
      </c>
    </row>
    <row r="4201" spans="1:14" x14ac:dyDescent="0.25">
      <c r="A4201" s="3">
        <v>6881</v>
      </c>
      <c r="C4201" s="3">
        <v>19.04</v>
      </c>
      <c r="D4201" s="3">
        <v>0.69</v>
      </c>
      <c r="E4201" s="3">
        <v>5.73</v>
      </c>
      <c r="F4201" s="4">
        <f>IF(C4201&gt;180,-(360-C4201),C4201)</f>
        <v>19.04</v>
      </c>
      <c r="G4201" s="1">
        <f t="shared" si="325"/>
        <v>19.04</v>
      </c>
      <c r="H4201" s="1">
        <f t="shared" si="326"/>
        <v>0.69</v>
      </c>
      <c r="I4201" s="2">
        <f t="shared" si="327"/>
        <v>14.178337643654372</v>
      </c>
      <c r="J4201" s="2">
        <f t="shared" si="328"/>
        <v>4.8930677351170564</v>
      </c>
      <c r="K4201" s="2">
        <f t="shared" si="329"/>
        <v>0.18063721125464507</v>
      </c>
      <c r="L4201" s="1">
        <v>100</v>
      </c>
      <c r="M4201" s="1">
        <f>L4201/E4201</f>
        <v>17.452006980802793</v>
      </c>
      <c r="N4201" s="1" t="s">
        <v>15034</v>
      </c>
    </row>
    <row r="4202" spans="1:14" x14ac:dyDescent="0.25">
      <c r="A4202" s="3">
        <v>2370</v>
      </c>
      <c r="C4202" s="3">
        <v>200.62</v>
      </c>
      <c r="D4202" s="3">
        <v>0.68</v>
      </c>
      <c r="E4202" s="3">
        <v>6.14</v>
      </c>
      <c r="F4202" s="4">
        <f>IF(C4202&gt;180,-(360-C4202),C4202)</f>
        <v>-159.38</v>
      </c>
      <c r="G4202" s="1">
        <f t="shared" si="325"/>
        <v>-159.38</v>
      </c>
      <c r="H4202" s="1">
        <f t="shared" si="326"/>
        <v>0.68</v>
      </c>
      <c r="I4202" s="2">
        <f t="shared" si="327"/>
        <v>-14.038061217888442</v>
      </c>
      <c r="J4202" s="2">
        <f t="shared" si="328"/>
        <v>-5.2821535697521895</v>
      </c>
      <c r="K4202" s="2">
        <f t="shared" si="329"/>
        <v>0.17801940447805856</v>
      </c>
      <c r="L4202" s="1">
        <v>100</v>
      </c>
      <c r="M4202" s="1">
        <f>L4202/E4202</f>
        <v>16.286644951140065</v>
      </c>
      <c r="N4202" s="1" t="s">
        <v>15034</v>
      </c>
    </row>
    <row r="4203" spans="1:14" x14ac:dyDescent="0.25">
      <c r="A4203" s="3">
        <v>1939</v>
      </c>
      <c r="C4203" s="3">
        <v>176.9</v>
      </c>
      <c r="D4203" s="3">
        <v>0.67</v>
      </c>
      <c r="E4203" s="3">
        <v>6.11</v>
      </c>
      <c r="F4203" s="4">
        <f>IF(C4203&gt;180,-(360-C4203),C4203)</f>
        <v>176.9</v>
      </c>
      <c r="G4203" s="1">
        <f t="shared" si="325"/>
        <v>176.9</v>
      </c>
      <c r="H4203" s="1">
        <f t="shared" si="326"/>
        <v>0.67</v>
      </c>
      <c r="I4203" s="2">
        <f t="shared" si="327"/>
        <v>-14.977025996612603</v>
      </c>
      <c r="J4203" s="2">
        <f t="shared" si="328"/>
        <v>0.81112673375763922</v>
      </c>
      <c r="K4203" s="2">
        <f t="shared" si="329"/>
        <v>0.17540159227869084</v>
      </c>
      <c r="L4203" s="1">
        <v>100</v>
      </c>
      <c r="M4203" s="1">
        <f>L4203/E4203</f>
        <v>16.366612111292962</v>
      </c>
      <c r="N4203" s="1" t="s">
        <v>15034</v>
      </c>
    </row>
    <row r="4204" spans="1:14" x14ac:dyDescent="0.25">
      <c r="A4204" s="3">
        <v>7059</v>
      </c>
      <c r="B4204" s="3" t="s">
        <v>11711</v>
      </c>
      <c r="C4204" s="3">
        <v>31.51</v>
      </c>
      <c r="D4204" s="3">
        <v>0.67</v>
      </c>
      <c r="E4204" s="3">
        <v>5.9</v>
      </c>
      <c r="F4204" s="4">
        <f>IF(C4204&gt;180,-(360-C4204),C4204)</f>
        <v>31.51</v>
      </c>
      <c r="G4204" s="1">
        <f t="shared" si="325"/>
        <v>31.51</v>
      </c>
      <c r="H4204" s="1">
        <f t="shared" si="326"/>
        <v>0.67</v>
      </c>
      <c r="I4204" s="2">
        <f t="shared" si="327"/>
        <v>12.787360033211062</v>
      </c>
      <c r="J4204" s="2">
        <f t="shared" si="328"/>
        <v>7.8391745523659893</v>
      </c>
      <c r="K4204" s="2">
        <f t="shared" si="329"/>
        <v>0.17540159227869084</v>
      </c>
      <c r="L4204" s="1">
        <v>100</v>
      </c>
      <c r="M4204" s="1">
        <f>L4204/E4204</f>
        <v>16.949152542372879</v>
      </c>
      <c r="N4204" s="1" t="s">
        <v>15034</v>
      </c>
    </row>
    <row r="4205" spans="1:14" x14ac:dyDescent="0.25">
      <c r="A4205" s="3">
        <v>4061</v>
      </c>
      <c r="C4205" s="3">
        <v>282.76</v>
      </c>
      <c r="D4205" s="3">
        <v>0.66</v>
      </c>
      <c r="E4205" s="3">
        <v>5.81</v>
      </c>
      <c r="F4205" s="4">
        <f>IF(C4205&gt;180,-(360-C4205),C4205)</f>
        <v>-77.240000000000009</v>
      </c>
      <c r="G4205" s="1">
        <f t="shared" si="325"/>
        <v>-77.240000000000009</v>
      </c>
      <c r="H4205" s="1">
        <f t="shared" si="326"/>
        <v>0.66</v>
      </c>
      <c r="I4205" s="2">
        <f t="shared" si="327"/>
        <v>3.3127951133352629</v>
      </c>
      <c r="J4205" s="2">
        <f t="shared" si="328"/>
        <v>-14.628586203193043</v>
      </c>
      <c r="K4205" s="2">
        <f t="shared" si="329"/>
        <v>0.17278377473628512</v>
      </c>
      <c r="L4205" s="1">
        <v>100</v>
      </c>
      <c r="M4205" s="1">
        <f>L4205/E4205</f>
        <v>17.211703958691913</v>
      </c>
      <c r="N4205" s="1" t="s">
        <v>15034</v>
      </c>
    </row>
    <row r="4206" spans="1:14" x14ac:dyDescent="0.25">
      <c r="A4206" s="3">
        <v>4159</v>
      </c>
      <c r="C4206" s="3">
        <v>285.49</v>
      </c>
      <c r="D4206" s="3">
        <v>0.64</v>
      </c>
      <c r="E4206" s="3">
        <v>4.45</v>
      </c>
      <c r="F4206" s="4">
        <f>IF(C4206&gt;180,-(360-C4206),C4206)</f>
        <v>-74.509999999999991</v>
      </c>
      <c r="G4206" s="1">
        <f t="shared" si="325"/>
        <v>-74.509999999999991</v>
      </c>
      <c r="H4206" s="1">
        <f t="shared" si="326"/>
        <v>0.64</v>
      </c>
      <c r="I4206" s="2">
        <f t="shared" si="327"/>
        <v>4.0058028839057487</v>
      </c>
      <c r="J4206" s="2">
        <f t="shared" si="328"/>
        <v>-14.454254421500133</v>
      </c>
      <c r="K4206" s="2">
        <f t="shared" si="329"/>
        <v>0.16754812394133284</v>
      </c>
      <c r="L4206" s="1">
        <v>100</v>
      </c>
      <c r="M4206" s="1">
        <f>L4206/E4206</f>
        <v>22.471910112359549</v>
      </c>
      <c r="N4206" s="1" t="s">
        <v>15034</v>
      </c>
    </row>
    <row r="4207" spans="1:14" x14ac:dyDescent="0.25">
      <c r="A4207" s="3">
        <v>2193</v>
      </c>
      <c r="B4207" s="3" t="s">
        <v>4045</v>
      </c>
      <c r="C4207" s="3">
        <v>190.92</v>
      </c>
      <c r="D4207" s="3">
        <v>0.63</v>
      </c>
      <c r="E4207" s="3">
        <v>5.75</v>
      </c>
      <c r="F4207" s="4">
        <f>IF(C4207&gt;180,-(360-C4207),C4207)</f>
        <v>-169.08</v>
      </c>
      <c r="G4207" s="1">
        <f t="shared" si="325"/>
        <v>-169.08</v>
      </c>
      <c r="H4207" s="1">
        <f t="shared" si="326"/>
        <v>0.63</v>
      </c>
      <c r="I4207" s="2">
        <f t="shared" si="327"/>
        <v>-14.727499349947022</v>
      </c>
      <c r="J4207" s="2">
        <f t="shared" si="328"/>
        <v>-2.8414012206076631</v>
      </c>
      <c r="K4207" s="2">
        <f t="shared" si="329"/>
        <v>0.16493029084827332</v>
      </c>
      <c r="L4207" s="1">
        <v>100</v>
      </c>
      <c r="M4207" s="1">
        <f>L4207/E4207</f>
        <v>17.391304347826086</v>
      </c>
      <c r="N4207" s="1" t="s">
        <v>15034</v>
      </c>
    </row>
    <row r="4208" spans="1:14" x14ac:dyDescent="0.25">
      <c r="A4208" s="3">
        <v>7769</v>
      </c>
      <c r="B4208" s="3" t="s">
        <v>12856</v>
      </c>
      <c r="C4208" s="3">
        <v>75.05</v>
      </c>
      <c r="D4208" s="3">
        <v>0.63</v>
      </c>
      <c r="E4208" s="3">
        <v>5.58</v>
      </c>
      <c r="F4208" s="4">
        <f>IF(C4208&gt;180,-(360-C4208),C4208)</f>
        <v>75.05</v>
      </c>
      <c r="G4208" s="1">
        <f t="shared" si="325"/>
        <v>75.05</v>
      </c>
      <c r="H4208" s="1">
        <f t="shared" si="326"/>
        <v>0.63</v>
      </c>
      <c r="I4208" s="2">
        <f t="shared" si="327"/>
        <v>3.8694063378470744</v>
      </c>
      <c r="J4208" s="2">
        <f t="shared" si="328"/>
        <v>14.491393742210914</v>
      </c>
      <c r="K4208" s="2">
        <f t="shared" si="329"/>
        <v>0.16493029084827332</v>
      </c>
      <c r="L4208" s="1">
        <v>100</v>
      </c>
      <c r="M4208" s="1">
        <f>L4208/E4208</f>
        <v>17.921146953405017</v>
      </c>
      <c r="N4208" s="1" t="s">
        <v>15034</v>
      </c>
    </row>
    <row r="4209" spans="1:14" x14ac:dyDescent="0.25">
      <c r="A4209" s="3">
        <v>7369</v>
      </c>
      <c r="B4209" s="3" t="s">
        <v>12189</v>
      </c>
      <c r="C4209" s="3">
        <v>51.7</v>
      </c>
      <c r="D4209" s="3">
        <v>0.63</v>
      </c>
      <c r="E4209" s="3">
        <v>6.25</v>
      </c>
      <c r="F4209" s="4">
        <f>IF(C4209&gt;180,-(360-C4209),C4209)</f>
        <v>51.7</v>
      </c>
      <c r="G4209" s="1">
        <f t="shared" si="325"/>
        <v>51.7</v>
      </c>
      <c r="H4209" s="1">
        <f t="shared" si="326"/>
        <v>0.63</v>
      </c>
      <c r="I4209" s="2">
        <f t="shared" si="327"/>
        <v>9.2961234856159436</v>
      </c>
      <c r="J4209" s="2">
        <f t="shared" si="328"/>
        <v>11.770933953571415</v>
      </c>
      <c r="K4209" s="2">
        <f t="shared" si="329"/>
        <v>0.16493029084827332</v>
      </c>
      <c r="L4209" s="1">
        <v>100</v>
      </c>
      <c r="M4209" s="1">
        <f>L4209/E4209</f>
        <v>16</v>
      </c>
      <c r="N4209" s="1" t="s">
        <v>15034</v>
      </c>
    </row>
    <row r="4210" spans="1:14" x14ac:dyDescent="0.25">
      <c r="A4210" s="3">
        <v>2928</v>
      </c>
      <c r="C4210" s="3">
        <v>235.53</v>
      </c>
      <c r="D4210" s="3">
        <v>0.61</v>
      </c>
      <c r="E4210" s="3">
        <v>5.74</v>
      </c>
      <c r="F4210" s="4">
        <f>IF(C4210&gt;180,-(360-C4210),C4210)</f>
        <v>-124.47</v>
      </c>
      <c r="G4210" s="1">
        <f t="shared" si="325"/>
        <v>-124.47</v>
      </c>
      <c r="H4210" s="1">
        <f t="shared" si="326"/>
        <v>0.61</v>
      </c>
      <c r="I4210" s="2">
        <f t="shared" si="327"/>
        <v>-8.4891385808270758</v>
      </c>
      <c r="J4210" s="2">
        <f t="shared" si="328"/>
        <v>-12.365638834575256</v>
      </c>
      <c r="K4210" s="2">
        <f t="shared" si="329"/>
        <v>0.15969460966970639</v>
      </c>
      <c r="L4210" s="1">
        <v>100</v>
      </c>
      <c r="M4210" s="1">
        <f>L4210/E4210</f>
        <v>17.421602787456447</v>
      </c>
      <c r="N4210" s="1" t="s">
        <v>15034</v>
      </c>
    </row>
    <row r="4211" spans="1:14" x14ac:dyDescent="0.25">
      <c r="A4211" s="3">
        <v>2648</v>
      </c>
      <c r="B4211" s="3" t="s">
        <v>4770</v>
      </c>
      <c r="C4211" s="3">
        <v>218.01</v>
      </c>
      <c r="D4211" s="3">
        <v>0.61</v>
      </c>
      <c r="E4211" s="3">
        <v>4.99</v>
      </c>
      <c r="F4211" s="4">
        <f>IF(C4211&gt;180,-(360-C4211),C4211)</f>
        <v>-141.99</v>
      </c>
      <c r="G4211" s="1">
        <f t="shared" si="325"/>
        <v>-141.99</v>
      </c>
      <c r="H4211" s="1">
        <f t="shared" si="326"/>
        <v>0.61</v>
      </c>
      <c r="I4211" s="2">
        <f t="shared" si="327"/>
        <v>-11.817879527128039</v>
      </c>
      <c r="J4211" s="2">
        <f t="shared" si="328"/>
        <v>-9.2364615039489237</v>
      </c>
      <c r="K4211" s="2">
        <f t="shared" si="329"/>
        <v>0.15969460966970639</v>
      </c>
      <c r="L4211" s="1">
        <v>100</v>
      </c>
      <c r="M4211" s="1">
        <f>L4211/E4211</f>
        <v>20.040080160320642</v>
      </c>
      <c r="N4211" s="1" t="s">
        <v>15034</v>
      </c>
    </row>
    <row r="4212" spans="1:14" x14ac:dyDescent="0.25">
      <c r="A4212" s="3">
        <v>4257</v>
      </c>
      <c r="C4212" s="3">
        <v>288.18</v>
      </c>
      <c r="D4212" s="3">
        <v>0.6</v>
      </c>
      <c r="E4212" s="3">
        <v>3.78</v>
      </c>
      <c r="F4212" s="4">
        <f>IF(C4212&gt;180,-(360-C4212),C4212)</f>
        <v>-71.819999999999993</v>
      </c>
      <c r="G4212" s="1">
        <f t="shared" si="325"/>
        <v>-71.819999999999993</v>
      </c>
      <c r="H4212" s="1">
        <f t="shared" si="326"/>
        <v>0.6</v>
      </c>
      <c r="I4212" s="2">
        <f t="shared" si="327"/>
        <v>4.6797928402454279</v>
      </c>
      <c r="J4212" s="2">
        <f t="shared" si="328"/>
        <v>-14.250433883335193</v>
      </c>
      <c r="K4212" s="2">
        <f t="shared" si="329"/>
        <v>0.15707676174368687</v>
      </c>
      <c r="L4212" s="1">
        <v>100</v>
      </c>
      <c r="M4212" s="1">
        <f>L4212/E4212</f>
        <v>26.455026455026456</v>
      </c>
      <c r="N4212" s="1" t="s">
        <v>15034</v>
      </c>
    </row>
    <row r="4213" spans="1:14" x14ac:dyDescent="0.25">
      <c r="A4213" s="3">
        <v>3045</v>
      </c>
      <c r="B4213" s="3" t="s">
        <v>5384</v>
      </c>
      <c r="C4213" s="3">
        <v>241.46</v>
      </c>
      <c r="D4213" s="3">
        <v>0.56999999999999995</v>
      </c>
      <c r="E4213" s="3">
        <v>3.34</v>
      </c>
      <c r="F4213" s="4">
        <f>IF(C4213&gt;180,-(360-C4213),C4213)</f>
        <v>-118.53999999999999</v>
      </c>
      <c r="G4213" s="1">
        <f t="shared" si="325"/>
        <v>-118.53999999999999</v>
      </c>
      <c r="H4213" s="1">
        <f t="shared" si="326"/>
        <v>0.56999999999999995</v>
      </c>
      <c r="I4213" s="2">
        <f t="shared" si="327"/>
        <v>-7.1662279740883505</v>
      </c>
      <c r="J4213" s="2">
        <f t="shared" si="328"/>
        <v>-13.176604610562102</v>
      </c>
      <c r="K4213" s="2">
        <f t="shared" si="329"/>
        <v>0.14922318957561534</v>
      </c>
      <c r="L4213" s="1">
        <v>100</v>
      </c>
      <c r="M4213" s="1">
        <f>L4213/E4213</f>
        <v>29.940119760479043</v>
      </c>
      <c r="N4213" s="1" t="s">
        <v>15034</v>
      </c>
    </row>
    <row r="4214" spans="1:14" x14ac:dyDescent="0.25">
      <c r="A4214" s="3">
        <v>1333</v>
      </c>
      <c r="C4214" s="3">
        <v>152.80000000000001</v>
      </c>
      <c r="D4214" s="3">
        <v>0.56999999999999995</v>
      </c>
      <c r="E4214" s="3">
        <v>5.55</v>
      </c>
      <c r="F4214" s="4">
        <f>IF(C4214&gt;180,-(360-C4214),C4214)</f>
        <v>152.80000000000001</v>
      </c>
      <c r="G4214" s="1">
        <f t="shared" si="325"/>
        <v>152.80000000000001</v>
      </c>
      <c r="H4214" s="1">
        <f t="shared" si="326"/>
        <v>0.56999999999999995</v>
      </c>
      <c r="I4214" s="2">
        <f t="shared" si="327"/>
        <v>-13.340585411943865</v>
      </c>
      <c r="J4214" s="2">
        <f t="shared" si="328"/>
        <v>6.8561296156303397</v>
      </c>
      <c r="K4214" s="2">
        <f t="shared" si="329"/>
        <v>0.14922318957561534</v>
      </c>
      <c r="L4214" s="1">
        <v>100</v>
      </c>
      <c r="M4214" s="1">
        <f>L4214/E4214</f>
        <v>18.018018018018019</v>
      </c>
      <c r="N4214" s="1" t="s">
        <v>15034</v>
      </c>
    </row>
    <row r="4215" spans="1:14" x14ac:dyDescent="0.25">
      <c r="A4215" s="3">
        <v>6470</v>
      </c>
      <c r="C4215" s="3">
        <v>352.79</v>
      </c>
      <c r="D4215" s="3">
        <v>0.56000000000000005</v>
      </c>
      <c r="E4215" s="3">
        <v>6.16</v>
      </c>
      <c r="F4215" s="4">
        <f>IF(C4215&gt;180,-(360-C4215),C4215)</f>
        <v>-7.2099999999999795</v>
      </c>
      <c r="G4215" s="1">
        <f t="shared" si="325"/>
        <v>-7.2099999999999795</v>
      </c>
      <c r="H4215" s="1">
        <f t="shared" si="326"/>
        <v>0.56000000000000005</v>
      </c>
      <c r="I4215" s="2">
        <f t="shared" si="327"/>
        <v>14.880681382091815</v>
      </c>
      <c r="J4215" s="2">
        <f t="shared" si="328"/>
        <v>-1.8825059054189965</v>
      </c>
      <c r="K4215" s="2">
        <f t="shared" si="329"/>
        <v>0.14660532298873549</v>
      </c>
      <c r="L4215" s="1">
        <v>100</v>
      </c>
      <c r="M4215" s="1">
        <f>L4215/E4215</f>
        <v>16.233766233766232</v>
      </c>
      <c r="N4215" s="1" t="s">
        <v>15034</v>
      </c>
    </row>
    <row r="4216" spans="1:14" x14ac:dyDescent="0.25">
      <c r="A4216" s="3">
        <v>7485</v>
      </c>
      <c r="C4216" s="3">
        <v>59.48</v>
      </c>
      <c r="D4216" s="3">
        <v>0.56000000000000005</v>
      </c>
      <c r="E4216" s="3">
        <v>6.64</v>
      </c>
      <c r="F4216" s="4">
        <f>IF(C4216&gt;180,-(360-C4216),C4216)</f>
        <v>59.48</v>
      </c>
      <c r="G4216" s="1">
        <f t="shared" si="325"/>
        <v>59.48</v>
      </c>
      <c r="H4216" s="1">
        <f t="shared" si="326"/>
        <v>0.56000000000000005</v>
      </c>
      <c r="I4216" s="2">
        <f t="shared" si="327"/>
        <v>7.6172226166478927</v>
      </c>
      <c r="J4216" s="2">
        <f t="shared" si="328"/>
        <v>12.921161963527089</v>
      </c>
      <c r="K4216" s="2">
        <f t="shared" si="329"/>
        <v>0.14660532298873549</v>
      </c>
      <c r="L4216" s="1">
        <v>100</v>
      </c>
      <c r="M4216" s="1">
        <f>L4216/E4216</f>
        <v>15.060240963855422</v>
      </c>
      <c r="N4216" s="1" t="s">
        <v>15034</v>
      </c>
    </row>
    <row r="4217" spans="1:14" x14ac:dyDescent="0.25">
      <c r="A4217" s="3">
        <v>8707</v>
      </c>
      <c r="C4217" s="3">
        <v>108.68</v>
      </c>
      <c r="D4217" s="3">
        <v>0.55000000000000004</v>
      </c>
      <c r="E4217" s="3">
        <v>6.01</v>
      </c>
      <c r="F4217" s="4">
        <f>IF(C4217&gt;180,-(360-C4217),C4217)</f>
        <v>108.68</v>
      </c>
      <c r="G4217" s="1">
        <f t="shared" si="325"/>
        <v>108.68</v>
      </c>
      <c r="H4217" s="1">
        <f t="shared" si="326"/>
        <v>0.55000000000000004</v>
      </c>
      <c r="I4217" s="2">
        <f t="shared" si="327"/>
        <v>-4.804013638809205</v>
      </c>
      <c r="J4217" s="2">
        <f t="shared" si="328"/>
        <v>14.209177336208459</v>
      </c>
      <c r="K4217" s="2">
        <f t="shared" si="329"/>
        <v>0.14398745193600213</v>
      </c>
      <c r="L4217" s="1">
        <v>100</v>
      </c>
      <c r="M4217" s="1">
        <f>L4217/E4217</f>
        <v>16.638935108153078</v>
      </c>
      <c r="N4217" s="1" t="s">
        <v>15034</v>
      </c>
    </row>
    <row r="4218" spans="1:14" x14ac:dyDescent="0.25">
      <c r="A4218" s="3">
        <v>3421</v>
      </c>
      <c r="C4218" s="3">
        <v>259.76</v>
      </c>
      <c r="D4218" s="3">
        <v>0.53</v>
      </c>
      <c r="E4218" s="3">
        <v>6.55</v>
      </c>
      <c r="F4218" s="4">
        <f>IF(C4218&gt;180,-(360-C4218),C4218)</f>
        <v>-100.24000000000001</v>
      </c>
      <c r="G4218" s="1">
        <f t="shared" si="325"/>
        <v>-100.24000000000001</v>
      </c>
      <c r="H4218" s="1">
        <f t="shared" si="326"/>
        <v>0.53</v>
      </c>
      <c r="I4218" s="2">
        <f t="shared" si="327"/>
        <v>-2.6664628442202134</v>
      </c>
      <c r="J4218" s="2">
        <f t="shared" si="328"/>
        <v>-14.760444568746617</v>
      </c>
      <c r="K4218" s="2">
        <f t="shared" si="329"/>
        <v>0.13875169675195456</v>
      </c>
      <c r="L4218" s="1">
        <v>100</v>
      </c>
      <c r="M4218" s="1">
        <f>L4218/E4218</f>
        <v>15.267175572519085</v>
      </c>
      <c r="N4218" s="1" t="s">
        <v>15034</v>
      </c>
    </row>
    <row r="4219" spans="1:14" x14ac:dyDescent="0.25">
      <c r="A4219" s="3">
        <v>8571</v>
      </c>
      <c r="B4219" s="3" t="s">
        <v>14158</v>
      </c>
      <c r="C4219" s="3">
        <v>105.19</v>
      </c>
      <c r="D4219" s="3">
        <v>0.53</v>
      </c>
      <c r="E4219" s="3">
        <v>3.75</v>
      </c>
      <c r="F4219" s="4">
        <f>IF(C4219&gt;180,-(360-C4219),C4219)</f>
        <v>105.19</v>
      </c>
      <c r="G4219" s="1">
        <f t="shared" si="325"/>
        <v>105.19</v>
      </c>
      <c r="H4219" s="1">
        <f t="shared" si="326"/>
        <v>0.53</v>
      </c>
      <c r="I4219" s="2">
        <f t="shared" si="327"/>
        <v>-3.9301430611145487</v>
      </c>
      <c r="J4219" s="2">
        <f t="shared" si="328"/>
        <v>14.475314279345428</v>
      </c>
      <c r="K4219" s="2">
        <f t="shared" si="329"/>
        <v>0.13875169675195456</v>
      </c>
      <c r="L4219" s="1">
        <v>100</v>
      </c>
      <c r="M4219" s="1">
        <f>L4219/E4219</f>
        <v>26.666666666666668</v>
      </c>
      <c r="N4219" s="1" t="s">
        <v>15034</v>
      </c>
    </row>
    <row r="4220" spans="1:14" x14ac:dyDescent="0.25">
      <c r="A4220" s="3">
        <v>8434</v>
      </c>
      <c r="C4220" s="3">
        <v>101.47</v>
      </c>
      <c r="D4220" s="3">
        <v>0.52</v>
      </c>
      <c r="E4220" s="3">
        <v>6.39</v>
      </c>
      <c r="F4220" s="4">
        <f>IF(C4220&gt;180,-(360-C4220),C4220)</f>
        <v>101.47</v>
      </c>
      <c r="G4220" s="1">
        <f t="shared" si="325"/>
        <v>101.47</v>
      </c>
      <c r="H4220" s="1">
        <f t="shared" si="326"/>
        <v>0.52</v>
      </c>
      <c r="I4220" s="2">
        <f t="shared" si="327"/>
        <v>-2.9826994515120111</v>
      </c>
      <c r="J4220" s="2">
        <f t="shared" si="328"/>
        <v>14.699828963867841</v>
      </c>
      <c r="K4220" s="2">
        <f t="shared" si="329"/>
        <v>0.13613381278013065</v>
      </c>
      <c r="L4220" s="1">
        <v>100</v>
      </c>
      <c r="M4220" s="1">
        <f>L4220/E4220</f>
        <v>15.649452269170579</v>
      </c>
      <c r="N4220" s="1" t="s">
        <v>15034</v>
      </c>
    </row>
    <row r="4221" spans="1:14" x14ac:dyDescent="0.25">
      <c r="A4221" s="3">
        <v>4472</v>
      </c>
      <c r="C4221" s="3">
        <v>293.97000000000003</v>
      </c>
      <c r="D4221" s="3">
        <v>0.51</v>
      </c>
      <c r="E4221" s="3">
        <v>5.83</v>
      </c>
      <c r="F4221" s="4">
        <f>IF(C4221&gt;180,-(360-C4221),C4221)</f>
        <v>-66.029999999999973</v>
      </c>
      <c r="G4221" s="1">
        <f t="shared" si="325"/>
        <v>-66.029999999999973</v>
      </c>
      <c r="H4221" s="1">
        <f t="shared" si="326"/>
        <v>0.51</v>
      </c>
      <c r="I4221" s="2">
        <f t="shared" si="327"/>
        <v>6.0936324306626055</v>
      </c>
      <c r="J4221" s="2">
        <f t="shared" si="328"/>
        <v>-13.705831506984124</v>
      </c>
      <c r="K4221" s="2">
        <f t="shared" si="329"/>
        <v>0.13351592466143364</v>
      </c>
      <c r="L4221" s="1">
        <v>100</v>
      </c>
      <c r="M4221" s="1">
        <f>L4221/E4221</f>
        <v>17.152658662092623</v>
      </c>
      <c r="N4221" s="1" t="s">
        <v>15034</v>
      </c>
    </row>
    <row r="4222" spans="1:14" x14ac:dyDescent="0.25">
      <c r="A4222" s="3">
        <v>2013</v>
      </c>
      <c r="C4222" s="3">
        <v>181.44</v>
      </c>
      <c r="D4222" s="3">
        <v>0.51</v>
      </c>
      <c r="E4222" s="3">
        <v>5.56</v>
      </c>
      <c r="F4222" s="4">
        <f>IF(C4222&gt;180,-(360-C4222),C4222)</f>
        <v>-178.56</v>
      </c>
      <c r="G4222" s="1">
        <f t="shared" si="325"/>
        <v>-178.56</v>
      </c>
      <c r="H4222" s="1">
        <f t="shared" si="326"/>
        <v>0.51</v>
      </c>
      <c r="I4222" s="2">
        <f t="shared" si="327"/>
        <v>-14.994668798405039</v>
      </c>
      <c r="J4222" s="2">
        <f t="shared" si="328"/>
        <v>-0.37693649863093454</v>
      </c>
      <c r="K4222" s="2">
        <f t="shared" si="329"/>
        <v>0.13351592466143364</v>
      </c>
      <c r="L4222" s="1">
        <v>100</v>
      </c>
      <c r="M4222" s="1">
        <f>L4222/E4222</f>
        <v>17.985611510791369</v>
      </c>
      <c r="N4222" s="1" t="s">
        <v>15034</v>
      </c>
    </row>
    <row r="4223" spans="1:14" x14ac:dyDescent="0.25">
      <c r="A4223" s="3">
        <v>2752</v>
      </c>
      <c r="C4223" s="3">
        <v>225.11</v>
      </c>
      <c r="D4223" s="3">
        <v>0.5</v>
      </c>
      <c r="E4223" s="3">
        <v>5.95</v>
      </c>
      <c r="F4223" s="4">
        <f>IF(C4223&gt;180,-(360-C4223),C4223)</f>
        <v>-134.88999999999999</v>
      </c>
      <c r="G4223" s="1">
        <f t="shared" si="325"/>
        <v>-134.88999999999999</v>
      </c>
      <c r="H4223" s="1">
        <f t="shared" si="326"/>
        <v>0.5</v>
      </c>
      <c r="I4223" s="2">
        <f t="shared" si="327"/>
        <v>-10.58581587878497</v>
      </c>
      <c r="J4223" s="2">
        <f t="shared" si="328"/>
        <v>-10.626540729962784</v>
      </c>
      <c r="K4223" s="2">
        <f t="shared" si="329"/>
        <v>0.13089803247560902</v>
      </c>
      <c r="L4223" s="1">
        <v>100</v>
      </c>
      <c r="M4223" s="1">
        <f>L4223/E4223</f>
        <v>16.806722689075631</v>
      </c>
      <c r="N4223" s="1" t="s">
        <v>15034</v>
      </c>
    </row>
    <row r="4224" spans="1:14" x14ac:dyDescent="0.25">
      <c r="A4224" s="3">
        <v>3043</v>
      </c>
      <c r="C4224" s="3">
        <v>241.47</v>
      </c>
      <c r="D4224" s="3">
        <v>0.49</v>
      </c>
      <c r="E4224" s="3">
        <v>5.33</v>
      </c>
      <c r="F4224" s="4">
        <f>IF(C4224&gt;180,-(360-C4224),C4224)</f>
        <v>-118.53</v>
      </c>
      <c r="G4224" s="1">
        <f t="shared" si="325"/>
        <v>-118.53</v>
      </c>
      <c r="H4224" s="1">
        <f t="shared" si="326"/>
        <v>0.49</v>
      </c>
      <c r="I4224" s="2">
        <f t="shared" si="327"/>
        <v>-7.1640206445664711</v>
      </c>
      <c r="J4224" s="2">
        <f t="shared" si="328"/>
        <v>-13.178025360836715</v>
      </c>
      <c r="K4224" s="2">
        <f t="shared" si="329"/>
        <v>0.12828013630240231</v>
      </c>
      <c r="L4224" s="1">
        <v>100</v>
      </c>
      <c r="M4224" s="1">
        <f>L4224/E4224</f>
        <v>18.761726078799249</v>
      </c>
      <c r="N4224" s="1" t="s">
        <v>15034</v>
      </c>
    </row>
    <row r="4225" spans="1:14" x14ac:dyDescent="0.25">
      <c r="A4225" s="3">
        <v>2454</v>
      </c>
      <c r="C4225" s="3">
        <v>206.02</v>
      </c>
      <c r="D4225" s="3">
        <v>0.49</v>
      </c>
      <c r="E4225" s="3">
        <v>6.51</v>
      </c>
      <c r="F4225" s="4">
        <f>IF(C4225&gt;180,-(360-C4225),C4225)</f>
        <v>-153.97999999999999</v>
      </c>
      <c r="G4225" s="1">
        <f t="shared" si="325"/>
        <v>-153.97999999999999</v>
      </c>
      <c r="H4225" s="1">
        <f t="shared" si="326"/>
        <v>0.49</v>
      </c>
      <c r="I4225" s="2">
        <f t="shared" si="327"/>
        <v>-13.479121629861025</v>
      </c>
      <c r="J4225" s="2">
        <f t="shared" si="328"/>
        <v>-6.580032241109679</v>
      </c>
      <c r="K4225" s="2">
        <f t="shared" si="329"/>
        <v>0.12828013630240231</v>
      </c>
      <c r="L4225" s="1">
        <v>100</v>
      </c>
      <c r="M4225" s="1">
        <f>L4225/E4225</f>
        <v>15.360983102918587</v>
      </c>
      <c r="N4225" s="1" t="s">
        <v>15034</v>
      </c>
    </row>
    <row r="4226" spans="1:14" x14ac:dyDescent="0.25">
      <c r="A4226" s="3">
        <v>6257</v>
      </c>
      <c r="C4226" s="3">
        <v>342.46</v>
      </c>
      <c r="D4226" s="3">
        <v>0.48</v>
      </c>
      <c r="E4226" s="3">
        <v>5.96</v>
      </c>
      <c r="F4226" s="4">
        <f>IF(C4226&gt;180,-(360-C4226),C4226)</f>
        <v>-17.54000000000002</v>
      </c>
      <c r="G4226" s="1">
        <f t="shared" ref="G4226:G4289" si="330">F4226</f>
        <v>-17.54000000000002</v>
      </c>
      <c r="H4226" s="1">
        <f t="shared" ref="H4226:H4289" si="331">D4226</f>
        <v>0.48</v>
      </c>
      <c r="I4226" s="2">
        <f t="shared" si="327"/>
        <v>14.302099888565996</v>
      </c>
      <c r="J4226" s="2">
        <f t="shared" si="328"/>
        <v>-4.5204145584081505</v>
      </c>
      <c r="K4226" s="2">
        <f t="shared" si="329"/>
        <v>0.1256622362215592</v>
      </c>
      <c r="L4226" s="1">
        <v>100</v>
      </c>
      <c r="M4226" s="1">
        <f>L4226/E4226</f>
        <v>16.778523489932887</v>
      </c>
      <c r="N4226" s="1" t="s">
        <v>15034</v>
      </c>
    </row>
    <row r="4227" spans="1:14" x14ac:dyDescent="0.25">
      <c r="A4227" s="3">
        <v>3238</v>
      </c>
      <c r="C4227" s="3">
        <v>251.66</v>
      </c>
      <c r="D4227" s="3">
        <v>0.48</v>
      </c>
      <c r="E4227" s="3">
        <v>6.37</v>
      </c>
      <c r="F4227" s="4">
        <f>IF(C4227&gt;180,-(360-C4227),C4227)</f>
        <v>-108.34</v>
      </c>
      <c r="G4227" s="1">
        <f t="shared" si="330"/>
        <v>-108.34</v>
      </c>
      <c r="H4227" s="1">
        <f t="shared" si="331"/>
        <v>0.48</v>
      </c>
      <c r="I4227" s="2">
        <f t="shared" ref="I4227:I4290" si="332">$O$2 * COS(RADIANS(H4227)) * COS(RADIANS(G4227))</f>
        <v>-4.7196624243933369</v>
      </c>
      <c r="J4227" s="2">
        <f t="shared" ref="J4227:J4290" si="333">$O$2 * COS(RADIANS(H4227)) * SIN(RADIANS(G4227))</f>
        <v>-14.237590933938137</v>
      </c>
      <c r="K4227" s="2">
        <f t="shared" ref="K4227:K4290" si="334">$O$2 * SIN(RADIANS(H4227))</f>
        <v>0.1256622362215592</v>
      </c>
      <c r="L4227" s="1">
        <v>100</v>
      </c>
      <c r="M4227" s="1">
        <f>L4227/E4227</f>
        <v>15.698587127158556</v>
      </c>
      <c r="N4227" s="1" t="s">
        <v>15034</v>
      </c>
    </row>
    <row r="4228" spans="1:14" x14ac:dyDescent="0.25">
      <c r="A4228" s="3">
        <v>2732</v>
      </c>
      <c r="C4228" s="3">
        <v>224.38</v>
      </c>
      <c r="D4228" s="3">
        <v>0.48</v>
      </c>
      <c r="E4228" s="3">
        <v>5.9</v>
      </c>
      <c r="F4228" s="4">
        <f>IF(C4228&gt;180,-(360-C4228),C4228)</f>
        <v>-135.62</v>
      </c>
      <c r="G4228" s="1">
        <f t="shared" si="330"/>
        <v>-135.62</v>
      </c>
      <c r="H4228" s="1">
        <f t="shared" si="331"/>
        <v>0.48</v>
      </c>
      <c r="I4228" s="2">
        <f t="shared" si="332"/>
        <v>-10.72037676050172</v>
      </c>
      <c r="J4228" s="2">
        <f t="shared" si="333"/>
        <v>-10.49084034361797</v>
      </c>
      <c r="K4228" s="2">
        <f t="shared" si="334"/>
        <v>0.1256622362215592</v>
      </c>
      <c r="L4228" s="1">
        <v>100</v>
      </c>
      <c r="M4228" s="1">
        <f>L4228/E4228</f>
        <v>16.949152542372879</v>
      </c>
      <c r="N4228" s="1" t="s">
        <v>15034</v>
      </c>
    </row>
    <row r="4229" spans="1:14" x14ac:dyDescent="0.25">
      <c r="A4229" s="3">
        <v>8472</v>
      </c>
      <c r="C4229" s="3">
        <v>102.38</v>
      </c>
      <c r="D4229" s="3">
        <v>0.48</v>
      </c>
      <c r="E4229" s="3">
        <v>5.24</v>
      </c>
      <c r="F4229" s="4">
        <f>IF(C4229&gt;180,-(360-C4229),C4229)</f>
        <v>102.38</v>
      </c>
      <c r="G4229" s="1">
        <f t="shared" si="330"/>
        <v>102.38</v>
      </c>
      <c r="H4229" s="1">
        <f t="shared" si="331"/>
        <v>0.48</v>
      </c>
      <c r="I4229" s="2">
        <f t="shared" si="332"/>
        <v>-3.215803015258424</v>
      </c>
      <c r="J4229" s="2">
        <f t="shared" si="333"/>
        <v>14.650693497901136</v>
      </c>
      <c r="K4229" s="2">
        <f t="shared" si="334"/>
        <v>0.1256622362215592</v>
      </c>
      <c r="L4229" s="1">
        <v>100</v>
      </c>
      <c r="M4229" s="1">
        <f>L4229/E4229</f>
        <v>19.083969465648853</v>
      </c>
      <c r="N4229" s="1" t="s">
        <v>15034</v>
      </c>
    </row>
    <row r="4230" spans="1:14" x14ac:dyDescent="0.25">
      <c r="A4230" s="3">
        <v>7782</v>
      </c>
      <c r="C4230" s="3">
        <v>75.31</v>
      </c>
      <c r="D4230" s="3">
        <v>0.48</v>
      </c>
      <c r="E4230" s="3">
        <v>6.57</v>
      </c>
      <c r="F4230" s="4">
        <f>IF(C4230&gt;180,-(360-C4230),C4230)</f>
        <v>75.31</v>
      </c>
      <c r="G4230" s="1">
        <f t="shared" si="330"/>
        <v>75.31</v>
      </c>
      <c r="H4230" s="1">
        <f t="shared" si="331"/>
        <v>0.48</v>
      </c>
      <c r="I4230" s="2">
        <f t="shared" si="332"/>
        <v>3.8037033265734457</v>
      </c>
      <c r="J4230" s="2">
        <f t="shared" si="333"/>
        <v>14.509171237731048</v>
      </c>
      <c r="K4230" s="2">
        <f t="shared" si="334"/>
        <v>0.1256622362215592</v>
      </c>
      <c r="L4230" s="1">
        <v>100</v>
      </c>
      <c r="M4230" s="1">
        <f>L4230/E4230</f>
        <v>15.220700152207002</v>
      </c>
      <c r="N4230" s="1" t="s">
        <v>15034</v>
      </c>
    </row>
    <row r="4231" spans="1:14" x14ac:dyDescent="0.25">
      <c r="A4231" s="3">
        <v>6621</v>
      </c>
      <c r="C4231" s="3">
        <v>2</v>
      </c>
      <c r="D4231" s="3">
        <v>0.48</v>
      </c>
      <c r="E4231" s="3">
        <v>6.35</v>
      </c>
      <c r="F4231" s="4">
        <f>IF(C4231&gt;180,-(360-C4231),C4231)</f>
        <v>2</v>
      </c>
      <c r="G4231" s="1">
        <f t="shared" si="330"/>
        <v>2</v>
      </c>
      <c r="H4231" s="1">
        <f t="shared" si="331"/>
        <v>0.48</v>
      </c>
      <c r="I4231" s="2">
        <f t="shared" si="332"/>
        <v>14.990336350117575</v>
      </c>
      <c r="J4231" s="2">
        <f t="shared" si="333"/>
        <v>0.52347408028622278</v>
      </c>
      <c r="K4231" s="2">
        <f t="shared" si="334"/>
        <v>0.1256622362215592</v>
      </c>
      <c r="L4231" s="1">
        <v>100</v>
      </c>
      <c r="M4231" s="1">
        <f>L4231/E4231</f>
        <v>15.748031496062993</v>
      </c>
      <c r="N4231" s="1" t="s">
        <v>15034</v>
      </c>
    </row>
    <row r="4232" spans="1:14" x14ac:dyDescent="0.25">
      <c r="A4232" s="3">
        <v>7243</v>
      </c>
      <c r="C4232" s="3">
        <v>41.95</v>
      </c>
      <c r="D4232" s="3">
        <v>0.45</v>
      </c>
      <c r="E4232" s="3">
        <v>6.09</v>
      </c>
      <c r="F4232" s="4">
        <f>IF(C4232&gt;180,-(360-C4232),C4232)</f>
        <v>41.95</v>
      </c>
      <c r="G4232" s="1">
        <f t="shared" si="330"/>
        <v>41.95</v>
      </c>
      <c r="H4232" s="1">
        <f t="shared" si="331"/>
        <v>0.45</v>
      </c>
      <c r="I4232" s="2">
        <f t="shared" si="332"/>
        <v>11.155582960611643</v>
      </c>
      <c r="J4232" s="2">
        <f t="shared" si="333"/>
        <v>10.026918268495956</v>
      </c>
      <c r="K4232" s="2">
        <f t="shared" si="334"/>
        <v>0.11780851333067001</v>
      </c>
      <c r="L4232" s="1">
        <v>100</v>
      </c>
      <c r="M4232" s="1">
        <f>L4232/E4232</f>
        <v>16.420361247947454</v>
      </c>
      <c r="N4232" s="1" t="s">
        <v>15034</v>
      </c>
    </row>
    <row r="4233" spans="1:14" x14ac:dyDescent="0.25">
      <c r="A4233" s="3">
        <v>8506</v>
      </c>
      <c r="C4233" s="3">
        <v>103.12</v>
      </c>
      <c r="D4233" s="3">
        <v>0.43</v>
      </c>
      <c r="E4233" s="3">
        <v>5.88</v>
      </c>
      <c r="F4233" s="4">
        <f>IF(C4233&gt;180,-(360-C4233),C4233)</f>
        <v>103.12</v>
      </c>
      <c r="G4233" s="1">
        <f t="shared" si="330"/>
        <v>103.12</v>
      </c>
      <c r="H4233" s="1">
        <f t="shared" si="331"/>
        <v>0.43</v>
      </c>
      <c r="I4233" s="2">
        <f t="shared" si="332"/>
        <v>-3.4047732434953777</v>
      </c>
      <c r="J4233" s="2">
        <f t="shared" si="333"/>
        <v>14.60804047612468</v>
      </c>
      <c r="K4233" s="2">
        <f t="shared" si="334"/>
        <v>0.11257267999390451</v>
      </c>
      <c r="L4233" s="1">
        <v>100</v>
      </c>
      <c r="M4233" s="1">
        <f>L4233/E4233</f>
        <v>17.006802721088437</v>
      </c>
      <c r="N4233" s="1" t="s">
        <v>15034</v>
      </c>
    </row>
    <row r="4234" spans="1:14" x14ac:dyDescent="0.25">
      <c r="A4234" s="3">
        <v>3819</v>
      </c>
      <c r="C4234" s="3">
        <v>274.60000000000002</v>
      </c>
      <c r="D4234" s="3">
        <v>0.42</v>
      </c>
      <c r="E4234" s="3">
        <v>5.01</v>
      </c>
      <c r="F4234" s="4">
        <f>IF(C4234&gt;180,-(360-C4234),C4234)</f>
        <v>-85.399999999999977</v>
      </c>
      <c r="G4234" s="1">
        <f t="shared" si="330"/>
        <v>-85.399999999999977</v>
      </c>
      <c r="H4234" s="1">
        <f t="shared" si="331"/>
        <v>0.42</v>
      </c>
      <c r="I4234" s="2">
        <f t="shared" si="332"/>
        <v>1.2029515442016441</v>
      </c>
      <c r="J4234" s="2">
        <f t="shared" si="333"/>
        <v>-14.951281467936615</v>
      </c>
      <c r="K4234" s="2">
        <f t="shared" si="334"/>
        <v>0.10995475814190872</v>
      </c>
      <c r="L4234" s="1">
        <v>100</v>
      </c>
      <c r="M4234" s="1">
        <f>L4234/E4234</f>
        <v>19.960079840319363</v>
      </c>
      <c r="N4234" s="1" t="s">
        <v>15034</v>
      </c>
    </row>
    <row r="4235" spans="1:14" x14ac:dyDescent="0.25">
      <c r="A4235" s="3">
        <v>2207</v>
      </c>
      <c r="C4235" s="3">
        <v>192.07</v>
      </c>
      <c r="D4235" s="3">
        <v>0.42</v>
      </c>
      <c r="E4235" s="3">
        <v>6.58</v>
      </c>
      <c r="F4235" s="4">
        <f>IF(C4235&gt;180,-(360-C4235),C4235)</f>
        <v>-167.93</v>
      </c>
      <c r="G4235" s="1">
        <f t="shared" si="330"/>
        <v>-167.93</v>
      </c>
      <c r="H4235" s="1">
        <f t="shared" si="331"/>
        <v>0.42</v>
      </c>
      <c r="I4235" s="2">
        <f t="shared" si="332"/>
        <v>-14.667998783452747</v>
      </c>
      <c r="J4235" s="2">
        <f t="shared" si="333"/>
        <v>-3.1365142498944105</v>
      </c>
      <c r="K4235" s="2">
        <f t="shared" si="334"/>
        <v>0.10995475814190872</v>
      </c>
      <c r="L4235" s="1">
        <v>100</v>
      </c>
      <c r="M4235" s="1">
        <f>L4235/E4235</f>
        <v>15.19756838905775</v>
      </c>
      <c r="N4235" s="1" t="s">
        <v>15034</v>
      </c>
    </row>
    <row r="4236" spans="1:14" x14ac:dyDescent="0.25">
      <c r="A4236" s="3">
        <v>8494</v>
      </c>
      <c r="B4236" s="3" t="s">
        <v>14025</v>
      </c>
      <c r="C4236" s="3">
        <v>102.86</v>
      </c>
      <c r="D4236" s="3">
        <v>0.4</v>
      </c>
      <c r="E4236" s="3">
        <v>4.1900000000000004</v>
      </c>
      <c r="F4236" s="4">
        <f>IF(C4236&gt;180,-(360-C4236),C4236)</f>
        <v>102.86</v>
      </c>
      <c r="G4236" s="1">
        <f t="shared" si="330"/>
        <v>102.86</v>
      </c>
      <c r="H4236" s="1">
        <f t="shared" si="331"/>
        <v>0.4</v>
      </c>
      <c r="I4236" s="2">
        <f t="shared" si="332"/>
        <v>-3.3384618916234081</v>
      </c>
      <c r="J4236" s="2">
        <f t="shared" si="333"/>
        <v>14.62339584874953</v>
      </c>
      <c r="K4236" s="2">
        <f t="shared" si="334"/>
        <v>0.10471890446942329</v>
      </c>
      <c r="L4236" s="1">
        <v>100</v>
      </c>
      <c r="M4236" s="1">
        <f>L4236/E4236</f>
        <v>23.866348448687347</v>
      </c>
      <c r="N4236" s="1" t="s">
        <v>15034</v>
      </c>
    </row>
    <row r="4237" spans="1:14" x14ac:dyDescent="0.25">
      <c r="A4237" s="3">
        <v>6058</v>
      </c>
      <c r="B4237" s="3" t="s">
        <v>10130</v>
      </c>
      <c r="C4237" s="3">
        <v>333.04</v>
      </c>
      <c r="D4237" s="3">
        <v>0.39</v>
      </c>
      <c r="E4237" s="3">
        <v>4.99</v>
      </c>
      <c r="F4237" s="4">
        <f>IF(C4237&gt;180,-(360-C4237),C4237)</f>
        <v>-26.95999999999998</v>
      </c>
      <c r="G4237" s="1">
        <f t="shared" si="330"/>
        <v>-26.95999999999998</v>
      </c>
      <c r="H4237" s="1">
        <f t="shared" si="331"/>
        <v>0.39</v>
      </c>
      <c r="I4237" s="2">
        <f t="shared" si="332"/>
        <v>13.369539056051748</v>
      </c>
      <c r="J4237" s="2">
        <f t="shared" si="333"/>
        <v>-6.8003676974159628</v>
      </c>
      <c r="K4237" s="2">
        <f t="shared" si="334"/>
        <v>0.10210097280842688</v>
      </c>
      <c r="L4237" s="1">
        <v>100</v>
      </c>
      <c r="M4237" s="1">
        <f>L4237/E4237</f>
        <v>20.040080160320642</v>
      </c>
      <c r="N4237" s="1" t="s">
        <v>15034</v>
      </c>
    </row>
    <row r="4238" spans="1:14" x14ac:dyDescent="0.25">
      <c r="A4238" s="3">
        <v>7678</v>
      </c>
      <c r="C4238" s="3">
        <v>69.489999999999995</v>
      </c>
      <c r="D4238" s="3">
        <v>0.39</v>
      </c>
      <c r="E4238" s="3">
        <v>5.64</v>
      </c>
      <c r="F4238" s="4">
        <f>IF(C4238&gt;180,-(360-C4238),C4238)</f>
        <v>69.489999999999995</v>
      </c>
      <c r="G4238" s="1">
        <f t="shared" si="330"/>
        <v>69.489999999999995</v>
      </c>
      <c r="H4238" s="1">
        <f t="shared" si="331"/>
        <v>0.39</v>
      </c>
      <c r="I4238" s="2">
        <f t="shared" si="332"/>
        <v>5.2554410902151325</v>
      </c>
      <c r="J4238" s="2">
        <f t="shared" si="333"/>
        <v>14.048840320063073</v>
      </c>
      <c r="K4238" s="2">
        <f t="shared" si="334"/>
        <v>0.10210097280842688</v>
      </c>
      <c r="L4238" s="1">
        <v>100</v>
      </c>
      <c r="M4238" s="1">
        <f>L4238/E4238</f>
        <v>17.730496453900709</v>
      </c>
      <c r="N4238" s="1" t="s">
        <v>15034</v>
      </c>
    </row>
    <row r="4239" spans="1:14" x14ac:dyDescent="0.25">
      <c r="A4239" s="3">
        <v>2655</v>
      </c>
      <c r="C4239" s="3">
        <v>219.11</v>
      </c>
      <c r="D4239" s="3">
        <v>0.38</v>
      </c>
      <c r="E4239" s="3">
        <v>5.62</v>
      </c>
      <c r="F4239" s="4">
        <f>IF(C4239&gt;180,-(360-C4239),C4239)</f>
        <v>-140.88999999999999</v>
      </c>
      <c r="G4239" s="1">
        <f t="shared" si="330"/>
        <v>-140.88999999999999</v>
      </c>
      <c r="H4239" s="1">
        <f t="shared" si="331"/>
        <v>0.38</v>
      </c>
      <c r="I4239" s="2">
        <f t="shared" si="332"/>
        <v>-11.638788842335128</v>
      </c>
      <c r="J4239" s="2">
        <f t="shared" si="333"/>
        <v>-9.461960547829305</v>
      </c>
      <c r="K4239" s="2">
        <f t="shared" si="334"/>
        <v>9.9483038037256985E-2</v>
      </c>
      <c r="L4239" s="1">
        <v>100</v>
      </c>
      <c r="M4239" s="1">
        <f>L4239/E4239</f>
        <v>17.793594306049823</v>
      </c>
      <c r="N4239" s="1" t="s">
        <v>15034</v>
      </c>
    </row>
    <row r="4240" spans="1:14" x14ac:dyDescent="0.25">
      <c r="A4240" s="3">
        <v>2739</v>
      </c>
      <c r="C4240" s="3">
        <v>224.73</v>
      </c>
      <c r="D4240" s="3">
        <v>0.35</v>
      </c>
      <c r="E4240" s="3">
        <v>6.03</v>
      </c>
      <c r="F4240" s="4">
        <f>IF(C4240&gt;180,-(360-C4240),C4240)</f>
        <v>-135.27000000000001</v>
      </c>
      <c r="G4240" s="1">
        <f t="shared" si="330"/>
        <v>-135.27000000000001</v>
      </c>
      <c r="H4240" s="1">
        <f t="shared" si="331"/>
        <v>0.35</v>
      </c>
      <c r="I4240" s="2">
        <f t="shared" si="332"/>
        <v>-10.656267371969701</v>
      </c>
      <c r="J4240" s="2">
        <f t="shared" si="333"/>
        <v>-10.556304740954328</v>
      </c>
      <c r="K4240" s="2">
        <f t="shared" si="334"/>
        <v>9.1629215860175417E-2</v>
      </c>
      <c r="L4240" s="1">
        <v>100</v>
      </c>
      <c r="M4240" s="1">
        <f>L4240/E4240</f>
        <v>16.58374792703151</v>
      </c>
      <c r="N4240" s="1" t="s">
        <v>15034</v>
      </c>
    </row>
    <row r="4241" spans="1:14" x14ac:dyDescent="0.25">
      <c r="A4241" s="3">
        <v>1938</v>
      </c>
      <c r="C4241" s="3">
        <v>177.37</v>
      </c>
      <c r="D4241" s="3">
        <v>0.35</v>
      </c>
      <c r="E4241" s="3">
        <v>6.04</v>
      </c>
      <c r="F4241" s="4">
        <f>IF(C4241&gt;180,-(360-C4241),C4241)</f>
        <v>177.37</v>
      </c>
      <c r="G4241" s="1">
        <f t="shared" si="330"/>
        <v>177.37</v>
      </c>
      <c r="H4241" s="1">
        <f t="shared" si="331"/>
        <v>0.35</v>
      </c>
      <c r="I4241" s="2">
        <f t="shared" si="332"/>
        <v>-14.983920641154993</v>
      </c>
      <c r="J4241" s="2">
        <f t="shared" si="333"/>
        <v>0.68827778285385943</v>
      </c>
      <c r="K4241" s="2">
        <f t="shared" si="334"/>
        <v>9.1629215860175417E-2</v>
      </c>
      <c r="L4241" s="1">
        <v>100</v>
      </c>
      <c r="M4241" s="1">
        <f>L4241/E4241</f>
        <v>16.556291390728475</v>
      </c>
      <c r="N4241" s="1" t="s">
        <v>15034</v>
      </c>
    </row>
    <row r="4242" spans="1:14" x14ac:dyDescent="0.25">
      <c r="A4242" s="3">
        <v>1558</v>
      </c>
      <c r="C4242" s="3">
        <v>161.81</v>
      </c>
      <c r="D4242" s="3">
        <v>0.32</v>
      </c>
      <c r="E4242" s="3">
        <v>6.08</v>
      </c>
      <c r="F4242" s="4">
        <f>IF(C4242&gt;180,-(360-C4242),C4242)</f>
        <v>161.81</v>
      </c>
      <c r="G4242" s="1">
        <f t="shared" si="330"/>
        <v>161.81</v>
      </c>
      <c r="H4242" s="1">
        <f t="shared" si="331"/>
        <v>0.32</v>
      </c>
      <c r="I4242" s="2">
        <f t="shared" si="332"/>
        <v>-14.250175992233693</v>
      </c>
      <c r="J4242" s="2">
        <f t="shared" si="333"/>
        <v>4.6824636547429535</v>
      </c>
      <c r="K4242" s="2">
        <f t="shared" si="334"/>
        <v>8.3775368562424651E-2</v>
      </c>
      <c r="L4242" s="1">
        <v>100</v>
      </c>
      <c r="M4242" s="1">
        <f>L4242/E4242</f>
        <v>16.44736842105263</v>
      </c>
      <c r="N4242" s="1" t="s">
        <v>15034</v>
      </c>
    </row>
    <row r="4243" spans="1:14" x14ac:dyDescent="0.25">
      <c r="A4243" s="3">
        <v>8777</v>
      </c>
      <c r="C4243" s="3">
        <v>109.99</v>
      </c>
      <c r="D4243" s="3">
        <v>0.32</v>
      </c>
      <c r="E4243" s="3">
        <v>6.74</v>
      </c>
      <c r="F4243" s="4">
        <f>IF(C4243&gt;180,-(360-C4243),C4243)</f>
        <v>109.99</v>
      </c>
      <c r="G4243" s="1">
        <f t="shared" si="330"/>
        <v>109.99</v>
      </c>
      <c r="H4243" s="1">
        <f t="shared" si="331"/>
        <v>0.32</v>
      </c>
      <c r="I4243" s="2">
        <f t="shared" si="332"/>
        <v>-5.1277619865026631</v>
      </c>
      <c r="J4243" s="2">
        <f t="shared" si="333"/>
        <v>14.096064652852601</v>
      </c>
      <c r="K4243" s="2">
        <f t="shared" si="334"/>
        <v>8.3775368562424651E-2</v>
      </c>
      <c r="L4243" s="1">
        <v>100</v>
      </c>
      <c r="M4243" s="1">
        <f>L4243/E4243</f>
        <v>14.836795252225519</v>
      </c>
      <c r="N4243" s="1" t="s">
        <v>15034</v>
      </c>
    </row>
    <row r="4244" spans="1:14" x14ac:dyDescent="0.25">
      <c r="A4244" s="3">
        <v>4475</v>
      </c>
      <c r="C4244" s="3">
        <v>294.12</v>
      </c>
      <c r="D4244" s="3">
        <v>0.31</v>
      </c>
      <c r="E4244" s="3">
        <v>5.15</v>
      </c>
      <c r="F4244" s="4">
        <f>IF(C4244&gt;180,-(360-C4244),C4244)</f>
        <v>-65.88</v>
      </c>
      <c r="G4244" s="1">
        <f t="shared" si="330"/>
        <v>-65.88</v>
      </c>
      <c r="H4244" s="1">
        <f t="shared" si="331"/>
        <v>0.31</v>
      </c>
      <c r="I4244" s="2">
        <f t="shared" si="332"/>
        <v>6.1296464011316312</v>
      </c>
      <c r="J4244" s="2">
        <f t="shared" si="333"/>
        <v>-13.690173427360438</v>
      </c>
      <c r="K4244" s="2">
        <f t="shared" si="334"/>
        <v>8.1157414252957277E-2</v>
      </c>
      <c r="L4244" s="1">
        <v>100</v>
      </c>
      <c r="M4244" s="1">
        <f>L4244/E4244</f>
        <v>19.417475728155338</v>
      </c>
      <c r="N4244" s="1" t="s">
        <v>15034</v>
      </c>
    </row>
    <row r="4245" spans="1:14" x14ac:dyDescent="0.25">
      <c r="A4245" s="3">
        <v>3404</v>
      </c>
      <c r="C4245" s="3">
        <v>259.37</v>
      </c>
      <c r="D4245" s="3">
        <v>0.31</v>
      </c>
      <c r="E4245" s="3">
        <v>6.47</v>
      </c>
      <c r="F4245" s="4">
        <f>IF(C4245&gt;180,-(360-C4245),C4245)</f>
        <v>-100.63</v>
      </c>
      <c r="G4245" s="1">
        <f t="shared" si="330"/>
        <v>-100.63</v>
      </c>
      <c r="H4245" s="1">
        <f t="shared" si="331"/>
        <v>0.31</v>
      </c>
      <c r="I4245" s="2">
        <f t="shared" si="332"/>
        <v>-2.7669493368193763</v>
      </c>
      <c r="J4245" s="2">
        <f t="shared" si="333"/>
        <v>-14.74236768099299</v>
      </c>
      <c r="K4245" s="2">
        <f t="shared" si="334"/>
        <v>8.1157414252957277E-2</v>
      </c>
      <c r="L4245" s="1">
        <v>100</v>
      </c>
      <c r="M4245" s="1">
        <f>L4245/E4245</f>
        <v>15.45595054095827</v>
      </c>
      <c r="N4245" s="1" t="s">
        <v>15034</v>
      </c>
    </row>
    <row r="4246" spans="1:14" x14ac:dyDescent="0.25">
      <c r="A4246" s="3">
        <v>8003</v>
      </c>
      <c r="C4246" s="3">
        <v>85.52</v>
      </c>
      <c r="D4246" s="3">
        <v>0.31</v>
      </c>
      <c r="E4246" s="3">
        <v>5.45</v>
      </c>
      <c r="F4246" s="4">
        <f>IF(C4246&gt;180,-(360-C4246),C4246)</f>
        <v>85.52</v>
      </c>
      <c r="G4246" s="1">
        <f t="shared" si="330"/>
        <v>85.52</v>
      </c>
      <c r="H4246" s="1">
        <f t="shared" si="331"/>
        <v>0.31</v>
      </c>
      <c r="I4246" s="2">
        <f t="shared" si="332"/>
        <v>1.1716493678853326</v>
      </c>
      <c r="J4246" s="2">
        <f t="shared" si="333"/>
        <v>14.953951024155646</v>
      </c>
      <c r="K4246" s="2">
        <f t="shared" si="334"/>
        <v>8.1157414252957277E-2</v>
      </c>
      <c r="L4246" s="1">
        <v>100</v>
      </c>
      <c r="M4246" s="1">
        <f>L4246/E4246</f>
        <v>18.348623853211009</v>
      </c>
      <c r="N4246" s="1" t="s">
        <v>15034</v>
      </c>
    </row>
    <row r="4247" spans="1:14" x14ac:dyDescent="0.25">
      <c r="A4247" s="3">
        <v>5252</v>
      </c>
      <c r="C4247" s="3">
        <v>311.06</v>
      </c>
      <c r="D4247" s="3">
        <v>0.3</v>
      </c>
      <c r="E4247" s="3">
        <v>6.49</v>
      </c>
      <c r="F4247" s="4">
        <f>IF(C4247&gt;180,-(360-C4247),C4247)</f>
        <v>-48.94</v>
      </c>
      <c r="G4247" s="1">
        <f t="shared" si="330"/>
        <v>-48.94</v>
      </c>
      <c r="H4247" s="1">
        <f t="shared" si="331"/>
        <v>0.3</v>
      </c>
      <c r="I4247" s="2">
        <f t="shared" si="332"/>
        <v>9.8525999283328698</v>
      </c>
      <c r="J4247" s="2">
        <f t="shared" si="333"/>
        <v>-11.310177107624584</v>
      </c>
      <c r="K4247" s="2">
        <f t="shared" si="334"/>
        <v>7.8539457471293692E-2</v>
      </c>
      <c r="L4247" s="1">
        <v>100</v>
      </c>
      <c r="M4247" s="1">
        <f>L4247/E4247</f>
        <v>15.408320493066256</v>
      </c>
      <c r="N4247" s="1" t="s">
        <v>15034</v>
      </c>
    </row>
    <row r="4248" spans="1:14" x14ac:dyDescent="0.25">
      <c r="A4248" s="3">
        <v>2506</v>
      </c>
      <c r="B4248" s="3" t="s">
        <v>4532</v>
      </c>
      <c r="C4248" s="3">
        <v>210.38</v>
      </c>
      <c r="D4248" s="3">
        <v>0.3</v>
      </c>
      <c r="E4248" s="3">
        <v>4.47</v>
      </c>
      <c r="F4248" s="4">
        <f>IF(C4248&gt;180,-(360-C4248),C4248)</f>
        <v>-149.62</v>
      </c>
      <c r="G4248" s="1">
        <f t="shared" si="330"/>
        <v>-149.62</v>
      </c>
      <c r="H4248" s="1">
        <f t="shared" si="331"/>
        <v>0.3</v>
      </c>
      <c r="I4248" s="2">
        <f t="shared" si="332"/>
        <v>-12.94017645326945</v>
      </c>
      <c r="J4248" s="2">
        <f t="shared" si="333"/>
        <v>-7.5858859015853248</v>
      </c>
      <c r="K4248" s="2">
        <f t="shared" si="334"/>
        <v>7.8539457471293692E-2</v>
      </c>
      <c r="L4248" s="1">
        <v>100</v>
      </c>
      <c r="M4248" s="1">
        <f>L4248/E4248</f>
        <v>22.371364653243848</v>
      </c>
      <c r="N4248" s="1" t="s">
        <v>15034</v>
      </c>
    </row>
    <row r="4249" spans="1:14" x14ac:dyDescent="0.25">
      <c r="A4249" s="3">
        <v>2235</v>
      </c>
      <c r="C4249" s="3">
        <v>193.71</v>
      </c>
      <c r="D4249" s="3">
        <v>0.3</v>
      </c>
      <c r="E4249" s="3">
        <v>6.39</v>
      </c>
      <c r="F4249" s="4">
        <f>IF(C4249&gt;180,-(360-C4249),C4249)</f>
        <v>-166.29</v>
      </c>
      <c r="G4249" s="1">
        <f t="shared" si="330"/>
        <v>-166.29</v>
      </c>
      <c r="H4249" s="1">
        <f t="shared" si="331"/>
        <v>0.3</v>
      </c>
      <c r="I4249" s="2">
        <f t="shared" si="332"/>
        <v>-14.572416779366439</v>
      </c>
      <c r="J4249" s="2">
        <f t="shared" si="333"/>
        <v>-3.5550669138652737</v>
      </c>
      <c r="K4249" s="2">
        <f t="shared" si="334"/>
        <v>7.8539457471293692E-2</v>
      </c>
      <c r="L4249" s="1">
        <v>100</v>
      </c>
      <c r="M4249" s="1">
        <f>L4249/E4249</f>
        <v>15.649452269170579</v>
      </c>
      <c r="N4249" s="1" t="s">
        <v>15034</v>
      </c>
    </row>
    <row r="4250" spans="1:14" x14ac:dyDescent="0.25">
      <c r="A4250" s="3">
        <v>6672</v>
      </c>
      <c r="C4250" s="3">
        <v>4.54</v>
      </c>
      <c r="D4250" s="3">
        <v>0.3</v>
      </c>
      <c r="E4250" s="3">
        <v>6.2</v>
      </c>
      <c r="F4250" s="4">
        <f>IF(C4250&gt;180,-(360-C4250),C4250)</f>
        <v>4.54</v>
      </c>
      <c r="G4250" s="1">
        <f t="shared" si="330"/>
        <v>4.54</v>
      </c>
      <c r="H4250" s="1">
        <f t="shared" si="331"/>
        <v>0.3</v>
      </c>
      <c r="I4250" s="2">
        <f t="shared" si="332"/>
        <v>14.952729769064362</v>
      </c>
      <c r="J4250" s="2">
        <f t="shared" si="333"/>
        <v>1.1873095666070077</v>
      </c>
      <c r="K4250" s="2">
        <f t="shared" si="334"/>
        <v>7.8539457471293692E-2</v>
      </c>
      <c r="L4250" s="1">
        <v>100</v>
      </c>
      <c r="M4250" s="1">
        <f>L4250/E4250</f>
        <v>16.129032258064516</v>
      </c>
      <c r="N4250" s="1" t="s">
        <v>15034</v>
      </c>
    </row>
    <row r="4251" spans="1:14" x14ac:dyDescent="0.25">
      <c r="A4251" s="3">
        <v>6454</v>
      </c>
      <c r="C4251" s="3">
        <v>351.51</v>
      </c>
      <c r="D4251" s="3">
        <v>0.28000000000000003</v>
      </c>
      <c r="E4251" s="3">
        <v>6.47</v>
      </c>
      <c r="F4251" s="4">
        <f>IF(C4251&gt;180,-(360-C4251),C4251)</f>
        <v>-8.4900000000000091</v>
      </c>
      <c r="G4251" s="1">
        <f t="shared" si="330"/>
        <v>-8.4900000000000091</v>
      </c>
      <c r="H4251" s="1">
        <f t="shared" si="331"/>
        <v>0.28000000000000003</v>
      </c>
      <c r="I4251" s="2">
        <f t="shared" si="332"/>
        <v>14.83544753672243</v>
      </c>
      <c r="J4251" s="2">
        <f t="shared" si="333"/>
        <v>-2.2145254517949153</v>
      </c>
      <c r="K4251" s="2">
        <f t="shared" si="334"/>
        <v>7.3303536810368108E-2</v>
      </c>
      <c r="L4251" s="1">
        <v>100</v>
      </c>
      <c r="M4251" s="1">
        <f>L4251/E4251</f>
        <v>15.45595054095827</v>
      </c>
      <c r="N4251" s="1" t="s">
        <v>15034</v>
      </c>
    </row>
    <row r="4252" spans="1:14" x14ac:dyDescent="0.25">
      <c r="A4252" s="3">
        <v>6382</v>
      </c>
      <c r="C4252" s="3">
        <v>347.95</v>
      </c>
      <c r="D4252" s="3">
        <v>0.28000000000000003</v>
      </c>
      <c r="E4252" s="3">
        <v>6.3</v>
      </c>
      <c r="F4252" s="4">
        <f>IF(C4252&gt;180,-(360-C4252),C4252)</f>
        <v>-12.050000000000011</v>
      </c>
      <c r="G4252" s="1">
        <f t="shared" si="330"/>
        <v>-12.050000000000011</v>
      </c>
      <c r="H4252" s="1">
        <f t="shared" si="331"/>
        <v>0.28000000000000003</v>
      </c>
      <c r="I4252" s="2">
        <f t="shared" si="332"/>
        <v>14.669311698883327</v>
      </c>
      <c r="J4252" s="2">
        <f t="shared" si="333"/>
        <v>-3.131440702375798</v>
      </c>
      <c r="K4252" s="2">
        <f t="shared" si="334"/>
        <v>7.3303536810368108E-2</v>
      </c>
      <c r="L4252" s="1">
        <v>100</v>
      </c>
      <c r="M4252" s="1">
        <f>L4252/E4252</f>
        <v>15.873015873015873</v>
      </c>
      <c r="N4252" s="1" t="s">
        <v>15034</v>
      </c>
    </row>
    <row r="4253" spans="1:14" x14ac:dyDescent="0.25">
      <c r="A4253" s="3">
        <v>5432</v>
      </c>
      <c r="C4253" s="3">
        <v>315.57</v>
      </c>
      <c r="D4253" s="3">
        <v>0.28000000000000003</v>
      </c>
      <c r="E4253" s="3">
        <v>6.4</v>
      </c>
      <c r="F4253" s="4">
        <f>IF(C4253&gt;180,-(360-C4253),C4253)</f>
        <v>-44.430000000000007</v>
      </c>
      <c r="G4253" s="1">
        <f t="shared" si="330"/>
        <v>-44.430000000000007</v>
      </c>
      <c r="H4253" s="1">
        <f t="shared" si="331"/>
        <v>0.28000000000000003</v>
      </c>
      <c r="I4253" s="2">
        <f t="shared" si="332"/>
        <v>10.711465675726247</v>
      </c>
      <c r="J4253" s="2">
        <f t="shared" si="333"/>
        <v>-10.500434737153959</v>
      </c>
      <c r="K4253" s="2">
        <f t="shared" si="334"/>
        <v>7.3303536810368108E-2</v>
      </c>
      <c r="L4253" s="1">
        <v>100</v>
      </c>
      <c r="M4253" s="1">
        <f>L4253/E4253</f>
        <v>15.625</v>
      </c>
      <c r="N4253" s="1" t="s">
        <v>15034</v>
      </c>
    </row>
    <row r="4254" spans="1:14" x14ac:dyDescent="0.25">
      <c r="A4254" s="3">
        <v>2976</v>
      </c>
      <c r="C4254" s="3">
        <v>238.36</v>
      </c>
      <c r="D4254" s="3">
        <v>0.27</v>
      </c>
      <c r="E4254" s="3">
        <v>6.18</v>
      </c>
      <c r="F4254" s="4">
        <f>IF(C4254&gt;180,-(360-C4254),C4254)</f>
        <v>-121.63999999999999</v>
      </c>
      <c r="G4254" s="1">
        <f t="shared" si="330"/>
        <v>-121.63999999999999</v>
      </c>
      <c r="H4254" s="1">
        <f t="shared" si="331"/>
        <v>0.27</v>
      </c>
      <c r="I4254" s="2">
        <f t="shared" si="332"/>
        <v>-7.8686185685612386</v>
      </c>
      <c r="J4254" s="2">
        <f t="shared" si="333"/>
        <v>-12.770271938069687</v>
      </c>
      <c r="K4254" s="2">
        <f t="shared" si="334"/>
        <v>7.0685573090601334E-2</v>
      </c>
      <c r="L4254" s="1">
        <v>100</v>
      </c>
      <c r="M4254" s="1">
        <f>L4254/E4254</f>
        <v>16.181229773462785</v>
      </c>
      <c r="N4254" s="1" t="s">
        <v>15034</v>
      </c>
    </row>
    <row r="4255" spans="1:14" x14ac:dyDescent="0.25">
      <c r="A4255" s="3">
        <v>1641</v>
      </c>
      <c r="B4255" s="3" t="s">
        <v>3112</v>
      </c>
      <c r="C4255" s="3">
        <v>165.35</v>
      </c>
      <c r="D4255" s="3">
        <v>0.27</v>
      </c>
      <c r="E4255" s="3">
        <v>3.17</v>
      </c>
      <c r="F4255" s="4">
        <f>IF(C4255&gt;180,-(360-C4255),C4255)</f>
        <v>165.35</v>
      </c>
      <c r="G4255" s="1">
        <f t="shared" si="330"/>
        <v>165.35</v>
      </c>
      <c r="H4255" s="1">
        <f t="shared" si="331"/>
        <v>0.27</v>
      </c>
      <c r="I4255" s="2">
        <f t="shared" si="332"/>
        <v>-14.51217131576553</v>
      </c>
      <c r="J4255" s="2">
        <f t="shared" si="333"/>
        <v>3.7936640931464951</v>
      </c>
      <c r="K4255" s="2">
        <f t="shared" si="334"/>
        <v>7.0685573090601334E-2</v>
      </c>
      <c r="L4255" s="1">
        <v>100</v>
      </c>
      <c r="M4255" s="1">
        <f>L4255/E4255</f>
        <v>31.545741324921135</v>
      </c>
      <c r="N4255" s="1" t="s">
        <v>15034</v>
      </c>
    </row>
    <row r="4256" spans="1:14" x14ac:dyDescent="0.25">
      <c r="A4256" s="3">
        <v>3373</v>
      </c>
      <c r="C4256" s="3">
        <v>258.2</v>
      </c>
      <c r="D4256" s="3">
        <v>0.26</v>
      </c>
      <c r="E4256" s="3">
        <v>6.31</v>
      </c>
      <c r="F4256" s="4">
        <f>IF(C4256&gt;180,-(360-C4256),C4256)</f>
        <v>-101.80000000000001</v>
      </c>
      <c r="G4256" s="1">
        <f t="shared" si="330"/>
        <v>-101.80000000000001</v>
      </c>
      <c r="H4256" s="1">
        <f t="shared" si="331"/>
        <v>0.26</v>
      </c>
      <c r="I4256" s="2">
        <f t="shared" si="332"/>
        <v>-3.0674091950998026</v>
      </c>
      <c r="J4256" s="2">
        <f t="shared" si="333"/>
        <v>-14.68285965439515</v>
      </c>
      <c r="K4256" s="2">
        <f t="shared" si="334"/>
        <v>6.8067607217628903E-2</v>
      </c>
      <c r="L4256" s="1">
        <v>100</v>
      </c>
      <c r="M4256" s="1">
        <f>L4256/E4256</f>
        <v>15.847860538827259</v>
      </c>
      <c r="N4256" s="1" t="s">
        <v>15034</v>
      </c>
    </row>
    <row r="4257" spans="1:14" x14ac:dyDescent="0.25">
      <c r="A4257" s="3">
        <v>4352</v>
      </c>
      <c r="C4257" s="3">
        <v>290.99</v>
      </c>
      <c r="D4257" s="3">
        <v>0.24</v>
      </c>
      <c r="E4257" s="3">
        <v>4.5999999999999996</v>
      </c>
      <c r="F4257" s="4">
        <f>IF(C4257&gt;180,-(360-C4257),C4257)</f>
        <v>-69.009999999999991</v>
      </c>
      <c r="G4257" s="1">
        <f t="shared" si="330"/>
        <v>-69.009999999999991</v>
      </c>
      <c r="H4257" s="1">
        <f t="shared" si="331"/>
        <v>0.24</v>
      </c>
      <c r="I4257" s="2">
        <f t="shared" si="332"/>
        <v>5.3730279156567526</v>
      </c>
      <c r="J4257" s="2">
        <f t="shared" si="333"/>
        <v>-14.00452152695344</v>
      </c>
      <c r="K4257" s="2">
        <f t="shared" si="334"/>
        <v>6.2831669331058201E-2</v>
      </c>
      <c r="L4257" s="1">
        <v>100</v>
      </c>
      <c r="M4257" s="1">
        <f>L4257/E4257</f>
        <v>21.739130434782609</v>
      </c>
      <c r="N4257" s="1" t="s">
        <v>15034</v>
      </c>
    </row>
    <row r="4258" spans="1:14" x14ac:dyDescent="0.25">
      <c r="A4258" s="3">
        <v>2214</v>
      </c>
      <c r="C4258" s="3">
        <v>192.85</v>
      </c>
      <c r="D4258" s="3">
        <v>0.24</v>
      </c>
      <c r="E4258" s="3">
        <v>5.88</v>
      </c>
      <c r="F4258" s="4">
        <f>IF(C4258&gt;180,-(360-C4258),C4258)</f>
        <v>-167.15</v>
      </c>
      <c r="G4258" s="1">
        <f t="shared" si="330"/>
        <v>-167.15</v>
      </c>
      <c r="H4258" s="1">
        <f t="shared" si="331"/>
        <v>0.24</v>
      </c>
      <c r="I4258" s="2">
        <f t="shared" si="332"/>
        <v>-14.624206383426605</v>
      </c>
      <c r="J4258" s="2">
        <f t="shared" si="333"/>
        <v>-3.3359616059351738</v>
      </c>
      <c r="K4258" s="2">
        <f t="shared" si="334"/>
        <v>6.2831669331058201E-2</v>
      </c>
      <c r="L4258" s="1">
        <v>100</v>
      </c>
      <c r="M4258" s="1">
        <f>L4258/E4258</f>
        <v>17.006802721088437</v>
      </c>
      <c r="N4258" s="1" t="s">
        <v>15034</v>
      </c>
    </row>
    <row r="4259" spans="1:14" x14ac:dyDescent="0.25">
      <c r="A4259" s="3">
        <v>9018</v>
      </c>
      <c r="B4259" s="3" t="s">
        <v>14875</v>
      </c>
      <c r="C4259" s="3">
        <v>115.71</v>
      </c>
      <c r="D4259" s="3">
        <v>0.22</v>
      </c>
      <c r="E4259" s="3">
        <v>5.43</v>
      </c>
      <c r="F4259" s="4">
        <f>IF(C4259&gt;180,-(360-C4259),C4259)</f>
        <v>115.71</v>
      </c>
      <c r="G4259" s="1">
        <f t="shared" si="330"/>
        <v>115.71</v>
      </c>
      <c r="H4259" s="1">
        <f t="shared" si="331"/>
        <v>0.22</v>
      </c>
      <c r="I4259" s="2">
        <f t="shared" si="332"/>
        <v>-6.5071972141807057</v>
      </c>
      <c r="J4259" s="2">
        <f t="shared" si="333"/>
        <v>13.514920168035033</v>
      </c>
      <c r="K4259" s="2">
        <f t="shared" si="334"/>
        <v>5.7595723788639218E-2</v>
      </c>
      <c r="L4259" s="1">
        <v>100</v>
      </c>
      <c r="M4259" s="1">
        <f>L4259/E4259</f>
        <v>18.41620626151013</v>
      </c>
      <c r="N4259" s="1" t="s">
        <v>15034</v>
      </c>
    </row>
    <row r="4260" spans="1:14" x14ac:dyDescent="0.25">
      <c r="A4260" s="3">
        <v>3266</v>
      </c>
      <c r="C4260" s="3">
        <v>253.75</v>
      </c>
      <c r="D4260" s="3">
        <v>0.21</v>
      </c>
      <c r="E4260" s="3">
        <v>5.58</v>
      </c>
      <c r="F4260" s="4">
        <f>IF(C4260&gt;180,-(360-C4260),C4260)</f>
        <v>-106.25</v>
      </c>
      <c r="G4260" s="1">
        <f t="shared" si="330"/>
        <v>-106.25</v>
      </c>
      <c r="H4260" s="1">
        <f t="shared" si="331"/>
        <v>0.21</v>
      </c>
      <c r="I4260" s="2">
        <f t="shared" si="332"/>
        <v>-4.1974070171044104</v>
      </c>
      <c r="J4260" s="2">
        <f t="shared" si="333"/>
        <v>-14.400651088751143</v>
      </c>
      <c r="K4260" s="2">
        <f t="shared" si="334"/>
        <v>5.4977748345856593E-2</v>
      </c>
      <c r="L4260" s="1">
        <v>100</v>
      </c>
      <c r="M4260" s="1">
        <f>L4260/E4260</f>
        <v>17.921146953405017</v>
      </c>
      <c r="N4260" s="1" t="s">
        <v>15034</v>
      </c>
    </row>
    <row r="4261" spans="1:14" x14ac:dyDescent="0.25">
      <c r="A4261" s="3">
        <v>6616</v>
      </c>
      <c r="B4261" s="3" t="s">
        <v>11035</v>
      </c>
      <c r="C4261" s="3">
        <v>1.17</v>
      </c>
      <c r="D4261" s="3">
        <v>0.21</v>
      </c>
      <c r="E4261" s="3">
        <v>4.54</v>
      </c>
      <c r="F4261" s="4">
        <f>IF(C4261&gt;180,-(360-C4261),C4261)</f>
        <v>1.17</v>
      </c>
      <c r="G4261" s="1">
        <f t="shared" si="330"/>
        <v>1.17</v>
      </c>
      <c r="H4261" s="1">
        <f t="shared" si="331"/>
        <v>0.21</v>
      </c>
      <c r="I4261" s="2">
        <f t="shared" si="332"/>
        <v>14.996771946686529</v>
      </c>
      <c r="J4261" s="2">
        <f t="shared" si="333"/>
        <v>0.30628193917164215</v>
      </c>
      <c r="K4261" s="2">
        <f t="shared" si="334"/>
        <v>5.4977748345856593E-2</v>
      </c>
      <c r="L4261" s="1">
        <v>100</v>
      </c>
      <c r="M4261" s="1">
        <f>L4261/E4261</f>
        <v>22.026431718061673</v>
      </c>
      <c r="N4261" s="1" t="s">
        <v>15034</v>
      </c>
    </row>
    <row r="4262" spans="1:14" x14ac:dyDescent="0.25">
      <c r="A4262" s="3">
        <v>8089</v>
      </c>
      <c r="B4262" s="3" t="s">
        <v>13363</v>
      </c>
      <c r="C4262" s="3">
        <v>88.88</v>
      </c>
      <c r="D4262" s="3">
        <v>0.2</v>
      </c>
      <c r="E4262" s="3">
        <v>4.55</v>
      </c>
      <c r="F4262" s="4">
        <f>IF(C4262&gt;180,-(360-C4262),C4262)</f>
        <v>88.88</v>
      </c>
      <c r="G4262" s="1">
        <f t="shared" si="330"/>
        <v>88.88</v>
      </c>
      <c r="H4262" s="1">
        <f t="shared" si="331"/>
        <v>0.2</v>
      </c>
      <c r="I4262" s="2">
        <f t="shared" si="332"/>
        <v>0.29319485491804537</v>
      </c>
      <c r="J4262" s="2">
        <f t="shared" si="333"/>
        <v>14.997042882895498</v>
      </c>
      <c r="K4262" s="2">
        <f t="shared" si="334"/>
        <v>5.2359771228355979E-2</v>
      </c>
      <c r="L4262" s="1">
        <v>100</v>
      </c>
      <c r="M4262" s="1">
        <f>L4262/E4262</f>
        <v>21.978021978021978</v>
      </c>
      <c r="N4262" s="1" t="s">
        <v>15034</v>
      </c>
    </row>
    <row r="4263" spans="1:14" x14ac:dyDescent="0.25">
      <c r="A4263" s="3">
        <v>1794</v>
      </c>
      <c r="C4263" s="3">
        <v>172.38</v>
      </c>
      <c r="D4263" s="3">
        <v>0.18</v>
      </c>
      <c r="E4263" s="3">
        <v>6.15</v>
      </c>
      <c r="F4263" s="4">
        <f>IF(C4263&gt;180,-(360-C4263),C4263)</f>
        <v>172.38</v>
      </c>
      <c r="G4263" s="1">
        <f t="shared" si="330"/>
        <v>172.38</v>
      </c>
      <c r="H4263" s="1">
        <f t="shared" si="331"/>
        <v>0.18</v>
      </c>
      <c r="I4263" s="2">
        <f t="shared" si="332"/>
        <v>-14.867466336815289</v>
      </c>
      <c r="J4263" s="2">
        <f t="shared" si="333"/>
        <v>1.9890259098311394</v>
      </c>
      <c r="K4263" s="2">
        <f t="shared" si="334"/>
        <v>4.7123812288193449E-2</v>
      </c>
      <c r="L4263" s="1">
        <v>100</v>
      </c>
      <c r="M4263" s="1">
        <f>L4263/E4263</f>
        <v>16.260162601626014</v>
      </c>
      <c r="N4263" s="1" t="s">
        <v>15034</v>
      </c>
    </row>
    <row r="4264" spans="1:14" x14ac:dyDescent="0.25">
      <c r="A4264" s="3">
        <v>2572</v>
      </c>
      <c r="C4264" s="3">
        <v>214.27</v>
      </c>
      <c r="D4264" s="3">
        <v>0.15</v>
      </c>
      <c r="E4264" s="3">
        <v>5.45</v>
      </c>
      <c r="F4264" s="4">
        <f>IF(C4264&gt;180,-(360-C4264),C4264)</f>
        <v>-145.72999999999999</v>
      </c>
      <c r="G4264" s="1">
        <f t="shared" si="330"/>
        <v>-145.72999999999999</v>
      </c>
      <c r="H4264" s="1">
        <f t="shared" si="331"/>
        <v>0.15</v>
      </c>
      <c r="I4264" s="2">
        <f t="shared" si="332"/>
        <v>-12.395856161825687</v>
      </c>
      <c r="J4264" s="2">
        <f t="shared" si="333"/>
        <v>-8.4463724694784617</v>
      </c>
      <c r="K4264" s="2">
        <f t="shared" si="334"/>
        <v>3.9269863311269901E-2</v>
      </c>
      <c r="L4264" s="1">
        <v>100</v>
      </c>
      <c r="M4264" s="1">
        <f>L4264/E4264</f>
        <v>18.348623853211009</v>
      </c>
      <c r="N4264" s="1" t="s">
        <v>15034</v>
      </c>
    </row>
    <row r="4265" spans="1:14" x14ac:dyDescent="0.25">
      <c r="A4265" s="3">
        <v>3283</v>
      </c>
      <c r="C4265" s="3">
        <v>254.95</v>
      </c>
      <c r="D4265" s="3">
        <v>0.14000000000000001</v>
      </c>
      <c r="E4265" s="3">
        <v>5.2</v>
      </c>
      <c r="F4265" s="4">
        <f>IF(C4265&gt;180,-(360-C4265),C4265)</f>
        <v>-105.05000000000001</v>
      </c>
      <c r="G4265" s="1">
        <f t="shared" si="330"/>
        <v>-105.05000000000001</v>
      </c>
      <c r="H4265" s="1">
        <f t="shared" si="331"/>
        <v>0.14000000000000001</v>
      </c>
      <c r="I4265" s="2">
        <f t="shared" si="332"/>
        <v>-3.8949165088361628</v>
      </c>
      <c r="J4265" s="2">
        <f t="shared" si="333"/>
        <v>-14.485450701619463</v>
      </c>
      <c r="K4265" s="2">
        <f t="shared" si="334"/>
        <v>3.6651877820174046E-2</v>
      </c>
      <c r="L4265" s="1">
        <v>100</v>
      </c>
      <c r="M4265" s="1">
        <f>L4265/E4265</f>
        <v>19.23076923076923</v>
      </c>
      <c r="N4265" s="1" t="s">
        <v>15034</v>
      </c>
    </row>
    <row r="4266" spans="1:14" x14ac:dyDescent="0.25">
      <c r="A4266" s="3">
        <v>130</v>
      </c>
      <c r="B4266" s="3" t="s">
        <v>358</v>
      </c>
      <c r="C4266" s="3">
        <v>120.84</v>
      </c>
      <c r="D4266" s="3">
        <v>0.14000000000000001</v>
      </c>
      <c r="E4266" s="3">
        <v>4.16</v>
      </c>
      <c r="F4266" s="4">
        <f>IF(C4266&gt;180,-(360-C4266),C4266)</f>
        <v>120.84</v>
      </c>
      <c r="G4266" s="1">
        <f t="shared" si="330"/>
        <v>120.84</v>
      </c>
      <c r="H4266" s="1">
        <f t="shared" si="331"/>
        <v>0.14000000000000001</v>
      </c>
      <c r="I4266" s="2">
        <f t="shared" si="332"/>
        <v>-7.6896131521280191</v>
      </c>
      <c r="J4266" s="2">
        <f t="shared" si="333"/>
        <v>12.878994767079924</v>
      </c>
      <c r="K4266" s="2">
        <f t="shared" si="334"/>
        <v>3.6651877820174046E-2</v>
      </c>
      <c r="L4266" s="1">
        <v>100</v>
      </c>
      <c r="M4266" s="1">
        <f>L4266/E4266</f>
        <v>24.038461538461537</v>
      </c>
      <c r="N4266" s="1" t="s">
        <v>15034</v>
      </c>
    </row>
    <row r="4267" spans="1:14" x14ac:dyDescent="0.25">
      <c r="A4267" s="3">
        <v>6083</v>
      </c>
      <c r="C4267" s="3">
        <v>334.01</v>
      </c>
      <c r="D4267" s="3">
        <v>0.13</v>
      </c>
      <c r="E4267" s="3">
        <v>5.33</v>
      </c>
      <c r="F4267" s="4">
        <f>IF(C4267&gt;180,-(360-C4267),C4267)</f>
        <v>-25.990000000000009</v>
      </c>
      <c r="G4267" s="1">
        <f t="shared" si="330"/>
        <v>-25.990000000000009</v>
      </c>
      <c r="H4267" s="1">
        <f t="shared" si="331"/>
        <v>0.13</v>
      </c>
      <c r="I4267" s="2">
        <f t="shared" si="332"/>
        <v>13.483023436510379</v>
      </c>
      <c r="J4267" s="2">
        <f t="shared" si="333"/>
        <v>-6.5731971448269233</v>
      </c>
      <c r="K4267" s="2">
        <f t="shared" si="334"/>
        <v>3.4033891212598137E-2</v>
      </c>
      <c r="L4267" s="1">
        <v>100</v>
      </c>
      <c r="M4267" s="1">
        <f>L4267/E4267</f>
        <v>18.761726078799249</v>
      </c>
      <c r="N4267" s="1" t="s">
        <v>15034</v>
      </c>
    </row>
    <row r="4268" spans="1:14" x14ac:dyDescent="0.25">
      <c r="A4268" s="3">
        <v>4438</v>
      </c>
      <c r="C4268" s="3">
        <v>293.45</v>
      </c>
      <c r="D4268" s="3">
        <v>0.11</v>
      </c>
      <c r="E4268" s="3">
        <v>6.38</v>
      </c>
      <c r="F4268" s="4">
        <f>IF(C4268&gt;180,-(360-C4268),C4268)</f>
        <v>-66.550000000000011</v>
      </c>
      <c r="G4268" s="1">
        <f t="shared" si="330"/>
        <v>-66.550000000000011</v>
      </c>
      <c r="H4268" s="1">
        <f t="shared" si="331"/>
        <v>0.11</v>
      </c>
      <c r="I4268" s="2">
        <f t="shared" si="332"/>
        <v>5.9692184687132945</v>
      </c>
      <c r="J4268" s="2">
        <f t="shared" si="333"/>
        <v>-13.761090129523376</v>
      </c>
      <c r="K4268" s="2">
        <f t="shared" si="334"/>
        <v>2.879791496699995E-2</v>
      </c>
      <c r="L4268" s="1">
        <v>100</v>
      </c>
      <c r="M4268" s="1">
        <f>L4268/E4268</f>
        <v>15.673981191222571</v>
      </c>
      <c r="N4268" s="1" t="s">
        <v>15034</v>
      </c>
    </row>
    <row r="4269" spans="1:14" x14ac:dyDescent="0.25">
      <c r="A4269" s="3">
        <v>3940</v>
      </c>
      <c r="B4269" s="3" t="s">
        <v>6757</v>
      </c>
      <c r="C4269" s="3">
        <v>279.35000000000002</v>
      </c>
      <c r="D4269" s="3">
        <v>0.11</v>
      </c>
      <c r="E4269" s="3">
        <v>3.54</v>
      </c>
      <c r="F4269" s="4">
        <f>IF(C4269&gt;180,-(360-C4269),C4269)</f>
        <v>-80.649999999999977</v>
      </c>
      <c r="G4269" s="1">
        <f t="shared" si="330"/>
        <v>-80.649999999999977</v>
      </c>
      <c r="H4269" s="1">
        <f t="shared" si="331"/>
        <v>0.11</v>
      </c>
      <c r="I4269" s="2">
        <f t="shared" si="332"/>
        <v>2.4369698118335448</v>
      </c>
      <c r="J4269" s="2">
        <f t="shared" si="333"/>
        <v>-14.800687444044804</v>
      </c>
      <c r="K4269" s="2">
        <f t="shared" si="334"/>
        <v>2.879791496699995E-2</v>
      </c>
      <c r="L4269" s="1">
        <v>100</v>
      </c>
      <c r="M4269" s="1">
        <f>L4269/E4269</f>
        <v>28.248587570621467</v>
      </c>
      <c r="N4269" s="1" t="s">
        <v>15034</v>
      </c>
    </row>
    <row r="4270" spans="1:14" x14ac:dyDescent="0.25">
      <c r="A4270" s="3">
        <v>2351</v>
      </c>
      <c r="C4270" s="3">
        <v>200.58</v>
      </c>
      <c r="D4270" s="3">
        <v>0.1</v>
      </c>
      <c r="E4270" s="3">
        <v>6.59</v>
      </c>
      <c r="F4270" s="4">
        <f>IF(C4270&gt;180,-(360-C4270),C4270)</f>
        <v>-159.41999999999999</v>
      </c>
      <c r="G4270" s="1">
        <f t="shared" si="330"/>
        <v>-159.41999999999999</v>
      </c>
      <c r="H4270" s="1">
        <f t="shared" si="331"/>
        <v>0.1</v>
      </c>
      <c r="I4270" s="2">
        <f t="shared" si="332"/>
        <v>-14.042713030887967</v>
      </c>
      <c r="J4270" s="2">
        <f t="shared" si="333"/>
        <v>-5.272715177556127</v>
      </c>
      <c r="K4270" s="2">
        <f t="shared" si="334"/>
        <v>2.6179925488474632E-2</v>
      </c>
      <c r="L4270" s="1">
        <v>100</v>
      </c>
      <c r="M4270" s="1">
        <f>L4270/E4270</f>
        <v>15.174506828528074</v>
      </c>
      <c r="N4270" s="1" t="s">
        <v>15034</v>
      </c>
    </row>
    <row r="4271" spans="1:14" x14ac:dyDescent="0.25">
      <c r="A4271" s="3">
        <v>4415</v>
      </c>
      <c r="C4271" s="3">
        <v>292.87</v>
      </c>
      <c r="D4271" s="3">
        <v>0.09</v>
      </c>
      <c r="E4271" s="3">
        <v>5.3</v>
      </c>
      <c r="F4271" s="4">
        <f>IF(C4271&gt;180,-(360-C4271),C4271)</f>
        <v>-67.13</v>
      </c>
      <c r="G4271" s="1">
        <f t="shared" si="330"/>
        <v>-67.13</v>
      </c>
      <c r="H4271" s="1">
        <f t="shared" si="331"/>
        <v>0.09</v>
      </c>
      <c r="I4271" s="2">
        <f t="shared" si="332"/>
        <v>5.8296162870646322</v>
      </c>
      <c r="J4271" s="2">
        <f t="shared" si="333"/>
        <v>-13.820818310823704</v>
      </c>
      <c r="K4271" s="2">
        <f t="shared" si="334"/>
        <v>2.3561935212463182E-2</v>
      </c>
      <c r="L4271" s="1">
        <v>100</v>
      </c>
      <c r="M4271" s="1">
        <f>L4271/E4271</f>
        <v>18.867924528301888</v>
      </c>
      <c r="N4271" s="1" t="s">
        <v>15034</v>
      </c>
    </row>
    <row r="4272" spans="1:14" x14ac:dyDescent="0.25">
      <c r="A4272" s="3">
        <v>7533</v>
      </c>
      <c r="C4272" s="3">
        <v>61.39</v>
      </c>
      <c r="D4272" s="3">
        <v>0.08</v>
      </c>
      <c r="E4272" s="3">
        <v>6.62</v>
      </c>
      <c r="F4272" s="4">
        <f>IF(C4272&gt;180,-(360-C4272),C4272)</f>
        <v>61.39</v>
      </c>
      <c r="G4272" s="1">
        <f t="shared" si="330"/>
        <v>61.39</v>
      </c>
      <c r="H4272" s="1">
        <f t="shared" si="331"/>
        <v>0.08</v>
      </c>
      <c r="I4272" s="2">
        <f t="shared" si="332"/>
        <v>7.1826693122911704</v>
      </c>
      <c r="J4272" s="2">
        <f t="shared" si="333"/>
        <v>13.168478382162126</v>
      </c>
      <c r="K4272" s="2">
        <f t="shared" si="334"/>
        <v>2.0943944218714143E-2</v>
      </c>
      <c r="L4272" s="1">
        <v>100</v>
      </c>
      <c r="M4272" s="1">
        <f>L4272/E4272</f>
        <v>15.105740181268882</v>
      </c>
      <c r="N4272" s="1" t="s">
        <v>15034</v>
      </c>
    </row>
    <row r="4273" spans="1:14" x14ac:dyDescent="0.25">
      <c r="A4273" s="3">
        <v>2899</v>
      </c>
      <c r="C4273" s="3">
        <v>234.89</v>
      </c>
      <c r="D4273" s="3">
        <v>0.06</v>
      </c>
      <c r="E4273" s="3">
        <v>5.66</v>
      </c>
      <c r="F4273" s="4">
        <f>IF(C4273&gt;180,-(360-C4273),C4273)</f>
        <v>-125.11000000000001</v>
      </c>
      <c r="G4273" s="1">
        <f t="shared" si="330"/>
        <v>-125.11000000000001</v>
      </c>
      <c r="H4273" s="1">
        <f t="shared" si="331"/>
        <v>0.06</v>
      </c>
      <c r="I4273" s="2">
        <f t="shared" si="332"/>
        <v>-8.6272158298197734</v>
      </c>
      <c r="J4273" s="2">
        <f t="shared" si="333"/>
        <v>-12.270733486050753</v>
      </c>
      <c r="K4273" s="2">
        <f t="shared" si="334"/>
        <v>1.5707960396997577E-2</v>
      </c>
      <c r="L4273" s="1">
        <v>100</v>
      </c>
      <c r="M4273" s="1">
        <f>L4273/E4273</f>
        <v>17.667844522968199</v>
      </c>
      <c r="N4273" s="1" t="s">
        <v>15034</v>
      </c>
    </row>
    <row r="4274" spans="1:14" x14ac:dyDescent="0.25">
      <c r="A4274" s="3">
        <v>2479</v>
      </c>
      <c r="C4274" s="3">
        <v>208.54</v>
      </c>
      <c r="D4274" s="3">
        <v>0.06</v>
      </c>
      <c r="E4274" s="3">
        <v>5.9</v>
      </c>
      <c r="F4274" s="4">
        <f>IF(C4274&gt;180,-(360-C4274),C4274)</f>
        <v>-151.46</v>
      </c>
      <c r="G4274" s="1">
        <f t="shared" si="330"/>
        <v>-151.46</v>
      </c>
      <c r="H4274" s="1">
        <f t="shared" si="331"/>
        <v>0.06</v>
      </c>
      <c r="I4274" s="2">
        <f t="shared" si="332"/>
        <v>-13.177249457807921</v>
      </c>
      <c r="J4274" s="2">
        <f t="shared" si="333"/>
        <v>-7.1665786807012077</v>
      </c>
      <c r="K4274" s="2">
        <f t="shared" si="334"/>
        <v>1.5707960396997577E-2</v>
      </c>
      <c r="L4274" s="1">
        <v>100</v>
      </c>
      <c r="M4274" s="1">
        <f>L4274/E4274</f>
        <v>16.949152542372879</v>
      </c>
      <c r="N4274" s="1" t="s">
        <v>15034</v>
      </c>
    </row>
    <row r="4275" spans="1:14" x14ac:dyDescent="0.25">
      <c r="A4275" s="3">
        <v>6535</v>
      </c>
      <c r="C4275" s="3">
        <v>355.67</v>
      </c>
      <c r="D4275" s="3">
        <v>0.05</v>
      </c>
      <c r="E4275" s="3">
        <v>5.7</v>
      </c>
      <c r="F4275" s="4">
        <f>IF(C4275&gt;180,-(360-C4275),C4275)</f>
        <v>-4.3299999999999841</v>
      </c>
      <c r="G4275" s="1">
        <f t="shared" si="330"/>
        <v>-4.3299999999999841</v>
      </c>
      <c r="H4275" s="1">
        <f t="shared" si="331"/>
        <v>0.05</v>
      </c>
      <c r="I4275" s="2">
        <f t="shared" si="332"/>
        <v>14.957180375706587</v>
      </c>
      <c r="J4275" s="2">
        <f t="shared" si="333"/>
        <v>-1.1325121903637938</v>
      </c>
      <c r="K4275" s="2">
        <f t="shared" si="334"/>
        <v>1.3089967728527243E-2</v>
      </c>
      <c r="L4275" s="1">
        <v>100</v>
      </c>
      <c r="M4275" s="1">
        <f>L4275/E4275</f>
        <v>17.543859649122805</v>
      </c>
      <c r="N4275" s="1" t="s">
        <v>15034</v>
      </c>
    </row>
    <row r="4276" spans="1:14" x14ac:dyDescent="0.25">
      <c r="A4276" s="3">
        <v>3562</v>
      </c>
      <c r="C4276" s="3">
        <v>265.64</v>
      </c>
      <c r="D4276" s="3">
        <v>0.05</v>
      </c>
      <c r="E4276" s="3">
        <v>6.26</v>
      </c>
      <c r="F4276" s="4">
        <f>IF(C4276&gt;180,-(360-C4276),C4276)</f>
        <v>-94.360000000000014</v>
      </c>
      <c r="G4276" s="1">
        <f t="shared" si="330"/>
        <v>-94.360000000000014</v>
      </c>
      <c r="H4276" s="1">
        <f t="shared" si="331"/>
        <v>0.05</v>
      </c>
      <c r="I4276" s="2">
        <f t="shared" si="332"/>
        <v>-1.1403435960947608</v>
      </c>
      <c r="J4276" s="2">
        <f t="shared" si="333"/>
        <v>-14.95658534343954</v>
      </c>
      <c r="K4276" s="2">
        <f t="shared" si="334"/>
        <v>1.3089967728527243E-2</v>
      </c>
      <c r="L4276" s="1">
        <v>100</v>
      </c>
      <c r="M4276" s="1">
        <f>L4276/E4276</f>
        <v>15.974440894568691</v>
      </c>
      <c r="N4276" s="1" t="s">
        <v>15034</v>
      </c>
    </row>
    <row r="4277" spans="1:14" x14ac:dyDescent="0.25">
      <c r="A4277" s="3">
        <v>3477</v>
      </c>
      <c r="C4277" s="3">
        <v>262.54000000000002</v>
      </c>
      <c r="D4277" s="3">
        <v>0.05</v>
      </c>
      <c r="E4277" s="3">
        <v>4.07</v>
      </c>
      <c r="F4277" s="4">
        <f>IF(C4277&gt;180,-(360-C4277),C4277)</f>
        <v>-97.45999999999998</v>
      </c>
      <c r="G4277" s="1">
        <f t="shared" si="330"/>
        <v>-97.45999999999998</v>
      </c>
      <c r="H4277" s="1">
        <f t="shared" si="331"/>
        <v>0.05</v>
      </c>
      <c r="I4277" s="2">
        <f t="shared" si="332"/>
        <v>-1.9475092791509685</v>
      </c>
      <c r="J4277" s="2">
        <f t="shared" si="333"/>
        <v>-14.873030500216347</v>
      </c>
      <c r="K4277" s="2">
        <f t="shared" si="334"/>
        <v>1.3089967728527243E-2</v>
      </c>
      <c r="L4277" s="1">
        <v>100</v>
      </c>
      <c r="M4277" s="1">
        <f>L4277/E4277</f>
        <v>24.570024570024568</v>
      </c>
      <c r="N4277" s="1" t="s">
        <v>15034</v>
      </c>
    </row>
    <row r="4278" spans="1:14" x14ac:dyDescent="0.25">
      <c r="A4278" s="3">
        <v>4276</v>
      </c>
      <c r="C4278" s="3">
        <v>289.06</v>
      </c>
      <c r="D4278" s="3">
        <v>0.04</v>
      </c>
      <c r="E4278" s="3">
        <v>6.11</v>
      </c>
      <c r="F4278" s="4">
        <f>IF(C4278&gt;180,-(360-C4278),C4278)</f>
        <v>-70.94</v>
      </c>
      <c r="G4278" s="1">
        <f t="shared" si="330"/>
        <v>-70.94</v>
      </c>
      <c r="H4278" s="1">
        <f t="shared" si="331"/>
        <v>0.04</v>
      </c>
      <c r="I4278" s="2">
        <f t="shared" si="332"/>
        <v>4.8983706138035359</v>
      </c>
      <c r="J4278" s="2">
        <f t="shared" si="333"/>
        <v>-14.17765339072629</v>
      </c>
      <c r="K4278" s="2">
        <f t="shared" si="334"/>
        <v>1.0471974661313688E-2</v>
      </c>
      <c r="L4278" s="1">
        <v>100</v>
      </c>
      <c r="M4278" s="1">
        <f>L4278/E4278</f>
        <v>16.366612111292962</v>
      </c>
      <c r="N4278" s="1" t="s">
        <v>15034</v>
      </c>
    </row>
    <row r="4279" spans="1:14" x14ac:dyDescent="0.25">
      <c r="A4279" s="3">
        <v>8074</v>
      </c>
      <c r="C4279" s="3">
        <v>87.97</v>
      </c>
      <c r="D4279" s="3">
        <v>0.04</v>
      </c>
      <c r="E4279" s="3">
        <v>6.32</v>
      </c>
      <c r="F4279" s="4">
        <f>IF(C4279&gt;180,-(360-C4279),C4279)</f>
        <v>87.97</v>
      </c>
      <c r="G4279" s="1">
        <f t="shared" si="330"/>
        <v>87.97</v>
      </c>
      <c r="H4279" s="1">
        <f t="shared" si="331"/>
        <v>0.04</v>
      </c>
      <c r="I4279" s="2">
        <f t="shared" si="332"/>
        <v>0.53134144613550915</v>
      </c>
      <c r="J4279" s="2">
        <f t="shared" si="333"/>
        <v>14.990582597263034</v>
      </c>
      <c r="K4279" s="2">
        <f t="shared" si="334"/>
        <v>1.0471974661313688E-2</v>
      </c>
      <c r="L4279" s="1">
        <v>100</v>
      </c>
      <c r="M4279" s="1">
        <f>L4279/E4279</f>
        <v>15.822784810126581</v>
      </c>
      <c r="N4279" s="1" t="s">
        <v>15034</v>
      </c>
    </row>
    <row r="4280" spans="1:14" x14ac:dyDescent="0.25">
      <c r="A4280" s="3">
        <v>7807</v>
      </c>
      <c r="C4280" s="3">
        <v>76.040000000000006</v>
      </c>
      <c r="D4280" s="3">
        <v>0.04</v>
      </c>
      <c r="E4280" s="3">
        <v>5.9</v>
      </c>
      <c r="F4280" s="4">
        <f>IF(C4280&gt;180,-(360-C4280),C4280)</f>
        <v>76.040000000000006</v>
      </c>
      <c r="G4280" s="1">
        <f t="shared" si="330"/>
        <v>76.040000000000006</v>
      </c>
      <c r="H4280" s="1">
        <f t="shared" si="331"/>
        <v>0.04</v>
      </c>
      <c r="I4280" s="2">
        <f t="shared" si="332"/>
        <v>3.6186657555649453</v>
      </c>
      <c r="J4280" s="2">
        <f t="shared" si="333"/>
        <v>14.556962199828927</v>
      </c>
      <c r="K4280" s="2">
        <f t="shared" si="334"/>
        <v>1.0471974661313688E-2</v>
      </c>
      <c r="L4280" s="1">
        <v>100</v>
      </c>
      <c r="M4280" s="1">
        <f>L4280/E4280</f>
        <v>16.949152542372879</v>
      </c>
      <c r="N4280" s="1" t="s">
        <v>15034</v>
      </c>
    </row>
    <row r="4281" spans="1:14" x14ac:dyDescent="0.25">
      <c r="A4281" s="3">
        <v>7984</v>
      </c>
      <c r="B4281" s="3" t="s">
        <v>13201</v>
      </c>
      <c r="C4281" s="3">
        <v>84.29</v>
      </c>
      <c r="D4281" s="3">
        <v>0.03</v>
      </c>
      <c r="E4281" s="3">
        <v>5.04</v>
      </c>
      <c r="F4281" s="4">
        <f>IF(C4281&gt;180,-(360-C4281),C4281)</f>
        <v>84.29</v>
      </c>
      <c r="G4281" s="1">
        <f t="shared" si="330"/>
        <v>84.29</v>
      </c>
      <c r="H4281" s="1">
        <f t="shared" si="331"/>
        <v>0.03</v>
      </c>
      <c r="I4281" s="2">
        <f t="shared" si="332"/>
        <v>1.4924010682657463</v>
      </c>
      <c r="J4281" s="2">
        <f t="shared" si="333"/>
        <v>14.925571257624192</v>
      </c>
      <c r="K4281" s="2">
        <f t="shared" si="334"/>
        <v>7.8539812751055437E-3</v>
      </c>
      <c r="L4281" s="1">
        <v>100</v>
      </c>
      <c r="M4281" s="1">
        <f>L4281/E4281</f>
        <v>19.841269841269842</v>
      </c>
      <c r="N4281" s="1" t="s">
        <v>15034</v>
      </c>
    </row>
    <row r="4282" spans="1:14" x14ac:dyDescent="0.25">
      <c r="A4282" s="3">
        <v>7144</v>
      </c>
      <c r="C4282" s="3">
        <v>35.700000000000003</v>
      </c>
      <c r="D4282" s="3">
        <v>0.02</v>
      </c>
      <c r="E4282" s="3">
        <v>6.15</v>
      </c>
      <c r="F4282" s="4">
        <f>IF(C4282&gt;180,-(360-C4282),C4282)</f>
        <v>35.700000000000003</v>
      </c>
      <c r="G4282" s="1">
        <f t="shared" si="330"/>
        <v>35.700000000000003</v>
      </c>
      <c r="H4282" s="1">
        <f t="shared" si="331"/>
        <v>0.02</v>
      </c>
      <c r="I4282" s="2">
        <f t="shared" si="332"/>
        <v>12.181252161252734</v>
      </c>
      <c r="J4282" s="2">
        <f t="shared" si="333"/>
        <v>8.7531176370713144</v>
      </c>
      <c r="K4282" s="2">
        <f t="shared" si="334"/>
        <v>5.2359876496514508E-3</v>
      </c>
      <c r="L4282" s="1">
        <v>100</v>
      </c>
      <c r="M4282" s="1">
        <f>L4282/E4282</f>
        <v>16.260162601626014</v>
      </c>
      <c r="N4282" s="1" t="s">
        <v>15034</v>
      </c>
    </row>
    <row r="4283" spans="1:14" x14ac:dyDescent="0.25">
      <c r="A4283" s="3">
        <v>6072</v>
      </c>
      <c r="B4283" s="3" t="s">
        <v>10154</v>
      </c>
      <c r="C4283" s="3">
        <v>333.3</v>
      </c>
      <c r="D4283" s="3">
        <v>0.01</v>
      </c>
      <c r="E4283" s="3">
        <v>4.0199999999999996</v>
      </c>
      <c r="F4283" s="4">
        <f>IF(C4283&gt;180,-(360-C4283),C4283)</f>
        <v>-26.699999999999989</v>
      </c>
      <c r="G4283" s="1">
        <f t="shared" si="330"/>
        <v>-26.699999999999989</v>
      </c>
      <c r="H4283" s="1">
        <f t="shared" si="331"/>
        <v>0.01</v>
      </c>
      <c r="I4283" s="2">
        <f t="shared" si="332"/>
        <v>13.4005706208152</v>
      </c>
      <c r="J4283" s="2">
        <f t="shared" si="333"/>
        <v>-6.7397848765856514</v>
      </c>
      <c r="K4283" s="2">
        <f t="shared" si="334"/>
        <v>2.6179938647000523E-3</v>
      </c>
      <c r="L4283" s="1">
        <v>100</v>
      </c>
      <c r="M4283" s="1">
        <f>L4283/E4283</f>
        <v>24.875621890547265</v>
      </c>
      <c r="N4283" s="1" t="s">
        <v>15034</v>
      </c>
    </row>
    <row r="4284" spans="1:14" x14ac:dyDescent="0.25">
      <c r="A4284" s="3">
        <v>4110</v>
      </c>
      <c r="C4284" s="3">
        <v>284.58999999999997</v>
      </c>
      <c r="D4284" s="3">
        <v>0.01</v>
      </c>
      <c r="E4284" s="3">
        <v>4.66</v>
      </c>
      <c r="F4284" s="4">
        <f>IF(C4284&gt;180,-(360-C4284),C4284)</f>
        <v>-75.410000000000025</v>
      </c>
      <c r="G4284" s="1">
        <f t="shared" si="330"/>
        <v>-75.410000000000025</v>
      </c>
      <c r="H4284" s="1">
        <f t="shared" si="331"/>
        <v>0.01</v>
      </c>
      <c r="I4284" s="2">
        <f t="shared" si="332"/>
        <v>3.7785068018370742</v>
      </c>
      <c r="J4284" s="2">
        <f t="shared" si="333"/>
        <v>-14.516297031081278</v>
      </c>
      <c r="K4284" s="2">
        <f t="shared" si="334"/>
        <v>2.6179938647000523E-3</v>
      </c>
      <c r="L4284" s="1">
        <v>100</v>
      </c>
      <c r="M4284" s="1">
        <f>L4284/E4284</f>
        <v>21.459227467811157</v>
      </c>
      <c r="N4284" s="1" t="s">
        <v>15034</v>
      </c>
    </row>
    <row r="4285" spans="1:14" x14ac:dyDescent="0.25">
      <c r="A4285" s="3">
        <v>8535</v>
      </c>
      <c r="C4285" s="3">
        <v>103.9</v>
      </c>
      <c r="D4285" s="3">
        <v>0</v>
      </c>
      <c r="E4285" s="3">
        <v>6.16</v>
      </c>
      <c r="F4285" s="4">
        <f>IF(C4285&gt;180,-(360-C4285),C4285)</f>
        <v>103.9</v>
      </c>
      <c r="G4285" s="1">
        <f t="shared" si="330"/>
        <v>103.9</v>
      </c>
      <c r="H4285" s="1">
        <f t="shared" si="331"/>
        <v>0</v>
      </c>
      <c r="I4285" s="2">
        <f t="shared" si="332"/>
        <v>-3.6034206371589579</v>
      </c>
      <c r="J4285" s="2">
        <f t="shared" si="333"/>
        <v>14.560747223672861</v>
      </c>
      <c r="K4285" s="2">
        <f t="shared" si="334"/>
        <v>0</v>
      </c>
      <c r="L4285" s="1">
        <v>100</v>
      </c>
      <c r="M4285" s="1">
        <f>L4285/E4285</f>
        <v>16.233766233766232</v>
      </c>
      <c r="N4285" s="1" t="s">
        <v>15034</v>
      </c>
    </row>
    <row r="4286" spans="1:14" x14ac:dyDescent="0.25">
      <c r="A4286" s="3">
        <v>6197</v>
      </c>
      <c r="C4286" s="3">
        <v>338.93</v>
      </c>
      <c r="D4286" s="3">
        <v>-0.02</v>
      </c>
      <c r="E4286" s="3">
        <v>6.23</v>
      </c>
      <c r="F4286" s="4">
        <f>IF(C4286&gt;180,-(360-C4286),C4286)</f>
        <v>-21.069999999999993</v>
      </c>
      <c r="G4286" s="1">
        <f t="shared" si="330"/>
        <v>-21.069999999999993</v>
      </c>
      <c r="H4286" s="1">
        <f t="shared" si="331"/>
        <v>-0.02</v>
      </c>
      <c r="I4286" s="2">
        <f t="shared" si="332"/>
        <v>13.997127659509811</v>
      </c>
      <c r="J4286" s="2">
        <f t="shared" si="333"/>
        <v>-5.392623653456516</v>
      </c>
      <c r="K4286" s="2">
        <f t="shared" si="334"/>
        <v>-5.2359876496514508E-3</v>
      </c>
      <c r="L4286" s="1">
        <v>100</v>
      </c>
      <c r="M4286" s="1">
        <f>L4286/E4286</f>
        <v>16.051364365971107</v>
      </c>
      <c r="N4286" s="1" t="s">
        <v>15034</v>
      </c>
    </row>
    <row r="4287" spans="1:14" x14ac:dyDescent="0.25">
      <c r="A4287" s="3">
        <v>7826</v>
      </c>
      <c r="B4287" s="3" t="s">
        <v>12942</v>
      </c>
      <c r="C4287" s="3">
        <v>77.260000000000005</v>
      </c>
      <c r="D4287" s="3">
        <v>-0.02</v>
      </c>
      <c r="E4287" s="3">
        <v>5.62</v>
      </c>
      <c r="F4287" s="4">
        <f>IF(C4287&gt;180,-(360-C4287),C4287)</f>
        <v>77.260000000000005</v>
      </c>
      <c r="G4287" s="1">
        <f t="shared" si="330"/>
        <v>77.260000000000005</v>
      </c>
      <c r="H4287" s="1">
        <f t="shared" si="331"/>
        <v>-0.02</v>
      </c>
      <c r="I4287" s="2">
        <f t="shared" si="332"/>
        <v>3.3079078331609502</v>
      </c>
      <c r="J4287" s="2">
        <f t="shared" si="333"/>
        <v>14.630711477974875</v>
      </c>
      <c r="K4287" s="2">
        <f t="shared" si="334"/>
        <v>-5.2359876496514508E-3</v>
      </c>
      <c r="L4287" s="1">
        <v>100</v>
      </c>
      <c r="M4287" s="1">
        <f>L4287/E4287</f>
        <v>17.793594306049823</v>
      </c>
      <c r="N4287" s="1" t="s">
        <v>15034</v>
      </c>
    </row>
    <row r="4288" spans="1:14" x14ac:dyDescent="0.25">
      <c r="A4288" s="3">
        <v>7540</v>
      </c>
      <c r="C4288" s="3">
        <v>61.74</v>
      </c>
      <c r="D4288" s="3">
        <v>-0.02</v>
      </c>
      <c r="E4288" s="3">
        <v>5.95</v>
      </c>
      <c r="F4288" s="4">
        <f>IF(C4288&gt;180,-(360-C4288),C4288)</f>
        <v>61.74</v>
      </c>
      <c r="G4288" s="1">
        <f t="shared" si="330"/>
        <v>61.74</v>
      </c>
      <c r="H4288" s="1">
        <f t="shared" si="331"/>
        <v>-0.02</v>
      </c>
      <c r="I4288" s="2">
        <f t="shared" si="332"/>
        <v>7.1021006334999459</v>
      </c>
      <c r="J4288" s="2">
        <f t="shared" si="333"/>
        <v>13.212120918916575</v>
      </c>
      <c r="K4288" s="2">
        <f t="shared" si="334"/>
        <v>-5.2359876496514508E-3</v>
      </c>
      <c r="L4288" s="1">
        <v>100</v>
      </c>
      <c r="M4288" s="1">
        <f>L4288/E4288</f>
        <v>16.806722689075631</v>
      </c>
      <c r="N4288" s="1" t="s">
        <v>15034</v>
      </c>
    </row>
    <row r="4289" spans="1:14" x14ac:dyDescent="0.25">
      <c r="A4289" s="3">
        <v>6716</v>
      </c>
      <c r="C4289" s="3">
        <v>7.16</v>
      </c>
      <c r="D4289" s="3">
        <v>-0.03</v>
      </c>
      <c r="E4289" s="3">
        <v>5.77</v>
      </c>
      <c r="F4289" s="4">
        <f>IF(C4289&gt;180,-(360-C4289),C4289)</f>
        <v>7.16</v>
      </c>
      <c r="G4289" s="1">
        <f t="shared" si="330"/>
        <v>7.16</v>
      </c>
      <c r="H4289" s="1">
        <f t="shared" si="331"/>
        <v>-0.03</v>
      </c>
      <c r="I4289" s="2">
        <f t="shared" si="332"/>
        <v>14.883027339444917</v>
      </c>
      <c r="J4289" s="2">
        <f t="shared" si="333"/>
        <v>1.8696083890251587</v>
      </c>
      <c r="K4289" s="2">
        <f t="shared" si="334"/>
        <v>-7.8539812751055437E-3</v>
      </c>
      <c r="L4289" s="1">
        <v>100</v>
      </c>
      <c r="M4289" s="1">
        <f>L4289/E4289</f>
        <v>17.331022530329292</v>
      </c>
      <c r="N4289" s="1" t="s">
        <v>15034</v>
      </c>
    </row>
    <row r="4290" spans="1:14" x14ac:dyDescent="0.25">
      <c r="A4290" s="3">
        <v>8745</v>
      </c>
      <c r="C4290" s="3">
        <v>109.25</v>
      </c>
      <c r="D4290" s="3">
        <v>-0.04</v>
      </c>
      <c r="E4290" s="3">
        <v>6.43</v>
      </c>
      <c r="F4290" s="4">
        <f>IF(C4290&gt;180,-(360-C4290),C4290)</f>
        <v>109.25</v>
      </c>
      <c r="G4290" s="1">
        <f t="shared" ref="G4290:G4353" si="335">F4290</f>
        <v>109.25</v>
      </c>
      <c r="H4290" s="1">
        <f t="shared" ref="H4290:H4353" si="336">D4290</f>
        <v>-0.04</v>
      </c>
      <c r="I4290" s="2">
        <f t="shared" si="332"/>
        <v>-4.9453584737876923</v>
      </c>
      <c r="J4290" s="2">
        <f t="shared" si="333"/>
        <v>14.161331854860368</v>
      </c>
      <c r="K4290" s="2">
        <f t="shared" si="334"/>
        <v>-1.0471974661313688E-2</v>
      </c>
      <c r="L4290" s="1">
        <v>100</v>
      </c>
      <c r="M4290" s="1">
        <f>L4290/E4290</f>
        <v>15.552099533437016</v>
      </c>
      <c r="N4290" s="1" t="s">
        <v>15034</v>
      </c>
    </row>
    <row r="4291" spans="1:14" x14ac:dyDescent="0.25">
      <c r="A4291" s="3">
        <v>6517</v>
      </c>
      <c r="C4291" s="3">
        <v>354.39</v>
      </c>
      <c r="D4291" s="3">
        <v>-0.05</v>
      </c>
      <c r="E4291" s="3">
        <v>6.44</v>
      </c>
      <c r="F4291" s="4">
        <f>IF(C4291&gt;180,-(360-C4291),C4291)</f>
        <v>-5.6100000000000136</v>
      </c>
      <c r="G4291" s="1">
        <f t="shared" si="335"/>
        <v>-5.6100000000000136</v>
      </c>
      <c r="H4291" s="1">
        <f t="shared" si="336"/>
        <v>-0.05</v>
      </c>
      <c r="I4291" s="2">
        <f t="shared" ref="I4291:I4354" si="337">$O$2 * COS(RADIANS(H4291)) * COS(RADIANS(G4291))</f>
        <v>14.92814961670207</v>
      </c>
      <c r="J4291" s="2">
        <f t="shared" ref="J4291:J4354" si="338">$O$2 * COS(RADIANS(H4291)) * SIN(RADIANS(G4291))</f>
        <v>-1.4663484149760255</v>
      </c>
      <c r="K4291" s="2">
        <f t="shared" ref="K4291:K4354" si="339">$O$2 * SIN(RADIANS(H4291))</f>
        <v>-1.3089967728527243E-2</v>
      </c>
      <c r="L4291" s="1">
        <v>100</v>
      </c>
      <c r="M4291" s="1">
        <f>L4291/E4291</f>
        <v>15.527950310559005</v>
      </c>
      <c r="N4291" s="1" t="s">
        <v>15034</v>
      </c>
    </row>
    <row r="4292" spans="1:14" x14ac:dyDescent="0.25">
      <c r="A4292" s="3">
        <v>4147</v>
      </c>
      <c r="C4292" s="3">
        <v>285.56</v>
      </c>
      <c r="D4292" s="3">
        <v>-0.05</v>
      </c>
      <c r="E4292" s="3">
        <v>6.14</v>
      </c>
      <c r="F4292" s="4">
        <f>IF(C4292&gt;180,-(360-C4292),C4292)</f>
        <v>-74.44</v>
      </c>
      <c r="G4292" s="1">
        <f t="shared" si="335"/>
        <v>-74.44</v>
      </c>
      <c r="H4292" s="1">
        <f t="shared" si="336"/>
        <v>-0.05</v>
      </c>
      <c r="I4292" s="2">
        <f t="shared" si="337"/>
        <v>4.0237085801077095</v>
      </c>
      <c r="J4292" s="2">
        <f t="shared" si="338"/>
        <v>-14.450245600511863</v>
      </c>
      <c r="K4292" s="2">
        <f t="shared" si="339"/>
        <v>-1.3089967728527243E-2</v>
      </c>
      <c r="L4292" s="1">
        <v>100</v>
      </c>
      <c r="M4292" s="1">
        <f>L4292/E4292</f>
        <v>16.286644951140065</v>
      </c>
      <c r="N4292" s="1" t="s">
        <v>15034</v>
      </c>
    </row>
    <row r="4293" spans="1:14" x14ac:dyDescent="0.25">
      <c r="A4293" s="3">
        <v>4239</v>
      </c>
      <c r="C4293" s="3">
        <v>287.92</v>
      </c>
      <c r="D4293" s="3">
        <v>-0.06</v>
      </c>
      <c r="E4293" s="3">
        <v>5.91</v>
      </c>
      <c r="F4293" s="4">
        <f>IF(C4293&gt;180,-(360-C4293),C4293)</f>
        <v>-72.079999999999984</v>
      </c>
      <c r="G4293" s="1">
        <f t="shared" si="335"/>
        <v>-72.079999999999984</v>
      </c>
      <c r="H4293" s="1">
        <f t="shared" si="336"/>
        <v>-0.06</v>
      </c>
      <c r="I4293" s="2">
        <f t="shared" si="337"/>
        <v>4.6153289920263116</v>
      </c>
      <c r="J4293" s="2">
        <f t="shared" si="338"/>
        <v>-14.272298047453381</v>
      </c>
      <c r="K4293" s="2">
        <f t="shared" si="339"/>
        <v>-1.5707960396997577E-2</v>
      </c>
      <c r="L4293" s="1">
        <v>100</v>
      </c>
      <c r="M4293" s="1">
        <f>L4293/E4293</f>
        <v>16.920473773265652</v>
      </c>
      <c r="N4293" s="1" t="s">
        <v>15034</v>
      </c>
    </row>
    <row r="4294" spans="1:14" x14ac:dyDescent="0.25">
      <c r="A4294" s="3">
        <v>309</v>
      </c>
      <c r="C4294" s="3">
        <v>124.64</v>
      </c>
      <c r="D4294" s="3">
        <v>-0.06</v>
      </c>
      <c r="E4294" s="3">
        <v>6.54</v>
      </c>
      <c r="F4294" s="4">
        <f>IF(C4294&gt;180,-(360-C4294),C4294)</f>
        <v>124.64</v>
      </c>
      <c r="G4294" s="1">
        <f t="shared" si="335"/>
        <v>124.64</v>
      </c>
      <c r="H4294" s="1">
        <f t="shared" si="336"/>
        <v>-0.06</v>
      </c>
      <c r="I4294" s="2">
        <f t="shared" si="337"/>
        <v>-8.5262692882371365</v>
      </c>
      <c r="J4294" s="2">
        <f t="shared" si="338"/>
        <v>12.341089307044349</v>
      </c>
      <c r="K4294" s="2">
        <f t="shared" si="339"/>
        <v>-1.5707960396997577E-2</v>
      </c>
      <c r="L4294" s="1">
        <v>100</v>
      </c>
      <c r="M4294" s="1">
        <f>L4294/E4294</f>
        <v>15.290519877675841</v>
      </c>
      <c r="N4294" s="1" t="s">
        <v>15034</v>
      </c>
    </row>
    <row r="4295" spans="1:14" x14ac:dyDescent="0.25">
      <c r="A4295" s="3">
        <v>8161</v>
      </c>
      <c r="C4295" s="3">
        <v>91.7</v>
      </c>
      <c r="D4295" s="3">
        <v>-0.06</v>
      </c>
      <c r="E4295" s="3">
        <v>5.76</v>
      </c>
      <c r="F4295" s="4">
        <f>IF(C4295&gt;180,-(360-C4295),C4295)</f>
        <v>91.7</v>
      </c>
      <c r="G4295" s="1">
        <f t="shared" si="335"/>
        <v>91.7</v>
      </c>
      <c r="H4295" s="1">
        <f t="shared" si="336"/>
        <v>-0.06</v>
      </c>
      <c r="I4295" s="2">
        <f t="shared" si="337"/>
        <v>-0.44499341728160735</v>
      </c>
      <c r="J4295" s="2">
        <f t="shared" si="338"/>
        <v>14.993389680741183</v>
      </c>
      <c r="K4295" s="2">
        <f t="shared" si="339"/>
        <v>-1.5707960396997577E-2</v>
      </c>
      <c r="L4295" s="1">
        <v>100</v>
      </c>
      <c r="M4295" s="1">
        <f>L4295/E4295</f>
        <v>17.361111111111111</v>
      </c>
      <c r="N4295" s="1" t="s">
        <v>15034</v>
      </c>
    </row>
    <row r="4296" spans="1:14" x14ac:dyDescent="0.25">
      <c r="A4296" s="3">
        <v>2517</v>
      </c>
      <c r="C4296" s="3">
        <v>211.77</v>
      </c>
      <c r="D4296" s="3">
        <v>-7.0000000000000007E-2</v>
      </c>
      <c r="E4296" s="3">
        <v>6.15</v>
      </c>
      <c r="F4296" s="4">
        <f>IF(C4296&gt;180,-(360-C4296),C4296)</f>
        <v>-148.22999999999999</v>
      </c>
      <c r="G4296" s="1">
        <f t="shared" si="335"/>
        <v>-148.22999999999999</v>
      </c>
      <c r="H4296" s="1">
        <f t="shared" si="336"/>
        <v>-7.0000000000000007E-2</v>
      </c>
      <c r="I4296" s="2">
        <f t="shared" si="337"/>
        <v>-12.752517830860173</v>
      </c>
      <c r="J4296" s="2">
        <f t="shared" si="338"/>
        <v>-7.8976549135205403</v>
      </c>
      <c r="K4296" s="2">
        <f t="shared" si="339"/>
        <v>-1.8325952586976082E-2</v>
      </c>
      <c r="L4296" s="1">
        <v>100</v>
      </c>
      <c r="M4296" s="1">
        <f>L4296/E4296</f>
        <v>16.260162601626014</v>
      </c>
      <c r="N4296" s="1" t="s">
        <v>15034</v>
      </c>
    </row>
    <row r="4297" spans="1:14" x14ac:dyDescent="0.25">
      <c r="A4297" s="3">
        <v>7357</v>
      </c>
      <c r="C4297" s="3">
        <v>49.78</v>
      </c>
      <c r="D4297" s="3">
        <v>-7.0000000000000007E-2</v>
      </c>
      <c r="E4297" s="3">
        <v>6.64</v>
      </c>
      <c r="F4297" s="4">
        <f>IF(C4297&gt;180,-(360-C4297),C4297)</f>
        <v>49.78</v>
      </c>
      <c r="G4297" s="1">
        <f t="shared" si="335"/>
        <v>49.78</v>
      </c>
      <c r="H4297" s="1">
        <f t="shared" si="336"/>
        <v>-7.0000000000000007E-2</v>
      </c>
      <c r="I4297" s="2">
        <f t="shared" si="337"/>
        <v>9.6858567238969115</v>
      </c>
      <c r="J4297" s="2">
        <f t="shared" si="338"/>
        <v>11.453551575105548</v>
      </c>
      <c r="K4297" s="2">
        <f t="shared" si="339"/>
        <v>-1.8325952586976082E-2</v>
      </c>
      <c r="L4297" s="1">
        <v>100</v>
      </c>
      <c r="M4297" s="1">
        <f>L4297/E4297</f>
        <v>15.060240963855422</v>
      </c>
      <c r="N4297" s="1" t="s">
        <v>15034</v>
      </c>
    </row>
    <row r="4298" spans="1:14" x14ac:dyDescent="0.25">
      <c r="A4298" s="3">
        <v>2577</v>
      </c>
      <c r="C4298" s="3">
        <v>214.87</v>
      </c>
      <c r="D4298" s="3">
        <v>-0.08</v>
      </c>
      <c r="E4298" s="3">
        <v>6.21</v>
      </c>
      <c r="F4298" s="4">
        <f>IF(C4298&gt;180,-(360-C4298),C4298)</f>
        <v>-145.13</v>
      </c>
      <c r="G4298" s="1">
        <f t="shared" si="335"/>
        <v>-145.13</v>
      </c>
      <c r="H4298" s="1">
        <f t="shared" si="336"/>
        <v>-0.08</v>
      </c>
      <c r="I4298" s="2">
        <f t="shared" si="337"/>
        <v>-12.306758078374592</v>
      </c>
      <c r="J4298" s="2">
        <f t="shared" si="338"/>
        <v>-8.5757371083518112</v>
      </c>
      <c r="K4298" s="2">
        <f t="shared" si="339"/>
        <v>-2.0943944218714143E-2</v>
      </c>
      <c r="L4298" s="1">
        <v>100</v>
      </c>
      <c r="M4298" s="1">
        <f>L4298/E4298</f>
        <v>16.103059581320451</v>
      </c>
      <c r="N4298" s="1" t="s">
        <v>15034</v>
      </c>
    </row>
    <row r="4299" spans="1:14" x14ac:dyDescent="0.25">
      <c r="A4299" s="3">
        <v>1615</v>
      </c>
      <c r="C4299" s="3">
        <v>164.82</v>
      </c>
      <c r="D4299" s="3">
        <v>-0.08</v>
      </c>
      <c r="E4299" s="3">
        <v>6.14</v>
      </c>
      <c r="F4299" s="4">
        <f>IF(C4299&gt;180,-(360-C4299),C4299)</f>
        <v>164.82</v>
      </c>
      <c r="G4299" s="1">
        <f t="shared" si="335"/>
        <v>164.82</v>
      </c>
      <c r="H4299" s="1">
        <f t="shared" si="336"/>
        <v>-0.08</v>
      </c>
      <c r="I4299" s="2">
        <f t="shared" si="337"/>
        <v>-14.476605243048315</v>
      </c>
      <c r="J4299" s="2">
        <f t="shared" si="338"/>
        <v>3.9277807968554779</v>
      </c>
      <c r="K4299" s="2">
        <f t="shared" si="339"/>
        <v>-2.0943944218714143E-2</v>
      </c>
      <c r="L4299" s="1">
        <v>100</v>
      </c>
      <c r="M4299" s="1">
        <f>L4299/E4299</f>
        <v>16.286644951140065</v>
      </c>
      <c r="N4299" s="1" t="s">
        <v>15034</v>
      </c>
    </row>
    <row r="4300" spans="1:14" x14ac:dyDescent="0.25">
      <c r="A4300" s="3">
        <v>9100</v>
      </c>
      <c r="B4300" s="3" t="s">
        <v>15018</v>
      </c>
      <c r="C4300" s="3">
        <v>117.47</v>
      </c>
      <c r="D4300" s="3">
        <v>-0.08</v>
      </c>
      <c r="E4300" s="3">
        <v>5.88</v>
      </c>
      <c r="F4300" s="4">
        <f>IF(C4300&gt;180,-(360-C4300),C4300)</f>
        <v>117.47</v>
      </c>
      <c r="G4300" s="1">
        <f t="shared" si="335"/>
        <v>117.47</v>
      </c>
      <c r="H4300" s="1">
        <f t="shared" si="336"/>
        <v>-0.08</v>
      </c>
      <c r="I4300" s="2">
        <f t="shared" si="337"/>
        <v>-6.9192549378910471</v>
      </c>
      <c r="J4300" s="2">
        <f t="shared" si="338"/>
        <v>13.308774265711735</v>
      </c>
      <c r="K4300" s="2">
        <f t="shared" si="339"/>
        <v>-2.0943944218714143E-2</v>
      </c>
      <c r="L4300" s="1">
        <v>100</v>
      </c>
      <c r="M4300" s="1">
        <f>L4300/E4300</f>
        <v>17.006802721088437</v>
      </c>
      <c r="N4300" s="1" t="s">
        <v>15034</v>
      </c>
    </row>
    <row r="4301" spans="1:14" x14ac:dyDescent="0.25">
      <c r="A4301" s="3">
        <v>1324</v>
      </c>
      <c r="C4301" s="3">
        <v>153.02000000000001</v>
      </c>
      <c r="D4301" s="3">
        <v>-0.09</v>
      </c>
      <c r="E4301" s="3">
        <v>4.6100000000000003</v>
      </c>
      <c r="F4301" s="4">
        <f>IF(C4301&gt;180,-(360-C4301),C4301)</f>
        <v>153.02000000000001</v>
      </c>
      <c r="G4301" s="1">
        <f t="shared" si="335"/>
        <v>153.02000000000001</v>
      </c>
      <c r="H4301" s="1">
        <f t="shared" si="336"/>
        <v>-0.09</v>
      </c>
      <c r="I4301" s="2">
        <f t="shared" si="337"/>
        <v>-13.367457645770092</v>
      </c>
      <c r="J4301" s="2">
        <f t="shared" si="338"/>
        <v>6.8051833864894293</v>
      </c>
      <c r="K4301" s="2">
        <f t="shared" si="339"/>
        <v>-2.3561935212463182E-2</v>
      </c>
      <c r="L4301" s="1">
        <v>100</v>
      </c>
      <c r="M4301" s="1">
        <f>L4301/E4301</f>
        <v>21.691973969631235</v>
      </c>
      <c r="N4301" s="1" t="s">
        <v>15034</v>
      </c>
    </row>
    <row r="4302" spans="1:14" x14ac:dyDescent="0.25">
      <c r="A4302" s="3">
        <v>8053</v>
      </c>
      <c r="B4302" s="3" t="s">
        <v>13307</v>
      </c>
      <c r="C4302" s="3">
        <v>87.15</v>
      </c>
      <c r="D4302" s="3">
        <v>-0.1</v>
      </c>
      <c r="E4302" s="3">
        <v>5.37</v>
      </c>
      <c r="F4302" s="4">
        <f>IF(C4302&gt;180,-(360-C4302),C4302)</f>
        <v>87.15</v>
      </c>
      <c r="G4302" s="1">
        <f t="shared" si="335"/>
        <v>87.15</v>
      </c>
      <c r="H4302" s="1">
        <f t="shared" si="336"/>
        <v>-0.1</v>
      </c>
      <c r="I4302" s="2">
        <f t="shared" si="337"/>
        <v>0.74581947208040777</v>
      </c>
      <c r="J4302" s="2">
        <f t="shared" si="338"/>
        <v>14.981424095411196</v>
      </c>
      <c r="K4302" s="2">
        <f t="shared" si="339"/>
        <v>-2.6179925488474632E-2</v>
      </c>
      <c r="L4302" s="1">
        <v>100</v>
      </c>
      <c r="M4302" s="1">
        <f>L4302/E4302</f>
        <v>18.6219739292365</v>
      </c>
      <c r="N4302" s="1" t="s">
        <v>15034</v>
      </c>
    </row>
    <row r="4303" spans="1:14" x14ac:dyDescent="0.25">
      <c r="A4303" s="3">
        <v>6398</v>
      </c>
      <c r="C4303" s="3">
        <v>348.52</v>
      </c>
      <c r="D4303" s="3">
        <v>-0.11</v>
      </c>
      <c r="E4303" s="3">
        <v>5.96</v>
      </c>
      <c r="F4303" s="4">
        <f>IF(C4303&gt;180,-(360-C4303),C4303)</f>
        <v>-11.480000000000018</v>
      </c>
      <c r="G4303" s="1">
        <f t="shared" si="335"/>
        <v>-11.480000000000018</v>
      </c>
      <c r="H4303" s="1">
        <f t="shared" si="336"/>
        <v>-0.11</v>
      </c>
      <c r="I4303" s="2">
        <f t="shared" si="337"/>
        <v>14.699886470865783</v>
      </c>
      <c r="J4303" s="2">
        <f t="shared" si="338"/>
        <v>-2.9853824585387096</v>
      </c>
      <c r="K4303" s="2">
        <f t="shared" si="339"/>
        <v>-2.879791496699995E-2</v>
      </c>
      <c r="L4303" s="1">
        <v>100</v>
      </c>
      <c r="M4303" s="1">
        <f>L4303/E4303</f>
        <v>16.778523489932887</v>
      </c>
      <c r="N4303" s="1" t="s">
        <v>15034</v>
      </c>
    </row>
    <row r="4304" spans="1:14" x14ac:dyDescent="0.25">
      <c r="A4304" s="3">
        <v>8990</v>
      </c>
      <c r="C4304" s="3">
        <v>114.85</v>
      </c>
      <c r="D4304" s="3">
        <v>-0.11</v>
      </c>
      <c r="E4304" s="3">
        <v>6.4</v>
      </c>
      <c r="F4304" s="4">
        <f>IF(C4304&gt;180,-(360-C4304),C4304)</f>
        <v>114.85</v>
      </c>
      <c r="G4304" s="1">
        <f t="shared" si="335"/>
        <v>114.85</v>
      </c>
      <c r="H4304" s="1">
        <f t="shared" si="336"/>
        <v>-0.11</v>
      </c>
      <c r="I4304" s="2">
        <f t="shared" si="337"/>
        <v>-6.3036500016212678</v>
      </c>
      <c r="J4304" s="2">
        <f t="shared" si="338"/>
        <v>13.611141294437941</v>
      </c>
      <c r="K4304" s="2">
        <f t="shared" si="339"/>
        <v>-2.879791496699995E-2</v>
      </c>
      <c r="L4304" s="1">
        <v>100</v>
      </c>
      <c r="M4304" s="1">
        <f>L4304/E4304</f>
        <v>15.625</v>
      </c>
      <c r="N4304" s="1" t="s">
        <v>15034</v>
      </c>
    </row>
    <row r="4305" spans="1:14" x14ac:dyDescent="0.25">
      <c r="A4305" s="3">
        <v>6381</v>
      </c>
      <c r="C4305" s="3">
        <v>347.4</v>
      </c>
      <c r="D4305" s="3">
        <v>-0.12</v>
      </c>
      <c r="E4305" s="3">
        <v>5.67</v>
      </c>
      <c r="F4305" s="4">
        <f>IF(C4305&gt;180,-(360-C4305),C4305)</f>
        <v>-12.600000000000023</v>
      </c>
      <c r="G4305" s="1">
        <f t="shared" si="335"/>
        <v>-12.600000000000023</v>
      </c>
      <c r="H4305" s="1">
        <f t="shared" si="336"/>
        <v>-0.12</v>
      </c>
      <c r="I4305" s="2">
        <f t="shared" si="337"/>
        <v>14.638719322718384</v>
      </c>
      <c r="J4305" s="2">
        <f t="shared" si="338"/>
        <v>-3.2721414443257828</v>
      </c>
      <c r="K4305" s="2">
        <f t="shared" si="339"/>
        <v>-3.1415903568290604E-2</v>
      </c>
      <c r="L4305" s="1">
        <v>100</v>
      </c>
      <c r="M4305" s="1">
        <f>L4305/E4305</f>
        <v>17.636684303350972</v>
      </c>
      <c r="N4305" s="1" t="s">
        <v>15034</v>
      </c>
    </row>
    <row r="4306" spans="1:14" x14ac:dyDescent="0.25">
      <c r="A4306" s="3">
        <v>2269</v>
      </c>
      <c r="C4306" s="3">
        <v>196.36</v>
      </c>
      <c r="D4306" s="3">
        <v>-0.12</v>
      </c>
      <c r="E4306" s="3">
        <v>5.69</v>
      </c>
      <c r="F4306" s="4">
        <f>IF(C4306&gt;180,-(360-C4306),C4306)</f>
        <v>-163.63999999999999</v>
      </c>
      <c r="G4306" s="1">
        <f t="shared" si="335"/>
        <v>-163.63999999999999</v>
      </c>
      <c r="H4306" s="1">
        <f t="shared" si="336"/>
        <v>-0.12</v>
      </c>
      <c r="I4306" s="2">
        <f t="shared" si="337"/>
        <v>-14.3926312173677</v>
      </c>
      <c r="J4306" s="2">
        <f t="shared" si="338"/>
        <v>-4.2250656423132336</v>
      </c>
      <c r="K4306" s="2">
        <f t="shared" si="339"/>
        <v>-3.1415903568290604E-2</v>
      </c>
      <c r="L4306" s="1">
        <v>100</v>
      </c>
      <c r="M4306" s="1">
        <f>L4306/E4306</f>
        <v>17.574692442882249</v>
      </c>
      <c r="N4306" s="1" t="s">
        <v>15034</v>
      </c>
    </row>
    <row r="4307" spans="1:14" x14ac:dyDescent="0.25">
      <c r="A4307" s="3">
        <v>2796</v>
      </c>
      <c r="C4307" s="3">
        <v>229.04</v>
      </c>
      <c r="D4307" s="3">
        <v>-0.13</v>
      </c>
      <c r="E4307" s="3">
        <v>5.45</v>
      </c>
      <c r="F4307" s="4">
        <f>IF(C4307&gt;180,-(360-C4307),C4307)</f>
        <v>-130.96</v>
      </c>
      <c r="G4307" s="1">
        <f t="shared" si="335"/>
        <v>-130.96</v>
      </c>
      <c r="H4307" s="1">
        <f t="shared" si="336"/>
        <v>-0.13</v>
      </c>
      <c r="I4307" s="2">
        <f t="shared" si="337"/>
        <v>-9.8329544268447773</v>
      </c>
      <c r="J4307" s="2">
        <f t="shared" si="338"/>
        <v>-11.32748202090132</v>
      </c>
      <c r="K4307" s="2">
        <f t="shared" si="339"/>
        <v>-3.4033891212598137E-2</v>
      </c>
      <c r="L4307" s="1">
        <v>100</v>
      </c>
      <c r="M4307" s="1">
        <f>L4307/E4307</f>
        <v>18.348623853211009</v>
      </c>
      <c r="N4307" s="1" t="s">
        <v>15034</v>
      </c>
    </row>
    <row r="4308" spans="1:14" x14ac:dyDescent="0.25">
      <c r="A4308" s="3">
        <v>8259</v>
      </c>
      <c r="C4308" s="3">
        <v>94.93</v>
      </c>
      <c r="D4308" s="3">
        <v>-0.13</v>
      </c>
      <c r="E4308" s="3">
        <v>6.15</v>
      </c>
      <c r="F4308" s="4">
        <f>IF(C4308&gt;180,-(360-C4308),C4308)</f>
        <v>94.93</v>
      </c>
      <c r="G4308" s="1">
        <f t="shared" si="335"/>
        <v>94.93</v>
      </c>
      <c r="H4308" s="1">
        <f t="shared" si="336"/>
        <v>-0.13</v>
      </c>
      <c r="I4308" s="2">
        <f t="shared" si="337"/>
        <v>-1.2890756306188735</v>
      </c>
      <c r="J4308" s="2">
        <f t="shared" si="338"/>
        <v>14.944468063895533</v>
      </c>
      <c r="K4308" s="2">
        <f t="shared" si="339"/>
        <v>-3.4033891212598137E-2</v>
      </c>
      <c r="L4308" s="1">
        <v>100</v>
      </c>
      <c r="M4308" s="1">
        <f>L4308/E4308</f>
        <v>16.260162601626014</v>
      </c>
      <c r="N4308" s="1" t="s">
        <v>15034</v>
      </c>
    </row>
    <row r="4309" spans="1:14" x14ac:dyDescent="0.25">
      <c r="A4309" s="3">
        <v>6700</v>
      </c>
      <c r="B4309" s="3" t="s">
        <v>11158</v>
      </c>
      <c r="C4309" s="3">
        <v>6.02</v>
      </c>
      <c r="D4309" s="3">
        <v>-0.13</v>
      </c>
      <c r="E4309" s="3">
        <v>4.76</v>
      </c>
      <c r="F4309" s="4">
        <f>IF(C4309&gt;180,-(360-C4309),C4309)</f>
        <v>6.02</v>
      </c>
      <c r="G4309" s="1">
        <f t="shared" si="335"/>
        <v>6.02</v>
      </c>
      <c r="H4309" s="1">
        <f t="shared" si="336"/>
        <v>-0.13</v>
      </c>
      <c r="I4309" s="2">
        <f t="shared" si="337"/>
        <v>14.917241814615993</v>
      </c>
      <c r="J4309" s="2">
        <f t="shared" si="338"/>
        <v>1.5731301085800484</v>
      </c>
      <c r="K4309" s="2">
        <f t="shared" si="339"/>
        <v>-3.4033891212598137E-2</v>
      </c>
      <c r="L4309" s="1">
        <v>100</v>
      </c>
      <c r="M4309" s="1">
        <f>L4309/E4309</f>
        <v>21.008403361344538</v>
      </c>
      <c r="N4309" s="1" t="s">
        <v>15034</v>
      </c>
    </row>
    <row r="4310" spans="1:14" x14ac:dyDescent="0.25">
      <c r="A4310" s="3">
        <v>3614</v>
      </c>
      <c r="C4310" s="3">
        <v>268.2</v>
      </c>
      <c r="D4310" s="3">
        <v>-0.14000000000000001</v>
      </c>
      <c r="E4310" s="3">
        <v>3.75</v>
      </c>
      <c r="F4310" s="4">
        <f>IF(C4310&gt;180,-(360-C4310),C4310)</f>
        <v>-91.800000000000011</v>
      </c>
      <c r="G4310" s="1">
        <f t="shared" si="335"/>
        <v>-91.800000000000011</v>
      </c>
      <c r="H4310" s="1">
        <f t="shared" si="336"/>
        <v>-0.14000000000000001</v>
      </c>
      <c r="I4310" s="2">
        <f t="shared" si="337"/>
        <v>-0.4711599796377629</v>
      </c>
      <c r="J4310" s="2">
        <f t="shared" si="338"/>
        <v>-14.992553648843149</v>
      </c>
      <c r="K4310" s="2">
        <f t="shared" si="339"/>
        <v>-3.6651877820174046E-2</v>
      </c>
      <c r="L4310" s="1">
        <v>100</v>
      </c>
      <c r="M4310" s="1">
        <f>L4310/E4310</f>
        <v>26.666666666666668</v>
      </c>
      <c r="N4310" s="1" t="s">
        <v>15034</v>
      </c>
    </row>
    <row r="4311" spans="1:14" x14ac:dyDescent="0.25">
      <c r="A4311" s="3">
        <v>561</v>
      </c>
      <c r="C4311" s="3">
        <v>130.80000000000001</v>
      </c>
      <c r="D4311" s="3">
        <v>-0.14000000000000001</v>
      </c>
      <c r="E4311" s="3">
        <v>6.02</v>
      </c>
      <c r="F4311" s="4">
        <f>IF(C4311&gt;180,-(360-C4311),C4311)</f>
        <v>130.80000000000001</v>
      </c>
      <c r="G4311" s="1">
        <f t="shared" si="335"/>
        <v>130.80000000000001</v>
      </c>
      <c r="H4311" s="1">
        <f t="shared" si="336"/>
        <v>-0.14000000000000001</v>
      </c>
      <c r="I4311" s="2">
        <f t="shared" si="337"/>
        <v>-9.8012798005012716</v>
      </c>
      <c r="J4311" s="2">
        <f t="shared" si="338"/>
        <v>11.354891937492757</v>
      </c>
      <c r="K4311" s="2">
        <f t="shared" si="339"/>
        <v>-3.6651877820174046E-2</v>
      </c>
      <c r="L4311" s="1">
        <v>100</v>
      </c>
      <c r="M4311" s="1">
        <f>L4311/E4311</f>
        <v>16.611295681063122</v>
      </c>
      <c r="N4311" s="1" t="s">
        <v>15034</v>
      </c>
    </row>
    <row r="4312" spans="1:14" x14ac:dyDescent="0.25">
      <c r="A4312" s="3">
        <v>7437</v>
      </c>
      <c r="B4312" s="3" t="s">
        <v>12303</v>
      </c>
      <c r="C4312" s="3">
        <v>55.35</v>
      </c>
      <c r="D4312" s="3">
        <v>-0.14000000000000001</v>
      </c>
      <c r="E4312" s="3">
        <v>5</v>
      </c>
      <c r="F4312" s="4">
        <f>IF(C4312&gt;180,-(360-C4312),C4312)</f>
        <v>55.35</v>
      </c>
      <c r="G4312" s="1">
        <f t="shared" si="335"/>
        <v>55.35</v>
      </c>
      <c r="H4312" s="1">
        <f t="shared" si="336"/>
        <v>-0.14000000000000001</v>
      </c>
      <c r="I4312" s="2">
        <f t="shared" si="337"/>
        <v>8.528402301531564</v>
      </c>
      <c r="J4312" s="2">
        <f t="shared" si="338"/>
        <v>12.33957093350832</v>
      </c>
      <c r="K4312" s="2">
        <f t="shared" si="339"/>
        <v>-3.6651877820174046E-2</v>
      </c>
      <c r="L4312" s="1">
        <v>100</v>
      </c>
      <c r="M4312" s="1">
        <f>L4312/E4312</f>
        <v>20</v>
      </c>
      <c r="N4312" s="1" t="s">
        <v>15034</v>
      </c>
    </row>
    <row r="4313" spans="1:14" x14ac:dyDescent="0.25">
      <c r="A4313" s="3">
        <v>7158</v>
      </c>
      <c r="B4313" s="3" t="s">
        <v>11871</v>
      </c>
      <c r="C4313" s="3">
        <v>35.85</v>
      </c>
      <c r="D4313" s="3">
        <v>-0.14000000000000001</v>
      </c>
      <c r="E4313" s="3">
        <v>5.57</v>
      </c>
      <c r="F4313" s="4">
        <f>IF(C4313&gt;180,-(360-C4313),C4313)</f>
        <v>35.85</v>
      </c>
      <c r="G4313" s="1">
        <f t="shared" si="335"/>
        <v>35.85</v>
      </c>
      <c r="H4313" s="1">
        <f t="shared" si="336"/>
        <v>-0.14000000000000001</v>
      </c>
      <c r="I4313" s="2">
        <f t="shared" si="337"/>
        <v>12.158259279756422</v>
      </c>
      <c r="J4313" s="2">
        <f t="shared" si="338"/>
        <v>8.7849523576436717</v>
      </c>
      <c r="K4313" s="2">
        <f t="shared" si="339"/>
        <v>-3.6651877820174046E-2</v>
      </c>
      <c r="L4313" s="1">
        <v>100</v>
      </c>
      <c r="M4313" s="1">
        <f>L4313/E4313</f>
        <v>17.953321364452425</v>
      </c>
      <c r="N4313" s="1" t="s">
        <v>15034</v>
      </c>
    </row>
    <row r="4314" spans="1:14" x14ac:dyDescent="0.25">
      <c r="A4314" s="3">
        <v>1850</v>
      </c>
      <c r="C4314" s="3">
        <v>175.34</v>
      </c>
      <c r="D4314" s="3">
        <v>-0.15</v>
      </c>
      <c r="E4314" s="3">
        <v>6.48</v>
      </c>
      <c r="F4314" s="4">
        <f>IF(C4314&gt;180,-(360-C4314),C4314)</f>
        <v>175.34</v>
      </c>
      <c r="G4314" s="1">
        <f t="shared" si="335"/>
        <v>175.34</v>
      </c>
      <c r="H4314" s="1">
        <f t="shared" si="336"/>
        <v>-0.15</v>
      </c>
      <c r="I4314" s="2">
        <f t="shared" si="337"/>
        <v>-14.950363982903593</v>
      </c>
      <c r="J4314" s="2">
        <f t="shared" si="338"/>
        <v>1.2186363922575811</v>
      </c>
      <c r="K4314" s="2">
        <f t="shared" si="339"/>
        <v>-3.9269863311269901E-2</v>
      </c>
      <c r="L4314" s="1">
        <v>100</v>
      </c>
      <c r="M4314" s="1">
        <f>L4314/E4314</f>
        <v>15.432098765432098</v>
      </c>
      <c r="N4314" s="1" t="s">
        <v>15034</v>
      </c>
    </row>
    <row r="4315" spans="1:14" x14ac:dyDescent="0.25">
      <c r="A4315" s="3">
        <v>1330</v>
      </c>
      <c r="C4315" s="3">
        <v>153.30000000000001</v>
      </c>
      <c r="D4315" s="3">
        <v>-0.16</v>
      </c>
      <c r="E4315" s="3">
        <v>5.45</v>
      </c>
      <c r="F4315" s="4">
        <f>IF(C4315&gt;180,-(360-C4315),C4315)</f>
        <v>153.30000000000001</v>
      </c>
      <c r="G4315" s="1">
        <f t="shared" si="335"/>
        <v>153.30000000000001</v>
      </c>
      <c r="H4315" s="1">
        <f t="shared" si="336"/>
        <v>-0.16</v>
      </c>
      <c r="I4315" s="2">
        <f t="shared" si="337"/>
        <v>-13.400518574745972</v>
      </c>
      <c r="J4315" s="2">
        <f t="shared" si="338"/>
        <v>6.7397587001398751</v>
      </c>
      <c r="K4315" s="2">
        <f t="shared" si="339"/>
        <v>-4.1887847606137334E-2</v>
      </c>
      <c r="L4315" s="1">
        <v>100</v>
      </c>
      <c r="M4315" s="1">
        <f>L4315/E4315</f>
        <v>18.348623853211009</v>
      </c>
      <c r="N4315" s="1" t="s">
        <v>15034</v>
      </c>
    </row>
    <row r="4316" spans="1:14" x14ac:dyDescent="0.25">
      <c r="A4316" s="3">
        <v>6973</v>
      </c>
      <c r="B4316" s="3" t="s">
        <v>11585</v>
      </c>
      <c r="C4316" s="3">
        <v>23.76</v>
      </c>
      <c r="D4316" s="3">
        <v>-0.17</v>
      </c>
      <c r="E4316" s="3">
        <v>3.85</v>
      </c>
      <c r="F4316" s="4">
        <f>IF(C4316&gt;180,-(360-C4316),C4316)</f>
        <v>23.76</v>
      </c>
      <c r="G4316" s="1">
        <f t="shared" si="335"/>
        <v>23.76</v>
      </c>
      <c r="H4316" s="1">
        <f t="shared" si="336"/>
        <v>-0.17</v>
      </c>
      <c r="I4316" s="2">
        <f t="shared" si="337"/>
        <v>13.728557159803923</v>
      </c>
      <c r="J4316" s="2">
        <f t="shared" si="338"/>
        <v>6.043569933494342</v>
      </c>
      <c r="K4316" s="2">
        <f t="shared" si="339"/>
        <v>-4.4505830625027949E-2</v>
      </c>
      <c r="L4316" s="1">
        <v>100</v>
      </c>
      <c r="M4316" s="1">
        <f>L4316/E4316</f>
        <v>25.974025974025974</v>
      </c>
      <c r="N4316" s="1" t="s">
        <v>15034</v>
      </c>
    </row>
    <row r="4317" spans="1:14" x14ac:dyDescent="0.25">
      <c r="A4317" s="3">
        <v>4487</v>
      </c>
      <c r="C4317" s="3">
        <v>294.39</v>
      </c>
      <c r="D4317" s="3">
        <v>-0.18</v>
      </c>
      <c r="E4317" s="3">
        <v>5.15</v>
      </c>
      <c r="F4317" s="4">
        <f>IF(C4317&gt;180,-(360-C4317),C4317)</f>
        <v>-65.610000000000014</v>
      </c>
      <c r="G4317" s="1">
        <f t="shared" si="335"/>
        <v>-65.610000000000014</v>
      </c>
      <c r="H4317" s="1">
        <f t="shared" si="336"/>
        <v>-0.18</v>
      </c>
      <c r="I4317" s="2">
        <f t="shared" si="337"/>
        <v>6.1941516217135906</v>
      </c>
      <c r="J4317" s="2">
        <f t="shared" si="338"/>
        <v>-13.661268792961302</v>
      </c>
      <c r="K4317" s="2">
        <f t="shared" si="339"/>
        <v>-4.7123812288193449E-2</v>
      </c>
      <c r="L4317" s="1">
        <v>100</v>
      </c>
      <c r="M4317" s="1">
        <f>L4317/E4317</f>
        <v>19.417475728155338</v>
      </c>
      <c r="N4317" s="1" t="s">
        <v>15034</v>
      </c>
    </row>
    <row r="4318" spans="1:14" x14ac:dyDescent="0.25">
      <c r="A4318" s="3">
        <v>7490</v>
      </c>
      <c r="C4318" s="3">
        <v>58.45</v>
      </c>
      <c r="D4318" s="3">
        <v>-0.18</v>
      </c>
      <c r="E4318" s="3">
        <v>6.36</v>
      </c>
      <c r="F4318" s="4">
        <f>IF(C4318&gt;180,-(360-C4318),C4318)</f>
        <v>58.45</v>
      </c>
      <c r="G4318" s="1">
        <f t="shared" si="335"/>
        <v>58.45</v>
      </c>
      <c r="H4318" s="1">
        <f t="shared" si="336"/>
        <v>-0.18</v>
      </c>
      <c r="I4318" s="2">
        <f t="shared" si="337"/>
        <v>7.8485977872473693</v>
      </c>
      <c r="J4318" s="2">
        <f t="shared" si="338"/>
        <v>12.782695025710781</v>
      </c>
      <c r="K4318" s="2">
        <f t="shared" si="339"/>
        <v>-4.7123812288193449E-2</v>
      </c>
      <c r="L4318" s="1">
        <v>100</v>
      </c>
      <c r="M4318" s="1">
        <f>L4318/E4318</f>
        <v>15.723270440251572</v>
      </c>
      <c r="N4318" s="1" t="s">
        <v>15034</v>
      </c>
    </row>
    <row r="4319" spans="1:14" x14ac:dyDescent="0.25">
      <c r="A4319" s="3">
        <v>8001</v>
      </c>
      <c r="B4319" s="3" t="s">
        <v>13226</v>
      </c>
      <c r="C4319" s="3">
        <v>84.9</v>
      </c>
      <c r="D4319" s="3">
        <v>-0.19</v>
      </c>
      <c r="E4319" s="3">
        <v>4.78</v>
      </c>
      <c r="F4319" s="4">
        <f>IF(C4319&gt;180,-(360-C4319),C4319)</f>
        <v>84.9</v>
      </c>
      <c r="G4319" s="1">
        <f t="shared" si="335"/>
        <v>84.9</v>
      </c>
      <c r="H4319" s="1">
        <f t="shared" si="336"/>
        <v>-0.19</v>
      </c>
      <c r="I4319" s="2">
        <f t="shared" si="337"/>
        <v>1.3334071214314125</v>
      </c>
      <c r="J4319" s="2">
        <f t="shared" si="338"/>
        <v>14.940533832584206</v>
      </c>
      <c r="K4319" s="2">
        <f t="shared" si="339"/>
        <v>-4.9741792515885543E-2</v>
      </c>
      <c r="L4319" s="1">
        <v>100</v>
      </c>
      <c r="M4319" s="1">
        <f>L4319/E4319</f>
        <v>20.920502092050206</v>
      </c>
      <c r="N4319" s="1" t="s">
        <v>15034</v>
      </c>
    </row>
    <row r="4320" spans="1:14" x14ac:dyDescent="0.25">
      <c r="A4320" s="3">
        <v>5349</v>
      </c>
      <c r="C4320" s="3">
        <v>313.35000000000002</v>
      </c>
      <c r="D4320" s="3">
        <v>-0.2</v>
      </c>
      <c r="E4320" s="3">
        <v>5.23</v>
      </c>
      <c r="F4320" s="4">
        <f>IF(C4320&gt;180,-(360-C4320),C4320)</f>
        <v>-46.649999999999977</v>
      </c>
      <c r="G4320" s="1">
        <f t="shared" si="335"/>
        <v>-46.649999999999977</v>
      </c>
      <c r="H4320" s="1">
        <f t="shared" si="336"/>
        <v>-0.2</v>
      </c>
      <c r="I4320" s="2">
        <f t="shared" si="337"/>
        <v>10.296735167101797</v>
      </c>
      <c r="J4320" s="2">
        <f t="shared" si="338"/>
        <v>-10.907543415129094</v>
      </c>
      <c r="K4320" s="2">
        <f t="shared" si="339"/>
        <v>-5.2359771228355979E-2</v>
      </c>
      <c r="L4320" s="1">
        <v>100</v>
      </c>
      <c r="M4320" s="1">
        <f>L4320/E4320</f>
        <v>19.120458891013381</v>
      </c>
      <c r="N4320" s="1" t="s">
        <v>15034</v>
      </c>
    </row>
    <row r="4321" spans="1:14" x14ac:dyDescent="0.25">
      <c r="A4321" s="3">
        <v>4830</v>
      </c>
      <c r="C4321" s="3">
        <v>301.95999999999998</v>
      </c>
      <c r="D4321" s="3">
        <v>-0.2</v>
      </c>
      <c r="E4321" s="3">
        <v>5.31</v>
      </c>
      <c r="F4321" s="4">
        <f>IF(C4321&gt;180,-(360-C4321),C4321)</f>
        <v>-58.04000000000002</v>
      </c>
      <c r="G4321" s="1">
        <f t="shared" si="335"/>
        <v>-58.04000000000002</v>
      </c>
      <c r="H4321" s="1">
        <f t="shared" si="336"/>
        <v>-0.2</v>
      </c>
      <c r="I4321" s="2">
        <f t="shared" si="337"/>
        <v>7.9398579156257361</v>
      </c>
      <c r="J4321" s="2">
        <f t="shared" si="338"/>
        <v>-12.726190110713899</v>
      </c>
      <c r="K4321" s="2">
        <f t="shared" si="339"/>
        <v>-5.2359771228355979E-2</v>
      </c>
      <c r="L4321" s="1">
        <v>100</v>
      </c>
      <c r="M4321" s="1">
        <f>L4321/E4321</f>
        <v>18.832391713747647</v>
      </c>
      <c r="N4321" s="1" t="s">
        <v>15034</v>
      </c>
    </row>
    <row r="4322" spans="1:14" x14ac:dyDescent="0.25">
      <c r="A4322" s="3">
        <v>3784</v>
      </c>
      <c r="C4322" s="3">
        <v>274.31</v>
      </c>
      <c r="D4322" s="3">
        <v>-0.2</v>
      </c>
      <c r="E4322" s="3">
        <v>5.45</v>
      </c>
      <c r="F4322" s="4">
        <f>IF(C4322&gt;180,-(360-C4322),C4322)</f>
        <v>-85.69</v>
      </c>
      <c r="G4322" s="1">
        <f t="shared" si="335"/>
        <v>-85.69</v>
      </c>
      <c r="H4322" s="1">
        <f t="shared" si="336"/>
        <v>-0.2</v>
      </c>
      <c r="I4322" s="2">
        <f t="shared" si="337"/>
        <v>1.1272846419809375</v>
      </c>
      <c r="J4322" s="2">
        <f t="shared" si="338"/>
        <v>-14.957489354511031</v>
      </c>
      <c r="K4322" s="2">
        <f t="shared" si="339"/>
        <v>-5.2359771228355979E-2</v>
      </c>
      <c r="L4322" s="1">
        <v>100</v>
      </c>
      <c r="M4322" s="1">
        <f>L4322/E4322</f>
        <v>18.348623853211009</v>
      </c>
      <c r="N4322" s="1" t="s">
        <v>15034</v>
      </c>
    </row>
    <row r="4323" spans="1:14" x14ac:dyDescent="0.25">
      <c r="A4323" s="3">
        <v>2116</v>
      </c>
      <c r="C4323" s="3">
        <v>187.47</v>
      </c>
      <c r="D4323" s="3">
        <v>-0.2</v>
      </c>
      <c r="E4323" s="3">
        <v>6.37</v>
      </c>
      <c r="F4323" s="4">
        <f>IF(C4323&gt;180,-(360-C4323),C4323)</f>
        <v>-172.53</v>
      </c>
      <c r="G4323" s="1">
        <f t="shared" si="335"/>
        <v>-172.53</v>
      </c>
      <c r="H4323" s="1">
        <f t="shared" si="336"/>
        <v>-0.2</v>
      </c>
      <c r="I4323" s="2">
        <f t="shared" si="337"/>
        <v>-14.872605422746217</v>
      </c>
      <c r="J4323" s="2">
        <f t="shared" si="338"/>
        <v>-1.9500939448284911</v>
      </c>
      <c r="K4323" s="2">
        <f t="shared" si="339"/>
        <v>-5.2359771228355979E-2</v>
      </c>
      <c r="L4323" s="1">
        <v>100</v>
      </c>
      <c r="M4323" s="1">
        <f>L4323/E4323</f>
        <v>15.698587127158556</v>
      </c>
      <c r="N4323" s="1" t="s">
        <v>15034</v>
      </c>
    </row>
    <row r="4324" spans="1:14" x14ac:dyDescent="0.25">
      <c r="A4324" s="3">
        <v>3034</v>
      </c>
      <c r="B4324" s="3" t="s">
        <v>5369</v>
      </c>
      <c r="C4324" s="3">
        <v>242.25</v>
      </c>
      <c r="D4324" s="3">
        <v>-0.21</v>
      </c>
      <c r="E4324" s="3">
        <v>4.5</v>
      </c>
      <c r="F4324" s="4">
        <f>IF(C4324&gt;180,-(360-C4324),C4324)</f>
        <v>-117.75</v>
      </c>
      <c r="G4324" s="1">
        <f t="shared" si="335"/>
        <v>-117.75</v>
      </c>
      <c r="H4324" s="1">
        <f t="shared" si="336"/>
        <v>-0.21</v>
      </c>
      <c r="I4324" s="2">
        <f t="shared" si="337"/>
        <v>-6.9841708932365139</v>
      </c>
      <c r="J4324" s="2">
        <f t="shared" si="338"/>
        <v>-13.274725397583737</v>
      </c>
      <c r="K4324" s="2">
        <f t="shared" si="339"/>
        <v>-5.4977748345856593E-2</v>
      </c>
      <c r="L4324" s="1">
        <v>100</v>
      </c>
      <c r="M4324" s="1">
        <f>L4324/E4324</f>
        <v>22.222222222222221</v>
      </c>
      <c r="N4324" s="1" t="s">
        <v>15034</v>
      </c>
    </row>
    <row r="4325" spans="1:14" x14ac:dyDescent="0.25">
      <c r="A4325" s="3">
        <v>2825</v>
      </c>
      <c r="C4325" s="3">
        <v>231.09</v>
      </c>
      <c r="D4325" s="3">
        <v>-0.21</v>
      </c>
      <c r="E4325" s="3">
        <v>5.33</v>
      </c>
      <c r="F4325" s="4">
        <f>IF(C4325&gt;180,-(360-C4325),C4325)</f>
        <v>-128.91</v>
      </c>
      <c r="G4325" s="1">
        <f t="shared" si="335"/>
        <v>-128.91</v>
      </c>
      <c r="H4325" s="1">
        <f t="shared" si="336"/>
        <v>-0.21</v>
      </c>
      <c r="I4325" s="2">
        <f t="shared" si="337"/>
        <v>-9.4214198747816589</v>
      </c>
      <c r="J4325" s="2">
        <f t="shared" si="338"/>
        <v>-11.67192464807137</v>
      </c>
      <c r="K4325" s="2">
        <f t="shared" si="339"/>
        <v>-5.4977748345856593E-2</v>
      </c>
      <c r="L4325" s="1">
        <v>100</v>
      </c>
      <c r="M4325" s="1">
        <f>L4325/E4325</f>
        <v>18.761726078799249</v>
      </c>
      <c r="N4325" s="1" t="s">
        <v>15034</v>
      </c>
    </row>
    <row r="4326" spans="1:14" x14ac:dyDescent="0.25">
      <c r="A4326" s="3">
        <v>4573</v>
      </c>
      <c r="C4326" s="3">
        <v>296.76</v>
      </c>
      <c r="D4326" s="3">
        <v>-0.22</v>
      </c>
      <c r="E4326" s="3">
        <v>5.57</v>
      </c>
      <c r="F4326" s="4">
        <f>IF(C4326&gt;180,-(360-C4326),C4326)</f>
        <v>-63.240000000000009</v>
      </c>
      <c r="G4326" s="1">
        <f t="shared" si="335"/>
        <v>-63.240000000000009</v>
      </c>
      <c r="H4326" s="1">
        <f t="shared" si="336"/>
        <v>-0.22</v>
      </c>
      <c r="I4326" s="2">
        <f t="shared" si="337"/>
        <v>6.7537645388132317</v>
      </c>
      <c r="J4326" s="2">
        <f t="shared" si="338"/>
        <v>-13.393406858856716</v>
      </c>
      <c r="K4326" s="2">
        <f t="shared" si="339"/>
        <v>-5.7595723788639218E-2</v>
      </c>
      <c r="L4326" s="1">
        <v>100</v>
      </c>
      <c r="M4326" s="1">
        <f>L4326/E4326</f>
        <v>17.953321364452425</v>
      </c>
      <c r="N4326" s="1" t="s">
        <v>15034</v>
      </c>
    </row>
    <row r="4327" spans="1:14" x14ac:dyDescent="0.25">
      <c r="A4327" s="3">
        <v>2074</v>
      </c>
      <c r="C4327" s="3">
        <v>185.32</v>
      </c>
      <c r="D4327" s="3">
        <v>-0.22</v>
      </c>
      <c r="E4327" s="3">
        <v>6.02</v>
      </c>
      <c r="F4327" s="4">
        <f>IF(C4327&gt;180,-(360-C4327),C4327)</f>
        <v>-174.68</v>
      </c>
      <c r="G4327" s="1">
        <f t="shared" si="335"/>
        <v>-174.68</v>
      </c>
      <c r="H4327" s="1">
        <f t="shared" si="336"/>
        <v>-0.22</v>
      </c>
      <c r="I4327" s="2">
        <f t="shared" si="337"/>
        <v>-14.935275811898661</v>
      </c>
      <c r="J4327" s="2">
        <f t="shared" si="338"/>
        <v>-1.3907620771059197</v>
      </c>
      <c r="K4327" s="2">
        <f t="shared" si="339"/>
        <v>-5.7595723788639218E-2</v>
      </c>
      <c r="L4327" s="1">
        <v>100</v>
      </c>
      <c r="M4327" s="1">
        <f>L4327/E4327</f>
        <v>16.611295681063122</v>
      </c>
      <c r="N4327" s="1" t="s">
        <v>15034</v>
      </c>
    </row>
    <row r="4328" spans="1:14" x14ac:dyDescent="0.25">
      <c r="A4328" s="3">
        <v>2404</v>
      </c>
      <c r="B4328" s="3" t="s">
        <v>4373</v>
      </c>
      <c r="C4328" s="3">
        <v>204.3</v>
      </c>
      <c r="D4328" s="3">
        <v>-0.23</v>
      </c>
      <c r="E4328" s="3">
        <v>6.45</v>
      </c>
      <c r="F4328" s="4">
        <f>IF(C4328&gt;180,-(360-C4328),C4328)</f>
        <v>-155.69999999999999</v>
      </c>
      <c r="G4328" s="1">
        <f t="shared" si="335"/>
        <v>-155.69999999999999</v>
      </c>
      <c r="H4328" s="1">
        <f t="shared" si="336"/>
        <v>-0.23</v>
      </c>
      <c r="I4328" s="2">
        <f t="shared" si="337"/>
        <v>-13.670939000249057</v>
      </c>
      <c r="J4328" s="2">
        <f t="shared" si="338"/>
        <v>-6.17266564476851</v>
      </c>
      <c r="K4328" s="2">
        <f t="shared" si="339"/>
        <v>-6.021369747695577E-2</v>
      </c>
      <c r="L4328" s="1">
        <v>100</v>
      </c>
      <c r="M4328" s="1">
        <f>L4328/E4328</f>
        <v>15.503875968992247</v>
      </c>
      <c r="N4328" s="1" t="s">
        <v>15034</v>
      </c>
    </row>
    <row r="4329" spans="1:14" x14ac:dyDescent="0.25">
      <c r="A4329" s="3">
        <v>6727</v>
      </c>
      <c r="C4329" s="3">
        <v>7.34</v>
      </c>
      <c r="D4329" s="3">
        <v>-0.23</v>
      </c>
      <c r="E4329" s="3">
        <v>6.74</v>
      </c>
      <c r="F4329" s="4">
        <f>IF(C4329&gt;180,-(360-C4329),C4329)</f>
        <v>7.34</v>
      </c>
      <c r="G4329" s="1">
        <f t="shared" si="335"/>
        <v>7.34</v>
      </c>
      <c r="H4329" s="1">
        <f t="shared" si="336"/>
        <v>-0.23</v>
      </c>
      <c r="I4329" s="2">
        <f t="shared" si="337"/>
        <v>14.876962529271932</v>
      </c>
      <c r="J4329" s="2">
        <f t="shared" si="338"/>
        <v>1.9163403177084797</v>
      </c>
      <c r="K4329" s="2">
        <f t="shared" si="339"/>
        <v>-6.021369747695577E-2</v>
      </c>
      <c r="L4329" s="1">
        <v>100</v>
      </c>
      <c r="M4329" s="1">
        <f>L4329/E4329</f>
        <v>14.836795252225519</v>
      </c>
      <c r="N4329" s="1" t="s">
        <v>15034</v>
      </c>
    </row>
    <row r="4330" spans="1:14" x14ac:dyDescent="0.25">
      <c r="A4330" s="3">
        <v>4179</v>
      </c>
      <c r="C4330" s="3">
        <v>286.5</v>
      </c>
      <c r="D4330" s="3">
        <v>-0.24</v>
      </c>
      <c r="E4330" s="3">
        <v>5.92</v>
      </c>
      <c r="F4330" s="4">
        <f>IF(C4330&gt;180,-(360-C4330),C4330)</f>
        <v>-73.5</v>
      </c>
      <c r="G4330" s="1">
        <f t="shared" si="335"/>
        <v>-73.5</v>
      </c>
      <c r="H4330" s="1">
        <f t="shared" si="336"/>
        <v>-0.24</v>
      </c>
      <c r="I4330" s="2">
        <f t="shared" si="337"/>
        <v>4.2601927956922081</v>
      </c>
      <c r="J4330" s="2">
        <f t="shared" si="338"/>
        <v>-14.382169847587715</v>
      </c>
      <c r="K4330" s="2">
        <f t="shared" si="339"/>
        <v>-6.2831669331058201E-2</v>
      </c>
      <c r="L4330" s="1">
        <v>100</v>
      </c>
      <c r="M4330" s="1">
        <f>L4330/E4330</f>
        <v>16.891891891891891</v>
      </c>
      <c r="N4330" s="1" t="s">
        <v>15034</v>
      </c>
    </row>
    <row r="4331" spans="1:14" x14ac:dyDescent="0.25">
      <c r="A4331" s="3">
        <v>1805</v>
      </c>
      <c r="B4331" s="3" t="s">
        <v>3401</v>
      </c>
      <c r="C4331" s="3">
        <v>173.28</v>
      </c>
      <c r="D4331" s="3">
        <v>-0.24</v>
      </c>
      <c r="E4331" s="3">
        <v>5.07</v>
      </c>
      <c r="F4331" s="4">
        <f>IF(C4331&gt;180,-(360-C4331),C4331)</f>
        <v>173.28</v>
      </c>
      <c r="G4331" s="1">
        <f t="shared" si="335"/>
        <v>173.28</v>
      </c>
      <c r="H4331" s="1">
        <f t="shared" si="336"/>
        <v>-0.24</v>
      </c>
      <c r="I4331" s="2">
        <f t="shared" si="337"/>
        <v>-14.89681725846703</v>
      </c>
      <c r="J4331" s="2">
        <f t="shared" si="338"/>
        <v>1.7552457802734909</v>
      </c>
      <c r="K4331" s="2">
        <f t="shared" si="339"/>
        <v>-6.2831669331058201E-2</v>
      </c>
      <c r="L4331" s="1">
        <v>100</v>
      </c>
      <c r="M4331" s="1">
        <f>L4331/E4331</f>
        <v>19.723865877712029</v>
      </c>
      <c r="N4331" s="1" t="s">
        <v>15034</v>
      </c>
    </row>
    <row r="4332" spans="1:14" x14ac:dyDescent="0.25">
      <c r="A4332" s="3">
        <v>8107</v>
      </c>
      <c r="C4332" s="3">
        <v>89.36</v>
      </c>
      <c r="D4332" s="3">
        <v>-0.25</v>
      </c>
      <c r="E4332" s="3">
        <v>6.46</v>
      </c>
      <c r="F4332" s="4">
        <f>IF(C4332&gt;180,-(360-C4332),C4332)</f>
        <v>89.36</v>
      </c>
      <c r="G4332" s="1">
        <f t="shared" si="335"/>
        <v>89.36</v>
      </c>
      <c r="H4332" s="1">
        <f t="shared" si="336"/>
        <v>-0.25</v>
      </c>
      <c r="I4332" s="2">
        <f t="shared" si="337"/>
        <v>0.16754652900395112</v>
      </c>
      <c r="J4332" s="2">
        <f t="shared" si="338"/>
        <v>14.998921444735217</v>
      </c>
      <c r="K4332" s="2">
        <f t="shared" si="339"/>
        <v>-6.5449639271198568E-2</v>
      </c>
      <c r="L4332" s="1">
        <v>100</v>
      </c>
      <c r="M4332" s="1">
        <f>L4332/E4332</f>
        <v>15.479876160990711</v>
      </c>
      <c r="N4332" s="1" t="s">
        <v>15034</v>
      </c>
    </row>
    <row r="4333" spans="1:14" x14ac:dyDescent="0.25">
      <c r="A4333" s="3">
        <v>4169</v>
      </c>
      <c r="C4333" s="3">
        <v>286.29000000000002</v>
      </c>
      <c r="D4333" s="3">
        <v>-0.26</v>
      </c>
      <c r="E4333" s="3">
        <v>5.45</v>
      </c>
      <c r="F4333" s="4">
        <f>IF(C4333&gt;180,-(360-C4333),C4333)</f>
        <v>-73.70999999999998</v>
      </c>
      <c r="G4333" s="1">
        <f t="shared" si="335"/>
        <v>-73.70999999999998</v>
      </c>
      <c r="H4333" s="1">
        <f t="shared" si="336"/>
        <v>-0.26</v>
      </c>
      <c r="I4333" s="2">
        <f t="shared" si="337"/>
        <v>4.2074444848146149</v>
      </c>
      <c r="J4333" s="2">
        <f t="shared" si="338"/>
        <v>-14.39766570344133</v>
      </c>
      <c r="K4333" s="2">
        <f t="shared" si="339"/>
        <v>-6.8067607217628903E-2</v>
      </c>
      <c r="L4333" s="1">
        <v>100</v>
      </c>
      <c r="M4333" s="1">
        <f>L4333/E4333</f>
        <v>18.348623853211009</v>
      </c>
      <c r="N4333" s="1" t="s">
        <v>15034</v>
      </c>
    </row>
    <row r="4334" spans="1:14" x14ac:dyDescent="0.25">
      <c r="A4334" s="3">
        <v>3004</v>
      </c>
      <c r="C4334" s="3">
        <v>240.75</v>
      </c>
      <c r="D4334" s="3">
        <v>-0.26</v>
      </c>
      <c r="E4334" s="3">
        <v>5.62</v>
      </c>
      <c r="F4334" s="4">
        <f>IF(C4334&gt;180,-(360-C4334),C4334)</f>
        <v>-119.25</v>
      </c>
      <c r="G4334" s="1">
        <f t="shared" si="335"/>
        <v>-119.25</v>
      </c>
      <c r="H4334" s="1">
        <f t="shared" si="336"/>
        <v>-0.26</v>
      </c>
      <c r="I4334" s="2">
        <f t="shared" si="337"/>
        <v>-7.3292431594151095</v>
      </c>
      <c r="J4334" s="2">
        <f t="shared" si="338"/>
        <v>-13.087305357139584</v>
      </c>
      <c r="K4334" s="2">
        <f t="shared" si="339"/>
        <v>-6.8067607217628903E-2</v>
      </c>
      <c r="L4334" s="1">
        <v>100</v>
      </c>
      <c r="M4334" s="1">
        <f>L4334/E4334</f>
        <v>17.793594306049823</v>
      </c>
      <c r="N4334" s="1" t="s">
        <v>15034</v>
      </c>
    </row>
    <row r="4335" spans="1:14" x14ac:dyDescent="0.25">
      <c r="A4335" s="3">
        <v>7926</v>
      </c>
      <c r="C4335" s="3">
        <v>81.53</v>
      </c>
      <c r="D4335" s="3">
        <v>-0.26</v>
      </c>
      <c r="E4335" s="3">
        <v>5.67</v>
      </c>
      <c r="F4335" s="4">
        <f>IF(C4335&gt;180,-(360-C4335),C4335)</f>
        <v>81.53</v>
      </c>
      <c r="G4335" s="1">
        <f t="shared" si="335"/>
        <v>81.53</v>
      </c>
      <c r="H4335" s="1">
        <f t="shared" si="336"/>
        <v>-0.26</v>
      </c>
      <c r="I4335" s="2">
        <f t="shared" si="337"/>
        <v>2.2093504031327122</v>
      </c>
      <c r="J4335" s="2">
        <f t="shared" si="338"/>
        <v>14.836244052893745</v>
      </c>
      <c r="K4335" s="2">
        <f t="shared" si="339"/>
        <v>-6.8067607217628903E-2</v>
      </c>
      <c r="L4335" s="1">
        <v>100</v>
      </c>
      <c r="M4335" s="1">
        <f>L4335/E4335</f>
        <v>17.636684303350972</v>
      </c>
      <c r="N4335" s="1" t="s">
        <v>15034</v>
      </c>
    </row>
    <row r="4336" spans="1:14" x14ac:dyDescent="0.25">
      <c r="A4336" s="3">
        <v>2639</v>
      </c>
      <c r="C4336" s="3">
        <v>219.22</v>
      </c>
      <c r="D4336" s="3">
        <v>-0.28000000000000003</v>
      </c>
      <c r="E4336" s="3">
        <v>5.2</v>
      </c>
      <c r="F4336" s="4">
        <f>IF(C4336&gt;180,-(360-C4336),C4336)</f>
        <v>-140.78</v>
      </c>
      <c r="G4336" s="1">
        <f t="shared" si="335"/>
        <v>-140.78</v>
      </c>
      <c r="H4336" s="1">
        <f t="shared" si="336"/>
        <v>-0.28000000000000003</v>
      </c>
      <c r="I4336" s="2">
        <f t="shared" si="337"/>
        <v>-11.620718560340622</v>
      </c>
      <c r="J4336" s="2">
        <f t="shared" si="338"/>
        <v>-9.4843833079882458</v>
      </c>
      <c r="K4336" s="2">
        <f t="shared" si="339"/>
        <v>-7.3303536810368108E-2</v>
      </c>
      <c r="L4336" s="1">
        <v>100</v>
      </c>
      <c r="M4336" s="1">
        <f>L4336/E4336</f>
        <v>19.23076923076923</v>
      </c>
      <c r="N4336" s="1" t="s">
        <v>15034</v>
      </c>
    </row>
    <row r="4337" spans="1:14" x14ac:dyDescent="0.25">
      <c r="A4337" s="3">
        <v>7458</v>
      </c>
      <c r="C4337" s="3">
        <v>56.07</v>
      </c>
      <c r="D4337" s="3">
        <v>-0.28999999999999998</v>
      </c>
      <c r="E4337" s="3">
        <v>7.14</v>
      </c>
      <c r="F4337" s="4">
        <f>IF(C4337&gt;180,-(360-C4337),C4337)</f>
        <v>56.07</v>
      </c>
      <c r="G4337" s="1">
        <f t="shared" si="335"/>
        <v>56.07</v>
      </c>
      <c r="H4337" s="1">
        <f t="shared" si="336"/>
        <v>-0.28999999999999998</v>
      </c>
      <c r="I4337" s="2">
        <f t="shared" si="337"/>
        <v>8.3725871418491646</v>
      </c>
      <c r="J4337" s="2">
        <f t="shared" si="338"/>
        <v>12.4456426301834</v>
      </c>
      <c r="K4337" s="2">
        <f t="shared" si="339"/>
        <v>-7.592149829718145E-2</v>
      </c>
      <c r="L4337" s="1">
        <v>100</v>
      </c>
      <c r="M4337" s="1">
        <f>L4337/E4337</f>
        <v>14.005602240896359</v>
      </c>
      <c r="N4337" s="1" t="s">
        <v>15034</v>
      </c>
    </row>
    <row r="4338" spans="1:14" x14ac:dyDescent="0.25">
      <c r="A4338" s="3">
        <v>1689</v>
      </c>
      <c r="B4338" s="3" t="s">
        <v>3192</v>
      </c>
      <c r="C4338" s="3">
        <v>168.35</v>
      </c>
      <c r="D4338" s="3">
        <v>-0.3</v>
      </c>
      <c r="E4338" s="3">
        <v>4.8600000000000003</v>
      </c>
      <c r="F4338" s="4">
        <f>IF(C4338&gt;180,-(360-C4338),C4338)</f>
        <v>168.35</v>
      </c>
      <c r="G4338" s="1">
        <f t="shared" si="335"/>
        <v>168.35</v>
      </c>
      <c r="H4338" s="1">
        <f t="shared" si="336"/>
        <v>-0.3</v>
      </c>
      <c r="I4338" s="2">
        <f t="shared" si="337"/>
        <v>-14.690789665102393</v>
      </c>
      <c r="J4338" s="2">
        <f t="shared" si="338"/>
        <v>3.0289487564732482</v>
      </c>
      <c r="K4338" s="2">
        <f t="shared" si="339"/>
        <v>-7.8539457471293692E-2</v>
      </c>
      <c r="L4338" s="1">
        <v>100</v>
      </c>
      <c r="M4338" s="1">
        <f>L4338/E4338</f>
        <v>20.576131687242796</v>
      </c>
      <c r="N4338" s="1" t="s">
        <v>15034</v>
      </c>
    </row>
    <row r="4339" spans="1:14" x14ac:dyDescent="0.25">
      <c r="A4339" s="3">
        <v>8023</v>
      </c>
      <c r="C4339" s="3">
        <v>85.7</v>
      </c>
      <c r="D4339" s="3">
        <v>-0.3</v>
      </c>
      <c r="E4339" s="3">
        <v>5.96</v>
      </c>
      <c r="F4339" s="4">
        <f>IF(C4339&gt;180,-(360-C4339),C4339)</f>
        <v>85.7</v>
      </c>
      <c r="G4339" s="1">
        <f t="shared" si="335"/>
        <v>85.7</v>
      </c>
      <c r="H4339" s="1">
        <f t="shared" si="336"/>
        <v>-0.3</v>
      </c>
      <c r="I4339" s="2">
        <f t="shared" si="337"/>
        <v>1.1246654855473823</v>
      </c>
      <c r="J4339" s="2">
        <f t="shared" si="338"/>
        <v>14.957571965370535</v>
      </c>
      <c r="K4339" s="2">
        <f t="shared" si="339"/>
        <v>-7.8539457471293692E-2</v>
      </c>
      <c r="L4339" s="1">
        <v>100</v>
      </c>
      <c r="M4339" s="1">
        <f>L4339/E4339</f>
        <v>16.778523489932887</v>
      </c>
      <c r="N4339" s="1" t="s">
        <v>15034</v>
      </c>
    </row>
    <row r="4340" spans="1:14" x14ac:dyDescent="0.25">
      <c r="A4340" s="3">
        <v>2422</v>
      </c>
      <c r="C4340" s="3">
        <v>205.87</v>
      </c>
      <c r="D4340" s="3">
        <v>-0.31</v>
      </c>
      <c r="E4340" s="3">
        <v>6.06</v>
      </c>
      <c r="F4340" s="4">
        <f>IF(C4340&gt;180,-(360-C4340),C4340)</f>
        <v>-154.13</v>
      </c>
      <c r="G4340" s="1">
        <f t="shared" si="335"/>
        <v>-154.13</v>
      </c>
      <c r="H4340" s="1">
        <f t="shared" si="336"/>
        <v>-0.31</v>
      </c>
      <c r="I4340" s="2">
        <f t="shared" si="337"/>
        <v>-13.496597917434428</v>
      </c>
      <c r="J4340" s="2">
        <f t="shared" si="338"/>
        <v>-6.5448650199386424</v>
      </c>
      <c r="K4340" s="2">
        <f t="shared" si="339"/>
        <v>-8.1157414252957277E-2</v>
      </c>
      <c r="L4340" s="1">
        <v>100</v>
      </c>
      <c r="M4340" s="1">
        <f>L4340/E4340</f>
        <v>16.501650165016503</v>
      </c>
      <c r="N4340" s="1" t="s">
        <v>15034</v>
      </c>
    </row>
    <row r="4341" spans="1:14" x14ac:dyDescent="0.25">
      <c r="A4341" s="3">
        <v>4499</v>
      </c>
      <c r="C4341" s="3">
        <v>294.77999999999997</v>
      </c>
      <c r="D4341" s="3">
        <v>-0.34</v>
      </c>
      <c r="E4341" s="3">
        <v>4.9400000000000004</v>
      </c>
      <c r="F4341" s="4">
        <f>IF(C4341&gt;180,-(360-C4341),C4341)</f>
        <v>-65.220000000000027</v>
      </c>
      <c r="G4341" s="1">
        <f t="shared" si="335"/>
        <v>-65.220000000000027</v>
      </c>
      <c r="H4341" s="1">
        <f t="shared" si="336"/>
        <v>-0.34</v>
      </c>
      <c r="I4341" s="2">
        <f t="shared" si="337"/>
        <v>6.2869170470478659</v>
      </c>
      <c r="J4341" s="2">
        <f t="shared" si="338"/>
        <v>-13.618617809361218</v>
      </c>
      <c r="K4341" s="2">
        <f t="shared" si="339"/>
        <v>-8.9011269445781041E-2</v>
      </c>
      <c r="L4341" s="1">
        <v>100</v>
      </c>
      <c r="M4341" s="1">
        <f>L4341/E4341</f>
        <v>20.242914979757085</v>
      </c>
      <c r="N4341" s="1" t="s">
        <v>15034</v>
      </c>
    </row>
    <row r="4342" spans="1:14" x14ac:dyDescent="0.25">
      <c r="A4342" s="3">
        <v>4730</v>
      </c>
      <c r="B4342" s="3" t="s">
        <v>8000</v>
      </c>
      <c r="C4342" s="3">
        <v>300.13</v>
      </c>
      <c r="D4342" s="3">
        <v>-0.36</v>
      </c>
      <c r="E4342" s="3">
        <v>1.33</v>
      </c>
      <c r="F4342" s="4">
        <f>IF(C4342&gt;180,-(360-C4342),C4342)</f>
        <v>-59.870000000000005</v>
      </c>
      <c r="G4342" s="1">
        <f t="shared" si="335"/>
        <v>-59.870000000000005</v>
      </c>
      <c r="H4342" s="1">
        <f t="shared" si="336"/>
        <v>-0.36</v>
      </c>
      <c r="I4342" s="2">
        <f t="shared" si="337"/>
        <v>7.5293062842653855</v>
      </c>
      <c r="J4342" s="2">
        <f t="shared" si="338"/>
        <v>-12.973074591269837</v>
      </c>
      <c r="K4342" s="2">
        <f t="shared" si="339"/>
        <v>-9.4247159483384246E-2</v>
      </c>
      <c r="L4342" s="1">
        <v>100</v>
      </c>
      <c r="M4342" s="1">
        <f>L4342/E4342</f>
        <v>75.187969924812023</v>
      </c>
      <c r="N4342" s="1" t="s">
        <v>15034</v>
      </c>
    </row>
    <row r="4343" spans="1:14" x14ac:dyDescent="0.25">
      <c r="A4343" s="3">
        <v>4731</v>
      </c>
      <c r="B4343" s="3" t="s">
        <v>8002</v>
      </c>
      <c r="C4343" s="3">
        <v>300.13</v>
      </c>
      <c r="D4343" s="3">
        <v>-0.36</v>
      </c>
      <c r="E4343" s="3">
        <v>1.73</v>
      </c>
      <c r="F4343" s="4">
        <f>IF(C4343&gt;180,-(360-C4343),C4343)</f>
        <v>-59.870000000000005</v>
      </c>
      <c r="G4343" s="1">
        <f t="shared" si="335"/>
        <v>-59.870000000000005</v>
      </c>
      <c r="H4343" s="1">
        <f t="shared" si="336"/>
        <v>-0.36</v>
      </c>
      <c r="I4343" s="2">
        <f t="shared" si="337"/>
        <v>7.5293062842653855</v>
      </c>
      <c r="J4343" s="2">
        <f t="shared" si="338"/>
        <v>-12.973074591269837</v>
      </c>
      <c r="K4343" s="2">
        <f t="shared" si="339"/>
        <v>-9.4247159483384246E-2</v>
      </c>
      <c r="L4343" s="1">
        <v>100</v>
      </c>
      <c r="M4343" s="1">
        <f>L4343/E4343</f>
        <v>57.80346820809249</v>
      </c>
      <c r="N4343" s="1" t="s">
        <v>15034</v>
      </c>
    </row>
    <row r="4344" spans="1:14" x14ac:dyDescent="0.25">
      <c r="A4344" s="3">
        <v>4198</v>
      </c>
      <c r="C4344" s="3">
        <v>287.11</v>
      </c>
      <c r="D4344" s="3">
        <v>-0.36</v>
      </c>
      <c r="E4344" s="3">
        <v>5.38</v>
      </c>
      <c r="F4344" s="4">
        <f>IF(C4344&gt;180,-(360-C4344),C4344)</f>
        <v>-72.889999999999986</v>
      </c>
      <c r="G4344" s="1">
        <f t="shared" si="335"/>
        <v>-72.889999999999986</v>
      </c>
      <c r="H4344" s="1">
        <f t="shared" si="336"/>
        <v>-0.36</v>
      </c>
      <c r="I4344" s="2">
        <f t="shared" si="337"/>
        <v>4.4130199606005078</v>
      </c>
      <c r="J4344" s="2">
        <f t="shared" si="338"/>
        <v>-14.335842225006203</v>
      </c>
      <c r="K4344" s="2">
        <f t="shared" si="339"/>
        <v>-9.4247159483384246E-2</v>
      </c>
      <c r="L4344" s="1">
        <v>100</v>
      </c>
      <c r="M4344" s="1">
        <f>L4344/E4344</f>
        <v>18.587360594795541</v>
      </c>
      <c r="N4344" s="1" t="s">
        <v>15034</v>
      </c>
    </row>
    <row r="4345" spans="1:14" x14ac:dyDescent="0.25">
      <c r="A4345" s="3">
        <v>2723</v>
      </c>
      <c r="C4345" s="3">
        <v>225.4</v>
      </c>
      <c r="D4345" s="3">
        <v>-0.37</v>
      </c>
      <c r="E4345" s="3">
        <v>5.78</v>
      </c>
      <c r="F4345" s="4">
        <f>IF(C4345&gt;180,-(360-C4345),C4345)</f>
        <v>-134.6</v>
      </c>
      <c r="G4345" s="1">
        <f t="shared" si="335"/>
        <v>-134.6</v>
      </c>
      <c r="H4345" s="1">
        <f t="shared" si="336"/>
        <v>-0.37</v>
      </c>
      <c r="I4345" s="2">
        <f t="shared" si="337"/>
        <v>-10.532076186133946</v>
      </c>
      <c r="J4345" s="2">
        <f t="shared" si="338"/>
        <v>-10.680167993146295</v>
      </c>
      <c r="K4345" s="2">
        <f t="shared" si="339"/>
        <v>-9.6865100235660473E-2</v>
      </c>
      <c r="L4345" s="1">
        <v>100</v>
      </c>
      <c r="M4345" s="1">
        <f>L4345/E4345</f>
        <v>17.301038062283737</v>
      </c>
      <c r="N4345" s="1" t="s">
        <v>15034</v>
      </c>
    </row>
    <row r="4346" spans="1:14" x14ac:dyDescent="0.25">
      <c r="A4346" s="3">
        <v>2184</v>
      </c>
      <c r="C4346" s="3">
        <v>192.26</v>
      </c>
      <c r="D4346" s="3">
        <v>-0.37</v>
      </c>
      <c r="E4346" s="3">
        <v>6.33</v>
      </c>
      <c r="F4346" s="4">
        <f>IF(C4346&gt;180,-(360-C4346),C4346)</f>
        <v>-167.74</v>
      </c>
      <c r="G4346" s="1">
        <f t="shared" si="335"/>
        <v>-167.74</v>
      </c>
      <c r="H4346" s="1">
        <f t="shared" si="336"/>
        <v>-0.37</v>
      </c>
      <c r="I4346" s="2">
        <f t="shared" si="337"/>
        <v>-14.657605261882695</v>
      </c>
      <c r="J4346" s="2">
        <f t="shared" si="338"/>
        <v>-3.1851570038516304</v>
      </c>
      <c r="K4346" s="2">
        <f t="shared" si="339"/>
        <v>-9.6865100235660473E-2</v>
      </c>
      <c r="L4346" s="1">
        <v>100</v>
      </c>
      <c r="M4346" s="1">
        <f>L4346/E4346</f>
        <v>15.797788309636651</v>
      </c>
      <c r="N4346" s="1" t="s">
        <v>15034</v>
      </c>
    </row>
    <row r="4347" spans="1:14" x14ac:dyDescent="0.25">
      <c r="A4347" s="3">
        <v>2530</v>
      </c>
      <c r="C4347" s="3">
        <v>213.34</v>
      </c>
      <c r="D4347" s="3">
        <v>-0.38</v>
      </c>
      <c r="E4347" s="3">
        <v>5.77</v>
      </c>
      <c r="F4347" s="4">
        <f>IF(C4347&gt;180,-(360-C4347),C4347)</f>
        <v>-146.66</v>
      </c>
      <c r="G4347" s="1">
        <f t="shared" si="335"/>
        <v>-146.66</v>
      </c>
      <c r="H4347" s="1">
        <f t="shared" si="336"/>
        <v>-0.38</v>
      </c>
      <c r="I4347" s="2">
        <f t="shared" si="337"/>
        <v>-12.531082406388121</v>
      </c>
      <c r="J4347" s="2">
        <f t="shared" si="338"/>
        <v>-8.2439115017965214</v>
      </c>
      <c r="K4347" s="2">
        <f t="shared" si="339"/>
        <v>-9.9483038037256985E-2</v>
      </c>
      <c r="L4347" s="1">
        <v>100</v>
      </c>
      <c r="M4347" s="1">
        <f>L4347/E4347</f>
        <v>17.331022530329292</v>
      </c>
      <c r="N4347" s="1" t="s">
        <v>15034</v>
      </c>
    </row>
    <row r="4348" spans="1:14" x14ac:dyDescent="0.25">
      <c r="A4348" s="3">
        <v>2342</v>
      </c>
      <c r="C4348" s="3">
        <v>201.14</v>
      </c>
      <c r="D4348" s="3">
        <v>-0.38</v>
      </c>
      <c r="E4348" s="3">
        <v>6.15</v>
      </c>
      <c r="F4348" s="4">
        <f>IF(C4348&gt;180,-(360-C4348),C4348)</f>
        <v>-158.86000000000001</v>
      </c>
      <c r="G4348" s="1">
        <f t="shared" si="335"/>
        <v>-158.86000000000001</v>
      </c>
      <c r="H4348" s="1">
        <f t="shared" si="336"/>
        <v>-0.38</v>
      </c>
      <c r="I4348" s="2">
        <f t="shared" si="337"/>
        <v>-13.990222036725998</v>
      </c>
      <c r="J4348" s="2">
        <f t="shared" si="338"/>
        <v>-5.4096016940482006</v>
      </c>
      <c r="K4348" s="2">
        <f t="shared" si="339"/>
        <v>-9.9483038037256985E-2</v>
      </c>
      <c r="L4348" s="1">
        <v>100</v>
      </c>
      <c r="M4348" s="1">
        <f>L4348/E4348</f>
        <v>16.260162601626014</v>
      </c>
      <c r="N4348" s="1" t="s">
        <v>15034</v>
      </c>
    </row>
    <row r="4349" spans="1:14" x14ac:dyDescent="0.25">
      <c r="A4349" s="3">
        <v>4729</v>
      </c>
      <c r="C4349" s="3">
        <v>300.12</v>
      </c>
      <c r="D4349" s="3">
        <v>-0.39</v>
      </c>
      <c r="E4349" s="3">
        <v>4.8600000000000003</v>
      </c>
      <c r="F4349" s="4">
        <f>IF(C4349&gt;180,-(360-C4349),C4349)</f>
        <v>-59.879999999999995</v>
      </c>
      <c r="G4349" s="1">
        <f t="shared" si="335"/>
        <v>-59.879999999999995</v>
      </c>
      <c r="H4349" s="1">
        <f t="shared" si="336"/>
        <v>-0.39</v>
      </c>
      <c r="I4349" s="2">
        <f t="shared" si="337"/>
        <v>7.5270161458509639</v>
      </c>
      <c r="J4349" s="2">
        <f t="shared" si="338"/>
        <v>-12.974344042434302</v>
      </c>
      <c r="K4349" s="2">
        <f t="shared" si="339"/>
        <v>-0.10210097280842688</v>
      </c>
      <c r="L4349" s="1">
        <v>100</v>
      </c>
      <c r="M4349" s="1">
        <f>L4349/E4349</f>
        <v>20.576131687242796</v>
      </c>
      <c r="N4349" s="1" t="s">
        <v>15034</v>
      </c>
    </row>
    <row r="4350" spans="1:14" x14ac:dyDescent="0.25">
      <c r="A4350" s="3">
        <v>2223</v>
      </c>
      <c r="B4350" s="3" t="s">
        <v>4097</v>
      </c>
      <c r="C4350" s="3">
        <v>194.51</v>
      </c>
      <c r="D4350" s="3">
        <v>-0.4</v>
      </c>
      <c r="E4350" s="3">
        <v>5.3</v>
      </c>
      <c r="F4350" s="4">
        <f>IF(C4350&gt;180,-(360-C4350),C4350)</f>
        <v>-165.49</v>
      </c>
      <c r="G4350" s="1">
        <f t="shared" si="335"/>
        <v>-165.49</v>
      </c>
      <c r="H4350" s="1">
        <f t="shared" si="336"/>
        <v>-0.4</v>
      </c>
      <c r="I4350" s="2">
        <f t="shared" si="337"/>
        <v>-14.521205011024437</v>
      </c>
      <c r="J4350" s="2">
        <f t="shared" si="338"/>
        <v>-3.7581430226703079</v>
      </c>
      <c r="K4350" s="2">
        <f t="shared" si="339"/>
        <v>-0.10471890446942329</v>
      </c>
      <c r="L4350" s="1">
        <v>100</v>
      </c>
      <c r="M4350" s="1">
        <f>L4350/E4350</f>
        <v>18.867924528301888</v>
      </c>
      <c r="N4350" s="1" t="s">
        <v>15034</v>
      </c>
    </row>
    <row r="4351" spans="1:14" x14ac:dyDescent="0.25">
      <c r="A4351" s="3">
        <v>5171</v>
      </c>
      <c r="C4351" s="3">
        <v>309.3</v>
      </c>
      <c r="D4351" s="3">
        <v>-0.41</v>
      </c>
      <c r="E4351" s="3">
        <v>6.51</v>
      </c>
      <c r="F4351" s="4">
        <f>IF(C4351&gt;180,-(360-C4351),C4351)</f>
        <v>-50.699999999999989</v>
      </c>
      <c r="G4351" s="1">
        <f t="shared" si="335"/>
        <v>-50.699999999999989</v>
      </c>
      <c r="H4351" s="1">
        <f t="shared" si="336"/>
        <v>-0.41</v>
      </c>
      <c r="I4351" s="2">
        <f t="shared" si="337"/>
        <v>9.5004698427996761</v>
      </c>
      <c r="J4351" s="2">
        <f t="shared" si="338"/>
        <v>-11.607305956609752</v>
      </c>
      <c r="K4351" s="2">
        <f t="shared" si="339"/>
        <v>-0.10733683294049945</v>
      </c>
      <c r="L4351" s="1">
        <v>100</v>
      </c>
      <c r="M4351" s="1">
        <f>L4351/E4351</f>
        <v>15.360983102918587</v>
      </c>
      <c r="N4351" s="1" t="s">
        <v>15034</v>
      </c>
    </row>
    <row r="4352" spans="1:14" x14ac:dyDescent="0.25">
      <c r="A4352" s="3">
        <v>964</v>
      </c>
      <c r="C4352" s="3">
        <v>141.57</v>
      </c>
      <c r="D4352" s="3">
        <v>-0.41</v>
      </c>
      <c r="E4352" s="3">
        <v>5.79</v>
      </c>
      <c r="F4352" s="4">
        <f>IF(C4352&gt;180,-(360-C4352),C4352)</f>
        <v>141.57</v>
      </c>
      <c r="G4352" s="1">
        <f t="shared" si="335"/>
        <v>141.57</v>
      </c>
      <c r="H4352" s="1">
        <f t="shared" si="336"/>
        <v>-0.41</v>
      </c>
      <c r="I4352" s="2">
        <f t="shared" si="337"/>
        <v>-11.750220917016076</v>
      </c>
      <c r="J4352" s="2">
        <f t="shared" si="338"/>
        <v>9.3231318346150278</v>
      </c>
      <c r="K4352" s="2">
        <f t="shared" si="339"/>
        <v>-0.10733683294049945</v>
      </c>
      <c r="L4352" s="1">
        <v>100</v>
      </c>
      <c r="M4352" s="1">
        <f>L4352/E4352</f>
        <v>17.271157167530223</v>
      </c>
      <c r="N4352" s="1" t="s">
        <v>15034</v>
      </c>
    </row>
    <row r="4353" spans="1:14" x14ac:dyDescent="0.25">
      <c r="A4353" s="3">
        <v>7472</v>
      </c>
      <c r="C4353" s="3">
        <v>56.66</v>
      </c>
      <c r="D4353" s="3">
        <v>-0.41</v>
      </c>
      <c r="E4353" s="3">
        <v>6.48</v>
      </c>
      <c r="F4353" s="4">
        <f>IF(C4353&gt;180,-(360-C4353),C4353)</f>
        <v>56.66</v>
      </c>
      <c r="G4353" s="1">
        <f t="shared" si="335"/>
        <v>56.66</v>
      </c>
      <c r="H4353" s="1">
        <f t="shared" si="336"/>
        <v>-0.41</v>
      </c>
      <c r="I4353" s="2">
        <f t="shared" si="337"/>
        <v>8.2438817431953417</v>
      </c>
      <c r="J4353" s="2">
        <f t="shared" si="338"/>
        <v>12.53103717209812</v>
      </c>
      <c r="K4353" s="2">
        <f t="shared" si="339"/>
        <v>-0.10733683294049945</v>
      </c>
      <c r="L4353" s="1">
        <v>100</v>
      </c>
      <c r="M4353" s="1">
        <f>L4353/E4353</f>
        <v>15.432098765432098</v>
      </c>
      <c r="N4353" s="1" t="s">
        <v>15034</v>
      </c>
    </row>
    <row r="4354" spans="1:14" x14ac:dyDescent="0.25">
      <c r="A4354" s="3">
        <v>4644</v>
      </c>
      <c r="C4354" s="3">
        <v>298.51</v>
      </c>
      <c r="D4354" s="3">
        <v>-0.42</v>
      </c>
      <c r="E4354" s="3">
        <v>5.92</v>
      </c>
      <c r="F4354" s="4">
        <f>IF(C4354&gt;180,-(360-C4354),C4354)</f>
        <v>-61.490000000000009</v>
      </c>
      <c r="G4354" s="1">
        <f t="shared" ref="G4354:G4417" si="340">F4354</f>
        <v>-61.490000000000009</v>
      </c>
      <c r="H4354" s="1">
        <f t="shared" ref="H4354:H4417" si="341">D4354</f>
        <v>-0.42</v>
      </c>
      <c r="I4354" s="2">
        <f t="shared" si="337"/>
        <v>7.1594896725383883</v>
      </c>
      <c r="J4354" s="2">
        <f t="shared" si="338"/>
        <v>-13.180653154528351</v>
      </c>
      <c r="K4354" s="2">
        <f t="shared" si="339"/>
        <v>-0.10995475814190872</v>
      </c>
      <c r="L4354" s="1">
        <v>100</v>
      </c>
      <c r="M4354" s="1">
        <f>L4354/E4354</f>
        <v>16.891891891891891</v>
      </c>
      <c r="N4354" s="1" t="s">
        <v>15034</v>
      </c>
    </row>
    <row r="4355" spans="1:14" x14ac:dyDescent="0.25">
      <c r="A4355" s="3">
        <v>3270</v>
      </c>
      <c r="C4355" s="3">
        <v>254.78</v>
      </c>
      <c r="D4355" s="3">
        <v>-0.42</v>
      </c>
      <c r="E4355" s="3">
        <v>4.45</v>
      </c>
      <c r="F4355" s="4">
        <f>IF(C4355&gt;180,-(360-C4355),C4355)</f>
        <v>-105.22</v>
      </c>
      <c r="G4355" s="1">
        <f t="shared" si="340"/>
        <v>-105.22</v>
      </c>
      <c r="H4355" s="1">
        <f t="shared" si="341"/>
        <v>-0.42</v>
      </c>
      <c r="I4355" s="2">
        <f t="shared" ref="I4355:I4418" si="342">$O$2 * COS(RADIANS(H4355)) * COS(RADIANS(G4355))</f>
        <v>-3.9377844546240874</v>
      </c>
      <c r="J4355" s="2">
        <f t="shared" ref="J4355:J4418" si="343">$O$2 * COS(RADIANS(H4355)) * SIN(RADIANS(G4355))</f>
        <v>-14.473484844365675</v>
      </c>
      <c r="K4355" s="2">
        <f t="shared" ref="K4355:K4418" si="344">$O$2 * SIN(RADIANS(H4355))</f>
        <v>-0.10995475814190872</v>
      </c>
      <c r="L4355" s="1">
        <v>100</v>
      </c>
      <c r="M4355" s="1">
        <f>L4355/E4355</f>
        <v>22.471910112359549</v>
      </c>
      <c r="N4355" s="1" t="s">
        <v>15034</v>
      </c>
    </row>
    <row r="4356" spans="1:14" x14ac:dyDescent="0.25">
      <c r="A4356" s="3">
        <v>3253</v>
      </c>
      <c r="C4356" s="3">
        <v>253.86</v>
      </c>
      <c r="D4356" s="3">
        <v>-0.43</v>
      </c>
      <c r="E4356" s="3">
        <v>6.16</v>
      </c>
      <c r="F4356" s="4">
        <f>IF(C4356&gt;180,-(360-C4356),C4356)</f>
        <v>-106.13999999999999</v>
      </c>
      <c r="G4356" s="1">
        <f t="shared" si="340"/>
        <v>-106.13999999999999</v>
      </c>
      <c r="H4356" s="1">
        <f t="shared" si="341"/>
        <v>-0.43</v>
      </c>
      <c r="I4356" s="2">
        <f t="shared" si="342"/>
        <v>-4.1696626124987892</v>
      </c>
      <c r="J4356" s="2">
        <f t="shared" si="343"/>
        <v>-14.408373991871837</v>
      </c>
      <c r="K4356" s="2">
        <f t="shared" si="344"/>
        <v>-0.11257267999390451</v>
      </c>
      <c r="L4356" s="1">
        <v>100</v>
      </c>
      <c r="M4356" s="1">
        <f>L4356/E4356</f>
        <v>16.233766233766232</v>
      </c>
      <c r="N4356" s="1" t="s">
        <v>15034</v>
      </c>
    </row>
    <row r="4357" spans="1:14" x14ac:dyDescent="0.25">
      <c r="A4357" s="3">
        <v>1795</v>
      </c>
      <c r="C4357" s="3">
        <v>173.25</v>
      </c>
      <c r="D4357" s="3">
        <v>-0.43</v>
      </c>
      <c r="E4357" s="3">
        <v>5.94</v>
      </c>
      <c r="F4357" s="4">
        <f>IF(C4357&gt;180,-(360-C4357),C4357)</f>
        <v>173.25</v>
      </c>
      <c r="G4357" s="1">
        <f t="shared" si="340"/>
        <v>173.25</v>
      </c>
      <c r="H4357" s="1">
        <f t="shared" si="341"/>
        <v>-0.43</v>
      </c>
      <c r="I4357" s="2">
        <f t="shared" si="342"/>
        <v>-14.895607356165288</v>
      </c>
      <c r="J4357" s="2">
        <f t="shared" si="343"/>
        <v>1.763011310988557</v>
      </c>
      <c r="K4357" s="2">
        <f t="shared" si="344"/>
        <v>-0.11257267999390451</v>
      </c>
      <c r="L4357" s="1">
        <v>100</v>
      </c>
      <c r="M4357" s="1">
        <f>L4357/E4357</f>
        <v>16.835016835016834</v>
      </c>
      <c r="N4357" s="1" t="s">
        <v>15034</v>
      </c>
    </row>
    <row r="4358" spans="1:14" x14ac:dyDescent="0.25">
      <c r="A4358" s="3">
        <v>1612</v>
      </c>
      <c r="B4358" s="3" t="s">
        <v>3064</v>
      </c>
      <c r="C4358" s="3">
        <v>165.02</v>
      </c>
      <c r="D4358" s="3">
        <v>-0.43</v>
      </c>
      <c r="E4358" s="3">
        <v>3.75</v>
      </c>
      <c r="F4358" s="4">
        <f>IF(C4358&gt;180,-(360-C4358),C4358)</f>
        <v>165.02</v>
      </c>
      <c r="G4358" s="1">
        <f t="shared" si="340"/>
        <v>165.02</v>
      </c>
      <c r="H4358" s="1">
        <f t="shared" si="341"/>
        <v>-0.43</v>
      </c>
      <c r="I4358" s="2">
        <f t="shared" si="342"/>
        <v>-14.489833614407374</v>
      </c>
      <c r="J4358" s="2">
        <f t="shared" si="343"/>
        <v>3.8771186748033832</v>
      </c>
      <c r="K4358" s="2">
        <f t="shared" si="344"/>
        <v>-0.11257267999390451</v>
      </c>
      <c r="L4358" s="1">
        <v>100</v>
      </c>
      <c r="M4358" s="1">
        <f>L4358/E4358</f>
        <v>26.666666666666668</v>
      </c>
      <c r="N4358" s="1" t="s">
        <v>15034</v>
      </c>
    </row>
    <row r="4359" spans="1:14" x14ac:dyDescent="0.25">
      <c r="A4359" s="3">
        <v>1779</v>
      </c>
      <c r="C4359" s="3">
        <v>172.68</v>
      </c>
      <c r="D4359" s="3">
        <v>-0.44</v>
      </c>
      <c r="E4359" s="3">
        <v>6.55</v>
      </c>
      <c r="F4359" s="4">
        <f>IF(C4359&gt;180,-(360-C4359),C4359)</f>
        <v>172.68</v>
      </c>
      <c r="G4359" s="1">
        <f t="shared" si="340"/>
        <v>172.68</v>
      </c>
      <c r="H4359" s="1">
        <f t="shared" si="341"/>
        <v>-0.44</v>
      </c>
      <c r="I4359" s="2">
        <f t="shared" si="342"/>
        <v>-14.877311726115716</v>
      </c>
      <c r="J4359" s="2">
        <f t="shared" si="343"/>
        <v>1.911106205844211</v>
      </c>
      <c r="K4359" s="2">
        <f t="shared" si="344"/>
        <v>-0.1151905984167404</v>
      </c>
      <c r="L4359" s="1">
        <v>100</v>
      </c>
      <c r="M4359" s="1">
        <f>L4359/E4359</f>
        <v>15.267175572519085</v>
      </c>
      <c r="N4359" s="1" t="s">
        <v>15034</v>
      </c>
    </row>
    <row r="4360" spans="1:14" x14ac:dyDescent="0.25">
      <c r="A4360" s="3">
        <v>8185</v>
      </c>
      <c r="C4360" s="3">
        <v>91.9</v>
      </c>
      <c r="D4360" s="3">
        <v>-0.44</v>
      </c>
      <c r="E4360" s="3">
        <v>5.69</v>
      </c>
      <c r="F4360" s="4">
        <f>IF(C4360&gt;180,-(360-C4360),C4360)</f>
        <v>91.9</v>
      </c>
      <c r="G4360" s="1">
        <f t="shared" si="340"/>
        <v>91.9</v>
      </c>
      <c r="H4360" s="1">
        <f t="shared" si="341"/>
        <v>-0.44</v>
      </c>
      <c r="I4360" s="2">
        <f t="shared" si="342"/>
        <v>-0.49731301121558003</v>
      </c>
      <c r="J4360" s="2">
        <f t="shared" si="343"/>
        <v>14.991311179977291</v>
      </c>
      <c r="K4360" s="2">
        <f t="shared" si="344"/>
        <v>-0.1151905984167404</v>
      </c>
      <c r="L4360" s="1">
        <v>100</v>
      </c>
      <c r="M4360" s="1">
        <f>L4360/E4360</f>
        <v>17.574692442882249</v>
      </c>
      <c r="N4360" s="1" t="s">
        <v>15034</v>
      </c>
    </row>
    <row r="4361" spans="1:14" x14ac:dyDescent="0.25">
      <c r="A4361" s="3">
        <v>6762</v>
      </c>
      <c r="C4361" s="3">
        <v>8.93</v>
      </c>
      <c r="D4361" s="3">
        <v>-0.44</v>
      </c>
      <c r="E4361" s="3">
        <v>6.28</v>
      </c>
      <c r="F4361" s="4">
        <f>IF(C4361&gt;180,-(360-C4361),C4361)</f>
        <v>8.93</v>
      </c>
      <c r="G4361" s="1">
        <f t="shared" si="340"/>
        <v>8.93</v>
      </c>
      <c r="H4361" s="1">
        <f t="shared" si="341"/>
        <v>-0.44</v>
      </c>
      <c r="I4361" s="2">
        <f t="shared" si="342"/>
        <v>14.817743921601357</v>
      </c>
      <c r="J4361" s="2">
        <f t="shared" si="343"/>
        <v>2.3283462371138932</v>
      </c>
      <c r="K4361" s="2">
        <f t="shared" si="344"/>
        <v>-0.1151905984167404</v>
      </c>
      <c r="L4361" s="1">
        <v>100</v>
      </c>
      <c r="M4361" s="1">
        <f>L4361/E4361</f>
        <v>15.923566878980891</v>
      </c>
      <c r="N4361" s="1" t="s">
        <v>15034</v>
      </c>
    </row>
    <row r="4362" spans="1:14" x14ac:dyDescent="0.25">
      <c r="A4362" s="3">
        <v>6858</v>
      </c>
      <c r="C4362" s="3">
        <v>15.32</v>
      </c>
      <c r="D4362" s="3">
        <v>-0.45</v>
      </c>
      <c r="E4362" s="3">
        <v>5.39</v>
      </c>
      <c r="F4362" s="4">
        <f>IF(C4362&gt;180,-(360-C4362),C4362)</f>
        <v>15.32</v>
      </c>
      <c r="G4362" s="1">
        <f t="shared" si="340"/>
        <v>15.32</v>
      </c>
      <c r="H4362" s="1">
        <f t="shared" si="341"/>
        <v>-0.45</v>
      </c>
      <c r="I4362" s="2">
        <f t="shared" si="342"/>
        <v>14.466532563675592</v>
      </c>
      <c r="J4362" s="2">
        <f t="shared" si="343"/>
        <v>3.9630236863158514</v>
      </c>
      <c r="K4362" s="2">
        <f t="shared" si="344"/>
        <v>-0.11780851333067001</v>
      </c>
      <c r="L4362" s="1">
        <v>100</v>
      </c>
      <c r="M4362" s="1">
        <f>L4362/E4362</f>
        <v>18.55287569573284</v>
      </c>
      <c r="N4362" s="1" t="s">
        <v>15034</v>
      </c>
    </row>
    <row r="4363" spans="1:14" x14ac:dyDescent="0.25">
      <c r="A4363" s="3">
        <v>6522</v>
      </c>
      <c r="C4363" s="3">
        <v>353.98</v>
      </c>
      <c r="D4363" s="3">
        <v>-0.47</v>
      </c>
      <c r="E4363" s="3">
        <v>6.17</v>
      </c>
      <c r="F4363" s="4">
        <f>IF(C4363&gt;180,-(360-C4363),C4363)</f>
        <v>-6.0199999999999818</v>
      </c>
      <c r="G4363" s="1">
        <f t="shared" si="340"/>
        <v>-6.0199999999999818</v>
      </c>
      <c r="H4363" s="1">
        <f t="shared" si="341"/>
        <v>-0.47</v>
      </c>
      <c r="I4363" s="2">
        <f t="shared" si="342"/>
        <v>14.916778322946218</v>
      </c>
      <c r="J4363" s="2">
        <f t="shared" si="343"/>
        <v>-1.5730812300601493</v>
      </c>
      <c r="K4363" s="2">
        <f t="shared" si="344"/>
        <v>-0.12304433231282549</v>
      </c>
      <c r="L4363" s="1">
        <v>100</v>
      </c>
      <c r="M4363" s="1">
        <f>L4363/E4363</f>
        <v>16.207455429497568</v>
      </c>
      <c r="N4363" s="1" t="s">
        <v>15034</v>
      </c>
    </row>
    <row r="4364" spans="1:14" x14ac:dyDescent="0.25">
      <c r="A4364" s="3">
        <v>2474</v>
      </c>
      <c r="C4364" s="3">
        <v>209.28</v>
      </c>
      <c r="D4364" s="3">
        <v>-0.47</v>
      </c>
      <c r="E4364" s="3">
        <v>6.19</v>
      </c>
      <c r="F4364" s="4">
        <f>IF(C4364&gt;180,-(360-C4364),C4364)</f>
        <v>-150.72</v>
      </c>
      <c r="G4364" s="1">
        <f t="shared" si="340"/>
        <v>-150.72</v>
      </c>
      <c r="H4364" s="1">
        <f t="shared" si="341"/>
        <v>-0.47</v>
      </c>
      <c r="I4364" s="2">
        <f t="shared" si="342"/>
        <v>-13.083160494814143</v>
      </c>
      <c r="J4364" s="2">
        <f t="shared" si="343"/>
        <v>-7.3359233610514387</v>
      </c>
      <c r="K4364" s="2">
        <f t="shared" si="344"/>
        <v>-0.12304433231282549</v>
      </c>
      <c r="L4364" s="1">
        <v>100</v>
      </c>
      <c r="M4364" s="1">
        <f>L4364/E4364</f>
        <v>16.15508885298869</v>
      </c>
      <c r="N4364" s="1" t="s">
        <v>15034</v>
      </c>
    </row>
    <row r="4365" spans="1:14" x14ac:dyDescent="0.25">
      <c r="A4365" s="3">
        <v>1914</v>
      </c>
      <c r="B4365" s="3" t="s">
        <v>3586</v>
      </c>
      <c r="C4365" s="3">
        <v>177.88</v>
      </c>
      <c r="D4365" s="3">
        <v>-0.47</v>
      </c>
      <c r="E4365" s="3">
        <v>5.4</v>
      </c>
      <c r="F4365" s="4">
        <f>IF(C4365&gt;180,-(360-C4365),C4365)</f>
        <v>177.88</v>
      </c>
      <c r="G4365" s="1">
        <f t="shared" si="340"/>
        <v>177.88</v>
      </c>
      <c r="H4365" s="1">
        <f t="shared" si="341"/>
        <v>-0.47</v>
      </c>
      <c r="I4365" s="2">
        <f t="shared" si="342"/>
        <v>-14.989228800781772</v>
      </c>
      <c r="J4365" s="2">
        <f t="shared" si="343"/>
        <v>0.55486939913813238</v>
      </c>
      <c r="K4365" s="2">
        <f t="shared" si="344"/>
        <v>-0.12304433231282549</v>
      </c>
      <c r="L4365" s="1">
        <v>100</v>
      </c>
      <c r="M4365" s="1">
        <f>L4365/E4365</f>
        <v>18.518518518518519</v>
      </c>
      <c r="N4365" s="1" t="s">
        <v>15034</v>
      </c>
    </row>
    <row r="4366" spans="1:14" x14ac:dyDescent="0.25">
      <c r="A4366" s="3">
        <v>2622</v>
      </c>
      <c r="C4366" s="3">
        <v>218.72</v>
      </c>
      <c r="D4366" s="3">
        <v>-0.48</v>
      </c>
      <c r="E4366" s="3">
        <v>6.3</v>
      </c>
      <c r="F4366" s="4">
        <f>IF(C4366&gt;180,-(360-C4366),C4366)</f>
        <v>-141.28</v>
      </c>
      <c r="G4366" s="1">
        <f t="shared" si="340"/>
        <v>-141.28</v>
      </c>
      <c r="H4366" s="1">
        <f t="shared" si="341"/>
        <v>-0.48</v>
      </c>
      <c r="I4366" s="2">
        <f t="shared" si="342"/>
        <v>-11.702770949259463</v>
      </c>
      <c r="J4366" s="2">
        <f t="shared" si="343"/>
        <v>-9.3823963416366372</v>
      </c>
      <c r="K4366" s="2">
        <f t="shared" si="344"/>
        <v>-0.1256622362215592</v>
      </c>
      <c r="L4366" s="1">
        <v>100</v>
      </c>
      <c r="M4366" s="1">
        <f>L4366/E4366</f>
        <v>15.873015873015873</v>
      </c>
      <c r="N4366" s="1" t="s">
        <v>15034</v>
      </c>
    </row>
    <row r="4367" spans="1:14" x14ac:dyDescent="0.25">
      <c r="A4367" s="3">
        <v>3242</v>
      </c>
      <c r="C4367" s="3">
        <v>253.32</v>
      </c>
      <c r="D4367" s="3">
        <v>-0.49</v>
      </c>
      <c r="E4367" s="3">
        <v>5.78</v>
      </c>
      <c r="F4367" s="4">
        <f>IF(C4367&gt;180,-(360-C4367),C4367)</f>
        <v>-106.68</v>
      </c>
      <c r="G4367" s="1">
        <f t="shared" si="340"/>
        <v>-106.68</v>
      </c>
      <c r="H4367" s="1">
        <f t="shared" si="341"/>
        <v>-0.49</v>
      </c>
      <c r="I4367" s="2">
        <f t="shared" si="342"/>
        <v>-4.3052349440693245</v>
      </c>
      <c r="J4367" s="2">
        <f t="shared" si="343"/>
        <v>-14.368315707938583</v>
      </c>
      <c r="K4367" s="2">
        <f t="shared" si="344"/>
        <v>-0.12828013630240231</v>
      </c>
      <c r="L4367" s="1">
        <v>100</v>
      </c>
      <c r="M4367" s="1">
        <f>L4367/E4367</f>
        <v>17.301038062283737</v>
      </c>
      <c r="N4367" s="1" t="s">
        <v>15034</v>
      </c>
    </row>
    <row r="4368" spans="1:14" x14ac:dyDescent="0.25">
      <c r="A4368" s="3">
        <v>2853</v>
      </c>
      <c r="C4368" s="3">
        <v>232.83</v>
      </c>
      <c r="D4368" s="3">
        <v>-0.49</v>
      </c>
      <c r="E4368" s="3">
        <v>5.63</v>
      </c>
      <c r="F4368" s="4">
        <f>IF(C4368&gt;180,-(360-C4368),C4368)</f>
        <v>-127.16999999999999</v>
      </c>
      <c r="G4368" s="1">
        <f t="shared" si="340"/>
        <v>-127.16999999999999</v>
      </c>
      <c r="H4368" s="1">
        <f t="shared" si="341"/>
        <v>-0.49</v>
      </c>
      <c r="I4368" s="2">
        <f t="shared" si="342"/>
        <v>-9.0623981328690437</v>
      </c>
      <c r="J4368" s="2">
        <f t="shared" si="343"/>
        <v>-11.952258543388439</v>
      </c>
      <c r="K4368" s="2">
        <f t="shared" si="344"/>
        <v>-0.12828013630240231</v>
      </c>
      <c r="L4368" s="1">
        <v>100</v>
      </c>
      <c r="M4368" s="1">
        <f>L4368/E4368</f>
        <v>17.761989342806395</v>
      </c>
      <c r="N4368" s="1" t="s">
        <v>15034</v>
      </c>
    </row>
    <row r="4369" spans="1:14" x14ac:dyDescent="0.25">
      <c r="A4369" s="3">
        <v>2582</v>
      </c>
      <c r="C4369" s="3">
        <v>215.83</v>
      </c>
      <c r="D4369" s="3">
        <v>-0.49</v>
      </c>
      <c r="E4369" s="3">
        <v>6.04</v>
      </c>
      <c r="F4369" s="4">
        <f>IF(C4369&gt;180,-(360-C4369),C4369)</f>
        <v>-144.16999999999999</v>
      </c>
      <c r="G4369" s="1">
        <f t="shared" si="340"/>
        <v>-144.16999999999999</v>
      </c>
      <c r="H4369" s="1">
        <f t="shared" si="341"/>
        <v>-0.49</v>
      </c>
      <c r="I4369" s="2">
        <f t="shared" si="342"/>
        <v>-12.160916640510573</v>
      </c>
      <c r="J4369" s="2">
        <f t="shared" si="343"/>
        <v>-8.7804128985591152</v>
      </c>
      <c r="K4369" s="2">
        <f t="shared" si="344"/>
        <v>-0.12828013630240231</v>
      </c>
      <c r="L4369" s="1">
        <v>100</v>
      </c>
      <c r="M4369" s="1">
        <f>L4369/E4369</f>
        <v>16.556291390728475</v>
      </c>
      <c r="N4369" s="1" t="s">
        <v>15034</v>
      </c>
    </row>
    <row r="4370" spans="1:14" x14ac:dyDescent="0.25">
      <c r="A4370" s="3">
        <v>7315</v>
      </c>
      <c r="B4370" s="3" t="s">
        <v>12104</v>
      </c>
      <c r="C4370" s="3">
        <v>46.24</v>
      </c>
      <c r="D4370" s="3">
        <v>-0.49</v>
      </c>
      <c r="E4370" s="3">
        <v>5.28</v>
      </c>
      <c r="F4370" s="4">
        <f>IF(C4370&gt;180,-(360-C4370),C4370)</f>
        <v>46.24</v>
      </c>
      <c r="G4370" s="1">
        <f t="shared" si="340"/>
        <v>46.24</v>
      </c>
      <c r="H4370" s="1">
        <f t="shared" si="341"/>
        <v>-0.49</v>
      </c>
      <c r="I4370" s="2">
        <f t="shared" si="342"/>
        <v>10.374207433883619</v>
      </c>
      <c r="J4370" s="2">
        <f t="shared" si="343"/>
        <v>10.833252712153635</v>
      </c>
      <c r="K4370" s="2">
        <f t="shared" si="344"/>
        <v>-0.12828013630240231</v>
      </c>
      <c r="L4370" s="1">
        <v>100</v>
      </c>
      <c r="M4370" s="1">
        <f>L4370/E4370</f>
        <v>18.939393939393938</v>
      </c>
      <c r="N4370" s="1" t="s">
        <v>15034</v>
      </c>
    </row>
    <row r="4371" spans="1:14" x14ac:dyDescent="0.25">
      <c r="A4371" s="3">
        <v>4144</v>
      </c>
      <c r="C4371" s="3">
        <v>285.73</v>
      </c>
      <c r="D4371" s="3">
        <v>-0.5</v>
      </c>
      <c r="E4371" s="3">
        <v>6</v>
      </c>
      <c r="F4371" s="4">
        <f>IF(C4371&gt;180,-(360-C4371),C4371)</f>
        <v>-74.269999999999982</v>
      </c>
      <c r="G4371" s="1">
        <f t="shared" si="340"/>
        <v>-74.269999999999982</v>
      </c>
      <c r="H4371" s="1">
        <f t="shared" si="341"/>
        <v>-0.5</v>
      </c>
      <c r="I4371" s="2">
        <f t="shared" si="342"/>
        <v>4.0664122537738745</v>
      </c>
      <c r="J4371" s="2">
        <f t="shared" si="343"/>
        <v>-14.437699161828094</v>
      </c>
      <c r="K4371" s="2">
        <f t="shared" si="344"/>
        <v>-0.13089803247560902</v>
      </c>
      <c r="L4371" s="1">
        <v>100</v>
      </c>
      <c r="M4371" s="1">
        <f>L4371/E4371</f>
        <v>16.666666666666668</v>
      </c>
      <c r="N4371" s="1" t="s">
        <v>15034</v>
      </c>
    </row>
    <row r="4372" spans="1:14" x14ac:dyDescent="0.25">
      <c r="A4372" s="3">
        <v>1945</v>
      </c>
      <c r="C4372" s="3">
        <v>179.04</v>
      </c>
      <c r="D4372" s="3">
        <v>-0.5</v>
      </c>
      <c r="E4372" s="3">
        <v>6.43</v>
      </c>
      <c r="F4372" s="4">
        <f>IF(C4372&gt;180,-(360-C4372),C4372)</f>
        <v>179.04</v>
      </c>
      <c r="G4372" s="1">
        <f t="shared" si="340"/>
        <v>179.04</v>
      </c>
      <c r="H4372" s="1">
        <f t="shared" si="341"/>
        <v>-0.5</v>
      </c>
      <c r="I4372" s="2">
        <f t="shared" si="342"/>
        <v>-14.997323459783981</v>
      </c>
      <c r="J4372" s="2">
        <f t="shared" si="343"/>
        <v>0.25130608370473323</v>
      </c>
      <c r="K4372" s="2">
        <f t="shared" si="344"/>
        <v>-0.13089803247560902</v>
      </c>
      <c r="L4372" s="1">
        <v>100</v>
      </c>
      <c r="M4372" s="1">
        <f>L4372/E4372</f>
        <v>15.552099533437016</v>
      </c>
      <c r="N4372" s="1" t="s">
        <v>15034</v>
      </c>
    </row>
    <row r="4373" spans="1:14" x14ac:dyDescent="0.25">
      <c r="A4373" s="3">
        <v>6798</v>
      </c>
      <c r="C4373" s="3">
        <v>10.79</v>
      </c>
      <c r="D4373" s="3">
        <v>-0.5</v>
      </c>
      <c r="E4373" s="3">
        <v>6.36</v>
      </c>
      <c r="F4373" s="4">
        <f>IF(C4373&gt;180,-(360-C4373),C4373)</f>
        <v>10.79</v>
      </c>
      <c r="G4373" s="1">
        <f t="shared" si="340"/>
        <v>10.79</v>
      </c>
      <c r="H4373" s="1">
        <f t="shared" si="341"/>
        <v>-0.5</v>
      </c>
      <c r="I4373" s="2">
        <f t="shared" si="342"/>
        <v>14.734238043646155</v>
      </c>
      <c r="J4373" s="2">
        <f t="shared" si="343"/>
        <v>2.8080411283071305</v>
      </c>
      <c r="K4373" s="2">
        <f t="shared" si="344"/>
        <v>-0.13089803247560902</v>
      </c>
      <c r="L4373" s="1">
        <v>100</v>
      </c>
      <c r="M4373" s="1">
        <f>L4373/E4373</f>
        <v>15.723270440251572</v>
      </c>
      <c r="N4373" s="1" t="s">
        <v>15034</v>
      </c>
    </row>
    <row r="4374" spans="1:14" x14ac:dyDescent="0.25">
      <c r="A4374" s="3">
        <v>6456</v>
      </c>
      <c r="C4374" s="3">
        <v>350.47</v>
      </c>
      <c r="D4374" s="3">
        <v>-0.51</v>
      </c>
      <c r="E4374" s="3">
        <v>5.93</v>
      </c>
      <c r="F4374" s="4">
        <f>IF(C4374&gt;180,-(360-C4374),C4374)</f>
        <v>-9.5299999999999727</v>
      </c>
      <c r="G4374" s="1">
        <f t="shared" si="340"/>
        <v>-9.5299999999999727</v>
      </c>
      <c r="H4374" s="1">
        <f t="shared" si="341"/>
        <v>-0.51</v>
      </c>
      <c r="I4374" s="2">
        <f t="shared" si="342"/>
        <v>14.79239968669526</v>
      </c>
      <c r="J4374" s="2">
        <f t="shared" si="343"/>
        <v>-2.483361634341597</v>
      </c>
      <c r="K4374" s="2">
        <f t="shared" si="344"/>
        <v>-0.13351592466143364</v>
      </c>
      <c r="L4374" s="1">
        <v>100</v>
      </c>
      <c r="M4374" s="1">
        <f>L4374/E4374</f>
        <v>16.863406408094434</v>
      </c>
      <c r="N4374" s="1" t="s">
        <v>15034</v>
      </c>
    </row>
    <row r="4375" spans="1:14" x14ac:dyDescent="0.25">
      <c r="A4375" s="3">
        <v>4091</v>
      </c>
      <c r="C4375" s="3">
        <v>284.35000000000002</v>
      </c>
      <c r="D4375" s="3">
        <v>-0.51</v>
      </c>
      <c r="E4375" s="3">
        <v>6.35</v>
      </c>
      <c r="F4375" s="4">
        <f>IF(C4375&gt;180,-(360-C4375),C4375)</f>
        <v>-75.649999999999977</v>
      </c>
      <c r="G4375" s="1">
        <f t="shared" si="340"/>
        <v>-75.649999999999977</v>
      </c>
      <c r="H4375" s="1">
        <f t="shared" si="341"/>
        <v>-0.51</v>
      </c>
      <c r="I4375" s="2">
        <f t="shared" si="342"/>
        <v>3.7175208884461726</v>
      </c>
      <c r="J4375" s="2">
        <f t="shared" si="343"/>
        <v>-14.531421538921379</v>
      </c>
      <c r="K4375" s="2">
        <f t="shared" si="344"/>
        <v>-0.13351592466143364</v>
      </c>
      <c r="L4375" s="1">
        <v>100</v>
      </c>
      <c r="M4375" s="1">
        <f>L4375/E4375</f>
        <v>15.748031496062993</v>
      </c>
      <c r="N4375" s="1" t="s">
        <v>15034</v>
      </c>
    </row>
    <row r="4376" spans="1:14" x14ac:dyDescent="0.25">
      <c r="A4376" s="3">
        <v>4972</v>
      </c>
      <c r="C4376" s="3">
        <v>305.23</v>
      </c>
      <c r="D4376" s="3">
        <v>-0.52</v>
      </c>
      <c r="E4376" s="3">
        <v>6.33</v>
      </c>
      <c r="F4376" s="4">
        <f>IF(C4376&gt;180,-(360-C4376),C4376)</f>
        <v>-54.769999999999982</v>
      </c>
      <c r="G4376" s="1">
        <f t="shared" si="340"/>
        <v>-54.769999999999982</v>
      </c>
      <c r="H4376" s="1">
        <f t="shared" si="341"/>
        <v>-0.52</v>
      </c>
      <c r="I4376" s="2">
        <f t="shared" si="342"/>
        <v>8.6525450370100803</v>
      </c>
      <c r="J4376" s="2">
        <f t="shared" si="343"/>
        <v>-12.252139893403525</v>
      </c>
      <c r="K4376" s="2">
        <f t="shared" si="344"/>
        <v>-0.13613381278013065</v>
      </c>
      <c r="L4376" s="1">
        <v>100</v>
      </c>
      <c r="M4376" s="1">
        <f>L4376/E4376</f>
        <v>15.797788309636651</v>
      </c>
      <c r="N4376" s="1" t="s">
        <v>15034</v>
      </c>
    </row>
    <row r="4377" spans="1:14" x14ac:dyDescent="0.25">
      <c r="A4377" s="3">
        <v>8064</v>
      </c>
      <c r="C4377" s="3">
        <v>87.11</v>
      </c>
      <c r="D4377" s="3">
        <v>-0.52</v>
      </c>
      <c r="E4377" s="3">
        <v>6.48</v>
      </c>
      <c r="F4377" s="4">
        <f>IF(C4377&gt;180,-(360-C4377),C4377)</f>
        <v>87.11</v>
      </c>
      <c r="G4377" s="1">
        <f t="shared" si="340"/>
        <v>87.11</v>
      </c>
      <c r="H4377" s="1">
        <f t="shared" si="341"/>
        <v>-0.52</v>
      </c>
      <c r="I4377" s="2">
        <f t="shared" si="342"/>
        <v>0.75624830183531044</v>
      </c>
      <c r="J4377" s="2">
        <f t="shared" si="343"/>
        <v>14.980305607396303</v>
      </c>
      <c r="K4377" s="2">
        <f t="shared" si="344"/>
        <v>-0.13613381278013065</v>
      </c>
      <c r="L4377" s="1">
        <v>100</v>
      </c>
      <c r="M4377" s="1">
        <f>L4377/E4377</f>
        <v>15.432098765432098</v>
      </c>
      <c r="N4377" s="1" t="s">
        <v>15034</v>
      </c>
    </row>
    <row r="4378" spans="1:14" x14ac:dyDescent="0.25">
      <c r="A4378" s="3">
        <v>7331</v>
      </c>
      <c r="B4378" s="3" t="s">
        <v>12131</v>
      </c>
      <c r="C4378" s="3">
        <v>47.14</v>
      </c>
      <c r="D4378" s="3">
        <v>-0.52</v>
      </c>
      <c r="E4378" s="3">
        <v>5.53</v>
      </c>
      <c r="F4378" s="4">
        <f>IF(C4378&gt;180,-(360-C4378),C4378)</f>
        <v>47.14</v>
      </c>
      <c r="G4378" s="1">
        <f t="shared" si="340"/>
        <v>47.14</v>
      </c>
      <c r="H4378" s="1">
        <f t="shared" si="341"/>
        <v>-0.52</v>
      </c>
      <c r="I4378" s="2">
        <f t="shared" si="342"/>
        <v>10.202719169381067</v>
      </c>
      <c r="J4378" s="2">
        <f t="shared" si="343"/>
        <v>10.994816466670192</v>
      </c>
      <c r="K4378" s="2">
        <f t="shared" si="344"/>
        <v>-0.13613381278013065</v>
      </c>
      <c r="L4378" s="1">
        <v>100</v>
      </c>
      <c r="M4378" s="1">
        <f>L4378/E4378</f>
        <v>18.083182640144663</v>
      </c>
      <c r="N4378" s="1" t="s">
        <v>15034</v>
      </c>
    </row>
    <row r="4379" spans="1:14" x14ac:dyDescent="0.25">
      <c r="A4379" s="3">
        <v>8803</v>
      </c>
      <c r="C4379" s="3">
        <v>110.13</v>
      </c>
      <c r="D4379" s="3">
        <v>-0.53</v>
      </c>
      <c r="E4379" s="3">
        <v>6.4</v>
      </c>
      <c r="F4379" s="4">
        <f>IF(C4379&gt;180,-(360-C4379),C4379)</f>
        <v>110.13</v>
      </c>
      <c r="G4379" s="1">
        <f t="shared" si="340"/>
        <v>110.13</v>
      </c>
      <c r="H4379" s="1">
        <f t="shared" si="341"/>
        <v>-0.53</v>
      </c>
      <c r="I4379" s="2">
        <f t="shared" si="342"/>
        <v>-5.1620494823298326</v>
      </c>
      <c r="J4379" s="2">
        <f t="shared" si="343"/>
        <v>14.083110207217253</v>
      </c>
      <c r="K4379" s="2">
        <f t="shared" si="344"/>
        <v>-0.13875169675195456</v>
      </c>
      <c r="L4379" s="1">
        <v>100</v>
      </c>
      <c r="M4379" s="1">
        <f>L4379/E4379</f>
        <v>15.625</v>
      </c>
      <c r="N4379" s="1" t="s">
        <v>15034</v>
      </c>
    </row>
    <row r="4380" spans="1:14" x14ac:dyDescent="0.25">
      <c r="A4380" s="3">
        <v>6946</v>
      </c>
      <c r="C4380" s="3">
        <v>21.06</v>
      </c>
      <c r="D4380" s="3">
        <v>-0.53</v>
      </c>
      <c r="E4380" s="3">
        <v>5.72</v>
      </c>
      <c r="F4380" s="4">
        <f>IF(C4380&gt;180,-(360-C4380),C4380)</f>
        <v>21.06</v>
      </c>
      <c r="G4380" s="1">
        <f t="shared" si="340"/>
        <v>21.06</v>
      </c>
      <c r="H4380" s="1">
        <f t="shared" si="341"/>
        <v>-0.53</v>
      </c>
      <c r="I4380" s="2">
        <f t="shared" si="342"/>
        <v>13.99747060714038</v>
      </c>
      <c r="J4380" s="2">
        <f t="shared" si="343"/>
        <v>5.3899503308369701</v>
      </c>
      <c r="K4380" s="2">
        <f t="shared" si="344"/>
        <v>-0.13875169675195456</v>
      </c>
      <c r="L4380" s="1">
        <v>100</v>
      </c>
      <c r="M4380" s="1">
        <f>L4380/E4380</f>
        <v>17.482517482517483</v>
      </c>
      <c r="N4380" s="1" t="s">
        <v>15034</v>
      </c>
    </row>
    <row r="4381" spans="1:14" x14ac:dyDescent="0.25">
      <c r="A4381" s="3">
        <v>3327</v>
      </c>
      <c r="C4381" s="3">
        <v>257.62</v>
      </c>
      <c r="D4381" s="3">
        <v>-0.54</v>
      </c>
      <c r="E4381" s="3">
        <v>6.53</v>
      </c>
      <c r="F4381" s="4">
        <f>IF(C4381&gt;180,-(360-C4381),C4381)</f>
        <v>-102.38</v>
      </c>
      <c r="G4381" s="1">
        <f t="shared" si="340"/>
        <v>-102.38</v>
      </c>
      <c r="H4381" s="1">
        <f t="shared" si="341"/>
        <v>-0.54</v>
      </c>
      <c r="I4381" s="2">
        <f t="shared" si="342"/>
        <v>-3.2157730391614283</v>
      </c>
      <c r="J4381" s="2">
        <f t="shared" si="343"/>
        <v>-14.650556931510948</v>
      </c>
      <c r="K4381" s="2">
        <f t="shared" si="344"/>
        <v>-0.14136957649716009</v>
      </c>
      <c r="L4381" s="1">
        <v>100</v>
      </c>
      <c r="M4381" s="1">
        <f>L4381/E4381</f>
        <v>15.313935681470138</v>
      </c>
      <c r="N4381" s="1" t="s">
        <v>15034</v>
      </c>
    </row>
    <row r="4382" spans="1:14" x14ac:dyDescent="0.25">
      <c r="A4382" s="3">
        <v>3328</v>
      </c>
      <c r="C4382" s="3">
        <v>257.62</v>
      </c>
      <c r="D4382" s="3">
        <v>-0.54</v>
      </c>
      <c r="E4382" s="3">
        <v>7.25</v>
      </c>
      <c r="F4382" s="4">
        <f>IF(C4382&gt;180,-(360-C4382),C4382)</f>
        <v>-102.38</v>
      </c>
      <c r="G4382" s="1">
        <f t="shared" si="340"/>
        <v>-102.38</v>
      </c>
      <c r="H4382" s="1">
        <f t="shared" si="341"/>
        <v>-0.54</v>
      </c>
      <c r="I4382" s="2">
        <f t="shared" si="342"/>
        <v>-3.2157730391614283</v>
      </c>
      <c r="J4382" s="2">
        <f t="shared" si="343"/>
        <v>-14.650556931510948</v>
      </c>
      <c r="K4382" s="2">
        <f t="shared" si="344"/>
        <v>-0.14136957649716009</v>
      </c>
      <c r="L4382" s="1">
        <v>100</v>
      </c>
      <c r="M4382" s="1">
        <f>L4382/E4382</f>
        <v>13.793103448275861</v>
      </c>
      <c r="N4382" s="1" t="s">
        <v>15034</v>
      </c>
    </row>
    <row r="4383" spans="1:14" x14ac:dyDescent="0.25">
      <c r="A4383" s="3">
        <v>7770</v>
      </c>
      <c r="B4383" s="3" t="s">
        <v>12858</v>
      </c>
      <c r="C4383" s="3">
        <v>73.400000000000006</v>
      </c>
      <c r="D4383" s="3">
        <v>-0.54</v>
      </c>
      <c r="E4383" s="3">
        <v>5.17</v>
      </c>
      <c r="F4383" s="4">
        <f>IF(C4383&gt;180,-(360-C4383),C4383)</f>
        <v>73.400000000000006</v>
      </c>
      <c r="G4383" s="1">
        <f t="shared" si="340"/>
        <v>73.400000000000006</v>
      </c>
      <c r="H4383" s="1">
        <f t="shared" si="341"/>
        <v>-0.54</v>
      </c>
      <c r="I4383" s="2">
        <f t="shared" si="342"/>
        <v>4.2851351873795656</v>
      </c>
      <c r="J4383" s="2">
        <f t="shared" si="343"/>
        <v>14.374200188835639</v>
      </c>
      <c r="K4383" s="2">
        <f t="shared" si="344"/>
        <v>-0.14136957649716009</v>
      </c>
      <c r="L4383" s="1">
        <v>100</v>
      </c>
      <c r="M4383" s="1">
        <f>L4383/E4383</f>
        <v>19.342359767891683</v>
      </c>
      <c r="N4383" s="1" t="s">
        <v>15034</v>
      </c>
    </row>
    <row r="4384" spans="1:14" x14ac:dyDescent="0.25">
      <c r="A4384" s="3">
        <v>3837</v>
      </c>
      <c r="C4384" s="3">
        <v>276.02999999999997</v>
      </c>
      <c r="D4384" s="3">
        <v>-0.56000000000000005</v>
      </c>
      <c r="E4384" s="3">
        <v>6.19</v>
      </c>
      <c r="F4384" s="4">
        <f>IF(C4384&gt;180,-(360-C4384),C4384)</f>
        <v>-83.970000000000027</v>
      </c>
      <c r="G4384" s="1">
        <f t="shared" si="340"/>
        <v>-83.970000000000027</v>
      </c>
      <c r="H4384" s="1">
        <f t="shared" si="341"/>
        <v>-0.56000000000000005</v>
      </c>
      <c r="I4384" s="2">
        <f t="shared" si="342"/>
        <v>1.5756624274767685</v>
      </c>
      <c r="J4384" s="2">
        <f t="shared" si="343"/>
        <v>-14.916292930681854</v>
      </c>
      <c r="K4384" s="2">
        <f t="shared" si="344"/>
        <v>-0.14660532298873549</v>
      </c>
      <c r="L4384" s="1">
        <v>100</v>
      </c>
      <c r="M4384" s="1">
        <f>L4384/E4384</f>
        <v>16.15508885298869</v>
      </c>
      <c r="N4384" s="1" t="s">
        <v>15034</v>
      </c>
    </row>
    <row r="4385" spans="1:14" x14ac:dyDescent="0.25">
      <c r="A4385" s="3">
        <v>2287</v>
      </c>
      <c r="C4385" s="3">
        <v>198.48</v>
      </c>
      <c r="D4385" s="3">
        <v>-0.56000000000000005</v>
      </c>
      <c r="E4385" s="3">
        <v>6</v>
      </c>
      <c r="F4385" s="4">
        <f>IF(C4385&gt;180,-(360-C4385),C4385)</f>
        <v>-161.52000000000001</v>
      </c>
      <c r="G4385" s="1">
        <f t="shared" si="340"/>
        <v>-161.52000000000001</v>
      </c>
      <c r="H4385" s="1">
        <f t="shared" si="341"/>
        <v>-0.56000000000000005</v>
      </c>
      <c r="I4385" s="2">
        <f t="shared" si="342"/>
        <v>-14.225835854694393</v>
      </c>
      <c r="J4385" s="2">
        <f t="shared" si="343"/>
        <v>-4.7543770480014311</v>
      </c>
      <c r="K4385" s="2">
        <f t="shared" si="344"/>
        <v>-0.14660532298873549</v>
      </c>
      <c r="L4385" s="1">
        <v>100</v>
      </c>
      <c r="M4385" s="1">
        <f>L4385/E4385</f>
        <v>16.666666666666668</v>
      </c>
      <c r="N4385" s="1" t="s">
        <v>15034</v>
      </c>
    </row>
    <row r="4386" spans="1:14" x14ac:dyDescent="0.25">
      <c r="A4386" s="3">
        <v>6838</v>
      </c>
      <c r="C4386" s="3">
        <v>13.63</v>
      </c>
      <c r="D4386" s="3">
        <v>-0.56000000000000005</v>
      </c>
      <c r="E4386" s="3">
        <v>5.75</v>
      </c>
      <c r="F4386" s="4">
        <f>IF(C4386&gt;180,-(360-C4386),C4386)</f>
        <v>13.63</v>
      </c>
      <c r="G4386" s="1">
        <f t="shared" si="340"/>
        <v>13.63</v>
      </c>
      <c r="H4386" s="1">
        <f t="shared" si="341"/>
        <v>-0.56000000000000005</v>
      </c>
      <c r="I4386" s="2">
        <f t="shared" si="342"/>
        <v>14.57686993091421</v>
      </c>
      <c r="J4386" s="2">
        <f t="shared" si="343"/>
        <v>3.5345961433352637</v>
      </c>
      <c r="K4386" s="2">
        <f t="shared" si="344"/>
        <v>-0.14660532298873549</v>
      </c>
      <c r="L4386" s="1">
        <v>100</v>
      </c>
      <c r="M4386" s="1">
        <f>L4386/E4386</f>
        <v>17.391304347826086</v>
      </c>
      <c r="N4386" s="1" t="s">
        <v>15034</v>
      </c>
    </row>
    <row r="4387" spans="1:14" x14ac:dyDescent="0.25">
      <c r="A4387" s="3">
        <v>4177</v>
      </c>
      <c r="C4387" s="3">
        <v>286.64999999999998</v>
      </c>
      <c r="D4387" s="3">
        <v>-0.56999999999999995</v>
      </c>
      <c r="E4387" s="3">
        <v>4.66</v>
      </c>
      <c r="F4387" s="4">
        <f>IF(C4387&gt;180,-(360-C4387),C4387)</f>
        <v>-73.350000000000023</v>
      </c>
      <c r="G4387" s="1">
        <f t="shared" si="340"/>
        <v>-73.350000000000023</v>
      </c>
      <c r="H4387" s="1">
        <f t="shared" si="341"/>
        <v>-0.56999999999999995</v>
      </c>
      <c r="I4387" s="2">
        <f t="shared" si="342"/>
        <v>4.2976556122295539</v>
      </c>
      <c r="J4387" s="2">
        <f t="shared" si="343"/>
        <v>-14.370382342803712</v>
      </c>
      <c r="K4387" s="2">
        <f t="shared" si="344"/>
        <v>-0.14922318957561534</v>
      </c>
      <c r="L4387" s="1">
        <v>100</v>
      </c>
      <c r="M4387" s="1">
        <f>L4387/E4387</f>
        <v>21.459227467811157</v>
      </c>
      <c r="N4387" s="1" t="s">
        <v>15034</v>
      </c>
    </row>
    <row r="4388" spans="1:14" x14ac:dyDescent="0.25">
      <c r="A4388" s="3">
        <v>3296</v>
      </c>
      <c r="C4388" s="3">
        <v>256.64999999999998</v>
      </c>
      <c r="D4388" s="3">
        <v>-0.56999999999999995</v>
      </c>
      <c r="E4388" s="3">
        <v>6.32</v>
      </c>
      <c r="F4388" s="4">
        <f>IF(C4388&gt;180,-(360-C4388),C4388)</f>
        <v>-103.35000000000002</v>
      </c>
      <c r="G4388" s="1">
        <f t="shared" si="340"/>
        <v>-103.35000000000002</v>
      </c>
      <c r="H4388" s="1">
        <f t="shared" si="341"/>
        <v>-0.56999999999999995</v>
      </c>
      <c r="I4388" s="2">
        <f t="shared" si="342"/>
        <v>-3.4633122344942961</v>
      </c>
      <c r="J4388" s="2">
        <f t="shared" si="343"/>
        <v>-14.593943977078128</v>
      </c>
      <c r="K4388" s="2">
        <f t="shared" si="344"/>
        <v>-0.14922318957561534</v>
      </c>
      <c r="L4388" s="1">
        <v>100</v>
      </c>
      <c r="M4388" s="1">
        <f>L4388/E4388</f>
        <v>15.822784810126581</v>
      </c>
      <c r="N4388" s="1" t="s">
        <v>15034</v>
      </c>
    </row>
    <row r="4389" spans="1:14" x14ac:dyDescent="0.25">
      <c r="A4389" s="3">
        <v>8677</v>
      </c>
      <c r="C4389" s="3">
        <v>107.31</v>
      </c>
      <c r="D4389" s="3">
        <v>-0.56999999999999995</v>
      </c>
      <c r="E4389" s="3">
        <v>6.36</v>
      </c>
      <c r="F4389" s="4">
        <f>IF(C4389&gt;180,-(360-C4389),C4389)</f>
        <v>107.31</v>
      </c>
      <c r="G4389" s="1">
        <f t="shared" si="340"/>
        <v>107.31</v>
      </c>
      <c r="H4389" s="1">
        <f t="shared" si="341"/>
        <v>-0.56999999999999995</v>
      </c>
      <c r="I4389" s="2">
        <f t="shared" si="342"/>
        <v>-4.4629017448969588</v>
      </c>
      <c r="J4389" s="2">
        <f t="shared" si="343"/>
        <v>14.31992459669703</v>
      </c>
      <c r="K4389" s="2">
        <f t="shared" si="344"/>
        <v>-0.14922318957561534</v>
      </c>
      <c r="L4389" s="1">
        <v>100</v>
      </c>
      <c r="M4389" s="1">
        <f>L4389/E4389</f>
        <v>15.723270440251572</v>
      </c>
      <c r="N4389" s="1" t="s">
        <v>15034</v>
      </c>
    </row>
    <row r="4390" spans="1:14" x14ac:dyDescent="0.25">
      <c r="A4390" s="3">
        <v>2362</v>
      </c>
      <c r="C4390" s="3">
        <v>202.47</v>
      </c>
      <c r="D4390" s="3">
        <v>-0.57999999999999996</v>
      </c>
      <c r="E4390" s="3">
        <v>6.57</v>
      </c>
      <c r="F4390" s="4">
        <f>IF(C4390&gt;180,-(360-C4390),C4390)</f>
        <v>-157.53</v>
      </c>
      <c r="G4390" s="1">
        <f t="shared" si="340"/>
        <v>-157.53</v>
      </c>
      <c r="H4390" s="1">
        <f t="shared" si="341"/>
        <v>-0.57999999999999996</v>
      </c>
      <c r="I4390" s="2">
        <f t="shared" si="342"/>
        <v>-13.860486481312181</v>
      </c>
      <c r="J4390" s="2">
        <f t="shared" si="343"/>
        <v>-5.732700829138583</v>
      </c>
      <c r="K4390" s="2">
        <f t="shared" si="344"/>
        <v>-0.15184105161689698</v>
      </c>
      <c r="L4390" s="1">
        <v>100</v>
      </c>
      <c r="M4390" s="1">
        <f>L4390/E4390</f>
        <v>15.220700152207002</v>
      </c>
      <c r="N4390" s="1" t="s">
        <v>15034</v>
      </c>
    </row>
    <row r="4391" spans="1:14" x14ac:dyDescent="0.25">
      <c r="A4391" s="3">
        <v>3875</v>
      </c>
      <c r="C4391" s="3">
        <v>277.43</v>
      </c>
      <c r="D4391" s="3">
        <v>-0.59</v>
      </c>
      <c r="E4391" s="3">
        <v>5.56</v>
      </c>
      <c r="F4391" s="4">
        <f>IF(C4391&gt;180,-(360-C4391),C4391)</f>
        <v>-82.57</v>
      </c>
      <c r="G4391" s="1">
        <f t="shared" si="340"/>
        <v>-82.57</v>
      </c>
      <c r="H4391" s="1">
        <f t="shared" si="341"/>
        <v>-0.59</v>
      </c>
      <c r="I4391" s="2">
        <f t="shared" si="342"/>
        <v>1.9396194100090789</v>
      </c>
      <c r="J4391" s="2">
        <f t="shared" si="343"/>
        <v>-14.873265243037133</v>
      </c>
      <c r="K4391" s="2">
        <f t="shared" si="344"/>
        <v>-0.15445890903283563</v>
      </c>
      <c r="L4391" s="1">
        <v>100</v>
      </c>
      <c r="M4391" s="1">
        <f>L4391/E4391</f>
        <v>17.985611510791369</v>
      </c>
      <c r="N4391" s="1" t="s">
        <v>15034</v>
      </c>
    </row>
    <row r="4392" spans="1:14" x14ac:dyDescent="0.25">
      <c r="A4392" s="3">
        <v>4541</v>
      </c>
      <c r="C4392" s="3">
        <v>295.99</v>
      </c>
      <c r="D4392" s="3">
        <v>-0.6</v>
      </c>
      <c r="E4392" s="3">
        <v>5.7</v>
      </c>
      <c r="F4392" s="4">
        <f>IF(C4392&gt;180,-(360-C4392),C4392)</f>
        <v>-64.009999999999991</v>
      </c>
      <c r="G4392" s="1">
        <f t="shared" si="340"/>
        <v>-64.009999999999991</v>
      </c>
      <c r="H4392" s="1">
        <f t="shared" si="341"/>
        <v>-0.6</v>
      </c>
      <c r="I4392" s="2">
        <f t="shared" si="342"/>
        <v>6.5728536508879341</v>
      </c>
      <c r="J4392" s="2">
        <f t="shared" si="343"/>
        <v>-13.482318857486247</v>
      </c>
      <c r="K4392" s="2">
        <f t="shared" si="344"/>
        <v>-0.15707676174368687</v>
      </c>
      <c r="L4392" s="1">
        <v>100</v>
      </c>
      <c r="M4392" s="1">
        <f>L4392/E4392</f>
        <v>17.543859649122805</v>
      </c>
      <c r="N4392" s="1" t="s">
        <v>15034</v>
      </c>
    </row>
    <row r="4393" spans="1:14" x14ac:dyDescent="0.25">
      <c r="A4393" s="3">
        <v>1843</v>
      </c>
      <c r="B4393" s="3" t="s">
        <v>3465</v>
      </c>
      <c r="C4393" s="3">
        <v>175.77</v>
      </c>
      <c r="D4393" s="3">
        <v>-0.61</v>
      </c>
      <c r="E4393" s="3">
        <v>4.76</v>
      </c>
      <c r="F4393" s="4">
        <f>IF(C4393&gt;180,-(360-C4393),C4393)</f>
        <v>175.77</v>
      </c>
      <c r="G4393" s="1">
        <f t="shared" si="340"/>
        <v>175.77</v>
      </c>
      <c r="H4393" s="1">
        <f t="shared" si="341"/>
        <v>-0.61</v>
      </c>
      <c r="I4393" s="2">
        <f t="shared" si="342"/>
        <v>-14.958292108944475</v>
      </c>
      <c r="J4393" s="2">
        <f t="shared" si="343"/>
        <v>1.1063429916313778</v>
      </c>
      <c r="K4393" s="2">
        <f t="shared" si="344"/>
        <v>-0.15969460966970639</v>
      </c>
      <c r="L4393" s="1">
        <v>100</v>
      </c>
      <c r="M4393" s="1">
        <f>L4393/E4393</f>
        <v>21.008403361344538</v>
      </c>
      <c r="N4393" s="1" t="s">
        <v>15034</v>
      </c>
    </row>
    <row r="4394" spans="1:14" x14ac:dyDescent="0.25">
      <c r="A4394" s="3">
        <v>7911</v>
      </c>
      <c r="C4394" s="3">
        <v>80.349999999999994</v>
      </c>
      <c r="D4394" s="3">
        <v>-0.61</v>
      </c>
      <c r="E4394" s="3">
        <v>6.06</v>
      </c>
      <c r="F4394" s="4">
        <f>IF(C4394&gt;180,-(360-C4394),C4394)</f>
        <v>80.349999999999994</v>
      </c>
      <c r="G4394" s="1">
        <f t="shared" si="340"/>
        <v>80.349999999999994</v>
      </c>
      <c r="H4394" s="1">
        <f t="shared" si="341"/>
        <v>-0.61</v>
      </c>
      <c r="I4394" s="2">
        <f t="shared" si="342"/>
        <v>2.5142944025053344</v>
      </c>
      <c r="J4394" s="2">
        <f t="shared" si="343"/>
        <v>14.786913852767681</v>
      </c>
      <c r="K4394" s="2">
        <f t="shared" si="344"/>
        <v>-0.15969460966970639</v>
      </c>
      <c r="L4394" s="1">
        <v>100</v>
      </c>
      <c r="M4394" s="1">
        <f>L4394/E4394</f>
        <v>16.501650165016503</v>
      </c>
      <c r="N4394" s="1" t="s">
        <v>15034</v>
      </c>
    </row>
    <row r="4395" spans="1:14" x14ac:dyDescent="0.25">
      <c r="A4395" s="3">
        <v>6392</v>
      </c>
      <c r="C4395" s="3">
        <v>347.43</v>
      </c>
      <c r="D4395" s="3">
        <v>-0.62</v>
      </c>
      <c r="E4395" s="3">
        <v>6.6</v>
      </c>
      <c r="F4395" s="4">
        <f>IF(C4395&gt;180,-(360-C4395),C4395)</f>
        <v>-12.569999999999993</v>
      </c>
      <c r="G4395" s="1">
        <f t="shared" si="340"/>
        <v>-12.569999999999993</v>
      </c>
      <c r="H4395" s="1">
        <f t="shared" si="341"/>
        <v>-0.62</v>
      </c>
      <c r="I4395" s="2">
        <f t="shared" si="342"/>
        <v>14.639605561706597</v>
      </c>
      <c r="J4395" s="2">
        <f t="shared" si="343"/>
        <v>-3.2642922150655709</v>
      </c>
      <c r="K4395" s="2">
        <f t="shared" si="344"/>
        <v>-0.16231245273114986</v>
      </c>
      <c r="L4395" s="1">
        <v>100</v>
      </c>
      <c r="M4395" s="1">
        <f>L4395/E4395</f>
        <v>15.151515151515152</v>
      </c>
      <c r="N4395" s="1" t="s">
        <v>15034</v>
      </c>
    </row>
    <row r="4396" spans="1:14" x14ac:dyDescent="0.25">
      <c r="A4396" s="3">
        <v>4210</v>
      </c>
      <c r="B4396" s="3" t="s">
        <v>7184</v>
      </c>
      <c r="C4396" s="3">
        <v>287.60000000000002</v>
      </c>
      <c r="D4396" s="3">
        <v>-0.63</v>
      </c>
      <c r="E4396" s="3">
        <v>6.21</v>
      </c>
      <c r="F4396" s="4">
        <f>IF(C4396&gt;180,-(360-C4396),C4396)</f>
        <v>-72.399999999999977</v>
      </c>
      <c r="G4396" s="1">
        <f t="shared" si="340"/>
        <v>-72.399999999999977</v>
      </c>
      <c r="H4396" s="1">
        <f t="shared" si="341"/>
        <v>-0.63</v>
      </c>
      <c r="I4396" s="2">
        <f t="shared" si="342"/>
        <v>4.535274184102172</v>
      </c>
      <c r="J4396" s="2">
        <f t="shared" si="343"/>
        <v>-14.296995700991767</v>
      </c>
      <c r="K4396" s="2">
        <f t="shared" si="344"/>
        <v>-0.16493029084827332</v>
      </c>
      <c r="L4396" s="1">
        <v>100</v>
      </c>
      <c r="M4396" s="1">
        <f>L4396/E4396</f>
        <v>16.103059581320451</v>
      </c>
      <c r="N4396" s="1" t="s">
        <v>15034</v>
      </c>
    </row>
    <row r="4397" spans="1:14" x14ac:dyDescent="0.25">
      <c r="A4397" s="3">
        <v>4511</v>
      </c>
      <c r="C4397" s="3">
        <v>295.18</v>
      </c>
      <c r="D4397" s="3">
        <v>-0.64</v>
      </c>
      <c r="E4397" s="3">
        <v>5.03</v>
      </c>
      <c r="F4397" s="4">
        <f>IF(C4397&gt;180,-(360-C4397),C4397)</f>
        <v>-64.819999999999993</v>
      </c>
      <c r="G4397" s="1">
        <f t="shared" si="340"/>
        <v>-64.819999999999993</v>
      </c>
      <c r="H4397" s="1">
        <f t="shared" si="341"/>
        <v>-0.64</v>
      </c>
      <c r="I4397" s="2">
        <f t="shared" si="342"/>
        <v>6.3815531830787133</v>
      </c>
      <c r="J4397" s="2">
        <f t="shared" si="343"/>
        <v>-13.573787481675911</v>
      </c>
      <c r="K4397" s="2">
        <f t="shared" si="344"/>
        <v>-0.16754812394133284</v>
      </c>
      <c r="L4397" s="1">
        <v>100</v>
      </c>
      <c r="M4397" s="1">
        <f>L4397/E4397</f>
        <v>19.880715705765407</v>
      </c>
      <c r="N4397" s="1" t="s">
        <v>15034</v>
      </c>
    </row>
    <row r="4398" spans="1:14" x14ac:dyDescent="0.25">
      <c r="A4398" s="3">
        <v>3113</v>
      </c>
      <c r="C4398" s="3">
        <v>247.1</v>
      </c>
      <c r="D4398" s="3">
        <v>-0.65</v>
      </c>
      <c r="E4398" s="3">
        <v>4.79</v>
      </c>
      <c r="F4398" s="4">
        <f>IF(C4398&gt;180,-(360-C4398),C4398)</f>
        <v>-112.9</v>
      </c>
      <c r="G4398" s="1">
        <f t="shared" si="340"/>
        <v>-112.9</v>
      </c>
      <c r="H4398" s="1">
        <f t="shared" si="341"/>
        <v>-0.65</v>
      </c>
      <c r="I4398" s="2">
        <f t="shared" si="342"/>
        <v>-5.8364836517291501</v>
      </c>
      <c r="J4398" s="2">
        <f t="shared" si="343"/>
        <v>-13.816891912868897</v>
      </c>
      <c r="K4398" s="2">
        <f t="shared" si="344"/>
        <v>-0.17016595193058462</v>
      </c>
      <c r="L4398" s="1">
        <v>100</v>
      </c>
      <c r="M4398" s="1">
        <f>L4398/E4398</f>
        <v>20.876826722338205</v>
      </c>
      <c r="N4398" s="1" t="s">
        <v>15034</v>
      </c>
    </row>
    <row r="4399" spans="1:14" x14ac:dyDescent="0.25">
      <c r="A4399" s="3">
        <v>2441</v>
      </c>
      <c r="C4399" s="3">
        <v>207.31</v>
      </c>
      <c r="D4399" s="3">
        <v>-0.65</v>
      </c>
      <c r="E4399" s="3">
        <v>6.57</v>
      </c>
      <c r="F4399" s="4">
        <f>IF(C4399&gt;180,-(360-C4399),C4399)</f>
        <v>-152.69</v>
      </c>
      <c r="G4399" s="1">
        <f t="shared" si="340"/>
        <v>-152.69</v>
      </c>
      <c r="H4399" s="1">
        <f t="shared" si="341"/>
        <v>-0.65</v>
      </c>
      <c r="I4399" s="2">
        <f t="shared" si="342"/>
        <v>-13.327199888053663</v>
      </c>
      <c r="J4399" s="2">
        <f t="shared" si="343"/>
        <v>-6.8816267475551163</v>
      </c>
      <c r="K4399" s="2">
        <f t="shared" si="344"/>
        <v>-0.17016595193058462</v>
      </c>
      <c r="L4399" s="1">
        <v>100</v>
      </c>
      <c r="M4399" s="1">
        <f>L4399/E4399</f>
        <v>15.220700152207002</v>
      </c>
      <c r="N4399" s="1" t="s">
        <v>15034</v>
      </c>
    </row>
    <row r="4400" spans="1:14" x14ac:dyDescent="0.25">
      <c r="A4400" s="3">
        <v>4228</v>
      </c>
      <c r="C4400" s="3">
        <v>288.04000000000002</v>
      </c>
      <c r="D4400" s="3">
        <v>-0.66</v>
      </c>
      <c r="E4400" s="3">
        <v>6</v>
      </c>
      <c r="F4400" s="4">
        <f>IF(C4400&gt;180,-(360-C4400),C4400)</f>
        <v>-71.95999999999998</v>
      </c>
      <c r="G4400" s="1">
        <f t="shared" si="340"/>
        <v>-71.95999999999998</v>
      </c>
      <c r="H4400" s="1">
        <f t="shared" si="341"/>
        <v>-0.66</v>
      </c>
      <c r="I4400" s="2">
        <f t="shared" si="342"/>
        <v>4.6449050393862228</v>
      </c>
      <c r="J4400" s="2">
        <f t="shared" si="343"/>
        <v>-14.261661997897452</v>
      </c>
      <c r="K4400" s="2">
        <f t="shared" si="344"/>
        <v>-0.17278377473628512</v>
      </c>
      <c r="L4400" s="1">
        <v>100</v>
      </c>
      <c r="M4400" s="1">
        <f>L4400/E4400</f>
        <v>16.666666666666668</v>
      </c>
      <c r="N4400" s="1" t="s">
        <v>15034</v>
      </c>
    </row>
    <row r="4401" spans="1:14" x14ac:dyDescent="0.25">
      <c r="A4401" s="3">
        <v>7670</v>
      </c>
      <c r="C4401" s="3">
        <v>67.41</v>
      </c>
      <c r="D4401" s="3">
        <v>-0.66</v>
      </c>
      <c r="E4401" s="3">
        <v>5.71</v>
      </c>
      <c r="F4401" s="4">
        <f>IF(C4401&gt;180,-(360-C4401),C4401)</f>
        <v>67.41</v>
      </c>
      <c r="G4401" s="1">
        <f t="shared" si="340"/>
        <v>67.41</v>
      </c>
      <c r="H4401" s="1">
        <f t="shared" si="341"/>
        <v>-0.66</v>
      </c>
      <c r="I4401" s="2">
        <f t="shared" si="342"/>
        <v>5.7616305130201315</v>
      </c>
      <c r="J4401" s="2">
        <f t="shared" si="343"/>
        <v>13.848240306935148</v>
      </c>
      <c r="K4401" s="2">
        <f t="shared" si="344"/>
        <v>-0.17278377473628512</v>
      </c>
      <c r="L4401" s="1">
        <v>100</v>
      </c>
      <c r="M4401" s="1">
        <f>L4401/E4401</f>
        <v>17.513134851138354</v>
      </c>
      <c r="N4401" s="1" t="s">
        <v>15034</v>
      </c>
    </row>
    <row r="4402" spans="1:14" x14ac:dyDescent="0.25">
      <c r="A4402" s="3">
        <v>2253</v>
      </c>
      <c r="C4402" s="3">
        <v>196.37</v>
      </c>
      <c r="D4402" s="3">
        <v>-0.67</v>
      </c>
      <c r="E4402" s="3">
        <v>6.16</v>
      </c>
      <c r="F4402" s="4">
        <f>IF(C4402&gt;180,-(360-C4402),C4402)</f>
        <v>-163.63</v>
      </c>
      <c r="G4402" s="1">
        <f t="shared" si="340"/>
        <v>-163.63</v>
      </c>
      <c r="H4402" s="1">
        <f t="shared" si="341"/>
        <v>-0.67</v>
      </c>
      <c r="I4402" s="2">
        <f t="shared" si="342"/>
        <v>-14.390941165537134</v>
      </c>
      <c r="J4402" s="2">
        <f t="shared" si="343"/>
        <v>-4.2272977954569093</v>
      </c>
      <c r="K4402" s="2">
        <f t="shared" si="344"/>
        <v>-0.17540159227869084</v>
      </c>
      <c r="L4402" s="1">
        <v>100</v>
      </c>
      <c r="M4402" s="1">
        <f>L4402/E4402</f>
        <v>16.233766233766232</v>
      </c>
      <c r="N4402" s="1" t="s">
        <v>15034</v>
      </c>
    </row>
    <row r="4403" spans="1:14" x14ac:dyDescent="0.25">
      <c r="A4403" s="3">
        <v>8136</v>
      </c>
      <c r="C4403" s="3">
        <v>90.16</v>
      </c>
      <c r="D4403" s="3">
        <v>-0.68</v>
      </c>
      <c r="E4403" s="3">
        <v>6.46</v>
      </c>
      <c r="F4403" s="4">
        <f>IF(C4403&gt;180,-(360-C4403),C4403)</f>
        <v>90.16</v>
      </c>
      <c r="G4403" s="1">
        <f t="shared" si="340"/>
        <v>90.16</v>
      </c>
      <c r="H4403" s="1">
        <f t="shared" si="341"/>
        <v>-0.68</v>
      </c>
      <c r="I4403" s="2">
        <f t="shared" si="342"/>
        <v>-4.1884897582389481E-2</v>
      </c>
      <c r="J4403" s="2">
        <f t="shared" si="343"/>
        <v>14.998885116800643</v>
      </c>
      <c r="K4403" s="2">
        <f t="shared" si="344"/>
        <v>-0.17801940447805856</v>
      </c>
      <c r="L4403" s="1">
        <v>100</v>
      </c>
      <c r="M4403" s="1">
        <f>L4403/E4403</f>
        <v>15.479876160990711</v>
      </c>
      <c r="N4403" s="1" t="s">
        <v>15034</v>
      </c>
    </row>
    <row r="4404" spans="1:14" x14ac:dyDescent="0.25">
      <c r="A4404" s="3">
        <v>7743</v>
      </c>
      <c r="C4404" s="3">
        <v>71.989999999999995</v>
      </c>
      <c r="D4404" s="3">
        <v>-0.68</v>
      </c>
      <c r="E4404" s="3">
        <v>5.66</v>
      </c>
      <c r="F4404" s="4">
        <f>IF(C4404&gt;180,-(360-C4404),C4404)</f>
        <v>71.989999999999995</v>
      </c>
      <c r="G4404" s="1">
        <f t="shared" si="340"/>
        <v>71.989999999999995</v>
      </c>
      <c r="H4404" s="1">
        <f t="shared" si="341"/>
        <v>-0.68</v>
      </c>
      <c r="I4404" s="2">
        <f t="shared" si="342"/>
        <v>4.6374180839984636</v>
      </c>
      <c r="J4404" s="2">
        <f t="shared" si="343"/>
        <v>14.264033882665638</v>
      </c>
      <c r="K4404" s="2">
        <f t="shared" si="344"/>
        <v>-0.17801940447805856</v>
      </c>
      <c r="L4404" s="1">
        <v>100</v>
      </c>
      <c r="M4404" s="1">
        <f>L4404/E4404</f>
        <v>17.667844522968199</v>
      </c>
      <c r="N4404" s="1" t="s">
        <v>15034</v>
      </c>
    </row>
    <row r="4405" spans="1:14" x14ac:dyDescent="0.25">
      <c r="A4405" s="3">
        <v>3170</v>
      </c>
      <c r="C4405" s="3">
        <v>249.83</v>
      </c>
      <c r="D4405" s="3">
        <v>-0.69</v>
      </c>
      <c r="E4405" s="3">
        <v>5.31</v>
      </c>
      <c r="F4405" s="4">
        <f>IF(C4405&gt;180,-(360-C4405),C4405)</f>
        <v>-110.16999999999999</v>
      </c>
      <c r="G4405" s="1">
        <f t="shared" si="340"/>
        <v>-110.16999999999999</v>
      </c>
      <c r="H4405" s="1">
        <f t="shared" si="341"/>
        <v>-0.69</v>
      </c>
      <c r="I4405" s="2">
        <f t="shared" si="342"/>
        <v>-5.1717263222192749</v>
      </c>
      <c r="J4405" s="2">
        <f t="shared" si="343"/>
        <v>-14.079084382372827</v>
      </c>
      <c r="K4405" s="2">
        <f t="shared" si="344"/>
        <v>-0.18063721125464507</v>
      </c>
      <c r="L4405" s="1">
        <v>100</v>
      </c>
      <c r="M4405" s="1">
        <f>L4405/E4405</f>
        <v>18.832391713747647</v>
      </c>
      <c r="N4405" s="1" t="s">
        <v>15034</v>
      </c>
    </row>
    <row r="4406" spans="1:14" x14ac:dyDescent="0.25">
      <c r="A4406" s="3">
        <v>2923</v>
      </c>
      <c r="C4406" s="3">
        <v>237.61</v>
      </c>
      <c r="D4406" s="3">
        <v>-0.7</v>
      </c>
      <c r="E4406" s="3">
        <v>6.34</v>
      </c>
      <c r="F4406" s="4">
        <f>IF(C4406&gt;180,-(360-C4406),C4406)</f>
        <v>-122.38999999999999</v>
      </c>
      <c r="G4406" s="1">
        <f t="shared" si="340"/>
        <v>-122.38999999999999</v>
      </c>
      <c r="H4406" s="1">
        <f t="shared" si="341"/>
        <v>-0.7</v>
      </c>
      <c r="I4406" s="2">
        <f t="shared" si="342"/>
        <v>-8.0345916878802548</v>
      </c>
      <c r="J4406" s="2">
        <f t="shared" si="343"/>
        <v>-12.665376189021336</v>
      </c>
      <c r="K4406" s="2">
        <f t="shared" si="344"/>
        <v>-0.18325501252870752</v>
      </c>
      <c r="L4406" s="1">
        <v>100</v>
      </c>
      <c r="M4406" s="1">
        <f>L4406/E4406</f>
        <v>15.772870662460567</v>
      </c>
      <c r="N4406" s="1" t="s">
        <v>15034</v>
      </c>
    </row>
    <row r="4407" spans="1:14" x14ac:dyDescent="0.25">
      <c r="A4407" s="3">
        <v>5459</v>
      </c>
      <c r="B4407" s="3" t="s">
        <v>9145</v>
      </c>
      <c r="C4407" s="3">
        <v>315.77999999999997</v>
      </c>
      <c r="D4407" s="3">
        <v>-0.71</v>
      </c>
      <c r="E4407" s="3">
        <v>0.01</v>
      </c>
      <c r="F4407" s="4">
        <f>IF(C4407&gt;180,-(360-C4407),C4407)</f>
        <v>-44.220000000000027</v>
      </c>
      <c r="G4407" s="1">
        <f t="shared" si="340"/>
        <v>-44.220000000000027</v>
      </c>
      <c r="H4407" s="1">
        <f t="shared" si="341"/>
        <v>-0.71</v>
      </c>
      <c r="I4407" s="2">
        <f t="shared" si="342"/>
        <v>10.74918274935548</v>
      </c>
      <c r="J4407" s="2">
        <f t="shared" si="343"/>
        <v>-10.460426450203775</v>
      </c>
      <c r="K4407" s="2">
        <f t="shared" si="344"/>
        <v>-0.18587280822050306</v>
      </c>
      <c r="L4407" s="1">
        <v>100</v>
      </c>
      <c r="M4407" s="1">
        <f>L4407/E4407</f>
        <v>10000</v>
      </c>
      <c r="N4407" s="1" t="s">
        <v>15034</v>
      </c>
    </row>
    <row r="4408" spans="1:14" x14ac:dyDescent="0.25">
      <c r="A4408" s="3">
        <v>5460</v>
      </c>
      <c r="B4408" s="3" t="s">
        <v>9147</v>
      </c>
      <c r="C4408" s="3">
        <v>315.77999999999997</v>
      </c>
      <c r="D4408" s="3">
        <v>-0.71</v>
      </c>
      <c r="E4408" s="3">
        <v>1.33</v>
      </c>
      <c r="F4408" s="4">
        <f>IF(C4408&gt;180,-(360-C4408),C4408)</f>
        <v>-44.220000000000027</v>
      </c>
      <c r="G4408" s="1">
        <f t="shared" si="340"/>
        <v>-44.220000000000027</v>
      </c>
      <c r="H4408" s="1">
        <f t="shared" si="341"/>
        <v>-0.71</v>
      </c>
      <c r="I4408" s="2">
        <f t="shared" si="342"/>
        <v>10.74918274935548</v>
      </c>
      <c r="J4408" s="2">
        <f t="shared" si="343"/>
        <v>-10.460426450203775</v>
      </c>
      <c r="K4408" s="2">
        <f t="shared" si="344"/>
        <v>-0.18587280822050306</v>
      </c>
      <c r="L4408" s="1">
        <v>100</v>
      </c>
      <c r="M4408" s="1">
        <f>L4408/E4408</f>
        <v>75.187969924812023</v>
      </c>
      <c r="N4408" s="1" t="s">
        <v>15034</v>
      </c>
    </row>
    <row r="4409" spans="1:14" x14ac:dyDescent="0.25">
      <c r="A4409" s="3">
        <v>4771</v>
      </c>
      <c r="C4409" s="3">
        <v>300.76</v>
      </c>
      <c r="D4409" s="3">
        <v>-0.72</v>
      </c>
      <c r="E4409" s="3">
        <v>5.95</v>
      </c>
      <c r="F4409" s="4">
        <f>IF(C4409&gt;180,-(360-C4409),C4409)</f>
        <v>-59.240000000000009</v>
      </c>
      <c r="G4409" s="1">
        <f t="shared" si="340"/>
        <v>-59.240000000000009</v>
      </c>
      <c r="H4409" s="1">
        <f t="shared" si="341"/>
        <v>-0.72</v>
      </c>
      <c r="I4409" s="2">
        <f t="shared" si="342"/>
        <v>7.671040374131314</v>
      </c>
      <c r="J4409" s="2">
        <f t="shared" si="343"/>
        <v>-12.888739692957515</v>
      </c>
      <c r="K4409" s="2">
        <f t="shared" si="344"/>
        <v>-0.18849059825028908</v>
      </c>
      <c r="L4409" s="1">
        <v>100</v>
      </c>
      <c r="M4409" s="1">
        <f>L4409/E4409</f>
        <v>16.806722689075631</v>
      </c>
      <c r="N4409" s="1" t="s">
        <v>15034</v>
      </c>
    </row>
    <row r="4410" spans="1:14" x14ac:dyDescent="0.25">
      <c r="A4410" s="3">
        <v>5873</v>
      </c>
      <c r="C4410" s="3">
        <v>326.79000000000002</v>
      </c>
      <c r="D4410" s="3">
        <v>-0.73</v>
      </c>
      <c r="E4410" s="3">
        <v>5.73</v>
      </c>
      <c r="F4410" s="4">
        <f>IF(C4410&gt;180,-(360-C4410),C4410)</f>
        <v>-33.20999999999998</v>
      </c>
      <c r="G4410" s="1">
        <f t="shared" si="340"/>
        <v>-33.20999999999998</v>
      </c>
      <c r="H4410" s="1">
        <f t="shared" si="341"/>
        <v>-0.73</v>
      </c>
      <c r="I4410" s="2">
        <f t="shared" si="342"/>
        <v>12.549012380159553</v>
      </c>
      <c r="J4410" s="2">
        <f t="shared" si="343"/>
        <v>-8.2149720552614092</v>
      </c>
      <c r="K4410" s="2">
        <f t="shared" si="344"/>
        <v>-0.19110838253832321</v>
      </c>
      <c r="L4410" s="1">
        <v>100</v>
      </c>
      <c r="M4410" s="1">
        <f>L4410/E4410</f>
        <v>17.452006980802793</v>
      </c>
      <c r="N4410" s="1" t="s">
        <v>15034</v>
      </c>
    </row>
    <row r="4411" spans="1:14" x14ac:dyDescent="0.25">
      <c r="A4411" s="3">
        <v>2432</v>
      </c>
      <c r="C4411" s="3">
        <v>206.98</v>
      </c>
      <c r="D4411" s="3">
        <v>-0.75</v>
      </c>
      <c r="E4411" s="3">
        <v>6.15</v>
      </c>
      <c r="F4411" s="4">
        <f>IF(C4411&gt;180,-(360-C4411),C4411)</f>
        <v>-153.02000000000001</v>
      </c>
      <c r="G4411" s="1">
        <f t="shared" si="340"/>
        <v>-153.02000000000001</v>
      </c>
      <c r="H4411" s="1">
        <f t="shared" si="341"/>
        <v>-0.75</v>
      </c>
      <c r="I4411" s="2">
        <f t="shared" si="342"/>
        <v>-13.366328913288163</v>
      </c>
      <c r="J4411" s="2">
        <f t="shared" si="343"/>
        <v>-6.8046087647672326</v>
      </c>
      <c r="K4411" s="2">
        <f t="shared" si="344"/>
        <v>-0.19634393357016661</v>
      </c>
      <c r="L4411" s="1">
        <v>100</v>
      </c>
      <c r="M4411" s="1">
        <f>L4411/E4411</f>
        <v>16.260162601626014</v>
      </c>
      <c r="N4411" s="1" t="s">
        <v>15034</v>
      </c>
    </row>
    <row r="4412" spans="1:14" x14ac:dyDescent="0.25">
      <c r="A4412" s="3">
        <v>2385</v>
      </c>
      <c r="B4412" s="3" t="s">
        <v>4342</v>
      </c>
      <c r="C4412" s="3">
        <v>204.3</v>
      </c>
      <c r="D4412" s="3">
        <v>-0.75</v>
      </c>
      <c r="E4412" s="3">
        <v>4.5</v>
      </c>
      <c r="F4412" s="4">
        <f>IF(C4412&gt;180,-(360-C4412),C4412)</f>
        <v>-155.69999999999999</v>
      </c>
      <c r="G4412" s="1">
        <f t="shared" si="340"/>
        <v>-155.69999999999999</v>
      </c>
      <c r="H4412" s="1">
        <f t="shared" si="341"/>
        <v>-0.75</v>
      </c>
      <c r="I4412" s="2">
        <f t="shared" si="342"/>
        <v>-13.669877917585167</v>
      </c>
      <c r="J4412" s="2">
        <f t="shared" si="343"/>
        <v>-6.1721865475751461</v>
      </c>
      <c r="K4412" s="2">
        <f t="shared" si="344"/>
        <v>-0.19634393357016661</v>
      </c>
      <c r="L4412" s="1">
        <v>100</v>
      </c>
      <c r="M4412" s="1">
        <f>L4412/E4412</f>
        <v>22.222222222222221</v>
      </c>
      <c r="N4412" s="1" t="s">
        <v>15034</v>
      </c>
    </row>
    <row r="4413" spans="1:14" x14ac:dyDescent="0.25">
      <c r="A4413" s="3">
        <v>1046</v>
      </c>
      <c r="C4413" s="3">
        <v>144.13999999999999</v>
      </c>
      <c r="D4413" s="3">
        <v>-0.75</v>
      </c>
      <c r="E4413" s="3">
        <v>5.09</v>
      </c>
      <c r="F4413" s="4">
        <f>IF(C4413&gt;180,-(360-C4413),C4413)</f>
        <v>144.13999999999999</v>
      </c>
      <c r="G4413" s="1">
        <f t="shared" si="340"/>
        <v>144.13999999999999</v>
      </c>
      <c r="H4413" s="1">
        <f t="shared" si="341"/>
        <v>-0.75</v>
      </c>
      <c r="I4413" s="2">
        <f t="shared" si="342"/>
        <v>-12.155720622812135</v>
      </c>
      <c r="J4413" s="2">
        <f t="shared" si="343"/>
        <v>8.7863476598578725</v>
      </c>
      <c r="K4413" s="2">
        <f t="shared" si="344"/>
        <v>-0.19634393357016661</v>
      </c>
      <c r="L4413" s="1">
        <v>100</v>
      </c>
      <c r="M4413" s="1">
        <f>L4413/E4413</f>
        <v>19.646365422396858</v>
      </c>
      <c r="N4413" s="1" t="s">
        <v>15034</v>
      </c>
    </row>
    <row r="4414" spans="1:14" x14ac:dyDescent="0.25">
      <c r="A4414" s="3">
        <v>5937</v>
      </c>
      <c r="C4414" s="3">
        <v>328.43</v>
      </c>
      <c r="D4414" s="3">
        <v>-0.76</v>
      </c>
      <c r="E4414" s="3">
        <v>6.1</v>
      </c>
      <c r="F4414" s="4">
        <f>IF(C4414&gt;180,-(360-C4414),C4414)</f>
        <v>-31.569999999999993</v>
      </c>
      <c r="G4414" s="1">
        <f t="shared" si="340"/>
        <v>-31.569999999999993</v>
      </c>
      <c r="H4414" s="1">
        <f t="shared" si="341"/>
        <v>-0.76</v>
      </c>
      <c r="I4414" s="2">
        <f t="shared" si="342"/>
        <v>12.778893349811073</v>
      </c>
      <c r="J4414" s="2">
        <f t="shared" si="343"/>
        <v>-7.8524072102780007</v>
      </c>
      <c r="K4414" s="2">
        <f t="shared" si="344"/>
        <v>-0.19896170015449194</v>
      </c>
      <c r="L4414" s="1">
        <v>100</v>
      </c>
      <c r="M4414" s="1">
        <f>L4414/E4414</f>
        <v>16.393442622950822</v>
      </c>
      <c r="N4414" s="1" t="s">
        <v>15034</v>
      </c>
    </row>
    <row r="4415" spans="1:14" x14ac:dyDescent="0.25">
      <c r="A4415" s="3">
        <v>4603</v>
      </c>
      <c r="B4415" s="3" t="s">
        <v>7791</v>
      </c>
      <c r="C4415" s="3">
        <v>297.64</v>
      </c>
      <c r="D4415" s="3">
        <v>-0.78</v>
      </c>
      <c r="E4415" s="3">
        <v>4.72</v>
      </c>
      <c r="F4415" s="4">
        <f>IF(C4415&gt;180,-(360-C4415),C4415)</f>
        <v>-62.360000000000014</v>
      </c>
      <c r="G4415" s="1">
        <f t="shared" si="340"/>
        <v>-62.360000000000014</v>
      </c>
      <c r="H4415" s="1">
        <f t="shared" si="341"/>
        <v>-0.78</v>
      </c>
      <c r="I4415" s="2">
        <f t="shared" si="342"/>
        <v>6.9580743175886335</v>
      </c>
      <c r="J4415" s="2">
        <f t="shared" si="343"/>
        <v>-13.286967497825632</v>
      </c>
      <c r="K4415" s="2">
        <f t="shared" si="344"/>
        <v>-0.20419721506124114</v>
      </c>
      <c r="L4415" s="1">
        <v>100</v>
      </c>
      <c r="M4415" s="1">
        <f>L4415/E4415</f>
        <v>21.186440677966104</v>
      </c>
      <c r="N4415" s="1" t="s">
        <v>15034</v>
      </c>
    </row>
    <row r="4416" spans="1:14" x14ac:dyDescent="0.25">
      <c r="A4416" s="3">
        <v>2694</v>
      </c>
      <c r="C4416" s="3">
        <v>224.17</v>
      </c>
      <c r="D4416" s="3">
        <v>-0.78</v>
      </c>
      <c r="E4416" s="3">
        <v>6.21</v>
      </c>
      <c r="F4416" s="4">
        <f>IF(C4416&gt;180,-(360-C4416),C4416)</f>
        <v>-135.83000000000001</v>
      </c>
      <c r="G4416" s="1">
        <f t="shared" si="340"/>
        <v>-135.83000000000001</v>
      </c>
      <c r="H4416" s="1">
        <f t="shared" si="341"/>
        <v>-0.78</v>
      </c>
      <c r="I4416" s="2">
        <f t="shared" si="342"/>
        <v>-10.758136186753616</v>
      </c>
      <c r="J4416" s="2">
        <f t="shared" si="343"/>
        <v>-10.450876005609462</v>
      </c>
      <c r="K4416" s="2">
        <f t="shared" si="344"/>
        <v>-0.20419721506124114</v>
      </c>
      <c r="L4416" s="1">
        <v>100</v>
      </c>
      <c r="M4416" s="1">
        <f>L4416/E4416</f>
        <v>16.103059581320451</v>
      </c>
      <c r="N4416" s="1" t="s">
        <v>15034</v>
      </c>
    </row>
    <row r="4417" spans="1:14" x14ac:dyDescent="0.25">
      <c r="A4417" s="3">
        <v>8797</v>
      </c>
      <c r="B4417" s="3" t="s">
        <v>14524</v>
      </c>
      <c r="C4417" s="3">
        <v>109.95</v>
      </c>
      <c r="D4417" s="3">
        <v>-0.78</v>
      </c>
      <c r="E4417" s="3">
        <v>4.8499999999999996</v>
      </c>
      <c r="F4417" s="4">
        <f>IF(C4417&gt;180,-(360-C4417),C4417)</f>
        <v>109.95</v>
      </c>
      <c r="G4417" s="1">
        <f t="shared" si="340"/>
        <v>109.95</v>
      </c>
      <c r="H4417" s="1">
        <f t="shared" si="341"/>
        <v>-0.78</v>
      </c>
      <c r="I4417" s="2">
        <f t="shared" si="342"/>
        <v>-5.1175254001663673</v>
      </c>
      <c r="J4417" s="2">
        <f t="shared" si="343"/>
        <v>14.098554439232885</v>
      </c>
      <c r="K4417" s="2">
        <f t="shared" si="344"/>
        <v>-0.20419721506124114</v>
      </c>
      <c r="L4417" s="1">
        <v>100</v>
      </c>
      <c r="M4417" s="1">
        <f>L4417/E4417</f>
        <v>20.618556701030929</v>
      </c>
      <c r="N4417" s="1" t="s">
        <v>15034</v>
      </c>
    </row>
    <row r="4418" spans="1:14" x14ac:dyDescent="0.25">
      <c r="A4418" s="3">
        <v>6450</v>
      </c>
      <c r="C4418" s="3">
        <v>349.95</v>
      </c>
      <c r="D4418" s="3">
        <v>-0.79</v>
      </c>
      <c r="E4418" s="3">
        <v>6.41</v>
      </c>
      <c r="F4418" s="4">
        <f>IF(C4418&gt;180,-(360-C4418),C4418)</f>
        <v>-10.050000000000011</v>
      </c>
      <c r="G4418" s="1">
        <f t="shared" ref="G4418:G4481" si="345">F4418</f>
        <v>-10.050000000000011</v>
      </c>
      <c r="H4418" s="1">
        <f t="shared" ref="H4418:H4481" si="346">D4418</f>
        <v>-0.79</v>
      </c>
      <c r="I4418" s="2">
        <f t="shared" si="342"/>
        <v>14.768433683875577</v>
      </c>
      <c r="J4418" s="2">
        <f t="shared" si="343"/>
        <v>-2.6173639593980513</v>
      </c>
      <c r="K4418" s="2">
        <f t="shared" si="344"/>
        <v>-0.20681496322418211</v>
      </c>
      <c r="L4418" s="1">
        <v>100</v>
      </c>
      <c r="M4418" s="1">
        <f>L4418/E4418</f>
        <v>15.600624024960998</v>
      </c>
      <c r="N4418" s="1" t="s">
        <v>15034</v>
      </c>
    </row>
    <row r="4419" spans="1:14" x14ac:dyDescent="0.25">
      <c r="A4419" s="3">
        <v>3160</v>
      </c>
      <c r="C4419" s="3">
        <v>249.52</v>
      </c>
      <c r="D4419" s="3">
        <v>-0.79</v>
      </c>
      <c r="E4419" s="3">
        <v>5.82</v>
      </c>
      <c r="F4419" s="4">
        <f>IF(C4419&gt;180,-(360-C4419),C4419)</f>
        <v>-110.47999999999999</v>
      </c>
      <c r="G4419" s="1">
        <f t="shared" si="345"/>
        <v>-110.47999999999999</v>
      </c>
      <c r="H4419" s="1">
        <f t="shared" si="346"/>
        <v>-0.79</v>
      </c>
      <c r="I4419" s="2">
        <f t="shared" ref="I4419:I4482" si="347">$O$2 * COS(RADIANS(H4419)) * COS(RADIANS(G4419))</f>
        <v>-5.2477071299779743</v>
      </c>
      <c r="J4419" s="2">
        <f t="shared" ref="J4419:J4482" si="348">$O$2 * COS(RADIANS(H4419)) * SIN(RADIANS(G4419))</f>
        <v>-14.050579968419983</v>
      </c>
      <c r="K4419" s="2">
        <f t="shared" ref="K4419:K4482" si="349">$O$2 * SIN(RADIANS(H4419))</f>
        <v>-0.20681496322418211</v>
      </c>
      <c r="L4419" s="1">
        <v>100</v>
      </c>
      <c r="M4419" s="1">
        <f>L4419/E4419</f>
        <v>17.182130584192439</v>
      </c>
      <c r="N4419" s="1" t="s">
        <v>15034</v>
      </c>
    </row>
    <row r="4420" spans="1:14" x14ac:dyDescent="0.25">
      <c r="A4420" s="3">
        <v>4271</v>
      </c>
      <c r="C4420" s="3">
        <v>289.11</v>
      </c>
      <c r="D4420" s="3">
        <v>-0.8</v>
      </c>
      <c r="E4420" s="3">
        <v>5.92</v>
      </c>
      <c r="F4420" s="4">
        <f>IF(C4420&gt;180,-(360-C4420),C4420)</f>
        <v>-70.889999999999986</v>
      </c>
      <c r="G4420" s="1">
        <f t="shared" si="345"/>
        <v>-70.889999999999986</v>
      </c>
      <c r="H4420" s="1">
        <f t="shared" si="346"/>
        <v>-0.8</v>
      </c>
      <c r="I4420" s="2">
        <f t="shared" si="347"/>
        <v>4.9102636009150089</v>
      </c>
      <c r="J4420" s="2">
        <f t="shared" si="348"/>
        <v>-14.171995248078835</v>
      </c>
      <c r="K4420" s="2">
        <f t="shared" si="349"/>
        <v>-0.20943270508717909</v>
      </c>
      <c r="L4420" s="1">
        <v>100</v>
      </c>
      <c r="M4420" s="1">
        <f>L4420/E4420</f>
        <v>16.891891891891891</v>
      </c>
      <c r="N4420" s="1" t="s">
        <v>15034</v>
      </c>
    </row>
    <row r="4421" spans="1:14" x14ac:dyDescent="0.25">
      <c r="A4421" s="3">
        <v>8206</v>
      </c>
      <c r="C4421" s="3">
        <v>92.2</v>
      </c>
      <c r="D4421" s="3">
        <v>-0.82</v>
      </c>
      <c r="E4421" s="3">
        <v>6.58</v>
      </c>
      <c r="F4421" s="4">
        <f>IF(C4421&gt;180,-(360-C4421),C4421)</f>
        <v>92.2</v>
      </c>
      <c r="G4421" s="1">
        <f t="shared" si="345"/>
        <v>92.2</v>
      </c>
      <c r="H4421" s="1">
        <f t="shared" si="346"/>
        <v>-0.82</v>
      </c>
      <c r="I4421" s="2">
        <f t="shared" si="347"/>
        <v>-0.57575816651797096</v>
      </c>
      <c r="J4421" s="2">
        <f t="shared" si="348"/>
        <v>14.987408719009796</v>
      </c>
      <c r="K4421" s="2">
        <f t="shared" si="349"/>
        <v>-0.21466816959437718</v>
      </c>
      <c r="L4421" s="1">
        <v>100</v>
      </c>
      <c r="M4421" s="1">
        <f>L4421/E4421</f>
        <v>15.19756838905775</v>
      </c>
      <c r="N4421" s="1" t="s">
        <v>15034</v>
      </c>
    </row>
    <row r="4422" spans="1:14" x14ac:dyDescent="0.25">
      <c r="A4422" s="3">
        <v>6825</v>
      </c>
      <c r="C4422" s="3">
        <v>12.31</v>
      </c>
      <c r="D4422" s="3">
        <v>-0.82</v>
      </c>
      <c r="E4422" s="3">
        <v>6.07</v>
      </c>
      <c r="F4422" s="4">
        <f>IF(C4422&gt;180,-(360-C4422),C4422)</f>
        <v>12.31</v>
      </c>
      <c r="G4422" s="1">
        <f t="shared" si="345"/>
        <v>12.31</v>
      </c>
      <c r="H4422" s="1">
        <f t="shared" si="346"/>
        <v>-0.82</v>
      </c>
      <c r="I4422" s="2">
        <f t="shared" si="347"/>
        <v>14.653624840434194</v>
      </c>
      <c r="J4422" s="2">
        <f t="shared" si="348"/>
        <v>3.1976861341871805</v>
      </c>
      <c r="K4422" s="2">
        <f t="shared" si="349"/>
        <v>-0.21466816959437718</v>
      </c>
      <c r="L4422" s="1">
        <v>100</v>
      </c>
      <c r="M4422" s="1">
        <f>L4422/E4422</f>
        <v>16.474464579901152</v>
      </c>
      <c r="N4422" s="1" t="s">
        <v>15034</v>
      </c>
    </row>
    <row r="4423" spans="1:14" x14ac:dyDescent="0.25">
      <c r="A4423" s="3">
        <v>8035</v>
      </c>
      <c r="C4423" s="3">
        <v>85.55</v>
      </c>
      <c r="D4423" s="3">
        <v>-0.83</v>
      </c>
      <c r="E4423" s="3">
        <v>5.55</v>
      </c>
      <c r="F4423" s="4">
        <f>IF(C4423&gt;180,-(360-C4423),C4423)</f>
        <v>85.55</v>
      </c>
      <c r="G4423" s="1">
        <f t="shared" si="345"/>
        <v>85.55</v>
      </c>
      <c r="H4423" s="1">
        <f t="shared" si="346"/>
        <v>-0.83</v>
      </c>
      <c r="I4423" s="2">
        <f t="shared" si="347"/>
        <v>1.163714258122863</v>
      </c>
      <c r="J4423" s="2">
        <f t="shared" si="348"/>
        <v>14.953212229034435</v>
      </c>
      <c r="K4423" s="2">
        <f t="shared" si="349"/>
        <v>-0.21728589207909696</v>
      </c>
      <c r="L4423" s="1">
        <v>100</v>
      </c>
      <c r="M4423" s="1">
        <f>L4423/E4423</f>
        <v>18.018018018018019</v>
      </c>
      <c r="N4423" s="1" t="s">
        <v>15034</v>
      </c>
    </row>
    <row r="4424" spans="1:14" x14ac:dyDescent="0.25">
      <c r="A4424" s="3">
        <v>3237</v>
      </c>
      <c r="C4424" s="3">
        <v>253.58</v>
      </c>
      <c r="D4424" s="3">
        <v>-0.84</v>
      </c>
      <c r="E4424" s="3">
        <v>4.78</v>
      </c>
      <c r="F4424" s="4">
        <f>IF(C4424&gt;180,-(360-C4424),C4424)</f>
        <v>-106.41999999999999</v>
      </c>
      <c r="G4424" s="1">
        <f t="shared" si="345"/>
        <v>-106.41999999999999</v>
      </c>
      <c r="H4424" s="1">
        <f t="shared" si="346"/>
        <v>-0.84</v>
      </c>
      <c r="I4424" s="2">
        <f t="shared" si="347"/>
        <v>-4.2396888747058279</v>
      </c>
      <c r="J4424" s="2">
        <f t="shared" si="348"/>
        <v>-14.386684143641594</v>
      </c>
      <c r="K4424" s="2">
        <f t="shared" si="349"/>
        <v>-0.21990360794490998</v>
      </c>
      <c r="L4424" s="1">
        <v>100</v>
      </c>
      <c r="M4424" s="1">
        <f>L4424/E4424</f>
        <v>20.920502092050206</v>
      </c>
      <c r="N4424" s="1" t="s">
        <v>15034</v>
      </c>
    </row>
    <row r="4425" spans="1:14" x14ac:dyDescent="0.25">
      <c r="A4425" s="3">
        <v>1073</v>
      </c>
      <c r="C4425" s="3">
        <v>144.84</v>
      </c>
      <c r="D4425" s="3">
        <v>-0.84</v>
      </c>
      <c r="E4425" s="3">
        <v>5.98</v>
      </c>
      <c r="F4425" s="4">
        <f>IF(C4425&gt;180,-(360-C4425),C4425)</f>
        <v>144.84</v>
      </c>
      <c r="G4425" s="1">
        <f t="shared" si="345"/>
        <v>144.84</v>
      </c>
      <c r="H4425" s="1">
        <f t="shared" si="346"/>
        <v>-0.84</v>
      </c>
      <c r="I4425" s="2">
        <f t="shared" si="347"/>
        <v>-12.261888981348195</v>
      </c>
      <c r="J4425" s="2">
        <f t="shared" si="348"/>
        <v>8.636997221969251</v>
      </c>
      <c r="K4425" s="2">
        <f t="shared" si="349"/>
        <v>-0.21990360794490998</v>
      </c>
      <c r="L4425" s="1">
        <v>100</v>
      </c>
      <c r="M4425" s="1">
        <f>L4425/E4425</f>
        <v>16.722408026755851</v>
      </c>
      <c r="N4425" s="1" t="s">
        <v>15034</v>
      </c>
    </row>
    <row r="4426" spans="1:14" x14ac:dyDescent="0.25">
      <c r="A4426" s="3">
        <v>488</v>
      </c>
      <c r="C4426" s="3">
        <v>129.06</v>
      </c>
      <c r="D4426" s="3">
        <v>-0.84</v>
      </c>
      <c r="E4426" s="3">
        <v>6.34</v>
      </c>
      <c r="F4426" s="4">
        <f>IF(C4426&gt;180,-(360-C4426),C4426)</f>
        <v>129.06</v>
      </c>
      <c r="G4426" s="1">
        <f t="shared" si="345"/>
        <v>129.06</v>
      </c>
      <c r="H4426" s="1">
        <f t="shared" si="346"/>
        <v>-0.84</v>
      </c>
      <c r="I4426" s="2">
        <f t="shared" si="347"/>
        <v>-9.4509922878769199</v>
      </c>
      <c r="J4426" s="2">
        <f t="shared" si="348"/>
        <v>11.646045988991448</v>
      </c>
      <c r="K4426" s="2">
        <f t="shared" si="349"/>
        <v>-0.21990360794490998</v>
      </c>
      <c r="L4426" s="1">
        <v>100</v>
      </c>
      <c r="M4426" s="1">
        <f>L4426/E4426</f>
        <v>15.772870662460567</v>
      </c>
      <c r="N4426" s="1" t="s">
        <v>15034</v>
      </c>
    </row>
    <row r="4427" spans="1:14" x14ac:dyDescent="0.25">
      <c r="A4427" s="3">
        <v>4188</v>
      </c>
      <c r="C4427" s="3">
        <v>287.17</v>
      </c>
      <c r="D4427" s="3">
        <v>-0.85</v>
      </c>
      <c r="E4427" s="3">
        <v>6.42</v>
      </c>
      <c r="F4427" s="4">
        <f>IF(C4427&gt;180,-(360-C4427),C4427)</f>
        <v>-72.829999999999984</v>
      </c>
      <c r="G4427" s="1">
        <f t="shared" si="345"/>
        <v>-72.829999999999984</v>
      </c>
      <c r="H4427" s="1">
        <f t="shared" si="346"/>
        <v>-0.85</v>
      </c>
      <c r="I4427" s="2">
        <f t="shared" si="347"/>
        <v>4.427630129690276</v>
      </c>
      <c r="J4427" s="2">
        <f t="shared" si="348"/>
        <v>-14.329918900611043</v>
      </c>
      <c r="K4427" s="2">
        <f t="shared" si="349"/>
        <v>-0.22252131711207607</v>
      </c>
      <c r="L4427" s="1">
        <v>100</v>
      </c>
      <c r="M4427" s="1">
        <f>L4427/E4427</f>
        <v>15.576323987538942</v>
      </c>
      <c r="N4427" s="1" t="s">
        <v>15034</v>
      </c>
    </row>
    <row r="4428" spans="1:14" x14ac:dyDescent="0.25">
      <c r="A4428" s="3">
        <v>2992</v>
      </c>
      <c r="C4428" s="3">
        <v>241.37</v>
      </c>
      <c r="D4428" s="3">
        <v>-0.85</v>
      </c>
      <c r="E4428" s="3">
        <v>6.55</v>
      </c>
      <c r="F4428" s="4">
        <f>IF(C4428&gt;180,-(360-C4428),C4428)</f>
        <v>-118.63</v>
      </c>
      <c r="G4428" s="1">
        <f t="shared" si="345"/>
        <v>-118.63</v>
      </c>
      <c r="H4428" s="1">
        <f t="shared" si="346"/>
        <v>-0.85</v>
      </c>
      <c r="I4428" s="2">
        <f t="shared" si="347"/>
        <v>-7.1864816518517127</v>
      </c>
      <c r="J4428" s="2">
        <f t="shared" si="348"/>
        <v>-13.164534390969905</v>
      </c>
      <c r="K4428" s="2">
        <f t="shared" si="349"/>
        <v>-0.22252131711207607</v>
      </c>
      <c r="L4428" s="1">
        <v>100</v>
      </c>
      <c r="M4428" s="1">
        <f>L4428/E4428</f>
        <v>15.267175572519085</v>
      </c>
      <c r="N4428" s="1" t="s">
        <v>15034</v>
      </c>
    </row>
    <row r="4429" spans="1:14" x14ac:dyDescent="0.25">
      <c r="A4429" s="3">
        <v>8894</v>
      </c>
      <c r="C4429" s="3">
        <v>112.07</v>
      </c>
      <c r="D4429" s="3">
        <v>-0.85</v>
      </c>
      <c r="E4429" s="3">
        <v>5.56</v>
      </c>
      <c r="F4429" s="4">
        <f>IF(C4429&gt;180,-(360-C4429),C4429)</f>
        <v>112.07</v>
      </c>
      <c r="G4429" s="1">
        <f t="shared" si="345"/>
        <v>112.07</v>
      </c>
      <c r="H4429" s="1">
        <f t="shared" si="346"/>
        <v>-0.85</v>
      </c>
      <c r="I4429" s="2">
        <f t="shared" si="347"/>
        <v>-5.6354660342882372</v>
      </c>
      <c r="J4429" s="2">
        <f t="shared" si="348"/>
        <v>13.899352748952532</v>
      </c>
      <c r="K4429" s="2">
        <f t="shared" si="349"/>
        <v>-0.22252131711207607</v>
      </c>
      <c r="L4429" s="1">
        <v>100</v>
      </c>
      <c r="M4429" s="1">
        <f>L4429/E4429</f>
        <v>17.985611510791369</v>
      </c>
      <c r="N4429" s="1" t="s">
        <v>15034</v>
      </c>
    </row>
    <row r="4430" spans="1:14" x14ac:dyDescent="0.25">
      <c r="A4430" s="3">
        <v>3520</v>
      </c>
      <c r="C4430" s="3">
        <v>265.22000000000003</v>
      </c>
      <c r="D4430" s="3">
        <v>-0.86</v>
      </c>
      <c r="E4430" s="3">
        <v>4.93</v>
      </c>
      <c r="F4430" s="4">
        <f>IF(C4430&gt;180,-(360-C4430),C4430)</f>
        <v>-94.779999999999973</v>
      </c>
      <c r="G4430" s="1">
        <f t="shared" si="345"/>
        <v>-94.779999999999973</v>
      </c>
      <c r="H4430" s="1">
        <f t="shared" si="346"/>
        <v>-0.86</v>
      </c>
      <c r="I4430" s="2">
        <f t="shared" si="347"/>
        <v>-1.2498091480908553</v>
      </c>
      <c r="J4430" s="2">
        <f t="shared" si="348"/>
        <v>-14.946146309843437</v>
      </c>
      <c r="K4430" s="2">
        <f t="shared" si="349"/>
        <v>-0.22513901950085519</v>
      </c>
      <c r="L4430" s="1">
        <v>100</v>
      </c>
      <c r="M4430" s="1">
        <f>L4430/E4430</f>
        <v>20.28397565922921</v>
      </c>
      <c r="N4430" s="1" t="s">
        <v>15034</v>
      </c>
    </row>
    <row r="4431" spans="1:14" x14ac:dyDescent="0.25">
      <c r="A4431" s="3">
        <v>3099</v>
      </c>
      <c r="C4431" s="3">
        <v>246.92</v>
      </c>
      <c r="D4431" s="3">
        <v>-0.86</v>
      </c>
      <c r="E4431" s="3">
        <v>6.33</v>
      </c>
      <c r="F4431" s="4">
        <f>IF(C4431&gt;180,-(360-C4431),C4431)</f>
        <v>-113.08000000000001</v>
      </c>
      <c r="G4431" s="1">
        <f t="shared" si="345"/>
        <v>-113.08000000000001</v>
      </c>
      <c r="H4431" s="1">
        <f t="shared" si="346"/>
        <v>-0.86</v>
      </c>
      <c r="I4431" s="2">
        <f t="shared" si="347"/>
        <v>-5.8795778344632996</v>
      </c>
      <c r="J4431" s="2">
        <f t="shared" si="348"/>
        <v>-13.797821455229302</v>
      </c>
      <c r="K4431" s="2">
        <f t="shared" si="349"/>
        <v>-0.22513901950085519</v>
      </c>
      <c r="L4431" s="1">
        <v>100</v>
      </c>
      <c r="M4431" s="1">
        <f>L4431/E4431</f>
        <v>15.797788309636651</v>
      </c>
      <c r="N4431" s="1" t="s">
        <v>15034</v>
      </c>
    </row>
    <row r="4432" spans="1:14" x14ac:dyDescent="0.25">
      <c r="A4432" s="3">
        <v>2135</v>
      </c>
      <c r="B4432" s="3" t="s">
        <v>3953</v>
      </c>
      <c r="C4432" s="3">
        <v>189.69</v>
      </c>
      <c r="D4432" s="3">
        <v>-0.86</v>
      </c>
      <c r="E4432" s="3">
        <v>4.63</v>
      </c>
      <c r="F4432" s="4">
        <f>IF(C4432&gt;180,-(360-C4432),C4432)</f>
        <v>-170.31</v>
      </c>
      <c r="G4432" s="1">
        <f t="shared" si="345"/>
        <v>-170.31</v>
      </c>
      <c r="H4432" s="1">
        <f t="shared" si="346"/>
        <v>-0.86</v>
      </c>
      <c r="I4432" s="2">
        <f t="shared" si="347"/>
        <v>-14.784327341108947</v>
      </c>
      <c r="J4432" s="2">
        <f t="shared" si="348"/>
        <v>-2.5244756867192515</v>
      </c>
      <c r="K4432" s="2">
        <f t="shared" si="349"/>
        <v>-0.22513901950085519</v>
      </c>
      <c r="L4432" s="1">
        <v>100</v>
      </c>
      <c r="M4432" s="1">
        <f>L4432/E4432</f>
        <v>21.598272138228943</v>
      </c>
      <c r="N4432" s="1" t="s">
        <v>15034</v>
      </c>
    </row>
    <row r="4433" spans="1:14" x14ac:dyDescent="0.25">
      <c r="A4433" s="3">
        <v>3920</v>
      </c>
      <c r="C4433" s="3">
        <v>279.41000000000003</v>
      </c>
      <c r="D4433" s="3">
        <v>-0.87</v>
      </c>
      <c r="E4433" s="3">
        <v>6.48</v>
      </c>
      <c r="F4433" s="4">
        <f>IF(C4433&gt;180,-(360-C4433),C4433)</f>
        <v>-80.589999999999975</v>
      </c>
      <c r="G4433" s="1">
        <f t="shared" si="345"/>
        <v>-80.589999999999975</v>
      </c>
      <c r="H4433" s="1">
        <f t="shared" si="346"/>
        <v>-0.87</v>
      </c>
      <c r="I4433" s="2">
        <f t="shared" si="347"/>
        <v>2.4521895145701214</v>
      </c>
      <c r="J4433" s="2">
        <f t="shared" si="348"/>
        <v>-14.796448677415484</v>
      </c>
      <c r="K4433" s="2">
        <f t="shared" si="349"/>
        <v>-0.22775671503150763</v>
      </c>
      <c r="L4433" s="1">
        <v>100</v>
      </c>
      <c r="M4433" s="1">
        <f>L4433/E4433</f>
        <v>15.432098765432098</v>
      </c>
      <c r="N4433" s="1" t="s">
        <v>15034</v>
      </c>
    </row>
    <row r="4434" spans="1:14" x14ac:dyDescent="0.25">
      <c r="A4434" s="3">
        <v>5546</v>
      </c>
      <c r="C4434" s="3">
        <v>317.82</v>
      </c>
      <c r="D4434" s="3">
        <v>-0.88</v>
      </c>
      <c r="E4434" s="3">
        <v>5.2</v>
      </c>
      <c r="F4434" s="4">
        <f>IF(C4434&gt;180,-(360-C4434),C4434)</f>
        <v>-42.180000000000007</v>
      </c>
      <c r="G4434" s="1">
        <f t="shared" si="345"/>
        <v>-42.180000000000007</v>
      </c>
      <c r="H4434" s="1">
        <f t="shared" si="346"/>
        <v>-0.88</v>
      </c>
      <c r="I4434" s="2">
        <f t="shared" si="347"/>
        <v>11.114274354233499</v>
      </c>
      <c r="J4434" s="2">
        <f t="shared" si="348"/>
        <v>-10.070741443060799</v>
      </c>
      <c r="K4434" s="2">
        <f t="shared" si="349"/>
        <v>-0.23037440362429382</v>
      </c>
      <c r="L4434" s="1">
        <v>100</v>
      </c>
      <c r="M4434" s="1">
        <f>L4434/E4434</f>
        <v>19.23076923076923</v>
      </c>
      <c r="N4434" s="1" t="s">
        <v>15034</v>
      </c>
    </row>
    <row r="4435" spans="1:14" x14ac:dyDescent="0.25">
      <c r="A4435" s="3">
        <v>3267</v>
      </c>
      <c r="C4435" s="3">
        <v>255.33</v>
      </c>
      <c r="D4435" s="3">
        <v>-0.88</v>
      </c>
      <c r="E4435" s="3">
        <v>6.7</v>
      </c>
      <c r="F4435" s="4">
        <f>IF(C4435&gt;180,-(360-C4435),C4435)</f>
        <v>-104.66999999999999</v>
      </c>
      <c r="G4435" s="1">
        <f t="shared" si="345"/>
        <v>-104.66999999999999</v>
      </c>
      <c r="H4435" s="1">
        <f t="shared" si="346"/>
        <v>-0.88</v>
      </c>
      <c r="I4435" s="2">
        <f t="shared" si="347"/>
        <v>-3.7983236959761171</v>
      </c>
      <c r="J4435" s="2">
        <f t="shared" si="348"/>
        <v>-14.509295804233268</v>
      </c>
      <c r="K4435" s="2">
        <f t="shared" si="349"/>
        <v>-0.23037440362429382</v>
      </c>
      <c r="L4435" s="1">
        <v>100</v>
      </c>
      <c r="M4435" s="1">
        <f>L4435/E4435</f>
        <v>14.925373134328359</v>
      </c>
      <c r="N4435" s="1" t="s">
        <v>15034</v>
      </c>
    </row>
    <row r="4436" spans="1:14" x14ac:dyDescent="0.25">
      <c r="A4436" s="3">
        <v>93</v>
      </c>
      <c r="B4436" s="3" t="s">
        <v>288</v>
      </c>
      <c r="C4436" s="3">
        <v>119.79</v>
      </c>
      <c r="D4436" s="3">
        <v>-0.88</v>
      </c>
      <c r="E4436" s="3">
        <v>5.4</v>
      </c>
      <c r="F4436" s="4">
        <f>IF(C4436&gt;180,-(360-C4436),C4436)</f>
        <v>119.79</v>
      </c>
      <c r="G4436" s="1">
        <f t="shared" si="345"/>
        <v>119.79</v>
      </c>
      <c r="H4436" s="1">
        <f t="shared" si="346"/>
        <v>-0.88</v>
      </c>
      <c r="I4436" s="2">
        <f t="shared" si="347"/>
        <v>-7.451458527222572</v>
      </c>
      <c r="J4436" s="2">
        <f t="shared" si="348"/>
        <v>13.016247287572435</v>
      </c>
      <c r="K4436" s="2">
        <f t="shared" si="349"/>
        <v>-0.23037440362429382</v>
      </c>
      <c r="L4436" s="1">
        <v>100</v>
      </c>
      <c r="M4436" s="1">
        <f>L4436/E4436</f>
        <v>18.518518518518519</v>
      </c>
      <c r="N4436" s="1" t="s">
        <v>15034</v>
      </c>
    </row>
    <row r="4437" spans="1:14" x14ac:dyDescent="0.25">
      <c r="A4437" s="3">
        <v>4114</v>
      </c>
      <c r="C4437" s="3">
        <v>285.22000000000003</v>
      </c>
      <c r="D4437" s="3">
        <v>-0.9</v>
      </c>
      <c r="E4437" s="3">
        <v>3.82</v>
      </c>
      <c r="F4437" s="4">
        <f>IF(C4437&gt;180,-(360-C4437),C4437)</f>
        <v>-74.779999999999973</v>
      </c>
      <c r="G4437" s="1">
        <f t="shared" si="345"/>
        <v>-74.779999999999973</v>
      </c>
      <c r="H4437" s="1">
        <f t="shared" si="346"/>
        <v>-0.9</v>
      </c>
      <c r="I4437" s="2">
        <f t="shared" si="347"/>
        <v>3.9374044467093876</v>
      </c>
      <c r="J4437" s="2">
        <f t="shared" si="348"/>
        <v>-14.472088110019852</v>
      </c>
      <c r="K4437" s="2">
        <f t="shared" si="349"/>
        <v>-0.23560975967731013</v>
      </c>
      <c r="L4437" s="1">
        <v>100</v>
      </c>
      <c r="M4437" s="1">
        <f>L4437/E4437</f>
        <v>26.178010471204189</v>
      </c>
      <c r="N4437" s="1" t="s">
        <v>15034</v>
      </c>
    </row>
    <row r="4438" spans="1:14" x14ac:dyDescent="0.25">
      <c r="A4438" s="3">
        <v>3588</v>
      </c>
      <c r="C4438" s="3">
        <v>267.70999999999998</v>
      </c>
      <c r="D4438" s="3">
        <v>-0.9</v>
      </c>
      <c r="E4438" s="3">
        <v>5.18</v>
      </c>
      <c r="F4438" s="4">
        <f>IF(C4438&gt;180,-(360-C4438),C4438)</f>
        <v>-92.29000000000002</v>
      </c>
      <c r="G4438" s="1">
        <f t="shared" si="345"/>
        <v>-92.29000000000002</v>
      </c>
      <c r="H4438" s="1">
        <f t="shared" si="346"/>
        <v>-0.9</v>
      </c>
      <c r="I4438" s="2">
        <f t="shared" si="347"/>
        <v>-0.59928705234529434</v>
      </c>
      <c r="J4438" s="2">
        <f t="shared" si="348"/>
        <v>-14.986171728297927</v>
      </c>
      <c r="K4438" s="2">
        <f t="shared" si="349"/>
        <v>-0.23560975967731013</v>
      </c>
      <c r="L4438" s="1">
        <v>100</v>
      </c>
      <c r="M4438" s="1">
        <f>L4438/E4438</f>
        <v>19.305019305019307</v>
      </c>
      <c r="N4438" s="1" t="s">
        <v>15034</v>
      </c>
    </row>
    <row r="4439" spans="1:14" x14ac:dyDescent="0.25">
      <c r="A4439" s="3">
        <v>1550</v>
      </c>
      <c r="C4439" s="3">
        <v>162.71</v>
      </c>
      <c r="D4439" s="3">
        <v>-0.9</v>
      </c>
      <c r="E4439" s="3">
        <v>5.71</v>
      </c>
      <c r="F4439" s="4">
        <f>IF(C4439&gt;180,-(360-C4439),C4439)</f>
        <v>162.71</v>
      </c>
      <c r="G4439" s="1">
        <f t="shared" si="345"/>
        <v>162.71</v>
      </c>
      <c r="H4439" s="1">
        <f t="shared" si="346"/>
        <v>-0.9</v>
      </c>
      <c r="I4439" s="2">
        <f t="shared" si="347"/>
        <v>-14.320423406935738</v>
      </c>
      <c r="J4439" s="2">
        <f t="shared" si="348"/>
        <v>4.4575734976814267</v>
      </c>
      <c r="K4439" s="2">
        <f t="shared" si="349"/>
        <v>-0.23560975967731013</v>
      </c>
      <c r="L4439" s="1">
        <v>100</v>
      </c>
      <c r="M4439" s="1">
        <f>L4439/E4439</f>
        <v>17.513134851138354</v>
      </c>
      <c r="N4439" s="1" t="s">
        <v>15034</v>
      </c>
    </row>
    <row r="4440" spans="1:14" x14ac:dyDescent="0.25">
      <c r="A4440" s="3">
        <v>3177</v>
      </c>
      <c r="C4440" s="3">
        <v>250.76</v>
      </c>
      <c r="D4440" s="3">
        <v>-0.91</v>
      </c>
      <c r="E4440" s="3">
        <v>6.14</v>
      </c>
      <c r="F4440" s="4">
        <f>IF(C4440&gt;180,-(360-C4440),C4440)</f>
        <v>-109.24000000000001</v>
      </c>
      <c r="G4440" s="1">
        <f t="shared" si="345"/>
        <v>-109.24000000000001</v>
      </c>
      <c r="H4440" s="1">
        <f t="shared" si="346"/>
        <v>-0.91</v>
      </c>
      <c r="I4440" s="2">
        <f t="shared" si="347"/>
        <v>-4.9422645666065721</v>
      </c>
      <c r="J4440" s="2">
        <f t="shared" si="348"/>
        <v>-14.16041202249075</v>
      </c>
      <c r="K4440" s="2">
        <f t="shared" si="349"/>
        <v>-0.23822742697806226</v>
      </c>
      <c r="L4440" s="1">
        <v>100</v>
      </c>
      <c r="M4440" s="1">
        <f>L4440/E4440</f>
        <v>16.286644951140065</v>
      </c>
      <c r="N4440" s="1" t="s">
        <v>15034</v>
      </c>
    </row>
    <row r="4441" spans="1:14" x14ac:dyDescent="0.25">
      <c r="A4441" s="3">
        <v>2250</v>
      </c>
      <c r="C4441" s="3">
        <v>196.59</v>
      </c>
      <c r="D4441" s="3">
        <v>-0.94</v>
      </c>
      <c r="E4441" s="3">
        <v>6.59</v>
      </c>
      <c r="F4441" s="4">
        <f>IF(C4441&gt;180,-(360-C4441),C4441)</f>
        <v>-163.41</v>
      </c>
      <c r="G4441" s="1">
        <f t="shared" si="345"/>
        <v>-163.41</v>
      </c>
      <c r="H4441" s="1">
        <f t="shared" si="346"/>
        <v>-0.94</v>
      </c>
      <c r="I4441" s="2">
        <f t="shared" si="347"/>
        <v>-14.373651705758975</v>
      </c>
      <c r="J4441" s="2">
        <f t="shared" si="348"/>
        <v>-4.2822401947625801</v>
      </c>
      <c r="K4441" s="2">
        <f t="shared" si="349"/>
        <v>-0.24608038502043039</v>
      </c>
      <c r="L4441" s="1">
        <v>100</v>
      </c>
      <c r="M4441" s="1">
        <f>L4441/E4441</f>
        <v>15.174506828528074</v>
      </c>
      <c r="N4441" s="1" t="s">
        <v>15034</v>
      </c>
    </row>
    <row r="4442" spans="1:14" x14ac:dyDescent="0.25">
      <c r="A4442" s="3">
        <v>839</v>
      </c>
      <c r="C4442" s="3">
        <v>138.19999999999999</v>
      </c>
      <c r="D4442" s="3">
        <v>-0.94</v>
      </c>
      <c r="E4442" s="3">
        <v>6.45</v>
      </c>
      <c r="F4442" s="4">
        <f>IF(C4442&gt;180,-(360-C4442),C4442)</f>
        <v>138.19999999999999</v>
      </c>
      <c r="G4442" s="1">
        <f t="shared" si="345"/>
        <v>138.19999999999999</v>
      </c>
      <c r="H4442" s="1">
        <f t="shared" si="346"/>
        <v>-0.94</v>
      </c>
      <c r="I4442" s="2">
        <f t="shared" si="347"/>
        <v>-11.180635136864469</v>
      </c>
      <c r="J4442" s="2">
        <f t="shared" si="348"/>
        <v>9.9966415550633698</v>
      </c>
      <c r="K4442" s="2">
        <f t="shared" si="349"/>
        <v>-0.24608038502043039</v>
      </c>
      <c r="L4442" s="1">
        <v>100</v>
      </c>
      <c r="M4442" s="1">
        <f>L4442/E4442</f>
        <v>15.503875968992247</v>
      </c>
      <c r="N4442" s="1" t="s">
        <v>15034</v>
      </c>
    </row>
    <row r="4443" spans="1:14" x14ac:dyDescent="0.25">
      <c r="A4443" s="3">
        <v>4599</v>
      </c>
      <c r="B4443" s="3" t="s">
        <v>7785</v>
      </c>
      <c r="C4443" s="3">
        <v>297.52999999999997</v>
      </c>
      <c r="D4443" s="3">
        <v>-0.95</v>
      </c>
      <c r="E4443" s="3">
        <v>4.33</v>
      </c>
      <c r="F4443" s="4">
        <f>IF(C4443&gt;180,-(360-C4443),C4443)</f>
        <v>-62.470000000000027</v>
      </c>
      <c r="G4443" s="1">
        <f t="shared" si="345"/>
        <v>-62.470000000000027</v>
      </c>
      <c r="H4443" s="1">
        <f t="shared" si="346"/>
        <v>-0.95</v>
      </c>
      <c r="I4443" s="2">
        <f t="shared" si="347"/>
        <v>6.932241810074113</v>
      </c>
      <c r="J4443" s="2">
        <f t="shared" si="348"/>
        <v>-13.299705740357869</v>
      </c>
      <c r="K4443" s="2">
        <f t="shared" si="349"/>
        <v>-0.24869802281546288</v>
      </c>
      <c r="L4443" s="1">
        <v>100</v>
      </c>
      <c r="M4443" s="1">
        <f>L4443/E4443</f>
        <v>23.094688221709006</v>
      </c>
      <c r="N4443" s="1" t="s">
        <v>15034</v>
      </c>
    </row>
    <row r="4444" spans="1:14" x14ac:dyDescent="0.25">
      <c r="A4444" s="3">
        <v>4095</v>
      </c>
      <c r="C4444" s="3">
        <v>284.81</v>
      </c>
      <c r="D4444" s="3">
        <v>-0.95</v>
      </c>
      <c r="E4444" s="3">
        <v>5.95</v>
      </c>
      <c r="F4444" s="4">
        <f>IF(C4444&gt;180,-(360-C4444),C4444)</f>
        <v>-75.19</v>
      </c>
      <c r="G4444" s="1">
        <f t="shared" si="345"/>
        <v>-75.19</v>
      </c>
      <c r="H4444" s="1">
        <f t="shared" si="346"/>
        <v>-0.95</v>
      </c>
      <c r="I4444" s="2">
        <f t="shared" si="347"/>
        <v>3.8336904142474539</v>
      </c>
      <c r="J4444" s="2">
        <f t="shared" si="348"/>
        <v>-14.499688517383911</v>
      </c>
      <c r="K4444" s="2">
        <f t="shared" si="349"/>
        <v>-0.24869802281546288</v>
      </c>
      <c r="L4444" s="1">
        <v>100</v>
      </c>
      <c r="M4444" s="1">
        <f>L4444/E4444</f>
        <v>16.806722689075631</v>
      </c>
      <c r="N4444" s="1" t="s">
        <v>15034</v>
      </c>
    </row>
    <row r="4445" spans="1:14" x14ac:dyDescent="0.25">
      <c r="A4445" s="3">
        <v>7332</v>
      </c>
      <c r="B4445" s="3" t="s">
        <v>12134</v>
      </c>
      <c r="C4445" s="3">
        <v>46.42</v>
      </c>
      <c r="D4445" s="3">
        <v>-0.96</v>
      </c>
      <c r="E4445" s="3">
        <v>6.02</v>
      </c>
      <c r="F4445" s="4">
        <f>IF(C4445&gt;180,-(360-C4445),C4445)</f>
        <v>46.42</v>
      </c>
      <c r="G4445" s="1">
        <f t="shared" si="345"/>
        <v>46.42</v>
      </c>
      <c r="H4445" s="1">
        <f t="shared" si="346"/>
        <v>-0.96</v>
      </c>
      <c r="I4445" s="2">
        <f t="shared" si="347"/>
        <v>10.339049332475454</v>
      </c>
      <c r="J4445" s="2">
        <f t="shared" si="348"/>
        <v>10.864662872964749</v>
      </c>
      <c r="K4445" s="2">
        <f t="shared" si="349"/>
        <v>-0.25131565303472042</v>
      </c>
      <c r="L4445" s="1">
        <v>100</v>
      </c>
      <c r="M4445" s="1">
        <f>L4445/E4445</f>
        <v>16.611295681063122</v>
      </c>
      <c r="N4445" s="1" t="s">
        <v>15034</v>
      </c>
    </row>
    <row r="4446" spans="1:14" x14ac:dyDescent="0.25">
      <c r="A4446" s="3">
        <v>6724</v>
      </c>
      <c r="B4446" s="3" t="s">
        <v>11206</v>
      </c>
      <c r="C4446" s="3">
        <v>5.96</v>
      </c>
      <c r="D4446" s="3">
        <v>-0.96</v>
      </c>
      <c r="E4446" s="3">
        <v>5.34</v>
      </c>
      <c r="F4446" s="4">
        <f>IF(C4446&gt;180,-(360-C4446),C4446)</f>
        <v>5.96</v>
      </c>
      <c r="G4446" s="1">
        <f t="shared" si="345"/>
        <v>5.96</v>
      </c>
      <c r="H4446" s="1">
        <f t="shared" si="346"/>
        <v>-0.96</v>
      </c>
      <c r="I4446" s="2">
        <f t="shared" si="347"/>
        <v>14.916825329039964</v>
      </c>
      <c r="J4446" s="2">
        <f t="shared" si="348"/>
        <v>1.5572933395643509</v>
      </c>
      <c r="K4446" s="2">
        <f t="shared" si="349"/>
        <v>-0.25131565303472042</v>
      </c>
      <c r="L4446" s="1">
        <v>100</v>
      </c>
      <c r="M4446" s="1">
        <f>L4446/E4446</f>
        <v>18.726591760299627</v>
      </c>
      <c r="N4446" s="1" t="s">
        <v>15034</v>
      </c>
    </row>
    <row r="4447" spans="1:14" x14ac:dyDescent="0.25">
      <c r="A4447" s="3">
        <v>3240</v>
      </c>
      <c r="C4447" s="3">
        <v>253.98</v>
      </c>
      <c r="D4447" s="3">
        <v>-1</v>
      </c>
      <c r="E4447" s="3">
        <v>5.08</v>
      </c>
      <c r="F4447" s="4">
        <f>IF(C4447&gt;180,-(360-C4447),C4447)</f>
        <v>-106.02000000000001</v>
      </c>
      <c r="G4447" s="1">
        <f t="shared" si="345"/>
        <v>-106.02000000000001</v>
      </c>
      <c r="H4447" s="1">
        <f t="shared" si="346"/>
        <v>-1</v>
      </c>
      <c r="I4447" s="2">
        <f t="shared" si="347"/>
        <v>-4.1389627596302061</v>
      </c>
      <c r="J4447" s="2">
        <f t="shared" si="348"/>
        <v>-14.415285474594063</v>
      </c>
      <c r="K4447" s="2">
        <f t="shared" si="349"/>
        <v>-0.26178609655925267</v>
      </c>
      <c r="L4447" s="1">
        <v>100</v>
      </c>
      <c r="M4447" s="1">
        <f>L4447/E4447</f>
        <v>19.685039370078741</v>
      </c>
      <c r="N4447" s="1" t="s">
        <v>15034</v>
      </c>
    </row>
    <row r="4448" spans="1:14" x14ac:dyDescent="0.25">
      <c r="A4448" s="3">
        <v>7482</v>
      </c>
      <c r="C4448" s="3">
        <v>56.64</v>
      </c>
      <c r="D4448" s="3">
        <v>-1</v>
      </c>
      <c r="E4448" s="3">
        <v>6.5</v>
      </c>
      <c r="F4448" s="4">
        <f>IF(C4448&gt;180,-(360-C4448),C4448)</f>
        <v>56.64</v>
      </c>
      <c r="G4448" s="1">
        <f t="shared" si="345"/>
        <v>56.64</v>
      </c>
      <c r="H4448" s="1">
        <f t="shared" si="346"/>
        <v>-1</v>
      </c>
      <c r="I4448" s="2">
        <f t="shared" si="347"/>
        <v>8.2472103019596048</v>
      </c>
      <c r="J4448" s="2">
        <f t="shared" si="348"/>
        <v>12.526571369488925</v>
      </c>
      <c r="K4448" s="2">
        <f t="shared" si="349"/>
        <v>-0.26178609655925267</v>
      </c>
      <c r="L4448" s="1">
        <v>100</v>
      </c>
      <c r="M4448" s="1">
        <f>L4448/E4448</f>
        <v>15.384615384615385</v>
      </c>
      <c r="N4448" s="1" t="s">
        <v>15034</v>
      </c>
    </row>
    <row r="4449" spans="1:14" x14ac:dyDescent="0.25">
      <c r="A4449" s="3">
        <v>4513</v>
      </c>
      <c r="C4449" s="3">
        <v>295.32</v>
      </c>
      <c r="D4449" s="3">
        <v>-1.01</v>
      </c>
      <c r="E4449" s="3">
        <v>6.1</v>
      </c>
      <c r="F4449" s="4">
        <f>IF(C4449&gt;180,-(360-C4449),C4449)</f>
        <v>-64.680000000000007</v>
      </c>
      <c r="G4449" s="1">
        <f t="shared" si="345"/>
        <v>-64.680000000000007</v>
      </c>
      <c r="H4449" s="1">
        <f t="shared" si="346"/>
        <v>-1.01</v>
      </c>
      <c r="I4449" s="2">
        <f t="shared" si="347"/>
        <v>6.4141046361095047</v>
      </c>
      <c r="J4449" s="2">
        <f t="shared" si="348"/>
        <v>-13.556893169416336</v>
      </c>
      <c r="K4449" s="2">
        <f t="shared" si="349"/>
        <v>-0.26440368770357636</v>
      </c>
      <c r="L4449" s="1">
        <v>100</v>
      </c>
      <c r="M4449" s="1">
        <f>L4449/E4449</f>
        <v>16.393442622950822</v>
      </c>
      <c r="N4449" s="1" t="s">
        <v>15034</v>
      </c>
    </row>
    <row r="4450" spans="1:14" x14ac:dyDescent="0.25">
      <c r="A4450" s="3">
        <v>3739</v>
      </c>
      <c r="C4450" s="3">
        <v>273.77999999999997</v>
      </c>
      <c r="D4450" s="3">
        <v>-1.01</v>
      </c>
      <c r="E4450" s="3">
        <v>6.08</v>
      </c>
      <c r="F4450" s="4">
        <f>IF(C4450&gt;180,-(360-C4450),C4450)</f>
        <v>-86.220000000000027</v>
      </c>
      <c r="G4450" s="1">
        <f t="shared" si="345"/>
        <v>-86.220000000000027</v>
      </c>
      <c r="H4450" s="1">
        <f t="shared" si="346"/>
        <v>-1.01</v>
      </c>
      <c r="I4450" s="2">
        <f t="shared" si="347"/>
        <v>0.98873033023321832</v>
      </c>
      <c r="J4450" s="2">
        <f t="shared" si="348"/>
        <v>-14.965042700373617</v>
      </c>
      <c r="K4450" s="2">
        <f t="shared" si="349"/>
        <v>-0.26440368770357636</v>
      </c>
      <c r="L4450" s="1">
        <v>100</v>
      </c>
      <c r="M4450" s="1">
        <f>L4450/E4450</f>
        <v>16.44736842105263</v>
      </c>
      <c r="N4450" s="1" t="s">
        <v>15034</v>
      </c>
    </row>
    <row r="4451" spans="1:14" x14ac:dyDescent="0.25">
      <c r="A4451" s="3">
        <v>3241</v>
      </c>
      <c r="C4451" s="3">
        <v>254</v>
      </c>
      <c r="D4451" s="3">
        <v>-1.01</v>
      </c>
      <c r="E4451" s="3">
        <v>6.11</v>
      </c>
      <c r="F4451" s="4">
        <f>IF(C4451&gt;180,-(360-C4451),C4451)</f>
        <v>-106</v>
      </c>
      <c r="G4451" s="1">
        <f t="shared" si="345"/>
        <v>-106</v>
      </c>
      <c r="H4451" s="1">
        <f t="shared" si="346"/>
        <v>-1.01</v>
      </c>
      <c r="I4451" s="2">
        <f t="shared" si="347"/>
        <v>-4.1339179667745229</v>
      </c>
      <c r="J4451" s="2">
        <f t="shared" si="348"/>
        <v>-14.416685226982919</v>
      </c>
      <c r="K4451" s="2">
        <f t="shared" si="349"/>
        <v>-0.26440368770357636</v>
      </c>
      <c r="L4451" s="1">
        <v>100</v>
      </c>
      <c r="M4451" s="1">
        <f>L4451/E4451</f>
        <v>16.366612111292962</v>
      </c>
      <c r="N4451" s="1" t="s">
        <v>15034</v>
      </c>
    </row>
    <row r="4452" spans="1:14" x14ac:dyDescent="0.25">
      <c r="A4452" s="3">
        <v>8554</v>
      </c>
      <c r="C4452" s="3">
        <v>103.91</v>
      </c>
      <c r="D4452" s="3">
        <v>-1.01</v>
      </c>
      <c r="E4452" s="3">
        <v>6.57</v>
      </c>
      <c r="F4452" s="4">
        <f>IF(C4452&gt;180,-(360-C4452),C4452)</f>
        <v>103.91</v>
      </c>
      <c r="G4452" s="1">
        <f t="shared" si="345"/>
        <v>103.91</v>
      </c>
      <c r="H4452" s="1">
        <f t="shared" si="346"/>
        <v>-1.01</v>
      </c>
      <c r="I4452" s="2">
        <f t="shared" si="347"/>
        <v>-3.6054016678597876</v>
      </c>
      <c r="J4452" s="2">
        <f t="shared" si="348"/>
        <v>14.557855937717017</v>
      </c>
      <c r="K4452" s="2">
        <f t="shared" si="349"/>
        <v>-0.26440368770357636</v>
      </c>
      <c r="L4452" s="1">
        <v>100</v>
      </c>
      <c r="M4452" s="1">
        <f>L4452/E4452</f>
        <v>15.220700152207002</v>
      </c>
      <c r="N4452" s="1" t="s">
        <v>15034</v>
      </c>
    </row>
    <row r="4453" spans="1:14" x14ac:dyDescent="0.25">
      <c r="A4453" s="3">
        <v>3647</v>
      </c>
      <c r="C4453" s="3">
        <v>270.54000000000002</v>
      </c>
      <c r="D4453" s="3">
        <v>-1.02</v>
      </c>
      <c r="E4453" s="3">
        <v>6.48</v>
      </c>
      <c r="F4453" s="4">
        <f>IF(C4453&gt;180,-(360-C4453),C4453)</f>
        <v>-89.45999999999998</v>
      </c>
      <c r="G4453" s="1">
        <f t="shared" si="345"/>
        <v>-89.45999999999998</v>
      </c>
      <c r="H4453" s="1">
        <f t="shared" si="346"/>
        <v>-1.02</v>
      </c>
      <c r="I4453" s="2">
        <f t="shared" si="347"/>
        <v>0.14134717538554153</v>
      </c>
      <c r="J4453" s="2">
        <f t="shared" si="348"/>
        <v>-14.99695704524602</v>
      </c>
      <c r="K4453" s="2">
        <f t="shared" si="349"/>
        <v>-0.26702127079370314</v>
      </c>
      <c r="L4453" s="1">
        <v>100</v>
      </c>
      <c r="M4453" s="1">
        <f>L4453/E4453</f>
        <v>15.432098765432098</v>
      </c>
      <c r="N4453" s="1" t="s">
        <v>15034</v>
      </c>
    </row>
    <row r="4454" spans="1:14" x14ac:dyDescent="0.25">
      <c r="A4454" s="3">
        <v>8822</v>
      </c>
      <c r="B4454" s="3" t="s">
        <v>14562</v>
      </c>
      <c r="C4454" s="3">
        <v>110.28</v>
      </c>
      <c r="D4454" s="3">
        <v>-1.02</v>
      </c>
      <c r="E4454" s="3">
        <v>5.7</v>
      </c>
      <c r="F4454" s="4">
        <f>IF(C4454&gt;180,-(360-C4454),C4454)</f>
        <v>110.28</v>
      </c>
      <c r="G4454" s="1">
        <f t="shared" si="345"/>
        <v>110.28</v>
      </c>
      <c r="H4454" s="1">
        <f t="shared" si="346"/>
        <v>-1.02</v>
      </c>
      <c r="I4454" s="2">
        <f t="shared" si="347"/>
        <v>-5.1982998399887324</v>
      </c>
      <c r="J4454" s="2">
        <f t="shared" si="348"/>
        <v>14.06792018794949</v>
      </c>
      <c r="K4454" s="2">
        <f t="shared" si="349"/>
        <v>-0.26702127079370314</v>
      </c>
      <c r="L4454" s="1">
        <v>100</v>
      </c>
      <c r="M4454" s="1">
        <f>L4454/E4454</f>
        <v>17.543859649122805</v>
      </c>
      <c r="N4454" s="1" t="s">
        <v>15034</v>
      </c>
    </row>
    <row r="4455" spans="1:14" x14ac:dyDescent="0.25">
      <c r="A4455" s="3">
        <v>7007</v>
      </c>
      <c r="C4455" s="3">
        <v>24.7</v>
      </c>
      <c r="D4455" s="3">
        <v>-1.02</v>
      </c>
      <c r="E4455" s="3">
        <v>5.84</v>
      </c>
      <c r="F4455" s="4">
        <f>IF(C4455&gt;180,-(360-C4455),C4455)</f>
        <v>24.7</v>
      </c>
      <c r="G4455" s="1">
        <f t="shared" si="345"/>
        <v>24.7</v>
      </c>
      <c r="H4455" s="1">
        <f t="shared" si="346"/>
        <v>-1.02</v>
      </c>
      <c r="I4455" s="2">
        <f t="shared" si="347"/>
        <v>13.625463259838261</v>
      </c>
      <c r="J4455" s="2">
        <f t="shared" si="348"/>
        <v>6.2670128925782045</v>
      </c>
      <c r="K4455" s="2">
        <f t="shared" si="349"/>
        <v>-0.26702127079370314</v>
      </c>
      <c r="L4455" s="1">
        <v>100</v>
      </c>
      <c r="M4455" s="1">
        <f>L4455/E4455</f>
        <v>17.123287671232877</v>
      </c>
      <c r="N4455" s="1" t="s">
        <v>15034</v>
      </c>
    </row>
    <row r="4456" spans="1:14" x14ac:dyDescent="0.25">
      <c r="A4456" s="3">
        <v>1924</v>
      </c>
      <c r="C4456" s="3">
        <v>179.04</v>
      </c>
      <c r="D4456" s="3">
        <v>-1.03</v>
      </c>
      <c r="E4456" s="3">
        <v>5.96</v>
      </c>
      <c r="F4456" s="4">
        <f>IF(C4456&gt;180,-(360-C4456),C4456)</f>
        <v>179.04</v>
      </c>
      <c r="G4456" s="1">
        <f t="shared" si="345"/>
        <v>179.04</v>
      </c>
      <c r="H4456" s="1">
        <f t="shared" si="346"/>
        <v>-1.03</v>
      </c>
      <c r="I4456" s="2">
        <f t="shared" si="347"/>
        <v>-14.995471174471003</v>
      </c>
      <c r="J4456" s="2">
        <f t="shared" si="348"/>
        <v>0.25127504546186569</v>
      </c>
      <c r="K4456" s="2">
        <f t="shared" si="349"/>
        <v>-0.26963884574989688</v>
      </c>
      <c r="L4456" s="1">
        <v>100</v>
      </c>
      <c r="M4456" s="1">
        <f>L4456/E4456</f>
        <v>16.778523489932887</v>
      </c>
      <c r="N4456" s="1" t="s">
        <v>15034</v>
      </c>
    </row>
    <row r="4457" spans="1:14" x14ac:dyDescent="0.25">
      <c r="A4457" s="3">
        <v>4736</v>
      </c>
      <c r="C4457" s="3">
        <v>300.27999999999997</v>
      </c>
      <c r="D4457" s="3">
        <v>-1.04</v>
      </c>
      <c r="E4457" s="3">
        <v>6</v>
      </c>
      <c r="F4457" s="4">
        <f>IF(C4457&gt;180,-(360-C4457),C4457)</f>
        <v>-59.720000000000027</v>
      </c>
      <c r="G4457" s="1">
        <f t="shared" si="345"/>
        <v>-59.720000000000027</v>
      </c>
      <c r="H4457" s="1">
        <f t="shared" si="346"/>
        <v>-1.04</v>
      </c>
      <c r="I4457" s="2">
        <f t="shared" si="347"/>
        <v>7.5621472304697779</v>
      </c>
      <c r="J4457" s="2">
        <f t="shared" si="348"/>
        <v>-12.95144029483034</v>
      </c>
      <c r="K4457" s="2">
        <f t="shared" si="349"/>
        <v>-0.27225641249242166</v>
      </c>
      <c r="L4457" s="1">
        <v>100</v>
      </c>
      <c r="M4457" s="1">
        <f>L4457/E4457</f>
        <v>16.666666666666668</v>
      </c>
      <c r="N4457" s="1" t="s">
        <v>15034</v>
      </c>
    </row>
    <row r="4458" spans="1:14" x14ac:dyDescent="0.25">
      <c r="A4458" s="3">
        <v>7573</v>
      </c>
      <c r="C4458" s="3">
        <v>61.88</v>
      </c>
      <c r="D4458" s="3">
        <v>-1.04</v>
      </c>
      <c r="E4458" s="3">
        <v>5.57</v>
      </c>
      <c r="F4458" s="4">
        <f>IF(C4458&gt;180,-(360-C4458),C4458)</f>
        <v>61.88</v>
      </c>
      <c r="G4458" s="1">
        <f t="shared" si="345"/>
        <v>61.88</v>
      </c>
      <c r="H4458" s="1">
        <f t="shared" si="346"/>
        <v>-1.04</v>
      </c>
      <c r="I4458" s="2">
        <f t="shared" si="347"/>
        <v>7.0686319674157359</v>
      </c>
      <c r="J4458" s="2">
        <f t="shared" si="348"/>
        <v>13.227256652650432</v>
      </c>
      <c r="K4458" s="2">
        <f t="shared" si="349"/>
        <v>-0.27225641249242166</v>
      </c>
      <c r="L4458" s="1">
        <v>100</v>
      </c>
      <c r="M4458" s="1">
        <f>L4458/E4458</f>
        <v>17.953321364452425</v>
      </c>
      <c r="N4458" s="1" t="s">
        <v>15034</v>
      </c>
    </row>
    <row r="4459" spans="1:14" x14ac:dyDescent="0.25">
      <c r="A4459" s="3">
        <v>4164</v>
      </c>
      <c r="C4459" s="3">
        <v>286.57</v>
      </c>
      <c r="D4459" s="3">
        <v>-1.05</v>
      </c>
      <c r="E4459" s="3">
        <v>5.08</v>
      </c>
      <c r="F4459" s="4">
        <f>IF(C4459&gt;180,-(360-C4459),C4459)</f>
        <v>-73.430000000000007</v>
      </c>
      <c r="G4459" s="1">
        <f t="shared" si="345"/>
        <v>-73.430000000000007</v>
      </c>
      <c r="H4459" s="1">
        <f t="shared" si="346"/>
        <v>-1.05</v>
      </c>
      <c r="I4459" s="2">
        <f t="shared" si="347"/>
        <v>4.277079966804437</v>
      </c>
      <c r="J4459" s="2">
        <f t="shared" si="348"/>
        <v>-14.374666300741001</v>
      </c>
      <c r="K4459" s="2">
        <f t="shared" si="349"/>
        <v>-0.27487397094154192</v>
      </c>
      <c r="L4459" s="1">
        <v>100</v>
      </c>
      <c r="M4459" s="1">
        <f>L4459/E4459</f>
        <v>19.685039370078741</v>
      </c>
      <c r="N4459" s="1" t="s">
        <v>15034</v>
      </c>
    </row>
    <row r="4460" spans="1:14" x14ac:dyDescent="0.25">
      <c r="A4460" s="3">
        <v>3840</v>
      </c>
      <c r="C4460" s="3">
        <v>276.56</v>
      </c>
      <c r="D4460" s="3">
        <v>-1.05</v>
      </c>
      <c r="E4460" s="3">
        <v>5.45</v>
      </c>
      <c r="F4460" s="4">
        <f>IF(C4460&gt;180,-(360-C4460),C4460)</f>
        <v>-83.44</v>
      </c>
      <c r="G4460" s="1">
        <f t="shared" si="345"/>
        <v>-83.44</v>
      </c>
      <c r="H4460" s="1">
        <f t="shared" si="346"/>
        <v>-1.05</v>
      </c>
      <c r="I4460" s="2">
        <f t="shared" si="347"/>
        <v>1.713366513445264</v>
      </c>
      <c r="J4460" s="2">
        <f t="shared" si="348"/>
        <v>-14.899289227701543</v>
      </c>
      <c r="K4460" s="2">
        <f t="shared" si="349"/>
        <v>-0.27487397094154192</v>
      </c>
      <c r="L4460" s="1">
        <v>100</v>
      </c>
      <c r="M4460" s="1">
        <f>L4460/E4460</f>
        <v>18.348623853211009</v>
      </c>
      <c r="N4460" s="1" t="s">
        <v>15034</v>
      </c>
    </row>
    <row r="4461" spans="1:14" x14ac:dyDescent="0.25">
      <c r="A4461" s="3">
        <v>1796</v>
      </c>
      <c r="C4461" s="3">
        <v>174.19</v>
      </c>
      <c r="D4461" s="3">
        <v>-1.05</v>
      </c>
      <c r="E4461" s="3">
        <v>6.15</v>
      </c>
      <c r="F4461" s="4">
        <f>IF(C4461&gt;180,-(360-C4461),C4461)</f>
        <v>174.19</v>
      </c>
      <c r="G4461" s="1">
        <f t="shared" si="345"/>
        <v>174.19</v>
      </c>
      <c r="H4461" s="1">
        <f t="shared" si="346"/>
        <v>-1.05</v>
      </c>
      <c r="I4461" s="2">
        <f t="shared" si="347"/>
        <v>-14.920440044174317</v>
      </c>
      <c r="J4461" s="2">
        <f t="shared" si="348"/>
        <v>1.5181940548883397</v>
      </c>
      <c r="K4461" s="2">
        <f t="shared" si="349"/>
        <v>-0.27487397094154192</v>
      </c>
      <c r="L4461" s="1">
        <v>100</v>
      </c>
      <c r="M4461" s="1">
        <f>L4461/E4461</f>
        <v>16.260162601626014</v>
      </c>
      <c r="N4461" s="1" t="s">
        <v>15034</v>
      </c>
    </row>
    <row r="4462" spans="1:14" x14ac:dyDescent="0.25">
      <c r="A4462" s="3">
        <v>354</v>
      </c>
      <c r="C4462" s="3">
        <v>125.5</v>
      </c>
      <c r="D4462" s="3">
        <v>-1.06</v>
      </c>
      <c r="E4462" s="3">
        <v>6.41</v>
      </c>
      <c r="F4462" s="4">
        <f>IF(C4462&gt;180,-(360-C4462),C4462)</f>
        <v>125.5</v>
      </c>
      <c r="G4462" s="1">
        <f t="shared" si="345"/>
        <v>125.5</v>
      </c>
      <c r="H4462" s="1">
        <f t="shared" si="346"/>
        <v>-1.06</v>
      </c>
      <c r="I4462" s="2">
        <f t="shared" si="347"/>
        <v>-8.709053707308005</v>
      </c>
      <c r="J4462" s="2">
        <f t="shared" si="348"/>
        <v>12.209642991463268</v>
      </c>
      <c r="K4462" s="2">
        <f t="shared" si="349"/>
        <v>-0.27749152101752222</v>
      </c>
      <c r="L4462" s="1">
        <v>100</v>
      </c>
      <c r="M4462" s="1">
        <f>L4462/E4462</f>
        <v>15.600624024960998</v>
      </c>
      <c r="N4462" s="1" t="s">
        <v>15034</v>
      </c>
    </row>
    <row r="4463" spans="1:14" x14ac:dyDescent="0.25">
      <c r="A4463" s="3">
        <v>60</v>
      </c>
      <c r="C4463" s="3">
        <v>118.83</v>
      </c>
      <c r="D4463" s="3">
        <v>-1.06</v>
      </c>
      <c r="E4463" s="3">
        <v>5.74</v>
      </c>
      <c r="F4463" s="4">
        <f>IF(C4463&gt;180,-(360-C4463),C4463)</f>
        <v>118.83</v>
      </c>
      <c r="G4463" s="1">
        <f t="shared" si="345"/>
        <v>118.83</v>
      </c>
      <c r="H4463" s="1">
        <f t="shared" si="346"/>
        <v>-1.06</v>
      </c>
      <c r="I4463" s="2">
        <f t="shared" si="347"/>
        <v>-7.231948807882512</v>
      </c>
      <c r="J4463" s="2">
        <f t="shared" si="348"/>
        <v>13.138565937572109</v>
      </c>
      <c r="K4463" s="2">
        <f t="shared" si="349"/>
        <v>-0.27749152101752222</v>
      </c>
      <c r="L4463" s="1">
        <v>100</v>
      </c>
      <c r="M4463" s="1">
        <f>L4463/E4463</f>
        <v>17.421602787456447</v>
      </c>
      <c r="N4463" s="1" t="s">
        <v>15034</v>
      </c>
    </row>
    <row r="4464" spans="1:14" x14ac:dyDescent="0.25">
      <c r="A4464" s="3">
        <v>9110</v>
      </c>
      <c r="C4464" s="3">
        <v>117.4</v>
      </c>
      <c r="D4464" s="3">
        <v>-1.06</v>
      </c>
      <c r="E4464" s="3">
        <v>5.8</v>
      </c>
      <c r="F4464" s="4">
        <f>IF(C4464&gt;180,-(360-C4464),C4464)</f>
        <v>117.4</v>
      </c>
      <c r="G4464" s="1">
        <f t="shared" si="345"/>
        <v>117.4</v>
      </c>
      <c r="H4464" s="1">
        <f t="shared" si="346"/>
        <v>-1.06</v>
      </c>
      <c r="I4464" s="2">
        <f t="shared" si="347"/>
        <v>-6.9018154675437691</v>
      </c>
      <c r="J4464" s="2">
        <f t="shared" si="348"/>
        <v>13.314951810192065</v>
      </c>
      <c r="K4464" s="2">
        <f t="shared" si="349"/>
        <v>-0.27749152101752222</v>
      </c>
      <c r="L4464" s="1">
        <v>100</v>
      </c>
      <c r="M4464" s="1">
        <f>L4464/E4464</f>
        <v>17.241379310344829</v>
      </c>
      <c r="N4464" s="1" t="s">
        <v>15034</v>
      </c>
    </row>
    <row r="4465" spans="1:14" x14ac:dyDescent="0.25">
      <c r="A4465" s="3">
        <v>237</v>
      </c>
      <c r="C4465" s="3">
        <v>122.91</v>
      </c>
      <c r="D4465" s="3">
        <v>-1.07</v>
      </c>
      <c r="E4465" s="3">
        <v>6.07</v>
      </c>
      <c r="F4465" s="4">
        <f>IF(C4465&gt;180,-(360-C4465),C4465)</f>
        <v>122.91</v>
      </c>
      <c r="G4465" s="1">
        <f t="shared" si="345"/>
        <v>122.91</v>
      </c>
      <c r="H4465" s="1">
        <f t="shared" si="346"/>
        <v>-1.07</v>
      </c>
      <c r="I4465" s="2">
        <f t="shared" si="347"/>
        <v>-8.1483936357537825</v>
      </c>
      <c r="J4465" s="2">
        <f t="shared" si="348"/>
        <v>12.590679889101853</v>
      </c>
      <c r="K4465" s="2">
        <f t="shared" si="349"/>
        <v>-0.2801090626406274</v>
      </c>
      <c r="L4465" s="1">
        <v>100</v>
      </c>
      <c r="M4465" s="1">
        <f>L4465/E4465</f>
        <v>16.474464579901152</v>
      </c>
      <c r="N4465" s="1" t="s">
        <v>15034</v>
      </c>
    </row>
    <row r="4466" spans="1:14" x14ac:dyDescent="0.25">
      <c r="A4466" s="3">
        <v>9085</v>
      </c>
      <c r="C4466" s="3">
        <v>116.97</v>
      </c>
      <c r="D4466" s="3">
        <v>-1.07</v>
      </c>
      <c r="E4466" s="3">
        <v>5.55</v>
      </c>
      <c r="F4466" s="4">
        <f>IF(C4466&gt;180,-(360-C4466),C4466)</f>
        <v>116.97</v>
      </c>
      <c r="G4466" s="1">
        <f t="shared" si="345"/>
        <v>116.97</v>
      </c>
      <c r="H4466" s="1">
        <f t="shared" si="346"/>
        <v>-1.07</v>
      </c>
      <c r="I4466" s="2">
        <f t="shared" si="347"/>
        <v>-6.8016723780065291</v>
      </c>
      <c r="J4466" s="2">
        <f t="shared" si="348"/>
        <v>13.366330527683717</v>
      </c>
      <c r="K4466" s="2">
        <f t="shared" si="349"/>
        <v>-0.2801090626406274</v>
      </c>
      <c r="L4466" s="1">
        <v>100</v>
      </c>
      <c r="M4466" s="1">
        <f>L4466/E4466</f>
        <v>18.018018018018019</v>
      </c>
      <c r="N4466" s="1" t="s">
        <v>15034</v>
      </c>
    </row>
    <row r="4467" spans="1:14" x14ac:dyDescent="0.25">
      <c r="A4467" s="3">
        <v>4563</v>
      </c>
      <c r="C4467" s="3">
        <v>296.64</v>
      </c>
      <c r="D4467" s="3">
        <v>-1.1000000000000001</v>
      </c>
      <c r="E4467" s="3">
        <v>5.91</v>
      </c>
      <c r="F4467" s="4">
        <f>IF(C4467&gt;180,-(360-C4467),C4467)</f>
        <v>-63.360000000000014</v>
      </c>
      <c r="G4467" s="1">
        <f t="shared" si="345"/>
        <v>-63.360000000000014</v>
      </c>
      <c r="H4467" s="1">
        <f t="shared" si="346"/>
        <v>-1.1000000000000001</v>
      </c>
      <c r="I4467" s="2">
        <f t="shared" si="347"/>
        <v>6.7245087674767268</v>
      </c>
      <c r="J4467" s="2">
        <f t="shared" si="348"/>
        <v>-13.405150500174308</v>
      </c>
      <c r="K4467" s="2">
        <f t="shared" si="349"/>
        <v>-0.28796163599534502</v>
      </c>
      <c r="L4467" s="1">
        <v>100</v>
      </c>
      <c r="M4467" s="1">
        <f>L4467/E4467</f>
        <v>16.920473773265652</v>
      </c>
      <c r="N4467" s="1" t="s">
        <v>15034</v>
      </c>
    </row>
    <row r="4468" spans="1:14" x14ac:dyDescent="0.25">
      <c r="A4468" s="3">
        <v>5670</v>
      </c>
      <c r="B4468" s="3" t="s">
        <v>9484</v>
      </c>
      <c r="C4468" s="3">
        <v>320.89</v>
      </c>
      <c r="D4468" s="3">
        <v>-1.1200000000000001</v>
      </c>
      <c r="E4468" s="3">
        <v>4.07</v>
      </c>
      <c r="F4468" s="4">
        <f>IF(C4468&gt;180,-(360-C4468),C4468)</f>
        <v>-39.110000000000014</v>
      </c>
      <c r="G4468" s="1">
        <f t="shared" si="345"/>
        <v>-39.110000000000014</v>
      </c>
      <c r="H4468" s="1">
        <f t="shared" si="346"/>
        <v>-1.1200000000000001</v>
      </c>
      <c r="I4468" s="2">
        <f t="shared" si="347"/>
        <v>11.636821184234194</v>
      </c>
      <c r="J4468" s="2">
        <f t="shared" si="348"/>
        <v>-9.4603609051538626</v>
      </c>
      <c r="K4468" s="2">
        <f t="shared" si="349"/>
        <v>-0.29319664117231548</v>
      </c>
      <c r="L4468" s="1">
        <v>100</v>
      </c>
      <c r="M4468" s="1">
        <f>L4468/E4468</f>
        <v>24.570024570024568</v>
      </c>
      <c r="N4468" s="1" t="s">
        <v>15034</v>
      </c>
    </row>
    <row r="4469" spans="1:14" x14ac:dyDescent="0.25">
      <c r="A4469" s="3">
        <v>2198</v>
      </c>
      <c r="B4469" s="3" t="s">
        <v>4056</v>
      </c>
      <c r="C4469" s="3">
        <v>194.13</v>
      </c>
      <c r="D4469" s="3">
        <v>-1.1200000000000001</v>
      </c>
      <c r="E4469" s="3">
        <v>4.95</v>
      </c>
      <c r="F4469" s="4">
        <f>IF(C4469&gt;180,-(360-C4469),C4469)</f>
        <v>-165.87</v>
      </c>
      <c r="G4469" s="1">
        <f t="shared" si="345"/>
        <v>-165.87</v>
      </c>
      <c r="H4469" s="1">
        <f t="shared" si="346"/>
        <v>-1.1200000000000001</v>
      </c>
      <c r="I4469" s="2">
        <f t="shared" si="347"/>
        <v>-14.543385843061513</v>
      </c>
      <c r="J4469" s="2">
        <f t="shared" si="348"/>
        <v>-3.6611424377430706</v>
      </c>
      <c r="K4469" s="2">
        <f t="shared" si="349"/>
        <v>-0.29319664117231548</v>
      </c>
      <c r="L4469" s="1">
        <v>100</v>
      </c>
      <c r="M4469" s="1">
        <f>L4469/E4469</f>
        <v>20.202020202020201</v>
      </c>
      <c r="N4469" s="1" t="s">
        <v>15034</v>
      </c>
    </row>
    <row r="4470" spans="1:14" x14ac:dyDescent="0.25">
      <c r="A4470" s="3">
        <v>7266</v>
      </c>
      <c r="B4470" s="3" t="s">
        <v>12025</v>
      </c>
      <c r="C4470" s="3">
        <v>40.340000000000003</v>
      </c>
      <c r="D4470" s="3">
        <v>-1.1200000000000001</v>
      </c>
      <c r="E4470" s="3">
        <v>5.22</v>
      </c>
      <c r="F4470" s="4">
        <f>IF(C4470&gt;180,-(360-C4470),C4470)</f>
        <v>40.340000000000003</v>
      </c>
      <c r="G4470" s="1">
        <f t="shared" si="345"/>
        <v>40.340000000000003</v>
      </c>
      <c r="H4470" s="1">
        <f t="shared" si="346"/>
        <v>-1.1200000000000001</v>
      </c>
      <c r="I4470" s="2">
        <f t="shared" si="347"/>
        <v>11.431064669602792</v>
      </c>
      <c r="J4470" s="2">
        <f t="shared" si="348"/>
        <v>9.7079759089608419</v>
      </c>
      <c r="K4470" s="2">
        <f t="shared" si="349"/>
        <v>-0.29319664117231548</v>
      </c>
      <c r="L4470" s="1">
        <v>100</v>
      </c>
      <c r="M4470" s="1">
        <f>L4470/E4470</f>
        <v>19.157088122605366</v>
      </c>
      <c r="N4470" s="1" t="s">
        <v>15034</v>
      </c>
    </row>
    <row r="4471" spans="1:14" x14ac:dyDescent="0.25">
      <c r="A4471" s="3">
        <v>6841</v>
      </c>
      <c r="C4471" s="3">
        <v>12.7</v>
      </c>
      <c r="D4471" s="3">
        <v>-1.1299999999999999</v>
      </c>
      <c r="E4471" s="3">
        <v>6.54</v>
      </c>
      <c r="F4471" s="4">
        <f>IF(C4471&gt;180,-(360-C4471),C4471)</f>
        <v>12.7</v>
      </c>
      <c r="G4471" s="1">
        <f t="shared" si="345"/>
        <v>12.7</v>
      </c>
      <c r="H4471" s="1">
        <f t="shared" si="346"/>
        <v>-1.1299999999999999</v>
      </c>
      <c r="I4471" s="2">
        <f t="shared" si="347"/>
        <v>14.630172378283651</v>
      </c>
      <c r="J4471" s="2">
        <f t="shared" si="348"/>
        <v>3.297051740867825</v>
      </c>
      <c r="K4471" s="2">
        <f t="shared" si="349"/>
        <v>-0.29581413040374682</v>
      </c>
      <c r="L4471" s="1">
        <v>100</v>
      </c>
      <c r="M4471" s="1">
        <f>L4471/E4471</f>
        <v>15.290519877675841</v>
      </c>
      <c r="N4471" s="1" t="s">
        <v>15034</v>
      </c>
    </row>
    <row r="4472" spans="1:14" x14ac:dyDescent="0.25">
      <c r="A4472" s="3">
        <v>3426</v>
      </c>
      <c r="C4472" s="3">
        <v>262.05</v>
      </c>
      <c r="D4472" s="3">
        <v>-1.1399999999999999</v>
      </c>
      <c r="E4472" s="3">
        <v>4.1399999999999997</v>
      </c>
      <c r="F4472" s="4">
        <f>IF(C4472&gt;180,-(360-C4472),C4472)</f>
        <v>-97.949999999999989</v>
      </c>
      <c r="G4472" s="1">
        <f t="shared" si="345"/>
        <v>-97.949999999999989</v>
      </c>
      <c r="H4472" s="1">
        <f t="shared" si="346"/>
        <v>-1.1399999999999999</v>
      </c>
      <c r="I4472" s="2">
        <f t="shared" si="347"/>
        <v>-2.0742225022753185</v>
      </c>
      <c r="J4472" s="2">
        <f t="shared" si="348"/>
        <v>-14.85289667320267</v>
      </c>
      <c r="K4472" s="2">
        <f t="shared" si="349"/>
        <v>-0.29843161062416451</v>
      </c>
      <c r="L4472" s="1">
        <v>100</v>
      </c>
      <c r="M4472" s="1">
        <f>L4472/E4472</f>
        <v>24.154589371980677</v>
      </c>
      <c r="N4472" s="1" t="s">
        <v>15034</v>
      </c>
    </row>
    <row r="4473" spans="1:14" x14ac:dyDescent="0.25">
      <c r="A4473" s="3">
        <v>8062</v>
      </c>
      <c r="C4473" s="3">
        <v>86.27</v>
      </c>
      <c r="D4473" s="3">
        <v>-1.17</v>
      </c>
      <c r="E4473" s="3">
        <v>6.19</v>
      </c>
      <c r="F4473" s="4">
        <f>IF(C4473&gt;180,-(360-C4473),C4473)</f>
        <v>86.27</v>
      </c>
      <c r="G4473" s="1">
        <f t="shared" si="345"/>
        <v>86.27</v>
      </c>
      <c r="H4473" s="1">
        <f t="shared" si="346"/>
        <v>-1.17</v>
      </c>
      <c r="I4473" s="2">
        <f t="shared" si="347"/>
        <v>0.97561865434240125</v>
      </c>
      <c r="J4473" s="2">
        <f t="shared" si="348"/>
        <v>14.965104689070333</v>
      </c>
      <c r="K4473" s="2">
        <f t="shared" si="349"/>
        <v>-0.30628399642200682</v>
      </c>
      <c r="L4473" s="1">
        <v>100</v>
      </c>
      <c r="M4473" s="1">
        <f>L4473/E4473</f>
        <v>16.15508885298869</v>
      </c>
      <c r="N4473" s="1" t="s">
        <v>15034</v>
      </c>
    </row>
    <row r="4474" spans="1:14" x14ac:dyDescent="0.25">
      <c r="A4474" s="3">
        <v>3703</v>
      </c>
      <c r="C4474" s="3">
        <v>272.64</v>
      </c>
      <c r="D4474" s="3">
        <v>-1.18</v>
      </c>
      <c r="E4474" s="3">
        <v>5.26</v>
      </c>
      <c r="F4474" s="4">
        <f>IF(C4474&gt;180,-(360-C4474),C4474)</f>
        <v>-87.360000000000014</v>
      </c>
      <c r="G4474" s="1">
        <f t="shared" si="345"/>
        <v>-87.360000000000014</v>
      </c>
      <c r="H4474" s="1">
        <f t="shared" si="346"/>
        <v>-1.18</v>
      </c>
      <c r="I4474" s="2">
        <f t="shared" si="347"/>
        <v>0.69075933217686658</v>
      </c>
      <c r="J4474" s="2">
        <f t="shared" si="348"/>
        <v>-14.980902224015063</v>
      </c>
      <c r="K4474" s="2">
        <f t="shared" si="349"/>
        <v>-0.30890143980104245</v>
      </c>
      <c r="L4474" s="1">
        <v>100</v>
      </c>
      <c r="M4474" s="1">
        <f>L4474/E4474</f>
        <v>19.011406844106464</v>
      </c>
      <c r="N4474" s="1" t="s">
        <v>15034</v>
      </c>
    </row>
    <row r="4475" spans="1:14" x14ac:dyDescent="0.25">
      <c r="A4475" s="3">
        <v>2130</v>
      </c>
      <c r="B4475" s="3" t="s">
        <v>3945</v>
      </c>
      <c r="C4475" s="3">
        <v>190.03</v>
      </c>
      <c r="D4475" s="3">
        <v>-1.18</v>
      </c>
      <c r="E4475" s="3">
        <v>5.14</v>
      </c>
      <c r="F4475" s="4">
        <f>IF(C4475&gt;180,-(360-C4475),C4475)</f>
        <v>-169.97</v>
      </c>
      <c r="G4475" s="1">
        <f t="shared" si="345"/>
        <v>-169.97</v>
      </c>
      <c r="H4475" s="1">
        <f t="shared" si="346"/>
        <v>-1.18</v>
      </c>
      <c r="I4475" s="2">
        <f t="shared" si="347"/>
        <v>-14.767618049741349</v>
      </c>
      <c r="J4475" s="2">
        <f t="shared" si="348"/>
        <v>-2.6119029532971512</v>
      </c>
      <c r="K4475" s="2">
        <f t="shared" si="349"/>
        <v>-0.30890143980104245</v>
      </c>
      <c r="L4475" s="1">
        <v>100</v>
      </c>
      <c r="M4475" s="1">
        <f>L4475/E4475</f>
        <v>19.45525291828794</v>
      </c>
      <c r="N4475" s="1" t="s">
        <v>15034</v>
      </c>
    </row>
    <row r="4476" spans="1:14" x14ac:dyDescent="0.25">
      <c r="A4476" s="3">
        <v>2906</v>
      </c>
      <c r="C4476" s="3">
        <v>237.5</v>
      </c>
      <c r="D4476" s="3">
        <v>-1.19</v>
      </c>
      <c r="E4476" s="3">
        <v>4.45</v>
      </c>
      <c r="F4476" s="4">
        <f>IF(C4476&gt;180,-(360-C4476),C4476)</f>
        <v>-122.5</v>
      </c>
      <c r="G4476" s="1">
        <f t="shared" si="345"/>
        <v>-122.5</v>
      </c>
      <c r="H4476" s="1">
        <f t="shared" si="346"/>
        <v>-1.19</v>
      </c>
      <c r="I4476" s="2">
        <f t="shared" si="347"/>
        <v>-8.0577558808238638</v>
      </c>
      <c r="J4476" s="2">
        <f t="shared" si="348"/>
        <v>-12.648143190062852</v>
      </c>
      <c r="K4476" s="2">
        <f t="shared" si="349"/>
        <v>-0.31151887377040216</v>
      </c>
      <c r="L4476" s="1">
        <v>100</v>
      </c>
      <c r="M4476" s="1">
        <f>L4476/E4476</f>
        <v>22.471910112359549</v>
      </c>
      <c r="N4476" s="1" t="s">
        <v>15034</v>
      </c>
    </row>
    <row r="4477" spans="1:14" x14ac:dyDescent="0.25">
      <c r="A4477" s="3">
        <v>6736</v>
      </c>
      <c r="B4477" s="3" t="s">
        <v>11222</v>
      </c>
      <c r="C4477" s="3">
        <v>6.01</v>
      </c>
      <c r="D4477" s="3">
        <v>-1.2</v>
      </c>
      <c r="E4477" s="3">
        <v>5.97</v>
      </c>
      <c r="F4477" s="4">
        <f>IF(C4477&gt;180,-(360-C4477),C4477)</f>
        <v>6.01</v>
      </c>
      <c r="G4477" s="1">
        <f t="shared" si="345"/>
        <v>6.01</v>
      </c>
      <c r="H4477" s="1">
        <f t="shared" si="346"/>
        <v>-1.2</v>
      </c>
      <c r="I4477" s="2">
        <f t="shared" si="347"/>
        <v>14.914282882209694</v>
      </c>
      <c r="J4477" s="2">
        <f t="shared" si="348"/>
        <v>1.5701861340454186</v>
      </c>
      <c r="K4477" s="2">
        <f t="shared" si="349"/>
        <v>-0.31413629825035438</v>
      </c>
      <c r="L4477" s="1">
        <v>100</v>
      </c>
      <c r="M4477" s="1">
        <f>L4477/E4477</f>
        <v>16.750418760469014</v>
      </c>
      <c r="N4477" s="1" t="s">
        <v>15034</v>
      </c>
    </row>
    <row r="4478" spans="1:14" x14ac:dyDescent="0.25">
      <c r="A4478" s="3">
        <v>7063</v>
      </c>
      <c r="B4478" s="3" t="s">
        <v>11718</v>
      </c>
      <c r="C4478" s="3">
        <v>28.22</v>
      </c>
      <c r="D4478" s="3">
        <v>-1.22</v>
      </c>
      <c r="E4478" s="3">
        <v>4.22</v>
      </c>
      <c r="F4478" s="4">
        <f>IF(C4478&gt;180,-(360-C4478),C4478)</f>
        <v>28.22</v>
      </c>
      <c r="G4478" s="1">
        <f t="shared" si="345"/>
        <v>28.22</v>
      </c>
      <c r="H4478" s="1">
        <f t="shared" si="346"/>
        <v>-1.22</v>
      </c>
      <c r="I4478" s="2">
        <f t="shared" si="347"/>
        <v>13.214080556658324</v>
      </c>
      <c r="J4478" s="2">
        <f t="shared" si="348"/>
        <v>7.0912676674105031</v>
      </c>
      <c r="K4478" s="2">
        <f t="shared" si="349"/>
        <v>-0.31937111842311122</v>
      </c>
      <c r="L4478" s="1">
        <v>100</v>
      </c>
      <c r="M4478" s="1">
        <f>L4478/E4478</f>
        <v>23.696682464454977</v>
      </c>
      <c r="N4478" s="1" t="s">
        <v>15034</v>
      </c>
    </row>
    <row r="4479" spans="1:14" x14ac:dyDescent="0.25">
      <c r="A4479" s="3">
        <v>481</v>
      </c>
      <c r="C4479" s="3">
        <v>129.02000000000001</v>
      </c>
      <c r="D4479" s="3">
        <v>-1.23</v>
      </c>
      <c r="E4479" s="3">
        <v>6.71</v>
      </c>
      <c r="F4479" s="4">
        <f>IF(C4479&gt;180,-(360-C4479),C4479)</f>
        <v>129.02000000000001</v>
      </c>
      <c r="G4479" s="1">
        <f t="shared" si="345"/>
        <v>129.02000000000001</v>
      </c>
      <c r="H4479" s="1">
        <f t="shared" si="346"/>
        <v>-1.23</v>
      </c>
      <c r="I4479" s="2">
        <f t="shared" si="347"/>
        <v>-9.4416983692189618</v>
      </c>
      <c r="J4479" s="2">
        <f t="shared" si="348"/>
        <v>11.651208319379071</v>
      </c>
      <c r="K4479" s="2">
        <f t="shared" si="349"/>
        <v>-0.32198851395645417</v>
      </c>
      <c r="L4479" s="1">
        <v>100</v>
      </c>
      <c r="M4479" s="1">
        <f>L4479/E4479</f>
        <v>14.903129657228018</v>
      </c>
      <c r="N4479" s="1" t="s">
        <v>15034</v>
      </c>
    </row>
    <row r="4480" spans="1:14" x14ac:dyDescent="0.25">
      <c r="A4480" s="3">
        <v>8246</v>
      </c>
      <c r="C4480" s="3">
        <v>93.59</v>
      </c>
      <c r="D4480" s="3">
        <v>-1.24</v>
      </c>
      <c r="E4480" s="3">
        <v>5.75</v>
      </c>
      <c r="F4480" s="4">
        <f>IF(C4480&gt;180,-(360-C4480),C4480)</f>
        <v>93.59</v>
      </c>
      <c r="G4480" s="1">
        <f t="shared" si="345"/>
        <v>93.59</v>
      </c>
      <c r="H4480" s="1">
        <f t="shared" si="346"/>
        <v>-1.24</v>
      </c>
      <c r="I4480" s="2">
        <f t="shared" si="347"/>
        <v>-0.93902499767278302</v>
      </c>
      <c r="J4480" s="2">
        <f t="shared" si="348"/>
        <v>14.967059265722094</v>
      </c>
      <c r="K4480" s="2">
        <f t="shared" si="349"/>
        <v>-0.32460589968146608</v>
      </c>
      <c r="L4480" s="1">
        <v>100</v>
      </c>
      <c r="M4480" s="1">
        <f>L4480/E4480</f>
        <v>17.391304347826086</v>
      </c>
      <c r="N4480" s="1" t="s">
        <v>15034</v>
      </c>
    </row>
    <row r="4481" spans="1:14" x14ac:dyDescent="0.25">
      <c r="A4481" s="3">
        <v>6501</v>
      </c>
      <c r="C4481" s="3">
        <v>351.5</v>
      </c>
      <c r="D4481" s="3">
        <v>-1.25</v>
      </c>
      <c r="E4481" s="3">
        <v>6.02</v>
      </c>
      <c r="F4481" s="4">
        <f>IF(C4481&gt;180,-(360-C4481),C4481)</f>
        <v>-8.5</v>
      </c>
      <c r="G4481" s="1">
        <f t="shared" si="345"/>
        <v>-8.5</v>
      </c>
      <c r="H4481" s="1">
        <f t="shared" si="346"/>
        <v>-1.25</v>
      </c>
      <c r="I4481" s="2">
        <f t="shared" si="347"/>
        <v>14.831707565533447</v>
      </c>
      <c r="J4481" s="2">
        <f t="shared" si="348"/>
        <v>-2.2166135473864084</v>
      </c>
      <c r="K4481" s="2">
        <f t="shared" si="349"/>
        <v>-0.32722327551841679</v>
      </c>
      <c r="L4481" s="1">
        <v>100</v>
      </c>
      <c r="M4481" s="1">
        <f>L4481/E4481</f>
        <v>16.611295681063122</v>
      </c>
      <c r="N4481" s="1" t="s">
        <v>15034</v>
      </c>
    </row>
    <row r="4482" spans="1:14" x14ac:dyDescent="0.25">
      <c r="A4482" s="3">
        <v>297</v>
      </c>
      <c r="C4482" s="3">
        <v>124.47</v>
      </c>
      <c r="D4482" s="3">
        <v>-1.25</v>
      </c>
      <c r="E4482" s="3">
        <v>5.84</v>
      </c>
      <c r="F4482" s="4">
        <f>IF(C4482&gt;180,-(360-C4482),C4482)</f>
        <v>124.47</v>
      </c>
      <c r="G4482" s="1">
        <f t="shared" ref="G4482:G4545" si="350">F4482</f>
        <v>124.47</v>
      </c>
      <c r="H4482" s="1">
        <f t="shared" ref="H4482:H4545" si="351">D4482</f>
        <v>-1.25</v>
      </c>
      <c r="I4482" s="2">
        <f t="shared" si="347"/>
        <v>-8.4875994179979557</v>
      </c>
      <c r="J4482" s="2">
        <f t="shared" si="348"/>
        <v>12.363396824803441</v>
      </c>
      <c r="K4482" s="2">
        <f t="shared" si="349"/>
        <v>-0.32722327551841679</v>
      </c>
      <c r="L4482" s="1">
        <v>100</v>
      </c>
      <c r="M4482" s="1">
        <f>L4482/E4482</f>
        <v>17.123287671232877</v>
      </c>
      <c r="N4482" s="1" t="s">
        <v>15034</v>
      </c>
    </row>
    <row r="4483" spans="1:14" x14ac:dyDescent="0.25">
      <c r="A4483" s="3">
        <v>2933</v>
      </c>
      <c r="C4483" s="3">
        <v>239.15</v>
      </c>
      <c r="D4483" s="3">
        <v>-1.26</v>
      </c>
      <c r="E4483" s="3">
        <v>6.37</v>
      </c>
      <c r="F4483" s="4">
        <f>IF(C4483&gt;180,-(360-C4483),C4483)</f>
        <v>-120.85</v>
      </c>
      <c r="G4483" s="1">
        <f t="shared" si="350"/>
        <v>-120.85</v>
      </c>
      <c r="H4483" s="1">
        <f t="shared" si="351"/>
        <v>-1.26</v>
      </c>
      <c r="I4483" s="2">
        <f t="shared" ref="I4483:I4546" si="352">$O$2 * COS(RADIANS(H4483)) * COS(RADIANS(G4483))</f>
        <v>-7.6900239424421404</v>
      </c>
      <c r="J4483" s="2">
        <f t="shared" ref="J4483:J4546" si="353">$O$2 * COS(RADIANS(H4483)) * SIN(RADIANS(G4483))</f>
        <v>-12.874577154841074</v>
      </c>
      <c r="K4483" s="2">
        <f t="shared" ref="K4483:K4546" si="354">$O$2 * SIN(RADIANS(H4483))</f>
        <v>-0.32984064138757657</v>
      </c>
      <c r="L4483" s="1">
        <v>100</v>
      </c>
      <c r="M4483" s="1">
        <f>L4483/E4483</f>
        <v>15.698587127158556</v>
      </c>
      <c r="N4483" s="1" t="s">
        <v>15034</v>
      </c>
    </row>
    <row r="4484" spans="1:14" x14ac:dyDescent="0.25">
      <c r="A4484" s="3">
        <v>7024</v>
      </c>
      <c r="C4484" s="3">
        <v>25.63</v>
      </c>
      <c r="D4484" s="3">
        <v>-1.27</v>
      </c>
      <c r="E4484" s="3">
        <v>6.15</v>
      </c>
      <c r="F4484" s="4">
        <f>IF(C4484&gt;180,-(360-C4484),C4484)</f>
        <v>25.63</v>
      </c>
      <c r="G4484" s="1">
        <f t="shared" si="350"/>
        <v>25.63</v>
      </c>
      <c r="H4484" s="1">
        <f t="shared" si="351"/>
        <v>-1.27</v>
      </c>
      <c r="I4484" s="2">
        <f t="shared" si="352"/>
        <v>13.52077027318566</v>
      </c>
      <c r="J4484" s="2">
        <f t="shared" si="353"/>
        <v>6.4867744603794142</v>
      </c>
      <c r="K4484" s="2">
        <f t="shared" si="354"/>
        <v>-0.33245799720921598</v>
      </c>
      <c r="L4484" s="1">
        <v>100</v>
      </c>
      <c r="M4484" s="1">
        <f>L4484/E4484</f>
        <v>16.260162601626014</v>
      </c>
      <c r="N4484" s="1" t="s">
        <v>15034</v>
      </c>
    </row>
    <row r="4485" spans="1:14" x14ac:dyDescent="0.25">
      <c r="A4485" s="3">
        <v>5946</v>
      </c>
      <c r="C4485" s="3">
        <v>328.2</v>
      </c>
      <c r="D4485" s="3">
        <v>-1.29</v>
      </c>
      <c r="E4485" s="3">
        <v>6.13</v>
      </c>
      <c r="F4485" s="4">
        <f>IF(C4485&gt;180,-(360-C4485),C4485)</f>
        <v>-31.800000000000011</v>
      </c>
      <c r="G4485" s="1">
        <f t="shared" si="350"/>
        <v>-31.800000000000011</v>
      </c>
      <c r="H4485" s="1">
        <f t="shared" si="351"/>
        <v>-1.29</v>
      </c>
      <c r="I4485" s="2">
        <f t="shared" si="352"/>
        <v>12.745159363477173</v>
      </c>
      <c r="J4485" s="2">
        <f t="shared" si="353"/>
        <v>-7.9023336081521656</v>
      </c>
      <c r="K4485" s="2">
        <f t="shared" si="354"/>
        <v>-0.33769267839101658</v>
      </c>
      <c r="L4485" s="1">
        <v>100</v>
      </c>
      <c r="M4485" s="1">
        <f>L4485/E4485</f>
        <v>16.31321370309951</v>
      </c>
      <c r="N4485" s="1" t="s">
        <v>15034</v>
      </c>
    </row>
    <row r="4486" spans="1:14" x14ac:dyDescent="0.25">
      <c r="A4486" s="3">
        <v>2514</v>
      </c>
      <c r="C4486" s="3">
        <v>213.75</v>
      </c>
      <c r="D4486" s="3">
        <v>-1.29</v>
      </c>
      <c r="E4486" s="3">
        <v>5.75</v>
      </c>
      <c r="F4486" s="4">
        <f>IF(C4486&gt;180,-(360-C4486),C4486)</f>
        <v>-146.25</v>
      </c>
      <c r="G4486" s="1">
        <f t="shared" si="350"/>
        <v>-146.25</v>
      </c>
      <c r="H4486" s="1">
        <f t="shared" si="351"/>
        <v>-1.29</v>
      </c>
      <c r="I4486" s="2">
        <f t="shared" si="352"/>
        <v>-12.468883192114131</v>
      </c>
      <c r="J4486" s="2">
        <f t="shared" si="353"/>
        <v>-8.3314413876816573</v>
      </c>
      <c r="K4486" s="2">
        <f t="shared" si="354"/>
        <v>-0.33769267839101658</v>
      </c>
      <c r="L4486" s="1">
        <v>100</v>
      </c>
      <c r="M4486" s="1">
        <f>L4486/E4486</f>
        <v>17.391304347826086</v>
      </c>
      <c r="N4486" s="1" t="s">
        <v>15034</v>
      </c>
    </row>
    <row r="4487" spans="1:14" x14ac:dyDescent="0.25">
      <c r="A4487" s="3">
        <v>8301</v>
      </c>
      <c r="B4487" s="3" t="s">
        <v>13708</v>
      </c>
      <c r="C4487" s="3">
        <v>95.48</v>
      </c>
      <c r="D4487" s="3">
        <v>-1.3</v>
      </c>
      <c r="E4487" s="3">
        <v>4.67</v>
      </c>
      <c r="F4487" s="4">
        <f>IF(C4487&gt;180,-(360-C4487),C4487)</f>
        <v>95.48</v>
      </c>
      <c r="G4487" s="1">
        <f t="shared" si="350"/>
        <v>95.48</v>
      </c>
      <c r="H4487" s="1">
        <f t="shared" si="351"/>
        <v>-1.3</v>
      </c>
      <c r="I4487" s="2">
        <f t="shared" si="352"/>
        <v>-1.4321056124784117</v>
      </c>
      <c r="J4487" s="2">
        <f t="shared" si="353"/>
        <v>14.927600698577224</v>
      </c>
      <c r="K4487" s="2">
        <f t="shared" si="354"/>
        <v>-0.34031000359172037</v>
      </c>
      <c r="L4487" s="1">
        <v>100</v>
      </c>
      <c r="M4487" s="1">
        <f>L4487/E4487</f>
        <v>21.413276231263385</v>
      </c>
      <c r="N4487" s="1" t="s">
        <v>15034</v>
      </c>
    </row>
    <row r="4488" spans="1:14" x14ac:dyDescent="0.25">
      <c r="A4488" s="3">
        <v>7396</v>
      </c>
      <c r="C4488" s="3">
        <v>49.73</v>
      </c>
      <c r="D4488" s="3">
        <v>-1.31</v>
      </c>
      <c r="E4488" s="3">
        <v>6.32</v>
      </c>
      <c r="F4488" s="4">
        <f>IF(C4488&gt;180,-(360-C4488),C4488)</f>
        <v>49.73</v>
      </c>
      <c r="G4488" s="1">
        <f t="shared" si="350"/>
        <v>49.73</v>
      </c>
      <c r="H4488" s="1">
        <f t="shared" si="351"/>
        <v>-1.31</v>
      </c>
      <c r="I4488" s="2">
        <f t="shared" si="352"/>
        <v>9.6933212169972851</v>
      </c>
      <c r="J4488" s="2">
        <f t="shared" si="353"/>
        <v>11.442111895903984</v>
      </c>
      <c r="K4488" s="2">
        <f t="shared" si="354"/>
        <v>-0.34292731842598867</v>
      </c>
      <c r="L4488" s="1">
        <v>100</v>
      </c>
      <c r="M4488" s="1">
        <f>L4488/E4488</f>
        <v>15.822784810126581</v>
      </c>
      <c r="N4488" s="1" t="s">
        <v>15034</v>
      </c>
    </row>
    <row r="4489" spans="1:14" x14ac:dyDescent="0.25">
      <c r="A4489" s="3">
        <v>7219</v>
      </c>
      <c r="C4489" s="3">
        <v>37.35</v>
      </c>
      <c r="D4489" s="3">
        <v>-1.31</v>
      </c>
      <c r="E4489" s="3">
        <v>6.73</v>
      </c>
      <c r="F4489" s="4">
        <f>IF(C4489&gt;180,-(360-C4489),C4489)</f>
        <v>37.35</v>
      </c>
      <c r="G4489" s="1">
        <f t="shared" si="350"/>
        <v>37.35</v>
      </c>
      <c r="H4489" s="1">
        <f t="shared" si="351"/>
        <v>-1.31</v>
      </c>
      <c r="I4489" s="2">
        <f t="shared" si="352"/>
        <v>11.921048734302508</v>
      </c>
      <c r="J4489" s="2">
        <f t="shared" si="353"/>
        <v>9.0978567766623897</v>
      </c>
      <c r="K4489" s="2">
        <f t="shared" si="354"/>
        <v>-0.34292731842598867</v>
      </c>
      <c r="L4489" s="1">
        <v>100</v>
      </c>
      <c r="M4489" s="1">
        <f>L4489/E4489</f>
        <v>14.858841010401187</v>
      </c>
      <c r="N4489" s="1" t="s">
        <v>15034</v>
      </c>
    </row>
    <row r="4490" spans="1:14" x14ac:dyDescent="0.25">
      <c r="A4490" s="3">
        <v>4290</v>
      </c>
      <c r="C4490" s="3">
        <v>289.89</v>
      </c>
      <c r="D4490" s="3">
        <v>-1.32</v>
      </c>
      <c r="E4490" s="3">
        <v>6.16</v>
      </c>
      <c r="F4490" s="4">
        <f>IF(C4490&gt;180,-(360-C4490),C4490)</f>
        <v>-70.110000000000014</v>
      </c>
      <c r="G4490" s="1">
        <f t="shared" si="350"/>
        <v>-70.110000000000014</v>
      </c>
      <c r="H4490" s="1">
        <f t="shared" si="351"/>
        <v>-1.32</v>
      </c>
      <c r="I4490" s="2">
        <f t="shared" si="352"/>
        <v>5.1018772574484688</v>
      </c>
      <c r="J4490" s="2">
        <f t="shared" si="353"/>
        <v>-14.101469688070615</v>
      </c>
      <c r="K4490" s="2">
        <f t="shared" si="354"/>
        <v>-0.34554462281409348</v>
      </c>
      <c r="L4490" s="1">
        <v>100</v>
      </c>
      <c r="M4490" s="1">
        <f>L4490/E4490</f>
        <v>16.233766233766232</v>
      </c>
      <c r="N4490" s="1" t="s">
        <v>15034</v>
      </c>
    </row>
    <row r="4491" spans="1:14" x14ac:dyDescent="0.25">
      <c r="A4491" s="3">
        <v>2276</v>
      </c>
      <c r="C4491" s="3">
        <v>199</v>
      </c>
      <c r="D4491" s="3">
        <v>-1.32</v>
      </c>
      <c r="E4491" s="3">
        <v>6.54</v>
      </c>
      <c r="F4491" s="4">
        <f>IF(C4491&gt;180,-(360-C4491),C4491)</f>
        <v>-161</v>
      </c>
      <c r="G4491" s="1">
        <f t="shared" si="350"/>
        <v>-161</v>
      </c>
      <c r="H4491" s="1">
        <f t="shared" si="351"/>
        <v>-1.32</v>
      </c>
      <c r="I4491" s="2">
        <f t="shared" si="352"/>
        <v>-14.179014936431869</v>
      </c>
      <c r="J4491" s="2">
        <f t="shared" si="353"/>
        <v>-4.8822263718600984</v>
      </c>
      <c r="K4491" s="2">
        <f t="shared" si="354"/>
        <v>-0.34554462281409348</v>
      </c>
      <c r="L4491" s="1">
        <v>100</v>
      </c>
      <c r="M4491" s="1">
        <f>L4491/E4491</f>
        <v>15.290519877675841</v>
      </c>
      <c r="N4491" s="1" t="s">
        <v>15034</v>
      </c>
    </row>
    <row r="4492" spans="1:14" x14ac:dyDescent="0.25">
      <c r="A4492" s="3">
        <v>1261</v>
      </c>
      <c r="B4492" s="3" t="s">
        <v>2450</v>
      </c>
      <c r="C4492" s="3">
        <v>151.63</v>
      </c>
      <c r="D4492" s="3">
        <v>-1.32</v>
      </c>
      <c r="E4492" s="3">
        <v>4.29</v>
      </c>
      <c r="F4492" s="4">
        <f>IF(C4492&gt;180,-(360-C4492),C4492)</f>
        <v>151.63</v>
      </c>
      <c r="G4492" s="1">
        <f t="shared" si="350"/>
        <v>151.63</v>
      </c>
      <c r="H4492" s="1">
        <f t="shared" si="351"/>
        <v>-1.32</v>
      </c>
      <c r="I4492" s="2">
        <f t="shared" si="352"/>
        <v>-13.194959839329989</v>
      </c>
      <c r="J4492" s="2">
        <f t="shared" si="353"/>
        <v>7.1255619955279981</v>
      </c>
      <c r="K4492" s="2">
        <f t="shared" si="354"/>
        <v>-0.34554462281409348</v>
      </c>
      <c r="L4492" s="1">
        <v>100</v>
      </c>
      <c r="M4492" s="1">
        <f>L4492/E4492</f>
        <v>23.310023310023311</v>
      </c>
      <c r="N4492" s="1" t="s">
        <v>15034</v>
      </c>
    </row>
    <row r="4493" spans="1:14" x14ac:dyDescent="0.25">
      <c r="A4493" s="3">
        <v>8594</v>
      </c>
      <c r="C4493" s="3">
        <v>104.8</v>
      </c>
      <c r="D4493" s="3">
        <v>-1.32</v>
      </c>
      <c r="E4493" s="3">
        <v>5.71</v>
      </c>
      <c r="F4493" s="4">
        <f>IF(C4493&gt;180,-(360-C4493),C4493)</f>
        <v>104.8</v>
      </c>
      <c r="G4493" s="1">
        <f t="shared" si="350"/>
        <v>104.8</v>
      </c>
      <c r="H4493" s="1">
        <f t="shared" si="351"/>
        <v>-1.32</v>
      </c>
      <c r="I4493" s="2">
        <f t="shared" si="352"/>
        <v>-3.8306695507530848</v>
      </c>
      <c r="J4493" s="2">
        <f t="shared" si="353"/>
        <v>14.498502326329344</v>
      </c>
      <c r="K4493" s="2">
        <f t="shared" si="354"/>
        <v>-0.34554462281409348</v>
      </c>
      <c r="L4493" s="1">
        <v>100</v>
      </c>
      <c r="M4493" s="1">
        <f>L4493/E4493</f>
        <v>17.513134851138354</v>
      </c>
      <c r="N4493" s="1" t="s">
        <v>15034</v>
      </c>
    </row>
    <row r="4494" spans="1:14" x14ac:dyDescent="0.25">
      <c r="A4494" s="3">
        <v>3199</v>
      </c>
      <c r="C4494" s="3">
        <v>252.72</v>
      </c>
      <c r="D4494" s="3">
        <v>-1.34</v>
      </c>
      <c r="E4494" s="3">
        <v>6.2</v>
      </c>
      <c r="F4494" s="4">
        <f>IF(C4494&gt;180,-(360-C4494),C4494)</f>
        <v>-107.28</v>
      </c>
      <c r="G4494" s="1">
        <f t="shared" si="350"/>
        <v>-107.28</v>
      </c>
      <c r="H4494" s="1">
        <f t="shared" si="351"/>
        <v>-1.34</v>
      </c>
      <c r="I4494" s="2">
        <f t="shared" si="352"/>
        <v>-4.4544052306283852</v>
      </c>
      <c r="J4494" s="2">
        <f t="shared" si="353"/>
        <v>-14.319051225351663</v>
      </c>
      <c r="K4494" s="2">
        <f t="shared" si="354"/>
        <v>-0.35077919993290252</v>
      </c>
      <c r="L4494" s="1">
        <v>100</v>
      </c>
      <c r="M4494" s="1">
        <f>L4494/E4494</f>
        <v>16.129032258064516</v>
      </c>
      <c r="N4494" s="1" t="s">
        <v>15034</v>
      </c>
    </row>
    <row r="4495" spans="1:14" x14ac:dyDescent="0.25">
      <c r="A4495" s="3">
        <v>7653</v>
      </c>
      <c r="B4495" s="3" t="s">
        <v>12665</v>
      </c>
      <c r="C4495" s="3">
        <v>65.3</v>
      </c>
      <c r="D4495" s="3">
        <v>-1.34</v>
      </c>
      <c r="E4495" s="3">
        <v>4.6399999999999997</v>
      </c>
      <c r="F4495" s="4">
        <f>IF(C4495&gt;180,-(360-C4495),C4495)</f>
        <v>65.3</v>
      </c>
      <c r="G4495" s="1">
        <f t="shared" si="350"/>
        <v>65.3</v>
      </c>
      <c r="H4495" s="1">
        <f t="shared" si="351"/>
        <v>-1.34</v>
      </c>
      <c r="I4495" s="2">
        <f t="shared" si="352"/>
        <v>6.2662919762436378</v>
      </c>
      <c r="J4495" s="2">
        <f t="shared" si="353"/>
        <v>13.623895875312577</v>
      </c>
      <c r="K4495" s="2">
        <f t="shared" si="354"/>
        <v>-0.35077919993290252</v>
      </c>
      <c r="L4495" s="1">
        <v>100</v>
      </c>
      <c r="M4495" s="1">
        <f>L4495/E4495</f>
        <v>21.551724137931036</v>
      </c>
      <c r="N4495" s="1" t="s">
        <v>15034</v>
      </c>
    </row>
    <row r="4496" spans="1:14" x14ac:dyDescent="0.25">
      <c r="A4496" s="3">
        <v>4679</v>
      </c>
      <c r="B4496" s="3" t="s">
        <v>7912</v>
      </c>
      <c r="C4496" s="3">
        <v>299.33</v>
      </c>
      <c r="D4496" s="3">
        <v>-1.36</v>
      </c>
      <c r="E4496" s="3">
        <v>4.04</v>
      </c>
      <c r="F4496" s="4">
        <f>IF(C4496&gt;180,-(360-C4496),C4496)</f>
        <v>-60.670000000000016</v>
      </c>
      <c r="G4496" s="1">
        <f t="shared" si="350"/>
        <v>-60.670000000000016</v>
      </c>
      <c r="H4496" s="1">
        <f t="shared" si="351"/>
        <v>-1.36</v>
      </c>
      <c r="I4496" s="2">
        <f t="shared" si="352"/>
        <v>7.3455151933386267</v>
      </c>
      <c r="J4496" s="2">
        <f t="shared" si="353"/>
        <v>-13.073509886997211</v>
      </c>
      <c r="K4496" s="2">
        <f t="shared" si="354"/>
        <v>-0.35601373431033001</v>
      </c>
      <c r="L4496" s="1">
        <v>100</v>
      </c>
      <c r="M4496" s="1">
        <f>L4496/E4496</f>
        <v>24.752475247524753</v>
      </c>
      <c r="N4496" s="1" t="s">
        <v>15034</v>
      </c>
    </row>
    <row r="4497" spans="1:14" x14ac:dyDescent="0.25">
      <c r="A4497" s="3">
        <v>4217</v>
      </c>
      <c r="C4497" s="3">
        <v>288.16000000000003</v>
      </c>
      <c r="D4497" s="3">
        <v>-1.37</v>
      </c>
      <c r="E4497" s="3">
        <v>6.25</v>
      </c>
      <c r="F4497" s="4">
        <f>IF(C4497&gt;180,-(360-C4497),C4497)</f>
        <v>-71.839999999999975</v>
      </c>
      <c r="G4497" s="1">
        <f t="shared" si="350"/>
        <v>-71.839999999999975</v>
      </c>
      <c r="H4497" s="1">
        <f t="shared" si="351"/>
        <v>-1.37</v>
      </c>
      <c r="I4497" s="2">
        <f t="shared" si="352"/>
        <v>4.6737381611634081</v>
      </c>
      <c r="J4497" s="2">
        <f t="shared" si="353"/>
        <v>-14.248773821535941</v>
      </c>
      <c r="K4497" s="2">
        <f t="shared" si="354"/>
        <v>-0.35863098527170917</v>
      </c>
      <c r="L4497" s="1">
        <v>100</v>
      </c>
      <c r="M4497" s="1">
        <f>L4497/E4497</f>
        <v>16</v>
      </c>
      <c r="N4497" s="1" t="s">
        <v>15034</v>
      </c>
    </row>
    <row r="4498" spans="1:14" x14ac:dyDescent="0.25">
      <c r="A4498" s="3">
        <v>2413</v>
      </c>
      <c r="C4498" s="3">
        <v>207.17</v>
      </c>
      <c r="D4498" s="3">
        <v>-1.37</v>
      </c>
      <c r="E4498" s="3">
        <v>6.55</v>
      </c>
      <c r="F4498" s="4">
        <f>IF(C4498&gt;180,-(360-C4498),C4498)</f>
        <v>-152.83000000000001</v>
      </c>
      <c r="G4498" s="1">
        <f t="shared" si="350"/>
        <v>-152.83000000000001</v>
      </c>
      <c r="H4498" s="1">
        <f t="shared" si="351"/>
        <v>-1.37</v>
      </c>
      <c r="I4498" s="2">
        <f t="shared" si="352"/>
        <v>-13.341019127039818</v>
      </c>
      <c r="J4498" s="2">
        <f t="shared" si="353"/>
        <v>-6.847524550402194</v>
      </c>
      <c r="K4498" s="2">
        <f t="shared" si="354"/>
        <v>-0.35863098527170917</v>
      </c>
      <c r="L4498" s="1">
        <v>100</v>
      </c>
      <c r="M4498" s="1">
        <f>L4498/E4498</f>
        <v>15.267175572519085</v>
      </c>
      <c r="N4498" s="1" t="s">
        <v>15034</v>
      </c>
    </row>
    <row r="4499" spans="1:14" x14ac:dyDescent="0.25">
      <c r="A4499" s="3">
        <v>8216</v>
      </c>
      <c r="C4499" s="3">
        <v>92.09</v>
      </c>
      <c r="D4499" s="3">
        <v>-1.39</v>
      </c>
      <c r="E4499" s="3">
        <v>5.31</v>
      </c>
      <c r="F4499" s="4">
        <f>IF(C4499&gt;180,-(360-C4499),C4499)</f>
        <v>92.09</v>
      </c>
      <c r="G4499" s="1">
        <f t="shared" si="350"/>
        <v>92.09</v>
      </c>
      <c r="H4499" s="1">
        <f t="shared" si="351"/>
        <v>-1.39</v>
      </c>
      <c r="I4499" s="2">
        <f t="shared" si="352"/>
        <v>-0.54687841414249716</v>
      </c>
      <c r="J4499" s="2">
        <f t="shared" si="353"/>
        <v>14.985610629243043</v>
      </c>
      <c r="K4499" s="2">
        <f t="shared" si="354"/>
        <v>-0.36386545434116835</v>
      </c>
      <c r="L4499" s="1">
        <v>100</v>
      </c>
      <c r="M4499" s="1">
        <f>L4499/E4499</f>
        <v>18.832391713747647</v>
      </c>
      <c r="N4499" s="1" t="s">
        <v>15034</v>
      </c>
    </row>
    <row r="4500" spans="1:14" x14ac:dyDescent="0.25">
      <c r="A4500" s="3">
        <v>4467</v>
      </c>
      <c r="B4500" s="3" t="s">
        <v>7586</v>
      </c>
      <c r="C4500" s="3">
        <v>294.47000000000003</v>
      </c>
      <c r="D4500" s="3">
        <v>-1.4</v>
      </c>
      <c r="E4500" s="3">
        <v>3.13</v>
      </c>
      <c r="F4500" s="4">
        <f>IF(C4500&gt;180,-(360-C4500),C4500)</f>
        <v>-65.529999999999973</v>
      </c>
      <c r="G4500" s="1">
        <f t="shared" si="350"/>
        <v>-65.529999999999973</v>
      </c>
      <c r="H4500" s="1">
        <f t="shared" si="351"/>
        <v>-1.4</v>
      </c>
      <c r="I4500" s="2">
        <f t="shared" si="352"/>
        <v>6.211396249476139</v>
      </c>
      <c r="J4500" s="2">
        <f t="shared" si="353"/>
        <v>-13.648598722319631</v>
      </c>
      <c r="K4500" s="2">
        <f t="shared" si="354"/>
        <v>-0.36648267228979731</v>
      </c>
      <c r="L4500" s="1">
        <v>100</v>
      </c>
      <c r="M4500" s="1">
        <f>L4500/E4500</f>
        <v>31.948881789137381</v>
      </c>
      <c r="N4500" s="1" t="s">
        <v>15034</v>
      </c>
    </row>
    <row r="4501" spans="1:14" x14ac:dyDescent="0.25">
      <c r="A4501" s="3">
        <v>3096</v>
      </c>
      <c r="C4501" s="3">
        <v>247.33</v>
      </c>
      <c r="D4501" s="3">
        <v>-1.4</v>
      </c>
      <c r="E4501" s="3">
        <v>6.44</v>
      </c>
      <c r="F4501" s="4">
        <f>IF(C4501&gt;180,-(360-C4501),C4501)</f>
        <v>-112.66999999999999</v>
      </c>
      <c r="G4501" s="1">
        <f t="shared" si="350"/>
        <v>-112.66999999999999</v>
      </c>
      <c r="H4501" s="1">
        <f t="shared" si="351"/>
        <v>-1.4</v>
      </c>
      <c r="I4501" s="2">
        <f t="shared" si="352"/>
        <v>-5.7796184541616578</v>
      </c>
      <c r="J4501" s="2">
        <f t="shared" si="353"/>
        <v>-13.836968633888905</v>
      </c>
      <c r="K4501" s="2">
        <f t="shared" si="354"/>
        <v>-0.36648267228979731</v>
      </c>
      <c r="L4501" s="1">
        <v>100</v>
      </c>
      <c r="M4501" s="1">
        <f>L4501/E4501</f>
        <v>15.527950310559005</v>
      </c>
      <c r="N4501" s="1" t="s">
        <v>15034</v>
      </c>
    </row>
    <row r="4502" spans="1:14" x14ac:dyDescent="0.25">
      <c r="A4502" s="3">
        <v>8778</v>
      </c>
      <c r="C4502" s="3">
        <v>109.22</v>
      </c>
      <c r="D4502" s="3">
        <v>-1.4</v>
      </c>
      <c r="E4502" s="3">
        <v>6.43</v>
      </c>
      <c r="F4502" s="4">
        <f>IF(C4502&gt;180,-(360-C4502),C4502)</f>
        <v>109.22</v>
      </c>
      <c r="G4502" s="1">
        <f t="shared" si="350"/>
        <v>109.22</v>
      </c>
      <c r="H4502" s="1">
        <f t="shared" si="351"/>
        <v>-1.4</v>
      </c>
      <c r="I4502" s="2">
        <f t="shared" si="352"/>
        <v>-4.9364701167676106</v>
      </c>
      <c r="J4502" s="2">
        <f t="shared" si="353"/>
        <v>14.159694673161978</v>
      </c>
      <c r="K4502" s="2">
        <f t="shared" si="354"/>
        <v>-0.36648267228979731</v>
      </c>
      <c r="L4502" s="1">
        <v>100</v>
      </c>
      <c r="M4502" s="1">
        <f>L4502/E4502</f>
        <v>15.552099533437016</v>
      </c>
      <c r="N4502" s="1" t="s">
        <v>15034</v>
      </c>
    </row>
    <row r="4503" spans="1:14" x14ac:dyDescent="0.25">
      <c r="A4503" s="3">
        <v>6970</v>
      </c>
      <c r="C4503" s="3">
        <v>21.31</v>
      </c>
      <c r="D4503" s="3">
        <v>-1.4</v>
      </c>
      <c r="E4503" s="3">
        <v>5.14</v>
      </c>
      <c r="F4503" s="4">
        <f>IF(C4503&gt;180,-(360-C4503),C4503)</f>
        <v>21.31</v>
      </c>
      <c r="G4503" s="1">
        <f t="shared" si="350"/>
        <v>21.31</v>
      </c>
      <c r="H4503" s="1">
        <f t="shared" si="351"/>
        <v>-1.4</v>
      </c>
      <c r="I4503" s="2">
        <f t="shared" si="352"/>
        <v>13.970245705093856</v>
      </c>
      <c r="J4503" s="2">
        <f t="shared" si="353"/>
        <v>5.4495802948684045</v>
      </c>
      <c r="K4503" s="2">
        <f t="shared" si="354"/>
        <v>-0.36648267228979731</v>
      </c>
      <c r="L4503" s="1">
        <v>100</v>
      </c>
      <c r="M4503" s="1">
        <f>L4503/E4503</f>
        <v>19.45525291828794</v>
      </c>
      <c r="N4503" s="1" t="s">
        <v>15034</v>
      </c>
    </row>
    <row r="4504" spans="1:14" x14ac:dyDescent="0.25">
      <c r="A4504" s="3">
        <v>2788</v>
      </c>
      <c r="C4504" s="3">
        <v>230.67</v>
      </c>
      <c r="D4504" s="3">
        <v>-1.41</v>
      </c>
      <c r="E4504" s="3">
        <v>5.7</v>
      </c>
      <c r="F4504" s="4">
        <f>IF(C4504&gt;180,-(360-C4504),C4504)</f>
        <v>-129.33000000000001</v>
      </c>
      <c r="G4504" s="1">
        <f t="shared" si="350"/>
        <v>-129.33000000000001</v>
      </c>
      <c r="H4504" s="1">
        <f t="shared" si="351"/>
        <v>-1.41</v>
      </c>
      <c r="I4504" s="2">
        <f t="shared" si="352"/>
        <v>-9.5039109559845425</v>
      </c>
      <c r="J4504" s="2">
        <f t="shared" si="353"/>
        <v>-11.599113837702602</v>
      </c>
      <c r="K4504" s="2">
        <f t="shared" si="354"/>
        <v>-0.36909987907472563</v>
      </c>
      <c r="L4504" s="1">
        <v>100</v>
      </c>
      <c r="M4504" s="1">
        <f>L4504/E4504</f>
        <v>17.543859649122805</v>
      </c>
      <c r="N4504" s="1" t="s">
        <v>15034</v>
      </c>
    </row>
    <row r="4505" spans="1:14" x14ac:dyDescent="0.25">
      <c r="A4505" s="3">
        <v>7034</v>
      </c>
      <c r="C4505" s="3">
        <v>26</v>
      </c>
      <c r="D4505" s="3">
        <v>-1.43</v>
      </c>
      <c r="E4505" s="3">
        <v>6.31</v>
      </c>
      <c r="F4505" s="4">
        <f>IF(C4505&gt;180,-(360-C4505),C4505)</f>
        <v>26</v>
      </c>
      <c r="G4505" s="1">
        <f t="shared" si="350"/>
        <v>26</v>
      </c>
      <c r="H4505" s="1">
        <f t="shared" si="351"/>
        <v>-1.43</v>
      </c>
      <c r="I4505" s="2">
        <f t="shared" si="352"/>
        <v>13.477711889384102</v>
      </c>
      <c r="J4505" s="2">
        <f t="shared" si="353"/>
        <v>6.5735193077541947</v>
      </c>
      <c r="K4505" s="2">
        <f t="shared" si="354"/>
        <v>-0.37433425883458221</v>
      </c>
      <c r="L4505" s="1">
        <v>100</v>
      </c>
      <c r="M4505" s="1">
        <f>L4505/E4505</f>
        <v>15.847860538827259</v>
      </c>
      <c r="N4505" s="1" t="s">
        <v>15034</v>
      </c>
    </row>
    <row r="4506" spans="1:14" x14ac:dyDescent="0.25">
      <c r="A4506" s="3">
        <v>2988</v>
      </c>
      <c r="C4506" s="3">
        <v>242.01</v>
      </c>
      <c r="D4506" s="3">
        <v>-1.44</v>
      </c>
      <c r="E4506" s="3">
        <v>5.64</v>
      </c>
      <c r="F4506" s="4">
        <f>IF(C4506&gt;180,-(360-C4506),C4506)</f>
        <v>-117.99000000000001</v>
      </c>
      <c r="G4506" s="1">
        <f t="shared" si="350"/>
        <v>-117.99000000000001</v>
      </c>
      <c r="H4506" s="1">
        <f t="shared" si="351"/>
        <v>-1.44</v>
      </c>
      <c r="I4506" s="2">
        <f t="shared" si="352"/>
        <v>-7.037538550936361</v>
      </c>
      <c r="J4506" s="2">
        <f t="shared" si="353"/>
        <v>-13.241259712061442</v>
      </c>
      <c r="K4506" s="2">
        <f t="shared" si="354"/>
        <v>-0.37695143165006212</v>
      </c>
      <c r="L4506" s="1">
        <v>100</v>
      </c>
      <c r="M4506" s="1">
        <f>L4506/E4506</f>
        <v>17.730496453900709</v>
      </c>
      <c r="N4506" s="1" t="s">
        <v>15034</v>
      </c>
    </row>
    <row r="4507" spans="1:14" x14ac:dyDescent="0.25">
      <c r="A4507" s="3">
        <v>4338</v>
      </c>
      <c r="C4507" s="3">
        <v>291.14999999999998</v>
      </c>
      <c r="D4507" s="3">
        <v>-1.45</v>
      </c>
      <c r="E4507" s="3">
        <v>5.13</v>
      </c>
      <c r="F4507" s="4">
        <f>IF(C4507&gt;180,-(360-C4507),C4507)</f>
        <v>-68.850000000000023</v>
      </c>
      <c r="G4507" s="1">
        <f t="shared" si="350"/>
        <v>-68.850000000000023</v>
      </c>
      <c r="H4507" s="1">
        <f t="shared" si="351"/>
        <v>-1.45</v>
      </c>
      <c r="I4507" s="2">
        <f t="shared" si="352"/>
        <v>5.4104293581216369</v>
      </c>
      <c r="J4507" s="2">
        <f t="shared" si="353"/>
        <v>-13.985105714437646</v>
      </c>
      <c r="K4507" s="2">
        <f t="shared" si="354"/>
        <v>-0.37956859298294487</v>
      </c>
      <c r="L4507" s="1">
        <v>100</v>
      </c>
      <c r="M4507" s="1">
        <f>L4507/E4507</f>
        <v>19.49317738791423</v>
      </c>
      <c r="N4507" s="1" t="s">
        <v>15034</v>
      </c>
    </row>
    <row r="4508" spans="1:14" x14ac:dyDescent="0.25">
      <c r="A4508" s="3">
        <v>7847</v>
      </c>
      <c r="B4508" s="3" t="s">
        <v>12975</v>
      </c>
      <c r="C4508" s="3">
        <v>76.44</v>
      </c>
      <c r="D4508" s="3">
        <v>-1.45</v>
      </c>
      <c r="E4508" s="3">
        <v>6.19</v>
      </c>
      <c r="F4508" s="4">
        <f>IF(C4508&gt;180,-(360-C4508),C4508)</f>
        <v>76.44</v>
      </c>
      <c r="G4508" s="1">
        <f t="shared" si="350"/>
        <v>76.44</v>
      </c>
      <c r="H4508" s="1">
        <f t="shared" si="351"/>
        <v>-1.45</v>
      </c>
      <c r="I4508" s="2">
        <f t="shared" si="352"/>
        <v>3.515826315738134</v>
      </c>
      <c r="J4508" s="2">
        <f t="shared" si="353"/>
        <v>14.577204567432817</v>
      </c>
      <c r="K4508" s="2">
        <f t="shared" si="354"/>
        <v>-0.37956859298294487</v>
      </c>
      <c r="L4508" s="1">
        <v>100</v>
      </c>
      <c r="M4508" s="1">
        <f>L4508/E4508</f>
        <v>16.15508885298869</v>
      </c>
      <c r="N4508" s="1" t="s">
        <v>15034</v>
      </c>
    </row>
    <row r="4509" spans="1:14" x14ac:dyDescent="0.25">
      <c r="A4509" s="3">
        <v>3953</v>
      </c>
      <c r="C4509" s="3">
        <v>281.20999999999998</v>
      </c>
      <c r="D4509" s="3">
        <v>-1.46</v>
      </c>
      <c r="E4509" s="3">
        <v>6.52</v>
      </c>
      <c r="F4509" s="4">
        <f>IF(C4509&gt;180,-(360-C4509),C4509)</f>
        <v>-78.79000000000002</v>
      </c>
      <c r="G4509" s="1">
        <f t="shared" si="350"/>
        <v>-78.79000000000002</v>
      </c>
      <c r="H4509" s="1">
        <f t="shared" si="351"/>
        <v>-1.46</v>
      </c>
      <c r="I4509" s="2">
        <f t="shared" si="352"/>
        <v>2.915136670472962</v>
      </c>
      <c r="J4509" s="2">
        <f t="shared" si="353"/>
        <v>-14.709041853584473</v>
      </c>
      <c r="K4509" s="2">
        <f t="shared" si="354"/>
        <v>-0.38218574275350709</v>
      </c>
      <c r="L4509" s="1">
        <v>100</v>
      </c>
      <c r="M4509" s="1">
        <f>L4509/E4509</f>
        <v>15.337423312883436</v>
      </c>
      <c r="N4509" s="1" t="s">
        <v>15034</v>
      </c>
    </row>
    <row r="4510" spans="1:14" x14ac:dyDescent="0.25">
      <c r="A4510" s="3">
        <v>3708</v>
      </c>
      <c r="C4510" s="3">
        <v>273.07</v>
      </c>
      <c r="D4510" s="3">
        <v>-1.47</v>
      </c>
      <c r="E4510" s="3">
        <v>5.87</v>
      </c>
      <c r="F4510" s="4">
        <f>IF(C4510&gt;180,-(360-C4510),C4510)</f>
        <v>-86.93</v>
      </c>
      <c r="G4510" s="1">
        <f t="shared" si="350"/>
        <v>-86.93</v>
      </c>
      <c r="H4510" s="1">
        <f t="shared" si="351"/>
        <v>-1.47</v>
      </c>
      <c r="I4510" s="2">
        <f t="shared" si="352"/>
        <v>0.80307521151470218</v>
      </c>
      <c r="J4510" s="2">
        <f t="shared" si="353"/>
        <v>-14.97354323289967</v>
      </c>
      <c r="K4510" s="2">
        <f t="shared" si="354"/>
        <v>-0.38480288088202586</v>
      </c>
      <c r="L4510" s="1">
        <v>100</v>
      </c>
      <c r="M4510" s="1">
        <f>L4510/E4510</f>
        <v>17.035775127768314</v>
      </c>
      <c r="N4510" s="1" t="s">
        <v>15034</v>
      </c>
    </row>
    <row r="4511" spans="1:14" x14ac:dyDescent="0.25">
      <c r="A4511" s="3">
        <v>7835</v>
      </c>
      <c r="B4511" s="3" t="s">
        <v>12956</v>
      </c>
      <c r="C4511" s="3">
        <v>75.849999999999994</v>
      </c>
      <c r="D4511" s="3">
        <v>-1.47</v>
      </c>
      <c r="E4511" s="3">
        <v>5.88</v>
      </c>
      <c r="F4511" s="4">
        <f>IF(C4511&gt;180,-(360-C4511),C4511)</f>
        <v>75.849999999999994</v>
      </c>
      <c r="G4511" s="1">
        <f t="shared" si="350"/>
        <v>75.849999999999994</v>
      </c>
      <c r="H4511" s="1">
        <f t="shared" si="351"/>
        <v>-1.47</v>
      </c>
      <c r="I4511" s="2">
        <f t="shared" si="352"/>
        <v>3.6657125741710335</v>
      </c>
      <c r="J4511" s="2">
        <f t="shared" si="353"/>
        <v>14.540098970310666</v>
      </c>
      <c r="K4511" s="2">
        <f t="shared" si="354"/>
        <v>-0.38480288088202586</v>
      </c>
      <c r="L4511" s="1">
        <v>100</v>
      </c>
      <c r="M4511" s="1">
        <f>L4511/E4511</f>
        <v>17.006802721088437</v>
      </c>
      <c r="N4511" s="1" t="s">
        <v>15034</v>
      </c>
    </row>
    <row r="4512" spans="1:14" x14ac:dyDescent="0.25">
      <c r="A4512" s="3">
        <v>6848</v>
      </c>
      <c r="C4512" s="3">
        <v>12.7</v>
      </c>
      <c r="D4512" s="3">
        <v>-1.47</v>
      </c>
      <c r="E4512" s="3">
        <v>6.84</v>
      </c>
      <c r="F4512" s="4">
        <f>IF(C4512&gt;180,-(360-C4512),C4512)</f>
        <v>12.7</v>
      </c>
      <c r="G4512" s="1">
        <f t="shared" si="350"/>
        <v>12.7</v>
      </c>
      <c r="H4512" s="1">
        <f t="shared" si="351"/>
        <v>-1.47</v>
      </c>
      <c r="I4512" s="2">
        <f t="shared" si="352"/>
        <v>14.628202347486313</v>
      </c>
      <c r="J4512" s="2">
        <f t="shared" si="353"/>
        <v>3.2966077752533414</v>
      </c>
      <c r="K4512" s="2">
        <f t="shared" si="354"/>
        <v>-0.38480288088202586</v>
      </c>
      <c r="L4512" s="1">
        <v>100</v>
      </c>
      <c r="M4512" s="1">
        <f>L4512/E4512</f>
        <v>14.619883040935672</v>
      </c>
      <c r="N4512" s="1" t="s">
        <v>15034</v>
      </c>
    </row>
    <row r="4513" spans="1:14" x14ac:dyDescent="0.25">
      <c r="A4513" s="3">
        <v>4009</v>
      </c>
      <c r="C4513" s="3">
        <v>283.08</v>
      </c>
      <c r="D4513" s="3">
        <v>-1.48</v>
      </c>
      <c r="E4513" s="3">
        <v>5.72</v>
      </c>
      <c r="F4513" s="4">
        <f>IF(C4513&gt;180,-(360-C4513),C4513)</f>
        <v>-76.920000000000016</v>
      </c>
      <c r="G4513" s="1">
        <f t="shared" si="350"/>
        <v>-76.920000000000016</v>
      </c>
      <c r="H4513" s="1">
        <f t="shared" si="351"/>
        <v>-1.48</v>
      </c>
      <c r="I4513" s="2">
        <f t="shared" si="352"/>
        <v>3.3935372217533946</v>
      </c>
      <c r="J4513" s="2">
        <f t="shared" si="353"/>
        <v>-14.605951213889721</v>
      </c>
      <c r="K4513" s="2">
        <f t="shared" si="354"/>
        <v>-0.38742000728877857</v>
      </c>
      <c r="L4513" s="1">
        <v>100</v>
      </c>
      <c r="M4513" s="1">
        <f>L4513/E4513</f>
        <v>17.482517482517483</v>
      </c>
      <c r="N4513" s="1" t="s">
        <v>15034</v>
      </c>
    </row>
    <row r="4514" spans="1:14" x14ac:dyDescent="0.25">
      <c r="A4514" s="3">
        <v>1669</v>
      </c>
      <c r="C4514" s="3">
        <v>168.95</v>
      </c>
      <c r="D4514" s="3">
        <v>-1.49</v>
      </c>
      <c r="E4514" s="3">
        <v>6.02</v>
      </c>
      <c r="F4514" s="4">
        <f>IF(C4514&gt;180,-(360-C4514),C4514)</f>
        <v>168.95</v>
      </c>
      <c r="G4514" s="1">
        <f t="shared" si="350"/>
        <v>168.95</v>
      </c>
      <c r="H4514" s="1">
        <f t="shared" si="351"/>
        <v>-1.49</v>
      </c>
      <c r="I4514" s="2">
        <f t="shared" si="352"/>
        <v>-14.71692666890692</v>
      </c>
      <c r="J4514" s="2">
        <f t="shared" si="353"/>
        <v>2.874011215280988</v>
      </c>
      <c r="K4514" s="2">
        <f t="shared" si="354"/>
        <v>-0.39003712189404294</v>
      </c>
      <c r="L4514" s="1">
        <v>100</v>
      </c>
      <c r="M4514" s="1">
        <f>L4514/E4514</f>
        <v>16.611295681063122</v>
      </c>
      <c r="N4514" s="1" t="s">
        <v>15034</v>
      </c>
    </row>
    <row r="4515" spans="1:14" x14ac:dyDescent="0.25">
      <c r="A4515" s="3">
        <v>8004</v>
      </c>
      <c r="C4515" s="3">
        <v>83.41</v>
      </c>
      <c r="D4515" s="3">
        <v>-1.49</v>
      </c>
      <c r="E4515" s="3">
        <v>6.66</v>
      </c>
      <c r="F4515" s="4">
        <f>IF(C4515&gt;180,-(360-C4515),C4515)</f>
        <v>83.41</v>
      </c>
      <c r="G4515" s="1">
        <f t="shared" si="350"/>
        <v>83.41</v>
      </c>
      <c r="H4515" s="1">
        <f t="shared" si="351"/>
        <v>-1.49</v>
      </c>
      <c r="I4515" s="2">
        <f t="shared" si="352"/>
        <v>1.7208745258263942</v>
      </c>
      <c r="J4515" s="2">
        <f t="shared" si="353"/>
        <v>14.895853849642403</v>
      </c>
      <c r="K4515" s="2">
        <f t="shared" si="354"/>
        <v>-0.39003712189404294</v>
      </c>
      <c r="L4515" s="1">
        <v>100</v>
      </c>
      <c r="M4515" s="1">
        <f>L4515/E4515</f>
        <v>15.015015015015015</v>
      </c>
      <c r="N4515" s="1" t="s">
        <v>15034</v>
      </c>
    </row>
    <row r="4516" spans="1:14" x14ac:dyDescent="0.25">
      <c r="A4516" s="3">
        <v>4200</v>
      </c>
      <c r="C4516" s="3">
        <v>287.83999999999997</v>
      </c>
      <c r="D4516" s="3">
        <v>-1.5</v>
      </c>
      <c r="E4516" s="3">
        <v>4.57</v>
      </c>
      <c r="F4516" s="4">
        <f>IF(C4516&gt;180,-(360-C4516),C4516)</f>
        <v>-72.160000000000025</v>
      </c>
      <c r="G4516" s="1">
        <f t="shared" si="350"/>
        <v>-72.160000000000025</v>
      </c>
      <c r="H4516" s="1">
        <f t="shared" si="351"/>
        <v>-1.5</v>
      </c>
      <c r="I4516" s="2">
        <f t="shared" si="352"/>
        <v>4.5938244033704905</v>
      </c>
      <c r="J4516" s="2">
        <f t="shared" si="353"/>
        <v>-14.27384321095364</v>
      </c>
      <c r="K4516" s="2">
        <f t="shared" si="354"/>
        <v>-0.39265422461809729</v>
      </c>
      <c r="L4516" s="1">
        <v>100</v>
      </c>
      <c r="M4516" s="1">
        <f>L4516/E4516</f>
        <v>21.881838074398249</v>
      </c>
      <c r="N4516" s="1" t="s">
        <v>15034</v>
      </c>
    </row>
    <row r="4517" spans="1:14" x14ac:dyDescent="0.25">
      <c r="A4517" s="3">
        <v>918</v>
      </c>
      <c r="C4517" s="3">
        <v>140.59</v>
      </c>
      <c r="D4517" s="3">
        <v>-1.5</v>
      </c>
      <c r="E4517" s="3">
        <v>4.76</v>
      </c>
      <c r="F4517" s="4">
        <f>IF(C4517&gt;180,-(360-C4517),C4517)</f>
        <v>140.59</v>
      </c>
      <c r="G4517" s="1">
        <f t="shared" si="350"/>
        <v>140.59</v>
      </c>
      <c r="H4517" s="1">
        <f t="shared" si="351"/>
        <v>-1.5</v>
      </c>
      <c r="I4517" s="2">
        <f t="shared" si="352"/>
        <v>-11.585370327377735</v>
      </c>
      <c r="J4517" s="2">
        <f t="shared" si="353"/>
        <v>9.5197172771781968</v>
      </c>
      <c r="K4517" s="2">
        <f t="shared" si="354"/>
        <v>-0.39265422461809729</v>
      </c>
      <c r="L4517" s="1">
        <v>100</v>
      </c>
      <c r="M4517" s="1">
        <f>L4517/E4517</f>
        <v>21.008403361344538</v>
      </c>
      <c r="N4517" s="1" t="s">
        <v>15034</v>
      </c>
    </row>
    <row r="4518" spans="1:14" x14ac:dyDescent="0.25">
      <c r="A4518" s="3">
        <v>7101</v>
      </c>
      <c r="B4518" s="3" t="s">
        <v>11773</v>
      </c>
      <c r="C4518" s="3">
        <v>29.97</v>
      </c>
      <c r="D4518" s="3">
        <v>-1.5</v>
      </c>
      <c r="E4518" s="3">
        <v>6.1</v>
      </c>
      <c r="F4518" s="4">
        <f>IF(C4518&gt;180,-(360-C4518),C4518)</f>
        <v>29.97</v>
      </c>
      <c r="G4518" s="1">
        <f t="shared" si="350"/>
        <v>29.97</v>
      </c>
      <c r="H4518" s="1">
        <f t="shared" si="351"/>
        <v>-1.5</v>
      </c>
      <c r="I4518" s="2">
        <f t="shared" si="352"/>
        <v>12.989853442493251</v>
      </c>
      <c r="J4518" s="2">
        <f t="shared" si="353"/>
        <v>7.4906294930690445</v>
      </c>
      <c r="K4518" s="2">
        <f t="shared" si="354"/>
        <v>-0.39265422461809729</v>
      </c>
      <c r="L4518" s="1">
        <v>100</v>
      </c>
      <c r="M4518" s="1">
        <f>L4518/E4518</f>
        <v>16.393442622950822</v>
      </c>
      <c r="N4518" s="1" t="s">
        <v>15034</v>
      </c>
    </row>
    <row r="4519" spans="1:14" x14ac:dyDescent="0.25">
      <c r="A4519" s="3">
        <v>2831</v>
      </c>
      <c r="C4519" s="3">
        <v>233.58</v>
      </c>
      <c r="D4519" s="3">
        <v>-1.51</v>
      </c>
      <c r="E4519" s="3">
        <v>6.24</v>
      </c>
      <c r="F4519" s="4">
        <f>IF(C4519&gt;180,-(360-C4519),C4519)</f>
        <v>-126.41999999999999</v>
      </c>
      <c r="G4519" s="1">
        <f t="shared" si="350"/>
        <v>-126.41999999999999</v>
      </c>
      <c r="H4519" s="1">
        <f t="shared" si="351"/>
        <v>-1.51</v>
      </c>
      <c r="I4519" s="2">
        <f t="shared" si="352"/>
        <v>-8.9024046567926689</v>
      </c>
      <c r="J4519" s="2">
        <f t="shared" si="353"/>
        <v>-12.066107570958954</v>
      </c>
      <c r="K4519" s="2">
        <f t="shared" si="354"/>
        <v>-0.39527131538121996</v>
      </c>
      <c r="L4519" s="1">
        <v>100</v>
      </c>
      <c r="M4519" s="1">
        <f>L4519/E4519</f>
        <v>16.025641025641026</v>
      </c>
      <c r="N4519" s="1" t="s">
        <v>15034</v>
      </c>
    </row>
    <row r="4520" spans="1:14" x14ac:dyDescent="0.25">
      <c r="A4520" s="3">
        <v>8621</v>
      </c>
      <c r="C4520" s="3">
        <v>105.48</v>
      </c>
      <c r="D4520" s="3">
        <v>-1.51</v>
      </c>
      <c r="E4520" s="3">
        <v>5.21</v>
      </c>
      <c r="F4520" s="4">
        <f>IF(C4520&gt;180,-(360-C4520),C4520)</f>
        <v>105.48</v>
      </c>
      <c r="G4520" s="1">
        <f t="shared" si="350"/>
        <v>105.48</v>
      </c>
      <c r="H4520" s="1">
        <f t="shared" si="351"/>
        <v>-1.51</v>
      </c>
      <c r="I4520" s="2">
        <f t="shared" si="352"/>
        <v>-4.0021395780793005</v>
      </c>
      <c r="J4520" s="2">
        <f t="shared" si="353"/>
        <v>14.450835248690922</v>
      </c>
      <c r="K4520" s="2">
        <f t="shared" si="354"/>
        <v>-0.39527131538121996</v>
      </c>
      <c r="L4520" s="1">
        <v>100</v>
      </c>
      <c r="M4520" s="1">
        <f>L4520/E4520</f>
        <v>19.193857965451055</v>
      </c>
      <c r="N4520" s="1" t="s">
        <v>15034</v>
      </c>
    </row>
    <row r="4521" spans="1:14" x14ac:dyDescent="0.25">
      <c r="A4521" s="3">
        <v>2521</v>
      </c>
      <c r="C4521" s="3">
        <v>214.71</v>
      </c>
      <c r="D4521" s="3">
        <v>-1.52</v>
      </c>
      <c r="E4521" s="3">
        <v>5.74</v>
      </c>
      <c r="F4521" s="4">
        <f>IF(C4521&gt;180,-(360-C4521),C4521)</f>
        <v>-145.29</v>
      </c>
      <c r="G4521" s="1">
        <f t="shared" si="350"/>
        <v>-145.29</v>
      </c>
      <c r="H4521" s="1">
        <f t="shared" si="351"/>
        <v>-1.52</v>
      </c>
      <c r="I4521" s="2">
        <f t="shared" si="352"/>
        <v>-12.326331222465647</v>
      </c>
      <c r="J4521" s="2">
        <f t="shared" si="353"/>
        <v>-8.5383396172737314</v>
      </c>
      <c r="K4521" s="2">
        <f t="shared" si="354"/>
        <v>-0.39788839410368981</v>
      </c>
      <c r="L4521" s="1">
        <v>100</v>
      </c>
      <c r="M4521" s="1">
        <f>L4521/E4521</f>
        <v>17.421602787456447</v>
      </c>
      <c r="N4521" s="1" t="s">
        <v>15034</v>
      </c>
    </row>
    <row r="4522" spans="1:14" x14ac:dyDescent="0.25">
      <c r="A4522" s="3">
        <v>3527</v>
      </c>
      <c r="C4522" s="3">
        <v>266.25</v>
      </c>
      <c r="D4522" s="3">
        <v>-1.54</v>
      </c>
      <c r="E4522" s="3">
        <v>5.0999999999999996</v>
      </c>
      <c r="F4522" s="4">
        <f>IF(C4522&gt;180,-(360-C4522),C4522)</f>
        <v>-93.75</v>
      </c>
      <c r="G4522" s="1">
        <f t="shared" si="350"/>
        <v>-93.75</v>
      </c>
      <c r="H4522" s="1">
        <f t="shared" si="351"/>
        <v>-1.54</v>
      </c>
      <c r="I4522" s="2">
        <f t="shared" si="352"/>
        <v>-0.98069259058568115</v>
      </c>
      <c r="J4522" s="2">
        <f t="shared" si="353"/>
        <v>-14.962477544864804</v>
      </c>
      <c r="K4522" s="2">
        <f t="shared" si="354"/>
        <v>-0.4031225151077884</v>
      </c>
      <c r="L4522" s="1">
        <v>100</v>
      </c>
      <c r="M4522" s="1">
        <f>L4522/E4522</f>
        <v>19.607843137254903</v>
      </c>
      <c r="N4522" s="1" t="s">
        <v>15034</v>
      </c>
    </row>
    <row r="4523" spans="1:14" x14ac:dyDescent="0.25">
      <c r="A4523" s="3">
        <v>2222</v>
      </c>
      <c r="C4523" s="3">
        <v>196.49</v>
      </c>
      <c r="D4523" s="3">
        <v>-1.55</v>
      </c>
      <c r="E4523" s="3">
        <v>5.91</v>
      </c>
      <c r="F4523" s="4">
        <f>IF(C4523&gt;180,-(360-C4523),C4523)</f>
        <v>-163.51</v>
      </c>
      <c r="G4523" s="1">
        <f t="shared" si="350"/>
        <v>-163.51</v>
      </c>
      <c r="H4523" s="1">
        <f t="shared" si="351"/>
        <v>-1.55</v>
      </c>
      <c r="I4523" s="2">
        <f t="shared" si="352"/>
        <v>-14.377776609508786</v>
      </c>
      <c r="J4523" s="2">
        <f t="shared" si="353"/>
        <v>-4.2561620244958869</v>
      </c>
      <c r="K4523" s="2">
        <f t="shared" si="354"/>
        <v>-0.40573955722997673</v>
      </c>
      <c r="L4523" s="1">
        <v>100</v>
      </c>
      <c r="M4523" s="1">
        <f>L4523/E4523</f>
        <v>16.920473773265652</v>
      </c>
      <c r="N4523" s="1" t="s">
        <v>15034</v>
      </c>
    </row>
    <row r="4524" spans="1:14" x14ac:dyDescent="0.25">
      <c r="A4524" s="3">
        <v>7407</v>
      </c>
      <c r="C4524" s="3">
        <v>50.21</v>
      </c>
      <c r="D4524" s="3">
        <v>-1.55</v>
      </c>
      <c r="E4524" s="3">
        <v>5.56</v>
      </c>
      <c r="F4524" s="4">
        <f>IF(C4524&gt;180,-(360-C4524),C4524)</f>
        <v>50.21</v>
      </c>
      <c r="G4524" s="1">
        <f t="shared" si="350"/>
        <v>50.21</v>
      </c>
      <c r="H4524" s="1">
        <f t="shared" si="351"/>
        <v>-1.55</v>
      </c>
      <c r="I4524" s="2">
        <f t="shared" si="352"/>
        <v>9.5961214845543044</v>
      </c>
      <c r="J4524" s="2">
        <f t="shared" si="353"/>
        <v>11.521711151793996</v>
      </c>
      <c r="K4524" s="2">
        <f t="shared" si="354"/>
        <v>-0.40573955722997673</v>
      </c>
      <c r="L4524" s="1">
        <v>100</v>
      </c>
      <c r="M4524" s="1">
        <f>L4524/E4524</f>
        <v>17.985611510791369</v>
      </c>
      <c r="N4524" s="1" t="s">
        <v>15034</v>
      </c>
    </row>
    <row r="4525" spans="1:14" x14ac:dyDescent="0.25">
      <c r="A4525" s="3">
        <v>6187</v>
      </c>
      <c r="C4525" s="3">
        <v>336.71</v>
      </c>
      <c r="D4525" s="3">
        <v>-1.57</v>
      </c>
      <c r="E4525" s="3">
        <v>5.65</v>
      </c>
      <c r="F4525" s="4">
        <f>IF(C4525&gt;180,-(360-C4525),C4525)</f>
        <v>-23.29000000000002</v>
      </c>
      <c r="G4525" s="1">
        <f t="shared" si="350"/>
        <v>-23.29000000000002</v>
      </c>
      <c r="H4525" s="1">
        <f t="shared" si="351"/>
        <v>-1.57</v>
      </c>
      <c r="I4525" s="2">
        <f t="shared" si="352"/>
        <v>13.772558854795337</v>
      </c>
      <c r="J4525" s="2">
        <f t="shared" si="353"/>
        <v>-5.9285515337014694</v>
      </c>
      <c r="K4525" s="2">
        <f t="shared" si="354"/>
        <v>-0.41097360431603308</v>
      </c>
      <c r="L4525" s="1">
        <v>100</v>
      </c>
      <c r="M4525" s="1">
        <f>L4525/E4525</f>
        <v>17.699115044247787</v>
      </c>
      <c r="N4525" s="1" t="s">
        <v>15034</v>
      </c>
    </row>
    <row r="4526" spans="1:14" x14ac:dyDescent="0.25">
      <c r="A4526" s="3">
        <v>4744</v>
      </c>
      <c r="C4526" s="3">
        <v>300.43</v>
      </c>
      <c r="D4526" s="3">
        <v>-1.58</v>
      </c>
      <c r="E4526" s="3">
        <v>6.04</v>
      </c>
      <c r="F4526" s="4">
        <f>IF(C4526&gt;180,-(360-C4526),C4526)</f>
        <v>-59.569999999999993</v>
      </c>
      <c r="G4526" s="1">
        <f t="shared" si="350"/>
        <v>-59.569999999999993</v>
      </c>
      <c r="H4526" s="1">
        <f t="shared" si="351"/>
        <v>-1.58</v>
      </c>
      <c r="I4526" s="2">
        <f t="shared" si="352"/>
        <v>7.5943911066293772</v>
      </c>
      <c r="J4526" s="2">
        <f t="shared" si="353"/>
        <v>-12.928811489367305</v>
      </c>
      <c r="K4526" s="2">
        <f t="shared" si="354"/>
        <v>-0.41359060912046292</v>
      </c>
      <c r="L4526" s="1">
        <v>100</v>
      </c>
      <c r="M4526" s="1">
        <f>L4526/E4526</f>
        <v>16.556291390728475</v>
      </c>
      <c r="N4526" s="1" t="s">
        <v>15034</v>
      </c>
    </row>
    <row r="4527" spans="1:14" x14ac:dyDescent="0.25">
      <c r="A4527" s="3">
        <v>6823</v>
      </c>
      <c r="B4527" s="3" t="s">
        <v>11360</v>
      </c>
      <c r="C4527" s="3">
        <v>10.76</v>
      </c>
      <c r="D4527" s="3">
        <v>-1.58</v>
      </c>
      <c r="E4527" s="3">
        <v>5.95</v>
      </c>
      <c r="F4527" s="4">
        <f>IF(C4527&gt;180,-(360-C4527),C4527)</f>
        <v>10.76</v>
      </c>
      <c r="G4527" s="1">
        <f t="shared" si="350"/>
        <v>10.76</v>
      </c>
      <c r="H4527" s="1">
        <f t="shared" si="351"/>
        <v>-1.58</v>
      </c>
      <c r="I4527" s="2">
        <f t="shared" si="352"/>
        <v>14.730664703071502</v>
      </c>
      <c r="J4527" s="2">
        <f t="shared" si="353"/>
        <v>2.7993678239436051</v>
      </c>
      <c r="K4527" s="2">
        <f t="shared" si="354"/>
        <v>-0.41359060912046292</v>
      </c>
      <c r="L4527" s="1">
        <v>100</v>
      </c>
      <c r="M4527" s="1">
        <f>L4527/E4527</f>
        <v>16.806722689075631</v>
      </c>
      <c r="N4527" s="1" t="s">
        <v>15034</v>
      </c>
    </row>
    <row r="4528" spans="1:14" x14ac:dyDescent="0.25">
      <c r="A4528" s="3">
        <v>6812</v>
      </c>
      <c r="B4528" s="3" t="s">
        <v>11341</v>
      </c>
      <c r="C4528" s="3">
        <v>10</v>
      </c>
      <c r="D4528" s="3">
        <v>-1.6</v>
      </c>
      <c r="E4528" s="3">
        <v>3.86</v>
      </c>
      <c r="F4528" s="4">
        <f>IF(C4528&gt;180,-(360-C4528),C4528)</f>
        <v>10</v>
      </c>
      <c r="G4528" s="1">
        <f t="shared" si="350"/>
        <v>10</v>
      </c>
      <c r="H4528" s="1">
        <f t="shared" si="351"/>
        <v>-1.6</v>
      </c>
      <c r="I4528" s="2">
        <f t="shared" si="352"/>
        <v>14.766356869217491</v>
      </c>
      <c r="J4528" s="2">
        <f t="shared" si="353"/>
        <v>2.6037071228128217</v>
      </c>
      <c r="K4528" s="2">
        <f t="shared" si="354"/>
        <v>-0.41882458085353319</v>
      </c>
      <c r="L4528" s="1">
        <v>100</v>
      </c>
      <c r="M4528" s="1">
        <f>L4528/E4528</f>
        <v>25.906735751295336</v>
      </c>
      <c r="N4528" s="1" t="s">
        <v>15034</v>
      </c>
    </row>
    <row r="4529" spans="1:14" x14ac:dyDescent="0.25">
      <c r="A4529" s="3">
        <v>2002</v>
      </c>
      <c r="B4529" s="3" t="s">
        <v>3735</v>
      </c>
      <c r="C4529" s="3">
        <v>184.13</v>
      </c>
      <c r="D4529" s="3">
        <v>-1.61</v>
      </c>
      <c r="E4529" s="3">
        <v>4.8600000000000003</v>
      </c>
      <c r="F4529" s="4">
        <f>IF(C4529&gt;180,-(360-C4529),C4529)</f>
        <v>-175.87</v>
      </c>
      <c r="G4529" s="1">
        <f t="shared" si="350"/>
        <v>-175.87</v>
      </c>
      <c r="H4529" s="1">
        <f t="shared" si="351"/>
        <v>-1.61</v>
      </c>
      <c r="I4529" s="2">
        <f t="shared" si="352"/>
        <v>-14.955141929176303</v>
      </c>
      <c r="J4529" s="2">
        <f t="shared" si="353"/>
        <v>-1.079868927291749</v>
      </c>
      <c r="K4529" s="2">
        <f t="shared" si="354"/>
        <v>-0.42144154762273783</v>
      </c>
      <c r="L4529" s="1">
        <v>100</v>
      </c>
      <c r="M4529" s="1">
        <f>L4529/E4529</f>
        <v>20.576131687242796</v>
      </c>
      <c r="N4529" s="1" t="s">
        <v>15034</v>
      </c>
    </row>
    <row r="4530" spans="1:14" x14ac:dyDescent="0.25">
      <c r="A4530" s="3">
        <v>1602</v>
      </c>
      <c r="B4530" s="3" t="s">
        <v>3040</v>
      </c>
      <c r="C4530" s="3">
        <v>165.9</v>
      </c>
      <c r="D4530" s="3">
        <v>-1.61</v>
      </c>
      <c r="E4530" s="3">
        <v>6.58</v>
      </c>
      <c r="F4530" s="4">
        <f>IF(C4530&gt;180,-(360-C4530),C4530)</f>
        <v>165.9</v>
      </c>
      <c r="G4530" s="1">
        <f t="shared" si="350"/>
        <v>165.9</v>
      </c>
      <c r="H4530" s="1">
        <f t="shared" si="351"/>
        <v>-1.61</v>
      </c>
      <c r="I4530" s="2">
        <f t="shared" si="352"/>
        <v>-14.542337033741559</v>
      </c>
      <c r="J4530" s="2">
        <f t="shared" si="353"/>
        <v>3.6527825857839007</v>
      </c>
      <c r="K4530" s="2">
        <f t="shared" si="354"/>
        <v>-0.42144154762273783</v>
      </c>
      <c r="L4530" s="1">
        <v>100</v>
      </c>
      <c r="M4530" s="1">
        <f>L4530/E4530</f>
        <v>15.19756838905775</v>
      </c>
      <c r="N4530" s="1" t="s">
        <v>15034</v>
      </c>
    </row>
    <row r="4531" spans="1:14" x14ac:dyDescent="0.25">
      <c r="A4531" s="3">
        <v>5289</v>
      </c>
      <c r="C4531" s="3">
        <v>311.45999999999998</v>
      </c>
      <c r="D4531" s="3">
        <v>-1.62</v>
      </c>
      <c r="E4531" s="3">
        <v>6.4</v>
      </c>
      <c r="F4531" s="4">
        <f>IF(C4531&gt;180,-(360-C4531),C4531)</f>
        <v>-48.54000000000002</v>
      </c>
      <c r="G4531" s="1">
        <f t="shared" si="350"/>
        <v>-48.54000000000002</v>
      </c>
      <c r="H4531" s="1">
        <f t="shared" si="351"/>
        <v>-1.62</v>
      </c>
      <c r="I4531" s="2">
        <f t="shared" si="352"/>
        <v>9.9274857290707494</v>
      </c>
      <c r="J4531" s="2">
        <f t="shared" si="353"/>
        <v>-11.236778964025069</v>
      </c>
      <c r="K4531" s="2">
        <f t="shared" si="354"/>
        <v>-0.42405850155409885</v>
      </c>
      <c r="L4531" s="1">
        <v>100</v>
      </c>
      <c r="M4531" s="1">
        <f>L4531/E4531</f>
        <v>15.625</v>
      </c>
      <c r="N4531" s="1" t="s">
        <v>15034</v>
      </c>
    </row>
    <row r="4532" spans="1:14" x14ac:dyDescent="0.25">
      <c r="A4532" s="3">
        <v>3286</v>
      </c>
      <c r="C4532" s="3">
        <v>257.54000000000002</v>
      </c>
      <c r="D4532" s="3">
        <v>-1.64</v>
      </c>
      <c r="E4532" s="3">
        <v>6.16</v>
      </c>
      <c r="F4532" s="4">
        <f>IF(C4532&gt;180,-(360-C4532),C4532)</f>
        <v>-102.45999999999998</v>
      </c>
      <c r="G4532" s="1">
        <f t="shared" si="350"/>
        <v>-102.45999999999998</v>
      </c>
      <c r="H4532" s="1">
        <f t="shared" si="351"/>
        <v>-1.64</v>
      </c>
      <c r="I4532" s="2">
        <f t="shared" si="352"/>
        <v>-3.2350439841252911</v>
      </c>
      <c r="J4532" s="2">
        <f t="shared" si="353"/>
        <v>-14.640703483143588</v>
      </c>
      <c r="K4532" s="2">
        <f t="shared" si="354"/>
        <v>-0.42929237058442227</v>
      </c>
      <c r="L4532" s="1">
        <v>100</v>
      </c>
      <c r="M4532" s="1">
        <f>L4532/E4532</f>
        <v>16.233766233766232</v>
      </c>
      <c r="N4532" s="1" t="s">
        <v>15034</v>
      </c>
    </row>
    <row r="4533" spans="1:14" x14ac:dyDescent="0.25">
      <c r="A4533" s="3">
        <v>7888</v>
      </c>
      <c r="C4533" s="3">
        <v>78.31</v>
      </c>
      <c r="D4533" s="3">
        <v>-1.64</v>
      </c>
      <c r="E4533" s="3">
        <v>6.2</v>
      </c>
      <c r="F4533" s="4">
        <f>IF(C4533&gt;180,-(360-C4533),C4533)</f>
        <v>78.31</v>
      </c>
      <c r="G4533" s="1">
        <f t="shared" si="350"/>
        <v>78.31</v>
      </c>
      <c r="H4533" s="1">
        <f t="shared" si="351"/>
        <v>-1.64</v>
      </c>
      <c r="I4533" s="2">
        <f t="shared" si="352"/>
        <v>3.0380008441748823</v>
      </c>
      <c r="J4533" s="2">
        <f t="shared" si="353"/>
        <v>14.682855952823031</v>
      </c>
      <c r="K4533" s="2">
        <f t="shared" si="354"/>
        <v>-0.42929237058442227</v>
      </c>
      <c r="L4533" s="1">
        <v>100</v>
      </c>
      <c r="M4533" s="1">
        <f>L4533/E4533</f>
        <v>16.129032258064516</v>
      </c>
      <c r="N4533" s="1" t="s">
        <v>15034</v>
      </c>
    </row>
    <row r="4534" spans="1:14" x14ac:dyDescent="0.25">
      <c r="A4534" s="3">
        <v>7325</v>
      </c>
      <c r="C4534" s="3">
        <v>44.61</v>
      </c>
      <c r="D4534" s="3">
        <v>-1.64</v>
      </c>
      <c r="E4534" s="3">
        <v>6.32</v>
      </c>
      <c r="F4534" s="4">
        <f>IF(C4534&gt;180,-(360-C4534),C4534)</f>
        <v>44.61</v>
      </c>
      <c r="G4534" s="1">
        <f t="shared" si="350"/>
        <v>44.61</v>
      </c>
      <c r="H4534" s="1">
        <f t="shared" si="351"/>
        <v>-1.64</v>
      </c>
      <c r="I4534" s="2">
        <f t="shared" si="352"/>
        <v>10.674178129792722</v>
      </c>
      <c r="J4534" s="2">
        <f t="shared" si="353"/>
        <v>10.529844695626464</v>
      </c>
      <c r="K4534" s="2">
        <f t="shared" si="354"/>
        <v>-0.42929237058442227</v>
      </c>
      <c r="L4534" s="1">
        <v>100</v>
      </c>
      <c r="M4534" s="1">
        <f>L4534/E4534</f>
        <v>15.822784810126581</v>
      </c>
      <c r="N4534" s="1" t="s">
        <v>15034</v>
      </c>
    </row>
    <row r="4535" spans="1:14" x14ac:dyDescent="0.25">
      <c r="A4535" s="3">
        <v>6680</v>
      </c>
      <c r="C4535" s="3">
        <v>1.99</v>
      </c>
      <c r="D4535" s="3">
        <v>-1.65</v>
      </c>
      <c r="E4535" s="3">
        <v>5.8</v>
      </c>
      <c r="F4535" s="4">
        <f>IF(C4535&gt;180,-(360-C4535),C4535)</f>
        <v>1.99</v>
      </c>
      <c r="G4535" s="1">
        <f t="shared" si="350"/>
        <v>1.99</v>
      </c>
      <c r="H4535" s="1">
        <f t="shared" si="351"/>
        <v>-1.65</v>
      </c>
      <c r="I4535" s="2">
        <f t="shared" si="352"/>
        <v>14.984737817485431</v>
      </c>
      <c r="J4535" s="2">
        <f t="shared" si="353"/>
        <v>0.52066007173593642</v>
      </c>
      <c r="K4535" s="2">
        <f t="shared" si="354"/>
        <v>-0.43190928552395197</v>
      </c>
      <c r="L4535" s="1">
        <v>100</v>
      </c>
      <c r="M4535" s="1">
        <f>L4535/E4535</f>
        <v>17.241379310344829</v>
      </c>
      <c r="N4535" s="1" t="s">
        <v>15034</v>
      </c>
    </row>
    <row r="4536" spans="1:14" x14ac:dyDescent="0.25">
      <c r="A4536" s="3">
        <v>7389</v>
      </c>
      <c r="C4536" s="3">
        <v>48.49</v>
      </c>
      <c r="D4536" s="3">
        <v>-1.66</v>
      </c>
      <c r="E4536" s="3">
        <v>5.74</v>
      </c>
      <c r="F4536" s="4">
        <f>IF(C4536&gt;180,-(360-C4536),C4536)</f>
        <v>48.49</v>
      </c>
      <c r="G4536" s="1">
        <f t="shared" si="350"/>
        <v>48.49</v>
      </c>
      <c r="H4536" s="1">
        <f t="shared" si="351"/>
        <v>-1.66</v>
      </c>
      <c r="I4536" s="2">
        <f t="shared" si="352"/>
        <v>9.9370892591030273</v>
      </c>
      <c r="J4536" s="2">
        <f t="shared" si="353"/>
        <v>11.227886891537691</v>
      </c>
      <c r="K4536" s="2">
        <f t="shared" si="354"/>
        <v>-0.43452618730677256</v>
      </c>
      <c r="L4536" s="1">
        <v>100</v>
      </c>
      <c r="M4536" s="1">
        <f>L4536/E4536</f>
        <v>17.421602787456447</v>
      </c>
      <c r="N4536" s="1" t="s">
        <v>15034</v>
      </c>
    </row>
    <row r="4537" spans="1:14" x14ac:dyDescent="0.25">
      <c r="A4537" s="3">
        <v>3957</v>
      </c>
      <c r="C4537" s="3">
        <v>281.60000000000002</v>
      </c>
      <c r="D4537" s="3">
        <v>-1.67</v>
      </c>
      <c r="E4537" s="3">
        <v>6.2</v>
      </c>
      <c r="F4537" s="4">
        <f>IF(C4537&gt;180,-(360-C4537),C4537)</f>
        <v>-78.399999999999977</v>
      </c>
      <c r="G4537" s="1">
        <f t="shared" si="350"/>
        <v>-78.399999999999977</v>
      </c>
      <c r="H4537" s="1">
        <f t="shared" si="351"/>
        <v>-1.67</v>
      </c>
      <c r="I4537" s="2">
        <f t="shared" si="352"/>
        <v>3.0148877185171581</v>
      </c>
      <c r="J4537" s="2">
        <f t="shared" si="353"/>
        <v>-14.687387717901643</v>
      </c>
      <c r="K4537" s="2">
        <f t="shared" si="354"/>
        <v>-0.43714307585316853</v>
      </c>
      <c r="L4537" s="1">
        <v>100</v>
      </c>
      <c r="M4537" s="1">
        <f>L4537/E4537</f>
        <v>16.129032258064516</v>
      </c>
      <c r="N4537" s="1" t="s">
        <v>15034</v>
      </c>
    </row>
    <row r="4538" spans="1:14" x14ac:dyDescent="0.25">
      <c r="A4538" s="3">
        <v>491</v>
      </c>
      <c r="B4538" s="3" t="s">
        <v>1078</v>
      </c>
      <c r="C4538" s="3">
        <v>129.27000000000001</v>
      </c>
      <c r="D4538" s="3">
        <v>-1.68</v>
      </c>
      <c r="E4538" s="3">
        <v>5.78</v>
      </c>
      <c r="F4538" s="4">
        <f>IF(C4538&gt;180,-(360-C4538),C4538)</f>
        <v>129.27000000000001</v>
      </c>
      <c r="G4538" s="1">
        <f t="shared" si="350"/>
        <v>129.27000000000001</v>
      </c>
      <c r="H4538" s="1">
        <f t="shared" si="351"/>
        <v>-1.68</v>
      </c>
      <c r="I4538" s="2">
        <f t="shared" si="352"/>
        <v>-9.4905528366874634</v>
      </c>
      <c r="J4538" s="2">
        <f t="shared" si="353"/>
        <v>11.607584504946178</v>
      </c>
      <c r="K4538" s="2">
        <f t="shared" si="354"/>
        <v>-0.43975995108342503</v>
      </c>
      <c r="L4538" s="1">
        <v>100</v>
      </c>
      <c r="M4538" s="1">
        <f>L4538/E4538</f>
        <v>17.301038062283737</v>
      </c>
      <c r="N4538" s="1" t="s">
        <v>15034</v>
      </c>
    </row>
    <row r="4539" spans="1:14" x14ac:dyDescent="0.25">
      <c r="A4539" s="3">
        <v>8103</v>
      </c>
      <c r="C4539" s="3">
        <v>87.7</v>
      </c>
      <c r="D4539" s="3">
        <v>-1.68</v>
      </c>
      <c r="E4539" s="3">
        <v>6.63</v>
      </c>
      <c r="F4539" s="4">
        <f>IF(C4539&gt;180,-(360-C4539),C4539)</f>
        <v>87.7</v>
      </c>
      <c r="G4539" s="1">
        <f t="shared" si="350"/>
        <v>87.7</v>
      </c>
      <c r="H4539" s="1">
        <f t="shared" si="351"/>
        <v>-1.68</v>
      </c>
      <c r="I4539" s="2">
        <f t="shared" si="352"/>
        <v>0.60171813104951122</v>
      </c>
      <c r="J4539" s="2">
        <f t="shared" si="353"/>
        <v>14.981473441427228</v>
      </c>
      <c r="K4539" s="2">
        <f t="shared" si="354"/>
        <v>-0.43975995108342503</v>
      </c>
      <c r="L4539" s="1">
        <v>100</v>
      </c>
      <c r="M4539" s="1">
        <f>L4539/E4539</f>
        <v>15.082956259426847</v>
      </c>
      <c r="N4539" s="1" t="s">
        <v>15034</v>
      </c>
    </row>
    <row r="4540" spans="1:14" x14ac:dyDescent="0.25">
      <c r="A4540" s="3">
        <v>3494</v>
      </c>
      <c r="C4540" s="3">
        <v>265.33</v>
      </c>
      <c r="D4540" s="3">
        <v>-1.69</v>
      </c>
      <c r="E4540" s="3">
        <v>5.46</v>
      </c>
      <c r="F4540" s="4">
        <f>IF(C4540&gt;180,-(360-C4540),C4540)</f>
        <v>-94.670000000000016</v>
      </c>
      <c r="G4540" s="1">
        <f t="shared" si="350"/>
        <v>-94.670000000000016</v>
      </c>
      <c r="H4540" s="1">
        <f t="shared" si="351"/>
        <v>-1.69</v>
      </c>
      <c r="I4540" s="2">
        <f t="shared" si="352"/>
        <v>-1.2207186735339799</v>
      </c>
      <c r="J4540" s="2">
        <f t="shared" si="353"/>
        <v>-14.943699296876863</v>
      </c>
      <c r="K4540" s="2">
        <f t="shared" si="354"/>
        <v>-0.44237681291782732</v>
      </c>
      <c r="L4540" s="1">
        <v>100</v>
      </c>
      <c r="M4540" s="1">
        <f>L4540/E4540</f>
        <v>18.315018315018314</v>
      </c>
      <c r="N4540" s="1" t="s">
        <v>15034</v>
      </c>
    </row>
    <row r="4541" spans="1:14" x14ac:dyDescent="0.25">
      <c r="A4541" s="3">
        <v>2670</v>
      </c>
      <c r="C4541" s="3">
        <v>224.05</v>
      </c>
      <c r="D4541" s="3">
        <v>-1.69</v>
      </c>
      <c r="E4541" s="3">
        <v>6.49</v>
      </c>
      <c r="F4541" s="4">
        <f>IF(C4541&gt;180,-(360-C4541),C4541)</f>
        <v>-135.94999999999999</v>
      </c>
      <c r="G4541" s="1">
        <f t="shared" si="350"/>
        <v>-135.94999999999999</v>
      </c>
      <c r="H4541" s="1">
        <f t="shared" si="351"/>
        <v>-1.69</v>
      </c>
      <c r="I4541" s="2">
        <f t="shared" si="352"/>
        <v>-10.776310349923945</v>
      </c>
      <c r="J4541" s="2">
        <f t="shared" si="353"/>
        <v>-10.424751219933967</v>
      </c>
      <c r="K4541" s="2">
        <f t="shared" si="354"/>
        <v>-0.44237681291782732</v>
      </c>
      <c r="L4541" s="1">
        <v>100</v>
      </c>
      <c r="M4541" s="1">
        <f>L4541/E4541</f>
        <v>15.408320493066256</v>
      </c>
      <c r="N4541" s="1" t="s">
        <v>15034</v>
      </c>
    </row>
    <row r="4542" spans="1:14" x14ac:dyDescent="0.25">
      <c r="A4542" s="3">
        <v>6587</v>
      </c>
      <c r="C4542" s="3">
        <v>356.21</v>
      </c>
      <c r="D4542" s="3">
        <v>-1.7</v>
      </c>
      <c r="E4542" s="3">
        <v>6.4</v>
      </c>
      <c r="F4542" s="4">
        <f>IF(C4542&gt;180,-(360-C4542),C4542)</f>
        <v>-3.7900000000000205</v>
      </c>
      <c r="G4542" s="1">
        <f t="shared" si="350"/>
        <v>-3.7900000000000205</v>
      </c>
      <c r="H4542" s="1">
        <f t="shared" si="351"/>
        <v>-1.7</v>
      </c>
      <c r="I4542" s="2">
        <f t="shared" si="352"/>
        <v>14.960607641531631</v>
      </c>
      <c r="J4542" s="2">
        <f t="shared" si="353"/>
        <v>-0.99105985569438104</v>
      </c>
      <c r="K4542" s="2">
        <f t="shared" si="354"/>
        <v>-0.44499366127666135</v>
      </c>
      <c r="L4542" s="1">
        <v>100</v>
      </c>
      <c r="M4542" s="1">
        <f>L4542/E4542</f>
        <v>15.625</v>
      </c>
      <c r="N4542" s="1" t="s">
        <v>15034</v>
      </c>
    </row>
    <row r="4543" spans="1:14" x14ac:dyDescent="0.25">
      <c r="A4543" s="3">
        <v>2909</v>
      </c>
      <c r="C4543" s="3">
        <v>238.56</v>
      </c>
      <c r="D4543" s="3">
        <v>-1.71</v>
      </c>
      <c r="E4543" s="3">
        <v>5.83</v>
      </c>
      <c r="F4543" s="4">
        <f>IF(C4543&gt;180,-(360-C4543),C4543)</f>
        <v>-121.44</v>
      </c>
      <c r="G4543" s="1">
        <f t="shared" si="350"/>
        <v>-121.44</v>
      </c>
      <c r="H4543" s="1">
        <f t="shared" si="351"/>
        <v>-1.71</v>
      </c>
      <c r="I4543" s="2">
        <f t="shared" si="352"/>
        <v>-7.8205966152345168</v>
      </c>
      <c r="J4543" s="2">
        <f t="shared" si="353"/>
        <v>-12.792103557491288</v>
      </c>
      <c r="K4543" s="2">
        <f t="shared" si="354"/>
        <v>-0.4476104960802133</v>
      </c>
      <c r="L4543" s="1">
        <v>100</v>
      </c>
      <c r="M4543" s="1">
        <f>L4543/E4543</f>
        <v>17.152658662092623</v>
      </c>
      <c r="N4543" s="1" t="s">
        <v>15034</v>
      </c>
    </row>
    <row r="4544" spans="1:14" x14ac:dyDescent="0.25">
      <c r="A4544" s="3">
        <v>2910</v>
      </c>
      <c r="C4544" s="3">
        <v>238.56</v>
      </c>
      <c r="D4544" s="3">
        <v>-1.71</v>
      </c>
      <c r="E4544" s="3">
        <v>5.87</v>
      </c>
      <c r="F4544" s="4">
        <f>IF(C4544&gt;180,-(360-C4544),C4544)</f>
        <v>-121.44</v>
      </c>
      <c r="G4544" s="1">
        <f t="shared" si="350"/>
        <v>-121.44</v>
      </c>
      <c r="H4544" s="1">
        <f t="shared" si="351"/>
        <v>-1.71</v>
      </c>
      <c r="I4544" s="2">
        <f t="shared" si="352"/>
        <v>-7.8205966152345168</v>
      </c>
      <c r="J4544" s="2">
        <f t="shared" si="353"/>
        <v>-12.792103557491288</v>
      </c>
      <c r="K4544" s="2">
        <f t="shared" si="354"/>
        <v>-0.4476104960802133</v>
      </c>
      <c r="L4544" s="1">
        <v>100</v>
      </c>
      <c r="M4544" s="1">
        <f>L4544/E4544</f>
        <v>17.035775127768314</v>
      </c>
      <c r="N4544" s="1" t="s">
        <v>15034</v>
      </c>
    </row>
    <row r="4545" spans="1:14" x14ac:dyDescent="0.25">
      <c r="A4545" s="3">
        <v>2758</v>
      </c>
      <c r="C4545" s="3">
        <v>229.59</v>
      </c>
      <c r="D4545" s="3">
        <v>-1.71</v>
      </c>
      <c r="E4545" s="3">
        <v>5.46</v>
      </c>
      <c r="F4545" s="4">
        <f>IF(C4545&gt;180,-(360-C4545),C4545)</f>
        <v>-130.41</v>
      </c>
      <c r="G4545" s="1">
        <f t="shared" si="350"/>
        <v>-130.41</v>
      </c>
      <c r="H4545" s="1">
        <f t="shared" si="351"/>
        <v>-1.71</v>
      </c>
      <c r="I4545" s="2">
        <f t="shared" si="352"/>
        <v>-9.719461746543189</v>
      </c>
      <c r="J4545" s="2">
        <f t="shared" si="353"/>
        <v>-11.416291350578019</v>
      </c>
      <c r="K4545" s="2">
        <f t="shared" si="354"/>
        <v>-0.4476104960802133</v>
      </c>
      <c r="L4545" s="1">
        <v>100</v>
      </c>
      <c r="M4545" s="1">
        <f>L4545/E4545</f>
        <v>18.315018315018314</v>
      </c>
      <c r="N4545" s="1" t="s">
        <v>15034</v>
      </c>
    </row>
    <row r="4546" spans="1:14" x14ac:dyDescent="0.25">
      <c r="A4546" s="3">
        <v>7066</v>
      </c>
      <c r="C4546" s="3">
        <v>27.4</v>
      </c>
      <c r="D4546" s="3">
        <v>-1.72</v>
      </c>
      <c r="E4546" s="3">
        <v>5.2</v>
      </c>
      <c r="F4546" s="4">
        <f>IF(C4546&gt;180,-(360-C4546),C4546)</f>
        <v>27.4</v>
      </c>
      <c r="G4546" s="1">
        <f t="shared" ref="G4546:G4609" si="355">F4546</f>
        <v>27.4</v>
      </c>
      <c r="H4546" s="1">
        <f t="shared" ref="H4546:H4609" si="356">D4546</f>
        <v>-1.72</v>
      </c>
      <c r="I4546" s="2">
        <f t="shared" si="352"/>
        <v>13.311230615489475</v>
      </c>
      <c r="J4546" s="2">
        <f t="shared" si="353"/>
        <v>6.8998865834199528</v>
      </c>
      <c r="K4546" s="2">
        <f t="shared" si="354"/>
        <v>-0.45022731724876985</v>
      </c>
      <c r="L4546" s="1">
        <v>100</v>
      </c>
      <c r="M4546" s="1">
        <f>L4546/E4546</f>
        <v>19.23076923076923</v>
      </c>
      <c r="N4546" s="1" t="s">
        <v>15034</v>
      </c>
    </row>
    <row r="4547" spans="1:14" x14ac:dyDescent="0.25">
      <c r="A4547" s="3">
        <v>4537</v>
      </c>
      <c r="C4547" s="3">
        <v>296.18</v>
      </c>
      <c r="D4547" s="3">
        <v>-1.73</v>
      </c>
      <c r="E4547" s="3">
        <v>4.32</v>
      </c>
      <c r="F4547" s="4">
        <f>IF(C4547&gt;180,-(360-C4547),C4547)</f>
        <v>-63.819999999999993</v>
      </c>
      <c r="G4547" s="1">
        <f t="shared" si="355"/>
        <v>-63.819999999999993</v>
      </c>
      <c r="H4547" s="1">
        <f t="shared" si="356"/>
        <v>-1.73</v>
      </c>
      <c r="I4547" s="2">
        <f t="shared" ref="I4547:I4610" si="357">$O$2 * COS(RADIANS(H4547)) * COS(RADIANS(G4547))</f>
        <v>6.6148728538114252</v>
      </c>
      <c r="J4547" s="2">
        <f t="shared" ref="J4547:J4610" si="358">$O$2 * COS(RADIANS(H4547)) * SIN(RADIANS(G4547))</f>
        <v>-13.455050699519157</v>
      </c>
      <c r="K4547" s="2">
        <f t="shared" ref="K4547:K4610" si="359">$O$2 * SIN(RADIANS(H4547))</f>
        <v>-0.45284412470261809</v>
      </c>
      <c r="L4547" s="1">
        <v>100</v>
      </c>
      <c r="M4547" s="1">
        <f>L4547/E4547</f>
        <v>23.148148148148145</v>
      </c>
      <c r="N4547" s="1" t="s">
        <v>15034</v>
      </c>
    </row>
    <row r="4548" spans="1:14" x14ac:dyDescent="0.25">
      <c r="A4548" s="3">
        <v>3496</v>
      </c>
      <c r="C4548" s="3">
        <v>265.61</v>
      </c>
      <c r="D4548" s="3">
        <v>-1.73</v>
      </c>
      <c r="E4548" s="3">
        <v>5.75</v>
      </c>
      <c r="F4548" s="4">
        <f>IF(C4548&gt;180,-(360-C4548),C4548)</f>
        <v>-94.389999999999986</v>
      </c>
      <c r="G4548" s="1">
        <f t="shared" si="355"/>
        <v>-94.389999999999986</v>
      </c>
      <c r="H4548" s="1">
        <f t="shared" si="356"/>
        <v>-1.73</v>
      </c>
      <c r="I4548" s="2">
        <f t="shared" si="357"/>
        <v>-1.1476517765600751</v>
      </c>
      <c r="J4548" s="2">
        <f t="shared" si="358"/>
        <v>-14.94917481329591</v>
      </c>
      <c r="K4548" s="2">
        <f t="shared" si="359"/>
        <v>-0.45284412470261809</v>
      </c>
      <c r="L4548" s="1">
        <v>100</v>
      </c>
      <c r="M4548" s="1">
        <f>L4548/E4548</f>
        <v>17.391304347826086</v>
      </c>
      <c r="N4548" s="1" t="s">
        <v>15034</v>
      </c>
    </row>
    <row r="4549" spans="1:14" x14ac:dyDescent="0.25">
      <c r="A4549" s="3">
        <v>3551</v>
      </c>
      <c r="C4549" s="3">
        <v>267.37</v>
      </c>
      <c r="D4549" s="3">
        <v>-1.74</v>
      </c>
      <c r="E4549" s="3">
        <v>5.33</v>
      </c>
      <c r="F4549" s="4">
        <f>IF(C4549&gt;180,-(360-C4549),C4549)</f>
        <v>-92.63</v>
      </c>
      <c r="G4549" s="1">
        <f t="shared" si="355"/>
        <v>-92.63</v>
      </c>
      <c r="H4549" s="1">
        <f t="shared" si="356"/>
        <v>-1.74</v>
      </c>
      <c r="I4549" s="2">
        <f t="shared" si="357"/>
        <v>-0.68797325785414765</v>
      </c>
      <c r="J4549" s="2">
        <f t="shared" si="358"/>
        <v>-14.977291081778521</v>
      </c>
      <c r="K4549" s="2">
        <f t="shared" si="359"/>
        <v>-0.4554609183620455</v>
      </c>
      <c r="L4549" s="1">
        <v>100</v>
      </c>
      <c r="M4549" s="1">
        <f>L4549/E4549</f>
        <v>18.761726078799249</v>
      </c>
      <c r="N4549" s="1" t="s">
        <v>15034</v>
      </c>
    </row>
    <row r="4550" spans="1:14" x14ac:dyDescent="0.25">
      <c r="A4550" s="3">
        <v>7922</v>
      </c>
      <c r="C4550" s="3">
        <v>79.34</v>
      </c>
      <c r="D4550" s="3">
        <v>-1.74</v>
      </c>
      <c r="E4550" s="3">
        <v>6.51</v>
      </c>
      <c r="F4550" s="4">
        <f>IF(C4550&gt;180,-(360-C4550),C4550)</f>
        <v>79.34</v>
      </c>
      <c r="G4550" s="1">
        <f t="shared" si="355"/>
        <v>79.34</v>
      </c>
      <c r="H4550" s="1">
        <f t="shared" si="356"/>
        <v>-1.74</v>
      </c>
      <c r="I4550" s="2">
        <f t="shared" si="357"/>
        <v>2.7734292531355278</v>
      </c>
      <c r="J4550" s="2">
        <f t="shared" si="358"/>
        <v>14.734335598516038</v>
      </c>
      <c r="K4550" s="2">
        <f t="shared" si="359"/>
        <v>-0.4554609183620455</v>
      </c>
      <c r="L4550" s="1">
        <v>100</v>
      </c>
      <c r="M4550" s="1">
        <f>L4550/E4550</f>
        <v>15.360983102918587</v>
      </c>
      <c r="N4550" s="1" t="s">
        <v>15034</v>
      </c>
    </row>
    <row r="4551" spans="1:14" x14ac:dyDescent="0.25">
      <c r="A4551" s="3">
        <v>6822</v>
      </c>
      <c r="B4551" s="3" t="s">
        <v>11358</v>
      </c>
      <c r="C4551" s="3">
        <v>10.46</v>
      </c>
      <c r="D4551" s="3">
        <v>-1.74</v>
      </c>
      <c r="E4551" s="3">
        <v>5.38</v>
      </c>
      <c r="F4551" s="4">
        <f>IF(C4551&gt;180,-(360-C4551),C4551)</f>
        <v>10.46</v>
      </c>
      <c r="G4551" s="1">
        <f t="shared" si="355"/>
        <v>10.46</v>
      </c>
      <c r="H4551" s="1">
        <f t="shared" si="356"/>
        <v>-1.74</v>
      </c>
      <c r="I4551" s="2">
        <f t="shared" si="357"/>
        <v>14.74392690664882</v>
      </c>
      <c r="J4551" s="2">
        <f t="shared" si="358"/>
        <v>2.7219799270460818</v>
      </c>
      <c r="K4551" s="2">
        <f t="shared" si="359"/>
        <v>-0.4554609183620455</v>
      </c>
      <c r="L4551" s="1">
        <v>100</v>
      </c>
      <c r="M4551" s="1">
        <f>L4551/E4551</f>
        <v>18.587360594795541</v>
      </c>
      <c r="N4551" s="1" t="s">
        <v>15034</v>
      </c>
    </row>
    <row r="4552" spans="1:14" x14ac:dyDescent="0.25">
      <c r="A4552" s="3">
        <v>5241</v>
      </c>
      <c r="C4552" s="3">
        <v>310.19</v>
      </c>
      <c r="D4552" s="3">
        <v>-1.75</v>
      </c>
      <c r="E4552" s="3">
        <v>4.71</v>
      </c>
      <c r="F4552" s="4">
        <f>IF(C4552&gt;180,-(360-C4552),C4552)</f>
        <v>-49.81</v>
      </c>
      <c r="G4552" s="1">
        <f t="shared" si="355"/>
        <v>-49.81</v>
      </c>
      <c r="H4552" s="1">
        <f t="shared" si="356"/>
        <v>-1.75</v>
      </c>
      <c r="I4552" s="2">
        <f t="shared" si="357"/>
        <v>9.6753507770848923</v>
      </c>
      <c r="J4552" s="2">
        <f t="shared" si="358"/>
        <v>-11.453285649228469</v>
      </c>
      <c r="K4552" s="2">
        <f t="shared" si="359"/>
        <v>-0.4580776981473399</v>
      </c>
      <c r="L4552" s="1">
        <v>100</v>
      </c>
      <c r="M4552" s="1">
        <f>L4552/E4552</f>
        <v>21.231422505307854</v>
      </c>
      <c r="N4552" s="1" t="s">
        <v>15034</v>
      </c>
    </row>
    <row r="4553" spans="1:14" x14ac:dyDescent="0.25">
      <c r="A4553" s="3">
        <v>244</v>
      </c>
      <c r="C4553" s="3">
        <v>123.13</v>
      </c>
      <c r="D4553" s="3">
        <v>-1.75</v>
      </c>
      <c r="E4553" s="3">
        <v>4.82</v>
      </c>
      <c r="F4553" s="4">
        <f>IF(C4553&gt;180,-(360-C4553),C4553)</f>
        <v>123.13</v>
      </c>
      <c r="G4553" s="1">
        <f t="shared" si="355"/>
        <v>123.13</v>
      </c>
      <c r="H4553" s="1">
        <f t="shared" si="356"/>
        <v>-1.75</v>
      </c>
      <c r="I4553" s="2">
        <f t="shared" si="357"/>
        <v>-8.1942840468914859</v>
      </c>
      <c r="J4553" s="2">
        <f t="shared" si="358"/>
        <v>12.555631158222182</v>
      </c>
      <c r="K4553" s="2">
        <f t="shared" si="359"/>
        <v>-0.4580776981473399</v>
      </c>
      <c r="L4553" s="1">
        <v>100</v>
      </c>
      <c r="M4553" s="1">
        <f>L4553/E4553</f>
        <v>20.746887966804977</v>
      </c>
      <c r="N4553" s="1" t="s">
        <v>15034</v>
      </c>
    </row>
    <row r="4554" spans="1:14" x14ac:dyDescent="0.25">
      <c r="A4554" s="3">
        <v>292</v>
      </c>
      <c r="C4554" s="3">
        <v>124.4</v>
      </c>
      <c r="D4554" s="3">
        <v>-1.76</v>
      </c>
      <c r="E4554" s="3">
        <v>5.92</v>
      </c>
      <c r="F4554" s="4">
        <f>IF(C4554&gt;180,-(360-C4554),C4554)</f>
        <v>124.4</v>
      </c>
      <c r="G4554" s="1">
        <f t="shared" si="355"/>
        <v>124.4</v>
      </c>
      <c r="H4554" s="1">
        <f t="shared" si="356"/>
        <v>-1.76</v>
      </c>
      <c r="I4554" s="2">
        <f t="shared" si="357"/>
        <v>-8.4705071666412337</v>
      </c>
      <c r="J4554" s="2">
        <f t="shared" si="358"/>
        <v>12.37086371078183</v>
      </c>
      <c r="K4554" s="2">
        <f t="shared" si="359"/>
        <v>-0.46069446397878971</v>
      </c>
      <c r="L4554" s="1">
        <v>100</v>
      </c>
      <c r="M4554" s="1">
        <f>L4554/E4554</f>
        <v>16.891891891891891</v>
      </c>
      <c r="N4554" s="1" t="s">
        <v>15034</v>
      </c>
    </row>
    <row r="4555" spans="1:14" x14ac:dyDescent="0.25">
      <c r="A4555" s="3">
        <v>3868</v>
      </c>
      <c r="C4555" s="3">
        <v>278.08</v>
      </c>
      <c r="D4555" s="3">
        <v>-1.77</v>
      </c>
      <c r="E4555" s="3">
        <v>6</v>
      </c>
      <c r="F4555" s="4">
        <f>IF(C4555&gt;180,-(360-C4555),C4555)</f>
        <v>-81.920000000000016</v>
      </c>
      <c r="G4555" s="1">
        <f t="shared" si="355"/>
        <v>-81.920000000000016</v>
      </c>
      <c r="H4555" s="1">
        <f t="shared" si="356"/>
        <v>-1.77</v>
      </c>
      <c r="I4555" s="2">
        <f t="shared" si="357"/>
        <v>2.1073286489475529</v>
      </c>
      <c r="J4555" s="2">
        <f t="shared" si="358"/>
        <v>-14.844005816579985</v>
      </c>
      <c r="K4555" s="2">
        <f t="shared" si="359"/>
        <v>-0.46331121577668372</v>
      </c>
      <c r="L4555" s="1">
        <v>100</v>
      </c>
      <c r="M4555" s="1">
        <f>L4555/E4555</f>
        <v>16.666666666666668</v>
      </c>
      <c r="N4555" s="1" t="s">
        <v>15034</v>
      </c>
    </row>
    <row r="4556" spans="1:14" x14ac:dyDescent="0.25">
      <c r="A4556" s="3">
        <v>1494</v>
      </c>
      <c r="B4556" s="3" t="s">
        <v>2862</v>
      </c>
      <c r="C4556" s="3">
        <v>160.94999999999999</v>
      </c>
      <c r="D4556" s="3">
        <v>-1.78</v>
      </c>
      <c r="E4556" s="3">
        <v>5.29</v>
      </c>
      <c r="F4556" s="4">
        <f>IF(C4556&gt;180,-(360-C4556),C4556)</f>
        <v>160.94999999999999</v>
      </c>
      <c r="G4556" s="1">
        <f t="shared" si="355"/>
        <v>160.94999999999999</v>
      </c>
      <c r="H4556" s="1">
        <f t="shared" si="356"/>
        <v>-1.78</v>
      </c>
      <c r="I4556" s="2">
        <f t="shared" si="357"/>
        <v>-14.171669913217542</v>
      </c>
      <c r="J4556" s="2">
        <f t="shared" si="358"/>
        <v>4.8935348177966427</v>
      </c>
      <c r="K4556" s="2">
        <f t="shared" si="359"/>
        <v>-0.46592795346131094</v>
      </c>
      <c r="L4556" s="1">
        <v>100</v>
      </c>
      <c r="M4556" s="1">
        <f>L4556/E4556</f>
        <v>18.903591682419659</v>
      </c>
      <c r="N4556" s="1" t="s">
        <v>15034</v>
      </c>
    </row>
    <row r="4557" spans="1:14" x14ac:dyDescent="0.25">
      <c r="A4557" s="3">
        <v>2678</v>
      </c>
      <c r="C4557" s="3">
        <v>224.71</v>
      </c>
      <c r="D4557" s="3">
        <v>-1.79</v>
      </c>
      <c r="E4557" s="3">
        <v>5.39</v>
      </c>
      <c r="F4557" s="4">
        <f>IF(C4557&gt;180,-(360-C4557),C4557)</f>
        <v>-135.29</v>
      </c>
      <c r="G4557" s="1">
        <f t="shared" si="355"/>
        <v>-135.29</v>
      </c>
      <c r="H4557" s="1">
        <f t="shared" si="356"/>
        <v>-1.79</v>
      </c>
      <c r="I4557" s="2">
        <f t="shared" si="357"/>
        <v>-10.654948600859143</v>
      </c>
      <c r="J4557" s="2">
        <f t="shared" si="358"/>
        <v>-10.547631781530336</v>
      </c>
      <c r="K4557" s="2">
        <f t="shared" si="359"/>
        <v>-0.46854467695296115</v>
      </c>
      <c r="L4557" s="1">
        <v>100</v>
      </c>
      <c r="M4557" s="1">
        <f>L4557/E4557</f>
        <v>18.55287569573284</v>
      </c>
      <c r="N4557" s="1" t="s">
        <v>15034</v>
      </c>
    </row>
    <row r="4558" spans="1:14" x14ac:dyDescent="0.25">
      <c r="A4558" s="3">
        <v>1599</v>
      </c>
      <c r="B4558" s="3" t="s">
        <v>3034</v>
      </c>
      <c r="C4558" s="3">
        <v>166.09</v>
      </c>
      <c r="D4558" s="3">
        <v>-1.79</v>
      </c>
      <c r="E4558" s="3">
        <v>5.95</v>
      </c>
      <c r="F4558" s="4">
        <f>IF(C4558&gt;180,-(360-C4558),C4558)</f>
        <v>166.09</v>
      </c>
      <c r="G4558" s="1">
        <f t="shared" si="355"/>
        <v>166.09</v>
      </c>
      <c r="H4558" s="1">
        <f t="shared" si="356"/>
        <v>-1.79</v>
      </c>
      <c r="I4558" s="2">
        <f t="shared" si="357"/>
        <v>-14.55301314701018</v>
      </c>
      <c r="J4558" s="2">
        <f t="shared" si="358"/>
        <v>3.6042023012932964</v>
      </c>
      <c r="K4558" s="2">
        <f t="shared" si="359"/>
        <v>-0.46854467695296115</v>
      </c>
      <c r="L4558" s="1">
        <v>100</v>
      </c>
      <c r="M4558" s="1">
        <f>L4558/E4558</f>
        <v>16.806722689075631</v>
      </c>
      <c r="N4558" s="1" t="s">
        <v>15034</v>
      </c>
    </row>
    <row r="4559" spans="1:14" x14ac:dyDescent="0.25">
      <c r="A4559" s="3">
        <v>7592</v>
      </c>
      <c r="B4559" s="3" t="s">
        <v>12563</v>
      </c>
      <c r="C4559" s="3">
        <v>61.27</v>
      </c>
      <c r="D4559" s="3">
        <v>-1.79</v>
      </c>
      <c r="E4559" s="3">
        <v>4.58</v>
      </c>
      <c r="F4559" s="4">
        <f>IF(C4559&gt;180,-(360-C4559),C4559)</f>
        <v>61.27</v>
      </c>
      <c r="G4559" s="1">
        <f t="shared" si="355"/>
        <v>61.27</v>
      </c>
      <c r="H4559" s="1">
        <f t="shared" si="356"/>
        <v>-1.79</v>
      </c>
      <c r="I4559" s="2">
        <f t="shared" si="357"/>
        <v>7.2067221636070329</v>
      </c>
      <c r="J4559" s="2">
        <f t="shared" si="358"/>
        <v>13.147000477001367</v>
      </c>
      <c r="K4559" s="2">
        <f t="shared" si="359"/>
        <v>-0.46854467695296115</v>
      </c>
      <c r="L4559" s="1">
        <v>100</v>
      </c>
      <c r="M4559" s="1">
        <f>L4559/E4559</f>
        <v>21.834061135371179</v>
      </c>
      <c r="N4559" s="1" t="s">
        <v>15034</v>
      </c>
    </row>
    <row r="4560" spans="1:14" x14ac:dyDescent="0.25">
      <c r="A4560" s="3">
        <v>6930</v>
      </c>
      <c r="B4560" s="3" t="s">
        <v>11523</v>
      </c>
      <c r="C4560" s="3">
        <v>17.46</v>
      </c>
      <c r="D4560" s="3">
        <v>-1.79</v>
      </c>
      <c r="E4560" s="3">
        <v>4.7</v>
      </c>
      <c r="F4560" s="4">
        <f>IF(C4560&gt;180,-(360-C4560),C4560)</f>
        <v>17.46</v>
      </c>
      <c r="G4560" s="1">
        <f t="shared" si="355"/>
        <v>17.46</v>
      </c>
      <c r="H4560" s="1">
        <f t="shared" si="356"/>
        <v>-1.79</v>
      </c>
      <c r="I4560" s="2">
        <f t="shared" si="357"/>
        <v>14.301917406834578</v>
      </c>
      <c r="J4560" s="2">
        <f t="shared" si="358"/>
        <v>4.4984024246148895</v>
      </c>
      <c r="K4560" s="2">
        <f t="shared" si="359"/>
        <v>-0.46854467695296115</v>
      </c>
      <c r="L4560" s="1">
        <v>100</v>
      </c>
      <c r="M4560" s="1">
        <f>L4560/E4560</f>
        <v>21.276595744680851</v>
      </c>
      <c r="N4560" s="1" t="s">
        <v>15034</v>
      </c>
    </row>
    <row r="4561" spans="1:14" x14ac:dyDescent="0.25">
      <c r="A4561" s="3">
        <v>6059</v>
      </c>
      <c r="C4561" s="3">
        <v>330.98</v>
      </c>
      <c r="D4561" s="3">
        <v>-1.81</v>
      </c>
      <c r="E4561" s="3">
        <v>6.33</v>
      </c>
      <c r="F4561" s="4">
        <f>IF(C4561&gt;180,-(360-C4561),C4561)</f>
        <v>-29.019999999999982</v>
      </c>
      <c r="G4561" s="1">
        <f t="shared" si="355"/>
        <v>-29.019999999999982</v>
      </c>
      <c r="H4561" s="1">
        <f t="shared" si="356"/>
        <v>-1.81</v>
      </c>
      <c r="I4561" s="2">
        <f t="shared" si="357"/>
        <v>13.110211914661917</v>
      </c>
      <c r="J4561" s="2">
        <f t="shared" si="358"/>
        <v>-7.2730927316090339</v>
      </c>
      <c r="K4561" s="2">
        <f t="shared" si="359"/>
        <v>-0.47377808103849106</v>
      </c>
      <c r="L4561" s="1">
        <v>100</v>
      </c>
      <c r="M4561" s="1">
        <f>L4561/E4561</f>
        <v>15.797788309636651</v>
      </c>
      <c r="N4561" s="1" t="s">
        <v>15034</v>
      </c>
    </row>
    <row r="4562" spans="1:14" x14ac:dyDescent="0.25">
      <c r="A4562" s="3">
        <v>6022</v>
      </c>
      <c r="C4562" s="3">
        <v>330.13</v>
      </c>
      <c r="D4562" s="3">
        <v>-1.82</v>
      </c>
      <c r="E4562" s="3">
        <v>5.83</v>
      </c>
      <c r="F4562" s="4">
        <f>IF(C4562&gt;180,-(360-C4562),C4562)</f>
        <v>-29.870000000000005</v>
      </c>
      <c r="G4562" s="1">
        <f t="shared" si="355"/>
        <v>-29.870000000000005</v>
      </c>
      <c r="H4562" s="1">
        <f t="shared" si="356"/>
        <v>-1.82</v>
      </c>
      <c r="I4562" s="2">
        <f t="shared" si="357"/>
        <v>13.00080280539775</v>
      </c>
      <c r="J4562" s="2">
        <f t="shared" si="358"/>
        <v>-7.4667378718154493</v>
      </c>
      <c r="K4562" s="2">
        <f t="shared" si="359"/>
        <v>-0.47639476147295218</v>
      </c>
      <c r="L4562" s="1">
        <v>100</v>
      </c>
      <c r="M4562" s="1">
        <f>L4562/E4562</f>
        <v>17.152658662092623</v>
      </c>
      <c r="N4562" s="1" t="s">
        <v>15034</v>
      </c>
    </row>
    <row r="4563" spans="1:14" x14ac:dyDescent="0.25">
      <c r="A4563" s="3">
        <v>2430</v>
      </c>
      <c r="C4563" s="3">
        <v>208.95</v>
      </c>
      <c r="D4563" s="3">
        <v>-1.82</v>
      </c>
      <c r="E4563" s="3">
        <v>6.17</v>
      </c>
      <c r="F4563" s="4">
        <f>IF(C4563&gt;180,-(360-C4563),C4563)</f>
        <v>-151.05000000000001</v>
      </c>
      <c r="G4563" s="1">
        <f t="shared" si="355"/>
        <v>-151.05000000000001</v>
      </c>
      <c r="H4563" s="1">
        <f t="shared" si="356"/>
        <v>-1.82</v>
      </c>
      <c r="I4563" s="2">
        <f t="shared" si="357"/>
        <v>-13.119015330218053</v>
      </c>
      <c r="J4563" s="2">
        <f t="shared" si="358"/>
        <v>-7.2570300258952249</v>
      </c>
      <c r="K4563" s="2">
        <f t="shared" si="359"/>
        <v>-0.47639476147295218</v>
      </c>
      <c r="L4563" s="1">
        <v>100</v>
      </c>
      <c r="M4563" s="1">
        <f>L4563/E4563</f>
        <v>16.207455429497568</v>
      </c>
      <c r="N4563" s="1" t="s">
        <v>15034</v>
      </c>
    </row>
    <row r="4564" spans="1:14" x14ac:dyDescent="0.25">
      <c r="A4564" s="3">
        <v>1303</v>
      </c>
      <c r="B4564" s="3" t="s">
        <v>2521</v>
      </c>
      <c r="C4564" s="3">
        <v>153.94</v>
      </c>
      <c r="D4564" s="3">
        <v>-1.82</v>
      </c>
      <c r="E4564" s="3">
        <v>4.1399999999999997</v>
      </c>
      <c r="F4564" s="4">
        <f>IF(C4564&gt;180,-(360-C4564),C4564)</f>
        <v>153.94</v>
      </c>
      <c r="G4564" s="1">
        <f t="shared" si="355"/>
        <v>153.94</v>
      </c>
      <c r="H4564" s="1">
        <f t="shared" si="356"/>
        <v>-1.82</v>
      </c>
      <c r="I4564" s="2">
        <f t="shared" si="357"/>
        <v>-13.468219711608098</v>
      </c>
      <c r="J4564" s="2">
        <f t="shared" si="358"/>
        <v>6.5863575541487416</v>
      </c>
      <c r="K4564" s="2">
        <f t="shared" si="359"/>
        <v>-0.47639476147295218</v>
      </c>
      <c r="L4564" s="1">
        <v>100</v>
      </c>
      <c r="M4564" s="1">
        <f>L4564/E4564</f>
        <v>24.154589371980677</v>
      </c>
      <c r="N4564" s="1" t="s">
        <v>15034</v>
      </c>
    </row>
    <row r="4565" spans="1:14" x14ac:dyDescent="0.25">
      <c r="A4565" s="3">
        <v>4653</v>
      </c>
      <c r="C4565" s="3">
        <v>298.93</v>
      </c>
      <c r="D4565" s="3">
        <v>-1.83</v>
      </c>
      <c r="E4565" s="3">
        <v>6.22</v>
      </c>
      <c r="F4565" s="4">
        <f>IF(C4565&gt;180,-(360-C4565),C4565)</f>
        <v>-61.069999999999993</v>
      </c>
      <c r="G4565" s="1">
        <f t="shared" si="355"/>
        <v>-61.069999999999993</v>
      </c>
      <c r="H4565" s="1">
        <f t="shared" si="356"/>
        <v>-1.83</v>
      </c>
      <c r="I4565" s="2">
        <f t="shared" si="357"/>
        <v>7.2524098517797642</v>
      </c>
      <c r="J4565" s="2">
        <f t="shared" si="358"/>
        <v>-13.121474741591825</v>
      </c>
      <c r="K4565" s="2">
        <f t="shared" si="359"/>
        <v>-0.47901142739559899</v>
      </c>
      <c r="L4565" s="1">
        <v>100</v>
      </c>
      <c r="M4565" s="1">
        <f>L4565/E4565</f>
        <v>16.077170418006432</v>
      </c>
      <c r="N4565" s="1" t="s">
        <v>15034</v>
      </c>
    </row>
    <row r="4566" spans="1:14" x14ac:dyDescent="0.25">
      <c r="A4566" s="3">
        <v>1740</v>
      </c>
      <c r="B4566" s="3" t="s">
        <v>3285</v>
      </c>
      <c r="C4566" s="3">
        <v>172.81</v>
      </c>
      <c r="D4566" s="3">
        <v>-1.83</v>
      </c>
      <c r="E4566" s="3">
        <v>5.03</v>
      </c>
      <c r="F4566" s="4">
        <f>IF(C4566&gt;180,-(360-C4566),C4566)</f>
        <v>172.81</v>
      </c>
      <c r="G4566" s="1">
        <f t="shared" si="355"/>
        <v>172.81</v>
      </c>
      <c r="H4566" s="1">
        <f t="shared" si="356"/>
        <v>-1.83</v>
      </c>
      <c r="I4566" s="2">
        <f t="shared" si="357"/>
        <v>-14.87445822356578</v>
      </c>
      <c r="J4566" s="2">
        <f t="shared" si="358"/>
        <v>1.8764436063523953</v>
      </c>
      <c r="K4566" s="2">
        <f t="shared" si="359"/>
        <v>-0.47901142739559899</v>
      </c>
      <c r="L4566" s="1">
        <v>100</v>
      </c>
      <c r="M4566" s="1">
        <f>L4566/E4566</f>
        <v>19.880715705765407</v>
      </c>
      <c r="N4566" s="1" t="s">
        <v>15034</v>
      </c>
    </row>
    <row r="4567" spans="1:14" x14ac:dyDescent="0.25">
      <c r="A4567" s="3">
        <v>6508</v>
      </c>
      <c r="B4567" s="3" t="s">
        <v>10860</v>
      </c>
      <c r="C4567" s="3">
        <v>351.27</v>
      </c>
      <c r="D4567" s="3">
        <v>-1.84</v>
      </c>
      <c r="E4567" s="3">
        <v>2.69</v>
      </c>
      <c r="F4567" s="4">
        <f>IF(C4567&gt;180,-(360-C4567),C4567)</f>
        <v>-8.7300000000000182</v>
      </c>
      <c r="G4567" s="1">
        <f t="shared" si="355"/>
        <v>-8.7300000000000182</v>
      </c>
      <c r="H4567" s="1">
        <f t="shared" si="356"/>
        <v>-1.84</v>
      </c>
      <c r="I4567" s="2">
        <f t="shared" si="357"/>
        <v>14.818573693133546</v>
      </c>
      <c r="J4567" s="2">
        <f t="shared" si="358"/>
        <v>-2.275501723785863</v>
      </c>
      <c r="K4567" s="2">
        <f t="shared" si="359"/>
        <v>-0.4816280787267232</v>
      </c>
      <c r="L4567" s="1">
        <v>100</v>
      </c>
      <c r="M4567" s="1">
        <f>L4567/E4567</f>
        <v>37.174721189591082</v>
      </c>
      <c r="N4567" s="1" t="s">
        <v>15034</v>
      </c>
    </row>
    <row r="4568" spans="1:14" x14ac:dyDescent="0.25">
      <c r="A4568" s="3">
        <v>3487</v>
      </c>
      <c r="C4568" s="3">
        <v>265.38</v>
      </c>
      <c r="D4568" s="3">
        <v>-1.84</v>
      </c>
      <c r="E4568" s="3">
        <v>3.91</v>
      </c>
      <c r="F4568" s="4">
        <f>IF(C4568&gt;180,-(360-C4568),C4568)</f>
        <v>-94.62</v>
      </c>
      <c r="G4568" s="1">
        <f t="shared" si="355"/>
        <v>-94.62</v>
      </c>
      <c r="H4568" s="1">
        <f t="shared" si="356"/>
        <v>-1.84</v>
      </c>
      <c r="I4568" s="2">
        <f t="shared" si="357"/>
        <v>-1.2075799495554695</v>
      </c>
      <c r="J4568" s="2">
        <f t="shared" si="358"/>
        <v>-14.943553294287593</v>
      </c>
      <c r="K4568" s="2">
        <f t="shared" si="359"/>
        <v>-0.4816280787267232</v>
      </c>
      <c r="L4568" s="1">
        <v>100</v>
      </c>
      <c r="M4568" s="1">
        <f>L4568/E4568</f>
        <v>25.575447570332479</v>
      </c>
      <c r="N4568" s="1" t="s">
        <v>15034</v>
      </c>
    </row>
    <row r="4569" spans="1:14" x14ac:dyDescent="0.25">
      <c r="A4569" s="3">
        <v>2944</v>
      </c>
      <c r="C4569" s="3">
        <v>240.65</v>
      </c>
      <c r="D4569" s="3">
        <v>-1.84</v>
      </c>
      <c r="E4569" s="3">
        <v>4.7</v>
      </c>
      <c r="F4569" s="4">
        <f>IF(C4569&gt;180,-(360-C4569),C4569)</f>
        <v>-119.35</v>
      </c>
      <c r="G4569" s="1">
        <f t="shared" si="355"/>
        <v>-119.35</v>
      </c>
      <c r="H4569" s="1">
        <f t="shared" si="356"/>
        <v>-1.84</v>
      </c>
      <c r="I4569" s="2">
        <f t="shared" si="357"/>
        <v>-7.3483584829069599</v>
      </c>
      <c r="J4569" s="2">
        <f t="shared" si="358"/>
        <v>-13.067886669254188</v>
      </c>
      <c r="K4569" s="2">
        <f t="shared" si="359"/>
        <v>-0.4816280787267232</v>
      </c>
      <c r="L4569" s="1">
        <v>100</v>
      </c>
      <c r="M4569" s="1">
        <f>L4569/E4569</f>
        <v>21.276595744680851</v>
      </c>
      <c r="N4569" s="1" t="s">
        <v>15034</v>
      </c>
    </row>
    <row r="4570" spans="1:14" x14ac:dyDescent="0.25">
      <c r="A4570" s="3">
        <v>5048</v>
      </c>
      <c r="C4570" s="3">
        <v>306.56</v>
      </c>
      <c r="D4570" s="3">
        <v>-1.85</v>
      </c>
      <c r="E4570" s="3">
        <v>5.31</v>
      </c>
      <c r="F4570" s="4">
        <f>IF(C4570&gt;180,-(360-C4570),C4570)</f>
        <v>-53.44</v>
      </c>
      <c r="G4570" s="1">
        <f t="shared" si="355"/>
        <v>-53.44</v>
      </c>
      <c r="H4570" s="1">
        <f t="shared" si="356"/>
        <v>-1.85</v>
      </c>
      <c r="I4570" s="2">
        <f t="shared" si="357"/>
        <v>8.9303066781935279</v>
      </c>
      <c r="J4570" s="2">
        <f t="shared" si="358"/>
        <v>-12.04222278854831</v>
      </c>
      <c r="K4570" s="2">
        <f t="shared" si="359"/>
        <v>-0.48424471538661734</v>
      </c>
      <c r="L4570" s="1">
        <v>100</v>
      </c>
      <c r="M4570" s="1">
        <f>L4570/E4570</f>
        <v>18.832391713747647</v>
      </c>
      <c r="N4570" s="1" t="s">
        <v>15034</v>
      </c>
    </row>
    <row r="4571" spans="1:14" x14ac:dyDescent="0.25">
      <c r="A4571" s="3">
        <v>2656</v>
      </c>
      <c r="C4571" s="3">
        <v>223.36</v>
      </c>
      <c r="D4571" s="3">
        <v>-1.85</v>
      </c>
      <c r="E4571" s="3">
        <v>6.45</v>
      </c>
      <c r="F4571" s="4">
        <f>IF(C4571&gt;180,-(360-C4571),C4571)</f>
        <v>-136.63999999999999</v>
      </c>
      <c r="G4571" s="1">
        <f t="shared" si="355"/>
        <v>-136.63999999999999</v>
      </c>
      <c r="H4571" s="1">
        <f t="shared" si="356"/>
        <v>-1.85</v>
      </c>
      <c r="I4571" s="2">
        <f t="shared" si="357"/>
        <v>-10.90012812107083</v>
      </c>
      <c r="J4571" s="2">
        <f t="shared" si="358"/>
        <v>-10.293333473654734</v>
      </c>
      <c r="K4571" s="2">
        <f t="shared" si="359"/>
        <v>-0.48424471538661734</v>
      </c>
      <c r="L4571" s="1">
        <v>100</v>
      </c>
      <c r="M4571" s="1">
        <f>L4571/E4571</f>
        <v>15.503875968992247</v>
      </c>
      <c r="N4571" s="1" t="s">
        <v>15034</v>
      </c>
    </row>
    <row r="4572" spans="1:14" x14ac:dyDescent="0.25">
      <c r="A4572" s="3">
        <v>2624</v>
      </c>
      <c r="C4572" s="3">
        <v>221.43</v>
      </c>
      <c r="D4572" s="3">
        <v>-1.85</v>
      </c>
      <c r="E4572" s="3">
        <v>5.96</v>
      </c>
      <c r="F4572" s="4">
        <f>IF(C4572&gt;180,-(360-C4572),C4572)</f>
        <v>-138.57</v>
      </c>
      <c r="G4572" s="1">
        <f t="shared" si="355"/>
        <v>-138.57</v>
      </c>
      <c r="H4572" s="1">
        <f t="shared" si="356"/>
        <v>-1.85</v>
      </c>
      <c r="I4572" s="2">
        <f t="shared" si="357"/>
        <v>-11.240608558923356</v>
      </c>
      <c r="J4572" s="2">
        <f t="shared" si="358"/>
        <v>-9.9203944619495417</v>
      </c>
      <c r="K4572" s="2">
        <f t="shared" si="359"/>
        <v>-0.48424471538661734</v>
      </c>
      <c r="L4572" s="1">
        <v>100</v>
      </c>
      <c r="M4572" s="1">
        <f>L4572/E4572</f>
        <v>16.778523489932887</v>
      </c>
      <c r="N4572" s="1" t="s">
        <v>15034</v>
      </c>
    </row>
    <row r="4573" spans="1:14" x14ac:dyDescent="0.25">
      <c r="A4573" s="3">
        <v>7373</v>
      </c>
      <c r="B4573" s="3" t="s">
        <v>12197</v>
      </c>
      <c r="C4573" s="3">
        <v>47.36</v>
      </c>
      <c r="D4573" s="3">
        <v>-1.86</v>
      </c>
      <c r="E4573" s="3">
        <v>5.16</v>
      </c>
      <c r="F4573" s="4">
        <f>IF(C4573&gt;180,-(360-C4573),C4573)</f>
        <v>47.36</v>
      </c>
      <c r="G4573" s="1">
        <f t="shared" si="355"/>
        <v>47.36</v>
      </c>
      <c r="H4573" s="1">
        <f t="shared" si="356"/>
        <v>-1.86</v>
      </c>
      <c r="I4573" s="2">
        <f t="shared" si="357"/>
        <v>10.155491905228608</v>
      </c>
      <c r="J4573" s="2">
        <f t="shared" si="358"/>
        <v>11.028551591259978</v>
      </c>
      <c r="K4573" s="2">
        <f t="shared" si="359"/>
        <v>-0.48686133729557385</v>
      </c>
      <c r="L4573" s="1">
        <v>100</v>
      </c>
      <c r="M4573" s="1">
        <f>L4573/E4573</f>
        <v>19.379844961240309</v>
      </c>
      <c r="N4573" s="1" t="s">
        <v>15034</v>
      </c>
    </row>
    <row r="4574" spans="1:14" x14ac:dyDescent="0.25">
      <c r="A4574" s="3">
        <v>7214</v>
      </c>
      <c r="C4574" s="3">
        <v>35.93</v>
      </c>
      <c r="D4574" s="3">
        <v>-1.86</v>
      </c>
      <c r="E4574" s="3">
        <v>5.83</v>
      </c>
      <c r="F4574" s="4">
        <f>IF(C4574&gt;180,-(360-C4574),C4574)</f>
        <v>35.93</v>
      </c>
      <c r="G4574" s="1">
        <f t="shared" si="355"/>
        <v>35.93</v>
      </c>
      <c r="H4574" s="1">
        <f t="shared" si="356"/>
        <v>-1.86</v>
      </c>
      <c r="I4574" s="2">
        <f t="shared" si="357"/>
        <v>12.139618078446125</v>
      </c>
      <c r="J4574" s="2">
        <f t="shared" si="358"/>
        <v>8.7973086195558015</v>
      </c>
      <c r="K4574" s="2">
        <f t="shared" si="359"/>
        <v>-0.48686133729557385</v>
      </c>
      <c r="L4574" s="1">
        <v>100</v>
      </c>
      <c r="M4574" s="1">
        <f>L4574/E4574</f>
        <v>17.152658662092623</v>
      </c>
      <c r="N4574" s="1" t="s">
        <v>15034</v>
      </c>
    </row>
    <row r="4575" spans="1:14" x14ac:dyDescent="0.25">
      <c r="A4575" s="3">
        <v>7601</v>
      </c>
      <c r="C4575" s="3">
        <v>61.6</v>
      </c>
      <c r="D4575" s="3">
        <v>-1.87</v>
      </c>
      <c r="E4575" s="3">
        <v>5.52</v>
      </c>
      <c r="F4575" s="4">
        <f>IF(C4575&gt;180,-(360-C4575),C4575)</f>
        <v>61.6</v>
      </c>
      <c r="G4575" s="1">
        <f t="shared" si="355"/>
        <v>61.6</v>
      </c>
      <c r="H4575" s="1">
        <f t="shared" si="356"/>
        <v>-1.87</v>
      </c>
      <c r="I4575" s="2">
        <f t="shared" si="357"/>
        <v>7.1305636521263196</v>
      </c>
      <c r="J4575" s="2">
        <f t="shared" si="358"/>
        <v>13.187701594476062</v>
      </c>
      <c r="K4575" s="2">
        <f t="shared" si="359"/>
        <v>-0.48947794437388603</v>
      </c>
      <c r="L4575" s="1">
        <v>100</v>
      </c>
      <c r="M4575" s="1">
        <f>L4575/E4575</f>
        <v>18.115942028985508</v>
      </c>
      <c r="N4575" s="1" t="s">
        <v>15034</v>
      </c>
    </row>
    <row r="4576" spans="1:14" x14ac:dyDescent="0.25">
      <c r="A4576" s="3">
        <v>6645</v>
      </c>
      <c r="C4576" s="3">
        <v>359.24</v>
      </c>
      <c r="D4576" s="3">
        <v>-1.88</v>
      </c>
      <c r="E4576" s="3">
        <v>6.66</v>
      </c>
      <c r="F4576" s="4">
        <f>IF(C4576&gt;180,-(360-C4576),C4576)</f>
        <v>-0.75999999999999091</v>
      </c>
      <c r="G4576" s="1">
        <f t="shared" si="355"/>
        <v>-0.75999999999999091</v>
      </c>
      <c r="H4576" s="1">
        <f t="shared" si="356"/>
        <v>-1.88</v>
      </c>
      <c r="I4576" s="2">
        <f t="shared" si="357"/>
        <v>14.990607052861041</v>
      </c>
      <c r="J4576" s="2">
        <f t="shared" si="358"/>
        <v>-0.19885460472023145</v>
      </c>
      <c r="K4576" s="2">
        <f t="shared" si="359"/>
        <v>-0.49209453654184732</v>
      </c>
      <c r="L4576" s="1">
        <v>100</v>
      </c>
      <c r="M4576" s="1">
        <f>L4576/E4576</f>
        <v>15.015015015015015</v>
      </c>
      <c r="N4576" s="1" t="s">
        <v>15034</v>
      </c>
    </row>
    <row r="4577" spans="1:14" x14ac:dyDescent="0.25">
      <c r="A4577" s="3">
        <v>5041</v>
      </c>
      <c r="C4577" s="3">
        <v>306.42</v>
      </c>
      <c r="D4577" s="3">
        <v>-1.88</v>
      </c>
      <c r="E4577" s="3">
        <v>4.53</v>
      </c>
      <c r="F4577" s="4">
        <f>IF(C4577&gt;180,-(360-C4577),C4577)</f>
        <v>-53.579999999999984</v>
      </c>
      <c r="G4577" s="1">
        <f t="shared" si="355"/>
        <v>-53.579999999999984</v>
      </c>
      <c r="H4577" s="1">
        <f t="shared" si="356"/>
        <v>-1.88</v>
      </c>
      <c r="I4577" s="2">
        <f t="shared" si="357"/>
        <v>8.9007035944590918</v>
      </c>
      <c r="J4577" s="2">
        <f t="shared" si="358"/>
        <v>-12.063801991523595</v>
      </c>
      <c r="K4577" s="2">
        <f t="shared" si="359"/>
        <v>-0.49209453654184732</v>
      </c>
      <c r="L4577" s="1">
        <v>100</v>
      </c>
      <c r="M4577" s="1">
        <f>L4577/E4577</f>
        <v>22.075055187637968</v>
      </c>
      <c r="N4577" s="1" t="s">
        <v>15034</v>
      </c>
    </row>
    <row r="4578" spans="1:14" x14ac:dyDescent="0.25">
      <c r="A4578" s="3">
        <v>8403</v>
      </c>
      <c r="C4578" s="3">
        <v>98.91</v>
      </c>
      <c r="D4578" s="3">
        <v>-1.89</v>
      </c>
      <c r="E4578" s="3">
        <v>5.78</v>
      </c>
      <c r="F4578" s="4">
        <f>IF(C4578&gt;180,-(360-C4578),C4578)</f>
        <v>98.91</v>
      </c>
      <c r="G4578" s="1">
        <f t="shared" si="355"/>
        <v>98.91</v>
      </c>
      <c r="H4578" s="1">
        <f t="shared" si="356"/>
        <v>-1.89</v>
      </c>
      <c r="I4578" s="2">
        <f t="shared" si="357"/>
        <v>-2.3219783589421028</v>
      </c>
      <c r="J4578" s="2">
        <f t="shared" si="358"/>
        <v>14.810931011066344</v>
      </c>
      <c r="K4578" s="2">
        <f t="shared" si="359"/>
        <v>-0.4947111137197519</v>
      </c>
      <c r="L4578" s="1">
        <v>100</v>
      </c>
      <c r="M4578" s="1">
        <f>L4578/E4578</f>
        <v>17.301038062283737</v>
      </c>
      <c r="N4578" s="1" t="s">
        <v>15034</v>
      </c>
    </row>
    <row r="4579" spans="1:14" x14ac:dyDescent="0.25">
      <c r="A4579" s="3">
        <v>6338</v>
      </c>
      <c r="C4579" s="3">
        <v>342.98</v>
      </c>
      <c r="D4579" s="3">
        <v>-1.9</v>
      </c>
      <c r="E4579" s="3">
        <v>6.19</v>
      </c>
      <c r="F4579" s="4">
        <f>IF(C4579&gt;180,-(360-C4579),C4579)</f>
        <v>-17.019999999999982</v>
      </c>
      <c r="G4579" s="1">
        <f t="shared" si="355"/>
        <v>-17.019999999999982</v>
      </c>
      <c r="H4579" s="1">
        <f t="shared" si="356"/>
        <v>-1.9</v>
      </c>
      <c r="I4579" s="2">
        <f t="shared" si="357"/>
        <v>14.335154036364433</v>
      </c>
      <c r="J4579" s="2">
        <f t="shared" si="358"/>
        <v>-4.3881686312811805</v>
      </c>
      <c r="K4579" s="2">
        <f t="shared" si="359"/>
        <v>-0.49732767582789411</v>
      </c>
      <c r="L4579" s="1">
        <v>100</v>
      </c>
      <c r="M4579" s="1">
        <f>L4579/E4579</f>
        <v>16.15508885298869</v>
      </c>
      <c r="N4579" s="1" t="s">
        <v>15034</v>
      </c>
    </row>
    <row r="4580" spans="1:14" x14ac:dyDescent="0.25">
      <c r="A4580" s="3">
        <v>3583</v>
      </c>
      <c r="C4580" s="3">
        <v>268.62</v>
      </c>
      <c r="D4580" s="3">
        <v>-1.9</v>
      </c>
      <c r="E4580" s="3">
        <v>5.87</v>
      </c>
      <c r="F4580" s="4">
        <f>IF(C4580&gt;180,-(360-C4580),C4580)</f>
        <v>-91.38</v>
      </c>
      <c r="G4580" s="1">
        <f t="shared" si="355"/>
        <v>-91.38</v>
      </c>
      <c r="H4580" s="1">
        <f t="shared" si="356"/>
        <v>-1.9</v>
      </c>
      <c r="I4580" s="2">
        <f t="shared" si="357"/>
        <v>-0.36104961679322062</v>
      </c>
      <c r="J4580" s="2">
        <f t="shared" si="358"/>
        <v>-14.98740499076038</v>
      </c>
      <c r="K4580" s="2">
        <f t="shared" si="359"/>
        <v>-0.49732767582789411</v>
      </c>
      <c r="L4580" s="1">
        <v>100</v>
      </c>
      <c r="M4580" s="1">
        <f>L4580/E4580</f>
        <v>17.035775127768314</v>
      </c>
      <c r="N4580" s="1" t="s">
        <v>15034</v>
      </c>
    </row>
    <row r="4581" spans="1:14" x14ac:dyDescent="0.25">
      <c r="A4581" s="3">
        <v>1734</v>
      </c>
      <c r="B4581" s="3" t="s">
        <v>3274</v>
      </c>
      <c r="C4581" s="3">
        <v>172.72</v>
      </c>
      <c r="D4581" s="3">
        <v>-1.92</v>
      </c>
      <c r="E4581" s="3">
        <v>6.49</v>
      </c>
      <c r="F4581" s="4">
        <f>IF(C4581&gt;180,-(360-C4581),C4581)</f>
        <v>172.72</v>
      </c>
      <c r="G4581" s="1">
        <f t="shared" si="355"/>
        <v>172.72</v>
      </c>
      <c r="H4581" s="1">
        <f t="shared" si="356"/>
        <v>-1.92</v>
      </c>
      <c r="I4581" s="2">
        <f t="shared" si="357"/>
        <v>-14.870727652913727</v>
      </c>
      <c r="J4581" s="2">
        <f t="shared" si="358"/>
        <v>1.8997083357418936</v>
      </c>
      <c r="K4581" s="2">
        <f t="shared" si="359"/>
        <v>-0.50256075451607229</v>
      </c>
      <c r="L4581" s="1">
        <v>100</v>
      </c>
      <c r="M4581" s="1">
        <f>L4581/E4581</f>
        <v>15.408320493066256</v>
      </c>
      <c r="N4581" s="1" t="s">
        <v>15034</v>
      </c>
    </row>
    <row r="4582" spans="1:14" x14ac:dyDescent="0.25">
      <c r="A4582" s="3">
        <v>7143</v>
      </c>
      <c r="C4582" s="3">
        <v>31.89</v>
      </c>
      <c r="D4582" s="3">
        <v>-1.92</v>
      </c>
      <c r="E4582" s="3">
        <v>6.22</v>
      </c>
      <c r="F4582" s="4">
        <f>IF(C4582&gt;180,-(360-C4582),C4582)</f>
        <v>31.89</v>
      </c>
      <c r="G4582" s="1">
        <f t="shared" si="355"/>
        <v>31.89</v>
      </c>
      <c r="H4582" s="1">
        <f t="shared" si="356"/>
        <v>-1.92</v>
      </c>
      <c r="I4582" s="2">
        <f t="shared" si="357"/>
        <v>12.728808368734068</v>
      </c>
      <c r="J4582" s="2">
        <f t="shared" si="358"/>
        <v>7.9199034211324681</v>
      </c>
      <c r="K4582" s="2">
        <f t="shared" si="359"/>
        <v>-0.50256075451607229</v>
      </c>
      <c r="L4582" s="1">
        <v>100</v>
      </c>
      <c r="M4582" s="1">
        <f>L4582/E4582</f>
        <v>16.077170418006432</v>
      </c>
      <c r="N4582" s="1" t="s">
        <v>15034</v>
      </c>
    </row>
    <row r="4583" spans="1:14" x14ac:dyDescent="0.25">
      <c r="A4583" s="3">
        <v>6932</v>
      </c>
      <c r="C4583" s="3">
        <v>17.510000000000002</v>
      </c>
      <c r="D4583" s="3">
        <v>-1.92</v>
      </c>
      <c r="E4583" s="3">
        <v>5.96</v>
      </c>
      <c r="F4583" s="4">
        <f>IF(C4583&gt;180,-(360-C4583),C4583)</f>
        <v>17.510000000000002</v>
      </c>
      <c r="G4583" s="1">
        <f t="shared" si="355"/>
        <v>17.510000000000002</v>
      </c>
      <c r="H4583" s="1">
        <f t="shared" si="356"/>
        <v>-1.92</v>
      </c>
      <c r="I4583" s="2">
        <f t="shared" si="357"/>
        <v>14.29693572741917</v>
      </c>
      <c r="J4583" s="2">
        <f t="shared" si="358"/>
        <v>4.5105500212352725</v>
      </c>
      <c r="K4583" s="2">
        <f t="shared" si="359"/>
        <v>-0.50256075451607229</v>
      </c>
      <c r="L4583" s="1">
        <v>100</v>
      </c>
      <c r="M4583" s="1">
        <f>L4583/E4583</f>
        <v>16.778523489932887</v>
      </c>
      <c r="N4583" s="1" t="s">
        <v>15034</v>
      </c>
    </row>
    <row r="4584" spans="1:14" x14ac:dyDescent="0.25">
      <c r="A4584" s="3">
        <v>3753</v>
      </c>
      <c r="C4584" s="3">
        <v>275.18</v>
      </c>
      <c r="D4584" s="3">
        <v>-1.94</v>
      </c>
      <c r="E4584" s="3">
        <v>5.1100000000000003</v>
      </c>
      <c r="F4584" s="4">
        <f>IF(C4584&gt;180,-(360-C4584),C4584)</f>
        <v>-84.82</v>
      </c>
      <c r="G4584" s="1">
        <f t="shared" si="355"/>
        <v>-84.82</v>
      </c>
      <c r="H4584" s="1">
        <f t="shared" si="356"/>
        <v>-1.94</v>
      </c>
      <c r="I4584" s="2">
        <f t="shared" si="357"/>
        <v>1.3534979465777002</v>
      </c>
      <c r="J4584" s="2">
        <f t="shared" si="358"/>
        <v>-14.930177118633246</v>
      </c>
      <c r="K4584" s="2">
        <f t="shared" si="359"/>
        <v>-0.50779377196874687</v>
      </c>
      <c r="L4584" s="1">
        <v>100</v>
      </c>
      <c r="M4584" s="1">
        <f>L4584/E4584</f>
        <v>19.569471624266143</v>
      </c>
      <c r="N4584" s="1" t="s">
        <v>15034</v>
      </c>
    </row>
    <row r="4585" spans="1:14" x14ac:dyDescent="0.25">
      <c r="A4585" s="3">
        <v>9019</v>
      </c>
      <c r="C4585" s="3">
        <v>115.18</v>
      </c>
      <c r="D4585" s="3">
        <v>-1.95</v>
      </c>
      <c r="E4585" s="3">
        <v>6.34</v>
      </c>
      <c r="F4585" s="4">
        <f>IF(C4585&gt;180,-(360-C4585),C4585)</f>
        <v>115.18</v>
      </c>
      <c r="G4585" s="1">
        <f t="shared" si="355"/>
        <v>115.18</v>
      </c>
      <c r="H4585" s="1">
        <f t="shared" si="356"/>
        <v>-1.95</v>
      </c>
      <c r="I4585" s="2">
        <f t="shared" si="357"/>
        <v>-6.3782555460609309</v>
      </c>
      <c r="J4585" s="2">
        <f t="shared" si="358"/>
        <v>13.566773292059855</v>
      </c>
      <c r="K4585" s="2">
        <f t="shared" si="359"/>
        <v>-0.51041025753251168</v>
      </c>
      <c r="L4585" s="1">
        <v>100</v>
      </c>
      <c r="M4585" s="1">
        <f>L4585/E4585</f>
        <v>15.772870662460567</v>
      </c>
      <c r="N4585" s="1" t="s">
        <v>15034</v>
      </c>
    </row>
    <row r="4586" spans="1:14" x14ac:dyDescent="0.25">
      <c r="A4586" s="3">
        <v>8607</v>
      </c>
      <c r="C4586" s="3">
        <v>104.79</v>
      </c>
      <c r="D4586" s="3">
        <v>-1.95</v>
      </c>
      <c r="E4586" s="3">
        <v>6.38</v>
      </c>
      <c r="F4586" s="4">
        <f>IF(C4586&gt;180,-(360-C4586),C4586)</f>
        <v>104.79</v>
      </c>
      <c r="G4586" s="1">
        <f t="shared" si="355"/>
        <v>104.79</v>
      </c>
      <c r="H4586" s="1">
        <f t="shared" si="356"/>
        <v>-1.95</v>
      </c>
      <c r="I4586" s="2">
        <f t="shared" si="357"/>
        <v>-3.8269377169962433</v>
      </c>
      <c r="J4586" s="2">
        <f t="shared" si="358"/>
        <v>14.494620694562421</v>
      </c>
      <c r="K4586" s="2">
        <f t="shared" si="359"/>
        <v>-0.51041025753251168</v>
      </c>
      <c r="L4586" s="1">
        <v>100</v>
      </c>
      <c r="M4586" s="1">
        <f>L4586/E4586</f>
        <v>15.673981191222571</v>
      </c>
      <c r="N4586" s="1" t="s">
        <v>15034</v>
      </c>
    </row>
    <row r="4587" spans="1:14" x14ac:dyDescent="0.25">
      <c r="A4587" s="3">
        <v>5704</v>
      </c>
      <c r="B4587" s="3" t="s">
        <v>9540</v>
      </c>
      <c r="C4587" s="3">
        <v>321.25</v>
      </c>
      <c r="D4587" s="3">
        <v>-1.96</v>
      </c>
      <c r="E4587" s="3">
        <v>4.51</v>
      </c>
      <c r="F4587" s="4">
        <f>IF(C4587&gt;180,-(360-C4587),C4587)</f>
        <v>-38.75</v>
      </c>
      <c r="G4587" s="1">
        <f t="shared" si="355"/>
        <v>-38.75</v>
      </c>
      <c r="H4587" s="1">
        <f t="shared" si="356"/>
        <v>-1.96</v>
      </c>
      <c r="I4587" s="2">
        <f t="shared" si="357"/>
        <v>11.691423150768934</v>
      </c>
      <c r="J4587" s="2">
        <f t="shared" si="358"/>
        <v>-9.3833591152894353</v>
      </c>
      <c r="K4587" s="2">
        <f t="shared" si="359"/>
        <v>-0.51302672754829082</v>
      </c>
      <c r="L4587" s="1">
        <v>100</v>
      </c>
      <c r="M4587" s="1">
        <f>L4587/E4587</f>
        <v>22.172949002217297</v>
      </c>
      <c r="N4587" s="1" t="s">
        <v>15034</v>
      </c>
    </row>
    <row r="4588" spans="1:14" x14ac:dyDescent="0.25">
      <c r="A4588" s="3">
        <v>2300</v>
      </c>
      <c r="C4588" s="3">
        <v>201.9</v>
      </c>
      <c r="D4588" s="3">
        <v>-1.97</v>
      </c>
      <c r="E4588" s="3">
        <v>6.26</v>
      </c>
      <c r="F4588" s="4">
        <f>IF(C4588&gt;180,-(360-C4588),C4588)</f>
        <v>-158.1</v>
      </c>
      <c r="G4588" s="1">
        <f t="shared" si="355"/>
        <v>-158.1</v>
      </c>
      <c r="H4588" s="1">
        <f t="shared" si="356"/>
        <v>-1.97</v>
      </c>
      <c r="I4588" s="2">
        <f t="shared" si="357"/>
        <v>-13.909318030121772</v>
      </c>
      <c r="J4588" s="2">
        <f t="shared" si="358"/>
        <v>-5.5915099969374911</v>
      </c>
      <c r="K4588" s="2">
        <f t="shared" si="359"/>
        <v>-0.51564318193638214</v>
      </c>
      <c r="L4588" s="1">
        <v>100</v>
      </c>
      <c r="M4588" s="1">
        <f>L4588/E4588</f>
        <v>15.974440894568691</v>
      </c>
      <c r="N4588" s="1" t="s">
        <v>15034</v>
      </c>
    </row>
    <row r="4589" spans="1:14" x14ac:dyDescent="0.25">
      <c r="A4589" s="3">
        <v>6303</v>
      </c>
      <c r="C4589" s="3">
        <v>341.35</v>
      </c>
      <c r="D4589" s="3">
        <v>-1.98</v>
      </c>
      <c r="E4589" s="3">
        <v>6.65</v>
      </c>
      <c r="F4589" s="4">
        <f>IF(C4589&gt;180,-(360-C4589),C4589)</f>
        <v>-18.649999999999977</v>
      </c>
      <c r="G4589" s="1">
        <f t="shared" si="355"/>
        <v>-18.649999999999977</v>
      </c>
      <c r="H4589" s="1">
        <f t="shared" si="356"/>
        <v>-1.98</v>
      </c>
      <c r="I4589" s="2">
        <f t="shared" si="357"/>
        <v>14.203860065524653</v>
      </c>
      <c r="J4589" s="2">
        <f t="shared" si="358"/>
        <v>-4.793930141818068</v>
      </c>
      <c r="K4589" s="2">
        <f t="shared" si="359"/>
        <v>-0.51825962061708408</v>
      </c>
      <c r="L4589" s="1">
        <v>100</v>
      </c>
      <c r="M4589" s="1">
        <f>L4589/E4589</f>
        <v>15.037593984962406</v>
      </c>
      <c r="N4589" s="1" t="s">
        <v>15034</v>
      </c>
    </row>
    <row r="4590" spans="1:14" x14ac:dyDescent="0.25">
      <c r="A4590" s="3">
        <v>4325</v>
      </c>
      <c r="C4590" s="3">
        <v>291.12</v>
      </c>
      <c r="D4590" s="3">
        <v>-1.98</v>
      </c>
      <c r="E4590" s="3">
        <v>4.6100000000000003</v>
      </c>
      <c r="F4590" s="4">
        <f>IF(C4590&gt;180,-(360-C4590),C4590)</f>
        <v>-68.88</v>
      </c>
      <c r="G4590" s="1">
        <f t="shared" si="355"/>
        <v>-68.88</v>
      </c>
      <c r="H4590" s="1">
        <f t="shared" si="356"/>
        <v>-1.98</v>
      </c>
      <c r="I4590" s="2">
        <f t="shared" si="357"/>
        <v>5.4016097593445567</v>
      </c>
      <c r="J4590" s="2">
        <f t="shared" si="358"/>
        <v>-13.984063035233769</v>
      </c>
      <c r="K4590" s="2">
        <f t="shared" si="359"/>
        <v>-0.51825962061708408</v>
      </c>
      <c r="L4590" s="1">
        <v>100</v>
      </c>
      <c r="M4590" s="1">
        <f>L4590/E4590</f>
        <v>21.691973969631235</v>
      </c>
      <c r="N4590" s="1" t="s">
        <v>15034</v>
      </c>
    </row>
    <row r="4591" spans="1:14" x14ac:dyDescent="0.25">
      <c r="A4591" s="3">
        <v>3456</v>
      </c>
      <c r="C4591" s="3">
        <v>264.44</v>
      </c>
      <c r="D4591" s="3">
        <v>-2.0099999999999998</v>
      </c>
      <c r="E4591" s="3">
        <v>5.23</v>
      </c>
      <c r="F4591" s="4">
        <f>IF(C4591&gt;180,-(360-C4591),C4591)</f>
        <v>-95.56</v>
      </c>
      <c r="G4591" s="1">
        <f t="shared" si="355"/>
        <v>-95.56</v>
      </c>
      <c r="H4591" s="1">
        <f t="shared" si="356"/>
        <v>-2.0099999999999998</v>
      </c>
      <c r="I4591" s="2">
        <f t="shared" si="357"/>
        <v>-1.4524269451311707</v>
      </c>
      <c r="J4591" s="2">
        <f t="shared" si="358"/>
        <v>-14.920243478436552</v>
      </c>
      <c r="K4591" s="2">
        <f t="shared" si="359"/>
        <v>-0.52610884161784199</v>
      </c>
      <c r="L4591" s="1">
        <v>100</v>
      </c>
      <c r="M4591" s="1">
        <f>L4591/E4591</f>
        <v>19.120458891013381</v>
      </c>
      <c r="N4591" s="1" t="s">
        <v>15034</v>
      </c>
    </row>
    <row r="4592" spans="1:14" x14ac:dyDescent="0.25">
      <c r="A4592" s="3">
        <v>4266</v>
      </c>
      <c r="C4592" s="3">
        <v>289.58999999999997</v>
      </c>
      <c r="D4592" s="3">
        <v>-2.02</v>
      </c>
      <c r="E4592" s="3">
        <v>5.93</v>
      </c>
      <c r="F4592" s="4">
        <f>IF(C4592&gt;180,-(360-C4592),C4592)</f>
        <v>-70.410000000000025</v>
      </c>
      <c r="G4592" s="1">
        <f t="shared" si="355"/>
        <v>-70.410000000000025</v>
      </c>
      <c r="H4592" s="1">
        <f t="shared" si="356"/>
        <v>-2.02</v>
      </c>
      <c r="I4592" s="2">
        <f t="shared" si="357"/>
        <v>5.0261818765899786</v>
      </c>
      <c r="J4592" s="2">
        <f t="shared" si="358"/>
        <v>-14.122958096259211</v>
      </c>
      <c r="K4592" s="2">
        <f t="shared" si="359"/>
        <v>-0.5287252166719778</v>
      </c>
      <c r="L4592" s="1">
        <v>100</v>
      </c>
      <c r="M4592" s="1">
        <f>L4592/E4592</f>
        <v>16.863406408094434</v>
      </c>
      <c r="N4592" s="1" t="s">
        <v>15034</v>
      </c>
    </row>
    <row r="4593" spans="1:14" x14ac:dyDescent="0.25">
      <c r="A4593" s="3">
        <v>3219</v>
      </c>
      <c r="C4593" s="3">
        <v>254.47</v>
      </c>
      <c r="D4593" s="3">
        <v>-2.02</v>
      </c>
      <c r="E4593" s="3">
        <v>6.44</v>
      </c>
      <c r="F4593" s="4">
        <f>IF(C4593&gt;180,-(360-C4593),C4593)</f>
        <v>-105.53</v>
      </c>
      <c r="G4593" s="1">
        <f t="shared" si="355"/>
        <v>-105.53</v>
      </c>
      <c r="H4593" s="1">
        <f t="shared" si="356"/>
        <v>-2.02</v>
      </c>
      <c r="I4593" s="2">
        <f t="shared" si="357"/>
        <v>-4.0136477310790957</v>
      </c>
      <c r="J4593" s="2">
        <f t="shared" si="358"/>
        <v>-14.443375005034619</v>
      </c>
      <c r="K4593" s="2">
        <f t="shared" si="359"/>
        <v>-0.5287252166719778</v>
      </c>
      <c r="L4593" s="1">
        <v>100</v>
      </c>
      <c r="M4593" s="1">
        <f>L4593/E4593</f>
        <v>15.527950310559005</v>
      </c>
      <c r="N4593" s="1" t="s">
        <v>15034</v>
      </c>
    </row>
    <row r="4594" spans="1:14" x14ac:dyDescent="0.25">
      <c r="A4594" s="3">
        <v>2382</v>
      </c>
      <c r="B4594" s="3" t="s">
        <v>4338</v>
      </c>
      <c r="C4594" s="3">
        <v>206.43</v>
      </c>
      <c r="D4594" s="3">
        <v>-2.02</v>
      </c>
      <c r="E4594" s="3">
        <v>5.84</v>
      </c>
      <c r="F4594" s="4">
        <f>IF(C4594&gt;180,-(360-C4594),C4594)</f>
        <v>-153.57</v>
      </c>
      <c r="G4594" s="1">
        <f t="shared" si="355"/>
        <v>-153.57</v>
      </c>
      <c r="H4594" s="1">
        <f t="shared" si="356"/>
        <v>-2.02</v>
      </c>
      <c r="I4594" s="2">
        <f t="shared" si="357"/>
        <v>-13.42383543122201</v>
      </c>
      <c r="J4594" s="2">
        <f t="shared" si="358"/>
        <v>-6.67241275407358</v>
      </c>
      <c r="K4594" s="2">
        <f t="shared" si="359"/>
        <v>-0.5287252166719778</v>
      </c>
      <c r="L4594" s="1">
        <v>100</v>
      </c>
      <c r="M4594" s="1">
        <f>L4594/E4594</f>
        <v>17.123287671232877</v>
      </c>
      <c r="N4594" s="1" t="s">
        <v>15034</v>
      </c>
    </row>
    <row r="4595" spans="1:14" x14ac:dyDescent="0.25">
      <c r="A4595" s="3">
        <v>7032</v>
      </c>
      <c r="B4595" s="3" t="s">
        <v>11669</v>
      </c>
      <c r="C4595" s="3">
        <v>24.67</v>
      </c>
      <c r="D4595" s="3">
        <v>-2.02</v>
      </c>
      <c r="E4595" s="3">
        <v>4.9000000000000004</v>
      </c>
      <c r="F4595" s="4">
        <f>IF(C4595&gt;180,-(360-C4595),C4595)</f>
        <v>24.67</v>
      </c>
      <c r="G4595" s="1">
        <f t="shared" si="355"/>
        <v>24.67</v>
      </c>
      <c r="H4595" s="1">
        <f t="shared" si="356"/>
        <v>-2.02</v>
      </c>
      <c r="I4595" s="2">
        <f t="shared" si="357"/>
        <v>13.622432252767091</v>
      </c>
      <c r="J4595" s="2">
        <f t="shared" si="358"/>
        <v>6.2569792363428913</v>
      </c>
      <c r="K4595" s="2">
        <f t="shared" si="359"/>
        <v>-0.5287252166719778</v>
      </c>
      <c r="L4595" s="1">
        <v>100</v>
      </c>
      <c r="M4595" s="1">
        <f>L4595/E4595</f>
        <v>20.408163265306122</v>
      </c>
      <c r="N4595" s="1" t="s">
        <v>15034</v>
      </c>
    </row>
    <row r="4596" spans="1:14" x14ac:dyDescent="0.25">
      <c r="A4596" s="3">
        <v>6816</v>
      </c>
      <c r="B4596" s="3" t="s">
        <v>11350</v>
      </c>
      <c r="C4596" s="3">
        <v>9.48</v>
      </c>
      <c r="D4596" s="3">
        <v>-2.02</v>
      </c>
      <c r="E4596" s="3">
        <v>5.44</v>
      </c>
      <c r="F4596" s="4">
        <f>IF(C4596&gt;180,-(360-C4596),C4596)</f>
        <v>9.48</v>
      </c>
      <c r="G4596" s="1">
        <f t="shared" si="355"/>
        <v>9.48</v>
      </c>
      <c r="H4596" s="1">
        <f t="shared" si="356"/>
        <v>-2.02</v>
      </c>
      <c r="I4596" s="2">
        <f t="shared" si="357"/>
        <v>14.785953366380403</v>
      </c>
      <c r="J4596" s="2">
        <f t="shared" si="358"/>
        <v>2.469014518482866</v>
      </c>
      <c r="K4596" s="2">
        <f t="shared" si="359"/>
        <v>-0.5287252166719778</v>
      </c>
      <c r="L4596" s="1">
        <v>100</v>
      </c>
      <c r="M4596" s="1">
        <f>L4596/E4596</f>
        <v>18.382352941176471</v>
      </c>
      <c r="N4596" s="1" t="s">
        <v>15034</v>
      </c>
    </row>
    <row r="4597" spans="1:14" x14ac:dyDescent="0.25">
      <c r="A4597" s="3">
        <v>2241</v>
      </c>
      <c r="B4597" s="3" t="s">
        <v>4130</v>
      </c>
      <c r="C4597" s="3">
        <v>198.04</v>
      </c>
      <c r="D4597" s="3">
        <v>-2.0299999999999998</v>
      </c>
      <c r="E4597" s="3">
        <v>5.04</v>
      </c>
      <c r="F4597" s="4">
        <f>IF(C4597&gt;180,-(360-C4597),C4597)</f>
        <v>-161.96</v>
      </c>
      <c r="G4597" s="1">
        <f t="shared" si="355"/>
        <v>-161.96</v>
      </c>
      <c r="H4597" s="1">
        <f t="shared" si="356"/>
        <v>-2.0299999999999998</v>
      </c>
      <c r="I4597" s="2">
        <f t="shared" si="357"/>
        <v>-14.253657274923691</v>
      </c>
      <c r="J4597" s="2">
        <f t="shared" si="358"/>
        <v>-4.6422979674975968</v>
      </c>
      <c r="K4597" s="2">
        <f t="shared" si="359"/>
        <v>-0.53134157562022255</v>
      </c>
      <c r="L4597" s="1">
        <v>100</v>
      </c>
      <c r="M4597" s="1">
        <f>L4597/E4597</f>
        <v>19.841269841269842</v>
      </c>
      <c r="N4597" s="1" t="s">
        <v>15034</v>
      </c>
    </row>
    <row r="4598" spans="1:14" x14ac:dyDescent="0.25">
      <c r="A4598" s="3">
        <v>2229</v>
      </c>
      <c r="B4598" s="3" t="s">
        <v>4107</v>
      </c>
      <c r="C4598" s="3">
        <v>197.71</v>
      </c>
      <c r="D4598" s="3">
        <v>-2.04</v>
      </c>
      <c r="E4598" s="3">
        <v>5.33</v>
      </c>
      <c r="F4598" s="4">
        <f>IF(C4598&gt;180,-(360-C4598),C4598)</f>
        <v>-162.29</v>
      </c>
      <c r="G4598" s="1">
        <f t="shared" si="355"/>
        <v>-162.29</v>
      </c>
      <c r="H4598" s="1">
        <f t="shared" si="356"/>
        <v>-2.04</v>
      </c>
      <c r="I4598" s="2">
        <f t="shared" si="357"/>
        <v>-14.280069868311479</v>
      </c>
      <c r="J4598" s="2">
        <f t="shared" si="358"/>
        <v>-4.560097970168937</v>
      </c>
      <c r="K4598" s="2">
        <f t="shared" si="359"/>
        <v>-0.53395791838287743</v>
      </c>
      <c r="L4598" s="1">
        <v>100</v>
      </c>
      <c r="M4598" s="1">
        <f>L4598/E4598</f>
        <v>18.761726078799249</v>
      </c>
      <c r="N4598" s="1" t="s">
        <v>15034</v>
      </c>
    </row>
    <row r="4599" spans="1:14" x14ac:dyDescent="0.25">
      <c r="A4599" s="3">
        <v>920</v>
      </c>
      <c r="C4599" s="3">
        <v>140.91999999999999</v>
      </c>
      <c r="D4599" s="3">
        <v>-2.04</v>
      </c>
      <c r="E4599" s="3">
        <v>6.11</v>
      </c>
      <c r="F4599" s="4">
        <f>IF(C4599&gt;180,-(360-C4599),C4599)</f>
        <v>140.91999999999999</v>
      </c>
      <c r="G4599" s="1">
        <f t="shared" si="355"/>
        <v>140.91999999999999</v>
      </c>
      <c r="H4599" s="1">
        <f t="shared" si="356"/>
        <v>-2.04</v>
      </c>
      <c r="I4599" s="2">
        <f t="shared" si="357"/>
        <v>-11.6366178634538</v>
      </c>
      <c r="J4599" s="2">
        <f t="shared" si="358"/>
        <v>9.4500800865042471</v>
      </c>
      <c r="K4599" s="2">
        <f t="shared" si="359"/>
        <v>-0.53395791838287743</v>
      </c>
      <c r="L4599" s="1">
        <v>100</v>
      </c>
      <c r="M4599" s="1">
        <f>L4599/E4599</f>
        <v>16.366612111292962</v>
      </c>
      <c r="N4599" s="1" t="s">
        <v>15034</v>
      </c>
    </row>
    <row r="4600" spans="1:14" x14ac:dyDescent="0.25">
      <c r="A4600" s="3">
        <v>4578</v>
      </c>
      <c r="C4600" s="3">
        <v>297.27</v>
      </c>
      <c r="D4600" s="3">
        <v>-2.0499999999999998</v>
      </c>
      <c r="E4600" s="3">
        <v>5.61</v>
      </c>
      <c r="F4600" s="4">
        <f>IF(C4600&gt;180,-(360-C4600),C4600)</f>
        <v>-62.730000000000018</v>
      </c>
      <c r="G4600" s="1">
        <f t="shared" si="355"/>
        <v>-62.730000000000018</v>
      </c>
      <c r="H4600" s="1">
        <f t="shared" si="356"/>
        <v>-2.0499999999999998</v>
      </c>
      <c r="I4600" s="2">
        <f t="shared" si="357"/>
        <v>6.8683645602990184</v>
      </c>
      <c r="J4600" s="2">
        <f t="shared" si="358"/>
        <v>-13.324325737032986</v>
      </c>
      <c r="K4600" s="2">
        <f t="shared" si="359"/>
        <v>-0.53657424488024374</v>
      </c>
      <c r="L4600" s="1">
        <v>100</v>
      </c>
      <c r="M4600" s="1">
        <f>L4600/E4600</f>
        <v>17.825311942959001</v>
      </c>
      <c r="N4600" s="1" t="s">
        <v>15034</v>
      </c>
    </row>
    <row r="4601" spans="1:14" x14ac:dyDescent="0.25">
      <c r="A4601" s="3">
        <v>8443</v>
      </c>
      <c r="C4601" s="3">
        <v>99.84</v>
      </c>
      <c r="D4601" s="3">
        <v>-2.0499999999999998</v>
      </c>
      <c r="E4601" s="3">
        <v>6.14</v>
      </c>
      <c r="F4601" s="4">
        <f>IF(C4601&gt;180,-(360-C4601),C4601)</f>
        <v>99.84</v>
      </c>
      <c r="G4601" s="1">
        <f t="shared" si="355"/>
        <v>99.84</v>
      </c>
      <c r="H4601" s="1">
        <f t="shared" si="356"/>
        <v>-2.0499999999999998</v>
      </c>
      <c r="I4601" s="2">
        <f t="shared" si="357"/>
        <v>-2.5618203935303048</v>
      </c>
      <c r="J4601" s="2">
        <f t="shared" si="358"/>
        <v>14.769873538762049</v>
      </c>
      <c r="K4601" s="2">
        <f t="shared" si="359"/>
        <v>-0.53657424488024374</v>
      </c>
      <c r="L4601" s="1">
        <v>100</v>
      </c>
      <c r="M4601" s="1">
        <f>L4601/E4601</f>
        <v>16.286644951140065</v>
      </c>
      <c r="N4601" s="1" t="s">
        <v>15034</v>
      </c>
    </row>
    <row r="4602" spans="1:14" x14ac:dyDescent="0.25">
      <c r="A4602" s="3">
        <v>3895</v>
      </c>
      <c r="C4602" s="3">
        <v>279.60000000000002</v>
      </c>
      <c r="D4602" s="3">
        <v>-2.06</v>
      </c>
      <c r="E4602" s="3">
        <v>6.06</v>
      </c>
      <c r="F4602" s="4">
        <f>IF(C4602&gt;180,-(360-C4602),C4602)</f>
        <v>-80.399999999999977</v>
      </c>
      <c r="G4602" s="1">
        <f t="shared" si="355"/>
        <v>-80.399999999999977</v>
      </c>
      <c r="H4602" s="1">
        <f t="shared" si="356"/>
        <v>-2.06</v>
      </c>
      <c r="I4602" s="2">
        <f t="shared" si="357"/>
        <v>2.4999145421285878</v>
      </c>
      <c r="J4602" s="2">
        <f t="shared" si="358"/>
        <v>-14.780382296389281</v>
      </c>
      <c r="K4602" s="2">
        <f t="shared" si="359"/>
        <v>-0.53919055503262425</v>
      </c>
      <c r="L4602" s="1">
        <v>100</v>
      </c>
      <c r="M4602" s="1">
        <f>L4602/E4602</f>
        <v>16.501650165016503</v>
      </c>
      <c r="N4602" s="1" t="s">
        <v>15034</v>
      </c>
    </row>
    <row r="4603" spans="1:14" x14ac:dyDescent="0.25">
      <c r="A4603" s="3">
        <v>3444</v>
      </c>
      <c r="C4603" s="3">
        <v>264.12</v>
      </c>
      <c r="D4603" s="3">
        <v>-2.06</v>
      </c>
      <c r="E4603" s="3">
        <v>5.71</v>
      </c>
      <c r="F4603" s="4">
        <f>IF(C4603&gt;180,-(360-C4603),C4603)</f>
        <v>-95.88</v>
      </c>
      <c r="G4603" s="1">
        <f t="shared" si="355"/>
        <v>-95.88</v>
      </c>
      <c r="H4603" s="1">
        <f t="shared" si="356"/>
        <v>-2.06</v>
      </c>
      <c r="I4603" s="2">
        <f t="shared" si="357"/>
        <v>-1.5356865998711189</v>
      </c>
      <c r="J4603" s="2">
        <f t="shared" si="358"/>
        <v>-14.911436557633872</v>
      </c>
      <c r="K4603" s="2">
        <f t="shared" si="359"/>
        <v>-0.53919055503262425</v>
      </c>
      <c r="L4603" s="1">
        <v>100</v>
      </c>
      <c r="M4603" s="1">
        <f>L4603/E4603</f>
        <v>17.513134851138354</v>
      </c>
      <c r="N4603" s="1" t="s">
        <v>15034</v>
      </c>
    </row>
    <row r="4604" spans="1:14" x14ac:dyDescent="0.25">
      <c r="A4604" s="3">
        <v>2812</v>
      </c>
      <c r="C4604" s="3">
        <v>233.29</v>
      </c>
      <c r="D4604" s="3">
        <v>-2.06</v>
      </c>
      <c r="E4604" s="3">
        <v>4.96</v>
      </c>
      <c r="F4604" s="4">
        <f>IF(C4604&gt;180,-(360-C4604),C4604)</f>
        <v>-126.71000000000001</v>
      </c>
      <c r="G4604" s="1">
        <f t="shared" si="355"/>
        <v>-126.71000000000001</v>
      </c>
      <c r="H4604" s="1">
        <f t="shared" si="356"/>
        <v>-2.06</v>
      </c>
      <c r="I4604" s="2">
        <f t="shared" si="357"/>
        <v>-8.9606813686474514</v>
      </c>
      <c r="J4604" s="2">
        <f t="shared" si="358"/>
        <v>-12.017298488218476</v>
      </c>
      <c r="K4604" s="2">
        <f t="shared" si="359"/>
        <v>-0.53919055503262425</v>
      </c>
      <c r="L4604" s="1">
        <v>100</v>
      </c>
      <c r="M4604" s="1">
        <f>L4604/E4604</f>
        <v>20.161290322580644</v>
      </c>
      <c r="N4604" s="1" t="s">
        <v>15034</v>
      </c>
    </row>
    <row r="4605" spans="1:14" x14ac:dyDescent="0.25">
      <c r="A4605" s="3">
        <v>2199</v>
      </c>
      <c r="B4605" s="3" t="s">
        <v>4058</v>
      </c>
      <c r="C4605" s="3">
        <v>195.81</v>
      </c>
      <c r="D4605" s="3">
        <v>-2.06</v>
      </c>
      <c r="E4605" s="3">
        <v>4.4800000000000004</v>
      </c>
      <c r="F4605" s="4">
        <f>IF(C4605&gt;180,-(360-C4605),C4605)</f>
        <v>-164.19</v>
      </c>
      <c r="G4605" s="1">
        <f t="shared" si="355"/>
        <v>-164.19</v>
      </c>
      <c r="H4605" s="1">
        <f t="shared" si="356"/>
        <v>-2.06</v>
      </c>
      <c r="I4605" s="2">
        <f t="shared" si="357"/>
        <v>-14.423229560936976</v>
      </c>
      <c r="J4605" s="2">
        <f t="shared" si="358"/>
        <v>-4.084081607641723</v>
      </c>
      <c r="K4605" s="2">
        <f t="shared" si="359"/>
        <v>-0.53919055503262425</v>
      </c>
      <c r="L4605" s="1">
        <v>100</v>
      </c>
      <c r="M4605" s="1">
        <f>L4605/E4605</f>
        <v>22.321428571428569</v>
      </c>
      <c r="N4605" s="1" t="s">
        <v>15034</v>
      </c>
    </row>
    <row r="4606" spans="1:14" x14ac:dyDescent="0.25">
      <c r="A4606" s="3">
        <v>3233</v>
      </c>
      <c r="C4606" s="3">
        <v>255.2</v>
      </c>
      <c r="D4606" s="3">
        <v>-2.0699999999999998</v>
      </c>
      <c r="E4606" s="3">
        <v>6.43</v>
      </c>
      <c r="F4606" s="4">
        <f>IF(C4606&gt;180,-(360-C4606),C4606)</f>
        <v>-104.80000000000001</v>
      </c>
      <c r="G4606" s="1">
        <f t="shared" si="355"/>
        <v>-104.80000000000001</v>
      </c>
      <c r="H4606" s="1">
        <f t="shared" si="356"/>
        <v>-2.0699999999999998</v>
      </c>
      <c r="I4606" s="2">
        <f t="shared" si="357"/>
        <v>-3.8291859767808623</v>
      </c>
      <c r="J4606" s="2">
        <f t="shared" si="358"/>
        <v>-14.492887224216616</v>
      </c>
      <c r="K4606" s="2">
        <f t="shared" si="359"/>
        <v>-0.54180684876032104</v>
      </c>
      <c r="L4606" s="1">
        <v>100</v>
      </c>
      <c r="M4606" s="1">
        <f>L4606/E4606</f>
        <v>15.552099533437016</v>
      </c>
      <c r="N4606" s="1" t="s">
        <v>15034</v>
      </c>
    </row>
    <row r="4607" spans="1:14" x14ac:dyDescent="0.25">
      <c r="A4607" s="3">
        <v>2570</v>
      </c>
      <c r="C4607" s="3">
        <v>218.45</v>
      </c>
      <c r="D4607" s="3">
        <v>-2.0699999999999998</v>
      </c>
      <c r="E4607" s="3">
        <v>6.41</v>
      </c>
      <c r="F4607" s="4">
        <f>IF(C4607&gt;180,-(360-C4607),C4607)</f>
        <v>-141.55000000000001</v>
      </c>
      <c r="G4607" s="1">
        <f t="shared" si="355"/>
        <v>-141.55000000000001</v>
      </c>
      <c r="H4607" s="1">
        <f t="shared" si="356"/>
        <v>-2.0699999999999998</v>
      </c>
      <c r="I4607" s="2">
        <f t="shared" si="357"/>
        <v>-11.739600822943824</v>
      </c>
      <c r="J4607" s="2">
        <f t="shared" si="358"/>
        <v>-9.3213849752369438</v>
      </c>
      <c r="K4607" s="2">
        <f t="shared" si="359"/>
        <v>-0.54180684876032104</v>
      </c>
      <c r="L4607" s="1">
        <v>100</v>
      </c>
      <c r="M4607" s="1">
        <f>L4607/E4607</f>
        <v>15.600624024960998</v>
      </c>
      <c r="N4607" s="1" t="s">
        <v>15034</v>
      </c>
    </row>
    <row r="4608" spans="1:14" x14ac:dyDescent="0.25">
      <c r="A4608" s="3">
        <v>7565</v>
      </c>
      <c r="B4608" s="3" t="s">
        <v>12515</v>
      </c>
      <c r="C4608" s="3">
        <v>59.72</v>
      </c>
      <c r="D4608" s="3">
        <v>-2.0699999999999998</v>
      </c>
      <c r="E4608" s="3">
        <v>4.95</v>
      </c>
      <c r="F4608" s="4">
        <f>IF(C4608&gt;180,-(360-C4608),C4608)</f>
        <v>59.72</v>
      </c>
      <c r="G4608" s="1">
        <f t="shared" si="355"/>
        <v>59.72</v>
      </c>
      <c r="H4608" s="1">
        <f t="shared" si="356"/>
        <v>-2.0699999999999998</v>
      </c>
      <c r="I4608" s="2">
        <f t="shared" si="357"/>
        <v>7.558457625539047</v>
      </c>
      <c r="J4608" s="2">
        <f t="shared" si="358"/>
        <v>12.945121230083828</v>
      </c>
      <c r="K4608" s="2">
        <f t="shared" si="359"/>
        <v>-0.54180684876032104</v>
      </c>
      <c r="L4608" s="1">
        <v>100</v>
      </c>
      <c r="M4608" s="1">
        <f>L4608/E4608</f>
        <v>20.202020202020201</v>
      </c>
      <c r="N4608" s="1" t="s">
        <v>15034</v>
      </c>
    </row>
    <row r="4609" spans="1:14" x14ac:dyDescent="0.25">
      <c r="A4609" s="3">
        <v>2461</v>
      </c>
      <c r="C4609" s="3">
        <v>211.31</v>
      </c>
      <c r="D4609" s="3">
        <v>-2.08</v>
      </c>
      <c r="E4609" s="3">
        <v>5.79</v>
      </c>
      <c r="F4609" s="4">
        <f>IF(C4609&gt;180,-(360-C4609),C4609)</f>
        <v>-148.69</v>
      </c>
      <c r="G4609" s="1">
        <f t="shared" si="355"/>
        <v>-148.69</v>
      </c>
      <c r="H4609" s="1">
        <f t="shared" si="356"/>
        <v>-2.08</v>
      </c>
      <c r="I4609" s="2">
        <f t="shared" si="357"/>
        <v>-12.807078318482366</v>
      </c>
      <c r="J4609" s="2">
        <f t="shared" si="358"/>
        <v>-7.7898875732678663</v>
      </c>
      <c r="K4609" s="2">
        <f t="shared" si="359"/>
        <v>-0.54442312598363751</v>
      </c>
      <c r="L4609" s="1">
        <v>100</v>
      </c>
      <c r="M4609" s="1">
        <f>L4609/E4609</f>
        <v>17.271157167530223</v>
      </c>
      <c r="N4609" s="1" t="s">
        <v>15034</v>
      </c>
    </row>
    <row r="4610" spans="1:14" x14ac:dyDescent="0.25">
      <c r="A4610" s="3">
        <v>8079</v>
      </c>
      <c r="B4610" s="3" t="s">
        <v>13345</v>
      </c>
      <c r="C4610" s="3">
        <v>85.93</v>
      </c>
      <c r="D4610" s="3">
        <v>-2.08</v>
      </c>
      <c r="E4610" s="3">
        <v>3.72</v>
      </c>
      <c r="F4610" s="4">
        <f>IF(C4610&gt;180,-(360-C4610),C4610)</f>
        <v>85.93</v>
      </c>
      <c r="G4610" s="1">
        <f t="shared" ref="G4610:G4673" si="360">F4610</f>
        <v>85.93</v>
      </c>
      <c r="H4610" s="1">
        <f t="shared" ref="H4610:H4673" si="361">D4610</f>
        <v>-2.08</v>
      </c>
      <c r="I4610" s="2">
        <f t="shared" si="357"/>
        <v>1.0639261791093979</v>
      </c>
      <c r="J4610" s="2">
        <f t="shared" si="358"/>
        <v>14.952313016563687</v>
      </c>
      <c r="K4610" s="2">
        <f t="shared" si="359"/>
        <v>-0.54442312598363751</v>
      </c>
      <c r="L4610" s="1">
        <v>100</v>
      </c>
      <c r="M4610" s="1">
        <f>L4610/E4610</f>
        <v>26.881720430107524</v>
      </c>
      <c r="N4610" s="1" t="s">
        <v>15034</v>
      </c>
    </row>
    <row r="4611" spans="1:14" x14ac:dyDescent="0.25">
      <c r="A4611" s="3">
        <v>6628</v>
      </c>
      <c r="C4611" s="3">
        <v>358.03</v>
      </c>
      <c r="D4611" s="3">
        <v>-2.09</v>
      </c>
      <c r="E4611" s="3">
        <v>4.83</v>
      </c>
      <c r="F4611" s="4">
        <f>IF(C4611&gt;180,-(360-C4611),C4611)</f>
        <v>-1.9700000000000273</v>
      </c>
      <c r="G4611" s="1">
        <f t="shared" si="360"/>
        <v>-1.9700000000000273</v>
      </c>
      <c r="H4611" s="1">
        <f t="shared" si="361"/>
        <v>-2.09</v>
      </c>
      <c r="I4611" s="2">
        <f t="shared" ref="I4611:I4674" si="362">$O$2 * COS(RADIANS(H4611)) * COS(RADIANS(G4611))</f>
        <v>14.981161959333173</v>
      </c>
      <c r="J4611" s="2">
        <f t="shared" ref="J4611:J4674" si="363">$O$2 * COS(RADIANS(H4611)) * SIN(RADIANS(G4611))</f>
        <v>-0.51530016273230261</v>
      </c>
      <c r="K4611" s="2">
        <f t="shared" ref="K4611:K4674" si="364">$O$2 * SIN(RADIANS(H4611))</f>
        <v>-0.5470393866228771</v>
      </c>
      <c r="L4611" s="1">
        <v>100</v>
      </c>
      <c r="M4611" s="1">
        <f>L4611/E4611</f>
        <v>20.703933747412009</v>
      </c>
      <c r="N4611" s="1" t="s">
        <v>15034</v>
      </c>
    </row>
    <row r="4612" spans="1:14" x14ac:dyDescent="0.25">
      <c r="A4612" s="3">
        <v>5069</v>
      </c>
      <c r="C4612" s="3">
        <v>306.95</v>
      </c>
      <c r="D4612" s="3">
        <v>-2.1</v>
      </c>
      <c r="E4612" s="3">
        <v>6.11</v>
      </c>
      <c r="F4612" s="4">
        <f>IF(C4612&gt;180,-(360-C4612),C4612)</f>
        <v>-53.050000000000011</v>
      </c>
      <c r="G4612" s="1">
        <f t="shared" si="360"/>
        <v>-53.050000000000011</v>
      </c>
      <c r="H4612" s="1">
        <f t="shared" si="361"/>
        <v>-2.1</v>
      </c>
      <c r="I4612" s="2">
        <f t="shared" si="362"/>
        <v>9.0107120795661277</v>
      </c>
      <c r="J4612" s="2">
        <f t="shared" si="363"/>
        <v>-11.979355012141204</v>
      </c>
      <c r="K4612" s="2">
        <f t="shared" si="364"/>
        <v>-0.5496556305983441</v>
      </c>
      <c r="L4612" s="1">
        <v>100</v>
      </c>
      <c r="M4612" s="1">
        <f>L4612/E4612</f>
        <v>16.366612111292962</v>
      </c>
      <c r="N4612" s="1" t="s">
        <v>15034</v>
      </c>
    </row>
    <row r="4613" spans="1:14" x14ac:dyDescent="0.25">
      <c r="A4613" s="3">
        <v>1210</v>
      </c>
      <c r="B4613" s="3" t="s">
        <v>2357</v>
      </c>
      <c r="C4613" s="3">
        <v>150.19999999999999</v>
      </c>
      <c r="D4613" s="3">
        <v>-2.1</v>
      </c>
      <c r="E4613" s="3">
        <v>5.28</v>
      </c>
      <c r="F4613" s="4">
        <f>IF(C4613&gt;180,-(360-C4613),C4613)</f>
        <v>150.19999999999999</v>
      </c>
      <c r="G4613" s="1">
        <f t="shared" si="360"/>
        <v>150.19999999999999</v>
      </c>
      <c r="H4613" s="1">
        <f t="shared" si="361"/>
        <v>-2.1</v>
      </c>
      <c r="I4613" s="2">
        <f t="shared" si="362"/>
        <v>-13.007739850376678</v>
      </c>
      <c r="J4613" s="2">
        <f t="shared" si="363"/>
        <v>7.4496028533522525</v>
      </c>
      <c r="K4613" s="2">
        <f t="shared" si="364"/>
        <v>-0.5496556305983441</v>
      </c>
      <c r="L4613" s="1">
        <v>100</v>
      </c>
      <c r="M4613" s="1">
        <f>L4613/E4613</f>
        <v>18.939393939393938</v>
      </c>
      <c r="N4613" s="1" t="s">
        <v>15034</v>
      </c>
    </row>
    <row r="4614" spans="1:14" x14ac:dyDescent="0.25">
      <c r="A4614" s="3">
        <v>7020</v>
      </c>
      <c r="B4614" s="3" t="s">
        <v>11652</v>
      </c>
      <c r="C4614" s="3">
        <v>23.83</v>
      </c>
      <c r="D4614" s="3">
        <v>-2.1</v>
      </c>
      <c r="E4614" s="3">
        <v>4.72</v>
      </c>
      <c r="F4614" s="4">
        <f>IF(C4614&gt;180,-(360-C4614),C4614)</f>
        <v>23.83</v>
      </c>
      <c r="G4614" s="1">
        <f t="shared" si="360"/>
        <v>23.83</v>
      </c>
      <c r="H4614" s="1">
        <f t="shared" si="361"/>
        <v>-2.1</v>
      </c>
      <c r="I4614" s="2">
        <f t="shared" si="362"/>
        <v>13.712008440034941</v>
      </c>
      <c r="J4614" s="2">
        <f t="shared" si="363"/>
        <v>6.0562945129973729</v>
      </c>
      <c r="K4614" s="2">
        <f t="shared" si="364"/>
        <v>-0.5496556305983441</v>
      </c>
      <c r="L4614" s="1">
        <v>100</v>
      </c>
      <c r="M4614" s="1">
        <f>L4614/E4614</f>
        <v>21.186440677966104</v>
      </c>
      <c r="N4614" s="1" t="s">
        <v>15034</v>
      </c>
    </row>
    <row r="4615" spans="1:14" x14ac:dyDescent="0.25">
      <c r="A4615" s="3">
        <v>2442</v>
      </c>
      <c r="C4615" s="3">
        <v>210.03</v>
      </c>
      <c r="D4615" s="3">
        <v>-2.11</v>
      </c>
      <c r="E4615" s="3">
        <v>6.21</v>
      </c>
      <c r="F4615" s="4">
        <f>IF(C4615&gt;180,-(360-C4615),C4615)</f>
        <v>-149.97</v>
      </c>
      <c r="G4615" s="1">
        <f t="shared" si="360"/>
        <v>-149.97</v>
      </c>
      <c r="H4615" s="1">
        <f t="shared" si="361"/>
        <v>-2.11</v>
      </c>
      <c r="I4615" s="2">
        <f t="shared" si="362"/>
        <v>-12.977647250333051</v>
      </c>
      <c r="J4615" s="2">
        <f t="shared" si="363"/>
        <v>-7.5017109809010618</v>
      </c>
      <c r="K4615" s="2">
        <f t="shared" si="364"/>
        <v>-0.55227185783034316</v>
      </c>
      <c r="L4615" s="1">
        <v>100</v>
      </c>
      <c r="M4615" s="1">
        <f>L4615/E4615</f>
        <v>16.103059581320451</v>
      </c>
      <c r="N4615" s="1" t="s">
        <v>15034</v>
      </c>
    </row>
    <row r="4616" spans="1:14" x14ac:dyDescent="0.25">
      <c r="A4616" s="3">
        <v>4007</v>
      </c>
      <c r="C4616" s="3">
        <v>283.5</v>
      </c>
      <c r="D4616" s="3">
        <v>-2.12</v>
      </c>
      <c r="E4616" s="3">
        <v>6.4</v>
      </c>
      <c r="F4616" s="4">
        <f>IF(C4616&gt;180,-(360-C4616),C4616)</f>
        <v>-76.5</v>
      </c>
      <c r="G4616" s="1">
        <f t="shared" si="360"/>
        <v>-76.5</v>
      </c>
      <c r="H4616" s="1">
        <f t="shared" si="361"/>
        <v>-2.12</v>
      </c>
      <c r="I4616" s="2">
        <f t="shared" si="362"/>
        <v>3.4992837040370111</v>
      </c>
      <c r="J4616" s="2">
        <f t="shared" si="363"/>
        <v>-14.575565607906501</v>
      </c>
      <c r="K4616" s="2">
        <f t="shared" si="364"/>
        <v>-0.55488806823917958</v>
      </c>
      <c r="L4616" s="1">
        <v>100</v>
      </c>
      <c r="M4616" s="1">
        <f>L4616/E4616</f>
        <v>15.625</v>
      </c>
      <c r="N4616" s="1" t="s">
        <v>15034</v>
      </c>
    </row>
    <row r="4617" spans="1:14" x14ac:dyDescent="0.25">
      <c r="A4617" s="3">
        <v>1732</v>
      </c>
      <c r="C4617" s="3">
        <v>172.86</v>
      </c>
      <c r="D4617" s="3">
        <v>-2.13</v>
      </c>
      <c r="E4617" s="3">
        <v>5.41</v>
      </c>
      <c r="F4617" s="4">
        <f>IF(C4617&gt;180,-(360-C4617),C4617)</f>
        <v>172.86</v>
      </c>
      <c r="G4617" s="1">
        <f t="shared" si="360"/>
        <v>172.86</v>
      </c>
      <c r="H4617" s="1">
        <f t="shared" si="361"/>
        <v>-2.13</v>
      </c>
      <c r="I4617" s="2">
        <f t="shared" si="362"/>
        <v>-14.873397510464528</v>
      </c>
      <c r="J4617" s="2">
        <f t="shared" si="363"/>
        <v>1.8631251954293246</v>
      </c>
      <c r="K4617" s="2">
        <f t="shared" si="364"/>
        <v>-0.55750426174515866</v>
      </c>
      <c r="L4617" s="1">
        <v>100</v>
      </c>
      <c r="M4617" s="1">
        <f>L4617/E4617</f>
        <v>18.484288354898336</v>
      </c>
      <c r="N4617" s="1" t="s">
        <v>15034</v>
      </c>
    </row>
    <row r="4618" spans="1:14" x14ac:dyDescent="0.25">
      <c r="A4618" s="3">
        <v>7479</v>
      </c>
      <c r="B4618" s="3" t="s">
        <v>12372</v>
      </c>
      <c r="C4618" s="3">
        <v>54.45</v>
      </c>
      <c r="D4618" s="3">
        <v>-2.14</v>
      </c>
      <c r="E4618" s="3">
        <v>4.37</v>
      </c>
      <c r="F4618" s="4">
        <f>IF(C4618&gt;180,-(360-C4618),C4618)</f>
        <v>54.45</v>
      </c>
      <c r="G4618" s="1">
        <f t="shared" si="360"/>
        <v>54.45</v>
      </c>
      <c r="H4618" s="1">
        <f t="shared" si="361"/>
        <v>-2.14</v>
      </c>
      <c r="I4618" s="2">
        <f t="shared" si="362"/>
        <v>8.7151153234078045</v>
      </c>
      <c r="J4618" s="2">
        <f t="shared" si="363"/>
        <v>12.195615195402661</v>
      </c>
      <c r="K4618" s="2">
        <f t="shared" si="364"/>
        <v>-0.56012043826858704</v>
      </c>
      <c r="L4618" s="1">
        <v>100</v>
      </c>
      <c r="M4618" s="1">
        <f>L4618/E4618</f>
        <v>22.883295194508008</v>
      </c>
      <c r="N4618" s="1" t="s">
        <v>15034</v>
      </c>
    </row>
    <row r="4619" spans="1:14" x14ac:dyDescent="0.25">
      <c r="A4619" s="3">
        <v>6863</v>
      </c>
      <c r="C4619" s="3">
        <v>12.79</v>
      </c>
      <c r="D4619" s="3">
        <v>-2.14</v>
      </c>
      <c r="E4619" s="3">
        <v>5.75</v>
      </c>
      <c r="F4619" s="4">
        <f>IF(C4619&gt;180,-(360-C4619),C4619)</f>
        <v>12.79</v>
      </c>
      <c r="G4619" s="1">
        <f t="shared" si="360"/>
        <v>12.79</v>
      </c>
      <c r="H4619" s="1">
        <f t="shared" si="361"/>
        <v>-2.14</v>
      </c>
      <c r="I4619" s="2">
        <f t="shared" si="362"/>
        <v>14.617618196268069</v>
      </c>
      <c r="J4619" s="2">
        <f t="shared" si="363"/>
        <v>3.3183585343911361</v>
      </c>
      <c r="K4619" s="2">
        <f t="shared" si="364"/>
        <v>-0.56012043826858704</v>
      </c>
      <c r="L4619" s="1">
        <v>100</v>
      </c>
      <c r="M4619" s="1">
        <f>L4619/E4619</f>
        <v>17.391304347826086</v>
      </c>
      <c r="N4619" s="1" t="s">
        <v>15034</v>
      </c>
    </row>
    <row r="4620" spans="1:14" x14ac:dyDescent="0.25">
      <c r="A4620" s="3">
        <v>4616</v>
      </c>
      <c r="B4620" s="3" t="s">
        <v>7811</v>
      </c>
      <c r="C4620" s="3">
        <v>298.18</v>
      </c>
      <c r="D4620" s="3">
        <v>-2.15</v>
      </c>
      <c r="E4620" s="3">
        <v>4.1500000000000004</v>
      </c>
      <c r="F4620" s="4">
        <f>IF(C4620&gt;180,-(360-C4620),C4620)</f>
        <v>-61.819999999999993</v>
      </c>
      <c r="G4620" s="1">
        <f t="shared" si="360"/>
        <v>-61.819999999999993</v>
      </c>
      <c r="H4620" s="1">
        <f t="shared" si="361"/>
        <v>-2.15</v>
      </c>
      <c r="I4620" s="2">
        <f t="shared" si="362"/>
        <v>7.0786599122004477</v>
      </c>
      <c r="J4620" s="2">
        <f t="shared" si="363"/>
        <v>-13.212717410471697</v>
      </c>
      <c r="K4620" s="2">
        <f t="shared" si="364"/>
        <v>-0.56273659772977103</v>
      </c>
      <c r="L4620" s="1">
        <v>100</v>
      </c>
      <c r="M4620" s="1">
        <f>L4620/E4620</f>
        <v>24.096385542168672</v>
      </c>
      <c r="N4620" s="1" t="s">
        <v>15034</v>
      </c>
    </row>
    <row r="4621" spans="1:14" x14ac:dyDescent="0.25">
      <c r="A4621" s="3">
        <v>2627</v>
      </c>
      <c r="C4621" s="3">
        <v>222.17</v>
      </c>
      <c r="D4621" s="3">
        <v>-2.15</v>
      </c>
      <c r="E4621" s="3">
        <v>6.49</v>
      </c>
      <c r="F4621" s="4">
        <f>IF(C4621&gt;180,-(360-C4621),C4621)</f>
        <v>-137.83000000000001</v>
      </c>
      <c r="G4621" s="1">
        <f t="shared" si="360"/>
        <v>-137.83000000000001</v>
      </c>
      <c r="H4621" s="1">
        <f t="shared" si="361"/>
        <v>-2.15</v>
      </c>
      <c r="I4621" s="2">
        <f t="shared" si="362"/>
        <v>-11.109516888228676</v>
      </c>
      <c r="J4621" s="2">
        <f t="shared" si="363"/>
        <v>-10.062900279329879</v>
      </c>
      <c r="K4621" s="2">
        <f t="shared" si="364"/>
        <v>-0.56273659772977103</v>
      </c>
      <c r="L4621" s="1">
        <v>100</v>
      </c>
      <c r="M4621" s="1">
        <f>L4621/E4621</f>
        <v>15.408320493066256</v>
      </c>
      <c r="N4621" s="1" t="s">
        <v>15034</v>
      </c>
    </row>
    <row r="4622" spans="1:14" x14ac:dyDescent="0.25">
      <c r="A4622" s="3">
        <v>264</v>
      </c>
      <c r="B4622" s="3" t="s">
        <v>638</v>
      </c>
      <c r="C4622" s="3">
        <v>123.58</v>
      </c>
      <c r="D4622" s="3">
        <v>-2.15</v>
      </c>
      <c r="E4622" s="3">
        <v>2.4700000000000002</v>
      </c>
      <c r="F4622" s="4">
        <f>IF(C4622&gt;180,-(360-C4622),C4622)</f>
        <v>123.58</v>
      </c>
      <c r="G4622" s="1">
        <f t="shared" si="360"/>
        <v>123.58</v>
      </c>
      <c r="H4622" s="1">
        <f t="shared" si="361"/>
        <v>-2.15</v>
      </c>
      <c r="I4622" s="2">
        <f t="shared" si="362"/>
        <v>-8.2906711188010007</v>
      </c>
      <c r="J4622" s="2">
        <f t="shared" si="363"/>
        <v>12.487918158021957</v>
      </c>
      <c r="K4622" s="2">
        <f t="shared" si="364"/>
        <v>-0.56273659772977103</v>
      </c>
      <c r="L4622" s="1">
        <v>100</v>
      </c>
      <c r="M4622" s="1">
        <f>L4622/E4622</f>
        <v>40.48582995951417</v>
      </c>
      <c r="N4622" s="1" t="s">
        <v>15034</v>
      </c>
    </row>
    <row r="4623" spans="1:14" x14ac:dyDescent="0.25">
      <c r="A4623" s="3">
        <v>9063</v>
      </c>
      <c r="C4623" s="3">
        <v>116.24</v>
      </c>
      <c r="D4623" s="3">
        <v>-2.15</v>
      </c>
      <c r="E4623" s="3">
        <v>6.47</v>
      </c>
      <c r="F4623" s="4">
        <f>IF(C4623&gt;180,-(360-C4623),C4623)</f>
        <v>116.24</v>
      </c>
      <c r="G4623" s="1">
        <f t="shared" si="360"/>
        <v>116.24</v>
      </c>
      <c r="H4623" s="1">
        <f t="shared" si="361"/>
        <v>-2.15</v>
      </c>
      <c r="I4623" s="2">
        <f t="shared" si="362"/>
        <v>-6.6273135654907822</v>
      </c>
      <c r="J4623" s="2">
        <f t="shared" si="363"/>
        <v>13.444777514940045</v>
      </c>
      <c r="K4623" s="2">
        <f t="shared" si="364"/>
        <v>-0.56273659772977103</v>
      </c>
      <c r="L4623" s="1">
        <v>100</v>
      </c>
      <c r="M4623" s="1">
        <f>L4623/E4623</f>
        <v>15.45595054095827</v>
      </c>
      <c r="N4623" s="1" t="s">
        <v>15034</v>
      </c>
    </row>
    <row r="4624" spans="1:14" x14ac:dyDescent="0.25">
      <c r="A4624" s="3">
        <v>825</v>
      </c>
      <c r="C4624" s="3">
        <v>138.47</v>
      </c>
      <c r="D4624" s="3">
        <v>-2.1800000000000002</v>
      </c>
      <c r="E4624" s="3">
        <v>6.25</v>
      </c>
      <c r="F4624" s="4">
        <f>IF(C4624&gt;180,-(360-C4624),C4624)</f>
        <v>138.47</v>
      </c>
      <c r="G4624" s="1">
        <f t="shared" si="360"/>
        <v>138.47</v>
      </c>
      <c r="H4624" s="1">
        <f t="shared" si="361"/>
        <v>-2.1800000000000002</v>
      </c>
      <c r="I4624" s="2">
        <f t="shared" si="362"/>
        <v>-11.221003044213235</v>
      </c>
      <c r="J4624" s="2">
        <f t="shared" si="363"/>
        <v>9.9379838735232937</v>
      </c>
      <c r="K4624" s="2">
        <f t="shared" si="364"/>
        <v>-0.57058497294293276</v>
      </c>
      <c r="L4624" s="1">
        <v>100</v>
      </c>
      <c r="M4624" s="1">
        <f>L4624/E4624</f>
        <v>16</v>
      </c>
      <c r="N4624" s="1" t="s">
        <v>15034</v>
      </c>
    </row>
    <row r="4625" spans="1:14" x14ac:dyDescent="0.25">
      <c r="A4625" s="3">
        <v>6188</v>
      </c>
      <c r="C4625" s="3">
        <v>336.08</v>
      </c>
      <c r="D4625" s="3">
        <v>-2.2000000000000002</v>
      </c>
      <c r="E4625" s="3">
        <v>5.65</v>
      </c>
      <c r="F4625" s="4">
        <f>IF(C4625&gt;180,-(360-C4625),C4625)</f>
        <v>-23.920000000000016</v>
      </c>
      <c r="G4625" s="1">
        <f t="shared" si="360"/>
        <v>-23.920000000000016</v>
      </c>
      <c r="H4625" s="1">
        <f t="shared" si="361"/>
        <v>-2.2000000000000002</v>
      </c>
      <c r="I4625" s="2">
        <f t="shared" si="362"/>
        <v>13.701580517075556</v>
      </c>
      <c r="J4625" s="2">
        <f t="shared" si="363"/>
        <v>-6.0774275774890185</v>
      </c>
      <c r="K4625" s="2">
        <f t="shared" si="364"/>
        <v>-0.57581713631279918</v>
      </c>
      <c r="L4625" s="1">
        <v>100</v>
      </c>
      <c r="M4625" s="1">
        <f>L4625/E4625</f>
        <v>17.699115044247787</v>
      </c>
      <c r="N4625" s="1" t="s">
        <v>15034</v>
      </c>
    </row>
    <row r="4626" spans="1:14" x14ac:dyDescent="0.25">
      <c r="A4626" s="3">
        <v>5130</v>
      </c>
      <c r="C4626" s="3">
        <v>308.14</v>
      </c>
      <c r="D4626" s="3">
        <v>-2.2000000000000002</v>
      </c>
      <c r="E4626" s="3">
        <v>5.79</v>
      </c>
      <c r="F4626" s="4">
        <f>IF(C4626&gt;180,-(360-C4626),C4626)</f>
        <v>-51.860000000000014</v>
      </c>
      <c r="G4626" s="1">
        <f t="shared" si="360"/>
        <v>-51.860000000000014</v>
      </c>
      <c r="H4626" s="1">
        <f t="shared" si="361"/>
        <v>-2.2000000000000002</v>
      </c>
      <c r="I4626" s="2">
        <f t="shared" si="362"/>
        <v>9.2569484574694041</v>
      </c>
      <c r="J4626" s="2">
        <f t="shared" si="363"/>
        <v>-11.788865080290101</v>
      </c>
      <c r="K4626" s="2">
        <f t="shared" si="364"/>
        <v>-0.57581713631279918</v>
      </c>
      <c r="L4626" s="1">
        <v>100</v>
      </c>
      <c r="M4626" s="1">
        <f>L4626/E4626</f>
        <v>17.271157167530223</v>
      </c>
      <c r="N4626" s="1" t="s">
        <v>15034</v>
      </c>
    </row>
    <row r="4627" spans="1:14" x14ac:dyDescent="0.25">
      <c r="A4627" s="3">
        <v>6527</v>
      </c>
      <c r="B4627" s="3" t="s">
        <v>10893</v>
      </c>
      <c r="C4627" s="3">
        <v>351.74</v>
      </c>
      <c r="D4627" s="3">
        <v>-2.21</v>
      </c>
      <c r="E4627" s="3">
        <v>1.63</v>
      </c>
      <c r="F4627" s="4">
        <f>IF(C4627&gt;180,-(360-C4627),C4627)</f>
        <v>-8.2599999999999909</v>
      </c>
      <c r="G4627" s="1">
        <f t="shared" si="360"/>
        <v>-8.2599999999999909</v>
      </c>
      <c r="H4627" s="1">
        <f t="shared" si="361"/>
        <v>-2.21</v>
      </c>
      <c r="I4627" s="2">
        <f t="shared" si="362"/>
        <v>14.83335367107647</v>
      </c>
      <c r="J4627" s="2">
        <f t="shared" si="363"/>
        <v>-2.1533773267754848</v>
      </c>
      <c r="K4627" s="2">
        <f t="shared" si="364"/>
        <v>-0.57843319172698793</v>
      </c>
      <c r="L4627" s="1">
        <v>100</v>
      </c>
      <c r="M4627" s="1">
        <f>L4627/E4627</f>
        <v>61.349693251533743</v>
      </c>
      <c r="N4627" s="1" t="s">
        <v>15034</v>
      </c>
    </row>
    <row r="4628" spans="1:14" x14ac:dyDescent="0.25">
      <c r="A4628" s="3">
        <v>2552</v>
      </c>
      <c r="C4628" s="3">
        <v>217.77</v>
      </c>
      <c r="D4628" s="3">
        <v>-2.21</v>
      </c>
      <c r="E4628" s="3">
        <v>6.3</v>
      </c>
      <c r="F4628" s="4">
        <f>IF(C4628&gt;180,-(360-C4628),C4628)</f>
        <v>-142.22999999999999</v>
      </c>
      <c r="G4628" s="1">
        <f t="shared" si="360"/>
        <v>-142.22999999999999</v>
      </c>
      <c r="H4628" s="1">
        <f t="shared" si="361"/>
        <v>-2.21</v>
      </c>
      <c r="I4628" s="2">
        <f t="shared" si="362"/>
        <v>-11.848317997600907</v>
      </c>
      <c r="J4628" s="2">
        <f t="shared" si="363"/>
        <v>-9.1805651062685119</v>
      </c>
      <c r="K4628" s="2">
        <f t="shared" si="364"/>
        <v>-0.57843319172698793</v>
      </c>
      <c r="L4628" s="1">
        <v>100</v>
      </c>
      <c r="M4628" s="1">
        <f>L4628/E4628</f>
        <v>15.873015873015873</v>
      </c>
      <c r="N4628" s="1" t="s">
        <v>15034</v>
      </c>
    </row>
    <row r="4629" spans="1:14" x14ac:dyDescent="0.25">
      <c r="A4629" s="3">
        <v>1728</v>
      </c>
      <c r="B4629" s="3" t="s">
        <v>3262</v>
      </c>
      <c r="C4629" s="3">
        <v>172.77</v>
      </c>
      <c r="D4629" s="3">
        <v>-2.23</v>
      </c>
      <c r="E4629" s="3">
        <v>6.14</v>
      </c>
      <c r="F4629" s="4">
        <f>IF(C4629&gt;180,-(360-C4629),C4629)</f>
        <v>172.77</v>
      </c>
      <c r="G4629" s="1">
        <f t="shared" si="360"/>
        <v>172.77</v>
      </c>
      <c r="H4629" s="1">
        <f t="shared" si="361"/>
        <v>-2.23</v>
      </c>
      <c r="I4629" s="2">
        <f t="shared" si="362"/>
        <v>-14.869464631751992</v>
      </c>
      <c r="J4629" s="2">
        <f t="shared" si="363"/>
        <v>1.886360633990215</v>
      </c>
      <c r="K4629" s="2">
        <f t="shared" si="364"/>
        <v>-0.58366524961542865</v>
      </c>
      <c r="L4629" s="1">
        <v>100</v>
      </c>
      <c r="M4629" s="1">
        <f>L4629/E4629</f>
        <v>16.286644951140065</v>
      </c>
      <c r="N4629" s="1" t="s">
        <v>15034</v>
      </c>
    </row>
    <row r="4630" spans="1:14" x14ac:dyDescent="0.25">
      <c r="A4630" s="3">
        <v>1712</v>
      </c>
      <c r="C4630" s="3">
        <v>172.08</v>
      </c>
      <c r="D4630" s="3">
        <v>-2.2599999999999998</v>
      </c>
      <c r="E4630" s="3">
        <v>5.96</v>
      </c>
      <c r="F4630" s="4">
        <f>IF(C4630&gt;180,-(360-C4630),C4630)</f>
        <v>172.08</v>
      </c>
      <c r="G4630" s="1">
        <f t="shared" si="360"/>
        <v>172.08</v>
      </c>
      <c r="H4630" s="1">
        <f t="shared" si="361"/>
        <v>-2.2599999999999998</v>
      </c>
      <c r="I4630" s="2">
        <f t="shared" si="362"/>
        <v>-14.845365209814307</v>
      </c>
      <c r="J4630" s="2">
        <f t="shared" si="363"/>
        <v>2.0652466966506737</v>
      </c>
      <c r="K4630" s="2">
        <f t="shared" si="364"/>
        <v>-0.59151320290291964</v>
      </c>
      <c r="L4630" s="1">
        <v>100</v>
      </c>
      <c r="M4630" s="1">
        <f>L4630/E4630</f>
        <v>16.778523489932887</v>
      </c>
      <c r="N4630" s="1" t="s">
        <v>15034</v>
      </c>
    </row>
    <row r="4631" spans="1:14" x14ac:dyDescent="0.25">
      <c r="A4631" s="3">
        <v>6055</v>
      </c>
      <c r="C4631" s="3">
        <v>330.4</v>
      </c>
      <c r="D4631" s="3">
        <v>-2.27</v>
      </c>
      <c r="E4631" s="3">
        <v>5.44</v>
      </c>
      <c r="F4631" s="4">
        <f>IF(C4631&gt;180,-(360-C4631),C4631)</f>
        <v>-29.600000000000023</v>
      </c>
      <c r="G4631" s="1">
        <f t="shared" si="360"/>
        <v>-29.600000000000023</v>
      </c>
      <c r="H4631" s="1">
        <f t="shared" si="361"/>
        <v>-2.27</v>
      </c>
      <c r="I4631" s="2">
        <f t="shared" si="362"/>
        <v>13.032189175630311</v>
      </c>
      <c r="J4631" s="2">
        <f t="shared" si="363"/>
        <v>-7.4033138419250708</v>
      </c>
      <c r="K4631" s="2">
        <f t="shared" si="364"/>
        <v>-0.59412915140128764</v>
      </c>
      <c r="L4631" s="1">
        <v>100</v>
      </c>
      <c r="M4631" s="1">
        <f>L4631/E4631</f>
        <v>18.382352941176471</v>
      </c>
      <c r="N4631" s="1" t="s">
        <v>15034</v>
      </c>
    </row>
    <row r="4632" spans="1:14" x14ac:dyDescent="0.25">
      <c r="A4632" s="3">
        <v>6503</v>
      </c>
      <c r="C4632" s="3">
        <v>350.11</v>
      </c>
      <c r="D4632" s="3">
        <v>-2.2999999999999998</v>
      </c>
      <c r="E4632" s="3">
        <v>6.39</v>
      </c>
      <c r="F4632" s="4">
        <f>IF(C4632&gt;180,-(360-C4632),C4632)</f>
        <v>-9.8899999999999864</v>
      </c>
      <c r="G4632" s="1">
        <f t="shared" si="360"/>
        <v>-9.8899999999999864</v>
      </c>
      <c r="H4632" s="1">
        <f t="shared" si="361"/>
        <v>-2.2999999999999998</v>
      </c>
      <c r="I4632" s="2">
        <f t="shared" si="362"/>
        <v>14.765185280871918</v>
      </c>
      <c r="J4632" s="2">
        <f t="shared" si="363"/>
        <v>-2.5742819285872867</v>
      </c>
      <c r="K4632" s="2">
        <f t="shared" si="364"/>
        <v>-0.60197688798839599</v>
      </c>
      <c r="L4632" s="1">
        <v>100</v>
      </c>
      <c r="M4632" s="1">
        <f>L4632/E4632</f>
        <v>15.649452269170579</v>
      </c>
      <c r="N4632" s="1" t="s">
        <v>15034</v>
      </c>
    </row>
    <row r="4633" spans="1:14" x14ac:dyDescent="0.25">
      <c r="A4633" s="3">
        <v>6380</v>
      </c>
      <c r="B4633" s="3" t="s">
        <v>10661</v>
      </c>
      <c r="C4633" s="3">
        <v>344.37</v>
      </c>
      <c r="D4633" s="3">
        <v>-2.2999999999999998</v>
      </c>
      <c r="E4633" s="3">
        <v>3.33</v>
      </c>
      <c r="F4633" s="4">
        <f>IF(C4633&gt;180,-(360-C4633),C4633)</f>
        <v>-15.629999999999995</v>
      </c>
      <c r="G4633" s="1">
        <f t="shared" si="360"/>
        <v>-15.629999999999995</v>
      </c>
      <c r="H4633" s="1">
        <f t="shared" si="361"/>
        <v>-2.2999999999999998</v>
      </c>
      <c r="I4633" s="2">
        <f t="shared" si="362"/>
        <v>14.433687206371186</v>
      </c>
      <c r="J4633" s="2">
        <f t="shared" si="363"/>
        <v>-4.0381056765474259</v>
      </c>
      <c r="K4633" s="2">
        <f t="shared" si="364"/>
        <v>-0.60197688798839599</v>
      </c>
      <c r="L4633" s="1">
        <v>100</v>
      </c>
      <c r="M4633" s="1">
        <f>L4633/E4633</f>
        <v>30.03003003003003</v>
      </c>
      <c r="N4633" s="1" t="s">
        <v>15034</v>
      </c>
    </row>
    <row r="4634" spans="1:14" x14ac:dyDescent="0.25">
      <c r="A4634" s="3">
        <v>7083</v>
      </c>
      <c r="C4634" s="3">
        <v>27.47</v>
      </c>
      <c r="D4634" s="3">
        <v>-2.2999999999999998</v>
      </c>
      <c r="E4634" s="3">
        <v>5.99</v>
      </c>
      <c r="F4634" s="4">
        <f>IF(C4634&gt;180,-(360-C4634),C4634)</f>
        <v>27.47</v>
      </c>
      <c r="G4634" s="1">
        <f t="shared" si="360"/>
        <v>27.47</v>
      </c>
      <c r="H4634" s="1">
        <f t="shared" si="361"/>
        <v>-2.2999999999999998</v>
      </c>
      <c r="I4634" s="2">
        <f t="shared" si="362"/>
        <v>13.298065614772229</v>
      </c>
      <c r="J4634" s="2">
        <f t="shared" si="363"/>
        <v>6.9136874916024587</v>
      </c>
      <c r="K4634" s="2">
        <f t="shared" si="364"/>
        <v>-0.60197688798839599</v>
      </c>
      <c r="L4634" s="1">
        <v>100</v>
      </c>
      <c r="M4634" s="1">
        <f>L4634/E4634</f>
        <v>16.694490818030051</v>
      </c>
      <c r="N4634" s="1" t="s">
        <v>15034</v>
      </c>
    </row>
    <row r="4635" spans="1:14" x14ac:dyDescent="0.25">
      <c r="A4635" s="3">
        <v>2993</v>
      </c>
      <c r="B4635" s="3" t="s">
        <v>5306</v>
      </c>
      <c r="C4635" s="3">
        <v>243.88</v>
      </c>
      <c r="D4635" s="3">
        <v>-2.3199999999999998</v>
      </c>
      <c r="E4635" s="3">
        <v>4.59</v>
      </c>
      <c r="F4635" s="4">
        <f>IF(C4635&gt;180,-(360-C4635),C4635)</f>
        <v>-116.12</v>
      </c>
      <c r="G4635" s="1">
        <f t="shared" si="360"/>
        <v>-116.12</v>
      </c>
      <c r="H4635" s="1">
        <f t="shared" si="361"/>
        <v>-2.3199999999999998</v>
      </c>
      <c r="I4635" s="2">
        <f t="shared" si="362"/>
        <v>-6.5983762501524685</v>
      </c>
      <c r="J4635" s="2">
        <f t="shared" si="363"/>
        <v>-13.457069835302859</v>
      </c>
      <c r="K4635" s="2">
        <f t="shared" si="364"/>
        <v>-0.60720862082628724</v>
      </c>
      <c r="L4635" s="1">
        <v>100</v>
      </c>
      <c r="M4635" s="1">
        <f>L4635/E4635</f>
        <v>21.786492374727668</v>
      </c>
      <c r="N4635" s="1" t="s">
        <v>15034</v>
      </c>
    </row>
    <row r="4636" spans="1:14" x14ac:dyDescent="0.25">
      <c r="A4636" s="3">
        <v>2679</v>
      </c>
      <c r="C4636" s="3">
        <v>225.68</v>
      </c>
      <c r="D4636" s="3">
        <v>-2.3199999999999998</v>
      </c>
      <c r="E4636" s="3">
        <v>6.48</v>
      </c>
      <c r="F4636" s="4">
        <f>IF(C4636&gt;180,-(360-C4636),C4636)</f>
        <v>-134.32</v>
      </c>
      <c r="G4636" s="1">
        <f t="shared" si="360"/>
        <v>-134.32</v>
      </c>
      <c r="H4636" s="1">
        <f t="shared" si="361"/>
        <v>-2.3199999999999998</v>
      </c>
      <c r="I4636" s="2">
        <f t="shared" si="362"/>
        <v>-10.471385833511624</v>
      </c>
      <c r="J4636" s="2">
        <f t="shared" si="363"/>
        <v>-10.722936930548755</v>
      </c>
      <c r="K4636" s="2">
        <f t="shared" si="364"/>
        <v>-0.60720862082628724</v>
      </c>
      <c r="L4636" s="1">
        <v>100</v>
      </c>
      <c r="M4636" s="1">
        <f>L4636/E4636</f>
        <v>15.432098765432098</v>
      </c>
      <c r="N4636" s="1" t="s">
        <v>15034</v>
      </c>
    </row>
    <row r="4637" spans="1:14" x14ac:dyDescent="0.25">
      <c r="A4637" s="3">
        <v>7463</v>
      </c>
      <c r="B4637" s="3" t="s">
        <v>12344</v>
      </c>
      <c r="C4637" s="3">
        <v>52.77</v>
      </c>
      <c r="D4637" s="3">
        <v>-2.3199999999999998</v>
      </c>
      <c r="E4637" s="3">
        <v>5.66</v>
      </c>
      <c r="F4637" s="4">
        <f>IF(C4637&gt;180,-(360-C4637),C4637)</f>
        <v>52.77</v>
      </c>
      <c r="G4637" s="1">
        <f t="shared" si="360"/>
        <v>52.77</v>
      </c>
      <c r="H4637" s="1">
        <f t="shared" si="361"/>
        <v>-2.3199999999999998</v>
      </c>
      <c r="I4637" s="2">
        <f t="shared" si="362"/>
        <v>9.0678026677999917</v>
      </c>
      <c r="J4637" s="2">
        <f t="shared" si="363"/>
        <v>11.933409088296337</v>
      </c>
      <c r="K4637" s="2">
        <f t="shared" si="364"/>
        <v>-0.60720862082628724</v>
      </c>
      <c r="L4637" s="1">
        <v>100</v>
      </c>
      <c r="M4637" s="1">
        <f>L4637/E4637</f>
        <v>17.667844522968199</v>
      </c>
      <c r="N4637" s="1" t="s">
        <v>15034</v>
      </c>
    </row>
    <row r="4638" spans="1:14" x14ac:dyDescent="0.25">
      <c r="A4638" s="3">
        <v>7823</v>
      </c>
      <c r="C4638" s="3">
        <v>73.86</v>
      </c>
      <c r="D4638" s="3">
        <v>-2.34</v>
      </c>
      <c r="E4638" s="3">
        <v>6.39</v>
      </c>
      <c r="F4638" s="4">
        <f>IF(C4638&gt;180,-(360-C4638),C4638)</f>
        <v>73.86</v>
      </c>
      <c r="G4638" s="1">
        <f t="shared" si="360"/>
        <v>73.86</v>
      </c>
      <c r="H4638" s="1">
        <f t="shared" si="361"/>
        <v>-2.34</v>
      </c>
      <c r="I4638" s="2">
        <f t="shared" si="362"/>
        <v>4.1663030044194951</v>
      </c>
      <c r="J4638" s="2">
        <f t="shared" si="363"/>
        <v>14.39676478168597</v>
      </c>
      <c r="K4638" s="2">
        <f t="shared" si="364"/>
        <v>-0.61244027967764991</v>
      </c>
      <c r="L4638" s="1">
        <v>100</v>
      </c>
      <c r="M4638" s="1">
        <f>L4638/E4638</f>
        <v>15.649452269170579</v>
      </c>
      <c r="N4638" s="1" t="s">
        <v>15034</v>
      </c>
    </row>
    <row r="4639" spans="1:14" x14ac:dyDescent="0.25">
      <c r="A4639" s="3">
        <v>2956</v>
      </c>
      <c r="C4639" s="3">
        <v>242.09</v>
      </c>
      <c r="D4639" s="3">
        <v>-2.35</v>
      </c>
      <c r="E4639" s="3">
        <v>6.5</v>
      </c>
      <c r="F4639" s="4">
        <f>IF(C4639&gt;180,-(360-C4639),C4639)</f>
        <v>-117.91</v>
      </c>
      <c r="G4639" s="1">
        <f t="shared" si="360"/>
        <v>-117.91</v>
      </c>
      <c r="H4639" s="1">
        <f t="shared" si="361"/>
        <v>-2.35</v>
      </c>
      <c r="I4639" s="2">
        <f t="shared" si="362"/>
        <v>-7.0153558709281318</v>
      </c>
      <c r="J4639" s="2">
        <f t="shared" si="363"/>
        <v>-13.244111447026688</v>
      </c>
      <c r="K4639" s="2">
        <f t="shared" si="364"/>
        <v>-0.61505608115917598</v>
      </c>
      <c r="L4639" s="1">
        <v>100</v>
      </c>
      <c r="M4639" s="1">
        <f>L4639/E4639</f>
        <v>15.384615384615385</v>
      </c>
      <c r="N4639" s="1" t="s">
        <v>15034</v>
      </c>
    </row>
    <row r="4640" spans="1:14" x14ac:dyDescent="0.25">
      <c r="A4640" s="3">
        <v>403</v>
      </c>
      <c r="B4640" s="3" t="s">
        <v>915</v>
      </c>
      <c r="C4640" s="3">
        <v>127.19</v>
      </c>
      <c r="D4640" s="3">
        <v>-2.35</v>
      </c>
      <c r="E4640" s="3">
        <v>2.68</v>
      </c>
      <c r="F4640" s="4">
        <f>IF(C4640&gt;180,-(360-C4640),C4640)</f>
        <v>127.19</v>
      </c>
      <c r="G4640" s="1">
        <f t="shared" si="360"/>
        <v>127.19</v>
      </c>
      <c r="H4640" s="1">
        <f t="shared" si="361"/>
        <v>-2.35</v>
      </c>
      <c r="I4640" s="2">
        <f t="shared" si="362"/>
        <v>-9.0592759474559976</v>
      </c>
      <c r="J4640" s="2">
        <f t="shared" si="363"/>
        <v>11.93948178627843</v>
      </c>
      <c r="K4640" s="2">
        <f t="shared" si="364"/>
        <v>-0.61505608115917598</v>
      </c>
      <c r="L4640" s="1">
        <v>100</v>
      </c>
      <c r="M4640" s="1">
        <f>L4640/E4640</f>
        <v>37.31343283582089</v>
      </c>
      <c r="N4640" s="1" t="s">
        <v>15034</v>
      </c>
    </row>
    <row r="4641" spans="1:14" x14ac:dyDescent="0.25">
      <c r="A4641" s="3">
        <v>1020</v>
      </c>
      <c r="C4641" s="3">
        <v>144.5</v>
      </c>
      <c r="D4641" s="3">
        <v>-2.36</v>
      </c>
      <c r="E4641" s="3">
        <v>6.51</v>
      </c>
      <c r="F4641" s="4">
        <f>IF(C4641&gt;180,-(360-C4641),C4641)</f>
        <v>144.5</v>
      </c>
      <c r="G4641" s="1">
        <f t="shared" si="360"/>
        <v>144.5</v>
      </c>
      <c r="H4641" s="1">
        <f t="shared" si="361"/>
        <v>-2.36</v>
      </c>
      <c r="I4641" s="2">
        <f t="shared" si="362"/>
        <v>-12.201375044174769</v>
      </c>
      <c r="J4641" s="2">
        <f t="shared" si="363"/>
        <v>8.7031562378213838</v>
      </c>
      <c r="K4641" s="2">
        <f t="shared" si="364"/>
        <v>-0.61767186390502227</v>
      </c>
      <c r="L4641" s="1">
        <v>100</v>
      </c>
      <c r="M4641" s="1">
        <f>L4641/E4641</f>
        <v>15.360983102918587</v>
      </c>
      <c r="N4641" s="1" t="s">
        <v>15034</v>
      </c>
    </row>
    <row r="4642" spans="1:14" x14ac:dyDescent="0.25">
      <c r="A4642" s="3">
        <v>7354</v>
      </c>
      <c r="C4642" s="3">
        <v>45.33</v>
      </c>
      <c r="D4642" s="3">
        <v>-2.36</v>
      </c>
      <c r="E4642" s="3">
        <v>6.35</v>
      </c>
      <c r="F4642" s="4">
        <f>IF(C4642&gt;180,-(360-C4642),C4642)</f>
        <v>45.33</v>
      </c>
      <c r="G4642" s="1">
        <f t="shared" si="360"/>
        <v>45.33</v>
      </c>
      <c r="H4642" s="1">
        <f t="shared" si="361"/>
        <v>-2.36</v>
      </c>
      <c r="I4642" s="2">
        <f t="shared" si="362"/>
        <v>10.53639216070415</v>
      </c>
      <c r="J4642" s="2">
        <f t="shared" si="363"/>
        <v>10.658467136713059</v>
      </c>
      <c r="K4642" s="2">
        <f t="shared" si="364"/>
        <v>-0.61767186390502227</v>
      </c>
      <c r="L4642" s="1">
        <v>100</v>
      </c>
      <c r="M4642" s="1">
        <f>L4642/E4642</f>
        <v>15.748031496062993</v>
      </c>
      <c r="N4642" s="1" t="s">
        <v>15034</v>
      </c>
    </row>
    <row r="4643" spans="1:14" x14ac:dyDescent="0.25">
      <c r="A4643" s="3">
        <v>6692</v>
      </c>
      <c r="C4643" s="3">
        <v>1.61</v>
      </c>
      <c r="D4643" s="3">
        <v>-2.37</v>
      </c>
      <c r="E4643" s="3">
        <v>6.01</v>
      </c>
      <c r="F4643" s="4">
        <f>IF(C4643&gt;180,-(360-C4643),C4643)</f>
        <v>1.61</v>
      </c>
      <c r="G4643" s="1">
        <f t="shared" si="360"/>
        <v>1.61</v>
      </c>
      <c r="H4643" s="1">
        <f t="shared" si="361"/>
        <v>-2.37</v>
      </c>
      <c r="I4643" s="2">
        <f t="shared" si="362"/>
        <v>14.981252751495969</v>
      </c>
      <c r="J4643" s="2">
        <f t="shared" si="363"/>
        <v>0.42108105460669021</v>
      </c>
      <c r="K4643" s="2">
        <f t="shared" si="364"/>
        <v>-0.62028762783550784</v>
      </c>
      <c r="L4643" s="1">
        <v>100</v>
      </c>
      <c r="M4643" s="1">
        <f>L4643/E4643</f>
        <v>16.638935108153078</v>
      </c>
      <c r="N4643" s="1" t="s">
        <v>15034</v>
      </c>
    </row>
    <row r="4644" spans="1:14" x14ac:dyDescent="0.25">
      <c r="A4644" s="3">
        <v>2874</v>
      </c>
      <c r="C4644" s="3">
        <v>237.67</v>
      </c>
      <c r="D4644" s="3">
        <v>-2.39</v>
      </c>
      <c r="E4644" s="3">
        <v>4.8499999999999996</v>
      </c>
      <c r="F4644" s="4">
        <f>IF(C4644&gt;180,-(360-C4644),C4644)</f>
        <v>-122.33000000000001</v>
      </c>
      <c r="G4644" s="1">
        <f t="shared" si="360"/>
        <v>-122.33000000000001</v>
      </c>
      <c r="H4644" s="1">
        <f t="shared" si="361"/>
        <v>-2.39</v>
      </c>
      <c r="I4644" s="2">
        <f t="shared" si="362"/>
        <v>-8.0149447310950688</v>
      </c>
      <c r="J4644" s="2">
        <f t="shared" si="363"/>
        <v>-12.663703518890635</v>
      </c>
      <c r="K4644" s="2">
        <f t="shared" si="364"/>
        <v>-0.62551909893167368</v>
      </c>
      <c r="L4644" s="1">
        <v>100</v>
      </c>
      <c r="M4644" s="1">
        <f>L4644/E4644</f>
        <v>20.618556701030929</v>
      </c>
      <c r="N4644" s="1" t="s">
        <v>15034</v>
      </c>
    </row>
    <row r="4645" spans="1:14" x14ac:dyDescent="0.25">
      <c r="A4645" s="3">
        <v>5000</v>
      </c>
      <c r="C4645" s="3">
        <v>305.58999999999997</v>
      </c>
      <c r="D4645" s="3">
        <v>-2.4</v>
      </c>
      <c r="E4645" s="3">
        <v>6.07</v>
      </c>
      <c r="F4645" s="4">
        <f>IF(C4645&gt;180,-(360-C4645),C4645)</f>
        <v>-54.410000000000025</v>
      </c>
      <c r="G4645" s="1">
        <f t="shared" si="360"/>
        <v>-54.410000000000025</v>
      </c>
      <c r="H4645" s="1">
        <f t="shared" si="361"/>
        <v>-2.4</v>
      </c>
      <c r="I4645" s="2">
        <f t="shared" si="362"/>
        <v>8.722058282681072</v>
      </c>
      <c r="J4645" s="2">
        <f t="shared" si="363"/>
        <v>-12.187335474954471</v>
      </c>
      <c r="K4645" s="2">
        <f t="shared" si="364"/>
        <v>-0.62813480593799431</v>
      </c>
      <c r="L4645" s="1">
        <v>100</v>
      </c>
      <c r="M4645" s="1">
        <f>L4645/E4645</f>
        <v>16.474464579901152</v>
      </c>
      <c r="N4645" s="1" t="s">
        <v>15034</v>
      </c>
    </row>
    <row r="4646" spans="1:14" x14ac:dyDescent="0.25">
      <c r="A4646" s="3">
        <v>3326</v>
      </c>
      <c r="C4646" s="3">
        <v>260.10000000000002</v>
      </c>
      <c r="D4646" s="3">
        <v>-2.4</v>
      </c>
      <c r="E4646" s="3">
        <v>5.47</v>
      </c>
      <c r="F4646" s="4">
        <f>IF(C4646&gt;180,-(360-C4646),C4646)</f>
        <v>-99.899999999999977</v>
      </c>
      <c r="G4646" s="1">
        <f t="shared" si="360"/>
        <v>-99.899999999999977</v>
      </c>
      <c r="H4646" s="1">
        <f t="shared" si="361"/>
        <v>-2.4</v>
      </c>
      <c r="I4646" s="2">
        <f t="shared" si="362"/>
        <v>-2.5766743387127056</v>
      </c>
      <c r="J4646" s="2">
        <f t="shared" si="363"/>
        <v>-14.763678268568055</v>
      </c>
      <c r="K4646" s="2">
        <f t="shared" si="364"/>
        <v>-0.62813480593799431</v>
      </c>
      <c r="L4646" s="1">
        <v>100</v>
      </c>
      <c r="M4646" s="1">
        <f>L4646/E4646</f>
        <v>18.281535648994517</v>
      </c>
      <c r="N4646" s="1" t="s">
        <v>15034</v>
      </c>
    </row>
    <row r="4647" spans="1:14" x14ac:dyDescent="0.25">
      <c r="A4647" s="3">
        <v>1350</v>
      </c>
      <c r="B4647" s="3" t="s">
        <v>2603</v>
      </c>
      <c r="C4647" s="3">
        <v>156.08000000000001</v>
      </c>
      <c r="D4647" s="3">
        <v>-2.4</v>
      </c>
      <c r="E4647" s="3">
        <v>4.8499999999999996</v>
      </c>
      <c r="F4647" s="4">
        <f>IF(C4647&gt;180,-(360-C4647),C4647)</f>
        <v>156.08000000000001</v>
      </c>
      <c r="G4647" s="1">
        <f t="shared" si="360"/>
        <v>156.08000000000001</v>
      </c>
      <c r="H4647" s="1">
        <f t="shared" si="361"/>
        <v>-2.4</v>
      </c>
      <c r="I4647" s="2">
        <f t="shared" si="362"/>
        <v>-13.699659697390931</v>
      </c>
      <c r="J4647" s="2">
        <f t="shared" si="363"/>
        <v>6.0765755850850578</v>
      </c>
      <c r="K4647" s="2">
        <f t="shared" si="364"/>
        <v>-0.62813480593799431</v>
      </c>
      <c r="L4647" s="1">
        <v>100</v>
      </c>
      <c r="M4647" s="1">
        <f>L4647/E4647</f>
        <v>20.618556701030929</v>
      </c>
      <c r="N4647" s="1" t="s">
        <v>15034</v>
      </c>
    </row>
    <row r="4648" spans="1:14" x14ac:dyDescent="0.25">
      <c r="A4648" s="3">
        <v>4151</v>
      </c>
      <c r="C4648" s="3">
        <v>287.05</v>
      </c>
      <c r="D4648" s="3">
        <v>-2.42</v>
      </c>
      <c r="E4648" s="3">
        <v>6.23</v>
      </c>
      <c r="F4648" s="4">
        <f>IF(C4648&gt;180,-(360-C4648),C4648)</f>
        <v>-72.949999999999989</v>
      </c>
      <c r="G4648" s="1">
        <f t="shared" si="360"/>
        <v>-72.949999999999989</v>
      </c>
      <c r="H4648" s="1">
        <f t="shared" si="361"/>
        <v>-2.42</v>
      </c>
      <c r="I4648" s="2">
        <f t="shared" si="362"/>
        <v>4.3941694692890767</v>
      </c>
      <c r="J4648" s="2">
        <f t="shared" si="363"/>
        <v>-14.327948980206743</v>
      </c>
      <c r="K4648" s="2">
        <f t="shared" si="364"/>
        <v>-0.63336616246871658</v>
      </c>
      <c r="L4648" s="1">
        <v>100</v>
      </c>
      <c r="M4648" s="1">
        <f>L4648/E4648</f>
        <v>16.051364365971107</v>
      </c>
      <c r="N4648" s="1" t="s">
        <v>15034</v>
      </c>
    </row>
    <row r="4649" spans="1:14" x14ac:dyDescent="0.25">
      <c r="A4649" s="3">
        <v>7288</v>
      </c>
      <c r="C4649" s="3">
        <v>40.39</v>
      </c>
      <c r="D4649" s="3">
        <v>-2.42</v>
      </c>
      <c r="E4649" s="3">
        <v>6.49</v>
      </c>
      <c r="F4649" s="4">
        <f>IF(C4649&gt;180,-(360-C4649),C4649)</f>
        <v>40.39</v>
      </c>
      <c r="G4649" s="1">
        <f t="shared" si="360"/>
        <v>40.39</v>
      </c>
      <c r="H4649" s="1">
        <f t="shared" si="361"/>
        <v>-2.42</v>
      </c>
      <c r="I4649" s="2">
        <f t="shared" si="362"/>
        <v>11.414582052132351</v>
      </c>
      <c r="J4649" s="2">
        <f t="shared" si="363"/>
        <v>9.7111360756287244</v>
      </c>
      <c r="K4649" s="2">
        <f t="shared" si="364"/>
        <v>-0.63336616246871658</v>
      </c>
      <c r="L4649" s="1">
        <v>100</v>
      </c>
      <c r="M4649" s="1">
        <f>L4649/E4649</f>
        <v>15.408320493066256</v>
      </c>
      <c r="N4649" s="1" t="s">
        <v>15034</v>
      </c>
    </row>
    <row r="4650" spans="1:14" x14ac:dyDescent="0.25">
      <c r="A4650" s="3">
        <v>3539</v>
      </c>
      <c r="C4650" s="3">
        <v>267.89</v>
      </c>
      <c r="D4650" s="3">
        <v>-2.4300000000000002</v>
      </c>
      <c r="E4650" s="3">
        <v>5.91</v>
      </c>
      <c r="F4650" s="4">
        <f>IF(C4650&gt;180,-(360-C4650),C4650)</f>
        <v>-92.110000000000014</v>
      </c>
      <c r="G4650" s="1">
        <f t="shared" si="360"/>
        <v>-92.110000000000014</v>
      </c>
      <c r="H4650" s="1">
        <f t="shared" si="361"/>
        <v>-2.4300000000000002</v>
      </c>
      <c r="I4650" s="2">
        <f t="shared" si="362"/>
        <v>-0.55177523680673035</v>
      </c>
      <c r="J4650" s="2">
        <f t="shared" si="363"/>
        <v>-14.976350397311874</v>
      </c>
      <c r="K4650" s="2">
        <f t="shared" si="364"/>
        <v>-0.63598181183376157</v>
      </c>
      <c r="L4650" s="1">
        <v>100</v>
      </c>
      <c r="M4650" s="1">
        <f>L4650/E4650</f>
        <v>16.920473773265652</v>
      </c>
      <c r="N4650" s="1" t="s">
        <v>15034</v>
      </c>
    </row>
    <row r="4651" spans="1:14" x14ac:dyDescent="0.25">
      <c r="A4651" s="3">
        <v>2949</v>
      </c>
      <c r="C4651" s="3">
        <v>241.97</v>
      </c>
      <c r="D4651" s="3">
        <v>-2.44</v>
      </c>
      <c r="E4651" s="3">
        <v>4.62</v>
      </c>
      <c r="F4651" s="4">
        <f>IF(C4651&gt;180,-(360-C4651),C4651)</f>
        <v>-118.03</v>
      </c>
      <c r="G4651" s="1">
        <f t="shared" si="360"/>
        <v>-118.03</v>
      </c>
      <c r="H4651" s="1">
        <f t="shared" si="361"/>
        <v>-2.44</v>
      </c>
      <c r="I4651" s="2">
        <f t="shared" si="362"/>
        <v>-7.0426161614137266</v>
      </c>
      <c r="J4651" s="2">
        <f t="shared" si="363"/>
        <v>-13.228520359824369</v>
      </c>
      <c r="K4651" s="2">
        <f t="shared" si="364"/>
        <v>-0.63859744182569289</v>
      </c>
      <c r="L4651" s="1">
        <v>100</v>
      </c>
      <c r="M4651" s="1">
        <f>L4651/E4651</f>
        <v>21.645021645021643</v>
      </c>
      <c r="N4651" s="1" t="s">
        <v>15034</v>
      </c>
    </row>
    <row r="4652" spans="1:14" x14ac:dyDescent="0.25">
      <c r="A4652" s="3">
        <v>2948</v>
      </c>
      <c r="C4652" s="3">
        <v>241.96</v>
      </c>
      <c r="D4652" s="3">
        <v>-2.44</v>
      </c>
      <c r="E4652" s="3">
        <v>4.5</v>
      </c>
      <c r="F4652" s="4">
        <f>IF(C4652&gt;180,-(360-C4652),C4652)</f>
        <v>-118.03999999999999</v>
      </c>
      <c r="G4652" s="1">
        <f t="shared" si="360"/>
        <v>-118.03999999999999</v>
      </c>
      <c r="H4652" s="1">
        <f t="shared" si="361"/>
        <v>-2.44</v>
      </c>
      <c r="I4652" s="2">
        <f t="shared" si="362"/>
        <v>-7.0449248664912805</v>
      </c>
      <c r="J4652" s="2">
        <f t="shared" si="363"/>
        <v>-13.227290989949019</v>
      </c>
      <c r="K4652" s="2">
        <f t="shared" si="364"/>
        <v>-0.63859744182569289</v>
      </c>
      <c r="L4652" s="1">
        <v>100</v>
      </c>
      <c r="M4652" s="1">
        <f>L4652/E4652</f>
        <v>22.222222222222221</v>
      </c>
      <c r="N4652" s="1" t="s">
        <v>15034</v>
      </c>
    </row>
    <row r="4653" spans="1:14" x14ac:dyDescent="0.25">
      <c r="A4653" s="3">
        <v>2191</v>
      </c>
      <c r="C4653" s="3">
        <v>196.25</v>
      </c>
      <c r="D4653" s="3">
        <v>-2.44</v>
      </c>
      <c r="E4653" s="3">
        <v>6.04</v>
      </c>
      <c r="F4653" s="4">
        <f>IF(C4653&gt;180,-(360-C4653),C4653)</f>
        <v>-163.75</v>
      </c>
      <c r="G4653" s="1">
        <f t="shared" si="360"/>
        <v>-163.75</v>
      </c>
      <c r="H4653" s="1">
        <f t="shared" si="361"/>
        <v>-2.44</v>
      </c>
      <c r="I4653" s="2">
        <f t="shared" si="362"/>
        <v>-14.387691405138963</v>
      </c>
      <c r="J4653" s="2">
        <f t="shared" si="363"/>
        <v>-4.1936296138052187</v>
      </c>
      <c r="K4653" s="2">
        <f t="shared" si="364"/>
        <v>-0.63859744182569289</v>
      </c>
      <c r="L4653" s="1">
        <v>100</v>
      </c>
      <c r="M4653" s="1">
        <f>L4653/E4653</f>
        <v>16.556291390728475</v>
      </c>
      <c r="N4653" s="1" t="s">
        <v>15034</v>
      </c>
    </row>
    <row r="4654" spans="1:14" x14ac:dyDescent="0.25">
      <c r="A4654" s="3">
        <v>6801</v>
      </c>
      <c r="B4654" s="3" t="s">
        <v>11321</v>
      </c>
      <c r="C4654" s="3">
        <v>7.46</v>
      </c>
      <c r="D4654" s="3">
        <v>-2.4500000000000002</v>
      </c>
      <c r="E4654" s="3">
        <v>4.9800000000000004</v>
      </c>
      <c r="F4654" s="4">
        <f>IF(C4654&gt;180,-(360-C4654),C4654)</f>
        <v>7.46</v>
      </c>
      <c r="G4654" s="1">
        <f t="shared" si="360"/>
        <v>7.46</v>
      </c>
      <c r="H4654" s="1">
        <f t="shared" si="361"/>
        <v>-2.4500000000000002</v>
      </c>
      <c r="I4654" s="2">
        <f t="shared" si="362"/>
        <v>14.859440814256761</v>
      </c>
      <c r="J4654" s="2">
        <f t="shared" si="363"/>
        <v>1.9457298139971408</v>
      </c>
      <c r="K4654" s="2">
        <f t="shared" si="364"/>
        <v>-0.64121305236483372</v>
      </c>
      <c r="L4654" s="1">
        <v>100</v>
      </c>
      <c r="M4654" s="1">
        <f>L4654/E4654</f>
        <v>20.08032128514056</v>
      </c>
      <c r="N4654" s="1" t="s">
        <v>15034</v>
      </c>
    </row>
    <row r="4655" spans="1:14" x14ac:dyDescent="0.25">
      <c r="A4655" s="3">
        <v>1921</v>
      </c>
      <c r="C4655" s="3">
        <v>181.19</v>
      </c>
      <c r="D4655" s="3">
        <v>-2.4700000000000002</v>
      </c>
      <c r="E4655" s="3">
        <v>6.37</v>
      </c>
      <c r="F4655" s="4">
        <f>IF(C4655&gt;180,-(360-C4655),C4655)</f>
        <v>-178.81</v>
      </c>
      <c r="G4655" s="1">
        <f t="shared" si="360"/>
        <v>-178.81</v>
      </c>
      <c r="H4655" s="1">
        <f t="shared" si="361"/>
        <v>-2.4700000000000002</v>
      </c>
      <c r="I4655" s="2">
        <f t="shared" si="362"/>
        <v>-14.982831711905877</v>
      </c>
      <c r="J4655" s="2">
        <f t="shared" si="363"/>
        <v>-0.31122944896506005</v>
      </c>
      <c r="K4655" s="2">
        <f t="shared" si="364"/>
        <v>-0.64644421476604041</v>
      </c>
      <c r="L4655" s="1">
        <v>100</v>
      </c>
      <c r="M4655" s="1">
        <f>L4655/E4655</f>
        <v>15.698587127158556</v>
      </c>
      <c r="N4655" s="1" t="s">
        <v>15034</v>
      </c>
    </row>
    <row r="4656" spans="1:14" x14ac:dyDescent="0.25">
      <c r="A4656" s="3">
        <v>1878</v>
      </c>
      <c r="C4656" s="3">
        <v>179.95</v>
      </c>
      <c r="D4656" s="3">
        <v>-2.48</v>
      </c>
      <c r="E4656" s="3">
        <v>6.27</v>
      </c>
      <c r="F4656" s="4">
        <f>IF(C4656&gt;180,-(360-C4656),C4656)</f>
        <v>179.95</v>
      </c>
      <c r="G4656" s="1">
        <f t="shared" si="360"/>
        <v>179.95</v>
      </c>
      <c r="H4656" s="1">
        <f t="shared" si="361"/>
        <v>-2.48</v>
      </c>
      <c r="I4656" s="2">
        <f t="shared" si="362"/>
        <v>-14.985945095092209</v>
      </c>
      <c r="J4656" s="2">
        <f t="shared" si="363"/>
        <v>1.3077707491371807E-2</v>
      </c>
      <c r="K4656" s="2">
        <f t="shared" si="364"/>
        <v>-0.64905976646875585</v>
      </c>
      <c r="L4656" s="1">
        <v>100</v>
      </c>
      <c r="M4656" s="1">
        <f>L4656/E4656</f>
        <v>15.94896331738437</v>
      </c>
      <c r="N4656" s="1" t="s">
        <v>15034</v>
      </c>
    </row>
    <row r="4657" spans="1:14" x14ac:dyDescent="0.25">
      <c r="A4657" s="3">
        <v>1726</v>
      </c>
      <c r="B4657" s="3" t="s">
        <v>3258</v>
      </c>
      <c r="C4657" s="3">
        <v>173.07</v>
      </c>
      <c r="D4657" s="3">
        <v>-2.48</v>
      </c>
      <c r="E4657" s="3">
        <v>4.54</v>
      </c>
      <c r="F4657" s="4">
        <f>IF(C4657&gt;180,-(360-C4657),C4657)</f>
        <v>173.07</v>
      </c>
      <c r="G4657" s="1">
        <f t="shared" si="360"/>
        <v>173.07</v>
      </c>
      <c r="H4657" s="1">
        <f t="shared" si="361"/>
        <v>-2.48</v>
      </c>
      <c r="I4657" s="2">
        <f t="shared" si="362"/>
        <v>-14.876467975700388</v>
      </c>
      <c r="J4657" s="2">
        <f t="shared" si="363"/>
        <v>1.8081543041212744</v>
      </c>
      <c r="K4657" s="2">
        <f t="shared" si="364"/>
        <v>-0.64905976646875585</v>
      </c>
      <c r="L4657" s="1">
        <v>100</v>
      </c>
      <c r="M4657" s="1">
        <f>L4657/E4657</f>
        <v>22.026431718061673</v>
      </c>
      <c r="N4657" s="1" t="s">
        <v>15034</v>
      </c>
    </row>
    <row r="4658" spans="1:14" x14ac:dyDescent="0.25">
      <c r="A4658" s="3">
        <v>4952</v>
      </c>
      <c r="B4658" s="3" t="s">
        <v>8379</v>
      </c>
      <c r="C4658" s="3">
        <v>304.67</v>
      </c>
      <c r="D4658" s="3">
        <v>-2.4900000000000002</v>
      </c>
      <c r="E4658" s="3">
        <v>5.51</v>
      </c>
      <c r="F4658" s="4">
        <f>IF(C4658&gt;180,-(360-C4658),C4658)</f>
        <v>-55.329999999999984</v>
      </c>
      <c r="G4658" s="1">
        <f t="shared" si="360"/>
        <v>-55.329999999999984</v>
      </c>
      <c r="H4658" s="1">
        <f t="shared" si="361"/>
        <v>-2.4900000000000002</v>
      </c>
      <c r="I4658" s="2">
        <f t="shared" si="362"/>
        <v>8.5246781344419134</v>
      </c>
      <c r="J4658" s="2">
        <f t="shared" si="363"/>
        <v>-12.324982028774858</v>
      </c>
      <c r="K4658" s="2">
        <f t="shared" si="364"/>
        <v>-0.65167529839998029</v>
      </c>
      <c r="L4658" s="1">
        <v>100</v>
      </c>
      <c r="M4658" s="1">
        <f>L4658/E4658</f>
        <v>18.148820326678766</v>
      </c>
      <c r="N4658" s="1" t="s">
        <v>15034</v>
      </c>
    </row>
    <row r="4659" spans="1:14" x14ac:dyDescent="0.25">
      <c r="A4659" s="3">
        <v>2599</v>
      </c>
      <c r="C4659" s="3">
        <v>220.85</v>
      </c>
      <c r="D4659" s="3">
        <v>-2.4900000000000002</v>
      </c>
      <c r="E4659" s="3">
        <v>6.34</v>
      </c>
      <c r="F4659" s="4">
        <f>IF(C4659&gt;180,-(360-C4659),C4659)</f>
        <v>-139.15</v>
      </c>
      <c r="G4659" s="1">
        <f t="shared" si="360"/>
        <v>-139.15</v>
      </c>
      <c r="H4659" s="1">
        <f t="shared" si="361"/>
        <v>-2.4900000000000002</v>
      </c>
      <c r="I4659" s="2">
        <f t="shared" si="362"/>
        <v>-11.335655235560301</v>
      </c>
      <c r="J4659" s="2">
        <f t="shared" si="363"/>
        <v>-9.8019508102198536</v>
      </c>
      <c r="K4659" s="2">
        <f t="shared" si="364"/>
        <v>-0.65167529839998029</v>
      </c>
      <c r="L4659" s="1">
        <v>100</v>
      </c>
      <c r="M4659" s="1">
        <f>L4659/E4659</f>
        <v>15.772870662460567</v>
      </c>
      <c r="N4659" s="1" t="s">
        <v>15034</v>
      </c>
    </row>
    <row r="4660" spans="1:14" x14ac:dyDescent="0.25">
      <c r="A4660" s="3">
        <v>2063</v>
      </c>
      <c r="C4660" s="3">
        <v>188.72</v>
      </c>
      <c r="D4660" s="3">
        <v>-2.4900000000000002</v>
      </c>
      <c r="E4660" s="3">
        <v>5.4</v>
      </c>
      <c r="F4660" s="4">
        <f>IF(C4660&gt;180,-(360-C4660),C4660)</f>
        <v>-171.28</v>
      </c>
      <c r="G4660" s="1">
        <f t="shared" si="360"/>
        <v>-171.28</v>
      </c>
      <c r="H4660" s="1">
        <f t="shared" si="361"/>
        <v>-2.4900000000000002</v>
      </c>
      <c r="I4660" s="2">
        <f t="shared" si="362"/>
        <v>-14.8126163961562</v>
      </c>
      <c r="J4660" s="2">
        <f t="shared" si="363"/>
        <v>-2.2719407575418469</v>
      </c>
      <c r="K4660" s="2">
        <f t="shared" si="364"/>
        <v>-0.65167529839998029</v>
      </c>
      <c r="L4660" s="1">
        <v>100</v>
      </c>
      <c r="M4660" s="1">
        <f>L4660/E4660</f>
        <v>18.518518518518519</v>
      </c>
      <c r="N4660" s="1" t="s">
        <v>15034</v>
      </c>
    </row>
    <row r="4661" spans="1:14" x14ac:dyDescent="0.25">
      <c r="A4661" s="3">
        <v>146</v>
      </c>
      <c r="C4661" s="3">
        <v>121.08</v>
      </c>
      <c r="D4661" s="3">
        <v>-2.4900000000000002</v>
      </c>
      <c r="E4661" s="3">
        <v>5.79</v>
      </c>
      <c r="F4661" s="4">
        <f>IF(C4661&gt;180,-(360-C4661),C4661)</f>
        <v>121.08</v>
      </c>
      <c r="G4661" s="1">
        <f t="shared" si="360"/>
        <v>121.08</v>
      </c>
      <c r="H4661" s="1">
        <f t="shared" si="361"/>
        <v>-2.4900000000000002</v>
      </c>
      <c r="I4661" s="2">
        <f t="shared" si="362"/>
        <v>-7.736204779329479</v>
      </c>
      <c r="J4661" s="2">
        <f t="shared" si="363"/>
        <v>12.834580434035818</v>
      </c>
      <c r="K4661" s="2">
        <f t="shared" si="364"/>
        <v>-0.65167529839998029</v>
      </c>
      <c r="L4661" s="1">
        <v>100</v>
      </c>
      <c r="M4661" s="1">
        <f>L4661/E4661</f>
        <v>17.271157167530223</v>
      </c>
      <c r="N4661" s="1" t="s">
        <v>15034</v>
      </c>
    </row>
    <row r="4662" spans="1:14" x14ac:dyDescent="0.25">
      <c r="A4662" s="3">
        <v>266</v>
      </c>
      <c r="C4662" s="3">
        <v>123.59</v>
      </c>
      <c r="D4662" s="3">
        <v>-2.5</v>
      </c>
      <c r="E4662" s="3">
        <v>5.55</v>
      </c>
      <c r="F4662" s="4">
        <f>IF(C4662&gt;180,-(360-C4662),C4662)</f>
        <v>123.59</v>
      </c>
      <c r="G4662" s="1">
        <f t="shared" si="360"/>
        <v>123.59</v>
      </c>
      <c r="H4662" s="1">
        <f t="shared" si="361"/>
        <v>-2.5</v>
      </c>
      <c r="I4662" s="2">
        <f t="shared" si="362"/>
        <v>-8.2907940130742759</v>
      </c>
      <c r="J4662" s="2">
        <f t="shared" si="363"/>
        <v>12.48337447039434</v>
      </c>
      <c r="K4662" s="2">
        <f t="shared" si="364"/>
        <v>-0.65429081048004001</v>
      </c>
      <c r="L4662" s="1">
        <v>100</v>
      </c>
      <c r="M4662" s="1">
        <f>L4662/E4662</f>
        <v>18.018018018018019</v>
      </c>
      <c r="N4662" s="1" t="s">
        <v>15034</v>
      </c>
    </row>
    <row r="4663" spans="1:14" x14ac:dyDescent="0.25">
      <c r="A4663" s="3">
        <v>6956</v>
      </c>
      <c r="C4663" s="3">
        <v>17.75</v>
      </c>
      <c r="D4663" s="3">
        <v>-2.5</v>
      </c>
      <c r="E4663" s="3">
        <v>6.37</v>
      </c>
      <c r="F4663" s="4">
        <f>IF(C4663&gt;180,-(360-C4663),C4663)</f>
        <v>17.75</v>
      </c>
      <c r="G4663" s="1">
        <f t="shared" si="360"/>
        <v>17.75</v>
      </c>
      <c r="H4663" s="1">
        <f t="shared" si="361"/>
        <v>-2.5</v>
      </c>
      <c r="I4663" s="2">
        <f t="shared" si="362"/>
        <v>14.27233994813473</v>
      </c>
      <c r="J4663" s="2">
        <f t="shared" si="363"/>
        <v>4.5686120365160079</v>
      </c>
      <c r="K4663" s="2">
        <f t="shared" si="364"/>
        <v>-0.65429081048004001</v>
      </c>
      <c r="L4663" s="1">
        <v>100</v>
      </c>
      <c r="M4663" s="1">
        <f>L4663/E4663</f>
        <v>15.698587127158556</v>
      </c>
      <c r="N4663" s="1" t="s">
        <v>15034</v>
      </c>
    </row>
    <row r="4664" spans="1:14" x14ac:dyDescent="0.25">
      <c r="A4664" s="3">
        <v>8036</v>
      </c>
      <c r="C4664" s="3">
        <v>83.66</v>
      </c>
      <c r="D4664" s="3">
        <v>-2.5099999999999998</v>
      </c>
      <c r="E4664" s="3">
        <v>6.16</v>
      </c>
      <c r="F4664" s="4">
        <f>IF(C4664&gt;180,-(360-C4664),C4664)</f>
        <v>83.66</v>
      </c>
      <c r="G4664" s="1">
        <f t="shared" si="360"/>
        <v>83.66</v>
      </c>
      <c r="H4664" s="1">
        <f t="shared" si="361"/>
        <v>-2.5099999999999998</v>
      </c>
      <c r="I4664" s="2">
        <f t="shared" si="362"/>
        <v>1.6548338159349252</v>
      </c>
      <c r="J4664" s="2">
        <f t="shared" si="363"/>
        <v>14.893958478228821</v>
      </c>
      <c r="K4664" s="2">
        <f t="shared" si="364"/>
        <v>-0.65690630262926175</v>
      </c>
      <c r="L4664" s="1">
        <v>100</v>
      </c>
      <c r="M4664" s="1">
        <f>L4664/E4664</f>
        <v>16.233766233766232</v>
      </c>
      <c r="N4664" s="1" t="s">
        <v>15034</v>
      </c>
    </row>
    <row r="4665" spans="1:14" x14ac:dyDescent="0.25">
      <c r="A4665" s="3">
        <v>3631</v>
      </c>
      <c r="C4665" s="3">
        <v>271.58999999999997</v>
      </c>
      <c r="D4665" s="3">
        <v>-2.52</v>
      </c>
      <c r="E4665" s="3">
        <v>6.73</v>
      </c>
      <c r="F4665" s="4">
        <f>IF(C4665&gt;180,-(360-C4665),C4665)</f>
        <v>-88.410000000000025</v>
      </c>
      <c r="G4665" s="1">
        <f t="shared" si="360"/>
        <v>-88.410000000000025</v>
      </c>
      <c r="H4665" s="1">
        <f t="shared" si="361"/>
        <v>-2.52</v>
      </c>
      <c r="I4665" s="2">
        <f t="shared" si="362"/>
        <v>0.41580510138825388</v>
      </c>
      <c r="J4665" s="2">
        <f t="shared" si="363"/>
        <v>-14.979724201275083</v>
      </c>
      <c r="K4665" s="2">
        <f t="shared" si="364"/>
        <v>-0.65952177476797358</v>
      </c>
      <c r="L4665" s="1">
        <v>100</v>
      </c>
      <c r="M4665" s="1">
        <f>L4665/E4665</f>
        <v>14.858841010401187</v>
      </c>
      <c r="N4665" s="1" t="s">
        <v>15034</v>
      </c>
    </row>
    <row r="4666" spans="1:14" x14ac:dyDescent="0.25">
      <c r="A4666" s="3">
        <v>6024</v>
      </c>
      <c r="B4666" s="3" t="s">
        <v>10077</v>
      </c>
      <c r="C4666" s="3">
        <v>329.49</v>
      </c>
      <c r="D4666" s="3">
        <v>-2.5299999999999998</v>
      </c>
      <c r="E4666" s="3">
        <v>4.9400000000000004</v>
      </c>
      <c r="F4666" s="4">
        <f>IF(C4666&gt;180,-(360-C4666),C4666)</f>
        <v>-30.509999999999991</v>
      </c>
      <c r="G4666" s="1">
        <f t="shared" si="360"/>
        <v>-30.509999999999991</v>
      </c>
      <c r="H4666" s="1">
        <f t="shared" si="361"/>
        <v>-2.5299999999999998</v>
      </c>
      <c r="I4666" s="2">
        <f t="shared" si="362"/>
        <v>12.910511620314072</v>
      </c>
      <c r="J4666" s="2">
        <f t="shared" si="363"/>
        <v>-7.607907990676483</v>
      </c>
      <c r="K4666" s="2">
        <f t="shared" si="364"/>
        <v>-0.662137226816503</v>
      </c>
      <c r="L4666" s="1">
        <v>100</v>
      </c>
      <c r="M4666" s="1">
        <f>L4666/E4666</f>
        <v>20.242914979757085</v>
      </c>
      <c r="N4666" s="1" t="s">
        <v>15034</v>
      </c>
    </row>
    <row r="4667" spans="1:14" x14ac:dyDescent="0.25">
      <c r="A4667" s="3">
        <v>2996</v>
      </c>
      <c r="B4667" s="3" t="s">
        <v>5311</v>
      </c>
      <c r="C4667" s="3">
        <v>244.38</v>
      </c>
      <c r="D4667" s="3">
        <v>-2.54</v>
      </c>
      <c r="E4667" s="3">
        <v>3.96</v>
      </c>
      <c r="F4667" s="4">
        <f>IF(C4667&gt;180,-(360-C4667),C4667)</f>
        <v>-115.62</v>
      </c>
      <c r="G4667" s="1">
        <f t="shared" si="360"/>
        <v>-115.62</v>
      </c>
      <c r="H4667" s="1">
        <f t="shared" si="361"/>
        <v>-2.54</v>
      </c>
      <c r="I4667" s="2">
        <f t="shared" si="362"/>
        <v>-6.479635487382998</v>
      </c>
      <c r="J4667" s="2">
        <f t="shared" si="363"/>
        <v>-13.511936495314227</v>
      </c>
      <c r="K4667" s="2">
        <f t="shared" si="364"/>
        <v>-0.66475265869517952</v>
      </c>
      <c r="L4667" s="1">
        <v>100</v>
      </c>
      <c r="M4667" s="1">
        <f>L4667/E4667</f>
        <v>25.252525252525253</v>
      </c>
      <c r="N4667" s="1" t="s">
        <v>15034</v>
      </c>
    </row>
    <row r="4668" spans="1:14" x14ac:dyDescent="0.25">
      <c r="A4668" s="3">
        <v>2900</v>
      </c>
      <c r="C4668" s="3">
        <v>239.51</v>
      </c>
      <c r="D4668" s="3">
        <v>-2.54</v>
      </c>
      <c r="E4668" s="3">
        <v>5.85</v>
      </c>
      <c r="F4668" s="4">
        <f>IF(C4668&gt;180,-(360-C4668),C4668)</f>
        <v>-120.49000000000001</v>
      </c>
      <c r="G4668" s="1">
        <f t="shared" si="360"/>
        <v>-120.49000000000001</v>
      </c>
      <c r="H4668" s="1">
        <f t="shared" si="361"/>
        <v>-2.54</v>
      </c>
      <c r="I4668" s="2">
        <f t="shared" si="362"/>
        <v>-7.6033421565810793</v>
      </c>
      <c r="J4668" s="2">
        <f t="shared" si="363"/>
        <v>-12.913066713709593</v>
      </c>
      <c r="K4668" s="2">
        <f t="shared" si="364"/>
        <v>-0.66475265869517952</v>
      </c>
      <c r="L4668" s="1">
        <v>100</v>
      </c>
      <c r="M4668" s="1">
        <f>L4668/E4668</f>
        <v>17.094017094017094</v>
      </c>
      <c r="N4668" s="1" t="s">
        <v>15034</v>
      </c>
    </row>
    <row r="4669" spans="1:14" x14ac:dyDescent="0.25">
      <c r="A4669" s="3">
        <v>2310</v>
      </c>
      <c r="C4669" s="3">
        <v>203.63</v>
      </c>
      <c r="D4669" s="3">
        <v>-2.5499999999999998</v>
      </c>
      <c r="E4669" s="3">
        <v>5.98</v>
      </c>
      <c r="F4669" s="4">
        <f>IF(C4669&gt;180,-(360-C4669),C4669)</f>
        <v>-156.37</v>
      </c>
      <c r="G4669" s="1">
        <f t="shared" si="360"/>
        <v>-156.37</v>
      </c>
      <c r="H4669" s="1">
        <f t="shared" si="361"/>
        <v>-2.5499999999999998</v>
      </c>
      <c r="I4669" s="2">
        <f t="shared" si="362"/>
        <v>-13.728686776493848</v>
      </c>
      <c r="J4669" s="2">
        <f t="shared" si="363"/>
        <v>-6.0064781071468625</v>
      </c>
      <c r="K4669" s="2">
        <f t="shared" si="364"/>
        <v>-0.66736807032433165</v>
      </c>
      <c r="L4669" s="1">
        <v>100</v>
      </c>
      <c r="M4669" s="1">
        <f>L4669/E4669</f>
        <v>16.722408026755851</v>
      </c>
      <c r="N4669" s="1" t="s">
        <v>15034</v>
      </c>
    </row>
    <row r="4670" spans="1:14" x14ac:dyDescent="0.25">
      <c r="A4670" s="3">
        <v>8304</v>
      </c>
      <c r="C4670" s="3">
        <v>94.51</v>
      </c>
      <c r="D4670" s="3">
        <v>-2.56</v>
      </c>
      <c r="E4670" s="3">
        <v>6.09</v>
      </c>
      <c r="F4670" s="4">
        <f>IF(C4670&gt;180,-(360-C4670),C4670)</f>
        <v>94.51</v>
      </c>
      <c r="G4670" s="1">
        <f t="shared" si="360"/>
        <v>94.51</v>
      </c>
      <c r="H4670" s="1">
        <f t="shared" si="361"/>
        <v>-2.56</v>
      </c>
      <c r="I4670" s="2">
        <f t="shared" si="362"/>
        <v>-1.1783191990178605</v>
      </c>
      <c r="J4670" s="2">
        <f t="shared" si="363"/>
        <v>14.938630661020301</v>
      </c>
      <c r="K4670" s="2">
        <f t="shared" si="364"/>
        <v>-0.66998346162429023</v>
      </c>
      <c r="L4670" s="1">
        <v>100</v>
      </c>
      <c r="M4670" s="1">
        <f>L4670/E4670</f>
        <v>16.420361247947454</v>
      </c>
      <c r="N4670" s="1" t="s">
        <v>15034</v>
      </c>
    </row>
    <row r="4671" spans="1:14" x14ac:dyDescent="0.25">
      <c r="A4671" s="3">
        <v>1775</v>
      </c>
      <c r="C4671" s="3">
        <v>175.62</v>
      </c>
      <c r="D4671" s="3">
        <v>-2.58</v>
      </c>
      <c r="E4671" s="3">
        <v>6.28</v>
      </c>
      <c r="F4671" s="4">
        <f>IF(C4671&gt;180,-(360-C4671),C4671)</f>
        <v>175.62</v>
      </c>
      <c r="G4671" s="1">
        <f t="shared" si="360"/>
        <v>175.62</v>
      </c>
      <c r="H4671" s="1">
        <f t="shared" si="361"/>
        <v>-2.58</v>
      </c>
      <c r="I4671" s="2">
        <f t="shared" si="362"/>
        <v>-14.941031632309954</v>
      </c>
      <c r="J4671" s="2">
        <f t="shared" si="363"/>
        <v>1.1444035868083386</v>
      </c>
      <c r="K4671" s="2">
        <f t="shared" si="364"/>
        <v>-0.67521418291794844</v>
      </c>
      <c r="L4671" s="1">
        <v>100</v>
      </c>
      <c r="M4671" s="1">
        <f>L4671/E4671</f>
        <v>15.923566878980891</v>
      </c>
      <c r="N4671" s="1" t="s">
        <v>15034</v>
      </c>
    </row>
    <row r="4672" spans="1:14" x14ac:dyDescent="0.25">
      <c r="A4672" s="3">
        <v>7488</v>
      </c>
      <c r="B4672" s="3" t="s">
        <v>12389</v>
      </c>
      <c r="C4672" s="3">
        <v>54.1</v>
      </c>
      <c r="D4672" s="3">
        <v>-2.6</v>
      </c>
      <c r="E4672" s="3">
        <v>4.37</v>
      </c>
      <c r="F4672" s="4">
        <f>IF(C4672&gt;180,-(360-C4672),C4672)</f>
        <v>54.1</v>
      </c>
      <c r="G4672" s="1">
        <f t="shared" si="360"/>
        <v>54.1</v>
      </c>
      <c r="H4672" s="1">
        <f t="shared" si="361"/>
        <v>-2.6</v>
      </c>
      <c r="I4672" s="2">
        <f t="shared" si="362"/>
        <v>8.7865309097681372</v>
      </c>
      <c r="J4672" s="2">
        <f t="shared" si="363"/>
        <v>12.138116386655131</v>
      </c>
      <c r="K4672" s="2">
        <f t="shared" si="364"/>
        <v>-0.68044482193880673</v>
      </c>
      <c r="L4672" s="1">
        <v>100</v>
      </c>
      <c r="M4672" s="1">
        <f>L4672/E4672</f>
        <v>22.883295194508008</v>
      </c>
      <c r="N4672" s="1" t="s">
        <v>15034</v>
      </c>
    </row>
    <row r="4673" spans="1:14" x14ac:dyDescent="0.25">
      <c r="A4673" s="3">
        <v>641</v>
      </c>
      <c r="C4673" s="3">
        <v>133.5</v>
      </c>
      <c r="D4673" s="3">
        <v>-2.61</v>
      </c>
      <c r="E4673" s="3">
        <v>6.44</v>
      </c>
      <c r="F4673" s="4">
        <f>IF(C4673&gt;180,-(360-C4673),C4673)</f>
        <v>133.5</v>
      </c>
      <c r="G4673" s="1">
        <f t="shared" si="360"/>
        <v>133.5</v>
      </c>
      <c r="H4673" s="1">
        <f t="shared" si="361"/>
        <v>-2.61</v>
      </c>
      <c r="I4673" s="2">
        <f t="shared" si="362"/>
        <v>-10.314607534374472</v>
      </c>
      <c r="J4673" s="2">
        <f t="shared" si="363"/>
        <v>10.869328419797094</v>
      </c>
      <c r="K4673" s="2">
        <f t="shared" si="364"/>
        <v>-0.68306011039776737</v>
      </c>
      <c r="L4673" s="1">
        <v>100</v>
      </c>
      <c r="M4673" s="1">
        <f>L4673/E4673</f>
        <v>15.527950310559005</v>
      </c>
      <c r="N4673" s="1" t="s">
        <v>15034</v>
      </c>
    </row>
    <row r="4674" spans="1:14" x14ac:dyDescent="0.25">
      <c r="A4674" s="3">
        <v>3195</v>
      </c>
      <c r="C4674" s="3">
        <v>254.54</v>
      </c>
      <c r="D4674" s="3">
        <v>-2.63</v>
      </c>
      <c r="E4674" s="3">
        <v>6.37</v>
      </c>
      <c r="F4674" s="4">
        <f>IF(C4674&gt;180,-(360-C4674),C4674)</f>
        <v>-105.46000000000001</v>
      </c>
      <c r="G4674" s="1">
        <f t="shared" ref="G4674:G4737" si="365">F4674</f>
        <v>-105.46000000000001</v>
      </c>
      <c r="H4674" s="1">
        <f t="shared" ref="H4674:H4737" si="366">D4674</f>
        <v>-2.63</v>
      </c>
      <c r="I4674" s="2">
        <f t="shared" si="362"/>
        <v>-3.9942718713247576</v>
      </c>
      <c r="J4674" s="2">
        <f t="shared" si="363"/>
        <v>-14.442023689003436</v>
      </c>
      <c r="K4674" s="2">
        <f t="shared" si="364"/>
        <v>-0.68829062481442083</v>
      </c>
      <c r="L4674" s="1">
        <v>100</v>
      </c>
      <c r="M4674" s="1">
        <f>L4674/E4674</f>
        <v>15.698587127158556</v>
      </c>
      <c r="N4674" s="1" t="s">
        <v>15034</v>
      </c>
    </row>
    <row r="4675" spans="1:14" x14ac:dyDescent="0.25">
      <c r="A4675" s="3">
        <v>2972</v>
      </c>
      <c r="C4675" s="3">
        <v>243.17</v>
      </c>
      <c r="D4675" s="3">
        <v>-2.63</v>
      </c>
      <c r="E4675" s="3">
        <v>6.76</v>
      </c>
      <c r="F4675" s="4">
        <f>IF(C4675&gt;180,-(360-C4675),C4675)</f>
        <v>-116.83000000000001</v>
      </c>
      <c r="G4675" s="1">
        <f t="shared" si="365"/>
        <v>-116.83000000000001</v>
      </c>
      <c r="H4675" s="1">
        <f t="shared" si="366"/>
        <v>-2.63</v>
      </c>
      <c r="I4675" s="2">
        <f t="shared" ref="I4675:I4738" si="367">$O$2 * COS(RADIANS(H4675)) * COS(RADIANS(G4675))</f>
        <v>-6.763041383185965</v>
      </c>
      <c r="J4675" s="2">
        <f t="shared" ref="J4675:J4738" si="368">$O$2 * COS(RADIANS(H4675)) * SIN(RADIANS(G4675))</f>
        <v>-13.371145323610341</v>
      </c>
      <c r="K4675" s="2">
        <f t="shared" ref="K4675:K4738" si="369">$O$2 * SIN(RADIANS(H4675))</f>
        <v>-0.68829062481442083</v>
      </c>
      <c r="L4675" s="1">
        <v>100</v>
      </c>
      <c r="M4675" s="1">
        <f>L4675/E4675</f>
        <v>14.792899408284024</v>
      </c>
      <c r="N4675" s="1" t="s">
        <v>15034</v>
      </c>
    </row>
    <row r="4676" spans="1:14" x14ac:dyDescent="0.25">
      <c r="A4676" s="3">
        <v>1776</v>
      </c>
      <c r="C4676" s="3">
        <v>175.69</v>
      </c>
      <c r="D4676" s="3">
        <v>-2.63</v>
      </c>
      <c r="E4676" s="3">
        <v>5.94</v>
      </c>
      <c r="F4676" s="4">
        <f>IF(C4676&gt;180,-(360-C4676),C4676)</f>
        <v>175.69</v>
      </c>
      <c r="G4676" s="1">
        <f t="shared" si="365"/>
        <v>175.69</v>
      </c>
      <c r="H4676" s="1">
        <f t="shared" si="366"/>
        <v>-2.63</v>
      </c>
      <c r="I4676" s="2">
        <f t="shared" si="367"/>
        <v>-14.941825375251941</v>
      </c>
      <c r="J4676" s="2">
        <f t="shared" si="368"/>
        <v>1.1261041120916888</v>
      </c>
      <c r="K4676" s="2">
        <f t="shared" si="369"/>
        <v>-0.68829062481442083</v>
      </c>
      <c r="L4676" s="1">
        <v>100</v>
      </c>
      <c r="M4676" s="1">
        <f>L4676/E4676</f>
        <v>16.835016835016834</v>
      </c>
      <c r="N4676" s="1" t="s">
        <v>15034</v>
      </c>
    </row>
    <row r="4677" spans="1:14" x14ac:dyDescent="0.25">
      <c r="A4677" s="3">
        <v>8761</v>
      </c>
      <c r="C4677" s="3">
        <v>108.4</v>
      </c>
      <c r="D4677" s="3">
        <v>-2.63</v>
      </c>
      <c r="E4677" s="3">
        <v>6.2</v>
      </c>
      <c r="F4677" s="4">
        <f>IF(C4677&gt;180,-(360-C4677),C4677)</f>
        <v>108.4</v>
      </c>
      <c r="G4677" s="1">
        <f t="shared" si="365"/>
        <v>108.4</v>
      </c>
      <c r="H4677" s="1">
        <f t="shared" si="366"/>
        <v>-2.63</v>
      </c>
      <c r="I4677" s="2">
        <f t="shared" si="367"/>
        <v>-4.7297483665772706</v>
      </c>
      <c r="J4677" s="2">
        <f t="shared" si="368"/>
        <v>14.218148135557325</v>
      </c>
      <c r="K4677" s="2">
        <f t="shared" si="369"/>
        <v>-0.68829062481442083</v>
      </c>
      <c r="L4677" s="1">
        <v>100</v>
      </c>
      <c r="M4677" s="1">
        <f>L4677/E4677</f>
        <v>16.129032258064516</v>
      </c>
      <c r="N4677" s="1" t="s">
        <v>15034</v>
      </c>
    </row>
    <row r="4678" spans="1:14" x14ac:dyDescent="0.25">
      <c r="A4678" s="3">
        <v>6331</v>
      </c>
      <c r="C4678" s="3">
        <v>341.79</v>
      </c>
      <c r="D4678" s="3">
        <v>-2.64</v>
      </c>
      <c r="E4678" s="3">
        <v>6.28</v>
      </c>
      <c r="F4678" s="4">
        <f>IF(C4678&gt;180,-(360-C4678),C4678)</f>
        <v>-18.20999999999998</v>
      </c>
      <c r="G4678" s="1">
        <f t="shared" si="365"/>
        <v>-18.20999999999998</v>
      </c>
      <c r="H4678" s="1">
        <f t="shared" si="366"/>
        <v>-2.64</v>
      </c>
      <c r="I4678" s="2">
        <f t="shared" si="367"/>
        <v>14.233640040355436</v>
      </c>
      <c r="J4678" s="2">
        <f t="shared" si="368"/>
        <v>-4.6825356706788206</v>
      </c>
      <c r="K4678" s="2">
        <f t="shared" si="369"/>
        <v>-0.69090585061278309</v>
      </c>
      <c r="L4678" s="1">
        <v>100</v>
      </c>
      <c r="M4678" s="1">
        <f>L4678/E4678</f>
        <v>15.923566878980891</v>
      </c>
      <c r="N4678" s="1" t="s">
        <v>15034</v>
      </c>
    </row>
    <row r="4679" spans="1:14" x14ac:dyDescent="0.25">
      <c r="A4679" s="3">
        <v>5680</v>
      </c>
      <c r="C4679" s="3">
        <v>320.13</v>
      </c>
      <c r="D4679" s="3">
        <v>-2.64</v>
      </c>
      <c r="E4679" s="3">
        <v>5.46</v>
      </c>
      <c r="F4679" s="4">
        <f>IF(C4679&gt;180,-(360-C4679),C4679)</f>
        <v>-39.870000000000005</v>
      </c>
      <c r="G4679" s="1">
        <f t="shared" si="365"/>
        <v>-39.870000000000005</v>
      </c>
      <c r="H4679" s="1">
        <f t="shared" si="366"/>
        <v>-2.64</v>
      </c>
      <c r="I4679" s="2">
        <f t="shared" si="367"/>
        <v>11.50029490756477</v>
      </c>
      <c r="J4679" s="2">
        <f t="shared" si="368"/>
        <v>-9.6055122791358105</v>
      </c>
      <c r="K4679" s="2">
        <f t="shared" si="369"/>
        <v>-0.69090585061278309</v>
      </c>
      <c r="L4679" s="1">
        <v>100</v>
      </c>
      <c r="M4679" s="1">
        <f>L4679/E4679</f>
        <v>18.315018315018314</v>
      </c>
      <c r="N4679" s="1" t="s">
        <v>15034</v>
      </c>
    </row>
    <row r="4680" spans="1:14" x14ac:dyDescent="0.25">
      <c r="A4680" s="3">
        <v>4413</v>
      </c>
      <c r="C4680" s="3">
        <v>293.7</v>
      </c>
      <c r="D4680" s="3">
        <v>-2.65</v>
      </c>
      <c r="E4680" s="3">
        <v>5.17</v>
      </c>
      <c r="F4680" s="4">
        <f>IF(C4680&gt;180,-(360-C4680),C4680)</f>
        <v>-66.300000000000011</v>
      </c>
      <c r="G4680" s="1">
        <f t="shared" si="365"/>
        <v>-66.300000000000011</v>
      </c>
      <c r="H4680" s="1">
        <f t="shared" si="366"/>
        <v>-2.65</v>
      </c>
      <c r="I4680" s="2">
        <f t="shared" si="367"/>
        <v>6.0227690220795216</v>
      </c>
      <c r="J4680" s="2">
        <f t="shared" si="368"/>
        <v>-13.720250794079705</v>
      </c>
      <c r="K4680" s="2">
        <f t="shared" si="369"/>
        <v>-0.69352105536494957</v>
      </c>
      <c r="L4680" s="1">
        <v>100</v>
      </c>
      <c r="M4680" s="1">
        <f>L4680/E4680</f>
        <v>19.342359767891683</v>
      </c>
      <c r="N4680" s="1" t="s">
        <v>15034</v>
      </c>
    </row>
    <row r="4681" spans="1:14" x14ac:dyDescent="0.25">
      <c r="A4681" s="3">
        <v>1902</v>
      </c>
      <c r="C4681" s="3">
        <v>180.72</v>
      </c>
      <c r="D4681" s="3">
        <v>-2.65</v>
      </c>
      <c r="E4681" s="3">
        <v>5.83</v>
      </c>
      <c r="F4681" s="4">
        <f>IF(C4681&gt;180,-(360-C4681),C4681)</f>
        <v>-179.28</v>
      </c>
      <c r="G4681" s="1">
        <f t="shared" si="365"/>
        <v>-179.28</v>
      </c>
      <c r="H4681" s="1">
        <f t="shared" si="366"/>
        <v>-2.65</v>
      </c>
      <c r="I4681" s="2">
        <f t="shared" si="367"/>
        <v>-14.982775970697372</v>
      </c>
      <c r="J4681" s="2">
        <f t="shared" si="368"/>
        <v>-0.18828902692115693</v>
      </c>
      <c r="K4681" s="2">
        <f t="shared" si="369"/>
        <v>-0.69352105536494957</v>
      </c>
      <c r="L4681" s="1">
        <v>100</v>
      </c>
      <c r="M4681" s="1">
        <f>L4681/E4681</f>
        <v>17.152658662092623</v>
      </c>
      <c r="N4681" s="1" t="s">
        <v>15034</v>
      </c>
    </row>
    <row r="4682" spans="1:14" x14ac:dyDescent="0.25">
      <c r="A4682" s="3">
        <v>8926</v>
      </c>
      <c r="C4682" s="3">
        <v>112.47</v>
      </c>
      <c r="D4682" s="3">
        <v>-2.66</v>
      </c>
      <c r="E4682" s="3">
        <v>4.91</v>
      </c>
      <c r="F4682" s="4">
        <f>IF(C4682&gt;180,-(360-C4682),C4682)</f>
        <v>112.47</v>
      </c>
      <c r="G4682" s="1">
        <f t="shared" si="365"/>
        <v>112.47</v>
      </c>
      <c r="H4682" s="1">
        <f t="shared" si="366"/>
        <v>-2.66</v>
      </c>
      <c r="I4682" s="2">
        <f t="shared" si="367"/>
        <v>-5.7268173678586631</v>
      </c>
      <c r="J4682" s="2">
        <f t="shared" si="368"/>
        <v>13.846261487201355</v>
      </c>
      <c r="K4682" s="2">
        <f t="shared" si="369"/>
        <v>-0.69613623899125676</v>
      </c>
      <c r="L4682" s="1">
        <v>100</v>
      </c>
      <c r="M4682" s="1">
        <f>L4682/E4682</f>
        <v>20.366598778004072</v>
      </c>
      <c r="N4682" s="1" t="s">
        <v>15034</v>
      </c>
    </row>
    <row r="4683" spans="1:14" x14ac:dyDescent="0.25">
      <c r="A4683" s="3">
        <v>9079</v>
      </c>
      <c r="C4683" s="3">
        <v>116.52</v>
      </c>
      <c r="D4683" s="3">
        <v>-2.68</v>
      </c>
      <c r="E4683" s="3">
        <v>6.19</v>
      </c>
      <c r="F4683" s="4">
        <f>IF(C4683&gt;180,-(360-C4683),C4683)</f>
        <v>116.52</v>
      </c>
      <c r="G4683" s="1">
        <f t="shared" si="365"/>
        <v>116.52</v>
      </c>
      <c r="H4683" s="1">
        <f t="shared" si="366"/>
        <v>-2.68</v>
      </c>
      <c r="I4683" s="2">
        <f t="shared" si="367"/>
        <v>-6.6903271458508122</v>
      </c>
      <c r="J4683" s="2">
        <f t="shared" si="368"/>
        <v>13.406998458062359</v>
      </c>
      <c r="K4683" s="2">
        <f t="shared" si="369"/>
        <v>-0.70136654254764119</v>
      </c>
      <c r="L4683" s="1">
        <v>100</v>
      </c>
      <c r="M4683" s="1">
        <f>L4683/E4683</f>
        <v>16.15508885298869</v>
      </c>
      <c r="N4683" s="1" t="s">
        <v>15034</v>
      </c>
    </row>
    <row r="4684" spans="1:14" x14ac:dyDescent="0.25">
      <c r="A4684" s="3">
        <v>6959</v>
      </c>
      <c r="C4684" s="3">
        <v>17.59</v>
      </c>
      <c r="D4684" s="3">
        <v>-2.68</v>
      </c>
      <c r="E4684" s="3">
        <v>5.5</v>
      </c>
      <c r="F4684" s="4">
        <f>IF(C4684&gt;180,-(360-C4684),C4684)</f>
        <v>17.59</v>
      </c>
      <c r="G4684" s="1">
        <f t="shared" si="365"/>
        <v>17.59</v>
      </c>
      <c r="H4684" s="1">
        <f t="shared" si="366"/>
        <v>-2.68</v>
      </c>
      <c r="I4684" s="2">
        <f t="shared" si="367"/>
        <v>14.283012356898306</v>
      </c>
      <c r="J4684" s="2">
        <f t="shared" si="368"/>
        <v>4.5280948516660979</v>
      </c>
      <c r="K4684" s="2">
        <f t="shared" si="369"/>
        <v>-0.70136654254764119</v>
      </c>
      <c r="L4684" s="1">
        <v>100</v>
      </c>
      <c r="M4684" s="1">
        <f>L4684/E4684</f>
        <v>18.181818181818183</v>
      </c>
      <c r="N4684" s="1" t="s">
        <v>15034</v>
      </c>
    </row>
    <row r="4685" spans="1:14" x14ac:dyDescent="0.25">
      <c r="A4685" s="3">
        <v>4043</v>
      </c>
      <c r="C4685" s="3">
        <v>284.58</v>
      </c>
      <c r="D4685" s="3">
        <v>-2.69</v>
      </c>
      <c r="E4685" s="3">
        <v>6.22</v>
      </c>
      <c r="F4685" s="4">
        <f>IF(C4685&gt;180,-(360-C4685),C4685)</f>
        <v>-75.420000000000016</v>
      </c>
      <c r="G4685" s="1">
        <f t="shared" si="365"/>
        <v>-75.420000000000016</v>
      </c>
      <c r="H4685" s="1">
        <f t="shared" si="366"/>
        <v>-2.69</v>
      </c>
      <c r="I4685" s="2">
        <f t="shared" si="367"/>
        <v>3.7718124147962868</v>
      </c>
      <c r="J4685" s="2">
        <f t="shared" si="368"/>
        <v>-14.500960000176129</v>
      </c>
      <c r="K4685" s="2">
        <f t="shared" si="369"/>
        <v>-0.70398166231839443</v>
      </c>
      <c r="L4685" s="1">
        <v>100</v>
      </c>
      <c r="M4685" s="1">
        <f>L4685/E4685</f>
        <v>16.077170418006432</v>
      </c>
      <c r="N4685" s="1" t="s">
        <v>15034</v>
      </c>
    </row>
    <row r="4686" spans="1:14" x14ac:dyDescent="0.25">
      <c r="A4686" s="3">
        <v>1804</v>
      </c>
      <c r="C4686" s="3">
        <v>176.76</v>
      </c>
      <c r="D4686" s="3">
        <v>-2.7</v>
      </c>
      <c r="E4686" s="3">
        <v>5.74</v>
      </c>
      <c r="F4686" s="4">
        <f>IF(C4686&gt;180,-(360-C4686),C4686)</f>
        <v>176.76</v>
      </c>
      <c r="G4686" s="1">
        <f t="shared" si="365"/>
        <v>176.76</v>
      </c>
      <c r="H4686" s="1">
        <f t="shared" si="366"/>
        <v>-2.7</v>
      </c>
      <c r="I4686" s="2">
        <f t="shared" si="367"/>
        <v>-14.959397993252868</v>
      </c>
      <c r="J4686" s="2">
        <f t="shared" si="368"/>
        <v>0.84683687762675131</v>
      </c>
      <c r="K4686" s="2">
        <f t="shared" si="369"/>
        <v>-0.70659676064463994</v>
      </c>
      <c r="L4686" s="1">
        <v>100</v>
      </c>
      <c r="M4686" s="1">
        <f>L4686/E4686</f>
        <v>17.421602787456447</v>
      </c>
      <c r="N4686" s="1" t="s">
        <v>15034</v>
      </c>
    </row>
    <row r="4687" spans="1:14" x14ac:dyDescent="0.25">
      <c r="A4687" s="3">
        <v>8752</v>
      </c>
      <c r="C4687" s="3">
        <v>108.16</v>
      </c>
      <c r="D4687" s="3">
        <v>-2.7</v>
      </c>
      <c r="E4687" s="3">
        <v>5</v>
      </c>
      <c r="F4687" s="4">
        <f>IF(C4687&gt;180,-(360-C4687),C4687)</f>
        <v>108.16</v>
      </c>
      <c r="G4687" s="1">
        <f t="shared" si="365"/>
        <v>108.16</v>
      </c>
      <c r="H4687" s="1">
        <f t="shared" si="366"/>
        <v>-2.7</v>
      </c>
      <c r="I4687" s="2">
        <f t="shared" si="367"/>
        <v>-4.6698846354034975</v>
      </c>
      <c r="J4687" s="2">
        <f t="shared" si="368"/>
        <v>14.237025620187277</v>
      </c>
      <c r="K4687" s="2">
        <f t="shared" si="369"/>
        <v>-0.70659676064463994</v>
      </c>
      <c r="L4687" s="1">
        <v>100</v>
      </c>
      <c r="M4687" s="1">
        <f>L4687/E4687</f>
        <v>20</v>
      </c>
      <c r="N4687" s="1" t="s">
        <v>15034</v>
      </c>
    </row>
    <row r="4688" spans="1:14" x14ac:dyDescent="0.25">
      <c r="A4688" s="3">
        <v>1928</v>
      </c>
      <c r="B4688" s="3" t="s">
        <v>3607</v>
      </c>
      <c r="C4688" s="3">
        <v>181.9</v>
      </c>
      <c r="D4688" s="3">
        <v>-2.71</v>
      </c>
      <c r="E4688" s="3">
        <v>5.18</v>
      </c>
      <c r="F4688" s="4">
        <f>IF(C4688&gt;180,-(360-C4688),C4688)</f>
        <v>-178.1</v>
      </c>
      <c r="G4688" s="1">
        <f t="shared" si="365"/>
        <v>-178.1</v>
      </c>
      <c r="H4688" s="1">
        <f t="shared" si="366"/>
        <v>-2.71</v>
      </c>
      <c r="I4688" s="2">
        <f t="shared" si="367"/>
        <v>-14.974987033810502</v>
      </c>
      <c r="J4688" s="2">
        <f t="shared" si="368"/>
        <v>-0.49677148351408512</v>
      </c>
      <c r="K4688" s="2">
        <f t="shared" si="369"/>
        <v>-0.70921183744671723</v>
      </c>
      <c r="L4688" s="1">
        <v>100</v>
      </c>
      <c r="M4688" s="1">
        <f>L4688/E4688</f>
        <v>19.305019305019307</v>
      </c>
      <c r="N4688" s="1" t="s">
        <v>15034</v>
      </c>
    </row>
    <row r="4689" spans="1:14" x14ac:dyDescent="0.25">
      <c r="A4689" s="3">
        <v>7475</v>
      </c>
      <c r="C4689" s="3">
        <v>53.12</v>
      </c>
      <c r="D4689" s="3">
        <v>-2.71</v>
      </c>
      <c r="E4689" s="3">
        <v>6.38</v>
      </c>
      <c r="F4689" s="4">
        <f>IF(C4689&gt;180,-(360-C4689),C4689)</f>
        <v>53.12</v>
      </c>
      <c r="G4689" s="1">
        <f t="shared" si="365"/>
        <v>53.12</v>
      </c>
      <c r="H4689" s="1">
        <f t="shared" si="366"/>
        <v>-2.71</v>
      </c>
      <c r="I4689" s="2">
        <f t="shared" si="367"/>
        <v>8.9920480691806297</v>
      </c>
      <c r="J4689" s="2">
        <f t="shared" si="368"/>
        <v>11.984994371762149</v>
      </c>
      <c r="K4689" s="2">
        <f t="shared" si="369"/>
        <v>-0.70921183744671723</v>
      </c>
      <c r="L4689" s="1">
        <v>100</v>
      </c>
      <c r="M4689" s="1">
        <f>L4689/E4689</f>
        <v>15.673981191222571</v>
      </c>
      <c r="N4689" s="1" t="s">
        <v>15034</v>
      </c>
    </row>
    <row r="4690" spans="1:14" x14ac:dyDescent="0.25">
      <c r="A4690" s="3">
        <v>2159</v>
      </c>
      <c r="B4690" s="3" t="s">
        <v>3993</v>
      </c>
      <c r="C4690" s="3">
        <v>194.81</v>
      </c>
      <c r="D4690" s="3">
        <v>-2.72</v>
      </c>
      <c r="E4690" s="3">
        <v>4.42</v>
      </c>
      <c r="F4690" s="4">
        <f>IF(C4690&gt;180,-(360-C4690),C4690)</f>
        <v>-165.19</v>
      </c>
      <c r="G4690" s="1">
        <f t="shared" si="365"/>
        <v>-165.19</v>
      </c>
      <c r="H4690" s="1">
        <f t="shared" si="366"/>
        <v>-2.72</v>
      </c>
      <c r="I4690" s="2">
        <f t="shared" si="367"/>
        <v>-14.485343835303146</v>
      </c>
      <c r="J4690" s="2">
        <f t="shared" si="368"/>
        <v>-3.8298977072439544</v>
      </c>
      <c r="K4690" s="2">
        <f t="shared" si="369"/>
        <v>-0.71182689264496679</v>
      </c>
      <c r="L4690" s="1">
        <v>100</v>
      </c>
      <c r="M4690" s="1">
        <f>L4690/E4690</f>
        <v>22.624434389140273</v>
      </c>
      <c r="N4690" s="1" t="s">
        <v>15034</v>
      </c>
    </row>
    <row r="4691" spans="1:14" x14ac:dyDescent="0.25">
      <c r="A4691" s="3">
        <v>8009</v>
      </c>
      <c r="C4691" s="3">
        <v>82.21</v>
      </c>
      <c r="D4691" s="3">
        <v>-2.72</v>
      </c>
      <c r="E4691" s="3">
        <v>6.7</v>
      </c>
      <c r="F4691" s="4">
        <f>IF(C4691&gt;180,-(360-C4691),C4691)</f>
        <v>82.21</v>
      </c>
      <c r="G4691" s="1">
        <f t="shared" si="365"/>
        <v>82.21</v>
      </c>
      <c r="H4691" s="1">
        <f t="shared" si="366"/>
        <v>-2.72</v>
      </c>
      <c r="I4691" s="2">
        <f t="shared" si="367"/>
        <v>2.0308491892008238</v>
      </c>
      <c r="J4691" s="2">
        <f t="shared" si="368"/>
        <v>14.844829202305755</v>
      </c>
      <c r="K4691" s="2">
        <f t="shared" si="369"/>
        <v>-0.71182689264496679</v>
      </c>
      <c r="L4691" s="1">
        <v>100</v>
      </c>
      <c r="M4691" s="1">
        <f>L4691/E4691</f>
        <v>14.925373134328359</v>
      </c>
      <c r="N4691" s="1" t="s">
        <v>15034</v>
      </c>
    </row>
    <row r="4692" spans="1:14" x14ac:dyDescent="0.25">
      <c r="A4692" s="3">
        <v>2047</v>
      </c>
      <c r="B4692" s="3" t="s">
        <v>3813</v>
      </c>
      <c r="C4692" s="3">
        <v>188.46</v>
      </c>
      <c r="D4692" s="3">
        <v>-2.73</v>
      </c>
      <c r="E4692" s="3">
        <v>4.41</v>
      </c>
      <c r="F4692" s="4">
        <f>IF(C4692&gt;180,-(360-C4692),C4692)</f>
        <v>-171.54</v>
      </c>
      <c r="G4692" s="1">
        <f t="shared" si="365"/>
        <v>-171.54</v>
      </c>
      <c r="H4692" s="1">
        <f t="shared" si="366"/>
        <v>-2.73</v>
      </c>
      <c r="I4692" s="2">
        <f t="shared" si="367"/>
        <v>-14.819943529214179</v>
      </c>
      <c r="J4692" s="2">
        <f t="shared" si="368"/>
        <v>-2.2042791395483334</v>
      </c>
      <c r="K4692" s="2">
        <f t="shared" si="369"/>
        <v>-0.7144419261597289</v>
      </c>
      <c r="L4692" s="1">
        <v>100</v>
      </c>
      <c r="M4692" s="1">
        <f>L4692/E4692</f>
        <v>22.675736961451246</v>
      </c>
      <c r="N4692" s="1" t="s">
        <v>15034</v>
      </c>
    </row>
    <row r="4693" spans="1:14" x14ac:dyDescent="0.25">
      <c r="A4693" s="3">
        <v>8208</v>
      </c>
      <c r="C4693" s="3">
        <v>90.42</v>
      </c>
      <c r="D4693" s="3">
        <v>-2.73</v>
      </c>
      <c r="E4693" s="3">
        <v>5.6</v>
      </c>
      <c r="F4693" s="4">
        <f>IF(C4693&gt;180,-(360-C4693),C4693)</f>
        <v>90.42</v>
      </c>
      <c r="G4693" s="1">
        <f t="shared" si="365"/>
        <v>90.42</v>
      </c>
      <c r="H4693" s="1">
        <f t="shared" si="366"/>
        <v>-2.73</v>
      </c>
      <c r="I4693" s="2">
        <f t="shared" si="367"/>
        <v>-0.10982996753543402</v>
      </c>
      <c r="J4693" s="2">
        <f t="shared" si="368"/>
        <v>14.982573547704558</v>
      </c>
      <c r="K4693" s="2">
        <f t="shared" si="369"/>
        <v>-0.7144419261597289</v>
      </c>
      <c r="L4693" s="1">
        <v>100</v>
      </c>
      <c r="M4693" s="1">
        <f>L4693/E4693</f>
        <v>17.857142857142858</v>
      </c>
      <c r="N4693" s="1" t="s">
        <v>15034</v>
      </c>
    </row>
    <row r="4694" spans="1:14" x14ac:dyDescent="0.25">
      <c r="A4694" s="3">
        <v>2860</v>
      </c>
      <c r="C4694" s="3">
        <v>237.29</v>
      </c>
      <c r="D4694" s="3">
        <v>-2.74</v>
      </c>
      <c r="E4694" s="3">
        <v>5.95</v>
      </c>
      <c r="F4694" s="4">
        <f>IF(C4694&gt;180,-(360-C4694),C4694)</f>
        <v>-122.71000000000001</v>
      </c>
      <c r="G4694" s="1">
        <f t="shared" si="365"/>
        <v>-122.71000000000001</v>
      </c>
      <c r="H4694" s="1">
        <f t="shared" si="366"/>
        <v>-2.74</v>
      </c>
      <c r="I4694" s="2">
        <f t="shared" si="367"/>
        <v>-8.096540748841722</v>
      </c>
      <c r="J4694" s="2">
        <f t="shared" si="368"/>
        <v>-12.606817887561425</v>
      </c>
      <c r="K4694" s="2">
        <f t="shared" si="369"/>
        <v>-0.71705693791134584</v>
      </c>
      <c r="L4694" s="1">
        <v>100</v>
      </c>
      <c r="M4694" s="1">
        <f>L4694/E4694</f>
        <v>16.806722689075631</v>
      </c>
      <c r="N4694" s="1" t="s">
        <v>15034</v>
      </c>
    </row>
    <row r="4695" spans="1:14" x14ac:dyDescent="0.25">
      <c r="A4695" s="3">
        <v>6773</v>
      </c>
      <c r="C4695" s="3">
        <v>5.59</v>
      </c>
      <c r="D4695" s="3">
        <v>-2.74</v>
      </c>
      <c r="E4695" s="3">
        <v>6.61</v>
      </c>
      <c r="F4695" s="4">
        <f>IF(C4695&gt;180,-(360-C4695),C4695)</f>
        <v>5.59</v>
      </c>
      <c r="G4695" s="1">
        <f t="shared" si="365"/>
        <v>5.59</v>
      </c>
      <c r="H4695" s="1">
        <f t="shared" si="366"/>
        <v>-2.74</v>
      </c>
      <c r="I4695" s="2">
        <f t="shared" si="367"/>
        <v>14.911598971979025</v>
      </c>
      <c r="J4695" s="2">
        <f t="shared" si="368"/>
        <v>1.4594675216212567</v>
      </c>
      <c r="K4695" s="2">
        <f t="shared" si="369"/>
        <v>-0.71705693791134584</v>
      </c>
      <c r="L4695" s="1">
        <v>100</v>
      </c>
      <c r="M4695" s="1">
        <f>L4695/E4695</f>
        <v>15.1285930408472</v>
      </c>
      <c r="N4695" s="1" t="s">
        <v>15034</v>
      </c>
    </row>
    <row r="4696" spans="1:14" x14ac:dyDescent="0.25">
      <c r="A4696" s="3">
        <v>6539</v>
      </c>
      <c r="C4696" s="3">
        <v>351.69</v>
      </c>
      <c r="D4696" s="3">
        <v>-2.75</v>
      </c>
      <c r="E4696" s="3">
        <v>6.48</v>
      </c>
      <c r="F4696" s="4">
        <f>IF(C4696&gt;180,-(360-C4696),C4696)</f>
        <v>-8.3100000000000023</v>
      </c>
      <c r="G4696" s="1">
        <f t="shared" si="365"/>
        <v>-8.3100000000000023</v>
      </c>
      <c r="H4696" s="1">
        <f t="shared" si="366"/>
        <v>-2.75</v>
      </c>
      <c r="I4696" s="2">
        <f t="shared" si="367"/>
        <v>14.825415852715496</v>
      </c>
      <c r="J4696" s="2">
        <f t="shared" si="368"/>
        <v>-2.1654369328982166</v>
      </c>
      <c r="K4696" s="2">
        <f t="shared" si="369"/>
        <v>-0.7196719278201591</v>
      </c>
      <c r="L4696" s="1">
        <v>100</v>
      </c>
      <c r="M4696" s="1">
        <f>L4696/E4696</f>
        <v>15.432098765432098</v>
      </c>
      <c r="N4696" s="1" t="s">
        <v>15034</v>
      </c>
    </row>
    <row r="4697" spans="1:14" x14ac:dyDescent="0.25">
      <c r="A4697" s="3">
        <v>113</v>
      </c>
      <c r="C4697" s="3">
        <v>120.29</v>
      </c>
      <c r="D4697" s="3">
        <v>-2.79</v>
      </c>
      <c r="E4697" s="3">
        <v>5.94</v>
      </c>
      <c r="F4697" s="4">
        <f>IF(C4697&gt;180,-(360-C4697),C4697)</f>
        <v>120.29</v>
      </c>
      <c r="G4697" s="1">
        <f t="shared" si="365"/>
        <v>120.29</v>
      </c>
      <c r="H4697" s="1">
        <f t="shared" si="366"/>
        <v>-2.79</v>
      </c>
      <c r="I4697" s="2">
        <f t="shared" si="367"/>
        <v>-7.556685914915664</v>
      </c>
      <c r="J4697" s="2">
        <f t="shared" si="368"/>
        <v>12.936900932276048</v>
      </c>
      <c r="K4697" s="2">
        <f t="shared" si="369"/>
        <v>-0.73013166743424618</v>
      </c>
      <c r="L4697" s="1">
        <v>100</v>
      </c>
      <c r="M4697" s="1">
        <f>L4697/E4697</f>
        <v>16.835016835016834</v>
      </c>
      <c r="N4697" s="1" t="s">
        <v>15034</v>
      </c>
    </row>
    <row r="4698" spans="1:14" x14ac:dyDescent="0.25">
      <c r="A4698" s="3">
        <v>5482</v>
      </c>
      <c r="C4698" s="3">
        <v>315.5</v>
      </c>
      <c r="D4698" s="3">
        <v>-2.81</v>
      </c>
      <c r="E4698" s="3">
        <v>5.36</v>
      </c>
      <c r="F4698" s="4">
        <f>IF(C4698&gt;180,-(360-C4698),C4698)</f>
        <v>-44.5</v>
      </c>
      <c r="G4698" s="1">
        <f t="shared" si="365"/>
        <v>-44.5</v>
      </c>
      <c r="H4698" s="1">
        <f t="shared" si="366"/>
        <v>-2.81</v>
      </c>
      <c r="I4698" s="2">
        <f t="shared" si="367"/>
        <v>10.68589251193708</v>
      </c>
      <c r="J4698" s="2">
        <f t="shared" si="368"/>
        <v>-10.500997325429015</v>
      </c>
      <c r="K4698" s="2">
        <f t="shared" si="369"/>
        <v>-0.73536140411341555</v>
      </c>
      <c r="L4698" s="1">
        <v>100</v>
      </c>
      <c r="M4698" s="1">
        <f>L4698/E4698</f>
        <v>18.656716417910445</v>
      </c>
      <c r="N4698" s="1" t="s">
        <v>15034</v>
      </c>
    </row>
    <row r="4699" spans="1:14" x14ac:dyDescent="0.25">
      <c r="A4699" s="3">
        <v>2839</v>
      </c>
      <c r="C4699" s="3">
        <v>236.26</v>
      </c>
      <c r="D4699" s="3">
        <v>-2.81</v>
      </c>
      <c r="E4699" s="3">
        <v>6.05</v>
      </c>
      <c r="F4699" s="4">
        <f>IF(C4699&gt;180,-(360-C4699),C4699)</f>
        <v>-123.74000000000001</v>
      </c>
      <c r="G4699" s="1">
        <f t="shared" si="365"/>
        <v>-123.74000000000001</v>
      </c>
      <c r="H4699" s="1">
        <f t="shared" si="366"/>
        <v>-2.81</v>
      </c>
      <c r="I4699" s="2">
        <f t="shared" si="367"/>
        <v>-8.3213589074531651</v>
      </c>
      <c r="J4699" s="2">
        <f t="shared" si="368"/>
        <v>-12.458500292518767</v>
      </c>
      <c r="K4699" s="2">
        <f t="shared" si="369"/>
        <v>-0.73536140411341555</v>
      </c>
      <c r="L4699" s="1">
        <v>100</v>
      </c>
      <c r="M4699" s="1">
        <f>L4699/E4699</f>
        <v>16.528925619834713</v>
      </c>
      <c r="N4699" s="1" t="s">
        <v>15034</v>
      </c>
    </row>
    <row r="4700" spans="1:14" x14ac:dyDescent="0.25">
      <c r="A4700" s="3">
        <v>1822</v>
      </c>
      <c r="C4700" s="3">
        <v>177.92</v>
      </c>
      <c r="D4700" s="3">
        <v>-2.81</v>
      </c>
      <c r="E4700" s="3">
        <v>6.24</v>
      </c>
      <c r="F4700" s="4">
        <f>IF(C4700&gt;180,-(360-C4700),C4700)</f>
        <v>177.92</v>
      </c>
      <c r="G4700" s="1">
        <f t="shared" si="365"/>
        <v>177.92</v>
      </c>
      <c r="H4700" s="1">
        <f t="shared" si="366"/>
        <v>-2.81</v>
      </c>
      <c r="I4700" s="2">
        <f t="shared" si="367"/>
        <v>-14.972092686506555</v>
      </c>
      <c r="J4700" s="2">
        <f t="shared" si="368"/>
        <v>0.54376850956751432</v>
      </c>
      <c r="K4700" s="2">
        <f t="shared" si="369"/>
        <v>-0.73536140411341555</v>
      </c>
      <c r="L4700" s="1">
        <v>100</v>
      </c>
      <c r="M4700" s="1">
        <f>L4700/E4700</f>
        <v>16.025641025641026</v>
      </c>
      <c r="N4700" s="1" t="s">
        <v>15034</v>
      </c>
    </row>
    <row r="4701" spans="1:14" x14ac:dyDescent="0.25">
      <c r="A4701" s="3">
        <v>8028</v>
      </c>
      <c r="B4701" s="3" t="s">
        <v>13267</v>
      </c>
      <c r="C4701" s="3">
        <v>82.91</v>
      </c>
      <c r="D4701" s="3">
        <v>-2.82</v>
      </c>
      <c r="E4701" s="3">
        <v>3.94</v>
      </c>
      <c r="F4701" s="4">
        <f>IF(C4701&gt;180,-(360-C4701),C4701)</f>
        <v>82.91</v>
      </c>
      <c r="G4701" s="1">
        <f t="shared" si="365"/>
        <v>82.91</v>
      </c>
      <c r="H4701" s="1">
        <f t="shared" si="366"/>
        <v>-2.82</v>
      </c>
      <c r="I4701" s="2">
        <f t="shared" si="367"/>
        <v>1.8491821749716006</v>
      </c>
      <c r="J4701" s="2">
        <f t="shared" si="368"/>
        <v>14.867276695972189</v>
      </c>
      <c r="K4701" s="2">
        <f t="shared" si="369"/>
        <v>-0.73797623889224273</v>
      </c>
      <c r="L4701" s="1">
        <v>100</v>
      </c>
      <c r="M4701" s="1">
        <f>L4701/E4701</f>
        <v>25.380710659898476</v>
      </c>
      <c r="N4701" s="1" t="s">
        <v>15034</v>
      </c>
    </row>
    <row r="4702" spans="1:14" x14ac:dyDescent="0.25">
      <c r="A4702" s="3">
        <v>5661</v>
      </c>
      <c r="C4702" s="3">
        <v>319.68</v>
      </c>
      <c r="D4702" s="3">
        <v>-2.84</v>
      </c>
      <c r="E4702" s="3">
        <v>5.73</v>
      </c>
      <c r="F4702" s="4">
        <f>IF(C4702&gt;180,-(360-C4702),C4702)</f>
        <v>-40.319999999999993</v>
      </c>
      <c r="G4702" s="1">
        <f t="shared" si="365"/>
        <v>-40.319999999999993</v>
      </c>
      <c r="H4702" s="1">
        <f t="shared" si="366"/>
        <v>-2.84</v>
      </c>
      <c r="I4702" s="2">
        <f t="shared" si="367"/>
        <v>11.422591076637602</v>
      </c>
      <c r="J4702" s="2">
        <f t="shared" si="368"/>
        <v>-9.6939186180783672</v>
      </c>
      <c r="K4702" s="2">
        <f t="shared" si="369"/>
        <v>-0.74320584093012021</v>
      </c>
      <c r="L4702" s="1">
        <v>100</v>
      </c>
      <c r="M4702" s="1">
        <f>L4702/E4702</f>
        <v>17.452006980802793</v>
      </c>
      <c r="N4702" s="1" t="s">
        <v>15034</v>
      </c>
    </row>
    <row r="4703" spans="1:14" x14ac:dyDescent="0.25">
      <c r="A4703" s="3">
        <v>2785</v>
      </c>
      <c r="C4703" s="3">
        <v>233.17</v>
      </c>
      <c r="D4703" s="3">
        <v>-2.85</v>
      </c>
      <c r="E4703" s="3">
        <v>6.09</v>
      </c>
      <c r="F4703" s="4">
        <f>IF(C4703&gt;180,-(360-C4703),C4703)</f>
        <v>-126.83000000000001</v>
      </c>
      <c r="G4703" s="1">
        <f t="shared" si="365"/>
        <v>-126.83000000000001</v>
      </c>
      <c r="H4703" s="1">
        <f t="shared" si="366"/>
        <v>-2.85</v>
      </c>
      <c r="I4703" s="2">
        <f t="shared" si="367"/>
        <v>-8.9805201614886041</v>
      </c>
      <c r="J4703" s="2">
        <f t="shared" si="368"/>
        <v>-11.991413980416764</v>
      </c>
      <c r="K4703" s="2">
        <f t="shared" si="369"/>
        <v>-0.74582060802986783</v>
      </c>
      <c r="L4703" s="1">
        <v>100</v>
      </c>
      <c r="M4703" s="1">
        <f>L4703/E4703</f>
        <v>16.420361247947454</v>
      </c>
      <c r="N4703" s="1" t="s">
        <v>15034</v>
      </c>
    </row>
    <row r="4704" spans="1:14" x14ac:dyDescent="0.25">
      <c r="A4704" s="3">
        <v>6371</v>
      </c>
      <c r="C4704" s="3">
        <v>343.15</v>
      </c>
      <c r="D4704" s="3">
        <v>-2.87</v>
      </c>
      <c r="E4704" s="3">
        <v>5.08</v>
      </c>
      <c r="F4704" s="4">
        <f>IF(C4704&gt;180,-(360-C4704),C4704)</f>
        <v>-16.850000000000023</v>
      </c>
      <c r="G4704" s="1">
        <f t="shared" si="365"/>
        <v>-16.850000000000023</v>
      </c>
      <c r="H4704" s="1">
        <f t="shared" si="366"/>
        <v>-2.87</v>
      </c>
      <c r="I4704" s="2">
        <f t="shared" si="367"/>
        <v>14.337996996348144</v>
      </c>
      <c r="J4704" s="2">
        <f t="shared" si="368"/>
        <v>-4.3425529264554932</v>
      </c>
      <c r="K4704" s="2">
        <f t="shared" si="369"/>
        <v>-0.75105007399272861</v>
      </c>
      <c r="L4704" s="1">
        <v>100</v>
      </c>
      <c r="M4704" s="1">
        <f>L4704/E4704</f>
        <v>19.685039370078741</v>
      </c>
      <c r="N4704" s="1" t="s">
        <v>15034</v>
      </c>
    </row>
    <row r="4705" spans="1:14" x14ac:dyDescent="0.25">
      <c r="A4705" s="3">
        <v>2052</v>
      </c>
      <c r="B4705" s="3" t="s">
        <v>3820</v>
      </c>
      <c r="C4705" s="3">
        <v>188.98</v>
      </c>
      <c r="D4705" s="3">
        <v>-2.88</v>
      </c>
      <c r="E4705" s="3">
        <v>5.92</v>
      </c>
      <c r="F4705" s="4">
        <f>IF(C4705&gt;180,-(360-C4705),C4705)</f>
        <v>-171.02</v>
      </c>
      <c r="G4705" s="1">
        <f t="shared" si="365"/>
        <v>-171.02</v>
      </c>
      <c r="H4705" s="1">
        <f t="shared" si="366"/>
        <v>-2.88</v>
      </c>
      <c r="I4705" s="2">
        <f t="shared" si="367"/>
        <v>-14.797429863339417</v>
      </c>
      <c r="J4705" s="2">
        <f t="shared" si="368"/>
        <v>-2.3383880879672341</v>
      </c>
      <c r="K4705" s="2">
        <f t="shared" si="369"/>
        <v>-0.75366477269654319</v>
      </c>
      <c r="L4705" s="1">
        <v>100</v>
      </c>
      <c r="M4705" s="1">
        <f>L4705/E4705</f>
        <v>16.891891891891891</v>
      </c>
      <c r="N4705" s="1" t="s">
        <v>15034</v>
      </c>
    </row>
    <row r="4706" spans="1:14" x14ac:dyDescent="0.25">
      <c r="A4706" s="3">
        <v>1592</v>
      </c>
      <c r="B4706" s="3" t="s">
        <v>3026</v>
      </c>
      <c r="C4706" s="3">
        <v>167.15</v>
      </c>
      <c r="D4706" s="3">
        <v>-2.88</v>
      </c>
      <c r="E4706" s="3">
        <v>4.9400000000000004</v>
      </c>
      <c r="F4706" s="4">
        <f>IF(C4706&gt;180,-(360-C4706),C4706)</f>
        <v>167.15</v>
      </c>
      <c r="G4706" s="1">
        <f t="shared" si="365"/>
        <v>167.15</v>
      </c>
      <c r="H4706" s="1">
        <f t="shared" si="366"/>
        <v>-2.88</v>
      </c>
      <c r="I4706" s="2">
        <f t="shared" si="367"/>
        <v>-14.60586351294759</v>
      </c>
      <c r="J4706" s="2">
        <f t="shared" si="368"/>
        <v>3.3317773712453529</v>
      </c>
      <c r="K4706" s="2">
        <f t="shared" si="369"/>
        <v>-0.75366477269654319</v>
      </c>
      <c r="L4706" s="1">
        <v>100</v>
      </c>
      <c r="M4706" s="1">
        <f>L4706/E4706</f>
        <v>20.242914979757085</v>
      </c>
      <c r="N4706" s="1" t="s">
        <v>15034</v>
      </c>
    </row>
    <row r="4707" spans="1:14" x14ac:dyDescent="0.25">
      <c r="A4707" s="3">
        <v>6962</v>
      </c>
      <c r="C4707" s="3">
        <v>17.7</v>
      </c>
      <c r="D4707" s="3">
        <v>-2.88</v>
      </c>
      <c r="E4707" s="3">
        <v>5.76</v>
      </c>
      <c r="F4707" s="4">
        <f>IF(C4707&gt;180,-(360-C4707),C4707)</f>
        <v>17.7</v>
      </c>
      <c r="G4707" s="1">
        <f t="shared" si="365"/>
        <v>17.7</v>
      </c>
      <c r="H4707" s="1">
        <f t="shared" si="366"/>
        <v>-2.88</v>
      </c>
      <c r="I4707" s="2">
        <f t="shared" si="367"/>
        <v>14.271873426944811</v>
      </c>
      <c r="J4707" s="2">
        <f t="shared" si="368"/>
        <v>4.5547358096450408</v>
      </c>
      <c r="K4707" s="2">
        <f t="shared" si="369"/>
        <v>-0.75366477269654319</v>
      </c>
      <c r="L4707" s="1">
        <v>100</v>
      </c>
      <c r="M4707" s="1">
        <f>L4707/E4707</f>
        <v>17.361111111111111</v>
      </c>
      <c r="N4707" s="1" t="s">
        <v>15034</v>
      </c>
    </row>
    <row r="4708" spans="1:14" x14ac:dyDescent="0.25">
      <c r="A4708" s="3">
        <v>3322</v>
      </c>
      <c r="C4708" s="3">
        <v>260.5</v>
      </c>
      <c r="D4708" s="3">
        <v>-2.89</v>
      </c>
      <c r="E4708" s="3">
        <v>5.98</v>
      </c>
      <c r="F4708" s="4">
        <f>IF(C4708&gt;180,-(360-C4708),C4708)</f>
        <v>-99.5</v>
      </c>
      <c r="G4708" s="1">
        <f t="shared" si="365"/>
        <v>-99.5</v>
      </c>
      <c r="H4708" s="1">
        <f t="shared" si="366"/>
        <v>-2.89</v>
      </c>
      <c r="I4708" s="2">
        <f t="shared" si="367"/>
        <v>-2.4725654056770825</v>
      </c>
      <c r="J4708" s="2">
        <f t="shared" si="368"/>
        <v>-14.775468239975091</v>
      </c>
      <c r="K4708" s="2">
        <f t="shared" si="369"/>
        <v>-0.75627944844241624</v>
      </c>
      <c r="L4708" s="1">
        <v>100</v>
      </c>
      <c r="M4708" s="1">
        <f>L4708/E4708</f>
        <v>16.722408026755851</v>
      </c>
      <c r="N4708" s="1" t="s">
        <v>15034</v>
      </c>
    </row>
    <row r="4709" spans="1:14" x14ac:dyDescent="0.25">
      <c r="A4709" s="3">
        <v>1160</v>
      </c>
      <c r="C4709" s="3">
        <v>149.16</v>
      </c>
      <c r="D4709" s="3">
        <v>-2.9</v>
      </c>
      <c r="E4709" s="3">
        <v>6.14</v>
      </c>
      <c r="F4709" s="4">
        <f>IF(C4709&gt;180,-(360-C4709),C4709)</f>
        <v>149.16</v>
      </c>
      <c r="G4709" s="1">
        <f t="shared" si="365"/>
        <v>149.16</v>
      </c>
      <c r="H4709" s="1">
        <f t="shared" si="366"/>
        <v>-2.9</v>
      </c>
      <c r="I4709" s="2">
        <f t="shared" si="367"/>
        <v>-12.862539772843496</v>
      </c>
      <c r="J4709" s="2">
        <f t="shared" si="368"/>
        <v>7.6797884303708441</v>
      </c>
      <c r="K4709" s="2">
        <f t="shared" si="369"/>
        <v>-0.75889410115069966</v>
      </c>
      <c r="L4709" s="1">
        <v>100</v>
      </c>
      <c r="M4709" s="1">
        <f>L4709/E4709</f>
        <v>16.286644951140065</v>
      </c>
      <c r="N4709" s="1" t="s">
        <v>15034</v>
      </c>
    </row>
    <row r="4710" spans="1:14" x14ac:dyDescent="0.25">
      <c r="A4710" s="3">
        <v>5664</v>
      </c>
      <c r="B4710" s="3" t="s">
        <v>9474</v>
      </c>
      <c r="C4710" s="3">
        <v>319.69</v>
      </c>
      <c r="D4710" s="3">
        <v>-2.91</v>
      </c>
      <c r="E4710" s="3">
        <v>5.09</v>
      </c>
      <c r="F4710" s="4">
        <f>IF(C4710&gt;180,-(360-C4710),C4710)</f>
        <v>-40.31</v>
      </c>
      <c r="G4710" s="1">
        <f t="shared" si="365"/>
        <v>-40.31</v>
      </c>
      <c r="H4710" s="1">
        <f t="shared" si="366"/>
        <v>-2.91</v>
      </c>
      <c r="I4710" s="2">
        <f t="shared" si="367"/>
        <v>11.423581886495286</v>
      </c>
      <c r="J4710" s="2">
        <f t="shared" si="368"/>
        <v>-9.6913302149674418</v>
      </c>
      <c r="K4710" s="2">
        <f t="shared" si="369"/>
        <v>-0.76150873074174696</v>
      </c>
      <c r="L4710" s="1">
        <v>100</v>
      </c>
      <c r="M4710" s="1">
        <f>L4710/E4710</f>
        <v>19.646365422396858</v>
      </c>
      <c r="N4710" s="1" t="s">
        <v>15034</v>
      </c>
    </row>
    <row r="4711" spans="1:14" x14ac:dyDescent="0.25">
      <c r="A4711" s="3">
        <v>5632</v>
      </c>
      <c r="C4711" s="3">
        <v>318.81</v>
      </c>
      <c r="D4711" s="3">
        <v>-2.92</v>
      </c>
      <c r="E4711" s="3">
        <v>6.3</v>
      </c>
      <c r="F4711" s="4">
        <f>IF(C4711&gt;180,-(360-C4711),C4711)</f>
        <v>-41.19</v>
      </c>
      <c r="G4711" s="1">
        <f t="shared" si="365"/>
        <v>-41.19</v>
      </c>
      <c r="H4711" s="1">
        <f t="shared" si="366"/>
        <v>-2.92</v>
      </c>
      <c r="I4711" s="2">
        <f t="shared" si="367"/>
        <v>11.273292042112812</v>
      </c>
      <c r="J4711" s="2">
        <f t="shared" si="368"/>
        <v>-9.865546211887116</v>
      </c>
      <c r="K4711" s="2">
        <f t="shared" si="369"/>
        <v>-0.76412333713591185</v>
      </c>
      <c r="L4711" s="1">
        <v>100</v>
      </c>
      <c r="M4711" s="1">
        <f>L4711/E4711</f>
        <v>15.873015873015873</v>
      </c>
      <c r="N4711" s="1" t="s">
        <v>15034</v>
      </c>
    </row>
    <row r="4712" spans="1:14" x14ac:dyDescent="0.25">
      <c r="A4712" s="3">
        <v>4018</v>
      </c>
      <c r="C4712" s="3">
        <v>284.27</v>
      </c>
      <c r="D4712" s="3">
        <v>-2.92</v>
      </c>
      <c r="E4712" s="3">
        <v>6.1</v>
      </c>
      <c r="F4712" s="4">
        <f>IF(C4712&gt;180,-(360-C4712),C4712)</f>
        <v>-75.730000000000018</v>
      </c>
      <c r="G4712" s="1">
        <f t="shared" si="365"/>
        <v>-75.730000000000018</v>
      </c>
      <c r="H4712" s="1">
        <f t="shared" si="366"/>
        <v>-2.92</v>
      </c>
      <c r="I4712" s="2">
        <f t="shared" si="367"/>
        <v>3.6925735144610612</v>
      </c>
      <c r="J4712" s="2">
        <f t="shared" si="368"/>
        <v>-14.518299362044612</v>
      </c>
      <c r="K4712" s="2">
        <f t="shared" si="369"/>
        <v>-0.76412333713591185</v>
      </c>
      <c r="L4712" s="1">
        <v>100</v>
      </c>
      <c r="M4712" s="1">
        <f>L4712/E4712</f>
        <v>16.393442622950822</v>
      </c>
      <c r="N4712" s="1" t="s">
        <v>15034</v>
      </c>
    </row>
    <row r="4713" spans="1:14" x14ac:dyDescent="0.25">
      <c r="A4713" s="3">
        <v>3883</v>
      </c>
      <c r="C4713" s="3">
        <v>279.77999999999997</v>
      </c>
      <c r="D4713" s="3">
        <v>-2.92</v>
      </c>
      <c r="E4713" s="3">
        <v>6.46</v>
      </c>
      <c r="F4713" s="4">
        <f>IF(C4713&gt;180,-(360-C4713),C4713)</f>
        <v>-80.220000000000027</v>
      </c>
      <c r="G4713" s="1">
        <f t="shared" si="365"/>
        <v>-80.220000000000027</v>
      </c>
      <c r="H4713" s="1">
        <f t="shared" si="366"/>
        <v>-2.92</v>
      </c>
      <c r="I4713" s="2">
        <f t="shared" si="367"/>
        <v>2.5446745394667363</v>
      </c>
      <c r="J4713" s="2">
        <f t="shared" si="368"/>
        <v>-14.762816364563845</v>
      </c>
      <c r="K4713" s="2">
        <f t="shared" si="369"/>
        <v>-0.76412333713591185</v>
      </c>
      <c r="L4713" s="1">
        <v>100</v>
      </c>
      <c r="M4713" s="1">
        <f>L4713/E4713</f>
        <v>15.479876160990711</v>
      </c>
      <c r="N4713" s="1" t="s">
        <v>15034</v>
      </c>
    </row>
    <row r="4714" spans="1:14" x14ac:dyDescent="0.25">
      <c r="A4714" s="3">
        <v>7866</v>
      </c>
      <c r="B4714" s="3" t="s">
        <v>13006</v>
      </c>
      <c r="C4714" s="3">
        <v>75.430000000000007</v>
      </c>
      <c r="D4714" s="3">
        <v>-2.93</v>
      </c>
      <c r="E4714" s="3">
        <v>4.6100000000000003</v>
      </c>
      <c r="F4714" s="4">
        <f>IF(C4714&gt;180,-(360-C4714),C4714)</f>
        <v>75.430000000000007</v>
      </c>
      <c r="G4714" s="1">
        <f t="shared" si="365"/>
        <v>75.430000000000007</v>
      </c>
      <c r="H4714" s="1">
        <f t="shared" si="366"/>
        <v>-2.93</v>
      </c>
      <c r="I4714" s="2">
        <f t="shared" si="367"/>
        <v>3.7685065809621006</v>
      </c>
      <c r="J4714" s="2">
        <f t="shared" si="368"/>
        <v>14.49863687078515</v>
      </c>
      <c r="K4714" s="2">
        <f t="shared" si="369"/>
        <v>-0.76673792025354881</v>
      </c>
      <c r="L4714" s="1">
        <v>100</v>
      </c>
      <c r="M4714" s="1">
        <f>L4714/E4714</f>
        <v>21.691973969631235</v>
      </c>
      <c r="N4714" s="1" t="s">
        <v>15034</v>
      </c>
    </row>
    <row r="4715" spans="1:14" x14ac:dyDescent="0.25">
      <c r="A4715" s="3">
        <v>2038</v>
      </c>
      <c r="C4715" s="3">
        <v>188.31</v>
      </c>
      <c r="D4715" s="3">
        <v>-2.94</v>
      </c>
      <c r="E4715" s="3">
        <v>6.71</v>
      </c>
      <c r="F4715" s="4">
        <f>IF(C4715&gt;180,-(360-C4715),C4715)</f>
        <v>-171.69</v>
      </c>
      <c r="G4715" s="1">
        <f t="shared" si="365"/>
        <v>-171.69</v>
      </c>
      <c r="H4715" s="1">
        <f t="shared" si="366"/>
        <v>-2.94</v>
      </c>
      <c r="I4715" s="2">
        <f t="shared" si="367"/>
        <v>-14.82297287649155</v>
      </c>
      <c r="J4715" s="2">
        <f t="shared" si="368"/>
        <v>-2.1650801057444897</v>
      </c>
      <c r="K4715" s="2">
        <f t="shared" si="369"/>
        <v>-0.76935248001501311</v>
      </c>
      <c r="L4715" s="1">
        <v>100</v>
      </c>
      <c r="M4715" s="1">
        <f>L4715/E4715</f>
        <v>14.903129657228018</v>
      </c>
      <c r="N4715" s="1" t="s">
        <v>15034</v>
      </c>
    </row>
    <row r="4716" spans="1:14" x14ac:dyDescent="0.25">
      <c r="A4716" s="3">
        <v>618</v>
      </c>
      <c r="C4716" s="3">
        <v>132.91999999999999</v>
      </c>
      <c r="D4716" s="3">
        <v>-2.94</v>
      </c>
      <c r="E4716" s="3">
        <v>5.67</v>
      </c>
      <c r="F4716" s="4">
        <f>IF(C4716&gt;180,-(360-C4716),C4716)</f>
        <v>132.91999999999999</v>
      </c>
      <c r="G4716" s="1">
        <f t="shared" si="365"/>
        <v>132.91999999999999</v>
      </c>
      <c r="H4716" s="1">
        <f t="shared" si="366"/>
        <v>-2.94</v>
      </c>
      <c r="I4716" s="2">
        <f t="shared" si="367"/>
        <v>-10.201203409436056</v>
      </c>
      <c r="J4716" s="2">
        <f t="shared" si="368"/>
        <v>10.970120590075798</v>
      </c>
      <c r="K4716" s="2">
        <f t="shared" si="369"/>
        <v>-0.76935248001501311</v>
      </c>
      <c r="L4716" s="1">
        <v>100</v>
      </c>
      <c r="M4716" s="1">
        <f>L4716/E4716</f>
        <v>17.636684303350972</v>
      </c>
      <c r="N4716" s="1" t="s">
        <v>15034</v>
      </c>
    </row>
    <row r="4717" spans="1:14" x14ac:dyDescent="0.25">
      <c r="A4717" s="3">
        <v>9020</v>
      </c>
      <c r="C4717" s="3">
        <v>114.97</v>
      </c>
      <c r="D4717" s="3">
        <v>-2.94</v>
      </c>
      <c r="E4717" s="3">
        <v>6.33</v>
      </c>
      <c r="F4717" s="4">
        <f>IF(C4717&gt;180,-(360-C4717),C4717)</f>
        <v>114.97</v>
      </c>
      <c r="G4717" s="1">
        <f t="shared" si="365"/>
        <v>114.97</v>
      </c>
      <c r="H4717" s="1">
        <f t="shared" si="366"/>
        <v>-2.94</v>
      </c>
      <c r="I4717" s="2">
        <f t="shared" si="367"/>
        <v>-6.3238205078092182</v>
      </c>
      <c r="J4717" s="2">
        <f t="shared" si="368"/>
        <v>13.580036485463003</v>
      </c>
      <c r="K4717" s="2">
        <f t="shared" si="369"/>
        <v>-0.76935248001501311</v>
      </c>
      <c r="L4717" s="1">
        <v>100</v>
      </c>
      <c r="M4717" s="1">
        <f>L4717/E4717</f>
        <v>15.797788309636651</v>
      </c>
      <c r="N4717" s="1" t="s">
        <v>15034</v>
      </c>
    </row>
    <row r="4718" spans="1:14" x14ac:dyDescent="0.25">
      <c r="A4718" s="3">
        <v>4128</v>
      </c>
      <c r="C4718" s="3">
        <v>286.87</v>
      </c>
      <c r="D4718" s="3">
        <v>-2.95</v>
      </c>
      <c r="E4718" s="3">
        <v>6.43</v>
      </c>
      <c r="F4718" s="4">
        <f>IF(C4718&gt;180,-(360-C4718),C4718)</f>
        <v>-73.13</v>
      </c>
      <c r="G4718" s="1">
        <f t="shared" si="365"/>
        <v>-73.13</v>
      </c>
      <c r="H4718" s="1">
        <f t="shared" si="366"/>
        <v>-2.95</v>
      </c>
      <c r="I4718" s="2">
        <f t="shared" si="367"/>
        <v>4.3472490056719399</v>
      </c>
      <c r="J4718" s="2">
        <f t="shared" si="368"/>
        <v>-14.335462776219206</v>
      </c>
      <c r="K4718" s="2">
        <f t="shared" si="369"/>
        <v>-0.77196701634066078</v>
      </c>
      <c r="L4718" s="1">
        <v>100</v>
      </c>
      <c r="M4718" s="1">
        <f>L4718/E4718</f>
        <v>15.552099533437016</v>
      </c>
      <c r="N4718" s="1" t="s">
        <v>15034</v>
      </c>
    </row>
    <row r="4719" spans="1:14" x14ac:dyDescent="0.25">
      <c r="A4719" s="3">
        <v>3445</v>
      </c>
      <c r="C4719" s="3">
        <v>265.27999999999997</v>
      </c>
      <c r="D4719" s="3">
        <v>-2.95</v>
      </c>
      <c r="E4719" s="3">
        <v>3.84</v>
      </c>
      <c r="F4719" s="4">
        <f>IF(C4719&gt;180,-(360-C4719),C4719)</f>
        <v>-94.720000000000027</v>
      </c>
      <c r="G4719" s="1">
        <f t="shared" si="365"/>
        <v>-94.720000000000027</v>
      </c>
      <c r="H4719" s="1">
        <f t="shared" si="366"/>
        <v>-2.95</v>
      </c>
      <c r="I4719" s="2">
        <f t="shared" si="367"/>
        <v>-1.2326602790292631</v>
      </c>
      <c r="J4719" s="2">
        <f t="shared" si="368"/>
        <v>-14.929320666466563</v>
      </c>
      <c r="K4719" s="2">
        <f t="shared" si="369"/>
        <v>-0.77196701634066078</v>
      </c>
      <c r="L4719" s="1">
        <v>100</v>
      </c>
      <c r="M4719" s="1">
        <f>L4719/E4719</f>
        <v>26.041666666666668</v>
      </c>
      <c r="N4719" s="1" t="s">
        <v>15034</v>
      </c>
    </row>
    <row r="4720" spans="1:14" x14ac:dyDescent="0.25">
      <c r="A4720" s="3">
        <v>2912</v>
      </c>
      <c r="C4720" s="3">
        <v>240.89</v>
      </c>
      <c r="D4720" s="3">
        <v>-2.95</v>
      </c>
      <c r="E4720" s="3">
        <v>6.65</v>
      </c>
      <c r="F4720" s="4">
        <f>IF(C4720&gt;180,-(360-C4720),C4720)</f>
        <v>-119.11000000000001</v>
      </c>
      <c r="G4720" s="1">
        <f t="shared" si="365"/>
        <v>-119.11000000000001</v>
      </c>
      <c r="H4720" s="1">
        <f t="shared" si="366"/>
        <v>-2.95</v>
      </c>
      <c r="I4720" s="2">
        <f t="shared" si="367"/>
        <v>-7.2876479110381407</v>
      </c>
      <c r="J4720" s="2">
        <f t="shared" si="368"/>
        <v>-13.087943109993395</v>
      </c>
      <c r="K4720" s="2">
        <f t="shared" si="369"/>
        <v>-0.77196701634066078</v>
      </c>
      <c r="L4720" s="1">
        <v>100</v>
      </c>
      <c r="M4720" s="1">
        <f>L4720/E4720</f>
        <v>15.037593984962406</v>
      </c>
      <c r="N4720" s="1" t="s">
        <v>15034</v>
      </c>
    </row>
    <row r="4721" spans="1:14" x14ac:dyDescent="0.25">
      <c r="A4721" s="3">
        <v>2247</v>
      </c>
      <c r="B4721" s="3" t="s">
        <v>4139</v>
      </c>
      <c r="C4721" s="3">
        <v>200.16</v>
      </c>
      <c r="D4721" s="3">
        <v>-2.99</v>
      </c>
      <c r="E4721" s="3">
        <v>5.39</v>
      </c>
      <c r="F4721" s="4">
        <f>IF(C4721&gt;180,-(360-C4721),C4721)</f>
        <v>-159.84</v>
      </c>
      <c r="G4721" s="1">
        <f t="shared" si="365"/>
        <v>-159.84</v>
      </c>
      <c r="H4721" s="1">
        <f t="shared" si="366"/>
        <v>-2.99</v>
      </c>
      <c r="I4721" s="2">
        <f t="shared" si="367"/>
        <v>-14.061838739555569</v>
      </c>
      <c r="J4721" s="2">
        <f t="shared" si="368"/>
        <v>-5.162606173086397</v>
      </c>
      <c r="K4721" s="2">
        <f t="shared" si="369"/>
        <v>-0.78242492569222888</v>
      </c>
      <c r="L4721" s="1">
        <v>100</v>
      </c>
      <c r="M4721" s="1">
        <f>L4721/E4721</f>
        <v>18.55287569573284</v>
      </c>
      <c r="N4721" s="1" t="s">
        <v>15034</v>
      </c>
    </row>
    <row r="4722" spans="1:14" x14ac:dyDescent="0.25">
      <c r="A4722" s="3">
        <v>2855</v>
      </c>
      <c r="C4722" s="3">
        <v>237.41</v>
      </c>
      <c r="D4722" s="3">
        <v>-3</v>
      </c>
      <c r="E4722" s="3">
        <v>5.61</v>
      </c>
      <c r="F4722" s="4">
        <f>IF(C4722&gt;180,-(360-C4722),C4722)</f>
        <v>-122.59</v>
      </c>
      <c r="G4722" s="1">
        <f t="shared" si="365"/>
        <v>-122.59</v>
      </c>
      <c r="H4722" s="1">
        <f t="shared" si="366"/>
        <v>-3</v>
      </c>
      <c r="I4722" s="2">
        <f t="shared" si="367"/>
        <v>-8.0682836400435498</v>
      </c>
      <c r="J4722" s="2">
        <f t="shared" si="368"/>
        <v>-12.620876052506668</v>
      </c>
      <c r="K4722" s="2">
        <f t="shared" si="369"/>
        <v>-0.78503934364415751</v>
      </c>
      <c r="L4722" s="1">
        <v>100</v>
      </c>
      <c r="M4722" s="1">
        <f>L4722/E4722</f>
        <v>17.825311942959001</v>
      </c>
      <c r="N4722" s="1" t="s">
        <v>15034</v>
      </c>
    </row>
    <row r="4723" spans="1:14" x14ac:dyDescent="0.25">
      <c r="A4723" s="3">
        <v>1639</v>
      </c>
      <c r="C4723" s="3">
        <v>169.53</v>
      </c>
      <c r="D4723" s="3">
        <v>-3</v>
      </c>
      <c r="E4723" s="3">
        <v>6.52</v>
      </c>
      <c r="F4723" s="4">
        <f>IF(C4723&gt;180,-(360-C4723),C4723)</f>
        <v>169.53</v>
      </c>
      <c r="G4723" s="1">
        <f t="shared" si="365"/>
        <v>169.53</v>
      </c>
      <c r="H4723" s="1">
        <f t="shared" si="366"/>
        <v>-3</v>
      </c>
      <c r="I4723" s="2">
        <f t="shared" si="367"/>
        <v>-14.730038157213098</v>
      </c>
      <c r="J4723" s="2">
        <f t="shared" si="368"/>
        <v>2.7220744141145219</v>
      </c>
      <c r="K4723" s="2">
        <f t="shared" si="369"/>
        <v>-0.78503934364415751</v>
      </c>
      <c r="L4723" s="1">
        <v>100</v>
      </c>
      <c r="M4723" s="1">
        <f>L4723/E4723</f>
        <v>15.337423312883436</v>
      </c>
      <c r="N4723" s="1" t="s">
        <v>15034</v>
      </c>
    </row>
    <row r="4724" spans="1:14" x14ac:dyDescent="0.25">
      <c r="A4724" s="3">
        <v>7657</v>
      </c>
      <c r="B4724" s="3" t="s">
        <v>12671</v>
      </c>
      <c r="C4724" s="3">
        <v>63.02</v>
      </c>
      <c r="D4724" s="3">
        <v>-3</v>
      </c>
      <c r="E4724" s="3">
        <v>5.22</v>
      </c>
      <c r="F4724" s="4">
        <f>IF(C4724&gt;180,-(360-C4724),C4724)</f>
        <v>63.02</v>
      </c>
      <c r="G4724" s="1">
        <f t="shared" si="365"/>
        <v>63.02</v>
      </c>
      <c r="H4724" s="1">
        <f t="shared" si="366"/>
        <v>-3</v>
      </c>
      <c r="I4724" s="2">
        <f t="shared" si="367"/>
        <v>6.7958655032307851</v>
      </c>
      <c r="J4724" s="2">
        <f t="shared" si="368"/>
        <v>13.349154478502692</v>
      </c>
      <c r="K4724" s="2">
        <f t="shared" si="369"/>
        <v>-0.78503934364415751</v>
      </c>
      <c r="L4724" s="1">
        <v>100</v>
      </c>
      <c r="M4724" s="1">
        <f>L4724/E4724</f>
        <v>19.157088122605366</v>
      </c>
      <c r="N4724" s="1" t="s">
        <v>15034</v>
      </c>
    </row>
    <row r="4725" spans="1:14" x14ac:dyDescent="0.25">
      <c r="A4725" s="3">
        <v>8688</v>
      </c>
      <c r="C4725" s="3">
        <v>106.42</v>
      </c>
      <c r="D4725" s="3">
        <v>-3.02</v>
      </c>
      <c r="E4725" s="3">
        <v>5.43</v>
      </c>
      <c r="F4725" s="4">
        <f>IF(C4725&gt;180,-(360-C4725),C4725)</f>
        <v>106.42</v>
      </c>
      <c r="G4725" s="1">
        <f t="shared" si="365"/>
        <v>106.42</v>
      </c>
      <c r="H4725" s="1">
        <f t="shared" si="366"/>
        <v>-3.02</v>
      </c>
      <c r="I4725" s="2">
        <f t="shared" si="367"/>
        <v>-4.2342558601285818</v>
      </c>
      <c r="J4725" s="2">
        <f t="shared" si="368"/>
        <v>14.368248105766957</v>
      </c>
      <c r="K4725" s="2">
        <f t="shared" si="369"/>
        <v>-0.79026810772737821</v>
      </c>
      <c r="L4725" s="1">
        <v>100</v>
      </c>
      <c r="M4725" s="1">
        <f>L4725/E4725</f>
        <v>18.41620626151013</v>
      </c>
      <c r="N4725" s="1" t="s">
        <v>15034</v>
      </c>
    </row>
    <row r="4726" spans="1:14" x14ac:dyDescent="0.25">
      <c r="A4726" s="3">
        <v>7806</v>
      </c>
      <c r="B4726" s="3" t="s">
        <v>12916</v>
      </c>
      <c r="C4726" s="3">
        <v>71.72</v>
      </c>
      <c r="D4726" s="3">
        <v>-3.02</v>
      </c>
      <c r="E4726" s="3">
        <v>4.43</v>
      </c>
      <c r="F4726" s="4">
        <f>IF(C4726&gt;180,-(360-C4726),C4726)</f>
        <v>71.72</v>
      </c>
      <c r="G4726" s="1">
        <f t="shared" si="365"/>
        <v>71.72</v>
      </c>
      <c r="H4726" s="1">
        <f t="shared" si="366"/>
        <v>-3.02</v>
      </c>
      <c r="I4726" s="2">
        <f t="shared" si="367"/>
        <v>4.6983812105829523</v>
      </c>
      <c r="J4726" s="2">
        <f t="shared" si="368"/>
        <v>14.223244718345743</v>
      </c>
      <c r="K4726" s="2">
        <f t="shared" si="369"/>
        <v>-0.79026810772737821</v>
      </c>
      <c r="L4726" s="1">
        <v>100</v>
      </c>
      <c r="M4726" s="1">
        <f>L4726/E4726</f>
        <v>22.573363431151243</v>
      </c>
      <c r="N4726" s="1" t="s">
        <v>15034</v>
      </c>
    </row>
    <row r="4727" spans="1:14" x14ac:dyDescent="0.25">
      <c r="A4727" s="3">
        <v>7656</v>
      </c>
      <c r="C4727" s="3">
        <v>62.87</v>
      </c>
      <c r="D4727" s="3">
        <v>-3.02</v>
      </c>
      <c r="E4727" s="3">
        <v>5.88</v>
      </c>
      <c r="F4727" s="4">
        <f>IF(C4727&gt;180,-(360-C4727),C4727)</f>
        <v>62.87</v>
      </c>
      <c r="G4727" s="1">
        <f t="shared" si="365"/>
        <v>62.87</v>
      </c>
      <c r="H4727" s="1">
        <f t="shared" si="366"/>
        <v>-3.02</v>
      </c>
      <c r="I4727" s="2">
        <f t="shared" si="367"/>
        <v>6.8306648019292107</v>
      </c>
      <c r="J4727" s="2">
        <f t="shared" si="368"/>
        <v>13.331072525554513</v>
      </c>
      <c r="K4727" s="2">
        <f t="shared" si="369"/>
        <v>-0.79026810772737821</v>
      </c>
      <c r="L4727" s="1">
        <v>100</v>
      </c>
      <c r="M4727" s="1">
        <f>L4727/E4727</f>
        <v>17.006802721088437</v>
      </c>
      <c r="N4727" s="1" t="s">
        <v>15034</v>
      </c>
    </row>
    <row r="4728" spans="1:14" x14ac:dyDescent="0.25">
      <c r="A4728" s="3">
        <v>6919</v>
      </c>
      <c r="C4728" s="3">
        <v>14.45</v>
      </c>
      <c r="D4728" s="3">
        <v>-3.02</v>
      </c>
      <c r="E4728" s="3">
        <v>6.2</v>
      </c>
      <c r="F4728" s="4">
        <f>IF(C4728&gt;180,-(360-C4728),C4728)</f>
        <v>14.45</v>
      </c>
      <c r="G4728" s="1">
        <f t="shared" si="365"/>
        <v>14.45</v>
      </c>
      <c r="H4728" s="1">
        <f t="shared" si="366"/>
        <v>-3.02</v>
      </c>
      <c r="I4728" s="2">
        <f t="shared" si="367"/>
        <v>14.505313622307014</v>
      </c>
      <c r="J4728" s="2">
        <f t="shared" si="368"/>
        <v>3.7378273149549779</v>
      </c>
      <c r="K4728" s="2">
        <f t="shared" si="369"/>
        <v>-0.79026810772737821</v>
      </c>
      <c r="L4728" s="1">
        <v>100</v>
      </c>
      <c r="M4728" s="1">
        <f>L4728/E4728</f>
        <v>16.129032258064516</v>
      </c>
      <c r="N4728" s="1" t="s">
        <v>15034</v>
      </c>
    </row>
    <row r="4729" spans="1:14" x14ac:dyDescent="0.25">
      <c r="A4729" s="3">
        <v>4720</v>
      </c>
      <c r="C4729" s="3">
        <v>300.25</v>
      </c>
      <c r="D4729" s="3">
        <v>-3.03</v>
      </c>
      <c r="E4729" s="3">
        <v>6.3</v>
      </c>
      <c r="F4729" s="4">
        <f>IF(C4729&gt;180,-(360-C4729),C4729)</f>
        <v>-59.75</v>
      </c>
      <c r="G4729" s="1">
        <f t="shared" si="365"/>
        <v>-59.75</v>
      </c>
      <c r="H4729" s="1">
        <f t="shared" si="366"/>
        <v>-3.03</v>
      </c>
      <c r="I4729" s="2">
        <f t="shared" si="367"/>
        <v>7.5460454762655109</v>
      </c>
      <c r="J4729" s="2">
        <f t="shared" si="368"/>
        <v>-12.93941788044379</v>
      </c>
      <c r="K4729" s="2">
        <f t="shared" si="369"/>
        <v>-0.79288245369939303</v>
      </c>
      <c r="L4729" s="1">
        <v>100</v>
      </c>
      <c r="M4729" s="1">
        <f>L4729/E4729</f>
        <v>15.873015873015873</v>
      </c>
      <c r="N4729" s="1" t="s">
        <v>15034</v>
      </c>
    </row>
    <row r="4730" spans="1:14" x14ac:dyDescent="0.25">
      <c r="A4730" s="3">
        <v>1273</v>
      </c>
      <c r="B4730" s="3" t="s">
        <v>2471</v>
      </c>
      <c r="C4730" s="3">
        <v>153.65</v>
      </c>
      <c r="D4730" s="3">
        <v>-3.04</v>
      </c>
      <c r="E4730" s="3">
        <v>4.04</v>
      </c>
      <c r="F4730" s="4">
        <f>IF(C4730&gt;180,-(360-C4730),C4730)</f>
        <v>153.65</v>
      </c>
      <c r="G4730" s="1">
        <f t="shared" si="365"/>
        <v>153.65</v>
      </c>
      <c r="H4730" s="1">
        <f t="shared" si="366"/>
        <v>-3.04</v>
      </c>
      <c r="I4730" s="2">
        <f t="shared" si="367"/>
        <v>-13.422576062697051</v>
      </c>
      <c r="J4730" s="2">
        <f t="shared" si="368"/>
        <v>6.6484311473648638</v>
      </c>
      <c r="K4730" s="2">
        <f t="shared" si="369"/>
        <v>-0.79549677551882725</v>
      </c>
      <c r="L4730" s="1">
        <v>100</v>
      </c>
      <c r="M4730" s="1">
        <f>L4730/E4730</f>
        <v>24.752475247524753</v>
      </c>
      <c r="N4730" s="1" t="s">
        <v>15034</v>
      </c>
    </row>
    <row r="4731" spans="1:14" x14ac:dyDescent="0.25">
      <c r="A4731" s="3">
        <v>4549</v>
      </c>
      <c r="C4731" s="3">
        <v>296.73</v>
      </c>
      <c r="D4731" s="3">
        <v>-3.05</v>
      </c>
      <c r="E4731" s="3">
        <v>4.9000000000000004</v>
      </c>
      <c r="F4731" s="4">
        <f>IF(C4731&gt;180,-(360-C4731),C4731)</f>
        <v>-63.269999999999982</v>
      </c>
      <c r="G4731" s="1">
        <f t="shared" si="365"/>
        <v>-63.269999999999982</v>
      </c>
      <c r="H4731" s="1">
        <f t="shared" si="366"/>
        <v>-3.05</v>
      </c>
      <c r="I4731" s="2">
        <f t="shared" si="367"/>
        <v>6.7372436182722408</v>
      </c>
      <c r="J4731" s="2">
        <f t="shared" si="368"/>
        <v>-13.37806290697706</v>
      </c>
      <c r="K4731" s="2">
        <f t="shared" si="369"/>
        <v>-0.7981110731060439</v>
      </c>
      <c r="L4731" s="1">
        <v>100</v>
      </c>
      <c r="M4731" s="1">
        <f>L4731/E4731</f>
        <v>20.408163265306122</v>
      </c>
      <c r="N4731" s="1" t="s">
        <v>15034</v>
      </c>
    </row>
    <row r="4732" spans="1:14" x14ac:dyDescent="0.25">
      <c r="A4732" s="3">
        <v>4669</v>
      </c>
      <c r="C4732" s="3">
        <v>299.41000000000003</v>
      </c>
      <c r="D4732" s="3">
        <v>-3.06</v>
      </c>
      <c r="E4732" s="3">
        <v>6.06</v>
      </c>
      <c r="F4732" s="4">
        <f>IF(C4732&gt;180,-(360-C4732),C4732)</f>
        <v>-60.589999999999975</v>
      </c>
      <c r="G4732" s="1">
        <f t="shared" si="365"/>
        <v>-60.589999999999975</v>
      </c>
      <c r="H4732" s="1">
        <f t="shared" si="366"/>
        <v>-3.06</v>
      </c>
      <c r="I4732" s="2">
        <f t="shared" si="367"/>
        <v>7.355334674985972</v>
      </c>
      <c r="J4732" s="2">
        <f t="shared" si="368"/>
        <v>-13.048290720956956</v>
      </c>
      <c r="K4732" s="2">
        <f t="shared" si="369"/>
        <v>-0.80072534638140713</v>
      </c>
      <c r="L4732" s="1">
        <v>100</v>
      </c>
      <c r="M4732" s="1">
        <f>L4732/E4732</f>
        <v>16.501650165016503</v>
      </c>
      <c r="N4732" s="1" t="s">
        <v>15034</v>
      </c>
    </row>
    <row r="4733" spans="1:14" x14ac:dyDescent="0.25">
      <c r="A4733" s="3">
        <v>661</v>
      </c>
      <c r="B4733" s="3" t="s">
        <v>1391</v>
      </c>
      <c r="C4733" s="3">
        <v>134.25</v>
      </c>
      <c r="D4733" s="3">
        <v>-3.06</v>
      </c>
      <c r="E4733" s="3">
        <v>5.75</v>
      </c>
      <c r="F4733" s="4">
        <f>IF(C4733&gt;180,-(360-C4733),C4733)</f>
        <v>134.25</v>
      </c>
      <c r="G4733" s="1">
        <f t="shared" si="365"/>
        <v>134.25</v>
      </c>
      <c r="H4733" s="1">
        <f t="shared" si="366"/>
        <v>-3.06</v>
      </c>
      <c r="I4733" s="2">
        <f t="shared" si="367"/>
        <v>-10.451933055441176</v>
      </c>
      <c r="J4733" s="2">
        <f t="shared" si="368"/>
        <v>10.729209398843814</v>
      </c>
      <c r="K4733" s="2">
        <f t="shared" si="369"/>
        <v>-0.80072534638140713</v>
      </c>
      <c r="L4733" s="1">
        <v>100</v>
      </c>
      <c r="M4733" s="1">
        <f>L4733/E4733</f>
        <v>17.391304347826086</v>
      </c>
      <c r="N4733" s="1" t="s">
        <v>15034</v>
      </c>
    </row>
    <row r="4734" spans="1:14" x14ac:dyDescent="0.25">
      <c r="A4734" s="3">
        <v>5700</v>
      </c>
      <c r="C4734" s="3">
        <v>320.49</v>
      </c>
      <c r="D4734" s="3">
        <v>-3.07</v>
      </c>
      <c r="E4734" s="3">
        <v>5.67</v>
      </c>
      <c r="F4734" s="4">
        <f>IF(C4734&gt;180,-(360-C4734),C4734)</f>
        <v>-39.509999999999991</v>
      </c>
      <c r="G4734" s="1">
        <f t="shared" si="365"/>
        <v>-39.509999999999991</v>
      </c>
      <c r="H4734" s="1">
        <f t="shared" si="366"/>
        <v>-3.07</v>
      </c>
      <c r="I4734" s="2">
        <f t="shared" si="367"/>
        <v>11.556094749454177</v>
      </c>
      <c r="J4734" s="2">
        <f t="shared" si="368"/>
        <v>-9.5294973443679911</v>
      </c>
      <c r="K4734" s="2">
        <f t="shared" si="369"/>
        <v>-0.80333959526528131</v>
      </c>
      <c r="L4734" s="1">
        <v>100</v>
      </c>
      <c r="M4734" s="1">
        <f>L4734/E4734</f>
        <v>17.636684303350972</v>
      </c>
      <c r="N4734" s="1" t="s">
        <v>15034</v>
      </c>
    </row>
    <row r="4735" spans="1:14" x14ac:dyDescent="0.25">
      <c r="A4735" s="3">
        <v>2259</v>
      </c>
      <c r="C4735" s="3">
        <v>201.14</v>
      </c>
      <c r="D4735" s="3">
        <v>-3.07</v>
      </c>
      <c r="E4735" s="3">
        <v>6.24</v>
      </c>
      <c r="F4735" s="4">
        <f>IF(C4735&gt;180,-(360-C4735),C4735)</f>
        <v>-158.86000000000001</v>
      </c>
      <c r="G4735" s="1">
        <f t="shared" si="365"/>
        <v>-158.86000000000001</v>
      </c>
      <c r="H4735" s="1">
        <f t="shared" si="366"/>
        <v>-3.07</v>
      </c>
      <c r="I4735" s="2">
        <f t="shared" si="367"/>
        <v>-13.970451212534423</v>
      </c>
      <c r="J4735" s="2">
        <f t="shared" si="368"/>
        <v>-5.401956905869806</v>
      </c>
      <c r="K4735" s="2">
        <f t="shared" si="369"/>
        <v>-0.80333959526528131</v>
      </c>
      <c r="L4735" s="1">
        <v>100</v>
      </c>
      <c r="M4735" s="1">
        <f>L4735/E4735</f>
        <v>16.025641025641026</v>
      </c>
      <c r="N4735" s="1" t="s">
        <v>15034</v>
      </c>
    </row>
    <row r="4736" spans="1:14" x14ac:dyDescent="0.25">
      <c r="A4736" s="3">
        <v>3356</v>
      </c>
      <c r="C4736" s="3">
        <v>262.08</v>
      </c>
      <c r="D4736" s="3">
        <v>-3.08</v>
      </c>
      <c r="E4736" s="3">
        <v>5.79</v>
      </c>
      <c r="F4736" s="4">
        <f>IF(C4736&gt;180,-(360-C4736),C4736)</f>
        <v>-97.920000000000016</v>
      </c>
      <c r="G4736" s="1">
        <f t="shared" si="365"/>
        <v>-97.920000000000016</v>
      </c>
      <c r="H4736" s="1">
        <f t="shared" si="366"/>
        <v>-3.08</v>
      </c>
      <c r="I4736" s="2">
        <f t="shared" si="367"/>
        <v>-2.0638687613642093</v>
      </c>
      <c r="J4736" s="2">
        <f t="shared" si="368"/>
        <v>-14.835460362806788</v>
      </c>
      <c r="K4736" s="2">
        <f t="shared" si="369"/>
        <v>-0.80595381967803226</v>
      </c>
      <c r="L4736" s="1">
        <v>100</v>
      </c>
      <c r="M4736" s="1">
        <f>L4736/E4736</f>
        <v>17.271157167530223</v>
      </c>
      <c r="N4736" s="1" t="s">
        <v>15034</v>
      </c>
    </row>
    <row r="4737" spans="1:14" x14ac:dyDescent="0.25">
      <c r="A4737" s="3">
        <v>5979</v>
      </c>
      <c r="C4737" s="3">
        <v>327.8</v>
      </c>
      <c r="D4737" s="3">
        <v>-3.09</v>
      </c>
      <c r="E4737" s="3">
        <v>6.16</v>
      </c>
      <c r="F4737" s="4">
        <f>IF(C4737&gt;180,-(360-C4737),C4737)</f>
        <v>-32.199999999999989</v>
      </c>
      <c r="G4737" s="1">
        <f t="shared" si="365"/>
        <v>-32.199999999999989</v>
      </c>
      <c r="H4737" s="1">
        <f t="shared" si="366"/>
        <v>-3.09</v>
      </c>
      <c r="I4737" s="2">
        <f t="shared" si="367"/>
        <v>12.67444320766279</v>
      </c>
      <c r="J4737" s="2">
        <f t="shared" si="368"/>
        <v>-7.9815228580458042</v>
      </c>
      <c r="K4737" s="2">
        <f t="shared" si="369"/>
        <v>-0.80856801954002588</v>
      </c>
      <c r="L4737" s="1">
        <v>100</v>
      </c>
      <c r="M4737" s="1">
        <f>L4737/E4737</f>
        <v>16.233766233766232</v>
      </c>
      <c r="N4737" s="1" t="s">
        <v>15034</v>
      </c>
    </row>
    <row r="4738" spans="1:14" x14ac:dyDescent="0.25">
      <c r="A4738" s="3">
        <v>4611</v>
      </c>
      <c r="C4738" s="3">
        <v>298.24</v>
      </c>
      <c r="D4738" s="3">
        <v>-3.09</v>
      </c>
      <c r="E4738" s="3">
        <v>6.33</v>
      </c>
      <c r="F4738" s="4">
        <f>IF(C4738&gt;180,-(360-C4738),C4738)</f>
        <v>-61.759999999999991</v>
      </c>
      <c r="G4738" s="1">
        <f t="shared" ref="G4738:G4801" si="370">F4738</f>
        <v>-61.759999999999991</v>
      </c>
      <c r="H4738" s="1">
        <f t="shared" ref="H4738:H4801" si="371">D4738</f>
        <v>-3.09</v>
      </c>
      <c r="I4738" s="2">
        <f t="shared" si="367"/>
        <v>7.0871696491575218</v>
      </c>
      <c r="J4738" s="2">
        <f t="shared" si="368"/>
        <v>-13.195387228946242</v>
      </c>
      <c r="K4738" s="2">
        <f t="shared" si="369"/>
        <v>-0.80856801954002588</v>
      </c>
      <c r="L4738" s="1">
        <v>100</v>
      </c>
      <c r="M4738" s="1">
        <f>L4738/E4738</f>
        <v>15.797788309636651</v>
      </c>
      <c r="N4738" s="1" t="s">
        <v>15034</v>
      </c>
    </row>
    <row r="4739" spans="1:14" x14ac:dyDescent="0.25">
      <c r="A4739" s="3">
        <v>7449</v>
      </c>
      <c r="C4739" s="3">
        <v>50.84</v>
      </c>
      <c r="D4739" s="3">
        <v>-3.11</v>
      </c>
      <c r="E4739" s="3">
        <v>6.38</v>
      </c>
      <c r="F4739" s="4">
        <f>IF(C4739&gt;180,-(360-C4739),C4739)</f>
        <v>50.84</v>
      </c>
      <c r="G4739" s="1">
        <f t="shared" si="370"/>
        <v>50.84</v>
      </c>
      <c r="H4739" s="1">
        <f t="shared" si="371"/>
        <v>-3.11</v>
      </c>
      <c r="I4739" s="2">
        <f t="shared" ref="I4739:I4802" si="372">$O$2 * COS(RADIANS(H4739)) * COS(RADIANS(G4739))</f>
        <v>9.4583713518023345</v>
      </c>
      <c r="J4739" s="2">
        <f t="shared" ref="J4739:J4802" si="373">$O$2 * COS(RADIANS(H4739)) * SIN(RADIANS(G4739))</f>
        <v>11.613653468215428</v>
      </c>
      <c r="K4739" s="2">
        <f t="shared" ref="K4739:K4802" si="374">$O$2 * SIN(RADIANS(H4739))</f>
        <v>-0.81379634529320999</v>
      </c>
      <c r="L4739" s="1">
        <v>100</v>
      </c>
      <c r="M4739" s="1">
        <f>L4739/E4739</f>
        <v>15.673981191222571</v>
      </c>
      <c r="N4739" s="1" t="s">
        <v>15034</v>
      </c>
    </row>
    <row r="4740" spans="1:14" x14ac:dyDescent="0.25">
      <c r="A4740" s="3">
        <v>5093</v>
      </c>
      <c r="C4740" s="3">
        <v>307.27</v>
      </c>
      <c r="D4740" s="3">
        <v>-3.12</v>
      </c>
      <c r="E4740" s="3">
        <v>6.37</v>
      </c>
      <c r="F4740" s="4">
        <f>IF(C4740&gt;180,-(360-C4740),C4740)</f>
        <v>-52.730000000000018</v>
      </c>
      <c r="G4740" s="1">
        <f t="shared" si="370"/>
        <v>-52.730000000000018</v>
      </c>
      <c r="H4740" s="1">
        <f t="shared" si="371"/>
        <v>-3.12</v>
      </c>
      <c r="I4740" s="2">
        <f t="shared" si="372"/>
        <v>9.0701128323161857</v>
      </c>
      <c r="J4740" s="2">
        <f t="shared" si="373"/>
        <v>-11.919166378226869</v>
      </c>
      <c r="K4740" s="2">
        <f t="shared" si="374"/>
        <v>-0.81641047102513664</v>
      </c>
      <c r="L4740" s="1">
        <v>100</v>
      </c>
      <c r="M4740" s="1">
        <f>L4740/E4740</f>
        <v>15.698587127158556</v>
      </c>
      <c r="N4740" s="1" t="s">
        <v>15034</v>
      </c>
    </row>
    <row r="4741" spans="1:14" x14ac:dyDescent="0.25">
      <c r="A4741" s="3">
        <v>4140</v>
      </c>
      <c r="C4741" s="3">
        <v>287.18</v>
      </c>
      <c r="D4741" s="3">
        <v>-3.15</v>
      </c>
      <c r="E4741" s="3">
        <v>3.32</v>
      </c>
      <c r="F4741" s="4">
        <f>IF(C4741&gt;180,-(360-C4741),C4741)</f>
        <v>-72.819999999999993</v>
      </c>
      <c r="G4741" s="1">
        <f t="shared" si="370"/>
        <v>-72.819999999999993</v>
      </c>
      <c r="H4741" s="1">
        <f t="shared" si="371"/>
        <v>-3.15</v>
      </c>
      <c r="I4741" s="2">
        <f t="shared" si="372"/>
        <v>4.4239244217000699</v>
      </c>
      <c r="J4741" s="2">
        <f t="shared" si="373"/>
        <v>-14.309070556810928</v>
      </c>
      <c r="K4741" s="2">
        <f t="shared" si="374"/>
        <v>-0.82425269868668616</v>
      </c>
      <c r="L4741" s="1">
        <v>100</v>
      </c>
      <c r="M4741" s="1">
        <f>L4741/E4741</f>
        <v>30.120481927710845</v>
      </c>
      <c r="N4741" s="1" t="s">
        <v>15034</v>
      </c>
    </row>
    <row r="4742" spans="1:14" x14ac:dyDescent="0.25">
      <c r="A4742" s="3">
        <v>4692</v>
      </c>
      <c r="C4742" s="3">
        <v>299.77</v>
      </c>
      <c r="D4742" s="3">
        <v>-3.16</v>
      </c>
      <c r="E4742" s="3">
        <v>6.21</v>
      </c>
      <c r="F4742" s="4">
        <f>IF(C4742&gt;180,-(360-C4742),C4742)</f>
        <v>-60.230000000000018</v>
      </c>
      <c r="G4742" s="1">
        <f t="shared" si="370"/>
        <v>-60.230000000000018</v>
      </c>
      <c r="H4742" s="1">
        <f t="shared" si="371"/>
        <v>-3.16</v>
      </c>
      <c r="I4742" s="2">
        <f t="shared" si="372"/>
        <v>7.4364685483439574</v>
      </c>
      <c r="J4742" s="2">
        <f t="shared" si="373"/>
        <v>-13.000585638711273</v>
      </c>
      <c r="K4742" s="2">
        <f t="shared" si="374"/>
        <v>-0.82686672446369514</v>
      </c>
      <c r="L4742" s="1">
        <v>100</v>
      </c>
      <c r="M4742" s="1">
        <f>L4742/E4742</f>
        <v>16.103059581320451</v>
      </c>
      <c r="N4742" s="1" t="s">
        <v>15034</v>
      </c>
    </row>
    <row r="4743" spans="1:14" x14ac:dyDescent="0.25">
      <c r="A4743" s="3">
        <v>834</v>
      </c>
      <c r="B4743" s="3" t="s">
        <v>1703</v>
      </c>
      <c r="C4743" s="3">
        <v>139.13999999999999</v>
      </c>
      <c r="D4743" s="3">
        <v>-3.18</v>
      </c>
      <c r="E4743" s="3">
        <v>3.76</v>
      </c>
      <c r="F4743" s="4">
        <f>IF(C4743&gt;180,-(360-C4743),C4743)</f>
        <v>139.13999999999999</v>
      </c>
      <c r="G4743" s="1">
        <f t="shared" si="370"/>
        <v>139.13999999999999</v>
      </c>
      <c r="H4743" s="1">
        <f t="shared" si="371"/>
        <v>-3.18</v>
      </c>
      <c r="I4743" s="2">
        <f t="shared" si="372"/>
        <v>-11.327187075112867</v>
      </c>
      <c r="J4743" s="2">
        <f t="shared" si="373"/>
        <v>9.798084066540989</v>
      </c>
      <c r="K4743" s="2">
        <f t="shared" si="374"/>
        <v>-0.83209470037468369</v>
      </c>
      <c r="L4743" s="1">
        <v>100</v>
      </c>
      <c r="M4743" s="1">
        <f>L4743/E4743</f>
        <v>26.595744680851066</v>
      </c>
      <c r="N4743" s="1" t="s">
        <v>15034</v>
      </c>
    </row>
    <row r="4744" spans="1:14" x14ac:dyDescent="0.25">
      <c r="A4744" s="3">
        <v>9008</v>
      </c>
      <c r="B4744" s="3" t="s">
        <v>14860</v>
      </c>
      <c r="C4744" s="3">
        <v>114.63</v>
      </c>
      <c r="D4744" s="3">
        <v>-3.18</v>
      </c>
      <c r="E4744" s="3">
        <v>4.87</v>
      </c>
      <c r="F4744" s="4">
        <f>IF(C4744&gt;180,-(360-C4744),C4744)</f>
        <v>114.63</v>
      </c>
      <c r="G4744" s="1">
        <f t="shared" si="370"/>
        <v>114.63</v>
      </c>
      <c r="H4744" s="1">
        <f t="shared" si="371"/>
        <v>-3.18</v>
      </c>
      <c r="I4744" s="2">
        <f t="shared" si="372"/>
        <v>-6.241726248869</v>
      </c>
      <c r="J4744" s="2">
        <f t="shared" si="373"/>
        <v>13.614274561789479</v>
      </c>
      <c r="K4744" s="2">
        <f t="shared" si="374"/>
        <v>-0.83209470037468369</v>
      </c>
      <c r="L4744" s="1">
        <v>100</v>
      </c>
      <c r="M4744" s="1">
        <f>L4744/E4744</f>
        <v>20.533880903490758</v>
      </c>
      <c r="N4744" s="1" t="s">
        <v>15034</v>
      </c>
    </row>
    <row r="4745" spans="1:14" x14ac:dyDescent="0.25">
      <c r="A4745" s="3">
        <v>6019</v>
      </c>
      <c r="B4745" s="3" t="s">
        <v>10064</v>
      </c>
      <c r="C4745" s="3">
        <v>328.86</v>
      </c>
      <c r="D4745" s="3">
        <v>-3.19</v>
      </c>
      <c r="E4745" s="3">
        <v>5.81</v>
      </c>
      <c r="F4745" s="4">
        <f>IF(C4745&gt;180,-(360-C4745),C4745)</f>
        <v>-31.139999999999986</v>
      </c>
      <c r="G4745" s="1">
        <f t="shared" si="370"/>
        <v>-31.139999999999986</v>
      </c>
      <c r="H4745" s="1">
        <f t="shared" si="371"/>
        <v>-3.19</v>
      </c>
      <c r="I4745" s="2">
        <f t="shared" si="372"/>
        <v>12.818700506635652</v>
      </c>
      <c r="J4745" s="2">
        <f t="shared" si="373"/>
        <v>-7.7449453703825935</v>
      </c>
      <c r="K4745" s="2">
        <f t="shared" si="374"/>
        <v>-0.83470865034941011</v>
      </c>
      <c r="L4745" s="1">
        <v>100</v>
      </c>
      <c r="M4745" s="1">
        <f>L4745/E4745</f>
        <v>17.211703958691913</v>
      </c>
      <c r="N4745" s="1" t="s">
        <v>15034</v>
      </c>
    </row>
    <row r="4746" spans="1:14" x14ac:dyDescent="0.25">
      <c r="A4746" s="3">
        <v>3371</v>
      </c>
      <c r="C4746" s="3">
        <v>262.70999999999998</v>
      </c>
      <c r="D4746" s="3">
        <v>-3.19</v>
      </c>
      <c r="E4746" s="3">
        <v>6.3</v>
      </c>
      <c r="F4746" s="4">
        <f>IF(C4746&gt;180,-(360-C4746),C4746)</f>
        <v>-97.29000000000002</v>
      </c>
      <c r="G4746" s="1">
        <f t="shared" si="370"/>
        <v>-97.29000000000002</v>
      </c>
      <c r="H4746" s="1">
        <f t="shared" si="371"/>
        <v>-3.19</v>
      </c>
      <c r="I4746" s="2">
        <f t="shared" si="372"/>
        <v>-1.9004230351418492</v>
      </c>
      <c r="J4746" s="2">
        <f t="shared" si="373"/>
        <v>-14.855694320917285</v>
      </c>
      <c r="K4746" s="2">
        <f t="shared" si="374"/>
        <v>-0.83470865034941011</v>
      </c>
      <c r="L4746" s="1">
        <v>100</v>
      </c>
      <c r="M4746" s="1">
        <f>L4746/E4746</f>
        <v>15.873015873015873</v>
      </c>
      <c r="N4746" s="1" t="s">
        <v>15034</v>
      </c>
    </row>
    <row r="4747" spans="1:14" x14ac:dyDescent="0.25">
      <c r="A4747" s="3">
        <v>2409</v>
      </c>
      <c r="C4747" s="3">
        <v>210.29</v>
      </c>
      <c r="D4747" s="3">
        <v>-3.19</v>
      </c>
      <c r="E4747" s="3">
        <v>5.8</v>
      </c>
      <c r="F4747" s="4">
        <f>IF(C4747&gt;180,-(360-C4747),C4747)</f>
        <v>-149.71</v>
      </c>
      <c r="G4747" s="1">
        <f t="shared" si="370"/>
        <v>-149.71</v>
      </c>
      <c r="H4747" s="1">
        <f t="shared" si="371"/>
        <v>-3.19</v>
      </c>
      <c r="I4747" s="2">
        <f t="shared" si="372"/>
        <v>-12.932184286682233</v>
      </c>
      <c r="J4747" s="2">
        <f t="shared" si="373"/>
        <v>-7.5539308339645954</v>
      </c>
      <c r="K4747" s="2">
        <f t="shared" si="374"/>
        <v>-0.83470865034941011</v>
      </c>
      <c r="L4747" s="1">
        <v>100</v>
      </c>
      <c r="M4747" s="1">
        <f>L4747/E4747</f>
        <v>17.241379310344829</v>
      </c>
      <c r="N4747" s="1" t="s">
        <v>15034</v>
      </c>
    </row>
    <row r="4748" spans="1:14" x14ac:dyDescent="0.25">
      <c r="A4748" s="3">
        <v>442</v>
      </c>
      <c r="B4748" s="3" t="s">
        <v>989</v>
      </c>
      <c r="C4748" s="3">
        <v>128.35</v>
      </c>
      <c r="D4748" s="3">
        <v>-3.19</v>
      </c>
      <c r="E4748" s="3">
        <v>4.71</v>
      </c>
      <c r="F4748" s="4">
        <f>IF(C4748&gt;180,-(360-C4748),C4748)</f>
        <v>128.35</v>
      </c>
      <c r="G4748" s="1">
        <f t="shared" si="370"/>
        <v>128.35</v>
      </c>
      <c r="H4748" s="1">
        <f t="shared" si="371"/>
        <v>-3.19</v>
      </c>
      <c r="I4748" s="2">
        <f t="shared" si="372"/>
        <v>-9.2925334306002494</v>
      </c>
      <c r="J4748" s="2">
        <f t="shared" si="373"/>
        <v>11.745300503188869</v>
      </c>
      <c r="K4748" s="2">
        <f t="shared" si="374"/>
        <v>-0.83470865034941011</v>
      </c>
      <c r="L4748" s="1">
        <v>100</v>
      </c>
      <c r="M4748" s="1">
        <f>L4748/E4748</f>
        <v>21.231422505307854</v>
      </c>
      <c r="N4748" s="1" t="s">
        <v>15034</v>
      </c>
    </row>
    <row r="4749" spans="1:14" x14ac:dyDescent="0.25">
      <c r="A4749" s="3">
        <v>8832</v>
      </c>
      <c r="C4749" s="3">
        <v>109.87</v>
      </c>
      <c r="D4749" s="3">
        <v>-3.19</v>
      </c>
      <c r="E4749" s="3">
        <v>5.56</v>
      </c>
      <c r="F4749" s="4">
        <f>IF(C4749&gt;180,-(360-C4749),C4749)</f>
        <v>109.87</v>
      </c>
      <c r="G4749" s="1">
        <f t="shared" si="370"/>
        <v>109.87</v>
      </c>
      <c r="H4749" s="1">
        <f t="shared" si="371"/>
        <v>-3.19</v>
      </c>
      <c r="I4749" s="2">
        <f t="shared" si="372"/>
        <v>-5.090407677937506</v>
      </c>
      <c r="J4749" s="2">
        <f t="shared" si="373"/>
        <v>14.085134402675282</v>
      </c>
      <c r="K4749" s="2">
        <f t="shared" si="374"/>
        <v>-0.83470865034941011</v>
      </c>
      <c r="L4749" s="1">
        <v>100</v>
      </c>
      <c r="M4749" s="1">
        <f>L4749/E4749</f>
        <v>17.985611510791369</v>
      </c>
      <c r="N4749" s="1" t="s">
        <v>15034</v>
      </c>
    </row>
    <row r="4750" spans="1:14" x14ac:dyDescent="0.25">
      <c r="A4750" s="3">
        <v>6693</v>
      </c>
      <c r="C4750" s="3">
        <v>0.36</v>
      </c>
      <c r="D4750" s="3">
        <v>-3.19</v>
      </c>
      <c r="E4750" s="3">
        <v>5.16</v>
      </c>
      <c r="F4750" s="4">
        <f>IF(C4750&gt;180,-(360-C4750),C4750)</f>
        <v>0.36</v>
      </c>
      <c r="G4750" s="1">
        <f t="shared" si="370"/>
        <v>0.36</v>
      </c>
      <c r="H4750" s="1">
        <f t="shared" si="371"/>
        <v>-3.19</v>
      </c>
      <c r="I4750" s="2">
        <f t="shared" si="372"/>
        <v>14.976461746612046</v>
      </c>
      <c r="J4750" s="2">
        <f t="shared" si="373"/>
        <v>9.4101122724249031E-2</v>
      </c>
      <c r="K4750" s="2">
        <f t="shared" si="374"/>
        <v>-0.83470865034941011</v>
      </c>
      <c r="L4750" s="1">
        <v>100</v>
      </c>
      <c r="M4750" s="1">
        <f>L4750/E4750</f>
        <v>19.379844961240309</v>
      </c>
      <c r="N4750" s="1" t="s">
        <v>15034</v>
      </c>
    </row>
    <row r="4751" spans="1:14" x14ac:dyDescent="0.25">
      <c r="A4751" s="3">
        <v>6694</v>
      </c>
      <c r="C4751" s="3">
        <v>0.36</v>
      </c>
      <c r="D4751" s="3">
        <v>-3.19</v>
      </c>
      <c r="E4751" s="3">
        <v>7.04</v>
      </c>
      <c r="F4751" s="4">
        <f>IF(C4751&gt;180,-(360-C4751),C4751)</f>
        <v>0.36</v>
      </c>
      <c r="G4751" s="1">
        <f t="shared" si="370"/>
        <v>0.36</v>
      </c>
      <c r="H4751" s="1">
        <f t="shared" si="371"/>
        <v>-3.19</v>
      </c>
      <c r="I4751" s="2">
        <f t="shared" si="372"/>
        <v>14.976461746612046</v>
      </c>
      <c r="J4751" s="2">
        <f t="shared" si="373"/>
        <v>9.4101122724249031E-2</v>
      </c>
      <c r="K4751" s="2">
        <f t="shared" si="374"/>
        <v>-0.83470865034941011</v>
      </c>
      <c r="L4751" s="1">
        <v>100</v>
      </c>
      <c r="M4751" s="1">
        <f>L4751/E4751</f>
        <v>14.204545454545455</v>
      </c>
      <c r="N4751" s="1" t="s">
        <v>15034</v>
      </c>
    </row>
    <row r="4752" spans="1:14" x14ac:dyDescent="0.25">
      <c r="A4752" s="3">
        <v>7245</v>
      </c>
      <c r="C4752" s="3">
        <v>35.299999999999997</v>
      </c>
      <c r="D4752" s="3">
        <v>-3.2</v>
      </c>
      <c r="E4752" s="3">
        <v>6.56</v>
      </c>
      <c r="F4752" s="4">
        <f>IF(C4752&gt;180,-(360-C4752),C4752)</f>
        <v>35.299999999999997</v>
      </c>
      <c r="G4752" s="1">
        <f t="shared" si="370"/>
        <v>35.299999999999997</v>
      </c>
      <c r="H4752" s="1">
        <f t="shared" si="371"/>
        <v>-3.2</v>
      </c>
      <c r="I4752" s="2">
        <f t="shared" si="372"/>
        <v>12.222975586759135</v>
      </c>
      <c r="J4752" s="2">
        <f t="shared" si="373"/>
        <v>8.6543491211677672</v>
      </c>
      <c r="K4752" s="2">
        <f t="shared" si="374"/>
        <v>-0.83732257489745698</v>
      </c>
      <c r="L4752" s="1">
        <v>100</v>
      </c>
      <c r="M4752" s="1">
        <f>L4752/E4752</f>
        <v>15.24390243902439</v>
      </c>
      <c r="N4752" s="1" t="s">
        <v>15034</v>
      </c>
    </row>
    <row r="4753" spans="1:14" x14ac:dyDescent="0.25">
      <c r="A4753" s="3">
        <v>3243</v>
      </c>
      <c r="C4753" s="3">
        <v>257.35000000000002</v>
      </c>
      <c r="D4753" s="3">
        <v>-3.21</v>
      </c>
      <c r="E4753" s="3">
        <v>4.4400000000000004</v>
      </c>
      <c r="F4753" s="4">
        <f>IF(C4753&gt;180,-(360-C4753),C4753)</f>
        <v>-102.64999999999998</v>
      </c>
      <c r="G4753" s="1">
        <f t="shared" si="370"/>
        <v>-102.64999999999998</v>
      </c>
      <c r="H4753" s="1">
        <f t="shared" si="371"/>
        <v>-3.21</v>
      </c>
      <c r="I4753" s="2">
        <f t="shared" si="372"/>
        <v>-3.2797680718041184</v>
      </c>
      <c r="J4753" s="2">
        <f t="shared" si="373"/>
        <v>-14.612926747059293</v>
      </c>
      <c r="K4753" s="2">
        <f t="shared" si="374"/>
        <v>-0.83993647393919979</v>
      </c>
      <c r="L4753" s="1">
        <v>100</v>
      </c>
      <c r="M4753" s="1">
        <f>L4753/E4753</f>
        <v>22.522522522522522</v>
      </c>
      <c r="N4753" s="1" t="s">
        <v>15034</v>
      </c>
    </row>
    <row r="4754" spans="1:14" x14ac:dyDescent="0.25">
      <c r="A4754" s="3">
        <v>8335</v>
      </c>
      <c r="B4754" s="3" t="s">
        <v>13770</v>
      </c>
      <c r="C4754" s="3">
        <v>94.83</v>
      </c>
      <c r="D4754" s="3">
        <v>-3.22</v>
      </c>
      <c r="E4754" s="3">
        <v>4.2300000000000004</v>
      </c>
      <c r="F4754" s="4">
        <f>IF(C4754&gt;180,-(360-C4754),C4754)</f>
        <v>94.83</v>
      </c>
      <c r="G4754" s="1">
        <f t="shared" si="370"/>
        <v>94.83</v>
      </c>
      <c r="H4754" s="1">
        <f t="shared" si="371"/>
        <v>-3.22</v>
      </c>
      <c r="I4754" s="2">
        <f t="shared" si="372"/>
        <v>-1.2609999220941794</v>
      </c>
      <c r="J4754" s="2">
        <f t="shared" si="373"/>
        <v>14.923136001142087</v>
      </c>
      <c r="K4754" s="2">
        <f t="shared" si="374"/>
        <v>-0.84255034739501444</v>
      </c>
      <c r="L4754" s="1">
        <v>100</v>
      </c>
      <c r="M4754" s="1">
        <f>L4754/E4754</f>
        <v>23.640661938534276</v>
      </c>
      <c r="N4754" s="1" t="s">
        <v>15034</v>
      </c>
    </row>
    <row r="4755" spans="1:14" x14ac:dyDescent="0.25">
      <c r="A4755" s="3">
        <v>1514</v>
      </c>
      <c r="C4755" s="3">
        <v>163.72999999999999</v>
      </c>
      <c r="D4755" s="3">
        <v>-3.23</v>
      </c>
      <c r="E4755" s="3">
        <v>5.97</v>
      </c>
      <c r="F4755" s="4">
        <f>IF(C4755&gt;180,-(360-C4755),C4755)</f>
        <v>163.72999999999999</v>
      </c>
      <c r="G4755" s="1">
        <f t="shared" si="370"/>
        <v>163.72999999999999</v>
      </c>
      <c r="H4755" s="1">
        <f t="shared" si="371"/>
        <v>-3.23</v>
      </c>
      <c r="I4755" s="2">
        <f t="shared" si="372"/>
        <v>-14.37640704734954</v>
      </c>
      <c r="J4755" s="2">
        <f t="shared" si="373"/>
        <v>4.1957857300028181</v>
      </c>
      <c r="K4755" s="2">
        <f t="shared" si="374"/>
        <v>-0.84516419518527786</v>
      </c>
      <c r="L4755" s="1">
        <v>100</v>
      </c>
      <c r="M4755" s="1">
        <f>L4755/E4755</f>
        <v>16.750418760469014</v>
      </c>
      <c r="N4755" s="1" t="s">
        <v>15034</v>
      </c>
    </row>
    <row r="4756" spans="1:14" x14ac:dyDescent="0.25">
      <c r="A4756" s="3">
        <v>4615</v>
      </c>
      <c r="C4756" s="3">
        <v>298.32</v>
      </c>
      <c r="D4756" s="3">
        <v>-3.24</v>
      </c>
      <c r="E4756" s="3">
        <v>6.06</v>
      </c>
      <c r="F4756" s="4">
        <f>IF(C4756&gt;180,-(360-C4756),C4756)</f>
        <v>-61.680000000000007</v>
      </c>
      <c r="G4756" s="1">
        <f t="shared" si="370"/>
        <v>-61.680000000000007</v>
      </c>
      <c r="H4756" s="1">
        <f t="shared" si="371"/>
        <v>-3.24</v>
      </c>
      <c r="I4756" s="2">
        <f t="shared" si="372"/>
        <v>7.1045584088867333</v>
      </c>
      <c r="J4756" s="2">
        <f t="shared" si="373"/>
        <v>-13.183570163207603</v>
      </c>
      <c r="K4756" s="2">
        <f t="shared" si="374"/>
        <v>-0.84777801723036805</v>
      </c>
      <c r="L4756" s="1">
        <v>100</v>
      </c>
      <c r="M4756" s="1">
        <f>L4756/E4756</f>
        <v>16.501650165016503</v>
      </c>
      <c r="N4756" s="1" t="s">
        <v>15034</v>
      </c>
    </row>
    <row r="4757" spans="1:14" x14ac:dyDescent="0.25">
      <c r="A4757" s="3">
        <v>3225</v>
      </c>
      <c r="C4757" s="3">
        <v>256.45</v>
      </c>
      <c r="D4757" s="3">
        <v>-3.24</v>
      </c>
      <c r="E4757" s="3">
        <v>4.45</v>
      </c>
      <c r="F4757" s="4">
        <f>IF(C4757&gt;180,-(360-C4757),C4757)</f>
        <v>-103.55000000000001</v>
      </c>
      <c r="G4757" s="1">
        <f t="shared" si="370"/>
        <v>-103.55000000000001</v>
      </c>
      <c r="H4757" s="1">
        <f t="shared" si="371"/>
        <v>-3.24</v>
      </c>
      <c r="I4757" s="2">
        <f t="shared" si="372"/>
        <v>-3.5087898112256561</v>
      </c>
      <c r="J4757" s="2">
        <f t="shared" si="373"/>
        <v>-14.559178084429766</v>
      </c>
      <c r="K4757" s="2">
        <f t="shared" si="374"/>
        <v>-0.84777801723036805</v>
      </c>
      <c r="L4757" s="1">
        <v>100</v>
      </c>
      <c r="M4757" s="1">
        <f>L4757/E4757</f>
        <v>22.471910112359549</v>
      </c>
      <c r="N4757" s="1" t="s">
        <v>15034</v>
      </c>
    </row>
    <row r="4758" spans="1:14" x14ac:dyDescent="0.25">
      <c r="A4758" s="3">
        <v>3452</v>
      </c>
      <c r="C4758" s="3">
        <v>265.87</v>
      </c>
      <c r="D4758" s="3">
        <v>-3.27</v>
      </c>
      <c r="E4758" s="3">
        <v>4.7699999999999996</v>
      </c>
      <c r="F4758" s="4">
        <f>IF(C4758&gt;180,-(360-C4758),C4758)</f>
        <v>-94.13</v>
      </c>
      <c r="G4758" s="1">
        <f t="shared" si="370"/>
        <v>-94.13</v>
      </c>
      <c r="H4758" s="1">
        <f t="shared" si="371"/>
        <v>-3.27</v>
      </c>
      <c r="I4758" s="2">
        <f t="shared" si="372"/>
        <v>-1.078536484082147</v>
      </c>
      <c r="J4758" s="2">
        <f t="shared" si="373"/>
        <v>-14.936688877321112</v>
      </c>
      <c r="K4758" s="2">
        <f t="shared" si="374"/>
        <v>-0.85561932809838426</v>
      </c>
      <c r="L4758" s="1">
        <v>100</v>
      </c>
      <c r="M4758" s="1">
        <f>L4758/E4758</f>
        <v>20.964360587002098</v>
      </c>
      <c r="N4758" s="1" t="s">
        <v>15034</v>
      </c>
    </row>
    <row r="4759" spans="1:14" x14ac:dyDescent="0.25">
      <c r="A4759" s="3">
        <v>1434</v>
      </c>
      <c r="B4759" s="3" t="s">
        <v>2758</v>
      </c>
      <c r="C4759" s="3">
        <v>160.02000000000001</v>
      </c>
      <c r="D4759" s="3">
        <v>-3.27</v>
      </c>
      <c r="E4759" s="3">
        <v>6.09</v>
      </c>
      <c r="F4759" s="4">
        <f>IF(C4759&gt;180,-(360-C4759),C4759)</f>
        <v>160.02000000000001</v>
      </c>
      <c r="G4759" s="1">
        <f t="shared" si="370"/>
        <v>160.02000000000001</v>
      </c>
      <c r="H4759" s="1">
        <f t="shared" si="371"/>
        <v>-3.27</v>
      </c>
      <c r="I4759" s="2">
        <f t="shared" si="372"/>
        <v>-14.074226524004107</v>
      </c>
      <c r="J4759" s="2">
        <f t="shared" si="373"/>
        <v>5.1170365756366971</v>
      </c>
      <c r="K4759" s="2">
        <f t="shared" si="374"/>
        <v>-0.85561932809838426</v>
      </c>
      <c r="L4759" s="1">
        <v>100</v>
      </c>
      <c r="M4759" s="1">
        <f>L4759/E4759</f>
        <v>16.420361247947454</v>
      </c>
      <c r="N4759" s="1" t="s">
        <v>15034</v>
      </c>
    </row>
    <row r="4760" spans="1:14" x14ac:dyDescent="0.25">
      <c r="A4760" s="3">
        <v>21</v>
      </c>
      <c r="B4760" s="3" t="s">
        <v>117</v>
      </c>
      <c r="C4760" s="3">
        <v>117.52</v>
      </c>
      <c r="D4760" s="3">
        <v>-3.27</v>
      </c>
      <c r="E4760" s="3">
        <v>2.27</v>
      </c>
      <c r="F4760" s="4">
        <f>IF(C4760&gt;180,-(360-C4760),C4760)</f>
        <v>117.52</v>
      </c>
      <c r="G4760" s="1">
        <f t="shared" si="370"/>
        <v>117.52</v>
      </c>
      <c r="H4760" s="1">
        <f t="shared" si="371"/>
        <v>-3.27</v>
      </c>
      <c r="I4760" s="2">
        <f t="shared" si="372"/>
        <v>-6.9195884467688291</v>
      </c>
      <c r="J4760" s="2">
        <f t="shared" si="373"/>
        <v>13.281084718227191</v>
      </c>
      <c r="K4760" s="2">
        <f t="shared" si="374"/>
        <v>-0.85561932809838426</v>
      </c>
      <c r="L4760" s="1">
        <v>100</v>
      </c>
      <c r="M4760" s="1">
        <f>L4760/E4760</f>
        <v>44.052863436123346</v>
      </c>
      <c r="N4760" s="1" t="s">
        <v>15034</v>
      </c>
    </row>
    <row r="4761" spans="1:14" x14ac:dyDescent="0.25">
      <c r="A4761" s="3">
        <v>7731</v>
      </c>
      <c r="B4761" s="3" t="s">
        <v>12786</v>
      </c>
      <c r="C4761" s="3">
        <v>67.66</v>
      </c>
      <c r="D4761" s="3">
        <v>-3.27</v>
      </c>
      <c r="E4761" s="3">
        <v>5.18</v>
      </c>
      <c r="F4761" s="4">
        <f>IF(C4761&gt;180,-(360-C4761),C4761)</f>
        <v>67.66</v>
      </c>
      <c r="G4761" s="1">
        <f t="shared" si="370"/>
        <v>67.66</v>
      </c>
      <c r="H4761" s="1">
        <f t="shared" si="371"/>
        <v>-3.27</v>
      </c>
      <c r="I4761" s="2">
        <f t="shared" si="372"/>
        <v>5.6922466630724688</v>
      </c>
      <c r="J4761" s="2">
        <f t="shared" si="373"/>
        <v>13.851579097421521</v>
      </c>
      <c r="K4761" s="2">
        <f t="shared" si="374"/>
        <v>-0.85561932809838426</v>
      </c>
      <c r="L4761" s="1">
        <v>100</v>
      </c>
      <c r="M4761" s="1">
        <f>L4761/E4761</f>
        <v>19.305019305019307</v>
      </c>
      <c r="N4761" s="1" t="s">
        <v>15034</v>
      </c>
    </row>
    <row r="4762" spans="1:14" x14ac:dyDescent="0.25">
      <c r="A4762" s="3">
        <v>1500</v>
      </c>
      <c r="C4762" s="3">
        <v>163.06</v>
      </c>
      <c r="D4762" s="3">
        <v>-3.28</v>
      </c>
      <c r="E4762" s="3">
        <v>6.08</v>
      </c>
      <c r="F4762" s="4">
        <f>IF(C4762&gt;180,-(360-C4762),C4762)</f>
        <v>163.06</v>
      </c>
      <c r="G4762" s="1">
        <f t="shared" si="370"/>
        <v>163.06</v>
      </c>
      <c r="H4762" s="1">
        <f t="shared" si="371"/>
        <v>-3.28</v>
      </c>
      <c r="I4762" s="2">
        <f t="shared" si="372"/>
        <v>-14.325649959131907</v>
      </c>
      <c r="J4762" s="2">
        <f t="shared" si="373"/>
        <v>4.3633919473900571</v>
      </c>
      <c r="K4762" s="2">
        <f t="shared" si="374"/>
        <v>-0.85823304636657205</v>
      </c>
      <c r="L4762" s="1">
        <v>100</v>
      </c>
      <c r="M4762" s="1">
        <f>L4762/E4762</f>
        <v>16.44736842105263</v>
      </c>
      <c r="N4762" s="1" t="s">
        <v>15034</v>
      </c>
    </row>
    <row r="4763" spans="1:14" x14ac:dyDescent="0.25">
      <c r="A4763" s="3">
        <v>207</v>
      </c>
      <c r="C4763" s="3">
        <v>122.33</v>
      </c>
      <c r="D4763" s="3">
        <v>-3.29</v>
      </c>
      <c r="E4763" s="3">
        <v>6.39</v>
      </c>
      <c r="F4763" s="4">
        <f>IF(C4763&gt;180,-(360-C4763),C4763)</f>
        <v>122.33</v>
      </c>
      <c r="G4763" s="1">
        <f t="shared" si="370"/>
        <v>122.33</v>
      </c>
      <c r="H4763" s="1">
        <f t="shared" si="371"/>
        <v>-3.29</v>
      </c>
      <c r="I4763" s="2">
        <f t="shared" si="372"/>
        <v>-8.0087014664284126</v>
      </c>
      <c r="J4763" s="2">
        <f t="shared" si="373"/>
        <v>12.653839089954317</v>
      </c>
      <c r="K4763" s="2">
        <f t="shared" si="374"/>
        <v>-0.8608467384914863</v>
      </c>
      <c r="L4763" s="1">
        <v>100</v>
      </c>
      <c r="M4763" s="1">
        <f>L4763/E4763</f>
        <v>15.649452269170579</v>
      </c>
      <c r="N4763" s="1" t="s">
        <v>15034</v>
      </c>
    </row>
    <row r="4764" spans="1:14" x14ac:dyDescent="0.25">
      <c r="A4764" s="3">
        <v>1889</v>
      </c>
      <c r="C4764" s="3">
        <v>181.47</v>
      </c>
      <c r="D4764" s="3">
        <v>-3.3</v>
      </c>
      <c r="E4764" s="3">
        <v>6.49</v>
      </c>
      <c r="F4764" s="4">
        <f>IF(C4764&gt;180,-(360-C4764),C4764)</f>
        <v>-178.53</v>
      </c>
      <c r="G4764" s="1">
        <f t="shared" si="370"/>
        <v>-178.53</v>
      </c>
      <c r="H4764" s="1">
        <f t="shared" si="371"/>
        <v>-3.3</v>
      </c>
      <c r="I4764" s="2">
        <f t="shared" si="372"/>
        <v>-14.970198847410183</v>
      </c>
      <c r="J4764" s="2">
        <f t="shared" si="373"/>
        <v>-0.38416480713807111</v>
      </c>
      <c r="K4764" s="2">
        <f t="shared" si="374"/>
        <v>-0.86346040439350913</v>
      </c>
      <c r="L4764" s="1">
        <v>100</v>
      </c>
      <c r="M4764" s="1">
        <f>L4764/E4764</f>
        <v>15.408320493066256</v>
      </c>
      <c r="N4764" s="1" t="s">
        <v>15034</v>
      </c>
    </row>
    <row r="4765" spans="1:14" x14ac:dyDescent="0.25">
      <c r="A4765" s="3">
        <v>5551</v>
      </c>
      <c r="B4765" s="3" t="s">
        <v>9297</v>
      </c>
      <c r="C4765" s="3">
        <v>316.70999999999998</v>
      </c>
      <c r="D4765" s="3">
        <v>-3.31</v>
      </c>
      <c r="E4765" s="3">
        <v>5.1100000000000003</v>
      </c>
      <c r="F4765" s="4">
        <f>IF(C4765&gt;180,-(360-C4765),C4765)</f>
        <v>-43.29000000000002</v>
      </c>
      <c r="G4765" s="1">
        <f t="shared" si="370"/>
        <v>-43.29000000000002</v>
      </c>
      <c r="H4765" s="1">
        <f t="shared" si="371"/>
        <v>-3.31</v>
      </c>
      <c r="I4765" s="2">
        <f t="shared" si="372"/>
        <v>10.900172118392618</v>
      </c>
      <c r="J4765" s="2">
        <f t="shared" si="373"/>
        <v>-10.268211311603288</v>
      </c>
      <c r="K4765" s="2">
        <f t="shared" si="374"/>
        <v>-0.86607404399302423</v>
      </c>
      <c r="L4765" s="1">
        <v>100</v>
      </c>
      <c r="M4765" s="1">
        <f>L4765/E4765</f>
        <v>19.569471624266143</v>
      </c>
      <c r="N4765" s="1" t="s">
        <v>15034</v>
      </c>
    </row>
    <row r="4766" spans="1:14" x14ac:dyDescent="0.25">
      <c r="A4766" s="3">
        <v>4355</v>
      </c>
      <c r="C4766" s="3">
        <v>292.44</v>
      </c>
      <c r="D4766" s="3">
        <v>-3.33</v>
      </c>
      <c r="E4766" s="3">
        <v>5.23</v>
      </c>
      <c r="F4766" s="4">
        <f>IF(C4766&gt;180,-(360-C4766),C4766)</f>
        <v>-67.56</v>
      </c>
      <c r="G4766" s="1">
        <f t="shared" si="370"/>
        <v>-67.56</v>
      </c>
      <c r="H4766" s="1">
        <f t="shared" si="371"/>
        <v>-3.33</v>
      </c>
      <c r="I4766" s="2">
        <f t="shared" si="372"/>
        <v>5.7160683946442363</v>
      </c>
      <c r="J4766" s="2">
        <f t="shared" si="373"/>
        <v>-13.840787414378289</v>
      </c>
      <c r="K4766" s="2">
        <f t="shared" si="374"/>
        <v>-0.87130124396606712</v>
      </c>
      <c r="L4766" s="1">
        <v>100</v>
      </c>
      <c r="M4766" s="1">
        <f>L4766/E4766</f>
        <v>19.120458891013381</v>
      </c>
      <c r="N4766" s="1" t="s">
        <v>15034</v>
      </c>
    </row>
    <row r="4767" spans="1:14" x14ac:dyDescent="0.25">
      <c r="A4767" s="3">
        <v>7797</v>
      </c>
      <c r="C4767" s="3">
        <v>70.81</v>
      </c>
      <c r="D4767" s="3">
        <v>-3.33</v>
      </c>
      <c r="E4767" s="3">
        <v>6.09</v>
      </c>
      <c r="F4767" s="4">
        <f>IF(C4767&gt;180,-(360-C4767),C4767)</f>
        <v>70.81</v>
      </c>
      <c r="G4767" s="1">
        <f t="shared" si="370"/>
        <v>70.81</v>
      </c>
      <c r="H4767" s="1">
        <f t="shared" si="371"/>
        <v>-3.33</v>
      </c>
      <c r="I4767" s="2">
        <f t="shared" si="372"/>
        <v>4.9222022529557066</v>
      </c>
      <c r="J4767" s="2">
        <f t="shared" si="373"/>
        <v>14.142586719665569</v>
      </c>
      <c r="K4767" s="2">
        <f t="shared" si="374"/>
        <v>-0.87130124396606712</v>
      </c>
      <c r="L4767" s="1">
        <v>100</v>
      </c>
      <c r="M4767" s="1">
        <f>L4767/E4767</f>
        <v>16.420361247947454</v>
      </c>
      <c r="N4767" s="1" t="s">
        <v>15034</v>
      </c>
    </row>
    <row r="4768" spans="1:14" x14ac:dyDescent="0.25">
      <c r="A4768" s="3">
        <v>5645</v>
      </c>
      <c r="C4768" s="3">
        <v>318.87</v>
      </c>
      <c r="D4768" s="3">
        <v>-3.34</v>
      </c>
      <c r="E4768" s="3">
        <v>6.32</v>
      </c>
      <c r="F4768" s="4">
        <f>IF(C4768&gt;180,-(360-C4768),C4768)</f>
        <v>-41.129999999999995</v>
      </c>
      <c r="G4768" s="1">
        <f t="shared" si="370"/>
        <v>-41.129999999999995</v>
      </c>
      <c r="H4768" s="1">
        <f t="shared" si="371"/>
        <v>-3.34</v>
      </c>
      <c r="I4768" s="2">
        <f t="shared" si="372"/>
        <v>11.27909489550394</v>
      </c>
      <c r="J4768" s="2">
        <f t="shared" si="373"/>
        <v>-9.8497863557161178</v>
      </c>
      <c r="K4768" s="2">
        <f t="shared" si="374"/>
        <v>-0.87391480418036538</v>
      </c>
      <c r="L4768" s="1">
        <v>100</v>
      </c>
      <c r="M4768" s="1">
        <f>L4768/E4768</f>
        <v>15.822784810126581</v>
      </c>
      <c r="N4768" s="1" t="s">
        <v>15034</v>
      </c>
    </row>
    <row r="4769" spans="1:14" x14ac:dyDescent="0.25">
      <c r="A4769" s="3">
        <v>2030</v>
      </c>
      <c r="C4769" s="3">
        <v>188.57</v>
      </c>
      <c r="D4769" s="3">
        <v>-3.34</v>
      </c>
      <c r="E4769" s="3">
        <v>6.06</v>
      </c>
      <c r="F4769" s="4">
        <f>IF(C4769&gt;180,-(360-C4769),C4769)</f>
        <v>-171.43</v>
      </c>
      <c r="G4769" s="1">
        <f t="shared" si="370"/>
        <v>-171.43</v>
      </c>
      <c r="H4769" s="1">
        <f t="shared" si="371"/>
        <v>-3.34</v>
      </c>
      <c r="I4769" s="2">
        <f t="shared" si="372"/>
        <v>-14.807323408313934</v>
      </c>
      <c r="J4769" s="2">
        <f t="shared" si="373"/>
        <v>-2.2314673191943957</v>
      </c>
      <c r="K4769" s="2">
        <f t="shared" si="374"/>
        <v>-0.87391480418036538</v>
      </c>
      <c r="L4769" s="1">
        <v>100</v>
      </c>
      <c r="M4769" s="1">
        <f>L4769/E4769</f>
        <v>16.501650165016503</v>
      </c>
      <c r="N4769" s="1" t="s">
        <v>15034</v>
      </c>
    </row>
    <row r="4770" spans="1:14" x14ac:dyDescent="0.25">
      <c r="A4770" s="3">
        <v>1706</v>
      </c>
      <c r="B4770" s="3" t="s">
        <v>3222</v>
      </c>
      <c r="C4770" s="3">
        <v>173.3</v>
      </c>
      <c r="D4770" s="3">
        <v>-3.35</v>
      </c>
      <c r="E4770" s="3">
        <v>5.0199999999999996</v>
      </c>
      <c r="F4770" s="4">
        <f>IF(C4770&gt;180,-(360-C4770),C4770)</f>
        <v>173.3</v>
      </c>
      <c r="G4770" s="1">
        <f t="shared" si="370"/>
        <v>173.3</v>
      </c>
      <c r="H4770" s="1">
        <f t="shared" si="371"/>
        <v>-3.35</v>
      </c>
      <c r="I4770" s="2">
        <f t="shared" si="372"/>
        <v>-14.872102828593272</v>
      </c>
      <c r="J4770" s="2">
        <f t="shared" si="373"/>
        <v>1.7470705563392872</v>
      </c>
      <c r="K4770" s="2">
        <f t="shared" si="374"/>
        <v>-0.87652833777369643</v>
      </c>
      <c r="L4770" s="1">
        <v>100</v>
      </c>
      <c r="M4770" s="1">
        <f>L4770/E4770</f>
        <v>19.920318725099602</v>
      </c>
      <c r="N4770" s="1" t="s">
        <v>15034</v>
      </c>
    </row>
    <row r="4771" spans="1:14" x14ac:dyDescent="0.25">
      <c r="A4771" s="3">
        <v>8228</v>
      </c>
      <c r="B4771" s="3" t="s">
        <v>13586</v>
      </c>
      <c r="C4771" s="3">
        <v>90.81</v>
      </c>
      <c r="D4771" s="3">
        <v>-3.35</v>
      </c>
      <c r="E4771" s="3">
        <v>5.24</v>
      </c>
      <c r="F4771" s="4">
        <f>IF(C4771&gt;180,-(360-C4771),C4771)</f>
        <v>90.81</v>
      </c>
      <c r="G4771" s="1">
        <f t="shared" si="370"/>
        <v>90.81</v>
      </c>
      <c r="H4771" s="1">
        <f t="shared" si="371"/>
        <v>-3.35</v>
      </c>
      <c r="I4771" s="2">
        <f t="shared" si="372"/>
        <v>-0.21168808928444086</v>
      </c>
      <c r="J4771" s="2">
        <f t="shared" si="373"/>
        <v>14.972871675999055</v>
      </c>
      <c r="K4771" s="2">
        <f t="shared" si="374"/>
        <v>-0.87652833777369643</v>
      </c>
      <c r="L4771" s="1">
        <v>100</v>
      </c>
      <c r="M4771" s="1">
        <f>L4771/E4771</f>
        <v>19.083969465648853</v>
      </c>
      <c r="N4771" s="1" t="s">
        <v>15034</v>
      </c>
    </row>
    <row r="4772" spans="1:14" x14ac:dyDescent="0.25">
      <c r="A4772" s="3">
        <v>7303</v>
      </c>
      <c r="B4772" s="3" t="s">
        <v>12082</v>
      </c>
      <c r="C4772" s="3">
        <v>40.1</v>
      </c>
      <c r="D4772" s="3">
        <v>-3.35</v>
      </c>
      <c r="E4772" s="3">
        <v>5.59</v>
      </c>
      <c r="F4772" s="4">
        <f>IF(C4772&gt;180,-(360-C4772),C4772)</f>
        <v>40.1</v>
      </c>
      <c r="G4772" s="1">
        <f t="shared" si="370"/>
        <v>40.1</v>
      </c>
      <c r="H4772" s="1">
        <f t="shared" si="371"/>
        <v>-3.35</v>
      </c>
      <c r="I4772" s="2">
        <f t="shared" si="372"/>
        <v>11.454214575850402</v>
      </c>
      <c r="J4772" s="2">
        <f t="shared" si="373"/>
        <v>9.6453442926344444</v>
      </c>
      <c r="K4772" s="2">
        <f t="shared" si="374"/>
        <v>-0.87652833777369643</v>
      </c>
      <c r="L4772" s="1">
        <v>100</v>
      </c>
      <c r="M4772" s="1">
        <f>L4772/E4772</f>
        <v>17.889087656529519</v>
      </c>
      <c r="N4772" s="1" t="s">
        <v>15034</v>
      </c>
    </row>
    <row r="4773" spans="1:14" x14ac:dyDescent="0.25">
      <c r="A4773" s="3">
        <v>7089</v>
      </c>
      <c r="C4773" s="3">
        <v>25.76</v>
      </c>
      <c r="D4773" s="3">
        <v>-3.35</v>
      </c>
      <c r="E4773" s="3">
        <v>6.8</v>
      </c>
      <c r="F4773" s="4">
        <f>IF(C4773&gt;180,-(360-C4773),C4773)</f>
        <v>25.76</v>
      </c>
      <c r="G4773" s="1">
        <f t="shared" si="370"/>
        <v>25.76</v>
      </c>
      <c r="H4773" s="1">
        <f t="shared" si="371"/>
        <v>-3.35</v>
      </c>
      <c r="I4773" s="2">
        <f t="shared" si="372"/>
        <v>13.486251287958968</v>
      </c>
      <c r="J4773" s="2">
        <f t="shared" si="373"/>
        <v>6.507897069799486</v>
      </c>
      <c r="K4773" s="2">
        <f t="shared" si="374"/>
        <v>-0.87652833777369643</v>
      </c>
      <c r="L4773" s="1">
        <v>100</v>
      </c>
      <c r="M4773" s="1">
        <f>L4773/E4773</f>
        <v>14.705882352941178</v>
      </c>
      <c r="N4773" s="1" t="s">
        <v>15034</v>
      </c>
    </row>
    <row r="4774" spans="1:14" x14ac:dyDescent="0.25">
      <c r="A4774" s="3">
        <v>3359</v>
      </c>
      <c r="C4774" s="3">
        <v>262.57</v>
      </c>
      <c r="D4774" s="3">
        <v>-3.36</v>
      </c>
      <c r="E4774" s="3">
        <v>4.99</v>
      </c>
      <c r="F4774" s="4">
        <f>IF(C4774&gt;180,-(360-C4774),C4774)</f>
        <v>-97.43</v>
      </c>
      <c r="G4774" s="1">
        <f t="shared" si="370"/>
        <v>-97.43</v>
      </c>
      <c r="H4774" s="1">
        <f t="shared" si="371"/>
        <v>-3.36</v>
      </c>
      <c r="I4774" s="2">
        <f t="shared" si="372"/>
        <v>-1.9363878453638905</v>
      </c>
      <c r="J4774" s="2">
        <f t="shared" si="373"/>
        <v>-14.848485166146864</v>
      </c>
      <c r="K4774" s="2">
        <f t="shared" si="374"/>
        <v>-0.8791418446664474</v>
      </c>
      <c r="L4774" s="1">
        <v>100</v>
      </c>
      <c r="M4774" s="1">
        <f>L4774/E4774</f>
        <v>20.040080160320642</v>
      </c>
      <c r="N4774" s="1" t="s">
        <v>15034</v>
      </c>
    </row>
    <row r="4775" spans="1:14" x14ac:dyDescent="0.25">
      <c r="A4775" s="3">
        <v>2850</v>
      </c>
      <c r="C4775" s="3">
        <v>237.93</v>
      </c>
      <c r="D4775" s="3">
        <v>-3.36</v>
      </c>
      <c r="E4775" s="3">
        <v>6.56</v>
      </c>
      <c r="F4775" s="4">
        <f>IF(C4775&gt;180,-(360-C4775),C4775)</f>
        <v>-122.07</v>
      </c>
      <c r="G4775" s="1">
        <f t="shared" si="370"/>
        <v>-122.07</v>
      </c>
      <c r="H4775" s="1">
        <f t="shared" si="371"/>
        <v>-3.36</v>
      </c>
      <c r="I4775" s="2">
        <f t="shared" si="372"/>
        <v>-7.950633553847517</v>
      </c>
      <c r="J4775" s="2">
        <f t="shared" si="373"/>
        <v>-12.689150314713373</v>
      </c>
      <c r="K4775" s="2">
        <f t="shared" si="374"/>
        <v>-0.8791418446664474</v>
      </c>
      <c r="L4775" s="1">
        <v>100</v>
      </c>
      <c r="M4775" s="1">
        <f>L4775/E4775</f>
        <v>15.24390243902439</v>
      </c>
      <c r="N4775" s="1" t="s">
        <v>15034</v>
      </c>
    </row>
    <row r="4776" spans="1:14" x14ac:dyDescent="0.25">
      <c r="A4776" s="3">
        <v>6557</v>
      </c>
      <c r="C4776" s="3">
        <v>351.34</v>
      </c>
      <c r="D4776" s="3">
        <v>-3.37</v>
      </c>
      <c r="E4776" s="3">
        <v>6.26</v>
      </c>
      <c r="F4776" s="4">
        <f>IF(C4776&gt;180,-(360-C4776),C4776)</f>
        <v>-8.660000000000025</v>
      </c>
      <c r="G4776" s="1">
        <f t="shared" si="370"/>
        <v>-8.660000000000025</v>
      </c>
      <c r="H4776" s="1">
        <f t="shared" si="371"/>
        <v>-3.37</v>
      </c>
      <c r="I4776" s="2">
        <f t="shared" si="372"/>
        <v>14.803345568079406</v>
      </c>
      <c r="J4776" s="2">
        <f t="shared" si="373"/>
        <v>-2.2546546385749826</v>
      </c>
      <c r="K4776" s="2">
        <f t="shared" si="374"/>
        <v>-0.88175532477900653</v>
      </c>
      <c r="L4776" s="1">
        <v>100</v>
      </c>
      <c r="M4776" s="1">
        <f>L4776/E4776</f>
        <v>15.974440894568691</v>
      </c>
      <c r="N4776" s="1" t="s">
        <v>15034</v>
      </c>
    </row>
    <row r="4777" spans="1:14" x14ac:dyDescent="0.25">
      <c r="A4777" s="3">
        <v>2916</v>
      </c>
      <c r="C4777" s="3">
        <v>241.69</v>
      </c>
      <c r="D4777" s="3">
        <v>-3.37</v>
      </c>
      <c r="E4777" s="3">
        <v>5.77</v>
      </c>
      <c r="F4777" s="4">
        <f>IF(C4777&gt;180,-(360-C4777),C4777)</f>
        <v>-118.31</v>
      </c>
      <c r="G4777" s="1">
        <f t="shared" si="370"/>
        <v>-118.31</v>
      </c>
      <c r="H4777" s="1">
        <f t="shared" si="371"/>
        <v>-3.37</v>
      </c>
      <c r="I4777" s="2">
        <f t="shared" si="372"/>
        <v>-7.1013268264040494</v>
      </c>
      <c r="J4777" s="2">
        <f t="shared" si="373"/>
        <v>-13.183082524653255</v>
      </c>
      <c r="K4777" s="2">
        <f t="shared" si="374"/>
        <v>-0.88175532477900653</v>
      </c>
      <c r="L4777" s="1">
        <v>100</v>
      </c>
      <c r="M4777" s="1">
        <f>L4777/E4777</f>
        <v>17.331022530329292</v>
      </c>
      <c r="N4777" s="1" t="s">
        <v>15034</v>
      </c>
    </row>
    <row r="4778" spans="1:14" x14ac:dyDescent="0.25">
      <c r="A4778" s="3">
        <v>3864</v>
      </c>
      <c r="C4778" s="3">
        <v>279.35000000000002</v>
      </c>
      <c r="D4778" s="3">
        <v>-3.38</v>
      </c>
      <c r="E4778" s="3">
        <v>5.8</v>
      </c>
      <c r="F4778" s="4">
        <f>IF(C4778&gt;180,-(360-C4778),C4778)</f>
        <v>-80.649999999999977</v>
      </c>
      <c r="G4778" s="1">
        <f t="shared" si="370"/>
        <v>-80.649999999999977</v>
      </c>
      <c r="H4778" s="1">
        <f t="shared" si="371"/>
        <v>-3.38</v>
      </c>
      <c r="I4778" s="2">
        <f t="shared" si="372"/>
        <v>2.4327351105180894</v>
      </c>
      <c r="J4778" s="2">
        <f t="shared" si="373"/>
        <v>-14.77496841778334</v>
      </c>
      <c r="K4778" s="2">
        <f t="shared" si="374"/>
        <v>-0.88436877803176239</v>
      </c>
      <c r="L4778" s="1">
        <v>100</v>
      </c>
      <c r="M4778" s="1">
        <f>L4778/E4778</f>
        <v>17.241379310344829</v>
      </c>
      <c r="N4778" s="1" t="s">
        <v>15034</v>
      </c>
    </row>
    <row r="4779" spans="1:14" x14ac:dyDescent="0.25">
      <c r="A4779" s="3">
        <v>7536</v>
      </c>
      <c r="B4779" s="3" t="s">
        <v>12467</v>
      </c>
      <c r="C4779" s="3">
        <v>55.77</v>
      </c>
      <c r="D4779" s="3">
        <v>-3.38</v>
      </c>
      <c r="E4779" s="3">
        <v>3.82</v>
      </c>
      <c r="F4779" s="4">
        <f>IF(C4779&gt;180,-(360-C4779),C4779)</f>
        <v>55.77</v>
      </c>
      <c r="G4779" s="1">
        <f t="shared" si="370"/>
        <v>55.77</v>
      </c>
      <c r="H4779" s="1">
        <f t="shared" si="371"/>
        <v>-3.38</v>
      </c>
      <c r="I4779" s="2">
        <f t="shared" si="372"/>
        <v>8.4230676671831866</v>
      </c>
      <c r="J4779" s="2">
        <f t="shared" si="373"/>
        <v>12.380219018195753</v>
      </c>
      <c r="K4779" s="2">
        <f t="shared" si="374"/>
        <v>-0.88436877803176239</v>
      </c>
      <c r="L4779" s="1">
        <v>100</v>
      </c>
      <c r="M4779" s="1">
        <f>L4779/E4779</f>
        <v>26.178010471204189</v>
      </c>
      <c r="N4779" s="1" t="s">
        <v>15034</v>
      </c>
    </row>
    <row r="4780" spans="1:14" x14ac:dyDescent="0.25">
      <c r="A4780" s="3">
        <v>3155</v>
      </c>
      <c r="C4780" s="3">
        <v>253.31</v>
      </c>
      <c r="D4780" s="3">
        <v>-3.39</v>
      </c>
      <c r="E4780" s="3">
        <v>6.34</v>
      </c>
      <c r="F4780" s="4">
        <f>IF(C4780&gt;180,-(360-C4780),C4780)</f>
        <v>-106.69</v>
      </c>
      <c r="G4780" s="1">
        <f t="shared" si="370"/>
        <v>-106.69</v>
      </c>
      <c r="H4780" s="1">
        <f t="shared" si="371"/>
        <v>-3.39</v>
      </c>
      <c r="I4780" s="2">
        <f t="shared" si="372"/>
        <v>-4.3003620383228975</v>
      </c>
      <c r="J4780" s="2">
        <f t="shared" si="373"/>
        <v>-14.342947706400048</v>
      </c>
      <c r="K4780" s="2">
        <f t="shared" si="374"/>
        <v>-0.886982204345105</v>
      </c>
      <c r="L4780" s="1">
        <v>100</v>
      </c>
      <c r="M4780" s="1">
        <f>L4780/E4780</f>
        <v>15.772870662460567</v>
      </c>
      <c r="N4780" s="1" t="s">
        <v>15034</v>
      </c>
    </row>
    <row r="4781" spans="1:14" x14ac:dyDescent="0.25">
      <c r="A4781" s="3">
        <v>7546</v>
      </c>
      <c r="B4781" s="3" t="s">
        <v>12483</v>
      </c>
      <c r="C4781" s="3">
        <v>56.48</v>
      </c>
      <c r="D4781" s="3">
        <v>-3.4</v>
      </c>
      <c r="E4781" s="3">
        <v>5</v>
      </c>
      <c r="F4781" s="4">
        <f>IF(C4781&gt;180,-(360-C4781),C4781)</f>
        <v>56.48</v>
      </c>
      <c r="G4781" s="1">
        <f t="shared" si="370"/>
        <v>56.48</v>
      </c>
      <c r="H4781" s="1">
        <f t="shared" si="371"/>
        <v>-3.4</v>
      </c>
      <c r="I4781" s="2">
        <f t="shared" si="372"/>
        <v>8.268840245713335</v>
      </c>
      <c r="J4781" s="2">
        <f t="shared" si="373"/>
        <v>12.483384983763694</v>
      </c>
      <c r="K4781" s="2">
        <f t="shared" si="374"/>
        <v>-0.88959560363942436</v>
      </c>
      <c r="L4781" s="1">
        <v>100</v>
      </c>
      <c r="M4781" s="1">
        <f>L4781/E4781</f>
        <v>20</v>
      </c>
      <c r="N4781" s="1" t="s">
        <v>15034</v>
      </c>
    </row>
    <row r="4782" spans="1:14" x14ac:dyDescent="0.25">
      <c r="A4782" s="3">
        <v>7641</v>
      </c>
      <c r="B4782" s="3" t="s">
        <v>12645</v>
      </c>
      <c r="C4782" s="3">
        <v>61.11</v>
      </c>
      <c r="D4782" s="3">
        <v>-3.41</v>
      </c>
      <c r="E4782" s="3">
        <v>5.67</v>
      </c>
      <c r="F4782" s="4">
        <f>IF(C4782&gt;180,-(360-C4782),C4782)</f>
        <v>61.11</v>
      </c>
      <c r="G4782" s="1">
        <f t="shared" si="370"/>
        <v>61.11</v>
      </c>
      <c r="H4782" s="1">
        <f t="shared" si="371"/>
        <v>-3.41</v>
      </c>
      <c r="I4782" s="2">
        <f t="shared" si="372"/>
        <v>7.2341126870733365</v>
      </c>
      <c r="J4782" s="2">
        <f t="shared" si="373"/>
        <v>13.10998004476604</v>
      </c>
      <c r="K4782" s="2">
        <f t="shared" si="374"/>
        <v>-0.89220897583511227</v>
      </c>
      <c r="L4782" s="1">
        <v>100</v>
      </c>
      <c r="M4782" s="1">
        <f>L4782/E4782</f>
        <v>17.636684303350972</v>
      </c>
      <c r="N4782" s="1" t="s">
        <v>15034</v>
      </c>
    </row>
    <row r="4783" spans="1:14" x14ac:dyDescent="0.25">
      <c r="A4783" s="3">
        <v>662</v>
      </c>
      <c r="B4783" s="3" t="s">
        <v>1393</v>
      </c>
      <c r="C4783" s="3">
        <v>134.38999999999999</v>
      </c>
      <c r="D4783" s="3">
        <v>-3.42</v>
      </c>
      <c r="E4783" s="3">
        <v>5.98</v>
      </c>
      <c r="F4783" s="4">
        <f>IF(C4783&gt;180,-(360-C4783),C4783)</f>
        <v>134.38999999999999</v>
      </c>
      <c r="G4783" s="1">
        <f t="shared" si="370"/>
        <v>134.38999999999999</v>
      </c>
      <c r="H4783" s="1">
        <f t="shared" si="371"/>
        <v>-3.42</v>
      </c>
      <c r="I4783" s="2">
        <f t="shared" si="372"/>
        <v>-10.474391973207759</v>
      </c>
      <c r="J4783" s="2">
        <f t="shared" si="373"/>
        <v>10.699832045677397</v>
      </c>
      <c r="K4783" s="2">
        <f t="shared" si="374"/>
        <v>-0.89482232085256053</v>
      </c>
      <c r="L4783" s="1">
        <v>100</v>
      </c>
      <c r="M4783" s="1">
        <f>L4783/E4783</f>
        <v>16.722408026755851</v>
      </c>
      <c r="N4783" s="1" t="s">
        <v>15034</v>
      </c>
    </row>
    <row r="4784" spans="1:14" x14ac:dyDescent="0.25">
      <c r="A4784" s="3">
        <v>1961</v>
      </c>
      <c r="C4784" s="3">
        <v>184.62</v>
      </c>
      <c r="D4784" s="3">
        <v>-3.43</v>
      </c>
      <c r="E4784" s="3">
        <v>6.21</v>
      </c>
      <c r="F4784" s="4">
        <f>IF(C4784&gt;180,-(360-C4784),C4784)</f>
        <v>-175.38</v>
      </c>
      <c r="G4784" s="1">
        <f t="shared" si="370"/>
        <v>-175.38</v>
      </c>
      <c r="H4784" s="1">
        <f t="shared" si="371"/>
        <v>-3.43</v>
      </c>
      <c r="I4784" s="2">
        <f t="shared" si="372"/>
        <v>-14.924479227284104</v>
      </c>
      <c r="J4784" s="2">
        <f t="shared" si="373"/>
        <v>-1.2060385851680113</v>
      </c>
      <c r="K4784" s="2">
        <f t="shared" si="374"/>
        <v>-0.89743563861216225</v>
      </c>
      <c r="L4784" s="1">
        <v>100</v>
      </c>
      <c r="M4784" s="1">
        <f>L4784/E4784</f>
        <v>16.103059581320451</v>
      </c>
      <c r="N4784" s="1" t="s">
        <v>15034</v>
      </c>
    </row>
    <row r="4785" spans="1:14" x14ac:dyDescent="0.25">
      <c r="A4785" s="3">
        <v>4977</v>
      </c>
      <c r="C4785" s="3">
        <v>305.08999999999997</v>
      </c>
      <c r="D4785" s="3">
        <v>-3.44</v>
      </c>
      <c r="E4785" s="3">
        <v>5.9</v>
      </c>
      <c r="F4785" s="4">
        <f>IF(C4785&gt;180,-(360-C4785),C4785)</f>
        <v>-54.910000000000025</v>
      </c>
      <c r="G4785" s="1">
        <f t="shared" si="370"/>
        <v>-54.910000000000025</v>
      </c>
      <c r="H4785" s="1">
        <f t="shared" si="371"/>
        <v>-3.44</v>
      </c>
      <c r="I4785" s="2">
        <f t="shared" si="372"/>
        <v>8.6073997671133675</v>
      </c>
      <c r="J4785" s="2">
        <f t="shared" si="373"/>
        <v>-12.251635857078064</v>
      </c>
      <c r="K4785" s="2">
        <f t="shared" si="374"/>
        <v>-0.900048929034311</v>
      </c>
      <c r="L4785" s="1">
        <v>100</v>
      </c>
      <c r="M4785" s="1">
        <f>L4785/E4785</f>
        <v>16.949152542372879</v>
      </c>
      <c r="N4785" s="1" t="s">
        <v>15034</v>
      </c>
    </row>
    <row r="4786" spans="1:14" x14ac:dyDescent="0.25">
      <c r="A4786" s="3">
        <v>2699</v>
      </c>
      <c r="C4786" s="3">
        <v>229.42</v>
      </c>
      <c r="D4786" s="3">
        <v>-3.44</v>
      </c>
      <c r="E4786" s="3">
        <v>6.03</v>
      </c>
      <c r="F4786" s="4">
        <f>IF(C4786&gt;180,-(360-C4786),C4786)</f>
        <v>-130.58000000000001</v>
      </c>
      <c r="G4786" s="1">
        <f t="shared" si="370"/>
        <v>-130.58000000000001</v>
      </c>
      <c r="H4786" s="1">
        <f t="shared" si="371"/>
        <v>-3.44</v>
      </c>
      <c r="I4786" s="2">
        <f t="shared" si="372"/>
        <v>-9.7400556331403259</v>
      </c>
      <c r="J4786" s="2">
        <f t="shared" si="373"/>
        <v>-11.371949181590447</v>
      </c>
      <c r="K4786" s="2">
        <f t="shared" si="374"/>
        <v>-0.900048929034311</v>
      </c>
      <c r="L4786" s="1">
        <v>100</v>
      </c>
      <c r="M4786" s="1">
        <f>L4786/E4786</f>
        <v>16.58374792703151</v>
      </c>
      <c r="N4786" s="1" t="s">
        <v>15034</v>
      </c>
    </row>
    <row r="4787" spans="1:14" x14ac:dyDescent="0.25">
      <c r="A4787" s="3">
        <v>6989</v>
      </c>
      <c r="C4787" s="3">
        <v>18.95</v>
      </c>
      <c r="D4787" s="3">
        <v>-3.44</v>
      </c>
      <c r="E4787" s="3">
        <v>6.47</v>
      </c>
      <c r="F4787" s="4">
        <f>IF(C4787&gt;180,-(360-C4787),C4787)</f>
        <v>18.95</v>
      </c>
      <c r="G4787" s="1">
        <f t="shared" si="370"/>
        <v>18.95</v>
      </c>
      <c r="H4787" s="1">
        <f t="shared" si="371"/>
        <v>-3.44</v>
      </c>
      <c r="I4787" s="2">
        <f t="shared" si="372"/>
        <v>14.161472441206888</v>
      </c>
      <c r="J4787" s="2">
        <f t="shared" si="373"/>
        <v>4.8623667305420337</v>
      </c>
      <c r="K4787" s="2">
        <f t="shared" si="374"/>
        <v>-0.900048929034311</v>
      </c>
      <c r="L4787" s="1">
        <v>100</v>
      </c>
      <c r="M4787" s="1">
        <f>L4787/E4787</f>
        <v>15.45595054095827</v>
      </c>
      <c r="N4787" s="1" t="s">
        <v>15034</v>
      </c>
    </row>
    <row r="4788" spans="1:14" x14ac:dyDescent="0.25">
      <c r="A4788" s="3">
        <v>6323</v>
      </c>
      <c r="C4788" s="3">
        <v>340.33</v>
      </c>
      <c r="D4788" s="3">
        <v>-3.45</v>
      </c>
      <c r="E4788" s="3">
        <v>6.06</v>
      </c>
      <c r="F4788" s="4">
        <f>IF(C4788&gt;180,-(360-C4788),C4788)</f>
        <v>-19.670000000000016</v>
      </c>
      <c r="G4788" s="1">
        <f t="shared" si="370"/>
        <v>-19.670000000000016</v>
      </c>
      <c r="H4788" s="1">
        <f t="shared" si="371"/>
        <v>-3.45</v>
      </c>
      <c r="I4788" s="2">
        <f t="shared" si="372"/>
        <v>14.09910548027505</v>
      </c>
      <c r="J4788" s="2">
        <f t="shared" si="373"/>
        <v>-5.0398834930125824</v>
      </c>
      <c r="K4788" s="2">
        <f t="shared" si="374"/>
        <v>-0.90266219203940179</v>
      </c>
      <c r="L4788" s="1">
        <v>100</v>
      </c>
      <c r="M4788" s="1">
        <f>L4788/E4788</f>
        <v>16.501650165016503</v>
      </c>
      <c r="N4788" s="1" t="s">
        <v>15034</v>
      </c>
    </row>
    <row r="4789" spans="1:14" x14ac:dyDescent="0.25">
      <c r="A4789" s="3">
        <v>8589</v>
      </c>
      <c r="C4789" s="3">
        <v>103.32</v>
      </c>
      <c r="D4789" s="3">
        <v>-3.45</v>
      </c>
      <c r="E4789" s="3">
        <v>6.35</v>
      </c>
      <c r="F4789" s="4">
        <f>IF(C4789&gt;180,-(360-C4789),C4789)</f>
        <v>103.32</v>
      </c>
      <c r="G4789" s="1">
        <f t="shared" si="370"/>
        <v>103.32</v>
      </c>
      <c r="H4789" s="1">
        <f t="shared" si="371"/>
        <v>-3.45</v>
      </c>
      <c r="I4789" s="2">
        <f t="shared" si="372"/>
        <v>-3.4495783554679602</v>
      </c>
      <c r="J4789" s="2">
        <f t="shared" si="373"/>
        <v>14.570024369799443</v>
      </c>
      <c r="K4789" s="2">
        <f t="shared" si="374"/>
        <v>-0.90266219203940179</v>
      </c>
      <c r="L4789" s="1">
        <v>100</v>
      </c>
      <c r="M4789" s="1">
        <f>L4789/E4789</f>
        <v>15.748031496062993</v>
      </c>
      <c r="N4789" s="1" t="s">
        <v>15034</v>
      </c>
    </row>
    <row r="4790" spans="1:14" x14ac:dyDescent="0.25">
      <c r="A4790" s="3">
        <v>4384</v>
      </c>
      <c r="C4790" s="3">
        <v>293.25</v>
      </c>
      <c r="D4790" s="3">
        <v>-3.46</v>
      </c>
      <c r="E4790" s="3">
        <v>5.99</v>
      </c>
      <c r="F4790" s="4">
        <f>IF(C4790&gt;180,-(360-C4790),C4790)</f>
        <v>-66.75</v>
      </c>
      <c r="G4790" s="1">
        <f t="shared" si="370"/>
        <v>-66.75</v>
      </c>
      <c r="H4790" s="1">
        <f t="shared" si="371"/>
        <v>-3.46</v>
      </c>
      <c r="I4790" s="2">
        <f t="shared" si="372"/>
        <v>5.9103646118044644</v>
      </c>
      <c r="J4790" s="2">
        <f t="shared" si="373"/>
        <v>-13.756746219793673</v>
      </c>
      <c r="K4790" s="2">
        <f t="shared" si="374"/>
        <v>-0.90527542754782975</v>
      </c>
      <c r="L4790" s="1">
        <v>100</v>
      </c>
      <c r="M4790" s="1">
        <f>L4790/E4790</f>
        <v>16.694490818030051</v>
      </c>
      <c r="N4790" s="1" t="s">
        <v>15034</v>
      </c>
    </row>
    <row r="4791" spans="1:14" x14ac:dyDescent="0.25">
      <c r="A4791" s="3">
        <v>2826</v>
      </c>
      <c r="C4791" s="3">
        <v>236.96</v>
      </c>
      <c r="D4791" s="3">
        <v>-3.46</v>
      </c>
      <c r="E4791" s="3">
        <v>6.19</v>
      </c>
      <c r="F4791" s="4">
        <f>IF(C4791&gt;180,-(360-C4791),C4791)</f>
        <v>-123.03999999999999</v>
      </c>
      <c r="G4791" s="1">
        <f t="shared" si="370"/>
        <v>-123.03999999999999</v>
      </c>
      <c r="H4791" s="1">
        <f t="shared" si="371"/>
        <v>-3.46</v>
      </c>
      <c r="I4791" s="2">
        <f t="shared" si="372"/>
        <v>-8.1634583419656881</v>
      </c>
      <c r="J4791" s="2">
        <f t="shared" si="373"/>
        <v>-12.551431165379864</v>
      </c>
      <c r="K4791" s="2">
        <f t="shared" si="374"/>
        <v>-0.90527542754782975</v>
      </c>
      <c r="L4791" s="1">
        <v>100</v>
      </c>
      <c r="M4791" s="1">
        <f>L4791/E4791</f>
        <v>16.15508885298869</v>
      </c>
      <c r="N4791" s="1" t="s">
        <v>15034</v>
      </c>
    </row>
    <row r="4792" spans="1:14" x14ac:dyDescent="0.25">
      <c r="A4792" s="3">
        <v>8071</v>
      </c>
      <c r="C4792" s="3">
        <v>84.08</v>
      </c>
      <c r="D4792" s="3">
        <v>-3.47</v>
      </c>
      <c r="E4792" s="3">
        <v>6.33</v>
      </c>
      <c r="F4792" s="4">
        <f>IF(C4792&gt;180,-(360-C4792),C4792)</f>
        <v>84.08</v>
      </c>
      <c r="G4792" s="1">
        <f t="shared" si="370"/>
        <v>84.08</v>
      </c>
      <c r="H4792" s="1">
        <f t="shared" si="371"/>
        <v>-3.47</v>
      </c>
      <c r="I4792" s="2">
        <f t="shared" si="372"/>
        <v>1.5442598044045244</v>
      </c>
      <c r="J4792" s="2">
        <f t="shared" si="373"/>
        <v>14.892649189518526</v>
      </c>
      <c r="K4792" s="2">
        <f t="shared" si="374"/>
        <v>-0.90788863547999143</v>
      </c>
      <c r="L4792" s="1">
        <v>100</v>
      </c>
      <c r="M4792" s="1">
        <f>L4792/E4792</f>
        <v>15.797788309636651</v>
      </c>
      <c r="N4792" s="1" t="s">
        <v>15034</v>
      </c>
    </row>
    <row r="4793" spans="1:14" x14ac:dyDescent="0.25">
      <c r="A4793" s="3">
        <v>2208</v>
      </c>
      <c r="C4793" s="3">
        <v>199.1</v>
      </c>
      <c r="D4793" s="3">
        <v>-3.5</v>
      </c>
      <c r="E4793" s="3">
        <v>6.45</v>
      </c>
      <c r="F4793" s="4">
        <f>IF(C4793&gt;180,-(360-C4793),C4793)</f>
        <v>-160.9</v>
      </c>
      <c r="G4793" s="1">
        <f t="shared" si="370"/>
        <v>-160.9</v>
      </c>
      <c r="H4793" s="1">
        <f t="shared" si="371"/>
        <v>-3.5</v>
      </c>
      <c r="I4793" s="2">
        <f t="shared" si="372"/>
        <v>-14.147795879329793</v>
      </c>
      <c r="J4793" s="2">
        <f t="shared" si="373"/>
        <v>-4.8991135745630174</v>
      </c>
      <c r="K4793" s="2">
        <f t="shared" si="374"/>
        <v>-0.91572809302285307</v>
      </c>
      <c r="L4793" s="1">
        <v>100</v>
      </c>
      <c r="M4793" s="1">
        <f>L4793/E4793</f>
        <v>15.503875968992247</v>
      </c>
      <c r="N4793" s="1" t="s">
        <v>15034</v>
      </c>
    </row>
    <row r="4794" spans="1:14" x14ac:dyDescent="0.25">
      <c r="A4794" s="3">
        <v>6546</v>
      </c>
      <c r="C4794" s="3">
        <v>350.77</v>
      </c>
      <c r="D4794" s="3">
        <v>-3.53</v>
      </c>
      <c r="E4794" s="3">
        <v>4.29</v>
      </c>
      <c r="F4794" s="4">
        <f>IF(C4794&gt;180,-(360-C4794),C4794)</f>
        <v>-9.2300000000000182</v>
      </c>
      <c r="G4794" s="1">
        <f t="shared" si="370"/>
        <v>-9.2300000000000182</v>
      </c>
      <c r="H4794" s="1">
        <f t="shared" si="371"/>
        <v>-3.53</v>
      </c>
      <c r="I4794" s="2">
        <f t="shared" si="372"/>
        <v>14.777695174842775</v>
      </c>
      <c r="J4794" s="2">
        <f t="shared" si="373"/>
        <v>-2.4014055806334862</v>
      </c>
      <c r="K4794" s="2">
        <f t="shared" si="374"/>
        <v>-0.92356729951366445</v>
      </c>
      <c r="L4794" s="1">
        <v>100</v>
      </c>
      <c r="M4794" s="1">
        <f>L4794/E4794</f>
        <v>23.310023310023311</v>
      </c>
      <c r="N4794" s="1" t="s">
        <v>15034</v>
      </c>
    </row>
    <row r="4795" spans="1:14" x14ac:dyDescent="0.25">
      <c r="A4795" s="3">
        <v>3092</v>
      </c>
      <c r="C4795" s="3">
        <v>250.64</v>
      </c>
      <c r="D4795" s="3">
        <v>-3.53</v>
      </c>
      <c r="E4795" s="3">
        <v>6.15</v>
      </c>
      <c r="F4795" s="4">
        <f>IF(C4795&gt;180,-(360-C4795),C4795)</f>
        <v>-109.36000000000001</v>
      </c>
      <c r="G4795" s="1">
        <f t="shared" si="370"/>
        <v>-109.36000000000001</v>
      </c>
      <c r="H4795" s="1">
        <f t="shared" si="371"/>
        <v>-3.53</v>
      </c>
      <c r="I4795" s="2">
        <f t="shared" si="372"/>
        <v>-4.9631039466605937</v>
      </c>
      <c r="J4795" s="2">
        <f t="shared" si="373"/>
        <v>-14.124964518819546</v>
      </c>
      <c r="K4795" s="2">
        <f t="shared" si="374"/>
        <v>-0.92356729951366445</v>
      </c>
      <c r="L4795" s="1">
        <v>100</v>
      </c>
      <c r="M4795" s="1">
        <f>L4795/E4795</f>
        <v>16.260162601626014</v>
      </c>
      <c r="N4795" s="1" t="s">
        <v>15034</v>
      </c>
    </row>
    <row r="4796" spans="1:14" x14ac:dyDescent="0.25">
      <c r="A4796" s="3">
        <v>3734</v>
      </c>
      <c r="B4796" s="3" t="s">
        <v>6436</v>
      </c>
      <c r="C4796" s="3">
        <v>275.88</v>
      </c>
      <c r="D4796" s="3">
        <v>-3.54</v>
      </c>
      <c r="E4796" s="3">
        <v>2.5</v>
      </c>
      <c r="F4796" s="4">
        <f>IF(C4796&gt;180,-(360-C4796),C4796)</f>
        <v>-84.12</v>
      </c>
      <c r="G4796" s="1">
        <f t="shared" si="370"/>
        <v>-84.12</v>
      </c>
      <c r="H4796" s="1">
        <f t="shared" si="371"/>
        <v>-3.54</v>
      </c>
      <c r="I4796" s="2">
        <f t="shared" si="372"/>
        <v>1.5337476218499231</v>
      </c>
      <c r="J4796" s="2">
        <f t="shared" si="373"/>
        <v>-14.892609182470144</v>
      </c>
      <c r="K4796" s="2">
        <f t="shared" si="374"/>
        <v>-0.92618031218312824</v>
      </c>
      <c r="L4796" s="1">
        <v>100</v>
      </c>
      <c r="M4796" s="1">
        <f>L4796/E4796</f>
        <v>40</v>
      </c>
      <c r="N4796" s="1" t="s">
        <v>15034</v>
      </c>
    </row>
    <row r="4797" spans="1:14" x14ac:dyDescent="0.25">
      <c r="A4797" s="3">
        <v>6236</v>
      </c>
      <c r="C4797" s="3">
        <v>336.71</v>
      </c>
      <c r="D4797" s="3">
        <v>-3.55</v>
      </c>
      <c r="E4797" s="3">
        <v>6.47</v>
      </c>
      <c r="F4797" s="4">
        <f>IF(C4797&gt;180,-(360-C4797),C4797)</f>
        <v>-23.29000000000002</v>
      </c>
      <c r="G4797" s="1">
        <f t="shared" si="370"/>
        <v>-23.29000000000002</v>
      </c>
      <c r="H4797" s="1">
        <f t="shared" si="371"/>
        <v>-3.55</v>
      </c>
      <c r="I4797" s="2">
        <f t="shared" si="372"/>
        <v>13.751293556775202</v>
      </c>
      <c r="J4797" s="2">
        <f t="shared" si="373"/>
        <v>-5.9193976490442264</v>
      </c>
      <c r="K4797" s="2">
        <f t="shared" si="374"/>
        <v>-0.92879329663952626</v>
      </c>
      <c r="L4797" s="1">
        <v>100</v>
      </c>
      <c r="M4797" s="1">
        <f>L4797/E4797</f>
        <v>15.45595054095827</v>
      </c>
      <c r="N4797" s="1" t="s">
        <v>15034</v>
      </c>
    </row>
    <row r="4798" spans="1:14" x14ac:dyDescent="0.25">
      <c r="A4798" s="3">
        <v>4492</v>
      </c>
      <c r="C4798" s="3">
        <v>295.52999999999997</v>
      </c>
      <c r="D4798" s="3">
        <v>-3.56</v>
      </c>
      <c r="E4798" s="3">
        <v>5.17</v>
      </c>
      <c r="F4798" s="4">
        <f>IF(C4798&gt;180,-(360-C4798),C4798)</f>
        <v>-64.470000000000027</v>
      </c>
      <c r="G4798" s="1">
        <f t="shared" si="370"/>
        <v>-64.470000000000027</v>
      </c>
      <c r="H4798" s="1">
        <f t="shared" si="371"/>
        <v>-3.56</v>
      </c>
      <c r="I4798" s="2">
        <f t="shared" si="372"/>
        <v>6.4522795556380208</v>
      </c>
      <c r="J4798" s="2">
        <f t="shared" si="373"/>
        <v>-13.509277217088064</v>
      </c>
      <c r="K4798" s="2">
        <f t="shared" si="374"/>
        <v>-0.93140625280326272</v>
      </c>
      <c r="L4798" s="1">
        <v>100</v>
      </c>
      <c r="M4798" s="1">
        <f>L4798/E4798</f>
        <v>19.342359767891683</v>
      </c>
      <c r="N4798" s="1" t="s">
        <v>15034</v>
      </c>
    </row>
    <row r="4799" spans="1:14" x14ac:dyDescent="0.25">
      <c r="A4799" s="3">
        <v>7055</v>
      </c>
      <c r="C4799" s="3">
        <v>23.38</v>
      </c>
      <c r="D4799" s="3">
        <v>-3.56</v>
      </c>
      <c r="E4799" s="3">
        <v>5.71</v>
      </c>
      <c r="F4799" s="4">
        <f>IF(C4799&gt;180,-(360-C4799),C4799)</f>
        <v>23.38</v>
      </c>
      <c r="G4799" s="1">
        <f t="shared" si="370"/>
        <v>23.38</v>
      </c>
      <c r="H4799" s="1">
        <f t="shared" si="371"/>
        <v>-3.56</v>
      </c>
      <c r="I4799" s="2">
        <f t="shared" si="372"/>
        <v>13.741829423151144</v>
      </c>
      <c r="J4799" s="2">
        <f t="shared" si="373"/>
        <v>5.9409264005924651</v>
      </c>
      <c r="K4799" s="2">
        <f t="shared" si="374"/>
        <v>-0.93140625280326272</v>
      </c>
      <c r="L4799" s="1">
        <v>100</v>
      </c>
      <c r="M4799" s="1">
        <f>L4799/E4799</f>
        <v>17.513134851138354</v>
      </c>
      <c r="N4799" s="1" t="s">
        <v>15034</v>
      </c>
    </row>
    <row r="4800" spans="1:14" x14ac:dyDescent="0.25">
      <c r="A4800" s="3">
        <v>627</v>
      </c>
      <c r="B4800" s="3" t="s">
        <v>1327</v>
      </c>
      <c r="C4800" s="3">
        <v>133.51</v>
      </c>
      <c r="D4800" s="3">
        <v>-3.57</v>
      </c>
      <c r="E4800" s="3">
        <v>6.36</v>
      </c>
      <c r="F4800" s="4">
        <f>IF(C4800&gt;180,-(360-C4800),C4800)</f>
        <v>133.51</v>
      </c>
      <c r="G4800" s="1">
        <f t="shared" si="370"/>
        <v>133.51</v>
      </c>
      <c r="H4800" s="1">
        <f t="shared" si="371"/>
        <v>-3.57</v>
      </c>
      <c r="I4800" s="2">
        <f t="shared" si="372"/>
        <v>-10.307177214559754</v>
      </c>
      <c r="J4800" s="2">
        <f t="shared" si="373"/>
        <v>10.857702613257622</v>
      </c>
      <c r="K4800" s="2">
        <f t="shared" si="374"/>
        <v>-0.9340191805947422</v>
      </c>
      <c r="L4800" s="1">
        <v>100</v>
      </c>
      <c r="M4800" s="1">
        <f>L4800/E4800</f>
        <v>15.723270440251572</v>
      </c>
      <c r="N4800" s="1" t="s">
        <v>15034</v>
      </c>
    </row>
    <row r="4801" spans="1:14" x14ac:dyDescent="0.25">
      <c r="A4801" s="3">
        <v>7711</v>
      </c>
      <c r="B4801" s="3" t="s">
        <v>12755</v>
      </c>
      <c r="C4801" s="3">
        <v>65.709999999999994</v>
      </c>
      <c r="D4801" s="3">
        <v>-3.57</v>
      </c>
      <c r="E4801" s="3">
        <v>5.52</v>
      </c>
      <c r="F4801" s="4">
        <f>IF(C4801&gt;180,-(360-C4801),C4801)</f>
        <v>65.709999999999994</v>
      </c>
      <c r="G4801" s="1">
        <f t="shared" si="370"/>
        <v>65.709999999999994</v>
      </c>
      <c r="H4801" s="1">
        <f t="shared" si="371"/>
        <v>-3.57</v>
      </c>
      <c r="I4801" s="2">
        <f t="shared" si="372"/>
        <v>6.1583555196032069</v>
      </c>
      <c r="J4801" s="2">
        <f t="shared" si="373"/>
        <v>13.645595093818878</v>
      </c>
      <c r="K4801" s="2">
        <f t="shared" si="374"/>
        <v>-0.9340191805947422</v>
      </c>
      <c r="L4801" s="1">
        <v>100</v>
      </c>
      <c r="M4801" s="1">
        <f>L4801/E4801</f>
        <v>18.115942028985508</v>
      </c>
      <c r="N4801" s="1" t="s">
        <v>15034</v>
      </c>
    </row>
    <row r="4802" spans="1:14" x14ac:dyDescent="0.25">
      <c r="A4802" s="3">
        <v>6073</v>
      </c>
      <c r="C4802" s="3">
        <v>329.86</v>
      </c>
      <c r="D4802" s="3">
        <v>-3.59</v>
      </c>
      <c r="E4802" s="3">
        <v>5.77</v>
      </c>
      <c r="F4802" s="4">
        <f>IF(C4802&gt;180,-(360-C4802),C4802)</f>
        <v>-30.139999999999986</v>
      </c>
      <c r="G4802" s="1">
        <f t="shared" ref="G4802:G4865" si="375">F4802</f>
        <v>-30.139999999999986</v>
      </c>
      <c r="H4802" s="1">
        <f t="shared" ref="H4802:H4865" si="376">D4802</f>
        <v>-3.59</v>
      </c>
      <c r="I4802" s="2">
        <f t="shared" si="372"/>
        <v>12.946560990573392</v>
      </c>
      <c r="J4802" s="2">
        <f t="shared" si="373"/>
        <v>-7.516939366515329</v>
      </c>
      <c r="K4802" s="2">
        <f t="shared" si="374"/>
        <v>-0.93924495074255432</v>
      </c>
      <c r="L4802" s="1">
        <v>100</v>
      </c>
      <c r="M4802" s="1">
        <f>L4802/E4802</f>
        <v>17.331022530329292</v>
      </c>
      <c r="N4802" s="1" t="s">
        <v>15034</v>
      </c>
    </row>
    <row r="4803" spans="1:14" x14ac:dyDescent="0.25">
      <c r="A4803" s="3">
        <v>482</v>
      </c>
      <c r="C4803" s="3">
        <v>129.52000000000001</v>
      </c>
      <c r="D4803" s="3">
        <v>-3.59</v>
      </c>
      <c r="E4803" s="3">
        <v>6.37</v>
      </c>
      <c r="F4803" s="4">
        <f>IF(C4803&gt;180,-(360-C4803),C4803)</f>
        <v>129.52000000000001</v>
      </c>
      <c r="G4803" s="1">
        <f t="shared" si="375"/>
        <v>129.52000000000001</v>
      </c>
      <c r="H4803" s="1">
        <f t="shared" si="376"/>
        <v>-3.59</v>
      </c>
      <c r="I4803" s="2">
        <f t="shared" ref="I4803:I4866" si="377">$O$2 * COS(RADIANS(H4803)) * COS(RADIANS(G4803))</f>
        <v>-9.5264821033513751</v>
      </c>
      <c r="J4803" s="2">
        <f t="shared" ref="J4803:J4866" si="378">$O$2 * COS(RADIANS(H4803)) * SIN(RADIANS(G4803))</f>
        <v>11.548331379772169</v>
      </c>
      <c r="K4803" s="2">
        <f t="shared" ref="K4803:K4866" si="379">$O$2 * SIN(RADIANS(H4803))</f>
        <v>-0.93924495074255432</v>
      </c>
      <c r="L4803" s="1">
        <v>100</v>
      </c>
      <c r="M4803" s="1">
        <f>L4803/E4803</f>
        <v>15.698587127158556</v>
      </c>
      <c r="N4803" s="1" t="s">
        <v>15034</v>
      </c>
    </row>
    <row r="4804" spans="1:14" x14ac:dyDescent="0.25">
      <c r="A4804" s="3">
        <v>3154</v>
      </c>
      <c r="C4804" s="3">
        <v>253.46</v>
      </c>
      <c r="D4804" s="3">
        <v>-3.6</v>
      </c>
      <c r="E4804" s="3">
        <v>5.95</v>
      </c>
      <c r="F4804" s="4">
        <f>IF(C4804&gt;180,-(360-C4804),C4804)</f>
        <v>-106.53999999999999</v>
      </c>
      <c r="G4804" s="1">
        <f t="shared" si="375"/>
        <v>-106.53999999999999</v>
      </c>
      <c r="H4804" s="1">
        <f t="shared" si="376"/>
        <v>-3.6</v>
      </c>
      <c r="I4804" s="2">
        <f t="shared" si="377"/>
        <v>-4.2618434662001334</v>
      </c>
      <c r="J4804" s="2">
        <f t="shared" si="378"/>
        <v>-14.350944016596468</v>
      </c>
      <c r="K4804" s="2">
        <f t="shared" si="379"/>
        <v>-0.94185779293970062</v>
      </c>
      <c r="L4804" s="1">
        <v>100</v>
      </c>
      <c r="M4804" s="1">
        <f>L4804/E4804</f>
        <v>16.806722689075631</v>
      </c>
      <c r="N4804" s="1" t="s">
        <v>15034</v>
      </c>
    </row>
    <row r="4805" spans="1:14" x14ac:dyDescent="0.25">
      <c r="A4805" s="3">
        <v>3462</v>
      </c>
      <c r="C4805" s="3">
        <v>266.60000000000002</v>
      </c>
      <c r="D4805" s="3">
        <v>-3.61</v>
      </c>
      <c r="E4805" s="3">
        <v>5.51</v>
      </c>
      <c r="F4805" s="4">
        <f>IF(C4805&gt;180,-(360-C4805),C4805)</f>
        <v>-93.399999999999977</v>
      </c>
      <c r="G4805" s="1">
        <f t="shared" si="375"/>
        <v>-93.399999999999977</v>
      </c>
      <c r="H4805" s="1">
        <f t="shared" si="376"/>
        <v>-3.61</v>
      </c>
      <c r="I4805" s="2">
        <f t="shared" si="377"/>
        <v>-0.88783042731206407</v>
      </c>
      <c r="J4805" s="2">
        <f t="shared" si="378"/>
        <v>-14.943886121283782</v>
      </c>
      <c r="K4805" s="2">
        <f t="shared" si="379"/>
        <v>-0.94447060644621783</v>
      </c>
      <c r="L4805" s="1">
        <v>100</v>
      </c>
      <c r="M4805" s="1">
        <f>L4805/E4805</f>
        <v>18.148820326678766</v>
      </c>
      <c r="N4805" s="1" t="s">
        <v>15034</v>
      </c>
    </row>
    <row r="4806" spans="1:14" x14ac:dyDescent="0.25">
      <c r="A4806" s="3">
        <v>7760</v>
      </c>
      <c r="C4806" s="3">
        <v>68.430000000000007</v>
      </c>
      <c r="D4806" s="3">
        <v>-3.62</v>
      </c>
      <c r="E4806" s="3">
        <v>6.22</v>
      </c>
      <c r="F4806" s="4">
        <f>IF(C4806&gt;180,-(360-C4806),C4806)</f>
        <v>68.430000000000007</v>
      </c>
      <c r="G4806" s="1">
        <f t="shared" si="375"/>
        <v>68.430000000000007</v>
      </c>
      <c r="H4806" s="1">
        <f t="shared" si="376"/>
        <v>-3.62</v>
      </c>
      <c r="I4806" s="2">
        <f t="shared" si="377"/>
        <v>5.5035621480365249</v>
      </c>
      <c r="J4806" s="2">
        <f t="shared" si="378"/>
        <v>13.921703801361593</v>
      </c>
      <c r="K4806" s="2">
        <f t="shared" si="379"/>
        <v>-0.94708339118251561</v>
      </c>
      <c r="L4806" s="1">
        <v>100</v>
      </c>
      <c r="M4806" s="1">
        <f>L4806/E4806</f>
        <v>16.077170418006432</v>
      </c>
      <c r="N4806" s="1" t="s">
        <v>15034</v>
      </c>
    </row>
    <row r="4807" spans="1:14" x14ac:dyDescent="0.25">
      <c r="A4807" s="3">
        <v>3700</v>
      </c>
      <c r="C4807" s="3">
        <v>275.07</v>
      </c>
      <c r="D4807" s="3">
        <v>-3.63</v>
      </c>
      <c r="E4807" s="3">
        <v>6.33</v>
      </c>
      <c r="F4807" s="4">
        <f>IF(C4807&gt;180,-(360-C4807),C4807)</f>
        <v>-84.93</v>
      </c>
      <c r="G4807" s="1">
        <f t="shared" si="375"/>
        <v>-84.93</v>
      </c>
      <c r="H4807" s="1">
        <f t="shared" si="376"/>
        <v>-3.63</v>
      </c>
      <c r="I4807" s="2">
        <f t="shared" si="377"/>
        <v>1.3229318676791737</v>
      </c>
      <c r="J4807" s="2">
        <f t="shared" si="378"/>
        <v>-14.911335570689877</v>
      </c>
      <c r="K4807" s="2">
        <f t="shared" si="379"/>
        <v>-0.94969614706900329</v>
      </c>
      <c r="L4807" s="1">
        <v>100</v>
      </c>
      <c r="M4807" s="1">
        <f>L4807/E4807</f>
        <v>15.797788309636651</v>
      </c>
      <c r="N4807" s="1" t="s">
        <v>15034</v>
      </c>
    </row>
    <row r="4808" spans="1:14" x14ac:dyDescent="0.25">
      <c r="A4808" s="3">
        <v>5803</v>
      </c>
      <c r="C4808" s="3">
        <v>322.63</v>
      </c>
      <c r="D4808" s="3">
        <v>-3.64</v>
      </c>
      <c r="E4808" s="3">
        <v>5.95</v>
      </c>
      <c r="F4808" s="4">
        <f>IF(C4808&gt;180,-(360-C4808),C4808)</f>
        <v>-37.370000000000005</v>
      </c>
      <c r="G4808" s="1">
        <f t="shared" si="375"/>
        <v>-37.370000000000005</v>
      </c>
      <c r="H4808" s="1">
        <f t="shared" si="376"/>
        <v>-3.64</v>
      </c>
      <c r="I4808" s="2">
        <f t="shared" si="377"/>
        <v>11.896939177990975</v>
      </c>
      <c r="J4808" s="2">
        <f t="shared" si="378"/>
        <v>-9.0860302664934292</v>
      </c>
      <c r="K4808" s="2">
        <f t="shared" si="379"/>
        <v>-0.95230887402609199</v>
      </c>
      <c r="L4808" s="1">
        <v>100</v>
      </c>
      <c r="M4808" s="1">
        <f>L4808/E4808</f>
        <v>16.806722689075631</v>
      </c>
      <c r="N4808" s="1" t="s">
        <v>15034</v>
      </c>
    </row>
    <row r="4809" spans="1:14" x14ac:dyDescent="0.25">
      <c r="A4809" s="3">
        <v>3052</v>
      </c>
      <c r="C4809" s="3">
        <v>248.76</v>
      </c>
      <c r="D4809" s="3">
        <v>-3.64</v>
      </c>
      <c r="E4809" s="3">
        <v>5.6</v>
      </c>
      <c r="F4809" s="4">
        <f>IF(C4809&gt;180,-(360-C4809),C4809)</f>
        <v>-111.24000000000001</v>
      </c>
      <c r="G4809" s="1">
        <f t="shared" si="375"/>
        <v>-111.24000000000001</v>
      </c>
      <c r="H4809" s="1">
        <f t="shared" si="376"/>
        <v>-3.64</v>
      </c>
      <c r="I4809" s="2">
        <f t="shared" si="377"/>
        <v>-5.423167952873996</v>
      </c>
      <c r="J4809" s="2">
        <f t="shared" si="378"/>
        <v>-13.952861970340409</v>
      </c>
      <c r="K4809" s="2">
        <f t="shared" si="379"/>
        <v>-0.95230887402609199</v>
      </c>
      <c r="L4809" s="1">
        <v>100</v>
      </c>
      <c r="M4809" s="1">
        <f>L4809/E4809</f>
        <v>17.857142857142858</v>
      </c>
      <c r="N4809" s="1" t="s">
        <v>15034</v>
      </c>
    </row>
    <row r="4810" spans="1:14" x14ac:dyDescent="0.25">
      <c r="A4810" s="3">
        <v>1997</v>
      </c>
      <c r="C4810" s="3">
        <v>187.23</v>
      </c>
      <c r="D4810" s="3">
        <v>-3.64</v>
      </c>
      <c r="E4810" s="3">
        <v>6.07</v>
      </c>
      <c r="F4810" s="4">
        <f>IF(C4810&gt;180,-(360-C4810),C4810)</f>
        <v>-172.77</v>
      </c>
      <c r="G4810" s="1">
        <f t="shared" si="375"/>
        <v>-172.77</v>
      </c>
      <c r="H4810" s="1">
        <f t="shared" si="376"/>
        <v>-3.64</v>
      </c>
      <c r="I4810" s="2">
        <f t="shared" si="377"/>
        <v>-14.8507144535251</v>
      </c>
      <c r="J4810" s="2">
        <f t="shared" si="378"/>
        <v>-1.8839819607182815</v>
      </c>
      <c r="K4810" s="2">
        <f t="shared" si="379"/>
        <v>-0.95230887402609199</v>
      </c>
      <c r="L4810" s="1">
        <v>100</v>
      </c>
      <c r="M4810" s="1">
        <f>L4810/E4810</f>
        <v>16.474464579901152</v>
      </c>
      <c r="N4810" s="1" t="s">
        <v>15034</v>
      </c>
    </row>
    <row r="4811" spans="1:14" x14ac:dyDescent="0.25">
      <c r="A4811" s="3">
        <v>1951</v>
      </c>
      <c r="C4811" s="3">
        <v>184.35</v>
      </c>
      <c r="D4811" s="3">
        <v>-3.65</v>
      </c>
      <c r="E4811" s="3">
        <v>6.59</v>
      </c>
      <c r="F4811" s="4">
        <f>IF(C4811&gt;180,-(360-C4811),C4811)</f>
        <v>-175.65</v>
      </c>
      <c r="G4811" s="1">
        <f t="shared" si="375"/>
        <v>-175.65</v>
      </c>
      <c r="H4811" s="1">
        <f t="shared" si="376"/>
        <v>-3.65</v>
      </c>
      <c r="I4811" s="2">
        <f t="shared" si="377"/>
        <v>-14.926450788015167</v>
      </c>
      <c r="J4811" s="2">
        <f t="shared" si="378"/>
        <v>-1.1354257634648421</v>
      </c>
      <c r="K4811" s="2">
        <f t="shared" si="379"/>
        <v>-0.95492157197419369</v>
      </c>
      <c r="L4811" s="1">
        <v>100</v>
      </c>
      <c r="M4811" s="1">
        <f>L4811/E4811</f>
        <v>15.174506828528074</v>
      </c>
      <c r="N4811" s="1" t="s">
        <v>15034</v>
      </c>
    </row>
    <row r="4812" spans="1:14" x14ac:dyDescent="0.25">
      <c r="A4812" s="3">
        <v>4401</v>
      </c>
      <c r="C4812" s="3">
        <v>293.77999999999997</v>
      </c>
      <c r="D4812" s="3">
        <v>-3.66</v>
      </c>
      <c r="E4812" s="3">
        <v>5.1100000000000003</v>
      </c>
      <c r="F4812" s="4">
        <f>IF(C4812&gt;180,-(360-C4812),C4812)</f>
        <v>-66.220000000000027</v>
      </c>
      <c r="G4812" s="1">
        <f t="shared" si="375"/>
        <v>-66.220000000000027</v>
      </c>
      <c r="H4812" s="1">
        <f t="shared" si="376"/>
        <v>-3.66</v>
      </c>
      <c r="I4812" s="2">
        <f t="shared" si="377"/>
        <v>6.0360522301961668</v>
      </c>
      <c r="J4812" s="2">
        <f t="shared" si="378"/>
        <v>-13.698510928271544</v>
      </c>
      <c r="K4812" s="2">
        <f t="shared" si="379"/>
        <v>-0.95753424083372096</v>
      </c>
      <c r="L4812" s="1">
        <v>100</v>
      </c>
      <c r="M4812" s="1">
        <f>L4812/E4812</f>
        <v>19.569471624266143</v>
      </c>
      <c r="N4812" s="1" t="s">
        <v>15034</v>
      </c>
    </row>
    <row r="4813" spans="1:14" x14ac:dyDescent="0.25">
      <c r="A4813" s="3">
        <v>4814</v>
      </c>
      <c r="C4813" s="3">
        <v>301.77999999999997</v>
      </c>
      <c r="D4813" s="3">
        <v>-3.67</v>
      </c>
      <c r="E4813" s="3">
        <v>6.26</v>
      </c>
      <c r="F4813" s="4">
        <f>IF(C4813&gt;180,-(360-C4813),C4813)</f>
        <v>-58.220000000000027</v>
      </c>
      <c r="G4813" s="1">
        <f t="shared" si="375"/>
        <v>-58.220000000000027</v>
      </c>
      <c r="H4813" s="1">
        <f t="shared" si="376"/>
        <v>-3.67</v>
      </c>
      <c r="I4813" s="2">
        <f t="shared" si="377"/>
        <v>7.883685893238872</v>
      </c>
      <c r="J4813" s="2">
        <f t="shared" si="378"/>
        <v>-12.724999595464212</v>
      </c>
      <c r="K4813" s="2">
        <f t="shared" si="379"/>
        <v>-0.96014688052508723</v>
      </c>
      <c r="L4813" s="1">
        <v>100</v>
      </c>
      <c r="M4813" s="1">
        <f>L4813/E4813</f>
        <v>15.974440894568691</v>
      </c>
      <c r="N4813" s="1" t="s">
        <v>15034</v>
      </c>
    </row>
    <row r="4814" spans="1:14" x14ac:dyDescent="0.25">
      <c r="A4814" s="3">
        <v>265</v>
      </c>
      <c r="B4814" s="3" t="s">
        <v>642</v>
      </c>
      <c r="C4814" s="3">
        <v>123.6</v>
      </c>
      <c r="D4814" s="3">
        <v>-3.68</v>
      </c>
      <c r="E4814" s="3">
        <v>4.63</v>
      </c>
      <c r="F4814" s="4">
        <f>IF(C4814&gt;180,-(360-C4814),C4814)</f>
        <v>123.6</v>
      </c>
      <c r="G4814" s="1">
        <f t="shared" si="375"/>
        <v>123.6</v>
      </c>
      <c r="H4814" s="1">
        <f t="shared" si="376"/>
        <v>-3.68</v>
      </c>
      <c r="I4814" s="2">
        <f t="shared" si="377"/>
        <v>-8.2837575311573399</v>
      </c>
      <c r="J4814" s="2">
        <f t="shared" si="378"/>
        <v>12.468057399913738</v>
      </c>
      <c r="K4814" s="2">
        <f t="shared" si="379"/>
        <v>-0.96275949096870717</v>
      </c>
      <c r="L4814" s="1">
        <v>100</v>
      </c>
      <c r="M4814" s="1">
        <f>L4814/E4814</f>
        <v>21.598272138228943</v>
      </c>
      <c r="N4814" s="1" t="s">
        <v>15034</v>
      </c>
    </row>
    <row r="4815" spans="1:14" x14ac:dyDescent="0.25">
      <c r="A4815" s="3">
        <v>6583</v>
      </c>
      <c r="C4815" s="3">
        <v>352.86</v>
      </c>
      <c r="D4815" s="3">
        <v>-3.69</v>
      </c>
      <c r="E4815" s="3">
        <v>5.54</v>
      </c>
      <c r="F4815" s="4">
        <f>IF(C4815&gt;180,-(360-C4815),C4815)</f>
        <v>-7.1399999999999864</v>
      </c>
      <c r="G4815" s="1">
        <f t="shared" si="375"/>
        <v>-7.1399999999999864</v>
      </c>
      <c r="H4815" s="1">
        <f t="shared" si="376"/>
        <v>-3.69</v>
      </c>
      <c r="I4815" s="2">
        <f t="shared" si="377"/>
        <v>14.852825225332243</v>
      </c>
      <c r="J4815" s="2">
        <f t="shared" si="378"/>
        <v>-1.8605481956059431</v>
      </c>
      <c r="K4815" s="2">
        <f t="shared" si="379"/>
        <v>-0.96537207208499587</v>
      </c>
      <c r="L4815" s="1">
        <v>100</v>
      </c>
      <c r="M4815" s="1">
        <f>L4815/E4815</f>
        <v>18.050541516245488</v>
      </c>
      <c r="N4815" s="1" t="s">
        <v>15034</v>
      </c>
    </row>
    <row r="4816" spans="1:14" x14ac:dyDescent="0.25">
      <c r="A4816" s="3">
        <v>2355</v>
      </c>
      <c r="C4816" s="3">
        <v>208.04</v>
      </c>
      <c r="D4816" s="3">
        <v>-3.72</v>
      </c>
      <c r="E4816" s="3">
        <v>6.16</v>
      </c>
      <c r="F4816" s="4">
        <f>IF(C4816&gt;180,-(360-C4816),C4816)</f>
        <v>-151.96</v>
      </c>
      <c r="G4816" s="1">
        <f t="shared" si="375"/>
        <v>-151.96</v>
      </c>
      <c r="H4816" s="1">
        <f t="shared" si="376"/>
        <v>-3.72</v>
      </c>
      <c r="I4816" s="2">
        <f t="shared" si="377"/>
        <v>-13.21139959419008</v>
      </c>
      <c r="J4816" s="2">
        <f t="shared" si="378"/>
        <v>-7.0364610253895448</v>
      </c>
      <c r="K4816" s="2">
        <f t="shared" si="379"/>
        <v>-0.97320963867404198</v>
      </c>
      <c r="L4816" s="1">
        <v>100</v>
      </c>
      <c r="M4816" s="1">
        <f>L4816/E4816</f>
        <v>16.233766233766232</v>
      </c>
      <c r="N4816" s="1" t="s">
        <v>15034</v>
      </c>
    </row>
    <row r="4817" spans="1:14" x14ac:dyDescent="0.25">
      <c r="A4817" s="3">
        <v>1791</v>
      </c>
      <c r="B4817" s="3" t="s">
        <v>3377</v>
      </c>
      <c r="C4817" s="3">
        <v>177.99</v>
      </c>
      <c r="D4817" s="3">
        <v>-3.74</v>
      </c>
      <c r="E4817" s="3">
        <v>1.65</v>
      </c>
      <c r="F4817" s="4">
        <f>IF(C4817&gt;180,-(360-C4817),C4817)</f>
        <v>177.99</v>
      </c>
      <c r="G4817" s="1">
        <f t="shared" si="375"/>
        <v>177.99</v>
      </c>
      <c r="H4817" s="1">
        <f t="shared" si="376"/>
        <v>-3.74</v>
      </c>
      <c r="I4817" s="2">
        <f t="shared" si="377"/>
        <v>-14.958845311083177</v>
      </c>
      <c r="J4817" s="2">
        <f t="shared" si="378"/>
        <v>0.52498839973925882</v>
      </c>
      <c r="K4817" s="2">
        <f t="shared" si="379"/>
        <v>-0.97843453497107191</v>
      </c>
      <c r="L4817" s="1">
        <v>100</v>
      </c>
      <c r="M4817" s="1">
        <f>L4817/E4817</f>
        <v>60.606060606060609</v>
      </c>
      <c r="N4817" s="1" t="s">
        <v>15034</v>
      </c>
    </row>
    <row r="4818" spans="1:14" x14ac:dyDescent="0.25">
      <c r="A4818" s="3">
        <v>6896</v>
      </c>
      <c r="B4818" s="3" t="s">
        <v>11468</v>
      </c>
      <c r="C4818" s="3">
        <v>11.74</v>
      </c>
      <c r="D4818" s="3">
        <v>-3.75</v>
      </c>
      <c r="E4818" s="3">
        <v>4.8099999999999996</v>
      </c>
      <c r="F4818" s="4">
        <f>IF(C4818&gt;180,-(360-C4818),C4818)</f>
        <v>11.74</v>
      </c>
      <c r="G4818" s="1">
        <f t="shared" si="375"/>
        <v>11.74</v>
      </c>
      <c r="H4818" s="1">
        <f t="shared" si="376"/>
        <v>-3.75</v>
      </c>
      <c r="I4818" s="2">
        <f t="shared" si="377"/>
        <v>14.654770682806344</v>
      </c>
      <c r="J4818" s="2">
        <f t="shared" si="378"/>
        <v>3.0455283841910554</v>
      </c>
      <c r="K4818" s="2">
        <f t="shared" si="379"/>
        <v>-0.98104693845214597</v>
      </c>
      <c r="L4818" s="1">
        <v>100</v>
      </c>
      <c r="M4818" s="1">
        <f>L4818/E4818</f>
        <v>20.79002079002079</v>
      </c>
      <c r="N4818" s="1" t="s">
        <v>15034</v>
      </c>
    </row>
    <row r="4819" spans="1:14" x14ac:dyDescent="0.25">
      <c r="A4819" s="3">
        <v>7231</v>
      </c>
      <c r="C4819" s="3">
        <v>33.17</v>
      </c>
      <c r="D4819" s="3">
        <v>-3.78</v>
      </c>
      <c r="E4819" s="3">
        <v>6.53</v>
      </c>
      <c r="F4819" s="4">
        <f>IF(C4819&gt;180,-(360-C4819),C4819)</f>
        <v>33.17</v>
      </c>
      <c r="G4819" s="1">
        <f t="shared" si="375"/>
        <v>33.17</v>
      </c>
      <c r="H4819" s="1">
        <f t="shared" si="376"/>
        <v>-3.78</v>
      </c>
      <c r="I4819" s="2">
        <f t="shared" si="377"/>
        <v>12.528448989625582</v>
      </c>
      <c r="J4819" s="2">
        <f t="shared" si="378"/>
        <v>8.1890215782881679</v>
      </c>
      <c r="K4819" s="2">
        <f t="shared" si="379"/>
        <v>-0.9888839692706678</v>
      </c>
      <c r="L4819" s="1">
        <v>100</v>
      </c>
      <c r="M4819" s="1">
        <f>L4819/E4819</f>
        <v>15.313935681470138</v>
      </c>
      <c r="N4819" s="1" t="s">
        <v>15034</v>
      </c>
    </row>
    <row r="4820" spans="1:14" x14ac:dyDescent="0.25">
      <c r="A4820" s="3">
        <v>6420</v>
      </c>
      <c r="C4820" s="3">
        <v>344.34</v>
      </c>
      <c r="D4820" s="3">
        <v>-3.8</v>
      </c>
      <c r="E4820" s="3">
        <v>5.76</v>
      </c>
      <c r="F4820" s="4">
        <f>IF(C4820&gt;180,-(360-C4820),C4820)</f>
        <v>-15.660000000000025</v>
      </c>
      <c r="G4820" s="1">
        <f t="shared" si="375"/>
        <v>-15.660000000000025</v>
      </c>
      <c r="H4820" s="1">
        <f t="shared" si="376"/>
        <v>-3.8</v>
      </c>
      <c r="I4820" s="2">
        <f t="shared" si="377"/>
        <v>14.41145255114751</v>
      </c>
      <c r="J4820" s="2">
        <f t="shared" si="378"/>
        <v>-4.0400227281937866</v>
      </c>
      <c r="K4820" s="2">
        <f t="shared" si="379"/>
        <v>-0.99410850600000211</v>
      </c>
      <c r="L4820" s="1">
        <v>100</v>
      </c>
      <c r="M4820" s="1">
        <f>L4820/E4820</f>
        <v>17.361111111111111</v>
      </c>
      <c r="N4820" s="1" t="s">
        <v>15034</v>
      </c>
    </row>
    <row r="4821" spans="1:14" x14ac:dyDescent="0.25">
      <c r="A4821" s="3">
        <v>4050</v>
      </c>
      <c r="C4821" s="3">
        <v>285.48</v>
      </c>
      <c r="D4821" s="3">
        <v>-3.8</v>
      </c>
      <c r="E4821" s="3">
        <v>3.4</v>
      </c>
      <c r="F4821" s="4">
        <f>IF(C4821&gt;180,-(360-C4821),C4821)</f>
        <v>-74.519999999999982</v>
      </c>
      <c r="G4821" s="1">
        <f t="shared" si="375"/>
        <v>-74.519999999999982</v>
      </c>
      <c r="H4821" s="1">
        <f t="shared" si="376"/>
        <v>-3.8</v>
      </c>
      <c r="I4821" s="2">
        <f t="shared" si="377"/>
        <v>3.994727952509102</v>
      </c>
      <c r="J4821" s="2">
        <f t="shared" si="378"/>
        <v>-14.424073518383802</v>
      </c>
      <c r="K4821" s="2">
        <f t="shared" si="379"/>
        <v>-0.99410850600000211</v>
      </c>
      <c r="L4821" s="1">
        <v>100</v>
      </c>
      <c r="M4821" s="1">
        <f>L4821/E4821</f>
        <v>29.411764705882355</v>
      </c>
      <c r="N4821" s="1" t="s">
        <v>15034</v>
      </c>
    </row>
    <row r="4822" spans="1:14" x14ac:dyDescent="0.25">
      <c r="A4822" s="3">
        <v>3605</v>
      </c>
      <c r="C4822" s="3">
        <v>271.75</v>
      </c>
      <c r="D4822" s="3">
        <v>-3.81</v>
      </c>
      <c r="E4822" s="3">
        <v>5.23</v>
      </c>
      <c r="F4822" s="4">
        <f>IF(C4822&gt;180,-(360-C4822),C4822)</f>
        <v>-88.25</v>
      </c>
      <c r="G4822" s="1">
        <f t="shared" si="375"/>
        <v>-88.25</v>
      </c>
      <c r="H4822" s="1">
        <f t="shared" si="376"/>
        <v>-3.81</v>
      </c>
      <c r="I4822" s="2">
        <f t="shared" si="377"/>
        <v>0.45706529426718095</v>
      </c>
      <c r="J4822" s="2">
        <f t="shared" si="378"/>
        <v>-14.959867616566529</v>
      </c>
      <c r="K4822" s="2">
        <f t="shared" si="379"/>
        <v>-0.99672072898104103</v>
      </c>
      <c r="L4822" s="1">
        <v>100</v>
      </c>
      <c r="M4822" s="1">
        <f>L4822/E4822</f>
        <v>19.120458891013381</v>
      </c>
      <c r="N4822" s="1" t="s">
        <v>15034</v>
      </c>
    </row>
    <row r="4823" spans="1:14" x14ac:dyDescent="0.25">
      <c r="A4823" s="3">
        <v>5242</v>
      </c>
      <c r="C4823" s="3">
        <v>309.74</v>
      </c>
      <c r="D4823" s="3">
        <v>-3.82</v>
      </c>
      <c r="E4823" s="3">
        <v>6.2</v>
      </c>
      <c r="F4823" s="4">
        <f>IF(C4823&gt;180,-(360-C4823),C4823)</f>
        <v>-50.259999999999991</v>
      </c>
      <c r="G4823" s="1">
        <f t="shared" si="375"/>
        <v>-50.259999999999991</v>
      </c>
      <c r="H4823" s="1">
        <f t="shared" si="376"/>
        <v>-3.82</v>
      </c>
      <c r="I4823" s="2">
        <f t="shared" si="377"/>
        <v>9.5682666545072248</v>
      </c>
      <c r="J4823" s="2">
        <f t="shared" si="378"/>
        <v>-11.508675290408148</v>
      </c>
      <c r="K4823" s="2">
        <f t="shared" si="379"/>
        <v>-0.99933292160023024</v>
      </c>
      <c r="L4823" s="1">
        <v>100</v>
      </c>
      <c r="M4823" s="1">
        <f>L4823/E4823</f>
        <v>16.129032258064516</v>
      </c>
      <c r="N4823" s="1" t="s">
        <v>15034</v>
      </c>
    </row>
    <row r="4824" spans="1:14" x14ac:dyDescent="0.25">
      <c r="A4824" s="3">
        <v>2534</v>
      </c>
      <c r="C4824" s="3">
        <v>220.02</v>
      </c>
      <c r="D4824" s="3">
        <v>-3.82</v>
      </c>
      <c r="E4824" s="3">
        <v>6.29</v>
      </c>
      <c r="F4824" s="4">
        <f>IF(C4824&gt;180,-(360-C4824),C4824)</f>
        <v>-139.97999999999999</v>
      </c>
      <c r="G4824" s="1">
        <f t="shared" si="375"/>
        <v>-139.97999999999999</v>
      </c>
      <c r="H4824" s="1">
        <f t="shared" si="376"/>
        <v>-3.82</v>
      </c>
      <c r="I4824" s="2">
        <f t="shared" si="377"/>
        <v>-11.461778679762466</v>
      </c>
      <c r="J4824" s="2">
        <f t="shared" si="378"/>
        <v>-9.6243941735544336</v>
      </c>
      <c r="K4824" s="2">
        <f t="shared" si="379"/>
        <v>-0.99933292160023024</v>
      </c>
      <c r="L4824" s="1">
        <v>100</v>
      </c>
      <c r="M4824" s="1">
        <f>L4824/E4824</f>
        <v>15.898251192368839</v>
      </c>
      <c r="N4824" s="1" t="s">
        <v>15034</v>
      </c>
    </row>
    <row r="4825" spans="1:14" x14ac:dyDescent="0.25">
      <c r="A4825" s="3">
        <v>8154</v>
      </c>
      <c r="B4825" s="3" t="s">
        <v>13468</v>
      </c>
      <c r="C4825" s="3">
        <v>87.61</v>
      </c>
      <c r="D4825" s="3">
        <v>-3.84</v>
      </c>
      <c r="E4825" s="3">
        <v>5</v>
      </c>
      <c r="F4825" s="4">
        <f>IF(C4825&gt;180,-(360-C4825),C4825)</f>
        <v>87.61</v>
      </c>
      <c r="G4825" s="1">
        <f t="shared" si="375"/>
        <v>87.61</v>
      </c>
      <c r="H4825" s="1">
        <f t="shared" si="376"/>
        <v>-3.84</v>
      </c>
      <c r="I4825" s="2">
        <f t="shared" si="377"/>
        <v>0.6241147817991497</v>
      </c>
      <c r="J4825" s="2">
        <f t="shared" si="378"/>
        <v>14.953305505474626</v>
      </c>
      <c r="K4825" s="2">
        <f t="shared" si="379"/>
        <v>-1.0045572154347733</v>
      </c>
      <c r="L4825" s="1">
        <v>100</v>
      </c>
      <c r="M4825" s="1">
        <f>L4825/E4825</f>
        <v>20</v>
      </c>
      <c r="N4825" s="1" t="s">
        <v>15034</v>
      </c>
    </row>
    <row r="4826" spans="1:14" x14ac:dyDescent="0.25">
      <c r="A4826" s="3">
        <v>7718</v>
      </c>
      <c r="B4826" s="3" t="s">
        <v>12767</v>
      </c>
      <c r="C4826" s="3">
        <v>65.78</v>
      </c>
      <c r="D4826" s="3">
        <v>-3.85</v>
      </c>
      <c r="E4826" s="3">
        <v>5.49</v>
      </c>
      <c r="F4826" s="4">
        <f>IF(C4826&gt;180,-(360-C4826),C4826)</f>
        <v>65.78</v>
      </c>
      <c r="G4826" s="1">
        <f t="shared" si="375"/>
        <v>65.78</v>
      </c>
      <c r="H4826" s="1">
        <f t="shared" si="376"/>
        <v>-3.85</v>
      </c>
      <c r="I4826" s="2">
        <f t="shared" si="377"/>
        <v>6.1397338199167883</v>
      </c>
      <c r="J4826" s="2">
        <f t="shared" si="378"/>
        <v>13.648783044231054</v>
      </c>
      <c r="K4826" s="2">
        <f t="shared" si="379"/>
        <v>-1.0071693164909858</v>
      </c>
      <c r="L4826" s="1">
        <v>100</v>
      </c>
      <c r="M4826" s="1">
        <f>L4826/E4826</f>
        <v>18.214936247723131</v>
      </c>
      <c r="N4826" s="1" t="s">
        <v>15034</v>
      </c>
    </row>
    <row r="4827" spans="1:14" x14ac:dyDescent="0.25">
      <c r="A4827" s="3">
        <v>3966</v>
      </c>
      <c r="C4827" s="3">
        <v>283.41000000000003</v>
      </c>
      <c r="D4827" s="3">
        <v>-3.86</v>
      </c>
      <c r="E4827" s="3">
        <v>6.19</v>
      </c>
      <c r="F4827" s="4">
        <f>IF(C4827&gt;180,-(360-C4827),C4827)</f>
        <v>-76.589999999999975</v>
      </c>
      <c r="G4827" s="1">
        <f t="shared" si="375"/>
        <v>-76.589999999999975</v>
      </c>
      <c r="H4827" s="1">
        <f t="shared" si="376"/>
        <v>-3.86</v>
      </c>
      <c r="I4827" s="2">
        <f t="shared" si="377"/>
        <v>3.4708737090980746</v>
      </c>
      <c r="J4827" s="2">
        <f t="shared" si="378"/>
        <v>-14.557931764032576</v>
      </c>
      <c r="K4827" s="2">
        <f t="shared" si="379"/>
        <v>-1.0097813868670671</v>
      </c>
      <c r="L4827" s="1">
        <v>100</v>
      </c>
      <c r="M4827" s="1">
        <f>L4827/E4827</f>
        <v>16.15508885298869</v>
      </c>
      <c r="N4827" s="1" t="s">
        <v>15034</v>
      </c>
    </row>
    <row r="4828" spans="1:14" x14ac:dyDescent="0.25">
      <c r="A4828" s="3">
        <v>2922</v>
      </c>
      <c r="C4828" s="3">
        <v>242.96</v>
      </c>
      <c r="D4828" s="3">
        <v>-3.87</v>
      </c>
      <c r="E4828" s="3">
        <v>4.6399999999999997</v>
      </c>
      <c r="F4828" s="4">
        <f>IF(C4828&gt;180,-(360-C4828),C4828)</f>
        <v>-117.03999999999999</v>
      </c>
      <c r="G4828" s="1">
        <f t="shared" si="375"/>
        <v>-117.03999999999999</v>
      </c>
      <c r="H4828" s="1">
        <f t="shared" si="376"/>
        <v>-3.87</v>
      </c>
      <c r="I4828" s="2">
        <f t="shared" si="377"/>
        <v>-6.8036370171579721</v>
      </c>
      <c r="J4828" s="2">
        <f t="shared" si="378"/>
        <v>-13.329875576642527</v>
      </c>
      <c r="K4828" s="2">
        <f t="shared" si="379"/>
        <v>-1.012393426483448</v>
      </c>
      <c r="L4828" s="1">
        <v>100</v>
      </c>
      <c r="M4828" s="1">
        <f>L4828/E4828</f>
        <v>21.551724137931036</v>
      </c>
      <c r="N4828" s="1" t="s">
        <v>15034</v>
      </c>
    </row>
    <row r="4829" spans="1:14" x14ac:dyDescent="0.25">
      <c r="A4829" s="3">
        <v>3079</v>
      </c>
      <c r="C4829" s="3">
        <v>250.27</v>
      </c>
      <c r="D4829" s="3">
        <v>-3.88</v>
      </c>
      <c r="E4829" s="3">
        <v>5.01</v>
      </c>
      <c r="F4829" s="4">
        <f>IF(C4829&gt;180,-(360-C4829),C4829)</f>
        <v>-109.72999999999999</v>
      </c>
      <c r="G4829" s="1">
        <f t="shared" si="375"/>
        <v>-109.72999999999999</v>
      </c>
      <c r="H4829" s="1">
        <f t="shared" si="376"/>
        <v>-3.88</v>
      </c>
      <c r="I4829" s="2">
        <f t="shared" si="377"/>
        <v>-5.0522159909173059</v>
      </c>
      <c r="J4829" s="2">
        <f t="shared" si="378"/>
        <v>-14.08704644513927</v>
      </c>
      <c r="K4829" s="2">
        <f t="shared" si="379"/>
        <v>-1.0150054352605613</v>
      </c>
      <c r="L4829" s="1">
        <v>100</v>
      </c>
      <c r="M4829" s="1">
        <f>L4829/E4829</f>
        <v>19.960079840319363</v>
      </c>
      <c r="N4829" s="1" t="s">
        <v>15034</v>
      </c>
    </row>
    <row r="4830" spans="1:14" x14ac:dyDescent="0.25">
      <c r="A4830" s="3">
        <v>253</v>
      </c>
      <c r="B4830" s="3" t="s">
        <v>615</v>
      </c>
      <c r="C4830" s="3">
        <v>123.39</v>
      </c>
      <c r="D4830" s="3">
        <v>-3.9</v>
      </c>
      <c r="E4830" s="3">
        <v>4.83</v>
      </c>
      <c r="F4830" s="4">
        <f>IF(C4830&gt;180,-(360-C4830),C4830)</f>
        <v>123.39</v>
      </c>
      <c r="G4830" s="1">
        <f t="shared" si="375"/>
        <v>123.39</v>
      </c>
      <c r="H4830" s="1">
        <f t="shared" si="376"/>
        <v>-3.9</v>
      </c>
      <c r="I4830" s="2">
        <f t="shared" si="377"/>
        <v>-8.2359090120133125</v>
      </c>
      <c r="J4830" s="2">
        <f t="shared" si="378"/>
        <v>12.495156453557327</v>
      </c>
      <c r="K4830" s="2">
        <f t="shared" si="379"/>
        <v>-1.0202293599787224</v>
      </c>
      <c r="L4830" s="1">
        <v>100</v>
      </c>
      <c r="M4830" s="1">
        <f>L4830/E4830</f>
        <v>20.703933747412009</v>
      </c>
      <c r="N4830" s="1" t="s">
        <v>15034</v>
      </c>
    </row>
    <row r="4831" spans="1:14" x14ac:dyDescent="0.25">
      <c r="A4831" s="3">
        <v>7287</v>
      </c>
      <c r="B4831" s="3" t="s">
        <v>12056</v>
      </c>
      <c r="C4831" s="3">
        <v>37.520000000000003</v>
      </c>
      <c r="D4831" s="3">
        <v>-3.9</v>
      </c>
      <c r="E4831" s="3">
        <v>5.15</v>
      </c>
      <c r="F4831" s="4">
        <f>IF(C4831&gt;180,-(360-C4831),C4831)</f>
        <v>37.520000000000003</v>
      </c>
      <c r="G4831" s="1">
        <f t="shared" si="375"/>
        <v>37.520000000000003</v>
      </c>
      <c r="H4831" s="1">
        <f t="shared" si="376"/>
        <v>-3.9</v>
      </c>
      <c r="I4831" s="2">
        <f t="shared" si="377"/>
        <v>11.869561518187043</v>
      </c>
      <c r="J4831" s="2">
        <f t="shared" si="378"/>
        <v>9.1144194230357165</v>
      </c>
      <c r="K4831" s="2">
        <f t="shared" si="379"/>
        <v>-1.0202293599787224</v>
      </c>
      <c r="L4831" s="1">
        <v>100</v>
      </c>
      <c r="M4831" s="1">
        <f>L4831/E4831</f>
        <v>19.417475728155338</v>
      </c>
      <c r="N4831" s="1" t="s">
        <v>15034</v>
      </c>
    </row>
    <row r="4832" spans="1:14" x14ac:dyDescent="0.25">
      <c r="A4832" s="3">
        <v>654</v>
      </c>
      <c r="C4832" s="3">
        <v>134.38</v>
      </c>
      <c r="D4832" s="3">
        <v>-3.91</v>
      </c>
      <c r="E4832" s="3">
        <v>6.48</v>
      </c>
      <c r="F4832" s="4">
        <f>IF(C4832&gt;180,-(360-C4832),C4832)</f>
        <v>134.38</v>
      </c>
      <c r="G4832" s="1">
        <f t="shared" si="375"/>
        <v>134.38</v>
      </c>
      <c r="H4832" s="1">
        <f t="shared" si="376"/>
        <v>-3.91</v>
      </c>
      <c r="I4832" s="2">
        <f t="shared" si="377"/>
        <v>-10.46678908503899</v>
      </c>
      <c r="J4832" s="2">
        <f t="shared" si="378"/>
        <v>10.695799267652184</v>
      </c>
      <c r="K4832" s="2">
        <f t="shared" si="379"/>
        <v>-1.0228412757606402</v>
      </c>
      <c r="L4832" s="1">
        <v>100</v>
      </c>
      <c r="M4832" s="1">
        <f>L4832/E4832</f>
        <v>15.432098765432098</v>
      </c>
      <c r="N4832" s="1" t="s">
        <v>15034</v>
      </c>
    </row>
    <row r="4833" spans="1:14" x14ac:dyDescent="0.25">
      <c r="A4833" s="3">
        <v>7149</v>
      </c>
      <c r="B4833" s="3" t="s">
        <v>11857</v>
      </c>
      <c r="C4833" s="3">
        <v>28.36</v>
      </c>
      <c r="D4833" s="3">
        <v>-3.91</v>
      </c>
      <c r="E4833" s="3">
        <v>4.83</v>
      </c>
      <c r="F4833" s="4">
        <f>IF(C4833&gt;180,-(360-C4833),C4833)</f>
        <v>28.36</v>
      </c>
      <c r="G4833" s="1">
        <f t="shared" si="375"/>
        <v>28.36</v>
      </c>
      <c r="H4833" s="1">
        <f t="shared" si="376"/>
        <v>-3.91</v>
      </c>
      <c r="I4833" s="2">
        <f t="shared" si="377"/>
        <v>13.16898237033644</v>
      </c>
      <c r="J4833" s="2">
        <f t="shared" si="378"/>
        <v>7.1085651895701387</v>
      </c>
      <c r="K4833" s="2">
        <f t="shared" si="379"/>
        <v>-1.0228412757606402</v>
      </c>
      <c r="L4833" s="1">
        <v>100</v>
      </c>
      <c r="M4833" s="1">
        <f>L4833/E4833</f>
        <v>20.703933747412009</v>
      </c>
      <c r="N4833" s="1" t="s">
        <v>15034</v>
      </c>
    </row>
    <row r="4834" spans="1:14" x14ac:dyDescent="0.25">
      <c r="A4834" s="3">
        <v>5961</v>
      </c>
      <c r="B4834" s="3" t="s">
        <v>9968</v>
      </c>
      <c r="C4834" s="3">
        <v>326.35000000000002</v>
      </c>
      <c r="D4834" s="3">
        <v>-3.92</v>
      </c>
      <c r="E4834" s="3">
        <v>4.63</v>
      </c>
      <c r="F4834" s="4">
        <f>IF(C4834&gt;180,-(360-C4834),C4834)</f>
        <v>-33.649999999999977</v>
      </c>
      <c r="G4834" s="1">
        <f t="shared" si="375"/>
        <v>-33.649999999999977</v>
      </c>
      <c r="H4834" s="1">
        <f t="shared" si="376"/>
        <v>-3.92</v>
      </c>
      <c r="I4834" s="2">
        <f t="shared" si="377"/>
        <v>12.457357348678244</v>
      </c>
      <c r="J4834" s="2">
        <f t="shared" si="378"/>
        <v>-8.2923273996622004</v>
      </c>
      <c r="K4834" s="2">
        <f t="shared" si="379"/>
        <v>-1.0254531603850308</v>
      </c>
      <c r="L4834" s="1">
        <v>100</v>
      </c>
      <c r="M4834" s="1">
        <f>L4834/E4834</f>
        <v>21.598272138228943</v>
      </c>
      <c r="N4834" s="1" t="s">
        <v>15034</v>
      </c>
    </row>
    <row r="4835" spans="1:14" x14ac:dyDescent="0.25">
      <c r="A4835" s="3">
        <v>3732</v>
      </c>
      <c r="C4835" s="3">
        <v>276.20999999999998</v>
      </c>
      <c r="D4835" s="3">
        <v>-3.92</v>
      </c>
      <c r="E4835" s="3">
        <v>5.63</v>
      </c>
      <c r="F4835" s="4">
        <f>IF(C4835&gt;180,-(360-C4835),C4835)</f>
        <v>-83.79000000000002</v>
      </c>
      <c r="G4835" s="1">
        <f t="shared" si="375"/>
        <v>-83.79000000000002</v>
      </c>
      <c r="H4835" s="1">
        <f t="shared" si="376"/>
        <v>-3.92</v>
      </c>
      <c r="I4835" s="2">
        <f t="shared" si="377"/>
        <v>1.6187968971804714</v>
      </c>
      <c r="J4835" s="2">
        <f t="shared" si="378"/>
        <v>-14.877094555777187</v>
      </c>
      <c r="K4835" s="2">
        <f t="shared" si="379"/>
        <v>-1.0254531603850308</v>
      </c>
      <c r="L4835" s="1">
        <v>100</v>
      </c>
      <c r="M4835" s="1">
        <f>L4835/E4835</f>
        <v>17.761989342806395</v>
      </c>
      <c r="N4835" s="1" t="s">
        <v>15034</v>
      </c>
    </row>
    <row r="4836" spans="1:14" x14ac:dyDescent="0.25">
      <c r="A4836" s="3">
        <v>3717</v>
      </c>
      <c r="C4836" s="3">
        <v>275.75</v>
      </c>
      <c r="D4836" s="3">
        <v>-3.92</v>
      </c>
      <c r="E4836" s="3">
        <v>6.28</v>
      </c>
      <c r="F4836" s="4">
        <f>IF(C4836&gt;180,-(360-C4836),C4836)</f>
        <v>-84.25</v>
      </c>
      <c r="G4836" s="1">
        <f t="shared" si="375"/>
        <v>-84.25</v>
      </c>
      <c r="H4836" s="1">
        <f t="shared" si="376"/>
        <v>-3.92</v>
      </c>
      <c r="I4836" s="2">
        <f t="shared" si="377"/>
        <v>1.4993050389196079</v>
      </c>
      <c r="J4836" s="2">
        <f t="shared" si="378"/>
        <v>-14.889611486406441</v>
      </c>
      <c r="K4836" s="2">
        <f t="shared" si="379"/>
        <v>-1.0254531603850308</v>
      </c>
      <c r="L4836" s="1">
        <v>100</v>
      </c>
      <c r="M4836" s="1">
        <f>L4836/E4836</f>
        <v>15.923566878980891</v>
      </c>
      <c r="N4836" s="1" t="s">
        <v>15034</v>
      </c>
    </row>
    <row r="4837" spans="1:14" x14ac:dyDescent="0.25">
      <c r="A4837" s="3">
        <v>5</v>
      </c>
      <c r="C4837" s="3">
        <v>117.03</v>
      </c>
      <c r="D4837" s="3">
        <v>-3.92</v>
      </c>
      <c r="E4837" s="3">
        <v>5.96</v>
      </c>
      <c r="F4837" s="4">
        <f>IF(C4837&gt;180,-(360-C4837),C4837)</f>
        <v>117.03</v>
      </c>
      <c r="G4837" s="1">
        <f t="shared" si="375"/>
        <v>117.03</v>
      </c>
      <c r="H4837" s="1">
        <f t="shared" si="376"/>
        <v>-3.92</v>
      </c>
      <c r="I4837" s="2">
        <f t="shared" si="377"/>
        <v>-6.8009063180614602</v>
      </c>
      <c r="J4837" s="2">
        <f t="shared" si="378"/>
        <v>13.330270780025741</v>
      </c>
      <c r="K4837" s="2">
        <f t="shared" si="379"/>
        <v>-1.0254531603850308</v>
      </c>
      <c r="L4837" s="1">
        <v>100</v>
      </c>
      <c r="M4837" s="1">
        <f>L4837/E4837</f>
        <v>16.778523489932887</v>
      </c>
      <c r="N4837" s="1" t="s">
        <v>15034</v>
      </c>
    </row>
    <row r="4838" spans="1:14" x14ac:dyDescent="0.25">
      <c r="A4838" s="3">
        <v>6933</v>
      </c>
      <c r="C4838" s="3">
        <v>13.88</v>
      </c>
      <c r="D4838" s="3">
        <v>-3.92</v>
      </c>
      <c r="E4838" s="3">
        <v>5.66</v>
      </c>
      <c r="F4838" s="4">
        <f>IF(C4838&gt;180,-(360-C4838),C4838)</f>
        <v>13.88</v>
      </c>
      <c r="G4838" s="1">
        <f t="shared" si="375"/>
        <v>13.88</v>
      </c>
      <c r="H4838" s="1">
        <f t="shared" si="376"/>
        <v>-3.92</v>
      </c>
      <c r="I4838" s="2">
        <f t="shared" si="377"/>
        <v>14.527936012878348</v>
      </c>
      <c r="J4838" s="2">
        <f t="shared" si="378"/>
        <v>3.5899193614298195</v>
      </c>
      <c r="K4838" s="2">
        <f t="shared" si="379"/>
        <v>-1.0254531603850308</v>
      </c>
      <c r="L4838" s="1">
        <v>100</v>
      </c>
      <c r="M4838" s="1">
        <f>L4838/E4838</f>
        <v>17.667844522968199</v>
      </c>
      <c r="N4838" s="1" t="s">
        <v>15034</v>
      </c>
    </row>
    <row r="4839" spans="1:14" x14ac:dyDescent="0.25">
      <c r="A4839" s="3">
        <v>6300</v>
      </c>
      <c r="C4839" s="3">
        <v>338.81</v>
      </c>
      <c r="D4839" s="3">
        <v>-3.93</v>
      </c>
      <c r="E4839" s="3">
        <v>6</v>
      </c>
      <c r="F4839" s="4">
        <f>IF(C4839&gt;180,-(360-C4839),C4839)</f>
        <v>-21.189999999999998</v>
      </c>
      <c r="G4839" s="1">
        <f t="shared" si="375"/>
        <v>-21.189999999999998</v>
      </c>
      <c r="H4839" s="1">
        <f t="shared" si="376"/>
        <v>-3.93</v>
      </c>
      <c r="I4839" s="2">
        <f t="shared" si="377"/>
        <v>13.952916329659814</v>
      </c>
      <c r="J4839" s="2">
        <f t="shared" si="378"/>
        <v>-5.4091781469064042</v>
      </c>
      <c r="K4839" s="2">
        <f t="shared" si="379"/>
        <v>-1.0280650137723319</v>
      </c>
      <c r="L4839" s="1">
        <v>100</v>
      </c>
      <c r="M4839" s="1">
        <f>L4839/E4839</f>
        <v>16.666666666666668</v>
      </c>
      <c r="N4839" s="1" t="s">
        <v>15034</v>
      </c>
    </row>
    <row r="4840" spans="1:14" x14ac:dyDescent="0.25">
      <c r="A4840" s="3">
        <v>696</v>
      </c>
      <c r="B4840" s="3" t="s">
        <v>1457</v>
      </c>
      <c r="C4840" s="3">
        <v>135.62</v>
      </c>
      <c r="D4840" s="3">
        <v>-3.93</v>
      </c>
      <c r="E4840" s="3">
        <v>6.25</v>
      </c>
      <c r="F4840" s="4">
        <f>IF(C4840&gt;180,-(360-C4840),C4840)</f>
        <v>135.62</v>
      </c>
      <c r="G4840" s="1">
        <f t="shared" si="375"/>
        <v>135.62</v>
      </c>
      <c r="H4840" s="1">
        <f t="shared" si="376"/>
        <v>-3.93</v>
      </c>
      <c r="I4840" s="2">
        <f t="shared" si="377"/>
        <v>-10.695543434266138</v>
      </c>
      <c r="J4840" s="2">
        <f t="shared" si="378"/>
        <v>10.466538729359568</v>
      </c>
      <c r="K4840" s="2">
        <f t="shared" si="379"/>
        <v>-1.0280650137723319</v>
      </c>
      <c r="L4840" s="1">
        <v>100</v>
      </c>
      <c r="M4840" s="1">
        <f>L4840/E4840</f>
        <v>16</v>
      </c>
      <c r="N4840" s="1" t="s">
        <v>15034</v>
      </c>
    </row>
    <row r="4841" spans="1:14" x14ac:dyDescent="0.25">
      <c r="A4841" s="3">
        <v>6427</v>
      </c>
      <c r="C4841" s="3">
        <v>344.32</v>
      </c>
      <c r="D4841" s="3">
        <v>-3.94</v>
      </c>
      <c r="E4841" s="3">
        <v>6.65</v>
      </c>
      <c r="F4841" s="4">
        <f>IF(C4841&gt;180,-(360-C4841),C4841)</f>
        <v>-15.680000000000007</v>
      </c>
      <c r="G4841" s="1">
        <f t="shared" si="375"/>
        <v>-15.680000000000007</v>
      </c>
      <c r="H4841" s="1">
        <f t="shared" si="376"/>
        <v>-3.94</v>
      </c>
      <c r="I4841" s="2">
        <f t="shared" si="377"/>
        <v>14.407659753539983</v>
      </c>
      <c r="J4841" s="2">
        <f t="shared" si="378"/>
        <v>-4.0443844632132651</v>
      </c>
      <c r="K4841" s="2">
        <f t="shared" si="379"/>
        <v>-1.0306768358429819</v>
      </c>
      <c r="L4841" s="1">
        <v>100</v>
      </c>
      <c r="M4841" s="1">
        <f>L4841/E4841</f>
        <v>15.037593984962406</v>
      </c>
      <c r="N4841" s="1" t="s">
        <v>15034</v>
      </c>
    </row>
    <row r="4842" spans="1:14" x14ac:dyDescent="0.25">
      <c r="A4842" s="3">
        <v>3863</v>
      </c>
      <c r="C4842" s="3">
        <v>279.79000000000002</v>
      </c>
      <c r="D4842" s="3">
        <v>-3.95</v>
      </c>
      <c r="E4842" s="3">
        <v>5.32</v>
      </c>
      <c r="F4842" s="4">
        <f>IF(C4842&gt;180,-(360-C4842),C4842)</f>
        <v>-80.20999999999998</v>
      </c>
      <c r="G4842" s="1">
        <f t="shared" si="375"/>
        <v>-80.20999999999998</v>
      </c>
      <c r="H4842" s="1">
        <f t="shared" si="376"/>
        <v>-3.95</v>
      </c>
      <c r="I4842" s="2">
        <f t="shared" si="377"/>
        <v>2.5445039084634278</v>
      </c>
      <c r="J4842" s="2">
        <f t="shared" si="378"/>
        <v>-14.746450911121771</v>
      </c>
      <c r="K4842" s="2">
        <f t="shared" si="379"/>
        <v>-1.0332886265174202</v>
      </c>
      <c r="L4842" s="1">
        <v>100</v>
      </c>
      <c r="M4842" s="1">
        <f>L4842/E4842</f>
        <v>18.796992481203006</v>
      </c>
      <c r="N4842" s="1" t="s">
        <v>15034</v>
      </c>
    </row>
    <row r="4843" spans="1:14" x14ac:dyDescent="0.25">
      <c r="A4843" s="3">
        <v>1954</v>
      </c>
      <c r="C4843" s="3">
        <v>184.93</v>
      </c>
      <c r="D4843" s="3">
        <v>-3.96</v>
      </c>
      <c r="E4843" s="3">
        <v>6.36</v>
      </c>
      <c r="F4843" s="4">
        <f>IF(C4843&gt;180,-(360-C4843),C4843)</f>
        <v>-175.07</v>
      </c>
      <c r="G4843" s="1">
        <f t="shared" si="375"/>
        <v>-175.07</v>
      </c>
      <c r="H4843" s="1">
        <f t="shared" si="376"/>
        <v>-3.96</v>
      </c>
      <c r="I4843" s="2">
        <f t="shared" si="377"/>
        <v>-14.908826617017748</v>
      </c>
      <c r="J4843" s="2">
        <f t="shared" si="378"/>
        <v>-1.2860012809388635</v>
      </c>
      <c r="K4843" s="2">
        <f t="shared" si="379"/>
        <v>-1.0359003857160869</v>
      </c>
      <c r="L4843" s="1">
        <v>100</v>
      </c>
      <c r="M4843" s="1">
        <f>L4843/E4843</f>
        <v>15.723270440251572</v>
      </c>
      <c r="N4843" s="1" t="s">
        <v>15034</v>
      </c>
    </row>
    <row r="4844" spans="1:14" x14ac:dyDescent="0.25">
      <c r="A4844" s="3">
        <v>6651</v>
      </c>
      <c r="C4844" s="3">
        <v>356.34</v>
      </c>
      <c r="D4844" s="3">
        <v>-3.98</v>
      </c>
      <c r="E4844" s="3">
        <v>6.06</v>
      </c>
      <c r="F4844" s="4">
        <f>IF(C4844&gt;180,-(360-C4844),C4844)</f>
        <v>-3.660000000000025</v>
      </c>
      <c r="G4844" s="1">
        <f t="shared" si="375"/>
        <v>-3.660000000000025</v>
      </c>
      <c r="H4844" s="1">
        <f t="shared" si="376"/>
        <v>-3.98</v>
      </c>
      <c r="I4844" s="2">
        <f t="shared" si="377"/>
        <v>14.933305274668593</v>
      </c>
      <c r="J4844" s="2">
        <f t="shared" si="378"/>
        <v>-0.95522499293232754</v>
      </c>
      <c r="K4844" s="2">
        <f t="shared" si="379"/>
        <v>-1.0411238093678721</v>
      </c>
      <c r="L4844" s="1">
        <v>100</v>
      </c>
      <c r="M4844" s="1">
        <f>L4844/E4844</f>
        <v>16.501650165016503</v>
      </c>
      <c r="N4844" s="1" t="s">
        <v>15034</v>
      </c>
    </row>
    <row r="4845" spans="1:14" x14ac:dyDescent="0.25">
      <c r="A4845" s="3">
        <v>1198</v>
      </c>
      <c r="C4845" s="3">
        <v>151.15</v>
      </c>
      <c r="D4845" s="3">
        <v>-3.98</v>
      </c>
      <c r="E4845" s="3">
        <v>5.76</v>
      </c>
      <c r="F4845" s="4">
        <f>IF(C4845&gt;180,-(360-C4845),C4845)</f>
        <v>151.15</v>
      </c>
      <c r="G4845" s="1">
        <f t="shared" si="375"/>
        <v>151.15</v>
      </c>
      <c r="H4845" s="1">
        <f t="shared" si="376"/>
        <v>-3.98</v>
      </c>
      <c r="I4845" s="2">
        <f t="shared" si="377"/>
        <v>-13.106603957340614</v>
      </c>
      <c r="J4845" s="2">
        <f t="shared" si="378"/>
        <v>7.2203181314254232</v>
      </c>
      <c r="K4845" s="2">
        <f t="shared" si="379"/>
        <v>-1.0411238093678721</v>
      </c>
      <c r="L4845" s="1">
        <v>100</v>
      </c>
      <c r="M4845" s="1">
        <f>L4845/E4845</f>
        <v>17.361111111111111</v>
      </c>
      <c r="N4845" s="1" t="s">
        <v>15034</v>
      </c>
    </row>
    <row r="4846" spans="1:14" x14ac:dyDescent="0.25">
      <c r="A4846" s="3">
        <v>6742</v>
      </c>
      <c r="B4846" s="3" t="s">
        <v>11233</v>
      </c>
      <c r="C4846" s="3">
        <v>1.58</v>
      </c>
      <c r="D4846" s="3">
        <v>-3.98</v>
      </c>
      <c r="E4846" s="3">
        <v>4.6900000000000004</v>
      </c>
      <c r="F4846" s="4">
        <f>IF(C4846&gt;180,-(360-C4846),C4846)</f>
        <v>1.58</v>
      </c>
      <c r="G4846" s="1">
        <f t="shared" si="375"/>
        <v>1.58</v>
      </c>
      <c r="H4846" s="1">
        <f t="shared" si="376"/>
        <v>-3.98</v>
      </c>
      <c r="I4846" s="2">
        <f t="shared" si="377"/>
        <v>14.958135849450459</v>
      </c>
      <c r="J4846" s="2">
        <f t="shared" si="378"/>
        <v>0.41259316881449687</v>
      </c>
      <c r="K4846" s="2">
        <f t="shared" si="379"/>
        <v>-1.0411238093678721</v>
      </c>
      <c r="L4846" s="1">
        <v>100</v>
      </c>
      <c r="M4846" s="1">
        <f>L4846/E4846</f>
        <v>21.321961620469082</v>
      </c>
      <c r="N4846" s="1" t="s">
        <v>15034</v>
      </c>
    </row>
    <row r="4847" spans="1:14" x14ac:dyDescent="0.25">
      <c r="A4847" s="3">
        <v>5527</v>
      </c>
      <c r="C4847" s="3">
        <v>315.83</v>
      </c>
      <c r="D4847" s="3">
        <v>-4.01</v>
      </c>
      <c r="E4847" s="3">
        <v>5.87</v>
      </c>
      <c r="F4847" s="4">
        <f>IF(C4847&gt;180,-(360-C4847),C4847)</f>
        <v>-44.170000000000016</v>
      </c>
      <c r="G4847" s="1">
        <f t="shared" si="375"/>
        <v>-44.170000000000016</v>
      </c>
      <c r="H4847" s="1">
        <f t="shared" si="376"/>
        <v>-4.01</v>
      </c>
      <c r="I4847" s="2">
        <f t="shared" si="377"/>
        <v>10.732793300920335</v>
      </c>
      <c r="J4847" s="2">
        <f t="shared" si="378"/>
        <v>-10.426256930997459</v>
      </c>
      <c r="K4847" s="2">
        <f t="shared" si="379"/>
        <v>-1.0489587067883273</v>
      </c>
      <c r="L4847" s="1">
        <v>100</v>
      </c>
      <c r="M4847" s="1">
        <f>L4847/E4847</f>
        <v>17.035775127768314</v>
      </c>
      <c r="N4847" s="1" t="s">
        <v>15034</v>
      </c>
    </row>
    <row r="4848" spans="1:14" x14ac:dyDescent="0.25">
      <c r="A4848" s="3">
        <v>2333</v>
      </c>
      <c r="C4848" s="3">
        <v>207.59</v>
      </c>
      <c r="D4848" s="3">
        <v>-4.0199999999999996</v>
      </c>
      <c r="E4848" s="3">
        <v>5.55</v>
      </c>
      <c r="F4848" s="4">
        <f>IF(C4848&gt;180,-(360-C4848),C4848)</f>
        <v>-152.41</v>
      </c>
      <c r="G4848" s="1">
        <f t="shared" si="375"/>
        <v>-152.41</v>
      </c>
      <c r="H4848" s="1">
        <f t="shared" si="376"/>
        <v>-4.0199999999999996</v>
      </c>
      <c r="I4848" s="2">
        <f t="shared" si="377"/>
        <v>-13.26155770935703</v>
      </c>
      <c r="J4848" s="2">
        <f t="shared" si="378"/>
        <v>-6.9300279275886503</v>
      </c>
      <c r="K4848" s="2">
        <f t="shared" si="379"/>
        <v>-1.0515702754616658</v>
      </c>
      <c r="L4848" s="1">
        <v>100</v>
      </c>
      <c r="M4848" s="1">
        <f>L4848/E4848</f>
        <v>18.018018018018019</v>
      </c>
      <c r="N4848" s="1" t="s">
        <v>15034</v>
      </c>
    </row>
    <row r="4849" spans="1:14" x14ac:dyDescent="0.25">
      <c r="A4849" s="3">
        <v>6766</v>
      </c>
      <c r="C4849" s="3">
        <v>2.89</v>
      </c>
      <c r="D4849" s="3">
        <v>-4.0199999999999996</v>
      </c>
      <c r="E4849" s="3">
        <v>4.57</v>
      </c>
      <c r="F4849" s="4">
        <f>IF(C4849&gt;180,-(360-C4849),C4849)</f>
        <v>2.89</v>
      </c>
      <c r="G4849" s="1">
        <f t="shared" si="375"/>
        <v>2.89</v>
      </c>
      <c r="H4849" s="1">
        <f t="shared" si="376"/>
        <v>-4.0199999999999996</v>
      </c>
      <c r="I4849" s="2">
        <f t="shared" si="377"/>
        <v>14.944064117154612</v>
      </c>
      <c r="J4849" s="2">
        <f t="shared" si="378"/>
        <v>0.75441872864971837</v>
      </c>
      <c r="K4849" s="2">
        <f t="shared" si="379"/>
        <v>-1.0515702754616658</v>
      </c>
      <c r="L4849" s="1">
        <v>100</v>
      </c>
      <c r="M4849" s="1">
        <f>L4849/E4849</f>
        <v>21.881838074398249</v>
      </c>
      <c r="N4849" s="1" t="s">
        <v>15034</v>
      </c>
    </row>
    <row r="4850" spans="1:14" x14ac:dyDescent="0.25">
      <c r="A4850" s="3">
        <v>2298</v>
      </c>
      <c r="B4850" s="3" t="s">
        <v>4222</v>
      </c>
      <c r="C4850" s="3">
        <v>205.68</v>
      </c>
      <c r="D4850" s="3">
        <v>-4.03</v>
      </c>
      <c r="E4850" s="3">
        <v>4.4400000000000004</v>
      </c>
      <c r="F4850" s="4">
        <f>IF(C4850&gt;180,-(360-C4850),C4850)</f>
        <v>-154.32</v>
      </c>
      <c r="G4850" s="1">
        <f t="shared" si="375"/>
        <v>-154.32</v>
      </c>
      <c r="H4850" s="1">
        <f t="shared" si="376"/>
        <v>-4.03</v>
      </c>
      <c r="I4850" s="2">
        <f t="shared" si="377"/>
        <v>-13.484999324844114</v>
      </c>
      <c r="J4850" s="2">
        <f t="shared" si="378"/>
        <v>-6.4840954585806658</v>
      </c>
      <c r="K4850" s="2">
        <f t="shared" si="379"/>
        <v>-1.0541818121023421</v>
      </c>
      <c r="L4850" s="1">
        <v>100</v>
      </c>
      <c r="M4850" s="1">
        <f>L4850/E4850</f>
        <v>22.522522522522522</v>
      </c>
      <c r="N4850" s="1" t="s">
        <v>15034</v>
      </c>
    </row>
    <row r="4851" spans="1:14" x14ac:dyDescent="0.25">
      <c r="A4851" s="3">
        <v>2299</v>
      </c>
      <c r="C4851" s="3">
        <v>205.67</v>
      </c>
      <c r="D4851" s="3">
        <v>-4.03</v>
      </c>
      <c r="E4851" s="3">
        <v>6.72</v>
      </c>
      <c r="F4851" s="4">
        <f>IF(C4851&gt;180,-(360-C4851),C4851)</f>
        <v>-154.33000000000001</v>
      </c>
      <c r="G4851" s="1">
        <f t="shared" si="375"/>
        <v>-154.33000000000001</v>
      </c>
      <c r="H4851" s="1">
        <f t="shared" si="376"/>
        <v>-4.03</v>
      </c>
      <c r="I4851" s="2">
        <f t="shared" si="377"/>
        <v>-13.486130807597744</v>
      </c>
      <c r="J4851" s="2">
        <f t="shared" si="378"/>
        <v>-6.4817417834557105</v>
      </c>
      <c r="K4851" s="2">
        <f t="shared" si="379"/>
        <v>-1.0541818121023421</v>
      </c>
      <c r="L4851" s="1">
        <v>100</v>
      </c>
      <c r="M4851" s="1">
        <f>L4851/E4851</f>
        <v>14.880952380952381</v>
      </c>
      <c r="N4851" s="1" t="s">
        <v>15034</v>
      </c>
    </row>
    <row r="4852" spans="1:14" x14ac:dyDescent="0.25">
      <c r="A4852" s="3">
        <v>1454</v>
      </c>
      <c r="B4852" s="3" t="s">
        <v>2792</v>
      </c>
      <c r="C4852" s="3">
        <v>161.76</v>
      </c>
      <c r="D4852" s="3">
        <v>-4.03</v>
      </c>
      <c r="E4852" s="3">
        <v>4.25</v>
      </c>
      <c r="F4852" s="4">
        <f>IF(C4852&gt;180,-(360-C4852),C4852)</f>
        <v>161.76</v>
      </c>
      <c r="G4852" s="1">
        <f t="shared" si="375"/>
        <v>161.76</v>
      </c>
      <c r="H4852" s="1">
        <f t="shared" si="376"/>
        <v>-4.03</v>
      </c>
      <c r="I4852" s="2">
        <f t="shared" si="377"/>
        <v>-14.211080964342818</v>
      </c>
      <c r="J4852" s="2">
        <f t="shared" si="378"/>
        <v>4.6833618835112247</v>
      </c>
      <c r="K4852" s="2">
        <f t="shared" si="379"/>
        <v>-1.0541818121023421</v>
      </c>
      <c r="L4852" s="1">
        <v>100</v>
      </c>
      <c r="M4852" s="1">
        <f>L4852/E4852</f>
        <v>23.529411764705884</v>
      </c>
      <c r="N4852" s="1" t="s">
        <v>15034</v>
      </c>
    </row>
    <row r="4853" spans="1:14" x14ac:dyDescent="0.25">
      <c r="A4853" s="3">
        <v>6944</v>
      </c>
      <c r="C4853" s="3">
        <v>14.3</v>
      </c>
      <c r="D4853" s="3">
        <v>-4.03</v>
      </c>
      <c r="E4853" s="3">
        <v>5.14</v>
      </c>
      <c r="F4853" s="4">
        <f>IF(C4853&gt;180,-(360-C4853),C4853)</f>
        <v>14.3</v>
      </c>
      <c r="G4853" s="1">
        <f t="shared" si="375"/>
        <v>14.3</v>
      </c>
      <c r="H4853" s="1">
        <f t="shared" si="376"/>
        <v>-4.03</v>
      </c>
      <c r="I4853" s="2">
        <f t="shared" si="377"/>
        <v>14.49929598840057</v>
      </c>
      <c r="J4853" s="2">
        <f t="shared" si="378"/>
        <v>3.6958242041233174</v>
      </c>
      <c r="K4853" s="2">
        <f t="shared" si="379"/>
        <v>-1.0541818121023421</v>
      </c>
      <c r="L4853" s="1">
        <v>100</v>
      </c>
      <c r="M4853" s="1">
        <f>L4853/E4853</f>
        <v>19.45525291828794</v>
      </c>
      <c r="N4853" s="1" t="s">
        <v>15034</v>
      </c>
    </row>
    <row r="4854" spans="1:14" x14ac:dyDescent="0.25">
      <c r="A4854" s="3">
        <v>6648</v>
      </c>
      <c r="C4854" s="3">
        <v>356.03</v>
      </c>
      <c r="D4854" s="3">
        <v>-4.04</v>
      </c>
      <c r="E4854" s="3">
        <v>5.84</v>
      </c>
      <c r="F4854" s="4">
        <f>IF(C4854&gt;180,-(360-C4854),C4854)</f>
        <v>-3.9700000000000273</v>
      </c>
      <c r="G4854" s="1">
        <f t="shared" si="375"/>
        <v>-3.9700000000000273</v>
      </c>
      <c r="H4854" s="1">
        <f t="shared" si="376"/>
        <v>-4.04</v>
      </c>
      <c r="I4854" s="2">
        <f t="shared" si="377"/>
        <v>14.926822627935323</v>
      </c>
      <c r="J4854" s="2">
        <f t="shared" si="378"/>
        <v>-1.0359315228732402</v>
      </c>
      <c r="K4854" s="2">
        <f t="shared" si="379"/>
        <v>-1.0567933166308037</v>
      </c>
      <c r="L4854" s="1">
        <v>100</v>
      </c>
      <c r="M4854" s="1">
        <f>L4854/E4854</f>
        <v>17.123287671232877</v>
      </c>
      <c r="N4854" s="1" t="s">
        <v>15034</v>
      </c>
    </row>
    <row r="4855" spans="1:14" x14ac:dyDescent="0.25">
      <c r="A4855" s="3">
        <v>5002</v>
      </c>
      <c r="C4855" s="3">
        <v>305.47000000000003</v>
      </c>
      <c r="D4855" s="3">
        <v>-4.04</v>
      </c>
      <c r="E4855" s="3">
        <v>4.87</v>
      </c>
      <c r="F4855" s="4">
        <f>IF(C4855&gt;180,-(360-C4855),C4855)</f>
        <v>-54.529999999999973</v>
      </c>
      <c r="G4855" s="1">
        <f t="shared" si="375"/>
        <v>-54.529999999999973</v>
      </c>
      <c r="H4855" s="1">
        <f t="shared" si="376"/>
        <v>-4.04</v>
      </c>
      <c r="I4855" s="2">
        <f t="shared" si="377"/>
        <v>8.6825202227879785</v>
      </c>
      <c r="J4855" s="2">
        <f t="shared" si="378"/>
        <v>-12.185935764921881</v>
      </c>
      <c r="K4855" s="2">
        <f t="shared" si="379"/>
        <v>-1.0567933166308037</v>
      </c>
      <c r="L4855" s="1">
        <v>100</v>
      </c>
      <c r="M4855" s="1">
        <f>L4855/E4855</f>
        <v>20.533880903490758</v>
      </c>
      <c r="N4855" s="1" t="s">
        <v>15034</v>
      </c>
    </row>
    <row r="4856" spans="1:14" x14ac:dyDescent="0.25">
      <c r="A4856" s="3">
        <v>7744</v>
      </c>
      <c r="B4856" s="3" t="s">
        <v>12813</v>
      </c>
      <c r="C4856" s="3">
        <v>67.11</v>
      </c>
      <c r="D4856" s="3">
        <v>-4.04</v>
      </c>
      <c r="E4856" s="3">
        <v>4.5199999999999996</v>
      </c>
      <c r="F4856" s="4">
        <f>IF(C4856&gt;180,-(360-C4856),C4856)</f>
        <v>67.11</v>
      </c>
      <c r="G4856" s="1">
        <f t="shared" si="375"/>
        <v>67.11</v>
      </c>
      <c r="H4856" s="1">
        <f t="shared" si="376"/>
        <v>-4.04</v>
      </c>
      <c r="I4856" s="2">
        <f t="shared" si="377"/>
        <v>5.8199495332858033</v>
      </c>
      <c r="J4856" s="2">
        <f t="shared" si="378"/>
        <v>13.784461371991682</v>
      </c>
      <c r="K4856" s="2">
        <f t="shared" si="379"/>
        <v>-1.0567933166308037</v>
      </c>
      <c r="L4856" s="1">
        <v>100</v>
      </c>
      <c r="M4856" s="1">
        <f>L4856/E4856</f>
        <v>22.123893805309738</v>
      </c>
      <c r="N4856" s="1" t="s">
        <v>15034</v>
      </c>
    </row>
    <row r="4857" spans="1:14" x14ac:dyDescent="0.25">
      <c r="A4857" s="3">
        <v>2440</v>
      </c>
      <c r="C4857" s="3">
        <v>213.71</v>
      </c>
      <c r="D4857" s="3">
        <v>-4.07</v>
      </c>
      <c r="E4857" s="3">
        <v>6.14</v>
      </c>
      <c r="F4857" s="4">
        <f>IF(C4857&gt;180,-(360-C4857),C4857)</f>
        <v>-146.29</v>
      </c>
      <c r="G4857" s="1">
        <f t="shared" si="375"/>
        <v>-146.29</v>
      </c>
      <c r="H4857" s="1">
        <f t="shared" si="376"/>
        <v>-4.07</v>
      </c>
      <c r="I4857" s="2">
        <f t="shared" si="377"/>
        <v>-12.446390927410741</v>
      </c>
      <c r="J4857" s="2">
        <f t="shared" si="378"/>
        <v>-8.3038497624379755</v>
      </c>
      <c r="K4857" s="2">
        <f t="shared" si="379"/>
        <v>-1.0646276367473988</v>
      </c>
      <c r="L4857" s="1">
        <v>100</v>
      </c>
      <c r="M4857" s="1">
        <f>L4857/E4857</f>
        <v>16.286644951140065</v>
      </c>
      <c r="N4857" s="1" t="s">
        <v>15034</v>
      </c>
    </row>
    <row r="4858" spans="1:14" x14ac:dyDescent="0.25">
      <c r="A4858" s="3">
        <v>7719</v>
      </c>
      <c r="B4858" s="3" t="s">
        <v>12769</v>
      </c>
      <c r="C4858" s="3">
        <v>65.53</v>
      </c>
      <c r="D4858" s="3">
        <v>-4.07</v>
      </c>
      <c r="E4858" s="3">
        <v>5.92</v>
      </c>
      <c r="F4858" s="4">
        <f>IF(C4858&gt;180,-(360-C4858),C4858)</f>
        <v>65.53</v>
      </c>
      <c r="G4858" s="1">
        <f t="shared" si="375"/>
        <v>65.53</v>
      </c>
      <c r="H4858" s="1">
        <f t="shared" si="376"/>
        <v>-4.07</v>
      </c>
      <c r="I4858" s="2">
        <f t="shared" si="377"/>
        <v>6.1975816600233511</v>
      </c>
      <c r="J4858" s="2">
        <f t="shared" si="378"/>
        <v>13.618243262712552</v>
      </c>
      <c r="K4858" s="2">
        <f t="shared" si="379"/>
        <v>-1.0646276367473988</v>
      </c>
      <c r="L4858" s="1">
        <v>100</v>
      </c>
      <c r="M4858" s="1">
        <f>L4858/E4858</f>
        <v>16.891891891891891</v>
      </c>
      <c r="N4858" s="1" t="s">
        <v>15034</v>
      </c>
    </row>
    <row r="4859" spans="1:14" x14ac:dyDescent="0.25">
      <c r="A4859" s="3">
        <v>7616</v>
      </c>
      <c r="C4859" s="3">
        <v>59.05</v>
      </c>
      <c r="D4859" s="3">
        <v>-4.08</v>
      </c>
      <c r="E4859" s="3">
        <v>6.48</v>
      </c>
      <c r="F4859" s="4">
        <f>IF(C4859&gt;180,-(360-C4859),C4859)</f>
        <v>59.05</v>
      </c>
      <c r="G4859" s="1">
        <f t="shared" si="375"/>
        <v>59.05</v>
      </c>
      <c r="H4859" s="1">
        <f t="shared" si="376"/>
        <v>-4.08</v>
      </c>
      <c r="I4859" s="2">
        <f t="shared" si="377"/>
        <v>7.6947972595051128</v>
      </c>
      <c r="J4859" s="2">
        <f t="shared" si="378"/>
        <v>12.831644322779159</v>
      </c>
      <c r="K4859" s="2">
        <f t="shared" si="379"/>
        <v>-1.0672390120315034</v>
      </c>
      <c r="L4859" s="1">
        <v>100</v>
      </c>
      <c r="M4859" s="1">
        <f>L4859/E4859</f>
        <v>15.432098765432098</v>
      </c>
      <c r="N4859" s="1" t="s">
        <v>15034</v>
      </c>
    </row>
    <row r="4860" spans="1:14" x14ac:dyDescent="0.25">
      <c r="A4860" s="3">
        <v>1768</v>
      </c>
      <c r="B4860" s="3" t="s">
        <v>3333</v>
      </c>
      <c r="C4860" s="3">
        <v>177.36</v>
      </c>
      <c r="D4860" s="3">
        <v>-4.09</v>
      </c>
      <c r="E4860" s="3">
        <v>6.46</v>
      </c>
      <c r="F4860" s="4">
        <f>IF(C4860&gt;180,-(360-C4860),C4860)</f>
        <v>177.36</v>
      </c>
      <c r="G4860" s="1">
        <f t="shared" si="375"/>
        <v>177.36</v>
      </c>
      <c r="H4860" s="1">
        <f t="shared" si="376"/>
        <v>-4.09</v>
      </c>
      <c r="I4860" s="2">
        <f t="shared" si="377"/>
        <v>-14.945919095795203</v>
      </c>
      <c r="J4860" s="2">
        <f t="shared" si="378"/>
        <v>0.68914628364846386</v>
      </c>
      <c r="K4860" s="2">
        <f t="shared" si="379"/>
        <v>-1.0698503548056486</v>
      </c>
      <c r="L4860" s="1">
        <v>100</v>
      </c>
      <c r="M4860" s="1">
        <f>L4860/E4860</f>
        <v>15.479876160990711</v>
      </c>
      <c r="N4860" s="1" t="s">
        <v>15034</v>
      </c>
    </row>
    <row r="4861" spans="1:14" x14ac:dyDescent="0.25">
      <c r="A4861" s="3">
        <v>439</v>
      </c>
      <c r="C4861" s="3">
        <v>128.44</v>
      </c>
      <c r="D4861" s="3">
        <v>-4.09</v>
      </c>
      <c r="E4861" s="3">
        <v>5.7</v>
      </c>
      <c r="F4861" s="4">
        <f>IF(C4861&gt;180,-(360-C4861),C4861)</f>
        <v>128.44</v>
      </c>
      <c r="G4861" s="1">
        <f t="shared" si="375"/>
        <v>128.44</v>
      </c>
      <c r="H4861" s="1">
        <f t="shared" si="376"/>
        <v>-4.09</v>
      </c>
      <c r="I4861" s="2">
        <f t="shared" si="377"/>
        <v>-9.301671701481613</v>
      </c>
      <c r="J4861" s="2">
        <f t="shared" si="378"/>
        <v>11.718972812332076</v>
      </c>
      <c r="K4861" s="2">
        <f t="shared" si="379"/>
        <v>-1.0698503548056486</v>
      </c>
      <c r="L4861" s="1">
        <v>100</v>
      </c>
      <c r="M4861" s="1">
        <f>L4861/E4861</f>
        <v>17.543859649122805</v>
      </c>
      <c r="N4861" s="1" t="s">
        <v>15034</v>
      </c>
    </row>
    <row r="4862" spans="1:14" x14ac:dyDescent="0.25">
      <c r="A4862" s="3">
        <v>181</v>
      </c>
      <c r="C4862" s="3">
        <v>121.77</v>
      </c>
      <c r="D4862" s="3">
        <v>-4.0999999999999996</v>
      </c>
      <c r="E4862" s="3">
        <v>6.17</v>
      </c>
      <c r="F4862" s="4">
        <f>IF(C4862&gt;180,-(360-C4862),C4862)</f>
        <v>121.77</v>
      </c>
      <c r="G4862" s="1">
        <f t="shared" si="375"/>
        <v>121.77</v>
      </c>
      <c r="H4862" s="1">
        <f t="shared" si="376"/>
        <v>-4.0999999999999996</v>
      </c>
      <c r="I4862" s="2">
        <f t="shared" si="377"/>
        <v>-7.8774489792996585</v>
      </c>
      <c r="J4862" s="2">
        <f t="shared" si="378"/>
        <v>12.719890862568633</v>
      </c>
      <c r="K4862" s="2">
        <f t="shared" si="379"/>
        <v>-1.0724616649902887</v>
      </c>
      <c r="L4862" s="1">
        <v>100</v>
      </c>
      <c r="M4862" s="1">
        <f>L4862/E4862</f>
        <v>16.207455429497568</v>
      </c>
      <c r="N4862" s="1" t="s">
        <v>15034</v>
      </c>
    </row>
    <row r="4863" spans="1:14" x14ac:dyDescent="0.25">
      <c r="A4863" s="3">
        <v>3803</v>
      </c>
      <c r="C4863" s="3">
        <v>278.20999999999998</v>
      </c>
      <c r="D4863" s="3">
        <v>-4.1100000000000003</v>
      </c>
      <c r="E4863" s="3">
        <v>3.13</v>
      </c>
      <c r="F4863" s="4">
        <f>IF(C4863&gt;180,-(360-C4863),C4863)</f>
        <v>-81.79000000000002</v>
      </c>
      <c r="G4863" s="1">
        <f t="shared" si="375"/>
        <v>-81.79000000000002</v>
      </c>
      <c r="H4863" s="1">
        <f t="shared" si="376"/>
        <v>-4.1100000000000003</v>
      </c>
      <c r="I4863" s="2">
        <f t="shared" si="377"/>
        <v>2.1365165314987586</v>
      </c>
      <c r="J4863" s="2">
        <f t="shared" si="378"/>
        <v>-14.808089521573143</v>
      </c>
      <c r="K4863" s="2">
        <f t="shared" si="379"/>
        <v>-1.0750729425058787</v>
      </c>
      <c r="L4863" s="1">
        <v>100</v>
      </c>
      <c r="M4863" s="1">
        <f>L4863/E4863</f>
        <v>31.948881789137381</v>
      </c>
      <c r="N4863" s="1" t="s">
        <v>15034</v>
      </c>
    </row>
    <row r="4864" spans="1:14" x14ac:dyDescent="0.25">
      <c r="A4864" s="3">
        <v>3390</v>
      </c>
      <c r="C4864" s="3">
        <v>264.81</v>
      </c>
      <c r="D4864" s="3">
        <v>-4.1100000000000003</v>
      </c>
      <c r="E4864" s="3">
        <v>6.24</v>
      </c>
      <c r="F4864" s="4">
        <f>IF(C4864&gt;180,-(360-C4864),C4864)</f>
        <v>-95.19</v>
      </c>
      <c r="G4864" s="1">
        <f t="shared" si="375"/>
        <v>-95.19</v>
      </c>
      <c r="H4864" s="1">
        <f t="shared" si="376"/>
        <v>-4.1100000000000003</v>
      </c>
      <c r="I4864" s="2">
        <f t="shared" si="377"/>
        <v>-1.3533919561407677</v>
      </c>
      <c r="J4864" s="2">
        <f t="shared" si="378"/>
        <v>-14.900085515907124</v>
      </c>
      <c r="K4864" s="2">
        <f t="shared" si="379"/>
        <v>-1.0750729425058787</v>
      </c>
      <c r="L4864" s="1">
        <v>100</v>
      </c>
      <c r="M4864" s="1">
        <f>L4864/E4864</f>
        <v>16.025641025641026</v>
      </c>
      <c r="N4864" s="1" t="s">
        <v>15034</v>
      </c>
    </row>
    <row r="4865" spans="1:14" x14ac:dyDescent="0.25">
      <c r="A4865" s="3">
        <v>3960</v>
      </c>
      <c r="C4865" s="3">
        <v>283.45</v>
      </c>
      <c r="D4865" s="3">
        <v>-4.12</v>
      </c>
      <c r="E4865" s="3">
        <v>5.94</v>
      </c>
      <c r="F4865" s="4">
        <f>IF(C4865&gt;180,-(360-C4865),C4865)</f>
        <v>-76.550000000000011</v>
      </c>
      <c r="G4865" s="1">
        <f t="shared" si="375"/>
        <v>-76.550000000000011</v>
      </c>
      <c r="H4865" s="1">
        <f t="shared" si="376"/>
        <v>-4.12</v>
      </c>
      <c r="I4865" s="2">
        <f t="shared" si="377"/>
        <v>3.479934564230418</v>
      </c>
      <c r="J4865" s="2">
        <f t="shared" si="378"/>
        <v>-14.550898674005548</v>
      </c>
      <c r="K4865" s="2">
        <f t="shared" si="379"/>
        <v>-1.0776841872728735</v>
      </c>
      <c r="L4865" s="1">
        <v>100</v>
      </c>
      <c r="M4865" s="1">
        <f>L4865/E4865</f>
        <v>16.835016835016834</v>
      </c>
      <c r="N4865" s="1" t="s">
        <v>15034</v>
      </c>
    </row>
    <row r="4866" spans="1:14" x14ac:dyDescent="0.25">
      <c r="A4866" s="3">
        <v>3887</v>
      </c>
      <c r="C4866" s="3">
        <v>280.83999999999997</v>
      </c>
      <c r="D4866" s="3">
        <v>-4.12</v>
      </c>
      <c r="E4866" s="3">
        <v>6.22</v>
      </c>
      <c r="F4866" s="4">
        <f>IF(C4866&gt;180,-(360-C4866),C4866)</f>
        <v>-79.160000000000025</v>
      </c>
      <c r="G4866" s="1">
        <f t="shared" ref="G4866:G4929" si="380">F4866</f>
        <v>-79.160000000000025</v>
      </c>
      <c r="H4866" s="1">
        <f t="shared" ref="H4866:H4929" si="381">D4866</f>
        <v>-4.12</v>
      </c>
      <c r="I4866" s="2">
        <f t="shared" si="377"/>
        <v>2.8137153793979581</v>
      </c>
      <c r="J4866" s="2">
        <f t="shared" si="378"/>
        <v>-14.694271079445942</v>
      </c>
      <c r="K4866" s="2">
        <f t="shared" si="379"/>
        <v>-1.0776841872728735</v>
      </c>
      <c r="L4866" s="1">
        <v>100</v>
      </c>
      <c r="M4866" s="1">
        <f>L4866/E4866</f>
        <v>16.077170418006432</v>
      </c>
      <c r="N4866" s="1" t="s">
        <v>15034</v>
      </c>
    </row>
    <row r="4867" spans="1:14" x14ac:dyDescent="0.25">
      <c r="A4867" s="3">
        <v>1752</v>
      </c>
      <c r="C4867" s="3">
        <v>176.57</v>
      </c>
      <c r="D4867" s="3">
        <v>-4.12</v>
      </c>
      <c r="E4867" s="3">
        <v>5.76</v>
      </c>
      <c r="F4867" s="4">
        <f>IF(C4867&gt;180,-(360-C4867),C4867)</f>
        <v>176.57</v>
      </c>
      <c r="G4867" s="1">
        <f t="shared" si="380"/>
        <v>176.57</v>
      </c>
      <c r="H4867" s="1">
        <f t="shared" si="381"/>
        <v>-4.12</v>
      </c>
      <c r="I4867" s="2">
        <f t="shared" ref="I4867:I4930" si="382">$O$2 * COS(RADIANS(H4867)) * COS(RADIANS(G4867))</f>
        <v>-14.934435487372166</v>
      </c>
      <c r="J4867" s="2">
        <f t="shared" ref="J4867:J4930" si="383">$O$2 * COS(RADIANS(H4867)) * SIN(RADIANS(G4867))</f>
        <v>0.89511645388791194</v>
      </c>
      <c r="K4867" s="2">
        <f t="shared" ref="K4867:K4930" si="384">$O$2 * SIN(RADIANS(H4867))</f>
        <v>-1.0776841872728735</v>
      </c>
      <c r="L4867" s="1">
        <v>100</v>
      </c>
      <c r="M4867" s="1">
        <f>L4867/E4867</f>
        <v>17.361111111111111</v>
      </c>
      <c r="N4867" s="1" t="s">
        <v>15034</v>
      </c>
    </row>
    <row r="4868" spans="1:14" x14ac:dyDescent="0.25">
      <c r="A4868" s="3">
        <v>2799</v>
      </c>
      <c r="C4868" s="3">
        <v>236.54</v>
      </c>
      <c r="D4868" s="3">
        <v>-4.13</v>
      </c>
      <c r="E4868" s="3">
        <v>6.61</v>
      </c>
      <c r="F4868" s="4">
        <f>IF(C4868&gt;180,-(360-C4868),C4868)</f>
        <v>-123.46000000000001</v>
      </c>
      <c r="G4868" s="1">
        <f t="shared" si="380"/>
        <v>-123.46000000000001</v>
      </c>
      <c r="H4868" s="1">
        <f t="shared" si="381"/>
        <v>-4.13</v>
      </c>
      <c r="I4868" s="2">
        <f t="shared" si="382"/>
        <v>-8.2488440477073368</v>
      </c>
      <c r="J4868" s="2">
        <f t="shared" si="383"/>
        <v>-12.481567759181747</v>
      </c>
      <c r="K4868" s="2">
        <f t="shared" si="384"/>
        <v>-1.080295399211731</v>
      </c>
      <c r="L4868" s="1">
        <v>100</v>
      </c>
      <c r="M4868" s="1">
        <f>L4868/E4868</f>
        <v>15.1285930408472</v>
      </c>
      <c r="N4868" s="1" t="s">
        <v>15034</v>
      </c>
    </row>
    <row r="4869" spans="1:14" x14ac:dyDescent="0.25">
      <c r="A4869" s="3">
        <v>3091</v>
      </c>
      <c r="C4869" s="3">
        <v>251.48</v>
      </c>
      <c r="D4869" s="3">
        <v>-4.1399999999999997</v>
      </c>
      <c r="E4869" s="3">
        <v>5.49</v>
      </c>
      <c r="F4869" s="4">
        <f>IF(C4869&gt;180,-(360-C4869),C4869)</f>
        <v>-108.52000000000001</v>
      </c>
      <c r="G4869" s="1">
        <f t="shared" si="380"/>
        <v>-108.52000000000001</v>
      </c>
      <c r="H4869" s="1">
        <f t="shared" si="381"/>
        <v>-4.1399999999999997</v>
      </c>
      <c r="I4869" s="2">
        <f t="shared" si="382"/>
        <v>-4.7521025097306033</v>
      </c>
      <c r="J4869" s="2">
        <f t="shared" si="383"/>
        <v>-14.186078918425991</v>
      </c>
      <c r="K4869" s="2">
        <f t="shared" si="384"/>
        <v>-1.0829065782429088</v>
      </c>
      <c r="L4869" s="1">
        <v>100</v>
      </c>
      <c r="M4869" s="1">
        <f>L4869/E4869</f>
        <v>18.214936247723131</v>
      </c>
      <c r="N4869" s="1" t="s">
        <v>15034</v>
      </c>
    </row>
    <row r="4870" spans="1:14" x14ac:dyDescent="0.25">
      <c r="A4870" s="3">
        <v>3913</v>
      </c>
      <c r="C4870" s="3">
        <v>281.77</v>
      </c>
      <c r="D4870" s="3">
        <v>-4.18</v>
      </c>
      <c r="E4870" s="3">
        <v>5.79</v>
      </c>
      <c r="F4870" s="4">
        <f>IF(C4870&gt;180,-(360-C4870),C4870)</f>
        <v>-78.230000000000018</v>
      </c>
      <c r="G4870" s="1">
        <f t="shared" si="380"/>
        <v>-78.230000000000018</v>
      </c>
      <c r="H4870" s="1">
        <f t="shared" si="381"/>
        <v>-4.18</v>
      </c>
      <c r="I4870" s="2">
        <f t="shared" si="382"/>
        <v>3.0516133528954312</v>
      </c>
      <c r="J4870" s="2">
        <f t="shared" si="383"/>
        <v>-14.645553578291487</v>
      </c>
      <c r="K4870" s="2">
        <f t="shared" si="384"/>
        <v>-1.0933509637000183</v>
      </c>
      <c r="L4870" s="1">
        <v>100</v>
      </c>
      <c r="M4870" s="1">
        <f>L4870/E4870</f>
        <v>17.271157167530223</v>
      </c>
      <c r="N4870" s="1" t="s">
        <v>15034</v>
      </c>
    </row>
    <row r="4871" spans="1:14" x14ac:dyDescent="0.25">
      <c r="A4871" s="3">
        <v>7927</v>
      </c>
      <c r="C4871" s="3">
        <v>76.64</v>
      </c>
      <c r="D4871" s="3">
        <v>-4.18</v>
      </c>
      <c r="E4871" s="3">
        <v>6.66</v>
      </c>
      <c r="F4871" s="4">
        <f>IF(C4871&gt;180,-(360-C4871),C4871)</f>
        <v>76.64</v>
      </c>
      <c r="G4871" s="1">
        <f t="shared" si="380"/>
        <v>76.64</v>
      </c>
      <c r="H4871" s="1">
        <f t="shared" si="381"/>
        <v>-4.18</v>
      </c>
      <c r="I4871" s="2">
        <f t="shared" si="382"/>
        <v>3.4568111145405198</v>
      </c>
      <c r="J4871" s="2">
        <f t="shared" si="383"/>
        <v>14.555241000703678</v>
      </c>
      <c r="K4871" s="2">
        <f t="shared" si="384"/>
        <v>-1.0933509637000183</v>
      </c>
      <c r="L4871" s="1">
        <v>100</v>
      </c>
      <c r="M4871" s="1">
        <f>L4871/E4871</f>
        <v>15.015015015015015</v>
      </c>
      <c r="N4871" s="1" t="s">
        <v>15034</v>
      </c>
    </row>
    <row r="4872" spans="1:14" x14ac:dyDescent="0.25">
      <c r="A4872" s="3">
        <v>8633</v>
      </c>
      <c r="C4872" s="3">
        <v>104.25</v>
      </c>
      <c r="D4872" s="3">
        <v>-4.2</v>
      </c>
      <c r="E4872" s="3">
        <v>5.93</v>
      </c>
      <c r="F4872" s="4">
        <f>IF(C4872&gt;180,-(360-C4872),C4872)</f>
        <v>104.25</v>
      </c>
      <c r="G4872" s="1">
        <f t="shared" si="380"/>
        <v>104.25</v>
      </c>
      <c r="H4872" s="1">
        <f t="shared" si="381"/>
        <v>-4.2</v>
      </c>
      <c r="I4872" s="2">
        <f t="shared" si="382"/>
        <v>-3.6823836413143356</v>
      </c>
      <c r="J4872" s="2">
        <f t="shared" si="383"/>
        <v>14.499420270359666</v>
      </c>
      <c r="K4872" s="2">
        <f t="shared" si="384"/>
        <v>-1.0985729569144753</v>
      </c>
      <c r="L4872" s="1">
        <v>100</v>
      </c>
      <c r="M4872" s="1">
        <f>L4872/E4872</f>
        <v>16.863406408094434</v>
      </c>
      <c r="N4872" s="1" t="s">
        <v>15034</v>
      </c>
    </row>
    <row r="4873" spans="1:14" x14ac:dyDescent="0.25">
      <c r="A4873" s="3">
        <v>4326</v>
      </c>
      <c r="C4873" s="3">
        <v>292.06</v>
      </c>
      <c r="D4873" s="3">
        <v>-4.21</v>
      </c>
      <c r="E4873" s="3">
        <v>6.41</v>
      </c>
      <c r="F4873" s="4">
        <f>IF(C4873&gt;180,-(360-C4873),C4873)</f>
        <v>-67.94</v>
      </c>
      <c r="G4873" s="1">
        <f t="shared" si="380"/>
        <v>-67.94</v>
      </c>
      <c r="H4873" s="1">
        <f t="shared" si="381"/>
        <v>-4.21</v>
      </c>
      <c r="I4873" s="2">
        <f t="shared" si="382"/>
        <v>5.6184585675826986</v>
      </c>
      <c r="J4873" s="2">
        <f t="shared" si="383"/>
        <v>-13.864354198278651</v>
      </c>
      <c r="K4873" s="2">
        <f t="shared" si="384"/>
        <v>-1.1011839033648025</v>
      </c>
      <c r="L4873" s="1">
        <v>100</v>
      </c>
      <c r="M4873" s="1">
        <f>L4873/E4873</f>
        <v>15.600624024960998</v>
      </c>
      <c r="N4873" s="1" t="s">
        <v>15034</v>
      </c>
    </row>
    <row r="4874" spans="1:14" x14ac:dyDescent="0.25">
      <c r="A4874" s="3">
        <v>6647</v>
      </c>
      <c r="C4874" s="3">
        <v>355.69</v>
      </c>
      <c r="D4874" s="3">
        <v>-4.22</v>
      </c>
      <c r="E4874" s="3">
        <v>5.9</v>
      </c>
      <c r="F4874" s="4">
        <f>IF(C4874&gt;180,-(360-C4874),C4874)</f>
        <v>-4.3100000000000023</v>
      </c>
      <c r="G4874" s="1">
        <f t="shared" si="380"/>
        <v>-4.3100000000000023</v>
      </c>
      <c r="H4874" s="1">
        <f t="shared" si="381"/>
        <v>-4.22</v>
      </c>
      <c r="I4874" s="2">
        <f t="shared" si="382"/>
        <v>14.91702825949735</v>
      </c>
      <c r="J4874" s="2">
        <f t="shared" si="383"/>
        <v>-1.124235255153669</v>
      </c>
      <c r="K4874" s="2">
        <f t="shared" si="384"/>
        <v>-1.1037948162711497</v>
      </c>
      <c r="L4874" s="1">
        <v>100</v>
      </c>
      <c r="M4874" s="1">
        <f>L4874/E4874</f>
        <v>16.949152542372879</v>
      </c>
      <c r="N4874" s="1" t="s">
        <v>15034</v>
      </c>
    </row>
    <row r="4875" spans="1:14" x14ac:dyDescent="0.25">
      <c r="A4875" s="3">
        <v>7209</v>
      </c>
      <c r="B4875" s="3" t="s">
        <v>11942</v>
      </c>
      <c r="C4875" s="3">
        <v>30.94</v>
      </c>
      <c r="D4875" s="3">
        <v>-4.2300000000000004</v>
      </c>
      <c r="E4875" s="3">
        <v>5.42</v>
      </c>
      <c r="F4875" s="4">
        <f>IF(C4875&gt;180,-(360-C4875),C4875)</f>
        <v>30.94</v>
      </c>
      <c r="G4875" s="1">
        <f t="shared" si="380"/>
        <v>30.94</v>
      </c>
      <c r="H4875" s="1">
        <f t="shared" si="381"/>
        <v>-4.2300000000000004</v>
      </c>
      <c r="I4875" s="2">
        <f t="shared" si="382"/>
        <v>12.830546694945603</v>
      </c>
      <c r="J4875" s="2">
        <f t="shared" si="383"/>
        <v>7.6910947169870534</v>
      </c>
      <c r="K4875" s="2">
        <f t="shared" si="384"/>
        <v>-1.1064056955539847</v>
      </c>
      <c r="L4875" s="1">
        <v>100</v>
      </c>
      <c r="M4875" s="1">
        <f>L4875/E4875</f>
        <v>18.450184501845019</v>
      </c>
      <c r="N4875" s="1" t="s">
        <v>15034</v>
      </c>
    </row>
    <row r="4876" spans="1:14" x14ac:dyDescent="0.25">
      <c r="A4876" s="3">
        <v>5836</v>
      </c>
      <c r="C4876" s="3">
        <v>322.79000000000002</v>
      </c>
      <c r="D4876" s="3">
        <v>-4.25</v>
      </c>
      <c r="E4876" s="3">
        <v>6.48</v>
      </c>
      <c r="F4876" s="4">
        <f>IF(C4876&gt;180,-(360-C4876),C4876)</f>
        <v>-37.20999999999998</v>
      </c>
      <c r="G4876" s="1">
        <f t="shared" si="380"/>
        <v>-37.20999999999998</v>
      </c>
      <c r="H4876" s="1">
        <f t="shared" si="381"/>
        <v>-4.25</v>
      </c>
      <c r="I4876" s="2">
        <f t="shared" si="382"/>
        <v>11.913515457061193</v>
      </c>
      <c r="J4876" s="2">
        <f t="shared" si="383"/>
        <v>-9.0461281265843088</v>
      </c>
      <c r="K4876" s="2">
        <f t="shared" si="384"/>
        <v>-1.1116273529309886</v>
      </c>
      <c r="L4876" s="1">
        <v>100</v>
      </c>
      <c r="M4876" s="1">
        <f>L4876/E4876</f>
        <v>15.432098765432098</v>
      </c>
      <c r="N4876" s="1" t="s">
        <v>15034</v>
      </c>
    </row>
    <row r="4877" spans="1:14" x14ac:dyDescent="0.25">
      <c r="A4877" s="3">
        <v>3363</v>
      </c>
      <c r="C4877" s="3">
        <v>263.91000000000003</v>
      </c>
      <c r="D4877" s="3">
        <v>-4.26</v>
      </c>
      <c r="E4877" s="3">
        <v>5.99</v>
      </c>
      <c r="F4877" s="4">
        <f>IF(C4877&gt;180,-(360-C4877),C4877)</f>
        <v>-96.089999999999975</v>
      </c>
      <c r="G4877" s="1">
        <f t="shared" si="380"/>
        <v>-96.089999999999975</v>
      </c>
      <c r="H4877" s="1">
        <f t="shared" si="381"/>
        <v>-4.26</v>
      </c>
      <c r="I4877" s="2">
        <f t="shared" si="382"/>
        <v>-1.586961328146737</v>
      </c>
      <c r="J4877" s="2">
        <f t="shared" si="383"/>
        <v>-14.874139542531218</v>
      </c>
      <c r="K4877" s="2">
        <f t="shared" si="384"/>
        <v>-1.1142381308660971</v>
      </c>
      <c r="L4877" s="1">
        <v>100</v>
      </c>
      <c r="M4877" s="1">
        <f>L4877/E4877</f>
        <v>16.694490818030051</v>
      </c>
      <c r="N4877" s="1" t="s">
        <v>15034</v>
      </c>
    </row>
    <row r="4878" spans="1:14" x14ac:dyDescent="0.25">
      <c r="A4878" s="3">
        <v>7932</v>
      </c>
      <c r="C4878" s="3">
        <v>76.87</v>
      </c>
      <c r="D4878" s="3">
        <v>-4.26</v>
      </c>
      <c r="E4878" s="3">
        <v>6.47</v>
      </c>
      <c r="F4878" s="4">
        <f>IF(C4878&gt;180,-(360-C4878),C4878)</f>
        <v>76.87</v>
      </c>
      <c r="G4878" s="1">
        <f t="shared" si="380"/>
        <v>76.87</v>
      </c>
      <c r="H4878" s="1">
        <f t="shared" si="381"/>
        <v>-4.26</v>
      </c>
      <c r="I4878" s="2">
        <f t="shared" si="382"/>
        <v>3.3980048391456297</v>
      </c>
      <c r="J4878" s="2">
        <f t="shared" si="383"/>
        <v>14.567499322150901</v>
      </c>
      <c r="K4878" s="2">
        <f t="shared" si="384"/>
        <v>-1.1142381308660971</v>
      </c>
      <c r="L4878" s="1">
        <v>100</v>
      </c>
      <c r="M4878" s="1">
        <f>L4878/E4878</f>
        <v>15.45595054095827</v>
      </c>
      <c r="N4878" s="1" t="s">
        <v>15034</v>
      </c>
    </row>
    <row r="4879" spans="1:14" x14ac:dyDescent="0.25">
      <c r="A4879" s="3">
        <v>3453</v>
      </c>
      <c r="C4879" s="3">
        <v>267.13</v>
      </c>
      <c r="D4879" s="3">
        <v>-4.2699999999999996</v>
      </c>
      <c r="E4879" s="3">
        <v>5.9</v>
      </c>
      <c r="F4879" s="4">
        <f>IF(C4879&gt;180,-(360-C4879),C4879)</f>
        <v>-92.87</v>
      </c>
      <c r="G4879" s="1">
        <f t="shared" si="380"/>
        <v>-92.87</v>
      </c>
      <c r="H4879" s="1">
        <f t="shared" si="381"/>
        <v>-4.2699999999999996</v>
      </c>
      <c r="I4879" s="2">
        <f t="shared" si="382"/>
        <v>-0.74896535095640504</v>
      </c>
      <c r="J4879" s="2">
        <f t="shared" si="383"/>
        <v>-14.939601718044281</v>
      </c>
      <c r="K4879" s="2">
        <f t="shared" si="384"/>
        <v>-1.1168488748595715</v>
      </c>
      <c r="L4879" s="1">
        <v>100</v>
      </c>
      <c r="M4879" s="1">
        <f>L4879/E4879</f>
        <v>16.949152542372879</v>
      </c>
      <c r="N4879" s="1" t="s">
        <v>15034</v>
      </c>
    </row>
    <row r="4880" spans="1:14" x14ac:dyDescent="0.25">
      <c r="A4880" s="3">
        <v>2347</v>
      </c>
      <c r="C4880" s="3">
        <v>208.58</v>
      </c>
      <c r="D4880" s="3">
        <v>-4.2699999999999996</v>
      </c>
      <c r="E4880" s="3">
        <v>6.48</v>
      </c>
      <c r="F4880" s="4">
        <f>IF(C4880&gt;180,-(360-C4880),C4880)</f>
        <v>-151.41999999999999</v>
      </c>
      <c r="G4880" s="1">
        <f t="shared" si="380"/>
        <v>-151.41999999999999</v>
      </c>
      <c r="H4880" s="1">
        <f t="shared" si="381"/>
        <v>-4.2699999999999996</v>
      </c>
      <c r="I4880" s="2">
        <f t="shared" si="382"/>
        <v>-13.135687453863877</v>
      </c>
      <c r="J4880" s="2">
        <f t="shared" si="383"/>
        <v>-7.1558621915970422</v>
      </c>
      <c r="K4880" s="2">
        <f t="shared" si="384"/>
        <v>-1.1168488748595715</v>
      </c>
      <c r="L4880" s="1">
        <v>100</v>
      </c>
      <c r="M4880" s="1">
        <f>L4880/E4880</f>
        <v>15.432098765432098</v>
      </c>
      <c r="N4880" s="1" t="s">
        <v>15034</v>
      </c>
    </row>
    <row r="4881" spans="1:14" x14ac:dyDescent="0.25">
      <c r="A4881" s="3">
        <v>1977</v>
      </c>
      <c r="C4881" s="3">
        <v>187.05</v>
      </c>
      <c r="D4881" s="3">
        <v>-4.28</v>
      </c>
      <c r="E4881" s="3">
        <v>6.95</v>
      </c>
      <c r="F4881" s="4">
        <f>IF(C4881&gt;180,-(360-C4881),C4881)</f>
        <v>-172.95</v>
      </c>
      <c r="G4881" s="1">
        <f t="shared" si="380"/>
        <v>-172.95</v>
      </c>
      <c r="H4881" s="1">
        <f t="shared" si="381"/>
        <v>-4.28</v>
      </c>
      <c r="I4881" s="2">
        <f t="shared" si="382"/>
        <v>-14.845076288064691</v>
      </c>
      <c r="J4881" s="2">
        <f t="shared" si="383"/>
        <v>-1.8358976658483728</v>
      </c>
      <c r="K4881" s="2">
        <f t="shared" si="384"/>
        <v>-1.1194595848318838</v>
      </c>
      <c r="L4881" s="1">
        <v>100</v>
      </c>
      <c r="M4881" s="1">
        <f>L4881/E4881</f>
        <v>14.388489208633093</v>
      </c>
      <c r="N4881" s="1" t="s">
        <v>15034</v>
      </c>
    </row>
    <row r="4882" spans="1:14" x14ac:dyDescent="0.25">
      <c r="A4882" s="3">
        <v>8682</v>
      </c>
      <c r="C4882" s="3">
        <v>105.62</v>
      </c>
      <c r="D4882" s="3">
        <v>-4.28</v>
      </c>
      <c r="E4882" s="3">
        <v>6.12</v>
      </c>
      <c r="F4882" s="4">
        <f>IF(C4882&gt;180,-(360-C4882),C4882)</f>
        <v>105.62</v>
      </c>
      <c r="G4882" s="1">
        <f t="shared" si="380"/>
        <v>105.62</v>
      </c>
      <c r="H4882" s="1">
        <f t="shared" si="381"/>
        <v>-4.28</v>
      </c>
      <c r="I4882" s="2">
        <f t="shared" si="382"/>
        <v>-4.0275768362135276</v>
      </c>
      <c r="J4882" s="2">
        <f t="shared" si="383"/>
        <v>14.405743127875226</v>
      </c>
      <c r="K4882" s="2">
        <f t="shared" si="384"/>
        <v>-1.1194595848318838</v>
      </c>
      <c r="L4882" s="1">
        <v>100</v>
      </c>
      <c r="M4882" s="1">
        <f>L4882/E4882</f>
        <v>16.33986928104575</v>
      </c>
      <c r="N4882" s="1" t="s">
        <v>15034</v>
      </c>
    </row>
    <row r="4883" spans="1:14" x14ac:dyDescent="0.25">
      <c r="A4883" s="3">
        <v>8648</v>
      </c>
      <c r="C4883" s="3">
        <v>104.55</v>
      </c>
      <c r="D4883" s="3">
        <v>-4.29</v>
      </c>
      <c r="E4883" s="3">
        <v>6.12</v>
      </c>
      <c r="F4883" s="4">
        <f>IF(C4883&gt;180,-(360-C4883),C4883)</f>
        <v>104.55</v>
      </c>
      <c r="G4883" s="1">
        <f t="shared" si="380"/>
        <v>104.55</v>
      </c>
      <c r="H4883" s="1">
        <f t="shared" si="381"/>
        <v>-4.29</v>
      </c>
      <c r="I4883" s="2">
        <f t="shared" si="382"/>
        <v>-3.757813445736506</v>
      </c>
      <c r="J4883" s="2">
        <f t="shared" si="383"/>
        <v>14.47825253395888</v>
      </c>
      <c r="K4883" s="2">
        <f t="shared" si="384"/>
        <v>-1.1220702607035069</v>
      </c>
      <c r="L4883" s="1">
        <v>100</v>
      </c>
      <c r="M4883" s="1">
        <f>L4883/E4883</f>
        <v>16.33986928104575</v>
      </c>
      <c r="N4883" s="1" t="s">
        <v>15034</v>
      </c>
    </row>
    <row r="4884" spans="1:14" x14ac:dyDescent="0.25">
      <c r="A4884" s="3">
        <v>7269</v>
      </c>
      <c r="C4884" s="3">
        <v>34.65</v>
      </c>
      <c r="D4884" s="3">
        <v>-4.29</v>
      </c>
      <c r="E4884" s="3">
        <v>6.34</v>
      </c>
      <c r="F4884" s="4">
        <f>IF(C4884&gt;180,-(360-C4884),C4884)</f>
        <v>34.65</v>
      </c>
      <c r="G4884" s="1">
        <f t="shared" si="380"/>
        <v>34.65</v>
      </c>
      <c r="H4884" s="1">
        <f t="shared" si="381"/>
        <v>-4.29</v>
      </c>
      <c r="I4884" s="2">
        <f t="shared" si="382"/>
        <v>12.305034713944911</v>
      </c>
      <c r="J4884" s="2">
        <f t="shared" si="383"/>
        <v>8.5045328512890972</v>
      </c>
      <c r="K4884" s="2">
        <f t="shared" si="384"/>
        <v>-1.1220702607035069</v>
      </c>
      <c r="L4884" s="1">
        <v>100</v>
      </c>
      <c r="M4884" s="1">
        <f>L4884/E4884</f>
        <v>15.772870662460567</v>
      </c>
      <c r="N4884" s="1" t="s">
        <v>15034</v>
      </c>
    </row>
    <row r="4885" spans="1:14" x14ac:dyDescent="0.25">
      <c r="A4885" s="3">
        <v>8538</v>
      </c>
      <c r="B4885" s="3" t="s">
        <v>14102</v>
      </c>
      <c r="C4885" s="3">
        <v>101.26</v>
      </c>
      <c r="D4885" s="3">
        <v>-4.3</v>
      </c>
      <c r="E4885" s="3">
        <v>4.43</v>
      </c>
      <c r="F4885" s="4">
        <f>IF(C4885&gt;180,-(360-C4885),C4885)</f>
        <v>101.26</v>
      </c>
      <c r="G4885" s="1">
        <f t="shared" si="380"/>
        <v>101.26</v>
      </c>
      <c r="H4885" s="1">
        <f t="shared" si="381"/>
        <v>-4.3</v>
      </c>
      <c r="I4885" s="2">
        <f t="shared" si="382"/>
        <v>-2.9206779498338076</v>
      </c>
      <c r="J4885" s="2">
        <f t="shared" si="383"/>
        <v>14.669857980946603</v>
      </c>
      <c r="K4885" s="2">
        <f t="shared" si="384"/>
        <v>-1.1246809023949154</v>
      </c>
      <c r="L4885" s="1">
        <v>100</v>
      </c>
      <c r="M4885" s="1">
        <f>L4885/E4885</f>
        <v>22.573363431151243</v>
      </c>
      <c r="N4885" s="1" t="s">
        <v>15034</v>
      </c>
    </row>
    <row r="4886" spans="1:14" x14ac:dyDescent="0.25">
      <c r="A4886" s="3">
        <v>8248</v>
      </c>
      <c r="C4886" s="3">
        <v>90.83</v>
      </c>
      <c r="D4886" s="3">
        <v>-4.3099999999999996</v>
      </c>
      <c r="E4886" s="3">
        <v>6.25</v>
      </c>
      <c r="F4886" s="4">
        <f>IF(C4886&gt;180,-(360-C4886),C4886)</f>
        <v>90.83</v>
      </c>
      <c r="G4886" s="1">
        <f t="shared" si="380"/>
        <v>90.83</v>
      </c>
      <c r="H4886" s="1">
        <f t="shared" si="381"/>
        <v>-4.3099999999999996</v>
      </c>
      <c r="I4886" s="2">
        <f t="shared" si="382"/>
        <v>-0.21667141454697172</v>
      </c>
      <c r="J4886" s="2">
        <f t="shared" si="383"/>
        <v>14.956011077489585</v>
      </c>
      <c r="K4886" s="2">
        <f t="shared" si="384"/>
        <v>-1.1272915098265848</v>
      </c>
      <c r="L4886" s="1">
        <v>100</v>
      </c>
      <c r="M4886" s="1">
        <f>L4886/E4886</f>
        <v>16</v>
      </c>
      <c r="N4886" s="1" t="s">
        <v>15034</v>
      </c>
    </row>
    <row r="4887" spans="1:14" x14ac:dyDescent="0.25">
      <c r="A4887" s="3">
        <v>2841</v>
      </c>
      <c r="C4887" s="3">
        <v>239.12</v>
      </c>
      <c r="D4887" s="3">
        <v>-4.32</v>
      </c>
      <c r="E4887" s="3">
        <v>5.78</v>
      </c>
      <c r="F4887" s="4">
        <f>IF(C4887&gt;180,-(360-C4887),C4887)</f>
        <v>-120.88</v>
      </c>
      <c r="G4887" s="1">
        <f t="shared" si="380"/>
        <v>-120.88</v>
      </c>
      <c r="H4887" s="1">
        <f t="shared" si="381"/>
        <v>-4.32</v>
      </c>
      <c r="I4887" s="2">
        <f t="shared" si="382"/>
        <v>-7.6767529314371989</v>
      </c>
      <c r="J4887" s="2">
        <f t="shared" si="383"/>
        <v>-12.837086340470165</v>
      </c>
      <c r="K4887" s="2">
        <f t="shared" si="384"/>
        <v>-1.1299020829189907</v>
      </c>
      <c r="L4887" s="1">
        <v>100</v>
      </c>
      <c r="M4887" s="1">
        <f>L4887/E4887</f>
        <v>17.301038062283737</v>
      </c>
      <c r="N4887" s="1" t="s">
        <v>15034</v>
      </c>
    </row>
    <row r="4888" spans="1:14" x14ac:dyDescent="0.25">
      <c r="A4888" s="3">
        <v>5253</v>
      </c>
      <c r="C4888" s="3">
        <v>309.85000000000002</v>
      </c>
      <c r="D4888" s="3">
        <v>-4.33</v>
      </c>
      <c r="E4888" s="3">
        <v>5.97</v>
      </c>
      <c r="F4888" s="4">
        <f>IF(C4888&gt;180,-(360-C4888),C4888)</f>
        <v>-50.149999999999977</v>
      </c>
      <c r="G4888" s="1">
        <f t="shared" si="380"/>
        <v>-50.149999999999977</v>
      </c>
      <c r="H4888" s="1">
        <f t="shared" si="381"/>
        <v>-4.33</v>
      </c>
      <c r="I4888" s="2">
        <f t="shared" si="382"/>
        <v>9.5842643372059566</v>
      </c>
      <c r="J4888" s="2">
        <f t="shared" si="383"/>
        <v>-11.483000142667224</v>
      </c>
      <c r="K4888" s="2">
        <f t="shared" si="384"/>
        <v>-1.1325126215926113</v>
      </c>
      <c r="L4888" s="1">
        <v>100</v>
      </c>
      <c r="M4888" s="1">
        <f>L4888/E4888</f>
        <v>16.750418760469014</v>
      </c>
      <c r="N4888" s="1" t="s">
        <v>15034</v>
      </c>
    </row>
    <row r="4889" spans="1:14" x14ac:dyDescent="0.25">
      <c r="A4889" s="3">
        <v>4022</v>
      </c>
      <c r="C4889" s="3">
        <v>285.3</v>
      </c>
      <c r="D4889" s="3">
        <v>-4.33</v>
      </c>
      <c r="E4889" s="3">
        <v>6.41</v>
      </c>
      <c r="F4889" s="4">
        <f>IF(C4889&gt;180,-(360-C4889),C4889)</f>
        <v>-74.699999999999989</v>
      </c>
      <c r="G4889" s="1">
        <f t="shared" si="380"/>
        <v>-74.699999999999989</v>
      </c>
      <c r="H4889" s="1">
        <f t="shared" si="381"/>
        <v>-4.33</v>
      </c>
      <c r="I4889" s="2">
        <f t="shared" si="382"/>
        <v>3.9467983074492246</v>
      </c>
      <c r="J4889" s="2">
        <f t="shared" si="383"/>
        <v>-14.427064784017897</v>
      </c>
      <c r="K4889" s="2">
        <f t="shared" si="384"/>
        <v>-1.1325126215926113</v>
      </c>
      <c r="L4889" s="1">
        <v>100</v>
      </c>
      <c r="M4889" s="1">
        <f>L4889/E4889</f>
        <v>15.600624024960998</v>
      </c>
      <c r="N4889" s="1" t="s">
        <v>15034</v>
      </c>
    </row>
    <row r="4890" spans="1:14" x14ac:dyDescent="0.25">
      <c r="A4890" s="3">
        <v>1207</v>
      </c>
      <c r="C4890" s="3">
        <v>151.94</v>
      </c>
      <c r="D4890" s="3">
        <v>-4.33</v>
      </c>
      <c r="E4890" s="3">
        <v>5.37</v>
      </c>
      <c r="F4890" s="4">
        <f>IF(C4890&gt;180,-(360-C4890),C4890)</f>
        <v>151.94</v>
      </c>
      <c r="G4890" s="1">
        <f t="shared" si="380"/>
        <v>151.94</v>
      </c>
      <c r="H4890" s="1">
        <f t="shared" si="381"/>
        <v>-4.33</v>
      </c>
      <c r="I4890" s="2">
        <f t="shared" si="382"/>
        <v>-13.199050803960283</v>
      </c>
      <c r="J4890" s="2">
        <f t="shared" si="383"/>
        <v>7.0357993885847012</v>
      </c>
      <c r="K4890" s="2">
        <f t="shared" si="384"/>
        <v>-1.1325126215926113</v>
      </c>
      <c r="L4890" s="1">
        <v>100</v>
      </c>
      <c r="M4890" s="1">
        <f>L4890/E4890</f>
        <v>18.6219739292365</v>
      </c>
      <c r="N4890" s="1" t="s">
        <v>15034</v>
      </c>
    </row>
    <row r="4891" spans="1:14" x14ac:dyDescent="0.25">
      <c r="A4891" s="3">
        <v>461</v>
      </c>
      <c r="C4891" s="3">
        <v>129.11000000000001</v>
      </c>
      <c r="D4891" s="3">
        <v>-4.33</v>
      </c>
      <c r="E4891" s="3">
        <v>5.56</v>
      </c>
      <c r="F4891" s="4">
        <f>IF(C4891&gt;180,-(360-C4891),C4891)</f>
        <v>129.11000000000001</v>
      </c>
      <c r="G4891" s="1">
        <f t="shared" si="380"/>
        <v>129.11000000000001</v>
      </c>
      <c r="H4891" s="1">
        <f t="shared" si="381"/>
        <v>-4.33</v>
      </c>
      <c r="I4891" s="2">
        <f t="shared" si="382"/>
        <v>-9.435161144312783</v>
      </c>
      <c r="J4891" s="2">
        <f t="shared" si="383"/>
        <v>11.605823940711137</v>
      </c>
      <c r="K4891" s="2">
        <f t="shared" si="384"/>
        <v>-1.1325126215926113</v>
      </c>
      <c r="L4891" s="1">
        <v>100</v>
      </c>
      <c r="M4891" s="1">
        <f>L4891/E4891</f>
        <v>17.985611510791369</v>
      </c>
      <c r="N4891" s="1" t="s">
        <v>15034</v>
      </c>
    </row>
    <row r="4892" spans="1:14" x14ac:dyDescent="0.25">
      <c r="A4892" s="3">
        <v>7574</v>
      </c>
      <c r="B4892" s="3" t="s">
        <v>12534</v>
      </c>
      <c r="C4892" s="3">
        <v>56.48</v>
      </c>
      <c r="D4892" s="3">
        <v>-4.33</v>
      </c>
      <c r="E4892" s="3">
        <v>6.23</v>
      </c>
      <c r="F4892" s="4">
        <f>IF(C4892&gt;180,-(360-C4892),C4892)</f>
        <v>56.48</v>
      </c>
      <c r="G4892" s="1">
        <f t="shared" si="380"/>
        <v>56.48</v>
      </c>
      <c r="H4892" s="1">
        <f t="shared" si="381"/>
        <v>-4.33</v>
      </c>
      <c r="I4892" s="2">
        <f t="shared" si="382"/>
        <v>8.2597774393611143</v>
      </c>
      <c r="J4892" s="2">
        <f t="shared" si="383"/>
        <v>12.469702956131497</v>
      </c>
      <c r="K4892" s="2">
        <f t="shared" si="384"/>
        <v>-1.1325126215926113</v>
      </c>
      <c r="L4892" s="1">
        <v>100</v>
      </c>
      <c r="M4892" s="1">
        <f>L4892/E4892</f>
        <v>16.051364365971107</v>
      </c>
      <c r="N4892" s="1" t="s">
        <v>15034</v>
      </c>
    </row>
    <row r="4893" spans="1:14" x14ac:dyDescent="0.25">
      <c r="A4893" s="3">
        <v>6523</v>
      </c>
      <c r="C4893" s="3">
        <v>348.27</v>
      </c>
      <c r="D4893" s="3">
        <v>-4.34</v>
      </c>
      <c r="E4893" s="3">
        <v>5.84</v>
      </c>
      <c r="F4893" s="4">
        <f>IF(C4893&gt;180,-(360-C4893),C4893)</f>
        <v>-11.730000000000018</v>
      </c>
      <c r="G4893" s="1">
        <f t="shared" si="380"/>
        <v>-11.730000000000018</v>
      </c>
      <c r="H4893" s="1">
        <f t="shared" si="381"/>
        <v>-4.34</v>
      </c>
      <c r="I4893" s="2">
        <f t="shared" si="382"/>
        <v>14.64463387810156</v>
      </c>
      <c r="J4893" s="2">
        <f t="shared" si="383"/>
        <v>-3.0407555090317544</v>
      </c>
      <c r="K4893" s="2">
        <f t="shared" si="384"/>
        <v>-1.1351231257679246</v>
      </c>
      <c r="L4893" s="1">
        <v>100</v>
      </c>
      <c r="M4893" s="1">
        <f>L4893/E4893</f>
        <v>17.123287671232877</v>
      </c>
      <c r="N4893" s="1" t="s">
        <v>15034</v>
      </c>
    </row>
    <row r="4894" spans="1:14" x14ac:dyDescent="0.25">
      <c r="A4894" s="3">
        <v>915</v>
      </c>
      <c r="B4894" s="3" t="s">
        <v>1848</v>
      </c>
      <c r="C4894" s="3">
        <v>142.07</v>
      </c>
      <c r="D4894" s="3">
        <v>-4.34</v>
      </c>
      <c r="E4894" s="3">
        <v>2.93</v>
      </c>
      <c r="F4894" s="4">
        <f>IF(C4894&gt;180,-(360-C4894),C4894)</f>
        <v>142.07</v>
      </c>
      <c r="G4894" s="1">
        <f t="shared" si="380"/>
        <v>142.07</v>
      </c>
      <c r="H4894" s="1">
        <f t="shared" si="381"/>
        <v>-4.34</v>
      </c>
      <c r="I4894" s="2">
        <f t="shared" si="382"/>
        <v>-11.797508963796581</v>
      </c>
      <c r="J4894" s="2">
        <f t="shared" si="383"/>
        <v>9.1940348997861747</v>
      </c>
      <c r="K4894" s="2">
        <f t="shared" si="384"/>
        <v>-1.1351231257679246</v>
      </c>
      <c r="L4894" s="1">
        <v>100</v>
      </c>
      <c r="M4894" s="1">
        <f>L4894/E4894</f>
        <v>34.129692832764505</v>
      </c>
      <c r="N4894" s="1" t="s">
        <v>15034</v>
      </c>
    </row>
    <row r="4895" spans="1:14" x14ac:dyDescent="0.25">
      <c r="A4895" s="3">
        <v>9010</v>
      </c>
      <c r="C4895" s="3">
        <v>114.33</v>
      </c>
      <c r="D4895" s="3">
        <v>-4.34</v>
      </c>
      <c r="E4895" s="3">
        <v>5.51</v>
      </c>
      <c r="F4895" s="4">
        <f>IF(C4895&gt;180,-(360-C4895),C4895)</f>
        <v>114.33</v>
      </c>
      <c r="G4895" s="1">
        <f t="shared" si="380"/>
        <v>114.33</v>
      </c>
      <c r="H4895" s="1">
        <f t="shared" si="381"/>
        <v>-4.34</v>
      </c>
      <c r="I4895" s="2">
        <f t="shared" si="382"/>
        <v>-6.1621521734563656</v>
      </c>
      <c r="J4895" s="2">
        <f t="shared" si="383"/>
        <v>13.628623411060776</v>
      </c>
      <c r="K4895" s="2">
        <f t="shared" si="384"/>
        <v>-1.1351231257679246</v>
      </c>
      <c r="L4895" s="1">
        <v>100</v>
      </c>
      <c r="M4895" s="1">
        <f>L4895/E4895</f>
        <v>18.148820326678766</v>
      </c>
      <c r="N4895" s="1" t="s">
        <v>15034</v>
      </c>
    </row>
    <row r="4896" spans="1:14" x14ac:dyDescent="0.25">
      <c r="A4896" s="3">
        <v>7963</v>
      </c>
      <c r="B4896" s="3" t="s">
        <v>13168</v>
      </c>
      <c r="C4896" s="3">
        <v>78.08</v>
      </c>
      <c r="D4896" s="3">
        <v>-4.34</v>
      </c>
      <c r="E4896" s="3">
        <v>4.53</v>
      </c>
      <c r="F4896" s="4">
        <f>IF(C4896&gt;180,-(360-C4896),C4896)</f>
        <v>78.08</v>
      </c>
      <c r="G4896" s="1">
        <f t="shared" si="380"/>
        <v>78.08</v>
      </c>
      <c r="H4896" s="1">
        <f t="shared" si="381"/>
        <v>-4.34</v>
      </c>
      <c r="I4896" s="2">
        <f t="shared" si="382"/>
        <v>3.0893021459150063</v>
      </c>
      <c r="J4896" s="2">
        <f t="shared" si="383"/>
        <v>14.634469848292825</v>
      </c>
      <c r="K4896" s="2">
        <f t="shared" si="384"/>
        <v>-1.1351231257679246</v>
      </c>
      <c r="L4896" s="1">
        <v>100</v>
      </c>
      <c r="M4896" s="1">
        <f>L4896/E4896</f>
        <v>22.075055187637968</v>
      </c>
      <c r="N4896" s="1" t="s">
        <v>15034</v>
      </c>
    </row>
    <row r="4897" spans="1:14" x14ac:dyDescent="0.25">
      <c r="A4897" s="3">
        <v>7094</v>
      </c>
      <c r="C4897" s="3">
        <v>24.16</v>
      </c>
      <c r="D4897" s="3">
        <v>-4.34</v>
      </c>
      <c r="E4897" s="3">
        <v>5.83</v>
      </c>
      <c r="F4897" s="4">
        <f>IF(C4897&gt;180,-(360-C4897),C4897)</f>
        <v>24.16</v>
      </c>
      <c r="G4897" s="1">
        <f t="shared" si="380"/>
        <v>24.16</v>
      </c>
      <c r="H4897" s="1">
        <f t="shared" si="381"/>
        <v>-4.34</v>
      </c>
      <c r="I4897" s="2">
        <f t="shared" si="382"/>
        <v>13.646846868424992</v>
      </c>
      <c r="J4897" s="2">
        <f t="shared" si="383"/>
        <v>6.1216881690515628</v>
      </c>
      <c r="K4897" s="2">
        <f t="shared" si="384"/>
        <v>-1.1351231257679246</v>
      </c>
      <c r="L4897" s="1">
        <v>100</v>
      </c>
      <c r="M4897" s="1">
        <f>L4897/E4897</f>
        <v>17.152658662092623</v>
      </c>
      <c r="N4897" s="1" t="s">
        <v>15034</v>
      </c>
    </row>
    <row r="4898" spans="1:14" x14ac:dyDescent="0.25">
      <c r="A4898" s="3">
        <v>4806</v>
      </c>
      <c r="C4898" s="3">
        <v>301.70999999999998</v>
      </c>
      <c r="D4898" s="3">
        <v>-4.3499999999999996</v>
      </c>
      <c r="E4898" s="3">
        <v>6.25</v>
      </c>
      <c r="F4898" s="4">
        <f>IF(C4898&gt;180,-(360-C4898),C4898)</f>
        <v>-58.29000000000002</v>
      </c>
      <c r="G4898" s="1">
        <f t="shared" si="380"/>
        <v>-58.29000000000002</v>
      </c>
      <c r="H4898" s="1">
        <f t="shared" si="381"/>
        <v>-4.3499999999999996</v>
      </c>
      <c r="I4898" s="2">
        <f t="shared" si="382"/>
        <v>7.8615899331390295</v>
      </c>
      <c r="J4898" s="2">
        <f t="shared" si="383"/>
        <v>-12.724031043232484</v>
      </c>
      <c r="K4898" s="2">
        <f t="shared" si="384"/>
        <v>-1.1377335953654104</v>
      </c>
      <c r="L4898" s="1">
        <v>100</v>
      </c>
      <c r="M4898" s="1">
        <f>L4898/E4898</f>
        <v>16</v>
      </c>
      <c r="N4898" s="1" t="s">
        <v>15034</v>
      </c>
    </row>
    <row r="4899" spans="1:14" x14ac:dyDescent="0.25">
      <c r="A4899" s="3">
        <v>785</v>
      </c>
      <c r="B4899" s="3" t="s">
        <v>1615</v>
      </c>
      <c r="C4899" s="3">
        <v>138.51</v>
      </c>
      <c r="D4899" s="3">
        <v>-4.3499999999999996</v>
      </c>
      <c r="E4899" s="3">
        <v>5.77</v>
      </c>
      <c r="F4899" s="4">
        <f>IF(C4899&gt;180,-(360-C4899),C4899)</f>
        <v>138.51</v>
      </c>
      <c r="G4899" s="1">
        <f t="shared" si="380"/>
        <v>138.51</v>
      </c>
      <c r="H4899" s="1">
        <f t="shared" si="381"/>
        <v>-4.3499999999999996</v>
      </c>
      <c r="I4899" s="2">
        <f t="shared" si="382"/>
        <v>-11.20370288139854</v>
      </c>
      <c r="J4899" s="2">
        <f t="shared" si="383"/>
        <v>9.9087135396740056</v>
      </c>
      <c r="K4899" s="2">
        <f t="shared" si="384"/>
        <v>-1.1377335953654104</v>
      </c>
      <c r="L4899" s="1">
        <v>100</v>
      </c>
      <c r="M4899" s="1">
        <f>L4899/E4899</f>
        <v>17.331022530329292</v>
      </c>
      <c r="N4899" s="1" t="s">
        <v>15034</v>
      </c>
    </row>
    <row r="4900" spans="1:14" x14ac:dyDescent="0.25">
      <c r="A4900" s="3">
        <v>8985</v>
      </c>
      <c r="C4900" s="3">
        <v>113.61</v>
      </c>
      <c r="D4900" s="3">
        <v>-4.3499999999999996</v>
      </c>
      <c r="E4900" s="3">
        <v>6.24</v>
      </c>
      <c r="F4900" s="4">
        <f>IF(C4900&gt;180,-(360-C4900),C4900)</f>
        <v>113.61</v>
      </c>
      <c r="G4900" s="1">
        <f t="shared" si="380"/>
        <v>113.61</v>
      </c>
      <c r="H4900" s="1">
        <f t="shared" si="381"/>
        <v>-4.3499999999999996</v>
      </c>
      <c r="I4900" s="2">
        <f t="shared" si="382"/>
        <v>-5.990328371870473</v>
      </c>
      <c r="J4900" s="2">
        <f t="shared" si="383"/>
        <v>13.704799460887436</v>
      </c>
      <c r="K4900" s="2">
        <f t="shared" si="384"/>
        <v>-1.1377335953654104</v>
      </c>
      <c r="L4900" s="1">
        <v>100</v>
      </c>
      <c r="M4900" s="1">
        <f>L4900/E4900</f>
        <v>16.025641025641026</v>
      </c>
      <c r="N4900" s="1" t="s">
        <v>15034</v>
      </c>
    </row>
    <row r="4901" spans="1:14" x14ac:dyDescent="0.25">
      <c r="A4901" s="3">
        <v>6657</v>
      </c>
      <c r="C4901" s="3">
        <v>355.86</v>
      </c>
      <c r="D4901" s="3">
        <v>-4.38</v>
      </c>
      <c r="E4901" s="3">
        <v>6.17</v>
      </c>
      <c r="F4901" s="4">
        <f>IF(C4901&gt;180,-(360-C4901),C4901)</f>
        <v>-4.1399999999999864</v>
      </c>
      <c r="G4901" s="1">
        <f t="shared" si="380"/>
        <v>-4.1399999999999864</v>
      </c>
      <c r="H4901" s="1">
        <f t="shared" si="381"/>
        <v>-4.38</v>
      </c>
      <c r="I4901" s="2">
        <f t="shared" si="382"/>
        <v>14.917165761915136</v>
      </c>
      <c r="J4901" s="2">
        <f t="shared" si="383"/>
        <v>-1.0797439186915017</v>
      </c>
      <c r="K4901" s="2">
        <f t="shared" si="384"/>
        <v>-1.145564795895712</v>
      </c>
      <c r="L4901" s="1">
        <v>100</v>
      </c>
      <c r="M4901" s="1">
        <f>L4901/E4901</f>
        <v>16.207455429497568</v>
      </c>
      <c r="N4901" s="1" t="s">
        <v>15034</v>
      </c>
    </row>
    <row r="4902" spans="1:14" x14ac:dyDescent="0.25">
      <c r="A4902" s="3">
        <v>2248</v>
      </c>
      <c r="C4902" s="3">
        <v>202.7</v>
      </c>
      <c r="D4902" s="3">
        <v>-4.38</v>
      </c>
      <c r="E4902" s="3">
        <v>6.57</v>
      </c>
      <c r="F4902" s="4">
        <f>IF(C4902&gt;180,-(360-C4902),C4902)</f>
        <v>-157.30000000000001</v>
      </c>
      <c r="G4902" s="1">
        <f t="shared" si="380"/>
        <v>-157.30000000000001</v>
      </c>
      <c r="H4902" s="1">
        <f t="shared" si="381"/>
        <v>-4.38</v>
      </c>
      <c r="I4902" s="2">
        <f t="shared" si="382"/>
        <v>-13.797656859762242</v>
      </c>
      <c r="J4902" s="2">
        <f t="shared" si="383"/>
        <v>-5.7716848907975233</v>
      </c>
      <c r="K4902" s="2">
        <f t="shared" si="384"/>
        <v>-1.145564795895712</v>
      </c>
      <c r="L4902" s="1">
        <v>100</v>
      </c>
      <c r="M4902" s="1">
        <f>L4902/E4902</f>
        <v>15.220700152207002</v>
      </c>
      <c r="N4902" s="1" t="s">
        <v>15034</v>
      </c>
    </row>
    <row r="4903" spans="1:14" x14ac:dyDescent="0.25">
      <c r="A4903" s="3">
        <v>1573</v>
      </c>
      <c r="C4903" s="3">
        <v>168.14</v>
      </c>
      <c r="D4903" s="3">
        <v>-4.4000000000000004</v>
      </c>
      <c r="E4903" s="3">
        <v>6.07</v>
      </c>
      <c r="F4903" s="4">
        <f>IF(C4903&gt;180,-(360-C4903),C4903)</f>
        <v>168.14</v>
      </c>
      <c r="G4903" s="1">
        <f t="shared" si="380"/>
        <v>168.14</v>
      </c>
      <c r="H4903" s="1">
        <f t="shared" si="381"/>
        <v>-4.4000000000000004</v>
      </c>
      <c r="I4903" s="2">
        <f t="shared" si="382"/>
        <v>-14.636525584629732</v>
      </c>
      <c r="J4903" s="2">
        <f t="shared" si="383"/>
        <v>3.0737292859353262</v>
      </c>
      <c r="K4903" s="2">
        <f t="shared" si="384"/>
        <v>-1.1507854219022797</v>
      </c>
      <c r="L4903" s="1">
        <v>100</v>
      </c>
      <c r="M4903" s="1">
        <f>L4903/E4903</f>
        <v>16.474464579901152</v>
      </c>
      <c r="N4903" s="1" t="s">
        <v>15034</v>
      </c>
    </row>
    <row r="4904" spans="1:14" x14ac:dyDescent="0.25">
      <c r="A4904" s="3">
        <v>8463</v>
      </c>
      <c r="C4904" s="3">
        <v>98.86</v>
      </c>
      <c r="D4904" s="3">
        <v>-4.4000000000000004</v>
      </c>
      <c r="E4904" s="3">
        <v>5.4</v>
      </c>
      <c r="F4904" s="4">
        <f>IF(C4904&gt;180,-(360-C4904),C4904)</f>
        <v>98.86</v>
      </c>
      <c r="G4904" s="1">
        <f t="shared" si="380"/>
        <v>98.86</v>
      </c>
      <c r="H4904" s="1">
        <f t="shared" si="381"/>
        <v>-4.4000000000000004</v>
      </c>
      <c r="I4904" s="2">
        <f t="shared" si="382"/>
        <v>-2.3035002842291905</v>
      </c>
      <c r="J4904" s="2">
        <f t="shared" si="383"/>
        <v>14.777333296413573</v>
      </c>
      <c r="K4904" s="2">
        <f t="shared" si="384"/>
        <v>-1.1507854219022797</v>
      </c>
      <c r="L4904" s="1">
        <v>100</v>
      </c>
      <c r="M4904" s="1">
        <f>L4904/E4904</f>
        <v>18.518518518518519</v>
      </c>
      <c r="N4904" s="1" t="s">
        <v>15034</v>
      </c>
    </row>
    <row r="4905" spans="1:14" x14ac:dyDescent="0.25">
      <c r="A4905" s="3">
        <v>2657</v>
      </c>
      <c r="B4905" s="3" t="s">
        <v>4786</v>
      </c>
      <c r="C4905" s="3">
        <v>228.25</v>
      </c>
      <c r="D4905" s="3">
        <v>-4.41</v>
      </c>
      <c r="E4905" s="3">
        <v>4.12</v>
      </c>
      <c r="F4905" s="4">
        <f>IF(C4905&gt;180,-(360-C4905),C4905)</f>
        <v>-131.75</v>
      </c>
      <c r="G4905" s="1">
        <f t="shared" si="380"/>
        <v>-131.75</v>
      </c>
      <c r="H4905" s="1">
        <f t="shared" si="381"/>
        <v>-4.41</v>
      </c>
      <c r="I4905" s="2">
        <f t="shared" si="382"/>
        <v>-9.9586533221767208</v>
      </c>
      <c r="J4905" s="2">
        <f t="shared" si="383"/>
        <v>-11.157728371339978</v>
      </c>
      <c r="K4905" s="2">
        <f t="shared" si="384"/>
        <v>-1.1533956823629277</v>
      </c>
      <c r="L4905" s="1">
        <v>100</v>
      </c>
      <c r="M4905" s="1">
        <f>L4905/E4905</f>
        <v>24.271844660194173</v>
      </c>
      <c r="N4905" s="1" t="s">
        <v>15034</v>
      </c>
    </row>
    <row r="4906" spans="1:14" x14ac:dyDescent="0.25">
      <c r="A4906" s="3">
        <v>8770</v>
      </c>
      <c r="C4906" s="3">
        <v>107.79</v>
      </c>
      <c r="D4906" s="3">
        <v>-4.41</v>
      </c>
      <c r="E4906" s="3">
        <v>6.5</v>
      </c>
      <c r="F4906" s="4">
        <f>IF(C4906&gt;180,-(360-C4906),C4906)</f>
        <v>107.79</v>
      </c>
      <c r="G4906" s="1">
        <f t="shared" si="380"/>
        <v>107.79</v>
      </c>
      <c r="H4906" s="1">
        <f t="shared" si="381"/>
        <v>-4.41</v>
      </c>
      <c r="I4906" s="2">
        <f t="shared" si="382"/>
        <v>-4.5693683502109224</v>
      </c>
      <c r="J4906" s="2">
        <f t="shared" si="383"/>
        <v>14.240454742738985</v>
      </c>
      <c r="K4906" s="2">
        <f t="shared" si="384"/>
        <v>-1.1533956823629277</v>
      </c>
      <c r="L4906" s="1">
        <v>100</v>
      </c>
      <c r="M4906" s="1">
        <f>L4906/E4906</f>
        <v>15.384615384615385</v>
      </c>
      <c r="N4906" s="1" t="s">
        <v>15034</v>
      </c>
    </row>
    <row r="4907" spans="1:14" x14ac:dyDescent="0.25">
      <c r="A4907" s="3">
        <v>7486</v>
      </c>
      <c r="C4907" s="3">
        <v>50.91</v>
      </c>
      <c r="D4907" s="3">
        <v>-4.41</v>
      </c>
      <c r="E4907" s="3">
        <v>6.01</v>
      </c>
      <c r="F4907" s="4">
        <f>IF(C4907&gt;180,-(360-C4907),C4907)</f>
        <v>50.91</v>
      </c>
      <c r="G4907" s="1">
        <f t="shared" si="380"/>
        <v>50.91</v>
      </c>
      <c r="H4907" s="1">
        <f t="shared" si="381"/>
        <v>-4.41</v>
      </c>
      <c r="I4907" s="2">
        <f t="shared" si="382"/>
        <v>9.4301031152932655</v>
      </c>
      <c r="J4907" s="2">
        <f t="shared" si="383"/>
        <v>11.607878084940538</v>
      </c>
      <c r="K4907" s="2">
        <f t="shared" si="384"/>
        <v>-1.1533956823629277</v>
      </c>
      <c r="L4907" s="1">
        <v>100</v>
      </c>
      <c r="M4907" s="1">
        <f>L4907/E4907</f>
        <v>16.638935108153078</v>
      </c>
      <c r="N4907" s="1" t="s">
        <v>15034</v>
      </c>
    </row>
    <row r="4908" spans="1:14" x14ac:dyDescent="0.25">
      <c r="A4908" s="3">
        <v>2974</v>
      </c>
      <c r="C4908" s="3">
        <v>246.43</v>
      </c>
      <c r="D4908" s="3">
        <v>-4.43</v>
      </c>
      <c r="E4908" s="3">
        <v>6.56</v>
      </c>
      <c r="F4908" s="4">
        <f>IF(C4908&gt;180,-(360-C4908),C4908)</f>
        <v>-113.57</v>
      </c>
      <c r="G4908" s="1">
        <f t="shared" si="380"/>
        <v>-113.57</v>
      </c>
      <c r="H4908" s="1">
        <f t="shared" si="381"/>
        <v>-4.43</v>
      </c>
      <c r="I4908" s="2">
        <f t="shared" si="382"/>
        <v>-5.980118105712025</v>
      </c>
      <c r="J4908" s="2">
        <f t="shared" si="383"/>
        <v>-13.707508751762688</v>
      </c>
      <c r="K4908" s="2">
        <f t="shared" si="384"/>
        <v>-1.1586160978013871</v>
      </c>
      <c r="L4908" s="1">
        <v>100</v>
      </c>
      <c r="M4908" s="1">
        <f>L4908/E4908</f>
        <v>15.24390243902439</v>
      </c>
      <c r="N4908" s="1" t="s">
        <v>15034</v>
      </c>
    </row>
    <row r="4909" spans="1:14" x14ac:dyDescent="0.25">
      <c r="A4909" s="3">
        <v>2705</v>
      </c>
      <c r="C4909" s="3">
        <v>231.68</v>
      </c>
      <c r="D4909" s="3">
        <v>-4.43</v>
      </c>
      <c r="E4909" s="3">
        <v>6.23</v>
      </c>
      <c r="F4909" s="4">
        <f>IF(C4909&gt;180,-(360-C4909),C4909)</f>
        <v>-128.32</v>
      </c>
      <c r="G4909" s="1">
        <f t="shared" si="380"/>
        <v>-128.32</v>
      </c>
      <c r="H4909" s="1">
        <f t="shared" si="381"/>
        <v>-4.43</v>
      </c>
      <c r="I4909" s="2">
        <f t="shared" si="382"/>
        <v>-9.2730073615976583</v>
      </c>
      <c r="J4909" s="2">
        <f t="shared" si="383"/>
        <v>-11.73324095080601</v>
      </c>
      <c r="K4909" s="2">
        <f t="shared" si="384"/>
        <v>-1.1586160978013871</v>
      </c>
      <c r="L4909" s="1">
        <v>100</v>
      </c>
      <c r="M4909" s="1">
        <f>L4909/E4909</f>
        <v>16.051364365971107</v>
      </c>
      <c r="N4909" s="1" t="s">
        <v>15034</v>
      </c>
    </row>
    <row r="4910" spans="1:14" x14ac:dyDescent="0.25">
      <c r="A4910" s="3">
        <v>382</v>
      </c>
      <c r="B4910" s="3" t="s">
        <v>871</v>
      </c>
      <c r="C4910" s="3">
        <v>126.71</v>
      </c>
      <c r="D4910" s="3">
        <v>-4.43</v>
      </c>
      <c r="E4910" s="3">
        <v>4.9800000000000004</v>
      </c>
      <c r="F4910" s="4">
        <f>IF(C4910&gt;180,-(360-C4910),C4910)</f>
        <v>126.71</v>
      </c>
      <c r="G4910" s="1">
        <f t="shared" si="380"/>
        <v>126.71</v>
      </c>
      <c r="H4910" s="1">
        <f t="shared" si="381"/>
        <v>-4.43</v>
      </c>
      <c r="I4910" s="2">
        <f t="shared" si="382"/>
        <v>-8.9396882763474128</v>
      </c>
      <c r="J4910" s="2">
        <f t="shared" si="383"/>
        <v>11.989144350605347</v>
      </c>
      <c r="K4910" s="2">
        <f t="shared" si="384"/>
        <v>-1.1586160978013871</v>
      </c>
      <c r="L4910" s="1">
        <v>100</v>
      </c>
      <c r="M4910" s="1">
        <f>L4910/E4910</f>
        <v>20.08032128514056</v>
      </c>
      <c r="N4910" s="1" t="s">
        <v>15034</v>
      </c>
    </row>
    <row r="4911" spans="1:14" x14ac:dyDescent="0.25">
      <c r="A4911" s="3">
        <v>6668</v>
      </c>
      <c r="C4911" s="3">
        <v>356.21</v>
      </c>
      <c r="D4911" s="3">
        <v>-4.4400000000000004</v>
      </c>
      <c r="E4911" s="3">
        <v>5.96</v>
      </c>
      <c r="F4911" s="4">
        <f>IF(C4911&gt;180,-(360-C4911),C4911)</f>
        <v>-3.7900000000000205</v>
      </c>
      <c r="G4911" s="1">
        <f t="shared" si="380"/>
        <v>-3.7900000000000205</v>
      </c>
      <c r="H4911" s="1">
        <f t="shared" si="381"/>
        <v>-4.4400000000000004</v>
      </c>
      <c r="I4911" s="2">
        <f t="shared" si="382"/>
        <v>14.922277988699959</v>
      </c>
      <c r="J4911" s="2">
        <f t="shared" si="383"/>
        <v>-0.98852072218360587</v>
      </c>
      <c r="K4911" s="2">
        <f t="shared" si="384"/>
        <v>-1.1612262526201758</v>
      </c>
      <c r="L4911" s="1">
        <v>100</v>
      </c>
      <c r="M4911" s="1">
        <f>L4911/E4911</f>
        <v>16.778523489932887</v>
      </c>
      <c r="N4911" s="1" t="s">
        <v>15034</v>
      </c>
    </row>
    <row r="4912" spans="1:14" x14ac:dyDescent="0.25">
      <c r="A4912" s="3">
        <v>6652</v>
      </c>
      <c r="C4912" s="3">
        <v>355.57</v>
      </c>
      <c r="D4912" s="3">
        <v>-4.45</v>
      </c>
      <c r="E4912" s="3">
        <v>6.45</v>
      </c>
      <c r="F4912" s="4">
        <f>IF(C4912&gt;180,-(360-C4912),C4912)</f>
        <v>-4.4300000000000068</v>
      </c>
      <c r="G4912" s="1">
        <f t="shared" si="380"/>
        <v>-4.4300000000000068</v>
      </c>
      <c r="H4912" s="1">
        <f t="shared" si="381"/>
        <v>-4.45</v>
      </c>
      <c r="I4912" s="2">
        <f t="shared" si="382"/>
        <v>14.910103115755588</v>
      </c>
      <c r="J4912" s="2">
        <f t="shared" si="383"/>
        <v>-1.1551233599022095</v>
      </c>
      <c r="K4912" s="2">
        <f t="shared" si="384"/>
        <v>-1.1638363720659897</v>
      </c>
      <c r="L4912" s="1">
        <v>100</v>
      </c>
      <c r="M4912" s="1">
        <f>L4912/E4912</f>
        <v>15.503875968992247</v>
      </c>
      <c r="N4912" s="1" t="s">
        <v>15034</v>
      </c>
    </row>
    <row r="4913" spans="1:14" x14ac:dyDescent="0.25">
      <c r="A4913" s="3">
        <v>4205</v>
      </c>
      <c r="C4913" s="3">
        <v>289.5</v>
      </c>
      <c r="D4913" s="3">
        <v>-4.46</v>
      </c>
      <c r="E4913" s="3">
        <v>4.82</v>
      </c>
      <c r="F4913" s="4">
        <f>IF(C4913&gt;180,-(360-C4913),C4913)</f>
        <v>-70.5</v>
      </c>
      <c r="G4913" s="1">
        <f t="shared" si="380"/>
        <v>-70.5</v>
      </c>
      <c r="H4913" s="1">
        <f t="shared" si="381"/>
        <v>-4.46</v>
      </c>
      <c r="I4913" s="2">
        <f t="shared" si="382"/>
        <v>4.9919407078449254</v>
      </c>
      <c r="J4913" s="2">
        <f t="shared" si="383"/>
        <v>-14.096805689038469</v>
      </c>
      <c r="K4913" s="2">
        <f t="shared" si="384"/>
        <v>-1.1664464560593206</v>
      </c>
      <c r="L4913" s="1">
        <v>100</v>
      </c>
      <c r="M4913" s="1">
        <f>L4913/E4913</f>
        <v>20.746887966804977</v>
      </c>
      <c r="N4913" s="1" t="s">
        <v>15034</v>
      </c>
    </row>
    <row r="4914" spans="1:14" x14ac:dyDescent="0.25">
      <c r="A4914" s="3">
        <v>6947</v>
      </c>
      <c r="C4914" s="3">
        <v>13.71</v>
      </c>
      <c r="D4914" s="3">
        <v>-4.46</v>
      </c>
      <c r="E4914" s="3">
        <v>6.68</v>
      </c>
      <c r="F4914" s="4">
        <f>IF(C4914&gt;180,-(360-C4914),C4914)</f>
        <v>13.71</v>
      </c>
      <c r="G4914" s="1">
        <f t="shared" si="380"/>
        <v>13.71</v>
      </c>
      <c r="H4914" s="1">
        <f t="shared" si="381"/>
        <v>-4.46</v>
      </c>
      <c r="I4914" s="2">
        <f t="shared" si="382"/>
        <v>14.528488695286564</v>
      </c>
      <c r="J4914" s="2">
        <f t="shared" si="383"/>
        <v>3.5443502784117058</v>
      </c>
      <c r="K4914" s="2">
        <f t="shared" si="384"/>
        <v>-1.1664464560593206</v>
      </c>
      <c r="L4914" s="1">
        <v>100</v>
      </c>
      <c r="M4914" s="1">
        <f>L4914/E4914</f>
        <v>14.970059880239521</v>
      </c>
      <c r="N4914" s="1" t="s">
        <v>15034</v>
      </c>
    </row>
    <row r="4915" spans="1:14" x14ac:dyDescent="0.25">
      <c r="A4915" s="3">
        <v>6658</v>
      </c>
      <c r="C4915" s="3">
        <v>355.72</v>
      </c>
      <c r="D4915" s="3">
        <v>-4.47</v>
      </c>
      <c r="E4915" s="3">
        <v>5.6</v>
      </c>
      <c r="F4915" s="4">
        <f>IF(C4915&gt;180,-(360-C4915),C4915)</f>
        <v>-4.2799999999999727</v>
      </c>
      <c r="G4915" s="1">
        <f t="shared" si="380"/>
        <v>-4.2799999999999727</v>
      </c>
      <c r="H4915" s="1">
        <f t="shared" si="381"/>
        <v>-4.47</v>
      </c>
      <c r="I4915" s="2">
        <f t="shared" si="382"/>
        <v>14.912670090962791</v>
      </c>
      <c r="J4915" s="2">
        <f t="shared" si="383"/>
        <v>-1.1160545001664255</v>
      </c>
      <c r="K4915" s="2">
        <f t="shared" si="384"/>
        <v>-1.1690565045206602</v>
      </c>
      <c r="L4915" s="1">
        <v>100</v>
      </c>
      <c r="M4915" s="1">
        <f>L4915/E4915</f>
        <v>17.857142857142858</v>
      </c>
      <c r="N4915" s="1" t="s">
        <v>15034</v>
      </c>
    </row>
    <row r="4916" spans="1:14" x14ac:dyDescent="0.25">
      <c r="A4916" s="3">
        <v>391</v>
      </c>
      <c r="C4916" s="3">
        <v>127.14</v>
      </c>
      <c r="D4916" s="3">
        <v>-4.47</v>
      </c>
      <c r="E4916" s="3">
        <v>6.45</v>
      </c>
      <c r="F4916" s="4">
        <f>IF(C4916&gt;180,-(360-C4916),C4916)</f>
        <v>127.14</v>
      </c>
      <c r="G4916" s="1">
        <f t="shared" si="380"/>
        <v>127.14</v>
      </c>
      <c r="H4916" s="1">
        <f t="shared" si="381"/>
        <v>-4.47</v>
      </c>
      <c r="I4916" s="2">
        <f t="shared" si="382"/>
        <v>-9.0289226276649917</v>
      </c>
      <c r="J4916" s="2">
        <f t="shared" si="383"/>
        <v>11.921068034067963</v>
      </c>
      <c r="K4916" s="2">
        <f t="shared" si="384"/>
        <v>-1.1690565045206602</v>
      </c>
      <c r="L4916" s="1">
        <v>100</v>
      </c>
      <c r="M4916" s="1">
        <f>L4916/E4916</f>
        <v>15.503875968992247</v>
      </c>
      <c r="N4916" s="1" t="s">
        <v>15034</v>
      </c>
    </row>
    <row r="4917" spans="1:14" x14ac:dyDescent="0.25">
      <c r="A4917" s="3">
        <v>6660</v>
      </c>
      <c r="C4917" s="3">
        <v>355.86</v>
      </c>
      <c r="D4917" s="3">
        <v>-4.4800000000000004</v>
      </c>
      <c r="E4917" s="3">
        <v>6.38</v>
      </c>
      <c r="F4917" s="4">
        <f>IF(C4917&gt;180,-(360-C4917),C4917)</f>
        <v>-4.1399999999999864</v>
      </c>
      <c r="G4917" s="1">
        <f t="shared" si="380"/>
        <v>-4.1399999999999864</v>
      </c>
      <c r="H4917" s="1">
        <f t="shared" si="381"/>
        <v>-4.4800000000000004</v>
      </c>
      <c r="I4917" s="2">
        <f t="shared" si="382"/>
        <v>14.915148872194219</v>
      </c>
      <c r="J4917" s="2">
        <f t="shared" si="383"/>
        <v>-1.0795979308781605</v>
      </c>
      <c r="K4917" s="2">
        <f t="shared" si="384"/>
        <v>-1.171666517370503</v>
      </c>
      <c r="L4917" s="1">
        <v>100</v>
      </c>
      <c r="M4917" s="1">
        <f>L4917/E4917</f>
        <v>15.673981191222571</v>
      </c>
      <c r="N4917" s="1" t="s">
        <v>15034</v>
      </c>
    </row>
    <row r="4918" spans="1:14" x14ac:dyDescent="0.25">
      <c r="A4918" s="3">
        <v>7014</v>
      </c>
      <c r="C4918" s="3">
        <v>18.850000000000001</v>
      </c>
      <c r="D4918" s="3">
        <v>-4.4800000000000004</v>
      </c>
      <c r="E4918" s="3">
        <v>6.42</v>
      </c>
      <c r="F4918" s="4">
        <f>IF(C4918&gt;180,-(360-C4918),C4918)</f>
        <v>18.850000000000001</v>
      </c>
      <c r="G4918" s="1">
        <f t="shared" si="380"/>
        <v>18.850000000000001</v>
      </c>
      <c r="H4918" s="1">
        <f t="shared" si="381"/>
        <v>-4.4800000000000004</v>
      </c>
      <c r="I4918" s="2">
        <f t="shared" si="382"/>
        <v>14.152142927886706</v>
      </c>
      <c r="J4918" s="2">
        <f t="shared" si="383"/>
        <v>4.8315678739658869</v>
      </c>
      <c r="K4918" s="2">
        <f t="shared" si="384"/>
        <v>-1.171666517370503</v>
      </c>
      <c r="L4918" s="1">
        <v>100</v>
      </c>
      <c r="M4918" s="1">
        <f>L4918/E4918</f>
        <v>15.576323987538942</v>
      </c>
      <c r="N4918" s="1" t="s">
        <v>15034</v>
      </c>
    </row>
    <row r="4919" spans="1:14" x14ac:dyDescent="0.25">
      <c r="A4919" s="3">
        <v>6662</v>
      </c>
      <c r="C4919" s="3">
        <v>355.9</v>
      </c>
      <c r="D4919" s="3">
        <v>-4.49</v>
      </c>
      <c r="E4919" s="3">
        <v>5.96</v>
      </c>
      <c r="F4919" s="4">
        <f>IF(C4919&gt;180,-(360-C4919),C4919)</f>
        <v>-4.1000000000000227</v>
      </c>
      <c r="G4919" s="1">
        <f t="shared" si="380"/>
        <v>-4.1000000000000227</v>
      </c>
      <c r="H4919" s="1">
        <f t="shared" si="381"/>
        <v>-4.49</v>
      </c>
      <c r="I4919" s="2">
        <f t="shared" si="382"/>
        <v>14.915694740721261</v>
      </c>
      <c r="J4919" s="2">
        <f t="shared" si="383"/>
        <v>-1.0691702932723306</v>
      </c>
      <c r="K4919" s="2">
        <f t="shared" si="384"/>
        <v>-1.1742764945293425</v>
      </c>
      <c r="L4919" s="1">
        <v>100</v>
      </c>
      <c r="M4919" s="1">
        <f>L4919/E4919</f>
        <v>16.778523489932887</v>
      </c>
      <c r="N4919" s="1" t="s">
        <v>15034</v>
      </c>
    </row>
    <row r="4920" spans="1:14" x14ac:dyDescent="0.25">
      <c r="A4920" s="3">
        <v>3476</v>
      </c>
      <c r="C4920" s="3">
        <v>268.11</v>
      </c>
      <c r="D4920" s="3">
        <v>-4.49</v>
      </c>
      <c r="E4920" s="3">
        <v>5.16</v>
      </c>
      <c r="F4920" s="4">
        <f>IF(C4920&gt;180,-(360-C4920),C4920)</f>
        <v>-91.889999999999986</v>
      </c>
      <c r="G4920" s="1">
        <f t="shared" si="380"/>
        <v>-91.889999999999986</v>
      </c>
      <c r="H4920" s="1">
        <f t="shared" si="381"/>
        <v>-4.49</v>
      </c>
      <c r="I4920" s="2">
        <f t="shared" si="382"/>
        <v>-0.49319285136929303</v>
      </c>
      <c r="J4920" s="2">
        <f t="shared" si="383"/>
        <v>-14.945830038032485</v>
      </c>
      <c r="K4920" s="2">
        <f t="shared" si="384"/>
        <v>-1.1742764945293425</v>
      </c>
      <c r="L4920" s="1">
        <v>100</v>
      </c>
      <c r="M4920" s="1">
        <f>L4920/E4920</f>
        <v>19.379844961240309</v>
      </c>
      <c r="N4920" s="1" t="s">
        <v>15034</v>
      </c>
    </row>
    <row r="4921" spans="1:14" x14ac:dyDescent="0.25">
      <c r="A4921" s="3">
        <v>7677</v>
      </c>
      <c r="C4921" s="3">
        <v>61.91</v>
      </c>
      <c r="D4921" s="3">
        <v>-4.49</v>
      </c>
      <c r="E4921" s="3">
        <v>6.45</v>
      </c>
      <c r="F4921" s="4">
        <f>IF(C4921&gt;180,-(360-C4921),C4921)</f>
        <v>61.91</v>
      </c>
      <c r="G4921" s="1">
        <f t="shared" si="380"/>
        <v>61.91</v>
      </c>
      <c r="H4921" s="1">
        <f t="shared" si="381"/>
        <v>-4.49</v>
      </c>
      <c r="I4921" s="2">
        <f t="shared" si="382"/>
        <v>7.041192850376663</v>
      </c>
      <c r="J4921" s="2">
        <f t="shared" si="383"/>
        <v>13.192523562920041</v>
      </c>
      <c r="K4921" s="2">
        <f t="shared" si="384"/>
        <v>-1.1742764945293425</v>
      </c>
      <c r="L4921" s="1">
        <v>100</v>
      </c>
      <c r="M4921" s="1">
        <f>L4921/E4921</f>
        <v>15.503875968992247</v>
      </c>
      <c r="N4921" s="1" t="s">
        <v>15034</v>
      </c>
    </row>
    <row r="4922" spans="1:14" x14ac:dyDescent="0.25">
      <c r="A4922" s="3">
        <v>3999</v>
      </c>
      <c r="C4922" s="3">
        <v>284.85000000000002</v>
      </c>
      <c r="D4922" s="3">
        <v>-4.51</v>
      </c>
      <c r="E4922" s="3">
        <v>5.6</v>
      </c>
      <c r="F4922" s="4">
        <f>IF(C4922&gt;180,-(360-C4922),C4922)</f>
        <v>-75.149999999999977</v>
      </c>
      <c r="G4922" s="1">
        <f t="shared" si="380"/>
        <v>-75.149999999999977</v>
      </c>
      <c r="H4922" s="1">
        <f t="shared" si="381"/>
        <v>-4.51</v>
      </c>
      <c r="I4922" s="2">
        <f t="shared" si="382"/>
        <v>3.8324370763168623</v>
      </c>
      <c r="J4922" s="2">
        <f t="shared" si="383"/>
        <v>-14.454107182270505</v>
      </c>
      <c r="K4922" s="2">
        <f t="shared" si="384"/>
        <v>-1.1794963414559951</v>
      </c>
      <c r="L4922" s="1">
        <v>100</v>
      </c>
      <c r="M4922" s="1">
        <f>L4922/E4922</f>
        <v>17.857142857142858</v>
      </c>
      <c r="N4922" s="1" t="s">
        <v>15034</v>
      </c>
    </row>
    <row r="4923" spans="1:14" x14ac:dyDescent="0.25">
      <c r="A4923" s="3">
        <v>2395</v>
      </c>
      <c r="C4923" s="3">
        <v>211.99</v>
      </c>
      <c r="D4923" s="3">
        <v>-4.5199999999999996</v>
      </c>
      <c r="E4923" s="3">
        <v>5.0999999999999996</v>
      </c>
      <c r="F4923" s="4">
        <f>IF(C4923&gt;180,-(360-C4923),C4923)</f>
        <v>-148.01</v>
      </c>
      <c r="G4923" s="1">
        <f t="shared" si="380"/>
        <v>-148.01</v>
      </c>
      <c r="H4923" s="1">
        <f t="shared" si="381"/>
        <v>-4.5199999999999996</v>
      </c>
      <c r="I4923" s="2">
        <f t="shared" si="382"/>
        <v>-12.682541360996479</v>
      </c>
      <c r="J4923" s="2">
        <f t="shared" si="383"/>
        <v>-7.9218539201613405</v>
      </c>
      <c r="K4923" s="2">
        <f t="shared" si="384"/>
        <v>-1.1821062110648031</v>
      </c>
      <c r="L4923" s="1">
        <v>100</v>
      </c>
      <c r="M4923" s="1">
        <f>L4923/E4923</f>
        <v>19.607843137254903</v>
      </c>
      <c r="N4923" s="1" t="s">
        <v>15034</v>
      </c>
    </row>
    <row r="4924" spans="1:14" x14ac:dyDescent="0.25">
      <c r="A4924" s="3">
        <v>2292</v>
      </c>
      <c r="C4924" s="3">
        <v>206.36</v>
      </c>
      <c r="D4924" s="3">
        <v>-4.5199999999999996</v>
      </c>
      <c r="E4924" s="3">
        <v>6.4</v>
      </c>
      <c r="F4924" s="4">
        <f>IF(C4924&gt;180,-(360-C4924),C4924)</f>
        <v>-153.63999999999999</v>
      </c>
      <c r="G4924" s="1">
        <f t="shared" si="380"/>
        <v>-153.63999999999999</v>
      </c>
      <c r="H4924" s="1">
        <f t="shared" si="381"/>
        <v>-4.5199999999999996</v>
      </c>
      <c r="I4924" s="2">
        <f t="shared" si="382"/>
        <v>-13.398528376008967</v>
      </c>
      <c r="J4924" s="2">
        <f t="shared" si="383"/>
        <v>-6.6394323750637421</v>
      </c>
      <c r="K4924" s="2">
        <f t="shared" si="384"/>
        <v>-1.1821062110648031</v>
      </c>
      <c r="L4924" s="1">
        <v>100</v>
      </c>
      <c r="M4924" s="1">
        <f>L4924/E4924</f>
        <v>15.625</v>
      </c>
      <c r="N4924" s="1" t="s">
        <v>15034</v>
      </c>
    </row>
    <row r="4925" spans="1:14" x14ac:dyDescent="0.25">
      <c r="A4925" s="3">
        <v>1875</v>
      </c>
      <c r="B4925" s="3" t="s">
        <v>3523</v>
      </c>
      <c r="C4925" s="3">
        <v>182.95</v>
      </c>
      <c r="D4925" s="3">
        <v>-4.5199999999999996</v>
      </c>
      <c r="E4925" s="3">
        <v>5.38</v>
      </c>
      <c r="F4925" s="4">
        <f>IF(C4925&gt;180,-(360-C4925),C4925)</f>
        <v>-177.05</v>
      </c>
      <c r="G4925" s="1">
        <f t="shared" si="380"/>
        <v>-177.05</v>
      </c>
      <c r="H4925" s="1">
        <f t="shared" si="381"/>
        <v>-4.5199999999999996</v>
      </c>
      <c r="I4925" s="2">
        <f t="shared" si="382"/>
        <v>-14.93353249928359</v>
      </c>
      <c r="J4925" s="2">
        <f t="shared" si="383"/>
        <v>-0.76956611061224656</v>
      </c>
      <c r="K4925" s="2">
        <f t="shared" si="384"/>
        <v>-1.1821062110648031</v>
      </c>
      <c r="L4925" s="1">
        <v>100</v>
      </c>
      <c r="M4925" s="1">
        <f>L4925/E4925</f>
        <v>18.587360594795541</v>
      </c>
      <c r="N4925" s="1" t="s">
        <v>15034</v>
      </c>
    </row>
    <row r="4926" spans="1:14" x14ac:dyDescent="0.25">
      <c r="A4926" s="3">
        <v>9045</v>
      </c>
      <c r="B4926" s="3" t="s">
        <v>14925</v>
      </c>
      <c r="C4926" s="3">
        <v>115.3</v>
      </c>
      <c r="D4926" s="3">
        <v>-4.5199999999999996</v>
      </c>
      <c r="E4926" s="3">
        <v>4.54</v>
      </c>
      <c r="F4926" s="4">
        <f>IF(C4926&gt;180,-(360-C4926),C4926)</f>
        <v>115.3</v>
      </c>
      <c r="G4926" s="1">
        <f t="shared" si="380"/>
        <v>115.3</v>
      </c>
      <c r="H4926" s="1">
        <f t="shared" si="381"/>
        <v>-4.5199999999999996</v>
      </c>
      <c r="I4926" s="2">
        <f t="shared" si="382"/>
        <v>-6.3904309731798818</v>
      </c>
      <c r="J4926" s="2">
        <f t="shared" si="383"/>
        <v>13.51906124265976</v>
      </c>
      <c r="K4926" s="2">
        <f t="shared" si="384"/>
        <v>-1.1821062110648031</v>
      </c>
      <c r="L4926" s="1">
        <v>100</v>
      </c>
      <c r="M4926" s="1">
        <f>L4926/E4926</f>
        <v>22.026431718061673</v>
      </c>
      <c r="N4926" s="1" t="s">
        <v>15034</v>
      </c>
    </row>
    <row r="4927" spans="1:14" x14ac:dyDescent="0.25">
      <c r="A4927" s="3">
        <v>326</v>
      </c>
      <c r="C4927" s="3">
        <v>125.19</v>
      </c>
      <c r="D4927" s="3">
        <v>-4.53</v>
      </c>
      <c r="E4927" s="3">
        <v>5.79</v>
      </c>
      <c r="F4927" s="4">
        <f>IF(C4927&gt;180,-(360-C4927),C4927)</f>
        <v>125.19</v>
      </c>
      <c r="G4927" s="1">
        <f t="shared" si="380"/>
        <v>125.19</v>
      </c>
      <c r="H4927" s="1">
        <f t="shared" si="381"/>
        <v>-4.53</v>
      </c>
      <c r="I4927" s="2">
        <f t="shared" si="382"/>
        <v>-8.6173413983963805</v>
      </c>
      <c r="J4927" s="2">
        <f t="shared" si="383"/>
        <v>12.220387682761876</v>
      </c>
      <c r="K4927" s="2">
        <f t="shared" si="384"/>
        <v>-1.1847160446645968</v>
      </c>
      <c r="L4927" s="1">
        <v>100</v>
      </c>
      <c r="M4927" s="1">
        <f>L4927/E4927</f>
        <v>17.271157167530223</v>
      </c>
      <c r="N4927" s="1" t="s">
        <v>15034</v>
      </c>
    </row>
    <row r="4928" spans="1:14" x14ac:dyDescent="0.25">
      <c r="A4928" s="3">
        <v>6663</v>
      </c>
      <c r="C4928" s="3">
        <v>355.84</v>
      </c>
      <c r="D4928" s="3">
        <v>-4.54</v>
      </c>
      <c r="E4928" s="3">
        <v>6.42</v>
      </c>
      <c r="F4928" s="4">
        <f>IF(C4928&gt;180,-(360-C4928),C4928)</f>
        <v>-4.160000000000025</v>
      </c>
      <c r="G4928" s="1">
        <f t="shared" si="380"/>
        <v>-4.160000000000025</v>
      </c>
      <c r="H4928" s="1">
        <f t="shared" si="381"/>
        <v>-4.54</v>
      </c>
      <c r="I4928" s="2">
        <f t="shared" si="382"/>
        <v>14.913539201336945</v>
      </c>
      <c r="J4928" s="2">
        <f t="shared" si="383"/>
        <v>-1.0847146328355222</v>
      </c>
      <c r="K4928" s="2">
        <f t="shared" si="384"/>
        <v>-1.1873258421758759</v>
      </c>
      <c r="L4928" s="1">
        <v>100</v>
      </c>
      <c r="M4928" s="1">
        <f>L4928/E4928</f>
        <v>15.576323987538942</v>
      </c>
      <c r="N4928" s="1" t="s">
        <v>15034</v>
      </c>
    </row>
    <row r="4929" spans="1:14" x14ac:dyDescent="0.25">
      <c r="A4929" s="3">
        <v>6746</v>
      </c>
      <c r="B4929" s="3" t="s">
        <v>11243</v>
      </c>
      <c r="C4929" s="3">
        <v>0.92</v>
      </c>
      <c r="D4929" s="3">
        <v>-4.54</v>
      </c>
      <c r="E4929" s="3">
        <v>2.99</v>
      </c>
      <c r="F4929" s="4">
        <f>IF(C4929&gt;180,-(360-C4929),C4929)</f>
        <v>0.92</v>
      </c>
      <c r="G4929" s="1">
        <f t="shared" si="380"/>
        <v>0.92</v>
      </c>
      <c r="H4929" s="1">
        <f t="shared" si="381"/>
        <v>-4.54</v>
      </c>
      <c r="I4929" s="2">
        <f t="shared" si="382"/>
        <v>14.951007137604844</v>
      </c>
      <c r="J4929" s="2">
        <f t="shared" si="383"/>
        <v>0.24008939124907974</v>
      </c>
      <c r="K4929" s="2">
        <f t="shared" si="384"/>
        <v>-1.1873258421758759</v>
      </c>
      <c r="L4929" s="1">
        <v>100</v>
      </c>
      <c r="M4929" s="1">
        <f>L4929/E4929</f>
        <v>33.444816053511701</v>
      </c>
      <c r="N4929" s="1" t="s">
        <v>15034</v>
      </c>
    </row>
    <row r="4930" spans="1:14" x14ac:dyDescent="0.25">
      <c r="A4930" s="3">
        <v>5994</v>
      </c>
      <c r="B4930" s="3" t="s">
        <v>10019</v>
      </c>
      <c r="C4930" s="3">
        <v>326.81</v>
      </c>
      <c r="D4930" s="3">
        <v>-4.55</v>
      </c>
      <c r="E4930" s="3">
        <v>5.57</v>
      </c>
      <c r="F4930" s="4">
        <f>IF(C4930&gt;180,-(360-C4930),C4930)</f>
        <v>-33.19</v>
      </c>
      <c r="G4930" s="1">
        <f t="shared" ref="G4930:G4993" si="385">F4930</f>
        <v>-33.19</v>
      </c>
      <c r="H4930" s="1">
        <f t="shared" ref="H4930:H4993" si="386">D4930</f>
        <v>-4.55</v>
      </c>
      <c r="I4930" s="2">
        <f t="shared" si="382"/>
        <v>12.513337389811644</v>
      </c>
      <c r="J4930" s="2">
        <f t="shared" si="383"/>
        <v>-8.185379687480566</v>
      </c>
      <c r="K4930" s="2">
        <f t="shared" si="384"/>
        <v>-1.1899356035191417</v>
      </c>
      <c r="L4930" s="1">
        <v>100</v>
      </c>
      <c r="M4930" s="1">
        <f>L4930/E4930</f>
        <v>17.953321364452425</v>
      </c>
      <c r="N4930" s="1" t="s">
        <v>15034</v>
      </c>
    </row>
    <row r="4931" spans="1:14" x14ac:dyDescent="0.25">
      <c r="A4931" s="3">
        <v>3611</v>
      </c>
      <c r="C4931" s="3">
        <v>272.91000000000003</v>
      </c>
      <c r="D4931" s="3">
        <v>-4.5599999999999996</v>
      </c>
      <c r="E4931" s="3">
        <v>6.4</v>
      </c>
      <c r="F4931" s="4">
        <f>IF(C4931&gt;180,-(360-C4931),C4931)</f>
        <v>-87.089999999999975</v>
      </c>
      <c r="G4931" s="1">
        <f t="shared" si="385"/>
        <v>-87.089999999999975</v>
      </c>
      <c r="H4931" s="1">
        <f t="shared" si="386"/>
        <v>-4.5599999999999996</v>
      </c>
      <c r="I4931" s="2">
        <f t="shared" ref="I4931:I4994" si="387">$O$2 * COS(RADIANS(H4931)) * COS(RADIANS(G4931))</f>
        <v>0.75909827000829333</v>
      </c>
      <c r="J4931" s="2">
        <f t="shared" ref="J4931:J4994" si="388">$O$2 * COS(RADIANS(H4931)) * SIN(RADIANS(G4931))</f>
        <v>-14.93323827760306</v>
      </c>
      <c r="K4931" s="2">
        <f t="shared" ref="K4931:K4994" si="389">$O$2 * SIN(RADIANS(H4931))</f>
        <v>-1.1925453286148961</v>
      </c>
      <c r="L4931" s="1">
        <v>100</v>
      </c>
      <c r="M4931" s="1">
        <f>L4931/E4931</f>
        <v>15.625</v>
      </c>
      <c r="N4931" s="1" t="s">
        <v>15034</v>
      </c>
    </row>
    <row r="4932" spans="1:14" x14ac:dyDescent="0.25">
      <c r="A4932" s="3">
        <v>1533</v>
      </c>
      <c r="C4932" s="3">
        <v>166.3</v>
      </c>
      <c r="D4932" s="3">
        <v>-4.57</v>
      </c>
      <c r="E4932" s="3">
        <v>4.88</v>
      </c>
      <c r="F4932" s="4">
        <f>IF(C4932&gt;180,-(360-C4932),C4932)</f>
        <v>166.3</v>
      </c>
      <c r="G4932" s="1">
        <f t="shared" si="385"/>
        <v>166.3</v>
      </c>
      <c r="H4932" s="1">
        <f t="shared" si="386"/>
        <v>-4.57</v>
      </c>
      <c r="I4932" s="2">
        <f t="shared" si="387"/>
        <v>-14.52690460189857</v>
      </c>
      <c r="J4932" s="2">
        <f t="shared" si="388"/>
        <v>3.5412776185666206</v>
      </c>
      <c r="K4932" s="2">
        <f t="shared" si="389"/>
        <v>-1.1951550173836432</v>
      </c>
      <c r="L4932" s="1">
        <v>100</v>
      </c>
      <c r="M4932" s="1">
        <f>L4932/E4932</f>
        <v>20.491803278688526</v>
      </c>
      <c r="N4932" s="1" t="s">
        <v>15034</v>
      </c>
    </row>
    <row r="4933" spans="1:14" x14ac:dyDescent="0.25">
      <c r="A4933" s="3">
        <v>8252</v>
      </c>
      <c r="B4933" s="3" t="s">
        <v>13619</v>
      </c>
      <c r="C4933" s="3">
        <v>90.74</v>
      </c>
      <c r="D4933" s="3">
        <v>-4.58</v>
      </c>
      <c r="E4933" s="3">
        <v>4.0199999999999996</v>
      </c>
      <c r="F4933" s="4">
        <f>IF(C4933&gt;180,-(360-C4933),C4933)</f>
        <v>90.74</v>
      </c>
      <c r="G4933" s="1">
        <f t="shared" si="385"/>
        <v>90.74</v>
      </c>
      <c r="H4933" s="1">
        <f t="shared" si="386"/>
        <v>-4.58</v>
      </c>
      <c r="I4933" s="2">
        <f t="shared" si="387"/>
        <v>-0.19310755703636129</v>
      </c>
      <c r="J4933" s="2">
        <f t="shared" si="388"/>
        <v>14.950855134985558</v>
      </c>
      <c r="K4933" s="2">
        <f t="shared" si="389"/>
        <v>-1.1977646697458861</v>
      </c>
      <c r="L4933" s="1">
        <v>100</v>
      </c>
      <c r="M4933" s="1">
        <f>L4933/E4933</f>
        <v>24.875621890547265</v>
      </c>
      <c r="N4933" s="1" t="s">
        <v>15034</v>
      </c>
    </row>
    <row r="4934" spans="1:14" x14ac:dyDescent="0.25">
      <c r="A4934" s="3">
        <v>8144</v>
      </c>
      <c r="C4934" s="3">
        <v>86.57</v>
      </c>
      <c r="D4934" s="3">
        <v>-4.58</v>
      </c>
      <c r="E4934" s="3">
        <v>6.19</v>
      </c>
      <c r="F4934" s="4">
        <f>IF(C4934&gt;180,-(360-C4934),C4934)</f>
        <v>86.57</v>
      </c>
      <c r="G4934" s="1">
        <f t="shared" si="385"/>
        <v>86.57</v>
      </c>
      <c r="H4934" s="1">
        <f t="shared" si="386"/>
        <v>-4.58</v>
      </c>
      <c r="I4934" s="2">
        <f t="shared" si="387"/>
        <v>0.89456995828980501</v>
      </c>
      <c r="J4934" s="2">
        <f t="shared" si="388"/>
        <v>14.925317563979466</v>
      </c>
      <c r="K4934" s="2">
        <f t="shared" si="389"/>
        <v>-1.1977646697458861</v>
      </c>
      <c r="L4934" s="1">
        <v>100</v>
      </c>
      <c r="M4934" s="1">
        <f>L4934/E4934</f>
        <v>16.15508885298869</v>
      </c>
      <c r="N4934" s="1" t="s">
        <v>15034</v>
      </c>
    </row>
    <row r="4935" spans="1:14" x14ac:dyDescent="0.25">
      <c r="A4935" s="3">
        <v>5463</v>
      </c>
      <c r="B4935" s="3" t="s">
        <v>9150</v>
      </c>
      <c r="C4935" s="3">
        <v>314.33999999999997</v>
      </c>
      <c r="D4935" s="3">
        <v>-4.59</v>
      </c>
      <c r="E4935" s="3">
        <v>3.19</v>
      </c>
      <c r="F4935" s="4">
        <f>IF(C4935&gt;180,-(360-C4935),C4935)</f>
        <v>-45.660000000000025</v>
      </c>
      <c r="G4935" s="1">
        <f t="shared" si="385"/>
        <v>-45.660000000000025</v>
      </c>
      <c r="H4935" s="1">
        <f t="shared" si="386"/>
        <v>-4.59</v>
      </c>
      <c r="I4935" s="2">
        <f t="shared" si="387"/>
        <v>10.450098688825966</v>
      </c>
      <c r="J4935" s="2">
        <f t="shared" si="388"/>
        <v>-10.693668171783477</v>
      </c>
      <c r="K4935" s="2">
        <f t="shared" si="389"/>
        <v>-1.2003742856221307</v>
      </c>
      <c r="L4935" s="1">
        <v>100</v>
      </c>
      <c r="M4935" s="1">
        <f>L4935/E4935</f>
        <v>31.347962382445143</v>
      </c>
      <c r="N4935" s="1" t="s">
        <v>15034</v>
      </c>
    </row>
    <row r="4936" spans="1:14" x14ac:dyDescent="0.25">
      <c r="A4936" s="3">
        <v>3085</v>
      </c>
      <c r="C4936" s="3">
        <v>251.78</v>
      </c>
      <c r="D4936" s="3">
        <v>-4.59</v>
      </c>
      <c r="E4936" s="3">
        <v>5.43</v>
      </c>
      <c r="F4936" s="4">
        <f>IF(C4936&gt;180,-(360-C4936),C4936)</f>
        <v>-108.22</v>
      </c>
      <c r="G4936" s="1">
        <f t="shared" si="385"/>
        <v>-108.22</v>
      </c>
      <c r="H4936" s="1">
        <f t="shared" si="386"/>
        <v>-4.59</v>
      </c>
      <c r="I4936" s="2">
        <f t="shared" si="387"/>
        <v>-4.6749560584347218</v>
      </c>
      <c r="J4936" s="2">
        <f t="shared" si="388"/>
        <v>-14.202249379099131</v>
      </c>
      <c r="K4936" s="2">
        <f t="shared" si="389"/>
        <v>-1.2003742856221307</v>
      </c>
      <c r="L4936" s="1">
        <v>100</v>
      </c>
      <c r="M4936" s="1">
        <f>L4936/E4936</f>
        <v>18.41620626151013</v>
      </c>
      <c r="N4936" s="1" t="s">
        <v>15034</v>
      </c>
    </row>
    <row r="4937" spans="1:14" x14ac:dyDescent="0.25">
      <c r="A4937" s="3">
        <v>4220</v>
      </c>
      <c r="C4937" s="3">
        <v>289.88</v>
      </c>
      <c r="D4937" s="3">
        <v>-4.6100000000000003</v>
      </c>
      <c r="E4937" s="3">
        <v>5.23</v>
      </c>
      <c r="F4937" s="4">
        <f>IF(C4937&gt;180,-(360-C4937),C4937)</f>
        <v>-70.12</v>
      </c>
      <c r="G4937" s="1">
        <f t="shared" si="385"/>
        <v>-70.12</v>
      </c>
      <c r="H4937" s="1">
        <f t="shared" si="386"/>
        <v>-4.6100000000000003</v>
      </c>
      <c r="I4937" s="2">
        <f t="shared" si="387"/>
        <v>5.0842679315436454</v>
      </c>
      <c r="J4937" s="2">
        <f t="shared" si="388"/>
        <v>-14.060468133594684</v>
      </c>
      <c r="K4937" s="2">
        <f t="shared" si="389"/>
        <v>-1.205593407598653</v>
      </c>
      <c r="L4937" s="1">
        <v>100</v>
      </c>
      <c r="M4937" s="1">
        <f>L4937/E4937</f>
        <v>19.120458891013381</v>
      </c>
      <c r="N4937" s="1" t="s">
        <v>15034</v>
      </c>
    </row>
    <row r="4938" spans="1:14" x14ac:dyDescent="0.25">
      <c r="A4938" s="3">
        <v>499</v>
      </c>
      <c r="C4938" s="3">
        <v>130</v>
      </c>
      <c r="D4938" s="3">
        <v>-4.6100000000000003</v>
      </c>
      <c r="E4938" s="3">
        <v>6.21</v>
      </c>
      <c r="F4938" s="4">
        <f>IF(C4938&gt;180,-(360-C4938),C4938)</f>
        <v>130</v>
      </c>
      <c r="G4938" s="1">
        <f t="shared" si="385"/>
        <v>130</v>
      </c>
      <c r="H4938" s="1">
        <f t="shared" si="386"/>
        <v>-4.6100000000000003</v>
      </c>
      <c r="I4938" s="2">
        <f t="shared" si="387"/>
        <v>-9.6106215837794888</v>
      </c>
      <c r="J4938" s="2">
        <f t="shared" si="388"/>
        <v>11.453492799532661</v>
      </c>
      <c r="K4938" s="2">
        <f t="shared" si="389"/>
        <v>-1.205593407598653</v>
      </c>
      <c r="L4938" s="1">
        <v>100</v>
      </c>
      <c r="M4938" s="1">
        <f>L4938/E4938</f>
        <v>16.103059581320451</v>
      </c>
      <c r="N4938" s="1" t="s">
        <v>15034</v>
      </c>
    </row>
    <row r="4939" spans="1:14" x14ac:dyDescent="0.25">
      <c r="A4939" s="3">
        <v>6460</v>
      </c>
      <c r="C4939" s="3">
        <v>344.86</v>
      </c>
      <c r="D4939" s="3">
        <v>-4.62</v>
      </c>
      <c r="E4939" s="3">
        <v>5.12</v>
      </c>
      <c r="F4939" s="4">
        <f>IF(C4939&gt;180,-(360-C4939),C4939)</f>
        <v>-15.139999999999986</v>
      </c>
      <c r="G4939" s="1">
        <f t="shared" si="385"/>
        <v>-15.139999999999986</v>
      </c>
      <c r="H4939" s="1">
        <f t="shared" si="386"/>
        <v>-4.62</v>
      </c>
      <c r="I4939" s="2">
        <f t="shared" si="387"/>
        <v>14.432311940937948</v>
      </c>
      <c r="J4939" s="2">
        <f t="shared" si="388"/>
        <v>-3.9049478561401423</v>
      </c>
      <c r="K4939" s="2">
        <f t="shared" si="389"/>
        <v>-1.2082029135399468</v>
      </c>
      <c r="L4939" s="1">
        <v>100</v>
      </c>
      <c r="M4939" s="1">
        <f>L4939/E4939</f>
        <v>19.53125</v>
      </c>
      <c r="N4939" s="1" t="s">
        <v>15034</v>
      </c>
    </row>
    <row r="4940" spans="1:14" x14ac:dyDescent="0.25">
      <c r="A4940" s="3">
        <v>6274</v>
      </c>
      <c r="C4940" s="3">
        <v>336.78</v>
      </c>
      <c r="D4940" s="3">
        <v>-4.6399999999999997</v>
      </c>
      <c r="E4940" s="3">
        <v>6.33</v>
      </c>
      <c r="F4940" s="4">
        <f>IF(C4940&gt;180,-(360-C4940),C4940)</f>
        <v>-23.220000000000027</v>
      </c>
      <c r="G4940" s="1">
        <f t="shared" si="385"/>
        <v>-23.220000000000027</v>
      </c>
      <c r="H4940" s="1">
        <f t="shared" si="386"/>
        <v>-4.6399999999999997</v>
      </c>
      <c r="I4940" s="2">
        <f t="shared" si="387"/>
        <v>13.73978836049579</v>
      </c>
      <c r="J4940" s="2">
        <f t="shared" si="388"/>
        <v>-5.8945587882244048</v>
      </c>
      <c r="K4940" s="2">
        <f t="shared" si="389"/>
        <v>-1.2134218149311493</v>
      </c>
      <c r="L4940" s="1">
        <v>100</v>
      </c>
      <c r="M4940" s="1">
        <f>L4940/E4940</f>
        <v>15.797788309636651</v>
      </c>
      <c r="N4940" s="1" t="s">
        <v>15034</v>
      </c>
    </row>
    <row r="4941" spans="1:14" x14ac:dyDescent="0.25">
      <c r="A4941" s="3">
        <v>9052</v>
      </c>
      <c r="C4941" s="3">
        <v>115.44</v>
      </c>
      <c r="D4941" s="3">
        <v>-4.6399999999999997</v>
      </c>
      <c r="E4941" s="3">
        <v>6</v>
      </c>
      <c r="F4941" s="4">
        <f>IF(C4941&gt;180,-(360-C4941),C4941)</f>
        <v>115.44</v>
      </c>
      <c r="G4941" s="1">
        <f t="shared" si="385"/>
        <v>115.44</v>
      </c>
      <c r="H4941" s="1">
        <f t="shared" si="386"/>
        <v>-4.6399999999999997</v>
      </c>
      <c r="I4941" s="2">
        <f t="shared" si="387"/>
        <v>-6.4223675565270071</v>
      </c>
      <c r="J4941" s="2">
        <f t="shared" si="388"/>
        <v>13.501140783945573</v>
      </c>
      <c r="K4941" s="2">
        <f t="shared" si="389"/>
        <v>-1.2134218149311493</v>
      </c>
      <c r="L4941" s="1">
        <v>100</v>
      </c>
      <c r="M4941" s="1">
        <f>L4941/E4941</f>
        <v>16.666666666666668</v>
      </c>
      <c r="N4941" s="1" t="s">
        <v>15034</v>
      </c>
    </row>
    <row r="4942" spans="1:14" x14ac:dyDescent="0.25">
      <c r="A4942" s="3">
        <v>1551</v>
      </c>
      <c r="B4942" s="3" t="s">
        <v>2954</v>
      </c>
      <c r="C4942" s="3">
        <v>167.26</v>
      </c>
      <c r="D4942" s="3">
        <v>-4.6500000000000004</v>
      </c>
      <c r="E4942" s="3">
        <v>4.78</v>
      </c>
      <c r="F4942" s="4">
        <f>IF(C4942&gt;180,-(360-C4942),C4942)</f>
        <v>167.26</v>
      </c>
      <c r="G4942" s="1">
        <f t="shared" si="385"/>
        <v>167.26</v>
      </c>
      <c r="H4942" s="1">
        <f t="shared" si="386"/>
        <v>-4.6500000000000004</v>
      </c>
      <c r="I4942" s="2">
        <f t="shared" si="387"/>
        <v>-14.582555557410085</v>
      </c>
      <c r="J4942" s="2">
        <f t="shared" si="388"/>
        <v>3.2970200956036115</v>
      </c>
      <c r="K4942" s="2">
        <f t="shared" si="389"/>
        <v>-1.2160312102220814</v>
      </c>
      <c r="L4942" s="1">
        <v>100</v>
      </c>
      <c r="M4942" s="1">
        <f>L4942/E4942</f>
        <v>20.920502092050206</v>
      </c>
      <c r="N4942" s="1" t="s">
        <v>15034</v>
      </c>
    </row>
    <row r="4943" spans="1:14" x14ac:dyDescent="0.25">
      <c r="A4943" s="3">
        <v>7688</v>
      </c>
      <c r="B4943" s="3" t="s">
        <v>12722</v>
      </c>
      <c r="C4943" s="3">
        <v>62.48</v>
      </c>
      <c r="D4943" s="3">
        <v>-4.6500000000000004</v>
      </c>
      <c r="E4943" s="3">
        <v>5.07</v>
      </c>
      <c r="F4943" s="4">
        <f>IF(C4943&gt;180,-(360-C4943),C4943)</f>
        <v>62.48</v>
      </c>
      <c r="G4943" s="1">
        <f t="shared" si="385"/>
        <v>62.48</v>
      </c>
      <c r="H4943" s="1">
        <f t="shared" si="386"/>
        <v>-4.6500000000000004</v>
      </c>
      <c r="I4943" s="2">
        <f t="shared" si="387"/>
        <v>6.9080602695845057</v>
      </c>
      <c r="J4943" s="2">
        <f t="shared" si="388"/>
        <v>13.258958156942567</v>
      </c>
      <c r="K4943" s="2">
        <f t="shared" si="389"/>
        <v>-1.2160312102220814</v>
      </c>
      <c r="L4943" s="1">
        <v>100</v>
      </c>
      <c r="M4943" s="1">
        <f>L4943/E4943</f>
        <v>19.723865877712029</v>
      </c>
      <c r="N4943" s="1" t="s">
        <v>15034</v>
      </c>
    </row>
    <row r="4944" spans="1:14" x14ac:dyDescent="0.25">
      <c r="A4944" s="3">
        <v>7445</v>
      </c>
      <c r="C4944" s="3">
        <v>47.98</v>
      </c>
      <c r="D4944" s="3">
        <v>-4.6500000000000004</v>
      </c>
      <c r="E4944" s="3">
        <v>6.68</v>
      </c>
      <c r="F4944" s="4">
        <f>IF(C4944&gt;180,-(360-C4944),C4944)</f>
        <v>47.98</v>
      </c>
      <c r="G4944" s="1">
        <f t="shared" si="385"/>
        <v>47.98</v>
      </c>
      <c r="H4944" s="1">
        <f t="shared" si="386"/>
        <v>-4.6500000000000004</v>
      </c>
      <c r="I4944" s="2">
        <f t="shared" si="387"/>
        <v>10.007800246680944</v>
      </c>
      <c r="J4944" s="2">
        <f t="shared" si="388"/>
        <v>11.106988895209119</v>
      </c>
      <c r="K4944" s="2">
        <f t="shared" si="389"/>
        <v>-1.2160312102220814</v>
      </c>
      <c r="L4944" s="1">
        <v>100</v>
      </c>
      <c r="M4944" s="1">
        <f>L4944/E4944</f>
        <v>14.970059880239521</v>
      </c>
      <c r="N4944" s="1" t="s">
        <v>15034</v>
      </c>
    </row>
    <row r="4945" spans="1:14" x14ac:dyDescent="0.25">
      <c r="A4945" s="3">
        <v>2315</v>
      </c>
      <c r="C4945" s="3">
        <v>207.97</v>
      </c>
      <c r="D4945" s="3">
        <v>-4.66</v>
      </c>
      <c r="E4945" s="3">
        <v>6.51</v>
      </c>
      <c r="F4945" s="4">
        <f>IF(C4945&gt;180,-(360-C4945),C4945)</f>
        <v>-152.03</v>
      </c>
      <c r="G4945" s="1">
        <f t="shared" si="385"/>
        <v>-152.03</v>
      </c>
      <c r="H4945" s="1">
        <f t="shared" si="386"/>
        <v>-4.66</v>
      </c>
      <c r="I4945" s="2">
        <f t="shared" si="387"/>
        <v>-13.204106350921618</v>
      </c>
      <c r="J4945" s="2">
        <f t="shared" si="388"/>
        <v>-7.0118821038597776</v>
      </c>
      <c r="K4945" s="2">
        <f t="shared" si="389"/>
        <v>-1.2186405684705848</v>
      </c>
      <c r="L4945" s="1">
        <v>100</v>
      </c>
      <c r="M4945" s="1">
        <f>L4945/E4945</f>
        <v>15.360983102918587</v>
      </c>
      <c r="N4945" s="1" t="s">
        <v>15034</v>
      </c>
    </row>
    <row r="4946" spans="1:14" x14ac:dyDescent="0.25">
      <c r="A4946" s="3">
        <v>4520</v>
      </c>
      <c r="B4946" s="3" t="s">
        <v>7668</v>
      </c>
      <c r="C4946" s="3">
        <v>296.49</v>
      </c>
      <c r="D4946" s="3">
        <v>-4.68</v>
      </c>
      <c r="E4946" s="3">
        <v>3.64</v>
      </c>
      <c r="F4946" s="4">
        <f>IF(C4946&gt;180,-(360-C4946),C4946)</f>
        <v>-63.509999999999991</v>
      </c>
      <c r="G4946" s="1">
        <f t="shared" si="385"/>
        <v>-63.509999999999991</v>
      </c>
      <c r="H4946" s="1">
        <f t="shared" si="386"/>
        <v>-4.68</v>
      </c>
      <c r="I4946" s="2">
        <f t="shared" si="387"/>
        <v>6.6683171395859322</v>
      </c>
      <c r="J4946" s="2">
        <f t="shared" si="388"/>
        <v>-13.380422835220479</v>
      </c>
      <c r="K4946" s="2">
        <f t="shared" si="389"/>
        <v>-1.2238591735223632</v>
      </c>
      <c r="L4946" s="1">
        <v>100</v>
      </c>
      <c r="M4946" s="1">
        <f>L4946/E4946</f>
        <v>27.472527472527471</v>
      </c>
      <c r="N4946" s="1" t="s">
        <v>15034</v>
      </c>
    </row>
    <row r="4947" spans="1:14" x14ac:dyDescent="0.25">
      <c r="A4947" s="3">
        <v>4222</v>
      </c>
      <c r="C4947" s="3">
        <v>289.97000000000003</v>
      </c>
      <c r="D4947" s="3">
        <v>-4.6900000000000004</v>
      </c>
      <c r="E4947" s="3">
        <v>4.8499999999999996</v>
      </c>
      <c r="F4947" s="4">
        <f>IF(C4947&gt;180,-(360-C4947),C4947)</f>
        <v>-70.029999999999973</v>
      </c>
      <c r="G4947" s="1">
        <f t="shared" si="385"/>
        <v>-70.029999999999973</v>
      </c>
      <c r="H4947" s="1">
        <f t="shared" si="386"/>
        <v>-4.6900000000000004</v>
      </c>
      <c r="I4947" s="2">
        <f t="shared" si="387"/>
        <v>5.1057679012678419</v>
      </c>
      <c r="J4947" s="2">
        <f t="shared" si="388"/>
        <v>-14.050868633387648</v>
      </c>
      <c r="K4947" s="2">
        <f t="shared" si="389"/>
        <v>-1.2264684201666709</v>
      </c>
      <c r="L4947" s="1">
        <v>100</v>
      </c>
      <c r="M4947" s="1">
        <f>L4947/E4947</f>
        <v>20.618556701030929</v>
      </c>
      <c r="N4947" s="1" t="s">
        <v>15034</v>
      </c>
    </row>
    <row r="4948" spans="1:14" x14ac:dyDescent="0.25">
      <c r="A4948" s="3">
        <v>3049</v>
      </c>
      <c r="C4948" s="3">
        <v>250.42</v>
      </c>
      <c r="D4948" s="3">
        <v>-4.6900000000000004</v>
      </c>
      <c r="E4948" s="3">
        <v>5.93</v>
      </c>
      <c r="F4948" s="4">
        <f>IF(C4948&gt;180,-(360-C4948),C4948)</f>
        <v>-109.58000000000001</v>
      </c>
      <c r="G4948" s="1">
        <f t="shared" si="385"/>
        <v>-109.58000000000001</v>
      </c>
      <c r="H4948" s="1">
        <f t="shared" si="386"/>
        <v>-4.6900000000000004</v>
      </c>
      <c r="I4948" s="2">
        <f t="shared" si="387"/>
        <v>-5.0100091302969236</v>
      </c>
      <c r="J4948" s="2">
        <f t="shared" si="388"/>
        <v>-14.08529672135718</v>
      </c>
      <c r="K4948" s="2">
        <f t="shared" si="389"/>
        <v>-1.2264684201666709</v>
      </c>
      <c r="L4948" s="1">
        <v>100</v>
      </c>
      <c r="M4948" s="1">
        <f>L4948/E4948</f>
        <v>16.863406408094434</v>
      </c>
      <c r="N4948" s="1" t="s">
        <v>15034</v>
      </c>
    </row>
    <row r="4949" spans="1:14" x14ac:dyDescent="0.25">
      <c r="A4949" s="3">
        <v>4530</v>
      </c>
      <c r="B4949" s="3" t="s">
        <v>7684</v>
      </c>
      <c r="C4949" s="3">
        <v>296.76</v>
      </c>
      <c r="D4949" s="3">
        <v>-4.7</v>
      </c>
      <c r="E4949" s="3">
        <v>4.72</v>
      </c>
      <c r="F4949" s="4">
        <f>IF(C4949&gt;180,-(360-C4949),C4949)</f>
        <v>-63.240000000000009</v>
      </c>
      <c r="G4949" s="1">
        <f t="shared" si="385"/>
        <v>-63.240000000000009</v>
      </c>
      <c r="H4949" s="1">
        <f t="shared" si="386"/>
        <v>-4.7</v>
      </c>
      <c r="I4949" s="2">
        <f t="shared" si="387"/>
        <v>6.7311038610442466</v>
      </c>
      <c r="J4949" s="2">
        <f t="shared" si="388"/>
        <v>-13.34846841374018</v>
      </c>
      <c r="K4949" s="2">
        <f t="shared" si="389"/>
        <v>-1.2290776294506141</v>
      </c>
      <c r="L4949" s="1">
        <v>100</v>
      </c>
      <c r="M4949" s="1">
        <f>L4949/E4949</f>
        <v>21.186440677966104</v>
      </c>
      <c r="N4949" s="1" t="s">
        <v>15034</v>
      </c>
    </row>
    <row r="4950" spans="1:14" x14ac:dyDescent="0.25">
      <c r="A4950" s="3">
        <v>7110</v>
      </c>
      <c r="C4950" s="3">
        <v>24.57</v>
      </c>
      <c r="D4950" s="3">
        <v>-4.7</v>
      </c>
      <c r="E4950" s="3">
        <v>6.34</v>
      </c>
      <c r="F4950" s="4">
        <f>IF(C4950&gt;180,-(360-C4950),C4950)</f>
        <v>24.57</v>
      </c>
      <c r="G4950" s="1">
        <f t="shared" si="385"/>
        <v>24.57</v>
      </c>
      <c r="H4950" s="1">
        <f t="shared" si="386"/>
        <v>-4.7</v>
      </c>
      <c r="I4950" s="2">
        <f t="shared" si="387"/>
        <v>13.595937100176922</v>
      </c>
      <c r="J4950" s="2">
        <f t="shared" si="388"/>
        <v>6.2160970511098661</v>
      </c>
      <c r="K4950" s="2">
        <f t="shared" si="389"/>
        <v>-1.2290776294506141</v>
      </c>
      <c r="L4950" s="1">
        <v>100</v>
      </c>
      <c r="M4950" s="1">
        <f>L4950/E4950</f>
        <v>15.772870662460567</v>
      </c>
      <c r="N4950" s="1" t="s">
        <v>15034</v>
      </c>
    </row>
    <row r="4951" spans="1:14" x14ac:dyDescent="0.25">
      <c r="A4951" s="3">
        <v>3165</v>
      </c>
      <c r="B4951" s="3" t="s">
        <v>5559</v>
      </c>
      <c r="C4951" s="3">
        <v>255.98</v>
      </c>
      <c r="D4951" s="3">
        <v>-4.71</v>
      </c>
      <c r="E4951" s="3">
        <v>2.25</v>
      </c>
      <c r="F4951" s="4">
        <f>IF(C4951&gt;180,-(360-C4951),C4951)</f>
        <v>-104.02000000000001</v>
      </c>
      <c r="G4951" s="1">
        <f t="shared" si="385"/>
        <v>-104.02000000000001</v>
      </c>
      <c r="H4951" s="1">
        <f t="shared" si="386"/>
        <v>-4.71</v>
      </c>
      <c r="I4951" s="2">
        <f t="shared" si="387"/>
        <v>-3.6216372165884718</v>
      </c>
      <c r="J4951" s="2">
        <f t="shared" si="388"/>
        <v>-14.50402328648633</v>
      </c>
      <c r="K4951" s="2">
        <f t="shared" si="389"/>
        <v>-1.2316868012947115</v>
      </c>
      <c r="L4951" s="1">
        <v>100</v>
      </c>
      <c r="M4951" s="1">
        <f>L4951/E4951</f>
        <v>44.444444444444443</v>
      </c>
      <c r="N4951" s="1" t="s">
        <v>15034</v>
      </c>
    </row>
    <row r="4952" spans="1:14" x14ac:dyDescent="0.25">
      <c r="A4952" s="3">
        <v>6580</v>
      </c>
      <c r="B4952" s="3" t="s">
        <v>10978</v>
      </c>
      <c r="C4952" s="3">
        <v>351.04</v>
      </c>
      <c r="D4952" s="3">
        <v>-4.72</v>
      </c>
      <c r="E4952" s="3">
        <v>2.41</v>
      </c>
      <c r="F4952" s="4">
        <f>IF(C4952&gt;180,-(360-C4952),C4952)</f>
        <v>-8.9599999999999795</v>
      </c>
      <c r="G4952" s="1">
        <f t="shared" si="385"/>
        <v>-8.9599999999999795</v>
      </c>
      <c r="H4952" s="1">
        <f t="shared" si="386"/>
        <v>-4.72</v>
      </c>
      <c r="I4952" s="2">
        <f t="shared" si="387"/>
        <v>14.766711278975109</v>
      </c>
      <c r="J4952" s="2">
        <f t="shared" si="388"/>
        <v>-2.3282507482448169</v>
      </c>
      <c r="K4952" s="2">
        <f t="shared" si="389"/>
        <v>-1.2342959356194834</v>
      </c>
      <c r="L4952" s="1">
        <v>100</v>
      </c>
      <c r="M4952" s="1">
        <f>L4952/E4952</f>
        <v>41.493775933609953</v>
      </c>
      <c r="N4952" s="1" t="s">
        <v>15034</v>
      </c>
    </row>
    <row r="4953" spans="1:14" x14ac:dyDescent="0.25">
      <c r="A4953" s="3">
        <v>3679</v>
      </c>
      <c r="C4953" s="3">
        <v>275.5</v>
      </c>
      <c r="D4953" s="3">
        <v>-4.72</v>
      </c>
      <c r="E4953" s="3">
        <v>5.27</v>
      </c>
      <c r="F4953" s="4">
        <f>IF(C4953&gt;180,-(360-C4953),C4953)</f>
        <v>-84.5</v>
      </c>
      <c r="G4953" s="1">
        <f t="shared" si="385"/>
        <v>-84.5</v>
      </c>
      <c r="H4953" s="1">
        <f t="shared" si="386"/>
        <v>-4.72</v>
      </c>
      <c r="I4953" s="2">
        <f t="shared" si="387"/>
        <v>1.4328106970369363</v>
      </c>
      <c r="J4953" s="2">
        <f t="shared" si="388"/>
        <v>-14.880308029398105</v>
      </c>
      <c r="K4953" s="2">
        <f t="shared" si="389"/>
        <v>-1.2342959356194834</v>
      </c>
      <c r="L4953" s="1">
        <v>100</v>
      </c>
      <c r="M4953" s="1">
        <f>L4953/E4953</f>
        <v>18.975332068311197</v>
      </c>
      <c r="N4953" s="1" t="s">
        <v>15034</v>
      </c>
    </row>
    <row r="4954" spans="1:14" x14ac:dyDescent="0.25">
      <c r="A4954" s="3">
        <v>716</v>
      </c>
      <c r="C4954" s="3">
        <v>136.55000000000001</v>
      </c>
      <c r="D4954" s="3">
        <v>-4.72</v>
      </c>
      <c r="E4954" s="3">
        <v>6.51</v>
      </c>
      <c r="F4954" s="4">
        <f>IF(C4954&gt;180,-(360-C4954),C4954)</f>
        <v>136.55000000000001</v>
      </c>
      <c r="G4954" s="1">
        <f t="shared" si="385"/>
        <v>136.55000000000001</v>
      </c>
      <c r="H4954" s="1">
        <f t="shared" si="386"/>
        <v>-4.72</v>
      </c>
      <c r="I4954" s="2">
        <f t="shared" si="387"/>
        <v>-10.852692249522965</v>
      </c>
      <c r="J4954" s="2">
        <f t="shared" si="388"/>
        <v>10.280835787058237</v>
      </c>
      <c r="K4954" s="2">
        <f t="shared" si="389"/>
        <v>-1.2342959356194834</v>
      </c>
      <c r="L4954" s="1">
        <v>100</v>
      </c>
      <c r="M4954" s="1">
        <f>L4954/E4954</f>
        <v>15.360983102918587</v>
      </c>
      <c r="N4954" s="1" t="s">
        <v>15034</v>
      </c>
    </row>
    <row r="4955" spans="1:14" x14ac:dyDescent="0.25">
      <c r="A4955" s="3">
        <v>4204</v>
      </c>
      <c r="C4955" s="3">
        <v>289.61</v>
      </c>
      <c r="D4955" s="3">
        <v>-4.7300000000000004</v>
      </c>
      <c r="E4955" s="3">
        <v>5.77</v>
      </c>
      <c r="F4955" s="4">
        <f>IF(C4955&gt;180,-(360-C4955),C4955)</f>
        <v>-70.389999999999986</v>
      </c>
      <c r="G4955" s="1">
        <f t="shared" si="385"/>
        <v>-70.389999999999986</v>
      </c>
      <c r="H4955" s="1">
        <f t="shared" si="386"/>
        <v>-4.7300000000000004</v>
      </c>
      <c r="I4955" s="2">
        <f t="shared" si="387"/>
        <v>5.0170948979826884</v>
      </c>
      <c r="J4955" s="2">
        <f t="shared" si="388"/>
        <v>-14.081861550434111</v>
      </c>
      <c r="K4955" s="2">
        <f t="shared" si="389"/>
        <v>-1.2369050323454518</v>
      </c>
      <c r="L4955" s="1">
        <v>100</v>
      </c>
      <c r="M4955" s="1">
        <f>L4955/E4955</f>
        <v>17.331022530329292</v>
      </c>
      <c r="N4955" s="1" t="s">
        <v>15034</v>
      </c>
    </row>
    <row r="4956" spans="1:14" x14ac:dyDescent="0.25">
      <c r="A4956" s="3">
        <v>5391</v>
      </c>
      <c r="C4956" s="3">
        <v>312.52</v>
      </c>
      <c r="D4956" s="3">
        <v>-4.75</v>
      </c>
      <c r="E4956" s="3">
        <v>5.85</v>
      </c>
      <c r="F4956" s="4">
        <f>IF(C4956&gt;180,-(360-C4956),C4956)</f>
        <v>-47.480000000000018</v>
      </c>
      <c r="G4956" s="1">
        <f t="shared" si="385"/>
        <v>-47.480000000000018</v>
      </c>
      <c r="H4956" s="1">
        <f t="shared" si="386"/>
        <v>-4.75</v>
      </c>
      <c r="I4956" s="2">
        <f t="shared" si="387"/>
        <v>10.102894922338308</v>
      </c>
      <c r="J4956" s="2">
        <f t="shared" si="388"/>
        <v>-11.017651490273659</v>
      </c>
      <c r="K4956" s="2">
        <f t="shared" si="389"/>
        <v>-1.2421231126830652</v>
      </c>
      <c r="L4956" s="1">
        <v>100</v>
      </c>
      <c r="M4956" s="1">
        <f>L4956/E4956</f>
        <v>17.094017094017094</v>
      </c>
      <c r="N4956" s="1" t="s">
        <v>15034</v>
      </c>
    </row>
    <row r="4957" spans="1:14" x14ac:dyDescent="0.25">
      <c r="A4957" s="3">
        <v>7456</v>
      </c>
      <c r="C4957" s="3">
        <v>48.18</v>
      </c>
      <c r="D4957" s="3">
        <v>-4.75</v>
      </c>
      <c r="E4957" s="3">
        <v>5.98</v>
      </c>
      <c r="F4957" s="4">
        <f>IF(C4957&gt;180,-(360-C4957),C4957)</f>
        <v>48.18</v>
      </c>
      <c r="G4957" s="1">
        <f t="shared" si="385"/>
        <v>48.18</v>
      </c>
      <c r="H4957" s="1">
        <f t="shared" si="386"/>
        <v>-4.75</v>
      </c>
      <c r="I4957" s="2">
        <f t="shared" si="387"/>
        <v>9.9675382824007031</v>
      </c>
      <c r="J4957" s="2">
        <f t="shared" si="388"/>
        <v>11.140256314906537</v>
      </c>
      <c r="K4957" s="2">
        <f t="shared" si="389"/>
        <v>-1.2421231126830652</v>
      </c>
      <c r="L4957" s="1">
        <v>100</v>
      </c>
      <c r="M4957" s="1">
        <f>L4957/E4957</f>
        <v>16.722408026755851</v>
      </c>
      <c r="N4957" s="1" t="s">
        <v>15034</v>
      </c>
    </row>
    <row r="4958" spans="1:14" x14ac:dyDescent="0.25">
      <c r="A4958" s="3">
        <v>6846</v>
      </c>
      <c r="C4958" s="3">
        <v>6.53</v>
      </c>
      <c r="D4958" s="3">
        <v>-4.75</v>
      </c>
      <c r="E4958" s="3">
        <v>6.51</v>
      </c>
      <c r="F4958" s="4">
        <f>IF(C4958&gt;180,-(360-C4958),C4958)</f>
        <v>6.53</v>
      </c>
      <c r="G4958" s="1">
        <f t="shared" si="385"/>
        <v>6.53</v>
      </c>
      <c r="H4958" s="1">
        <f t="shared" si="386"/>
        <v>-4.75</v>
      </c>
      <c r="I4958" s="2">
        <f t="shared" si="387"/>
        <v>14.851503456042394</v>
      </c>
      <c r="J4958" s="2">
        <f t="shared" si="388"/>
        <v>1.699992725896017</v>
      </c>
      <c r="K4958" s="2">
        <f t="shared" si="389"/>
        <v>-1.2421231126830652</v>
      </c>
      <c r="L4958" s="1">
        <v>100</v>
      </c>
      <c r="M4958" s="1">
        <f>L4958/E4958</f>
        <v>15.360983102918587</v>
      </c>
      <c r="N4958" s="1" t="s">
        <v>15034</v>
      </c>
    </row>
    <row r="4959" spans="1:14" x14ac:dyDescent="0.25">
      <c r="A4959" s="3">
        <v>6653</v>
      </c>
      <c r="C4959" s="3">
        <v>355.05</v>
      </c>
      <c r="D4959" s="3">
        <v>-4.76</v>
      </c>
      <c r="E4959" s="3">
        <v>6.03</v>
      </c>
      <c r="F4959" s="4">
        <f>IF(C4959&gt;180,-(360-C4959),C4959)</f>
        <v>-4.9499999999999886</v>
      </c>
      <c r="G4959" s="1">
        <f t="shared" si="385"/>
        <v>-4.9499999999999886</v>
      </c>
      <c r="H4959" s="1">
        <f t="shared" si="386"/>
        <v>-4.76</v>
      </c>
      <c r="I4959" s="2">
        <f t="shared" si="387"/>
        <v>14.892514115941587</v>
      </c>
      <c r="J4959" s="2">
        <f t="shared" si="388"/>
        <v>-1.2898315065659034</v>
      </c>
      <c r="K4959" s="2">
        <f t="shared" si="389"/>
        <v>-1.2447320961357591</v>
      </c>
      <c r="L4959" s="1">
        <v>100</v>
      </c>
      <c r="M4959" s="1">
        <f>L4959/E4959</f>
        <v>16.58374792703151</v>
      </c>
      <c r="N4959" s="1" t="s">
        <v>15034</v>
      </c>
    </row>
    <row r="4960" spans="1:14" x14ac:dyDescent="0.25">
      <c r="A4960" s="3">
        <v>5623</v>
      </c>
      <c r="C4960" s="3">
        <v>317.55</v>
      </c>
      <c r="D4960" s="3">
        <v>-4.76</v>
      </c>
      <c r="E4960" s="3">
        <v>6.28</v>
      </c>
      <c r="F4960" s="4">
        <f>IF(C4960&gt;180,-(360-C4960),C4960)</f>
        <v>-42.449999999999989</v>
      </c>
      <c r="G4960" s="1">
        <f t="shared" si="385"/>
        <v>-42.449999999999989</v>
      </c>
      <c r="H4960" s="1">
        <f t="shared" si="386"/>
        <v>-4.76</v>
      </c>
      <c r="I4960" s="2">
        <f t="shared" si="387"/>
        <v>11.029826148099099</v>
      </c>
      <c r="J4960" s="2">
        <f t="shared" si="388"/>
        <v>-10.089280308900079</v>
      </c>
      <c r="K4960" s="2">
        <f t="shared" si="389"/>
        <v>-1.2447320961357591</v>
      </c>
      <c r="L4960" s="1">
        <v>100</v>
      </c>
      <c r="M4960" s="1">
        <f>L4960/E4960</f>
        <v>15.923566878980891</v>
      </c>
      <c r="N4960" s="1" t="s">
        <v>15034</v>
      </c>
    </row>
    <row r="4961" spans="1:14" x14ac:dyDescent="0.25">
      <c r="A4961" s="3">
        <v>8138</v>
      </c>
      <c r="C4961" s="3">
        <v>86.14</v>
      </c>
      <c r="D4961" s="3">
        <v>-4.76</v>
      </c>
      <c r="E4961" s="3">
        <v>6.43</v>
      </c>
      <c r="F4961" s="4">
        <f>IF(C4961&gt;180,-(360-C4961),C4961)</f>
        <v>86.14</v>
      </c>
      <c r="G4961" s="1">
        <f t="shared" si="385"/>
        <v>86.14</v>
      </c>
      <c r="H4961" s="1">
        <f t="shared" si="386"/>
        <v>-4.76</v>
      </c>
      <c r="I4961" s="2">
        <f t="shared" si="387"/>
        <v>1.0062986857624008</v>
      </c>
      <c r="J4961" s="2">
        <f t="shared" si="388"/>
        <v>14.914355667070648</v>
      </c>
      <c r="K4961" s="2">
        <f t="shared" si="389"/>
        <v>-1.2447320961357591</v>
      </c>
      <c r="L4961" s="1">
        <v>100</v>
      </c>
      <c r="M4961" s="1">
        <f>L4961/E4961</f>
        <v>15.552099533437016</v>
      </c>
      <c r="N4961" s="1" t="s">
        <v>15034</v>
      </c>
    </row>
    <row r="4962" spans="1:14" x14ac:dyDescent="0.25">
      <c r="A4962" s="3">
        <v>8377</v>
      </c>
      <c r="C4962" s="3">
        <v>95.74</v>
      </c>
      <c r="D4962" s="3">
        <v>-4.7699999999999996</v>
      </c>
      <c r="E4962" s="3">
        <v>6.42</v>
      </c>
      <c r="F4962" s="4">
        <f>IF(C4962&gt;180,-(360-C4962),C4962)</f>
        <v>95.74</v>
      </c>
      <c r="G4962" s="1">
        <f t="shared" si="385"/>
        <v>95.74</v>
      </c>
      <c r="H4962" s="1">
        <f t="shared" si="386"/>
        <v>-4.7699999999999996</v>
      </c>
      <c r="I4962" s="2">
        <f t="shared" si="387"/>
        <v>-1.4950201358310133</v>
      </c>
      <c r="J4962" s="2">
        <f t="shared" si="388"/>
        <v>14.87309836984954</v>
      </c>
      <c r="K4962" s="2">
        <f t="shared" si="389"/>
        <v>-1.2473410416717452</v>
      </c>
      <c r="L4962" s="1">
        <v>100</v>
      </c>
      <c r="M4962" s="1">
        <f>L4962/E4962</f>
        <v>15.576323987538942</v>
      </c>
      <c r="N4962" s="1" t="s">
        <v>15034</v>
      </c>
    </row>
    <row r="4963" spans="1:14" x14ac:dyDescent="0.25">
      <c r="A4963" s="3">
        <v>3574</v>
      </c>
      <c r="C4963" s="3">
        <v>271.62</v>
      </c>
      <c r="D4963" s="3">
        <v>-4.79</v>
      </c>
      <c r="E4963" s="3">
        <v>4.6900000000000004</v>
      </c>
      <c r="F4963" s="4">
        <f>IF(C4963&gt;180,-(360-C4963),C4963)</f>
        <v>-88.38</v>
      </c>
      <c r="G4963" s="1">
        <f t="shared" si="385"/>
        <v>-88.38</v>
      </c>
      <c r="H4963" s="1">
        <f t="shared" si="386"/>
        <v>-4.79</v>
      </c>
      <c r="I4963" s="2">
        <f t="shared" si="387"/>
        <v>0.42257745544537273</v>
      </c>
      <c r="J4963" s="2">
        <f t="shared" si="388"/>
        <v>-14.941637283106127</v>
      </c>
      <c r="K4963" s="2">
        <f t="shared" si="389"/>
        <v>-1.2525588186757033</v>
      </c>
      <c r="L4963" s="1">
        <v>100</v>
      </c>
      <c r="M4963" s="1">
        <f>L4963/E4963</f>
        <v>21.321961620469082</v>
      </c>
      <c r="N4963" s="1" t="s">
        <v>15034</v>
      </c>
    </row>
    <row r="4964" spans="1:14" x14ac:dyDescent="0.25">
      <c r="A4964" s="3">
        <v>685</v>
      </c>
      <c r="B4964" s="3" t="s">
        <v>1436</v>
      </c>
      <c r="C4964" s="3">
        <v>135.51</v>
      </c>
      <c r="D4964" s="3">
        <v>-4.79</v>
      </c>
      <c r="E4964" s="3">
        <v>5.17</v>
      </c>
      <c r="F4964" s="4">
        <f>IF(C4964&gt;180,-(360-C4964),C4964)</f>
        <v>135.51</v>
      </c>
      <c r="G4964" s="1">
        <f t="shared" si="385"/>
        <v>135.51</v>
      </c>
      <c r="H4964" s="1">
        <f t="shared" si="386"/>
        <v>-4.79</v>
      </c>
      <c r="I4964" s="2">
        <f t="shared" si="387"/>
        <v>-10.663219184629408</v>
      </c>
      <c r="J4964" s="2">
        <f t="shared" si="388"/>
        <v>10.475058616843585</v>
      </c>
      <c r="K4964" s="2">
        <f t="shared" si="389"/>
        <v>-1.2525588186757033</v>
      </c>
      <c r="L4964" s="1">
        <v>100</v>
      </c>
      <c r="M4964" s="1">
        <f>L4964/E4964</f>
        <v>19.342359767891683</v>
      </c>
      <c r="N4964" s="1" t="s">
        <v>15034</v>
      </c>
    </row>
    <row r="4965" spans="1:14" x14ac:dyDescent="0.25">
      <c r="A4965" s="3">
        <v>4703</v>
      </c>
      <c r="B4965" s="3" t="s">
        <v>7956</v>
      </c>
      <c r="C4965" s="3">
        <v>300.13</v>
      </c>
      <c r="D4965" s="3">
        <v>-4.8099999999999996</v>
      </c>
      <c r="E4965" s="3">
        <v>5.15</v>
      </c>
      <c r="F4965" s="4">
        <f>IF(C4965&gt;180,-(360-C4965),C4965)</f>
        <v>-59.870000000000005</v>
      </c>
      <c r="G4965" s="1">
        <f t="shared" si="385"/>
        <v>-59.870000000000005</v>
      </c>
      <c r="H4965" s="1">
        <f t="shared" si="386"/>
        <v>-4.8099999999999996</v>
      </c>
      <c r="I4965" s="2">
        <f t="shared" si="387"/>
        <v>7.5029379726242205</v>
      </c>
      <c r="J4965" s="2">
        <f t="shared" si="388"/>
        <v>-12.927641710622977</v>
      </c>
      <c r="K4965" s="2">
        <f t="shared" si="389"/>
        <v>-1.2577764430591685</v>
      </c>
      <c r="L4965" s="1">
        <v>100</v>
      </c>
      <c r="M4965" s="1">
        <f>L4965/E4965</f>
        <v>19.417475728155338</v>
      </c>
      <c r="N4965" s="1" t="s">
        <v>15034</v>
      </c>
    </row>
    <row r="4966" spans="1:14" x14ac:dyDescent="0.25">
      <c r="A4966" s="3">
        <v>3018</v>
      </c>
      <c r="C4966" s="3">
        <v>249.13</v>
      </c>
      <c r="D4966" s="3">
        <v>-4.8099999999999996</v>
      </c>
      <c r="E4966" s="3">
        <v>5.37</v>
      </c>
      <c r="F4966" s="4">
        <f>IF(C4966&gt;180,-(360-C4966),C4966)</f>
        <v>-110.87</v>
      </c>
      <c r="G4966" s="1">
        <f t="shared" si="385"/>
        <v>-110.87</v>
      </c>
      <c r="H4966" s="1">
        <f t="shared" si="386"/>
        <v>-4.8099999999999996</v>
      </c>
      <c r="I4966" s="2">
        <f t="shared" si="387"/>
        <v>-5.3249126876187862</v>
      </c>
      <c r="J4966" s="2">
        <f t="shared" si="388"/>
        <v>-13.966506481168507</v>
      </c>
      <c r="K4966" s="2">
        <f t="shared" si="389"/>
        <v>-1.2577764430591685</v>
      </c>
      <c r="L4966" s="1">
        <v>100</v>
      </c>
      <c r="M4966" s="1">
        <f>L4966/E4966</f>
        <v>18.6219739292365</v>
      </c>
      <c r="N4966" s="1" t="s">
        <v>15034</v>
      </c>
    </row>
    <row r="4967" spans="1:14" x14ac:dyDescent="0.25">
      <c r="A4967" s="3">
        <v>3542</v>
      </c>
      <c r="C4967" s="3">
        <v>270.8</v>
      </c>
      <c r="D4967" s="3">
        <v>-4.83</v>
      </c>
      <c r="E4967" s="3">
        <v>6.39</v>
      </c>
      <c r="F4967" s="4">
        <f>IF(C4967&gt;180,-(360-C4967),C4967)</f>
        <v>-89.199999999999989</v>
      </c>
      <c r="G4967" s="1">
        <f t="shared" si="385"/>
        <v>-89.199999999999989</v>
      </c>
      <c r="H4967" s="1">
        <f t="shared" si="386"/>
        <v>-4.83</v>
      </c>
      <c r="I4967" s="2">
        <f t="shared" si="387"/>
        <v>0.20868899050102396</v>
      </c>
      <c r="J4967" s="2">
        <f t="shared" si="388"/>
        <v>-14.945276687902831</v>
      </c>
      <c r="K4967" s="2">
        <f t="shared" si="389"/>
        <v>-1.2629939141863895</v>
      </c>
      <c r="L4967" s="1">
        <v>100</v>
      </c>
      <c r="M4967" s="1">
        <f>L4967/E4967</f>
        <v>15.649452269170579</v>
      </c>
      <c r="N4967" s="1" t="s">
        <v>15034</v>
      </c>
    </row>
    <row r="4968" spans="1:14" x14ac:dyDescent="0.25">
      <c r="A4968" s="3">
        <v>5593</v>
      </c>
      <c r="B4968" s="3" t="s">
        <v>9360</v>
      </c>
      <c r="C4968" s="3">
        <v>316.91000000000003</v>
      </c>
      <c r="D4968" s="3">
        <v>-4.84</v>
      </c>
      <c r="E4968" s="3">
        <v>5.17</v>
      </c>
      <c r="F4968" s="4">
        <f>IF(C4968&gt;180,-(360-C4968),C4968)</f>
        <v>-43.089999999999975</v>
      </c>
      <c r="G4968" s="1">
        <f t="shared" si="385"/>
        <v>-43.089999999999975</v>
      </c>
      <c r="H4968" s="1">
        <f t="shared" si="386"/>
        <v>-4.84</v>
      </c>
      <c r="I4968" s="2">
        <f t="shared" si="387"/>
        <v>10.915162202361056</v>
      </c>
      <c r="J4968" s="2">
        <f t="shared" si="388"/>
        <v>-10.210655423383372</v>
      </c>
      <c r="K4968" s="2">
        <f t="shared" si="389"/>
        <v>-1.265602592080241</v>
      </c>
      <c r="L4968" s="1">
        <v>100</v>
      </c>
      <c r="M4968" s="1">
        <f>L4968/E4968</f>
        <v>19.342359767891683</v>
      </c>
      <c r="N4968" s="1" t="s">
        <v>15034</v>
      </c>
    </row>
    <row r="4969" spans="1:14" x14ac:dyDescent="0.25">
      <c r="A4969" s="3">
        <v>4219</v>
      </c>
      <c r="C4969" s="3">
        <v>289.97000000000003</v>
      </c>
      <c r="D4969" s="3">
        <v>-4.84</v>
      </c>
      <c r="E4969" s="3">
        <v>5.34</v>
      </c>
      <c r="F4969" s="4">
        <f>IF(C4969&gt;180,-(360-C4969),C4969)</f>
        <v>-70.029999999999973</v>
      </c>
      <c r="G4969" s="1">
        <f t="shared" si="385"/>
        <v>-70.029999999999973</v>
      </c>
      <c r="H4969" s="1">
        <f t="shared" si="386"/>
        <v>-4.84</v>
      </c>
      <c r="I4969" s="2">
        <f t="shared" si="387"/>
        <v>5.1046537973480195</v>
      </c>
      <c r="J4969" s="2">
        <f t="shared" si="388"/>
        <v>-14.047802664051776</v>
      </c>
      <c r="K4969" s="2">
        <f t="shared" si="389"/>
        <v>-1.265602592080241</v>
      </c>
      <c r="L4969" s="1">
        <v>100</v>
      </c>
      <c r="M4969" s="1">
        <f>L4969/E4969</f>
        <v>18.726591760299627</v>
      </c>
      <c r="N4969" s="1" t="s">
        <v>15034</v>
      </c>
    </row>
    <row r="4970" spans="1:14" x14ac:dyDescent="0.25">
      <c r="A4970" s="3">
        <v>7225</v>
      </c>
      <c r="B4970" s="3" t="s">
        <v>11967</v>
      </c>
      <c r="C4970" s="3">
        <v>30.88</v>
      </c>
      <c r="D4970" s="3">
        <v>-4.84</v>
      </c>
      <c r="E4970" s="3">
        <v>5.42</v>
      </c>
      <c r="F4970" s="4">
        <f>IF(C4970&gt;180,-(360-C4970),C4970)</f>
        <v>30.88</v>
      </c>
      <c r="G4970" s="1">
        <f t="shared" si="385"/>
        <v>30.88</v>
      </c>
      <c r="H4970" s="1">
        <f t="shared" si="386"/>
        <v>-4.84</v>
      </c>
      <c r="I4970" s="2">
        <f t="shared" si="387"/>
        <v>12.827756772081671</v>
      </c>
      <c r="J4970" s="2">
        <f t="shared" si="388"/>
        <v>7.6711737221387821</v>
      </c>
      <c r="K4970" s="2">
        <f t="shared" si="389"/>
        <v>-1.265602592080241</v>
      </c>
      <c r="L4970" s="1">
        <v>100</v>
      </c>
      <c r="M4970" s="1">
        <f>L4970/E4970</f>
        <v>18.450184501845019</v>
      </c>
      <c r="N4970" s="1" t="s">
        <v>15034</v>
      </c>
    </row>
    <row r="4971" spans="1:14" x14ac:dyDescent="0.25">
      <c r="A4971" s="3">
        <v>6207</v>
      </c>
      <c r="C4971" s="3">
        <v>333.74</v>
      </c>
      <c r="D4971" s="3">
        <v>-4.8499999999999996</v>
      </c>
      <c r="E4971" s="3">
        <v>5.96</v>
      </c>
      <c r="F4971" s="4">
        <f>IF(C4971&gt;180,-(360-C4971),C4971)</f>
        <v>-26.259999999999991</v>
      </c>
      <c r="G4971" s="1">
        <f t="shared" si="385"/>
        <v>-26.259999999999991</v>
      </c>
      <c r="H4971" s="1">
        <f t="shared" si="386"/>
        <v>-4.8499999999999996</v>
      </c>
      <c r="I4971" s="2">
        <f t="shared" si="387"/>
        <v>13.403767786168464</v>
      </c>
      <c r="J4971" s="2">
        <f t="shared" si="388"/>
        <v>-6.6129153485409562</v>
      </c>
      <c r="K4971" s="2">
        <f t="shared" si="389"/>
        <v>-1.2682112314216327</v>
      </c>
      <c r="L4971" s="1">
        <v>100</v>
      </c>
      <c r="M4971" s="1">
        <f>L4971/E4971</f>
        <v>16.778523489932887</v>
      </c>
      <c r="N4971" s="1" t="s">
        <v>15034</v>
      </c>
    </row>
    <row r="4972" spans="1:14" x14ac:dyDescent="0.25">
      <c r="A4972" s="3">
        <v>2574</v>
      </c>
      <c r="B4972" s="3" t="s">
        <v>4649</v>
      </c>
      <c r="C4972" s="3">
        <v>223.98</v>
      </c>
      <c r="D4972" s="3">
        <v>-4.8499999999999996</v>
      </c>
      <c r="E4972" s="3">
        <v>4.07</v>
      </c>
      <c r="F4972" s="4">
        <f>IF(C4972&gt;180,-(360-C4972),C4972)</f>
        <v>-136.02000000000001</v>
      </c>
      <c r="G4972" s="1">
        <f t="shared" si="385"/>
        <v>-136.02000000000001</v>
      </c>
      <c r="H4972" s="1">
        <f t="shared" si="386"/>
        <v>-4.8499999999999996</v>
      </c>
      <c r="I4972" s="2">
        <f t="shared" si="387"/>
        <v>-10.75508614456664</v>
      </c>
      <c r="J4972" s="2">
        <f t="shared" si="388"/>
        <v>-10.37881314483726</v>
      </c>
      <c r="K4972" s="2">
        <f t="shared" si="389"/>
        <v>-1.2682112314216327</v>
      </c>
      <c r="L4972" s="1">
        <v>100</v>
      </c>
      <c r="M4972" s="1">
        <f>L4972/E4972</f>
        <v>24.570024570024568</v>
      </c>
      <c r="N4972" s="1" t="s">
        <v>15034</v>
      </c>
    </row>
    <row r="4973" spans="1:14" x14ac:dyDescent="0.25">
      <c r="A4973" s="3">
        <v>260</v>
      </c>
      <c r="C4973" s="3">
        <v>123.57</v>
      </c>
      <c r="D4973" s="3">
        <v>-4.87</v>
      </c>
      <c r="E4973" s="3">
        <v>6.21</v>
      </c>
      <c r="F4973" s="4">
        <f>IF(C4973&gt;180,-(360-C4973),C4973)</f>
        <v>123.57</v>
      </c>
      <c r="G4973" s="1">
        <f t="shared" si="385"/>
        <v>123.57</v>
      </c>
      <c r="H4973" s="1">
        <f t="shared" si="386"/>
        <v>-4.87</v>
      </c>
      <c r="I4973" s="2">
        <f t="shared" si="387"/>
        <v>-8.2643868566503613</v>
      </c>
      <c r="J4973" s="2">
        <f t="shared" si="388"/>
        <v>12.453043403467698</v>
      </c>
      <c r="K4973" s="2">
        <f t="shared" si="389"/>
        <v>-1.2734283941291848</v>
      </c>
      <c r="L4973" s="1">
        <v>100</v>
      </c>
      <c r="M4973" s="1">
        <f>L4973/E4973</f>
        <v>16.103059581320451</v>
      </c>
      <c r="N4973" s="1" t="s">
        <v>15034</v>
      </c>
    </row>
    <row r="4974" spans="1:14" x14ac:dyDescent="0.25">
      <c r="A4974" s="3">
        <v>6289</v>
      </c>
      <c r="C4974" s="3">
        <v>337.02</v>
      </c>
      <c r="D4974" s="3">
        <v>-4.88</v>
      </c>
      <c r="E4974" s="3">
        <v>5.55</v>
      </c>
      <c r="F4974" s="4">
        <f>IF(C4974&gt;180,-(360-C4974),C4974)</f>
        <v>-22.980000000000018</v>
      </c>
      <c r="G4974" s="1">
        <f t="shared" si="385"/>
        <v>-22.980000000000018</v>
      </c>
      <c r="H4974" s="1">
        <f t="shared" si="386"/>
        <v>-4.88</v>
      </c>
      <c r="I4974" s="2">
        <f t="shared" si="387"/>
        <v>13.759558672190312</v>
      </c>
      <c r="J4974" s="2">
        <f t="shared" si="388"/>
        <v>-5.8349185883049772</v>
      </c>
      <c r="K4974" s="2">
        <f t="shared" si="389"/>
        <v>-1.2760369173364208</v>
      </c>
      <c r="L4974" s="1">
        <v>100</v>
      </c>
      <c r="M4974" s="1">
        <f>L4974/E4974</f>
        <v>18.018018018018019</v>
      </c>
      <c r="N4974" s="1" t="s">
        <v>15034</v>
      </c>
    </row>
    <row r="4975" spans="1:14" x14ac:dyDescent="0.25">
      <c r="A4975" s="3">
        <v>7193</v>
      </c>
      <c r="B4975" s="3" t="s">
        <v>11923</v>
      </c>
      <c r="C4975" s="3">
        <v>28.98</v>
      </c>
      <c r="D4975" s="3">
        <v>-4.8899999999999997</v>
      </c>
      <c r="E4975" s="3">
        <v>4.0199999999999996</v>
      </c>
      <c r="F4975" s="4">
        <f>IF(C4975&gt;180,-(360-C4975),C4975)</f>
        <v>28.98</v>
      </c>
      <c r="G4975" s="1">
        <f t="shared" si="385"/>
        <v>28.98</v>
      </c>
      <c r="H4975" s="1">
        <f t="shared" si="386"/>
        <v>-4.8899999999999997</v>
      </c>
      <c r="I4975" s="2">
        <f t="shared" si="387"/>
        <v>13.074072273007602</v>
      </c>
      <c r="J4975" s="2">
        <f t="shared" si="388"/>
        <v>7.2411118025447907</v>
      </c>
      <c r="K4975" s="2">
        <f t="shared" si="389"/>
        <v>-1.2786454016733493</v>
      </c>
      <c r="L4975" s="1">
        <v>100</v>
      </c>
      <c r="M4975" s="1">
        <f>L4975/E4975</f>
        <v>24.875621890547265</v>
      </c>
      <c r="N4975" s="1" t="s">
        <v>15034</v>
      </c>
    </row>
    <row r="4976" spans="1:14" x14ac:dyDescent="0.25">
      <c r="A4976" s="3">
        <v>4199</v>
      </c>
      <c r="B4976" s="3" t="s">
        <v>7166</v>
      </c>
      <c r="C4976" s="3">
        <v>289.60000000000002</v>
      </c>
      <c r="D4976" s="3">
        <v>-4.9000000000000004</v>
      </c>
      <c r="E4976" s="3">
        <v>2.76</v>
      </c>
      <c r="F4976" s="4">
        <f>IF(C4976&gt;180,-(360-C4976),C4976)</f>
        <v>-70.399999999999977</v>
      </c>
      <c r="G4976" s="1">
        <f t="shared" si="385"/>
        <v>-70.399999999999977</v>
      </c>
      <c r="H4976" s="1">
        <f t="shared" si="386"/>
        <v>-4.9000000000000004</v>
      </c>
      <c r="I4976" s="2">
        <f t="shared" si="387"/>
        <v>5.0133839043078394</v>
      </c>
      <c r="J4976" s="2">
        <f t="shared" si="388"/>
        <v>-14.079217677393148</v>
      </c>
      <c r="K4976" s="2">
        <f t="shared" si="389"/>
        <v>-1.2812538470605122</v>
      </c>
      <c r="L4976" s="1">
        <v>100</v>
      </c>
      <c r="M4976" s="1">
        <f>L4976/E4976</f>
        <v>36.231884057971016</v>
      </c>
      <c r="N4976" s="1" t="s">
        <v>15034</v>
      </c>
    </row>
    <row r="4977" spans="1:14" x14ac:dyDescent="0.25">
      <c r="A4977" s="3">
        <v>4710</v>
      </c>
      <c r="C4977" s="3">
        <v>300.26</v>
      </c>
      <c r="D4977" s="3">
        <v>-4.91</v>
      </c>
      <c r="E4977" s="3">
        <v>6.36</v>
      </c>
      <c r="F4977" s="4">
        <f>IF(C4977&gt;180,-(360-C4977),C4977)</f>
        <v>-59.740000000000009</v>
      </c>
      <c r="G4977" s="1">
        <f t="shared" si="385"/>
        <v>-59.740000000000009</v>
      </c>
      <c r="H4977" s="1">
        <f t="shared" si="386"/>
        <v>-4.91</v>
      </c>
      <c r="I4977" s="2">
        <f t="shared" si="387"/>
        <v>7.5311328189473761</v>
      </c>
      <c r="J4977" s="2">
        <f t="shared" si="388"/>
        <v>-12.908669031996329</v>
      </c>
      <c r="K4977" s="2">
        <f t="shared" si="389"/>
        <v>-1.2838622534184505</v>
      </c>
      <c r="L4977" s="1">
        <v>100</v>
      </c>
      <c r="M4977" s="1">
        <f>L4977/E4977</f>
        <v>15.723270440251572</v>
      </c>
      <c r="N4977" s="1" t="s">
        <v>15034</v>
      </c>
    </row>
    <row r="4978" spans="1:14" x14ac:dyDescent="0.25">
      <c r="A4978" s="3">
        <v>2508</v>
      </c>
      <c r="C4978" s="3">
        <v>220.53</v>
      </c>
      <c r="D4978" s="3">
        <v>-4.93</v>
      </c>
      <c r="E4978" s="3">
        <v>5.07</v>
      </c>
      <c r="F4978" s="4">
        <f>IF(C4978&gt;180,-(360-C4978),C4978)</f>
        <v>-139.47</v>
      </c>
      <c r="G4978" s="1">
        <f t="shared" si="385"/>
        <v>-139.47</v>
      </c>
      <c r="H4978" s="1">
        <f t="shared" si="386"/>
        <v>-4.93</v>
      </c>
      <c r="I4978" s="2">
        <f t="shared" si="387"/>
        <v>-11.358808479361967</v>
      </c>
      <c r="J4978" s="2">
        <f t="shared" si="388"/>
        <v>-9.7116293891972028</v>
      </c>
      <c r="K4978" s="2">
        <f t="shared" si="389"/>
        <v>-1.2890789487288303</v>
      </c>
      <c r="L4978" s="1">
        <v>100</v>
      </c>
      <c r="M4978" s="1">
        <f>L4978/E4978</f>
        <v>19.723865877712029</v>
      </c>
      <c r="N4978" s="1" t="s">
        <v>15034</v>
      </c>
    </row>
    <row r="4979" spans="1:14" x14ac:dyDescent="0.25">
      <c r="A4979" s="3">
        <v>7313</v>
      </c>
      <c r="C4979" s="3">
        <v>37.76</v>
      </c>
      <c r="D4979" s="3">
        <v>-4.93</v>
      </c>
      <c r="E4979" s="3">
        <v>6.19</v>
      </c>
      <c r="F4979" s="4">
        <f>IF(C4979&gt;180,-(360-C4979),C4979)</f>
        <v>37.76</v>
      </c>
      <c r="G4979" s="1">
        <f t="shared" si="385"/>
        <v>37.76</v>
      </c>
      <c r="H4979" s="1">
        <f t="shared" si="386"/>
        <v>-4.93</v>
      </c>
      <c r="I4979" s="2">
        <f t="shared" si="387"/>
        <v>11.814868467576465</v>
      </c>
      <c r="J4979" s="2">
        <f t="shared" si="388"/>
        <v>9.1513473629740183</v>
      </c>
      <c r="K4979" s="2">
        <f t="shared" si="389"/>
        <v>-1.2890789487288303</v>
      </c>
      <c r="L4979" s="1">
        <v>100</v>
      </c>
      <c r="M4979" s="1">
        <f>L4979/E4979</f>
        <v>16.15508885298869</v>
      </c>
      <c r="N4979" s="1" t="s">
        <v>15034</v>
      </c>
    </row>
    <row r="4980" spans="1:14" x14ac:dyDescent="0.25">
      <c r="A4980" s="3">
        <v>6630</v>
      </c>
      <c r="C4980" s="3">
        <v>353.5</v>
      </c>
      <c r="D4980" s="3">
        <v>-4.9400000000000004</v>
      </c>
      <c r="E4980" s="3">
        <v>3.21</v>
      </c>
      <c r="F4980" s="4">
        <f>IF(C4980&gt;180,-(360-C4980),C4980)</f>
        <v>-6.5</v>
      </c>
      <c r="G4980" s="1">
        <f t="shared" si="385"/>
        <v>-6.5</v>
      </c>
      <c r="H4980" s="1">
        <f t="shared" si="386"/>
        <v>-4.9400000000000004</v>
      </c>
      <c r="I4980" s="2">
        <f t="shared" si="387"/>
        <v>14.848217319844309</v>
      </c>
      <c r="J4980" s="2">
        <f t="shared" si="388"/>
        <v>-1.6917406725314896</v>
      </c>
      <c r="K4980" s="2">
        <f t="shared" si="389"/>
        <v>-1.2916872375223623</v>
      </c>
      <c r="L4980" s="1">
        <v>100</v>
      </c>
      <c r="M4980" s="1">
        <f>L4980/E4980</f>
        <v>31.152647975077883</v>
      </c>
      <c r="N4980" s="1" t="s">
        <v>15034</v>
      </c>
    </row>
    <row r="4981" spans="1:14" x14ac:dyDescent="0.25">
      <c r="A4981" s="3">
        <v>1929</v>
      </c>
      <c r="C4981" s="3">
        <v>185.38</v>
      </c>
      <c r="D4981" s="3">
        <v>-4.95</v>
      </c>
      <c r="E4981" s="3">
        <v>6.34</v>
      </c>
      <c r="F4981" s="4">
        <f>IF(C4981&gt;180,-(360-C4981),C4981)</f>
        <v>-174.62</v>
      </c>
      <c r="G4981" s="1">
        <f t="shared" si="385"/>
        <v>-174.62</v>
      </c>
      <c r="H4981" s="1">
        <f t="shared" si="386"/>
        <v>-4.95</v>
      </c>
      <c r="I4981" s="2">
        <f t="shared" si="387"/>
        <v>-14.878223405248507</v>
      </c>
      <c r="J4981" s="2">
        <f t="shared" si="388"/>
        <v>-1.4011664768783132</v>
      </c>
      <c r="K4981" s="2">
        <f t="shared" si="389"/>
        <v>-1.2942954869688508</v>
      </c>
      <c r="L4981" s="1">
        <v>100</v>
      </c>
      <c r="M4981" s="1">
        <f>L4981/E4981</f>
        <v>15.772870662460567</v>
      </c>
      <c r="N4981" s="1" t="s">
        <v>15034</v>
      </c>
    </row>
    <row r="4982" spans="1:14" x14ac:dyDescent="0.25">
      <c r="A4982" s="3">
        <v>3375</v>
      </c>
      <c r="C4982" s="3">
        <v>265.3</v>
      </c>
      <c r="D4982" s="3">
        <v>-4.96</v>
      </c>
      <c r="E4982" s="3">
        <v>6.39</v>
      </c>
      <c r="F4982" s="4">
        <f>IF(C4982&gt;180,-(360-C4982),C4982)</f>
        <v>-94.699999999999989</v>
      </c>
      <c r="G4982" s="1">
        <f t="shared" si="385"/>
        <v>-94.699999999999989</v>
      </c>
      <c r="H4982" s="1">
        <f t="shared" si="386"/>
        <v>-4.96</v>
      </c>
      <c r="I4982" s="2">
        <f t="shared" si="387"/>
        <v>-1.2244751043039794</v>
      </c>
      <c r="J4982" s="2">
        <f t="shared" si="388"/>
        <v>-14.893579204465139</v>
      </c>
      <c r="K4982" s="2">
        <f t="shared" si="389"/>
        <v>-1.2969036969888439</v>
      </c>
      <c r="L4982" s="1">
        <v>100</v>
      </c>
      <c r="M4982" s="1">
        <f>L4982/E4982</f>
        <v>15.649452269170579</v>
      </c>
      <c r="N4982" s="1" t="s">
        <v>15034</v>
      </c>
    </row>
    <row r="4983" spans="1:14" x14ac:dyDescent="0.25">
      <c r="A4983" s="3">
        <v>8445</v>
      </c>
      <c r="C4983" s="3">
        <v>97.89</v>
      </c>
      <c r="D4983" s="3">
        <v>-4.97</v>
      </c>
      <c r="E4983" s="3">
        <v>6.42</v>
      </c>
      <c r="F4983" s="4">
        <f>IF(C4983&gt;180,-(360-C4983),C4983)</f>
        <v>97.89</v>
      </c>
      <c r="G4983" s="1">
        <f t="shared" si="385"/>
        <v>97.89</v>
      </c>
      <c r="H4983" s="1">
        <f t="shared" si="386"/>
        <v>-4.97</v>
      </c>
      <c r="I4983" s="2">
        <f t="shared" si="387"/>
        <v>-2.0513332933516613</v>
      </c>
      <c r="J4983" s="2">
        <f t="shared" si="388"/>
        <v>14.802138380173528</v>
      </c>
      <c r="K4983" s="2">
        <f t="shared" si="389"/>
        <v>-1.2995118675028918</v>
      </c>
      <c r="L4983" s="1">
        <v>100</v>
      </c>
      <c r="M4983" s="1">
        <f>L4983/E4983</f>
        <v>15.576323987538942</v>
      </c>
      <c r="N4983" s="1" t="s">
        <v>15034</v>
      </c>
    </row>
    <row r="4984" spans="1:14" x14ac:dyDescent="0.25">
      <c r="A4984" s="3">
        <v>8262</v>
      </c>
      <c r="C4984" s="3">
        <v>90.86</v>
      </c>
      <c r="D4984" s="3">
        <v>-4.9800000000000004</v>
      </c>
      <c r="E4984" s="3">
        <v>5.53</v>
      </c>
      <c r="F4984" s="4">
        <f>IF(C4984&gt;180,-(360-C4984),C4984)</f>
        <v>90.86</v>
      </c>
      <c r="G4984" s="1">
        <f t="shared" si="385"/>
        <v>90.86</v>
      </c>
      <c r="H4984" s="1">
        <f t="shared" si="386"/>
        <v>-4.9800000000000004</v>
      </c>
      <c r="I4984" s="2">
        <f t="shared" si="387"/>
        <v>-0.22428913332155817</v>
      </c>
      <c r="J4984" s="2">
        <f t="shared" si="388"/>
        <v>14.941692604733859</v>
      </c>
      <c r="K4984" s="2">
        <f t="shared" si="389"/>
        <v>-1.3021199984315444</v>
      </c>
      <c r="L4984" s="1">
        <v>100</v>
      </c>
      <c r="M4984" s="1">
        <f>L4984/E4984</f>
        <v>18.083182640144663</v>
      </c>
      <c r="N4984" s="1" t="s">
        <v>15034</v>
      </c>
    </row>
    <row r="4985" spans="1:14" x14ac:dyDescent="0.25">
      <c r="A4985" s="3">
        <v>6802</v>
      </c>
      <c r="C4985" s="3">
        <v>2.9</v>
      </c>
      <c r="D4985" s="3">
        <v>-4.9800000000000004</v>
      </c>
      <c r="E4985" s="3">
        <v>6.51</v>
      </c>
      <c r="F4985" s="4">
        <f>IF(C4985&gt;180,-(360-C4985),C4985)</f>
        <v>2.9</v>
      </c>
      <c r="G4985" s="1">
        <f t="shared" si="385"/>
        <v>2.9</v>
      </c>
      <c r="H4985" s="1">
        <f t="shared" si="386"/>
        <v>-4.9800000000000004</v>
      </c>
      <c r="I4985" s="2">
        <f t="shared" si="387"/>
        <v>14.924238780394232</v>
      </c>
      <c r="J4985" s="2">
        <f t="shared" si="388"/>
        <v>0.75602932182658811</v>
      </c>
      <c r="K4985" s="2">
        <f t="shared" si="389"/>
        <v>-1.3021199984315444</v>
      </c>
      <c r="L4985" s="1">
        <v>100</v>
      </c>
      <c r="M4985" s="1">
        <f>L4985/E4985</f>
        <v>15.360983102918587</v>
      </c>
      <c r="N4985" s="1" t="s">
        <v>15034</v>
      </c>
    </row>
    <row r="4986" spans="1:14" x14ac:dyDescent="0.25">
      <c r="A4986" s="3">
        <v>6861</v>
      </c>
      <c r="C4986" s="3">
        <v>7.44</v>
      </c>
      <c r="D4986" s="3">
        <v>-4.99</v>
      </c>
      <c r="E4986" s="3">
        <v>6.25</v>
      </c>
      <c r="F4986" s="4">
        <f>IF(C4986&gt;180,-(360-C4986),C4986)</f>
        <v>7.44</v>
      </c>
      <c r="G4986" s="1">
        <f t="shared" si="385"/>
        <v>7.44</v>
      </c>
      <c r="H4986" s="1">
        <f t="shared" si="386"/>
        <v>-4.99</v>
      </c>
      <c r="I4986" s="2">
        <f t="shared" si="387"/>
        <v>14.817342116766364</v>
      </c>
      <c r="J4986" s="2">
        <f t="shared" si="388"/>
        <v>1.934956642062462</v>
      </c>
      <c r="K4986" s="2">
        <f t="shared" si="389"/>
        <v>-1.3047280896953537</v>
      </c>
      <c r="L4986" s="1">
        <v>100</v>
      </c>
      <c r="M4986" s="1">
        <f>L4986/E4986</f>
        <v>16</v>
      </c>
      <c r="N4986" s="1" t="s">
        <v>15034</v>
      </c>
    </row>
    <row r="4987" spans="1:14" x14ac:dyDescent="0.25">
      <c r="A4987" s="3">
        <v>4196</v>
      </c>
      <c r="C4987" s="3">
        <v>289.56</v>
      </c>
      <c r="D4987" s="3">
        <v>-5</v>
      </c>
      <c r="E4987" s="3">
        <v>4.82</v>
      </c>
      <c r="F4987" s="4">
        <f>IF(C4987&gt;180,-(360-C4987),C4987)</f>
        <v>-70.44</v>
      </c>
      <c r="G4987" s="1">
        <f t="shared" si="385"/>
        <v>-70.44</v>
      </c>
      <c r="H4987" s="1">
        <f t="shared" si="386"/>
        <v>-5</v>
      </c>
      <c r="I4987" s="2">
        <f t="shared" si="387"/>
        <v>5.0027972455258718</v>
      </c>
      <c r="J4987" s="2">
        <f t="shared" si="388"/>
        <v>-14.080585638887047</v>
      </c>
      <c r="K4987" s="2">
        <f t="shared" si="389"/>
        <v>-1.3073361412148725</v>
      </c>
      <c r="L4987" s="1">
        <v>100</v>
      </c>
      <c r="M4987" s="1">
        <f>L4987/E4987</f>
        <v>20.746887966804977</v>
      </c>
      <c r="N4987" s="1" t="s">
        <v>15034</v>
      </c>
    </row>
    <row r="4988" spans="1:14" x14ac:dyDescent="0.25">
      <c r="A4988" s="3">
        <v>3140</v>
      </c>
      <c r="C4988" s="3">
        <v>254.96</v>
      </c>
      <c r="D4988" s="3">
        <v>-5.01</v>
      </c>
      <c r="E4988" s="3">
        <v>5.24</v>
      </c>
      <c r="F4988" s="4">
        <f>IF(C4988&gt;180,-(360-C4988),C4988)</f>
        <v>-105.03999999999999</v>
      </c>
      <c r="G4988" s="1">
        <f t="shared" si="385"/>
        <v>-105.03999999999999</v>
      </c>
      <c r="H4988" s="1">
        <f t="shared" si="386"/>
        <v>-5.01</v>
      </c>
      <c r="I4988" s="2">
        <f t="shared" si="387"/>
        <v>-3.8775288560488317</v>
      </c>
      <c r="J4988" s="2">
        <f t="shared" si="388"/>
        <v>-14.430828676370732</v>
      </c>
      <c r="K4988" s="2">
        <f t="shared" si="389"/>
        <v>-1.3099441529106555</v>
      </c>
      <c r="L4988" s="1">
        <v>100</v>
      </c>
      <c r="M4988" s="1">
        <f>L4988/E4988</f>
        <v>19.083969465648853</v>
      </c>
      <c r="N4988" s="1" t="s">
        <v>15034</v>
      </c>
    </row>
    <row r="4989" spans="1:14" x14ac:dyDescent="0.25">
      <c r="A4989" s="3">
        <v>1371</v>
      </c>
      <c r="C4989" s="3">
        <v>159.24</v>
      </c>
      <c r="D4989" s="3">
        <v>-5.01</v>
      </c>
      <c r="E4989" s="3">
        <v>6.23</v>
      </c>
      <c r="F4989" s="4">
        <f>IF(C4989&gt;180,-(360-C4989),C4989)</f>
        <v>159.24</v>
      </c>
      <c r="G4989" s="1">
        <f t="shared" si="385"/>
        <v>159.24</v>
      </c>
      <c r="H4989" s="1">
        <f t="shared" si="386"/>
        <v>-5.01</v>
      </c>
      <c r="I4989" s="2">
        <f t="shared" si="387"/>
        <v>-13.9725132817681</v>
      </c>
      <c r="J4989" s="2">
        <f t="shared" si="388"/>
        <v>5.2965006284403726</v>
      </c>
      <c r="K4989" s="2">
        <f t="shared" si="389"/>
        <v>-1.3099441529106555</v>
      </c>
      <c r="L4989" s="1">
        <v>100</v>
      </c>
      <c r="M4989" s="1">
        <f>L4989/E4989</f>
        <v>16.051364365971107</v>
      </c>
      <c r="N4989" s="1" t="s">
        <v>15034</v>
      </c>
    </row>
    <row r="4990" spans="1:14" x14ac:dyDescent="0.25">
      <c r="A4990" s="3">
        <v>6613</v>
      </c>
      <c r="C4990" s="3">
        <v>352.3</v>
      </c>
      <c r="D4990" s="3">
        <v>-5.0199999999999996</v>
      </c>
      <c r="E4990" s="3">
        <v>6.43</v>
      </c>
      <c r="F4990" s="4">
        <f>IF(C4990&gt;180,-(360-C4990),C4990)</f>
        <v>-7.6999999999999886</v>
      </c>
      <c r="G4990" s="1">
        <f t="shared" si="385"/>
        <v>-7.6999999999999886</v>
      </c>
      <c r="H4990" s="1">
        <f t="shared" si="386"/>
        <v>-5.0199999999999996</v>
      </c>
      <c r="I4990" s="2">
        <f t="shared" si="387"/>
        <v>14.807730008034261</v>
      </c>
      <c r="J4990" s="2">
        <f t="shared" si="388"/>
        <v>-2.002083646878579</v>
      </c>
      <c r="K4990" s="2">
        <f t="shared" si="389"/>
        <v>-1.3125521247032572</v>
      </c>
      <c r="L4990" s="1">
        <v>100</v>
      </c>
      <c r="M4990" s="1">
        <f>L4990/E4990</f>
        <v>15.552099533437016</v>
      </c>
      <c r="N4990" s="1" t="s">
        <v>15034</v>
      </c>
    </row>
    <row r="4991" spans="1:14" x14ac:dyDescent="0.25">
      <c r="A4991" s="3">
        <v>5382</v>
      </c>
      <c r="C4991" s="3">
        <v>312.26</v>
      </c>
      <c r="D4991" s="3">
        <v>-5.0199999999999996</v>
      </c>
      <c r="E4991" s="3">
        <v>6.36</v>
      </c>
      <c r="F4991" s="4">
        <f>IF(C4991&gt;180,-(360-C4991),C4991)</f>
        <v>-47.740000000000009</v>
      </c>
      <c r="G4991" s="1">
        <f t="shared" si="385"/>
        <v>-47.740000000000009</v>
      </c>
      <c r="H4991" s="1">
        <f t="shared" si="386"/>
        <v>-5.0199999999999996</v>
      </c>
      <c r="I4991" s="2">
        <f t="shared" si="387"/>
        <v>10.048746586993644</v>
      </c>
      <c r="J4991" s="2">
        <f t="shared" si="388"/>
        <v>-11.058928472068192</v>
      </c>
      <c r="K4991" s="2">
        <f t="shared" si="389"/>
        <v>-1.3125521247032572</v>
      </c>
      <c r="L4991" s="1">
        <v>100</v>
      </c>
      <c r="M4991" s="1">
        <f>L4991/E4991</f>
        <v>15.723270440251572</v>
      </c>
      <c r="N4991" s="1" t="s">
        <v>15034</v>
      </c>
    </row>
    <row r="4992" spans="1:14" x14ac:dyDescent="0.25">
      <c r="A4992" s="3">
        <v>502</v>
      </c>
      <c r="C4992" s="3">
        <v>130.16</v>
      </c>
      <c r="D4992" s="3">
        <v>-5.03</v>
      </c>
      <c r="E4992" s="3">
        <v>6.25</v>
      </c>
      <c r="F4992" s="4">
        <f>IF(C4992&gt;180,-(360-C4992),C4992)</f>
        <v>130.16</v>
      </c>
      <c r="G4992" s="1">
        <f t="shared" si="385"/>
        <v>130.16</v>
      </c>
      <c r="H4992" s="1">
        <f t="shared" si="386"/>
        <v>-5.03</v>
      </c>
      <c r="I4992" s="2">
        <f t="shared" si="387"/>
        <v>-9.636609744400749</v>
      </c>
      <c r="J4992" s="2">
        <f t="shared" si="388"/>
        <v>11.419549319472841</v>
      </c>
      <c r="K4992" s="2">
        <f t="shared" si="389"/>
        <v>-1.3151600565132358</v>
      </c>
      <c r="L4992" s="1">
        <v>100</v>
      </c>
      <c r="M4992" s="1">
        <f>L4992/E4992</f>
        <v>16</v>
      </c>
      <c r="N4992" s="1" t="s">
        <v>15034</v>
      </c>
    </row>
    <row r="4993" spans="1:14" x14ac:dyDescent="0.25">
      <c r="A4993" s="3">
        <v>7834</v>
      </c>
      <c r="B4993" s="3" t="s">
        <v>12954</v>
      </c>
      <c r="C4993" s="3">
        <v>70.91</v>
      </c>
      <c r="D4993" s="3">
        <v>-5.04</v>
      </c>
      <c r="E4993" s="3">
        <v>4.01</v>
      </c>
      <c r="F4993" s="4">
        <f>IF(C4993&gt;180,-(360-C4993),C4993)</f>
        <v>70.91</v>
      </c>
      <c r="G4993" s="1">
        <f t="shared" si="385"/>
        <v>70.91</v>
      </c>
      <c r="H4993" s="1">
        <f t="shared" si="386"/>
        <v>-5.04</v>
      </c>
      <c r="I4993" s="2">
        <f t="shared" si="387"/>
        <v>4.8868268203219714</v>
      </c>
      <c r="J4993" s="2">
        <f t="shared" si="388"/>
        <v>14.12028368209072</v>
      </c>
      <c r="K4993" s="2">
        <f t="shared" si="389"/>
        <v>-1.3177679482611475</v>
      </c>
      <c r="L4993" s="1">
        <v>100</v>
      </c>
      <c r="M4993" s="1">
        <f>L4993/E4993</f>
        <v>24.937655860349128</v>
      </c>
      <c r="N4993" s="1" t="s">
        <v>15034</v>
      </c>
    </row>
    <row r="4994" spans="1:14" x14ac:dyDescent="0.25">
      <c r="A4994" s="3">
        <v>2327</v>
      </c>
      <c r="C4994" s="3">
        <v>209.38</v>
      </c>
      <c r="D4994" s="3">
        <v>-5.05</v>
      </c>
      <c r="E4994" s="3">
        <v>6.71</v>
      </c>
      <c r="F4994" s="4">
        <f>IF(C4994&gt;180,-(360-C4994),C4994)</f>
        <v>-150.62</v>
      </c>
      <c r="G4994" s="1">
        <f t="shared" ref="G4994:G5057" si="390">F4994</f>
        <v>-150.62</v>
      </c>
      <c r="H4994" s="1">
        <f t="shared" ref="H4994:H5057" si="391">D4994</f>
        <v>-5.05</v>
      </c>
      <c r="I4994" s="2">
        <f t="shared" si="387"/>
        <v>-13.020039393401905</v>
      </c>
      <c r="J4994" s="2">
        <f t="shared" si="388"/>
        <v>-7.3304284964377535</v>
      </c>
      <c r="K4994" s="2">
        <f t="shared" si="389"/>
        <v>-1.3203757998675523</v>
      </c>
      <c r="L4994" s="1">
        <v>100</v>
      </c>
      <c r="M4994" s="1">
        <f>L4994/E4994</f>
        <v>14.903129657228018</v>
      </c>
      <c r="N4994" s="1" t="s">
        <v>15034</v>
      </c>
    </row>
    <row r="4995" spans="1:14" x14ac:dyDescent="0.25">
      <c r="A4995" s="3">
        <v>219</v>
      </c>
      <c r="B4995" s="3" t="s">
        <v>549</v>
      </c>
      <c r="C4995" s="3">
        <v>122.6</v>
      </c>
      <c r="D4995" s="3">
        <v>-5.05</v>
      </c>
      <c r="E4995" s="3">
        <v>3.44</v>
      </c>
      <c r="F4995" s="4">
        <f>IF(C4995&gt;180,-(360-C4995),C4995)</f>
        <v>122.6</v>
      </c>
      <c r="G4995" s="1">
        <f t="shared" si="390"/>
        <v>122.6</v>
      </c>
      <c r="H4995" s="1">
        <f t="shared" si="391"/>
        <v>-5.05</v>
      </c>
      <c r="I4995" s="2">
        <f t="shared" ref="I4995:I5058" si="392">$O$2 * COS(RADIANS(H4995)) * COS(RADIANS(G4995))</f>
        <v>-8.0501912619428992</v>
      </c>
      <c r="J4995" s="2">
        <f t="shared" ref="J4995:J5058" si="393">$O$2 * COS(RADIANS(H4995)) * SIN(RADIANS(G4995))</f>
        <v>12.587733250798664</v>
      </c>
      <c r="K4995" s="2">
        <f t="shared" ref="K4995:K5058" si="394">$O$2 * SIN(RADIANS(H4995))</f>
        <v>-1.3203757998675523</v>
      </c>
      <c r="L4995" s="1">
        <v>100</v>
      </c>
      <c r="M4995" s="1">
        <f>L4995/E4995</f>
        <v>29.069767441860467</v>
      </c>
      <c r="N4995" s="1" t="s">
        <v>15034</v>
      </c>
    </row>
    <row r="4996" spans="1:14" x14ac:dyDescent="0.25">
      <c r="A4996" s="3">
        <v>5900</v>
      </c>
      <c r="C4996" s="3">
        <v>323.99</v>
      </c>
      <c r="D4996" s="3">
        <v>-5.0599999999999996</v>
      </c>
      <c r="E4996" s="3">
        <v>5.77</v>
      </c>
      <c r="F4996" s="4">
        <f>IF(C4996&gt;180,-(360-C4996),C4996)</f>
        <v>-36.009999999999991</v>
      </c>
      <c r="G4996" s="1">
        <f t="shared" si="390"/>
        <v>-36.009999999999991</v>
      </c>
      <c r="H4996" s="1">
        <f t="shared" si="391"/>
        <v>-5.0599999999999996</v>
      </c>
      <c r="I4996" s="2">
        <f t="shared" si="392"/>
        <v>12.086429397238994</v>
      </c>
      <c r="J4996" s="2">
        <f t="shared" si="393"/>
        <v>-8.7845283760662412</v>
      </c>
      <c r="K4996" s="2">
        <f t="shared" si="394"/>
        <v>-1.32298361125301</v>
      </c>
      <c r="L4996" s="1">
        <v>100</v>
      </c>
      <c r="M4996" s="1">
        <f>L4996/E4996</f>
        <v>17.331022530329292</v>
      </c>
      <c r="N4996" s="1" t="s">
        <v>15034</v>
      </c>
    </row>
    <row r="4997" spans="1:14" x14ac:dyDescent="0.25">
      <c r="A4997" s="3">
        <v>3226</v>
      </c>
      <c r="C4997" s="3">
        <v>259.29000000000002</v>
      </c>
      <c r="D4997" s="3">
        <v>-5.0599999999999996</v>
      </c>
      <c r="E4997" s="3">
        <v>4.75</v>
      </c>
      <c r="F4997" s="4">
        <f>IF(C4997&gt;180,-(360-C4997),C4997)</f>
        <v>-100.70999999999998</v>
      </c>
      <c r="G4997" s="1">
        <f t="shared" si="390"/>
        <v>-100.70999999999998</v>
      </c>
      <c r="H4997" s="1">
        <f t="shared" si="391"/>
        <v>-5.0599999999999996</v>
      </c>
      <c r="I4997" s="2">
        <f t="shared" si="392"/>
        <v>-2.7767081686172137</v>
      </c>
      <c r="J4997" s="2">
        <f t="shared" si="393"/>
        <v>-14.681267183410647</v>
      </c>
      <c r="K4997" s="2">
        <f t="shared" si="394"/>
        <v>-1.32298361125301</v>
      </c>
      <c r="L4997" s="1">
        <v>100</v>
      </c>
      <c r="M4997" s="1">
        <f>L4997/E4997</f>
        <v>21.05263157894737</v>
      </c>
      <c r="N4997" s="1" t="s">
        <v>15034</v>
      </c>
    </row>
    <row r="4998" spans="1:14" x14ac:dyDescent="0.25">
      <c r="A4998" s="3">
        <v>1127</v>
      </c>
      <c r="C4998" s="3">
        <v>149.99</v>
      </c>
      <c r="D4998" s="3">
        <v>-5.0599999999999996</v>
      </c>
      <c r="E4998" s="3">
        <v>6.06</v>
      </c>
      <c r="F4998" s="4">
        <f>IF(C4998&gt;180,-(360-C4998),C4998)</f>
        <v>149.99</v>
      </c>
      <c r="G4998" s="1">
        <f t="shared" si="390"/>
        <v>149.99</v>
      </c>
      <c r="H4998" s="1">
        <f t="shared" si="391"/>
        <v>-5.0599999999999996</v>
      </c>
      <c r="I4998" s="2">
        <f t="shared" si="392"/>
        <v>-12.938451924058239</v>
      </c>
      <c r="J4998" s="2">
        <f t="shared" si="393"/>
        <v>7.4730299191953966</v>
      </c>
      <c r="K4998" s="2">
        <f t="shared" si="394"/>
        <v>-1.32298361125301</v>
      </c>
      <c r="L4998" s="1">
        <v>100</v>
      </c>
      <c r="M4998" s="1">
        <f>L4998/E4998</f>
        <v>16.501650165016503</v>
      </c>
      <c r="N4998" s="1" t="s">
        <v>15034</v>
      </c>
    </row>
    <row r="4999" spans="1:14" x14ac:dyDescent="0.25">
      <c r="A4999" s="3">
        <v>1750</v>
      </c>
      <c r="C4999" s="3">
        <v>177.88</v>
      </c>
      <c r="D4999" s="3">
        <v>-5.08</v>
      </c>
      <c r="E4999" s="3">
        <v>6.33</v>
      </c>
      <c r="F4999" s="4">
        <f>IF(C4999&gt;180,-(360-C4999),C4999)</f>
        <v>177.88</v>
      </c>
      <c r="G4999" s="1">
        <f t="shared" si="390"/>
        <v>177.88</v>
      </c>
      <c r="H4999" s="1">
        <f t="shared" si="391"/>
        <v>-5.08</v>
      </c>
      <c r="I4999" s="2">
        <f t="shared" si="392"/>
        <v>-14.930853975722075</v>
      </c>
      <c r="J4999" s="2">
        <f t="shared" si="393"/>
        <v>0.55270848715685816</v>
      </c>
      <c r="K4999" s="2">
        <f t="shared" si="394"/>
        <v>-1.3281991130433333</v>
      </c>
      <c r="L4999" s="1">
        <v>100</v>
      </c>
      <c r="M4999" s="1">
        <f>L4999/E4999</f>
        <v>15.797788309636651</v>
      </c>
      <c r="N4999" s="1" t="s">
        <v>15034</v>
      </c>
    </row>
    <row r="5000" spans="1:14" x14ac:dyDescent="0.25">
      <c r="A5000" s="3">
        <v>5320</v>
      </c>
      <c r="C5000" s="3">
        <v>311.26</v>
      </c>
      <c r="D5000" s="3">
        <v>-5.0999999999999996</v>
      </c>
      <c r="E5000" s="3">
        <v>5.75</v>
      </c>
      <c r="F5000" s="4">
        <f>IF(C5000&gt;180,-(360-C5000),C5000)</f>
        <v>-48.740000000000009</v>
      </c>
      <c r="G5000" s="1">
        <f t="shared" si="390"/>
        <v>-48.740000000000009</v>
      </c>
      <c r="H5000" s="1">
        <f t="shared" si="391"/>
        <v>-5.0999999999999996</v>
      </c>
      <c r="I5000" s="2">
        <f t="shared" si="392"/>
        <v>9.8529929917410097</v>
      </c>
      <c r="J5000" s="2">
        <f t="shared" si="393"/>
        <v>-11.231230342275161</v>
      </c>
      <c r="K5000" s="2">
        <f t="shared" si="394"/>
        <v>-1.3334144529966228</v>
      </c>
      <c r="L5000" s="1">
        <v>100</v>
      </c>
      <c r="M5000" s="1">
        <f>L5000/E5000</f>
        <v>17.391304347826086</v>
      </c>
      <c r="N5000" s="1" t="s">
        <v>15034</v>
      </c>
    </row>
    <row r="5001" spans="1:14" x14ac:dyDescent="0.25">
      <c r="A5001" s="3">
        <v>2133</v>
      </c>
      <c r="C5001" s="3">
        <v>197.02</v>
      </c>
      <c r="D5001" s="3">
        <v>-5.0999999999999996</v>
      </c>
      <c r="E5001" s="3">
        <v>6.08</v>
      </c>
      <c r="F5001" s="4">
        <f>IF(C5001&gt;180,-(360-C5001),C5001)</f>
        <v>-162.97999999999999</v>
      </c>
      <c r="G5001" s="1">
        <f t="shared" si="390"/>
        <v>-162.97999999999999</v>
      </c>
      <c r="H5001" s="1">
        <f t="shared" si="391"/>
        <v>-5.0999999999999996</v>
      </c>
      <c r="I5001" s="2">
        <f t="shared" si="392"/>
        <v>-14.286256455258989</v>
      </c>
      <c r="J5001" s="2">
        <f t="shared" si="393"/>
        <v>-4.3732004746078736</v>
      </c>
      <c r="K5001" s="2">
        <f t="shared" si="394"/>
        <v>-1.3334144529966228</v>
      </c>
      <c r="L5001" s="1">
        <v>100</v>
      </c>
      <c r="M5001" s="1">
        <f>L5001/E5001</f>
        <v>16.44736842105263</v>
      </c>
      <c r="N5001" s="1" t="s">
        <v>15034</v>
      </c>
    </row>
    <row r="5002" spans="1:14" x14ac:dyDescent="0.25">
      <c r="A5002" s="3">
        <v>1821</v>
      </c>
      <c r="B5002" s="3" t="s">
        <v>3427</v>
      </c>
      <c r="C5002" s="3">
        <v>181.25</v>
      </c>
      <c r="D5002" s="3">
        <v>-5.0999999999999996</v>
      </c>
      <c r="E5002" s="3">
        <v>5.47</v>
      </c>
      <c r="F5002" s="4">
        <f>IF(C5002&gt;180,-(360-C5002),C5002)</f>
        <v>-178.75</v>
      </c>
      <c r="G5002" s="1">
        <f t="shared" si="390"/>
        <v>-178.75</v>
      </c>
      <c r="H5002" s="1">
        <f t="shared" si="391"/>
        <v>-5.0999999999999996</v>
      </c>
      <c r="I5002" s="2">
        <f t="shared" si="392"/>
        <v>-14.937060519148549</v>
      </c>
      <c r="J5002" s="2">
        <f t="shared" si="393"/>
        <v>-0.3259278199745671</v>
      </c>
      <c r="K5002" s="2">
        <f t="shared" si="394"/>
        <v>-1.3334144529966228</v>
      </c>
      <c r="L5002" s="1">
        <v>100</v>
      </c>
      <c r="M5002" s="1">
        <f>L5002/E5002</f>
        <v>18.281535648994517</v>
      </c>
      <c r="N5002" s="1" t="s">
        <v>15034</v>
      </c>
    </row>
    <row r="5003" spans="1:14" x14ac:dyDescent="0.25">
      <c r="A5003" s="3">
        <v>2716</v>
      </c>
      <c r="C5003" s="3">
        <v>233.8</v>
      </c>
      <c r="D5003" s="3">
        <v>-5.1100000000000003</v>
      </c>
      <c r="E5003" s="3">
        <v>5.84</v>
      </c>
      <c r="F5003" s="4">
        <f>IF(C5003&gt;180,-(360-C5003),C5003)</f>
        <v>-126.19999999999999</v>
      </c>
      <c r="G5003" s="1">
        <f t="shared" si="390"/>
        <v>-126.19999999999999</v>
      </c>
      <c r="H5003" s="1">
        <f t="shared" si="391"/>
        <v>-5.1100000000000003</v>
      </c>
      <c r="I5003" s="2">
        <f t="shared" si="392"/>
        <v>-8.8238748932685684</v>
      </c>
      <c r="J5003" s="2">
        <f t="shared" si="393"/>
        <v>-12.05629615253228</v>
      </c>
      <c r="K5003" s="2">
        <f t="shared" si="394"/>
        <v>-1.3360220620857941</v>
      </c>
      <c r="L5003" s="1">
        <v>100</v>
      </c>
      <c r="M5003" s="1">
        <f>L5003/E5003</f>
        <v>17.123287671232877</v>
      </c>
      <c r="N5003" s="1" t="s">
        <v>15034</v>
      </c>
    </row>
    <row r="5004" spans="1:14" x14ac:dyDescent="0.25">
      <c r="A5004" s="3">
        <v>8519</v>
      </c>
      <c r="C5004" s="3">
        <v>100.2</v>
      </c>
      <c r="D5004" s="3">
        <v>-5.1100000000000003</v>
      </c>
      <c r="E5004" s="3">
        <v>6.42</v>
      </c>
      <c r="F5004" s="4">
        <f>IF(C5004&gt;180,-(360-C5004),C5004)</f>
        <v>100.2</v>
      </c>
      <c r="G5004" s="1">
        <f t="shared" si="390"/>
        <v>100.2</v>
      </c>
      <c r="H5004" s="1">
        <f t="shared" si="391"/>
        <v>-5.1100000000000003</v>
      </c>
      <c r="I5004" s="2">
        <f t="shared" si="392"/>
        <v>-2.6457138489441725</v>
      </c>
      <c r="J5004" s="2">
        <f t="shared" si="393"/>
        <v>14.704259358401057</v>
      </c>
      <c r="K5004" s="2">
        <f t="shared" si="394"/>
        <v>-1.3360220620857941</v>
      </c>
      <c r="L5004" s="1">
        <v>100</v>
      </c>
      <c r="M5004" s="1">
        <f>L5004/E5004</f>
        <v>15.576323987538942</v>
      </c>
      <c r="N5004" s="1" t="s">
        <v>15034</v>
      </c>
    </row>
    <row r="5005" spans="1:14" x14ac:dyDescent="0.25">
      <c r="A5005" s="3">
        <v>2312</v>
      </c>
      <c r="C5005" s="3">
        <v>208.6</v>
      </c>
      <c r="D5005" s="3">
        <v>-5.12</v>
      </c>
      <c r="E5005" s="3">
        <v>6.66</v>
      </c>
      <c r="F5005" s="4">
        <f>IF(C5005&gt;180,-(360-C5005),C5005)</f>
        <v>-151.4</v>
      </c>
      <c r="G5005" s="1">
        <f t="shared" si="390"/>
        <v>-151.4</v>
      </c>
      <c r="H5005" s="1">
        <f t="shared" si="391"/>
        <v>-5.12</v>
      </c>
      <c r="I5005" s="2">
        <f t="shared" si="392"/>
        <v>-13.117197018012074</v>
      </c>
      <c r="J5005" s="2">
        <f t="shared" si="393"/>
        <v>-7.1517279802201044</v>
      </c>
      <c r="K5005" s="2">
        <f t="shared" si="394"/>
        <v>-1.3386296304774061</v>
      </c>
      <c r="L5005" s="1">
        <v>100</v>
      </c>
      <c r="M5005" s="1">
        <f>L5005/E5005</f>
        <v>15.015015015015015</v>
      </c>
      <c r="N5005" s="1" t="s">
        <v>15034</v>
      </c>
    </row>
    <row r="5006" spans="1:14" x14ac:dyDescent="0.25">
      <c r="A5006" s="3">
        <v>6040</v>
      </c>
      <c r="C5006" s="3">
        <v>327.45999999999998</v>
      </c>
      <c r="D5006" s="3">
        <v>-5.13</v>
      </c>
      <c r="E5006" s="3">
        <v>5.63</v>
      </c>
      <c r="F5006" s="4">
        <f>IF(C5006&gt;180,-(360-C5006),C5006)</f>
        <v>-32.54000000000002</v>
      </c>
      <c r="G5006" s="1">
        <f t="shared" si="390"/>
        <v>-32.54000000000002</v>
      </c>
      <c r="H5006" s="1">
        <f t="shared" si="391"/>
        <v>-5.13</v>
      </c>
      <c r="I5006" s="2">
        <f t="shared" si="392"/>
        <v>12.594590031773469</v>
      </c>
      <c r="J5006" s="2">
        <f t="shared" si="393"/>
        <v>-8.0360055262117367</v>
      </c>
      <c r="K5006" s="2">
        <f t="shared" si="394"/>
        <v>-1.3412371580920277</v>
      </c>
      <c r="L5006" s="1">
        <v>100</v>
      </c>
      <c r="M5006" s="1">
        <f>L5006/E5006</f>
        <v>17.761989342806395</v>
      </c>
      <c r="N5006" s="1" t="s">
        <v>15034</v>
      </c>
    </row>
    <row r="5007" spans="1:14" x14ac:dyDescent="0.25">
      <c r="A5007" s="3">
        <v>4993</v>
      </c>
      <c r="B5007" s="3" t="s">
        <v>8438</v>
      </c>
      <c r="C5007" s="3">
        <v>305.18</v>
      </c>
      <c r="D5007" s="3">
        <v>-5.13</v>
      </c>
      <c r="E5007" s="3">
        <v>4.8</v>
      </c>
      <c r="F5007" s="4">
        <f>IF(C5007&gt;180,-(360-C5007),C5007)</f>
        <v>-54.819999999999993</v>
      </c>
      <c r="G5007" s="1">
        <f t="shared" si="390"/>
        <v>-54.819999999999993</v>
      </c>
      <c r="H5007" s="1">
        <f t="shared" si="391"/>
        <v>-5.13</v>
      </c>
      <c r="I5007" s="2">
        <f t="shared" si="392"/>
        <v>8.6075882973483804</v>
      </c>
      <c r="J5007" s="2">
        <f t="shared" si="393"/>
        <v>-12.211081303025725</v>
      </c>
      <c r="K5007" s="2">
        <f t="shared" si="394"/>
        <v>-1.3412371580920277</v>
      </c>
      <c r="L5007" s="1">
        <v>100</v>
      </c>
      <c r="M5007" s="1">
        <f>L5007/E5007</f>
        <v>20.833333333333336</v>
      </c>
      <c r="N5007" s="1" t="s">
        <v>15034</v>
      </c>
    </row>
    <row r="5008" spans="1:14" x14ac:dyDescent="0.25">
      <c r="A5008" s="3">
        <v>3205</v>
      </c>
      <c r="C5008" s="3">
        <v>258.83999999999997</v>
      </c>
      <c r="D5008" s="3">
        <v>-5.13</v>
      </c>
      <c r="E5008" s="3">
        <v>6.26</v>
      </c>
      <c r="F5008" s="4">
        <f>IF(C5008&gt;180,-(360-C5008),C5008)</f>
        <v>-101.16000000000003</v>
      </c>
      <c r="G5008" s="1">
        <f t="shared" si="390"/>
        <v>-101.16000000000003</v>
      </c>
      <c r="H5008" s="1">
        <f t="shared" si="391"/>
        <v>-5.13</v>
      </c>
      <c r="I5008" s="2">
        <f t="shared" si="392"/>
        <v>-2.8916127478774154</v>
      </c>
      <c r="J5008" s="2">
        <f t="shared" si="393"/>
        <v>-14.657409682548483</v>
      </c>
      <c r="K5008" s="2">
        <f t="shared" si="394"/>
        <v>-1.3412371580920277</v>
      </c>
      <c r="L5008" s="1">
        <v>100</v>
      </c>
      <c r="M5008" s="1">
        <f>L5008/E5008</f>
        <v>15.974440894568691</v>
      </c>
      <c r="N5008" s="1" t="s">
        <v>15034</v>
      </c>
    </row>
    <row r="5009" spans="1:14" x14ac:dyDescent="0.25">
      <c r="A5009" s="3">
        <v>2231</v>
      </c>
      <c r="C5009" s="3">
        <v>203.42</v>
      </c>
      <c r="D5009" s="3">
        <v>-5.13</v>
      </c>
      <c r="E5009" s="3">
        <v>6.07</v>
      </c>
      <c r="F5009" s="4">
        <f>IF(C5009&gt;180,-(360-C5009),C5009)</f>
        <v>-156.58000000000001</v>
      </c>
      <c r="G5009" s="1">
        <f t="shared" si="390"/>
        <v>-156.58000000000001</v>
      </c>
      <c r="H5009" s="1">
        <f t="shared" si="391"/>
        <v>-5.13</v>
      </c>
      <c r="I5009" s="2">
        <f t="shared" si="392"/>
        <v>-13.709104827884266</v>
      </c>
      <c r="J5009" s="2">
        <f t="shared" si="393"/>
        <v>-5.9381417719547205</v>
      </c>
      <c r="K5009" s="2">
        <f t="shared" si="394"/>
        <v>-1.3412371580920277</v>
      </c>
      <c r="L5009" s="1">
        <v>100</v>
      </c>
      <c r="M5009" s="1">
        <f>L5009/E5009</f>
        <v>16.474464579901152</v>
      </c>
      <c r="N5009" s="1" t="s">
        <v>15034</v>
      </c>
    </row>
    <row r="5010" spans="1:14" x14ac:dyDescent="0.25">
      <c r="A5010" s="3">
        <v>3793</v>
      </c>
      <c r="C5010" s="3">
        <v>279.04000000000002</v>
      </c>
      <c r="D5010" s="3">
        <v>-5.15</v>
      </c>
      <c r="E5010" s="3">
        <v>5.88</v>
      </c>
      <c r="F5010" s="4">
        <f>IF(C5010&gt;180,-(360-C5010),C5010)</f>
        <v>-80.95999999999998</v>
      </c>
      <c r="G5010" s="1">
        <f t="shared" si="390"/>
        <v>-80.95999999999998</v>
      </c>
      <c r="H5010" s="1">
        <f t="shared" si="391"/>
        <v>-5.15</v>
      </c>
      <c r="I5010" s="2">
        <f t="shared" si="392"/>
        <v>2.3473450716395146</v>
      </c>
      <c r="J5010" s="2">
        <f t="shared" si="393"/>
        <v>-14.753882129194782</v>
      </c>
      <c r="K5010" s="2">
        <f t="shared" si="394"/>
        <v>-1.3464520906725821</v>
      </c>
      <c r="L5010" s="1">
        <v>100</v>
      </c>
      <c r="M5010" s="1">
        <f>L5010/E5010</f>
        <v>17.006802721088437</v>
      </c>
      <c r="N5010" s="1" t="s">
        <v>15034</v>
      </c>
    </row>
    <row r="5011" spans="1:14" x14ac:dyDescent="0.25">
      <c r="A5011" s="3">
        <v>690</v>
      </c>
      <c r="C5011" s="3">
        <v>135.87</v>
      </c>
      <c r="D5011" s="3">
        <v>-5.17</v>
      </c>
      <c r="E5011" s="3">
        <v>6.28</v>
      </c>
      <c r="F5011" s="4">
        <f>IF(C5011&gt;180,-(360-C5011),C5011)</f>
        <v>135.87</v>
      </c>
      <c r="G5011" s="1">
        <f t="shared" si="390"/>
        <v>135.87</v>
      </c>
      <c r="H5011" s="1">
        <f t="shared" si="391"/>
        <v>-5.17</v>
      </c>
      <c r="I5011" s="2">
        <f t="shared" si="392"/>
        <v>-10.722626432856556</v>
      </c>
      <c r="J5011" s="2">
        <f t="shared" si="393"/>
        <v>10.401840177736238</v>
      </c>
      <c r="K5011" s="2">
        <f t="shared" si="394"/>
        <v>-1.3516668591920333</v>
      </c>
      <c r="L5011" s="1">
        <v>100</v>
      </c>
      <c r="M5011" s="1">
        <f>L5011/E5011</f>
        <v>15.923566878980891</v>
      </c>
      <c r="N5011" s="1" t="s">
        <v>15034</v>
      </c>
    </row>
    <row r="5012" spans="1:14" x14ac:dyDescent="0.25">
      <c r="A5012" s="3">
        <v>7739</v>
      </c>
      <c r="C5012" s="3">
        <v>65.19</v>
      </c>
      <c r="D5012" s="3">
        <v>-5.17</v>
      </c>
      <c r="E5012" s="3">
        <v>4.78</v>
      </c>
      <c r="F5012" s="4">
        <f>IF(C5012&gt;180,-(360-C5012),C5012)</f>
        <v>65.19</v>
      </c>
      <c r="G5012" s="1">
        <f t="shared" si="390"/>
        <v>65.19</v>
      </c>
      <c r="H5012" s="1">
        <f t="shared" si="391"/>
        <v>-5.17</v>
      </c>
      <c r="I5012" s="2">
        <f t="shared" si="392"/>
        <v>6.2685512832858201</v>
      </c>
      <c r="J5012" s="2">
        <f t="shared" si="393"/>
        <v>13.560171883518942</v>
      </c>
      <c r="K5012" s="2">
        <f t="shared" si="394"/>
        <v>-1.3516668591920333</v>
      </c>
      <c r="L5012" s="1">
        <v>100</v>
      </c>
      <c r="M5012" s="1">
        <f>L5012/E5012</f>
        <v>20.920502092050206</v>
      </c>
      <c r="N5012" s="1" t="s">
        <v>15034</v>
      </c>
    </row>
    <row r="5013" spans="1:14" x14ac:dyDescent="0.25">
      <c r="A5013" s="3">
        <v>3971</v>
      </c>
      <c r="C5013" s="3">
        <v>284.49</v>
      </c>
      <c r="D5013" s="3">
        <v>-5.18</v>
      </c>
      <c r="E5013" s="3">
        <v>6.14</v>
      </c>
      <c r="F5013" s="4">
        <f>IF(C5013&gt;180,-(360-C5013),C5013)</f>
        <v>-75.509999999999991</v>
      </c>
      <c r="G5013" s="1">
        <f t="shared" si="390"/>
        <v>-75.509999999999991</v>
      </c>
      <c r="H5013" s="1">
        <f t="shared" si="391"/>
        <v>-5.18</v>
      </c>
      <c r="I5013" s="2">
        <f t="shared" si="392"/>
        <v>3.7378373765163495</v>
      </c>
      <c r="J5013" s="2">
        <f t="shared" si="393"/>
        <v>-14.463558109518424</v>
      </c>
      <c r="K5013" s="2">
        <f t="shared" si="394"/>
        <v>-1.354274181730281</v>
      </c>
      <c r="L5013" s="1">
        <v>100</v>
      </c>
      <c r="M5013" s="1">
        <f>L5013/E5013</f>
        <v>16.286644951140065</v>
      </c>
      <c r="N5013" s="1" t="s">
        <v>15034</v>
      </c>
    </row>
    <row r="5014" spans="1:14" x14ac:dyDescent="0.25">
      <c r="A5014" s="3">
        <v>5666</v>
      </c>
      <c r="B5014" s="3" t="s">
        <v>9478</v>
      </c>
      <c r="C5014" s="3">
        <v>318.35000000000002</v>
      </c>
      <c r="D5014" s="3">
        <v>-5.2</v>
      </c>
      <c r="E5014" s="3">
        <v>4.8600000000000003</v>
      </c>
      <c r="F5014" s="4">
        <f>IF(C5014&gt;180,-(360-C5014),C5014)</f>
        <v>-41.649999999999977</v>
      </c>
      <c r="G5014" s="1">
        <f t="shared" si="390"/>
        <v>-41.649999999999977</v>
      </c>
      <c r="H5014" s="1">
        <f t="shared" si="391"/>
        <v>-5.2</v>
      </c>
      <c r="I5014" s="2">
        <f t="shared" si="392"/>
        <v>11.162147516165275</v>
      </c>
      <c r="J5014" s="2">
        <f t="shared" si="393"/>
        <v>-9.9276509454085495</v>
      </c>
      <c r="K5014" s="2">
        <f t="shared" si="394"/>
        <v>-1.3594887029667024</v>
      </c>
      <c r="L5014" s="1">
        <v>100</v>
      </c>
      <c r="M5014" s="1">
        <f>L5014/E5014</f>
        <v>20.576131687242796</v>
      </c>
      <c r="N5014" s="1" t="s">
        <v>15034</v>
      </c>
    </row>
    <row r="5015" spans="1:14" x14ac:dyDescent="0.25">
      <c r="A5015" s="3">
        <v>2764</v>
      </c>
      <c r="C5015" s="3">
        <v>236.5</v>
      </c>
      <c r="D5015" s="3">
        <v>-5.21</v>
      </c>
      <c r="E5015" s="3">
        <v>4.79</v>
      </c>
      <c r="F5015" s="4">
        <f>IF(C5015&gt;180,-(360-C5015),C5015)</f>
        <v>-123.5</v>
      </c>
      <c r="G5015" s="1">
        <f t="shared" si="390"/>
        <v>-123.5</v>
      </c>
      <c r="H5015" s="1">
        <f t="shared" si="391"/>
        <v>-5.21</v>
      </c>
      <c r="I5015" s="2">
        <f t="shared" si="392"/>
        <v>-8.2448504036472823</v>
      </c>
      <c r="J5015" s="2">
        <f t="shared" si="393"/>
        <v>-12.456610155920337</v>
      </c>
      <c r="K5015" s="2">
        <f t="shared" si="394"/>
        <v>-1.3620959015060323</v>
      </c>
      <c r="L5015" s="1">
        <v>100</v>
      </c>
      <c r="M5015" s="1">
        <f>L5015/E5015</f>
        <v>20.876826722338205</v>
      </c>
      <c r="N5015" s="1" t="s">
        <v>15034</v>
      </c>
    </row>
    <row r="5016" spans="1:14" x14ac:dyDescent="0.25">
      <c r="A5016" s="3">
        <v>930</v>
      </c>
      <c r="C5016" s="3">
        <v>143.13999999999999</v>
      </c>
      <c r="D5016" s="3">
        <v>-5.21</v>
      </c>
      <c r="E5016" s="3">
        <v>6.31</v>
      </c>
      <c r="F5016" s="4">
        <f>IF(C5016&gt;180,-(360-C5016),C5016)</f>
        <v>143.13999999999999</v>
      </c>
      <c r="G5016" s="1">
        <f t="shared" si="390"/>
        <v>143.13999999999999</v>
      </c>
      <c r="H5016" s="1">
        <f t="shared" si="391"/>
        <v>-5.21</v>
      </c>
      <c r="I5016" s="2">
        <f t="shared" si="392"/>
        <v>-11.951970897981131</v>
      </c>
      <c r="J5016" s="2">
        <f t="shared" si="393"/>
        <v>8.9607525581790615</v>
      </c>
      <c r="K5016" s="2">
        <f t="shared" si="394"/>
        <v>-1.3620959015060323</v>
      </c>
      <c r="L5016" s="1">
        <v>100</v>
      </c>
      <c r="M5016" s="1">
        <f>L5016/E5016</f>
        <v>15.847860538827259</v>
      </c>
      <c r="N5016" s="1" t="s">
        <v>15034</v>
      </c>
    </row>
    <row r="5017" spans="1:14" x14ac:dyDescent="0.25">
      <c r="A5017" s="3">
        <v>7635</v>
      </c>
      <c r="B5017" s="3" t="s">
        <v>12637</v>
      </c>
      <c r="C5017" s="3">
        <v>57.97</v>
      </c>
      <c r="D5017" s="3">
        <v>-5.21</v>
      </c>
      <c r="E5017" s="3">
        <v>3.47</v>
      </c>
      <c r="F5017" s="4">
        <f>IF(C5017&gt;180,-(360-C5017),C5017)</f>
        <v>57.97</v>
      </c>
      <c r="G5017" s="1">
        <f t="shared" si="390"/>
        <v>57.97</v>
      </c>
      <c r="H5017" s="1">
        <f t="shared" si="391"/>
        <v>-5.21</v>
      </c>
      <c r="I5017" s="2">
        <f t="shared" si="392"/>
        <v>7.9225810103124248</v>
      </c>
      <c r="J5017" s="2">
        <f t="shared" si="393"/>
        <v>12.664020091982538</v>
      </c>
      <c r="K5017" s="2">
        <f t="shared" si="394"/>
        <v>-1.3620959015060323</v>
      </c>
      <c r="L5017" s="1">
        <v>100</v>
      </c>
      <c r="M5017" s="1">
        <f>L5017/E5017</f>
        <v>28.81844380403458</v>
      </c>
      <c r="N5017" s="1" t="s">
        <v>15034</v>
      </c>
    </row>
    <row r="5018" spans="1:14" x14ac:dyDescent="0.25">
      <c r="A5018" s="3">
        <v>2251</v>
      </c>
      <c r="C5018" s="3">
        <v>204.47</v>
      </c>
      <c r="D5018" s="3">
        <v>-5.23</v>
      </c>
      <c r="E5018" s="3">
        <v>5.71</v>
      </c>
      <c r="F5018" s="4">
        <f>IF(C5018&gt;180,-(360-C5018),C5018)</f>
        <v>-155.53</v>
      </c>
      <c r="G5018" s="1">
        <f t="shared" si="390"/>
        <v>-155.53</v>
      </c>
      <c r="H5018" s="1">
        <f t="shared" si="391"/>
        <v>-5.23</v>
      </c>
      <c r="I5018" s="2">
        <f t="shared" si="392"/>
        <v>-13.595835467430852</v>
      </c>
      <c r="J5018" s="2">
        <f t="shared" si="393"/>
        <v>-6.1873840054213369</v>
      </c>
      <c r="K5018" s="2">
        <f t="shared" si="394"/>
        <v>-1.3673101740298328</v>
      </c>
      <c r="L5018" s="1">
        <v>100</v>
      </c>
      <c r="M5018" s="1">
        <f>L5018/E5018</f>
        <v>17.513134851138354</v>
      </c>
      <c r="N5018" s="1" t="s">
        <v>15034</v>
      </c>
    </row>
    <row r="5019" spans="1:14" x14ac:dyDescent="0.25">
      <c r="A5019" s="3">
        <v>4844</v>
      </c>
      <c r="B5019" s="3" t="s">
        <v>8196</v>
      </c>
      <c r="C5019" s="3">
        <v>302.45</v>
      </c>
      <c r="D5019" s="3">
        <v>-5.24</v>
      </c>
      <c r="E5019" s="3">
        <v>3.05</v>
      </c>
      <c r="F5019" s="4">
        <f>IF(C5019&gt;180,-(360-C5019),C5019)</f>
        <v>-57.550000000000011</v>
      </c>
      <c r="G5019" s="1">
        <f t="shared" si="390"/>
        <v>-57.550000000000011</v>
      </c>
      <c r="H5019" s="1">
        <f t="shared" si="391"/>
        <v>-5.24</v>
      </c>
      <c r="I5019" s="2">
        <f t="shared" si="392"/>
        <v>8.0148156663900334</v>
      </c>
      <c r="J5019" s="2">
        <f t="shared" si="393"/>
        <v>-12.605001252194185</v>
      </c>
      <c r="K5019" s="2">
        <f t="shared" si="394"/>
        <v>-1.3699172478554671</v>
      </c>
      <c r="L5019" s="1">
        <v>100</v>
      </c>
      <c r="M5019" s="1">
        <f>L5019/E5019</f>
        <v>32.786885245901644</v>
      </c>
      <c r="N5019" s="1" t="s">
        <v>15034</v>
      </c>
    </row>
    <row r="5020" spans="1:14" x14ac:dyDescent="0.25">
      <c r="A5020" s="3">
        <v>2334</v>
      </c>
      <c r="C5020" s="3">
        <v>209.9</v>
      </c>
      <c r="D5020" s="3">
        <v>-5.25</v>
      </c>
      <c r="E5020" s="3">
        <v>5.2</v>
      </c>
      <c r="F5020" s="4">
        <f>IF(C5020&gt;180,-(360-C5020),C5020)</f>
        <v>-150.1</v>
      </c>
      <c r="G5020" s="1">
        <f t="shared" si="390"/>
        <v>-150.1</v>
      </c>
      <c r="H5020" s="1">
        <f t="shared" si="391"/>
        <v>-5.25</v>
      </c>
      <c r="I5020" s="2">
        <f t="shared" si="392"/>
        <v>-12.948900814327914</v>
      </c>
      <c r="J5020" s="2">
        <f t="shared" si="393"/>
        <v>-7.4459482137362984</v>
      </c>
      <c r="K5020" s="2">
        <f t="shared" si="394"/>
        <v>-1.3725242799510358</v>
      </c>
      <c r="L5020" s="1">
        <v>100</v>
      </c>
      <c r="M5020" s="1">
        <f>L5020/E5020</f>
        <v>19.23076923076923</v>
      </c>
      <c r="N5020" s="1" t="s">
        <v>15034</v>
      </c>
    </row>
    <row r="5021" spans="1:14" x14ac:dyDescent="0.25">
      <c r="A5021" s="3">
        <v>6416</v>
      </c>
      <c r="C5021" s="3">
        <v>342.29</v>
      </c>
      <c r="D5021" s="3">
        <v>-5.26</v>
      </c>
      <c r="E5021" s="3">
        <v>5.48</v>
      </c>
      <c r="F5021" s="4">
        <f>IF(C5021&gt;180,-(360-C5021),C5021)</f>
        <v>-17.70999999999998</v>
      </c>
      <c r="G5021" s="1">
        <f t="shared" si="390"/>
        <v>-17.70999999999998</v>
      </c>
      <c r="H5021" s="1">
        <f t="shared" si="391"/>
        <v>-5.26</v>
      </c>
      <c r="I5021" s="2">
        <f t="shared" si="392"/>
        <v>14.228953711106346</v>
      </c>
      <c r="J5021" s="2">
        <f t="shared" si="393"/>
        <v>-4.5437748928406334</v>
      </c>
      <c r="K5021" s="2">
        <f t="shared" si="394"/>
        <v>-1.3751312702371239</v>
      </c>
      <c r="L5021" s="1">
        <v>100</v>
      </c>
      <c r="M5021" s="1">
        <f>L5021/E5021</f>
        <v>18.248175182481749</v>
      </c>
      <c r="N5021" s="1" t="s">
        <v>15034</v>
      </c>
    </row>
    <row r="5022" spans="1:14" x14ac:dyDescent="0.25">
      <c r="A5022" s="3">
        <v>28</v>
      </c>
      <c r="C5022" s="3">
        <v>117.38</v>
      </c>
      <c r="D5022" s="3">
        <v>-5.26</v>
      </c>
      <c r="E5022" s="3">
        <v>6.74</v>
      </c>
      <c r="F5022" s="4">
        <f>IF(C5022&gt;180,-(360-C5022),C5022)</f>
        <v>117.38</v>
      </c>
      <c r="G5022" s="1">
        <f t="shared" si="390"/>
        <v>117.38</v>
      </c>
      <c r="H5022" s="1">
        <f t="shared" si="391"/>
        <v>-5.26</v>
      </c>
      <c r="I5022" s="2">
        <f t="shared" si="392"/>
        <v>-6.8692984207878185</v>
      </c>
      <c r="J5022" s="2">
        <f t="shared" si="393"/>
        <v>13.263549796181186</v>
      </c>
      <c r="K5022" s="2">
        <f t="shared" si="394"/>
        <v>-1.3751312702371239</v>
      </c>
      <c r="L5022" s="1">
        <v>100</v>
      </c>
      <c r="M5022" s="1">
        <f>L5022/E5022</f>
        <v>14.836795252225519</v>
      </c>
      <c r="N5022" s="1" t="s">
        <v>15034</v>
      </c>
    </row>
    <row r="5023" spans="1:14" x14ac:dyDescent="0.25">
      <c r="A5023" s="3">
        <v>4448</v>
      </c>
      <c r="C5023" s="3">
        <v>295.29000000000002</v>
      </c>
      <c r="D5023" s="3">
        <v>-5.27</v>
      </c>
      <c r="E5023" s="3">
        <v>5.9</v>
      </c>
      <c r="F5023" s="4">
        <f>IF(C5023&gt;180,-(360-C5023),C5023)</f>
        <v>-64.70999999999998</v>
      </c>
      <c r="G5023" s="1">
        <f t="shared" si="390"/>
        <v>-64.70999999999998</v>
      </c>
      <c r="H5023" s="1">
        <f t="shared" si="391"/>
        <v>-5.27</v>
      </c>
      <c r="I5023" s="2">
        <f t="shared" si="392"/>
        <v>6.3809138815452036</v>
      </c>
      <c r="J5023" s="2">
        <f t="shared" si="393"/>
        <v>-13.505027783652208</v>
      </c>
      <c r="K5023" s="2">
        <f t="shared" si="394"/>
        <v>-1.3777382186343186</v>
      </c>
      <c r="L5023" s="1">
        <v>100</v>
      </c>
      <c r="M5023" s="1">
        <f>L5023/E5023</f>
        <v>16.949152542372879</v>
      </c>
      <c r="N5023" s="1" t="s">
        <v>15034</v>
      </c>
    </row>
    <row r="5024" spans="1:14" x14ac:dyDescent="0.25">
      <c r="A5024" s="3">
        <v>1489</v>
      </c>
      <c r="C5024" s="3">
        <v>164.66</v>
      </c>
      <c r="D5024" s="3">
        <v>-5.27</v>
      </c>
      <c r="E5024" s="3">
        <v>5.99</v>
      </c>
      <c r="F5024" s="4">
        <f>IF(C5024&gt;180,-(360-C5024),C5024)</f>
        <v>164.66</v>
      </c>
      <c r="G5024" s="1">
        <f t="shared" si="390"/>
        <v>164.66</v>
      </c>
      <c r="H5024" s="1">
        <f t="shared" si="391"/>
        <v>-5.27</v>
      </c>
      <c r="I5024" s="2">
        <f t="shared" si="392"/>
        <v>-14.404447352624388</v>
      </c>
      <c r="J5024" s="2">
        <f t="shared" si="393"/>
        <v>3.9514217525324495</v>
      </c>
      <c r="K5024" s="2">
        <f t="shared" si="394"/>
        <v>-1.3777382186343186</v>
      </c>
      <c r="L5024" s="1">
        <v>100</v>
      </c>
      <c r="M5024" s="1">
        <f>L5024/E5024</f>
        <v>16.694490818030051</v>
      </c>
      <c r="N5024" s="1" t="s">
        <v>15034</v>
      </c>
    </row>
    <row r="5025" spans="1:14" x14ac:dyDescent="0.25">
      <c r="A5025" s="3">
        <v>3358</v>
      </c>
      <c r="C5025" s="3">
        <v>265.14</v>
      </c>
      <c r="D5025" s="3">
        <v>-5.28</v>
      </c>
      <c r="E5025" s="3">
        <v>5.33</v>
      </c>
      <c r="F5025" s="4">
        <f>IF(C5025&gt;180,-(360-C5025),C5025)</f>
        <v>-94.860000000000014</v>
      </c>
      <c r="G5025" s="1">
        <f t="shared" si="390"/>
        <v>-94.860000000000014</v>
      </c>
      <c r="H5025" s="1">
        <f t="shared" si="391"/>
        <v>-5.28</v>
      </c>
      <c r="I5025" s="2">
        <f t="shared" si="392"/>
        <v>-1.2654275922777452</v>
      </c>
      <c r="J5025" s="2">
        <f t="shared" si="393"/>
        <v>-14.882652328950524</v>
      </c>
      <c r="K5025" s="2">
        <f t="shared" si="394"/>
        <v>-1.3803451250632073</v>
      </c>
      <c r="L5025" s="1">
        <v>100</v>
      </c>
      <c r="M5025" s="1">
        <f>L5025/E5025</f>
        <v>18.761726078799249</v>
      </c>
      <c r="N5025" s="1" t="s">
        <v>15034</v>
      </c>
    </row>
    <row r="5026" spans="1:14" x14ac:dyDescent="0.25">
      <c r="A5026" s="3">
        <v>6842</v>
      </c>
      <c r="C5026" s="3">
        <v>5.18</v>
      </c>
      <c r="D5026" s="3">
        <v>-5.29</v>
      </c>
      <c r="E5026" s="3">
        <v>4.6500000000000004</v>
      </c>
      <c r="F5026" s="4">
        <f>IF(C5026&gt;180,-(360-C5026),C5026)</f>
        <v>5.18</v>
      </c>
      <c r="G5026" s="1">
        <f t="shared" si="390"/>
        <v>5.18</v>
      </c>
      <c r="H5026" s="1">
        <f t="shared" si="391"/>
        <v>-5.29</v>
      </c>
      <c r="I5026" s="2">
        <f t="shared" si="392"/>
        <v>14.87511261105251</v>
      </c>
      <c r="J5026" s="2">
        <f t="shared" si="393"/>
        <v>1.3485060635378887</v>
      </c>
      <c r="K5026" s="2">
        <f t="shared" si="394"/>
        <v>-1.3829519894443787</v>
      </c>
      <c r="L5026" s="1">
        <v>100</v>
      </c>
      <c r="M5026" s="1">
        <f>L5026/E5026</f>
        <v>21.50537634408602</v>
      </c>
      <c r="N5026" s="1" t="s">
        <v>15034</v>
      </c>
    </row>
    <row r="5027" spans="1:14" x14ac:dyDescent="0.25">
      <c r="A5027" s="3">
        <v>4671</v>
      </c>
      <c r="B5027" s="3" t="s">
        <v>7901</v>
      </c>
      <c r="C5027" s="3">
        <v>299.75</v>
      </c>
      <c r="D5027" s="3">
        <v>-5.3</v>
      </c>
      <c r="E5027" s="3">
        <v>4.1100000000000003</v>
      </c>
      <c r="F5027" s="4">
        <f>IF(C5027&gt;180,-(360-C5027),C5027)</f>
        <v>-60.25</v>
      </c>
      <c r="G5027" s="1">
        <f t="shared" si="390"/>
        <v>-60.25</v>
      </c>
      <c r="H5027" s="1">
        <f t="shared" si="391"/>
        <v>-5.3</v>
      </c>
      <c r="I5027" s="2">
        <f t="shared" si="392"/>
        <v>7.4114254253430785</v>
      </c>
      <c r="J5027" s="2">
        <f t="shared" si="393"/>
        <v>-12.967305037821198</v>
      </c>
      <c r="K5027" s="2">
        <f t="shared" si="394"/>
        <v>-1.3855588116984237</v>
      </c>
      <c r="L5027" s="1">
        <v>100</v>
      </c>
      <c r="M5027" s="1">
        <f>L5027/E5027</f>
        <v>24.330900243308999</v>
      </c>
      <c r="N5027" s="1" t="s">
        <v>15034</v>
      </c>
    </row>
    <row r="5028" spans="1:14" x14ac:dyDescent="0.25">
      <c r="A5028" s="3">
        <v>8063</v>
      </c>
      <c r="C5028" s="3">
        <v>81.75</v>
      </c>
      <c r="D5028" s="3">
        <v>-5.32</v>
      </c>
      <c r="E5028" s="3">
        <v>6.07</v>
      </c>
      <c r="F5028" s="4">
        <f>IF(C5028&gt;180,-(360-C5028),C5028)</f>
        <v>81.75</v>
      </c>
      <c r="G5028" s="1">
        <f t="shared" si="390"/>
        <v>81.75</v>
      </c>
      <c r="H5028" s="1">
        <f t="shared" si="391"/>
        <v>-5.32</v>
      </c>
      <c r="I5028" s="2">
        <f t="shared" si="392"/>
        <v>2.1431176849010716</v>
      </c>
      <c r="J5028" s="2">
        <f t="shared" si="393"/>
        <v>14.780825380070647</v>
      </c>
      <c r="K5028" s="2">
        <f t="shared" si="394"/>
        <v>-1.3907723295075021</v>
      </c>
      <c r="L5028" s="1">
        <v>100</v>
      </c>
      <c r="M5028" s="1">
        <f>L5028/E5028</f>
        <v>16.474464579901152</v>
      </c>
      <c r="N5028" s="1" t="s">
        <v>15034</v>
      </c>
    </row>
    <row r="5029" spans="1:14" x14ac:dyDescent="0.25">
      <c r="A5029" s="3">
        <v>5905</v>
      </c>
      <c r="C5029" s="3">
        <v>323.85000000000002</v>
      </c>
      <c r="D5029" s="3">
        <v>-5.34</v>
      </c>
      <c r="E5029" s="3">
        <v>5.76</v>
      </c>
      <c r="F5029" s="4">
        <f>IF(C5029&gt;180,-(360-C5029),C5029)</f>
        <v>-36.149999999999977</v>
      </c>
      <c r="G5029" s="1">
        <f t="shared" si="390"/>
        <v>-36.149999999999977</v>
      </c>
      <c r="H5029" s="1">
        <f t="shared" si="391"/>
        <v>-5.34</v>
      </c>
      <c r="I5029" s="2">
        <f t="shared" si="392"/>
        <v>12.059564054293919</v>
      </c>
      <c r="J5029" s="2">
        <f t="shared" si="393"/>
        <v>-8.8101157090928819</v>
      </c>
      <c r="K5029" s="2">
        <f t="shared" si="394"/>
        <v>-1.3959856778551905</v>
      </c>
      <c r="L5029" s="1">
        <v>100</v>
      </c>
      <c r="M5029" s="1">
        <f>L5029/E5029</f>
        <v>17.361111111111111</v>
      </c>
      <c r="N5029" s="1" t="s">
        <v>15034</v>
      </c>
    </row>
    <row r="5030" spans="1:14" x14ac:dyDescent="0.25">
      <c r="A5030" s="3">
        <v>2593</v>
      </c>
      <c r="B5030" s="3" t="s">
        <v>4683</v>
      </c>
      <c r="C5030" s="3">
        <v>225.99</v>
      </c>
      <c r="D5030" s="3">
        <v>-5.34</v>
      </c>
      <c r="E5030" s="3">
        <v>5</v>
      </c>
      <c r="F5030" s="4">
        <f>IF(C5030&gt;180,-(360-C5030),C5030)</f>
        <v>-134.01</v>
      </c>
      <c r="G5030" s="1">
        <f t="shared" si="390"/>
        <v>-134.01</v>
      </c>
      <c r="H5030" s="1">
        <f t="shared" si="391"/>
        <v>-5.34</v>
      </c>
      <c r="I5030" s="2">
        <f t="shared" si="392"/>
        <v>-10.376527866755415</v>
      </c>
      <c r="J5030" s="2">
        <f t="shared" si="393"/>
        <v>-10.741456764222974</v>
      </c>
      <c r="K5030" s="2">
        <f t="shared" si="394"/>
        <v>-1.3959856778551905</v>
      </c>
      <c r="L5030" s="1">
        <v>100</v>
      </c>
      <c r="M5030" s="1">
        <f>L5030/E5030</f>
        <v>20</v>
      </c>
      <c r="N5030" s="1" t="s">
        <v>15034</v>
      </c>
    </row>
    <row r="5031" spans="1:14" x14ac:dyDescent="0.25">
      <c r="A5031" s="3">
        <v>2781</v>
      </c>
      <c r="B5031" s="3" t="s">
        <v>4977</v>
      </c>
      <c r="C5031" s="3">
        <v>237.82</v>
      </c>
      <c r="D5031" s="3">
        <v>-5.37</v>
      </c>
      <c r="E5031" s="3">
        <v>4.9800000000000004</v>
      </c>
      <c r="F5031" s="4">
        <f>IF(C5031&gt;180,-(360-C5031),C5031)</f>
        <v>-122.18</v>
      </c>
      <c r="G5031" s="1">
        <f t="shared" si="390"/>
        <v>-122.18</v>
      </c>
      <c r="H5031" s="1">
        <f t="shared" si="391"/>
        <v>-5.37</v>
      </c>
      <c r="I5031" s="2">
        <f t="shared" si="392"/>
        <v>-7.9536513596471208</v>
      </c>
      <c r="J5031" s="2">
        <f t="shared" si="393"/>
        <v>-12.639966791917031</v>
      </c>
      <c r="K5031" s="2">
        <f t="shared" si="394"/>
        <v>-1.4038053812470561</v>
      </c>
      <c r="L5031" s="1">
        <v>100</v>
      </c>
      <c r="M5031" s="1">
        <f>L5031/E5031</f>
        <v>20.08032128514056</v>
      </c>
      <c r="N5031" s="1" t="s">
        <v>15034</v>
      </c>
    </row>
    <row r="5032" spans="1:14" x14ac:dyDescent="0.25">
      <c r="A5032" s="3">
        <v>6062</v>
      </c>
      <c r="C5032" s="3">
        <v>327.75</v>
      </c>
      <c r="D5032" s="3">
        <v>-5.4</v>
      </c>
      <c r="E5032" s="3">
        <v>6.49</v>
      </c>
      <c r="F5032" s="4">
        <f>IF(C5032&gt;180,-(360-C5032),C5032)</f>
        <v>-32.25</v>
      </c>
      <c r="G5032" s="1">
        <f t="shared" si="390"/>
        <v>-32.25</v>
      </c>
      <c r="H5032" s="1">
        <f t="shared" si="391"/>
        <v>-5.4</v>
      </c>
      <c r="I5032" s="2">
        <f t="shared" si="392"/>
        <v>12.629616775426365</v>
      </c>
      <c r="J5032" s="2">
        <f t="shared" si="393"/>
        <v>-7.9686947370850145</v>
      </c>
      <c r="K5032" s="2">
        <f t="shared" si="394"/>
        <v>-1.4116246997777149</v>
      </c>
      <c r="L5032" s="1">
        <v>100</v>
      </c>
      <c r="M5032" s="1">
        <f>L5032/E5032</f>
        <v>15.408320493066256</v>
      </c>
      <c r="N5032" s="1" t="s">
        <v>15034</v>
      </c>
    </row>
    <row r="5033" spans="1:14" x14ac:dyDescent="0.25">
      <c r="A5033" s="3">
        <v>2167</v>
      </c>
      <c r="C5033" s="3">
        <v>200.31</v>
      </c>
      <c r="D5033" s="3">
        <v>-5.4</v>
      </c>
      <c r="E5033" s="3">
        <v>6.55</v>
      </c>
      <c r="F5033" s="4">
        <f>IF(C5033&gt;180,-(360-C5033),C5033)</f>
        <v>-159.69</v>
      </c>
      <c r="G5033" s="1">
        <f t="shared" si="390"/>
        <v>-159.69</v>
      </c>
      <c r="H5033" s="1">
        <f t="shared" si="391"/>
        <v>-5.4</v>
      </c>
      <c r="I5033" s="2">
        <f t="shared" si="392"/>
        <v>-14.00499379705477</v>
      </c>
      <c r="J5033" s="2">
        <f t="shared" si="393"/>
        <v>-5.1833834945366419</v>
      </c>
      <c r="K5033" s="2">
        <f t="shared" si="394"/>
        <v>-1.4116246997777149</v>
      </c>
      <c r="L5033" s="1">
        <v>100</v>
      </c>
      <c r="M5033" s="1">
        <f>L5033/E5033</f>
        <v>15.267175572519085</v>
      </c>
      <c r="N5033" s="1" t="s">
        <v>15034</v>
      </c>
    </row>
    <row r="5034" spans="1:14" x14ac:dyDescent="0.25">
      <c r="A5034" s="3">
        <v>8298</v>
      </c>
      <c r="C5034" s="3">
        <v>91.92</v>
      </c>
      <c r="D5034" s="3">
        <v>-5.4</v>
      </c>
      <c r="E5034" s="3">
        <v>6.17</v>
      </c>
      <c r="F5034" s="4">
        <f>IF(C5034&gt;180,-(360-C5034),C5034)</f>
        <v>91.92</v>
      </c>
      <c r="G5034" s="1">
        <f t="shared" si="390"/>
        <v>91.92</v>
      </c>
      <c r="H5034" s="1">
        <f t="shared" si="391"/>
        <v>-5.4</v>
      </c>
      <c r="I5034" s="2">
        <f t="shared" si="392"/>
        <v>-0.50033037209842823</v>
      </c>
      <c r="J5034" s="2">
        <f t="shared" si="393"/>
        <v>14.925045568631718</v>
      </c>
      <c r="K5034" s="2">
        <f t="shared" si="394"/>
        <v>-1.4116246997777149</v>
      </c>
      <c r="L5034" s="1">
        <v>100</v>
      </c>
      <c r="M5034" s="1">
        <f>L5034/E5034</f>
        <v>16.207455429497568</v>
      </c>
      <c r="N5034" s="1" t="s">
        <v>15034</v>
      </c>
    </row>
    <row r="5035" spans="1:14" x14ac:dyDescent="0.25">
      <c r="A5035" s="3">
        <v>7511</v>
      </c>
      <c r="B5035" s="3" t="s">
        <v>12426</v>
      </c>
      <c r="C5035" s="3">
        <v>50.88</v>
      </c>
      <c r="D5035" s="3">
        <v>-5.4</v>
      </c>
      <c r="E5035" s="3">
        <v>6.26</v>
      </c>
      <c r="F5035" s="4">
        <f>IF(C5035&gt;180,-(360-C5035),C5035)</f>
        <v>50.88</v>
      </c>
      <c r="G5035" s="1">
        <f t="shared" si="390"/>
        <v>50.88</v>
      </c>
      <c r="H5035" s="1">
        <f t="shared" si="391"/>
        <v>-5.4</v>
      </c>
      <c r="I5035" s="2">
        <f t="shared" si="392"/>
        <v>9.4221974503479231</v>
      </c>
      <c r="J5035" s="2">
        <f t="shared" si="393"/>
        <v>11.585746023180144</v>
      </c>
      <c r="K5035" s="2">
        <f t="shared" si="394"/>
        <v>-1.4116246997777149</v>
      </c>
      <c r="L5035" s="1">
        <v>100</v>
      </c>
      <c r="M5035" s="1">
        <f>L5035/E5035</f>
        <v>15.974440894568691</v>
      </c>
      <c r="N5035" s="1" t="s">
        <v>15034</v>
      </c>
    </row>
    <row r="5036" spans="1:14" x14ac:dyDescent="0.25">
      <c r="A5036" s="3">
        <v>1627</v>
      </c>
      <c r="C5036" s="3">
        <v>172.25</v>
      </c>
      <c r="D5036" s="3">
        <v>-5.41</v>
      </c>
      <c r="E5036" s="3">
        <v>6.62</v>
      </c>
      <c r="F5036" s="4">
        <f>IF(C5036&gt;180,-(360-C5036),C5036)</f>
        <v>172.25</v>
      </c>
      <c r="G5036" s="1">
        <f t="shared" si="390"/>
        <v>172.25</v>
      </c>
      <c r="H5036" s="1">
        <f t="shared" si="391"/>
        <v>-5.41</v>
      </c>
      <c r="I5036" s="2">
        <f t="shared" si="392"/>
        <v>-14.796781641966108</v>
      </c>
      <c r="J5036" s="2">
        <f t="shared" si="393"/>
        <v>2.0137536015100062</v>
      </c>
      <c r="K5036" s="2">
        <f t="shared" si="394"/>
        <v>-1.4142310533927009</v>
      </c>
      <c r="L5036" s="1">
        <v>100</v>
      </c>
      <c r="M5036" s="1">
        <f>L5036/E5036</f>
        <v>15.105740181268882</v>
      </c>
      <c r="N5036" s="1" t="s">
        <v>15034</v>
      </c>
    </row>
    <row r="5037" spans="1:14" x14ac:dyDescent="0.25">
      <c r="A5037" s="3">
        <v>3825</v>
      </c>
      <c r="C5037" s="3">
        <v>280.02</v>
      </c>
      <c r="D5037" s="3">
        <v>-5.43</v>
      </c>
      <c r="E5037" s="3">
        <v>4.08</v>
      </c>
      <c r="F5037" s="4">
        <f>IF(C5037&gt;180,-(360-C5037),C5037)</f>
        <v>-79.980000000000018</v>
      </c>
      <c r="G5037" s="1">
        <f t="shared" si="390"/>
        <v>-79.980000000000018</v>
      </c>
      <c r="H5037" s="1">
        <f t="shared" si="391"/>
        <v>-5.43</v>
      </c>
      <c r="I5037" s="2">
        <f t="shared" si="392"/>
        <v>2.5981672544544407</v>
      </c>
      <c r="J5037" s="2">
        <f t="shared" si="393"/>
        <v>-14.704921172703807</v>
      </c>
      <c r="K5037" s="2">
        <f t="shared" si="394"/>
        <v>-1.4194436313034557</v>
      </c>
      <c r="L5037" s="1">
        <v>100</v>
      </c>
      <c r="M5037" s="1">
        <f>L5037/E5037</f>
        <v>24.509803921568626</v>
      </c>
      <c r="N5037" s="1" t="s">
        <v>15034</v>
      </c>
    </row>
    <row r="5038" spans="1:14" x14ac:dyDescent="0.25">
      <c r="A5038" s="3">
        <v>1990</v>
      </c>
      <c r="B5038" s="3" t="s">
        <v>3710</v>
      </c>
      <c r="C5038" s="3">
        <v>189.82</v>
      </c>
      <c r="D5038" s="3">
        <v>-5.44</v>
      </c>
      <c r="E5038" s="3">
        <v>5.49</v>
      </c>
      <c r="F5038" s="4">
        <f>IF(C5038&gt;180,-(360-C5038),C5038)</f>
        <v>-170.18</v>
      </c>
      <c r="G5038" s="1">
        <f t="shared" si="390"/>
        <v>-170.18</v>
      </c>
      <c r="H5038" s="1">
        <f t="shared" si="391"/>
        <v>-5.44</v>
      </c>
      <c r="I5038" s="2">
        <f t="shared" si="392"/>
        <v>-14.713656547518458</v>
      </c>
      <c r="J5038" s="2">
        <f t="shared" si="393"/>
        <v>-2.5467793799834721</v>
      </c>
      <c r="K5038" s="2">
        <f t="shared" si="394"/>
        <v>-1.422049855440441</v>
      </c>
      <c r="L5038" s="1">
        <v>100</v>
      </c>
      <c r="M5038" s="1">
        <f>L5038/E5038</f>
        <v>18.214936247723131</v>
      </c>
      <c r="N5038" s="1" t="s">
        <v>15034</v>
      </c>
    </row>
    <row r="5039" spans="1:14" x14ac:dyDescent="0.25">
      <c r="A5039" s="3">
        <v>7493</v>
      </c>
      <c r="B5039" s="3" t="s">
        <v>12397</v>
      </c>
      <c r="C5039" s="3">
        <v>49.62</v>
      </c>
      <c r="D5039" s="3">
        <v>-5.44</v>
      </c>
      <c r="E5039" s="3">
        <v>6.34</v>
      </c>
      <c r="F5039" s="4">
        <f>IF(C5039&gt;180,-(360-C5039),C5039)</f>
        <v>49.62</v>
      </c>
      <c r="G5039" s="1">
        <f t="shared" si="390"/>
        <v>49.62</v>
      </c>
      <c r="H5039" s="1">
        <f t="shared" si="391"/>
        <v>-5.44</v>
      </c>
      <c r="I5039" s="2">
        <f t="shared" si="392"/>
        <v>9.6740417136966972</v>
      </c>
      <c r="J5039" s="2">
        <f t="shared" si="393"/>
        <v>11.375002906825918</v>
      </c>
      <c r="K5039" s="2">
        <f t="shared" si="394"/>
        <v>-1.422049855440441</v>
      </c>
      <c r="L5039" s="1">
        <v>100</v>
      </c>
      <c r="M5039" s="1">
        <f>L5039/E5039</f>
        <v>15.772870662460567</v>
      </c>
      <c r="N5039" s="1" t="s">
        <v>15034</v>
      </c>
    </row>
    <row r="5040" spans="1:14" x14ac:dyDescent="0.25">
      <c r="A5040" s="3">
        <v>5898</v>
      </c>
      <c r="C5040" s="3">
        <v>323.56</v>
      </c>
      <c r="D5040" s="3">
        <v>-5.45</v>
      </c>
      <c r="E5040" s="3">
        <v>6.15</v>
      </c>
      <c r="F5040" s="4">
        <f>IF(C5040&gt;180,-(360-C5040),C5040)</f>
        <v>-36.44</v>
      </c>
      <c r="G5040" s="1">
        <f t="shared" si="390"/>
        <v>-36.44</v>
      </c>
      <c r="H5040" s="1">
        <f t="shared" si="391"/>
        <v>-5.45</v>
      </c>
      <c r="I5040" s="2">
        <f t="shared" si="392"/>
        <v>12.012639543086651</v>
      </c>
      <c r="J5040" s="2">
        <f t="shared" si="393"/>
        <v>-8.8694332618392728</v>
      </c>
      <c r="K5040" s="2">
        <f t="shared" si="394"/>
        <v>-1.4246560362593104</v>
      </c>
      <c r="L5040" s="1">
        <v>100</v>
      </c>
      <c r="M5040" s="1">
        <f>L5040/E5040</f>
        <v>16.260162601626014</v>
      </c>
      <c r="N5040" s="1" t="s">
        <v>15034</v>
      </c>
    </row>
    <row r="5041" spans="1:14" x14ac:dyDescent="0.25">
      <c r="A5041" s="3">
        <v>3967</v>
      </c>
      <c r="C5041" s="3">
        <v>284.58</v>
      </c>
      <c r="D5041" s="3">
        <v>-5.45</v>
      </c>
      <c r="E5041" s="3">
        <v>6.42</v>
      </c>
      <c r="F5041" s="4">
        <f>IF(C5041&gt;180,-(360-C5041),C5041)</f>
        <v>-75.420000000000016</v>
      </c>
      <c r="G5041" s="1">
        <f t="shared" si="390"/>
        <v>-75.420000000000016</v>
      </c>
      <c r="H5041" s="1">
        <f t="shared" si="391"/>
        <v>-5.45</v>
      </c>
      <c r="I5041" s="2">
        <f t="shared" si="392"/>
        <v>3.7589037940245436</v>
      </c>
      <c r="J5041" s="2">
        <f t="shared" si="393"/>
        <v>-14.451332030149256</v>
      </c>
      <c r="K5041" s="2">
        <f t="shared" si="394"/>
        <v>-1.4246560362593104</v>
      </c>
      <c r="L5041" s="1">
        <v>100</v>
      </c>
      <c r="M5041" s="1">
        <f>L5041/E5041</f>
        <v>15.576323987538942</v>
      </c>
      <c r="N5041" s="1" t="s">
        <v>15034</v>
      </c>
    </row>
    <row r="5042" spans="1:14" x14ac:dyDescent="0.25">
      <c r="A5042" s="3">
        <v>1037</v>
      </c>
      <c r="C5042" s="3">
        <v>147.19</v>
      </c>
      <c r="D5042" s="3">
        <v>-5.46</v>
      </c>
      <c r="E5042" s="3">
        <v>5.58</v>
      </c>
      <c r="F5042" s="4">
        <f>IF(C5042&gt;180,-(360-C5042),C5042)</f>
        <v>147.19</v>
      </c>
      <c r="G5042" s="1">
        <f t="shared" si="390"/>
        <v>147.19</v>
      </c>
      <c r="H5042" s="1">
        <f t="shared" si="391"/>
        <v>-5.46</v>
      </c>
      <c r="I5042" s="2">
        <f t="shared" si="392"/>
        <v>-12.549880691913605</v>
      </c>
      <c r="J5042" s="2">
        <f t="shared" si="393"/>
        <v>8.0909466260947749</v>
      </c>
      <c r="K5042" s="2">
        <f t="shared" si="394"/>
        <v>-1.427262173680675</v>
      </c>
      <c r="L5042" s="1">
        <v>100</v>
      </c>
      <c r="M5042" s="1">
        <f>L5042/E5042</f>
        <v>17.921146953405017</v>
      </c>
      <c r="N5042" s="1" t="s">
        <v>15034</v>
      </c>
    </row>
    <row r="5043" spans="1:14" x14ac:dyDescent="0.25">
      <c r="A5043" s="3">
        <v>4120</v>
      </c>
      <c r="C5043" s="3">
        <v>288.16000000000003</v>
      </c>
      <c r="D5043" s="3">
        <v>-5.47</v>
      </c>
      <c r="E5043" s="3">
        <v>5.29</v>
      </c>
      <c r="F5043" s="4">
        <f>IF(C5043&gt;180,-(360-C5043),C5043)</f>
        <v>-71.839999999999975</v>
      </c>
      <c r="G5043" s="1">
        <f t="shared" si="390"/>
        <v>-71.839999999999975</v>
      </c>
      <c r="H5043" s="1">
        <f t="shared" si="391"/>
        <v>-5.47</v>
      </c>
      <c r="I5043" s="2">
        <f t="shared" si="392"/>
        <v>4.6537854162514574</v>
      </c>
      <c r="J5043" s="2">
        <f t="shared" si="393"/>
        <v>-14.187944108880748</v>
      </c>
      <c r="K5043" s="2">
        <f t="shared" si="394"/>
        <v>-1.429868267625148</v>
      </c>
      <c r="L5043" s="1">
        <v>100</v>
      </c>
      <c r="M5043" s="1">
        <f>L5043/E5043</f>
        <v>18.903591682419659</v>
      </c>
      <c r="N5043" s="1" t="s">
        <v>15034</v>
      </c>
    </row>
    <row r="5044" spans="1:14" x14ac:dyDescent="0.25">
      <c r="A5044" s="3">
        <v>7220</v>
      </c>
      <c r="C5044" s="3">
        <v>29.33</v>
      </c>
      <c r="D5044" s="3">
        <v>-5.47</v>
      </c>
      <c r="E5044" s="3">
        <v>6.9</v>
      </c>
      <c r="F5044" s="4">
        <f>IF(C5044&gt;180,-(360-C5044),C5044)</f>
        <v>29.33</v>
      </c>
      <c r="G5044" s="1">
        <f t="shared" si="390"/>
        <v>29.33</v>
      </c>
      <c r="H5044" s="1">
        <f t="shared" si="391"/>
        <v>-5.47</v>
      </c>
      <c r="I5044" s="2">
        <f t="shared" si="392"/>
        <v>13.017643377989241</v>
      </c>
      <c r="J5044" s="2">
        <f t="shared" si="393"/>
        <v>7.3141258958765185</v>
      </c>
      <c r="K5044" s="2">
        <f t="shared" si="394"/>
        <v>-1.429868267625148</v>
      </c>
      <c r="L5044" s="1">
        <v>100</v>
      </c>
      <c r="M5044" s="1">
        <f>L5044/E5044</f>
        <v>14.492753623188404</v>
      </c>
      <c r="N5044" s="1" t="s">
        <v>15034</v>
      </c>
    </row>
    <row r="5045" spans="1:14" x14ac:dyDescent="0.25">
      <c r="A5045" s="3">
        <v>6780</v>
      </c>
      <c r="C5045" s="3">
        <v>1.1000000000000001</v>
      </c>
      <c r="D5045" s="3">
        <v>-5.49</v>
      </c>
      <c r="E5045" s="3">
        <v>5.53</v>
      </c>
      <c r="F5045" s="4">
        <f>IF(C5045&gt;180,-(360-C5045),C5045)</f>
        <v>1.1000000000000001</v>
      </c>
      <c r="G5045" s="1">
        <f t="shared" si="390"/>
        <v>1.1000000000000001</v>
      </c>
      <c r="H5045" s="1">
        <f t="shared" si="391"/>
        <v>-5.49</v>
      </c>
      <c r="I5045" s="2">
        <f t="shared" si="392"/>
        <v>14.928442033685398</v>
      </c>
      <c r="J5045" s="2">
        <f t="shared" si="393"/>
        <v>0.28664073047085037</v>
      </c>
      <c r="K5045" s="2">
        <f t="shared" si="394"/>
        <v>-1.4350803247658745</v>
      </c>
      <c r="L5045" s="1">
        <v>100</v>
      </c>
      <c r="M5045" s="1">
        <f>L5045/E5045</f>
        <v>18.083182640144663</v>
      </c>
      <c r="N5045" s="1" t="s">
        <v>15034</v>
      </c>
    </row>
    <row r="5046" spans="1:14" x14ac:dyDescent="0.25">
      <c r="A5046" s="3">
        <v>2802</v>
      </c>
      <c r="C5046" s="3">
        <v>239.26</v>
      </c>
      <c r="D5046" s="3">
        <v>-5.5</v>
      </c>
      <c r="E5046" s="3">
        <v>5.87</v>
      </c>
      <c r="F5046" s="4">
        <f>IF(C5046&gt;180,-(360-C5046),C5046)</f>
        <v>-120.74000000000001</v>
      </c>
      <c r="G5046" s="1">
        <f t="shared" si="390"/>
        <v>-120.74000000000001</v>
      </c>
      <c r="H5046" s="1">
        <f t="shared" si="391"/>
        <v>-5.5</v>
      </c>
      <c r="I5046" s="2">
        <f t="shared" si="392"/>
        <v>-7.6318482331900581</v>
      </c>
      <c r="J5046" s="2">
        <f t="shared" si="393"/>
        <v>-12.833080327162921</v>
      </c>
      <c r="K5046" s="2">
        <f t="shared" si="394"/>
        <v>-1.4376862878033596</v>
      </c>
      <c r="L5046" s="1">
        <v>100</v>
      </c>
      <c r="M5046" s="1">
        <f>L5046/E5046</f>
        <v>17.035775127768314</v>
      </c>
      <c r="N5046" s="1" t="s">
        <v>15034</v>
      </c>
    </row>
    <row r="5047" spans="1:14" x14ac:dyDescent="0.25">
      <c r="A5047" s="3">
        <v>2335</v>
      </c>
      <c r="C5047" s="3">
        <v>210.41</v>
      </c>
      <c r="D5047" s="3">
        <v>-5.5</v>
      </c>
      <c r="E5047" s="3">
        <v>5.55</v>
      </c>
      <c r="F5047" s="4">
        <f>IF(C5047&gt;180,-(360-C5047),C5047)</f>
        <v>-149.59</v>
      </c>
      <c r="G5047" s="1">
        <f t="shared" si="390"/>
        <v>-149.59</v>
      </c>
      <c r="H5047" s="1">
        <f t="shared" si="391"/>
        <v>-5.5</v>
      </c>
      <c r="I5047" s="2">
        <f t="shared" si="392"/>
        <v>-12.876823520179844</v>
      </c>
      <c r="J5047" s="2">
        <f t="shared" si="393"/>
        <v>-7.5578088205514575</v>
      </c>
      <c r="K5047" s="2">
        <f t="shared" si="394"/>
        <v>-1.4376862878033596</v>
      </c>
      <c r="L5047" s="1">
        <v>100</v>
      </c>
      <c r="M5047" s="1">
        <f>L5047/E5047</f>
        <v>18.018018018018019</v>
      </c>
      <c r="N5047" s="1" t="s">
        <v>15034</v>
      </c>
    </row>
    <row r="5048" spans="1:14" x14ac:dyDescent="0.25">
      <c r="A5048" s="3">
        <v>7236</v>
      </c>
      <c r="B5048" s="3" t="s">
        <v>11982</v>
      </c>
      <c r="C5048" s="3">
        <v>30.26</v>
      </c>
      <c r="D5048" s="3">
        <v>-5.51</v>
      </c>
      <c r="E5048" s="3">
        <v>3.44</v>
      </c>
      <c r="F5048" s="4">
        <f>IF(C5048&gt;180,-(360-C5048),C5048)</f>
        <v>30.26</v>
      </c>
      <c r="G5048" s="1">
        <f t="shared" si="390"/>
        <v>30.26</v>
      </c>
      <c r="H5048" s="1">
        <f t="shared" si="391"/>
        <v>-5.51</v>
      </c>
      <c r="I5048" s="2">
        <f t="shared" si="392"/>
        <v>12.896348735579551</v>
      </c>
      <c r="J5048" s="2">
        <f t="shared" si="393"/>
        <v>7.5239449525257056</v>
      </c>
      <c r="K5048" s="2">
        <f t="shared" si="394"/>
        <v>-1.4402922070464164</v>
      </c>
      <c r="L5048" s="1">
        <v>100</v>
      </c>
      <c r="M5048" s="1">
        <f>L5048/E5048</f>
        <v>29.069767441860467</v>
      </c>
      <c r="N5048" s="1" t="s">
        <v>15034</v>
      </c>
    </row>
    <row r="5049" spans="1:14" x14ac:dyDescent="0.25">
      <c r="A5049" s="3">
        <v>5218</v>
      </c>
      <c r="C5049" s="3">
        <v>308.92</v>
      </c>
      <c r="D5049" s="3">
        <v>-5.52</v>
      </c>
      <c r="E5049" s="3">
        <v>5.71</v>
      </c>
      <c r="F5049" s="4">
        <f>IF(C5049&gt;180,-(360-C5049),C5049)</f>
        <v>-51.079999999999984</v>
      </c>
      <c r="G5049" s="1">
        <f t="shared" si="390"/>
        <v>-51.079999999999984</v>
      </c>
      <c r="H5049" s="1">
        <f t="shared" si="391"/>
        <v>-5.52</v>
      </c>
      <c r="I5049" s="2">
        <f t="shared" si="392"/>
        <v>9.379820295608571</v>
      </c>
      <c r="J5049" s="2">
        <f t="shared" si="393"/>
        <v>-11.616239337490025</v>
      </c>
      <c r="K5049" s="2">
        <f t="shared" si="394"/>
        <v>-1.4428980824156636</v>
      </c>
      <c r="L5049" s="1">
        <v>100</v>
      </c>
      <c r="M5049" s="1">
        <f>L5049/E5049</f>
        <v>17.513134851138354</v>
      </c>
      <c r="N5049" s="1" t="s">
        <v>15034</v>
      </c>
    </row>
    <row r="5050" spans="1:14" x14ac:dyDescent="0.25">
      <c r="A5050" s="3">
        <v>2099</v>
      </c>
      <c r="C5050" s="3">
        <v>195.49</v>
      </c>
      <c r="D5050" s="3">
        <v>-5.52</v>
      </c>
      <c r="E5050" s="3">
        <v>5.7</v>
      </c>
      <c r="F5050" s="4">
        <f>IF(C5050&gt;180,-(360-C5050),C5050)</f>
        <v>-164.51</v>
      </c>
      <c r="G5050" s="1">
        <f t="shared" si="390"/>
        <v>-164.51</v>
      </c>
      <c r="H5050" s="1">
        <f t="shared" si="391"/>
        <v>-5.52</v>
      </c>
      <c r="I5050" s="2">
        <f t="shared" si="392"/>
        <v>-14.388123039432703</v>
      </c>
      <c r="J5050" s="2">
        <f t="shared" si="393"/>
        <v>-3.9874754577184577</v>
      </c>
      <c r="K5050" s="2">
        <f t="shared" si="394"/>
        <v>-1.4428980824156636</v>
      </c>
      <c r="L5050" s="1">
        <v>100</v>
      </c>
      <c r="M5050" s="1">
        <f>L5050/E5050</f>
        <v>17.543859649122805</v>
      </c>
      <c r="N5050" s="1" t="s">
        <v>15034</v>
      </c>
    </row>
    <row r="5051" spans="1:14" x14ac:dyDescent="0.25">
      <c r="A5051" s="3">
        <v>3162</v>
      </c>
      <c r="C5051" s="3">
        <v>257.01</v>
      </c>
      <c r="D5051" s="3">
        <v>-5.53</v>
      </c>
      <c r="E5051" s="3">
        <v>5.52</v>
      </c>
      <c r="F5051" s="4">
        <f>IF(C5051&gt;180,-(360-C5051),C5051)</f>
        <v>-102.99000000000001</v>
      </c>
      <c r="G5051" s="1">
        <f t="shared" si="390"/>
        <v>-102.99000000000001</v>
      </c>
      <c r="H5051" s="1">
        <f t="shared" si="391"/>
        <v>-5.53</v>
      </c>
      <c r="I5051" s="2">
        <f t="shared" si="392"/>
        <v>-3.3560224938805576</v>
      </c>
      <c r="J5051" s="2">
        <f t="shared" si="393"/>
        <v>-14.548114360825766</v>
      </c>
      <c r="K5051" s="2">
        <f t="shared" si="394"/>
        <v>-1.4455039138317221</v>
      </c>
      <c r="L5051" s="1">
        <v>100</v>
      </c>
      <c r="M5051" s="1">
        <f>L5051/E5051</f>
        <v>18.115942028985508</v>
      </c>
      <c r="N5051" s="1" t="s">
        <v>15034</v>
      </c>
    </row>
    <row r="5052" spans="1:14" x14ac:dyDescent="0.25">
      <c r="A5052" s="3">
        <v>7319</v>
      </c>
      <c r="B5052" s="3" t="s">
        <v>12111</v>
      </c>
      <c r="C5052" s="3">
        <v>37</v>
      </c>
      <c r="D5052" s="3">
        <v>-5.53</v>
      </c>
      <c r="E5052" s="3">
        <v>5.0999999999999996</v>
      </c>
      <c r="F5052" s="4">
        <f>IF(C5052&gt;180,-(360-C5052),C5052)</f>
        <v>37</v>
      </c>
      <c r="G5052" s="1">
        <f t="shared" si="390"/>
        <v>37</v>
      </c>
      <c r="H5052" s="1">
        <f t="shared" si="391"/>
        <v>-5.53</v>
      </c>
      <c r="I5052" s="2">
        <f t="shared" si="392"/>
        <v>11.92377843471489</v>
      </c>
      <c r="J5052" s="2">
        <f t="shared" si="393"/>
        <v>8.9852115320077619</v>
      </c>
      <c r="K5052" s="2">
        <f t="shared" si="394"/>
        <v>-1.4455039138317221</v>
      </c>
      <c r="L5052" s="1">
        <v>100</v>
      </c>
      <c r="M5052" s="1">
        <f>L5052/E5052</f>
        <v>19.607843137254903</v>
      </c>
      <c r="N5052" s="1" t="s">
        <v>15034</v>
      </c>
    </row>
    <row r="5053" spans="1:14" x14ac:dyDescent="0.25">
      <c r="A5053" s="3">
        <v>6374</v>
      </c>
      <c r="C5053" s="3">
        <v>339.74</v>
      </c>
      <c r="D5053" s="3">
        <v>-5.54</v>
      </c>
      <c r="E5053" s="3">
        <v>5.84</v>
      </c>
      <c r="F5053" s="4">
        <f>IF(C5053&gt;180,-(360-C5053),C5053)</f>
        <v>-20.259999999999991</v>
      </c>
      <c r="G5053" s="1">
        <f t="shared" si="390"/>
        <v>-20.259999999999991</v>
      </c>
      <c r="H5053" s="1">
        <f t="shared" si="391"/>
        <v>-5.54</v>
      </c>
      <c r="I5053" s="2">
        <f t="shared" si="392"/>
        <v>14.006234152633699</v>
      </c>
      <c r="J5053" s="2">
        <f t="shared" si="393"/>
        <v>-5.1699500147335815</v>
      </c>
      <c r="K5053" s="2">
        <f t="shared" si="394"/>
        <v>-1.4481097012152133</v>
      </c>
      <c r="L5053" s="1">
        <v>100</v>
      </c>
      <c r="M5053" s="1">
        <f>L5053/E5053</f>
        <v>17.123287671232877</v>
      </c>
      <c r="N5053" s="1" t="s">
        <v>15034</v>
      </c>
    </row>
    <row r="5054" spans="1:14" x14ac:dyDescent="0.25">
      <c r="A5054" s="3">
        <v>2782</v>
      </c>
      <c r="B5054" s="3" t="s">
        <v>4981</v>
      </c>
      <c r="C5054" s="3">
        <v>238.18</v>
      </c>
      <c r="D5054" s="3">
        <v>-5.54</v>
      </c>
      <c r="E5054" s="3">
        <v>4.4000000000000004</v>
      </c>
      <c r="F5054" s="4">
        <f>IF(C5054&gt;180,-(360-C5054),C5054)</f>
        <v>-121.82</v>
      </c>
      <c r="G5054" s="1">
        <f t="shared" si="390"/>
        <v>-121.82</v>
      </c>
      <c r="H5054" s="1">
        <f t="shared" si="391"/>
        <v>-5.54</v>
      </c>
      <c r="I5054" s="2">
        <f t="shared" si="392"/>
        <v>-7.871844875724479</v>
      </c>
      <c r="J5054" s="2">
        <f t="shared" si="393"/>
        <v>-12.686096190151511</v>
      </c>
      <c r="K5054" s="2">
        <f t="shared" si="394"/>
        <v>-1.4481097012152133</v>
      </c>
      <c r="L5054" s="1">
        <v>100</v>
      </c>
      <c r="M5054" s="1">
        <f>L5054/E5054</f>
        <v>22.727272727272727</v>
      </c>
      <c r="N5054" s="1" t="s">
        <v>15034</v>
      </c>
    </row>
    <row r="5055" spans="1:14" x14ac:dyDescent="0.25">
      <c r="A5055" s="3">
        <v>1059</v>
      </c>
      <c r="C5055" s="3">
        <v>147.84</v>
      </c>
      <c r="D5055" s="3">
        <v>-5.56</v>
      </c>
      <c r="E5055" s="3">
        <v>6.39</v>
      </c>
      <c r="F5055" s="4">
        <f>IF(C5055&gt;180,-(360-C5055),C5055)</f>
        <v>147.84</v>
      </c>
      <c r="G5055" s="1">
        <f t="shared" si="390"/>
        <v>147.84</v>
      </c>
      <c r="H5055" s="1">
        <f t="shared" si="391"/>
        <v>-5.56</v>
      </c>
      <c r="I5055" s="2">
        <f t="shared" si="392"/>
        <v>-12.638731938005815</v>
      </c>
      <c r="J5055" s="2">
        <f t="shared" si="393"/>
        <v>7.9467170990851894</v>
      </c>
      <c r="K5055" s="2">
        <f t="shared" si="394"/>
        <v>-1.4533211435669879</v>
      </c>
      <c r="L5055" s="1">
        <v>100</v>
      </c>
      <c r="M5055" s="1">
        <f>L5055/E5055</f>
        <v>15.649452269170579</v>
      </c>
      <c r="N5055" s="1" t="s">
        <v>15034</v>
      </c>
    </row>
    <row r="5056" spans="1:14" x14ac:dyDescent="0.25">
      <c r="A5056" s="3">
        <v>6671</v>
      </c>
      <c r="C5056" s="3">
        <v>354.53</v>
      </c>
      <c r="D5056" s="3">
        <v>-5.57</v>
      </c>
      <c r="E5056" s="3">
        <v>6.06</v>
      </c>
      <c r="F5056" s="4">
        <f>IF(C5056&gt;180,-(360-C5056),C5056)</f>
        <v>-5.4700000000000273</v>
      </c>
      <c r="G5056" s="1">
        <f t="shared" si="390"/>
        <v>-5.4700000000000273</v>
      </c>
      <c r="H5056" s="1">
        <f t="shared" si="391"/>
        <v>-5.57</v>
      </c>
      <c r="I5056" s="2">
        <f t="shared" si="392"/>
        <v>14.861191585100404</v>
      </c>
      <c r="J5056" s="2">
        <f t="shared" si="393"/>
        <v>-1.4231169413333673</v>
      </c>
      <c r="K5056" s="2">
        <f t="shared" si="394"/>
        <v>-1.4559267983765221</v>
      </c>
      <c r="L5056" s="1">
        <v>100</v>
      </c>
      <c r="M5056" s="1">
        <f>L5056/E5056</f>
        <v>16.501650165016503</v>
      </c>
      <c r="N5056" s="1" t="s">
        <v>15034</v>
      </c>
    </row>
    <row r="5057" spans="1:14" x14ac:dyDescent="0.25">
      <c r="A5057" s="3">
        <v>2067</v>
      </c>
      <c r="C5057" s="3">
        <v>194.16</v>
      </c>
      <c r="D5057" s="3">
        <v>-5.57</v>
      </c>
      <c r="E5057" s="3">
        <v>6.6</v>
      </c>
      <c r="F5057" s="4">
        <f>IF(C5057&gt;180,-(360-C5057),C5057)</f>
        <v>-165.84</v>
      </c>
      <c r="G5057" s="1">
        <f t="shared" si="390"/>
        <v>-165.84</v>
      </c>
      <c r="H5057" s="1">
        <f t="shared" si="391"/>
        <v>-5.57</v>
      </c>
      <c r="I5057" s="2">
        <f t="shared" si="392"/>
        <v>-14.475572834467144</v>
      </c>
      <c r="J5057" s="2">
        <f t="shared" si="393"/>
        <v>-3.6521320173024967</v>
      </c>
      <c r="K5057" s="2">
        <f t="shared" si="394"/>
        <v>-1.4559267983765221</v>
      </c>
      <c r="L5057" s="1">
        <v>100</v>
      </c>
      <c r="M5057" s="1">
        <f>L5057/E5057</f>
        <v>15.151515151515152</v>
      </c>
      <c r="N5057" s="1" t="s">
        <v>15034</v>
      </c>
    </row>
    <row r="5058" spans="1:14" x14ac:dyDescent="0.25">
      <c r="A5058" s="3">
        <v>2755</v>
      </c>
      <c r="C5058" s="3">
        <v>236.79</v>
      </c>
      <c r="D5058" s="3">
        <v>-5.58</v>
      </c>
      <c r="E5058" s="3">
        <v>6.32</v>
      </c>
      <c r="F5058" s="4">
        <f>IF(C5058&gt;180,-(360-C5058),C5058)</f>
        <v>-123.21000000000001</v>
      </c>
      <c r="G5058" s="1">
        <f t="shared" ref="G5058:G5121" si="395">F5058</f>
        <v>-123.21000000000001</v>
      </c>
      <c r="H5058" s="1">
        <f t="shared" ref="H5058:H5121" si="396">D5058</f>
        <v>-5.58</v>
      </c>
      <c r="I5058" s="2">
        <f t="shared" si="392"/>
        <v>-8.17670826290062</v>
      </c>
      <c r="J5058" s="2">
        <f t="shared" si="393"/>
        <v>-12.490561444378223</v>
      </c>
      <c r="K5058" s="2">
        <f t="shared" si="394"/>
        <v>-1.4585324088359899</v>
      </c>
      <c r="L5058" s="1">
        <v>100</v>
      </c>
      <c r="M5058" s="1">
        <f>L5058/E5058</f>
        <v>15.822784810126581</v>
      </c>
      <c r="N5058" s="1" t="s">
        <v>15034</v>
      </c>
    </row>
    <row r="5059" spans="1:14" x14ac:dyDescent="0.25">
      <c r="A5059" s="3">
        <v>2730</v>
      </c>
      <c r="C5059" s="3">
        <v>235.58</v>
      </c>
      <c r="D5059" s="3">
        <v>-5.58</v>
      </c>
      <c r="E5059" s="3">
        <v>6.01</v>
      </c>
      <c r="F5059" s="4">
        <f>IF(C5059&gt;180,-(360-C5059),C5059)</f>
        <v>-124.41999999999999</v>
      </c>
      <c r="G5059" s="1">
        <f t="shared" si="395"/>
        <v>-124.41999999999999</v>
      </c>
      <c r="H5059" s="1">
        <f t="shared" si="396"/>
        <v>-5.58</v>
      </c>
      <c r="I5059" s="2">
        <f t="shared" ref="I5059:I5122" si="397">$O$2 * COS(RADIANS(H5059)) * COS(RADIANS(G5059))</f>
        <v>-8.4386470785830561</v>
      </c>
      <c r="J5059" s="2">
        <f t="shared" ref="J5059:J5122" si="398">$O$2 * COS(RADIANS(H5059)) * SIN(RADIANS(G5059))</f>
        <v>-12.315109365957605</v>
      </c>
      <c r="K5059" s="2">
        <f t="shared" ref="K5059:K5122" si="399">$O$2 * SIN(RADIANS(H5059))</f>
        <v>-1.4585324088359899</v>
      </c>
      <c r="L5059" s="1">
        <v>100</v>
      </c>
      <c r="M5059" s="1">
        <f>L5059/E5059</f>
        <v>16.638935108153078</v>
      </c>
      <c r="N5059" s="1" t="s">
        <v>15034</v>
      </c>
    </row>
    <row r="5060" spans="1:14" x14ac:dyDescent="0.25">
      <c r="A5060" s="3">
        <v>4704</v>
      </c>
      <c r="B5060" s="3" t="s">
        <v>7958</v>
      </c>
      <c r="C5060" s="3">
        <v>300.22000000000003</v>
      </c>
      <c r="D5060" s="3">
        <v>-5.59</v>
      </c>
      <c r="E5060" s="3">
        <v>5.74</v>
      </c>
      <c r="F5060" s="4">
        <f>IF(C5060&gt;180,-(360-C5060),C5060)</f>
        <v>-59.779999999999973</v>
      </c>
      <c r="G5060" s="1">
        <f t="shared" si="395"/>
        <v>-59.779999999999973</v>
      </c>
      <c r="H5060" s="1">
        <f t="shared" si="396"/>
        <v>-5.59</v>
      </c>
      <c r="I5060" s="2">
        <f t="shared" si="397"/>
        <v>7.5139202513035448</v>
      </c>
      <c r="J5060" s="2">
        <f t="shared" si="398"/>
        <v>-12.899847994277099</v>
      </c>
      <c r="K5060" s="2">
        <f t="shared" si="399"/>
        <v>-1.4611379748660198</v>
      </c>
      <c r="L5060" s="1">
        <v>100</v>
      </c>
      <c r="M5060" s="1">
        <f>L5060/E5060</f>
        <v>17.421602787456447</v>
      </c>
      <c r="N5060" s="1" t="s">
        <v>15034</v>
      </c>
    </row>
    <row r="5061" spans="1:14" x14ac:dyDescent="0.25">
      <c r="A5061" s="3">
        <v>2733</v>
      </c>
      <c r="C5061" s="3">
        <v>235.84</v>
      </c>
      <c r="D5061" s="3">
        <v>-5.6</v>
      </c>
      <c r="E5061" s="3">
        <v>6.36</v>
      </c>
      <c r="F5061" s="4">
        <f>IF(C5061&gt;180,-(360-C5061),C5061)</f>
        <v>-124.16</v>
      </c>
      <c r="G5061" s="1">
        <f t="shared" si="395"/>
        <v>-124.16</v>
      </c>
      <c r="H5061" s="1">
        <f t="shared" si="396"/>
        <v>-5.6</v>
      </c>
      <c r="I5061" s="2">
        <f t="shared" si="397"/>
        <v>-8.3823898053213721</v>
      </c>
      <c r="J5061" s="2">
        <f t="shared" si="398"/>
        <v>-12.352853764552885</v>
      </c>
      <c r="K5061" s="2">
        <f t="shared" si="399"/>
        <v>-1.463743496387242</v>
      </c>
      <c r="L5061" s="1">
        <v>100</v>
      </c>
      <c r="M5061" s="1">
        <f>L5061/E5061</f>
        <v>15.723270440251572</v>
      </c>
      <c r="N5061" s="1" t="s">
        <v>15034</v>
      </c>
    </row>
    <row r="5062" spans="1:14" x14ac:dyDescent="0.25">
      <c r="A5062" s="3">
        <v>7723</v>
      </c>
      <c r="C5062" s="3">
        <v>63.85</v>
      </c>
      <c r="D5062" s="3">
        <v>-5.61</v>
      </c>
      <c r="E5062" s="3">
        <v>6.56</v>
      </c>
      <c r="F5062" s="4">
        <f>IF(C5062&gt;180,-(360-C5062),C5062)</f>
        <v>63.85</v>
      </c>
      <c r="G5062" s="1">
        <f t="shared" si="395"/>
        <v>63.85</v>
      </c>
      <c r="H5062" s="1">
        <f t="shared" si="396"/>
        <v>-5.61</v>
      </c>
      <c r="I5062" s="2">
        <f t="shared" si="397"/>
        <v>6.5791765988190383</v>
      </c>
      <c r="J5062" s="2">
        <f t="shared" si="398"/>
        <v>13.400158803909546</v>
      </c>
      <c r="K5062" s="2">
        <f t="shared" si="399"/>
        <v>-1.4663489733202877</v>
      </c>
      <c r="L5062" s="1">
        <v>100</v>
      </c>
      <c r="M5062" s="1">
        <f>L5062/E5062</f>
        <v>15.24390243902439</v>
      </c>
      <c r="N5062" s="1" t="s">
        <v>15034</v>
      </c>
    </row>
    <row r="5063" spans="1:14" x14ac:dyDescent="0.25">
      <c r="A5063" s="3">
        <v>6312</v>
      </c>
      <c r="C5063" s="3">
        <v>336.97</v>
      </c>
      <c r="D5063" s="3">
        <v>-5.62</v>
      </c>
      <c r="E5063" s="3">
        <v>6.45</v>
      </c>
      <c r="F5063" s="4">
        <f>IF(C5063&gt;180,-(360-C5063),C5063)</f>
        <v>-23.029999999999973</v>
      </c>
      <c r="G5063" s="1">
        <f t="shared" si="395"/>
        <v>-23.029999999999973</v>
      </c>
      <c r="H5063" s="1">
        <f t="shared" si="396"/>
        <v>-5.62</v>
      </c>
      <c r="I5063" s="2">
        <f t="shared" si="397"/>
        <v>13.738147689278353</v>
      </c>
      <c r="J5063" s="2">
        <f t="shared" si="398"/>
        <v>-5.8399889573428077</v>
      </c>
      <c r="K5063" s="2">
        <f t="shared" si="399"/>
        <v>-1.468954405585789</v>
      </c>
      <c r="L5063" s="1">
        <v>100</v>
      </c>
      <c r="M5063" s="1">
        <f>L5063/E5063</f>
        <v>15.503875968992247</v>
      </c>
      <c r="N5063" s="1" t="s">
        <v>15034</v>
      </c>
    </row>
    <row r="5064" spans="1:14" x14ac:dyDescent="0.25">
      <c r="A5064" s="3">
        <v>1424</v>
      </c>
      <c r="C5064" s="3">
        <v>162.01</v>
      </c>
      <c r="D5064" s="3">
        <v>-5.62</v>
      </c>
      <c r="E5064" s="3">
        <v>6.26</v>
      </c>
      <c r="F5064" s="4">
        <f>IF(C5064&gt;180,-(360-C5064),C5064)</f>
        <v>162.01</v>
      </c>
      <c r="G5064" s="1">
        <f t="shared" si="395"/>
        <v>162.01</v>
      </c>
      <c r="H5064" s="1">
        <f t="shared" si="396"/>
        <v>-5.62</v>
      </c>
      <c r="I5064" s="2">
        <f t="shared" si="397"/>
        <v>-14.19808065840847</v>
      </c>
      <c r="J5064" s="2">
        <f t="shared" si="398"/>
        <v>4.6104965645402407</v>
      </c>
      <c r="K5064" s="2">
        <f t="shared" si="399"/>
        <v>-1.468954405585789</v>
      </c>
      <c r="L5064" s="1">
        <v>100</v>
      </c>
      <c r="M5064" s="1">
        <f>L5064/E5064</f>
        <v>15.974440894568691</v>
      </c>
      <c r="N5064" s="1" t="s">
        <v>15034</v>
      </c>
    </row>
    <row r="5065" spans="1:14" x14ac:dyDescent="0.25">
      <c r="A5065" s="3">
        <v>7956</v>
      </c>
      <c r="C5065" s="3">
        <v>76.39</v>
      </c>
      <c r="D5065" s="3">
        <v>-5.62</v>
      </c>
      <c r="E5065" s="3">
        <v>4.92</v>
      </c>
      <c r="F5065" s="4">
        <f>IF(C5065&gt;180,-(360-C5065),C5065)</f>
        <v>76.39</v>
      </c>
      <c r="G5065" s="1">
        <f t="shared" si="395"/>
        <v>76.39</v>
      </c>
      <c r="H5065" s="1">
        <f t="shared" si="396"/>
        <v>-5.62</v>
      </c>
      <c r="I5065" s="2">
        <f t="shared" si="397"/>
        <v>3.5127100530395077</v>
      </c>
      <c r="J5065" s="2">
        <f t="shared" si="398"/>
        <v>14.508722929244506</v>
      </c>
      <c r="K5065" s="2">
        <f t="shared" si="399"/>
        <v>-1.468954405585789</v>
      </c>
      <c r="L5065" s="1">
        <v>100</v>
      </c>
      <c r="M5065" s="1">
        <f>L5065/E5065</f>
        <v>20.325203252032519</v>
      </c>
      <c r="N5065" s="1" t="s">
        <v>15034</v>
      </c>
    </row>
    <row r="5066" spans="1:14" x14ac:dyDescent="0.25">
      <c r="A5066" s="3">
        <v>2280</v>
      </c>
      <c r="C5066" s="3">
        <v>207.47</v>
      </c>
      <c r="D5066" s="3">
        <v>-5.63</v>
      </c>
      <c r="E5066" s="3">
        <v>6.31</v>
      </c>
      <c r="F5066" s="4">
        <f>IF(C5066&gt;180,-(360-C5066),C5066)</f>
        <v>-152.53</v>
      </c>
      <c r="G5066" s="1">
        <f t="shared" si="395"/>
        <v>-152.53</v>
      </c>
      <c r="H5066" s="1">
        <f t="shared" si="396"/>
        <v>-5.63</v>
      </c>
      <c r="I5066" s="2">
        <f t="shared" si="397"/>
        <v>-13.244587901980516</v>
      </c>
      <c r="J5066" s="2">
        <f t="shared" si="398"/>
        <v>-6.8858843355105792</v>
      </c>
      <c r="K5066" s="2">
        <f t="shared" si="399"/>
        <v>-1.4715597931043805</v>
      </c>
      <c r="L5066" s="1">
        <v>100</v>
      </c>
      <c r="M5066" s="1">
        <f>L5066/E5066</f>
        <v>15.847860538827259</v>
      </c>
      <c r="N5066" s="1" t="s">
        <v>15034</v>
      </c>
    </row>
    <row r="5067" spans="1:14" x14ac:dyDescent="0.25">
      <c r="A5067" s="3">
        <v>890</v>
      </c>
      <c r="C5067" s="3">
        <v>142.11000000000001</v>
      </c>
      <c r="D5067" s="3">
        <v>-5.63</v>
      </c>
      <c r="E5067" s="3">
        <v>5.28</v>
      </c>
      <c r="F5067" s="4">
        <f>IF(C5067&gt;180,-(360-C5067),C5067)</f>
        <v>142.11000000000001</v>
      </c>
      <c r="G5067" s="1">
        <f t="shared" si="395"/>
        <v>142.11000000000001</v>
      </c>
      <c r="H5067" s="1">
        <f t="shared" si="396"/>
        <v>-5.63</v>
      </c>
      <c r="I5067" s="2">
        <f t="shared" si="397"/>
        <v>-11.780765409527826</v>
      </c>
      <c r="J5067" s="2">
        <f t="shared" si="398"/>
        <v>9.1677738923356582</v>
      </c>
      <c r="K5067" s="2">
        <f t="shared" si="399"/>
        <v>-1.4715597931043805</v>
      </c>
      <c r="L5067" s="1">
        <v>100</v>
      </c>
      <c r="M5067" s="1">
        <f>L5067/E5067</f>
        <v>18.939393939393938</v>
      </c>
      <c r="N5067" s="1" t="s">
        <v>15034</v>
      </c>
    </row>
    <row r="5068" spans="1:14" x14ac:dyDescent="0.25">
      <c r="A5068" s="3">
        <v>891</v>
      </c>
      <c r="C5068" s="3">
        <v>142.11000000000001</v>
      </c>
      <c r="D5068" s="3">
        <v>-5.63</v>
      </c>
      <c r="E5068" s="3">
        <v>6.74</v>
      </c>
      <c r="F5068" s="4">
        <f>IF(C5068&gt;180,-(360-C5068),C5068)</f>
        <v>142.11000000000001</v>
      </c>
      <c r="G5068" s="1">
        <f t="shared" si="395"/>
        <v>142.11000000000001</v>
      </c>
      <c r="H5068" s="1">
        <f t="shared" si="396"/>
        <v>-5.63</v>
      </c>
      <c r="I5068" s="2">
        <f t="shared" si="397"/>
        <v>-11.780765409527826</v>
      </c>
      <c r="J5068" s="2">
        <f t="shared" si="398"/>
        <v>9.1677738923356582</v>
      </c>
      <c r="K5068" s="2">
        <f t="shared" si="399"/>
        <v>-1.4715597931043805</v>
      </c>
      <c r="L5068" s="1">
        <v>100</v>
      </c>
      <c r="M5068" s="1">
        <f>L5068/E5068</f>
        <v>14.836795252225519</v>
      </c>
      <c r="N5068" s="1" t="s">
        <v>15034</v>
      </c>
    </row>
    <row r="5069" spans="1:14" x14ac:dyDescent="0.25">
      <c r="A5069" s="3">
        <v>846</v>
      </c>
      <c r="C5069" s="3">
        <v>140.72999999999999</v>
      </c>
      <c r="D5069" s="3">
        <v>-5.63</v>
      </c>
      <c r="E5069" s="3">
        <v>6.36</v>
      </c>
      <c r="F5069" s="4">
        <f>IF(C5069&gt;180,-(360-C5069),C5069)</f>
        <v>140.72999999999999</v>
      </c>
      <c r="G5069" s="1">
        <f t="shared" si="395"/>
        <v>140.72999999999999</v>
      </c>
      <c r="H5069" s="1">
        <f t="shared" si="396"/>
        <v>-5.63</v>
      </c>
      <c r="I5069" s="2">
        <f t="shared" si="397"/>
        <v>-11.556559014785128</v>
      </c>
      <c r="J5069" s="2">
        <f t="shared" si="398"/>
        <v>9.4488335530427889</v>
      </c>
      <c r="K5069" s="2">
        <f t="shared" si="399"/>
        <v>-1.4715597931043805</v>
      </c>
      <c r="L5069" s="1">
        <v>100</v>
      </c>
      <c r="M5069" s="1">
        <f>L5069/E5069</f>
        <v>15.723270440251572</v>
      </c>
      <c r="N5069" s="1" t="s">
        <v>15034</v>
      </c>
    </row>
    <row r="5070" spans="1:14" x14ac:dyDescent="0.25">
      <c r="A5070" s="3">
        <v>2502</v>
      </c>
      <c r="C5070" s="3">
        <v>221.42</v>
      </c>
      <c r="D5070" s="3">
        <v>-5.64</v>
      </c>
      <c r="E5070" s="3">
        <v>5.66</v>
      </c>
      <c r="F5070" s="4">
        <f>IF(C5070&gt;180,-(360-C5070),C5070)</f>
        <v>-138.58000000000001</v>
      </c>
      <c r="G5070" s="1">
        <f t="shared" si="395"/>
        <v>-138.58000000000001</v>
      </c>
      <c r="H5070" s="1">
        <f t="shared" si="396"/>
        <v>-5.64</v>
      </c>
      <c r="I5070" s="2">
        <f t="shared" si="397"/>
        <v>-11.19375054577714</v>
      </c>
      <c r="J5070" s="2">
        <f t="shared" si="398"/>
        <v>-9.8755650912398636</v>
      </c>
      <c r="K5070" s="2">
        <f t="shared" si="399"/>
        <v>-1.4741651357966976</v>
      </c>
      <c r="L5070" s="1">
        <v>100</v>
      </c>
      <c r="M5070" s="1">
        <f>L5070/E5070</f>
        <v>17.667844522968199</v>
      </c>
      <c r="N5070" s="1" t="s">
        <v>15034</v>
      </c>
    </row>
    <row r="5071" spans="1:14" x14ac:dyDescent="0.25">
      <c r="A5071" s="3">
        <v>1910</v>
      </c>
      <c r="B5071" s="3" t="s">
        <v>3579</v>
      </c>
      <c r="C5071" s="3">
        <v>185.69</v>
      </c>
      <c r="D5071" s="3">
        <v>-5.64</v>
      </c>
      <c r="E5071" s="3">
        <v>3</v>
      </c>
      <c r="F5071" s="4">
        <f>IF(C5071&gt;180,-(360-C5071),C5071)</f>
        <v>-174.31</v>
      </c>
      <c r="G5071" s="1">
        <f t="shared" si="395"/>
        <v>-174.31</v>
      </c>
      <c r="H5071" s="1">
        <f t="shared" si="396"/>
        <v>-5.64</v>
      </c>
      <c r="I5071" s="2">
        <f t="shared" si="397"/>
        <v>-14.853836596483548</v>
      </c>
      <c r="J5071" s="2">
        <f t="shared" si="398"/>
        <v>-1.4799917288172577</v>
      </c>
      <c r="K5071" s="2">
        <f t="shared" si="399"/>
        <v>-1.4741651357966976</v>
      </c>
      <c r="L5071" s="1">
        <v>100</v>
      </c>
      <c r="M5071" s="1">
        <f>L5071/E5071</f>
        <v>33.333333333333336</v>
      </c>
      <c r="N5071" s="1" t="s">
        <v>15034</v>
      </c>
    </row>
    <row r="5072" spans="1:14" x14ac:dyDescent="0.25">
      <c r="A5072" s="3">
        <v>8272</v>
      </c>
      <c r="C5072" s="3">
        <v>90.59</v>
      </c>
      <c r="D5072" s="3">
        <v>-5.65</v>
      </c>
      <c r="E5072" s="3">
        <v>6.2</v>
      </c>
      <c r="F5072" s="4">
        <f>IF(C5072&gt;180,-(360-C5072),C5072)</f>
        <v>90.59</v>
      </c>
      <c r="G5072" s="1">
        <f t="shared" si="395"/>
        <v>90.59</v>
      </c>
      <c r="H5072" s="1">
        <f t="shared" si="396"/>
        <v>-5.65</v>
      </c>
      <c r="I5072" s="2">
        <f t="shared" si="397"/>
        <v>-0.15370852662988257</v>
      </c>
      <c r="J5072" s="2">
        <f t="shared" si="398"/>
        <v>14.926336549044285</v>
      </c>
      <c r="K5072" s="2">
        <f t="shared" si="399"/>
        <v>-1.4767704335833769</v>
      </c>
      <c r="L5072" s="1">
        <v>100</v>
      </c>
      <c r="M5072" s="1">
        <f>L5072/E5072</f>
        <v>16.129032258064516</v>
      </c>
      <c r="N5072" s="1" t="s">
        <v>15034</v>
      </c>
    </row>
    <row r="5073" spans="1:14" x14ac:dyDescent="0.25">
      <c r="A5073" s="3">
        <v>4185</v>
      </c>
      <c r="C5073" s="3">
        <v>289.68</v>
      </c>
      <c r="D5073" s="3">
        <v>-5.66</v>
      </c>
      <c r="E5073" s="3">
        <v>5.52</v>
      </c>
      <c r="F5073" s="4">
        <f>IF(C5073&gt;180,-(360-C5073),C5073)</f>
        <v>-70.319999999999993</v>
      </c>
      <c r="G5073" s="1">
        <f t="shared" si="395"/>
        <v>-70.319999999999993</v>
      </c>
      <c r="H5073" s="1">
        <f t="shared" si="396"/>
        <v>-5.66</v>
      </c>
      <c r="I5073" s="2">
        <f t="shared" si="397"/>
        <v>5.0268712937726914</v>
      </c>
      <c r="J5073" s="2">
        <f t="shared" si="398"/>
        <v>-14.054963983389529</v>
      </c>
      <c r="K5073" s="2">
        <f t="shared" si="399"/>
        <v>-1.4793756863850562</v>
      </c>
      <c r="L5073" s="1">
        <v>100</v>
      </c>
      <c r="M5073" s="1">
        <f>L5073/E5073</f>
        <v>18.115942028985508</v>
      </c>
      <c r="N5073" s="1" t="s">
        <v>15034</v>
      </c>
    </row>
    <row r="5074" spans="1:14" x14ac:dyDescent="0.25">
      <c r="A5074" s="3">
        <v>969</v>
      </c>
      <c r="C5074" s="3">
        <v>144.88999999999999</v>
      </c>
      <c r="D5074" s="3">
        <v>-5.66</v>
      </c>
      <c r="E5074" s="3">
        <v>5.03</v>
      </c>
      <c r="F5074" s="4">
        <f>IF(C5074&gt;180,-(360-C5074),C5074)</f>
        <v>144.88999999999999</v>
      </c>
      <c r="G5074" s="1">
        <f t="shared" si="395"/>
        <v>144.88999999999999</v>
      </c>
      <c r="H5074" s="1">
        <f t="shared" si="396"/>
        <v>-5.66</v>
      </c>
      <c r="I5074" s="2">
        <f t="shared" si="397"/>
        <v>-12.210916253981139</v>
      </c>
      <c r="J5074" s="2">
        <f t="shared" si="398"/>
        <v>8.585159976191008</v>
      </c>
      <c r="K5074" s="2">
        <f t="shared" si="399"/>
        <v>-1.4793756863850562</v>
      </c>
      <c r="L5074" s="1">
        <v>100</v>
      </c>
      <c r="M5074" s="1">
        <f>L5074/E5074</f>
        <v>19.880715705765407</v>
      </c>
      <c r="N5074" s="1" t="s">
        <v>15034</v>
      </c>
    </row>
    <row r="5075" spans="1:14" x14ac:dyDescent="0.25">
      <c r="A5075" s="3">
        <v>2863</v>
      </c>
      <c r="C5075" s="3">
        <v>242.88</v>
      </c>
      <c r="D5075" s="3">
        <v>-5.67</v>
      </c>
      <c r="E5075" s="3">
        <v>5.54</v>
      </c>
      <c r="F5075" s="4">
        <f>IF(C5075&gt;180,-(360-C5075),C5075)</f>
        <v>-117.12</v>
      </c>
      <c r="G5075" s="1">
        <f t="shared" si="395"/>
        <v>-117.12</v>
      </c>
      <c r="H5075" s="1">
        <f t="shared" si="396"/>
        <v>-5.67</v>
      </c>
      <c r="I5075" s="2">
        <f t="shared" si="397"/>
        <v>-6.8043798019478885</v>
      </c>
      <c r="J5075" s="2">
        <f t="shared" si="398"/>
        <v>-13.285486371988791</v>
      </c>
      <c r="K5075" s="2">
        <f t="shared" si="399"/>
        <v>-1.4819808941223751</v>
      </c>
      <c r="L5075" s="1">
        <v>100</v>
      </c>
      <c r="M5075" s="1">
        <f>L5075/E5075</f>
        <v>18.050541516245488</v>
      </c>
      <c r="N5075" s="1" t="s">
        <v>15034</v>
      </c>
    </row>
    <row r="5076" spans="1:14" x14ac:dyDescent="0.25">
      <c r="A5076" s="3">
        <v>2418</v>
      </c>
      <c r="C5076" s="3">
        <v>215.89</v>
      </c>
      <c r="D5076" s="3">
        <v>-5.67</v>
      </c>
      <c r="E5076" s="3">
        <v>5.52</v>
      </c>
      <c r="F5076" s="4">
        <f>IF(C5076&gt;180,-(360-C5076),C5076)</f>
        <v>-144.11000000000001</v>
      </c>
      <c r="G5076" s="1">
        <f t="shared" si="395"/>
        <v>-144.11000000000001</v>
      </c>
      <c r="H5076" s="1">
        <f t="shared" si="396"/>
        <v>-5.67</v>
      </c>
      <c r="I5076" s="2">
        <f t="shared" si="397"/>
        <v>-12.092704337852043</v>
      </c>
      <c r="J5076" s="2">
        <f t="shared" si="398"/>
        <v>-8.7504419560814544</v>
      </c>
      <c r="K5076" s="2">
        <f t="shared" si="399"/>
        <v>-1.4819808941223751</v>
      </c>
      <c r="L5076" s="1">
        <v>100</v>
      </c>
      <c r="M5076" s="1">
        <f>L5076/E5076</f>
        <v>18.115942028985508</v>
      </c>
      <c r="N5076" s="1" t="s">
        <v>15034</v>
      </c>
    </row>
    <row r="5077" spans="1:14" x14ac:dyDescent="0.25">
      <c r="A5077" s="3">
        <v>6275</v>
      </c>
      <c r="C5077" s="3">
        <v>335.55</v>
      </c>
      <c r="D5077" s="3">
        <v>-5.68</v>
      </c>
      <c r="E5077" s="3">
        <v>5.94</v>
      </c>
      <c r="F5077" s="4">
        <f>IF(C5077&gt;180,-(360-C5077),C5077)</f>
        <v>-24.449999999999989</v>
      </c>
      <c r="G5077" s="1">
        <f t="shared" si="395"/>
        <v>-24.449999999999989</v>
      </c>
      <c r="H5077" s="1">
        <f t="shared" si="396"/>
        <v>-5.68</v>
      </c>
      <c r="I5077" s="2">
        <f t="shared" si="397"/>
        <v>13.587799348856151</v>
      </c>
      <c r="J5077" s="2">
        <f t="shared" si="398"/>
        <v>-6.1780023547607037</v>
      </c>
      <c r="K5077" s="2">
        <f t="shared" si="399"/>
        <v>-1.4845860567159745</v>
      </c>
      <c r="L5077" s="1">
        <v>100</v>
      </c>
      <c r="M5077" s="1">
        <f>L5077/E5077</f>
        <v>16.835016835016834</v>
      </c>
      <c r="N5077" s="1" t="s">
        <v>15034</v>
      </c>
    </row>
    <row r="5078" spans="1:14" x14ac:dyDescent="0.25">
      <c r="A5078" s="3">
        <v>3629</v>
      </c>
      <c r="C5078" s="3">
        <v>274.93</v>
      </c>
      <c r="D5078" s="3">
        <v>-5.68</v>
      </c>
      <c r="E5078" s="3">
        <v>6.11</v>
      </c>
      <c r="F5078" s="4">
        <f>IF(C5078&gt;180,-(360-C5078),C5078)</f>
        <v>-85.07</v>
      </c>
      <c r="G5078" s="1">
        <f t="shared" si="395"/>
        <v>-85.07</v>
      </c>
      <c r="H5078" s="1">
        <f t="shared" si="396"/>
        <v>-5.68</v>
      </c>
      <c r="I5078" s="2">
        <f t="shared" si="397"/>
        <v>1.2827498011540091</v>
      </c>
      <c r="J5078" s="2">
        <f t="shared" si="398"/>
        <v>-14.871131671390843</v>
      </c>
      <c r="K5078" s="2">
        <f t="shared" si="399"/>
        <v>-1.4845860567159745</v>
      </c>
      <c r="L5078" s="1">
        <v>100</v>
      </c>
      <c r="M5078" s="1">
        <f>L5078/E5078</f>
        <v>16.366612111292962</v>
      </c>
      <c r="N5078" s="1" t="s">
        <v>15034</v>
      </c>
    </row>
    <row r="5079" spans="1:14" x14ac:dyDescent="0.25">
      <c r="A5079" s="3">
        <v>8661</v>
      </c>
      <c r="C5079" s="3">
        <v>104.21</v>
      </c>
      <c r="D5079" s="3">
        <v>-5.69</v>
      </c>
      <c r="E5079" s="3">
        <v>6.55</v>
      </c>
      <c r="F5079" s="4">
        <f>IF(C5079&gt;180,-(360-C5079),C5079)</f>
        <v>104.21</v>
      </c>
      <c r="G5079" s="1">
        <f t="shared" si="395"/>
        <v>104.21</v>
      </c>
      <c r="H5079" s="1">
        <f t="shared" si="396"/>
        <v>-5.69</v>
      </c>
      <c r="I5079" s="2">
        <f t="shared" si="397"/>
        <v>-3.6640063799549076</v>
      </c>
      <c r="J5079" s="2">
        <f t="shared" si="398"/>
        <v>14.469392511759743</v>
      </c>
      <c r="K5079" s="2">
        <f t="shared" si="399"/>
        <v>-1.4871911740864969</v>
      </c>
      <c r="L5079" s="1">
        <v>100</v>
      </c>
      <c r="M5079" s="1">
        <f>L5079/E5079</f>
        <v>15.267175572519085</v>
      </c>
      <c r="N5079" s="1" t="s">
        <v>15034</v>
      </c>
    </row>
    <row r="5080" spans="1:14" x14ac:dyDescent="0.25">
      <c r="A5080" s="3">
        <v>1044</v>
      </c>
      <c r="B5080" s="3" t="s">
        <v>2067</v>
      </c>
      <c r="C5080" s="3">
        <v>147.44999999999999</v>
      </c>
      <c r="D5080" s="3">
        <v>-5.7</v>
      </c>
      <c r="E5080" s="3">
        <v>4.67</v>
      </c>
      <c r="F5080" s="4">
        <f>IF(C5080&gt;180,-(360-C5080),C5080)</f>
        <v>147.44999999999999</v>
      </c>
      <c r="G5080" s="1">
        <f t="shared" si="395"/>
        <v>147.44999999999999</v>
      </c>
      <c r="H5080" s="1">
        <f t="shared" si="396"/>
        <v>-5.7</v>
      </c>
      <c r="I5080" s="2">
        <f t="shared" si="397"/>
        <v>-12.581317084731971</v>
      </c>
      <c r="J5080" s="2">
        <f t="shared" si="398"/>
        <v>8.0306268471630009</v>
      </c>
      <c r="K5080" s="2">
        <f t="shared" si="399"/>
        <v>-1.4897962461545851</v>
      </c>
      <c r="L5080" s="1">
        <v>100</v>
      </c>
      <c r="M5080" s="1">
        <f>L5080/E5080</f>
        <v>21.413276231263385</v>
      </c>
      <c r="N5080" s="1" t="s">
        <v>15034</v>
      </c>
    </row>
    <row r="5081" spans="1:14" x14ac:dyDescent="0.25">
      <c r="A5081" s="3">
        <v>7497</v>
      </c>
      <c r="B5081" s="3" t="s">
        <v>12402</v>
      </c>
      <c r="C5081" s="3">
        <v>49.34</v>
      </c>
      <c r="D5081" s="3">
        <v>-5.7</v>
      </c>
      <c r="E5081" s="3">
        <v>5.27</v>
      </c>
      <c r="F5081" s="4">
        <f>IF(C5081&gt;180,-(360-C5081),C5081)</f>
        <v>49.34</v>
      </c>
      <c r="G5081" s="1">
        <f t="shared" si="395"/>
        <v>49.34</v>
      </c>
      <c r="H5081" s="1">
        <f t="shared" si="396"/>
        <v>-5.7</v>
      </c>
      <c r="I5081" s="2">
        <f t="shared" si="397"/>
        <v>9.7252099525937687</v>
      </c>
      <c r="J5081" s="2">
        <f t="shared" si="398"/>
        <v>11.322579146242028</v>
      </c>
      <c r="K5081" s="2">
        <f t="shared" si="399"/>
        <v>-1.4897962461545851</v>
      </c>
      <c r="L5081" s="1">
        <v>100</v>
      </c>
      <c r="M5081" s="1">
        <f>L5081/E5081</f>
        <v>18.975332068311197</v>
      </c>
      <c r="N5081" s="1" t="s">
        <v>15034</v>
      </c>
    </row>
    <row r="5082" spans="1:14" x14ac:dyDescent="0.25">
      <c r="A5082" s="3">
        <v>3407</v>
      </c>
      <c r="C5082" s="3">
        <v>267.33</v>
      </c>
      <c r="D5082" s="3">
        <v>-5.71</v>
      </c>
      <c r="E5082" s="3">
        <v>5.01</v>
      </c>
      <c r="F5082" s="4">
        <f>IF(C5082&gt;180,-(360-C5082),C5082)</f>
        <v>-92.670000000000016</v>
      </c>
      <c r="G5082" s="1">
        <f t="shared" si="395"/>
        <v>-92.670000000000016</v>
      </c>
      <c r="H5082" s="1">
        <f t="shared" si="396"/>
        <v>-5.71</v>
      </c>
      <c r="I5082" s="2">
        <f t="shared" si="397"/>
        <v>-0.69528435085075546</v>
      </c>
      <c r="J5082" s="2">
        <f t="shared" si="398"/>
        <v>-14.909370144720565</v>
      </c>
      <c r="K5082" s="2">
        <f t="shared" si="399"/>
        <v>-1.4924012728408851</v>
      </c>
      <c r="L5082" s="1">
        <v>100</v>
      </c>
      <c r="M5082" s="1">
        <f>L5082/E5082</f>
        <v>19.960079840319363</v>
      </c>
      <c r="N5082" s="1" t="s">
        <v>15034</v>
      </c>
    </row>
    <row r="5083" spans="1:14" x14ac:dyDescent="0.25">
      <c r="A5083" s="3">
        <v>7949</v>
      </c>
      <c r="B5083" s="3" t="s">
        <v>13146</v>
      </c>
      <c r="C5083" s="3">
        <v>75.94</v>
      </c>
      <c r="D5083" s="3">
        <v>-5.71</v>
      </c>
      <c r="E5083" s="3">
        <v>2.46</v>
      </c>
      <c r="F5083" s="4">
        <f>IF(C5083&gt;180,-(360-C5083),C5083)</f>
        <v>75.94</v>
      </c>
      <c r="G5083" s="1">
        <f t="shared" si="395"/>
        <v>75.94</v>
      </c>
      <c r="H5083" s="1">
        <f t="shared" si="396"/>
        <v>-5.71</v>
      </c>
      <c r="I5083" s="2">
        <f t="shared" si="397"/>
        <v>3.6259867491972959</v>
      </c>
      <c r="J5083" s="2">
        <f t="shared" si="398"/>
        <v>14.478430803628843</v>
      </c>
      <c r="K5083" s="2">
        <f t="shared" si="399"/>
        <v>-1.4924012728408851</v>
      </c>
      <c r="L5083" s="1">
        <v>100</v>
      </c>
      <c r="M5083" s="1">
        <f>L5083/E5083</f>
        <v>40.650406504065039</v>
      </c>
      <c r="N5083" s="1" t="s">
        <v>15034</v>
      </c>
    </row>
    <row r="5084" spans="1:14" x14ac:dyDescent="0.25">
      <c r="A5084" s="3">
        <v>7885</v>
      </c>
      <c r="B5084" s="3" t="s">
        <v>13040</v>
      </c>
      <c r="C5084" s="3">
        <v>72.92</v>
      </c>
      <c r="D5084" s="3">
        <v>-5.73</v>
      </c>
      <c r="E5084" s="3">
        <v>6.32</v>
      </c>
      <c r="F5084" s="4">
        <f>IF(C5084&gt;180,-(360-C5084),C5084)</f>
        <v>72.92</v>
      </c>
      <c r="G5084" s="1">
        <f t="shared" si="395"/>
        <v>72.92</v>
      </c>
      <c r="H5084" s="1">
        <f t="shared" si="396"/>
        <v>-5.73</v>
      </c>
      <c r="I5084" s="2">
        <f t="shared" si="397"/>
        <v>4.3835871995172058</v>
      </c>
      <c r="J5084" s="2">
        <f t="shared" si="398"/>
        <v>14.266790949213576</v>
      </c>
      <c r="K5084" s="2">
        <f t="shared" si="399"/>
        <v>-1.4976111897507052</v>
      </c>
      <c r="L5084" s="1">
        <v>100</v>
      </c>
      <c r="M5084" s="1">
        <f>L5084/E5084</f>
        <v>15.822784810126581</v>
      </c>
      <c r="N5084" s="1" t="s">
        <v>15034</v>
      </c>
    </row>
    <row r="5085" spans="1:14" x14ac:dyDescent="0.25">
      <c r="A5085" s="3">
        <v>1056</v>
      </c>
      <c r="C5085" s="3">
        <v>147.9</v>
      </c>
      <c r="D5085" s="3">
        <v>-5.74</v>
      </c>
      <c r="E5085" s="3">
        <v>6.29</v>
      </c>
      <c r="F5085" s="4">
        <f>IF(C5085&gt;180,-(360-C5085),C5085)</f>
        <v>147.9</v>
      </c>
      <c r="G5085" s="1">
        <f t="shared" si="395"/>
        <v>147.9</v>
      </c>
      <c r="H5085" s="1">
        <f t="shared" si="396"/>
        <v>-5.74</v>
      </c>
      <c r="I5085" s="2">
        <f t="shared" si="397"/>
        <v>-12.643116643944261</v>
      </c>
      <c r="J5085" s="2">
        <f t="shared" si="398"/>
        <v>7.9310121196151595</v>
      </c>
      <c r="K5085" s="2">
        <f t="shared" si="399"/>
        <v>-1.5002160798155222</v>
      </c>
      <c r="L5085" s="1">
        <v>100</v>
      </c>
      <c r="M5085" s="1">
        <f>L5085/E5085</f>
        <v>15.898251192368839</v>
      </c>
      <c r="N5085" s="1" t="s">
        <v>15034</v>
      </c>
    </row>
    <row r="5086" spans="1:14" x14ac:dyDescent="0.25">
      <c r="A5086" s="3">
        <v>854</v>
      </c>
      <c r="B5086" s="3" t="s">
        <v>1743</v>
      </c>
      <c r="C5086" s="3">
        <v>141.02000000000001</v>
      </c>
      <c r="D5086" s="3">
        <v>-5.74</v>
      </c>
      <c r="E5086" s="3">
        <v>3.95</v>
      </c>
      <c r="F5086" s="4">
        <f>IF(C5086&gt;180,-(360-C5086),C5086)</f>
        <v>141.02000000000001</v>
      </c>
      <c r="G5086" s="1">
        <f t="shared" si="395"/>
        <v>141.02000000000001</v>
      </c>
      <c r="H5086" s="1">
        <f t="shared" si="396"/>
        <v>-5.74</v>
      </c>
      <c r="I5086" s="2">
        <f t="shared" si="397"/>
        <v>-11.60201803375964</v>
      </c>
      <c r="J5086" s="2">
        <f t="shared" si="398"/>
        <v>9.3884252810670592</v>
      </c>
      <c r="K5086" s="2">
        <f t="shared" si="399"/>
        <v>-1.5002160798155222</v>
      </c>
      <c r="L5086" s="1">
        <v>100</v>
      </c>
      <c r="M5086" s="1">
        <f>L5086/E5086</f>
        <v>25.316455696202532</v>
      </c>
      <c r="N5086" s="1" t="s">
        <v>15034</v>
      </c>
    </row>
    <row r="5087" spans="1:14" x14ac:dyDescent="0.25">
      <c r="A5087" s="3">
        <v>6836</v>
      </c>
      <c r="C5087" s="3">
        <v>4.01</v>
      </c>
      <c r="D5087" s="3">
        <v>-5.74</v>
      </c>
      <c r="E5087" s="3">
        <v>6.4</v>
      </c>
      <c r="F5087" s="4">
        <f>IF(C5087&gt;180,-(360-C5087),C5087)</f>
        <v>4.01</v>
      </c>
      <c r="G5087" s="1">
        <f t="shared" si="395"/>
        <v>4.01</v>
      </c>
      <c r="H5087" s="1">
        <f t="shared" si="396"/>
        <v>-5.74</v>
      </c>
      <c r="I5087" s="2">
        <f t="shared" si="397"/>
        <v>14.888251867136923</v>
      </c>
      <c r="J5087" s="2">
        <f t="shared" si="398"/>
        <v>1.0436992165163756</v>
      </c>
      <c r="K5087" s="2">
        <f t="shared" si="399"/>
        <v>-1.5002160798155222</v>
      </c>
      <c r="L5087" s="1">
        <v>100</v>
      </c>
      <c r="M5087" s="1">
        <f>L5087/E5087</f>
        <v>15.625</v>
      </c>
      <c r="N5087" s="1" t="s">
        <v>15034</v>
      </c>
    </row>
    <row r="5088" spans="1:14" x14ac:dyDescent="0.25">
      <c r="A5088" s="3">
        <v>4485</v>
      </c>
      <c r="C5088" s="3">
        <v>295.99</v>
      </c>
      <c r="D5088" s="3">
        <v>-5.75</v>
      </c>
      <c r="E5088" s="3">
        <v>5.96</v>
      </c>
      <c r="F5088" s="4">
        <f>IF(C5088&gt;180,-(360-C5088),C5088)</f>
        <v>-64.009999999999991</v>
      </c>
      <c r="G5088" s="1">
        <f t="shared" si="395"/>
        <v>-64.009999999999991</v>
      </c>
      <c r="H5088" s="1">
        <f t="shared" si="396"/>
        <v>-5.75</v>
      </c>
      <c r="I5088" s="2">
        <f t="shared" si="397"/>
        <v>6.5401410577879009</v>
      </c>
      <c r="J5088" s="2">
        <f t="shared" si="398"/>
        <v>-13.415218381155048</v>
      </c>
      <c r="K5088" s="2">
        <f t="shared" si="399"/>
        <v>-1.5028209241811443</v>
      </c>
      <c r="L5088" s="1">
        <v>100</v>
      </c>
      <c r="M5088" s="1">
        <f>L5088/E5088</f>
        <v>16.778523489932887</v>
      </c>
      <c r="N5088" s="1" t="s">
        <v>15034</v>
      </c>
    </row>
    <row r="5089" spans="1:14" x14ac:dyDescent="0.25">
      <c r="A5089" s="3">
        <v>7887</v>
      </c>
      <c r="C5089" s="3">
        <v>72.89</v>
      </c>
      <c r="D5089" s="3">
        <v>-5.76</v>
      </c>
      <c r="E5089" s="3">
        <v>6.49</v>
      </c>
      <c r="F5089" s="4">
        <f>IF(C5089&gt;180,-(360-C5089),C5089)</f>
        <v>72.89</v>
      </c>
      <c r="G5089" s="1">
        <f t="shared" si="395"/>
        <v>72.89</v>
      </c>
      <c r="H5089" s="1">
        <f t="shared" si="396"/>
        <v>-5.76</v>
      </c>
      <c r="I5089" s="2">
        <f t="shared" si="397"/>
        <v>4.3908253688918792</v>
      </c>
      <c r="J5089" s="2">
        <f t="shared" si="398"/>
        <v>14.26374235511576</v>
      </c>
      <c r="K5089" s="2">
        <f t="shared" si="399"/>
        <v>-1.5054257227682233</v>
      </c>
      <c r="L5089" s="1">
        <v>100</v>
      </c>
      <c r="M5089" s="1">
        <f>L5089/E5089</f>
        <v>15.408320493066256</v>
      </c>
      <c r="N5089" s="1" t="s">
        <v>15034</v>
      </c>
    </row>
    <row r="5090" spans="1:14" x14ac:dyDescent="0.25">
      <c r="A5090" s="3">
        <v>1122</v>
      </c>
      <c r="B5090" s="3" t="s">
        <v>2198</v>
      </c>
      <c r="C5090" s="3">
        <v>150.28</v>
      </c>
      <c r="D5090" s="3">
        <v>-5.77</v>
      </c>
      <c r="E5090" s="3">
        <v>3.01</v>
      </c>
      <c r="F5090" s="4">
        <f>IF(C5090&gt;180,-(360-C5090),C5090)</f>
        <v>150.28</v>
      </c>
      <c r="G5090" s="1">
        <f t="shared" si="395"/>
        <v>150.28</v>
      </c>
      <c r="H5090" s="1">
        <f t="shared" si="396"/>
        <v>-5.77</v>
      </c>
      <c r="I5090" s="2">
        <f t="shared" si="397"/>
        <v>-12.960876841255534</v>
      </c>
      <c r="J5090" s="2">
        <f t="shared" si="398"/>
        <v>7.3987509480166329</v>
      </c>
      <c r="K5090" s="2">
        <f t="shared" si="399"/>
        <v>-1.5080304754974123</v>
      </c>
      <c r="L5090" s="1">
        <v>100</v>
      </c>
      <c r="M5090" s="1">
        <f>L5090/E5090</f>
        <v>33.222591362126245</v>
      </c>
      <c r="N5090" s="1" t="s">
        <v>15034</v>
      </c>
    </row>
    <row r="5091" spans="1:14" x14ac:dyDescent="0.25">
      <c r="A5091" s="3">
        <v>787</v>
      </c>
      <c r="C5091" s="3">
        <v>139.16</v>
      </c>
      <c r="D5091" s="3">
        <v>-5.79</v>
      </c>
      <c r="E5091" s="3">
        <v>5.84</v>
      </c>
      <c r="F5091" s="4">
        <f>IF(C5091&gt;180,-(360-C5091),C5091)</f>
        <v>139.16</v>
      </c>
      <c r="G5091" s="1">
        <f t="shared" si="395"/>
        <v>139.16</v>
      </c>
      <c r="H5091" s="1">
        <f t="shared" si="396"/>
        <v>-5.79</v>
      </c>
      <c r="I5091" s="2">
        <f t="shared" si="397"/>
        <v>-11.290186317041183</v>
      </c>
      <c r="J5091" s="2">
        <f t="shared" si="398"/>
        <v>9.7591904430571219</v>
      </c>
      <c r="K5091" s="2">
        <f t="shared" si="399"/>
        <v>-1.5132398430647416</v>
      </c>
      <c r="L5091" s="1">
        <v>100</v>
      </c>
      <c r="M5091" s="1">
        <f>L5091/E5091</f>
        <v>17.123287671232877</v>
      </c>
      <c r="N5091" s="1" t="s">
        <v>15034</v>
      </c>
    </row>
    <row r="5092" spans="1:14" x14ac:dyDescent="0.25">
      <c r="A5092" s="3">
        <v>8085</v>
      </c>
      <c r="B5092" s="3" t="s">
        <v>13355</v>
      </c>
      <c r="C5092" s="3">
        <v>82.25</v>
      </c>
      <c r="D5092" s="3">
        <v>-5.81</v>
      </c>
      <c r="E5092" s="3">
        <v>5.21</v>
      </c>
      <c r="F5092" s="4">
        <f>IF(C5092&gt;180,-(360-C5092),C5092)</f>
        <v>82.25</v>
      </c>
      <c r="G5092" s="1">
        <f t="shared" si="395"/>
        <v>82.25</v>
      </c>
      <c r="H5092" s="1">
        <f t="shared" si="396"/>
        <v>-5.81</v>
      </c>
      <c r="I5092" s="2">
        <f t="shared" si="397"/>
        <v>2.0123731289985924</v>
      </c>
      <c r="J5092" s="2">
        <f t="shared" si="398"/>
        <v>14.786638121776353</v>
      </c>
      <c r="K5092" s="2">
        <f t="shared" si="399"/>
        <v>-1.5184490262483858</v>
      </c>
      <c r="L5092" s="1">
        <v>100</v>
      </c>
      <c r="M5092" s="1">
        <f>L5092/E5092</f>
        <v>19.193857965451055</v>
      </c>
      <c r="N5092" s="1" t="s">
        <v>15034</v>
      </c>
    </row>
    <row r="5093" spans="1:14" x14ac:dyDescent="0.25">
      <c r="A5093" s="3">
        <v>8086</v>
      </c>
      <c r="B5093" s="3" t="s">
        <v>13355</v>
      </c>
      <c r="C5093" s="3">
        <v>82.25</v>
      </c>
      <c r="D5093" s="3">
        <v>-5.81</v>
      </c>
      <c r="E5093" s="3">
        <v>6.03</v>
      </c>
      <c r="F5093" s="4">
        <f>IF(C5093&gt;180,-(360-C5093),C5093)</f>
        <v>82.25</v>
      </c>
      <c r="G5093" s="1">
        <f t="shared" si="395"/>
        <v>82.25</v>
      </c>
      <c r="H5093" s="1">
        <f t="shared" si="396"/>
        <v>-5.81</v>
      </c>
      <c r="I5093" s="2">
        <f t="shared" si="397"/>
        <v>2.0123731289985924</v>
      </c>
      <c r="J5093" s="2">
        <f t="shared" si="398"/>
        <v>14.786638121776353</v>
      </c>
      <c r="K5093" s="2">
        <f t="shared" si="399"/>
        <v>-1.5184490262483858</v>
      </c>
      <c r="L5093" s="1">
        <v>100</v>
      </c>
      <c r="M5093" s="1">
        <f>L5093/E5093</f>
        <v>16.58374792703151</v>
      </c>
      <c r="N5093" s="1" t="s">
        <v>15034</v>
      </c>
    </row>
    <row r="5094" spans="1:14" x14ac:dyDescent="0.25">
      <c r="A5094" s="3">
        <v>3503</v>
      </c>
      <c r="C5094" s="3">
        <v>270.91000000000003</v>
      </c>
      <c r="D5094" s="3">
        <v>-5.84</v>
      </c>
      <c r="E5094" s="3">
        <v>6.3</v>
      </c>
      <c r="F5094" s="4">
        <f>IF(C5094&gt;180,-(360-C5094),C5094)</f>
        <v>-89.089999999999975</v>
      </c>
      <c r="G5094" s="1">
        <f t="shared" si="395"/>
        <v>-89.089999999999975</v>
      </c>
      <c r="H5094" s="1">
        <f t="shared" si="396"/>
        <v>-5.84</v>
      </c>
      <c r="I5094" s="2">
        <f t="shared" si="397"/>
        <v>0.23699100656937314</v>
      </c>
      <c r="J5094" s="2">
        <f t="shared" si="398"/>
        <v>-14.92026669280987</v>
      </c>
      <c r="K5094" s="2">
        <f t="shared" si="399"/>
        <v>-1.526262453915993</v>
      </c>
      <c r="L5094" s="1">
        <v>100</v>
      </c>
      <c r="M5094" s="1">
        <f>L5094/E5094</f>
        <v>15.873015873015873</v>
      </c>
      <c r="N5094" s="1" t="s">
        <v>15034</v>
      </c>
    </row>
    <row r="5095" spans="1:14" x14ac:dyDescent="0.25">
      <c r="A5095" s="3">
        <v>4604</v>
      </c>
      <c r="C5095" s="3">
        <v>298.62</v>
      </c>
      <c r="D5095" s="3">
        <v>-5.85</v>
      </c>
      <c r="E5095" s="3">
        <v>5.35</v>
      </c>
      <c r="F5095" s="4">
        <f>IF(C5095&gt;180,-(360-C5095),C5095)</f>
        <v>-61.379999999999995</v>
      </c>
      <c r="G5095" s="1">
        <f t="shared" si="395"/>
        <v>-61.379999999999995</v>
      </c>
      <c r="H5095" s="1">
        <f t="shared" si="396"/>
        <v>-5.85</v>
      </c>
      <c r="I5095" s="2">
        <f t="shared" si="397"/>
        <v>7.1475562108232031</v>
      </c>
      <c r="J5095" s="2">
        <f t="shared" si="398"/>
        <v>-13.09866429862493</v>
      </c>
      <c r="K5095" s="2">
        <f t="shared" si="399"/>
        <v>-1.5288668369257503</v>
      </c>
      <c r="L5095" s="1">
        <v>100</v>
      </c>
      <c r="M5095" s="1">
        <f>L5095/E5095</f>
        <v>18.691588785046729</v>
      </c>
      <c r="N5095" s="1" t="s">
        <v>15034</v>
      </c>
    </row>
    <row r="5096" spans="1:14" x14ac:dyDescent="0.25">
      <c r="A5096" s="3">
        <v>1017</v>
      </c>
      <c r="B5096" s="3" t="s">
        <v>2025</v>
      </c>
      <c r="C5096" s="3">
        <v>146.57</v>
      </c>
      <c r="D5096" s="3">
        <v>-5.86</v>
      </c>
      <c r="E5096" s="3">
        <v>1.79</v>
      </c>
      <c r="F5096" s="4">
        <f>IF(C5096&gt;180,-(360-C5096),C5096)</f>
        <v>146.57</v>
      </c>
      <c r="G5096" s="1">
        <f t="shared" si="395"/>
        <v>146.57</v>
      </c>
      <c r="H5096" s="1">
        <f t="shared" si="396"/>
        <v>-5.86</v>
      </c>
      <c r="I5096" s="2">
        <f t="shared" si="397"/>
        <v>-12.452975870506046</v>
      </c>
      <c r="J5096" s="2">
        <f t="shared" si="398"/>
        <v>8.2205831918271226</v>
      </c>
      <c r="K5096" s="2">
        <f t="shared" si="399"/>
        <v>-1.5314711733635613</v>
      </c>
      <c r="L5096" s="1">
        <v>100</v>
      </c>
      <c r="M5096" s="1">
        <f>L5096/E5096</f>
        <v>55.865921787709496</v>
      </c>
      <c r="N5096" s="1" t="s">
        <v>15034</v>
      </c>
    </row>
    <row r="5097" spans="1:14" x14ac:dyDescent="0.25">
      <c r="A5097" s="3">
        <v>9000</v>
      </c>
      <c r="C5097" s="3">
        <v>113.61</v>
      </c>
      <c r="D5097" s="3">
        <v>-5.86</v>
      </c>
      <c r="E5097" s="3">
        <v>6.51</v>
      </c>
      <c r="F5097" s="4">
        <f>IF(C5097&gt;180,-(360-C5097),C5097)</f>
        <v>113.61</v>
      </c>
      <c r="G5097" s="1">
        <f t="shared" si="395"/>
        <v>113.61</v>
      </c>
      <c r="H5097" s="1">
        <f t="shared" si="396"/>
        <v>-5.86</v>
      </c>
      <c r="I5097" s="2">
        <f t="shared" si="397"/>
        <v>-5.9762405585641192</v>
      </c>
      <c r="J5097" s="2">
        <f t="shared" si="398"/>
        <v>13.672569064785508</v>
      </c>
      <c r="K5097" s="2">
        <f t="shared" si="399"/>
        <v>-1.5314711733635613</v>
      </c>
      <c r="L5097" s="1">
        <v>100</v>
      </c>
      <c r="M5097" s="1">
        <f>L5097/E5097</f>
        <v>15.360983102918587</v>
      </c>
      <c r="N5097" s="1" t="s">
        <v>15034</v>
      </c>
    </row>
    <row r="5098" spans="1:14" x14ac:dyDescent="0.25">
      <c r="A5098" s="3">
        <v>316</v>
      </c>
      <c r="C5098" s="3">
        <v>125.06</v>
      </c>
      <c r="D5098" s="3">
        <v>-5.87</v>
      </c>
      <c r="E5098" s="3">
        <v>6.43</v>
      </c>
      <c r="F5098" s="4">
        <f>IF(C5098&gt;180,-(360-C5098),C5098)</f>
        <v>125.06</v>
      </c>
      <c r="G5098" s="1">
        <f t="shared" si="395"/>
        <v>125.06</v>
      </c>
      <c r="H5098" s="1">
        <f t="shared" si="396"/>
        <v>-5.87</v>
      </c>
      <c r="I5098" s="2">
        <f t="shared" si="397"/>
        <v>-8.5713283947386412</v>
      </c>
      <c r="J5098" s="2">
        <f t="shared" si="398"/>
        <v>12.213883167236698</v>
      </c>
      <c r="K5098" s="2">
        <f t="shared" si="399"/>
        <v>-1.5340754631500919</v>
      </c>
      <c r="L5098" s="1">
        <v>100</v>
      </c>
      <c r="M5098" s="1">
        <f>L5098/E5098</f>
        <v>15.552099533437016</v>
      </c>
      <c r="N5098" s="1" t="s">
        <v>15034</v>
      </c>
    </row>
    <row r="5099" spans="1:14" x14ac:dyDescent="0.25">
      <c r="A5099" s="3">
        <v>7921</v>
      </c>
      <c r="B5099" s="3" t="s">
        <v>13096</v>
      </c>
      <c r="C5099" s="3">
        <v>73.959999999999994</v>
      </c>
      <c r="D5099" s="3">
        <v>-5.88</v>
      </c>
      <c r="E5099" s="3">
        <v>5.51</v>
      </c>
      <c r="F5099" s="4">
        <f>IF(C5099&gt;180,-(360-C5099),C5099)</f>
        <v>73.959999999999994</v>
      </c>
      <c r="G5099" s="1">
        <f t="shared" si="395"/>
        <v>73.959999999999994</v>
      </c>
      <c r="H5099" s="1">
        <f t="shared" si="396"/>
        <v>-5.88</v>
      </c>
      <c r="I5099" s="2">
        <f t="shared" si="397"/>
        <v>4.1228192614779573</v>
      </c>
      <c r="J5099" s="2">
        <f t="shared" si="398"/>
        <v>14.34018747498515</v>
      </c>
      <c r="K5099" s="2">
        <f t="shared" si="399"/>
        <v>-1.536679706206012</v>
      </c>
      <c r="L5099" s="1">
        <v>100</v>
      </c>
      <c r="M5099" s="1">
        <f>L5099/E5099</f>
        <v>18.148820326678766</v>
      </c>
      <c r="N5099" s="1" t="s">
        <v>15034</v>
      </c>
    </row>
    <row r="5100" spans="1:14" x14ac:dyDescent="0.25">
      <c r="A5100" s="3">
        <v>3696</v>
      </c>
      <c r="C5100" s="3">
        <v>277.12</v>
      </c>
      <c r="D5100" s="3">
        <v>-5.89</v>
      </c>
      <c r="E5100" s="3">
        <v>4.34</v>
      </c>
      <c r="F5100" s="4">
        <f>IF(C5100&gt;180,-(360-C5100),C5100)</f>
        <v>-82.88</v>
      </c>
      <c r="G5100" s="1">
        <f t="shared" si="395"/>
        <v>-82.88</v>
      </c>
      <c r="H5100" s="1">
        <f t="shared" si="396"/>
        <v>-5.89</v>
      </c>
      <c r="I5100" s="2">
        <f t="shared" si="397"/>
        <v>1.8494025862864898</v>
      </c>
      <c r="J5100" s="2">
        <f t="shared" si="398"/>
        <v>-14.805752771861652</v>
      </c>
      <c r="K5100" s="2">
        <f t="shared" si="399"/>
        <v>-1.5392839024519915</v>
      </c>
      <c r="L5100" s="1">
        <v>100</v>
      </c>
      <c r="M5100" s="1">
        <f>L5100/E5100</f>
        <v>23.041474654377883</v>
      </c>
      <c r="N5100" s="1" t="s">
        <v>15034</v>
      </c>
    </row>
    <row r="5101" spans="1:14" x14ac:dyDescent="0.25">
      <c r="A5101" s="3">
        <v>1337</v>
      </c>
      <c r="C5101" s="3">
        <v>159.24</v>
      </c>
      <c r="D5101" s="3">
        <v>-5.89</v>
      </c>
      <c r="E5101" s="3">
        <v>5.92</v>
      </c>
      <c r="F5101" s="4">
        <f>IF(C5101&gt;180,-(360-C5101),C5101)</f>
        <v>159.24</v>
      </c>
      <c r="G5101" s="1">
        <f t="shared" si="395"/>
        <v>159.24</v>
      </c>
      <c r="H5101" s="1">
        <f t="shared" si="396"/>
        <v>-5.89</v>
      </c>
      <c r="I5101" s="2">
        <f t="shared" si="397"/>
        <v>-13.952053006240959</v>
      </c>
      <c r="J5101" s="2">
        <f t="shared" si="398"/>
        <v>5.2887448396282792</v>
      </c>
      <c r="K5101" s="2">
        <f t="shared" si="399"/>
        <v>-1.5392839024519915</v>
      </c>
      <c r="L5101" s="1">
        <v>100</v>
      </c>
      <c r="M5101" s="1">
        <f>L5101/E5101</f>
        <v>16.891891891891891</v>
      </c>
      <c r="N5101" s="1" t="s">
        <v>15034</v>
      </c>
    </row>
    <row r="5102" spans="1:14" x14ac:dyDescent="0.25">
      <c r="A5102" s="3">
        <v>2822</v>
      </c>
      <c r="C5102" s="3">
        <v>241.24</v>
      </c>
      <c r="D5102" s="3">
        <v>-5.92</v>
      </c>
      <c r="E5102" s="3">
        <v>5.38</v>
      </c>
      <c r="F5102" s="4">
        <f>IF(C5102&gt;180,-(360-C5102),C5102)</f>
        <v>-118.75999999999999</v>
      </c>
      <c r="G5102" s="1">
        <f t="shared" si="395"/>
        <v>-118.75999999999999</v>
      </c>
      <c r="H5102" s="1">
        <f t="shared" si="396"/>
        <v>-5.92</v>
      </c>
      <c r="I5102" s="2">
        <f t="shared" si="397"/>
        <v>-7.1786368514992356</v>
      </c>
      <c r="J5102" s="2">
        <f t="shared" si="398"/>
        <v>-13.079513227667663</v>
      </c>
      <c r="K5102" s="2">
        <f t="shared" si="399"/>
        <v>-1.5470962095370102</v>
      </c>
      <c r="L5102" s="1">
        <v>100</v>
      </c>
      <c r="M5102" s="1">
        <f>L5102/E5102</f>
        <v>18.587360594795541</v>
      </c>
      <c r="N5102" s="1" t="s">
        <v>15034</v>
      </c>
    </row>
    <row r="5103" spans="1:14" x14ac:dyDescent="0.25">
      <c r="A5103" s="3">
        <v>6835</v>
      </c>
      <c r="C5103" s="3">
        <v>3.69</v>
      </c>
      <c r="D5103" s="3">
        <v>-5.92</v>
      </c>
      <c r="E5103" s="3">
        <v>6.19</v>
      </c>
      <c r="F5103" s="4">
        <f>IF(C5103&gt;180,-(360-C5103),C5103)</f>
        <v>3.69</v>
      </c>
      <c r="G5103" s="1">
        <f t="shared" si="395"/>
        <v>3.69</v>
      </c>
      <c r="H5103" s="1">
        <f t="shared" si="396"/>
        <v>-5.92</v>
      </c>
      <c r="I5103" s="2">
        <f t="shared" si="397"/>
        <v>14.889071962805879</v>
      </c>
      <c r="J5103" s="2">
        <f t="shared" si="398"/>
        <v>0.96022362230063796</v>
      </c>
      <c r="K5103" s="2">
        <f t="shared" si="399"/>
        <v>-1.5470962095370102</v>
      </c>
      <c r="L5103" s="1">
        <v>100</v>
      </c>
      <c r="M5103" s="1">
        <f>L5103/E5103</f>
        <v>16.15508885298869</v>
      </c>
      <c r="N5103" s="1" t="s">
        <v>15034</v>
      </c>
    </row>
    <row r="5104" spans="1:14" x14ac:dyDescent="0.25">
      <c r="A5104" s="3">
        <v>3084</v>
      </c>
      <c r="C5104" s="3">
        <v>253.9</v>
      </c>
      <c r="D5104" s="3">
        <v>-5.93</v>
      </c>
      <c r="E5104" s="3">
        <v>4.49</v>
      </c>
      <c r="F5104" s="4">
        <f>IF(C5104&gt;180,-(360-C5104),C5104)</f>
        <v>-106.1</v>
      </c>
      <c r="G5104" s="1">
        <f t="shared" si="395"/>
        <v>-106.1</v>
      </c>
      <c r="H5104" s="1">
        <f t="shared" si="396"/>
        <v>-5.93</v>
      </c>
      <c r="I5104" s="2">
        <f t="shared" si="397"/>
        <v>-4.1374605512094647</v>
      </c>
      <c r="J5104" s="2">
        <f t="shared" si="398"/>
        <v>-14.334568337494199</v>
      </c>
      <c r="K5104" s="2">
        <f t="shared" si="399"/>
        <v>-1.5497002177499579</v>
      </c>
      <c r="L5104" s="1">
        <v>100</v>
      </c>
      <c r="M5104" s="1">
        <f>L5104/E5104</f>
        <v>22.271714922048996</v>
      </c>
      <c r="N5104" s="1" t="s">
        <v>15034</v>
      </c>
    </row>
    <row r="5105" spans="1:14" x14ac:dyDescent="0.25">
      <c r="A5105" s="3">
        <v>1328</v>
      </c>
      <c r="C5105" s="3">
        <v>158.72</v>
      </c>
      <c r="D5105" s="3">
        <v>-5.93</v>
      </c>
      <c r="E5105" s="3">
        <v>6.22</v>
      </c>
      <c r="F5105" s="4">
        <f>IF(C5105&gt;180,-(360-C5105),C5105)</f>
        <v>158.72</v>
      </c>
      <c r="G5105" s="1">
        <f t="shared" si="395"/>
        <v>158.72</v>
      </c>
      <c r="H5105" s="1">
        <f t="shared" si="396"/>
        <v>-5.93</v>
      </c>
      <c r="I5105" s="2">
        <f t="shared" si="397"/>
        <v>-13.902475197308656</v>
      </c>
      <c r="J5105" s="2">
        <f t="shared" si="398"/>
        <v>5.4147587779441659</v>
      </c>
      <c r="K5105" s="2">
        <f t="shared" si="399"/>
        <v>-1.5497002177499579</v>
      </c>
      <c r="L5105" s="1">
        <v>100</v>
      </c>
      <c r="M5105" s="1">
        <f>L5105/E5105</f>
        <v>16.077170418006432</v>
      </c>
      <c r="N5105" s="1" t="s">
        <v>15034</v>
      </c>
    </row>
    <row r="5106" spans="1:14" x14ac:dyDescent="0.25">
      <c r="A5106" s="3">
        <v>8155</v>
      </c>
      <c r="C5106" s="3">
        <v>85.59</v>
      </c>
      <c r="D5106" s="3">
        <v>-5.93</v>
      </c>
      <c r="E5106" s="3">
        <v>6.15</v>
      </c>
      <c r="F5106" s="4">
        <f>IF(C5106&gt;180,-(360-C5106),C5106)</f>
        <v>85.59</v>
      </c>
      <c r="G5106" s="1">
        <f t="shared" si="395"/>
        <v>85.59</v>
      </c>
      <c r="H5106" s="1">
        <f t="shared" si="396"/>
        <v>-5.93</v>
      </c>
      <c r="I5106" s="2">
        <f t="shared" si="397"/>
        <v>1.1472236991166158</v>
      </c>
      <c r="J5106" s="2">
        <f t="shared" si="398"/>
        <v>14.875560729575572</v>
      </c>
      <c r="K5106" s="2">
        <f t="shared" si="399"/>
        <v>-1.5497002177499579</v>
      </c>
      <c r="L5106" s="1">
        <v>100</v>
      </c>
      <c r="M5106" s="1">
        <f>L5106/E5106</f>
        <v>16.260162601626014</v>
      </c>
      <c r="N5106" s="1" t="s">
        <v>15034</v>
      </c>
    </row>
    <row r="5107" spans="1:14" x14ac:dyDescent="0.25">
      <c r="A5107" s="3">
        <v>6477</v>
      </c>
      <c r="C5107" s="3">
        <v>343.72</v>
      </c>
      <c r="D5107" s="3">
        <v>-5.94</v>
      </c>
      <c r="E5107" s="3">
        <v>5.29</v>
      </c>
      <c r="F5107" s="4">
        <f>IF(C5107&gt;180,-(360-C5107),C5107)</f>
        <v>-16.279999999999973</v>
      </c>
      <c r="G5107" s="1">
        <f t="shared" si="395"/>
        <v>-16.279999999999973</v>
      </c>
      <c r="H5107" s="1">
        <f t="shared" si="396"/>
        <v>-5.94</v>
      </c>
      <c r="I5107" s="2">
        <f t="shared" si="397"/>
        <v>14.321239558291307</v>
      </c>
      <c r="J5107" s="2">
        <f t="shared" si="398"/>
        <v>-4.1823975481352518</v>
      </c>
      <c r="K5107" s="2">
        <f t="shared" si="399"/>
        <v>-1.5523041787563379</v>
      </c>
      <c r="L5107" s="1">
        <v>100</v>
      </c>
      <c r="M5107" s="1">
        <f>L5107/E5107</f>
        <v>18.903591682419659</v>
      </c>
      <c r="N5107" s="1" t="s">
        <v>15034</v>
      </c>
    </row>
    <row r="5108" spans="1:14" x14ac:dyDescent="0.25">
      <c r="A5108" s="3">
        <v>2232</v>
      </c>
      <c r="C5108" s="3">
        <v>205.02</v>
      </c>
      <c r="D5108" s="3">
        <v>-5.94</v>
      </c>
      <c r="E5108" s="3">
        <v>6.64</v>
      </c>
      <c r="F5108" s="4">
        <f>IF(C5108&gt;180,-(360-C5108),C5108)</f>
        <v>-154.97999999999999</v>
      </c>
      <c r="G5108" s="1">
        <f t="shared" si="395"/>
        <v>-154.97999999999999</v>
      </c>
      <c r="H5108" s="1">
        <f t="shared" si="396"/>
        <v>-5.94</v>
      </c>
      <c r="I5108" s="2">
        <f t="shared" si="397"/>
        <v>-13.519422985300926</v>
      </c>
      <c r="J5108" s="2">
        <f t="shared" si="398"/>
        <v>-6.3099567257733664</v>
      </c>
      <c r="K5108" s="2">
        <f t="shared" si="399"/>
        <v>-1.5523041787563379</v>
      </c>
      <c r="L5108" s="1">
        <v>100</v>
      </c>
      <c r="M5108" s="1">
        <f>L5108/E5108</f>
        <v>15.060240963855422</v>
      </c>
      <c r="N5108" s="1" t="s">
        <v>15034</v>
      </c>
    </row>
    <row r="5109" spans="1:14" x14ac:dyDescent="0.25">
      <c r="A5109" s="3">
        <v>7321</v>
      </c>
      <c r="B5109" s="3" t="s">
        <v>12114</v>
      </c>
      <c r="C5109" s="3">
        <v>36.369999999999997</v>
      </c>
      <c r="D5109" s="3">
        <v>-5.94</v>
      </c>
      <c r="E5109" s="3">
        <v>6.41</v>
      </c>
      <c r="F5109" s="4">
        <f>IF(C5109&gt;180,-(360-C5109),C5109)</f>
        <v>36.369999999999997</v>
      </c>
      <c r="G5109" s="1">
        <f t="shared" si="395"/>
        <v>36.369999999999997</v>
      </c>
      <c r="H5109" s="1">
        <f t="shared" si="396"/>
        <v>-5.94</v>
      </c>
      <c r="I5109" s="2">
        <f t="shared" si="397"/>
        <v>12.0132165989989</v>
      </c>
      <c r="J5109" s="2">
        <f t="shared" si="398"/>
        <v>8.8472017430458134</v>
      </c>
      <c r="K5109" s="2">
        <f t="shared" si="399"/>
        <v>-1.5523041787563379</v>
      </c>
      <c r="L5109" s="1">
        <v>100</v>
      </c>
      <c r="M5109" s="1">
        <f>L5109/E5109</f>
        <v>15.600624024960998</v>
      </c>
      <c r="N5109" s="1" t="s">
        <v>15034</v>
      </c>
    </row>
    <row r="5110" spans="1:14" x14ac:dyDescent="0.25">
      <c r="A5110" s="3">
        <v>3204</v>
      </c>
      <c r="C5110" s="3">
        <v>260.07</v>
      </c>
      <c r="D5110" s="3">
        <v>-5.96</v>
      </c>
      <c r="E5110" s="3">
        <v>5.21</v>
      </c>
      <c r="F5110" s="4">
        <f>IF(C5110&gt;180,-(360-C5110),C5110)</f>
        <v>-99.93</v>
      </c>
      <c r="G5110" s="1">
        <f t="shared" si="395"/>
        <v>-99.93</v>
      </c>
      <c r="H5110" s="1">
        <f t="shared" si="396"/>
        <v>-5.96</v>
      </c>
      <c r="I5110" s="2">
        <f t="shared" si="397"/>
        <v>-2.5726912491542602</v>
      </c>
      <c r="J5110" s="2">
        <f t="shared" si="398"/>
        <v>-14.695421607923336</v>
      </c>
      <c r="K5110" s="2">
        <f t="shared" si="399"/>
        <v>-1.55751195883211</v>
      </c>
      <c r="L5110" s="1">
        <v>100</v>
      </c>
      <c r="M5110" s="1">
        <f>L5110/E5110</f>
        <v>19.193857965451055</v>
      </c>
      <c r="N5110" s="1" t="s">
        <v>15034</v>
      </c>
    </row>
    <row r="5111" spans="1:14" x14ac:dyDescent="0.25">
      <c r="A5111" s="3">
        <v>6969</v>
      </c>
      <c r="C5111" s="3">
        <v>12.54</v>
      </c>
      <c r="D5111" s="3">
        <v>-5.96</v>
      </c>
      <c r="E5111" s="3">
        <v>6.48</v>
      </c>
      <c r="F5111" s="4">
        <f>IF(C5111&gt;180,-(360-C5111),C5111)</f>
        <v>12.54</v>
      </c>
      <c r="G5111" s="1">
        <f t="shared" si="395"/>
        <v>12.54</v>
      </c>
      <c r="H5111" s="1">
        <f t="shared" si="396"/>
        <v>-5.96</v>
      </c>
      <c r="I5111" s="2">
        <f t="shared" si="397"/>
        <v>14.563023606901735</v>
      </c>
      <c r="J5111" s="2">
        <f t="shared" si="398"/>
        <v>3.2392128554508117</v>
      </c>
      <c r="K5111" s="2">
        <f t="shared" si="399"/>
        <v>-1.55751195883211</v>
      </c>
      <c r="L5111" s="1">
        <v>100</v>
      </c>
      <c r="M5111" s="1">
        <f>L5111/E5111</f>
        <v>15.432098765432098</v>
      </c>
      <c r="N5111" s="1" t="s">
        <v>15034</v>
      </c>
    </row>
    <row r="5112" spans="1:14" x14ac:dyDescent="0.25">
      <c r="A5112" s="3">
        <v>4841</v>
      </c>
      <c r="C5112" s="3">
        <v>302.35000000000002</v>
      </c>
      <c r="D5112" s="3">
        <v>-5.97</v>
      </c>
      <c r="E5112" s="3">
        <v>6.16</v>
      </c>
      <c r="F5112" s="4">
        <f>IF(C5112&gt;180,-(360-C5112),C5112)</f>
        <v>-57.649999999999977</v>
      </c>
      <c r="G5112" s="1">
        <f t="shared" si="395"/>
        <v>-57.649999999999977</v>
      </c>
      <c r="H5112" s="1">
        <f t="shared" si="396"/>
        <v>-5.97</v>
      </c>
      <c r="I5112" s="2">
        <f t="shared" si="397"/>
        <v>7.982815667826646</v>
      </c>
      <c r="J5112" s="2">
        <f t="shared" si="398"/>
        <v>-12.603201687410195</v>
      </c>
      <c r="K5112" s="2">
        <f t="shared" si="399"/>
        <v>-1.5601157777428643</v>
      </c>
      <c r="L5112" s="1">
        <v>100</v>
      </c>
      <c r="M5112" s="1">
        <f>L5112/E5112</f>
        <v>16.233766233766232</v>
      </c>
      <c r="N5112" s="1" t="s">
        <v>15034</v>
      </c>
    </row>
    <row r="5113" spans="1:14" x14ac:dyDescent="0.25">
      <c r="A5113" s="3">
        <v>7753</v>
      </c>
      <c r="B5113" s="3" t="s">
        <v>12831</v>
      </c>
      <c r="C5113" s="3">
        <v>64.61</v>
      </c>
      <c r="D5113" s="3">
        <v>-5.97</v>
      </c>
      <c r="E5113" s="3">
        <v>5.32</v>
      </c>
      <c r="F5113" s="4">
        <f>IF(C5113&gt;180,-(360-C5113),C5113)</f>
        <v>64.61</v>
      </c>
      <c r="G5113" s="1">
        <f t="shared" si="395"/>
        <v>64.61</v>
      </c>
      <c r="H5113" s="1">
        <f t="shared" si="396"/>
        <v>-5.97</v>
      </c>
      <c r="I5113" s="2">
        <f t="shared" si="397"/>
        <v>6.3967797938407154</v>
      </c>
      <c r="J5113" s="2">
        <f t="shared" si="398"/>
        <v>13.47765732718965</v>
      </c>
      <c r="K5113" s="2">
        <f t="shared" si="399"/>
        <v>-1.5601157777428643</v>
      </c>
      <c r="L5113" s="1">
        <v>100</v>
      </c>
      <c r="M5113" s="1">
        <f>L5113/E5113</f>
        <v>18.796992481203006</v>
      </c>
      <c r="N5113" s="1" t="s">
        <v>15034</v>
      </c>
    </row>
    <row r="5114" spans="1:14" x14ac:dyDescent="0.25">
      <c r="A5114" s="3">
        <v>6553</v>
      </c>
      <c r="B5114" s="3" t="s">
        <v>10932</v>
      </c>
      <c r="C5114" s="3">
        <v>347.14</v>
      </c>
      <c r="D5114" s="3">
        <v>-5.98</v>
      </c>
      <c r="E5114" s="3">
        <v>1.87</v>
      </c>
      <c r="F5114" s="4">
        <f>IF(C5114&gt;180,-(360-C5114),C5114)</f>
        <v>-12.860000000000014</v>
      </c>
      <c r="G5114" s="1">
        <f t="shared" si="395"/>
        <v>-12.860000000000014</v>
      </c>
      <c r="H5114" s="1">
        <f t="shared" si="396"/>
        <v>-5.98</v>
      </c>
      <c r="I5114" s="2">
        <f t="shared" si="397"/>
        <v>14.544174469931608</v>
      </c>
      <c r="J5114" s="2">
        <f t="shared" si="398"/>
        <v>-3.3203759725304058</v>
      </c>
      <c r="K5114" s="2">
        <f t="shared" si="399"/>
        <v>-1.5627195491297745</v>
      </c>
      <c r="L5114" s="1">
        <v>100</v>
      </c>
      <c r="M5114" s="1">
        <f>L5114/E5114</f>
        <v>53.475935828876999</v>
      </c>
      <c r="N5114" s="1" t="s">
        <v>15034</v>
      </c>
    </row>
    <row r="5115" spans="1:14" x14ac:dyDescent="0.25">
      <c r="A5115" s="3">
        <v>3693</v>
      </c>
      <c r="C5115" s="3">
        <v>277.08999999999997</v>
      </c>
      <c r="D5115" s="3">
        <v>-5.98</v>
      </c>
      <c r="E5115" s="3">
        <v>6.32</v>
      </c>
      <c r="F5115" s="4">
        <f>IF(C5115&gt;180,-(360-C5115),C5115)</f>
        <v>-82.910000000000025</v>
      </c>
      <c r="G5115" s="1">
        <f t="shared" si="395"/>
        <v>-82.910000000000025</v>
      </c>
      <c r="H5115" s="1">
        <f t="shared" si="396"/>
        <v>-5.98</v>
      </c>
      <c r="I5115" s="2">
        <f t="shared" si="397"/>
        <v>1.8413493497599738</v>
      </c>
      <c r="J5115" s="2">
        <f t="shared" si="398"/>
        <v>-14.80430140813494</v>
      </c>
      <c r="K5115" s="2">
        <f t="shared" si="399"/>
        <v>-1.5627195491297745</v>
      </c>
      <c r="L5115" s="1">
        <v>100</v>
      </c>
      <c r="M5115" s="1">
        <f>L5115/E5115</f>
        <v>15.822784810126581</v>
      </c>
      <c r="N5115" s="1" t="s">
        <v>15034</v>
      </c>
    </row>
    <row r="5116" spans="1:14" x14ac:dyDescent="0.25">
      <c r="A5116" s="3">
        <v>3007</v>
      </c>
      <c r="C5116" s="3">
        <v>250.62</v>
      </c>
      <c r="D5116" s="3">
        <v>-5.99</v>
      </c>
      <c r="E5116" s="3">
        <v>5.8</v>
      </c>
      <c r="F5116" s="4">
        <f>IF(C5116&gt;180,-(360-C5116),C5116)</f>
        <v>-109.38</v>
      </c>
      <c r="G5116" s="1">
        <f t="shared" si="395"/>
        <v>-109.38</v>
      </c>
      <c r="H5116" s="1">
        <f t="shared" si="396"/>
        <v>-5.99</v>
      </c>
      <c r="I5116" s="2">
        <f t="shared" si="397"/>
        <v>-4.9503015593975217</v>
      </c>
      <c r="J5116" s="2">
        <f t="shared" si="398"/>
        <v>-14.072820524766943</v>
      </c>
      <c r="K5116" s="2">
        <f t="shared" si="399"/>
        <v>-1.5653232729135251</v>
      </c>
      <c r="L5116" s="1">
        <v>100</v>
      </c>
      <c r="M5116" s="1">
        <f>L5116/E5116</f>
        <v>17.241379310344829</v>
      </c>
      <c r="N5116" s="1" t="s">
        <v>15034</v>
      </c>
    </row>
    <row r="5117" spans="1:14" x14ac:dyDescent="0.25">
      <c r="A5117" s="3">
        <v>8613</v>
      </c>
      <c r="B5117" s="3" t="s">
        <v>14227</v>
      </c>
      <c r="C5117" s="3">
        <v>102.73</v>
      </c>
      <c r="D5117" s="3">
        <v>-5.99</v>
      </c>
      <c r="E5117" s="3">
        <v>4.63</v>
      </c>
      <c r="F5117" s="4">
        <f>IF(C5117&gt;180,-(360-C5117),C5117)</f>
        <v>102.73</v>
      </c>
      <c r="G5117" s="1">
        <f t="shared" si="395"/>
        <v>102.73</v>
      </c>
      <c r="H5117" s="1">
        <f t="shared" si="396"/>
        <v>-5.99</v>
      </c>
      <c r="I5117" s="2">
        <f t="shared" si="397"/>
        <v>-3.2873076174976106</v>
      </c>
      <c r="J5117" s="2">
        <f t="shared" si="398"/>
        <v>14.551404457275506</v>
      </c>
      <c r="K5117" s="2">
        <f t="shared" si="399"/>
        <v>-1.5653232729135251</v>
      </c>
      <c r="L5117" s="1">
        <v>100</v>
      </c>
      <c r="M5117" s="1">
        <f>L5117/E5117</f>
        <v>21.598272138228943</v>
      </c>
      <c r="N5117" s="1" t="s">
        <v>15034</v>
      </c>
    </row>
    <row r="5118" spans="1:14" x14ac:dyDescent="0.25">
      <c r="A5118" s="3">
        <v>2881</v>
      </c>
      <c r="C5118" s="3">
        <v>244.76</v>
      </c>
      <c r="D5118" s="3">
        <v>-6</v>
      </c>
      <c r="E5118" s="3">
        <v>4.6500000000000004</v>
      </c>
      <c r="F5118" s="4">
        <f>IF(C5118&gt;180,-(360-C5118),C5118)</f>
        <v>-115.24000000000001</v>
      </c>
      <c r="G5118" s="1">
        <f t="shared" si="395"/>
        <v>-115.24000000000001</v>
      </c>
      <c r="H5118" s="1">
        <f t="shared" si="396"/>
        <v>-6</v>
      </c>
      <c r="I5118" s="2">
        <f t="shared" si="397"/>
        <v>-6.3611242921057842</v>
      </c>
      <c r="J5118" s="2">
        <f t="shared" si="398"/>
        <v>-13.493617114137143</v>
      </c>
      <c r="K5118" s="2">
        <f t="shared" si="399"/>
        <v>-1.567926949014802</v>
      </c>
      <c r="L5118" s="1">
        <v>100</v>
      </c>
      <c r="M5118" s="1">
        <f>L5118/E5118</f>
        <v>21.50537634408602</v>
      </c>
      <c r="N5118" s="1" t="s">
        <v>15034</v>
      </c>
    </row>
    <row r="5119" spans="1:14" x14ac:dyDescent="0.25">
      <c r="A5119" s="3">
        <v>8427</v>
      </c>
      <c r="C5119" s="3">
        <v>96.64</v>
      </c>
      <c r="D5119" s="3">
        <v>-6.01</v>
      </c>
      <c r="E5119" s="3">
        <v>6.27</v>
      </c>
      <c r="F5119" s="4">
        <f>IF(C5119&gt;180,-(360-C5119),C5119)</f>
        <v>96.64</v>
      </c>
      <c r="G5119" s="1">
        <f t="shared" si="395"/>
        <v>96.64</v>
      </c>
      <c r="H5119" s="1">
        <f t="shared" si="396"/>
        <v>-6.01</v>
      </c>
      <c r="I5119" s="2">
        <f t="shared" si="397"/>
        <v>-1.7249261923870811</v>
      </c>
      <c r="J5119" s="2">
        <f t="shared" si="398"/>
        <v>14.817491803149824</v>
      </c>
      <c r="K5119" s="2">
        <f t="shared" si="399"/>
        <v>-1.570530577354293</v>
      </c>
      <c r="L5119" s="1">
        <v>100</v>
      </c>
      <c r="M5119" s="1">
        <f>L5119/E5119</f>
        <v>15.94896331738437</v>
      </c>
      <c r="N5119" s="1" t="s">
        <v>15034</v>
      </c>
    </row>
    <row r="5120" spans="1:14" x14ac:dyDescent="0.25">
      <c r="A5120" s="3">
        <v>7429</v>
      </c>
      <c r="B5120" s="3" t="s">
        <v>12290</v>
      </c>
      <c r="C5120" s="3">
        <v>44.41</v>
      </c>
      <c r="D5120" s="3">
        <v>-6.01</v>
      </c>
      <c r="E5120" s="3">
        <v>4.45</v>
      </c>
      <c r="F5120" s="4">
        <f>IF(C5120&gt;180,-(360-C5120),C5120)</f>
        <v>44.41</v>
      </c>
      <c r="G5120" s="1">
        <f t="shared" si="395"/>
        <v>44.41</v>
      </c>
      <c r="H5120" s="1">
        <f t="shared" si="396"/>
        <v>-6.01</v>
      </c>
      <c r="I5120" s="2">
        <f t="shared" si="397"/>
        <v>10.656363362891765</v>
      </c>
      <c r="J5120" s="2">
        <f t="shared" si="398"/>
        <v>10.439126092907074</v>
      </c>
      <c r="K5120" s="2">
        <f t="shared" si="399"/>
        <v>-1.570530577354293</v>
      </c>
      <c r="L5120" s="1">
        <v>100</v>
      </c>
      <c r="M5120" s="1">
        <f>L5120/E5120</f>
        <v>22.471910112359549</v>
      </c>
      <c r="N5120" s="1" t="s">
        <v>15034</v>
      </c>
    </row>
    <row r="5121" spans="1:14" x14ac:dyDescent="0.25">
      <c r="A5121" s="3">
        <v>2800</v>
      </c>
      <c r="C5121" s="3">
        <v>240.2</v>
      </c>
      <c r="D5121" s="3">
        <v>-6.03</v>
      </c>
      <c r="E5121" s="3">
        <v>6.01</v>
      </c>
      <c r="F5121" s="4">
        <f>IF(C5121&gt;180,-(360-C5121),C5121)</f>
        <v>-119.80000000000001</v>
      </c>
      <c r="G5121" s="1">
        <f t="shared" si="395"/>
        <v>-119.80000000000001</v>
      </c>
      <c r="H5121" s="1">
        <f t="shared" si="396"/>
        <v>-6.03</v>
      </c>
      <c r="I5121" s="2">
        <f t="shared" si="397"/>
        <v>-7.4133632707574248</v>
      </c>
      <c r="J5121" s="2">
        <f t="shared" si="398"/>
        <v>-12.94446197208447</v>
      </c>
      <c r="K5121" s="2">
        <f t="shared" si="399"/>
        <v>-1.5757376904306741</v>
      </c>
      <c r="L5121" s="1">
        <v>100</v>
      </c>
      <c r="M5121" s="1">
        <f>L5121/E5121</f>
        <v>16.638935108153078</v>
      </c>
      <c r="N5121" s="1" t="s">
        <v>15034</v>
      </c>
    </row>
    <row r="5122" spans="1:14" x14ac:dyDescent="0.25">
      <c r="A5122" s="3">
        <v>6558</v>
      </c>
      <c r="C5122" s="3">
        <v>347.32</v>
      </c>
      <c r="D5122" s="3">
        <v>-6.04</v>
      </c>
      <c r="E5122" s="3">
        <v>6.1</v>
      </c>
      <c r="F5122" s="4">
        <f>IF(C5122&gt;180,-(360-C5122),C5122)</f>
        <v>-12.680000000000007</v>
      </c>
      <c r="G5122" s="1">
        <f t="shared" ref="G5122:G5185" si="400">F5122</f>
        <v>-12.680000000000007</v>
      </c>
      <c r="H5122" s="1">
        <f t="shared" ref="H5122:H5185" si="401">D5122</f>
        <v>-6.04</v>
      </c>
      <c r="I5122" s="2">
        <f t="shared" si="397"/>
        <v>14.552929404407934</v>
      </c>
      <c r="J5122" s="2">
        <f t="shared" si="398"/>
        <v>-3.2743067793947347</v>
      </c>
      <c r="K5122" s="2">
        <f t="shared" si="399"/>
        <v>-1.5783411750089464</v>
      </c>
      <c r="L5122" s="1">
        <v>100</v>
      </c>
      <c r="M5122" s="1">
        <f>L5122/E5122</f>
        <v>16.393442622950822</v>
      </c>
      <c r="N5122" s="1" t="s">
        <v>15034</v>
      </c>
    </row>
    <row r="5123" spans="1:14" x14ac:dyDescent="0.25">
      <c r="A5123" s="3">
        <v>5539</v>
      </c>
      <c r="B5123" s="3" t="s">
        <v>9277</v>
      </c>
      <c r="C5123" s="3">
        <v>315.02999999999997</v>
      </c>
      <c r="D5123" s="3">
        <v>-6.06</v>
      </c>
      <c r="E5123" s="3">
        <v>6.09</v>
      </c>
      <c r="F5123" s="4">
        <f>IF(C5123&gt;180,-(360-C5123),C5123)</f>
        <v>-44.970000000000027</v>
      </c>
      <c r="G5123" s="1">
        <f t="shared" si="400"/>
        <v>-44.970000000000027</v>
      </c>
      <c r="H5123" s="1">
        <f t="shared" si="401"/>
        <v>-6.06</v>
      </c>
      <c r="I5123" s="2">
        <f t="shared" ref="I5123:I5186" si="402">$O$2 * COS(RADIANS(H5123)) * COS(RADIANS(G5123))</f>
        <v>10.5528519642942</v>
      </c>
      <c r="J5123" s="2">
        <f t="shared" ref="J5123:J5186" si="403">$O$2 * COS(RADIANS(H5123)) * SIN(RADIANS(G5123))</f>
        <v>-10.541806825770704</v>
      </c>
      <c r="K5123" s="2">
        <f t="shared" ref="K5123:K5186" si="404">$O$2 * SIN(RADIANS(H5123))</f>
        <v>-1.5835479998491215</v>
      </c>
      <c r="L5123" s="1">
        <v>100</v>
      </c>
      <c r="M5123" s="1">
        <f>L5123/E5123</f>
        <v>16.420361247947454</v>
      </c>
      <c r="N5123" s="1" t="s">
        <v>15034</v>
      </c>
    </row>
    <row r="5124" spans="1:14" x14ac:dyDescent="0.25">
      <c r="A5124" s="3">
        <v>987</v>
      </c>
      <c r="B5124" s="3" t="s">
        <v>1969</v>
      </c>
      <c r="C5124" s="3">
        <v>145.6</v>
      </c>
      <c r="D5124" s="3">
        <v>-6.06</v>
      </c>
      <c r="E5124" s="3">
        <v>5.15</v>
      </c>
      <c r="F5124" s="4">
        <f>IF(C5124&gt;180,-(360-C5124),C5124)</f>
        <v>145.6</v>
      </c>
      <c r="G5124" s="1">
        <f t="shared" si="400"/>
        <v>145.6</v>
      </c>
      <c r="H5124" s="1">
        <f t="shared" si="401"/>
        <v>-6.06</v>
      </c>
      <c r="I5124" s="2">
        <f t="shared" si="402"/>
        <v>-12.307540076166001</v>
      </c>
      <c r="J5124" s="2">
        <f t="shared" si="403"/>
        <v>8.4271485691034052</v>
      </c>
      <c r="K5124" s="2">
        <f t="shared" si="404"/>
        <v>-1.5835479998491215</v>
      </c>
      <c r="L5124" s="1">
        <v>100</v>
      </c>
      <c r="M5124" s="1">
        <f>L5124/E5124</f>
        <v>19.417475728155338</v>
      </c>
      <c r="N5124" s="1" t="s">
        <v>15034</v>
      </c>
    </row>
    <row r="5125" spans="1:14" x14ac:dyDescent="0.25">
      <c r="A5125" s="3">
        <v>5611</v>
      </c>
      <c r="C5125" s="3">
        <v>316.58</v>
      </c>
      <c r="D5125" s="3">
        <v>-6.09</v>
      </c>
      <c r="E5125" s="3">
        <v>6.17</v>
      </c>
      <c r="F5125" s="4">
        <f>IF(C5125&gt;180,-(360-C5125),C5125)</f>
        <v>-43.420000000000016</v>
      </c>
      <c r="G5125" s="1">
        <f t="shared" si="400"/>
        <v>-43.420000000000016</v>
      </c>
      <c r="H5125" s="1">
        <f t="shared" si="401"/>
        <v>-6.09</v>
      </c>
      <c r="I5125" s="2">
        <f t="shared" si="402"/>
        <v>10.833535497036655</v>
      </c>
      <c r="J5125" s="2">
        <f t="shared" si="403"/>
        <v>-10.251930976538615</v>
      </c>
      <c r="K5125" s="2">
        <f t="shared" si="404"/>
        <v>-1.5913578751289035</v>
      </c>
      <c r="L5125" s="1">
        <v>100</v>
      </c>
      <c r="M5125" s="1">
        <f>L5125/E5125</f>
        <v>16.207455429497568</v>
      </c>
      <c r="N5125" s="1" t="s">
        <v>15034</v>
      </c>
    </row>
    <row r="5126" spans="1:14" x14ac:dyDescent="0.25">
      <c r="A5126" s="3">
        <v>1087</v>
      </c>
      <c r="B5126" s="3" t="s">
        <v>2136</v>
      </c>
      <c r="C5126" s="3">
        <v>149.16999999999999</v>
      </c>
      <c r="D5126" s="3">
        <v>-6.09</v>
      </c>
      <c r="E5126" s="3">
        <v>4.2300000000000004</v>
      </c>
      <c r="F5126" s="4">
        <f>IF(C5126&gt;180,-(360-C5126),C5126)</f>
        <v>149.16999999999999</v>
      </c>
      <c r="G5126" s="1">
        <f t="shared" si="400"/>
        <v>149.16999999999999</v>
      </c>
      <c r="H5126" s="1">
        <f t="shared" si="401"/>
        <v>-6.09</v>
      </c>
      <c r="I5126" s="2">
        <f t="shared" si="402"/>
        <v>-12.807684401075818</v>
      </c>
      <c r="J5126" s="2">
        <f t="shared" si="403"/>
        <v>7.6440042121720708</v>
      </c>
      <c r="K5126" s="2">
        <f t="shared" si="404"/>
        <v>-1.5913578751289035</v>
      </c>
      <c r="L5126" s="1">
        <v>100</v>
      </c>
      <c r="M5126" s="1">
        <f>L5126/E5126</f>
        <v>23.640661938534276</v>
      </c>
      <c r="N5126" s="1" t="s">
        <v>15034</v>
      </c>
    </row>
    <row r="5127" spans="1:14" x14ac:dyDescent="0.25">
      <c r="A5127" s="3">
        <v>989</v>
      </c>
      <c r="B5127" s="3" t="s">
        <v>1973</v>
      </c>
      <c r="C5127" s="3">
        <v>145.74</v>
      </c>
      <c r="D5127" s="3">
        <v>-6.12</v>
      </c>
      <c r="E5127" s="3">
        <v>5.03</v>
      </c>
      <c r="F5127" s="4">
        <f>IF(C5127&gt;180,-(360-C5127),C5127)</f>
        <v>145.74</v>
      </c>
      <c r="G5127" s="1">
        <f t="shared" si="400"/>
        <v>145.74</v>
      </c>
      <c r="H5127" s="1">
        <f t="shared" si="401"/>
        <v>-6.12</v>
      </c>
      <c r="I5127" s="2">
        <f t="shared" si="402"/>
        <v>-12.326717403080172</v>
      </c>
      <c r="J5127" s="2">
        <f t="shared" si="403"/>
        <v>8.3961123126136314</v>
      </c>
      <c r="K5127" s="2">
        <f t="shared" si="404"/>
        <v>-1.5991673141288987</v>
      </c>
      <c r="L5127" s="1">
        <v>100</v>
      </c>
      <c r="M5127" s="1">
        <f>L5127/E5127</f>
        <v>19.880715705765407</v>
      </c>
      <c r="N5127" s="1" t="s">
        <v>15034</v>
      </c>
    </row>
    <row r="5128" spans="1:14" x14ac:dyDescent="0.25">
      <c r="A5128" s="3">
        <v>7609</v>
      </c>
      <c r="B5128" s="3" t="s">
        <v>12594</v>
      </c>
      <c r="C5128" s="3">
        <v>55.17</v>
      </c>
      <c r="D5128" s="3">
        <v>-6.12</v>
      </c>
      <c r="E5128" s="3">
        <v>5.36</v>
      </c>
      <c r="F5128" s="4">
        <f>IF(C5128&gt;180,-(360-C5128),C5128)</f>
        <v>55.17</v>
      </c>
      <c r="G5128" s="1">
        <f t="shared" si="400"/>
        <v>55.17</v>
      </c>
      <c r="H5128" s="1">
        <f t="shared" si="401"/>
        <v>-6.12</v>
      </c>
      <c r="I5128" s="2">
        <f t="shared" si="402"/>
        <v>8.5183256394432192</v>
      </c>
      <c r="J5128" s="2">
        <f t="shared" si="403"/>
        <v>12.242581108648046</v>
      </c>
      <c r="K5128" s="2">
        <f t="shared" si="404"/>
        <v>-1.5991673141288987</v>
      </c>
      <c r="L5128" s="1">
        <v>100</v>
      </c>
      <c r="M5128" s="1">
        <f>L5128/E5128</f>
        <v>18.656716417910445</v>
      </c>
      <c r="N5128" s="1" t="s">
        <v>15034</v>
      </c>
    </row>
    <row r="5129" spans="1:14" x14ac:dyDescent="0.25">
      <c r="A5129" s="3">
        <v>6615</v>
      </c>
      <c r="B5129" s="3" t="s">
        <v>11032</v>
      </c>
      <c r="C5129" s="3">
        <v>350.61</v>
      </c>
      <c r="D5129" s="3">
        <v>-6.13</v>
      </c>
      <c r="E5129" s="3">
        <v>3.03</v>
      </c>
      <c r="F5129" s="4">
        <f>IF(C5129&gt;180,-(360-C5129),C5129)</f>
        <v>-9.3899999999999864</v>
      </c>
      <c r="G5129" s="1">
        <f t="shared" si="400"/>
        <v>-9.3899999999999864</v>
      </c>
      <c r="H5129" s="1">
        <f t="shared" si="401"/>
        <v>-6.13</v>
      </c>
      <c r="I5129" s="2">
        <f t="shared" si="402"/>
        <v>14.714391534785715</v>
      </c>
      <c r="J5129" s="2">
        <f t="shared" si="403"/>
        <v>-2.4333132689379124</v>
      </c>
      <c r="K5129" s="2">
        <f t="shared" si="404"/>
        <v>-1.6017703631411133</v>
      </c>
      <c r="L5129" s="1">
        <v>100</v>
      </c>
      <c r="M5129" s="1">
        <f>L5129/E5129</f>
        <v>33.003300330033007</v>
      </c>
      <c r="N5129" s="1" t="s">
        <v>15034</v>
      </c>
    </row>
    <row r="5130" spans="1:14" x14ac:dyDescent="0.25">
      <c r="A5130" s="3">
        <v>7377</v>
      </c>
      <c r="B5130" s="3" t="s">
        <v>12204</v>
      </c>
      <c r="C5130" s="3">
        <v>39.619999999999997</v>
      </c>
      <c r="D5130" s="3">
        <v>-6.13</v>
      </c>
      <c r="E5130" s="3">
        <v>3.36</v>
      </c>
      <c r="F5130" s="4">
        <f>IF(C5130&gt;180,-(360-C5130),C5130)</f>
        <v>39.619999999999997</v>
      </c>
      <c r="G5130" s="1">
        <f t="shared" si="400"/>
        <v>39.619999999999997</v>
      </c>
      <c r="H5130" s="1">
        <f t="shared" si="401"/>
        <v>-6.13</v>
      </c>
      <c r="I5130" s="2">
        <f t="shared" si="402"/>
        <v>11.488294502880933</v>
      </c>
      <c r="J5130" s="2">
        <f t="shared" si="403"/>
        <v>9.5107003484937191</v>
      </c>
      <c r="K5130" s="2">
        <f t="shared" si="404"/>
        <v>-1.6017703631411133</v>
      </c>
      <c r="L5130" s="1">
        <v>100</v>
      </c>
      <c r="M5130" s="1">
        <f>L5130/E5130</f>
        <v>29.761904761904763</v>
      </c>
      <c r="N5130" s="1" t="s">
        <v>15034</v>
      </c>
    </row>
    <row r="5131" spans="1:14" x14ac:dyDescent="0.25">
      <c r="A5131" s="3">
        <v>4614</v>
      </c>
      <c r="C5131" s="3">
        <v>298.83</v>
      </c>
      <c r="D5131" s="3">
        <v>-6.14</v>
      </c>
      <c r="E5131" s="3">
        <v>6.23</v>
      </c>
      <c r="F5131" s="4">
        <f>IF(C5131&gt;180,-(360-C5131),C5131)</f>
        <v>-61.170000000000016</v>
      </c>
      <c r="G5131" s="1">
        <f t="shared" si="400"/>
        <v>-61.170000000000016</v>
      </c>
      <c r="H5131" s="1">
        <f t="shared" si="401"/>
        <v>-6.14</v>
      </c>
      <c r="I5131" s="2">
        <f t="shared" si="402"/>
        <v>7.1916935543602403</v>
      </c>
      <c r="J5131" s="2">
        <f t="shared" si="403"/>
        <v>-13.065432634670476</v>
      </c>
      <c r="K5131" s="2">
        <f t="shared" si="404"/>
        <v>-1.6043733633606128</v>
      </c>
      <c r="L5131" s="1">
        <v>100</v>
      </c>
      <c r="M5131" s="1">
        <f>L5131/E5131</f>
        <v>16.051364365971107</v>
      </c>
      <c r="N5131" s="1" t="s">
        <v>15034</v>
      </c>
    </row>
    <row r="5132" spans="1:14" x14ac:dyDescent="0.25">
      <c r="A5132" s="3">
        <v>2994</v>
      </c>
      <c r="C5132" s="3">
        <v>250.51</v>
      </c>
      <c r="D5132" s="3">
        <v>-6.15</v>
      </c>
      <c r="E5132" s="3">
        <v>5.6</v>
      </c>
      <c r="F5132" s="4">
        <f>IF(C5132&gt;180,-(360-C5132),C5132)</f>
        <v>-109.49000000000001</v>
      </c>
      <c r="G5132" s="1">
        <f t="shared" si="400"/>
        <v>-109.49000000000001</v>
      </c>
      <c r="H5132" s="1">
        <f t="shared" si="401"/>
        <v>-6.15</v>
      </c>
      <c r="I5132" s="2">
        <f t="shared" si="402"/>
        <v>-4.9758324706686361</v>
      </c>
      <c r="J5132" s="2">
        <f t="shared" si="403"/>
        <v>-14.059115133884024</v>
      </c>
      <c r="K5132" s="2">
        <f t="shared" si="404"/>
        <v>-1.6069763147081051</v>
      </c>
      <c r="L5132" s="1">
        <v>100</v>
      </c>
      <c r="M5132" s="1">
        <f>L5132/E5132</f>
        <v>17.857142857142858</v>
      </c>
      <c r="N5132" s="1" t="s">
        <v>15034</v>
      </c>
    </row>
    <row r="5133" spans="1:14" x14ac:dyDescent="0.25">
      <c r="A5133" s="3">
        <v>1577</v>
      </c>
      <c r="B5133" s="3" t="s">
        <v>3001</v>
      </c>
      <c r="C5133" s="3">
        <v>170.59</v>
      </c>
      <c r="D5133" s="3">
        <v>-6.16</v>
      </c>
      <c r="E5133" s="3">
        <v>2.69</v>
      </c>
      <c r="F5133" s="4">
        <f>IF(C5133&gt;180,-(360-C5133),C5133)</f>
        <v>170.59</v>
      </c>
      <c r="G5133" s="1">
        <f t="shared" si="400"/>
        <v>170.59</v>
      </c>
      <c r="H5133" s="1">
        <f t="shared" si="401"/>
        <v>-6.16</v>
      </c>
      <c r="I5133" s="2">
        <f t="shared" si="402"/>
        <v>-14.712711835568559</v>
      </c>
      <c r="J5133" s="2">
        <f t="shared" si="403"/>
        <v>2.4383119544854677</v>
      </c>
      <c r="K5133" s="2">
        <f t="shared" si="404"/>
        <v>-1.6095792171042993</v>
      </c>
      <c r="L5133" s="1">
        <v>100</v>
      </c>
      <c r="M5133" s="1">
        <f>L5133/E5133</f>
        <v>37.174721189591082</v>
      </c>
      <c r="N5133" s="1" t="s">
        <v>15034</v>
      </c>
    </row>
    <row r="5134" spans="1:14" x14ac:dyDescent="0.25">
      <c r="A5134" s="3">
        <v>3250</v>
      </c>
      <c r="C5134" s="3">
        <v>261.98</v>
      </c>
      <c r="D5134" s="3">
        <v>-6.17</v>
      </c>
      <c r="E5134" s="3">
        <v>5.83</v>
      </c>
      <c r="F5134" s="4">
        <f>IF(C5134&gt;180,-(360-C5134),C5134)</f>
        <v>-98.019999999999982</v>
      </c>
      <c r="G5134" s="1">
        <f t="shared" si="400"/>
        <v>-98.019999999999982</v>
      </c>
      <c r="H5134" s="1">
        <f t="shared" si="401"/>
        <v>-6.17</v>
      </c>
      <c r="I5134" s="2">
        <f t="shared" si="402"/>
        <v>-2.0806587227733906</v>
      </c>
      <c r="J5134" s="2">
        <f t="shared" si="403"/>
        <v>-14.767251885540599</v>
      </c>
      <c r="K5134" s="2">
        <f t="shared" si="404"/>
        <v>-1.612182070469907</v>
      </c>
      <c r="L5134" s="1">
        <v>100</v>
      </c>
      <c r="M5134" s="1">
        <f>L5134/E5134</f>
        <v>17.152658662092623</v>
      </c>
      <c r="N5134" s="1" t="s">
        <v>15034</v>
      </c>
    </row>
    <row r="5135" spans="1:14" x14ac:dyDescent="0.25">
      <c r="A5135" s="3">
        <v>3413</v>
      </c>
      <c r="C5135" s="3">
        <v>268.27</v>
      </c>
      <c r="D5135" s="3">
        <v>-6.18</v>
      </c>
      <c r="E5135" s="3">
        <v>5.8</v>
      </c>
      <c r="F5135" s="4">
        <f>IF(C5135&gt;180,-(360-C5135),C5135)</f>
        <v>-91.730000000000018</v>
      </c>
      <c r="G5135" s="1">
        <f t="shared" si="400"/>
        <v>-91.730000000000018</v>
      </c>
      <c r="H5135" s="1">
        <f t="shared" si="401"/>
        <v>-6.18</v>
      </c>
      <c r="I5135" s="2">
        <f t="shared" si="402"/>
        <v>-0.45021246739395088</v>
      </c>
      <c r="J5135" s="2">
        <f t="shared" si="403"/>
        <v>-14.906031616180087</v>
      </c>
      <c r="K5135" s="2">
        <f t="shared" si="404"/>
        <v>-1.6147848747256401</v>
      </c>
      <c r="L5135" s="1">
        <v>100</v>
      </c>
      <c r="M5135" s="1">
        <f>L5135/E5135</f>
        <v>17.241379310344829</v>
      </c>
      <c r="N5135" s="1" t="s">
        <v>15034</v>
      </c>
    </row>
    <row r="5136" spans="1:14" x14ac:dyDescent="0.25">
      <c r="A5136" s="3">
        <v>1034</v>
      </c>
      <c r="C5136" s="3">
        <v>147.52000000000001</v>
      </c>
      <c r="D5136" s="3">
        <v>-6.19</v>
      </c>
      <c r="E5136" s="3">
        <v>4.9800000000000004</v>
      </c>
      <c r="F5136" s="4">
        <f>IF(C5136&gt;180,-(360-C5136),C5136)</f>
        <v>147.52000000000001</v>
      </c>
      <c r="G5136" s="1">
        <f t="shared" si="400"/>
        <v>147.52000000000001</v>
      </c>
      <c r="H5136" s="1">
        <f t="shared" si="401"/>
        <v>-6.19</v>
      </c>
      <c r="I5136" s="2">
        <f t="shared" si="402"/>
        <v>-12.579910679045657</v>
      </c>
      <c r="J5136" s="2">
        <f t="shared" si="403"/>
        <v>8.0081149193944636</v>
      </c>
      <c r="K5136" s="2">
        <f t="shared" si="404"/>
        <v>-1.6173876297922141</v>
      </c>
      <c r="L5136" s="1">
        <v>100</v>
      </c>
      <c r="M5136" s="1">
        <f>L5136/E5136</f>
        <v>20.08032128514056</v>
      </c>
      <c r="N5136" s="1" t="s">
        <v>15034</v>
      </c>
    </row>
    <row r="5137" spans="1:14" x14ac:dyDescent="0.25">
      <c r="A5137" s="3">
        <v>2324</v>
      </c>
      <c r="C5137" s="3">
        <v>211.45</v>
      </c>
      <c r="D5137" s="3">
        <v>-6.2</v>
      </c>
      <c r="E5137" s="3">
        <v>5.87</v>
      </c>
      <c r="F5137" s="4">
        <f>IF(C5137&gt;180,-(360-C5137),C5137)</f>
        <v>-148.55000000000001</v>
      </c>
      <c r="G5137" s="1">
        <f t="shared" si="400"/>
        <v>-148.55000000000001</v>
      </c>
      <c r="H5137" s="1">
        <f t="shared" si="401"/>
        <v>-6.2</v>
      </c>
      <c r="I5137" s="2">
        <f t="shared" si="402"/>
        <v>-12.721590263207743</v>
      </c>
      <c r="J5137" s="2">
        <f t="shared" si="403"/>
        <v>-7.7805380590067079</v>
      </c>
      <c r="K5137" s="2">
        <f t="shared" si="404"/>
        <v>-1.6199903355903427</v>
      </c>
      <c r="L5137" s="1">
        <v>100</v>
      </c>
      <c r="M5137" s="1">
        <f>L5137/E5137</f>
        <v>17.035775127768314</v>
      </c>
      <c r="N5137" s="1" t="s">
        <v>15034</v>
      </c>
    </row>
    <row r="5138" spans="1:14" x14ac:dyDescent="0.25">
      <c r="A5138" s="3">
        <v>540</v>
      </c>
      <c r="C5138" s="3">
        <v>131.72</v>
      </c>
      <c r="D5138" s="3">
        <v>-6.21</v>
      </c>
      <c r="E5138" s="3">
        <v>6.45</v>
      </c>
      <c r="F5138" s="4">
        <f>IF(C5138&gt;180,-(360-C5138),C5138)</f>
        <v>131.72</v>
      </c>
      <c r="G5138" s="1">
        <f t="shared" si="400"/>
        <v>131.72</v>
      </c>
      <c r="H5138" s="1">
        <f t="shared" si="401"/>
        <v>-6.21</v>
      </c>
      <c r="I5138" s="2">
        <f t="shared" si="402"/>
        <v>-9.9237885797731877</v>
      </c>
      <c r="J5138" s="2">
        <f t="shared" si="403"/>
        <v>11.130391377042567</v>
      </c>
      <c r="K5138" s="2">
        <f t="shared" si="404"/>
        <v>-1.622592992040744</v>
      </c>
      <c r="L5138" s="1">
        <v>100</v>
      </c>
      <c r="M5138" s="1">
        <f>L5138/E5138</f>
        <v>15.503875968992247</v>
      </c>
      <c r="N5138" s="1" t="s">
        <v>15034</v>
      </c>
    </row>
    <row r="5139" spans="1:14" x14ac:dyDescent="0.25">
      <c r="A5139" s="3">
        <v>2033</v>
      </c>
      <c r="B5139" s="3" t="s">
        <v>3787</v>
      </c>
      <c r="C5139" s="3">
        <v>193.51</v>
      </c>
      <c r="D5139" s="3">
        <v>-6.22</v>
      </c>
      <c r="E5139" s="3">
        <v>5.59</v>
      </c>
      <c r="F5139" s="4">
        <f>IF(C5139&gt;180,-(360-C5139),C5139)</f>
        <v>-166.49</v>
      </c>
      <c r="G5139" s="1">
        <f t="shared" si="400"/>
        <v>-166.49</v>
      </c>
      <c r="H5139" s="1">
        <f t="shared" si="401"/>
        <v>-6.22</v>
      </c>
      <c r="I5139" s="2">
        <f t="shared" si="402"/>
        <v>-14.499078881558377</v>
      </c>
      <c r="J5139" s="2">
        <f t="shared" si="403"/>
        <v>-3.48359740083874</v>
      </c>
      <c r="K5139" s="2">
        <f t="shared" si="404"/>
        <v>-1.6251955990641365</v>
      </c>
      <c r="L5139" s="1">
        <v>100</v>
      </c>
      <c r="M5139" s="1">
        <f>L5139/E5139</f>
        <v>17.889087656529519</v>
      </c>
      <c r="N5139" s="1" t="s">
        <v>15034</v>
      </c>
    </row>
    <row r="5140" spans="1:14" x14ac:dyDescent="0.25">
      <c r="A5140" s="3">
        <v>7679</v>
      </c>
      <c r="B5140" s="3" t="s">
        <v>12709</v>
      </c>
      <c r="C5140" s="3">
        <v>59.18</v>
      </c>
      <c r="D5140" s="3">
        <v>-6.23</v>
      </c>
      <c r="E5140" s="3">
        <v>5.0999999999999996</v>
      </c>
      <c r="F5140" s="4">
        <f>IF(C5140&gt;180,-(360-C5140),C5140)</f>
        <v>59.18</v>
      </c>
      <c r="G5140" s="1">
        <f t="shared" si="400"/>
        <v>59.18</v>
      </c>
      <c r="H5140" s="1">
        <f t="shared" si="401"/>
        <v>-6.23</v>
      </c>
      <c r="I5140" s="2">
        <f t="shared" si="402"/>
        <v>7.6397537186339433</v>
      </c>
      <c r="J5140" s="2">
        <f t="shared" si="403"/>
        <v>12.805640799274729</v>
      </c>
      <c r="K5140" s="2">
        <f t="shared" si="404"/>
        <v>-1.6277981565812403</v>
      </c>
      <c r="L5140" s="1">
        <v>100</v>
      </c>
      <c r="M5140" s="1">
        <f>L5140/E5140</f>
        <v>19.607843137254903</v>
      </c>
      <c r="N5140" s="1" t="s">
        <v>15034</v>
      </c>
    </row>
    <row r="5141" spans="1:14" x14ac:dyDescent="0.25">
      <c r="A5141" s="3">
        <v>2313</v>
      </c>
      <c r="C5141" s="3">
        <v>210.78</v>
      </c>
      <c r="D5141" s="3">
        <v>-6.25</v>
      </c>
      <c r="E5141" s="3">
        <v>5.87</v>
      </c>
      <c r="F5141" s="4">
        <f>IF(C5141&gt;180,-(360-C5141),C5141)</f>
        <v>-149.22</v>
      </c>
      <c r="G5141" s="1">
        <f t="shared" si="400"/>
        <v>-149.22</v>
      </c>
      <c r="H5141" s="1">
        <f t="shared" si="401"/>
        <v>-6.25</v>
      </c>
      <c r="I5141" s="2">
        <f t="shared" si="402"/>
        <v>-12.81048228190533</v>
      </c>
      <c r="J5141" s="2">
        <f t="shared" si="403"/>
        <v>-7.6305205920685468</v>
      </c>
      <c r="K5141" s="2">
        <f t="shared" si="404"/>
        <v>-1.6330031227794686</v>
      </c>
      <c r="L5141" s="1">
        <v>100</v>
      </c>
      <c r="M5141" s="1">
        <f>L5141/E5141</f>
        <v>17.035775127768314</v>
      </c>
      <c r="N5141" s="1" t="s">
        <v>15034</v>
      </c>
    </row>
    <row r="5142" spans="1:14" x14ac:dyDescent="0.25">
      <c r="A5142" s="3">
        <v>3107</v>
      </c>
      <c r="C5142" s="3">
        <v>255.89</v>
      </c>
      <c r="D5142" s="3">
        <v>-6.26</v>
      </c>
      <c r="E5142" s="3">
        <v>6.78</v>
      </c>
      <c r="F5142" s="4">
        <f>IF(C5142&gt;180,-(360-C5142),C5142)</f>
        <v>-104.11000000000001</v>
      </c>
      <c r="G5142" s="1">
        <f t="shared" si="400"/>
        <v>-104.11000000000001</v>
      </c>
      <c r="H5142" s="1">
        <f t="shared" si="401"/>
        <v>-6.26</v>
      </c>
      <c r="I5142" s="2">
        <f t="shared" si="402"/>
        <v>-3.6349601332666732</v>
      </c>
      <c r="J5142" s="2">
        <f t="shared" si="403"/>
        <v>-14.460700514689327</v>
      </c>
      <c r="K5142" s="2">
        <f t="shared" si="404"/>
        <v>-1.635605531302041</v>
      </c>
      <c r="L5142" s="1">
        <v>100</v>
      </c>
      <c r="M5142" s="1">
        <f>L5142/E5142</f>
        <v>14.749262536873156</v>
      </c>
      <c r="N5142" s="1" t="s">
        <v>15034</v>
      </c>
    </row>
    <row r="5143" spans="1:14" x14ac:dyDescent="0.25">
      <c r="A5143" s="3">
        <v>2786</v>
      </c>
      <c r="C5143" s="3">
        <v>239.65</v>
      </c>
      <c r="D5143" s="3">
        <v>-6.26</v>
      </c>
      <c r="E5143" s="3">
        <v>5.28</v>
      </c>
      <c r="F5143" s="4">
        <f>IF(C5143&gt;180,-(360-C5143),C5143)</f>
        <v>-120.35</v>
      </c>
      <c r="G5143" s="1">
        <f t="shared" si="400"/>
        <v>-120.35</v>
      </c>
      <c r="H5143" s="1">
        <f t="shared" si="401"/>
        <v>-6.26</v>
      </c>
      <c r="I5143" s="2">
        <f t="shared" si="402"/>
        <v>-7.5340208888251281</v>
      </c>
      <c r="J5143" s="2">
        <f t="shared" si="403"/>
        <v>-12.867141243987369</v>
      </c>
      <c r="K5143" s="2">
        <f t="shared" si="404"/>
        <v>-1.635605531302041</v>
      </c>
      <c r="L5143" s="1">
        <v>100</v>
      </c>
      <c r="M5143" s="1">
        <f>L5143/E5143</f>
        <v>18.939393939393938</v>
      </c>
      <c r="N5143" s="1" t="s">
        <v>15034</v>
      </c>
    </row>
    <row r="5144" spans="1:14" x14ac:dyDescent="0.25">
      <c r="A5144" s="3">
        <v>2469</v>
      </c>
      <c r="C5144" s="3">
        <v>220.05</v>
      </c>
      <c r="D5144" s="3">
        <v>-6.26</v>
      </c>
      <c r="E5144" s="3">
        <v>5.19</v>
      </c>
      <c r="F5144" s="4">
        <f>IF(C5144&gt;180,-(360-C5144),C5144)</f>
        <v>-139.94999999999999</v>
      </c>
      <c r="G5144" s="1">
        <f t="shared" si="400"/>
        <v>-139.94999999999999</v>
      </c>
      <c r="H5144" s="1">
        <f t="shared" si="401"/>
        <v>-6.26</v>
      </c>
      <c r="I5144" s="2">
        <f t="shared" si="402"/>
        <v>-11.413783256266697</v>
      </c>
      <c r="J5144" s="2">
        <f t="shared" si="403"/>
        <v>-9.5942871712775073</v>
      </c>
      <c r="K5144" s="2">
        <f t="shared" si="404"/>
        <v>-1.635605531302041</v>
      </c>
      <c r="L5144" s="1">
        <v>100</v>
      </c>
      <c r="M5144" s="1">
        <f>L5144/E5144</f>
        <v>19.267822736030826</v>
      </c>
      <c r="N5144" s="1" t="s">
        <v>15034</v>
      </c>
    </row>
    <row r="5145" spans="1:14" x14ac:dyDescent="0.25">
      <c r="A5145" s="3">
        <v>3166</v>
      </c>
      <c r="C5145" s="3">
        <v>258.48</v>
      </c>
      <c r="D5145" s="3">
        <v>-6.27</v>
      </c>
      <c r="E5145" s="3">
        <v>6.29</v>
      </c>
      <c r="F5145" s="4">
        <f>IF(C5145&gt;180,-(360-C5145),C5145)</f>
        <v>-101.51999999999998</v>
      </c>
      <c r="G5145" s="1">
        <f t="shared" si="400"/>
        <v>-101.51999999999998</v>
      </c>
      <c r="H5145" s="1">
        <f t="shared" si="401"/>
        <v>-6.27</v>
      </c>
      <c r="I5145" s="2">
        <f t="shared" si="402"/>
        <v>-2.9777305578244624</v>
      </c>
      <c r="J5145" s="2">
        <f t="shared" si="403"/>
        <v>-14.609907447829237</v>
      </c>
      <c r="K5145" s="2">
        <f t="shared" si="404"/>
        <v>-1.6382078900012198</v>
      </c>
      <c r="L5145" s="1">
        <v>100</v>
      </c>
      <c r="M5145" s="1">
        <f>L5145/E5145</f>
        <v>15.898251192368839</v>
      </c>
      <c r="N5145" s="1" t="s">
        <v>15034</v>
      </c>
    </row>
    <row r="5146" spans="1:14" x14ac:dyDescent="0.25">
      <c r="A5146" s="3">
        <v>1831</v>
      </c>
      <c r="C5146" s="3">
        <v>183.7</v>
      </c>
      <c r="D5146" s="3">
        <v>-6.29</v>
      </c>
      <c r="E5146" s="3">
        <v>6.29</v>
      </c>
      <c r="F5146" s="4">
        <f>IF(C5146&gt;180,-(360-C5146),C5146)</f>
        <v>-176.3</v>
      </c>
      <c r="G5146" s="1">
        <f t="shared" si="400"/>
        <v>-176.3</v>
      </c>
      <c r="H5146" s="1">
        <f t="shared" si="401"/>
        <v>-6.29</v>
      </c>
      <c r="I5146" s="2">
        <f t="shared" si="402"/>
        <v>-14.878623879356061</v>
      </c>
      <c r="J5146" s="2">
        <f t="shared" si="403"/>
        <v>-0.96215744596207187</v>
      </c>
      <c r="K5146" s="2">
        <f t="shared" si="404"/>
        <v>-1.6434124576123088</v>
      </c>
      <c r="L5146" s="1">
        <v>100</v>
      </c>
      <c r="M5146" s="1">
        <f>L5146/E5146</f>
        <v>15.898251192368839</v>
      </c>
      <c r="N5146" s="1" t="s">
        <v>15034</v>
      </c>
    </row>
    <row r="5147" spans="1:14" x14ac:dyDescent="0.25">
      <c r="A5147" s="3">
        <v>4798</v>
      </c>
      <c r="B5147" s="3" t="s">
        <v>8117</v>
      </c>
      <c r="C5147" s="3">
        <v>301.66000000000003</v>
      </c>
      <c r="D5147" s="3">
        <v>-6.3</v>
      </c>
      <c r="E5147" s="3">
        <v>2.69</v>
      </c>
      <c r="F5147" s="4">
        <f>IF(C5147&gt;180,-(360-C5147),C5147)</f>
        <v>-58.339999999999975</v>
      </c>
      <c r="G5147" s="1">
        <f t="shared" si="400"/>
        <v>-58.339999999999975</v>
      </c>
      <c r="H5147" s="1">
        <f t="shared" si="401"/>
        <v>-6.3</v>
      </c>
      <c r="I5147" s="2">
        <f t="shared" si="402"/>
        <v>7.8256167897811002</v>
      </c>
      <c r="J5147" s="2">
        <f t="shared" si="403"/>
        <v>-12.690561751853432</v>
      </c>
      <c r="K5147" s="2">
        <f t="shared" si="404"/>
        <v>-1.6460146663656789</v>
      </c>
      <c r="L5147" s="1">
        <v>100</v>
      </c>
      <c r="M5147" s="1">
        <f>L5147/E5147</f>
        <v>37.174721189591082</v>
      </c>
      <c r="N5147" s="1" t="s">
        <v>15034</v>
      </c>
    </row>
    <row r="5148" spans="1:14" x14ac:dyDescent="0.25">
      <c r="A5148" s="3">
        <v>168</v>
      </c>
      <c r="B5148" s="3" t="s">
        <v>441</v>
      </c>
      <c r="C5148" s="3">
        <v>121.42</v>
      </c>
      <c r="D5148" s="3">
        <v>-6.3</v>
      </c>
      <c r="E5148" s="3">
        <v>2.23</v>
      </c>
      <c r="F5148" s="4">
        <f>IF(C5148&gt;180,-(360-C5148),C5148)</f>
        <v>121.42</v>
      </c>
      <c r="G5148" s="1">
        <f t="shared" si="400"/>
        <v>121.42</v>
      </c>
      <c r="H5148" s="1">
        <f t="shared" si="401"/>
        <v>-6.3</v>
      </c>
      <c r="I5148" s="2">
        <f t="shared" si="402"/>
        <v>-7.772390190580813</v>
      </c>
      <c r="J5148" s="2">
        <f t="shared" si="403"/>
        <v>12.723230189046815</v>
      </c>
      <c r="K5148" s="2">
        <f t="shared" si="404"/>
        <v>-1.6460146663656789</v>
      </c>
      <c r="L5148" s="1">
        <v>100</v>
      </c>
      <c r="M5148" s="1">
        <f>L5148/E5148</f>
        <v>44.843049327354258</v>
      </c>
      <c r="N5148" s="1" t="s">
        <v>15034</v>
      </c>
    </row>
    <row r="5149" spans="1:14" x14ac:dyDescent="0.25">
      <c r="A5149" s="3">
        <v>2124</v>
      </c>
      <c r="B5149" s="3" t="s">
        <v>3936</v>
      </c>
      <c r="C5149" s="3">
        <v>198.68</v>
      </c>
      <c r="D5149" s="3">
        <v>-6.31</v>
      </c>
      <c r="E5149" s="3">
        <v>4.12</v>
      </c>
      <c r="F5149" s="4">
        <f>IF(C5149&gt;180,-(360-C5149),C5149)</f>
        <v>-161.32</v>
      </c>
      <c r="G5149" s="1">
        <f t="shared" si="400"/>
        <v>-161.32</v>
      </c>
      <c r="H5149" s="1">
        <f t="shared" si="401"/>
        <v>-6.31</v>
      </c>
      <c r="I5149" s="2">
        <f t="shared" si="402"/>
        <v>-14.1237458522788</v>
      </c>
      <c r="J5149" s="2">
        <f t="shared" si="403"/>
        <v>-4.7751299107600165</v>
      </c>
      <c r="K5149" s="2">
        <f t="shared" si="404"/>
        <v>-1.6486168249785749</v>
      </c>
      <c r="L5149" s="1">
        <v>100</v>
      </c>
      <c r="M5149" s="1">
        <f>L5149/E5149</f>
        <v>24.271844660194173</v>
      </c>
      <c r="N5149" s="1" t="s">
        <v>15034</v>
      </c>
    </row>
    <row r="5150" spans="1:14" x14ac:dyDescent="0.25">
      <c r="A5150" s="3">
        <v>6451</v>
      </c>
      <c r="B5150" s="3" t="s">
        <v>10776</v>
      </c>
      <c r="C5150" s="3">
        <v>342.01</v>
      </c>
      <c r="D5150" s="3">
        <v>-6.33</v>
      </c>
      <c r="E5150" s="3">
        <v>5.25</v>
      </c>
      <c r="F5150" s="4">
        <f>IF(C5150&gt;180,-(360-C5150),C5150)</f>
        <v>-17.990000000000009</v>
      </c>
      <c r="G5150" s="1">
        <f t="shared" si="400"/>
        <v>-17.990000000000009</v>
      </c>
      <c r="H5150" s="1">
        <f t="shared" si="401"/>
        <v>-6.33</v>
      </c>
      <c r="I5150" s="2">
        <f t="shared" si="402"/>
        <v>14.17967789791488</v>
      </c>
      <c r="J5150" s="2">
        <f t="shared" si="403"/>
        <v>-4.6045206959651113</v>
      </c>
      <c r="K5150" s="2">
        <f t="shared" si="404"/>
        <v>-1.6538209914658819</v>
      </c>
      <c r="L5150" s="1">
        <v>100</v>
      </c>
      <c r="M5150" s="1">
        <f>L5150/E5150</f>
        <v>19.047619047619047</v>
      </c>
      <c r="N5150" s="1" t="s">
        <v>15034</v>
      </c>
    </row>
    <row r="5151" spans="1:14" x14ac:dyDescent="0.25">
      <c r="A5151" s="3">
        <v>5500</v>
      </c>
      <c r="C5151" s="3">
        <v>314.22000000000003</v>
      </c>
      <c r="D5151" s="3">
        <v>-6.33</v>
      </c>
      <c r="E5151" s="3">
        <v>5.91</v>
      </c>
      <c r="F5151" s="4">
        <f>IF(C5151&gt;180,-(360-C5151),C5151)</f>
        <v>-45.779999999999973</v>
      </c>
      <c r="G5151" s="1">
        <f t="shared" si="400"/>
        <v>-45.779999999999973</v>
      </c>
      <c r="H5151" s="1">
        <f t="shared" si="401"/>
        <v>-6.33</v>
      </c>
      <c r="I5151" s="2">
        <f t="shared" si="402"/>
        <v>10.397451315424627</v>
      </c>
      <c r="J5151" s="2">
        <f t="shared" si="403"/>
        <v>-10.684469208695464</v>
      </c>
      <c r="K5151" s="2">
        <f t="shared" si="404"/>
        <v>-1.6538209914658819</v>
      </c>
      <c r="L5151" s="1">
        <v>100</v>
      </c>
      <c r="M5151" s="1">
        <f>L5151/E5151</f>
        <v>16.920473773265652</v>
      </c>
      <c r="N5151" s="1" t="s">
        <v>15034</v>
      </c>
    </row>
    <row r="5152" spans="1:14" x14ac:dyDescent="0.25">
      <c r="A5152" s="3">
        <v>1029</v>
      </c>
      <c r="C5152" s="3">
        <v>147.19999999999999</v>
      </c>
      <c r="D5152" s="3">
        <v>-6.33</v>
      </c>
      <c r="E5152" s="3">
        <v>6.09</v>
      </c>
      <c r="F5152" s="4">
        <f>IF(C5152&gt;180,-(360-C5152),C5152)</f>
        <v>147.19999999999999</v>
      </c>
      <c r="G5152" s="1">
        <f t="shared" si="400"/>
        <v>147.19999999999999</v>
      </c>
      <c r="H5152" s="1">
        <f t="shared" si="401"/>
        <v>-6.33</v>
      </c>
      <c r="I5152" s="2">
        <f t="shared" si="402"/>
        <v>-12.531629603749542</v>
      </c>
      <c r="J5152" s="2">
        <f t="shared" si="403"/>
        <v>8.0760841750575434</v>
      </c>
      <c r="K5152" s="2">
        <f t="shared" si="404"/>
        <v>-1.6538209914658819</v>
      </c>
      <c r="L5152" s="1">
        <v>100</v>
      </c>
      <c r="M5152" s="1">
        <f>L5152/E5152</f>
        <v>16.420361247947454</v>
      </c>
      <c r="N5152" s="1" t="s">
        <v>15034</v>
      </c>
    </row>
    <row r="5153" spans="1:14" x14ac:dyDescent="0.25">
      <c r="A5153" s="3">
        <v>6120</v>
      </c>
      <c r="C5153" s="3">
        <v>328.87</v>
      </c>
      <c r="D5153" s="3">
        <v>-6.34</v>
      </c>
      <c r="E5153" s="3">
        <v>6.06</v>
      </c>
      <c r="F5153" s="4">
        <f>IF(C5153&gt;180,-(360-C5153),C5153)</f>
        <v>-31.129999999999995</v>
      </c>
      <c r="G5153" s="1">
        <f t="shared" si="400"/>
        <v>-31.129999999999995</v>
      </c>
      <c r="H5153" s="1">
        <f t="shared" si="401"/>
        <v>-6.34</v>
      </c>
      <c r="I5153" s="2">
        <f t="shared" si="402"/>
        <v>12.761419883771985</v>
      </c>
      <c r="J5153" s="2">
        <f t="shared" si="403"/>
        <v>-7.7072968930650827</v>
      </c>
      <c r="K5153" s="2">
        <f t="shared" si="404"/>
        <v>-1.6564229991817645</v>
      </c>
      <c r="L5153" s="1">
        <v>100</v>
      </c>
      <c r="M5153" s="1">
        <f>L5153/E5153</f>
        <v>16.501650165016503</v>
      </c>
      <c r="N5153" s="1" t="s">
        <v>15034</v>
      </c>
    </row>
    <row r="5154" spans="1:14" x14ac:dyDescent="0.25">
      <c r="A5154" s="3">
        <v>3570</v>
      </c>
      <c r="C5154" s="3">
        <v>273.23</v>
      </c>
      <c r="D5154" s="3">
        <v>-6.35</v>
      </c>
      <c r="E5154" s="3">
        <v>5.71</v>
      </c>
      <c r="F5154" s="4">
        <f>IF(C5154&gt;180,-(360-C5154),C5154)</f>
        <v>-86.769999999999982</v>
      </c>
      <c r="G5154" s="1">
        <f t="shared" si="400"/>
        <v>-86.769999999999982</v>
      </c>
      <c r="H5154" s="1">
        <f t="shared" si="401"/>
        <v>-6.35</v>
      </c>
      <c r="I5154" s="2">
        <f t="shared" si="402"/>
        <v>0.83997895712085324</v>
      </c>
      <c r="J5154" s="2">
        <f t="shared" si="403"/>
        <v>-14.884289420241165</v>
      </c>
      <c r="K5154" s="2">
        <f t="shared" si="404"/>
        <v>-1.6590249564401172</v>
      </c>
      <c r="L5154" s="1">
        <v>100</v>
      </c>
      <c r="M5154" s="1">
        <f>L5154/E5154</f>
        <v>17.513134851138354</v>
      </c>
      <c r="N5154" s="1" t="s">
        <v>15034</v>
      </c>
    </row>
    <row r="5155" spans="1:14" x14ac:dyDescent="0.25">
      <c r="A5155" s="3">
        <v>9071</v>
      </c>
      <c r="B5155" s="3" t="s">
        <v>14970</v>
      </c>
      <c r="C5155" s="3">
        <v>115.55</v>
      </c>
      <c r="D5155" s="3">
        <v>-6.36</v>
      </c>
      <c r="E5155" s="3">
        <v>4.88</v>
      </c>
      <c r="F5155" s="4">
        <f>IF(C5155&gt;180,-(360-C5155),C5155)</f>
        <v>115.55</v>
      </c>
      <c r="G5155" s="1">
        <f t="shared" si="400"/>
        <v>115.55</v>
      </c>
      <c r="H5155" s="1">
        <f t="shared" si="401"/>
        <v>-6.36</v>
      </c>
      <c r="I5155" s="2">
        <f t="shared" si="402"/>
        <v>-6.429662378588846</v>
      </c>
      <c r="J5155" s="2">
        <f t="shared" si="403"/>
        <v>13.449848990415418</v>
      </c>
      <c r="K5155" s="2">
        <f t="shared" si="404"/>
        <v>-1.6616268631616804</v>
      </c>
      <c r="L5155" s="1">
        <v>100</v>
      </c>
      <c r="M5155" s="1">
        <f>L5155/E5155</f>
        <v>20.491803278688526</v>
      </c>
      <c r="N5155" s="1" t="s">
        <v>15034</v>
      </c>
    </row>
    <row r="5156" spans="1:14" x14ac:dyDescent="0.25">
      <c r="A5156" s="3">
        <v>9059</v>
      </c>
      <c r="C5156" s="3">
        <v>115.29</v>
      </c>
      <c r="D5156" s="3">
        <v>-6.36</v>
      </c>
      <c r="E5156" s="3">
        <v>5.55</v>
      </c>
      <c r="F5156" s="4">
        <f>IF(C5156&gt;180,-(360-C5156),C5156)</f>
        <v>115.29</v>
      </c>
      <c r="G5156" s="1">
        <f t="shared" si="400"/>
        <v>115.29</v>
      </c>
      <c r="H5156" s="1">
        <f t="shared" si="401"/>
        <v>-6.36</v>
      </c>
      <c r="I5156" s="2">
        <f t="shared" si="402"/>
        <v>-6.3685629092419109</v>
      </c>
      <c r="J5156" s="2">
        <f t="shared" si="403"/>
        <v>13.478887292304499</v>
      </c>
      <c r="K5156" s="2">
        <f t="shared" si="404"/>
        <v>-1.6616268631616804</v>
      </c>
      <c r="L5156" s="1">
        <v>100</v>
      </c>
      <c r="M5156" s="1">
        <f>L5156/E5156</f>
        <v>18.018018018018019</v>
      </c>
      <c r="N5156" s="1" t="s">
        <v>15034</v>
      </c>
    </row>
    <row r="5157" spans="1:14" x14ac:dyDescent="0.25">
      <c r="A5157" s="3">
        <v>7741</v>
      </c>
      <c r="B5157" s="3" t="s">
        <v>12807</v>
      </c>
      <c r="C5157" s="3">
        <v>63.47</v>
      </c>
      <c r="D5157" s="3">
        <v>-6.36</v>
      </c>
      <c r="E5157" s="3">
        <v>5.15</v>
      </c>
      <c r="F5157" s="4">
        <f>IF(C5157&gt;180,-(360-C5157),C5157)</f>
        <v>63.47</v>
      </c>
      <c r="G5157" s="1">
        <f t="shared" si="400"/>
        <v>63.47</v>
      </c>
      <c r="H5157" s="1">
        <f t="shared" si="401"/>
        <v>-6.36</v>
      </c>
      <c r="I5157" s="2">
        <f t="shared" si="402"/>
        <v>6.658759936935116</v>
      </c>
      <c r="J5157" s="2">
        <f t="shared" si="403"/>
        <v>13.337912590427608</v>
      </c>
      <c r="K5157" s="2">
        <f t="shared" si="404"/>
        <v>-1.6616268631616804</v>
      </c>
      <c r="L5157" s="1">
        <v>100</v>
      </c>
      <c r="M5157" s="1">
        <f>L5157/E5157</f>
        <v>19.417475728155338</v>
      </c>
      <c r="N5157" s="1" t="s">
        <v>15034</v>
      </c>
    </row>
    <row r="5158" spans="1:14" x14ac:dyDescent="0.25">
      <c r="A5158" s="3">
        <v>7622</v>
      </c>
      <c r="B5158" s="3" t="s">
        <v>12617</v>
      </c>
      <c r="C5158" s="3">
        <v>55.52</v>
      </c>
      <c r="D5158" s="3">
        <v>-6.4</v>
      </c>
      <c r="E5158" s="3">
        <v>5.53</v>
      </c>
      <c r="F5158" s="4">
        <f>IF(C5158&gt;180,-(360-C5158),C5158)</f>
        <v>55.52</v>
      </c>
      <c r="G5158" s="1">
        <f t="shared" si="400"/>
        <v>55.52</v>
      </c>
      <c r="H5158" s="1">
        <f t="shared" si="401"/>
        <v>-6.4</v>
      </c>
      <c r="I5158" s="2">
        <f t="shared" si="402"/>
        <v>8.4388564752371042</v>
      </c>
      <c r="J5158" s="2">
        <f t="shared" si="403"/>
        <v>12.287798979057424</v>
      </c>
      <c r="K5158" s="2">
        <f t="shared" si="404"/>
        <v>-1.6720339830948823</v>
      </c>
      <c r="L5158" s="1">
        <v>100</v>
      </c>
      <c r="M5158" s="1">
        <f>L5158/E5158</f>
        <v>18.083182640144663</v>
      </c>
      <c r="N5158" s="1" t="s">
        <v>15034</v>
      </c>
    </row>
    <row r="5159" spans="1:14" x14ac:dyDescent="0.25">
      <c r="A5159" s="3">
        <v>6777</v>
      </c>
      <c r="C5159" s="3">
        <v>359.32</v>
      </c>
      <c r="D5159" s="3">
        <v>-6.42</v>
      </c>
      <c r="E5159" s="3">
        <v>6.43</v>
      </c>
      <c r="F5159" s="4">
        <f>IF(C5159&gt;180,-(360-C5159),C5159)</f>
        <v>-0.68000000000000682</v>
      </c>
      <c r="G5159" s="1">
        <f t="shared" si="400"/>
        <v>-0.68000000000000682</v>
      </c>
      <c r="H5159" s="1">
        <f t="shared" si="401"/>
        <v>-6.42</v>
      </c>
      <c r="I5159" s="2">
        <f t="shared" si="402"/>
        <v>14.904884453231535</v>
      </c>
      <c r="J5159" s="2">
        <f t="shared" si="403"/>
        <v>-0.17690303564593601</v>
      </c>
      <c r="K5159" s="2">
        <f t="shared" si="404"/>
        <v>-1.6772372377800921</v>
      </c>
      <c r="L5159" s="1">
        <v>100</v>
      </c>
      <c r="M5159" s="1">
        <f>L5159/E5159</f>
        <v>15.552099533437016</v>
      </c>
      <c r="N5159" s="1" t="s">
        <v>15034</v>
      </c>
    </row>
    <row r="5160" spans="1:14" x14ac:dyDescent="0.25">
      <c r="A5160" s="3">
        <v>6691</v>
      </c>
      <c r="C5160" s="3">
        <v>354.57</v>
      </c>
      <c r="D5160" s="3">
        <v>-6.42</v>
      </c>
      <c r="E5160" s="3">
        <v>5.74</v>
      </c>
      <c r="F5160" s="4">
        <f>IF(C5160&gt;180,-(360-C5160),C5160)</f>
        <v>-5.4300000000000068</v>
      </c>
      <c r="G5160" s="1">
        <f t="shared" si="400"/>
        <v>-5.4300000000000068</v>
      </c>
      <c r="H5160" s="1">
        <f t="shared" si="401"/>
        <v>-6.42</v>
      </c>
      <c r="I5160" s="2">
        <f t="shared" si="402"/>
        <v>14.839044641520449</v>
      </c>
      <c r="J5160" s="2">
        <f t="shared" si="403"/>
        <v>-1.4105422273604966</v>
      </c>
      <c r="K5160" s="2">
        <f t="shared" si="404"/>
        <v>-1.6772372377800921</v>
      </c>
      <c r="L5160" s="1">
        <v>100</v>
      </c>
      <c r="M5160" s="1">
        <f>L5160/E5160</f>
        <v>17.421602787456447</v>
      </c>
      <c r="N5160" s="1" t="s">
        <v>15034</v>
      </c>
    </row>
    <row r="5161" spans="1:14" x14ac:dyDescent="0.25">
      <c r="A5161" s="3">
        <v>7716</v>
      </c>
      <c r="C5161" s="3">
        <v>61.57</v>
      </c>
      <c r="D5161" s="3">
        <v>-6.45</v>
      </c>
      <c r="E5161" s="3">
        <v>6.26</v>
      </c>
      <c r="F5161" s="4">
        <f>IF(C5161&gt;180,-(360-C5161),C5161)</f>
        <v>61.57</v>
      </c>
      <c r="G5161" s="1">
        <f t="shared" si="400"/>
        <v>61.57</v>
      </c>
      <c r="H5161" s="1">
        <f t="shared" si="401"/>
        <v>-6.45</v>
      </c>
      <c r="I5161" s="2">
        <f t="shared" si="402"/>
        <v>7.096068554712585</v>
      </c>
      <c r="J5161" s="2">
        <f t="shared" si="403"/>
        <v>13.107495772012733</v>
      </c>
      <c r="K5161" s="2">
        <f t="shared" si="404"/>
        <v>-1.6850417364230332</v>
      </c>
      <c r="L5161" s="1">
        <v>100</v>
      </c>
      <c r="M5161" s="1">
        <f>L5161/E5161</f>
        <v>15.974440894568691</v>
      </c>
      <c r="N5161" s="1" t="s">
        <v>15034</v>
      </c>
    </row>
    <row r="5162" spans="1:14" x14ac:dyDescent="0.25">
      <c r="A5162" s="3">
        <v>4065</v>
      </c>
      <c r="C5162" s="3">
        <v>287.52999999999997</v>
      </c>
      <c r="D5162" s="3">
        <v>-6.46</v>
      </c>
      <c r="E5162" s="3">
        <v>5.67</v>
      </c>
      <c r="F5162" s="4">
        <f>IF(C5162&gt;180,-(360-C5162),C5162)</f>
        <v>-72.470000000000027</v>
      </c>
      <c r="G5162" s="1">
        <f t="shared" si="400"/>
        <v>-72.470000000000027</v>
      </c>
      <c r="H5162" s="1">
        <f t="shared" si="401"/>
        <v>-6.46</v>
      </c>
      <c r="I5162" s="2">
        <f t="shared" si="402"/>
        <v>4.4893899723161272</v>
      </c>
      <c r="J5162" s="2">
        <f t="shared" si="403"/>
        <v>-14.212573248032722</v>
      </c>
      <c r="K5162" s="2">
        <f t="shared" si="404"/>
        <v>-1.6876431334177271</v>
      </c>
      <c r="L5162" s="1">
        <v>100</v>
      </c>
      <c r="M5162" s="1">
        <f>L5162/E5162</f>
        <v>17.636684303350972</v>
      </c>
      <c r="N5162" s="1" t="s">
        <v>15034</v>
      </c>
    </row>
    <row r="5163" spans="1:14" x14ac:dyDescent="0.25">
      <c r="A5163" s="3">
        <v>2827</v>
      </c>
      <c r="B5163" s="3" t="s">
        <v>5058</v>
      </c>
      <c r="C5163" s="3">
        <v>242.62</v>
      </c>
      <c r="D5163" s="3">
        <v>-6.49</v>
      </c>
      <c r="E5163" s="3">
        <v>2.4500000000000002</v>
      </c>
      <c r="F5163" s="4">
        <f>IF(C5163&gt;180,-(360-C5163),C5163)</f>
        <v>-117.38</v>
      </c>
      <c r="G5163" s="1">
        <f t="shared" si="400"/>
        <v>-117.38</v>
      </c>
      <c r="H5163" s="1">
        <f t="shared" si="401"/>
        <v>-6.49</v>
      </c>
      <c r="I5163" s="2">
        <f t="shared" si="402"/>
        <v>-6.8541403768217455</v>
      </c>
      <c r="J5163" s="2">
        <f t="shared" si="403"/>
        <v>-13.234281964353077</v>
      </c>
      <c r="K5163" s="2">
        <f t="shared" si="404"/>
        <v>-1.6954470156335477</v>
      </c>
      <c r="L5163" s="1">
        <v>100</v>
      </c>
      <c r="M5163" s="1">
        <f>L5163/E5163</f>
        <v>40.816326530612244</v>
      </c>
      <c r="N5163" s="1" t="s">
        <v>15034</v>
      </c>
    </row>
    <row r="5164" spans="1:14" x14ac:dyDescent="0.25">
      <c r="A5164" s="3">
        <v>7645</v>
      </c>
      <c r="B5164" s="3" t="s">
        <v>12650</v>
      </c>
      <c r="C5164" s="3">
        <v>56.43</v>
      </c>
      <c r="D5164" s="3">
        <v>-6.49</v>
      </c>
      <c r="E5164" s="3">
        <v>5.37</v>
      </c>
      <c r="F5164" s="4">
        <f>IF(C5164&gt;180,-(360-C5164),C5164)</f>
        <v>56.43</v>
      </c>
      <c r="G5164" s="1">
        <f t="shared" si="400"/>
        <v>56.43</v>
      </c>
      <c r="H5164" s="1">
        <f t="shared" si="401"/>
        <v>-6.49</v>
      </c>
      <c r="I5164" s="2">
        <f t="shared" si="402"/>
        <v>8.2411769516543654</v>
      </c>
      <c r="J5164" s="2">
        <f t="shared" si="403"/>
        <v>12.418069973578831</v>
      </c>
      <c r="K5164" s="2">
        <f t="shared" si="404"/>
        <v>-1.6954470156335477</v>
      </c>
      <c r="L5164" s="1">
        <v>100</v>
      </c>
      <c r="M5164" s="1">
        <f>L5164/E5164</f>
        <v>18.6219739292365</v>
      </c>
      <c r="N5164" s="1" t="s">
        <v>15034</v>
      </c>
    </row>
    <row r="5165" spans="1:14" x14ac:dyDescent="0.25">
      <c r="A5165" s="3">
        <v>3294</v>
      </c>
      <c r="C5165" s="3">
        <v>264.98</v>
      </c>
      <c r="D5165" s="3">
        <v>-6.5</v>
      </c>
      <c r="E5165" s="3">
        <v>4.82</v>
      </c>
      <c r="F5165" s="4">
        <f>IF(C5165&gt;180,-(360-C5165),C5165)</f>
        <v>-95.019999999999982</v>
      </c>
      <c r="G5165" s="1">
        <f t="shared" si="400"/>
        <v>-95.019999999999982</v>
      </c>
      <c r="H5165" s="1">
        <f t="shared" si="401"/>
        <v>-6.5</v>
      </c>
      <c r="I5165" s="2">
        <f t="shared" si="402"/>
        <v>-1.3041148502136573</v>
      </c>
      <c r="J5165" s="2">
        <f t="shared" si="403"/>
        <v>-14.846410904518008</v>
      </c>
      <c r="K5165" s="2">
        <f t="shared" si="404"/>
        <v>-1.6980482065186009</v>
      </c>
      <c r="L5165" s="1">
        <v>100</v>
      </c>
      <c r="M5165" s="1">
        <f>L5165/E5165</f>
        <v>20.746887966804977</v>
      </c>
      <c r="N5165" s="1" t="s">
        <v>15034</v>
      </c>
    </row>
    <row r="5166" spans="1:14" x14ac:dyDescent="0.25">
      <c r="A5166" s="3">
        <v>1011</v>
      </c>
      <c r="C5166" s="3">
        <v>146.78</v>
      </c>
      <c r="D5166" s="3">
        <v>-6.5</v>
      </c>
      <c r="E5166" s="3">
        <v>5.29</v>
      </c>
      <c r="F5166" s="4">
        <f>IF(C5166&gt;180,-(360-C5166),C5166)</f>
        <v>146.78</v>
      </c>
      <c r="G5166" s="1">
        <f t="shared" si="400"/>
        <v>146.78</v>
      </c>
      <c r="H5166" s="1">
        <f t="shared" si="401"/>
        <v>-6.5</v>
      </c>
      <c r="I5166" s="2">
        <f t="shared" si="402"/>
        <v>-12.467932710981504</v>
      </c>
      <c r="J5166" s="2">
        <f t="shared" si="403"/>
        <v>8.1650037478727686</v>
      </c>
      <c r="K5166" s="2">
        <f t="shared" si="404"/>
        <v>-1.6980482065186009</v>
      </c>
      <c r="L5166" s="1">
        <v>100</v>
      </c>
      <c r="M5166" s="1">
        <f>L5166/E5166</f>
        <v>18.903591682419659</v>
      </c>
      <c r="N5166" s="1" t="s">
        <v>15034</v>
      </c>
    </row>
    <row r="5167" spans="1:14" x14ac:dyDescent="0.25">
      <c r="A5167" s="3">
        <v>6913</v>
      </c>
      <c r="B5167" s="3" t="s">
        <v>11493</v>
      </c>
      <c r="C5167" s="3">
        <v>7.66</v>
      </c>
      <c r="D5167" s="3">
        <v>-6.52</v>
      </c>
      <c r="E5167" s="3">
        <v>2.81</v>
      </c>
      <c r="F5167" s="4">
        <f>IF(C5167&gt;180,-(360-C5167),C5167)</f>
        <v>7.66</v>
      </c>
      <c r="G5167" s="1">
        <f t="shared" si="400"/>
        <v>7.66</v>
      </c>
      <c r="H5167" s="1">
        <f t="shared" si="401"/>
        <v>-6.52</v>
      </c>
      <c r="I5167" s="2">
        <f t="shared" si="402"/>
        <v>14.769997390449573</v>
      </c>
      <c r="J5167" s="2">
        <f t="shared" si="403"/>
        <v>1.986483085376217</v>
      </c>
      <c r="K5167" s="2">
        <f t="shared" si="404"/>
        <v>-1.703250433032953</v>
      </c>
      <c r="L5167" s="1">
        <v>100</v>
      </c>
      <c r="M5167" s="1">
        <f>L5167/E5167</f>
        <v>35.587188612099645</v>
      </c>
      <c r="N5167" s="1" t="s">
        <v>15034</v>
      </c>
    </row>
    <row r="5168" spans="1:14" x14ac:dyDescent="0.25">
      <c r="A5168" s="3">
        <v>2913</v>
      </c>
      <c r="C5168" s="3">
        <v>247.33</v>
      </c>
      <c r="D5168" s="3">
        <v>-6.53</v>
      </c>
      <c r="E5168" s="3">
        <v>6.11</v>
      </c>
      <c r="F5168" s="4">
        <f>IF(C5168&gt;180,-(360-C5168),C5168)</f>
        <v>-112.66999999999999</v>
      </c>
      <c r="G5168" s="1">
        <f t="shared" si="400"/>
        <v>-112.66999999999999</v>
      </c>
      <c r="H5168" s="1">
        <f t="shared" si="401"/>
        <v>-6.53</v>
      </c>
      <c r="I5168" s="2">
        <f t="shared" si="402"/>
        <v>-5.7438374639378287</v>
      </c>
      <c r="J5168" s="2">
        <f t="shared" si="403"/>
        <v>-13.751305463673901</v>
      </c>
      <c r="K5168" s="2">
        <f t="shared" si="404"/>
        <v>-1.7058514685037833</v>
      </c>
      <c r="L5168" s="1">
        <v>100</v>
      </c>
      <c r="M5168" s="1">
        <f>L5168/E5168</f>
        <v>16.366612111292962</v>
      </c>
      <c r="N5168" s="1" t="s">
        <v>15034</v>
      </c>
    </row>
    <row r="5169" spans="1:14" x14ac:dyDescent="0.25">
      <c r="A5169" s="3">
        <v>6631</v>
      </c>
      <c r="B5169" s="3" t="s">
        <v>11061</v>
      </c>
      <c r="C5169" s="3">
        <v>350.89</v>
      </c>
      <c r="D5169" s="3">
        <v>-6.54</v>
      </c>
      <c r="E5169" s="3">
        <v>4.8099999999999996</v>
      </c>
      <c r="F5169" s="4">
        <f>IF(C5169&gt;180,-(360-C5169),C5169)</f>
        <v>-9.1100000000000136</v>
      </c>
      <c r="G5169" s="1">
        <f t="shared" si="400"/>
        <v>-9.1100000000000136</v>
      </c>
      <c r="H5169" s="1">
        <f t="shared" si="401"/>
        <v>-6.54</v>
      </c>
      <c r="I5169" s="2">
        <f t="shared" si="402"/>
        <v>14.714412810942109</v>
      </c>
      <c r="J5169" s="2">
        <f t="shared" si="403"/>
        <v>-2.3595011863525106</v>
      </c>
      <c r="K5169" s="2">
        <f t="shared" si="404"/>
        <v>-1.7084524520114066</v>
      </c>
      <c r="L5169" s="1">
        <v>100</v>
      </c>
      <c r="M5169" s="1">
        <f>L5169/E5169</f>
        <v>20.79002079002079</v>
      </c>
      <c r="N5169" s="1" t="s">
        <v>15034</v>
      </c>
    </row>
    <row r="5170" spans="1:14" x14ac:dyDescent="0.25">
      <c r="A5170" s="3">
        <v>2873</v>
      </c>
      <c r="C5170" s="3">
        <v>245.04</v>
      </c>
      <c r="D5170" s="3">
        <v>-6.54</v>
      </c>
      <c r="E5170" s="3">
        <v>5.77</v>
      </c>
      <c r="F5170" s="4">
        <f>IF(C5170&gt;180,-(360-C5170),C5170)</f>
        <v>-114.96000000000001</v>
      </c>
      <c r="G5170" s="1">
        <f t="shared" si="400"/>
        <v>-114.96000000000001</v>
      </c>
      <c r="H5170" s="1">
        <f t="shared" si="401"/>
        <v>-6.54</v>
      </c>
      <c r="I5170" s="2">
        <f t="shared" si="402"/>
        <v>-6.2885910197836026</v>
      </c>
      <c r="J5170" s="2">
        <f t="shared" si="403"/>
        <v>-13.510544519193637</v>
      </c>
      <c r="K5170" s="2">
        <f t="shared" si="404"/>
        <v>-1.7084524520114066</v>
      </c>
      <c r="L5170" s="1">
        <v>100</v>
      </c>
      <c r="M5170" s="1">
        <f>L5170/E5170</f>
        <v>17.331022530329292</v>
      </c>
      <c r="N5170" s="1" t="s">
        <v>15034</v>
      </c>
    </row>
    <row r="5171" spans="1:14" x14ac:dyDescent="0.25">
      <c r="A5171" s="3">
        <v>8744</v>
      </c>
      <c r="C5171" s="3">
        <v>106.24</v>
      </c>
      <c r="D5171" s="3">
        <v>-6.54</v>
      </c>
      <c r="E5171" s="3">
        <v>6.29</v>
      </c>
      <c r="F5171" s="4">
        <f>IF(C5171&gt;180,-(360-C5171),C5171)</f>
        <v>106.24</v>
      </c>
      <c r="G5171" s="1">
        <f t="shared" si="400"/>
        <v>106.24</v>
      </c>
      <c r="H5171" s="1">
        <f t="shared" si="401"/>
        <v>-6.54</v>
      </c>
      <c r="I5171" s="2">
        <f t="shared" si="402"/>
        <v>-4.1676236360241008</v>
      </c>
      <c r="J5171" s="2">
        <f t="shared" si="403"/>
        <v>14.307763747269153</v>
      </c>
      <c r="K5171" s="2">
        <f t="shared" si="404"/>
        <v>-1.7084524520114066</v>
      </c>
      <c r="L5171" s="1">
        <v>100</v>
      </c>
      <c r="M5171" s="1">
        <f>L5171/E5171</f>
        <v>15.898251192368839</v>
      </c>
      <c r="N5171" s="1" t="s">
        <v>15034</v>
      </c>
    </row>
    <row r="5172" spans="1:14" x14ac:dyDescent="0.25">
      <c r="A5172" s="3">
        <v>4820</v>
      </c>
      <c r="C5172" s="3">
        <v>302.10000000000002</v>
      </c>
      <c r="D5172" s="3">
        <v>-6.55</v>
      </c>
      <c r="E5172" s="3">
        <v>6.33</v>
      </c>
      <c r="F5172" s="4">
        <f>IF(C5172&gt;180,-(360-C5172),C5172)</f>
        <v>-57.899999999999977</v>
      </c>
      <c r="G5172" s="1">
        <f t="shared" si="400"/>
        <v>-57.899999999999977</v>
      </c>
      <c r="H5172" s="1">
        <f t="shared" si="401"/>
        <v>-6.55</v>
      </c>
      <c r="I5172" s="2">
        <f t="shared" si="402"/>
        <v>7.9189496352699553</v>
      </c>
      <c r="J5172" s="2">
        <f t="shared" si="403"/>
        <v>-12.623887396240161</v>
      </c>
      <c r="K5172" s="2">
        <f t="shared" si="404"/>
        <v>-1.711053383476592</v>
      </c>
      <c r="L5172" s="1">
        <v>100</v>
      </c>
      <c r="M5172" s="1">
        <f>L5172/E5172</f>
        <v>15.797788309636651</v>
      </c>
      <c r="N5172" s="1" t="s">
        <v>15034</v>
      </c>
    </row>
    <row r="5173" spans="1:14" x14ac:dyDescent="0.25">
      <c r="A5173" s="3">
        <v>2016</v>
      </c>
      <c r="B5173" s="3" t="s">
        <v>3760</v>
      </c>
      <c r="C5173" s="3">
        <v>193.16</v>
      </c>
      <c r="D5173" s="3">
        <v>-6.55</v>
      </c>
      <c r="E5173" s="3">
        <v>5.52</v>
      </c>
      <c r="F5173" s="4">
        <f>IF(C5173&gt;180,-(360-C5173),C5173)</f>
        <v>-166.84</v>
      </c>
      <c r="G5173" s="1">
        <f t="shared" si="400"/>
        <v>-166.84</v>
      </c>
      <c r="H5173" s="1">
        <f t="shared" si="401"/>
        <v>-6.55</v>
      </c>
      <c r="I5173" s="2">
        <f t="shared" si="402"/>
        <v>-14.510732898036549</v>
      </c>
      <c r="J5173" s="2">
        <f t="shared" si="403"/>
        <v>-3.3927757191911687</v>
      </c>
      <c r="K5173" s="2">
        <f t="shared" si="404"/>
        <v>-1.711053383476592</v>
      </c>
      <c r="L5173" s="1">
        <v>100</v>
      </c>
      <c r="M5173" s="1">
        <f>L5173/E5173</f>
        <v>18.115942028985508</v>
      </c>
      <c r="N5173" s="1" t="s">
        <v>15034</v>
      </c>
    </row>
    <row r="5174" spans="1:14" x14ac:dyDescent="0.25">
      <c r="A5174" s="3">
        <v>1985</v>
      </c>
      <c r="B5174" s="3" t="s">
        <v>3702</v>
      </c>
      <c r="C5174" s="3">
        <v>191.39</v>
      </c>
      <c r="D5174" s="3">
        <v>-6.55</v>
      </c>
      <c r="E5174" s="3">
        <v>6</v>
      </c>
      <c r="F5174" s="4">
        <f>IF(C5174&gt;180,-(360-C5174),C5174)</f>
        <v>-168.61</v>
      </c>
      <c r="G5174" s="1">
        <f t="shared" si="400"/>
        <v>-168.61</v>
      </c>
      <c r="H5174" s="1">
        <f t="shared" si="401"/>
        <v>-6.55</v>
      </c>
      <c r="I5174" s="2">
        <f t="shared" si="402"/>
        <v>-14.608603461454981</v>
      </c>
      <c r="J5174" s="2">
        <f t="shared" si="403"/>
        <v>-2.9429579040242499</v>
      </c>
      <c r="K5174" s="2">
        <f t="shared" si="404"/>
        <v>-1.711053383476592</v>
      </c>
      <c r="L5174" s="1">
        <v>100</v>
      </c>
      <c r="M5174" s="1">
        <f>L5174/E5174</f>
        <v>16.666666666666668</v>
      </c>
      <c r="N5174" s="1" t="s">
        <v>15034</v>
      </c>
    </row>
    <row r="5175" spans="1:14" x14ac:dyDescent="0.25">
      <c r="A5175" s="3">
        <v>4379</v>
      </c>
      <c r="C5175" s="3">
        <v>294.20999999999998</v>
      </c>
      <c r="D5175" s="3">
        <v>-6.56</v>
      </c>
      <c r="E5175" s="3">
        <v>6.06</v>
      </c>
      <c r="F5175" s="4">
        <f>IF(C5175&gt;180,-(360-C5175),C5175)</f>
        <v>-65.79000000000002</v>
      </c>
      <c r="G5175" s="1">
        <f t="shared" si="400"/>
        <v>-65.79000000000002</v>
      </c>
      <c r="H5175" s="1">
        <f t="shared" si="401"/>
        <v>-6.56</v>
      </c>
      <c r="I5175" s="2">
        <f t="shared" si="402"/>
        <v>6.1109597672973059</v>
      </c>
      <c r="J5175" s="2">
        <f t="shared" si="403"/>
        <v>-13.591157411714136</v>
      </c>
      <c r="K5175" s="2">
        <f t="shared" si="404"/>
        <v>-1.713654262820111</v>
      </c>
      <c r="L5175" s="1">
        <v>100</v>
      </c>
      <c r="M5175" s="1">
        <f>L5175/E5175</f>
        <v>16.501650165016503</v>
      </c>
      <c r="N5175" s="1" t="s">
        <v>15034</v>
      </c>
    </row>
    <row r="5176" spans="1:14" x14ac:dyDescent="0.25">
      <c r="A5176" s="3">
        <v>3022</v>
      </c>
      <c r="C5176" s="3">
        <v>252.45</v>
      </c>
      <c r="D5176" s="3">
        <v>-6.56</v>
      </c>
      <c r="E5176" s="3">
        <v>5.88</v>
      </c>
      <c r="F5176" s="4">
        <f>IF(C5176&gt;180,-(360-C5176),C5176)</f>
        <v>-107.55000000000001</v>
      </c>
      <c r="G5176" s="1">
        <f t="shared" si="400"/>
        <v>-107.55000000000001</v>
      </c>
      <c r="H5176" s="1">
        <f t="shared" si="401"/>
        <v>-6.56</v>
      </c>
      <c r="I5176" s="2">
        <f t="shared" si="402"/>
        <v>-4.4934557999097562</v>
      </c>
      <c r="J5176" s="2">
        <f t="shared" si="403"/>
        <v>-14.208175253767664</v>
      </c>
      <c r="K5176" s="2">
        <f t="shared" si="404"/>
        <v>-1.713654262820111</v>
      </c>
      <c r="L5176" s="1">
        <v>100</v>
      </c>
      <c r="M5176" s="1">
        <f>L5176/E5176</f>
        <v>17.006802721088437</v>
      </c>
      <c r="N5176" s="1" t="s">
        <v>15034</v>
      </c>
    </row>
    <row r="5177" spans="1:14" x14ac:dyDescent="0.25">
      <c r="A5177" s="3">
        <v>5725</v>
      </c>
      <c r="C5177" s="3">
        <v>318.75</v>
      </c>
      <c r="D5177" s="3">
        <v>-6.57</v>
      </c>
      <c r="E5177" s="3">
        <v>5.71</v>
      </c>
      <c r="F5177" s="4">
        <f>IF(C5177&gt;180,-(360-C5177),C5177)</f>
        <v>-41.25</v>
      </c>
      <c r="G5177" s="1">
        <f t="shared" si="400"/>
        <v>-41.25</v>
      </c>
      <c r="H5177" s="1">
        <f t="shared" si="401"/>
        <v>-6.57</v>
      </c>
      <c r="I5177" s="2">
        <f t="shared" si="402"/>
        <v>11.20353499348564</v>
      </c>
      <c r="J5177" s="2">
        <f t="shared" si="403"/>
        <v>-9.8252364916026149</v>
      </c>
      <c r="K5177" s="2">
        <f t="shared" si="404"/>
        <v>-1.716255089962736</v>
      </c>
      <c r="L5177" s="1">
        <v>100</v>
      </c>
      <c r="M5177" s="1">
        <f>L5177/E5177</f>
        <v>17.513134851138354</v>
      </c>
      <c r="N5177" s="1" t="s">
        <v>15034</v>
      </c>
    </row>
    <row r="5178" spans="1:14" x14ac:dyDescent="0.25">
      <c r="A5178" s="3">
        <v>3856</v>
      </c>
      <c r="C5178" s="3">
        <v>281.89</v>
      </c>
      <c r="D5178" s="3">
        <v>-6.57</v>
      </c>
      <c r="E5178" s="3">
        <v>4.5199999999999996</v>
      </c>
      <c r="F5178" s="4">
        <f>IF(C5178&gt;180,-(360-C5178),C5178)</f>
        <v>-78.110000000000014</v>
      </c>
      <c r="G5178" s="1">
        <f t="shared" si="400"/>
        <v>-78.110000000000014</v>
      </c>
      <c r="H5178" s="1">
        <f t="shared" si="401"/>
        <v>-6.57</v>
      </c>
      <c r="I5178" s="2">
        <f t="shared" si="402"/>
        <v>3.070205097208786</v>
      </c>
      <c r="J5178" s="2">
        <f t="shared" si="403"/>
        <v>-14.581780039736238</v>
      </c>
      <c r="K5178" s="2">
        <f t="shared" si="404"/>
        <v>-1.716255089962736</v>
      </c>
      <c r="L5178" s="1">
        <v>100</v>
      </c>
      <c r="M5178" s="1">
        <f>L5178/E5178</f>
        <v>22.123893805309738</v>
      </c>
      <c r="N5178" s="1" t="s">
        <v>15034</v>
      </c>
    </row>
    <row r="5179" spans="1:14" x14ac:dyDescent="0.25">
      <c r="A5179" s="3">
        <v>3691</v>
      </c>
      <c r="C5179" s="3">
        <v>277.64999999999998</v>
      </c>
      <c r="D5179" s="3">
        <v>-6.57</v>
      </c>
      <c r="E5179" s="3">
        <v>6.02</v>
      </c>
      <c r="F5179" s="4">
        <f>IF(C5179&gt;180,-(360-C5179),C5179)</f>
        <v>-82.350000000000023</v>
      </c>
      <c r="G5179" s="1">
        <f t="shared" si="400"/>
        <v>-82.350000000000023</v>
      </c>
      <c r="H5179" s="1">
        <f t="shared" si="401"/>
        <v>-6.57</v>
      </c>
      <c r="I5179" s="2">
        <f t="shared" si="402"/>
        <v>1.9837065818087518</v>
      </c>
      <c r="J5179" s="2">
        <f t="shared" si="403"/>
        <v>-14.768865110883286</v>
      </c>
      <c r="K5179" s="2">
        <f t="shared" si="404"/>
        <v>-1.716255089962736</v>
      </c>
      <c r="L5179" s="1">
        <v>100</v>
      </c>
      <c r="M5179" s="1">
        <f>L5179/E5179</f>
        <v>16.611295681063122</v>
      </c>
      <c r="N5179" s="1" t="s">
        <v>15034</v>
      </c>
    </row>
    <row r="5180" spans="1:14" x14ac:dyDescent="0.25">
      <c r="A5180" s="3">
        <v>2774</v>
      </c>
      <c r="C5180" s="3">
        <v>239.73</v>
      </c>
      <c r="D5180" s="3">
        <v>-6.57</v>
      </c>
      <c r="E5180" s="3">
        <v>6.46</v>
      </c>
      <c r="F5180" s="4">
        <f>IF(C5180&gt;180,-(360-C5180),C5180)</f>
        <v>-120.27000000000001</v>
      </c>
      <c r="G5180" s="1">
        <f t="shared" si="400"/>
        <v>-120.27000000000001</v>
      </c>
      <c r="H5180" s="1">
        <f t="shared" si="401"/>
        <v>-6.57</v>
      </c>
      <c r="I5180" s="2">
        <f t="shared" si="402"/>
        <v>-7.5114768382620474</v>
      </c>
      <c r="J5180" s="2">
        <f t="shared" si="403"/>
        <v>-12.869816788689331</v>
      </c>
      <c r="K5180" s="2">
        <f t="shared" si="404"/>
        <v>-1.716255089962736</v>
      </c>
      <c r="L5180" s="1">
        <v>100</v>
      </c>
      <c r="M5180" s="1">
        <f>L5180/E5180</f>
        <v>15.479876160990711</v>
      </c>
      <c r="N5180" s="1" t="s">
        <v>15034</v>
      </c>
    </row>
    <row r="5181" spans="1:14" x14ac:dyDescent="0.25">
      <c r="A5181" s="3">
        <v>1626</v>
      </c>
      <c r="C5181" s="3">
        <v>173.66</v>
      </c>
      <c r="D5181" s="3">
        <v>-6.57</v>
      </c>
      <c r="E5181" s="3">
        <v>6.14</v>
      </c>
      <c r="F5181" s="4">
        <f>IF(C5181&gt;180,-(360-C5181),C5181)</f>
        <v>173.66</v>
      </c>
      <c r="G5181" s="1">
        <f t="shared" si="400"/>
        <v>173.66</v>
      </c>
      <c r="H5181" s="1">
        <f t="shared" si="401"/>
        <v>-6.57</v>
      </c>
      <c r="I5181" s="2">
        <f t="shared" si="402"/>
        <v>-14.810356182969189</v>
      </c>
      <c r="J5181" s="2">
        <f t="shared" si="403"/>
        <v>1.645544955254423</v>
      </c>
      <c r="K5181" s="2">
        <f t="shared" si="404"/>
        <v>-1.716255089962736</v>
      </c>
      <c r="L5181" s="1">
        <v>100</v>
      </c>
      <c r="M5181" s="1">
        <f>L5181/E5181</f>
        <v>16.286644951140065</v>
      </c>
      <c r="N5181" s="1" t="s">
        <v>15034</v>
      </c>
    </row>
    <row r="5182" spans="1:14" x14ac:dyDescent="0.25">
      <c r="A5182" s="3">
        <v>6295</v>
      </c>
      <c r="B5182" s="3" t="s">
        <v>10539</v>
      </c>
      <c r="C5182" s="3">
        <v>335.15</v>
      </c>
      <c r="D5182" s="3">
        <v>-6.59</v>
      </c>
      <c r="E5182" s="3">
        <v>4.0599999999999996</v>
      </c>
      <c r="F5182" s="4">
        <f>IF(C5182&gt;180,-(360-C5182),C5182)</f>
        <v>-24.850000000000023</v>
      </c>
      <c r="G5182" s="1">
        <f t="shared" si="400"/>
        <v>-24.850000000000023</v>
      </c>
      <c r="H5182" s="1">
        <f t="shared" si="401"/>
        <v>-6.59</v>
      </c>
      <c r="I5182" s="2">
        <f t="shared" si="402"/>
        <v>13.521234827261381</v>
      </c>
      <c r="J5182" s="2">
        <f t="shared" si="403"/>
        <v>-6.2620121338111074</v>
      </c>
      <c r="K5182" s="2">
        <f t="shared" si="404"/>
        <v>-1.7214565873284036</v>
      </c>
      <c r="L5182" s="1">
        <v>100</v>
      </c>
      <c r="M5182" s="1">
        <f>L5182/E5182</f>
        <v>24.630541871921185</v>
      </c>
      <c r="N5182" s="1" t="s">
        <v>15034</v>
      </c>
    </row>
    <row r="5183" spans="1:14" x14ac:dyDescent="0.25">
      <c r="A5183" s="3">
        <v>2076</v>
      </c>
      <c r="C5183" s="3">
        <v>196.37</v>
      </c>
      <c r="D5183" s="3">
        <v>-6.59</v>
      </c>
      <c r="E5183" s="3">
        <v>5.87</v>
      </c>
      <c r="F5183" s="4">
        <f>IF(C5183&gt;180,-(360-C5183),C5183)</f>
        <v>-163.63</v>
      </c>
      <c r="G5183" s="1">
        <f t="shared" si="400"/>
        <v>-163.63</v>
      </c>
      <c r="H5183" s="1">
        <f t="shared" si="401"/>
        <v>-6.59</v>
      </c>
      <c r="I5183" s="2">
        <f t="shared" si="402"/>
        <v>-14.296834977506261</v>
      </c>
      <c r="J5183" s="2">
        <f t="shared" si="403"/>
        <v>-4.1996543719569628</v>
      </c>
      <c r="K5183" s="2">
        <f t="shared" si="404"/>
        <v>-1.7214565873284036</v>
      </c>
      <c r="L5183" s="1">
        <v>100</v>
      </c>
      <c r="M5183" s="1">
        <f>L5183/E5183</f>
        <v>17.035775127768314</v>
      </c>
      <c r="N5183" s="1" t="s">
        <v>15034</v>
      </c>
    </row>
    <row r="5184" spans="1:14" x14ac:dyDescent="0.25">
      <c r="A5184" s="3">
        <v>8585</v>
      </c>
      <c r="B5184" s="3" t="s">
        <v>14187</v>
      </c>
      <c r="C5184" s="3">
        <v>101.26</v>
      </c>
      <c r="D5184" s="3">
        <v>-6.6</v>
      </c>
      <c r="E5184" s="3">
        <v>3.77</v>
      </c>
      <c r="F5184" s="4">
        <f>IF(C5184&gt;180,-(360-C5184),C5184)</f>
        <v>101.26</v>
      </c>
      <c r="G5184" s="1">
        <f t="shared" si="400"/>
        <v>101.26</v>
      </c>
      <c r="H5184" s="1">
        <f t="shared" si="401"/>
        <v>-6.6</v>
      </c>
      <c r="I5184" s="2">
        <f t="shared" si="402"/>
        <v>-2.9095118197341545</v>
      </c>
      <c r="J5184" s="2">
        <f t="shared" si="403"/>
        <v>14.613773213789031</v>
      </c>
      <c r="K5184" s="2">
        <f t="shared" si="404"/>
        <v>-1.7240572573929989</v>
      </c>
      <c r="L5184" s="1">
        <v>100</v>
      </c>
      <c r="M5184" s="1">
        <f>L5184/E5184</f>
        <v>26.525198938992041</v>
      </c>
      <c r="N5184" s="1" t="s">
        <v>15034</v>
      </c>
    </row>
    <row r="5185" spans="1:14" x14ac:dyDescent="0.25">
      <c r="A5185" s="3">
        <v>3035</v>
      </c>
      <c r="C5185" s="3">
        <v>253.08</v>
      </c>
      <c r="D5185" s="3">
        <v>-6.63</v>
      </c>
      <c r="E5185" s="3">
        <v>5.08</v>
      </c>
      <c r="F5185" s="4">
        <f>IF(C5185&gt;180,-(360-C5185),C5185)</f>
        <v>-106.91999999999999</v>
      </c>
      <c r="G5185" s="1">
        <f t="shared" si="400"/>
        <v>-106.91999999999999</v>
      </c>
      <c r="H5185" s="1">
        <f t="shared" si="401"/>
        <v>-6.63</v>
      </c>
      <c r="I5185" s="2">
        <f t="shared" si="402"/>
        <v>-4.3363477120372274</v>
      </c>
      <c r="J5185" s="2">
        <f t="shared" si="403"/>
        <v>-14.254709856399103</v>
      </c>
      <c r="K5185" s="2">
        <f t="shared" si="404"/>
        <v>-1.7318589521631871</v>
      </c>
      <c r="L5185" s="1">
        <v>100</v>
      </c>
      <c r="M5185" s="1">
        <f>L5185/E5185</f>
        <v>19.685039370078741</v>
      </c>
      <c r="N5185" s="1" t="s">
        <v>15034</v>
      </c>
    </row>
    <row r="5186" spans="1:14" x14ac:dyDescent="0.25">
      <c r="A5186" s="3">
        <v>7662</v>
      </c>
      <c r="C5186" s="3">
        <v>57.67</v>
      </c>
      <c r="D5186" s="3">
        <v>-6.63</v>
      </c>
      <c r="E5186" s="3">
        <v>5.96</v>
      </c>
      <c r="F5186" s="4">
        <f>IF(C5186&gt;180,-(360-C5186),C5186)</f>
        <v>57.67</v>
      </c>
      <c r="G5186" s="1">
        <f t="shared" ref="G5186:G5249" si="405">F5186</f>
        <v>57.67</v>
      </c>
      <c r="H5186" s="1">
        <f t="shared" ref="H5186:H5249" si="406">D5186</f>
        <v>-6.63</v>
      </c>
      <c r="I5186" s="2">
        <f t="shared" si="402"/>
        <v>7.9682757906604271</v>
      </c>
      <c r="J5186" s="2">
        <f t="shared" si="403"/>
        <v>12.589966064044301</v>
      </c>
      <c r="K5186" s="2">
        <f t="shared" si="404"/>
        <v>-1.7318589521631871</v>
      </c>
      <c r="L5186" s="1">
        <v>100</v>
      </c>
      <c r="M5186" s="1">
        <f>L5186/E5186</f>
        <v>16.778523489932887</v>
      </c>
      <c r="N5186" s="1" t="s">
        <v>15034</v>
      </c>
    </row>
    <row r="5187" spans="1:14" x14ac:dyDescent="0.25">
      <c r="A5187" s="3">
        <v>1063</v>
      </c>
      <c r="C5187" s="3">
        <v>148.68</v>
      </c>
      <c r="D5187" s="3">
        <v>-6.65</v>
      </c>
      <c r="E5187" s="3">
        <v>5.47</v>
      </c>
      <c r="F5187" s="4">
        <f>IF(C5187&gt;180,-(360-C5187),C5187)</f>
        <v>148.68</v>
      </c>
      <c r="G5187" s="1">
        <f t="shared" si="405"/>
        <v>148.68</v>
      </c>
      <c r="H5187" s="1">
        <f t="shared" si="406"/>
        <v>-6.65</v>
      </c>
      <c r="I5187" s="2">
        <f t="shared" ref="I5187:I5250" si="407">$O$2 * COS(RADIANS(H5187)) * COS(RADIANS(G5187))</f>
        <v>-12.727948896273318</v>
      </c>
      <c r="J5187" s="2">
        <f t="shared" ref="J5187:J5250" si="408">$O$2 * COS(RADIANS(H5187)) * SIN(RADIANS(G5187))</f>
        <v>7.7448008419375931</v>
      </c>
      <c r="K5187" s="2">
        <f t="shared" ref="K5187:K5250" si="409">$O$2 * SIN(RADIANS(H5187))</f>
        <v>-1.7370598183648063</v>
      </c>
      <c r="L5187" s="1">
        <v>100</v>
      </c>
      <c r="M5187" s="1">
        <f>L5187/E5187</f>
        <v>18.281535648994517</v>
      </c>
      <c r="N5187" s="1" t="s">
        <v>15034</v>
      </c>
    </row>
    <row r="5188" spans="1:14" x14ac:dyDescent="0.25">
      <c r="A5188" s="3">
        <v>5408</v>
      </c>
      <c r="C5188" s="3">
        <v>312.2</v>
      </c>
      <c r="D5188" s="3">
        <v>-6.66</v>
      </c>
      <c r="E5188" s="3">
        <v>5.83</v>
      </c>
      <c r="F5188" s="4">
        <f>IF(C5188&gt;180,-(360-C5188),C5188)</f>
        <v>-47.800000000000011</v>
      </c>
      <c r="G5188" s="1">
        <f t="shared" si="405"/>
        <v>-47.800000000000011</v>
      </c>
      <c r="H5188" s="1">
        <f t="shared" si="406"/>
        <v>-6.66</v>
      </c>
      <c r="I5188" s="2">
        <f t="shared" si="407"/>
        <v>10.007815861531135</v>
      </c>
      <c r="J5188" s="2">
        <f t="shared" si="408"/>
        <v>-11.037083136733864</v>
      </c>
      <c r="K5188" s="2">
        <f t="shared" si="409"/>
        <v>-1.7396601721344205</v>
      </c>
      <c r="L5188" s="1">
        <v>100</v>
      </c>
      <c r="M5188" s="1">
        <f>L5188/E5188</f>
        <v>17.152658662092623</v>
      </c>
      <c r="N5188" s="1" t="s">
        <v>15034</v>
      </c>
    </row>
    <row r="5189" spans="1:14" x14ac:dyDescent="0.25">
      <c r="A5189" s="3">
        <v>3467</v>
      </c>
      <c r="C5189" s="3">
        <v>270.60000000000002</v>
      </c>
      <c r="D5189" s="3">
        <v>-6.66</v>
      </c>
      <c r="E5189" s="3">
        <v>4.8600000000000003</v>
      </c>
      <c r="F5189" s="4">
        <f>IF(C5189&gt;180,-(360-C5189),C5189)</f>
        <v>-89.399999999999977</v>
      </c>
      <c r="G5189" s="1">
        <f t="shared" si="405"/>
        <v>-89.399999999999977</v>
      </c>
      <c r="H5189" s="1">
        <f t="shared" si="406"/>
        <v>-6.66</v>
      </c>
      <c r="I5189" s="2">
        <f t="shared" si="407"/>
        <v>0.15601678561427537</v>
      </c>
      <c r="J5189" s="2">
        <f t="shared" si="408"/>
        <v>-14.897960976190529</v>
      </c>
      <c r="K5189" s="2">
        <f t="shared" si="409"/>
        <v>-1.7396601721344205</v>
      </c>
      <c r="L5189" s="1">
        <v>100</v>
      </c>
      <c r="M5189" s="1">
        <f>L5189/E5189</f>
        <v>20.576131687242796</v>
      </c>
      <c r="N5189" s="1" t="s">
        <v>15034</v>
      </c>
    </row>
    <row r="5190" spans="1:14" x14ac:dyDescent="0.25">
      <c r="A5190" s="3">
        <v>3466</v>
      </c>
      <c r="C5190" s="3">
        <v>270.58</v>
      </c>
      <c r="D5190" s="3">
        <v>-6.67</v>
      </c>
      <c r="E5190" s="3">
        <v>5.52</v>
      </c>
      <c r="F5190" s="4">
        <f>IF(C5190&gt;180,-(360-C5190),C5190)</f>
        <v>-89.420000000000016</v>
      </c>
      <c r="G5190" s="1">
        <f t="shared" si="405"/>
        <v>-89.420000000000016</v>
      </c>
      <c r="H5190" s="1">
        <f t="shared" si="406"/>
        <v>-6.67</v>
      </c>
      <c r="I5190" s="2">
        <f t="shared" si="407"/>
        <v>0.15081333095426624</v>
      </c>
      <c r="J5190" s="2">
        <f t="shared" si="408"/>
        <v>-14.897710689355547</v>
      </c>
      <c r="K5190" s="2">
        <f t="shared" si="409"/>
        <v>-1.7422604729109559</v>
      </c>
      <c r="L5190" s="1">
        <v>100</v>
      </c>
      <c r="M5190" s="1">
        <f>L5190/E5190</f>
        <v>18.115942028985508</v>
      </c>
      <c r="N5190" s="1" t="s">
        <v>15034</v>
      </c>
    </row>
    <row r="5191" spans="1:14" x14ac:dyDescent="0.25">
      <c r="A5191" s="3">
        <v>2937</v>
      </c>
      <c r="C5191" s="3">
        <v>248.98</v>
      </c>
      <c r="D5191" s="3">
        <v>-6.67</v>
      </c>
      <c r="E5191" s="3">
        <v>4.53</v>
      </c>
      <c r="F5191" s="4">
        <f>IF(C5191&gt;180,-(360-C5191),C5191)</f>
        <v>-111.02000000000001</v>
      </c>
      <c r="G5191" s="1">
        <f t="shared" si="405"/>
        <v>-111.02000000000001</v>
      </c>
      <c r="H5191" s="1">
        <f t="shared" si="406"/>
        <v>-6.67</v>
      </c>
      <c r="I5191" s="2">
        <f t="shared" si="407"/>
        <v>-5.3439903946649947</v>
      </c>
      <c r="J5191" s="2">
        <f t="shared" si="408"/>
        <v>-13.907059182525266</v>
      </c>
      <c r="K5191" s="2">
        <f t="shared" si="409"/>
        <v>-1.7422604729109559</v>
      </c>
      <c r="L5191" s="1">
        <v>100</v>
      </c>
      <c r="M5191" s="1">
        <f>L5191/E5191</f>
        <v>22.075055187637968</v>
      </c>
      <c r="N5191" s="1" t="s">
        <v>15034</v>
      </c>
    </row>
    <row r="5192" spans="1:14" x14ac:dyDescent="0.25">
      <c r="A5192" s="3">
        <v>3234</v>
      </c>
      <c r="C5192" s="3">
        <v>262.17</v>
      </c>
      <c r="D5192" s="3">
        <v>-6.68</v>
      </c>
      <c r="E5192" s="3">
        <v>6.03</v>
      </c>
      <c r="F5192" s="4">
        <f>IF(C5192&gt;180,-(360-C5192),C5192)</f>
        <v>-97.829999999999984</v>
      </c>
      <c r="G5192" s="1">
        <f t="shared" si="405"/>
        <v>-97.829999999999984</v>
      </c>
      <c r="H5192" s="1">
        <f t="shared" si="406"/>
        <v>-6.68</v>
      </c>
      <c r="I5192" s="2">
        <f t="shared" si="407"/>
        <v>-2.0296418449752487</v>
      </c>
      <c r="J5192" s="2">
        <f t="shared" si="408"/>
        <v>-14.759268784285339</v>
      </c>
      <c r="K5192" s="2">
        <f t="shared" si="409"/>
        <v>-1.7448607206152018</v>
      </c>
      <c r="L5192" s="1">
        <v>100</v>
      </c>
      <c r="M5192" s="1">
        <f>L5192/E5192</f>
        <v>16.58374792703151</v>
      </c>
      <c r="N5192" s="1" t="s">
        <v>15034</v>
      </c>
    </row>
    <row r="5193" spans="1:14" x14ac:dyDescent="0.25">
      <c r="A5193" s="3">
        <v>2596</v>
      </c>
      <c r="B5193" s="3" t="s">
        <v>4688</v>
      </c>
      <c r="C5193" s="3">
        <v>228.7</v>
      </c>
      <c r="D5193" s="3">
        <v>-6.68</v>
      </c>
      <c r="E5193" s="3">
        <v>4.37</v>
      </c>
      <c r="F5193" s="4">
        <f>IF(C5193&gt;180,-(360-C5193),C5193)</f>
        <v>-131.30000000000001</v>
      </c>
      <c r="G5193" s="1">
        <f t="shared" si="405"/>
        <v>-131.30000000000001</v>
      </c>
      <c r="H5193" s="1">
        <f t="shared" si="406"/>
        <v>-6.68</v>
      </c>
      <c r="I5193" s="2">
        <f t="shared" si="407"/>
        <v>-9.832816866088157</v>
      </c>
      <c r="J5193" s="2">
        <f t="shared" si="408"/>
        <v>-11.192460566990016</v>
      </c>
      <c r="K5193" s="2">
        <f t="shared" si="409"/>
        <v>-1.7448607206152018</v>
      </c>
      <c r="L5193" s="1">
        <v>100</v>
      </c>
      <c r="M5193" s="1">
        <f>L5193/E5193</f>
        <v>22.883295194508008</v>
      </c>
      <c r="N5193" s="1" t="s">
        <v>15034</v>
      </c>
    </row>
    <row r="5194" spans="1:14" x14ac:dyDescent="0.25">
      <c r="A5194" s="3">
        <v>7705</v>
      </c>
      <c r="B5194" s="3" t="s">
        <v>12745</v>
      </c>
      <c r="C5194" s="3">
        <v>60.55</v>
      </c>
      <c r="D5194" s="3">
        <v>-6.68</v>
      </c>
      <c r="E5194" s="3">
        <v>6.48</v>
      </c>
      <c r="F5194" s="4">
        <f>IF(C5194&gt;180,-(360-C5194),C5194)</f>
        <v>60.55</v>
      </c>
      <c r="G5194" s="1">
        <f t="shared" si="405"/>
        <v>60.55</v>
      </c>
      <c r="H5194" s="1">
        <f t="shared" si="406"/>
        <v>-6.68</v>
      </c>
      <c r="I5194" s="2">
        <f t="shared" si="407"/>
        <v>7.3248913951430543</v>
      </c>
      <c r="J5194" s="2">
        <f t="shared" si="408"/>
        <v>12.973103989216051</v>
      </c>
      <c r="K5194" s="2">
        <f t="shared" si="409"/>
        <v>-1.7448607206152018</v>
      </c>
      <c r="L5194" s="1">
        <v>100</v>
      </c>
      <c r="M5194" s="1">
        <f>L5194/E5194</f>
        <v>15.432098765432098</v>
      </c>
      <c r="N5194" s="1" t="s">
        <v>15034</v>
      </c>
    </row>
    <row r="5195" spans="1:14" x14ac:dyDescent="0.25">
      <c r="A5195" s="3">
        <v>6708</v>
      </c>
      <c r="C5195" s="3">
        <v>355.28</v>
      </c>
      <c r="D5195" s="3">
        <v>-6.69</v>
      </c>
      <c r="E5195" s="3">
        <v>6.3</v>
      </c>
      <c r="F5195" s="4">
        <f>IF(C5195&gt;180,-(360-C5195),C5195)</f>
        <v>-4.7200000000000273</v>
      </c>
      <c r="G5195" s="1">
        <f t="shared" si="405"/>
        <v>-4.7200000000000273</v>
      </c>
      <c r="H5195" s="1">
        <f t="shared" si="406"/>
        <v>-6.69</v>
      </c>
      <c r="I5195" s="2">
        <f t="shared" si="407"/>
        <v>14.847342190015359</v>
      </c>
      <c r="J5195" s="2">
        <f t="shared" si="408"/>
        <v>-1.2258916112570122</v>
      </c>
      <c r="K5195" s="2">
        <f t="shared" si="409"/>
        <v>-1.7474609151679514</v>
      </c>
      <c r="L5195" s="1">
        <v>100</v>
      </c>
      <c r="M5195" s="1">
        <f>L5195/E5195</f>
        <v>15.873015873015873</v>
      </c>
      <c r="N5195" s="1" t="s">
        <v>15034</v>
      </c>
    </row>
    <row r="5196" spans="1:14" x14ac:dyDescent="0.25">
      <c r="A5196" s="3">
        <v>533</v>
      </c>
      <c r="B5196" s="3" t="s">
        <v>1144</v>
      </c>
      <c r="C5196" s="3">
        <v>131.57</v>
      </c>
      <c r="D5196" s="3">
        <v>-6.7</v>
      </c>
      <c r="E5196" s="3">
        <v>5.52</v>
      </c>
      <c r="F5196" s="4">
        <f>IF(C5196&gt;180,-(360-C5196),C5196)</f>
        <v>131.57</v>
      </c>
      <c r="G5196" s="1">
        <f t="shared" si="405"/>
        <v>131.57</v>
      </c>
      <c r="H5196" s="1">
        <f t="shared" si="406"/>
        <v>-6.7</v>
      </c>
      <c r="I5196" s="2">
        <f t="shared" si="407"/>
        <v>-9.8850459800488508</v>
      </c>
      <c r="J5196" s="2">
        <f t="shared" si="408"/>
        <v>11.14554405450345</v>
      </c>
      <c r="K5196" s="2">
        <f t="shared" si="409"/>
        <v>-1.7500610564899974</v>
      </c>
      <c r="L5196" s="1">
        <v>100</v>
      </c>
      <c r="M5196" s="1">
        <f>L5196/E5196</f>
        <v>18.115942028985508</v>
      </c>
      <c r="N5196" s="1" t="s">
        <v>15034</v>
      </c>
    </row>
    <row r="5197" spans="1:14" x14ac:dyDescent="0.25">
      <c r="A5197" s="3">
        <v>8170</v>
      </c>
      <c r="C5197" s="3">
        <v>85.37</v>
      </c>
      <c r="D5197" s="3">
        <v>-6.7</v>
      </c>
      <c r="E5197" s="3">
        <v>6.4</v>
      </c>
      <c r="F5197" s="4">
        <f>IF(C5197&gt;180,-(360-C5197),C5197)</f>
        <v>85.37</v>
      </c>
      <c r="G5197" s="1">
        <f t="shared" si="405"/>
        <v>85.37</v>
      </c>
      <c r="H5197" s="1">
        <f t="shared" si="406"/>
        <v>-6.7</v>
      </c>
      <c r="I5197" s="2">
        <f t="shared" si="407"/>
        <v>1.2025433205728302</v>
      </c>
      <c r="J5197" s="2">
        <f t="shared" si="408"/>
        <v>14.848945277719318</v>
      </c>
      <c r="K5197" s="2">
        <f t="shared" si="409"/>
        <v>-1.7500610564899974</v>
      </c>
      <c r="L5197" s="1">
        <v>100</v>
      </c>
      <c r="M5197" s="1">
        <f>L5197/E5197</f>
        <v>15.625</v>
      </c>
      <c r="N5197" s="1" t="s">
        <v>15034</v>
      </c>
    </row>
    <row r="5198" spans="1:14" x14ac:dyDescent="0.25">
      <c r="A5198" s="3">
        <v>8541</v>
      </c>
      <c r="B5198" s="3" t="s">
        <v>14110</v>
      </c>
      <c r="C5198" s="3">
        <v>99.9</v>
      </c>
      <c r="D5198" s="3">
        <v>-6.71</v>
      </c>
      <c r="E5198" s="3">
        <v>4.57</v>
      </c>
      <c r="F5198" s="4">
        <f>IF(C5198&gt;180,-(360-C5198),C5198)</f>
        <v>99.9</v>
      </c>
      <c r="G5198" s="1">
        <f t="shared" si="405"/>
        <v>99.9</v>
      </c>
      <c r="H5198" s="1">
        <f t="shared" si="406"/>
        <v>-6.71</v>
      </c>
      <c r="I5198" s="2">
        <f t="shared" si="407"/>
        <v>-2.5612714893875643</v>
      </c>
      <c r="J5198" s="2">
        <f t="shared" si="408"/>
        <v>14.675423921311536</v>
      </c>
      <c r="K5198" s="2">
        <f t="shared" si="409"/>
        <v>-1.7526611445021352</v>
      </c>
      <c r="L5198" s="1">
        <v>100</v>
      </c>
      <c r="M5198" s="1">
        <f>L5198/E5198</f>
        <v>21.881838074398249</v>
      </c>
      <c r="N5198" s="1" t="s">
        <v>15034</v>
      </c>
    </row>
    <row r="5199" spans="1:14" x14ac:dyDescent="0.25">
      <c r="A5199" s="3">
        <v>6864</v>
      </c>
      <c r="C5199" s="3">
        <v>4.3499999999999996</v>
      </c>
      <c r="D5199" s="3">
        <v>-6.71</v>
      </c>
      <c r="E5199" s="3">
        <v>6.16</v>
      </c>
      <c r="F5199" s="4">
        <f>IF(C5199&gt;180,-(360-C5199),C5199)</f>
        <v>4.3499999999999996</v>
      </c>
      <c r="G5199" s="1">
        <f t="shared" si="405"/>
        <v>4.3499999999999996</v>
      </c>
      <c r="H5199" s="1">
        <f t="shared" si="406"/>
        <v>-6.71</v>
      </c>
      <c r="I5199" s="2">
        <f t="shared" si="407"/>
        <v>14.854339889039068</v>
      </c>
      <c r="J5199" s="2">
        <f t="shared" si="408"/>
        <v>1.1299404291622108</v>
      </c>
      <c r="K5199" s="2">
        <f t="shared" si="409"/>
        <v>-1.7526611445021352</v>
      </c>
      <c r="L5199" s="1">
        <v>100</v>
      </c>
      <c r="M5199" s="1">
        <f>L5199/E5199</f>
        <v>16.233766233766232</v>
      </c>
      <c r="N5199" s="1" t="s">
        <v>15034</v>
      </c>
    </row>
    <row r="5200" spans="1:14" x14ac:dyDescent="0.25">
      <c r="A5200" s="3">
        <v>7904</v>
      </c>
      <c r="C5200" s="3">
        <v>72.12</v>
      </c>
      <c r="D5200" s="3">
        <v>-6.72</v>
      </c>
      <c r="E5200" s="3">
        <v>5.68</v>
      </c>
      <c r="F5200" s="4">
        <f>IF(C5200&gt;180,-(360-C5200),C5200)</f>
        <v>72.12</v>
      </c>
      <c r="G5200" s="1">
        <f t="shared" si="405"/>
        <v>72.12</v>
      </c>
      <c r="H5200" s="1">
        <f t="shared" si="406"/>
        <v>-6.72</v>
      </c>
      <c r="I5200" s="2">
        <f t="shared" si="407"/>
        <v>4.5737269523344599</v>
      </c>
      <c r="J5200" s="2">
        <f t="shared" si="408"/>
        <v>14.17744969867802</v>
      </c>
      <c r="K5200" s="2">
        <f t="shared" si="409"/>
        <v>-1.7552611791251618</v>
      </c>
      <c r="L5200" s="1">
        <v>100</v>
      </c>
      <c r="M5200" s="1">
        <f>L5200/E5200</f>
        <v>17.605633802816904</v>
      </c>
      <c r="N5200" s="1" t="s">
        <v>15034</v>
      </c>
    </row>
    <row r="5201" spans="1:14" x14ac:dyDescent="0.25">
      <c r="A5201" s="3">
        <v>4597</v>
      </c>
      <c r="C5201" s="3">
        <v>298.60000000000002</v>
      </c>
      <c r="D5201" s="3">
        <v>-6.73</v>
      </c>
      <c r="E5201" s="3">
        <v>5.89</v>
      </c>
      <c r="F5201" s="4">
        <f>IF(C5201&gt;180,-(360-C5201),C5201)</f>
        <v>-61.399999999999977</v>
      </c>
      <c r="G5201" s="1">
        <f t="shared" si="405"/>
        <v>-61.399999999999977</v>
      </c>
      <c r="H5201" s="1">
        <f t="shared" si="406"/>
        <v>-6.73</v>
      </c>
      <c r="I5201" s="2">
        <f t="shared" si="407"/>
        <v>7.1309009350390911</v>
      </c>
      <c r="J5201" s="2">
        <f t="shared" si="408"/>
        <v>-13.0789975149412</v>
      </c>
      <c r="K5201" s="2">
        <f t="shared" si="409"/>
        <v>-1.757861160279875</v>
      </c>
      <c r="L5201" s="1">
        <v>100</v>
      </c>
      <c r="M5201" s="1">
        <f>L5201/E5201</f>
        <v>16.977928692699493</v>
      </c>
      <c r="N5201" s="1" t="s">
        <v>15034</v>
      </c>
    </row>
    <row r="5202" spans="1:14" x14ac:dyDescent="0.25">
      <c r="A5202" s="3">
        <v>3016</v>
      </c>
      <c r="C5202" s="3">
        <v>252.31</v>
      </c>
      <c r="D5202" s="3">
        <v>-6.73</v>
      </c>
      <c r="E5202" s="3">
        <v>6.54</v>
      </c>
      <c r="F5202" s="4">
        <f>IF(C5202&gt;180,-(360-C5202),C5202)</f>
        <v>-107.69</v>
      </c>
      <c r="G5202" s="1">
        <f t="shared" si="405"/>
        <v>-107.69</v>
      </c>
      <c r="H5202" s="1">
        <f t="shared" si="406"/>
        <v>-6.73</v>
      </c>
      <c r="I5202" s="2">
        <f t="shared" si="407"/>
        <v>-4.5265945282118913</v>
      </c>
      <c r="J5202" s="2">
        <f t="shared" si="408"/>
        <v>-14.192246690300365</v>
      </c>
      <c r="K5202" s="2">
        <f t="shared" si="409"/>
        <v>-1.757861160279875</v>
      </c>
      <c r="L5202" s="1">
        <v>100</v>
      </c>
      <c r="M5202" s="1">
        <f>L5202/E5202</f>
        <v>15.290519877675841</v>
      </c>
      <c r="N5202" s="1" t="s">
        <v>15034</v>
      </c>
    </row>
    <row r="5203" spans="1:14" x14ac:dyDescent="0.25">
      <c r="A5203" s="3">
        <v>1051</v>
      </c>
      <c r="C5203" s="3">
        <v>148.41999999999999</v>
      </c>
      <c r="D5203" s="3">
        <v>-6.73</v>
      </c>
      <c r="E5203" s="3">
        <v>5.82</v>
      </c>
      <c r="F5203" s="4">
        <f>IF(C5203&gt;180,-(360-C5203),C5203)</f>
        <v>148.41999999999999</v>
      </c>
      <c r="G5203" s="1">
        <f t="shared" si="405"/>
        <v>148.41999999999999</v>
      </c>
      <c r="H5203" s="1">
        <f t="shared" si="406"/>
        <v>-6.73</v>
      </c>
      <c r="I5203" s="2">
        <f t="shared" si="407"/>
        <v>-12.690594589965782</v>
      </c>
      <c r="J5203" s="2">
        <f t="shared" si="408"/>
        <v>7.8012007469562468</v>
      </c>
      <c r="K5203" s="2">
        <f t="shared" si="409"/>
        <v>-1.757861160279875</v>
      </c>
      <c r="L5203" s="1">
        <v>100</v>
      </c>
      <c r="M5203" s="1">
        <f>L5203/E5203</f>
        <v>17.182130584192439</v>
      </c>
      <c r="N5203" s="1" t="s">
        <v>15034</v>
      </c>
    </row>
    <row r="5204" spans="1:14" x14ac:dyDescent="0.25">
      <c r="A5204" s="3">
        <v>6929</v>
      </c>
      <c r="C5204" s="3">
        <v>7.95</v>
      </c>
      <c r="D5204" s="3">
        <v>-6.73</v>
      </c>
      <c r="E5204" s="3">
        <v>6.59</v>
      </c>
      <c r="F5204" s="4">
        <f>IF(C5204&gt;180,-(360-C5204),C5204)</f>
        <v>7.95</v>
      </c>
      <c r="G5204" s="1">
        <f t="shared" si="405"/>
        <v>7.95</v>
      </c>
      <c r="H5204" s="1">
        <f t="shared" si="406"/>
        <v>-6.73</v>
      </c>
      <c r="I5204" s="2">
        <f t="shared" si="407"/>
        <v>14.753471882690588</v>
      </c>
      <c r="J5204" s="2">
        <f t="shared" si="408"/>
        <v>2.0603377266452432</v>
      </c>
      <c r="K5204" s="2">
        <f t="shared" si="409"/>
        <v>-1.757861160279875</v>
      </c>
      <c r="L5204" s="1">
        <v>100</v>
      </c>
      <c r="M5204" s="1">
        <f>L5204/E5204</f>
        <v>15.174506828528074</v>
      </c>
      <c r="N5204" s="1" t="s">
        <v>15034</v>
      </c>
    </row>
    <row r="5205" spans="1:14" x14ac:dyDescent="0.25">
      <c r="A5205" s="3">
        <v>3017</v>
      </c>
      <c r="C5205" s="3">
        <v>252.39</v>
      </c>
      <c r="D5205" s="3">
        <v>-6.74</v>
      </c>
      <c r="E5205" s="3">
        <v>3.61</v>
      </c>
      <c r="F5205" s="4">
        <f>IF(C5205&gt;180,-(360-C5205),C5205)</f>
        <v>-107.61000000000001</v>
      </c>
      <c r="G5205" s="1">
        <f t="shared" si="405"/>
        <v>-107.61000000000001</v>
      </c>
      <c r="H5205" s="1">
        <f t="shared" si="406"/>
        <v>-6.74</v>
      </c>
      <c r="I5205" s="2">
        <f t="shared" si="407"/>
        <v>-4.5066811194269203</v>
      </c>
      <c r="J5205" s="2">
        <f t="shared" si="408"/>
        <v>-14.198260528875936</v>
      </c>
      <c r="K5205" s="2">
        <f t="shared" si="409"/>
        <v>-1.7604610878870757</v>
      </c>
      <c r="L5205" s="1">
        <v>100</v>
      </c>
      <c r="M5205" s="1">
        <f>L5205/E5205</f>
        <v>27.70083102493075</v>
      </c>
      <c r="N5205" s="1" t="s">
        <v>15034</v>
      </c>
    </row>
    <row r="5206" spans="1:14" x14ac:dyDescent="0.25">
      <c r="A5206" s="3">
        <v>1001</v>
      </c>
      <c r="C5206" s="3">
        <v>146.66999999999999</v>
      </c>
      <c r="D5206" s="3">
        <v>-6.74</v>
      </c>
      <c r="E5206" s="3">
        <v>5.93</v>
      </c>
      <c r="F5206" s="4">
        <f>IF(C5206&gt;180,-(360-C5206),C5206)</f>
        <v>146.66999999999999</v>
      </c>
      <c r="G5206" s="1">
        <f t="shared" si="405"/>
        <v>146.66999999999999</v>
      </c>
      <c r="H5206" s="1">
        <f t="shared" si="406"/>
        <v>-6.74</v>
      </c>
      <c r="I5206" s="2">
        <f t="shared" si="407"/>
        <v>-12.446181977375524</v>
      </c>
      <c r="J5206" s="2">
        <f t="shared" si="408"/>
        <v>8.1849453843069799</v>
      </c>
      <c r="K5206" s="2">
        <f t="shared" si="409"/>
        <v>-1.7604610878870757</v>
      </c>
      <c r="L5206" s="1">
        <v>100</v>
      </c>
      <c r="M5206" s="1">
        <f>L5206/E5206</f>
        <v>16.863406408094434</v>
      </c>
      <c r="N5206" s="1" t="s">
        <v>15034</v>
      </c>
    </row>
    <row r="5207" spans="1:14" x14ac:dyDescent="0.25">
      <c r="A5207" s="3">
        <v>2942</v>
      </c>
      <c r="C5207" s="3">
        <v>249.29</v>
      </c>
      <c r="D5207" s="3">
        <v>-6.75</v>
      </c>
      <c r="E5207" s="3">
        <v>6.6</v>
      </c>
      <c r="F5207" s="4">
        <f>IF(C5207&gt;180,-(360-C5207),C5207)</f>
        <v>-110.71000000000001</v>
      </c>
      <c r="G5207" s="1">
        <f t="shared" si="405"/>
        <v>-110.71000000000001</v>
      </c>
      <c r="H5207" s="1">
        <f t="shared" si="406"/>
        <v>-6.75</v>
      </c>
      <c r="I5207" s="2">
        <f t="shared" si="407"/>
        <v>-5.2678026965440985</v>
      </c>
      <c r="J5207" s="2">
        <f t="shared" si="408"/>
        <v>-13.933480211168398</v>
      </c>
      <c r="K5207" s="2">
        <f t="shared" si="409"/>
        <v>-1.7630609618675646</v>
      </c>
      <c r="L5207" s="1">
        <v>100</v>
      </c>
      <c r="M5207" s="1">
        <f>L5207/E5207</f>
        <v>15.151515151515152</v>
      </c>
      <c r="N5207" s="1" t="s">
        <v>15034</v>
      </c>
    </row>
    <row r="5208" spans="1:14" x14ac:dyDescent="0.25">
      <c r="A5208" s="3">
        <v>6988</v>
      </c>
      <c r="C5208" s="3">
        <v>12.31</v>
      </c>
      <c r="D5208" s="3">
        <v>-6.75</v>
      </c>
      <c r="E5208" s="3">
        <v>5.94</v>
      </c>
      <c r="F5208" s="4">
        <f>IF(C5208&gt;180,-(360-C5208),C5208)</f>
        <v>12.31</v>
      </c>
      <c r="G5208" s="1">
        <f t="shared" si="405"/>
        <v>12.31</v>
      </c>
      <c r="H5208" s="1">
        <f t="shared" si="406"/>
        <v>-6.75</v>
      </c>
      <c r="I5208" s="2">
        <f t="shared" si="407"/>
        <v>14.553543046576593</v>
      </c>
      <c r="J5208" s="2">
        <f t="shared" si="408"/>
        <v>3.1758464755369906</v>
      </c>
      <c r="K5208" s="2">
        <f t="shared" si="409"/>
        <v>-1.7630609618675646</v>
      </c>
      <c r="L5208" s="1">
        <v>100</v>
      </c>
      <c r="M5208" s="1">
        <f>L5208/E5208</f>
        <v>16.835016835016834</v>
      </c>
      <c r="N5208" s="1" t="s">
        <v>15034</v>
      </c>
    </row>
    <row r="5209" spans="1:14" x14ac:dyDescent="0.25">
      <c r="A5209" s="3">
        <v>5884</v>
      </c>
      <c r="C5209" s="3">
        <v>322.22000000000003</v>
      </c>
      <c r="D5209" s="3">
        <v>-6.76</v>
      </c>
      <c r="E5209" s="3">
        <v>6.19</v>
      </c>
      <c r="F5209" s="4">
        <f>IF(C5209&gt;180,-(360-C5209),C5209)</f>
        <v>-37.779999999999973</v>
      </c>
      <c r="G5209" s="1">
        <f t="shared" si="405"/>
        <v>-37.779999999999973</v>
      </c>
      <c r="H5209" s="1">
        <f t="shared" si="406"/>
        <v>-6.76</v>
      </c>
      <c r="I5209" s="2">
        <f t="shared" si="407"/>
        <v>11.773113110121582</v>
      </c>
      <c r="J5209" s="2">
        <f t="shared" si="408"/>
        <v>-9.125582156700391</v>
      </c>
      <c r="K5209" s="2">
        <f t="shared" si="409"/>
        <v>-1.7656607821421457</v>
      </c>
      <c r="L5209" s="1">
        <v>100</v>
      </c>
      <c r="M5209" s="1">
        <f>L5209/E5209</f>
        <v>16.15508885298869</v>
      </c>
      <c r="N5209" s="1" t="s">
        <v>15034</v>
      </c>
    </row>
    <row r="5210" spans="1:14" x14ac:dyDescent="0.25">
      <c r="A5210" s="3">
        <v>2870</v>
      </c>
      <c r="C5210" s="3">
        <v>245.36</v>
      </c>
      <c r="D5210" s="3">
        <v>-6.76</v>
      </c>
      <c r="E5210" s="3">
        <v>6.38</v>
      </c>
      <c r="F5210" s="4">
        <f>IF(C5210&gt;180,-(360-C5210),C5210)</f>
        <v>-114.63999999999999</v>
      </c>
      <c r="G5210" s="1">
        <f t="shared" si="405"/>
        <v>-114.63999999999999</v>
      </c>
      <c r="H5210" s="1">
        <f t="shared" si="406"/>
        <v>-6.76</v>
      </c>
      <c r="I5210" s="2">
        <f t="shared" si="407"/>
        <v>-6.2102554635905092</v>
      </c>
      <c r="J5210" s="2">
        <f t="shared" si="408"/>
        <v>-13.539393231579819</v>
      </c>
      <c r="K5210" s="2">
        <f t="shared" si="409"/>
        <v>-1.7656607821421457</v>
      </c>
      <c r="L5210" s="1">
        <v>100</v>
      </c>
      <c r="M5210" s="1">
        <f>L5210/E5210</f>
        <v>15.673981191222571</v>
      </c>
      <c r="N5210" s="1" t="s">
        <v>15034</v>
      </c>
    </row>
    <row r="5211" spans="1:14" x14ac:dyDescent="0.25">
      <c r="A5211" s="3">
        <v>2871</v>
      </c>
      <c r="C5211" s="3">
        <v>245.36</v>
      </c>
      <c r="D5211" s="3">
        <v>-6.76</v>
      </c>
      <c r="E5211" s="3">
        <v>7.13</v>
      </c>
      <c r="F5211" s="4">
        <f>IF(C5211&gt;180,-(360-C5211),C5211)</f>
        <v>-114.63999999999999</v>
      </c>
      <c r="G5211" s="1">
        <f t="shared" si="405"/>
        <v>-114.63999999999999</v>
      </c>
      <c r="H5211" s="1">
        <f t="shared" si="406"/>
        <v>-6.76</v>
      </c>
      <c r="I5211" s="2">
        <f t="shared" si="407"/>
        <v>-6.2102554635905092</v>
      </c>
      <c r="J5211" s="2">
        <f t="shared" si="408"/>
        <v>-13.539393231579819</v>
      </c>
      <c r="K5211" s="2">
        <f t="shared" si="409"/>
        <v>-1.7656607821421457</v>
      </c>
      <c r="L5211" s="1">
        <v>100</v>
      </c>
      <c r="M5211" s="1">
        <f>L5211/E5211</f>
        <v>14.025245441795231</v>
      </c>
      <c r="N5211" s="1" t="s">
        <v>15034</v>
      </c>
    </row>
    <row r="5212" spans="1:14" x14ac:dyDescent="0.25">
      <c r="A5212" s="3">
        <v>6513</v>
      </c>
      <c r="C5212" s="3">
        <v>344.03</v>
      </c>
      <c r="D5212" s="3">
        <v>-6.77</v>
      </c>
      <c r="E5212" s="3">
        <v>6.03</v>
      </c>
      <c r="F5212" s="4">
        <f>IF(C5212&gt;180,-(360-C5212),C5212)</f>
        <v>-15.970000000000027</v>
      </c>
      <c r="G5212" s="1">
        <f t="shared" si="405"/>
        <v>-15.970000000000027</v>
      </c>
      <c r="H5212" s="1">
        <f t="shared" si="406"/>
        <v>-6.77</v>
      </c>
      <c r="I5212" s="2">
        <f t="shared" si="407"/>
        <v>14.320535373693854</v>
      </c>
      <c r="J5212" s="2">
        <f t="shared" si="408"/>
        <v>-4.0982339175474101</v>
      </c>
      <c r="K5212" s="2">
        <f t="shared" si="409"/>
        <v>-1.7682605486316236</v>
      </c>
      <c r="L5212" s="1">
        <v>100</v>
      </c>
      <c r="M5212" s="1">
        <f>L5212/E5212</f>
        <v>16.58374792703151</v>
      </c>
      <c r="N5212" s="1" t="s">
        <v>15034</v>
      </c>
    </row>
    <row r="5213" spans="1:14" x14ac:dyDescent="0.25">
      <c r="A5213" s="3">
        <v>3914</v>
      </c>
      <c r="C5213" s="3">
        <v>283.86</v>
      </c>
      <c r="D5213" s="3">
        <v>-6.77</v>
      </c>
      <c r="E5213" s="3">
        <v>5.57</v>
      </c>
      <c r="F5213" s="4">
        <f>IF(C5213&gt;180,-(360-C5213),C5213)</f>
        <v>-76.139999999999986</v>
      </c>
      <c r="G5213" s="1">
        <f t="shared" si="405"/>
        <v>-76.139999999999986</v>
      </c>
      <c r="H5213" s="1">
        <f t="shared" si="406"/>
        <v>-6.77</v>
      </c>
      <c r="I5213" s="2">
        <f t="shared" si="407"/>
        <v>3.5682000003175638</v>
      </c>
      <c r="J5213" s="2">
        <f t="shared" si="408"/>
        <v>-14.461715091574952</v>
      </c>
      <c r="K5213" s="2">
        <f t="shared" si="409"/>
        <v>-1.7682605486316236</v>
      </c>
      <c r="L5213" s="1">
        <v>100</v>
      </c>
      <c r="M5213" s="1">
        <f>L5213/E5213</f>
        <v>17.953321364452425</v>
      </c>
      <c r="N5213" s="1" t="s">
        <v>15034</v>
      </c>
    </row>
    <row r="5214" spans="1:14" x14ac:dyDescent="0.25">
      <c r="A5214" s="3">
        <v>8051</v>
      </c>
      <c r="C5214" s="3">
        <v>79.510000000000005</v>
      </c>
      <c r="D5214" s="3">
        <v>-6.77</v>
      </c>
      <c r="E5214" s="3">
        <v>5.97</v>
      </c>
      <c r="F5214" s="4">
        <f>IF(C5214&gt;180,-(360-C5214),C5214)</f>
        <v>79.510000000000005</v>
      </c>
      <c r="G5214" s="1">
        <f t="shared" si="405"/>
        <v>79.510000000000005</v>
      </c>
      <c r="H5214" s="1">
        <f t="shared" si="406"/>
        <v>-6.77</v>
      </c>
      <c r="I5214" s="2">
        <f t="shared" si="407"/>
        <v>2.7119167159570319</v>
      </c>
      <c r="J5214" s="2">
        <f t="shared" si="408"/>
        <v>14.646459038206668</v>
      </c>
      <c r="K5214" s="2">
        <f t="shared" si="409"/>
        <v>-1.7682605486316236</v>
      </c>
      <c r="L5214" s="1">
        <v>100</v>
      </c>
      <c r="M5214" s="1">
        <f>L5214/E5214</f>
        <v>16.750418760469014</v>
      </c>
      <c r="N5214" s="1" t="s">
        <v>15034</v>
      </c>
    </row>
    <row r="5215" spans="1:14" x14ac:dyDescent="0.25">
      <c r="A5215" s="3">
        <v>6114</v>
      </c>
      <c r="C5215" s="3">
        <v>328.12</v>
      </c>
      <c r="D5215" s="3">
        <v>-6.78</v>
      </c>
      <c r="E5215" s="3">
        <v>5.69</v>
      </c>
      <c r="F5215" s="4">
        <f>IF(C5215&gt;180,-(360-C5215),C5215)</f>
        <v>-31.879999999999995</v>
      </c>
      <c r="G5215" s="1">
        <f t="shared" si="405"/>
        <v>-31.879999999999995</v>
      </c>
      <c r="H5215" s="1">
        <f t="shared" si="406"/>
        <v>-6.78</v>
      </c>
      <c r="I5215" s="2">
        <f t="shared" si="407"/>
        <v>12.648266383852057</v>
      </c>
      <c r="J5215" s="2">
        <f t="shared" si="408"/>
        <v>-7.8667281266241496</v>
      </c>
      <c r="K5215" s="2">
        <f t="shared" si="409"/>
        <v>-1.7708602612568058</v>
      </c>
      <c r="L5215" s="1">
        <v>100</v>
      </c>
      <c r="M5215" s="1">
        <f>L5215/E5215</f>
        <v>17.574692442882249</v>
      </c>
      <c r="N5215" s="1" t="s">
        <v>15034</v>
      </c>
    </row>
    <row r="5216" spans="1:14" x14ac:dyDescent="0.25">
      <c r="A5216" s="3">
        <v>1860</v>
      </c>
      <c r="C5216" s="3">
        <v>185.76</v>
      </c>
      <c r="D5216" s="3">
        <v>-6.78</v>
      </c>
      <c r="E5216" s="3">
        <v>6.18</v>
      </c>
      <c r="F5216" s="4">
        <f>IF(C5216&gt;180,-(360-C5216),C5216)</f>
        <v>-174.24</v>
      </c>
      <c r="G5216" s="1">
        <f t="shared" si="405"/>
        <v>-174.24</v>
      </c>
      <c r="H5216" s="1">
        <f t="shared" si="406"/>
        <v>-6.78</v>
      </c>
      <c r="I5216" s="2">
        <f t="shared" si="407"/>
        <v>-14.819896560466637</v>
      </c>
      <c r="J5216" s="2">
        <f t="shared" si="408"/>
        <v>-1.4948979470755277</v>
      </c>
      <c r="K5216" s="2">
        <f t="shared" si="409"/>
        <v>-1.7708602612568058</v>
      </c>
      <c r="L5216" s="1">
        <v>100</v>
      </c>
      <c r="M5216" s="1">
        <f>L5216/E5216</f>
        <v>16.181229773462785</v>
      </c>
      <c r="N5216" s="1" t="s">
        <v>15034</v>
      </c>
    </row>
    <row r="5217" spans="1:14" x14ac:dyDescent="0.25">
      <c r="A5217" s="3">
        <v>7713</v>
      </c>
      <c r="C5217" s="3">
        <v>60.9</v>
      </c>
      <c r="D5217" s="3">
        <v>-6.79</v>
      </c>
      <c r="E5217" s="3">
        <v>6.22</v>
      </c>
      <c r="F5217" s="4">
        <f>IF(C5217&gt;180,-(360-C5217),C5217)</f>
        <v>60.9</v>
      </c>
      <c r="G5217" s="1">
        <f t="shared" si="405"/>
        <v>60.9</v>
      </c>
      <c r="H5217" s="1">
        <f t="shared" si="406"/>
        <v>-6.79</v>
      </c>
      <c r="I5217" s="2">
        <f t="shared" si="407"/>
        <v>7.2438645163186139</v>
      </c>
      <c r="J5217" s="2">
        <f t="shared" si="408"/>
        <v>13.01465584568381</v>
      </c>
      <c r="K5217" s="2">
        <f t="shared" si="409"/>
        <v>-1.7734599199384991</v>
      </c>
      <c r="L5217" s="1">
        <v>100</v>
      </c>
      <c r="M5217" s="1">
        <f>L5217/E5217</f>
        <v>16.077170418006432</v>
      </c>
      <c r="N5217" s="1" t="s">
        <v>15034</v>
      </c>
    </row>
    <row r="5218" spans="1:14" x14ac:dyDescent="0.25">
      <c r="A5218" s="3">
        <v>3447</v>
      </c>
      <c r="C5218" s="3">
        <v>270.25</v>
      </c>
      <c r="D5218" s="3">
        <v>-6.8</v>
      </c>
      <c r="E5218" s="3">
        <v>3.62</v>
      </c>
      <c r="F5218" s="4">
        <f>IF(C5218&gt;180,-(360-C5218),C5218)</f>
        <v>-89.75</v>
      </c>
      <c r="G5218" s="1">
        <f t="shared" si="405"/>
        <v>-89.75</v>
      </c>
      <c r="H5218" s="1">
        <f t="shared" si="406"/>
        <v>-6.8</v>
      </c>
      <c r="I5218" s="2">
        <f t="shared" si="407"/>
        <v>6.4989234314315414E-2</v>
      </c>
      <c r="J5218" s="2">
        <f t="shared" si="408"/>
        <v>-14.894340836858465</v>
      </c>
      <c r="K5218" s="2">
        <f t="shared" si="409"/>
        <v>-1.7760595245975141</v>
      </c>
      <c r="L5218" s="1">
        <v>100</v>
      </c>
      <c r="M5218" s="1">
        <f>L5218/E5218</f>
        <v>27.624309392265193</v>
      </c>
      <c r="N5218" s="1" t="s">
        <v>15034</v>
      </c>
    </row>
    <row r="5219" spans="1:14" x14ac:dyDescent="0.25">
      <c r="A5219" s="3">
        <v>6998</v>
      </c>
      <c r="C5219" s="3">
        <v>12.73</v>
      </c>
      <c r="D5219" s="3">
        <v>-6.8</v>
      </c>
      <c r="E5219" s="3">
        <v>5.86</v>
      </c>
      <c r="F5219" s="4">
        <f>IF(C5219&gt;180,-(360-C5219),C5219)</f>
        <v>12.73</v>
      </c>
      <c r="G5219" s="1">
        <f t="shared" si="405"/>
        <v>12.73</v>
      </c>
      <c r="H5219" s="1">
        <f t="shared" si="406"/>
        <v>-6.8</v>
      </c>
      <c r="I5219" s="2">
        <f t="shared" si="407"/>
        <v>14.528365798077372</v>
      </c>
      <c r="J5219" s="2">
        <f t="shared" si="408"/>
        <v>3.2821029542569353</v>
      </c>
      <c r="K5219" s="2">
        <f t="shared" si="409"/>
        <v>-1.7760595245975141</v>
      </c>
      <c r="L5219" s="1">
        <v>100</v>
      </c>
      <c r="M5219" s="1">
        <f>L5219/E5219</f>
        <v>17.064846416382252</v>
      </c>
      <c r="N5219" s="1" t="s">
        <v>15034</v>
      </c>
    </row>
    <row r="5220" spans="1:14" x14ac:dyDescent="0.25">
      <c r="A5220" s="3">
        <v>1052</v>
      </c>
      <c r="B5220" s="3" t="s">
        <v>2077</v>
      </c>
      <c r="C5220" s="3">
        <v>148.47999999999999</v>
      </c>
      <c r="D5220" s="3">
        <v>-6.83</v>
      </c>
      <c r="E5220" s="3">
        <v>4.3600000000000003</v>
      </c>
      <c r="F5220" s="4">
        <f>IF(C5220&gt;180,-(360-C5220),C5220)</f>
        <v>148.47999999999999</v>
      </c>
      <c r="G5220" s="1">
        <f t="shared" si="405"/>
        <v>148.47999999999999</v>
      </c>
      <c r="H5220" s="1">
        <f t="shared" si="406"/>
        <v>-6.83</v>
      </c>
      <c r="I5220" s="2">
        <f t="shared" si="407"/>
        <v>-12.696122308468437</v>
      </c>
      <c r="J5220" s="2">
        <f t="shared" si="408"/>
        <v>7.7862910885452266</v>
      </c>
      <c r="K5220" s="2">
        <f t="shared" si="409"/>
        <v>-1.7838580136466129</v>
      </c>
      <c r="L5220" s="1">
        <v>100</v>
      </c>
      <c r="M5220" s="1">
        <f>L5220/E5220</f>
        <v>22.935779816513758</v>
      </c>
      <c r="N5220" s="1" t="s">
        <v>15034</v>
      </c>
    </row>
    <row r="5221" spans="1:14" x14ac:dyDescent="0.25">
      <c r="A5221" s="3">
        <v>3011</v>
      </c>
      <c r="C5221" s="3">
        <v>252.31</v>
      </c>
      <c r="D5221" s="3">
        <v>-6.84</v>
      </c>
      <c r="E5221" s="3">
        <v>5.88</v>
      </c>
      <c r="F5221" s="4">
        <f>IF(C5221&gt;180,-(360-C5221),C5221)</f>
        <v>-107.69</v>
      </c>
      <c r="G5221" s="1">
        <f t="shared" si="405"/>
        <v>-107.69</v>
      </c>
      <c r="H5221" s="1">
        <f t="shared" si="406"/>
        <v>-6.84</v>
      </c>
      <c r="I5221" s="2">
        <f t="shared" si="407"/>
        <v>-4.525560681451358</v>
      </c>
      <c r="J5221" s="2">
        <f t="shared" si="408"/>
        <v>-14.189005267156762</v>
      </c>
      <c r="K5221" s="2">
        <f t="shared" si="409"/>
        <v>-1.7864574014230459</v>
      </c>
      <c r="L5221" s="1">
        <v>100</v>
      </c>
      <c r="M5221" s="1">
        <f>L5221/E5221</f>
        <v>17.006802721088437</v>
      </c>
      <c r="N5221" s="1" t="s">
        <v>15034</v>
      </c>
    </row>
    <row r="5222" spans="1:14" x14ac:dyDescent="0.25">
      <c r="A5222" s="3">
        <v>7397</v>
      </c>
      <c r="C5222" s="3">
        <v>39.79</v>
      </c>
      <c r="D5222" s="3">
        <v>-6.85</v>
      </c>
      <c r="E5222" s="3">
        <v>5.85</v>
      </c>
      <c r="F5222" s="4">
        <f>IF(C5222&gt;180,-(360-C5222),C5222)</f>
        <v>39.79</v>
      </c>
      <c r="G5222" s="1">
        <f t="shared" si="405"/>
        <v>39.79</v>
      </c>
      <c r="H5222" s="1">
        <f t="shared" si="406"/>
        <v>-6.85</v>
      </c>
      <c r="I5222" s="2">
        <f t="shared" si="407"/>
        <v>11.443654134361159</v>
      </c>
      <c r="J5222" s="2">
        <f t="shared" si="408"/>
        <v>9.5311099066611309</v>
      </c>
      <c r="K5222" s="2">
        <f t="shared" si="409"/>
        <v>-1.789056734780875</v>
      </c>
      <c r="L5222" s="1">
        <v>100</v>
      </c>
      <c r="M5222" s="1">
        <f>L5222/E5222</f>
        <v>17.094017094017094</v>
      </c>
      <c r="N5222" s="1" t="s">
        <v>15034</v>
      </c>
    </row>
    <row r="5223" spans="1:14" x14ac:dyDescent="0.25">
      <c r="A5223" s="3">
        <v>4115</v>
      </c>
      <c r="C5223" s="3">
        <v>288.83</v>
      </c>
      <c r="D5223" s="3">
        <v>-6.86</v>
      </c>
      <c r="E5223" s="3">
        <v>6.01</v>
      </c>
      <c r="F5223" s="4">
        <f>IF(C5223&gt;180,-(360-C5223),C5223)</f>
        <v>-71.170000000000016</v>
      </c>
      <c r="G5223" s="1">
        <f t="shared" si="405"/>
        <v>-71.170000000000016</v>
      </c>
      <c r="H5223" s="1">
        <f t="shared" si="406"/>
        <v>-6.86</v>
      </c>
      <c r="I5223" s="2">
        <f t="shared" si="407"/>
        <v>4.80675986872465</v>
      </c>
      <c r="J5223" s="2">
        <f t="shared" si="408"/>
        <v>-14.095567682544841</v>
      </c>
      <c r="K5223" s="2">
        <f t="shared" si="409"/>
        <v>-1.7916560136409196</v>
      </c>
      <c r="L5223" s="1">
        <v>100</v>
      </c>
      <c r="M5223" s="1">
        <f>L5223/E5223</f>
        <v>16.638935108153078</v>
      </c>
      <c r="N5223" s="1" t="s">
        <v>15034</v>
      </c>
    </row>
    <row r="5224" spans="1:14" x14ac:dyDescent="0.25">
      <c r="A5224" s="3">
        <v>3448</v>
      </c>
      <c r="C5224" s="3">
        <v>270.33</v>
      </c>
      <c r="D5224" s="3">
        <v>-6.86</v>
      </c>
      <c r="E5224" s="3">
        <v>5.61</v>
      </c>
      <c r="F5224" s="4">
        <f>IF(C5224&gt;180,-(360-C5224),C5224)</f>
        <v>-89.670000000000016</v>
      </c>
      <c r="G5224" s="1">
        <f t="shared" si="405"/>
        <v>-89.670000000000016</v>
      </c>
      <c r="H5224" s="1">
        <f t="shared" si="406"/>
        <v>-6.86</v>
      </c>
      <c r="I5224" s="2">
        <f t="shared" si="407"/>
        <v>8.5774828062818401E-2</v>
      </c>
      <c r="J5224" s="2">
        <f t="shared" si="408"/>
        <v>-14.892367555484761</v>
      </c>
      <c r="K5224" s="2">
        <f t="shared" si="409"/>
        <v>-1.7916560136409196</v>
      </c>
      <c r="L5224" s="1">
        <v>100</v>
      </c>
      <c r="M5224" s="1">
        <f>L5224/E5224</f>
        <v>17.825311942959001</v>
      </c>
      <c r="N5224" s="1" t="s">
        <v>15034</v>
      </c>
    </row>
    <row r="5225" spans="1:14" x14ac:dyDescent="0.25">
      <c r="A5225" s="3">
        <v>3080</v>
      </c>
      <c r="C5225" s="3">
        <v>255.35</v>
      </c>
      <c r="D5225" s="3">
        <v>-6.86</v>
      </c>
      <c r="E5225" s="3">
        <v>3.73</v>
      </c>
      <c r="F5225" s="4">
        <f>IF(C5225&gt;180,-(360-C5225),C5225)</f>
        <v>-104.65</v>
      </c>
      <c r="G5225" s="1">
        <f t="shared" si="405"/>
        <v>-104.65</v>
      </c>
      <c r="H5225" s="1">
        <f t="shared" si="406"/>
        <v>-6.86</v>
      </c>
      <c r="I5225" s="2">
        <f t="shared" si="407"/>
        <v>-3.7665469641789016</v>
      </c>
      <c r="J5225" s="2">
        <f t="shared" si="408"/>
        <v>-14.408438246229847</v>
      </c>
      <c r="K5225" s="2">
        <f t="shared" si="409"/>
        <v>-1.7916560136409196</v>
      </c>
      <c r="L5225" s="1">
        <v>100</v>
      </c>
      <c r="M5225" s="1">
        <f>L5225/E5225</f>
        <v>26.809651474530831</v>
      </c>
      <c r="N5225" s="1" t="s">
        <v>15034</v>
      </c>
    </row>
    <row r="5226" spans="1:14" x14ac:dyDescent="0.25">
      <c r="A5226" s="3">
        <v>7023</v>
      </c>
      <c r="C5226" s="3">
        <v>14.74</v>
      </c>
      <c r="D5226" s="3">
        <v>-6.86</v>
      </c>
      <c r="E5226" s="3">
        <v>6.35</v>
      </c>
      <c r="F5226" s="4">
        <f>IF(C5226&gt;180,-(360-C5226),C5226)</f>
        <v>14.74</v>
      </c>
      <c r="G5226" s="1">
        <f t="shared" si="405"/>
        <v>14.74</v>
      </c>
      <c r="H5226" s="1">
        <f t="shared" si="406"/>
        <v>-6.86</v>
      </c>
      <c r="I5226" s="2">
        <f t="shared" si="407"/>
        <v>14.402503994832331</v>
      </c>
      <c r="J5226" s="2">
        <f t="shared" si="408"/>
        <v>3.789175029953491</v>
      </c>
      <c r="K5226" s="2">
        <f t="shared" si="409"/>
        <v>-1.7916560136409196</v>
      </c>
      <c r="L5226" s="1">
        <v>100</v>
      </c>
      <c r="M5226" s="1">
        <f>L5226/E5226</f>
        <v>15.748031496062993</v>
      </c>
      <c r="N5226" s="1" t="s">
        <v>15034</v>
      </c>
    </row>
    <row r="5227" spans="1:14" x14ac:dyDescent="0.25">
      <c r="A5227" s="3">
        <v>8143</v>
      </c>
      <c r="B5227" s="3" t="s">
        <v>13451</v>
      </c>
      <c r="C5227" s="3">
        <v>84.19</v>
      </c>
      <c r="D5227" s="3">
        <v>-6.87</v>
      </c>
      <c r="E5227" s="3">
        <v>4.2300000000000004</v>
      </c>
      <c r="F5227" s="4">
        <f>IF(C5227&gt;180,-(360-C5227),C5227)</f>
        <v>84.19</v>
      </c>
      <c r="G5227" s="1">
        <f t="shared" si="405"/>
        <v>84.19</v>
      </c>
      <c r="H5227" s="1">
        <f t="shared" si="406"/>
        <v>-6.87</v>
      </c>
      <c r="I5227" s="2">
        <f t="shared" si="407"/>
        <v>1.5075467282720911</v>
      </c>
      <c r="J5227" s="2">
        <f t="shared" si="408"/>
        <v>14.815800720962008</v>
      </c>
      <c r="K5227" s="2">
        <f t="shared" si="409"/>
        <v>-1.7942552379240011</v>
      </c>
      <c r="L5227" s="1">
        <v>100</v>
      </c>
      <c r="M5227" s="1">
        <f>L5227/E5227</f>
        <v>23.640661938534276</v>
      </c>
      <c r="N5227" s="1" t="s">
        <v>15034</v>
      </c>
    </row>
    <row r="5228" spans="1:14" x14ac:dyDescent="0.25">
      <c r="A5228" s="3">
        <v>5379</v>
      </c>
      <c r="C5228" s="3">
        <v>311.48</v>
      </c>
      <c r="D5228" s="3">
        <v>-6.89</v>
      </c>
      <c r="E5228" s="3">
        <v>5.61</v>
      </c>
      <c r="F5228" s="4">
        <f>IF(C5228&gt;180,-(360-C5228),C5228)</f>
        <v>-48.519999999999982</v>
      </c>
      <c r="G5228" s="1">
        <f t="shared" si="405"/>
        <v>-48.519999999999982</v>
      </c>
      <c r="H5228" s="1">
        <f t="shared" si="406"/>
        <v>-6.89</v>
      </c>
      <c r="I5228" s="2">
        <f t="shared" si="407"/>
        <v>9.8636282179700832</v>
      </c>
      <c r="J5228" s="2">
        <f t="shared" si="408"/>
        <v>-11.156648484120728</v>
      </c>
      <c r="K5228" s="2">
        <f t="shared" si="409"/>
        <v>-1.799453522442569</v>
      </c>
      <c r="L5228" s="1">
        <v>100</v>
      </c>
      <c r="M5228" s="1">
        <f>L5228/E5228</f>
        <v>17.825311942959001</v>
      </c>
      <c r="N5228" s="1" t="s">
        <v>15034</v>
      </c>
    </row>
    <row r="5229" spans="1:14" x14ac:dyDescent="0.25">
      <c r="A5229" s="3">
        <v>864</v>
      </c>
      <c r="C5229" s="3">
        <v>142.08000000000001</v>
      </c>
      <c r="D5229" s="3">
        <v>-6.89</v>
      </c>
      <c r="E5229" s="3">
        <v>6.22</v>
      </c>
      <c r="F5229" s="4">
        <f>IF(C5229&gt;180,-(360-C5229),C5229)</f>
        <v>142.08000000000001</v>
      </c>
      <c r="G5229" s="1">
        <f t="shared" si="405"/>
        <v>142.08000000000001</v>
      </c>
      <c r="H5229" s="1">
        <f t="shared" si="406"/>
        <v>-6.89</v>
      </c>
      <c r="I5229" s="2">
        <f t="shared" si="407"/>
        <v>-11.747589403277184</v>
      </c>
      <c r="J5229" s="2">
        <f t="shared" si="408"/>
        <v>9.1518364404407198</v>
      </c>
      <c r="K5229" s="2">
        <f t="shared" si="409"/>
        <v>-1.799453522442569</v>
      </c>
      <c r="L5229" s="1">
        <v>100</v>
      </c>
      <c r="M5229" s="1">
        <f>L5229/E5229</f>
        <v>16.077170418006432</v>
      </c>
      <c r="N5229" s="1" t="s">
        <v>15034</v>
      </c>
    </row>
    <row r="5230" spans="1:14" x14ac:dyDescent="0.25">
      <c r="A5230" s="3">
        <v>8801</v>
      </c>
      <c r="C5230" s="3">
        <v>107.42</v>
      </c>
      <c r="D5230" s="3">
        <v>-6.89</v>
      </c>
      <c r="E5230" s="3">
        <v>6.11</v>
      </c>
      <c r="F5230" s="4">
        <f>IF(C5230&gt;180,-(360-C5230),C5230)</f>
        <v>107.42</v>
      </c>
      <c r="G5230" s="1">
        <f t="shared" si="405"/>
        <v>107.42</v>
      </c>
      <c r="H5230" s="1">
        <f t="shared" si="406"/>
        <v>-6.89</v>
      </c>
      <c r="I5230" s="2">
        <f t="shared" si="407"/>
        <v>-4.4581781532776992</v>
      </c>
      <c r="J5230" s="2">
        <f t="shared" si="408"/>
        <v>14.208680958280627</v>
      </c>
      <c r="K5230" s="2">
        <f t="shared" si="409"/>
        <v>-1.799453522442569</v>
      </c>
      <c r="L5230" s="1">
        <v>100</v>
      </c>
      <c r="M5230" s="1">
        <f>L5230/E5230</f>
        <v>16.366612111292962</v>
      </c>
      <c r="N5230" s="1" t="s">
        <v>15034</v>
      </c>
    </row>
    <row r="5231" spans="1:14" x14ac:dyDescent="0.25">
      <c r="A5231" s="3">
        <v>7336</v>
      </c>
      <c r="B5231" s="3" t="s">
        <v>12140</v>
      </c>
      <c r="C5231" s="3">
        <v>35.47</v>
      </c>
      <c r="D5231" s="3">
        <v>-6.89</v>
      </c>
      <c r="E5231" s="3">
        <v>5.49</v>
      </c>
      <c r="F5231" s="4">
        <f>IF(C5231&gt;180,-(360-C5231),C5231)</f>
        <v>35.47</v>
      </c>
      <c r="G5231" s="1">
        <f t="shared" si="405"/>
        <v>35.47</v>
      </c>
      <c r="H5231" s="1">
        <f t="shared" si="406"/>
        <v>-6.89</v>
      </c>
      <c r="I5231" s="2">
        <f t="shared" si="407"/>
        <v>12.128069470639019</v>
      </c>
      <c r="J5231" s="2">
        <f t="shared" si="408"/>
        <v>8.6412902934644453</v>
      </c>
      <c r="K5231" s="2">
        <f t="shared" si="409"/>
        <v>-1.799453522442569</v>
      </c>
      <c r="L5231" s="1">
        <v>100</v>
      </c>
      <c r="M5231" s="1">
        <f>L5231/E5231</f>
        <v>18.214936247723131</v>
      </c>
      <c r="N5231" s="1" t="s">
        <v>15034</v>
      </c>
    </row>
    <row r="5232" spans="1:14" x14ac:dyDescent="0.25">
      <c r="A5232" s="3">
        <v>4994</v>
      </c>
      <c r="C5232" s="3">
        <v>305.02999999999997</v>
      </c>
      <c r="D5232" s="3">
        <v>-6.9</v>
      </c>
      <c r="E5232" s="3">
        <v>6.37</v>
      </c>
      <c r="F5232" s="4">
        <f>IF(C5232&gt;180,-(360-C5232),C5232)</f>
        <v>-54.970000000000027</v>
      </c>
      <c r="G5232" s="1">
        <f t="shared" si="405"/>
        <v>-54.970000000000027</v>
      </c>
      <c r="H5232" s="1">
        <f t="shared" si="406"/>
        <v>-6.9</v>
      </c>
      <c r="I5232" s="2">
        <f t="shared" si="407"/>
        <v>8.5477191127683962</v>
      </c>
      <c r="J5232" s="2">
        <f t="shared" si="408"/>
        <v>-12.193814188310723</v>
      </c>
      <c r="K5232" s="2">
        <f t="shared" si="409"/>
        <v>-1.8020525825197065</v>
      </c>
      <c r="L5232" s="1">
        <v>100</v>
      </c>
      <c r="M5232" s="1">
        <f>L5232/E5232</f>
        <v>15.698587127158556</v>
      </c>
      <c r="N5232" s="1" t="s">
        <v>15034</v>
      </c>
    </row>
    <row r="5233" spans="1:14" x14ac:dyDescent="0.25">
      <c r="A5233" s="3">
        <v>2386</v>
      </c>
      <c r="C5233" s="3">
        <v>216.01</v>
      </c>
      <c r="D5233" s="3">
        <v>-6.9</v>
      </c>
      <c r="E5233" s="3">
        <v>5.6</v>
      </c>
      <c r="F5233" s="4">
        <f>IF(C5233&gt;180,-(360-C5233),C5233)</f>
        <v>-143.99</v>
      </c>
      <c r="G5233" s="1">
        <f t="shared" si="405"/>
        <v>-143.99</v>
      </c>
      <c r="H5233" s="1">
        <f t="shared" si="406"/>
        <v>-6.9</v>
      </c>
      <c r="I5233" s="2">
        <f t="shared" si="407"/>
        <v>-12.04583555712917</v>
      </c>
      <c r="J5233" s="2">
        <f t="shared" si="408"/>
        <v>-8.7550243986202929</v>
      </c>
      <c r="K5233" s="2">
        <f t="shared" si="409"/>
        <v>-1.8020525825197065</v>
      </c>
      <c r="L5233" s="1">
        <v>100</v>
      </c>
      <c r="M5233" s="1">
        <f>L5233/E5233</f>
        <v>17.857142857142858</v>
      </c>
      <c r="N5233" s="1" t="s">
        <v>15034</v>
      </c>
    </row>
    <row r="5234" spans="1:14" x14ac:dyDescent="0.25">
      <c r="A5234" s="3">
        <v>3442</v>
      </c>
      <c r="C5234" s="3">
        <v>270.33</v>
      </c>
      <c r="D5234" s="3">
        <v>-6.92</v>
      </c>
      <c r="E5234" s="3">
        <v>5.19</v>
      </c>
      <c r="F5234" s="4">
        <f>IF(C5234&gt;180,-(360-C5234),C5234)</f>
        <v>-89.670000000000016</v>
      </c>
      <c r="G5234" s="1">
        <f t="shared" si="405"/>
        <v>-89.670000000000016</v>
      </c>
      <c r="H5234" s="1">
        <f t="shared" si="406"/>
        <v>-6.92</v>
      </c>
      <c r="I5234" s="2">
        <f t="shared" si="407"/>
        <v>8.5763974854516992E-2</v>
      </c>
      <c r="J5234" s="2">
        <f t="shared" si="408"/>
        <v>-14.890483203503752</v>
      </c>
      <c r="K5234" s="2">
        <f t="shared" si="409"/>
        <v>-1.8072505379138293</v>
      </c>
      <c r="L5234" s="1">
        <v>100</v>
      </c>
      <c r="M5234" s="1">
        <f>L5234/E5234</f>
        <v>19.267822736030826</v>
      </c>
      <c r="N5234" s="1" t="s">
        <v>15034</v>
      </c>
    </row>
    <row r="5235" spans="1:14" x14ac:dyDescent="0.25">
      <c r="A5235" s="3">
        <v>3244</v>
      </c>
      <c r="C5235" s="3">
        <v>262.88</v>
      </c>
      <c r="D5235" s="3">
        <v>-6.92</v>
      </c>
      <c r="E5235" s="3">
        <v>5.13</v>
      </c>
      <c r="F5235" s="4">
        <f>IF(C5235&gt;180,-(360-C5235),C5235)</f>
        <v>-97.12</v>
      </c>
      <c r="G5235" s="1">
        <f t="shared" si="405"/>
        <v>-97.12</v>
      </c>
      <c r="H5235" s="1">
        <f t="shared" si="406"/>
        <v>-6.92</v>
      </c>
      <c r="I5235" s="2">
        <f t="shared" si="407"/>
        <v>-1.8456741165797337</v>
      </c>
      <c r="J5235" s="2">
        <f t="shared" si="408"/>
        <v>-14.775903781109223</v>
      </c>
      <c r="K5235" s="2">
        <f t="shared" si="409"/>
        <v>-1.8072505379138293</v>
      </c>
      <c r="L5235" s="1">
        <v>100</v>
      </c>
      <c r="M5235" s="1">
        <f>L5235/E5235</f>
        <v>19.49317738791423</v>
      </c>
      <c r="N5235" s="1" t="s">
        <v>15034</v>
      </c>
    </row>
    <row r="5236" spans="1:14" x14ac:dyDescent="0.25">
      <c r="A5236" s="3">
        <v>1130</v>
      </c>
      <c r="C5236" s="3">
        <v>151.56</v>
      </c>
      <c r="D5236" s="3">
        <v>-6.92</v>
      </c>
      <c r="E5236" s="3">
        <v>6.11</v>
      </c>
      <c r="F5236" s="4">
        <f>IF(C5236&gt;180,-(360-C5236),C5236)</f>
        <v>151.56</v>
      </c>
      <c r="G5236" s="1">
        <f t="shared" si="405"/>
        <v>151.56</v>
      </c>
      <c r="H5236" s="1">
        <f t="shared" si="406"/>
        <v>-6.92</v>
      </c>
      <c r="I5236" s="2">
        <f t="shared" si="407"/>
        <v>-13.093661923815473</v>
      </c>
      <c r="J5236" s="2">
        <f t="shared" si="408"/>
        <v>7.0915345954197466</v>
      </c>
      <c r="K5236" s="2">
        <f t="shared" si="409"/>
        <v>-1.8072505379138293</v>
      </c>
      <c r="L5236" s="1">
        <v>100</v>
      </c>
      <c r="M5236" s="1">
        <f>L5236/E5236</f>
        <v>16.366612111292962</v>
      </c>
      <c r="N5236" s="1" t="s">
        <v>15034</v>
      </c>
    </row>
    <row r="5237" spans="1:14" x14ac:dyDescent="0.25">
      <c r="A5237" s="3">
        <v>2824</v>
      </c>
      <c r="C5237" s="3">
        <v>243.41</v>
      </c>
      <c r="D5237" s="3">
        <v>-6.94</v>
      </c>
      <c r="E5237" s="3">
        <v>6.6</v>
      </c>
      <c r="F5237" s="4">
        <f>IF(C5237&gt;180,-(360-C5237),C5237)</f>
        <v>-116.59</v>
      </c>
      <c r="G5237" s="1">
        <f t="shared" si="405"/>
        <v>-116.59</v>
      </c>
      <c r="H5237" s="1">
        <f t="shared" si="406"/>
        <v>-6.94</v>
      </c>
      <c r="I5237" s="2">
        <f t="shared" si="407"/>
        <v>-6.6648530501950294</v>
      </c>
      <c r="J5237" s="2">
        <f t="shared" si="408"/>
        <v>-13.315208037302423</v>
      </c>
      <c r="K5237" s="2">
        <f t="shared" si="409"/>
        <v>-1.8124482730999563</v>
      </c>
      <c r="L5237" s="1">
        <v>100</v>
      </c>
      <c r="M5237" s="1">
        <f>L5237/E5237</f>
        <v>15.151515151515152</v>
      </c>
      <c r="N5237" s="1" t="s">
        <v>15034</v>
      </c>
    </row>
    <row r="5238" spans="1:14" x14ac:dyDescent="0.25">
      <c r="A5238" s="3">
        <v>3232</v>
      </c>
      <c r="C5238" s="3">
        <v>262.44</v>
      </c>
      <c r="D5238" s="3">
        <v>-6.96</v>
      </c>
      <c r="E5238" s="3">
        <v>5.76</v>
      </c>
      <c r="F5238" s="4">
        <f>IF(C5238&gt;180,-(360-C5238),C5238)</f>
        <v>-97.56</v>
      </c>
      <c r="G5238" s="1">
        <f t="shared" si="405"/>
        <v>-97.56</v>
      </c>
      <c r="H5238" s="1">
        <f t="shared" si="406"/>
        <v>-6.96</v>
      </c>
      <c r="I5238" s="2">
        <f t="shared" si="407"/>
        <v>-1.9589229014190179</v>
      </c>
      <c r="J5238" s="2">
        <f t="shared" si="408"/>
        <v>-14.760040137400727</v>
      </c>
      <c r="K5238" s="2">
        <f t="shared" si="409"/>
        <v>-1.8176457874447587</v>
      </c>
      <c r="L5238" s="1">
        <v>100</v>
      </c>
      <c r="M5238" s="1">
        <f>L5238/E5238</f>
        <v>17.361111111111111</v>
      </c>
      <c r="N5238" s="1" t="s">
        <v>15034</v>
      </c>
    </row>
    <row r="5239" spans="1:14" x14ac:dyDescent="0.25">
      <c r="A5239" s="3">
        <v>2050</v>
      </c>
      <c r="C5239" s="3">
        <v>195.88</v>
      </c>
      <c r="D5239" s="3">
        <v>-6.96</v>
      </c>
      <c r="E5239" s="3">
        <v>6.59</v>
      </c>
      <c r="F5239" s="4">
        <f>IF(C5239&gt;180,-(360-C5239),C5239)</f>
        <v>-164.12</v>
      </c>
      <c r="G5239" s="1">
        <f t="shared" si="405"/>
        <v>-164.12</v>
      </c>
      <c r="H5239" s="1">
        <f t="shared" si="406"/>
        <v>-6.96</v>
      </c>
      <c r="I5239" s="2">
        <f t="shared" si="407"/>
        <v>-14.321236436329059</v>
      </c>
      <c r="J5239" s="2">
        <f t="shared" si="408"/>
        <v>-4.0741073532916801</v>
      </c>
      <c r="K5239" s="2">
        <f t="shared" si="409"/>
        <v>-1.8176457874447587</v>
      </c>
      <c r="L5239" s="1">
        <v>100</v>
      </c>
      <c r="M5239" s="1">
        <f>L5239/E5239</f>
        <v>15.174506828528074</v>
      </c>
      <c r="N5239" s="1" t="s">
        <v>15034</v>
      </c>
    </row>
    <row r="5240" spans="1:14" x14ac:dyDescent="0.25">
      <c r="A5240" s="3">
        <v>590</v>
      </c>
      <c r="B5240" s="3" t="s">
        <v>1254</v>
      </c>
      <c r="C5240" s="3">
        <v>133.19</v>
      </c>
      <c r="D5240" s="3">
        <v>-6.97</v>
      </c>
      <c r="E5240" s="3">
        <v>5.04</v>
      </c>
      <c r="F5240" s="4">
        <f>IF(C5240&gt;180,-(360-C5240),C5240)</f>
        <v>133.19</v>
      </c>
      <c r="G5240" s="1">
        <f t="shared" si="405"/>
        <v>133.19</v>
      </c>
      <c r="H5240" s="1">
        <f t="shared" si="406"/>
        <v>-6.97</v>
      </c>
      <c r="I5240" s="2">
        <f t="shared" si="407"/>
        <v>-10.190428270879835</v>
      </c>
      <c r="J5240" s="2">
        <f t="shared" si="408"/>
        <v>10.85550006936824</v>
      </c>
      <c r="K5240" s="2">
        <f t="shared" si="409"/>
        <v>-1.8202444616037554</v>
      </c>
      <c r="L5240" s="1">
        <v>100</v>
      </c>
      <c r="M5240" s="1">
        <f>L5240/E5240</f>
        <v>19.841269841269842</v>
      </c>
      <c r="N5240" s="1" t="s">
        <v>15034</v>
      </c>
    </row>
    <row r="5241" spans="1:14" x14ac:dyDescent="0.25">
      <c r="A5241" s="3">
        <v>6597</v>
      </c>
      <c r="C5241" s="3">
        <v>348.08</v>
      </c>
      <c r="D5241" s="3">
        <v>-6.99</v>
      </c>
      <c r="E5241" s="3">
        <v>5.87</v>
      </c>
      <c r="F5241" s="4">
        <f>IF(C5241&gt;180,-(360-C5241),C5241)</f>
        <v>-11.920000000000016</v>
      </c>
      <c r="G5241" s="1">
        <f t="shared" si="405"/>
        <v>-11.920000000000016</v>
      </c>
      <c r="H5241" s="1">
        <f t="shared" si="406"/>
        <v>-6.99</v>
      </c>
      <c r="I5241" s="2">
        <f t="shared" si="407"/>
        <v>14.567469341874977</v>
      </c>
      <c r="J5241" s="2">
        <f t="shared" si="408"/>
        <v>-3.0751584966814036</v>
      </c>
      <c r="K5241" s="2">
        <f t="shared" si="409"/>
        <v>-1.8254416434991398</v>
      </c>
      <c r="L5241" s="1">
        <v>100</v>
      </c>
      <c r="M5241" s="1">
        <f>L5241/E5241</f>
        <v>17.035775127768314</v>
      </c>
      <c r="N5241" s="1" t="s">
        <v>15034</v>
      </c>
    </row>
    <row r="5242" spans="1:14" x14ac:dyDescent="0.25">
      <c r="A5242" s="3">
        <v>5066</v>
      </c>
      <c r="C5242" s="3">
        <v>306.19</v>
      </c>
      <c r="D5242" s="3">
        <v>-6.99</v>
      </c>
      <c r="E5242" s="3">
        <v>6.2</v>
      </c>
      <c r="F5242" s="4">
        <f>IF(C5242&gt;180,-(360-C5242),C5242)</f>
        <v>-53.81</v>
      </c>
      <c r="G5242" s="1">
        <f t="shared" si="405"/>
        <v>-53.81</v>
      </c>
      <c r="H5242" s="1">
        <f t="shared" si="406"/>
        <v>-6.99</v>
      </c>
      <c r="I5242" s="2">
        <f t="shared" si="407"/>
        <v>8.7911419898531236</v>
      </c>
      <c r="J5242" s="2">
        <f t="shared" si="408"/>
        <v>-12.015972092195474</v>
      </c>
      <c r="K5242" s="2">
        <f t="shared" si="409"/>
        <v>-1.8254416434991398</v>
      </c>
      <c r="L5242" s="1">
        <v>100</v>
      </c>
      <c r="M5242" s="1">
        <f>L5242/E5242</f>
        <v>16.129032258064516</v>
      </c>
      <c r="N5242" s="1" t="s">
        <v>15034</v>
      </c>
    </row>
    <row r="5243" spans="1:14" x14ac:dyDescent="0.25">
      <c r="A5243" s="3">
        <v>7349</v>
      </c>
      <c r="C5243" s="3">
        <v>36.25</v>
      </c>
      <c r="D5243" s="3">
        <v>-6.99</v>
      </c>
      <c r="E5243" s="3">
        <v>5.83</v>
      </c>
      <c r="F5243" s="4">
        <f>IF(C5243&gt;180,-(360-C5243),C5243)</f>
        <v>36.25</v>
      </c>
      <c r="G5243" s="1">
        <f t="shared" si="405"/>
        <v>36.25</v>
      </c>
      <c r="H5243" s="1">
        <f t="shared" si="406"/>
        <v>-6.99</v>
      </c>
      <c r="I5243" s="2">
        <f t="shared" si="407"/>
        <v>12.006759443020728</v>
      </c>
      <c r="J5243" s="2">
        <f t="shared" si="408"/>
        <v>8.8037202638209582</v>
      </c>
      <c r="K5243" s="2">
        <f t="shared" si="409"/>
        <v>-1.8254416434991398</v>
      </c>
      <c r="L5243" s="1">
        <v>100</v>
      </c>
      <c r="M5243" s="1">
        <f>L5243/E5243</f>
        <v>17.152658662092623</v>
      </c>
      <c r="N5243" s="1" t="s">
        <v>15034</v>
      </c>
    </row>
    <row r="5244" spans="1:14" x14ac:dyDescent="0.25">
      <c r="A5244" s="3">
        <v>6739</v>
      </c>
      <c r="C5244" s="3">
        <v>355.99</v>
      </c>
      <c r="D5244" s="3">
        <v>-7</v>
      </c>
      <c r="E5244" s="3">
        <v>6</v>
      </c>
      <c r="F5244" s="4">
        <f>IF(C5244&gt;180,-(360-C5244),C5244)</f>
        <v>-4.0099999999999909</v>
      </c>
      <c r="G5244" s="1">
        <f t="shared" si="405"/>
        <v>-4.0099999999999909</v>
      </c>
      <c r="H5244" s="1">
        <f t="shared" si="406"/>
        <v>-7</v>
      </c>
      <c r="I5244" s="2">
        <f t="shared" si="407"/>
        <v>14.851743899525584</v>
      </c>
      <c r="J5244" s="2">
        <f t="shared" si="408"/>
        <v>-1.0411399276534097</v>
      </c>
      <c r="K5244" s="2">
        <f t="shared" si="409"/>
        <v>-1.8280401510772122</v>
      </c>
      <c r="L5244" s="1">
        <v>100</v>
      </c>
      <c r="M5244" s="1">
        <f>L5244/E5244</f>
        <v>16.666666666666668</v>
      </c>
      <c r="N5244" s="1" t="s">
        <v>15034</v>
      </c>
    </row>
    <row r="5245" spans="1:14" x14ac:dyDescent="0.25">
      <c r="A5245" s="3">
        <v>3884</v>
      </c>
      <c r="C5245" s="3">
        <v>283.2</v>
      </c>
      <c r="D5245" s="3">
        <v>-7</v>
      </c>
      <c r="E5245" s="3">
        <v>3.69</v>
      </c>
      <c r="F5245" s="4">
        <f>IF(C5245&gt;180,-(360-C5245),C5245)</f>
        <v>-76.800000000000011</v>
      </c>
      <c r="G5245" s="1">
        <f t="shared" si="405"/>
        <v>-76.800000000000011</v>
      </c>
      <c r="H5245" s="1">
        <f t="shared" si="406"/>
        <v>-7</v>
      </c>
      <c r="I5245" s="2">
        <f t="shared" si="407"/>
        <v>3.3997316602841803</v>
      </c>
      <c r="J5245" s="2">
        <f t="shared" si="408"/>
        <v>-14.494829900489034</v>
      </c>
      <c r="K5245" s="2">
        <f t="shared" si="409"/>
        <v>-1.8280401510772122</v>
      </c>
      <c r="L5245" s="1">
        <v>100</v>
      </c>
      <c r="M5245" s="1">
        <f>L5245/E5245</f>
        <v>27.100271002710027</v>
      </c>
      <c r="N5245" s="1" t="s">
        <v>15034</v>
      </c>
    </row>
    <row r="5246" spans="1:14" x14ac:dyDescent="0.25">
      <c r="A5246" s="3">
        <v>3699</v>
      </c>
      <c r="B5246" s="3" t="s">
        <v>6384</v>
      </c>
      <c r="C5246" s="3">
        <v>278.45999999999998</v>
      </c>
      <c r="D5246" s="3">
        <v>-7.01</v>
      </c>
      <c r="E5246" s="3">
        <v>2.25</v>
      </c>
      <c r="F5246" s="4">
        <f>IF(C5246&gt;180,-(360-C5246),C5246)</f>
        <v>-81.54000000000002</v>
      </c>
      <c r="G5246" s="1">
        <f t="shared" si="405"/>
        <v>-81.54000000000002</v>
      </c>
      <c r="H5246" s="1">
        <f t="shared" si="406"/>
        <v>-7.01</v>
      </c>
      <c r="I5246" s="2">
        <f t="shared" si="407"/>
        <v>2.1902876745671476</v>
      </c>
      <c r="J5246" s="2">
        <f t="shared" si="408"/>
        <v>-14.725875261184148</v>
      </c>
      <c r="K5246" s="2">
        <f t="shared" si="409"/>
        <v>-1.830638602969997</v>
      </c>
      <c r="L5246" s="1">
        <v>100</v>
      </c>
      <c r="M5246" s="1">
        <f>L5246/E5246</f>
        <v>44.444444444444443</v>
      </c>
      <c r="N5246" s="1" t="s">
        <v>15034</v>
      </c>
    </row>
    <row r="5247" spans="1:14" x14ac:dyDescent="0.25">
      <c r="A5247" s="3">
        <v>3187</v>
      </c>
      <c r="C5247" s="3">
        <v>260.77</v>
      </c>
      <c r="D5247" s="3">
        <v>-7.01</v>
      </c>
      <c r="E5247" s="3">
        <v>5.05</v>
      </c>
      <c r="F5247" s="4">
        <f>IF(C5247&gt;180,-(360-C5247),C5247)</f>
        <v>-99.230000000000018</v>
      </c>
      <c r="G5247" s="1">
        <f t="shared" si="405"/>
        <v>-99.230000000000018</v>
      </c>
      <c r="H5247" s="1">
        <f t="shared" si="406"/>
        <v>-7.01</v>
      </c>
      <c r="I5247" s="2">
        <f t="shared" si="407"/>
        <v>-2.3879854857134011</v>
      </c>
      <c r="J5247" s="2">
        <f t="shared" si="408"/>
        <v>-14.695111010990635</v>
      </c>
      <c r="K5247" s="2">
        <f t="shared" si="409"/>
        <v>-1.830638602969997</v>
      </c>
      <c r="L5247" s="1">
        <v>100</v>
      </c>
      <c r="M5247" s="1">
        <f>L5247/E5247</f>
        <v>19.801980198019802</v>
      </c>
      <c r="N5247" s="1" t="s">
        <v>15034</v>
      </c>
    </row>
    <row r="5248" spans="1:14" x14ac:dyDescent="0.25">
      <c r="A5248" s="3">
        <v>7544</v>
      </c>
      <c r="B5248" s="3" t="s">
        <v>12479</v>
      </c>
      <c r="C5248" s="3">
        <v>50.08</v>
      </c>
      <c r="D5248" s="3">
        <v>-7.01</v>
      </c>
      <c r="E5248" s="3">
        <v>5.72</v>
      </c>
      <c r="F5248" s="4">
        <f>IF(C5248&gt;180,-(360-C5248),C5248)</f>
        <v>50.08</v>
      </c>
      <c r="G5248" s="1">
        <f t="shared" si="405"/>
        <v>50.08</v>
      </c>
      <c r="H5248" s="1">
        <f t="shared" si="406"/>
        <v>-7.01</v>
      </c>
      <c r="I5248" s="2">
        <f t="shared" si="407"/>
        <v>9.5538069061091839</v>
      </c>
      <c r="J5248" s="2">
        <f t="shared" si="408"/>
        <v>11.418123134127452</v>
      </c>
      <c r="K5248" s="2">
        <f t="shared" si="409"/>
        <v>-1.830638602969997</v>
      </c>
      <c r="L5248" s="1">
        <v>100</v>
      </c>
      <c r="M5248" s="1">
        <f>L5248/E5248</f>
        <v>17.482517482517483</v>
      </c>
      <c r="N5248" s="1" t="s">
        <v>15034</v>
      </c>
    </row>
    <row r="5249" spans="1:14" x14ac:dyDescent="0.25">
      <c r="A5249" s="3">
        <v>3111</v>
      </c>
      <c r="C5249" s="3">
        <v>257.39</v>
      </c>
      <c r="D5249" s="3">
        <v>-7.02</v>
      </c>
      <c r="E5249" s="3">
        <v>6.09</v>
      </c>
      <c r="F5249" s="4">
        <f>IF(C5249&gt;180,-(360-C5249),C5249)</f>
        <v>-102.61000000000001</v>
      </c>
      <c r="G5249" s="1">
        <f t="shared" si="405"/>
        <v>-102.61000000000001</v>
      </c>
      <c r="H5249" s="1">
        <f t="shared" si="406"/>
        <v>-7.02</v>
      </c>
      <c r="I5249" s="2">
        <f t="shared" si="407"/>
        <v>-3.2501548664847446</v>
      </c>
      <c r="J5249" s="2">
        <f t="shared" si="408"/>
        <v>-14.528445734110804</v>
      </c>
      <c r="K5249" s="2">
        <f t="shared" si="409"/>
        <v>-1.8332369990983415</v>
      </c>
      <c r="L5249" s="1">
        <v>100</v>
      </c>
      <c r="M5249" s="1">
        <f>L5249/E5249</f>
        <v>16.420361247947454</v>
      </c>
      <c r="N5249" s="1" t="s">
        <v>15034</v>
      </c>
    </row>
    <row r="5250" spans="1:14" x14ac:dyDescent="0.25">
      <c r="A5250" s="3">
        <v>6909</v>
      </c>
      <c r="C5250" s="3">
        <v>6.55</v>
      </c>
      <c r="D5250" s="3">
        <v>-7.02</v>
      </c>
      <c r="E5250" s="3">
        <v>6.31</v>
      </c>
      <c r="F5250" s="4">
        <f>IF(C5250&gt;180,-(360-C5250),C5250)</f>
        <v>6.55</v>
      </c>
      <c r="G5250" s="1">
        <f t="shared" ref="G5250:G5313" si="410">F5250</f>
        <v>6.55</v>
      </c>
      <c r="H5250" s="1">
        <f t="shared" ref="H5250:H5313" si="411">D5250</f>
        <v>-7.02</v>
      </c>
      <c r="I5250" s="2">
        <f t="shared" si="407"/>
        <v>14.790377569918281</v>
      </c>
      <c r="J5250" s="2">
        <f t="shared" si="408"/>
        <v>1.6982265586178842</v>
      </c>
      <c r="K5250" s="2">
        <f t="shared" si="409"/>
        <v>-1.8332369990983415</v>
      </c>
      <c r="L5250" s="1">
        <v>100</v>
      </c>
      <c r="M5250" s="1">
        <f>L5250/E5250</f>
        <v>15.847860538827259</v>
      </c>
      <c r="N5250" s="1" t="s">
        <v>15034</v>
      </c>
    </row>
    <row r="5251" spans="1:14" x14ac:dyDescent="0.25">
      <c r="A5251" s="3">
        <v>8284</v>
      </c>
      <c r="B5251" s="3" t="s">
        <v>13677</v>
      </c>
      <c r="C5251" s="3">
        <v>90</v>
      </c>
      <c r="D5251" s="3">
        <v>-7.04</v>
      </c>
      <c r="E5251" s="3">
        <v>5.1100000000000003</v>
      </c>
      <c r="F5251" s="4">
        <f>IF(C5251&gt;180,-(360-C5251),C5251)</f>
        <v>90</v>
      </c>
      <c r="G5251" s="1">
        <f t="shared" si="410"/>
        <v>90</v>
      </c>
      <c r="H5251" s="1">
        <f t="shared" si="411"/>
        <v>-7.04</v>
      </c>
      <c r="I5251" s="2">
        <f t="shared" ref="I5251:I5314" si="412">$O$2 * COS(RADIANS(H5251)) * COS(RADIANS(G5251))</f>
        <v>9.1193388833037718E-16</v>
      </c>
      <c r="J5251" s="2">
        <f t="shared" ref="J5251:J5314" si="413">$O$2 * COS(RADIANS(H5251)) * SIN(RADIANS(G5251))</f>
        <v>14.886912433781676</v>
      </c>
      <c r="K5251" s="2">
        <f t="shared" ref="K5251:K5314" si="414">$O$2 * SIN(RADIANS(H5251))</f>
        <v>-1.8384336237451033</v>
      </c>
      <c r="L5251" s="1">
        <v>100</v>
      </c>
      <c r="M5251" s="1">
        <f>L5251/E5251</f>
        <v>19.569471624266143</v>
      </c>
      <c r="N5251" s="1" t="s">
        <v>15034</v>
      </c>
    </row>
    <row r="5252" spans="1:14" x14ac:dyDescent="0.25">
      <c r="A5252" s="3">
        <v>6314</v>
      </c>
      <c r="B5252" s="3" t="s">
        <v>10568</v>
      </c>
      <c r="C5252" s="3">
        <v>335.41</v>
      </c>
      <c r="D5252" s="3">
        <v>-7.06</v>
      </c>
      <c r="E5252" s="3">
        <v>5.29</v>
      </c>
      <c r="F5252" s="4">
        <f>IF(C5252&gt;180,-(360-C5252),C5252)</f>
        <v>-24.589999999999975</v>
      </c>
      <c r="G5252" s="1">
        <f t="shared" si="410"/>
        <v>-24.589999999999975</v>
      </c>
      <c r="H5252" s="1">
        <f t="shared" si="411"/>
        <v>-7.06</v>
      </c>
      <c r="I5252" s="2">
        <f t="shared" si="412"/>
        <v>13.53621537567299</v>
      </c>
      <c r="J5252" s="2">
        <f t="shared" si="413"/>
        <v>-6.1945057620913424</v>
      </c>
      <c r="K5252" s="2">
        <f t="shared" si="414"/>
        <v>-1.8436300243843045</v>
      </c>
      <c r="L5252" s="1">
        <v>100</v>
      </c>
      <c r="M5252" s="1">
        <f>L5252/E5252</f>
        <v>18.903591682419659</v>
      </c>
      <c r="N5252" s="1" t="s">
        <v>15034</v>
      </c>
    </row>
    <row r="5253" spans="1:14" x14ac:dyDescent="0.25">
      <c r="A5253" s="3">
        <v>1670</v>
      </c>
      <c r="C5253" s="3">
        <v>176.38</v>
      </c>
      <c r="D5253" s="3">
        <v>-7.06</v>
      </c>
      <c r="E5253" s="3">
        <v>6.01</v>
      </c>
      <c r="F5253" s="4">
        <f>IF(C5253&gt;180,-(360-C5253),C5253)</f>
        <v>176.38</v>
      </c>
      <c r="G5253" s="1">
        <f t="shared" si="410"/>
        <v>176.38</v>
      </c>
      <c r="H5253" s="1">
        <f t="shared" si="411"/>
        <v>-7.06</v>
      </c>
      <c r="I5253" s="2">
        <f t="shared" si="412"/>
        <v>-14.85656795666841</v>
      </c>
      <c r="J5253" s="2">
        <f t="shared" si="413"/>
        <v>0.93990259180520319</v>
      </c>
      <c r="K5253" s="2">
        <f t="shared" si="414"/>
        <v>-1.8436300243843045</v>
      </c>
      <c r="L5253" s="1">
        <v>100</v>
      </c>
      <c r="M5253" s="1">
        <f>L5253/E5253</f>
        <v>16.638935108153078</v>
      </c>
      <c r="N5253" s="1" t="s">
        <v>15034</v>
      </c>
    </row>
    <row r="5254" spans="1:14" x14ac:dyDescent="0.25">
      <c r="A5254" s="3">
        <v>8853</v>
      </c>
      <c r="C5254" s="3">
        <v>108.9</v>
      </c>
      <c r="D5254" s="3">
        <v>-7.06</v>
      </c>
      <c r="E5254" s="3">
        <v>5.54</v>
      </c>
      <c r="F5254" s="4">
        <f>IF(C5254&gt;180,-(360-C5254),C5254)</f>
        <v>108.9</v>
      </c>
      <c r="G5254" s="1">
        <f t="shared" si="410"/>
        <v>108.9</v>
      </c>
      <c r="H5254" s="1">
        <f t="shared" si="411"/>
        <v>-7.06</v>
      </c>
      <c r="I5254" s="2">
        <f t="shared" si="412"/>
        <v>-4.8219220777669296</v>
      </c>
      <c r="J5254" s="2">
        <f t="shared" si="413"/>
        <v>14.083681898180341</v>
      </c>
      <c r="K5254" s="2">
        <f t="shared" si="414"/>
        <v>-1.8436300243843045</v>
      </c>
      <c r="L5254" s="1">
        <v>100</v>
      </c>
      <c r="M5254" s="1">
        <f>L5254/E5254</f>
        <v>18.050541516245488</v>
      </c>
      <c r="N5254" s="1" t="s">
        <v>15034</v>
      </c>
    </row>
    <row r="5255" spans="1:14" x14ac:dyDescent="0.25">
      <c r="A5255" s="3">
        <v>2745</v>
      </c>
      <c r="B5255" s="3" t="s">
        <v>4921</v>
      </c>
      <c r="C5255" s="3">
        <v>238.97</v>
      </c>
      <c r="D5255" s="3">
        <v>-7.07</v>
      </c>
      <c r="E5255" s="3">
        <v>4.66</v>
      </c>
      <c r="F5255" s="4">
        <f>IF(C5255&gt;180,-(360-C5255),C5255)</f>
        <v>-121.03</v>
      </c>
      <c r="G5255" s="1">
        <f t="shared" si="410"/>
        <v>-121.03</v>
      </c>
      <c r="H5255" s="1">
        <f t="shared" si="411"/>
        <v>-7.07</v>
      </c>
      <c r="I5255" s="2">
        <f t="shared" si="412"/>
        <v>-7.67350983078755</v>
      </c>
      <c r="J5255" s="2">
        <f t="shared" si="413"/>
        <v>-12.755731595248502</v>
      </c>
      <c r="K5255" s="2">
        <f t="shared" si="414"/>
        <v>-1.8462281405032048</v>
      </c>
      <c r="L5255" s="1">
        <v>100</v>
      </c>
      <c r="M5255" s="1">
        <f>L5255/E5255</f>
        <v>21.459227467811157</v>
      </c>
      <c r="N5255" s="1" t="s">
        <v>15034</v>
      </c>
    </row>
    <row r="5256" spans="1:14" x14ac:dyDescent="0.25">
      <c r="A5256" s="3">
        <v>2664</v>
      </c>
      <c r="C5256" s="3">
        <v>234.11</v>
      </c>
      <c r="D5256" s="3">
        <v>-7.07</v>
      </c>
      <c r="E5256" s="3">
        <v>6.09</v>
      </c>
      <c r="F5256" s="4">
        <f>IF(C5256&gt;180,-(360-C5256),C5256)</f>
        <v>-125.88999999999999</v>
      </c>
      <c r="G5256" s="1">
        <f t="shared" si="410"/>
        <v>-125.88999999999999</v>
      </c>
      <c r="H5256" s="1">
        <f t="shared" si="411"/>
        <v>-7.07</v>
      </c>
      <c r="I5256" s="2">
        <f t="shared" si="412"/>
        <v>-8.7266035963754263</v>
      </c>
      <c r="J5256" s="2">
        <f t="shared" si="413"/>
        <v>-12.059760831995863</v>
      </c>
      <c r="K5256" s="2">
        <f t="shared" si="414"/>
        <v>-1.8462281405032048</v>
      </c>
      <c r="L5256" s="1">
        <v>100</v>
      </c>
      <c r="M5256" s="1">
        <f>L5256/E5256</f>
        <v>16.420361247947454</v>
      </c>
      <c r="N5256" s="1" t="s">
        <v>15034</v>
      </c>
    </row>
    <row r="5257" spans="1:14" x14ac:dyDescent="0.25">
      <c r="A5257" s="3">
        <v>7525</v>
      </c>
      <c r="B5257" s="3" t="s">
        <v>12450</v>
      </c>
      <c r="C5257" s="3">
        <v>48.73</v>
      </c>
      <c r="D5257" s="3">
        <v>-7.08</v>
      </c>
      <c r="E5257" s="3">
        <v>2.72</v>
      </c>
      <c r="F5257" s="4">
        <f>IF(C5257&gt;180,-(360-C5257),C5257)</f>
        <v>48.73</v>
      </c>
      <c r="G5257" s="1">
        <f t="shared" si="410"/>
        <v>48.73</v>
      </c>
      <c r="H5257" s="1">
        <f t="shared" si="411"/>
        <v>-7.08</v>
      </c>
      <c r="I5257" s="2">
        <f t="shared" si="412"/>
        <v>9.8186807805860106</v>
      </c>
      <c r="J5257" s="2">
        <f t="shared" si="413"/>
        <v>11.18817900329312</v>
      </c>
      <c r="K5257" s="2">
        <f t="shared" si="414"/>
        <v>-1.84882620038278</v>
      </c>
      <c r="L5257" s="1">
        <v>100</v>
      </c>
      <c r="M5257" s="1">
        <f>L5257/E5257</f>
        <v>36.764705882352942</v>
      </c>
      <c r="N5257" s="1" t="s">
        <v>15034</v>
      </c>
    </row>
    <row r="5258" spans="1:14" x14ac:dyDescent="0.25">
      <c r="A5258" s="3">
        <v>3435</v>
      </c>
      <c r="C5258" s="3">
        <v>270.25</v>
      </c>
      <c r="D5258" s="3">
        <v>-7.09</v>
      </c>
      <c r="E5258" s="3">
        <v>6.47</v>
      </c>
      <c r="F5258" s="4">
        <f>IF(C5258&gt;180,-(360-C5258),C5258)</f>
        <v>-89.75</v>
      </c>
      <c r="G5258" s="1">
        <f t="shared" si="410"/>
        <v>-89.75</v>
      </c>
      <c r="H5258" s="1">
        <f t="shared" si="411"/>
        <v>-7.09</v>
      </c>
      <c r="I5258" s="2">
        <f t="shared" si="412"/>
        <v>6.4949178296806187E-2</v>
      </c>
      <c r="J5258" s="2">
        <f t="shared" si="413"/>
        <v>-14.885160732128131</v>
      </c>
      <c r="K5258" s="2">
        <f t="shared" si="414"/>
        <v>-1.8514242039438884</v>
      </c>
      <c r="L5258" s="1">
        <v>100</v>
      </c>
      <c r="M5258" s="1">
        <f>L5258/E5258</f>
        <v>15.45595054095827</v>
      </c>
      <c r="N5258" s="1" t="s">
        <v>15034</v>
      </c>
    </row>
    <row r="5259" spans="1:14" x14ac:dyDescent="0.25">
      <c r="A5259" s="3">
        <v>3032</v>
      </c>
      <c r="C5259" s="3">
        <v>253.77</v>
      </c>
      <c r="D5259" s="3">
        <v>-7.09</v>
      </c>
      <c r="E5259" s="3">
        <v>6.31</v>
      </c>
      <c r="F5259" s="4">
        <f>IF(C5259&gt;180,-(360-C5259),C5259)</f>
        <v>-106.22999999999999</v>
      </c>
      <c r="G5259" s="1">
        <f t="shared" si="410"/>
        <v>-106.22999999999999</v>
      </c>
      <c r="H5259" s="1">
        <f t="shared" si="411"/>
        <v>-7.09</v>
      </c>
      <c r="I5259" s="2">
        <f t="shared" si="412"/>
        <v>-4.1603508769666382</v>
      </c>
      <c r="J5259" s="2">
        <f t="shared" si="413"/>
        <v>-14.292085537022707</v>
      </c>
      <c r="K5259" s="2">
        <f t="shared" si="414"/>
        <v>-1.8514242039438884</v>
      </c>
      <c r="L5259" s="1">
        <v>100</v>
      </c>
      <c r="M5259" s="1">
        <f>L5259/E5259</f>
        <v>15.847860538827259</v>
      </c>
      <c r="N5259" s="1" t="s">
        <v>15034</v>
      </c>
    </row>
    <row r="5260" spans="1:14" x14ac:dyDescent="0.25">
      <c r="A5260" s="3">
        <v>7789</v>
      </c>
      <c r="B5260" s="3" t="s">
        <v>12889</v>
      </c>
      <c r="C5260" s="3">
        <v>65.09</v>
      </c>
      <c r="D5260" s="3">
        <v>-7.09</v>
      </c>
      <c r="E5260" s="3">
        <v>5.54</v>
      </c>
      <c r="F5260" s="4">
        <f>IF(C5260&gt;180,-(360-C5260),C5260)</f>
        <v>65.09</v>
      </c>
      <c r="G5260" s="1">
        <f t="shared" si="410"/>
        <v>65.09</v>
      </c>
      <c r="H5260" s="1">
        <f t="shared" si="411"/>
        <v>-7.09</v>
      </c>
      <c r="I5260" s="2">
        <f t="shared" si="412"/>
        <v>6.2696017981627898</v>
      </c>
      <c r="J5260" s="2">
        <f t="shared" si="413"/>
        <v>13.50053042326577</v>
      </c>
      <c r="K5260" s="2">
        <f t="shared" si="414"/>
        <v>-1.8514242039438884</v>
      </c>
      <c r="L5260" s="1">
        <v>100</v>
      </c>
      <c r="M5260" s="1">
        <f>L5260/E5260</f>
        <v>18.050541516245488</v>
      </c>
      <c r="N5260" s="1" t="s">
        <v>15034</v>
      </c>
    </row>
    <row r="5261" spans="1:14" x14ac:dyDescent="0.25">
      <c r="A5261" s="3">
        <v>7415</v>
      </c>
      <c r="C5261" s="3">
        <v>40.5</v>
      </c>
      <c r="D5261" s="3">
        <v>-7.09</v>
      </c>
      <c r="E5261" s="3">
        <v>6.05</v>
      </c>
      <c r="F5261" s="4">
        <f>IF(C5261&gt;180,-(360-C5261),C5261)</f>
        <v>40.5</v>
      </c>
      <c r="G5261" s="1">
        <f t="shared" si="410"/>
        <v>40.5</v>
      </c>
      <c r="H5261" s="1">
        <f t="shared" si="411"/>
        <v>-7.09</v>
      </c>
      <c r="I5261" s="2">
        <f t="shared" si="412"/>
        <v>11.318872767136396</v>
      </c>
      <c r="J5261" s="2">
        <f t="shared" si="413"/>
        <v>9.6672306116296181</v>
      </c>
      <c r="K5261" s="2">
        <f t="shared" si="414"/>
        <v>-1.8514242039438884</v>
      </c>
      <c r="L5261" s="1">
        <v>100</v>
      </c>
      <c r="M5261" s="1">
        <f>L5261/E5261</f>
        <v>16.528925619834713</v>
      </c>
      <c r="N5261" s="1" t="s">
        <v>15034</v>
      </c>
    </row>
    <row r="5262" spans="1:14" x14ac:dyDescent="0.25">
      <c r="A5262" s="3">
        <v>6788</v>
      </c>
      <c r="C5262" s="3">
        <v>358.45</v>
      </c>
      <c r="D5262" s="3">
        <v>-7.1</v>
      </c>
      <c r="E5262" s="3">
        <v>6.16</v>
      </c>
      <c r="F5262" s="4">
        <f>IF(C5262&gt;180,-(360-C5262),C5262)</f>
        <v>-1.5500000000000114</v>
      </c>
      <c r="G5262" s="1">
        <f t="shared" si="410"/>
        <v>-1.5500000000000114</v>
      </c>
      <c r="H5262" s="1">
        <f t="shared" si="411"/>
        <v>-7.1</v>
      </c>
      <c r="I5262" s="2">
        <f t="shared" si="412"/>
        <v>14.879532663973322</v>
      </c>
      <c r="J5262" s="2">
        <f t="shared" si="413"/>
        <v>-0.40262832110282587</v>
      </c>
      <c r="K5262" s="2">
        <f t="shared" si="414"/>
        <v>-1.8540221511073904</v>
      </c>
      <c r="L5262" s="1">
        <v>100</v>
      </c>
      <c r="M5262" s="1">
        <f>L5262/E5262</f>
        <v>16.233766233766232</v>
      </c>
      <c r="N5262" s="1" t="s">
        <v>15034</v>
      </c>
    </row>
    <row r="5263" spans="1:14" x14ac:dyDescent="0.25">
      <c r="A5263" s="3">
        <v>6643</v>
      </c>
      <c r="C5263" s="3">
        <v>350.43</v>
      </c>
      <c r="D5263" s="3">
        <v>-7.1</v>
      </c>
      <c r="E5263" s="3">
        <v>5.96</v>
      </c>
      <c r="F5263" s="4">
        <f>IF(C5263&gt;180,-(360-C5263),C5263)</f>
        <v>-9.5699999999999932</v>
      </c>
      <c r="G5263" s="1">
        <f t="shared" si="410"/>
        <v>-9.5699999999999932</v>
      </c>
      <c r="H5263" s="1">
        <f t="shared" si="411"/>
        <v>-7.1</v>
      </c>
      <c r="I5263" s="2">
        <f t="shared" si="412"/>
        <v>14.677828116373625</v>
      </c>
      <c r="J5263" s="2">
        <f t="shared" si="413"/>
        <v>-2.4746643508554773</v>
      </c>
      <c r="K5263" s="2">
        <f t="shared" si="414"/>
        <v>-1.8540221511073904</v>
      </c>
      <c r="L5263" s="1">
        <v>100</v>
      </c>
      <c r="M5263" s="1">
        <f>L5263/E5263</f>
        <v>16.778523489932887</v>
      </c>
      <c r="N5263" s="1" t="s">
        <v>15034</v>
      </c>
    </row>
    <row r="5264" spans="1:14" x14ac:dyDescent="0.25">
      <c r="A5264" s="3">
        <v>5443</v>
      </c>
      <c r="C5264" s="3">
        <v>312.69</v>
      </c>
      <c r="D5264" s="3">
        <v>-7.1</v>
      </c>
      <c r="E5264" s="3">
        <v>6.04</v>
      </c>
      <c r="F5264" s="4">
        <f>IF(C5264&gt;180,-(360-C5264),C5264)</f>
        <v>-47.31</v>
      </c>
      <c r="G5264" s="1">
        <f t="shared" si="410"/>
        <v>-47.31</v>
      </c>
      <c r="H5264" s="1">
        <f t="shared" si="411"/>
        <v>-7.1</v>
      </c>
      <c r="I5264" s="2">
        <f t="shared" si="412"/>
        <v>10.092483088658003</v>
      </c>
      <c r="J5264" s="2">
        <f t="shared" si="413"/>
        <v>-10.940950003009581</v>
      </c>
      <c r="K5264" s="2">
        <f t="shared" si="414"/>
        <v>-1.8540221511073904</v>
      </c>
      <c r="L5264" s="1">
        <v>100</v>
      </c>
      <c r="M5264" s="1">
        <f>L5264/E5264</f>
        <v>16.556291390728475</v>
      </c>
      <c r="N5264" s="1" t="s">
        <v>15034</v>
      </c>
    </row>
    <row r="5265" spans="1:14" x14ac:dyDescent="0.25">
      <c r="A5265" s="3">
        <v>6961</v>
      </c>
      <c r="B5265" s="3" t="s">
        <v>11568</v>
      </c>
      <c r="C5265" s="3">
        <v>9.52</v>
      </c>
      <c r="D5265" s="3">
        <v>-7.1</v>
      </c>
      <c r="E5265" s="3">
        <v>5.49</v>
      </c>
      <c r="F5265" s="4">
        <f>IF(C5265&gt;180,-(360-C5265),C5265)</f>
        <v>9.52</v>
      </c>
      <c r="G5265" s="1">
        <f t="shared" si="410"/>
        <v>9.52</v>
      </c>
      <c r="H5265" s="1">
        <f t="shared" si="411"/>
        <v>-7.1</v>
      </c>
      <c r="I5265" s="2">
        <f t="shared" si="412"/>
        <v>14.67998207923743</v>
      </c>
      <c r="J5265" s="2">
        <f t="shared" si="413"/>
        <v>2.4618545888153216</v>
      </c>
      <c r="K5265" s="2">
        <f t="shared" si="414"/>
        <v>-1.8540221511073904</v>
      </c>
      <c r="L5265" s="1">
        <v>100</v>
      </c>
      <c r="M5265" s="1">
        <f>L5265/E5265</f>
        <v>18.214936247723131</v>
      </c>
      <c r="N5265" s="1" t="s">
        <v>15034</v>
      </c>
    </row>
    <row r="5266" spans="1:14" x14ac:dyDescent="0.25">
      <c r="A5266" s="3">
        <v>3001</v>
      </c>
      <c r="C5266" s="3">
        <v>252.45</v>
      </c>
      <c r="D5266" s="3">
        <v>-7.11</v>
      </c>
      <c r="E5266" s="3">
        <v>6.4</v>
      </c>
      <c r="F5266" s="4">
        <f>IF(C5266&gt;180,-(360-C5266),C5266)</f>
        <v>-107.55000000000001</v>
      </c>
      <c r="G5266" s="1">
        <f t="shared" si="410"/>
        <v>-107.55000000000001</v>
      </c>
      <c r="H5266" s="1">
        <f t="shared" si="411"/>
        <v>-7.11</v>
      </c>
      <c r="I5266" s="2">
        <f t="shared" si="412"/>
        <v>-4.4882885796667731</v>
      </c>
      <c r="J5266" s="2">
        <f t="shared" si="413"/>
        <v>-14.191836655135273</v>
      </c>
      <c r="K5266" s="2">
        <f t="shared" si="414"/>
        <v>-1.8566200417941485</v>
      </c>
      <c r="L5266" s="1">
        <v>100</v>
      </c>
      <c r="M5266" s="1">
        <f>L5266/E5266</f>
        <v>15.625</v>
      </c>
      <c r="N5266" s="1" t="s">
        <v>15034</v>
      </c>
    </row>
    <row r="5267" spans="1:14" x14ac:dyDescent="0.25">
      <c r="A5267" s="3">
        <v>1141</v>
      </c>
      <c r="C5267" s="3">
        <v>152</v>
      </c>
      <c r="D5267" s="3">
        <v>-7.11</v>
      </c>
      <c r="E5267" s="3">
        <v>5.66</v>
      </c>
      <c r="F5267" s="4">
        <f>IF(C5267&gt;180,-(360-C5267),C5267)</f>
        <v>152</v>
      </c>
      <c r="G5267" s="1">
        <f t="shared" si="410"/>
        <v>152</v>
      </c>
      <c r="H5267" s="1">
        <f t="shared" si="411"/>
        <v>-7.11</v>
      </c>
      <c r="I5267" s="2">
        <f t="shared" si="412"/>
        <v>-13.142370526757047</v>
      </c>
      <c r="J5267" s="2">
        <f t="shared" si="413"/>
        <v>6.9879223634665566</v>
      </c>
      <c r="K5267" s="2">
        <f t="shared" si="414"/>
        <v>-1.8566200417941485</v>
      </c>
      <c r="L5267" s="1">
        <v>100</v>
      </c>
      <c r="M5267" s="1">
        <f>L5267/E5267</f>
        <v>17.667844522968199</v>
      </c>
      <c r="N5267" s="1" t="s">
        <v>15034</v>
      </c>
    </row>
    <row r="5268" spans="1:14" x14ac:dyDescent="0.25">
      <c r="A5268" s="3">
        <v>2695</v>
      </c>
      <c r="C5268" s="3">
        <v>236.34</v>
      </c>
      <c r="D5268" s="3">
        <v>-7.13</v>
      </c>
      <c r="E5268" s="3">
        <v>6.65</v>
      </c>
      <c r="F5268" s="4">
        <f>IF(C5268&gt;180,-(360-C5268),C5268)</f>
        <v>-123.66</v>
      </c>
      <c r="G5268" s="1">
        <f t="shared" si="410"/>
        <v>-123.66</v>
      </c>
      <c r="H5268" s="1">
        <f t="shared" si="411"/>
        <v>-7.13</v>
      </c>
      <c r="I5268" s="2">
        <f t="shared" si="412"/>
        <v>-8.2496610895329709</v>
      </c>
      <c r="J5268" s="2">
        <f t="shared" si="413"/>
        <v>-12.388572733794746</v>
      </c>
      <c r="K5268" s="2">
        <f t="shared" si="414"/>
        <v>-1.8618156534208885</v>
      </c>
      <c r="L5268" s="1">
        <v>100</v>
      </c>
      <c r="M5268" s="1">
        <f>L5268/E5268</f>
        <v>15.037593984962406</v>
      </c>
      <c r="N5268" s="1" t="s">
        <v>15034</v>
      </c>
    </row>
    <row r="5269" spans="1:14" x14ac:dyDescent="0.25">
      <c r="A5269" s="3">
        <v>4966</v>
      </c>
      <c r="C5269" s="3">
        <v>304.69</v>
      </c>
      <c r="D5269" s="3">
        <v>-7.14</v>
      </c>
      <c r="E5269" s="3">
        <v>5.91</v>
      </c>
      <c r="F5269" s="4">
        <f>IF(C5269&gt;180,-(360-C5269),C5269)</f>
        <v>-55.31</v>
      </c>
      <c r="G5269" s="1">
        <f t="shared" si="410"/>
        <v>-55.31</v>
      </c>
      <c r="H5269" s="1">
        <f t="shared" si="411"/>
        <v>-7.14</v>
      </c>
      <c r="I5269" s="2">
        <f t="shared" si="412"/>
        <v>8.4708390710880792</v>
      </c>
      <c r="J5269" s="2">
        <f t="shared" si="413"/>
        <v>-12.238008342938082</v>
      </c>
      <c r="K5269" s="2">
        <f t="shared" si="414"/>
        <v>-1.8644133742026028</v>
      </c>
      <c r="L5269" s="1">
        <v>100</v>
      </c>
      <c r="M5269" s="1">
        <f>L5269/E5269</f>
        <v>16.920473773265652</v>
      </c>
      <c r="N5269" s="1" t="s">
        <v>15034</v>
      </c>
    </row>
    <row r="5270" spans="1:14" x14ac:dyDescent="0.25">
      <c r="A5270" s="3">
        <v>1989</v>
      </c>
      <c r="B5270" s="3" t="s">
        <v>3708</v>
      </c>
      <c r="C5270" s="3">
        <v>192.6</v>
      </c>
      <c r="D5270" s="3">
        <v>-7.14</v>
      </c>
      <c r="E5270" s="3">
        <v>5.72</v>
      </c>
      <c r="F5270" s="4">
        <f>IF(C5270&gt;180,-(360-C5270),C5270)</f>
        <v>-167.4</v>
      </c>
      <c r="G5270" s="1">
        <f t="shared" si="410"/>
        <v>-167.4</v>
      </c>
      <c r="H5270" s="1">
        <f t="shared" si="411"/>
        <v>-7.14</v>
      </c>
      <c r="I5270" s="2">
        <f t="shared" si="412"/>
        <v>-14.525233854467736</v>
      </c>
      <c r="J5270" s="2">
        <f t="shared" si="413"/>
        <v>-3.2467744367477698</v>
      </c>
      <c r="K5270" s="2">
        <f t="shared" si="414"/>
        <v>-1.8644133742026028</v>
      </c>
      <c r="L5270" s="1">
        <v>100</v>
      </c>
      <c r="M5270" s="1">
        <f>L5270/E5270</f>
        <v>17.482517482517483</v>
      </c>
      <c r="N5270" s="1" t="s">
        <v>15034</v>
      </c>
    </row>
    <row r="5271" spans="1:14" x14ac:dyDescent="0.25">
      <c r="A5271" s="3">
        <v>8421</v>
      </c>
      <c r="C5271" s="3">
        <v>95.68</v>
      </c>
      <c r="D5271" s="3">
        <v>-7.14</v>
      </c>
      <c r="E5271" s="3">
        <v>6.13</v>
      </c>
      <c r="F5271" s="4">
        <f>IF(C5271&gt;180,-(360-C5271),C5271)</f>
        <v>95.68</v>
      </c>
      <c r="G5271" s="1">
        <f t="shared" si="410"/>
        <v>95.68</v>
      </c>
      <c r="H5271" s="1">
        <f t="shared" si="411"/>
        <v>-7.14</v>
      </c>
      <c r="I5271" s="2">
        <f t="shared" si="412"/>
        <v>-1.4730736945258092</v>
      </c>
      <c r="J5271" s="2">
        <f t="shared" si="413"/>
        <v>14.810604871530078</v>
      </c>
      <c r="K5271" s="2">
        <f t="shared" si="414"/>
        <v>-1.8644133742026028</v>
      </c>
      <c r="L5271" s="1">
        <v>100</v>
      </c>
      <c r="M5271" s="1">
        <f>L5271/E5271</f>
        <v>16.31321370309951</v>
      </c>
      <c r="N5271" s="1" t="s">
        <v>15034</v>
      </c>
    </row>
    <row r="5272" spans="1:14" x14ac:dyDescent="0.25">
      <c r="A5272" s="3">
        <v>5194</v>
      </c>
      <c r="C5272" s="3">
        <v>308.23</v>
      </c>
      <c r="D5272" s="3">
        <v>-7.15</v>
      </c>
      <c r="E5272" s="3">
        <v>5.75</v>
      </c>
      <c r="F5272" s="4">
        <f>IF(C5272&gt;180,-(360-C5272),C5272)</f>
        <v>-51.769999999999982</v>
      </c>
      <c r="G5272" s="1">
        <f t="shared" si="410"/>
        <v>-51.769999999999982</v>
      </c>
      <c r="H5272" s="1">
        <f t="shared" si="411"/>
        <v>-7.15</v>
      </c>
      <c r="I5272" s="2">
        <f t="shared" si="412"/>
        <v>9.2101148157747055</v>
      </c>
      <c r="J5272" s="2">
        <f t="shared" si="413"/>
        <v>-11.69136668074011</v>
      </c>
      <c r="K5272" s="2">
        <f t="shared" si="414"/>
        <v>-1.8670110381910385</v>
      </c>
      <c r="L5272" s="1">
        <v>100</v>
      </c>
      <c r="M5272" s="1">
        <f>L5272/E5272</f>
        <v>17.391304347826086</v>
      </c>
      <c r="N5272" s="1" t="s">
        <v>15034</v>
      </c>
    </row>
    <row r="5273" spans="1:14" x14ac:dyDescent="0.25">
      <c r="A5273" s="3">
        <v>2749</v>
      </c>
      <c r="B5273" s="3" t="s">
        <v>4931</v>
      </c>
      <c r="C5273" s="3">
        <v>239.41</v>
      </c>
      <c r="D5273" s="3">
        <v>-7.15</v>
      </c>
      <c r="E5273" s="3">
        <v>3.85</v>
      </c>
      <c r="F5273" s="4">
        <f>IF(C5273&gt;180,-(360-C5273),C5273)</f>
        <v>-120.59</v>
      </c>
      <c r="G5273" s="1">
        <f t="shared" si="410"/>
        <v>-120.59</v>
      </c>
      <c r="H5273" s="1">
        <f t="shared" si="411"/>
        <v>-7.15</v>
      </c>
      <c r="I5273" s="2">
        <f t="shared" si="412"/>
        <v>-7.5740083255820014</v>
      </c>
      <c r="J5273" s="2">
        <f t="shared" si="413"/>
        <v>-12.812051657220529</v>
      </c>
      <c r="K5273" s="2">
        <f t="shared" si="414"/>
        <v>-1.8670110381910385</v>
      </c>
      <c r="L5273" s="1">
        <v>100</v>
      </c>
      <c r="M5273" s="1">
        <f>L5273/E5273</f>
        <v>25.974025974025974</v>
      </c>
      <c r="N5273" s="1" t="s">
        <v>15034</v>
      </c>
    </row>
    <row r="5274" spans="1:14" x14ac:dyDescent="0.25">
      <c r="A5274" s="3">
        <v>8606</v>
      </c>
      <c r="C5274" s="3">
        <v>101.79</v>
      </c>
      <c r="D5274" s="3">
        <v>-7.15</v>
      </c>
      <c r="E5274" s="3">
        <v>6.29</v>
      </c>
      <c r="F5274" s="4">
        <f>IF(C5274&gt;180,-(360-C5274),C5274)</f>
        <v>101.79</v>
      </c>
      <c r="G5274" s="1">
        <f t="shared" si="410"/>
        <v>101.79</v>
      </c>
      <c r="H5274" s="1">
        <f t="shared" si="411"/>
        <v>-7.15</v>
      </c>
      <c r="I5274" s="2">
        <f t="shared" si="412"/>
        <v>-3.0410446428789313</v>
      </c>
      <c r="J5274" s="2">
        <f t="shared" si="413"/>
        <v>14.569362280597257</v>
      </c>
      <c r="K5274" s="2">
        <f t="shared" si="414"/>
        <v>-1.8670110381910385</v>
      </c>
      <c r="L5274" s="1">
        <v>100</v>
      </c>
      <c r="M5274" s="1">
        <f>L5274/E5274</f>
        <v>15.898251192368839</v>
      </c>
      <c r="N5274" s="1" t="s">
        <v>15034</v>
      </c>
    </row>
    <row r="5275" spans="1:14" x14ac:dyDescent="0.25">
      <c r="A5275" s="3">
        <v>6914</v>
      </c>
      <c r="C5275" s="3">
        <v>6.47</v>
      </c>
      <c r="D5275" s="3">
        <v>-7.15</v>
      </c>
      <c r="E5275" s="3">
        <v>6.27</v>
      </c>
      <c r="F5275" s="4">
        <f>IF(C5275&gt;180,-(360-C5275),C5275)</f>
        <v>6.47</v>
      </c>
      <c r="G5275" s="1">
        <f t="shared" si="410"/>
        <v>6.47</v>
      </c>
      <c r="H5275" s="1">
        <f t="shared" si="411"/>
        <v>-7.15</v>
      </c>
      <c r="I5275" s="2">
        <f t="shared" si="412"/>
        <v>14.788563259218773</v>
      </c>
      <c r="J5275" s="2">
        <f t="shared" si="413"/>
        <v>1.6771006264853072</v>
      </c>
      <c r="K5275" s="2">
        <f t="shared" si="414"/>
        <v>-1.8670110381910385</v>
      </c>
      <c r="L5275" s="1">
        <v>100</v>
      </c>
      <c r="M5275" s="1">
        <f>L5275/E5275</f>
        <v>15.94896331738437</v>
      </c>
      <c r="N5275" s="1" t="s">
        <v>15034</v>
      </c>
    </row>
    <row r="5276" spans="1:14" x14ac:dyDescent="0.25">
      <c r="A5276" s="3">
        <v>6859</v>
      </c>
      <c r="B5276" s="3" t="s">
        <v>11406</v>
      </c>
      <c r="C5276" s="3">
        <v>3</v>
      </c>
      <c r="D5276" s="3">
        <v>-7.15</v>
      </c>
      <c r="E5276" s="3">
        <v>2.7</v>
      </c>
      <c r="F5276" s="4">
        <f>IF(C5276&gt;180,-(360-C5276),C5276)</f>
        <v>3</v>
      </c>
      <c r="G5276" s="1">
        <f t="shared" si="410"/>
        <v>3</v>
      </c>
      <c r="H5276" s="1">
        <f t="shared" si="411"/>
        <v>-7.15</v>
      </c>
      <c r="I5276" s="2">
        <f t="shared" si="412"/>
        <v>14.862958339766216</v>
      </c>
      <c r="J5276" s="2">
        <f t="shared" si="413"/>
        <v>0.77893464016350444</v>
      </c>
      <c r="K5276" s="2">
        <f t="shared" si="414"/>
        <v>-1.8670110381910385</v>
      </c>
      <c r="L5276" s="1">
        <v>100</v>
      </c>
      <c r="M5276" s="1">
        <f>L5276/E5276</f>
        <v>37.037037037037038</v>
      </c>
      <c r="N5276" s="1" t="s">
        <v>15034</v>
      </c>
    </row>
    <row r="5277" spans="1:14" x14ac:dyDescent="0.25">
      <c r="A5277" s="3">
        <v>3740</v>
      </c>
      <c r="C5277" s="3">
        <v>279.76</v>
      </c>
      <c r="D5277" s="3">
        <v>-7.16</v>
      </c>
      <c r="E5277" s="3">
        <v>6.3</v>
      </c>
      <c r="F5277" s="4">
        <f>IF(C5277&gt;180,-(360-C5277),C5277)</f>
        <v>-80.240000000000009</v>
      </c>
      <c r="G5277" s="1">
        <f t="shared" si="410"/>
        <v>-80.240000000000009</v>
      </c>
      <c r="H5277" s="1">
        <f t="shared" si="411"/>
        <v>-7.16</v>
      </c>
      <c r="I5277" s="2">
        <f t="shared" si="412"/>
        <v>2.5229936621814408</v>
      </c>
      <c r="J5277" s="2">
        <f t="shared" si="413"/>
        <v>-14.667619660121588</v>
      </c>
      <c r="K5277" s="2">
        <f t="shared" si="414"/>
        <v>-1.8696086453070655</v>
      </c>
      <c r="L5277" s="1">
        <v>100</v>
      </c>
      <c r="M5277" s="1">
        <f>L5277/E5277</f>
        <v>15.873015873015873</v>
      </c>
      <c r="N5277" s="1" t="s">
        <v>15034</v>
      </c>
    </row>
    <row r="5278" spans="1:14" x14ac:dyDescent="0.25">
      <c r="A5278" s="3">
        <v>2954</v>
      </c>
      <c r="C5278" s="3">
        <v>250.46</v>
      </c>
      <c r="D5278" s="3">
        <v>-7.16</v>
      </c>
      <c r="E5278" s="3">
        <v>5.8</v>
      </c>
      <c r="F5278" s="4">
        <f>IF(C5278&gt;180,-(360-C5278),C5278)</f>
        <v>-109.53999999999999</v>
      </c>
      <c r="G5278" s="1">
        <f t="shared" si="410"/>
        <v>-109.53999999999999</v>
      </c>
      <c r="H5278" s="1">
        <f t="shared" si="411"/>
        <v>-7.16</v>
      </c>
      <c r="I5278" s="2">
        <f t="shared" si="412"/>
        <v>-4.977850423260457</v>
      </c>
      <c r="J5278" s="2">
        <f t="shared" si="413"/>
        <v>-14.025889229458457</v>
      </c>
      <c r="K5278" s="2">
        <f t="shared" si="414"/>
        <v>-1.8696086453070655</v>
      </c>
      <c r="L5278" s="1">
        <v>100</v>
      </c>
      <c r="M5278" s="1">
        <f>L5278/E5278</f>
        <v>17.241379310344829</v>
      </c>
      <c r="N5278" s="1" t="s">
        <v>15034</v>
      </c>
    </row>
    <row r="5279" spans="1:14" x14ac:dyDescent="0.25">
      <c r="A5279" s="3">
        <v>1810</v>
      </c>
      <c r="B5279" s="3" t="s">
        <v>3409</v>
      </c>
      <c r="C5279" s="3">
        <v>183.75</v>
      </c>
      <c r="D5279" s="3">
        <v>-7.17</v>
      </c>
      <c r="E5279" s="3">
        <v>4.88</v>
      </c>
      <c r="F5279" s="4">
        <f>IF(C5279&gt;180,-(360-C5279),C5279)</f>
        <v>-176.25</v>
      </c>
      <c r="G5279" s="1">
        <f t="shared" si="410"/>
        <v>-176.25</v>
      </c>
      <c r="H5279" s="1">
        <f t="shared" si="411"/>
        <v>-7.17</v>
      </c>
      <c r="I5279" s="2">
        <f t="shared" si="412"/>
        <v>-14.850837835425276</v>
      </c>
      <c r="J5279" s="2">
        <f t="shared" si="413"/>
        <v>-0.97337533744133031</v>
      </c>
      <c r="K5279" s="2">
        <f t="shared" si="414"/>
        <v>-1.8722061954715563</v>
      </c>
      <c r="L5279" s="1">
        <v>100</v>
      </c>
      <c r="M5279" s="1">
        <f>L5279/E5279</f>
        <v>20.491803278688526</v>
      </c>
      <c r="N5279" s="1" t="s">
        <v>15034</v>
      </c>
    </row>
    <row r="5280" spans="1:14" x14ac:dyDescent="0.25">
      <c r="A5280" s="3">
        <v>2625</v>
      </c>
      <c r="C5280" s="3">
        <v>231.93</v>
      </c>
      <c r="D5280" s="3">
        <v>-7.21</v>
      </c>
      <c r="E5280" s="3">
        <v>6.31</v>
      </c>
      <c r="F5280" s="4">
        <f>IF(C5280&gt;180,-(360-C5280),C5280)</f>
        <v>-128.07</v>
      </c>
      <c r="G5280" s="1">
        <f t="shared" si="410"/>
        <v>-128.07</v>
      </c>
      <c r="H5280" s="1">
        <f t="shared" si="411"/>
        <v>-7.21</v>
      </c>
      <c r="I5280" s="2">
        <f t="shared" si="412"/>
        <v>-9.1762198811356175</v>
      </c>
      <c r="J5280" s="2">
        <f t="shared" si="413"/>
        <v>-11.715494938440493</v>
      </c>
      <c r="K5280" s="2">
        <f t="shared" si="414"/>
        <v>-1.8825958250316692</v>
      </c>
      <c r="L5280" s="1">
        <v>100</v>
      </c>
      <c r="M5280" s="1">
        <f>L5280/E5280</f>
        <v>15.847860538827259</v>
      </c>
      <c r="N5280" s="1" t="s">
        <v>15034</v>
      </c>
    </row>
    <row r="5281" spans="1:14" x14ac:dyDescent="0.25">
      <c r="A5281" s="3">
        <v>3440</v>
      </c>
      <c r="C5281" s="3">
        <v>270.58999999999997</v>
      </c>
      <c r="D5281" s="3">
        <v>-7.22</v>
      </c>
      <c r="E5281" s="3">
        <v>5.48</v>
      </c>
      <c r="F5281" s="4">
        <f>IF(C5281&gt;180,-(360-C5281),C5281)</f>
        <v>-89.410000000000025</v>
      </c>
      <c r="G5281" s="1">
        <f t="shared" si="410"/>
        <v>-89.410000000000025</v>
      </c>
      <c r="H5281" s="1">
        <f t="shared" si="411"/>
        <v>-7.22</v>
      </c>
      <c r="I5281" s="2">
        <f t="shared" si="412"/>
        <v>0.1532341875565959</v>
      </c>
      <c r="J5281" s="2">
        <f t="shared" si="413"/>
        <v>-14.88027440271186</v>
      </c>
      <c r="K5281" s="2">
        <f t="shared" si="414"/>
        <v>-1.8851930892516262</v>
      </c>
      <c r="L5281" s="1">
        <v>100</v>
      </c>
      <c r="M5281" s="1">
        <f>L5281/E5281</f>
        <v>18.248175182481749</v>
      </c>
      <c r="N5281" s="1" t="s">
        <v>15034</v>
      </c>
    </row>
    <row r="5282" spans="1:14" x14ac:dyDescent="0.25">
      <c r="A5282" s="3">
        <v>1176</v>
      </c>
      <c r="C5282" s="3">
        <v>153.02000000000001</v>
      </c>
      <c r="D5282" s="3">
        <v>-7.22</v>
      </c>
      <c r="E5282" s="3">
        <v>5.66</v>
      </c>
      <c r="F5282" s="4">
        <f>IF(C5282&gt;180,-(360-C5282),C5282)</f>
        <v>153.02000000000001</v>
      </c>
      <c r="G5282" s="1">
        <f t="shared" si="410"/>
        <v>153.02000000000001</v>
      </c>
      <c r="H5282" s="1">
        <f t="shared" si="411"/>
        <v>-7.22</v>
      </c>
      <c r="I5282" s="2">
        <f t="shared" si="412"/>
        <v>-13.261481982022762</v>
      </c>
      <c r="J5282" s="2">
        <f t="shared" si="413"/>
        <v>6.7512326768319557</v>
      </c>
      <c r="K5282" s="2">
        <f t="shared" si="414"/>
        <v>-1.8851930892516262</v>
      </c>
      <c r="L5282" s="1">
        <v>100</v>
      </c>
      <c r="M5282" s="1">
        <f>L5282/E5282</f>
        <v>17.667844522968199</v>
      </c>
      <c r="N5282" s="1" t="s">
        <v>15034</v>
      </c>
    </row>
    <row r="5283" spans="1:14" x14ac:dyDescent="0.25">
      <c r="A5283" s="3">
        <v>3622</v>
      </c>
      <c r="C5283" s="3">
        <v>276.31</v>
      </c>
      <c r="D5283" s="3">
        <v>-7.23</v>
      </c>
      <c r="E5283" s="3">
        <v>6.44</v>
      </c>
      <c r="F5283" s="4">
        <f>IF(C5283&gt;180,-(360-C5283),C5283)</f>
        <v>-83.69</v>
      </c>
      <c r="G5283" s="1">
        <f t="shared" si="410"/>
        <v>-83.69</v>
      </c>
      <c r="H5283" s="1">
        <f t="shared" si="411"/>
        <v>-7.23</v>
      </c>
      <c r="I5283" s="2">
        <f t="shared" si="412"/>
        <v>1.6355085753230809</v>
      </c>
      <c r="J5283" s="2">
        <f t="shared" si="413"/>
        <v>-14.79058347389317</v>
      </c>
      <c r="K5283" s="2">
        <f t="shared" si="414"/>
        <v>-1.8877902960453183</v>
      </c>
      <c r="L5283" s="1">
        <v>100</v>
      </c>
      <c r="M5283" s="1">
        <f>L5283/E5283</f>
        <v>15.527950310559005</v>
      </c>
      <c r="N5283" s="1" t="s">
        <v>15034</v>
      </c>
    </row>
    <row r="5284" spans="1:14" x14ac:dyDescent="0.25">
      <c r="A5284" s="3">
        <v>6926</v>
      </c>
      <c r="C5284" s="3">
        <v>6.72</v>
      </c>
      <c r="D5284" s="3">
        <v>-7.24</v>
      </c>
      <c r="E5284" s="3">
        <v>6.5</v>
      </c>
      <c r="F5284" s="4">
        <f>IF(C5284&gt;180,-(360-C5284),C5284)</f>
        <v>6.72</v>
      </c>
      <c r="G5284" s="1">
        <f t="shared" si="410"/>
        <v>6.72</v>
      </c>
      <c r="H5284" s="1">
        <f t="shared" si="411"/>
        <v>-7.24</v>
      </c>
      <c r="I5284" s="2">
        <f t="shared" si="412"/>
        <v>14.778173993693043</v>
      </c>
      <c r="J5284" s="2">
        <f t="shared" si="413"/>
        <v>1.7412664123159471</v>
      </c>
      <c r="K5284" s="2">
        <f t="shared" si="414"/>
        <v>-1.8903874453336296</v>
      </c>
      <c r="L5284" s="1">
        <v>100</v>
      </c>
      <c r="M5284" s="1">
        <f>L5284/E5284</f>
        <v>15.384615384615385</v>
      </c>
      <c r="N5284" s="1" t="s">
        <v>15034</v>
      </c>
    </row>
    <row r="5285" spans="1:14" x14ac:dyDescent="0.25">
      <c r="A5285" s="3">
        <v>621</v>
      </c>
      <c r="C5285" s="3">
        <v>134.47999999999999</v>
      </c>
      <c r="D5285" s="3">
        <v>-7.25</v>
      </c>
      <c r="E5285" s="3">
        <v>6.31</v>
      </c>
      <c r="F5285" s="4">
        <f>IF(C5285&gt;180,-(360-C5285),C5285)</f>
        <v>134.47999999999999</v>
      </c>
      <c r="G5285" s="1">
        <f t="shared" si="410"/>
        <v>134.47999999999999</v>
      </c>
      <c r="H5285" s="1">
        <f t="shared" si="411"/>
        <v>-7.25</v>
      </c>
      <c r="I5285" s="2">
        <f t="shared" si="412"/>
        <v>-10.425876544057369</v>
      </c>
      <c r="J5285" s="2">
        <f t="shared" si="413"/>
        <v>10.616859603037593</v>
      </c>
      <c r="K5285" s="2">
        <f t="shared" si="414"/>
        <v>-1.8929845370374463</v>
      </c>
      <c r="L5285" s="1">
        <v>100</v>
      </c>
      <c r="M5285" s="1">
        <f>L5285/E5285</f>
        <v>15.847860538827259</v>
      </c>
      <c r="N5285" s="1" t="s">
        <v>15034</v>
      </c>
    </row>
    <row r="5286" spans="1:14" x14ac:dyDescent="0.25">
      <c r="A5286" s="3">
        <v>2750</v>
      </c>
      <c r="C5286" s="3">
        <v>239.65</v>
      </c>
      <c r="D5286" s="3">
        <v>-7.26</v>
      </c>
      <c r="E5286" s="3">
        <v>5.58</v>
      </c>
      <c r="F5286" s="4">
        <f>IF(C5286&gt;180,-(360-C5286),C5286)</f>
        <v>-120.35</v>
      </c>
      <c r="G5286" s="1">
        <f t="shared" si="410"/>
        <v>-120.35</v>
      </c>
      <c r="H5286" s="1">
        <f t="shared" si="411"/>
        <v>-7.26</v>
      </c>
      <c r="I5286" s="2">
        <f t="shared" si="412"/>
        <v>-7.5184500504655087</v>
      </c>
      <c r="J5286" s="2">
        <f t="shared" si="413"/>
        <v>-12.84054824943413</v>
      </c>
      <c r="K5286" s="2">
        <f t="shared" si="414"/>
        <v>-1.8955815710776569</v>
      </c>
      <c r="L5286" s="1">
        <v>100</v>
      </c>
      <c r="M5286" s="1">
        <f>L5286/E5286</f>
        <v>17.921146953405017</v>
      </c>
      <c r="N5286" s="1" t="s">
        <v>15034</v>
      </c>
    </row>
    <row r="5287" spans="1:14" x14ac:dyDescent="0.25">
      <c r="A5287" s="3">
        <v>7412</v>
      </c>
      <c r="C5287" s="3">
        <v>39.979999999999997</v>
      </c>
      <c r="D5287" s="3">
        <v>-7.26</v>
      </c>
      <c r="E5287" s="3">
        <v>6.09</v>
      </c>
      <c r="F5287" s="4">
        <f>IF(C5287&gt;180,-(360-C5287),C5287)</f>
        <v>39.979999999999997</v>
      </c>
      <c r="G5287" s="1">
        <f t="shared" si="410"/>
        <v>39.979999999999997</v>
      </c>
      <c r="H5287" s="1">
        <f t="shared" si="411"/>
        <v>-7.26</v>
      </c>
      <c r="I5287" s="2">
        <f t="shared" si="412"/>
        <v>11.401882874127423</v>
      </c>
      <c r="J5287" s="2">
        <f t="shared" si="413"/>
        <v>9.5605354155544298</v>
      </c>
      <c r="K5287" s="2">
        <f t="shared" si="414"/>
        <v>-1.8955815710776569</v>
      </c>
      <c r="L5287" s="1">
        <v>100</v>
      </c>
      <c r="M5287" s="1">
        <f>L5287/E5287</f>
        <v>16.420361247947454</v>
      </c>
      <c r="N5287" s="1" t="s">
        <v>15034</v>
      </c>
    </row>
    <row r="5288" spans="1:14" x14ac:dyDescent="0.25">
      <c r="A5288" s="3">
        <v>6423</v>
      </c>
      <c r="C5288" s="3">
        <v>339.5</v>
      </c>
      <c r="D5288" s="3">
        <v>-7.27</v>
      </c>
      <c r="E5288" s="3">
        <v>6.27</v>
      </c>
      <c r="F5288" s="4">
        <f>IF(C5288&gt;180,-(360-C5288),C5288)</f>
        <v>-20.5</v>
      </c>
      <c r="G5288" s="1">
        <f t="shared" si="410"/>
        <v>-20.5</v>
      </c>
      <c r="H5288" s="1">
        <f t="shared" si="411"/>
        <v>-7.27</v>
      </c>
      <c r="I5288" s="2">
        <f t="shared" si="412"/>
        <v>13.937131939558915</v>
      </c>
      <c r="J5288" s="2">
        <f t="shared" si="413"/>
        <v>-5.2108801081594187</v>
      </c>
      <c r="K5288" s="2">
        <f t="shared" si="414"/>
        <v>-1.8981785473751507</v>
      </c>
      <c r="L5288" s="1">
        <v>100</v>
      </c>
      <c r="M5288" s="1">
        <f>L5288/E5288</f>
        <v>15.94896331738437</v>
      </c>
      <c r="N5288" s="1" t="s">
        <v>15034</v>
      </c>
    </row>
    <row r="5289" spans="1:14" x14ac:dyDescent="0.25">
      <c r="A5289" s="3">
        <v>8575</v>
      </c>
      <c r="C5289" s="3">
        <v>100.61</v>
      </c>
      <c r="D5289" s="3">
        <v>-7.29</v>
      </c>
      <c r="E5289" s="3">
        <v>6.4</v>
      </c>
      <c r="F5289" s="4">
        <f>IF(C5289&gt;180,-(360-C5289),C5289)</f>
        <v>100.61</v>
      </c>
      <c r="G5289" s="1">
        <f t="shared" si="410"/>
        <v>100.61</v>
      </c>
      <c r="H5289" s="1">
        <f t="shared" si="411"/>
        <v>-7.29</v>
      </c>
      <c r="I5289" s="2">
        <f t="shared" si="412"/>
        <v>-2.7395184621037605</v>
      </c>
      <c r="J5289" s="2">
        <f t="shared" si="413"/>
        <v>14.624370495265431</v>
      </c>
      <c r="K5289" s="2">
        <f t="shared" si="414"/>
        <v>-1.9033723264255562</v>
      </c>
      <c r="L5289" s="1">
        <v>100</v>
      </c>
      <c r="M5289" s="1">
        <f>L5289/E5289</f>
        <v>15.625</v>
      </c>
      <c r="N5289" s="1" t="s">
        <v>15034</v>
      </c>
    </row>
    <row r="5290" spans="1:14" x14ac:dyDescent="0.25">
      <c r="A5290" s="3">
        <v>8005</v>
      </c>
      <c r="C5290" s="3">
        <v>76.540000000000006</v>
      </c>
      <c r="D5290" s="3">
        <v>-7.29</v>
      </c>
      <c r="E5290" s="3">
        <v>5.47</v>
      </c>
      <c r="F5290" s="4">
        <f>IF(C5290&gt;180,-(360-C5290),C5290)</f>
        <v>76.540000000000006</v>
      </c>
      <c r="G5290" s="1">
        <f t="shared" si="410"/>
        <v>76.540000000000006</v>
      </c>
      <c r="H5290" s="1">
        <f t="shared" si="411"/>
        <v>-7.29</v>
      </c>
      <c r="I5290" s="2">
        <f t="shared" si="412"/>
        <v>3.4632738202178204</v>
      </c>
      <c r="J5290" s="2">
        <f t="shared" si="413"/>
        <v>14.470069392825705</v>
      </c>
      <c r="K5290" s="2">
        <f t="shared" si="414"/>
        <v>-1.9033723264255562</v>
      </c>
      <c r="L5290" s="1">
        <v>100</v>
      </c>
      <c r="M5290" s="1">
        <f>L5290/E5290</f>
        <v>18.281535648994517</v>
      </c>
      <c r="N5290" s="1" t="s">
        <v>15034</v>
      </c>
    </row>
    <row r="5291" spans="1:14" x14ac:dyDescent="0.25">
      <c r="A5291" s="3">
        <v>2847</v>
      </c>
      <c r="C5291" s="3">
        <v>244.96</v>
      </c>
      <c r="D5291" s="3">
        <v>-7.3</v>
      </c>
      <c r="E5291" s="3">
        <v>6.31</v>
      </c>
      <c r="F5291" s="4">
        <f>IF(C5291&gt;180,-(360-C5291),C5291)</f>
        <v>-115.03999999999999</v>
      </c>
      <c r="G5291" s="1">
        <f t="shared" si="410"/>
        <v>-115.03999999999999</v>
      </c>
      <c r="H5291" s="1">
        <f t="shared" si="411"/>
        <v>-7.3</v>
      </c>
      <c r="I5291" s="2">
        <f t="shared" si="412"/>
        <v>-6.2973029487402181</v>
      </c>
      <c r="J5291" s="2">
        <f t="shared" si="413"/>
        <v>-13.480031797106768</v>
      </c>
      <c r="K5291" s="2">
        <f t="shared" si="414"/>
        <v>-1.9059691290202574</v>
      </c>
      <c r="L5291" s="1">
        <v>100</v>
      </c>
      <c r="M5291" s="1">
        <f>L5291/E5291</f>
        <v>15.847860538827259</v>
      </c>
      <c r="N5291" s="1" t="s">
        <v>15034</v>
      </c>
    </row>
    <row r="5292" spans="1:14" x14ac:dyDescent="0.25">
      <c r="A5292" s="3">
        <v>2766</v>
      </c>
      <c r="C5292" s="3">
        <v>240.58</v>
      </c>
      <c r="D5292" s="3">
        <v>-7.3</v>
      </c>
      <c r="E5292" s="3">
        <v>4.6399999999999997</v>
      </c>
      <c r="F5292" s="4">
        <f>IF(C5292&gt;180,-(360-C5292),C5292)</f>
        <v>-119.41999999999999</v>
      </c>
      <c r="G5292" s="1">
        <f t="shared" si="410"/>
        <v>-119.41999999999999</v>
      </c>
      <c r="H5292" s="1">
        <f t="shared" si="411"/>
        <v>-7.3</v>
      </c>
      <c r="I5292" s="2">
        <f t="shared" si="412"/>
        <v>-7.3083948208040859</v>
      </c>
      <c r="J5292" s="2">
        <f t="shared" si="413"/>
        <v>-12.959731741917571</v>
      </c>
      <c r="K5292" s="2">
        <f t="shared" si="414"/>
        <v>-1.9059691290202574</v>
      </c>
      <c r="L5292" s="1">
        <v>100</v>
      </c>
      <c r="M5292" s="1">
        <f>L5292/E5292</f>
        <v>21.551724137931036</v>
      </c>
      <c r="N5292" s="1" t="s">
        <v>15034</v>
      </c>
    </row>
    <row r="5293" spans="1:14" x14ac:dyDescent="0.25">
      <c r="A5293" s="3">
        <v>2718</v>
      </c>
      <c r="B5293" s="3" t="s">
        <v>4881</v>
      </c>
      <c r="C5293" s="3">
        <v>238.4</v>
      </c>
      <c r="D5293" s="3">
        <v>-7.3</v>
      </c>
      <c r="E5293" s="3">
        <v>5.92</v>
      </c>
      <c r="F5293" s="4">
        <f>IF(C5293&gt;180,-(360-C5293),C5293)</f>
        <v>-121.6</v>
      </c>
      <c r="G5293" s="1">
        <f t="shared" si="410"/>
        <v>-121.6</v>
      </c>
      <c r="H5293" s="1">
        <f t="shared" si="411"/>
        <v>-7.3</v>
      </c>
      <c r="I5293" s="2">
        <f t="shared" si="412"/>
        <v>-7.7960806219083487</v>
      </c>
      <c r="J5293" s="2">
        <f t="shared" si="413"/>
        <v>-12.672348188710998</v>
      </c>
      <c r="K5293" s="2">
        <f t="shared" si="414"/>
        <v>-1.9059691290202574</v>
      </c>
      <c r="L5293" s="1">
        <v>100</v>
      </c>
      <c r="M5293" s="1">
        <f>L5293/E5293</f>
        <v>16.891891891891891</v>
      </c>
      <c r="N5293" s="1" t="s">
        <v>15034</v>
      </c>
    </row>
    <row r="5294" spans="1:14" x14ac:dyDescent="0.25">
      <c r="A5294" s="3">
        <v>2246</v>
      </c>
      <c r="C5294" s="3">
        <v>207.94</v>
      </c>
      <c r="D5294" s="3">
        <v>-7.3</v>
      </c>
      <c r="E5294" s="3">
        <v>6.63</v>
      </c>
      <c r="F5294" s="4">
        <f>IF(C5294&gt;180,-(360-C5294),C5294)</f>
        <v>-152.06</v>
      </c>
      <c r="G5294" s="1">
        <f t="shared" si="410"/>
        <v>-152.06</v>
      </c>
      <c r="H5294" s="1">
        <f t="shared" si="411"/>
        <v>-7.3</v>
      </c>
      <c r="I5294" s="2">
        <f t="shared" si="412"/>
        <v>-13.144169620498337</v>
      </c>
      <c r="J5294" s="2">
        <f t="shared" si="413"/>
        <v>-6.9712327939031251</v>
      </c>
      <c r="K5294" s="2">
        <f t="shared" si="414"/>
        <v>-1.9059691290202574</v>
      </c>
      <c r="L5294" s="1">
        <v>100</v>
      </c>
      <c r="M5294" s="1">
        <f>L5294/E5294</f>
        <v>15.082956259426847</v>
      </c>
      <c r="N5294" s="1" t="s">
        <v>15034</v>
      </c>
    </row>
    <row r="5295" spans="1:14" x14ac:dyDescent="0.25">
      <c r="A5295" s="3">
        <v>1946</v>
      </c>
      <c r="B5295" s="3" t="s">
        <v>3640</v>
      </c>
      <c r="C5295" s="3">
        <v>190.09</v>
      </c>
      <c r="D5295" s="3">
        <v>-7.31</v>
      </c>
      <c r="E5295" s="3">
        <v>4.8600000000000003</v>
      </c>
      <c r="F5295" s="4">
        <f>IF(C5295&gt;180,-(360-C5295),C5295)</f>
        <v>-169.91</v>
      </c>
      <c r="G5295" s="1">
        <f t="shared" si="410"/>
        <v>-169.91</v>
      </c>
      <c r="H5295" s="1">
        <f t="shared" si="411"/>
        <v>-7.31</v>
      </c>
      <c r="I5295" s="2">
        <f t="shared" si="412"/>
        <v>-14.647975925947883</v>
      </c>
      <c r="J5295" s="2">
        <f t="shared" si="413"/>
        <v>-2.6065643247672594</v>
      </c>
      <c r="K5295" s="2">
        <f t="shared" si="414"/>
        <v>-1.9085658735558182</v>
      </c>
      <c r="L5295" s="1">
        <v>100</v>
      </c>
      <c r="M5295" s="1">
        <f>L5295/E5295</f>
        <v>20.576131687242796</v>
      </c>
      <c r="N5295" s="1" t="s">
        <v>15034</v>
      </c>
    </row>
    <row r="5296" spans="1:14" x14ac:dyDescent="0.25">
      <c r="A5296" s="3">
        <v>6965</v>
      </c>
      <c r="B5296" s="3" t="s">
        <v>11574</v>
      </c>
      <c r="C5296" s="3">
        <v>9.42</v>
      </c>
      <c r="D5296" s="3">
        <v>-7.31</v>
      </c>
      <c r="E5296" s="3">
        <v>6.51</v>
      </c>
      <c r="F5296" s="4">
        <f>IF(C5296&gt;180,-(360-C5296),C5296)</f>
        <v>9.42</v>
      </c>
      <c r="G5296" s="1">
        <f t="shared" si="410"/>
        <v>9.42</v>
      </c>
      <c r="H5296" s="1">
        <f t="shared" si="411"/>
        <v>-7.31</v>
      </c>
      <c r="I5296" s="2">
        <f t="shared" si="412"/>
        <v>14.677454137229871</v>
      </c>
      <c r="J5296" s="2">
        <f t="shared" si="413"/>
        <v>2.435100892327021</v>
      </c>
      <c r="K5296" s="2">
        <f t="shared" si="414"/>
        <v>-1.9085658735558182</v>
      </c>
      <c r="L5296" s="1">
        <v>100</v>
      </c>
      <c r="M5296" s="1">
        <f>L5296/E5296</f>
        <v>15.360983102918587</v>
      </c>
      <c r="N5296" s="1" t="s">
        <v>15034</v>
      </c>
    </row>
    <row r="5297" spans="1:14" x14ac:dyDescent="0.25">
      <c r="A5297" s="3">
        <v>7917</v>
      </c>
      <c r="C5297" s="3">
        <v>71.900000000000006</v>
      </c>
      <c r="D5297" s="3">
        <v>-7.32</v>
      </c>
      <c r="E5297" s="3">
        <v>6.08</v>
      </c>
      <c r="F5297" s="4">
        <f>IF(C5297&gt;180,-(360-C5297),C5297)</f>
        <v>71.900000000000006</v>
      </c>
      <c r="G5297" s="1">
        <f t="shared" si="410"/>
        <v>71.900000000000006</v>
      </c>
      <c r="H5297" s="1">
        <f t="shared" si="411"/>
        <v>-7.32</v>
      </c>
      <c r="I5297" s="2">
        <f t="shared" si="412"/>
        <v>4.6221663825672925</v>
      </c>
      <c r="J5297" s="2">
        <f t="shared" si="413"/>
        <v>14.141535828943692</v>
      </c>
      <c r="K5297" s="2">
        <f t="shared" si="414"/>
        <v>-1.9111625599531383</v>
      </c>
      <c r="L5297" s="1">
        <v>100</v>
      </c>
      <c r="M5297" s="1">
        <f>L5297/E5297</f>
        <v>16.44736842105263</v>
      </c>
      <c r="N5297" s="1" t="s">
        <v>15034</v>
      </c>
    </row>
    <row r="5298" spans="1:14" x14ac:dyDescent="0.25">
      <c r="A5298" s="3">
        <v>6748</v>
      </c>
      <c r="C5298" s="3">
        <v>356.04</v>
      </c>
      <c r="D5298" s="3">
        <v>-7.33</v>
      </c>
      <c r="E5298" s="3">
        <v>5.95</v>
      </c>
      <c r="F5298" s="4">
        <f>IF(C5298&gt;180,-(360-C5298),C5298)</f>
        <v>-3.9599999999999795</v>
      </c>
      <c r="G5298" s="1">
        <f t="shared" si="410"/>
        <v>-3.9599999999999795</v>
      </c>
      <c r="H5298" s="1">
        <f t="shared" si="411"/>
        <v>-7.33</v>
      </c>
      <c r="I5298" s="2">
        <f t="shared" si="412"/>
        <v>14.841896898712058</v>
      </c>
      <c r="J5298" s="2">
        <f t="shared" si="413"/>
        <v>-1.0274347754662907</v>
      </c>
      <c r="K5298" s="2">
        <f t="shared" si="414"/>
        <v>-1.9137591881331171</v>
      </c>
      <c r="L5298" s="1">
        <v>100</v>
      </c>
      <c r="M5298" s="1">
        <f>L5298/E5298</f>
        <v>16.806722689075631</v>
      </c>
      <c r="N5298" s="1" t="s">
        <v>15034</v>
      </c>
    </row>
    <row r="5299" spans="1:14" x14ac:dyDescent="0.25">
      <c r="A5299" s="3">
        <v>1993</v>
      </c>
      <c r="B5299" s="3" t="s">
        <v>3717</v>
      </c>
      <c r="C5299" s="3">
        <v>193.17</v>
      </c>
      <c r="D5299" s="3">
        <v>-7.33</v>
      </c>
      <c r="E5299" s="3">
        <v>5.29</v>
      </c>
      <c r="F5299" s="4">
        <f>IF(C5299&gt;180,-(360-C5299),C5299)</f>
        <v>-166.83</v>
      </c>
      <c r="G5299" s="1">
        <f t="shared" si="410"/>
        <v>-166.83</v>
      </c>
      <c r="H5299" s="1">
        <f t="shared" si="411"/>
        <v>-7.33</v>
      </c>
      <c r="I5299" s="2">
        <f t="shared" si="412"/>
        <v>-14.486115787739267</v>
      </c>
      <c r="J5299" s="2">
        <f t="shared" si="413"/>
        <v>-3.3896865864040029</v>
      </c>
      <c r="K5299" s="2">
        <f t="shared" si="414"/>
        <v>-1.9137591881331171</v>
      </c>
      <c r="L5299" s="1">
        <v>100</v>
      </c>
      <c r="M5299" s="1">
        <f>L5299/E5299</f>
        <v>18.903591682419659</v>
      </c>
      <c r="N5299" s="1" t="s">
        <v>15034</v>
      </c>
    </row>
    <row r="5300" spans="1:14" x14ac:dyDescent="0.25">
      <c r="A5300" s="3">
        <v>2690</v>
      </c>
      <c r="C5300" s="3">
        <v>236.01</v>
      </c>
      <c r="D5300" s="3">
        <v>-7.34</v>
      </c>
      <c r="E5300" s="3">
        <v>5.71</v>
      </c>
      <c r="F5300" s="4">
        <f>IF(C5300&gt;180,-(360-C5300),C5300)</f>
        <v>-123.99000000000001</v>
      </c>
      <c r="G5300" s="1">
        <f t="shared" si="410"/>
        <v>-123.99000000000001</v>
      </c>
      <c r="H5300" s="1">
        <f t="shared" si="411"/>
        <v>-7.34</v>
      </c>
      <c r="I5300" s="2">
        <f t="shared" si="412"/>
        <v>-8.3170061435265872</v>
      </c>
      <c r="J5300" s="2">
        <f t="shared" si="413"/>
        <v>-12.335112055318243</v>
      </c>
      <c r="K5300" s="2">
        <f t="shared" si="414"/>
        <v>-1.9163557580166579</v>
      </c>
      <c r="L5300" s="1">
        <v>100</v>
      </c>
      <c r="M5300" s="1">
        <f>L5300/E5300</f>
        <v>17.513134851138354</v>
      </c>
      <c r="N5300" s="1" t="s">
        <v>15034</v>
      </c>
    </row>
    <row r="5301" spans="1:14" x14ac:dyDescent="0.25">
      <c r="A5301" s="3">
        <v>2236</v>
      </c>
      <c r="C5301" s="3">
        <v>207.81</v>
      </c>
      <c r="D5301" s="3">
        <v>-7.36</v>
      </c>
      <c r="E5301" s="3">
        <v>6.37</v>
      </c>
      <c r="F5301" s="4">
        <f>IF(C5301&gt;180,-(360-C5301),C5301)</f>
        <v>-152.19</v>
      </c>
      <c r="G5301" s="1">
        <f t="shared" si="410"/>
        <v>-152.19</v>
      </c>
      <c r="H5301" s="1">
        <f t="shared" si="411"/>
        <v>-7.36</v>
      </c>
      <c r="I5301" s="2">
        <f t="shared" si="412"/>
        <v>-13.15818038781399</v>
      </c>
      <c r="J5301" s="2">
        <f t="shared" si="413"/>
        <v>-6.9404567132506463</v>
      </c>
      <c r="K5301" s="2">
        <f t="shared" si="414"/>
        <v>-1.9215487225780419</v>
      </c>
      <c r="L5301" s="1">
        <v>100</v>
      </c>
      <c r="M5301" s="1">
        <f>L5301/E5301</f>
        <v>15.698587127158556</v>
      </c>
      <c r="N5301" s="1" t="s">
        <v>15034</v>
      </c>
    </row>
    <row r="5302" spans="1:14" x14ac:dyDescent="0.25">
      <c r="A5302" s="3">
        <v>7996</v>
      </c>
      <c r="C5302" s="3">
        <v>75.83</v>
      </c>
      <c r="D5302" s="3">
        <v>-7.36</v>
      </c>
      <c r="E5302" s="3">
        <v>6.44</v>
      </c>
      <c r="F5302" s="4">
        <f>IF(C5302&gt;180,-(360-C5302),C5302)</f>
        <v>75.83</v>
      </c>
      <c r="G5302" s="1">
        <f t="shared" si="410"/>
        <v>75.83</v>
      </c>
      <c r="H5302" s="1">
        <f t="shared" si="411"/>
        <v>-7.36</v>
      </c>
      <c r="I5302" s="2">
        <f t="shared" si="412"/>
        <v>3.6417421022940788</v>
      </c>
      <c r="J5302" s="2">
        <f t="shared" si="413"/>
        <v>14.423777763371753</v>
      </c>
      <c r="K5302" s="2">
        <f t="shared" si="414"/>
        <v>-1.9215487225780419</v>
      </c>
      <c r="L5302" s="1">
        <v>100</v>
      </c>
      <c r="M5302" s="1">
        <f>L5302/E5302</f>
        <v>15.527950310559005</v>
      </c>
      <c r="N5302" s="1" t="s">
        <v>15034</v>
      </c>
    </row>
    <row r="5303" spans="1:14" x14ac:dyDescent="0.25">
      <c r="A5303" s="3">
        <v>6683</v>
      </c>
      <c r="C5303" s="3">
        <v>352.48</v>
      </c>
      <c r="D5303" s="3">
        <v>-7.37</v>
      </c>
      <c r="E5303" s="3">
        <v>6.29</v>
      </c>
      <c r="F5303" s="4">
        <f>IF(C5303&gt;180,-(360-C5303),C5303)</f>
        <v>-7.5199999999999818</v>
      </c>
      <c r="G5303" s="1">
        <f t="shared" si="410"/>
        <v>-7.5199999999999818</v>
      </c>
      <c r="H5303" s="1">
        <f t="shared" si="411"/>
        <v>-7.37</v>
      </c>
      <c r="I5303" s="2">
        <f t="shared" si="412"/>
        <v>14.748131368476683</v>
      </c>
      <c r="J5303" s="2">
        <f t="shared" si="413"/>
        <v>-1.9468658676198509</v>
      </c>
      <c r="K5303" s="2">
        <f t="shared" si="414"/>
        <v>-1.924145117097698</v>
      </c>
      <c r="L5303" s="1">
        <v>100</v>
      </c>
      <c r="M5303" s="1">
        <f>L5303/E5303</f>
        <v>15.898251192368839</v>
      </c>
      <c r="N5303" s="1" t="s">
        <v>15034</v>
      </c>
    </row>
    <row r="5304" spans="1:14" x14ac:dyDescent="0.25">
      <c r="A5304" s="3">
        <v>3659</v>
      </c>
      <c r="C5304" s="3">
        <v>277.69</v>
      </c>
      <c r="D5304" s="3">
        <v>-7.37</v>
      </c>
      <c r="E5304" s="3">
        <v>3.44</v>
      </c>
      <c r="F5304" s="4">
        <f>IF(C5304&gt;180,-(360-C5304),C5304)</f>
        <v>-82.31</v>
      </c>
      <c r="G5304" s="1">
        <f t="shared" si="410"/>
        <v>-82.31</v>
      </c>
      <c r="H5304" s="1">
        <f t="shared" si="411"/>
        <v>-7.37</v>
      </c>
      <c r="I5304" s="2">
        <f t="shared" si="412"/>
        <v>1.9906158205124462</v>
      </c>
      <c r="J5304" s="2">
        <f t="shared" si="413"/>
        <v>-14.742289992517263</v>
      </c>
      <c r="K5304" s="2">
        <f t="shared" si="414"/>
        <v>-1.924145117097698</v>
      </c>
      <c r="L5304" s="1">
        <v>100</v>
      </c>
      <c r="M5304" s="1">
        <f>L5304/E5304</f>
        <v>29.069767441860467</v>
      </c>
      <c r="N5304" s="1" t="s">
        <v>15034</v>
      </c>
    </row>
    <row r="5305" spans="1:14" x14ac:dyDescent="0.25">
      <c r="A5305" s="3">
        <v>3485</v>
      </c>
      <c r="B5305" s="3" t="s">
        <v>6052</v>
      </c>
      <c r="C5305" s="3">
        <v>272.08</v>
      </c>
      <c r="D5305" s="3">
        <v>-7.37</v>
      </c>
      <c r="E5305" s="3">
        <v>1.96</v>
      </c>
      <c r="F5305" s="4">
        <f>IF(C5305&gt;180,-(360-C5305),C5305)</f>
        <v>-87.920000000000016</v>
      </c>
      <c r="G5305" s="1">
        <f t="shared" si="410"/>
        <v>-87.920000000000016</v>
      </c>
      <c r="H5305" s="1">
        <f t="shared" si="411"/>
        <v>-7.37</v>
      </c>
      <c r="I5305" s="2">
        <f t="shared" si="412"/>
        <v>0.5399253545442797</v>
      </c>
      <c r="J5305" s="2">
        <f t="shared" si="413"/>
        <v>-14.866275464280532</v>
      </c>
      <c r="K5305" s="2">
        <f t="shared" si="414"/>
        <v>-1.924145117097698</v>
      </c>
      <c r="L5305" s="1">
        <v>100</v>
      </c>
      <c r="M5305" s="1">
        <f>L5305/E5305</f>
        <v>51.020408163265309</v>
      </c>
      <c r="N5305" s="1" t="s">
        <v>15034</v>
      </c>
    </row>
    <row r="5306" spans="1:14" x14ac:dyDescent="0.25">
      <c r="A5306" s="3">
        <v>2522</v>
      </c>
      <c r="C5306" s="3">
        <v>226.21</v>
      </c>
      <c r="D5306" s="3">
        <v>-7.38</v>
      </c>
      <c r="E5306" s="3">
        <v>5.39</v>
      </c>
      <c r="F5306" s="4">
        <f>IF(C5306&gt;180,-(360-C5306),C5306)</f>
        <v>-133.79</v>
      </c>
      <c r="G5306" s="1">
        <f t="shared" si="410"/>
        <v>-133.79</v>
      </c>
      <c r="H5306" s="1">
        <f t="shared" si="411"/>
        <v>-7.38</v>
      </c>
      <c r="I5306" s="2">
        <f t="shared" si="412"/>
        <v>-10.294268453712879</v>
      </c>
      <c r="J5306" s="2">
        <f t="shared" si="413"/>
        <v>-10.738514998646965</v>
      </c>
      <c r="K5306" s="2">
        <f t="shared" si="414"/>
        <v>-1.926741453004543</v>
      </c>
      <c r="L5306" s="1">
        <v>100</v>
      </c>
      <c r="M5306" s="1">
        <f>L5306/E5306</f>
        <v>18.55287569573284</v>
      </c>
      <c r="N5306" s="1" t="s">
        <v>15034</v>
      </c>
    </row>
    <row r="5307" spans="1:14" x14ac:dyDescent="0.25">
      <c r="A5307" s="3">
        <v>2344</v>
      </c>
      <c r="B5307" s="3" t="s">
        <v>4285</v>
      </c>
      <c r="C5307" s="3">
        <v>214.52</v>
      </c>
      <c r="D5307" s="3">
        <v>-7.39</v>
      </c>
      <c r="E5307" s="3">
        <v>5.0599999999999996</v>
      </c>
      <c r="F5307" s="4">
        <f>IF(C5307&gt;180,-(360-C5307),C5307)</f>
        <v>-145.47999999999999</v>
      </c>
      <c r="G5307" s="1">
        <f t="shared" si="410"/>
        <v>-145.47999999999999</v>
      </c>
      <c r="H5307" s="1">
        <f t="shared" si="411"/>
        <v>-7.39</v>
      </c>
      <c r="I5307" s="2">
        <f t="shared" si="412"/>
        <v>-12.256268519727794</v>
      </c>
      <c r="J5307" s="2">
        <f t="shared" si="413"/>
        <v>-8.4298005845382278</v>
      </c>
      <c r="K5307" s="2">
        <f t="shared" si="414"/>
        <v>-1.9293377302194861</v>
      </c>
      <c r="L5307" s="1">
        <v>100</v>
      </c>
      <c r="M5307" s="1">
        <f>L5307/E5307</f>
        <v>19.762845849802375</v>
      </c>
      <c r="N5307" s="1" t="s">
        <v>15034</v>
      </c>
    </row>
    <row r="5308" spans="1:14" x14ac:dyDescent="0.25">
      <c r="A5308" s="3">
        <v>937</v>
      </c>
      <c r="B5308" s="3" t="s">
        <v>1884</v>
      </c>
      <c r="C5308" s="3">
        <v>144.58000000000001</v>
      </c>
      <c r="D5308" s="3">
        <v>-7.39</v>
      </c>
      <c r="E5308" s="3">
        <v>4.05</v>
      </c>
      <c r="F5308" s="4">
        <f>IF(C5308&gt;180,-(360-C5308),C5308)</f>
        <v>144.58000000000001</v>
      </c>
      <c r="G5308" s="1">
        <f t="shared" si="410"/>
        <v>144.58000000000001</v>
      </c>
      <c r="H5308" s="1">
        <f t="shared" si="411"/>
        <v>-7.39</v>
      </c>
      <c r="I5308" s="2">
        <f t="shared" si="412"/>
        <v>-12.122346941639705</v>
      </c>
      <c r="J5308" s="2">
        <f t="shared" si="413"/>
        <v>8.6212737196582534</v>
      </c>
      <c r="K5308" s="2">
        <f t="shared" si="414"/>
        <v>-1.9293377302194861</v>
      </c>
      <c r="L5308" s="1">
        <v>100</v>
      </c>
      <c r="M5308" s="1">
        <f>L5308/E5308</f>
        <v>24.691358024691358</v>
      </c>
      <c r="N5308" s="1" t="s">
        <v>15034</v>
      </c>
    </row>
    <row r="5309" spans="1:14" x14ac:dyDescent="0.25">
      <c r="A5309" s="3">
        <v>5951</v>
      </c>
      <c r="C5309" s="3">
        <v>323.10000000000002</v>
      </c>
      <c r="D5309" s="3">
        <v>-7.43</v>
      </c>
      <c r="E5309" s="3">
        <v>6.25</v>
      </c>
      <c r="F5309" s="4">
        <f>IF(C5309&gt;180,-(360-C5309),C5309)</f>
        <v>-36.899999999999977</v>
      </c>
      <c r="G5309" s="1">
        <f t="shared" si="410"/>
        <v>-36.899999999999977</v>
      </c>
      <c r="H5309" s="1">
        <f t="shared" si="411"/>
        <v>-7.43</v>
      </c>
      <c r="I5309" s="2">
        <f t="shared" si="412"/>
        <v>11.89455266415985</v>
      </c>
      <c r="J5309" s="2">
        <f t="shared" si="413"/>
        <v>-8.930682757221776</v>
      </c>
      <c r="K5309" s="2">
        <f t="shared" si="414"/>
        <v>-1.9397222505785363</v>
      </c>
      <c r="L5309" s="1">
        <v>100</v>
      </c>
      <c r="M5309" s="1">
        <f>L5309/E5309</f>
        <v>16</v>
      </c>
      <c r="N5309" s="1" t="s">
        <v>15034</v>
      </c>
    </row>
    <row r="5310" spans="1:14" x14ac:dyDescent="0.25">
      <c r="A5310" s="3">
        <v>8130</v>
      </c>
      <c r="B5310" s="3" t="s">
        <v>13428</v>
      </c>
      <c r="C5310" s="3">
        <v>82.85</v>
      </c>
      <c r="D5310" s="3">
        <v>-7.43</v>
      </c>
      <c r="E5310" s="3">
        <v>3.72</v>
      </c>
      <c r="F5310" s="4">
        <f>IF(C5310&gt;180,-(360-C5310),C5310)</f>
        <v>82.85</v>
      </c>
      <c r="G5310" s="1">
        <f t="shared" si="410"/>
        <v>82.85</v>
      </c>
      <c r="H5310" s="1">
        <f t="shared" si="411"/>
        <v>-7.43</v>
      </c>
      <c r="I5310" s="2">
        <f t="shared" si="412"/>
        <v>1.8513348466085451</v>
      </c>
      <c r="J5310" s="2">
        <f t="shared" si="413"/>
        <v>14.758388695123307</v>
      </c>
      <c r="K5310" s="2">
        <f t="shared" si="414"/>
        <v>-1.9397222505785363</v>
      </c>
      <c r="L5310" s="1">
        <v>100</v>
      </c>
      <c r="M5310" s="1">
        <f>L5310/E5310</f>
        <v>26.881720430107524</v>
      </c>
      <c r="N5310" s="1" t="s">
        <v>15034</v>
      </c>
    </row>
    <row r="5311" spans="1:14" x14ac:dyDescent="0.25">
      <c r="A5311" s="3">
        <v>7400</v>
      </c>
      <c r="B5311" s="3" t="s">
        <v>12236</v>
      </c>
      <c r="C5311" s="3">
        <v>38.99</v>
      </c>
      <c r="D5311" s="3">
        <v>-7.45</v>
      </c>
      <c r="E5311" s="3">
        <v>5.8</v>
      </c>
      <c r="F5311" s="4">
        <f>IF(C5311&gt;180,-(360-C5311),C5311)</f>
        <v>38.99</v>
      </c>
      <c r="G5311" s="1">
        <f t="shared" si="410"/>
        <v>38.99</v>
      </c>
      <c r="H5311" s="1">
        <f t="shared" si="411"/>
        <v>-7.45</v>
      </c>
      <c r="I5311" s="2">
        <f t="shared" si="412"/>
        <v>11.560417441321448</v>
      </c>
      <c r="J5311" s="2">
        <f t="shared" si="413"/>
        <v>9.3581011698976866</v>
      </c>
      <c r="K5311" s="2">
        <f t="shared" si="414"/>
        <v>-1.9449141565504759</v>
      </c>
      <c r="L5311" s="1">
        <v>100</v>
      </c>
      <c r="M5311" s="1">
        <f>L5311/E5311</f>
        <v>17.241379310344829</v>
      </c>
      <c r="N5311" s="1" t="s">
        <v>15034</v>
      </c>
    </row>
    <row r="5312" spans="1:14" x14ac:dyDescent="0.25">
      <c r="A5312" s="3">
        <v>2968</v>
      </c>
      <c r="C5312" s="3">
        <v>251.54</v>
      </c>
      <c r="D5312" s="3">
        <v>-7.46</v>
      </c>
      <c r="E5312" s="3">
        <v>6</v>
      </c>
      <c r="F5312" s="4">
        <f>IF(C5312&gt;180,-(360-C5312),C5312)</f>
        <v>-108.46000000000001</v>
      </c>
      <c r="G5312" s="1">
        <f t="shared" si="410"/>
        <v>-108.46000000000001</v>
      </c>
      <c r="H5312" s="1">
        <f t="shared" si="411"/>
        <v>-7.46</v>
      </c>
      <c r="I5312" s="2">
        <f t="shared" si="412"/>
        <v>-4.7094357152060837</v>
      </c>
      <c r="J5312" s="2">
        <f t="shared" si="413"/>
        <v>-14.107743262605261</v>
      </c>
      <c r="K5312" s="2">
        <f t="shared" si="414"/>
        <v>-1.9475100207077742</v>
      </c>
      <c r="L5312" s="1">
        <v>100</v>
      </c>
      <c r="M5312" s="1">
        <f>L5312/E5312</f>
        <v>16.666666666666668</v>
      </c>
      <c r="N5312" s="1" t="s">
        <v>15034</v>
      </c>
    </row>
    <row r="5313" spans="1:14" x14ac:dyDescent="0.25">
      <c r="A5313" s="3">
        <v>2704</v>
      </c>
      <c r="C5313" s="3">
        <v>237.5</v>
      </c>
      <c r="D5313" s="3">
        <v>-7.48</v>
      </c>
      <c r="E5313" s="3">
        <v>5.69</v>
      </c>
      <c r="F5313" s="4">
        <f>IF(C5313&gt;180,-(360-C5313),C5313)</f>
        <v>-122.5</v>
      </c>
      <c r="G5313" s="1">
        <f t="shared" si="410"/>
        <v>-122.5</v>
      </c>
      <c r="H5313" s="1">
        <f t="shared" si="411"/>
        <v>-7.48</v>
      </c>
      <c r="I5313" s="2">
        <f t="shared" si="412"/>
        <v>-7.9909107574607425</v>
      </c>
      <c r="J5313" s="2">
        <f t="shared" si="413"/>
        <v>-12.543217364019123</v>
      </c>
      <c r="K5313" s="2">
        <f t="shared" si="414"/>
        <v>-1.9527015709696558</v>
      </c>
      <c r="L5313" s="1">
        <v>100</v>
      </c>
      <c r="M5313" s="1">
        <f>L5313/E5313</f>
        <v>17.574692442882249</v>
      </c>
      <c r="N5313" s="1" t="s">
        <v>15034</v>
      </c>
    </row>
    <row r="5314" spans="1:14" x14ac:dyDescent="0.25">
      <c r="A5314" s="3">
        <v>2317</v>
      </c>
      <c r="C5314" s="3">
        <v>213.48</v>
      </c>
      <c r="D5314" s="3">
        <v>-7.48</v>
      </c>
      <c r="E5314" s="3">
        <v>6.35</v>
      </c>
      <c r="F5314" s="4">
        <f>IF(C5314&gt;180,-(360-C5314),C5314)</f>
        <v>-146.52000000000001</v>
      </c>
      <c r="G5314" s="1">
        <f t="shared" ref="G5314:G5377" si="415">F5314</f>
        <v>-146.52000000000001</v>
      </c>
      <c r="H5314" s="1">
        <f t="shared" ref="H5314:H5377" si="416">D5314</f>
        <v>-7.48</v>
      </c>
      <c r="I5314" s="2">
        <f t="shared" si="412"/>
        <v>-12.404710936292448</v>
      </c>
      <c r="J5314" s="2">
        <f t="shared" si="413"/>
        <v>-8.204273469464507</v>
      </c>
      <c r="K5314" s="2">
        <f t="shared" si="414"/>
        <v>-1.9527015709696558</v>
      </c>
      <c r="L5314" s="1">
        <v>100</v>
      </c>
      <c r="M5314" s="1">
        <f>L5314/E5314</f>
        <v>15.748031496062993</v>
      </c>
      <c r="N5314" s="1" t="s">
        <v>15034</v>
      </c>
    </row>
    <row r="5315" spans="1:14" x14ac:dyDescent="0.25">
      <c r="A5315" s="3">
        <v>3673</v>
      </c>
      <c r="C5315" s="3">
        <v>278.19</v>
      </c>
      <c r="D5315" s="3">
        <v>-7.49</v>
      </c>
      <c r="E5315" s="3">
        <v>5.54</v>
      </c>
      <c r="F5315" s="4">
        <f>IF(C5315&gt;180,-(360-C5315),C5315)</f>
        <v>-81.81</v>
      </c>
      <c r="G5315" s="1">
        <f t="shared" si="415"/>
        <v>-81.81</v>
      </c>
      <c r="H5315" s="1">
        <f t="shared" si="416"/>
        <v>-7.49</v>
      </c>
      <c r="I5315" s="2">
        <f t="shared" ref="I5315:I5378" si="417">$O$2 * COS(RADIANS(H5315)) * COS(RADIANS(G5315))</f>
        <v>2.1186104063915634</v>
      </c>
      <c r="J5315" s="2">
        <f t="shared" ref="J5315:J5378" si="418">$O$2 * COS(RADIANS(H5315)) * SIN(RADIANS(G5315))</f>
        <v>-14.720336361069531</v>
      </c>
      <c r="K5315" s="2">
        <f t="shared" ref="K5315:K5378" si="419">$O$2 * SIN(RADIANS(H5315))</f>
        <v>-1.9552972569160949</v>
      </c>
      <c r="L5315" s="1">
        <v>100</v>
      </c>
      <c r="M5315" s="1">
        <f>L5315/E5315</f>
        <v>18.050541516245488</v>
      </c>
      <c r="N5315" s="1" t="s">
        <v>15034</v>
      </c>
    </row>
    <row r="5316" spans="1:14" x14ac:dyDescent="0.25">
      <c r="A5316" s="3">
        <v>6297</v>
      </c>
      <c r="C5316" s="3">
        <v>334.05</v>
      </c>
      <c r="D5316" s="3">
        <v>-7.52</v>
      </c>
      <c r="E5316" s="3">
        <v>5.65</v>
      </c>
      <c r="F5316" s="4">
        <f>IF(C5316&gt;180,-(360-C5316),C5316)</f>
        <v>-25.949999999999989</v>
      </c>
      <c r="G5316" s="1">
        <f t="shared" si="415"/>
        <v>-25.949999999999989</v>
      </c>
      <c r="H5316" s="1">
        <f t="shared" si="416"/>
        <v>-7.52</v>
      </c>
      <c r="I5316" s="2">
        <f t="shared" si="417"/>
        <v>13.371639820569976</v>
      </c>
      <c r="J5316" s="2">
        <f t="shared" si="418"/>
        <v>-6.5073458403904754</v>
      </c>
      <c r="K5316" s="2">
        <f t="shared" si="419"/>
        <v>-1.963083957068583</v>
      </c>
      <c r="L5316" s="1">
        <v>100</v>
      </c>
      <c r="M5316" s="1">
        <f>L5316/E5316</f>
        <v>17.699115044247787</v>
      </c>
      <c r="N5316" s="1" t="s">
        <v>15034</v>
      </c>
    </row>
    <row r="5317" spans="1:14" x14ac:dyDescent="0.25">
      <c r="A5317" s="3">
        <v>5897</v>
      </c>
      <c r="B5317" s="3" t="s">
        <v>9854</v>
      </c>
      <c r="C5317" s="3">
        <v>321.85000000000002</v>
      </c>
      <c r="D5317" s="3">
        <v>-7.52</v>
      </c>
      <c r="E5317" s="3">
        <v>2.85</v>
      </c>
      <c r="F5317" s="4">
        <f>IF(C5317&gt;180,-(360-C5317),C5317)</f>
        <v>-38.149999999999977</v>
      </c>
      <c r="G5317" s="1">
        <f t="shared" si="415"/>
        <v>-38.149999999999977</v>
      </c>
      <c r="H5317" s="1">
        <f t="shared" si="416"/>
        <v>-7.52</v>
      </c>
      <c r="I5317" s="2">
        <f t="shared" si="417"/>
        <v>11.69448975810864</v>
      </c>
      <c r="J5317" s="2">
        <f t="shared" si="418"/>
        <v>-9.1861423173708801</v>
      </c>
      <c r="K5317" s="2">
        <f t="shared" si="419"/>
        <v>-1.963083957068583</v>
      </c>
      <c r="L5317" s="1">
        <v>100</v>
      </c>
      <c r="M5317" s="1">
        <f>L5317/E5317</f>
        <v>35.087719298245609</v>
      </c>
      <c r="N5317" s="1" t="s">
        <v>15034</v>
      </c>
    </row>
    <row r="5318" spans="1:14" x14ac:dyDescent="0.25">
      <c r="A5318" s="3">
        <v>2834</v>
      </c>
      <c r="C5318" s="3">
        <v>244.92</v>
      </c>
      <c r="D5318" s="3">
        <v>-7.52</v>
      </c>
      <c r="E5318" s="3">
        <v>5.35</v>
      </c>
      <c r="F5318" s="4">
        <f>IF(C5318&gt;180,-(360-C5318),C5318)</f>
        <v>-115.08000000000001</v>
      </c>
      <c r="G5318" s="1">
        <f t="shared" si="415"/>
        <v>-115.08000000000001</v>
      </c>
      <c r="H5318" s="1">
        <f t="shared" si="416"/>
        <v>-7.52</v>
      </c>
      <c r="I5318" s="2">
        <f t="shared" si="417"/>
        <v>-6.3035636212767514</v>
      </c>
      <c r="J5318" s="2">
        <f t="shared" si="418"/>
        <v>-13.468904448767027</v>
      </c>
      <c r="K5318" s="2">
        <f t="shared" si="419"/>
        <v>-1.963083957068583</v>
      </c>
      <c r="L5318" s="1">
        <v>100</v>
      </c>
      <c r="M5318" s="1">
        <f>L5318/E5318</f>
        <v>18.691588785046729</v>
      </c>
      <c r="N5318" s="1" t="s">
        <v>15034</v>
      </c>
    </row>
    <row r="5319" spans="1:14" x14ac:dyDescent="0.25">
      <c r="A5319" s="3">
        <v>2504</v>
      </c>
      <c r="B5319" s="3" t="s">
        <v>4529</v>
      </c>
      <c r="C5319" s="3">
        <v>225.33</v>
      </c>
      <c r="D5319" s="3">
        <v>-7.52</v>
      </c>
      <c r="E5319" s="3">
        <v>5.29</v>
      </c>
      <c r="F5319" s="4">
        <f>IF(C5319&gt;180,-(360-C5319),C5319)</f>
        <v>-134.66999999999999</v>
      </c>
      <c r="G5319" s="1">
        <f t="shared" si="415"/>
        <v>-134.66999999999999</v>
      </c>
      <c r="H5319" s="1">
        <f t="shared" si="416"/>
        <v>-7.52</v>
      </c>
      <c r="I5319" s="2">
        <f t="shared" si="417"/>
        <v>-10.454638568503974</v>
      </c>
      <c r="J5319" s="2">
        <f t="shared" si="418"/>
        <v>-10.575766344783204</v>
      </c>
      <c r="K5319" s="2">
        <f t="shared" si="419"/>
        <v>-1.963083957068583</v>
      </c>
      <c r="L5319" s="1">
        <v>100</v>
      </c>
      <c r="M5319" s="1">
        <f>L5319/E5319</f>
        <v>18.903591682419659</v>
      </c>
      <c r="N5319" s="1" t="s">
        <v>15034</v>
      </c>
    </row>
    <row r="5320" spans="1:14" x14ac:dyDescent="0.25">
      <c r="A5320" s="3">
        <v>7542</v>
      </c>
      <c r="C5320" s="3">
        <v>49.07</v>
      </c>
      <c r="D5320" s="3">
        <v>-7.52</v>
      </c>
      <c r="E5320" s="3">
        <v>6.44</v>
      </c>
      <c r="F5320" s="4">
        <f>IF(C5320&gt;180,-(360-C5320),C5320)</f>
        <v>49.07</v>
      </c>
      <c r="G5320" s="1">
        <f t="shared" si="415"/>
        <v>49.07</v>
      </c>
      <c r="H5320" s="1">
        <f t="shared" si="416"/>
        <v>-7.52</v>
      </c>
      <c r="I5320" s="2">
        <f t="shared" si="417"/>
        <v>9.742527230582148</v>
      </c>
      <c r="J5320" s="2">
        <f t="shared" si="418"/>
        <v>11.235188673932685</v>
      </c>
      <c r="K5320" s="2">
        <f t="shared" si="419"/>
        <v>-1.963083957068583</v>
      </c>
      <c r="L5320" s="1">
        <v>100</v>
      </c>
      <c r="M5320" s="1">
        <f>L5320/E5320</f>
        <v>15.527950310559005</v>
      </c>
      <c r="N5320" s="1" t="s">
        <v>15034</v>
      </c>
    </row>
    <row r="5321" spans="1:14" x14ac:dyDescent="0.25">
      <c r="A5321" s="3">
        <v>4645</v>
      </c>
      <c r="C5321" s="3">
        <v>299.64</v>
      </c>
      <c r="D5321" s="3">
        <v>-7.53</v>
      </c>
      <c r="E5321" s="3">
        <v>6.17</v>
      </c>
      <c r="F5321" s="4">
        <f>IF(C5321&gt;180,-(360-C5321),C5321)</f>
        <v>-60.360000000000014</v>
      </c>
      <c r="G5321" s="1">
        <f t="shared" si="415"/>
        <v>-60.360000000000014</v>
      </c>
      <c r="H5321" s="1">
        <f t="shared" si="416"/>
        <v>-7.53</v>
      </c>
      <c r="I5321" s="2">
        <f t="shared" si="417"/>
        <v>7.3542595280627756</v>
      </c>
      <c r="J5321" s="2">
        <f t="shared" si="418"/>
        <v>-12.9248199706392</v>
      </c>
      <c r="K5321" s="2">
        <f t="shared" si="419"/>
        <v>-1.9656794042935843</v>
      </c>
      <c r="L5321" s="1">
        <v>100</v>
      </c>
      <c r="M5321" s="1">
        <f>L5321/E5321</f>
        <v>16.207455429497568</v>
      </c>
      <c r="N5321" s="1" t="s">
        <v>15034</v>
      </c>
    </row>
    <row r="5322" spans="1:14" x14ac:dyDescent="0.25">
      <c r="A5322" s="3">
        <v>3025</v>
      </c>
      <c r="C5322" s="3">
        <v>254.36</v>
      </c>
      <c r="D5322" s="3">
        <v>-7.54</v>
      </c>
      <c r="E5322" s="3">
        <v>6.57</v>
      </c>
      <c r="F5322" s="4">
        <f>IF(C5322&gt;180,-(360-C5322),C5322)</f>
        <v>-105.63999999999999</v>
      </c>
      <c r="G5322" s="1">
        <f t="shared" si="415"/>
        <v>-105.63999999999999</v>
      </c>
      <c r="H5322" s="1">
        <f t="shared" si="416"/>
        <v>-7.54</v>
      </c>
      <c r="I5322" s="2">
        <f t="shared" si="417"/>
        <v>-4.0089170908193017</v>
      </c>
      <c r="J5322" s="2">
        <f t="shared" si="418"/>
        <v>-14.319723394798141</v>
      </c>
      <c r="K5322" s="2">
        <f t="shared" si="419"/>
        <v>-1.968274791640567</v>
      </c>
      <c r="L5322" s="1">
        <v>100</v>
      </c>
      <c r="M5322" s="1">
        <f>L5322/E5322</f>
        <v>15.220700152207002</v>
      </c>
      <c r="N5322" s="1" t="s">
        <v>15034</v>
      </c>
    </row>
    <row r="5323" spans="1:14" x14ac:dyDescent="0.25">
      <c r="A5323" s="3">
        <v>2995</v>
      </c>
      <c r="C5323" s="3">
        <v>252.98</v>
      </c>
      <c r="D5323" s="3">
        <v>-7.54</v>
      </c>
      <c r="E5323" s="3">
        <v>6.89</v>
      </c>
      <c r="F5323" s="4">
        <f>IF(C5323&gt;180,-(360-C5323),C5323)</f>
        <v>-107.02000000000001</v>
      </c>
      <c r="G5323" s="1">
        <f t="shared" si="415"/>
        <v>-107.02000000000001</v>
      </c>
      <c r="H5323" s="1">
        <f t="shared" si="416"/>
        <v>-7.54</v>
      </c>
      <c r="I5323" s="2">
        <f t="shared" si="417"/>
        <v>-4.3526193112933909</v>
      </c>
      <c r="J5323" s="2">
        <f t="shared" si="418"/>
        <v>-14.219022451474929</v>
      </c>
      <c r="K5323" s="2">
        <f t="shared" si="419"/>
        <v>-1.968274791640567</v>
      </c>
      <c r="L5323" s="1">
        <v>100</v>
      </c>
      <c r="M5323" s="1">
        <f>L5323/E5323</f>
        <v>14.513788098693761</v>
      </c>
      <c r="N5323" s="1" t="s">
        <v>15034</v>
      </c>
    </row>
    <row r="5324" spans="1:14" x14ac:dyDescent="0.25">
      <c r="A5324" s="3">
        <v>1306</v>
      </c>
      <c r="B5324" s="3" t="s">
        <v>2526</v>
      </c>
      <c r="C5324" s="3">
        <v>159.44999999999999</v>
      </c>
      <c r="D5324" s="3">
        <v>-7.54</v>
      </c>
      <c r="E5324" s="3">
        <v>4.71</v>
      </c>
      <c r="F5324" s="4">
        <f>IF(C5324&gt;180,-(360-C5324),C5324)</f>
        <v>159.44999999999999</v>
      </c>
      <c r="G5324" s="1">
        <f t="shared" si="415"/>
        <v>159.44999999999999</v>
      </c>
      <c r="H5324" s="1">
        <f t="shared" si="416"/>
        <v>-7.54</v>
      </c>
      <c r="I5324" s="2">
        <f t="shared" si="417"/>
        <v>-13.924048861818832</v>
      </c>
      <c r="J5324" s="2">
        <f t="shared" si="418"/>
        <v>5.2198426832878733</v>
      </c>
      <c r="K5324" s="2">
        <f t="shared" si="419"/>
        <v>-1.968274791640567</v>
      </c>
      <c r="L5324" s="1">
        <v>100</v>
      </c>
      <c r="M5324" s="1">
        <f>L5324/E5324</f>
        <v>21.231422505307854</v>
      </c>
      <c r="N5324" s="1" t="s">
        <v>15034</v>
      </c>
    </row>
    <row r="5325" spans="1:14" x14ac:dyDescent="0.25">
      <c r="A5325" s="3">
        <v>7672</v>
      </c>
      <c r="B5325" s="3" t="s">
        <v>12695</v>
      </c>
      <c r="C5325" s="3">
        <v>56.56</v>
      </c>
      <c r="D5325" s="3">
        <v>-7.55</v>
      </c>
      <c r="E5325" s="3">
        <v>5.8</v>
      </c>
      <c r="F5325" s="4">
        <f>IF(C5325&gt;180,-(360-C5325),C5325)</f>
        <v>56.56</v>
      </c>
      <c r="G5325" s="1">
        <f t="shared" si="415"/>
        <v>56.56</v>
      </c>
      <c r="H5325" s="1">
        <f t="shared" si="416"/>
        <v>-7.55</v>
      </c>
      <c r="I5325" s="2">
        <f t="shared" si="417"/>
        <v>8.1942905744489547</v>
      </c>
      <c r="J5325" s="2">
        <f t="shared" si="418"/>
        <v>12.408435556322557</v>
      </c>
      <c r="K5325" s="2">
        <f t="shared" si="419"/>
        <v>-1.9708701190304705</v>
      </c>
      <c r="L5325" s="1">
        <v>100</v>
      </c>
      <c r="M5325" s="1">
        <f>L5325/E5325</f>
        <v>17.241379310344829</v>
      </c>
      <c r="N5325" s="1" t="s">
        <v>15034</v>
      </c>
    </row>
    <row r="5326" spans="1:14" x14ac:dyDescent="0.25">
      <c r="A5326" s="3">
        <v>7166</v>
      </c>
      <c r="C5326" s="3">
        <v>22.33</v>
      </c>
      <c r="D5326" s="3">
        <v>-7.55</v>
      </c>
      <c r="E5326" s="3">
        <v>5.53</v>
      </c>
      <c r="F5326" s="4">
        <f>IF(C5326&gt;180,-(360-C5326),C5326)</f>
        <v>22.33</v>
      </c>
      <c r="G5326" s="1">
        <f t="shared" si="415"/>
        <v>22.33</v>
      </c>
      <c r="H5326" s="1">
        <f t="shared" si="416"/>
        <v>-7.55</v>
      </c>
      <c r="I5326" s="2">
        <f t="shared" si="417"/>
        <v>13.754873986917111</v>
      </c>
      <c r="J5326" s="2">
        <f t="shared" si="418"/>
        <v>5.6497002201837061</v>
      </c>
      <c r="K5326" s="2">
        <f t="shared" si="419"/>
        <v>-1.9708701190304705</v>
      </c>
      <c r="L5326" s="1">
        <v>100</v>
      </c>
      <c r="M5326" s="1">
        <f>L5326/E5326</f>
        <v>18.083182640144663</v>
      </c>
      <c r="N5326" s="1" t="s">
        <v>15034</v>
      </c>
    </row>
    <row r="5327" spans="1:14" x14ac:dyDescent="0.25">
      <c r="A5327" s="3">
        <v>204</v>
      </c>
      <c r="C5327" s="3">
        <v>122.19</v>
      </c>
      <c r="D5327" s="3">
        <v>-7.56</v>
      </c>
      <c r="E5327" s="3">
        <v>6.52</v>
      </c>
      <c r="F5327" s="4">
        <f>IF(C5327&gt;180,-(360-C5327),C5327)</f>
        <v>122.19</v>
      </c>
      <c r="G5327" s="1">
        <f t="shared" si="415"/>
        <v>122.19</v>
      </c>
      <c r="H5327" s="1">
        <f t="shared" si="416"/>
        <v>-7.56</v>
      </c>
      <c r="I5327" s="2">
        <f t="shared" si="417"/>
        <v>-7.9214685905234221</v>
      </c>
      <c r="J5327" s="2">
        <f t="shared" si="418"/>
        <v>12.583948892859276</v>
      </c>
      <c r="K5327" s="2">
        <f t="shared" si="419"/>
        <v>-1.9734653863842375</v>
      </c>
      <c r="L5327" s="1">
        <v>100</v>
      </c>
      <c r="M5327" s="1">
        <f>L5327/E5327</f>
        <v>15.337423312883436</v>
      </c>
      <c r="N5327" s="1" t="s">
        <v>15034</v>
      </c>
    </row>
    <row r="5328" spans="1:14" x14ac:dyDescent="0.25">
      <c r="A5328" s="3">
        <v>3114</v>
      </c>
      <c r="C5328" s="3">
        <v>258.33999999999997</v>
      </c>
      <c r="D5328" s="3">
        <v>-7.57</v>
      </c>
      <c r="E5328" s="3">
        <v>5.35</v>
      </c>
      <c r="F5328" s="4">
        <f>IF(C5328&gt;180,-(360-C5328),C5328)</f>
        <v>-101.66000000000003</v>
      </c>
      <c r="G5328" s="1">
        <f t="shared" si="415"/>
        <v>-101.66000000000003</v>
      </c>
      <c r="H5328" s="1">
        <f t="shared" si="416"/>
        <v>-7.57</v>
      </c>
      <c r="I5328" s="2">
        <f t="shared" si="417"/>
        <v>-3.0051332470039913</v>
      </c>
      <c r="J5328" s="2">
        <f t="shared" si="418"/>
        <v>-14.562429697618537</v>
      </c>
      <c r="K5328" s="2">
        <f t="shared" si="419"/>
        <v>-1.9760605936228111</v>
      </c>
      <c r="L5328" s="1">
        <v>100</v>
      </c>
      <c r="M5328" s="1">
        <f>L5328/E5328</f>
        <v>18.691588785046729</v>
      </c>
      <c r="N5328" s="1" t="s">
        <v>15034</v>
      </c>
    </row>
    <row r="5329" spans="1:14" x14ac:dyDescent="0.25">
      <c r="A5329" s="3">
        <v>3041</v>
      </c>
      <c r="C5329" s="3">
        <v>255.03</v>
      </c>
      <c r="D5329" s="3">
        <v>-7.57</v>
      </c>
      <c r="E5329" s="3">
        <v>6.14</v>
      </c>
      <c r="F5329" s="4">
        <f>IF(C5329&gt;180,-(360-C5329),C5329)</f>
        <v>-104.97</v>
      </c>
      <c r="G5329" s="1">
        <f t="shared" si="415"/>
        <v>-104.97</v>
      </c>
      <c r="H5329" s="1">
        <f t="shared" si="416"/>
        <v>-7.57</v>
      </c>
      <c r="I5329" s="2">
        <f t="shared" si="417"/>
        <v>-3.8409294391649649</v>
      </c>
      <c r="J5329" s="2">
        <f t="shared" si="418"/>
        <v>-14.364624797525584</v>
      </c>
      <c r="K5329" s="2">
        <f t="shared" si="419"/>
        <v>-1.9760605936228111</v>
      </c>
      <c r="L5329" s="1">
        <v>100</v>
      </c>
      <c r="M5329" s="1">
        <f>L5329/E5329</f>
        <v>16.286644951140065</v>
      </c>
      <c r="N5329" s="1" t="s">
        <v>15034</v>
      </c>
    </row>
    <row r="5330" spans="1:14" x14ac:dyDescent="0.25">
      <c r="A5330" s="3">
        <v>2986</v>
      </c>
      <c r="C5330" s="3">
        <v>252.57</v>
      </c>
      <c r="D5330" s="3">
        <v>-7.57</v>
      </c>
      <c r="E5330" s="3">
        <v>6.54</v>
      </c>
      <c r="F5330" s="4">
        <f>IF(C5330&gt;180,-(360-C5330),C5330)</f>
        <v>-107.43</v>
      </c>
      <c r="G5330" s="1">
        <f t="shared" si="415"/>
        <v>-107.43</v>
      </c>
      <c r="H5330" s="1">
        <f t="shared" si="416"/>
        <v>-7.57</v>
      </c>
      <c r="I5330" s="2">
        <f t="shared" si="417"/>
        <v>-4.4539468809641791</v>
      </c>
      <c r="J5330" s="2">
        <f t="shared" si="418"/>
        <v>-14.186526767037821</v>
      </c>
      <c r="K5330" s="2">
        <f t="shared" si="419"/>
        <v>-1.9760605936228111</v>
      </c>
      <c r="L5330" s="1">
        <v>100</v>
      </c>
      <c r="M5330" s="1">
        <f>L5330/E5330</f>
        <v>15.290519877675841</v>
      </c>
      <c r="N5330" s="1" t="s">
        <v>15034</v>
      </c>
    </row>
    <row r="5331" spans="1:14" x14ac:dyDescent="0.25">
      <c r="A5331" s="3">
        <v>2010</v>
      </c>
      <c r="B5331" s="3" t="s">
        <v>3748</v>
      </c>
      <c r="C5331" s="3">
        <v>194.49</v>
      </c>
      <c r="D5331" s="3">
        <v>-7.57</v>
      </c>
      <c r="E5331" s="3">
        <v>4.91</v>
      </c>
      <c r="F5331" s="4">
        <f>IF(C5331&gt;180,-(360-C5331),C5331)</f>
        <v>-165.51</v>
      </c>
      <c r="G5331" s="1">
        <f t="shared" si="415"/>
        <v>-165.51</v>
      </c>
      <c r="H5331" s="1">
        <f t="shared" si="416"/>
        <v>-7.57</v>
      </c>
      <c r="I5331" s="2">
        <f t="shared" si="417"/>
        <v>-14.396298036945439</v>
      </c>
      <c r="J5331" s="2">
        <f t="shared" si="418"/>
        <v>-3.7204552627026684</v>
      </c>
      <c r="K5331" s="2">
        <f t="shared" si="419"/>
        <v>-1.9760605936228111</v>
      </c>
      <c r="L5331" s="1">
        <v>100</v>
      </c>
      <c r="M5331" s="1">
        <f>L5331/E5331</f>
        <v>20.366598778004072</v>
      </c>
      <c r="N5331" s="1" t="s">
        <v>15034</v>
      </c>
    </row>
    <row r="5332" spans="1:14" x14ac:dyDescent="0.25">
      <c r="A5332" s="3">
        <v>7746</v>
      </c>
      <c r="B5332" s="3" t="s">
        <v>12817</v>
      </c>
      <c r="C5332" s="3">
        <v>61.96</v>
      </c>
      <c r="D5332" s="3">
        <v>-7.57</v>
      </c>
      <c r="E5332" s="3">
        <v>6.13</v>
      </c>
      <c r="F5332" s="4">
        <f>IF(C5332&gt;180,-(360-C5332),C5332)</f>
        <v>61.96</v>
      </c>
      <c r="G5332" s="1">
        <f t="shared" si="415"/>
        <v>61.96</v>
      </c>
      <c r="H5332" s="1">
        <f t="shared" si="416"/>
        <v>-7.57</v>
      </c>
      <c r="I5332" s="2">
        <f t="shared" si="417"/>
        <v>6.9898632525706219</v>
      </c>
      <c r="J5332" s="2">
        <f t="shared" si="418"/>
        <v>13.123909335281692</v>
      </c>
      <c r="K5332" s="2">
        <f t="shared" si="419"/>
        <v>-1.9760605936228111</v>
      </c>
      <c r="L5332" s="1">
        <v>100</v>
      </c>
      <c r="M5332" s="1">
        <f>L5332/E5332</f>
        <v>16.31321370309951</v>
      </c>
      <c r="N5332" s="1" t="s">
        <v>15034</v>
      </c>
    </row>
    <row r="5333" spans="1:14" x14ac:dyDescent="0.25">
      <c r="A5333" s="3">
        <v>6537</v>
      </c>
      <c r="B5333" s="3" t="s">
        <v>10910</v>
      </c>
      <c r="C5333" s="3">
        <v>343.98</v>
      </c>
      <c r="D5333" s="3">
        <v>-7.58</v>
      </c>
      <c r="E5333" s="3">
        <v>4.59</v>
      </c>
      <c r="F5333" s="4">
        <f>IF(C5333&gt;180,-(360-C5333),C5333)</f>
        <v>-16.019999999999982</v>
      </c>
      <c r="G5333" s="1">
        <f t="shared" si="415"/>
        <v>-16.019999999999982</v>
      </c>
      <c r="H5333" s="1">
        <f t="shared" si="416"/>
        <v>-7.58</v>
      </c>
      <c r="I5333" s="2">
        <f t="shared" si="417"/>
        <v>14.291496271954992</v>
      </c>
      <c r="J5333" s="2">
        <f t="shared" si="418"/>
        <v>-4.1034200088001569</v>
      </c>
      <c r="K5333" s="2">
        <f t="shared" si="419"/>
        <v>-1.9786557406671375</v>
      </c>
      <c r="L5333" s="1">
        <v>100</v>
      </c>
      <c r="M5333" s="1">
        <f>L5333/E5333</f>
        <v>21.786492374727668</v>
      </c>
      <c r="N5333" s="1" t="s">
        <v>15034</v>
      </c>
    </row>
    <row r="5334" spans="1:14" x14ac:dyDescent="0.25">
      <c r="A5334" s="3">
        <v>2048</v>
      </c>
      <c r="C5334" s="3">
        <v>196.87</v>
      </c>
      <c r="D5334" s="3">
        <v>-7.61</v>
      </c>
      <c r="E5334" s="3">
        <v>6.12</v>
      </c>
      <c r="F5334" s="4">
        <f>IF(C5334&gt;180,-(360-C5334),C5334)</f>
        <v>-163.13</v>
      </c>
      <c r="G5334" s="1">
        <f t="shared" si="415"/>
        <v>-163.13</v>
      </c>
      <c r="H5334" s="1">
        <f t="shared" si="416"/>
        <v>-7.61</v>
      </c>
      <c r="I5334" s="2">
        <f t="shared" si="417"/>
        <v>-14.228057005067827</v>
      </c>
      <c r="J5334" s="2">
        <f t="shared" si="418"/>
        <v>-4.3146780563325251</v>
      </c>
      <c r="K5334" s="2">
        <f t="shared" si="419"/>
        <v>-1.9864408198441104</v>
      </c>
      <c r="L5334" s="1">
        <v>100</v>
      </c>
      <c r="M5334" s="1">
        <f>L5334/E5334</f>
        <v>16.33986928104575</v>
      </c>
      <c r="N5334" s="1" t="s">
        <v>15034</v>
      </c>
    </row>
    <row r="5335" spans="1:14" x14ac:dyDescent="0.25">
      <c r="A5335" s="3">
        <v>343</v>
      </c>
      <c r="B5335" s="3" t="s">
        <v>795</v>
      </c>
      <c r="C5335" s="3">
        <v>125.76</v>
      </c>
      <c r="D5335" s="3">
        <v>-7.61</v>
      </c>
      <c r="E5335" s="3">
        <v>4.33</v>
      </c>
      <c r="F5335" s="4">
        <f>IF(C5335&gt;180,-(360-C5335),C5335)</f>
        <v>125.76</v>
      </c>
      <c r="G5335" s="1">
        <f t="shared" si="415"/>
        <v>125.76</v>
      </c>
      <c r="H5335" s="1">
        <f t="shared" si="416"/>
        <v>-7.61</v>
      </c>
      <c r="I5335" s="2">
        <f t="shared" si="417"/>
        <v>-8.6886636428590265</v>
      </c>
      <c r="J5335" s="2">
        <f t="shared" si="418"/>
        <v>12.064873682327418</v>
      </c>
      <c r="K5335" s="2">
        <f t="shared" si="419"/>
        <v>-1.9864408198441104</v>
      </c>
      <c r="L5335" s="1">
        <v>100</v>
      </c>
      <c r="M5335" s="1">
        <f>L5335/E5335</f>
        <v>23.094688221709006</v>
      </c>
      <c r="N5335" s="1" t="s">
        <v>15034</v>
      </c>
    </row>
    <row r="5336" spans="1:14" x14ac:dyDescent="0.25">
      <c r="A5336" s="3">
        <v>2325</v>
      </c>
      <c r="C5336" s="3">
        <v>214.21</v>
      </c>
      <c r="D5336" s="3">
        <v>-7.62</v>
      </c>
      <c r="E5336" s="3">
        <v>6.15</v>
      </c>
      <c r="F5336" s="4">
        <f>IF(C5336&gt;180,-(360-C5336),C5336)</f>
        <v>-145.79</v>
      </c>
      <c r="G5336" s="1">
        <f t="shared" si="415"/>
        <v>-145.79</v>
      </c>
      <c r="H5336" s="1">
        <f t="shared" si="416"/>
        <v>-7.62</v>
      </c>
      <c r="I5336" s="2">
        <f t="shared" si="417"/>
        <v>-12.295194553866461</v>
      </c>
      <c r="J5336" s="2">
        <f t="shared" si="418"/>
        <v>-8.358942981380455</v>
      </c>
      <c r="K5336" s="2">
        <f t="shared" si="419"/>
        <v>-1.9890357253209365</v>
      </c>
      <c r="L5336" s="1">
        <v>100</v>
      </c>
      <c r="M5336" s="1">
        <f>L5336/E5336</f>
        <v>16.260162601626014</v>
      </c>
      <c r="N5336" s="1" t="s">
        <v>15034</v>
      </c>
    </row>
    <row r="5337" spans="1:14" x14ac:dyDescent="0.25">
      <c r="A5337" s="3">
        <v>7942</v>
      </c>
      <c r="B5337" s="3" t="s">
        <v>13135</v>
      </c>
      <c r="C5337" s="3">
        <v>73.3</v>
      </c>
      <c r="D5337" s="3">
        <v>-7.63</v>
      </c>
      <c r="E5337" s="3">
        <v>4.22</v>
      </c>
      <c r="F5337" s="4">
        <f>IF(C5337&gt;180,-(360-C5337),C5337)</f>
        <v>73.3</v>
      </c>
      <c r="G5337" s="1">
        <f t="shared" si="415"/>
        <v>73.3</v>
      </c>
      <c r="H5337" s="1">
        <f t="shared" si="416"/>
        <v>-7.63</v>
      </c>
      <c r="I5337" s="2">
        <f t="shared" si="417"/>
        <v>4.2722441156358508</v>
      </c>
      <c r="J5337" s="2">
        <f t="shared" si="418"/>
        <v>14.240131245470554</v>
      </c>
      <c r="K5337" s="2">
        <f t="shared" si="419"/>
        <v>-1.9916305702082693</v>
      </c>
      <c r="L5337" s="1">
        <v>100</v>
      </c>
      <c r="M5337" s="1">
        <f>L5337/E5337</f>
        <v>23.696682464454977</v>
      </c>
      <c r="N5337" s="1" t="s">
        <v>15034</v>
      </c>
    </row>
    <row r="5338" spans="1:14" x14ac:dyDescent="0.25">
      <c r="A5338" s="3">
        <v>196</v>
      </c>
      <c r="C5338" s="3">
        <v>122.05</v>
      </c>
      <c r="D5338" s="3">
        <v>-7.64</v>
      </c>
      <c r="E5338" s="3">
        <v>5.42</v>
      </c>
      <c r="F5338" s="4">
        <f>IF(C5338&gt;180,-(360-C5338),C5338)</f>
        <v>122.05</v>
      </c>
      <c r="G5338" s="1">
        <f t="shared" si="415"/>
        <v>122.05</v>
      </c>
      <c r="H5338" s="1">
        <f t="shared" si="416"/>
        <v>-7.64</v>
      </c>
      <c r="I5338" s="2">
        <f t="shared" si="417"/>
        <v>-7.8892266753550935</v>
      </c>
      <c r="J5338" s="2">
        <f t="shared" si="418"/>
        <v>12.600919319661795</v>
      </c>
      <c r="K5338" s="2">
        <f t="shared" si="419"/>
        <v>-1.9942253544270665</v>
      </c>
      <c r="L5338" s="1">
        <v>100</v>
      </c>
      <c r="M5338" s="1">
        <f>L5338/E5338</f>
        <v>18.450184501845019</v>
      </c>
      <c r="N5338" s="1" t="s">
        <v>15034</v>
      </c>
    </row>
    <row r="5339" spans="1:14" x14ac:dyDescent="0.25">
      <c r="A5339" s="3">
        <v>7387</v>
      </c>
      <c r="B5339" s="3" t="s">
        <v>12217</v>
      </c>
      <c r="C5339" s="3">
        <v>37.26</v>
      </c>
      <c r="D5339" s="3">
        <v>-7.64</v>
      </c>
      <c r="E5339" s="3">
        <v>4.66</v>
      </c>
      <c r="F5339" s="4">
        <f>IF(C5339&gt;180,-(360-C5339),C5339)</f>
        <v>37.26</v>
      </c>
      <c r="G5339" s="1">
        <f t="shared" si="415"/>
        <v>37.26</v>
      </c>
      <c r="H5339" s="1">
        <f t="shared" si="416"/>
        <v>-7.64</v>
      </c>
      <c r="I5339" s="2">
        <f t="shared" si="417"/>
        <v>11.832467220171621</v>
      </c>
      <c r="J5339" s="2">
        <f t="shared" si="418"/>
        <v>9.0008768861330566</v>
      </c>
      <c r="K5339" s="2">
        <f t="shared" si="419"/>
        <v>-1.9942253544270665</v>
      </c>
      <c r="L5339" s="1">
        <v>100</v>
      </c>
      <c r="M5339" s="1">
        <f>L5339/E5339</f>
        <v>21.459227467811157</v>
      </c>
      <c r="N5339" s="1" t="s">
        <v>15034</v>
      </c>
    </row>
    <row r="5340" spans="1:14" x14ac:dyDescent="0.25">
      <c r="A5340" s="3">
        <v>2734</v>
      </c>
      <c r="C5340" s="3">
        <v>239.81</v>
      </c>
      <c r="D5340" s="3">
        <v>-7.65</v>
      </c>
      <c r="E5340" s="3">
        <v>6.12</v>
      </c>
      <c r="F5340" s="4">
        <f>IF(C5340&gt;180,-(360-C5340),C5340)</f>
        <v>-120.19</v>
      </c>
      <c r="G5340" s="1">
        <f t="shared" si="415"/>
        <v>-120.19</v>
      </c>
      <c r="H5340" s="1">
        <f t="shared" si="416"/>
        <v>-7.65</v>
      </c>
      <c r="I5340" s="2">
        <f t="shared" si="417"/>
        <v>-7.4759014886516777</v>
      </c>
      <c r="J5340" s="2">
        <f t="shared" si="418"/>
        <v>-12.85004305473246</v>
      </c>
      <c r="K5340" s="2">
        <f t="shared" si="419"/>
        <v>-1.9968200778982854</v>
      </c>
      <c r="L5340" s="1">
        <v>100</v>
      </c>
      <c r="M5340" s="1">
        <f>L5340/E5340</f>
        <v>16.33986928104575</v>
      </c>
      <c r="N5340" s="1" t="s">
        <v>15034</v>
      </c>
    </row>
    <row r="5341" spans="1:14" x14ac:dyDescent="0.25">
      <c r="A5341" s="3">
        <v>2075</v>
      </c>
      <c r="C5341" s="3">
        <v>198.09</v>
      </c>
      <c r="D5341" s="3">
        <v>-7.65</v>
      </c>
      <c r="E5341" s="3">
        <v>5.99</v>
      </c>
      <c r="F5341" s="4">
        <f>IF(C5341&gt;180,-(360-C5341),C5341)</f>
        <v>-161.91</v>
      </c>
      <c r="G5341" s="1">
        <f t="shared" si="415"/>
        <v>-161.91</v>
      </c>
      <c r="H5341" s="1">
        <f t="shared" si="416"/>
        <v>-7.65</v>
      </c>
      <c r="I5341" s="2">
        <f t="shared" si="417"/>
        <v>-14.131644417005459</v>
      </c>
      <c r="J5341" s="2">
        <f t="shared" si="418"/>
        <v>-4.6162035968770647</v>
      </c>
      <c r="K5341" s="2">
        <f t="shared" si="419"/>
        <v>-1.9968200778982854</v>
      </c>
      <c r="L5341" s="1">
        <v>100</v>
      </c>
      <c r="M5341" s="1">
        <f>L5341/E5341</f>
        <v>16.694490818030051</v>
      </c>
      <c r="N5341" s="1" t="s">
        <v>15034</v>
      </c>
    </row>
    <row r="5342" spans="1:14" x14ac:dyDescent="0.25">
      <c r="A5342" s="3">
        <v>7045</v>
      </c>
      <c r="C5342" s="3">
        <v>14.78</v>
      </c>
      <c r="D5342" s="3">
        <v>-7.65</v>
      </c>
      <c r="E5342" s="3">
        <v>6.42</v>
      </c>
      <c r="F5342" s="4">
        <f>IF(C5342&gt;180,-(360-C5342),C5342)</f>
        <v>14.78</v>
      </c>
      <c r="G5342" s="1">
        <f t="shared" si="415"/>
        <v>14.78</v>
      </c>
      <c r="H5342" s="1">
        <f t="shared" si="416"/>
        <v>-7.65</v>
      </c>
      <c r="I5342" s="2">
        <f t="shared" si="417"/>
        <v>14.374600973880261</v>
      </c>
      <c r="J5342" s="2">
        <f t="shared" si="418"/>
        <v>3.7925659411832138</v>
      </c>
      <c r="K5342" s="2">
        <f t="shared" si="419"/>
        <v>-1.9968200778982854</v>
      </c>
      <c r="L5342" s="1">
        <v>100</v>
      </c>
      <c r="M5342" s="1">
        <f>L5342/E5342</f>
        <v>15.576323987538942</v>
      </c>
      <c r="N5342" s="1" t="s">
        <v>15034</v>
      </c>
    </row>
    <row r="5343" spans="1:14" x14ac:dyDescent="0.25">
      <c r="A5343" s="3">
        <v>3549</v>
      </c>
      <c r="C5343" s="3">
        <v>274.35000000000002</v>
      </c>
      <c r="D5343" s="3">
        <v>-7.66</v>
      </c>
      <c r="E5343" s="3">
        <v>6.03</v>
      </c>
      <c r="F5343" s="4">
        <f>IF(C5343&gt;180,-(360-C5343),C5343)</f>
        <v>-85.649999999999977</v>
      </c>
      <c r="G5343" s="1">
        <f t="shared" si="415"/>
        <v>-85.649999999999977</v>
      </c>
      <c r="H5343" s="1">
        <f t="shared" si="416"/>
        <v>-7.66</v>
      </c>
      <c r="I5343" s="2">
        <f t="shared" si="417"/>
        <v>1.1275810275953646</v>
      </c>
      <c r="J5343" s="2">
        <f t="shared" si="418"/>
        <v>-14.823322897431156</v>
      </c>
      <c r="K5343" s="2">
        <f t="shared" si="419"/>
        <v>-1.9994147405428866</v>
      </c>
      <c r="L5343" s="1">
        <v>100</v>
      </c>
      <c r="M5343" s="1">
        <f>L5343/E5343</f>
        <v>16.58374792703151</v>
      </c>
      <c r="N5343" s="1" t="s">
        <v>15034</v>
      </c>
    </row>
    <row r="5344" spans="1:14" x14ac:dyDescent="0.25">
      <c r="A5344" s="3">
        <v>3948</v>
      </c>
      <c r="C5344" s="3">
        <v>285.51</v>
      </c>
      <c r="D5344" s="3">
        <v>-7.68</v>
      </c>
      <c r="E5344" s="3">
        <v>6.58</v>
      </c>
      <c r="F5344" s="4">
        <f>IF(C5344&gt;180,-(360-C5344),C5344)</f>
        <v>-74.490000000000009</v>
      </c>
      <c r="G5344" s="1">
        <f t="shared" si="415"/>
        <v>-74.490000000000009</v>
      </c>
      <c r="H5344" s="1">
        <f t="shared" si="416"/>
        <v>-7.68</v>
      </c>
      <c r="I5344" s="2">
        <f t="shared" si="417"/>
        <v>3.9751184428160569</v>
      </c>
      <c r="J5344" s="2">
        <f t="shared" si="418"/>
        <v>-14.324105439352934</v>
      </c>
      <c r="K5344" s="2">
        <f t="shared" si="419"/>
        <v>-2.0046038830360846</v>
      </c>
      <c r="L5344" s="1">
        <v>100</v>
      </c>
      <c r="M5344" s="1">
        <f>L5344/E5344</f>
        <v>15.19756838905775</v>
      </c>
      <c r="N5344" s="1" t="s">
        <v>15034</v>
      </c>
    </row>
    <row r="5345" spans="1:14" x14ac:dyDescent="0.25">
      <c r="A5345" s="3">
        <v>3207</v>
      </c>
      <c r="B5345" s="3" t="s">
        <v>5628</v>
      </c>
      <c r="C5345" s="3">
        <v>262.8</v>
      </c>
      <c r="D5345" s="3">
        <v>-7.69</v>
      </c>
      <c r="E5345" s="3">
        <v>1.78</v>
      </c>
      <c r="F5345" s="4">
        <f>IF(C5345&gt;180,-(360-C5345),C5345)</f>
        <v>-97.199999999999989</v>
      </c>
      <c r="G5345" s="1">
        <f t="shared" si="415"/>
        <v>-97.199999999999989</v>
      </c>
      <c r="H5345" s="1">
        <f t="shared" si="416"/>
        <v>-7.69</v>
      </c>
      <c r="I5345" s="2">
        <f t="shared" si="417"/>
        <v>-1.8630908678130145</v>
      </c>
      <c r="J5345" s="2">
        <f t="shared" si="418"/>
        <v>-14.747882802319095</v>
      </c>
      <c r="K5345" s="2">
        <f t="shared" si="419"/>
        <v>-2.0071983627266121</v>
      </c>
      <c r="L5345" s="1">
        <v>100</v>
      </c>
      <c r="M5345" s="1">
        <f>L5345/E5345</f>
        <v>56.179775280898873</v>
      </c>
      <c r="N5345" s="1" t="s">
        <v>15034</v>
      </c>
    </row>
    <row r="5346" spans="1:14" x14ac:dyDescent="0.25">
      <c r="A5346" s="3">
        <v>2981</v>
      </c>
      <c r="C5346" s="3">
        <v>252.51</v>
      </c>
      <c r="D5346" s="3">
        <v>-7.69</v>
      </c>
      <c r="E5346" s="3">
        <v>5.42</v>
      </c>
      <c r="F5346" s="4">
        <f>IF(C5346&gt;180,-(360-C5346),C5346)</f>
        <v>-107.49000000000001</v>
      </c>
      <c r="G5346" s="1">
        <f t="shared" si="415"/>
        <v>-107.49000000000001</v>
      </c>
      <c r="H5346" s="1">
        <f t="shared" si="416"/>
        <v>-7.69</v>
      </c>
      <c r="I5346" s="2">
        <f t="shared" si="417"/>
        <v>-4.4675469042977163</v>
      </c>
      <c r="J5346" s="2">
        <f t="shared" si="418"/>
        <v>-14.177876406238259</v>
      </c>
      <c r="K5346" s="2">
        <f t="shared" si="419"/>
        <v>-2.0071983627266121</v>
      </c>
      <c r="L5346" s="1">
        <v>100</v>
      </c>
      <c r="M5346" s="1">
        <f>L5346/E5346</f>
        <v>18.450184501845019</v>
      </c>
      <c r="N5346" s="1" t="s">
        <v>15034</v>
      </c>
    </row>
    <row r="5347" spans="1:14" x14ac:dyDescent="0.25">
      <c r="A5347" s="3">
        <v>3206</v>
      </c>
      <c r="B5347" s="3" t="s">
        <v>5626</v>
      </c>
      <c r="C5347" s="3">
        <v>262.81</v>
      </c>
      <c r="D5347" s="3">
        <v>-7.7</v>
      </c>
      <c r="E5347" s="3">
        <v>4.2699999999999996</v>
      </c>
      <c r="F5347" s="4">
        <f>IF(C5347&gt;180,-(360-C5347),C5347)</f>
        <v>-97.19</v>
      </c>
      <c r="G5347" s="1">
        <f t="shared" si="415"/>
        <v>-97.19</v>
      </c>
      <c r="H5347" s="1">
        <f t="shared" si="416"/>
        <v>-7.7</v>
      </c>
      <c r="I5347" s="2">
        <f t="shared" si="417"/>
        <v>-1.8604729736335019</v>
      </c>
      <c r="J5347" s="2">
        <f t="shared" si="418"/>
        <v>-14.747859956302701</v>
      </c>
      <c r="K5347" s="2">
        <f t="shared" si="419"/>
        <v>-2.0097927812743808</v>
      </c>
      <c r="L5347" s="1">
        <v>100</v>
      </c>
      <c r="M5347" s="1">
        <f>L5347/E5347</f>
        <v>23.419203747072601</v>
      </c>
      <c r="N5347" s="1" t="s">
        <v>15034</v>
      </c>
    </row>
    <row r="5348" spans="1:14" x14ac:dyDescent="0.25">
      <c r="A5348" s="3">
        <v>8692</v>
      </c>
      <c r="C5348" s="3">
        <v>104.1</v>
      </c>
      <c r="D5348" s="3">
        <v>-7.71</v>
      </c>
      <c r="E5348" s="3">
        <v>6.21</v>
      </c>
      <c r="F5348" s="4">
        <f>IF(C5348&gt;180,-(360-C5348),C5348)</f>
        <v>104.1</v>
      </c>
      <c r="G5348" s="1">
        <f t="shared" si="415"/>
        <v>104.1</v>
      </c>
      <c r="H5348" s="1">
        <f t="shared" si="416"/>
        <v>-7.71</v>
      </c>
      <c r="I5348" s="2">
        <f t="shared" si="417"/>
        <v>-3.6211902489604859</v>
      </c>
      <c r="J5348" s="2">
        <f t="shared" si="418"/>
        <v>14.416562668862134</v>
      </c>
      <c r="K5348" s="2">
        <f t="shared" si="419"/>
        <v>-2.0123871386003604</v>
      </c>
      <c r="L5348" s="1">
        <v>100</v>
      </c>
      <c r="M5348" s="1">
        <f>L5348/E5348</f>
        <v>16.103059581320451</v>
      </c>
      <c r="N5348" s="1" t="s">
        <v>15034</v>
      </c>
    </row>
    <row r="5349" spans="1:14" x14ac:dyDescent="0.25">
      <c r="A5349" s="3">
        <v>5621</v>
      </c>
      <c r="C5349" s="3">
        <v>315.8</v>
      </c>
      <c r="D5349" s="3">
        <v>-7.73</v>
      </c>
      <c r="E5349" s="3">
        <v>5.76</v>
      </c>
      <c r="F5349" s="4">
        <f>IF(C5349&gt;180,-(360-C5349),C5349)</f>
        <v>-44.199999999999989</v>
      </c>
      <c r="G5349" s="1">
        <f t="shared" si="415"/>
        <v>-44.199999999999989</v>
      </c>
      <c r="H5349" s="1">
        <f t="shared" si="416"/>
        <v>-7.73</v>
      </c>
      <c r="I5349" s="2">
        <f t="shared" si="417"/>
        <v>10.65593963443896</v>
      </c>
      <c r="J5349" s="2">
        <f t="shared" si="418"/>
        <v>-10.362448500521449</v>
      </c>
      <c r="K5349" s="2">
        <f t="shared" si="419"/>
        <v>-2.0175756692708404</v>
      </c>
      <c r="L5349" s="1">
        <v>100</v>
      </c>
      <c r="M5349" s="1">
        <f>L5349/E5349</f>
        <v>17.361111111111111</v>
      </c>
      <c r="N5349" s="1" t="s">
        <v>15034</v>
      </c>
    </row>
    <row r="5350" spans="1:14" x14ac:dyDescent="0.25">
      <c r="A5350" s="3">
        <v>7119</v>
      </c>
      <c r="C5350" s="3">
        <v>19.329999999999998</v>
      </c>
      <c r="D5350" s="3">
        <v>-7.75</v>
      </c>
      <c r="E5350" s="3">
        <v>5.0999999999999996</v>
      </c>
      <c r="F5350" s="4">
        <f>IF(C5350&gt;180,-(360-C5350),C5350)</f>
        <v>19.329999999999998</v>
      </c>
      <c r="G5350" s="1">
        <f t="shared" si="415"/>
        <v>19.329999999999998</v>
      </c>
      <c r="H5350" s="1">
        <f t="shared" si="416"/>
        <v>-7.75</v>
      </c>
      <c r="I5350" s="2">
        <f t="shared" si="417"/>
        <v>14.025128586733455</v>
      </c>
      <c r="J5350" s="2">
        <f t="shared" si="418"/>
        <v>4.9197758192383212</v>
      </c>
      <c r="K5350" s="2">
        <f t="shared" si="419"/>
        <v>-2.0227639541058449</v>
      </c>
      <c r="L5350" s="1">
        <v>100</v>
      </c>
      <c r="M5350" s="1">
        <f>L5350/E5350</f>
        <v>19.607843137254903</v>
      </c>
      <c r="N5350" s="1" t="s">
        <v>15034</v>
      </c>
    </row>
    <row r="5351" spans="1:14" x14ac:dyDescent="0.25">
      <c r="A5351" s="3">
        <v>6678</v>
      </c>
      <c r="C5351" s="3">
        <v>351.35</v>
      </c>
      <c r="D5351" s="3">
        <v>-7.76</v>
      </c>
      <c r="E5351" s="3">
        <v>6.43</v>
      </c>
      <c r="F5351" s="4">
        <f>IF(C5351&gt;180,-(360-C5351),C5351)</f>
        <v>-8.6499999999999773</v>
      </c>
      <c r="G5351" s="1">
        <f t="shared" si="415"/>
        <v>-8.6499999999999773</v>
      </c>
      <c r="H5351" s="1">
        <f t="shared" si="416"/>
        <v>-7.76</v>
      </c>
      <c r="I5351" s="2">
        <f t="shared" si="417"/>
        <v>14.693580305590835</v>
      </c>
      <c r="J5351" s="2">
        <f t="shared" si="418"/>
        <v>-2.2353126757188404</v>
      </c>
      <c r="K5351" s="2">
        <f t="shared" si="419"/>
        <v>-2.0253580041374875</v>
      </c>
      <c r="L5351" s="1">
        <v>100</v>
      </c>
      <c r="M5351" s="1">
        <f>L5351/E5351</f>
        <v>15.552099533437016</v>
      </c>
      <c r="N5351" s="1" t="s">
        <v>15034</v>
      </c>
    </row>
    <row r="5352" spans="1:14" x14ac:dyDescent="0.25">
      <c r="A5352" s="3">
        <v>2963</v>
      </c>
      <c r="C5352" s="3">
        <v>252.01</v>
      </c>
      <c r="D5352" s="3">
        <v>-7.77</v>
      </c>
      <c r="E5352" s="3">
        <v>5.73</v>
      </c>
      <c r="F5352" s="4">
        <f>IF(C5352&gt;180,-(360-C5352),C5352)</f>
        <v>-107.99000000000001</v>
      </c>
      <c r="G5352" s="1">
        <f t="shared" si="415"/>
        <v>-107.99000000000001</v>
      </c>
      <c r="H5352" s="1">
        <f t="shared" si="416"/>
        <v>-7.77</v>
      </c>
      <c r="I5352" s="2">
        <f t="shared" si="417"/>
        <v>-4.590230481644344</v>
      </c>
      <c r="J5352" s="2">
        <f t="shared" si="418"/>
        <v>-14.135671007830053</v>
      </c>
      <c r="K5352" s="2">
        <f t="shared" si="419"/>
        <v>-2.0279519924731977</v>
      </c>
      <c r="L5352" s="1">
        <v>100</v>
      </c>
      <c r="M5352" s="1">
        <f>L5352/E5352</f>
        <v>17.452006980802793</v>
      </c>
      <c r="N5352" s="1" t="s">
        <v>15034</v>
      </c>
    </row>
    <row r="5353" spans="1:14" x14ac:dyDescent="0.25">
      <c r="A5353" s="3">
        <v>2144</v>
      </c>
      <c r="B5353" s="3" t="s">
        <v>3966</v>
      </c>
      <c r="C5353" s="3">
        <v>202.73</v>
      </c>
      <c r="D5353" s="3">
        <v>-7.78</v>
      </c>
      <c r="E5353" s="3">
        <v>5.67</v>
      </c>
      <c r="F5353" s="4">
        <f>IF(C5353&gt;180,-(360-C5353),C5353)</f>
        <v>-157.27000000000001</v>
      </c>
      <c r="G5353" s="1">
        <f t="shared" si="415"/>
        <v>-157.27000000000001</v>
      </c>
      <c r="H5353" s="1">
        <f t="shared" si="416"/>
        <v>-7.78</v>
      </c>
      <c r="I5353" s="2">
        <f t="shared" si="417"/>
        <v>-13.707689143888524</v>
      </c>
      <c r="J5353" s="2">
        <f t="shared" si="418"/>
        <v>-5.7424856643456472</v>
      </c>
      <c r="K5353" s="2">
        <f t="shared" si="419"/>
        <v>-2.0305459190339574</v>
      </c>
      <c r="L5353" s="1">
        <v>100</v>
      </c>
      <c r="M5353" s="1">
        <f>L5353/E5353</f>
        <v>17.636684303350972</v>
      </c>
      <c r="N5353" s="1" t="s">
        <v>15034</v>
      </c>
    </row>
    <row r="5354" spans="1:14" x14ac:dyDescent="0.25">
      <c r="A5354" s="3">
        <v>1528</v>
      </c>
      <c r="C5354" s="3">
        <v>170.03</v>
      </c>
      <c r="D5354" s="3">
        <v>-7.78</v>
      </c>
      <c r="E5354" s="3">
        <v>5.86</v>
      </c>
      <c r="F5354" s="4">
        <f>IF(C5354&gt;180,-(360-C5354),C5354)</f>
        <v>170.03</v>
      </c>
      <c r="G5354" s="1">
        <f t="shared" si="415"/>
        <v>170.03</v>
      </c>
      <c r="H5354" s="1">
        <f t="shared" si="416"/>
        <v>-7.78</v>
      </c>
      <c r="I5354" s="2">
        <f t="shared" si="417"/>
        <v>-14.637490505781248</v>
      </c>
      <c r="J5354" s="2">
        <f t="shared" si="418"/>
        <v>2.5730827743891891</v>
      </c>
      <c r="K5354" s="2">
        <f t="shared" si="419"/>
        <v>-2.0305459190339574</v>
      </c>
      <c r="L5354" s="1">
        <v>100</v>
      </c>
      <c r="M5354" s="1">
        <f>L5354/E5354</f>
        <v>17.064846416382252</v>
      </c>
      <c r="N5354" s="1" t="s">
        <v>15034</v>
      </c>
    </row>
    <row r="5355" spans="1:14" x14ac:dyDescent="0.25">
      <c r="A5355" s="3">
        <v>7072</v>
      </c>
      <c r="C5355" s="3">
        <v>15.98</v>
      </c>
      <c r="D5355" s="3">
        <v>-7.79</v>
      </c>
      <c r="E5355" s="3">
        <v>6.47</v>
      </c>
      <c r="F5355" s="4">
        <f>IF(C5355&gt;180,-(360-C5355),C5355)</f>
        <v>15.98</v>
      </c>
      <c r="G5355" s="1">
        <f t="shared" si="415"/>
        <v>15.98</v>
      </c>
      <c r="H5355" s="1">
        <f t="shared" si="416"/>
        <v>-7.79</v>
      </c>
      <c r="I5355" s="2">
        <f t="shared" si="417"/>
        <v>14.287289606400554</v>
      </c>
      <c r="J5355" s="2">
        <f t="shared" si="418"/>
        <v>4.0914176421638162</v>
      </c>
      <c r="K5355" s="2">
        <f t="shared" si="419"/>
        <v>-2.0331397837407512</v>
      </c>
      <c r="L5355" s="1">
        <v>100</v>
      </c>
      <c r="M5355" s="1">
        <f>L5355/E5355</f>
        <v>15.45595054095827</v>
      </c>
      <c r="N5355" s="1" t="s">
        <v>15034</v>
      </c>
    </row>
    <row r="5356" spans="1:14" x14ac:dyDescent="0.25">
      <c r="A5356" s="3">
        <v>4129</v>
      </c>
      <c r="C5356" s="3">
        <v>289.74</v>
      </c>
      <c r="D5356" s="3">
        <v>-7.8</v>
      </c>
      <c r="E5356" s="3">
        <v>6.19</v>
      </c>
      <c r="F5356" s="4">
        <f>IF(C5356&gt;180,-(360-C5356),C5356)</f>
        <v>-70.259999999999991</v>
      </c>
      <c r="G5356" s="1">
        <f t="shared" si="415"/>
        <v>-70.259999999999991</v>
      </c>
      <c r="H5356" s="1">
        <f t="shared" si="416"/>
        <v>-7.8</v>
      </c>
      <c r="I5356" s="2">
        <f t="shared" si="417"/>
        <v>5.0194126070507838</v>
      </c>
      <c r="J5356" s="2">
        <f t="shared" si="418"/>
        <v>-13.987897835090024</v>
      </c>
      <c r="K5356" s="2">
        <f t="shared" si="419"/>
        <v>-2.0357335865145658</v>
      </c>
      <c r="L5356" s="1">
        <v>100</v>
      </c>
      <c r="M5356" s="1">
        <f>L5356/E5356</f>
        <v>16.15508885298869</v>
      </c>
      <c r="N5356" s="1" t="s">
        <v>15034</v>
      </c>
    </row>
    <row r="5357" spans="1:14" x14ac:dyDescent="0.25">
      <c r="A5357" s="3">
        <v>1047</v>
      </c>
      <c r="C5357" s="3">
        <v>148.93</v>
      </c>
      <c r="D5357" s="3">
        <v>-7.8</v>
      </c>
      <c r="E5357" s="3">
        <v>6.24</v>
      </c>
      <c r="F5357" s="4">
        <f>IF(C5357&gt;180,-(360-C5357),C5357)</f>
        <v>148.93</v>
      </c>
      <c r="G5357" s="1">
        <f t="shared" si="415"/>
        <v>148.93</v>
      </c>
      <c r="H5357" s="1">
        <f t="shared" si="416"/>
        <v>-7.8</v>
      </c>
      <c r="I5357" s="2">
        <f t="shared" si="417"/>
        <v>-12.729189038212754</v>
      </c>
      <c r="J5357" s="2">
        <f t="shared" si="418"/>
        <v>7.6696502654411054</v>
      </c>
      <c r="K5357" s="2">
        <f t="shared" si="419"/>
        <v>-2.0357335865145658</v>
      </c>
      <c r="L5357" s="1">
        <v>100</v>
      </c>
      <c r="M5357" s="1">
        <f>L5357/E5357</f>
        <v>16.025641025641026</v>
      </c>
      <c r="N5357" s="1" t="s">
        <v>15034</v>
      </c>
    </row>
    <row r="5358" spans="1:14" x14ac:dyDescent="0.25">
      <c r="A5358" s="3">
        <v>6990</v>
      </c>
      <c r="C5358" s="3">
        <v>10.47</v>
      </c>
      <c r="D5358" s="3">
        <v>-7.81</v>
      </c>
      <c r="E5358" s="3">
        <v>5.81</v>
      </c>
      <c r="F5358" s="4">
        <f>IF(C5358&gt;180,-(360-C5358),C5358)</f>
        <v>10.47</v>
      </c>
      <c r="G5358" s="1">
        <f t="shared" si="415"/>
        <v>10.47</v>
      </c>
      <c r="H5358" s="1">
        <f t="shared" si="416"/>
        <v>-7.81</v>
      </c>
      <c r="I5358" s="2">
        <f t="shared" si="417"/>
        <v>14.613431564126156</v>
      </c>
      <c r="J5358" s="2">
        <f t="shared" si="418"/>
        <v>2.7005258057422106</v>
      </c>
      <c r="K5358" s="2">
        <f t="shared" si="419"/>
        <v>-2.0383273272763889</v>
      </c>
      <c r="L5358" s="1">
        <v>100</v>
      </c>
      <c r="M5358" s="1">
        <f>L5358/E5358</f>
        <v>17.211703958691913</v>
      </c>
      <c r="N5358" s="1" t="s">
        <v>15034</v>
      </c>
    </row>
    <row r="5359" spans="1:14" x14ac:dyDescent="0.25">
      <c r="A5359" s="3">
        <v>2964</v>
      </c>
      <c r="C5359" s="3">
        <v>252.13</v>
      </c>
      <c r="D5359" s="3">
        <v>-7.82</v>
      </c>
      <c r="E5359" s="3">
        <v>5.76</v>
      </c>
      <c r="F5359" s="4">
        <f>IF(C5359&gt;180,-(360-C5359),C5359)</f>
        <v>-107.87</v>
      </c>
      <c r="G5359" s="1">
        <f t="shared" si="415"/>
        <v>-107.87</v>
      </c>
      <c r="H5359" s="1">
        <f t="shared" si="416"/>
        <v>-7.82</v>
      </c>
      <c r="I5359" s="2">
        <f t="shared" si="417"/>
        <v>-4.5600699652647592</v>
      </c>
      <c r="J5359" s="2">
        <f t="shared" si="418"/>
        <v>-14.14356402606407</v>
      </c>
      <c r="K5359" s="2">
        <f t="shared" si="419"/>
        <v>-2.040921005947212</v>
      </c>
      <c r="L5359" s="1">
        <v>100</v>
      </c>
      <c r="M5359" s="1">
        <f>L5359/E5359</f>
        <v>17.361111111111111</v>
      </c>
      <c r="N5359" s="1" t="s">
        <v>15034</v>
      </c>
    </row>
    <row r="5360" spans="1:14" x14ac:dyDescent="0.25">
      <c r="A5360" s="3">
        <v>7569</v>
      </c>
      <c r="C5360" s="3">
        <v>50.33</v>
      </c>
      <c r="D5360" s="3">
        <v>-7.82</v>
      </c>
      <c r="E5360" s="3">
        <v>6.13</v>
      </c>
      <c r="F5360" s="4">
        <f>IF(C5360&gt;180,-(360-C5360),C5360)</f>
        <v>50.33</v>
      </c>
      <c r="G5360" s="1">
        <f t="shared" si="415"/>
        <v>50.33</v>
      </c>
      <c r="H5360" s="1">
        <f t="shared" si="416"/>
        <v>-7.82</v>
      </c>
      <c r="I5360" s="2">
        <f t="shared" si="417"/>
        <v>9.4864250916592461</v>
      </c>
      <c r="J5360" s="2">
        <f t="shared" si="418"/>
        <v>11.438635426825233</v>
      </c>
      <c r="K5360" s="2">
        <f t="shared" si="419"/>
        <v>-2.040921005947212</v>
      </c>
      <c r="L5360" s="1">
        <v>100</v>
      </c>
      <c r="M5360" s="1">
        <f>L5360/E5360</f>
        <v>16.31321370309951</v>
      </c>
      <c r="N5360" s="1" t="s">
        <v>15034</v>
      </c>
    </row>
    <row r="5361" spans="1:14" x14ac:dyDescent="0.25">
      <c r="A5361" s="3">
        <v>3116</v>
      </c>
      <c r="C5361" s="3">
        <v>258.89999999999998</v>
      </c>
      <c r="D5361" s="3">
        <v>-7.83</v>
      </c>
      <c r="E5361" s="3">
        <v>5.09</v>
      </c>
      <c r="F5361" s="4">
        <f>IF(C5361&gt;180,-(360-C5361),C5361)</f>
        <v>-101.10000000000002</v>
      </c>
      <c r="G5361" s="1">
        <f t="shared" si="415"/>
        <v>-101.10000000000002</v>
      </c>
      <c r="H5361" s="1">
        <f t="shared" si="416"/>
        <v>-7.83</v>
      </c>
      <c r="I5361" s="2">
        <f t="shared" si="417"/>
        <v>-2.8609052358675187</v>
      </c>
      <c r="J5361" s="2">
        <f t="shared" si="418"/>
        <v>-14.582155849504108</v>
      </c>
      <c r="K5361" s="2">
        <f t="shared" si="419"/>
        <v>-2.0435146224480256</v>
      </c>
      <c r="L5361" s="1">
        <v>100</v>
      </c>
      <c r="M5361" s="1">
        <f>L5361/E5361</f>
        <v>19.646365422396858</v>
      </c>
      <c r="N5361" s="1" t="s">
        <v>15034</v>
      </c>
    </row>
    <row r="5362" spans="1:14" x14ac:dyDescent="0.25">
      <c r="A5362" s="3">
        <v>1858</v>
      </c>
      <c r="B5362" s="3" t="s">
        <v>3493</v>
      </c>
      <c r="C5362" s="3">
        <v>187.39</v>
      </c>
      <c r="D5362" s="3">
        <v>-7.84</v>
      </c>
      <c r="E5362" s="3">
        <v>5.69</v>
      </c>
      <c r="F5362" s="4">
        <f>IF(C5362&gt;180,-(360-C5362),C5362)</f>
        <v>-172.61</v>
      </c>
      <c r="G5362" s="1">
        <f t="shared" si="415"/>
        <v>-172.61</v>
      </c>
      <c r="H5362" s="1">
        <f t="shared" si="416"/>
        <v>-7.84</v>
      </c>
      <c r="I5362" s="2">
        <f t="shared" si="417"/>
        <v>-14.736361784310674</v>
      </c>
      <c r="J5362" s="2">
        <f t="shared" si="418"/>
        <v>-1.9113039243275831</v>
      </c>
      <c r="K5362" s="2">
        <f t="shared" si="419"/>
        <v>-2.0461081766998244</v>
      </c>
      <c r="L5362" s="1">
        <v>100</v>
      </c>
      <c r="M5362" s="1">
        <f>L5362/E5362</f>
        <v>17.574692442882249</v>
      </c>
      <c r="N5362" s="1" t="s">
        <v>15034</v>
      </c>
    </row>
    <row r="5363" spans="1:14" x14ac:dyDescent="0.25">
      <c r="A5363" s="3">
        <v>321</v>
      </c>
      <c r="B5363" s="3" t="s">
        <v>746</v>
      </c>
      <c r="C5363" s="3">
        <v>125.32</v>
      </c>
      <c r="D5363" s="3">
        <v>-7.85</v>
      </c>
      <c r="E5363" s="3">
        <v>5.17</v>
      </c>
      <c r="F5363" s="4">
        <f>IF(C5363&gt;180,-(360-C5363),C5363)</f>
        <v>125.32</v>
      </c>
      <c r="G5363" s="1">
        <f t="shared" si="415"/>
        <v>125.32</v>
      </c>
      <c r="H5363" s="1">
        <f t="shared" si="416"/>
        <v>-7.85</v>
      </c>
      <c r="I5363" s="2">
        <f t="shared" si="417"/>
        <v>-8.5908707790276413</v>
      </c>
      <c r="J5363" s="2">
        <f t="shared" si="418"/>
        <v>12.12434578569202</v>
      </c>
      <c r="K5363" s="2">
        <f t="shared" si="419"/>
        <v>-2.0487016686236035</v>
      </c>
      <c r="L5363" s="1">
        <v>100</v>
      </c>
      <c r="M5363" s="1">
        <f>L5363/E5363</f>
        <v>19.342359767891683</v>
      </c>
      <c r="N5363" s="1" t="s">
        <v>15034</v>
      </c>
    </row>
    <row r="5364" spans="1:14" x14ac:dyDescent="0.25">
      <c r="A5364" s="3">
        <v>2498</v>
      </c>
      <c r="C5364" s="3">
        <v>225.57</v>
      </c>
      <c r="D5364" s="3">
        <v>-7.87</v>
      </c>
      <c r="E5364" s="3">
        <v>5.32</v>
      </c>
      <c r="F5364" s="4">
        <f>IF(C5364&gt;180,-(360-C5364),C5364)</f>
        <v>-134.43</v>
      </c>
      <c r="G5364" s="1">
        <f t="shared" si="415"/>
        <v>-134.43</v>
      </c>
      <c r="H5364" s="1">
        <f t="shared" si="416"/>
        <v>-7.87</v>
      </c>
      <c r="I5364" s="2">
        <f t="shared" si="417"/>
        <v>-10.40165842764651</v>
      </c>
      <c r="J5364" s="2">
        <f t="shared" si="418"/>
        <v>-10.610704223905566</v>
      </c>
      <c r="K5364" s="2">
        <f t="shared" si="419"/>
        <v>-2.0538884651710978</v>
      </c>
      <c r="L5364" s="1">
        <v>100</v>
      </c>
      <c r="M5364" s="1">
        <f>L5364/E5364</f>
        <v>18.796992481203006</v>
      </c>
      <c r="N5364" s="1" t="s">
        <v>15034</v>
      </c>
    </row>
    <row r="5365" spans="1:14" x14ac:dyDescent="0.25">
      <c r="A5365" s="3">
        <v>135</v>
      </c>
      <c r="C5365" s="3">
        <v>120.28</v>
      </c>
      <c r="D5365" s="3">
        <v>-7.88</v>
      </c>
      <c r="E5365" s="3">
        <v>5.93</v>
      </c>
      <c r="F5365" s="4">
        <f>IF(C5365&gt;180,-(360-C5365),C5365)</f>
        <v>120.28</v>
      </c>
      <c r="G5365" s="1">
        <f t="shared" si="415"/>
        <v>120.28</v>
      </c>
      <c r="H5365" s="1">
        <f t="shared" si="416"/>
        <v>-7.88</v>
      </c>
      <c r="I5365" s="2">
        <f t="shared" si="417"/>
        <v>-7.4919749208045623</v>
      </c>
      <c r="J5365" s="2">
        <f t="shared" si="418"/>
        <v>12.831258493116991</v>
      </c>
      <c r="K5365" s="2">
        <f t="shared" si="419"/>
        <v>-2.0564817696368136</v>
      </c>
      <c r="L5365" s="1">
        <v>100</v>
      </c>
      <c r="M5365" s="1">
        <f>L5365/E5365</f>
        <v>16.863406408094434</v>
      </c>
      <c r="N5365" s="1" t="s">
        <v>15034</v>
      </c>
    </row>
    <row r="5366" spans="1:14" x14ac:dyDescent="0.25">
      <c r="A5366" s="3">
        <v>2961</v>
      </c>
      <c r="C5366" s="3">
        <v>252.14</v>
      </c>
      <c r="D5366" s="3">
        <v>-7.9</v>
      </c>
      <c r="E5366" s="3">
        <v>4.84</v>
      </c>
      <c r="F5366" s="4">
        <f>IF(C5366&gt;180,-(360-C5366),C5366)</f>
        <v>-107.86000000000001</v>
      </c>
      <c r="G5366" s="1">
        <f t="shared" si="415"/>
        <v>-107.86000000000001</v>
      </c>
      <c r="H5366" s="1">
        <f t="shared" si="416"/>
        <v>-7.9</v>
      </c>
      <c r="I5366" s="2">
        <f t="shared" si="417"/>
        <v>-4.5567229663445579</v>
      </c>
      <c r="J5366" s="2">
        <f t="shared" si="418"/>
        <v>-14.14163357183436</v>
      </c>
      <c r="K5366" s="2">
        <f t="shared" si="419"/>
        <v>-2.0616681905571999</v>
      </c>
      <c r="L5366" s="1">
        <v>100</v>
      </c>
      <c r="M5366" s="1">
        <f>L5366/E5366</f>
        <v>20.66115702479339</v>
      </c>
      <c r="N5366" s="1" t="s">
        <v>15034</v>
      </c>
    </row>
    <row r="5367" spans="1:14" x14ac:dyDescent="0.25">
      <c r="A5367" s="3">
        <v>2819</v>
      </c>
      <c r="C5367" s="3">
        <v>244.86</v>
      </c>
      <c r="D5367" s="3">
        <v>-7.9</v>
      </c>
      <c r="E5367" s="3">
        <v>5.43</v>
      </c>
      <c r="F5367" s="4">
        <f>IF(C5367&gt;180,-(360-C5367),C5367)</f>
        <v>-115.13999999999999</v>
      </c>
      <c r="G5367" s="1">
        <f t="shared" si="415"/>
        <v>-115.13999999999999</v>
      </c>
      <c r="H5367" s="1">
        <f t="shared" si="416"/>
        <v>-7.9</v>
      </c>
      <c r="I5367" s="2">
        <f t="shared" si="417"/>
        <v>-6.3119946959066269</v>
      </c>
      <c r="J5367" s="2">
        <f t="shared" si="418"/>
        <v>-13.450213650009102</v>
      </c>
      <c r="K5367" s="2">
        <f t="shared" si="419"/>
        <v>-2.0616681905571999</v>
      </c>
      <c r="L5367" s="1">
        <v>100</v>
      </c>
      <c r="M5367" s="1">
        <f>L5367/E5367</f>
        <v>18.41620626151013</v>
      </c>
      <c r="N5367" s="1" t="s">
        <v>15034</v>
      </c>
    </row>
    <row r="5368" spans="1:14" x14ac:dyDescent="0.25">
      <c r="A5368" s="3">
        <v>5295</v>
      </c>
      <c r="C5368" s="3">
        <v>309.77</v>
      </c>
      <c r="D5368" s="3">
        <v>-7.91</v>
      </c>
      <c r="E5368" s="3">
        <v>6.06</v>
      </c>
      <c r="F5368" s="4">
        <f>IF(C5368&gt;180,-(360-C5368),C5368)</f>
        <v>-50.230000000000018</v>
      </c>
      <c r="G5368" s="1">
        <f t="shared" si="415"/>
        <v>-50.230000000000018</v>
      </c>
      <c r="H5368" s="1">
        <f t="shared" si="416"/>
        <v>-7.91</v>
      </c>
      <c r="I5368" s="2">
        <f t="shared" si="417"/>
        <v>9.5043122713663983</v>
      </c>
      <c r="J5368" s="2">
        <f t="shared" si="418"/>
        <v>-11.419582895420479</v>
      </c>
      <c r="K5368" s="2">
        <f t="shared" si="419"/>
        <v>-2.0642613068538833</v>
      </c>
      <c r="L5368" s="1">
        <v>100</v>
      </c>
      <c r="M5368" s="1">
        <f>L5368/E5368</f>
        <v>16.501650165016503</v>
      </c>
      <c r="N5368" s="1" t="s">
        <v>15034</v>
      </c>
    </row>
    <row r="5369" spans="1:14" x14ac:dyDescent="0.25">
      <c r="A5369" s="3">
        <v>1905</v>
      </c>
      <c r="B5369" s="3" t="s">
        <v>3570</v>
      </c>
      <c r="C5369" s="3">
        <v>189.12</v>
      </c>
      <c r="D5369" s="3">
        <v>-7.91</v>
      </c>
      <c r="E5369" s="3">
        <v>5.54</v>
      </c>
      <c r="F5369" s="4">
        <f>IF(C5369&gt;180,-(360-C5369),C5369)</f>
        <v>-170.88</v>
      </c>
      <c r="G5369" s="1">
        <f t="shared" si="415"/>
        <v>-170.88</v>
      </c>
      <c r="H5369" s="1">
        <f t="shared" si="416"/>
        <v>-7.91</v>
      </c>
      <c r="I5369" s="2">
        <f t="shared" si="417"/>
        <v>-14.669464143905717</v>
      </c>
      <c r="J5369" s="2">
        <f t="shared" si="418"/>
        <v>-2.3549197412418192</v>
      </c>
      <c r="K5369" s="2">
        <f t="shared" si="419"/>
        <v>-2.0642613068538833</v>
      </c>
      <c r="L5369" s="1">
        <v>100</v>
      </c>
      <c r="M5369" s="1">
        <f>L5369/E5369</f>
        <v>18.050541516245488</v>
      </c>
      <c r="N5369" s="1" t="s">
        <v>15034</v>
      </c>
    </row>
    <row r="5370" spans="1:14" x14ac:dyDescent="0.25">
      <c r="A5370" s="3">
        <v>6649</v>
      </c>
      <c r="C5370" s="3">
        <v>349.48</v>
      </c>
      <c r="D5370" s="3">
        <v>-7.92</v>
      </c>
      <c r="E5370" s="3">
        <v>6.2</v>
      </c>
      <c r="F5370" s="4">
        <f>IF(C5370&gt;180,-(360-C5370),C5370)</f>
        <v>-10.519999999999982</v>
      </c>
      <c r="G5370" s="1">
        <f t="shared" si="415"/>
        <v>-10.519999999999982</v>
      </c>
      <c r="H5370" s="1">
        <f t="shared" si="416"/>
        <v>-7.92</v>
      </c>
      <c r="I5370" s="2">
        <f t="shared" si="417"/>
        <v>14.607194892140793</v>
      </c>
      <c r="J5370" s="2">
        <f t="shared" si="418"/>
        <v>-2.7125579139348539</v>
      </c>
      <c r="K5370" s="2">
        <f t="shared" si="419"/>
        <v>-2.0668543602695713</v>
      </c>
      <c r="L5370" s="1">
        <v>100</v>
      </c>
      <c r="M5370" s="1">
        <f>L5370/E5370</f>
        <v>16.129032258064516</v>
      </c>
      <c r="N5370" s="1" t="s">
        <v>15034</v>
      </c>
    </row>
    <row r="5371" spans="1:14" x14ac:dyDescent="0.25">
      <c r="A5371" s="3">
        <v>3330</v>
      </c>
      <c r="C5371" s="3">
        <v>267.94</v>
      </c>
      <c r="D5371" s="3">
        <v>-7.93</v>
      </c>
      <c r="E5371" s="3">
        <v>5.17</v>
      </c>
      <c r="F5371" s="4">
        <f>IF(C5371&gt;180,-(360-C5371),C5371)</f>
        <v>-92.06</v>
      </c>
      <c r="G5371" s="1">
        <f t="shared" si="415"/>
        <v>-92.06</v>
      </c>
      <c r="H5371" s="1">
        <f t="shared" si="416"/>
        <v>-7.93</v>
      </c>
      <c r="I5371" s="2">
        <f t="shared" si="417"/>
        <v>-0.53403447076318555</v>
      </c>
      <c r="J5371" s="2">
        <f t="shared" si="418"/>
        <v>-14.846959111097895</v>
      </c>
      <c r="K5371" s="2">
        <f t="shared" si="419"/>
        <v>-2.0694473507252749</v>
      </c>
      <c r="L5371" s="1">
        <v>100</v>
      </c>
      <c r="M5371" s="1">
        <f>L5371/E5371</f>
        <v>19.342359767891683</v>
      </c>
      <c r="N5371" s="1" t="s">
        <v>15034</v>
      </c>
    </row>
    <row r="5372" spans="1:14" x14ac:dyDescent="0.25">
      <c r="A5372" s="3">
        <v>3101</v>
      </c>
      <c r="C5372" s="3">
        <v>258.52999999999997</v>
      </c>
      <c r="D5372" s="3">
        <v>-7.93</v>
      </c>
      <c r="E5372" s="3">
        <v>6.02</v>
      </c>
      <c r="F5372" s="4">
        <f>IF(C5372&gt;180,-(360-C5372),C5372)</f>
        <v>-101.47000000000003</v>
      </c>
      <c r="G5372" s="1">
        <f t="shared" si="415"/>
        <v>-101.47000000000003</v>
      </c>
      <c r="H5372" s="1">
        <f t="shared" si="416"/>
        <v>-7.93</v>
      </c>
      <c r="I5372" s="2">
        <f t="shared" si="417"/>
        <v>-2.9542986452193438</v>
      </c>
      <c r="J5372" s="2">
        <f t="shared" si="418"/>
        <v>-14.559859449096042</v>
      </c>
      <c r="K5372" s="2">
        <f t="shared" si="419"/>
        <v>-2.0694473507252749</v>
      </c>
      <c r="L5372" s="1">
        <v>100</v>
      </c>
      <c r="M5372" s="1">
        <f>L5372/E5372</f>
        <v>16.611295681063122</v>
      </c>
      <c r="N5372" s="1" t="s">
        <v>15034</v>
      </c>
    </row>
    <row r="5373" spans="1:14" x14ac:dyDescent="0.25">
      <c r="A5373" s="3">
        <v>2823</v>
      </c>
      <c r="C5373" s="3">
        <v>245.16</v>
      </c>
      <c r="D5373" s="3">
        <v>-7.93</v>
      </c>
      <c r="E5373" s="3">
        <v>5.39</v>
      </c>
      <c r="F5373" s="4">
        <f>IF(C5373&gt;180,-(360-C5373),C5373)</f>
        <v>-114.84</v>
      </c>
      <c r="G5373" s="1">
        <f t="shared" si="415"/>
        <v>-114.84</v>
      </c>
      <c r="H5373" s="1">
        <f t="shared" si="416"/>
        <v>-7.93</v>
      </c>
      <c r="I5373" s="2">
        <f t="shared" si="417"/>
        <v>-6.2410290078428634</v>
      </c>
      <c r="J5373" s="2">
        <f t="shared" si="418"/>
        <v>-13.482097187968941</v>
      </c>
      <c r="K5373" s="2">
        <f t="shared" si="419"/>
        <v>-2.0694473507252749</v>
      </c>
      <c r="L5373" s="1">
        <v>100</v>
      </c>
      <c r="M5373" s="1">
        <f>L5373/E5373</f>
        <v>18.55287569573284</v>
      </c>
      <c r="N5373" s="1" t="s">
        <v>15034</v>
      </c>
    </row>
    <row r="5374" spans="1:14" x14ac:dyDescent="0.25">
      <c r="A5374" s="3">
        <v>2535</v>
      </c>
      <c r="C5374" s="3">
        <v>228.12</v>
      </c>
      <c r="D5374" s="3">
        <v>-7.93</v>
      </c>
      <c r="E5374" s="3">
        <v>5.79</v>
      </c>
      <c r="F5374" s="4">
        <f>IF(C5374&gt;180,-(360-C5374),C5374)</f>
        <v>-131.88</v>
      </c>
      <c r="G5374" s="1">
        <f t="shared" si="415"/>
        <v>-131.88</v>
      </c>
      <c r="H5374" s="1">
        <f t="shared" si="416"/>
        <v>-7.93</v>
      </c>
      <c r="I5374" s="2">
        <f t="shared" si="417"/>
        <v>-9.917834171202319</v>
      </c>
      <c r="J5374" s="2">
        <f t="shared" si="418"/>
        <v>-11.061372112676967</v>
      </c>
      <c r="K5374" s="2">
        <f t="shared" si="419"/>
        <v>-2.0694473507252749</v>
      </c>
      <c r="L5374" s="1">
        <v>100</v>
      </c>
      <c r="M5374" s="1">
        <f>L5374/E5374</f>
        <v>17.271157167530223</v>
      </c>
      <c r="N5374" s="1" t="s">
        <v>15034</v>
      </c>
    </row>
    <row r="5375" spans="1:14" x14ac:dyDescent="0.25">
      <c r="A5375" s="3">
        <v>8329</v>
      </c>
      <c r="C5375" s="3">
        <v>90.71</v>
      </c>
      <c r="D5375" s="3">
        <v>-7.93</v>
      </c>
      <c r="E5375" s="3">
        <v>6.54</v>
      </c>
      <c r="F5375" s="4">
        <f>IF(C5375&gt;180,-(360-C5375),C5375)</f>
        <v>90.71</v>
      </c>
      <c r="G5375" s="1">
        <f t="shared" si="415"/>
        <v>90.71</v>
      </c>
      <c r="H5375" s="1">
        <f t="shared" si="416"/>
        <v>-7.93</v>
      </c>
      <c r="I5375" s="2">
        <f t="shared" si="417"/>
        <v>-0.18409537377986221</v>
      </c>
      <c r="J5375" s="2">
        <f t="shared" si="418"/>
        <v>14.855419770438296</v>
      </c>
      <c r="K5375" s="2">
        <f t="shared" si="419"/>
        <v>-2.0694473507252749</v>
      </c>
      <c r="L5375" s="1">
        <v>100</v>
      </c>
      <c r="M5375" s="1">
        <f>L5375/E5375</f>
        <v>15.290519877675841</v>
      </c>
      <c r="N5375" s="1" t="s">
        <v>15034</v>
      </c>
    </row>
    <row r="5376" spans="1:14" x14ac:dyDescent="0.25">
      <c r="A5376" s="3">
        <v>5119</v>
      </c>
      <c r="C5376" s="3">
        <v>306.91000000000003</v>
      </c>
      <c r="D5376" s="3">
        <v>-7.94</v>
      </c>
      <c r="E5376" s="3">
        <v>6.1</v>
      </c>
      <c r="F5376" s="4">
        <f>IF(C5376&gt;180,-(360-C5376),C5376)</f>
        <v>-53.089999999999975</v>
      </c>
      <c r="G5376" s="1">
        <f t="shared" si="415"/>
        <v>-53.089999999999975</v>
      </c>
      <c r="H5376" s="1">
        <f t="shared" si="416"/>
        <v>-7.94</v>
      </c>
      <c r="I5376" s="2">
        <f t="shared" si="417"/>
        <v>8.9220357214834092</v>
      </c>
      <c r="J5376" s="2">
        <f t="shared" si="418"/>
        <v>-11.878717425308643</v>
      </c>
      <c r="K5376" s="2">
        <f t="shared" si="419"/>
        <v>-2.072040278142008</v>
      </c>
      <c r="L5376" s="1">
        <v>100</v>
      </c>
      <c r="M5376" s="1">
        <f>L5376/E5376</f>
        <v>16.393442622950822</v>
      </c>
      <c r="N5376" s="1" t="s">
        <v>15034</v>
      </c>
    </row>
    <row r="5377" spans="1:14" x14ac:dyDescent="0.25">
      <c r="A5377" s="3">
        <v>2686</v>
      </c>
      <c r="C5377" s="3">
        <v>236.97</v>
      </c>
      <c r="D5377" s="3">
        <v>-7.94</v>
      </c>
      <c r="E5377" s="3">
        <v>6.08</v>
      </c>
      <c r="F5377" s="4">
        <f>IF(C5377&gt;180,-(360-C5377),C5377)</f>
        <v>-123.03</v>
      </c>
      <c r="G5377" s="1">
        <f t="shared" si="415"/>
        <v>-123.03</v>
      </c>
      <c r="H5377" s="1">
        <f t="shared" si="416"/>
        <v>-7.94</v>
      </c>
      <c r="I5377" s="2">
        <f t="shared" si="417"/>
        <v>-8.0977885408430996</v>
      </c>
      <c r="J5377" s="2">
        <f t="shared" si="418"/>
        <v>-12.455218578312762</v>
      </c>
      <c r="K5377" s="2">
        <f t="shared" si="419"/>
        <v>-2.072040278142008</v>
      </c>
      <c r="L5377" s="1">
        <v>100</v>
      </c>
      <c r="M5377" s="1">
        <f>L5377/E5377</f>
        <v>16.44736842105263</v>
      </c>
      <c r="N5377" s="1" t="s">
        <v>15034</v>
      </c>
    </row>
    <row r="5378" spans="1:14" x14ac:dyDescent="0.25">
      <c r="A5378" s="3">
        <v>2623</v>
      </c>
      <c r="C5378" s="3">
        <v>233.19</v>
      </c>
      <c r="D5378" s="3">
        <v>-7.94</v>
      </c>
      <c r="E5378" s="3">
        <v>6.26</v>
      </c>
      <c r="F5378" s="4">
        <f>IF(C5378&gt;180,-(360-C5378),C5378)</f>
        <v>-126.81</v>
      </c>
      <c r="G5378" s="1">
        <f t="shared" ref="G5378:G5441" si="420">F5378</f>
        <v>-126.81</v>
      </c>
      <c r="H5378" s="1">
        <f t="shared" ref="H5378:H5441" si="421">D5378</f>
        <v>-7.94</v>
      </c>
      <c r="I5378" s="2">
        <f t="shared" si="417"/>
        <v>-8.9012898699764662</v>
      </c>
      <c r="J5378" s="2">
        <f t="shared" si="418"/>
        <v>-11.894271215018241</v>
      </c>
      <c r="K5378" s="2">
        <f t="shared" si="419"/>
        <v>-2.072040278142008</v>
      </c>
      <c r="L5378" s="1">
        <v>100</v>
      </c>
      <c r="M5378" s="1">
        <f>L5378/E5378</f>
        <v>15.974440894568691</v>
      </c>
      <c r="N5378" s="1" t="s">
        <v>15034</v>
      </c>
    </row>
    <row r="5379" spans="1:14" x14ac:dyDescent="0.25">
      <c r="A5379" s="3">
        <v>5049</v>
      </c>
      <c r="C5379" s="3">
        <v>305.8</v>
      </c>
      <c r="D5379" s="3">
        <v>-7.95</v>
      </c>
      <c r="E5379" s="3">
        <v>5.67</v>
      </c>
      <c r="F5379" s="4">
        <f>IF(C5379&gt;180,-(360-C5379),C5379)</f>
        <v>-54.199999999999989</v>
      </c>
      <c r="G5379" s="1">
        <f t="shared" si="420"/>
        <v>-54.199999999999989</v>
      </c>
      <c r="H5379" s="1">
        <f t="shared" si="421"/>
        <v>-7.95</v>
      </c>
      <c r="I5379" s="2">
        <f t="shared" ref="I5379:I5442" si="422">$O$2 * COS(RADIANS(H5379)) * COS(RADIANS(G5379))</f>
        <v>8.6900359572241932</v>
      </c>
      <c r="J5379" s="2">
        <f t="shared" ref="J5379:J5442" si="423">$O$2 * COS(RADIANS(H5379)) * SIN(RADIANS(G5379))</f>
        <v>-12.049032010349913</v>
      </c>
      <c r="K5379" s="2">
        <f t="shared" ref="K5379:K5442" si="424">$O$2 * SIN(RADIANS(H5379))</f>
        <v>-2.074633142440784</v>
      </c>
      <c r="L5379" s="1">
        <v>100</v>
      </c>
      <c r="M5379" s="1">
        <f>L5379/E5379</f>
        <v>17.636684303350972</v>
      </c>
      <c r="N5379" s="1" t="s">
        <v>15034</v>
      </c>
    </row>
    <row r="5380" spans="1:14" x14ac:dyDescent="0.25">
      <c r="A5380" s="3">
        <v>2911</v>
      </c>
      <c r="C5380" s="3">
        <v>249.85</v>
      </c>
      <c r="D5380" s="3">
        <v>-7.95</v>
      </c>
      <c r="E5380" s="3">
        <v>5.54</v>
      </c>
      <c r="F5380" s="4">
        <f>IF(C5380&gt;180,-(360-C5380),C5380)</f>
        <v>-110.15</v>
      </c>
      <c r="G5380" s="1">
        <f t="shared" si="420"/>
        <v>-110.15</v>
      </c>
      <c r="H5380" s="1">
        <f t="shared" si="421"/>
        <v>-7.95</v>
      </c>
      <c r="I5380" s="2">
        <f t="shared" si="422"/>
        <v>-5.1175250825609906</v>
      </c>
      <c r="J5380" s="2">
        <f t="shared" si="423"/>
        <v>-13.946570702278226</v>
      </c>
      <c r="K5380" s="2">
        <f t="shared" si="424"/>
        <v>-2.074633142440784</v>
      </c>
      <c r="L5380" s="1">
        <v>100</v>
      </c>
      <c r="M5380" s="1">
        <f>L5380/E5380</f>
        <v>18.050541516245488</v>
      </c>
      <c r="N5380" s="1" t="s">
        <v>15034</v>
      </c>
    </row>
    <row r="5381" spans="1:14" x14ac:dyDescent="0.25">
      <c r="A5381" s="3">
        <v>2724</v>
      </c>
      <c r="C5381" s="3">
        <v>239.8</v>
      </c>
      <c r="D5381" s="3">
        <v>-7.95</v>
      </c>
      <c r="E5381" s="3">
        <v>6.59</v>
      </c>
      <c r="F5381" s="4">
        <f>IF(C5381&gt;180,-(360-C5381),C5381)</f>
        <v>-120.19999999999999</v>
      </c>
      <c r="G5381" s="1">
        <f t="shared" si="420"/>
        <v>-120.19999999999999</v>
      </c>
      <c r="H5381" s="1">
        <f t="shared" si="421"/>
        <v>-7.95</v>
      </c>
      <c r="I5381" s="2">
        <f t="shared" si="422"/>
        <v>-7.472782408596089</v>
      </c>
      <c r="J5381" s="2">
        <f t="shared" si="423"/>
        <v>-12.839525707675618</v>
      </c>
      <c r="K5381" s="2">
        <f t="shared" si="424"/>
        <v>-2.074633142440784</v>
      </c>
      <c r="L5381" s="1">
        <v>100</v>
      </c>
      <c r="M5381" s="1">
        <f>L5381/E5381</f>
        <v>15.174506828528074</v>
      </c>
      <c r="N5381" s="1" t="s">
        <v>15034</v>
      </c>
    </row>
    <row r="5382" spans="1:14" x14ac:dyDescent="0.25">
      <c r="A5382" s="3">
        <v>8157</v>
      </c>
      <c r="C5382" s="3">
        <v>83.62</v>
      </c>
      <c r="D5382" s="3">
        <v>-7.95</v>
      </c>
      <c r="E5382" s="3">
        <v>5.83</v>
      </c>
      <c r="F5382" s="4">
        <f>IF(C5382&gt;180,-(360-C5382),C5382)</f>
        <v>83.62</v>
      </c>
      <c r="G5382" s="1">
        <f t="shared" si="420"/>
        <v>83.62</v>
      </c>
      <c r="H5382" s="1">
        <f t="shared" si="421"/>
        <v>-7.95</v>
      </c>
      <c r="I5382" s="2">
        <f t="shared" si="422"/>
        <v>1.650810855031756</v>
      </c>
      <c r="J5382" s="2">
        <f t="shared" si="423"/>
        <v>14.763831509645305</v>
      </c>
      <c r="K5382" s="2">
        <f t="shared" si="424"/>
        <v>-2.074633142440784</v>
      </c>
      <c r="L5382" s="1">
        <v>100</v>
      </c>
      <c r="M5382" s="1">
        <f>L5382/E5382</f>
        <v>17.152658662092623</v>
      </c>
      <c r="N5382" s="1" t="s">
        <v>15034</v>
      </c>
    </row>
    <row r="5383" spans="1:14" x14ac:dyDescent="0.25">
      <c r="A5383" s="3">
        <v>3386</v>
      </c>
      <c r="C5383" s="3">
        <v>269.75</v>
      </c>
      <c r="D5383" s="3">
        <v>-7.97</v>
      </c>
      <c r="E5383" s="3">
        <v>5.69</v>
      </c>
      <c r="F5383" s="4">
        <f>IF(C5383&gt;180,-(360-C5383),C5383)</f>
        <v>-90.25</v>
      </c>
      <c r="G5383" s="1">
        <f t="shared" si="420"/>
        <v>-90.25</v>
      </c>
      <c r="H5383" s="1">
        <f t="shared" si="421"/>
        <v>-7.97</v>
      </c>
      <c r="I5383" s="2">
        <f t="shared" si="422"/>
        <v>-6.4817448368164263E-2</v>
      </c>
      <c r="J5383" s="2">
        <f t="shared" si="423"/>
        <v>-14.854970647935239</v>
      </c>
      <c r="K5383" s="2">
        <f t="shared" si="424"/>
        <v>-2.079818681368538</v>
      </c>
      <c r="L5383" s="1">
        <v>100</v>
      </c>
      <c r="M5383" s="1">
        <f>L5383/E5383</f>
        <v>17.574692442882249</v>
      </c>
      <c r="N5383" s="1" t="s">
        <v>15034</v>
      </c>
    </row>
    <row r="5384" spans="1:14" x14ac:dyDescent="0.25">
      <c r="A5384" s="3">
        <v>7664</v>
      </c>
      <c r="C5384" s="3">
        <v>55.58</v>
      </c>
      <c r="D5384" s="3">
        <v>-7.97</v>
      </c>
      <c r="E5384" s="3">
        <v>5.67</v>
      </c>
      <c r="F5384" s="4">
        <f>IF(C5384&gt;180,-(360-C5384),C5384)</f>
        <v>55.58</v>
      </c>
      <c r="G5384" s="1">
        <f t="shared" si="420"/>
        <v>55.58</v>
      </c>
      <c r="H5384" s="1">
        <f t="shared" si="421"/>
        <v>-7.97</v>
      </c>
      <c r="I5384" s="2">
        <f t="shared" si="422"/>
        <v>8.3969261871966641</v>
      </c>
      <c r="J5384" s="2">
        <f t="shared" si="423"/>
        <v>12.254223143855402</v>
      </c>
      <c r="K5384" s="2">
        <f t="shared" si="424"/>
        <v>-2.079818681368538</v>
      </c>
      <c r="L5384" s="1">
        <v>100</v>
      </c>
      <c r="M5384" s="1">
        <f>L5384/E5384</f>
        <v>17.636684303350972</v>
      </c>
      <c r="N5384" s="1" t="s">
        <v>15034</v>
      </c>
    </row>
    <row r="5385" spans="1:14" x14ac:dyDescent="0.25">
      <c r="A5385" s="3">
        <v>5766</v>
      </c>
      <c r="C5385" s="3">
        <v>318.88</v>
      </c>
      <c r="D5385" s="3">
        <v>-7.98</v>
      </c>
      <c r="E5385" s="3">
        <v>6.51</v>
      </c>
      <c r="F5385" s="4">
        <f>IF(C5385&gt;180,-(360-C5385),C5385)</f>
        <v>-41.120000000000005</v>
      </c>
      <c r="G5385" s="1">
        <f t="shared" si="420"/>
        <v>-41.120000000000005</v>
      </c>
      <c r="H5385" s="1">
        <f t="shared" si="421"/>
        <v>-7.98</v>
      </c>
      <c r="I5385" s="2">
        <f t="shared" si="422"/>
        <v>11.190585563481999</v>
      </c>
      <c r="J5385" s="2">
        <f t="shared" si="423"/>
        <v>-9.7690510128394124</v>
      </c>
      <c r="K5385" s="2">
        <f t="shared" si="424"/>
        <v>-2.0824113558395552</v>
      </c>
      <c r="L5385" s="1">
        <v>100</v>
      </c>
      <c r="M5385" s="1">
        <f>L5385/E5385</f>
        <v>15.360983102918587</v>
      </c>
      <c r="N5385" s="1" t="s">
        <v>15034</v>
      </c>
    </row>
    <row r="5386" spans="1:14" x14ac:dyDescent="0.25">
      <c r="A5386" s="3">
        <v>4538</v>
      </c>
      <c r="C5386" s="3">
        <v>297.74</v>
      </c>
      <c r="D5386" s="3">
        <v>-7.98</v>
      </c>
      <c r="E5386" s="3">
        <v>4.97</v>
      </c>
      <c r="F5386" s="4">
        <f>IF(C5386&gt;180,-(360-C5386),C5386)</f>
        <v>-62.259999999999991</v>
      </c>
      <c r="G5386" s="1">
        <f t="shared" si="420"/>
        <v>-62.259999999999991</v>
      </c>
      <c r="H5386" s="1">
        <f t="shared" si="421"/>
        <v>-7.98</v>
      </c>
      <c r="I5386" s="2">
        <f t="shared" si="422"/>
        <v>6.9142921911352841</v>
      </c>
      <c r="J5386" s="2">
        <f t="shared" si="423"/>
        <v>-13.14747604830205</v>
      </c>
      <c r="K5386" s="2">
        <f t="shared" si="424"/>
        <v>-2.0824113558395552</v>
      </c>
      <c r="L5386" s="1">
        <v>100</v>
      </c>
      <c r="M5386" s="1">
        <f>L5386/E5386</f>
        <v>20.120724346076461</v>
      </c>
      <c r="N5386" s="1" t="s">
        <v>15034</v>
      </c>
    </row>
    <row r="5387" spans="1:14" x14ac:dyDescent="0.25">
      <c r="A5387" s="3">
        <v>3213</v>
      </c>
      <c r="C5387" s="3">
        <v>263.33</v>
      </c>
      <c r="D5387" s="3">
        <v>-7.98</v>
      </c>
      <c r="E5387" s="3">
        <v>5.23</v>
      </c>
      <c r="F5387" s="4">
        <f>IF(C5387&gt;180,-(360-C5387),C5387)</f>
        <v>-96.670000000000016</v>
      </c>
      <c r="G5387" s="1">
        <f t="shared" si="420"/>
        <v>-96.670000000000016</v>
      </c>
      <c r="H5387" s="1">
        <f t="shared" si="421"/>
        <v>-7.98</v>
      </c>
      <c r="I5387" s="2">
        <f t="shared" si="422"/>
        <v>-1.7253894486597849</v>
      </c>
      <c r="J5387" s="2">
        <f t="shared" si="423"/>
        <v>-14.754205983228102</v>
      </c>
      <c r="K5387" s="2">
        <f t="shared" si="424"/>
        <v>-2.0824113558395552</v>
      </c>
      <c r="L5387" s="1">
        <v>100</v>
      </c>
      <c r="M5387" s="1">
        <f>L5387/E5387</f>
        <v>19.120458891013381</v>
      </c>
      <c r="N5387" s="1" t="s">
        <v>15034</v>
      </c>
    </row>
    <row r="5388" spans="1:14" x14ac:dyDescent="0.25">
      <c r="A5388" s="3">
        <v>3995</v>
      </c>
      <c r="C5388" s="3">
        <v>287.29000000000002</v>
      </c>
      <c r="D5388" s="3">
        <v>-8.02</v>
      </c>
      <c r="E5388" s="3">
        <v>5.28</v>
      </c>
      <c r="F5388" s="4">
        <f>IF(C5388&gt;180,-(360-C5388),C5388)</f>
        <v>-72.70999999999998</v>
      </c>
      <c r="G5388" s="1">
        <f t="shared" si="420"/>
        <v>-72.70999999999998</v>
      </c>
      <c r="H5388" s="1">
        <f t="shared" si="421"/>
        <v>-8.02</v>
      </c>
      <c r="I5388" s="2">
        <f t="shared" si="422"/>
        <v>4.4145204868442995</v>
      </c>
      <c r="J5388" s="2">
        <f t="shared" si="423"/>
        <v>-14.182111084222088</v>
      </c>
      <c r="K5388" s="2">
        <f t="shared" si="424"/>
        <v>-2.0927814185951052</v>
      </c>
      <c r="L5388" s="1">
        <v>100</v>
      </c>
      <c r="M5388" s="1">
        <f>L5388/E5388</f>
        <v>18.939393939393938</v>
      </c>
      <c r="N5388" s="1" t="s">
        <v>15034</v>
      </c>
    </row>
    <row r="5389" spans="1:14" x14ac:dyDescent="0.25">
      <c r="A5389" s="3">
        <v>2628</v>
      </c>
      <c r="C5389" s="3">
        <v>233.72</v>
      </c>
      <c r="D5389" s="3">
        <v>-8.0299999999999994</v>
      </c>
      <c r="E5389" s="3">
        <v>6.53</v>
      </c>
      <c r="F5389" s="4">
        <f>IF(C5389&gt;180,-(360-C5389),C5389)</f>
        <v>-126.28</v>
      </c>
      <c r="G5389" s="1">
        <f t="shared" si="420"/>
        <v>-126.28</v>
      </c>
      <c r="H5389" s="1">
        <f t="shared" si="421"/>
        <v>-8.0299999999999994</v>
      </c>
      <c r="I5389" s="2">
        <f t="shared" si="422"/>
        <v>-8.7889489044307449</v>
      </c>
      <c r="J5389" s="2">
        <f t="shared" si="423"/>
        <v>-11.973461734097597</v>
      </c>
      <c r="K5389" s="2">
        <f t="shared" si="424"/>
        <v>-2.0953737751070007</v>
      </c>
      <c r="L5389" s="1">
        <v>100</v>
      </c>
      <c r="M5389" s="1">
        <f>L5389/E5389</f>
        <v>15.313935681470138</v>
      </c>
      <c r="N5389" s="1" t="s">
        <v>15034</v>
      </c>
    </row>
    <row r="5390" spans="1:14" x14ac:dyDescent="0.25">
      <c r="A5390" s="3">
        <v>2895</v>
      </c>
      <c r="C5390" s="3">
        <v>249.38</v>
      </c>
      <c r="D5390" s="3">
        <v>-8.0399999999999991</v>
      </c>
      <c r="E5390" s="3">
        <v>6.3</v>
      </c>
      <c r="F5390" s="4">
        <f>IF(C5390&gt;180,-(360-C5390),C5390)</f>
        <v>-110.62</v>
      </c>
      <c r="G5390" s="1">
        <f t="shared" si="420"/>
        <v>-110.62</v>
      </c>
      <c r="H5390" s="1">
        <f t="shared" si="421"/>
        <v>-8.0399999999999991</v>
      </c>
      <c r="I5390" s="2">
        <f t="shared" si="422"/>
        <v>-5.230601893659423</v>
      </c>
      <c r="J5390" s="2">
        <f t="shared" si="423"/>
        <v>-13.901055435054117</v>
      </c>
      <c r="K5390" s="2">
        <f t="shared" si="424"/>
        <v>-2.097966067790161</v>
      </c>
      <c r="L5390" s="1">
        <v>100</v>
      </c>
      <c r="M5390" s="1">
        <f>L5390/E5390</f>
        <v>15.873015873015873</v>
      </c>
      <c r="N5390" s="1" t="s">
        <v>15034</v>
      </c>
    </row>
    <row r="5391" spans="1:14" x14ac:dyDescent="0.25">
      <c r="A5391" s="3">
        <v>3227</v>
      </c>
      <c r="C5391" s="3">
        <v>263.91000000000003</v>
      </c>
      <c r="D5391" s="3">
        <v>-8.0500000000000007</v>
      </c>
      <c r="E5391" s="3">
        <v>5.82</v>
      </c>
      <c r="F5391" s="4">
        <f>IF(C5391&gt;180,-(360-C5391),C5391)</f>
        <v>-96.089999999999975</v>
      </c>
      <c r="G5391" s="1">
        <f t="shared" si="420"/>
        <v>-96.089999999999975</v>
      </c>
      <c r="H5391" s="1">
        <f t="shared" si="421"/>
        <v>-8.0500000000000007</v>
      </c>
      <c r="I5391" s="2">
        <f t="shared" si="422"/>
        <v>-1.5756770169491665</v>
      </c>
      <c r="J5391" s="2">
        <f t="shared" si="423"/>
        <v>-14.76837488625568</v>
      </c>
      <c r="K5391" s="2">
        <f t="shared" si="424"/>
        <v>-2.1005582965656204</v>
      </c>
      <c r="L5391" s="1">
        <v>100</v>
      </c>
      <c r="M5391" s="1">
        <f>L5391/E5391</f>
        <v>17.182130584192439</v>
      </c>
      <c r="N5391" s="1" t="s">
        <v>15034</v>
      </c>
    </row>
    <row r="5392" spans="1:14" x14ac:dyDescent="0.25">
      <c r="A5392" s="3">
        <v>2945</v>
      </c>
      <c r="C5392" s="3">
        <v>251.71</v>
      </c>
      <c r="D5392" s="3">
        <v>-8.0500000000000007</v>
      </c>
      <c r="E5392" s="3">
        <v>6.38</v>
      </c>
      <c r="F5392" s="4">
        <f>IF(C5392&gt;180,-(360-C5392),C5392)</f>
        <v>-108.28999999999999</v>
      </c>
      <c r="G5392" s="1">
        <f t="shared" si="420"/>
        <v>-108.28999999999999</v>
      </c>
      <c r="H5392" s="1">
        <f t="shared" si="421"/>
        <v>-8.0500000000000007</v>
      </c>
      <c r="I5392" s="2">
        <f t="shared" si="422"/>
        <v>-4.6610155774422761</v>
      </c>
      <c r="J5392" s="2">
        <f t="shared" si="423"/>
        <v>-14.101864721715698</v>
      </c>
      <c r="K5392" s="2">
        <f t="shared" si="424"/>
        <v>-2.1005582965656204</v>
      </c>
      <c r="L5392" s="1">
        <v>100</v>
      </c>
      <c r="M5392" s="1">
        <f>L5392/E5392</f>
        <v>15.673981191222571</v>
      </c>
      <c r="N5392" s="1" t="s">
        <v>15034</v>
      </c>
    </row>
    <row r="5393" spans="1:14" x14ac:dyDescent="0.25">
      <c r="A5393" s="3">
        <v>2381</v>
      </c>
      <c r="C5393" s="3">
        <v>218.02</v>
      </c>
      <c r="D5393" s="3">
        <v>-8.0500000000000007</v>
      </c>
      <c r="E5393" s="3">
        <v>5.43</v>
      </c>
      <c r="F5393" s="4">
        <f>IF(C5393&gt;180,-(360-C5393),C5393)</f>
        <v>-141.97999999999999</v>
      </c>
      <c r="G5393" s="1">
        <f t="shared" si="420"/>
        <v>-141.97999999999999</v>
      </c>
      <c r="H5393" s="1">
        <f t="shared" si="421"/>
        <v>-8.0500000000000007</v>
      </c>
      <c r="I5393" s="2">
        <f t="shared" si="422"/>
        <v>-11.700495730018282</v>
      </c>
      <c r="J5393" s="2">
        <f t="shared" si="423"/>
        <v>-9.148008226633447</v>
      </c>
      <c r="K5393" s="2">
        <f t="shared" si="424"/>
        <v>-2.1005582965656204</v>
      </c>
      <c r="L5393" s="1">
        <v>100</v>
      </c>
      <c r="M5393" s="1">
        <f>L5393/E5393</f>
        <v>18.41620626151013</v>
      </c>
      <c r="N5393" s="1" t="s">
        <v>15034</v>
      </c>
    </row>
    <row r="5394" spans="1:14" x14ac:dyDescent="0.25">
      <c r="A5394" s="3">
        <v>3742</v>
      </c>
      <c r="C5394" s="3">
        <v>280.77999999999997</v>
      </c>
      <c r="D5394" s="3">
        <v>-8.06</v>
      </c>
      <c r="E5394" s="3">
        <v>5.99</v>
      </c>
      <c r="F5394" s="4">
        <f>IF(C5394&gt;180,-(360-C5394),C5394)</f>
        <v>-79.220000000000027</v>
      </c>
      <c r="G5394" s="1">
        <f t="shared" si="420"/>
        <v>-79.220000000000027</v>
      </c>
      <c r="H5394" s="1">
        <f t="shared" si="421"/>
        <v>-8.06</v>
      </c>
      <c r="I5394" s="2">
        <f t="shared" si="422"/>
        <v>2.7778622150774064</v>
      </c>
      <c r="J5394" s="2">
        <f t="shared" si="423"/>
        <v>-14.589730622974157</v>
      </c>
      <c r="K5394" s="2">
        <f t="shared" si="424"/>
        <v>-2.1031504613544154</v>
      </c>
      <c r="L5394" s="1">
        <v>100</v>
      </c>
      <c r="M5394" s="1">
        <f>L5394/E5394</f>
        <v>16.694490818030051</v>
      </c>
      <c r="N5394" s="1" t="s">
        <v>15034</v>
      </c>
    </row>
    <row r="5395" spans="1:14" x14ac:dyDescent="0.25">
      <c r="A5395" s="3">
        <v>3146</v>
      </c>
      <c r="C5395" s="3">
        <v>260.35000000000002</v>
      </c>
      <c r="D5395" s="3">
        <v>-8.06</v>
      </c>
      <c r="E5395" s="3">
        <v>6.61</v>
      </c>
      <c r="F5395" s="4">
        <f>IF(C5395&gt;180,-(360-C5395),C5395)</f>
        <v>-99.649999999999977</v>
      </c>
      <c r="G5395" s="1">
        <f t="shared" si="420"/>
        <v>-99.649999999999977</v>
      </c>
      <c r="H5395" s="1">
        <f t="shared" si="421"/>
        <v>-8.06</v>
      </c>
      <c r="I5395" s="2">
        <f t="shared" si="422"/>
        <v>-2.4895987538306401</v>
      </c>
      <c r="J5395" s="2">
        <f t="shared" si="423"/>
        <v>-14.641675320188929</v>
      </c>
      <c r="K5395" s="2">
        <f t="shared" si="424"/>
        <v>-2.1031504613544154</v>
      </c>
      <c r="L5395" s="1">
        <v>100</v>
      </c>
      <c r="M5395" s="1">
        <f>L5395/E5395</f>
        <v>15.1285930408472</v>
      </c>
      <c r="N5395" s="1" t="s">
        <v>15034</v>
      </c>
    </row>
    <row r="5396" spans="1:14" x14ac:dyDescent="0.25">
      <c r="A5396" s="3">
        <v>1845</v>
      </c>
      <c r="B5396" s="3" t="s">
        <v>3469</v>
      </c>
      <c r="C5396" s="3">
        <v>187.18</v>
      </c>
      <c r="D5396" s="3">
        <v>-8.07</v>
      </c>
      <c r="E5396" s="3">
        <v>4.38</v>
      </c>
      <c r="F5396" s="4">
        <f>IF(C5396&gt;180,-(360-C5396),C5396)</f>
        <v>-172.82</v>
      </c>
      <c r="G5396" s="1">
        <f t="shared" si="420"/>
        <v>-172.82</v>
      </c>
      <c r="H5396" s="1">
        <f t="shared" si="421"/>
        <v>-8.07</v>
      </c>
      <c r="I5396" s="2">
        <f t="shared" si="422"/>
        <v>-14.735000118941288</v>
      </c>
      <c r="J5396" s="2">
        <f t="shared" si="423"/>
        <v>-1.8562380658350786</v>
      </c>
      <c r="K5396" s="2">
        <f t="shared" si="424"/>
        <v>-2.1057425620775838</v>
      </c>
      <c r="L5396" s="1">
        <v>100</v>
      </c>
      <c r="M5396" s="1">
        <f>L5396/E5396</f>
        <v>22.831050228310502</v>
      </c>
      <c r="N5396" s="1" t="s">
        <v>15034</v>
      </c>
    </row>
    <row r="5397" spans="1:14" x14ac:dyDescent="0.25">
      <c r="A5397" s="3">
        <v>7474</v>
      </c>
      <c r="B5397" s="3" t="s">
        <v>12361</v>
      </c>
      <c r="C5397" s="3">
        <v>43.27</v>
      </c>
      <c r="D5397" s="3">
        <v>-8.07</v>
      </c>
      <c r="E5397" s="3">
        <v>5.17</v>
      </c>
      <c r="F5397" s="4">
        <f>IF(C5397&gt;180,-(360-C5397),C5397)</f>
        <v>43.27</v>
      </c>
      <c r="G5397" s="1">
        <f t="shared" si="420"/>
        <v>43.27</v>
      </c>
      <c r="H5397" s="1">
        <f t="shared" si="421"/>
        <v>-8.07</v>
      </c>
      <c r="I5397" s="2">
        <f t="shared" si="422"/>
        <v>10.813819193547188</v>
      </c>
      <c r="J5397" s="2">
        <f t="shared" si="423"/>
        <v>10.179742762541959</v>
      </c>
      <c r="K5397" s="2">
        <f t="shared" si="424"/>
        <v>-2.1057425620775838</v>
      </c>
      <c r="L5397" s="1">
        <v>100</v>
      </c>
      <c r="M5397" s="1">
        <f>L5397/E5397</f>
        <v>19.342359767891683</v>
      </c>
      <c r="N5397" s="1" t="s">
        <v>15034</v>
      </c>
    </row>
    <row r="5398" spans="1:14" x14ac:dyDescent="0.25">
      <c r="A5398" s="3">
        <v>8105</v>
      </c>
      <c r="C5398" s="3">
        <v>81.05</v>
      </c>
      <c r="D5398" s="3">
        <v>-8.08</v>
      </c>
      <c r="E5398" s="3">
        <v>6.54</v>
      </c>
      <c r="F5398" s="4">
        <f>IF(C5398&gt;180,-(360-C5398),C5398)</f>
        <v>81.05</v>
      </c>
      <c r="G5398" s="1">
        <f t="shared" si="420"/>
        <v>81.05</v>
      </c>
      <c r="H5398" s="1">
        <f t="shared" si="421"/>
        <v>-8.08</v>
      </c>
      <c r="I5398" s="2">
        <f t="shared" si="422"/>
        <v>2.3104212421769912</v>
      </c>
      <c r="J5398" s="2">
        <f t="shared" si="423"/>
        <v>14.670271943757779</v>
      </c>
      <c r="K5398" s="2">
        <f t="shared" si="424"/>
        <v>-2.1083345986561657</v>
      </c>
      <c r="L5398" s="1">
        <v>100</v>
      </c>
      <c r="M5398" s="1">
        <f>L5398/E5398</f>
        <v>15.290519877675841</v>
      </c>
      <c r="N5398" s="1" t="s">
        <v>15034</v>
      </c>
    </row>
    <row r="5399" spans="1:14" x14ac:dyDescent="0.25">
      <c r="A5399" s="3">
        <v>3179</v>
      </c>
      <c r="C5399" s="3">
        <v>262.12</v>
      </c>
      <c r="D5399" s="3">
        <v>-8.1</v>
      </c>
      <c r="E5399" s="3">
        <v>6.19</v>
      </c>
      <c r="F5399" s="4">
        <f>IF(C5399&gt;180,-(360-C5399),C5399)</f>
        <v>-97.88</v>
      </c>
      <c r="G5399" s="1">
        <f t="shared" si="420"/>
        <v>-97.88</v>
      </c>
      <c r="H5399" s="1">
        <f t="shared" si="421"/>
        <v>-8.1</v>
      </c>
      <c r="I5399" s="2">
        <f t="shared" si="422"/>
        <v>-2.0359656036032545</v>
      </c>
      <c r="J5399" s="2">
        <f t="shared" si="423"/>
        <v>-14.710128609213466</v>
      </c>
      <c r="K5399" s="2">
        <f t="shared" si="424"/>
        <v>-2.1135184790637398</v>
      </c>
      <c r="L5399" s="1">
        <v>100</v>
      </c>
      <c r="M5399" s="1">
        <f>L5399/E5399</f>
        <v>16.15508885298869</v>
      </c>
      <c r="N5399" s="1" t="s">
        <v>15034</v>
      </c>
    </row>
    <row r="5400" spans="1:14" x14ac:dyDescent="0.25">
      <c r="A5400" s="3">
        <v>3078</v>
      </c>
      <c r="C5400" s="3">
        <v>257.32</v>
      </c>
      <c r="D5400" s="3">
        <v>-8.1</v>
      </c>
      <c r="E5400" s="3">
        <v>6.04</v>
      </c>
      <c r="F5400" s="4">
        <f>IF(C5400&gt;180,-(360-C5400),C5400)</f>
        <v>-102.68</v>
      </c>
      <c r="G5400" s="1">
        <f t="shared" si="420"/>
        <v>-102.68</v>
      </c>
      <c r="H5400" s="1">
        <f t="shared" si="421"/>
        <v>-8.1</v>
      </c>
      <c r="I5400" s="2">
        <f t="shared" si="422"/>
        <v>-3.2597370228282316</v>
      </c>
      <c r="J5400" s="2">
        <f t="shared" si="423"/>
        <v>-14.488172906914764</v>
      </c>
      <c r="K5400" s="2">
        <f t="shared" si="424"/>
        <v>-2.1135184790637398</v>
      </c>
      <c r="L5400" s="1">
        <v>100</v>
      </c>
      <c r="M5400" s="1">
        <f>L5400/E5400</f>
        <v>16.556291390728475</v>
      </c>
      <c r="N5400" s="1" t="s">
        <v>15034</v>
      </c>
    </row>
    <row r="5401" spans="1:14" x14ac:dyDescent="0.25">
      <c r="A5401" s="3">
        <v>2566</v>
      </c>
      <c r="C5401" s="3">
        <v>230.11</v>
      </c>
      <c r="D5401" s="3">
        <v>-8.1</v>
      </c>
      <c r="E5401" s="3">
        <v>6.14</v>
      </c>
      <c r="F5401" s="4">
        <f>IF(C5401&gt;180,-(360-C5401),C5401)</f>
        <v>-129.88999999999999</v>
      </c>
      <c r="G5401" s="1">
        <f t="shared" si="420"/>
        <v>-129.88999999999999</v>
      </c>
      <c r="H5401" s="1">
        <f t="shared" si="421"/>
        <v>-8.1</v>
      </c>
      <c r="I5401" s="2">
        <f t="shared" si="422"/>
        <v>-9.5237661153809832</v>
      </c>
      <c r="J5401" s="2">
        <f t="shared" si="423"/>
        <v>-11.394337129389189</v>
      </c>
      <c r="K5401" s="2">
        <f t="shared" si="424"/>
        <v>-2.1135184790637398</v>
      </c>
      <c r="L5401" s="1">
        <v>100</v>
      </c>
      <c r="M5401" s="1">
        <f>L5401/E5401</f>
        <v>16.286644951140065</v>
      </c>
      <c r="N5401" s="1" t="s">
        <v>15034</v>
      </c>
    </row>
    <row r="5402" spans="1:14" x14ac:dyDescent="0.25">
      <c r="A5402" s="3">
        <v>1170</v>
      </c>
      <c r="C5402" s="3">
        <v>153.52000000000001</v>
      </c>
      <c r="D5402" s="3">
        <v>-8.1</v>
      </c>
      <c r="E5402" s="3">
        <v>6.02</v>
      </c>
      <c r="F5402" s="4">
        <f>IF(C5402&gt;180,-(360-C5402),C5402)</f>
        <v>153.52000000000001</v>
      </c>
      <c r="G5402" s="1">
        <f t="shared" si="420"/>
        <v>153.52000000000001</v>
      </c>
      <c r="H5402" s="1">
        <f t="shared" si="421"/>
        <v>-8.1</v>
      </c>
      <c r="I5402" s="2">
        <f t="shared" si="422"/>
        <v>-13.292405020310843</v>
      </c>
      <c r="J5402" s="2">
        <f t="shared" si="423"/>
        <v>6.6215563438417675</v>
      </c>
      <c r="K5402" s="2">
        <f t="shared" si="424"/>
        <v>-2.1135184790637398</v>
      </c>
      <c r="L5402" s="1">
        <v>100</v>
      </c>
      <c r="M5402" s="1">
        <f>L5402/E5402</f>
        <v>16.611295681063122</v>
      </c>
      <c r="N5402" s="1" t="s">
        <v>15034</v>
      </c>
    </row>
    <row r="5403" spans="1:14" x14ac:dyDescent="0.25">
      <c r="A5403" s="3">
        <v>4089</v>
      </c>
      <c r="C5403" s="3">
        <v>289.10000000000002</v>
      </c>
      <c r="D5403" s="3">
        <v>-8.11</v>
      </c>
      <c r="E5403" s="3">
        <v>4.99</v>
      </c>
      <c r="F5403" s="4">
        <f>IF(C5403&gt;180,-(360-C5403),C5403)</f>
        <v>-70.899999999999977</v>
      </c>
      <c r="G5403" s="1">
        <f t="shared" si="420"/>
        <v>-70.899999999999977</v>
      </c>
      <c r="H5403" s="1">
        <f t="shared" si="421"/>
        <v>-8.11</v>
      </c>
      <c r="I5403" s="2">
        <f t="shared" si="422"/>
        <v>4.8591811405852736</v>
      </c>
      <c r="J5403" s="2">
        <f t="shared" si="423"/>
        <v>-14.032477890415347</v>
      </c>
      <c r="K5403" s="2">
        <f t="shared" si="424"/>
        <v>-2.1161103227348224</v>
      </c>
      <c r="L5403" s="1">
        <v>100</v>
      </c>
      <c r="M5403" s="1">
        <f>L5403/E5403</f>
        <v>20.040080160320642</v>
      </c>
      <c r="N5403" s="1" t="s">
        <v>15034</v>
      </c>
    </row>
    <row r="5404" spans="1:14" x14ac:dyDescent="0.25">
      <c r="A5404" s="3">
        <v>3776</v>
      </c>
      <c r="C5404" s="3">
        <v>281.62</v>
      </c>
      <c r="D5404" s="3">
        <v>-8.11</v>
      </c>
      <c r="E5404" s="3">
        <v>5.92</v>
      </c>
      <c r="F5404" s="4">
        <f>IF(C5404&gt;180,-(360-C5404),C5404)</f>
        <v>-78.38</v>
      </c>
      <c r="G5404" s="1">
        <f t="shared" si="420"/>
        <v>-78.38</v>
      </c>
      <c r="H5404" s="1">
        <f t="shared" si="421"/>
        <v>-8.11</v>
      </c>
      <c r="I5404" s="2">
        <f t="shared" si="422"/>
        <v>2.9910818325529265</v>
      </c>
      <c r="J5404" s="2">
        <f t="shared" si="423"/>
        <v>-14.545635310050468</v>
      </c>
      <c r="K5404" s="2">
        <f t="shared" si="424"/>
        <v>-2.1161103227348224</v>
      </c>
      <c r="L5404" s="1">
        <v>100</v>
      </c>
      <c r="M5404" s="1">
        <f>L5404/E5404</f>
        <v>16.891891891891891</v>
      </c>
      <c r="N5404" s="1" t="s">
        <v>15034</v>
      </c>
    </row>
    <row r="5405" spans="1:14" x14ac:dyDescent="0.25">
      <c r="A5405" s="3">
        <v>2889</v>
      </c>
      <c r="C5405" s="3">
        <v>249.25</v>
      </c>
      <c r="D5405" s="3">
        <v>-8.1199999999999992</v>
      </c>
      <c r="E5405" s="3">
        <v>6.61</v>
      </c>
      <c r="F5405" s="4">
        <f>IF(C5405&gt;180,-(360-C5405),C5405)</f>
        <v>-110.75</v>
      </c>
      <c r="G5405" s="1">
        <f t="shared" si="420"/>
        <v>-110.75</v>
      </c>
      <c r="H5405" s="1">
        <f t="shared" si="421"/>
        <v>-8.1199999999999992</v>
      </c>
      <c r="I5405" s="2">
        <f t="shared" si="422"/>
        <v>-5.2610859387484137</v>
      </c>
      <c r="J5405" s="2">
        <f t="shared" si="423"/>
        <v>-13.886398962593413</v>
      </c>
      <c r="K5405" s="2">
        <f t="shared" si="424"/>
        <v>-2.1187021019454986</v>
      </c>
      <c r="L5405" s="1">
        <v>100</v>
      </c>
      <c r="M5405" s="1">
        <f>L5405/E5405</f>
        <v>15.1285930408472</v>
      </c>
      <c r="N5405" s="1" t="s">
        <v>15034</v>
      </c>
    </row>
    <row r="5406" spans="1:14" x14ac:dyDescent="0.25">
      <c r="A5406" s="3">
        <v>7038</v>
      </c>
      <c r="C5406" s="3">
        <v>13.44</v>
      </c>
      <c r="D5406" s="3">
        <v>-8.1199999999999992</v>
      </c>
      <c r="E5406" s="3">
        <v>6.36</v>
      </c>
      <c r="F5406" s="4">
        <f>IF(C5406&gt;180,-(360-C5406),C5406)</f>
        <v>13.44</v>
      </c>
      <c r="G5406" s="1">
        <f t="shared" si="420"/>
        <v>13.44</v>
      </c>
      <c r="H5406" s="1">
        <f t="shared" si="421"/>
        <v>-8.1199999999999992</v>
      </c>
      <c r="I5406" s="2">
        <f t="shared" si="422"/>
        <v>14.442942396083437</v>
      </c>
      <c r="J5406" s="2">
        <f t="shared" si="423"/>
        <v>3.4514513391655011</v>
      </c>
      <c r="K5406" s="2">
        <f t="shared" si="424"/>
        <v>-2.1187021019454986</v>
      </c>
      <c r="L5406" s="1">
        <v>100</v>
      </c>
      <c r="M5406" s="1">
        <f>L5406/E5406</f>
        <v>15.723270440251572</v>
      </c>
      <c r="N5406" s="1" t="s">
        <v>15034</v>
      </c>
    </row>
    <row r="5407" spans="1:14" x14ac:dyDescent="0.25">
      <c r="A5407" s="3">
        <v>3137</v>
      </c>
      <c r="C5407" s="3">
        <v>260.02</v>
      </c>
      <c r="D5407" s="3">
        <v>-8.1300000000000008</v>
      </c>
      <c r="E5407" s="3">
        <v>5.99</v>
      </c>
      <c r="F5407" s="4">
        <f>IF(C5407&gt;180,-(360-C5407),C5407)</f>
        <v>-99.980000000000018</v>
      </c>
      <c r="G5407" s="1">
        <f t="shared" si="420"/>
        <v>-99.980000000000018</v>
      </c>
      <c r="H5407" s="1">
        <f t="shared" si="421"/>
        <v>-8.1300000000000008</v>
      </c>
      <c r="I5407" s="2">
        <f t="shared" si="422"/>
        <v>-2.5734397666116067</v>
      </c>
      <c r="J5407" s="2">
        <f t="shared" si="423"/>
        <v>-14.624551969588856</v>
      </c>
      <c r="K5407" s="2">
        <f t="shared" si="424"/>
        <v>-2.1212938166168187</v>
      </c>
      <c r="L5407" s="1">
        <v>100</v>
      </c>
      <c r="M5407" s="1">
        <f>L5407/E5407</f>
        <v>16.694490818030051</v>
      </c>
      <c r="N5407" s="1" t="s">
        <v>15034</v>
      </c>
    </row>
    <row r="5408" spans="1:14" x14ac:dyDescent="0.25">
      <c r="A5408" s="3">
        <v>8705</v>
      </c>
      <c r="C5408" s="3">
        <v>104.37</v>
      </c>
      <c r="D5408" s="3">
        <v>-8.14</v>
      </c>
      <c r="E5408" s="3">
        <v>6.46</v>
      </c>
      <c r="F5408" s="4">
        <f>IF(C5408&gt;180,-(360-C5408),C5408)</f>
        <v>104.37</v>
      </c>
      <c r="G5408" s="1">
        <f t="shared" si="420"/>
        <v>104.37</v>
      </c>
      <c r="H5408" s="1">
        <f t="shared" si="421"/>
        <v>-8.14</v>
      </c>
      <c r="I5408" s="2">
        <f t="shared" si="422"/>
        <v>-3.6852341327881981</v>
      </c>
      <c r="J5408" s="2">
        <f t="shared" si="423"/>
        <v>14.384302552122625</v>
      </c>
      <c r="K5408" s="2">
        <f t="shared" si="424"/>
        <v>-2.1238854666698335</v>
      </c>
      <c r="L5408" s="1">
        <v>100</v>
      </c>
      <c r="M5408" s="1">
        <f>L5408/E5408</f>
        <v>15.479876160990711</v>
      </c>
      <c r="N5408" s="1" t="s">
        <v>15034</v>
      </c>
    </row>
    <row r="5409" spans="1:14" x14ac:dyDescent="0.25">
      <c r="A5409" s="3">
        <v>2590</v>
      </c>
      <c r="B5409" s="3" t="s">
        <v>4676</v>
      </c>
      <c r="C5409" s="3">
        <v>231.44</v>
      </c>
      <c r="D5409" s="3">
        <v>-8.15</v>
      </c>
      <c r="E5409" s="3">
        <v>4.68</v>
      </c>
      <c r="F5409" s="4">
        <f>IF(C5409&gt;180,-(360-C5409),C5409)</f>
        <v>-128.56</v>
      </c>
      <c r="G5409" s="1">
        <f t="shared" si="420"/>
        <v>-128.56</v>
      </c>
      <c r="H5409" s="1">
        <f t="shared" si="421"/>
        <v>-8.15</v>
      </c>
      <c r="I5409" s="2">
        <f t="shared" si="422"/>
        <v>-9.2555755342654287</v>
      </c>
      <c r="J5409" s="2">
        <f t="shared" si="423"/>
        <v>-11.610874940189294</v>
      </c>
      <c r="K5409" s="2">
        <f t="shared" si="424"/>
        <v>-2.1264770520255971</v>
      </c>
      <c r="L5409" s="1">
        <v>100</v>
      </c>
      <c r="M5409" s="1">
        <f>L5409/E5409</f>
        <v>21.36752136752137</v>
      </c>
      <c r="N5409" s="1" t="s">
        <v>15034</v>
      </c>
    </row>
    <row r="5410" spans="1:14" x14ac:dyDescent="0.25">
      <c r="A5410" s="3">
        <v>2565</v>
      </c>
      <c r="C5410" s="3">
        <v>230.2</v>
      </c>
      <c r="D5410" s="3">
        <v>-8.15</v>
      </c>
      <c r="E5410" s="3">
        <v>5.64</v>
      </c>
      <c r="F5410" s="4">
        <f>IF(C5410&gt;180,-(360-C5410),C5410)</f>
        <v>-129.80000000000001</v>
      </c>
      <c r="G5410" s="1">
        <f t="shared" si="420"/>
        <v>-129.80000000000001</v>
      </c>
      <c r="H5410" s="1">
        <f t="shared" si="421"/>
        <v>-8.15</v>
      </c>
      <c r="I5410" s="2">
        <f t="shared" si="422"/>
        <v>-9.5046719572181733</v>
      </c>
      <c r="J5410" s="2">
        <f t="shared" si="423"/>
        <v>-11.407861602109266</v>
      </c>
      <c r="K5410" s="2">
        <f t="shared" si="424"/>
        <v>-2.1264770520255971</v>
      </c>
      <c r="L5410" s="1">
        <v>100</v>
      </c>
      <c r="M5410" s="1">
        <f>L5410/E5410</f>
        <v>17.730496453900709</v>
      </c>
      <c r="N5410" s="1" t="s">
        <v>15034</v>
      </c>
    </row>
    <row r="5411" spans="1:14" x14ac:dyDescent="0.25">
      <c r="A5411" s="3">
        <v>8186</v>
      </c>
      <c r="C5411" s="3">
        <v>84.38</v>
      </c>
      <c r="D5411" s="3">
        <v>-8.15</v>
      </c>
      <c r="E5411" s="3">
        <v>6.63</v>
      </c>
      <c r="F5411" s="4">
        <f>IF(C5411&gt;180,-(360-C5411),C5411)</f>
        <v>84.38</v>
      </c>
      <c r="G5411" s="1">
        <f t="shared" si="420"/>
        <v>84.38</v>
      </c>
      <c r="H5411" s="1">
        <f t="shared" si="421"/>
        <v>-8.15</v>
      </c>
      <c r="I5411" s="2">
        <f t="shared" si="422"/>
        <v>1.4541184379737202</v>
      </c>
      <c r="J5411" s="2">
        <f t="shared" si="423"/>
        <v>14.777132161402408</v>
      </c>
      <c r="K5411" s="2">
        <f t="shared" si="424"/>
        <v>-2.1264770520255971</v>
      </c>
      <c r="L5411" s="1">
        <v>100</v>
      </c>
      <c r="M5411" s="1">
        <f>L5411/E5411</f>
        <v>15.082956259426847</v>
      </c>
      <c r="N5411" s="1" t="s">
        <v>15034</v>
      </c>
    </row>
    <row r="5412" spans="1:14" x14ac:dyDescent="0.25">
      <c r="A5412" s="3">
        <v>7849</v>
      </c>
      <c r="C5412" s="3">
        <v>67.510000000000005</v>
      </c>
      <c r="D5412" s="3">
        <v>-8.15</v>
      </c>
      <c r="E5412" s="3">
        <v>6.34</v>
      </c>
      <c r="F5412" s="4">
        <f>IF(C5412&gt;180,-(360-C5412),C5412)</f>
        <v>67.510000000000005</v>
      </c>
      <c r="G5412" s="1">
        <f t="shared" si="420"/>
        <v>67.510000000000005</v>
      </c>
      <c r="H5412" s="1">
        <f t="shared" si="421"/>
        <v>-8.15</v>
      </c>
      <c r="I5412" s="2">
        <f t="shared" si="422"/>
        <v>5.6798824201711131</v>
      </c>
      <c r="J5412" s="2">
        <f t="shared" si="423"/>
        <v>13.719221225719764</v>
      </c>
      <c r="K5412" s="2">
        <f t="shared" si="424"/>
        <v>-2.1264770520255971</v>
      </c>
      <c r="L5412" s="1">
        <v>100</v>
      </c>
      <c r="M5412" s="1">
        <f>L5412/E5412</f>
        <v>15.772870662460567</v>
      </c>
      <c r="N5412" s="1" t="s">
        <v>15034</v>
      </c>
    </row>
    <row r="5413" spans="1:14" x14ac:dyDescent="0.25">
      <c r="A5413" s="3">
        <v>3752</v>
      </c>
      <c r="C5413" s="3">
        <v>281.11</v>
      </c>
      <c r="D5413" s="3">
        <v>-8.16</v>
      </c>
      <c r="E5413" s="3">
        <v>5.77</v>
      </c>
      <c r="F5413" s="4">
        <f>IF(C5413&gt;180,-(360-C5413),C5413)</f>
        <v>-78.889999999999986</v>
      </c>
      <c r="G5413" s="1">
        <f t="shared" si="420"/>
        <v>-78.889999999999986</v>
      </c>
      <c r="H5413" s="1">
        <f t="shared" si="421"/>
        <v>-8.16</v>
      </c>
      <c r="I5413" s="2">
        <f t="shared" si="422"/>
        <v>2.8611348162224428</v>
      </c>
      <c r="J5413" s="2">
        <f t="shared" si="423"/>
        <v>-14.569865290267607</v>
      </c>
      <c r="K5413" s="2">
        <f t="shared" si="424"/>
        <v>-2.1290685726051657</v>
      </c>
      <c r="L5413" s="1">
        <v>100</v>
      </c>
      <c r="M5413" s="1">
        <f>L5413/E5413</f>
        <v>17.331022530329292</v>
      </c>
      <c r="N5413" s="1" t="s">
        <v>15034</v>
      </c>
    </row>
    <row r="5414" spans="1:14" x14ac:dyDescent="0.25">
      <c r="A5414" s="3">
        <v>6772</v>
      </c>
      <c r="C5414" s="3">
        <v>355.75</v>
      </c>
      <c r="D5414" s="3">
        <v>-8.17</v>
      </c>
      <c r="E5414" s="3">
        <v>6.58</v>
      </c>
      <c r="F5414" s="4">
        <f>IF(C5414&gt;180,-(360-C5414),C5414)</f>
        <v>-4.25</v>
      </c>
      <c r="G5414" s="1">
        <f t="shared" si="420"/>
        <v>-4.25</v>
      </c>
      <c r="H5414" s="1">
        <f t="shared" si="421"/>
        <v>-8.17</v>
      </c>
      <c r="I5414" s="2">
        <f t="shared" si="422"/>
        <v>14.806933037266759</v>
      </c>
      <c r="J5414" s="2">
        <f t="shared" si="423"/>
        <v>-1.1003451974358351</v>
      </c>
      <c r="K5414" s="2">
        <f t="shared" si="424"/>
        <v>-2.1316600283295974</v>
      </c>
      <c r="L5414" s="1">
        <v>100</v>
      </c>
      <c r="M5414" s="1">
        <f>L5414/E5414</f>
        <v>15.19756838905775</v>
      </c>
      <c r="N5414" s="1" t="s">
        <v>15034</v>
      </c>
    </row>
    <row r="5415" spans="1:14" x14ac:dyDescent="0.25">
      <c r="A5415" s="3">
        <v>1632</v>
      </c>
      <c r="C5415" s="3">
        <v>175.98</v>
      </c>
      <c r="D5415" s="3">
        <v>-8.17</v>
      </c>
      <c r="E5415" s="3">
        <v>6.6</v>
      </c>
      <c r="F5415" s="4">
        <f>IF(C5415&gt;180,-(360-C5415),C5415)</f>
        <v>175.98</v>
      </c>
      <c r="G5415" s="1">
        <f t="shared" si="420"/>
        <v>175.98</v>
      </c>
      <c r="H5415" s="1">
        <f t="shared" si="421"/>
        <v>-8.17</v>
      </c>
      <c r="I5415" s="2">
        <f t="shared" si="422"/>
        <v>-14.811230792887333</v>
      </c>
      <c r="J5415" s="2">
        <f t="shared" si="423"/>
        <v>1.0408976527247789</v>
      </c>
      <c r="K5415" s="2">
        <f t="shared" si="424"/>
        <v>-2.1316600283295974</v>
      </c>
      <c r="L5415" s="1">
        <v>100</v>
      </c>
      <c r="M5415" s="1">
        <f>L5415/E5415</f>
        <v>15.151515151515152</v>
      </c>
      <c r="N5415" s="1" t="s">
        <v>15034</v>
      </c>
    </row>
    <row r="5416" spans="1:14" x14ac:dyDescent="0.25">
      <c r="A5416" s="3">
        <v>4025</v>
      </c>
      <c r="C5416" s="3">
        <v>288.01</v>
      </c>
      <c r="D5416" s="3">
        <v>-8.19</v>
      </c>
      <c r="E5416" s="3">
        <v>5.16</v>
      </c>
      <c r="F5416" s="4">
        <f>IF(C5416&gt;180,-(360-C5416),C5416)</f>
        <v>-71.990000000000009</v>
      </c>
      <c r="G5416" s="1">
        <f t="shared" si="420"/>
        <v>-71.990000000000009</v>
      </c>
      <c r="H5416" s="1">
        <f t="shared" si="421"/>
        <v>-8.19</v>
      </c>
      <c r="I5416" s="2">
        <f t="shared" si="422"/>
        <v>4.5904448537033282</v>
      </c>
      <c r="J5416" s="2">
        <f t="shared" si="423"/>
        <v>-14.119550953507284</v>
      </c>
      <c r="K5416" s="2">
        <f t="shared" si="424"/>
        <v>-2.1368427448972889</v>
      </c>
      <c r="L5416" s="1">
        <v>100</v>
      </c>
      <c r="M5416" s="1">
        <f>L5416/E5416</f>
        <v>19.379844961240309</v>
      </c>
      <c r="N5416" s="1" t="s">
        <v>15034</v>
      </c>
    </row>
    <row r="5417" spans="1:14" x14ac:dyDescent="0.25">
      <c r="A5417" s="3">
        <v>7560</v>
      </c>
      <c r="B5417" s="3" t="s">
        <v>12505</v>
      </c>
      <c r="C5417" s="3">
        <v>49.14</v>
      </c>
      <c r="D5417" s="3">
        <v>-8.19</v>
      </c>
      <c r="E5417" s="3">
        <v>5.1100000000000003</v>
      </c>
      <c r="F5417" s="4">
        <f>IF(C5417&gt;180,-(360-C5417),C5417)</f>
        <v>49.14</v>
      </c>
      <c r="G5417" s="1">
        <f t="shared" si="420"/>
        <v>49.14</v>
      </c>
      <c r="H5417" s="1">
        <f t="shared" si="421"/>
        <v>-8.19</v>
      </c>
      <c r="I5417" s="2">
        <f t="shared" si="422"/>
        <v>9.7131108353468854</v>
      </c>
      <c r="J5417" s="2">
        <f t="shared" si="423"/>
        <v>11.228952799965219</v>
      </c>
      <c r="K5417" s="2">
        <f t="shared" si="424"/>
        <v>-2.1368427448972889</v>
      </c>
      <c r="L5417" s="1">
        <v>100</v>
      </c>
      <c r="M5417" s="1">
        <f>L5417/E5417</f>
        <v>19.569471624266143</v>
      </c>
      <c r="N5417" s="1" t="s">
        <v>15034</v>
      </c>
    </row>
    <row r="5418" spans="1:14" x14ac:dyDescent="0.25">
      <c r="A5418" s="3">
        <v>6285</v>
      </c>
      <c r="B5418" s="3" t="s">
        <v>10522</v>
      </c>
      <c r="C5418" s="3">
        <v>332.8</v>
      </c>
      <c r="D5418" s="3">
        <v>-8.1999999999999993</v>
      </c>
      <c r="E5418" s="3">
        <v>3.13</v>
      </c>
      <c r="F5418" s="4">
        <f>IF(C5418&gt;180,-(360-C5418),C5418)</f>
        <v>-27.199999999999989</v>
      </c>
      <c r="G5418" s="1">
        <f t="shared" si="420"/>
        <v>-27.199999999999989</v>
      </c>
      <c r="H5418" s="1">
        <f t="shared" si="421"/>
        <v>-8.1999999999999993</v>
      </c>
      <c r="I5418" s="2">
        <f t="shared" si="422"/>
        <v>13.204847784959034</v>
      </c>
      <c r="J5418" s="2">
        <f t="shared" si="423"/>
        <v>-6.7863699509987638</v>
      </c>
      <c r="K5418" s="2">
        <f t="shared" si="424"/>
        <v>-2.1394340055826744</v>
      </c>
      <c r="L5418" s="1">
        <v>100</v>
      </c>
      <c r="M5418" s="1">
        <f>L5418/E5418</f>
        <v>31.948881789137381</v>
      </c>
      <c r="N5418" s="1" t="s">
        <v>15034</v>
      </c>
    </row>
    <row r="5419" spans="1:14" x14ac:dyDescent="0.25">
      <c r="A5419" s="3">
        <v>8120</v>
      </c>
      <c r="C5419" s="3">
        <v>81.63</v>
      </c>
      <c r="D5419" s="3">
        <v>-8.1999999999999993</v>
      </c>
      <c r="E5419" s="3">
        <v>6.05</v>
      </c>
      <c r="F5419" s="4">
        <f>IF(C5419&gt;180,-(360-C5419),C5419)</f>
        <v>81.63</v>
      </c>
      <c r="G5419" s="1">
        <f t="shared" si="420"/>
        <v>81.63</v>
      </c>
      <c r="H5419" s="1">
        <f t="shared" si="421"/>
        <v>-8.1999999999999993</v>
      </c>
      <c r="I5419" s="2">
        <f t="shared" si="422"/>
        <v>2.161152053360563</v>
      </c>
      <c r="J5419" s="2">
        <f t="shared" si="423"/>
        <v>14.688507205908023</v>
      </c>
      <c r="K5419" s="2">
        <f t="shared" si="424"/>
        <v>-2.1394340055826744</v>
      </c>
      <c r="L5419" s="1">
        <v>100</v>
      </c>
      <c r="M5419" s="1">
        <f>L5419/E5419</f>
        <v>16.528925619834713</v>
      </c>
      <c r="N5419" s="1" t="s">
        <v>15034</v>
      </c>
    </row>
    <row r="5420" spans="1:14" x14ac:dyDescent="0.25">
      <c r="A5420" s="3">
        <v>3816</v>
      </c>
      <c r="C5420" s="3">
        <v>282.27</v>
      </c>
      <c r="D5420" s="3">
        <v>-8.2100000000000009</v>
      </c>
      <c r="E5420" s="3">
        <v>6.1</v>
      </c>
      <c r="F5420" s="4">
        <f>IF(C5420&gt;180,-(360-C5420),C5420)</f>
        <v>-77.730000000000018</v>
      </c>
      <c r="G5420" s="1">
        <f t="shared" si="420"/>
        <v>-77.730000000000018</v>
      </c>
      <c r="H5420" s="1">
        <f t="shared" si="421"/>
        <v>-8.2100000000000009</v>
      </c>
      <c r="I5420" s="2">
        <f t="shared" si="422"/>
        <v>3.155111111936201</v>
      </c>
      <c r="J5420" s="2">
        <f t="shared" si="423"/>
        <v>-14.507136240802362</v>
      </c>
      <c r="K5420" s="2">
        <f t="shared" si="424"/>
        <v>-2.1420252010971743</v>
      </c>
      <c r="L5420" s="1">
        <v>100</v>
      </c>
      <c r="M5420" s="1">
        <f>L5420/E5420</f>
        <v>16.393442622950822</v>
      </c>
      <c r="N5420" s="1" t="s">
        <v>15034</v>
      </c>
    </row>
    <row r="5421" spans="1:14" x14ac:dyDescent="0.25">
      <c r="A5421" s="3">
        <v>2356</v>
      </c>
      <c r="B5421" s="3" t="s">
        <v>4301</v>
      </c>
      <c r="C5421" s="3">
        <v>216.66</v>
      </c>
      <c r="D5421" s="3">
        <v>-8.2100000000000009</v>
      </c>
      <c r="E5421" s="3">
        <v>4.5999999999999996</v>
      </c>
      <c r="F5421" s="4">
        <f>IF(C5421&gt;180,-(360-C5421),C5421)</f>
        <v>-143.34</v>
      </c>
      <c r="G5421" s="1">
        <f t="shared" si="420"/>
        <v>-143.34</v>
      </c>
      <c r="H5421" s="1">
        <f t="shared" si="421"/>
        <v>-8.2100000000000009</v>
      </c>
      <c r="I5421" s="2">
        <f t="shared" si="422"/>
        <v>-11.909568837386502</v>
      </c>
      <c r="J5421" s="2">
        <f t="shared" si="423"/>
        <v>-8.8641919059447787</v>
      </c>
      <c r="K5421" s="2">
        <f t="shared" si="424"/>
        <v>-2.1420252010971743</v>
      </c>
      <c r="L5421" s="1">
        <v>100</v>
      </c>
      <c r="M5421" s="1">
        <f>L5421/E5421</f>
        <v>21.739130434782609</v>
      </c>
      <c r="N5421" s="1" t="s">
        <v>15034</v>
      </c>
    </row>
    <row r="5422" spans="1:14" x14ac:dyDescent="0.25">
      <c r="A5422" s="3">
        <v>2357</v>
      </c>
      <c r="B5422" s="3" t="s">
        <v>4301</v>
      </c>
      <c r="C5422" s="3">
        <v>216.66</v>
      </c>
      <c r="D5422" s="3">
        <v>-8.2100000000000009</v>
      </c>
      <c r="E5422" s="3">
        <v>5.4</v>
      </c>
      <c r="F5422" s="4">
        <f>IF(C5422&gt;180,-(360-C5422),C5422)</f>
        <v>-143.34</v>
      </c>
      <c r="G5422" s="1">
        <f t="shared" si="420"/>
        <v>-143.34</v>
      </c>
      <c r="H5422" s="1">
        <f t="shared" si="421"/>
        <v>-8.2100000000000009</v>
      </c>
      <c r="I5422" s="2">
        <f t="shared" si="422"/>
        <v>-11.909568837386502</v>
      </c>
      <c r="J5422" s="2">
        <f t="shared" si="423"/>
        <v>-8.8641919059447787</v>
      </c>
      <c r="K5422" s="2">
        <f t="shared" si="424"/>
        <v>-2.1420252010971743</v>
      </c>
      <c r="L5422" s="1">
        <v>100</v>
      </c>
      <c r="M5422" s="1">
        <f>L5422/E5422</f>
        <v>18.518518518518519</v>
      </c>
      <c r="N5422" s="1" t="s">
        <v>15034</v>
      </c>
    </row>
    <row r="5423" spans="1:14" x14ac:dyDescent="0.25">
      <c r="A5423" s="3">
        <v>2358</v>
      </c>
      <c r="B5423" s="3" t="s">
        <v>4301</v>
      </c>
      <c r="C5423" s="3">
        <v>216.66</v>
      </c>
      <c r="D5423" s="3">
        <v>-8.2100000000000009</v>
      </c>
      <c r="E5423" s="3">
        <v>5.6</v>
      </c>
      <c r="F5423" s="4">
        <f>IF(C5423&gt;180,-(360-C5423),C5423)</f>
        <v>-143.34</v>
      </c>
      <c r="G5423" s="1">
        <f t="shared" si="420"/>
        <v>-143.34</v>
      </c>
      <c r="H5423" s="1">
        <f t="shared" si="421"/>
        <v>-8.2100000000000009</v>
      </c>
      <c r="I5423" s="2">
        <f t="shared" si="422"/>
        <v>-11.909568837386502</v>
      </c>
      <c r="J5423" s="2">
        <f t="shared" si="423"/>
        <v>-8.8641919059447787</v>
      </c>
      <c r="K5423" s="2">
        <f t="shared" si="424"/>
        <v>-2.1420252010971743</v>
      </c>
      <c r="L5423" s="1">
        <v>100</v>
      </c>
      <c r="M5423" s="1">
        <f>L5423/E5423</f>
        <v>17.857142857142858</v>
      </c>
      <c r="N5423" s="1" t="s">
        <v>15034</v>
      </c>
    </row>
    <row r="5424" spans="1:14" x14ac:dyDescent="0.25">
      <c r="A5424" s="3">
        <v>2233</v>
      </c>
      <c r="C5424" s="3">
        <v>209.27</v>
      </c>
      <c r="D5424" s="3">
        <v>-8.2100000000000009</v>
      </c>
      <c r="E5424" s="3">
        <v>5.65</v>
      </c>
      <c r="F5424" s="4">
        <f>IF(C5424&gt;180,-(360-C5424),C5424)</f>
        <v>-150.72999999999999</v>
      </c>
      <c r="G5424" s="1">
        <f t="shared" si="420"/>
        <v>-150.72999999999999</v>
      </c>
      <c r="H5424" s="1">
        <f t="shared" si="421"/>
        <v>-8.2100000000000009</v>
      </c>
      <c r="I5424" s="2">
        <f t="shared" si="422"/>
        <v>-12.950778168096569</v>
      </c>
      <c r="J5424" s="2">
        <f t="shared" si="423"/>
        <v>-7.2587239153048007</v>
      </c>
      <c r="K5424" s="2">
        <f t="shared" si="424"/>
        <v>-2.1420252010971743</v>
      </c>
      <c r="L5424" s="1">
        <v>100</v>
      </c>
      <c r="M5424" s="1">
        <f>L5424/E5424</f>
        <v>17.699115044247787</v>
      </c>
      <c r="N5424" s="1" t="s">
        <v>15034</v>
      </c>
    </row>
    <row r="5425" spans="1:14" x14ac:dyDescent="0.25">
      <c r="A5425" s="3">
        <v>7077</v>
      </c>
      <c r="C5425" s="3">
        <v>15.57</v>
      </c>
      <c r="D5425" s="3">
        <v>-8.2100000000000009</v>
      </c>
      <c r="E5425" s="3">
        <v>6.75</v>
      </c>
      <c r="F5425" s="4">
        <f>IF(C5425&gt;180,-(360-C5425),C5425)</f>
        <v>15.57</v>
      </c>
      <c r="G5425" s="1">
        <f t="shared" si="420"/>
        <v>15.57</v>
      </c>
      <c r="H5425" s="1">
        <f t="shared" si="421"/>
        <v>-8.2100000000000009</v>
      </c>
      <c r="I5425" s="2">
        <f t="shared" si="422"/>
        <v>14.301459847401908</v>
      </c>
      <c r="J5425" s="2">
        <f t="shared" si="423"/>
        <v>3.9849685407811624</v>
      </c>
      <c r="K5425" s="2">
        <f t="shared" si="424"/>
        <v>-2.1420252010971743</v>
      </c>
      <c r="L5425" s="1">
        <v>100</v>
      </c>
      <c r="M5425" s="1">
        <f>L5425/E5425</f>
        <v>14.814814814814815</v>
      </c>
      <c r="N5425" s="1" t="s">
        <v>15034</v>
      </c>
    </row>
    <row r="5426" spans="1:14" x14ac:dyDescent="0.25">
      <c r="A5426" s="3">
        <v>5939</v>
      </c>
      <c r="C5426" s="3">
        <v>322.13</v>
      </c>
      <c r="D5426" s="3">
        <v>-8.2200000000000006</v>
      </c>
      <c r="E5426" s="3">
        <v>6.41</v>
      </c>
      <c r="F5426" s="4">
        <f>IF(C5426&gt;180,-(360-C5426),C5426)</f>
        <v>-37.870000000000005</v>
      </c>
      <c r="G5426" s="1">
        <f t="shared" si="420"/>
        <v>-37.870000000000005</v>
      </c>
      <c r="H5426" s="1">
        <f t="shared" si="421"/>
        <v>-8.2200000000000006</v>
      </c>
      <c r="I5426" s="2">
        <f t="shared" si="422"/>
        <v>11.7194334787042</v>
      </c>
      <c r="J5426" s="2">
        <f t="shared" si="423"/>
        <v>-9.1134790134988055</v>
      </c>
      <c r="K5426" s="2">
        <f t="shared" si="424"/>
        <v>-2.1446163313618545</v>
      </c>
      <c r="L5426" s="1">
        <v>100</v>
      </c>
      <c r="M5426" s="1">
        <f>L5426/E5426</f>
        <v>15.600624024960998</v>
      </c>
      <c r="N5426" s="1" t="s">
        <v>15034</v>
      </c>
    </row>
    <row r="5427" spans="1:14" x14ac:dyDescent="0.25">
      <c r="A5427" s="3">
        <v>2856</v>
      </c>
      <c r="C5427" s="3">
        <v>247.2</v>
      </c>
      <c r="D5427" s="3">
        <v>-8.2200000000000006</v>
      </c>
      <c r="E5427" s="3">
        <v>5.9</v>
      </c>
      <c r="F5427" s="4">
        <f>IF(C5427&gt;180,-(360-C5427),C5427)</f>
        <v>-112.80000000000001</v>
      </c>
      <c r="G5427" s="1">
        <f t="shared" si="420"/>
        <v>-112.80000000000001</v>
      </c>
      <c r="H5427" s="1">
        <f t="shared" si="421"/>
        <v>-8.2200000000000006</v>
      </c>
      <c r="I5427" s="2">
        <f t="shared" si="422"/>
        <v>-5.7530160002048669</v>
      </c>
      <c r="J5427" s="2">
        <f t="shared" si="423"/>
        <v>-13.685884249570533</v>
      </c>
      <c r="K5427" s="2">
        <f t="shared" si="424"/>
        <v>-2.1446163313618545</v>
      </c>
      <c r="L5427" s="1">
        <v>100</v>
      </c>
      <c r="M5427" s="1">
        <f>L5427/E5427</f>
        <v>16.949152542372879</v>
      </c>
      <c r="N5427" s="1" t="s">
        <v>15034</v>
      </c>
    </row>
    <row r="5428" spans="1:14" x14ac:dyDescent="0.25">
      <c r="A5428" s="3">
        <v>1069</v>
      </c>
      <c r="B5428" s="3" t="s">
        <v>2105</v>
      </c>
      <c r="C5428" s="3">
        <v>149.87</v>
      </c>
      <c r="D5428" s="3">
        <v>-8.2200000000000006</v>
      </c>
      <c r="E5428" s="3">
        <v>5.31</v>
      </c>
      <c r="F5428" s="4">
        <f>IF(C5428&gt;180,-(360-C5428),C5428)</f>
        <v>149.87</v>
      </c>
      <c r="G5428" s="1">
        <f t="shared" si="420"/>
        <v>149.87</v>
      </c>
      <c r="H5428" s="1">
        <f t="shared" si="421"/>
        <v>-8.2200000000000006</v>
      </c>
      <c r="I5428" s="2">
        <f t="shared" si="422"/>
        <v>-12.840047652471119</v>
      </c>
      <c r="J5428" s="2">
        <f t="shared" si="423"/>
        <v>7.4521001787098182</v>
      </c>
      <c r="K5428" s="2">
        <f t="shared" si="424"/>
        <v>-2.1446163313618545</v>
      </c>
      <c r="L5428" s="1">
        <v>100</v>
      </c>
      <c r="M5428" s="1">
        <f>L5428/E5428</f>
        <v>18.832391713747647</v>
      </c>
      <c r="N5428" s="1" t="s">
        <v>15034</v>
      </c>
    </row>
    <row r="5429" spans="1:14" x14ac:dyDescent="0.25">
      <c r="A5429" s="3">
        <v>2653</v>
      </c>
      <c r="B5429" s="3" t="s">
        <v>4780</v>
      </c>
      <c r="C5429" s="3">
        <v>235.55</v>
      </c>
      <c r="D5429" s="3">
        <v>-8.23</v>
      </c>
      <c r="E5429" s="3">
        <v>3.02</v>
      </c>
      <c r="F5429" s="4">
        <f>IF(C5429&gt;180,-(360-C5429),C5429)</f>
        <v>-124.44999999999999</v>
      </c>
      <c r="G5429" s="1">
        <f t="shared" si="420"/>
        <v>-124.44999999999999</v>
      </c>
      <c r="H5429" s="1">
        <f t="shared" si="421"/>
        <v>-8.23</v>
      </c>
      <c r="I5429" s="2">
        <f t="shared" si="422"/>
        <v>-8.3979159233433922</v>
      </c>
      <c r="J5429" s="2">
        <f t="shared" si="423"/>
        <v>-12.241916048631424</v>
      </c>
      <c r="K5429" s="2">
        <f t="shared" si="424"/>
        <v>-2.147207396297786</v>
      </c>
      <c r="L5429" s="1">
        <v>100</v>
      </c>
      <c r="M5429" s="1">
        <f>L5429/E5429</f>
        <v>33.11258278145695</v>
      </c>
      <c r="N5429" s="1" t="s">
        <v>15034</v>
      </c>
    </row>
    <row r="5430" spans="1:14" x14ac:dyDescent="0.25">
      <c r="A5430" s="3">
        <v>123</v>
      </c>
      <c r="B5430" s="3" t="s">
        <v>344</v>
      </c>
      <c r="C5430" s="3">
        <v>120.05</v>
      </c>
      <c r="D5430" s="3">
        <v>-8.24</v>
      </c>
      <c r="E5430" s="3">
        <v>4.7300000000000004</v>
      </c>
      <c r="F5430" s="4">
        <f>IF(C5430&gt;180,-(360-C5430),C5430)</f>
        <v>120.05</v>
      </c>
      <c r="G5430" s="1">
        <f t="shared" si="420"/>
        <v>120.05</v>
      </c>
      <c r="H5430" s="1">
        <f t="shared" si="421"/>
        <v>-8.24</v>
      </c>
      <c r="I5430" s="2">
        <f t="shared" si="422"/>
        <v>-7.4337895071075915</v>
      </c>
      <c r="J5430" s="2">
        <f t="shared" si="423"/>
        <v>12.849791454390257</v>
      </c>
      <c r="K5430" s="2">
        <f t="shared" si="424"/>
        <v>-2.1497983958260396</v>
      </c>
      <c r="L5430" s="1">
        <v>100</v>
      </c>
      <c r="M5430" s="1">
        <f>L5430/E5430</f>
        <v>21.141649048625791</v>
      </c>
      <c r="N5430" s="1" t="s">
        <v>15034</v>
      </c>
    </row>
    <row r="5431" spans="1:14" x14ac:dyDescent="0.25">
      <c r="A5431" s="3">
        <v>956</v>
      </c>
      <c r="C5431" s="3">
        <v>145.96</v>
      </c>
      <c r="D5431" s="3">
        <v>-8.25</v>
      </c>
      <c r="E5431" s="3">
        <v>5.9</v>
      </c>
      <c r="F5431" s="4">
        <f>IF(C5431&gt;180,-(360-C5431),C5431)</f>
        <v>145.96</v>
      </c>
      <c r="G5431" s="1">
        <f t="shared" si="420"/>
        <v>145.96</v>
      </c>
      <c r="H5431" s="1">
        <f t="shared" si="421"/>
        <v>-8.25</v>
      </c>
      <c r="I5431" s="2">
        <f t="shared" si="422"/>
        <v>-12.301074498011598</v>
      </c>
      <c r="J5431" s="2">
        <f t="shared" si="423"/>
        <v>8.3096802806750905</v>
      </c>
      <c r="K5431" s="2">
        <f t="shared" si="424"/>
        <v>-2.1523893298676899</v>
      </c>
      <c r="L5431" s="1">
        <v>100</v>
      </c>
      <c r="M5431" s="1">
        <f>L5431/E5431</f>
        <v>16.949152542372879</v>
      </c>
      <c r="N5431" s="1" t="s">
        <v>15034</v>
      </c>
    </row>
    <row r="5432" spans="1:14" x14ac:dyDescent="0.25">
      <c r="A5432" s="3">
        <v>3074</v>
      </c>
      <c r="C5432" s="3">
        <v>257.47000000000003</v>
      </c>
      <c r="D5432" s="3">
        <v>-8.26</v>
      </c>
      <c r="E5432" s="3">
        <v>6.32</v>
      </c>
      <c r="F5432" s="4">
        <f>IF(C5432&gt;180,-(360-C5432),C5432)</f>
        <v>-102.52999999999997</v>
      </c>
      <c r="G5432" s="1">
        <f t="shared" si="420"/>
        <v>-102.52999999999997</v>
      </c>
      <c r="H5432" s="1">
        <f t="shared" si="421"/>
        <v>-8.26</v>
      </c>
      <c r="I5432" s="2">
        <f t="shared" si="422"/>
        <v>-3.2205029309837081</v>
      </c>
      <c r="J5432" s="2">
        <f t="shared" si="423"/>
        <v>-14.49083921711477</v>
      </c>
      <c r="K5432" s="2">
        <f t="shared" si="424"/>
        <v>-2.1549801983438108</v>
      </c>
      <c r="L5432" s="1">
        <v>100</v>
      </c>
      <c r="M5432" s="1">
        <f>L5432/E5432</f>
        <v>15.822784810126581</v>
      </c>
      <c r="N5432" s="1" t="s">
        <v>15034</v>
      </c>
    </row>
    <row r="5433" spans="1:14" x14ac:dyDescent="0.25">
      <c r="A5433" s="3">
        <v>7126</v>
      </c>
      <c r="C5433" s="3">
        <v>18.71</v>
      </c>
      <c r="D5433" s="3">
        <v>-8.26</v>
      </c>
      <c r="E5433" s="3">
        <v>5.79</v>
      </c>
      <c r="F5433" s="4">
        <f>IF(C5433&gt;180,-(360-C5433),C5433)</f>
        <v>18.71</v>
      </c>
      <c r="G5433" s="1">
        <f t="shared" si="420"/>
        <v>18.71</v>
      </c>
      <c r="H5433" s="1">
        <f t="shared" si="421"/>
        <v>-8.26</v>
      </c>
      <c r="I5433" s="2">
        <f t="shared" si="422"/>
        <v>14.059932559161236</v>
      </c>
      <c r="J5433" s="2">
        <f t="shared" si="423"/>
        <v>4.761759840288442</v>
      </c>
      <c r="K5433" s="2">
        <f t="shared" si="424"/>
        <v>-2.1549801983438108</v>
      </c>
      <c r="L5433" s="1">
        <v>100</v>
      </c>
      <c r="M5433" s="1">
        <f>L5433/E5433</f>
        <v>17.271157167530223</v>
      </c>
      <c r="N5433" s="1" t="s">
        <v>15034</v>
      </c>
    </row>
    <row r="5434" spans="1:14" x14ac:dyDescent="0.25">
      <c r="A5434" s="3">
        <v>2693</v>
      </c>
      <c r="B5434" s="3" t="s">
        <v>4837</v>
      </c>
      <c r="C5434" s="3">
        <v>238.42</v>
      </c>
      <c r="D5434" s="3">
        <v>-8.27</v>
      </c>
      <c r="E5434" s="3">
        <v>1.84</v>
      </c>
      <c r="F5434" s="4">
        <f>IF(C5434&gt;180,-(360-C5434),C5434)</f>
        <v>-121.58000000000001</v>
      </c>
      <c r="G5434" s="1">
        <f t="shared" si="420"/>
        <v>-121.58000000000001</v>
      </c>
      <c r="H5434" s="1">
        <f t="shared" si="421"/>
        <v>-8.27</v>
      </c>
      <c r="I5434" s="2">
        <f t="shared" si="422"/>
        <v>-7.773642788918762</v>
      </c>
      <c r="J5434" s="2">
        <f t="shared" si="423"/>
        <v>-12.645764712550125</v>
      </c>
      <c r="K5434" s="2">
        <f t="shared" si="424"/>
        <v>-2.1575710011754818</v>
      </c>
      <c r="L5434" s="1">
        <v>100</v>
      </c>
      <c r="M5434" s="1">
        <f>L5434/E5434</f>
        <v>54.347826086956516</v>
      </c>
      <c r="N5434" s="1" t="s">
        <v>15034</v>
      </c>
    </row>
    <row r="5435" spans="1:14" x14ac:dyDescent="0.25">
      <c r="A5435" s="3">
        <v>2955</v>
      </c>
      <c r="C5435" s="3">
        <v>252.47</v>
      </c>
      <c r="D5435" s="3">
        <v>-8.2799999999999994</v>
      </c>
      <c r="E5435" s="3">
        <v>6.19</v>
      </c>
      <c r="F5435" s="4">
        <f>IF(C5435&gt;180,-(360-C5435),C5435)</f>
        <v>-107.53</v>
      </c>
      <c r="G5435" s="1">
        <f t="shared" si="420"/>
        <v>-107.53</v>
      </c>
      <c r="H5435" s="1">
        <f t="shared" si="421"/>
        <v>-8.2799999999999994</v>
      </c>
      <c r="I5435" s="2">
        <f t="shared" si="422"/>
        <v>-4.4709809521139396</v>
      </c>
      <c r="J5435" s="2">
        <f t="shared" si="423"/>
        <v>-14.154293715699456</v>
      </c>
      <c r="K5435" s="2">
        <f t="shared" si="424"/>
        <v>-2.1601617382837826</v>
      </c>
      <c r="L5435" s="1">
        <v>100</v>
      </c>
      <c r="M5435" s="1">
        <f>L5435/E5435</f>
        <v>16.15508885298869</v>
      </c>
      <c r="N5435" s="1" t="s">
        <v>15034</v>
      </c>
    </row>
    <row r="5436" spans="1:14" x14ac:dyDescent="0.25">
      <c r="A5436" s="3">
        <v>2174</v>
      </c>
      <c r="C5436" s="3">
        <v>205.81</v>
      </c>
      <c r="D5436" s="3">
        <v>-8.2799999999999994</v>
      </c>
      <c r="E5436" s="3">
        <v>5.73</v>
      </c>
      <c r="F5436" s="4">
        <f>IF(C5436&gt;180,-(360-C5436),C5436)</f>
        <v>-154.19</v>
      </c>
      <c r="G5436" s="1">
        <f t="shared" si="420"/>
        <v>-154.19</v>
      </c>
      <c r="H5436" s="1">
        <f t="shared" si="421"/>
        <v>-8.2799999999999994</v>
      </c>
      <c r="I5436" s="2">
        <f t="shared" si="422"/>
        <v>-13.36288157105362</v>
      </c>
      <c r="J5436" s="2">
        <f t="shared" si="423"/>
        <v>-6.4627468914116006</v>
      </c>
      <c r="K5436" s="2">
        <f t="shared" si="424"/>
        <v>-2.1601617382837826</v>
      </c>
      <c r="L5436" s="1">
        <v>100</v>
      </c>
      <c r="M5436" s="1">
        <f>L5436/E5436</f>
        <v>17.452006980802793</v>
      </c>
      <c r="N5436" s="1" t="s">
        <v>15034</v>
      </c>
    </row>
    <row r="5437" spans="1:14" x14ac:dyDescent="0.25">
      <c r="A5437" s="3">
        <v>3471</v>
      </c>
      <c r="C5437" s="3">
        <v>272.73</v>
      </c>
      <c r="D5437" s="3">
        <v>-8.2899999999999991</v>
      </c>
      <c r="E5437" s="3">
        <v>6.29</v>
      </c>
      <c r="F5437" s="4">
        <f>IF(C5437&gt;180,-(360-C5437),C5437)</f>
        <v>-87.269999999999982</v>
      </c>
      <c r="G5437" s="1">
        <f t="shared" si="420"/>
        <v>-87.269999999999982</v>
      </c>
      <c r="H5437" s="1">
        <f t="shared" si="421"/>
        <v>-8.2899999999999991</v>
      </c>
      <c r="I5437" s="2">
        <f t="shared" si="422"/>
        <v>0.70697670025953052</v>
      </c>
      <c r="J5437" s="2">
        <f t="shared" si="423"/>
        <v>-14.826418514263777</v>
      </c>
      <c r="K5437" s="2">
        <f t="shared" si="424"/>
        <v>-2.162752409589793</v>
      </c>
      <c r="L5437" s="1">
        <v>100</v>
      </c>
      <c r="M5437" s="1">
        <f>L5437/E5437</f>
        <v>15.898251192368839</v>
      </c>
      <c r="N5437" s="1" t="s">
        <v>15034</v>
      </c>
    </row>
    <row r="5438" spans="1:14" x14ac:dyDescent="0.25">
      <c r="A5438" s="3">
        <v>2885</v>
      </c>
      <c r="C5438" s="3">
        <v>249.46</v>
      </c>
      <c r="D5438" s="3">
        <v>-8.2899999999999991</v>
      </c>
      <c r="E5438" s="3">
        <v>6.68</v>
      </c>
      <c r="F5438" s="4">
        <f>IF(C5438&gt;180,-(360-C5438),C5438)</f>
        <v>-110.53999999999999</v>
      </c>
      <c r="G5438" s="1">
        <f t="shared" si="420"/>
        <v>-110.53999999999999</v>
      </c>
      <c r="H5438" s="1">
        <f t="shared" si="421"/>
        <v>-8.2899999999999991</v>
      </c>
      <c r="I5438" s="2">
        <f t="shared" si="422"/>
        <v>-5.2079258497812342</v>
      </c>
      <c r="J5438" s="2">
        <f t="shared" si="423"/>
        <v>-13.899640655714592</v>
      </c>
      <c r="K5438" s="2">
        <f t="shared" si="424"/>
        <v>-2.162752409589793</v>
      </c>
      <c r="L5438" s="1">
        <v>100</v>
      </c>
      <c r="M5438" s="1">
        <f>L5438/E5438</f>
        <v>14.970059880239521</v>
      </c>
      <c r="N5438" s="1" t="s">
        <v>15034</v>
      </c>
    </row>
    <row r="5439" spans="1:14" x14ac:dyDescent="0.25">
      <c r="A5439" s="3">
        <v>5125</v>
      </c>
      <c r="C5439" s="3">
        <v>306.94</v>
      </c>
      <c r="D5439" s="3">
        <v>-8.3000000000000007</v>
      </c>
      <c r="E5439" s="3">
        <v>6.59</v>
      </c>
      <c r="F5439" s="4">
        <f>IF(C5439&gt;180,-(360-C5439),C5439)</f>
        <v>-53.06</v>
      </c>
      <c r="G5439" s="1">
        <f t="shared" si="420"/>
        <v>-53.06</v>
      </c>
      <c r="H5439" s="1">
        <f t="shared" si="421"/>
        <v>-8.3000000000000007</v>
      </c>
      <c r="I5439" s="2">
        <f t="shared" si="422"/>
        <v>8.920253850317625</v>
      </c>
      <c r="J5439" s="2">
        <f t="shared" si="423"/>
        <v>-11.863404269990177</v>
      </c>
      <c r="K5439" s="2">
        <f t="shared" si="424"/>
        <v>-2.165343015014598</v>
      </c>
      <c r="L5439" s="1">
        <v>100</v>
      </c>
      <c r="M5439" s="1">
        <f>L5439/E5439</f>
        <v>15.174506828528074</v>
      </c>
      <c r="N5439" s="1" t="s">
        <v>15034</v>
      </c>
    </row>
    <row r="5440" spans="1:14" x14ac:dyDescent="0.25">
      <c r="A5440" s="3">
        <v>8448</v>
      </c>
      <c r="C5440" s="3">
        <v>95.56</v>
      </c>
      <c r="D5440" s="3">
        <v>-8.3000000000000007</v>
      </c>
      <c r="E5440" s="3">
        <v>6.11</v>
      </c>
      <c r="F5440" s="4">
        <f>IF(C5440&gt;180,-(360-C5440),C5440)</f>
        <v>95.56</v>
      </c>
      <c r="G5440" s="1">
        <f t="shared" si="420"/>
        <v>95.56</v>
      </c>
      <c r="H5440" s="1">
        <f t="shared" si="421"/>
        <v>-8.3000000000000007</v>
      </c>
      <c r="I5440" s="2">
        <f t="shared" si="422"/>
        <v>-1.4380987513587429</v>
      </c>
      <c r="J5440" s="2">
        <f t="shared" si="423"/>
        <v>14.773055256400687</v>
      </c>
      <c r="K5440" s="2">
        <f t="shared" si="424"/>
        <v>-2.165343015014598</v>
      </c>
      <c r="L5440" s="1">
        <v>100</v>
      </c>
      <c r="M5440" s="1">
        <f>L5440/E5440</f>
        <v>16.366612111292962</v>
      </c>
      <c r="N5440" s="1" t="s">
        <v>15034</v>
      </c>
    </row>
    <row r="5441" spans="1:14" x14ac:dyDescent="0.25">
      <c r="A5441" s="3">
        <v>7404</v>
      </c>
      <c r="C5441" s="3">
        <v>37.5</v>
      </c>
      <c r="D5441" s="3">
        <v>-8.3000000000000007</v>
      </c>
      <c r="E5441" s="3">
        <v>6.25</v>
      </c>
      <c r="F5441" s="4">
        <f>IF(C5441&gt;180,-(360-C5441),C5441)</f>
        <v>37.5</v>
      </c>
      <c r="G5441" s="1">
        <f t="shared" si="420"/>
        <v>37.5</v>
      </c>
      <c r="H5441" s="1">
        <f t="shared" si="421"/>
        <v>-8.3000000000000007</v>
      </c>
      <c r="I5441" s="2">
        <f t="shared" si="422"/>
        <v>11.775653850932807</v>
      </c>
      <c r="J5441" s="2">
        <f t="shared" si="423"/>
        <v>9.0357770009191167</v>
      </c>
      <c r="K5441" s="2">
        <f t="shared" si="424"/>
        <v>-2.165343015014598</v>
      </c>
      <c r="L5441" s="1">
        <v>100</v>
      </c>
      <c r="M5441" s="1">
        <f>L5441/E5441</f>
        <v>16</v>
      </c>
      <c r="N5441" s="1" t="s">
        <v>15034</v>
      </c>
    </row>
    <row r="5442" spans="1:14" x14ac:dyDescent="0.25">
      <c r="A5442" s="3">
        <v>7279</v>
      </c>
      <c r="B5442" s="3" t="s">
        <v>12045</v>
      </c>
      <c r="C5442" s="3">
        <v>28.23</v>
      </c>
      <c r="D5442" s="3">
        <v>-8.31</v>
      </c>
      <c r="E5442" s="3">
        <v>5.34</v>
      </c>
      <c r="F5442" s="4">
        <f>IF(C5442&gt;180,-(360-C5442),C5442)</f>
        <v>28.23</v>
      </c>
      <c r="G5442" s="1">
        <f t="shared" ref="G5442:G5505" si="425">F5442</f>
        <v>28.23</v>
      </c>
      <c r="H5442" s="1">
        <f t="shared" ref="H5442:H5505" si="426">D5442</f>
        <v>-8.31</v>
      </c>
      <c r="I5442" s="2">
        <f t="shared" si="422"/>
        <v>13.077079912216334</v>
      </c>
      <c r="J5442" s="2">
        <f t="shared" si="423"/>
        <v>7.0206869373922984</v>
      </c>
      <c r="K5442" s="2">
        <f t="shared" si="424"/>
        <v>-2.1679335544792835</v>
      </c>
      <c r="L5442" s="1">
        <v>100</v>
      </c>
      <c r="M5442" s="1">
        <f>L5442/E5442</f>
        <v>18.726591760299627</v>
      </c>
      <c r="N5442" s="1" t="s">
        <v>15034</v>
      </c>
    </row>
    <row r="5443" spans="1:14" x14ac:dyDescent="0.25">
      <c r="A5443" s="3">
        <v>470</v>
      </c>
      <c r="C5443" s="3">
        <v>130.16</v>
      </c>
      <c r="D5443" s="3">
        <v>-8.32</v>
      </c>
      <c r="E5443" s="3">
        <v>6.39</v>
      </c>
      <c r="F5443" s="4">
        <f>IF(C5443&gt;180,-(360-C5443),C5443)</f>
        <v>130.16</v>
      </c>
      <c r="G5443" s="1">
        <f t="shared" si="425"/>
        <v>130.16</v>
      </c>
      <c r="H5443" s="1">
        <f t="shared" si="426"/>
        <v>-8.32</v>
      </c>
      <c r="I5443" s="2">
        <f t="shared" ref="I5443:I5506" si="427">$O$2 * COS(RADIANS(H5443)) * COS(RADIANS(G5443))</f>
        <v>-9.5720503589841748</v>
      </c>
      <c r="J5443" s="2">
        <f t="shared" ref="J5443:J5506" si="428">$O$2 * COS(RADIANS(H5443)) * SIN(RADIANS(G5443))</f>
        <v>11.343045330481505</v>
      </c>
      <c r="K5443" s="2">
        <f t="shared" ref="K5443:K5506" si="429">$O$2 * SIN(RADIANS(H5443))</f>
        <v>-2.170524027904936</v>
      </c>
      <c r="L5443" s="1">
        <v>100</v>
      </c>
      <c r="M5443" s="1">
        <f>L5443/E5443</f>
        <v>15.649452269170579</v>
      </c>
      <c r="N5443" s="1" t="s">
        <v>15034</v>
      </c>
    </row>
    <row r="5444" spans="1:14" x14ac:dyDescent="0.25">
      <c r="A5444" s="3">
        <v>2275</v>
      </c>
      <c r="C5444" s="3">
        <v>211.97</v>
      </c>
      <c r="D5444" s="3">
        <v>-8.34</v>
      </c>
      <c r="E5444" s="3">
        <v>4.9000000000000004</v>
      </c>
      <c r="F5444" s="4">
        <f>IF(C5444&gt;180,-(360-C5444),C5444)</f>
        <v>-148.03</v>
      </c>
      <c r="G5444" s="1">
        <f t="shared" si="425"/>
        <v>-148.03</v>
      </c>
      <c r="H5444" s="1">
        <f t="shared" si="426"/>
        <v>-8.34</v>
      </c>
      <c r="I5444" s="2">
        <f t="shared" si="427"/>
        <v>-12.590313102476181</v>
      </c>
      <c r="J5444" s="2">
        <f t="shared" si="428"/>
        <v>-7.8581374833925954</v>
      </c>
      <c r="K5444" s="2">
        <f t="shared" si="429"/>
        <v>-2.1757047763235047</v>
      </c>
      <c r="L5444" s="1">
        <v>100</v>
      </c>
      <c r="M5444" s="1">
        <f>L5444/E5444</f>
        <v>20.408163265306122</v>
      </c>
      <c r="N5444" s="1" t="s">
        <v>15034</v>
      </c>
    </row>
    <row r="5445" spans="1:14" x14ac:dyDescent="0.25">
      <c r="A5445" s="3">
        <v>6888</v>
      </c>
      <c r="B5445" s="3" t="s">
        <v>11456</v>
      </c>
      <c r="C5445" s="3">
        <v>2.57</v>
      </c>
      <c r="D5445" s="3">
        <v>-8.35</v>
      </c>
      <c r="E5445" s="3">
        <v>5.6</v>
      </c>
      <c r="F5445" s="4">
        <f>IF(C5445&gt;180,-(360-C5445),C5445)</f>
        <v>2.57</v>
      </c>
      <c r="G5445" s="1">
        <f t="shared" si="425"/>
        <v>2.57</v>
      </c>
      <c r="H5445" s="1">
        <f t="shared" si="426"/>
        <v>-8.35</v>
      </c>
      <c r="I5445" s="2">
        <f t="shared" si="427"/>
        <v>14.826064272229596</v>
      </c>
      <c r="J5445" s="2">
        <f t="shared" si="428"/>
        <v>0.66546890672292647</v>
      </c>
      <c r="K5445" s="2">
        <f t="shared" si="429"/>
        <v>-2.1782950511586057</v>
      </c>
      <c r="L5445" s="1">
        <v>100</v>
      </c>
      <c r="M5445" s="1">
        <f>L5445/E5445</f>
        <v>17.857142857142858</v>
      </c>
      <c r="N5445" s="1" t="s">
        <v>15034</v>
      </c>
    </row>
    <row r="5446" spans="1:14" x14ac:dyDescent="0.25">
      <c r="A5446" s="3">
        <v>2708</v>
      </c>
      <c r="C5446" s="3">
        <v>239.61</v>
      </c>
      <c r="D5446" s="3">
        <v>-8.3699999999999992</v>
      </c>
      <c r="E5446" s="3">
        <v>5.46</v>
      </c>
      <c r="F5446" s="4">
        <f>IF(C5446&gt;180,-(360-C5446),C5446)</f>
        <v>-120.38999999999999</v>
      </c>
      <c r="G5446" s="1">
        <f t="shared" si="425"/>
        <v>-120.38999999999999</v>
      </c>
      <c r="H5446" s="1">
        <f t="shared" si="426"/>
        <v>-8.3699999999999992</v>
      </c>
      <c r="I5446" s="2">
        <f t="shared" si="427"/>
        <v>-7.5074234773337354</v>
      </c>
      <c r="J5446" s="2">
        <f t="shared" si="428"/>
        <v>-12.80121197005232</v>
      </c>
      <c r="K5446" s="2">
        <f t="shared" si="429"/>
        <v>-2.1834754016859215</v>
      </c>
      <c r="L5446" s="1">
        <v>100</v>
      </c>
      <c r="M5446" s="1">
        <f>L5446/E5446</f>
        <v>18.315018315018314</v>
      </c>
      <c r="N5446" s="1" t="s">
        <v>15034</v>
      </c>
    </row>
    <row r="5447" spans="1:14" x14ac:dyDescent="0.25">
      <c r="A5447" s="3">
        <v>2295</v>
      </c>
      <c r="C5447" s="3">
        <v>213.93</v>
      </c>
      <c r="D5447" s="3">
        <v>-8.3699999999999992</v>
      </c>
      <c r="E5447" s="3">
        <v>6.67</v>
      </c>
      <c r="F5447" s="4">
        <f>IF(C5447&gt;180,-(360-C5447),C5447)</f>
        <v>-146.07</v>
      </c>
      <c r="G5447" s="1">
        <f t="shared" si="425"/>
        <v>-146.07</v>
      </c>
      <c r="H5447" s="1">
        <f t="shared" si="426"/>
        <v>-8.3699999999999992</v>
      </c>
      <c r="I5447" s="2">
        <f t="shared" si="427"/>
        <v>-12.313237907601094</v>
      </c>
      <c r="J5447" s="2">
        <f t="shared" si="428"/>
        <v>-8.283514193930495</v>
      </c>
      <c r="K5447" s="2">
        <f t="shared" si="429"/>
        <v>-2.1834754016859215</v>
      </c>
      <c r="L5447" s="1">
        <v>100</v>
      </c>
      <c r="M5447" s="1">
        <f>L5447/E5447</f>
        <v>14.992503748125937</v>
      </c>
      <c r="N5447" s="1" t="s">
        <v>15034</v>
      </c>
    </row>
    <row r="5448" spans="1:14" x14ac:dyDescent="0.25">
      <c r="A5448" s="3">
        <v>2145</v>
      </c>
      <c r="B5448" s="3" t="s">
        <v>3968</v>
      </c>
      <c r="C5448" s="3">
        <v>203.85</v>
      </c>
      <c r="D5448" s="3">
        <v>-8.3800000000000008</v>
      </c>
      <c r="E5448" s="3">
        <v>5.63</v>
      </c>
      <c r="F5448" s="4">
        <f>IF(C5448&gt;180,-(360-C5448),C5448)</f>
        <v>-156.15</v>
      </c>
      <c r="G5448" s="1">
        <f t="shared" si="425"/>
        <v>-156.15</v>
      </c>
      <c r="H5448" s="1">
        <f t="shared" si="426"/>
        <v>-8.3800000000000008</v>
      </c>
      <c r="I5448" s="2">
        <f t="shared" si="427"/>
        <v>-13.572632126824866</v>
      </c>
      <c r="J5448" s="2">
        <f t="shared" si="428"/>
        <v>-6.0003978934056477</v>
      </c>
      <c r="K5448" s="2">
        <f t="shared" si="429"/>
        <v>-2.1860654772203341</v>
      </c>
      <c r="L5448" s="1">
        <v>100</v>
      </c>
      <c r="M5448" s="1">
        <f>L5448/E5448</f>
        <v>17.761989342806395</v>
      </c>
      <c r="N5448" s="1" t="s">
        <v>15034</v>
      </c>
    </row>
    <row r="5449" spans="1:14" x14ac:dyDescent="0.25">
      <c r="A5449" s="3">
        <v>2588</v>
      </c>
      <c r="B5449" s="3" t="s">
        <v>4673</v>
      </c>
      <c r="C5449" s="3">
        <v>231.62</v>
      </c>
      <c r="D5449" s="3">
        <v>-8.39</v>
      </c>
      <c r="E5449" s="3">
        <v>5.74</v>
      </c>
      <c r="F5449" s="4">
        <f>IF(C5449&gt;180,-(360-C5449),C5449)</f>
        <v>-128.38</v>
      </c>
      <c r="G5449" s="1">
        <f t="shared" si="425"/>
        <v>-128.38</v>
      </c>
      <c r="H5449" s="1">
        <f t="shared" si="426"/>
        <v>-8.39</v>
      </c>
      <c r="I5449" s="2">
        <f t="shared" si="427"/>
        <v>-9.2134420644311703</v>
      </c>
      <c r="J5449" s="2">
        <f t="shared" si="428"/>
        <v>-11.632810171590407</v>
      </c>
      <c r="K5449" s="2">
        <f t="shared" si="429"/>
        <v>-2.1886554861633831</v>
      </c>
      <c r="L5449" s="1">
        <v>100</v>
      </c>
      <c r="M5449" s="1">
        <f>L5449/E5449</f>
        <v>17.421602787456447</v>
      </c>
      <c r="N5449" s="1" t="s">
        <v>15034</v>
      </c>
    </row>
    <row r="5450" spans="1:14" x14ac:dyDescent="0.25">
      <c r="A5450" s="3">
        <v>3498</v>
      </c>
      <c r="C5450" s="3">
        <v>273.89999999999998</v>
      </c>
      <c r="D5450" s="3">
        <v>-8.41</v>
      </c>
      <c r="E5450" s="3">
        <v>4.49</v>
      </c>
      <c r="F5450" s="4">
        <f>IF(C5450&gt;180,-(360-C5450),C5450)</f>
        <v>-86.100000000000023</v>
      </c>
      <c r="G5450" s="1">
        <f t="shared" si="425"/>
        <v>-86.100000000000023</v>
      </c>
      <c r="H5450" s="1">
        <f t="shared" si="426"/>
        <v>-8.41</v>
      </c>
      <c r="I5450" s="2">
        <f t="shared" si="427"/>
        <v>1.0092586516592355</v>
      </c>
      <c r="J5450" s="2">
        <f t="shared" si="428"/>
        <v>-14.804340026936377</v>
      </c>
      <c r="K5450" s="2">
        <f t="shared" si="429"/>
        <v>-2.1938353039598124</v>
      </c>
      <c r="L5450" s="1">
        <v>100</v>
      </c>
      <c r="M5450" s="1">
        <f>L5450/E5450</f>
        <v>22.271714922048996</v>
      </c>
      <c r="N5450" s="1" t="s">
        <v>15034</v>
      </c>
    </row>
    <row r="5451" spans="1:14" x14ac:dyDescent="0.25">
      <c r="A5451" s="3">
        <v>7519</v>
      </c>
      <c r="B5451" s="3" t="s">
        <v>12440</v>
      </c>
      <c r="C5451" s="3">
        <v>46.01</v>
      </c>
      <c r="D5451" s="3">
        <v>-8.42</v>
      </c>
      <c r="E5451" s="3">
        <v>5.91</v>
      </c>
      <c r="F5451" s="4">
        <f>IF(C5451&gt;180,-(360-C5451),C5451)</f>
        <v>46.01</v>
      </c>
      <c r="G5451" s="1">
        <f t="shared" si="425"/>
        <v>46.01</v>
      </c>
      <c r="H5451" s="1">
        <f t="shared" si="426"/>
        <v>-8.42</v>
      </c>
      <c r="I5451" s="2">
        <f t="shared" si="427"/>
        <v>10.305699551439782</v>
      </c>
      <c r="J5451" s="2">
        <f t="shared" si="428"/>
        <v>10.675592418219731</v>
      </c>
      <c r="K5451" s="2">
        <f t="shared" si="429"/>
        <v>-2.1964251126554055</v>
      </c>
      <c r="L5451" s="1">
        <v>100</v>
      </c>
      <c r="M5451" s="1">
        <f>L5451/E5451</f>
        <v>16.920473773265652</v>
      </c>
      <c r="N5451" s="1" t="s">
        <v>15034</v>
      </c>
    </row>
    <row r="5452" spans="1:14" x14ac:dyDescent="0.25">
      <c r="A5452" s="3">
        <v>7438</v>
      </c>
      <c r="C5452" s="3">
        <v>40.6</v>
      </c>
      <c r="D5452" s="3">
        <v>-8.42</v>
      </c>
      <c r="E5452" s="3">
        <v>6.38</v>
      </c>
      <c r="F5452" s="4">
        <f>IF(C5452&gt;180,-(360-C5452),C5452)</f>
        <v>40.6</v>
      </c>
      <c r="G5452" s="1">
        <f t="shared" si="425"/>
        <v>40.6</v>
      </c>
      <c r="H5452" s="1">
        <f t="shared" si="426"/>
        <v>-8.42</v>
      </c>
      <c r="I5452" s="2">
        <f t="shared" si="427"/>
        <v>11.26631001874685</v>
      </c>
      <c r="J5452" s="2">
        <f t="shared" si="428"/>
        <v>9.656395563872735</v>
      </c>
      <c r="K5452" s="2">
        <f t="shared" si="429"/>
        <v>-2.1964251126554055</v>
      </c>
      <c r="L5452" s="1">
        <v>100</v>
      </c>
      <c r="M5452" s="1">
        <f>L5452/E5452</f>
        <v>15.673981191222571</v>
      </c>
      <c r="N5452" s="1" t="s">
        <v>15034</v>
      </c>
    </row>
    <row r="5453" spans="1:14" x14ac:dyDescent="0.25">
      <c r="A5453" s="3">
        <v>3536</v>
      </c>
      <c r="C5453" s="3">
        <v>275</v>
      </c>
      <c r="D5453" s="3">
        <v>-8.43</v>
      </c>
      <c r="E5453" s="3">
        <v>5.59</v>
      </c>
      <c r="F5453" s="4">
        <f>IF(C5453&gt;180,-(360-C5453),C5453)</f>
        <v>-85</v>
      </c>
      <c r="G5453" s="1">
        <f t="shared" si="425"/>
        <v>-85</v>
      </c>
      <c r="H5453" s="1">
        <f t="shared" si="426"/>
        <v>-8.43</v>
      </c>
      <c r="I5453" s="2">
        <f t="shared" si="427"/>
        <v>1.2932113004100059</v>
      </c>
      <c r="J5453" s="2">
        <f t="shared" si="428"/>
        <v>-14.781472802208386</v>
      </c>
      <c r="K5453" s="2">
        <f t="shared" si="429"/>
        <v>-2.1990148544440644</v>
      </c>
      <c r="L5453" s="1">
        <v>100</v>
      </c>
      <c r="M5453" s="1">
        <f>L5453/E5453</f>
        <v>17.889087656529519</v>
      </c>
      <c r="N5453" s="1" t="s">
        <v>15034</v>
      </c>
    </row>
    <row r="5454" spans="1:14" x14ac:dyDescent="0.25">
      <c r="A5454" s="3">
        <v>3341</v>
      </c>
      <c r="C5454" s="3">
        <v>268.92</v>
      </c>
      <c r="D5454" s="3">
        <v>-8.43</v>
      </c>
      <c r="E5454" s="3">
        <v>6.05</v>
      </c>
      <c r="F5454" s="4">
        <f>IF(C5454&gt;180,-(360-C5454),C5454)</f>
        <v>-91.079999999999984</v>
      </c>
      <c r="G5454" s="1">
        <f t="shared" si="425"/>
        <v>-91.079999999999984</v>
      </c>
      <c r="H5454" s="1">
        <f t="shared" si="426"/>
        <v>-8.43</v>
      </c>
      <c r="I5454" s="2">
        <f t="shared" si="427"/>
        <v>-0.27967193516593741</v>
      </c>
      <c r="J5454" s="2">
        <f t="shared" si="428"/>
        <v>-14.83529970302639</v>
      </c>
      <c r="K5454" s="2">
        <f t="shared" si="429"/>
        <v>-2.1990148544440644</v>
      </c>
      <c r="L5454" s="1">
        <v>100</v>
      </c>
      <c r="M5454" s="1">
        <f>L5454/E5454</f>
        <v>16.528925619834713</v>
      </c>
      <c r="N5454" s="1" t="s">
        <v>15034</v>
      </c>
    </row>
    <row r="5455" spans="1:14" x14ac:dyDescent="0.25">
      <c r="A5455" s="3">
        <v>3350</v>
      </c>
      <c r="C5455" s="3">
        <v>269.26</v>
      </c>
      <c r="D5455" s="3">
        <v>-8.44</v>
      </c>
      <c r="E5455" s="3">
        <v>5.09</v>
      </c>
      <c r="F5455" s="4">
        <f>IF(C5455&gt;180,-(360-C5455),C5455)</f>
        <v>-90.740000000000009</v>
      </c>
      <c r="G5455" s="1">
        <f t="shared" si="425"/>
        <v>-90.740000000000009</v>
      </c>
      <c r="H5455" s="1">
        <f t="shared" si="426"/>
        <v>-8.44</v>
      </c>
      <c r="I5455" s="2">
        <f t="shared" si="427"/>
        <v>-0.19162812735145721</v>
      </c>
      <c r="J5455" s="2">
        <f t="shared" si="428"/>
        <v>-14.836314102822417</v>
      </c>
      <c r="K5455" s="2">
        <f t="shared" si="429"/>
        <v>-2.2016045292469002</v>
      </c>
      <c r="L5455" s="1">
        <v>100</v>
      </c>
      <c r="M5455" s="1">
        <f>L5455/E5455</f>
        <v>19.646365422396858</v>
      </c>
      <c r="N5455" s="1" t="s">
        <v>15034</v>
      </c>
    </row>
    <row r="5456" spans="1:14" x14ac:dyDescent="0.25">
      <c r="A5456" s="3">
        <v>3002</v>
      </c>
      <c r="C5456" s="3">
        <v>254.86</v>
      </c>
      <c r="D5456" s="3">
        <v>-8.44</v>
      </c>
      <c r="E5456" s="3">
        <v>5.17</v>
      </c>
      <c r="F5456" s="4">
        <f>IF(C5456&gt;180,-(360-C5456),C5456)</f>
        <v>-105.13999999999999</v>
      </c>
      <c r="G5456" s="1">
        <f t="shared" si="425"/>
        <v>-105.13999999999999</v>
      </c>
      <c r="H5456" s="1">
        <f t="shared" si="426"/>
        <v>-8.44</v>
      </c>
      <c r="I5456" s="2">
        <f t="shared" si="427"/>
        <v>-3.8752490575244796</v>
      </c>
      <c r="J5456" s="2">
        <f t="shared" si="428"/>
        <v>-14.322548035840381</v>
      </c>
      <c r="K5456" s="2">
        <f t="shared" si="429"/>
        <v>-2.2016045292469002</v>
      </c>
      <c r="L5456" s="1">
        <v>100</v>
      </c>
      <c r="M5456" s="1">
        <f>L5456/E5456</f>
        <v>19.342359767891683</v>
      </c>
      <c r="N5456" s="1" t="s">
        <v>15034</v>
      </c>
    </row>
    <row r="5457" spans="1:14" x14ac:dyDescent="0.25">
      <c r="A5457" s="3">
        <v>8429</v>
      </c>
      <c r="C5457" s="3">
        <v>94.91</v>
      </c>
      <c r="D5457" s="3">
        <v>-8.44</v>
      </c>
      <c r="E5457" s="3">
        <v>6.19</v>
      </c>
      <c r="F5457" s="4">
        <f>IF(C5457&gt;180,-(360-C5457),C5457)</f>
        <v>94.91</v>
      </c>
      <c r="G5457" s="1">
        <f t="shared" si="425"/>
        <v>94.91</v>
      </c>
      <c r="H5457" s="1">
        <f t="shared" si="426"/>
        <v>-8.44</v>
      </c>
      <c r="I5457" s="2">
        <f t="shared" si="427"/>
        <v>-1.2699581622000096</v>
      </c>
      <c r="J5457" s="2">
        <f t="shared" si="428"/>
        <v>14.783103319772243</v>
      </c>
      <c r="K5457" s="2">
        <f t="shared" si="429"/>
        <v>-2.2016045292469002</v>
      </c>
      <c r="L5457" s="1">
        <v>100</v>
      </c>
      <c r="M5457" s="1">
        <f>L5457/E5457</f>
        <v>16.15508885298869</v>
      </c>
      <c r="N5457" s="1" t="s">
        <v>15034</v>
      </c>
    </row>
    <row r="5458" spans="1:14" x14ac:dyDescent="0.25">
      <c r="A5458" s="3">
        <v>6468</v>
      </c>
      <c r="B5458" s="3" t="s">
        <v>10805</v>
      </c>
      <c r="C5458" s="3">
        <v>339.6</v>
      </c>
      <c r="D5458" s="3">
        <v>-8.4499999999999993</v>
      </c>
      <c r="E5458" s="3">
        <v>5.23</v>
      </c>
      <c r="F5458" s="4">
        <f>IF(C5458&gt;180,-(360-C5458),C5458)</f>
        <v>-20.399999999999977</v>
      </c>
      <c r="G5458" s="1">
        <f t="shared" si="425"/>
        <v>-20.399999999999977</v>
      </c>
      <c r="H5458" s="1">
        <f t="shared" si="426"/>
        <v>-8.4499999999999993</v>
      </c>
      <c r="I5458" s="2">
        <f t="shared" si="427"/>
        <v>13.906609518542048</v>
      </c>
      <c r="J5458" s="2">
        <f t="shared" si="428"/>
        <v>-5.1718217201752541</v>
      </c>
      <c r="K5458" s="2">
        <f t="shared" si="429"/>
        <v>-2.2041941369850266</v>
      </c>
      <c r="L5458" s="1">
        <v>100</v>
      </c>
      <c r="M5458" s="1">
        <f>L5458/E5458</f>
        <v>19.120458891013381</v>
      </c>
      <c r="N5458" s="1" t="s">
        <v>15034</v>
      </c>
    </row>
    <row r="5459" spans="1:14" x14ac:dyDescent="0.25">
      <c r="A5459" s="3">
        <v>3203</v>
      </c>
      <c r="C5459" s="3">
        <v>263.92</v>
      </c>
      <c r="D5459" s="3">
        <v>-8.4499999999999993</v>
      </c>
      <c r="E5459" s="3">
        <v>5.7</v>
      </c>
      <c r="F5459" s="4">
        <f>IF(C5459&gt;180,-(360-C5459),C5459)</f>
        <v>-96.079999999999984</v>
      </c>
      <c r="G5459" s="1">
        <f t="shared" si="425"/>
        <v>-96.079999999999984</v>
      </c>
      <c r="H5459" s="1">
        <f t="shared" si="426"/>
        <v>-8.4499999999999993</v>
      </c>
      <c r="I5459" s="2">
        <f t="shared" si="427"/>
        <v>-1.5715078657984689</v>
      </c>
      <c r="J5459" s="2">
        <f t="shared" si="428"/>
        <v>-14.75370771142679</v>
      </c>
      <c r="K5459" s="2">
        <f t="shared" si="429"/>
        <v>-2.2041941369850266</v>
      </c>
      <c r="L5459" s="1">
        <v>100</v>
      </c>
      <c r="M5459" s="1">
        <f>L5459/E5459</f>
        <v>17.543859649122805</v>
      </c>
      <c r="N5459" s="1" t="s">
        <v>15034</v>
      </c>
    </row>
    <row r="5460" spans="1:14" x14ac:dyDescent="0.25">
      <c r="A5460" s="3">
        <v>5293</v>
      </c>
      <c r="C5460" s="3">
        <v>309.55</v>
      </c>
      <c r="D5460" s="3">
        <v>-8.4600000000000009</v>
      </c>
      <c r="E5460" s="3">
        <v>6.05</v>
      </c>
      <c r="F5460" s="4">
        <f>IF(C5460&gt;180,-(360-C5460),C5460)</f>
        <v>-50.449999999999989</v>
      </c>
      <c r="G5460" s="1">
        <f t="shared" si="425"/>
        <v>-50.449999999999989</v>
      </c>
      <c r="H5460" s="1">
        <f t="shared" si="426"/>
        <v>-8.4600000000000009</v>
      </c>
      <c r="I5460" s="2">
        <f t="shared" si="427"/>
        <v>9.4473410526093584</v>
      </c>
      <c r="J5460" s="2">
        <f t="shared" si="428"/>
        <v>-11.440185874191483</v>
      </c>
      <c r="K5460" s="2">
        <f t="shared" si="429"/>
        <v>-2.2067836775795611</v>
      </c>
      <c r="L5460" s="1">
        <v>100</v>
      </c>
      <c r="M5460" s="1">
        <f>L5460/E5460</f>
        <v>16.528925619834713</v>
      </c>
      <c r="N5460" s="1" t="s">
        <v>15034</v>
      </c>
    </row>
    <row r="5461" spans="1:14" x14ac:dyDescent="0.25">
      <c r="A5461" s="3">
        <v>6833</v>
      </c>
      <c r="C5461" s="3">
        <v>358.83</v>
      </c>
      <c r="D5461" s="3">
        <v>-8.4700000000000006</v>
      </c>
      <c r="E5461" s="3">
        <v>6.16</v>
      </c>
      <c r="F5461" s="4">
        <f>IF(C5461&gt;180,-(360-C5461),C5461)</f>
        <v>-1.1700000000000159</v>
      </c>
      <c r="G5461" s="1">
        <f t="shared" si="425"/>
        <v>-1.1700000000000159</v>
      </c>
      <c r="H5461" s="1">
        <f t="shared" si="426"/>
        <v>-8.4700000000000006</v>
      </c>
      <c r="I5461" s="2">
        <f t="shared" si="427"/>
        <v>14.833303596299716</v>
      </c>
      <c r="J5461" s="2">
        <f t="shared" si="428"/>
        <v>-0.30294339381484203</v>
      </c>
      <c r="K5461" s="2">
        <f t="shared" si="429"/>
        <v>-2.2093731509516199</v>
      </c>
      <c r="L5461" s="1">
        <v>100</v>
      </c>
      <c r="M5461" s="1">
        <f>L5461/E5461</f>
        <v>16.233766233766232</v>
      </c>
      <c r="N5461" s="1" t="s">
        <v>15034</v>
      </c>
    </row>
    <row r="5462" spans="1:14" x14ac:dyDescent="0.25">
      <c r="A5462" s="3">
        <v>6219</v>
      </c>
      <c r="C5462" s="3">
        <v>329.98</v>
      </c>
      <c r="D5462" s="3">
        <v>-8.4700000000000006</v>
      </c>
      <c r="E5462" s="3">
        <v>5.58</v>
      </c>
      <c r="F5462" s="4">
        <f>IF(C5462&gt;180,-(360-C5462),C5462)</f>
        <v>-30.019999999999982</v>
      </c>
      <c r="G5462" s="1">
        <f t="shared" si="425"/>
        <v>-30.019999999999982</v>
      </c>
      <c r="H5462" s="1">
        <f t="shared" si="426"/>
        <v>-8.4700000000000006</v>
      </c>
      <c r="I5462" s="2">
        <f t="shared" si="427"/>
        <v>12.846106314918874</v>
      </c>
      <c r="J5462" s="2">
        <f t="shared" si="428"/>
        <v>-7.4226829937466379</v>
      </c>
      <c r="K5462" s="2">
        <f t="shared" si="429"/>
        <v>-2.2093731509516199</v>
      </c>
      <c r="L5462" s="1">
        <v>100</v>
      </c>
      <c r="M5462" s="1">
        <f>L5462/E5462</f>
        <v>17.921146953405017</v>
      </c>
      <c r="N5462" s="1" t="s">
        <v>15034</v>
      </c>
    </row>
    <row r="5463" spans="1:14" x14ac:dyDescent="0.25">
      <c r="A5463" s="3">
        <v>3568</v>
      </c>
      <c r="C5463" s="3">
        <v>275.75</v>
      </c>
      <c r="D5463" s="3">
        <v>-8.4700000000000006</v>
      </c>
      <c r="E5463" s="3">
        <v>6.38</v>
      </c>
      <c r="F5463" s="4">
        <f>IF(C5463&gt;180,-(360-C5463),C5463)</f>
        <v>-84.25</v>
      </c>
      <c r="G5463" s="1">
        <f t="shared" si="425"/>
        <v>-84.25</v>
      </c>
      <c r="H5463" s="1">
        <f t="shared" si="426"/>
        <v>-8.4700000000000006</v>
      </c>
      <c r="I5463" s="2">
        <f t="shared" si="427"/>
        <v>1.4864298376207148</v>
      </c>
      <c r="J5463" s="2">
        <f t="shared" si="428"/>
        <v>-14.761747749426048</v>
      </c>
      <c r="K5463" s="2">
        <f t="shared" si="429"/>
        <v>-2.2093731509516199</v>
      </c>
      <c r="L5463" s="1">
        <v>100</v>
      </c>
      <c r="M5463" s="1">
        <f>L5463/E5463</f>
        <v>15.673981191222571</v>
      </c>
      <c r="N5463" s="1" t="s">
        <v>15034</v>
      </c>
    </row>
    <row r="5464" spans="1:14" x14ac:dyDescent="0.25">
      <c r="A5464" s="3">
        <v>6907</v>
      </c>
      <c r="C5464" s="3">
        <v>3.69</v>
      </c>
      <c r="D5464" s="3">
        <v>-8.4700000000000006</v>
      </c>
      <c r="E5464" s="3">
        <v>5.92</v>
      </c>
      <c r="F5464" s="4">
        <f>IF(C5464&gt;180,-(360-C5464),C5464)</f>
        <v>3.69</v>
      </c>
      <c r="G5464" s="1">
        <f t="shared" si="425"/>
        <v>3.69</v>
      </c>
      <c r="H5464" s="1">
        <f t="shared" si="426"/>
        <v>-8.4700000000000006</v>
      </c>
      <c r="I5464" s="2">
        <f t="shared" si="427"/>
        <v>14.80563897180002</v>
      </c>
      <c r="J5464" s="2">
        <f t="shared" si="428"/>
        <v>0.95484287533110535</v>
      </c>
      <c r="K5464" s="2">
        <f t="shared" si="429"/>
        <v>-2.2093731509516199</v>
      </c>
      <c r="L5464" s="1">
        <v>100</v>
      </c>
      <c r="M5464" s="1">
        <f>L5464/E5464</f>
        <v>16.891891891891891</v>
      </c>
      <c r="N5464" s="1" t="s">
        <v>15034</v>
      </c>
    </row>
    <row r="5465" spans="1:14" x14ac:dyDescent="0.25">
      <c r="A5465" s="3">
        <v>6215</v>
      </c>
      <c r="C5465" s="3">
        <v>329.77</v>
      </c>
      <c r="D5465" s="3">
        <v>-8.48</v>
      </c>
      <c r="E5465" s="3">
        <v>5.74</v>
      </c>
      <c r="F5465" s="4">
        <f>IF(C5465&gt;180,-(360-C5465),C5465)</f>
        <v>-30.230000000000018</v>
      </c>
      <c r="G5465" s="1">
        <f t="shared" si="425"/>
        <v>-30.230000000000018</v>
      </c>
      <c r="H5465" s="1">
        <f t="shared" si="426"/>
        <v>-8.48</v>
      </c>
      <c r="I5465" s="2">
        <f t="shared" si="427"/>
        <v>12.818481171708022</v>
      </c>
      <c r="J5465" s="2">
        <f t="shared" si="428"/>
        <v>-7.4695222134282568</v>
      </c>
      <c r="K5465" s="2">
        <f t="shared" si="429"/>
        <v>-2.211962557022324</v>
      </c>
      <c r="L5465" s="1">
        <v>100</v>
      </c>
      <c r="M5465" s="1">
        <f>L5465/E5465</f>
        <v>17.421602787456447</v>
      </c>
      <c r="N5465" s="1" t="s">
        <v>15034</v>
      </c>
    </row>
    <row r="5466" spans="1:14" x14ac:dyDescent="0.25">
      <c r="A5466" s="3">
        <v>3300</v>
      </c>
      <c r="C5466" s="3">
        <v>268.05</v>
      </c>
      <c r="D5466" s="3">
        <v>-8.49</v>
      </c>
      <c r="E5466" s="3">
        <v>5.85</v>
      </c>
      <c r="F5466" s="4">
        <f>IF(C5466&gt;180,-(360-C5466),C5466)</f>
        <v>-91.949999999999989</v>
      </c>
      <c r="G5466" s="1">
        <f t="shared" si="425"/>
        <v>-91.949999999999989</v>
      </c>
      <c r="H5466" s="1">
        <f t="shared" si="426"/>
        <v>-8.49</v>
      </c>
      <c r="I5466" s="2">
        <f t="shared" si="427"/>
        <v>-0.50481700119782424</v>
      </c>
      <c r="J5466" s="2">
        <f t="shared" si="428"/>
        <v>-14.827033408490603</v>
      </c>
      <c r="K5466" s="2">
        <f t="shared" si="429"/>
        <v>-2.2145518957127956</v>
      </c>
      <c r="L5466" s="1">
        <v>100</v>
      </c>
      <c r="M5466" s="1">
        <f>L5466/E5466</f>
        <v>17.094017094017094</v>
      </c>
      <c r="N5466" s="1" t="s">
        <v>15034</v>
      </c>
    </row>
    <row r="5467" spans="1:14" x14ac:dyDescent="0.25">
      <c r="A5467" s="3">
        <v>3121</v>
      </c>
      <c r="C5467" s="3">
        <v>260.23</v>
      </c>
      <c r="D5467" s="3">
        <v>-8.49</v>
      </c>
      <c r="E5467" s="3">
        <v>5.17</v>
      </c>
      <c r="F5467" s="4">
        <f>IF(C5467&gt;180,-(360-C5467),C5467)</f>
        <v>-99.769999999999982</v>
      </c>
      <c r="G5467" s="1">
        <f t="shared" si="425"/>
        <v>-99.769999999999982</v>
      </c>
      <c r="H5467" s="1">
        <f t="shared" si="426"/>
        <v>-8.49</v>
      </c>
      <c r="I5467" s="2">
        <f t="shared" si="427"/>
        <v>-2.5175093375495932</v>
      </c>
      <c r="J5467" s="2">
        <f t="shared" si="428"/>
        <v>-14.620461915977398</v>
      </c>
      <c r="K5467" s="2">
        <f t="shared" si="429"/>
        <v>-2.2145518957127956</v>
      </c>
      <c r="L5467" s="1">
        <v>100</v>
      </c>
      <c r="M5467" s="1">
        <f>L5467/E5467</f>
        <v>19.342359767891683</v>
      </c>
      <c r="N5467" s="1" t="s">
        <v>15034</v>
      </c>
    </row>
    <row r="5468" spans="1:14" x14ac:dyDescent="0.25">
      <c r="A5468" s="3">
        <v>1501</v>
      </c>
      <c r="C5468" s="3">
        <v>169.06</v>
      </c>
      <c r="D5468" s="3">
        <v>-8.49</v>
      </c>
      <c r="E5468" s="3">
        <v>6.45</v>
      </c>
      <c r="F5468" s="4">
        <f>IF(C5468&gt;180,-(360-C5468),C5468)</f>
        <v>169.06</v>
      </c>
      <c r="G5468" s="1">
        <f t="shared" si="425"/>
        <v>169.06</v>
      </c>
      <c r="H5468" s="1">
        <f t="shared" si="426"/>
        <v>-8.49</v>
      </c>
      <c r="I5468" s="2">
        <f t="shared" si="427"/>
        <v>-14.566008868220392</v>
      </c>
      <c r="J5468" s="2">
        <f t="shared" si="428"/>
        <v>2.8155187003676145</v>
      </c>
      <c r="K5468" s="2">
        <f t="shared" si="429"/>
        <v>-2.2145518957127956</v>
      </c>
      <c r="L5468" s="1">
        <v>100</v>
      </c>
      <c r="M5468" s="1">
        <f>L5468/E5468</f>
        <v>15.503875968992247</v>
      </c>
      <c r="N5468" s="1" t="s">
        <v>15034</v>
      </c>
    </row>
    <row r="5469" spans="1:14" x14ac:dyDescent="0.25">
      <c r="A5469" s="3">
        <v>7572</v>
      </c>
      <c r="C5469" s="3">
        <v>49.23</v>
      </c>
      <c r="D5469" s="3">
        <v>-8.49</v>
      </c>
      <c r="E5469" s="3">
        <v>6.54</v>
      </c>
      <c r="F5469" s="4">
        <f>IF(C5469&gt;180,-(360-C5469),C5469)</f>
        <v>49.23</v>
      </c>
      <c r="G5469" s="1">
        <f t="shared" si="425"/>
        <v>49.23</v>
      </c>
      <c r="H5469" s="1">
        <f t="shared" si="426"/>
        <v>-8.49</v>
      </c>
      <c r="I5469" s="2">
        <f t="shared" si="427"/>
        <v>9.6880212428605113</v>
      </c>
      <c r="J5469" s="2">
        <f t="shared" si="428"/>
        <v>11.235568712756747</v>
      </c>
      <c r="K5469" s="2">
        <f t="shared" si="429"/>
        <v>-2.2145518957127956</v>
      </c>
      <c r="L5469" s="1">
        <v>100</v>
      </c>
      <c r="M5469" s="1">
        <f>L5469/E5469</f>
        <v>15.290519877675841</v>
      </c>
      <c r="N5469" s="1" t="s">
        <v>15034</v>
      </c>
    </row>
    <row r="5470" spans="1:14" x14ac:dyDescent="0.25">
      <c r="A5470" s="3">
        <v>1529</v>
      </c>
      <c r="C5470" s="3">
        <v>170.91</v>
      </c>
      <c r="D5470" s="3">
        <v>-8.52</v>
      </c>
      <c r="E5470" s="3">
        <v>5.58</v>
      </c>
      <c r="F5470" s="4">
        <f>IF(C5470&gt;180,-(360-C5470),C5470)</f>
        <v>170.91</v>
      </c>
      <c r="G5470" s="1">
        <f t="shared" si="425"/>
        <v>170.91</v>
      </c>
      <c r="H5470" s="1">
        <f t="shared" si="426"/>
        <v>-8.52</v>
      </c>
      <c r="I5470" s="2">
        <f t="shared" si="427"/>
        <v>-14.64816296311537</v>
      </c>
      <c r="J5470" s="2">
        <f t="shared" si="428"/>
        <v>2.3436334645360515</v>
      </c>
      <c r="K5470" s="2">
        <f t="shared" si="429"/>
        <v>-2.2223195067140686</v>
      </c>
      <c r="L5470" s="1">
        <v>100</v>
      </c>
      <c r="M5470" s="1">
        <f>L5470/E5470</f>
        <v>17.921146953405017</v>
      </c>
      <c r="N5470" s="1" t="s">
        <v>15034</v>
      </c>
    </row>
    <row r="5471" spans="1:14" x14ac:dyDescent="0.25">
      <c r="A5471" s="3">
        <v>8422</v>
      </c>
      <c r="C5471" s="3">
        <v>94.77</v>
      </c>
      <c r="D5471" s="3">
        <v>-8.52</v>
      </c>
      <c r="E5471" s="3">
        <v>6.44</v>
      </c>
      <c r="F5471" s="4">
        <f>IF(C5471&gt;180,-(360-C5471),C5471)</f>
        <v>94.77</v>
      </c>
      <c r="G5471" s="1">
        <f t="shared" si="425"/>
        <v>94.77</v>
      </c>
      <c r="H5471" s="1">
        <f t="shared" si="426"/>
        <v>-8.52</v>
      </c>
      <c r="I5471" s="2">
        <f t="shared" si="427"/>
        <v>-1.2335756452466811</v>
      </c>
      <c r="J5471" s="2">
        <f t="shared" si="428"/>
        <v>14.783084493350243</v>
      </c>
      <c r="K5471" s="2">
        <f t="shared" si="429"/>
        <v>-2.2223195067140686</v>
      </c>
      <c r="L5471" s="1">
        <v>100</v>
      </c>
      <c r="M5471" s="1">
        <f>L5471/E5471</f>
        <v>15.527950310559005</v>
      </c>
      <c r="N5471" s="1" t="s">
        <v>15034</v>
      </c>
    </row>
    <row r="5472" spans="1:14" x14ac:dyDescent="0.25">
      <c r="A5472" s="3">
        <v>3256</v>
      </c>
      <c r="C5472" s="3">
        <v>265.98</v>
      </c>
      <c r="D5472" s="3">
        <v>-8.5500000000000007</v>
      </c>
      <c r="E5472" s="3">
        <v>6.44</v>
      </c>
      <c r="F5472" s="4">
        <f>IF(C5472&gt;180,-(360-C5472),C5472)</f>
        <v>-94.019999999999982</v>
      </c>
      <c r="G5472" s="1">
        <f t="shared" si="425"/>
        <v>-94.019999999999982</v>
      </c>
      <c r="H5472" s="1">
        <f t="shared" si="426"/>
        <v>-8.5500000000000007</v>
      </c>
      <c r="I5472" s="2">
        <f t="shared" si="427"/>
        <v>-1.0398836478850746</v>
      </c>
      <c r="J5472" s="2">
        <f t="shared" si="428"/>
        <v>-14.796802227632611</v>
      </c>
      <c r="K5472" s="2">
        <f t="shared" si="429"/>
        <v>-2.2300865084538448</v>
      </c>
      <c r="L5472" s="1">
        <v>100</v>
      </c>
      <c r="M5472" s="1">
        <f>L5472/E5472</f>
        <v>15.527950310559005</v>
      </c>
      <c r="N5472" s="1" t="s">
        <v>15034</v>
      </c>
    </row>
    <row r="5473" spans="1:14" x14ac:dyDescent="0.25">
      <c r="A5473" s="3">
        <v>5771</v>
      </c>
      <c r="B5473" s="3" t="s">
        <v>9648</v>
      </c>
      <c r="C5473" s="3">
        <v>318.49</v>
      </c>
      <c r="D5473" s="3">
        <v>-8.57</v>
      </c>
      <c r="E5473" s="3">
        <v>4.1100000000000003</v>
      </c>
      <c r="F5473" s="4">
        <f>IF(C5473&gt;180,-(360-C5473),C5473)</f>
        <v>-41.509999999999991</v>
      </c>
      <c r="G5473" s="1">
        <f t="shared" si="425"/>
        <v>-41.509999999999991</v>
      </c>
      <c r="H5473" s="1">
        <f t="shared" si="426"/>
        <v>-8.57</v>
      </c>
      <c r="I5473" s="2">
        <f t="shared" si="427"/>
        <v>11.107183772196526</v>
      </c>
      <c r="J5473" s="2">
        <f t="shared" si="428"/>
        <v>-9.8302625977435039</v>
      </c>
      <c r="K5473" s="2">
        <f t="shared" si="429"/>
        <v>-2.2352641700835396</v>
      </c>
      <c r="L5473" s="1">
        <v>100</v>
      </c>
      <c r="M5473" s="1">
        <f>L5473/E5473</f>
        <v>24.330900243308999</v>
      </c>
      <c r="N5473" s="1" t="s">
        <v>15034</v>
      </c>
    </row>
    <row r="5474" spans="1:14" x14ac:dyDescent="0.25">
      <c r="A5474" s="3">
        <v>3598</v>
      </c>
      <c r="C5474" s="3">
        <v>276.79000000000002</v>
      </c>
      <c r="D5474" s="3">
        <v>-8.57</v>
      </c>
      <c r="E5474" s="3">
        <v>5.16</v>
      </c>
      <c r="F5474" s="4">
        <f>IF(C5474&gt;180,-(360-C5474),C5474)</f>
        <v>-83.20999999999998</v>
      </c>
      <c r="G5474" s="1">
        <f t="shared" si="425"/>
        <v>-83.20999999999998</v>
      </c>
      <c r="H5474" s="1">
        <f t="shared" si="426"/>
        <v>-8.57</v>
      </c>
      <c r="I5474" s="2">
        <f t="shared" si="427"/>
        <v>1.7536584277402067</v>
      </c>
      <c r="J5474" s="2">
        <f t="shared" si="428"/>
        <v>-14.728485197356735</v>
      </c>
      <c r="K5474" s="2">
        <f t="shared" si="429"/>
        <v>-2.2352641700835396</v>
      </c>
      <c r="L5474" s="1">
        <v>100</v>
      </c>
      <c r="M5474" s="1">
        <f>L5474/E5474</f>
        <v>19.379844961240309</v>
      </c>
      <c r="N5474" s="1" t="s">
        <v>15034</v>
      </c>
    </row>
    <row r="5475" spans="1:14" x14ac:dyDescent="0.25">
      <c r="A5475" s="3">
        <v>5851</v>
      </c>
      <c r="C5475" s="3">
        <v>319.94</v>
      </c>
      <c r="D5475" s="3">
        <v>-8.58</v>
      </c>
      <c r="E5475" s="3">
        <v>6.18</v>
      </c>
      <c r="F5475" s="4">
        <f>IF(C5475&gt;180,-(360-C5475),C5475)</f>
        <v>-40.06</v>
      </c>
      <c r="G5475" s="1">
        <f t="shared" si="425"/>
        <v>-40.06</v>
      </c>
      <c r="H5475" s="1">
        <f t="shared" si="426"/>
        <v>-8.58</v>
      </c>
      <c r="I5475" s="2">
        <f t="shared" si="427"/>
        <v>11.352078950265616</v>
      </c>
      <c r="J5475" s="2">
        <f t="shared" si="428"/>
        <v>-9.5458010617368529</v>
      </c>
      <c r="K5475" s="2">
        <f t="shared" si="429"/>
        <v>-2.2378528988027568</v>
      </c>
      <c r="L5475" s="1">
        <v>100</v>
      </c>
      <c r="M5475" s="1">
        <f>L5475/E5475</f>
        <v>16.181229773462785</v>
      </c>
      <c r="N5475" s="1" t="s">
        <v>15034</v>
      </c>
    </row>
    <row r="5476" spans="1:14" x14ac:dyDescent="0.25">
      <c r="A5476" s="3">
        <v>5852</v>
      </c>
      <c r="C5476" s="3">
        <v>319.94</v>
      </c>
      <c r="D5476" s="3">
        <v>-8.58</v>
      </c>
      <c r="E5476" s="3">
        <v>6.39</v>
      </c>
      <c r="F5476" s="4">
        <f>IF(C5476&gt;180,-(360-C5476),C5476)</f>
        <v>-40.06</v>
      </c>
      <c r="G5476" s="1">
        <f t="shared" si="425"/>
        <v>-40.06</v>
      </c>
      <c r="H5476" s="1">
        <f t="shared" si="426"/>
        <v>-8.58</v>
      </c>
      <c r="I5476" s="2">
        <f t="shared" si="427"/>
        <v>11.352078950265616</v>
      </c>
      <c r="J5476" s="2">
        <f t="shared" si="428"/>
        <v>-9.5458010617368529</v>
      </c>
      <c r="K5476" s="2">
        <f t="shared" si="429"/>
        <v>-2.2378528988027568</v>
      </c>
      <c r="L5476" s="1">
        <v>100</v>
      </c>
      <c r="M5476" s="1">
        <f>L5476/E5476</f>
        <v>15.649452269170579</v>
      </c>
      <c r="N5476" s="1" t="s">
        <v>15034</v>
      </c>
    </row>
    <row r="5477" spans="1:14" x14ac:dyDescent="0.25">
      <c r="A5477" s="3">
        <v>8407</v>
      </c>
      <c r="C5477" s="3">
        <v>94.08</v>
      </c>
      <c r="D5477" s="3">
        <v>-8.58</v>
      </c>
      <c r="E5477" s="3">
        <v>5.6</v>
      </c>
      <c r="F5477" s="4">
        <f>IF(C5477&gt;180,-(360-C5477),C5477)</f>
        <v>94.08</v>
      </c>
      <c r="G5477" s="1">
        <f t="shared" si="425"/>
        <v>94.08</v>
      </c>
      <c r="H5477" s="1">
        <f t="shared" si="426"/>
        <v>-8.58</v>
      </c>
      <c r="I5477" s="2">
        <f t="shared" si="427"/>
        <v>-1.05529502636084</v>
      </c>
      <c r="J5477" s="2">
        <f t="shared" si="428"/>
        <v>14.794538411544249</v>
      </c>
      <c r="K5477" s="2">
        <f t="shared" si="429"/>
        <v>-2.2378528988027568</v>
      </c>
      <c r="L5477" s="1">
        <v>100</v>
      </c>
      <c r="M5477" s="1">
        <f>L5477/E5477</f>
        <v>17.857142857142858</v>
      </c>
      <c r="N5477" s="1" t="s">
        <v>15034</v>
      </c>
    </row>
    <row r="5478" spans="1:14" x14ac:dyDescent="0.25">
      <c r="A5478" s="3">
        <v>7696</v>
      </c>
      <c r="C5478" s="3">
        <v>56.71</v>
      </c>
      <c r="D5478" s="3">
        <v>-8.58</v>
      </c>
      <c r="E5478" s="3">
        <v>6.42</v>
      </c>
      <c r="F5478" s="4">
        <f>IF(C5478&gt;180,-(360-C5478),C5478)</f>
        <v>56.71</v>
      </c>
      <c r="G5478" s="1">
        <f t="shared" si="425"/>
        <v>56.71</v>
      </c>
      <c r="H5478" s="1">
        <f t="shared" si="426"/>
        <v>-8.58</v>
      </c>
      <c r="I5478" s="2">
        <f t="shared" si="427"/>
        <v>8.1410128151634442</v>
      </c>
      <c r="J5478" s="2">
        <f t="shared" si="428"/>
        <v>12.398222644664221</v>
      </c>
      <c r="K5478" s="2">
        <f t="shared" si="429"/>
        <v>-2.2378528988027568</v>
      </c>
      <c r="L5478" s="1">
        <v>100</v>
      </c>
      <c r="M5478" s="1">
        <f>L5478/E5478</f>
        <v>15.576323987538942</v>
      </c>
      <c r="N5478" s="1" t="s">
        <v>15034</v>
      </c>
    </row>
    <row r="5479" spans="1:14" x14ac:dyDescent="0.25">
      <c r="A5479" s="3">
        <v>6682</v>
      </c>
      <c r="C5479" s="3">
        <v>350.18</v>
      </c>
      <c r="D5479" s="3">
        <v>-8.59</v>
      </c>
      <c r="E5479" s="3">
        <v>4.88</v>
      </c>
      <c r="F5479" s="4">
        <f>IF(C5479&gt;180,-(360-C5479),C5479)</f>
        <v>-9.8199999999999932</v>
      </c>
      <c r="G5479" s="1">
        <f t="shared" si="425"/>
        <v>-9.8199999999999932</v>
      </c>
      <c r="H5479" s="1">
        <f t="shared" si="426"/>
        <v>-8.59</v>
      </c>
      <c r="I5479" s="2">
        <f t="shared" si="427"/>
        <v>14.61442865283734</v>
      </c>
      <c r="J5479" s="2">
        <f t="shared" si="428"/>
        <v>-2.5296040738128438</v>
      </c>
      <c r="K5479" s="2">
        <f t="shared" si="429"/>
        <v>-2.240441559353076</v>
      </c>
      <c r="L5479" s="1">
        <v>100</v>
      </c>
      <c r="M5479" s="1">
        <f>L5479/E5479</f>
        <v>20.491803278688526</v>
      </c>
      <c r="N5479" s="1" t="s">
        <v>15034</v>
      </c>
    </row>
    <row r="5480" spans="1:14" x14ac:dyDescent="0.25">
      <c r="A5480" s="3">
        <v>2768</v>
      </c>
      <c r="C5480" s="3">
        <v>243.34</v>
      </c>
      <c r="D5480" s="3">
        <v>-8.59</v>
      </c>
      <c r="E5480" s="3">
        <v>6.32</v>
      </c>
      <c r="F5480" s="4">
        <f>IF(C5480&gt;180,-(360-C5480),C5480)</f>
        <v>-116.66</v>
      </c>
      <c r="G5480" s="1">
        <f t="shared" si="425"/>
        <v>-116.66</v>
      </c>
      <c r="H5480" s="1">
        <f t="shared" si="426"/>
        <v>-8.59</v>
      </c>
      <c r="I5480" s="2">
        <f t="shared" si="427"/>
        <v>-6.6549291617293953</v>
      </c>
      <c r="J5480" s="2">
        <f t="shared" si="428"/>
        <v>-13.254898697141645</v>
      </c>
      <c r="K5480" s="2">
        <f t="shared" si="429"/>
        <v>-2.240441559353076</v>
      </c>
      <c r="L5480" s="1">
        <v>100</v>
      </c>
      <c r="M5480" s="1">
        <f>L5480/E5480</f>
        <v>15.822784810126581</v>
      </c>
      <c r="N5480" s="1" t="s">
        <v>15034</v>
      </c>
    </row>
    <row r="5481" spans="1:14" x14ac:dyDescent="0.25">
      <c r="A5481" s="3">
        <v>6478</v>
      </c>
      <c r="C5481" s="3">
        <v>339.71</v>
      </c>
      <c r="D5481" s="3">
        <v>-8.61</v>
      </c>
      <c r="E5481" s="3">
        <v>5.92</v>
      </c>
      <c r="F5481" s="4">
        <f>IF(C5481&gt;180,-(360-C5481),C5481)</f>
        <v>-20.29000000000002</v>
      </c>
      <c r="G5481" s="1">
        <f t="shared" si="425"/>
        <v>-20.29000000000002</v>
      </c>
      <c r="H5481" s="1">
        <f t="shared" si="426"/>
        <v>-8.61</v>
      </c>
      <c r="I5481" s="2">
        <f t="shared" si="427"/>
        <v>13.910685480617889</v>
      </c>
      <c r="J5481" s="2">
        <f t="shared" si="428"/>
        <v>-5.1429588976562171</v>
      </c>
      <c r="K5481" s="2">
        <f t="shared" si="429"/>
        <v>-2.2456186756316043</v>
      </c>
      <c r="L5481" s="1">
        <v>100</v>
      </c>
      <c r="M5481" s="1">
        <f>L5481/E5481</f>
        <v>16.891891891891891</v>
      </c>
      <c r="N5481" s="1" t="s">
        <v>15034</v>
      </c>
    </row>
    <row r="5482" spans="1:14" x14ac:dyDescent="0.25">
      <c r="A5482" s="3">
        <v>8424</v>
      </c>
      <c r="C5482" s="3">
        <v>94.74</v>
      </c>
      <c r="D5482" s="3">
        <v>-8.61</v>
      </c>
      <c r="E5482" s="3">
        <v>5.14</v>
      </c>
      <c r="F5482" s="4">
        <f>IF(C5482&gt;180,-(360-C5482),C5482)</f>
        <v>94.74</v>
      </c>
      <c r="G5482" s="1">
        <f t="shared" si="425"/>
        <v>94.74</v>
      </c>
      <c r="H5482" s="1">
        <f t="shared" si="426"/>
        <v>-8.61</v>
      </c>
      <c r="I5482" s="2">
        <f t="shared" si="427"/>
        <v>-1.2255450987151175</v>
      </c>
      <c r="J5482" s="2">
        <f t="shared" si="428"/>
        <v>14.780231255791296</v>
      </c>
      <c r="K5482" s="2">
        <f t="shared" si="429"/>
        <v>-2.2456186756316043</v>
      </c>
      <c r="L5482" s="1">
        <v>100</v>
      </c>
      <c r="M5482" s="1">
        <f>L5482/E5482</f>
        <v>19.45525291828794</v>
      </c>
      <c r="N5482" s="1" t="s">
        <v>15034</v>
      </c>
    </row>
    <row r="5483" spans="1:14" x14ac:dyDescent="0.25">
      <c r="A5483" s="3">
        <v>6572</v>
      </c>
      <c r="C5483" s="3">
        <v>344.13</v>
      </c>
      <c r="D5483" s="3">
        <v>-8.6199999999999992</v>
      </c>
      <c r="E5483" s="3">
        <v>5.79</v>
      </c>
      <c r="F5483" s="4">
        <f>IF(C5483&gt;180,-(360-C5483),C5483)</f>
        <v>-15.870000000000005</v>
      </c>
      <c r="G5483" s="1">
        <f t="shared" si="425"/>
        <v>-15.870000000000005</v>
      </c>
      <c r="H5483" s="1">
        <f t="shared" si="426"/>
        <v>-8.6199999999999992</v>
      </c>
      <c r="I5483" s="2">
        <f t="shared" si="427"/>
        <v>14.26528938240817</v>
      </c>
      <c r="J5483" s="2">
        <f t="shared" si="428"/>
        <v>-4.0555004045573382</v>
      </c>
      <c r="K5483" s="2">
        <f t="shared" si="429"/>
        <v>-2.248207131202109</v>
      </c>
      <c r="L5483" s="1">
        <v>100</v>
      </c>
      <c r="M5483" s="1">
        <f>L5483/E5483</f>
        <v>17.271157167530223</v>
      </c>
      <c r="N5483" s="1" t="s">
        <v>15034</v>
      </c>
    </row>
    <row r="5484" spans="1:14" x14ac:dyDescent="0.25">
      <c r="A5484" s="3">
        <v>2571</v>
      </c>
      <c r="B5484" s="3" t="s">
        <v>4644</v>
      </c>
      <c r="C5484" s="3">
        <v>231.3</v>
      </c>
      <c r="D5484" s="3">
        <v>-8.6199999999999992</v>
      </c>
      <c r="E5484" s="3">
        <v>4.83</v>
      </c>
      <c r="F5484" s="4">
        <f>IF(C5484&gt;180,-(360-C5484),C5484)</f>
        <v>-128.69999999999999</v>
      </c>
      <c r="G5484" s="1">
        <f t="shared" si="425"/>
        <v>-128.69999999999999</v>
      </c>
      <c r="H5484" s="1">
        <f t="shared" si="426"/>
        <v>-8.6199999999999992</v>
      </c>
      <c r="I5484" s="2">
        <f t="shared" si="427"/>
        <v>-9.2726998841169586</v>
      </c>
      <c r="J5484" s="2">
        <f t="shared" si="428"/>
        <v>-11.57422142324525</v>
      </c>
      <c r="K5484" s="2">
        <f t="shared" si="429"/>
        <v>-2.248207131202109</v>
      </c>
      <c r="L5484" s="1">
        <v>100</v>
      </c>
      <c r="M5484" s="1">
        <f>L5484/E5484</f>
        <v>20.703933747412009</v>
      </c>
      <c r="N5484" s="1" t="s">
        <v>15034</v>
      </c>
    </row>
    <row r="5485" spans="1:14" x14ac:dyDescent="0.25">
      <c r="A5485" s="3">
        <v>5684</v>
      </c>
      <c r="C5485" s="3">
        <v>316.51</v>
      </c>
      <c r="D5485" s="3">
        <v>-8.6300000000000008</v>
      </c>
      <c r="E5485" s="3">
        <v>6.28</v>
      </c>
      <c r="F5485" s="4">
        <f>IF(C5485&gt;180,-(360-C5485),C5485)</f>
        <v>-43.490000000000009</v>
      </c>
      <c r="G5485" s="1">
        <f t="shared" si="425"/>
        <v>-43.490000000000009</v>
      </c>
      <c r="H5485" s="1">
        <f t="shared" si="426"/>
        <v>-8.6300000000000008</v>
      </c>
      <c r="I5485" s="2">
        <f t="shared" si="427"/>
        <v>10.759206221400461</v>
      </c>
      <c r="J5485" s="2">
        <f t="shared" si="428"/>
        <v>-10.206537170864117</v>
      </c>
      <c r="K5485" s="2">
        <f t="shared" si="429"/>
        <v>-2.2507955182883088</v>
      </c>
      <c r="L5485" s="1">
        <v>100</v>
      </c>
      <c r="M5485" s="1">
        <f>L5485/E5485</f>
        <v>15.923566878980891</v>
      </c>
      <c r="N5485" s="1" t="s">
        <v>15034</v>
      </c>
    </row>
    <row r="5486" spans="1:14" x14ac:dyDescent="0.25">
      <c r="A5486" s="3">
        <v>4930</v>
      </c>
      <c r="C5486" s="3">
        <v>303.87</v>
      </c>
      <c r="D5486" s="3">
        <v>-8.6300000000000008</v>
      </c>
      <c r="E5486" s="3">
        <v>6.03</v>
      </c>
      <c r="F5486" s="4">
        <f>IF(C5486&gt;180,-(360-C5486),C5486)</f>
        <v>-56.129999999999995</v>
      </c>
      <c r="G5486" s="1">
        <f t="shared" si="425"/>
        <v>-56.129999999999995</v>
      </c>
      <c r="H5486" s="1">
        <f t="shared" si="426"/>
        <v>-8.6300000000000008</v>
      </c>
      <c r="I5486" s="2">
        <f t="shared" si="427"/>
        <v>8.2650081286399431</v>
      </c>
      <c r="J5486" s="2">
        <f t="shared" si="428"/>
        <v>-12.31355189083836</v>
      </c>
      <c r="K5486" s="2">
        <f t="shared" si="429"/>
        <v>-2.2507955182883088</v>
      </c>
      <c r="L5486" s="1">
        <v>100</v>
      </c>
      <c r="M5486" s="1">
        <f>L5486/E5486</f>
        <v>16.58374792703151</v>
      </c>
      <c r="N5486" s="1" t="s">
        <v>15034</v>
      </c>
    </row>
    <row r="5487" spans="1:14" x14ac:dyDescent="0.25">
      <c r="A5487" s="3">
        <v>144</v>
      </c>
      <c r="C5487" s="3">
        <v>120.67</v>
      </c>
      <c r="D5487" s="3">
        <v>-8.64</v>
      </c>
      <c r="E5487" s="3">
        <v>5.08</v>
      </c>
      <c r="F5487" s="4">
        <f>IF(C5487&gt;180,-(360-C5487),C5487)</f>
        <v>120.67</v>
      </c>
      <c r="G5487" s="1">
        <f t="shared" si="425"/>
        <v>120.67</v>
      </c>
      <c r="H5487" s="1">
        <f t="shared" si="426"/>
        <v>-8.64</v>
      </c>
      <c r="I5487" s="2">
        <f t="shared" si="427"/>
        <v>-7.5645595346237746</v>
      </c>
      <c r="J5487" s="2">
        <f t="shared" si="428"/>
        <v>12.755379270375689</v>
      </c>
      <c r="K5487" s="2">
        <f t="shared" si="429"/>
        <v>-2.2533838368113561</v>
      </c>
      <c r="L5487" s="1">
        <v>100</v>
      </c>
      <c r="M5487" s="1">
        <f>L5487/E5487</f>
        <v>19.685039370078741</v>
      </c>
      <c r="N5487" s="1" t="s">
        <v>15034</v>
      </c>
    </row>
    <row r="5488" spans="1:14" x14ac:dyDescent="0.25">
      <c r="A5488" s="3">
        <v>7680</v>
      </c>
      <c r="C5488" s="3">
        <v>55.36</v>
      </c>
      <c r="D5488" s="3">
        <v>-8.64</v>
      </c>
      <c r="E5488" s="3">
        <v>6.34</v>
      </c>
      <c r="F5488" s="4">
        <f>IF(C5488&gt;180,-(360-C5488),C5488)</f>
        <v>55.36</v>
      </c>
      <c r="G5488" s="1">
        <f t="shared" si="425"/>
        <v>55.36</v>
      </c>
      <c r="H5488" s="1">
        <f t="shared" si="426"/>
        <v>-8.64</v>
      </c>
      <c r="I5488" s="2">
        <f t="shared" si="427"/>
        <v>8.4295156299196581</v>
      </c>
      <c r="J5488" s="2">
        <f t="shared" si="428"/>
        <v>12.201046165347361</v>
      </c>
      <c r="K5488" s="2">
        <f t="shared" si="429"/>
        <v>-2.2533838368113561</v>
      </c>
      <c r="L5488" s="1">
        <v>100</v>
      </c>
      <c r="M5488" s="1">
        <f>L5488/E5488</f>
        <v>15.772870662460567</v>
      </c>
      <c r="N5488" s="1" t="s">
        <v>15034</v>
      </c>
    </row>
    <row r="5489" spans="1:14" x14ac:dyDescent="0.25">
      <c r="A5489" s="3">
        <v>7562</v>
      </c>
      <c r="C5489" s="3">
        <v>48.48</v>
      </c>
      <c r="D5489" s="3">
        <v>-8.64</v>
      </c>
      <c r="E5489" s="3">
        <v>6.25</v>
      </c>
      <c r="F5489" s="4">
        <f>IF(C5489&gt;180,-(360-C5489),C5489)</f>
        <v>48.48</v>
      </c>
      <c r="G5489" s="1">
        <f t="shared" si="425"/>
        <v>48.48</v>
      </c>
      <c r="H5489" s="1">
        <f t="shared" si="426"/>
        <v>-8.64</v>
      </c>
      <c r="I5489" s="2">
        <f t="shared" si="427"/>
        <v>9.8303834232983629</v>
      </c>
      <c r="J5489" s="2">
        <f t="shared" si="428"/>
        <v>11.103414926721333</v>
      </c>
      <c r="K5489" s="2">
        <f t="shared" si="429"/>
        <v>-2.2533838368113561</v>
      </c>
      <c r="L5489" s="1">
        <v>100</v>
      </c>
      <c r="M5489" s="1">
        <f>L5489/E5489</f>
        <v>16</v>
      </c>
      <c r="N5489" s="1" t="s">
        <v>15034</v>
      </c>
    </row>
    <row r="5490" spans="1:14" x14ac:dyDescent="0.25">
      <c r="A5490" s="3">
        <v>7011</v>
      </c>
      <c r="B5490" s="3" t="s">
        <v>11642</v>
      </c>
      <c r="C5490" s="3">
        <v>10.51</v>
      </c>
      <c r="D5490" s="3">
        <v>-8.64</v>
      </c>
      <c r="E5490" s="3">
        <v>6.23</v>
      </c>
      <c r="F5490" s="4">
        <f>IF(C5490&gt;180,-(360-C5490),C5490)</f>
        <v>10.51</v>
      </c>
      <c r="G5490" s="1">
        <f t="shared" si="425"/>
        <v>10.51</v>
      </c>
      <c r="H5490" s="1">
        <f t="shared" si="426"/>
        <v>-8.64</v>
      </c>
      <c r="I5490" s="2">
        <f t="shared" si="427"/>
        <v>14.580978298858431</v>
      </c>
      <c r="J5490" s="2">
        <f t="shared" si="428"/>
        <v>2.705056955447855</v>
      </c>
      <c r="K5490" s="2">
        <f t="shared" si="429"/>
        <v>-2.2533838368113561</v>
      </c>
      <c r="L5490" s="1">
        <v>100</v>
      </c>
      <c r="M5490" s="1">
        <f>L5490/E5490</f>
        <v>16.051364365971107</v>
      </c>
      <c r="N5490" s="1" t="s">
        <v>15034</v>
      </c>
    </row>
    <row r="5491" spans="1:14" x14ac:dyDescent="0.25">
      <c r="A5491" s="3">
        <v>3247</v>
      </c>
      <c r="C5491" s="3">
        <v>265.60000000000002</v>
      </c>
      <c r="D5491" s="3">
        <v>-8.65</v>
      </c>
      <c r="E5491" s="3">
        <v>5.51</v>
      </c>
      <c r="F5491" s="4">
        <f>IF(C5491&gt;180,-(360-C5491),C5491)</f>
        <v>-94.399999999999977</v>
      </c>
      <c r="G5491" s="1">
        <f t="shared" si="425"/>
        <v>-94.399999999999977</v>
      </c>
      <c r="H5491" s="1">
        <f t="shared" si="426"/>
        <v>-8.65</v>
      </c>
      <c r="I5491" s="2">
        <f t="shared" si="427"/>
        <v>-1.1376958250527773</v>
      </c>
      <c r="J5491" s="2">
        <f t="shared" si="428"/>
        <v>-14.785676790520011</v>
      </c>
      <c r="K5491" s="2">
        <f t="shared" si="429"/>
        <v>-2.2559720866924065</v>
      </c>
      <c r="L5491" s="1">
        <v>100</v>
      </c>
      <c r="M5491" s="1">
        <f>L5491/E5491</f>
        <v>18.148820326678766</v>
      </c>
      <c r="N5491" s="1" t="s">
        <v>15034</v>
      </c>
    </row>
    <row r="5492" spans="1:14" x14ac:dyDescent="0.25">
      <c r="A5492" s="3">
        <v>8572</v>
      </c>
      <c r="B5492" s="3" t="s">
        <v>14162</v>
      </c>
      <c r="C5492" s="3">
        <v>99.66</v>
      </c>
      <c r="D5492" s="3">
        <v>-8.65</v>
      </c>
      <c r="E5492" s="3">
        <v>4.3600000000000003</v>
      </c>
      <c r="F5492" s="4">
        <f>IF(C5492&gt;180,-(360-C5492),C5492)</f>
        <v>99.66</v>
      </c>
      <c r="G5492" s="1">
        <f t="shared" si="425"/>
        <v>99.66</v>
      </c>
      <c r="H5492" s="1">
        <f t="shared" si="426"/>
        <v>-8.65</v>
      </c>
      <c r="I5492" s="2">
        <f t="shared" si="427"/>
        <v>-2.4883880227772126</v>
      </c>
      <c r="J5492" s="2">
        <f t="shared" si="428"/>
        <v>14.619114713010621</v>
      </c>
      <c r="K5492" s="2">
        <f t="shared" si="429"/>
        <v>-2.2559720866924065</v>
      </c>
      <c r="L5492" s="1">
        <v>100</v>
      </c>
      <c r="M5492" s="1">
        <f>L5492/E5492</f>
        <v>22.935779816513758</v>
      </c>
      <c r="N5492" s="1" t="s">
        <v>15034</v>
      </c>
    </row>
    <row r="5493" spans="1:14" x14ac:dyDescent="0.25">
      <c r="A5493" s="3">
        <v>2688</v>
      </c>
      <c r="C5493" s="3">
        <v>238.52</v>
      </c>
      <c r="D5493" s="3">
        <v>-8.66</v>
      </c>
      <c r="E5493" s="3">
        <v>6.62</v>
      </c>
      <c r="F5493" s="4">
        <f>IF(C5493&gt;180,-(360-C5493),C5493)</f>
        <v>-121.47999999999999</v>
      </c>
      <c r="G5493" s="1">
        <f t="shared" si="425"/>
        <v>-121.47999999999999</v>
      </c>
      <c r="H5493" s="1">
        <f t="shared" si="426"/>
        <v>-8.66</v>
      </c>
      <c r="I5493" s="2">
        <f t="shared" si="427"/>
        <v>-7.7437113180699049</v>
      </c>
      <c r="J5493" s="2">
        <f t="shared" si="428"/>
        <v>-12.646495187951228</v>
      </c>
      <c r="K5493" s="2">
        <f t="shared" si="429"/>
        <v>-2.2585602678526175</v>
      </c>
      <c r="L5493" s="1">
        <v>100</v>
      </c>
      <c r="M5493" s="1">
        <f>L5493/E5493</f>
        <v>15.105740181268882</v>
      </c>
      <c r="N5493" s="1" t="s">
        <v>15034</v>
      </c>
    </row>
    <row r="5494" spans="1:14" x14ac:dyDescent="0.25">
      <c r="A5494" s="3">
        <v>5876</v>
      </c>
      <c r="C5494" s="3">
        <v>320.54000000000002</v>
      </c>
      <c r="D5494" s="3">
        <v>-8.69</v>
      </c>
      <c r="E5494" s="3">
        <v>6.54</v>
      </c>
      <c r="F5494" s="4">
        <f>IF(C5494&gt;180,-(360-C5494),C5494)</f>
        <v>-39.45999999999998</v>
      </c>
      <c r="G5494" s="1">
        <f t="shared" si="425"/>
        <v>-39.45999999999998</v>
      </c>
      <c r="H5494" s="1">
        <f t="shared" si="426"/>
        <v>-8.69</v>
      </c>
      <c r="I5494" s="2">
        <f t="shared" si="427"/>
        <v>11.448079883218128</v>
      </c>
      <c r="J5494" s="2">
        <f t="shared" si="428"/>
        <v>-9.4236532570702085</v>
      </c>
      <c r="K5494" s="2">
        <f t="shared" si="429"/>
        <v>-2.2663243982198193</v>
      </c>
      <c r="L5494" s="1">
        <v>100</v>
      </c>
      <c r="M5494" s="1">
        <f>L5494/E5494</f>
        <v>15.290519877675841</v>
      </c>
      <c r="N5494" s="1" t="s">
        <v>15034</v>
      </c>
    </row>
    <row r="5495" spans="1:14" x14ac:dyDescent="0.25">
      <c r="A5495" s="3">
        <v>4923</v>
      </c>
      <c r="B5495" s="3" t="s">
        <v>8329</v>
      </c>
      <c r="C5495" s="3">
        <v>303.8</v>
      </c>
      <c r="D5495" s="3">
        <v>-8.69</v>
      </c>
      <c r="E5495" s="3">
        <v>3.62</v>
      </c>
      <c r="F5495" s="4">
        <f>IF(C5495&gt;180,-(360-C5495),C5495)</f>
        <v>-56.199999999999989</v>
      </c>
      <c r="G5495" s="1">
        <f t="shared" si="425"/>
        <v>-56.199999999999989</v>
      </c>
      <c r="H5495" s="1">
        <f t="shared" si="426"/>
        <v>-8.69</v>
      </c>
      <c r="I5495" s="2">
        <f t="shared" si="427"/>
        <v>8.2486423950849872</v>
      </c>
      <c r="J5495" s="2">
        <f t="shared" si="428"/>
        <v>-12.321674900760859</v>
      </c>
      <c r="K5495" s="2">
        <f t="shared" si="429"/>
        <v>-2.2663243982198193</v>
      </c>
      <c r="L5495" s="1">
        <v>100</v>
      </c>
      <c r="M5495" s="1">
        <f>L5495/E5495</f>
        <v>27.624309392265193</v>
      </c>
      <c r="N5495" s="1" t="s">
        <v>15034</v>
      </c>
    </row>
    <row r="5496" spans="1:14" x14ac:dyDescent="0.25">
      <c r="A5496" s="3">
        <v>1739</v>
      </c>
      <c r="B5496" s="3" t="s">
        <v>3283</v>
      </c>
      <c r="C5496" s="3">
        <v>182.54</v>
      </c>
      <c r="D5496" s="3">
        <v>-8.6999999999999993</v>
      </c>
      <c r="E5496" s="3">
        <v>4.9400000000000004</v>
      </c>
      <c r="F5496" s="4">
        <f>IF(C5496&gt;180,-(360-C5496),C5496)</f>
        <v>-177.46</v>
      </c>
      <c r="G5496" s="1">
        <f t="shared" si="425"/>
        <v>-177.46</v>
      </c>
      <c r="H5496" s="1">
        <f t="shared" si="426"/>
        <v>-8.6999999999999993</v>
      </c>
      <c r="I5496" s="2">
        <f t="shared" si="427"/>
        <v>-14.812840759657099</v>
      </c>
      <c r="J5496" s="2">
        <f t="shared" si="428"/>
        <v>-0.65710393936000455</v>
      </c>
      <c r="K5496" s="2">
        <f t="shared" si="429"/>
        <v>-2.2689123037082881</v>
      </c>
      <c r="L5496" s="1">
        <v>100</v>
      </c>
      <c r="M5496" s="1">
        <f>L5496/E5496</f>
        <v>20.242914979757085</v>
      </c>
      <c r="N5496" s="1" t="s">
        <v>15034</v>
      </c>
    </row>
    <row r="5497" spans="1:14" x14ac:dyDescent="0.25">
      <c r="A5497" s="3">
        <v>7880</v>
      </c>
      <c r="B5497" s="3" t="s">
        <v>13030</v>
      </c>
      <c r="C5497" s="3">
        <v>68.73</v>
      </c>
      <c r="D5497" s="3">
        <v>-8.6999999999999993</v>
      </c>
      <c r="E5497" s="3">
        <v>5.59</v>
      </c>
      <c r="F5497" s="4">
        <f>IF(C5497&gt;180,-(360-C5497),C5497)</f>
        <v>68.73</v>
      </c>
      <c r="G5497" s="1">
        <f t="shared" si="425"/>
        <v>68.73</v>
      </c>
      <c r="H5497" s="1">
        <f t="shared" si="426"/>
        <v>-8.6999999999999993</v>
      </c>
      <c r="I5497" s="2">
        <f t="shared" si="427"/>
        <v>5.378840282522952</v>
      </c>
      <c r="J5497" s="2">
        <f t="shared" si="428"/>
        <v>13.817384491038439</v>
      </c>
      <c r="K5497" s="2">
        <f t="shared" si="429"/>
        <v>-2.2689123037082881</v>
      </c>
      <c r="L5497" s="1">
        <v>100</v>
      </c>
      <c r="M5497" s="1">
        <f>L5497/E5497</f>
        <v>17.889087656529519</v>
      </c>
      <c r="N5497" s="1" t="s">
        <v>15034</v>
      </c>
    </row>
    <row r="5498" spans="1:14" x14ac:dyDescent="0.25">
      <c r="A5498" s="3">
        <v>2603</v>
      </c>
      <c r="C5498" s="3">
        <v>233.48</v>
      </c>
      <c r="D5498" s="3">
        <v>-8.7100000000000009</v>
      </c>
      <c r="E5498" s="3">
        <v>6.61</v>
      </c>
      <c r="F5498" s="4">
        <f>IF(C5498&gt;180,-(360-C5498),C5498)</f>
        <v>-126.52000000000001</v>
      </c>
      <c r="G5498" s="1">
        <f t="shared" si="425"/>
        <v>-126.52000000000001</v>
      </c>
      <c r="H5498" s="1">
        <f t="shared" si="426"/>
        <v>-8.7100000000000009</v>
      </c>
      <c r="I5498" s="2">
        <f t="shared" si="427"/>
        <v>-8.8236045495272748</v>
      </c>
      <c r="J5498" s="2">
        <f t="shared" si="428"/>
        <v>-11.9157160870495</v>
      </c>
      <c r="K5498" s="2">
        <f t="shared" si="429"/>
        <v>-2.2715001400817361</v>
      </c>
      <c r="L5498" s="1">
        <v>100</v>
      </c>
      <c r="M5498" s="1">
        <f>L5498/E5498</f>
        <v>15.1285930408472</v>
      </c>
      <c r="N5498" s="1" t="s">
        <v>15034</v>
      </c>
    </row>
    <row r="5499" spans="1:14" x14ac:dyDescent="0.25">
      <c r="A5499" s="3">
        <v>949</v>
      </c>
      <c r="C5499" s="3">
        <v>146.06</v>
      </c>
      <c r="D5499" s="3">
        <v>-8.7100000000000009</v>
      </c>
      <c r="E5499" s="3">
        <v>6.33</v>
      </c>
      <c r="F5499" s="4">
        <f>IF(C5499&gt;180,-(360-C5499),C5499)</f>
        <v>146.06</v>
      </c>
      <c r="G5499" s="1">
        <f t="shared" si="425"/>
        <v>146.06</v>
      </c>
      <c r="H5499" s="1">
        <f t="shared" si="426"/>
        <v>-8.7100000000000009</v>
      </c>
      <c r="I5499" s="2">
        <f t="shared" si="427"/>
        <v>-12.300825840926501</v>
      </c>
      <c r="J5499" s="2">
        <f t="shared" si="428"/>
        <v>8.2782830795282329</v>
      </c>
      <c r="K5499" s="2">
        <f t="shared" si="429"/>
        <v>-2.2715001400817361</v>
      </c>
      <c r="L5499" s="1">
        <v>100</v>
      </c>
      <c r="M5499" s="1">
        <f>L5499/E5499</f>
        <v>15.797788309636651</v>
      </c>
      <c r="N5499" s="1" t="s">
        <v>15034</v>
      </c>
    </row>
    <row r="5500" spans="1:14" x14ac:dyDescent="0.25">
      <c r="A5500" s="3">
        <v>3382</v>
      </c>
      <c r="C5500" s="3">
        <v>270.67</v>
      </c>
      <c r="D5500" s="3">
        <v>-8.7200000000000006</v>
      </c>
      <c r="E5500" s="3">
        <v>6.34</v>
      </c>
      <c r="F5500" s="4">
        <f>IF(C5500&gt;180,-(360-C5500),C5500)</f>
        <v>-89.329999999999984</v>
      </c>
      <c r="G5500" s="1">
        <f t="shared" si="425"/>
        <v>-89.329999999999984</v>
      </c>
      <c r="H5500" s="1">
        <f t="shared" si="426"/>
        <v>-8.7200000000000006</v>
      </c>
      <c r="I5500" s="2">
        <f t="shared" si="427"/>
        <v>0.1733741299392996</v>
      </c>
      <c r="J5500" s="2">
        <f t="shared" si="428"/>
        <v>-14.825601694404028</v>
      </c>
      <c r="K5500" s="2">
        <f t="shared" si="429"/>
        <v>-2.2740879072613338</v>
      </c>
      <c r="L5500" s="1">
        <v>100</v>
      </c>
      <c r="M5500" s="1">
        <f>L5500/E5500</f>
        <v>15.772870662460567</v>
      </c>
      <c r="N5500" s="1" t="s">
        <v>15034</v>
      </c>
    </row>
    <row r="5501" spans="1:14" x14ac:dyDescent="0.25">
      <c r="A5501" s="3">
        <v>7078</v>
      </c>
      <c r="B5501" s="3" t="s">
        <v>11742</v>
      </c>
      <c r="C5501" s="3">
        <v>14.5</v>
      </c>
      <c r="D5501" s="3">
        <v>-8.74</v>
      </c>
      <c r="E5501" s="3">
        <v>5.24</v>
      </c>
      <c r="F5501" s="4">
        <f>IF(C5501&gt;180,-(360-C5501),C5501)</f>
        <v>14.5</v>
      </c>
      <c r="G5501" s="1">
        <f t="shared" si="425"/>
        <v>14.5</v>
      </c>
      <c r="H5501" s="1">
        <f t="shared" si="426"/>
        <v>-8.74</v>
      </c>
      <c r="I5501" s="2">
        <f t="shared" si="427"/>
        <v>14.353583317018632</v>
      </c>
      <c r="J5501" s="2">
        <f t="shared" si="428"/>
        <v>3.7120890442983661</v>
      </c>
      <c r="K5501" s="2">
        <f t="shared" si="429"/>
        <v>-2.2792632337236651</v>
      </c>
      <c r="L5501" s="1">
        <v>100</v>
      </c>
      <c r="M5501" s="1">
        <f>L5501/E5501</f>
        <v>19.083969465648853</v>
      </c>
      <c r="N5501" s="1" t="s">
        <v>15034</v>
      </c>
    </row>
    <row r="5502" spans="1:14" x14ac:dyDescent="0.25">
      <c r="A5502" s="3">
        <v>8266</v>
      </c>
      <c r="B5502" s="3" t="s">
        <v>13646</v>
      </c>
      <c r="C5502" s="3">
        <v>87.62</v>
      </c>
      <c r="D5502" s="3">
        <v>-8.76</v>
      </c>
      <c r="E5502" s="3">
        <v>5.01</v>
      </c>
      <c r="F5502" s="4">
        <f>IF(C5502&gt;180,-(360-C5502),C5502)</f>
        <v>87.62</v>
      </c>
      <c r="G5502" s="1">
        <f t="shared" si="425"/>
        <v>87.62</v>
      </c>
      <c r="H5502" s="1">
        <f t="shared" si="426"/>
        <v>-8.76</v>
      </c>
      <c r="I5502" s="2">
        <f t="shared" si="427"/>
        <v>0.61563717068867918</v>
      </c>
      <c r="J5502" s="2">
        <f t="shared" si="428"/>
        <v>14.812235908453397</v>
      </c>
      <c r="K5502" s="2">
        <f t="shared" si="429"/>
        <v>-2.2844382824646861</v>
      </c>
      <c r="L5502" s="1">
        <v>100</v>
      </c>
      <c r="M5502" s="1">
        <f>L5502/E5502</f>
        <v>19.960079840319363</v>
      </c>
      <c r="N5502" s="1" t="s">
        <v>15034</v>
      </c>
    </row>
    <row r="5503" spans="1:14" x14ac:dyDescent="0.25">
      <c r="A5503" s="3">
        <v>2756</v>
      </c>
      <c r="C5503" s="3">
        <v>242.99</v>
      </c>
      <c r="D5503" s="3">
        <v>-8.8000000000000007</v>
      </c>
      <c r="E5503" s="3">
        <v>5.36</v>
      </c>
      <c r="F5503" s="4">
        <f>IF(C5503&gt;180,-(360-C5503),C5503)</f>
        <v>-117.00999999999999</v>
      </c>
      <c r="G5503" s="1">
        <f t="shared" si="425"/>
        <v>-117.00999999999999</v>
      </c>
      <c r="H5503" s="1">
        <f t="shared" si="426"/>
        <v>-8.8000000000000007</v>
      </c>
      <c r="I5503" s="2">
        <f t="shared" si="427"/>
        <v>-6.7319995392990126</v>
      </c>
      <c r="J5503" s="2">
        <f t="shared" si="428"/>
        <v>-13.206594274436709</v>
      </c>
      <c r="K5503" s="2">
        <f t="shared" si="429"/>
        <v>-2.2947875442605712</v>
      </c>
      <c r="L5503" s="1">
        <v>100</v>
      </c>
      <c r="M5503" s="1">
        <f>L5503/E5503</f>
        <v>18.656716417910445</v>
      </c>
      <c r="N5503" s="1" t="s">
        <v>15034</v>
      </c>
    </row>
    <row r="5504" spans="1:14" x14ac:dyDescent="0.25">
      <c r="A5504" s="3">
        <v>7610</v>
      </c>
      <c r="B5504" s="3" t="s">
        <v>12597</v>
      </c>
      <c r="C5504" s="3">
        <v>50.66</v>
      </c>
      <c r="D5504" s="3">
        <v>-8.8000000000000007</v>
      </c>
      <c r="E5504" s="3">
        <v>5.28</v>
      </c>
      <c r="F5504" s="4">
        <f>IF(C5504&gt;180,-(360-C5504),C5504)</f>
        <v>50.66</v>
      </c>
      <c r="G5504" s="1">
        <f t="shared" si="425"/>
        <v>50.66</v>
      </c>
      <c r="H5504" s="1">
        <f t="shared" si="426"/>
        <v>-8.8000000000000007</v>
      </c>
      <c r="I5504" s="2">
        <f t="shared" si="427"/>
        <v>9.3968802730945384</v>
      </c>
      <c r="J5504" s="2">
        <f t="shared" si="428"/>
        <v>11.464405403675904</v>
      </c>
      <c r="K5504" s="2">
        <f t="shared" si="429"/>
        <v>-2.2947875442605712</v>
      </c>
      <c r="L5504" s="1">
        <v>100</v>
      </c>
      <c r="M5504" s="1">
        <f>L5504/E5504</f>
        <v>18.939393939393938</v>
      </c>
      <c r="N5504" s="1" t="s">
        <v>15034</v>
      </c>
    </row>
    <row r="5505" spans="1:14" x14ac:dyDescent="0.25">
      <c r="A5505" s="3">
        <v>3890</v>
      </c>
      <c r="B5505" s="3" t="s">
        <v>6686</v>
      </c>
      <c r="C5505" s="3">
        <v>285.04000000000002</v>
      </c>
      <c r="D5505" s="3">
        <v>-8.82</v>
      </c>
      <c r="E5505" s="3">
        <v>3.01</v>
      </c>
      <c r="F5505" s="4">
        <f>IF(C5505&gt;180,-(360-C5505),C5505)</f>
        <v>-74.95999999999998</v>
      </c>
      <c r="G5505" s="1">
        <f t="shared" si="425"/>
        <v>-74.95999999999998</v>
      </c>
      <c r="H5505" s="1">
        <f t="shared" si="426"/>
        <v>-8.82</v>
      </c>
      <c r="I5505" s="2">
        <f t="shared" si="427"/>
        <v>3.8463719377753547</v>
      </c>
      <c r="J5505" s="2">
        <f t="shared" si="428"/>
        <v>-14.314873343378956</v>
      </c>
      <c r="K5505" s="2">
        <f t="shared" si="429"/>
        <v>-2.2999617560544094</v>
      </c>
      <c r="L5505" s="1">
        <v>100</v>
      </c>
      <c r="M5505" s="1">
        <f>L5505/E5505</f>
        <v>33.222591362126245</v>
      </c>
      <c r="N5505" s="1" t="s">
        <v>15034</v>
      </c>
    </row>
    <row r="5506" spans="1:14" x14ac:dyDescent="0.25">
      <c r="A5506" s="3">
        <v>3891</v>
      </c>
      <c r="B5506" s="3" t="s">
        <v>6686</v>
      </c>
      <c r="C5506" s="3">
        <v>285.04000000000002</v>
      </c>
      <c r="D5506" s="3">
        <v>-8.82</v>
      </c>
      <c r="E5506" s="3">
        <v>6.26</v>
      </c>
      <c r="F5506" s="4">
        <f>IF(C5506&gt;180,-(360-C5506),C5506)</f>
        <v>-74.95999999999998</v>
      </c>
      <c r="G5506" s="1">
        <f t="shared" ref="G5506:G5569" si="430">F5506</f>
        <v>-74.95999999999998</v>
      </c>
      <c r="H5506" s="1">
        <f t="shared" ref="H5506:H5569" si="431">D5506</f>
        <v>-8.82</v>
      </c>
      <c r="I5506" s="2">
        <f t="shared" si="427"/>
        <v>3.8463719377753547</v>
      </c>
      <c r="J5506" s="2">
        <f t="shared" si="428"/>
        <v>-14.314873343378956</v>
      </c>
      <c r="K5506" s="2">
        <f t="shared" si="429"/>
        <v>-2.2999617560544094</v>
      </c>
      <c r="L5506" s="1">
        <v>100</v>
      </c>
      <c r="M5506" s="1">
        <f>L5506/E5506</f>
        <v>15.974440894568691</v>
      </c>
      <c r="N5506" s="1" t="s">
        <v>15034</v>
      </c>
    </row>
    <row r="5507" spans="1:14" x14ac:dyDescent="0.25">
      <c r="A5507" s="3">
        <v>6510</v>
      </c>
      <c r="B5507" s="3" t="s">
        <v>10864</v>
      </c>
      <c r="C5507" s="3">
        <v>340.76</v>
      </c>
      <c r="D5507" s="3">
        <v>-8.83</v>
      </c>
      <c r="E5507" s="3">
        <v>2.95</v>
      </c>
      <c r="F5507" s="4">
        <f>IF(C5507&gt;180,-(360-C5507),C5507)</f>
        <v>-19.240000000000009</v>
      </c>
      <c r="G5507" s="1">
        <f t="shared" si="430"/>
        <v>-19.240000000000009</v>
      </c>
      <c r="H5507" s="1">
        <f t="shared" si="431"/>
        <v>-8.83</v>
      </c>
      <c r="I5507" s="2">
        <f t="shared" ref="I5507:I5570" si="432">$O$2 * COS(RADIANS(H5507)) * COS(RADIANS(G5507))</f>
        <v>13.994349867218073</v>
      </c>
      <c r="J5507" s="2">
        <f t="shared" ref="J5507:J5570" si="433">$O$2 * COS(RADIANS(H5507)) * SIN(RADIANS(G5507))</f>
        <v>-4.8843055817581851</v>
      </c>
      <c r="K5507" s="2">
        <f t="shared" ref="K5507:K5570" si="434">$O$2 * SIN(RADIANS(H5507))</f>
        <v>-2.3025487568994705</v>
      </c>
      <c r="L5507" s="1">
        <v>100</v>
      </c>
      <c r="M5507" s="1">
        <f>L5507/E5507</f>
        <v>33.898305084745758</v>
      </c>
      <c r="N5507" s="1" t="s">
        <v>15034</v>
      </c>
    </row>
    <row r="5508" spans="1:14" x14ac:dyDescent="0.25">
      <c r="A5508" s="3">
        <v>3728</v>
      </c>
      <c r="C5508" s="3">
        <v>281.06</v>
      </c>
      <c r="D5508" s="3">
        <v>-8.85</v>
      </c>
      <c r="E5508" s="3">
        <v>4.8099999999999996</v>
      </c>
      <c r="F5508" s="4">
        <f>IF(C5508&gt;180,-(360-C5508),C5508)</f>
        <v>-78.94</v>
      </c>
      <c r="G5508" s="1">
        <f t="shared" si="430"/>
        <v>-78.94</v>
      </c>
      <c r="H5508" s="1">
        <f t="shared" si="431"/>
        <v>-8.85</v>
      </c>
      <c r="I5508" s="2">
        <f t="shared" si="432"/>
        <v>2.8432940178530748</v>
      </c>
      <c r="J5508" s="2">
        <f t="shared" si="433"/>
        <v>-14.546136798788515</v>
      </c>
      <c r="K5508" s="2">
        <f t="shared" si="434"/>
        <v>-2.3077225480918506</v>
      </c>
      <c r="L5508" s="1">
        <v>100</v>
      </c>
      <c r="M5508" s="1">
        <f>L5508/E5508</f>
        <v>20.79002079002079</v>
      </c>
      <c r="N5508" s="1" t="s">
        <v>15034</v>
      </c>
    </row>
    <row r="5509" spans="1:14" x14ac:dyDescent="0.25">
      <c r="A5509" s="3">
        <v>2014</v>
      </c>
      <c r="C5509" s="3">
        <v>196.98</v>
      </c>
      <c r="D5509" s="3">
        <v>-8.85</v>
      </c>
      <c r="E5509" s="3">
        <v>5.8</v>
      </c>
      <c r="F5509" s="4">
        <f>IF(C5509&gt;180,-(360-C5509),C5509)</f>
        <v>-163.02000000000001</v>
      </c>
      <c r="G5509" s="1">
        <f t="shared" si="430"/>
        <v>-163.02000000000001</v>
      </c>
      <c r="H5509" s="1">
        <f t="shared" si="431"/>
        <v>-8.85</v>
      </c>
      <c r="I5509" s="2">
        <f t="shared" si="432"/>
        <v>-14.17530380868922</v>
      </c>
      <c r="J5509" s="2">
        <f t="shared" si="433"/>
        <v>-4.3284152495329442</v>
      </c>
      <c r="K5509" s="2">
        <f t="shared" si="434"/>
        <v>-2.3077225480918506</v>
      </c>
      <c r="L5509" s="1">
        <v>100</v>
      </c>
      <c r="M5509" s="1">
        <f>L5509/E5509</f>
        <v>17.241379310344829</v>
      </c>
      <c r="N5509" s="1" t="s">
        <v>15034</v>
      </c>
    </row>
    <row r="5510" spans="1:14" x14ac:dyDescent="0.25">
      <c r="A5510" s="3">
        <v>8523</v>
      </c>
      <c r="B5510" s="3" t="s">
        <v>14079</v>
      </c>
      <c r="C5510" s="3">
        <v>97.79</v>
      </c>
      <c r="D5510" s="3">
        <v>-8.86</v>
      </c>
      <c r="E5510" s="3">
        <v>4.57</v>
      </c>
      <c r="F5510" s="4">
        <f>IF(C5510&gt;180,-(360-C5510),C5510)</f>
        <v>97.79</v>
      </c>
      <c r="G5510" s="1">
        <f t="shared" si="430"/>
        <v>97.79</v>
      </c>
      <c r="H5510" s="1">
        <f t="shared" si="431"/>
        <v>-8.86</v>
      </c>
      <c r="I5510" s="2">
        <f t="shared" si="432"/>
        <v>-2.0088796141381757</v>
      </c>
      <c r="J5510" s="2">
        <f t="shared" si="433"/>
        <v>14.684238947161989</v>
      </c>
      <c r="K5510" s="2">
        <f t="shared" si="434"/>
        <v>-2.3103093382815678</v>
      </c>
      <c r="L5510" s="1">
        <v>100</v>
      </c>
      <c r="M5510" s="1">
        <f>L5510/E5510</f>
        <v>21.881838074398249</v>
      </c>
      <c r="N5510" s="1" t="s">
        <v>15034</v>
      </c>
    </row>
    <row r="5511" spans="1:14" x14ac:dyDescent="0.25">
      <c r="A5511" s="3">
        <v>7874</v>
      </c>
      <c r="B5511" s="3" t="s">
        <v>13020</v>
      </c>
      <c r="C5511" s="3">
        <v>68.13</v>
      </c>
      <c r="D5511" s="3">
        <v>-8.8699999999999992</v>
      </c>
      <c r="E5511" s="3">
        <v>6.41</v>
      </c>
      <c r="F5511" s="4">
        <f>IF(C5511&gt;180,-(360-C5511),C5511)</f>
        <v>68.13</v>
      </c>
      <c r="G5511" s="1">
        <f t="shared" si="430"/>
        <v>68.13</v>
      </c>
      <c r="H5511" s="1">
        <f t="shared" si="431"/>
        <v>-8.8699999999999992</v>
      </c>
      <c r="I5511" s="2">
        <f t="shared" si="432"/>
        <v>5.520706034394788</v>
      </c>
      <c r="J5511" s="2">
        <f t="shared" si="433"/>
        <v>13.753992755060054</v>
      </c>
      <c r="K5511" s="2">
        <f t="shared" si="434"/>
        <v>-2.3128960580952387</v>
      </c>
      <c r="L5511" s="1">
        <v>100</v>
      </c>
      <c r="M5511" s="1">
        <f>L5511/E5511</f>
        <v>15.600624024960998</v>
      </c>
      <c r="N5511" s="1" t="s">
        <v>15034</v>
      </c>
    </row>
    <row r="5512" spans="1:14" x14ac:dyDescent="0.25">
      <c r="A5512" s="3">
        <v>2952</v>
      </c>
      <c r="C5512" s="3">
        <v>253.54</v>
      </c>
      <c r="D5512" s="3">
        <v>-8.8800000000000008</v>
      </c>
      <c r="E5512" s="3">
        <v>6.59</v>
      </c>
      <c r="F5512" s="4">
        <f>IF(C5512&gt;180,-(360-C5512),C5512)</f>
        <v>-106.46000000000001</v>
      </c>
      <c r="G5512" s="1">
        <f t="shared" si="430"/>
        <v>-106.46000000000001</v>
      </c>
      <c r="H5512" s="1">
        <f t="shared" si="431"/>
        <v>-8.8800000000000008</v>
      </c>
      <c r="I5512" s="2">
        <f t="shared" si="432"/>
        <v>-4.1992448294295377</v>
      </c>
      <c r="J5512" s="2">
        <f t="shared" si="433"/>
        <v>-14.212842175089065</v>
      </c>
      <c r="K5512" s="2">
        <f t="shared" si="434"/>
        <v>-2.3154827074540671</v>
      </c>
      <c r="L5512" s="1">
        <v>100</v>
      </c>
      <c r="M5512" s="1">
        <f>L5512/E5512</f>
        <v>15.174506828528074</v>
      </c>
      <c r="N5512" s="1" t="s">
        <v>15034</v>
      </c>
    </row>
    <row r="5513" spans="1:14" x14ac:dyDescent="0.25">
      <c r="A5513" s="3">
        <v>2491</v>
      </c>
      <c r="B5513" s="3" t="s">
        <v>4508</v>
      </c>
      <c r="C5513" s="3">
        <v>227.22</v>
      </c>
      <c r="D5513" s="3">
        <v>-8.8800000000000008</v>
      </c>
      <c r="E5513" s="3">
        <v>0.01</v>
      </c>
      <c r="F5513" s="4">
        <f>IF(C5513&gt;180,-(360-C5513),C5513)</f>
        <v>-132.78</v>
      </c>
      <c r="G5513" s="1">
        <f t="shared" si="430"/>
        <v>-132.78</v>
      </c>
      <c r="H5513" s="1">
        <f t="shared" si="431"/>
        <v>-8.8800000000000008</v>
      </c>
      <c r="I5513" s="2">
        <f t="shared" si="432"/>
        <v>-10.065664506848254</v>
      </c>
      <c r="J5513" s="2">
        <f t="shared" si="433"/>
        <v>-10.877542823039427</v>
      </c>
      <c r="K5513" s="2">
        <f t="shared" si="434"/>
        <v>-2.3154827074540671</v>
      </c>
      <c r="L5513" s="1">
        <v>100</v>
      </c>
      <c r="M5513" s="1">
        <f>L5513/E5513</f>
        <v>10000</v>
      </c>
      <c r="N5513" s="1" t="s">
        <v>15034</v>
      </c>
    </row>
    <row r="5514" spans="1:14" x14ac:dyDescent="0.25">
      <c r="A5514" s="3">
        <v>1847</v>
      </c>
      <c r="C5514" s="3">
        <v>188.5</v>
      </c>
      <c r="D5514" s="3">
        <v>-8.8800000000000008</v>
      </c>
      <c r="E5514" s="3">
        <v>5.46</v>
      </c>
      <c r="F5514" s="4">
        <f>IF(C5514&gt;180,-(360-C5514),C5514)</f>
        <v>-171.5</v>
      </c>
      <c r="G5514" s="1">
        <f t="shared" si="430"/>
        <v>-171.5</v>
      </c>
      <c r="H5514" s="1">
        <f t="shared" si="431"/>
        <v>-8.8800000000000008</v>
      </c>
      <c r="I5514" s="2">
        <f t="shared" si="432"/>
        <v>-14.657419965074059</v>
      </c>
      <c r="J5514" s="2">
        <f t="shared" si="433"/>
        <v>-2.1905660909750191</v>
      </c>
      <c r="K5514" s="2">
        <f t="shared" si="434"/>
        <v>-2.3154827074540671</v>
      </c>
      <c r="L5514" s="1">
        <v>100</v>
      </c>
      <c r="M5514" s="1">
        <f>L5514/E5514</f>
        <v>18.315018315018314</v>
      </c>
      <c r="N5514" s="1" t="s">
        <v>15034</v>
      </c>
    </row>
    <row r="5515" spans="1:14" x14ac:dyDescent="0.25">
      <c r="A5515" s="3">
        <v>6251</v>
      </c>
      <c r="C5515" s="3">
        <v>330.88</v>
      </c>
      <c r="D5515" s="3">
        <v>-8.89</v>
      </c>
      <c r="E5515" s="3">
        <v>5.94</v>
      </c>
      <c r="F5515" s="4">
        <f>IF(C5515&gt;180,-(360-C5515),C5515)</f>
        <v>-29.120000000000005</v>
      </c>
      <c r="G5515" s="1">
        <f t="shared" si="430"/>
        <v>-29.120000000000005</v>
      </c>
      <c r="H5515" s="1">
        <f t="shared" si="431"/>
        <v>-8.89</v>
      </c>
      <c r="I5515" s="2">
        <f t="shared" si="432"/>
        <v>12.946615386104765</v>
      </c>
      <c r="J5515" s="2">
        <f t="shared" si="433"/>
        <v>-7.2119140890809366</v>
      </c>
      <c r="K5515" s="2">
        <f t="shared" si="434"/>
        <v>-2.3180692862792585</v>
      </c>
      <c r="L5515" s="1">
        <v>100</v>
      </c>
      <c r="M5515" s="1">
        <f>L5515/E5515</f>
        <v>16.835016835016834</v>
      </c>
      <c r="N5515" s="1" t="s">
        <v>15034</v>
      </c>
    </row>
    <row r="5516" spans="1:14" x14ac:dyDescent="0.25">
      <c r="A5516" s="3">
        <v>2437</v>
      </c>
      <c r="C5516" s="3">
        <v>223.03</v>
      </c>
      <c r="D5516" s="3">
        <v>-8.89</v>
      </c>
      <c r="E5516" s="3">
        <v>6.12</v>
      </c>
      <c r="F5516" s="4">
        <f>IF(C5516&gt;180,-(360-C5516),C5516)</f>
        <v>-136.97</v>
      </c>
      <c r="G5516" s="1">
        <f t="shared" si="430"/>
        <v>-136.97</v>
      </c>
      <c r="H5516" s="1">
        <f t="shared" si="431"/>
        <v>-8.89</v>
      </c>
      <c r="I5516" s="2">
        <f t="shared" si="432"/>
        <v>-10.833224088134317</v>
      </c>
      <c r="J5516" s="2">
        <f t="shared" si="433"/>
        <v>-10.112754849212708</v>
      </c>
      <c r="K5516" s="2">
        <f t="shared" si="434"/>
        <v>-2.3180692862792585</v>
      </c>
      <c r="L5516" s="1">
        <v>100</v>
      </c>
      <c r="M5516" s="1">
        <f>L5516/E5516</f>
        <v>16.33986928104575</v>
      </c>
      <c r="N5516" s="1" t="s">
        <v>15034</v>
      </c>
    </row>
    <row r="5517" spans="1:14" x14ac:dyDescent="0.25">
      <c r="A5517" s="3">
        <v>2328</v>
      </c>
      <c r="C5517" s="3">
        <v>216.86</v>
      </c>
      <c r="D5517" s="3">
        <v>-8.89</v>
      </c>
      <c r="E5517" s="3">
        <v>6.27</v>
      </c>
      <c r="F5517" s="4">
        <f>IF(C5517&gt;180,-(360-C5517),C5517)</f>
        <v>-143.13999999999999</v>
      </c>
      <c r="G5517" s="1">
        <f t="shared" si="430"/>
        <v>-143.13999999999999</v>
      </c>
      <c r="H5517" s="1">
        <f t="shared" si="431"/>
        <v>-8.89</v>
      </c>
      <c r="I5517" s="2">
        <f t="shared" si="432"/>
        <v>-11.857378097942117</v>
      </c>
      <c r="J5517" s="2">
        <f t="shared" si="433"/>
        <v>-8.8898334869923943</v>
      </c>
      <c r="K5517" s="2">
        <f t="shared" si="434"/>
        <v>-2.3180692862792585</v>
      </c>
      <c r="L5517" s="1">
        <v>100</v>
      </c>
      <c r="M5517" s="1">
        <f>L5517/E5517</f>
        <v>15.94896331738437</v>
      </c>
      <c r="N5517" s="1" t="s">
        <v>15034</v>
      </c>
    </row>
    <row r="5518" spans="1:14" x14ac:dyDescent="0.25">
      <c r="A5518" s="3">
        <v>3582</v>
      </c>
      <c r="C5518" s="3">
        <v>276.7</v>
      </c>
      <c r="D5518" s="3">
        <v>-8.9</v>
      </c>
      <c r="E5518" s="3">
        <v>4.92</v>
      </c>
      <c r="F5518" s="4">
        <f>IF(C5518&gt;180,-(360-C5518),C5518)</f>
        <v>-83.300000000000011</v>
      </c>
      <c r="G5518" s="1">
        <f t="shared" si="430"/>
        <v>-83.300000000000011</v>
      </c>
      <c r="H5518" s="1">
        <f t="shared" si="431"/>
        <v>-8.9</v>
      </c>
      <c r="I5518" s="2">
        <f t="shared" si="432"/>
        <v>1.7289900864580916</v>
      </c>
      <c r="J5518" s="2">
        <f t="shared" si="433"/>
        <v>-14.718191124062097</v>
      </c>
      <c r="K5518" s="2">
        <f t="shared" si="434"/>
        <v>-2.3206557944920214</v>
      </c>
      <c r="L5518" s="1">
        <v>100</v>
      </c>
      <c r="M5518" s="1">
        <f>L5518/E5518</f>
        <v>20.325203252032519</v>
      </c>
      <c r="N5518" s="1" t="s">
        <v>15034</v>
      </c>
    </row>
    <row r="5519" spans="1:14" x14ac:dyDescent="0.25">
      <c r="A5519" s="3">
        <v>153</v>
      </c>
      <c r="B5519" s="3" t="s">
        <v>406</v>
      </c>
      <c r="C5519" s="3">
        <v>120.78</v>
      </c>
      <c r="D5519" s="3">
        <v>-8.91</v>
      </c>
      <c r="E5519" s="3">
        <v>3.66</v>
      </c>
      <c r="F5519" s="4">
        <f>IF(C5519&gt;180,-(360-C5519),C5519)</f>
        <v>120.78</v>
      </c>
      <c r="G5519" s="1">
        <f t="shared" si="430"/>
        <v>120.78</v>
      </c>
      <c r="H5519" s="1">
        <f t="shared" si="431"/>
        <v>-8.91</v>
      </c>
      <c r="I5519" s="2">
        <f t="shared" si="432"/>
        <v>-7.5835157983158856</v>
      </c>
      <c r="J5519" s="2">
        <f t="shared" si="433"/>
        <v>12.731568389954239</v>
      </c>
      <c r="K5519" s="2">
        <f t="shared" si="434"/>
        <v>-2.3232422320135671</v>
      </c>
      <c r="L5519" s="1">
        <v>100</v>
      </c>
      <c r="M5519" s="1">
        <f>L5519/E5519</f>
        <v>27.3224043715847</v>
      </c>
      <c r="N5519" s="1" t="s">
        <v>15034</v>
      </c>
    </row>
    <row r="5520" spans="1:14" x14ac:dyDescent="0.25">
      <c r="A5520" s="3">
        <v>7557</v>
      </c>
      <c r="B5520" s="3" t="s">
        <v>12501</v>
      </c>
      <c r="C5520" s="3">
        <v>47.74</v>
      </c>
      <c r="D5520" s="3">
        <v>-8.91</v>
      </c>
      <c r="E5520" s="3">
        <v>0.77</v>
      </c>
      <c r="F5520" s="4">
        <f>IF(C5520&gt;180,-(360-C5520),C5520)</f>
        <v>47.74</v>
      </c>
      <c r="G5520" s="1">
        <f t="shared" si="430"/>
        <v>47.74</v>
      </c>
      <c r="H5520" s="1">
        <f t="shared" si="431"/>
        <v>-8.91</v>
      </c>
      <c r="I5520" s="2">
        <f t="shared" si="432"/>
        <v>9.9657131812475903</v>
      </c>
      <c r="J5520" s="2">
        <f t="shared" si="433"/>
        <v>10.967547871812396</v>
      </c>
      <c r="K5520" s="2">
        <f t="shared" si="434"/>
        <v>-2.3232422320135671</v>
      </c>
      <c r="L5520" s="1">
        <v>100</v>
      </c>
      <c r="M5520" s="1">
        <f>L5520/E5520</f>
        <v>129.87012987012986</v>
      </c>
      <c r="N5520" s="1" t="s">
        <v>15034</v>
      </c>
    </row>
    <row r="5521" spans="1:14" x14ac:dyDescent="0.25">
      <c r="A5521" s="3">
        <v>2743</v>
      </c>
      <c r="C5521" s="3">
        <v>242.54</v>
      </c>
      <c r="D5521" s="3">
        <v>-8.92</v>
      </c>
      <c r="E5521" s="3">
        <v>6.33</v>
      </c>
      <c r="F5521" s="4">
        <f>IF(C5521&gt;180,-(360-C5521),C5521)</f>
        <v>-117.46000000000001</v>
      </c>
      <c r="G5521" s="1">
        <f t="shared" si="430"/>
        <v>-117.46000000000001</v>
      </c>
      <c r="H5521" s="1">
        <f t="shared" si="431"/>
        <v>-8.92</v>
      </c>
      <c r="I5521" s="2">
        <f t="shared" si="432"/>
        <v>-6.8332839251311359</v>
      </c>
      <c r="J5521" s="2">
        <f t="shared" si="433"/>
        <v>-13.149020957003252</v>
      </c>
      <c r="K5521" s="2">
        <f t="shared" si="434"/>
        <v>-2.3258285987651068</v>
      </c>
      <c r="L5521" s="1">
        <v>100</v>
      </c>
      <c r="M5521" s="1">
        <f>L5521/E5521</f>
        <v>15.797788309636651</v>
      </c>
      <c r="N5521" s="1" t="s">
        <v>15034</v>
      </c>
    </row>
    <row r="5522" spans="1:14" x14ac:dyDescent="0.25">
      <c r="A5522" s="3">
        <v>7333</v>
      </c>
      <c r="B5522" s="3" t="s">
        <v>12136</v>
      </c>
      <c r="C5522" s="3">
        <v>31.39</v>
      </c>
      <c r="D5522" s="3">
        <v>-8.93</v>
      </c>
      <c r="E5522" s="3">
        <v>5.01</v>
      </c>
      <c r="F5522" s="4">
        <f>IF(C5522&gt;180,-(360-C5522),C5522)</f>
        <v>31.39</v>
      </c>
      <c r="G5522" s="1">
        <f t="shared" si="430"/>
        <v>31.39</v>
      </c>
      <c r="H5522" s="1">
        <f t="shared" si="431"/>
        <v>-8.93</v>
      </c>
      <c r="I5522" s="2">
        <f t="shared" si="432"/>
        <v>12.649417363445297</v>
      </c>
      <c r="J5522" s="2">
        <f t="shared" si="433"/>
        <v>7.7182073335495138</v>
      </c>
      <c r="K5522" s="2">
        <f t="shared" si="434"/>
        <v>-2.3284148946678558</v>
      </c>
      <c r="L5522" s="1">
        <v>100</v>
      </c>
      <c r="M5522" s="1">
        <f>L5522/E5522</f>
        <v>19.960079840319363</v>
      </c>
      <c r="N5522" s="1" t="s">
        <v>15034</v>
      </c>
    </row>
    <row r="5523" spans="1:14" x14ac:dyDescent="0.25">
      <c r="A5523" s="3">
        <v>7471</v>
      </c>
      <c r="C5523" s="3">
        <v>41.43</v>
      </c>
      <c r="D5523" s="3">
        <v>-8.94</v>
      </c>
      <c r="E5523" s="3">
        <v>6.35</v>
      </c>
      <c r="F5523" s="4">
        <f>IF(C5523&gt;180,-(360-C5523),C5523)</f>
        <v>41.43</v>
      </c>
      <c r="G5523" s="1">
        <f t="shared" si="430"/>
        <v>41.43</v>
      </c>
      <c r="H5523" s="1">
        <f t="shared" si="431"/>
        <v>-8.94</v>
      </c>
      <c r="I5523" s="2">
        <f t="shared" si="432"/>
        <v>11.109844136874232</v>
      </c>
      <c r="J5523" s="2">
        <f t="shared" si="433"/>
        <v>9.8049883750356486</v>
      </c>
      <c r="K5523" s="2">
        <f t="shared" si="434"/>
        <v>-2.3310011196430316</v>
      </c>
      <c r="L5523" s="1">
        <v>100</v>
      </c>
      <c r="M5523" s="1">
        <f>L5523/E5523</f>
        <v>15.748031496062993</v>
      </c>
      <c r="N5523" s="1" t="s">
        <v>15034</v>
      </c>
    </row>
    <row r="5524" spans="1:14" x14ac:dyDescent="0.25">
      <c r="A5524" s="3">
        <v>7046</v>
      </c>
      <c r="B5524" s="3" t="s">
        <v>11689</v>
      </c>
      <c r="C5524" s="3">
        <v>12.28</v>
      </c>
      <c r="D5524" s="3">
        <v>-8.94</v>
      </c>
      <c r="E5524" s="3">
        <v>5.37</v>
      </c>
      <c r="F5524" s="4">
        <f>IF(C5524&gt;180,-(360-C5524),C5524)</f>
        <v>12.28</v>
      </c>
      <c r="G5524" s="1">
        <f t="shared" si="430"/>
        <v>12.28</v>
      </c>
      <c r="H5524" s="1">
        <f t="shared" si="431"/>
        <v>-8.94</v>
      </c>
      <c r="I5524" s="2">
        <f t="shared" si="432"/>
        <v>14.478741747637436</v>
      </c>
      <c r="J5524" s="2">
        <f t="shared" si="433"/>
        <v>3.1515823304244819</v>
      </c>
      <c r="K5524" s="2">
        <f t="shared" si="434"/>
        <v>-2.3310011196430316</v>
      </c>
      <c r="L5524" s="1">
        <v>100</v>
      </c>
      <c r="M5524" s="1">
        <f>L5524/E5524</f>
        <v>18.6219739292365</v>
      </c>
      <c r="N5524" s="1" t="s">
        <v>15034</v>
      </c>
    </row>
    <row r="5525" spans="1:14" x14ac:dyDescent="0.25">
      <c r="A5525" s="3">
        <v>2061</v>
      </c>
      <c r="B5525" s="3" t="s">
        <v>3833</v>
      </c>
      <c r="C5525" s="3">
        <v>199.79</v>
      </c>
      <c r="D5525" s="3">
        <v>-8.9600000000000009</v>
      </c>
      <c r="E5525" s="3">
        <v>0.5</v>
      </c>
      <c r="F5525" s="4">
        <f>IF(C5525&gt;180,-(360-C5525),C5525)</f>
        <v>-160.21</v>
      </c>
      <c r="G5525" s="1">
        <f t="shared" si="430"/>
        <v>-160.21</v>
      </c>
      <c r="H5525" s="1">
        <f t="shared" si="431"/>
        <v>-8.9600000000000009</v>
      </c>
      <c r="I5525" s="2">
        <f t="shared" si="432"/>
        <v>-13.941868193729864</v>
      </c>
      <c r="J5525" s="2">
        <f t="shared" si="433"/>
        <v>-5.0166328664816522</v>
      </c>
      <c r="K5525" s="2">
        <f t="shared" si="434"/>
        <v>-2.336173356495542</v>
      </c>
      <c r="L5525" s="1">
        <v>100</v>
      </c>
      <c r="M5525" s="1">
        <f>L5525/E5525</f>
        <v>200</v>
      </c>
      <c r="N5525" s="1" t="s">
        <v>15034</v>
      </c>
    </row>
    <row r="5526" spans="1:14" x14ac:dyDescent="0.25">
      <c r="A5526" s="3">
        <v>8300</v>
      </c>
      <c r="B5526" s="3" t="s">
        <v>13706</v>
      </c>
      <c r="C5526" s="3">
        <v>88.84</v>
      </c>
      <c r="D5526" s="3">
        <v>-8.9600000000000009</v>
      </c>
      <c r="E5526" s="3">
        <v>5.69</v>
      </c>
      <c r="F5526" s="4">
        <f>IF(C5526&gt;180,-(360-C5526),C5526)</f>
        <v>88.84</v>
      </c>
      <c r="G5526" s="1">
        <f t="shared" si="430"/>
        <v>88.84</v>
      </c>
      <c r="H5526" s="1">
        <f t="shared" si="431"/>
        <v>-8.9600000000000009</v>
      </c>
      <c r="I5526" s="2">
        <f t="shared" si="432"/>
        <v>0.29996099554867484</v>
      </c>
      <c r="J5526" s="2">
        <f t="shared" si="433"/>
        <v>14.813923094492889</v>
      </c>
      <c r="K5526" s="2">
        <f t="shared" si="434"/>
        <v>-2.336173356495542</v>
      </c>
      <c r="L5526" s="1">
        <v>100</v>
      </c>
      <c r="M5526" s="1">
        <f>L5526/E5526</f>
        <v>17.574692442882249</v>
      </c>
      <c r="N5526" s="1" t="s">
        <v>15034</v>
      </c>
    </row>
    <row r="5527" spans="1:14" x14ac:dyDescent="0.25">
      <c r="A5527" s="3">
        <v>2882</v>
      </c>
      <c r="C5527" s="3">
        <v>250.46</v>
      </c>
      <c r="D5527" s="3">
        <v>-8.9700000000000006</v>
      </c>
      <c r="E5527" s="3">
        <v>6.65</v>
      </c>
      <c r="F5527" s="4">
        <f>IF(C5527&gt;180,-(360-C5527),C5527)</f>
        <v>-109.53999999999999</v>
      </c>
      <c r="G5527" s="1">
        <f t="shared" si="430"/>
        <v>-109.53999999999999</v>
      </c>
      <c r="H5527" s="1">
        <f t="shared" si="431"/>
        <v>-8.9700000000000006</v>
      </c>
      <c r="I5527" s="2">
        <f t="shared" si="432"/>
        <v>-4.9556159789096288</v>
      </c>
      <c r="J5527" s="2">
        <f t="shared" si="433"/>
        <v>-13.963240128536091</v>
      </c>
      <c r="K5527" s="2">
        <f t="shared" si="434"/>
        <v>-2.3387593682153205</v>
      </c>
      <c r="L5527" s="1">
        <v>100</v>
      </c>
      <c r="M5527" s="1">
        <f>L5527/E5527</f>
        <v>15.037593984962406</v>
      </c>
      <c r="N5527" s="1" t="s">
        <v>15034</v>
      </c>
    </row>
    <row r="5528" spans="1:14" x14ac:dyDescent="0.25">
      <c r="A5528" s="3">
        <v>4596</v>
      </c>
      <c r="C5528" s="3">
        <v>299.02999999999997</v>
      </c>
      <c r="D5528" s="3">
        <v>-8.99</v>
      </c>
      <c r="E5528" s="3">
        <v>6.42</v>
      </c>
      <c r="F5528" s="4">
        <f>IF(C5528&gt;180,-(360-C5528),C5528)</f>
        <v>-60.970000000000027</v>
      </c>
      <c r="G5528" s="1">
        <f t="shared" si="430"/>
        <v>-60.970000000000027</v>
      </c>
      <c r="H5528" s="1">
        <f t="shared" si="431"/>
        <v>-8.99</v>
      </c>
      <c r="I5528" s="2">
        <f t="shared" si="432"/>
        <v>7.1895944594053844</v>
      </c>
      <c r="J5528" s="2">
        <f t="shared" si="433"/>
        <v>-12.954370619323782</v>
      </c>
      <c r="K5528" s="2">
        <f t="shared" si="434"/>
        <v>-2.3439311778480523</v>
      </c>
      <c r="L5528" s="1">
        <v>100</v>
      </c>
      <c r="M5528" s="1">
        <f>L5528/E5528</f>
        <v>15.576323987538942</v>
      </c>
      <c r="N5528" s="1" t="s">
        <v>15034</v>
      </c>
    </row>
    <row r="5529" spans="1:14" x14ac:dyDescent="0.25">
      <c r="A5529" s="3">
        <v>8306</v>
      </c>
      <c r="C5529" s="3">
        <v>89</v>
      </c>
      <c r="D5529" s="3">
        <v>-8.99</v>
      </c>
      <c r="E5529" s="3">
        <v>5.49</v>
      </c>
      <c r="F5529" s="4">
        <f>IF(C5529&gt;180,-(360-C5529),C5529)</f>
        <v>89</v>
      </c>
      <c r="G5529" s="1">
        <f t="shared" si="430"/>
        <v>89</v>
      </c>
      <c r="H5529" s="1">
        <f t="shared" si="431"/>
        <v>-8.99</v>
      </c>
      <c r="I5529" s="2">
        <f t="shared" si="432"/>
        <v>0.25857021889988663</v>
      </c>
      <c r="J5529" s="2">
        <f t="shared" si="433"/>
        <v>14.813477919631497</v>
      </c>
      <c r="K5529" s="2">
        <f t="shared" si="434"/>
        <v>-2.3439311778480523</v>
      </c>
      <c r="L5529" s="1">
        <v>100</v>
      </c>
      <c r="M5529" s="1">
        <f>L5529/E5529</f>
        <v>18.214936247723131</v>
      </c>
      <c r="N5529" s="1" t="s">
        <v>15034</v>
      </c>
    </row>
    <row r="5530" spans="1:14" x14ac:dyDescent="0.25">
      <c r="A5530" s="3">
        <v>8726</v>
      </c>
      <c r="C5530" s="3">
        <v>104.59</v>
      </c>
      <c r="D5530" s="3">
        <v>-9</v>
      </c>
      <c r="E5530" s="3">
        <v>4.95</v>
      </c>
      <c r="F5530" s="4">
        <f>IF(C5530&gt;180,-(360-C5530),C5530)</f>
        <v>104.59</v>
      </c>
      <c r="G5530" s="1">
        <f t="shared" si="430"/>
        <v>104.59</v>
      </c>
      <c r="H5530" s="1">
        <f t="shared" si="431"/>
        <v>-9</v>
      </c>
      <c r="I5530" s="2">
        <f t="shared" si="432"/>
        <v>-3.7319871698753229</v>
      </c>
      <c r="J5530" s="2">
        <f t="shared" si="433"/>
        <v>14.337577544588582</v>
      </c>
      <c r="K5530" s="2">
        <f t="shared" si="434"/>
        <v>-2.3465169756034632</v>
      </c>
      <c r="L5530" s="1">
        <v>100</v>
      </c>
      <c r="M5530" s="1">
        <f>L5530/E5530</f>
        <v>20.202020202020201</v>
      </c>
      <c r="N5530" s="1" t="s">
        <v>15034</v>
      </c>
    </row>
    <row r="5531" spans="1:14" x14ac:dyDescent="0.25">
      <c r="A5531" s="3">
        <v>5920</v>
      </c>
      <c r="C5531" s="3">
        <v>321.11</v>
      </c>
      <c r="D5531" s="3">
        <v>-9.01</v>
      </c>
      <c r="E5531" s="3">
        <v>5.75</v>
      </c>
      <c r="F5531" s="4">
        <f>IF(C5531&gt;180,-(360-C5531),C5531)</f>
        <v>-38.889999999999986</v>
      </c>
      <c r="G5531" s="1">
        <f t="shared" si="430"/>
        <v>-38.889999999999986</v>
      </c>
      <c r="H5531" s="1">
        <f t="shared" si="431"/>
        <v>-9.01</v>
      </c>
      <c r="I5531" s="2">
        <f t="shared" si="432"/>
        <v>11.531229900924671</v>
      </c>
      <c r="J5531" s="2">
        <f t="shared" si="433"/>
        <v>-9.3012070973633012</v>
      </c>
      <c r="K5531" s="2">
        <f t="shared" si="434"/>
        <v>-2.3491027018798794</v>
      </c>
      <c r="L5531" s="1">
        <v>100</v>
      </c>
      <c r="M5531" s="1">
        <f>L5531/E5531</f>
        <v>17.391304347826086</v>
      </c>
      <c r="N5531" s="1" t="s">
        <v>15034</v>
      </c>
    </row>
    <row r="5532" spans="1:14" x14ac:dyDescent="0.25">
      <c r="A5532" s="3">
        <v>2450</v>
      </c>
      <c r="C5532" s="3">
        <v>224.26</v>
      </c>
      <c r="D5532" s="3">
        <v>-9.0399999999999991</v>
      </c>
      <c r="E5532" s="3">
        <v>4.82</v>
      </c>
      <c r="F5532" s="4">
        <f>IF(C5532&gt;180,-(360-C5532),C5532)</f>
        <v>-135.74</v>
      </c>
      <c r="G5532" s="1">
        <f t="shared" si="430"/>
        <v>-135.74</v>
      </c>
      <c r="H5532" s="1">
        <f t="shared" si="431"/>
        <v>-9.0399999999999991</v>
      </c>
      <c r="I5532" s="2">
        <f t="shared" si="432"/>
        <v>-10.609265870210859</v>
      </c>
      <c r="J5532" s="2">
        <f t="shared" si="433"/>
        <v>-10.33869872001245</v>
      </c>
      <c r="K5532" s="2">
        <f t="shared" si="434"/>
        <v>-2.3568594510475158</v>
      </c>
      <c r="L5532" s="1">
        <v>100</v>
      </c>
      <c r="M5532" s="1">
        <f>L5532/E5532</f>
        <v>20.746887966804977</v>
      </c>
      <c r="N5532" s="1" t="s">
        <v>15034</v>
      </c>
    </row>
    <row r="5533" spans="1:14" x14ac:dyDescent="0.25">
      <c r="A5533" s="3">
        <v>8291</v>
      </c>
      <c r="B5533" s="3" t="s">
        <v>13689</v>
      </c>
      <c r="C5533" s="3">
        <v>88.54</v>
      </c>
      <c r="D5533" s="3">
        <v>-9.06</v>
      </c>
      <c r="E5533" s="3">
        <v>6.11</v>
      </c>
      <c r="F5533" s="4">
        <f>IF(C5533&gt;180,-(360-C5533),C5533)</f>
        <v>88.54</v>
      </c>
      <c r="G5533" s="1">
        <f t="shared" si="430"/>
        <v>88.54</v>
      </c>
      <c r="H5533" s="1">
        <f t="shared" si="431"/>
        <v>-9.06</v>
      </c>
      <c r="I5533" s="2">
        <f t="shared" si="432"/>
        <v>0.37741758627074423</v>
      </c>
      <c r="J5533" s="2">
        <f t="shared" si="433"/>
        <v>14.808050817860964</v>
      </c>
      <c r="K5533" s="2">
        <f t="shared" si="434"/>
        <v>-2.3620302583203214</v>
      </c>
      <c r="L5533" s="1">
        <v>100</v>
      </c>
      <c r="M5533" s="1">
        <f>L5533/E5533</f>
        <v>16.366612111292962</v>
      </c>
      <c r="N5533" s="1" t="s">
        <v>15034</v>
      </c>
    </row>
    <row r="5534" spans="1:14" x14ac:dyDescent="0.25">
      <c r="A5534" s="3">
        <v>8487</v>
      </c>
      <c r="C5534" s="3">
        <v>96.12</v>
      </c>
      <c r="D5534" s="3">
        <v>-9.07</v>
      </c>
      <c r="E5534" s="3">
        <v>5.53</v>
      </c>
      <c r="F5534" s="4">
        <f>IF(C5534&gt;180,-(360-C5534),C5534)</f>
        <v>96.12</v>
      </c>
      <c r="G5534" s="1">
        <f t="shared" si="430"/>
        <v>96.12</v>
      </c>
      <c r="H5534" s="1">
        <f t="shared" si="431"/>
        <v>-9.07</v>
      </c>
      <c r="I5534" s="2">
        <f t="shared" si="432"/>
        <v>-1.5791720980549515</v>
      </c>
      <c r="J5534" s="2">
        <f t="shared" si="433"/>
        <v>14.728027999911625</v>
      </c>
      <c r="K5534" s="2">
        <f t="shared" si="434"/>
        <v>-2.364615554068767</v>
      </c>
      <c r="L5534" s="1">
        <v>100</v>
      </c>
      <c r="M5534" s="1">
        <f>L5534/E5534</f>
        <v>18.083182640144663</v>
      </c>
      <c r="N5534" s="1" t="s">
        <v>15034</v>
      </c>
    </row>
    <row r="5535" spans="1:14" x14ac:dyDescent="0.25">
      <c r="A5535" s="3">
        <v>6125</v>
      </c>
      <c r="C5535" s="3">
        <v>326.10000000000002</v>
      </c>
      <c r="D5535" s="3">
        <v>-9.08</v>
      </c>
      <c r="E5535" s="3">
        <v>5.2</v>
      </c>
      <c r="F5535" s="4">
        <f>IF(C5535&gt;180,-(360-C5535),C5535)</f>
        <v>-33.899999999999977</v>
      </c>
      <c r="G5535" s="1">
        <f t="shared" si="430"/>
        <v>-33.899999999999977</v>
      </c>
      <c r="H5535" s="1">
        <f t="shared" si="431"/>
        <v>-9.08</v>
      </c>
      <c r="I5535" s="2">
        <f t="shared" si="432"/>
        <v>12.29417044671227</v>
      </c>
      <c r="J5535" s="2">
        <f t="shared" si="433"/>
        <v>-8.2613396918920916</v>
      </c>
      <c r="K5535" s="2">
        <f t="shared" si="434"/>
        <v>-2.3672007777869046</v>
      </c>
      <c r="L5535" s="1">
        <v>100</v>
      </c>
      <c r="M5535" s="1">
        <f>L5535/E5535</f>
        <v>19.23076923076923</v>
      </c>
      <c r="N5535" s="1" t="s">
        <v>15034</v>
      </c>
    </row>
    <row r="5536" spans="1:14" x14ac:dyDescent="0.25">
      <c r="A5536" s="3">
        <v>3069</v>
      </c>
      <c r="C5536" s="3">
        <v>258.72000000000003</v>
      </c>
      <c r="D5536" s="3">
        <v>-9.09</v>
      </c>
      <c r="E5536" s="3">
        <v>6.45</v>
      </c>
      <c r="F5536" s="4">
        <f>IF(C5536&gt;180,-(360-C5536),C5536)</f>
        <v>-101.27999999999997</v>
      </c>
      <c r="G5536" s="1">
        <f t="shared" si="430"/>
        <v>-101.27999999999997</v>
      </c>
      <c r="H5536" s="1">
        <f t="shared" si="431"/>
        <v>-9.09</v>
      </c>
      <c r="I5536" s="2">
        <f t="shared" si="432"/>
        <v>-2.8972098306339698</v>
      </c>
      <c r="J5536" s="2">
        <f t="shared" si="433"/>
        <v>-14.525504805207795</v>
      </c>
      <c r="K5536" s="2">
        <f t="shared" si="434"/>
        <v>-2.3697859293959826</v>
      </c>
      <c r="L5536" s="1">
        <v>100</v>
      </c>
      <c r="M5536" s="1">
        <f>L5536/E5536</f>
        <v>15.503875968992247</v>
      </c>
      <c r="N5536" s="1" t="s">
        <v>15034</v>
      </c>
    </row>
    <row r="5537" spans="1:14" x14ac:dyDescent="0.25">
      <c r="A5537" s="3">
        <v>8189</v>
      </c>
      <c r="C5537" s="3">
        <v>83.58</v>
      </c>
      <c r="D5537" s="3">
        <v>-9.1</v>
      </c>
      <c r="E5537" s="3">
        <v>6.58</v>
      </c>
      <c r="F5537" s="4">
        <f>IF(C5537&gt;180,-(360-C5537),C5537)</f>
        <v>83.58</v>
      </c>
      <c r="G5537" s="1">
        <f t="shared" si="430"/>
        <v>83.58</v>
      </c>
      <c r="H5537" s="1">
        <f t="shared" si="431"/>
        <v>-9.1</v>
      </c>
      <c r="I5537" s="2">
        <f t="shared" si="432"/>
        <v>1.6561272057808238</v>
      </c>
      <c r="J5537" s="2">
        <f t="shared" si="433"/>
        <v>14.718325260531376</v>
      </c>
      <c r="K5537" s="2">
        <f t="shared" si="434"/>
        <v>-2.3723710088172529</v>
      </c>
      <c r="L5537" s="1">
        <v>100</v>
      </c>
      <c r="M5537" s="1">
        <f>L5537/E5537</f>
        <v>15.19756838905775</v>
      </c>
      <c r="N5537" s="1" t="s">
        <v>15034</v>
      </c>
    </row>
    <row r="5538" spans="1:14" x14ac:dyDescent="0.25">
      <c r="A5538" s="3">
        <v>7186</v>
      </c>
      <c r="C5538" s="3">
        <v>20.350000000000001</v>
      </c>
      <c r="D5538" s="3">
        <v>-9.1</v>
      </c>
      <c r="E5538" s="3">
        <v>6.32</v>
      </c>
      <c r="F5538" s="4">
        <f>IF(C5538&gt;180,-(360-C5538),C5538)</f>
        <v>20.350000000000001</v>
      </c>
      <c r="G5538" s="1">
        <f t="shared" si="430"/>
        <v>20.350000000000001</v>
      </c>
      <c r="H5538" s="1">
        <f t="shared" si="431"/>
        <v>-9.1</v>
      </c>
      <c r="I5538" s="2">
        <f t="shared" si="432"/>
        <v>13.886777741277269</v>
      </c>
      <c r="J5538" s="2">
        <f t="shared" si="433"/>
        <v>5.1506562456535114</v>
      </c>
      <c r="K5538" s="2">
        <f t="shared" si="434"/>
        <v>-2.3723710088172529</v>
      </c>
      <c r="L5538" s="1">
        <v>100</v>
      </c>
      <c r="M5538" s="1">
        <f>L5538/E5538</f>
        <v>15.822784810126581</v>
      </c>
      <c r="N5538" s="1" t="s">
        <v>15034</v>
      </c>
    </row>
    <row r="5539" spans="1:14" x14ac:dyDescent="0.25">
      <c r="A5539" s="3">
        <v>4862</v>
      </c>
      <c r="C5539" s="3">
        <v>302.8</v>
      </c>
      <c r="D5539" s="3">
        <v>-9.11</v>
      </c>
      <c r="E5539" s="3">
        <v>5.55</v>
      </c>
      <c r="F5539" s="4">
        <f>IF(C5539&gt;180,-(360-C5539),C5539)</f>
        <v>-57.199999999999989</v>
      </c>
      <c r="G5539" s="1">
        <f t="shared" si="430"/>
        <v>-57.199999999999989</v>
      </c>
      <c r="H5539" s="1">
        <f t="shared" si="431"/>
        <v>-9.11</v>
      </c>
      <c r="I5539" s="2">
        <f t="shared" si="432"/>
        <v>8.023128070754888</v>
      </c>
      <c r="J5539" s="2">
        <f t="shared" si="433"/>
        <v>-12.449457814799144</v>
      </c>
      <c r="K5539" s="2">
        <f t="shared" si="434"/>
        <v>-2.37495601597197</v>
      </c>
      <c r="L5539" s="1">
        <v>100</v>
      </c>
      <c r="M5539" s="1">
        <f>L5539/E5539</f>
        <v>18.018018018018019</v>
      </c>
      <c r="N5539" s="1" t="s">
        <v>15034</v>
      </c>
    </row>
    <row r="5540" spans="1:14" x14ac:dyDescent="0.25">
      <c r="A5540" s="3">
        <v>6229</v>
      </c>
      <c r="B5540" s="3" t="s">
        <v>10423</v>
      </c>
      <c r="C5540" s="3">
        <v>329.64</v>
      </c>
      <c r="D5540" s="3">
        <v>-9.16</v>
      </c>
      <c r="E5540" s="3">
        <v>3.76</v>
      </c>
      <c r="F5540" s="4">
        <f>IF(C5540&gt;180,-(360-C5540),C5540)</f>
        <v>-30.360000000000014</v>
      </c>
      <c r="G5540" s="1">
        <f t="shared" si="430"/>
        <v>-30.360000000000014</v>
      </c>
      <c r="H5540" s="1">
        <f t="shared" si="431"/>
        <v>-9.16</v>
      </c>
      <c r="I5540" s="2">
        <f t="shared" si="432"/>
        <v>12.777947283096017</v>
      </c>
      <c r="J5540" s="2">
        <f t="shared" si="433"/>
        <v>-7.4847907454525613</v>
      </c>
      <c r="K5540" s="2">
        <f t="shared" si="434"/>
        <v>-2.3878799649913001</v>
      </c>
      <c r="L5540" s="1">
        <v>100</v>
      </c>
      <c r="M5540" s="1">
        <f>L5540/E5540</f>
        <v>26.595744680851066</v>
      </c>
      <c r="N5540" s="1" t="s">
        <v>15034</v>
      </c>
    </row>
    <row r="5541" spans="1:14" x14ac:dyDescent="0.25">
      <c r="A5541" s="3">
        <v>2392</v>
      </c>
      <c r="C5541" s="3">
        <v>220.85</v>
      </c>
      <c r="D5541" s="3">
        <v>-9.17</v>
      </c>
      <c r="E5541" s="3">
        <v>6.24</v>
      </c>
      <c r="F5541" s="4">
        <f>IF(C5541&gt;180,-(360-C5541),C5541)</f>
        <v>-139.15</v>
      </c>
      <c r="G5541" s="1">
        <f t="shared" si="430"/>
        <v>-139.15</v>
      </c>
      <c r="H5541" s="1">
        <f t="shared" si="431"/>
        <v>-9.17</v>
      </c>
      <c r="I5541" s="2">
        <f t="shared" si="432"/>
        <v>-11.201359892781154</v>
      </c>
      <c r="J5541" s="2">
        <f t="shared" si="433"/>
        <v>-9.6858255120691688</v>
      </c>
      <c r="K5541" s="2">
        <f t="shared" si="434"/>
        <v>-2.3904645368931541</v>
      </c>
      <c r="L5541" s="1">
        <v>100</v>
      </c>
      <c r="M5541" s="1">
        <f>L5541/E5541</f>
        <v>16.025641025641026</v>
      </c>
      <c r="N5541" s="1" t="s">
        <v>15034</v>
      </c>
    </row>
    <row r="5542" spans="1:14" x14ac:dyDescent="0.25">
      <c r="A5542" s="3">
        <v>1072</v>
      </c>
      <c r="C5542" s="3">
        <v>150.61000000000001</v>
      </c>
      <c r="D5542" s="3">
        <v>-9.18</v>
      </c>
      <c r="E5542" s="3">
        <v>6.41</v>
      </c>
      <c r="F5542" s="4">
        <f>IF(C5542&gt;180,-(360-C5542),C5542)</f>
        <v>150.61000000000001</v>
      </c>
      <c r="G5542" s="1">
        <f t="shared" si="430"/>
        <v>150.61000000000001</v>
      </c>
      <c r="H5542" s="1">
        <f t="shared" si="431"/>
        <v>-9.18</v>
      </c>
      <c r="I5542" s="2">
        <f t="shared" si="432"/>
        <v>-12.902098278215805</v>
      </c>
      <c r="J5542" s="2">
        <f t="shared" si="433"/>
        <v>7.266992247874553</v>
      </c>
      <c r="K5542" s="2">
        <f t="shared" si="434"/>
        <v>-2.3930490359772945</v>
      </c>
      <c r="L5542" s="1">
        <v>100</v>
      </c>
      <c r="M5542" s="1">
        <f>L5542/E5542</f>
        <v>15.600624024960998</v>
      </c>
      <c r="N5542" s="1" t="s">
        <v>15034</v>
      </c>
    </row>
    <row r="5543" spans="1:14" x14ac:dyDescent="0.25">
      <c r="A5543" s="3">
        <v>6177</v>
      </c>
      <c r="C5543" s="3">
        <v>327.81</v>
      </c>
      <c r="D5543" s="3">
        <v>-9.1999999999999993</v>
      </c>
      <c r="E5543" s="3">
        <v>6.18</v>
      </c>
      <c r="F5543" s="4">
        <f>IF(C5543&gt;180,-(360-C5543),C5543)</f>
        <v>-32.19</v>
      </c>
      <c r="G5543" s="1">
        <f t="shared" si="430"/>
        <v>-32.19</v>
      </c>
      <c r="H5543" s="1">
        <f t="shared" si="431"/>
        <v>-9.1999999999999993</v>
      </c>
      <c r="I5543" s="2">
        <f t="shared" si="432"/>
        <v>12.530996353336334</v>
      </c>
      <c r="J5543" s="2">
        <f t="shared" si="433"/>
        <v>-7.888135502302009</v>
      </c>
      <c r="K5543" s="2">
        <f t="shared" si="434"/>
        <v>-2.3982178153775227</v>
      </c>
      <c r="L5543" s="1">
        <v>100</v>
      </c>
      <c r="M5543" s="1">
        <f>L5543/E5543</f>
        <v>16.181229773462785</v>
      </c>
      <c r="N5543" s="1" t="s">
        <v>15034</v>
      </c>
    </row>
    <row r="5544" spans="1:14" x14ac:dyDescent="0.25">
      <c r="A5544" s="3">
        <v>8193</v>
      </c>
      <c r="C5544" s="3">
        <v>83.6</v>
      </c>
      <c r="D5544" s="3">
        <v>-9.1999999999999993</v>
      </c>
      <c r="E5544" s="3">
        <v>6.47</v>
      </c>
      <c r="F5544" s="4">
        <f>IF(C5544&gt;180,-(360-C5544),C5544)</f>
        <v>83.6</v>
      </c>
      <c r="G5544" s="1">
        <f t="shared" si="430"/>
        <v>83.6</v>
      </c>
      <c r="H5544" s="1">
        <f t="shared" si="431"/>
        <v>-9.1999999999999993</v>
      </c>
      <c r="I5544" s="2">
        <f t="shared" si="432"/>
        <v>1.6505253811473966</v>
      </c>
      <c r="J5544" s="2">
        <f t="shared" si="433"/>
        <v>14.714765281043192</v>
      </c>
      <c r="K5544" s="2">
        <f t="shared" si="434"/>
        <v>-2.3982178153775227</v>
      </c>
      <c r="L5544" s="1">
        <v>100</v>
      </c>
      <c r="M5544" s="1">
        <f>L5544/E5544</f>
        <v>15.45595054095827</v>
      </c>
      <c r="N5544" s="1" t="s">
        <v>15034</v>
      </c>
    </row>
    <row r="5545" spans="1:14" x14ac:dyDescent="0.25">
      <c r="A5545" s="3">
        <v>6030</v>
      </c>
      <c r="B5545" s="3" t="s">
        <v>10089</v>
      </c>
      <c r="C5545" s="3">
        <v>323.36</v>
      </c>
      <c r="D5545" s="3">
        <v>-9.23</v>
      </c>
      <c r="E5545" s="3">
        <v>3.85</v>
      </c>
      <c r="F5545" s="4">
        <f>IF(C5545&gt;180,-(360-C5545),C5545)</f>
        <v>-36.639999999999986</v>
      </c>
      <c r="G5545" s="1">
        <f t="shared" si="430"/>
        <v>-36.639999999999986</v>
      </c>
      <c r="H5545" s="1">
        <f t="shared" si="431"/>
        <v>-9.23</v>
      </c>
      <c r="I5545" s="2">
        <f t="shared" si="432"/>
        <v>11.880178221233555</v>
      </c>
      <c r="J5545" s="2">
        <f t="shared" si="433"/>
        <v>-8.8358741328183488</v>
      </c>
      <c r="K5545" s="2">
        <f t="shared" si="434"/>
        <v>-2.4059704363768759</v>
      </c>
      <c r="L5545" s="1">
        <v>100</v>
      </c>
      <c r="M5545" s="1">
        <f>L5545/E5545</f>
        <v>25.974025974025974</v>
      </c>
      <c r="N5545" s="1" t="s">
        <v>15034</v>
      </c>
    </row>
    <row r="5546" spans="1:14" x14ac:dyDescent="0.25">
      <c r="A5546" s="3">
        <v>2640</v>
      </c>
      <c r="C5546" s="3">
        <v>236.62</v>
      </c>
      <c r="D5546" s="3">
        <v>-9.23</v>
      </c>
      <c r="E5546" s="3">
        <v>5.63</v>
      </c>
      <c r="F5546" s="4">
        <f>IF(C5546&gt;180,-(360-C5546),C5546)</f>
        <v>-123.38</v>
      </c>
      <c r="G5546" s="1">
        <f t="shared" si="430"/>
        <v>-123.38</v>
      </c>
      <c r="H5546" s="1">
        <f t="shared" si="431"/>
        <v>-9.23</v>
      </c>
      <c r="I5546" s="2">
        <f t="shared" si="432"/>
        <v>-8.1459850158441718</v>
      </c>
      <c r="J5546" s="2">
        <f t="shared" si="433"/>
        <v>-12.363423246856941</v>
      </c>
      <c r="K5546" s="2">
        <f t="shared" si="434"/>
        <v>-2.4059704363768759</v>
      </c>
      <c r="L5546" s="1">
        <v>100</v>
      </c>
      <c r="M5546" s="1">
        <f>L5546/E5546</f>
        <v>17.761989342806395</v>
      </c>
      <c r="N5546" s="1" t="s">
        <v>15034</v>
      </c>
    </row>
    <row r="5547" spans="1:14" x14ac:dyDescent="0.25">
      <c r="A5547" s="3">
        <v>2428</v>
      </c>
      <c r="C5547" s="3">
        <v>223.24</v>
      </c>
      <c r="D5547" s="3">
        <v>-9.23</v>
      </c>
      <c r="E5547" s="3">
        <v>5.97</v>
      </c>
      <c r="F5547" s="4">
        <f>IF(C5547&gt;180,-(360-C5547),C5547)</f>
        <v>-136.76</v>
      </c>
      <c r="G5547" s="1">
        <f t="shared" si="430"/>
        <v>-136.76</v>
      </c>
      <c r="H5547" s="1">
        <f t="shared" si="431"/>
        <v>-9.23</v>
      </c>
      <c r="I5547" s="2">
        <f t="shared" si="432"/>
        <v>-10.785875300512599</v>
      </c>
      <c r="J5547" s="2">
        <f t="shared" si="433"/>
        <v>-10.14279055591077</v>
      </c>
      <c r="K5547" s="2">
        <f t="shared" si="434"/>
        <v>-2.4059704363768759</v>
      </c>
      <c r="L5547" s="1">
        <v>100</v>
      </c>
      <c r="M5547" s="1">
        <f>L5547/E5547</f>
        <v>16.750418760469014</v>
      </c>
      <c r="N5547" s="1" t="s">
        <v>15034</v>
      </c>
    </row>
    <row r="5548" spans="1:14" x14ac:dyDescent="0.25">
      <c r="A5548" s="3">
        <v>2321</v>
      </c>
      <c r="C5548" s="3">
        <v>217.13</v>
      </c>
      <c r="D5548" s="3">
        <v>-9.23</v>
      </c>
      <c r="E5548" s="3">
        <v>6.4</v>
      </c>
      <c r="F5548" s="4">
        <f>IF(C5548&gt;180,-(360-C5548),C5548)</f>
        <v>-142.87</v>
      </c>
      <c r="G5548" s="1">
        <f t="shared" si="430"/>
        <v>-142.87</v>
      </c>
      <c r="H5548" s="1">
        <f t="shared" si="431"/>
        <v>-9.23</v>
      </c>
      <c r="I5548" s="2">
        <f t="shared" si="432"/>
        <v>-11.804179297953725</v>
      </c>
      <c r="J5548" s="2">
        <f t="shared" si="433"/>
        <v>-8.9371504049692003</v>
      </c>
      <c r="K5548" s="2">
        <f t="shared" si="434"/>
        <v>-2.4059704363768759</v>
      </c>
      <c r="L5548" s="1">
        <v>100</v>
      </c>
      <c r="M5548" s="1">
        <f>L5548/E5548</f>
        <v>15.625</v>
      </c>
      <c r="N5548" s="1" t="s">
        <v>15034</v>
      </c>
    </row>
    <row r="5549" spans="1:14" x14ac:dyDescent="0.25">
      <c r="A5549" s="3">
        <v>8780</v>
      </c>
      <c r="B5549" s="3" t="s">
        <v>14495</v>
      </c>
      <c r="C5549" s="3">
        <v>105.86</v>
      </c>
      <c r="D5549" s="3">
        <v>-9.23</v>
      </c>
      <c r="E5549" s="3">
        <v>4.6500000000000004</v>
      </c>
      <c r="F5549" s="4">
        <f>IF(C5549&gt;180,-(360-C5549),C5549)</f>
        <v>105.86</v>
      </c>
      <c r="G5549" s="1">
        <f t="shared" si="430"/>
        <v>105.86</v>
      </c>
      <c r="H5549" s="1">
        <f t="shared" si="431"/>
        <v>-9.23</v>
      </c>
      <c r="I5549" s="2">
        <f t="shared" si="432"/>
        <v>-4.0462397114351321</v>
      </c>
      <c r="J5549" s="2">
        <f t="shared" si="433"/>
        <v>14.242164528500778</v>
      </c>
      <c r="K5549" s="2">
        <f t="shared" si="434"/>
        <v>-2.4059704363768759</v>
      </c>
      <c r="L5549" s="1">
        <v>100</v>
      </c>
      <c r="M5549" s="1">
        <f>L5549/E5549</f>
        <v>21.50537634408602</v>
      </c>
      <c r="N5549" s="1" t="s">
        <v>15034</v>
      </c>
    </row>
    <row r="5550" spans="1:14" x14ac:dyDescent="0.25">
      <c r="A5550" s="3">
        <v>2367</v>
      </c>
      <c r="C5550" s="3">
        <v>219.58</v>
      </c>
      <c r="D5550" s="3">
        <v>-9.26</v>
      </c>
      <c r="E5550" s="3">
        <v>5.93</v>
      </c>
      <c r="F5550" s="4">
        <f>IF(C5550&gt;180,-(360-C5550),C5550)</f>
        <v>-140.41999999999999</v>
      </c>
      <c r="G5550" s="1">
        <f t="shared" si="430"/>
        <v>-140.41999999999999</v>
      </c>
      <c r="H5550" s="1">
        <f t="shared" si="431"/>
        <v>-9.26</v>
      </c>
      <c r="I5550" s="2">
        <f t="shared" si="432"/>
        <v>-11.410375496909277</v>
      </c>
      <c r="J5550" s="2">
        <f t="shared" si="433"/>
        <v>-9.4327766434945453</v>
      </c>
      <c r="K5550" s="2">
        <f t="shared" si="434"/>
        <v>-2.4137223977657882</v>
      </c>
      <c r="L5550" s="1">
        <v>100</v>
      </c>
      <c r="M5550" s="1">
        <f>L5550/E5550</f>
        <v>16.863406408094434</v>
      </c>
      <c r="N5550" s="1" t="s">
        <v>15034</v>
      </c>
    </row>
    <row r="5551" spans="1:14" x14ac:dyDescent="0.25">
      <c r="A5551" s="3">
        <v>5012</v>
      </c>
      <c r="C5551" s="3">
        <v>305.11</v>
      </c>
      <c r="D5551" s="3">
        <v>-9.2799999999999994</v>
      </c>
      <c r="E5551" s="3">
        <v>6.04</v>
      </c>
      <c r="F5551" s="4">
        <f>IF(C5551&gt;180,-(360-C5551),C5551)</f>
        <v>-54.889999999999986</v>
      </c>
      <c r="G5551" s="1">
        <f t="shared" si="430"/>
        <v>-54.889999999999986</v>
      </c>
      <c r="H5551" s="1">
        <f t="shared" si="431"/>
        <v>-9.2799999999999994</v>
      </c>
      <c r="I5551" s="2">
        <f t="shared" si="432"/>
        <v>8.5143080726052762</v>
      </c>
      <c r="J5551" s="2">
        <f t="shared" si="433"/>
        <v>-12.110141584258052</v>
      </c>
      <c r="K5551" s="2">
        <f t="shared" si="434"/>
        <v>-2.4188900045253079</v>
      </c>
      <c r="L5551" s="1">
        <v>100</v>
      </c>
      <c r="M5551" s="1">
        <f>L5551/E5551</f>
        <v>16.556291390728475</v>
      </c>
      <c r="N5551" s="1" t="s">
        <v>15034</v>
      </c>
    </row>
    <row r="5552" spans="1:14" x14ac:dyDescent="0.25">
      <c r="A5552" s="3">
        <v>2741</v>
      </c>
      <c r="C5552" s="3">
        <v>243.2</v>
      </c>
      <c r="D5552" s="3">
        <v>-9.2799999999999994</v>
      </c>
      <c r="E5552" s="3">
        <v>6.6</v>
      </c>
      <c r="F5552" s="4">
        <f>IF(C5552&gt;180,-(360-C5552),C5552)</f>
        <v>-116.80000000000001</v>
      </c>
      <c r="G5552" s="1">
        <f t="shared" si="430"/>
        <v>-116.80000000000001</v>
      </c>
      <c r="H5552" s="1">
        <f t="shared" si="431"/>
        <v>-9.2799999999999994</v>
      </c>
      <c r="I5552" s="2">
        <f t="shared" si="432"/>
        <v>-6.6746472823736953</v>
      </c>
      <c r="J5552" s="2">
        <f t="shared" si="433"/>
        <v>-13.213555721376022</v>
      </c>
      <c r="K5552" s="2">
        <f t="shared" si="434"/>
        <v>-2.4188900045253079</v>
      </c>
      <c r="L5552" s="1">
        <v>100</v>
      </c>
      <c r="M5552" s="1">
        <f>L5552/E5552</f>
        <v>15.151515151515152</v>
      </c>
      <c r="N5552" s="1" t="s">
        <v>15034</v>
      </c>
    </row>
    <row r="5553" spans="1:14" x14ac:dyDescent="0.25">
      <c r="A5553" s="3">
        <v>7554</v>
      </c>
      <c r="C5553" s="3">
        <v>46.83</v>
      </c>
      <c r="D5553" s="3">
        <v>-9.2799999999999994</v>
      </c>
      <c r="E5553" s="3">
        <v>6.51</v>
      </c>
      <c r="F5553" s="4">
        <f>IF(C5553&gt;180,-(360-C5553),C5553)</f>
        <v>46.83</v>
      </c>
      <c r="G5553" s="1">
        <f t="shared" si="430"/>
        <v>46.83</v>
      </c>
      <c r="H5553" s="1">
        <f t="shared" si="431"/>
        <v>-9.2799999999999994</v>
      </c>
      <c r="I5553" s="2">
        <f t="shared" si="432"/>
        <v>10.128165222905759</v>
      </c>
      <c r="J5553" s="2">
        <f t="shared" si="433"/>
        <v>10.796723593920976</v>
      </c>
      <c r="K5553" s="2">
        <f t="shared" si="434"/>
        <v>-2.4188900045253079</v>
      </c>
      <c r="L5553" s="1">
        <v>100</v>
      </c>
      <c r="M5553" s="1">
        <f>L5553/E5553</f>
        <v>15.360983102918587</v>
      </c>
      <c r="N5553" s="1" t="s">
        <v>15034</v>
      </c>
    </row>
    <row r="5554" spans="1:14" x14ac:dyDescent="0.25">
      <c r="A5554" s="3">
        <v>6475</v>
      </c>
      <c r="C5554" s="3">
        <v>338.56</v>
      </c>
      <c r="D5554" s="3">
        <v>-9.2899999999999991</v>
      </c>
      <c r="E5554" s="3">
        <v>6.19</v>
      </c>
      <c r="F5554" s="4">
        <f>IF(C5554&gt;180,-(360-C5554),C5554)</f>
        <v>-21.439999999999998</v>
      </c>
      <c r="G5554" s="1">
        <f t="shared" si="430"/>
        <v>-21.439999999999998</v>
      </c>
      <c r="H5554" s="1">
        <f t="shared" si="431"/>
        <v>-9.2899999999999991</v>
      </c>
      <c r="I5554" s="2">
        <f t="shared" si="432"/>
        <v>13.778885788953609</v>
      </c>
      <c r="J5554" s="2">
        <f t="shared" si="433"/>
        <v>-5.410986189936188</v>
      </c>
      <c r="K5554" s="2">
        <f t="shared" si="434"/>
        <v>-2.4214736974190156</v>
      </c>
      <c r="L5554" s="1">
        <v>100</v>
      </c>
      <c r="M5554" s="1">
        <f>L5554/E5554</f>
        <v>16.15508885298869</v>
      </c>
      <c r="N5554" s="1" t="s">
        <v>15034</v>
      </c>
    </row>
    <row r="5555" spans="1:14" x14ac:dyDescent="0.25">
      <c r="A5555" s="3">
        <v>318</v>
      </c>
      <c r="C5555" s="3">
        <v>125.3</v>
      </c>
      <c r="D5555" s="3">
        <v>-9.3000000000000007</v>
      </c>
      <c r="E5555" s="3">
        <v>6.38</v>
      </c>
      <c r="F5555" s="4">
        <f>IF(C5555&gt;180,-(360-C5555),C5555)</f>
        <v>125.3</v>
      </c>
      <c r="G5555" s="1">
        <f t="shared" si="430"/>
        <v>125.3</v>
      </c>
      <c r="H5555" s="1">
        <f t="shared" si="431"/>
        <v>-9.3000000000000007</v>
      </c>
      <c r="I5555" s="2">
        <f t="shared" si="432"/>
        <v>-8.5539314983817949</v>
      </c>
      <c r="J5555" s="2">
        <f t="shared" si="433"/>
        <v>12.081150692176228</v>
      </c>
      <c r="K5555" s="2">
        <f t="shared" si="434"/>
        <v>-2.4240573165504169</v>
      </c>
      <c r="L5555" s="1">
        <v>100</v>
      </c>
      <c r="M5555" s="1">
        <f>L5555/E5555</f>
        <v>15.673981191222571</v>
      </c>
      <c r="N5555" s="1" t="s">
        <v>15034</v>
      </c>
    </row>
    <row r="5556" spans="1:14" x14ac:dyDescent="0.25">
      <c r="A5556" s="3">
        <v>4907</v>
      </c>
      <c r="C5556" s="3">
        <v>303.33</v>
      </c>
      <c r="D5556" s="3">
        <v>-9.32</v>
      </c>
      <c r="E5556" s="3">
        <v>5.93</v>
      </c>
      <c r="F5556" s="4">
        <f>IF(C5556&gt;180,-(360-C5556),C5556)</f>
        <v>-56.670000000000016</v>
      </c>
      <c r="G5556" s="1">
        <f t="shared" si="430"/>
        <v>-56.670000000000016</v>
      </c>
      <c r="H5556" s="1">
        <f t="shared" si="431"/>
        <v>-9.32</v>
      </c>
      <c r="I5556" s="2">
        <f t="shared" si="432"/>
        <v>8.1331061879712898</v>
      </c>
      <c r="J5556" s="2">
        <f t="shared" si="433"/>
        <v>-12.367354319906754</v>
      </c>
      <c r="K5556" s="2">
        <f t="shared" si="434"/>
        <v>-2.4292243332114958</v>
      </c>
      <c r="L5556" s="1">
        <v>100</v>
      </c>
      <c r="M5556" s="1">
        <f>L5556/E5556</f>
        <v>16.863406408094434</v>
      </c>
      <c r="N5556" s="1" t="s">
        <v>15034</v>
      </c>
    </row>
    <row r="5557" spans="1:14" x14ac:dyDescent="0.25">
      <c r="A5557" s="3">
        <v>4773</v>
      </c>
      <c r="B5557" s="3" t="s">
        <v>8077</v>
      </c>
      <c r="C5557" s="3">
        <v>301.45999999999998</v>
      </c>
      <c r="D5557" s="3">
        <v>-9.32</v>
      </c>
      <c r="E5557" s="3">
        <v>3.87</v>
      </c>
      <c r="F5557" s="4">
        <f>IF(C5557&gt;180,-(360-C5557),C5557)</f>
        <v>-58.54000000000002</v>
      </c>
      <c r="G5557" s="1">
        <f t="shared" si="430"/>
        <v>-58.54000000000002</v>
      </c>
      <c r="H5557" s="1">
        <f t="shared" si="431"/>
        <v>-9.32</v>
      </c>
      <c r="I5557" s="2">
        <f t="shared" si="432"/>
        <v>7.7252050010709405</v>
      </c>
      <c r="J5557" s="2">
        <f t="shared" si="433"/>
        <v>-12.626166355246617</v>
      </c>
      <c r="K5557" s="2">
        <f t="shared" si="434"/>
        <v>-2.4292243332114958</v>
      </c>
      <c r="L5557" s="1">
        <v>100</v>
      </c>
      <c r="M5557" s="1">
        <f>L5557/E5557</f>
        <v>25.839793281653748</v>
      </c>
      <c r="N5557" s="1" t="s">
        <v>15034</v>
      </c>
    </row>
    <row r="5558" spans="1:14" x14ac:dyDescent="0.25">
      <c r="A5558" s="3">
        <v>1711</v>
      </c>
      <c r="B5558" s="3" t="s">
        <v>3233</v>
      </c>
      <c r="C5558" s="3">
        <v>181.88</v>
      </c>
      <c r="D5558" s="3">
        <v>-9.32</v>
      </c>
      <c r="E5558" s="3">
        <v>6.27</v>
      </c>
      <c r="F5558" s="4">
        <f>IF(C5558&gt;180,-(360-C5558),C5558)</f>
        <v>-178.12</v>
      </c>
      <c r="G5558" s="1">
        <f t="shared" si="430"/>
        <v>-178.12</v>
      </c>
      <c r="H5558" s="1">
        <f t="shared" si="431"/>
        <v>-9.32</v>
      </c>
      <c r="I5558" s="2">
        <f t="shared" si="432"/>
        <v>-14.794021198398397</v>
      </c>
      <c r="J5558" s="2">
        <f t="shared" si="433"/>
        <v>-0.48559851757593542</v>
      </c>
      <c r="K5558" s="2">
        <f t="shared" si="434"/>
        <v>-2.4292243332114958</v>
      </c>
      <c r="L5558" s="1">
        <v>100</v>
      </c>
      <c r="M5558" s="1">
        <f>L5558/E5558</f>
        <v>15.94896331738437</v>
      </c>
      <c r="N5558" s="1" t="s">
        <v>15034</v>
      </c>
    </row>
    <row r="5559" spans="1:14" x14ac:dyDescent="0.25">
      <c r="A5559" s="3">
        <v>2595</v>
      </c>
      <c r="C5559" s="3">
        <v>234.01</v>
      </c>
      <c r="D5559" s="3">
        <v>-9.33</v>
      </c>
      <c r="E5559" s="3">
        <v>5.3</v>
      </c>
      <c r="F5559" s="4">
        <f>IF(C5559&gt;180,-(360-C5559),C5559)</f>
        <v>-125.99000000000001</v>
      </c>
      <c r="G5559" s="1">
        <f t="shared" si="430"/>
        <v>-125.99000000000001</v>
      </c>
      <c r="H5559" s="1">
        <f t="shared" si="431"/>
        <v>-9.33</v>
      </c>
      <c r="I5559" s="2">
        <f t="shared" si="432"/>
        <v>-8.6980511993790053</v>
      </c>
      <c r="J5559" s="2">
        <f t="shared" si="433"/>
        <v>-11.976235489270175</v>
      </c>
      <c r="K5559" s="2">
        <f t="shared" si="434"/>
        <v>-2.4318077305837762</v>
      </c>
      <c r="L5559" s="1">
        <v>100</v>
      </c>
      <c r="M5559" s="1">
        <f>L5559/E5559</f>
        <v>18.867924528301888</v>
      </c>
      <c r="N5559" s="1" t="s">
        <v>15034</v>
      </c>
    </row>
    <row r="5560" spans="1:14" x14ac:dyDescent="0.25">
      <c r="A5560" s="3">
        <v>8837</v>
      </c>
      <c r="C5560" s="3">
        <v>107.59</v>
      </c>
      <c r="D5560" s="3">
        <v>-9.34</v>
      </c>
      <c r="E5560" s="3">
        <v>6.31</v>
      </c>
      <c r="F5560" s="4">
        <f>IF(C5560&gt;180,-(360-C5560),C5560)</f>
        <v>107.59</v>
      </c>
      <c r="G5560" s="1">
        <f t="shared" si="430"/>
        <v>107.59</v>
      </c>
      <c r="H5560" s="1">
        <f t="shared" si="431"/>
        <v>-9.34</v>
      </c>
      <c r="I5560" s="2">
        <f t="shared" si="432"/>
        <v>-4.4729566001807859</v>
      </c>
      <c r="J5560" s="2">
        <f t="shared" si="433"/>
        <v>14.109089249476495</v>
      </c>
      <c r="K5560" s="2">
        <f t="shared" si="434"/>
        <v>-2.4343910538789575</v>
      </c>
      <c r="L5560" s="1">
        <v>100</v>
      </c>
      <c r="M5560" s="1">
        <f>L5560/E5560</f>
        <v>15.847860538827259</v>
      </c>
      <c r="N5560" s="1" t="s">
        <v>15034</v>
      </c>
    </row>
    <row r="5561" spans="1:14" x14ac:dyDescent="0.25">
      <c r="A5561" s="3">
        <v>3057</v>
      </c>
      <c r="C5561" s="3">
        <v>258.76</v>
      </c>
      <c r="D5561" s="3">
        <v>-9.36</v>
      </c>
      <c r="E5561" s="3">
        <v>6.32</v>
      </c>
      <c r="F5561" s="4">
        <f>IF(C5561&gt;180,-(360-C5561),C5561)</f>
        <v>-101.24000000000001</v>
      </c>
      <c r="G5561" s="1">
        <f t="shared" si="430"/>
        <v>-101.24000000000001</v>
      </c>
      <c r="H5561" s="1">
        <f t="shared" si="431"/>
        <v>-9.36</v>
      </c>
      <c r="I5561" s="2">
        <f t="shared" si="432"/>
        <v>-2.8848596313061896</v>
      </c>
      <c r="J5561" s="2">
        <f t="shared" si="433"/>
        <v>-14.516409480982844</v>
      </c>
      <c r="K5561" s="2">
        <f t="shared" si="434"/>
        <v>-2.4395574779232536</v>
      </c>
      <c r="L5561" s="1">
        <v>100</v>
      </c>
      <c r="M5561" s="1">
        <f>L5561/E5561</f>
        <v>15.822784810126581</v>
      </c>
      <c r="N5561" s="1" t="s">
        <v>15034</v>
      </c>
    </row>
    <row r="5562" spans="1:14" x14ac:dyDescent="0.25">
      <c r="A5562" s="3">
        <v>6167</v>
      </c>
      <c r="C5562" s="3">
        <v>327.24</v>
      </c>
      <c r="D5562" s="3">
        <v>-9.3699999999999992</v>
      </c>
      <c r="E5562" s="3">
        <v>6.18</v>
      </c>
      <c r="F5562" s="4">
        <f>IF(C5562&gt;180,-(360-C5562),C5562)</f>
        <v>-32.759999999999991</v>
      </c>
      <c r="G5562" s="1">
        <f t="shared" si="430"/>
        <v>-32.759999999999991</v>
      </c>
      <c r="H5562" s="1">
        <f t="shared" si="431"/>
        <v>-9.3699999999999992</v>
      </c>
      <c r="I5562" s="2">
        <f t="shared" si="432"/>
        <v>12.44586473861186</v>
      </c>
      <c r="J5562" s="2">
        <f t="shared" si="433"/>
        <v>-8.0085204815214404</v>
      </c>
      <c r="K5562" s="2">
        <f t="shared" si="434"/>
        <v>-2.4421405785149903</v>
      </c>
      <c r="L5562" s="1">
        <v>100</v>
      </c>
      <c r="M5562" s="1">
        <f>L5562/E5562</f>
        <v>16.181229773462785</v>
      </c>
      <c r="N5562" s="1" t="s">
        <v>15034</v>
      </c>
    </row>
    <row r="5563" spans="1:14" x14ac:dyDescent="0.25">
      <c r="A5563" s="3">
        <v>3368</v>
      </c>
      <c r="C5563" s="3">
        <v>271.17</v>
      </c>
      <c r="D5563" s="3">
        <v>-9.4</v>
      </c>
      <c r="E5563" s="3">
        <v>6.36</v>
      </c>
      <c r="F5563" s="4">
        <f>IF(C5563&gt;180,-(360-C5563),C5563)</f>
        <v>-88.829999999999984</v>
      </c>
      <c r="G5563" s="1">
        <f t="shared" si="430"/>
        <v>-88.829999999999984</v>
      </c>
      <c r="H5563" s="1">
        <f t="shared" si="431"/>
        <v>-9.4</v>
      </c>
      <c r="I5563" s="2">
        <f t="shared" si="432"/>
        <v>0.30217126441568565</v>
      </c>
      <c r="J5563" s="2">
        <f t="shared" si="433"/>
        <v>-14.795497095061634</v>
      </c>
      <c r="K5563" s="2">
        <f t="shared" si="434"/>
        <v>-2.449889433624334</v>
      </c>
      <c r="L5563" s="1">
        <v>100</v>
      </c>
      <c r="M5563" s="1">
        <f>L5563/E5563</f>
        <v>15.723270440251572</v>
      </c>
      <c r="N5563" s="1" t="s">
        <v>15034</v>
      </c>
    </row>
    <row r="5564" spans="1:14" x14ac:dyDescent="0.25">
      <c r="A5564" s="3">
        <v>5030</v>
      </c>
      <c r="C5564" s="3">
        <v>305.37</v>
      </c>
      <c r="D5564" s="3">
        <v>-9.42</v>
      </c>
      <c r="E5564" s="3">
        <v>6.05</v>
      </c>
      <c r="F5564" s="4">
        <f>IF(C5564&gt;180,-(360-C5564),C5564)</f>
        <v>-54.629999999999995</v>
      </c>
      <c r="G5564" s="1">
        <f t="shared" si="430"/>
        <v>-54.629999999999995</v>
      </c>
      <c r="H5564" s="1">
        <f t="shared" si="431"/>
        <v>-9.42</v>
      </c>
      <c r="I5564" s="2">
        <f t="shared" si="432"/>
        <v>8.565727424810742</v>
      </c>
      <c r="J5564" s="2">
        <f t="shared" si="433"/>
        <v>-12.066524719548502</v>
      </c>
      <c r="K5564" s="2">
        <f t="shared" si="434"/>
        <v>-2.4550549640221999</v>
      </c>
      <c r="L5564" s="1">
        <v>100</v>
      </c>
      <c r="M5564" s="1">
        <f>L5564/E5564</f>
        <v>16.528925619834713</v>
      </c>
      <c r="N5564" s="1" t="s">
        <v>15034</v>
      </c>
    </row>
    <row r="5565" spans="1:14" x14ac:dyDescent="0.25">
      <c r="A5565" s="3">
        <v>2794</v>
      </c>
      <c r="C5565" s="3">
        <v>246.12</v>
      </c>
      <c r="D5565" s="3">
        <v>-9.42</v>
      </c>
      <c r="E5565" s="3">
        <v>6.3</v>
      </c>
      <c r="F5565" s="4">
        <f>IF(C5565&gt;180,-(360-C5565),C5565)</f>
        <v>-113.88</v>
      </c>
      <c r="G5565" s="1">
        <f t="shared" si="430"/>
        <v>-113.88</v>
      </c>
      <c r="H5565" s="1">
        <f t="shared" si="431"/>
        <v>-9.42</v>
      </c>
      <c r="I5565" s="2">
        <f t="shared" si="432"/>
        <v>-5.9904514989944264</v>
      </c>
      <c r="J5565" s="2">
        <f t="shared" si="433"/>
        <v>-13.530971730139168</v>
      </c>
      <c r="K5565" s="2">
        <f t="shared" si="434"/>
        <v>-2.4550549640221999</v>
      </c>
      <c r="L5565" s="1">
        <v>100</v>
      </c>
      <c r="M5565" s="1">
        <f>L5565/E5565</f>
        <v>15.873015873015873</v>
      </c>
      <c r="N5565" s="1" t="s">
        <v>15034</v>
      </c>
    </row>
    <row r="5566" spans="1:14" x14ac:dyDescent="0.25">
      <c r="A5566" s="3">
        <v>1808</v>
      </c>
      <c r="B5566" s="3" t="s">
        <v>3406</v>
      </c>
      <c r="C5566" s="3">
        <v>187.07</v>
      </c>
      <c r="D5566" s="3">
        <v>-9.42</v>
      </c>
      <c r="E5566" s="3">
        <v>5.42</v>
      </c>
      <c r="F5566" s="4">
        <f>IF(C5566&gt;180,-(360-C5566),C5566)</f>
        <v>-172.93</v>
      </c>
      <c r="G5566" s="1">
        <f t="shared" si="430"/>
        <v>-172.93</v>
      </c>
      <c r="H5566" s="1">
        <f t="shared" si="431"/>
        <v>-9.42</v>
      </c>
      <c r="I5566" s="2">
        <f t="shared" si="432"/>
        <v>-14.685212125135241</v>
      </c>
      <c r="J5566" s="2">
        <f t="shared" si="433"/>
        <v>-1.8213319201647042</v>
      </c>
      <c r="K5566" s="2">
        <f t="shared" si="434"/>
        <v>-2.4550549640221999</v>
      </c>
      <c r="L5566" s="1">
        <v>100</v>
      </c>
      <c r="M5566" s="1">
        <f>L5566/E5566</f>
        <v>18.450184501845019</v>
      </c>
      <c r="N5566" s="1" t="s">
        <v>15034</v>
      </c>
    </row>
    <row r="5567" spans="1:14" x14ac:dyDescent="0.25">
      <c r="A5567" s="3">
        <v>709</v>
      </c>
      <c r="B5567" s="3" t="s">
        <v>1480</v>
      </c>
      <c r="C5567" s="3">
        <v>138.18</v>
      </c>
      <c r="D5567" s="3">
        <v>-9.42</v>
      </c>
      <c r="E5567" s="3">
        <v>6.12</v>
      </c>
      <c r="F5567" s="4">
        <f>IF(C5567&gt;180,-(360-C5567),C5567)</f>
        <v>138.18</v>
      </c>
      <c r="G5567" s="1">
        <f t="shared" si="430"/>
        <v>138.18</v>
      </c>
      <c r="H5567" s="1">
        <f t="shared" si="431"/>
        <v>-9.42</v>
      </c>
      <c r="I5567" s="2">
        <f t="shared" si="432"/>
        <v>-11.027906277541314</v>
      </c>
      <c r="J5567" s="2">
        <f t="shared" si="433"/>
        <v>9.8670151645467143</v>
      </c>
      <c r="K5567" s="2">
        <f t="shared" si="434"/>
        <v>-2.4550549640221999</v>
      </c>
      <c r="L5567" s="1">
        <v>100</v>
      </c>
      <c r="M5567" s="1">
        <f>L5567/E5567</f>
        <v>16.33986928104575</v>
      </c>
      <c r="N5567" s="1" t="s">
        <v>15034</v>
      </c>
    </row>
    <row r="5568" spans="1:14" x14ac:dyDescent="0.25">
      <c r="A5568" s="3">
        <v>1301</v>
      </c>
      <c r="C5568" s="3">
        <v>161.1</v>
      </c>
      <c r="D5568" s="3">
        <v>-9.4700000000000006</v>
      </c>
      <c r="E5568" s="3">
        <v>6.45</v>
      </c>
      <c r="F5568" s="4">
        <f>IF(C5568&gt;180,-(360-C5568),C5568)</f>
        <v>161.1</v>
      </c>
      <c r="G5568" s="1">
        <f t="shared" si="430"/>
        <v>161.1</v>
      </c>
      <c r="H5568" s="1">
        <f t="shared" si="431"/>
        <v>-9.4700000000000006</v>
      </c>
      <c r="I5568" s="2">
        <f t="shared" si="432"/>
        <v>-13.997879982212069</v>
      </c>
      <c r="J5568" s="2">
        <f t="shared" si="433"/>
        <v>4.7925455158768484</v>
      </c>
      <c r="K5568" s="2">
        <f t="shared" si="434"/>
        <v>-2.467967479898256</v>
      </c>
      <c r="L5568" s="1">
        <v>100</v>
      </c>
      <c r="M5568" s="1">
        <f>L5568/E5568</f>
        <v>15.503875968992247</v>
      </c>
      <c r="N5568" s="1" t="s">
        <v>15034</v>
      </c>
    </row>
    <row r="5569" spans="1:14" x14ac:dyDescent="0.25">
      <c r="A5569" s="3">
        <v>933</v>
      </c>
      <c r="C5569" s="3">
        <v>145.59</v>
      </c>
      <c r="D5569" s="3">
        <v>-9.4700000000000006</v>
      </c>
      <c r="E5569" s="3">
        <v>6.41</v>
      </c>
      <c r="F5569" s="4">
        <f>IF(C5569&gt;180,-(360-C5569),C5569)</f>
        <v>145.59</v>
      </c>
      <c r="G5569" s="1">
        <f t="shared" si="430"/>
        <v>145.59</v>
      </c>
      <c r="H5569" s="1">
        <f t="shared" si="431"/>
        <v>-9.4700000000000006</v>
      </c>
      <c r="I5569" s="2">
        <f t="shared" si="432"/>
        <v>-12.206572241261465</v>
      </c>
      <c r="J5569" s="2">
        <f t="shared" si="433"/>
        <v>8.3611440985686709</v>
      </c>
      <c r="K5569" s="2">
        <f t="shared" si="434"/>
        <v>-2.467967479898256</v>
      </c>
      <c r="L5569" s="1">
        <v>100</v>
      </c>
      <c r="M5569" s="1">
        <f>L5569/E5569</f>
        <v>15.600624024960998</v>
      </c>
      <c r="N5569" s="1" t="s">
        <v>15034</v>
      </c>
    </row>
    <row r="5570" spans="1:14" x14ac:dyDescent="0.25">
      <c r="A5570" s="3">
        <v>7811</v>
      </c>
      <c r="C5570" s="3">
        <v>63.02</v>
      </c>
      <c r="D5570" s="3">
        <v>-9.48</v>
      </c>
      <c r="E5570" s="3">
        <v>5.66</v>
      </c>
      <c r="F5570" s="4">
        <f>IF(C5570&gt;180,-(360-C5570),C5570)</f>
        <v>63.02</v>
      </c>
      <c r="G5570" s="1">
        <f t="shared" ref="G5570:G5633" si="435">F5570</f>
        <v>63.02</v>
      </c>
      <c r="H5570" s="1">
        <f t="shared" ref="H5570:H5633" si="436">D5570</f>
        <v>-9.48</v>
      </c>
      <c r="I5570" s="2">
        <f t="shared" si="432"/>
        <v>6.7122543254190044</v>
      </c>
      <c r="J5570" s="2">
        <f t="shared" si="433"/>
        <v>13.18491660060349</v>
      </c>
      <c r="K5570" s="2">
        <f t="shared" si="434"/>
        <v>-2.4705497578523605</v>
      </c>
      <c r="L5570" s="1">
        <v>100</v>
      </c>
      <c r="M5570" s="1">
        <f>L5570/E5570</f>
        <v>17.667844522968199</v>
      </c>
      <c r="N5570" s="1" t="s">
        <v>15034</v>
      </c>
    </row>
    <row r="5571" spans="1:14" x14ac:dyDescent="0.25">
      <c r="A5571" s="3">
        <v>2829</v>
      </c>
      <c r="C5571" s="3">
        <v>248.48</v>
      </c>
      <c r="D5571" s="3">
        <v>-9.49</v>
      </c>
      <c r="E5571" s="3">
        <v>6.31</v>
      </c>
      <c r="F5571" s="4">
        <f>IF(C5571&gt;180,-(360-C5571),C5571)</f>
        <v>-111.52000000000001</v>
      </c>
      <c r="G5571" s="1">
        <f t="shared" si="435"/>
        <v>-111.52000000000001</v>
      </c>
      <c r="H5571" s="1">
        <f t="shared" si="436"/>
        <v>-9.49</v>
      </c>
      <c r="I5571" s="2">
        <f t="shared" ref="I5571:I5634" si="437">$O$2 * COS(RADIANS(H5571)) * COS(RADIANS(G5571))</f>
        <v>-5.4270861762117359</v>
      </c>
      <c r="J5571" s="2">
        <f t="shared" ref="J5571:J5634" si="438">$O$2 * COS(RADIANS(H5571)) * SIN(RADIANS(G5571))</f>
        <v>-13.763370006712798</v>
      </c>
      <c r="K5571" s="2">
        <f t="shared" ref="K5571:K5634" si="439">$O$2 * SIN(RADIANS(H5571))</f>
        <v>-2.4731319605492166</v>
      </c>
      <c r="L5571" s="1">
        <v>100</v>
      </c>
      <c r="M5571" s="1">
        <f>L5571/E5571</f>
        <v>15.847860538827259</v>
      </c>
      <c r="N5571" s="1" t="s">
        <v>15034</v>
      </c>
    </row>
    <row r="5572" spans="1:14" x14ac:dyDescent="0.25">
      <c r="A5572" s="3">
        <v>2720</v>
      </c>
      <c r="C5572" s="3">
        <v>242.8</v>
      </c>
      <c r="D5572" s="3">
        <v>-9.49</v>
      </c>
      <c r="E5572" s="3">
        <v>6.1</v>
      </c>
      <c r="F5572" s="4">
        <f>IF(C5572&gt;180,-(360-C5572),C5572)</f>
        <v>-117.19999999999999</v>
      </c>
      <c r="G5572" s="1">
        <f t="shared" si="435"/>
        <v>-117.19999999999999</v>
      </c>
      <c r="H5572" s="1">
        <f t="shared" si="436"/>
        <v>-9.49</v>
      </c>
      <c r="I5572" s="2">
        <f t="shared" si="437"/>
        <v>-6.7626339653575638</v>
      </c>
      <c r="J5572" s="2">
        <f t="shared" si="438"/>
        <v>-13.158662551958015</v>
      </c>
      <c r="K5572" s="2">
        <f t="shared" si="439"/>
        <v>-2.4731319605492166</v>
      </c>
      <c r="L5572" s="1">
        <v>100</v>
      </c>
      <c r="M5572" s="1">
        <f>L5572/E5572</f>
        <v>16.393442622950822</v>
      </c>
      <c r="N5572" s="1" t="s">
        <v>15034</v>
      </c>
    </row>
    <row r="5573" spans="1:14" x14ac:dyDescent="0.25">
      <c r="A5573" s="3">
        <v>3841</v>
      </c>
      <c r="C5573" s="3">
        <v>284.08</v>
      </c>
      <c r="D5573" s="3">
        <v>-9.5</v>
      </c>
      <c r="E5573" s="3">
        <v>6.56</v>
      </c>
      <c r="F5573" s="4">
        <f>IF(C5573&gt;180,-(360-C5573),C5573)</f>
        <v>-75.920000000000016</v>
      </c>
      <c r="G5573" s="1">
        <f t="shared" si="435"/>
        <v>-75.920000000000016</v>
      </c>
      <c r="H5573" s="1">
        <f t="shared" si="436"/>
        <v>-9.5</v>
      </c>
      <c r="I5573" s="2">
        <f t="shared" si="437"/>
        <v>3.5991008641524238</v>
      </c>
      <c r="J5573" s="2">
        <f t="shared" si="438"/>
        <v>-14.349819257557931</v>
      </c>
      <c r="K5573" s="2">
        <f t="shared" si="439"/>
        <v>-2.4757140879101649</v>
      </c>
      <c r="L5573" s="1">
        <v>100</v>
      </c>
      <c r="M5573" s="1">
        <f>L5573/E5573</f>
        <v>15.24390243902439</v>
      </c>
      <c r="N5573" s="1" t="s">
        <v>15034</v>
      </c>
    </row>
    <row r="5574" spans="1:14" x14ac:dyDescent="0.25">
      <c r="A5574" s="3">
        <v>6640</v>
      </c>
      <c r="C5574" s="3">
        <v>346.21</v>
      </c>
      <c r="D5574" s="3">
        <v>-9.52</v>
      </c>
      <c r="E5574" s="3">
        <v>6.11</v>
      </c>
      <c r="F5574" s="4">
        <f>IF(C5574&gt;180,-(360-C5574),C5574)</f>
        <v>-13.79000000000002</v>
      </c>
      <c r="G5574" s="1">
        <f t="shared" si="435"/>
        <v>-13.79000000000002</v>
      </c>
      <c r="H5574" s="1">
        <f t="shared" si="436"/>
        <v>-9.52</v>
      </c>
      <c r="I5574" s="2">
        <f t="shared" si="437"/>
        <v>14.367011904314936</v>
      </c>
      <c r="J5574" s="2">
        <f t="shared" si="438"/>
        <v>-3.526217904963965</v>
      </c>
      <c r="K5574" s="2">
        <f t="shared" si="439"/>
        <v>-2.4808781163097162</v>
      </c>
      <c r="L5574" s="1">
        <v>100</v>
      </c>
      <c r="M5574" s="1">
        <f>L5574/E5574</f>
        <v>16.366612111292962</v>
      </c>
      <c r="N5574" s="1" t="s">
        <v>15034</v>
      </c>
    </row>
    <row r="5575" spans="1:14" x14ac:dyDescent="0.25">
      <c r="A5575" s="3">
        <v>3455</v>
      </c>
      <c r="C5575" s="3">
        <v>274.02</v>
      </c>
      <c r="D5575" s="3">
        <v>-9.5299999999999994</v>
      </c>
      <c r="E5575" s="3">
        <v>6.34</v>
      </c>
      <c r="F5575" s="4">
        <f>IF(C5575&gt;180,-(360-C5575),C5575)</f>
        <v>-85.980000000000018</v>
      </c>
      <c r="G5575" s="1">
        <f t="shared" si="435"/>
        <v>-85.980000000000018</v>
      </c>
      <c r="H5575" s="1">
        <f t="shared" si="436"/>
        <v>-9.5299999999999994</v>
      </c>
      <c r="I5575" s="2">
        <f t="shared" si="437"/>
        <v>1.0370576041646768</v>
      </c>
      <c r="J5575" s="2">
        <f t="shared" si="438"/>
        <v>-14.756589642212655</v>
      </c>
      <c r="K5575" s="2">
        <f t="shared" si="439"/>
        <v>-2.4834600171910148</v>
      </c>
      <c r="L5575" s="1">
        <v>100</v>
      </c>
      <c r="M5575" s="1">
        <f>L5575/E5575</f>
        <v>15.772870662460567</v>
      </c>
      <c r="N5575" s="1" t="s">
        <v>15034</v>
      </c>
    </row>
    <row r="5576" spans="1:14" x14ac:dyDescent="0.25">
      <c r="A5576" s="3">
        <v>3020</v>
      </c>
      <c r="C5576" s="3">
        <v>257.51</v>
      </c>
      <c r="D5576" s="3">
        <v>-9.5299999999999994</v>
      </c>
      <c r="E5576" s="3">
        <v>6.03</v>
      </c>
      <c r="F5576" s="4">
        <f>IF(C5576&gt;180,-(360-C5576),C5576)</f>
        <v>-102.49000000000001</v>
      </c>
      <c r="G5576" s="1">
        <f t="shared" si="435"/>
        <v>-102.49000000000001</v>
      </c>
      <c r="H5576" s="1">
        <f t="shared" si="436"/>
        <v>-9.5299999999999994</v>
      </c>
      <c r="I5576" s="2">
        <f t="shared" si="437"/>
        <v>-3.1992674056329609</v>
      </c>
      <c r="J5576" s="2">
        <f t="shared" si="438"/>
        <v>-14.442891483711568</v>
      </c>
      <c r="K5576" s="2">
        <f t="shared" si="439"/>
        <v>-2.4834600171910148</v>
      </c>
      <c r="L5576" s="1">
        <v>100</v>
      </c>
      <c r="M5576" s="1">
        <f>L5576/E5576</f>
        <v>16.58374792703151</v>
      </c>
      <c r="N5576" s="1" t="s">
        <v>15034</v>
      </c>
    </row>
    <row r="5577" spans="1:14" x14ac:dyDescent="0.25">
      <c r="A5577" s="3">
        <v>849</v>
      </c>
      <c r="C5577" s="3">
        <v>142.83000000000001</v>
      </c>
      <c r="D5577" s="3">
        <v>-9.5399999999999991</v>
      </c>
      <c r="E5577" s="3">
        <v>6.26</v>
      </c>
      <c r="F5577" s="4">
        <f>IF(C5577&gt;180,-(360-C5577),C5577)</f>
        <v>142.83000000000001</v>
      </c>
      <c r="G5577" s="1">
        <f t="shared" si="435"/>
        <v>142.83000000000001</v>
      </c>
      <c r="H5577" s="1">
        <f t="shared" si="436"/>
        <v>-9.5399999999999991</v>
      </c>
      <c r="I5577" s="2">
        <f t="shared" si="437"/>
        <v>-11.787391490256287</v>
      </c>
      <c r="J5577" s="2">
        <f t="shared" si="438"/>
        <v>8.9373932336650466</v>
      </c>
      <c r="K5577" s="2">
        <f t="shared" si="439"/>
        <v>-2.4860418424217956</v>
      </c>
      <c r="L5577" s="1">
        <v>100</v>
      </c>
      <c r="M5577" s="1">
        <f>L5577/E5577</f>
        <v>15.974440894568691</v>
      </c>
      <c r="N5577" s="1" t="s">
        <v>15034</v>
      </c>
    </row>
    <row r="5578" spans="1:14" x14ac:dyDescent="0.25">
      <c r="A5578" s="3">
        <v>5671</v>
      </c>
      <c r="B5578" s="3" t="s">
        <v>9486</v>
      </c>
      <c r="C5578" s="3">
        <v>315.70999999999998</v>
      </c>
      <c r="D5578" s="3">
        <v>-9.5500000000000007</v>
      </c>
      <c r="E5578" s="3">
        <v>2.89</v>
      </c>
      <c r="F5578" s="4">
        <f>IF(C5578&gt;180,-(360-C5578),C5578)</f>
        <v>-44.29000000000002</v>
      </c>
      <c r="G5578" s="1">
        <f t="shared" si="435"/>
        <v>-44.29000000000002</v>
      </c>
      <c r="H5578" s="1">
        <f t="shared" si="436"/>
        <v>-9.5500000000000007</v>
      </c>
      <c r="I5578" s="2">
        <f t="shared" si="437"/>
        <v>10.588414258448031</v>
      </c>
      <c r="J5578" s="2">
        <f t="shared" si="438"/>
        <v>-10.329193391026068</v>
      </c>
      <c r="K5578" s="2">
        <f t="shared" si="439"/>
        <v>-2.4886235919234112</v>
      </c>
      <c r="L5578" s="1">
        <v>100</v>
      </c>
      <c r="M5578" s="1">
        <f>L5578/E5578</f>
        <v>34.602076124567475</v>
      </c>
      <c r="N5578" s="1" t="s">
        <v>15034</v>
      </c>
    </row>
    <row r="5579" spans="1:14" x14ac:dyDescent="0.25">
      <c r="A5579" s="3">
        <v>3349</v>
      </c>
      <c r="C5579" s="3">
        <v>270.85000000000002</v>
      </c>
      <c r="D5579" s="3">
        <v>-9.5500000000000007</v>
      </c>
      <c r="E5579" s="3">
        <v>6.53</v>
      </c>
      <c r="F5579" s="4">
        <f>IF(C5579&gt;180,-(360-C5579),C5579)</f>
        <v>-89.149999999999977</v>
      </c>
      <c r="G5579" s="1">
        <f t="shared" si="435"/>
        <v>-89.149999999999977</v>
      </c>
      <c r="H5579" s="1">
        <f t="shared" si="436"/>
        <v>-9.5500000000000007</v>
      </c>
      <c r="I5579" s="2">
        <f t="shared" si="437"/>
        <v>0.21943743752506273</v>
      </c>
      <c r="J5579" s="2">
        <f t="shared" si="438"/>
        <v>-14.790490182165522</v>
      </c>
      <c r="K5579" s="2">
        <f t="shared" si="439"/>
        <v>-2.4886235919234112</v>
      </c>
      <c r="L5579" s="1">
        <v>100</v>
      </c>
      <c r="M5579" s="1">
        <f>L5579/E5579</f>
        <v>15.313935681470138</v>
      </c>
      <c r="N5579" s="1" t="s">
        <v>15034</v>
      </c>
    </row>
    <row r="5580" spans="1:14" x14ac:dyDescent="0.25">
      <c r="A5580" s="3">
        <v>1659</v>
      </c>
      <c r="B5580" s="3" t="s">
        <v>3144</v>
      </c>
      <c r="C5580" s="3">
        <v>179.25</v>
      </c>
      <c r="D5580" s="3">
        <v>-9.56</v>
      </c>
      <c r="E5580" s="3">
        <v>5.5</v>
      </c>
      <c r="F5580" s="4">
        <f>IF(C5580&gt;180,-(360-C5580),C5580)</f>
        <v>179.25</v>
      </c>
      <c r="G5580" s="1">
        <f t="shared" si="435"/>
        <v>179.25</v>
      </c>
      <c r="H5580" s="1">
        <f t="shared" si="436"/>
        <v>-9.56</v>
      </c>
      <c r="I5580" s="2">
        <f t="shared" si="437"/>
        <v>-14.790416110531698</v>
      </c>
      <c r="J5580" s="2">
        <f t="shared" si="438"/>
        <v>0.19361715286996029</v>
      </c>
      <c r="K5580" s="2">
        <f t="shared" si="439"/>
        <v>-2.491205265617217</v>
      </c>
      <c r="L5580" s="1">
        <v>100</v>
      </c>
      <c r="M5580" s="1">
        <f>L5580/E5580</f>
        <v>18.181818181818183</v>
      </c>
      <c r="N5580" s="1" t="s">
        <v>15034</v>
      </c>
    </row>
    <row r="5581" spans="1:14" x14ac:dyDescent="0.25">
      <c r="A5581" s="3">
        <v>7999</v>
      </c>
      <c r="C5581" s="3">
        <v>73.47</v>
      </c>
      <c r="D5581" s="3">
        <v>-9.56</v>
      </c>
      <c r="E5581" s="3">
        <v>6.34</v>
      </c>
      <c r="F5581" s="4">
        <f>IF(C5581&gt;180,-(360-C5581),C5581)</f>
        <v>73.47</v>
      </c>
      <c r="G5581" s="1">
        <f t="shared" si="435"/>
        <v>73.47</v>
      </c>
      <c r="H5581" s="1">
        <f t="shared" si="436"/>
        <v>-9.56</v>
      </c>
      <c r="I5581" s="2">
        <f t="shared" si="437"/>
        <v>4.2084904391244811</v>
      </c>
      <c r="J5581" s="2">
        <f t="shared" si="438"/>
        <v>14.180356291305198</v>
      </c>
      <c r="K5581" s="2">
        <f t="shared" si="439"/>
        <v>-2.491205265617217</v>
      </c>
      <c r="L5581" s="1">
        <v>100</v>
      </c>
      <c r="M5581" s="1">
        <f>L5581/E5581</f>
        <v>15.772870662460567</v>
      </c>
      <c r="N5581" s="1" t="s">
        <v>15034</v>
      </c>
    </row>
    <row r="5582" spans="1:14" x14ac:dyDescent="0.25">
      <c r="A5582" s="3">
        <v>2917</v>
      </c>
      <c r="C5582" s="3">
        <v>253.06</v>
      </c>
      <c r="D5582" s="3">
        <v>-9.59</v>
      </c>
      <c r="E5582" s="3">
        <v>6.76</v>
      </c>
      <c r="F5582" s="4">
        <f>IF(C5582&gt;180,-(360-C5582),C5582)</f>
        <v>-106.94</v>
      </c>
      <c r="G5582" s="1">
        <f t="shared" si="435"/>
        <v>-106.94</v>
      </c>
      <c r="H5582" s="1">
        <f t="shared" si="436"/>
        <v>-9.59</v>
      </c>
      <c r="I5582" s="2">
        <f t="shared" si="437"/>
        <v>-4.3094736732164032</v>
      </c>
      <c r="J5582" s="2">
        <f t="shared" si="438"/>
        <v>-14.148628428284951</v>
      </c>
      <c r="K5582" s="2">
        <f t="shared" si="439"/>
        <v>-2.4989498310653659</v>
      </c>
      <c r="L5582" s="1">
        <v>100</v>
      </c>
      <c r="M5582" s="1">
        <f>L5582/E5582</f>
        <v>14.792899408284024</v>
      </c>
      <c r="N5582" s="1" t="s">
        <v>15034</v>
      </c>
    </row>
    <row r="5583" spans="1:14" x14ac:dyDescent="0.25">
      <c r="A5583" s="3">
        <v>2869</v>
      </c>
      <c r="C5583" s="3">
        <v>250.66</v>
      </c>
      <c r="D5583" s="3">
        <v>-9.59</v>
      </c>
      <c r="E5583" s="3">
        <v>6.58</v>
      </c>
      <c r="F5583" s="4">
        <f>IF(C5583&gt;180,-(360-C5583),C5583)</f>
        <v>-109.34</v>
      </c>
      <c r="G5583" s="1">
        <f t="shared" si="435"/>
        <v>-109.34</v>
      </c>
      <c r="H5583" s="1">
        <f t="shared" si="436"/>
        <v>-9.59</v>
      </c>
      <c r="I5583" s="2">
        <f t="shared" si="437"/>
        <v>-4.8981765974264668</v>
      </c>
      <c r="J5583" s="2">
        <f t="shared" si="438"/>
        <v>-13.955755649990509</v>
      </c>
      <c r="K5583" s="2">
        <f t="shared" si="439"/>
        <v>-2.4989498310653659</v>
      </c>
      <c r="L5583" s="1">
        <v>100</v>
      </c>
      <c r="M5583" s="1">
        <f>L5583/E5583</f>
        <v>15.19756838905775</v>
      </c>
      <c r="N5583" s="1" t="s">
        <v>15034</v>
      </c>
    </row>
    <row r="5584" spans="1:14" x14ac:dyDescent="0.25">
      <c r="A5584" s="3">
        <v>6483</v>
      </c>
      <c r="C5584" s="3">
        <v>338.35</v>
      </c>
      <c r="D5584" s="3">
        <v>-9.61</v>
      </c>
      <c r="E5584" s="3">
        <v>5.75</v>
      </c>
      <c r="F5584" s="4">
        <f>IF(C5584&gt;180,-(360-C5584),C5584)</f>
        <v>-21.649999999999977</v>
      </c>
      <c r="G5584" s="1">
        <f t="shared" si="435"/>
        <v>-21.649999999999977</v>
      </c>
      <c r="H5584" s="1">
        <f t="shared" si="436"/>
        <v>-9.61</v>
      </c>
      <c r="I5584" s="2">
        <f t="shared" si="437"/>
        <v>13.7461764545455</v>
      </c>
      <c r="J5584" s="2">
        <f t="shared" si="438"/>
        <v>-5.4563773235368105</v>
      </c>
      <c r="K5584" s="2">
        <f t="shared" si="439"/>
        <v>-2.5041124942167041</v>
      </c>
      <c r="L5584" s="1">
        <v>100</v>
      </c>
      <c r="M5584" s="1">
        <f>L5584/E5584</f>
        <v>17.391304347826086</v>
      </c>
      <c r="N5584" s="1" t="s">
        <v>15034</v>
      </c>
    </row>
    <row r="5585" spans="1:14" x14ac:dyDescent="0.25">
      <c r="A5585" s="3">
        <v>5713</v>
      </c>
      <c r="C5585" s="3">
        <v>316.49</v>
      </c>
      <c r="D5585" s="3">
        <v>-9.61</v>
      </c>
      <c r="E5585" s="3">
        <v>5.89</v>
      </c>
      <c r="F5585" s="4">
        <f>IF(C5585&gt;180,-(360-C5585),C5585)</f>
        <v>-43.509999999999991</v>
      </c>
      <c r="G5585" s="1">
        <f t="shared" si="435"/>
        <v>-43.509999999999991</v>
      </c>
      <c r="H5585" s="1">
        <f t="shared" si="436"/>
        <v>-9.61</v>
      </c>
      <c r="I5585" s="2">
        <f t="shared" si="437"/>
        <v>10.726149984313976</v>
      </c>
      <c r="J5585" s="2">
        <f t="shared" si="438"/>
        <v>-10.182294787046244</v>
      </c>
      <c r="K5585" s="2">
        <f t="shared" si="439"/>
        <v>-2.5041124942167041</v>
      </c>
      <c r="L5585" s="1">
        <v>100</v>
      </c>
      <c r="M5585" s="1">
        <f>L5585/E5585</f>
        <v>16.977928692699493</v>
      </c>
      <c r="N5585" s="1" t="s">
        <v>15034</v>
      </c>
    </row>
    <row r="5586" spans="1:14" x14ac:dyDescent="0.25">
      <c r="A5586" s="3">
        <v>3663</v>
      </c>
      <c r="C5586" s="3">
        <v>280.22000000000003</v>
      </c>
      <c r="D5586" s="3">
        <v>-9.61</v>
      </c>
      <c r="E5586" s="3">
        <v>3.97</v>
      </c>
      <c r="F5586" s="4">
        <f>IF(C5586&gt;180,-(360-C5586),C5586)</f>
        <v>-79.779999999999973</v>
      </c>
      <c r="G5586" s="1">
        <f t="shared" si="435"/>
        <v>-79.779999999999973</v>
      </c>
      <c r="H5586" s="1">
        <f t="shared" si="436"/>
        <v>-9.61</v>
      </c>
      <c r="I5586" s="2">
        <f t="shared" si="437"/>
        <v>2.6240761883943255</v>
      </c>
      <c r="J5586" s="2">
        <f t="shared" si="438"/>
        <v>-14.554849527693845</v>
      </c>
      <c r="K5586" s="2">
        <f t="shared" si="439"/>
        <v>-2.5041124942167041</v>
      </c>
      <c r="L5586" s="1">
        <v>100</v>
      </c>
      <c r="M5586" s="1">
        <f>L5586/E5586</f>
        <v>25.188916876574307</v>
      </c>
      <c r="N5586" s="1" t="s">
        <v>15034</v>
      </c>
    </row>
    <row r="5587" spans="1:14" x14ac:dyDescent="0.25">
      <c r="A5587" s="3">
        <v>799</v>
      </c>
      <c r="B5587" s="3" t="s">
        <v>1638</v>
      </c>
      <c r="C5587" s="3">
        <v>141.16</v>
      </c>
      <c r="D5587" s="3">
        <v>-9.61</v>
      </c>
      <c r="E5587" s="3">
        <v>4.12</v>
      </c>
      <c r="F5587" s="4">
        <f>IF(C5587&gt;180,-(360-C5587),C5587)</f>
        <v>141.16</v>
      </c>
      <c r="G5587" s="1">
        <f t="shared" si="435"/>
        <v>141.16</v>
      </c>
      <c r="H5587" s="1">
        <f t="shared" si="436"/>
        <v>-9.61</v>
      </c>
      <c r="I5587" s="2">
        <f t="shared" si="437"/>
        <v>-11.51954923419585</v>
      </c>
      <c r="J5587" s="2">
        <f t="shared" si="438"/>
        <v>9.2752038283396008</v>
      </c>
      <c r="K5587" s="2">
        <f t="shared" si="439"/>
        <v>-2.5041124942167041</v>
      </c>
      <c r="L5587" s="1">
        <v>100</v>
      </c>
      <c r="M5587" s="1">
        <f>L5587/E5587</f>
        <v>24.271844660194173</v>
      </c>
      <c r="N5587" s="1" t="s">
        <v>15034</v>
      </c>
    </row>
    <row r="5588" spans="1:14" x14ac:dyDescent="0.25">
      <c r="A5588" s="3">
        <v>96</v>
      </c>
      <c r="C5588" s="3">
        <v>118.92</v>
      </c>
      <c r="D5588" s="3">
        <v>-9.6199999999999992</v>
      </c>
      <c r="E5588" s="3">
        <v>5.74</v>
      </c>
      <c r="F5588" s="4">
        <f>IF(C5588&gt;180,-(360-C5588),C5588)</f>
        <v>118.92</v>
      </c>
      <c r="G5588" s="1">
        <f t="shared" si="435"/>
        <v>118.92</v>
      </c>
      <c r="H5588" s="1">
        <f t="shared" si="436"/>
        <v>-9.6199999999999992</v>
      </c>
      <c r="I5588" s="2">
        <f t="shared" si="437"/>
        <v>-7.1518143087526997</v>
      </c>
      <c r="J5588" s="2">
        <f t="shared" si="438"/>
        <v>12.944807404140336</v>
      </c>
      <c r="K5588" s="2">
        <f t="shared" si="439"/>
        <v>-2.5066937114122458</v>
      </c>
      <c r="L5588" s="1">
        <v>100</v>
      </c>
      <c r="M5588" s="1">
        <f>L5588/E5588</f>
        <v>17.421602787456447</v>
      </c>
      <c r="N5588" s="1" t="s">
        <v>15034</v>
      </c>
    </row>
    <row r="5589" spans="1:14" x14ac:dyDescent="0.25">
      <c r="A5589" s="3">
        <v>6089</v>
      </c>
      <c r="C5589" s="3">
        <v>324.55</v>
      </c>
      <c r="D5589" s="3">
        <v>-9.6300000000000008</v>
      </c>
      <c r="E5589" s="3">
        <v>6.15</v>
      </c>
      <c r="F5589" s="4">
        <f>IF(C5589&gt;180,-(360-C5589),C5589)</f>
        <v>-35.449999999999989</v>
      </c>
      <c r="G5589" s="1">
        <f t="shared" si="435"/>
        <v>-35.449999999999989</v>
      </c>
      <c r="H5589" s="1">
        <f t="shared" si="436"/>
        <v>-9.6300000000000008</v>
      </c>
      <c r="I5589" s="2">
        <f t="shared" si="437"/>
        <v>12.047141828686742</v>
      </c>
      <c r="J5589" s="2">
        <f t="shared" si="438"/>
        <v>-8.5772905672697313</v>
      </c>
      <c r="K5589" s="2">
        <f t="shared" si="439"/>
        <v>-2.509274852249531</v>
      </c>
      <c r="L5589" s="1">
        <v>100</v>
      </c>
      <c r="M5589" s="1">
        <f>L5589/E5589</f>
        <v>16.260162601626014</v>
      </c>
      <c r="N5589" s="1" t="s">
        <v>15034</v>
      </c>
    </row>
    <row r="5590" spans="1:14" x14ac:dyDescent="0.25">
      <c r="A5590" s="3">
        <v>1135</v>
      </c>
      <c r="B5590" s="3" t="s">
        <v>2224</v>
      </c>
      <c r="C5590" s="3">
        <v>153.83000000000001</v>
      </c>
      <c r="D5590" s="3">
        <v>-9.6300000000000008</v>
      </c>
      <c r="E5590" s="3">
        <v>3.77</v>
      </c>
      <c r="F5590" s="4">
        <f>IF(C5590&gt;180,-(360-C5590),C5590)</f>
        <v>153.83000000000001</v>
      </c>
      <c r="G5590" s="1">
        <f t="shared" si="435"/>
        <v>153.83000000000001</v>
      </c>
      <c r="H5590" s="1">
        <f t="shared" si="436"/>
        <v>-9.6300000000000008</v>
      </c>
      <c r="I5590" s="2">
        <f t="shared" si="437"/>
        <v>-13.272637800745727</v>
      </c>
      <c r="J5590" s="2">
        <f t="shared" si="438"/>
        <v>6.522317496571576</v>
      </c>
      <c r="K5590" s="2">
        <f t="shared" si="439"/>
        <v>-2.509274852249531</v>
      </c>
      <c r="L5590" s="1">
        <v>100</v>
      </c>
      <c r="M5590" s="1">
        <f>L5590/E5590</f>
        <v>26.525198938992041</v>
      </c>
      <c r="N5590" s="1" t="s">
        <v>15034</v>
      </c>
    </row>
    <row r="5591" spans="1:14" x14ac:dyDescent="0.25">
      <c r="A5591" s="3">
        <v>1816</v>
      </c>
      <c r="B5591" s="3" t="s">
        <v>3419</v>
      </c>
      <c r="C5591" s="3">
        <v>187.79</v>
      </c>
      <c r="D5591" s="3">
        <v>-9.64</v>
      </c>
      <c r="E5591" s="3">
        <v>5.77</v>
      </c>
      <c r="F5591" s="4">
        <f>IF(C5591&gt;180,-(360-C5591),C5591)</f>
        <v>-172.21</v>
      </c>
      <c r="G5591" s="1">
        <f t="shared" si="435"/>
        <v>-172.21</v>
      </c>
      <c r="H5591" s="1">
        <f t="shared" si="436"/>
        <v>-9.64</v>
      </c>
      <c r="I5591" s="2">
        <f t="shared" si="437"/>
        <v>-14.651717917894333</v>
      </c>
      <c r="J5591" s="2">
        <f t="shared" si="438"/>
        <v>-2.0044305696244167</v>
      </c>
      <c r="K5591" s="2">
        <f t="shared" si="439"/>
        <v>-2.5118559166499335</v>
      </c>
      <c r="L5591" s="1">
        <v>100</v>
      </c>
      <c r="M5591" s="1">
        <f>L5591/E5591</f>
        <v>17.331022530329292</v>
      </c>
      <c r="N5591" s="1" t="s">
        <v>15034</v>
      </c>
    </row>
    <row r="5592" spans="1:14" x14ac:dyDescent="0.25">
      <c r="A5592" s="3">
        <v>1755</v>
      </c>
      <c r="C5592" s="3">
        <v>184.68</v>
      </c>
      <c r="D5592" s="3">
        <v>-9.64</v>
      </c>
      <c r="E5592" s="3">
        <v>6.18</v>
      </c>
      <c r="F5592" s="4">
        <f>IF(C5592&gt;180,-(360-C5592),C5592)</f>
        <v>-175.32</v>
      </c>
      <c r="G5592" s="1">
        <f t="shared" si="435"/>
        <v>-175.32</v>
      </c>
      <c r="H5592" s="1">
        <f t="shared" si="436"/>
        <v>-9.64</v>
      </c>
      <c r="I5592" s="2">
        <f t="shared" si="437"/>
        <v>-14.738885662196306</v>
      </c>
      <c r="J5592" s="2">
        <f t="shared" si="438"/>
        <v>-1.2065775112668355</v>
      </c>
      <c r="K5592" s="2">
        <f t="shared" si="439"/>
        <v>-2.5118559166499335</v>
      </c>
      <c r="L5592" s="1">
        <v>100</v>
      </c>
      <c r="M5592" s="1">
        <f>L5592/E5592</f>
        <v>16.181229773462785</v>
      </c>
      <c r="N5592" s="1" t="s">
        <v>15034</v>
      </c>
    </row>
    <row r="5593" spans="1:14" x14ac:dyDescent="0.25">
      <c r="A5593" s="3">
        <v>3604</v>
      </c>
      <c r="C5593" s="3">
        <v>278.35000000000002</v>
      </c>
      <c r="D5593" s="3">
        <v>-9.65</v>
      </c>
      <c r="E5593" s="3">
        <v>5.79</v>
      </c>
      <c r="F5593" s="4">
        <f>IF(C5593&gt;180,-(360-C5593),C5593)</f>
        <v>-81.649999999999977</v>
      </c>
      <c r="G5593" s="1">
        <f t="shared" si="435"/>
        <v>-81.649999999999977</v>
      </c>
      <c r="H5593" s="1">
        <f t="shared" si="436"/>
        <v>-9.65</v>
      </c>
      <c r="I5593" s="2">
        <f t="shared" si="437"/>
        <v>2.1474724560162497</v>
      </c>
      <c r="J5593" s="2">
        <f t="shared" si="438"/>
        <v>-14.630993442133887</v>
      </c>
      <c r="K5593" s="2">
        <f t="shared" si="439"/>
        <v>-2.5144369045348287</v>
      </c>
      <c r="L5593" s="1">
        <v>100</v>
      </c>
      <c r="M5593" s="1">
        <f>L5593/E5593</f>
        <v>17.271157167530223</v>
      </c>
      <c r="N5593" s="1" t="s">
        <v>15034</v>
      </c>
    </row>
    <row r="5594" spans="1:14" x14ac:dyDescent="0.25">
      <c r="A5594" s="3">
        <v>6832</v>
      </c>
      <c r="B5594" s="3" t="s">
        <v>11371</v>
      </c>
      <c r="C5594" s="3">
        <v>356.44</v>
      </c>
      <c r="D5594" s="3">
        <v>-9.68</v>
      </c>
      <c r="E5594" s="3">
        <v>3.11</v>
      </c>
      <c r="F5594" s="4">
        <f>IF(C5594&gt;180,-(360-C5594),C5594)</f>
        <v>-3.5600000000000023</v>
      </c>
      <c r="G5594" s="1">
        <f t="shared" si="435"/>
        <v>-3.5600000000000023</v>
      </c>
      <c r="H5594" s="1">
        <f t="shared" si="436"/>
        <v>-9.68</v>
      </c>
      <c r="I5594" s="2">
        <f t="shared" si="437"/>
        <v>14.757900277848863</v>
      </c>
      <c r="J5594" s="2">
        <f t="shared" si="438"/>
        <v>-0.91814509820840784</v>
      </c>
      <c r="K5594" s="2">
        <f t="shared" si="439"/>
        <v>-2.5221794083102727</v>
      </c>
      <c r="L5594" s="1">
        <v>100</v>
      </c>
      <c r="M5594" s="1">
        <f>L5594/E5594</f>
        <v>32.154340836012864</v>
      </c>
      <c r="N5594" s="1" t="s">
        <v>15034</v>
      </c>
    </row>
    <row r="5595" spans="1:14" x14ac:dyDescent="0.25">
      <c r="A5595" s="3">
        <v>6675</v>
      </c>
      <c r="C5595" s="3">
        <v>347.76</v>
      </c>
      <c r="D5595" s="3">
        <v>-9.69</v>
      </c>
      <c r="E5595" s="3">
        <v>4.8600000000000003</v>
      </c>
      <c r="F5595" s="4">
        <f>IF(C5595&gt;180,-(360-C5595),C5595)</f>
        <v>-12.240000000000009</v>
      </c>
      <c r="G5595" s="1">
        <f t="shared" si="435"/>
        <v>-12.240000000000009</v>
      </c>
      <c r="H5595" s="1">
        <f t="shared" si="436"/>
        <v>-9.69</v>
      </c>
      <c r="I5595" s="2">
        <f t="shared" si="437"/>
        <v>14.449879551425816</v>
      </c>
      <c r="J5595" s="2">
        <f t="shared" si="438"/>
        <v>-3.1347356253002934</v>
      </c>
      <c r="K5595" s="2">
        <f t="shared" si="439"/>
        <v>-2.5247600893469508</v>
      </c>
      <c r="L5595" s="1">
        <v>100</v>
      </c>
      <c r="M5595" s="1">
        <f>L5595/E5595</f>
        <v>20.576131687242796</v>
      </c>
      <c r="N5595" s="1" t="s">
        <v>15034</v>
      </c>
    </row>
    <row r="5596" spans="1:14" x14ac:dyDescent="0.25">
      <c r="A5596" s="3">
        <v>6547</v>
      </c>
      <c r="C5596" s="3">
        <v>341.08</v>
      </c>
      <c r="D5596" s="3">
        <v>-9.69</v>
      </c>
      <c r="E5596" s="3">
        <v>5.93</v>
      </c>
      <c r="F5596" s="4">
        <f>IF(C5596&gt;180,-(360-C5596),C5596)</f>
        <v>-18.920000000000016</v>
      </c>
      <c r="G5596" s="1">
        <f t="shared" si="435"/>
        <v>-18.920000000000016</v>
      </c>
      <c r="H5596" s="1">
        <f t="shared" si="436"/>
        <v>-9.69</v>
      </c>
      <c r="I5596" s="2">
        <f t="shared" si="437"/>
        <v>13.98713873050438</v>
      </c>
      <c r="J5596" s="2">
        <f t="shared" si="438"/>
        <v>-4.7943233750827794</v>
      </c>
      <c r="K5596" s="2">
        <f t="shared" si="439"/>
        <v>-2.5247600893469508</v>
      </c>
      <c r="L5596" s="1">
        <v>100</v>
      </c>
      <c r="M5596" s="1">
        <f>L5596/E5596</f>
        <v>16.863406408094434</v>
      </c>
      <c r="N5596" s="1" t="s">
        <v>15034</v>
      </c>
    </row>
    <row r="5597" spans="1:14" x14ac:dyDescent="0.25">
      <c r="A5597" s="3">
        <v>7366</v>
      </c>
      <c r="C5597" s="3">
        <v>32.380000000000003</v>
      </c>
      <c r="D5597" s="3">
        <v>-9.69</v>
      </c>
      <c r="E5597" s="3">
        <v>6.52</v>
      </c>
      <c r="F5597" s="4">
        <f>IF(C5597&gt;180,-(360-C5597),C5597)</f>
        <v>32.380000000000003</v>
      </c>
      <c r="G5597" s="1">
        <f t="shared" si="435"/>
        <v>32.380000000000003</v>
      </c>
      <c r="H5597" s="1">
        <f t="shared" si="436"/>
        <v>-9.69</v>
      </c>
      <c r="I5597" s="2">
        <f t="shared" si="437"/>
        <v>12.486991518924109</v>
      </c>
      <c r="J5597" s="2">
        <f t="shared" si="438"/>
        <v>7.9183728945761445</v>
      </c>
      <c r="K5597" s="2">
        <f t="shared" si="439"/>
        <v>-2.5247600893469508</v>
      </c>
      <c r="L5597" s="1">
        <v>100</v>
      </c>
      <c r="M5597" s="1">
        <f>L5597/E5597</f>
        <v>15.337423312883436</v>
      </c>
      <c r="N5597" s="1" t="s">
        <v>15034</v>
      </c>
    </row>
    <row r="5598" spans="1:14" x14ac:dyDescent="0.25">
      <c r="A5598" s="3">
        <v>2607</v>
      </c>
      <c r="C5598" s="3">
        <v>235.73</v>
      </c>
      <c r="D5598" s="3">
        <v>-9.6999999999999993</v>
      </c>
      <c r="E5598" s="3">
        <v>5.46</v>
      </c>
      <c r="F5598" s="4">
        <f>IF(C5598&gt;180,-(360-C5598),C5598)</f>
        <v>-124.27000000000001</v>
      </c>
      <c r="G5598" s="1">
        <f t="shared" si="435"/>
        <v>-124.27000000000001</v>
      </c>
      <c r="H5598" s="1">
        <f t="shared" si="436"/>
        <v>-9.6999999999999993</v>
      </c>
      <c r="I5598" s="2">
        <f t="shared" si="437"/>
        <v>-8.3256471759082658</v>
      </c>
      <c r="J5598" s="2">
        <f t="shared" si="438"/>
        <v>-12.218680293771328</v>
      </c>
      <c r="K5598" s="2">
        <f t="shared" si="439"/>
        <v>-2.5273406934750384</v>
      </c>
      <c r="L5598" s="1">
        <v>100</v>
      </c>
      <c r="M5598" s="1">
        <f>L5598/E5598</f>
        <v>18.315018315018314</v>
      </c>
      <c r="N5598" s="1" t="s">
        <v>15034</v>
      </c>
    </row>
    <row r="5599" spans="1:14" x14ac:dyDescent="0.25">
      <c r="A5599" s="3">
        <v>1987</v>
      </c>
      <c r="C5599" s="3">
        <v>196.9</v>
      </c>
      <c r="D5599" s="3">
        <v>-9.7100000000000009</v>
      </c>
      <c r="E5599" s="3">
        <v>5.79</v>
      </c>
      <c r="F5599" s="4">
        <f>IF(C5599&gt;180,-(360-C5599),C5599)</f>
        <v>-163.1</v>
      </c>
      <c r="G5599" s="1">
        <f t="shared" si="435"/>
        <v>-163.1</v>
      </c>
      <c r="H5599" s="1">
        <f t="shared" si="436"/>
        <v>-9.7100000000000009</v>
      </c>
      <c r="I5599" s="2">
        <f t="shared" si="437"/>
        <v>-14.146594766228299</v>
      </c>
      <c r="J5599" s="2">
        <f t="shared" si="438"/>
        <v>-4.2980641151103507</v>
      </c>
      <c r="K5599" s="2">
        <f t="shared" si="439"/>
        <v>-2.5299212206159272</v>
      </c>
      <c r="L5599" s="1">
        <v>100</v>
      </c>
      <c r="M5599" s="1">
        <f>L5599/E5599</f>
        <v>17.271157167530223</v>
      </c>
      <c r="N5599" s="1" t="s">
        <v>15034</v>
      </c>
    </row>
    <row r="5600" spans="1:14" x14ac:dyDescent="0.25">
      <c r="A5600" s="3">
        <v>3118</v>
      </c>
      <c r="C5600" s="3">
        <v>262.20999999999998</v>
      </c>
      <c r="D5600" s="3">
        <v>-9.73</v>
      </c>
      <c r="E5600" s="3">
        <v>6.22</v>
      </c>
      <c r="F5600" s="4">
        <f>IF(C5600&gt;180,-(360-C5600),C5600)</f>
        <v>-97.79000000000002</v>
      </c>
      <c r="G5600" s="1">
        <f t="shared" si="435"/>
        <v>-97.79000000000002</v>
      </c>
      <c r="H5600" s="1">
        <f t="shared" si="436"/>
        <v>-9.73</v>
      </c>
      <c r="I5600" s="2">
        <f t="shared" si="437"/>
        <v>-2.003893297985035</v>
      </c>
      <c r="J5600" s="2">
        <f t="shared" si="438"/>
        <v>-14.647790641676909</v>
      </c>
      <c r="K5600" s="2">
        <f t="shared" si="439"/>
        <v>-2.535082043621677</v>
      </c>
      <c r="L5600" s="1">
        <v>100</v>
      </c>
      <c r="M5600" s="1">
        <f>L5600/E5600</f>
        <v>16.077170418006432</v>
      </c>
      <c r="N5600" s="1" t="s">
        <v>15034</v>
      </c>
    </row>
    <row r="5601" spans="1:14" x14ac:dyDescent="0.25">
      <c r="A5601" s="3">
        <v>645</v>
      </c>
      <c r="C5601" s="3">
        <v>135.85</v>
      </c>
      <c r="D5601" s="3">
        <v>-9.73</v>
      </c>
      <c r="E5601" s="3">
        <v>5.31</v>
      </c>
      <c r="F5601" s="4">
        <f>IF(C5601&gt;180,-(360-C5601),C5601)</f>
        <v>135.85</v>
      </c>
      <c r="G5601" s="1">
        <f t="shared" si="435"/>
        <v>135.85</v>
      </c>
      <c r="H5601" s="1">
        <f t="shared" si="436"/>
        <v>-9.73</v>
      </c>
      <c r="I5601" s="2">
        <f t="shared" si="437"/>
        <v>-10.607959503402526</v>
      </c>
      <c r="J5601" s="2">
        <f t="shared" si="438"/>
        <v>10.297793657200508</v>
      </c>
      <c r="K5601" s="2">
        <f t="shared" si="439"/>
        <v>-2.535082043621677</v>
      </c>
      <c r="L5601" s="1">
        <v>100</v>
      </c>
      <c r="M5601" s="1">
        <f>L5601/E5601</f>
        <v>18.832391713747647</v>
      </c>
      <c r="N5601" s="1" t="s">
        <v>15034</v>
      </c>
    </row>
    <row r="5602" spans="1:14" x14ac:dyDescent="0.25">
      <c r="A5602" s="3">
        <v>4329</v>
      </c>
      <c r="C5602" s="3">
        <v>294.51</v>
      </c>
      <c r="D5602" s="3">
        <v>-9.74</v>
      </c>
      <c r="E5602" s="3">
        <v>5.57</v>
      </c>
      <c r="F5602" s="4">
        <f>IF(C5602&gt;180,-(360-C5602),C5602)</f>
        <v>-65.490000000000009</v>
      </c>
      <c r="G5602" s="1">
        <f t="shared" si="435"/>
        <v>-65.490000000000009</v>
      </c>
      <c r="H5602" s="1">
        <f t="shared" si="436"/>
        <v>-9.74</v>
      </c>
      <c r="I5602" s="2">
        <f t="shared" si="437"/>
        <v>6.1330831732165878</v>
      </c>
      <c r="J5602" s="2">
        <f t="shared" si="438"/>
        <v>-13.451600672111745</v>
      </c>
      <c r="K5602" s="2">
        <f t="shared" si="439"/>
        <v>-2.5376623393293305</v>
      </c>
      <c r="L5602" s="1">
        <v>100</v>
      </c>
      <c r="M5602" s="1">
        <f>L5602/E5602</f>
        <v>17.953321364452425</v>
      </c>
      <c r="N5602" s="1" t="s">
        <v>15034</v>
      </c>
    </row>
    <row r="5603" spans="1:14" x14ac:dyDescent="0.25">
      <c r="A5603" s="3">
        <v>2210</v>
      </c>
      <c r="C5603" s="3">
        <v>210.74</v>
      </c>
      <c r="D5603" s="3">
        <v>-9.75</v>
      </c>
      <c r="E5603" s="3">
        <v>6.62</v>
      </c>
      <c r="F5603" s="4">
        <f>IF(C5603&gt;180,-(360-C5603),C5603)</f>
        <v>-149.26</v>
      </c>
      <c r="G5603" s="1">
        <f t="shared" si="435"/>
        <v>-149.26</v>
      </c>
      <c r="H5603" s="1">
        <f t="shared" si="436"/>
        <v>-9.75</v>
      </c>
      <c r="I5603" s="2">
        <f t="shared" si="437"/>
        <v>-12.706216975272177</v>
      </c>
      <c r="J5603" s="2">
        <f t="shared" si="438"/>
        <v>-7.5564024459510666</v>
      </c>
      <c r="K5603" s="2">
        <f t="shared" si="439"/>
        <v>-2.5402425577353687</v>
      </c>
      <c r="L5603" s="1">
        <v>100</v>
      </c>
      <c r="M5603" s="1">
        <f>L5603/E5603</f>
        <v>15.105740181268882</v>
      </c>
      <c r="N5603" s="1" t="s">
        <v>15034</v>
      </c>
    </row>
    <row r="5604" spans="1:14" x14ac:dyDescent="0.25">
      <c r="A5604" s="3">
        <v>7035</v>
      </c>
      <c r="C5604" s="3">
        <v>9.73</v>
      </c>
      <c r="D5604" s="3">
        <v>-9.76</v>
      </c>
      <c r="E5604" s="3">
        <v>5.83</v>
      </c>
      <c r="F5604" s="4">
        <f>IF(C5604&gt;180,-(360-C5604),C5604)</f>
        <v>9.73</v>
      </c>
      <c r="G5604" s="1">
        <f t="shared" si="435"/>
        <v>9.73</v>
      </c>
      <c r="H5604" s="1">
        <f t="shared" si="436"/>
        <v>-9.76</v>
      </c>
      <c r="I5604" s="2">
        <f t="shared" si="437"/>
        <v>14.570246999582924</v>
      </c>
      <c r="J5604" s="2">
        <f t="shared" si="438"/>
        <v>2.498390500664315</v>
      </c>
      <c r="K5604" s="2">
        <f t="shared" si="439"/>
        <v>-2.5428226987611944</v>
      </c>
      <c r="L5604" s="1">
        <v>100</v>
      </c>
      <c r="M5604" s="1">
        <f>L5604/E5604</f>
        <v>17.152658662092623</v>
      </c>
      <c r="N5604" s="1" t="s">
        <v>15034</v>
      </c>
    </row>
    <row r="5605" spans="1:14" x14ac:dyDescent="0.25">
      <c r="A5605" s="3">
        <v>6569</v>
      </c>
      <c r="B5605" s="3" t="s">
        <v>10959</v>
      </c>
      <c r="C5605" s="3">
        <v>341.89</v>
      </c>
      <c r="D5605" s="3">
        <v>-9.77</v>
      </c>
      <c r="E5605" s="3">
        <v>4.7699999999999996</v>
      </c>
      <c r="F5605" s="4">
        <f>IF(C5605&gt;180,-(360-C5605),C5605)</f>
        <v>-18.110000000000014</v>
      </c>
      <c r="G5605" s="1">
        <f t="shared" si="435"/>
        <v>-18.110000000000014</v>
      </c>
      <c r="H5605" s="1">
        <f t="shared" si="436"/>
        <v>-9.77</v>
      </c>
      <c r="I5605" s="2">
        <f t="shared" si="437"/>
        <v>14.050152621430826</v>
      </c>
      <c r="J5605" s="2">
        <f t="shared" si="438"/>
        <v>-4.595012088344534</v>
      </c>
      <c r="K5605" s="2">
        <f t="shared" si="439"/>
        <v>-2.5454027623282114</v>
      </c>
      <c r="L5605" s="1">
        <v>100</v>
      </c>
      <c r="M5605" s="1">
        <f>L5605/E5605</f>
        <v>20.964360587002098</v>
      </c>
      <c r="N5605" s="1" t="s">
        <v>15034</v>
      </c>
    </row>
    <row r="5606" spans="1:14" x14ac:dyDescent="0.25">
      <c r="A5606" s="3">
        <v>3151</v>
      </c>
      <c r="C5606" s="3">
        <v>263.33999999999997</v>
      </c>
      <c r="D5606" s="3">
        <v>-9.77</v>
      </c>
      <c r="E5606" s="3">
        <v>6.12</v>
      </c>
      <c r="F5606" s="4">
        <f>IF(C5606&gt;180,-(360-C5606),C5606)</f>
        <v>-96.660000000000025</v>
      </c>
      <c r="G5606" s="1">
        <f t="shared" si="435"/>
        <v>-96.660000000000025</v>
      </c>
      <c r="H5606" s="1">
        <f t="shared" si="436"/>
        <v>-9.77</v>
      </c>
      <c r="I5606" s="2">
        <f t="shared" si="437"/>
        <v>-1.7144296804007986</v>
      </c>
      <c r="J5606" s="2">
        <f t="shared" si="438"/>
        <v>-14.682699194919602</v>
      </c>
      <c r="K5606" s="2">
        <f t="shared" si="439"/>
        <v>-2.5454027623282114</v>
      </c>
      <c r="L5606" s="1">
        <v>100</v>
      </c>
      <c r="M5606" s="1">
        <f>L5606/E5606</f>
        <v>16.33986928104575</v>
      </c>
      <c r="N5606" s="1" t="s">
        <v>15034</v>
      </c>
    </row>
    <row r="5607" spans="1:14" x14ac:dyDescent="0.25">
      <c r="A5607" s="3">
        <v>3489</v>
      </c>
      <c r="C5607" s="3">
        <v>275.33</v>
      </c>
      <c r="D5607" s="3">
        <v>-9.7799999999999994</v>
      </c>
      <c r="E5607" s="3">
        <v>6.21</v>
      </c>
      <c r="F5607" s="4">
        <f>IF(C5607&gt;180,-(360-C5607),C5607)</f>
        <v>-84.670000000000016</v>
      </c>
      <c r="G5607" s="1">
        <f t="shared" si="435"/>
        <v>-84.670000000000016</v>
      </c>
      <c r="H5607" s="1">
        <f t="shared" si="436"/>
        <v>-9.7799999999999994</v>
      </c>
      <c r="I5607" s="2">
        <f t="shared" si="437"/>
        <v>1.3731293997411249</v>
      </c>
      <c r="J5607" s="2">
        <f t="shared" si="438"/>
        <v>-14.718094291233411</v>
      </c>
      <c r="K5607" s="2">
        <f t="shared" si="439"/>
        <v>-2.5479827483578257</v>
      </c>
      <c r="L5607" s="1">
        <v>100</v>
      </c>
      <c r="M5607" s="1">
        <f>L5607/E5607</f>
        <v>16.103059581320451</v>
      </c>
      <c r="N5607" s="1" t="s">
        <v>15034</v>
      </c>
    </row>
    <row r="5608" spans="1:14" x14ac:dyDescent="0.25">
      <c r="A5608" s="3">
        <v>2907</v>
      </c>
      <c r="C5608" s="3">
        <v>253.13</v>
      </c>
      <c r="D5608" s="3">
        <v>-9.7799999999999994</v>
      </c>
      <c r="E5608" s="3">
        <v>6.26</v>
      </c>
      <c r="F5608" s="4">
        <f>IF(C5608&gt;180,-(360-C5608),C5608)</f>
        <v>-106.87</v>
      </c>
      <c r="G5608" s="1">
        <f t="shared" si="435"/>
        <v>-106.87</v>
      </c>
      <c r="H5608" s="1">
        <f t="shared" si="436"/>
        <v>-9.7799999999999994</v>
      </c>
      <c r="I5608" s="2">
        <f t="shared" si="437"/>
        <v>-4.2897562071099067</v>
      </c>
      <c r="J5608" s="2">
        <f t="shared" si="438"/>
        <v>-14.145874861514679</v>
      </c>
      <c r="K5608" s="2">
        <f t="shared" si="439"/>
        <v>-2.5479827483578257</v>
      </c>
      <c r="L5608" s="1">
        <v>100</v>
      </c>
      <c r="M5608" s="1">
        <f>L5608/E5608</f>
        <v>15.974440894568691</v>
      </c>
      <c r="N5608" s="1" t="s">
        <v>15034</v>
      </c>
    </row>
    <row r="5609" spans="1:14" x14ac:dyDescent="0.25">
      <c r="A5609" s="3">
        <v>7088</v>
      </c>
      <c r="B5609" s="3" t="s">
        <v>11756</v>
      </c>
      <c r="C5609" s="3">
        <v>12.95</v>
      </c>
      <c r="D5609" s="3">
        <v>-9.7799999999999994</v>
      </c>
      <c r="E5609" s="3">
        <v>6.61</v>
      </c>
      <c r="F5609" s="4">
        <f>IF(C5609&gt;180,-(360-C5609),C5609)</f>
        <v>12.95</v>
      </c>
      <c r="G5609" s="1">
        <f t="shared" si="435"/>
        <v>12.95</v>
      </c>
      <c r="H5609" s="1">
        <f t="shared" si="436"/>
        <v>-9.7799999999999994</v>
      </c>
      <c r="I5609" s="2">
        <f t="shared" si="437"/>
        <v>14.406043188471829</v>
      </c>
      <c r="J5609" s="2">
        <f t="shared" si="438"/>
        <v>3.3126580816551834</v>
      </c>
      <c r="K5609" s="2">
        <f t="shared" si="439"/>
        <v>-2.5479827483578257</v>
      </c>
      <c r="L5609" s="1">
        <v>100</v>
      </c>
      <c r="M5609" s="1">
        <f>L5609/E5609</f>
        <v>15.1285930408472</v>
      </c>
      <c r="N5609" s="1" t="s">
        <v>15034</v>
      </c>
    </row>
    <row r="5610" spans="1:14" x14ac:dyDescent="0.25">
      <c r="A5610" s="3">
        <v>1741</v>
      </c>
      <c r="C5610" s="3">
        <v>184.18</v>
      </c>
      <c r="D5610" s="3">
        <v>-9.8000000000000007</v>
      </c>
      <c r="E5610" s="3">
        <v>6.08</v>
      </c>
      <c r="F5610" s="4">
        <f>IF(C5610&gt;180,-(360-C5610),C5610)</f>
        <v>-175.82</v>
      </c>
      <c r="G5610" s="1">
        <f t="shared" si="435"/>
        <v>-175.82</v>
      </c>
      <c r="H5610" s="1">
        <f t="shared" si="436"/>
        <v>-9.8000000000000007</v>
      </c>
      <c r="I5610" s="2">
        <f t="shared" si="437"/>
        <v>-14.741800427434633</v>
      </c>
      <c r="J5610" s="2">
        <f t="shared" si="438"/>
        <v>-1.0773966754445341</v>
      </c>
      <c r="K5610" s="2">
        <f t="shared" si="439"/>
        <v>-2.5531424874904882</v>
      </c>
      <c r="L5610" s="1">
        <v>100</v>
      </c>
      <c r="M5610" s="1">
        <f>L5610/E5610</f>
        <v>16.44736842105263</v>
      </c>
      <c r="N5610" s="1" t="s">
        <v>15034</v>
      </c>
    </row>
    <row r="5611" spans="1:14" x14ac:dyDescent="0.25">
      <c r="A5611" s="3">
        <v>8345</v>
      </c>
      <c r="C5611" s="3">
        <v>89.94</v>
      </c>
      <c r="D5611" s="3">
        <v>-9.8000000000000007</v>
      </c>
      <c r="E5611" s="3">
        <v>6.48</v>
      </c>
      <c r="F5611" s="4">
        <f>IF(C5611&gt;180,-(360-C5611),C5611)</f>
        <v>89.94</v>
      </c>
      <c r="G5611" s="1">
        <f t="shared" si="435"/>
        <v>89.94</v>
      </c>
      <c r="H5611" s="1">
        <f t="shared" si="436"/>
        <v>-9.8000000000000007</v>
      </c>
      <c r="I5611" s="2">
        <f t="shared" si="437"/>
        <v>1.5478748244267213E-2</v>
      </c>
      <c r="J5611" s="2">
        <f t="shared" si="438"/>
        <v>14.781110372597983</v>
      </c>
      <c r="K5611" s="2">
        <f t="shared" si="439"/>
        <v>-2.5531424874904882</v>
      </c>
      <c r="L5611" s="1">
        <v>100</v>
      </c>
      <c r="M5611" s="1">
        <f>L5611/E5611</f>
        <v>15.432098765432098</v>
      </c>
      <c r="N5611" s="1" t="s">
        <v>15034</v>
      </c>
    </row>
    <row r="5612" spans="1:14" x14ac:dyDescent="0.25">
      <c r="A5612" s="3">
        <v>6879</v>
      </c>
      <c r="B5612" s="3" t="s">
        <v>11443</v>
      </c>
      <c r="C5612" s="3">
        <v>359.2</v>
      </c>
      <c r="D5612" s="3">
        <v>-9.81</v>
      </c>
      <c r="E5612" s="3">
        <v>1.85</v>
      </c>
      <c r="F5612" s="4">
        <f>IF(C5612&gt;180,-(360-C5612),C5612)</f>
        <v>-0.80000000000001137</v>
      </c>
      <c r="G5612" s="1">
        <f t="shared" si="435"/>
        <v>-0.80000000000001137</v>
      </c>
      <c r="H5612" s="1">
        <f t="shared" si="436"/>
        <v>-9.81</v>
      </c>
      <c r="I5612" s="2">
        <f t="shared" si="437"/>
        <v>14.77923188398932</v>
      </c>
      <c r="J5612" s="2">
        <f t="shared" si="438"/>
        <v>-0.20637041699915484</v>
      </c>
      <c r="K5612" s="2">
        <f t="shared" si="439"/>
        <v>-2.5557222404363613</v>
      </c>
      <c r="L5612" s="1">
        <v>100</v>
      </c>
      <c r="M5612" s="1">
        <f>L5612/E5612</f>
        <v>54.054054054054049</v>
      </c>
      <c r="N5612" s="1" t="s">
        <v>15034</v>
      </c>
    </row>
    <row r="5613" spans="1:14" x14ac:dyDescent="0.25">
      <c r="A5613" s="3">
        <v>2616</v>
      </c>
      <c r="C5613" s="3">
        <v>236.55</v>
      </c>
      <c r="D5613" s="3">
        <v>-9.82</v>
      </c>
      <c r="E5613" s="3">
        <v>5.59</v>
      </c>
      <c r="F5613" s="4">
        <f>IF(C5613&gt;180,-(360-C5613),C5613)</f>
        <v>-123.44999999999999</v>
      </c>
      <c r="G5613" s="1">
        <f t="shared" si="435"/>
        <v>-123.44999999999999</v>
      </c>
      <c r="H5613" s="1">
        <f t="shared" si="436"/>
        <v>-9.82</v>
      </c>
      <c r="I5613" s="2">
        <f t="shared" si="437"/>
        <v>-8.1469948655149782</v>
      </c>
      <c r="J5613" s="2">
        <f t="shared" si="438"/>
        <v>-12.332135499185274</v>
      </c>
      <c r="K5613" s="2">
        <f t="shared" si="439"/>
        <v>-2.5583019155304831</v>
      </c>
      <c r="L5613" s="1">
        <v>100</v>
      </c>
      <c r="M5613" s="1">
        <f>L5613/E5613</f>
        <v>17.889087656529519</v>
      </c>
      <c r="N5613" s="1" t="s">
        <v>15034</v>
      </c>
    </row>
    <row r="5614" spans="1:14" x14ac:dyDescent="0.25">
      <c r="A5614" s="3">
        <v>699</v>
      </c>
      <c r="B5614" s="3" t="s">
        <v>1462</v>
      </c>
      <c r="C5614" s="3">
        <v>137.94999999999999</v>
      </c>
      <c r="D5614" s="3">
        <v>-9.83</v>
      </c>
      <c r="E5614" s="3">
        <v>4.71</v>
      </c>
      <c r="F5614" s="4">
        <f>IF(C5614&gt;180,-(360-C5614),C5614)</f>
        <v>137.94999999999999</v>
      </c>
      <c r="G5614" s="1">
        <f t="shared" si="435"/>
        <v>137.94999999999999</v>
      </c>
      <c r="H5614" s="1">
        <f t="shared" si="436"/>
        <v>-9.83</v>
      </c>
      <c r="I5614" s="2">
        <f t="shared" si="437"/>
        <v>-10.974882265152651</v>
      </c>
      <c r="J5614" s="2">
        <f t="shared" si="438"/>
        <v>9.8991840645569606</v>
      </c>
      <c r="K5614" s="2">
        <f t="shared" si="439"/>
        <v>-2.5608815126942726</v>
      </c>
      <c r="L5614" s="1">
        <v>100</v>
      </c>
      <c r="M5614" s="1">
        <f>L5614/E5614</f>
        <v>21.231422505307854</v>
      </c>
      <c r="N5614" s="1" t="s">
        <v>15034</v>
      </c>
    </row>
    <row r="5615" spans="1:14" x14ac:dyDescent="0.25">
      <c r="A5615" s="3">
        <v>8255</v>
      </c>
      <c r="B5615" s="3" t="s">
        <v>13626</v>
      </c>
      <c r="C5615" s="3">
        <v>86.01</v>
      </c>
      <c r="D5615" s="3">
        <v>-9.85</v>
      </c>
      <c r="E5615" s="3">
        <v>4.9000000000000004</v>
      </c>
      <c r="F5615" s="4">
        <f>IF(C5615&gt;180,-(360-C5615),C5615)</f>
        <v>86.01</v>
      </c>
      <c r="G5615" s="1">
        <f t="shared" si="435"/>
        <v>86.01</v>
      </c>
      <c r="H5615" s="1">
        <f t="shared" si="436"/>
        <v>-9.85</v>
      </c>
      <c r="I5615" s="2">
        <f t="shared" si="437"/>
        <v>1.0283497559748882</v>
      </c>
      <c r="J5615" s="2">
        <f t="shared" si="438"/>
        <v>14.74306389699036</v>
      </c>
      <c r="K5615" s="2">
        <f t="shared" si="439"/>
        <v>-2.5660404729165385</v>
      </c>
      <c r="L5615" s="1">
        <v>100</v>
      </c>
      <c r="M5615" s="1">
        <f>L5615/E5615</f>
        <v>20.408163265306122</v>
      </c>
      <c r="N5615" s="1" t="s">
        <v>15034</v>
      </c>
    </row>
    <row r="5616" spans="1:14" x14ac:dyDescent="0.25">
      <c r="A5616" s="3">
        <v>7595</v>
      </c>
      <c r="B5616" s="3" t="s">
        <v>12568</v>
      </c>
      <c r="C5616" s="3">
        <v>47.81</v>
      </c>
      <c r="D5616" s="3">
        <v>-9.85</v>
      </c>
      <c r="E5616" s="3">
        <v>4.71</v>
      </c>
      <c r="F5616" s="4">
        <f>IF(C5616&gt;180,-(360-C5616),C5616)</f>
        <v>47.81</v>
      </c>
      <c r="G5616" s="1">
        <f t="shared" si="435"/>
        <v>47.81</v>
      </c>
      <c r="H5616" s="1">
        <f t="shared" si="436"/>
        <v>-9.85</v>
      </c>
      <c r="I5616" s="2">
        <f t="shared" si="437"/>
        <v>9.9253702315198069</v>
      </c>
      <c r="J5616" s="2">
        <f t="shared" si="438"/>
        <v>10.949998267516515</v>
      </c>
      <c r="K5616" s="2">
        <f t="shared" si="439"/>
        <v>-2.5660404729165385</v>
      </c>
      <c r="L5616" s="1">
        <v>100</v>
      </c>
      <c r="M5616" s="1">
        <f>L5616/E5616</f>
        <v>21.231422505307854</v>
      </c>
      <c r="N5616" s="1" t="s">
        <v>15034</v>
      </c>
    </row>
    <row r="5617" spans="1:14" x14ac:dyDescent="0.25">
      <c r="A5617" s="3">
        <v>3148</v>
      </c>
      <c r="C5617" s="3">
        <v>263.41000000000003</v>
      </c>
      <c r="D5617" s="3">
        <v>-9.86</v>
      </c>
      <c r="E5617" s="3">
        <v>6.02</v>
      </c>
      <c r="F5617" s="4">
        <f>IF(C5617&gt;180,-(360-C5617),C5617)</f>
        <v>-96.589999999999975</v>
      </c>
      <c r="G5617" s="1">
        <f t="shared" si="435"/>
        <v>-96.589999999999975</v>
      </c>
      <c r="H5617" s="1">
        <f t="shared" si="436"/>
        <v>-9.86</v>
      </c>
      <c r="I5617" s="2">
        <f t="shared" si="437"/>
        <v>-1.6960291504491194</v>
      </c>
      <c r="J5617" s="2">
        <f t="shared" si="438"/>
        <v>-14.680792800794849</v>
      </c>
      <c r="K5617" s="2">
        <f t="shared" si="439"/>
        <v>-2.5686198358178651</v>
      </c>
      <c r="L5617" s="1">
        <v>100</v>
      </c>
      <c r="M5617" s="1">
        <f>L5617/E5617</f>
        <v>16.611295681063122</v>
      </c>
      <c r="N5617" s="1" t="s">
        <v>15034</v>
      </c>
    </row>
    <row r="5618" spans="1:14" x14ac:dyDescent="0.25">
      <c r="A5618" s="3">
        <v>8215</v>
      </c>
      <c r="B5618" s="3" t="s">
        <v>13565</v>
      </c>
      <c r="C5618" s="3">
        <v>83.94</v>
      </c>
      <c r="D5618" s="3">
        <v>-9.86</v>
      </c>
      <c r="E5618" s="3">
        <v>5.31</v>
      </c>
      <c r="F5618" s="4">
        <f>IF(C5618&gt;180,-(360-C5618),C5618)</f>
        <v>83.94</v>
      </c>
      <c r="G5618" s="1">
        <f t="shared" si="435"/>
        <v>83.94</v>
      </c>
      <c r="H5618" s="1">
        <f t="shared" si="436"/>
        <v>-9.86</v>
      </c>
      <c r="I5618" s="2">
        <f t="shared" si="437"/>
        <v>1.5601575948235999</v>
      </c>
      <c r="J5618" s="2">
        <f t="shared" si="438"/>
        <v>14.695853170821938</v>
      </c>
      <c r="K5618" s="2">
        <f t="shared" si="439"/>
        <v>-2.5686198358178651</v>
      </c>
      <c r="L5618" s="1">
        <v>100</v>
      </c>
      <c r="M5618" s="1">
        <f>L5618/E5618</f>
        <v>18.832391713747647</v>
      </c>
      <c r="N5618" s="1" t="s">
        <v>15034</v>
      </c>
    </row>
    <row r="5619" spans="1:14" x14ac:dyDescent="0.25">
      <c r="A5619" s="3">
        <v>6320</v>
      </c>
      <c r="C5619" s="3">
        <v>331.89</v>
      </c>
      <c r="D5619" s="3">
        <v>-9.8699999999999992</v>
      </c>
      <c r="E5619" s="3">
        <v>5.73</v>
      </c>
      <c r="F5619" s="4">
        <f>IF(C5619&gt;180,-(360-C5619),C5619)</f>
        <v>-28.110000000000014</v>
      </c>
      <c r="G5619" s="1">
        <f t="shared" si="435"/>
        <v>-28.110000000000014</v>
      </c>
      <c r="H5619" s="1">
        <f t="shared" si="436"/>
        <v>-9.8699999999999992</v>
      </c>
      <c r="I5619" s="2">
        <f t="shared" si="437"/>
        <v>13.034845358418799</v>
      </c>
      <c r="J5619" s="2">
        <f t="shared" si="438"/>
        <v>-6.9628831359558747</v>
      </c>
      <c r="K5619" s="2">
        <f t="shared" si="439"/>
        <v>-2.571199120474557</v>
      </c>
      <c r="L5619" s="1">
        <v>100</v>
      </c>
      <c r="M5619" s="1">
        <f>L5619/E5619</f>
        <v>17.452006980802793</v>
      </c>
      <c r="N5619" s="1" t="s">
        <v>15034</v>
      </c>
    </row>
    <row r="5620" spans="1:14" x14ac:dyDescent="0.25">
      <c r="A5620" s="3">
        <v>529</v>
      </c>
      <c r="C5620" s="3">
        <v>132.18</v>
      </c>
      <c r="D5620" s="3">
        <v>-9.8699999999999992</v>
      </c>
      <c r="E5620" s="3">
        <v>5.9</v>
      </c>
      <c r="F5620" s="4">
        <f>IF(C5620&gt;180,-(360-C5620),C5620)</f>
        <v>132.18</v>
      </c>
      <c r="G5620" s="1">
        <f t="shared" si="435"/>
        <v>132.18</v>
      </c>
      <c r="H5620" s="1">
        <f t="shared" si="436"/>
        <v>-9.8699999999999992</v>
      </c>
      <c r="I5620" s="2">
        <f t="shared" si="437"/>
        <v>-9.922856900611043</v>
      </c>
      <c r="J5620" s="2">
        <f t="shared" si="438"/>
        <v>10.951065976098704</v>
      </c>
      <c r="K5620" s="2">
        <f t="shared" si="439"/>
        <v>-2.571199120474557</v>
      </c>
      <c r="L5620" s="1">
        <v>100</v>
      </c>
      <c r="M5620" s="1">
        <f>L5620/E5620</f>
        <v>16.949152542372879</v>
      </c>
      <c r="N5620" s="1" t="s">
        <v>15034</v>
      </c>
    </row>
    <row r="5621" spans="1:14" x14ac:dyDescent="0.25">
      <c r="A5621" s="3">
        <v>4664</v>
      </c>
      <c r="C5621" s="3">
        <v>300.27999999999997</v>
      </c>
      <c r="D5621" s="3">
        <v>-9.92</v>
      </c>
      <c r="E5621" s="3">
        <v>6.22</v>
      </c>
      <c r="F5621" s="4">
        <f>IF(C5621&gt;180,-(360-C5621),C5621)</f>
        <v>-59.720000000000027</v>
      </c>
      <c r="G5621" s="1">
        <f t="shared" si="435"/>
        <v>-59.720000000000027</v>
      </c>
      <c r="H5621" s="1">
        <f t="shared" si="436"/>
        <v>-9.92</v>
      </c>
      <c r="I5621" s="2">
        <f t="shared" si="437"/>
        <v>7.4503147791343247</v>
      </c>
      <c r="J5621" s="2">
        <f t="shared" si="438"/>
        <v>-12.759908541698145</v>
      </c>
      <c r="K5621" s="2">
        <f t="shared" si="439"/>
        <v>-2.5840943673386509</v>
      </c>
      <c r="L5621" s="1">
        <v>100</v>
      </c>
      <c r="M5621" s="1">
        <f>L5621/E5621</f>
        <v>16.077170418006432</v>
      </c>
      <c r="N5621" s="1" t="s">
        <v>15034</v>
      </c>
    </row>
    <row r="5622" spans="1:14" x14ac:dyDescent="0.25">
      <c r="A5622" s="3">
        <v>3560</v>
      </c>
      <c r="C5622" s="3">
        <v>277.32</v>
      </c>
      <c r="D5622" s="3">
        <v>-9.92</v>
      </c>
      <c r="E5622" s="3">
        <v>5.78</v>
      </c>
      <c r="F5622" s="4">
        <f>IF(C5622&gt;180,-(360-C5622),C5622)</f>
        <v>-82.68</v>
      </c>
      <c r="G5622" s="1">
        <f t="shared" si="435"/>
        <v>-82.68</v>
      </c>
      <c r="H5622" s="1">
        <f t="shared" si="436"/>
        <v>-9.92</v>
      </c>
      <c r="I5622" s="2">
        <f t="shared" si="437"/>
        <v>1.8825892492953511</v>
      </c>
      <c r="J5622" s="2">
        <f t="shared" si="438"/>
        <v>-14.655316919777826</v>
      </c>
      <c r="K5622" s="2">
        <f t="shared" si="439"/>
        <v>-2.5840943673386509</v>
      </c>
      <c r="L5622" s="1">
        <v>100</v>
      </c>
      <c r="M5622" s="1">
        <f>L5622/E5622</f>
        <v>17.301038062283737</v>
      </c>
      <c r="N5622" s="1" t="s">
        <v>15034</v>
      </c>
    </row>
    <row r="5623" spans="1:14" x14ac:dyDescent="0.25">
      <c r="A5623" s="3">
        <v>124</v>
      </c>
      <c r="C5623" s="3">
        <v>119.91</v>
      </c>
      <c r="D5623" s="3">
        <v>-9.92</v>
      </c>
      <c r="E5623" s="3">
        <v>5.6</v>
      </c>
      <c r="F5623" s="4">
        <f>IF(C5623&gt;180,-(360-C5623),C5623)</f>
        <v>119.91</v>
      </c>
      <c r="G5623" s="1">
        <f t="shared" si="435"/>
        <v>119.91</v>
      </c>
      <c r="H5623" s="1">
        <f t="shared" si="436"/>
        <v>-9.92</v>
      </c>
      <c r="I5623" s="2">
        <f t="shared" si="437"/>
        <v>-7.3677601113699795</v>
      </c>
      <c r="J5623" s="2">
        <f t="shared" si="438"/>
        <v>12.807754184164923</v>
      </c>
      <c r="K5623" s="2">
        <f t="shared" si="439"/>
        <v>-2.5840943673386509</v>
      </c>
      <c r="L5623" s="1">
        <v>100</v>
      </c>
      <c r="M5623" s="1">
        <f>L5623/E5623</f>
        <v>17.857142857142858</v>
      </c>
      <c r="N5623" s="1" t="s">
        <v>15034</v>
      </c>
    </row>
    <row r="5624" spans="1:14" x14ac:dyDescent="0.25">
      <c r="A5624" s="3">
        <v>2875</v>
      </c>
      <c r="C5624" s="3">
        <v>251.64</v>
      </c>
      <c r="D5624" s="3">
        <v>-9.93</v>
      </c>
      <c r="E5624" s="3">
        <v>5.43</v>
      </c>
      <c r="F5624" s="4">
        <f>IF(C5624&gt;180,-(360-C5624),C5624)</f>
        <v>-108.36000000000001</v>
      </c>
      <c r="G5624" s="1">
        <f t="shared" si="435"/>
        <v>-108.36000000000001</v>
      </c>
      <c r="H5624" s="1">
        <f t="shared" si="436"/>
        <v>-9.93</v>
      </c>
      <c r="I5624" s="2">
        <f t="shared" si="437"/>
        <v>-4.6540163987648375</v>
      </c>
      <c r="J5624" s="2">
        <f t="shared" si="438"/>
        <v>-14.023168444233855</v>
      </c>
      <c r="K5624" s="2">
        <f t="shared" si="439"/>
        <v>-2.5866731808776597</v>
      </c>
      <c r="L5624" s="1">
        <v>100</v>
      </c>
      <c r="M5624" s="1">
        <f>L5624/E5624</f>
        <v>18.41620626151013</v>
      </c>
      <c r="N5624" s="1" t="s">
        <v>15034</v>
      </c>
    </row>
    <row r="5625" spans="1:14" x14ac:dyDescent="0.25">
      <c r="A5625" s="3">
        <v>6893</v>
      </c>
      <c r="C5625" s="3">
        <v>359.75</v>
      </c>
      <c r="D5625" s="3">
        <v>-9.94</v>
      </c>
      <c r="E5625" s="3">
        <v>6.3</v>
      </c>
      <c r="F5625" s="4">
        <f>IF(C5625&gt;180,-(360-C5625),C5625)</f>
        <v>-0.25</v>
      </c>
      <c r="G5625" s="1">
        <f t="shared" si="435"/>
        <v>-0.25</v>
      </c>
      <c r="H5625" s="1">
        <f t="shared" si="436"/>
        <v>-9.94</v>
      </c>
      <c r="I5625" s="2">
        <f t="shared" si="437"/>
        <v>14.774695208373954</v>
      </c>
      <c r="J5625" s="2">
        <f t="shared" si="438"/>
        <v>-6.4467178463073996E-2</v>
      </c>
      <c r="K5625" s="2">
        <f t="shared" si="439"/>
        <v>-2.5892519156220986</v>
      </c>
      <c r="L5625" s="1">
        <v>100</v>
      </c>
      <c r="M5625" s="1">
        <f>L5625/E5625</f>
        <v>15.873015873015873</v>
      </c>
      <c r="N5625" s="1" t="s">
        <v>15034</v>
      </c>
    </row>
    <row r="5626" spans="1:14" x14ac:dyDescent="0.25">
      <c r="A5626" s="3">
        <v>8209</v>
      </c>
      <c r="B5626" s="3" t="s">
        <v>13554</v>
      </c>
      <c r="C5626" s="3">
        <v>83.39</v>
      </c>
      <c r="D5626" s="3">
        <v>-9.9600000000000009</v>
      </c>
      <c r="E5626" s="3">
        <v>5.94</v>
      </c>
      <c r="F5626" s="4">
        <f>IF(C5626&gt;180,-(360-C5626),C5626)</f>
        <v>83.39</v>
      </c>
      <c r="G5626" s="1">
        <f t="shared" si="435"/>
        <v>83.39</v>
      </c>
      <c r="H5626" s="1">
        <f t="shared" si="436"/>
        <v>-9.9600000000000009</v>
      </c>
      <c r="I5626" s="2">
        <f t="shared" si="437"/>
        <v>1.7006349691612002</v>
      </c>
      <c r="J5626" s="2">
        <f t="shared" si="438"/>
        <v>14.675724236721564</v>
      </c>
      <c r="K5626" s="2">
        <f t="shared" si="439"/>
        <v>-2.594409148413054</v>
      </c>
      <c r="L5626" s="1">
        <v>100</v>
      </c>
      <c r="M5626" s="1">
        <f>L5626/E5626</f>
        <v>16.835016835016834</v>
      </c>
      <c r="N5626" s="1" t="s">
        <v>15034</v>
      </c>
    </row>
    <row r="5627" spans="1:14" x14ac:dyDescent="0.25">
      <c r="A5627" s="3">
        <v>3571</v>
      </c>
      <c r="C5627" s="3">
        <v>277.64999999999998</v>
      </c>
      <c r="D5627" s="3">
        <v>-9.98</v>
      </c>
      <c r="E5627" s="3">
        <v>3.84</v>
      </c>
      <c r="F5627" s="4">
        <f>IF(C5627&gt;180,-(360-C5627),C5627)</f>
        <v>-82.350000000000023</v>
      </c>
      <c r="G5627" s="1">
        <f t="shared" si="435"/>
        <v>-82.350000000000023</v>
      </c>
      <c r="H5627" s="1">
        <f t="shared" si="436"/>
        <v>-9.98</v>
      </c>
      <c r="I5627" s="2">
        <f t="shared" si="437"/>
        <v>1.9666048108249126</v>
      </c>
      <c r="J5627" s="2">
        <f t="shared" si="438"/>
        <v>-14.641540963686456</v>
      </c>
      <c r="K5627" s="2">
        <f t="shared" si="439"/>
        <v>-2.5995660650831245</v>
      </c>
      <c r="L5627" s="1">
        <v>100</v>
      </c>
      <c r="M5627" s="1">
        <f>L5627/E5627</f>
        <v>26.041666666666668</v>
      </c>
      <c r="N5627" s="1" t="s">
        <v>15034</v>
      </c>
    </row>
    <row r="5628" spans="1:14" x14ac:dyDescent="0.25">
      <c r="A5628" s="3">
        <v>1864</v>
      </c>
      <c r="B5628" s="3" t="s">
        <v>3506</v>
      </c>
      <c r="C5628" s="3">
        <v>191.08</v>
      </c>
      <c r="D5628" s="3">
        <v>-9.99</v>
      </c>
      <c r="E5628" s="3">
        <v>5.64</v>
      </c>
      <c r="F5628" s="4">
        <f>IF(C5628&gt;180,-(360-C5628),C5628)</f>
        <v>-168.92</v>
      </c>
      <c r="G5628" s="1">
        <f t="shared" si="435"/>
        <v>-168.92</v>
      </c>
      <c r="H5628" s="1">
        <f t="shared" si="436"/>
        <v>-9.99</v>
      </c>
      <c r="I5628" s="2">
        <f t="shared" si="437"/>
        <v>-14.49720711222688</v>
      </c>
      <c r="J5628" s="2">
        <f t="shared" si="438"/>
        <v>-2.8389840511016153</v>
      </c>
      <c r="K5628" s="2">
        <f t="shared" si="439"/>
        <v>-2.6021444046764657</v>
      </c>
      <c r="L5628" s="1">
        <v>100</v>
      </c>
      <c r="M5628" s="1">
        <f>L5628/E5628</f>
        <v>17.730496453900709</v>
      </c>
      <c r="N5628" s="1" t="s">
        <v>15034</v>
      </c>
    </row>
    <row r="5629" spans="1:14" x14ac:dyDescent="0.25">
      <c r="A5629" s="3">
        <v>8731</v>
      </c>
      <c r="C5629" s="3">
        <v>104.22</v>
      </c>
      <c r="D5629" s="3">
        <v>-9.99</v>
      </c>
      <c r="E5629" s="3">
        <v>5.43</v>
      </c>
      <c r="F5629" s="4">
        <f>IF(C5629&gt;180,-(360-C5629),C5629)</f>
        <v>104.22</v>
      </c>
      <c r="G5629" s="1">
        <f t="shared" si="435"/>
        <v>104.22</v>
      </c>
      <c r="H5629" s="1">
        <f t="shared" si="436"/>
        <v>-9.99</v>
      </c>
      <c r="I5629" s="2">
        <f t="shared" si="437"/>
        <v>-3.6288195171966562</v>
      </c>
      <c r="J5629" s="2">
        <f t="shared" si="438"/>
        <v>14.319934127251548</v>
      </c>
      <c r="K5629" s="2">
        <f t="shared" si="439"/>
        <v>-2.6021444046764657</v>
      </c>
      <c r="L5629" s="1">
        <v>100</v>
      </c>
      <c r="M5629" s="1">
        <f>L5629/E5629</f>
        <v>18.41620626151013</v>
      </c>
      <c r="N5629" s="1" t="s">
        <v>15034</v>
      </c>
    </row>
    <row r="5630" spans="1:14" x14ac:dyDescent="0.25">
      <c r="A5630" s="3">
        <v>2842</v>
      </c>
      <c r="C5630" s="3">
        <v>249.87</v>
      </c>
      <c r="D5630" s="3">
        <v>-10</v>
      </c>
      <c r="E5630" s="3">
        <v>6.97</v>
      </c>
      <c r="F5630" s="4">
        <f>IF(C5630&gt;180,-(360-C5630),C5630)</f>
        <v>-110.13</v>
      </c>
      <c r="G5630" s="1">
        <f t="shared" si="435"/>
        <v>-110.13</v>
      </c>
      <c r="H5630" s="1">
        <f t="shared" si="436"/>
        <v>-10</v>
      </c>
      <c r="I5630" s="2">
        <f t="shared" si="437"/>
        <v>-5.0838438547981415</v>
      </c>
      <c r="J5630" s="2">
        <f t="shared" si="438"/>
        <v>-13.869749511020228</v>
      </c>
      <c r="K5630" s="2">
        <f t="shared" si="439"/>
        <v>-2.6047226650039548</v>
      </c>
      <c r="L5630" s="1">
        <v>100</v>
      </c>
      <c r="M5630" s="1">
        <f>L5630/E5630</f>
        <v>14.347202295552368</v>
      </c>
      <c r="N5630" s="1" t="s">
        <v>15034</v>
      </c>
    </row>
    <row r="5631" spans="1:14" x14ac:dyDescent="0.25">
      <c r="A5631" s="3">
        <v>2843</v>
      </c>
      <c r="C5631" s="3">
        <v>249.87</v>
      </c>
      <c r="D5631" s="3">
        <v>-10</v>
      </c>
      <c r="E5631" s="3">
        <v>6.84</v>
      </c>
      <c r="F5631" s="4">
        <f>IF(C5631&gt;180,-(360-C5631),C5631)</f>
        <v>-110.13</v>
      </c>
      <c r="G5631" s="1">
        <f t="shared" si="435"/>
        <v>-110.13</v>
      </c>
      <c r="H5631" s="1">
        <f t="shared" si="436"/>
        <v>-10</v>
      </c>
      <c r="I5631" s="2">
        <f t="shared" si="437"/>
        <v>-5.0838438547981415</v>
      </c>
      <c r="J5631" s="2">
        <f t="shared" si="438"/>
        <v>-13.869749511020228</v>
      </c>
      <c r="K5631" s="2">
        <f t="shared" si="439"/>
        <v>-2.6047226650039548</v>
      </c>
      <c r="L5631" s="1">
        <v>100</v>
      </c>
      <c r="M5631" s="1">
        <f>L5631/E5631</f>
        <v>14.619883040935672</v>
      </c>
      <c r="N5631" s="1" t="s">
        <v>15034</v>
      </c>
    </row>
    <row r="5632" spans="1:14" x14ac:dyDescent="0.25">
      <c r="A5632" s="3">
        <v>7414</v>
      </c>
      <c r="B5632" s="3" t="s">
        <v>12261</v>
      </c>
      <c r="C5632" s="3">
        <v>34.93</v>
      </c>
      <c r="D5632" s="3">
        <v>-10</v>
      </c>
      <c r="E5632" s="3">
        <v>5.03</v>
      </c>
      <c r="F5632" s="4">
        <f>IF(C5632&gt;180,-(360-C5632),C5632)</f>
        <v>34.93</v>
      </c>
      <c r="G5632" s="1">
        <f t="shared" si="435"/>
        <v>34.93</v>
      </c>
      <c r="H5632" s="1">
        <f t="shared" si="436"/>
        <v>-10</v>
      </c>
      <c r="I5632" s="2">
        <f t="shared" si="437"/>
        <v>12.110951874623497</v>
      </c>
      <c r="J5632" s="2">
        <f t="shared" si="438"/>
        <v>8.4581478190540214</v>
      </c>
      <c r="K5632" s="2">
        <f t="shared" si="439"/>
        <v>-2.6047226650039548</v>
      </c>
      <c r="L5632" s="1">
        <v>100</v>
      </c>
      <c r="M5632" s="1">
        <f>L5632/E5632</f>
        <v>19.880715705765407</v>
      </c>
      <c r="N5632" s="1" t="s">
        <v>15034</v>
      </c>
    </row>
    <row r="5633" spans="1:14" x14ac:dyDescent="0.25">
      <c r="A5633" s="3">
        <v>2379</v>
      </c>
      <c r="C5633" s="3">
        <v>221.81</v>
      </c>
      <c r="D5633" s="3">
        <v>-10.01</v>
      </c>
      <c r="E5633" s="3">
        <v>5.15</v>
      </c>
      <c r="F5633" s="4">
        <f>IF(C5633&gt;180,-(360-C5633),C5633)</f>
        <v>-138.19</v>
      </c>
      <c r="G5633" s="1">
        <f t="shared" si="435"/>
        <v>-138.19</v>
      </c>
      <c r="H5633" s="1">
        <f t="shared" si="436"/>
        <v>-10.01</v>
      </c>
      <c r="I5633" s="2">
        <f t="shared" si="437"/>
        <v>-11.010200511522653</v>
      </c>
      <c r="J5633" s="2">
        <f t="shared" si="438"/>
        <v>-9.8477137953223171</v>
      </c>
      <c r="K5633" s="2">
        <f t="shared" si="439"/>
        <v>-2.6073008459870555</v>
      </c>
      <c r="L5633" s="1">
        <v>100</v>
      </c>
      <c r="M5633" s="1">
        <f>L5633/E5633</f>
        <v>19.417475728155338</v>
      </c>
      <c r="N5633" s="1" t="s">
        <v>15034</v>
      </c>
    </row>
    <row r="5634" spans="1:14" x14ac:dyDescent="0.25">
      <c r="A5634" s="3">
        <v>6972</v>
      </c>
      <c r="C5634" s="3">
        <v>4.58</v>
      </c>
      <c r="D5634" s="3">
        <v>-10.01</v>
      </c>
      <c r="E5634" s="3">
        <v>6.37</v>
      </c>
      <c r="F5634" s="4">
        <f>IF(C5634&gt;180,-(360-C5634),C5634)</f>
        <v>4.58</v>
      </c>
      <c r="G5634" s="1">
        <f t="shared" ref="G5634:G5697" si="440">F5634</f>
        <v>4.58</v>
      </c>
      <c r="H5634" s="1">
        <f t="shared" ref="H5634:H5697" si="441">D5634</f>
        <v>-10.01</v>
      </c>
      <c r="I5634" s="2">
        <f t="shared" si="437"/>
        <v>14.724492774625247</v>
      </c>
      <c r="J5634" s="2">
        <f t="shared" si="438"/>
        <v>1.1795316140417875</v>
      </c>
      <c r="K5634" s="2">
        <f t="shared" si="439"/>
        <v>-2.6073008459870555</v>
      </c>
      <c r="L5634" s="1">
        <v>100</v>
      </c>
      <c r="M5634" s="1">
        <f>L5634/E5634</f>
        <v>15.698587127158556</v>
      </c>
      <c r="N5634" s="1" t="s">
        <v>15034</v>
      </c>
    </row>
    <row r="5635" spans="1:14" x14ac:dyDescent="0.25">
      <c r="A5635" s="3">
        <v>4262</v>
      </c>
      <c r="C5635" s="3">
        <v>293.45</v>
      </c>
      <c r="D5635" s="3">
        <v>-10.050000000000001</v>
      </c>
      <c r="E5635" s="3">
        <v>5.99</v>
      </c>
      <c r="F5635" s="4">
        <f>IF(C5635&gt;180,-(360-C5635),C5635)</f>
        <v>-66.550000000000011</v>
      </c>
      <c r="G5635" s="1">
        <f t="shared" si="440"/>
        <v>-66.550000000000011</v>
      </c>
      <c r="H5635" s="1">
        <f t="shared" si="441"/>
        <v>-10.050000000000001</v>
      </c>
      <c r="I5635" s="2">
        <f t="shared" ref="I5635:I5698" si="442">$O$2 * COS(RADIANS(H5635)) * COS(RADIANS(G5635))</f>
        <v>5.8776366660466151</v>
      </c>
      <c r="J5635" s="2">
        <f t="shared" ref="J5635:J5698" si="443">$O$2 * COS(RADIANS(H5635)) * SIN(RADIANS(G5635))</f>
        <v>-13.549962752074237</v>
      </c>
      <c r="K5635" s="2">
        <f t="shared" ref="K5635:K5698" si="444">$O$2 * SIN(RADIANS(H5635))</f>
        <v>-2.6176127749048796</v>
      </c>
      <c r="L5635" s="1">
        <v>100</v>
      </c>
      <c r="M5635" s="1">
        <f>L5635/E5635</f>
        <v>16.694490818030051</v>
      </c>
      <c r="N5635" s="1" t="s">
        <v>15034</v>
      </c>
    </row>
    <row r="5636" spans="1:14" x14ac:dyDescent="0.25">
      <c r="A5636" s="3">
        <v>2218</v>
      </c>
      <c r="C5636" s="3">
        <v>211.99</v>
      </c>
      <c r="D5636" s="3">
        <v>-10.050000000000001</v>
      </c>
      <c r="E5636" s="3">
        <v>5.83</v>
      </c>
      <c r="F5636" s="4">
        <f>IF(C5636&gt;180,-(360-C5636),C5636)</f>
        <v>-148.01</v>
      </c>
      <c r="G5636" s="1">
        <f t="shared" si="440"/>
        <v>-148.01</v>
      </c>
      <c r="H5636" s="1">
        <f t="shared" si="441"/>
        <v>-10.050000000000001</v>
      </c>
      <c r="I5636" s="2">
        <f t="shared" si="442"/>
        <v>-12.526898522581305</v>
      </c>
      <c r="J5636" s="2">
        <f t="shared" si="443"/>
        <v>-7.8246352480869747</v>
      </c>
      <c r="K5636" s="2">
        <f t="shared" si="444"/>
        <v>-2.6176127749048796</v>
      </c>
      <c r="L5636" s="1">
        <v>100</v>
      </c>
      <c r="M5636" s="1">
        <f>L5636/E5636</f>
        <v>17.152658662092623</v>
      </c>
      <c r="N5636" s="1" t="s">
        <v>15034</v>
      </c>
    </row>
    <row r="5637" spans="1:14" x14ac:dyDescent="0.25">
      <c r="A5637" s="3">
        <v>8146</v>
      </c>
      <c r="B5637" s="3" t="s">
        <v>13456</v>
      </c>
      <c r="C5637" s="3">
        <v>80.98</v>
      </c>
      <c r="D5637" s="3">
        <v>-10.050000000000001</v>
      </c>
      <c r="E5637" s="3">
        <v>4.43</v>
      </c>
      <c r="F5637" s="4">
        <f>IF(C5637&gt;180,-(360-C5637),C5637)</f>
        <v>80.98</v>
      </c>
      <c r="G5637" s="1">
        <f t="shared" si="440"/>
        <v>80.98</v>
      </c>
      <c r="H5637" s="1">
        <f t="shared" si="441"/>
        <v>-10.050000000000001</v>
      </c>
      <c r="I5637" s="2">
        <f t="shared" si="442"/>
        <v>2.3156036775299125</v>
      </c>
      <c r="J5637" s="2">
        <f t="shared" si="443"/>
        <v>14.587189001629641</v>
      </c>
      <c r="K5637" s="2">
        <f t="shared" si="444"/>
        <v>-2.6176127749048796</v>
      </c>
      <c r="L5637" s="1">
        <v>100</v>
      </c>
      <c r="M5637" s="1">
        <f>L5637/E5637</f>
        <v>22.573363431151243</v>
      </c>
      <c r="N5637" s="1" t="s">
        <v>15034</v>
      </c>
    </row>
    <row r="5638" spans="1:14" x14ac:dyDescent="0.25">
      <c r="A5638" s="3">
        <v>3178</v>
      </c>
      <c r="C5638" s="3">
        <v>265.19</v>
      </c>
      <c r="D5638" s="3">
        <v>-10.06</v>
      </c>
      <c r="E5638" s="3">
        <v>5.95</v>
      </c>
      <c r="F5638" s="4">
        <f>IF(C5638&gt;180,-(360-C5638),C5638)</f>
        <v>-94.81</v>
      </c>
      <c r="G5638" s="1">
        <f t="shared" si="440"/>
        <v>-94.81</v>
      </c>
      <c r="H5638" s="1">
        <f t="shared" si="441"/>
        <v>-10.06</v>
      </c>
      <c r="I5638" s="2">
        <f t="shared" si="442"/>
        <v>-1.2384385945148033</v>
      </c>
      <c r="J5638" s="2">
        <f t="shared" si="443"/>
        <v>-14.717366316275696</v>
      </c>
      <c r="K5638" s="2">
        <f t="shared" si="444"/>
        <v>-2.6201905579880425</v>
      </c>
      <c r="L5638" s="1">
        <v>100</v>
      </c>
      <c r="M5638" s="1">
        <f>L5638/E5638</f>
        <v>16.806722689075631</v>
      </c>
      <c r="N5638" s="1" t="s">
        <v>15034</v>
      </c>
    </row>
    <row r="5639" spans="1:14" x14ac:dyDescent="0.25">
      <c r="A5639" s="3">
        <v>7164</v>
      </c>
      <c r="C5639" s="3">
        <v>17.12</v>
      </c>
      <c r="D5639" s="3">
        <v>-10.06</v>
      </c>
      <c r="E5639" s="3">
        <v>6.37</v>
      </c>
      <c r="F5639" s="4">
        <f>IF(C5639&gt;180,-(360-C5639),C5639)</f>
        <v>17.12</v>
      </c>
      <c r="G5639" s="1">
        <f t="shared" si="440"/>
        <v>17.12</v>
      </c>
      <c r="H5639" s="1">
        <f t="shared" si="441"/>
        <v>-10.06</v>
      </c>
      <c r="I5639" s="2">
        <f t="shared" si="442"/>
        <v>14.114953969055469</v>
      </c>
      <c r="J5639" s="2">
        <f t="shared" si="443"/>
        <v>4.3477207696993982</v>
      </c>
      <c r="K5639" s="2">
        <f t="shared" si="444"/>
        <v>-2.6201905579880425</v>
      </c>
      <c r="L5639" s="1">
        <v>100</v>
      </c>
      <c r="M5639" s="1">
        <f>L5639/E5639</f>
        <v>15.698587127158556</v>
      </c>
      <c r="N5639" s="1" t="s">
        <v>15034</v>
      </c>
    </row>
    <row r="5640" spans="1:14" x14ac:dyDescent="0.25">
      <c r="A5640" s="3">
        <v>2583</v>
      </c>
      <c r="C5640" s="3">
        <v>234.76</v>
      </c>
      <c r="D5640" s="3">
        <v>-10.08</v>
      </c>
      <c r="E5640" s="3">
        <v>6.91</v>
      </c>
      <c r="F5640" s="4">
        <f>IF(C5640&gt;180,-(360-C5640),C5640)</f>
        <v>-125.24000000000001</v>
      </c>
      <c r="G5640" s="1">
        <f t="shared" si="440"/>
        <v>-125.24000000000001</v>
      </c>
      <c r="H5640" s="1">
        <f t="shared" si="441"/>
        <v>-10.08</v>
      </c>
      <c r="I5640" s="2">
        <f t="shared" si="442"/>
        <v>-8.5214434578091645</v>
      </c>
      <c r="J5640" s="2">
        <f t="shared" si="443"/>
        <v>-12.062029695761083</v>
      </c>
      <c r="K5640" s="2">
        <f t="shared" si="444"/>
        <v>-2.6253458846291404</v>
      </c>
      <c r="L5640" s="1">
        <v>100</v>
      </c>
      <c r="M5640" s="1">
        <f>L5640/E5640</f>
        <v>14.471780028943559</v>
      </c>
      <c r="N5640" s="1" t="s">
        <v>15034</v>
      </c>
    </row>
    <row r="5641" spans="1:14" x14ac:dyDescent="0.25">
      <c r="A5641" s="3">
        <v>1220</v>
      </c>
      <c r="B5641" s="3" t="s">
        <v>2374</v>
      </c>
      <c r="C5641" s="3">
        <v>157.35</v>
      </c>
      <c r="D5641" s="3">
        <v>-10.09</v>
      </c>
      <c r="E5641" s="3">
        <v>2.89</v>
      </c>
      <c r="F5641" s="4">
        <f>IF(C5641&gt;180,-(360-C5641),C5641)</f>
        <v>157.35</v>
      </c>
      <c r="G5641" s="1">
        <f t="shared" si="440"/>
        <v>157.35</v>
      </c>
      <c r="H5641" s="1">
        <f t="shared" si="441"/>
        <v>-10.09</v>
      </c>
      <c r="I5641" s="2">
        <f t="shared" si="442"/>
        <v>-13.629016761184692</v>
      </c>
      <c r="J5641" s="2">
        <f t="shared" si="443"/>
        <v>5.6871715799470639</v>
      </c>
      <c r="K5641" s="2">
        <f t="shared" si="444"/>
        <v>-2.6279234280300363</v>
      </c>
      <c r="L5641" s="1">
        <v>100</v>
      </c>
      <c r="M5641" s="1">
        <f>L5641/E5641</f>
        <v>34.602076124567475</v>
      </c>
      <c r="N5641" s="1" t="s">
        <v>15034</v>
      </c>
    </row>
    <row r="5642" spans="1:14" x14ac:dyDescent="0.25">
      <c r="A5642" s="3">
        <v>4349</v>
      </c>
      <c r="C5642" s="3">
        <v>295.08</v>
      </c>
      <c r="D5642" s="3">
        <v>-10.1</v>
      </c>
      <c r="E5642" s="3">
        <v>6.35</v>
      </c>
      <c r="F5642" s="4">
        <f>IF(C5642&gt;180,-(360-C5642),C5642)</f>
        <v>-64.920000000000016</v>
      </c>
      <c r="G5642" s="1">
        <f t="shared" si="440"/>
        <v>-64.920000000000016</v>
      </c>
      <c r="H5642" s="1">
        <f t="shared" si="441"/>
        <v>-10.1</v>
      </c>
      <c r="I5642" s="2">
        <f t="shared" si="442"/>
        <v>6.2597167597478887</v>
      </c>
      <c r="J5642" s="2">
        <f t="shared" si="443"/>
        <v>-13.375216302855868</v>
      </c>
      <c r="K5642" s="2">
        <f t="shared" si="444"/>
        <v>-2.6305008913798069</v>
      </c>
      <c r="L5642" s="1">
        <v>100</v>
      </c>
      <c r="M5642" s="1">
        <f>L5642/E5642</f>
        <v>15.748031496062993</v>
      </c>
      <c r="N5642" s="1" t="s">
        <v>15034</v>
      </c>
    </row>
    <row r="5643" spans="1:14" x14ac:dyDescent="0.25">
      <c r="A5643" s="3">
        <v>7114</v>
      </c>
      <c r="B5643" s="3" t="s">
        <v>11796</v>
      </c>
      <c r="C5643" s="3">
        <v>14</v>
      </c>
      <c r="D5643" s="3">
        <v>-10.1</v>
      </c>
      <c r="E5643" s="3">
        <v>5.69</v>
      </c>
      <c r="F5643" s="4">
        <f>IF(C5643&gt;180,-(360-C5643),C5643)</f>
        <v>14</v>
      </c>
      <c r="G5643" s="1">
        <f t="shared" si="440"/>
        <v>14</v>
      </c>
      <c r="H5643" s="1">
        <f t="shared" si="441"/>
        <v>-10.1</v>
      </c>
      <c r="I5643" s="2">
        <f t="shared" si="442"/>
        <v>14.328888420514859</v>
      </c>
      <c r="J5643" s="2">
        <f t="shared" si="443"/>
        <v>3.572593132849748</v>
      </c>
      <c r="K5643" s="2">
        <f t="shared" si="444"/>
        <v>-2.6305008913798069</v>
      </c>
      <c r="L5643" s="1">
        <v>100</v>
      </c>
      <c r="M5643" s="1">
        <f>L5643/E5643</f>
        <v>17.574692442882249</v>
      </c>
      <c r="N5643" s="1" t="s">
        <v>15034</v>
      </c>
    </row>
    <row r="5644" spans="1:14" x14ac:dyDescent="0.25">
      <c r="A5644" s="3">
        <v>9028</v>
      </c>
      <c r="C5644" s="3">
        <v>113.37</v>
      </c>
      <c r="D5644" s="3">
        <v>-10.11</v>
      </c>
      <c r="E5644" s="3">
        <v>6.44</v>
      </c>
      <c r="F5644" s="4">
        <f>IF(C5644&gt;180,-(360-C5644),C5644)</f>
        <v>113.37</v>
      </c>
      <c r="G5644" s="1">
        <f t="shared" si="440"/>
        <v>113.37</v>
      </c>
      <c r="H5644" s="1">
        <f t="shared" si="441"/>
        <v>-10.11</v>
      </c>
      <c r="I5644" s="2">
        <f t="shared" si="442"/>
        <v>-5.8576210859127604</v>
      </c>
      <c r="J5644" s="2">
        <f t="shared" si="443"/>
        <v>13.555632556752933</v>
      </c>
      <c r="K5644" s="2">
        <f t="shared" si="444"/>
        <v>-2.6330782745999377</v>
      </c>
      <c r="L5644" s="1">
        <v>100</v>
      </c>
      <c r="M5644" s="1">
        <f>L5644/E5644</f>
        <v>15.527950310559005</v>
      </c>
      <c r="N5644" s="1" t="s">
        <v>15034</v>
      </c>
    </row>
    <row r="5645" spans="1:14" x14ac:dyDescent="0.25">
      <c r="A5645" s="3">
        <v>2127</v>
      </c>
      <c r="C5645" s="3">
        <v>205.74</v>
      </c>
      <c r="D5645" s="3">
        <v>-10.130000000000001</v>
      </c>
      <c r="E5645" s="3">
        <v>6.59</v>
      </c>
      <c r="F5645" s="4">
        <f>IF(C5645&gt;180,-(360-C5645),C5645)</f>
        <v>-154.26</v>
      </c>
      <c r="G5645" s="1">
        <f t="shared" si="440"/>
        <v>-154.26</v>
      </c>
      <c r="H5645" s="1">
        <f t="shared" si="441"/>
        <v>-10.130000000000001</v>
      </c>
      <c r="I5645" s="2">
        <f t="shared" si="442"/>
        <v>-13.300981275046496</v>
      </c>
      <c r="J5645" s="2">
        <f t="shared" si="443"/>
        <v>-6.4127704474811242</v>
      </c>
      <c r="K5645" s="2">
        <f t="shared" si="444"/>
        <v>-2.6382328003372391</v>
      </c>
      <c r="L5645" s="1">
        <v>100</v>
      </c>
      <c r="M5645" s="1">
        <f>L5645/E5645</f>
        <v>15.174506828528074</v>
      </c>
      <c r="N5645" s="1" t="s">
        <v>15034</v>
      </c>
    </row>
    <row r="5646" spans="1:14" x14ac:dyDescent="0.25">
      <c r="A5646" s="3">
        <v>1554</v>
      </c>
      <c r="C5646" s="3">
        <v>174.2</v>
      </c>
      <c r="D5646" s="3">
        <v>-10.130000000000001</v>
      </c>
      <c r="E5646" s="3">
        <v>5.97</v>
      </c>
      <c r="F5646" s="4">
        <f>IF(C5646&gt;180,-(360-C5646),C5646)</f>
        <v>174.2</v>
      </c>
      <c r="G5646" s="1">
        <f t="shared" si="440"/>
        <v>174.2</v>
      </c>
      <c r="H5646" s="1">
        <f t="shared" si="441"/>
        <v>-10.130000000000001</v>
      </c>
      <c r="I5646" s="2">
        <f t="shared" si="442"/>
        <v>-14.690576033071837</v>
      </c>
      <c r="J5646" s="2">
        <f t="shared" si="443"/>
        <v>1.49221429686226</v>
      </c>
      <c r="K5646" s="2">
        <f t="shared" si="444"/>
        <v>-2.6382328003372391</v>
      </c>
      <c r="L5646" s="1">
        <v>100</v>
      </c>
      <c r="M5646" s="1">
        <f>L5646/E5646</f>
        <v>16.750418760469014</v>
      </c>
      <c r="N5646" s="1" t="s">
        <v>15034</v>
      </c>
    </row>
    <row r="5647" spans="1:14" x14ac:dyDescent="0.25">
      <c r="A5647" s="3">
        <v>1832</v>
      </c>
      <c r="C5647" s="3">
        <v>189.72</v>
      </c>
      <c r="D5647" s="3">
        <v>-10.15</v>
      </c>
      <c r="E5647" s="3">
        <v>5.94</v>
      </c>
      <c r="F5647" s="4">
        <f>IF(C5647&gt;180,-(360-C5647),C5647)</f>
        <v>-170.28</v>
      </c>
      <c r="G5647" s="1">
        <f t="shared" si="440"/>
        <v>-170.28</v>
      </c>
      <c r="H5647" s="1">
        <f t="shared" si="441"/>
        <v>-10.15</v>
      </c>
      <c r="I5647" s="2">
        <f t="shared" si="442"/>
        <v>-14.553285440078</v>
      </c>
      <c r="J5647" s="2">
        <f t="shared" si="443"/>
        <v>-2.4928674339908641</v>
      </c>
      <c r="K5647" s="2">
        <f t="shared" si="444"/>
        <v>-2.6433870046138748</v>
      </c>
      <c r="L5647" s="1">
        <v>100</v>
      </c>
      <c r="M5647" s="1">
        <f>L5647/E5647</f>
        <v>16.835016835016834</v>
      </c>
      <c r="N5647" s="1" t="s">
        <v>15034</v>
      </c>
    </row>
    <row r="5648" spans="1:14" x14ac:dyDescent="0.25">
      <c r="A5648" s="3">
        <v>1278</v>
      </c>
      <c r="B5648" s="3" t="s">
        <v>2481</v>
      </c>
      <c r="C5648" s="3">
        <v>160.27000000000001</v>
      </c>
      <c r="D5648" s="3">
        <v>-10.15</v>
      </c>
      <c r="E5648" s="3">
        <v>5.51</v>
      </c>
      <c r="F5648" s="4">
        <f>IF(C5648&gt;180,-(360-C5648),C5648)</f>
        <v>160.27000000000001</v>
      </c>
      <c r="G5648" s="1">
        <f t="shared" si="440"/>
        <v>160.27000000000001</v>
      </c>
      <c r="H5648" s="1">
        <f t="shared" si="441"/>
        <v>-10.15</v>
      </c>
      <c r="I5648" s="2">
        <f t="shared" si="442"/>
        <v>-13.898436685784189</v>
      </c>
      <c r="J5648" s="2">
        <f t="shared" si="443"/>
        <v>4.9845724826795985</v>
      </c>
      <c r="K5648" s="2">
        <f t="shared" si="444"/>
        <v>-2.6433870046138748</v>
      </c>
      <c r="L5648" s="1">
        <v>100</v>
      </c>
      <c r="M5648" s="1">
        <f>L5648/E5648</f>
        <v>18.148820326678766</v>
      </c>
      <c r="N5648" s="1" t="s">
        <v>15034</v>
      </c>
    </row>
    <row r="5649" spans="1:14" x14ac:dyDescent="0.25">
      <c r="A5649" s="3">
        <v>694</v>
      </c>
      <c r="B5649" s="3" t="s">
        <v>1452</v>
      </c>
      <c r="C5649" s="3">
        <v>137.86000000000001</v>
      </c>
      <c r="D5649" s="3">
        <v>-10.15</v>
      </c>
      <c r="E5649" s="3">
        <v>5.19</v>
      </c>
      <c r="F5649" s="4">
        <f>IF(C5649&gt;180,-(360-C5649),C5649)</f>
        <v>137.86000000000001</v>
      </c>
      <c r="G5649" s="1">
        <f t="shared" si="440"/>
        <v>137.86000000000001</v>
      </c>
      <c r="H5649" s="1">
        <f t="shared" si="441"/>
        <v>-10.15</v>
      </c>
      <c r="I5649" s="2">
        <f t="shared" si="442"/>
        <v>-10.94854272770616</v>
      </c>
      <c r="J5649" s="2">
        <f t="shared" si="443"/>
        <v>9.9066602487130364</v>
      </c>
      <c r="K5649" s="2">
        <f t="shared" si="444"/>
        <v>-2.6433870046138748</v>
      </c>
      <c r="L5649" s="1">
        <v>100</v>
      </c>
      <c r="M5649" s="1">
        <f>L5649/E5649</f>
        <v>19.267822736030826</v>
      </c>
      <c r="N5649" s="1" t="s">
        <v>15034</v>
      </c>
    </row>
    <row r="5650" spans="1:14" x14ac:dyDescent="0.25">
      <c r="A5650" s="3">
        <v>7988</v>
      </c>
      <c r="C5650" s="3">
        <v>72.13</v>
      </c>
      <c r="D5650" s="3">
        <v>-10.15</v>
      </c>
      <c r="E5650" s="3">
        <v>5.77</v>
      </c>
      <c r="F5650" s="4">
        <f>IF(C5650&gt;180,-(360-C5650),C5650)</f>
        <v>72.13</v>
      </c>
      <c r="G5650" s="1">
        <f t="shared" si="440"/>
        <v>72.13</v>
      </c>
      <c r="H5650" s="1">
        <f t="shared" si="441"/>
        <v>-10.15</v>
      </c>
      <c r="I5650" s="2">
        <f t="shared" si="442"/>
        <v>4.5308387750388723</v>
      </c>
      <c r="J5650" s="2">
        <f t="shared" si="443"/>
        <v>14.052900239396946</v>
      </c>
      <c r="K5650" s="2">
        <f t="shared" si="444"/>
        <v>-2.6433870046138748</v>
      </c>
      <c r="L5650" s="1">
        <v>100</v>
      </c>
      <c r="M5650" s="1">
        <f>L5650/E5650</f>
        <v>17.331022530329292</v>
      </c>
      <c r="N5650" s="1" t="s">
        <v>15034</v>
      </c>
    </row>
    <row r="5651" spans="1:14" x14ac:dyDescent="0.25">
      <c r="A5651" s="3">
        <v>8805</v>
      </c>
      <c r="B5651" s="3" t="s">
        <v>14534</v>
      </c>
      <c r="C5651" s="3">
        <v>106.09</v>
      </c>
      <c r="D5651" s="3">
        <v>-10.16</v>
      </c>
      <c r="E5651" s="3">
        <v>5.7</v>
      </c>
      <c r="F5651" s="4">
        <f>IF(C5651&gt;180,-(360-C5651),C5651)</f>
        <v>106.09</v>
      </c>
      <c r="G5651" s="1">
        <f t="shared" si="440"/>
        <v>106.09</v>
      </c>
      <c r="H5651" s="1">
        <f t="shared" si="441"/>
        <v>-10.16</v>
      </c>
      <c r="I5651" s="2">
        <f t="shared" si="442"/>
        <v>-4.0920152855174887</v>
      </c>
      <c r="J5651" s="2">
        <f t="shared" si="443"/>
        <v>14.186412001906573</v>
      </c>
      <c r="K5651" s="2">
        <f t="shared" si="444"/>
        <v>-2.6459639860081854</v>
      </c>
      <c r="L5651" s="1">
        <v>100</v>
      </c>
      <c r="M5651" s="1">
        <f>L5651/E5651</f>
        <v>17.543859649122805</v>
      </c>
      <c r="N5651" s="1" t="s">
        <v>15034</v>
      </c>
    </row>
    <row r="5652" spans="1:14" x14ac:dyDescent="0.25">
      <c r="A5652" s="3">
        <v>7230</v>
      </c>
      <c r="C5652" s="3">
        <v>20.440000000000001</v>
      </c>
      <c r="D5652" s="3">
        <v>-10.16</v>
      </c>
      <c r="E5652" s="3">
        <v>5.97</v>
      </c>
      <c r="F5652" s="4">
        <f>IF(C5652&gt;180,-(360-C5652),C5652)</f>
        <v>20.440000000000001</v>
      </c>
      <c r="G5652" s="1">
        <f t="shared" si="440"/>
        <v>20.440000000000001</v>
      </c>
      <c r="H5652" s="1">
        <f t="shared" si="441"/>
        <v>-10.16</v>
      </c>
      <c r="I5652" s="2">
        <f t="shared" si="442"/>
        <v>13.835170640563399</v>
      </c>
      <c r="J5652" s="2">
        <f t="shared" si="443"/>
        <v>5.1562513448473544</v>
      </c>
      <c r="K5652" s="2">
        <f t="shared" si="444"/>
        <v>-2.6459639860081854</v>
      </c>
      <c r="L5652" s="1">
        <v>100</v>
      </c>
      <c r="M5652" s="1">
        <f>L5652/E5652</f>
        <v>16.750418760469014</v>
      </c>
      <c r="N5652" s="1" t="s">
        <v>15034</v>
      </c>
    </row>
    <row r="5653" spans="1:14" x14ac:dyDescent="0.25">
      <c r="A5653" s="3">
        <v>3761</v>
      </c>
      <c r="C5653" s="3">
        <v>283.33999999999997</v>
      </c>
      <c r="D5653" s="3">
        <v>-10.17</v>
      </c>
      <c r="E5653" s="3">
        <v>6.05</v>
      </c>
      <c r="F5653" s="4">
        <f>IF(C5653&gt;180,-(360-C5653),C5653)</f>
        <v>-76.660000000000025</v>
      </c>
      <c r="G5653" s="1">
        <f t="shared" si="440"/>
        <v>-76.660000000000025</v>
      </c>
      <c r="H5653" s="1">
        <f t="shared" si="441"/>
        <v>-10.17</v>
      </c>
      <c r="I5653" s="2">
        <f t="shared" si="442"/>
        <v>3.4065587627402252</v>
      </c>
      <c r="J5653" s="2">
        <f t="shared" si="443"/>
        <v>-14.36595240723485</v>
      </c>
      <c r="K5653" s="2">
        <f t="shared" si="444"/>
        <v>-2.6485408868018236</v>
      </c>
      <c r="L5653" s="1">
        <v>100</v>
      </c>
      <c r="M5653" s="1">
        <f>L5653/E5653</f>
        <v>16.528925619834713</v>
      </c>
      <c r="N5653" s="1" t="s">
        <v>15034</v>
      </c>
    </row>
    <row r="5654" spans="1:14" x14ac:dyDescent="0.25">
      <c r="A5654" s="3">
        <v>4769</v>
      </c>
      <c r="C5654" s="3">
        <v>301.5</v>
      </c>
      <c r="D5654" s="3">
        <v>-10.18</v>
      </c>
      <c r="E5654" s="3">
        <v>5.88</v>
      </c>
      <c r="F5654" s="4">
        <f>IF(C5654&gt;180,-(360-C5654),C5654)</f>
        <v>-58.5</v>
      </c>
      <c r="G5654" s="1">
        <f t="shared" si="440"/>
        <v>-58.5</v>
      </c>
      <c r="H5654" s="1">
        <f t="shared" si="441"/>
        <v>-10.18</v>
      </c>
      <c r="I5654" s="2">
        <f t="shared" si="442"/>
        <v>7.7140958862448006</v>
      </c>
      <c r="J5654" s="2">
        <f t="shared" si="443"/>
        <v>-12.588260386641831</v>
      </c>
      <c r="K5654" s="2">
        <f t="shared" si="444"/>
        <v>-2.6511177069162923</v>
      </c>
      <c r="L5654" s="1">
        <v>100</v>
      </c>
      <c r="M5654" s="1">
        <f>L5654/E5654</f>
        <v>17.006802721088437</v>
      </c>
      <c r="N5654" s="1" t="s">
        <v>15034</v>
      </c>
    </row>
    <row r="5655" spans="1:14" x14ac:dyDescent="0.25">
      <c r="A5655" s="3">
        <v>250</v>
      </c>
      <c r="C5655" s="3">
        <v>123.29</v>
      </c>
      <c r="D5655" s="3">
        <v>-10.18</v>
      </c>
      <c r="E5655" s="3">
        <v>6.27</v>
      </c>
      <c r="F5655" s="4">
        <f>IF(C5655&gt;180,-(360-C5655),C5655)</f>
        <v>123.29</v>
      </c>
      <c r="G5655" s="1">
        <f t="shared" si="440"/>
        <v>123.29</v>
      </c>
      <c r="H5655" s="1">
        <f t="shared" si="441"/>
        <v>-10.18</v>
      </c>
      <c r="I5655" s="2">
        <f t="shared" si="442"/>
        <v>-8.1035424448810502</v>
      </c>
      <c r="J5655" s="2">
        <f t="shared" si="443"/>
        <v>12.341157755578937</v>
      </c>
      <c r="K5655" s="2">
        <f t="shared" si="444"/>
        <v>-2.6511177069162923</v>
      </c>
      <c r="L5655" s="1">
        <v>100</v>
      </c>
      <c r="M5655" s="1">
        <f>L5655/E5655</f>
        <v>15.94896331738437</v>
      </c>
      <c r="N5655" s="1" t="s">
        <v>15034</v>
      </c>
    </row>
    <row r="5656" spans="1:14" x14ac:dyDescent="0.25">
      <c r="A5656" s="3">
        <v>3055</v>
      </c>
      <c r="C5656" s="3">
        <v>260.18</v>
      </c>
      <c r="D5656" s="3">
        <v>-10.19</v>
      </c>
      <c r="E5656" s="3">
        <v>4.1100000000000003</v>
      </c>
      <c r="F5656" s="4">
        <f>IF(C5656&gt;180,-(360-C5656),C5656)</f>
        <v>-99.82</v>
      </c>
      <c r="G5656" s="1">
        <f t="shared" si="440"/>
        <v>-99.82</v>
      </c>
      <c r="H5656" s="1">
        <f t="shared" si="441"/>
        <v>-10.19</v>
      </c>
      <c r="I5656" s="2">
        <f t="shared" si="442"/>
        <v>-2.5179485405131601</v>
      </c>
      <c r="J5656" s="2">
        <f t="shared" si="443"/>
        <v>-14.547090462808946</v>
      </c>
      <c r="K5656" s="2">
        <f t="shared" si="444"/>
        <v>-2.6536944462730983</v>
      </c>
      <c r="L5656" s="1">
        <v>100</v>
      </c>
      <c r="M5656" s="1">
        <f>L5656/E5656</f>
        <v>24.330900243308999</v>
      </c>
      <c r="N5656" s="1" t="s">
        <v>15034</v>
      </c>
    </row>
    <row r="5657" spans="1:14" x14ac:dyDescent="0.25">
      <c r="A5657" s="3">
        <v>2580</v>
      </c>
      <c r="B5657" s="3" t="s">
        <v>4658</v>
      </c>
      <c r="C5657" s="3">
        <v>234.98</v>
      </c>
      <c r="D5657" s="3">
        <v>-10.210000000000001</v>
      </c>
      <c r="E5657" s="3">
        <v>3.87</v>
      </c>
      <c r="F5657" s="4">
        <f>IF(C5657&gt;180,-(360-C5657),C5657)</f>
        <v>-125.02000000000001</v>
      </c>
      <c r="G5657" s="1">
        <f t="shared" si="440"/>
        <v>-125.02000000000001</v>
      </c>
      <c r="H5657" s="1">
        <f t="shared" si="441"/>
        <v>-10.210000000000001</v>
      </c>
      <c r="I5657" s="2">
        <f t="shared" si="442"/>
        <v>-8.4716257348375077</v>
      </c>
      <c r="J5657" s="2">
        <f t="shared" si="443"/>
        <v>-12.089751296475718</v>
      </c>
      <c r="K5657" s="2">
        <f t="shared" si="444"/>
        <v>-2.6588476823997556</v>
      </c>
      <c r="L5657" s="1">
        <v>100</v>
      </c>
      <c r="M5657" s="1">
        <f>L5657/E5657</f>
        <v>25.839793281653748</v>
      </c>
      <c r="N5657" s="1" t="s">
        <v>15034</v>
      </c>
    </row>
    <row r="5658" spans="1:14" x14ac:dyDescent="0.25">
      <c r="A5658" s="3">
        <v>682</v>
      </c>
      <c r="B5658" s="3" t="s">
        <v>1431</v>
      </c>
      <c r="C5658" s="3">
        <v>137.29</v>
      </c>
      <c r="D5658" s="3">
        <v>-10.210000000000001</v>
      </c>
      <c r="E5658" s="3">
        <v>5.59</v>
      </c>
      <c r="F5658" s="4">
        <f>IF(C5658&gt;180,-(360-C5658),C5658)</f>
        <v>137.29</v>
      </c>
      <c r="G5658" s="1">
        <f t="shared" si="440"/>
        <v>137.29</v>
      </c>
      <c r="H5658" s="1">
        <f t="shared" si="441"/>
        <v>-10.210000000000001</v>
      </c>
      <c r="I5658" s="2">
        <f t="shared" si="442"/>
        <v>-10.847407406264326</v>
      </c>
      <c r="J5658" s="2">
        <f t="shared" si="443"/>
        <v>10.013205359140466</v>
      </c>
      <c r="K5658" s="2">
        <f t="shared" si="444"/>
        <v>-2.6588476823997556</v>
      </c>
      <c r="L5658" s="1">
        <v>100</v>
      </c>
      <c r="M5658" s="1">
        <f>L5658/E5658</f>
        <v>17.889087656529519</v>
      </c>
      <c r="N5658" s="1" t="s">
        <v>15034</v>
      </c>
    </row>
    <row r="5659" spans="1:14" x14ac:dyDescent="0.25">
      <c r="A5659" s="3">
        <v>885</v>
      </c>
      <c r="C5659" s="3">
        <v>144.44</v>
      </c>
      <c r="D5659" s="3">
        <v>-10.220000000000001</v>
      </c>
      <c r="E5659" s="3">
        <v>5.47</v>
      </c>
      <c r="F5659" s="4">
        <f>IF(C5659&gt;180,-(360-C5659),C5659)</f>
        <v>144.44</v>
      </c>
      <c r="G5659" s="1">
        <f t="shared" si="440"/>
        <v>144.44</v>
      </c>
      <c r="H5659" s="1">
        <f t="shared" si="441"/>
        <v>-10.220000000000001</v>
      </c>
      <c r="I5659" s="2">
        <f t="shared" si="442"/>
        <v>-12.008994650101858</v>
      </c>
      <c r="J5659" s="2">
        <f t="shared" si="443"/>
        <v>8.5849210149652482</v>
      </c>
      <c r="K5659" s="2">
        <f t="shared" si="444"/>
        <v>-2.6614241790126294</v>
      </c>
      <c r="L5659" s="1">
        <v>100</v>
      </c>
      <c r="M5659" s="1">
        <f>L5659/E5659</f>
        <v>18.281535648994517</v>
      </c>
      <c r="N5659" s="1" t="s">
        <v>15034</v>
      </c>
    </row>
    <row r="5660" spans="1:14" x14ac:dyDescent="0.25">
      <c r="A5660" s="3">
        <v>2234</v>
      </c>
      <c r="C5660" s="3">
        <v>213.24</v>
      </c>
      <c r="D5660" s="3">
        <v>-10.23</v>
      </c>
      <c r="E5660" s="3">
        <v>5.99</v>
      </c>
      <c r="F5660" s="4">
        <f>IF(C5660&gt;180,-(360-C5660),C5660)</f>
        <v>-146.76</v>
      </c>
      <c r="G5660" s="1">
        <f t="shared" si="440"/>
        <v>-146.76</v>
      </c>
      <c r="H5660" s="1">
        <f t="shared" si="441"/>
        <v>-10.23</v>
      </c>
      <c r="I5660" s="2">
        <f t="shared" si="442"/>
        <v>-12.346285028714664</v>
      </c>
      <c r="J5660" s="2">
        <f t="shared" si="443"/>
        <v>-8.0914984287184222</v>
      </c>
      <c r="K5660" s="2">
        <f t="shared" si="444"/>
        <v>-2.6640005945538872</v>
      </c>
      <c r="L5660" s="1">
        <v>100</v>
      </c>
      <c r="M5660" s="1">
        <f>L5660/E5660</f>
        <v>16.694490818030051</v>
      </c>
      <c r="N5660" s="1" t="s">
        <v>15034</v>
      </c>
    </row>
    <row r="5661" spans="1:14" x14ac:dyDescent="0.25">
      <c r="A5661" s="3">
        <v>538</v>
      </c>
      <c r="C5661" s="3">
        <v>132.58000000000001</v>
      </c>
      <c r="D5661" s="3">
        <v>-10.24</v>
      </c>
      <c r="E5661" s="3">
        <v>6.26</v>
      </c>
      <c r="F5661" s="4">
        <f>IF(C5661&gt;180,-(360-C5661),C5661)</f>
        <v>132.58000000000001</v>
      </c>
      <c r="G5661" s="1">
        <f t="shared" si="440"/>
        <v>132.58000000000001</v>
      </c>
      <c r="H5661" s="1">
        <f t="shared" si="441"/>
        <v>-10.24</v>
      </c>
      <c r="I5661" s="2">
        <f t="shared" si="442"/>
        <v>-9.9876242820107208</v>
      </c>
      <c r="J5661" s="2">
        <f t="shared" si="443"/>
        <v>10.869072116947599</v>
      </c>
      <c r="K5661" s="2">
        <f t="shared" si="444"/>
        <v>-2.6665769289450458</v>
      </c>
      <c r="L5661" s="1">
        <v>100</v>
      </c>
      <c r="M5661" s="1">
        <f>L5661/E5661</f>
        <v>15.974440894568691</v>
      </c>
      <c r="N5661" s="1" t="s">
        <v>15034</v>
      </c>
    </row>
    <row r="5662" spans="1:14" x14ac:dyDescent="0.25">
      <c r="A5662" s="3">
        <v>2646</v>
      </c>
      <c r="B5662" s="3" t="s">
        <v>4765</v>
      </c>
      <c r="C5662" s="3">
        <v>239.17</v>
      </c>
      <c r="D5662" s="3">
        <v>-10.27</v>
      </c>
      <c r="E5662" s="3">
        <v>3.47</v>
      </c>
      <c r="F5662" s="4">
        <f>IF(C5662&gt;180,-(360-C5662),C5662)</f>
        <v>-120.83000000000001</v>
      </c>
      <c r="G5662" s="1">
        <f t="shared" si="440"/>
        <v>-120.83000000000001</v>
      </c>
      <c r="H5662" s="1">
        <f t="shared" si="441"/>
        <v>-10.27</v>
      </c>
      <c r="I5662" s="2">
        <f t="shared" si="442"/>
        <v>-7.564224867558571</v>
      </c>
      <c r="J5662" s="2">
        <f t="shared" si="443"/>
        <v>-12.674012487877855</v>
      </c>
      <c r="K5662" s="2">
        <f t="shared" si="444"/>
        <v>-2.6743054444331475</v>
      </c>
      <c r="L5662" s="1">
        <v>100</v>
      </c>
      <c r="M5662" s="1">
        <f>L5662/E5662</f>
        <v>28.81844380403458</v>
      </c>
      <c r="N5662" s="1" t="s">
        <v>15034</v>
      </c>
    </row>
    <row r="5663" spans="1:14" x14ac:dyDescent="0.25">
      <c r="A5663" s="3">
        <v>2224</v>
      </c>
      <c r="C5663" s="3">
        <v>212.83</v>
      </c>
      <c r="D5663" s="3">
        <v>-10.27</v>
      </c>
      <c r="E5663" s="3">
        <v>5.83</v>
      </c>
      <c r="F5663" s="4">
        <f>IF(C5663&gt;180,-(360-C5663),C5663)</f>
        <v>-147.16999999999999</v>
      </c>
      <c r="G5663" s="1">
        <f t="shared" si="440"/>
        <v>-147.16999999999999</v>
      </c>
      <c r="H5663" s="1">
        <f t="shared" si="441"/>
        <v>-10.27</v>
      </c>
      <c r="I5663" s="2">
        <f t="shared" si="442"/>
        <v>-12.402304181088258</v>
      </c>
      <c r="J5663" s="2">
        <f t="shared" si="443"/>
        <v>-8.0019336031759227</v>
      </c>
      <c r="K5663" s="2">
        <f t="shared" si="444"/>
        <v>-2.6743054444331475</v>
      </c>
      <c r="L5663" s="1">
        <v>100</v>
      </c>
      <c r="M5663" s="1">
        <f>L5663/E5663</f>
        <v>17.152658662092623</v>
      </c>
      <c r="N5663" s="1" t="s">
        <v>15034</v>
      </c>
    </row>
    <row r="5664" spans="1:14" x14ac:dyDescent="0.25">
      <c r="A5664" s="3">
        <v>8652</v>
      </c>
      <c r="C5664" s="3">
        <v>101.4</v>
      </c>
      <c r="D5664" s="3">
        <v>-10.27</v>
      </c>
      <c r="E5664" s="3">
        <v>6.39</v>
      </c>
      <c r="F5664" s="4">
        <f>IF(C5664&gt;180,-(360-C5664),C5664)</f>
        <v>101.4</v>
      </c>
      <c r="G5664" s="1">
        <f t="shared" si="440"/>
        <v>101.4</v>
      </c>
      <c r="H5664" s="1">
        <f t="shared" si="441"/>
        <v>-10.27</v>
      </c>
      <c r="I5664" s="2">
        <f t="shared" si="442"/>
        <v>-2.9173586697154943</v>
      </c>
      <c r="J5664" s="2">
        <f t="shared" si="443"/>
        <v>14.468486748174845</v>
      </c>
      <c r="K5664" s="2">
        <f t="shared" si="444"/>
        <v>-2.6743054444331475</v>
      </c>
      <c r="L5664" s="1">
        <v>100</v>
      </c>
      <c r="M5664" s="1">
        <f>L5664/E5664</f>
        <v>15.649452269170579</v>
      </c>
      <c r="N5664" s="1" t="s">
        <v>15034</v>
      </c>
    </row>
    <row r="5665" spans="1:14" x14ac:dyDescent="0.25">
      <c r="A5665" s="3">
        <v>3129</v>
      </c>
      <c r="C5665" s="3">
        <v>263.48</v>
      </c>
      <c r="D5665" s="3">
        <v>-10.28</v>
      </c>
      <c r="E5665" s="3">
        <v>4.41</v>
      </c>
      <c r="F5665" s="4">
        <f>IF(C5665&gt;180,-(360-C5665),C5665)</f>
        <v>-96.519999999999982</v>
      </c>
      <c r="G5665" s="1">
        <f t="shared" si="440"/>
        <v>-96.519999999999982</v>
      </c>
      <c r="H5665" s="1">
        <f t="shared" si="441"/>
        <v>-10.28</v>
      </c>
      <c r="I5665" s="2">
        <f t="shared" si="442"/>
        <v>-1.6759088210591224</v>
      </c>
      <c r="J5665" s="2">
        <f t="shared" si="443"/>
        <v>-14.663752429297549</v>
      </c>
      <c r="K5665" s="2">
        <f t="shared" si="444"/>
        <v>-2.6768814534391403</v>
      </c>
      <c r="L5665" s="1">
        <v>100</v>
      </c>
      <c r="M5665" s="1">
        <f>L5665/E5665</f>
        <v>22.675736961451246</v>
      </c>
      <c r="N5665" s="1" t="s">
        <v>15034</v>
      </c>
    </row>
    <row r="5666" spans="1:14" x14ac:dyDescent="0.25">
      <c r="A5666" s="3">
        <v>4002</v>
      </c>
      <c r="C5666" s="3">
        <v>289.05</v>
      </c>
      <c r="D5666" s="3">
        <v>-10.29</v>
      </c>
      <c r="E5666" s="3">
        <v>5.81</v>
      </c>
      <c r="F5666" s="4">
        <f>IF(C5666&gt;180,-(360-C5666),C5666)</f>
        <v>-70.949999999999989</v>
      </c>
      <c r="G5666" s="1">
        <f t="shared" si="440"/>
        <v>-70.949999999999989</v>
      </c>
      <c r="H5666" s="1">
        <f t="shared" si="441"/>
        <v>-10.29</v>
      </c>
      <c r="I5666" s="2">
        <f t="shared" si="442"/>
        <v>4.8171527785641208</v>
      </c>
      <c r="J5666" s="2">
        <f t="shared" si="443"/>
        <v>-13.950467635599109</v>
      </c>
      <c r="K5666" s="2">
        <f t="shared" si="444"/>
        <v>-2.6794573809026616</v>
      </c>
      <c r="L5666" s="1">
        <v>100</v>
      </c>
      <c r="M5666" s="1">
        <f>L5666/E5666</f>
        <v>17.211703958691913</v>
      </c>
      <c r="N5666" s="1" t="s">
        <v>15034</v>
      </c>
    </row>
    <row r="5667" spans="1:14" x14ac:dyDescent="0.25">
      <c r="A5667" s="3">
        <v>1780</v>
      </c>
      <c r="B5667" s="3" t="s">
        <v>3352</v>
      </c>
      <c r="C5667" s="3">
        <v>187.2</v>
      </c>
      <c r="D5667" s="3">
        <v>-10.29</v>
      </c>
      <c r="E5667" s="3">
        <v>4.99</v>
      </c>
      <c r="F5667" s="4">
        <f>IF(C5667&gt;180,-(360-C5667),C5667)</f>
        <v>-172.8</v>
      </c>
      <c r="G5667" s="1">
        <f t="shared" si="440"/>
        <v>-172.8</v>
      </c>
      <c r="H5667" s="1">
        <f t="shared" si="441"/>
        <v>-10.29</v>
      </c>
      <c r="I5667" s="2">
        <f t="shared" si="442"/>
        <v>-14.642366347018761</v>
      </c>
      <c r="J5667" s="2">
        <f t="shared" si="443"/>
        <v>-1.8497610395990893</v>
      </c>
      <c r="K5667" s="2">
        <f t="shared" si="444"/>
        <v>-2.6794573809026616</v>
      </c>
      <c r="L5667" s="1">
        <v>100</v>
      </c>
      <c r="M5667" s="1">
        <f>L5667/E5667</f>
        <v>20.040080160320642</v>
      </c>
      <c r="N5667" s="1" t="s">
        <v>15034</v>
      </c>
    </row>
    <row r="5668" spans="1:14" x14ac:dyDescent="0.25">
      <c r="A5668" s="3">
        <v>1798</v>
      </c>
      <c r="B5668" s="3" t="s">
        <v>3386</v>
      </c>
      <c r="C5668" s="3">
        <v>188</v>
      </c>
      <c r="D5668" s="3">
        <v>-10.32</v>
      </c>
      <c r="E5668" s="3">
        <v>6.25</v>
      </c>
      <c r="F5668" s="4">
        <f>IF(C5668&gt;180,-(360-C5668),C5668)</f>
        <v>-172</v>
      </c>
      <c r="G5668" s="1">
        <f t="shared" si="440"/>
        <v>-172</v>
      </c>
      <c r="H5668" s="1">
        <f t="shared" si="441"/>
        <v>-10.32</v>
      </c>
      <c r="I5668" s="2">
        <f t="shared" si="442"/>
        <v>-14.613721060201502</v>
      </c>
      <c r="J5668" s="2">
        <f t="shared" si="443"/>
        <v>-2.0538245559086343</v>
      </c>
      <c r="K5668" s="2">
        <f t="shared" si="444"/>
        <v>-2.6871846732537348</v>
      </c>
      <c r="L5668" s="1">
        <v>100</v>
      </c>
      <c r="M5668" s="1">
        <f>L5668/E5668</f>
        <v>16</v>
      </c>
      <c r="N5668" s="1" t="s">
        <v>15034</v>
      </c>
    </row>
    <row r="5669" spans="1:14" x14ac:dyDescent="0.25">
      <c r="A5669" s="3">
        <v>298</v>
      </c>
      <c r="C5669" s="3">
        <v>124.88</v>
      </c>
      <c r="D5669" s="3">
        <v>-10.32</v>
      </c>
      <c r="E5669" s="3">
        <v>5.99</v>
      </c>
      <c r="F5669" s="4">
        <f>IF(C5669&gt;180,-(360-C5669),C5669)</f>
        <v>124.88</v>
      </c>
      <c r="G5669" s="1">
        <f t="shared" si="440"/>
        <v>124.88</v>
      </c>
      <c r="H5669" s="1">
        <f t="shared" si="441"/>
        <v>-10.32</v>
      </c>
      <c r="I5669" s="2">
        <f t="shared" si="442"/>
        <v>-8.4391249563911135</v>
      </c>
      <c r="J5669" s="2">
        <f t="shared" si="443"/>
        <v>12.106205371719369</v>
      </c>
      <c r="K5669" s="2">
        <f t="shared" si="444"/>
        <v>-2.6871846732537348</v>
      </c>
      <c r="L5669" s="1">
        <v>100</v>
      </c>
      <c r="M5669" s="1">
        <f>L5669/E5669</f>
        <v>16.694490818030051</v>
      </c>
      <c r="N5669" s="1" t="s">
        <v>15034</v>
      </c>
    </row>
    <row r="5670" spans="1:14" x14ac:dyDescent="0.25">
      <c r="A5670" s="3">
        <v>6304</v>
      </c>
      <c r="C5670" s="3">
        <v>330.66</v>
      </c>
      <c r="D5670" s="3">
        <v>-10.33</v>
      </c>
      <c r="E5670" s="3">
        <v>6.11</v>
      </c>
      <c r="F5670" s="4">
        <f>IF(C5670&gt;180,-(360-C5670),C5670)</f>
        <v>-29.339999999999975</v>
      </c>
      <c r="G5670" s="1">
        <f t="shared" si="440"/>
        <v>-29.339999999999975</v>
      </c>
      <c r="H5670" s="1">
        <f t="shared" si="441"/>
        <v>-10.33</v>
      </c>
      <c r="I5670" s="2">
        <f t="shared" si="442"/>
        <v>12.86396734835486</v>
      </c>
      <c r="J5670" s="2">
        <f t="shared" si="443"/>
        <v>-7.2307353519644106</v>
      </c>
      <c r="K5670" s="2">
        <f t="shared" si="444"/>
        <v>-2.6897602737627202</v>
      </c>
      <c r="L5670" s="1">
        <v>100</v>
      </c>
      <c r="M5670" s="1">
        <f>L5670/E5670</f>
        <v>16.366612111292962</v>
      </c>
      <c r="N5670" s="1" t="s">
        <v>15034</v>
      </c>
    </row>
    <row r="5671" spans="1:14" x14ac:dyDescent="0.25">
      <c r="A5671" s="3">
        <v>2509</v>
      </c>
      <c r="B5671" s="3" t="s">
        <v>4539</v>
      </c>
      <c r="C5671" s="3">
        <v>231.36</v>
      </c>
      <c r="D5671" s="3">
        <v>-10.34</v>
      </c>
      <c r="E5671" s="3">
        <v>6.08</v>
      </c>
      <c r="F5671" s="4">
        <f>IF(C5671&gt;180,-(360-C5671),C5671)</f>
        <v>-128.63999999999999</v>
      </c>
      <c r="G5671" s="1">
        <f t="shared" si="440"/>
        <v>-128.63999999999999</v>
      </c>
      <c r="H5671" s="1">
        <f t="shared" si="441"/>
        <v>-10.34</v>
      </c>
      <c r="I5671" s="2">
        <f t="shared" si="442"/>
        <v>-9.2142655161910163</v>
      </c>
      <c r="J5671" s="2">
        <f t="shared" si="443"/>
        <v>-11.525998393997572</v>
      </c>
      <c r="K5671" s="2">
        <f t="shared" si="444"/>
        <v>-2.6923357923369231</v>
      </c>
      <c r="L5671" s="1">
        <v>100</v>
      </c>
      <c r="M5671" s="1">
        <f>L5671/E5671</f>
        <v>16.44736842105263</v>
      </c>
      <c r="N5671" s="1" t="s">
        <v>15034</v>
      </c>
    </row>
    <row r="5672" spans="1:14" x14ac:dyDescent="0.25">
      <c r="A5672" s="3">
        <v>7894</v>
      </c>
      <c r="B5672" s="3" t="s">
        <v>13055</v>
      </c>
      <c r="C5672" s="3">
        <v>67</v>
      </c>
      <c r="D5672" s="3">
        <v>-10.35</v>
      </c>
      <c r="E5672" s="3">
        <v>5.04</v>
      </c>
      <c r="F5672" s="4">
        <f>IF(C5672&gt;180,-(360-C5672),C5672)</f>
        <v>67</v>
      </c>
      <c r="G5672" s="1">
        <f t="shared" si="440"/>
        <v>67</v>
      </c>
      <c r="H5672" s="1">
        <f t="shared" si="441"/>
        <v>-10.35</v>
      </c>
      <c r="I5672" s="2">
        <f t="shared" si="442"/>
        <v>5.7656009597498734</v>
      </c>
      <c r="J5672" s="2">
        <f t="shared" si="443"/>
        <v>13.582904661422441</v>
      </c>
      <c r="K5672" s="2">
        <f t="shared" si="444"/>
        <v>-2.694911228897888</v>
      </c>
      <c r="L5672" s="1">
        <v>100</v>
      </c>
      <c r="M5672" s="1">
        <f>L5672/E5672</f>
        <v>19.841269841269842</v>
      </c>
      <c r="N5672" s="1" t="s">
        <v>15034</v>
      </c>
    </row>
    <row r="5673" spans="1:14" x14ac:dyDescent="0.25">
      <c r="A5673" s="3">
        <v>7282</v>
      </c>
      <c r="C5673" s="3">
        <v>24.34</v>
      </c>
      <c r="D5673" s="3">
        <v>-10.35</v>
      </c>
      <c r="E5673" s="3">
        <v>5.51</v>
      </c>
      <c r="F5673" s="4">
        <f>IF(C5673&gt;180,-(360-C5673),C5673)</f>
        <v>24.34</v>
      </c>
      <c r="G5673" s="1">
        <f t="shared" si="440"/>
        <v>24.34</v>
      </c>
      <c r="H5673" s="1">
        <f t="shared" si="441"/>
        <v>-10.35</v>
      </c>
      <c r="I5673" s="2">
        <f t="shared" si="442"/>
        <v>13.444359910216393</v>
      </c>
      <c r="J5673" s="2">
        <f t="shared" si="443"/>
        <v>6.0816642519072319</v>
      </c>
      <c r="K5673" s="2">
        <f t="shared" si="444"/>
        <v>-2.694911228897888</v>
      </c>
      <c r="L5673" s="1">
        <v>100</v>
      </c>
      <c r="M5673" s="1">
        <f>L5673/E5673</f>
        <v>18.148820326678766</v>
      </c>
      <c r="N5673" s="1" t="s">
        <v>15034</v>
      </c>
    </row>
    <row r="5674" spans="1:14" x14ac:dyDescent="0.25">
      <c r="A5674" s="3">
        <v>8830</v>
      </c>
      <c r="B5674" s="3" t="s">
        <v>14574</v>
      </c>
      <c r="C5674" s="3">
        <v>106.87</v>
      </c>
      <c r="D5674" s="3">
        <v>-10.36</v>
      </c>
      <c r="E5674" s="3">
        <v>4.5199999999999996</v>
      </c>
      <c r="F5674" s="4">
        <f>IF(C5674&gt;180,-(360-C5674),C5674)</f>
        <v>106.87</v>
      </c>
      <c r="G5674" s="1">
        <f t="shared" si="440"/>
        <v>106.87</v>
      </c>
      <c r="H5674" s="1">
        <f t="shared" si="441"/>
        <v>-10.36</v>
      </c>
      <c r="I5674" s="2">
        <f t="shared" si="442"/>
        <v>-4.282051385615123</v>
      </c>
      <c r="J5674" s="2">
        <f t="shared" si="443"/>
        <v>14.120467487427808</v>
      </c>
      <c r="K5674" s="2">
        <f t="shared" si="444"/>
        <v>-2.6974865833671626</v>
      </c>
      <c r="L5674" s="1">
        <v>100</v>
      </c>
      <c r="M5674" s="1">
        <f>L5674/E5674</f>
        <v>22.123893805309738</v>
      </c>
      <c r="N5674" s="1" t="s">
        <v>15034</v>
      </c>
    </row>
    <row r="5675" spans="1:14" x14ac:dyDescent="0.25">
      <c r="A5675" s="3">
        <v>2448</v>
      </c>
      <c r="C5675" s="3">
        <v>226.69</v>
      </c>
      <c r="D5675" s="3">
        <v>-10.37</v>
      </c>
      <c r="E5675" s="3">
        <v>6.03</v>
      </c>
      <c r="F5675" s="4">
        <f>IF(C5675&gt;180,-(360-C5675),C5675)</f>
        <v>-133.31</v>
      </c>
      <c r="G5675" s="1">
        <f t="shared" si="440"/>
        <v>-133.31</v>
      </c>
      <c r="H5675" s="1">
        <f t="shared" si="441"/>
        <v>-10.37</v>
      </c>
      <c r="I5675" s="2">
        <f t="shared" si="442"/>
        <v>-10.121115482608813</v>
      </c>
      <c r="J5675" s="2">
        <f t="shared" si="443"/>
        <v>-10.736511880646901</v>
      </c>
      <c r="K5675" s="2">
        <f t="shared" si="444"/>
        <v>-2.7000618556662968</v>
      </c>
      <c r="L5675" s="1">
        <v>100</v>
      </c>
      <c r="M5675" s="1">
        <f>L5675/E5675</f>
        <v>16.58374792703151</v>
      </c>
      <c r="N5675" s="1" t="s">
        <v>15034</v>
      </c>
    </row>
    <row r="5676" spans="1:14" x14ac:dyDescent="0.25">
      <c r="A5676" s="3">
        <v>4389</v>
      </c>
      <c r="C5676" s="3">
        <v>295.93</v>
      </c>
      <c r="D5676" s="3">
        <v>-10.38</v>
      </c>
      <c r="E5676" s="3">
        <v>6.41</v>
      </c>
      <c r="F5676" s="4">
        <f>IF(C5676&gt;180,-(360-C5676),C5676)</f>
        <v>-64.069999999999993</v>
      </c>
      <c r="G5676" s="1">
        <f t="shared" si="440"/>
        <v>-64.069999999999993</v>
      </c>
      <c r="H5676" s="1">
        <f t="shared" si="441"/>
        <v>-10.38</v>
      </c>
      <c r="I5676" s="2">
        <f t="shared" si="442"/>
        <v>6.4517477341948402</v>
      </c>
      <c r="J5676" s="2">
        <f t="shared" si="443"/>
        <v>-13.269163657647404</v>
      </c>
      <c r="K5676" s="2">
        <f t="shared" si="444"/>
        <v>-2.7026370457168443</v>
      </c>
      <c r="L5676" s="1">
        <v>100</v>
      </c>
      <c r="M5676" s="1">
        <f>L5676/E5676</f>
        <v>15.600624024960998</v>
      </c>
      <c r="N5676" s="1" t="s">
        <v>15034</v>
      </c>
    </row>
    <row r="5677" spans="1:14" x14ac:dyDescent="0.25">
      <c r="A5677" s="3">
        <v>3414</v>
      </c>
      <c r="C5677" s="3">
        <v>273.97000000000003</v>
      </c>
      <c r="D5677" s="3">
        <v>-10.38</v>
      </c>
      <c r="E5677" s="3">
        <v>4.8600000000000003</v>
      </c>
      <c r="F5677" s="4">
        <f>IF(C5677&gt;180,-(360-C5677),C5677)</f>
        <v>-86.029999999999973</v>
      </c>
      <c r="G5677" s="1">
        <f t="shared" si="440"/>
        <v>-86.029999999999973</v>
      </c>
      <c r="H5677" s="1">
        <f t="shared" si="441"/>
        <v>-10.38</v>
      </c>
      <c r="I5677" s="2">
        <f t="shared" si="442"/>
        <v>1.0215162643981817</v>
      </c>
      <c r="J5677" s="2">
        <f t="shared" si="443"/>
        <v>-14.719111981389668</v>
      </c>
      <c r="K5677" s="2">
        <f t="shared" si="444"/>
        <v>-2.7026370457168443</v>
      </c>
      <c r="L5677" s="1">
        <v>100</v>
      </c>
      <c r="M5677" s="1">
        <f>L5677/E5677</f>
        <v>20.576131687242796</v>
      </c>
      <c r="N5677" s="1" t="s">
        <v>15034</v>
      </c>
    </row>
    <row r="5678" spans="1:14" x14ac:dyDescent="0.25">
      <c r="A5678" s="3">
        <v>7353</v>
      </c>
      <c r="C5678" s="3">
        <v>29.88</v>
      </c>
      <c r="D5678" s="3">
        <v>-10.38</v>
      </c>
      <c r="E5678" s="3">
        <v>6.32</v>
      </c>
      <c r="F5678" s="4">
        <f>IF(C5678&gt;180,-(360-C5678),C5678)</f>
        <v>29.88</v>
      </c>
      <c r="G5678" s="1">
        <f t="shared" si="440"/>
        <v>29.88</v>
      </c>
      <c r="H5678" s="1">
        <f t="shared" si="441"/>
        <v>-10.38</v>
      </c>
      <c r="I5678" s="2">
        <f t="shared" si="442"/>
        <v>12.793208845067818</v>
      </c>
      <c r="J5678" s="2">
        <f t="shared" si="443"/>
        <v>7.3504802867293932</v>
      </c>
      <c r="K5678" s="2">
        <f t="shared" si="444"/>
        <v>-2.7026370457168443</v>
      </c>
      <c r="L5678" s="1">
        <v>100</v>
      </c>
      <c r="M5678" s="1">
        <f>L5678/E5678</f>
        <v>15.822784810126581</v>
      </c>
      <c r="N5678" s="1" t="s">
        <v>15034</v>
      </c>
    </row>
    <row r="5679" spans="1:14" x14ac:dyDescent="0.25">
      <c r="A5679" s="3">
        <v>2578</v>
      </c>
      <c r="C5679" s="3">
        <v>235.29</v>
      </c>
      <c r="D5679" s="3">
        <v>-10.4</v>
      </c>
      <c r="E5679" s="3">
        <v>6.21</v>
      </c>
      <c r="F5679" s="4">
        <f>IF(C5679&gt;180,-(360-C5679),C5679)</f>
        <v>-124.71000000000001</v>
      </c>
      <c r="G5679" s="1">
        <f t="shared" si="440"/>
        <v>-124.71000000000001</v>
      </c>
      <c r="H5679" s="1">
        <f t="shared" si="441"/>
        <v>-10.4</v>
      </c>
      <c r="I5679" s="2">
        <f t="shared" si="442"/>
        <v>-8.4010233523635236</v>
      </c>
      <c r="J5679" s="2">
        <f t="shared" si="443"/>
        <v>-12.128095284404489</v>
      </c>
      <c r="K5679" s="2">
        <f t="shared" si="444"/>
        <v>-2.7077871787583998</v>
      </c>
      <c r="L5679" s="1">
        <v>100</v>
      </c>
      <c r="M5679" s="1">
        <f>L5679/E5679</f>
        <v>16.103059581320451</v>
      </c>
      <c r="N5679" s="1" t="s">
        <v>15034</v>
      </c>
    </row>
    <row r="5680" spans="1:14" x14ac:dyDescent="0.25">
      <c r="A5680" s="3">
        <v>973</v>
      </c>
      <c r="C5680" s="3">
        <v>147.87</v>
      </c>
      <c r="D5680" s="3">
        <v>-10.41</v>
      </c>
      <c r="E5680" s="3">
        <v>6.16</v>
      </c>
      <c r="F5680" s="4">
        <f>IF(C5680&gt;180,-(360-C5680),C5680)</f>
        <v>147.87</v>
      </c>
      <c r="G5680" s="1">
        <f t="shared" si="440"/>
        <v>147.87</v>
      </c>
      <c r="H5680" s="1">
        <f t="shared" si="441"/>
        <v>-10.41</v>
      </c>
      <c r="I5680" s="2">
        <f t="shared" si="442"/>
        <v>-12.493567164016259</v>
      </c>
      <c r="J5680" s="2">
        <f t="shared" si="443"/>
        <v>7.8463186710744308</v>
      </c>
      <c r="K5680" s="2">
        <f t="shared" si="444"/>
        <v>-2.7103621215925258</v>
      </c>
      <c r="L5680" s="1">
        <v>100</v>
      </c>
      <c r="M5680" s="1">
        <f>L5680/E5680</f>
        <v>16.233766233766232</v>
      </c>
      <c r="N5680" s="1" t="s">
        <v>15034</v>
      </c>
    </row>
    <row r="5681" spans="1:14" x14ac:dyDescent="0.25">
      <c r="A5681" s="3">
        <v>7813</v>
      </c>
      <c r="C5681" s="3">
        <v>61.77</v>
      </c>
      <c r="D5681" s="3">
        <v>-10.41</v>
      </c>
      <c r="E5681" s="3">
        <v>6.41</v>
      </c>
      <c r="F5681" s="4">
        <f>IF(C5681&gt;180,-(360-C5681),C5681)</f>
        <v>61.77</v>
      </c>
      <c r="G5681" s="1">
        <f t="shared" si="440"/>
        <v>61.77</v>
      </c>
      <c r="H5681" s="1">
        <f t="shared" si="441"/>
        <v>-10.41</v>
      </c>
      <c r="I5681" s="2">
        <f t="shared" si="442"/>
        <v>6.9783951827588746</v>
      </c>
      <c r="J5681" s="2">
        <f t="shared" si="443"/>
        <v>12.998305191181048</v>
      </c>
      <c r="K5681" s="2">
        <f t="shared" si="444"/>
        <v>-2.7103621215925258</v>
      </c>
      <c r="L5681" s="1">
        <v>100</v>
      </c>
      <c r="M5681" s="1">
        <f>L5681/E5681</f>
        <v>15.600624024960998</v>
      </c>
      <c r="N5681" s="1" t="s">
        <v>15034</v>
      </c>
    </row>
    <row r="5682" spans="1:14" x14ac:dyDescent="0.25">
      <c r="A5682" s="3">
        <v>3090</v>
      </c>
      <c r="C5682" s="3">
        <v>262.06</v>
      </c>
      <c r="D5682" s="3">
        <v>-10.42</v>
      </c>
      <c r="E5682" s="3">
        <v>4.24</v>
      </c>
      <c r="F5682" s="4">
        <f>IF(C5682&gt;180,-(360-C5682),C5682)</f>
        <v>-97.94</v>
      </c>
      <c r="G5682" s="1">
        <f t="shared" si="440"/>
        <v>-97.94</v>
      </c>
      <c r="H5682" s="1">
        <f t="shared" si="441"/>
        <v>-10.42</v>
      </c>
      <c r="I5682" s="2">
        <f t="shared" si="442"/>
        <v>-2.0378690141804077</v>
      </c>
      <c r="J5682" s="2">
        <f t="shared" si="443"/>
        <v>-14.611196488086675</v>
      </c>
      <c r="K5682" s="2">
        <f t="shared" si="444"/>
        <v>-2.712936981864301</v>
      </c>
      <c r="L5682" s="1">
        <v>100</v>
      </c>
      <c r="M5682" s="1">
        <f>L5682/E5682</f>
        <v>23.584905660377359</v>
      </c>
      <c r="N5682" s="1" t="s">
        <v>15034</v>
      </c>
    </row>
    <row r="5683" spans="1:14" x14ac:dyDescent="0.25">
      <c r="A5683" s="3">
        <v>3058</v>
      </c>
      <c r="C5683" s="3">
        <v>260.61</v>
      </c>
      <c r="D5683" s="3">
        <v>-10.42</v>
      </c>
      <c r="E5683" s="3">
        <v>5.84</v>
      </c>
      <c r="F5683" s="4">
        <f>IF(C5683&gt;180,-(360-C5683),C5683)</f>
        <v>-99.389999999999986</v>
      </c>
      <c r="G5683" s="1">
        <f t="shared" si="440"/>
        <v>-99.389999999999986</v>
      </c>
      <c r="H5683" s="1">
        <f t="shared" si="441"/>
        <v>-10.42</v>
      </c>
      <c r="I5683" s="2">
        <f t="shared" si="442"/>
        <v>-2.4069465503104492</v>
      </c>
      <c r="J5683" s="2">
        <f t="shared" si="443"/>
        <v>-14.554950403089034</v>
      </c>
      <c r="K5683" s="2">
        <f t="shared" si="444"/>
        <v>-2.712936981864301</v>
      </c>
      <c r="L5683" s="1">
        <v>100</v>
      </c>
      <c r="M5683" s="1">
        <f>L5683/E5683</f>
        <v>17.123287671232877</v>
      </c>
      <c r="N5683" s="1" t="s">
        <v>15034</v>
      </c>
    </row>
    <row r="5684" spans="1:14" x14ac:dyDescent="0.25">
      <c r="A5684" s="3">
        <v>1814</v>
      </c>
      <c r="B5684" s="3" t="s">
        <v>3416</v>
      </c>
      <c r="C5684" s="3">
        <v>188.93</v>
      </c>
      <c r="D5684" s="3">
        <v>-10.42</v>
      </c>
      <c r="E5684" s="3">
        <v>5.5</v>
      </c>
      <c r="F5684" s="4">
        <f>IF(C5684&gt;180,-(360-C5684),C5684)</f>
        <v>-171.07</v>
      </c>
      <c r="G5684" s="1">
        <f t="shared" si="440"/>
        <v>-171.07</v>
      </c>
      <c r="H5684" s="1">
        <f t="shared" si="441"/>
        <v>-10.42</v>
      </c>
      <c r="I5684" s="2">
        <f t="shared" si="442"/>
        <v>-14.573805318880776</v>
      </c>
      <c r="J5684" s="2">
        <f t="shared" si="443"/>
        <v>-2.2900156025222635</v>
      </c>
      <c r="K5684" s="2">
        <f t="shared" si="444"/>
        <v>-2.712936981864301</v>
      </c>
      <c r="L5684" s="1">
        <v>100</v>
      </c>
      <c r="M5684" s="1">
        <f>L5684/E5684</f>
        <v>18.181818181818183</v>
      </c>
      <c r="N5684" s="1" t="s">
        <v>15034</v>
      </c>
    </row>
    <row r="5685" spans="1:14" x14ac:dyDescent="0.25">
      <c r="A5685" s="3">
        <v>1277</v>
      </c>
      <c r="B5685" s="3" t="s">
        <v>2479</v>
      </c>
      <c r="C5685" s="3">
        <v>160.43</v>
      </c>
      <c r="D5685" s="3">
        <v>-10.42</v>
      </c>
      <c r="E5685" s="3">
        <v>6.09</v>
      </c>
      <c r="F5685" s="4">
        <f>IF(C5685&gt;180,-(360-C5685),C5685)</f>
        <v>160.43</v>
      </c>
      <c r="G5685" s="1">
        <f t="shared" si="440"/>
        <v>160.43</v>
      </c>
      <c r="H5685" s="1">
        <f t="shared" si="441"/>
        <v>-10.42</v>
      </c>
      <c r="I5685" s="2">
        <f t="shared" si="442"/>
        <v>-13.900410516711082</v>
      </c>
      <c r="J5685" s="2">
        <f t="shared" si="443"/>
        <v>4.941513978462571</v>
      </c>
      <c r="K5685" s="2">
        <f t="shared" si="444"/>
        <v>-2.712936981864301</v>
      </c>
      <c r="L5685" s="1">
        <v>100</v>
      </c>
      <c r="M5685" s="1">
        <f>L5685/E5685</f>
        <v>16.420361247947454</v>
      </c>
      <c r="N5685" s="1" t="s">
        <v>15034</v>
      </c>
    </row>
    <row r="5686" spans="1:14" x14ac:dyDescent="0.25">
      <c r="A5686" s="3">
        <v>1097</v>
      </c>
      <c r="C5686" s="3">
        <v>152.76</v>
      </c>
      <c r="D5686" s="3">
        <v>-10.44</v>
      </c>
      <c r="E5686" s="3">
        <v>6.42</v>
      </c>
      <c r="F5686" s="4">
        <f>IF(C5686&gt;180,-(360-C5686),C5686)</f>
        <v>152.76</v>
      </c>
      <c r="G5686" s="1">
        <f t="shared" si="440"/>
        <v>152.76</v>
      </c>
      <c r="H5686" s="1">
        <f t="shared" si="441"/>
        <v>-10.44</v>
      </c>
      <c r="I5686" s="2">
        <f t="shared" si="442"/>
        <v>-13.115673341230895</v>
      </c>
      <c r="J5686" s="2">
        <f t="shared" si="443"/>
        <v>6.752119580731228</v>
      </c>
      <c r="K5686" s="2">
        <f t="shared" si="444"/>
        <v>-2.71808645440706</v>
      </c>
      <c r="L5686" s="1">
        <v>100</v>
      </c>
      <c r="M5686" s="1">
        <f>L5686/E5686</f>
        <v>15.576323987538942</v>
      </c>
      <c r="N5686" s="1" t="s">
        <v>15034</v>
      </c>
    </row>
    <row r="5687" spans="1:14" x14ac:dyDescent="0.25">
      <c r="A5687" s="3">
        <v>7780</v>
      </c>
      <c r="C5687" s="3">
        <v>59.26</v>
      </c>
      <c r="D5687" s="3">
        <v>-10.44</v>
      </c>
      <c r="E5687" s="3">
        <v>5.8</v>
      </c>
      <c r="F5687" s="4">
        <f>IF(C5687&gt;180,-(360-C5687),C5687)</f>
        <v>59.26</v>
      </c>
      <c r="G5687" s="1">
        <f t="shared" si="440"/>
        <v>59.26</v>
      </c>
      <c r="H5687" s="1">
        <f t="shared" si="441"/>
        <v>-10.44</v>
      </c>
      <c r="I5687" s="2">
        <f t="shared" si="442"/>
        <v>7.5402182191319032</v>
      </c>
      <c r="J5687" s="2">
        <f t="shared" si="443"/>
        <v>12.679002927448206</v>
      </c>
      <c r="K5687" s="2">
        <f t="shared" si="444"/>
        <v>-2.71808645440706</v>
      </c>
      <c r="L5687" s="1">
        <v>100</v>
      </c>
      <c r="M5687" s="1">
        <f>L5687/E5687</f>
        <v>17.241379310344829</v>
      </c>
      <c r="N5687" s="1" t="s">
        <v>15034</v>
      </c>
    </row>
    <row r="5688" spans="1:14" x14ac:dyDescent="0.25">
      <c r="A5688" s="3">
        <v>6384</v>
      </c>
      <c r="C5688" s="3">
        <v>333.35</v>
      </c>
      <c r="D5688" s="3">
        <v>-10.48</v>
      </c>
      <c r="E5688" s="3">
        <v>6.09</v>
      </c>
      <c r="F5688" s="4">
        <f>IF(C5688&gt;180,-(360-C5688),C5688)</f>
        <v>-26.649999999999977</v>
      </c>
      <c r="G5688" s="1">
        <f t="shared" si="440"/>
        <v>-26.649999999999977</v>
      </c>
      <c r="H5688" s="1">
        <f t="shared" si="441"/>
        <v>-10.48</v>
      </c>
      <c r="I5688" s="2">
        <f t="shared" si="442"/>
        <v>13.182807104861851</v>
      </c>
      <c r="J5688" s="2">
        <f t="shared" si="443"/>
        <v>-6.6158533367174686</v>
      </c>
      <c r="K5688" s="2">
        <f t="shared" si="444"/>
        <v>-2.7283844052934025</v>
      </c>
      <c r="L5688" s="1">
        <v>100</v>
      </c>
      <c r="M5688" s="1">
        <f>L5688/E5688</f>
        <v>16.420361247947454</v>
      </c>
      <c r="N5688" s="1" t="s">
        <v>15034</v>
      </c>
    </row>
    <row r="5689" spans="1:14" x14ac:dyDescent="0.25">
      <c r="A5689" s="3">
        <v>6109</v>
      </c>
      <c r="B5689" s="3" t="s">
        <v>10212</v>
      </c>
      <c r="C5689" s="3">
        <v>324.06</v>
      </c>
      <c r="D5689" s="3">
        <v>-10.48</v>
      </c>
      <c r="E5689" s="3">
        <v>5.27</v>
      </c>
      <c r="F5689" s="4">
        <f>IF(C5689&gt;180,-(360-C5689),C5689)</f>
        <v>-35.94</v>
      </c>
      <c r="G5689" s="1">
        <f t="shared" si="440"/>
        <v>-35.94</v>
      </c>
      <c r="H5689" s="1">
        <f t="shared" si="441"/>
        <v>-10.48</v>
      </c>
      <c r="I5689" s="2">
        <f t="shared" si="442"/>
        <v>11.941892519064396</v>
      </c>
      <c r="J5689" s="2">
        <f t="shared" si="443"/>
        <v>-8.6572005636964171</v>
      </c>
      <c r="K5689" s="2">
        <f t="shared" si="444"/>
        <v>-2.7283844052934025</v>
      </c>
      <c r="L5689" s="1">
        <v>100</v>
      </c>
      <c r="M5689" s="1">
        <f>L5689/E5689</f>
        <v>18.975332068311197</v>
      </c>
      <c r="N5689" s="1" t="s">
        <v>15034</v>
      </c>
    </row>
    <row r="5690" spans="1:14" x14ac:dyDescent="0.25">
      <c r="A5690" s="3">
        <v>8007</v>
      </c>
      <c r="C5690" s="3">
        <v>72.75</v>
      </c>
      <c r="D5690" s="3">
        <v>-10.48</v>
      </c>
      <c r="E5690" s="3">
        <v>6.56</v>
      </c>
      <c r="F5690" s="4">
        <f>IF(C5690&gt;180,-(360-C5690),C5690)</f>
        <v>72.75</v>
      </c>
      <c r="G5690" s="1">
        <f t="shared" si="440"/>
        <v>72.75</v>
      </c>
      <c r="H5690" s="1">
        <f t="shared" si="441"/>
        <v>-10.48</v>
      </c>
      <c r="I5690" s="2">
        <f t="shared" si="442"/>
        <v>4.3739220718327836</v>
      </c>
      <c r="J5690" s="2">
        <f t="shared" si="443"/>
        <v>14.086331113760096</v>
      </c>
      <c r="K5690" s="2">
        <f t="shared" si="444"/>
        <v>-2.7283844052934025</v>
      </c>
      <c r="L5690" s="1">
        <v>100</v>
      </c>
      <c r="M5690" s="1">
        <f>L5690/E5690</f>
        <v>15.24390243902439</v>
      </c>
      <c r="N5690" s="1" t="s">
        <v>15034</v>
      </c>
    </row>
    <row r="5691" spans="1:14" x14ac:dyDescent="0.25">
      <c r="A5691" s="3">
        <v>6936</v>
      </c>
      <c r="C5691" s="3">
        <v>1.1100000000000001</v>
      </c>
      <c r="D5691" s="3">
        <v>-10.49</v>
      </c>
      <c r="E5691" s="3">
        <v>5.34</v>
      </c>
      <c r="F5691" s="4">
        <f>IF(C5691&gt;180,-(360-C5691),C5691)</f>
        <v>1.1100000000000001</v>
      </c>
      <c r="G5691" s="1">
        <f t="shared" si="440"/>
        <v>1.1100000000000001</v>
      </c>
      <c r="H5691" s="1">
        <f t="shared" si="441"/>
        <v>-10.49</v>
      </c>
      <c r="I5691" s="2">
        <f t="shared" si="442"/>
        <v>14.746532719617338</v>
      </c>
      <c r="J5691" s="2">
        <f t="shared" si="443"/>
        <v>0.28572260623729917</v>
      </c>
      <c r="K5691" s="2">
        <f t="shared" si="444"/>
        <v>-2.7309586854326868</v>
      </c>
      <c r="L5691" s="1">
        <v>100</v>
      </c>
      <c r="M5691" s="1">
        <f>L5691/E5691</f>
        <v>18.726591760299627</v>
      </c>
      <c r="N5691" s="1" t="s">
        <v>15034</v>
      </c>
    </row>
    <row r="5692" spans="1:14" x14ac:dyDescent="0.25">
      <c r="A5692" s="3">
        <v>6874</v>
      </c>
      <c r="C5692" s="3">
        <v>357.44</v>
      </c>
      <c r="D5692" s="3">
        <v>-10.5</v>
      </c>
      <c r="E5692" s="3">
        <v>5.55</v>
      </c>
      <c r="F5692" s="4">
        <f>IF(C5692&gt;180,-(360-C5692),C5692)</f>
        <v>-2.5600000000000023</v>
      </c>
      <c r="G5692" s="1">
        <f t="shared" si="440"/>
        <v>-2.5600000000000023</v>
      </c>
      <c r="H5692" s="1">
        <f t="shared" si="441"/>
        <v>-10.5</v>
      </c>
      <c r="I5692" s="2">
        <f t="shared" si="442"/>
        <v>14.734104223853949</v>
      </c>
      <c r="J5692" s="2">
        <f t="shared" si="443"/>
        <v>-0.65876452662877039</v>
      </c>
      <c r="K5692" s="2">
        <f t="shared" si="444"/>
        <v>-2.733532882382212</v>
      </c>
      <c r="L5692" s="1">
        <v>100</v>
      </c>
      <c r="M5692" s="1">
        <f>L5692/E5692</f>
        <v>18.018018018018019</v>
      </c>
      <c r="N5692" s="1" t="s">
        <v>15034</v>
      </c>
    </row>
    <row r="5693" spans="1:14" x14ac:dyDescent="0.25">
      <c r="A5693" s="3">
        <v>7145</v>
      </c>
      <c r="B5693" s="3" t="s">
        <v>11851</v>
      </c>
      <c r="C5693" s="3">
        <v>14.99</v>
      </c>
      <c r="D5693" s="3">
        <v>-10.5</v>
      </c>
      <c r="E5693" s="3">
        <v>5.08</v>
      </c>
      <c r="F5693" s="4">
        <f>IF(C5693&gt;180,-(360-C5693),C5693)</f>
        <v>14.99</v>
      </c>
      <c r="G5693" s="1">
        <f t="shared" si="440"/>
        <v>14.99</v>
      </c>
      <c r="H5693" s="1">
        <f t="shared" si="441"/>
        <v>-10.5</v>
      </c>
      <c r="I5693" s="2">
        <f t="shared" si="442"/>
        <v>14.246935659060007</v>
      </c>
      <c r="J5693" s="2">
        <f t="shared" si="443"/>
        <v>3.8147899427805441</v>
      </c>
      <c r="K5693" s="2">
        <f t="shared" si="444"/>
        <v>-2.733532882382212</v>
      </c>
      <c r="L5693" s="1">
        <v>100</v>
      </c>
      <c r="M5693" s="1">
        <f>L5693/E5693</f>
        <v>19.685039370078741</v>
      </c>
      <c r="N5693" s="1" t="s">
        <v>15034</v>
      </c>
    </row>
    <row r="5694" spans="1:14" x14ac:dyDescent="0.25">
      <c r="A5694" s="3">
        <v>4406</v>
      </c>
      <c r="C5694" s="3">
        <v>296.32</v>
      </c>
      <c r="D5694" s="3">
        <v>-10.51</v>
      </c>
      <c r="E5694" s="3">
        <v>5.59</v>
      </c>
      <c r="F5694" s="4">
        <f>IF(C5694&gt;180,-(360-C5694),C5694)</f>
        <v>-63.680000000000007</v>
      </c>
      <c r="G5694" s="1">
        <f t="shared" si="440"/>
        <v>-63.680000000000007</v>
      </c>
      <c r="H5694" s="1">
        <f t="shared" si="441"/>
        <v>-10.51</v>
      </c>
      <c r="I5694" s="2">
        <f t="shared" si="442"/>
        <v>6.5391821997204644</v>
      </c>
      <c r="J5694" s="2">
        <f t="shared" si="443"/>
        <v>-13.219410526379422</v>
      </c>
      <c r="K5694" s="2">
        <f t="shared" si="444"/>
        <v>-2.736106996063564</v>
      </c>
      <c r="L5694" s="1">
        <v>100</v>
      </c>
      <c r="M5694" s="1">
        <f>L5694/E5694</f>
        <v>17.889087656529519</v>
      </c>
      <c r="N5694" s="1" t="s">
        <v>15034</v>
      </c>
    </row>
    <row r="5695" spans="1:14" x14ac:dyDescent="0.25">
      <c r="A5695" s="3">
        <v>4212</v>
      </c>
      <c r="C5695" s="3">
        <v>292.83</v>
      </c>
      <c r="D5695" s="3">
        <v>-10.51</v>
      </c>
      <c r="E5695" s="3">
        <v>6.46</v>
      </c>
      <c r="F5695" s="4">
        <f>IF(C5695&gt;180,-(360-C5695),C5695)</f>
        <v>-67.170000000000016</v>
      </c>
      <c r="G5695" s="1">
        <f t="shared" si="440"/>
        <v>-67.170000000000016</v>
      </c>
      <c r="H5695" s="1">
        <f t="shared" si="441"/>
        <v>-10.51</v>
      </c>
      <c r="I5695" s="2">
        <f t="shared" si="442"/>
        <v>5.7223321072931537</v>
      </c>
      <c r="J5695" s="2">
        <f t="shared" si="443"/>
        <v>-13.59296265572498</v>
      </c>
      <c r="K5695" s="2">
        <f t="shared" si="444"/>
        <v>-2.736106996063564</v>
      </c>
      <c r="L5695" s="1">
        <v>100</v>
      </c>
      <c r="M5695" s="1">
        <f>L5695/E5695</f>
        <v>15.479876160990711</v>
      </c>
      <c r="N5695" s="1" t="s">
        <v>15034</v>
      </c>
    </row>
    <row r="5696" spans="1:14" x14ac:dyDescent="0.25">
      <c r="A5696" s="3">
        <v>3142</v>
      </c>
      <c r="C5696" s="3">
        <v>264.2</v>
      </c>
      <c r="D5696" s="3">
        <v>-10.51</v>
      </c>
      <c r="E5696" s="3">
        <v>6.32</v>
      </c>
      <c r="F5696" s="4">
        <f>IF(C5696&gt;180,-(360-C5696),C5696)</f>
        <v>-95.800000000000011</v>
      </c>
      <c r="G5696" s="1">
        <f t="shared" si="440"/>
        <v>-95.800000000000011</v>
      </c>
      <c r="H5696" s="1">
        <f t="shared" si="441"/>
        <v>-10.51</v>
      </c>
      <c r="I5696" s="2">
        <f t="shared" si="442"/>
        <v>-1.4904132663804146</v>
      </c>
      <c r="J5696" s="2">
        <f t="shared" si="443"/>
        <v>-14.672845218344303</v>
      </c>
      <c r="K5696" s="2">
        <f t="shared" si="444"/>
        <v>-2.736106996063564</v>
      </c>
      <c r="L5696" s="1">
        <v>100</v>
      </c>
      <c r="M5696" s="1">
        <f>L5696/E5696</f>
        <v>15.822784810126581</v>
      </c>
      <c r="N5696" s="1" t="s">
        <v>15034</v>
      </c>
    </row>
    <row r="5697" spans="1:14" x14ac:dyDescent="0.25">
      <c r="A5697" s="3">
        <v>3143</v>
      </c>
      <c r="C5697" s="3">
        <v>264.2</v>
      </c>
      <c r="D5697" s="3">
        <v>-10.51</v>
      </c>
      <c r="E5697" s="3">
        <v>6.34</v>
      </c>
      <c r="F5697" s="4">
        <f>IF(C5697&gt;180,-(360-C5697),C5697)</f>
        <v>-95.800000000000011</v>
      </c>
      <c r="G5697" s="1">
        <f t="shared" si="440"/>
        <v>-95.800000000000011</v>
      </c>
      <c r="H5697" s="1">
        <f t="shared" si="441"/>
        <v>-10.51</v>
      </c>
      <c r="I5697" s="2">
        <f t="shared" si="442"/>
        <v>-1.4904132663804146</v>
      </c>
      <c r="J5697" s="2">
        <f t="shared" si="443"/>
        <v>-14.672845218344303</v>
      </c>
      <c r="K5697" s="2">
        <f t="shared" si="444"/>
        <v>-2.736106996063564</v>
      </c>
      <c r="L5697" s="1">
        <v>100</v>
      </c>
      <c r="M5697" s="1">
        <f>L5697/E5697</f>
        <v>15.772870662460567</v>
      </c>
      <c r="N5697" s="1" t="s">
        <v>15034</v>
      </c>
    </row>
    <row r="5698" spans="1:14" x14ac:dyDescent="0.25">
      <c r="A5698" s="3">
        <v>2373</v>
      </c>
      <c r="C5698" s="3">
        <v>222.42</v>
      </c>
      <c r="D5698" s="3">
        <v>-10.51</v>
      </c>
      <c r="E5698" s="3">
        <v>6.16</v>
      </c>
      <c r="F5698" s="4">
        <f>IF(C5698&gt;180,-(360-C5698),C5698)</f>
        <v>-137.58000000000001</v>
      </c>
      <c r="G5698" s="1">
        <f t="shared" ref="G5698:G5761" si="445">F5698</f>
        <v>-137.58000000000001</v>
      </c>
      <c r="H5698" s="1">
        <f t="shared" ref="H5698:H5761" si="446">D5698</f>
        <v>-10.51</v>
      </c>
      <c r="I5698" s="2">
        <f t="shared" si="442"/>
        <v>-10.887523019400257</v>
      </c>
      <c r="J5698" s="2">
        <f t="shared" si="443"/>
        <v>-9.948646189714534</v>
      </c>
      <c r="K5698" s="2">
        <f t="shared" si="444"/>
        <v>-2.736106996063564</v>
      </c>
      <c r="L5698" s="1">
        <v>100</v>
      </c>
      <c r="M5698" s="1">
        <f>L5698/E5698</f>
        <v>16.233766233766232</v>
      </c>
      <c r="N5698" s="1" t="s">
        <v>15034</v>
      </c>
    </row>
    <row r="5699" spans="1:14" x14ac:dyDescent="0.25">
      <c r="A5699" s="3">
        <v>5644</v>
      </c>
      <c r="C5699" s="3">
        <v>314.60000000000002</v>
      </c>
      <c r="D5699" s="3">
        <v>-10.52</v>
      </c>
      <c r="E5699" s="3">
        <v>5.81</v>
      </c>
      <c r="F5699" s="4">
        <f>IF(C5699&gt;180,-(360-C5699),C5699)</f>
        <v>-45.399999999999977</v>
      </c>
      <c r="G5699" s="1">
        <f t="shared" si="445"/>
        <v>-45.399999999999977</v>
      </c>
      <c r="H5699" s="1">
        <f t="shared" si="446"/>
        <v>-10.52</v>
      </c>
      <c r="I5699" s="2">
        <f t="shared" ref="I5699:I5762" si="447">$O$2 * COS(RADIANS(H5699)) * COS(RADIANS(G5699))</f>
        <v>10.355260914879141</v>
      </c>
      <c r="J5699" s="2">
        <f t="shared" ref="J5699:J5762" si="448">$O$2 * COS(RADIANS(H5699)) * SIN(RADIANS(G5699))</f>
        <v>-10.500866517598544</v>
      </c>
      <c r="K5699" s="2">
        <f t="shared" ref="K5699:K5762" si="449">$O$2 * SIN(RADIANS(H5699))</f>
        <v>-2.7386810263983303</v>
      </c>
      <c r="L5699" s="1">
        <v>100</v>
      </c>
      <c r="M5699" s="1">
        <f>L5699/E5699</f>
        <v>17.211703958691913</v>
      </c>
      <c r="N5699" s="1" t="s">
        <v>15034</v>
      </c>
    </row>
    <row r="5700" spans="1:14" x14ac:dyDescent="0.25">
      <c r="A5700" s="3">
        <v>3415</v>
      </c>
      <c r="C5700" s="3">
        <v>274.14</v>
      </c>
      <c r="D5700" s="3">
        <v>-10.52</v>
      </c>
      <c r="E5700" s="3">
        <v>5.26</v>
      </c>
      <c r="F5700" s="4">
        <f>IF(C5700&gt;180,-(360-C5700),C5700)</f>
        <v>-85.860000000000014</v>
      </c>
      <c r="G5700" s="1">
        <f t="shared" si="445"/>
        <v>-85.860000000000014</v>
      </c>
      <c r="H5700" s="1">
        <f t="shared" si="446"/>
        <v>-10.52</v>
      </c>
      <c r="I5700" s="2">
        <f t="shared" si="447"/>
        <v>1.0647042565539271</v>
      </c>
      <c r="J5700" s="2">
        <f t="shared" si="448"/>
        <v>-14.709385815924529</v>
      </c>
      <c r="K5700" s="2">
        <f t="shared" si="449"/>
        <v>-2.7386810263983303</v>
      </c>
      <c r="L5700" s="1">
        <v>100</v>
      </c>
      <c r="M5700" s="1">
        <f>L5700/E5700</f>
        <v>19.011406844106464</v>
      </c>
      <c r="N5700" s="1" t="s">
        <v>15034</v>
      </c>
    </row>
    <row r="5701" spans="1:14" x14ac:dyDescent="0.25">
      <c r="A5701" s="3">
        <v>4211</v>
      </c>
      <c r="C5701" s="3">
        <v>292.82</v>
      </c>
      <c r="D5701" s="3">
        <v>-10.53</v>
      </c>
      <c r="E5701" s="3">
        <v>6.26</v>
      </c>
      <c r="F5701" s="4">
        <f>IF(C5701&gt;180,-(360-C5701),C5701)</f>
        <v>-67.180000000000007</v>
      </c>
      <c r="G5701" s="1">
        <f t="shared" si="445"/>
        <v>-67.180000000000007</v>
      </c>
      <c r="H5701" s="1">
        <f t="shared" si="446"/>
        <v>-10.53</v>
      </c>
      <c r="I5701" s="2">
        <f t="shared" si="447"/>
        <v>5.719588835854764</v>
      </c>
      <c r="J5701" s="2">
        <f t="shared" si="448"/>
        <v>-13.59308003066557</v>
      </c>
      <c r="K5701" s="2">
        <f t="shared" si="449"/>
        <v>-2.7412549733081031</v>
      </c>
      <c r="L5701" s="1">
        <v>100</v>
      </c>
      <c r="M5701" s="1">
        <f>L5701/E5701</f>
        <v>15.974440894568691</v>
      </c>
      <c r="N5701" s="1" t="s">
        <v>15034</v>
      </c>
    </row>
    <row r="5702" spans="1:14" x14ac:dyDescent="0.25">
      <c r="A5702" s="3">
        <v>865</v>
      </c>
      <c r="C5702" s="3">
        <v>143.97</v>
      </c>
      <c r="D5702" s="3">
        <v>-10.53</v>
      </c>
      <c r="E5702" s="3">
        <v>6.02</v>
      </c>
      <c r="F5702" s="4">
        <f>IF(C5702&gt;180,-(360-C5702),C5702)</f>
        <v>143.97</v>
      </c>
      <c r="G5702" s="1">
        <f t="shared" si="445"/>
        <v>143.97</v>
      </c>
      <c r="H5702" s="1">
        <f t="shared" si="446"/>
        <v>-10.53</v>
      </c>
      <c r="I5702" s="2">
        <f t="shared" si="447"/>
        <v>-11.926349043636208</v>
      </c>
      <c r="J5702" s="2">
        <f t="shared" si="448"/>
        <v>8.6745443488791523</v>
      </c>
      <c r="K5702" s="2">
        <f t="shared" si="449"/>
        <v>-2.7412549733081031</v>
      </c>
      <c r="L5702" s="1">
        <v>100</v>
      </c>
      <c r="M5702" s="1">
        <f>L5702/E5702</f>
        <v>16.611295681063122</v>
      </c>
      <c r="N5702" s="1" t="s">
        <v>15034</v>
      </c>
    </row>
    <row r="5703" spans="1:14" x14ac:dyDescent="0.25">
      <c r="A5703" s="3">
        <v>6576</v>
      </c>
      <c r="C5703" s="3">
        <v>341.06</v>
      </c>
      <c r="D5703" s="3">
        <v>-10.56</v>
      </c>
      <c r="E5703" s="3">
        <v>6.24</v>
      </c>
      <c r="F5703" s="4">
        <f>IF(C5703&gt;180,-(360-C5703),C5703)</f>
        <v>-18.939999999999998</v>
      </c>
      <c r="G5703" s="1">
        <f t="shared" si="445"/>
        <v>-18.939999999999998</v>
      </c>
      <c r="H5703" s="1">
        <f t="shared" si="446"/>
        <v>-10.56</v>
      </c>
      <c r="I5703" s="2">
        <f t="shared" si="447"/>
        <v>13.947592209213974</v>
      </c>
      <c r="J5703" s="2">
        <f t="shared" si="448"/>
        <v>-4.7862094393861705</v>
      </c>
      <c r="K5703" s="2">
        <f t="shared" si="449"/>
        <v>-2.7489763127033964</v>
      </c>
      <c r="L5703" s="1">
        <v>100</v>
      </c>
      <c r="M5703" s="1">
        <f>L5703/E5703</f>
        <v>16.025641025641026</v>
      </c>
      <c r="N5703" s="1" t="s">
        <v>15034</v>
      </c>
    </row>
    <row r="5704" spans="1:14" x14ac:dyDescent="0.25">
      <c r="A5704" s="3">
        <v>3037</v>
      </c>
      <c r="C5704" s="3">
        <v>260.25</v>
      </c>
      <c r="D5704" s="3">
        <v>-10.56</v>
      </c>
      <c r="E5704" s="3">
        <v>5.23</v>
      </c>
      <c r="F5704" s="4">
        <f>IF(C5704&gt;180,-(360-C5704),C5704)</f>
        <v>-99.75</v>
      </c>
      <c r="G5704" s="1">
        <f t="shared" si="445"/>
        <v>-99.75</v>
      </c>
      <c r="H5704" s="1">
        <f t="shared" si="446"/>
        <v>-10.56</v>
      </c>
      <c r="I5704" s="2">
        <f t="shared" si="447"/>
        <v>-2.4972198206214746</v>
      </c>
      <c r="J5704" s="2">
        <f t="shared" si="448"/>
        <v>-14.532963304147263</v>
      </c>
      <c r="K5704" s="2">
        <f t="shared" si="449"/>
        <v>-2.7489763127033964</v>
      </c>
      <c r="L5704" s="1">
        <v>100</v>
      </c>
      <c r="M5704" s="1">
        <f>L5704/E5704</f>
        <v>19.120458891013381</v>
      </c>
      <c r="N5704" s="1" t="s">
        <v>15034</v>
      </c>
    </row>
    <row r="5705" spans="1:14" x14ac:dyDescent="0.25">
      <c r="A5705" s="3">
        <v>792</v>
      </c>
      <c r="C5705" s="3">
        <v>141.4</v>
      </c>
      <c r="D5705" s="3">
        <v>-10.56</v>
      </c>
      <c r="E5705" s="3">
        <v>6.48</v>
      </c>
      <c r="F5705" s="4">
        <f>IF(C5705&gt;180,-(360-C5705),C5705)</f>
        <v>141.4</v>
      </c>
      <c r="G5705" s="1">
        <f t="shared" si="445"/>
        <v>141.4</v>
      </c>
      <c r="H5705" s="1">
        <f t="shared" si="446"/>
        <v>-10.56</v>
      </c>
      <c r="I5705" s="2">
        <f t="shared" si="447"/>
        <v>-11.524264137706675</v>
      </c>
      <c r="J5705" s="2">
        <f t="shared" si="448"/>
        <v>9.1996991970696236</v>
      </c>
      <c r="K5705" s="2">
        <f t="shared" si="449"/>
        <v>-2.7489763127033964</v>
      </c>
      <c r="L5705" s="1">
        <v>100</v>
      </c>
      <c r="M5705" s="1">
        <f>L5705/E5705</f>
        <v>15.432098765432098</v>
      </c>
      <c r="N5705" s="1" t="s">
        <v>15034</v>
      </c>
    </row>
    <row r="5706" spans="1:14" x14ac:dyDescent="0.25">
      <c r="A5706" s="3">
        <v>2998</v>
      </c>
      <c r="C5706" s="3">
        <v>258.57</v>
      </c>
      <c r="D5706" s="3">
        <v>-10.57</v>
      </c>
      <c r="E5706" s="3">
        <v>5.0599999999999996</v>
      </c>
      <c r="F5706" s="4">
        <f>IF(C5706&gt;180,-(360-C5706),C5706)</f>
        <v>-101.43</v>
      </c>
      <c r="G5706" s="1">
        <f t="shared" si="445"/>
        <v>-101.43</v>
      </c>
      <c r="H5706" s="1">
        <f t="shared" si="446"/>
        <v>-10.57</v>
      </c>
      <c r="I5706" s="2">
        <f t="shared" si="447"/>
        <v>-2.9221189603697706</v>
      </c>
      <c r="J5706" s="2">
        <f t="shared" si="448"/>
        <v>-14.453034068698837</v>
      </c>
      <c r="K5706" s="2">
        <f t="shared" si="449"/>
        <v>-2.7515499251291473</v>
      </c>
      <c r="L5706" s="1">
        <v>100</v>
      </c>
      <c r="M5706" s="1">
        <f>L5706/E5706</f>
        <v>19.762845849802375</v>
      </c>
      <c r="N5706" s="1" t="s">
        <v>15034</v>
      </c>
    </row>
    <row r="5707" spans="1:14" x14ac:dyDescent="0.25">
      <c r="A5707" s="3">
        <v>2984</v>
      </c>
      <c r="C5707" s="3">
        <v>257.95999999999998</v>
      </c>
      <c r="D5707" s="3">
        <v>-10.57</v>
      </c>
      <c r="E5707" s="3">
        <v>6.41</v>
      </c>
      <c r="F5707" s="4">
        <f>IF(C5707&gt;180,-(360-C5707),C5707)</f>
        <v>-102.04000000000002</v>
      </c>
      <c r="G5707" s="1">
        <f t="shared" si="445"/>
        <v>-102.04000000000002</v>
      </c>
      <c r="H5707" s="1">
        <f t="shared" si="446"/>
        <v>-10.57</v>
      </c>
      <c r="I5707" s="2">
        <f t="shared" si="447"/>
        <v>-3.0758247958330185</v>
      </c>
      <c r="J5707" s="2">
        <f t="shared" si="448"/>
        <v>-14.421105187705294</v>
      </c>
      <c r="K5707" s="2">
        <f t="shared" si="449"/>
        <v>-2.7515499251291473</v>
      </c>
      <c r="L5707" s="1">
        <v>100</v>
      </c>
      <c r="M5707" s="1">
        <f>L5707/E5707</f>
        <v>15.600624024960998</v>
      </c>
      <c r="N5707" s="1" t="s">
        <v>15034</v>
      </c>
    </row>
    <row r="5708" spans="1:14" x14ac:dyDescent="0.25">
      <c r="A5708" s="3">
        <v>7347</v>
      </c>
      <c r="C5708" s="3">
        <v>29.07</v>
      </c>
      <c r="D5708" s="3">
        <v>-10.57</v>
      </c>
      <c r="E5708" s="3">
        <v>6.31</v>
      </c>
      <c r="F5708" s="4">
        <f>IF(C5708&gt;180,-(360-C5708),C5708)</f>
        <v>29.07</v>
      </c>
      <c r="G5708" s="1">
        <f t="shared" si="445"/>
        <v>29.07</v>
      </c>
      <c r="H5708" s="1">
        <f t="shared" si="446"/>
        <v>-10.57</v>
      </c>
      <c r="I5708" s="2">
        <f t="shared" si="447"/>
        <v>12.887937782659856</v>
      </c>
      <c r="J5708" s="2">
        <f t="shared" si="448"/>
        <v>7.1644980787079815</v>
      </c>
      <c r="K5708" s="2">
        <f t="shared" si="449"/>
        <v>-2.7515499251291473</v>
      </c>
      <c r="L5708" s="1">
        <v>100</v>
      </c>
      <c r="M5708" s="1">
        <f>L5708/E5708</f>
        <v>15.847860538827259</v>
      </c>
      <c r="N5708" s="1" t="s">
        <v>15034</v>
      </c>
    </row>
    <row r="5709" spans="1:14" x14ac:dyDescent="0.25">
      <c r="A5709" s="3">
        <v>6870</v>
      </c>
      <c r="C5709" s="3">
        <v>356.99</v>
      </c>
      <c r="D5709" s="3">
        <v>-10.58</v>
      </c>
      <c r="E5709" s="3">
        <v>5.34</v>
      </c>
      <c r="F5709" s="4">
        <f>IF(C5709&gt;180,-(360-C5709),C5709)</f>
        <v>-3.0099999999999909</v>
      </c>
      <c r="G5709" s="1">
        <f t="shared" si="445"/>
        <v>-3.0099999999999909</v>
      </c>
      <c r="H5709" s="1">
        <f t="shared" si="446"/>
        <v>-10.58</v>
      </c>
      <c r="I5709" s="2">
        <f t="shared" si="447"/>
        <v>14.724650096055472</v>
      </c>
      <c r="J5709" s="2">
        <f t="shared" si="448"/>
        <v>-0.77426323062925206</v>
      </c>
      <c r="K5709" s="2">
        <f t="shared" si="449"/>
        <v>-2.7541234537378938</v>
      </c>
      <c r="L5709" s="1">
        <v>100</v>
      </c>
      <c r="M5709" s="1">
        <f>L5709/E5709</f>
        <v>18.726591760299627</v>
      </c>
      <c r="N5709" s="1" t="s">
        <v>15034</v>
      </c>
    </row>
    <row r="5710" spans="1:14" x14ac:dyDescent="0.25">
      <c r="A5710" s="3">
        <v>6856</v>
      </c>
      <c r="C5710" s="3">
        <v>356.07</v>
      </c>
      <c r="D5710" s="3">
        <v>-10.59</v>
      </c>
      <c r="E5710" s="3">
        <v>6.45</v>
      </c>
      <c r="F5710" s="4">
        <f>IF(C5710&gt;180,-(360-C5710),C5710)</f>
        <v>-3.9300000000000068</v>
      </c>
      <c r="G5710" s="1">
        <f t="shared" si="445"/>
        <v>-3.9300000000000068</v>
      </c>
      <c r="H5710" s="1">
        <f t="shared" si="446"/>
        <v>-10.59</v>
      </c>
      <c r="I5710" s="2">
        <f t="shared" si="447"/>
        <v>14.709840309976929</v>
      </c>
      <c r="J5710" s="2">
        <f t="shared" si="448"/>
        <v>-1.0105544344799666</v>
      </c>
      <c r="K5710" s="2">
        <f t="shared" si="449"/>
        <v>-2.7566968984512426</v>
      </c>
      <c r="L5710" s="1">
        <v>100</v>
      </c>
      <c r="M5710" s="1">
        <f>L5710/E5710</f>
        <v>15.503875968992247</v>
      </c>
      <c r="N5710" s="1" t="s">
        <v>15034</v>
      </c>
    </row>
    <row r="5711" spans="1:14" x14ac:dyDescent="0.25">
      <c r="A5711" s="3">
        <v>2680</v>
      </c>
      <c r="C5711" s="3">
        <v>242.08</v>
      </c>
      <c r="D5711" s="3">
        <v>-10.59</v>
      </c>
      <c r="E5711" s="3">
        <v>6.34</v>
      </c>
      <c r="F5711" s="4">
        <f>IF(C5711&gt;180,-(360-C5711),C5711)</f>
        <v>-117.91999999999999</v>
      </c>
      <c r="G5711" s="1">
        <f t="shared" si="445"/>
        <v>-117.91999999999999</v>
      </c>
      <c r="H5711" s="1">
        <f t="shared" si="446"/>
        <v>-10.59</v>
      </c>
      <c r="I5711" s="2">
        <f t="shared" si="447"/>
        <v>-6.9039447219257593</v>
      </c>
      <c r="J5711" s="2">
        <f t="shared" si="448"/>
        <v>-13.028283443595429</v>
      </c>
      <c r="K5711" s="2">
        <f t="shared" si="449"/>
        <v>-2.7566968984512426</v>
      </c>
      <c r="L5711" s="1">
        <v>100</v>
      </c>
      <c r="M5711" s="1">
        <f>L5711/E5711</f>
        <v>15.772870662460567</v>
      </c>
      <c r="N5711" s="1" t="s">
        <v>15034</v>
      </c>
    </row>
    <row r="5712" spans="1:14" x14ac:dyDescent="0.25">
      <c r="A5712" s="3">
        <v>2273</v>
      </c>
      <c r="B5712" s="3" t="s">
        <v>4177</v>
      </c>
      <c r="C5712" s="3">
        <v>216.36</v>
      </c>
      <c r="D5712" s="3">
        <v>-10.59</v>
      </c>
      <c r="E5712" s="3">
        <v>5.27</v>
      </c>
      <c r="F5712" s="4">
        <f>IF(C5712&gt;180,-(360-C5712),C5712)</f>
        <v>-143.63999999999999</v>
      </c>
      <c r="G5712" s="1">
        <f t="shared" si="445"/>
        <v>-143.63999999999999</v>
      </c>
      <c r="H5712" s="1">
        <f t="shared" si="446"/>
        <v>-10.59</v>
      </c>
      <c r="I5712" s="2">
        <f t="shared" si="447"/>
        <v>-11.873871459367829</v>
      </c>
      <c r="J5712" s="2">
        <f t="shared" si="448"/>
        <v>-8.7413842597428157</v>
      </c>
      <c r="K5712" s="2">
        <f t="shared" si="449"/>
        <v>-2.7566968984512426</v>
      </c>
      <c r="L5712" s="1">
        <v>100</v>
      </c>
      <c r="M5712" s="1">
        <f>L5712/E5712</f>
        <v>18.975332068311197</v>
      </c>
      <c r="N5712" s="1" t="s">
        <v>15034</v>
      </c>
    </row>
    <row r="5713" spans="1:14" x14ac:dyDescent="0.25">
      <c r="A5713" s="3">
        <v>7598</v>
      </c>
      <c r="C5713" s="3">
        <v>46.7</v>
      </c>
      <c r="D5713" s="3">
        <v>-10.6</v>
      </c>
      <c r="E5713" s="3">
        <v>6.15</v>
      </c>
      <c r="F5713" s="4">
        <f>IF(C5713&gt;180,-(360-C5713),C5713)</f>
        <v>46.7</v>
      </c>
      <c r="G5713" s="1">
        <f t="shared" si="445"/>
        <v>46.7</v>
      </c>
      <c r="H5713" s="1">
        <f t="shared" si="446"/>
        <v>-10.6</v>
      </c>
      <c r="I5713" s="2">
        <f t="shared" si="447"/>
        <v>10.111726532817642</v>
      </c>
      <c r="J5713" s="2">
        <f t="shared" si="448"/>
        <v>10.730303544739861</v>
      </c>
      <c r="K5713" s="2">
        <f t="shared" si="449"/>
        <v>-2.7592702591908025</v>
      </c>
      <c r="L5713" s="1">
        <v>100</v>
      </c>
      <c r="M5713" s="1">
        <f>L5713/E5713</f>
        <v>16.260162601626014</v>
      </c>
      <c r="N5713" s="1" t="s">
        <v>15034</v>
      </c>
    </row>
    <row r="5714" spans="1:14" x14ac:dyDescent="0.25">
      <c r="A5714" s="3">
        <v>7895</v>
      </c>
      <c r="C5714" s="3">
        <v>66.650000000000006</v>
      </c>
      <c r="D5714" s="3">
        <v>-10.61</v>
      </c>
      <c r="E5714" s="3">
        <v>5.91</v>
      </c>
      <c r="F5714" s="4">
        <f>IF(C5714&gt;180,-(360-C5714),C5714)</f>
        <v>66.650000000000006</v>
      </c>
      <c r="G5714" s="1">
        <f t="shared" si="445"/>
        <v>66.650000000000006</v>
      </c>
      <c r="H5714" s="1">
        <f t="shared" si="446"/>
        <v>-10.61</v>
      </c>
      <c r="I5714" s="2">
        <f t="shared" si="447"/>
        <v>5.8435589411098245</v>
      </c>
      <c r="J5714" s="2">
        <f t="shared" si="448"/>
        <v>13.536064390549541</v>
      </c>
      <c r="K5714" s="2">
        <f t="shared" si="449"/>
        <v>-2.7618435358781834</v>
      </c>
      <c r="L5714" s="1">
        <v>100</v>
      </c>
      <c r="M5714" s="1">
        <f>L5714/E5714</f>
        <v>16.920473773265652</v>
      </c>
      <c r="N5714" s="1" t="s">
        <v>15034</v>
      </c>
    </row>
    <row r="5715" spans="1:14" x14ac:dyDescent="0.25">
      <c r="A5715" s="3">
        <v>7724</v>
      </c>
      <c r="B5715" s="3" t="s">
        <v>12776</v>
      </c>
      <c r="C5715" s="3">
        <v>56.24</v>
      </c>
      <c r="D5715" s="3">
        <v>-10.61</v>
      </c>
      <c r="E5715" s="3">
        <v>4.95</v>
      </c>
      <c r="F5715" s="4">
        <f>IF(C5715&gt;180,-(360-C5715),C5715)</f>
        <v>56.24</v>
      </c>
      <c r="G5715" s="1">
        <f t="shared" si="445"/>
        <v>56.24</v>
      </c>
      <c r="H5715" s="1">
        <f t="shared" si="446"/>
        <v>-10.61</v>
      </c>
      <c r="I5715" s="2">
        <f t="shared" si="447"/>
        <v>8.1932160779670173</v>
      </c>
      <c r="J5715" s="2">
        <f t="shared" si="448"/>
        <v>12.257382697096093</v>
      </c>
      <c r="K5715" s="2">
        <f t="shared" si="449"/>
        <v>-2.7618435358781834</v>
      </c>
      <c r="L5715" s="1">
        <v>100</v>
      </c>
      <c r="M5715" s="1">
        <f>L5715/E5715</f>
        <v>20.202020202020201</v>
      </c>
      <c r="N5715" s="1" t="s">
        <v>15034</v>
      </c>
    </row>
    <row r="5716" spans="1:14" x14ac:dyDescent="0.25">
      <c r="A5716" s="3">
        <v>6786</v>
      </c>
      <c r="C5716" s="3">
        <v>351.68</v>
      </c>
      <c r="D5716" s="3">
        <v>-10.62</v>
      </c>
      <c r="E5716" s="3">
        <v>5.86</v>
      </c>
      <c r="F5716" s="4">
        <f>IF(C5716&gt;180,-(360-C5716),C5716)</f>
        <v>-8.3199999999999932</v>
      </c>
      <c r="G5716" s="1">
        <f t="shared" si="445"/>
        <v>-8.3199999999999932</v>
      </c>
      <c r="H5716" s="1">
        <f t="shared" si="446"/>
        <v>-10.62</v>
      </c>
      <c r="I5716" s="2">
        <f t="shared" si="447"/>
        <v>14.587900397902654</v>
      </c>
      <c r="J5716" s="2">
        <f t="shared" si="448"/>
        <v>-2.1333452914191566</v>
      </c>
      <c r="K5716" s="2">
        <f t="shared" si="449"/>
        <v>-2.7644167284349992</v>
      </c>
      <c r="L5716" s="1">
        <v>100</v>
      </c>
      <c r="M5716" s="1">
        <f>L5716/E5716</f>
        <v>17.064846416382252</v>
      </c>
      <c r="N5716" s="1" t="s">
        <v>15034</v>
      </c>
    </row>
    <row r="5717" spans="1:14" x14ac:dyDescent="0.25">
      <c r="A5717" s="3">
        <v>4425</v>
      </c>
      <c r="C5717" s="3">
        <v>296.69</v>
      </c>
      <c r="D5717" s="3">
        <v>-10.62</v>
      </c>
      <c r="E5717" s="3">
        <v>6.09</v>
      </c>
      <c r="F5717" s="4">
        <f>IF(C5717&gt;180,-(360-C5717),C5717)</f>
        <v>-63.31</v>
      </c>
      <c r="G5717" s="1">
        <f t="shared" si="445"/>
        <v>-63.31</v>
      </c>
      <c r="H5717" s="1">
        <f t="shared" si="446"/>
        <v>-10.62</v>
      </c>
      <c r="I5717" s="2">
        <f t="shared" si="447"/>
        <v>6.6220408490380596</v>
      </c>
      <c r="J5717" s="2">
        <f t="shared" si="448"/>
        <v>-13.172189459054254</v>
      </c>
      <c r="K5717" s="2">
        <f t="shared" si="449"/>
        <v>-2.7644167284349992</v>
      </c>
      <c r="L5717" s="1">
        <v>100</v>
      </c>
      <c r="M5717" s="1">
        <f>L5717/E5717</f>
        <v>16.420361247947454</v>
      </c>
      <c r="N5717" s="1" t="s">
        <v>15034</v>
      </c>
    </row>
    <row r="5718" spans="1:14" x14ac:dyDescent="0.25">
      <c r="A5718" s="3">
        <v>9066</v>
      </c>
      <c r="C5718" s="3">
        <v>114.56</v>
      </c>
      <c r="D5718" s="3">
        <v>-10.62</v>
      </c>
      <c r="E5718" s="3">
        <v>4.8</v>
      </c>
      <c r="F5718" s="4">
        <f>IF(C5718&gt;180,-(360-C5718),C5718)</f>
        <v>114.56</v>
      </c>
      <c r="G5718" s="1">
        <f t="shared" si="445"/>
        <v>114.56</v>
      </c>
      <c r="H5718" s="1">
        <f t="shared" si="446"/>
        <v>-10.62</v>
      </c>
      <c r="I5718" s="2">
        <f t="shared" si="447"/>
        <v>-6.1278953663014537</v>
      </c>
      <c r="J5718" s="2">
        <f t="shared" si="448"/>
        <v>13.409209467049498</v>
      </c>
      <c r="K5718" s="2">
        <f t="shared" si="449"/>
        <v>-2.7644167284349992</v>
      </c>
      <c r="L5718" s="1">
        <v>100</v>
      </c>
      <c r="M5718" s="1">
        <f>L5718/E5718</f>
        <v>20.833333333333336</v>
      </c>
      <c r="N5718" s="1" t="s">
        <v>15034</v>
      </c>
    </row>
    <row r="5719" spans="1:14" x14ac:dyDescent="0.25">
      <c r="A5719" s="3">
        <v>2301</v>
      </c>
      <c r="C5719" s="3">
        <v>218.67</v>
      </c>
      <c r="D5719" s="3">
        <v>-10.63</v>
      </c>
      <c r="E5719" s="3">
        <v>6.19</v>
      </c>
      <c r="F5719" s="4">
        <f>IF(C5719&gt;180,-(360-C5719),C5719)</f>
        <v>-141.33000000000001</v>
      </c>
      <c r="G5719" s="1">
        <f t="shared" si="445"/>
        <v>-141.33000000000001</v>
      </c>
      <c r="H5719" s="1">
        <f t="shared" si="446"/>
        <v>-10.63</v>
      </c>
      <c r="I5719" s="2">
        <f t="shared" si="447"/>
        <v>-11.510385214247805</v>
      </c>
      <c r="J5719" s="2">
        <f t="shared" si="448"/>
        <v>-9.2116664867311524</v>
      </c>
      <c r="K5719" s="2">
        <f t="shared" si="449"/>
        <v>-2.7669898367828667</v>
      </c>
      <c r="L5719" s="1">
        <v>100</v>
      </c>
      <c r="M5719" s="1">
        <f>L5719/E5719</f>
        <v>16.15508885298869</v>
      </c>
      <c r="N5719" s="1" t="s">
        <v>15034</v>
      </c>
    </row>
    <row r="5720" spans="1:14" x14ac:dyDescent="0.25">
      <c r="A5720" s="3">
        <v>91</v>
      </c>
      <c r="C5720" s="3">
        <v>118.68</v>
      </c>
      <c r="D5720" s="3">
        <v>-10.63</v>
      </c>
      <c r="E5720" s="3">
        <v>5.57</v>
      </c>
      <c r="F5720" s="4">
        <f>IF(C5720&gt;180,-(360-C5720),C5720)</f>
        <v>118.68</v>
      </c>
      <c r="G5720" s="1">
        <f t="shared" si="445"/>
        <v>118.68</v>
      </c>
      <c r="H5720" s="1">
        <f t="shared" si="446"/>
        <v>-10.63</v>
      </c>
      <c r="I5720" s="2">
        <f t="shared" si="447"/>
        <v>-7.0752206516934137</v>
      </c>
      <c r="J5720" s="2">
        <f t="shared" si="448"/>
        <v>12.933871035888341</v>
      </c>
      <c r="K5720" s="2">
        <f t="shared" si="449"/>
        <v>-2.7669898367828667</v>
      </c>
      <c r="L5720" s="1">
        <v>100</v>
      </c>
      <c r="M5720" s="1">
        <f>L5720/E5720</f>
        <v>17.953321364452425</v>
      </c>
      <c r="N5720" s="1" t="s">
        <v>15034</v>
      </c>
    </row>
    <row r="5721" spans="1:14" x14ac:dyDescent="0.25">
      <c r="A5721" s="3">
        <v>1377</v>
      </c>
      <c r="B5721" s="3" t="s">
        <v>2655</v>
      </c>
      <c r="C5721" s="3">
        <v>165.38</v>
      </c>
      <c r="D5721" s="3">
        <v>-10.65</v>
      </c>
      <c r="E5721" s="3">
        <v>5.73</v>
      </c>
      <c r="F5721" s="4">
        <f>IF(C5721&gt;180,-(360-C5721),C5721)</f>
        <v>165.38</v>
      </c>
      <c r="G5721" s="1">
        <f t="shared" si="445"/>
        <v>165.38</v>
      </c>
      <c r="H5721" s="1">
        <f t="shared" si="446"/>
        <v>-10.65</v>
      </c>
      <c r="I5721" s="2">
        <f t="shared" si="447"/>
        <v>-14.264299707700225</v>
      </c>
      <c r="J5721" s="2">
        <f t="shared" si="448"/>
        <v>3.720889269015883</v>
      </c>
      <c r="K5721" s="2">
        <f t="shared" si="449"/>
        <v>-2.7721358005382322</v>
      </c>
      <c r="L5721" s="1">
        <v>100</v>
      </c>
      <c r="M5721" s="1">
        <f>L5721/E5721</f>
        <v>17.452006980802793</v>
      </c>
      <c r="N5721" s="1" t="s">
        <v>15034</v>
      </c>
    </row>
    <row r="5722" spans="1:14" x14ac:dyDescent="0.25">
      <c r="A5722" s="3">
        <v>3046</v>
      </c>
      <c r="C5722" s="3">
        <v>260.73</v>
      </c>
      <c r="D5722" s="3">
        <v>-10.66</v>
      </c>
      <c r="E5722" s="3">
        <v>4.71</v>
      </c>
      <c r="F5722" s="4">
        <f>IF(C5722&gt;180,-(360-C5722),C5722)</f>
        <v>-99.269999999999982</v>
      </c>
      <c r="G5722" s="1">
        <f t="shared" si="445"/>
        <v>-99.269999999999982</v>
      </c>
      <c r="H5722" s="1">
        <f t="shared" si="446"/>
        <v>-10.66</v>
      </c>
      <c r="I5722" s="2">
        <f t="shared" si="447"/>
        <v>-2.3746060521599679</v>
      </c>
      <c r="J5722" s="2">
        <f t="shared" si="448"/>
        <v>-14.548616359383976</v>
      </c>
      <c r="K5722" s="2">
        <f t="shared" si="449"/>
        <v>-2.7747086557889746</v>
      </c>
      <c r="L5722" s="1">
        <v>100</v>
      </c>
      <c r="M5722" s="1">
        <f>L5722/E5722</f>
        <v>21.231422505307854</v>
      </c>
      <c r="N5722" s="1" t="s">
        <v>15034</v>
      </c>
    </row>
    <row r="5723" spans="1:14" x14ac:dyDescent="0.25">
      <c r="A5723" s="3">
        <v>7447</v>
      </c>
      <c r="B5723" s="3" t="s">
        <v>12320</v>
      </c>
      <c r="C5723" s="3">
        <v>36.99</v>
      </c>
      <c r="D5723" s="3">
        <v>-10.66</v>
      </c>
      <c r="E5723" s="3">
        <v>4.3600000000000003</v>
      </c>
      <c r="F5723" s="4">
        <f>IF(C5723&gt;180,-(360-C5723),C5723)</f>
        <v>36.99</v>
      </c>
      <c r="G5723" s="1">
        <f t="shared" si="445"/>
        <v>36.99</v>
      </c>
      <c r="H5723" s="1">
        <f t="shared" si="446"/>
        <v>-10.66</v>
      </c>
      <c r="I5723" s="2">
        <f t="shared" si="447"/>
        <v>11.774340172718817</v>
      </c>
      <c r="J5723" s="2">
        <f t="shared" si="448"/>
        <v>8.8693802135543613</v>
      </c>
      <c r="K5723" s="2">
        <f t="shared" si="449"/>
        <v>-2.7747086557889746</v>
      </c>
      <c r="L5723" s="1">
        <v>100</v>
      </c>
      <c r="M5723" s="1">
        <f>L5723/E5723</f>
        <v>22.935779816513758</v>
      </c>
      <c r="N5723" s="1" t="s">
        <v>15034</v>
      </c>
    </row>
    <row r="5724" spans="1:14" x14ac:dyDescent="0.25">
      <c r="A5724" s="3">
        <v>7239</v>
      </c>
      <c r="C5724" s="3">
        <v>20.04</v>
      </c>
      <c r="D5724" s="3">
        <v>-10.66</v>
      </c>
      <c r="E5724" s="3">
        <v>6.03</v>
      </c>
      <c r="F5724" s="4">
        <f>IF(C5724&gt;180,-(360-C5724),C5724)</f>
        <v>20.04</v>
      </c>
      <c r="G5724" s="1">
        <f t="shared" si="445"/>
        <v>20.04</v>
      </c>
      <c r="H5724" s="1">
        <f t="shared" si="446"/>
        <v>-10.66</v>
      </c>
      <c r="I5724" s="2">
        <f t="shared" si="447"/>
        <v>13.84861038459881</v>
      </c>
      <c r="J5724" s="2">
        <f t="shared" si="448"/>
        <v>5.0514336866944793</v>
      </c>
      <c r="K5724" s="2">
        <f t="shared" si="449"/>
        <v>-2.7747086557889746</v>
      </c>
      <c r="L5724" s="1">
        <v>100</v>
      </c>
      <c r="M5724" s="1">
        <f>L5724/E5724</f>
        <v>16.58374792703151</v>
      </c>
      <c r="N5724" s="1" t="s">
        <v>15034</v>
      </c>
    </row>
    <row r="5725" spans="1:14" x14ac:dyDescent="0.25">
      <c r="A5725" s="3">
        <v>2614</v>
      </c>
      <c r="C5725" s="3">
        <v>238.12</v>
      </c>
      <c r="D5725" s="3">
        <v>-10.67</v>
      </c>
      <c r="E5725" s="3">
        <v>6.37</v>
      </c>
      <c r="F5725" s="4">
        <f>IF(C5725&gt;180,-(360-C5725),C5725)</f>
        <v>-121.88</v>
      </c>
      <c r="G5725" s="1">
        <f t="shared" si="445"/>
        <v>-121.88</v>
      </c>
      <c r="H5725" s="1">
        <f t="shared" si="446"/>
        <v>-10.67</v>
      </c>
      <c r="I5725" s="2">
        <f t="shared" si="447"/>
        <v>-7.7851547393503768</v>
      </c>
      <c r="J5725" s="2">
        <f t="shared" si="448"/>
        <v>-12.51711123072303</v>
      </c>
      <c r="K5725" s="2">
        <f t="shared" si="449"/>
        <v>-2.7772814265172583</v>
      </c>
      <c r="L5725" s="1">
        <v>100</v>
      </c>
      <c r="M5725" s="1">
        <f>L5725/E5725</f>
        <v>15.698587127158556</v>
      </c>
      <c r="N5725" s="1" t="s">
        <v>15034</v>
      </c>
    </row>
    <row r="5726" spans="1:14" x14ac:dyDescent="0.25">
      <c r="A5726" s="3">
        <v>2637</v>
      </c>
      <c r="C5726" s="3">
        <v>239.58</v>
      </c>
      <c r="D5726" s="3">
        <v>-10.71</v>
      </c>
      <c r="E5726" s="3">
        <v>6.27</v>
      </c>
      <c r="F5726" s="4">
        <f>IF(C5726&gt;180,-(360-C5726),C5726)</f>
        <v>-120.41999999999999</v>
      </c>
      <c r="G5726" s="1">
        <f t="shared" si="445"/>
        <v>-120.41999999999999</v>
      </c>
      <c r="H5726" s="1">
        <f t="shared" si="446"/>
        <v>-10.71</v>
      </c>
      <c r="I5726" s="2">
        <f t="shared" si="447"/>
        <v>-7.4627196857265305</v>
      </c>
      <c r="J5726" s="2">
        <f t="shared" si="448"/>
        <v>-12.709730882985877</v>
      </c>
      <c r="K5726" s="2">
        <f t="shared" si="449"/>
        <v>-2.7875716626384217</v>
      </c>
      <c r="L5726" s="1">
        <v>100</v>
      </c>
      <c r="M5726" s="1">
        <f>L5726/E5726</f>
        <v>15.94896331738437</v>
      </c>
      <c r="N5726" s="1" t="s">
        <v>15034</v>
      </c>
    </row>
    <row r="5727" spans="1:14" x14ac:dyDescent="0.25">
      <c r="A5727" s="3">
        <v>7116</v>
      </c>
      <c r="B5727" s="3" t="s">
        <v>11800</v>
      </c>
      <c r="C5727" s="3">
        <v>12.74</v>
      </c>
      <c r="D5727" s="3">
        <v>-10.72</v>
      </c>
      <c r="E5727" s="3">
        <v>4.83</v>
      </c>
      <c r="F5727" s="4">
        <f>IF(C5727&gt;180,-(360-C5727),C5727)</f>
        <v>12.74</v>
      </c>
      <c r="G5727" s="1">
        <f t="shared" si="445"/>
        <v>12.74</v>
      </c>
      <c r="H5727" s="1">
        <f t="shared" si="446"/>
        <v>-10.72</v>
      </c>
      <c r="I5727" s="2">
        <f t="shared" si="447"/>
        <v>14.375376106175244</v>
      </c>
      <c r="J5727" s="2">
        <f t="shared" si="448"/>
        <v>3.2501781815489585</v>
      </c>
      <c r="K5727" s="2">
        <f t="shared" si="449"/>
        <v>-2.7901440095788961</v>
      </c>
      <c r="L5727" s="1">
        <v>100</v>
      </c>
      <c r="M5727" s="1">
        <f>L5727/E5727</f>
        <v>20.703933747412009</v>
      </c>
      <c r="N5727" s="1" t="s">
        <v>15034</v>
      </c>
    </row>
    <row r="5728" spans="1:14" x14ac:dyDescent="0.25">
      <c r="A5728" s="3">
        <v>6889</v>
      </c>
      <c r="C5728" s="3">
        <v>357.83</v>
      </c>
      <c r="D5728" s="3">
        <v>-10.73</v>
      </c>
      <c r="E5728" s="3">
        <v>6.15</v>
      </c>
      <c r="F5728" s="4">
        <f>IF(C5728&gt;180,-(360-C5728),C5728)</f>
        <v>-2.1700000000000159</v>
      </c>
      <c r="G5728" s="1">
        <f t="shared" si="445"/>
        <v>-2.1700000000000159</v>
      </c>
      <c r="H5728" s="1">
        <f t="shared" si="446"/>
        <v>-10.73</v>
      </c>
      <c r="I5728" s="2">
        <f t="shared" si="447"/>
        <v>14.727162972296032</v>
      </c>
      <c r="J5728" s="2">
        <f t="shared" si="448"/>
        <v>-0.55803818344499789</v>
      </c>
      <c r="K5728" s="2">
        <f t="shared" si="449"/>
        <v>-2.7927162715267237</v>
      </c>
      <c r="L5728" s="1">
        <v>100</v>
      </c>
      <c r="M5728" s="1">
        <f>L5728/E5728</f>
        <v>16.260162601626014</v>
      </c>
      <c r="N5728" s="1" t="s">
        <v>15034</v>
      </c>
    </row>
    <row r="5729" spans="1:14" x14ac:dyDescent="0.25">
      <c r="A5729" s="3">
        <v>1379</v>
      </c>
      <c r="B5729" s="3" t="s">
        <v>2659</v>
      </c>
      <c r="C5729" s="3">
        <v>165.53</v>
      </c>
      <c r="D5729" s="3">
        <v>-10.75</v>
      </c>
      <c r="E5729" s="3">
        <v>5.76</v>
      </c>
      <c r="F5729" s="4">
        <f>IF(C5729&gt;180,-(360-C5729),C5729)</f>
        <v>165.53</v>
      </c>
      <c r="G5729" s="1">
        <f t="shared" si="445"/>
        <v>165.53</v>
      </c>
      <c r="H5729" s="1">
        <f t="shared" si="446"/>
        <v>-10.75</v>
      </c>
      <c r="I5729" s="2">
        <f t="shared" si="447"/>
        <v>-14.269285528383088</v>
      </c>
      <c r="J5729" s="2">
        <f t="shared" si="448"/>
        <v>3.6823181431612744</v>
      </c>
      <c r="K5729" s="2">
        <f t="shared" si="449"/>
        <v>-2.7978605401310195</v>
      </c>
      <c r="L5729" s="1">
        <v>100</v>
      </c>
      <c r="M5729" s="1">
        <f>L5729/E5729</f>
        <v>17.361111111111111</v>
      </c>
      <c r="N5729" s="1" t="s">
        <v>15034</v>
      </c>
    </row>
    <row r="5730" spans="1:14" x14ac:dyDescent="0.25">
      <c r="A5730" s="3">
        <v>1229</v>
      </c>
      <c r="C5730" s="3">
        <v>158.41999999999999</v>
      </c>
      <c r="D5730" s="3">
        <v>-10.75</v>
      </c>
      <c r="E5730" s="3">
        <v>6.38</v>
      </c>
      <c r="F5730" s="4">
        <f>IF(C5730&gt;180,-(360-C5730),C5730)</f>
        <v>158.41999999999999</v>
      </c>
      <c r="G5730" s="1">
        <f t="shared" si="445"/>
        <v>158.41999999999999</v>
      </c>
      <c r="H5730" s="1">
        <f t="shared" si="446"/>
        <v>-10.75</v>
      </c>
      <c r="I5730" s="2">
        <f t="shared" si="447"/>
        <v>-13.703782009414295</v>
      </c>
      <c r="J5730" s="2">
        <f t="shared" si="448"/>
        <v>5.4201785059563115</v>
      </c>
      <c r="K5730" s="2">
        <f t="shared" si="449"/>
        <v>-2.7978605401310195</v>
      </c>
      <c r="L5730" s="1">
        <v>100</v>
      </c>
      <c r="M5730" s="1">
        <f>L5730/E5730</f>
        <v>15.673981191222571</v>
      </c>
      <c r="N5730" s="1" t="s">
        <v>15034</v>
      </c>
    </row>
    <row r="5731" spans="1:14" x14ac:dyDescent="0.25">
      <c r="A5731" s="3">
        <v>8967</v>
      </c>
      <c r="B5731" s="3" t="s">
        <v>14795</v>
      </c>
      <c r="C5731" s="3">
        <v>111.34</v>
      </c>
      <c r="D5731" s="3">
        <v>-10.77</v>
      </c>
      <c r="E5731" s="3">
        <v>5.3</v>
      </c>
      <c r="F5731" s="4">
        <f>IF(C5731&gt;180,-(360-C5731),C5731)</f>
        <v>111.34</v>
      </c>
      <c r="G5731" s="1">
        <f t="shared" si="445"/>
        <v>111.34</v>
      </c>
      <c r="H5731" s="1">
        <f t="shared" si="446"/>
        <v>-10.77</v>
      </c>
      <c r="I5731" s="2">
        <f t="shared" si="447"/>
        <v>-5.3623731282441369</v>
      </c>
      <c r="J5731" s="2">
        <f t="shared" si="448"/>
        <v>13.725455197800949</v>
      </c>
      <c r="K5731" s="2">
        <f t="shared" si="449"/>
        <v>-2.8030044678244952</v>
      </c>
      <c r="L5731" s="1">
        <v>100</v>
      </c>
      <c r="M5731" s="1">
        <f>L5731/E5731</f>
        <v>18.867924528301888</v>
      </c>
      <c r="N5731" s="1" t="s">
        <v>15034</v>
      </c>
    </row>
    <row r="5732" spans="1:14" x14ac:dyDescent="0.25">
      <c r="A5732" s="3">
        <v>7039</v>
      </c>
      <c r="B5732" s="3" t="s">
        <v>11680</v>
      </c>
      <c r="C5732" s="3">
        <v>8</v>
      </c>
      <c r="D5732" s="3">
        <v>-10.77</v>
      </c>
      <c r="E5732" s="3">
        <v>3.17</v>
      </c>
      <c r="F5732" s="4">
        <f>IF(C5732&gt;180,-(360-C5732),C5732)</f>
        <v>8</v>
      </c>
      <c r="G5732" s="1">
        <f t="shared" si="445"/>
        <v>8</v>
      </c>
      <c r="H5732" s="1">
        <f t="shared" si="446"/>
        <v>-10.77</v>
      </c>
      <c r="I5732" s="2">
        <f t="shared" si="447"/>
        <v>14.592370847793971</v>
      </c>
      <c r="J5732" s="2">
        <f t="shared" si="448"/>
        <v>2.0508239792358078</v>
      </c>
      <c r="K5732" s="2">
        <f t="shared" si="449"/>
        <v>-2.8030044678244952</v>
      </c>
      <c r="L5732" s="1">
        <v>100</v>
      </c>
      <c r="M5732" s="1">
        <f>L5732/E5732</f>
        <v>31.545741324921135</v>
      </c>
      <c r="N5732" s="1" t="s">
        <v>15034</v>
      </c>
    </row>
    <row r="5733" spans="1:14" x14ac:dyDescent="0.25">
      <c r="A5733" s="3">
        <v>8084</v>
      </c>
      <c r="C5733" s="3">
        <v>76.55</v>
      </c>
      <c r="D5733" s="3">
        <v>-10.78</v>
      </c>
      <c r="E5733" s="3">
        <v>5.82</v>
      </c>
      <c r="F5733" s="4">
        <f>IF(C5733&gt;180,-(360-C5733),C5733)</f>
        <v>76.55</v>
      </c>
      <c r="G5733" s="1">
        <f t="shared" si="445"/>
        <v>76.55</v>
      </c>
      <c r="H5733" s="1">
        <f t="shared" si="446"/>
        <v>-10.78</v>
      </c>
      <c r="I5733" s="2">
        <f t="shared" si="447"/>
        <v>3.4273799202391326</v>
      </c>
      <c r="J5733" s="2">
        <f t="shared" si="448"/>
        <v>14.331148191503361</v>
      </c>
      <c r="K5733" s="2">
        <f t="shared" si="449"/>
        <v>-2.8055763036338077</v>
      </c>
      <c r="L5733" s="1">
        <v>100</v>
      </c>
      <c r="M5733" s="1">
        <f>L5733/E5733</f>
        <v>17.182130584192439</v>
      </c>
      <c r="N5733" s="1" t="s">
        <v>15034</v>
      </c>
    </row>
    <row r="5734" spans="1:14" x14ac:dyDescent="0.25">
      <c r="A5734" s="3">
        <v>7150</v>
      </c>
      <c r="B5734" s="3" t="s">
        <v>11859</v>
      </c>
      <c r="C5734" s="3">
        <v>14.61</v>
      </c>
      <c r="D5734" s="3">
        <v>-10.78</v>
      </c>
      <c r="E5734" s="3">
        <v>3.51</v>
      </c>
      <c r="F5734" s="4">
        <f>IF(C5734&gt;180,-(360-C5734),C5734)</f>
        <v>14.61</v>
      </c>
      <c r="G5734" s="1">
        <f t="shared" si="445"/>
        <v>14.61</v>
      </c>
      <c r="H5734" s="1">
        <f t="shared" si="446"/>
        <v>-10.78</v>
      </c>
      <c r="I5734" s="2">
        <f t="shared" si="447"/>
        <v>14.25882579743968</v>
      </c>
      <c r="J5734" s="2">
        <f t="shared" si="448"/>
        <v>3.7168035302874345</v>
      </c>
      <c r="K5734" s="2">
        <f t="shared" si="449"/>
        <v>-2.8055763036338077</v>
      </c>
      <c r="L5734" s="1">
        <v>100</v>
      </c>
      <c r="M5734" s="1">
        <f>L5734/E5734</f>
        <v>28.490028490028493</v>
      </c>
      <c r="N5734" s="1" t="s">
        <v>15034</v>
      </c>
    </row>
    <row r="5735" spans="1:14" x14ac:dyDescent="0.25">
      <c r="A5735" s="3">
        <v>8008</v>
      </c>
      <c r="B5735" s="3" t="s">
        <v>13237</v>
      </c>
      <c r="C5735" s="3">
        <v>72.41</v>
      </c>
      <c r="D5735" s="3">
        <v>-10.8</v>
      </c>
      <c r="E5735" s="3">
        <v>5.01</v>
      </c>
      <c r="F5735" s="4">
        <f>IF(C5735&gt;180,-(360-C5735),C5735)</f>
        <v>72.41</v>
      </c>
      <c r="G5735" s="1">
        <f t="shared" si="445"/>
        <v>72.41</v>
      </c>
      <c r="H5735" s="1">
        <f t="shared" si="446"/>
        <v>-10.8</v>
      </c>
      <c r="I5735" s="2">
        <f t="shared" si="447"/>
        <v>4.4527600163816041</v>
      </c>
      <c r="J5735" s="2">
        <f t="shared" si="448"/>
        <v>14.045382974448991</v>
      </c>
      <c r="K5735" s="2">
        <f t="shared" si="449"/>
        <v>-2.8107197187858692</v>
      </c>
      <c r="L5735" s="1">
        <v>100</v>
      </c>
      <c r="M5735" s="1">
        <f>L5735/E5735</f>
        <v>19.960079840319363</v>
      </c>
      <c r="N5735" s="1" t="s">
        <v>15034</v>
      </c>
    </row>
    <row r="5736" spans="1:14" x14ac:dyDescent="0.25">
      <c r="A5736" s="3">
        <v>7939</v>
      </c>
      <c r="B5736" s="3" t="s">
        <v>13129</v>
      </c>
      <c r="C5736" s="3">
        <v>68.819999999999993</v>
      </c>
      <c r="D5736" s="3">
        <v>-10.81</v>
      </c>
      <c r="E5736" s="3">
        <v>4.91</v>
      </c>
      <c r="F5736" s="4">
        <f>IF(C5736&gt;180,-(360-C5736),C5736)</f>
        <v>68.819999999999993</v>
      </c>
      <c r="G5736" s="1">
        <f t="shared" si="445"/>
        <v>68.819999999999993</v>
      </c>
      <c r="H5736" s="1">
        <f t="shared" si="446"/>
        <v>-10.81</v>
      </c>
      <c r="I5736" s="2">
        <f t="shared" si="447"/>
        <v>5.3233152566923447</v>
      </c>
      <c r="J5736" s="2">
        <f t="shared" si="448"/>
        <v>13.738548203890463</v>
      </c>
      <c r="K5736" s="2">
        <f t="shared" si="449"/>
        <v>-2.8132912979719409</v>
      </c>
      <c r="L5736" s="1">
        <v>100</v>
      </c>
      <c r="M5736" s="1">
        <f>L5736/E5736</f>
        <v>20.366598778004072</v>
      </c>
      <c r="N5736" s="1" t="s">
        <v>15034</v>
      </c>
    </row>
    <row r="5737" spans="1:14" x14ac:dyDescent="0.25">
      <c r="A5737" s="3">
        <v>1774</v>
      </c>
      <c r="B5737" s="3" t="s">
        <v>3344</v>
      </c>
      <c r="C5737" s="3">
        <v>187.68</v>
      </c>
      <c r="D5737" s="3">
        <v>-10.82</v>
      </c>
      <c r="E5737" s="3">
        <v>6.08</v>
      </c>
      <c r="F5737" s="4">
        <f>IF(C5737&gt;180,-(360-C5737),C5737)</f>
        <v>-172.32</v>
      </c>
      <c r="G5737" s="1">
        <f t="shared" si="445"/>
        <v>-172.32</v>
      </c>
      <c r="H5737" s="1">
        <f t="shared" si="446"/>
        <v>-10.82</v>
      </c>
      <c r="I5737" s="2">
        <f t="shared" si="447"/>
        <v>-14.601167460483527</v>
      </c>
      <c r="J5737" s="2">
        <f t="shared" si="448"/>
        <v>-1.9689655991374422</v>
      </c>
      <c r="K5737" s="2">
        <f t="shared" si="449"/>
        <v>-2.8158627914602592</v>
      </c>
      <c r="L5737" s="1">
        <v>100</v>
      </c>
      <c r="M5737" s="1">
        <f>L5737/E5737</f>
        <v>16.44736842105263</v>
      </c>
      <c r="N5737" s="1" t="s">
        <v>15034</v>
      </c>
    </row>
    <row r="5738" spans="1:14" x14ac:dyDescent="0.25">
      <c r="A5738" s="3">
        <v>1419</v>
      </c>
      <c r="C5738" s="3">
        <v>167.52</v>
      </c>
      <c r="D5738" s="3">
        <v>-10.85</v>
      </c>
      <c r="E5738" s="3">
        <v>6.21</v>
      </c>
      <c r="F5738" s="4">
        <f>IF(C5738&gt;180,-(360-C5738),C5738)</f>
        <v>167.52</v>
      </c>
      <c r="G5738" s="1">
        <f t="shared" si="445"/>
        <v>167.52</v>
      </c>
      <c r="H5738" s="1">
        <f t="shared" si="446"/>
        <v>-10.85</v>
      </c>
      <c r="I5738" s="2">
        <f t="shared" si="447"/>
        <v>-14.383758799453918</v>
      </c>
      <c r="J5738" s="2">
        <f t="shared" si="448"/>
        <v>3.1835353141929033</v>
      </c>
      <c r="K5738" s="2">
        <f t="shared" si="449"/>
        <v>-2.8235767569553838</v>
      </c>
      <c r="L5738" s="1">
        <v>100</v>
      </c>
      <c r="M5738" s="1">
        <f>L5738/E5738</f>
        <v>16.103059581320451</v>
      </c>
      <c r="N5738" s="1" t="s">
        <v>15034</v>
      </c>
    </row>
    <row r="5739" spans="1:14" x14ac:dyDescent="0.25">
      <c r="A5739" s="3">
        <v>6749</v>
      </c>
      <c r="C5739" s="3">
        <v>349.45</v>
      </c>
      <c r="D5739" s="3">
        <v>-10.86</v>
      </c>
      <c r="E5739" s="3">
        <v>5.77</v>
      </c>
      <c r="F5739" s="4">
        <f>IF(C5739&gt;180,-(360-C5739),C5739)</f>
        <v>-10.550000000000011</v>
      </c>
      <c r="G5739" s="1">
        <f t="shared" si="445"/>
        <v>-10.550000000000011</v>
      </c>
      <c r="H5739" s="1">
        <f t="shared" si="446"/>
        <v>-10.86</v>
      </c>
      <c r="I5739" s="2">
        <f t="shared" si="447"/>
        <v>14.482331113786788</v>
      </c>
      <c r="J5739" s="2">
        <f t="shared" si="448"/>
        <v>-2.6972158829320483</v>
      </c>
      <c r="K5739" s="2">
        <f t="shared" si="449"/>
        <v>-2.8261479068693927</v>
      </c>
      <c r="L5739" s="1">
        <v>100</v>
      </c>
      <c r="M5739" s="1">
        <f>L5739/E5739</f>
        <v>17.331022530329292</v>
      </c>
      <c r="N5739" s="1" t="s">
        <v>15034</v>
      </c>
    </row>
    <row r="5740" spans="1:14" x14ac:dyDescent="0.25">
      <c r="A5740" s="3">
        <v>6750</v>
      </c>
      <c r="C5740" s="3">
        <v>349.45</v>
      </c>
      <c r="D5740" s="3">
        <v>-10.86</v>
      </c>
      <c r="E5740" s="3">
        <v>5.77</v>
      </c>
      <c r="F5740" s="4">
        <f>IF(C5740&gt;180,-(360-C5740),C5740)</f>
        <v>-10.550000000000011</v>
      </c>
      <c r="G5740" s="1">
        <f t="shared" si="445"/>
        <v>-10.550000000000011</v>
      </c>
      <c r="H5740" s="1">
        <f t="shared" si="446"/>
        <v>-10.86</v>
      </c>
      <c r="I5740" s="2">
        <f t="shared" si="447"/>
        <v>14.482331113786788</v>
      </c>
      <c r="J5740" s="2">
        <f t="shared" si="448"/>
        <v>-2.6972158829320483</v>
      </c>
      <c r="K5740" s="2">
        <f t="shared" si="449"/>
        <v>-2.8261479068693927</v>
      </c>
      <c r="L5740" s="1">
        <v>100</v>
      </c>
      <c r="M5740" s="1">
        <f>L5740/E5740</f>
        <v>17.331022530329292</v>
      </c>
      <c r="N5740" s="1" t="s">
        <v>15034</v>
      </c>
    </row>
    <row r="5741" spans="1:14" x14ac:dyDescent="0.25">
      <c r="A5741" s="3">
        <v>3457</v>
      </c>
      <c r="C5741" s="3">
        <v>275.82</v>
      </c>
      <c r="D5741" s="3">
        <v>-10.86</v>
      </c>
      <c r="E5741" s="3">
        <v>4.33</v>
      </c>
      <c r="F5741" s="4">
        <f>IF(C5741&gt;180,-(360-C5741),C5741)</f>
        <v>-84.18</v>
      </c>
      <c r="G5741" s="1">
        <f t="shared" si="445"/>
        <v>-84.18</v>
      </c>
      <c r="H5741" s="1">
        <f t="shared" si="446"/>
        <v>-10.86</v>
      </c>
      <c r="I5741" s="2">
        <f t="shared" si="447"/>
        <v>1.4938122200629524</v>
      </c>
      <c r="J5741" s="2">
        <f t="shared" si="448"/>
        <v>-14.655422650325999</v>
      </c>
      <c r="K5741" s="2">
        <f t="shared" si="449"/>
        <v>-2.8261479068693927</v>
      </c>
      <c r="L5741" s="1">
        <v>100</v>
      </c>
      <c r="M5741" s="1">
        <f>L5741/E5741</f>
        <v>23.094688221709006</v>
      </c>
      <c r="N5741" s="1" t="s">
        <v>15034</v>
      </c>
    </row>
    <row r="5742" spans="1:14" x14ac:dyDescent="0.25">
      <c r="A5742" s="3">
        <v>2790</v>
      </c>
      <c r="C5742" s="3">
        <v>248.82</v>
      </c>
      <c r="D5742" s="3">
        <v>-10.86</v>
      </c>
      <c r="E5742" s="3">
        <v>5.1100000000000003</v>
      </c>
      <c r="F5742" s="4">
        <f>IF(C5742&gt;180,-(360-C5742),C5742)</f>
        <v>-111.18</v>
      </c>
      <c r="G5742" s="1">
        <f t="shared" si="445"/>
        <v>-111.18</v>
      </c>
      <c r="H5742" s="1">
        <f t="shared" si="446"/>
        <v>-10.86</v>
      </c>
      <c r="I5742" s="2">
        <f t="shared" si="447"/>
        <v>-5.3224262189273732</v>
      </c>
      <c r="J5742" s="2">
        <f t="shared" si="448"/>
        <v>-13.73625375248187</v>
      </c>
      <c r="K5742" s="2">
        <f t="shared" si="449"/>
        <v>-2.8261479068693927</v>
      </c>
      <c r="L5742" s="1">
        <v>100</v>
      </c>
      <c r="M5742" s="1">
        <f>L5742/E5742</f>
        <v>19.569471624266143</v>
      </c>
      <c r="N5742" s="1" t="s">
        <v>15034</v>
      </c>
    </row>
    <row r="5743" spans="1:14" x14ac:dyDescent="0.25">
      <c r="A5743" s="3">
        <v>1809</v>
      </c>
      <c r="C5743" s="3">
        <v>189.39</v>
      </c>
      <c r="D5743" s="3">
        <v>-10.86</v>
      </c>
      <c r="E5743" s="3">
        <v>6.16</v>
      </c>
      <c r="F5743" s="4">
        <f>IF(C5743&gt;180,-(360-C5743),C5743)</f>
        <v>-170.61</v>
      </c>
      <c r="G5743" s="1">
        <f t="shared" si="445"/>
        <v>-170.61</v>
      </c>
      <c r="H5743" s="1">
        <f t="shared" si="446"/>
        <v>-10.86</v>
      </c>
      <c r="I5743" s="2">
        <f t="shared" si="447"/>
        <v>-14.533966725634768</v>
      </c>
      <c r="J5743" s="2">
        <f t="shared" si="448"/>
        <v>-2.4034764876401797</v>
      </c>
      <c r="K5743" s="2">
        <f t="shared" si="449"/>
        <v>-2.8261479068693927</v>
      </c>
      <c r="L5743" s="1">
        <v>100</v>
      </c>
      <c r="M5743" s="1">
        <f>L5743/E5743</f>
        <v>16.233766233766232</v>
      </c>
      <c r="N5743" s="1" t="s">
        <v>15034</v>
      </c>
    </row>
    <row r="5744" spans="1:14" x14ac:dyDescent="0.25">
      <c r="A5744" s="3">
        <v>1226</v>
      </c>
      <c r="C5744" s="3">
        <v>158.22999999999999</v>
      </c>
      <c r="D5744" s="3">
        <v>-10.89</v>
      </c>
      <c r="E5744" s="3">
        <v>6.3</v>
      </c>
      <c r="F5744" s="4">
        <f>IF(C5744&gt;180,-(360-C5744),C5744)</f>
        <v>158.22999999999999</v>
      </c>
      <c r="G5744" s="1">
        <f t="shared" si="445"/>
        <v>158.22999999999999</v>
      </c>
      <c r="H5744" s="1">
        <f t="shared" si="446"/>
        <v>-10.89</v>
      </c>
      <c r="I5744" s="2">
        <f t="shared" si="447"/>
        <v>-13.679342965273118</v>
      </c>
      <c r="J5744" s="2">
        <f t="shared" si="448"/>
        <v>5.4630402505653644</v>
      </c>
      <c r="K5744" s="2">
        <f t="shared" si="449"/>
        <v>-2.833860839761817</v>
      </c>
      <c r="L5744" s="1">
        <v>100</v>
      </c>
      <c r="M5744" s="1">
        <f>L5744/E5744</f>
        <v>15.873015873015873</v>
      </c>
      <c r="N5744" s="1" t="s">
        <v>15034</v>
      </c>
    </row>
    <row r="5745" spans="1:14" x14ac:dyDescent="0.25">
      <c r="A5745" s="3">
        <v>7120</v>
      </c>
      <c r="B5745" s="3" t="s">
        <v>11806</v>
      </c>
      <c r="C5745" s="3">
        <v>12.91</v>
      </c>
      <c r="D5745" s="3">
        <v>-10.89</v>
      </c>
      <c r="E5745" s="3">
        <v>4.99</v>
      </c>
      <c r="F5745" s="4">
        <f>IF(C5745&gt;180,-(360-C5745),C5745)</f>
        <v>12.91</v>
      </c>
      <c r="G5745" s="1">
        <f t="shared" si="445"/>
        <v>12.91</v>
      </c>
      <c r="H5745" s="1">
        <f t="shared" si="446"/>
        <v>-10.89</v>
      </c>
      <c r="I5745" s="2">
        <f t="shared" si="447"/>
        <v>14.357536888202269</v>
      </c>
      <c r="J5745" s="2">
        <f t="shared" si="448"/>
        <v>3.2909523309789144</v>
      </c>
      <c r="K5745" s="2">
        <f t="shared" si="449"/>
        <v>-2.833860839761817</v>
      </c>
      <c r="L5745" s="1">
        <v>100</v>
      </c>
      <c r="M5745" s="1">
        <f>L5745/E5745</f>
        <v>20.040080160320642</v>
      </c>
      <c r="N5745" s="1" t="s">
        <v>15034</v>
      </c>
    </row>
    <row r="5746" spans="1:14" x14ac:dyDescent="0.25">
      <c r="A5746" s="3">
        <v>2787</v>
      </c>
      <c r="C5746" s="3">
        <v>248.78</v>
      </c>
      <c r="D5746" s="3">
        <v>-10.91</v>
      </c>
      <c r="E5746" s="3">
        <v>4.66</v>
      </c>
      <c r="F5746" s="4">
        <f>IF(C5746&gt;180,-(360-C5746),C5746)</f>
        <v>-111.22</v>
      </c>
      <c r="G5746" s="1">
        <f t="shared" si="445"/>
        <v>-111.22</v>
      </c>
      <c r="H5746" s="1">
        <f t="shared" si="446"/>
        <v>-10.91</v>
      </c>
      <c r="I5746" s="2">
        <f t="shared" si="447"/>
        <v>-5.3311199353617118</v>
      </c>
      <c r="J5746" s="2">
        <f t="shared" si="448"/>
        <v>-13.730230362766937</v>
      </c>
      <c r="K5746" s="2">
        <f t="shared" si="449"/>
        <v>-2.8390023635322734</v>
      </c>
      <c r="L5746" s="1">
        <v>100</v>
      </c>
      <c r="M5746" s="1">
        <f>L5746/E5746</f>
        <v>21.459227467811157</v>
      </c>
      <c r="N5746" s="1" t="s">
        <v>15034</v>
      </c>
    </row>
    <row r="5747" spans="1:14" x14ac:dyDescent="0.25">
      <c r="A5747" s="3">
        <v>2611</v>
      </c>
      <c r="C5747" s="3">
        <v>238.42</v>
      </c>
      <c r="D5747" s="3">
        <v>-10.91</v>
      </c>
      <c r="E5747" s="3">
        <v>6.23</v>
      </c>
      <c r="F5747" s="4">
        <f>IF(C5747&gt;180,-(360-C5747),C5747)</f>
        <v>-121.58000000000001</v>
      </c>
      <c r="G5747" s="1">
        <f t="shared" si="445"/>
        <v>-121.58000000000001</v>
      </c>
      <c r="H5747" s="1">
        <f t="shared" si="446"/>
        <v>-10.91</v>
      </c>
      <c r="I5747" s="2">
        <f t="shared" si="447"/>
        <v>-7.7133488711632303</v>
      </c>
      <c r="J5747" s="2">
        <f t="shared" si="448"/>
        <v>-12.547681649276214</v>
      </c>
      <c r="K5747" s="2">
        <f t="shared" si="449"/>
        <v>-2.8390023635322734</v>
      </c>
      <c r="L5747" s="1">
        <v>100</v>
      </c>
      <c r="M5747" s="1">
        <f>L5747/E5747</f>
        <v>16.051364365971107</v>
      </c>
      <c r="N5747" s="1" t="s">
        <v>15034</v>
      </c>
    </row>
    <row r="5748" spans="1:14" x14ac:dyDescent="0.25">
      <c r="A5748" s="3">
        <v>2100</v>
      </c>
      <c r="B5748" s="3" t="s">
        <v>3897</v>
      </c>
      <c r="C5748" s="3">
        <v>205.14</v>
      </c>
      <c r="D5748" s="3">
        <v>-10.92</v>
      </c>
      <c r="E5748" s="3">
        <v>5.9</v>
      </c>
      <c r="F5748" s="4">
        <f>IF(C5748&gt;180,-(360-C5748),C5748)</f>
        <v>-154.86000000000001</v>
      </c>
      <c r="G5748" s="1">
        <f t="shared" si="445"/>
        <v>-154.86000000000001</v>
      </c>
      <c r="H5748" s="1">
        <f t="shared" si="446"/>
        <v>-10.92</v>
      </c>
      <c r="I5748" s="2">
        <f t="shared" si="447"/>
        <v>-13.333205145158118</v>
      </c>
      <c r="J5748" s="2">
        <f t="shared" si="448"/>
        <v>-6.2570842624210714</v>
      </c>
      <c r="K5748" s="2">
        <f t="shared" si="449"/>
        <v>-2.8415729957352194</v>
      </c>
      <c r="L5748" s="1">
        <v>100</v>
      </c>
      <c r="M5748" s="1">
        <f>L5748/E5748</f>
        <v>16.949152542372879</v>
      </c>
      <c r="N5748" s="1" t="s">
        <v>15034</v>
      </c>
    </row>
    <row r="5749" spans="1:14" x14ac:dyDescent="0.25">
      <c r="A5749" s="3">
        <v>1590</v>
      </c>
      <c r="B5749" s="3" t="s">
        <v>3023</v>
      </c>
      <c r="C5749" s="3">
        <v>177.24</v>
      </c>
      <c r="D5749" s="3">
        <v>-10.92</v>
      </c>
      <c r="E5749" s="3">
        <v>5.81</v>
      </c>
      <c r="F5749" s="4">
        <f>IF(C5749&gt;180,-(360-C5749),C5749)</f>
        <v>177.24</v>
      </c>
      <c r="G5749" s="1">
        <f t="shared" si="445"/>
        <v>177.24</v>
      </c>
      <c r="H5749" s="1">
        <f t="shared" si="446"/>
        <v>-10.92</v>
      </c>
      <c r="I5749" s="2">
        <f t="shared" si="447"/>
        <v>-14.711304722939923</v>
      </c>
      <c r="J5749" s="2">
        <f t="shared" si="448"/>
        <v>0.70920819137534907</v>
      </c>
      <c r="K5749" s="2">
        <f t="shared" si="449"/>
        <v>-2.8415729957352194</v>
      </c>
      <c r="L5749" s="1">
        <v>100</v>
      </c>
      <c r="M5749" s="1">
        <f>L5749/E5749</f>
        <v>17.211703958691913</v>
      </c>
      <c r="N5749" s="1" t="s">
        <v>15034</v>
      </c>
    </row>
    <row r="5750" spans="1:14" x14ac:dyDescent="0.25">
      <c r="A5750" s="3">
        <v>536</v>
      </c>
      <c r="B5750" s="3" t="s">
        <v>1151</v>
      </c>
      <c r="C5750" s="3">
        <v>132.63999999999999</v>
      </c>
      <c r="D5750" s="3">
        <v>-10.93</v>
      </c>
      <c r="E5750" s="3">
        <v>5.79</v>
      </c>
      <c r="F5750" s="4">
        <f>IF(C5750&gt;180,-(360-C5750),C5750)</f>
        <v>132.63999999999999</v>
      </c>
      <c r="G5750" s="1">
        <f t="shared" si="445"/>
        <v>132.63999999999999</v>
      </c>
      <c r="H5750" s="1">
        <f t="shared" si="446"/>
        <v>-10.93</v>
      </c>
      <c r="I5750" s="2">
        <f t="shared" si="447"/>
        <v>-9.976523334408089</v>
      </c>
      <c r="J5750" s="2">
        <f t="shared" si="448"/>
        <v>10.834197232561516</v>
      </c>
      <c r="K5750" s="2">
        <f t="shared" si="449"/>
        <v>-2.8441435413789025</v>
      </c>
      <c r="L5750" s="1">
        <v>100</v>
      </c>
      <c r="M5750" s="1">
        <f>L5750/E5750</f>
        <v>17.271157167530223</v>
      </c>
      <c r="N5750" s="1" t="s">
        <v>15034</v>
      </c>
    </row>
    <row r="5751" spans="1:14" x14ac:dyDescent="0.25">
      <c r="A5751" s="3">
        <v>7833</v>
      </c>
      <c r="C5751" s="3">
        <v>62.41</v>
      </c>
      <c r="D5751" s="3">
        <v>-10.94</v>
      </c>
      <c r="E5751" s="3">
        <v>6.55</v>
      </c>
      <c r="F5751" s="4">
        <f>IF(C5751&gt;180,-(360-C5751),C5751)</f>
        <v>62.41</v>
      </c>
      <c r="G5751" s="1">
        <f t="shared" si="445"/>
        <v>62.41</v>
      </c>
      <c r="H5751" s="1">
        <f t="shared" si="446"/>
        <v>-10.94</v>
      </c>
      <c r="I5751" s="2">
        <f t="shared" si="447"/>
        <v>6.8208665751482727</v>
      </c>
      <c r="J5751" s="2">
        <f t="shared" si="448"/>
        <v>13.052662508623939</v>
      </c>
      <c r="K5751" s="2">
        <f t="shared" si="449"/>
        <v>-2.8467140003850195</v>
      </c>
      <c r="L5751" s="1">
        <v>100</v>
      </c>
      <c r="M5751" s="1">
        <f>L5751/E5751</f>
        <v>15.267175572519085</v>
      </c>
      <c r="N5751" s="1" t="s">
        <v>15034</v>
      </c>
    </row>
    <row r="5752" spans="1:14" x14ac:dyDescent="0.25">
      <c r="A5752" s="3">
        <v>2202</v>
      </c>
      <c r="C5752" s="3">
        <v>212.58</v>
      </c>
      <c r="D5752" s="3">
        <v>-10.95</v>
      </c>
      <c r="E5752" s="3">
        <v>6.18</v>
      </c>
      <c r="F5752" s="4">
        <f>IF(C5752&gt;180,-(360-C5752),C5752)</f>
        <v>-147.41999999999999</v>
      </c>
      <c r="G5752" s="1">
        <f t="shared" si="445"/>
        <v>-147.41999999999999</v>
      </c>
      <c r="H5752" s="1">
        <f t="shared" si="446"/>
        <v>-10.95</v>
      </c>
      <c r="I5752" s="2">
        <f t="shared" si="447"/>
        <v>-12.409480941474399</v>
      </c>
      <c r="J5752" s="2">
        <f t="shared" si="448"/>
        <v>-7.9300921386079857</v>
      </c>
      <c r="K5752" s="2">
        <f t="shared" si="449"/>
        <v>-2.8492843726752692</v>
      </c>
      <c r="L5752" s="1">
        <v>100</v>
      </c>
      <c r="M5752" s="1">
        <f>L5752/E5752</f>
        <v>16.181229773462785</v>
      </c>
      <c r="N5752" s="1" t="s">
        <v>15034</v>
      </c>
    </row>
    <row r="5753" spans="1:14" x14ac:dyDescent="0.25">
      <c r="A5753" s="3">
        <v>1343</v>
      </c>
      <c r="B5753" s="3" t="s">
        <v>2591</v>
      </c>
      <c r="C5753" s="3">
        <v>164.47</v>
      </c>
      <c r="D5753" s="3">
        <v>-10.95</v>
      </c>
      <c r="E5753" s="3">
        <v>4.93</v>
      </c>
      <c r="F5753" s="4">
        <f>IF(C5753&gt;180,-(360-C5753),C5753)</f>
        <v>164.47</v>
      </c>
      <c r="G5753" s="1">
        <f t="shared" si="445"/>
        <v>164.47</v>
      </c>
      <c r="H5753" s="1">
        <f t="shared" si="446"/>
        <v>-10.95</v>
      </c>
      <c r="I5753" s="2">
        <f t="shared" si="447"/>
        <v>-14.189226539471864</v>
      </c>
      <c r="J5753" s="2">
        <f t="shared" si="448"/>
        <v>3.9430227966847746</v>
      </c>
      <c r="K5753" s="2">
        <f t="shared" si="449"/>
        <v>-2.8492843726752692</v>
      </c>
      <c r="L5753" s="1">
        <v>100</v>
      </c>
      <c r="M5753" s="1">
        <f>L5753/E5753</f>
        <v>20.28397565922921</v>
      </c>
      <c r="N5753" s="1" t="s">
        <v>15034</v>
      </c>
    </row>
    <row r="5754" spans="1:14" x14ac:dyDescent="0.25">
      <c r="A5754" s="3">
        <v>7839</v>
      </c>
      <c r="C5754" s="3">
        <v>63.06</v>
      </c>
      <c r="D5754" s="3">
        <v>-10.95</v>
      </c>
      <c r="E5754" s="3">
        <v>6.18</v>
      </c>
      <c r="F5754" s="4">
        <f>IF(C5754&gt;180,-(360-C5754),C5754)</f>
        <v>63.06</v>
      </c>
      <c r="G5754" s="1">
        <f t="shared" si="445"/>
        <v>63.06</v>
      </c>
      <c r="H5754" s="1">
        <f t="shared" si="446"/>
        <v>-10.95</v>
      </c>
      <c r="I5754" s="2">
        <f t="shared" si="447"/>
        <v>6.6721278704547657</v>
      </c>
      <c r="J5754" s="2">
        <f t="shared" si="448"/>
        <v>13.128758061748616</v>
      </c>
      <c r="K5754" s="2">
        <f t="shared" si="449"/>
        <v>-2.8492843726752692</v>
      </c>
      <c r="L5754" s="1">
        <v>100</v>
      </c>
      <c r="M5754" s="1">
        <f>L5754/E5754</f>
        <v>16.181229773462785</v>
      </c>
      <c r="N5754" s="1" t="s">
        <v>15034</v>
      </c>
    </row>
    <row r="5755" spans="1:14" x14ac:dyDescent="0.25">
      <c r="A5755" s="3">
        <v>6804</v>
      </c>
      <c r="C5755" s="3">
        <v>351.89</v>
      </c>
      <c r="D5755" s="3">
        <v>-10.97</v>
      </c>
      <c r="E5755" s="3">
        <v>5.47</v>
      </c>
      <c r="F5755" s="4">
        <f>IF(C5755&gt;180,-(360-C5755),C5755)</f>
        <v>-8.1100000000000136</v>
      </c>
      <c r="G5755" s="1">
        <f t="shared" si="445"/>
        <v>-8.1100000000000136</v>
      </c>
      <c r="H5755" s="1">
        <f t="shared" si="446"/>
        <v>-10.97</v>
      </c>
      <c r="I5755" s="2">
        <f t="shared" si="447"/>
        <v>14.578631321359387</v>
      </c>
      <c r="J5755" s="2">
        <f t="shared" si="448"/>
        <v>-2.0774425462067616</v>
      </c>
      <c r="K5755" s="2">
        <f t="shared" si="449"/>
        <v>-2.8544248567949779</v>
      </c>
      <c r="L5755" s="1">
        <v>100</v>
      </c>
      <c r="M5755" s="1">
        <f>L5755/E5755</f>
        <v>18.281535648994517</v>
      </c>
      <c r="N5755" s="1" t="s">
        <v>15034</v>
      </c>
    </row>
    <row r="5756" spans="1:14" x14ac:dyDescent="0.25">
      <c r="A5756" s="3">
        <v>2227</v>
      </c>
      <c r="B5756" s="3" t="s">
        <v>4102</v>
      </c>
      <c r="C5756" s="3">
        <v>214.4</v>
      </c>
      <c r="D5756" s="3">
        <v>-10.98</v>
      </c>
      <c r="E5756" s="3">
        <v>3.98</v>
      </c>
      <c r="F5756" s="4">
        <f>IF(C5756&gt;180,-(360-C5756),C5756)</f>
        <v>-145.6</v>
      </c>
      <c r="G5756" s="1">
        <f t="shared" si="445"/>
        <v>-145.6</v>
      </c>
      <c r="H5756" s="1">
        <f t="shared" si="446"/>
        <v>-10.98</v>
      </c>
      <c r="I5756" s="2">
        <f t="shared" si="447"/>
        <v>-12.150131198981732</v>
      </c>
      <c r="J5756" s="2">
        <f t="shared" si="448"/>
        <v>-8.3193684614687022</v>
      </c>
      <c r="K5756" s="2">
        <f t="shared" si="449"/>
        <v>-2.8569949684678484</v>
      </c>
      <c r="L5756" s="1">
        <v>100</v>
      </c>
      <c r="M5756" s="1">
        <f>L5756/E5756</f>
        <v>25.125628140703519</v>
      </c>
      <c r="N5756" s="1" t="s">
        <v>15034</v>
      </c>
    </row>
    <row r="5757" spans="1:14" x14ac:dyDescent="0.25">
      <c r="A5757" s="3">
        <v>1999</v>
      </c>
      <c r="B5757" s="3" t="s">
        <v>3728</v>
      </c>
      <c r="C5757" s="3">
        <v>199.75</v>
      </c>
      <c r="D5757" s="3">
        <v>-10.98</v>
      </c>
      <c r="E5757" s="3">
        <v>5.27</v>
      </c>
      <c r="F5757" s="4">
        <f>IF(C5757&gt;180,-(360-C5757),C5757)</f>
        <v>-160.25</v>
      </c>
      <c r="G5757" s="1">
        <f t="shared" si="445"/>
        <v>-160.25</v>
      </c>
      <c r="H5757" s="1">
        <f t="shared" si="446"/>
        <v>-10.98</v>
      </c>
      <c r="I5757" s="2">
        <f t="shared" si="447"/>
        <v>-13.859198874532034</v>
      </c>
      <c r="J5757" s="2">
        <f t="shared" si="448"/>
        <v>-4.9759608425227215</v>
      </c>
      <c r="K5757" s="2">
        <f t="shared" si="449"/>
        <v>-2.8569949684678484</v>
      </c>
      <c r="L5757" s="1">
        <v>100</v>
      </c>
      <c r="M5757" s="1">
        <f>L5757/E5757</f>
        <v>18.975332068311197</v>
      </c>
      <c r="N5757" s="1" t="s">
        <v>15034</v>
      </c>
    </row>
    <row r="5758" spans="1:14" x14ac:dyDescent="0.25">
      <c r="A5758" s="3">
        <v>7995</v>
      </c>
      <c r="B5758" s="3" t="s">
        <v>13218</v>
      </c>
      <c r="C5758" s="3">
        <v>71.31</v>
      </c>
      <c r="D5758" s="3">
        <v>-10.98</v>
      </c>
      <c r="E5758" s="3">
        <v>4.59</v>
      </c>
      <c r="F5758" s="4">
        <f>IF(C5758&gt;180,-(360-C5758),C5758)</f>
        <v>71.31</v>
      </c>
      <c r="G5758" s="1">
        <f t="shared" si="445"/>
        <v>71.31</v>
      </c>
      <c r="H5758" s="1">
        <f t="shared" si="446"/>
        <v>-10.98</v>
      </c>
      <c r="I5758" s="2">
        <f t="shared" si="447"/>
        <v>4.7187219653455399</v>
      </c>
      <c r="J5758" s="2">
        <f t="shared" si="448"/>
        <v>13.948879623966755</v>
      </c>
      <c r="K5758" s="2">
        <f t="shared" si="449"/>
        <v>-2.8569949684678484</v>
      </c>
      <c r="L5758" s="1">
        <v>100</v>
      </c>
      <c r="M5758" s="1">
        <f>L5758/E5758</f>
        <v>21.786492374727668</v>
      </c>
      <c r="N5758" s="1" t="s">
        <v>15034</v>
      </c>
    </row>
    <row r="5759" spans="1:14" x14ac:dyDescent="0.25">
      <c r="A5759" s="3">
        <v>6461</v>
      </c>
      <c r="B5759" s="3" t="s">
        <v>10794</v>
      </c>
      <c r="C5759" s="3">
        <v>335.37</v>
      </c>
      <c r="D5759" s="3">
        <v>-11.01</v>
      </c>
      <c r="E5759" s="3">
        <v>2.85</v>
      </c>
      <c r="F5759" s="4">
        <f>IF(C5759&gt;180,-(360-C5759),C5759)</f>
        <v>-24.629999999999995</v>
      </c>
      <c r="G5759" s="1">
        <f t="shared" si="445"/>
        <v>-24.629999999999995</v>
      </c>
      <c r="H5759" s="1">
        <f t="shared" si="446"/>
        <v>-11.01</v>
      </c>
      <c r="I5759" s="2">
        <f t="shared" si="447"/>
        <v>13.38429769287287</v>
      </c>
      <c r="J5759" s="2">
        <f t="shared" si="448"/>
        <v>-6.136288926238656</v>
      </c>
      <c r="K5759" s="2">
        <f t="shared" si="449"/>
        <v>-2.8647047809990531</v>
      </c>
      <c r="L5759" s="1">
        <v>100</v>
      </c>
      <c r="M5759" s="1">
        <f>L5759/E5759</f>
        <v>35.087719298245609</v>
      </c>
      <c r="N5759" s="1" t="s">
        <v>15034</v>
      </c>
    </row>
    <row r="5760" spans="1:14" x14ac:dyDescent="0.25">
      <c r="A5760" s="3">
        <v>1908</v>
      </c>
      <c r="C5760" s="3">
        <v>194.33</v>
      </c>
      <c r="D5760" s="3">
        <v>-11.02</v>
      </c>
      <c r="E5760" s="3">
        <v>5.94</v>
      </c>
      <c r="F5760" s="4">
        <f>IF(C5760&gt;180,-(360-C5760),C5760)</f>
        <v>-165.67</v>
      </c>
      <c r="G5760" s="1">
        <f t="shared" si="445"/>
        <v>-165.67</v>
      </c>
      <c r="H5760" s="1">
        <f t="shared" si="446"/>
        <v>-11.02</v>
      </c>
      <c r="I5760" s="2">
        <f t="shared" si="447"/>
        <v>-14.265307649695883</v>
      </c>
      <c r="J5760" s="2">
        <f t="shared" si="448"/>
        <v>-3.6441369826564354</v>
      </c>
      <c r="K5760" s="2">
        <f t="shared" si="449"/>
        <v>-2.8672745440860363</v>
      </c>
      <c r="L5760" s="1">
        <v>100</v>
      </c>
      <c r="M5760" s="1">
        <f>L5760/E5760</f>
        <v>16.835016835016834</v>
      </c>
      <c r="N5760" s="1" t="s">
        <v>15034</v>
      </c>
    </row>
    <row r="5761" spans="1:14" x14ac:dyDescent="0.25">
      <c r="A5761" s="3">
        <v>8860</v>
      </c>
      <c r="B5761" s="3" t="s">
        <v>14619</v>
      </c>
      <c r="C5761" s="3">
        <v>107.53</v>
      </c>
      <c r="D5761" s="3">
        <v>-11.03</v>
      </c>
      <c r="E5761" s="3">
        <v>4.8499999999999996</v>
      </c>
      <c r="F5761" s="4">
        <f>IF(C5761&gt;180,-(360-C5761),C5761)</f>
        <v>107.53</v>
      </c>
      <c r="G5761" s="1">
        <f t="shared" si="445"/>
        <v>107.53</v>
      </c>
      <c r="H5761" s="1">
        <f t="shared" si="446"/>
        <v>-11.03</v>
      </c>
      <c r="I5761" s="2">
        <f t="shared" si="447"/>
        <v>-4.4346150551707417</v>
      </c>
      <c r="J5761" s="2">
        <f t="shared" si="448"/>
        <v>14.039166053094339</v>
      </c>
      <c r="K5761" s="2">
        <f t="shared" si="449"/>
        <v>-2.8698442198308425</v>
      </c>
      <c r="L5761" s="1">
        <v>100</v>
      </c>
      <c r="M5761" s="1">
        <f>L5761/E5761</f>
        <v>20.618556701030929</v>
      </c>
      <c r="N5761" s="1" t="s">
        <v>15034</v>
      </c>
    </row>
    <row r="5762" spans="1:14" x14ac:dyDescent="0.25">
      <c r="A5762" s="3">
        <v>2270</v>
      </c>
      <c r="C5762" s="3">
        <v>216.99</v>
      </c>
      <c r="D5762" s="3">
        <v>-11.05</v>
      </c>
      <c r="E5762" s="3">
        <v>6.22</v>
      </c>
      <c r="F5762" s="4">
        <f>IF(C5762&gt;180,-(360-C5762),C5762)</f>
        <v>-143.01</v>
      </c>
      <c r="G5762" s="1">
        <f t="shared" ref="G5762:G5825" si="450">F5762</f>
        <v>-143.01</v>
      </c>
      <c r="H5762" s="1">
        <f t="shared" ref="H5762:H5825" si="451">D5762</f>
        <v>-11.05</v>
      </c>
      <c r="I5762" s="2">
        <f t="shared" si="447"/>
        <v>-11.758981837235607</v>
      </c>
      <c r="J5762" s="2">
        <f t="shared" si="448"/>
        <v>-8.8578110797558089</v>
      </c>
      <c r="K5762" s="2">
        <f t="shared" si="449"/>
        <v>-2.8749833089808199</v>
      </c>
      <c r="L5762" s="1">
        <v>100</v>
      </c>
      <c r="M5762" s="1">
        <f>L5762/E5762</f>
        <v>16.077170418006432</v>
      </c>
      <c r="N5762" s="1" t="s">
        <v>15034</v>
      </c>
    </row>
    <row r="5763" spans="1:14" x14ac:dyDescent="0.25">
      <c r="A5763" s="3">
        <v>6960</v>
      </c>
      <c r="C5763" s="3">
        <v>1.35</v>
      </c>
      <c r="D5763" s="3">
        <v>-11.05</v>
      </c>
      <c r="E5763" s="3">
        <v>5.28</v>
      </c>
      <c r="F5763" s="4">
        <f>IF(C5763&gt;180,-(360-C5763),C5763)</f>
        <v>1.35</v>
      </c>
      <c r="G5763" s="1">
        <f t="shared" si="450"/>
        <v>1.35</v>
      </c>
      <c r="H5763" s="1">
        <f t="shared" si="451"/>
        <v>-11.05</v>
      </c>
      <c r="I5763" s="2">
        <f t="shared" ref="I5763:I5826" si="452">$O$2 * COS(RADIANS(H5763)) * COS(RADIANS(G5763))</f>
        <v>14.717818105672661</v>
      </c>
      <c r="J5763" s="2">
        <f t="shared" ref="J5763:J5826" si="453">$O$2 * COS(RADIANS(H5763)) * SIN(RADIANS(G5763))</f>
        <v>0.3468446070154545</v>
      </c>
      <c r="K5763" s="2">
        <f t="shared" ref="K5763:K5826" si="454">$O$2 * SIN(RADIANS(H5763))</f>
        <v>-2.8749833089808199</v>
      </c>
      <c r="L5763" s="1">
        <v>100</v>
      </c>
      <c r="M5763" s="1">
        <f>L5763/E5763</f>
        <v>18.939393939393938</v>
      </c>
      <c r="N5763" s="1" t="s">
        <v>15034</v>
      </c>
    </row>
    <row r="5764" spans="1:14" x14ac:dyDescent="0.25">
      <c r="A5764" s="3">
        <v>2528</v>
      </c>
      <c r="C5764" s="3">
        <v>234.45</v>
      </c>
      <c r="D5764" s="3">
        <v>-11.07</v>
      </c>
      <c r="E5764" s="3">
        <v>6.33</v>
      </c>
      <c r="F5764" s="4">
        <f>IF(C5764&gt;180,-(360-C5764),C5764)</f>
        <v>-125.55000000000001</v>
      </c>
      <c r="G5764" s="1">
        <f t="shared" si="450"/>
        <v>-125.55000000000001</v>
      </c>
      <c r="H5764" s="1">
        <f t="shared" si="451"/>
        <v>-11.07</v>
      </c>
      <c r="I5764" s="2">
        <f t="shared" si="452"/>
        <v>-8.5589253486014023</v>
      </c>
      <c r="J5764" s="2">
        <f t="shared" si="453"/>
        <v>-11.97704862922053</v>
      </c>
      <c r="K5764" s="2">
        <f t="shared" si="454"/>
        <v>-2.8801220478228005</v>
      </c>
      <c r="L5764" s="1">
        <v>100</v>
      </c>
      <c r="M5764" s="1">
        <f>L5764/E5764</f>
        <v>15.797788309636651</v>
      </c>
      <c r="N5764" s="1" t="s">
        <v>15034</v>
      </c>
    </row>
    <row r="5765" spans="1:14" x14ac:dyDescent="0.25">
      <c r="A5765" s="3">
        <v>7205</v>
      </c>
      <c r="C5765" s="3">
        <v>17</v>
      </c>
      <c r="D5765" s="3">
        <v>-11.07</v>
      </c>
      <c r="E5765" s="3">
        <v>6.37</v>
      </c>
      <c r="F5765" s="4">
        <f>IF(C5765&gt;180,-(360-C5765),C5765)</f>
        <v>17</v>
      </c>
      <c r="G5765" s="1">
        <f t="shared" si="450"/>
        <v>17</v>
      </c>
      <c r="H5765" s="1">
        <f t="shared" si="451"/>
        <v>-11.07</v>
      </c>
      <c r="I5765" s="2">
        <f t="shared" si="452"/>
        <v>14.077666687891332</v>
      </c>
      <c r="J5765" s="2">
        <f t="shared" si="453"/>
        <v>4.3039746298369002</v>
      </c>
      <c r="K5765" s="2">
        <f t="shared" si="454"/>
        <v>-2.8801220478228005</v>
      </c>
      <c r="L5765" s="1">
        <v>100</v>
      </c>
      <c r="M5765" s="1">
        <f>L5765/E5765</f>
        <v>15.698587127158556</v>
      </c>
      <c r="N5765" s="1" t="s">
        <v>15034</v>
      </c>
    </row>
    <row r="5766" spans="1:14" x14ac:dyDescent="0.25">
      <c r="A5766" s="3">
        <v>1660</v>
      </c>
      <c r="B5766" s="3" t="s">
        <v>3146</v>
      </c>
      <c r="C5766" s="3">
        <v>181.34</v>
      </c>
      <c r="D5766" s="3">
        <v>-11.09</v>
      </c>
      <c r="E5766" s="3">
        <v>5.89</v>
      </c>
      <c r="F5766" s="4">
        <f>IF(C5766&gt;180,-(360-C5766),C5766)</f>
        <v>-178.66</v>
      </c>
      <c r="G5766" s="1">
        <f t="shared" si="450"/>
        <v>-178.66</v>
      </c>
      <c r="H5766" s="1">
        <f t="shared" si="451"/>
        <v>-11.09</v>
      </c>
      <c r="I5766" s="2">
        <f t="shared" si="452"/>
        <v>-14.715868262721591</v>
      </c>
      <c r="J5766" s="2">
        <f t="shared" si="453"/>
        <v>-0.34422883701236068</v>
      </c>
      <c r="K5766" s="2">
        <f t="shared" si="454"/>
        <v>-2.8852604357306464</v>
      </c>
      <c r="L5766" s="1">
        <v>100</v>
      </c>
      <c r="M5766" s="1">
        <f>L5766/E5766</f>
        <v>16.977928692699493</v>
      </c>
      <c r="N5766" s="1" t="s">
        <v>15034</v>
      </c>
    </row>
    <row r="5767" spans="1:14" x14ac:dyDescent="0.25">
      <c r="A5767" s="3">
        <v>65</v>
      </c>
      <c r="C5767" s="3">
        <v>117.59</v>
      </c>
      <c r="D5767" s="3">
        <v>-11.09</v>
      </c>
      <c r="E5767" s="3">
        <v>6.14</v>
      </c>
      <c r="F5767" s="4">
        <f>IF(C5767&gt;180,-(360-C5767),C5767)</f>
        <v>117.59</v>
      </c>
      <c r="G5767" s="1">
        <f t="shared" si="450"/>
        <v>117.59</v>
      </c>
      <c r="H5767" s="1">
        <f t="shared" si="451"/>
        <v>-11.09</v>
      </c>
      <c r="I5767" s="2">
        <f t="shared" si="452"/>
        <v>-6.8173915601203889</v>
      </c>
      <c r="J5767" s="2">
        <f t="shared" si="453"/>
        <v>13.046012591363183</v>
      </c>
      <c r="K5767" s="2">
        <f t="shared" si="454"/>
        <v>-2.8852604357306464</v>
      </c>
      <c r="L5767" s="1">
        <v>100</v>
      </c>
      <c r="M5767" s="1">
        <f>L5767/E5767</f>
        <v>16.286644951140065</v>
      </c>
      <c r="N5767" s="1" t="s">
        <v>15034</v>
      </c>
    </row>
    <row r="5768" spans="1:14" x14ac:dyDescent="0.25">
      <c r="A5768" s="3">
        <v>7602</v>
      </c>
      <c r="B5768" s="3" t="s">
        <v>12580</v>
      </c>
      <c r="C5768" s="3">
        <v>46.13</v>
      </c>
      <c r="D5768" s="3">
        <v>-11.09</v>
      </c>
      <c r="E5768" s="3">
        <v>3.71</v>
      </c>
      <c r="F5768" s="4">
        <f>IF(C5768&gt;180,-(360-C5768),C5768)</f>
        <v>46.13</v>
      </c>
      <c r="G5768" s="1">
        <f t="shared" si="450"/>
        <v>46.13</v>
      </c>
      <c r="H5768" s="1">
        <f t="shared" si="451"/>
        <v>-11.09</v>
      </c>
      <c r="I5768" s="2">
        <f t="shared" si="452"/>
        <v>10.201246327468318</v>
      </c>
      <c r="J5768" s="2">
        <f t="shared" si="453"/>
        <v>10.611778624920593</v>
      </c>
      <c r="K5768" s="2">
        <f t="shared" si="454"/>
        <v>-2.8852604357306464</v>
      </c>
      <c r="L5768" s="1">
        <v>100</v>
      </c>
      <c r="M5768" s="1">
        <f>L5768/E5768</f>
        <v>26.954177897574123</v>
      </c>
      <c r="N5768" s="1" t="s">
        <v>15034</v>
      </c>
    </row>
    <row r="5769" spans="1:14" x14ac:dyDescent="0.25">
      <c r="A5769" s="3">
        <v>6530</v>
      </c>
      <c r="C5769" s="3">
        <v>338.04</v>
      </c>
      <c r="D5769" s="3">
        <v>-11.11</v>
      </c>
      <c r="E5769" s="3">
        <v>6.1</v>
      </c>
      <c r="F5769" s="4">
        <f>IF(C5769&gt;180,-(360-C5769),C5769)</f>
        <v>-21.95999999999998</v>
      </c>
      <c r="G5769" s="1">
        <f t="shared" si="450"/>
        <v>-21.95999999999998</v>
      </c>
      <c r="H5769" s="1">
        <f t="shared" si="451"/>
        <v>-11.11</v>
      </c>
      <c r="I5769" s="2">
        <f t="shared" si="452"/>
        <v>13.650959218276798</v>
      </c>
      <c r="J5769" s="2">
        <f t="shared" si="453"/>
        <v>-5.504262811090272</v>
      </c>
      <c r="K5769" s="2">
        <f t="shared" si="454"/>
        <v>-2.8903984720782594</v>
      </c>
      <c r="L5769" s="1">
        <v>100</v>
      </c>
      <c r="M5769" s="1">
        <f>L5769/E5769</f>
        <v>16.393442622950822</v>
      </c>
      <c r="N5769" s="1" t="s">
        <v>15034</v>
      </c>
    </row>
    <row r="5770" spans="1:14" x14ac:dyDescent="0.25">
      <c r="A5770" s="3">
        <v>3813</v>
      </c>
      <c r="C5770" s="3">
        <v>284.97000000000003</v>
      </c>
      <c r="D5770" s="3">
        <v>-11.11</v>
      </c>
      <c r="E5770" s="3">
        <v>6.27</v>
      </c>
      <c r="F5770" s="4">
        <f>IF(C5770&gt;180,-(360-C5770),C5770)</f>
        <v>-75.029999999999973</v>
      </c>
      <c r="G5770" s="1">
        <f t="shared" si="450"/>
        <v>-75.029999999999973</v>
      </c>
      <c r="H5770" s="1">
        <f t="shared" si="451"/>
        <v>-11.11</v>
      </c>
      <c r="I5770" s="2">
        <f t="shared" si="452"/>
        <v>3.8020832356853389</v>
      </c>
      <c r="J5770" s="2">
        <f t="shared" si="453"/>
        <v>-14.2193445608976</v>
      </c>
      <c r="K5770" s="2">
        <f t="shared" si="454"/>
        <v>-2.8903984720782594</v>
      </c>
      <c r="L5770" s="1">
        <v>100</v>
      </c>
      <c r="M5770" s="1">
        <f>L5770/E5770</f>
        <v>15.94896331738437</v>
      </c>
      <c r="N5770" s="1" t="s">
        <v>15034</v>
      </c>
    </row>
    <row r="5771" spans="1:14" x14ac:dyDescent="0.25">
      <c r="A5771" s="3">
        <v>2443</v>
      </c>
      <c r="B5771" s="3" t="s">
        <v>4429</v>
      </c>
      <c r="C5771" s="3">
        <v>227.87</v>
      </c>
      <c r="D5771" s="3">
        <v>-11.11</v>
      </c>
      <c r="E5771" s="3">
        <v>4.43</v>
      </c>
      <c r="F5771" s="4">
        <f>IF(C5771&gt;180,-(360-C5771),C5771)</f>
        <v>-132.13</v>
      </c>
      <c r="G5771" s="1">
        <f t="shared" si="450"/>
        <v>-132.13</v>
      </c>
      <c r="H5771" s="1">
        <f t="shared" si="451"/>
        <v>-11.11</v>
      </c>
      <c r="I5771" s="2">
        <f t="shared" si="452"/>
        <v>-9.8736496837789414</v>
      </c>
      <c r="J5771" s="2">
        <f t="shared" si="453"/>
        <v>-10.915889271819298</v>
      </c>
      <c r="K5771" s="2">
        <f t="shared" si="454"/>
        <v>-2.8903984720782594</v>
      </c>
      <c r="L5771" s="1">
        <v>100</v>
      </c>
      <c r="M5771" s="1">
        <f>L5771/E5771</f>
        <v>22.573363431151243</v>
      </c>
      <c r="N5771" s="1" t="s">
        <v>15034</v>
      </c>
    </row>
    <row r="5772" spans="1:14" x14ac:dyDescent="0.25">
      <c r="A5772" s="3">
        <v>2770</v>
      </c>
      <c r="C5772" s="3">
        <v>248.52</v>
      </c>
      <c r="D5772" s="3">
        <v>-11.12</v>
      </c>
      <c r="E5772" s="3">
        <v>5.03</v>
      </c>
      <c r="F5772" s="4">
        <f>IF(C5772&gt;180,-(360-C5772),C5772)</f>
        <v>-111.47999999999999</v>
      </c>
      <c r="G5772" s="1">
        <f t="shared" si="450"/>
        <v>-111.47999999999999</v>
      </c>
      <c r="H5772" s="1">
        <f t="shared" si="451"/>
        <v>-11.12</v>
      </c>
      <c r="I5772" s="2">
        <f t="shared" si="452"/>
        <v>-5.3895241792350506</v>
      </c>
      <c r="J5772" s="2">
        <f t="shared" si="453"/>
        <v>-13.696122406933528</v>
      </c>
      <c r="K5772" s="2">
        <f t="shared" si="454"/>
        <v>-2.8929673582213362</v>
      </c>
      <c r="L5772" s="1">
        <v>100</v>
      </c>
      <c r="M5772" s="1">
        <f>L5772/E5772</f>
        <v>19.880715705765407</v>
      </c>
      <c r="N5772" s="1" t="s">
        <v>15034</v>
      </c>
    </row>
    <row r="5773" spans="1:14" x14ac:dyDescent="0.25">
      <c r="A5773" s="3">
        <v>7203</v>
      </c>
      <c r="C5773" s="3">
        <v>16.87</v>
      </c>
      <c r="D5773" s="3">
        <v>-11.12</v>
      </c>
      <c r="E5773" s="3">
        <v>6.05</v>
      </c>
      <c r="F5773" s="4">
        <f>IF(C5773&gt;180,-(360-C5773),C5773)</f>
        <v>16.87</v>
      </c>
      <c r="G5773" s="1">
        <f t="shared" si="450"/>
        <v>16.87</v>
      </c>
      <c r="H5773" s="1">
        <f t="shared" si="451"/>
        <v>-11.12</v>
      </c>
      <c r="I5773" s="2">
        <f t="shared" si="452"/>
        <v>14.084985269298846</v>
      </c>
      <c r="J5773" s="2">
        <f t="shared" si="453"/>
        <v>4.271291353665819</v>
      </c>
      <c r="K5773" s="2">
        <f t="shared" si="454"/>
        <v>-2.8929673582213362</v>
      </c>
      <c r="L5773" s="1">
        <v>100</v>
      </c>
      <c r="M5773" s="1">
        <f>L5773/E5773</f>
        <v>16.528925619834713</v>
      </c>
      <c r="N5773" s="1" t="s">
        <v>15034</v>
      </c>
    </row>
    <row r="5774" spans="1:14" x14ac:dyDescent="0.25">
      <c r="A5774" s="3">
        <v>2908</v>
      </c>
      <c r="C5774" s="3">
        <v>255.87</v>
      </c>
      <c r="D5774" s="3">
        <v>-11.16</v>
      </c>
      <c r="E5774" s="3">
        <v>6.52</v>
      </c>
      <c r="F5774" s="4">
        <f>IF(C5774&gt;180,-(360-C5774),C5774)</f>
        <v>-104.13</v>
      </c>
      <c r="G5774" s="1">
        <f t="shared" si="450"/>
        <v>-104.13</v>
      </c>
      <c r="H5774" s="1">
        <f t="shared" si="451"/>
        <v>-11.16</v>
      </c>
      <c r="I5774" s="2">
        <f t="shared" si="452"/>
        <v>-3.5925984944850677</v>
      </c>
      <c r="J5774" s="2">
        <f t="shared" si="453"/>
        <v>-14.271104436107956</v>
      </c>
      <c r="K5774" s="2">
        <f t="shared" si="454"/>
        <v>-2.9032420207629039</v>
      </c>
      <c r="L5774" s="1">
        <v>100</v>
      </c>
      <c r="M5774" s="1">
        <f>L5774/E5774</f>
        <v>15.337423312883436</v>
      </c>
      <c r="N5774" s="1" t="s">
        <v>15034</v>
      </c>
    </row>
    <row r="5775" spans="1:14" x14ac:dyDescent="0.25">
      <c r="A5775" s="3">
        <v>2051</v>
      </c>
      <c r="C5775" s="3">
        <v>203.4</v>
      </c>
      <c r="D5775" s="3">
        <v>-11.17</v>
      </c>
      <c r="E5775" s="3">
        <v>6.31</v>
      </c>
      <c r="F5775" s="4">
        <f>IF(C5775&gt;180,-(360-C5775),C5775)</f>
        <v>-156.6</v>
      </c>
      <c r="G5775" s="1">
        <f t="shared" si="450"/>
        <v>-156.6</v>
      </c>
      <c r="H5775" s="1">
        <f t="shared" si="451"/>
        <v>-11.17</v>
      </c>
      <c r="I5775" s="2">
        <f t="shared" si="452"/>
        <v>-13.505540166608732</v>
      </c>
      <c r="J5775" s="2">
        <f t="shared" si="453"/>
        <v>-5.8443691145163372</v>
      </c>
      <c r="K5775" s="2">
        <f t="shared" si="454"/>
        <v>-2.9058104654993815</v>
      </c>
      <c r="L5775" s="1">
        <v>100</v>
      </c>
      <c r="M5775" s="1">
        <f>L5775/E5775</f>
        <v>15.847860538827259</v>
      </c>
      <c r="N5775" s="1" t="s">
        <v>15034</v>
      </c>
    </row>
    <row r="5776" spans="1:14" x14ac:dyDescent="0.25">
      <c r="A5776" s="3">
        <v>4037</v>
      </c>
      <c r="B5776" s="3" t="s">
        <v>6903</v>
      </c>
      <c r="C5776" s="3">
        <v>290.16000000000003</v>
      </c>
      <c r="D5776" s="3">
        <v>-11.18</v>
      </c>
      <c r="E5776" s="3">
        <v>3.32</v>
      </c>
      <c r="F5776" s="4">
        <f>IF(C5776&gt;180,-(360-C5776),C5776)</f>
        <v>-69.839999999999975</v>
      </c>
      <c r="G5776" s="1">
        <f t="shared" si="450"/>
        <v>-69.839999999999975</v>
      </c>
      <c r="H5776" s="1">
        <f t="shared" si="451"/>
        <v>-11.18</v>
      </c>
      <c r="I5776" s="2">
        <f t="shared" si="452"/>
        <v>5.071538979524286</v>
      </c>
      <c r="J5776" s="2">
        <f t="shared" si="453"/>
        <v>-13.813791116436411</v>
      </c>
      <c r="K5776" s="2">
        <f t="shared" si="454"/>
        <v>-2.9083788217198103</v>
      </c>
      <c r="L5776" s="1">
        <v>100</v>
      </c>
      <c r="M5776" s="1">
        <f>L5776/E5776</f>
        <v>30.120481927710845</v>
      </c>
      <c r="N5776" s="1" t="s">
        <v>15034</v>
      </c>
    </row>
    <row r="5777" spans="1:14" x14ac:dyDescent="0.25">
      <c r="A5777" s="3">
        <v>8307</v>
      </c>
      <c r="B5777" s="3" t="s">
        <v>13717</v>
      </c>
      <c r="C5777" s="3">
        <v>87.11</v>
      </c>
      <c r="D5777" s="3">
        <v>-11.18</v>
      </c>
      <c r="E5777" s="3">
        <v>5.65</v>
      </c>
      <c r="F5777" s="4">
        <f>IF(C5777&gt;180,-(360-C5777),C5777)</f>
        <v>87.11</v>
      </c>
      <c r="G5777" s="1">
        <f t="shared" si="450"/>
        <v>87.11</v>
      </c>
      <c r="H5777" s="1">
        <f t="shared" si="451"/>
        <v>-11.18</v>
      </c>
      <c r="I5777" s="2">
        <f t="shared" si="452"/>
        <v>0.74192745481998579</v>
      </c>
      <c r="J5777" s="2">
        <f t="shared" si="453"/>
        <v>14.696628058202876</v>
      </c>
      <c r="K5777" s="2">
        <f t="shared" si="454"/>
        <v>-2.9083788217198103</v>
      </c>
      <c r="L5777" s="1">
        <v>100</v>
      </c>
      <c r="M5777" s="1">
        <f>L5777/E5777</f>
        <v>17.699115044247787</v>
      </c>
      <c r="N5777" s="1" t="s">
        <v>15034</v>
      </c>
    </row>
    <row r="5778" spans="1:14" x14ac:dyDescent="0.25">
      <c r="A5778" s="3">
        <v>3089</v>
      </c>
      <c r="C5778" s="3">
        <v>263.38</v>
      </c>
      <c r="D5778" s="3">
        <v>-11.19</v>
      </c>
      <c r="E5778" s="3">
        <v>4.63</v>
      </c>
      <c r="F5778" s="4">
        <f>IF(C5778&gt;180,-(360-C5778),C5778)</f>
        <v>-96.62</v>
      </c>
      <c r="G5778" s="1">
        <f t="shared" si="450"/>
        <v>-96.62</v>
      </c>
      <c r="H5778" s="1">
        <f t="shared" si="451"/>
        <v>-11.19</v>
      </c>
      <c r="I5778" s="2">
        <f t="shared" si="452"/>
        <v>-1.696383578065729</v>
      </c>
      <c r="J5778" s="2">
        <f t="shared" si="453"/>
        <v>-14.616725686661061</v>
      </c>
      <c r="K5778" s="2">
        <f t="shared" si="454"/>
        <v>-2.9109470893459544</v>
      </c>
      <c r="L5778" s="1">
        <v>100</v>
      </c>
      <c r="M5778" s="1">
        <f>L5778/E5778</f>
        <v>21.598272138228943</v>
      </c>
      <c r="N5778" s="1" t="s">
        <v>15034</v>
      </c>
    </row>
    <row r="5779" spans="1:14" x14ac:dyDescent="0.25">
      <c r="A5779" s="3">
        <v>842</v>
      </c>
      <c r="C5779" s="3">
        <v>143.38</v>
      </c>
      <c r="D5779" s="3">
        <v>-11.2</v>
      </c>
      <c r="E5779" s="3">
        <v>5.88</v>
      </c>
      <c r="F5779" s="4">
        <f>IF(C5779&gt;180,-(360-C5779),C5779)</f>
        <v>143.38</v>
      </c>
      <c r="G5779" s="1">
        <f t="shared" si="450"/>
        <v>143.38</v>
      </c>
      <c r="H5779" s="1">
        <f t="shared" si="451"/>
        <v>-11.2</v>
      </c>
      <c r="I5779" s="2">
        <f t="shared" si="452"/>
        <v>-11.809856025324017</v>
      </c>
      <c r="J5779" s="2">
        <f t="shared" si="453"/>
        <v>8.7771709247629008</v>
      </c>
      <c r="K5779" s="2">
        <f t="shared" si="454"/>
        <v>-2.9135152682995793</v>
      </c>
      <c r="L5779" s="1">
        <v>100</v>
      </c>
      <c r="M5779" s="1">
        <f>L5779/E5779</f>
        <v>17.006802721088437</v>
      </c>
      <c r="N5779" s="1" t="s">
        <v>15034</v>
      </c>
    </row>
    <row r="5780" spans="1:14" x14ac:dyDescent="0.25">
      <c r="A5780" s="3">
        <v>8489</v>
      </c>
      <c r="C5780" s="3">
        <v>94.81</v>
      </c>
      <c r="D5780" s="3">
        <v>-11.2</v>
      </c>
      <c r="E5780" s="3">
        <v>5.71</v>
      </c>
      <c r="F5780" s="4">
        <f>IF(C5780&gt;180,-(360-C5780),C5780)</f>
        <v>94.81</v>
      </c>
      <c r="G5780" s="1">
        <f t="shared" si="450"/>
        <v>94.81</v>
      </c>
      <c r="H5780" s="1">
        <f t="shared" si="451"/>
        <v>-11.2</v>
      </c>
      <c r="I5780" s="2">
        <f t="shared" si="452"/>
        <v>-1.2338222860956609</v>
      </c>
      <c r="J5780" s="2">
        <f t="shared" si="453"/>
        <v>14.66250699395294</v>
      </c>
      <c r="K5780" s="2">
        <f t="shared" si="454"/>
        <v>-2.9135152682995793</v>
      </c>
      <c r="L5780" s="1">
        <v>100</v>
      </c>
      <c r="M5780" s="1">
        <f>L5780/E5780</f>
        <v>17.513134851138354</v>
      </c>
      <c r="N5780" s="1" t="s">
        <v>15034</v>
      </c>
    </row>
    <row r="5781" spans="1:14" x14ac:dyDescent="0.25">
      <c r="A5781" s="3">
        <v>8349</v>
      </c>
      <c r="C5781" s="3">
        <v>89.1</v>
      </c>
      <c r="D5781" s="3">
        <v>-11.2</v>
      </c>
      <c r="E5781" s="3">
        <v>6.17</v>
      </c>
      <c r="F5781" s="4">
        <f>IF(C5781&gt;180,-(360-C5781),C5781)</f>
        <v>89.1</v>
      </c>
      <c r="G5781" s="1">
        <f t="shared" si="450"/>
        <v>89.1</v>
      </c>
      <c r="H5781" s="1">
        <f t="shared" si="451"/>
        <v>-11.2</v>
      </c>
      <c r="I5781" s="2">
        <f t="shared" si="452"/>
        <v>0.23112260840604432</v>
      </c>
      <c r="J5781" s="2">
        <f t="shared" si="453"/>
        <v>14.712512060191107</v>
      </c>
      <c r="K5781" s="2">
        <f t="shared" si="454"/>
        <v>-2.9135152682995793</v>
      </c>
      <c r="L5781" s="1">
        <v>100</v>
      </c>
      <c r="M5781" s="1">
        <f>L5781/E5781</f>
        <v>16.207455429497568</v>
      </c>
      <c r="N5781" s="1" t="s">
        <v>15034</v>
      </c>
    </row>
    <row r="5782" spans="1:14" x14ac:dyDescent="0.25">
      <c r="A5782" s="3">
        <v>6487</v>
      </c>
      <c r="C5782" s="3">
        <v>335.94</v>
      </c>
      <c r="D5782" s="3">
        <v>-11.22</v>
      </c>
      <c r="E5782" s="3">
        <v>5.94</v>
      </c>
      <c r="F5782" s="4">
        <f>IF(C5782&gt;180,-(360-C5782),C5782)</f>
        <v>-24.060000000000002</v>
      </c>
      <c r="G5782" s="1">
        <f t="shared" si="450"/>
        <v>-24.060000000000002</v>
      </c>
      <c r="H5782" s="1">
        <f t="shared" si="451"/>
        <v>-11.22</v>
      </c>
      <c r="I5782" s="2">
        <f t="shared" si="452"/>
        <v>13.435002730259134</v>
      </c>
      <c r="J5782" s="2">
        <f t="shared" si="453"/>
        <v>-5.9985144725524808</v>
      </c>
      <c r="K5782" s="2">
        <f t="shared" si="454"/>
        <v>-2.9186513598763506</v>
      </c>
      <c r="L5782" s="1">
        <v>100</v>
      </c>
      <c r="M5782" s="1">
        <f>L5782/E5782</f>
        <v>16.835016835016834</v>
      </c>
      <c r="N5782" s="1" t="s">
        <v>15034</v>
      </c>
    </row>
    <row r="5783" spans="1:14" x14ac:dyDescent="0.25">
      <c r="A5783" s="3">
        <v>2305</v>
      </c>
      <c r="C5783" s="3">
        <v>220.25</v>
      </c>
      <c r="D5783" s="3">
        <v>-11.22</v>
      </c>
      <c r="E5783" s="3">
        <v>5.22</v>
      </c>
      <c r="F5783" s="4">
        <f>IF(C5783&gt;180,-(360-C5783),C5783)</f>
        <v>-139.75</v>
      </c>
      <c r="G5783" s="1">
        <f t="shared" si="450"/>
        <v>-139.75</v>
      </c>
      <c r="H5783" s="1">
        <f t="shared" si="451"/>
        <v>-11.22</v>
      </c>
      <c r="I5783" s="2">
        <f t="shared" si="452"/>
        <v>-11.229675491213227</v>
      </c>
      <c r="J5783" s="2">
        <f t="shared" si="453"/>
        <v>-9.5066220394805274</v>
      </c>
      <c r="K5783" s="2">
        <f t="shared" si="454"/>
        <v>-2.9186513598763506</v>
      </c>
      <c r="L5783" s="1">
        <v>100</v>
      </c>
      <c r="M5783" s="1">
        <f>L5783/E5783</f>
        <v>19.157088122605366</v>
      </c>
      <c r="N5783" s="1" t="s">
        <v>15034</v>
      </c>
    </row>
    <row r="5784" spans="1:14" x14ac:dyDescent="0.25">
      <c r="A5784" s="3">
        <v>7480</v>
      </c>
      <c r="B5784" s="3" t="s">
        <v>12374</v>
      </c>
      <c r="C5784" s="3">
        <v>38.06</v>
      </c>
      <c r="D5784" s="3">
        <v>-11.24</v>
      </c>
      <c r="E5784" s="3">
        <v>5.67</v>
      </c>
      <c r="F5784" s="4">
        <f>IF(C5784&gt;180,-(360-C5784),C5784)</f>
        <v>38.06</v>
      </c>
      <c r="G5784" s="1">
        <f t="shared" si="450"/>
        <v>38.06</v>
      </c>
      <c r="H5784" s="1">
        <f t="shared" si="451"/>
        <v>-11.24</v>
      </c>
      <c r="I5784" s="2">
        <f t="shared" si="452"/>
        <v>11.583950864655824</v>
      </c>
      <c r="J5784" s="2">
        <f t="shared" si="453"/>
        <v>9.0699256547962293</v>
      </c>
      <c r="K5784" s="2">
        <f t="shared" si="454"/>
        <v>-2.9237870958243075</v>
      </c>
      <c r="L5784" s="1">
        <v>100</v>
      </c>
      <c r="M5784" s="1">
        <f>L5784/E5784</f>
        <v>17.636684303350972</v>
      </c>
      <c r="N5784" s="1" t="s">
        <v>15034</v>
      </c>
    </row>
    <row r="5785" spans="1:14" x14ac:dyDescent="0.25">
      <c r="A5785" s="3">
        <v>7648</v>
      </c>
      <c r="C5785" s="3">
        <v>48.74</v>
      </c>
      <c r="D5785" s="3">
        <v>-11.25</v>
      </c>
      <c r="E5785" s="3">
        <v>5.91</v>
      </c>
      <c r="F5785" s="4">
        <f>IF(C5785&gt;180,-(360-C5785),C5785)</f>
        <v>48.74</v>
      </c>
      <c r="G5785" s="1">
        <f t="shared" si="450"/>
        <v>48.74</v>
      </c>
      <c r="H5785" s="1">
        <f t="shared" si="451"/>
        <v>-11.25</v>
      </c>
      <c r="I5785" s="2">
        <f t="shared" si="452"/>
        <v>9.7020803958825255</v>
      </c>
      <c r="J5785" s="2">
        <f t="shared" si="453"/>
        <v>11.059208081926649</v>
      </c>
      <c r="K5785" s="2">
        <f t="shared" si="454"/>
        <v>-2.9263548302419236</v>
      </c>
      <c r="L5785" s="1">
        <v>100</v>
      </c>
      <c r="M5785" s="1">
        <f>L5785/E5785</f>
        <v>16.920473773265652</v>
      </c>
      <c r="N5785" s="1" t="s">
        <v>15034</v>
      </c>
    </row>
    <row r="5786" spans="1:14" x14ac:dyDescent="0.25">
      <c r="A5786" s="3">
        <v>2773</v>
      </c>
      <c r="B5786" s="3" t="s">
        <v>4966</v>
      </c>
      <c r="C5786" s="3">
        <v>249.01</v>
      </c>
      <c r="D5786" s="3">
        <v>-11.28</v>
      </c>
      <c r="E5786" s="3">
        <v>2.7</v>
      </c>
      <c r="F5786" s="4">
        <f>IF(C5786&gt;180,-(360-C5786),C5786)</f>
        <v>-110.99000000000001</v>
      </c>
      <c r="G5786" s="1">
        <f t="shared" si="450"/>
        <v>-110.99000000000001</v>
      </c>
      <c r="H5786" s="1">
        <f t="shared" si="451"/>
        <v>-11.28</v>
      </c>
      <c r="I5786" s="2">
        <f t="shared" si="452"/>
        <v>-5.2692833460673443</v>
      </c>
      <c r="J5786" s="2">
        <f t="shared" si="453"/>
        <v>-13.734116630324158</v>
      </c>
      <c r="K5786" s="2">
        <f t="shared" si="454"/>
        <v>-2.9340574983307235</v>
      </c>
      <c r="L5786" s="1">
        <v>100</v>
      </c>
      <c r="M5786" s="1">
        <f>L5786/E5786</f>
        <v>37.037037037037038</v>
      </c>
      <c r="N5786" s="1" t="s">
        <v>15034</v>
      </c>
    </row>
    <row r="5787" spans="1:14" x14ac:dyDescent="0.25">
      <c r="A5787" s="3">
        <v>6442</v>
      </c>
      <c r="C5787" s="3">
        <v>334.34</v>
      </c>
      <c r="D5787" s="3">
        <v>-11.29</v>
      </c>
      <c r="E5787" s="3">
        <v>5.8</v>
      </c>
      <c r="F5787" s="4">
        <f>IF(C5787&gt;180,-(360-C5787),C5787)</f>
        <v>-25.660000000000025</v>
      </c>
      <c r="G5787" s="1">
        <f t="shared" si="450"/>
        <v>-25.660000000000025</v>
      </c>
      <c r="H5787" s="1">
        <f t="shared" si="451"/>
        <v>-11.29</v>
      </c>
      <c r="I5787" s="2">
        <f t="shared" si="452"/>
        <v>13.259052229775344</v>
      </c>
      <c r="J5787" s="2">
        <f t="shared" si="453"/>
        <v>-6.3697541795144126</v>
      </c>
      <c r="K5787" s="2">
        <f t="shared" si="454"/>
        <v>-2.9366248757115985</v>
      </c>
      <c r="L5787" s="1">
        <v>100</v>
      </c>
      <c r="M5787" s="1">
        <f>L5787/E5787</f>
        <v>17.241379310344829</v>
      </c>
      <c r="N5787" s="1" t="s">
        <v>15034</v>
      </c>
    </row>
    <row r="5788" spans="1:14" x14ac:dyDescent="0.25">
      <c r="A5788" s="3">
        <v>7128</v>
      </c>
      <c r="C5788" s="3">
        <v>12.53</v>
      </c>
      <c r="D5788" s="3">
        <v>-11.29</v>
      </c>
      <c r="E5788" s="3">
        <v>5.93</v>
      </c>
      <c r="F5788" s="4">
        <f>IF(C5788&gt;180,-(360-C5788),C5788)</f>
        <v>12.53</v>
      </c>
      <c r="G5788" s="1">
        <f t="shared" si="450"/>
        <v>12.53</v>
      </c>
      <c r="H5788" s="1">
        <f t="shared" si="451"/>
        <v>-11.29</v>
      </c>
      <c r="I5788" s="2">
        <f t="shared" si="452"/>
        <v>14.359384256223382</v>
      </c>
      <c r="J5788" s="2">
        <f t="shared" si="453"/>
        <v>3.1912878468536654</v>
      </c>
      <c r="K5788" s="2">
        <f t="shared" si="454"/>
        <v>-2.9366248757115985</v>
      </c>
      <c r="L5788" s="1">
        <v>100</v>
      </c>
      <c r="M5788" s="1">
        <f>L5788/E5788</f>
        <v>16.863406408094434</v>
      </c>
      <c r="N5788" s="1" t="s">
        <v>15034</v>
      </c>
    </row>
    <row r="5789" spans="1:14" x14ac:dyDescent="0.25">
      <c r="A5789" s="3">
        <v>3783</v>
      </c>
      <c r="C5789" s="3">
        <v>284.74</v>
      </c>
      <c r="D5789" s="3">
        <v>-11.3</v>
      </c>
      <c r="E5789" s="3">
        <v>5.91</v>
      </c>
      <c r="F5789" s="4">
        <f>IF(C5789&gt;180,-(360-C5789),C5789)</f>
        <v>-75.259999999999991</v>
      </c>
      <c r="G5789" s="1">
        <f t="shared" si="450"/>
        <v>-75.259999999999991</v>
      </c>
      <c r="H5789" s="1">
        <f t="shared" si="451"/>
        <v>-11.3</v>
      </c>
      <c r="I5789" s="2">
        <f t="shared" si="452"/>
        <v>3.742513338461638</v>
      </c>
      <c r="J5789" s="2">
        <f t="shared" si="453"/>
        <v>-14.225144756263363</v>
      </c>
      <c r="K5789" s="2">
        <f t="shared" si="454"/>
        <v>-2.9391921636377658</v>
      </c>
      <c r="L5789" s="1">
        <v>100</v>
      </c>
      <c r="M5789" s="1">
        <f>L5789/E5789</f>
        <v>16.920473773265652</v>
      </c>
      <c r="N5789" s="1" t="s">
        <v>15034</v>
      </c>
    </row>
    <row r="5790" spans="1:14" x14ac:dyDescent="0.25">
      <c r="A5790" s="3">
        <v>3180</v>
      </c>
      <c r="C5790" s="3">
        <v>267.42</v>
      </c>
      <c r="D5790" s="3">
        <v>-11.3</v>
      </c>
      <c r="E5790" s="3">
        <v>5.53</v>
      </c>
      <c r="F5790" s="4">
        <f>IF(C5790&gt;180,-(360-C5790),C5790)</f>
        <v>-92.579999999999984</v>
      </c>
      <c r="G5790" s="1">
        <f t="shared" si="450"/>
        <v>-92.579999999999984</v>
      </c>
      <c r="H5790" s="1">
        <f t="shared" si="451"/>
        <v>-11.3</v>
      </c>
      <c r="I5790" s="2">
        <f t="shared" si="452"/>
        <v>-0.66212492542791146</v>
      </c>
      <c r="J5790" s="2">
        <f t="shared" si="453"/>
        <v>-14.694309783325565</v>
      </c>
      <c r="K5790" s="2">
        <f t="shared" si="454"/>
        <v>-2.9391921636377658</v>
      </c>
      <c r="L5790" s="1">
        <v>100</v>
      </c>
      <c r="M5790" s="1">
        <f>L5790/E5790</f>
        <v>18.083182640144663</v>
      </c>
      <c r="N5790" s="1" t="s">
        <v>15034</v>
      </c>
    </row>
    <row r="5791" spans="1:14" x14ac:dyDescent="0.25">
      <c r="A5791" s="3">
        <v>241</v>
      </c>
      <c r="C5791" s="3">
        <v>122.95</v>
      </c>
      <c r="D5791" s="3">
        <v>-11.3</v>
      </c>
      <c r="E5791" s="3">
        <v>6.21</v>
      </c>
      <c r="F5791" s="4">
        <f>IF(C5791&gt;180,-(360-C5791),C5791)</f>
        <v>122.95</v>
      </c>
      <c r="G5791" s="1">
        <f t="shared" si="450"/>
        <v>122.95</v>
      </c>
      <c r="H5791" s="1">
        <f t="shared" si="451"/>
        <v>-11.3</v>
      </c>
      <c r="I5791" s="2">
        <f t="shared" si="452"/>
        <v>-8.0004469147594683</v>
      </c>
      <c r="J5791" s="2">
        <f t="shared" si="453"/>
        <v>12.34317619534478</v>
      </c>
      <c r="K5791" s="2">
        <f t="shared" si="454"/>
        <v>-2.9391921636377658</v>
      </c>
      <c r="L5791" s="1">
        <v>100</v>
      </c>
      <c r="M5791" s="1">
        <f>L5791/E5791</f>
        <v>16.103059581320451</v>
      </c>
      <c r="N5791" s="1" t="s">
        <v>15034</v>
      </c>
    </row>
    <row r="5792" spans="1:14" x14ac:dyDescent="0.25">
      <c r="A5792" s="3">
        <v>3949</v>
      </c>
      <c r="C5792" s="3">
        <v>288.39999999999998</v>
      </c>
      <c r="D5792" s="3">
        <v>-11.31</v>
      </c>
      <c r="E5792" s="3">
        <v>6.2</v>
      </c>
      <c r="F5792" s="4">
        <f>IF(C5792&gt;180,-(360-C5792),C5792)</f>
        <v>-71.600000000000023</v>
      </c>
      <c r="G5792" s="1">
        <f t="shared" si="450"/>
        <v>-71.600000000000023</v>
      </c>
      <c r="H5792" s="1">
        <f t="shared" si="451"/>
        <v>-11.31</v>
      </c>
      <c r="I5792" s="2">
        <f t="shared" si="452"/>
        <v>4.6427890946057344</v>
      </c>
      <c r="J5792" s="2">
        <f t="shared" si="453"/>
        <v>-13.956738919923696</v>
      </c>
      <c r="K5792" s="2">
        <f t="shared" si="454"/>
        <v>-2.9417593620310192</v>
      </c>
      <c r="L5792" s="1">
        <v>100</v>
      </c>
      <c r="M5792" s="1">
        <f>L5792/E5792</f>
        <v>16.129032258064516</v>
      </c>
      <c r="N5792" s="1" t="s">
        <v>15034</v>
      </c>
    </row>
    <row r="5793" spans="1:14" x14ac:dyDescent="0.25">
      <c r="A5793" s="3">
        <v>2093</v>
      </c>
      <c r="C5793" s="3">
        <v>205.64</v>
      </c>
      <c r="D5793" s="3">
        <v>-11.31</v>
      </c>
      <c r="E5793" s="3">
        <v>6.22</v>
      </c>
      <c r="F5793" s="4">
        <f>IF(C5793&gt;180,-(360-C5793),C5793)</f>
        <v>-154.36000000000001</v>
      </c>
      <c r="G5793" s="1">
        <f t="shared" si="450"/>
        <v>-154.36000000000001</v>
      </c>
      <c r="H5793" s="1">
        <f t="shared" si="451"/>
        <v>-11.31</v>
      </c>
      <c r="I5793" s="2">
        <f t="shared" si="452"/>
        <v>-13.260349940748418</v>
      </c>
      <c r="J5793" s="2">
        <f t="shared" si="453"/>
        <v>-6.3646815556472438</v>
      </c>
      <c r="K5793" s="2">
        <f t="shared" si="454"/>
        <v>-2.9417593620310192</v>
      </c>
      <c r="L5793" s="1">
        <v>100</v>
      </c>
      <c r="M5793" s="1">
        <f>L5793/E5793</f>
        <v>16.077170418006432</v>
      </c>
      <c r="N5793" s="1" t="s">
        <v>15034</v>
      </c>
    </row>
    <row r="5794" spans="1:14" x14ac:dyDescent="0.25">
      <c r="A5794" s="3">
        <v>3443</v>
      </c>
      <c r="C5794" s="3">
        <v>276.18</v>
      </c>
      <c r="D5794" s="3">
        <v>-11.33</v>
      </c>
      <c r="E5794" s="3">
        <v>6.36</v>
      </c>
      <c r="F5794" s="4">
        <f>IF(C5794&gt;180,-(360-C5794),C5794)</f>
        <v>-83.82</v>
      </c>
      <c r="G5794" s="1">
        <f t="shared" si="450"/>
        <v>-83.82</v>
      </c>
      <c r="H5794" s="1">
        <f t="shared" si="451"/>
        <v>-11.33</v>
      </c>
      <c r="I5794" s="2">
        <f t="shared" si="452"/>
        <v>1.5833158291585363</v>
      </c>
      <c r="J5794" s="2">
        <f t="shared" si="453"/>
        <v>-14.622206733057968</v>
      </c>
      <c r="K5794" s="2">
        <f t="shared" si="454"/>
        <v>-2.9468934899059835</v>
      </c>
      <c r="L5794" s="1">
        <v>100</v>
      </c>
      <c r="M5794" s="1">
        <f>L5794/E5794</f>
        <v>15.723270440251572</v>
      </c>
      <c r="N5794" s="1" t="s">
        <v>15034</v>
      </c>
    </row>
    <row r="5795" spans="1:14" x14ac:dyDescent="0.25">
      <c r="A5795" s="3">
        <v>2618</v>
      </c>
      <c r="B5795" s="3" t="s">
        <v>4724</v>
      </c>
      <c r="C5795" s="3">
        <v>239.83</v>
      </c>
      <c r="D5795" s="3">
        <v>-11.33</v>
      </c>
      <c r="E5795" s="3">
        <v>1.5</v>
      </c>
      <c r="F5795" s="4">
        <f>IF(C5795&gt;180,-(360-C5795),C5795)</f>
        <v>-120.16999999999999</v>
      </c>
      <c r="G5795" s="1">
        <f t="shared" si="450"/>
        <v>-120.16999999999999</v>
      </c>
      <c r="H5795" s="1">
        <f t="shared" si="451"/>
        <v>-11.33</v>
      </c>
      <c r="I5795" s="2">
        <f t="shared" si="452"/>
        <v>-7.391599130372958</v>
      </c>
      <c r="J5795" s="2">
        <f t="shared" si="453"/>
        <v>-12.71534824749285</v>
      </c>
      <c r="K5795" s="2">
        <f t="shared" si="454"/>
        <v>-2.9468934899059835</v>
      </c>
      <c r="L5795" s="1">
        <v>100</v>
      </c>
      <c r="M5795" s="1">
        <f>L5795/E5795</f>
        <v>66.666666666666671</v>
      </c>
      <c r="N5795" s="1" t="s">
        <v>15034</v>
      </c>
    </row>
    <row r="5796" spans="1:14" x14ac:dyDescent="0.25">
      <c r="A5796" s="3">
        <v>496</v>
      </c>
      <c r="B5796" s="3" t="s">
        <v>1088</v>
      </c>
      <c r="C5796" s="3">
        <v>131.32</v>
      </c>
      <c r="D5796" s="3">
        <v>-11.33</v>
      </c>
      <c r="E5796" s="3">
        <v>4.07</v>
      </c>
      <c r="F5796" s="4">
        <f>IF(C5796&gt;180,-(360-C5796),C5796)</f>
        <v>131.32</v>
      </c>
      <c r="G5796" s="1">
        <f t="shared" si="450"/>
        <v>131.32</v>
      </c>
      <c r="H5796" s="1">
        <f t="shared" si="451"/>
        <v>-11.33</v>
      </c>
      <c r="I5796" s="2">
        <f t="shared" si="452"/>
        <v>-9.7109489686936676</v>
      </c>
      <c r="J5796" s="2">
        <f t="shared" si="453"/>
        <v>11.045962560437054</v>
      </c>
      <c r="K5796" s="2">
        <f t="shared" si="454"/>
        <v>-2.9468934899059835</v>
      </c>
      <c r="L5796" s="1">
        <v>100</v>
      </c>
      <c r="M5796" s="1">
        <f>L5796/E5796</f>
        <v>24.570024570024568</v>
      </c>
      <c r="N5796" s="1" t="s">
        <v>15034</v>
      </c>
    </row>
    <row r="5797" spans="1:14" x14ac:dyDescent="0.25">
      <c r="A5797" s="3">
        <v>6862</v>
      </c>
      <c r="C5797" s="3">
        <v>355.12</v>
      </c>
      <c r="D5797" s="3">
        <v>-11.35</v>
      </c>
      <c r="E5797" s="3">
        <v>5.0999999999999996</v>
      </c>
      <c r="F5797" s="4">
        <f>IF(C5797&gt;180,-(360-C5797),C5797)</f>
        <v>-4.8799999999999955</v>
      </c>
      <c r="G5797" s="1">
        <f t="shared" si="450"/>
        <v>-4.8799999999999955</v>
      </c>
      <c r="H5797" s="1">
        <f t="shared" si="451"/>
        <v>-11.35</v>
      </c>
      <c r="I5797" s="2">
        <f t="shared" si="452"/>
        <v>14.653338503913265</v>
      </c>
      <c r="J5797" s="2">
        <f t="shared" si="453"/>
        <v>-1.2510818332790092</v>
      </c>
      <c r="K5797" s="2">
        <f t="shared" si="454"/>
        <v>-2.9520272587109155</v>
      </c>
      <c r="L5797" s="1">
        <v>100</v>
      </c>
      <c r="M5797" s="1">
        <f>L5797/E5797</f>
        <v>19.607843137254903</v>
      </c>
      <c r="N5797" s="1" t="s">
        <v>15034</v>
      </c>
    </row>
    <row r="5798" spans="1:14" x14ac:dyDescent="0.25">
      <c r="A5798" s="3">
        <v>7862</v>
      </c>
      <c r="C5798" s="3">
        <v>63.81</v>
      </c>
      <c r="D5798" s="3">
        <v>-11.35</v>
      </c>
      <c r="E5798" s="3">
        <v>6.48</v>
      </c>
      <c r="F5798" s="4">
        <f>IF(C5798&gt;180,-(360-C5798),C5798)</f>
        <v>63.81</v>
      </c>
      <c r="G5798" s="1">
        <f t="shared" si="450"/>
        <v>63.81</v>
      </c>
      <c r="H5798" s="1">
        <f t="shared" si="451"/>
        <v>-11.35</v>
      </c>
      <c r="I5798" s="2">
        <f t="shared" si="452"/>
        <v>6.4907685856207333</v>
      </c>
      <c r="J5798" s="2">
        <f t="shared" si="453"/>
        <v>13.196797271752976</v>
      </c>
      <c r="K5798" s="2">
        <f t="shared" si="454"/>
        <v>-2.9520272587109155</v>
      </c>
      <c r="L5798" s="1">
        <v>100</v>
      </c>
      <c r="M5798" s="1">
        <f>L5798/E5798</f>
        <v>15.432098765432098</v>
      </c>
      <c r="N5798" s="1" t="s">
        <v>15034</v>
      </c>
    </row>
    <row r="5799" spans="1:14" x14ac:dyDescent="0.25">
      <c r="A5799" s="3">
        <v>3133</v>
      </c>
      <c r="C5799" s="3">
        <v>265.43</v>
      </c>
      <c r="D5799" s="3">
        <v>-11.36</v>
      </c>
      <c r="E5799" s="3">
        <v>6.44</v>
      </c>
      <c r="F5799" s="4">
        <f>IF(C5799&gt;180,-(360-C5799),C5799)</f>
        <v>-94.57</v>
      </c>
      <c r="G5799" s="1">
        <f t="shared" si="450"/>
        <v>-94.57</v>
      </c>
      <c r="H5799" s="1">
        <f t="shared" si="451"/>
        <v>-11.36</v>
      </c>
      <c r="I5799" s="2">
        <f t="shared" si="452"/>
        <v>-1.1717406476893133</v>
      </c>
      <c r="J5799" s="2">
        <f t="shared" si="453"/>
        <v>-14.659379185383926</v>
      </c>
      <c r="K5799" s="2">
        <f t="shared" si="454"/>
        <v>-2.9545940082666382</v>
      </c>
      <c r="L5799" s="1">
        <v>100</v>
      </c>
      <c r="M5799" s="1">
        <f>L5799/E5799</f>
        <v>15.527950310559005</v>
      </c>
      <c r="N5799" s="1" t="s">
        <v>15034</v>
      </c>
    </row>
    <row r="5800" spans="1:14" x14ac:dyDescent="0.25">
      <c r="A5800" s="3">
        <v>982</v>
      </c>
      <c r="B5800" s="3" t="s">
        <v>1960</v>
      </c>
      <c r="C5800" s="3">
        <v>148.85</v>
      </c>
      <c r="D5800" s="3">
        <v>-11.36</v>
      </c>
      <c r="E5800" s="3">
        <v>5.47</v>
      </c>
      <c r="F5800" s="4">
        <f>IF(C5800&gt;180,-(360-C5800),C5800)</f>
        <v>148.85</v>
      </c>
      <c r="G5800" s="1">
        <f t="shared" si="450"/>
        <v>148.85</v>
      </c>
      <c r="H5800" s="1">
        <f t="shared" si="451"/>
        <v>-11.36</v>
      </c>
      <c r="I5800" s="2">
        <f t="shared" si="452"/>
        <v>-12.585744662923226</v>
      </c>
      <c r="J5800" s="2">
        <f t="shared" si="453"/>
        <v>7.607194326820788</v>
      </c>
      <c r="K5800" s="2">
        <f t="shared" si="454"/>
        <v>-2.9545940082666382</v>
      </c>
      <c r="L5800" s="1">
        <v>100</v>
      </c>
      <c r="M5800" s="1">
        <f>L5800/E5800</f>
        <v>18.281535648994517</v>
      </c>
      <c r="N5800" s="1" t="s">
        <v>15034</v>
      </c>
    </row>
    <row r="5801" spans="1:14" x14ac:dyDescent="0.25">
      <c r="A5801" s="3">
        <v>238</v>
      </c>
      <c r="C5801" s="3">
        <v>122.85</v>
      </c>
      <c r="D5801" s="3">
        <v>-11.36</v>
      </c>
      <c r="E5801" s="3">
        <v>6.39</v>
      </c>
      <c r="F5801" s="4">
        <f>IF(C5801&gt;180,-(360-C5801),C5801)</f>
        <v>122.85</v>
      </c>
      <c r="G5801" s="1">
        <f t="shared" si="450"/>
        <v>122.85</v>
      </c>
      <c r="H5801" s="1">
        <f t="shared" si="451"/>
        <v>-11.36</v>
      </c>
      <c r="I5801" s="2">
        <f t="shared" si="452"/>
        <v>-7.977217870381117</v>
      </c>
      <c r="J5801" s="2">
        <f t="shared" si="453"/>
        <v>12.354528291067492</v>
      </c>
      <c r="K5801" s="2">
        <f t="shared" si="454"/>
        <v>-2.9545940082666382</v>
      </c>
      <c r="L5801" s="1">
        <v>100</v>
      </c>
      <c r="M5801" s="1">
        <f>L5801/E5801</f>
        <v>15.649452269170579</v>
      </c>
      <c r="N5801" s="1" t="s">
        <v>15034</v>
      </c>
    </row>
    <row r="5802" spans="1:14" x14ac:dyDescent="0.25">
      <c r="A5802" s="3">
        <v>1819</v>
      </c>
      <c r="C5802" s="3">
        <v>190.93</v>
      </c>
      <c r="D5802" s="3">
        <v>-11.42</v>
      </c>
      <c r="E5802" s="3">
        <v>6.35</v>
      </c>
      <c r="F5802" s="4">
        <f>IF(C5802&gt;180,-(360-C5802),C5802)</f>
        <v>-169.07</v>
      </c>
      <c r="G5802" s="1">
        <f t="shared" si="450"/>
        <v>-169.07</v>
      </c>
      <c r="H5802" s="1">
        <f t="shared" si="451"/>
        <v>-11.42</v>
      </c>
      <c r="I5802" s="2">
        <f t="shared" si="452"/>
        <v>-14.43631244301142</v>
      </c>
      <c r="J5802" s="2">
        <f t="shared" si="453"/>
        <v>-2.787835527347839</v>
      </c>
      <c r="K5802" s="2">
        <f t="shared" si="454"/>
        <v>-2.9699926128209158</v>
      </c>
      <c r="L5802" s="1">
        <v>100</v>
      </c>
      <c r="M5802" s="1">
        <f>L5802/E5802</f>
        <v>15.748031496062993</v>
      </c>
      <c r="N5802" s="1" t="s">
        <v>15034</v>
      </c>
    </row>
    <row r="5803" spans="1:14" x14ac:dyDescent="0.25">
      <c r="A5803" s="3">
        <v>673</v>
      </c>
      <c r="C5803" s="3">
        <v>137.46</v>
      </c>
      <c r="D5803" s="3">
        <v>-11.42</v>
      </c>
      <c r="E5803" s="3">
        <v>6.37</v>
      </c>
      <c r="F5803" s="4">
        <f>IF(C5803&gt;180,-(360-C5803),C5803)</f>
        <v>137.46</v>
      </c>
      <c r="G5803" s="1">
        <f t="shared" si="450"/>
        <v>137.46</v>
      </c>
      <c r="H5803" s="1">
        <f t="shared" si="451"/>
        <v>-11.42</v>
      </c>
      <c r="I5803" s="2">
        <f t="shared" si="452"/>
        <v>-10.833274782815034</v>
      </c>
      <c r="J5803" s="2">
        <f t="shared" si="453"/>
        <v>9.9407897754561283</v>
      </c>
      <c r="K5803" s="2">
        <f t="shared" si="454"/>
        <v>-2.9699926128209158</v>
      </c>
      <c r="L5803" s="1">
        <v>100</v>
      </c>
      <c r="M5803" s="1">
        <f>L5803/E5803</f>
        <v>15.698587127158556</v>
      </c>
      <c r="N5803" s="1" t="s">
        <v>15034</v>
      </c>
    </row>
    <row r="5804" spans="1:14" x14ac:dyDescent="0.25">
      <c r="A5804" s="3">
        <v>2103</v>
      </c>
      <c r="B5804" s="3" t="s">
        <v>3905</v>
      </c>
      <c r="C5804" s="3">
        <v>206.35</v>
      </c>
      <c r="D5804" s="3">
        <v>-11.43</v>
      </c>
      <c r="E5804" s="3">
        <v>5.22</v>
      </c>
      <c r="F5804" s="4">
        <f>IF(C5804&gt;180,-(360-C5804),C5804)</f>
        <v>-153.65</v>
      </c>
      <c r="G5804" s="1">
        <f t="shared" si="450"/>
        <v>-153.65</v>
      </c>
      <c r="H5804" s="1">
        <f t="shared" si="451"/>
        <v>-11.43</v>
      </c>
      <c r="I5804" s="2">
        <f t="shared" si="452"/>
        <v>-13.174913799939718</v>
      </c>
      <c r="J5804" s="2">
        <f t="shared" si="453"/>
        <v>-6.5257597991786751</v>
      </c>
      <c r="K5804" s="2">
        <f t="shared" si="454"/>
        <v>-2.9725587307202903</v>
      </c>
      <c r="L5804" s="1">
        <v>100</v>
      </c>
      <c r="M5804" s="1">
        <f>L5804/E5804</f>
        <v>19.157088122605366</v>
      </c>
      <c r="N5804" s="1" t="s">
        <v>15034</v>
      </c>
    </row>
    <row r="5805" spans="1:14" x14ac:dyDescent="0.25">
      <c r="A5805" s="3">
        <v>941</v>
      </c>
      <c r="B5805" s="3" t="s">
        <v>1894</v>
      </c>
      <c r="C5805" s="3">
        <v>147.12</v>
      </c>
      <c r="D5805" s="3">
        <v>-11.43</v>
      </c>
      <c r="E5805" s="3">
        <v>3.8</v>
      </c>
      <c r="F5805" s="4">
        <f>IF(C5805&gt;180,-(360-C5805),C5805)</f>
        <v>147.12</v>
      </c>
      <c r="G5805" s="1">
        <f t="shared" si="450"/>
        <v>147.12</v>
      </c>
      <c r="H5805" s="1">
        <f t="shared" si="451"/>
        <v>-11.43</v>
      </c>
      <c r="I5805" s="2">
        <f t="shared" si="452"/>
        <v>-12.347309044962087</v>
      </c>
      <c r="J5805" s="2">
        <f t="shared" si="453"/>
        <v>7.9817199863573247</v>
      </c>
      <c r="K5805" s="2">
        <f t="shared" si="454"/>
        <v>-2.9725587307202903</v>
      </c>
      <c r="L5805" s="1">
        <v>100</v>
      </c>
      <c r="M5805" s="1">
        <f>L5805/E5805</f>
        <v>26.315789473684212</v>
      </c>
      <c r="N5805" s="1" t="s">
        <v>15034</v>
      </c>
    </row>
    <row r="5806" spans="1:14" x14ac:dyDescent="0.25">
      <c r="A5806" s="3">
        <v>2267</v>
      </c>
      <c r="C5806" s="3">
        <v>217.7</v>
      </c>
      <c r="D5806" s="3">
        <v>-11.47</v>
      </c>
      <c r="E5806" s="3">
        <v>5.36</v>
      </c>
      <c r="F5806" s="4">
        <f>IF(C5806&gt;180,-(360-C5806),C5806)</f>
        <v>-142.30000000000001</v>
      </c>
      <c r="G5806" s="1">
        <f t="shared" si="450"/>
        <v>-142.30000000000001</v>
      </c>
      <c r="H5806" s="1">
        <f t="shared" si="451"/>
        <v>-11.47</v>
      </c>
      <c r="I5806" s="2">
        <f t="shared" si="452"/>
        <v>-11.631329631401252</v>
      </c>
      <c r="J5806" s="2">
        <f t="shared" si="453"/>
        <v>-8.9897131297898554</v>
      </c>
      <c r="K5806" s="2">
        <f t="shared" si="454"/>
        <v>-2.9828222960429782</v>
      </c>
      <c r="L5806" s="1">
        <v>100</v>
      </c>
      <c r="M5806" s="1">
        <f>L5806/E5806</f>
        <v>18.656716417910445</v>
      </c>
      <c r="N5806" s="1" t="s">
        <v>15034</v>
      </c>
    </row>
    <row r="5807" spans="1:14" x14ac:dyDescent="0.25">
      <c r="A5807" s="3">
        <v>6462</v>
      </c>
      <c r="B5807" s="3" t="s">
        <v>10797</v>
      </c>
      <c r="C5807" s="3">
        <v>334.64</v>
      </c>
      <c r="D5807" s="3">
        <v>-11.48</v>
      </c>
      <c r="E5807" s="3">
        <v>3.34</v>
      </c>
      <c r="F5807" s="4">
        <f>IF(C5807&gt;180,-(360-C5807),C5807)</f>
        <v>-25.360000000000014</v>
      </c>
      <c r="G5807" s="1">
        <f t="shared" si="450"/>
        <v>-25.360000000000014</v>
      </c>
      <c r="H5807" s="1">
        <f t="shared" si="451"/>
        <v>-11.48</v>
      </c>
      <c r="I5807" s="2">
        <f t="shared" si="452"/>
        <v>13.28334942246509</v>
      </c>
      <c r="J5807" s="2">
        <f t="shared" si="453"/>
        <v>-6.2960373924009314</v>
      </c>
      <c r="K5807" s="2">
        <f t="shared" si="454"/>
        <v>-2.9853879604141391</v>
      </c>
      <c r="L5807" s="1">
        <v>100</v>
      </c>
      <c r="M5807" s="1">
        <f>L5807/E5807</f>
        <v>29.940119760479043</v>
      </c>
      <c r="N5807" s="1" t="s">
        <v>15034</v>
      </c>
    </row>
    <row r="5808" spans="1:14" x14ac:dyDescent="0.25">
      <c r="A5808" s="3">
        <v>5891</v>
      </c>
      <c r="B5808" s="3" t="s">
        <v>9843</v>
      </c>
      <c r="C5808" s="3">
        <v>318.47000000000003</v>
      </c>
      <c r="D5808" s="3">
        <v>-11.48</v>
      </c>
      <c r="E5808" s="3">
        <v>5.09</v>
      </c>
      <c r="F5808" s="4">
        <f>IF(C5808&gt;180,-(360-C5808),C5808)</f>
        <v>-41.529999999999973</v>
      </c>
      <c r="G5808" s="1">
        <f t="shared" si="450"/>
        <v>-41.529999999999973</v>
      </c>
      <c r="H5808" s="1">
        <f t="shared" si="451"/>
        <v>-11.48</v>
      </c>
      <c r="I5808" s="2">
        <f t="shared" si="452"/>
        <v>11.004482756727489</v>
      </c>
      <c r="J5808" s="2">
        <f t="shared" si="453"/>
        <v>-9.7462207025442282</v>
      </c>
      <c r="K5808" s="2">
        <f t="shared" si="454"/>
        <v>-2.9853879604141391</v>
      </c>
      <c r="L5808" s="1">
        <v>100</v>
      </c>
      <c r="M5808" s="1">
        <f>L5808/E5808</f>
        <v>19.646365422396858</v>
      </c>
      <c r="N5808" s="1" t="s">
        <v>15034</v>
      </c>
    </row>
    <row r="5809" spans="1:14" x14ac:dyDescent="0.25">
      <c r="A5809" s="3">
        <v>2019</v>
      </c>
      <c r="C5809" s="3">
        <v>201.83</v>
      </c>
      <c r="D5809" s="3">
        <v>-11.48</v>
      </c>
      <c r="E5809" s="3">
        <v>5.97</v>
      </c>
      <c r="F5809" s="4">
        <f>IF(C5809&gt;180,-(360-C5809),C5809)</f>
        <v>-158.16999999999999</v>
      </c>
      <c r="G5809" s="1">
        <f t="shared" si="450"/>
        <v>-158.16999999999999</v>
      </c>
      <c r="H5809" s="1">
        <f t="shared" si="451"/>
        <v>-11.48</v>
      </c>
      <c r="I5809" s="2">
        <f t="shared" si="452"/>
        <v>-13.645801162723441</v>
      </c>
      <c r="J5809" s="2">
        <f t="shared" si="453"/>
        <v>-5.4662207559912872</v>
      </c>
      <c r="K5809" s="2">
        <f t="shared" si="454"/>
        <v>-2.9853879604141391</v>
      </c>
      <c r="L5809" s="1">
        <v>100</v>
      </c>
      <c r="M5809" s="1">
        <f>L5809/E5809</f>
        <v>16.750418760469014</v>
      </c>
      <c r="N5809" s="1" t="s">
        <v>15034</v>
      </c>
    </row>
    <row r="5810" spans="1:14" x14ac:dyDescent="0.25">
      <c r="A5810" s="3">
        <v>3632</v>
      </c>
      <c r="C5810" s="3">
        <v>281.49</v>
      </c>
      <c r="D5810" s="3">
        <v>-11.49</v>
      </c>
      <c r="E5810" s="3">
        <v>6.37</v>
      </c>
      <c r="F5810" s="4">
        <f>IF(C5810&gt;180,-(360-C5810),C5810)</f>
        <v>-78.509999999999991</v>
      </c>
      <c r="G5810" s="1">
        <f t="shared" si="450"/>
        <v>-78.509999999999991</v>
      </c>
      <c r="H5810" s="1">
        <f t="shared" si="451"/>
        <v>-11.49</v>
      </c>
      <c r="I5810" s="2">
        <f t="shared" si="452"/>
        <v>2.9280734091122356</v>
      </c>
      <c r="J5810" s="2">
        <f t="shared" si="453"/>
        <v>-14.404808911972138</v>
      </c>
      <c r="K5810" s="2">
        <f t="shared" si="454"/>
        <v>-2.9879535338451833</v>
      </c>
      <c r="L5810" s="1">
        <v>100</v>
      </c>
      <c r="M5810" s="1">
        <f>L5810/E5810</f>
        <v>15.698587127158556</v>
      </c>
      <c r="N5810" s="1" t="s">
        <v>15034</v>
      </c>
    </row>
    <row r="5811" spans="1:14" x14ac:dyDescent="0.25">
      <c r="A5811" s="3">
        <v>6585</v>
      </c>
      <c r="B5811" s="3" t="s">
        <v>10987</v>
      </c>
      <c r="C5811" s="3">
        <v>340.06</v>
      </c>
      <c r="D5811" s="3">
        <v>-11.5</v>
      </c>
      <c r="E5811" s="3">
        <v>5.15</v>
      </c>
      <c r="F5811" s="4">
        <f>IF(C5811&gt;180,-(360-C5811),C5811)</f>
        <v>-19.939999999999998</v>
      </c>
      <c r="G5811" s="1">
        <f t="shared" si="450"/>
        <v>-19.939999999999998</v>
      </c>
      <c r="H5811" s="1">
        <f t="shared" si="451"/>
        <v>-11.5</v>
      </c>
      <c r="I5811" s="2">
        <f t="shared" si="452"/>
        <v>13.817677219933097</v>
      </c>
      <c r="J5811" s="2">
        <f t="shared" si="453"/>
        <v>-5.0128427323367575</v>
      </c>
      <c r="K5811" s="2">
        <f t="shared" si="454"/>
        <v>-2.990519016257958</v>
      </c>
      <c r="L5811" s="1">
        <v>100</v>
      </c>
      <c r="M5811" s="1">
        <f>L5811/E5811</f>
        <v>19.417475728155338</v>
      </c>
      <c r="N5811" s="1" t="s">
        <v>15034</v>
      </c>
    </row>
    <row r="5812" spans="1:14" x14ac:dyDescent="0.25">
      <c r="A5812" s="3">
        <v>8874</v>
      </c>
      <c r="B5812" s="3" t="s">
        <v>14645</v>
      </c>
      <c r="C5812" s="3">
        <v>107.66</v>
      </c>
      <c r="D5812" s="3">
        <v>-11.5</v>
      </c>
      <c r="E5812" s="3">
        <v>5.44</v>
      </c>
      <c r="F5812" s="4">
        <f>IF(C5812&gt;180,-(360-C5812),C5812)</f>
        <v>107.66</v>
      </c>
      <c r="G5812" s="1">
        <f t="shared" si="450"/>
        <v>107.66</v>
      </c>
      <c r="H5812" s="1">
        <f t="shared" si="451"/>
        <v>-11.5</v>
      </c>
      <c r="I5812" s="2">
        <f t="shared" si="452"/>
        <v>-4.4591655514921404</v>
      </c>
      <c r="J5812" s="2">
        <f t="shared" si="453"/>
        <v>14.006164307110827</v>
      </c>
      <c r="K5812" s="2">
        <f t="shared" si="454"/>
        <v>-2.990519016257958</v>
      </c>
      <c r="L5812" s="1">
        <v>100</v>
      </c>
      <c r="M5812" s="1">
        <f>L5812/E5812</f>
        <v>18.382352941176471</v>
      </c>
      <c r="N5812" s="1" t="s">
        <v>15034</v>
      </c>
    </row>
    <row r="5813" spans="1:14" x14ac:dyDescent="0.25">
      <c r="A5813" s="3">
        <v>7159</v>
      </c>
      <c r="C5813" s="3">
        <v>13.36</v>
      </c>
      <c r="D5813" s="3">
        <v>-11.52</v>
      </c>
      <c r="E5813" s="3">
        <v>6.14</v>
      </c>
      <c r="F5813" s="4">
        <f>IF(C5813&gt;180,-(360-C5813),C5813)</f>
        <v>13.36</v>
      </c>
      <c r="G5813" s="1">
        <f t="shared" si="450"/>
        <v>13.36</v>
      </c>
      <c r="H5813" s="1">
        <f t="shared" si="451"/>
        <v>-11.52</v>
      </c>
      <c r="I5813" s="2">
        <f t="shared" si="452"/>
        <v>14.300064871497133</v>
      </c>
      <c r="J5813" s="2">
        <f t="shared" si="453"/>
        <v>3.3962078116090209</v>
      </c>
      <c r="K5813" s="2">
        <f t="shared" si="454"/>
        <v>-2.9956497077161051</v>
      </c>
      <c r="L5813" s="1">
        <v>100</v>
      </c>
      <c r="M5813" s="1">
        <f>L5813/E5813</f>
        <v>16.286644951140065</v>
      </c>
      <c r="N5813" s="1" t="s">
        <v>15034</v>
      </c>
    </row>
    <row r="5814" spans="1:14" x14ac:dyDescent="0.25">
      <c r="A5814" s="3">
        <v>1575</v>
      </c>
      <c r="C5814" s="3">
        <v>177.35</v>
      </c>
      <c r="D5814" s="3">
        <v>-11.54</v>
      </c>
      <c r="E5814" s="3">
        <v>6.37</v>
      </c>
      <c r="F5814" s="4">
        <f>IF(C5814&gt;180,-(360-C5814),C5814)</f>
        <v>177.35</v>
      </c>
      <c r="G5814" s="1">
        <f t="shared" si="450"/>
        <v>177.35</v>
      </c>
      <c r="H5814" s="1">
        <f t="shared" si="451"/>
        <v>-11.54</v>
      </c>
      <c r="I5814" s="2">
        <f t="shared" si="452"/>
        <v>-14.68106251592323</v>
      </c>
      <c r="J5814" s="2">
        <f t="shared" si="453"/>
        <v>0.6795017219404631</v>
      </c>
      <c r="K5814" s="2">
        <f t="shared" si="454"/>
        <v>-3.0007800341634225</v>
      </c>
      <c r="L5814" s="1">
        <v>100</v>
      </c>
      <c r="M5814" s="1">
        <f>L5814/E5814</f>
        <v>15.698587127158556</v>
      </c>
      <c r="N5814" s="1" t="s">
        <v>15034</v>
      </c>
    </row>
    <row r="5815" spans="1:14" x14ac:dyDescent="0.25">
      <c r="A5815" s="3">
        <v>8338</v>
      </c>
      <c r="C5815" s="3">
        <v>88.12</v>
      </c>
      <c r="D5815" s="3">
        <v>-11.56</v>
      </c>
      <c r="E5815" s="3">
        <v>6.12</v>
      </c>
      <c r="F5815" s="4">
        <f>IF(C5815&gt;180,-(360-C5815),C5815)</f>
        <v>88.12</v>
      </c>
      <c r="G5815" s="1">
        <f t="shared" si="450"/>
        <v>88.12</v>
      </c>
      <c r="H5815" s="1">
        <f t="shared" si="451"/>
        <v>-11.56</v>
      </c>
      <c r="I5815" s="2">
        <f t="shared" si="452"/>
        <v>0.48211259065824386</v>
      </c>
      <c r="J5815" s="2">
        <f t="shared" si="453"/>
        <v>14.687820551465061</v>
      </c>
      <c r="K5815" s="2">
        <f t="shared" si="454"/>
        <v>-3.0059099949747954</v>
      </c>
      <c r="L5815" s="1">
        <v>100</v>
      </c>
      <c r="M5815" s="1">
        <f>L5815/E5815</f>
        <v>16.33986928104575</v>
      </c>
      <c r="N5815" s="1" t="s">
        <v>15034</v>
      </c>
    </row>
    <row r="5816" spans="1:14" x14ac:dyDescent="0.25">
      <c r="A5816" s="3">
        <v>1002</v>
      </c>
      <c r="B5816" s="3" t="s">
        <v>1997</v>
      </c>
      <c r="C5816" s="3">
        <v>149.81</v>
      </c>
      <c r="D5816" s="3">
        <v>-11.58</v>
      </c>
      <c r="E5816" s="3">
        <v>4.95</v>
      </c>
      <c r="F5816" s="4">
        <f>IF(C5816&gt;180,-(360-C5816),C5816)</f>
        <v>149.81</v>
      </c>
      <c r="G5816" s="1">
        <f t="shared" si="450"/>
        <v>149.81</v>
      </c>
      <c r="H5816" s="1">
        <f t="shared" si="451"/>
        <v>-11.58</v>
      </c>
      <c r="I5816" s="2">
        <f t="shared" si="452"/>
        <v>-12.701532148029424</v>
      </c>
      <c r="J5816" s="2">
        <f t="shared" si="453"/>
        <v>7.3895007735900018</v>
      </c>
      <c r="K5816" s="2">
        <f t="shared" si="454"/>
        <v>-3.0110395895251529</v>
      </c>
      <c r="L5816" s="1">
        <v>100</v>
      </c>
      <c r="M5816" s="1">
        <f>L5816/E5816</f>
        <v>20.202020202020201</v>
      </c>
      <c r="N5816" s="1" t="s">
        <v>15034</v>
      </c>
    </row>
    <row r="5817" spans="1:14" x14ac:dyDescent="0.25">
      <c r="A5817" s="3">
        <v>8617</v>
      </c>
      <c r="C5817" s="3">
        <v>99.67</v>
      </c>
      <c r="D5817" s="3">
        <v>-11.59</v>
      </c>
      <c r="E5817" s="3">
        <v>6.4</v>
      </c>
      <c r="F5817" s="4">
        <f>IF(C5817&gt;180,-(360-C5817),C5817)</f>
        <v>99.67</v>
      </c>
      <c r="G5817" s="1">
        <f t="shared" si="450"/>
        <v>99.67</v>
      </c>
      <c r="H5817" s="1">
        <f t="shared" si="451"/>
        <v>-11.59</v>
      </c>
      <c r="I5817" s="2">
        <f t="shared" si="452"/>
        <v>-2.4682248639096924</v>
      </c>
      <c r="J5817" s="2">
        <f t="shared" si="453"/>
        <v>14.485373845712004</v>
      </c>
      <c r="K5817" s="2">
        <f t="shared" si="454"/>
        <v>-3.0136042492571287</v>
      </c>
      <c r="L5817" s="1">
        <v>100</v>
      </c>
      <c r="M5817" s="1">
        <f>L5817/E5817</f>
        <v>15.625</v>
      </c>
      <c r="N5817" s="1" t="s">
        <v>15034</v>
      </c>
    </row>
    <row r="5818" spans="1:14" x14ac:dyDescent="0.25">
      <c r="A5818" s="3">
        <v>2567</v>
      </c>
      <c r="C5818" s="3">
        <v>237.43</v>
      </c>
      <c r="D5818" s="3">
        <v>-11.61</v>
      </c>
      <c r="E5818" s="3">
        <v>6.4</v>
      </c>
      <c r="F5818" s="4">
        <f>IF(C5818&gt;180,-(360-C5818),C5818)</f>
        <v>-122.57</v>
      </c>
      <c r="G5818" s="1">
        <f t="shared" si="450"/>
        <v>-122.57</v>
      </c>
      <c r="H5818" s="1">
        <f t="shared" si="451"/>
        <v>-11.61</v>
      </c>
      <c r="I5818" s="2">
        <f t="shared" si="452"/>
        <v>-7.9097318366262703</v>
      </c>
      <c r="J5818" s="2">
        <f t="shared" si="453"/>
        <v>-12.382382306201047</v>
      </c>
      <c r="K5818" s="2">
        <f t="shared" si="454"/>
        <v>-3.0187332932440549</v>
      </c>
      <c r="L5818" s="1">
        <v>100</v>
      </c>
      <c r="M5818" s="1">
        <f>L5818/E5818</f>
        <v>15.625</v>
      </c>
      <c r="N5818" s="1" t="s">
        <v>15034</v>
      </c>
    </row>
    <row r="5819" spans="1:14" x14ac:dyDescent="0.25">
      <c r="A5819" s="3">
        <v>2544</v>
      </c>
      <c r="C5819" s="3">
        <v>236.11</v>
      </c>
      <c r="D5819" s="3">
        <v>-11.61</v>
      </c>
      <c r="E5819" s="3">
        <v>6.33</v>
      </c>
      <c r="F5819" s="4">
        <f>IF(C5819&gt;180,-(360-C5819),C5819)</f>
        <v>-123.88999999999999</v>
      </c>
      <c r="G5819" s="1">
        <f t="shared" si="450"/>
        <v>-123.88999999999999</v>
      </c>
      <c r="H5819" s="1">
        <f t="shared" si="451"/>
        <v>-11.61</v>
      </c>
      <c r="I5819" s="2">
        <f t="shared" si="452"/>
        <v>-8.1928771984110593</v>
      </c>
      <c r="J5819" s="2">
        <f t="shared" si="453"/>
        <v>-12.1968853612722</v>
      </c>
      <c r="K5819" s="2">
        <f t="shared" si="454"/>
        <v>-3.0187332932440549</v>
      </c>
      <c r="L5819" s="1">
        <v>100</v>
      </c>
      <c r="M5819" s="1">
        <f>L5819/E5819</f>
        <v>15.797788309636651</v>
      </c>
      <c r="N5819" s="1" t="s">
        <v>15034</v>
      </c>
    </row>
    <row r="5820" spans="1:14" x14ac:dyDescent="0.25">
      <c r="A5820" s="3">
        <v>2423</v>
      </c>
      <c r="B5820" s="3" t="s">
        <v>4401</v>
      </c>
      <c r="C5820" s="3">
        <v>228.11</v>
      </c>
      <c r="D5820" s="3">
        <v>-11.61</v>
      </c>
      <c r="E5820" s="3">
        <v>5.7</v>
      </c>
      <c r="F5820" s="4">
        <f>IF(C5820&gt;180,-(360-C5820),C5820)</f>
        <v>-131.88999999999999</v>
      </c>
      <c r="G5820" s="1">
        <f t="shared" si="450"/>
        <v>-131.88999999999999</v>
      </c>
      <c r="H5820" s="1">
        <f t="shared" si="451"/>
        <v>-11.61</v>
      </c>
      <c r="I5820" s="2">
        <f t="shared" si="452"/>
        <v>-9.8106230384900499</v>
      </c>
      <c r="J5820" s="2">
        <f t="shared" si="453"/>
        <v>-10.937957985881468</v>
      </c>
      <c r="K5820" s="2">
        <f t="shared" si="454"/>
        <v>-3.0187332932440549</v>
      </c>
      <c r="L5820" s="1">
        <v>100</v>
      </c>
      <c r="M5820" s="1">
        <f>L5820/E5820</f>
        <v>17.543859649122805</v>
      </c>
      <c r="N5820" s="1" t="s">
        <v>15034</v>
      </c>
    </row>
    <row r="5821" spans="1:14" x14ac:dyDescent="0.25">
      <c r="A5821" s="3">
        <v>8925</v>
      </c>
      <c r="C5821" s="3">
        <v>109.51</v>
      </c>
      <c r="D5821" s="3">
        <v>-11.61</v>
      </c>
      <c r="E5821" s="3">
        <v>6.17</v>
      </c>
      <c r="F5821" s="4">
        <f>IF(C5821&gt;180,-(360-C5821),C5821)</f>
        <v>109.51</v>
      </c>
      <c r="G5821" s="1">
        <f t="shared" si="450"/>
        <v>109.51</v>
      </c>
      <c r="H5821" s="1">
        <f t="shared" si="451"/>
        <v>-11.61</v>
      </c>
      <c r="I5821" s="2">
        <f t="shared" si="452"/>
        <v>-4.9070755277007283</v>
      </c>
      <c r="J5821" s="2">
        <f t="shared" si="453"/>
        <v>13.849471436473687</v>
      </c>
      <c r="K5821" s="2">
        <f t="shared" si="454"/>
        <v>-3.0187332932440549</v>
      </c>
      <c r="L5821" s="1">
        <v>100</v>
      </c>
      <c r="M5821" s="1">
        <f>L5821/E5821</f>
        <v>16.207455429497568</v>
      </c>
      <c r="N5821" s="1" t="s">
        <v>15034</v>
      </c>
    </row>
    <row r="5822" spans="1:14" x14ac:dyDescent="0.25">
      <c r="A5822" s="3">
        <v>7402</v>
      </c>
      <c r="C5822" s="3">
        <v>30.91</v>
      </c>
      <c r="D5822" s="3">
        <v>-11.62</v>
      </c>
      <c r="E5822" s="3">
        <v>6.61</v>
      </c>
      <c r="F5822" s="4">
        <f>IF(C5822&gt;180,-(360-C5822),C5822)</f>
        <v>30.91</v>
      </c>
      <c r="G5822" s="1">
        <f t="shared" si="450"/>
        <v>30.91</v>
      </c>
      <c r="H5822" s="1">
        <f t="shared" si="451"/>
        <v>-11.62</v>
      </c>
      <c r="I5822" s="2">
        <f t="shared" si="452"/>
        <v>12.605865903061488</v>
      </c>
      <c r="J5822" s="2">
        <f t="shared" si="453"/>
        <v>7.5474436187966925</v>
      </c>
      <c r="K5822" s="2">
        <f t="shared" si="454"/>
        <v>-3.0212976773427656</v>
      </c>
      <c r="L5822" s="1">
        <v>100</v>
      </c>
      <c r="M5822" s="1">
        <f>L5822/E5822</f>
        <v>15.1285930408472</v>
      </c>
      <c r="N5822" s="1" t="s">
        <v>15034</v>
      </c>
    </row>
    <row r="5823" spans="1:14" x14ac:dyDescent="0.25">
      <c r="A5823" s="3">
        <v>1586</v>
      </c>
      <c r="B5823" s="3" t="s">
        <v>3017</v>
      </c>
      <c r="C5823" s="3">
        <v>178.09</v>
      </c>
      <c r="D5823" s="3">
        <v>-11.64</v>
      </c>
      <c r="E5823" s="3">
        <v>5.79</v>
      </c>
      <c r="F5823" s="4">
        <f>IF(C5823&gt;180,-(360-C5823),C5823)</f>
        <v>178.09</v>
      </c>
      <c r="G5823" s="1">
        <f t="shared" si="450"/>
        <v>178.09</v>
      </c>
      <c r="H5823" s="1">
        <f t="shared" si="451"/>
        <v>-11.64</v>
      </c>
      <c r="I5823" s="2">
        <f t="shared" si="452"/>
        <v>-14.683357078525061</v>
      </c>
      <c r="J5823" s="2">
        <f t="shared" si="453"/>
        <v>0.48966268587704881</v>
      </c>
      <c r="K5823" s="2">
        <f t="shared" si="454"/>
        <v>-3.0264261693601044</v>
      </c>
      <c r="L5823" s="1">
        <v>100</v>
      </c>
      <c r="M5823" s="1">
        <f>L5823/E5823</f>
        <v>17.271157167530223</v>
      </c>
      <c r="N5823" s="1" t="s">
        <v>15034</v>
      </c>
    </row>
    <row r="5824" spans="1:14" x14ac:dyDescent="0.25">
      <c r="A5824" s="3">
        <v>1490</v>
      </c>
      <c r="C5824" s="3">
        <v>172.02</v>
      </c>
      <c r="D5824" s="3">
        <v>-11.64</v>
      </c>
      <c r="E5824" s="3">
        <v>5.78</v>
      </c>
      <c r="F5824" s="4">
        <f>IF(C5824&gt;180,-(360-C5824),C5824)</f>
        <v>172.02</v>
      </c>
      <c r="G5824" s="1">
        <f t="shared" si="450"/>
        <v>172.02</v>
      </c>
      <c r="H5824" s="1">
        <f t="shared" si="451"/>
        <v>-11.64</v>
      </c>
      <c r="I5824" s="2">
        <f t="shared" si="452"/>
        <v>-14.549255458810892</v>
      </c>
      <c r="J5824" s="2">
        <f t="shared" si="453"/>
        <v>2.0395858000274929</v>
      </c>
      <c r="K5824" s="2">
        <f t="shared" si="454"/>
        <v>-3.0264261693601044</v>
      </c>
      <c r="L5824" s="1">
        <v>100</v>
      </c>
      <c r="M5824" s="1">
        <f>L5824/E5824</f>
        <v>17.301038062283737</v>
      </c>
      <c r="N5824" s="1" t="s">
        <v>15034</v>
      </c>
    </row>
    <row r="5825" spans="1:14" x14ac:dyDescent="0.25">
      <c r="A5825" s="3">
        <v>4601</v>
      </c>
      <c r="C5825" s="3">
        <v>299.64</v>
      </c>
      <c r="D5825" s="3">
        <v>-11.65</v>
      </c>
      <c r="E5825" s="3">
        <v>6.44</v>
      </c>
      <c r="F5825" s="4">
        <f>IF(C5825&gt;180,-(360-C5825),C5825)</f>
        <v>-60.360000000000014</v>
      </c>
      <c r="G5825" s="1">
        <f t="shared" si="450"/>
        <v>-60.360000000000014</v>
      </c>
      <c r="H5825" s="1">
        <f t="shared" si="451"/>
        <v>-11.65</v>
      </c>
      <c r="I5825" s="2">
        <f t="shared" si="452"/>
        <v>7.2654115243181803</v>
      </c>
      <c r="J5825" s="2">
        <f t="shared" si="453"/>
        <v>-12.768673121487677</v>
      </c>
      <c r="K5825" s="2">
        <f t="shared" si="454"/>
        <v>-3.0289902771225088</v>
      </c>
      <c r="L5825" s="1">
        <v>100</v>
      </c>
      <c r="M5825" s="1">
        <f>L5825/E5825</f>
        <v>15.527950310559005</v>
      </c>
      <c r="N5825" s="1" t="s">
        <v>15034</v>
      </c>
    </row>
    <row r="5826" spans="1:14" x14ac:dyDescent="0.25">
      <c r="A5826" s="3">
        <v>7580</v>
      </c>
      <c r="C5826" s="3">
        <v>44.1</v>
      </c>
      <c r="D5826" s="3">
        <v>-11.65</v>
      </c>
      <c r="E5826" s="3">
        <v>6.53</v>
      </c>
      <c r="F5826" s="4">
        <f>IF(C5826&gt;180,-(360-C5826),C5826)</f>
        <v>44.1</v>
      </c>
      <c r="G5826" s="1">
        <f t="shared" ref="G5826:G5889" si="455">F5826</f>
        <v>44.1</v>
      </c>
      <c r="H5826" s="1">
        <f t="shared" ref="H5826:H5889" si="456">D5826</f>
        <v>-11.65</v>
      </c>
      <c r="I5826" s="2">
        <f t="shared" si="452"/>
        <v>10.549987010029282</v>
      </c>
      <c r="J5826" s="2">
        <f t="shared" si="453"/>
        <v>10.223648663237148</v>
      </c>
      <c r="K5826" s="2">
        <f t="shared" si="454"/>
        <v>-3.0289902771225088</v>
      </c>
      <c r="L5826" s="1">
        <v>100</v>
      </c>
      <c r="M5826" s="1">
        <f>L5826/E5826</f>
        <v>15.313935681470138</v>
      </c>
      <c r="N5826" s="1" t="s">
        <v>15034</v>
      </c>
    </row>
    <row r="5827" spans="1:14" x14ac:dyDescent="0.25">
      <c r="A5827" s="3">
        <v>2495</v>
      </c>
      <c r="C5827" s="3">
        <v>233.46</v>
      </c>
      <c r="D5827" s="3">
        <v>-11.72</v>
      </c>
      <c r="E5827" s="3">
        <v>6.05</v>
      </c>
      <c r="F5827" s="4">
        <f>IF(C5827&gt;180,-(360-C5827),C5827)</f>
        <v>-126.53999999999999</v>
      </c>
      <c r="G5827" s="1">
        <f t="shared" si="455"/>
        <v>-126.53999999999999</v>
      </c>
      <c r="H5827" s="1">
        <f t="shared" si="456"/>
        <v>-11.72</v>
      </c>
      <c r="I5827" s="2">
        <f t="shared" ref="I5827:I5890" si="457">$O$2 * COS(RADIANS(H5827)) * COS(RADIANS(G5827))</f>
        <v>-8.7445688473183978</v>
      </c>
      <c r="J5827" s="2">
        <f t="shared" ref="J5827:J5890" si="458">$O$2 * COS(RADIANS(H5827)) * SIN(RADIANS(G5827))</f>
        <v>-11.800368383374177</v>
      </c>
      <c r="K5827" s="2">
        <f t="shared" ref="K5827:K5890" si="459">$O$2 * SIN(RADIANS(H5827))</f>
        <v>-3.0469364435727337</v>
      </c>
      <c r="L5827" s="1">
        <v>100</v>
      </c>
      <c r="M5827" s="1">
        <f>L5827/E5827</f>
        <v>16.528925619834713</v>
      </c>
      <c r="N5827" s="1" t="s">
        <v>15034</v>
      </c>
    </row>
    <row r="5828" spans="1:14" x14ac:dyDescent="0.25">
      <c r="A5828" s="3">
        <v>8875</v>
      </c>
      <c r="C5828" s="3">
        <v>107.6</v>
      </c>
      <c r="D5828" s="3">
        <v>-11.74</v>
      </c>
      <c r="E5828" s="3">
        <v>6.32</v>
      </c>
      <c r="F5828" s="4">
        <f>IF(C5828&gt;180,-(360-C5828),C5828)</f>
        <v>107.6</v>
      </c>
      <c r="G5828" s="1">
        <f t="shared" si="455"/>
        <v>107.6</v>
      </c>
      <c r="H5828" s="1">
        <f t="shared" si="456"/>
        <v>-11.74</v>
      </c>
      <c r="I5828" s="2">
        <f t="shared" si="457"/>
        <v>-4.4406692240135532</v>
      </c>
      <c r="J5828" s="2">
        <f t="shared" si="458"/>
        <v>13.998763079815168</v>
      </c>
      <c r="K5828" s="2">
        <f t="shared" si="459"/>
        <v>-3.0520630855378164</v>
      </c>
      <c r="L5828" s="1">
        <v>100</v>
      </c>
      <c r="M5828" s="1">
        <f>L5828/E5828</f>
        <v>15.822784810126581</v>
      </c>
      <c r="N5828" s="1" t="s">
        <v>15034</v>
      </c>
    </row>
    <row r="5829" spans="1:14" x14ac:dyDescent="0.25">
      <c r="A5829" s="3">
        <v>5598</v>
      </c>
      <c r="C5829" s="3">
        <v>313.13</v>
      </c>
      <c r="D5829" s="3">
        <v>-11.77</v>
      </c>
      <c r="E5829" s="3">
        <v>6.52</v>
      </c>
      <c r="F5829" s="4">
        <f>IF(C5829&gt;180,-(360-C5829),C5829)</f>
        <v>-46.870000000000005</v>
      </c>
      <c r="G5829" s="1">
        <f t="shared" si="455"/>
        <v>-46.870000000000005</v>
      </c>
      <c r="H5829" s="1">
        <f t="shared" si="456"/>
        <v>-11.77</v>
      </c>
      <c r="I5829" s="2">
        <f t="shared" si="457"/>
        <v>10.039224986079772</v>
      </c>
      <c r="J5829" s="2">
        <f t="shared" si="458"/>
        <v>-10.716896809682426</v>
      </c>
      <c r="K5829" s="2">
        <f t="shared" si="459"/>
        <v>-3.0597523510065661</v>
      </c>
      <c r="L5829" s="1">
        <v>100</v>
      </c>
      <c r="M5829" s="1">
        <f>L5829/E5829</f>
        <v>15.337423312883436</v>
      </c>
      <c r="N5829" s="1" t="s">
        <v>15034</v>
      </c>
    </row>
    <row r="5830" spans="1:14" x14ac:dyDescent="0.25">
      <c r="A5830" s="3">
        <v>2205</v>
      </c>
      <c r="C5830" s="3">
        <v>214.32</v>
      </c>
      <c r="D5830" s="3">
        <v>-11.77</v>
      </c>
      <c r="E5830" s="3">
        <v>5.05</v>
      </c>
      <c r="F5830" s="4">
        <f>IF(C5830&gt;180,-(360-C5830),C5830)</f>
        <v>-145.68</v>
      </c>
      <c r="G5830" s="1">
        <f t="shared" si="455"/>
        <v>-145.68</v>
      </c>
      <c r="H5830" s="1">
        <f t="shared" si="456"/>
        <v>-11.77</v>
      </c>
      <c r="I5830" s="2">
        <f t="shared" si="457"/>
        <v>-12.128046030595534</v>
      </c>
      <c r="J5830" s="2">
        <f t="shared" si="458"/>
        <v>-8.2793970209348959</v>
      </c>
      <c r="K5830" s="2">
        <f t="shared" si="459"/>
        <v>-3.0597523510065661</v>
      </c>
      <c r="L5830" s="1">
        <v>100</v>
      </c>
      <c r="M5830" s="1">
        <f>L5830/E5830</f>
        <v>19.801980198019802</v>
      </c>
      <c r="N5830" s="1" t="s">
        <v>15034</v>
      </c>
    </row>
    <row r="5831" spans="1:14" x14ac:dyDescent="0.25">
      <c r="A5831" s="3">
        <v>8094</v>
      </c>
      <c r="C5831" s="3">
        <v>76.11</v>
      </c>
      <c r="D5831" s="3">
        <v>-11.77</v>
      </c>
      <c r="E5831" s="3">
        <v>5.59</v>
      </c>
      <c r="F5831" s="4">
        <f>IF(C5831&gt;180,-(360-C5831),C5831)</f>
        <v>76.11</v>
      </c>
      <c r="G5831" s="1">
        <f t="shared" si="455"/>
        <v>76.11</v>
      </c>
      <c r="H5831" s="1">
        <f t="shared" si="456"/>
        <v>-11.77</v>
      </c>
      <c r="I5831" s="2">
        <f t="shared" si="457"/>
        <v>3.5251683480579477</v>
      </c>
      <c r="J5831" s="2">
        <f t="shared" si="458"/>
        <v>14.255213210203491</v>
      </c>
      <c r="K5831" s="2">
        <f t="shared" si="459"/>
        <v>-3.0597523510065661</v>
      </c>
      <c r="L5831" s="1">
        <v>100</v>
      </c>
      <c r="M5831" s="1">
        <f>L5831/E5831</f>
        <v>17.889087656529519</v>
      </c>
      <c r="N5831" s="1" t="s">
        <v>15034</v>
      </c>
    </row>
    <row r="5832" spans="1:14" x14ac:dyDescent="0.25">
      <c r="A5832" s="3">
        <v>7700</v>
      </c>
      <c r="C5832" s="3">
        <v>51.62</v>
      </c>
      <c r="D5832" s="3">
        <v>-11.78</v>
      </c>
      <c r="E5832" s="3">
        <v>6.31</v>
      </c>
      <c r="F5832" s="4">
        <f>IF(C5832&gt;180,-(360-C5832),C5832)</f>
        <v>51.62</v>
      </c>
      <c r="G5832" s="1">
        <f t="shared" si="455"/>
        <v>51.62</v>
      </c>
      <c r="H5832" s="1">
        <f t="shared" si="456"/>
        <v>-11.78</v>
      </c>
      <c r="I5832" s="2">
        <f t="shared" si="457"/>
        <v>9.1169665752702524</v>
      </c>
      <c r="J5832" s="2">
        <f t="shared" si="458"/>
        <v>11.511001075296972</v>
      </c>
      <c r="K5832" s="2">
        <f t="shared" si="459"/>
        <v>-3.0623152531894746</v>
      </c>
      <c r="L5832" s="1">
        <v>100</v>
      </c>
      <c r="M5832" s="1">
        <f>L5832/E5832</f>
        <v>15.847860538827259</v>
      </c>
      <c r="N5832" s="1" t="s">
        <v>15034</v>
      </c>
    </row>
    <row r="5833" spans="1:14" x14ac:dyDescent="0.25">
      <c r="A5833" s="3">
        <v>7241</v>
      </c>
      <c r="C5833" s="3">
        <v>17.75</v>
      </c>
      <c r="D5833" s="3">
        <v>-11.78</v>
      </c>
      <c r="E5833" s="3">
        <v>6.29</v>
      </c>
      <c r="F5833" s="4">
        <f>IF(C5833&gt;180,-(360-C5833),C5833)</f>
        <v>17.75</v>
      </c>
      <c r="G5833" s="1">
        <f t="shared" si="455"/>
        <v>17.75</v>
      </c>
      <c r="H5833" s="1">
        <f t="shared" si="456"/>
        <v>-11.78</v>
      </c>
      <c r="I5833" s="2">
        <f t="shared" si="457"/>
        <v>13.985056757147289</v>
      </c>
      <c r="J5833" s="2">
        <f t="shared" si="458"/>
        <v>4.4766519620640626</v>
      </c>
      <c r="K5833" s="2">
        <f t="shared" si="459"/>
        <v>-3.0623152531894746</v>
      </c>
      <c r="L5833" s="1">
        <v>100</v>
      </c>
      <c r="M5833" s="1">
        <f>L5833/E5833</f>
        <v>15.898251192368839</v>
      </c>
      <c r="N5833" s="1" t="s">
        <v>15034</v>
      </c>
    </row>
    <row r="5834" spans="1:14" x14ac:dyDescent="0.25">
      <c r="A5834" s="3">
        <v>8981</v>
      </c>
      <c r="C5834" s="3">
        <v>111.43</v>
      </c>
      <c r="D5834" s="3">
        <v>-11.79</v>
      </c>
      <c r="E5834" s="3">
        <v>6.26</v>
      </c>
      <c r="F5834" s="4">
        <f>IF(C5834&gt;180,-(360-C5834),C5834)</f>
        <v>111.43</v>
      </c>
      <c r="G5834" s="1">
        <f t="shared" si="455"/>
        <v>111.43</v>
      </c>
      <c r="H5834" s="1">
        <f t="shared" si="456"/>
        <v>-11.79</v>
      </c>
      <c r="I5834" s="2">
        <f t="shared" si="457"/>
        <v>-5.3648425281286212</v>
      </c>
      <c r="J5834" s="2">
        <f t="shared" si="458"/>
        <v>13.668393728339424</v>
      </c>
      <c r="K5834" s="2">
        <f t="shared" si="459"/>
        <v>-3.0648780620889271</v>
      </c>
      <c r="L5834" s="1">
        <v>100</v>
      </c>
      <c r="M5834" s="1">
        <f>L5834/E5834</f>
        <v>15.974440894568691</v>
      </c>
      <c r="N5834" s="1" t="s">
        <v>15034</v>
      </c>
    </row>
    <row r="5835" spans="1:14" x14ac:dyDescent="0.25">
      <c r="A5835" s="3">
        <v>2429</v>
      </c>
      <c r="B5835" s="3" t="s">
        <v>4412</v>
      </c>
      <c r="C5835" s="3">
        <v>228.69</v>
      </c>
      <c r="D5835" s="3">
        <v>-11.8</v>
      </c>
      <c r="E5835" s="3">
        <v>3.95</v>
      </c>
      <c r="F5835" s="4">
        <f>IF(C5835&gt;180,-(360-C5835),C5835)</f>
        <v>-131.31</v>
      </c>
      <c r="G5835" s="1">
        <f t="shared" si="455"/>
        <v>-131.31</v>
      </c>
      <c r="H5835" s="1">
        <f t="shared" si="456"/>
        <v>-11.8</v>
      </c>
      <c r="I5835" s="2">
        <f t="shared" si="457"/>
        <v>-9.6927367329987906</v>
      </c>
      <c r="J5835" s="2">
        <f t="shared" si="458"/>
        <v>-11.029127875789992</v>
      </c>
      <c r="K5835" s="2">
        <f t="shared" si="459"/>
        <v>-3.0674407776268553</v>
      </c>
      <c r="L5835" s="1">
        <v>100</v>
      </c>
      <c r="M5835" s="1">
        <f>L5835/E5835</f>
        <v>25.316455696202532</v>
      </c>
      <c r="N5835" s="1" t="s">
        <v>15034</v>
      </c>
    </row>
    <row r="5836" spans="1:14" x14ac:dyDescent="0.25">
      <c r="A5836" s="3">
        <v>2309</v>
      </c>
      <c r="C5836" s="3">
        <v>221.58</v>
      </c>
      <c r="D5836" s="3">
        <v>-11.8</v>
      </c>
      <c r="E5836" s="3">
        <v>6.12</v>
      </c>
      <c r="F5836" s="4">
        <f>IF(C5836&gt;180,-(360-C5836),C5836)</f>
        <v>-138.41999999999999</v>
      </c>
      <c r="G5836" s="1">
        <f t="shared" si="455"/>
        <v>-138.41999999999999</v>
      </c>
      <c r="H5836" s="1">
        <f t="shared" si="456"/>
        <v>-11.8</v>
      </c>
      <c r="I5836" s="2">
        <f t="shared" si="457"/>
        <v>-10.983329639527232</v>
      </c>
      <c r="J5836" s="2">
        <f t="shared" si="458"/>
        <v>-9.7446024600921781</v>
      </c>
      <c r="K5836" s="2">
        <f t="shared" si="459"/>
        <v>-3.0674407776268553</v>
      </c>
      <c r="L5836" s="1">
        <v>100</v>
      </c>
      <c r="M5836" s="1">
        <f>L5836/E5836</f>
        <v>16.33986928104575</v>
      </c>
      <c r="N5836" s="1" t="s">
        <v>15034</v>
      </c>
    </row>
    <row r="5837" spans="1:14" x14ac:dyDescent="0.25">
      <c r="A5837" s="3">
        <v>287</v>
      </c>
      <c r="C5837" s="3">
        <v>124.68</v>
      </c>
      <c r="D5837" s="3">
        <v>-11.8</v>
      </c>
      <c r="E5837" s="3">
        <v>6.47</v>
      </c>
      <c r="F5837" s="4">
        <f>IF(C5837&gt;180,-(360-C5837),C5837)</f>
        <v>124.68</v>
      </c>
      <c r="G5837" s="1">
        <f t="shared" si="455"/>
        <v>124.68</v>
      </c>
      <c r="H5837" s="1">
        <f t="shared" si="456"/>
        <v>-11.8</v>
      </c>
      <c r="I5837" s="2">
        <f t="shared" si="457"/>
        <v>-8.3545231336685575</v>
      </c>
      <c r="J5837" s="2">
        <f t="shared" si="458"/>
        <v>12.074466873727753</v>
      </c>
      <c r="K5837" s="2">
        <f t="shared" si="459"/>
        <v>-3.0674407776268553</v>
      </c>
      <c r="L5837" s="1">
        <v>100</v>
      </c>
      <c r="M5837" s="1">
        <f>L5837/E5837</f>
        <v>15.45595054095827</v>
      </c>
      <c r="N5837" s="1" t="s">
        <v>15034</v>
      </c>
    </row>
    <row r="5838" spans="1:14" x14ac:dyDescent="0.25">
      <c r="A5838" s="3">
        <v>302</v>
      </c>
      <c r="C5838" s="3">
        <v>125.08</v>
      </c>
      <c r="D5838" s="3">
        <v>-11.81</v>
      </c>
      <c r="E5838" s="3">
        <v>6.54</v>
      </c>
      <c r="F5838" s="4">
        <f>IF(C5838&gt;180,-(360-C5838),C5838)</f>
        <v>125.08</v>
      </c>
      <c r="G5838" s="1">
        <f t="shared" si="455"/>
        <v>125.08</v>
      </c>
      <c r="H5838" s="1">
        <f t="shared" si="456"/>
        <v>-11.81</v>
      </c>
      <c r="I5838" s="2">
        <f t="shared" si="457"/>
        <v>-8.4383067202020818</v>
      </c>
      <c r="J5838" s="2">
        <f t="shared" si="458"/>
        <v>12.015409224053425</v>
      </c>
      <c r="K5838" s="2">
        <f t="shared" si="459"/>
        <v>-3.0700033997251932</v>
      </c>
      <c r="L5838" s="1">
        <v>100</v>
      </c>
      <c r="M5838" s="1">
        <f>L5838/E5838</f>
        <v>15.290519877675841</v>
      </c>
      <c r="N5838" s="1" t="s">
        <v>15034</v>
      </c>
    </row>
    <row r="5839" spans="1:14" x14ac:dyDescent="0.25">
      <c r="A5839" s="3">
        <v>1883</v>
      </c>
      <c r="C5839" s="3">
        <v>194.79</v>
      </c>
      <c r="D5839" s="3">
        <v>-11.82</v>
      </c>
      <c r="E5839" s="3">
        <v>5.6</v>
      </c>
      <c r="F5839" s="4">
        <f>IF(C5839&gt;180,-(360-C5839),C5839)</f>
        <v>-165.21</v>
      </c>
      <c r="G5839" s="1">
        <f t="shared" si="455"/>
        <v>-165.21</v>
      </c>
      <c r="H5839" s="1">
        <f t="shared" si="456"/>
        <v>-11.82</v>
      </c>
      <c r="I5839" s="2">
        <f t="shared" si="457"/>
        <v>-14.195496565676903</v>
      </c>
      <c r="J5839" s="2">
        <f t="shared" si="458"/>
        <v>-3.7479615619786038</v>
      </c>
      <c r="K5839" s="2">
        <f t="shared" si="459"/>
        <v>-3.072565928305881</v>
      </c>
      <c r="L5839" s="1">
        <v>100</v>
      </c>
      <c r="M5839" s="1">
        <f>L5839/E5839</f>
        <v>17.857142857142858</v>
      </c>
      <c r="N5839" s="1" t="s">
        <v>15034</v>
      </c>
    </row>
    <row r="5840" spans="1:14" x14ac:dyDescent="0.25">
      <c r="A5840" s="3">
        <v>7903</v>
      </c>
      <c r="C5840" s="3">
        <v>65.2</v>
      </c>
      <c r="D5840" s="3">
        <v>-11.82</v>
      </c>
      <c r="E5840" s="3">
        <v>6.08</v>
      </c>
      <c r="F5840" s="4">
        <f>IF(C5840&gt;180,-(360-C5840),C5840)</f>
        <v>65.2</v>
      </c>
      <c r="G5840" s="1">
        <f t="shared" si="455"/>
        <v>65.2</v>
      </c>
      <c r="H5840" s="1">
        <f t="shared" si="456"/>
        <v>-11.82</v>
      </c>
      <c r="I5840" s="2">
        <f t="shared" si="457"/>
        <v>6.1583699709841806</v>
      </c>
      <c r="J5840" s="2">
        <f t="shared" si="458"/>
        <v>13.327933745209501</v>
      </c>
      <c r="K5840" s="2">
        <f t="shared" si="459"/>
        <v>-3.072565928305881</v>
      </c>
      <c r="L5840" s="1">
        <v>100</v>
      </c>
      <c r="M5840" s="1">
        <f>L5840/E5840</f>
        <v>16.44736842105263</v>
      </c>
      <c r="N5840" s="1" t="s">
        <v>15034</v>
      </c>
    </row>
    <row r="5841" spans="1:14" x14ac:dyDescent="0.25">
      <c r="A5841" s="3">
        <v>2481</v>
      </c>
      <c r="C5841" s="3">
        <v>232.26</v>
      </c>
      <c r="D5841" s="3">
        <v>-11.84</v>
      </c>
      <c r="E5841" s="3">
        <v>6.13</v>
      </c>
      <c r="F5841" s="4">
        <f>IF(C5841&gt;180,-(360-C5841),C5841)</f>
        <v>-127.74000000000001</v>
      </c>
      <c r="G5841" s="1">
        <f t="shared" si="455"/>
        <v>-127.74000000000001</v>
      </c>
      <c r="H5841" s="1">
        <f t="shared" si="456"/>
        <v>-11.84</v>
      </c>
      <c r="I5841" s="2">
        <f t="shared" si="457"/>
        <v>-8.9858535974178171</v>
      </c>
      <c r="J5841" s="2">
        <f t="shared" si="458"/>
        <v>-11.609576006580916</v>
      </c>
      <c r="K5841" s="2">
        <f t="shared" si="459"/>
        <v>-3.0776907046020678</v>
      </c>
      <c r="L5841" s="1">
        <v>100</v>
      </c>
      <c r="M5841" s="1">
        <f>L5841/E5841</f>
        <v>16.31321370309951</v>
      </c>
      <c r="N5841" s="1" t="s">
        <v>15034</v>
      </c>
    </row>
    <row r="5842" spans="1:14" x14ac:dyDescent="0.25">
      <c r="A5842" s="3">
        <v>1658</v>
      </c>
      <c r="B5842" s="3" t="s">
        <v>3142</v>
      </c>
      <c r="C5842" s="3">
        <v>182.4</v>
      </c>
      <c r="D5842" s="3">
        <v>-11.85</v>
      </c>
      <c r="E5842" s="3">
        <v>5.3</v>
      </c>
      <c r="F5842" s="4">
        <f>IF(C5842&gt;180,-(360-C5842),C5842)</f>
        <v>-177.6</v>
      </c>
      <c r="G5842" s="1">
        <f t="shared" si="455"/>
        <v>-177.6</v>
      </c>
      <c r="H5842" s="1">
        <f t="shared" si="456"/>
        <v>-11.85</v>
      </c>
      <c r="I5842" s="2">
        <f t="shared" si="457"/>
        <v>-14.667451251624374</v>
      </c>
      <c r="J5842" s="2">
        <f t="shared" si="458"/>
        <v>-0.61474834845097837</v>
      </c>
      <c r="K5842" s="2">
        <f t="shared" si="459"/>
        <v>-3.0802529521614583</v>
      </c>
      <c r="L5842" s="1">
        <v>100</v>
      </c>
      <c r="M5842" s="1">
        <f>L5842/E5842</f>
        <v>18.867924528301888</v>
      </c>
      <c r="N5842" s="1" t="s">
        <v>15034</v>
      </c>
    </row>
    <row r="5843" spans="1:14" x14ac:dyDescent="0.25">
      <c r="A5843" s="3">
        <v>2154</v>
      </c>
      <c r="C5843" s="3">
        <v>211.57</v>
      </c>
      <c r="D5843" s="3">
        <v>-11.87</v>
      </c>
      <c r="E5843" s="3">
        <v>5.38</v>
      </c>
      <c r="F5843" s="4">
        <f>IF(C5843&gt;180,-(360-C5843),C5843)</f>
        <v>-148.43</v>
      </c>
      <c r="G5843" s="1">
        <f t="shared" si="455"/>
        <v>-148.43</v>
      </c>
      <c r="H5843" s="1">
        <f t="shared" si="456"/>
        <v>-11.87</v>
      </c>
      <c r="I5843" s="2">
        <f t="shared" si="457"/>
        <v>-12.506740208907223</v>
      </c>
      <c r="J5843" s="2">
        <f t="shared" si="458"/>
        <v>-7.6851738491853716</v>
      </c>
      <c r="K5843" s="2">
        <f t="shared" si="459"/>
        <v>-3.0853771657125804</v>
      </c>
      <c r="L5843" s="1">
        <v>100</v>
      </c>
      <c r="M5843" s="1">
        <f>L5843/E5843</f>
        <v>18.587360594795541</v>
      </c>
      <c r="N5843" s="1" t="s">
        <v>15034</v>
      </c>
    </row>
    <row r="5844" spans="1:14" x14ac:dyDescent="0.25">
      <c r="A5844" s="3">
        <v>5792</v>
      </c>
      <c r="C5844" s="3">
        <v>316.36</v>
      </c>
      <c r="D5844" s="3">
        <v>-11.89</v>
      </c>
      <c r="E5844" s="3">
        <v>6.44</v>
      </c>
      <c r="F5844" s="4">
        <f>IF(C5844&gt;180,-(360-C5844),C5844)</f>
        <v>-43.639999999999986</v>
      </c>
      <c r="G5844" s="1">
        <f t="shared" si="455"/>
        <v>-43.639999999999986</v>
      </c>
      <c r="H5844" s="1">
        <f t="shared" si="456"/>
        <v>-11.89</v>
      </c>
      <c r="I5844" s="2">
        <f t="shared" si="457"/>
        <v>10.622451546263029</v>
      </c>
      <c r="J5844" s="2">
        <f t="shared" si="458"/>
        <v>-10.129774266772834</v>
      </c>
      <c r="K5844" s="2">
        <f t="shared" si="459"/>
        <v>-3.0905010033198543</v>
      </c>
      <c r="L5844" s="1">
        <v>100</v>
      </c>
      <c r="M5844" s="1">
        <f>L5844/E5844</f>
        <v>15.527950310559005</v>
      </c>
      <c r="N5844" s="1" t="s">
        <v>15034</v>
      </c>
    </row>
    <row r="5845" spans="1:14" x14ac:dyDescent="0.25">
      <c r="A5845" s="3">
        <v>2726</v>
      </c>
      <c r="C5845" s="3">
        <v>248.09</v>
      </c>
      <c r="D5845" s="3">
        <v>-11.89</v>
      </c>
      <c r="E5845" s="3">
        <v>5.96</v>
      </c>
      <c r="F5845" s="4">
        <f>IF(C5845&gt;180,-(360-C5845),C5845)</f>
        <v>-111.91</v>
      </c>
      <c r="G5845" s="1">
        <f t="shared" si="455"/>
        <v>-111.91</v>
      </c>
      <c r="H5845" s="1">
        <f t="shared" si="456"/>
        <v>-11.89</v>
      </c>
      <c r="I5845" s="2">
        <f t="shared" si="457"/>
        <v>-5.4771565900258992</v>
      </c>
      <c r="J5845" s="2">
        <f t="shared" si="458"/>
        <v>-13.617986607307808</v>
      </c>
      <c r="K5845" s="2">
        <f t="shared" si="459"/>
        <v>-3.0905010033198543</v>
      </c>
      <c r="L5845" s="1">
        <v>100</v>
      </c>
      <c r="M5845" s="1">
        <f>L5845/E5845</f>
        <v>16.778523489932887</v>
      </c>
      <c r="N5845" s="1" t="s">
        <v>15034</v>
      </c>
    </row>
    <row r="5846" spans="1:14" x14ac:dyDescent="0.25">
      <c r="A5846" s="3">
        <v>2179</v>
      </c>
      <c r="C5846" s="3">
        <v>213.29</v>
      </c>
      <c r="D5846" s="3">
        <v>-11.9</v>
      </c>
      <c r="E5846" s="3">
        <v>6.17</v>
      </c>
      <c r="F5846" s="4">
        <f>IF(C5846&gt;180,-(360-C5846),C5846)</f>
        <v>-146.71</v>
      </c>
      <c r="G5846" s="1">
        <f t="shared" si="455"/>
        <v>-146.71</v>
      </c>
      <c r="H5846" s="1">
        <f t="shared" si="456"/>
        <v>-11.9</v>
      </c>
      <c r="I5846" s="2">
        <f t="shared" si="457"/>
        <v>-12.269081455357341</v>
      </c>
      <c r="J5846" s="2">
        <f t="shared" si="458"/>
        <v>-8.0562151705941858</v>
      </c>
      <c r="K5846" s="2">
        <f t="shared" si="459"/>
        <v>-3.0930627809494444</v>
      </c>
      <c r="L5846" s="1">
        <v>100</v>
      </c>
      <c r="M5846" s="1">
        <f>L5846/E5846</f>
        <v>16.207455429497568</v>
      </c>
      <c r="N5846" s="1" t="s">
        <v>15034</v>
      </c>
    </row>
    <row r="5847" spans="1:14" x14ac:dyDescent="0.25">
      <c r="A5847" s="3">
        <v>223</v>
      </c>
      <c r="B5847" s="3" t="s">
        <v>557</v>
      </c>
      <c r="C5847" s="3">
        <v>122.51</v>
      </c>
      <c r="D5847" s="3">
        <v>-11.9</v>
      </c>
      <c r="E5847" s="3">
        <v>4.8899999999999997</v>
      </c>
      <c r="F5847" s="4">
        <f>IF(C5847&gt;180,-(360-C5847),C5847)</f>
        <v>122.51</v>
      </c>
      <c r="G5847" s="1">
        <f t="shared" si="455"/>
        <v>122.51</v>
      </c>
      <c r="H5847" s="1">
        <f t="shared" si="456"/>
        <v>-11.9</v>
      </c>
      <c r="I5847" s="2">
        <f t="shared" si="457"/>
        <v>-7.8884478383771466</v>
      </c>
      <c r="J5847" s="2">
        <f t="shared" si="458"/>
        <v>12.377615009940657</v>
      </c>
      <c r="K5847" s="2">
        <f t="shared" si="459"/>
        <v>-3.0930627809494444</v>
      </c>
      <c r="L5847" s="1">
        <v>100</v>
      </c>
      <c r="M5847" s="1">
        <f>L5847/E5847</f>
        <v>20.449897750511248</v>
      </c>
      <c r="N5847" s="1" t="s">
        <v>15034</v>
      </c>
    </row>
    <row r="5848" spans="1:14" x14ac:dyDescent="0.25">
      <c r="A5848" s="3">
        <v>4213</v>
      </c>
      <c r="C5848" s="3">
        <v>293.60000000000002</v>
      </c>
      <c r="D5848" s="3">
        <v>-11.91</v>
      </c>
      <c r="E5848" s="3">
        <v>6.27</v>
      </c>
      <c r="F5848" s="4">
        <f>IF(C5848&gt;180,-(360-C5848),C5848)</f>
        <v>-66.399999999999977</v>
      </c>
      <c r="G5848" s="1">
        <f t="shared" si="455"/>
        <v>-66.399999999999977</v>
      </c>
      <c r="H5848" s="1">
        <f t="shared" si="456"/>
        <v>-11.91</v>
      </c>
      <c r="I5848" s="2">
        <f t="shared" si="457"/>
        <v>5.8759606685675214</v>
      </c>
      <c r="J5848" s="2">
        <f t="shared" si="458"/>
        <v>-13.449542572039761</v>
      </c>
      <c r="K5848" s="2">
        <f t="shared" si="459"/>
        <v>-3.0956244643589548</v>
      </c>
      <c r="L5848" s="1">
        <v>100</v>
      </c>
      <c r="M5848" s="1">
        <f>L5848/E5848</f>
        <v>15.94896331738437</v>
      </c>
      <c r="N5848" s="1" t="s">
        <v>15034</v>
      </c>
    </row>
    <row r="5849" spans="1:14" x14ac:dyDescent="0.25">
      <c r="A5849" s="3">
        <v>3293</v>
      </c>
      <c r="C5849" s="3">
        <v>272.87</v>
      </c>
      <c r="D5849" s="3">
        <v>-11.91</v>
      </c>
      <c r="E5849" s="3">
        <v>5.97</v>
      </c>
      <c r="F5849" s="4">
        <f>IF(C5849&gt;180,-(360-C5849),C5849)</f>
        <v>-87.13</v>
      </c>
      <c r="G5849" s="1">
        <f t="shared" si="455"/>
        <v>-87.13</v>
      </c>
      <c r="H5849" s="1">
        <f t="shared" si="456"/>
        <v>-11.91</v>
      </c>
      <c r="I5849" s="2">
        <f t="shared" si="457"/>
        <v>0.73488220461376785</v>
      </c>
      <c r="J5849" s="2">
        <f t="shared" si="458"/>
        <v>-14.658685388567571</v>
      </c>
      <c r="K5849" s="2">
        <f t="shared" si="459"/>
        <v>-3.0956244643589548</v>
      </c>
      <c r="L5849" s="1">
        <v>100</v>
      </c>
      <c r="M5849" s="1">
        <f>L5849/E5849</f>
        <v>16.750418760469014</v>
      </c>
      <c r="N5849" s="1" t="s">
        <v>15034</v>
      </c>
    </row>
    <row r="5850" spans="1:14" x14ac:dyDescent="0.25">
      <c r="A5850" s="3">
        <v>2878</v>
      </c>
      <c r="B5850" s="3" t="s">
        <v>5136</v>
      </c>
      <c r="C5850" s="3">
        <v>255.74</v>
      </c>
      <c r="D5850" s="3">
        <v>-11.91</v>
      </c>
      <c r="E5850" s="3">
        <v>3.25</v>
      </c>
      <c r="F5850" s="4">
        <f>IF(C5850&gt;180,-(360-C5850),C5850)</f>
        <v>-104.25999999999999</v>
      </c>
      <c r="G5850" s="1">
        <f t="shared" si="455"/>
        <v>-104.25999999999999</v>
      </c>
      <c r="H5850" s="1">
        <f t="shared" si="456"/>
        <v>-11.91</v>
      </c>
      <c r="I5850" s="2">
        <f t="shared" si="457"/>
        <v>-3.6152979573954962</v>
      </c>
      <c r="J5850" s="2">
        <f t="shared" si="458"/>
        <v>-14.22486308738732</v>
      </c>
      <c r="K5850" s="2">
        <f t="shared" si="459"/>
        <v>-3.0956244643589548</v>
      </c>
      <c r="L5850" s="1">
        <v>100</v>
      </c>
      <c r="M5850" s="1">
        <f>L5850/E5850</f>
        <v>30.76923076923077</v>
      </c>
      <c r="N5850" s="1" t="s">
        <v>15034</v>
      </c>
    </row>
    <row r="5851" spans="1:14" x14ac:dyDescent="0.25">
      <c r="A5851" s="3">
        <v>2769</v>
      </c>
      <c r="C5851" s="3">
        <v>250.08</v>
      </c>
      <c r="D5851" s="3">
        <v>-11.91</v>
      </c>
      <c r="E5851" s="3">
        <v>5.8</v>
      </c>
      <c r="F5851" s="4">
        <f>IF(C5851&gt;180,-(360-C5851),C5851)</f>
        <v>-109.91999999999999</v>
      </c>
      <c r="G5851" s="1">
        <f t="shared" si="455"/>
        <v>-109.91999999999999</v>
      </c>
      <c r="H5851" s="1">
        <f t="shared" si="456"/>
        <v>-11.91</v>
      </c>
      <c r="I5851" s="2">
        <f t="shared" si="457"/>
        <v>-5.0005999442853852</v>
      </c>
      <c r="J5851" s="2">
        <f t="shared" si="458"/>
        <v>-13.798953198444996</v>
      </c>
      <c r="K5851" s="2">
        <f t="shared" si="459"/>
        <v>-3.0956244643589548</v>
      </c>
      <c r="L5851" s="1">
        <v>100</v>
      </c>
      <c r="M5851" s="1">
        <f>L5851/E5851</f>
        <v>17.241379310344829</v>
      </c>
      <c r="N5851" s="1" t="s">
        <v>15034</v>
      </c>
    </row>
    <row r="5852" spans="1:14" x14ac:dyDescent="0.25">
      <c r="A5852" s="3">
        <v>1234</v>
      </c>
      <c r="C5852" s="3">
        <v>159.9</v>
      </c>
      <c r="D5852" s="3">
        <v>-11.91</v>
      </c>
      <c r="E5852" s="3">
        <v>6.41</v>
      </c>
      <c r="F5852" s="4">
        <f>IF(C5852&gt;180,-(360-C5852),C5852)</f>
        <v>159.9</v>
      </c>
      <c r="G5852" s="1">
        <f t="shared" si="455"/>
        <v>159.9</v>
      </c>
      <c r="H5852" s="1">
        <f t="shared" si="456"/>
        <v>-11.91</v>
      </c>
      <c r="I5852" s="2">
        <f t="shared" si="457"/>
        <v>-13.783175281189534</v>
      </c>
      <c r="J5852" s="2">
        <f t="shared" si="458"/>
        <v>5.0439258860205474</v>
      </c>
      <c r="K5852" s="2">
        <f t="shared" si="459"/>
        <v>-3.0956244643589548</v>
      </c>
      <c r="L5852" s="1">
        <v>100</v>
      </c>
      <c r="M5852" s="1">
        <f>L5852/E5852</f>
        <v>15.600624024960998</v>
      </c>
      <c r="N5852" s="1" t="s">
        <v>15034</v>
      </c>
    </row>
    <row r="5853" spans="1:14" x14ac:dyDescent="0.25">
      <c r="A5853" s="3">
        <v>7816</v>
      </c>
      <c r="C5853" s="3">
        <v>59.66</v>
      </c>
      <c r="D5853" s="3">
        <v>-11.91</v>
      </c>
      <c r="E5853" s="3">
        <v>6.22</v>
      </c>
      <c r="F5853" s="4">
        <f>IF(C5853&gt;180,-(360-C5853),C5853)</f>
        <v>59.66</v>
      </c>
      <c r="G5853" s="1">
        <f t="shared" si="455"/>
        <v>59.66</v>
      </c>
      <c r="H5853" s="1">
        <f t="shared" si="456"/>
        <v>-11.91</v>
      </c>
      <c r="I5853" s="2">
        <f t="shared" si="457"/>
        <v>7.4138447355635542</v>
      </c>
      <c r="J5853" s="2">
        <f t="shared" si="458"/>
        <v>12.666965517148096</v>
      </c>
      <c r="K5853" s="2">
        <f t="shared" si="459"/>
        <v>-3.0956244643589548</v>
      </c>
      <c r="L5853" s="1">
        <v>100</v>
      </c>
      <c r="M5853" s="1">
        <f>L5853/E5853</f>
        <v>16.077170418006432</v>
      </c>
      <c r="N5853" s="1" t="s">
        <v>15034</v>
      </c>
    </row>
    <row r="5854" spans="1:14" x14ac:dyDescent="0.25">
      <c r="A5854" s="3">
        <v>2791</v>
      </c>
      <c r="C5854" s="3">
        <v>251.08</v>
      </c>
      <c r="D5854" s="3">
        <v>-11.94</v>
      </c>
      <c r="E5854" s="3">
        <v>5.25</v>
      </c>
      <c r="F5854" s="4">
        <f>IF(C5854&gt;180,-(360-C5854),C5854)</f>
        <v>-108.91999999999999</v>
      </c>
      <c r="G5854" s="1">
        <f t="shared" si="455"/>
        <v>-108.91999999999999</v>
      </c>
      <c r="H5854" s="1">
        <f t="shared" si="456"/>
        <v>-11.94</v>
      </c>
      <c r="I5854" s="2">
        <f t="shared" si="457"/>
        <v>-4.758487175016862</v>
      </c>
      <c r="J5854" s="2">
        <f t="shared" si="458"/>
        <v>-13.882588857105958</v>
      </c>
      <c r="K5854" s="2">
        <f t="shared" si="459"/>
        <v>-3.1033089484866858</v>
      </c>
      <c r="L5854" s="1">
        <v>100</v>
      </c>
      <c r="M5854" s="1">
        <f>L5854/E5854</f>
        <v>19.047619047619047</v>
      </c>
      <c r="N5854" s="1" t="s">
        <v>15034</v>
      </c>
    </row>
    <row r="5855" spans="1:14" x14ac:dyDescent="0.25">
      <c r="A5855" s="3">
        <v>2284</v>
      </c>
      <c r="C5855" s="3">
        <v>220.17</v>
      </c>
      <c r="D5855" s="3">
        <v>-11.94</v>
      </c>
      <c r="E5855" s="3">
        <v>5.64</v>
      </c>
      <c r="F5855" s="4">
        <f>IF(C5855&gt;180,-(360-C5855),C5855)</f>
        <v>-139.83000000000001</v>
      </c>
      <c r="G5855" s="1">
        <f t="shared" si="455"/>
        <v>-139.83000000000001</v>
      </c>
      <c r="H5855" s="1">
        <f t="shared" si="456"/>
        <v>-11.94</v>
      </c>
      <c r="I5855" s="2">
        <f t="shared" si="457"/>
        <v>-11.214025303929178</v>
      </c>
      <c r="J5855" s="2">
        <f t="shared" si="458"/>
        <v>-9.4665257646656507</v>
      </c>
      <c r="K5855" s="2">
        <f t="shared" si="459"/>
        <v>-3.1033089484866858</v>
      </c>
      <c r="L5855" s="1">
        <v>100</v>
      </c>
      <c r="M5855" s="1">
        <f>L5855/E5855</f>
        <v>17.730496453900709</v>
      </c>
      <c r="N5855" s="1" t="s">
        <v>15034</v>
      </c>
    </row>
    <row r="5856" spans="1:14" x14ac:dyDescent="0.25">
      <c r="A5856" s="3">
        <v>1907</v>
      </c>
      <c r="B5856" s="3" t="s">
        <v>3573</v>
      </c>
      <c r="C5856" s="3">
        <v>195.84</v>
      </c>
      <c r="D5856" s="3">
        <v>-11.95</v>
      </c>
      <c r="E5856" s="3">
        <v>4.09</v>
      </c>
      <c r="F5856" s="4">
        <f>IF(C5856&gt;180,-(360-C5856),C5856)</f>
        <v>-164.16</v>
      </c>
      <c r="G5856" s="1">
        <f t="shared" si="455"/>
        <v>-164.16</v>
      </c>
      <c r="H5856" s="1">
        <f t="shared" si="456"/>
        <v>-11.95</v>
      </c>
      <c r="I5856" s="2">
        <f t="shared" si="457"/>
        <v>-14.117688720854451</v>
      </c>
      <c r="J5856" s="2">
        <f t="shared" si="458"/>
        <v>-4.0055505420495754</v>
      </c>
      <c r="K5856" s="2">
        <f t="shared" si="459"/>
        <v>-3.1058702542355707</v>
      </c>
      <c r="L5856" s="1">
        <v>100</v>
      </c>
      <c r="M5856" s="1">
        <f>L5856/E5856</f>
        <v>24.449877750611247</v>
      </c>
      <c r="N5856" s="1" t="s">
        <v>15034</v>
      </c>
    </row>
    <row r="5857" spans="1:14" x14ac:dyDescent="0.25">
      <c r="A5857" s="3">
        <v>5051</v>
      </c>
      <c r="B5857" s="3" t="s">
        <v>8525</v>
      </c>
      <c r="C5857" s="3">
        <v>305.33999999999997</v>
      </c>
      <c r="D5857" s="3">
        <v>-11.99</v>
      </c>
      <c r="E5857" s="3">
        <v>6.63</v>
      </c>
      <c r="F5857" s="4">
        <f>IF(C5857&gt;180,-(360-C5857),C5857)</f>
        <v>-54.660000000000025</v>
      </c>
      <c r="G5857" s="1">
        <f t="shared" si="455"/>
        <v>-54.660000000000025</v>
      </c>
      <c r="H5857" s="1">
        <f t="shared" si="456"/>
        <v>-11.99</v>
      </c>
      <c r="I5857" s="2">
        <f t="shared" si="457"/>
        <v>8.4871231911194318</v>
      </c>
      <c r="J5857" s="2">
        <f t="shared" si="458"/>
        <v>-11.969067222324053</v>
      </c>
      <c r="K5857" s="2">
        <f t="shared" si="459"/>
        <v>-3.1161145303487561</v>
      </c>
      <c r="L5857" s="1">
        <v>100</v>
      </c>
      <c r="M5857" s="1">
        <f>L5857/E5857</f>
        <v>15.082956259426847</v>
      </c>
      <c r="N5857" s="1" t="s">
        <v>15034</v>
      </c>
    </row>
    <row r="5858" spans="1:14" x14ac:dyDescent="0.25">
      <c r="A5858" s="3">
        <v>3071</v>
      </c>
      <c r="C5858" s="3">
        <v>263.97000000000003</v>
      </c>
      <c r="D5858" s="3">
        <v>-12</v>
      </c>
      <c r="E5858" s="3">
        <v>5.91</v>
      </c>
      <c r="F5858" s="4">
        <f>IF(C5858&gt;180,-(360-C5858),C5858)</f>
        <v>-96.029999999999973</v>
      </c>
      <c r="G5858" s="1">
        <f t="shared" si="455"/>
        <v>-96.029999999999973</v>
      </c>
      <c r="H5858" s="1">
        <f t="shared" si="456"/>
        <v>-12</v>
      </c>
      <c r="I5858" s="2">
        <f t="shared" si="457"/>
        <v>-1.5413040412805865</v>
      </c>
      <c r="J5858" s="2">
        <f t="shared" si="458"/>
        <v>-14.591033062710972</v>
      </c>
      <c r="K5858" s="2">
        <f t="shared" si="459"/>
        <v>-3.1186753622663903</v>
      </c>
      <c r="L5858" s="1">
        <v>100</v>
      </c>
      <c r="M5858" s="1">
        <f>L5858/E5858</f>
        <v>16.920473773265652</v>
      </c>
      <c r="N5858" s="1" t="s">
        <v>15034</v>
      </c>
    </row>
    <row r="5859" spans="1:14" x14ac:dyDescent="0.25">
      <c r="A5859" s="3">
        <v>1879</v>
      </c>
      <c r="B5859" s="3" t="s">
        <v>3529</v>
      </c>
      <c r="C5859" s="3">
        <v>195.05</v>
      </c>
      <c r="D5859" s="3">
        <v>-12</v>
      </c>
      <c r="E5859" s="3">
        <v>3.54</v>
      </c>
      <c r="F5859" s="4">
        <f>IF(C5859&gt;180,-(360-C5859),C5859)</f>
        <v>-164.95</v>
      </c>
      <c r="G5859" s="1">
        <f t="shared" si="455"/>
        <v>-164.95</v>
      </c>
      <c r="H5859" s="1">
        <f t="shared" si="456"/>
        <v>-12</v>
      </c>
      <c r="I5859" s="2">
        <f t="shared" si="457"/>
        <v>-14.168951147187382</v>
      </c>
      <c r="J5859" s="2">
        <f t="shared" si="458"/>
        <v>-3.8098146114227123</v>
      </c>
      <c r="K5859" s="2">
        <f t="shared" si="459"/>
        <v>-3.1186753622663903</v>
      </c>
      <c r="L5859" s="1">
        <v>100</v>
      </c>
      <c r="M5859" s="1">
        <f>L5859/E5859</f>
        <v>28.248587570621467</v>
      </c>
      <c r="N5859" s="1" t="s">
        <v>15034</v>
      </c>
    </row>
    <row r="5860" spans="1:14" x14ac:dyDescent="0.25">
      <c r="A5860" s="3">
        <v>1880</v>
      </c>
      <c r="B5860" s="3" t="s">
        <v>3529</v>
      </c>
      <c r="C5860" s="3">
        <v>195.05</v>
      </c>
      <c r="D5860" s="3">
        <v>-12</v>
      </c>
      <c r="E5860" s="3">
        <v>5.61</v>
      </c>
      <c r="F5860" s="4">
        <f>IF(C5860&gt;180,-(360-C5860),C5860)</f>
        <v>-164.95</v>
      </c>
      <c r="G5860" s="1">
        <f t="shared" si="455"/>
        <v>-164.95</v>
      </c>
      <c r="H5860" s="1">
        <f t="shared" si="456"/>
        <v>-12</v>
      </c>
      <c r="I5860" s="2">
        <f t="shared" si="457"/>
        <v>-14.168951147187382</v>
      </c>
      <c r="J5860" s="2">
        <f t="shared" si="458"/>
        <v>-3.8098146114227123</v>
      </c>
      <c r="K5860" s="2">
        <f t="shared" si="459"/>
        <v>-3.1186753622663903</v>
      </c>
      <c r="L5860" s="1">
        <v>100</v>
      </c>
      <c r="M5860" s="1">
        <f>L5860/E5860</f>
        <v>17.825311942959001</v>
      </c>
      <c r="N5860" s="1" t="s">
        <v>15034</v>
      </c>
    </row>
    <row r="5861" spans="1:14" x14ac:dyDescent="0.25">
      <c r="A5861" s="3">
        <v>1633</v>
      </c>
      <c r="C5861" s="3">
        <v>181.21</v>
      </c>
      <c r="D5861" s="3">
        <v>-12.01</v>
      </c>
      <c r="E5861" s="3">
        <v>6.19</v>
      </c>
      <c r="F5861" s="4">
        <f>IF(C5861&gt;180,-(360-C5861),C5861)</f>
        <v>-178.79</v>
      </c>
      <c r="G5861" s="1">
        <f t="shared" si="455"/>
        <v>-178.79</v>
      </c>
      <c r="H5861" s="1">
        <f t="shared" si="456"/>
        <v>-12.01</v>
      </c>
      <c r="I5861" s="2">
        <f t="shared" si="457"/>
        <v>-14.668397885992388</v>
      </c>
      <c r="J5861" s="2">
        <f t="shared" si="458"/>
        <v>-0.30982038565320968</v>
      </c>
      <c r="K5861" s="2">
        <f t="shared" si="459"/>
        <v>-3.1212360991837405</v>
      </c>
      <c r="L5861" s="1">
        <v>100</v>
      </c>
      <c r="M5861" s="1">
        <f>L5861/E5861</f>
        <v>16.15508885298869</v>
      </c>
      <c r="N5861" s="1" t="s">
        <v>15034</v>
      </c>
    </row>
    <row r="5862" spans="1:14" x14ac:dyDescent="0.25">
      <c r="A5862" s="3">
        <v>7103</v>
      </c>
      <c r="C5862" s="3">
        <v>8.9600000000000009</v>
      </c>
      <c r="D5862" s="3">
        <v>-12.01</v>
      </c>
      <c r="E5862" s="3">
        <v>6.29</v>
      </c>
      <c r="F5862" s="4">
        <f>IF(C5862&gt;180,-(360-C5862),C5862)</f>
        <v>8.9600000000000009</v>
      </c>
      <c r="G5862" s="1">
        <f t="shared" si="455"/>
        <v>8.9600000000000009</v>
      </c>
      <c r="H5862" s="1">
        <f t="shared" si="456"/>
        <v>-12.01</v>
      </c>
      <c r="I5862" s="2">
        <f t="shared" si="457"/>
        <v>14.492635667308596</v>
      </c>
      <c r="J5862" s="2">
        <f t="shared" si="458"/>
        <v>2.2850375550102013</v>
      </c>
      <c r="K5862" s="2">
        <f t="shared" si="459"/>
        <v>-3.1212360991837405</v>
      </c>
      <c r="L5862" s="1">
        <v>100</v>
      </c>
      <c r="M5862" s="1">
        <f>L5862/E5862</f>
        <v>15.898251192368839</v>
      </c>
      <c r="N5862" s="1" t="s">
        <v>15034</v>
      </c>
    </row>
    <row r="5863" spans="1:14" x14ac:dyDescent="0.25">
      <c r="A5863" s="3">
        <v>1913</v>
      </c>
      <c r="C5863" s="3">
        <v>196.2</v>
      </c>
      <c r="D5863" s="3">
        <v>-12.03</v>
      </c>
      <c r="E5863" s="3">
        <v>6.12</v>
      </c>
      <c r="F5863" s="4">
        <f>IF(C5863&gt;180,-(360-C5863),C5863)</f>
        <v>-163.80000000000001</v>
      </c>
      <c r="G5863" s="1">
        <f t="shared" si="455"/>
        <v>-163.80000000000001</v>
      </c>
      <c r="H5863" s="1">
        <f t="shared" si="456"/>
        <v>-12.03</v>
      </c>
      <c r="I5863" s="2">
        <f t="shared" si="457"/>
        <v>-14.088064441579299</v>
      </c>
      <c r="J5863" s="2">
        <f t="shared" si="458"/>
        <v>-4.0929610796487133</v>
      </c>
      <c r="K5863" s="2">
        <f t="shared" si="459"/>
        <v>-3.1263572877055736</v>
      </c>
      <c r="L5863" s="1">
        <v>100</v>
      </c>
      <c r="M5863" s="1">
        <f>L5863/E5863</f>
        <v>16.33986928104575</v>
      </c>
      <c r="N5863" s="1" t="s">
        <v>15034</v>
      </c>
    </row>
    <row r="5864" spans="1:14" x14ac:dyDescent="0.25">
      <c r="A5864" s="3">
        <v>6549</v>
      </c>
      <c r="B5864" s="3" t="s">
        <v>10927</v>
      </c>
      <c r="C5864" s="3">
        <v>337.24</v>
      </c>
      <c r="D5864" s="3">
        <v>-12.04</v>
      </c>
      <c r="E5864" s="3">
        <v>5.25</v>
      </c>
      <c r="F5864" s="4">
        <f>IF(C5864&gt;180,-(360-C5864),C5864)</f>
        <v>-22.759999999999991</v>
      </c>
      <c r="G5864" s="1">
        <f t="shared" si="455"/>
        <v>-22.759999999999991</v>
      </c>
      <c r="H5864" s="1">
        <f t="shared" si="456"/>
        <v>-12.04</v>
      </c>
      <c r="I5864" s="2">
        <f t="shared" si="457"/>
        <v>13.527728519545883</v>
      </c>
      <c r="J5864" s="2">
        <f t="shared" si="458"/>
        <v>-5.6754237624226826</v>
      </c>
      <c r="K5864" s="2">
        <f t="shared" si="459"/>
        <v>-3.1289177391540566</v>
      </c>
      <c r="L5864" s="1">
        <v>100</v>
      </c>
      <c r="M5864" s="1">
        <f>L5864/E5864</f>
        <v>19.047619047619047</v>
      </c>
      <c r="N5864" s="1" t="s">
        <v>15034</v>
      </c>
    </row>
    <row r="5865" spans="1:14" x14ac:dyDescent="0.25">
      <c r="A5865" s="3">
        <v>2195</v>
      </c>
      <c r="C5865" s="3">
        <v>214.41</v>
      </c>
      <c r="D5865" s="3">
        <v>-12.05</v>
      </c>
      <c r="E5865" s="3">
        <v>6.15</v>
      </c>
      <c r="F5865" s="4">
        <f>IF(C5865&gt;180,-(360-C5865),C5865)</f>
        <v>-145.59</v>
      </c>
      <c r="G5865" s="1">
        <f t="shared" si="455"/>
        <v>-145.59</v>
      </c>
      <c r="H5865" s="1">
        <f t="shared" si="456"/>
        <v>-12.05</v>
      </c>
      <c r="I5865" s="2">
        <f t="shared" si="457"/>
        <v>-12.102544952569154</v>
      </c>
      <c r="J5865" s="2">
        <f t="shared" si="458"/>
        <v>-8.2898884558092973</v>
      </c>
      <c r="K5865" s="2">
        <f t="shared" si="459"/>
        <v>-3.1314780952902552</v>
      </c>
      <c r="L5865" s="1">
        <v>100</v>
      </c>
      <c r="M5865" s="1">
        <f>L5865/E5865</f>
        <v>16.260162601626014</v>
      </c>
      <c r="N5865" s="1" t="s">
        <v>15034</v>
      </c>
    </row>
    <row r="5866" spans="1:14" x14ac:dyDescent="0.25">
      <c r="A5866" s="3">
        <v>7891</v>
      </c>
      <c r="B5866" s="3" t="s">
        <v>13050</v>
      </c>
      <c r="C5866" s="3">
        <v>64.59</v>
      </c>
      <c r="D5866" s="3">
        <v>-12.05</v>
      </c>
      <c r="E5866" s="3">
        <v>4.82</v>
      </c>
      <c r="F5866" s="4">
        <f>IF(C5866&gt;180,-(360-C5866),C5866)</f>
        <v>64.59</v>
      </c>
      <c r="G5866" s="1">
        <f t="shared" si="455"/>
        <v>64.59</v>
      </c>
      <c r="H5866" s="1">
        <f t="shared" si="456"/>
        <v>-12.05</v>
      </c>
      <c r="I5866" s="2">
        <f t="shared" si="457"/>
        <v>6.2945710273565698</v>
      </c>
      <c r="J5866" s="2">
        <f t="shared" si="458"/>
        <v>13.250366807008801</v>
      </c>
      <c r="K5866" s="2">
        <f t="shared" si="459"/>
        <v>-3.1314780952902552</v>
      </c>
      <c r="L5866" s="1">
        <v>100</v>
      </c>
      <c r="M5866" s="1">
        <f>L5866/E5866</f>
        <v>20.746887966804977</v>
      </c>
      <c r="N5866" s="1" t="s">
        <v>15034</v>
      </c>
    </row>
    <row r="5867" spans="1:14" x14ac:dyDescent="0.25">
      <c r="A5867" s="3">
        <v>6151</v>
      </c>
      <c r="B5867" s="3" t="s">
        <v>10294</v>
      </c>
      <c r="C5867" s="3">
        <v>323.54000000000002</v>
      </c>
      <c r="D5867" s="3">
        <v>-12.06</v>
      </c>
      <c r="E5867" s="3">
        <v>5.52</v>
      </c>
      <c r="F5867" s="4">
        <f>IF(C5867&gt;180,-(360-C5867),C5867)</f>
        <v>-36.45999999999998</v>
      </c>
      <c r="G5867" s="1">
        <f t="shared" si="455"/>
        <v>-36.45999999999998</v>
      </c>
      <c r="H5867" s="1">
        <f t="shared" si="456"/>
        <v>-12.06</v>
      </c>
      <c r="I5867" s="2">
        <f t="shared" si="457"/>
        <v>11.797816753443859</v>
      </c>
      <c r="J5867" s="2">
        <f t="shared" si="458"/>
        <v>-8.7171855225785748</v>
      </c>
      <c r="K5867" s="2">
        <f t="shared" si="459"/>
        <v>-3.1340383560361755</v>
      </c>
      <c r="L5867" s="1">
        <v>100</v>
      </c>
      <c r="M5867" s="1">
        <f>L5867/E5867</f>
        <v>18.115942028985508</v>
      </c>
      <c r="N5867" s="1" t="s">
        <v>15034</v>
      </c>
    </row>
    <row r="5868" spans="1:14" x14ac:dyDescent="0.25">
      <c r="A5868" s="3">
        <v>1620</v>
      </c>
      <c r="B5868" s="3" t="s">
        <v>3078</v>
      </c>
      <c r="C5868" s="3">
        <v>180.77</v>
      </c>
      <c r="D5868" s="3">
        <v>-12.06</v>
      </c>
      <c r="E5868" s="3">
        <v>4.6399999999999997</v>
      </c>
      <c r="F5868" s="4">
        <f>IF(C5868&gt;180,-(360-C5868),C5868)</f>
        <v>-179.23</v>
      </c>
      <c r="G5868" s="1">
        <f t="shared" si="455"/>
        <v>-179.23</v>
      </c>
      <c r="H5868" s="1">
        <f t="shared" si="456"/>
        <v>-12.06</v>
      </c>
      <c r="I5868" s="2">
        <f t="shared" si="457"/>
        <v>-14.667615455864789</v>
      </c>
      <c r="J5868" s="2">
        <f t="shared" si="458"/>
        <v>-0.19713046890436717</v>
      </c>
      <c r="K5868" s="2">
        <f t="shared" si="459"/>
        <v>-3.1340383560361755</v>
      </c>
      <c r="L5868" s="1">
        <v>100</v>
      </c>
      <c r="M5868" s="1">
        <f>L5868/E5868</f>
        <v>21.551724137931036</v>
      </c>
      <c r="N5868" s="1" t="s">
        <v>15034</v>
      </c>
    </row>
    <row r="5869" spans="1:14" x14ac:dyDescent="0.25">
      <c r="A5869" s="3">
        <v>6438</v>
      </c>
      <c r="C5869" s="3">
        <v>333.05</v>
      </c>
      <c r="D5869" s="3">
        <v>-12.07</v>
      </c>
      <c r="E5869" s="3">
        <v>5.88</v>
      </c>
      <c r="F5869" s="4">
        <f>IF(C5869&gt;180,-(360-C5869),C5869)</f>
        <v>-26.949999999999989</v>
      </c>
      <c r="G5869" s="1">
        <f t="shared" si="455"/>
        <v>-26.949999999999989</v>
      </c>
      <c r="H5869" s="1">
        <f t="shared" si="456"/>
        <v>-12.07</v>
      </c>
      <c r="I5869" s="2">
        <f t="shared" si="457"/>
        <v>13.075440124343517</v>
      </c>
      <c r="J5869" s="2">
        <f t="shared" si="458"/>
        <v>-6.6479030732103421</v>
      </c>
      <c r="K5869" s="2">
        <f t="shared" si="459"/>
        <v>-3.1365985213138283</v>
      </c>
      <c r="L5869" s="1">
        <v>100</v>
      </c>
      <c r="M5869" s="1">
        <f>L5869/E5869</f>
        <v>17.006802721088437</v>
      </c>
      <c r="N5869" s="1" t="s">
        <v>15034</v>
      </c>
    </row>
    <row r="5870" spans="1:14" x14ac:dyDescent="0.25">
      <c r="A5870" s="3">
        <v>4138</v>
      </c>
      <c r="C5870" s="3">
        <v>292.41000000000003</v>
      </c>
      <c r="D5870" s="3">
        <v>-12.07</v>
      </c>
      <c r="E5870" s="3">
        <v>4.74</v>
      </c>
      <c r="F5870" s="4">
        <f>IF(C5870&gt;180,-(360-C5870),C5870)</f>
        <v>-67.589999999999975</v>
      </c>
      <c r="G5870" s="1">
        <f t="shared" si="455"/>
        <v>-67.589999999999975</v>
      </c>
      <c r="H5870" s="1">
        <f t="shared" si="456"/>
        <v>-12.07</v>
      </c>
      <c r="I5870" s="2">
        <f t="shared" si="457"/>
        <v>5.5920568570262166</v>
      </c>
      <c r="J5870" s="2">
        <f t="shared" si="458"/>
        <v>-13.560628666248403</v>
      </c>
      <c r="K5870" s="2">
        <f t="shared" si="459"/>
        <v>-3.1365985213138283</v>
      </c>
      <c r="L5870" s="1">
        <v>100</v>
      </c>
      <c r="M5870" s="1">
        <f>L5870/E5870</f>
        <v>21.09704641350211</v>
      </c>
      <c r="N5870" s="1" t="s">
        <v>15034</v>
      </c>
    </row>
    <row r="5871" spans="1:14" x14ac:dyDescent="0.25">
      <c r="A5871" s="3">
        <v>2237</v>
      </c>
      <c r="C5871" s="3">
        <v>217</v>
      </c>
      <c r="D5871" s="3">
        <v>-12.07</v>
      </c>
      <c r="E5871" s="3">
        <v>6.1</v>
      </c>
      <c r="F5871" s="4">
        <f>IF(C5871&gt;180,-(360-C5871),C5871)</f>
        <v>-143</v>
      </c>
      <c r="G5871" s="1">
        <f t="shared" si="455"/>
        <v>-143</v>
      </c>
      <c r="H5871" s="1">
        <f t="shared" si="456"/>
        <v>-12.07</v>
      </c>
      <c r="I5871" s="2">
        <f t="shared" si="457"/>
        <v>-11.714699430220021</v>
      </c>
      <c r="J5871" s="2">
        <f t="shared" si="458"/>
        <v>-8.8276592013791877</v>
      </c>
      <c r="K5871" s="2">
        <f t="shared" si="459"/>
        <v>-3.1365985213138283</v>
      </c>
      <c r="L5871" s="1">
        <v>100</v>
      </c>
      <c r="M5871" s="1">
        <f>L5871/E5871</f>
        <v>16.393442622950822</v>
      </c>
      <c r="N5871" s="1" t="s">
        <v>15034</v>
      </c>
    </row>
    <row r="5872" spans="1:14" x14ac:dyDescent="0.25">
      <c r="A5872" s="3">
        <v>9083</v>
      </c>
      <c r="C5872" s="3">
        <v>114.73</v>
      </c>
      <c r="D5872" s="3">
        <v>-12.09</v>
      </c>
      <c r="E5872" s="3">
        <v>6.22</v>
      </c>
      <c r="F5872" s="4">
        <f>IF(C5872&gt;180,-(360-C5872),C5872)</f>
        <v>114.73</v>
      </c>
      <c r="G5872" s="1">
        <f t="shared" si="455"/>
        <v>114.73</v>
      </c>
      <c r="H5872" s="1">
        <f t="shared" si="456"/>
        <v>-12.09</v>
      </c>
      <c r="I5872" s="2">
        <f t="shared" si="457"/>
        <v>-6.1359568245158371</v>
      </c>
      <c r="J5872" s="2">
        <f t="shared" si="458"/>
        <v>13.32214841176356</v>
      </c>
      <c r="K5872" s="2">
        <f t="shared" si="459"/>
        <v>-3.1417185651523871</v>
      </c>
      <c r="L5872" s="1">
        <v>100</v>
      </c>
      <c r="M5872" s="1">
        <f>L5872/E5872</f>
        <v>16.077170418006432</v>
      </c>
      <c r="N5872" s="1" t="s">
        <v>15034</v>
      </c>
    </row>
    <row r="5873" spans="1:14" x14ac:dyDescent="0.25">
      <c r="A5873" s="3">
        <v>2057</v>
      </c>
      <c r="C5873" s="3">
        <v>205.49</v>
      </c>
      <c r="D5873" s="3">
        <v>-12.14</v>
      </c>
      <c r="E5873" s="3">
        <v>6</v>
      </c>
      <c r="F5873" s="4">
        <f>IF(C5873&gt;180,-(360-C5873),C5873)</f>
        <v>-154.51</v>
      </c>
      <c r="G5873" s="1">
        <f t="shared" si="455"/>
        <v>-154.51</v>
      </c>
      <c r="H5873" s="1">
        <f t="shared" si="456"/>
        <v>-12.14</v>
      </c>
      <c r="I5873" s="2">
        <f t="shared" si="457"/>
        <v>-13.237108571095231</v>
      </c>
      <c r="J5873" s="2">
        <f t="shared" si="458"/>
        <v>-6.3109412279477013</v>
      </c>
      <c r="K5873" s="2">
        <f t="shared" si="459"/>
        <v>-3.1545169985953625</v>
      </c>
      <c r="L5873" s="1">
        <v>100</v>
      </c>
      <c r="M5873" s="1">
        <f>L5873/E5873</f>
        <v>16.666666666666668</v>
      </c>
      <c r="N5873" s="1" t="s">
        <v>15034</v>
      </c>
    </row>
    <row r="5874" spans="1:14" x14ac:dyDescent="0.25">
      <c r="A5874" s="3">
        <v>8169</v>
      </c>
      <c r="C5874" s="3">
        <v>79.8</v>
      </c>
      <c r="D5874" s="3">
        <v>-12.15</v>
      </c>
      <c r="E5874" s="3">
        <v>6.04</v>
      </c>
      <c r="F5874" s="4">
        <f>IF(C5874&gt;180,-(360-C5874),C5874)</f>
        <v>79.8</v>
      </c>
      <c r="G5874" s="1">
        <f t="shared" si="455"/>
        <v>79.8</v>
      </c>
      <c r="H5874" s="1">
        <f t="shared" si="456"/>
        <v>-12.15</v>
      </c>
      <c r="I5874" s="2">
        <f t="shared" si="457"/>
        <v>2.5967704667327824</v>
      </c>
      <c r="J5874" s="2">
        <f t="shared" si="458"/>
        <v>14.432243476486668</v>
      </c>
      <c r="K5874" s="2">
        <f t="shared" si="459"/>
        <v>-3.1570763973195852</v>
      </c>
      <c r="L5874" s="1">
        <v>100</v>
      </c>
      <c r="M5874" s="1">
        <f>L5874/E5874</f>
        <v>16.556291390728475</v>
      </c>
      <c r="N5874" s="1" t="s">
        <v>15034</v>
      </c>
    </row>
    <row r="5875" spans="1:14" x14ac:dyDescent="0.25">
      <c r="A5875" s="3">
        <v>5042</v>
      </c>
      <c r="B5875" s="3" t="s">
        <v>8509</v>
      </c>
      <c r="C5875" s="3">
        <v>305.17</v>
      </c>
      <c r="D5875" s="3">
        <v>-12.16</v>
      </c>
      <c r="E5875" s="3">
        <v>5.05</v>
      </c>
      <c r="F5875" s="4">
        <f>IF(C5875&gt;180,-(360-C5875),C5875)</f>
        <v>-54.829999999999984</v>
      </c>
      <c r="G5875" s="1">
        <f t="shared" si="455"/>
        <v>-54.829999999999984</v>
      </c>
      <c r="H5875" s="1">
        <f t="shared" si="456"/>
        <v>-12.16</v>
      </c>
      <c r="I5875" s="2">
        <f t="shared" si="457"/>
        <v>8.446210191810394</v>
      </c>
      <c r="J5875" s="2">
        <f t="shared" si="458"/>
        <v>-11.986585653965081</v>
      </c>
      <c r="K5875" s="2">
        <f t="shared" si="459"/>
        <v>-3.1596356998737614</v>
      </c>
      <c r="L5875" s="1">
        <v>100</v>
      </c>
      <c r="M5875" s="1">
        <f>L5875/E5875</f>
        <v>19.801980198019802</v>
      </c>
      <c r="N5875" s="1" t="s">
        <v>15034</v>
      </c>
    </row>
    <row r="5876" spans="1:14" x14ac:dyDescent="0.25">
      <c r="A5876" s="3">
        <v>2621</v>
      </c>
      <c r="C5876" s="3">
        <v>241.72</v>
      </c>
      <c r="D5876" s="3">
        <v>-12.16</v>
      </c>
      <c r="E5876" s="3">
        <v>6.42</v>
      </c>
      <c r="F5876" s="4">
        <f>IF(C5876&gt;180,-(360-C5876),C5876)</f>
        <v>-118.28</v>
      </c>
      <c r="G5876" s="1">
        <f t="shared" si="455"/>
        <v>-118.28</v>
      </c>
      <c r="H5876" s="1">
        <f t="shared" si="456"/>
        <v>-12.16</v>
      </c>
      <c r="I5876" s="2">
        <f t="shared" si="457"/>
        <v>-6.9472605652800583</v>
      </c>
      <c r="J5876" s="2">
        <f t="shared" si="458"/>
        <v>-12.913259576194845</v>
      </c>
      <c r="K5876" s="2">
        <f t="shared" si="459"/>
        <v>-3.1596356998737614</v>
      </c>
      <c r="L5876" s="1">
        <v>100</v>
      </c>
      <c r="M5876" s="1">
        <f>L5876/E5876</f>
        <v>15.576323987538942</v>
      </c>
      <c r="N5876" s="1" t="s">
        <v>15034</v>
      </c>
    </row>
    <row r="5877" spans="1:14" x14ac:dyDescent="0.25">
      <c r="A5877" s="3">
        <v>2576</v>
      </c>
      <c r="C5877" s="3">
        <v>238.95</v>
      </c>
      <c r="D5877" s="3">
        <v>-12.16</v>
      </c>
      <c r="E5877" s="3">
        <v>6.04</v>
      </c>
      <c r="F5877" s="4">
        <f>IF(C5877&gt;180,-(360-C5877),C5877)</f>
        <v>-121.05000000000001</v>
      </c>
      <c r="G5877" s="1">
        <f t="shared" si="455"/>
        <v>-121.05000000000001</v>
      </c>
      <c r="H5877" s="1">
        <f t="shared" si="456"/>
        <v>-12.16</v>
      </c>
      <c r="I5877" s="2">
        <f t="shared" si="457"/>
        <v>-7.5631996106174642</v>
      </c>
      <c r="J5877" s="2">
        <f t="shared" si="458"/>
        <v>-12.56243264236824</v>
      </c>
      <c r="K5877" s="2">
        <f t="shared" si="459"/>
        <v>-3.1596356998737614</v>
      </c>
      <c r="L5877" s="1">
        <v>100</v>
      </c>
      <c r="M5877" s="1">
        <f>L5877/E5877</f>
        <v>16.556291390728475</v>
      </c>
      <c r="N5877" s="1" t="s">
        <v>15034</v>
      </c>
    </row>
    <row r="5878" spans="1:14" x14ac:dyDescent="0.25">
      <c r="A5878" s="3">
        <v>2109</v>
      </c>
      <c r="C5878" s="3">
        <v>208.25</v>
      </c>
      <c r="D5878" s="3">
        <v>-12.18</v>
      </c>
      <c r="E5878" s="3">
        <v>6.63</v>
      </c>
      <c r="F5878" s="4">
        <f>IF(C5878&gt;180,-(360-C5878),C5878)</f>
        <v>-151.75</v>
      </c>
      <c r="G5878" s="1">
        <f t="shared" si="455"/>
        <v>-151.75</v>
      </c>
      <c r="H5878" s="1">
        <f t="shared" si="456"/>
        <v>-12.18</v>
      </c>
      <c r="I5878" s="2">
        <f t="shared" si="457"/>
        <v>-12.915923043284543</v>
      </c>
      <c r="J5878" s="2">
        <f t="shared" si="458"/>
        <v>-6.9399757893777743</v>
      </c>
      <c r="K5878" s="2">
        <f t="shared" si="459"/>
        <v>-3.1647540161601335</v>
      </c>
      <c r="L5878" s="1">
        <v>100</v>
      </c>
      <c r="M5878" s="1">
        <f>L5878/E5878</f>
        <v>15.082956259426847</v>
      </c>
      <c r="N5878" s="1" t="s">
        <v>15034</v>
      </c>
    </row>
    <row r="5879" spans="1:14" x14ac:dyDescent="0.25">
      <c r="A5879" s="3">
        <v>8166</v>
      </c>
      <c r="C5879" s="3">
        <v>79.599999999999994</v>
      </c>
      <c r="D5879" s="3">
        <v>-12.18</v>
      </c>
      <c r="E5879" s="3">
        <v>5.68</v>
      </c>
      <c r="F5879" s="4">
        <f>IF(C5879&gt;180,-(360-C5879),C5879)</f>
        <v>79.599999999999994</v>
      </c>
      <c r="G5879" s="1">
        <f t="shared" si="455"/>
        <v>79.599999999999994</v>
      </c>
      <c r="H5879" s="1">
        <f t="shared" si="456"/>
        <v>-12.18</v>
      </c>
      <c r="I5879" s="2">
        <f t="shared" si="457"/>
        <v>2.6468338089758832</v>
      </c>
      <c r="J5879" s="2">
        <f t="shared" si="458"/>
        <v>14.421463268505748</v>
      </c>
      <c r="K5879" s="2">
        <f t="shared" si="459"/>
        <v>-3.1647540161601335</v>
      </c>
      <c r="L5879" s="1">
        <v>100</v>
      </c>
      <c r="M5879" s="1">
        <f>L5879/E5879</f>
        <v>17.605633802816904</v>
      </c>
      <c r="N5879" s="1" t="s">
        <v>15034</v>
      </c>
    </row>
    <row r="5880" spans="1:14" x14ac:dyDescent="0.25">
      <c r="A5880" s="3">
        <v>6759</v>
      </c>
      <c r="C5880" s="3">
        <v>347.45</v>
      </c>
      <c r="D5880" s="3">
        <v>-12.19</v>
      </c>
      <c r="E5880" s="3">
        <v>6.15</v>
      </c>
      <c r="F5880" s="4">
        <f>IF(C5880&gt;180,-(360-C5880),C5880)</f>
        <v>-12.550000000000011</v>
      </c>
      <c r="G5880" s="1">
        <f t="shared" si="455"/>
        <v>-12.550000000000011</v>
      </c>
      <c r="H5880" s="1">
        <f t="shared" si="456"/>
        <v>-12.19</v>
      </c>
      <c r="I5880" s="2">
        <f t="shared" si="457"/>
        <v>14.311473680682687</v>
      </c>
      <c r="J5880" s="2">
        <f t="shared" si="458"/>
        <v>-3.1858828068195906</v>
      </c>
      <c r="K5880" s="2">
        <f t="shared" si="459"/>
        <v>-3.1673130297364178</v>
      </c>
      <c r="L5880" s="1">
        <v>100</v>
      </c>
      <c r="M5880" s="1">
        <f>L5880/E5880</f>
        <v>16.260162601626014</v>
      </c>
      <c r="N5880" s="1" t="s">
        <v>15034</v>
      </c>
    </row>
    <row r="5881" spans="1:14" x14ac:dyDescent="0.25">
      <c r="A5881" s="3">
        <v>7778</v>
      </c>
      <c r="C5881" s="3">
        <v>56.5</v>
      </c>
      <c r="D5881" s="3">
        <v>-12.19</v>
      </c>
      <c r="E5881" s="3">
        <v>6.13</v>
      </c>
      <c r="F5881" s="4">
        <f>IF(C5881&gt;180,-(360-C5881),C5881)</f>
        <v>56.5</v>
      </c>
      <c r="G5881" s="1">
        <f t="shared" si="455"/>
        <v>56.5</v>
      </c>
      <c r="H5881" s="1">
        <f t="shared" si="456"/>
        <v>-12.19</v>
      </c>
      <c r="I5881" s="2">
        <f t="shared" si="457"/>
        <v>8.0923849655686055</v>
      </c>
      <c r="J5881" s="2">
        <f t="shared" si="458"/>
        <v>12.226260006261159</v>
      </c>
      <c r="K5881" s="2">
        <f t="shared" si="459"/>
        <v>-3.1673130297364178</v>
      </c>
      <c r="L5881" s="1">
        <v>100</v>
      </c>
      <c r="M5881" s="1">
        <f>L5881/E5881</f>
        <v>16.31321370309951</v>
      </c>
      <c r="N5881" s="1" t="s">
        <v>15034</v>
      </c>
    </row>
    <row r="5882" spans="1:14" x14ac:dyDescent="0.25">
      <c r="A5882" s="3">
        <v>568</v>
      </c>
      <c r="B5882" s="3" t="s">
        <v>1214</v>
      </c>
      <c r="C5882" s="3">
        <v>134.06</v>
      </c>
      <c r="D5882" s="3">
        <v>-12.21</v>
      </c>
      <c r="E5882" s="3">
        <v>5.69</v>
      </c>
      <c r="F5882" s="4">
        <f>IF(C5882&gt;180,-(360-C5882),C5882)</f>
        <v>134.06</v>
      </c>
      <c r="G5882" s="1">
        <f t="shared" si="455"/>
        <v>134.06</v>
      </c>
      <c r="H5882" s="1">
        <f t="shared" si="456"/>
        <v>-12.21</v>
      </c>
      <c r="I5882" s="2">
        <f t="shared" si="457"/>
        <v>-10.195205687101135</v>
      </c>
      <c r="J5882" s="2">
        <f t="shared" si="458"/>
        <v>10.535343564591233</v>
      </c>
      <c r="K5882" s="2">
        <f t="shared" si="459"/>
        <v>-3.1724307673654204</v>
      </c>
      <c r="L5882" s="1">
        <v>100</v>
      </c>
      <c r="M5882" s="1">
        <f>L5882/E5882</f>
        <v>17.574692442882249</v>
      </c>
      <c r="N5882" s="1" t="s">
        <v>15034</v>
      </c>
    </row>
    <row r="5883" spans="1:14" x14ac:dyDescent="0.25">
      <c r="A5883" s="3">
        <v>2037</v>
      </c>
      <c r="B5883" s="3" t="s">
        <v>3797</v>
      </c>
      <c r="C5883" s="3">
        <v>204.41</v>
      </c>
      <c r="D5883" s="3">
        <v>-12.22</v>
      </c>
      <c r="E5883" s="3">
        <v>4.78</v>
      </c>
      <c r="F5883" s="4">
        <f>IF(C5883&gt;180,-(360-C5883),C5883)</f>
        <v>-155.59</v>
      </c>
      <c r="G5883" s="1">
        <f t="shared" si="455"/>
        <v>-155.59</v>
      </c>
      <c r="H5883" s="1">
        <f t="shared" si="456"/>
        <v>-12.22</v>
      </c>
      <c r="I5883" s="2">
        <f t="shared" si="457"/>
        <v>-13.34968458807217</v>
      </c>
      <c r="J5883" s="2">
        <f t="shared" si="458"/>
        <v>-6.0584951208499476</v>
      </c>
      <c r="K5883" s="2">
        <f t="shared" si="459"/>
        <v>-3.1749894912622443</v>
      </c>
      <c r="L5883" s="1">
        <v>100</v>
      </c>
      <c r="M5883" s="1">
        <f>L5883/E5883</f>
        <v>20.920502092050206</v>
      </c>
      <c r="N5883" s="1" t="s">
        <v>15034</v>
      </c>
    </row>
    <row r="5884" spans="1:14" x14ac:dyDescent="0.25">
      <c r="A5884" s="3">
        <v>1390</v>
      </c>
      <c r="C5884" s="3">
        <v>167.62</v>
      </c>
      <c r="D5884" s="3">
        <v>-12.24</v>
      </c>
      <c r="E5884" s="3">
        <v>5.28</v>
      </c>
      <c r="F5884" s="4">
        <f>IF(C5884&gt;180,-(360-C5884),C5884)</f>
        <v>167.62</v>
      </c>
      <c r="G5884" s="1">
        <f t="shared" si="455"/>
        <v>167.62</v>
      </c>
      <c r="H5884" s="1">
        <f t="shared" si="456"/>
        <v>-12.24</v>
      </c>
      <c r="I5884" s="2">
        <f t="shared" si="457"/>
        <v>-14.318158192486536</v>
      </c>
      <c r="J5884" s="2">
        <f t="shared" si="458"/>
        <v>3.1428120651723201</v>
      </c>
      <c r="K5884" s="2">
        <f t="shared" si="459"/>
        <v>-3.1801066488308196</v>
      </c>
      <c r="L5884" s="1">
        <v>100</v>
      </c>
      <c r="M5884" s="1">
        <f>L5884/E5884</f>
        <v>18.939393939393938</v>
      </c>
      <c r="N5884" s="1" t="s">
        <v>15034</v>
      </c>
    </row>
    <row r="5885" spans="1:14" x14ac:dyDescent="0.25">
      <c r="A5885" s="3">
        <v>3218</v>
      </c>
      <c r="C5885" s="3">
        <v>270.38</v>
      </c>
      <c r="D5885" s="3">
        <v>-12.26</v>
      </c>
      <c r="E5885" s="3">
        <v>5.66</v>
      </c>
      <c r="F5885" s="4">
        <f>IF(C5885&gt;180,-(360-C5885),C5885)</f>
        <v>-89.62</v>
      </c>
      <c r="G5885" s="1">
        <f t="shared" si="455"/>
        <v>-89.62</v>
      </c>
      <c r="H5885" s="1">
        <f t="shared" si="456"/>
        <v>-12.26</v>
      </c>
      <c r="I5885" s="2">
        <f t="shared" si="457"/>
        <v>9.7214233799872402E-2</v>
      </c>
      <c r="J5885" s="2">
        <f t="shared" si="458"/>
        <v>-14.657588518046021</v>
      </c>
      <c r="K5885" s="2">
        <f t="shared" si="459"/>
        <v>-3.1852234189130466</v>
      </c>
      <c r="L5885" s="1">
        <v>100</v>
      </c>
      <c r="M5885" s="1">
        <f>L5885/E5885</f>
        <v>17.667844522968199</v>
      </c>
      <c r="N5885" s="1" t="s">
        <v>15034</v>
      </c>
    </row>
    <row r="5886" spans="1:14" x14ac:dyDescent="0.25">
      <c r="A5886" s="3">
        <v>7249</v>
      </c>
      <c r="C5886" s="3">
        <v>17.350000000000001</v>
      </c>
      <c r="D5886" s="3">
        <v>-12.26</v>
      </c>
      <c r="E5886" s="3">
        <v>5.54</v>
      </c>
      <c r="F5886" s="4">
        <f>IF(C5886&gt;180,-(360-C5886),C5886)</f>
        <v>17.350000000000001</v>
      </c>
      <c r="G5886" s="1">
        <f t="shared" si="455"/>
        <v>17.350000000000001</v>
      </c>
      <c r="H5886" s="1">
        <f t="shared" si="456"/>
        <v>-12.26</v>
      </c>
      <c r="I5886" s="2">
        <f t="shared" si="457"/>
        <v>13.990989542740662</v>
      </c>
      <c r="J5886" s="2">
        <f t="shared" si="458"/>
        <v>4.371105510798075</v>
      </c>
      <c r="K5886" s="2">
        <f t="shared" si="459"/>
        <v>-3.1852234189130466</v>
      </c>
      <c r="L5886" s="1">
        <v>100</v>
      </c>
      <c r="M5886" s="1">
        <f>L5886/E5886</f>
        <v>18.050541516245488</v>
      </c>
      <c r="N5886" s="1" t="s">
        <v>15034</v>
      </c>
    </row>
    <row r="5887" spans="1:14" x14ac:dyDescent="0.25">
      <c r="A5887" s="3">
        <v>7182</v>
      </c>
      <c r="C5887" s="3">
        <v>13.53</v>
      </c>
      <c r="D5887" s="3">
        <v>-12.26</v>
      </c>
      <c r="E5887" s="3">
        <v>6.24</v>
      </c>
      <c r="F5887" s="4">
        <f>IF(C5887&gt;180,-(360-C5887),C5887)</f>
        <v>13.53</v>
      </c>
      <c r="G5887" s="1">
        <f t="shared" si="455"/>
        <v>13.53</v>
      </c>
      <c r="H5887" s="1">
        <f t="shared" si="456"/>
        <v>-12.26</v>
      </c>
      <c r="I5887" s="2">
        <f t="shared" si="457"/>
        <v>14.251118033893219</v>
      </c>
      <c r="J5887" s="2">
        <f t="shared" si="458"/>
        <v>3.4292836796700459</v>
      </c>
      <c r="K5887" s="2">
        <f t="shared" si="459"/>
        <v>-3.1852234189130466</v>
      </c>
      <c r="L5887" s="1">
        <v>100</v>
      </c>
      <c r="M5887" s="1">
        <f>L5887/E5887</f>
        <v>16.025641025641026</v>
      </c>
      <c r="N5887" s="1" t="s">
        <v>15034</v>
      </c>
    </row>
    <row r="5888" spans="1:14" x14ac:dyDescent="0.25">
      <c r="A5888" s="3">
        <v>2097</v>
      </c>
      <c r="C5888" s="3">
        <v>207.67</v>
      </c>
      <c r="D5888" s="3">
        <v>-12.29</v>
      </c>
      <c r="E5888" s="3">
        <v>6.22</v>
      </c>
      <c r="F5888" s="4">
        <f>IF(C5888&gt;180,-(360-C5888),C5888)</f>
        <v>-152.33000000000001</v>
      </c>
      <c r="G5888" s="1">
        <f t="shared" si="455"/>
        <v>-152.33000000000001</v>
      </c>
      <c r="H5888" s="1">
        <f t="shared" si="456"/>
        <v>-12.29</v>
      </c>
      <c r="I5888" s="2">
        <f t="shared" si="457"/>
        <v>-12.980107866581299</v>
      </c>
      <c r="J5888" s="2">
        <f t="shared" si="458"/>
        <v>-6.8060416628210918</v>
      </c>
      <c r="K5888" s="2">
        <f t="shared" si="459"/>
        <v>-3.1928978461356698</v>
      </c>
      <c r="L5888" s="1">
        <v>100</v>
      </c>
      <c r="M5888" s="1">
        <f>L5888/E5888</f>
        <v>16.077170418006432</v>
      </c>
      <c r="N5888" s="1" t="s">
        <v>15034</v>
      </c>
    </row>
    <row r="5889" spans="1:14" x14ac:dyDescent="0.25">
      <c r="A5889" s="3">
        <v>1876</v>
      </c>
      <c r="B5889" s="3" t="s">
        <v>3525</v>
      </c>
      <c r="C5889" s="3">
        <v>195.4</v>
      </c>
      <c r="D5889" s="3">
        <v>-12.29</v>
      </c>
      <c r="E5889" s="3">
        <v>4.41</v>
      </c>
      <c r="F5889" s="4">
        <f>IF(C5889&gt;180,-(360-C5889),C5889)</f>
        <v>-164.6</v>
      </c>
      <c r="G5889" s="1">
        <f t="shared" si="455"/>
        <v>-164.6</v>
      </c>
      <c r="H5889" s="1">
        <f t="shared" si="456"/>
        <v>-12.29</v>
      </c>
      <c r="I5889" s="2">
        <f t="shared" si="457"/>
        <v>-14.13001469321204</v>
      </c>
      <c r="J5889" s="2">
        <f t="shared" si="458"/>
        <v>-3.8920544849416023</v>
      </c>
      <c r="K5889" s="2">
        <f t="shared" si="459"/>
        <v>-3.1928978461356698</v>
      </c>
      <c r="L5889" s="1">
        <v>100</v>
      </c>
      <c r="M5889" s="1">
        <f>L5889/E5889</f>
        <v>22.675736961451246</v>
      </c>
      <c r="N5889" s="1" t="s">
        <v>15034</v>
      </c>
    </row>
    <row r="5890" spans="1:14" x14ac:dyDescent="0.25">
      <c r="A5890" s="3">
        <v>7693</v>
      </c>
      <c r="C5890" s="3">
        <v>50.35</v>
      </c>
      <c r="D5890" s="3">
        <v>-12.29</v>
      </c>
      <c r="E5890" s="3">
        <v>6.43</v>
      </c>
      <c r="F5890" s="4">
        <f>IF(C5890&gt;180,-(360-C5890),C5890)</f>
        <v>50.35</v>
      </c>
      <c r="G5890" s="1">
        <f t="shared" ref="G5890:G5953" si="460">F5890</f>
        <v>50.35</v>
      </c>
      <c r="H5890" s="1">
        <f t="shared" ref="H5890:H5953" si="461">D5890</f>
        <v>-12.29</v>
      </c>
      <c r="I5890" s="2">
        <f t="shared" si="457"/>
        <v>9.3520909731113502</v>
      </c>
      <c r="J5890" s="2">
        <f t="shared" si="458"/>
        <v>11.284670920092948</v>
      </c>
      <c r="K5890" s="2">
        <f t="shared" si="459"/>
        <v>-3.1928978461356698</v>
      </c>
      <c r="L5890" s="1">
        <v>100</v>
      </c>
      <c r="M5890" s="1">
        <f>L5890/E5890</f>
        <v>15.552099533437016</v>
      </c>
      <c r="N5890" s="1" t="s">
        <v>15034</v>
      </c>
    </row>
    <row r="5891" spans="1:14" x14ac:dyDescent="0.25">
      <c r="A5891" s="3">
        <v>6839</v>
      </c>
      <c r="C5891" s="3">
        <v>351.47</v>
      </c>
      <c r="D5891" s="3">
        <v>-12.3</v>
      </c>
      <c r="E5891" s="3">
        <v>6.3</v>
      </c>
      <c r="F5891" s="4">
        <f>IF(C5891&gt;180,-(360-C5891),C5891)</f>
        <v>-8.5299999999999727</v>
      </c>
      <c r="G5891" s="1">
        <f t="shared" si="460"/>
        <v>-8.5299999999999727</v>
      </c>
      <c r="H5891" s="1">
        <f t="shared" si="461"/>
        <v>-12.3</v>
      </c>
      <c r="I5891" s="2">
        <f t="shared" ref="I5891:I5954" si="462">$O$2 * COS(RADIANS(H5891)) * COS(RADIANS(G5891))</f>
        <v>14.493567353527565</v>
      </c>
      <c r="J5891" s="2">
        <f t="shared" ref="J5891:J5954" si="463">$O$2 * COS(RADIANS(H5891)) * SIN(RADIANS(G5891))</f>
        <v>-2.1738370768195079</v>
      </c>
      <c r="K5891" s="2">
        <f t="shared" ref="K5891:K5954" si="464">$O$2 * SIN(RADIANS(H5891))</f>
        <v>-3.1954557941246486</v>
      </c>
      <c r="L5891" s="1">
        <v>100</v>
      </c>
      <c r="M5891" s="1">
        <f>L5891/E5891</f>
        <v>15.873015873015873</v>
      </c>
      <c r="N5891" s="1" t="s">
        <v>15034</v>
      </c>
    </row>
    <row r="5892" spans="1:14" x14ac:dyDescent="0.25">
      <c r="A5892" s="3">
        <v>3713</v>
      </c>
      <c r="C5892" s="3">
        <v>284.25</v>
      </c>
      <c r="D5892" s="3">
        <v>-12.3</v>
      </c>
      <c r="E5892" s="3">
        <v>6.11</v>
      </c>
      <c r="F5892" s="4">
        <f>IF(C5892&gt;180,-(360-C5892),C5892)</f>
        <v>-75.75</v>
      </c>
      <c r="G5892" s="1">
        <f t="shared" si="460"/>
        <v>-75.75</v>
      </c>
      <c r="H5892" s="1">
        <f t="shared" si="461"/>
        <v>-12.3</v>
      </c>
      <c r="I5892" s="2">
        <f t="shared" si="462"/>
        <v>3.6075447837996659</v>
      </c>
      <c r="J5892" s="2">
        <f t="shared" si="463"/>
        <v>-14.204741564022735</v>
      </c>
      <c r="K5892" s="2">
        <f t="shared" si="464"/>
        <v>-3.1954557941246486</v>
      </c>
      <c r="L5892" s="1">
        <v>100</v>
      </c>
      <c r="M5892" s="1">
        <f>L5892/E5892</f>
        <v>16.366612111292962</v>
      </c>
      <c r="N5892" s="1" t="s">
        <v>15034</v>
      </c>
    </row>
    <row r="5893" spans="1:14" x14ac:dyDescent="0.25">
      <c r="A5893" s="3">
        <v>6253</v>
      </c>
      <c r="C5893" s="3">
        <v>326.67</v>
      </c>
      <c r="D5893" s="3">
        <v>-12.31</v>
      </c>
      <c r="E5893" s="3">
        <v>6.02</v>
      </c>
      <c r="F5893" s="4">
        <f>IF(C5893&gt;180,-(360-C5893),C5893)</f>
        <v>-33.329999999999984</v>
      </c>
      <c r="G5893" s="1">
        <f t="shared" si="460"/>
        <v>-33.329999999999984</v>
      </c>
      <c r="H5893" s="1">
        <f t="shared" si="461"/>
        <v>-12.31</v>
      </c>
      <c r="I5893" s="2">
        <f t="shared" si="462"/>
        <v>12.244647372246588</v>
      </c>
      <c r="J5893" s="2">
        <f t="shared" si="463"/>
        <v>-8.0524107854214044</v>
      </c>
      <c r="K5893" s="2">
        <f t="shared" si="464"/>
        <v>-3.1980136447744778</v>
      </c>
      <c r="L5893" s="1">
        <v>100</v>
      </c>
      <c r="M5893" s="1">
        <f>L5893/E5893</f>
        <v>16.611295681063122</v>
      </c>
      <c r="N5893" s="1" t="s">
        <v>15034</v>
      </c>
    </row>
    <row r="5894" spans="1:14" x14ac:dyDescent="0.25">
      <c r="A5894" s="3">
        <v>3117</v>
      </c>
      <c r="B5894" s="3" t="s">
        <v>5488</v>
      </c>
      <c r="C5894" s="3">
        <v>266.68</v>
      </c>
      <c r="D5894" s="3">
        <v>-12.32</v>
      </c>
      <c r="E5894" s="3">
        <v>3.47</v>
      </c>
      <c r="F5894" s="4">
        <f>IF(C5894&gt;180,-(360-C5894),C5894)</f>
        <v>-93.32</v>
      </c>
      <c r="G5894" s="1">
        <f t="shared" si="460"/>
        <v>-93.32</v>
      </c>
      <c r="H5894" s="1">
        <f t="shared" si="461"/>
        <v>-12.32</v>
      </c>
      <c r="I5894" s="2">
        <f t="shared" si="462"/>
        <v>-0.8486827823039238</v>
      </c>
      <c r="J5894" s="2">
        <f t="shared" si="463"/>
        <v>-14.629971984295761</v>
      </c>
      <c r="K5894" s="2">
        <f t="shared" si="464"/>
        <v>-3.2005713980072406</v>
      </c>
      <c r="L5894" s="1">
        <v>100</v>
      </c>
      <c r="M5894" s="1">
        <f>L5894/E5894</f>
        <v>28.81844380403458</v>
      </c>
      <c r="N5894" s="1" t="s">
        <v>15034</v>
      </c>
    </row>
    <row r="5895" spans="1:14" x14ac:dyDescent="0.25">
      <c r="A5895" s="3">
        <v>2255</v>
      </c>
      <c r="B5895" s="3" t="s">
        <v>4149</v>
      </c>
      <c r="C5895" s="3">
        <v>218.79</v>
      </c>
      <c r="D5895" s="3">
        <v>-12.33</v>
      </c>
      <c r="E5895" s="3">
        <v>6.75</v>
      </c>
      <c r="F5895" s="4">
        <f>IF(C5895&gt;180,-(360-C5895),C5895)</f>
        <v>-141.21</v>
      </c>
      <c r="G5895" s="1">
        <f t="shared" si="460"/>
        <v>-141.21</v>
      </c>
      <c r="H5895" s="1">
        <f t="shared" si="461"/>
        <v>-12.33</v>
      </c>
      <c r="I5895" s="2">
        <f t="shared" si="462"/>
        <v>-11.422027572116344</v>
      </c>
      <c r="J5895" s="2">
        <f t="shared" si="463"/>
        <v>-9.1802641795793942</v>
      </c>
      <c r="K5895" s="2">
        <f t="shared" si="464"/>
        <v>-3.2031290537450232</v>
      </c>
      <c r="L5895" s="1">
        <v>100</v>
      </c>
      <c r="M5895" s="1">
        <f>L5895/E5895</f>
        <v>14.814814814814815</v>
      </c>
      <c r="N5895" s="1" t="s">
        <v>15034</v>
      </c>
    </row>
    <row r="5896" spans="1:14" x14ac:dyDescent="0.25">
      <c r="A5896" s="3">
        <v>179</v>
      </c>
      <c r="B5896" s="3" t="s">
        <v>465</v>
      </c>
      <c r="C5896" s="3">
        <v>121.41</v>
      </c>
      <c r="D5896" s="3">
        <v>-12.33</v>
      </c>
      <c r="E5896" s="3">
        <v>4.8</v>
      </c>
      <c r="F5896" s="4">
        <f>IF(C5896&gt;180,-(360-C5896),C5896)</f>
        <v>121.41</v>
      </c>
      <c r="G5896" s="1">
        <f t="shared" si="460"/>
        <v>121.41</v>
      </c>
      <c r="H5896" s="1">
        <f t="shared" si="461"/>
        <v>-12.33</v>
      </c>
      <c r="I5896" s="2">
        <f t="shared" si="462"/>
        <v>-7.6370624895761177</v>
      </c>
      <c r="J5896" s="2">
        <f t="shared" si="463"/>
        <v>12.506607885248659</v>
      </c>
      <c r="K5896" s="2">
        <f t="shared" si="464"/>
        <v>-3.2031290537450232</v>
      </c>
      <c r="L5896" s="1">
        <v>100</v>
      </c>
      <c r="M5896" s="1">
        <f>L5896/E5896</f>
        <v>20.833333333333336</v>
      </c>
      <c r="N5896" s="1" t="s">
        <v>15034</v>
      </c>
    </row>
    <row r="5897" spans="1:14" x14ac:dyDescent="0.25">
      <c r="A5897" s="3">
        <v>6037</v>
      </c>
      <c r="C5897" s="3">
        <v>320.42</v>
      </c>
      <c r="D5897" s="3">
        <v>-12.36</v>
      </c>
      <c r="E5897" s="3">
        <v>5.75</v>
      </c>
      <c r="F5897" s="4">
        <f>IF(C5897&gt;180,-(360-C5897),C5897)</f>
        <v>-39.579999999999984</v>
      </c>
      <c r="G5897" s="1">
        <f t="shared" si="460"/>
        <v>-39.579999999999984</v>
      </c>
      <c r="H5897" s="1">
        <f t="shared" si="461"/>
        <v>-12.36</v>
      </c>
      <c r="I5897" s="2">
        <f t="shared" si="462"/>
        <v>11.29307326772814</v>
      </c>
      <c r="J5897" s="2">
        <f t="shared" si="463"/>
        <v>-9.3358047491033851</v>
      </c>
      <c r="K5897" s="2">
        <f t="shared" si="464"/>
        <v>-3.210801435209401</v>
      </c>
      <c r="L5897" s="1">
        <v>100</v>
      </c>
      <c r="M5897" s="1">
        <f>L5897/E5897</f>
        <v>17.391304347826086</v>
      </c>
      <c r="N5897" s="1" t="s">
        <v>15034</v>
      </c>
    </row>
    <row r="5898" spans="1:14" x14ac:dyDescent="0.25">
      <c r="A5898" s="3">
        <v>3100</v>
      </c>
      <c r="C5898" s="3">
        <v>266.19</v>
      </c>
      <c r="D5898" s="3">
        <v>-12.36</v>
      </c>
      <c r="E5898" s="3">
        <v>6.38</v>
      </c>
      <c r="F5898" s="4">
        <f>IF(C5898&gt;180,-(360-C5898),C5898)</f>
        <v>-93.81</v>
      </c>
      <c r="G5898" s="1">
        <f t="shared" si="460"/>
        <v>-93.81</v>
      </c>
      <c r="H5898" s="1">
        <f t="shared" si="461"/>
        <v>-12.36</v>
      </c>
      <c r="I5898" s="2">
        <f t="shared" si="462"/>
        <v>-0.97361868992811507</v>
      </c>
      <c r="J5898" s="2">
        <f t="shared" si="463"/>
        <v>-14.619945991359883</v>
      </c>
      <c r="K5898" s="2">
        <f t="shared" si="464"/>
        <v>-3.210801435209401</v>
      </c>
      <c r="L5898" s="1">
        <v>100</v>
      </c>
      <c r="M5898" s="1">
        <f>L5898/E5898</f>
        <v>15.673981191222571</v>
      </c>
      <c r="N5898" s="1" t="s">
        <v>15034</v>
      </c>
    </row>
    <row r="5899" spans="1:14" x14ac:dyDescent="0.25">
      <c r="A5899" s="3">
        <v>2537</v>
      </c>
      <c r="C5899" s="3">
        <v>237.51</v>
      </c>
      <c r="D5899" s="3">
        <v>-12.36</v>
      </c>
      <c r="E5899" s="3">
        <v>7.04</v>
      </c>
      <c r="F5899" s="4">
        <f>IF(C5899&gt;180,-(360-C5899),C5899)</f>
        <v>-122.49000000000001</v>
      </c>
      <c r="G5899" s="1">
        <f t="shared" si="460"/>
        <v>-122.49000000000001</v>
      </c>
      <c r="H5899" s="1">
        <f t="shared" si="461"/>
        <v>-12.36</v>
      </c>
      <c r="I5899" s="2">
        <f t="shared" si="462"/>
        <v>-7.8705338618790561</v>
      </c>
      <c r="J5899" s="2">
        <f t="shared" si="463"/>
        <v>-12.359023054945418</v>
      </c>
      <c r="K5899" s="2">
        <f t="shared" si="464"/>
        <v>-3.210801435209401</v>
      </c>
      <c r="L5899" s="1">
        <v>100</v>
      </c>
      <c r="M5899" s="1">
        <f>L5899/E5899</f>
        <v>14.204545454545455</v>
      </c>
      <c r="N5899" s="1" t="s">
        <v>15034</v>
      </c>
    </row>
    <row r="5900" spans="1:14" x14ac:dyDescent="0.25">
      <c r="A5900" s="3">
        <v>3156</v>
      </c>
      <c r="C5900" s="3">
        <v>268.02</v>
      </c>
      <c r="D5900" s="3">
        <v>-12.37</v>
      </c>
      <c r="E5900" s="3">
        <v>5.87</v>
      </c>
      <c r="F5900" s="4">
        <f>IF(C5900&gt;180,-(360-C5900),C5900)</f>
        <v>-91.980000000000018</v>
      </c>
      <c r="G5900" s="1">
        <f t="shared" si="460"/>
        <v>-91.980000000000018</v>
      </c>
      <c r="H5900" s="1">
        <f t="shared" si="461"/>
        <v>-12.37</v>
      </c>
      <c r="I5900" s="2">
        <f t="shared" si="462"/>
        <v>-0.50622800564982273</v>
      </c>
      <c r="J5900" s="2">
        <f t="shared" si="463"/>
        <v>-14.643020831448021</v>
      </c>
      <c r="K5900" s="2">
        <f t="shared" si="464"/>
        <v>-3.2133587001881878</v>
      </c>
      <c r="L5900" s="1">
        <v>100</v>
      </c>
      <c r="M5900" s="1">
        <f>L5900/E5900</f>
        <v>17.035775127768314</v>
      </c>
      <c r="N5900" s="1" t="s">
        <v>15034</v>
      </c>
    </row>
    <row r="5901" spans="1:14" x14ac:dyDescent="0.25">
      <c r="A5901" s="3">
        <v>5520</v>
      </c>
      <c r="C5901" s="3">
        <v>311.56</v>
      </c>
      <c r="D5901" s="3">
        <v>-12.39</v>
      </c>
      <c r="E5901" s="3">
        <v>5.6</v>
      </c>
      <c r="F5901" s="4">
        <f>IF(C5901&gt;180,-(360-C5901),C5901)</f>
        <v>-48.44</v>
      </c>
      <c r="G5901" s="1">
        <f t="shared" si="460"/>
        <v>-48.44</v>
      </c>
      <c r="H5901" s="1">
        <f t="shared" si="461"/>
        <v>-12.39</v>
      </c>
      <c r="I5901" s="2">
        <f t="shared" si="462"/>
        <v>9.7192970875942191</v>
      </c>
      <c r="J5901" s="2">
        <f t="shared" si="463"/>
        <v>-10.962513219177932</v>
      </c>
      <c r="K5901" s="2">
        <f t="shared" si="464"/>
        <v>-3.2184729364143556</v>
      </c>
      <c r="L5901" s="1">
        <v>100</v>
      </c>
      <c r="M5901" s="1">
        <f>L5901/E5901</f>
        <v>17.857142857142858</v>
      </c>
      <c r="N5901" s="1" t="s">
        <v>15034</v>
      </c>
    </row>
    <row r="5902" spans="1:14" x14ac:dyDescent="0.25">
      <c r="A5902" s="3">
        <v>2677</v>
      </c>
      <c r="C5902" s="3">
        <v>245.85</v>
      </c>
      <c r="D5902" s="3">
        <v>-12.42</v>
      </c>
      <c r="E5902" s="3">
        <v>6.14</v>
      </c>
      <c r="F5902" s="4">
        <f>IF(C5902&gt;180,-(360-C5902),C5902)</f>
        <v>-114.15</v>
      </c>
      <c r="G5902" s="1">
        <f t="shared" si="460"/>
        <v>-114.15</v>
      </c>
      <c r="H5902" s="1">
        <f t="shared" si="461"/>
        <v>-12.42</v>
      </c>
      <c r="I5902" s="2">
        <f t="shared" si="462"/>
        <v>-5.9932831980651713</v>
      </c>
      <c r="J5902" s="2">
        <f t="shared" si="463"/>
        <v>-13.366845337201497</v>
      </c>
      <c r="K5902" s="2">
        <f t="shared" si="464"/>
        <v>-3.2261435552567006</v>
      </c>
      <c r="L5902" s="1">
        <v>100</v>
      </c>
      <c r="M5902" s="1">
        <f>L5902/E5902</f>
        <v>16.286644951140065</v>
      </c>
      <c r="N5902" s="1" t="s">
        <v>15034</v>
      </c>
    </row>
    <row r="5903" spans="1:14" x14ac:dyDescent="0.25">
      <c r="A5903" s="3">
        <v>7460</v>
      </c>
      <c r="B5903" s="3" t="s">
        <v>12338</v>
      </c>
      <c r="C5903" s="3">
        <v>34.06</v>
      </c>
      <c r="D5903" s="3">
        <v>-12.42</v>
      </c>
      <c r="E5903" s="3">
        <v>5.46</v>
      </c>
      <c r="F5903" s="4">
        <f>IF(C5903&gt;180,-(360-C5903),C5903)</f>
        <v>34.06</v>
      </c>
      <c r="G5903" s="1">
        <f t="shared" si="460"/>
        <v>34.06</v>
      </c>
      <c r="H5903" s="1">
        <f t="shared" si="461"/>
        <v>-12.42</v>
      </c>
      <c r="I5903" s="2">
        <f t="shared" si="462"/>
        <v>12.135952478111271</v>
      </c>
      <c r="J5903" s="2">
        <f t="shared" si="463"/>
        <v>8.2043071133338579</v>
      </c>
      <c r="K5903" s="2">
        <f t="shared" si="464"/>
        <v>-3.2261435552567006</v>
      </c>
      <c r="L5903" s="1">
        <v>100</v>
      </c>
      <c r="M5903" s="1">
        <f>L5903/E5903</f>
        <v>18.315018315018314</v>
      </c>
      <c r="N5903" s="1" t="s">
        <v>15034</v>
      </c>
    </row>
    <row r="5904" spans="1:14" x14ac:dyDescent="0.25">
      <c r="A5904" s="3">
        <v>7121</v>
      </c>
      <c r="B5904" s="3" t="s">
        <v>11809</v>
      </c>
      <c r="C5904" s="3">
        <v>9.56</v>
      </c>
      <c r="D5904" s="3">
        <v>-12.43</v>
      </c>
      <c r="E5904" s="3">
        <v>2.02</v>
      </c>
      <c r="F5904" s="4">
        <f>IF(C5904&gt;180,-(360-C5904),C5904)</f>
        <v>9.56</v>
      </c>
      <c r="G5904" s="1">
        <f t="shared" si="460"/>
        <v>9.56</v>
      </c>
      <c r="H5904" s="1">
        <f t="shared" si="461"/>
        <v>-12.43</v>
      </c>
      <c r="I5904" s="2">
        <f t="shared" si="462"/>
        <v>14.444961992335136</v>
      </c>
      <c r="J5904" s="2">
        <f t="shared" si="463"/>
        <v>2.4328106900097386</v>
      </c>
      <c r="K5904" s="2">
        <f t="shared" si="464"/>
        <v>-3.2287002317600901</v>
      </c>
      <c r="L5904" s="1">
        <v>100</v>
      </c>
      <c r="M5904" s="1">
        <f>L5904/E5904</f>
        <v>49.504950495049506</v>
      </c>
      <c r="N5904" s="1" t="s">
        <v>15034</v>
      </c>
    </row>
    <row r="5905" spans="1:14" x14ac:dyDescent="0.25">
      <c r="A5905" s="3">
        <v>8115</v>
      </c>
      <c r="B5905" s="3" t="s">
        <v>13405</v>
      </c>
      <c r="C5905" s="3">
        <v>76.75</v>
      </c>
      <c r="D5905" s="3">
        <v>-12.45</v>
      </c>
      <c r="E5905" s="3">
        <v>3.2</v>
      </c>
      <c r="F5905" s="4">
        <f>IF(C5905&gt;180,-(360-C5905),C5905)</f>
        <v>76.75</v>
      </c>
      <c r="G5905" s="1">
        <f t="shared" si="460"/>
        <v>76.75</v>
      </c>
      <c r="H5905" s="1">
        <f t="shared" si="461"/>
        <v>-12.45</v>
      </c>
      <c r="I5905" s="2">
        <f t="shared" si="462"/>
        <v>3.3571594869501733</v>
      </c>
      <c r="J5905" s="2">
        <f t="shared" si="463"/>
        <v>14.257346589985469</v>
      </c>
      <c r="K5905" s="2">
        <f t="shared" si="464"/>
        <v>-3.2338132896334928</v>
      </c>
      <c r="L5905" s="1">
        <v>100</v>
      </c>
      <c r="M5905" s="1">
        <f>L5905/E5905</f>
        <v>31.25</v>
      </c>
      <c r="N5905" s="1" t="s">
        <v>15034</v>
      </c>
    </row>
    <row r="5906" spans="1:14" x14ac:dyDescent="0.25">
      <c r="A5906" s="3">
        <v>6505</v>
      </c>
      <c r="C5906" s="3">
        <v>334.62</v>
      </c>
      <c r="D5906" s="3">
        <v>-12.46</v>
      </c>
      <c r="E5906" s="3">
        <v>5.95</v>
      </c>
      <c r="F5906" s="4">
        <f>IF(C5906&gt;180,-(360-C5906),C5906)</f>
        <v>-25.379999999999995</v>
      </c>
      <c r="G5906" s="1">
        <f t="shared" si="460"/>
        <v>-25.379999999999995</v>
      </c>
      <c r="H5906" s="1">
        <f t="shared" si="461"/>
        <v>-12.46</v>
      </c>
      <c r="I5906" s="2">
        <f t="shared" si="462"/>
        <v>13.233076018695252</v>
      </c>
      <c r="J5906" s="2">
        <f t="shared" si="463"/>
        <v>-6.2778667106788282</v>
      </c>
      <c r="K5906" s="2">
        <f t="shared" si="464"/>
        <v>-3.2363696708477532</v>
      </c>
      <c r="L5906" s="1">
        <v>100</v>
      </c>
      <c r="M5906" s="1">
        <f>L5906/E5906</f>
        <v>16.806722689075631</v>
      </c>
      <c r="N5906" s="1" t="s">
        <v>15034</v>
      </c>
    </row>
    <row r="5907" spans="1:14" x14ac:dyDescent="0.25">
      <c r="A5907" s="3">
        <v>3157</v>
      </c>
      <c r="C5907" s="3">
        <v>268.39</v>
      </c>
      <c r="D5907" s="3">
        <v>-12.48</v>
      </c>
      <c r="E5907" s="3">
        <v>6.1</v>
      </c>
      <c r="F5907" s="4">
        <f>IF(C5907&gt;180,-(360-C5907),C5907)</f>
        <v>-91.610000000000014</v>
      </c>
      <c r="G5907" s="1">
        <f t="shared" si="460"/>
        <v>-91.610000000000014</v>
      </c>
      <c r="H5907" s="1">
        <f t="shared" si="461"/>
        <v>-12.48</v>
      </c>
      <c r="I5907" s="2">
        <f t="shared" si="462"/>
        <v>-0.41148351572686886</v>
      </c>
      <c r="J5907" s="2">
        <f t="shared" si="463"/>
        <v>-14.639790806870476</v>
      </c>
      <c r="K5907" s="2">
        <f t="shared" si="464"/>
        <v>-3.2414821374420311</v>
      </c>
      <c r="L5907" s="1">
        <v>100</v>
      </c>
      <c r="M5907" s="1">
        <f>L5907/E5907</f>
        <v>16.393442622950822</v>
      </c>
      <c r="N5907" s="1" t="s">
        <v>15034</v>
      </c>
    </row>
    <row r="5908" spans="1:14" x14ac:dyDescent="0.25">
      <c r="A5908" s="3">
        <v>7155</v>
      </c>
      <c r="C5908" s="3">
        <v>11.17</v>
      </c>
      <c r="D5908" s="3">
        <v>-12.48</v>
      </c>
      <c r="E5908" s="3">
        <v>6.62</v>
      </c>
      <c r="F5908" s="4">
        <f>IF(C5908&gt;180,-(360-C5908),C5908)</f>
        <v>11.17</v>
      </c>
      <c r="G5908" s="1">
        <f t="shared" si="460"/>
        <v>11.17</v>
      </c>
      <c r="H5908" s="1">
        <f t="shared" si="461"/>
        <v>-12.48</v>
      </c>
      <c r="I5908" s="2">
        <f t="shared" si="462"/>
        <v>14.368137334888891</v>
      </c>
      <c r="J5908" s="2">
        <f t="shared" si="463"/>
        <v>2.8371505209305004</v>
      </c>
      <c r="K5908" s="2">
        <f t="shared" si="464"/>
        <v>-3.2414821374420311</v>
      </c>
      <c r="L5908" s="1">
        <v>100</v>
      </c>
      <c r="M5908" s="1">
        <f>L5908/E5908</f>
        <v>15.105740181268882</v>
      </c>
      <c r="N5908" s="1" t="s">
        <v>15034</v>
      </c>
    </row>
    <row r="5909" spans="1:14" x14ac:dyDescent="0.25">
      <c r="A5909" s="3">
        <v>7217</v>
      </c>
      <c r="B5909" s="3" t="s">
        <v>11953</v>
      </c>
      <c r="C5909" s="3">
        <v>14.71</v>
      </c>
      <c r="D5909" s="3">
        <v>-12.51</v>
      </c>
      <c r="E5909" s="3">
        <v>3.77</v>
      </c>
      <c r="F5909" s="4">
        <f>IF(C5909&gt;180,-(360-C5909),C5909)</f>
        <v>14.71</v>
      </c>
      <c r="G5909" s="1">
        <f t="shared" si="460"/>
        <v>14.71</v>
      </c>
      <c r="H5909" s="1">
        <f t="shared" si="461"/>
        <v>-12.51</v>
      </c>
      <c r="I5909" s="2">
        <f t="shared" si="462"/>
        <v>14.163897586816434</v>
      </c>
      <c r="J5909" s="2">
        <f t="shared" si="463"/>
        <v>3.7184712988095967</v>
      </c>
      <c r="K5909" s="2">
        <f t="shared" si="464"/>
        <v>-3.2491500965798568</v>
      </c>
      <c r="L5909" s="1">
        <v>100</v>
      </c>
      <c r="M5909" s="1">
        <f>L5909/E5909</f>
        <v>26.525198938992041</v>
      </c>
      <c r="N5909" s="1" t="s">
        <v>15034</v>
      </c>
    </row>
    <row r="5910" spans="1:14" x14ac:dyDescent="0.25">
      <c r="A5910" s="3">
        <v>4804</v>
      </c>
      <c r="C5910" s="3">
        <v>302.14</v>
      </c>
      <c r="D5910" s="3">
        <v>-12.52</v>
      </c>
      <c r="E5910" s="3">
        <v>6.49</v>
      </c>
      <c r="F5910" s="4">
        <f>IF(C5910&gt;180,-(360-C5910),C5910)</f>
        <v>-57.860000000000014</v>
      </c>
      <c r="G5910" s="1">
        <f t="shared" si="460"/>
        <v>-57.860000000000014</v>
      </c>
      <c r="H5910" s="1">
        <f t="shared" si="461"/>
        <v>-12.52</v>
      </c>
      <c r="I5910" s="2">
        <f t="shared" si="462"/>
        <v>7.7900901688856701</v>
      </c>
      <c r="J5910" s="2">
        <f t="shared" si="463"/>
        <v>-12.399229975984383</v>
      </c>
      <c r="K5910" s="2">
        <f t="shared" si="464"/>
        <v>-3.2517058851133993</v>
      </c>
      <c r="L5910" s="1">
        <v>100</v>
      </c>
      <c r="M5910" s="1">
        <f>L5910/E5910</f>
        <v>15.408320493066256</v>
      </c>
      <c r="N5910" s="1" t="s">
        <v>15034</v>
      </c>
    </row>
    <row r="5911" spans="1:14" x14ac:dyDescent="0.25">
      <c r="A5911" s="3">
        <v>1445</v>
      </c>
      <c r="C5911" s="3">
        <v>170.77</v>
      </c>
      <c r="D5911" s="3">
        <v>-12.53</v>
      </c>
      <c r="E5911" s="3">
        <v>5.88</v>
      </c>
      <c r="F5911" s="4">
        <f>IF(C5911&gt;180,-(360-C5911),C5911)</f>
        <v>170.77</v>
      </c>
      <c r="G5911" s="1">
        <f t="shared" si="460"/>
        <v>170.77</v>
      </c>
      <c r="H5911" s="1">
        <f t="shared" si="461"/>
        <v>-12.53</v>
      </c>
      <c r="I5911" s="2">
        <f t="shared" si="462"/>
        <v>-14.453150106496347</v>
      </c>
      <c r="J5911" s="2">
        <f t="shared" si="463"/>
        <v>2.3486663456531183</v>
      </c>
      <c r="K5911" s="2">
        <f t="shared" si="464"/>
        <v>-3.2542615745943158</v>
      </c>
      <c r="L5911" s="1">
        <v>100</v>
      </c>
      <c r="M5911" s="1">
        <f>L5911/E5911</f>
        <v>17.006802721088437</v>
      </c>
      <c r="N5911" s="1" t="s">
        <v>15034</v>
      </c>
    </row>
    <row r="5912" spans="1:14" x14ac:dyDescent="0.25">
      <c r="A5912" s="3">
        <v>1406</v>
      </c>
      <c r="C5912" s="3">
        <v>168.85</v>
      </c>
      <c r="D5912" s="3">
        <v>-12.53</v>
      </c>
      <c r="E5912" s="3">
        <v>6.4</v>
      </c>
      <c r="F5912" s="4">
        <f>IF(C5912&gt;180,-(360-C5912),C5912)</f>
        <v>168.85</v>
      </c>
      <c r="G5912" s="1">
        <f t="shared" si="460"/>
        <v>168.85</v>
      </c>
      <c r="H5912" s="1">
        <f t="shared" si="461"/>
        <v>-12.53</v>
      </c>
      <c r="I5912" s="2">
        <f t="shared" si="462"/>
        <v>-14.366346008314412</v>
      </c>
      <c r="J5912" s="2">
        <f t="shared" si="463"/>
        <v>2.8315868295899924</v>
      </c>
      <c r="K5912" s="2">
        <f t="shared" si="464"/>
        <v>-3.2542615745943158</v>
      </c>
      <c r="L5912" s="1">
        <v>100</v>
      </c>
      <c r="M5912" s="1">
        <f>L5912/E5912</f>
        <v>15.625</v>
      </c>
      <c r="N5912" s="1" t="s">
        <v>15034</v>
      </c>
    </row>
    <row r="5913" spans="1:14" x14ac:dyDescent="0.25">
      <c r="A5913" s="3">
        <v>6910</v>
      </c>
      <c r="C5913" s="3">
        <v>355.33</v>
      </c>
      <c r="D5913" s="3">
        <v>-12.57</v>
      </c>
      <c r="E5913" s="3">
        <v>5.64</v>
      </c>
      <c r="F5913" s="4">
        <f>IF(C5913&gt;180,-(360-C5913),C5913)</f>
        <v>-4.6700000000000159</v>
      </c>
      <c r="G5913" s="1">
        <f t="shared" si="460"/>
        <v>-4.6700000000000159</v>
      </c>
      <c r="H5913" s="1">
        <f t="shared" si="461"/>
        <v>-12.57</v>
      </c>
      <c r="I5913" s="2">
        <f t="shared" si="462"/>
        <v>14.591858620634781</v>
      </c>
      <c r="J5913" s="2">
        <f t="shared" si="463"/>
        <v>-1.1919775649861601</v>
      </c>
      <c r="K5913" s="2">
        <f t="shared" si="464"/>
        <v>-3.2644833404347584</v>
      </c>
      <c r="L5913" s="1">
        <v>100</v>
      </c>
      <c r="M5913" s="1">
        <f>L5913/E5913</f>
        <v>17.730496453900709</v>
      </c>
      <c r="N5913" s="1" t="s">
        <v>15034</v>
      </c>
    </row>
    <row r="5914" spans="1:14" x14ac:dyDescent="0.25">
      <c r="A5914" s="3">
        <v>2024</v>
      </c>
      <c r="C5914" s="3">
        <v>204.02</v>
      </c>
      <c r="D5914" s="3">
        <v>-12.57</v>
      </c>
      <c r="E5914" s="3">
        <v>5.98</v>
      </c>
      <c r="F5914" s="4">
        <f>IF(C5914&gt;180,-(360-C5914),C5914)</f>
        <v>-155.97999999999999</v>
      </c>
      <c r="G5914" s="1">
        <f t="shared" si="460"/>
        <v>-155.97999999999999</v>
      </c>
      <c r="H5914" s="1">
        <f t="shared" si="461"/>
        <v>-12.57</v>
      </c>
      <c r="I5914" s="2">
        <f t="shared" si="462"/>
        <v>-13.372648774871305</v>
      </c>
      <c r="J5914" s="2">
        <f t="shared" si="463"/>
        <v>-5.9594809559186404</v>
      </c>
      <c r="K5914" s="2">
        <f t="shared" si="464"/>
        <v>-3.2644833404347584</v>
      </c>
      <c r="L5914" s="1">
        <v>100</v>
      </c>
      <c r="M5914" s="1">
        <f>L5914/E5914</f>
        <v>16.722408026755851</v>
      </c>
      <c r="N5914" s="1" t="s">
        <v>15034</v>
      </c>
    </row>
    <row r="5915" spans="1:14" x14ac:dyDescent="0.25">
      <c r="A5915" s="3">
        <v>8632</v>
      </c>
      <c r="B5915" s="3" t="s">
        <v>14255</v>
      </c>
      <c r="C5915" s="3">
        <v>99.56</v>
      </c>
      <c r="D5915" s="3">
        <v>-12.57</v>
      </c>
      <c r="E5915" s="3">
        <v>4.46</v>
      </c>
      <c r="F5915" s="4">
        <f>IF(C5915&gt;180,-(360-C5915),C5915)</f>
        <v>99.56</v>
      </c>
      <c r="G5915" s="1">
        <f t="shared" si="460"/>
        <v>99.56</v>
      </c>
      <c r="H5915" s="1">
        <f t="shared" si="461"/>
        <v>-12.57</v>
      </c>
      <c r="I5915" s="2">
        <f t="shared" si="462"/>
        <v>-2.431493187172832</v>
      </c>
      <c r="J5915" s="2">
        <f t="shared" si="463"/>
        <v>14.437139238808914</v>
      </c>
      <c r="K5915" s="2">
        <f t="shared" si="464"/>
        <v>-3.2644833404347584</v>
      </c>
      <c r="L5915" s="1">
        <v>100</v>
      </c>
      <c r="M5915" s="1">
        <f>L5915/E5915</f>
        <v>22.421524663677129</v>
      </c>
      <c r="N5915" s="1" t="s">
        <v>15034</v>
      </c>
    </row>
    <row r="5916" spans="1:14" x14ac:dyDescent="0.25">
      <c r="A5916" s="3">
        <v>7669</v>
      </c>
      <c r="B5916" s="3" t="s">
        <v>12689</v>
      </c>
      <c r="C5916" s="3">
        <v>48.01</v>
      </c>
      <c r="D5916" s="3">
        <v>-12.57</v>
      </c>
      <c r="E5916" s="3">
        <v>5.52</v>
      </c>
      <c r="F5916" s="4">
        <f>IF(C5916&gt;180,-(360-C5916),C5916)</f>
        <v>48.01</v>
      </c>
      <c r="G5916" s="1">
        <f t="shared" si="460"/>
        <v>48.01</v>
      </c>
      <c r="H5916" s="1">
        <f t="shared" si="461"/>
        <v>-12.57</v>
      </c>
      <c r="I5916" s="2">
        <f t="shared" si="462"/>
        <v>9.7944826294566099</v>
      </c>
      <c r="J5916" s="2">
        <f t="shared" si="463"/>
        <v>10.88169373495214</v>
      </c>
      <c r="K5916" s="2">
        <f t="shared" si="464"/>
        <v>-3.2644833404347584</v>
      </c>
      <c r="L5916" s="1">
        <v>100</v>
      </c>
      <c r="M5916" s="1">
        <f>L5916/E5916</f>
        <v>18.115942028985508</v>
      </c>
      <c r="N5916" s="1" t="s">
        <v>15034</v>
      </c>
    </row>
    <row r="5917" spans="1:14" x14ac:dyDescent="0.25">
      <c r="A5917" s="3">
        <v>6408</v>
      </c>
      <c r="C5917" s="3">
        <v>331.34</v>
      </c>
      <c r="D5917" s="3">
        <v>-12.58</v>
      </c>
      <c r="E5917" s="3">
        <v>5.91</v>
      </c>
      <c r="F5917" s="4">
        <f>IF(C5917&gt;180,-(360-C5917),C5917)</f>
        <v>-28.660000000000025</v>
      </c>
      <c r="G5917" s="1">
        <f t="shared" si="460"/>
        <v>-28.660000000000025</v>
      </c>
      <c r="H5917" s="1">
        <f t="shared" si="461"/>
        <v>-12.58</v>
      </c>
      <c r="I5917" s="2">
        <f t="shared" si="462"/>
        <v>12.846230777084577</v>
      </c>
      <c r="J5917" s="2">
        <f t="shared" si="463"/>
        <v>-7.0214538410937477</v>
      </c>
      <c r="K5917" s="2">
        <f t="shared" si="464"/>
        <v>-3.2670385334848469</v>
      </c>
      <c r="L5917" s="1">
        <v>100</v>
      </c>
      <c r="M5917" s="1">
        <f>L5917/E5917</f>
        <v>16.920473773265652</v>
      </c>
      <c r="N5917" s="1" t="s">
        <v>15034</v>
      </c>
    </row>
    <row r="5918" spans="1:14" x14ac:dyDescent="0.25">
      <c r="A5918" s="3">
        <v>1920</v>
      </c>
      <c r="C5918" s="3">
        <v>197.53</v>
      </c>
      <c r="D5918" s="3">
        <v>-12.59</v>
      </c>
      <c r="E5918" s="3">
        <v>5.88</v>
      </c>
      <c r="F5918" s="4">
        <f>IF(C5918&gt;180,-(360-C5918),C5918)</f>
        <v>-162.47</v>
      </c>
      <c r="G5918" s="1">
        <f t="shared" si="460"/>
        <v>-162.47</v>
      </c>
      <c r="H5918" s="1">
        <f t="shared" si="461"/>
        <v>-12.59</v>
      </c>
      <c r="I5918" s="2">
        <f t="shared" si="462"/>
        <v>-13.95946296542923</v>
      </c>
      <c r="J5918" s="2">
        <f t="shared" si="463"/>
        <v>-4.409438879380347</v>
      </c>
      <c r="K5918" s="2">
        <f t="shared" si="464"/>
        <v>-3.2695936270152512</v>
      </c>
      <c r="L5918" s="1">
        <v>100</v>
      </c>
      <c r="M5918" s="1">
        <f>L5918/E5918</f>
        <v>17.006802721088437</v>
      </c>
      <c r="N5918" s="1" t="s">
        <v>15034</v>
      </c>
    </row>
    <row r="5919" spans="1:14" x14ac:dyDescent="0.25">
      <c r="A5919" s="3">
        <v>3307</v>
      </c>
      <c r="B5919" s="3" t="s">
        <v>5778</v>
      </c>
      <c r="C5919" s="3">
        <v>274.29000000000002</v>
      </c>
      <c r="D5919" s="3">
        <v>-12.6</v>
      </c>
      <c r="E5919" s="3">
        <v>1.86</v>
      </c>
      <c r="F5919" s="4">
        <f>IF(C5919&gt;180,-(360-C5919),C5919)</f>
        <v>-85.70999999999998</v>
      </c>
      <c r="G5919" s="1">
        <f t="shared" si="460"/>
        <v>-85.70999999999998</v>
      </c>
      <c r="H5919" s="1">
        <f t="shared" si="461"/>
        <v>-12.6</v>
      </c>
      <c r="I5919" s="2">
        <f t="shared" si="462"/>
        <v>1.0950471754935367</v>
      </c>
      <c r="J5919" s="2">
        <f t="shared" si="463"/>
        <v>-14.597736642571368</v>
      </c>
      <c r="K5919" s="2">
        <f t="shared" si="464"/>
        <v>-3.2721486209481379</v>
      </c>
      <c r="L5919" s="1">
        <v>100</v>
      </c>
      <c r="M5919" s="1">
        <f>L5919/E5919</f>
        <v>53.763440860215049</v>
      </c>
      <c r="N5919" s="1" t="s">
        <v>15034</v>
      </c>
    </row>
    <row r="5920" spans="1:14" x14ac:dyDescent="0.25">
      <c r="A5920" s="3">
        <v>1642</v>
      </c>
      <c r="C5920" s="3">
        <v>182.6</v>
      </c>
      <c r="D5920" s="3">
        <v>-12.64</v>
      </c>
      <c r="E5920" s="3">
        <v>6.44</v>
      </c>
      <c r="F5920" s="4">
        <f>IF(C5920&gt;180,-(360-C5920),C5920)</f>
        <v>-177.4</v>
      </c>
      <c r="G5920" s="1">
        <f t="shared" si="460"/>
        <v>-177.4</v>
      </c>
      <c r="H5920" s="1">
        <f t="shared" si="461"/>
        <v>-12.64</v>
      </c>
      <c r="I5920" s="2">
        <f t="shared" si="462"/>
        <v>-14.621396253555599</v>
      </c>
      <c r="J5920" s="2">
        <f t="shared" si="463"/>
        <v>-0.66395371869875364</v>
      </c>
      <c r="K5920" s="2">
        <f t="shared" si="464"/>
        <v>-3.2823675991479688</v>
      </c>
      <c r="L5920" s="1">
        <v>100</v>
      </c>
      <c r="M5920" s="1">
        <f>L5920/E5920</f>
        <v>15.527950310559005</v>
      </c>
      <c r="N5920" s="1" t="s">
        <v>15034</v>
      </c>
    </row>
    <row r="5921" spans="1:14" x14ac:dyDescent="0.25">
      <c r="A5921" s="3">
        <v>8579</v>
      </c>
      <c r="B5921" s="3" t="s">
        <v>14177</v>
      </c>
      <c r="C5921" s="3">
        <v>97.36</v>
      </c>
      <c r="D5921" s="3">
        <v>-12.64</v>
      </c>
      <c r="E5921" s="3">
        <v>4.51</v>
      </c>
      <c r="F5921" s="4">
        <f>IF(C5921&gt;180,-(360-C5921),C5921)</f>
        <v>97.36</v>
      </c>
      <c r="G5921" s="1">
        <f t="shared" si="460"/>
        <v>97.36</v>
      </c>
      <c r="H5921" s="1">
        <f t="shared" si="461"/>
        <v>-12.64</v>
      </c>
      <c r="I5921" s="2">
        <f t="shared" si="462"/>
        <v>-1.8749785124109111</v>
      </c>
      <c r="J5921" s="2">
        <f t="shared" si="463"/>
        <v>14.515871262933581</v>
      </c>
      <c r="K5921" s="2">
        <f t="shared" si="464"/>
        <v>-3.2823675991479688</v>
      </c>
      <c r="L5921" s="1">
        <v>100</v>
      </c>
      <c r="M5921" s="1">
        <f>L5921/E5921</f>
        <v>22.172949002217297</v>
      </c>
      <c r="N5921" s="1" t="s">
        <v>15034</v>
      </c>
    </row>
    <row r="5922" spans="1:14" x14ac:dyDescent="0.25">
      <c r="A5922" s="3">
        <v>6921</v>
      </c>
      <c r="C5922" s="3">
        <v>355.54</v>
      </c>
      <c r="D5922" s="3">
        <v>-12.66</v>
      </c>
      <c r="E5922" s="3">
        <v>6.63</v>
      </c>
      <c r="F5922" s="4">
        <f>IF(C5922&gt;180,-(360-C5922),C5922)</f>
        <v>-4.4599999999999795</v>
      </c>
      <c r="G5922" s="1">
        <f t="shared" si="460"/>
        <v>-4.4599999999999795</v>
      </c>
      <c r="H5922" s="1">
        <f t="shared" si="461"/>
        <v>-12.66</v>
      </c>
      <c r="I5922" s="2">
        <f t="shared" si="462"/>
        <v>14.590999110313389</v>
      </c>
      <c r="J5922" s="2">
        <f t="shared" si="463"/>
        <v>-1.1380875623067843</v>
      </c>
      <c r="K5922" s="2">
        <f t="shared" si="464"/>
        <v>-3.2874764886393559</v>
      </c>
      <c r="L5922" s="1">
        <v>100</v>
      </c>
      <c r="M5922" s="1">
        <f>L5922/E5922</f>
        <v>15.082956259426847</v>
      </c>
      <c r="N5922" s="1" t="s">
        <v>15034</v>
      </c>
    </row>
    <row r="5923" spans="1:14" x14ac:dyDescent="0.25">
      <c r="A5923" s="3">
        <v>8528</v>
      </c>
      <c r="C5923" s="3">
        <v>95.41</v>
      </c>
      <c r="D5923" s="3">
        <v>-12.66</v>
      </c>
      <c r="E5923" s="3">
        <v>6.41</v>
      </c>
      <c r="F5923" s="4">
        <f>IF(C5923&gt;180,-(360-C5923),C5923)</f>
        <v>95.41</v>
      </c>
      <c r="G5923" s="1">
        <f t="shared" si="460"/>
        <v>95.41</v>
      </c>
      <c r="H5923" s="1">
        <f t="shared" si="461"/>
        <v>-12.66</v>
      </c>
      <c r="I5923" s="2">
        <f t="shared" si="462"/>
        <v>-1.3798479679314193</v>
      </c>
      <c r="J5923" s="2">
        <f t="shared" si="463"/>
        <v>14.570124156026914</v>
      </c>
      <c r="K5923" s="2">
        <f t="shared" si="464"/>
        <v>-3.2874764886393559</v>
      </c>
      <c r="L5923" s="1">
        <v>100</v>
      </c>
      <c r="M5923" s="1">
        <f>L5923/E5923</f>
        <v>15.600624024960998</v>
      </c>
      <c r="N5923" s="1" t="s">
        <v>15034</v>
      </c>
    </row>
    <row r="5924" spans="1:14" x14ac:dyDescent="0.25">
      <c r="A5924" s="3">
        <v>6818</v>
      </c>
      <c r="C5924" s="3">
        <v>349.47</v>
      </c>
      <c r="D5924" s="3">
        <v>-12.67</v>
      </c>
      <c r="E5924" s="3">
        <v>5.46</v>
      </c>
      <c r="F5924" s="4">
        <f>IF(C5924&gt;180,-(360-C5924),C5924)</f>
        <v>-10.529999999999973</v>
      </c>
      <c r="G5924" s="1">
        <f t="shared" si="460"/>
        <v>-10.529999999999973</v>
      </c>
      <c r="H5924" s="1">
        <f t="shared" si="461"/>
        <v>-12.67</v>
      </c>
      <c r="I5924" s="2">
        <f t="shared" si="462"/>
        <v>14.388284305282699</v>
      </c>
      <c r="J5924" s="2">
        <f t="shared" si="463"/>
        <v>-2.6745041027978331</v>
      </c>
      <c r="K5924" s="2">
        <f t="shared" si="464"/>
        <v>-3.2900307832105651</v>
      </c>
      <c r="L5924" s="1">
        <v>100</v>
      </c>
      <c r="M5924" s="1">
        <f>L5924/E5924</f>
        <v>18.315018315018314</v>
      </c>
      <c r="N5924" s="1" t="s">
        <v>15034</v>
      </c>
    </row>
    <row r="5925" spans="1:14" x14ac:dyDescent="0.25">
      <c r="A5925" s="3">
        <v>7774</v>
      </c>
      <c r="C5925" s="3">
        <v>55.57</v>
      </c>
      <c r="D5925" s="3">
        <v>-12.67</v>
      </c>
      <c r="E5925" s="3">
        <v>5.95</v>
      </c>
      <c r="F5925" s="4">
        <f>IF(C5925&gt;180,-(360-C5925),C5925)</f>
        <v>55.57</v>
      </c>
      <c r="G5925" s="1">
        <f t="shared" si="460"/>
        <v>55.57</v>
      </c>
      <c r="H5925" s="1">
        <f t="shared" si="461"/>
        <v>-12.67</v>
      </c>
      <c r="I5925" s="2">
        <f t="shared" si="462"/>
        <v>8.2744682887552159</v>
      </c>
      <c r="J5925" s="2">
        <f t="shared" si="463"/>
        <v>12.070992999083018</v>
      </c>
      <c r="K5925" s="2">
        <f t="shared" si="464"/>
        <v>-3.2900307832105651</v>
      </c>
      <c r="L5925" s="1">
        <v>100</v>
      </c>
      <c r="M5925" s="1">
        <f>L5925/E5925</f>
        <v>16.806722689075631</v>
      </c>
      <c r="N5925" s="1" t="s">
        <v>15034</v>
      </c>
    </row>
    <row r="5926" spans="1:14" x14ac:dyDescent="0.25">
      <c r="A5926" s="3">
        <v>6783</v>
      </c>
      <c r="B5926" s="3" t="s">
        <v>11297</v>
      </c>
      <c r="C5926" s="3">
        <v>347.5</v>
      </c>
      <c r="D5926" s="3">
        <v>-12.69</v>
      </c>
      <c r="E5926" s="3">
        <v>4.53</v>
      </c>
      <c r="F5926" s="4">
        <f>IF(C5926&gt;180,-(360-C5926),C5926)</f>
        <v>-12.5</v>
      </c>
      <c r="G5926" s="1">
        <f t="shared" si="460"/>
        <v>-12.5</v>
      </c>
      <c r="H5926" s="1">
        <f t="shared" si="461"/>
        <v>-12.69</v>
      </c>
      <c r="I5926" s="2">
        <f t="shared" si="462"/>
        <v>14.286718896376469</v>
      </c>
      <c r="J5926" s="2">
        <f t="shared" si="463"/>
        <v>-3.1672893260066957</v>
      </c>
      <c r="K5926" s="2">
        <f t="shared" si="464"/>
        <v>-3.2951390716149715</v>
      </c>
      <c r="L5926" s="1">
        <v>100</v>
      </c>
      <c r="M5926" s="1">
        <f>L5926/E5926</f>
        <v>22.075055187637968</v>
      </c>
      <c r="N5926" s="1" t="s">
        <v>15034</v>
      </c>
    </row>
    <row r="5927" spans="1:14" x14ac:dyDescent="0.25">
      <c r="A5927" s="3">
        <v>653</v>
      </c>
      <c r="C5927" s="3">
        <v>137.30000000000001</v>
      </c>
      <c r="D5927" s="3">
        <v>-12.69</v>
      </c>
      <c r="E5927" s="3">
        <v>6.33</v>
      </c>
      <c r="F5927" s="4">
        <f>IF(C5927&gt;180,-(360-C5927),C5927)</f>
        <v>137.30000000000001</v>
      </c>
      <c r="G5927" s="1">
        <f t="shared" si="460"/>
        <v>137.30000000000001</v>
      </c>
      <c r="H5927" s="1">
        <f t="shared" si="461"/>
        <v>-12.69</v>
      </c>
      <c r="I5927" s="2">
        <f t="shared" si="462"/>
        <v>-10.754441437003623</v>
      </c>
      <c r="J5927" s="2">
        <f t="shared" si="463"/>
        <v>9.9239129317409791</v>
      </c>
      <c r="K5927" s="2">
        <f t="shared" si="464"/>
        <v>-3.2951390716149715</v>
      </c>
      <c r="L5927" s="1">
        <v>100</v>
      </c>
      <c r="M5927" s="1">
        <f>L5927/E5927</f>
        <v>15.797788309636651</v>
      </c>
      <c r="N5927" s="1" t="s">
        <v>15034</v>
      </c>
    </row>
    <row r="5928" spans="1:14" x14ac:dyDescent="0.25">
      <c r="A5928" s="3">
        <v>7793</v>
      </c>
      <c r="C5928" s="3">
        <v>56.82</v>
      </c>
      <c r="D5928" s="3">
        <v>-12.71</v>
      </c>
      <c r="E5928" s="3">
        <v>6.17</v>
      </c>
      <c r="F5928" s="4">
        <f>IF(C5928&gt;180,-(360-C5928),C5928)</f>
        <v>56.82</v>
      </c>
      <c r="G5928" s="1">
        <f t="shared" si="460"/>
        <v>56.82</v>
      </c>
      <c r="H5928" s="1">
        <f t="shared" si="461"/>
        <v>-12.71</v>
      </c>
      <c r="I5928" s="2">
        <f t="shared" si="462"/>
        <v>8.0079128999611733</v>
      </c>
      <c r="J5928" s="2">
        <f t="shared" si="463"/>
        <v>12.2467016375609</v>
      </c>
      <c r="K5928" s="2">
        <f t="shared" si="464"/>
        <v>-3.3002469585166789</v>
      </c>
      <c r="L5928" s="1">
        <v>100</v>
      </c>
      <c r="M5928" s="1">
        <f>L5928/E5928</f>
        <v>16.207455429497568</v>
      </c>
      <c r="N5928" s="1" t="s">
        <v>15034</v>
      </c>
    </row>
    <row r="5929" spans="1:14" x14ac:dyDescent="0.25">
      <c r="A5929" s="3">
        <v>5628</v>
      </c>
      <c r="C5929" s="3">
        <v>313.02999999999997</v>
      </c>
      <c r="D5929" s="3">
        <v>-12.73</v>
      </c>
      <c r="E5929" s="3">
        <v>6.01</v>
      </c>
      <c r="F5929" s="4">
        <f>IF(C5929&gt;180,-(360-C5929),C5929)</f>
        <v>-46.970000000000027</v>
      </c>
      <c r="G5929" s="1">
        <f t="shared" si="460"/>
        <v>-46.970000000000027</v>
      </c>
      <c r="H5929" s="1">
        <f t="shared" si="461"/>
        <v>-12.73</v>
      </c>
      <c r="I5929" s="2">
        <f t="shared" si="462"/>
        <v>9.9841169125678046</v>
      </c>
      <c r="J5929" s="2">
        <f t="shared" si="463"/>
        <v>-10.695421519527818</v>
      </c>
      <c r="K5929" s="2">
        <f t="shared" si="464"/>
        <v>-3.3053544432933037</v>
      </c>
      <c r="L5929" s="1">
        <v>100</v>
      </c>
      <c r="M5929" s="1">
        <f>L5929/E5929</f>
        <v>16.638935108153078</v>
      </c>
      <c r="N5929" s="1" t="s">
        <v>15034</v>
      </c>
    </row>
    <row r="5930" spans="1:14" x14ac:dyDescent="0.25">
      <c r="A5930" s="3">
        <v>4617</v>
      </c>
      <c r="C5930" s="3">
        <v>300.13</v>
      </c>
      <c r="D5930" s="3">
        <v>-12.73</v>
      </c>
      <c r="E5930" s="3">
        <v>5.18</v>
      </c>
      <c r="F5930" s="4">
        <f>IF(C5930&gt;180,-(360-C5930),C5930)</f>
        <v>-59.870000000000005</v>
      </c>
      <c r="G5930" s="1">
        <f t="shared" si="460"/>
        <v>-59.870000000000005</v>
      </c>
      <c r="H5930" s="1">
        <f t="shared" si="461"/>
        <v>-12.73</v>
      </c>
      <c r="I5930" s="2">
        <f t="shared" si="462"/>
        <v>7.3443756296187619</v>
      </c>
      <c r="J5930" s="2">
        <f t="shared" si="463"/>
        <v>-12.654437111751086</v>
      </c>
      <c r="K5930" s="2">
        <f t="shared" si="464"/>
        <v>-3.3053544432933037</v>
      </c>
      <c r="L5930" s="1">
        <v>100</v>
      </c>
      <c r="M5930" s="1">
        <f>L5930/E5930</f>
        <v>19.305019305019307</v>
      </c>
      <c r="N5930" s="1" t="s">
        <v>15034</v>
      </c>
    </row>
    <row r="5931" spans="1:14" x14ac:dyDescent="0.25">
      <c r="A5931" s="3">
        <v>7771</v>
      </c>
      <c r="C5931" s="3">
        <v>55.22</v>
      </c>
      <c r="D5931" s="3">
        <v>-12.74</v>
      </c>
      <c r="E5931" s="3">
        <v>6.21</v>
      </c>
      <c r="F5931" s="4">
        <f>IF(C5931&gt;180,-(360-C5931),C5931)</f>
        <v>55.22</v>
      </c>
      <c r="G5931" s="1">
        <f t="shared" si="460"/>
        <v>55.22</v>
      </c>
      <c r="H5931" s="1">
        <f t="shared" si="461"/>
        <v>-12.74</v>
      </c>
      <c r="I5931" s="2">
        <f t="shared" si="462"/>
        <v>8.3457518690512096</v>
      </c>
      <c r="J5931" s="2">
        <f t="shared" si="463"/>
        <v>12.016911840163431</v>
      </c>
      <c r="K5931" s="2">
        <f t="shared" si="464"/>
        <v>-3.307908034690231</v>
      </c>
      <c r="L5931" s="1">
        <v>100</v>
      </c>
      <c r="M5931" s="1">
        <f>L5931/E5931</f>
        <v>16.103059581320451</v>
      </c>
      <c r="N5931" s="1" t="s">
        <v>15034</v>
      </c>
    </row>
    <row r="5932" spans="1:14" x14ac:dyDescent="0.25">
      <c r="A5932" s="3">
        <v>6356</v>
      </c>
      <c r="C5932" s="3">
        <v>329.02</v>
      </c>
      <c r="D5932" s="3">
        <v>-12.75</v>
      </c>
      <c r="E5932" s="3">
        <v>6.39</v>
      </c>
      <c r="F5932" s="4">
        <f>IF(C5932&gt;180,-(360-C5932),C5932)</f>
        <v>-30.980000000000018</v>
      </c>
      <c r="G5932" s="1">
        <f t="shared" si="460"/>
        <v>-30.980000000000018</v>
      </c>
      <c r="H5932" s="1">
        <f t="shared" si="461"/>
        <v>-12.75</v>
      </c>
      <c r="I5932" s="2">
        <f t="shared" si="462"/>
        <v>12.543102635774289</v>
      </c>
      <c r="J5932" s="2">
        <f t="shared" si="463"/>
        <v>-7.5306985570922524</v>
      </c>
      <c r="K5932" s="2">
        <f t="shared" si="464"/>
        <v>-3.3104615253225167</v>
      </c>
      <c r="L5932" s="1">
        <v>100</v>
      </c>
      <c r="M5932" s="1">
        <f>L5932/E5932</f>
        <v>15.649452269170579</v>
      </c>
      <c r="N5932" s="1" t="s">
        <v>15034</v>
      </c>
    </row>
    <row r="5933" spans="1:14" x14ac:dyDescent="0.25">
      <c r="A5933" s="3">
        <v>5279</v>
      </c>
      <c r="C5933" s="3">
        <v>308</v>
      </c>
      <c r="D5933" s="3">
        <v>-12.75</v>
      </c>
      <c r="E5933" s="3">
        <v>6.02</v>
      </c>
      <c r="F5933" s="4">
        <f>IF(C5933&gt;180,-(360-C5933),C5933)</f>
        <v>-52</v>
      </c>
      <c r="G5933" s="1">
        <f t="shared" si="460"/>
        <v>-52</v>
      </c>
      <c r="H5933" s="1">
        <f t="shared" si="461"/>
        <v>-12.75</v>
      </c>
      <c r="I5933" s="2">
        <f t="shared" si="462"/>
        <v>9.0072103798773284</v>
      </c>
      <c r="J5933" s="2">
        <f t="shared" si="463"/>
        <v>-11.528703555126631</v>
      </c>
      <c r="K5933" s="2">
        <f t="shared" si="464"/>
        <v>-3.3104615253225167</v>
      </c>
      <c r="L5933" s="1">
        <v>100</v>
      </c>
      <c r="M5933" s="1">
        <f>L5933/E5933</f>
        <v>16.611295681063122</v>
      </c>
      <c r="N5933" s="1" t="s">
        <v>15034</v>
      </c>
    </row>
    <row r="5934" spans="1:14" x14ac:dyDescent="0.25">
      <c r="A5934" s="3">
        <v>2641</v>
      </c>
      <c r="C5934" s="3">
        <v>244.21</v>
      </c>
      <c r="D5934" s="3">
        <v>-12.77</v>
      </c>
      <c r="E5934" s="3">
        <v>6.4</v>
      </c>
      <c r="F5934" s="4">
        <f>IF(C5934&gt;180,-(360-C5934),C5934)</f>
        <v>-115.78999999999999</v>
      </c>
      <c r="G5934" s="1">
        <f t="shared" si="460"/>
        <v>-115.78999999999999</v>
      </c>
      <c r="H5934" s="1">
        <f t="shared" si="461"/>
        <v>-12.77</v>
      </c>
      <c r="I5934" s="2">
        <f t="shared" si="462"/>
        <v>-6.3646875033663264</v>
      </c>
      <c r="J5934" s="2">
        <f t="shared" si="463"/>
        <v>-13.171854860619892</v>
      </c>
      <c r="K5934" s="2">
        <f t="shared" si="464"/>
        <v>-3.3155682039820333</v>
      </c>
      <c r="L5934" s="1">
        <v>100</v>
      </c>
      <c r="M5934" s="1">
        <f>L5934/E5934</f>
        <v>15.625</v>
      </c>
      <c r="N5934" s="1" t="s">
        <v>15034</v>
      </c>
    </row>
    <row r="5935" spans="1:14" x14ac:dyDescent="0.25">
      <c r="A5935" s="3">
        <v>2359</v>
      </c>
      <c r="C5935" s="3">
        <v>226.2</v>
      </c>
      <c r="D5935" s="3">
        <v>-12.78</v>
      </c>
      <c r="E5935" s="3">
        <v>5.77</v>
      </c>
      <c r="F5935" s="4">
        <f>IF(C5935&gt;180,-(360-C5935),C5935)</f>
        <v>-133.80000000000001</v>
      </c>
      <c r="G5935" s="1">
        <f t="shared" si="460"/>
        <v>-133.80000000000001</v>
      </c>
      <c r="H5935" s="1">
        <f t="shared" si="461"/>
        <v>-12.78</v>
      </c>
      <c r="I5935" s="2">
        <f t="shared" si="462"/>
        <v>-10.124946823024661</v>
      </c>
      <c r="J5935" s="2">
        <f t="shared" si="463"/>
        <v>-10.558196922763168</v>
      </c>
      <c r="K5935" s="2">
        <f t="shared" si="464"/>
        <v>-3.3181213918537065</v>
      </c>
      <c r="L5935" s="1">
        <v>100</v>
      </c>
      <c r="M5935" s="1">
        <f>L5935/E5935</f>
        <v>17.331022530329292</v>
      </c>
      <c r="N5935" s="1" t="s">
        <v>15034</v>
      </c>
    </row>
    <row r="5936" spans="1:14" x14ac:dyDescent="0.25">
      <c r="A5936" s="3">
        <v>3005</v>
      </c>
      <c r="C5936" s="3">
        <v>262.95</v>
      </c>
      <c r="D5936" s="3">
        <v>-12.79</v>
      </c>
      <c r="E5936" s="3">
        <v>6.57</v>
      </c>
      <c r="F5936" s="4">
        <f>IF(C5936&gt;180,-(360-C5936),C5936)</f>
        <v>-97.050000000000011</v>
      </c>
      <c r="G5936" s="1">
        <f t="shared" si="460"/>
        <v>-97.050000000000011</v>
      </c>
      <c r="H5936" s="1">
        <f t="shared" si="461"/>
        <v>-12.79</v>
      </c>
      <c r="I5936" s="2">
        <f t="shared" si="462"/>
        <v>-1.7953521826050292</v>
      </c>
      <c r="J5936" s="2">
        <f t="shared" si="463"/>
        <v>-14.51722533913628</v>
      </c>
      <c r="K5936" s="2">
        <f t="shared" si="464"/>
        <v>-3.3206744786496225</v>
      </c>
      <c r="L5936" s="1">
        <v>100</v>
      </c>
      <c r="M5936" s="1">
        <f>L5936/E5936</f>
        <v>15.220700152207002</v>
      </c>
      <c r="N5936" s="1" t="s">
        <v>15034</v>
      </c>
    </row>
    <row r="5937" spans="1:14" x14ac:dyDescent="0.25">
      <c r="A5937" s="3">
        <v>7265</v>
      </c>
      <c r="C5937" s="3">
        <v>17.03</v>
      </c>
      <c r="D5937" s="3">
        <v>-12.8</v>
      </c>
      <c r="E5937" s="3">
        <v>6.13</v>
      </c>
      <c r="F5937" s="4">
        <f>IF(C5937&gt;180,-(360-C5937),C5937)</f>
        <v>17.03</v>
      </c>
      <c r="G5937" s="1">
        <f t="shared" si="460"/>
        <v>17.03</v>
      </c>
      <c r="H5937" s="1">
        <f t="shared" si="461"/>
        <v>-12.8</v>
      </c>
      <c r="I5937" s="2">
        <f t="shared" si="462"/>
        <v>13.985858344185504</v>
      </c>
      <c r="J5937" s="2">
        <f t="shared" si="463"/>
        <v>4.283914751363767</v>
      </c>
      <c r="K5937" s="2">
        <f t="shared" si="464"/>
        <v>-3.3232274642920094</v>
      </c>
      <c r="L5937" s="1">
        <v>100</v>
      </c>
      <c r="M5937" s="1">
        <f>L5937/E5937</f>
        <v>16.31321370309951</v>
      </c>
      <c r="N5937" s="1" t="s">
        <v>15034</v>
      </c>
    </row>
    <row r="5938" spans="1:14" x14ac:dyDescent="0.25">
      <c r="A5938" s="3">
        <v>1978</v>
      </c>
      <c r="C5938" s="3">
        <v>201.57</v>
      </c>
      <c r="D5938" s="3">
        <v>-12.81</v>
      </c>
      <c r="E5938" s="3">
        <v>6.09</v>
      </c>
      <c r="F5938" s="4">
        <f>IF(C5938&gt;180,-(360-C5938),C5938)</f>
        <v>-158.43</v>
      </c>
      <c r="G5938" s="1">
        <f t="shared" si="460"/>
        <v>-158.43</v>
      </c>
      <c r="H5938" s="1">
        <f t="shared" si="461"/>
        <v>-12.81</v>
      </c>
      <c r="I5938" s="2">
        <f t="shared" si="462"/>
        <v>-13.602342026757793</v>
      </c>
      <c r="J5938" s="2">
        <f t="shared" si="463"/>
        <v>-5.3773112667279177</v>
      </c>
      <c r="K5938" s="2">
        <f t="shared" si="464"/>
        <v>-3.3257803487030992</v>
      </c>
      <c r="L5938" s="1">
        <v>100</v>
      </c>
      <c r="M5938" s="1">
        <f>L5938/E5938</f>
        <v>16.420361247947454</v>
      </c>
      <c r="N5938" s="1" t="s">
        <v>15034</v>
      </c>
    </row>
    <row r="5939" spans="1:14" x14ac:dyDescent="0.25">
      <c r="A5939" s="3">
        <v>1344</v>
      </c>
      <c r="C5939" s="3">
        <v>166.35</v>
      </c>
      <c r="D5939" s="3">
        <v>-12.81</v>
      </c>
      <c r="E5939" s="3">
        <v>6.16</v>
      </c>
      <c r="F5939" s="4">
        <f>IF(C5939&gt;180,-(360-C5939),C5939)</f>
        <v>166.35</v>
      </c>
      <c r="G5939" s="1">
        <f t="shared" si="460"/>
        <v>166.35</v>
      </c>
      <c r="H5939" s="1">
        <f t="shared" si="461"/>
        <v>-12.81</v>
      </c>
      <c r="I5939" s="2">
        <f t="shared" si="462"/>
        <v>-14.213536359180218</v>
      </c>
      <c r="J5939" s="2">
        <f t="shared" si="463"/>
        <v>3.4517487217991762</v>
      </c>
      <c r="K5939" s="2">
        <f t="shared" si="464"/>
        <v>-3.3257803487030992</v>
      </c>
      <c r="L5939" s="1">
        <v>100</v>
      </c>
      <c r="M5939" s="1">
        <f>L5939/E5939</f>
        <v>16.233766233766232</v>
      </c>
      <c r="N5939" s="1" t="s">
        <v>15034</v>
      </c>
    </row>
    <row r="5940" spans="1:14" x14ac:dyDescent="0.25">
      <c r="A5940" s="3">
        <v>8804</v>
      </c>
      <c r="B5940" s="3" t="s">
        <v>14532</v>
      </c>
      <c r="C5940" s="3">
        <v>104.9</v>
      </c>
      <c r="D5940" s="3">
        <v>-12.82</v>
      </c>
      <c r="E5940" s="3">
        <v>5.33</v>
      </c>
      <c r="F5940" s="4">
        <f>IF(C5940&gt;180,-(360-C5940),C5940)</f>
        <v>104.9</v>
      </c>
      <c r="G5940" s="1">
        <f t="shared" si="460"/>
        <v>104.9</v>
      </c>
      <c r="H5940" s="1">
        <f t="shared" si="461"/>
        <v>-12.82</v>
      </c>
      <c r="I5940" s="2">
        <f t="shared" si="462"/>
        <v>-3.760844648572756</v>
      </c>
      <c r="J5940" s="2">
        <f t="shared" si="463"/>
        <v>14.134293264717197</v>
      </c>
      <c r="K5940" s="2">
        <f t="shared" si="464"/>
        <v>-3.3283331318051261</v>
      </c>
      <c r="L5940" s="1">
        <v>100</v>
      </c>
      <c r="M5940" s="1">
        <f>L5940/E5940</f>
        <v>18.761726078799249</v>
      </c>
      <c r="N5940" s="1" t="s">
        <v>15034</v>
      </c>
    </row>
    <row r="5941" spans="1:14" x14ac:dyDescent="0.25">
      <c r="A5941" s="3">
        <v>2303</v>
      </c>
      <c r="C5941" s="3">
        <v>223.47</v>
      </c>
      <c r="D5941" s="3">
        <v>-12.83</v>
      </c>
      <c r="E5941" s="3">
        <v>6.24</v>
      </c>
      <c r="F5941" s="4">
        <f>IF(C5941&gt;180,-(360-C5941),C5941)</f>
        <v>-136.53</v>
      </c>
      <c r="G5941" s="1">
        <f t="shared" si="460"/>
        <v>-136.53</v>
      </c>
      <c r="H5941" s="1">
        <f t="shared" si="461"/>
        <v>-12.83</v>
      </c>
      <c r="I5941" s="2">
        <f t="shared" si="462"/>
        <v>-10.614231500803895</v>
      </c>
      <c r="J5941" s="2">
        <f t="shared" si="463"/>
        <v>-10.061972438077502</v>
      </c>
      <c r="K5941" s="2">
        <f t="shared" si="464"/>
        <v>-3.3308858135203279</v>
      </c>
      <c r="L5941" s="1">
        <v>100</v>
      </c>
      <c r="M5941" s="1">
        <f>L5941/E5941</f>
        <v>16.025641025641026</v>
      </c>
      <c r="N5941" s="1" t="s">
        <v>15034</v>
      </c>
    </row>
    <row r="5942" spans="1:14" x14ac:dyDescent="0.25">
      <c r="A5942" s="3">
        <v>2113</v>
      </c>
      <c r="C5942" s="3">
        <v>209.79</v>
      </c>
      <c r="D5942" s="3">
        <v>-12.83</v>
      </c>
      <c r="E5942" s="3">
        <v>4.53</v>
      </c>
      <c r="F5942" s="4">
        <f>IF(C5942&gt;180,-(360-C5942),C5942)</f>
        <v>-150.21</v>
      </c>
      <c r="G5942" s="1">
        <f t="shared" si="460"/>
        <v>-150.21</v>
      </c>
      <c r="H5942" s="1">
        <f t="shared" si="461"/>
        <v>-12.83</v>
      </c>
      <c r="I5942" s="2">
        <f t="shared" si="462"/>
        <v>-12.692770536369302</v>
      </c>
      <c r="J5942" s="2">
        <f t="shared" si="463"/>
        <v>-7.2662766124311826</v>
      </c>
      <c r="K5942" s="2">
        <f t="shared" si="464"/>
        <v>-3.3308858135203279</v>
      </c>
      <c r="L5942" s="1">
        <v>100</v>
      </c>
      <c r="M5942" s="1">
        <f>L5942/E5942</f>
        <v>22.075055187637968</v>
      </c>
      <c r="N5942" s="1" t="s">
        <v>15034</v>
      </c>
    </row>
    <row r="5943" spans="1:14" x14ac:dyDescent="0.25">
      <c r="A5943" s="3">
        <v>8666</v>
      </c>
      <c r="C5943" s="3">
        <v>100.6</v>
      </c>
      <c r="D5943" s="3">
        <v>-12.83</v>
      </c>
      <c r="E5943" s="3">
        <v>5.76</v>
      </c>
      <c r="F5943" s="4">
        <f>IF(C5943&gt;180,-(360-C5943),C5943)</f>
        <v>100.6</v>
      </c>
      <c r="G5943" s="1">
        <f t="shared" si="460"/>
        <v>100.6</v>
      </c>
      <c r="H5943" s="1">
        <f t="shared" si="461"/>
        <v>-12.83</v>
      </c>
      <c r="I5943" s="2">
        <f t="shared" si="462"/>
        <v>-2.6903801604744717</v>
      </c>
      <c r="J5943" s="2">
        <f t="shared" si="463"/>
        <v>14.37591925023977</v>
      </c>
      <c r="K5943" s="2">
        <f t="shared" si="464"/>
        <v>-3.3308858135203279</v>
      </c>
      <c r="L5943" s="1">
        <v>100</v>
      </c>
      <c r="M5943" s="1">
        <f>L5943/E5943</f>
        <v>17.361111111111111</v>
      </c>
      <c r="N5943" s="1" t="s">
        <v>15034</v>
      </c>
    </row>
    <row r="5944" spans="1:14" x14ac:dyDescent="0.25">
      <c r="A5944" s="3">
        <v>2957</v>
      </c>
      <c r="C5944" s="3">
        <v>261.31</v>
      </c>
      <c r="D5944" s="3">
        <v>-12.86</v>
      </c>
      <c r="E5944" s="3">
        <v>5.68</v>
      </c>
      <c r="F5944" s="4">
        <f>IF(C5944&gt;180,-(360-C5944),C5944)</f>
        <v>-98.69</v>
      </c>
      <c r="G5944" s="1">
        <f t="shared" si="460"/>
        <v>-98.69</v>
      </c>
      <c r="H5944" s="1">
        <f t="shared" si="461"/>
        <v>-12.86</v>
      </c>
      <c r="I5944" s="2">
        <f t="shared" si="462"/>
        <v>-2.2094777632043643</v>
      </c>
      <c r="J5944" s="2">
        <f t="shared" si="463"/>
        <v>-14.455875517749636</v>
      </c>
      <c r="K5944" s="2">
        <f t="shared" si="464"/>
        <v>-3.3385432495674094</v>
      </c>
      <c r="L5944" s="1">
        <v>100</v>
      </c>
      <c r="M5944" s="1">
        <f>L5944/E5944</f>
        <v>17.605633802816904</v>
      </c>
      <c r="N5944" s="1" t="s">
        <v>15034</v>
      </c>
    </row>
    <row r="5945" spans="1:14" x14ac:dyDescent="0.25">
      <c r="A5945" s="3">
        <v>8126</v>
      </c>
      <c r="C5945" s="3">
        <v>76.69</v>
      </c>
      <c r="D5945" s="3">
        <v>-12.87</v>
      </c>
      <c r="E5945" s="3">
        <v>6.17</v>
      </c>
      <c r="F5945" s="4">
        <f>IF(C5945&gt;180,-(360-C5945),C5945)</f>
        <v>76.69</v>
      </c>
      <c r="G5945" s="1">
        <f t="shared" si="460"/>
        <v>76.69</v>
      </c>
      <c r="H5945" s="1">
        <f t="shared" si="461"/>
        <v>-12.87</v>
      </c>
      <c r="I5945" s="2">
        <f t="shared" si="462"/>
        <v>3.366539976539821</v>
      </c>
      <c r="J5945" s="2">
        <f t="shared" si="463"/>
        <v>14.230372071012992</v>
      </c>
      <c r="K5945" s="2">
        <f t="shared" si="464"/>
        <v>-3.3410955249577521</v>
      </c>
      <c r="L5945" s="1">
        <v>100</v>
      </c>
      <c r="M5945" s="1">
        <f>L5945/E5945</f>
        <v>16.207455429497568</v>
      </c>
      <c r="N5945" s="1" t="s">
        <v>15034</v>
      </c>
    </row>
    <row r="5946" spans="1:14" x14ac:dyDescent="0.25">
      <c r="A5946" s="3">
        <v>679</v>
      </c>
      <c r="C5946" s="3">
        <v>138.24</v>
      </c>
      <c r="D5946" s="3">
        <v>-12.89</v>
      </c>
      <c r="E5946" s="3">
        <v>6.11</v>
      </c>
      <c r="F5946" s="4">
        <f>IF(C5946&gt;180,-(360-C5946),C5946)</f>
        <v>138.24</v>
      </c>
      <c r="G5946" s="1">
        <f t="shared" si="460"/>
        <v>138.24</v>
      </c>
      <c r="H5946" s="1">
        <f t="shared" si="461"/>
        <v>-12.89</v>
      </c>
      <c r="I5946" s="2">
        <f t="shared" si="462"/>
        <v>-10.90715303783904</v>
      </c>
      <c r="J5946" s="2">
        <f t="shared" si="463"/>
        <v>9.7384269626144349</v>
      </c>
      <c r="K5946" s="2">
        <f t="shared" si="464"/>
        <v>-3.3461997703339246</v>
      </c>
      <c r="L5946" s="1">
        <v>100</v>
      </c>
      <c r="M5946" s="1">
        <f>L5946/E5946</f>
        <v>16.366612111292962</v>
      </c>
      <c r="N5946" s="1" t="s">
        <v>15034</v>
      </c>
    </row>
    <row r="5947" spans="1:14" x14ac:dyDescent="0.25">
      <c r="A5947" s="3">
        <v>3274</v>
      </c>
      <c r="C5947" s="3">
        <v>273.67</v>
      </c>
      <c r="D5947" s="3">
        <v>-12.91</v>
      </c>
      <c r="E5947" s="3">
        <v>6.42</v>
      </c>
      <c r="F5947" s="4">
        <f>IF(C5947&gt;180,-(360-C5947),C5947)</f>
        <v>-86.329999999999984</v>
      </c>
      <c r="G5947" s="1">
        <f t="shared" si="460"/>
        <v>-86.329999999999984</v>
      </c>
      <c r="H5947" s="1">
        <f t="shared" si="461"/>
        <v>-12.91</v>
      </c>
      <c r="I5947" s="2">
        <f t="shared" si="462"/>
        <v>0.9358764939659282</v>
      </c>
      <c r="J5947" s="2">
        <f t="shared" si="463"/>
        <v>-14.590849848968475</v>
      </c>
      <c r="K5947" s="2">
        <f t="shared" si="464"/>
        <v>-3.3513036079858054</v>
      </c>
      <c r="L5947" s="1">
        <v>100</v>
      </c>
      <c r="M5947" s="1">
        <f>L5947/E5947</f>
        <v>15.576323987538942</v>
      </c>
      <c r="N5947" s="1" t="s">
        <v>15034</v>
      </c>
    </row>
    <row r="5948" spans="1:14" x14ac:dyDescent="0.25">
      <c r="A5948" s="3">
        <v>1026</v>
      </c>
      <c r="C5948" s="3">
        <v>151.58000000000001</v>
      </c>
      <c r="D5948" s="3">
        <v>-12.91</v>
      </c>
      <c r="E5948" s="3">
        <v>6.51</v>
      </c>
      <c r="F5948" s="4">
        <f>IF(C5948&gt;180,-(360-C5948),C5948)</f>
        <v>151.58000000000001</v>
      </c>
      <c r="G5948" s="1">
        <f t="shared" si="460"/>
        <v>151.58000000000001</v>
      </c>
      <c r="H5948" s="1">
        <f t="shared" si="461"/>
        <v>-12.91</v>
      </c>
      <c r="I5948" s="2">
        <f t="shared" si="462"/>
        <v>-12.858766883316218</v>
      </c>
      <c r="J5948" s="2">
        <f t="shared" si="463"/>
        <v>6.9585112177556665</v>
      </c>
      <c r="K5948" s="2">
        <f t="shared" si="464"/>
        <v>-3.3513036079858054</v>
      </c>
      <c r="L5948" s="1">
        <v>100</v>
      </c>
      <c r="M5948" s="1">
        <f>L5948/E5948</f>
        <v>15.360983102918587</v>
      </c>
      <c r="N5948" s="1" t="s">
        <v>15034</v>
      </c>
    </row>
    <row r="5949" spans="1:14" x14ac:dyDescent="0.25">
      <c r="A5949" s="3">
        <v>670</v>
      </c>
      <c r="B5949" s="3" t="s">
        <v>1409</v>
      </c>
      <c r="C5949" s="3">
        <v>137.99</v>
      </c>
      <c r="D5949" s="3">
        <v>-12.91</v>
      </c>
      <c r="E5949" s="3">
        <v>5.3</v>
      </c>
      <c r="F5949" s="4">
        <f>IF(C5949&gt;180,-(360-C5949),C5949)</f>
        <v>137.99</v>
      </c>
      <c r="G5949" s="1">
        <f t="shared" si="460"/>
        <v>137.99</v>
      </c>
      <c r="H5949" s="1">
        <f t="shared" si="461"/>
        <v>-12.91</v>
      </c>
      <c r="I5949" s="2">
        <f t="shared" si="462"/>
        <v>-10.863688889447658</v>
      </c>
      <c r="J5949" s="2">
        <f t="shared" si="463"/>
        <v>9.7851432202289637</v>
      </c>
      <c r="K5949" s="2">
        <f t="shared" si="464"/>
        <v>-3.3513036079858054</v>
      </c>
      <c r="L5949" s="1">
        <v>100</v>
      </c>
      <c r="M5949" s="1">
        <f>L5949/E5949</f>
        <v>18.867924528301888</v>
      </c>
      <c r="N5949" s="1" t="s">
        <v>15034</v>
      </c>
    </row>
    <row r="5950" spans="1:14" x14ac:dyDescent="0.25">
      <c r="A5950" s="3">
        <v>3161</v>
      </c>
      <c r="C5950" s="3">
        <v>269.24</v>
      </c>
      <c r="D5950" s="3">
        <v>-12.92</v>
      </c>
      <c r="E5950" s="3">
        <v>6.28</v>
      </c>
      <c r="F5950" s="4">
        <f>IF(C5950&gt;180,-(360-C5950),C5950)</f>
        <v>-90.759999999999991</v>
      </c>
      <c r="G5950" s="1">
        <f t="shared" si="460"/>
        <v>-90.759999999999991</v>
      </c>
      <c r="H5950" s="1">
        <f t="shared" si="461"/>
        <v>-12.92</v>
      </c>
      <c r="I5950" s="2">
        <f t="shared" si="462"/>
        <v>-0.19392462774105135</v>
      </c>
      <c r="J5950" s="2">
        <f t="shared" si="463"/>
        <v>-14.618961911535292</v>
      </c>
      <c r="K5950" s="2">
        <f t="shared" si="464"/>
        <v>-3.3538553737207941</v>
      </c>
      <c r="L5950" s="1">
        <v>100</v>
      </c>
      <c r="M5950" s="1">
        <f>L5950/E5950</f>
        <v>15.923566878980891</v>
      </c>
      <c r="N5950" s="1" t="s">
        <v>15034</v>
      </c>
    </row>
    <row r="5951" spans="1:14" x14ac:dyDescent="0.25">
      <c r="A5951" s="3">
        <v>966</v>
      </c>
      <c r="C5951" s="3">
        <v>149.24</v>
      </c>
      <c r="D5951" s="3">
        <v>-12.92</v>
      </c>
      <c r="E5951" s="3">
        <v>6.07</v>
      </c>
      <c r="F5951" s="4">
        <f>IF(C5951&gt;180,-(360-C5951),C5951)</f>
        <v>149.24</v>
      </c>
      <c r="G5951" s="1">
        <f t="shared" si="460"/>
        <v>149.24</v>
      </c>
      <c r="H5951" s="1">
        <f t="shared" si="461"/>
        <v>-12.92</v>
      </c>
      <c r="I5951" s="2">
        <f t="shared" si="462"/>
        <v>-12.563430078476154</v>
      </c>
      <c r="J5951" s="2">
        <f t="shared" si="463"/>
        <v>7.477424609810841</v>
      </c>
      <c r="K5951" s="2">
        <f t="shared" si="464"/>
        <v>-3.3538553737207941</v>
      </c>
      <c r="L5951" s="1">
        <v>100</v>
      </c>
      <c r="M5951" s="1">
        <f>L5951/E5951</f>
        <v>16.474464579901152</v>
      </c>
      <c r="N5951" s="1" t="s">
        <v>15034</v>
      </c>
    </row>
    <row r="5952" spans="1:14" x14ac:dyDescent="0.25">
      <c r="A5952" s="3">
        <v>1656</v>
      </c>
      <c r="B5952" s="3" t="s">
        <v>3137</v>
      </c>
      <c r="C5952" s="3">
        <v>183.83</v>
      </c>
      <c r="D5952" s="3">
        <v>-12.94</v>
      </c>
      <c r="E5952" s="3">
        <v>5</v>
      </c>
      <c r="F5952" s="4">
        <f>IF(C5952&gt;180,-(360-C5952),C5952)</f>
        <v>-176.17</v>
      </c>
      <c r="G5952" s="1">
        <f t="shared" si="460"/>
        <v>-176.17</v>
      </c>
      <c r="H5952" s="1">
        <f t="shared" si="461"/>
        <v>-12.94</v>
      </c>
      <c r="I5952" s="2">
        <f t="shared" si="462"/>
        <v>-14.586426681859605</v>
      </c>
      <c r="J5952" s="2">
        <f t="shared" si="463"/>
        <v>-0.97650078724470335</v>
      </c>
      <c r="K5952" s="2">
        <f t="shared" si="464"/>
        <v>-3.3589585986202142</v>
      </c>
      <c r="L5952" s="1">
        <v>100</v>
      </c>
      <c r="M5952" s="1">
        <f>L5952/E5952</f>
        <v>20</v>
      </c>
      <c r="N5952" s="1" t="s">
        <v>15034</v>
      </c>
    </row>
    <row r="5953" spans="1:14" x14ac:dyDescent="0.25">
      <c r="A5953" s="3">
        <v>7168</v>
      </c>
      <c r="C5953" s="3">
        <v>11.31</v>
      </c>
      <c r="D5953" s="3">
        <v>-12.94</v>
      </c>
      <c r="E5953" s="3">
        <v>6.36</v>
      </c>
      <c r="F5953" s="4">
        <f>IF(C5953&gt;180,-(360-C5953),C5953)</f>
        <v>11.31</v>
      </c>
      <c r="G5953" s="1">
        <f t="shared" si="460"/>
        <v>11.31</v>
      </c>
      <c r="H5953" s="1">
        <f t="shared" si="461"/>
        <v>-12.94</v>
      </c>
      <c r="I5953" s="2">
        <f t="shared" si="462"/>
        <v>14.335180513934034</v>
      </c>
      <c r="J5953" s="2">
        <f t="shared" si="463"/>
        <v>2.8670536733171299</v>
      </c>
      <c r="K5953" s="2">
        <f t="shared" si="464"/>
        <v>-3.3589585986202142</v>
      </c>
      <c r="L5953" s="1">
        <v>100</v>
      </c>
      <c r="M5953" s="1">
        <f>L5953/E5953</f>
        <v>15.723270440251572</v>
      </c>
      <c r="N5953" s="1" t="s">
        <v>15034</v>
      </c>
    </row>
    <row r="5954" spans="1:14" x14ac:dyDescent="0.25">
      <c r="A5954" s="3">
        <v>3432</v>
      </c>
      <c r="C5954" s="3">
        <v>278.14999999999998</v>
      </c>
      <c r="D5954" s="3">
        <v>-12.99</v>
      </c>
      <c r="E5954" s="3">
        <v>5.47</v>
      </c>
      <c r="F5954" s="4">
        <f>IF(C5954&gt;180,-(360-C5954),C5954)</f>
        <v>-81.850000000000023</v>
      </c>
      <c r="G5954" s="1">
        <f t="shared" ref="G5954:G6017" si="465">F5954</f>
        <v>-81.850000000000023</v>
      </c>
      <c r="H5954" s="1">
        <f t="shared" ref="H5954:H6017" si="466">D5954</f>
        <v>-12.99</v>
      </c>
      <c r="I5954" s="2">
        <f t="shared" si="462"/>
        <v>2.07205903978093</v>
      </c>
      <c r="J5954" s="2">
        <f t="shared" si="463"/>
        <v>-14.468521354250763</v>
      </c>
      <c r="K5954" s="2">
        <f t="shared" si="464"/>
        <v>-3.3717148689134122</v>
      </c>
      <c r="L5954" s="1">
        <v>100</v>
      </c>
      <c r="M5954" s="1">
        <f>L5954/E5954</f>
        <v>18.281535648994517</v>
      </c>
      <c r="N5954" s="1" t="s">
        <v>15034</v>
      </c>
    </row>
    <row r="5955" spans="1:14" x14ac:dyDescent="0.25">
      <c r="A5955" s="3">
        <v>3615</v>
      </c>
      <c r="B5955" s="3" t="s">
        <v>6249</v>
      </c>
      <c r="C5955" s="3">
        <v>282.70999999999998</v>
      </c>
      <c r="D5955" s="3">
        <v>-13</v>
      </c>
      <c r="E5955" s="3">
        <v>4</v>
      </c>
      <c r="F5955" s="4">
        <f>IF(C5955&gt;180,-(360-C5955),C5955)</f>
        <v>-77.29000000000002</v>
      </c>
      <c r="G5955" s="1">
        <f t="shared" si="465"/>
        <v>-77.29000000000002</v>
      </c>
      <c r="H5955" s="1">
        <f t="shared" si="466"/>
        <v>-13</v>
      </c>
      <c r="I5955" s="2">
        <f t="shared" ref="I5955:I6018" si="467">$O$2 * COS(RADIANS(H5955)) * COS(RADIANS(G5955))</f>
        <v>3.2156618427771657</v>
      </c>
      <c r="J5955" s="2">
        <f t="shared" ref="J5955:J6018" si="468">$O$2 * COS(RADIANS(H5955)) * SIN(RADIANS(G5955))</f>
        <v>-14.257413830059196</v>
      </c>
      <c r="K5955" s="2">
        <f t="shared" ref="K5955:K6018" si="469">$O$2 * SIN(RADIANS(H5955))</f>
        <v>-3.3742658151579752</v>
      </c>
      <c r="L5955" s="1">
        <v>100</v>
      </c>
      <c r="M5955" s="1">
        <f>L5955/E5955</f>
        <v>25</v>
      </c>
      <c r="N5955" s="1" t="s">
        <v>15034</v>
      </c>
    </row>
    <row r="5956" spans="1:14" x14ac:dyDescent="0.25">
      <c r="A5956" s="3">
        <v>7317</v>
      </c>
      <c r="C5956" s="3">
        <v>21.95</v>
      </c>
      <c r="D5956" s="3">
        <v>-13</v>
      </c>
      <c r="E5956" s="3">
        <v>6.06</v>
      </c>
      <c r="F5956" s="4">
        <f>IF(C5956&gt;180,-(360-C5956),C5956)</f>
        <v>21.95</v>
      </c>
      <c r="G5956" s="1">
        <f t="shared" si="465"/>
        <v>21.95</v>
      </c>
      <c r="H5956" s="1">
        <f t="shared" si="466"/>
        <v>-13</v>
      </c>
      <c r="I5956" s="2">
        <f t="shared" si="467"/>
        <v>13.556075636247991</v>
      </c>
      <c r="J5956" s="2">
        <f t="shared" si="468"/>
        <v>5.4632539345137436</v>
      </c>
      <c r="K5956" s="2">
        <f t="shared" si="469"/>
        <v>-3.3742658151579752</v>
      </c>
      <c r="L5956" s="1">
        <v>100</v>
      </c>
      <c r="M5956" s="1">
        <f>L5956/E5956</f>
        <v>16.501650165016503</v>
      </c>
      <c r="N5956" s="1" t="s">
        <v>15034</v>
      </c>
    </row>
    <row r="5957" spans="1:14" x14ac:dyDescent="0.25">
      <c r="A5957" s="3">
        <v>2455</v>
      </c>
      <c r="C5957" s="3">
        <v>233.11</v>
      </c>
      <c r="D5957" s="3">
        <v>-13.02</v>
      </c>
      <c r="E5957" s="3">
        <v>6.05</v>
      </c>
      <c r="F5957" s="4">
        <f>IF(C5957&gt;180,-(360-C5957),C5957)</f>
        <v>-126.88999999999999</v>
      </c>
      <c r="G5957" s="1">
        <f t="shared" si="465"/>
        <v>-126.88999999999999</v>
      </c>
      <c r="H5957" s="1">
        <f t="shared" si="466"/>
        <v>-13.02</v>
      </c>
      <c r="I5957" s="2">
        <f t="shared" si="467"/>
        <v>-8.7727247929724346</v>
      </c>
      <c r="J5957" s="2">
        <f t="shared" si="468"/>
        <v>-11.688420581409375</v>
      </c>
      <c r="K5957" s="2">
        <f t="shared" si="469"/>
        <v>-3.3793673992113531</v>
      </c>
      <c r="L5957" s="1">
        <v>100</v>
      </c>
      <c r="M5957" s="1">
        <f>L5957/E5957</f>
        <v>16.528925619834713</v>
      </c>
      <c r="N5957" s="1" t="s">
        <v>15034</v>
      </c>
    </row>
    <row r="5958" spans="1:14" x14ac:dyDescent="0.25">
      <c r="A5958" s="3">
        <v>2598</v>
      </c>
      <c r="C5958" s="3">
        <v>242.21</v>
      </c>
      <c r="D5958" s="3">
        <v>-13.03</v>
      </c>
      <c r="E5958" s="3">
        <v>6.36</v>
      </c>
      <c r="F5958" s="4">
        <f>IF(C5958&gt;180,-(360-C5958),C5958)</f>
        <v>-117.78999999999999</v>
      </c>
      <c r="G5958" s="1">
        <f t="shared" si="465"/>
        <v>-117.78999999999999</v>
      </c>
      <c r="H5958" s="1">
        <f t="shared" si="466"/>
        <v>-13.03</v>
      </c>
      <c r="I5958" s="2">
        <f t="shared" si="467"/>
        <v>-6.813416482367332</v>
      </c>
      <c r="J5958" s="2">
        <f t="shared" si="468"/>
        <v>-12.928263078609358</v>
      </c>
      <c r="K5958" s="2">
        <f t="shared" si="469"/>
        <v>-3.3819180368647657</v>
      </c>
      <c r="L5958" s="1">
        <v>100</v>
      </c>
      <c r="M5958" s="1">
        <f>L5958/E5958</f>
        <v>15.723270440251572</v>
      </c>
      <c r="N5958" s="1" t="s">
        <v>15034</v>
      </c>
    </row>
    <row r="5959" spans="1:14" x14ac:dyDescent="0.25">
      <c r="A5959" s="3">
        <v>1286</v>
      </c>
      <c r="C5959" s="3">
        <v>163.77000000000001</v>
      </c>
      <c r="D5959" s="3">
        <v>-13.03</v>
      </c>
      <c r="E5959" s="3">
        <v>5.72</v>
      </c>
      <c r="F5959" s="4">
        <f>IF(C5959&gt;180,-(360-C5959),C5959)</f>
        <v>163.77000000000001</v>
      </c>
      <c r="G5959" s="1">
        <f t="shared" si="465"/>
        <v>163.77000000000001</v>
      </c>
      <c r="H5959" s="1">
        <f t="shared" si="466"/>
        <v>-13.03</v>
      </c>
      <c r="I5959" s="2">
        <f t="shared" si="467"/>
        <v>-14.031386081038081</v>
      </c>
      <c r="J5959" s="2">
        <f t="shared" si="468"/>
        <v>4.0844626374566815</v>
      </c>
      <c r="K5959" s="2">
        <f t="shared" si="469"/>
        <v>-3.3819180368647657</v>
      </c>
      <c r="L5959" s="1">
        <v>100</v>
      </c>
      <c r="M5959" s="1">
        <f>L5959/E5959</f>
        <v>17.482517482517483</v>
      </c>
      <c r="N5959" s="1" t="s">
        <v>15034</v>
      </c>
    </row>
    <row r="5960" spans="1:14" x14ac:dyDescent="0.25">
      <c r="A5960" s="3">
        <v>6632</v>
      </c>
      <c r="C5960" s="3">
        <v>339.43</v>
      </c>
      <c r="D5960" s="3">
        <v>-13.06</v>
      </c>
      <c r="E5960" s="3">
        <v>6.09</v>
      </c>
      <c r="F5960" s="4">
        <f>IF(C5960&gt;180,-(360-C5960),C5960)</f>
        <v>-20.569999999999993</v>
      </c>
      <c r="G5960" s="1">
        <f t="shared" si="465"/>
        <v>-20.569999999999993</v>
      </c>
      <c r="H5960" s="1">
        <f t="shared" si="466"/>
        <v>-13.06</v>
      </c>
      <c r="I5960" s="2">
        <f t="shared" si="467"/>
        <v>13.680400774244266</v>
      </c>
      <c r="J5960" s="2">
        <f t="shared" si="468"/>
        <v>-5.1339511493286087</v>
      </c>
      <c r="K5960" s="2">
        <f t="shared" si="469"/>
        <v>-3.3895693313995472</v>
      </c>
      <c r="L5960" s="1">
        <v>100</v>
      </c>
      <c r="M5960" s="1">
        <f>L5960/E5960</f>
        <v>16.420361247947454</v>
      </c>
      <c r="N5960" s="1" t="s">
        <v>15034</v>
      </c>
    </row>
    <row r="5961" spans="1:14" x14ac:dyDescent="0.25">
      <c r="A5961" s="3">
        <v>8297</v>
      </c>
      <c r="C5961" s="3">
        <v>85.01</v>
      </c>
      <c r="D5961" s="3">
        <v>-13.06</v>
      </c>
      <c r="E5961" s="3">
        <v>6.07</v>
      </c>
      <c r="F5961" s="4">
        <f>IF(C5961&gt;180,-(360-C5961),C5961)</f>
        <v>85.01</v>
      </c>
      <c r="G5961" s="1">
        <f t="shared" si="465"/>
        <v>85.01</v>
      </c>
      <c r="H5961" s="1">
        <f t="shared" si="466"/>
        <v>-13.06</v>
      </c>
      <c r="I5961" s="2">
        <f t="shared" si="467"/>
        <v>1.2709799438394036</v>
      </c>
      <c r="J5961" s="2">
        <f t="shared" si="468"/>
        <v>14.556628377821344</v>
      </c>
      <c r="K5961" s="2">
        <f t="shared" si="469"/>
        <v>-3.3895693313995472</v>
      </c>
      <c r="L5961" s="1">
        <v>100</v>
      </c>
      <c r="M5961" s="1">
        <f>L5961/E5961</f>
        <v>16.474464579901152</v>
      </c>
      <c r="N5961" s="1" t="s">
        <v>15034</v>
      </c>
    </row>
    <row r="5962" spans="1:14" x14ac:dyDescent="0.25">
      <c r="A5962" s="3">
        <v>7570</v>
      </c>
      <c r="B5962" s="3" t="s">
        <v>12526</v>
      </c>
      <c r="C5962" s="3">
        <v>40.93</v>
      </c>
      <c r="D5962" s="3">
        <v>-13.07</v>
      </c>
      <c r="E5962" s="3">
        <v>3.9</v>
      </c>
      <c r="F5962" s="4">
        <f>IF(C5962&gt;180,-(360-C5962),C5962)</f>
        <v>40.93</v>
      </c>
      <c r="G5962" s="1">
        <f t="shared" si="465"/>
        <v>40.93</v>
      </c>
      <c r="H5962" s="1">
        <f t="shared" si="466"/>
        <v>-13.07</v>
      </c>
      <c r="I5962" s="2">
        <f t="shared" si="467"/>
        <v>11.039080077175484</v>
      </c>
      <c r="J5962" s="2">
        <f t="shared" si="468"/>
        <v>9.5724728238865904</v>
      </c>
      <c r="K5962" s="2">
        <f t="shared" si="469"/>
        <v>-3.392119556510353</v>
      </c>
      <c r="L5962" s="1">
        <v>100</v>
      </c>
      <c r="M5962" s="1">
        <f>L5962/E5962</f>
        <v>25.641025641025642</v>
      </c>
      <c r="N5962" s="1" t="s">
        <v>15034</v>
      </c>
    </row>
    <row r="5963" spans="1:14" x14ac:dyDescent="0.25">
      <c r="A5963" s="3">
        <v>4142</v>
      </c>
      <c r="C5963" s="3">
        <v>293.12</v>
      </c>
      <c r="D5963" s="3">
        <v>-13.08</v>
      </c>
      <c r="E5963" s="3">
        <v>4.93</v>
      </c>
      <c r="F5963" s="4">
        <f>IF(C5963&gt;180,-(360-C5963),C5963)</f>
        <v>-66.88</v>
      </c>
      <c r="G5963" s="1">
        <f t="shared" si="465"/>
        <v>-66.88</v>
      </c>
      <c r="H5963" s="1">
        <f t="shared" si="466"/>
        <v>-13.08</v>
      </c>
      <c r="I5963" s="2">
        <f t="shared" si="467"/>
        <v>5.7370599631917765</v>
      </c>
      <c r="J5963" s="2">
        <f t="shared" si="468"/>
        <v>-13.437349469074311</v>
      </c>
      <c r="K5963" s="2">
        <f t="shared" si="469"/>
        <v>-3.3946696782912884</v>
      </c>
      <c r="L5963" s="1">
        <v>100</v>
      </c>
      <c r="M5963" s="1">
        <f>L5963/E5963</f>
        <v>20.28397565922921</v>
      </c>
      <c r="N5963" s="1" t="s">
        <v>15034</v>
      </c>
    </row>
    <row r="5964" spans="1:14" x14ac:dyDescent="0.25">
      <c r="A5964" s="3">
        <v>8336</v>
      </c>
      <c r="C5964" s="3">
        <v>86.68</v>
      </c>
      <c r="D5964" s="3">
        <v>-13.08</v>
      </c>
      <c r="E5964" s="3">
        <v>6.47</v>
      </c>
      <c r="F5964" s="4">
        <f>IF(C5964&gt;180,-(360-C5964),C5964)</f>
        <v>86.68</v>
      </c>
      <c r="G5964" s="1">
        <f t="shared" si="465"/>
        <v>86.68</v>
      </c>
      <c r="H5964" s="1">
        <f t="shared" si="466"/>
        <v>-13.08</v>
      </c>
      <c r="I5964" s="2">
        <f t="shared" si="467"/>
        <v>0.84614957694097626</v>
      </c>
      <c r="J5964" s="2">
        <f t="shared" si="468"/>
        <v>14.586303461423402</v>
      </c>
      <c r="K5964" s="2">
        <f t="shared" si="469"/>
        <v>-3.3946696782912884</v>
      </c>
      <c r="L5964" s="1">
        <v>100</v>
      </c>
      <c r="M5964" s="1">
        <f>L5964/E5964</f>
        <v>15.45595054095827</v>
      </c>
      <c r="N5964" s="1" t="s">
        <v>15034</v>
      </c>
    </row>
    <row r="5965" spans="1:14" x14ac:dyDescent="0.25">
      <c r="A5965" s="3">
        <v>5115</v>
      </c>
      <c r="C5965" s="3">
        <v>305.94</v>
      </c>
      <c r="D5965" s="3">
        <v>-13.09</v>
      </c>
      <c r="E5965" s="3">
        <v>6.34</v>
      </c>
      <c r="F5965" s="4">
        <f>IF(C5965&gt;180,-(360-C5965),C5965)</f>
        <v>-54.06</v>
      </c>
      <c r="G5965" s="1">
        <f t="shared" si="465"/>
        <v>-54.06</v>
      </c>
      <c r="H5965" s="1">
        <f t="shared" si="466"/>
        <v>-13.09</v>
      </c>
      <c r="I5965" s="2">
        <f t="shared" si="467"/>
        <v>8.5752967846112149</v>
      </c>
      <c r="J5965" s="2">
        <f t="shared" si="468"/>
        <v>-11.82891302649699</v>
      </c>
      <c r="K5965" s="2">
        <f t="shared" si="469"/>
        <v>-3.3972196966646715</v>
      </c>
      <c r="L5965" s="1">
        <v>100</v>
      </c>
      <c r="M5965" s="1">
        <f>L5965/E5965</f>
        <v>15.772870662460567</v>
      </c>
      <c r="N5965" s="1" t="s">
        <v>15034</v>
      </c>
    </row>
    <row r="5966" spans="1:14" x14ac:dyDescent="0.25">
      <c r="A5966" s="3">
        <v>1078</v>
      </c>
      <c r="C5966" s="3">
        <v>153.72</v>
      </c>
      <c r="D5966" s="3">
        <v>-13.09</v>
      </c>
      <c r="E5966" s="3">
        <v>5.81</v>
      </c>
      <c r="F5966" s="4">
        <f>IF(C5966&gt;180,-(360-C5966),C5966)</f>
        <v>153.72</v>
      </c>
      <c r="G5966" s="1">
        <f t="shared" si="465"/>
        <v>153.72</v>
      </c>
      <c r="H5966" s="1">
        <f t="shared" si="466"/>
        <v>-13.09</v>
      </c>
      <c r="I5966" s="2">
        <f t="shared" si="467"/>
        <v>-13.100134158501769</v>
      </c>
      <c r="J5966" s="2">
        <f t="shared" si="468"/>
        <v>6.468800766900209</v>
      </c>
      <c r="K5966" s="2">
        <f t="shared" si="469"/>
        <v>-3.3972196966646715</v>
      </c>
      <c r="L5966" s="1">
        <v>100</v>
      </c>
      <c r="M5966" s="1">
        <f>L5966/E5966</f>
        <v>17.211703958691913</v>
      </c>
      <c r="N5966" s="1" t="s">
        <v>15034</v>
      </c>
    </row>
    <row r="5967" spans="1:14" x14ac:dyDescent="0.25">
      <c r="A5967" s="3">
        <v>8800</v>
      </c>
      <c r="C5967" s="3">
        <v>104.71</v>
      </c>
      <c r="D5967" s="3">
        <v>-13.09</v>
      </c>
      <c r="E5967" s="3">
        <v>6.66</v>
      </c>
      <c r="F5967" s="4">
        <f>IF(C5967&gt;180,-(360-C5967),C5967)</f>
        <v>104.71</v>
      </c>
      <c r="G5967" s="1">
        <f t="shared" si="465"/>
        <v>104.71</v>
      </c>
      <c r="H5967" s="1">
        <f t="shared" si="466"/>
        <v>-13.09</v>
      </c>
      <c r="I5967" s="2">
        <f t="shared" si="467"/>
        <v>-3.7099290533262321</v>
      </c>
      <c r="J5967" s="2">
        <f t="shared" si="468"/>
        <v>14.131359621490054</v>
      </c>
      <c r="K5967" s="2">
        <f t="shared" si="469"/>
        <v>-3.3972196966646715</v>
      </c>
      <c r="L5967" s="1">
        <v>100</v>
      </c>
      <c r="M5967" s="1">
        <f>L5967/E5967</f>
        <v>15.015015015015015</v>
      </c>
      <c r="N5967" s="1" t="s">
        <v>15034</v>
      </c>
    </row>
    <row r="5968" spans="1:14" x14ac:dyDescent="0.25">
      <c r="A5968" s="3">
        <v>647</v>
      </c>
      <c r="C5968" s="3">
        <v>137.1</v>
      </c>
      <c r="D5968" s="3">
        <v>-13.1</v>
      </c>
      <c r="E5968" s="3">
        <v>6.06</v>
      </c>
      <c r="F5968" s="4">
        <f>IF(C5968&gt;180,-(360-C5968),C5968)</f>
        <v>137.1</v>
      </c>
      <c r="G5968" s="1">
        <f t="shared" si="465"/>
        <v>137.1</v>
      </c>
      <c r="H5968" s="1">
        <f t="shared" si="466"/>
        <v>-13.1</v>
      </c>
      <c r="I5968" s="2">
        <f t="shared" si="467"/>
        <v>-10.702187676297564</v>
      </c>
      <c r="J5968" s="2">
        <f t="shared" si="468"/>
        <v>9.945086501869481</v>
      </c>
      <c r="K5968" s="2">
        <f t="shared" si="469"/>
        <v>-3.3997696115528253</v>
      </c>
      <c r="L5968" s="1">
        <v>100</v>
      </c>
      <c r="M5968" s="1">
        <f>L5968/E5968</f>
        <v>16.501650165016503</v>
      </c>
      <c r="N5968" s="1" t="s">
        <v>15034</v>
      </c>
    </row>
    <row r="5969" spans="1:14" x14ac:dyDescent="0.25">
      <c r="A5969" s="3">
        <v>1228</v>
      </c>
      <c r="B5969" s="3" t="s">
        <v>2390</v>
      </c>
      <c r="C5969" s="3">
        <v>160.37</v>
      </c>
      <c r="D5969" s="3">
        <v>-13.11</v>
      </c>
      <c r="E5969" s="3">
        <v>4.04</v>
      </c>
      <c r="F5969" s="4">
        <f>IF(C5969&gt;180,-(360-C5969),C5969)</f>
        <v>160.37</v>
      </c>
      <c r="G5969" s="1">
        <f t="shared" si="465"/>
        <v>160.37</v>
      </c>
      <c r="H5969" s="1">
        <f t="shared" si="466"/>
        <v>-13.11</v>
      </c>
      <c r="I5969" s="2">
        <f t="shared" si="467"/>
        <v>-13.759992733354142</v>
      </c>
      <c r="J5969" s="2">
        <f t="shared" si="468"/>
        <v>4.9078327724921325</v>
      </c>
      <c r="K5969" s="2">
        <f t="shared" si="469"/>
        <v>-3.4023194228780755</v>
      </c>
      <c r="L5969" s="1">
        <v>100</v>
      </c>
      <c r="M5969" s="1">
        <f>L5969/E5969</f>
        <v>24.752475247524753</v>
      </c>
      <c r="N5969" s="1" t="s">
        <v>15034</v>
      </c>
    </row>
    <row r="5970" spans="1:14" x14ac:dyDescent="0.25">
      <c r="A5970" s="3">
        <v>3944</v>
      </c>
      <c r="C5970" s="3">
        <v>289.82</v>
      </c>
      <c r="D5970" s="3">
        <v>-13.13</v>
      </c>
      <c r="E5970" s="3">
        <v>6.35</v>
      </c>
      <c r="F5970" s="4">
        <f>IF(C5970&gt;180,-(360-C5970),C5970)</f>
        <v>-70.180000000000007</v>
      </c>
      <c r="G5970" s="1">
        <f t="shared" si="465"/>
        <v>-70.180000000000007</v>
      </c>
      <c r="H5970" s="1">
        <f t="shared" si="466"/>
        <v>-13.13</v>
      </c>
      <c r="I5970" s="2">
        <f t="shared" si="467"/>
        <v>4.9530325794883501</v>
      </c>
      <c r="J5970" s="2">
        <f t="shared" si="468"/>
        <v>-13.742523997945447</v>
      </c>
      <c r="K5970" s="2">
        <f t="shared" si="469"/>
        <v>-3.4074187345291782</v>
      </c>
      <c r="L5970" s="1">
        <v>100</v>
      </c>
      <c r="M5970" s="1">
        <f>L5970/E5970</f>
        <v>15.748031496062993</v>
      </c>
      <c r="N5970" s="1" t="s">
        <v>15034</v>
      </c>
    </row>
    <row r="5971" spans="1:14" x14ac:dyDescent="0.25">
      <c r="A5971" s="3">
        <v>7104</v>
      </c>
      <c r="C5971" s="3">
        <v>6.43</v>
      </c>
      <c r="D5971" s="3">
        <v>-13.16</v>
      </c>
      <c r="E5971" s="3">
        <v>6.13</v>
      </c>
      <c r="F5971" s="4">
        <f>IF(C5971&gt;180,-(360-C5971),C5971)</f>
        <v>6.43</v>
      </c>
      <c r="G5971" s="1">
        <f t="shared" si="465"/>
        <v>6.43</v>
      </c>
      <c r="H5971" s="1">
        <f t="shared" si="466"/>
        <v>-13.16</v>
      </c>
      <c r="I5971" s="2">
        <f t="shared" si="467"/>
        <v>14.51419057895157</v>
      </c>
      <c r="J5971" s="2">
        <f t="shared" si="468"/>
        <v>1.6357230043520321</v>
      </c>
      <c r="K5971" s="2">
        <f t="shared" si="469"/>
        <v>-3.4150669233423585</v>
      </c>
      <c r="L5971" s="1">
        <v>100</v>
      </c>
      <c r="M5971" s="1">
        <f>L5971/E5971</f>
        <v>16.31321370309951</v>
      </c>
      <c r="N5971" s="1" t="s">
        <v>15034</v>
      </c>
    </row>
    <row r="5972" spans="1:14" x14ac:dyDescent="0.25">
      <c r="A5972" s="3">
        <v>7432</v>
      </c>
      <c r="C5972" s="3">
        <v>31.22</v>
      </c>
      <c r="D5972" s="3">
        <v>-13.17</v>
      </c>
      <c r="E5972" s="3">
        <v>6.34</v>
      </c>
      <c r="F5972" s="4">
        <f>IF(C5972&gt;180,-(360-C5972),C5972)</f>
        <v>31.22</v>
      </c>
      <c r="G5972" s="1">
        <f t="shared" si="465"/>
        <v>31.22</v>
      </c>
      <c r="H5972" s="1">
        <f t="shared" si="466"/>
        <v>-13.17</v>
      </c>
      <c r="I5972" s="2">
        <f t="shared" si="467"/>
        <v>12.490359517752902</v>
      </c>
      <c r="J5972" s="2">
        <f t="shared" si="468"/>
        <v>7.5703909562589331</v>
      </c>
      <c r="K5972" s="2">
        <f t="shared" si="469"/>
        <v>-3.4176161116591861</v>
      </c>
      <c r="L5972" s="1">
        <v>100</v>
      </c>
      <c r="M5972" s="1">
        <f>L5972/E5972</f>
        <v>15.772870662460567</v>
      </c>
      <c r="N5972" s="1" t="s">
        <v>15034</v>
      </c>
    </row>
    <row r="5973" spans="1:14" x14ac:dyDescent="0.25">
      <c r="A5973" s="3">
        <v>2403</v>
      </c>
      <c r="C5973" s="3">
        <v>229.92</v>
      </c>
      <c r="D5973" s="3">
        <v>-13.18</v>
      </c>
      <c r="E5973" s="3">
        <v>6.4</v>
      </c>
      <c r="F5973" s="4">
        <f>IF(C5973&gt;180,-(360-C5973),C5973)</f>
        <v>-130.08000000000001</v>
      </c>
      <c r="G5973" s="1">
        <f t="shared" si="465"/>
        <v>-130.08000000000001</v>
      </c>
      <c r="H5973" s="1">
        <f t="shared" si="466"/>
        <v>-13.18</v>
      </c>
      <c r="I5973" s="2">
        <f t="shared" si="467"/>
        <v>-9.4034470285595759</v>
      </c>
      <c r="J5973" s="2">
        <f t="shared" si="468"/>
        <v>-11.174867069188663</v>
      </c>
      <c r="K5973" s="2">
        <f t="shared" si="469"/>
        <v>-3.4201651958694743</v>
      </c>
      <c r="L5973" s="1">
        <v>100</v>
      </c>
      <c r="M5973" s="1">
        <f>L5973/E5973</f>
        <v>15.625</v>
      </c>
      <c r="N5973" s="1" t="s">
        <v>15034</v>
      </c>
    </row>
    <row r="5974" spans="1:14" x14ac:dyDescent="0.25">
      <c r="A5974" s="3">
        <v>2940</v>
      </c>
      <c r="C5974" s="3">
        <v>261.39999999999998</v>
      </c>
      <c r="D5974" s="3">
        <v>-13.19</v>
      </c>
      <c r="E5974" s="3">
        <v>5.72</v>
      </c>
      <c r="F5974" s="4">
        <f>IF(C5974&gt;180,-(360-C5974),C5974)</f>
        <v>-98.600000000000023</v>
      </c>
      <c r="G5974" s="1">
        <f t="shared" si="465"/>
        <v>-98.600000000000023</v>
      </c>
      <c r="H5974" s="1">
        <f t="shared" si="466"/>
        <v>-13.19</v>
      </c>
      <c r="I5974" s="2">
        <f t="shared" si="467"/>
        <v>-2.1838561962946663</v>
      </c>
      <c r="J5974" s="2">
        <f t="shared" si="468"/>
        <v>-14.440076169606201</v>
      </c>
      <c r="K5974" s="2">
        <f t="shared" si="469"/>
        <v>-3.4227141758955733</v>
      </c>
      <c r="L5974" s="1">
        <v>100</v>
      </c>
      <c r="M5974" s="1">
        <f>L5974/E5974</f>
        <v>17.482517482517483</v>
      </c>
      <c r="N5974" s="1" t="s">
        <v>15034</v>
      </c>
    </row>
    <row r="5975" spans="1:14" x14ac:dyDescent="0.25">
      <c r="A5975" s="3">
        <v>2433</v>
      </c>
      <c r="C5975" s="3">
        <v>231.82</v>
      </c>
      <c r="D5975" s="3">
        <v>-13.19</v>
      </c>
      <c r="E5975" s="3">
        <v>6.35</v>
      </c>
      <c r="F5975" s="4">
        <f>IF(C5975&gt;180,-(360-C5975),C5975)</f>
        <v>-128.18</v>
      </c>
      <c r="G5975" s="1">
        <f t="shared" si="465"/>
        <v>-128.18</v>
      </c>
      <c r="H5975" s="1">
        <f t="shared" si="466"/>
        <v>-13.19</v>
      </c>
      <c r="I5975" s="2">
        <f t="shared" si="467"/>
        <v>-9.0274033310033115</v>
      </c>
      <c r="J5975" s="2">
        <f t="shared" si="468"/>
        <v>-11.480026862752274</v>
      </c>
      <c r="K5975" s="2">
        <f t="shared" si="469"/>
        <v>-3.4227141758955733</v>
      </c>
      <c r="L5975" s="1">
        <v>100</v>
      </c>
      <c r="M5975" s="1">
        <f>L5975/E5975</f>
        <v>15.748031496062993</v>
      </c>
      <c r="N5975" s="1" t="s">
        <v>15034</v>
      </c>
    </row>
    <row r="5976" spans="1:14" x14ac:dyDescent="0.25">
      <c r="A5976" s="3">
        <v>6622</v>
      </c>
      <c r="C5976" s="3">
        <v>338.94</v>
      </c>
      <c r="D5976" s="3">
        <v>-13.2</v>
      </c>
      <c r="E5976" s="3">
        <v>5.92</v>
      </c>
      <c r="F5976" s="4">
        <f>IF(C5976&gt;180,-(360-C5976),C5976)</f>
        <v>-21.060000000000002</v>
      </c>
      <c r="G5976" s="1">
        <f t="shared" si="465"/>
        <v>-21.060000000000002</v>
      </c>
      <c r="H5976" s="1">
        <f t="shared" si="466"/>
        <v>-13.2</v>
      </c>
      <c r="I5976" s="2">
        <f t="shared" si="467"/>
        <v>13.628225135937923</v>
      </c>
      <c r="J5976" s="2">
        <f t="shared" si="468"/>
        <v>-5.2477664459390461</v>
      </c>
      <c r="K5976" s="2">
        <f t="shared" si="469"/>
        <v>-3.4252630516598357</v>
      </c>
      <c r="L5976" s="1">
        <v>100</v>
      </c>
      <c r="M5976" s="1">
        <f>L5976/E5976</f>
        <v>16.891891891891891</v>
      </c>
      <c r="N5976" s="1" t="s">
        <v>15034</v>
      </c>
    </row>
    <row r="5977" spans="1:14" x14ac:dyDescent="0.25">
      <c r="A5977" s="3">
        <v>1470</v>
      </c>
      <c r="C5977" s="3">
        <v>172.92</v>
      </c>
      <c r="D5977" s="3">
        <v>-13.2</v>
      </c>
      <c r="E5977" s="3">
        <v>6.47</v>
      </c>
      <c r="F5977" s="4">
        <f>IF(C5977&gt;180,-(360-C5977),C5977)</f>
        <v>172.92</v>
      </c>
      <c r="G5977" s="1">
        <f t="shared" si="465"/>
        <v>172.92</v>
      </c>
      <c r="H5977" s="1">
        <f t="shared" si="466"/>
        <v>-13.2</v>
      </c>
      <c r="I5977" s="2">
        <f t="shared" si="467"/>
        <v>-14.492330784414198</v>
      </c>
      <c r="J5977" s="2">
        <f t="shared" si="468"/>
        <v>1.7999781837718265</v>
      </c>
      <c r="K5977" s="2">
        <f t="shared" si="469"/>
        <v>-3.4252630516598357</v>
      </c>
      <c r="L5977" s="1">
        <v>100</v>
      </c>
      <c r="M5977" s="1">
        <f>L5977/E5977</f>
        <v>15.45595054095827</v>
      </c>
      <c r="N5977" s="1" t="s">
        <v>15034</v>
      </c>
    </row>
    <row r="5978" spans="1:14" x14ac:dyDescent="0.25">
      <c r="A5978" s="3">
        <v>7914</v>
      </c>
      <c r="C5978" s="3">
        <v>63.85</v>
      </c>
      <c r="D5978" s="3">
        <v>-13.22</v>
      </c>
      <c r="E5978" s="3">
        <v>6.45</v>
      </c>
      <c r="F5978" s="4">
        <f>IF(C5978&gt;180,-(360-C5978),C5978)</f>
        <v>63.85</v>
      </c>
      <c r="G5978" s="1">
        <f t="shared" si="465"/>
        <v>63.85</v>
      </c>
      <c r="H5978" s="1">
        <f t="shared" si="466"/>
        <v>-13.22</v>
      </c>
      <c r="I5978" s="2">
        <f t="shared" si="467"/>
        <v>6.4356471975981764</v>
      </c>
      <c r="J5978" s="2">
        <f t="shared" si="468"/>
        <v>13.107824840760596</v>
      </c>
      <c r="K5978" s="2">
        <f t="shared" si="469"/>
        <v>-3.4303604900922848</v>
      </c>
      <c r="L5978" s="1">
        <v>100</v>
      </c>
      <c r="M5978" s="1">
        <f>L5978/E5978</f>
        <v>15.503875968992247</v>
      </c>
      <c r="N5978" s="1" t="s">
        <v>15034</v>
      </c>
    </row>
    <row r="5979" spans="1:14" x14ac:dyDescent="0.25">
      <c r="A5979" s="3">
        <v>8755</v>
      </c>
      <c r="C5979" s="3">
        <v>103.32</v>
      </c>
      <c r="D5979" s="3">
        <v>-13.23</v>
      </c>
      <c r="E5979" s="3">
        <v>6.5</v>
      </c>
      <c r="F5979" s="4">
        <f>IF(C5979&gt;180,-(360-C5979),C5979)</f>
        <v>103.32</v>
      </c>
      <c r="G5979" s="1">
        <f t="shared" si="465"/>
        <v>103.32</v>
      </c>
      <c r="H5979" s="1">
        <f t="shared" si="466"/>
        <v>-13.23</v>
      </c>
      <c r="I5979" s="2">
        <f t="shared" si="467"/>
        <v>-3.3641206226396383</v>
      </c>
      <c r="J5979" s="2">
        <f t="shared" si="468"/>
        <v>14.209075546032965</v>
      </c>
      <c r="K5979" s="2">
        <f t="shared" si="469"/>
        <v>-3.432909052605194</v>
      </c>
      <c r="L5979" s="1">
        <v>100</v>
      </c>
      <c r="M5979" s="1">
        <f>L5979/E5979</f>
        <v>15.384615384615385</v>
      </c>
      <c r="N5979" s="1" t="s">
        <v>15034</v>
      </c>
    </row>
    <row r="5980" spans="1:14" x14ac:dyDescent="0.25">
      <c r="A5980" s="3">
        <v>8708</v>
      </c>
      <c r="C5980" s="3">
        <v>101.91</v>
      </c>
      <c r="D5980" s="3">
        <v>-13.26</v>
      </c>
      <c r="E5980" s="3">
        <v>5.81</v>
      </c>
      <c r="F5980" s="4">
        <f>IF(C5980&gt;180,-(360-C5980),C5980)</f>
        <v>101.91</v>
      </c>
      <c r="G5980" s="1">
        <f t="shared" si="465"/>
        <v>101.91</v>
      </c>
      <c r="H5980" s="1">
        <f t="shared" si="466"/>
        <v>-13.26</v>
      </c>
      <c r="I5980" s="2">
        <f t="shared" si="467"/>
        <v>-3.0130927653855499</v>
      </c>
      <c r="J5980" s="2">
        <f t="shared" si="468"/>
        <v>14.285792221183783</v>
      </c>
      <c r="K5980" s="2">
        <f t="shared" si="469"/>
        <v>-3.4405541123990644</v>
      </c>
      <c r="L5980" s="1">
        <v>100</v>
      </c>
      <c r="M5980" s="1">
        <f>L5980/E5980</f>
        <v>17.211703958691913</v>
      </c>
      <c r="N5980" s="1" t="s">
        <v>15034</v>
      </c>
    </row>
    <row r="5981" spans="1:14" x14ac:dyDescent="0.25">
      <c r="A5981" s="3">
        <v>6233</v>
      </c>
      <c r="C5981" s="3">
        <v>324.72000000000003</v>
      </c>
      <c r="D5981" s="3">
        <v>-13.28</v>
      </c>
      <c r="E5981" s="3">
        <v>6.13</v>
      </c>
      <c r="F5981" s="4">
        <f>IF(C5981&gt;180,-(360-C5981),C5981)</f>
        <v>-35.279999999999973</v>
      </c>
      <c r="G5981" s="1">
        <f t="shared" si="465"/>
        <v>-35.279999999999973</v>
      </c>
      <c r="H5981" s="1">
        <f t="shared" si="466"/>
        <v>-13.28</v>
      </c>
      <c r="I5981" s="2">
        <f t="shared" si="467"/>
        <v>11.917644262552834</v>
      </c>
      <c r="J5981" s="2">
        <f t="shared" si="468"/>
        <v>-8.4319184813179966</v>
      </c>
      <c r="K5981" s="2">
        <f t="shared" si="469"/>
        <v>-3.4456502950313337</v>
      </c>
      <c r="L5981" s="1">
        <v>100</v>
      </c>
      <c r="M5981" s="1">
        <f>L5981/E5981</f>
        <v>16.31321370309951</v>
      </c>
      <c r="N5981" s="1" t="s">
        <v>15034</v>
      </c>
    </row>
    <row r="5982" spans="1:14" x14ac:dyDescent="0.25">
      <c r="A5982" s="3">
        <v>7446</v>
      </c>
      <c r="B5982" s="3" t="s">
        <v>12318</v>
      </c>
      <c r="C5982" s="3">
        <v>31.77</v>
      </c>
      <c r="D5982" s="3">
        <v>-13.29</v>
      </c>
      <c r="E5982" s="3">
        <v>4.95</v>
      </c>
      <c r="F5982" s="4">
        <f>IF(C5982&gt;180,-(360-C5982),C5982)</f>
        <v>31.77</v>
      </c>
      <c r="G5982" s="1">
        <f t="shared" si="465"/>
        <v>31.77</v>
      </c>
      <c r="H5982" s="1">
        <f t="shared" si="466"/>
        <v>-13.29</v>
      </c>
      <c r="I5982" s="2">
        <f t="shared" si="467"/>
        <v>12.411002030745324</v>
      </c>
      <c r="J5982" s="2">
        <f t="shared" si="468"/>
        <v>7.6861536262770889</v>
      </c>
      <c r="K5982" s="2">
        <f t="shared" si="469"/>
        <v>-3.448198228945512</v>
      </c>
      <c r="L5982" s="1">
        <v>100</v>
      </c>
      <c r="M5982" s="1">
        <f>L5982/E5982</f>
        <v>20.202020202020201</v>
      </c>
      <c r="N5982" s="1" t="s">
        <v>15034</v>
      </c>
    </row>
    <row r="5983" spans="1:14" x14ac:dyDescent="0.25">
      <c r="A5983" s="3">
        <v>7264</v>
      </c>
      <c r="B5983" s="3" t="s">
        <v>12022</v>
      </c>
      <c r="C5983" s="3">
        <v>15.89</v>
      </c>
      <c r="D5983" s="3">
        <v>-13.29</v>
      </c>
      <c r="E5983" s="3">
        <v>2.89</v>
      </c>
      <c r="F5983" s="4">
        <f>IF(C5983&gt;180,-(360-C5983),C5983)</f>
        <v>15.89</v>
      </c>
      <c r="G5983" s="1">
        <f t="shared" si="465"/>
        <v>15.89</v>
      </c>
      <c r="H5983" s="1">
        <f t="shared" si="466"/>
        <v>-13.29</v>
      </c>
      <c r="I5983" s="2">
        <f t="shared" si="467"/>
        <v>14.040471667668037</v>
      </c>
      <c r="J5983" s="2">
        <f t="shared" si="468"/>
        <v>3.996884326986228</v>
      </c>
      <c r="K5983" s="2">
        <f t="shared" si="469"/>
        <v>-3.448198228945512</v>
      </c>
      <c r="L5983" s="1">
        <v>100</v>
      </c>
      <c r="M5983" s="1">
        <f>L5983/E5983</f>
        <v>34.602076124567475</v>
      </c>
      <c r="N5983" s="1" t="s">
        <v>15034</v>
      </c>
    </row>
    <row r="5984" spans="1:14" x14ac:dyDescent="0.25">
      <c r="A5984" s="3">
        <v>950</v>
      </c>
      <c r="C5984" s="3">
        <v>148.87</v>
      </c>
      <c r="D5984" s="3">
        <v>-13.3</v>
      </c>
      <c r="E5984" s="3">
        <v>6.15</v>
      </c>
      <c r="F5984" s="4">
        <f>IF(C5984&gt;180,-(360-C5984),C5984)</f>
        <v>148.87</v>
      </c>
      <c r="G5984" s="1">
        <f t="shared" si="465"/>
        <v>148.87</v>
      </c>
      <c r="H5984" s="1">
        <f t="shared" si="466"/>
        <v>-13.3</v>
      </c>
      <c r="I5984" s="2">
        <f t="shared" si="467"/>
        <v>-12.495565795417358</v>
      </c>
      <c r="J5984" s="2">
        <f t="shared" si="468"/>
        <v>7.5467335382153715</v>
      </c>
      <c r="K5984" s="2">
        <f t="shared" si="469"/>
        <v>-3.4507460578215663</v>
      </c>
      <c r="L5984" s="1">
        <v>100</v>
      </c>
      <c r="M5984" s="1">
        <f>L5984/E5984</f>
        <v>16.260162601626014</v>
      </c>
      <c r="N5984" s="1" t="s">
        <v>15034</v>
      </c>
    </row>
    <row r="5985" spans="1:14" x14ac:dyDescent="0.25">
      <c r="A5985" s="3">
        <v>8320</v>
      </c>
      <c r="C5985" s="3">
        <v>85.82</v>
      </c>
      <c r="D5985" s="3">
        <v>-13.3</v>
      </c>
      <c r="E5985" s="3">
        <v>6.4</v>
      </c>
      <c r="F5985" s="4">
        <f>IF(C5985&gt;180,-(360-C5985),C5985)</f>
        <v>85.82</v>
      </c>
      <c r="G5985" s="1">
        <f t="shared" si="465"/>
        <v>85.82</v>
      </c>
      <c r="H5985" s="1">
        <f t="shared" si="466"/>
        <v>-13.3</v>
      </c>
      <c r="I5985" s="2">
        <f t="shared" si="467"/>
        <v>1.0640260584033294</v>
      </c>
      <c r="J5985" s="2">
        <f t="shared" si="468"/>
        <v>14.558852983372955</v>
      </c>
      <c r="K5985" s="2">
        <f t="shared" si="469"/>
        <v>-3.4507460578215663</v>
      </c>
      <c r="L5985" s="1">
        <v>100</v>
      </c>
      <c r="M5985" s="1">
        <f>L5985/E5985</f>
        <v>15.625</v>
      </c>
      <c r="N5985" s="1" t="s">
        <v>15034</v>
      </c>
    </row>
    <row r="5986" spans="1:14" x14ac:dyDescent="0.25">
      <c r="A5986" s="3">
        <v>7195</v>
      </c>
      <c r="C5986" s="3">
        <v>11.6</v>
      </c>
      <c r="D5986" s="3">
        <v>-13.32</v>
      </c>
      <c r="E5986" s="3">
        <v>5.65</v>
      </c>
      <c r="F5986" s="4">
        <f>IF(C5986&gt;180,-(360-C5986),C5986)</f>
        <v>11.6</v>
      </c>
      <c r="G5986" s="1">
        <f t="shared" si="465"/>
        <v>11.6</v>
      </c>
      <c r="H5986" s="1">
        <f t="shared" si="466"/>
        <v>-13.32</v>
      </c>
      <c r="I5986" s="2">
        <f t="shared" si="467"/>
        <v>14.298348251701</v>
      </c>
      <c r="J5986" s="2">
        <f t="shared" si="468"/>
        <v>2.9350293848777951</v>
      </c>
      <c r="K5986" s="2">
        <f t="shared" si="469"/>
        <v>-3.4558414001488584</v>
      </c>
      <c r="L5986" s="1">
        <v>100</v>
      </c>
      <c r="M5986" s="1">
        <f>L5986/E5986</f>
        <v>17.699115044247787</v>
      </c>
      <c r="N5986" s="1" t="s">
        <v>15034</v>
      </c>
    </row>
    <row r="5987" spans="1:14" x14ac:dyDescent="0.25">
      <c r="A5987" s="3">
        <v>6952</v>
      </c>
      <c r="B5987" s="3" t="s">
        <v>11554</v>
      </c>
      <c r="C5987" s="3">
        <v>356</v>
      </c>
      <c r="D5987" s="3">
        <v>-13.33</v>
      </c>
      <c r="E5987" s="3">
        <v>6.32</v>
      </c>
      <c r="F5987" s="4">
        <f>IF(C5987&gt;180,-(360-C5987),C5987)</f>
        <v>-4</v>
      </c>
      <c r="G5987" s="1">
        <f t="shared" si="465"/>
        <v>-4</v>
      </c>
      <c r="H5987" s="1">
        <f t="shared" si="466"/>
        <v>-13.33</v>
      </c>
      <c r="I5987" s="2">
        <f t="shared" si="467"/>
        <v>14.560319468138799</v>
      </c>
      <c r="J5987" s="2">
        <f t="shared" si="468"/>
        <v>-1.0181567212859755</v>
      </c>
      <c r="K5987" s="2">
        <f t="shared" si="469"/>
        <v>-3.4583889134448844</v>
      </c>
      <c r="L5987" s="1">
        <v>100</v>
      </c>
      <c r="M5987" s="1">
        <f>L5987/E5987</f>
        <v>15.822784810126581</v>
      </c>
      <c r="N5987" s="1" t="s">
        <v>15034</v>
      </c>
    </row>
    <row r="5988" spans="1:14" x14ac:dyDescent="0.25">
      <c r="A5988" s="3">
        <v>6953</v>
      </c>
      <c r="B5988" s="3" t="s">
        <v>11556</v>
      </c>
      <c r="C5988" s="3">
        <v>355.99</v>
      </c>
      <c r="D5988" s="3">
        <v>-13.33</v>
      </c>
      <c r="E5988" s="3">
        <v>5.65</v>
      </c>
      <c r="F5988" s="4">
        <f>IF(C5988&gt;180,-(360-C5988),C5988)</f>
        <v>-4.0099999999999909</v>
      </c>
      <c r="G5988" s="1">
        <f t="shared" si="465"/>
        <v>-4.0099999999999909</v>
      </c>
      <c r="H5988" s="1">
        <f t="shared" si="466"/>
        <v>-13.33</v>
      </c>
      <c r="I5988" s="2">
        <f t="shared" si="467"/>
        <v>14.560141544502477</v>
      </c>
      <c r="J5988" s="2">
        <f t="shared" si="468"/>
        <v>-1.0206979609142699</v>
      </c>
      <c r="K5988" s="2">
        <f t="shared" si="469"/>
        <v>-3.4583889134448844</v>
      </c>
      <c r="L5988" s="1">
        <v>100</v>
      </c>
      <c r="M5988" s="1">
        <f>L5988/E5988</f>
        <v>17.699115044247787</v>
      </c>
      <c r="N5988" s="1" t="s">
        <v>15034</v>
      </c>
    </row>
    <row r="5989" spans="1:14" x14ac:dyDescent="0.25">
      <c r="A5989" s="3">
        <v>4387</v>
      </c>
      <c r="C5989" s="3">
        <v>297.02999999999997</v>
      </c>
      <c r="D5989" s="3">
        <v>-13.33</v>
      </c>
      <c r="E5989" s="3">
        <v>6.27</v>
      </c>
      <c r="F5989" s="4">
        <f>IF(C5989&gt;180,-(360-C5989),C5989)</f>
        <v>-62.970000000000027</v>
      </c>
      <c r="G5989" s="1">
        <f t="shared" si="465"/>
        <v>-62.970000000000027</v>
      </c>
      <c r="H5989" s="1">
        <f t="shared" si="466"/>
        <v>-13.33</v>
      </c>
      <c r="I5989" s="2">
        <f t="shared" si="467"/>
        <v>6.6331967639639204</v>
      </c>
      <c r="J5989" s="2">
        <f t="shared" si="468"/>
        <v>-13.001547862231639</v>
      </c>
      <c r="K5989" s="2">
        <f t="shared" si="469"/>
        <v>-3.4583889134448844</v>
      </c>
      <c r="L5989" s="1">
        <v>100</v>
      </c>
      <c r="M5989" s="1">
        <f>L5989/E5989</f>
        <v>15.94896331738437</v>
      </c>
      <c r="N5989" s="1" t="s">
        <v>15034</v>
      </c>
    </row>
    <row r="5990" spans="1:14" x14ac:dyDescent="0.25">
      <c r="A5990" s="3">
        <v>6778</v>
      </c>
      <c r="C5990" s="3">
        <v>346.05</v>
      </c>
      <c r="D5990" s="3">
        <v>-13.35</v>
      </c>
      <c r="E5990" s="3">
        <v>6.07</v>
      </c>
      <c r="F5990" s="4">
        <f>IF(C5990&gt;180,-(360-C5990),C5990)</f>
        <v>-13.949999999999989</v>
      </c>
      <c r="G5990" s="1">
        <f t="shared" si="465"/>
        <v>-13.949999999999989</v>
      </c>
      <c r="H5990" s="1">
        <f t="shared" si="466"/>
        <v>-13.35</v>
      </c>
      <c r="I5990" s="2">
        <f t="shared" si="467"/>
        <v>14.164218015153457</v>
      </c>
      <c r="J5990" s="2">
        <f t="shared" si="468"/>
        <v>-3.5184100395042028</v>
      </c>
      <c r="K5990" s="2">
        <f t="shared" si="469"/>
        <v>-3.4634836239136852</v>
      </c>
      <c r="L5990" s="1">
        <v>100</v>
      </c>
      <c r="M5990" s="1">
        <f>L5990/E5990</f>
        <v>16.474464579901152</v>
      </c>
      <c r="N5990" s="1" t="s">
        <v>15034</v>
      </c>
    </row>
    <row r="5991" spans="1:14" x14ac:dyDescent="0.25">
      <c r="A5991" s="3">
        <v>2493</v>
      </c>
      <c r="C5991" s="3">
        <v>237.03</v>
      </c>
      <c r="D5991" s="3">
        <v>-13.42</v>
      </c>
      <c r="E5991" s="3">
        <v>6.45</v>
      </c>
      <c r="F5991" s="4">
        <f>IF(C5991&gt;180,-(360-C5991),C5991)</f>
        <v>-122.97</v>
      </c>
      <c r="G5991" s="1">
        <f t="shared" si="465"/>
        <v>-122.97</v>
      </c>
      <c r="H5991" s="1">
        <f t="shared" si="466"/>
        <v>-13.42</v>
      </c>
      <c r="I5991" s="2">
        <f t="shared" si="467"/>
        <v>-7.9401062325111083</v>
      </c>
      <c r="J5991" s="2">
        <f t="shared" si="468"/>
        <v>-12.240718168685834</v>
      </c>
      <c r="K5991" s="2">
        <f t="shared" si="469"/>
        <v>-3.4813117831131999</v>
      </c>
      <c r="L5991" s="1">
        <v>100</v>
      </c>
      <c r="M5991" s="1">
        <f>L5991/E5991</f>
        <v>15.503875968992247</v>
      </c>
      <c r="N5991" s="1" t="s">
        <v>15034</v>
      </c>
    </row>
    <row r="5992" spans="1:14" x14ac:dyDescent="0.25">
      <c r="A5992" s="3">
        <v>7516</v>
      </c>
      <c r="C5992" s="3">
        <v>36.61</v>
      </c>
      <c r="D5992" s="3">
        <v>-13.42</v>
      </c>
      <c r="E5992" s="3">
        <v>6.48</v>
      </c>
      <c r="F5992" s="4">
        <f>IF(C5992&gt;180,-(360-C5992),C5992)</f>
        <v>36.61</v>
      </c>
      <c r="G5992" s="1">
        <f t="shared" si="465"/>
        <v>36.61</v>
      </c>
      <c r="H5992" s="1">
        <f t="shared" si="466"/>
        <v>-13.42</v>
      </c>
      <c r="I5992" s="2">
        <f t="shared" si="467"/>
        <v>11.71192877062466</v>
      </c>
      <c r="J5992" s="2">
        <f t="shared" si="468"/>
        <v>8.7012178883516977</v>
      </c>
      <c r="K5992" s="2">
        <f t="shared" si="469"/>
        <v>-3.4813117831131999</v>
      </c>
      <c r="L5992" s="1">
        <v>100</v>
      </c>
      <c r="M5992" s="1">
        <f>L5992/E5992</f>
        <v>15.432098765432098</v>
      </c>
      <c r="N5992" s="1" t="s">
        <v>15034</v>
      </c>
    </row>
    <row r="5993" spans="1:14" x14ac:dyDescent="0.25">
      <c r="A5993" s="3">
        <v>8220</v>
      </c>
      <c r="C5993" s="3">
        <v>80.53</v>
      </c>
      <c r="D5993" s="3">
        <v>-13.44</v>
      </c>
      <c r="E5993" s="3">
        <v>5.8</v>
      </c>
      <c r="F5993" s="4">
        <f>IF(C5993&gt;180,-(360-C5993),C5993)</f>
        <v>80.53</v>
      </c>
      <c r="G5993" s="1">
        <f t="shared" si="465"/>
        <v>80.53</v>
      </c>
      <c r="H5993" s="1">
        <f t="shared" si="466"/>
        <v>-13.44</v>
      </c>
      <c r="I5993" s="2">
        <f t="shared" si="467"/>
        <v>2.4003793537916209</v>
      </c>
      <c r="J5993" s="2">
        <f t="shared" si="468"/>
        <v>14.390384358846028</v>
      </c>
      <c r="K5993" s="2">
        <f t="shared" si="469"/>
        <v>-3.4864045896267597</v>
      </c>
      <c r="L5993" s="1">
        <v>100</v>
      </c>
      <c r="M5993" s="1">
        <f>L5993/E5993</f>
        <v>17.241379310344829</v>
      </c>
      <c r="N5993" s="1" t="s">
        <v>15034</v>
      </c>
    </row>
    <row r="5994" spans="1:14" x14ac:dyDescent="0.25">
      <c r="A5994" s="3">
        <v>3712</v>
      </c>
      <c r="C5994" s="3">
        <v>285.44</v>
      </c>
      <c r="D5994" s="3">
        <v>-13.45</v>
      </c>
      <c r="E5994" s="3">
        <v>5.39</v>
      </c>
      <c r="F5994" s="4">
        <f>IF(C5994&gt;180,-(360-C5994),C5994)</f>
        <v>-74.56</v>
      </c>
      <c r="G5994" s="1">
        <f t="shared" si="465"/>
        <v>-74.56</v>
      </c>
      <c r="H5994" s="1">
        <f t="shared" si="466"/>
        <v>-13.45</v>
      </c>
      <c r="I5994" s="2">
        <f t="shared" si="467"/>
        <v>3.8839098605815532</v>
      </c>
      <c r="J5994" s="2">
        <f t="shared" si="468"/>
        <v>-14.062093239467014</v>
      </c>
      <c r="K5994" s="2">
        <f t="shared" si="469"/>
        <v>-3.4889508336193868</v>
      </c>
      <c r="L5994" s="1">
        <v>100</v>
      </c>
      <c r="M5994" s="1">
        <f>L5994/E5994</f>
        <v>18.55287569573284</v>
      </c>
      <c r="N5994" s="1" t="s">
        <v>15034</v>
      </c>
    </row>
    <row r="5995" spans="1:14" x14ac:dyDescent="0.25">
      <c r="A5995" s="3">
        <v>164</v>
      </c>
      <c r="C5995" s="3">
        <v>120.88</v>
      </c>
      <c r="D5995" s="3">
        <v>-13.47</v>
      </c>
      <c r="E5995" s="3">
        <v>5.43</v>
      </c>
      <c r="F5995" s="4">
        <f>IF(C5995&gt;180,-(360-C5995),C5995)</f>
        <v>120.88</v>
      </c>
      <c r="G5995" s="1">
        <f t="shared" si="465"/>
        <v>120.88</v>
      </c>
      <c r="H5995" s="1">
        <f t="shared" si="466"/>
        <v>-13.47</v>
      </c>
      <c r="I5995" s="2">
        <f t="shared" si="467"/>
        <v>-7.486851849023834</v>
      </c>
      <c r="J5995" s="2">
        <f t="shared" si="468"/>
        <v>12.519533253525537</v>
      </c>
      <c r="K5995" s="2">
        <f t="shared" si="469"/>
        <v>-3.4940430026885232</v>
      </c>
      <c r="L5995" s="1">
        <v>100</v>
      </c>
      <c r="M5995" s="1">
        <f>L5995/E5995</f>
        <v>18.41620626151013</v>
      </c>
      <c r="N5995" s="1" t="s">
        <v>15034</v>
      </c>
    </row>
    <row r="5996" spans="1:14" x14ac:dyDescent="0.25">
      <c r="A5996" s="3">
        <v>454</v>
      </c>
      <c r="C5996" s="3">
        <v>130.54</v>
      </c>
      <c r="D5996" s="3">
        <v>-13.48</v>
      </c>
      <c r="E5996" s="3">
        <v>5.92</v>
      </c>
      <c r="F5996" s="4">
        <f>IF(C5996&gt;180,-(360-C5996),C5996)</f>
        <v>130.54</v>
      </c>
      <c r="G5996" s="1">
        <f t="shared" si="465"/>
        <v>130.54</v>
      </c>
      <c r="H5996" s="1">
        <f t="shared" si="466"/>
        <v>-13.48</v>
      </c>
      <c r="I5996" s="2">
        <f t="shared" si="467"/>
        <v>-9.4810907349953126</v>
      </c>
      <c r="J5996" s="2">
        <f t="shared" si="468"/>
        <v>11.08525075702403</v>
      </c>
      <c r="K5996" s="2">
        <f t="shared" si="469"/>
        <v>-3.4965889276099156</v>
      </c>
      <c r="L5996" s="1">
        <v>100</v>
      </c>
      <c r="M5996" s="1">
        <f>L5996/E5996</f>
        <v>16.891891891891891</v>
      </c>
      <c r="N5996" s="1" t="s">
        <v>15034</v>
      </c>
    </row>
    <row r="5997" spans="1:14" x14ac:dyDescent="0.25">
      <c r="A5997" s="3">
        <v>2759</v>
      </c>
      <c r="C5997" s="3">
        <v>252.84</v>
      </c>
      <c r="D5997" s="3">
        <v>-13.49</v>
      </c>
      <c r="E5997" s="3">
        <v>5.94</v>
      </c>
      <c r="F5997" s="4">
        <f>IF(C5997&gt;180,-(360-C5997),C5997)</f>
        <v>-107.16</v>
      </c>
      <c r="G5997" s="1">
        <f t="shared" si="465"/>
        <v>-107.16</v>
      </c>
      <c r="H5997" s="1">
        <f t="shared" si="466"/>
        <v>-13.49</v>
      </c>
      <c r="I5997" s="2">
        <f t="shared" si="467"/>
        <v>-4.3035161473539301</v>
      </c>
      <c r="J5997" s="2">
        <f t="shared" si="468"/>
        <v>-13.936850605451209</v>
      </c>
      <c r="K5997" s="2">
        <f t="shared" si="469"/>
        <v>-3.4991347460191182</v>
      </c>
      <c r="L5997" s="1">
        <v>100</v>
      </c>
      <c r="M5997" s="1">
        <f>L5997/E5997</f>
        <v>16.835016835016834</v>
      </c>
      <c r="N5997" s="1" t="s">
        <v>15034</v>
      </c>
    </row>
    <row r="5998" spans="1:14" x14ac:dyDescent="0.25">
      <c r="A5998" s="3">
        <v>2619</v>
      </c>
      <c r="C5998" s="3">
        <v>244.61</v>
      </c>
      <c r="D5998" s="3">
        <v>-13.49</v>
      </c>
      <c r="E5998" s="3">
        <v>5.0599999999999996</v>
      </c>
      <c r="F5998" s="4">
        <f>IF(C5998&gt;180,-(360-C5998),C5998)</f>
        <v>-115.38999999999999</v>
      </c>
      <c r="G5998" s="1">
        <f t="shared" si="465"/>
        <v>-115.38999999999999</v>
      </c>
      <c r="H5998" s="1">
        <f t="shared" si="466"/>
        <v>-13.49</v>
      </c>
      <c r="I5998" s="2">
        <f t="shared" si="467"/>
        <v>-6.2542166001549742</v>
      </c>
      <c r="J5998" s="2">
        <f t="shared" si="468"/>
        <v>-13.177284650016015</v>
      </c>
      <c r="K5998" s="2">
        <f t="shared" si="469"/>
        <v>-3.4991347460191182</v>
      </c>
      <c r="L5998" s="1">
        <v>100</v>
      </c>
      <c r="M5998" s="1">
        <f>L5998/E5998</f>
        <v>19.762845849802375</v>
      </c>
      <c r="N5998" s="1" t="s">
        <v>15034</v>
      </c>
    </row>
    <row r="5999" spans="1:14" x14ac:dyDescent="0.25">
      <c r="A5999" s="3">
        <v>464</v>
      </c>
      <c r="B5999" s="3" t="s">
        <v>1030</v>
      </c>
      <c r="C5999" s="3">
        <v>130.81</v>
      </c>
      <c r="D5999" s="3">
        <v>-13.53</v>
      </c>
      <c r="E5999" s="3">
        <v>3.57</v>
      </c>
      <c r="F5999" s="4">
        <f>IF(C5999&gt;180,-(360-C5999),C5999)</f>
        <v>130.81</v>
      </c>
      <c r="G5999" s="1">
        <f t="shared" si="465"/>
        <v>130.81</v>
      </c>
      <c r="H5999" s="1">
        <f t="shared" si="466"/>
        <v>-13.53</v>
      </c>
      <c r="I5999" s="2">
        <f t="shared" si="467"/>
        <v>-9.5312254364651263</v>
      </c>
      <c r="J5999" s="2">
        <f t="shared" si="468"/>
        <v>11.03813554015286</v>
      </c>
      <c r="K5999" s="2">
        <f t="shared" si="469"/>
        <v>-3.5093169529830814</v>
      </c>
      <c r="L5999" s="1">
        <v>100</v>
      </c>
      <c r="M5999" s="1">
        <f>L5999/E5999</f>
        <v>28.011204481792717</v>
      </c>
      <c r="N5999" s="1" t="s">
        <v>15034</v>
      </c>
    </row>
    <row r="6000" spans="1:14" x14ac:dyDescent="0.25">
      <c r="A6000" s="3">
        <v>3088</v>
      </c>
      <c r="C6000" s="3">
        <v>267.62</v>
      </c>
      <c r="D6000" s="3">
        <v>-13.54</v>
      </c>
      <c r="E6000" s="3">
        <v>5.7</v>
      </c>
      <c r="F6000" s="4">
        <f>IF(C6000&gt;180,-(360-C6000),C6000)</f>
        <v>-92.38</v>
      </c>
      <c r="G6000" s="1">
        <f t="shared" si="465"/>
        <v>-92.38</v>
      </c>
      <c r="H6000" s="1">
        <f t="shared" si="466"/>
        <v>-13.54</v>
      </c>
      <c r="I6000" s="2">
        <f t="shared" si="467"/>
        <v>-0.60559083744214393</v>
      </c>
      <c r="J6000" s="2">
        <f t="shared" si="468"/>
        <v>-14.570521039456569</v>
      </c>
      <c r="K6000" s="2">
        <f t="shared" si="469"/>
        <v>-3.5118622376681508</v>
      </c>
      <c r="L6000" s="1">
        <v>100</v>
      </c>
      <c r="M6000" s="1">
        <f>L6000/E6000</f>
        <v>17.543859649122805</v>
      </c>
      <c r="N6000" s="1" t="s">
        <v>15034</v>
      </c>
    </row>
    <row r="6001" spans="1:14" x14ac:dyDescent="0.25">
      <c r="A6001" s="3">
        <v>2142</v>
      </c>
      <c r="C6001" s="3">
        <v>213.6</v>
      </c>
      <c r="D6001" s="3">
        <v>-13.54</v>
      </c>
      <c r="E6001" s="3">
        <v>5.21</v>
      </c>
      <c r="F6001" s="4">
        <f>IF(C6001&gt;180,-(360-C6001),C6001)</f>
        <v>-146.4</v>
      </c>
      <c r="G6001" s="1">
        <f t="shared" si="465"/>
        <v>-146.4</v>
      </c>
      <c r="H6001" s="1">
        <f t="shared" si="466"/>
        <v>-13.54</v>
      </c>
      <c r="I6001" s="2">
        <f t="shared" si="467"/>
        <v>-12.146574259828599</v>
      </c>
      <c r="J6001" s="2">
        <f t="shared" si="468"/>
        <v>-8.0701646435565202</v>
      </c>
      <c r="K6001" s="2">
        <f t="shared" si="469"/>
        <v>-3.5118622376681508</v>
      </c>
      <c r="L6001" s="1">
        <v>100</v>
      </c>
      <c r="M6001" s="1">
        <f>L6001/E6001</f>
        <v>19.193857965451055</v>
      </c>
      <c r="N6001" s="1" t="s">
        <v>15034</v>
      </c>
    </row>
    <row r="6002" spans="1:14" x14ac:dyDescent="0.25">
      <c r="A6002" s="3">
        <v>6942</v>
      </c>
      <c r="C6002" s="3">
        <v>354.99</v>
      </c>
      <c r="D6002" s="3">
        <v>-13.55</v>
      </c>
      <c r="E6002" s="3">
        <v>5.16</v>
      </c>
      <c r="F6002" s="4">
        <f>IF(C6002&gt;180,-(360-C6002),C6002)</f>
        <v>-5.0099999999999909</v>
      </c>
      <c r="G6002" s="1">
        <f t="shared" si="465"/>
        <v>-5.0099999999999909</v>
      </c>
      <c r="H6002" s="1">
        <f t="shared" si="466"/>
        <v>-13.55</v>
      </c>
      <c r="I6002" s="2">
        <f t="shared" si="467"/>
        <v>14.526774649115499</v>
      </c>
      <c r="J6002" s="2">
        <f t="shared" si="468"/>
        <v>-1.2734829455344248</v>
      </c>
      <c r="K6002" s="2">
        <f t="shared" si="469"/>
        <v>-3.5144074153757798</v>
      </c>
      <c r="L6002" s="1">
        <v>100</v>
      </c>
      <c r="M6002" s="1">
        <f>L6002/E6002</f>
        <v>19.379844961240309</v>
      </c>
      <c r="N6002" s="1" t="s">
        <v>15034</v>
      </c>
    </row>
    <row r="6003" spans="1:14" x14ac:dyDescent="0.25">
      <c r="A6003" s="3">
        <v>8082</v>
      </c>
      <c r="C6003" s="3">
        <v>73.23</v>
      </c>
      <c r="D6003" s="3">
        <v>-13.55</v>
      </c>
      <c r="E6003" s="3">
        <v>6.12</v>
      </c>
      <c r="F6003" s="4">
        <f>IF(C6003&gt;180,-(360-C6003),C6003)</f>
        <v>73.23</v>
      </c>
      <c r="G6003" s="1">
        <f t="shared" si="465"/>
        <v>73.23</v>
      </c>
      <c r="H6003" s="1">
        <f t="shared" si="466"/>
        <v>-13.55</v>
      </c>
      <c r="I6003" s="2">
        <f t="shared" si="467"/>
        <v>4.2074924859981708</v>
      </c>
      <c r="J6003" s="2">
        <f t="shared" si="468"/>
        <v>13.962304519635026</v>
      </c>
      <c r="K6003" s="2">
        <f t="shared" si="469"/>
        <v>-3.5144074153757798</v>
      </c>
      <c r="L6003" s="1">
        <v>100</v>
      </c>
      <c r="M6003" s="1">
        <f>L6003/E6003</f>
        <v>16.33986928104575</v>
      </c>
      <c r="N6003" s="1" t="s">
        <v>15034</v>
      </c>
    </row>
    <row r="6004" spans="1:14" x14ac:dyDescent="0.25">
      <c r="A6004" s="3">
        <v>2727</v>
      </c>
      <c r="C6004" s="3">
        <v>251.76</v>
      </c>
      <c r="D6004" s="3">
        <v>-13.57</v>
      </c>
      <c r="E6004" s="3">
        <v>5.31</v>
      </c>
      <c r="F6004" s="4">
        <f>IF(C6004&gt;180,-(360-C6004),C6004)</f>
        <v>-108.24000000000001</v>
      </c>
      <c r="G6004" s="1">
        <f t="shared" si="465"/>
        <v>-108.24000000000001</v>
      </c>
      <c r="H6004" s="1">
        <f t="shared" si="466"/>
        <v>-13.57</v>
      </c>
      <c r="I6004" s="2">
        <f t="shared" si="467"/>
        <v>-4.563905857756648</v>
      </c>
      <c r="J6004" s="2">
        <f t="shared" si="468"/>
        <v>-13.848606465061943</v>
      </c>
      <c r="K6004" s="2">
        <f t="shared" si="469"/>
        <v>-3.5194974495485942</v>
      </c>
      <c r="L6004" s="1">
        <v>100</v>
      </c>
      <c r="M6004" s="1">
        <f>L6004/E6004</f>
        <v>18.832391713747647</v>
      </c>
      <c r="N6004" s="1" t="s">
        <v>15034</v>
      </c>
    </row>
    <row r="6005" spans="1:14" x14ac:dyDescent="0.25">
      <c r="A6005" s="3">
        <v>1684</v>
      </c>
      <c r="C6005" s="3">
        <v>186.63</v>
      </c>
      <c r="D6005" s="3">
        <v>-13.57</v>
      </c>
      <c r="E6005" s="3">
        <v>5.18</v>
      </c>
      <c r="F6005" s="4">
        <f>IF(C6005&gt;180,-(360-C6005),C6005)</f>
        <v>-173.37</v>
      </c>
      <c r="G6005" s="1">
        <f t="shared" si="465"/>
        <v>-173.37</v>
      </c>
      <c r="H6005" s="1">
        <f t="shared" si="466"/>
        <v>-13.57</v>
      </c>
      <c r="I6005" s="2">
        <f t="shared" si="467"/>
        <v>-14.483746885734421</v>
      </c>
      <c r="J6005" s="2">
        <f t="shared" si="468"/>
        <v>-1.6835123559390319</v>
      </c>
      <c r="K6005" s="2">
        <f t="shared" si="469"/>
        <v>-3.5194974495485942</v>
      </c>
      <c r="L6005" s="1">
        <v>100</v>
      </c>
      <c r="M6005" s="1">
        <f>L6005/E6005</f>
        <v>19.305019305019307</v>
      </c>
      <c r="N6005" s="1" t="s">
        <v>15034</v>
      </c>
    </row>
    <row r="6006" spans="1:14" x14ac:dyDescent="0.25">
      <c r="A6006" s="3">
        <v>7886</v>
      </c>
      <c r="C6006" s="3">
        <v>62.05</v>
      </c>
      <c r="D6006" s="3">
        <v>-13.63</v>
      </c>
      <c r="E6006" s="3">
        <v>6.25</v>
      </c>
      <c r="F6006" s="4">
        <f>IF(C6006&gt;180,-(360-C6006),C6006)</f>
        <v>62.05</v>
      </c>
      <c r="G6006" s="1">
        <f t="shared" si="465"/>
        <v>62.05</v>
      </c>
      <c r="H6006" s="1">
        <f t="shared" si="466"/>
        <v>-13.63</v>
      </c>
      <c r="I6006" s="2">
        <f t="shared" si="467"/>
        <v>6.8325179205046931</v>
      </c>
      <c r="J6006" s="2">
        <f t="shared" si="468"/>
        <v>12.87719439266824</v>
      </c>
      <c r="K6006" s="2">
        <f t="shared" si="469"/>
        <v>-3.5347649765459481</v>
      </c>
      <c r="L6006" s="1">
        <v>100</v>
      </c>
      <c r="M6006" s="1">
        <f>L6006/E6006</f>
        <v>16</v>
      </c>
      <c r="N6006" s="1" t="s">
        <v>15034</v>
      </c>
    </row>
    <row r="6007" spans="1:14" x14ac:dyDescent="0.25">
      <c r="A6007" s="3">
        <v>6447</v>
      </c>
      <c r="C6007" s="3">
        <v>330.84</v>
      </c>
      <c r="D6007" s="3">
        <v>-13.64</v>
      </c>
      <c r="E6007" s="3">
        <v>5.77</v>
      </c>
      <c r="F6007" s="4">
        <f>IF(C6007&gt;180,-(360-C6007),C6007)</f>
        <v>-29.160000000000025</v>
      </c>
      <c r="G6007" s="1">
        <f t="shared" si="465"/>
        <v>-29.160000000000025</v>
      </c>
      <c r="H6007" s="1">
        <f t="shared" si="466"/>
        <v>-13.64</v>
      </c>
      <c r="I6007" s="2">
        <f t="shared" si="467"/>
        <v>12.729502314109983</v>
      </c>
      <c r="J6007" s="2">
        <f t="shared" si="468"/>
        <v>-7.1026202590160237</v>
      </c>
      <c r="K6007" s="2">
        <f t="shared" si="469"/>
        <v>-3.5373091879681233</v>
      </c>
      <c r="L6007" s="1">
        <v>100</v>
      </c>
      <c r="M6007" s="1">
        <f>L6007/E6007</f>
        <v>17.331022530329292</v>
      </c>
      <c r="N6007" s="1" t="s">
        <v>15034</v>
      </c>
    </row>
    <row r="6008" spans="1:14" x14ac:dyDescent="0.25">
      <c r="A6008" s="3">
        <v>2414</v>
      </c>
      <c r="B6008" s="3" t="s">
        <v>4386</v>
      </c>
      <c r="C6008" s="3">
        <v>231.99</v>
      </c>
      <c r="D6008" s="3">
        <v>-13.68</v>
      </c>
      <c r="E6008" s="3">
        <v>4.54</v>
      </c>
      <c r="F6008" s="4">
        <f>IF(C6008&gt;180,-(360-C6008),C6008)</f>
        <v>-128.01</v>
      </c>
      <c r="G6008" s="1">
        <f t="shared" si="465"/>
        <v>-128.01</v>
      </c>
      <c r="H6008" s="1">
        <f t="shared" si="466"/>
        <v>-13.68</v>
      </c>
      <c r="I6008" s="2">
        <f t="shared" si="467"/>
        <v>-8.974947739102026</v>
      </c>
      <c r="J6008" s="2">
        <f t="shared" si="468"/>
        <v>-11.483277562260316</v>
      </c>
      <c r="K6008" s="2">
        <f t="shared" si="469"/>
        <v>-3.5474849553558703</v>
      </c>
      <c r="L6008" s="1">
        <v>100</v>
      </c>
      <c r="M6008" s="1">
        <f>L6008/E6008</f>
        <v>22.026431718061673</v>
      </c>
      <c r="N6008" s="1" t="s">
        <v>15034</v>
      </c>
    </row>
    <row r="6009" spans="1:14" x14ac:dyDescent="0.25">
      <c r="A6009" s="3">
        <v>76</v>
      </c>
      <c r="C6009" s="3">
        <v>117.63</v>
      </c>
      <c r="D6009" s="3">
        <v>-13.68</v>
      </c>
      <c r="E6009" s="3">
        <v>6.52</v>
      </c>
      <c r="F6009" s="4">
        <f>IF(C6009&gt;180,-(360-C6009),C6009)</f>
        <v>117.63</v>
      </c>
      <c r="G6009" s="1">
        <f t="shared" si="465"/>
        <v>117.63</v>
      </c>
      <c r="H6009" s="1">
        <f t="shared" si="466"/>
        <v>-13.68</v>
      </c>
      <c r="I6009" s="2">
        <f t="shared" si="467"/>
        <v>-6.7590587930079504</v>
      </c>
      <c r="J6009" s="2">
        <f t="shared" si="468"/>
        <v>12.912415526313646</v>
      </c>
      <c r="K6009" s="2">
        <f t="shared" si="469"/>
        <v>-3.5474849553558703</v>
      </c>
      <c r="L6009" s="1">
        <v>100</v>
      </c>
      <c r="M6009" s="1">
        <f>L6009/E6009</f>
        <v>15.337423312883436</v>
      </c>
      <c r="N6009" s="1" t="s">
        <v>15034</v>
      </c>
    </row>
    <row r="6010" spans="1:14" x14ac:dyDescent="0.25">
      <c r="A6010" s="3">
        <v>4479</v>
      </c>
      <c r="B6010" s="3" t="s">
        <v>7604</v>
      </c>
      <c r="C6010" s="3">
        <v>298.36</v>
      </c>
      <c r="D6010" s="3">
        <v>-13.69</v>
      </c>
      <c r="E6010" s="3">
        <v>5.65</v>
      </c>
      <c r="F6010" s="4">
        <f>IF(C6010&gt;180,-(360-C6010),C6010)</f>
        <v>-61.639999999999986</v>
      </c>
      <c r="G6010" s="1">
        <f t="shared" si="465"/>
        <v>-61.639999999999986</v>
      </c>
      <c r="H6010" s="1">
        <f t="shared" si="466"/>
        <v>-13.69</v>
      </c>
      <c r="I6010" s="2">
        <f t="shared" si="467"/>
        <v>6.9227273797802198</v>
      </c>
      <c r="J6010" s="2">
        <f t="shared" si="468"/>
        <v>-12.824708276253968</v>
      </c>
      <c r="K6010" s="2">
        <f t="shared" si="469"/>
        <v>-3.5500286272401032</v>
      </c>
      <c r="L6010" s="1">
        <v>100</v>
      </c>
      <c r="M6010" s="1">
        <f>L6010/E6010</f>
        <v>17.699115044247787</v>
      </c>
      <c r="N6010" s="1" t="s">
        <v>15034</v>
      </c>
    </row>
    <row r="6011" spans="1:14" x14ac:dyDescent="0.25">
      <c r="A6011" s="3">
        <v>7367</v>
      </c>
      <c r="C6011" s="3">
        <v>24.14</v>
      </c>
      <c r="D6011" s="3">
        <v>-13.7</v>
      </c>
      <c r="E6011" s="3">
        <v>5.69</v>
      </c>
      <c r="F6011" s="4">
        <f>IF(C6011&gt;180,-(360-C6011),C6011)</f>
        <v>24.14</v>
      </c>
      <c r="G6011" s="1">
        <f t="shared" si="465"/>
        <v>24.14</v>
      </c>
      <c r="H6011" s="1">
        <f t="shared" si="466"/>
        <v>-13.7</v>
      </c>
      <c r="I6011" s="2">
        <f t="shared" si="467"/>
        <v>13.298791012545024</v>
      </c>
      <c r="J6011" s="2">
        <f t="shared" si="468"/>
        <v>5.9599822510219616</v>
      </c>
      <c r="K6011" s="2">
        <f t="shared" si="469"/>
        <v>-3.55257219098428</v>
      </c>
      <c r="L6011" s="1">
        <v>100</v>
      </c>
      <c r="M6011" s="1">
        <f>L6011/E6011</f>
        <v>17.574692442882249</v>
      </c>
      <c r="N6011" s="1" t="s">
        <v>15034</v>
      </c>
    </row>
    <row r="6012" spans="1:14" x14ac:dyDescent="0.25">
      <c r="A6012" s="3">
        <v>7105</v>
      </c>
      <c r="C6012" s="3">
        <v>5.16</v>
      </c>
      <c r="D6012" s="3">
        <v>-13.72</v>
      </c>
      <c r="E6012" s="3">
        <v>6.63</v>
      </c>
      <c r="F6012" s="4">
        <f>IF(C6012&gt;180,-(360-C6012),C6012)</f>
        <v>5.16</v>
      </c>
      <c r="G6012" s="1">
        <f t="shared" si="465"/>
        <v>5.16</v>
      </c>
      <c r="H6012" s="1">
        <f t="shared" si="466"/>
        <v>-13.72</v>
      </c>
      <c r="I6012" s="2">
        <f t="shared" si="467"/>
        <v>14.512941788577937</v>
      </c>
      <c r="J6012" s="2">
        <f t="shared" si="468"/>
        <v>1.3105659562154799</v>
      </c>
      <c r="K6012" s="2">
        <f t="shared" si="469"/>
        <v>-3.5576589937425451</v>
      </c>
      <c r="L6012" s="1">
        <v>100</v>
      </c>
      <c r="M6012" s="1">
        <f>L6012/E6012</f>
        <v>15.082956259426847</v>
      </c>
      <c r="N6012" s="1" t="s">
        <v>15034</v>
      </c>
    </row>
    <row r="6013" spans="1:14" x14ac:dyDescent="0.25">
      <c r="A6013" s="3">
        <v>6948</v>
      </c>
      <c r="C6013" s="3">
        <v>354.87</v>
      </c>
      <c r="D6013" s="3">
        <v>-13.74</v>
      </c>
      <c r="E6013" s="3">
        <v>6.22</v>
      </c>
      <c r="F6013" s="4">
        <f>IF(C6013&gt;180,-(360-C6013),C6013)</f>
        <v>-5.1299999999999955</v>
      </c>
      <c r="G6013" s="1">
        <f t="shared" si="465"/>
        <v>-5.1299999999999955</v>
      </c>
      <c r="H6013" s="1">
        <f t="shared" si="466"/>
        <v>-13.74</v>
      </c>
      <c r="I6013" s="2">
        <f t="shared" si="467"/>
        <v>14.512388242819737</v>
      </c>
      <c r="J6013" s="2">
        <f t="shared" si="468"/>
        <v>-1.3028556973096359</v>
      </c>
      <c r="K6013" s="2">
        <f t="shared" si="469"/>
        <v>-3.562745363010853</v>
      </c>
      <c r="L6013" s="1">
        <v>100</v>
      </c>
      <c r="M6013" s="1">
        <f>L6013/E6013</f>
        <v>16.077170418006432</v>
      </c>
      <c r="N6013" s="1" t="s">
        <v>15034</v>
      </c>
    </row>
    <row r="6014" spans="1:14" x14ac:dyDescent="0.25">
      <c r="A6014" s="3">
        <v>8485</v>
      </c>
      <c r="C6014" s="3">
        <v>92.76</v>
      </c>
      <c r="D6014" s="3">
        <v>-13.75</v>
      </c>
      <c r="E6014" s="3">
        <v>4.49</v>
      </c>
      <c r="F6014" s="4">
        <f>IF(C6014&gt;180,-(360-C6014),C6014)</f>
        <v>92.76</v>
      </c>
      <c r="G6014" s="1">
        <f t="shared" si="465"/>
        <v>92.76</v>
      </c>
      <c r="H6014" s="1">
        <f t="shared" si="466"/>
        <v>-13.75</v>
      </c>
      <c r="I6014" s="2">
        <f t="shared" si="467"/>
        <v>-0.70158764837169363</v>
      </c>
      <c r="J6014" s="2">
        <f t="shared" si="468"/>
        <v>14.553229658883359</v>
      </c>
      <c r="K6014" s="2">
        <f t="shared" si="469"/>
        <v>-3.5652883848925967</v>
      </c>
      <c r="L6014" s="1">
        <v>100</v>
      </c>
      <c r="M6014" s="1">
        <f>L6014/E6014</f>
        <v>22.271714922048996</v>
      </c>
      <c r="N6014" s="1" t="s">
        <v>15034</v>
      </c>
    </row>
    <row r="6015" spans="1:14" x14ac:dyDescent="0.25">
      <c r="A6015" s="3">
        <v>671</v>
      </c>
      <c r="C6015" s="3">
        <v>138.29</v>
      </c>
      <c r="D6015" s="3">
        <v>-13.77</v>
      </c>
      <c r="E6015" s="3">
        <v>6.21</v>
      </c>
      <c r="F6015" s="4">
        <f>IF(C6015&gt;180,-(360-C6015),C6015)</f>
        <v>138.29</v>
      </c>
      <c r="G6015" s="1">
        <f t="shared" si="465"/>
        <v>138.29</v>
      </c>
      <c r="H6015" s="1">
        <f t="shared" si="466"/>
        <v>-13.77</v>
      </c>
      <c r="I6015" s="2">
        <f t="shared" si="467"/>
        <v>-10.875994611226854</v>
      </c>
      <c r="J6015" s="2">
        <f t="shared" si="468"/>
        <v>9.6935633274290343</v>
      </c>
      <c r="K6015" s="2">
        <f t="shared" si="469"/>
        <v>-3.5703741027639375</v>
      </c>
      <c r="L6015" s="1">
        <v>100</v>
      </c>
      <c r="M6015" s="1">
        <f>L6015/E6015</f>
        <v>16.103059581320451</v>
      </c>
      <c r="N6015" s="1" t="s">
        <v>15034</v>
      </c>
    </row>
    <row r="6016" spans="1:14" x14ac:dyDescent="0.25">
      <c r="A6016" s="3">
        <v>7342</v>
      </c>
      <c r="B6016" s="3" t="s">
        <v>12150</v>
      </c>
      <c r="C6016" s="3">
        <v>21.84</v>
      </c>
      <c r="D6016" s="3">
        <v>-13.77</v>
      </c>
      <c r="E6016" s="3">
        <v>4.6100000000000003</v>
      </c>
      <c r="F6016" s="4">
        <f>IF(C6016&gt;180,-(360-C6016),C6016)</f>
        <v>21.84</v>
      </c>
      <c r="G6016" s="1">
        <f t="shared" si="465"/>
        <v>21.84</v>
      </c>
      <c r="H6016" s="1">
        <f t="shared" si="466"/>
        <v>-13.77</v>
      </c>
      <c r="I6016" s="2">
        <f t="shared" si="467"/>
        <v>13.523223350654344</v>
      </c>
      <c r="J6016" s="2">
        <f t="shared" si="468"/>
        <v>5.4198578371235655</v>
      </c>
      <c r="K6016" s="2">
        <f t="shared" si="469"/>
        <v>-3.5703741027639375</v>
      </c>
      <c r="L6016" s="1">
        <v>100</v>
      </c>
      <c r="M6016" s="1">
        <f>L6016/E6016</f>
        <v>21.691973969631235</v>
      </c>
      <c r="N6016" s="1" t="s">
        <v>15034</v>
      </c>
    </row>
    <row r="6017" spans="1:14" x14ac:dyDescent="0.25">
      <c r="A6017" s="3">
        <v>6614</v>
      </c>
      <c r="C6017" s="3">
        <v>337.19</v>
      </c>
      <c r="D6017" s="3">
        <v>-13.8</v>
      </c>
      <c r="E6017" s="3">
        <v>6.11</v>
      </c>
      <c r="F6017" s="4">
        <f>IF(C6017&gt;180,-(360-C6017),C6017)</f>
        <v>-22.810000000000002</v>
      </c>
      <c r="G6017" s="1">
        <f t="shared" si="465"/>
        <v>-22.810000000000002</v>
      </c>
      <c r="H6017" s="1">
        <f t="shared" si="466"/>
        <v>-13.8</v>
      </c>
      <c r="I6017" s="2">
        <f t="shared" si="467"/>
        <v>13.427808185097497</v>
      </c>
      <c r="J6017" s="2">
        <f t="shared" si="468"/>
        <v>-5.6472887306866406</v>
      </c>
      <c r="K6017" s="2">
        <f t="shared" si="469"/>
        <v>-3.5780018636787134</v>
      </c>
      <c r="L6017" s="1">
        <v>100</v>
      </c>
      <c r="M6017" s="1">
        <f>L6017/E6017</f>
        <v>16.366612111292962</v>
      </c>
      <c r="N6017" s="1" t="s">
        <v>15034</v>
      </c>
    </row>
    <row r="6018" spans="1:14" x14ac:dyDescent="0.25">
      <c r="A6018" s="3">
        <v>2685</v>
      </c>
      <c r="C6018" s="3">
        <v>249.27</v>
      </c>
      <c r="D6018" s="3">
        <v>-13.81</v>
      </c>
      <c r="E6018" s="3">
        <v>6.11</v>
      </c>
      <c r="F6018" s="4">
        <f>IF(C6018&gt;180,-(360-C6018),C6018)</f>
        <v>-110.72999999999999</v>
      </c>
      <c r="G6018" s="1">
        <f t="shared" ref="G6018:G6081" si="470">F6018</f>
        <v>-110.72999999999999</v>
      </c>
      <c r="H6018" s="1">
        <f t="shared" ref="H6018:H6081" si="471">D6018</f>
        <v>-13.81</v>
      </c>
      <c r="I6018" s="2">
        <f t="shared" si="467"/>
        <v>-5.1559861249524497</v>
      </c>
      <c r="J6018" s="2">
        <f t="shared" si="468"/>
        <v>-13.62334430587735</v>
      </c>
      <c r="K6018" s="2">
        <f t="shared" si="469"/>
        <v>-3.5805442327692325</v>
      </c>
      <c r="L6018" s="1">
        <v>100</v>
      </c>
      <c r="M6018" s="1">
        <f>L6018/E6018</f>
        <v>16.366612111292962</v>
      </c>
      <c r="N6018" s="1" t="s">
        <v>15034</v>
      </c>
    </row>
    <row r="6019" spans="1:14" x14ac:dyDescent="0.25">
      <c r="A6019" s="3">
        <v>6743</v>
      </c>
      <c r="B6019" s="3" t="s">
        <v>11237</v>
      </c>
      <c r="C6019" s="3">
        <v>343.33</v>
      </c>
      <c r="D6019" s="3">
        <v>-13.82</v>
      </c>
      <c r="E6019" s="3">
        <v>3.66</v>
      </c>
      <c r="F6019" s="4">
        <f>IF(C6019&gt;180,-(360-C6019),C6019)</f>
        <v>-16.670000000000016</v>
      </c>
      <c r="G6019" s="1">
        <f t="shared" si="470"/>
        <v>-16.670000000000016</v>
      </c>
      <c r="H6019" s="1">
        <f t="shared" si="471"/>
        <v>-13.82</v>
      </c>
      <c r="I6019" s="2">
        <f t="shared" ref="I6019:I6082" si="472">$O$2 * COS(RADIANS(H6019)) * COS(RADIANS(G6019))</f>
        <v>13.953606427773348</v>
      </c>
      <c r="J6019" s="2">
        <f t="shared" ref="J6019:J6082" si="473">$O$2 * COS(RADIANS(H6019)) * SIN(RADIANS(G6019))</f>
        <v>-4.1783200983154938</v>
      </c>
      <c r="K6019" s="2">
        <f t="shared" ref="K6019:K6082" si="474">$O$2 * SIN(RADIANS(H6019))</f>
        <v>-3.5830864927901365</v>
      </c>
      <c r="L6019" s="1">
        <v>100</v>
      </c>
      <c r="M6019" s="1">
        <f>L6019/E6019</f>
        <v>27.3224043715847</v>
      </c>
      <c r="N6019" s="1" t="s">
        <v>15034</v>
      </c>
    </row>
    <row r="6020" spans="1:14" x14ac:dyDescent="0.25">
      <c r="A6020" s="3">
        <v>2702</v>
      </c>
      <c r="C6020" s="3">
        <v>250.69</v>
      </c>
      <c r="D6020" s="3">
        <v>-13.83</v>
      </c>
      <c r="E6020" s="3">
        <v>4.83</v>
      </c>
      <c r="F6020" s="4">
        <f>IF(C6020&gt;180,-(360-C6020),C6020)</f>
        <v>-109.31</v>
      </c>
      <c r="G6020" s="1">
        <f t="shared" si="470"/>
        <v>-109.31</v>
      </c>
      <c r="H6020" s="1">
        <f t="shared" si="471"/>
        <v>-13.83</v>
      </c>
      <c r="I6020" s="2">
        <f t="shared" si="472"/>
        <v>-4.8163871530887867</v>
      </c>
      <c r="J6020" s="2">
        <f t="shared" si="473"/>
        <v>-13.745751417121497</v>
      </c>
      <c r="K6020" s="2">
        <f t="shared" si="474"/>
        <v>-3.5856286436639846</v>
      </c>
      <c r="L6020" s="1">
        <v>100</v>
      </c>
      <c r="M6020" s="1">
        <f>L6020/E6020</f>
        <v>20.703933747412009</v>
      </c>
      <c r="N6020" s="1" t="s">
        <v>15034</v>
      </c>
    </row>
    <row r="6021" spans="1:14" x14ac:dyDescent="0.25">
      <c r="A6021" s="3">
        <v>1988</v>
      </c>
      <c r="C6021" s="3">
        <v>204.32</v>
      </c>
      <c r="D6021" s="3">
        <v>-13.83</v>
      </c>
      <c r="E6021" s="3">
        <v>5.95</v>
      </c>
      <c r="F6021" s="4">
        <f>IF(C6021&gt;180,-(360-C6021),C6021)</f>
        <v>-155.68</v>
      </c>
      <c r="G6021" s="1">
        <f t="shared" si="470"/>
        <v>-155.68</v>
      </c>
      <c r="H6021" s="1">
        <f t="shared" si="471"/>
        <v>-13.83</v>
      </c>
      <c r="I6021" s="2">
        <f t="shared" si="472"/>
        <v>-13.272622167698646</v>
      </c>
      <c r="J6021" s="2">
        <f t="shared" si="473"/>
        <v>-5.9983971211691891</v>
      </c>
      <c r="K6021" s="2">
        <f t="shared" si="474"/>
        <v>-3.5856286436639846</v>
      </c>
      <c r="L6021" s="1">
        <v>100</v>
      </c>
      <c r="M6021" s="1">
        <f>L6021/E6021</f>
        <v>16.806722689075631</v>
      </c>
      <c r="N6021" s="1" t="s">
        <v>15034</v>
      </c>
    </row>
    <row r="6022" spans="1:14" x14ac:dyDescent="0.25">
      <c r="A6022" s="3">
        <v>4279</v>
      </c>
      <c r="C6022" s="3">
        <v>295.66000000000003</v>
      </c>
      <c r="D6022" s="3">
        <v>-13.86</v>
      </c>
      <c r="E6022" s="3">
        <v>6.13</v>
      </c>
      <c r="F6022" s="4">
        <f>IF(C6022&gt;180,-(360-C6022),C6022)</f>
        <v>-64.339999999999975</v>
      </c>
      <c r="G6022" s="1">
        <f t="shared" si="470"/>
        <v>-64.339999999999975</v>
      </c>
      <c r="H6022" s="1">
        <f t="shared" si="471"/>
        <v>-13.86</v>
      </c>
      <c r="I6022" s="2">
        <f t="shared" si="472"/>
        <v>6.3063268586502987</v>
      </c>
      <c r="J6022" s="2">
        <f t="shared" si="473"/>
        <v>-13.12702418969231</v>
      </c>
      <c r="K6022" s="2">
        <f t="shared" si="474"/>
        <v>-3.5932544406288272</v>
      </c>
      <c r="L6022" s="1">
        <v>100</v>
      </c>
      <c r="M6022" s="1">
        <f>L6022/E6022</f>
        <v>16.31321370309951</v>
      </c>
      <c r="N6022" s="1" t="s">
        <v>15034</v>
      </c>
    </row>
    <row r="6023" spans="1:14" x14ac:dyDescent="0.25">
      <c r="A6023" s="3">
        <v>526</v>
      </c>
      <c r="C6023" s="3">
        <v>132.86000000000001</v>
      </c>
      <c r="D6023" s="3">
        <v>-13.86</v>
      </c>
      <c r="E6023" s="3">
        <v>5.82</v>
      </c>
      <c r="F6023" s="4">
        <f>IF(C6023&gt;180,-(360-C6023),C6023)</f>
        <v>132.86000000000001</v>
      </c>
      <c r="G6023" s="1">
        <f t="shared" si="470"/>
        <v>132.86000000000001</v>
      </c>
      <c r="H6023" s="1">
        <f t="shared" si="471"/>
        <v>-13.86</v>
      </c>
      <c r="I6023" s="2">
        <f t="shared" si="472"/>
        <v>-9.9060643185545416</v>
      </c>
      <c r="J6023" s="2">
        <f t="shared" si="473"/>
        <v>10.675130549157782</v>
      </c>
      <c r="K6023" s="2">
        <f t="shared" si="474"/>
        <v>-3.5932544406288272</v>
      </c>
      <c r="L6023" s="1">
        <v>100</v>
      </c>
      <c r="M6023" s="1">
        <f>L6023/E6023</f>
        <v>17.182130584192439</v>
      </c>
      <c r="N6023" s="1" t="s">
        <v>15034</v>
      </c>
    </row>
    <row r="6024" spans="1:14" x14ac:dyDescent="0.25">
      <c r="A6024" s="3">
        <v>4186</v>
      </c>
      <c r="C6024" s="3">
        <v>294.3</v>
      </c>
      <c r="D6024" s="3">
        <v>-13.88</v>
      </c>
      <c r="E6024" s="3">
        <v>6.07</v>
      </c>
      <c r="F6024" s="4">
        <f>IF(C6024&gt;180,-(360-C6024),C6024)</f>
        <v>-65.699999999999989</v>
      </c>
      <c r="G6024" s="1">
        <f t="shared" si="470"/>
        <v>-65.699999999999989</v>
      </c>
      <c r="H6024" s="1">
        <f t="shared" si="471"/>
        <v>-13.88</v>
      </c>
      <c r="I6024" s="2">
        <f t="shared" si="472"/>
        <v>5.9924738050533284</v>
      </c>
      <c r="J6024" s="2">
        <f t="shared" si="473"/>
        <v>-13.271858312770597</v>
      </c>
      <c r="K6024" s="2">
        <f t="shared" si="474"/>
        <v>-3.5983377581171623</v>
      </c>
      <c r="L6024" s="1">
        <v>100</v>
      </c>
      <c r="M6024" s="1">
        <f>L6024/E6024</f>
        <v>16.474464579901152</v>
      </c>
      <c r="N6024" s="1" t="s">
        <v>15034</v>
      </c>
    </row>
    <row r="6025" spans="1:14" x14ac:dyDescent="0.25">
      <c r="A6025" s="3">
        <v>6182</v>
      </c>
      <c r="C6025" s="3">
        <v>322.52</v>
      </c>
      <c r="D6025" s="3">
        <v>-13.89</v>
      </c>
      <c r="E6025" s="3">
        <v>6.03</v>
      </c>
      <c r="F6025" s="4">
        <f>IF(C6025&gt;180,-(360-C6025),C6025)</f>
        <v>-37.480000000000018</v>
      </c>
      <c r="G6025" s="1">
        <f t="shared" si="470"/>
        <v>-37.480000000000018</v>
      </c>
      <c r="H6025" s="1">
        <f t="shared" si="471"/>
        <v>-13.89</v>
      </c>
      <c r="I6025" s="2">
        <f t="shared" si="472"/>
        <v>11.555409780192917</v>
      </c>
      <c r="J6025" s="2">
        <f t="shared" si="473"/>
        <v>-8.8603709527797037</v>
      </c>
      <c r="K6025" s="2">
        <f t="shared" si="474"/>
        <v>-3.6008792524825863</v>
      </c>
      <c r="L6025" s="1">
        <v>100</v>
      </c>
      <c r="M6025" s="1">
        <f>L6025/E6025</f>
        <v>16.58374792703151</v>
      </c>
      <c r="N6025" s="1" t="s">
        <v>15034</v>
      </c>
    </row>
    <row r="6026" spans="1:14" x14ac:dyDescent="0.25">
      <c r="A6026" s="3">
        <v>4605</v>
      </c>
      <c r="B6026" s="3" t="s">
        <v>7795</v>
      </c>
      <c r="C6026" s="3">
        <v>300.14999999999998</v>
      </c>
      <c r="D6026" s="3">
        <v>-13.9</v>
      </c>
      <c r="E6026" s="3">
        <v>5.04</v>
      </c>
      <c r="F6026" s="4">
        <f>IF(C6026&gt;180,-(360-C6026),C6026)</f>
        <v>-59.850000000000023</v>
      </c>
      <c r="G6026" s="1">
        <f t="shared" si="470"/>
        <v>-59.850000000000023</v>
      </c>
      <c r="H6026" s="1">
        <f t="shared" si="471"/>
        <v>-13.9</v>
      </c>
      <c r="I6026" s="2">
        <f t="shared" si="472"/>
        <v>7.3133614672639284</v>
      </c>
      <c r="J6026" s="2">
        <f t="shared" si="473"/>
        <v>-12.590873828326458</v>
      </c>
      <c r="K6026" s="2">
        <f t="shared" si="474"/>
        <v>-3.6034206371589561</v>
      </c>
      <c r="L6026" s="1">
        <v>100</v>
      </c>
      <c r="M6026" s="1">
        <f>L6026/E6026</f>
        <v>19.841269841269842</v>
      </c>
      <c r="N6026" s="1" t="s">
        <v>15034</v>
      </c>
    </row>
    <row r="6027" spans="1:14" x14ac:dyDescent="0.25">
      <c r="A6027" s="3">
        <v>2268</v>
      </c>
      <c r="C6027" s="3">
        <v>222.91</v>
      </c>
      <c r="D6027" s="3">
        <v>-13.9</v>
      </c>
      <c r="E6027" s="3">
        <v>6.06</v>
      </c>
      <c r="F6027" s="4">
        <f>IF(C6027&gt;180,-(360-C6027),C6027)</f>
        <v>-137.09</v>
      </c>
      <c r="G6027" s="1">
        <f t="shared" si="470"/>
        <v>-137.09</v>
      </c>
      <c r="H6027" s="1">
        <f t="shared" si="471"/>
        <v>-13.9</v>
      </c>
      <c r="I6027" s="2">
        <f t="shared" si="472"/>
        <v>-10.664641881056365</v>
      </c>
      <c r="J6027" s="2">
        <f t="shared" si="473"/>
        <v>-9.9136659849177651</v>
      </c>
      <c r="K6027" s="2">
        <f t="shared" si="474"/>
        <v>-3.6034206371589561</v>
      </c>
      <c r="L6027" s="1">
        <v>100</v>
      </c>
      <c r="M6027" s="1">
        <f>L6027/E6027</f>
        <v>16.501650165016503</v>
      </c>
      <c r="N6027" s="1" t="s">
        <v>15034</v>
      </c>
    </row>
    <row r="6028" spans="1:14" x14ac:dyDescent="0.25">
      <c r="A6028" s="3">
        <v>7596</v>
      </c>
      <c r="B6028" s="3" t="s">
        <v>12571</v>
      </c>
      <c r="C6028" s="3">
        <v>40.549999999999997</v>
      </c>
      <c r="D6028" s="3">
        <v>-13.92</v>
      </c>
      <c r="E6028" s="3">
        <v>5.61</v>
      </c>
      <c r="F6028" s="4">
        <f>IF(C6028&gt;180,-(360-C6028),C6028)</f>
        <v>40.549999999999997</v>
      </c>
      <c r="G6028" s="1">
        <f t="shared" si="470"/>
        <v>40.549999999999997</v>
      </c>
      <c r="H6028" s="1">
        <f t="shared" si="471"/>
        <v>-13.92</v>
      </c>
      <c r="I6028" s="2">
        <f t="shared" si="472"/>
        <v>11.06286610612322</v>
      </c>
      <c r="J6028" s="2">
        <f t="shared" si="473"/>
        <v>9.4652891693966854</v>
      </c>
      <c r="K6028" s="2">
        <f t="shared" si="474"/>
        <v>-3.6085030771348756</v>
      </c>
      <c r="L6028" s="1">
        <v>100</v>
      </c>
      <c r="M6028" s="1">
        <f>L6028/E6028</f>
        <v>17.825311942959001</v>
      </c>
      <c r="N6028" s="1" t="s">
        <v>15034</v>
      </c>
    </row>
    <row r="6029" spans="1:14" x14ac:dyDescent="0.25">
      <c r="A6029" s="3">
        <v>6204</v>
      </c>
      <c r="C6029" s="3">
        <v>322.98</v>
      </c>
      <c r="D6029" s="3">
        <v>-13.93</v>
      </c>
      <c r="E6029" s="3">
        <v>5.13</v>
      </c>
      <c r="F6029" s="4">
        <f>IF(C6029&gt;180,-(360-C6029),C6029)</f>
        <v>-37.019999999999982</v>
      </c>
      <c r="G6029" s="1">
        <f t="shared" si="470"/>
        <v>-37.019999999999982</v>
      </c>
      <c r="H6029" s="1">
        <f t="shared" si="471"/>
        <v>-13.93</v>
      </c>
      <c r="I6029" s="2">
        <f t="shared" si="472"/>
        <v>11.624162236368489</v>
      </c>
      <c r="J6029" s="2">
        <f t="shared" si="473"/>
        <v>-8.7657978859493308</v>
      </c>
      <c r="K6029" s="2">
        <f t="shared" si="474"/>
        <v>-3.6110441322796047</v>
      </c>
      <c r="L6029" s="1">
        <v>100</v>
      </c>
      <c r="M6029" s="1">
        <f>L6029/E6029</f>
        <v>19.49317738791423</v>
      </c>
      <c r="N6029" s="1" t="s">
        <v>15034</v>
      </c>
    </row>
    <row r="6030" spans="1:14" x14ac:dyDescent="0.25">
      <c r="A6030" s="3">
        <v>8182</v>
      </c>
      <c r="C6030" s="3">
        <v>78.290000000000006</v>
      </c>
      <c r="D6030" s="3">
        <v>-13.94</v>
      </c>
      <c r="E6030" s="3">
        <v>6.05</v>
      </c>
      <c r="F6030" s="4">
        <f>IF(C6030&gt;180,-(360-C6030),C6030)</f>
        <v>78.290000000000006</v>
      </c>
      <c r="G6030" s="1">
        <f t="shared" si="470"/>
        <v>78.290000000000006</v>
      </c>
      <c r="H6030" s="1">
        <f t="shared" si="471"/>
        <v>-13.94</v>
      </c>
      <c r="I6030" s="2">
        <f t="shared" si="472"/>
        <v>2.9547117365953905</v>
      </c>
      <c r="J6030" s="2">
        <f t="shared" si="473"/>
        <v>14.255233475528634</v>
      </c>
      <c r="K6030" s="2">
        <f t="shared" si="474"/>
        <v>-3.6135850774256402</v>
      </c>
      <c r="L6030" s="1">
        <v>100</v>
      </c>
      <c r="M6030" s="1">
        <f>L6030/E6030</f>
        <v>16.528925619834713</v>
      </c>
      <c r="N6030" s="1" t="s">
        <v>15034</v>
      </c>
    </row>
    <row r="6031" spans="1:14" x14ac:dyDescent="0.25">
      <c r="A6031" s="3">
        <v>4105</v>
      </c>
      <c r="C6031" s="3">
        <v>293.14999999999998</v>
      </c>
      <c r="D6031" s="3">
        <v>-13.96</v>
      </c>
      <c r="E6031" s="3">
        <v>6.19</v>
      </c>
      <c r="F6031" s="4">
        <f>IF(C6031&gt;180,-(360-C6031),C6031)</f>
        <v>-66.850000000000023</v>
      </c>
      <c r="G6031" s="1">
        <f t="shared" si="470"/>
        <v>-66.850000000000023</v>
      </c>
      <c r="H6031" s="1">
        <f t="shared" si="471"/>
        <v>-13.96</v>
      </c>
      <c r="I6031" s="2">
        <f t="shared" si="472"/>
        <v>5.7229206051828605</v>
      </c>
      <c r="J6031" s="2">
        <f t="shared" si="473"/>
        <v>-13.384820936944006</v>
      </c>
      <c r="K6031" s="2">
        <f t="shared" si="474"/>
        <v>-3.6186666374120251</v>
      </c>
      <c r="L6031" s="1">
        <v>100</v>
      </c>
      <c r="M6031" s="1">
        <f>L6031/E6031</f>
        <v>16.15508885298869</v>
      </c>
      <c r="N6031" s="1" t="s">
        <v>15034</v>
      </c>
    </row>
    <row r="6032" spans="1:14" x14ac:dyDescent="0.25">
      <c r="A6032" s="3">
        <v>1223</v>
      </c>
      <c r="C6032" s="3">
        <v>160.9</v>
      </c>
      <c r="D6032" s="3">
        <v>-13.96</v>
      </c>
      <c r="E6032" s="3">
        <v>6.53</v>
      </c>
      <c r="F6032" s="4">
        <f>IF(C6032&gt;180,-(360-C6032),C6032)</f>
        <v>160.9</v>
      </c>
      <c r="G6032" s="1">
        <f t="shared" si="470"/>
        <v>160.9</v>
      </c>
      <c r="H6032" s="1">
        <f t="shared" si="471"/>
        <v>-13.96</v>
      </c>
      <c r="I6032" s="2">
        <f t="shared" si="472"/>
        <v>-13.755588947200119</v>
      </c>
      <c r="J6032" s="2">
        <f t="shared" si="473"/>
        <v>4.7632997473334697</v>
      </c>
      <c r="K6032" s="2">
        <f t="shared" si="474"/>
        <v>-3.6186666374120251</v>
      </c>
      <c r="L6032" s="1">
        <v>100</v>
      </c>
      <c r="M6032" s="1">
        <f>L6032/E6032</f>
        <v>15.313935681470138</v>
      </c>
      <c r="N6032" s="1" t="s">
        <v>15034</v>
      </c>
    </row>
    <row r="6033" spans="1:14" x14ac:dyDescent="0.25">
      <c r="A6033" s="3">
        <v>1215</v>
      </c>
      <c r="C6033" s="3">
        <v>160.47</v>
      </c>
      <c r="D6033" s="3">
        <v>-13.97</v>
      </c>
      <c r="E6033" s="3">
        <v>5.49</v>
      </c>
      <c r="F6033" s="4">
        <f>IF(C6033&gt;180,-(360-C6033),C6033)</f>
        <v>160.47</v>
      </c>
      <c r="G6033" s="1">
        <f t="shared" si="470"/>
        <v>160.47</v>
      </c>
      <c r="H6033" s="1">
        <f t="shared" si="471"/>
        <v>-13.97</v>
      </c>
      <c r="I6033" s="2">
        <f t="shared" si="472"/>
        <v>-13.718858289212781</v>
      </c>
      <c r="J6033" s="2">
        <f t="shared" si="473"/>
        <v>4.8661879616239334</v>
      </c>
      <c r="K6033" s="2">
        <f t="shared" si="474"/>
        <v>-3.6212072520975811</v>
      </c>
      <c r="L6033" s="1">
        <v>100</v>
      </c>
      <c r="M6033" s="1">
        <f>L6033/E6033</f>
        <v>18.214936247723131</v>
      </c>
      <c r="N6033" s="1" t="s">
        <v>15034</v>
      </c>
    </row>
    <row r="6034" spans="1:14" x14ac:dyDescent="0.25">
      <c r="A6034" s="3">
        <v>6875</v>
      </c>
      <c r="C6034" s="3">
        <v>350.22</v>
      </c>
      <c r="D6034" s="3">
        <v>-14</v>
      </c>
      <c r="E6034" s="3">
        <v>5.25</v>
      </c>
      <c r="F6034" s="4">
        <f>IF(C6034&gt;180,-(360-C6034),C6034)</f>
        <v>-9.7799999999999727</v>
      </c>
      <c r="G6034" s="1">
        <f t="shared" si="470"/>
        <v>-9.7799999999999727</v>
      </c>
      <c r="H6034" s="1">
        <f t="shared" si="471"/>
        <v>-14</v>
      </c>
      <c r="I6034" s="2">
        <f t="shared" si="472"/>
        <v>14.342919956235175</v>
      </c>
      <c r="J6034" s="2">
        <f t="shared" si="473"/>
        <v>-2.4722967713565596</v>
      </c>
      <c r="K6034" s="2">
        <f t="shared" si="474"/>
        <v>-3.6288284339950159</v>
      </c>
      <c r="L6034" s="1">
        <v>100</v>
      </c>
      <c r="M6034" s="1">
        <f>L6034/E6034</f>
        <v>19.047619047619047</v>
      </c>
      <c r="N6034" s="1" t="s">
        <v>15034</v>
      </c>
    </row>
    <row r="6035" spans="1:14" x14ac:dyDescent="0.25">
      <c r="A6035" s="3">
        <v>5730</v>
      </c>
      <c r="B6035" s="3" t="s">
        <v>9581</v>
      </c>
      <c r="C6035" s="3">
        <v>313.85000000000002</v>
      </c>
      <c r="D6035" s="3">
        <v>-14.01</v>
      </c>
      <c r="E6035" s="3">
        <v>5.49</v>
      </c>
      <c r="F6035" s="4">
        <f>IF(C6035&gt;180,-(360-C6035),C6035)</f>
        <v>-46.149999999999977</v>
      </c>
      <c r="G6035" s="1">
        <f t="shared" si="470"/>
        <v>-46.149999999999977</v>
      </c>
      <c r="H6035" s="1">
        <f t="shared" si="471"/>
        <v>-14.01</v>
      </c>
      <c r="I6035" s="2">
        <f t="shared" si="472"/>
        <v>10.082477874152616</v>
      </c>
      <c r="J6035" s="2">
        <f t="shared" si="473"/>
        <v>-10.495561059678531</v>
      </c>
      <c r="K6035" s="2">
        <f t="shared" si="474"/>
        <v>-3.6313686069831332</v>
      </c>
      <c r="L6035" s="1">
        <v>100</v>
      </c>
      <c r="M6035" s="1">
        <f>L6035/E6035</f>
        <v>18.214936247723131</v>
      </c>
      <c r="N6035" s="1" t="s">
        <v>15034</v>
      </c>
    </row>
    <row r="6036" spans="1:14" x14ac:dyDescent="0.25">
      <c r="A6036" s="3">
        <v>4102</v>
      </c>
      <c r="C6036" s="3">
        <v>293.16000000000003</v>
      </c>
      <c r="D6036" s="3">
        <v>-14.02</v>
      </c>
      <c r="E6036" s="3">
        <v>4</v>
      </c>
      <c r="F6036" s="4">
        <f>IF(C6036&gt;180,-(360-C6036),C6036)</f>
        <v>-66.839999999999975</v>
      </c>
      <c r="G6036" s="1">
        <f t="shared" si="470"/>
        <v>-66.839999999999975</v>
      </c>
      <c r="H6036" s="1">
        <f t="shared" si="471"/>
        <v>-14.02</v>
      </c>
      <c r="I6036" s="2">
        <f t="shared" si="472"/>
        <v>5.723763076328698</v>
      </c>
      <c r="J6036" s="2">
        <f t="shared" si="473"/>
        <v>-13.380330490270191</v>
      </c>
      <c r="K6036" s="2">
        <f t="shared" si="474"/>
        <v>-3.6339086693534375</v>
      </c>
      <c r="L6036" s="1">
        <v>100</v>
      </c>
      <c r="M6036" s="1">
        <f>L6036/E6036</f>
        <v>25</v>
      </c>
      <c r="N6036" s="1" t="s">
        <v>15034</v>
      </c>
    </row>
    <row r="6037" spans="1:14" x14ac:dyDescent="0.25">
      <c r="A6037" s="3">
        <v>2244</v>
      </c>
      <c r="C6037" s="3">
        <v>221.37</v>
      </c>
      <c r="D6037" s="3">
        <v>-14.02</v>
      </c>
      <c r="E6037" s="3">
        <v>5.01</v>
      </c>
      <c r="F6037" s="4">
        <f>IF(C6037&gt;180,-(360-C6037),C6037)</f>
        <v>-138.63</v>
      </c>
      <c r="G6037" s="1">
        <f t="shared" si="470"/>
        <v>-138.63</v>
      </c>
      <c r="H6037" s="1">
        <f t="shared" si="471"/>
        <v>-14.02</v>
      </c>
      <c r="I6037" s="2">
        <f t="shared" si="472"/>
        <v>-10.921530359290037</v>
      </c>
      <c r="J6037" s="2">
        <f t="shared" si="473"/>
        <v>-9.6184656985354984</v>
      </c>
      <c r="K6037" s="2">
        <f t="shared" si="474"/>
        <v>-3.6339086693534375</v>
      </c>
      <c r="L6037" s="1">
        <v>100</v>
      </c>
      <c r="M6037" s="1">
        <f>L6037/E6037</f>
        <v>19.960079840319363</v>
      </c>
      <c r="N6037" s="1" t="s">
        <v>15034</v>
      </c>
    </row>
    <row r="6038" spans="1:14" x14ac:dyDescent="0.25">
      <c r="A6038" s="3">
        <v>2789</v>
      </c>
      <c r="C6038" s="3">
        <v>255.49</v>
      </c>
      <c r="D6038" s="3">
        <v>-14.03</v>
      </c>
      <c r="E6038" s="3">
        <v>5.85</v>
      </c>
      <c r="F6038" s="4">
        <f>IF(C6038&gt;180,-(360-C6038),C6038)</f>
        <v>-104.50999999999999</v>
      </c>
      <c r="G6038" s="1">
        <f t="shared" si="470"/>
        <v>-104.50999999999999</v>
      </c>
      <c r="H6038" s="1">
        <f t="shared" si="471"/>
        <v>-14.03</v>
      </c>
      <c r="I6038" s="2">
        <f t="shared" si="472"/>
        <v>-3.6461224232205147</v>
      </c>
      <c r="J6038" s="2">
        <f t="shared" si="473"/>
        <v>-14.088365153611973</v>
      </c>
      <c r="K6038" s="2">
        <f t="shared" si="474"/>
        <v>-3.6364486210285545</v>
      </c>
      <c r="L6038" s="1">
        <v>100</v>
      </c>
      <c r="M6038" s="1">
        <f>L6038/E6038</f>
        <v>17.094017094017094</v>
      </c>
      <c r="N6038" s="1" t="s">
        <v>15034</v>
      </c>
    </row>
    <row r="6039" spans="1:14" x14ac:dyDescent="0.25">
      <c r="A6039" s="3">
        <v>1934</v>
      </c>
      <c r="B6039" s="3" t="s">
        <v>3617</v>
      </c>
      <c r="C6039" s="3">
        <v>200.73</v>
      </c>
      <c r="D6039" s="3">
        <v>-14.03</v>
      </c>
      <c r="E6039" s="3">
        <v>4.57</v>
      </c>
      <c r="F6039" s="4">
        <f>IF(C6039&gt;180,-(360-C6039),C6039)</f>
        <v>-159.27000000000001</v>
      </c>
      <c r="G6039" s="1">
        <f t="shared" si="470"/>
        <v>-159.27000000000001</v>
      </c>
      <c r="H6039" s="1">
        <f t="shared" si="471"/>
        <v>-14.03</v>
      </c>
      <c r="I6039" s="2">
        <f t="shared" si="472"/>
        <v>-13.610385688233197</v>
      </c>
      <c r="J6039" s="2">
        <f t="shared" si="473"/>
        <v>-5.1510817159269067</v>
      </c>
      <c r="K6039" s="2">
        <f t="shared" si="474"/>
        <v>-3.6364486210285545</v>
      </c>
      <c r="L6039" s="1">
        <v>100</v>
      </c>
      <c r="M6039" s="1">
        <f>L6039/E6039</f>
        <v>21.881838074398249</v>
      </c>
      <c r="N6039" s="1" t="s">
        <v>15034</v>
      </c>
    </row>
    <row r="6040" spans="1:14" x14ac:dyDescent="0.25">
      <c r="A6040" s="3">
        <v>1512</v>
      </c>
      <c r="C6040" s="3">
        <v>176.62</v>
      </c>
      <c r="D6040" s="3">
        <v>-14.03</v>
      </c>
      <c r="E6040" s="3">
        <v>6.35</v>
      </c>
      <c r="F6040" s="4">
        <f>IF(C6040&gt;180,-(360-C6040),C6040)</f>
        <v>176.62</v>
      </c>
      <c r="G6040" s="1">
        <f t="shared" si="470"/>
        <v>176.62</v>
      </c>
      <c r="H6040" s="1">
        <f t="shared" si="471"/>
        <v>-14.03</v>
      </c>
      <c r="I6040" s="2">
        <f t="shared" si="472"/>
        <v>-14.527219264333018</v>
      </c>
      <c r="J6040" s="2">
        <f t="shared" si="473"/>
        <v>0.8579871051543988</v>
      </c>
      <c r="K6040" s="2">
        <f t="shared" si="474"/>
        <v>-3.6364486210285545</v>
      </c>
      <c r="L6040" s="1">
        <v>100</v>
      </c>
      <c r="M6040" s="1">
        <f>L6040/E6040</f>
        <v>15.748031496062993</v>
      </c>
      <c r="N6040" s="1" t="s">
        <v>15034</v>
      </c>
    </row>
    <row r="6041" spans="1:14" x14ac:dyDescent="0.25">
      <c r="A6041" s="3">
        <v>1113</v>
      </c>
      <c r="C6041" s="3">
        <v>156.37</v>
      </c>
      <c r="D6041" s="3">
        <v>-14.04</v>
      </c>
      <c r="E6041" s="3">
        <v>5.57</v>
      </c>
      <c r="F6041" s="4">
        <f>IF(C6041&gt;180,-(360-C6041),C6041)</f>
        <v>156.37</v>
      </c>
      <c r="G6041" s="1">
        <f t="shared" si="470"/>
        <v>156.37</v>
      </c>
      <c r="H6041" s="1">
        <f t="shared" si="471"/>
        <v>-14.04</v>
      </c>
      <c r="I6041" s="2">
        <f t="shared" si="472"/>
        <v>-13.331765609948338</v>
      </c>
      <c r="J6041" s="2">
        <f t="shared" si="473"/>
        <v>5.8328199608192151</v>
      </c>
      <c r="K6041" s="2">
        <f t="shared" si="474"/>
        <v>-3.638988461931111</v>
      </c>
      <c r="L6041" s="1">
        <v>100</v>
      </c>
      <c r="M6041" s="1">
        <f>L6041/E6041</f>
        <v>17.953321364452425</v>
      </c>
      <c r="N6041" s="1" t="s">
        <v>15034</v>
      </c>
    </row>
    <row r="6042" spans="1:14" x14ac:dyDescent="0.25">
      <c r="A6042" s="3">
        <v>2545</v>
      </c>
      <c r="C6042" s="3">
        <v>241.64</v>
      </c>
      <c r="D6042" s="3">
        <v>-14.07</v>
      </c>
      <c r="E6042" s="3">
        <v>5.7</v>
      </c>
      <c r="F6042" s="4">
        <f>IF(C6042&gt;180,-(360-C6042),C6042)</f>
        <v>-118.36000000000001</v>
      </c>
      <c r="G6042" s="1">
        <f t="shared" si="470"/>
        <v>-118.36000000000001</v>
      </c>
      <c r="H6042" s="1">
        <f t="shared" si="471"/>
        <v>-14.07</v>
      </c>
      <c r="I6042" s="2">
        <f t="shared" si="472"/>
        <v>-6.9113912494331622</v>
      </c>
      <c r="J6042" s="2">
        <f t="shared" si="473"/>
        <v>-12.803707512146575</v>
      </c>
      <c r="K6042" s="2">
        <f t="shared" si="474"/>
        <v>-3.6466073192297639</v>
      </c>
      <c r="L6042" s="1">
        <v>100</v>
      </c>
      <c r="M6042" s="1">
        <f>L6042/E6042</f>
        <v>17.543859649122805</v>
      </c>
      <c r="N6042" s="1" t="s">
        <v>15034</v>
      </c>
    </row>
    <row r="6043" spans="1:14" x14ac:dyDescent="0.25">
      <c r="A6043" s="3">
        <v>800</v>
      </c>
      <c r="B6043" s="3" t="s">
        <v>1640</v>
      </c>
      <c r="C6043" s="3">
        <v>143.31</v>
      </c>
      <c r="D6043" s="3">
        <v>-14.07</v>
      </c>
      <c r="E6043" s="3">
        <v>5.43</v>
      </c>
      <c r="F6043" s="4">
        <f>IF(C6043&gt;180,-(360-C6043),C6043)</f>
        <v>143.31</v>
      </c>
      <c r="G6043" s="1">
        <f t="shared" si="470"/>
        <v>143.31</v>
      </c>
      <c r="H6043" s="1">
        <f t="shared" si="471"/>
        <v>-14.07</v>
      </c>
      <c r="I6043" s="2">
        <f t="shared" si="472"/>
        <v>-11.667346338075292</v>
      </c>
      <c r="J6043" s="2">
        <f t="shared" si="473"/>
        <v>8.6934046544918733</v>
      </c>
      <c r="K6043" s="2">
        <f t="shared" si="474"/>
        <v>-3.6466073192297639</v>
      </c>
      <c r="L6043" s="1">
        <v>100</v>
      </c>
      <c r="M6043" s="1">
        <f>L6043/E6043</f>
        <v>18.41620626151013</v>
      </c>
      <c r="N6043" s="1" t="s">
        <v>15034</v>
      </c>
    </row>
    <row r="6044" spans="1:14" x14ac:dyDescent="0.25">
      <c r="A6044" s="3">
        <v>7029</v>
      </c>
      <c r="C6044" s="3">
        <v>359.8</v>
      </c>
      <c r="D6044" s="3">
        <v>-14.08</v>
      </c>
      <c r="E6044" s="3">
        <v>4.87</v>
      </c>
      <c r="F6044" s="4">
        <f>IF(C6044&gt;180,-(360-C6044),C6044)</f>
        <v>-0.19999999999998863</v>
      </c>
      <c r="G6044" s="1">
        <f t="shared" si="470"/>
        <v>-0.19999999999998863</v>
      </c>
      <c r="H6044" s="1">
        <f t="shared" si="471"/>
        <v>-14.08</v>
      </c>
      <c r="I6044" s="2">
        <f t="shared" si="472"/>
        <v>14.549266268495431</v>
      </c>
      <c r="J6044" s="2">
        <f t="shared" si="473"/>
        <v>-5.0786726300703924E-2</v>
      </c>
      <c r="K6044" s="2">
        <f t="shared" si="474"/>
        <v>-3.6491467162684375</v>
      </c>
      <c r="L6044" s="1">
        <v>100</v>
      </c>
      <c r="M6044" s="1">
        <f>L6044/E6044</f>
        <v>20.533880903490758</v>
      </c>
      <c r="N6044" s="1" t="s">
        <v>15034</v>
      </c>
    </row>
    <row r="6045" spans="1:14" x14ac:dyDescent="0.25">
      <c r="A6045" s="3">
        <v>3495</v>
      </c>
      <c r="C6045" s="3">
        <v>281.10000000000002</v>
      </c>
      <c r="D6045" s="3">
        <v>-14.09</v>
      </c>
      <c r="E6045" s="3">
        <v>6.05</v>
      </c>
      <c r="F6045" s="4">
        <f>IF(C6045&gt;180,-(360-C6045),C6045)</f>
        <v>-78.899999999999977</v>
      </c>
      <c r="G6045" s="1">
        <f t="shared" si="470"/>
        <v>-78.899999999999977</v>
      </c>
      <c r="H6045" s="1">
        <f t="shared" si="471"/>
        <v>-14.09</v>
      </c>
      <c r="I6045" s="2">
        <f t="shared" si="472"/>
        <v>2.8009477594185306</v>
      </c>
      <c r="J6045" s="2">
        <f t="shared" si="473"/>
        <v>-14.276550038112379</v>
      </c>
      <c r="K6045" s="2">
        <f t="shared" si="474"/>
        <v>-3.6516860021477457</v>
      </c>
      <c r="L6045" s="1">
        <v>100</v>
      </c>
      <c r="M6045" s="1">
        <f>L6045/E6045</f>
        <v>16.528925619834713</v>
      </c>
      <c r="N6045" s="1" t="s">
        <v>15034</v>
      </c>
    </row>
    <row r="6046" spans="1:14" x14ac:dyDescent="0.25">
      <c r="A6046" s="3">
        <v>7304</v>
      </c>
      <c r="B6046" s="3" t="s">
        <v>12084</v>
      </c>
      <c r="C6046" s="3">
        <v>18.61</v>
      </c>
      <c r="D6046" s="3">
        <v>-14.13</v>
      </c>
      <c r="E6046" s="3">
        <v>4.96</v>
      </c>
      <c r="F6046" s="4">
        <f>IF(C6046&gt;180,-(360-C6046),C6046)</f>
        <v>18.61</v>
      </c>
      <c r="G6046" s="1">
        <f t="shared" si="470"/>
        <v>18.61</v>
      </c>
      <c r="H6046" s="1">
        <f t="shared" si="471"/>
        <v>-14.13</v>
      </c>
      <c r="I6046" s="2">
        <f t="shared" si="472"/>
        <v>13.785585587992271</v>
      </c>
      <c r="J6046" s="2">
        <f t="shared" si="473"/>
        <v>4.6420408146609056</v>
      </c>
      <c r="K6046" s="2">
        <f t="shared" si="474"/>
        <v>-3.6618420325243544</v>
      </c>
      <c r="L6046" s="1">
        <v>100</v>
      </c>
      <c r="M6046" s="1">
        <f>L6046/E6046</f>
        <v>20.161290322580644</v>
      </c>
      <c r="N6046" s="1" t="s">
        <v>15034</v>
      </c>
    </row>
    <row r="6047" spans="1:14" x14ac:dyDescent="0.25">
      <c r="A6047" s="3">
        <v>7276</v>
      </c>
      <c r="C6047" s="3">
        <v>15.55</v>
      </c>
      <c r="D6047" s="3">
        <v>-14.13</v>
      </c>
      <c r="E6047" s="3">
        <v>6.41</v>
      </c>
      <c r="F6047" s="4">
        <f>IF(C6047&gt;180,-(360-C6047),C6047)</f>
        <v>15.55</v>
      </c>
      <c r="G6047" s="1">
        <f t="shared" si="470"/>
        <v>15.55</v>
      </c>
      <c r="H6047" s="1">
        <f t="shared" si="471"/>
        <v>-14.13</v>
      </c>
      <c r="I6047" s="2">
        <f t="shared" si="472"/>
        <v>14.01372982239803</v>
      </c>
      <c r="J6047" s="2">
        <f t="shared" si="473"/>
        <v>3.8995242522223132</v>
      </c>
      <c r="K6047" s="2">
        <f t="shared" si="474"/>
        <v>-3.6618420325243544</v>
      </c>
      <c r="L6047" s="1">
        <v>100</v>
      </c>
      <c r="M6047" s="1">
        <f>L6047/E6047</f>
        <v>15.600624024960998</v>
      </c>
      <c r="N6047" s="1" t="s">
        <v>15034</v>
      </c>
    </row>
    <row r="6048" spans="1:14" x14ac:dyDescent="0.25">
      <c r="A6048" s="3">
        <v>1477</v>
      </c>
      <c r="C6048" s="3">
        <v>174.41</v>
      </c>
      <c r="D6048" s="3">
        <v>-14.15</v>
      </c>
      <c r="E6048" s="3">
        <v>6.22</v>
      </c>
      <c r="F6048" s="4">
        <f>IF(C6048&gt;180,-(360-C6048),C6048)</f>
        <v>174.41</v>
      </c>
      <c r="G6048" s="1">
        <f t="shared" si="470"/>
        <v>174.41</v>
      </c>
      <c r="H6048" s="1">
        <f t="shared" si="471"/>
        <v>-14.15</v>
      </c>
      <c r="I6048" s="2">
        <f t="shared" si="472"/>
        <v>-14.475716354719927</v>
      </c>
      <c r="J6048" s="2">
        <f t="shared" si="473"/>
        <v>1.4168056632702983</v>
      </c>
      <c r="K6048" s="2">
        <f t="shared" si="474"/>
        <v>-3.6669193787454994</v>
      </c>
      <c r="L6048" s="1">
        <v>100</v>
      </c>
      <c r="M6048" s="1">
        <f>L6048/E6048</f>
        <v>16.077170418006432</v>
      </c>
      <c r="N6048" s="1" t="s">
        <v>15034</v>
      </c>
    </row>
    <row r="6049" spans="1:14" x14ac:dyDescent="0.25">
      <c r="A6049" s="3">
        <v>3537</v>
      </c>
      <c r="C6049" s="3">
        <v>282.27999999999997</v>
      </c>
      <c r="D6049" s="3">
        <v>-14.18</v>
      </c>
      <c r="E6049" s="3">
        <v>5.35</v>
      </c>
      <c r="F6049" s="4">
        <f>IF(C6049&gt;180,-(360-C6049),C6049)</f>
        <v>-77.720000000000027</v>
      </c>
      <c r="G6049" s="1">
        <f t="shared" si="470"/>
        <v>-77.720000000000027</v>
      </c>
      <c r="H6049" s="1">
        <f t="shared" si="471"/>
        <v>-14.18</v>
      </c>
      <c r="I6049" s="2">
        <f t="shared" si="472"/>
        <v>3.0931330799127692</v>
      </c>
      <c r="J6049" s="2">
        <f t="shared" si="473"/>
        <v>-14.210218981999265</v>
      </c>
      <c r="K6049" s="2">
        <f t="shared" si="474"/>
        <v>-3.6745345601282691</v>
      </c>
      <c r="L6049" s="1">
        <v>100</v>
      </c>
      <c r="M6049" s="1">
        <f>L6049/E6049</f>
        <v>18.691588785046729</v>
      </c>
      <c r="N6049" s="1" t="s">
        <v>15034</v>
      </c>
    </row>
    <row r="6050" spans="1:14" x14ac:dyDescent="0.25">
      <c r="A6050" s="3">
        <v>1499</v>
      </c>
      <c r="B6050" s="3" t="s">
        <v>2871</v>
      </c>
      <c r="C6050" s="3">
        <v>175.88</v>
      </c>
      <c r="D6050" s="3">
        <v>-14.19</v>
      </c>
      <c r="E6050" s="3">
        <v>6.13</v>
      </c>
      <c r="F6050" s="4">
        <f>IF(C6050&gt;180,-(360-C6050),C6050)</f>
        <v>175.88</v>
      </c>
      <c r="G6050" s="1">
        <f t="shared" si="470"/>
        <v>175.88</v>
      </c>
      <c r="H6050" s="1">
        <f t="shared" si="471"/>
        <v>-14.19</v>
      </c>
      <c r="I6050" s="2">
        <f t="shared" si="472"/>
        <v>-14.504741459846347</v>
      </c>
      <c r="J6050" s="2">
        <f t="shared" si="473"/>
        <v>1.044802048297609</v>
      </c>
      <c r="K6050" s="2">
        <f t="shared" si="474"/>
        <v>-3.677072730160174</v>
      </c>
      <c r="L6050" s="1">
        <v>100</v>
      </c>
      <c r="M6050" s="1">
        <f>L6050/E6050</f>
        <v>16.31321370309951</v>
      </c>
      <c r="N6050" s="1" t="s">
        <v>15034</v>
      </c>
    </row>
    <row r="6051" spans="1:14" x14ac:dyDescent="0.25">
      <c r="A6051" s="3">
        <v>256</v>
      </c>
      <c r="C6051" s="3">
        <v>123.55</v>
      </c>
      <c r="D6051" s="3">
        <v>-14.19</v>
      </c>
      <c r="E6051" s="3">
        <v>6.27</v>
      </c>
      <c r="F6051" s="4">
        <f>IF(C6051&gt;180,-(360-C6051),C6051)</f>
        <v>123.55</v>
      </c>
      <c r="G6051" s="1">
        <f t="shared" si="470"/>
        <v>123.55</v>
      </c>
      <c r="H6051" s="1">
        <f t="shared" si="471"/>
        <v>-14.19</v>
      </c>
      <c r="I6051" s="2">
        <f t="shared" si="472"/>
        <v>-8.0370249256550377</v>
      </c>
      <c r="J6051" s="2">
        <f t="shared" si="473"/>
        <v>12.119627324365714</v>
      </c>
      <c r="K6051" s="2">
        <f t="shared" si="474"/>
        <v>-3.677072730160174</v>
      </c>
      <c r="L6051" s="1">
        <v>100</v>
      </c>
      <c r="M6051" s="1">
        <f>L6051/E6051</f>
        <v>15.94896331738437</v>
      </c>
      <c r="N6051" s="1" t="s">
        <v>15034</v>
      </c>
    </row>
    <row r="6052" spans="1:14" x14ac:dyDescent="0.25">
      <c r="A6052" s="3">
        <v>36</v>
      </c>
      <c r="C6052" s="3">
        <v>116.16</v>
      </c>
      <c r="D6052" s="3">
        <v>-14.2</v>
      </c>
      <c r="E6052" s="3">
        <v>6.16</v>
      </c>
      <c r="F6052" s="4">
        <f>IF(C6052&gt;180,-(360-C6052),C6052)</f>
        <v>116.16</v>
      </c>
      <c r="G6052" s="1">
        <f t="shared" si="470"/>
        <v>116.16</v>
      </c>
      <c r="H6052" s="1">
        <f t="shared" si="471"/>
        <v>-14.2</v>
      </c>
      <c r="I6052" s="2">
        <f t="shared" si="472"/>
        <v>-6.4111264011589038</v>
      </c>
      <c r="J6052" s="2">
        <f t="shared" si="473"/>
        <v>13.05212330296713</v>
      </c>
      <c r="K6052" s="2">
        <f t="shared" si="474"/>
        <v>-3.6796107881820381</v>
      </c>
      <c r="L6052" s="1">
        <v>100</v>
      </c>
      <c r="M6052" s="1">
        <f>L6052/E6052</f>
        <v>16.233766233766232</v>
      </c>
      <c r="N6052" s="1" t="s">
        <v>15034</v>
      </c>
    </row>
    <row r="6053" spans="1:14" x14ac:dyDescent="0.25">
      <c r="A6053" s="3">
        <v>1676</v>
      </c>
      <c r="B6053" s="3" t="s">
        <v>3171</v>
      </c>
      <c r="C6053" s="3">
        <v>186.74</v>
      </c>
      <c r="D6053" s="3">
        <v>-14.21</v>
      </c>
      <c r="E6053" s="3">
        <v>4.82</v>
      </c>
      <c r="F6053" s="4">
        <f>IF(C6053&gt;180,-(360-C6053),C6053)</f>
        <v>-173.26</v>
      </c>
      <c r="G6053" s="1">
        <f t="shared" si="470"/>
        <v>-173.26</v>
      </c>
      <c r="H6053" s="1">
        <f t="shared" si="471"/>
        <v>-14.21</v>
      </c>
      <c r="I6053" s="2">
        <f t="shared" si="472"/>
        <v>-14.440544061218366</v>
      </c>
      <c r="J6053" s="2">
        <f t="shared" si="473"/>
        <v>-1.7065954165691415</v>
      </c>
      <c r="K6053" s="2">
        <f t="shared" si="474"/>
        <v>-3.6821487341165495</v>
      </c>
      <c r="L6053" s="1">
        <v>100</v>
      </c>
      <c r="M6053" s="1">
        <f>L6053/E6053</f>
        <v>20.746887966804977</v>
      </c>
      <c r="N6053" s="1" t="s">
        <v>15034</v>
      </c>
    </row>
    <row r="6054" spans="1:14" x14ac:dyDescent="0.25">
      <c r="A6054" s="3">
        <v>7379</v>
      </c>
      <c r="C6054" s="3">
        <v>23.64</v>
      </c>
      <c r="D6054" s="3">
        <v>-14.21</v>
      </c>
      <c r="E6054" s="3">
        <v>6.7</v>
      </c>
      <c r="F6054" s="4">
        <f>IF(C6054&gt;180,-(360-C6054),C6054)</f>
        <v>23.64</v>
      </c>
      <c r="G6054" s="1">
        <f t="shared" si="470"/>
        <v>23.64</v>
      </c>
      <c r="H6054" s="1">
        <f t="shared" si="471"/>
        <v>-14.21</v>
      </c>
      <c r="I6054" s="2">
        <f t="shared" si="472"/>
        <v>13.320797687774773</v>
      </c>
      <c r="J6054" s="2">
        <f t="shared" si="473"/>
        <v>5.8307915124121985</v>
      </c>
      <c r="K6054" s="2">
        <f t="shared" si="474"/>
        <v>-3.6821487341165495</v>
      </c>
      <c r="L6054" s="1">
        <v>100</v>
      </c>
      <c r="M6054" s="1">
        <f>L6054/E6054</f>
        <v>14.925373134328359</v>
      </c>
      <c r="N6054" s="1" t="s">
        <v>15034</v>
      </c>
    </row>
    <row r="6055" spans="1:14" x14ac:dyDescent="0.25">
      <c r="A6055" s="3">
        <v>6931</v>
      </c>
      <c r="C6055" s="3">
        <v>352.81</v>
      </c>
      <c r="D6055" s="3">
        <v>-14.23</v>
      </c>
      <c r="E6055" s="3">
        <v>6.04</v>
      </c>
      <c r="F6055" s="4">
        <f>IF(C6055&gt;180,-(360-C6055),C6055)</f>
        <v>-7.1899999999999977</v>
      </c>
      <c r="G6055" s="1">
        <f t="shared" si="470"/>
        <v>-7.1899999999999977</v>
      </c>
      <c r="H6055" s="1">
        <f t="shared" si="471"/>
        <v>-14.23</v>
      </c>
      <c r="I6055" s="2">
        <f t="shared" si="472"/>
        <v>14.425419165267854</v>
      </c>
      <c r="J6055" s="2">
        <f t="shared" si="473"/>
        <v>-1.8197964023143562</v>
      </c>
      <c r="K6055" s="2">
        <f t="shared" si="474"/>
        <v>-3.6872242894142699</v>
      </c>
      <c r="L6055" s="1">
        <v>100</v>
      </c>
      <c r="M6055" s="1">
        <f>L6055/E6055</f>
        <v>16.556291390728475</v>
      </c>
      <c r="N6055" s="1" t="s">
        <v>15034</v>
      </c>
    </row>
    <row r="6056" spans="1:14" x14ac:dyDescent="0.25">
      <c r="A6056" s="3">
        <v>5555</v>
      </c>
      <c r="C6056" s="3">
        <v>311.08</v>
      </c>
      <c r="D6056" s="3">
        <v>-14.23</v>
      </c>
      <c r="E6056" s="3">
        <v>6.2</v>
      </c>
      <c r="F6056" s="4">
        <f>IF(C6056&gt;180,-(360-C6056),C6056)</f>
        <v>-48.920000000000016</v>
      </c>
      <c r="G6056" s="1">
        <f t="shared" si="470"/>
        <v>-48.920000000000016</v>
      </c>
      <c r="H6056" s="1">
        <f t="shared" si="471"/>
        <v>-14.23</v>
      </c>
      <c r="I6056" s="2">
        <f t="shared" si="472"/>
        <v>9.5542476263048179</v>
      </c>
      <c r="J6056" s="2">
        <f t="shared" si="473"/>
        <v>-10.959960279800388</v>
      </c>
      <c r="K6056" s="2">
        <f t="shared" si="474"/>
        <v>-3.6872242894142699</v>
      </c>
      <c r="L6056" s="1">
        <v>100</v>
      </c>
      <c r="M6056" s="1">
        <f>L6056/E6056</f>
        <v>16.129032258064516</v>
      </c>
      <c r="N6056" s="1" t="s">
        <v>15034</v>
      </c>
    </row>
    <row r="6057" spans="1:14" x14ac:dyDescent="0.25">
      <c r="A6057" s="3">
        <v>2612</v>
      </c>
      <c r="C6057" s="3">
        <v>245.83</v>
      </c>
      <c r="D6057" s="3">
        <v>-14.26</v>
      </c>
      <c r="E6057" s="3">
        <v>6.23</v>
      </c>
      <c r="F6057" s="4">
        <f>IF(C6057&gt;180,-(360-C6057),C6057)</f>
        <v>-114.16999999999999</v>
      </c>
      <c r="G6057" s="1">
        <f t="shared" si="470"/>
        <v>-114.16999999999999</v>
      </c>
      <c r="H6057" s="1">
        <f t="shared" si="471"/>
        <v>-14.26</v>
      </c>
      <c r="I6057" s="2">
        <f t="shared" si="472"/>
        <v>-5.9524430079068162</v>
      </c>
      <c r="J6057" s="2">
        <f t="shared" si="473"/>
        <v>-13.263355661688998</v>
      </c>
      <c r="K6057" s="2">
        <f t="shared" si="474"/>
        <v>-3.6948367797730497</v>
      </c>
      <c r="L6057" s="1">
        <v>100</v>
      </c>
      <c r="M6057" s="1">
        <f>L6057/E6057</f>
        <v>16.051364365971107</v>
      </c>
      <c r="N6057" s="1" t="s">
        <v>15034</v>
      </c>
    </row>
    <row r="6058" spans="1:14" x14ac:dyDescent="0.25">
      <c r="A6058" s="3">
        <v>2294</v>
      </c>
      <c r="B6058" s="3" t="s">
        <v>4213</v>
      </c>
      <c r="C6058" s="3">
        <v>226.06</v>
      </c>
      <c r="D6058" s="3">
        <v>-14.27</v>
      </c>
      <c r="E6058" s="3">
        <v>1.98</v>
      </c>
      <c r="F6058" s="4">
        <f>IF(C6058&gt;180,-(360-C6058),C6058)</f>
        <v>-133.94</v>
      </c>
      <c r="G6058" s="1">
        <f t="shared" si="470"/>
        <v>-133.94</v>
      </c>
      <c r="H6058" s="1">
        <f t="shared" si="471"/>
        <v>-14.27</v>
      </c>
      <c r="I6058" s="2">
        <f t="shared" si="472"/>
        <v>-10.08741327988208</v>
      </c>
      <c r="J6058" s="2">
        <f t="shared" si="473"/>
        <v>-10.467737025914873</v>
      </c>
      <c r="K6058" s="2">
        <f t="shared" si="474"/>
        <v>-3.6973740515600397</v>
      </c>
      <c r="L6058" s="1">
        <v>100</v>
      </c>
      <c r="M6058" s="1">
        <f>L6058/E6058</f>
        <v>50.505050505050505</v>
      </c>
      <c r="N6058" s="1" t="s">
        <v>15034</v>
      </c>
    </row>
    <row r="6059" spans="1:14" x14ac:dyDescent="0.25">
      <c r="A6059" s="3">
        <v>6172</v>
      </c>
      <c r="B6059" s="3" t="s">
        <v>10332</v>
      </c>
      <c r="C6059" s="3">
        <v>321.7</v>
      </c>
      <c r="D6059" s="3">
        <v>-14.29</v>
      </c>
      <c r="E6059" s="3">
        <v>5.91</v>
      </c>
      <c r="F6059" s="4">
        <f>IF(C6059&gt;180,-(360-C6059),C6059)</f>
        <v>-38.300000000000011</v>
      </c>
      <c r="G6059" s="1">
        <f t="shared" si="470"/>
        <v>-38.300000000000011</v>
      </c>
      <c r="H6059" s="1">
        <f t="shared" si="471"/>
        <v>-14.29</v>
      </c>
      <c r="I6059" s="2">
        <f t="shared" si="472"/>
        <v>11.407417025790219</v>
      </c>
      <c r="J6059" s="2">
        <f t="shared" si="473"/>
        <v>-9.0090351149654246</v>
      </c>
      <c r="K6059" s="2">
        <f t="shared" si="474"/>
        <v>-3.7024482571713713</v>
      </c>
      <c r="L6059" s="1">
        <v>100</v>
      </c>
      <c r="M6059" s="1">
        <f>L6059/E6059</f>
        <v>16.920473773265652</v>
      </c>
      <c r="N6059" s="1" t="s">
        <v>15034</v>
      </c>
    </row>
    <row r="6060" spans="1:14" x14ac:dyDescent="0.25">
      <c r="A6060" s="3">
        <v>2604</v>
      </c>
      <c r="C6060" s="3">
        <v>245.63</v>
      </c>
      <c r="D6060" s="3">
        <v>-14.29</v>
      </c>
      <c r="E6060" s="3">
        <v>6.29</v>
      </c>
      <c r="F6060" s="4">
        <f>IF(C6060&gt;180,-(360-C6060),C6060)</f>
        <v>-114.37</v>
      </c>
      <c r="G6060" s="1">
        <f t="shared" si="470"/>
        <v>-114.37</v>
      </c>
      <c r="H6060" s="1">
        <f t="shared" si="471"/>
        <v>-14.29</v>
      </c>
      <c r="I6060" s="2">
        <f t="shared" si="472"/>
        <v>-5.9979053983482951</v>
      </c>
      <c r="J6060" s="2">
        <f t="shared" si="473"/>
        <v>-13.240732900237548</v>
      </c>
      <c r="K6060" s="2">
        <f t="shared" si="474"/>
        <v>-3.7024482571713713</v>
      </c>
      <c r="L6060" s="1">
        <v>100</v>
      </c>
      <c r="M6060" s="1">
        <f>L6060/E6060</f>
        <v>15.898251192368839</v>
      </c>
      <c r="N6060" s="1" t="s">
        <v>15034</v>
      </c>
    </row>
    <row r="6061" spans="1:14" x14ac:dyDescent="0.25">
      <c r="A6061" s="3">
        <v>8861</v>
      </c>
      <c r="C6061" s="3">
        <v>106.25</v>
      </c>
      <c r="D6061" s="3">
        <v>-14.33</v>
      </c>
      <c r="E6061" s="3">
        <v>6.48</v>
      </c>
      <c r="F6061" s="4">
        <f>IF(C6061&gt;180,-(360-C6061),C6061)</f>
        <v>106.25</v>
      </c>
      <c r="G6061" s="1">
        <f t="shared" si="470"/>
        <v>106.25</v>
      </c>
      <c r="H6061" s="1">
        <f t="shared" si="471"/>
        <v>-14.33</v>
      </c>
      <c r="I6061" s="2">
        <f t="shared" si="472"/>
        <v>-4.0668373454800353</v>
      </c>
      <c r="J6061" s="2">
        <f t="shared" si="473"/>
        <v>13.952686839353056</v>
      </c>
      <c r="K6061" s="2">
        <f t="shared" si="474"/>
        <v>-3.712595314379544</v>
      </c>
      <c r="L6061" s="1">
        <v>100</v>
      </c>
      <c r="M6061" s="1">
        <f>L6061/E6061</f>
        <v>15.432098765432098</v>
      </c>
      <c r="N6061" s="1" t="s">
        <v>15034</v>
      </c>
    </row>
    <row r="6062" spans="1:14" x14ac:dyDescent="0.25">
      <c r="A6062" s="3">
        <v>6500</v>
      </c>
      <c r="B6062" s="3" t="s">
        <v>10850</v>
      </c>
      <c r="C6062" s="3">
        <v>331.27</v>
      </c>
      <c r="D6062" s="3">
        <v>-14.36</v>
      </c>
      <c r="E6062" s="3">
        <v>3.62</v>
      </c>
      <c r="F6062" s="4">
        <f>IF(C6062&gt;180,-(360-C6062),C6062)</f>
        <v>-28.730000000000018</v>
      </c>
      <c r="G6062" s="1">
        <f t="shared" si="470"/>
        <v>-28.730000000000018</v>
      </c>
      <c r="H6062" s="1">
        <f t="shared" si="471"/>
        <v>-14.36</v>
      </c>
      <c r="I6062" s="2">
        <f t="shared" si="472"/>
        <v>12.742460710060445</v>
      </c>
      <c r="J6062" s="2">
        <f t="shared" si="473"/>
        <v>-6.9849677254313054</v>
      </c>
      <c r="K6062" s="2">
        <f t="shared" si="474"/>
        <v>-3.7202044200888835</v>
      </c>
      <c r="L6062" s="1">
        <v>100</v>
      </c>
      <c r="M6062" s="1">
        <f>L6062/E6062</f>
        <v>27.624309392265193</v>
      </c>
      <c r="N6062" s="1" t="s">
        <v>15034</v>
      </c>
    </row>
    <row r="6063" spans="1:14" x14ac:dyDescent="0.25">
      <c r="A6063" s="3">
        <v>6586</v>
      </c>
      <c r="C6063" s="3">
        <v>334.99</v>
      </c>
      <c r="D6063" s="3">
        <v>-14.37</v>
      </c>
      <c r="E6063" s="3">
        <v>6.01</v>
      </c>
      <c r="F6063" s="4">
        <f>IF(C6063&gt;180,-(360-C6063),C6063)</f>
        <v>-25.009999999999991</v>
      </c>
      <c r="G6063" s="1">
        <f t="shared" si="470"/>
        <v>-25.009999999999991</v>
      </c>
      <c r="H6063" s="1">
        <f t="shared" si="471"/>
        <v>-14.37</v>
      </c>
      <c r="I6063" s="2">
        <f t="shared" si="472"/>
        <v>13.168213323877053</v>
      </c>
      <c r="J6063" s="2">
        <f t="shared" si="473"/>
        <v>-6.1432369776901004</v>
      </c>
      <c r="K6063" s="2">
        <f t="shared" si="474"/>
        <v>-3.7227405621138621</v>
      </c>
      <c r="L6063" s="1">
        <v>100</v>
      </c>
      <c r="M6063" s="1">
        <f>L6063/E6063</f>
        <v>16.638935108153078</v>
      </c>
      <c r="N6063" s="1" t="s">
        <v>15034</v>
      </c>
    </row>
    <row r="6064" spans="1:14" x14ac:dyDescent="0.25">
      <c r="A6064" s="3">
        <v>7378</v>
      </c>
      <c r="C6064" s="3">
        <v>23.15</v>
      </c>
      <c r="D6064" s="3">
        <v>-14.37</v>
      </c>
      <c r="E6064" s="3">
        <v>5.72</v>
      </c>
      <c r="F6064" s="4">
        <f>IF(C6064&gt;180,-(360-C6064),C6064)</f>
        <v>23.15</v>
      </c>
      <c r="G6064" s="1">
        <f t="shared" si="470"/>
        <v>23.15</v>
      </c>
      <c r="H6064" s="1">
        <f t="shared" si="471"/>
        <v>-14.37</v>
      </c>
      <c r="I6064" s="2">
        <f t="shared" si="472"/>
        <v>13.360668881294917</v>
      </c>
      <c r="J6064" s="2">
        <f t="shared" si="473"/>
        <v>5.7125939599791051</v>
      </c>
      <c r="K6064" s="2">
        <f t="shared" si="474"/>
        <v>-3.7227405621138621</v>
      </c>
      <c r="L6064" s="1">
        <v>100</v>
      </c>
      <c r="M6064" s="1">
        <f>L6064/E6064</f>
        <v>17.482517482517483</v>
      </c>
      <c r="N6064" s="1" t="s">
        <v>15034</v>
      </c>
    </row>
    <row r="6065" spans="1:14" x14ac:dyDescent="0.25">
      <c r="A6065" s="3">
        <v>979</v>
      </c>
      <c r="C6065" s="3">
        <v>150.72999999999999</v>
      </c>
      <c r="D6065" s="3">
        <v>-14.39</v>
      </c>
      <c r="E6065" s="3">
        <v>6.45</v>
      </c>
      <c r="F6065" s="4">
        <f>IF(C6065&gt;180,-(360-C6065),C6065)</f>
        <v>150.72999999999999</v>
      </c>
      <c r="G6065" s="1">
        <f t="shared" si="470"/>
        <v>150.72999999999999</v>
      </c>
      <c r="H6065" s="1">
        <f t="shared" si="471"/>
        <v>-14.39</v>
      </c>
      <c r="I6065" s="2">
        <f t="shared" si="472"/>
        <v>-12.674363049914998</v>
      </c>
      <c r="J6065" s="2">
        <f t="shared" si="473"/>
        <v>7.1037972380925334</v>
      </c>
      <c r="K6065" s="2">
        <f t="shared" si="474"/>
        <v>-3.7278125058830818</v>
      </c>
      <c r="L6065" s="1">
        <v>100</v>
      </c>
      <c r="M6065" s="1">
        <f>L6065/E6065</f>
        <v>15.503875968992247</v>
      </c>
      <c r="N6065" s="1" t="s">
        <v>15034</v>
      </c>
    </row>
    <row r="6066" spans="1:14" x14ac:dyDescent="0.25">
      <c r="A6066" s="3">
        <v>7559</v>
      </c>
      <c r="C6066" s="3">
        <v>37.619999999999997</v>
      </c>
      <c r="D6066" s="3">
        <v>-14.4</v>
      </c>
      <c r="E6066" s="3">
        <v>6.13</v>
      </c>
      <c r="F6066" s="4">
        <f>IF(C6066&gt;180,-(360-C6066),C6066)</f>
        <v>37.619999999999997</v>
      </c>
      <c r="G6066" s="1">
        <f t="shared" si="470"/>
        <v>37.619999999999997</v>
      </c>
      <c r="H6066" s="1">
        <f t="shared" si="471"/>
        <v>-14.4</v>
      </c>
      <c r="I6066" s="2">
        <f t="shared" si="472"/>
        <v>11.507881063294445</v>
      </c>
      <c r="J6066" s="2">
        <f t="shared" si="473"/>
        <v>8.8686625225004327</v>
      </c>
      <c r="K6066" s="2">
        <f t="shared" si="474"/>
        <v>-3.7303483074728221</v>
      </c>
      <c r="L6066" s="1">
        <v>100</v>
      </c>
      <c r="M6066" s="1">
        <f>L6066/E6066</f>
        <v>16.31321370309951</v>
      </c>
      <c r="N6066" s="1" t="s">
        <v>15034</v>
      </c>
    </row>
    <row r="6067" spans="1:14" x14ac:dyDescent="0.25">
      <c r="A6067" s="3">
        <v>3685</v>
      </c>
      <c r="B6067" s="3" t="s">
        <v>6365</v>
      </c>
      <c r="C6067" s="3">
        <v>285.98</v>
      </c>
      <c r="D6067" s="3">
        <v>-14.41</v>
      </c>
      <c r="E6067" s="3">
        <v>1.68</v>
      </c>
      <c r="F6067" s="4">
        <f>IF(C6067&gt;180,-(360-C6067),C6067)</f>
        <v>-74.019999999999982</v>
      </c>
      <c r="G6067" s="1">
        <f t="shared" si="470"/>
        <v>-74.019999999999982</v>
      </c>
      <c r="H6067" s="1">
        <f t="shared" si="471"/>
        <v>-14.41</v>
      </c>
      <c r="I6067" s="2">
        <f t="shared" si="472"/>
        <v>3.999610947514634</v>
      </c>
      <c r="J6067" s="2">
        <f t="shared" si="473"/>
        <v>-13.966699300306649</v>
      </c>
      <c r="K6067" s="2">
        <f t="shared" si="474"/>
        <v>-3.7328839954296549</v>
      </c>
      <c r="L6067" s="1">
        <v>100</v>
      </c>
      <c r="M6067" s="1">
        <f>L6067/E6067</f>
        <v>59.523809523809526</v>
      </c>
      <c r="N6067" s="1" t="s">
        <v>15034</v>
      </c>
    </row>
    <row r="6068" spans="1:14" x14ac:dyDescent="0.25">
      <c r="A6068" s="3">
        <v>8699</v>
      </c>
      <c r="B6068" s="3" t="s">
        <v>14364</v>
      </c>
      <c r="C6068" s="3">
        <v>100.97</v>
      </c>
      <c r="D6068" s="3">
        <v>-14.41</v>
      </c>
      <c r="E6068" s="3">
        <v>4.9400000000000004</v>
      </c>
      <c r="F6068" s="4">
        <f>IF(C6068&gt;180,-(360-C6068),C6068)</f>
        <v>100.97</v>
      </c>
      <c r="G6068" s="1">
        <f t="shared" si="470"/>
        <v>100.97</v>
      </c>
      <c r="H6068" s="1">
        <f t="shared" si="471"/>
        <v>-14.41</v>
      </c>
      <c r="I6068" s="2">
        <f t="shared" si="472"/>
        <v>-2.7646239137963073</v>
      </c>
      <c r="J6068" s="2">
        <f t="shared" si="473"/>
        <v>14.26262359076796</v>
      </c>
      <c r="K6068" s="2">
        <f t="shared" si="474"/>
        <v>-3.7328839954296549</v>
      </c>
      <c r="L6068" s="1">
        <v>100</v>
      </c>
      <c r="M6068" s="1">
        <f>L6068/E6068</f>
        <v>20.242914979757085</v>
      </c>
      <c r="N6068" s="1" t="s">
        <v>15034</v>
      </c>
    </row>
    <row r="6069" spans="1:14" x14ac:dyDescent="0.25">
      <c r="A6069" s="3">
        <v>6525</v>
      </c>
      <c r="C6069" s="3">
        <v>332.31</v>
      </c>
      <c r="D6069" s="3">
        <v>-14.42</v>
      </c>
      <c r="E6069" s="3">
        <v>6.28</v>
      </c>
      <c r="F6069" s="4">
        <f>IF(C6069&gt;180,-(360-C6069),C6069)</f>
        <v>-27.689999999999998</v>
      </c>
      <c r="G6069" s="1">
        <f t="shared" si="470"/>
        <v>-27.689999999999998</v>
      </c>
      <c r="H6069" s="1">
        <f t="shared" si="471"/>
        <v>-14.42</v>
      </c>
      <c r="I6069" s="2">
        <f t="shared" si="472"/>
        <v>12.863685084655371</v>
      </c>
      <c r="J6069" s="2">
        <f t="shared" si="473"/>
        <v>-6.7507219377851708</v>
      </c>
      <c r="K6069" s="2">
        <f t="shared" si="474"/>
        <v>-3.7354195696763388</v>
      </c>
      <c r="L6069" s="1">
        <v>100</v>
      </c>
      <c r="M6069" s="1">
        <f>L6069/E6069</f>
        <v>15.923566878980891</v>
      </c>
      <c r="N6069" s="1" t="s">
        <v>15034</v>
      </c>
    </row>
    <row r="6070" spans="1:14" x14ac:dyDescent="0.25">
      <c r="A6070" s="3">
        <v>7636</v>
      </c>
      <c r="C6070" s="3">
        <v>42.11</v>
      </c>
      <c r="D6070" s="3">
        <v>-14.42</v>
      </c>
      <c r="E6070" s="3">
        <v>6.17</v>
      </c>
      <c r="F6070" s="4">
        <f>IF(C6070&gt;180,-(360-C6070),C6070)</f>
        <v>42.11</v>
      </c>
      <c r="G6070" s="1">
        <f t="shared" si="470"/>
        <v>42.11</v>
      </c>
      <c r="H6070" s="1">
        <f t="shared" si="471"/>
        <v>-14.42</v>
      </c>
      <c r="I6070" s="2">
        <f t="shared" si="472"/>
        <v>10.777312729417064</v>
      </c>
      <c r="J6070" s="2">
        <f t="shared" si="473"/>
        <v>9.7414665718681164</v>
      </c>
      <c r="K6070" s="2">
        <f t="shared" si="474"/>
        <v>-3.7354195696763388</v>
      </c>
      <c r="L6070" s="1">
        <v>100</v>
      </c>
      <c r="M6070" s="1">
        <f>L6070/E6070</f>
        <v>16.207455429497568</v>
      </c>
      <c r="N6070" s="1" t="s">
        <v>15034</v>
      </c>
    </row>
    <row r="6071" spans="1:14" x14ac:dyDescent="0.25">
      <c r="A6071" s="3">
        <v>5782</v>
      </c>
      <c r="B6071" s="3" t="s">
        <v>9667</v>
      </c>
      <c r="C6071" s="3">
        <v>314.33999999999997</v>
      </c>
      <c r="D6071" s="3">
        <v>-14.44</v>
      </c>
      <c r="E6071" s="3">
        <v>5.65</v>
      </c>
      <c r="F6071" s="4">
        <f>IF(C6071&gt;180,-(360-C6071),C6071)</f>
        <v>-45.660000000000025</v>
      </c>
      <c r="G6071" s="1">
        <f t="shared" si="470"/>
        <v>-45.660000000000025</v>
      </c>
      <c r="H6071" s="1">
        <f t="shared" si="471"/>
        <v>-14.44</v>
      </c>
      <c r="I6071" s="2">
        <f t="shared" si="472"/>
        <v>10.152533417007614</v>
      </c>
      <c r="J6071" s="2">
        <f t="shared" si="473"/>
        <v>-10.389167288966505</v>
      </c>
      <c r="K6071" s="2">
        <f t="shared" si="474"/>
        <v>-3.7404903767303113</v>
      </c>
      <c r="L6071" s="1">
        <v>100</v>
      </c>
      <c r="M6071" s="1">
        <f>L6071/E6071</f>
        <v>17.699115044247787</v>
      </c>
      <c r="N6071" s="1" t="s">
        <v>15034</v>
      </c>
    </row>
    <row r="6072" spans="1:14" x14ac:dyDescent="0.25">
      <c r="A6072" s="3">
        <v>7430</v>
      </c>
      <c r="B6072" s="3" t="s">
        <v>12293</v>
      </c>
      <c r="C6072" s="3">
        <v>28.3</v>
      </c>
      <c r="D6072" s="3">
        <v>-14.44</v>
      </c>
      <c r="E6072" s="3">
        <v>5.12</v>
      </c>
      <c r="F6072" s="4">
        <f>IF(C6072&gt;180,-(360-C6072),C6072)</f>
        <v>28.3</v>
      </c>
      <c r="G6072" s="1">
        <f t="shared" si="470"/>
        <v>28.3</v>
      </c>
      <c r="H6072" s="1">
        <f t="shared" si="471"/>
        <v>-14.44</v>
      </c>
      <c r="I6072" s="2">
        <f t="shared" si="472"/>
        <v>12.789936953618918</v>
      </c>
      <c r="J6072" s="2">
        <f t="shared" si="473"/>
        <v>6.8866715083588206</v>
      </c>
      <c r="K6072" s="2">
        <f t="shared" si="474"/>
        <v>-3.7404903767303113</v>
      </c>
      <c r="L6072" s="1">
        <v>100</v>
      </c>
      <c r="M6072" s="1">
        <f>L6072/E6072</f>
        <v>19.53125</v>
      </c>
      <c r="N6072" s="1" t="s">
        <v>15034</v>
      </c>
    </row>
    <row r="6073" spans="1:14" x14ac:dyDescent="0.25">
      <c r="A6073" s="3">
        <v>7246</v>
      </c>
      <c r="C6073" s="3">
        <v>12.32</v>
      </c>
      <c r="D6073" s="3">
        <v>-14.45</v>
      </c>
      <c r="E6073" s="3">
        <v>6.3</v>
      </c>
      <c r="F6073" s="4">
        <f>IF(C6073&gt;180,-(360-C6073),C6073)</f>
        <v>12.32</v>
      </c>
      <c r="G6073" s="1">
        <f t="shared" si="470"/>
        <v>12.32</v>
      </c>
      <c r="H6073" s="1">
        <f t="shared" si="471"/>
        <v>-14.45</v>
      </c>
      <c r="I6073" s="2">
        <f t="shared" si="472"/>
        <v>14.190981339064525</v>
      </c>
      <c r="J6073" s="2">
        <f t="shared" si="473"/>
        <v>3.0993237846059962</v>
      </c>
      <c r="K6073" s="2">
        <f t="shared" si="474"/>
        <v>-3.7430256093831344</v>
      </c>
      <c r="L6073" s="1">
        <v>100</v>
      </c>
      <c r="M6073" s="1">
        <f>L6073/E6073</f>
        <v>15.873015873015873</v>
      </c>
      <c r="N6073" s="1" t="s">
        <v>15034</v>
      </c>
    </row>
    <row r="6074" spans="1:14" x14ac:dyDescent="0.25">
      <c r="A6074" s="3">
        <v>9053</v>
      </c>
      <c r="C6074" s="3">
        <v>113.21</v>
      </c>
      <c r="D6074" s="3">
        <v>-14.46</v>
      </c>
      <c r="E6074" s="3">
        <v>6</v>
      </c>
      <c r="F6074" s="4">
        <f>IF(C6074&gt;180,-(360-C6074),C6074)</f>
        <v>113.21</v>
      </c>
      <c r="G6074" s="1">
        <f t="shared" si="470"/>
        <v>113.21</v>
      </c>
      <c r="H6074" s="1">
        <f t="shared" si="471"/>
        <v>-14.46</v>
      </c>
      <c r="I6074" s="2">
        <f t="shared" si="472"/>
        <v>-5.7242704417109085</v>
      </c>
      <c r="J6074" s="2">
        <f t="shared" si="473"/>
        <v>13.349288473281732</v>
      </c>
      <c r="K6074" s="2">
        <f t="shared" si="474"/>
        <v>-3.7455607280168786</v>
      </c>
      <c r="L6074" s="1">
        <v>100</v>
      </c>
      <c r="M6074" s="1">
        <f>L6074/E6074</f>
        <v>16.666666666666668</v>
      </c>
      <c r="N6074" s="1" t="s">
        <v>15034</v>
      </c>
    </row>
    <row r="6075" spans="1:14" x14ac:dyDescent="0.25">
      <c r="A6075" s="3">
        <v>7026</v>
      </c>
      <c r="C6075" s="3">
        <v>358.77</v>
      </c>
      <c r="D6075" s="3">
        <v>-14.47</v>
      </c>
      <c r="E6075" s="3">
        <v>6.32</v>
      </c>
      <c r="F6075" s="4">
        <f>IF(C6075&gt;180,-(360-C6075),C6075)</f>
        <v>-1.2300000000000182</v>
      </c>
      <c r="G6075" s="1">
        <f t="shared" si="470"/>
        <v>-1.2300000000000182</v>
      </c>
      <c r="H6075" s="1">
        <f t="shared" si="471"/>
        <v>-14.47</v>
      </c>
      <c r="I6075" s="2">
        <f t="shared" si="472"/>
        <v>14.52083244806996</v>
      </c>
      <c r="J6075" s="2">
        <f t="shared" si="473"/>
        <v>-0.3117745895461253</v>
      </c>
      <c r="K6075" s="2">
        <f t="shared" si="474"/>
        <v>-3.7480957325543178</v>
      </c>
      <c r="L6075" s="1">
        <v>100</v>
      </c>
      <c r="M6075" s="1">
        <f>L6075/E6075</f>
        <v>15.822784810126581</v>
      </c>
      <c r="N6075" s="1" t="s">
        <v>15034</v>
      </c>
    </row>
    <row r="6076" spans="1:14" x14ac:dyDescent="0.25">
      <c r="A6076" s="3">
        <v>2538</v>
      </c>
      <c r="B6076" s="3" t="s">
        <v>4588</v>
      </c>
      <c r="C6076" s="3">
        <v>242.36</v>
      </c>
      <c r="D6076" s="3">
        <v>-14.49</v>
      </c>
      <c r="E6076" s="3">
        <v>3.96</v>
      </c>
      <c r="F6076" s="4">
        <f>IF(C6076&gt;180,-(360-C6076),C6076)</f>
        <v>-117.63999999999999</v>
      </c>
      <c r="G6076" s="1">
        <f t="shared" si="470"/>
        <v>-117.63999999999999</v>
      </c>
      <c r="H6076" s="1">
        <f t="shared" si="471"/>
        <v>-14.49</v>
      </c>
      <c r="I6076" s="2">
        <f t="shared" si="472"/>
        <v>-6.7373715006153869</v>
      </c>
      <c r="J6076" s="2">
        <f t="shared" si="473"/>
        <v>-12.865518829421882</v>
      </c>
      <c r="K6076" s="2">
        <f t="shared" si="474"/>
        <v>-3.7531653990314049</v>
      </c>
      <c r="L6076" s="1">
        <v>100</v>
      </c>
      <c r="M6076" s="1">
        <f>L6076/E6076</f>
        <v>25.252525252525253</v>
      </c>
      <c r="N6076" s="1" t="s">
        <v>15034</v>
      </c>
    </row>
    <row r="6077" spans="1:14" x14ac:dyDescent="0.25">
      <c r="A6077" s="3">
        <v>1133</v>
      </c>
      <c r="C6077" s="3">
        <v>157.63999999999999</v>
      </c>
      <c r="D6077" s="3">
        <v>-14.49</v>
      </c>
      <c r="E6077" s="3">
        <v>5.59</v>
      </c>
      <c r="F6077" s="4">
        <f>IF(C6077&gt;180,-(360-C6077),C6077)</f>
        <v>157.63999999999999</v>
      </c>
      <c r="G6077" s="1">
        <f t="shared" si="470"/>
        <v>157.63999999999999</v>
      </c>
      <c r="H6077" s="1">
        <f t="shared" si="471"/>
        <v>-14.49</v>
      </c>
      <c r="I6077" s="2">
        <f t="shared" si="472"/>
        <v>-13.430922095015843</v>
      </c>
      <c r="J6077" s="2">
        <f t="shared" si="473"/>
        <v>5.5248602846704333</v>
      </c>
      <c r="K6077" s="2">
        <f t="shared" si="474"/>
        <v>-3.7531653990314049</v>
      </c>
      <c r="L6077" s="1">
        <v>100</v>
      </c>
      <c r="M6077" s="1">
        <f>L6077/E6077</f>
        <v>17.889087656529519</v>
      </c>
      <c r="N6077" s="1" t="s">
        <v>15034</v>
      </c>
    </row>
    <row r="6078" spans="1:14" x14ac:dyDescent="0.25">
      <c r="A6078" s="3">
        <v>2058</v>
      </c>
      <c r="C6078" s="3">
        <v>210.05</v>
      </c>
      <c r="D6078" s="3">
        <v>-14.5</v>
      </c>
      <c r="E6078" s="3">
        <v>6.57</v>
      </c>
      <c r="F6078" s="4">
        <f>IF(C6078&gt;180,-(360-C6078),C6078)</f>
        <v>-149.94999999999999</v>
      </c>
      <c r="G6078" s="1">
        <f t="shared" si="470"/>
        <v>-149.94999999999999</v>
      </c>
      <c r="H6078" s="1">
        <f t="shared" si="471"/>
        <v>-14.5</v>
      </c>
      <c r="I6078" s="2">
        <f t="shared" si="472"/>
        <v>-12.570265468219956</v>
      </c>
      <c r="J6078" s="2">
        <f t="shared" si="473"/>
        <v>-7.2720796964595289</v>
      </c>
      <c r="K6078" s="2">
        <f t="shared" si="474"/>
        <v>-3.7557000608166216</v>
      </c>
      <c r="L6078" s="1">
        <v>100</v>
      </c>
      <c r="M6078" s="1">
        <f>L6078/E6078</f>
        <v>15.220700152207002</v>
      </c>
      <c r="N6078" s="1" t="s">
        <v>15034</v>
      </c>
    </row>
    <row r="6079" spans="1:14" x14ac:dyDescent="0.25">
      <c r="A6079" s="3">
        <v>2387</v>
      </c>
      <c r="B6079" s="3" t="s">
        <v>4347</v>
      </c>
      <c r="C6079" s="3">
        <v>232.11</v>
      </c>
      <c r="D6079" s="3">
        <v>-14.53</v>
      </c>
      <c r="E6079" s="3">
        <v>4.33</v>
      </c>
      <c r="F6079" s="4">
        <f>IF(C6079&gt;180,-(360-C6079),C6079)</f>
        <v>-127.88999999999999</v>
      </c>
      <c r="G6079" s="1">
        <f t="shared" si="470"/>
        <v>-127.88999999999999</v>
      </c>
      <c r="H6079" s="1">
        <f t="shared" si="471"/>
        <v>-14.53</v>
      </c>
      <c r="I6079" s="2">
        <f t="shared" si="472"/>
        <v>-8.9175724217165868</v>
      </c>
      <c r="J6079" s="2">
        <f t="shared" si="473"/>
        <v>-11.459251717643879</v>
      </c>
      <c r="K6079" s="2">
        <f t="shared" si="474"/>
        <v>-3.7633033594324519</v>
      </c>
      <c r="L6079" s="1">
        <v>100</v>
      </c>
      <c r="M6079" s="1">
        <f>L6079/E6079</f>
        <v>23.094688221709006</v>
      </c>
      <c r="N6079" s="1" t="s">
        <v>15034</v>
      </c>
    </row>
    <row r="6080" spans="1:14" x14ac:dyDescent="0.25">
      <c r="A6080" s="3">
        <v>62</v>
      </c>
      <c r="C6080" s="3">
        <v>117.01</v>
      </c>
      <c r="D6080" s="3">
        <v>-14.53</v>
      </c>
      <c r="E6080" s="3">
        <v>5.89</v>
      </c>
      <c r="F6080" s="4">
        <f>IF(C6080&gt;180,-(360-C6080),C6080)</f>
        <v>117.01</v>
      </c>
      <c r="G6080" s="1">
        <f t="shared" si="470"/>
        <v>117.01</v>
      </c>
      <c r="H6080" s="1">
        <f t="shared" si="471"/>
        <v>-14.53</v>
      </c>
      <c r="I6080" s="2">
        <f t="shared" si="472"/>
        <v>-6.5943117419307127</v>
      </c>
      <c r="J6080" s="2">
        <f t="shared" si="473"/>
        <v>12.936483311747407</v>
      </c>
      <c r="K6080" s="2">
        <f t="shared" si="474"/>
        <v>-3.7633033594324519</v>
      </c>
      <c r="L6080" s="1">
        <v>100</v>
      </c>
      <c r="M6080" s="1">
        <f>L6080/E6080</f>
        <v>16.977928692699493</v>
      </c>
      <c r="N6080" s="1" t="s">
        <v>15034</v>
      </c>
    </row>
    <row r="6081" spans="1:14" x14ac:dyDescent="0.25">
      <c r="A6081" s="3">
        <v>8961</v>
      </c>
      <c r="B6081" s="3" t="s">
        <v>14782</v>
      </c>
      <c r="C6081" s="3">
        <v>109.9</v>
      </c>
      <c r="D6081" s="3">
        <v>-14.53</v>
      </c>
      <c r="E6081" s="3">
        <v>3.82</v>
      </c>
      <c r="F6081" s="4">
        <f>IF(C6081&gt;180,-(360-C6081),C6081)</f>
        <v>109.9</v>
      </c>
      <c r="G6081" s="1">
        <f t="shared" si="470"/>
        <v>109.9</v>
      </c>
      <c r="H6081" s="1">
        <f t="shared" si="471"/>
        <v>-14.53</v>
      </c>
      <c r="I6081" s="2">
        <f t="shared" si="472"/>
        <v>-4.9423948484598155</v>
      </c>
      <c r="J6081" s="2">
        <f t="shared" si="473"/>
        <v>13.653215042135765</v>
      </c>
      <c r="K6081" s="2">
        <f t="shared" si="474"/>
        <v>-3.7633033594324519</v>
      </c>
      <c r="L6081" s="1">
        <v>100</v>
      </c>
      <c r="M6081" s="1">
        <f>L6081/E6081</f>
        <v>26.178010471204189</v>
      </c>
      <c r="N6081" s="1" t="s">
        <v>15034</v>
      </c>
    </row>
    <row r="6082" spans="1:14" x14ac:dyDescent="0.25">
      <c r="A6082" s="3">
        <v>8806</v>
      </c>
      <c r="C6082" s="3">
        <v>104.24</v>
      </c>
      <c r="D6082" s="3">
        <v>-14.53</v>
      </c>
      <c r="E6082" s="3">
        <v>6.56</v>
      </c>
      <c r="F6082" s="4">
        <f>IF(C6082&gt;180,-(360-C6082),C6082)</f>
        <v>104.24</v>
      </c>
      <c r="G6082" s="1">
        <f t="shared" ref="G6082:G6145" si="475">F6082</f>
        <v>104.24</v>
      </c>
      <c r="H6082" s="1">
        <f t="shared" ref="H6082:H6145" si="476">D6082</f>
        <v>-14.53</v>
      </c>
      <c r="I6082" s="2">
        <f t="shared" si="472"/>
        <v>-3.5717500632029813</v>
      </c>
      <c r="J6082" s="2">
        <f t="shared" si="473"/>
        <v>14.074094973066437</v>
      </c>
      <c r="K6082" s="2">
        <f t="shared" si="474"/>
        <v>-3.7633033594324519</v>
      </c>
      <c r="L6082" s="1">
        <v>100</v>
      </c>
      <c r="M6082" s="1">
        <f>L6082/E6082</f>
        <v>15.24390243902439</v>
      </c>
      <c r="N6082" s="1" t="s">
        <v>15034</v>
      </c>
    </row>
    <row r="6083" spans="1:14" x14ac:dyDescent="0.25">
      <c r="A6083" s="3">
        <v>5261</v>
      </c>
      <c r="B6083" s="3" t="s">
        <v>8849</v>
      </c>
      <c r="C6083" s="3">
        <v>307.22000000000003</v>
      </c>
      <c r="D6083" s="3">
        <v>-14.54</v>
      </c>
      <c r="E6083" s="3">
        <v>5.5</v>
      </c>
      <c r="F6083" s="4">
        <f>IF(C6083&gt;180,-(360-C6083),C6083)</f>
        <v>-52.779999999999973</v>
      </c>
      <c r="G6083" s="1">
        <f t="shared" si="475"/>
        <v>-52.779999999999973</v>
      </c>
      <c r="H6083" s="1">
        <f t="shared" si="476"/>
        <v>-14.54</v>
      </c>
      <c r="I6083" s="2">
        <f t="shared" ref="I6083:I6146" si="477">$O$2 * COS(RADIANS(H6083)) * COS(RADIANS(G6083))</f>
        <v>8.7825672260585943</v>
      </c>
      <c r="J6083" s="2">
        <f t="shared" ref="J6083:J6146" si="478">$O$2 * COS(RADIANS(H6083)) * SIN(RADIANS(G6083))</f>
        <v>-11.562222120676116</v>
      </c>
      <c r="K6083" s="2">
        <f t="shared" ref="K6083:K6146" si="479">$O$2 * SIN(RADIANS(H6083))</f>
        <v>-3.7658375631337786</v>
      </c>
      <c r="L6083" s="1">
        <v>100</v>
      </c>
      <c r="M6083" s="1">
        <f>L6083/E6083</f>
        <v>18.181818181818183</v>
      </c>
      <c r="N6083" s="1" t="s">
        <v>15034</v>
      </c>
    </row>
    <row r="6084" spans="1:14" x14ac:dyDescent="0.25">
      <c r="A6084" s="3">
        <v>2070</v>
      </c>
      <c r="C6084" s="3">
        <v>210.67</v>
      </c>
      <c r="D6084" s="3">
        <v>-14.54</v>
      </c>
      <c r="E6084" s="3">
        <v>5.87</v>
      </c>
      <c r="F6084" s="4">
        <f>IF(C6084&gt;180,-(360-C6084),C6084)</f>
        <v>-149.33000000000001</v>
      </c>
      <c r="G6084" s="1">
        <f t="shared" si="475"/>
        <v>-149.33000000000001</v>
      </c>
      <c r="H6084" s="1">
        <f t="shared" si="476"/>
        <v>-14.54</v>
      </c>
      <c r="I6084" s="2">
        <f t="shared" si="477"/>
        <v>-12.488581324691435</v>
      </c>
      <c r="J6084" s="2">
        <f t="shared" si="478"/>
        <v>-7.4063353923960928</v>
      </c>
      <c r="K6084" s="2">
        <f t="shared" si="479"/>
        <v>-3.7658375631337786</v>
      </c>
      <c r="L6084" s="1">
        <v>100</v>
      </c>
      <c r="M6084" s="1">
        <f>L6084/E6084</f>
        <v>17.035775127768314</v>
      </c>
      <c r="N6084" s="1" t="s">
        <v>15034</v>
      </c>
    </row>
    <row r="6085" spans="1:14" x14ac:dyDescent="0.25">
      <c r="A6085" s="3">
        <v>7340</v>
      </c>
      <c r="B6085" s="3" t="s">
        <v>12146</v>
      </c>
      <c r="C6085" s="3">
        <v>20.059999999999999</v>
      </c>
      <c r="D6085" s="3">
        <v>-14.55</v>
      </c>
      <c r="E6085" s="3">
        <v>3.93</v>
      </c>
      <c r="F6085" s="4">
        <f>IF(C6085&gt;180,-(360-C6085),C6085)</f>
        <v>20.059999999999999</v>
      </c>
      <c r="G6085" s="1">
        <f t="shared" si="475"/>
        <v>20.059999999999999</v>
      </c>
      <c r="H6085" s="1">
        <f t="shared" si="476"/>
        <v>-14.55</v>
      </c>
      <c r="I6085" s="2">
        <f t="shared" si="477"/>
        <v>13.638125276512039</v>
      </c>
      <c r="J6085" s="2">
        <f t="shared" si="478"/>
        <v>4.9800516095371243</v>
      </c>
      <c r="K6085" s="2">
        <f t="shared" si="479"/>
        <v>-3.7683716521211337</v>
      </c>
      <c r="L6085" s="1">
        <v>100</v>
      </c>
      <c r="M6085" s="1">
        <f>L6085/E6085</f>
        <v>25.445292620865139</v>
      </c>
      <c r="N6085" s="1" t="s">
        <v>15034</v>
      </c>
    </row>
    <row r="6086" spans="1:14" x14ac:dyDescent="0.25">
      <c r="A6086" s="3">
        <v>3610</v>
      </c>
      <c r="C6086" s="3">
        <v>284.45</v>
      </c>
      <c r="D6086" s="3">
        <v>-14.56</v>
      </c>
      <c r="E6086" s="3">
        <v>5.88</v>
      </c>
      <c r="F6086" s="4">
        <f>IF(C6086&gt;180,-(360-C6086),C6086)</f>
        <v>-75.550000000000011</v>
      </c>
      <c r="G6086" s="1">
        <f t="shared" si="475"/>
        <v>-75.550000000000011</v>
      </c>
      <c r="H6086" s="1">
        <f t="shared" si="476"/>
        <v>-14.56</v>
      </c>
      <c r="I6086" s="2">
        <f t="shared" si="477"/>
        <v>3.6228180134970991</v>
      </c>
      <c r="J6086" s="2">
        <f t="shared" si="478"/>
        <v>-14.058999267319466</v>
      </c>
      <c r="K6086" s="2">
        <f t="shared" si="479"/>
        <v>-3.7709056263173242</v>
      </c>
      <c r="L6086" s="1">
        <v>100</v>
      </c>
      <c r="M6086" s="1">
        <f>L6086/E6086</f>
        <v>17.006802721088437</v>
      </c>
      <c r="N6086" s="1" t="s">
        <v>15034</v>
      </c>
    </row>
    <row r="6087" spans="1:14" x14ac:dyDescent="0.25">
      <c r="A6087" s="3">
        <v>6098</v>
      </c>
      <c r="B6087" s="3" t="s">
        <v>10196</v>
      </c>
      <c r="C6087" s="3">
        <v>319.52999999999997</v>
      </c>
      <c r="D6087" s="3">
        <v>-14.57</v>
      </c>
      <c r="E6087" s="3">
        <v>4.91</v>
      </c>
      <c r="F6087" s="4">
        <f>IF(C6087&gt;180,-(360-C6087),C6087)</f>
        <v>-40.470000000000027</v>
      </c>
      <c r="G6087" s="1">
        <f t="shared" si="475"/>
        <v>-40.470000000000027</v>
      </c>
      <c r="H6087" s="1">
        <f t="shared" si="476"/>
        <v>-14.57</v>
      </c>
      <c r="I6087" s="2">
        <f t="shared" si="477"/>
        <v>11.044216496742713</v>
      </c>
      <c r="J6087" s="2">
        <f t="shared" si="478"/>
        <v>-9.4226554867112764</v>
      </c>
      <c r="K6087" s="2">
        <f t="shared" si="479"/>
        <v>-3.7734394856451594</v>
      </c>
      <c r="L6087" s="1">
        <v>100</v>
      </c>
      <c r="M6087" s="1">
        <f>L6087/E6087</f>
        <v>20.366598778004072</v>
      </c>
      <c r="N6087" s="1" t="s">
        <v>15034</v>
      </c>
    </row>
    <row r="6088" spans="1:14" x14ac:dyDescent="0.25">
      <c r="A6088" s="3">
        <v>193</v>
      </c>
      <c r="B6088" s="3" t="s">
        <v>495</v>
      </c>
      <c r="C6088" s="3">
        <v>121.78</v>
      </c>
      <c r="D6088" s="3">
        <v>-14.57</v>
      </c>
      <c r="E6088" s="3">
        <v>4.54</v>
      </c>
      <c r="F6088" s="4">
        <f>IF(C6088&gt;180,-(360-C6088),C6088)</f>
        <v>121.78</v>
      </c>
      <c r="G6088" s="1">
        <f t="shared" si="475"/>
        <v>121.78</v>
      </c>
      <c r="H6088" s="1">
        <f t="shared" si="476"/>
        <v>-14.57</v>
      </c>
      <c r="I6088" s="2">
        <f t="shared" si="477"/>
        <v>-7.6458341419100968</v>
      </c>
      <c r="J6088" s="2">
        <f t="shared" si="478"/>
        <v>12.341084827622566</v>
      </c>
      <c r="K6088" s="2">
        <f t="shared" si="479"/>
        <v>-3.7734394856451594</v>
      </c>
      <c r="L6088" s="1">
        <v>100</v>
      </c>
      <c r="M6088" s="1">
        <f>L6088/E6088</f>
        <v>22.026431718061673</v>
      </c>
      <c r="N6088" s="1" t="s">
        <v>15034</v>
      </c>
    </row>
    <row r="6089" spans="1:14" x14ac:dyDescent="0.25">
      <c r="A6089" s="3">
        <v>369</v>
      </c>
      <c r="C6089" s="3">
        <v>127.24</v>
      </c>
      <c r="D6089" s="3">
        <v>-14.58</v>
      </c>
      <c r="E6089" s="3">
        <v>6.61</v>
      </c>
      <c r="F6089" s="4">
        <f>IF(C6089&gt;180,-(360-C6089),C6089)</f>
        <v>127.24</v>
      </c>
      <c r="G6089" s="1">
        <f t="shared" si="475"/>
        <v>127.24</v>
      </c>
      <c r="H6089" s="1">
        <f t="shared" si="476"/>
        <v>-14.58</v>
      </c>
      <c r="I6089" s="2">
        <f t="shared" si="477"/>
        <v>-8.7850095434589939</v>
      </c>
      <c r="J6089" s="2">
        <f t="shared" si="478"/>
        <v>11.557059898064489</v>
      </c>
      <c r="K6089" s="2">
        <f t="shared" si="479"/>
        <v>-3.7759732300274558</v>
      </c>
      <c r="L6089" s="1">
        <v>100</v>
      </c>
      <c r="M6089" s="1">
        <f>L6089/E6089</f>
        <v>15.1285930408472</v>
      </c>
      <c r="N6089" s="1" t="s">
        <v>15034</v>
      </c>
    </row>
    <row r="6090" spans="1:14" x14ac:dyDescent="0.25">
      <c r="A6090" s="3">
        <v>1963</v>
      </c>
      <c r="B6090" s="3" t="s">
        <v>3668</v>
      </c>
      <c r="C6090" s="3">
        <v>203.54</v>
      </c>
      <c r="D6090" s="3">
        <v>-14.59</v>
      </c>
      <c r="E6090" s="3">
        <v>4.91</v>
      </c>
      <c r="F6090" s="4">
        <f>IF(C6090&gt;180,-(360-C6090),C6090)</f>
        <v>-156.46</v>
      </c>
      <c r="G6090" s="1">
        <f t="shared" si="475"/>
        <v>-156.46</v>
      </c>
      <c r="H6090" s="1">
        <f t="shared" si="476"/>
        <v>-14.59</v>
      </c>
      <c r="I6090" s="2">
        <f t="shared" si="477"/>
        <v>-13.308272356454593</v>
      </c>
      <c r="J6090" s="2">
        <f t="shared" si="478"/>
        <v>-5.7976523524605774</v>
      </c>
      <c r="K6090" s="2">
        <f t="shared" si="479"/>
        <v>-3.7785068593870301</v>
      </c>
      <c r="L6090" s="1">
        <v>100</v>
      </c>
      <c r="M6090" s="1">
        <f>L6090/E6090</f>
        <v>20.366598778004072</v>
      </c>
      <c r="N6090" s="1" t="s">
        <v>15034</v>
      </c>
    </row>
    <row r="6091" spans="1:14" x14ac:dyDescent="0.25">
      <c r="A6091" s="3">
        <v>8857</v>
      </c>
      <c r="C6091" s="3">
        <v>106.01</v>
      </c>
      <c r="D6091" s="3">
        <v>-14.59</v>
      </c>
      <c r="E6091" s="3">
        <v>6.43</v>
      </c>
      <c r="F6091" s="4">
        <f>IF(C6091&gt;180,-(360-C6091),C6091)</f>
        <v>106.01</v>
      </c>
      <c r="G6091" s="1">
        <f t="shared" si="475"/>
        <v>106.01</v>
      </c>
      <c r="H6091" s="1">
        <f t="shared" si="476"/>
        <v>-14.59</v>
      </c>
      <c r="I6091" s="2">
        <f t="shared" si="477"/>
        <v>-4.0036691554359001</v>
      </c>
      <c r="J6091" s="2">
        <f t="shared" si="478"/>
        <v>13.953261955807193</v>
      </c>
      <c r="K6091" s="2">
        <f t="shared" si="479"/>
        <v>-3.7785068593870301</v>
      </c>
      <c r="L6091" s="1">
        <v>100</v>
      </c>
      <c r="M6091" s="1">
        <f>L6091/E6091</f>
        <v>15.552099533437016</v>
      </c>
      <c r="N6091" s="1" t="s">
        <v>15034</v>
      </c>
    </row>
    <row r="6092" spans="1:14" x14ac:dyDescent="0.25">
      <c r="A6092" s="3">
        <v>8768</v>
      </c>
      <c r="C6092" s="3">
        <v>103.11</v>
      </c>
      <c r="D6092" s="3">
        <v>-14.59</v>
      </c>
      <c r="E6092" s="3">
        <v>6.39</v>
      </c>
      <c r="F6092" s="4">
        <f>IF(C6092&gt;180,-(360-C6092),C6092)</f>
        <v>103.11</v>
      </c>
      <c r="G6092" s="1">
        <f t="shared" si="475"/>
        <v>103.11</v>
      </c>
      <c r="H6092" s="1">
        <f t="shared" si="476"/>
        <v>-14.59</v>
      </c>
      <c r="I6092" s="2">
        <f t="shared" si="477"/>
        <v>-3.2926053392902568</v>
      </c>
      <c r="J6092" s="2">
        <f t="shared" si="478"/>
        <v>14.137950204794274</v>
      </c>
      <c r="K6092" s="2">
        <f t="shared" si="479"/>
        <v>-3.7785068593870301</v>
      </c>
      <c r="L6092" s="1">
        <v>100</v>
      </c>
      <c r="M6092" s="1">
        <f>L6092/E6092</f>
        <v>15.649452269170579</v>
      </c>
      <c r="N6092" s="1" t="s">
        <v>15034</v>
      </c>
    </row>
    <row r="6093" spans="1:14" x14ac:dyDescent="0.25">
      <c r="A6093" s="3">
        <v>2071</v>
      </c>
      <c r="C6093" s="3">
        <v>210.84</v>
      </c>
      <c r="D6093" s="3">
        <v>-14.6</v>
      </c>
      <c r="E6093" s="3">
        <v>6.28</v>
      </c>
      <c r="F6093" s="4">
        <f>IF(C6093&gt;180,-(360-C6093),C6093)</f>
        <v>-149.16</v>
      </c>
      <c r="G6093" s="1">
        <f t="shared" si="475"/>
        <v>-149.16</v>
      </c>
      <c r="H6093" s="1">
        <f t="shared" si="476"/>
        <v>-14.6</v>
      </c>
      <c r="I6093" s="2">
        <f t="shared" si="477"/>
        <v>-12.463158548327005</v>
      </c>
      <c r="J6093" s="2">
        <f t="shared" si="478"/>
        <v>-7.4413313790018183</v>
      </c>
      <c r="K6093" s="2">
        <f t="shared" si="479"/>
        <v>-3.7810403736467051</v>
      </c>
      <c r="L6093" s="1">
        <v>100</v>
      </c>
      <c r="M6093" s="1">
        <f>L6093/E6093</f>
        <v>15.923566878980891</v>
      </c>
      <c r="N6093" s="1" t="s">
        <v>15034</v>
      </c>
    </row>
    <row r="6094" spans="1:14" x14ac:dyDescent="0.25">
      <c r="A6094" s="3">
        <v>3105</v>
      </c>
      <c r="C6094" s="3">
        <v>270.45</v>
      </c>
      <c r="D6094" s="3">
        <v>-14.61</v>
      </c>
      <c r="E6094" s="3">
        <v>5.63</v>
      </c>
      <c r="F6094" s="4">
        <f>IF(C6094&gt;180,-(360-C6094),C6094)</f>
        <v>-89.550000000000011</v>
      </c>
      <c r="G6094" s="1">
        <f t="shared" si="475"/>
        <v>-89.550000000000011</v>
      </c>
      <c r="H6094" s="1">
        <f t="shared" si="476"/>
        <v>-14.61</v>
      </c>
      <c r="I6094" s="2">
        <f t="shared" si="477"/>
        <v>0.11399919405942707</v>
      </c>
      <c r="J6094" s="2">
        <f t="shared" si="478"/>
        <v>-14.514529744020946</v>
      </c>
      <c r="K6094" s="2">
        <f t="shared" si="479"/>
        <v>-3.7835737727293024</v>
      </c>
      <c r="L6094" s="1">
        <v>100</v>
      </c>
      <c r="M6094" s="1">
        <f>L6094/E6094</f>
        <v>17.761989342806395</v>
      </c>
      <c r="N6094" s="1" t="s">
        <v>15034</v>
      </c>
    </row>
    <row r="6095" spans="1:14" x14ac:dyDescent="0.25">
      <c r="A6095" s="3">
        <v>2691</v>
      </c>
      <c r="C6095" s="3">
        <v>251.72</v>
      </c>
      <c r="D6095" s="3">
        <v>-14.63</v>
      </c>
      <c r="E6095" s="3">
        <v>5.79</v>
      </c>
      <c r="F6095" s="4">
        <f>IF(C6095&gt;180,-(360-C6095),C6095)</f>
        <v>-108.28</v>
      </c>
      <c r="G6095" s="1">
        <f t="shared" si="475"/>
        <v>-108.28</v>
      </c>
      <c r="H6095" s="1">
        <f t="shared" si="476"/>
        <v>-14.63</v>
      </c>
      <c r="I6095" s="2">
        <f t="shared" si="477"/>
        <v>-4.5523681583964937</v>
      </c>
      <c r="J6095" s="2">
        <f t="shared" si="478"/>
        <v>-13.781224524530323</v>
      </c>
      <c r="K6095" s="2">
        <f t="shared" si="479"/>
        <v>-3.7886402250545861</v>
      </c>
      <c r="L6095" s="1">
        <v>100</v>
      </c>
      <c r="M6095" s="1">
        <f>L6095/E6095</f>
        <v>17.271157167530223</v>
      </c>
      <c r="N6095" s="1" t="s">
        <v>15034</v>
      </c>
    </row>
    <row r="6096" spans="1:14" x14ac:dyDescent="0.25">
      <c r="A6096" s="3">
        <v>2925</v>
      </c>
      <c r="C6096" s="3">
        <v>263.70999999999998</v>
      </c>
      <c r="D6096" s="3">
        <v>-14.64</v>
      </c>
      <c r="E6096" s="3">
        <v>6.28</v>
      </c>
      <c r="F6096" s="4">
        <f>IF(C6096&gt;180,-(360-C6096),C6096)</f>
        <v>-96.29000000000002</v>
      </c>
      <c r="G6096" s="1">
        <f t="shared" si="475"/>
        <v>-96.29000000000002</v>
      </c>
      <c r="H6096" s="1">
        <f t="shared" si="476"/>
        <v>-14.64</v>
      </c>
      <c r="I6096" s="2">
        <f t="shared" si="477"/>
        <v>-1.5900557147855641</v>
      </c>
      <c r="J6096" s="2">
        <f t="shared" si="478"/>
        <v>-14.425627473318887</v>
      </c>
      <c r="K6096" s="2">
        <f t="shared" si="479"/>
        <v>-3.7911732781429404</v>
      </c>
      <c r="L6096" s="1">
        <v>100</v>
      </c>
      <c r="M6096" s="1">
        <f>L6096/E6096</f>
        <v>15.923566878980891</v>
      </c>
      <c r="N6096" s="1" t="s">
        <v>15034</v>
      </c>
    </row>
    <row r="6097" spans="1:14" x14ac:dyDescent="0.25">
      <c r="A6097" s="3">
        <v>9011</v>
      </c>
      <c r="C6097" s="3">
        <v>111.71</v>
      </c>
      <c r="D6097" s="3">
        <v>-14.64</v>
      </c>
      <c r="E6097" s="3">
        <v>6.07</v>
      </c>
      <c r="F6097" s="4">
        <f>IF(C6097&gt;180,-(360-C6097),C6097)</f>
        <v>111.71</v>
      </c>
      <c r="G6097" s="1">
        <f t="shared" si="475"/>
        <v>111.71</v>
      </c>
      <c r="H6097" s="1">
        <f t="shared" si="476"/>
        <v>-14.64</v>
      </c>
      <c r="I6097" s="2">
        <f t="shared" si="477"/>
        <v>-5.3684860081846084</v>
      </c>
      <c r="J6097" s="2">
        <f t="shared" si="478"/>
        <v>13.483558994383531</v>
      </c>
      <c r="K6097" s="2">
        <f t="shared" si="479"/>
        <v>-3.7911732781429404</v>
      </c>
      <c r="L6097" s="1">
        <v>100</v>
      </c>
      <c r="M6097" s="1">
        <f>L6097/E6097</f>
        <v>16.474464579901152</v>
      </c>
      <c r="N6097" s="1" t="s">
        <v>15034</v>
      </c>
    </row>
    <row r="6098" spans="1:14" x14ac:dyDescent="0.25">
      <c r="A6098" s="3">
        <v>7070</v>
      </c>
      <c r="C6098" s="3">
        <v>1.06</v>
      </c>
      <c r="D6098" s="3">
        <v>-14.66</v>
      </c>
      <c r="E6098" s="3">
        <v>6.62</v>
      </c>
      <c r="F6098" s="4">
        <f>IF(C6098&gt;180,-(360-C6098),C6098)</f>
        <v>1.06</v>
      </c>
      <c r="G6098" s="1">
        <f t="shared" si="475"/>
        <v>1.06</v>
      </c>
      <c r="H6098" s="1">
        <f t="shared" si="476"/>
        <v>-14.66</v>
      </c>
      <c r="I6098" s="2">
        <f t="shared" si="477"/>
        <v>14.509186732362119</v>
      </c>
      <c r="J6098" s="2">
        <f t="shared" si="478"/>
        <v>0.26845769395249408</v>
      </c>
      <c r="K6098" s="2">
        <f t="shared" si="479"/>
        <v>-3.7962390377852633</v>
      </c>
      <c r="L6098" s="1">
        <v>100</v>
      </c>
      <c r="M6098" s="1">
        <f>L6098/E6098</f>
        <v>15.105740181268882</v>
      </c>
      <c r="N6098" s="1" t="s">
        <v>15034</v>
      </c>
    </row>
    <row r="6099" spans="1:14" x14ac:dyDescent="0.25">
      <c r="A6099" s="3">
        <v>2497</v>
      </c>
      <c r="C6099" s="3">
        <v>240.11</v>
      </c>
      <c r="D6099" s="3">
        <v>-14.68</v>
      </c>
      <c r="E6099" s="3">
        <v>6.54</v>
      </c>
      <c r="F6099" s="4">
        <f>IF(C6099&gt;180,-(360-C6099),C6099)</f>
        <v>-119.88999999999999</v>
      </c>
      <c r="G6099" s="1">
        <f t="shared" si="475"/>
        <v>-119.88999999999999</v>
      </c>
      <c r="H6099" s="1">
        <f t="shared" si="476"/>
        <v>-14.68</v>
      </c>
      <c r="I6099" s="2">
        <f t="shared" si="477"/>
        <v>-7.2310330694624048</v>
      </c>
      <c r="J6099" s="2">
        <f t="shared" si="478"/>
        <v>-12.58023235485178</v>
      </c>
      <c r="K6099" s="2">
        <f t="shared" si="479"/>
        <v>-3.8013043348673747</v>
      </c>
      <c r="L6099" s="1">
        <v>100</v>
      </c>
      <c r="M6099" s="1">
        <f>L6099/E6099</f>
        <v>15.290519877675841</v>
      </c>
      <c r="N6099" s="1" t="s">
        <v>15034</v>
      </c>
    </row>
    <row r="6100" spans="1:14" x14ac:dyDescent="0.25">
      <c r="A6100" s="3">
        <v>6915</v>
      </c>
      <c r="C6100" s="3">
        <v>350.84</v>
      </c>
      <c r="D6100" s="3">
        <v>-14.7</v>
      </c>
      <c r="E6100" s="3">
        <v>6.36</v>
      </c>
      <c r="F6100" s="4">
        <f>IF(C6100&gt;180,-(360-C6100),C6100)</f>
        <v>-9.160000000000025</v>
      </c>
      <c r="G6100" s="1">
        <f t="shared" si="475"/>
        <v>-9.160000000000025</v>
      </c>
      <c r="H6100" s="1">
        <f t="shared" si="476"/>
        <v>-14.7</v>
      </c>
      <c r="I6100" s="2">
        <f t="shared" si="477"/>
        <v>14.323992130804355</v>
      </c>
      <c r="J6100" s="2">
        <f t="shared" si="478"/>
        <v>-2.3097192876356805</v>
      </c>
      <c r="K6100" s="2">
        <f t="shared" si="479"/>
        <v>-3.806369168772084</v>
      </c>
      <c r="L6100" s="1">
        <v>100</v>
      </c>
      <c r="M6100" s="1">
        <f>L6100/E6100</f>
        <v>15.723270440251572</v>
      </c>
      <c r="N6100" s="1" t="s">
        <v>15034</v>
      </c>
    </row>
    <row r="6101" spans="1:14" x14ac:dyDescent="0.25">
      <c r="A6101" s="3">
        <v>6231</v>
      </c>
      <c r="C6101" s="3">
        <v>322.86</v>
      </c>
      <c r="D6101" s="3">
        <v>-14.71</v>
      </c>
      <c r="E6101" s="3">
        <v>6.32</v>
      </c>
      <c r="F6101" s="4">
        <f>IF(C6101&gt;180,-(360-C6101),C6101)</f>
        <v>-37.139999999999986</v>
      </c>
      <c r="G6101" s="1">
        <f t="shared" si="475"/>
        <v>-37.139999999999986</v>
      </c>
      <c r="H6101" s="1">
        <f t="shared" si="476"/>
        <v>-14.71</v>
      </c>
      <c r="I6101" s="2">
        <f t="shared" si="477"/>
        <v>11.565515620234253</v>
      </c>
      <c r="J6101" s="2">
        <f t="shared" si="478"/>
        <v>-8.7596300420166333</v>
      </c>
      <c r="K6101" s="2">
        <f t="shared" si="479"/>
        <v>-3.8089014118400559</v>
      </c>
      <c r="L6101" s="1">
        <v>100</v>
      </c>
      <c r="M6101" s="1">
        <f>L6101/E6101</f>
        <v>15.822784810126581</v>
      </c>
      <c r="N6101" s="1" t="s">
        <v>15034</v>
      </c>
    </row>
    <row r="6102" spans="1:14" x14ac:dyDescent="0.25">
      <c r="A6102" s="3">
        <v>2501</v>
      </c>
      <c r="C6102" s="3">
        <v>240.5</v>
      </c>
      <c r="D6102" s="3">
        <v>-14.73</v>
      </c>
      <c r="E6102" s="3">
        <v>5.8</v>
      </c>
      <c r="F6102" s="4">
        <f>IF(C6102&gt;180,-(360-C6102),C6102)</f>
        <v>-119.5</v>
      </c>
      <c r="G6102" s="1">
        <f t="shared" si="475"/>
        <v>-119.5</v>
      </c>
      <c r="H6102" s="1">
        <f t="shared" si="476"/>
        <v>-14.73</v>
      </c>
      <c r="I6102" s="2">
        <f t="shared" si="477"/>
        <v>-7.1435990714128863</v>
      </c>
      <c r="J6102" s="2">
        <f t="shared" si="478"/>
        <v>-12.626268613160553</v>
      </c>
      <c r="K6102" s="2">
        <f t="shared" si="479"/>
        <v>-3.8139655498215514</v>
      </c>
      <c r="L6102" s="1">
        <v>100</v>
      </c>
      <c r="M6102" s="1">
        <f>L6102/E6102</f>
        <v>17.241379310344829</v>
      </c>
      <c r="N6102" s="1" t="s">
        <v>15034</v>
      </c>
    </row>
    <row r="6103" spans="1:14" x14ac:dyDescent="0.25">
      <c r="A6103" s="3">
        <v>8870</v>
      </c>
      <c r="C6103" s="3">
        <v>106.3</v>
      </c>
      <c r="D6103" s="3">
        <v>-14.73</v>
      </c>
      <c r="E6103" s="3">
        <v>6.5</v>
      </c>
      <c r="F6103" s="4">
        <f>IF(C6103&gt;180,-(360-C6103),C6103)</f>
        <v>106.3</v>
      </c>
      <c r="G6103" s="1">
        <f t="shared" si="475"/>
        <v>106.3</v>
      </c>
      <c r="H6103" s="1">
        <f t="shared" si="476"/>
        <v>-14.73</v>
      </c>
      <c r="I6103" s="2">
        <f t="shared" si="477"/>
        <v>-4.0716379224458112</v>
      </c>
      <c r="J6103" s="2">
        <f t="shared" si="478"/>
        <v>13.923915807461475</v>
      </c>
      <c r="K6103" s="2">
        <f t="shared" si="479"/>
        <v>-3.8139655498215514</v>
      </c>
      <c r="L6103" s="1">
        <v>100</v>
      </c>
      <c r="M6103" s="1">
        <f>L6103/E6103</f>
        <v>15.384615384615385</v>
      </c>
      <c r="N6103" s="1" t="s">
        <v>15034</v>
      </c>
    </row>
    <row r="6104" spans="1:14" x14ac:dyDescent="0.25">
      <c r="A6104" s="3">
        <v>6440</v>
      </c>
      <c r="C6104" s="3">
        <v>328.89</v>
      </c>
      <c r="D6104" s="3">
        <v>-14.75</v>
      </c>
      <c r="E6104" s="3">
        <v>5.7</v>
      </c>
      <c r="F6104" s="4">
        <f>IF(C6104&gt;180,-(360-C6104),C6104)</f>
        <v>-31.110000000000014</v>
      </c>
      <c r="G6104" s="1">
        <f t="shared" si="475"/>
        <v>-31.110000000000014</v>
      </c>
      <c r="H6104" s="1">
        <f t="shared" si="476"/>
        <v>-14.75</v>
      </c>
      <c r="I6104" s="2">
        <f t="shared" si="477"/>
        <v>12.419436194715308</v>
      </c>
      <c r="J6104" s="2">
        <f t="shared" si="478"/>
        <v>-7.4948395845831168</v>
      </c>
      <c r="K6104" s="2">
        <f t="shared" si="479"/>
        <v>-3.8190292230829144</v>
      </c>
      <c r="L6104" s="1">
        <v>100</v>
      </c>
      <c r="M6104" s="1">
        <f>L6104/E6104</f>
        <v>17.543859649122805</v>
      </c>
      <c r="N6104" s="1" t="s">
        <v>15034</v>
      </c>
    </row>
    <row r="6105" spans="1:14" x14ac:dyDescent="0.25">
      <c r="A6105" s="3">
        <v>7344</v>
      </c>
      <c r="B6105" s="3" t="s">
        <v>12156</v>
      </c>
      <c r="C6105" s="3">
        <v>19.64</v>
      </c>
      <c r="D6105" s="3">
        <v>-14.77</v>
      </c>
      <c r="E6105" s="3">
        <v>5.87</v>
      </c>
      <c r="F6105" s="4">
        <f>IF(C6105&gt;180,-(360-C6105),C6105)</f>
        <v>19.64</v>
      </c>
      <c r="G6105" s="1">
        <f t="shared" si="475"/>
        <v>19.64</v>
      </c>
      <c r="H6105" s="1">
        <f t="shared" si="476"/>
        <v>-14.77</v>
      </c>
      <c r="I6105" s="2">
        <f t="shared" si="477"/>
        <v>13.660535731321694</v>
      </c>
      <c r="J6105" s="2">
        <f t="shared" si="478"/>
        <v>4.8750467292526674</v>
      </c>
      <c r="K6105" s="2">
        <f t="shared" si="479"/>
        <v>-3.8240924310071502</v>
      </c>
      <c r="L6105" s="1">
        <v>100</v>
      </c>
      <c r="M6105" s="1">
        <f>L6105/E6105</f>
        <v>17.035775127768314</v>
      </c>
      <c r="N6105" s="1" t="s">
        <v>15034</v>
      </c>
    </row>
    <row r="6106" spans="1:14" x14ac:dyDescent="0.25">
      <c r="A6106" s="3">
        <v>2306</v>
      </c>
      <c r="C6106" s="3">
        <v>227.89</v>
      </c>
      <c r="D6106" s="3">
        <v>-14.78</v>
      </c>
      <c r="E6106" s="3">
        <v>6.6</v>
      </c>
      <c r="F6106" s="4">
        <f>IF(C6106&gt;180,-(360-C6106),C6106)</f>
        <v>-132.11000000000001</v>
      </c>
      <c r="G6106" s="1">
        <f t="shared" si="475"/>
        <v>-132.11000000000001</v>
      </c>
      <c r="H6106" s="1">
        <f t="shared" si="476"/>
        <v>-14.78</v>
      </c>
      <c r="I6106" s="2">
        <f t="shared" si="477"/>
        <v>-9.7255362118228863</v>
      </c>
      <c r="J6106" s="2">
        <f t="shared" si="478"/>
        <v>-10.759688435289164</v>
      </c>
      <c r="K6106" s="2">
        <f t="shared" si="479"/>
        <v>-3.8266238602750504</v>
      </c>
      <c r="L6106" s="1">
        <v>100</v>
      </c>
      <c r="M6106" s="1">
        <f>L6106/E6106</f>
        <v>15.151515151515152</v>
      </c>
      <c r="N6106" s="1" t="s">
        <v>15034</v>
      </c>
    </row>
    <row r="6107" spans="1:14" x14ac:dyDescent="0.25">
      <c r="A6107" s="3">
        <v>6951</v>
      </c>
      <c r="B6107" s="3" t="s">
        <v>11552</v>
      </c>
      <c r="C6107" s="3">
        <v>352.62</v>
      </c>
      <c r="D6107" s="3">
        <v>-14.8</v>
      </c>
      <c r="E6107" s="3">
        <v>4.6399999999999997</v>
      </c>
      <c r="F6107" s="4">
        <f>IF(C6107&gt;180,-(360-C6107),C6107)</f>
        <v>-7.3799999999999955</v>
      </c>
      <c r="G6107" s="1">
        <f t="shared" si="475"/>
        <v>-7.3799999999999955</v>
      </c>
      <c r="H6107" s="1">
        <f t="shared" si="476"/>
        <v>-14.8</v>
      </c>
      <c r="I6107" s="2">
        <f t="shared" si="477"/>
        <v>14.382214226543374</v>
      </c>
      <c r="J6107" s="2">
        <f t="shared" si="478"/>
        <v>-1.8628187005585308</v>
      </c>
      <c r="K6107" s="2">
        <f t="shared" si="479"/>
        <v>-3.8316863690368583</v>
      </c>
      <c r="L6107" s="1">
        <v>100</v>
      </c>
      <c r="M6107" s="1">
        <f>L6107/E6107</f>
        <v>21.551724137931036</v>
      </c>
      <c r="N6107" s="1" t="s">
        <v>15034</v>
      </c>
    </row>
    <row r="6108" spans="1:14" x14ac:dyDescent="0.25">
      <c r="A6108" s="3">
        <v>8964</v>
      </c>
      <c r="C6108" s="3">
        <v>109.89</v>
      </c>
      <c r="D6108" s="3">
        <v>-14.8</v>
      </c>
      <c r="E6108" s="3">
        <v>6.58</v>
      </c>
      <c r="F6108" s="4">
        <f>IF(C6108&gt;180,-(360-C6108),C6108)</f>
        <v>109.89</v>
      </c>
      <c r="G6108" s="1">
        <f t="shared" si="475"/>
        <v>109.89</v>
      </c>
      <c r="H6108" s="1">
        <f t="shared" si="476"/>
        <v>-14.8</v>
      </c>
      <c r="I6108" s="2">
        <f t="shared" si="477"/>
        <v>-4.9339235783186606</v>
      </c>
      <c r="J6108" s="2">
        <f t="shared" si="478"/>
        <v>13.637249638128955</v>
      </c>
      <c r="K6108" s="2">
        <f t="shared" si="479"/>
        <v>-3.8316863690368583</v>
      </c>
      <c r="L6108" s="1">
        <v>100</v>
      </c>
      <c r="M6108" s="1">
        <f>L6108/E6108</f>
        <v>15.19756838905775</v>
      </c>
      <c r="N6108" s="1" t="s">
        <v>15034</v>
      </c>
    </row>
    <row r="6109" spans="1:14" x14ac:dyDescent="0.25">
      <c r="A6109" s="3">
        <v>2150</v>
      </c>
      <c r="C6109" s="3">
        <v>217.01</v>
      </c>
      <c r="D6109" s="3">
        <v>-14.81</v>
      </c>
      <c r="E6109" s="3">
        <v>5.87</v>
      </c>
      <c r="F6109" s="4">
        <f>IF(C6109&gt;180,-(360-C6109),C6109)</f>
        <v>-142.99</v>
      </c>
      <c r="G6109" s="1">
        <f t="shared" si="475"/>
        <v>-142.99</v>
      </c>
      <c r="H6109" s="1">
        <f t="shared" si="476"/>
        <v>-14.81</v>
      </c>
      <c r="I6109" s="2">
        <f t="shared" si="477"/>
        <v>-11.580034700196135</v>
      </c>
      <c r="J6109" s="2">
        <f t="shared" si="478"/>
        <v>-8.7293512302357374</v>
      </c>
      <c r="K6109" s="2">
        <f t="shared" si="479"/>
        <v>-3.8342174483765525</v>
      </c>
      <c r="L6109" s="1">
        <v>100</v>
      </c>
      <c r="M6109" s="1">
        <f>L6109/E6109</f>
        <v>17.035775127768314</v>
      </c>
      <c r="N6109" s="1" t="s">
        <v>15034</v>
      </c>
    </row>
    <row r="6110" spans="1:14" x14ac:dyDescent="0.25">
      <c r="A6110" s="3">
        <v>2971</v>
      </c>
      <c r="C6110" s="3">
        <v>265.68</v>
      </c>
      <c r="D6110" s="3">
        <v>-14.82</v>
      </c>
      <c r="E6110" s="3">
        <v>6.06</v>
      </c>
      <c r="F6110" s="4">
        <f>IF(C6110&gt;180,-(360-C6110),C6110)</f>
        <v>-94.32</v>
      </c>
      <c r="G6110" s="1">
        <f t="shared" si="475"/>
        <v>-94.32</v>
      </c>
      <c r="H6110" s="1">
        <f t="shared" si="476"/>
        <v>-14.82</v>
      </c>
      <c r="I6110" s="2">
        <f t="shared" si="477"/>
        <v>-1.0923149436267385</v>
      </c>
      <c r="J6110" s="2">
        <f t="shared" si="478"/>
        <v>-14.459813612050395</v>
      </c>
      <c r="K6110" s="2">
        <f t="shared" si="479"/>
        <v>-3.8367484109193044</v>
      </c>
      <c r="L6110" s="1">
        <v>100</v>
      </c>
      <c r="M6110" s="1">
        <f>L6110/E6110</f>
        <v>16.501650165016503</v>
      </c>
      <c r="N6110" s="1" t="s">
        <v>15034</v>
      </c>
    </row>
    <row r="6111" spans="1:14" x14ac:dyDescent="0.25">
      <c r="A6111" s="3">
        <v>1566</v>
      </c>
      <c r="C6111" s="3">
        <v>181.36</v>
      </c>
      <c r="D6111" s="3">
        <v>-14.84</v>
      </c>
      <c r="E6111" s="3">
        <v>6.37</v>
      </c>
      <c r="F6111" s="4">
        <f>IF(C6111&gt;180,-(360-C6111),C6111)</f>
        <v>-178.64</v>
      </c>
      <c r="G6111" s="1">
        <f t="shared" si="475"/>
        <v>-178.64</v>
      </c>
      <c r="H6111" s="1">
        <f t="shared" si="476"/>
        <v>-14.84</v>
      </c>
      <c r="I6111" s="2">
        <f t="shared" si="477"/>
        <v>-14.495587759779436</v>
      </c>
      <c r="J6111" s="2">
        <f t="shared" si="478"/>
        <v>-0.34413883148926783</v>
      </c>
      <c r="K6111" s="2">
        <f t="shared" si="479"/>
        <v>-3.8418099853055949</v>
      </c>
      <c r="L6111" s="1">
        <v>100</v>
      </c>
      <c r="M6111" s="1">
        <f>L6111/E6111</f>
        <v>15.698587127158556</v>
      </c>
      <c r="N6111" s="1" t="s">
        <v>15034</v>
      </c>
    </row>
    <row r="6112" spans="1:14" x14ac:dyDescent="0.25">
      <c r="A6112" s="3">
        <v>3777</v>
      </c>
      <c r="C6112" s="3">
        <v>288.22000000000003</v>
      </c>
      <c r="D6112" s="3">
        <v>-14.85</v>
      </c>
      <c r="E6112" s="3">
        <v>5.47</v>
      </c>
      <c r="F6112" s="4">
        <f>IF(C6112&gt;180,-(360-C6112),C6112)</f>
        <v>-71.779999999999973</v>
      </c>
      <c r="G6112" s="1">
        <f t="shared" si="475"/>
        <v>-71.779999999999973</v>
      </c>
      <c r="H6112" s="1">
        <f t="shared" si="476"/>
        <v>-14.85</v>
      </c>
      <c r="I6112" s="2">
        <f t="shared" si="477"/>
        <v>4.533352095002094</v>
      </c>
      <c r="J6112" s="2">
        <f t="shared" si="478"/>
        <v>-13.772064629424182</v>
      </c>
      <c r="K6112" s="2">
        <f t="shared" si="479"/>
        <v>-3.8443405969949489</v>
      </c>
      <c r="L6112" s="1">
        <v>100</v>
      </c>
      <c r="M6112" s="1">
        <f>L6112/E6112</f>
        <v>18.281535648994517</v>
      </c>
      <c r="N6112" s="1" t="s">
        <v>15034</v>
      </c>
    </row>
    <row r="6113" spans="1:14" x14ac:dyDescent="0.25">
      <c r="A6113" s="3">
        <v>7923</v>
      </c>
      <c r="C6113" s="3">
        <v>62</v>
      </c>
      <c r="D6113" s="3">
        <v>-14.85</v>
      </c>
      <c r="E6113" s="3">
        <v>6.22</v>
      </c>
      <c r="F6113" s="4">
        <f>IF(C6113&gt;180,-(360-C6113),C6113)</f>
        <v>62</v>
      </c>
      <c r="G6113" s="1">
        <f t="shared" si="475"/>
        <v>62</v>
      </c>
      <c r="H6113" s="1">
        <f t="shared" si="476"/>
        <v>-14.85</v>
      </c>
      <c r="I6113" s="2">
        <f t="shared" si="477"/>
        <v>6.8068689072431852</v>
      </c>
      <c r="J6113" s="2">
        <f t="shared" si="478"/>
        <v>12.801858499995323</v>
      </c>
      <c r="K6113" s="2">
        <f t="shared" si="479"/>
        <v>-3.8443405969949489</v>
      </c>
      <c r="L6113" s="1">
        <v>100</v>
      </c>
      <c r="M6113" s="1">
        <f>L6113/E6113</f>
        <v>16.077170418006432</v>
      </c>
      <c r="N6113" s="1" t="s">
        <v>15034</v>
      </c>
    </row>
    <row r="6114" spans="1:14" x14ac:dyDescent="0.25">
      <c r="A6114" s="3">
        <v>5955</v>
      </c>
      <c r="C6114" s="3">
        <v>316.51</v>
      </c>
      <c r="D6114" s="3">
        <v>-14.88</v>
      </c>
      <c r="E6114" s="3">
        <v>5.7</v>
      </c>
      <c r="F6114" s="4">
        <f>IF(C6114&gt;180,-(360-C6114),C6114)</f>
        <v>-43.490000000000009</v>
      </c>
      <c r="G6114" s="1">
        <f t="shared" si="475"/>
        <v>-43.490000000000009</v>
      </c>
      <c r="H6114" s="1">
        <f t="shared" si="476"/>
        <v>-14.88</v>
      </c>
      <c r="I6114" s="2">
        <f t="shared" si="477"/>
        <v>10.517484089013246</v>
      </c>
      <c r="J6114" s="2">
        <f t="shared" si="478"/>
        <v>-9.9772315995736065</v>
      </c>
      <c r="K6114" s="2">
        <f t="shared" si="479"/>
        <v>-3.8519317291228163</v>
      </c>
      <c r="L6114" s="1">
        <v>100</v>
      </c>
      <c r="M6114" s="1">
        <f>L6114/E6114</f>
        <v>17.543859649122805</v>
      </c>
      <c r="N6114" s="1" t="s">
        <v>15034</v>
      </c>
    </row>
    <row r="6115" spans="1:14" x14ac:dyDescent="0.25">
      <c r="A6115" s="3">
        <v>5082</v>
      </c>
      <c r="C6115" s="3">
        <v>305.25</v>
      </c>
      <c r="D6115" s="3">
        <v>-14.88</v>
      </c>
      <c r="E6115" s="3">
        <v>6.48</v>
      </c>
      <c r="F6115" s="4">
        <f>IF(C6115&gt;180,-(360-C6115),C6115)</f>
        <v>-54.75</v>
      </c>
      <c r="G6115" s="1">
        <f t="shared" si="475"/>
        <v>-54.75</v>
      </c>
      <c r="H6115" s="1">
        <f t="shared" si="476"/>
        <v>-14.88</v>
      </c>
      <c r="I6115" s="2">
        <f t="shared" si="477"/>
        <v>8.3668661155572082</v>
      </c>
      <c r="J6115" s="2">
        <f t="shared" si="478"/>
        <v>-11.838841723687226</v>
      </c>
      <c r="K6115" s="2">
        <f t="shared" si="479"/>
        <v>-3.8519317291228163</v>
      </c>
      <c r="L6115" s="1">
        <v>100</v>
      </c>
      <c r="M6115" s="1">
        <f>L6115/E6115</f>
        <v>15.432098765432098</v>
      </c>
      <c r="N6115" s="1" t="s">
        <v>15034</v>
      </c>
    </row>
    <row r="6116" spans="1:14" x14ac:dyDescent="0.25">
      <c r="A6116" s="3">
        <v>2260</v>
      </c>
      <c r="C6116" s="3">
        <v>224.48</v>
      </c>
      <c r="D6116" s="3">
        <v>-14.89</v>
      </c>
      <c r="E6116" s="3">
        <v>5.14</v>
      </c>
      <c r="F6116" s="4">
        <f>IF(C6116&gt;180,-(360-C6116),C6116)</f>
        <v>-135.52000000000001</v>
      </c>
      <c r="G6116" s="1">
        <f t="shared" si="475"/>
        <v>-135.52000000000001</v>
      </c>
      <c r="H6116" s="1">
        <f t="shared" si="476"/>
        <v>-14.89</v>
      </c>
      <c r="I6116" s="2">
        <f t="shared" si="477"/>
        <v>-10.343048661025486</v>
      </c>
      <c r="J6116" s="2">
        <f t="shared" si="478"/>
        <v>-10.15699109350347</v>
      </c>
      <c r="K6116" s="2">
        <f t="shared" si="479"/>
        <v>-3.8544618719284411</v>
      </c>
      <c r="L6116" s="1">
        <v>100</v>
      </c>
      <c r="M6116" s="1">
        <f>L6116/E6116</f>
        <v>19.45525291828794</v>
      </c>
      <c r="N6116" s="1" t="s">
        <v>15034</v>
      </c>
    </row>
    <row r="6117" spans="1:14" x14ac:dyDescent="0.25">
      <c r="A6117" s="3">
        <v>2161</v>
      </c>
      <c r="C6117" s="3">
        <v>218.04</v>
      </c>
      <c r="D6117" s="3">
        <v>-14.9</v>
      </c>
      <c r="E6117" s="3">
        <v>6.66</v>
      </c>
      <c r="F6117" s="4">
        <f>IF(C6117&gt;180,-(360-C6117),C6117)</f>
        <v>-141.96</v>
      </c>
      <c r="G6117" s="1">
        <f t="shared" si="475"/>
        <v>-141.96</v>
      </c>
      <c r="H6117" s="1">
        <f t="shared" si="476"/>
        <v>-14.9</v>
      </c>
      <c r="I6117" s="2">
        <f t="shared" si="477"/>
        <v>-11.416487942836543</v>
      </c>
      <c r="J6117" s="2">
        <f t="shared" si="478"/>
        <v>-8.9323802289799712</v>
      </c>
      <c r="K6117" s="2">
        <f t="shared" si="479"/>
        <v>-3.8569918973204436</v>
      </c>
      <c r="L6117" s="1">
        <v>100</v>
      </c>
      <c r="M6117" s="1">
        <f>L6117/E6117</f>
        <v>15.015015015015015</v>
      </c>
      <c r="N6117" s="1" t="s">
        <v>15034</v>
      </c>
    </row>
    <row r="6118" spans="1:14" x14ac:dyDescent="0.25">
      <c r="A6118" s="3">
        <v>936</v>
      </c>
      <c r="B6118" s="3" t="s">
        <v>1881</v>
      </c>
      <c r="C6118" s="3">
        <v>148.97999999999999</v>
      </c>
      <c r="D6118" s="3">
        <v>-14.9</v>
      </c>
      <c r="E6118" s="3">
        <v>2.12</v>
      </c>
      <c r="F6118" s="4">
        <f>IF(C6118&gt;180,-(360-C6118),C6118)</f>
        <v>148.97999999999999</v>
      </c>
      <c r="G6118" s="1">
        <f t="shared" si="475"/>
        <v>148.97999999999999</v>
      </c>
      <c r="H6118" s="1">
        <f t="shared" si="476"/>
        <v>-14.9</v>
      </c>
      <c r="I6118" s="2">
        <f t="shared" si="477"/>
        <v>-12.422582815375611</v>
      </c>
      <c r="J6118" s="2">
        <f t="shared" si="478"/>
        <v>7.4701438874454782</v>
      </c>
      <c r="K6118" s="2">
        <f t="shared" si="479"/>
        <v>-3.8569918973204436</v>
      </c>
      <c r="L6118" s="1">
        <v>100</v>
      </c>
      <c r="M6118" s="1">
        <f>L6118/E6118</f>
        <v>47.169811320754718</v>
      </c>
      <c r="N6118" s="1" t="s">
        <v>15034</v>
      </c>
    </row>
    <row r="6119" spans="1:14" x14ac:dyDescent="0.25">
      <c r="A6119" s="3">
        <v>3062</v>
      </c>
      <c r="C6119" s="3">
        <v>269.26</v>
      </c>
      <c r="D6119" s="3">
        <v>-14.91</v>
      </c>
      <c r="E6119" s="3">
        <v>5.59</v>
      </c>
      <c r="F6119" s="4">
        <f>IF(C6119&gt;180,-(360-C6119),C6119)</f>
        <v>-90.740000000000009</v>
      </c>
      <c r="G6119" s="1">
        <f t="shared" si="475"/>
        <v>-90.740000000000009</v>
      </c>
      <c r="H6119" s="1">
        <f t="shared" si="476"/>
        <v>-14.91</v>
      </c>
      <c r="I6119" s="2">
        <f t="shared" si="477"/>
        <v>-0.18720363101299473</v>
      </c>
      <c r="J6119" s="2">
        <f t="shared" si="478"/>
        <v>-14.493758871857686</v>
      </c>
      <c r="K6119" s="2">
        <f t="shared" si="479"/>
        <v>-3.8595218052217537</v>
      </c>
      <c r="L6119" s="1">
        <v>100</v>
      </c>
      <c r="M6119" s="1">
        <f>L6119/E6119</f>
        <v>17.889087656529519</v>
      </c>
      <c r="N6119" s="1" t="s">
        <v>15034</v>
      </c>
    </row>
    <row r="6120" spans="1:14" x14ac:dyDescent="0.25">
      <c r="A6120" s="3">
        <v>1839</v>
      </c>
      <c r="B6120" s="3" t="s">
        <v>3457</v>
      </c>
      <c r="C6120" s="3">
        <v>198.02</v>
      </c>
      <c r="D6120" s="3">
        <v>-14.94</v>
      </c>
      <c r="E6120" s="3">
        <v>4.2</v>
      </c>
      <c r="F6120" s="4">
        <f>IF(C6120&gt;180,-(360-C6120),C6120)</f>
        <v>-161.97999999999999</v>
      </c>
      <c r="G6120" s="1">
        <f t="shared" si="475"/>
        <v>-161.97999999999999</v>
      </c>
      <c r="H6120" s="1">
        <f t="shared" si="476"/>
        <v>-14.94</v>
      </c>
      <c r="I6120" s="2">
        <f t="shared" si="477"/>
        <v>-13.782045599023419</v>
      </c>
      <c r="J6120" s="2">
        <f t="shared" si="478"/>
        <v>-4.4833774085441789</v>
      </c>
      <c r="K6120" s="2">
        <f t="shared" si="479"/>
        <v>-3.8671108232108979</v>
      </c>
      <c r="L6120" s="1">
        <v>100</v>
      </c>
      <c r="M6120" s="1">
        <f>L6120/E6120</f>
        <v>23.80952380952381</v>
      </c>
      <c r="N6120" s="1" t="s">
        <v>15034</v>
      </c>
    </row>
    <row r="6121" spans="1:14" x14ac:dyDescent="0.25">
      <c r="A6121" s="3">
        <v>5389</v>
      </c>
      <c r="C6121" s="3">
        <v>308.60000000000002</v>
      </c>
      <c r="D6121" s="3">
        <v>-14.95</v>
      </c>
      <c r="E6121" s="3">
        <v>6.07</v>
      </c>
      <c r="F6121" s="4">
        <f>IF(C6121&gt;180,-(360-C6121),C6121)</f>
        <v>-51.399999999999977</v>
      </c>
      <c r="G6121" s="1">
        <f t="shared" si="475"/>
        <v>-51.399999999999977</v>
      </c>
      <c r="H6121" s="1">
        <f t="shared" si="476"/>
        <v>-14.95</v>
      </c>
      <c r="I6121" s="2">
        <f t="shared" si="477"/>
        <v>9.0414314446691328</v>
      </c>
      <c r="J6121" s="2">
        <f t="shared" si="478"/>
        <v>-11.326005548586119</v>
      </c>
      <c r="K6121" s="2">
        <f t="shared" si="479"/>
        <v>-3.8696402603788225</v>
      </c>
      <c r="L6121" s="1">
        <v>100</v>
      </c>
      <c r="M6121" s="1">
        <f>L6121/E6121</f>
        <v>16.474464579901152</v>
      </c>
      <c r="N6121" s="1" t="s">
        <v>15034</v>
      </c>
    </row>
    <row r="6122" spans="1:14" x14ac:dyDescent="0.25">
      <c r="A6122" s="3">
        <v>3220</v>
      </c>
      <c r="C6122" s="3">
        <v>274.97000000000003</v>
      </c>
      <c r="D6122" s="3">
        <v>-14.95</v>
      </c>
      <c r="E6122" s="3">
        <v>4.76</v>
      </c>
      <c r="F6122" s="4">
        <f>IF(C6122&gt;180,-(360-C6122),C6122)</f>
        <v>-85.029999999999973</v>
      </c>
      <c r="G6122" s="1">
        <f t="shared" si="475"/>
        <v>-85.029999999999973</v>
      </c>
      <c r="H6122" s="1">
        <f t="shared" si="476"/>
        <v>-14.95</v>
      </c>
      <c r="I6122" s="2">
        <f t="shared" si="477"/>
        <v>1.2555251070380813</v>
      </c>
      <c r="J6122" s="2">
        <f t="shared" si="478"/>
        <v>-14.43778171883937</v>
      </c>
      <c r="K6122" s="2">
        <f t="shared" si="479"/>
        <v>-3.8696402603788225</v>
      </c>
      <c r="L6122" s="1">
        <v>100</v>
      </c>
      <c r="M6122" s="1">
        <f>L6122/E6122</f>
        <v>21.008403361344538</v>
      </c>
      <c r="N6122" s="1" t="s">
        <v>15034</v>
      </c>
    </row>
    <row r="6123" spans="1:14" x14ac:dyDescent="0.25">
      <c r="A6123" s="3">
        <v>2934</v>
      </c>
      <c r="C6123" s="3">
        <v>264.77</v>
      </c>
      <c r="D6123" s="3">
        <v>-14.96</v>
      </c>
      <c r="E6123" s="3">
        <v>4.9400000000000004</v>
      </c>
      <c r="F6123" s="4">
        <f>IF(C6123&gt;180,-(360-C6123),C6123)</f>
        <v>-95.230000000000018</v>
      </c>
      <c r="G6123" s="1">
        <f t="shared" si="475"/>
        <v>-95.230000000000018</v>
      </c>
      <c r="H6123" s="1">
        <f t="shared" si="476"/>
        <v>-14.96</v>
      </c>
      <c r="I6123" s="2">
        <f t="shared" si="477"/>
        <v>-1.3209669467464087</v>
      </c>
      <c r="J6123" s="2">
        <f t="shared" si="478"/>
        <v>-14.431262906338995</v>
      </c>
      <c r="K6123" s="2">
        <f t="shared" si="479"/>
        <v>-3.8721695796707656</v>
      </c>
      <c r="L6123" s="1">
        <v>100</v>
      </c>
      <c r="M6123" s="1">
        <f>L6123/E6123</f>
        <v>20.242914979757085</v>
      </c>
      <c r="N6123" s="1" t="s">
        <v>15034</v>
      </c>
    </row>
    <row r="6124" spans="1:14" x14ac:dyDescent="0.25">
      <c r="A6124" s="3">
        <v>7151</v>
      </c>
      <c r="C6124" s="3">
        <v>5.37</v>
      </c>
      <c r="D6124" s="3">
        <v>-14.96</v>
      </c>
      <c r="E6124" s="3">
        <v>6.12</v>
      </c>
      <c r="F6124" s="4">
        <f>IF(C6124&gt;180,-(360-C6124),C6124)</f>
        <v>5.37</v>
      </c>
      <c r="G6124" s="1">
        <f t="shared" si="475"/>
        <v>5.37</v>
      </c>
      <c r="H6124" s="1">
        <f t="shared" si="476"/>
        <v>-14.96</v>
      </c>
      <c r="I6124" s="2">
        <f t="shared" si="477"/>
        <v>14.427992097480095</v>
      </c>
      <c r="J6124" s="2">
        <f t="shared" si="478"/>
        <v>1.3562251956531093</v>
      </c>
      <c r="K6124" s="2">
        <f t="shared" si="479"/>
        <v>-3.8721695796707656</v>
      </c>
      <c r="L6124" s="1">
        <v>100</v>
      </c>
      <c r="M6124" s="1">
        <f>L6124/E6124</f>
        <v>16.33986928104575</v>
      </c>
      <c r="N6124" s="1" t="s">
        <v>15034</v>
      </c>
    </row>
    <row r="6125" spans="1:14" x14ac:dyDescent="0.25">
      <c r="A6125" s="3">
        <v>9003</v>
      </c>
      <c r="B6125" s="3" t="s">
        <v>14850</v>
      </c>
      <c r="C6125" s="3">
        <v>111.34</v>
      </c>
      <c r="D6125" s="3">
        <v>-14.97</v>
      </c>
      <c r="E6125" s="3">
        <v>4.95</v>
      </c>
      <c r="F6125" s="4">
        <f>IF(C6125&gt;180,-(360-C6125),C6125)</f>
        <v>111.34</v>
      </c>
      <c r="G6125" s="1">
        <f t="shared" si="475"/>
        <v>111.34</v>
      </c>
      <c r="H6125" s="1">
        <f t="shared" si="476"/>
        <v>-14.97</v>
      </c>
      <c r="I6125" s="2">
        <f t="shared" si="477"/>
        <v>-5.2732680906503289</v>
      </c>
      <c r="J6125" s="2">
        <f t="shared" si="478"/>
        <v>13.497383190847444</v>
      </c>
      <c r="K6125" s="2">
        <f t="shared" si="479"/>
        <v>-3.8746987810096782</v>
      </c>
      <c r="L6125" s="1">
        <v>100</v>
      </c>
      <c r="M6125" s="1">
        <f>L6125/E6125</f>
        <v>20.202020202020201</v>
      </c>
      <c r="N6125" s="1" t="s">
        <v>15034</v>
      </c>
    </row>
    <row r="6126" spans="1:14" x14ac:dyDescent="0.25">
      <c r="A6126" s="3">
        <v>2492</v>
      </c>
      <c r="B6126" s="3" t="s">
        <v>4511</v>
      </c>
      <c r="C6126" s="3">
        <v>240.53</v>
      </c>
      <c r="D6126" s="3">
        <v>-14.98</v>
      </c>
      <c r="E6126" s="3">
        <v>5.2</v>
      </c>
      <c r="F6126" s="4">
        <f>IF(C6126&gt;180,-(360-C6126),C6126)</f>
        <v>-119.47</v>
      </c>
      <c r="G6126" s="1">
        <f t="shared" si="475"/>
        <v>-119.47</v>
      </c>
      <c r="H6126" s="1">
        <f t="shared" si="476"/>
        <v>-14.98</v>
      </c>
      <c r="I6126" s="2">
        <f t="shared" si="477"/>
        <v>-7.1287319674353329</v>
      </c>
      <c r="J6126" s="2">
        <f t="shared" si="478"/>
        <v>-12.615398710489401</v>
      </c>
      <c r="K6126" s="2">
        <f t="shared" si="479"/>
        <v>-3.8772278643185158</v>
      </c>
      <c r="L6126" s="1">
        <v>100</v>
      </c>
      <c r="M6126" s="1">
        <f>L6126/E6126</f>
        <v>19.23076923076923</v>
      </c>
      <c r="N6126" s="1" t="s">
        <v>15034</v>
      </c>
    </row>
    <row r="6127" spans="1:14" x14ac:dyDescent="0.25">
      <c r="A6127" s="3">
        <v>189</v>
      </c>
      <c r="C6127" s="3">
        <v>121.72</v>
      </c>
      <c r="D6127" s="3">
        <v>-14.99</v>
      </c>
      <c r="E6127" s="3">
        <v>5.67</v>
      </c>
      <c r="F6127" s="4">
        <f>IF(C6127&gt;180,-(360-C6127),C6127)</f>
        <v>121.72</v>
      </c>
      <c r="G6127" s="1">
        <f t="shared" si="475"/>
        <v>121.72</v>
      </c>
      <c r="H6127" s="1">
        <f t="shared" si="476"/>
        <v>-14.99</v>
      </c>
      <c r="I6127" s="2">
        <f t="shared" si="477"/>
        <v>-7.6181582968264641</v>
      </c>
      <c r="J6127" s="2">
        <f t="shared" si="478"/>
        <v>12.32522418085307</v>
      </c>
      <c r="K6127" s="2">
        <f t="shared" si="479"/>
        <v>-3.8797568295202391</v>
      </c>
      <c r="L6127" s="1">
        <v>100</v>
      </c>
      <c r="M6127" s="1">
        <f>L6127/E6127</f>
        <v>17.636684303350972</v>
      </c>
      <c r="N6127" s="1" t="s">
        <v>15034</v>
      </c>
    </row>
    <row r="6128" spans="1:14" x14ac:dyDescent="0.25">
      <c r="A6128" s="3">
        <v>6937</v>
      </c>
      <c r="C6128" s="3">
        <v>351.37</v>
      </c>
      <c r="D6128" s="3">
        <v>-15.01</v>
      </c>
      <c r="E6128" s="3">
        <v>5.72</v>
      </c>
      <c r="F6128" s="4">
        <f>IF(C6128&gt;180,-(360-C6128),C6128)</f>
        <v>-8.6299999999999955</v>
      </c>
      <c r="G6128" s="1">
        <f t="shared" si="475"/>
        <v>-8.6299999999999955</v>
      </c>
      <c r="H6128" s="1">
        <f t="shared" si="476"/>
        <v>-15.01</v>
      </c>
      <c r="I6128" s="2">
        <f t="shared" si="477"/>
        <v>14.324173339016379</v>
      </c>
      <c r="J6128" s="2">
        <f t="shared" si="478"/>
        <v>-2.1739998137605778</v>
      </c>
      <c r="K6128" s="2">
        <f t="shared" si="479"/>
        <v>-3.8848144052941995</v>
      </c>
      <c r="L6128" s="1">
        <v>100</v>
      </c>
      <c r="M6128" s="1">
        <f>L6128/E6128</f>
        <v>17.482517482517483</v>
      </c>
      <c r="N6128" s="1" t="s">
        <v>15034</v>
      </c>
    </row>
    <row r="6129" spans="1:14" x14ac:dyDescent="0.25">
      <c r="A6129" s="3">
        <v>3346</v>
      </c>
      <c r="C6129" s="3">
        <v>278.92</v>
      </c>
      <c r="D6129" s="3">
        <v>-15.01</v>
      </c>
      <c r="E6129" s="3">
        <v>5.97</v>
      </c>
      <c r="F6129" s="4">
        <f>IF(C6129&gt;180,-(360-C6129),C6129)</f>
        <v>-81.079999999999984</v>
      </c>
      <c r="G6129" s="1">
        <f t="shared" si="475"/>
        <v>-81.079999999999984</v>
      </c>
      <c r="H6129" s="1">
        <f t="shared" si="476"/>
        <v>-15.01</v>
      </c>
      <c r="I6129" s="2">
        <f t="shared" si="477"/>
        <v>2.2464728134875842</v>
      </c>
      <c r="J6129" s="2">
        <f t="shared" si="478"/>
        <v>-14.312986303866843</v>
      </c>
      <c r="K6129" s="2">
        <f t="shared" si="479"/>
        <v>-3.8848144052941995</v>
      </c>
      <c r="L6129" s="1">
        <v>100</v>
      </c>
      <c r="M6129" s="1">
        <f>L6129/E6129</f>
        <v>16.750418760469014</v>
      </c>
      <c r="N6129" s="1" t="s">
        <v>15034</v>
      </c>
    </row>
    <row r="6130" spans="1:14" x14ac:dyDescent="0.25">
      <c r="A6130" s="3">
        <v>2549</v>
      </c>
      <c r="C6130" s="3">
        <v>244.21</v>
      </c>
      <c r="D6130" s="3">
        <v>-15.02</v>
      </c>
      <c r="E6130" s="3">
        <v>4.99</v>
      </c>
      <c r="F6130" s="4">
        <f>IF(C6130&gt;180,-(360-C6130),C6130)</f>
        <v>-115.78999999999999</v>
      </c>
      <c r="G6130" s="1">
        <f t="shared" si="475"/>
        <v>-115.78999999999999</v>
      </c>
      <c r="H6130" s="1">
        <f t="shared" si="476"/>
        <v>-15.02</v>
      </c>
      <c r="I6130" s="2">
        <f t="shared" si="477"/>
        <v>-6.3031475934024526</v>
      </c>
      <c r="J6130" s="2">
        <f t="shared" si="478"/>
        <v>-13.044496720608928</v>
      </c>
      <c r="K6130" s="2">
        <f t="shared" si="479"/>
        <v>-3.8873430157123741</v>
      </c>
      <c r="L6130" s="1">
        <v>100</v>
      </c>
      <c r="M6130" s="1">
        <f>L6130/E6130</f>
        <v>20.040080160320642</v>
      </c>
      <c r="N6130" s="1" t="s">
        <v>15034</v>
      </c>
    </row>
    <row r="6131" spans="1:14" x14ac:dyDescent="0.25">
      <c r="A6131" s="3">
        <v>3056</v>
      </c>
      <c r="C6131" s="3">
        <v>269.26</v>
      </c>
      <c r="D6131" s="3">
        <v>-15.03</v>
      </c>
      <c r="E6131" s="3">
        <v>6.33</v>
      </c>
      <c r="F6131" s="4">
        <f>IF(C6131&gt;180,-(360-C6131),C6131)</f>
        <v>-90.740000000000009</v>
      </c>
      <c r="G6131" s="1">
        <f t="shared" si="475"/>
        <v>-90.740000000000009</v>
      </c>
      <c r="H6131" s="1">
        <f t="shared" si="476"/>
        <v>-15.03</v>
      </c>
      <c r="I6131" s="2">
        <f t="shared" si="477"/>
        <v>-0.18709882323984547</v>
      </c>
      <c r="J6131" s="2">
        <f t="shared" si="478"/>
        <v>-14.485644400019178</v>
      </c>
      <c r="K6131" s="2">
        <f t="shared" si="479"/>
        <v>-3.8898715077153083</v>
      </c>
      <c r="L6131" s="1">
        <v>100</v>
      </c>
      <c r="M6131" s="1">
        <f>L6131/E6131</f>
        <v>15.797788309636651</v>
      </c>
      <c r="N6131" s="1" t="s">
        <v>15034</v>
      </c>
    </row>
    <row r="6132" spans="1:14" x14ac:dyDescent="0.25">
      <c r="A6132" s="3">
        <v>7021</v>
      </c>
      <c r="B6132" s="3" t="s">
        <v>11655</v>
      </c>
      <c r="C6132" s="3">
        <v>357.21</v>
      </c>
      <c r="D6132" s="3">
        <v>-15.04</v>
      </c>
      <c r="E6132" s="3">
        <v>5.13</v>
      </c>
      <c r="F6132" s="4">
        <f>IF(C6132&gt;180,-(360-C6132),C6132)</f>
        <v>-2.7900000000000205</v>
      </c>
      <c r="G6132" s="1">
        <f t="shared" si="475"/>
        <v>-2.7900000000000205</v>
      </c>
      <c r="H6132" s="1">
        <f t="shared" si="476"/>
        <v>-15.04</v>
      </c>
      <c r="I6132" s="2">
        <f t="shared" si="477"/>
        <v>14.469002302566825</v>
      </c>
      <c r="J6132" s="2">
        <f t="shared" si="478"/>
        <v>-0.70512093498060679</v>
      </c>
      <c r="K6132" s="2">
        <f t="shared" si="479"/>
        <v>-3.8923998812259804</v>
      </c>
      <c r="L6132" s="1">
        <v>100</v>
      </c>
      <c r="M6132" s="1">
        <f>L6132/E6132</f>
        <v>19.49317738791423</v>
      </c>
      <c r="N6132" s="1" t="s">
        <v>15034</v>
      </c>
    </row>
    <row r="6133" spans="1:14" x14ac:dyDescent="0.25">
      <c r="A6133" s="3">
        <v>2748</v>
      </c>
      <c r="C6133" s="3">
        <v>255.77</v>
      </c>
      <c r="D6133" s="3">
        <v>-15.04</v>
      </c>
      <c r="E6133" s="3">
        <v>5.0999999999999996</v>
      </c>
      <c r="F6133" s="4">
        <f>IF(C6133&gt;180,-(360-C6133),C6133)</f>
        <v>-104.22999999999999</v>
      </c>
      <c r="G6133" s="1">
        <f t="shared" si="475"/>
        <v>-104.22999999999999</v>
      </c>
      <c r="H6133" s="1">
        <f t="shared" si="476"/>
        <v>-15.04</v>
      </c>
      <c r="I6133" s="2">
        <f t="shared" si="477"/>
        <v>-3.5609180568368051</v>
      </c>
      <c r="J6133" s="2">
        <f t="shared" si="478"/>
        <v>-14.041690986384994</v>
      </c>
      <c r="K6133" s="2">
        <f t="shared" si="479"/>
        <v>-3.8923998812259804</v>
      </c>
      <c r="L6133" s="1">
        <v>100</v>
      </c>
      <c r="M6133" s="1">
        <f>L6133/E6133</f>
        <v>19.607843137254903</v>
      </c>
      <c r="N6133" s="1" t="s">
        <v>15034</v>
      </c>
    </row>
    <row r="6134" spans="1:14" x14ac:dyDescent="0.25">
      <c r="A6134" s="3">
        <v>8656</v>
      </c>
      <c r="B6134" s="3" t="s">
        <v>14294</v>
      </c>
      <c r="C6134" s="3">
        <v>98.91</v>
      </c>
      <c r="D6134" s="3">
        <v>-15.04</v>
      </c>
      <c r="E6134" s="3">
        <v>5.08</v>
      </c>
      <c r="F6134" s="4">
        <f>IF(C6134&gt;180,-(360-C6134),C6134)</f>
        <v>98.91</v>
      </c>
      <c r="G6134" s="1">
        <f t="shared" si="475"/>
        <v>98.91</v>
      </c>
      <c r="H6134" s="1">
        <f t="shared" si="476"/>
        <v>-15.04</v>
      </c>
      <c r="I6134" s="2">
        <f t="shared" si="477"/>
        <v>-2.2436593396647231</v>
      </c>
      <c r="J6134" s="2">
        <f t="shared" si="478"/>
        <v>14.311366668916259</v>
      </c>
      <c r="K6134" s="2">
        <f t="shared" si="479"/>
        <v>-3.8923998812259804</v>
      </c>
      <c r="L6134" s="1">
        <v>100</v>
      </c>
      <c r="M6134" s="1">
        <f>L6134/E6134</f>
        <v>19.685039370078741</v>
      </c>
      <c r="N6134" s="1" t="s">
        <v>15034</v>
      </c>
    </row>
    <row r="6135" spans="1:14" x14ac:dyDescent="0.25">
      <c r="A6135" s="3">
        <v>8643</v>
      </c>
      <c r="C6135" s="3">
        <v>98.35</v>
      </c>
      <c r="D6135" s="3">
        <v>-15.04</v>
      </c>
      <c r="E6135" s="3">
        <v>5.94</v>
      </c>
      <c r="F6135" s="4">
        <f>IF(C6135&gt;180,-(360-C6135),C6135)</f>
        <v>98.35</v>
      </c>
      <c r="G6135" s="1">
        <f t="shared" si="475"/>
        <v>98.35</v>
      </c>
      <c r="H6135" s="1">
        <f t="shared" si="476"/>
        <v>-15.04</v>
      </c>
      <c r="I6135" s="2">
        <f t="shared" si="477"/>
        <v>-2.103677338820396</v>
      </c>
      <c r="J6135" s="2">
        <f t="shared" si="478"/>
        <v>14.332611932888069</v>
      </c>
      <c r="K6135" s="2">
        <f t="shared" si="479"/>
        <v>-3.8923998812259804</v>
      </c>
      <c r="L6135" s="1">
        <v>100</v>
      </c>
      <c r="M6135" s="1">
        <f>L6135/E6135</f>
        <v>16.835016835016834</v>
      </c>
      <c r="N6135" s="1" t="s">
        <v>15034</v>
      </c>
    </row>
    <row r="6136" spans="1:14" x14ac:dyDescent="0.25">
      <c r="A6136" s="3">
        <v>8032</v>
      </c>
      <c r="B6136" s="3" t="s">
        <v>13273</v>
      </c>
      <c r="C6136" s="3">
        <v>68.36</v>
      </c>
      <c r="D6136" s="3">
        <v>-15.04</v>
      </c>
      <c r="E6136" s="3">
        <v>5.31</v>
      </c>
      <c r="F6136" s="4">
        <f>IF(C6136&gt;180,-(360-C6136),C6136)</f>
        <v>68.36</v>
      </c>
      <c r="G6136" s="1">
        <f t="shared" si="475"/>
        <v>68.36</v>
      </c>
      <c r="H6136" s="1">
        <f t="shared" si="476"/>
        <v>-15.04</v>
      </c>
      <c r="I6136" s="2">
        <f t="shared" si="477"/>
        <v>5.3421179142568409</v>
      </c>
      <c r="J6136" s="2">
        <f t="shared" si="478"/>
        <v>13.465177286423232</v>
      </c>
      <c r="K6136" s="2">
        <f t="shared" si="479"/>
        <v>-3.8923998812259804</v>
      </c>
      <c r="L6136" s="1">
        <v>100</v>
      </c>
      <c r="M6136" s="1">
        <f>L6136/E6136</f>
        <v>18.832391713747647</v>
      </c>
      <c r="N6136" s="1" t="s">
        <v>15034</v>
      </c>
    </row>
    <row r="6137" spans="1:14" x14ac:dyDescent="0.25">
      <c r="A6137" s="3">
        <v>1497</v>
      </c>
      <c r="B6137" s="3" t="s">
        <v>2868</v>
      </c>
      <c r="C6137" s="3">
        <v>176.64</v>
      </c>
      <c r="D6137" s="3">
        <v>-15.07</v>
      </c>
      <c r="E6137" s="3">
        <v>4.28</v>
      </c>
      <c r="F6137" s="4">
        <f>IF(C6137&gt;180,-(360-C6137),C6137)</f>
        <v>176.64</v>
      </c>
      <c r="G6137" s="1">
        <f t="shared" si="475"/>
        <v>176.64</v>
      </c>
      <c r="H6137" s="1">
        <f t="shared" si="476"/>
        <v>-15.07</v>
      </c>
      <c r="I6137" s="2">
        <f t="shared" si="477"/>
        <v>-14.459235080854436</v>
      </c>
      <c r="J6137" s="2">
        <f t="shared" si="478"/>
        <v>0.84890718813921906</v>
      </c>
      <c r="K6137" s="2">
        <f t="shared" si="479"/>
        <v>-3.8999842900342592</v>
      </c>
      <c r="L6137" s="1">
        <v>100</v>
      </c>
      <c r="M6137" s="1">
        <f>L6137/E6137</f>
        <v>23.364485981308409</v>
      </c>
      <c r="N6137" s="1" t="s">
        <v>15034</v>
      </c>
    </row>
    <row r="6138" spans="1:14" x14ac:dyDescent="0.25">
      <c r="A6138" s="3">
        <v>2500</v>
      </c>
      <c r="C6138" s="3">
        <v>241.29</v>
      </c>
      <c r="D6138" s="3">
        <v>-15.08</v>
      </c>
      <c r="E6138" s="3">
        <v>5.92</v>
      </c>
      <c r="F6138" s="4">
        <f>IF(C6138&gt;180,-(360-C6138),C6138)</f>
        <v>-118.71000000000001</v>
      </c>
      <c r="G6138" s="1">
        <f t="shared" si="475"/>
        <v>-118.71000000000001</v>
      </c>
      <c r="H6138" s="1">
        <f t="shared" si="476"/>
        <v>-15.08</v>
      </c>
      <c r="I6138" s="2">
        <f t="shared" si="477"/>
        <v>-6.9575114313119801</v>
      </c>
      <c r="J6138" s="2">
        <f t="shared" si="478"/>
        <v>-12.702890745786402</v>
      </c>
      <c r="K6138" s="2">
        <f t="shared" si="479"/>
        <v>-3.9025121888057339</v>
      </c>
      <c r="L6138" s="1">
        <v>100</v>
      </c>
      <c r="M6138" s="1">
        <f>L6138/E6138</f>
        <v>16.891891891891891</v>
      </c>
      <c r="N6138" s="1" t="s">
        <v>15034</v>
      </c>
    </row>
    <row r="6139" spans="1:14" x14ac:dyDescent="0.25">
      <c r="A6139" s="3">
        <v>7339</v>
      </c>
      <c r="C6139" s="3">
        <v>18.739999999999998</v>
      </c>
      <c r="D6139" s="3">
        <v>-15.1</v>
      </c>
      <c r="E6139" s="3">
        <v>6.26</v>
      </c>
      <c r="F6139" s="4">
        <f>IF(C6139&gt;180,-(360-C6139),C6139)</f>
        <v>18.739999999999998</v>
      </c>
      <c r="G6139" s="1">
        <f t="shared" si="475"/>
        <v>18.739999999999998</v>
      </c>
      <c r="H6139" s="1">
        <f t="shared" si="476"/>
        <v>-15.1</v>
      </c>
      <c r="I6139" s="2">
        <f t="shared" si="477"/>
        <v>13.714339112718005</v>
      </c>
      <c r="J6139" s="2">
        <f t="shared" si="478"/>
        <v>4.6527215606744559</v>
      </c>
      <c r="K6139" s="2">
        <f t="shared" si="479"/>
        <v>-3.907567629639725</v>
      </c>
      <c r="L6139" s="1">
        <v>100</v>
      </c>
      <c r="M6139" s="1">
        <f>L6139/E6139</f>
        <v>15.974440894568691</v>
      </c>
      <c r="N6139" s="1" t="s">
        <v>15034</v>
      </c>
    </row>
    <row r="6140" spans="1:14" x14ac:dyDescent="0.25">
      <c r="A6140" s="3">
        <v>3260</v>
      </c>
      <c r="C6140" s="3">
        <v>276.8</v>
      </c>
      <c r="D6140" s="3">
        <v>-15.13</v>
      </c>
      <c r="E6140" s="3">
        <v>5.16</v>
      </c>
      <c r="F6140" s="4">
        <f>IF(C6140&gt;180,-(360-C6140),C6140)</f>
        <v>-83.199999999999989</v>
      </c>
      <c r="G6140" s="1">
        <f t="shared" si="475"/>
        <v>-83.199999999999989</v>
      </c>
      <c r="H6140" s="1">
        <f t="shared" si="476"/>
        <v>-15.13</v>
      </c>
      <c r="I6140" s="2">
        <f t="shared" si="477"/>
        <v>1.7144943725318054</v>
      </c>
      <c r="J6140" s="2">
        <f t="shared" si="478"/>
        <v>-14.378181746070476</v>
      </c>
      <c r="K6140" s="2">
        <f t="shared" si="479"/>
        <v>-3.9151498979633637</v>
      </c>
      <c r="L6140" s="1">
        <v>100</v>
      </c>
      <c r="M6140" s="1">
        <f>L6140/E6140</f>
        <v>19.379844961240309</v>
      </c>
      <c r="N6140" s="1" t="s">
        <v>15034</v>
      </c>
    </row>
    <row r="6141" spans="1:14" x14ac:dyDescent="0.25">
      <c r="A6141" s="3">
        <v>1191</v>
      </c>
      <c r="C6141" s="3">
        <v>160.22999999999999</v>
      </c>
      <c r="D6141" s="3">
        <v>-15.14</v>
      </c>
      <c r="E6141" s="3">
        <v>5.77</v>
      </c>
      <c r="F6141" s="4">
        <f>IF(C6141&gt;180,-(360-C6141),C6141)</f>
        <v>160.22999999999999</v>
      </c>
      <c r="G6141" s="1">
        <f t="shared" si="475"/>
        <v>160.22999999999999</v>
      </c>
      <c r="H6141" s="1">
        <f t="shared" si="476"/>
        <v>-15.14</v>
      </c>
      <c r="I6141" s="2">
        <f t="shared" si="477"/>
        <v>-13.625915661397574</v>
      </c>
      <c r="J6141" s="2">
        <f t="shared" si="478"/>
        <v>4.8975737531124945</v>
      </c>
      <c r="K6141" s="2">
        <f t="shared" si="479"/>
        <v>-3.9176770823159872</v>
      </c>
      <c r="L6141" s="1">
        <v>100</v>
      </c>
      <c r="M6141" s="1">
        <f>L6141/E6141</f>
        <v>17.331022530329292</v>
      </c>
      <c r="N6141" s="1" t="s">
        <v>15034</v>
      </c>
    </row>
    <row r="6142" spans="1:14" x14ac:dyDescent="0.25">
      <c r="A6142" s="3">
        <v>8553</v>
      </c>
      <c r="C6142" s="3">
        <v>95.04</v>
      </c>
      <c r="D6142" s="3">
        <v>-15.14</v>
      </c>
      <c r="E6142" s="3">
        <v>6.14</v>
      </c>
      <c r="F6142" s="4">
        <f>IF(C6142&gt;180,-(360-C6142),C6142)</f>
        <v>95.04</v>
      </c>
      <c r="G6142" s="1">
        <f t="shared" si="475"/>
        <v>95.04</v>
      </c>
      <c r="H6142" s="1">
        <f t="shared" si="476"/>
        <v>-15.14</v>
      </c>
      <c r="I6142" s="2">
        <f t="shared" si="477"/>
        <v>-1.2720289200851123</v>
      </c>
      <c r="J6142" s="2">
        <f t="shared" si="478"/>
        <v>14.423375080235667</v>
      </c>
      <c r="K6142" s="2">
        <f t="shared" si="479"/>
        <v>-3.9176770823159872</v>
      </c>
      <c r="L6142" s="1">
        <v>100</v>
      </c>
      <c r="M6142" s="1">
        <f>L6142/E6142</f>
        <v>16.286644951140065</v>
      </c>
      <c r="N6142" s="1" t="s">
        <v>15034</v>
      </c>
    </row>
    <row r="6143" spans="1:14" x14ac:dyDescent="0.25">
      <c r="A6143" s="3">
        <v>2249</v>
      </c>
      <c r="C6143" s="3">
        <v>224.13</v>
      </c>
      <c r="D6143" s="3">
        <v>-15.15</v>
      </c>
      <c r="E6143" s="3">
        <v>5.92</v>
      </c>
      <c r="F6143" s="4">
        <f>IF(C6143&gt;180,-(360-C6143),C6143)</f>
        <v>-135.87</v>
      </c>
      <c r="G6143" s="1">
        <f t="shared" si="475"/>
        <v>-135.87</v>
      </c>
      <c r="H6143" s="1">
        <f t="shared" si="476"/>
        <v>-15.15</v>
      </c>
      <c r="I6143" s="2">
        <f t="shared" si="477"/>
        <v>-10.392239371494844</v>
      </c>
      <c r="J6143" s="2">
        <f t="shared" si="478"/>
        <v>-10.081337227214171</v>
      </c>
      <c r="K6143" s="2">
        <f t="shared" si="479"/>
        <v>-3.9202041473293434</v>
      </c>
      <c r="L6143" s="1">
        <v>100</v>
      </c>
      <c r="M6143" s="1">
        <f>L6143/E6143</f>
        <v>16.891891891891891</v>
      </c>
      <c r="N6143" s="1" t="s">
        <v>15034</v>
      </c>
    </row>
    <row r="6144" spans="1:14" x14ac:dyDescent="0.25">
      <c r="A6144" s="3">
        <v>7871</v>
      </c>
      <c r="B6144" s="3" t="s">
        <v>13015</v>
      </c>
      <c r="C6144" s="3">
        <v>58.63</v>
      </c>
      <c r="D6144" s="3">
        <v>-15.16</v>
      </c>
      <c r="E6144" s="3">
        <v>4.68</v>
      </c>
      <c r="F6144" s="4">
        <f>IF(C6144&gt;180,-(360-C6144),C6144)</f>
        <v>58.63</v>
      </c>
      <c r="G6144" s="1">
        <f t="shared" si="475"/>
        <v>58.63</v>
      </c>
      <c r="H6144" s="1">
        <f t="shared" si="476"/>
        <v>-15.16</v>
      </c>
      <c r="I6144" s="2">
        <f t="shared" si="477"/>
        <v>7.5367004837339504</v>
      </c>
      <c r="J6144" s="2">
        <f t="shared" si="478"/>
        <v>12.361647406032599</v>
      </c>
      <c r="K6144" s="2">
        <f t="shared" si="479"/>
        <v>-3.9227310929264534</v>
      </c>
      <c r="L6144" s="1">
        <v>100</v>
      </c>
      <c r="M6144" s="1">
        <f>L6144/E6144</f>
        <v>21.36752136752137</v>
      </c>
      <c r="N6144" s="1" t="s">
        <v>15034</v>
      </c>
    </row>
    <row r="6145" spans="1:14" x14ac:dyDescent="0.25">
      <c r="A6145" s="3">
        <v>6897</v>
      </c>
      <c r="B6145" s="3" t="s">
        <v>11470</v>
      </c>
      <c r="C6145" s="3">
        <v>348.67</v>
      </c>
      <c r="D6145" s="3">
        <v>-15.18</v>
      </c>
      <c r="E6145" s="3">
        <v>3.51</v>
      </c>
      <c r="F6145" s="4">
        <f>IF(C6145&gt;180,-(360-C6145),C6145)</f>
        <v>-11.329999999999984</v>
      </c>
      <c r="G6145" s="1">
        <f t="shared" si="475"/>
        <v>-11.329999999999984</v>
      </c>
      <c r="H6145" s="1">
        <f t="shared" si="476"/>
        <v>-15.18</v>
      </c>
      <c r="I6145" s="2">
        <f t="shared" si="477"/>
        <v>14.194497939288931</v>
      </c>
      <c r="J6145" s="2">
        <f t="shared" si="478"/>
        <v>-2.8440703554422004</v>
      </c>
      <c r="K6145" s="2">
        <f t="shared" si="479"/>
        <v>-3.927784625564033</v>
      </c>
      <c r="L6145" s="1">
        <v>100</v>
      </c>
      <c r="M6145" s="1">
        <f>L6145/E6145</f>
        <v>28.490028490028493</v>
      </c>
      <c r="N6145" s="1" t="s">
        <v>15034</v>
      </c>
    </row>
    <row r="6146" spans="1:14" x14ac:dyDescent="0.25">
      <c r="A6146" s="3">
        <v>7575</v>
      </c>
      <c r="C6146" s="3">
        <v>37.270000000000003</v>
      </c>
      <c r="D6146" s="3">
        <v>-15.18</v>
      </c>
      <c r="E6146" s="3">
        <v>5.65</v>
      </c>
      <c r="F6146" s="4">
        <f>IF(C6146&gt;180,-(360-C6146),C6146)</f>
        <v>37.270000000000003</v>
      </c>
      <c r="G6146" s="1">
        <f t="shared" ref="G6146:G6209" si="480">F6146</f>
        <v>37.270000000000003</v>
      </c>
      <c r="H6146" s="1">
        <f t="shared" ref="H6146:H6209" si="481">D6146</f>
        <v>-15.18</v>
      </c>
      <c r="I6146" s="2">
        <f t="shared" si="477"/>
        <v>11.520358565988927</v>
      </c>
      <c r="J6146" s="2">
        <f t="shared" si="478"/>
        <v>8.7666325602381878</v>
      </c>
      <c r="K6146" s="2">
        <f t="shared" si="479"/>
        <v>-3.927784625564033</v>
      </c>
      <c r="L6146" s="1">
        <v>100</v>
      </c>
      <c r="M6146" s="1">
        <f>L6146/E6146</f>
        <v>17.699115044247787</v>
      </c>
      <c r="N6146" s="1" t="s">
        <v>15034</v>
      </c>
    </row>
    <row r="6147" spans="1:14" x14ac:dyDescent="0.25">
      <c r="A6147" s="3">
        <v>3298</v>
      </c>
      <c r="C6147" s="3">
        <v>278.2</v>
      </c>
      <c r="D6147" s="3">
        <v>-15.19</v>
      </c>
      <c r="E6147" s="3">
        <v>6.12</v>
      </c>
      <c r="F6147" s="4">
        <f>IF(C6147&gt;180,-(360-C6147),C6147)</f>
        <v>-81.800000000000011</v>
      </c>
      <c r="G6147" s="1">
        <f t="shared" si="480"/>
        <v>-81.800000000000011</v>
      </c>
      <c r="H6147" s="1">
        <f t="shared" si="481"/>
        <v>-15.19</v>
      </c>
      <c r="I6147" s="2">
        <f t="shared" ref="I6147:I6210" si="482">$O$2 * COS(RADIANS(H6147)) * COS(RADIANS(G6147))</f>
        <v>2.0646869746547996</v>
      </c>
      <c r="J6147" s="2">
        <f t="shared" ref="J6147:J6210" si="483">$O$2 * COS(RADIANS(H6147)) * SIN(RADIANS(G6147))</f>
        <v>-14.327935003690387</v>
      </c>
      <c r="K6147" s="2">
        <f t="shared" ref="K6147:K6210" si="484">$O$2 * SIN(RADIANS(H6147))</f>
        <v>-3.9303112124505644</v>
      </c>
      <c r="L6147" s="1">
        <v>100</v>
      </c>
      <c r="M6147" s="1">
        <f>L6147/E6147</f>
        <v>16.33986928104575</v>
      </c>
      <c r="N6147" s="1" t="s">
        <v>15034</v>
      </c>
    </row>
    <row r="6148" spans="1:14" x14ac:dyDescent="0.25">
      <c r="A6148" s="3">
        <v>7941</v>
      </c>
      <c r="C6148" s="3">
        <v>62.98</v>
      </c>
      <c r="D6148" s="3">
        <v>-15.2</v>
      </c>
      <c r="E6148" s="3">
        <v>6.38</v>
      </c>
      <c r="F6148" s="4">
        <f>IF(C6148&gt;180,-(360-C6148),C6148)</f>
        <v>62.98</v>
      </c>
      <c r="G6148" s="1">
        <f t="shared" si="480"/>
        <v>62.98</v>
      </c>
      <c r="H6148" s="1">
        <f t="shared" si="481"/>
        <v>-15.2</v>
      </c>
      <c r="I6148" s="2">
        <f t="shared" si="482"/>
        <v>6.5761264990071622</v>
      </c>
      <c r="J6148" s="2">
        <f t="shared" si="483"/>
        <v>12.895245172344426</v>
      </c>
      <c r="K6148" s="2">
        <f t="shared" si="484"/>
        <v>-3.9328376796129709</v>
      </c>
      <c r="L6148" s="1">
        <v>100</v>
      </c>
      <c r="M6148" s="1">
        <f>L6148/E6148</f>
        <v>15.673981191222571</v>
      </c>
      <c r="N6148" s="1" t="s">
        <v>15034</v>
      </c>
    </row>
    <row r="6149" spans="1:14" x14ac:dyDescent="0.25">
      <c r="A6149" s="3">
        <v>376</v>
      </c>
      <c r="C6149" s="3">
        <v>127.61</v>
      </c>
      <c r="D6149" s="3">
        <v>-15.21</v>
      </c>
      <c r="E6149" s="3">
        <v>6.25</v>
      </c>
      <c r="F6149" s="4">
        <f>IF(C6149&gt;180,-(360-C6149),C6149)</f>
        <v>127.61</v>
      </c>
      <c r="G6149" s="1">
        <f t="shared" si="480"/>
        <v>127.61</v>
      </c>
      <c r="H6149" s="1">
        <f t="shared" si="481"/>
        <v>-15.21</v>
      </c>
      <c r="I6149" s="2">
        <f t="shared" si="482"/>
        <v>-8.833584680602403</v>
      </c>
      <c r="J6149" s="2">
        <f t="shared" si="483"/>
        <v>11.466503026896353</v>
      </c>
      <c r="K6149" s="2">
        <f t="shared" si="484"/>
        <v>-3.9353640269742907</v>
      </c>
      <c r="L6149" s="1">
        <v>100</v>
      </c>
      <c r="M6149" s="1">
        <f>L6149/E6149</f>
        <v>16</v>
      </c>
      <c r="N6149" s="1" t="s">
        <v>15034</v>
      </c>
    </row>
    <row r="6150" spans="1:14" x14ac:dyDescent="0.25">
      <c r="A6150" s="3">
        <v>6471</v>
      </c>
      <c r="C6150" s="3">
        <v>328.99</v>
      </c>
      <c r="D6150" s="3">
        <v>-15.24</v>
      </c>
      <c r="E6150" s="3">
        <v>6.24</v>
      </c>
      <c r="F6150" s="4">
        <f>IF(C6150&gt;180,-(360-C6150),C6150)</f>
        <v>-31.009999999999991</v>
      </c>
      <c r="G6150" s="1">
        <f t="shared" si="480"/>
        <v>-31.009999999999991</v>
      </c>
      <c r="H6150" s="1">
        <f t="shared" si="481"/>
        <v>-15.24</v>
      </c>
      <c r="I6150" s="2">
        <f t="shared" si="482"/>
        <v>12.404051122576881</v>
      </c>
      <c r="J6150" s="2">
        <f t="shared" si="483"/>
        <v>-7.4560526672736955</v>
      </c>
      <c r="K6150" s="2">
        <f t="shared" si="484"/>
        <v>-3.94294234948218</v>
      </c>
      <c r="L6150" s="1">
        <v>100</v>
      </c>
      <c r="M6150" s="1">
        <f>L6150/E6150</f>
        <v>16.025641025641026</v>
      </c>
      <c r="N6150" s="1" t="s">
        <v>15034</v>
      </c>
    </row>
    <row r="6151" spans="1:14" x14ac:dyDescent="0.25">
      <c r="A6151" s="3">
        <v>3126</v>
      </c>
      <c r="C6151" s="3">
        <v>272.25</v>
      </c>
      <c r="D6151" s="3">
        <v>-15.24</v>
      </c>
      <c r="E6151" s="3">
        <v>6.25</v>
      </c>
      <c r="F6151" s="4">
        <f>IF(C6151&gt;180,-(360-C6151),C6151)</f>
        <v>-87.75</v>
      </c>
      <c r="G6151" s="1">
        <f t="shared" si="480"/>
        <v>-87.75</v>
      </c>
      <c r="H6151" s="1">
        <f t="shared" si="481"/>
        <v>-15.24</v>
      </c>
      <c r="I6151" s="2">
        <f t="shared" si="482"/>
        <v>0.56818761491239911</v>
      </c>
      <c r="J6151" s="2">
        <f t="shared" si="483"/>
        <v>-14.461340479461789</v>
      </c>
      <c r="K6151" s="2">
        <f t="shared" si="484"/>
        <v>-3.94294234948218</v>
      </c>
      <c r="L6151" s="1">
        <v>100</v>
      </c>
      <c r="M6151" s="1">
        <f>L6151/E6151</f>
        <v>16</v>
      </c>
      <c r="N6151" s="1" t="s">
        <v>15034</v>
      </c>
    </row>
    <row r="6152" spans="1:14" x14ac:dyDescent="0.25">
      <c r="A6152" s="3">
        <v>1718</v>
      </c>
      <c r="B6152" s="3" t="s">
        <v>3246</v>
      </c>
      <c r="C6152" s="3">
        <v>191.3</v>
      </c>
      <c r="D6152" s="3">
        <v>-15.25</v>
      </c>
      <c r="E6152" s="3">
        <v>5.56</v>
      </c>
      <c r="F6152" s="4">
        <f>IF(C6152&gt;180,-(360-C6152),C6152)</f>
        <v>-168.7</v>
      </c>
      <c r="G6152" s="1">
        <f t="shared" si="480"/>
        <v>-168.7</v>
      </c>
      <c r="H6152" s="1">
        <f t="shared" si="481"/>
        <v>-15.25</v>
      </c>
      <c r="I6152" s="2">
        <f t="shared" si="482"/>
        <v>-14.191268881897381</v>
      </c>
      <c r="J6152" s="2">
        <f t="shared" si="483"/>
        <v>-2.8356953417747022</v>
      </c>
      <c r="K6152" s="2">
        <f t="shared" si="484"/>
        <v>-3.9454682168696218</v>
      </c>
      <c r="L6152" s="1">
        <v>100</v>
      </c>
      <c r="M6152" s="1">
        <f>L6152/E6152</f>
        <v>17.985611510791369</v>
      </c>
      <c r="N6152" s="1" t="s">
        <v>15034</v>
      </c>
    </row>
    <row r="6153" spans="1:14" x14ac:dyDescent="0.25">
      <c r="A6153" s="3">
        <v>7899</v>
      </c>
      <c r="C6153" s="3">
        <v>60.16</v>
      </c>
      <c r="D6153" s="3">
        <v>-15.25</v>
      </c>
      <c r="E6153" s="3">
        <v>5.97</v>
      </c>
      <c r="F6153" s="4">
        <f>IF(C6153&gt;180,-(360-C6153),C6153)</f>
        <v>60.16</v>
      </c>
      <c r="G6153" s="1">
        <f t="shared" si="480"/>
        <v>60.16</v>
      </c>
      <c r="H6153" s="1">
        <f t="shared" si="481"/>
        <v>-15.25</v>
      </c>
      <c r="I6153" s="2">
        <f t="shared" si="482"/>
        <v>7.2008781479920865</v>
      </c>
      <c r="J6153" s="2">
        <f t="shared" si="483"/>
        <v>12.553112540220521</v>
      </c>
      <c r="K6153" s="2">
        <f t="shared" si="484"/>
        <v>-3.9454682168696218</v>
      </c>
      <c r="L6153" s="1">
        <v>100</v>
      </c>
      <c r="M6153" s="1">
        <f>L6153/E6153</f>
        <v>16.750418760469014</v>
      </c>
      <c r="N6153" s="1" t="s">
        <v>15034</v>
      </c>
    </row>
    <row r="6154" spans="1:14" x14ac:dyDescent="0.25">
      <c r="A6154" s="3">
        <v>6217</v>
      </c>
      <c r="B6154" s="3" t="s">
        <v>10400</v>
      </c>
      <c r="C6154" s="3">
        <v>321.54000000000002</v>
      </c>
      <c r="D6154" s="3">
        <v>-15.26</v>
      </c>
      <c r="E6154" s="3">
        <v>1.92</v>
      </c>
      <c r="F6154" s="4">
        <f>IF(C6154&gt;180,-(360-C6154),C6154)</f>
        <v>-38.45999999999998</v>
      </c>
      <c r="G6154" s="1">
        <f t="shared" si="480"/>
        <v>-38.45999999999998</v>
      </c>
      <c r="H6154" s="1">
        <f t="shared" si="481"/>
        <v>-15.26</v>
      </c>
      <c r="I6154" s="2">
        <f t="shared" si="482"/>
        <v>11.331503699635942</v>
      </c>
      <c r="J6154" s="2">
        <f t="shared" si="483"/>
        <v>-9.0005759573926234</v>
      </c>
      <c r="K6154" s="2">
        <f t="shared" si="484"/>
        <v>-3.947993964071228</v>
      </c>
      <c r="L6154" s="1">
        <v>100</v>
      </c>
      <c r="M6154" s="1">
        <f>L6154/E6154</f>
        <v>52.083333333333336</v>
      </c>
      <c r="N6154" s="1" t="s">
        <v>15034</v>
      </c>
    </row>
    <row r="6155" spans="1:14" x14ac:dyDescent="0.25">
      <c r="A6155" s="3">
        <v>7433</v>
      </c>
      <c r="C6155" s="3">
        <v>26.77</v>
      </c>
      <c r="D6155" s="3">
        <v>-15.26</v>
      </c>
      <c r="E6155" s="3">
        <v>6.27</v>
      </c>
      <c r="F6155" s="4">
        <f>IF(C6155&gt;180,-(360-C6155),C6155)</f>
        <v>26.77</v>
      </c>
      <c r="G6155" s="1">
        <f t="shared" si="480"/>
        <v>26.77</v>
      </c>
      <c r="H6155" s="1">
        <f t="shared" si="481"/>
        <v>-15.26</v>
      </c>
      <c r="I6155" s="2">
        <f t="shared" si="482"/>
        <v>12.920131958142214</v>
      </c>
      <c r="J6155" s="2">
        <f t="shared" si="483"/>
        <v>6.5179393863282735</v>
      </c>
      <c r="K6155" s="2">
        <f t="shared" si="484"/>
        <v>-3.947993964071228</v>
      </c>
      <c r="L6155" s="1">
        <v>100</v>
      </c>
      <c r="M6155" s="1">
        <f>L6155/E6155</f>
        <v>15.94896331738437</v>
      </c>
      <c r="N6155" s="1" t="s">
        <v>15034</v>
      </c>
    </row>
    <row r="6156" spans="1:14" x14ac:dyDescent="0.25">
      <c r="A6156" s="3">
        <v>1872</v>
      </c>
      <c r="B6156" s="3" t="s">
        <v>3519</v>
      </c>
      <c r="C6156" s="3">
        <v>200.43</v>
      </c>
      <c r="D6156" s="3">
        <v>-15.27</v>
      </c>
      <c r="E6156" s="3">
        <v>5.36</v>
      </c>
      <c r="F6156" s="4">
        <f>IF(C6156&gt;180,-(360-C6156),C6156)</f>
        <v>-159.57</v>
      </c>
      <c r="G6156" s="1">
        <f t="shared" si="480"/>
        <v>-159.57</v>
      </c>
      <c r="H6156" s="1">
        <f t="shared" si="481"/>
        <v>-15.27</v>
      </c>
      <c r="I6156" s="2">
        <f t="shared" si="482"/>
        <v>-13.560232172167641</v>
      </c>
      <c r="J6156" s="2">
        <f t="shared" si="483"/>
        <v>-5.0510888329107129</v>
      </c>
      <c r="K6156" s="2">
        <f t="shared" si="484"/>
        <v>-3.950519591010063</v>
      </c>
      <c r="L6156" s="1">
        <v>100</v>
      </c>
      <c r="M6156" s="1">
        <f>L6156/E6156</f>
        <v>18.656716417910445</v>
      </c>
      <c r="N6156" s="1" t="s">
        <v>15034</v>
      </c>
    </row>
    <row r="6157" spans="1:14" x14ac:dyDescent="0.25">
      <c r="A6157" s="3">
        <v>2746</v>
      </c>
      <c r="C6157" s="3">
        <v>256.26</v>
      </c>
      <c r="D6157" s="3">
        <v>-15.3</v>
      </c>
      <c r="E6157" s="3">
        <v>4.8899999999999997</v>
      </c>
      <c r="F6157" s="4">
        <f>IF(C6157&gt;180,-(360-C6157),C6157)</f>
        <v>-103.74000000000001</v>
      </c>
      <c r="G6157" s="1">
        <f t="shared" si="480"/>
        <v>-103.74000000000001</v>
      </c>
      <c r="H6157" s="1">
        <f t="shared" si="481"/>
        <v>-15.3</v>
      </c>
      <c r="I6157" s="2">
        <f t="shared" si="482"/>
        <v>-3.436472469968241</v>
      </c>
      <c r="J6157" s="2">
        <f t="shared" si="483"/>
        <v>-14.054327981127168</v>
      </c>
      <c r="K6157" s="2">
        <f t="shared" si="484"/>
        <v>-3.9580957494805937</v>
      </c>
      <c r="L6157" s="1">
        <v>100</v>
      </c>
      <c r="M6157" s="1">
        <f>L6157/E6157</f>
        <v>20.449897750511248</v>
      </c>
      <c r="N6157" s="1" t="s">
        <v>15034</v>
      </c>
    </row>
    <row r="6158" spans="1:14" x14ac:dyDescent="0.25">
      <c r="A6158" s="3">
        <v>7906</v>
      </c>
      <c r="B6158" s="3" t="s">
        <v>13073</v>
      </c>
      <c r="C6158" s="3">
        <v>60.3</v>
      </c>
      <c r="D6158" s="3">
        <v>-15.32</v>
      </c>
      <c r="E6158" s="3">
        <v>3.77</v>
      </c>
      <c r="F6158" s="4">
        <f>IF(C6158&gt;180,-(360-C6158),C6158)</f>
        <v>60.3</v>
      </c>
      <c r="G6158" s="1">
        <f t="shared" si="480"/>
        <v>60.3</v>
      </c>
      <c r="H6158" s="1">
        <f t="shared" si="481"/>
        <v>-15.32</v>
      </c>
      <c r="I6158" s="2">
        <f t="shared" si="482"/>
        <v>7.1677900323590231</v>
      </c>
      <c r="J6158" s="2">
        <f t="shared" si="483"/>
        <v>12.566473669099583</v>
      </c>
      <c r="K6158" s="2">
        <f t="shared" si="484"/>
        <v>-3.9631459190700378</v>
      </c>
      <c r="L6158" s="1">
        <v>100</v>
      </c>
      <c r="M6158" s="1">
        <f>L6158/E6158</f>
        <v>26.525198938992041</v>
      </c>
      <c r="N6158" s="1" t="s">
        <v>15034</v>
      </c>
    </row>
    <row r="6159" spans="1:14" x14ac:dyDescent="0.25">
      <c r="A6159" s="3">
        <v>986</v>
      </c>
      <c r="C6159" s="3">
        <v>151.51</v>
      </c>
      <c r="D6159" s="3">
        <v>-15.34</v>
      </c>
      <c r="E6159" s="3">
        <v>5.96</v>
      </c>
      <c r="F6159" s="4">
        <f>IF(C6159&gt;180,-(360-C6159),C6159)</f>
        <v>151.51</v>
      </c>
      <c r="G6159" s="1">
        <f t="shared" si="480"/>
        <v>151.51</v>
      </c>
      <c r="H6159" s="1">
        <f t="shared" si="481"/>
        <v>-15.34</v>
      </c>
      <c r="I6159" s="2">
        <f t="shared" si="482"/>
        <v>-12.713816472917998</v>
      </c>
      <c r="J6159" s="2">
        <f t="shared" si="483"/>
        <v>6.9001662536035138</v>
      </c>
      <c r="K6159" s="2">
        <f t="shared" si="484"/>
        <v>-3.968195605762173</v>
      </c>
      <c r="L6159" s="1">
        <v>100</v>
      </c>
      <c r="M6159" s="1">
        <f>L6159/E6159</f>
        <v>16.778523489932887</v>
      </c>
      <c r="N6159" s="1" t="s">
        <v>15034</v>
      </c>
    </row>
    <row r="6160" spans="1:14" x14ac:dyDescent="0.25">
      <c r="A6160" s="3">
        <v>1638</v>
      </c>
      <c r="B6160" s="3" t="s">
        <v>3107</v>
      </c>
      <c r="C6160" s="3">
        <v>186.18</v>
      </c>
      <c r="D6160" s="3">
        <v>-15.35</v>
      </c>
      <c r="E6160" s="3">
        <v>4.68</v>
      </c>
      <c r="F6160" s="4">
        <f>IF(C6160&gt;180,-(360-C6160),C6160)</f>
        <v>-173.82</v>
      </c>
      <c r="G6160" s="1">
        <f t="shared" si="480"/>
        <v>-173.82</v>
      </c>
      <c r="H6160" s="1">
        <f t="shared" si="481"/>
        <v>-15.35</v>
      </c>
      <c r="I6160" s="2">
        <f t="shared" si="482"/>
        <v>-14.380840381547811</v>
      </c>
      <c r="J6160" s="2">
        <f t="shared" si="483"/>
        <v>-1.5571802962701713</v>
      </c>
      <c r="K6160" s="2">
        <f t="shared" si="484"/>
        <v>-3.9707202678294702</v>
      </c>
      <c r="L6160" s="1">
        <v>100</v>
      </c>
      <c r="M6160" s="1">
        <f>L6160/E6160</f>
        <v>21.36752136752137</v>
      </c>
      <c r="N6160" s="1" t="s">
        <v>15034</v>
      </c>
    </row>
    <row r="6161" spans="1:14" x14ac:dyDescent="0.25">
      <c r="A6161" s="3">
        <v>430</v>
      </c>
      <c r="B6161" s="3" t="s">
        <v>965</v>
      </c>
      <c r="C6161" s="3">
        <v>129.75</v>
      </c>
      <c r="D6161" s="3">
        <v>-15.35</v>
      </c>
      <c r="E6161" s="3">
        <v>5.27</v>
      </c>
      <c r="F6161" s="4">
        <f>IF(C6161&gt;180,-(360-C6161),C6161)</f>
        <v>129.75</v>
      </c>
      <c r="G6161" s="1">
        <f t="shared" si="480"/>
        <v>129.75</v>
      </c>
      <c r="H6161" s="1">
        <f t="shared" si="481"/>
        <v>-15.35</v>
      </c>
      <c r="I6161" s="2">
        <f t="shared" si="482"/>
        <v>-9.2494222927373535</v>
      </c>
      <c r="J6161" s="2">
        <f t="shared" si="483"/>
        <v>11.1212215068877</v>
      </c>
      <c r="K6161" s="2">
        <f t="shared" si="484"/>
        <v>-3.9707202678294702</v>
      </c>
      <c r="L6161" s="1">
        <v>100</v>
      </c>
      <c r="M6161" s="1">
        <f>L6161/E6161</f>
        <v>18.975332068311197</v>
      </c>
      <c r="N6161" s="1" t="s">
        <v>15034</v>
      </c>
    </row>
    <row r="6162" spans="1:14" x14ac:dyDescent="0.25">
      <c r="A6162" s="3">
        <v>7194</v>
      </c>
      <c r="B6162" s="3" t="s">
        <v>11925</v>
      </c>
      <c r="C6162" s="3">
        <v>6.84</v>
      </c>
      <c r="D6162" s="3">
        <v>-15.35</v>
      </c>
      <c r="E6162" s="3">
        <v>2.6</v>
      </c>
      <c r="F6162" s="4">
        <f>IF(C6162&gt;180,-(360-C6162),C6162)</f>
        <v>6.84</v>
      </c>
      <c r="G6162" s="1">
        <f t="shared" si="480"/>
        <v>6.84</v>
      </c>
      <c r="H6162" s="1">
        <f t="shared" si="481"/>
        <v>-15.35</v>
      </c>
      <c r="I6162" s="2">
        <f t="shared" si="482"/>
        <v>14.361949252914044</v>
      </c>
      <c r="J6162" s="2">
        <f t="shared" si="483"/>
        <v>1.7227287109031315</v>
      </c>
      <c r="K6162" s="2">
        <f t="shared" si="484"/>
        <v>-3.9707202678294702</v>
      </c>
      <c r="L6162" s="1">
        <v>100</v>
      </c>
      <c r="M6162" s="1">
        <f>L6162/E6162</f>
        <v>38.46153846153846</v>
      </c>
      <c r="N6162" s="1" t="s">
        <v>15034</v>
      </c>
    </row>
    <row r="6163" spans="1:14" x14ac:dyDescent="0.25">
      <c r="A6163" s="3">
        <v>1807</v>
      </c>
      <c r="C6163" s="3">
        <v>196.66</v>
      </c>
      <c r="D6163" s="3">
        <v>-15.36</v>
      </c>
      <c r="E6163" s="3">
        <v>6.42</v>
      </c>
      <c r="F6163" s="4">
        <f>IF(C6163&gt;180,-(360-C6163),C6163)</f>
        <v>-163.34</v>
      </c>
      <c r="G6163" s="1">
        <f t="shared" si="480"/>
        <v>-163.34</v>
      </c>
      <c r="H6163" s="1">
        <f t="shared" si="481"/>
        <v>-15.36</v>
      </c>
      <c r="I6163" s="2">
        <f t="shared" si="482"/>
        <v>-13.857042578236685</v>
      </c>
      <c r="J6163" s="2">
        <f t="shared" si="483"/>
        <v>-4.1467694260898309</v>
      </c>
      <c r="K6163" s="2">
        <f t="shared" si="484"/>
        <v>-3.9732448089417103</v>
      </c>
      <c r="L6163" s="1">
        <v>100</v>
      </c>
      <c r="M6163" s="1">
        <f>L6163/E6163</f>
        <v>15.576323987538942</v>
      </c>
      <c r="N6163" s="1" t="s">
        <v>15034</v>
      </c>
    </row>
    <row r="6164" spans="1:14" x14ac:dyDescent="0.25">
      <c r="A6164" s="3">
        <v>7234</v>
      </c>
      <c r="B6164" s="3" t="s">
        <v>11978</v>
      </c>
      <c r="C6164" s="3">
        <v>9.34</v>
      </c>
      <c r="D6164" s="3">
        <v>-15.37</v>
      </c>
      <c r="E6164" s="3">
        <v>3.32</v>
      </c>
      <c r="F6164" s="4">
        <f>IF(C6164&gt;180,-(360-C6164),C6164)</f>
        <v>9.34</v>
      </c>
      <c r="G6164" s="1">
        <f t="shared" si="480"/>
        <v>9.34</v>
      </c>
      <c r="H6164" s="1">
        <f t="shared" si="481"/>
        <v>-15.37</v>
      </c>
      <c r="I6164" s="2">
        <f t="shared" si="482"/>
        <v>14.271766951466018</v>
      </c>
      <c r="J6164" s="2">
        <f t="shared" si="483"/>
        <v>2.3473233949765397</v>
      </c>
      <c r="K6164" s="2">
        <f t="shared" si="484"/>
        <v>-3.975769229021993</v>
      </c>
      <c r="L6164" s="1">
        <v>100</v>
      </c>
      <c r="M6164" s="1">
        <f>L6164/E6164</f>
        <v>30.120481927710845</v>
      </c>
      <c r="N6164" s="1" t="s">
        <v>15034</v>
      </c>
    </row>
    <row r="6165" spans="1:14" x14ac:dyDescent="0.25">
      <c r="A6165" s="3">
        <v>3642</v>
      </c>
      <c r="C6165" s="3">
        <v>286.19</v>
      </c>
      <c r="D6165" s="3">
        <v>-15.43</v>
      </c>
      <c r="E6165" s="3">
        <v>4.71</v>
      </c>
      <c r="F6165" s="4">
        <f>IF(C6165&gt;180,-(360-C6165),C6165)</f>
        <v>-73.81</v>
      </c>
      <c r="G6165" s="1">
        <f t="shared" si="480"/>
        <v>-73.81</v>
      </c>
      <c r="H6165" s="1">
        <f t="shared" si="481"/>
        <v>-15.43</v>
      </c>
      <c r="I6165" s="2">
        <f t="shared" si="482"/>
        <v>4.0316047212840145</v>
      </c>
      <c r="J6165" s="2">
        <f t="shared" si="483"/>
        <v>-13.885920033373303</v>
      </c>
      <c r="K6165" s="2">
        <f t="shared" si="484"/>
        <v>-3.9909132035265342</v>
      </c>
      <c r="L6165" s="1">
        <v>100</v>
      </c>
      <c r="M6165" s="1">
        <f>L6165/E6165</f>
        <v>21.231422505307854</v>
      </c>
      <c r="N6165" s="1" t="s">
        <v>15034</v>
      </c>
    </row>
    <row r="6166" spans="1:14" x14ac:dyDescent="0.25">
      <c r="A6166" s="3">
        <v>3152</v>
      </c>
      <c r="C6166" s="3">
        <v>273.41000000000003</v>
      </c>
      <c r="D6166" s="3">
        <v>-15.43</v>
      </c>
      <c r="E6166" s="3">
        <v>6.33</v>
      </c>
      <c r="F6166" s="4">
        <f>IF(C6166&gt;180,-(360-C6166),C6166)</f>
        <v>-86.589999999999975</v>
      </c>
      <c r="G6166" s="1">
        <f t="shared" si="480"/>
        <v>-86.589999999999975</v>
      </c>
      <c r="H6166" s="1">
        <f t="shared" si="481"/>
        <v>-15.43</v>
      </c>
      <c r="I6166" s="2">
        <f t="shared" si="482"/>
        <v>0.86005039824353524</v>
      </c>
      <c r="J6166" s="2">
        <f t="shared" si="483"/>
        <v>-14.433742588615008</v>
      </c>
      <c r="K6166" s="2">
        <f t="shared" si="484"/>
        <v>-3.9909132035265342</v>
      </c>
      <c r="L6166" s="1">
        <v>100</v>
      </c>
      <c r="M6166" s="1">
        <f>L6166/E6166</f>
        <v>15.797788309636651</v>
      </c>
      <c r="N6166" s="1" t="s">
        <v>15034</v>
      </c>
    </row>
    <row r="6167" spans="1:14" x14ac:dyDescent="0.25">
      <c r="A6167" s="3">
        <v>1955</v>
      </c>
      <c r="C6167" s="3">
        <v>204.4</v>
      </c>
      <c r="D6167" s="3">
        <v>-15.44</v>
      </c>
      <c r="E6167" s="3">
        <v>5.93</v>
      </c>
      <c r="F6167" s="4">
        <f>IF(C6167&gt;180,-(360-C6167),C6167)</f>
        <v>-155.6</v>
      </c>
      <c r="G6167" s="1">
        <f t="shared" si="480"/>
        <v>-155.6</v>
      </c>
      <c r="H6167" s="1">
        <f t="shared" si="481"/>
        <v>-15.44</v>
      </c>
      <c r="I6167" s="2">
        <f t="shared" si="482"/>
        <v>-13.167253254617671</v>
      </c>
      <c r="J6167" s="2">
        <f t="shared" si="483"/>
        <v>-5.9729309772494856</v>
      </c>
      <c r="K6167" s="2">
        <f t="shared" si="484"/>
        <v>-3.9934367742301675</v>
      </c>
      <c r="L6167" s="1">
        <v>100</v>
      </c>
      <c r="M6167" s="1">
        <f>L6167/E6167</f>
        <v>16.863406408094434</v>
      </c>
      <c r="N6167" s="1" t="s">
        <v>15034</v>
      </c>
    </row>
    <row r="6168" spans="1:14" x14ac:dyDescent="0.25">
      <c r="A6168" s="3">
        <v>2771</v>
      </c>
      <c r="C6168" s="3">
        <v>257.99</v>
      </c>
      <c r="D6168" s="3">
        <v>-15.45</v>
      </c>
      <c r="E6168" s="3">
        <v>5.66</v>
      </c>
      <c r="F6168" s="4">
        <f>IF(C6168&gt;180,-(360-C6168),C6168)</f>
        <v>-102.00999999999999</v>
      </c>
      <c r="G6168" s="1">
        <f t="shared" si="480"/>
        <v>-102.00999999999999</v>
      </c>
      <c r="H6168" s="1">
        <f t="shared" si="481"/>
        <v>-15.45</v>
      </c>
      <c r="I6168" s="2">
        <f t="shared" si="482"/>
        <v>-3.0084449133209268</v>
      </c>
      <c r="J6168" s="2">
        <f t="shared" si="483"/>
        <v>-14.141483695052067</v>
      </c>
      <c r="K6168" s="2">
        <f t="shared" si="484"/>
        <v>-3.9959602232867613</v>
      </c>
      <c r="L6168" s="1">
        <v>100</v>
      </c>
      <c r="M6168" s="1">
        <f>L6168/E6168</f>
        <v>17.667844522968199</v>
      </c>
      <c r="N6168" s="1" t="s">
        <v>15034</v>
      </c>
    </row>
    <row r="6169" spans="1:14" x14ac:dyDescent="0.25">
      <c r="A6169" s="3">
        <v>289</v>
      </c>
      <c r="C6169" s="3">
        <v>124.97</v>
      </c>
      <c r="D6169" s="3">
        <v>-15.45</v>
      </c>
      <c r="E6169" s="3">
        <v>6.45</v>
      </c>
      <c r="F6169" s="4">
        <f>IF(C6169&gt;180,-(360-C6169),C6169)</f>
        <v>124.97</v>
      </c>
      <c r="G6169" s="1">
        <f t="shared" si="480"/>
        <v>124.97</v>
      </c>
      <c r="H6169" s="1">
        <f t="shared" si="481"/>
        <v>-15.45</v>
      </c>
      <c r="I6169" s="2">
        <f t="shared" si="482"/>
        <v>-8.2865368621506583</v>
      </c>
      <c r="J6169" s="2">
        <f t="shared" si="483"/>
        <v>11.847599281125619</v>
      </c>
      <c r="K6169" s="2">
        <f t="shared" si="484"/>
        <v>-3.9959602232867613</v>
      </c>
      <c r="L6169" s="1">
        <v>100</v>
      </c>
      <c r="M6169" s="1">
        <f>L6169/E6169</f>
        <v>15.503875968992247</v>
      </c>
      <c r="N6169" s="1" t="s">
        <v>15034</v>
      </c>
    </row>
    <row r="6170" spans="1:14" x14ac:dyDescent="0.25">
      <c r="A6170" s="3">
        <v>8690</v>
      </c>
      <c r="B6170" s="3" t="s">
        <v>14343</v>
      </c>
      <c r="C6170" s="3">
        <v>100.04</v>
      </c>
      <c r="D6170" s="3">
        <v>-15.47</v>
      </c>
      <c r="E6170" s="3">
        <v>5.92</v>
      </c>
      <c r="F6170" s="4">
        <f>IF(C6170&gt;180,-(360-C6170),C6170)</f>
        <v>100.04</v>
      </c>
      <c r="G6170" s="1">
        <f t="shared" si="480"/>
        <v>100.04</v>
      </c>
      <c r="H6170" s="1">
        <f t="shared" si="481"/>
        <v>-15.47</v>
      </c>
      <c r="I6170" s="2">
        <f t="shared" si="482"/>
        <v>-2.5202928426009437</v>
      </c>
      <c r="J6170" s="2">
        <f t="shared" si="483"/>
        <v>14.235170140351876</v>
      </c>
      <c r="K6170" s="2">
        <f t="shared" si="484"/>
        <v>-4.0010067561513578</v>
      </c>
      <c r="L6170" s="1">
        <v>100</v>
      </c>
      <c r="M6170" s="1">
        <f>L6170/E6170</f>
        <v>16.891891891891891</v>
      </c>
      <c r="N6170" s="1" t="s">
        <v>15034</v>
      </c>
    </row>
    <row r="6171" spans="1:14" x14ac:dyDescent="0.25">
      <c r="A6171" s="3">
        <v>3031</v>
      </c>
      <c r="C6171" s="3">
        <v>269.32</v>
      </c>
      <c r="D6171" s="3">
        <v>-15.48</v>
      </c>
      <c r="E6171" s="3">
        <v>6.12</v>
      </c>
      <c r="F6171" s="4">
        <f>IF(C6171&gt;180,-(360-C6171),C6171)</f>
        <v>-90.68</v>
      </c>
      <c r="G6171" s="1">
        <f t="shared" si="480"/>
        <v>-90.68</v>
      </c>
      <c r="H6171" s="1">
        <f t="shared" si="481"/>
        <v>-15.48</v>
      </c>
      <c r="I6171" s="2">
        <f t="shared" si="482"/>
        <v>-0.17156151529059288</v>
      </c>
      <c r="J6171" s="2">
        <f t="shared" si="483"/>
        <v>-14.454837095874071</v>
      </c>
      <c r="K6171" s="2">
        <f t="shared" si="484"/>
        <v>-4.0035298398056334</v>
      </c>
      <c r="L6171" s="1">
        <v>100</v>
      </c>
      <c r="M6171" s="1">
        <f>L6171/E6171</f>
        <v>16.33986928104575</v>
      </c>
      <c r="N6171" s="1" t="s">
        <v>15034</v>
      </c>
    </row>
    <row r="6172" spans="1:14" x14ac:dyDescent="0.25">
      <c r="A6172" s="3">
        <v>923</v>
      </c>
      <c r="C6172" s="3">
        <v>148.69999999999999</v>
      </c>
      <c r="D6172" s="3">
        <v>-15.49</v>
      </c>
      <c r="E6172" s="3">
        <v>6.05</v>
      </c>
      <c r="F6172" s="4">
        <f>IF(C6172&gt;180,-(360-C6172),C6172)</f>
        <v>148.69999999999999</v>
      </c>
      <c r="G6172" s="1">
        <f t="shared" si="480"/>
        <v>148.69999999999999</v>
      </c>
      <c r="H6172" s="1">
        <f t="shared" si="481"/>
        <v>-15.49</v>
      </c>
      <c r="I6172" s="2">
        <f t="shared" si="482"/>
        <v>-12.351335861511261</v>
      </c>
      <c r="J6172" s="2">
        <f t="shared" si="483"/>
        <v>7.5097299144307765</v>
      </c>
      <c r="K6172" s="2">
        <f t="shared" si="484"/>
        <v>-4.0060528015054162</v>
      </c>
      <c r="L6172" s="1">
        <v>100</v>
      </c>
      <c r="M6172" s="1">
        <f>L6172/E6172</f>
        <v>16.528925619834713</v>
      </c>
      <c r="N6172" s="1" t="s">
        <v>15034</v>
      </c>
    </row>
    <row r="6173" spans="1:14" x14ac:dyDescent="0.25">
      <c r="A6173" s="3">
        <v>9070</v>
      </c>
      <c r="C6173" s="3">
        <v>113.55</v>
      </c>
      <c r="D6173" s="3">
        <v>-15.5</v>
      </c>
      <c r="E6173" s="3">
        <v>6.54</v>
      </c>
      <c r="F6173" s="4">
        <f>IF(C6173&gt;180,-(360-C6173),C6173)</f>
        <v>113.55</v>
      </c>
      <c r="G6173" s="1">
        <f t="shared" si="480"/>
        <v>113.55</v>
      </c>
      <c r="H6173" s="1">
        <f t="shared" si="481"/>
        <v>-15.5</v>
      </c>
      <c r="I6173" s="2">
        <f t="shared" si="482"/>
        <v>-5.7752666917288007</v>
      </c>
      <c r="J6173" s="2">
        <f t="shared" si="483"/>
        <v>13.250570401624056</v>
      </c>
      <c r="K6173" s="2">
        <f t="shared" si="484"/>
        <v>-4.0085756411738522</v>
      </c>
      <c r="L6173" s="1">
        <v>100</v>
      </c>
      <c r="M6173" s="1">
        <f>L6173/E6173</f>
        <v>15.290519877675841</v>
      </c>
      <c r="N6173" s="1" t="s">
        <v>15034</v>
      </c>
    </row>
    <row r="6174" spans="1:14" x14ac:dyDescent="0.25">
      <c r="A6174" s="3">
        <v>335</v>
      </c>
      <c r="B6174" s="3" t="s">
        <v>776</v>
      </c>
      <c r="C6174" s="3">
        <v>126.11</v>
      </c>
      <c r="D6174" s="3">
        <v>-15.52</v>
      </c>
      <c r="E6174" s="3">
        <v>4.25</v>
      </c>
      <c r="F6174" s="4">
        <f>IF(C6174&gt;180,-(360-C6174),C6174)</f>
        <v>126.11</v>
      </c>
      <c r="G6174" s="1">
        <f t="shared" si="480"/>
        <v>126.11</v>
      </c>
      <c r="H6174" s="1">
        <f t="shared" si="481"/>
        <v>-15.52</v>
      </c>
      <c r="I6174" s="2">
        <f t="shared" si="482"/>
        <v>-8.5177263895420356</v>
      </c>
      <c r="J6174" s="2">
        <f t="shared" si="483"/>
        <v>11.676437127378968</v>
      </c>
      <c r="K6174" s="2">
        <f t="shared" si="484"/>
        <v>-4.0136209541092889</v>
      </c>
      <c r="L6174" s="1">
        <v>100</v>
      </c>
      <c r="M6174" s="1">
        <f>L6174/E6174</f>
        <v>23.529411764705884</v>
      </c>
      <c r="N6174" s="1" t="s">
        <v>15034</v>
      </c>
    </row>
    <row r="6175" spans="1:14" x14ac:dyDescent="0.25">
      <c r="A6175" s="3">
        <v>6135</v>
      </c>
      <c r="C6175" s="3">
        <v>319.16000000000003</v>
      </c>
      <c r="D6175" s="3">
        <v>-15.53</v>
      </c>
      <c r="E6175" s="3">
        <v>5.5</v>
      </c>
      <c r="F6175" s="4">
        <f>IF(C6175&gt;180,-(360-C6175),C6175)</f>
        <v>-40.839999999999975</v>
      </c>
      <c r="G6175" s="1">
        <f t="shared" si="480"/>
        <v>-40.839999999999975</v>
      </c>
      <c r="H6175" s="1">
        <f t="shared" si="481"/>
        <v>-15.53</v>
      </c>
      <c r="I6175" s="2">
        <f t="shared" si="482"/>
        <v>10.933766533355216</v>
      </c>
      <c r="J6175" s="2">
        <f t="shared" si="483"/>
        <v>-9.4511026534504516</v>
      </c>
      <c r="K6175" s="2">
        <f t="shared" si="484"/>
        <v>-4.0161434272226018</v>
      </c>
      <c r="L6175" s="1">
        <v>100</v>
      </c>
      <c r="M6175" s="1">
        <f>L6175/E6175</f>
        <v>18.181818181818183</v>
      </c>
      <c r="N6175" s="1" t="s">
        <v>15034</v>
      </c>
    </row>
    <row r="6176" spans="1:14" x14ac:dyDescent="0.25">
      <c r="A6176" s="3">
        <v>3491</v>
      </c>
      <c r="C6176" s="3">
        <v>283.07</v>
      </c>
      <c r="D6176" s="3">
        <v>-15.53</v>
      </c>
      <c r="E6176" s="3">
        <v>6.32</v>
      </c>
      <c r="F6176" s="4">
        <f>IF(C6176&gt;180,-(360-C6176),C6176)</f>
        <v>-76.930000000000007</v>
      </c>
      <c r="G6176" s="1">
        <f t="shared" si="480"/>
        <v>-76.930000000000007</v>
      </c>
      <c r="H6176" s="1">
        <f t="shared" si="481"/>
        <v>-15.53</v>
      </c>
      <c r="I6176" s="2">
        <f t="shared" si="482"/>
        <v>3.2682746128687952</v>
      </c>
      <c r="J6176" s="2">
        <f t="shared" si="483"/>
        <v>-14.07796054216853</v>
      </c>
      <c r="K6176" s="2">
        <f t="shared" si="484"/>
        <v>-4.0161434272226018</v>
      </c>
      <c r="L6176" s="1">
        <v>100</v>
      </c>
      <c r="M6176" s="1">
        <f>L6176/E6176</f>
        <v>15.822784810126581</v>
      </c>
      <c r="N6176" s="1" t="s">
        <v>15034</v>
      </c>
    </row>
    <row r="6177" spans="1:14" x14ac:dyDescent="0.25">
      <c r="A6177" s="3">
        <v>518</v>
      </c>
      <c r="C6177" s="3">
        <v>133</v>
      </c>
      <c r="D6177" s="3">
        <v>-15.54</v>
      </c>
      <c r="E6177" s="3">
        <v>6.32</v>
      </c>
      <c r="F6177" s="4">
        <f>IF(C6177&gt;180,-(360-C6177),C6177)</f>
        <v>133</v>
      </c>
      <c r="G6177" s="1">
        <f t="shared" si="480"/>
        <v>133</v>
      </c>
      <c r="H6177" s="1">
        <f t="shared" si="481"/>
        <v>-15.54</v>
      </c>
      <c r="I6177" s="2">
        <f t="shared" si="482"/>
        <v>-9.8560048479846962</v>
      </c>
      <c r="J6177" s="2">
        <f t="shared" si="483"/>
        <v>10.569271204830368</v>
      </c>
      <c r="K6177" s="2">
        <f t="shared" si="484"/>
        <v>-4.0186657779971888</v>
      </c>
      <c r="L6177" s="1">
        <v>100</v>
      </c>
      <c r="M6177" s="1">
        <f>L6177/E6177</f>
        <v>15.822784810126581</v>
      </c>
      <c r="N6177" s="1" t="s">
        <v>15034</v>
      </c>
    </row>
    <row r="6178" spans="1:14" x14ac:dyDescent="0.25">
      <c r="A6178" s="3">
        <v>5306</v>
      </c>
      <c r="C6178" s="3">
        <v>307.57</v>
      </c>
      <c r="D6178" s="3">
        <v>-15.57</v>
      </c>
      <c r="E6178" s="3">
        <v>6.47</v>
      </c>
      <c r="F6178" s="4">
        <f>IF(C6178&gt;180,-(360-C6178),C6178)</f>
        <v>-52.430000000000007</v>
      </c>
      <c r="G6178" s="1">
        <f t="shared" si="480"/>
        <v>-52.430000000000007</v>
      </c>
      <c r="H6178" s="1">
        <f t="shared" si="481"/>
        <v>-15.57</v>
      </c>
      <c r="I6178" s="2">
        <f t="shared" si="482"/>
        <v>8.8103267203781908</v>
      </c>
      <c r="J6178" s="2">
        <f t="shared" si="483"/>
        <v>-11.452842363063963</v>
      </c>
      <c r="K6178" s="2">
        <f t="shared" si="484"/>
        <v>-4.0262320955202693</v>
      </c>
      <c r="L6178" s="1">
        <v>100</v>
      </c>
      <c r="M6178" s="1">
        <f>L6178/E6178</f>
        <v>15.45595054095827</v>
      </c>
      <c r="N6178" s="1" t="s">
        <v>15034</v>
      </c>
    </row>
    <row r="6179" spans="1:14" x14ac:dyDescent="0.25">
      <c r="A6179" s="3">
        <v>4170</v>
      </c>
      <c r="C6179" s="3">
        <v>295.02999999999997</v>
      </c>
      <c r="D6179" s="3">
        <v>-15.57</v>
      </c>
      <c r="E6179" s="3">
        <v>6.3</v>
      </c>
      <c r="F6179" s="4">
        <f>IF(C6179&gt;180,-(360-C6179),C6179)</f>
        <v>-64.970000000000027</v>
      </c>
      <c r="G6179" s="1">
        <f t="shared" si="480"/>
        <v>-64.970000000000027</v>
      </c>
      <c r="H6179" s="1">
        <f t="shared" si="481"/>
        <v>-15.57</v>
      </c>
      <c r="I6179" s="2">
        <f t="shared" si="482"/>
        <v>6.1134991928766578</v>
      </c>
      <c r="J6179" s="2">
        <f t="shared" si="483"/>
        <v>-13.092539201075509</v>
      </c>
      <c r="K6179" s="2">
        <f t="shared" si="484"/>
        <v>-4.0262320955202693</v>
      </c>
      <c r="L6179" s="1">
        <v>100</v>
      </c>
      <c r="M6179" s="1">
        <f>L6179/E6179</f>
        <v>15.873015873015873</v>
      </c>
      <c r="N6179" s="1" t="s">
        <v>15034</v>
      </c>
    </row>
    <row r="6180" spans="1:14" x14ac:dyDescent="0.25">
      <c r="A6180" s="3">
        <v>2558</v>
      </c>
      <c r="C6180" s="3">
        <v>246.06</v>
      </c>
      <c r="D6180" s="3">
        <v>-15.58</v>
      </c>
      <c r="E6180" s="3">
        <v>5.96</v>
      </c>
      <c r="F6180" s="4">
        <f>IF(C6180&gt;180,-(360-C6180),C6180)</f>
        <v>-113.94</v>
      </c>
      <c r="G6180" s="1">
        <f t="shared" si="480"/>
        <v>-113.94</v>
      </c>
      <c r="H6180" s="1">
        <f t="shared" si="481"/>
        <v>-15.58</v>
      </c>
      <c r="I6180" s="2">
        <f t="shared" si="482"/>
        <v>-5.8630490996563873</v>
      </c>
      <c r="J6180" s="2">
        <f t="shared" si="483"/>
        <v>-13.205824351991424</v>
      </c>
      <c r="K6180" s="2">
        <f t="shared" si="484"/>
        <v>-4.0287539561716441</v>
      </c>
      <c r="L6180" s="1">
        <v>100</v>
      </c>
      <c r="M6180" s="1">
        <f>L6180/E6180</f>
        <v>16.778523489932887</v>
      </c>
      <c r="N6180" s="1" t="s">
        <v>15034</v>
      </c>
    </row>
    <row r="6181" spans="1:14" x14ac:dyDescent="0.25">
      <c r="A6181" s="3">
        <v>4397</v>
      </c>
      <c r="C6181" s="3">
        <v>298.07</v>
      </c>
      <c r="D6181" s="3">
        <v>-15.59</v>
      </c>
      <c r="E6181" s="3">
        <v>6.43</v>
      </c>
      <c r="F6181" s="4">
        <f>IF(C6181&gt;180,-(360-C6181),C6181)</f>
        <v>-61.930000000000007</v>
      </c>
      <c r="G6181" s="1">
        <f t="shared" si="480"/>
        <v>-61.930000000000007</v>
      </c>
      <c r="H6181" s="1">
        <f t="shared" si="481"/>
        <v>-15.59</v>
      </c>
      <c r="I6181" s="2">
        <f t="shared" si="482"/>
        <v>6.7985724422521363</v>
      </c>
      <c r="J6181" s="2">
        <f t="shared" si="483"/>
        <v>-12.748655969379955</v>
      </c>
      <c r="K6181" s="2">
        <f t="shared" si="484"/>
        <v>-4.0312756941001542</v>
      </c>
      <c r="L6181" s="1">
        <v>100</v>
      </c>
      <c r="M6181" s="1">
        <f>L6181/E6181</f>
        <v>15.552099533437016</v>
      </c>
      <c r="N6181" s="1" t="s">
        <v>15034</v>
      </c>
    </row>
    <row r="6182" spans="1:14" x14ac:dyDescent="0.25">
      <c r="A6182" s="3">
        <v>8498</v>
      </c>
      <c r="B6182" s="3" t="s">
        <v>14032</v>
      </c>
      <c r="C6182" s="3">
        <v>91.93</v>
      </c>
      <c r="D6182" s="3">
        <v>-15.59</v>
      </c>
      <c r="E6182" s="3">
        <v>4.13</v>
      </c>
      <c r="F6182" s="4">
        <f>IF(C6182&gt;180,-(360-C6182),C6182)</f>
        <v>91.93</v>
      </c>
      <c r="G6182" s="1">
        <f t="shared" si="480"/>
        <v>91.93</v>
      </c>
      <c r="H6182" s="1">
        <f t="shared" si="481"/>
        <v>-15.59</v>
      </c>
      <c r="I6182" s="2">
        <f t="shared" si="482"/>
        <v>-0.48659154023081452</v>
      </c>
      <c r="J6182" s="2">
        <f t="shared" si="483"/>
        <v>14.439946154717237</v>
      </c>
      <c r="K6182" s="2">
        <f t="shared" si="484"/>
        <v>-4.0312756941001542</v>
      </c>
      <c r="L6182" s="1">
        <v>100</v>
      </c>
      <c r="M6182" s="1">
        <f>L6182/E6182</f>
        <v>24.213075060532688</v>
      </c>
      <c r="N6182" s="1" t="s">
        <v>15034</v>
      </c>
    </row>
    <row r="6183" spans="1:14" x14ac:dyDescent="0.25">
      <c r="A6183" s="3">
        <v>5540</v>
      </c>
      <c r="C6183" s="3">
        <v>310.14</v>
      </c>
      <c r="D6183" s="3">
        <v>-15.6</v>
      </c>
      <c r="E6183" s="3">
        <v>5.34</v>
      </c>
      <c r="F6183" s="4">
        <f>IF(C6183&gt;180,-(360-C6183),C6183)</f>
        <v>-49.860000000000014</v>
      </c>
      <c r="G6183" s="1">
        <f t="shared" si="480"/>
        <v>-49.860000000000014</v>
      </c>
      <c r="H6183" s="1">
        <f t="shared" si="481"/>
        <v>-15.6</v>
      </c>
      <c r="I6183" s="2">
        <f t="shared" si="482"/>
        <v>9.3136494217782442</v>
      </c>
      <c r="J6183" s="2">
        <f t="shared" si="483"/>
        <v>-11.044655436738026</v>
      </c>
      <c r="K6183" s="2">
        <f t="shared" si="484"/>
        <v>-4.0337973092289854</v>
      </c>
      <c r="L6183" s="1">
        <v>100</v>
      </c>
      <c r="M6183" s="1">
        <f>L6183/E6183</f>
        <v>18.726591760299627</v>
      </c>
      <c r="N6183" s="1" t="s">
        <v>15034</v>
      </c>
    </row>
    <row r="6184" spans="1:14" x14ac:dyDescent="0.25">
      <c r="A6184" s="3">
        <v>3153</v>
      </c>
      <c r="C6184" s="3">
        <v>273.76</v>
      </c>
      <c r="D6184" s="3">
        <v>-15.61</v>
      </c>
      <c r="E6184" s="3">
        <v>5.17</v>
      </c>
      <c r="F6184" s="4">
        <f>IF(C6184&gt;180,-(360-C6184),C6184)</f>
        <v>-86.240000000000009</v>
      </c>
      <c r="G6184" s="1">
        <f t="shared" si="480"/>
        <v>-86.240000000000009</v>
      </c>
      <c r="H6184" s="1">
        <f t="shared" si="481"/>
        <v>-15.61</v>
      </c>
      <c r="I6184" s="2">
        <f t="shared" si="482"/>
        <v>0.947377645010689</v>
      </c>
      <c r="J6184" s="2">
        <f t="shared" si="483"/>
        <v>-14.415637555465327</v>
      </c>
      <c r="K6184" s="2">
        <f t="shared" si="484"/>
        <v>-4.0363188014813236</v>
      </c>
      <c r="L6184" s="1">
        <v>100</v>
      </c>
      <c r="M6184" s="1">
        <f>L6184/E6184</f>
        <v>19.342359767891683</v>
      </c>
      <c r="N6184" s="1" t="s">
        <v>15034</v>
      </c>
    </row>
    <row r="6185" spans="1:14" x14ac:dyDescent="0.25">
      <c r="A6185" s="3">
        <v>1763</v>
      </c>
      <c r="C6185" s="3">
        <v>194.62</v>
      </c>
      <c r="D6185" s="3">
        <v>-15.61</v>
      </c>
      <c r="E6185" s="3">
        <v>5.8</v>
      </c>
      <c r="F6185" s="4">
        <f>IF(C6185&gt;180,-(360-C6185),C6185)</f>
        <v>-165.38</v>
      </c>
      <c r="G6185" s="1">
        <f t="shared" si="480"/>
        <v>-165.38</v>
      </c>
      <c r="H6185" s="1">
        <f t="shared" si="481"/>
        <v>-15.61</v>
      </c>
      <c r="I6185" s="2">
        <f t="shared" si="482"/>
        <v>-13.978965216090259</v>
      </c>
      <c r="J6185" s="2">
        <f t="shared" si="483"/>
        <v>-3.6464588329154344</v>
      </c>
      <c r="K6185" s="2">
        <f t="shared" si="484"/>
        <v>-4.0363188014813236</v>
      </c>
      <c r="L6185" s="1">
        <v>100</v>
      </c>
      <c r="M6185" s="1">
        <f>L6185/E6185</f>
        <v>17.241379310344829</v>
      </c>
      <c r="N6185" s="1" t="s">
        <v>15034</v>
      </c>
    </row>
    <row r="6186" spans="1:14" x14ac:dyDescent="0.25">
      <c r="A6186" s="3">
        <v>4583</v>
      </c>
      <c r="B6186" s="3" t="s">
        <v>7762</v>
      </c>
      <c r="C6186" s="3">
        <v>300.20999999999998</v>
      </c>
      <c r="D6186" s="3">
        <v>-15.62</v>
      </c>
      <c r="E6186" s="3">
        <v>4.91</v>
      </c>
      <c r="F6186" s="4">
        <f>IF(C6186&gt;180,-(360-C6186),C6186)</f>
        <v>-59.79000000000002</v>
      </c>
      <c r="G6186" s="1">
        <f t="shared" si="480"/>
        <v>-59.79000000000002</v>
      </c>
      <c r="H6186" s="1">
        <f t="shared" si="481"/>
        <v>-15.62</v>
      </c>
      <c r="I6186" s="2">
        <f t="shared" si="482"/>
        <v>7.2688200108597112</v>
      </c>
      <c r="J6186" s="2">
        <f t="shared" si="483"/>
        <v>-12.484070879509467</v>
      </c>
      <c r="K6186" s="2">
        <f t="shared" si="484"/>
        <v>-4.0388401707803618</v>
      </c>
      <c r="L6186" s="1">
        <v>100</v>
      </c>
      <c r="M6186" s="1">
        <f>L6186/E6186</f>
        <v>20.366598778004072</v>
      </c>
      <c r="N6186" s="1" t="s">
        <v>15034</v>
      </c>
    </row>
    <row r="6187" spans="1:14" x14ac:dyDescent="0.25">
      <c r="A6187" s="3">
        <v>8825</v>
      </c>
      <c r="B6187" s="3" t="s">
        <v>14566</v>
      </c>
      <c r="C6187" s="3">
        <v>104.21</v>
      </c>
      <c r="D6187" s="3">
        <v>-15.62</v>
      </c>
      <c r="E6187" s="3">
        <v>5.94</v>
      </c>
      <c r="F6187" s="4">
        <f>IF(C6187&gt;180,-(360-C6187),C6187)</f>
        <v>104.21</v>
      </c>
      <c r="G6187" s="1">
        <f t="shared" si="480"/>
        <v>104.21</v>
      </c>
      <c r="H6187" s="1">
        <f t="shared" si="481"/>
        <v>-15.62</v>
      </c>
      <c r="I6187" s="2">
        <f t="shared" si="482"/>
        <v>-3.5461619640494089</v>
      </c>
      <c r="J6187" s="2">
        <f t="shared" si="483"/>
        <v>14.004017473554512</v>
      </c>
      <c r="K6187" s="2">
        <f t="shared" si="484"/>
        <v>-4.0388401707803618</v>
      </c>
      <c r="L6187" s="1">
        <v>100</v>
      </c>
      <c r="M6187" s="1">
        <f>L6187/E6187</f>
        <v>16.835016835016834</v>
      </c>
      <c r="N6187" s="1" t="s">
        <v>15034</v>
      </c>
    </row>
    <row r="6188" spans="1:14" x14ac:dyDescent="0.25">
      <c r="A6188" s="3">
        <v>4976</v>
      </c>
      <c r="C6188" s="3">
        <v>304.12</v>
      </c>
      <c r="D6188" s="3">
        <v>-15.63</v>
      </c>
      <c r="E6188" s="3">
        <v>5.85</v>
      </c>
      <c r="F6188" s="4">
        <f>IF(C6188&gt;180,-(360-C6188),C6188)</f>
        <v>-55.879999999999995</v>
      </c>
      <c r="G6188" s="1">
        <f t="shared" si="480"/>
        <v>-55.879999999999995</v>
      </c>
      <c r="H6188" s="1">
        <f t="shared" si="481"/>
        <v>-15.63</v>
      </c>
      <c r="I6188" s="2">
        <f t="shared" si="482"/>
        <v>8.1027870574054219</v>
      </c>
      <c r="J6188" s="2">
        <f t="shared" si="483"/>
        <v>-11.958772503862114</v>
      </c>
      <c r="K6188" s="2">
        <f t="shared" si="484"/>
        <v>-4.0413614170492922</v>
      </c>
      <c r="L6188" s="1">
        <v>100</v>
      </c>
      <c r="M6188" s="1">
        <f>L6188/E6188</f>
        <v>17.094017094017094</v>
      </c>
      <c r="N6188" s="1" t="s">
        <v>15034</v>
      </c>
    </row>
    <row r="6189" spans="1:14" x14ac:dyDescent="0.25">
      <c r="A6189" s="3">
        <v>2862</v>
      </c>
      <c r="C6189" s="3">
        <v>262.72000000000003</v>
      </c>
      <c r="D6189" s="3">
        <v>-15.63</v>
      </c>
      <c r="E6189" s="3">
        <v>5.0999999999999996</v>
      </c>
      <c r="F6189" s="4">
        <f>IF(C6189&gt;180,-(360-C6189),C6189)</f>
        <v>-97.279999999999973</v>
      </c>
      <c r="G6189" s="1">
        <f t="shared" si="480"/>
        <v>-97.279999999999973</v>
      </c>
      <c r="H6189" s="1">
        <f t="shared" si="481"/>
        <v>-15.63</v>
      </c>
      <c r="I6189" s="2">
        <f t="shared" si="482"/>
        <v>-1.8304878848920241</v>
      </c>
      <c r="J6189" s="2">
        <f t="shared" si="483"/>
        <v>-14.328876857592464</v>
      </c>
      <c r="K6189" s="2">
        <f t="shared" si="484"/>
        <v>-4.0413614170492922</v>
      </c>
      <c r="L6189" s="1">
        <v>100</v>
      </c>
      <c r="M6189" s="1">
        <f>L6189/E6189</f>
        <v>19.607843137254903</v>
      </c>
      <c r="N6189" s="1" t="s">
        <v>15034</v>
      </c>
    </row>
    <row r="6190" spans="1:14" x14ac:dyDescent="0.25">
      <c r="A6190" s="3">
        <v>3821</v>
      </c>
      <c r="C6190" s="3">
        <v>289.55</v>
      </c>
      <c r="D6190" s="3">
        <v>-15.64</v>
      </c>
      <c r="E6190" s="3">
        <v>5.47</v>
      </c>
      <c r="F6190" s="4">
        <f>IF(C6190&gt;180,-(360-C6190),C6190)</f>
        <v>-70.449999999999989</v>
      </c>
      <c r="G6190" s="1">
        <f t="shared" si="480"/>
        <v>-70.449999999999989</v>
      </c>
      <c r="H6190" s="1">
        <f t="shared" si="481"/>
        <v>-15.64</v>
      </c>
      <c r="I6190" s="2">
        <f t="shared" si="482"/>
        <v>4.8335933031418179</v>
      </c>
      <c r="J6190" s="2">
        <f t="shared" si="483"/>
        <v>-13.611884137796524</v>
      </c>
      <c r="K6190" s="2">
        <f t="shared" si="484"/>
        <v>-4.0438825402113139</v>
      </c>
      <c r="L6190" s="1">
        <v>100</v>
      </c>
      <c r="M6190" s="1">
        <f>L6190/E6190</f>
        <v>18.281535648994517</v>
      </c>
      <c r="N6190" s="1" t="s">
        <v>15034</v>
      </c>
    </row>
    <row r="6191" spans="1:14" x14ac:dyDescent="0.25">
      <c r="A6191" s="3">
        <v>886</v>
      </c>
      <c r="C6191" s="3">
        <v>147.5</v>
      </c>
      <c r="D6191" s="3">
        <v>-15.64</v>
      </c>
      <c r="E6191" s="3">
        <v>5.89</v>
      </c>
      <c r="F6191" s="4">
        <f>IF(C6191&gt;180,-(360-C6191),C6191)</f>
        <v>147.5</v>
      </c>
      <c r="G6191" s="1">
        <f t="shared" si="480"/>
        <v>147.5</v>
      </c>
      <c r="H6191" s="1">
        <f t="shared" si="481"/>
        <v>-15.64</v>
      </c>
      <c r="I6191" s="2">
        <f t="shared" si="482"/>
        <v>-12.182467984268481</v>
      </c>
      <c r="J6191" s="2">
        <f t="shared" si="483"/>
        <v>7.761088056016856</v>
      </c>
      <c r="K6191" s="2">
        <f t="shared" si="484"/>
        <v>-4.0438825402113139</v>
      </c>
      <c r="L6191" s="1">
        <v>100</v>
      </c>
      <c r="M6191" s="1">
        <f>L6191/E6191</f>
        <v>16.977928692699493</v>
      </c>
      <c r="N6191" s="1" t="s">
        <v>15034</v>
      </c>
    </row>
    <row r="6192" spans="1:14" x14ac:dyDescent="0.25">
      <c r="A6192" s="3">
        <v>7882</v>
      </c>
      <c r="B6192" s="3" t="s">
        <v>13034</v>
      </c>
      <c r="C6192" s="3">
        <v>58.88</v>
      </c>
      <c r="D6192" s="3">
        <v>-15.65</v>
      </c>
      <c r="E6192" s="3">
        <v>3.63</v>
      </c>
      <c r="F6192" s="4">
        <f>IF(C6192&gt;180,-(360-C6192),C6192)</f>
        <v>58.88</v>
      </c>
      <c r="G6192" s="1">
        <f t="shared" si="480"/>
        <v>58.88</v>
      </c>
      <c r="H6192" s="1">
        <f t="shared" si="481"/>
        <v>-15.65</v>
      </c>
      <c r="I6192" s="2">
        <f t="shared" si="482"/>
        <v>7.4650791242195051</v>
      </c>
      <c r="J6192" s="2">
        <f t="shared" si="483"/>
        <v>12.365242094641049</v>
      </c>
      <c r="K6192" s="2">
        <f t="shared" si="484"/>
        <v>-4.0464035401896288</v>
      </c>
      <c r="L6192" s="1">
        <v>100</v>
      </c>
      <c r="M6192" s="1">
        <f>L6192/E6192</f>
        <v>27.548209366391184</v>
      </c>
      <c r="N6192" s="1" t="s">
        <v>15034</v>
      </c>
    </row>
    <row r="6193" spans="1:14" x14ac:dyDescent="0.25">
      <c r="A6193" s="3">
        <v>8941</v>
      </c>
      <c r="C6193" s="3">
        <v>108.81</v>
      </c>
      <c r="D6193" s="3">
        <v>-15.67</v>
      </c>
      <c r="E6193" s="3">
        <v>6.24</v>
      </c>
      <c r="F6193" s="4">
        <f>IF(C6193&gt;180,-(360-C6193),C6193)</f>
        <v>108.81</v>
      </c>
      <c r="G6193" s="1">
        <f t="shared" si="480"/>
        <v>108.81</v>
      </c>
      <c r="H6193" s="1">
        <f t="shared" si="481"/>
        <v>-15.67</v>
      </c>
      <c r="I6193" s="2">
        <f t="shared" si="482"/>
        <v>-4.6567082847585004</v>
      </c>
      <c r="J6193" s="2">
        <f t="shared" si="483"/>
        <v>13.671168932567975</v>
      </c>
      <c r="K6193" s="2">
        <f t="shared" si="484"/>
        <v>-4.0514451702879706</v>
      </c>
      <c r="L6193" s="1">
        <v>100</v>
      </c>
      <c r="M6193" s="1">
        <f>L6193/E6193</f>
        <v>16.025641025641026</v>
      </c>
      <c r="N6193" s="1" t="s">
        <v>15034</v>
      </c>
    </row>
    <row r="6194" spans="1:14" x14ac:dyDescent="0.25">
      <c r="A6194" s="3">
        <v>8588</v>
      </c>
      <c r="C6194" s="3">
        <v>95.87</v>
      </c>
      <c r="D6194" s="3">
        <v>-15.68</v>
      </c>
      <c r="E6194" s="3">
        <v>5.88</v>
      </c>
      <c r="F6194" s="4">
        <f>IF(C6194&gt;180,-(360-C6194),C6194)</f>
        <v>95.87</v>
      </c>
      <c r="G6194" s="1">
        <f t="shared" si="480"/>
        <v>95.87</v>
      </c>
      <c r="H6194" s="1">
        <f t="shared" si="481"/>
        <v>-15.68</v>
      </c>
      <c r="I6194" s="2">
        <f t="shared" si="482"/>
        <v>-1.4769866015336661</v>
      </c>
      <c r="J6194" s="2">
        <f t="shared" si="483"/>
        <v>14.366066680523852</v>
      </c>
      <c r="K6194" s="2">
        <f t="shared" si="484"/>
        <v>-4.0539658002544172</v>
      </c>
      <c r="L6194" s="1">
        <v>100</v>
      </c>
      <c r="M6194" s="1">
        <f>L6194/E6194</f>
        <v>17.006802721088437</v>
      </c>
      <c r="N6194" s="1" t="s">
        <v>15034</v>
      </c>
    </row>
    <row r="6195" spans="1:14" x14ac:dyDescent="0.25">
      <c r="A6195" s="3">
        <v>3138</v>
      </c>
      <c r="C6195" s="3">
        <v>273.38</v>
      </c>
      <c r="D6195" s="3">
        <v>-15.69</v>
      </c>
      <c r="E6195" s="3">
        <v>5.6</v>
      </c>
      <c r="F6195" s="4">
        <f>IF(C6195&gt;180,-(360-C6195),C6195)</f>
        <v>-86.62</v>
      </c>
      <c r="G6195" s="1">
        <f t="shared" si="480"/>
        <v>-86.62</v>
      </c>
      <c r="H6195" s="1">
        <f t="shared" si="481"/>
        <v>-15.69</v>
      </c>
      <c r="I6195" s="2">
        <f t="shared" si="482"/>
        <v>0.85141627801762076</v>
      </c>
      <c r="J6195" s="2">
        <f t="shared" si="483"/>
        <v>-14.415963691853507</v>
      </c>
      <c r="K6195" s="2">
        <f t="shared" si="484"/>
        <v>-4.0564863067300054</v>
      </c>
      <c r="L6195" s="1">
        <v>100</v>
      </c>
      <c r="M6195" s="1">
        <f>L6195/E6195</f>
        <v>17.857142857142858</v>
      </c>
      <c r="N6195" s="1" t="s">
        <v>15034</v>
      </c>
    </row>
    <row r="6196" spans="1:14" x14ac:dyDescent="0.25">
      <c r="A6196" s="3">
        <v>2460</v>
      </c>
      <c r="C6196" s="3">
        <v>239.54</v>
      </c>
      <c r="D6196" s="3">
        <v>-15.69</v>
      </c>
      <c r="E6196" s="3">
        <v>5.71</v>
      </c>
      <c r="F6196" s="4">
        <f>IF(C6196&gt;180,-(360-C6196),C6196)</f>
        <v>-120.46000000000001</v>
      </c>
      <c r="G6196" s="1">
        <f t="shared" si="480"/>
        <v>-120.46000000000001</v>
      </c>
      <c r="H6196" s="1">
        <f t="shared" si="481"/>
        <v>-15.69</v>
      </c>
      <c r="I6196" s="2">
        <f t="shared" si="482"/>
        <v>-7.3207157991422607</v>
      </c>
      <c r="J6196" s="2">
        <f t="shared" si="483"/>
        <v>-12.447973290118391</v>
      </c>
      <c r="K6196" s="2">
        <f t="shared" si="484"/>
        <v>-4.0564863067300054</v>
      </c>
      <c r="L6196" s="1">
        <v>100</v>
      </c>
      <c r="M6196" s="1">
        <f>L6196/E6196</f>
        <v>17.513134851138354</v>
      </c>
      <c r="N6196" s="1" t="s">
        <v>15034</v>
      </c>
    </row>
    <row r="6197" spans="1:14" x14ac:dyDescent="0.25">
      <c r="A6197" s="3">
        <v>2761</v>
      </c>
      <c r="C6197" s="3">
        <v>257.95999999999998</v>
      </c>
      <c r="D6197" s="3">
        <v>-15.71</v>
      </c>
      <c r="E6197" s="3">
        <v>5.72</v>
      </c>
      <c r="F6197" s="4">
        <f>IF(C6197&gt;180,-(360-C6197),C6197)</f>
        <v>-102.04000000000002</v>
      </c>
      <c r="G6197" s="1">
        <f t="shared" si="480"/>
        <v>-102.04000000000002</v>
      </c>
      <c r="H6197" s="1">
        <f t="shared" si="481"/>
        <v>-15.71</v>
      </c>
      <c r="I6197" s="2">
        <f t="shared" si="482"/>
        <v>-3.0120354621757977</v>
      </c>
      <c r="J6197" s="2">
        <f t="shared" si="483"/>
        <v>-14.122026809843634</v>
      </c>
      <c r="K6197" s="2">
        <f t="shared" si="484"/>
        <v>-4.0615269489014896</v>
      </c>
      <c r="L6197" s="1">
        <v>100</v>
      </c>
      <c r="M6197" s="1">
        <f>L6197/E6197</f>
        <v>17.482517482517483</v>
      </c>
      <c r="N6197" s="1" t="s">
        <v>15034</v>
      </c>
    </row>
    <row r="6198" spans="1:14" x14ac:dyDescent="0.25">
      <c r="A6198" s="3">
        <v>7810</v>
      </c>
      <c r="C6198" s="3">
        <v>53.3</v>
      </c>
      <c r="D6198" s="3">
        <v>-15.71</v>
      </c>
      <c r="E6198" s="3">
        <v>6.33</v>
      </c>
      <c r="F6198" s="4">
        <f>IF(C6198&gt;180,-(360-C6198),C6198)</f>
        <v>53.3</v>
      </c>
      <c r="G6198" s="1">
        <f t="shared" si="480"/>
        <v>53.3</v>
      </c>
      <c r="H6198" s="1">
        <f t="shared" si="481"/>
        <v>-15.71</v>
      </c>
      <c r="I6198" s="2">
        <f t="shared" si="482"/>
        <v>8.6295084395457504</v>
      </c>
      <c r="J6198" s="2">
        <f t="shared" si="483"/>
        <v>11.577373749480302</v>
      </c>
      <c r="K6198" s="2">
        <f t="shared" si="484"/>
        <v>-4.0615269489014896</v>
      </c>
      <c r="L6198" s="1">
        <v>100</v>
      </c>
      <c r="M6198" s="1">
        <f>L6198/E6198</f>
        <v>15.797788309636651</v>
      </c>
      <c r="N6198" s="1" t="s">
        <v>15034</v>
      </c>
    </row>
    <row r="6199" spans="1:14" x14ac:dyDescent="0.25">
      <c r="A6199" s="3">
        <v>2666</v>
      </c>
      <c r="C6199" s="3">
        <v>252.87</v>
      </c>
      <c r="D6199" s="3">
        <v>-15.72</v>
      </c>
      <c r="E6199" s="3">
        <v>5.2</v>
      </c>
      <c r="F6199" s="4">
        <f>IF(C6199&gt;180,-(360-C6199),C6199)</f>
        <v>-107.13</v>
      </c>
      <c r="G6199" s="1">
        <f t="shared" si="480"/>
        <v>-107.13</v>
      </c>
      <c r="H6199" s="1">
        <f t="shared" si="481"/>
        <v>-15.72</v>
      </c>
      <c r="I6199" s="2">
        <f t="shared" si="482"/>
        <v>-4.2528614645107528</v>
      </c>
      <c r="J6199" s="2">
        <f t="shared" si="483"/>
        <v>-13.798430731757254</v>
      </c>
      <c r="K6199" s="2">
        <f t="shared" si="484"/>
        <v>-4.0640470844438381</v>
      </c>
      <c r="L6199" s="1">
        <v>100</v>
      </c>
      <c r="M6199" s="1">
        <f>L6199/E6199</f>
        <v>19.23076923076923</v>
      </c>
      <c r="N6199" s="1" t="s">
        <v>15034</v>
      </c>
    </row>
    <row r="6200" spans="1:14" x14ac:dyDescent="0.25">
      <c r="A6200" s="3">
        <v>6821</v>
      </c>
      <c r="C6200" s="3">
        <v>343.13</v>
      </c>
      <c r="D6200" s="3">
        <v>-15.73</v>
      </c>
      <c r="E6200" s="3">
        <v>6.06</v>
      </c>
      <c r="F6200" s="4">
        <f>IF(C6200&gt;180,-(360-C6200),C6200)</f>
        <v>-16.870000000000005</v>
      </c>
      <c r="G6200" s="1">
        <f t="shared" si="480"/>
        <v>-16.870000000000005</v>
      </c>
      <c r="H6200" s="1">
        <f t="shared" si="481"/>
        <v>-15.73</v>
      </c>
      <c r="I6200" s="2">
        <f t="shared" si="482"/>
        <v>13.816908473533131</v>
      </c>
      <c r="J6200" s="2">
        <f t="shared" si="483"/>
        <v>-4.1899966928635557</v>
      </c>
      <c r="K6200" s="2">
        <f t="shared" si="484"/>
        <v>-4.0665670961882343</v>
      </c>
      <c r="L6200" s="1">
        <v>100</v>
      </c>
      <c r="M6200" s="1">
        <f>L6200/E6200</f>
        <v>16.501650165016503</v>
      </c>
      <c r="N6200" s="1" t="s">
        <v>15034</v>
      </c>
    </row>
    <row r="6201" spans="1:14" x14ac:dyDescent="0.25">
      <c r="A6201" s="3">
        <v>947</v>
      </c>
      <c r="B6201" s="3" t="s">
        <v>1902</v>
      </c>
      <c r="C6201" s="3">
        <v>150.22999999999999</v>
      </c>
      <c r="D6201" s="3">
        <v>-15.73</v>
      </c>
      <c r="E6201" s="3">
        <v>4.63</v>
      </c>
      <c r="F6201" s="4">
        <f>IF(C6201&gt;180,-(360-C6201),C6201)</f>
        <v>150.22999999999999</v>
      </c>
      <c r="G6201" s="1">
        <f t="shared" si="480"/>
        <v>150.22999999999999</v>
      </c>
      <c r="H6201" s="1">
        <f t="shared" si="481"/>
        <v>-15.73</v>
      </c>
      <c r="I6201" s="2">
        <f t="shared" si="482"/>
        <v>-12.532768955924674</v>
      </c>
      <c r="J6201" s="2">
        <f t="shared" si="483"/>
        <v>7.1688725996219196</v>
      </c>
      <c r="K6201" s="2">
        <f t="shared" si="484"/>
        <v>-4.0665670961882343</v>
      </c>
      <c r="L6201" s="1">
        <v>100</v>
      </c>
      <c r="M6201" s="1">
        <f>L6201/E6201</f>
        <v>21.598272138228943</v>
      </c>
      <c r="N6201" s="1" t="s">
        <v>15034</v>
      </c>
    </row>
    <row r="6202" spans="1:14" x14ac:dyDescent="0.25">
      <c r="A6202" s="3">
        <v>2183</v>
      </c>
      <c r="C6202" s="3">
        <v>221.53</v>
      </c>
      <c r="D6202" s="3">
        <v>-15.74</v>
      </c>
      <c r="E6202" s="3">
        <v>5.56</v>
      </c>
      <c r="F6202" s="4">
        <f>IF(C6202&gt;180,-(360-C6202),C6202)</f>
        <v>-138.47</v>
      </c>
      <c r="G6202" s="1">
        <f t="shared" si="480"/>
        <v>-138.47</v>
      </c>
      <c r="H6202" s="1">
        <f t="shared" si="481"/>
        <v>-15.74</v>
      </c>
      <c r="I6202" s="2">
        <f t="shared" si="482"/>
        <v>-10.808066851977809</v>
      </c>
      <c r="J6202" s="2">
        <f t="shared" si="483"/>
        <v>-9.5722631618311134</v>
      </c>
      <c r="K6202" s="2">
        <f t="shared" si="484"/>
        <v>-4.0690869840579129</v>
      </c>
      <c r="L6202" s="1">
        <v>100</v>
      </c>
      <c r="M6202" s="1">
        <f>L6202/E6202</f>
        <v>17.985611510791369</v>
      </c>
      <c r="N6202" s="1" t="s">
        <v>15034</v>
      </c>
    </row>
    <row r="6203" spans="1:14" x14ac:dyDescent="0.25">
      <c r="A6203" s="3">
        <v>1585</v>
      </c>
      <c r="C6203" s="3">
        <v>183.67</v>
      </c>
      <c r="D6203" s="3">
        <v>-15.75</v>
      </c>
      <c r="E6203" s="3">
        <v>5.48</v>
      </c>
      <c r="F6203" s="4">
        <f>IF(C6203&gt;180,-(360-C6203),C6203)</f>
        <v>-176.33</v>
      </c>
      <c r="G6203" s="1">
        <f t="shared" si="480"/>
        <v>-176.33</v>
      </c>
      <c r="H6203" s="1">
        <f t="shared" si="481"/>
        <v>-15.75</v>
      </c>
      <c r="I6203" s="2">
        <f t="shared" si="482"/>
        <v>-14.407222516849906</v>
      </c>
      <c r="J6203" s="2">
        <f t="shared" si="483"/>
        <v>-0.92409839292600016</v>
      </c>
      <c r="K6203" s="2">
        <f t="shared" si="484"/>
        <v>-4.071606747976114</v>
      </c>
      <c r="L6203" s="1">
        <v>100</v>
      </c>
      <c r="M6203" s="1">
        <f>L6203/E6203</f>
        <v>18.248175182481749</v>
      </c>
      <c r="N6203" s="1" t="s">
        <v>15034</v>
      </c>
    </row>
    <row r="6204" spans="1:14" x14ac:dyDescent="0.25">
      <c r="A6204" s="3">
        <v>504</v>
      </c>
      <c r="C6204" s="3">
        <v>132.43</v>
      </c>
      <c r="D6204" s="3">
        <v>-15.75</v>
      </c>
      <c r="E6204" s="3">
        <v>6.35</v>
      </c>
      <c r="F6204" s="4">
        <f>IF(C6204&gt;180,-(360-C6204),C6204)</f>
        <v>132.43</v>
      </c>
      <c r="G6204" s="1">
        <f t="shared" si="480"/>
        <v>132.43</v>
      </c>
      <c r="H6204" s="1">
        <f t="shared" si="481"/>
        <v>-15.75</v>
      </c>
      <c r="I6204" s="2">
        <f t="shared" si="482"/>
        <v>-9.7403686855804548</v>
      </c>
      <c r="J6204" s="2">
        <f t="shared" si="483"/>
        <v>10.655854557885023</v>
      </c>
      <c r="K6204" s="2">
        <f t="shared" si="484"/>
        <v>-4.071606747976114</v>
      </c>
      <c r="L6204" s="1">
        <v>100</v>
      </c>
      <c r="M6204" s="1">
        <f>L6204/E6204</f>
        <v>15.748031496062993</v>
      </c>
      <c r="N6204" s="1" t="s">
        <v>15034</v>
      </c>
    </row>
    <row r="6205" spans="1:14" x14ac:dyDescent="0.25">
      <c r="A6205" s="3">
        <v>8766</v>
      </c>
      <c r="B6205" s="3" t="s">
        <v>14471</v>
      </c>
      <c r="C6205" s="3">
        <v>102.52</v>
      </c>
      <c r="D6205" s="3">
        <v>-15.76</v>
      </c>
      <c r="E6205" s="3">
        <v>5.0999999999999996</v>
      </c>
      <c r="F6205" s="4">
        <f>IF(C6205&gt;180,-(360-C6205),C6205)</f>
        <v>102.52</v>
      </c>
      <c r="G6205" s="1">
        <f t="shared" si="480"/>
        <v>102.52</v>
      </c>
      <c r="H6205" s="1">
        <f t="shared" si="481"/>
        <v>-15.76</v>
      </c>
      <c r="I6205" s="2">
        <f t="shared" si="482"/>
        <v>-3.1294672583405125</v>
      </c>
      <c r="J6205" s="2">
        <f t="shared" si="483"/>
        <v>14.092832534826631</v>
      </c>
      <c r="K6205" s="2">
        <f t="shared" si="484"/>
        <v>-4.0741263878660803</v>
      </c>
      <c r="L6205" s="1">
        <v>100</v>
      </c>
      <c r="M6205" s="1">
        <f>L6205/E6205</f>
        <v>19.607843137254903</v>
      </c>
      <c r="N6205" s="1" t="s">
        <v>15034</v>
      </c>
    </row>
    <row r="6206" spans="1:14" x14ac:dyDescent="0.25">
      <c r="A6206" s="3">
        <v>7031</v>
      </c>
      <c r="C6206" s="3">
        <v>356</v>
      </c>
      <c r="D6206" s="3">
        <v>-15.77</v>
      </c>
      <c r="E6206" s="3">
        <v>5.43</v>
      </c>
      <c r="F6206" s="4">
        <f>IF(C6206&gt;180,-(360-C6206),C6206)</f>
        <v>-4</v>
      </c>
      <c r="G6206" s="1">
        <f t="shared" si="480"/>
        <v>-4</v>
      </c>
      <c r="H6206" s="1">
        <f t="shared" si="481"/>
        <v>-15.77</v>
      </c>
      <c r="I6206" s="2">
        <f t="shared" si="482"/>
        <v>14.400242483929794</v>
      </c>
      <c r="J6206" s="2">
        <f t="shared" si="483"/>
        <v>-1.006963048114708</v>
      </c>
      <c r="K6206" s="2">
        <f t="shared" si="484"/>
        <v>-4.0766459036510607</v>
      </c>
      <c r="L6206" s="1">
        <v>100</v>
      </c>
      <c r="M6206" s="1">
        <f>L6206/E6206</f>
        <v>18.41620626151013</v>
      </c>
      <c r="N6206" s="1" t="s">
        <v>15034</v>
      </c>
    </row>
    <row r="6207" spans="1:14" x14ac:dyDescent="0.25">
      <c r="A6207" s="3">
        <v>2128</v>
      </c>
      <c r="B6207" s="3" t="s">
        <v>3942</v>
      </c>
      <c r="C6207" s="3">
        <v>216.95</v>
      </c>
      <c r="D6207" s="3">
        <v>-15.77</v>
      </c>
      <c r="E6207" s="3">
        <v>4.95</v>
      </c>
      <c r="F6207" s="4">
        <f>IF(C6207&gt;180,-(360-C6207),C6207)</f>
        <v>-143.05000000000001</v>
      </c>
      <c r="G6207" s="1">
        <f t="shared" si="480"/>
        <v>-143.05000000000001</v>
      </c>
      <c r="H6207" s="1">
        <f t="shared" si="481"/>
        <v>-15.77</v>
      </c>
      <c r="I6207" s="2">
        <f t="shared" si="482"/>
        <v>-11.536204994444832</v>
      </c>
      <c r="J6207" s="2">
        <f t="shared" si="483"/>
        <v>-8.6773805092545739</v>
      </c>
      <c r="K6207" s="2">
        <f t="shared" si="484"/>
        <v>-4.0766459036510607</v>
      </c>
      <c r="L6207" s="1">
        <v>100</v>
      </c>
      <c r="M6207" s="1">
        <f>L6207/E6207</f>
        <v>20.202020202020201</v>
      </c>
      <c r="N6207" s="1" t="s">
        <v>15034</v>
      </c>
    </row>
    <row r="6208" spans="1:14" x14ac:dyDescent="0.25">
      <c r="A6208" s="3">
        <v>7291</v>
      </c>
      <c r="C6208" s="3">
        <v>13.46</v>
      </c>
      <c r="D6208" s="3">
        <v>-15.78</v>
      </c>
      <c r="E6208" s="3">
        <v>6.25</v>
      </c>
      <c r="F6208" s="4">
        <f>IF(C6208&gt;180,-(360-C6208),C6208)</f>
        <v>13.46</v>
      </c>
      <c r="G6208" s="1">
        <f t="shared" si="480"/>
        <v>13.46</v>
      </c>
      <c r="H6208" s="1">
        <f t="shared" si="481"/>
        <v>-15.78</v>
      </c>
      <c r="I6208" s="2">
        <f t="shared" si="482"/>
        <v>14.038211999100916</v>
      </c>
      <c r="J6208" s="2">
        <f t="shared" si="483"/>
        <v>3.3599128504013196</v>
      </c>
      <c r="K6208" s="2">
        <f t="shared" si="484"/>
        <v>-4.079165295254306</v>
      </c>
      <c r="L6208" s="1">
        <v>100</v>
      </c>
      <c r="M6208" s="1">
        <f>L6208/E6208</f>
        <v>16</v>
      </c>
      <c r="N6208" s="1" t="s">
        <v>15034</v>
      </c>
    </row>
    <row r="6209" spans="1:14" x14ac:dyDescent="0.25">
      <c r="A6209" s="3">
        <v>2884</v>
      </c>
      <c r="C6209" s="3">
        <v>264.5</v>
      </c>
      <c r="D6209" s="3">
        <v>-15.79</v>
      </c>
      <c r="E6209" s="3">
        <v>5.87</v>
      </c>
      <c r="F6209" s="4">
        <f>IF(C6209&gt;180,-(360-C6209),C6209)</f>
        <v>-95.5</v>
      </c>
      <c r="G6209" s="1">
        <f t="shared" si="480"/>
        <v>-95.5</v>
      </c>
      <c r="H6209" s="1">
        <f t="shared" si="481"/>
        <v>-15.79</v>
      </c>
      <c r="I6209" s="2">
        <f t="shared" si="482"/>
        <v>-1.3834359156424547</v>
      </c>
      <c r="J6209" s="2">
        <f t="shared" si="483"/>
        <v>-14.367531318871414</v>
      </c>
      <c r="K6209" s="2">
        <f t="shared" si="484"/>
        <v>-4.0816845625990723</v>
      </c>
      <c r="L6209" s="1">
        <v>100</v>
      </c>
      <c r="M6209" s="1">
        <f>L6209/E6209</f>
        <v>17.035775127768314</v>
      </c>
      <c r="N6209" s="1" t="s">
        <v>15034</v>
      </c>
    </row>
    <row r="6210" spans="1:14" x14ac:dyDescent="0.25">
      <c r="A6210" s="3">
        <v>8884</v>
      </c>
      <c r="C6210" s="3">
        <v>106.22</v>
      </c>
      <c r="D6210" s="3">
        <v>-15.79</v>
      </c>
      <c r="E6210" s="3">
        <v>6.13</v>
      </c>
      <c r="F6210" s="4">
        <f>IF(C6210&gt;180,-(360-C6210),C6210)</f>
        <v>106.22</v>
      </c>
      <c r="G6210" s="1">
        <f t="shared" ref="G6210:G6273" si="485">F6210</f>
        <v>106.22</v>
      </c>
      <c r="H6210" s="1">
        <f t="shared" ref="H6210:H6273" si="486">D6210</f>
        <v>-15.79</v>
      </c>
      <c r="I6210" s="2">
        <f t="shared" si="482"/>
        <v>-4.031790853568852</v>
      </c>
      <c r="J6210" s="2">
        <f t="shared" si="483"/>
        <v>13.859455748496005</v>
      </c>
      <c r="K6210" s="2">
        <f t="shared" si="484"/>
        <v>-4.0816845625990723</v>
      </c>
      <c r="L6210" s="1">
        <v>100</v>
      </c>
      <c r="M6210" s="1">
        <f>L6210/E6210</f>
        <v>16.31321370309951</v>
      </c>
      <c r="N6210" s="1" t="s">
        <v>15034</v>
      </c>
    </row>
    <row r="6211" spans="1:14" x14ac:dyDescent="0.25">
      <c r="A6211" s="3">
        <v>3147</v>
      </c>
      <c r="C6211" s="3">
        <v>273.93</v>
      </c>
      <c r="D6211" s="3">
        <v>-15.8</v>
      </c>
      <c r="E6211" s="3">
        <v>5.81</v>
      </c>
      <c r="F6211" s="4">
        <f>IF(C6211&gt;180,-(360-C6211),C6211)</f>
        <v>-86.07</v>
      </c>
      <c r="G6211" s="1">
        <f t="shared" si="485"/>
        <v>-86.07</v>
      </c>
      <c r="H6211" s="1">
        <f t="shared" si="486"/>
        <v>-15.8</v>
      </c>
      <c r="I6211" s="2">
        <f t="shared" ref="I6211:I6274" si="487">$O$2 * COS(RADIANS(H6211)) * COS(RADIANS(G6211))</f>
        <v>0.98922265476967353</v>
      </c>
      <c r="J6211" s="2">
        <f t="shared" ref="J6211:J6274" si="488">$O$2 * COS(RADIANS(H6211)) * SIN(RADIANS(G6211))</f>
        <v>-14.399330492435517</v>
      </c>
      <c r="K6211" s="2">
        <f t="shared" ref="K6211:K6274" si="489">$O$2 * SIN(RADIANS(H6211))</f>
        <v>-4.0842037056086156</v>
      </c>
      <c r="L6211" s="1">
        <v>100</v>
      </c>
      <c r="M6211" s="1">
        <f>L6211/E6211</f>
        <v>17.211703958691913</v>
      </c>
      <c r="N6211" s="1" t="s">
        <v>15034</v>
      </c>
    </row>
    <row r="6212" spans="1:14" x14ac:dyDescent="0.25">
      <c r="A6212" s="3">
        <v>8536</v>
      </c>
      <c r="C6212" s="3">
        <v>93.74</v>
      </c>
      <c r="D6212" s="3">
        <v>-15.8</v>
      </c>
      <c r="E6212" s="3">
        <v>6.22</v>
      </c>
      <c r="F6212" s="4">
        <f>IF(C6212&gt;180,-(360-C6212),C6212)</f>
        <v>93.74</v>
      </c>
      <c r="G6212" s="1">
        <f t="shared" si="485"/>
        <v>93.74</v>
      </c>
      <c r="H6212" s="1">
        <f t="shared" si="486"/>
        <v>-15.8</v>
      </c>
      <c r="I6212" s="2">
        <f t="shared" si="487"/>
        <v>-0.94146731503962233</v>
      </c>
      <c r="J6212" s="2">
        <f t="shared" si="488"/>
        <v>14.402531700565874</v>
      </c>
      <c r="K6212" s="2">
        <f t="shared" si="489"/>
        <v>-4.0842037056086156</v>
      </c>
      <c r="L6212" s="1">
        <v>100</v>
      </c>
      <c r="M6212" s="1">
        <f>L6212/E6212</f>
        <v>16.077170418006432</v>
      </c>
      <c r="N6212" s="1" t="s">
        <v>15034</v>
      </c>
    </row>
    <row r="6213" spans="1:14" x14ac:dyDescent="0.25">
      <c r="A6213" s="3">
        <v>7858</v>
      </c>
      <c r="B6213" s="3" t="s">
        <v>12992</v>
      </c>
      <c r="C6213" s="3">
        <v>57.02</v>
      </c>
      <c r="D6213" s="3">
        <v>-15.8</v>
      </c>
      <c r="E6213" s="3">
        <v>5.38</v>
      </c>
      <c r="F6213" s="4">
        <f>IF(C6213&gt;180,-(360-C6213),C6213)</f>
        <v>57.02</v>
      </c>
      <c r="G6213" s="1">
        <f t="shared" si="485"/>
        <v>57.02</v>
      </c>
      <c r="H6213" s="1">
        <f t="shared" si="486"/>
        <v>-15.8</v>
      </c>
      <c r="I6213" s="2">
        <f t="shared" si="487"/>
        <v>7.8566963553414269</v>
      </c>
      <c r="J6213" s="2">
        <f t="shared" si="488"/>
        <v>12.107501908777781</v>
      </c>
      <c r="K6213" s="2">
        <f t="shared" si="489"/>
        <v>-4.0842037056086156</v>
      </c>
      <c r="L6213" s="1">
        <v>100</v>
      </c>
      <c r="M6213" s="1">
        <f>L6213/E6213</f>
        <v>18.587360594795541</v>
      </c>
      <c r="N6213" s="1" t="s">
        <v>15034</v>
      </c>
    </row>
    <row r="6214" spans="1:14" x14ac:dyDescent="0.25">
      <c r="A6214" s="3">
        <v>184</v>
      </c>
      <c r="B6214" s="3" t="s">
        <v>476</v>
      </c>
      <c r="C6214" s="3">
        <v>121.52</v>
      </c>
      <c r="D6214" s="3">
        <v>-15.82</v>
      </c>
      <c r="E6214" s="3">
        <v>4.9400000000000004</v>
      </c>
      <c r="F6214" s="4">
        <f>IF(C6214&gt;180,-(360-C6214),C6214)</f>
        <v>121.52</v>
      </c>
      <c r="G6214" s="1">
        <f t="shared" si="485"/>
        <v>121.52</v>
      </c>
      <c r="H6214" s="1">
        <f t="shared" si="486"/>
        <v>-15.82</v>
      </c>
      <c r="I6214" s="2">
        <f t="shared" si="487"/>
        <v>-7.5449123006765957</v>
      </c>
      <c r="J6214" s="2">
        <f t="shared" si="488"/>
        <v>12.302536379224358</v>
      </c>
      <c r="K6214" s="2">
        <f t="shared" si="489"/>
        <v>-4.089241618315091</v>
      </c>
      <c r="L6214" s="1">
        <v>100</v>
      </c>
      <c r="M6214" s="1">
        <f>L6214/E6214</f>
        <v>20.242914979757085</v>
      </c>
      <c r="N6214" s="1" t="s">
        <v>15034</v>
      </c>
    </row>
    <row r="6215" spans="1:14" x14ac:dyDescent="0.25">
      <c r="A6215" s="3">
        <v>4649</v>
      </c>
      <c r="C6215" s="3">
        <v>301.01</v>
      </c>
      <c r="D6215" s="3">
        <v>-15.84</v>
      </c>
      <c r="E6215" s="3">
        <v>6.35</v>
      </c>
      <c r="F6215" s="4">
        <f>IF(C6215&gt;180,-(360-C6215),C6215)</f>
        <v>-58.990000000000009</v>
      </c>
      <c r="G6215" s="1">
        <f t="shared" si="485"/>
        <v>-58.990000000000009</v>
      </c>
      <c r="H6215" s="1">
        <f t="shared" si="486"/>
        <v>-15.84</v>
      </c>
      <c r="I6215" s="2">
        <f t="shared" si="487"/>
        <v>7.4343719331584346</v>
      </c>
      <c r="J6215" s="2">
        <f t="shared" si="488"/>
        <v>-12.367982582513973</v>
      </c>
      <c r="K6215" s="2">
        <f t="shared" si="489"/>
        <v>-4.0942790327598786</v>
      </c>
      <c r="L6215" s="1">
        <v>100</v>
      </c>
      <c r="M6215" s="1">
        <f>L6215/E6215</f>
        <v>15.748031496062993</v>
      </c>
      <c r="N6215" s="1" t="s">
        <v>15034</v>
      </c>
    </row>
    <row r="6216" spans="1:14" x14ac:dyDescent="0.25">
      <c r="A6216" s="3">
        <v>3347</v>
      </c>
      <c r="B6216" s="3" t="s">
        <v>5837</v>
      </c>
      <c r="C6216" s="3">
        <v>280.26</v>
      </c>
      <c r="D6216" s="3">
        <v>-15.84</v>
      </c>
      <c r="E6216" s="3">
        <v>3.77</v>
      </c>
      <c r="F6216" s="4">
        <f>IF(C6216&gt;180,-(360-C6216),C6216)</f>
        <v>-79.740000000000009</v>
      </c>
      <c r="G6216" s="1">
        <f t="shared" si="485"/>
        <v>-79.740000000000009</v>
      </c>
      <c r="H6216" s="1">
        <f t="shared" si="486"/>
        <v>-15.84</v>
      </c>
      <c r="I6216" s="2">
        <f t="shared" si="487"/>
        <v>2.570277569501366</v>
      </c>
      <c r="J6216" s="2">
        <f t="shared" si="488"/>
        <v>-14.199667334751933</v>
      </c>
      <c r="K6216" s="2">
        <f t="shared" si="489"/>
        <v>-4.0942790327598786</v>
      </c>
      <c r="L6216" s="1">
        <v>100</v>
      </c>
      <c r="M6216" s="1">
        <f>L6216/E6216</f>
        <v>26.525198938992041</v>
      </c>
      <c r="N6216" s="1" t="s">
        <v>15034</v>
      </c>
    </row>
    <row r="6217" spans="1:14" x14ac:dyDescent="0.25">
      <c r="A6217" s="3">
        <v>2007</v>
      </c>
      <c r="C6217" s="3">
        <v>209.37</v>
      </c>
      <c r="D6217" s="3">
        <v>-15.84</v>
      </c>
      <c r="E6217" s="3">
        <v>5.97</v>
      </c>
      <c r="F6217" s="4">
        <f>IF(C6217&gt;180,-(360-C6217),C6217)</f>
        <v>-150.63</v>
      </c>
      <c r="G6217" s="1">
        <f t="shared" si="485"/>
        <v>-150.63</v>
      </c>
      <c r="H6217" s="1">
        <f t="shared" si="486"/>
        <v>-15.84</v>
      </c>
      <c r="I6217" s="2">
        <f t="shared" si="487"/>
        <v>-12.575684333864704</v>
      </c>
      <c r="J6217" s="2">
        <f t="shared" si="488"/>
        <v>-7.0773612834793695</v>
      </c>
      <c r="K6217" s="2">
        <f t="shared" si="489"/>
        <v>-4.0942790327598786</v>
      </c>
      <c r="L6217" s="1">
        <v>100</v>
      </c>
      <c r="M6217" s="1">
        <f>L6217/E6217</f>
        <v>16.750418760469014</v>
      </c>
      <c r="N6217" s="1" t="s">
        <v>15034</v>
      </c>
    </row>
    <row r="6218" spans="1:14" x14ac:dyDescent="0.25">
      <c r="A6218" s="3">
        <v>1459</v>
      </c>
      <c r="C6218" s="3">
        <v>175.47</v>
      </c>
      <c r="D6218" s="3">
        <v>-15.85</v>
      </c>
      <c r="E6218" s="3">
        <v>6.02</v>
      </c>
      <c r="F6218" s="4">
        <f>IF(C6218&gt;180,-(360-C6218),C6218)</f>
        <v>175.47</v>
      </c>
      <c r="G6218" s="1">
        <f t="shared" si="485"/>
        <v>175.47</v>
      </c>
      <c r="H6218" s="1">
        <f t="shared" si="486"/>
        <v>-15.85</v>
      </c>
      <c r="I6218" s="2">
        <f t="shared" si="487"/>
        <v>-14.38462355762347</v>
      </c>
      <c r="J6218" s="2">
        <f t="shared" si="488"/>
        <v>1.1396731617747515</v>
      </c>
      <c r="K6218" s="2">
        <f t="shared" si="489"/>
        <v>-4.0967975529423262</v>
      </c>
      <c r="L6218" s="1">
        <v>100</v>
      </c>
      <c r="M6218" s="1">
        <f>L6218/E6218</f>
        <v>16.611295681063122</v>
      </c>
      <c r="N6218" s="1" t="s">
        <v>15034</v>
      </c>
    </row>
    <row r="6219" spans="1:14" x14ac:dyDescent="0.25">
      <c r="A6219" s="3">
        <v>7240</v>
      </c>
      <c r="C6219" s="3">
        <v>8.4600000000000009</v>
      </c>
      <c r="D6219" s="3">
        <v>-15.86</v>
      </c>
      <c r="E6219" s="3">
        <v>6.04</v>
      </c>
      <c r="F6219" s="4">
        <f>IF(C6219&gt;180,-(360-C6219),C6219)</f>
        <v>8.4600000000000009</v>
      </c>
      <c r="G6219" s="1">
        <f t="shared" si="485"/>
        <v>8.4600000000000009</v>
      </c>
      <c r="H6219" s="1">
        <f t="shared" si="486"/>
        <v>-15.86</v>
      </c>
      <c r="I6219" s="2">
        <f t="shared" si="487"/>
        <v>14.271980534145396</v>
      </c>
      <c r="J6219" s="2">
        <f t="shared" si="488"/>
        <v>2.1227765753250916</v>
      </c>
      <c r="K6219" s="2">
        <f t="shared" si="489"/>
        <v>-4.0993159483291857</v>
      </c>
      <c r="L6219" s="1">
        <v>100</v>
      </c>
      <c r="M6219" s="1">
        <f>L6219/E6219</f>
        <v>16.556291390728475</v>
      </c>
      <c r="N6219" s="1" t="s">
        <v>15034</v>
      </c>
    </row>
    <row r="6220" spans="1:14" x14ac:dyDescent="0.25">
      <c r="A6220" s="3">
        <v>2107</v>
      </c>
      <c r="B6220" s="3" t="s">
        <v>3911</v>
      </c>
      <c r="C6220" s="3">
        <v>215.5</v>
      </c>
      <c r="D6220" s="3">
        <v>-15.87</v>
      </c>
      <c r="E6220" s="3">
        <v>6.12</v>
      </c>
      <c r="F6220" s="4">
        <f>IF(C6220&gt;180,-(360-C6220),C6220)</f>
        <v>-144.5</v>
      </c>
      <c r="G6220" s="1">
        <f t="shared" si="485"/>
        <v>-144.5</v>
      </c>
      <c r="H6220" s="1">
        <f t="shared" si="486"/>
        <v>-15.87</v>
      </c>
      <c r="I6220" s="2">
        <f t="shared" si="487"/>
        <v>-11.746277969715139</v>
      </c>
      <c r="J6220" s="2">
        <f t="shared" si="488"/>
        <v>-8.3785386493891227</v>
      </c>
      <c r="K6220" s="2">
        <f t="shared" si="489"/>
        <v>-4.1018342188437398</v>
      </c>
      <c r="L6220" s="1">
        <v>100</v>
      </c>
      <c r="M6220" s="1">
        <f>L6220/E6220</f>
        <v>16.33986928104575</v>
      </c>
      <c r="N6220" s="1" t="s">
        <v>15034</v>
      </c>
    </row>
    <row r="6221" spans="1:14" x14ac:dyDescent="0.25">
      <c r="A6221" s="3">
        <v>1970</v>
      </c>
      <c r="C6221" s="3">
        <v>206.44</v>
      </c>
      <c r="D6221" s="3">
        <v>-15.9</v>
      </c>
      <c r="E6221" s="3">
        <v>6.31</v>
      </c>
      <c r="F6221" s="4">
        <f>IF(C6221&gt;180,-(360-C6221),C6221)</f>
        <v>-153.56</v>
      </c>
      <c r="G6221" s="1">
        <f t="shared" si="485"/>
        <v>-153.56</v>
      </c>
      <c r="H6221" s="1">
        <f t="shared" si="486"/>
        <v>-15.9</v>
      </c>
      <c r="I6221" s="2">
        <f t="shared" si="487"/>
        <v>-12.917163802246046</v>
      </c>
      <c r="J6221" s="2">
        <f t="shared" si="488"/>
        <v>-6.4233797386552407</v>
      </c>
      <c r="K6221" s="2">
        <f t="shared" si="489"/>
        <v>-4.1093882803864865</v>
      </c>
      <c r="L6221" s="1">
        <v>100</v>
      </c>
      <c r="M6221" s="1">
        <f>L6221/E6221</f>
        <v>15.847860538827259</v>
      </c>
      <c r="N6221" s="1" t="s">
        <v>15034</v>
      </c>
    </row>
    <row r="6222" spans="1:14" x14ac:dyDescent="0.25">
      <c r="A6222" s="3">
        <v>663</v>
      </c>
      <c r="C6222" s="3">
        <v>138.78</v>
      </c>
      <c r="D6222" s="3">
        <v>-15.9</v>
      </c>
      <c r="E6222" s="3">
        <v>6.7</v>
      </c>
      <c r="F6222" s="4">
        <f>IF(C6222&gt;180,-(360-C6222),C6222)</f>
        <v>138.78</v>
      </c>
      <c r="G6222" s="1">
        <f t="shared" si="485"/>
        <v>138.78</v>
      </c>
      <c r="H6222" s="1">
        <f t="shared" si="486"/>
        <v>-15.9</v>
      </c>
      <c r="I6222" s="2">
        <f t="shared" si="487"/>
        <v>-10.851109895928442</v>
      </c>
      <c r="J6222" s="2">
        <f t="shared" si="488"/>
        <v>9.5061212903847387</v>
      </c>
      <c r="K6222" s="2">
        <f t="shared" si="489"/>
        <v>-4.1093882803864865</v>
      </c>
      <c r="L6222" s="1">
        <v>100</v>
      </c>
      <c r="M6222" s="1">
        <f>L6222/E6222</f>
        <v>14.925373134328359</v>
      </c>
      <c r="N6222" s="1" t="s">
        <v>15034</v>
      </c>
    </row>
    <row r="6223" spans="1:14" x14ac:dyDescent="0.25">
      <c r="A6223" s="3">
        <v>6938</v>
      </c>
      <c r="B6223" s="3" t="s">
        <v>11535</v>
      </c>
      <c r="C6223" s="3">
        <v>349.23</v>
      </c>
      <c r="D6223" s="3">
        <v>-15.91</v>
      </c>
      <c r="E6223" s="3">
        <v>5.07</v>
      </c>
      <c r="F6223" s="4">
        <f>IF(C6223&gt;180,-(360-C6223),C6223)</f>
        <v>-10.769999999999982</v>
      </c>
      <c r="G6223" s="1">
        <f t="shared" si="485"/>
        <v>-10.769999999999982</v>
      </c>
      <c r="H6223" s="1">
        <f t="shared" si="486"/>
        <v>-15.91</v>
      </c>
      <c r="I6223" s="2">
        <f t="shared" si="487"/>
        <v>14.171302039317737</v>
      </c>
      <c r="J6223" s="2">
        <f t="shared" si="488"/>
        <v>-2.6956311211105977</v>
      </c>
      <c r="K6223" s="2">
        <f t="shared" si="489"/>
        <v>-4.1119060506447518</v>
      </c>
      <c r="L6223" s="1">
        <v>100</v>
      </c>
      <c r="M6223" s="1">
        <f>L6223/E6223</f>
        <v>19.723865877712029</v>
      </c>
      <c r="N6223" s="1" t="s">
        <v>15034</v>
      </c>
    </row>
    <row r="6224" spans="1:14" x14ac:dyDescent="0.25">
      <c r="A6224" s="3">
        <v>1837</v>
      </c>
      <c r="C6224" s="3">
        <v>199.53</v>
      </c>
      <c r="D6224" s="3">
        <v>-15.91</v>
      </c>
      <c r="E6224" s="3">
        <v>6.21</v>
      </c>
      <c r="F6224" s="4">
        <f>IF(C6224&gt;180,-(360-C6224),C6224)</f>
        <v>-160.47</v>
      </c>
      <c r="G6224" s="1">
        <f t="shared" si="485"/>
        <v>-160.47</v>
      </c>
      <c r="H6224" s="1">
        <f t="shared" si="486"/>
        <v>-15.91</v>
      </c>
      <c r="I6224" s="2">
        <f t="shared" si="487"/>
        <v>-13.59545949126735</v>
      </c>
      <c r="J6224" s="2">
        <f t="shared" si="488"/>
        <v>-4.8224174282178796</v>
      </c>
      <c r="K6224" s="2">
        <f t="shared" si="489"/>
        <v>-4.1119060506447518</v>
      </c>
      <c r="L6224" s="1">
        <v>100</v>
      </c>
      <c r="M6224" s="1">
        <f>L6224/E6224</f>
        <v>16.103059581320451</v>
      </c>
      <c r="N6224" s="1" t="s">
        <v>15034</v>
      </c>
    </row>
    <row r="6225" spans="1:14" x14ac:dyDescent="0.25">
      <c r="A6225" s="3">
        <v>1547</v>
      </c>
      <c r="B6225" s="3" t="s">
        <v>2947</v>
      </c>
      <c r="C6225" s="3">
        <v>181.38</v>
      </c>
      <c r="D6225" s="3">
        <v>-15.91</v>
      </c>
      <c r="E6225" s="3">
        <v>5.0999999999999996</v>
      </c>
      <c r="F6225" s="4">
        <f>IF(C6225&gt;180,-(360-C6225),C6225)</f>
        <v>-178.62</v>
      </c>
      <c r="G6225" s="1">
        <f t="shared" si="485"/>
        <v>-178.62</v>
      </c>
      <c r="H6225" s="1">
        <f t="shared" si="486"/>
        <v>-15.91</v>
      </c>
      <c r="I6225" s="2">
        <f t="shared" si="487"/>
        <v>-14.421218217572299</v>
      </c>
      <c r="J6225" s="2">
        <f t="shared" si="488"/>
        <v>-0.34741006293990317</v>
      </c>
      <c r="K6225" s="2">
        <f t="shared" si="489"/>
        <v>-4.1119060506447518</v>
      </c>
      <c r="L6225" s="1">
        <v>100</v>
      </c>
      <c r="M6225" s="1">
        <f>L6225/E6225</f>
        <v>19.607843137254903</v>
      </c>
      <c r="N6225" s="1" t="s">
        <v>15034</v>
      </c>
    </row>
    <row r="6226" spans="1:14" x14ac:dyDescent="0.25">
      <c r="A6226" s="3">
        <v>8510</v>
      </c>
      <c r="C6226" s="3">
        <v>92.44</v>
      </c>
      <c r="D6226" s="3">
        <v>-15.91</v>
      </c>
      <c r="E6226" s="3">
        <v>6.17</v>
      </c>
      <c r="F6226" s="4">
        <f>IF(C6226&gt;180,-(360-C6226),C6226)</f>
        <v>92.44</v>
      </c>
      <c r="G6226" s="1">
        <f t="shared" si="485"/>
        <v>92.44</v>
      </c>
      <c r="H6226" s="1">
        <f t="shared" si="486"/>
        <v>-15.91</v>
      </c>
      <c r="I6226" s="2">
        <f t="shared" si="487"/>
        <v>-0.61413499614683342</v>
      </c>
      <c r="J6226" s="2">
        <f t="shared" si="488"/>
        <v>14.412323436461547</v>
      </c>
      <c r="K6226" s="2">
        <f t="shared" si="489"/>
        <v>-4.1119060506447518</v>
      </c>
      <c r="L6226" s="1">
        <v>100</v>
      </c>
      <c r="M6226" s="1">
        <f>L6226/E6226</f>
        <v>16.207455429497568</v>
      </c>
      <c r="N6226" s="1" t="s">
        <v>15034</v>
      </c>
    </row>
    <row r="6227" spans="1:14" x14ac:dyDescent="0.25">
      <c r="A6227" s="3">
        <v>6934</v>
      </c>
      <c r="B6227" s="3" t="s">
        <v>11529</v>
      </c>
      <c r="C6227" s="3">
        <v>349.06</v>
      </c>
      <c r="D6227" s="3">
        <v>-15.93</v>
      </c>
      <c r="E6227" s="3">
        <v>4.96</v>
      </c>
      <c r="F6227" s="4">
        <f>IF(C6227&gt;180,-(360-C6227),C6227)</f>
        <v>-10.939999999999998</v>
      </c>
      <c r="G6227" s="1">
        <f t="shared" si="485"/>
        <v>-10.939999999999998</v>
      </c>
      <c r="H6227" s="1">
        <f t="shared" si="486"/>
        <v>-15.93</v>
      </c>
      <c r="I6227" s="2">
        <f t="shared" si="487"/>
        <v>14.161831470555249</v>
      </c>
      <c r="J6227" s="2">
        <f t="shared" si="488"/>
        <v>-2.7373937293005599</v>
      </c>
      <c r="K6227" s="2">
        <f t="shared" si="489"/>
        <v>-4.116941215317131</v>
      </c>
      <c r="L6227" s="1">
        <v>100</v>
      </c>
      <c r="M6227" s="1">
        <f>L6227/E6227</f>
        <v>20.161290322580644</v>
      </c>
      <c r="N6227" s="1" t="s">
        <v>15034</v>
      </c>
    </row>
    <row r="6228" spans="1:14" x14ac:dyDescent="0.25">
      <c r="A6228" s="3">
        <v>2108</v>
      </c>
      <c r="B6228" s="3" t="s">
        <v>3914</v>
      </c>
      <c r="C6228" s="3">
        <v>215.67</v>
      </c>
      <c r="D6228" s="3">
        <v>-15.93</v>
      </c>
      <c r="E6228" s="3">
        <v>5.03</v>
      </c>
      <c r="F6228" s="4">
        <f>IF(C6228&gt;180,-(360-C6228),C6228)</f>
        <v>-144.33000000000001</v>
      </c>
      <c r="G6228" s="1">
        <f t="shared" si="485"/>
        <v>-144.33000000000001</v>
      </c>
      <c r="H6228" s="1">
        <f t="shared" si="486"/>
        <v>-15.93</v>
      </c>
      <c r="I6228" s="2">
        <f t="shared" si="487"/>
        <v>-11.717870690945384</v>
      </c>
      <c r="J6228" s="2">
        <f t="shared" si="488"/>
        <v>-8.4108442798512346</v>
      </c>
      <c r="K6228" s="2">
        <f t="shared" si="489"/>
        <v>-4.116941215317131</v>
      </c>
      <c r="L6228" s="1">
        <v>100</v>
      </c>
      <c r="M6228" s="1">
        <f>L6228/E6228</f>
        <v>19.880715705765407</v>
      </c>
      <c r="N6228" s="1" t="s">
        <v>15034</v>
      </c>
    </row>
    <row r="6229" spans="1:14" x14ac:dyDescent="0.25">
      <c r="A6229" s="3">
        <v>3120</v>
      </c>
      <c r="C6229" s="3">
        <v>273.5</v>
      </c>
      <c r="D6229" s="3">
        <v>-15.94</v>
      </c>
      <c r="E6229" s="3">
        <v>5.74</v>
      </c>
      <c r="F6229" s="4">
        <f>IF(C6229&gt;180,-(360-C6229),C6229)</f>
        <v>-86.5</v>
      </c>
      <c r="G6229" s="1">
        <f t="shared" si="485"/>
        <v>-86.5</v>
      </c>
      <c r="H6229" s="1">
        <f t="shared" si="486"/>
        <v>-15.94</v>
      </c>
      <c r="I6229" s="2">
        <f t="shared" si="487"/>
        <v>0.88051817896657669</v>
      </c>
      <c r="J6229" s="2">
        <f t="shared" si="488"/>
        <v>-14.396344970181985</v>
      </c>
      <c r="K6229" s="2">
        <f t="shared" si="489"/>
        <v>-4.1194586095778618</v>
      </c>
      <c r="L6229" s="1">
        <v>100</v>
      </c>
      <c r="M6229" s="1">
        <f>L6229/E6229</f>
        <v>17.421602787456447</v>
      </c>
      <c r="N6229" s="1" t="s">
        <v>15034</v>
      </c>
    </row>
    <row r="6230" spans="1:14" x14ac:dyDescent="0.25">
      <c r="A6230" s="3">
        <v>1348</v>
      </c>
      <c r="B6230" s="3" t="s">
        <v>2600</v>
      </c>
      <c r="C6230" s="3">
        <v>169.83</v>
      </c>
      <c r="D6230" s="3">
        <v>-15.94</v>
      </c>
      <c r="E6230" s="3">
        <v>4.95</v>
      </c>
      <c r="F6230" s="4">
        <f>IF(C6230&gt;180,-(360-C6230),C6230)</f>
        <v>169.83</v>
      </c>
      <c r="G6230" s="1">
        <f t="shared" si="485"/>
        <v>169.83</v>
      </c>
      <c r="H6230" s="1">
        <f t="shared" si="486"/>
        <v>-15.94</v>
      </c>
      <c r="I6230" s="2">
        <f t="shared" si="487"/>
        <v>-14.196631977125895</v>
      </c>
      <c r="J6230" s="2">
        <f t="shared" si="488"/>
        <v>2.5467040012575644</v>
      </c>
      <c r="K6230" s="2">
        <f t="shared" si="489"/>
        <v>-4.1194586095778618</v>
      </c>
      <c r="L6230" s="1">
        <v>100</v>
      </c>
      <c r="M6230" s="1">
        <f>L6230/E6230</f>
        <v>20.202020202020201</v>
      </c>
      <c r="N6230" s="1" t="s">
        <v>15034</v>
      </c>
    </row>
    <row r="6231" spans="1:14" x14ac:dyDescent="0.25">
      <c r="A6231" s="3">
        <v>1790</v>
      </c>
      <c r="B6231" s="3" t="s">
        <v>3375</v>
      </c>
      <c r="C6231" s="3">
        <v>196.93</v>
      </c>
      <c r="D6231" s="3">
        <v>-15.95</v>
      </c>
      <c r="E6231" s="3">
        <v>1.64</v>
      </c>
      <c r="F6231" s="4">
        <f>IF(C6231&gt;180,-(360-C6231),C6231)</f>
        <v>-163.07</v>
      </c>
      <c r="G6231" s="1">
        <f t="shared" si="485"/>
        <v>-163.07</v>
      </c>
      <c r="H6231" s="1">
        <f t="shared" si="486"/>
        <v>-15.95</v>
      </c>
      <c r="I6231" s="2">
        <f t="shared" si="487"/>
        <v>-13.797473574828302</v>
      </c>
      <c r="J6231" s="2">
        <f t="shared" si="488"/>
        <v>-4.1998854520323663</v>
      </c>
      <c r="K6231" s="2">
        <f t="shared" si="489"/>
        <v>-4.1219758783527087</v>
      </c>
      <c r="L6231" s="1">
        <v>100</v>
      </c>
      <c r="M6231" s="1">
        <f>L6231/E6231</f>
        <v>60.975609756097562</v>
      </c>
      <c r="N6231" s="1" t="s">
        <v>15034</v>
      </c>
    </row>
    <row r="6232" spans="1:14" x14ac:dyDescent="0.25">
      <c r="A6232" s="3">
        <v>7277</v>
      </c>
      <c r="C6232" s="3">
        <v>11.59</v>
      </c>
      <c r="D6232" s="3">
        <v>-15.98</v>
      </c>
      <c r="E6232" s="3">
        <v>5.8</v>
      </c>
      <c r="F6232" s="4">
        <f>IF(C6232&gt;180,-(360-C6232),C6232)</f>
        <v>11.59</v>
      </c>
      <c r="G6232" s="1">
        <f t="shared" si="485"/>
        <v>11.59</v>
      </c>
      <c r="H6232" s="1">
        <f t="shared" si="486"/>
        <v>-15.98</v>
      </c>
      <c r="I6232" s="2">
        <f t="shared" si="487"/>
        <v>14.126341245114435</v>
      </c>
      <c r="J6232" s="2">
        <f t="shared" si="488"/>
        <v>2.8971521107398712</v>
      </c>
      <c r="K6232" s="2">
        <f t="shared" si="489"/>
        <v>-4.1295269309951541</v>
      </c>
      <c r="L6232" s="1">
        <v>100</v>
      </c>
      <c r="M6232" s="1">
        <f>L6232/E6232</f>
        <v>17.241379310344829</v>
      </c>
      <c r="N6232" s="1" t="s">
        <v>15034</v>
      </c>
    </row>
    <row r="6233" spans="1:14" x14ac:dyDescent="0.25">
      <c r="A6233" s="3">
        <v>6894</v>
      </c>
      <c r="C6233" s="3">
        <v>346.61</v>
      </c>
      <c r="D6233" s="3">
        <v>-16.02</v>
      </c>
      <c r="E6233" s="3">
        <v>5.46</v>
      </c>
      <c r="F6233" s="4">
        <f>IF(C6233&gt;180,-(360-C6233),C6233)</f>
        <v>-13.389999999999986</v>
      </c>
      <c r="G6233" s="1">
        <f t="shared" si="485"/>
        <v>-13.389999999999986</v>
      </c>
      <c r="H6233" s="1">
        <f t="shared" si="486"/>
        <v>-16.02</v>
      </c>
      <c r="I6233" s="2">
        <f t="shared" si="487"/>
        <v>14.025560998749029</v>
      </c>
      <c r="J6233" s="2">
        <f t="shared" si="488"/>
        <v>-3.3387731998358317</v>
      </c>
      <c r="K6233" s="2">
        <f t="shared" si="489"/>
        <v>-4.1395932397311856</v>
      </c>
      <c r="L6233" s="1">
        <v>100</v>
      </c>
      <c r="M6233" s="1">
        <f>L6233/E6233</f>
        <v>18.315018315018314</v>
      </c>
      <c r="N6233" s="1" t="s">
        <v>15034</v>
      </c>
    </row>
    <row r="6234" spans="1:14" x14ac:dyDescent="0.25">
      <c r="A6234" s="3">
        <v>2740</v>
      </c>
      <c r="C6234" s="3">
        <v>257.72000000000003</v>
      </c>
      <c r="D6234" s="3">
        <v>-16.02</v>
      </c>
      <c r="E6234" s="3">
        <v>4.49</v>
      </c>
      <c r="F6234" s="4">
        <f>IF(C6234&gt;180,-(360-C6234),C6234)</f>
        <v>-102.27999999999997</v>
      </c>
      <c r="G6234" s="1">
        <f t="shared" si="485"/>
        <v>-102.27999999999997</v>
      </c>
      <c r="H6234" s="1">
        <f t="shared" si="486"/>
        <v>-16.02</v>
      </c>
      <c r="I6234" s="2">
        <f t="shared" si="487"/>
        <v>-3.0664443003678286</v>
      </c>
      <c r="J6234" s="2">
        <f t="shared" si="488"/>
        <v>-14.087607574116818</v>
      </c>
      <c r="K6234" s="2">
        <f t="shared" si="489"/>
        <v>-4.1395932397311856</v>
      </c>
      <c r="L6234" s="1">
        <v>100</v>
      </c>
      <c r="M6234" s="1">
        <f>L6234/E6234</f>
        <v>22.271714922048996</v>
      </c>
      <c r="N6234" s="1" t="s">
        <v>15034</v>
      </c>
    </row>
    <row r="6235" spans="1:14" x14ac:dyDescent="0.25">
      <c r="A6235" s="3">
        <v>2266</v>
      </c>
      <c r="C6235" s="3">
        <v>227.52</v>
      </c>
      <c r="D6235" s="3">
        <v>-16.05</v>
      </c>
      <c r="E6235" s="3">
        <v>5.52</v>
      </c>
      <c r="F6235" s="4">
        <f>IF(C6235&gt;180,-(360-C6235),C6235)</f>
        <v>-132.47999999999999</v>
      </c>
      <c r="G6235" s="1">
        <f t="shared" si="485"/>
        <v>-132.47999999999999</v>
      </c>
      <c r="H6235" s="1">
        <f t="shared" si="486"/>
        <v>-16.05</v>
      </c>
      <c r="I6235" s="2">
        <f t="shared" si="487"/>
        <v>-9.7351330415031043</v>
      </c>
      <c r="J6235" s="2">
        <f t="shared" si="488"/>
        <v>-10.631481590997792</v>
      </c>
      <c r="K6235" s="2">
        <f t="shared" si="489"/>
        <v>-4.147141647509712</v>
      </c>
      <c r="L6235" s="1">
        <v>100</v>
      </c>
      <c r="M6235" s="1">
        <f>L6235/E6235</f>
        <v>18.115942028985508</v>
      </c>
      <c r="N6235" s="1" t="s">
        <v>15034</v>
      </c>
    </row>
    <row r="6236" spans="1:14" x14ac:dyDescent="0.25">
      <c r="A6236" s="3">
        <v>6368</v>
      </c>
      <c r="C6236" s="3">
        <v>324.45999999999998</v>
      </c>
      <c r="D6236" s="3">
        <v>-16.09</v>
      </c>
      <c r="E6236" s="3">
        <v>5.89</v>
      </c>
      <c r="F6236" s="4">
        <f>IF(C6236&gt;180,-(360-C6236),C6236)</f>
        <v>-35.54000000000002</v>
      </c>
      <c r="G6236" s="1">
        <f t="shared" si="485"/>
        <v>-35.54000000000002</v>
      </c>
      <c r="H6236" s="1">
        <f t="shared" si="486"/>
        <v>-16.09</v>
      </c>
      <c r="I6236" s="2">
        <f t="shared" si="487"/>
        <v>11.727523408340167</v>
      </c>
      <c r="J6236" s="2">
        <f t="shared" si="488"/>
        <v>-8.3775202833816014</v>
      </c>
      <c r="K6236" s="2">
        <f t="shared" si="489"/>
        <v>-4.1572044222485953</v>
      </c>
      <c r="L6236" s="1">
        <v>100</v>
      </c>
      <c r="M6236" s="1">
        <f>L6236/E6236</f>
        <v>16.977928692699493</v>
      </c>
      <c r="N6236" s="1" t="s">
        <v>15034</v>
      </c>
    </row>
    <row r="6237" spans="1:14" x14ac:dyDescent="0.25">
      <c r="A6237" s="3">
        <v>5547</v>
      </c>
      <c r="C6237" s="3">
        <v>310.01</v>
      </c>
      <c r="D6237" s="3">
        <v>-16.09</v>
      </c>
      <c r="E6237" s="3">
        <v>5.93</v>
      </c>
      <c r="F6237" s="4">
        <f>IF(C6237&gt;180,-(360-C6237),C6237)</f>
        <v>-49.990000000000009</v>
      </c>
      <c r="G6237" s="1">
        <f t="shared" si="485"/>
        <v>-49.990000000000009</v>
      </c>
      <c r="H6237" s="1">
        <f t="shared" si="486"/>
        <v>-16.09</v>
      </c>
      <c r="I6237" s="2">
        <f t="shared" si="487"/>
        <v>9.2660473651535735</v>
      </c>
      <c r="J6237" s="2">
        <f t="shared" si="488"/>
        <v>-11.038931905685768</v>
      </c>
      <c r="K6237" s="2">
        <f t="shared" si="489"/>
        <v>-4.1572044222485953</v>
      </c>
      <c r="L6237" s="1">
        <v>100</v>
      </c>
      <c r="M6237" s="1">
        <f>L6237/E6237</f>
        <v>16.863406408094434</v>
      </c>
      <c r="N6237" s="1" t="s">
        <v>15034</v>
      </c>
    </row>
    <row r="6238" spans="1:14" x14ac:dyDescent="0.25">
      <c r="A6238" s="3">
        <v>2243</v>
      </c>
      <c r="C6238" s="3">
        <v>225.81</v>
      </c>
      <c r="D6238" s="3">
        <v>-16.09</v>
      </c>
      <c r="E6238" s="3">
        <v>5.99</v>
      </c>
      <c r="F6238" s="4">
        <f>IF(C6238&gt;180,-(360-C6238),C6238)</f>
        <v>-134.19</v>
      </c>
      <c r="G6238" s="1">
        <f t="shared" si="485"/>
        <v>-134.19</v>
      </c>
      <c r="H6238" s="1">
        <f t="shared" si="486"/>
        <v>-16.09</v>
      </c>
      <c r="I6238" s="2">
        <f t="shared" si="487"/>
        <v>-10.046027962797163</v>
      </c>
      <c r="J6238" s="2">
        <f t="shared" si="488"/>
        <v>-10.334165353928405</v>
      </c>
      <c r="K6238" s="2">
        <f t="shared" si="489"/>
        <v>-4.1572044222485953</v>
      </c>
      <c r="L6238" s="1">
        <v>100</v>
      </c>
      <c r="M6238" s="1">
        <f>L6238/E6238</f>
        <v>16.694490818030051</v>
      </c>
      <c r="N6238" s="1" t="s">
        <v>15034</v>
      </c>
    </row>
    <row r="6239" spans="1:14" x14ac:dyDescent="0.25">
      <c r="A6239" s="3">
        <v>8762</v>
      </c>
      <c r="B6239" s="3" t="s">
        <v>14463</v>
      </c>
      <c r="C6239" s="3">
        <v>102.21</v>
      </c>
      <c r="D6239" s="3">
        <v>-16.100000000000001</v>
      </c>
      <c r="E6239" s="3">
        <v>3.62</v>
      </c>
      <c r="F6239" s="4">
        <f>IF(C6239&gt;180,-(360-C6239),C6239)</f>
        <v>102.21</v>
      </c>
      <c r="G6239" s="1">
        <f t="shared" si="485"/>
        <v>102.21</v>
      </c>
      <c r="H6239" s="1">
        <f t="shared" si="486"/>
        <v>-16.100000000000001</v>
      </c>
      <c r="I6239" s="2">
        <f t="shared" si="487"/>
        <v>-3.0480053492928727</v>
      </c>
      <c r="J6239" s="2">
        <f t="shared" si="488"/>
        <v>14.085680479836002</v>
      </c>
      <c r="K6239" s="2">
        <f t="shared" si="489"/>
        <v>-4.159719799535667</v>
      </c>
      <c r="L6239" s="1">
        <v>100</v>
      </c>
      <c r="M6239" s="1">
        <f>L6239/E6239</f>
        <v>27.624309392265193</v>
      </c>
      <c r="N6239" s="1" t="s">
        <v>15034</v>
      </c>
    </row>
    <row r="6240" spans="1:14" x14ac:dyDescent="0.25">
      <c r="A6240" s="3">
        <v>6922</v>
      </c>
      <c r="C6240" s="3">
        <v>347.68</v>
      </c>
      <c r="D6240" s="3">
        <v>-16.14</v>
      </c>
      <c r="E6240" s="3">
        <v>5.7</v>
      </c>
      <c r="F6240" s="4">
        <f>IF(C6240&gt;180,-(360-C6240),C6240)</f>
        <v>-12.319999999999993</v>
      </c>
      <c r="G6240" s="1">
        <f t="shared" si="485"/>
        <v>-12.319999999999993</v>
      </c>
      <c r="H6240" s="1">
        <f t="shared" si="486"/>
        <v>-16.14</v>
      </c>
      <c r="I6240" s="2">
        <f t="shared" si="487"/>
        <v>14.076962187577051</v>
      </c>
      <c r="J6240" s="2">
        <f t="shared" si="488"/>
        <v>-3.0744218937738967</v>
      </c>
      <c r="K6240" s="2">
        <f t="shared" si="489"/>
        <v>-4.1697800407946746</v>
      </c>
      <c r="L6240" s="1">
        <v>100</v>
      </c>
      <c r="M6240" s="1">
        <f>L6240/E6240</f>
        <v>17.543859649122805</v>
      </c>
      <c r="N6240" s="1" t="s">
        <v>15034</v>
      </c>
    </row>
    <row r="6241" spans="1:14" x14ac:dyDescent="0.25">
      <c r="A6241" s="3">
        <v>3186</v>
      </c>
      <c r="C6241" s="3">
        <v>276.11</v>
      </c>
      <c r="D6241" s="3">
        <v>-16.14</v>
      </c>
      <c r="E6241" s="3">
        <v>6.3</v>
      </c>
      <c r="F6241" s="4">
        <f>IF(C6241&gt;180,-(360-C6241),C6241)</f>
        <v>-83.889999999999986</v>
      </c>
      <c r="G6241" s="1">
        <f t="shared" si="485"/>
        <v>-83.889999999999986</v>
      </c>
      <c r="H6241" s="1">
        <f t="shared" si="486"/>
        <v>-16.14</v>
      </c>
      <c r="I6241" s="2">
        <f t="shared" si="487"/>
        <v>1.5336361453402787</v>
      </c>
      <c r="J6241" s="2">
        <f t="shared" si="488"/>
        <v>-14.326929000490516</v>
      </c>
      <c r="K6241" s="2">
        <f t="shared" si="489"/>
        <v>-4.1697800407946746</v>
      </c>
      <c r="L6241" s="1">
        <v>100</v>
      </c>
      <c r="M6241" s="1">
        <f>L6241/E6241</f>
        <v>15.873015873015873</v>
      </c>
      <c r="N6241" s="1" t="s">
        <v>15034</v>
      </c>
    </row>
    <row r="6242" spans="1:14" x14ac:dyDescent="0.25">
      <c r="A6242" s="3">
        <v>8603</v>
      </c>
      <c r="B6242" s="3" t="s">
        <v>14213</v>
      </c>
      <c r="C6242" s="3">
        <v>96.38</v>
      </c>
      <c r="D6242" s="3">
        <v>-16.149999999999999</v>
      </c>
      <c r="E6242" s="3">
        <v>5.73</v>
      </c>
      <c r="F6242" s="4">
        <f>IF(C6242&gt;180,-(360-C6242),C6242)</f>
        <v>96.38</v>
      </c>
      <c r="G6242" s="1">
        <f t="shared" si="485"/>
        <v>96.38</v>
      </c>
      <c r="H6242" s="1">
        <f t="shared" si="486"/>
        <v>-16.149999999999999</v>
      </c>
      <c r="I6242" s="2">
        <f t="shared" si="487"/>
        <v>-1.6010520344178394</v>
      </c>
      <c r="J6242" s="2">
        <f t="shared" si="488"/>
        <v>14.318819386407013</v>
      </c>
      <c r="K6242" s="2">
        <f t="shared" si="489"/>
        <v>-4.1722947837540403</v>
      </c>
      <c r="L6242" s="1">
        <v>100</v>
      </c>
      <c r="M6242" s="1">
        <f>L6242/E6242</f>
        <v>17.452006980802793</v>
      </c>
      <c r="N6242" s="1" t="s">
        <v>15034</v>
      </c>
    </row>
    <row r="6243" spans="1:14" x14ac:dyDescent="0.25">
      <c r="A6243" s="3">
        <v>7327</v>
      </c>
      <c r="C6243" s="3">
        <v>15.63</v>
      </c>
      <c r="D6243" s="3">
        <v>-16.16</v>
      </c>
      <c r="E6243" s="3">
        <v>5.58</v>
      </c>
      <c r="F6243" s="4">
        <f>IF(C6243&gt;180,-(360-C6243),C6243)</f>
        <v>15.63</v>
      </c>
      <c r="G6243" s="1">
        <f t="shared" si="485"/>
        <v>15.63</v>
      </c>
      <c r="H6243" s="1">
        <f t="shared" si="486"/>
        <v>-16.16</v>
      </c>
      <c r="I6243" s="2">
        <f t="shared" si="487"/>
        <v>13.874564009750188</v>
      </c>
      <c r="J6243" s="2">
        <f t="shared" si="488"/>
        <v>3.8816800507261902</v>
      </c>
      <c r="K6243" s="2">
        <f t="shared" si="489"/>
        <v>-4.1748093996180407</v>
      </c>
      <c r="L6243" s="1">
        <v>100</v>
      </c>
      <c r="M6243" s="1">
        <f>L6243/E6243</f>
        <v>17.921146953405017</v>
      </c>
      <c r="N6243" s="1" t="s">
        <v>15034</v>
      </c>
    </row>
    <row r="6244" spans="1:14" x14ac:dyDescent="0.25">
      <c r="A6244" s="3">
        <v>7211</v>
      </c>
      <c r="C6244" s="3">
        <v>5.88</v>
      </c>
      <c r="D6244" s="3">
        <v>-16.16</v>
      </c>
      <c r="E6244" s="3">
        <v>5.5</v>
      </c>
      <c r="F6244" s="4">
        <f>IF(C6244&gt;180,-(360-C6244),C6244)</f>
        <v>5.88</v>
      </c>
      <c r="G6244" s="1">
        <f t="shared" si="485"/>
        <v>5.88</v>
      </c>
      <c r="H6244" s="1">
        <f t="shared" si="486"/>
        <v>-16.16</v>
      </c>
      <c r="I6244" s="2">
        <f t="shared" si="487"/>
        <v>14.331521217289572</v>
      </c>
      <c r="J6244" s="2">
        <f t="shared" si="488"/>
        <v>1.4759627621453355</v>
      </c>
      <c r="K6244" s="2">
        <f t="shared" si="489"/>
        <v>-4.1748093996180407</v>
      </c>
      <c r="L6244" s="1">
        <v>100</v>
      </c>
      <c r="M6244" s="1">
        <f>L6244/E6244</f>
        <v>18.181818181818183</v>
      </c>
      <c r="N6244" s="1" t="s">
        <v>15034</v>
      </c>
    </row>
    <row r="6245" spans="1:14" x14ac:dyDescent="0.25">
      <c r="A6245" s="3">
        <v>6991</v>
      </c>
      <c r="C6245" s="3">
        <v>352.23</v>
      </c>
      <c r="D6245" s="3">
        <v>-16.170000000000002</v>
      </c>
      <c r="E6245" s="3">
        <v>5.37</v>
      </c>
      <c r="F6245" s="4">
        <f>IF(C6245&gt;180,-(360-C6245),C6245)</f>
        <v>-7.7699999999999818</v>
      </c>
      <c r="G6245" s="1">
        <f t="shared" si="485"/>
        <v>-7.7699999999999818</v>
      </c>
      <c r="H6245" s="1">
        <f t="shared" si="486"/>
        <v>-16.170000000000002</v>
      </c>
      <c r="I6245" s="2">
        <f t="shared" si="487"/>
        <v>14.274324174277872</v>
      </c>
      <c r="J6245" s="2">
        <f t="shared" si="488"/>
        <v>-1.9477254682784084</v>
      </c>
      <c r="K6245" s="2">
        <f t="shared" si="489"/>
        <v>-4.1773238883100747</v>
      </c>
      <c r="L6245" s="1">
        <v>100</v>
      </c>
      <c r="M6245" s="1">
        <f>L6245/E6245</f>
        <v>18.6219739292365</v>
      </c>
      <c r="N6245" s="1" t="s">
        <v>15034</v>
      </c>
    </row>
    <row r="6246" spans="1:14" x14ac:dyDescent="0.25">
      <c r="A6246" s="3">
        <v>1842</v>
      </c>
      <c r="B6246" s="3" t="s">
        <v>3462</v>
      </c>
      <c r="C6246" s="3">
        <v>200.48</v>
      </c>
      <c r="D6246" s="3">
        <v>-16.170000000000002</v>
      </c>
      <c r="E6246" s="3">
        <v>5.46</v>
      </c>
      <c r="F6246" s="4">
        <f>IF(C6246&gt;180,-(360-C6246),C6246)</f>
        <v>-159.52000000000001</v>
      </c>
      <c r="G6246" s="1">
        <f t="shared" si="485"/>
        <v>-159.52000000000001</v>
      </c>
      <c r="H6246" s="1">
        <f t="shared" si="486"/>
        <v>-16.170000000000002</v>
      </c>
      <c r="I6246" s="2">
        <f t="shared" si="487"/>
        <v>-13.496016729675596</v>
      </c>
      <c r="J6246" s="2">
        <f t="shared" si="488"/>
        <v>-5.040585041884567</v>
      </c>
      <c r="K6246" s="2">
        <f t="shared" si="489"/>
        <v>-4.1773238883100747</v>
      </c>
      <c r="L6246" s="1">
        <v>100</v>
      </c>
      <c r="M6246" s="1">
        <f>L6246/E6246</f>
        <v>18.315018315018314</v>
      </c>
      <c r="N6246" s="1" t="s">
        <v>15034</v>
      </c>
    </row>
    <row r="6247" spans="1:14" x14ac:dyDescent="0.25">
      <c r="A6247" s="3">
        <v>8986</v>
      </c>
      <c r="C6247" s="3">
        <v>110.28</v>
      </c>
      <c r="D6247" s="3">
        <v>-16.170000000000002</v>
      </c>
      <c r="E6247" s="3">
        <v>6.57</v>
      </c>
      <c r="F6247" s="4">
        <f>IF(C6247&gt;180,-(360-C6247),C6247)</f>
        <v>110.28</v>
      </c>
      <c r="G6247" s="1">
        <f t="shared" si="485"/>
        <v>110.28</v>
      </c>
      <c r="H6247" s="1">
        <f t="shared" si="486"/>
        <v>-16.170000000000002</v>
      </c>
      <c r="I6247" s="2">
        <f t="shared" si="487"/>
        <v>-4.9934444430182268</v>
      </c>
      <c r="J6247" s="2">
        <f t="shared" si="488"/>
        <v>13.513529432633222</v>
      </c>
      <c r="K6247" s="2">
        <f t="shared" si="489"/>
        <v>-4.1773238883100747</v>
      </c>
      <c r="L6247" s="1">
        <v>100</v>
      </c>
      <c r="M6247" s="1">
        <f>L6247/E6247</f>
        <v>15.220700152207002</v>
      </c>
      <c r="N6247" s="1" t="s">
        <v>15034</v>
      </c>
    </row>
    <row r="6248" spans="1:14" x14ac:dyDescent="0.25">
      <c r="A6248" s="3">
        <v>6276</v>
      </c>
      <c r="C6248" s="3">
        <v>321.93</v>
      </c>
      <c r="D6248" s="3">
        <v>-16.18</v>
      </c>
      <c r="E6248" s="3">
        <v>5.79</v>
      </c>
      <c r="F6248" s="4">
        <f>IF(C6248&gt;180,-(360-C6248),C6248)</f>
        <v>-38.069999999999993</v>
      </c>
      <c r="G6248" s="1">
        <f t="shared" si="485"/>
        <v>-38.069999999999993</v>
      </c>
      <c r="H6248" s="1">
        <f t="shared" si="486"/>
        <v>-16.18</v>
      </c>
      <c r="I6248" s="2">
        <f t="shared" si="487"/>
        <v>11.341132530397699</v>
      </c>
      <c r="J6248" s="2">
        <f t="shared" si="488"/>
        <v>-8.8829986566391135</v>
      </c>
      <c r="K6248" s="2">
        <f t="shared" si="489"/>
        <v>-4.179838249753546</v>
      </c>
      <c r="L6248" s="1">
        <v>100</v>
      </c>
      <c r="M6248" s="1">
        <f>L6248/E6248</f>
        <v>17.271157167530223</v>
      </c>
      <c r="N6248" s="1" t="s">
        <v>15034</v>
      </c>
    </row>
    <row r="6249" spans="1:14" x14ac:dyDescent="0.25">
      <c r="A6249" s="3">
        <v>8640</v>
      </c>
      <c r="B6249" s="3" t="s">
        <v>14267</v>
      </c>
      <c r="C6249" s="3">
        <v>97.65</v>
      </c>
      <c r="D6249" s="3">
        <v>-16.18</v>
      </c>
      <c r="E6249" s="3">
        <v>5.25</v>
      </c>
      <c r="F6249" s="4">
        <f>IF(C6249&gt;180,-(360-C6249),C6249)</f>
        <v>97.65</v>
      </c>
      <c r="G6249" s="1">
        <f t="shared" si="485"/>
        <v>97.65</v>
      </c>
      <c r="H6249" s="1">
        <f t="shared" si="486"/>
        <v>-16.18</v>
      </c>
      <c r="I6249" s="2">
        <f t="shared" si="487"/>
        <v>-1.9177280582665053</v>
      </c>
      <c r="J6249" s="2">
        <f t="shared" si="488"/>
        <v>14.27764936186747</v>
      </c>
      <c r="K6249" s="2">
        <f t="shared" si="489"/>
        <v>-4.179838249753546</v>
      </c>
      <c r="L6249" s="1">
        <v>100</v>
      </c>
      <c r="M6249" s="1">
        <f>L6249/E6249</f>
        <v>19.047619047619047</v>
      </c>
      <c r="N6249" s="1" t="s">
        <v>15034</v>
      </c>
    </row>
    <row r="6250" spans="1:14" x14ac:dyDescent="0.25">
      <c r="A6250" s="3">
        <v>5240</v>
      </c>
      <c r="C6250" s="3">
        <v>306.44</v>
      </c>
      <c r="D6250" s="3">
        <v>-16.190000000000001</v>
      </c>
      <c r="E6250" s="3">
        <v>6.09</v>
      </c>
      <c r="F6250" s="4">
        <f>IF(C6250&gt;180,-(360-C6250),C6250)</f>
        <v>-53.56</v>
      </c>
      <c r="G6250" s="1">
        <f t="shared" si="485"/>
        <v>-53.56</v>
      </c>
      <c r="H6250" s="1">
        <f t="shared" si="486"/>
        <v>-16.190000000000001</v>
      </c>
      <c r="I6250" s="2">
        <f t="shared" si="487"/>
        <v>8.5563719246081256</v>
      </c>
      <c r="J6250" s="2">
        <f t="shared" si="488"/>
        <v>-11.58863353413286</v>
      </c>
      <c r="K6250" s="2">
        <f t="shared" si="489"/>
        <v>-4.1823524838718633</v>
      </c>
      <c r="L6250" s="1">
        <v>100</v>
      </c>
      <c r="M6250" s="1">
        <f>L6250/E6250</f>
        <v>16.420361247947454</v>
      </c>
      <c r="N6250" s="1" t="s">
        <v>15034</v>
      </c>
    </row>
    <row r="6251" spans="1:14" x14ac:dyDescent="0.25">
      <c r="A6251" s="3">
        <v>1952</v>
      </c>
      <c r="C6251" s="3">
        <v>205.71</v>
      </c>
      <c r="D6251" s="3">
        <v>-16.190000000000001</v>
      </c>
      <c r="E6251" s="3">
        <v>4.95</v>
      </c>
      <c r="F6251" s="4">
        <f>IF(C6251&gt;180,-(360-C6251),C6251)</f>
        <v>-154.29</v>
      </c>
      <c r="G6251" s="1">
        <f t="shared" si="485"/>
        <v>-154.29</v>
      </c>
      <c r="H6251" s="1">
        <f t="shared" si="486"/>
        <v>-16.190000000000001</v>
      </c>
      <c r="I6251" s="2">
        <f t="shared" si="487"/>
        <v>-12.979046063990285</v>
      </c>
      <c r="J6251" s="2">
        <f t="shared" si="488"/>
        <v>-6.2491832241877097</v>
      </c>
      <c r="K6251" s="2">
        <f t="shared" si="489"/>
        <v>-4.1823524838718633</v>
      </c>
      <c r="L6251" s="1">
        <v>100</v>
      </c>
      <c r="M6251" s="1">
        <f>L6251/E6251</f>
        <v>20.202020202020201</v>
      </c>
      <c r="N6251" s="1" t="s">
        <v>15034</v>
      </c>
    </row>
    <row r="6252" spans="1:14" x14ac:dyDescent="0.25">
      <c r="A6252" s="3">
        <v>8261</v>
      </c>
      <c r="C6252" s="3">
        <v>80.23</v>
      </c>
      <c r="D6252" s="3">
        <v>-16.2</v>
      </c>
      <c r="E6252" s="3">
        <v>6.36</v>
      </c>
      <c r="F6252" s="4">
        <f>IF(C6252&gt;180,-(360-C6252),C6252)</f>
        <v>80.23</v>
      </c>
      <c r="G6252" s="1">
        <f t="shared" si="485"/>
        <v>80.23</v>
      </c>
      <c r="H6252" s="1">
        <f t="shared" si="486"/>
        <v>-16.2</v>
      </c>
      <c r="I6252" s="2">
        <f t="shared" si="487"/>
        <v>2.4443342001684285</v>
      </c>
      <c r="J6252" s="2">
        <f t="shared" si="488"/>
        <v>14.195496537172051</v>
      </c>
      <c r="K6252" s="2">
        <f t="shared" si="489"/>
        <v>-4.184866590588439</v>
      </c>
      <c r="L6252" s="1">
        <v>100</v>
      </c>
      <c r="M6252" s="1">
        <f>L6252/E6252</f>
        <v>15.723270440251572</v>
      </c>
      <c r="N6252" s="1" t="s">
        <v>15034</v>
      </c>
    </row>
    <row r="6253" spans="1:14" x14ac:dyDescent="0.25">
      <c r="A6253" s="3">
        <v>7292</v>
      </c>
      <c r="B6253" s="3" t="s">
        <v>12065</v>
      </c>
      <c r="C6253" s="3">
        <v>12.42</v>
      </c>
      <c r="D6253" s="3">
        <v>-16.2</v>
      </c>
      <c r="E6253" s="3">
        <v>4.8499999999999996</v>
      </c>
      <c r="F6253" s="4">
        <f>IF(C6253&gt;180,-(360-C6253),C6253)</f>
        <v>12.42</v>
      </c>
      <c r="G6253" s="1">
        <f t="shared" si="485"/>
        <v>12.42</v>
      </c>
      <c r="H6253" s="1">
        <f t="shared" si="486"/>
        <v>-16.2</v>
      </c>
      <c r="I6253" s="2">
        <f t="shared" si="487"/>
        <v>14.067302763139223</v>
      </c>
      <c r="J6253" s="2">
        <f t="shared" si="488"/>
        <v>3.0980452852003735</v>
      </c>
      <c r="K6253" s="2">
        <f t="shared" si="489"/>
        <v>-4.184866590588439</v>
      </c>
      <c r="L6253" s="1">
        <v>100</v>
      </c>
      <c r="M6253" s="1">
        <f>L6253/E6253</f>
        <v>20.618556701030929</v>
      </c>
      <c r="N6253" s="1" t="s">
        <v>15034</v>
      </c>
    </row>
    <row r="6254" spans="1:14" x14ac:dyDescent="0.25">
      <c r="A6254" s="3">
        <v>27</v>
      </c>
      <c r="B6254" s="3" t="s">
        <v>135</v>
      </c>
      <c r="C6254" s="3">
        <v>115.52</v>
      </c>
      <c r="D6254" s="3">
        <v>-16.21</v>
      </c>
      <c r="E6254" s="3">
        <v>5.03</v>
      </c>
      <c r="F6254" s="4">
        <f>IF(C6254&gt;180,-(360-C6254),C6254)</f>
        <v>115.52</v>
      </c>
      <c r="G6254" s="1">
        <f t="shared" si="485"/>
        <v>115.52</v>
      </c>
      <c r="H6254" s="1">
        <f t="shared" si="486"/>
        <v>-16.21</v>
      </c>
      <c r="I6254" s="2">
        <f t="shared" si="487"/>
        <v>-6.2054794480670514</v>
      </c>
      <c r="J6254" s="2">
        <f t="shared" si="488"/>
        <v>12.99837946757423</v>
      </c>
      <c r="K6254" s="2">
        <f t="shared" si="489"/>
        <v>-4.1873805698266882</v>
      </c>
      <c r="L6254" s="1">
        <v>100</v>
      </c>
      <c r="M6254" s="1">
        <f>L6254/E6254</f>
        <v>19.880715705765407</v>
      </c>
      <c r="N6254" s="1" t="s">
        <v>15034</v>
      </c>
    </row>
    <row r="6255" spans="1:14" x14ac:dyDescent="0.25">
      <c r="A6255" s="3">
        <v>7981</v>
      </c>
      <c r="C6255" s="3">
        <v>63.7</v>
      </c>
      <c r="D6255" s="3">
        <v>-16.21</v>
      </c>
      <c r="E6255" s="3">
        <v>6.52</v>
      </c>
      <c r="F6255" s="4">
        <f>IF(C6255&gt;180,-(360-C6255),C6255)</f>
        <v>63.7</v>
      </c>
      <c r="G6255" s="1">
        <f t="shared" si="485"/>
        <v>63.7</v>
      </c>
      <c r="H6255" s="1">
        <f t="shared" si="486"/>
        <v>-16.21</v>
      </c>
      <c r="I6255" s="2">
        <f t="shared" si="487"/>
        <v>6.38185328773094</v>
      </c>
      <c r="J6255" s="2">
        <f t="shared" si="488"/>
        <v>12.912698888199774</v>
      </c>
      <c r="K6255" s="2">
        <f t="shared" si="489"/>
        <v>-4.1873805698266882</v>
      </c>
      <c r="L6255" s="1">
        <v>100</v>
      </c>
      <c r="M6255" s="1">
        <f>L6255/E6255</f>
        <v>15.337423312883436</v>
      </c>
      <c r="N6255" s="1" t="s">
        <v>15034</v>
      </c>
    </row>
    <row r="6256" spans="1:14" x14ac:dyDescent="0.25">
      <c r="A6256" s="3">
        <v>7840</v>
      </c>
      <c r="C6256" s="3">
        <v>55.1</v>
      </c>
      <c r="D6256" s="3">
        <v>-16.21</v>
      </c>
      <c r="E6256" s="3">
        <v>7.11</v>
      </c>
      <c r="F6256" s="4">
        <f>IF(C6256&gt;180,-(360-C6256),C6256)</f>
        <v>55.1</v>
      </c>
      <c r="G6256" s="1">
        <f t="shared" si="485"/>
        <v>55.1</v>
      </c>
      <c r="H6256" s="1">
        <f t="shared" si="486"/>
        <v>-16.21</v>
      </c>
      <c r="I6256" s="2">
        <f t="shared" si="487"/>
        <v>8.241003024181941</v>
      </c>
      <c r="J6256" s="2">
        <f t="shared" si="488"/>
        <v>11.813200799057892</v>
      </c>
      <c r="K6256" s="2">
        <f t="shared" si="489"/>
        <v>-4.1873805698266882</v>
      </c>
      <c r="L6256" s="1">
        <v>100</v>
      </c>
      <c r="M6256" s="1">
        <f>L6256/E6256</f>
        <v>14.064697609001406</v>
      </c>
      <c r="N6256" s="1" t="s">
        <v>15034</v>
      </c>
    </row>
    <row r="6257" spans="1:14" x14ac:dyDescent="0.25">
      <c r="A6257" s="3">
        <v>7836</v>
      </c>
      <c r="B6257" s="3" t="s">
        <v>12958</v>
      </c>
      <c r="C6257" s="3">
        <v>54.66</v>
      </c>
      <c r="D6257" s="3">
        <v>-16.21</v>
      </c>
      <c r="E6257" s="3">
        <v>6.08</v>
      </c>
      <c r="F6257" s="4">
        <f>IF(C6257&gt;180,-(360-C6257),C6257)</f>
        <v>54.66</v>
      </c>
      <c r="G6257" s="1">
        <f t="shared" si="485"/>
        <v>54.66</v>
      </c>
      <c r="H6257" s="1">
        <f t="shared" si="486"/>
        <v>-16.21</v>
      </c>
      <c r="I6257" s="2">
        <f t="shared" si="487"/>
        <v>8.3314780011489589</v>
      </c>
      <c r="J6257" s="2">
        <f t="shared" si="488"/>
        <v>11.749566727322708</v>
      </c>
      <c r="K6257" s="2">
        <f t="shared" si="489"/>
        <v>-4.1873805698266882</v>
      </c>
      <c r="L6257" s="1">
        <v>100</v>
      </c>
      <c r="M6257" s="1">
        <f>L6257/E6257</f>
        <v>16.44736842105263</v>
      </c>
      <c r="N6257" s="1" t="s">
        <v>15034</v>
      </c>
    </row>
    <row r="6258" spans="1:14" x14ac:dyDescent="0.25">
      <c r="A6258" s="3">
        <v>3280</v>
      </c>
      <c r="C6258" s="3">
        <v>279.39</v>
      </c>
      <c r="D6258" s="3">
        <v>-16.22</v>
      </c>
      <c r="E6258" s="3">
        <v>5.07</v>
      </c>
      <c r="F6258" s="4">
        <f>IF(C6258&gt;180,-(360-C6258),C6258)</f>
        <v>-80.610000000000014</v>
      </c>
      <c r="G6258" s="1">
        <f t="shared" si="485"/>
        <v>-80.610000000000014</v>
      </c>
      <c r="H6258" s="1">
        <f t="shared" si="486"/>
        <v>-16.22</v>
      </c>
      <c r="I6258" s="2">
        <f t="shared" si="487"/>
        <v>2.3498945558442994</v>
      </c>
      <c r="J6258" s="2">
        <f t="shared" si="488"/>
        <v>-14.209953564773265</v>
      </c>
      <c r="K6258" s="2">
        <f t="shared" si="489"/>
        <v>-4.1898944215100311</v>
      </c>
      <c r="L6258" s="1">
        <v>100</v>
      </c>
      <c r="M6258" s="1">
        <f>L6258/E6258</f>
        <v>19.723865877712029</v>
      </c>
      <c r="N6258" s="1" t="s">
        <v>15034</v>
      </c>
    </row>
    <row r="6259" spans="1:14" x14ac:dyDescent="0.25">
      <c r="A6259" s="3">
        <v>2667</v>
      </c>
      <c r="C6259" s="3">
        <v>254.09</v>
      </c>
      <c r="D6259" s="3">
        <v>-16.22</v>
      </c>
      <c r="E6259" s="3">
        <v>5.54</v>
      </c>
      <c r="F6259" s="4">
        <f>IF(C6259&gt;180,-(360-C6259),C6259)</f>
        <v>-105.91</v>
      </c>
      <c r="G6259" s="1">
        <f t="shared" si="485"/>
        <v>-105.91</v>
      </c>
      <c r="H6259" s="1">
        <f t="shared" si="486"/>
        <v>-16.22</v>
      </c>
      <c r="I6259" s="2">
        <f t="shared" si="487"/>
        <v>-3.9482367327910213</v>
      </c>
      <c r="J6259" s="2">
        <f t="shared" si="488"/>
        <v>-13.851216965972295</v>
      </c>
      <c r="K6259" s="2">
        <f t="shared" si="489"/>
        <v>-4.1898944215100311</v>
      </c>
      <c r="L6259" s="1">
        <v>100</v>
      </c>
      <c r="M6259" s="1">
        <f>L6259/E6259</f>
        <v>18.050541516245488</v>
      </c>
      <c r="N6259" s="1" t="s">
        <v>15034</v>
      </c>
    </row>
    <row r="6260" spans="1:14" x14ac:dyDescent="0.25">
      <c r="A6260" s="3">
        <v>2668</v>
      </c>
      <c r="C6260" s="3">
        <v>254.09</v>
      </c>
      <c r="D6260" s="3">
        <v>-16.22</v>
      </c>
      <c r="E6260" s="3">
        <v>6.79</v>
      </c>
      <c r="F6260" s="4">
        <f>IF(C6260&gt;180,-(360-C6260),C6260)</f>
        <v>-105.91</v>
      </c>
      <c r="G6260" s="1">
        <f t="shared" si="485"/>
        <v>-105.91</v>
      </c>
      <c r="H6260" s="1">
        <f t="shared" si="486"/>
        <v>-16.22</v>
      </c>
      <c r="I6260" s="2">
        <f t="shared" si="487"/>
        <v>-3.9482367327910213</v>
      </c>
      <c r="J6260" s="2">
        <f t="shared" si="488"/>
        <v>-13.851216965972295</v>
      </c>
      <c r="K6260" s="2">
        <f t="shared" si="489"/>
        <v>-4.1898944215100311</v>
      </c>
      <c r="L6260" s="1">
        <v>100</v>
      </c>
      <c r="M6260" s="1">
        <f>L6260/E6260</f>
        <v>14.727540500736376</v>
      </c>
      <c r="N6260" s="1" t="s">
        <v>15034</v>
      </c>
    </row>
    <row r="6261" spans="1:14" x14ac:dyDescent="0.25">
      <c r="A6261" s="3">
        <v>643</v>
      </c>
      <c r="B6261" s="3" t="s">
        <v>1358</v>
      </c>
      <c r="C6261" s="3">
        <v>138.04</v>
      </c>
      <c r="D6261" s="3">
        <v>-16.23</v>
      </c>
      <c r="E6261" s="3">
        <v>4.83</v>
      </c>
      <c r="F6261" s="4">
        <f>IF(C6261&gt;180,-(360-C6261),C6261)</f>
        <v>138.04</v>
      </c>
      <c r="G6261" s="1">
        <f t="shared" si="485"/>
        <v>138.04</v>
      </c>
      <c r="H6261" s="1">
        <f t="shared" si="486"/>
        <v>-16.23</v>
      </c>
      <c r="I6261" s="2">
        <f t="shared" si="487"/>
        <v>-10.709654671326019</v>
      </c>
      <c r="J6261" s="2">
        <f t="shared" si="488"/>
        <v>9.6294865263923128</v>
      </c>
      <c r="K6261" s="2">
        <f t="shared" si="489"/>
        <v>-4.1924081455618927</v>
      </c>
      <c r="L6261" s="1">
        <v>100</v>
      </c>
      <c r="M6261" s="1">
        <f>L6261/E6261</f>
        <v>20.703933747412009</v>
      </c>
      <c r="N6261" s="1" t="s">
        <v>15034</v>
      </c>
    </row>
    <row r="6262" spans="1:14" x14ac:dyDescent="0.25">
      <c r="A6262" s="3">
        <v>3217</v>
      </c>
      <c r="C6262" s="3">
        <v>277.2</v>
      </c>
      <c r="D6262" s="3">
        <v>-16.239999999999998</v>
      </c>
      <c r="E6262" s="3">
        <v>6.28</v>
      </c>
      <c r="F6262" s="4">
        <f>IF(C6262&gt;180,-(360-C6262),C6262)</f>
        <v>-82.800000000000011</v>
      </c>
      <c r="G6262" s="1">
        <f t="shared" si="485"/>
        <v>-82.800000000000011</v>
      </c>
      <c r="H6262" s="1">
        <f t="shared" si="486"/>
        <v>-16.239999999999998</v>
      </c>
      <c r="I6262" s="2">
        <f t="shared" si="487"/>
        <v>1.8049840799608616</v>
      </c>
      <c r="J6262" s="2">
        <f t="shared" si="488"/>
        <v>-14.287920214306025</v>
      </c>
      <c r="K6262" s="2">
        <f t="shared" si="489"/>
        <v>-4.1949217419056977</v>
      </c>
      <c r="L6262" s="1">
        <v>100</v>
      </c>
      <c r="M6262" s="1">
        <f>L6262/E6262</f>
        <v>15.923566878980891</v>
      </c>
      <c r="N6262" s="1" t="s">
        <v>15034</v>
      </c>
    </row>
    <row r="6263" spans="1:14" x14ac:dyDescent="0.25">
      <c r="A6263" s="3">
        <v>1163</v>
      </c>
      <c r="C6263" s="3">
        <v>160.08000000000001</v>
      </c>
      <c r="D6263" s="3">
        <v>-16.25</v>
      </c>
      <c r="E6263" s="3">
        <v>6.57</v>
      </c>
      <c r="F6263" s="4">
        <f>IF(C6263&gt;180,-(360-C6263),C6263)</f>
        <v>160.08000000000001</v>
      </c>
      <c r="G6263" s="1">
        <f t="shared" si="485"/>
        <v>160.08000000000001</v>
      </c>
      <c r="H6263" s="1">
        <f t="shared" si="486"/>
        <v>-16.25</v>
      </c>
      <c r="I6263" s="2">
        <f t="shared" si="487"/>
        <v>-13.539140343253768</v>
      </c>
      <c r="J6263" s="2">
        <f t="shared" si="488"/>
        <v>4.9064464146292153</v>
      </c>
      <c r="K6263" s="2">
        <f t="shared" si="489"/>
        <v>-4.1974352104648815</v>
      </c>
      <c r="L6263" s="1">
        <v>100</v>
      </c>
      <c r="M6263" s="1">
        <f>L6263/E6263</f>
        <v>15.220700152207002</v>
      </c>
      <c r="N6263" s="1" t="s">
        <v>15034</v>
      </c>
    </row>
    <row r="6264" spans="1:14" x14ac:dyDescent="0.25">
      <c r="A6264" s="3">
        <v>2271</v>
      </c>
      <c r="C6264" s="3">
        <v>228.51</v>
      </c>
      <c r="D6264" s="3">
        <v>-16.27</v>
      </c>
      <c r="E6264" s="3">
        <v>5.81</v>
      </c>
      <c r="F6264" s="4">
        <f>IF(C6264&gt;180,-(360-C6264),C6264)</f>
        <v>-131.49</v>
      </c>
      <c r="G6264" s="1">
        <f t="shared" si="485"/>
        <v>-131.49</v>
      </c>
      <c r="H6264" s="1">
        <f t="shared" si="486"/>
        <v>-16.27</v>
      </c>
      <c r="I6264" s="2">
        <f t="shared" si="487"/>
        <v>-9.5393703897596609</v>
      </c>
      <c r="J6264" s="2">
        <f t="shared" si="488"/>
        <v>-10.78608954578724</v>
      </c>
      <c r="K6264" s="2">
        <f t="shared" si="489"/>
        <v>-4.2024617639231208</v>
      </c>
      <c r="L6264" s="1">
        <v>100</v>
      </c>
      <c r="M6264" s="1">
        <f>L6264/E6264</f>
        <v>17.211703958691913</v>
      </c>
      <c r="N6264" s="1" t="s">
        <v>15034</v>
      </c>
    </row>
    <row r="6265" spans="1:14" x14ac:dyDescent="0.25">
      <c r="A6265" s="3">
        <v>619</v>
      </c>
      <c r="C6265" s="3">
        <v>137.13999999999999</v>
      </c>
      <c r="D6265" s="3">
        <v>-16.27</v>
      </c>
      <c r="E6265" s="3">
        <v>6.42</v>
      </c>
      <c r="F6265" s="4">
        <f>IF(C6265&gt;180,-(360-C6265),C6265)</f>
        <v>137.13999999999999</v>
      </c>
      <c r="G6265" s="1">
        <f t="shared" si="485"/>
        <v>137.13999999999999</v>
      </c>
      <c r="H6265" s="1">
        <f t="shared" si="486"/>
        <v>-16.27</v>
      </c>
      <c r="I6265" s="2">
        <f t="shared" si="487"/>
        <v>-10.554932039048726</v>
      </c>
      <c r="J6265" s="2">
        <f t="shared" si="488"/>
        <v>9.7945252449430615</v>
      </c>
      <c r="K6265" s="2">
        <f t="shared" si="489"/>
        <v>-4.2024617639231208</v>
      </c>
      <c r="L6265" s="1">
        <v>100</v>
      </c>
      <c r="M6265" s="1">
        <f>L6265/E6265</f>
        <v>15.576323987538942</v>
      </c>
      <c r="N6265" s="1" t="s">
        <v>15034</v>
      </c>
    </row>
    <row r="6266" spans="1:14" x14ac:dyDescent="0.25">
      <c r="A6266" s="3">
        <v>2762</v>
      </c>
      <c r="C6266" s="3">
        <v>259.31</v>
      </c>
      <c r="D6266" s="3">
        <v>-16.29</v>
      </c>
      <c r="E6266" s="3">
        <v>4.76</v>
      </c>
      <c r="F6266" s="4">
        <f>IF(C6266&gt;180,-(360-C6266),C6266)</f>
        <v>-100.69</v>
      </c>
      <c r="G6266" s="1">
        <f t="shared" si="485"/>
        <v>-100.69</v>
      </c>
      <c r="H6266" s="1">
        <f t="shared" si="486"/>
        <v>-16.29</v>
      </c>
      <c r="I6266" s="2">
        <f t="shared" si="487"/>
        <v>-2.6707241428346533</v>
      </c>
      <c r="J6266" s="2">
        <f t="shared" si="488"/>
        <v>-14.147942568477182</v>
      </c>
      <c r="K6266" s="2">
        <f t="shared" si="489"/>
        <v>-4.207487805324142</v>
      </c>
      <c r="L6266" s="1">
        <v>100</v>
      </c>
      <c r="M6266" s="1">
        <f>L6266/E6266</f>
        <v>21.008403361344538</v>
      </c>
      <c r="N6266" s="1" t="s">
        <v>15034</v>
      </c>
    </row>
    <row r="6267" spans="1:14" x14ac:dyDescent="0.25">
      <c r="A6267" s="3">
        <v>8725</v>
      </c>
      <c r="B6267" s="3" t="s">
        <v>14408</v>
      </c>
      <c r="C6267" s="3">
        <v>100.92</v>
      </c>
      <c r="D6267" s="3">
        <v>-16.3</v>
      </c>
      <c r="E6267" s="3">
        <v>5.59</v>
      </c>
      <c r="F6267" s="4">
        <f>IF(C6267&gt;180,-(360-C6267),C6267)</f>
        <v>100.92</v>
      </c>
      <c r="G6267" s="1">
        <f t="shared" si="485"/>
        <v>100.92</v>
      </c>
      <c r="H6267" s="1">
        <f t="shared" si="486"/>
        <v>-16.3</v>
      </c>
      <c r="I6267" s="2">
        <f t="shared" si="487"/>
        <v>-2.7273567988404501</v>
      </c>
      <c r="J6267" s="2">
        <f t="shared" si="488"/>
        <v>14.136386368344738</v>
      </c>
      <c r="K6267" s="2">
        <f t="shared" si="489"/>
        <v>-4.2100006338118172</v>
      </c>
      <c r="L6267" s="1">
        <v>100</v>
      </c>
      <c r="M6267" s="1">
        <f>L6267/E6267</f>
        <v>17.889087656529519</v>
      </c>
      <c r="N6267" s="1" t="s">
        <v>15034</v>
      </c>
    </row>
    <row r="6268" spans="1:14" x14ac:dyDescent="0.25">
      <c r="A6268" s="3">
        <v>2941</v>
      </c>
      <c r="C6268" s="3">
        <v>267.95</v>
      </c>
      <c r="D6268" s="3">
        <v>-16.32</v>
      </c>
      <c r="E6268" s="3">
        <v>6.39</v>
      </c>
      <c r="F6268" s="4">
        <f>IF(C6268&gt;180,-(360-C6268),C6268)</f>
        <v>-92.050000000000011</v>
      </c>
      <c r="G6268" s="1">
        <f t="shared" si="485"/>
        <v>-92.050000000000011</v>
      </c>
      <c r="H6268" s="1">
        <f t="shared" si="486"/>
        <v>-16.32</v>
      </c>
      <c r="I6268" s="2">
        <f t="shared" si="487"/>
        <v>-0.51495419959567301</v>
      </c>
      <c r="J6268" s="2">
        <f t="shared" si="488"/>
        <v>-14.386395614755166</v>
      </c>
      <c r="K6268" s="2">
        <f t="shared" si="489"/>
        <v>-4.2150259059787647</v>
      </c>
      <c r="L6268" s="1">
        <v>100</v>
      </c>
      <c r="M6268" s="1">
        <f>L6268/E6268</f>
        <v>15.649452269170579</v>
      </c>
      <c r="N6268" s="1" t="s">
        <v>15034</v>
      </c>
    </row>
    <row r="6269" spans="1:14" x14ac:dyDescent="0.25">
      <c r="A6269" s="3">
        <v>6624</v>
      </c>
      <c r="C6269" s="3">
        <v>332.99</v>
      </c>
      <c r="D6269" s="3">
        <v>-16.329999999999998</v>
      </c>
      <c r="E6269" s="3">
        <v>5.78</v>
      </c>
      <c r="F6269" s="4">
        <f>IF(C6269&gt;180,-(360-C6269),C6269)</f>
        <v>-27.009999999999991</v>
      </c>
      <c r="G6269" s="1">
        <f t="shared" si="485"/>
        <v>-27.009999999999991</v>
      </c>
      <c r="H6269" s="1">
        <f t="shared" si="486"/>
        <v>-16.329999999999998</v>
      </c>
      <c r="I6269" s="2">
        <f t="shared" si="487"/>
        <v>12.82478501521673</v>
      </c>
      <c r="J6269" s="2">
        <f t="shared" si="488"/>
        <v>-6.5373740587431151</v>
      </c>
      <c r="K6269" s="2">
        <f t="shared" si="489"/>
        <v>-4.2175383495049621</v>
      </c>
      <c r="L6269" s="1">
        <v>100</v>
      </c>
      <c r="M6269" s="1">
        <f>L6269/E6269</f>
        <v>17.301038062283737</v>
      </c>
      <c r="N6269" s="1" t="s">
        <v>15034</v>
      </c>
    </row>
    <row r="6270" spans="1:14" x14ac:dyDescent="0.25">
      <c r="A6270" s="3">
        <v>2213</v>
      </c>
      <c r="C6270" s="3">
        <v>224.88</v>
      </c>
      <c r="D6270" s="3">
        <v>-16.350000000000001</v>
      </c>
      <c r="E6270" s="3">
        <v>6.52</v>
      </c>
      <c r="F6270" s="4">
        <f>IF(C6270&gt;180,-(360-C6270),C6270)</f>
        <v>-135.12</v>
      </c>
      <c r="G6270" s="1">
        <f t="shared" si="485"/>
        <v>-135.12</v>
      </c>
      <c r="H6270" s="1">
        <f t="shared" si="486"/>
        <v>-16.350000000000001</v>
      </c>
      <c r="I6270" s="2">
        <f t="shared" si="487"/>
        <v>-10.198964455834542</v>
      </c>
      <c r="J6270" s="2">
        <f t="shared" si="488"/>
        <v>-10.156332359541535</v>
      </c>
      <c r="K6270" s="2">
        <f t="shared" si="489"/>
        <v>-4.2225628510601307</v>
      </c>
      <c r="L6270" s="1">
        <v>100</v>
      </c>
      <c r="M6270" s="1">
        <f>L6270/E6270</f>
        <v>15.337423312883436</v>
      </c>
      <c r="N6270" s="1" t="s">
        <v>15034</v>
      </c>
    </row>
    <row r="6271" spans="1:14" x14ac:dyDescent="0.25">
      <c r="A6271" s="3">
        <v>7918</v>
      </c>
      <c r="B6271" s="3" t="s">
        <v>13090</v>
      </c>
      <c r="C6271" s="3">
        <v>59.4</v>
      </c>
      <c r="D6271" s="3">
        <v>-16.399999999999999</v>
      </c>
      <c r="E6271" s="3">
        <v>5.99</v>
      </c>
      <c r="F6271" s="4">
        <f>IF(C6271&gt;180,-(360-C6271),C6271)</f>
        <v>59.4</v>
      </c>
      <c r="G6271" s="1">
        <f t="shared" si="485"/>
        <v>59.4</v>
      </c>
      <c r="H6271" s="1">
        <f t="shared" si="486"/>
        <v>-16.399999999999999</v>
      </c>
      <c r="I6271" s="2">
        <f t="shared" si="487"/>
        <v>7.3249581562347998</v>
      </c>
      <c r="J6271" s="2">
        <f t="shared" si="488"/>
        <v>12.385827824682279</v>
      </c>
      <c r="K6271" s="2">
        <f t="shared" si="489"/>
        <v>-4.2351218526431467</v>
      </c>
      <c r="L6271" s="1">
        <v>100</v>
      </c>
      <c r="M6271" s="1">
        <f>L6271/E6271</f>
        <v>16.694490818030051</v>
      </c>
      <c r="N6271" s="1" t="s">
        <v>15034</v>
      </c>
    </row>
    <row r="6272" spans="1:14" x14ac:dyDescent="0.25">
      <c r="A6272" s="3">
        <v>1177</v>
      </c>
      <c r="B6272" s="3" t="s">
        <v>2304</v>
      </c>
      <c r="C6272" s="3">
        <v>160.69999999999999</v>
      </c>
      <c r="D6272" s="3">
        <v>-16.420000000000002</v>
      </c>
      <c r="E6272" s="3">
        <v>5.1100000000000003</v>
      </c>
      <c r="F6272" s="4">
        <f>IF(C6272&gt;180,-(360-C6272),C6272)</f>
        <v>160.69999999999999</v>
      </c>
      <c r="G6272" s="1">
        <f t="shared" si="485"/>
        <v>160.69999999999999</v>
      </c>
      <c r="H6272" s="1">
        <f t="shared" si="486"/>
        <v>-16.420000000000002</v>
      </c>
      <c r="I6272" s="2">
        <f t="shared" si="487"/>
        <v>-13.579625547883635</v>
      </c>
      <c r="J6272" s="2">
        <f t="shared" si="488"/>
        <v>4.755517234542574</v>
      </c>
      <c r="K6272" s="2">
        <f t="shared" si="489"/>
        <v>-4.2401445507476021</v>
      </c>
      <c r="L6272" s="1">
        <v>100</v>
      </c>
      <c r="M6272" s="1">
        <f>L6272/E6272</f>
        <v>19.569471624266143</v>
      </c>
      <c r="N6272" s="1" t="s">
        <v>15034</v>
      </c>
    </row>
    <row r="6273" spans="1:14" x14ac:dyDescent="0.25">
      <c r="A6273" s="3">
        <v>2892</v>
      </c>
      <c r="C6273" s="3">
        <v>266.2</v>
      </c>
      <c r="D6273" s="3">
        <v>-16.43</v>
      </c>
      <c r="E6273" s="3">
        <v>5.96</v>
      </c>
      <c r="F6273" s="4">
        <f>IF(C6273&gt;180,-(360-C6273),C6273)</f>
        <v>-93.800000000000011</v>
      </c>
      <c r="G6273" s="1">
        <f t="shared" si="485"/>
        <v>-93.800000000000011</v>
      </c>
      <c r="H6273" s="1">
        <f t="shared" si="486"/>
        <v>-16.43</v>
      </c>
      <c r="I6273" s="2">
        <f t="shared" si="487"/>
        <v>-0.95351508861561729</v>
      </c>
      <c r="J6273" s="2">
        <f t="shared" si="488"/>
        <v>-14.355858787802408</v>
      </c>
      <c r="K6273" s="2">
        <f t="shared" si="489"/>
        <v>-4.2426557060947934</v>
      </c>
      <c r="L6273" s="1">
        <v>100</v>
      </c>
      <c r="M6273" s="1">
        <f>L6273/E6273</f>
        <v>16.778523489932887</v>
      </c>
      <c r="N6273" s="1" t="s">
        <v>15034</v>
      </c>
    </row>
    <row r="6274" spans="1:14" x14ac:dyDescent="0.25">
      <c r="A6274" s="3">
        <v>2658</v>
      </c>
      <c r="C6274" s="3">
        <v>253.77</v>
      </c>
      <c r="D6274" s="3">
        <v>-16.43</v>
      </c>
      <c r="E6274" s="3">
        <v>6.43</v>
      </c>
      <c r="F6274" s="4">
        <f>IF(C6274&gt;180,-(360-C6274),C6274)</f>
        <v>-106.22999999999999</v>
      </c>
      <c r="G6274" s="1">
        <f t="shared" ref="G6274:G6337" si="490">F6274</f>
        <v>-106.22999999999999</v>
      </c>
      <c r="H6274" s="1">
        <f t="shared" ref="H6274:H6337" si="491">D6274</f>
        <v>-16.43</v>
      </c>
      <c r="I6274" s="2">
        <f t="shared" si="487"/>
        <v>-4.0212153907757209</v>
      </c>
      <c r="J6274" s="2">
        <f t="shared" si="488"/>
        <v>-13.814112325463759</v>
      </c>
      <c r="K6274" s="2">
        <f t="shared" si="489"/>
        <v>-4.2426557060947934</v>
      </c>
      <c r="L6274" s="1">
        <v>100</v>
      </c>
      <c r="M6274" s="1">
        <f>L6274/E6274</f>
        <v>15.552099533437016</v>
      </c>
      <c r="N6274" s="1" t="s">
        <v>15034</v>
      </c>
    </row>
    <row r="6275" spans="1:14" x14ac:dyDescent="0.25">
      <c r="A6275" s="3">
        <v>3076</v>
      </c>
      <c r="C6275" s="3">
        <v>272.69</v>
      </c>
      <c r="D6275" s="3">
        <v>-16.440000000000001</v>
      </c>
      <c r="E6275" s="3">
        <v>6.72</v>
      </c>
      <c r="F6275" s="4">
        <f>IF(C6275&gt;180,-(360-C6275),C6275)</f>
        <v>-87.31</v>
      </c>
      <c r="G6275" s="1">
        <f t="shared" si="490"/>
        <v>-87.31</v>
      </c>
      <c r="H6275" s="1">
        <f t="shared" si="491"/>
        <v>-16.440000000000001</v>
      </c>
      <c r="I6275" s="2">
        <f t="shared" ref="I6275:I6338" si="492">$O$2 * COS(RADIANS(H6275)) * COS(RADIANS(G6275))</f>
        <v>0.6752005190205792</v>
      </c>
      <c r="J6275" s="2">
        <f t="shared" ref="J6275:J6338" si="493">$O$2 * COS(RADIANS(H6275)) * SIN(RADIANS(G6275))</f>
        <v>-14.370896411668571</v>
      </c>
      <c r="K6275" s="2">
        <f t="shared" ref="K6275:K6338" si="494">$O$2 * SIN(RADIANS(H6275))</f>
        <v>-4.2451667322033035</v>
      </c>
      <c r="L6275" s="1">
        <v>100</v>
      </c>
      <c r="M6275" s="1">
        <f>L6275/E6275</f>
        <v>14.880952380952381</v>
      </c>
      <c r="N6275" s="1" t="s">
        <v>15034</v>
      </c>
    </row>
    <row r="6276" spans="1:14" x14ac:dyDescent="0.25">
      <c r="A6276" s="3">
        <v>3012</v>
      </c>
      <c r="C6276" s="3">
        <v>270.57</v>
      </c>
      <c r="D6276" s="3">
        <v>-16.46</v>
      </c>
      <c r="E6276" s="3">
        <v>6.21</v>
      </c>
      <c r="F6276" s="4">
        <f>IF(C6276&gt;180,-(360-C6276),C6276)</f>
        <v>-89.43</v>
      </c>
      <c r="G6276" s="1">
        <f t="shared" si="490"/>
        <v>-89.43</v>
      </c>
      <c r="H6276" s="1">
        <f t="shared" si="491"/>
        <v>-16.46</v>
      </c>
      <c r="I6276" s="2">
        <f t="shared" si="492"/>
        <v>0.14310769218668595</v>
      </c>
      <c r="J6276" s="2">
        <f t="shared" si="493"/>
        <v>-14.384554869148996</v>
      </c>
      <c r="K6276" s="2">
        <f t="shared" si="494"/>
        <v>-4.2501883963983165</v>
      </c>
      <c r="L6276" s="1">
        <v>100</v>
      </c>
      <c r="M6276" s="1">
        <f>L6276/E6276</f>
        <v>16.103059581320451</v>
      </c>
      <c r="N6276" s="1" t="s">
        <v>15034</v>
      </c>
    </row>
    <row r="6277" spans="1:14" x14ac:dyDescent="0.25">
      <c r="A6277" s="3">
        <v>2380</v>
      </c>
      <c r="C6277" s="3">
        <v>236.17</v>
      </c>
      <c r="D6277" s="3">
        <v>-16.46</v>
      </c>
      <c r="E6277" s="3">
        <v>5.93</v>
      </c>
      <c r="F6277" s="4">
        <f>IF(C6277&gt;180,-(360-C6277),C6277)</f>
        <v>-123.83000000000001</v>
      </c>
      <c r="G6277" s="1">
        <f t="shared" si="490"/>
        <v>-123.83000000000001</v>
      </c>
      <c r="H6277" s="1">
        <f t="shared" si="491"/>
        <v>-16.46</v>
      </c>
      <c r="I6277" s="2">
        <f t="shared" si="492"/>
        <v>-8.0087187714940171</v>
      </c>
      <c r="J6277" s="2">
        <f t="shared" si="493"/>
        <v>-11.949741513281381</v>
      </c>
      <c r="K6277" s="2">
        <f t="shared" si="494"/>
        <v>-4.2501883963983165</v>
      </c>
      <c r="L6277" s="1">
        <v>100</v>
      </c>
      <c r="M6277" s="1">
        <f>L6277/E6277</f>
        <v>16.863406408094434</v>
      </c>
      <c r="N6277" s="1" t="s">
        <v>15034</v>
      </c>
    </row>
    <row r="6278" spans="1:14" x14ac:dyDescent="0.25">
      <c r="A6278" s="3">
        <v>2349</v>
      </c>
      <c r="C6278" s="3">
        <v>234</v>
      </c>
      <c r="D6278" s="3">
        <v>-16.46</v>
      </c>
      <c r="E6278" s="3">
        <v>6.07</v>
      </c>
      <c r="F6278" s="4">
        <f>IF(C6278&gt;180,-(360-C6278),C6278)</f>
        <v>-126</v>
      </c>
      <c r="G6278" s="1">
        <f t="shared" si="490"/>
        <v>-126</v>
      </c>
      <c r="H6278" s="1">
        <f t="shared" si="491"/>
        <v>-16.46</v>
      </c>
      <c r="I6278" s="2">
        <f t="shared" si="492"/>
        <v>-8.4554476280968647</v>
      </c>
      <c r="J6278" s="2">
        <f t="shared" si="493"/>
        <v>-11.637925244803395</v>
      </c>
      <c r="K6278" s="2">
        <f t="shared" si="494"/>
        <v>-4.2501883963983165</v>
      </c>
      <c r="L6278" s="1">
        <v>100</v>
      </c>
      <c r="M6278" s="1">
        <f>L6278/E6278</f>
        <v>16.474464579901152</v>
      </c>
      <c r="N6278" s="1" t="s">
        <v>15034</v>
      </c>
    </row>
    <row r="6279" spans="1:14" x14ac:dyDescent="0.25">
      <c r="A6279" s="3">
        <v>8962</v>
      </c>
      <c r="C6279" s="3">
        <v>109.28</v>
      </c>
      <c r="D6279" s="3">
        <v>-16.47</v>
      </c>
      <c r="E6279" s="3">
        <v>5.8</v>
      </c>
      <c r="F6279" s="4">
        <f>IF(C6279&gt;180,-(360-C6279),C6279)</f>
        <v>109.28</v>
      </c>
      <c r="G6279" s="1">
        <f t="shared" si="490"/>
        <v>109.28</v>
      </c>
      <c r="H6279" s="1">
        <f t="shared" si="491"/>
        <v>-16.47</v>
      </c>
      <c r="I6279" s="2">
        <f t="shared" si="492"/>
        <v>-4.7495531943374667</v>
      </c>
      <c r="J6279" s="2">
        <f t="shared" si="493"/>
        <v>13.577786836504384</v>
      </c>
      <c r="K6279" s="2">
        <f t="shared" si="494"/>
        <v>-4.2526990343318509</v>
      </c>
      <c r="L6279" s="1">
        <v>100</v>
      </c>
      <c r="M6279" s="1">
        <f>L6279/E6279</f>
        <v>17.241379310344829</v>
      </c>
      <c r="N6279" s="1" t="s">
        <v>15034</v>
      </c>
    </row>
    <row r="6280" spans="1:14" x14ac:dyDescent="0.25">
      <c r="A6280" s="3">
        <v>1986</v>
      </c>
      <c r="C6280" s="3">
        <v>209.24</v>
      </c>
      <c r="D6280" s="3">
        <v>-16.48</v>
      </c>
      <c r="E6280" s="3">
        <v>6.34</v>
      </c>
      <c r="F6280" s="4">
        <f>IF(C6280&gt;180,-(360-C6280),C6280)</f>
        <v>-150.76</v>
      </c>
      <c r="G6280" s="1">
        <f t="shared" si="490"/>
        <v>-150.76</v>
      </c>
      <c r="H6280" s="1">
        <f t="shared" si="491"/>
        <v>-16.48</v>
      </c>
      <c r="I6280" s="2">
        <f t="shared" si="492"/>
        <v>-12.551019042584619</v>
      </c>
      <c r="J6280" s="2">
        <f t="shared" si="493"/>
        <v>-7.0260310802199264</v>
      </c>
      <c r="K6280" s="2">
        <f t="shared" si="494"/>
        <v>-4.2552095427207659</v>
      </c>
      <c r="L6280" s="1">
        <v>100</v>
      </c>
      <c r="M6280" s="1">
        <f>L6280/E6280</f>
        <v>15.772870662460567</v>
      </c>
      <c r="N6280" s="1" t="s">
        <v>15034</v>
      </c>
    </row>
    <row r="6281" spans="1:14" x14ac:dyDescent="0.25">
      <c r="A6281" s="3">
        <v>1871</v>
      </c>
      <c r="C6281" s="3">
        <v>202.53</v>
      </c>
      <c r="D6281" s="3">
        <v>-16.489999999999998</v>
      </c>
      <c r="E6281" s="3">
        <v>6.59</v>
      </c>
      <c r="F6281" s="4">
        <f>IF(C6281&gt;180,-(360-C6281),C6281)</f>
        <v>-157.47</v>
      </c>
      <c r="G6281" s="1">
        <f t="shared" si="490"/>
        <v>-157.47</v>
      </c>
      <c r="H6281" s="1">
        <f t="shared" si="491"/>
        <v>-16.489999999999998</v>
      </c>
      <c r="I6281" s="2">
        <f t="shared" si="492"/>
        <v>-13.285311886791984</v>
      </c>
      <c r="J6281" s="2">
        <f t="shared" si="493"/>
        <v>-5.5111077961534107</v>
      </c>
      <c r="K6281" s="2">
        <f t="shared" si="494"/>
        <v>-4.2577199214885839</v>
      </c>
      <c r="L6281" s="1">
        <v>100</v>
      </c>
      <c r="M6281" s="1">
        <f>L6281/E6281</f>
        <v>15.174506828528074</v>
      </c>
      <c r="N6281" s="1" t="s">
        <v>15034</v>
      </c>
    </row>
    <row r="6282" spans="1:14" x14ac:dyDescent="0.25">
      <c r="A6282" s="3">
        <v>7667</v>
      </c>
      <c r="B6282" s="3" t="s">
        <v>12686</v>
      </c>
      <c r="C6282" s="3">
        <v>40.83</v>
      </c>
      <c r="D6282" s="3">
        <v>-16.510000000000002</v>
      </c>
      <c r="E6282" s="3">
        <v>5.68</v>
      </c>
      <c r="F6282" s="4">
        <f>IF(C6282&gt;180,-(360-C6282),C6282)</f>
        <v>40.83</v>
      </c>
      <c r="G6282" s="1">
        <f t="shared" si="490"/>
        <v>40.83</v>
      </c>
      <c r="H6282" s="1">
        <f t="shared" si="491"/>
        <v>-16.510000000000002</v>
      </c>
      <c r="I6282" s="2">
        <f t="shared" si="492"/>
        <v>10.881842092662119</v>
      </c>
      <c r="J6282" s="2">
        <f t="shared" si="493"/>
        <v>9.4029015676871435</v>
      </c>
      <c r="K6282" s="2">
        <f t="shared" si="494"/>
        <v>-4.2627402898550608</v>
      </c>
      <c r="L6282" s="1">
        <v>100</v>
      </c>
      <c r="M6282" s="1">
        <f>L6282/E6282</f>
        <v>17.605633802816904</v>
      </c>
      <c r="N6282" s="1" t="s">
        <v>15034</v>
      </c>
    </row>
    <row r="6283" spans="1:14" x14ac:dyDescent="0.25">
      <c r="A6283" s="3">
        <v>7050</v>
      </c>
      <c r="B6283" s="3" t="s">
        <v>11696</v>
      </c>
      <c r="C6283" s="3">
        <v>355.51</v>
      </c>
      <c r="D6283" s="3">
        <v>-16.54</v>
      </c>
      <c r="E6283" s="3">
        <v>5.24</v>
      </c>
      <c r="F6283" s="4">
        <f>IF(C6283&gt;180,-(360-C6283),C6283)</f>
        <v>-4.4900000000000091</v>
      </c>
      <c r="G6283" s="1">
        <f t="shared" si="490"/>
        <v>-4.4900000000000091</v>
      </c>
      <c r="H6283" s="1">
        <f t="shared" si="491"/>
        <v>-16.54</v>
      </c>
      <c r="I6283" s="2">
        <f t="shared" si="492"/>
        <v>14.335188364807109</v>
      </c>
      <c r="J6283" s="2">
        <f t="shared" si="493"/>
        <v>-1.1256863671066122</v>
      </c>
      <c r="K6283" s="2">
        <f t="shared" si="494"/>
        <v>-4.2702698683349301</v>
      </c>
      <c r="L6283" s="1">
        <v>100</v>
      </c>
      <c r="M6283" s="1">
        <f>L6283/E6283</f>
        <v>19.083969465648853</v>
      </c>
      <c r="N6283" s="1" t="s">
        <v>15034</v>
      </c>
    </row>
    <row r="6284" spans="1:14" x14ac:dyDescent="0.25">
      <c r="A6284" s="3">
        <v>4674</v>
      </c>
      <c r="B6284" s="3" t="s">
        <v>7906</v>
      </c>
      <c r="C6284" s="3">
        <v>301.33999999999997</v>
      </c>
      <c r="D6284" s="3">
        <v>-16.54</v>
      </c>
      <c r="E6284" s="3">
        <v>4.26</v>
      </c>
      <c r="F6284" s="4">
        <f>IF(C6284&gt;180,-(360-C6284),C6284)</f>
        <v>-58.660000000000025</v>
      </c>
      <c r="G6284" s="1">
        <f t="shared" si="490"/>
        <v>-58.660000000000025</v>
      </c>
      <c r="H6284" s="1">
        <f t="shared" si="491"/>
        <v>-16.54</v>
      </c>
      <c r="I6284" s="2">
        <f t="shared" si="492"/>
        <v>7.478906480058968</v>
      </c>
      <c r="J6284" s="2">
        <f t="shared" si="493"/>
        <v>-12.281317238558849</v>
      </c>
      <c r="K6284" s="2">
        <f t="shared" si="494"/>
        <v>-4.2702698683349301</v>
      </c>
      <c r="L6284" s="1">
        <v>100</v>
      </c>
      <c r="M6284" s="1">
        <f>L6284/E6284</f>
        <v>23.474178403755868</v>
      </c>
      <c r="N6284" s="1" t="s">
        <v>15034</v>
      </c>
    </row>
    <row r="6285" spans="1:14" x14ac:dyDescent="0.25">
      <c r="A6285" s="3">
        <v>7928</v>
      </c>
      <c r="B6285" s="3" t="s">
        <v>13107</v>
      </c>
      <c r="C6285" s="3">
        <v>60.14</v>
      </c>
      <c r="D6285" s="3">
        <v>-16.55</v>
      </c>
      <c r="E6285" s="3">
        <v>4.43</v>
      </c>
      <c r="F6285" s="4">
        <f>IF(C6285&gt;180,-(360-C6285),C6285)</f>
        <v>60.14</v>
      </c>
      <c r="G6285" s="1">
        <f t="shared" si="490"/>
        <v>60.14</v>
      </c>
      <c r="H6285" s="1">
        <f t="shared" si="491"/>
        <v>-16.55</v>
      </c>
      <c r="I6285" s="2">
        <f t="shared" si="492"/>
        <v>7.1588384787159267</v>
      </c>
      <c r="J6285" s="2">
        <f t="shared" si="493"/>
        <v>12.469738860756292</v>
      </c>
      <c r="K6285" s="2">
        <f t="shared" si="494"/>
        <v>-4.2727794677704392</v>
      </c>
      <c r="L6285" s="1">
        <v>100</v>
      </c>
      <c r="M6285" s="1">
        <f>L6285/E6285</f>
        <v>22.573363431151243</v>
      </c>
      <c r="N6285" s="1" t="s">
        <v>15034</v>
      </c>
    </row>
    <row r="6286" spans="1:14" x14ac:dyDescent="0.25">
      <c r="A6286" s="3">
        <v>5786</v>
      </c>
      <c r="C6286" s="3">
        <v>312.72000000000003</v>
      </c>
      <c r="D6286" s="3">
        <v>-16.559999999999999</v>
      </c>
      <c r="E6286" s="3">
        <v>5.95</v>
      </c>
      <c r="F6286" s="4">
        <f>IF(C6286&gt;180,-(360-C6286),C6286)</f>
        <v>-47.279999999999973</v>
      </c>
      <c r="G6286" s="1">
        <f t="shared" si="490"/>
        <v>-47.279999999999973</v>
      </c>
      <c r="H6286" s="1">
        <f t="shared" si="491"/>
        <v>-16.559999999999999</v>
      </c>
      <c r="I6286" s="2">
        <f t="shared" si="492"/>
        <v>9.7541501014211267</v>
      </c>
      <c r="J6286" s="2">
        <f t="shared" si="493"/>
        <v>-10.563070590679926</v>
      </c>
      <c r="K6286" s="2">
        <f t="shared" si="494"/>
        <v>-4.2752889370496412</v>
      </c>
      <c r="L6286" s="1">
        <v>100</v>
      </c>
      <c r="M6286" s="1">
        <f>L6286/E6286</f>
        <v>16.806722689075631</v>
      </c>
      <c r="N6286" s="1" t="s">
        <v>15034</v>
      </c>
    </row>
    <row r="6287" spans="1:14" x14ac:dyDescent="0.25">
      <c r="A6287" s="3">
        <v>7454</v>
      </c>
      <c r="C6287" s="3">
        <v>25.05</v>
      </c>
      <c r="D6287" s="3">
        <v>-16.559999999999999</v>
      </c>
      <c r="E6287" s="3">
        <v>5.47</v>
      </c>
      <c r="F6287" s="4">
        <f>IF(C6287&gt;180,-(360-C6287),C6287)</f>
        <v>25.05</v>
      </c>
      <c r="G6287" s="1">
        <f t="shared" si="490"/>
        <v>25.05</v>
      </c>
      <c r="H6287" s="1">
        <f t="shared" si="491"/>
        <v>-16.559999999999999</v>
      </c>
      <c r="I6287" s="2">
        <f t="shared" si="492"/>
        <v>13.025428860244519</v>
      </c>
      <c r="J6287" s="2">
        <f t="shared" si="493"/>
        <v>6.0877013323133804</v>
      </c>
      <c r="K6287" s="2">
        <f t="shared" si="494"/>
        <v>-4.2752889370496412</v>
      </c>
      <c r="L6287" s="1">
        <v>100</v>
      </c>
      <c r="M6287" s="1">
        <f>L6287/E6287</f>
        <v>18.281535648994517</v>
      </c>
      <c r="N6287" s="1" t="s">
        <v>15034</v>
      </c>
    </row>
    <row r="6288" spans="1:14" x14ac:dyDescent="0.25">
      <c r="A6288" s="3">
        <v>7947</v>
      </c>
      <c r="B6288" s="3" t="s">
        <v>13143</v>
      </c>
      <c r="C6288" s="3">
        <v>61.49</v>
      </c>
      <c r="D6288" s="3">
        <v>-16.57</v>
      </c>
      <c r="E6288" s="3">
        <v>5.14</v>
      </c>
      <c r="F6288" s="4">
        <f>IF(C6288&gt;180,-(360-C6288),C6288)</f>
        <v>61.49</v>
      </c>
      <c r="G6288" s="1">
        <f t="shared" si="490"/>
        <v>61.49</v>
      </c>
      <c r="H6288" s="1">
        <f t="shared" si="491"/>
        <v>-16.57</v>
      </c>
      <c r="I6288" s="2">
        <f t="shared" si="492"/>
        <v>6.8623549661051744</v>
      </c>
      <c r="J6288" s="2">
        <f t="shared" si="493"/>
        <v>12.633626804215838</v>
      </c>
      <c r="K6288" s="2">
        <f t="shared" si="494"/>
        <v>-4.2777982760960969</v>
      </c>
      <c r="L6288" s="1">
        <v>100</v>
      </c>
      <c r="M6288" s="1">
        <f>L6288/E6288</f>
        <v>19.45525291828794</v>
      </c>
      <c r="N6288" s="1" t="s">
        <v>15034</v>
      </c>
    </row>
    <row r="6289" spans="1:14" x14ac:dyDescent="0.25">
      <c r="A6289" s="3">
        <v>7948</v>
      </c>
      <c r="B6289" s="3" t="s">
        <v>13145</v>
      </c>
      <c r="C6289" s="3">
        <v>61.5</v>
      </c>
      <c r="D6289" s="3">
        <v>-16.579999999999998</v>
      </c>
      <c r="E6289" s="3">
        <v>4.2699999999999996</v>
      </c>
      <c r="F6289" s="4">
        <f>IF(C6289&gt;180,-(360-C6289),C6289)</f>
        <v>61.5</v>
      </c>
      <c r="G6289" s="1">
        <f t="shared" si="490"/>
        <v>61.5</v>
      </c>
      <c r="H6289" s="1">
        <f t="shared" si="491"/>
        <v>-16.579999999999998</v>
      </c>
      <c r="I6289" s="2">
        <f t="shared" si="492"/>
        <v>6.8597935185970087</v>
      </c>
      <c r="J6289" s="2">
        <f t="shared" si="493"/>
        <v>12.634167986752987</v>
      </c>
      <c r="K6289" s="2">
        <f t="shared" si="494"/>
        <v>-4.2803074848333642</v>
      </c>
      <c r="L6289" s="1">
        <v>100</v>
      </c>
      <c r="M6289" s="1">
        <f>L6289/E6289</f>
        <v>23.419203747072601</v>
      </c>
      <c r="N6289" s="1" t="s">
        <v>15034</v>
      </c>
    </row>
    <row r="6290" spans="1:14" x14ac:dyDescent="0.25">
      <c r="A6290" s="3">
        <v>1948</v>
      </c>
      <c r="B6290" s="3" t="s">
        <v>3643</v>
      </c>
      <c r="C6290" s="3">
        <v>206.45</v>
      </c>
      <c r="D6290" s="3">
        <v>-16.59</v>
      </c>
      <c r="E6290" s="3">
        <v>2.0499999999999998</v>
      </c>
      <c r="F6290" s="4">
        <f>IF(C6290&gt;180,-(360-C6290),C6290)</f>
        <v>-153.55000000000001</v>
      </c>
      <c r="G6290" s="1">
        <f t="shared" si="490"/>
        <v>-153.55000000000001</v>
      </c>
      <c r="H6290" s="1">
        <f t="shared" si="491"/>
        <v>-16.59</v>
      </c>
      <c r="I6290" s="2">
        <f t="shared" si="492"/>
        <v>-12.870798854935497</v>
      </c>
      <c r="J6290" s="2">
        <f t="shared" si="493"/>
        <v>-6.4031257306021425</v>
      </c>
      <c r="K6290" s="2">
        <f t="shared" si="494"/>
        <v>-4.2828165631850101</v>
      </c>
      <c r="L6290" s="1">
        <v>100</v>
      </c>
      <c r="M6290" s="1">
        <f>L6290/E6290</f>
        <v>48.780487804878049</v>
      </c>
      <c r="N6290" s="1" t="s">
        <v>15034</v>
      </c>
    </row>
    <row r="6291" spans="1:14" x14ac:dyDescent="0.25">
      <c r="A6291" s="3">
        <v>1949</v>
      </c>
      <c r="B6291" s="3" t="s">
        <v>3643</v>
      </c>
      <c r="C6291" s="3">
        <v>206.45</v>
      </c>
      <c r="D6291" s="3">
        <v>-16.59</v>
      </c>
      <c r="E6291" s="3">
        <v>4.21</v>
      </c>
      <c r="F6291" s="4">
        <f>IF(C6291&gt;180,-(360-C6291),C6291)</f>
        <v>-153.55000000000001</v>
      </c>
      <c r="G6291" s="1">
        <f t="shared" si="490"/>
        <v>-153.55000000000001</v>
      </c>
      <c r="H6291" s="1">
        <f t="shared" si="491"/>
        <v>-16.59</v>
      </c>
      <c r="I6291" s="2">
        <f t="shared" si="492"/>
        <v>-12.870798854935497</v>
      </c>
      <c r="J6291" s="2">
        <f t="shared" si="493"/>
        <v>-6.4031257306021425</v>
      </c>
      <c r="K6291" s="2">
        <f t="shared" si="494"/>
        <v>-4.2828165631850101</v>
      </c>
      <c r="L6291" s="1">
        <v>100</v>
      </c>
      <c r="M6291" s="1">
        <f>L6291/E6291</f>
        <v>23.752969121140143</v>
      </c>
      <c r="N6291" s="1" t="s">
        <v>15034</v>
      </c>
    </row>
    <row r="6292" spans="1:14" x14ac:dyDescent="0.25">
      <c r="A6292" s="3">
        <v>495</v>
      </c>
      <c r="C6292" s="3">
        <v>132.4</v>
      </c>
      <c r="D6292" s="3">
        <v>-16.59</v>
      </c>
      <c r="E6292" s="3">
        <v>6.34</v>
      </c>
      <c r="F6292" s="4">
        <f>IF(C6292&gt;180,-(360-C6292),C6292)</f>
        <v>132.4</v>
      </c>
      <c r="G6292" s="1">
        <f t="shared" si="490"/>
        <v>132.4</v>
      </c>
      <c r="H6292" s="1">
        <f t="shared" si="491"/>
        <v>-16.59</v>
      </c>
      <c r="I6292" s="2">
        <f t="shared" si="492"/>
        <v>-9.6934921841754509</v>
      </c>
      <c r="J6292" s="2">
        <f t="shared" si="493"/>
        <v>10.615728498856665</v>
      </c>
      <c r="K6292" s="2">
        <f t="shared" si="494"/>
        <v>-4.2828165631850101</v>
      </c>
      <c r="L6292" s="1">
        <v>100</v>
      </c>
      <c r="M6292" s="1">
        <f>L6292/E6292</f>
        <v>15.772870662460567</v>
      </c>
      <c r="N6292" s="1" t="s">
        <v>15034</v>
      </c>
    </row>
    <row r="6293" spans="1:14" x14ac:dyDescent="0.25">
      <c r="A6293" s="3">
        <v>7852</v>
      </c>
      <c r="B6293" s="3" t="s">
        <v>12984</v>
      </c>
      <c r="C6293" s="3">
        <v>55.42</v>
      </c>
      <c r="D6293" s="3">
        <v>-16.59</v>
      </c>
      <c r="E6293" s="3">
        <v>4.03</v>
      </c>
      <c r="F6293" s="4">
        <f>IF(C6293&gt;180,-(360-C6293),C6293)</f>
        <v>55.42</v>
      </c>
      <c r="G6293" s="1">
        <f t="shared" si="490"/>
        <v>55.42</v>
      </c>
      <c r="H6293" s="1">
        <f t="shared" si="491"/>
        <v>-16.59</v>
      </c>
      <c r="I6293" s="2">
        <f t="shared" si="492"/>
        <v>8.1589557609109615</v>
      </c>
      <c r="J6293" s="2">
        <f t="shared" si="493"/>
        <v>11.835916659794711</v>
      </c>
      <c r="K6293" s="2">
        <f t="shared" si="494"/>
        <v>-4.2828165631850101</v>
      </c>
      <c r="L6293" s="1">
        <v>100</v>
      </c>
      <c r="M6293" s="1">
        <f>L6293/E6293</f>
        <v>24.813895781637715</v>
      </c>
      <c r="N6293" s="1" t="s">
        <v>15034</v>
      </c>
    </row>
    <row r="6294" spans="1:14" x14ac:dyDescent="0.25">
      <c r="A6294" s="3">
        <v>8217</v>
      </c>
      <c r="B6294" s="3" t="s">
        <v>13569</v>
      </c>
      <c r="C6294" s="3">
        <v>77.040000000000006</v>
      </c>
      <c r="D6294" s="3">
        <v>-16.600000000000001</v>
      </c>
      <c r="E6294" s="3">
        <v>5.41</v>
      </c>
      <c r="F6294" s="4">
        <f>IF(C6294&gt;180,-(360-C6294),C6294)</f>
        <v>77.040000000000006</v>
      </c>
      <c r="G6294" s="1">
        <f t="shared" si="490"/>
        <v>77.040000000000006</v>
      </c>
      <c r="H6294" s="1">
        <f t="shared" si="491"/>
        <v>-16.600000000000001</v>
      </c>
      <c r="I6294" s="2">
        <f t="shared" si="492"/>
        <v>3.2238559951539814</v>
      </c>
      <c r="J6294" s="2">
        <f t="shared" si="493"/>
        <v>14.00866652421432</v>
      </c>
      <c r="K6294" s="2">
        <f t="shared" si="494"/>
        <v>-4.2853255110746034</v>
      </c>
      <c r="L6294" s="1">
        <v>100</v>
      </c>
      <c r="M6294" s="1">
        <f>L6294/E6294</f>
        <v>18.484288354898336</v>
      </c>
      <c r="N6294" s="1" t="s">
        <v>15034</v>
      </c>
    </row>
    <row r="6295" spans="1:14" x14ac:dyDescent="0.25">
      <c r="A6295" s="3">
        <v>7892</v>
      </c>
      <c r="B6295" s="3" t="s">
        <v>13052</v>
      </c>
      <c r="C6295" s="3">
        <v>57.95</v>
      </c>
      <c r="D6295" s="3">
        <v>-16.61</v>
      </c>
      <c r="E6295" s="3">
        <v>5.72</v>
      </c>
      <c r="F6295" s="4">
        <f>IF(C6295&gt;180,-(360-C6295),C6295)</f>
        <v>57.95</v>
      </c>
      <c r="G6295" s="1">
        <f t="shared" si="490"/>
        <v>57.95</v>
      </c>
      <c r="H6295" s="1">
        <f t="shared" si="491"/>
        <v>-16.61</v>
      </c>
      <c r="I6295" s="2">
        <f t="shared" si="492"/>
        <v>7.6277422549309648</v>
      </c>
      <c r="J6295" s="2">
        <f t="shared" si="493"/>
        <v>12.183268234111678</v>
      </c>
      <c r="K6295" s="2">
        <f t="shared" si="494"/>
        <v>-4.287834328425717</v>
      </c>
      <c r="L6295" s="1">
        <v>100</v>
      </c>
      <c r="M6295" s="1">
        <f>L6295/E6295</f>
        <v>17.482517482517483</v>
      </c>
      <c r="N6295" s="1" t="s">
        <v>15034</v>
      </c>
    </row>
    <row r="6296" spans="1:14" x14ac:dyDescent="0.25">
      <c r="A6296" s="3">
        <v>3070</v>
      </c>
      <c r="C6296" s="3">
        <v>272.87</v>
      </c>
      <c r="D6296" s="3">
        <v>-16.62</v>
      </c>
      <c r="E6296" s="3">
        <v>5.78</v>
      </c>
      <c r="F6296" s="4">
        <f>IF(C6296&gt;180,-(360-C6296),C6296)</f>
        <v>-87.13</v>
      </c>
      <c r="G6296" s="1">
        <f t="shared" si="490"/>
        <v>-87.13</v>
      </c>
      <c r="H6296" s="1">
        <f t="shared" si="491"/>
        <v>-16.62</v>
      </c>
      <c r="I6296" s="2">
        <f t="shared" si="492"/>
        <v>0.71967329885556997</v>
      </c>
      <c r="J6296" s="2">
        <f t="shared" si="493"/>
        <v>-14.355313551266152</v>
      </c>
      <c r="K6296" s="2">
        <f t="shared" si="494"/>
        <v>-4.2903430151619277</v>
      </c>
      <c r="L6296" s="1">
        <v>100</v>
      </c>
      <c r="M6296" s="1">
        <f>L6296/E6296</f>
        <v>17.301038062283737</v>
      </c>
      <c r="N6296" s="1" t="s">
        <v>15034</v>
      </c>
    </row>
    <row r="6297" spans="1:14" x14ac:dyDescent="0.25">
      <c r="A6297" s="3">
        <v>2155</v>
      </c>
      <c r="B6297" s="3" t="s">
        <v>3987</v>
      </c>
      <c r="C6297" s="3">
        <v>221.51</v>
      </c>
      <c r="D6297" s="3">
        <v>-16.64</v>
      </c>
      <c r="E6297" s="3">
        <v>4.67</v>
      </c>
      <c r="F6297" s="4">
        <f>IF(C6297&gt;180,-(360-C6297),C6297)</f>
        <v>-138.49</v>
      </c>
      <c r="G6297" s="1">
        <f t="shared" si="490"/>
        <v>-138.49</v>
      </c>
      <c r="H6297" s="1">
        <f t="shared" si="491"/>
        <v>-16.64</v>
      </c>
      <c r="I6297" s="2">
        <f t="shared" si="492"/>
        <v>-10.76221207367886</v>
      </c>
      <c r="J6297" s="2">
        <f t="shared" si="493"/>
        <v>-9.5249500671534353</v>
      </c>
      <c r="K6297" s="2">
        <f t="shared" si="494"/>
        <v>-4.2953599964839695</v>
      </c>
      <c r="L6297" s="1">
        <v>100</v>
      </c>
      <c r="M6297" s="1">
        <f>L6297/E6297</f>
        <v>21.413276231263385</v>
      </c>
      <c r="N6297" s="1" t="s">
        <v>15034</v>
      </c>
    </row>
    <row r="6298" spans="1:14" x14ac:dyDescent="0.25">
      <c r="A6298" s="3">
        <v>6905</v>
      </c>
      <c r="B6298" s="3" t="s">
        <v>11482</v>
      </c>
      <c r="C6298" s="3">
        <v>345.82</v>
      </c>
      <c r="D6298" s="3">
        <v>-16.68</v>
      </c>
      <c r="E6298" s="3">
        <v>4.13</v>
      </c>
      <c r="F6298" s="4">
        <f>IF(C6298&gt;180,-(360-C6298),C6298)</f>
        <v>-14.180000000000007</v>
      </c>
      <c r="G6298" s="1">
        <f t="shared" si="490"/>
        <v>-14.180000000000007</v>
      </c>
      <c r="H6298" s="1">
        <f t="shared" si="491"/>
        <v>-16.68</v>
      </c>
      <c r="I6298" s="2">
        <f t="shared" si="492"/>
        <v>13.931035781991771</v>
      </c>
      <c r="J6298" s="2">
        <f t="shared" si="493"/>
        <v>-3.5199202296193781</v>
      </c>
      <c r="K6298" s="2">
        <f t="shared" si="494"/>
        <v>-4.3053923883870544</v>
      </c>
      <c r="L6298" s="1">
        <v>100</v>
      </c>
      <c r="M6298" s="1">
        <f>L6298/E6298</f>
        <v>24.213075060532688</v>
      </c>
      <c r="N6298" s="1" t="s">
        <v>15034</v>
      </c>
    </row>
    <row r="6299" spans="1:14" x14ac:dyDescent="0.25">
      <c r="A6299" s="3">
        <v>465</v>
      </c>
      <c r="C6299" s="3">
        <v>131.53</v>
      </c>
      <c r="D6299" s="3">
        <v>-16.68</v>
      </c>
      <c r="E6299" s="3">
        <v>6.36</v>
      </c>
      <c r="F6299" s="4">
        <f>IF(C6299&gt;180,-(360-C6299),C6299)</f>
        <v>131.53</v>
      </c>
      <c r="G6299" s="1">
        <f t="shared" si="490"/>
        <v>131.53</v>
      </c>
      <c r="H6299" s="1">
        <f t="shared" si="491"/>
        <v>-16.68</v>
      </c>
      <c r="I6299" s="2">
        <f t="shared" si="492"/>
        <v>-9.5267156932661159</v>
      </c>
      <c r="J6299" s="2">
        <f t="shared" si="493"/>
        <v>10.756639088567391</v>
      </c>
      <c r="K6299" s="2">
        <f t="shared" si="494"/>
        <v>-4.3053923883870544</v>
      </c>
      <c r="L6299" s="1">
        <v>100</v>
      </c>
      <c r="M6299" s="1">
        <f>L6299/E6299</f>
        <v>15.723270440251572</v>
      </c>
      <c r="N6299" s="1" t="s">
        <v>15034</v>
      </c>
    </row>
    <row r="6300" spans="1:14" x14ac:dyDescent="0.25">
      <c r="A6300" s="3">
        <v>1203</v>
      </c>
      <c r="B6300" s="3" t="s">
        <v>2343</v>
      </c>
      <c r="C6300" s="3">
        <v>162.29</v>
      </c>
      <c r="D6300" s="3">
        <v>-16.690000000000001</v>
      </c>
      <c r="E6300" s="3">
        <v>2.85</v>
      </c>
      <c r="F6300" s="4">
        <f>IF(C6300&gt;180,-(360-C6300),C6300)</f>
        <v>162.29</v>
      </c>
      <c r="G6300" s="1">
        <f t="shared" si="490"/>
        <v>162.29</v>
      </c>
      <c r="H6300" s="1">
        <f t="shared" si="491"/>
        <v>-16.690000000000001</v>
      </c>
      <c r="I6300" s="2">
        <f t="shared" si="492"/>
        <v>-13.687162803611335</v>
      </c>
      <c r="J6300" s="2">
        <f t="shared" si="493"/>
        <v>4.370763161083886</v>
      </c>
      <c r="K6300" s="2">
        <f t="shared" si="494"/>
        <v>-4.3079001586794394</v>
      </c>
      <c r="L6300" s="1">
        <v>100</v>
      </c>
      <c r="M6300" s="1">
        <f>L6300/E6300</f>
        <v>35.087719298245609</v>
      </c>
      <c r="N6300" s="1" t="s">
        <v>15034</v>
      </c>
    </row>
    <row r="6301" spans="1:14" x14ac:dyDescent="0.25">
      <c r="A6301" s="3">
        <v>1123</v>
      </c>
      <c r="B6301" s="3" t="s">
        <v>2201</v>
      </c>
      <c r="C6301" s="3">
        <v>158.91999999999999</v>
      </c>
      <c r="D6301" s="3">
        <v>-16.7</v>
      </c>
      <c r="E6301" s="3">
        <v>4.97</v>
      </c>
      <c r="F6301" s="4">
        <f>IF(C6301&gt;180,-(360-C6301),C6301)</f>
        <v>158.91999999999999</v>
      </c>
      <c r="G6301" s="1">
        <f t="shared" si="490"/>
        <v>158.91999999999999</v>
      </c>
      <c r="H6301" s="1">
        <f t="shared" si="491"/>
        <v>-16.7</v>
      </c>
      <c r="I6301" s="2">
        <f t="shared" si="492"/>
        <v>-13.405862854721198</v>
      </c>
      <c r="J6301" s="2">
        <f t="shared" si="493"/>
        <v>5.1675163993488846</v>
      </c>
      <c r="K6301" s="2">
        <f t="shared" si="494"/>
        <v>-4.3104077977456789</v>
      </c>
      <c r="L6301" s="1">
        <v>100</v>
      </c>
      <c r="M6301" s="1">
        <f>L6301/E6301</f>
        <v>20.120724346076461</v>
      </c>
      <c r="N6301" s="1" t="s">
        <v>15034</v>
      </c>
    </row>
    <row r="6302" spans="1:14" x14ac:dyDescent="0.25">
      <c r="A6302" s="3">
        <v>9080</v>
      </c>
      <c r="C6302" s="3">
        <v>113.65</v>
      </c>
      <c r="D6302" s="3">
        <v>-16.7</v>
      </c>
      <c r="E6302" s="3">
        <v>6.38</v>
      </c>
      <c r="F6302" s="4">
        <f>IF(C6302&gt;180,-(360-C6302),C6302)</f>
        <v>113.65</v>
      </c>
      <c r="G6302" s="1">
        <f t="shared" si="490"/>
        <v>113.65</v>
      </c>
      <c r="H6302" s="1">
        <f t="shared" si="491"/>
        <v>-16.7</v>
      </c>
      <c r="I6302" s="2">
        <f t="shared" si="492"/>
        <v>-5.7634366801040677</v>
      </c>
      <c r="J6302" s="2">
        <f t="shared" si="493"/>
        <v>13.160668001722566</v>
      </c>
      <c r="K6302" s="2">
        <f t="shared" si="494"/>
        <v>-4.3104077977456789</v>
      </c>
      <c r="L6302" s="1">
        <v>100</v>
      </c>
      <c r="M6302" s="1">
        <f>L6302/E6302</f>
        <v>15.673981191222571</v>
      </c>
      <c r="N6302" s="1" t="s">
        <v>15034</v>
      </c>
    </row>
    <row r="6303" spans="1:14" x14ac:dyDescent="0.25">
      <c r="A6303" s="3">
        <v>8976</v>
      </c>
      <c r="B6303" s="3" t="s">
        <v>14810</v>
      </c>
      <c r="C6303" s="3">
        <v>109.76</v>
      </c>
      <c r="D6303" s="3">
        <v>-16.71</v>
      </c>
      <c r="E6303" s="3">
        <v>4.1399999999999997</v>
      </c>
      <c r="F6303" s="4">
        <f>IF(C6303&gt;180,-(360-C6303),C6303)</f>
        <v>109.76</v>
      </c>
      <c r="G6303" s="1">
        <f t="shared" si="490"/>
        <v>109.76</v>
      </c>
      <c r="H6303" s="1">
        <f t="shared" si="491"/>
        <v>-16.71</v>
      </c>
      <c r="I6303" s="2">
        <f t="shared" si="492"/>
        <v>-4.8570690872948532</v>
      </c>
      <c r="J6303" s="2">
        <f t="shared" si="493"/>
        <v>13.520637612507317</v>
      </c>
      <c r="K6303" s="2">
        <f t="shared" si="494"/>
        <v>-4.3129153055093923</v>
      </c>
      <c r="L6303" s="1">
        <v>100</v>
      </c>
      <c r="M6303" s="1">
        <f>L6303/E6303</f>
        <v>24.154589371980677</v>
      </c>
      <c r="N6303" s="1" t="s">
        <v>15034</v>
      </c>
    </row>
    <row r="6304" spans="1:14" x14ac:dyDescent="0.25">
      <c r="A6304" s="3">
        <v>3006</v>
      </c>
      <c r="C6304" s="3">
        <v>270.91000000000003</v>
      </c>
      <c r="D6304" s="3">
        <v>-16.72</v>
      </c>
      <c r="E6304" s="3">
        <v>6.43</v>
      </c>
      <c r="F6304" s="4">
        <f>IF(C6304&gt;180,-(360-C6304),C6304)</f>
        <v>-89.089999999999975</v>
      </c>
      <c r="G6304" s="1">
        <f t="shared" si="490"/>
        <v>-89.089999999999975</v>
      </c>
      <c r="H6304" s="1">
        <f t="shared" si="491"/>
        <v>-16.72</v>
      </c>
      <c r="I6304" s="2">
        <f t="shared" si="492"/>
        <v>0.22815567849188889</v>
      </c>
      <c r="J6304" s="2">
        <f t="shared" si="493"/>
        <v>-14.364020052303081</v>
      </c>
      <c r="K6304" s="2">
        <f t="shared" si="494"/>
        <v>-4.3154226818941908</v>
      </c>
      <c r="L6304" s="1">
        <v>100</v>
      </c>
      <c r="M6304" s="1">
        <f>L6304/E6304</f>
        <v>15.552099533437016</v>
      </c>
      <c r="N6304" s="1" t="s">
        <v>15034</v>
      </c>
    </row>
    <row r="6305" spans="1:14" x14ac:dyDescent="0.25">
      <c r="A6305" s="3">
        <v>1369</v>
      </c>
      <c r="B6305" s="3" t="s">
        <v>2639</v>
      </c>
      <c r="C6305" s="3">
        <v>171.51</v>
      </c>
      <c r="D6305" s="3">
        <v>-16.739999999999998</v>
      </c>
      <c r="E6305" s="3">
        <v>5.37</v>
      </c>
      <c r="F6305" s="4">
        <f>IF(C6305&gt;180,-(360-C6305),C6305)</f>
        <v>171.51</v>
      </c>
      <c r="G6305" s="1">
        <f t="shared" si="490"/>
        <v>171.51</v>
      </c>
      <c r="H6305" s="1">
        <f t="shared" si="491"/>
        <v>-16.739999999999998</v>
      </c>
      <c r="I6305" s="2">
        <f t="shared" si="492"/>
        <v>-14.206915333113026</v>
      </c>
      <c r="J6305" s="2">
        <f t="shared" si="493"/>
        <v>2.1207028314310632</v>
      </c>
      <c r="K6305" s="2">
        <f t="shared" si="494"/>
        <v>-4.3204370402215373</v>
      </c>
      <c r="L6305" s="1">
        <v>100</v>
      </c>
      <c r="M6305" s="1">
        <f>L6305/E6305</f>
        <v>18.6219739292365</v>
      </c>
      <c r="N6305" s="1" t="s">
        <v>15034</v>
      </c>
    </row>
    <row r="6306" spans="1:14" x14ac:dyDescent="0.25">
      <c r="A6306" s="3">
        <v>1074</v>
      </c>
      <c r="C6306" s="3">
        <v>156.32</v>
      </c>
      <c r="D6306" s="3">
        <v>-16.75</v>
      </c>
      <c r="E6306" s="3">
        <v>5.9</v>
      </c>
      <c r="F6306" s="4">
        <f>IF(C6306&gt;180,-(360-C6306),C6306)</f>
        <v>156.32</v>
      </c>
      <c r="G6306" s="1">
        <f t="shared" si="490"/>
        <v>156.32</v>
      </c>
      <c r="H6306" s="1">
        <f t="shared" si="491"/>
        <v>-16.75</v>
      </c>
      <c r="I6306" s="2">
        <f t="shared" si="492"/>
        <v>-13.154198630408668</v>
      </c>
      <c r="J6306" s="2">
        <f t="shared" si="493"/>
        <v>5.7688138619920055</v>
      </c>
      <c r="K6306" s="2">
        <f t="shared" si="494"/>
        <v>-4.32294402201134</v>
      </c>
      <c r="L6306" s="1">
        <v>100</v>
      </c>
      <c r="M6306" s="1">
        <f>L6306/E6306</f>
        <v>16.949152542372879</v>
      </c>
      <c r="N6306" s="1" t="s">
        <v>15034</v>
      </c>
    </row>
    <row r="6307" spans="1:14" x14ac:dyDescent="0.25">
      <c r="A6307" s="3">
        <v>2031</v>
      </c>
      <c r="B6307" s="3" t="s">
        <v>3784</v>
      </c>
      <c r="C6307" s="3">
        <v>212.89</v>
      </c>
      <c r="D6307" s="3">
        <v>-16.760000000000002</v>
      </c>
      <c r="E6307" s="3">
        <v>5.35</v>
      </c>
      <c r="F6307" s="4">
        <f>IF(C6307&gt;180,-(360-C6307),C6307)</f>
        <v>-147.11000000000001</v>
      </c>
      <c r="G6307" s="1">
        <f t="shared" si="490"/>
        <v>-147.11000000000001</v>
      </c>
      <c r="H6307" s="1">
        <f t="shared" si="491"/>
        <v>-16.760000000000002</v>
      </c>
      <c r="I6307" s="2">
        <f t="shared" si="492"/>
        <v>-12.060666807518844</v>
      </c>
      <c r="J6307" s="2">
        <f t="shared" si="493"/>
        <v>-7.7994096514363056</v>
      </c>
      <c r="K6307" s="2">
        <f t="shared" si="494"/>
        <v>-4.3254508721167371</v>
      </c>
      <c r="L6307" s="1">
        <v>100</v>
      </c>
      <c r="M6307" s="1">
        <f>L6307/E6307</f>
        <v>18.691588785046729</v>
      </c>
      <c r="N6307" s="1" t="s">
        <v>15034</v>
      </c>
    </row>
    <row r="6308" spans="1:14" x14ac:dyDescent="0.25">
      <c r="A6308" s="3">
        <v>3643</v>
      </c>
      <c r="C6308" s="3">
        <v>287.83</v>
      </c>
      <c r="D6308" s="3">
        <v>-16.77</v>
      </c>
      <c r="E6308" s="3">
        <v>4.4800000000000004</v>
      </c>
      <c r="F6308" s="4">
        <f>IF(C6308&gt;180,-(360-C6308),C6308)</f>
        <v>-72.170000000000016</v>
      </c>
      <c r="G6308" s="1">
        <f t="shared" si="490"/>
        <v>-72.170000000000016</v>
      </c>
      <c r="H6308" s="1">
        <f t="shared" si="491"/>
        <v>-16.77</v>
      </c>
      <c r="I6308" s="2">
        <f t="shared" si="492"/>
        <v>4.3975738484070179</v>
      </c>
      <c r="J6308" s="2">
        <f t="shared" si="493"/>
        <v>-13.672239295118212</v>
      </c>
      <c r="K6308" s="2">
        <f t="shared" si="494"/>
        <v>-4.3279575904613656</v>
      </c>
      <c r="L6308" s="1">
        <v>100</v>
      </c>
      <c r="M6308" s="1">
        <f>L6308/E6308</f>
        <v>22.321428571428569</v>
      </c>
      <c r="N6308" s="1" t="s">
        <v>15034</v>
      </c>
    </row>
    <row r="6309" spans="1:14" x14ac:dyDescent="0.25">
      <c r="A6309" s="3">
        <v>2447</v>
      </c>
      <c r="C6309" s="3">
        <v>241.18</v>
      </c>
      <c r="D6309" s="3">
        <v>-16.78</v>
      </c>
      <c r="E6309" s="3">
        <v>5.27</v>
      </c>
      <c r="F6309" s="4">
        <f>IF(C6309&gt;180,-(360-C6309),C6309)</f>
        <v>-118.82</v>
      </c>
      <c r="G6309" s="1">
        <f t="shared" si="490"/>
        <v>-118.82</v>
      </c>
      <c r="H6309" s="1">
        <f t="shared" si="491"/>
        <v>-16.78</v>
      </c>
      <c r="I6309" s="2">
        <f t="shared" si="492"/>
        <v>-6.9230039668230496</v>
      </c>
      <c r="J6309" s="2">
        <f t="shared" si="493"/>
        <v>-12.58249164861005</v>
      </c>
      <c r="K6309" s="2">
        <f t="shared" si="494"/>
        <v>-4.3304641769688681</v>
      </c>
      <c r="L6309" s="1">
        <v>100</v>
      </c>
      <c r="M6309" s="1">
        <f>L6309/E6309</f>
        <v>18.975332068311197</v>
      </c>
      <c r="N6309" s="1" t="s">
        <v>15034</v>
      </c>
    </row>
    <row r="6310" spans="1:14" x14ac:dyDescent="0.25">
      <c r="A6310" s="3">
        <v>1777</v>
      </c>
      <c r="C6310" s="3">
        <v>197.64</v>
      </c>
      <c r="D6310" s="3">
        <v>-16.82</v>
      </c>
      <c r="E6310" s="3">
        <v>6.35</v>
      </c>
      <c r="F6310" s="4">
        <f>IF(C6310&gt;180,-(360-C6310),C6310)</f>
        <v>-162.36000000000001</v>
      </c>
      <c r="G6310" s="1">
        <f t="shared" si="490"/>
        <v>-162.36000000000001</v>
      </c>
      <c r="H6310" s="1">
        <f t="shared" si="491"/>
        <v>-16.82</v>
      </c>
      <c r="I6310" s="2">
        <f t="shared" si="492"/>
        <v>-13.683142524572851</v>
      </c>
      <c r="J6310" s="2">
        <f t="shared" si="493"/>
        <v>-4.3510647122277453</v>
      </c>
      <c r="K6310" s="2">
        <f t="shared" si="494"/>
        <v>-4.3404892031005646</v>
      </c>
      <c r="L6310" s="1">
        <v>100</v>
      </c>
      <c r="M6310" s="1">
        <f>L6310/E6310</f>
        <v>15.748031496062993</v>
      </c>
      <c r="N6310" s="1" t="s">
        <v>15034</v>
      </c>
    </row>
    <row r="6311" spans="1:14" x14ac:dyDescent="0.25">
      <c r="A6311" s="3">
        <v>1959</v>
      </c>
      <c r="C6311" s="3">
        <v>207.44</v>
      </c>
      <c r="D6311" s="3">
        <v>-16.829999999999998</v>
      </c>
      <c r="E6311" s="3">
        <v>6.42</v>
      </c>
      <c r="F6311" s="4">
        <f>IF(C6311&gt;180,-(360-C6311),C6311)</f>
        <v>-152.56</v>
      </c>
      <c r="G6311" s="1">
        <f t="shared" si="490"/>
        <v>-152.56</v>
      </c>
      <c r="H6311" s="1">
        <f t="shared" si="491"/>
        <v>-16.829999999999998</v>
      </c>
      <c r="I6311" s="2">
        <f t="shared" si="492"/>
        <v>-12.74221165185874</v>
      </c>
      <c r="J6311" s="2">
        <f t="shared" si="493"/>
        <v>-6.6162251719776002</v>
      </c>
      <c r="K6311" s="2">
        <f t="shared" si="494"/>
        <v>-4.3429951292771865</v>
      </c>
      <c r="L6311" s="1">
        <v>100</v>
      </c>
      <c r="M6311" s="1">
        <f>L6311/E6311</f>
        <v>15.576323987538942</v>
      </c>
      <c r="N6311" s="1" t="s">
        <v>15034</v>
      </c>
    </row>
    <row r="6312" spans="1:14" x14ac:dyDescent="0.25">
      <c r="A6312" s="3">
        <v>2242</v>
      </c>
      <c r="C6312" s="3">
        <v>227.51</v>
      </c>
      <c r="D6312" s="3">
        <v>-16.84</v>
      </c>
      <c r="E6312" s="3">
        <v>5.91</v>
      </c>
      <c r="F6312" s="4">
        <f>IF(C6312&gt;180,-(360-C6312),C6312)</f>
        <v>-132.49</v>
      </c>
      <c r="G6312" s="1">
        <f t="shared" si="490"/>
        <v>-132.49</v>
      </c>
      <c r="H6312" s="1">
        <f t="shared" si="491"/>
        <v>-16.84</v>
      </c>
      <c r="I6312" s="2">
        <f t="shared" si="492"/>
        <v>-9.6974404116381994</v>
      </c>
      <c r="J6312" s="2">
        <f t="shared" si="493"/>
        <v>-10.58660810597776</v>
      </c>
      <c r="K6312" s="2">
        <f t="shared" si="494"/>
        <v>-4.3455009231586113</v>
      </c>
      <c r="L6312" s="1">
        <v>100</v>
      </c>
      <c r="M6312" s="1">
        <f>L6312/E6312</f>
        <v>16.920473773265652</v>
      </c>
      <c r="N6312" s="1" t="s">
        <v>15034</v>
      </c>
    </row>
    <row r="6313" spans="1:14" x14ac:dyDescent="0.25">
      <c r="A6313" s="3">
        <v>4509</v>
      </c>
      <c r="C6313" s="3">
        <v>299.66000000000003</v>
      </c>
      <c r="D6313" s="3">
        <v>-16.87</v>
      </c>
      <c r="E6313" s="3">
        <v>6.39</v>
      </c>
      <c r="F6313" s="4">
        <f>IF(C6313&gt;180,-(360-C6313),C6313)</f>
        <v>-60.339999999999975</v>
      </c>
      <c r="G6313" s="1">
        <f t="shared" si="490"/>
        <v>-60.339999999999975</v>
      </c>
      <c r="H6313" s="1">
        <f t="shared" si="491"/>
        <v>-16.87</v>
      </c>
      <c r="I6313" s="2">
        <f t="shared" si="492"/>
        <v>7.1033474381454234</v>
      </c>
      <c r="J6313" s="2">
        <f t="shared" si="493"/>
        <v>-12.473720123855969</v>
      </c>
      <c r="K6313" s="2">
        <f t="shared" si="494"/>
        <v>-4.353017510268419</v>
      </c>
      <c r="L6313" s="1">
        <v>100</v>
      </c>
      <c r="M6313" s="1">
        <f>L6313/E6313</f>
        <v>15.649452269170579</v>
      </c>
      <c r="N6313" s="1" t="s">
        <v>15034</v>
      </c>
    </row>
    <row r="6314" spans="1:14" x14ac:dyDescent="0.25">
      <c r="A6314" s="3">
        <v>2815</v>
      </c>
      <c r="C6314" s="3">
        <v>263.37</v>
      </c>
      <c r="D6314" s="3">
        <v>-16.87</v>
      </c>
      <c r="E6314" s="3">
        <v>5.39</v>
      </c>
      <c r="F6314" s="4">
        <f>IF(C6314&gt;180,-(360-C6314),C6314)</f>
        <v>-96.63</v>
      </c>
      <c r="G6314" s="1">
        <f t="shared" si="490"/>
        <v>-96.63</v>
      </c>
      <c r="H6314" s="1">
        <f t="shared" si="491"/>
        <v>-16.87</v>
      </c>
      <c r="I6314" s="2">
        <f t="shared" si="492"/>
        <v>-1.6573295524668215</v>
      </c>
      <c r="J6314" s="2">
        <f t="shared" si="493"/>
        <v>-14.258488605382292</v>
      </c>
      <c r="K6314" s="2">
        <f t="shared" si="494"/>
        <v>-4.353017510268419</v>
      </c>
      <c r="L6314" s="1">
        <v>100</v>
      </c>
      <c r="M6314" s="1">
        <f>L6314/E6314</f>
        <v>18.55287569573284</v>
      </c>
      <c r="N6314" s="1" t="s">
        <v>15034</v>
      </c>
    </row>
    <row r="6315" spans="1:14" x14ac:dyDescent="0.25">
      <c r="A6315" s="3">
        <v>1</v>
      </c>
      <c r="C6315" s="3">
        <v>114.44</v>
      </c>
      <c r="D6315" s="3">
        <v>-16.88</v>
      </c>
      <c r="E6315" s="3">
        <v>6.7</v>
      </c>
      <c r="F6315" s="4">
        <f>IF(C6315&gt;180,-(360-C6315),C6315)</f>
        <v>114.44</v>
      </c>
      <c r="G6315" s="1">
        <f t="shared" si="490"/>
        <v>114.44</v>
      </c>
      <c r="H6315" s="1">
        <f t="shared" si="491"/>
        <v>-16.88</v>
      </c>
      <c r="I6315" s="2">
        <f t="shared" si="492"/>
        <v>-5.9387117061894648</v>
      </c>
      <c r="J6315" s="2">
        <f t="shared" si="493"/>
        <v>13.067560010734326</v>
      </c>
      <c r="K6315" s="2">
        <f t="shared" si="494"/>
        <v>-4.3555227742057889</v>
      </c>
      <c r="L6315" s="1">
        <v>100</v>
      </c>
      <c r="M6315" s="1">
        <f>L6315/E6315</f>
        <v>14.925373134328359</v>
      </c>
      <c r="N6315" s="1" t="s">
        <v>15034</v>
      </c>
    </row>
    <row r="6316" spans="1:14" x14ac:dyDescent="0.25">
      <c r="A6316" s="3">
        <v>1269</v>
      </c>
      <c r="B6316" s="3" t="s">
        <v>2465</v>
      </c>
      <c r="C6316" s="3">
        <v>166.46</v>
      </c>
      <c r="D6316" s="3">
        <v>-16.899999999999999</v>
      </c>
      <c r="E6316" s="3">
        <v>5.23</v>
      </c>
      <c r="F6316" s="4">
        <f>IF(C6316&gt;180,-(360-C6316),C6316)</f>
        <v>166.46</v>
      </c>
      <c r="G6316" s="1">
        <f t="shared" si="490"/>
        <v>166.46</v>
      </c>
      <c r="H6316" s="1">
        <f t="shared" si="491"/>
        <v>-16.899999999999999</v>
      </c>
      <c r="I6316" s="2">
        <f t="shared" si="492"/>
        <v>-13.953308768618081</v>
      </c>
      <c r="J6316" s="2">
        <f t="shared" si="493"/>
        <v>3.3601974943398334</v>
      </c>
      <c r="K6316" s="2">
        <f t="shared" si="494"/>
        <v>-4.3605329039737866</v>
      </c>
      <c r="L6316" s="1">
        <v>100</v>
      </c>
      <c r="M6316" s="1">
        <f>L6316/E6316</f>
        <v>19.120458891013381</v>
      </c>
      <c r="N6316" s="1" t="s">
        <v>15034</v>
      </c>
    </row>
    <row r="6317" spans="1:14" x14ac:dyDescent="0.25">
      <c r="A6317" s="3">
        <v>3159</v>
      </c>
      <c r="C6317" s="3">
        <v>276.55</v>
      </c>
      <c r="D6317" s="3">
        <v>-16.920000000000002</v>
      </c>
      <c r="E6317" s="3">
        <v>4.82</v>
      </c>
      <c r="F6317" s="4">
        <f>IF(C6317&gt;180,-(360-C6317),C6317)</f>
        <v>-83.449999999999989</v>
      </c>
      <c r="G6317" s="1">
        <f t="shared" si="490"/>
        <v>-83.449999999999989</v>
      </c>
      <c r="H6317" s="1">
        <f t="shared" si="491"/>
        <v>-16.920000000000002</v>
      </c>
      <c r="I6317" s="2">
        <f t="shared" si="492"/>
        <v>1.6369853928325726</v>
      </c>
      <c r="J6317" s="2">
        <f t="shared" si="493"/>
        <v>-14.257009415834084</v>
      </c>
      <c r="K6317" s="2">
        <f t="shared" si="494"/>
        <v>-4.3655425024240779</v>
      </c>
      <c r="L6317" s="1">
        <v>100</v>
      </c>
      <c r="M6317" s="1">
        <f>L6317/E6317</f>
        <v>20.746887966804977</v>
      </c>
      <c r="N6317" s="1" t="s">
        <v>15034</v>
      </c>
    </row>
    <row r="6318" spans="1:14" x14ac:dyDescent="0.25">
      <c r="A6318" s="3">
        <v>879</v>
      </c>
      <c r="B6318" s="3" t="s">
        <v>1787</v>
      </c>
      <c r="C6318" s="3">
        <v>148.04</v>
      </c>
      <c r="D6318" s="3">
        <v>-16.920000000000002</v>
      </c>
      <c r="E6318" s="3">
        <v>4.7</v>
      </c>
      <c r="F6318" s="4">
        <f>IF(C6318&gt;180,-(360-C6318),C6318)</f>
        <v>148.04</v>
      </c>
      <c r="G6318" s="1">
        <f t="shared" si="490"/>
        <v>148.04</v>
      </c>
      <c r="H6318" s="1">
        <f t="shared" si="491"/>
        <v>-16.920000000000002</v>
      </c>
      <c r="I6318" s="2">
        <f t="shared" si="492"/>
        <v>-12.175373625891451</v>
      </c>
      <c r="J6318" s="2">
        <f t="shared" si="493"/>
        <v>7.5962040342183919</v>
      </c>
      <c r="K6318" s="2">
        <f t="shared" si="494"/>
        <v>-4.3655425024240779</v>
      </c>
      <c r="L6318" s="1">
        <v>100</v>
      </c>
      <c r="M6318" s="1">
        <f>L6318/E6318</f>
        <v>21.276595744680851</v>
      </c>
      <c r="N6318" s="1" t="s">
        <v>15034</v>
      </c>
    </row>
    <row r="6319" spans="1:14" x14ac:dyDescent="0.25">
      <c r="A6319" s="3">
        <v>1517</v>
      </c>
      <c r="C6319" s="3">
        <v>180.71</v>
      </c>
      <c r="D6319" s="3">
        <v>-16.93</v>
      </c>
      <c r="E6319" s="3">
        <v>6.01</v>
      </c>
      <c r="F6319" s="4">
        <f>IF(C6319&gt;180,-(360-C6319),C6319)</f>
        <v>-179.29</v>
      </c>
      <c r="G6319" s="1">
        <f t="shared" si="490"/>
        <v>-179.29</v>
      </c>
      <c r="H6319" s="1">
        <f t="shared" si="491"/>
        <v>-16.93</v>
      </c>
      <c r="I6319" s="2">
        <f t="shared" si="492"/>
        <v>-14.348816868180149</v>
      </c>
      <c r="J6319" s="2">
        <f t="shared" si="493"/>
        <v>-0.17781731149079247</v>
      </c>
      <c r="K6319" s="2">
        <f t="shared" si="494"/>
        <v>-4.3680471022143283</v>
      </c>
      <c r="L6319" s="1">
        <v>100</v>
      </c>
      <c r="M6319" s="1">
        <f>L6319/E6319</f>
        <v>16.638935108153078</v>
      </c>
      <c r="N6319" s="1" t="s">
        <v>15034</v>
      </c>
    </row>
    <row r="6320" spans="1:14" x14ac:dyDescent="0.25">
      <c r="A6320" s="3">
        <v>1600</v>
      </c>
      <c r="C6320" s="3">
        <v>186.12</v>
      </c>
      <c r="D6320" s="3">
        <v>-16.940000000000001</v>
      </c>
      <c r="E6320" s="3">
        <v>6.09</v>
      </c>
      <c r="F6320" s="4">
        <f>IF(C6320&gt;180,-(360-C6320),C6320)</f>
        <v>-173.88</v>
      </c>
      <c r="G6320" s="1">
        <f t="shared" si="490"/>
        <v>-173.88</v>
      </c>
      <c r="H6320" s="1">
        <f t="shared" si="491"/>
        <v>-16.940000000000001</v>
      </c>
      <c r="I6320" s="2">
        <f t="shared" si="492"/>
        <v>-14.267377189431063</v>
      </c>
      <c r="J6320" s="2">
        <f t="shared" si="493"/>
        <v>-1.5297800880138495</v>
      </c>
      <c r="K6320" s="2">
        <f t="shared" si="494"/>
        <v>-4.3705515689462562</v>
      </c>
      <c r="L6320" s="1">
        <v>100</v>
      </c>
      <c r="M6320" s="1">
        <f>L6320/E6320</f>
        <v>16.420361247947454</v>
      </c>
      <c r="N6320" s="1" t="s">
        <v>15034</v>
      </c>
    </row>
    <row r="6321" spans="1:14" x14ac:dyDescent="0.25">
      <c r="A6321" s="3">
        <v>7270</v>
      </c>
      <c r="C6321" s="3">
        <v>7.95</v>
      </c>
      <c r="D6321" s="3">
        <v>-16.96</v>
      </c>
      <c r="E6321" s="3">
        <v>6.3</v>
      </c>
      <c r="F6321" s="4">
        <f>IF(C6321&gt;180,-(360-C6321),C6321)</f>
        <v>7.95</v>
      </c>
      <c r="G6321" s="1">
        <f t="shared" si="490"/>
        <v>7.95</v>
      </c>
      <c r="H6321" s="1">
        <f t="shared" si="491"/>
        <v>-16.96</v>
      </c>
      <c r="I6321" s="2">
        <f t="shared" si="492"/>
        <v>14.20973653838838</v>
      </c>
      <c r="J6321" s="2">
        <f t="shared" si="493"/>
        <v>1.9844045190528907</v>
      </c>
      <c r="K6321" s="2">
        <f t="shared" si="494"/>
        <v>-4.3755601029299838</v>
      </c>
      <c r="L6321" s="1">
        <v>100</v>
      </c>
      <c r="M6321" s="1">
        <f>L6321/E6321</f>
        <v>15.873015873015873</v>
      </c>
      <c r="N6321" s="1" t="s">
        <v>15034</v>
      </c>
    </row>
    <row r="6322" spans="1:14" x14ac:dyDescent="0.25">
      <c r="A6322" s="3">
        <v>8622</v>
      </c>
      <c r="B6322" s="3" t="s">
        <v>14239</v>
      </c>
      <c r="C6322" s="3">
        <v>96.65</v>
      </c>
      <c r="D6322" s="3">
        <v>-16.98</v>
      </c>
      <c r="E6322" s="3">
        <v>4.88</v>
      </c>
      <c r="F6322" s="4">
        <f>IF(C6322&gt;180,-(360-C6322),C6322)</f>
        <v>96.65</v>
      </c>
      <c r="G6322" s="1">
        <f t="shared" si="490"/>
        <v>96.65</v>
      </c>
      <c r="H6322" s="1">
        <f t="shared" si="491"/>
        <v>-16.98</v>
      </c>
      <c r="I6322" s="2">
        <f t="shared" si="492"/>
        <v>-1.6613357435626037</v>
      </c>
      <c r="J6322" s="2">
        <f t="shared" si="493"/>
        <v>14.249581981077133</v>
      </c>
      <c r="K6322" s="2">
        <f t="shared" si="494"/>
        <v>-4.3805681037649853</v>
      </c>
      <c r="L6322" s="1">
        <v>100</v>
      </c>
      <c r="M6322" s="1">
        <f>L6322/E6322</f>
        <v>20.491803278688526</v>
      </c>
      <c r="N6322" s="1" t="s">
        <v>15034</v>
      </c>
    </row>
    <row r="6323" spans="1:14" x14ac:dyDescent="0.25">
      <c r="A6323" s="3">
        <v>2813</v>
      </c>
      <c r="C6323" s="3">
        <v>263.57</v>
      </c>
      <c r="D6323" s="3">
        <v>-17</v>
      </c>
      <c r="E6323" s="3">
        <v>6.05</v>
      </c>
      <c r="F6323" s="4">
        <f>IF(C6323&gt;180,-(360-C6323),C6323)</f>
        <v>-96.43</v>
      </c>
      <c r="G6323" s="1">
        <f t="shared" si="490"/>
        <v>-96.43</v>
      </c>
      <c r="H6323" s="1">
        <f t="shared" si="491"/>
        <v>-17</v>
      </c>
      <c r="I6323" s="2">
        <f t="shared" si="492"/>
        <v>-1.6064378227176135</v>
      </c>
      <c r="J6323" s="2">
        <f t="shared" si="493"/>
        <v>-14.254335636366378</v>
      </c>
      <c r="K6323" s="2">
        <f t="shared" si="494"/>
        <v>-4.385575570841052</v>
      </c>
      <c r="L6323" s="1">
        <v>100</v>
      </c>
      <c r="M6323" s="1">
        <f>L6323/E6323</f>
        <v>16.528925619834713</v>
      </c>
      <c r="N6323" s="1" t="s">
        <v>15034</v>
      </c>
    </row>
    <row r="6324" spans="1:14" x14ac:dyDescent="0.25">
      <c r="A6324" s="3">
        <v>2814</v>
      </c>
      <c r="C6324" s="3">
        <v>263.57</v>
      </c>
      <c r="D6324" s="3">
        <v>-17</v>
      </c>
      <c r="E6324" s="3">
        <v>6.6</v>
      </c>
      <c r="F6324" s="4">
        <f>IF(C6324&gt;180,-(360-C6324),C6324)</f>
        <v>-96.43</v>
      </c>
      <c r="G6324" s="1">
        <f t="shared" si="490"/>
        <v>-96.43</v>
      </c>
      <c r="H6324" s="1">
        <f t="shared" si="491"/>
        <v>-17</v>
      </c>
      <c r="I6324" s="2">
        <f t="shared" si="492"/>
        <v>-1.6064378227176135</v>
      </c>
      <c r="J6324" s="2">
        <f t="shared" si="493"/>
        <v>-14.254335636366378</v>
      </c>
      <c r="K6324" s="2">
        <f t="shared" si="494"/>
        <v>-4.385575570841052</v>
      </c>
      <c r="L6324" s="1">
        <v>100</v>
      </c>
      <c r="M6324" s="1">
        <f>L6324/E6324</f>
        <v>15.151515151515152</v>
      </c>
      <c r="N6324" s="1" t="s">
        <v>15034</v>
      </c>
    </row>
    <row r="6325" spans="1:14" x14ac:dyDescent="0.25">
      <c r="A6325" s="3">
        <v>417</v>
      </c>
      <c r="B6325" s="3" t="s">
        <v>939</v>
      </c>
      <c r="C6325" s="3">
        <v>129.56</v>
      </c>
      <c r="D6325" s="3">
        <v>-17</v>
      </c>
      <c r="E6325" s="3">
        <v>4.83</v>
      </c>
      <c r="F6325" s="4">
        <f>IF(C6325&gt;180,-(360-C6325),C6325)</f>
        <v>129.56</v>
      </c>
      <c r="G6325" s="1">
        <f t="shared" si="490"/>
        <v>129.56</v>
      </c>
      <c r="H6325" s="1">
        <f t="shared" si="491"/>
        <v>-17</v>
      </c>
      <c r="I6325" s="2">
        <f t="shared" si="492"/>
        <v>-9.1358554390094664</v>
      </c>
      <c r="J6325" s="2">
        <f t="shared" si="493"/>
        <v>11.05906290378906</v>
      </c>
      <c r="K6325" s="2">
        <f t="shared" si="494"/>
        <v>-4.385575570841052</v>
      </c>
      <c r="L6325" s="1">
        <v>100</v>
      </c>
      <c r="M6325" s="1">
        <f>L6325/E6325</f>
        <v>20.703933747412009</v>
      </c>
      <c r="N6325" s="1" t="s">
        <v>15034</v>
      </c>
    </row>
    <row r="6326" spans="1:14" x14ac:dyDescent="0.25">
      <c r="A6326" s="3">
        <v>390</v>
      </c>
      <c r="B6326" s="3" t="s">
        <v>889</v>
      </c>
      <c r="C6326" s="3">
        <v>128.58000000000001</v>
      </c>
      <c r="D6326" s="3">
        <v>-17</v>
      </c>
      <c r="E6326" s="3">
        <v>4.88</v>
      </c>
      <c r="F6326" s="4">
        <f>IF(C6326&gt;180,-(360-C6326),C6326)</f>
        <v>128.58000000000001</v>
      </c>
      <c r="G6326" s="1">
        <f t="shared" si="490"/>
        <v>128.58000000000001</v>
      </c>
      <c r="H6326" s="1">
        <f t="shared" si="491"/>
        <v>-17</v>
      </c>
      <c r="I6326" s="2">
        <f t="shared" si="492"/>
        <v>-8.9453716077759413</v>
      </c>
      <c r="J6326" s="2">
        <f t="shared" si="493"/>
        <v>11.213699376710535</v>
      </c>
      <c r="K6326" s="2">
        <f t="shared" si="494"/>
        <v>-4.385575570841052</v>
      </c>
      <c r="L6326" s="1">
        <v>100</v>
      </c>
      <c r="M6326" s="1">
        <f>L6326/E6326</f>
        <v>20.491803278688526</v>
      </c>
      <c r="N6326" s="1" t="s">
        <v>15034</v>
      </c>
    </row>
    <row r="6327" spans="1:14" x14ac:dyDescent="0.25">
      <c r="A6327" s="3">
        <v>921</v>
      </c>
      <c r="B6327" s="3" t="s">
        <v>1859</v>
      </c>
      <c r="C6327" s="3">
        <v>149.6</v>
      </c>
      <c r="D6327" s="3">
        <v>-17.010000000000002</v>
      </c>
      <c r="E6327" s="3">
        <v>3.39</v>
      </c>
      <c r="F6327" s="4">
        <f>IF(C6327&gt;180,-(360-C6327),C6327)</f>
        <v>149.6</v>
      </c>
      <c r="G6327" s="1">
        <f t="shared" si="490"/>
        <v>149.6</v>
      </c>
      <c r="H6327" s="1">
        <f t="shared" si="491"/>
        <v>-17.010000000000002</v>
      </c>
      <c r="I6327" s="2">
        <f t="shared" si="492"/>
        <v>-12.371728479213974</v>
      </c>
      <c r="J6327" s="2">
        <f t="shared" si="493"/>
        <v>7.2584499869732264</v>
      </c>
      <c r="K6327" s="2">
        <f t="shared" si="494"/>
        <v>-4.3880791040288099</v>
      </c>
      <c r="L6327" s="1">
        <v>100</v>
      </c>
      <c r="M6327" s="1">
        <f>L6327/E6327</f>
        <v>29.498525073746311</v>
      </c>
      <c r="N6327" s="1" t="s">
        <v>15034</v>
      </c>
    </row>
    <row r="6328" spans="1:14" x14ac:dyDescent="0.25">
      <c r="A6328" s="3">
        <v>7129</v>
      </c>
      <c r="C6328" s="3">
        <v>359.16</v>
      </c>
      <c r="D6328" s="3">
        <v>-17.02</v>
      </c>
      <c r="E6328" s="3">
        <v>5.38</v>
      </c>
      <c r="F6328" s="4">
        <f>IF(C6328&gt;180,-(360-C6328),C6328)</f>
        <v>-0.83999999999997499</v>
      </c>
      <c r="G6328" s="1">
        <f t="shared" si="490"/>
        <v>-0.83999999999997499</v>
      </c>
      <c r="H6328" s="1">
        <f t="shared" si="491"/>
        <v>-17.02</v>
      </c>
      <c r="I6328" s="2">
        <f t="shared" si="492"/>
        <v>14.34149820600585</v>
      </c>
      <c r="J6328" s="2">
        <f t="shared" si="493"/>
        <v>-0.21027241062208055</v>
      </c>
      <c r="K6328" s="2">
        <f t="shared" si="494"/>
        <v>-4.3905825035480364</v>
      </c>
      <c r="L6328" s="1">
        <v>100</v>
      </c>
      <c r="M6328" s="1">
        <f>L6328/E6328</f>
        <v>18.587360594795541</v>
      </c>
      <c r="N6328" s="1" t="s">
        <v>15034</v>
      </c>
    </row>
    <row r="6329" spans="1:14" x14ac:dyDescent="0.25">
      <c r="A6329" s="3">
        <v>2518</v>
      </c>
      <c r="C6329" s="3">
        <v>247.37</v>
      </c>
      <c r="D6329" s="3">
        <v>-17.02</v>
      </c>
      <c r="E6329" s="3">
        <v>5.26</v>
      </c>
      <c r="F6329" s="4">
        <f>IF(C6329&gt;180,-(360-C6329),C6329)</f>
        <v>-112.63</v>
      </c>
      <c r="G6329" s="1">
        <f t="shared" si="490"/>
        <v>-112.63</v>
      </c>
      <c r="H6329" s="1">
        <f t="shared" si="491"/>
        <v>-17.02</v>
      </c>
      <c r="I6329" s="2">
        <f t="shared" si="492"/>
        <v>-5.5188955861686191</v>
      </c>
      <c r="J6329" s="2">
        <f t="shared" si="493"/>
        <v>-13.238752841129196</v>
      </c>
      <c r="K6329" s="2">
        <f t="shared" si="494"/>
        <v>-4.3905825035480364</v>
      </c>
      <c r="L6329" s="1">
        <v>100</v>
      </c>
      <c r="M6329" s="1">
        <f>L6329/E6329</f>
        <v>19.011406844106464</v>
      </c>
      <c r="N6329" s="1" t="s">
        <v>15034</v>
      </c>
    </row>
    <row r="6330" spans="1:14" x14ac:dyDescent="0.25">
      <c r="A6330" s="3">
        <v>272</v>
      </c>
      <c r="C6330" s="3">
        <v>124.07</v>
      </c>
      <c r="D6330" s="3">
        <v>-17.02</v>
      </c>
      <c r="E6330" s="3">
        <v>6.12</v>
      </c>
      <c r="F6330" s="4">
        <f>IF(C6330&gt;180,-(360-C6330),C6330)</f>
        <v>124.07</v>
      </c>
      <c r="G6330" s="1">
        <f t="shared" si="490"/>
        <v>124.07</v>
      </c>
      <c r="H6330" s="1">
        <f t="shared" si="491"/>
        <v>-17.02</v>
      </c>
      <c r="I6330" s="2">
        <f t="shared" si="492"/>
        <v>-8.0350474729951333</v>
      </c>
      <c r="J6330" s="2">
        <f t="shared" si="493"/>
        <v>11.881110949160115</v>
      </c>
      <c r="K6330" s="2">
        <f t="shared" si="494"/>
        <v>-4.3905825035480364</v>
      </c>
      <c r="L6330" s="1">
        <v>100</v>
      </c>
      <c r="M6330" s="1">
        <f>L6330/E6330</f>
        <v>16.33986928104575</v>
      </c>
      <c r="N6330" s="1" t="s">
        <v>15034</v>
      </c>
    </row>
    <row r="6331" spans="1:14" x14ac:dyDescent="0.25">
      <c r="A6331" s="3">
        <v>1950</v>
      </c>
      <c r="C6331" s="3">
        <v>207.25</v>
      </c>
      <c r="D6331" s="3">
        <v>-17.03</v>
      </c>
      <c r="E6331" s="3">
        <v>6.22</v>
      </c>
      <c r="F6331" s="4">
        <f>IF(C6331&gt;180,-(360-C6331),C6331)</f>
        <v>-152.75</v>
      </c>
      <c r="G6331" s="1">
        <f t="shared" si="490"/>
        <v>-152.75</v>
      </c>
      <c r="H6331" s="1">
        <f t="shared" si="491"/>
        <v>-17.03</v>
      </c>
      <c r="I6331" s="2">
        <f t="shared" si="492"/>
        <v>-12.750526625971737</v>
      </c>
      <c r="J6331" s="2">
        <f t="shared" si="493"/>
        <v>-6.5669527319573584</v>
      </c>
      <c r="K6331" s="2">
        <f t="shared" si="494"/>
        <v>-4.3930857693224716</v>
      </c>
      <c r="L6331" s="1">
        <v>100</v>
      </c>
      <c r="M6331" s="1">
        <f>L6331/E6331</f>
        <v>16.077170418006432</v>
      </c>
      <c r="N6331" s="1" t="s">
        <v>15034</v>
      </c>
    </row>
    <row r="6332" spans="1:14" x14ac:dyDescent="0.25">
      <c r="A6332" s="3">
        <v>2311</v>
      </c>
      <c r="C6332" s="3">
        <v>233.44</v>
      </c>
      <c r="D6332" s="3">
        <v>-17.04</v>
      </c>
      <c r="E6332" s="3">
        <v>5.63</v>
      </c>
      <c r="F6332" s="4">
        <f>IF(C6332&gt;180,-(360-C6332),C6332)</f>
        <v>-126.56</v>
      </c>
      <c r="G6332" s="1">
        <f t="shared" si="490"/>
        <v>-126.56</v>
      </c>
      <c r="H6332" s="1">
        <f t="shared" si="491"/>
        <v>-17.04</v>
      </c>
      <c r="I6332" s="2">
        <f t="shared" si="492"/>
        <v>-8.5427226015002695</v>
      </c>
      <c r="J6332" s="2">
        <f t="shared" si="493"/>
        <v>-11.519578497705416</v>
      </c>
      <c r="K6332" s="2">
        <f t="shared" si="494"/>
        <v>-4.3955889012758602</v>
      </c>
      <c r="L6332" s="1">
        <v>100</v>
      </c>
      <c r="M6332" s="1">
        <f>L6332/E6332</f>
        <v>17.761989342806395</v>
      </c>
      <c r="N6332" s="1" t="s">
        <v>15034</v>
      </c>
    </row>
    <row r="6333" spans="1:14" x14ac:dyDescent="0.25">
      <c r="A6333" s="3">
        <v>8549</v>
      </c>
      <c r="C6333" s="3">
        <v>93.58</v>
      </c>
      <c r="D6333" s="3">
        <v>-17.05</v>
      </c>
      <c r="E6333" s="3">
        <v>6.46</v>
      </c>
      <c r="F6333" s="4">
        <f>IF(C6333&gt;180,-(360-C6333),C6333)</f>
        <v>93.58</v>
      </c>
      <c r="G6333" s="1">
        <f t="shared" si="490"/>
        <v>93.58</v>
      </c>
      <c r="H6333" s="1">
        <f t="shared" si="491"/>
        <v>-17.05</v>
      </c>
      <c r="I6333" s="2">
        <f t="shared" si="492"/>
        <v>-0.895466397001354</v>
      </c>
      <c r="J6333" s="2">
        <f t="shared" si="493"/>
        <v>14.312754017898584</v>
      </c>
      <c r="K6333" s="2">
        <f t="shared" si="494"/>
        <v>-4.3980918993319573</v>
      </c>
      <c r="L6333" s="1">
        <v>100</v>
      </c>
      <c r="M6333" s="1">
        <f>L6333/E6333</f>
        <v>15.479876160990711</v>
      </c>
      <c r="N6333" s="1" t="s">
        <v>15034</v>
      </c>
    </row>
    <row r="6334" spans="1:14" x14ac:dyDescent="0.25">
      <c r="A6334" s="3">
        <v>7820</v>
      </c>
      <c r="C6334" s="3">
        <v>52.19</v>
      </c>
      <c r="D6334" s="3">
        <v>-17.07</v>
      </c>
      <c r="E6334" s="3">
        <v>6.25</v>
      </c>
      <c r="F6334" s="4">
        <f>IF(C6334&gt;180,-(360-C6334),C6334)</f>
        <v>52.19</v>
      </c>
      <c r="G6334" s="1">
        <f t="shared" si="490"/>
        <v>52.19</v>
      </c>
      <c r="H6334" s="1">
        <f t="shared" si="491"/>
        <v>-17.07</v>
      </c>
      <c r="I6334" s="2">
        <f t="shared" si="492"/>
        <v>8.7905758020454545</v>
      </c>
      <c r="J6334" s="2">
        <f t="shared" si="493"/>
        <v>11.328658770202727</v>
      </c>
      <c r="K6334" s="2">
        <f t="shared" si="494"/>
        <v>-4.4030974934472855</v>
      </c>
      <c r="L6334" s="1">
        <v>100</v>
      </c>
      <c r="M6334" s="1">
        <f>L6334/E6334</f>
        <v>16</v>
      </c>
      <c r="N6334" s="1" t="s">
        <v>15034</v>
      </c>
    </row>
    <row r="6335" spans="1:14" x14ac:dyDescent="0.25">
      <c r="A6335" s="3">
        <v>2118</v>
      </c>
      <c r="C6335" s="3">
        <v>218.96</v>
      </c>
      <c r="D6335" s="3">
        <v>-17.079999999999998</v>
      </c>
      <c r="E6335" s="3">
        <v>6.22</v>
      </c>
      <c r="F6335" s="4">
        <f>IF(C6335&gt;180,-(360-C6335),C6335)</f>
        <v>-141.04</v>
      </c>
      <c r="G6335" s="1">
        <f t="shared" si="490"/>
        <v>-141.04</v>
      </c>
      <c r="H6335" s="1">
        <f t="shared" si="491"/>
        <v>-17.079999999999998</v>
      </c>
      <c r="I6335" s="2">
        <f t="shared" si="492"/>
        <v>-11.149352883765504</v>
      </c>
      <c r="J6335" s="2">
        <f t="shared" si="493"/>
        <v>-9.0156873351926698</v>
      </c>
      <c r="K6335" s="2">
        <f t="shared" si="494"/>
        <v>-4.4056000893540395</v>
      </c>
      <c r="L6335" s="1">
        <v>100</v>
      </c>
      <c r="M6335" s="1">
        <f>L6335/E6335</f>
        <v>16.077170418006432</v>
      </c>
      <c r="N6335" s="1" t="s">
        <v>15034</v>
      </c>
    </row>
    <row r="6336" spans="1:14" x14ac:dyDescent="0.25">
      <c r="A6336" s="3">
        <v>8198</v>
      </c>
      <c r="C6336" s="3">
        <v>75.459999999999994</v>
      </c>
      <c r="D6336" s="3">
        <v>-17.079999999999998</v>
      </c>
      <c r="E6336" s="3">
        <v>5.68</v>
      </c>
      <c r="F6336" s="4">
        <f>IF(C6336&gt;180,-(360-C6336),C6336)</f>
        <v>75.459999999999994</v>
      </c>
      <c r="G6336" s="1">
        <f t="shared" si="490"/>
        <v>75.459999999999994</v>
      </c>
      <c r="H6336" s="1">
        <f t="shared" si="491"/>
        <v>-17.079999999999998</v>
      </c>
      <c r="I6336" s="2">
        <f t="shared" si="492"/>
        <v>3.5997475418591791</v>
      </c>
      <c r="J6336" s="2">
        <f t="shared" si="493"/>
        <v>13.879211270369886</v>
      </c>
      <c r="K6336" s="2">
        <f t="shared" si="494"/>
        <v>-4.4056000893540395</v>
      </c>
      <c r="L6336" s="1">
        <v>100</v>
      </c>
      <c r="M6336" s="1">
        <f>L6336/E6336</f>
        <v>17.605633802816904</v>
      </c>
      <c r="N6336" s="1" t="s">
        <v>15034</v>
      </c>
    </row>
    <row r="6337" spans="1:14" x14ac:dyDescent="0.25">
      <c r="A6337" s="3">
        <v>8654</v>
      </c>
      <c r="C6337" s="3">
        <v>97.71</v>
      </c>
      <c r="D6337" s="3">
        <v>-17.09</v>
      </c>
      <c r="E6337" s="3">
        <v>5.95</v>
      </c>
      <c r="F6337" s="4">
        <f>IF(C6337&gt;180,-(360-C6337),C6337)</f>
        <v>97.71</v>
      </c>
      <c r="G6337" s="1">
        <f t="shared" si="490"/>
        <v>97.71</v>
      </c>
      <c r="H6337" s="1">
        <f t="shared" si="491"/>
        <v>-17.09</v>
      </c>
      <c r="I6337" s="2">
        <f t="shared" si="492"/>
        <v>-1.923528815988889</v>
      </c>
      <c r="J6337" s="2">
        <f t="shared" si="493"/>
        <v>14.208049436619072</v>
      </c>
      <c r="K6337" s="2">
        <f t="shared" si="494"/>
        <v>-4.4081025510585397</v>
      </c>
      <c r="L6337" s="1">
        <v>100</v>
      </c>
      <c r="M6337" s="1">
        <f>L6337/E6337</f>
        <v>16.806722689075631</v>
      </c>
      <c r="N6337" s="1" t="s">
        <v>15034</v>
      </c>
    </row>
    <row r="6338" spans="1:14" x14ac:dyDescent="0.25">
      <c r="A6338" s="3">
        <v>6417</v>
      </c>
      <c r="B6338" s="3" t="s">
        <v>10724</v>
      </c>
      <c r="C6338" s="3">
        <v>324.39999999999998</v>
      </c>
      <c r="D6338" s="3">
        <v>-17.100000000000001</v>
      </c>
      <c r="E6338" s="3">
        <v>4.78</v>
      </c>
      <c r="F6338" s="4">
        <f>IF(C6338&gt;180,-(360-C6338),C6338)</f>
        <v>-35.600000000000023</v>
      </c>
      <c r="G6338" s="1">
        <f t="shared" ref="G6338:G6401" si="495">F6338</f>
        <v>-35.600000000000023</v>
      </c>
      <c r="H6338" s="1">
        <f t="shared" ref="H6338:H6401" si="496">D6338</f>
        <v>-17.100000000000001</v>
      </c>
      <c r="I6338" s="2">
        <f t="shared" si="492"/>
        <v>11.657340416039325</v>
      </c>
      <c r="J6338" s="2">
        <f t="shared" si="493"/>
        <v>-8.3458360294499148</v>
      </c>
      <c r="K6338" s="2">
        <f t="shared" si="494"/>
        <v>-4.41060487848456</v>
      </c>
      <c r="L6338" s="1">
        <v>100</v>
      </c>
      <c r="M6338" s="1">
        <f>L6338/E6338</f>
        <v>20.920502092050206</v>
      </c>
      <c r="N6338" s="1" t="s">
        <v>15034</v>
      </c>
    </row>
    <row r="6339" spans="1:14" x14ac:dyDescent="0.25">
      <c r="A6339" s="3">
        <v>3139</v>
      </c>
      <c r="C6339" s="3">
        <v>276.13</v>
      </c>
      <c r="D6339" s="3">
        <v>-17.11</v>
      </c>
      <c r="E6339" s="3">
        <v>6.14</v>
      </c>
      <c r="F6339" s="4">
        <f>IF(C6339&gt;180,-(360-C6339),C6339)</f>
        <v>-83.87</v>
      </c>
      <c r="G6339" s="1">
        <f t="shared" si="495"/>
        <v>-83.87</v>
      </c>
      <c r="H6339" s="1">
        <f t="shared" si="496"/>
        <v>-17.11</v>
      </c>
      <c r="I6339" s="2">
        <f t="shared" ref="I6339:I6402" si="497">$O$2 * COS(RADIANS(H6339)) * COS(RADIANS(G6339))</f>
        <v>1.5308786986803273</v>
      </c>
      <c r="J6339" s="2">
        <f t="shared" ref="J6339:J6402" si="498">$O$2 * COS(RADIANS(H6339)) * SIN(RADIANS(G6339))</f>
        <v>-14.254153653756871</v>
      </c>
      <c r="K6339" s="2">
        <f t="shared" ref="K6339:K6402" si="499">$O$2 * SIN(RADIANS(H6339))</f>
        <v>-4.4131070715558707</v>
      </c>
      <c r="L6339" s="1">
        <v>100</v>
      </c>
      <c r="M6339" s="1">
        <f>L6339/E6339</f>
        <v>16.286644951140065</v>
      </c>
      <c r="N6339" s="1" t="s">
        <v>15034</v>
      </c>
    </row>
    <row r="6340" spans="1:14" x14ac:dyDescent="0.25">
      <c r="A6340" s="3">
        <v>3460</v>
      </c>
      <c r="B6340" s="3" t="s">
        <v>6008</v>
      </c>
      <c r="C6340" s="3">
        <v>284.68</v>
      </c>
      <c r="D6340" s="3">
        <v>-17.12</v>
      </c>
      <c r="E6340" s="3">
        <v>5.2</v>
      </c>
      <c r="F6340" s="4">
        <f>IF(C6340&gt;180,-(360-C6340),C6340)</f>
        <v>-75.319999999999993</v>
      </c>
      <c r="G6340" s="1">
        <f t="shared" si="495"/>
        <v>-75.319999999999993</v>
      </c>
      <c r="H6340" s="1">
        <f t="shared" si="496"/>
        <v>-17.12</v>
      </c>
      <c r="I6340" s="2">
        <f t="shared" si="497"/>
        <v>3.6328697453122363</v>
      </c>
      <c r="J6340" s="2">
        <f t="shared" si="498"/>
        <v>-13.86739533664929</v>
      </c>
      <c r="K6340" s="2">
        <f t="shared" si="499"/>
        <v>-4.4156091301962537</v>
      </c>
      <c r="L6340" s="1">
        <v>100</v>
      </c>
      <c r="M6340" s="1">
        <f>L6340/E6340</f>
        <v>19.23076923076923</v>
      </c>
      <c r="N6340" s="1" t="s">
        <v>15034</v>
      </c>
    </row>
    <row r="6341" spans="1:14" x14ac:dyDescent="0.25">
      <c r="A6341" s="3">
        <v>2719</v>
      </c>
      <c r="C6341" s="3">
        <v>259.7</v>
      </c>
      <c r="D6341" s="3">
        <v>-17.13</v>
      </c>
      <c r="E6341" s="3">
        <v>5.14</v>
      </c>
      <c r="F6341" s="4">
        <f>IF(C6341&gt;180,-(360-C6341),C6341)</f>
        <v>-100.30000000000001</v>
      </c>
      <c r="G6341" s="1">
        <f t="shared" si="495"/>
        <v>-100.30000000000001</v>
      </c>
      <c r="H6341" s="1">
        <f t="shared" si="496"/>
        <v>-17.13</v>
      </c>
      <c r="I6341" s="2">
        <f t="shared" si="497"/>
        <v>-2.5630553486369592</v>
      </c>
      <c r="J6341" s="2">
        <f t="shared" si="498"/>
        <v>-14.103582594200491</v>
      </c>
      <c r="K6341" s="2">
        <f t="shared" si="499"/>
        <v>-4.4181110543294908</v>
      </c>
      <c r="L6341" s="1">
        <v>100</v>
      </c>
      <c r="M6341" s="1">
        <f>L6341/E6341</f>
        <v>19.45525291828794</v>
      </c>
      <c r="N6341" s="1" t="s">
        <v>15034</v>
      </c>
    </row>
    <row r="6342" spans="1:14" x14ac:dyDescent="0.25">
      <c r="A6342" s="3">
        <v>7375</v>
      </c>
      <c r="B6342" s="3" t="s">
        <v>12201</v>
      </c>
      <c r="C6342" s="3">
        <v>16.77</v>
      </c>
      <c r="D6342" s="3">
        <v>-17.13</v>
      </c>
      <c r="E6342" s="3">
        <v>5.59</v>
      </c>
      <c r="F6342" s="4">
        <f>IF(C6342&gt;180,-(360-C6342),C6342)</f>
        <v>16.77</v>
      </c>
      <c r="G6342" s="1">
        <f t="shared" si="495"/>
        <v>16.77</v>
      </c>
      <c r="H6342" s="1">
        <f t="shared" si="496"/>
        <v>-17.13</v>
      </c>
      <c r="I6342" s="2">
        <f t="shared" si="497"/>
        <v>13.724944094636285</v>
      </c>
      <c r="J6342" s="2">
        <f t="shared" si="498"/>
        <v>4.1359647376059838</v>
      </c>
      <c r="K6342" s="2">
        <f t="shared" si="499"/>
        <v>-4.4181110543294908</v>
      </c>
      <c r="L6342" s="1">
        <v>100</v>
      </c>
      <c r="M6342" s="1">
        <f>L6342/E6342</f>
        <v>17.889087656529519</v>
      </c>
      <c r="N6342" s="1" t="s">
        <v>15034</v>
      </c>
    </row>
    <row r="6343" spans="1:14" x14ac:dyDescent="0.25">
      <c r="A6343" s="3">
        <v>1209</v>
      </c>
      <c r="C6343" s="3">
        <v>163.08000000000001</v>
      </c>
      <c r="D6343" s="3">
        <v>-17.14</v>
      </c>
      <c r="E6343" s="3">
        <v>6.1</v>
      </c>
      <c r="F6343" s="4">
        <f>IF(C6343&gt;180,-(360-C6343),C6343)</f>
        <v>163.08000000000001</v>
      </c>
      <c r="G6343" s="1">
        <f t="shared" si="495"/>
        <v>163.08000000000001</v>
      </c>
      <c r="H6343" s="1">
        <f t="shared" si="496"/>
        <v>-17.14</v>
      </c>
      <c r="I6343" s="2">
        <f t="shared" si="497"/>
        <v>-13.713331206897998</v>
      </c>
      <c r="J6343" s="2">
        <f t="shared" si="498"/>
        <v>4.1716578592265074</v>
      </c>
      <c r="K6343" s="2">
        <f t="shared" si="499"/>
        <v>-4.4206128438793693</v>
      </c>
      <c r="L6343" s="1">
        <v>100</v>
      </c>
      <c r="M6343" s="1">
        <f>L6343/E6343</f>
        <v>16.393442622950822</v>
      </c>
      <c r="N6343" s="1" t="s">
        <v>15034</v>
      </c>
    </row>
    <row r="6344" spans="1:14" x14ac:dyDescent="0.25">
      <c r="A6344" s="3">
        <v>8101</v>
      </c>
      <c r="C6344" s="3">
        <v>70.33</v>
      </c>
      <c r="D6344" s="3">
        <v>-17.149999999999999</v>
      </c>
      <c r="E6344" s="3">
        <v>6.68</v>
      </c>
      <c r="F6344" s="4">
        <f>IF(C6344&gt;180,-(360-C6344),C6344)</f>
        <v>70.33</v>
      </c>
      <c r="G6344" s="1">
        <f t="shared" si="495"/>
        <v>70.33</v>
      </c>
      <c r="H6344" s="1">
        <f t="shared" si="496"/>
        <v>-17.149999999999999</v>
      </c>
      <c r="I6344" s="2">
        <f t="shared" si="497"/>
        <v>4.8245339123258377</v>
      </c>
      <c r="J6344" s="2">
        <f t="shared" si="498"/>
        <v>13.496663686244517</v>
      </c>
      <c r="K6344" s="2">
        <f t="shared" si="499"/>
        <v>-4.4231144987696807</v>
      </c>
      <c r="L6344" s="1">
        <v>100</v>
      </c>
      <c r="M6344" s="1">
        <f>L6344/E6344</f>
        <v>14.970059880239521</v>
      </c>
      <c r="N6344" s="1" t="s">
        <v>15034</v>
      </c>
    </row>
    <row r="6345" spans="1:14" x14ac:dyDescent="0.25">
      <c r="A6345" s="3">
        <v>2510</v>
      </c>
      <c r="C6345" s="3">
        <v>247.13</v>
      </c>
      <c r="D6345" s="3">
        <v>-17.18</v>
      </c>
      <c r="E6345" s="3">
        <v>6.21</v>
      </c>
      <c r="F6345" s="4">
        <f>IF(C6345&gt;180,-(360-C6345),C6345)</f>
        <v>-112.87</v>
      </c>
      <c r="G6345" s="1">
        <f t="shared" si="495"/>
        <v>-112.87</v>
      </c>
      <c r="H6345" s="1">
        <f t="shared" si="496"/>
        <v>-17.18</v>
      </c>
      <c r="I6345" s="2">
        <f t="shared" si="497"/>
        <v>-5.5695145725465904</v>
      </c>
      <c r="J6345" s="2">
        <f t="shared" si="498"/>
        <v>-13.204170771488373</v>
      </c>
      <c r="K6345" s="2">
        <f t="shared" si="499"/>
        <v>-4.4306186547211821</v>
      </c>
      <c r="L6345" s="1">
        <v>100</v>
      </c>
      <c r="M6345" s="1">
        <f>L6345/E6345</f>
        <v>16.103059581320451</v>
      </c>
      <c r="N6345" s="1" t="s">
        <v>15034</v>
      </c>
    </row>
    <row r="6346" spans="1:14" x14ac:dyDescent="0.25">
      <c r="A6346" s="3">
        <v>1833</v>
      </c>
      <c r="C6346" s="3">
        <v>201.67</v>
      </c>
      <c r="D6346" s="3">
        <v>-17.190000000000001</v>
      </c>
      <c r="E6346" s="3">
        <v>5.78</v>
      </c>
      <c r="F6346" s="4">
        <f>IF(C6346&gt;180,-(360-C6346),C6346)</f>
        <v>-158.33000000000001</v>
      </c>
      <c r="G6346" s="1">
        <f t="shared" si="495"/>
        <v>-158.33000000000001</v>
      </c>
      <c r="H6346" s="1">
        <f t="shared" si="496"/>
        <v>-17.190000000000001</v>
      </c>
      <c r="I6346" s="2">
        <f t="shared" si="497"/>
        <v>-13.317195151069672</v>
      </c>
      <c r="J6346" s="2">
        <f t="shared" si="498"/>
        <v>-5.2914801720585567</v>
      </c>
      <c r="K6346" s="2">
        <f t="shared" si="499"/>
        <v>-4.4331197702112171</v>
      </c>
      <c r="L6346" s="1">
        <v>100</v>
      </c>
      <c r="M6346" s="1">
        <f>L6346/E6346</f>
        <v>17.301038062283737</v>
      </c>
      <c r="N6346" s="1" t="s">
        <v>15034</v>
      </c>
    </row>
    <row r="6347" spans="1:14" x14ac:dyDescent="0.25">
      <c r="A6347" s="3">
        <v>8712</v>
      </c>
      <c r="C6347" s="3">
        <v>99.94</v>
      </c>
      <c r="D6347" s="3">
        <v>-17.2</v>
      </c>
      <c r="E6347" s="3">
        <v>5.81</v>
      </c>
      <c r="F6347" s="4">
        <f>IF(C6347&gt;180,-(360-C6347),C6347)</f>
        <v>99.94</v>
      </c>
      <c r="G6347" s="1">
        <f t="shared" si="495"/>
        <v>99.94</v>
      </c>
      <c r="H6347" s="1">
        <f t="shared" si="496"/>
        <v>-17.2</v>
      </c>
      <c r="I6347" s="2">
        <f t="shared" si="497"/>
        <v>-2.473456329077619</v>
      </c>
      <c r="J6347" s="2">
        <f t="shared" si="498"/>
        <v>14.11408099539088</v>
      </c>
      <c r="K6347" s="2">
        <f t="shared" si="499"/>
        <v>-4.4356207506606999</v>
      </c>
      <c r="L6347" s="1">
        <v>100</v>
      </c>
      <c r="M6347" s="1">
        <f>L6347/E6347</f>
        <v>17.211703958691913</v>
      </c>
      <c r="N6347" s="1" t="s">
        <v>15034</v>
      </c>
    </row>
    <row r="6348" spans="1:14" x14ac:dyDescent="0.25">
      <c r="A6348" s="3">
        <v>1811</v>
      </c>
      <c r="B6348" s="3" t="s">
        <v>3411</v>
      </c>
      <c r="C6348" s="3">
        <v>200.09</v>
      </c>
      <c r="D6348" s="3">
        <v>-17.22</v>
      </c>
      <c r="E6348" s="3">
        <v>4.59</v>
      </c>
      <c r="F6348" s="4">
        <f>IF(C6348&gt;180,-(360-C6348),C6348)</f>
        <v>-159.91</v>
      </c>
      <c r="G6348" s="1">
        <f t="shared" si="495"/>
        <v>-159.91</v>
      </c>
      <c r="H6348" s="1">
        <f t="shared" si="496"/>
        <v>-17.22</v>
      </c>
      <c r="I6348" s="2">
        <f t="shared" si="497"/>
        <v>-13.45585060870282</v>
      </c>
      <c r="J6348" s="2">
        <f t="shared" si="498"/>
        <v>-4.9214792421124196</v>
      </c>
      <c r="K6348" s="2">
        <f t="shared" si="499"/>
        <v>-4.4406223061332861</v>
      </c>
      <c r="L6348" s="1">
        <v>100</v>
      </c>
      <c r="M6348" s="1">
        <f>L6348/E6348</f>
        <v>21.786492374727668</v>
      </c>
      <c r="N6348" s="1" t="s">
        <v>15034</v>
      </c>
    </row>
    <row r="6349" spans="1:14" x14ac:dyDescent="0.25">
      <c r="A6349" s="3">
        <v>1471</v>
      </c>
      <c r="C6349" s="3">
        <v>177.88</v>
      </c>
      <c r="D6349" s="3">
        <v>-17.22</v>
      </c>
      <c r="E6349" s="3">
        <v>5.92</v>
      </c>
      <c r="F6349" s="4">
        <f>IF(C6349&gt;180,-(360-C6349),C6349)</f>
        <v>177.88</v>
      </c>
      <c r="G6349" s="1">
        <f t="shared" si="495"/>
        <v>177.88</v>
      </c>
      <c r="H6349" s="1">
        <f t="shared" si="496"/>
        <v>-17.22</v>
      </c>
      <c r="I6349" s="2">
        <f t="shared" si="497"/>
        <v>-14.317819574306368</v>
      </c>
      <c r="J6349" s="2">
        <f t="shared" si="498"/>
        <v>0.53001525627183788</v>
      </c>
      <c r="K6349" s="2">
        <f t="shared" si="499"/>
        <v>-4.4406223061332861</v>
      </c>
      <c r="L6349" s="1">
        <v>100</v>
      </c>
      <c r="M6349" s="1">
        <f>L6349/E6349</f>
        <v>16.891891891891891</v>
      </c>
      <c r="N6349" s="1" t="s">
        <v>15034</v>
      </c>
    </row>
    <row r="6350" spans="1:14" x14ac:dyDescent="0.25">
      <c r="A6350" s="3">
        <v>2182</v>
      </c>
      <c r="C6350" s="3">
        <v>224.88</v>
      </c>
      <c r="D6350" s="3">
        <v>-17.239999999999998</v>
      </c>
      <c r="E6350" s="3">
        <v>6.35</v>
      </c>
      <c r="F6350" s="4">
        <f>IF(C6350&gt;180,-(360-C6350),C6350)</f>
        <v>-135.12</v>
      </c>
      <c r="G6350" s="1">
        <f t="shared" si="495"/>
        <v>-135.12</v>
      </c>
      <c r="H6350" s="1">
        <f t="shared" si="496"/>
        <v>-17.239999999999998</v>
      </c>
      <c r="I6350" s="2">
        <f t="shared" si="497"/>
        <v>-10.151259112528439</v>
      </c>
      <c r="J6350" s="2">
        <f t="shared" si="498"/>
        <v>-10.108826426557757</v>
      </c>
      <c r="K6350" s="2">
        <f t="shared" si="499"/>
        <v>-4.4456233205295126</v>
      </c>
      <c r="L6350" s="1">
        <v>100</v>
      </c>
      <c r="M6350" s="1">
        <f>L6350/E6350</f>
        <v>15.748031496062993</v>
      </c>
      <c r="N6350" s="1" t="s">
        <v>15034</v>
      </c>
    </row>
    <row r="6351" spans="1:14" x14ac:dyDescent="0.25">
      <c r="A6351" s="3">
        <v>1903</v>
      </c>
      <c r="B6351" s="3" t="s">
        <v>3565</v>
      </c>
      <c r="C6351" s="3">
        <v>205.21</v>
      </c>
      <c r="D6351" s="3">
        <v>-17.239999999999998</v>
      </c>
      <c r="E6351" s="3">
        <v>1.7</v>
      </c>
      <c r="F6351" s="4">
        <f>IF(C6351&gt;180,-(360-C6351),C6351)</f>
        <v>-154.79</v>
      </c>
      <c r="G6351" s="1">
        <f t="shared" si="495"/>
        <v>-154.79</v>
      </c>
      <c r="H6351" s="1">
        <f t="shared" si="496"/>
        <v>-17.239999999999998</v>
      </c>
      <c r="I6351" s="2">
        <f t="shared" si="497"/>
        <v>-12.961555676523481</v>
      </c>
      <c r="J6351" s="2">
        <f t="shared" si="498"/>
        <v>-6.1020085001863196</v>
      </c>
      <c r="K6351" s="2">
        <f t="shared" si="499"/>
        <v>-4.4456233205295126</v>
      </c>
      <c r="L6351" s="1">
        <v>100</v>
      </c>
      <c r="M6351" s="1">
        <f>L6351/E6351</f>
        <v>58.82352941176471</v>
      </c>
      <c r="N6351" s="1" t="s">
        <v>15034</v>
      </c>
    </row>
    <row r="6352" spans="1:14" x14ac:dyDescent="0.25">
      <c r="A6352" s="3">
        <v>2136</v>
      </c>
      <c r="C6352" s="3">
        <v>220.72</v>
      </c>
      <c r="D6352" s="3">
        <v>-17.25</v>
      </c>
      <c r="E6352" s="3">
        <v>6.2</v>
      </c>
      <c r="F6352" s="4">
        <f>IF(C6352&gt;180,-(360-C6352),C6352)</f>
        <v>-139.28</v>
      </c>
      <c r="G6352" s="1">
        <f t="shared" si="495"/>
        <v>-139.28</v>
      </c>
      <c r="H6352" s="1">
        <f t="shared" si="496"/>
        <v>-17.25</v>
      </c>
      <c r="I6352" s="2">
        <f t="shared" si="497"/>
        <v>-10.857239712815701</v>
      </c>
      <c r="J6352" s="2">
        <f t="shared" si="498"/>
        <v>-9.3452951819851258</v>
      </c>
      <c r="K6352" s="2">
        <f t="shared" si="499"/>
        <v>-4.4481236246335643</v>
      </c>
      <c r="L6352" s="1">
        <v>100</v>
      </c>
      <c r="M6352" s="1">
        <f>L6352/E6352</f>
        <v>16.129032258064516</v>
      </c>
      <c r="N6352" s="1" t="s">
        <v>15034</v>
      </c>
    </row>
    <row r="6353" spans="1:14" x14ac:dyDescent="0.25">
      <c r="A6353" s="3">
        <v>2039</v>
      </c>
      <c r="C6353" s="3">
        <v>214.41</v>
      </c>
      <c r="D6353" s="3">
        <v>-17.25</v>
      </c>
      <c r="E6353" s="3">
        <v>5.97</v>
      </c>
      <c r="F6353" s="4">
        <f>IF(C6353&gt;180,-(360-C6353),C6353)</f>
        <v>-145.59</v>
      </c>
      <c r="G6353" s="1">
        <f t="shared" si="495"/>
        <v>-145.59</v>
      </c>
      <c r="H6353" s="1">
        <f t="shared" si="496"/>
        <v>-17.25</v>
      </c>
      <c r="I6353" s="2">
        <f t="shared" si="497"/>
        <v>-11.818584978378844</v>
      </c>
      <c r="J6353" s="2">
        <f t="shared" si="498"/>
        <v>-8.0953841989626873</v>
      </c>
      <c r="K6353" s="2">
        <f t="shared" si="499"/>
        <v>-4.4481236246335643</v>
      </c>
      <c r="L6353" s="1">
        <v>100</v>
      </c>
      <c r="M6353" s="1">
        <f>L6353/E6353</f>
        <v>16.750418760469014</v>
      </c>
      <c r="N6353" s="1" t="s">
        <v>15034</v>
      </c>
    </row>
    <row r="6354" spans="1:14" x14ac:dyDescent="0.25">
      <c r="A6354" s="3">
        <v>7599</v>
      </c>
      <c r="C6354" s="3">
        <v>34.15</v>
      </c>
      <c r="D6354" s="3">
        <v>-17.260000000000002</v>
      </c>
      <c r="E6354" s="3">
        <v>6.51</v>
      </c>
      <c r="F6354" s="4">
        <f>IF(C6354&gt;180,-(360-C6354),C6354)</f>
        <v>34.15</v>
      </c>
      <c r="G6354" s="1">
        <f t="shared" si="495"/>
        <v>34.15</v>
      </c>
      <c r="H6354" s="1">
        <f t="shared" si="496"/>
        <v>-17.260000000000002</v>
      </c>
      <c r="I6354" s="2">
        <f t="shared" si="497"/>
        <v>11.854556195566131</v>
      </c>
      <c r="J6354" s="2">
        <f t="shared" si="498"/>
        <v>8.0412340630782815</v>
      </c>
      <c r="K6354" s="2">
        <f t="shared" si="499"/>
        <v>-4.4506237932400223</v>
      </c>
      <c r="L6354" s="1">
        <v>100</v>
      </c>
      <c r="M6354" s="1">
        <f>L6354/E6354</f>
        <v>15.360983102918587</v>
      </c>
      <c r="N6354" s="1" t="s">
        <v>15034</v>
      </c>
    </row>
    <row r="6355" spans="1:14" x14ac:dyDescent="0.25">
      <c r="A6355" s="3">
        <v>1576</v>
      </c>
      <c r="C6355" s="3">
        <v>185.24</v>
      </c>
      <c r="D6355" s="3">
        <v>-17.28</v>
      </c>
      <c r="E6355" s="3">
        <v>5.81</v>
      </c>
      <c r="F6355" s="4">
        <f>IF(C6355&gt;180,-(360-C6355),C6355)</f>
        <v>-174.76</v>
      </c>
      <c r="G6355" s="1">
        <f t="shared" si="495"/>
        <v>-174.76</v>
      </c>
      <c r="H6355" s="1">
        <f t="shared" si="496"/>
        <v>-17.28</v>
      </c>
      <c r="I6355" s="2">
        <f t="shared" si="497"/>
        <v>-14.263110803586969</v>
      </c>
      <c r="J6355" s="2">
        <f t="shared" si="498"/>
        <v>-1.3080854092140874</v>
      </c>
      <c r="K6355" s="2">
        <f t="shared" si="499"/>
        <v>-4.4556237236555241</v>
      </c>
      <c r="L6355" s="1">
        <v>100</v>
      </c>
      <c r="M6355" s="1">
        <f>L6355/E6355</f>
        <v>17.211703958691913</v>
      </c>
      <c r="N6355" s="1" t="s">
        <v>15034</v>
      </c>
    </row>
    <row r="6356" spans="1:14" x14ac:dyDescent="0.25">
      <c r="A6356" s="3">
        <v>8044</v>
      </c>
      <c r="C6356" s="3">
        <v>66.23</v>
      </c>
      <c r="D6356" s="3">
        <v>-17.29</v>
      </c>
      <c r="E6356" s="3">
        <v>5.65</v>
      </c>
      <c r="F6356" s="4">
        <f>IF(C6356&gt;180,-(360-C6356),C6356)</f>
        <v>66.23</v>
      </c>
      <c r="G6356" s="1">
        <f t="shared" si="495"/>
        <v>66.23</v>
      </c>
      <c r="H6356" s="1">
        <f t="shared" si="496"/>
        <v>-17.29</v>
      </c>
      <c r="I6356" s="2">
        <f t="shared" si="497"/>
        <v>5.772790380144234</v>
      </c>
      <c r="J6356" s="2">
        <f t="shared" si="498"/>
        <v>13.107250902329652</v>
      </c>
      <c r="K6356" s="2">
        <f t="shared" si="499"/>
        <v>-4.4581234853122602</v>
      </c>
      <c r="L6356" s="1">
        <v>100</v>
      </c>
      <c r="M6356" s="1">
        <f>L6356/E6356</f>
        <v>17.699115044247787</v>
      </c>
      <c r="N6356" s="1" t="s">
        <v>15034</v>
      </c>
    </row>
    <row r="6357" spans="1:14" x14ac:dyDescent="0.25">
      <c r="A6357" s="3">
        <v>7690</v>
      </c>
      <c r="B6357" s="3" t="s">
        <v>12726</v>
      </c>
      <c r="C6357" s="3">
        <v>41.3</v>
      </c>
      <c r="D6357" s="3">
        <v>-17.29</v>
      </c>
      <c r="E6357" s="3">
        <v>5.99</v>
      </c>
      <c r="F6357" s="4">
        <f>IF(C6357&gt;180,-(360-C6357),C6357)</f>
        <v>41.3</v>
      </c>
      <c r="G6357" s="1">
        <f t="shared" si="495"/>
        <v>41.3</v>
      </c>
      <c r="H6357" s="1">
        <f t="shared" si="496"/>
        <v>-17.29</v>
      </c>
      <c r="I6357" s="2">
        <f t="shared" si="497"/>
        <v>10.759747885609581</v>
      </c>
      <c r="J6357" s="2">
        <f t="shared" si="498"/>
        <v>9.4526694868607031</v>
      </c>
      <c r="K6357" s="2">
        <f t="shared" si="499"/>
        <v>-4.4581234853122602</v>
      </c>
      <c r="L6357" s="1">
        <v>100</v>
      </c>
      <c r="M6357" s="1">
        <f>L6357/E6357</f>
        <v>16.694490818030051</v>
      </c>
      <c r="N6357" s="1" t="s">
        <v>15034</v>
      </c>
    </row>
    <row r="6358" spans="1:14" x14ac:dyDescent="0.25">
      <c r="A6358" s="3">
        <v>8706</v>
      </c>
      <c r="C6358" s="3">
        <v>99.67</v>
      </c>
      <c r="D6358" s="3">
        <v>-17.3</v>
      </c>
      <c r="E6358" s="3">
        <v>6.34</v>
      </c>
      <c r="F6358" s="4">
        <f>IF(C6358&gt;180,-(360-C6358),C6358)</f>
        <v>99.67</v>
      </c>
      <c r="G6358" s="1">
        <f t="shared" si="495"/>
        <v>99.67</v>
      </c>
      <c r="H6358" s="1">
        <f t="shared" si="496"/>
        <v>-17.3</v>
      </c>
      <c r="I6358" s="2">
        <f t="shared" si="497"/>
        <v>-2.4056140219237174</v>
      </c>
      <c r="J6358" s="2">
        <f t="shared" si="498"/>
        <v>14.117926995053089</v>
      </c>
      <c r="K6358" s="2">
        <f t="shared" si="499"/>
        <v>-4.4606231111667904</v>
      </c>
      <c r="L6358" s="1">
        <v>100</v>
      </c>
      <c r="M6358" s="1">
        <f>L6358/E6358</f>
        <v>15.772870662460567</v>
      </c>
      <c r="N6358" s="1" t="s">
        <v>15034</v>
      </c>
    </row>
    <row r="6359" spans="1:14" x14ac:dyDescent="0.25">
      <c r="A6359" s="3">
        <v>7152</v>
      </c>
      <c r="B6359" s="3" t="s">
        <v>11862</v>
      </c>
      <c r="C6359" s="3">
        <v>359.54</v>
      </c>
      <c r="D6359" s="3">
        <v>-17.32</v>
      </c>
      <c r="E6359" s="3">
        <v>4.87</v>
      </c>
      <c r="F6359" s="4">
        <f>IF(C6359&gt;180,-(360-C6359),C6359)</f>
        <v>-0.45999999999997954</v>
      </c>
      <c r="G6359" s="1">
        <f t="shared" si="495"/>
        <v>-0.45999999999997954</v>
      </c>
      <c r="H6359" s="1">
        <f t="shared" si="496"/>
        <v>-17.32</v>
      </c>
      <c r="I6359" s="2">
        <f t="shared" si="497"/>
        <v>14.319392563596207</v>
      </c>
      <c r="J6359" s="2">
        <f t="shared" si="498"/>
        <v>-0.11496592180720608</v>
      </c>
      <c r="K6359" s="2">
        <f t="shared" si="499"/>
        <v>-4.4656219551646599</v>
      </c>
      <c r="L6359" s="1">
        <v>100</v>
      </c>
      <c r="M6359" s="1">
        <f>L6359/E6359</f>
        <v>20.533880903490758</v>
      </c>
      <c r="N6359" s="1" t="s">
        <v>15034</v>
      </c>
    </row>
    <row r="6360" spans="1:14" x14ac:dyDescent="0.25">
      <c r="A6360" s="3">
        <v>1932</v>
      </c>
      <c r="C6360" s="3">
        <v>206.82</v>
      </c>
      <c r="D6360" s="3">
        <v>-17.32</v>
      </c>
      <c r="E6360" s="3">
        <v>6.65</v>
      </c>
      <c r="F6360" s="4">
        <f>IF(C6360&gt;180,-(360-C6360),C6360)</f>
        <v>-153.18</v>
      </c>
      <c r="G6360" s="1">
        <f t="shared" si="495"/>
        <v>-153.18</v>
      </c>
      <c r="H6360" s="1">
        <f t="shared" si="496"/>
        <v>-17.32</v>
      </c>
      <c r="I6360" s="2">
        <f t="shared" si="497"/>
        <v>-12.779444141644328</v>
      </c>
      <c r="J6360" s="2">
        <f t="shared" si="498"/>
        <v>-6.4609618466714256</v>
      </c>
      <c r="K6360" s="2">
        <f t="shared" si="499"/>
        <v>-4.4656219551646599</v>
      </c>
      <c r="L6360" s="1">
        <v>100</v>
      </c>
      <c r="M6360" s="1">
        <f>L6360/E6360</f>
        <v>15.037593984962406</v>
      </c>
      <c r="N6360" s="1" t="s">
        <v>15034</v>
      </c>
    </row>
    <row r="6361" spans="1:14" x14ac:dyDescent="0.25">
      <c r="A6361" s="3">
        <v>8913</v>
      </c>
      <c r="B6361" s="3" t="s">
        <v>14707</v>
      </c>
      <c r="C6361" s="3">
        <v>106.91</v>
      </c>
      <c r="D6361" s="3">
        <v>-17.32</v>
      </c>
      <c r="E6361" s="3">
        <v>5.75</v>
      </c>
      <c r="F6361" s="4">
        <f>IF(C6361&gt;180,-(360-C6361),C6361)</f>
        <v>106.91</v>
      </c>
      <c r="G6361" s="1">
        <f t="shared" si="495"/>
        <v>106.91</v>
      </c>
      <c r="H6361" s="1">
        <f t="shared" si="496"/>
        <v>-17.32</v>
      </c>
      <c r="I6361" s="2">
        <f t="shared" si="497"/>
        <v>-4.1652042772236104</v>
      </c>
      <c r="J6361" s="2">
        <f t="shared" si="498"/>
        <v>13.700704138202148</v>
      </c>
      <c r="K6361" s="2">
        <f t="shared" si="499"/>
        <v>-4.4656219551646599</v>
      </c>
      <c r="L6361" s="1">
        <v>100</v>
      </c>
      <c r="M6361" s="1">
        <f>L6361/E6361</f>
        <v>17.391304347826086</v>
      </c>
      <c r="N6361" s="1" t="s">
        <v>15034</v>
      </c>
    </row>
    <row r="6362" spans="1:14" x14ac:dyDescent="0.25">
      <c r="A6362" s="3">
        <v>1164</v>
      </c>
      <c r="C6362" s="3">
        <v>161.02000000000001</v>
      </c>
      <c r="D6362" s="3">
        <v>-17.329999999999998</v>
      </c>
      <c r="E6362" s="3">
        <v>6.25</v>
      </c>
      <c r="F6362" s="4">
        <f>IF(C6362&gt;180,-(360-C6362),C6362)</f>
        <v>161.02000000000001</v>
      </c>
      <c r="G6362" s="1">
        <f t="shared" si="495"/>
        <v>161.02000000000001</v>
      </c>
      <c r="H6362" s="1">
        <f t="shared" si="496"/>
        <v>-17.329999999999998</v>
      </c>
      <c r="I6362" s="2">
        <f t="shared" si="497"/>
        <v>-13.540577342819534</v>
      </c>
      <c r="J6362" s="2">
        <f t="shared" si="498"/>
        <v>4.6571083737787067</v>
      </c>
      <c r="K6362" s="2">
        <f t="shared" si="499"/>
        <v>-4.4681211731557262</v>
      </c>
      <c r="L6362" s="1">
        <v>100</v>
      </c>
      <c r="M6362" s="1">
        <f>L6362/E6362</f>
        <v>16</v>
      </c>
      <c r="N6362" s="1" t="s">
        <v>15034</v>
      </c>
    </row>
    <row r="6363" spans="1:14" x14ac:dyDescent="0.25">
      <c r="A6363" s="3">
        <v>1931</v>
      </c>
      <c r="B6363" s="3" t="s">
        <v>3611</v>
      </c>
      <c r="C6363" s="3">
        <v>206.82</v>
      </c>
      <c r="D6363" s="3">
        <v>-17.34</v>
      </c>
      <c r="E6363" s="3">
        <v>3.81</v>
      </c>
      <c r="F6363" s="4">
        <f>IF(C6363&gt;180,-(360-C6363),C6363)</f>
        <v>-153.18</v>
      </c>
      <c r="G6363" s="1">
        <f t="shared" si="495"/>
        <v>-153.18</v>
      </c>
      <c r="H6363" s="1">
        <f t="shared" si="496"/>
        <v>-17.34</v>
      </c>
      <c r="I6363" s="2">
        <f t="shared" si="497"/>
        <v>-12.778052249206365</v>
      </c>
      <c r="J6363" s="2">
        <f t="shared" si="498"/>
        <v>-6.4602581412647844</v>
      </c>
      <c r="K6363" s="2">
        <f t="shared" si="499"/>
        <v>-4.47062025504004</v>
      </c>
      <c r="L6363" s="1">
        <v>100</v>
      </c>
      <c r="M6363" s="1">
        <f>L6363/E6363</f>
        <v>26.246719160104988</v>
      </c>
      <c r="N6363" s="1" t="s">
        <v>15034</v>
      </c>
    </row>
    <row r="6364" spans="1:14" x14ac:dyDescent="0.25">
      <c r="A6364" s="3">
        <v>355</v>
      </c>
      <c r="C6364" s="3">
        <v>126.82</v>
      </c>
      <c r="D6364" s="3">
        <v>-17.37</v>
      </c>
      <c r="E6364" s="3">
        <v>6.11</v>
      </c>
      <c r="F6364" s="4">
        <f>IF(C6364&gt;180,-(360-C6364),C6364)</f>
        <v>126.82</v>
      </c>
      <c r="G6364" s="1">
        <f t="shared" si="495"/>
        <v>126.82</v>
      </c>
      <c r="H6364" s="1">
        <f t="shared" si="496"/>
        <v>-17.37</v>
      </c>
      <c r="I6364" s="2">
        <f t="shared" si="497"/>
        <v>-8.579593759591404</v>
      </c>
      <c r="J6364" s="2">
        <f t="shared" si="498"/>
        <v>11.460237427348924</v>
      </c>
      <c r="K6364" s="2">
        <f t="shared" si="499"/>
        <v>-4.4781166832912129</v>
      </c>
      <c r="L6364" s="1">
        <v>100</v>
      </c>
      <c r="M6364" s="1">
        <f>L6364/E6364</f>
        <v>16.366612111292962</v>
      </c>
      <c r="N6364" s="1" t="s">
        <v>15034</v>
      </c>
    </row>
    <row r="6365" spans="1:14" x14ac:dyDescent="0.25">
      <c r="A6365" s="3">
        <v>2591</v>
      </c>
      <c r="C6365" s="3">
        <v>252.21</v>
      </c>
      <c r="D6365" s="3">
        <v>-17.38</v>
      </c>
      <c r="E6365" s="3">
        <v>6.32</v>
      </c>
      <c r="F6365" s="4">
        <f>IF(C6365&gt;180,-(360-C6365),C6365)</f>
        <v>-107.78999999999999</v>
      </c>
      <c r="G6365" s="1">
        <f t="shared" si="495"/>
        <v>-107.78999999999999</v>
      </c>
      <c r="H6365" s="1">
        <f t="shared" si="496"/>
        <v>-17.38</v>
      </c>
      <c r="I6365" s="2">
        <f t="shared" si="497"/>
        <v>-4.3737012747577042</v>
      </c>
      <c r="J6365" s="2">
        <f t="shared" si="498"/>
        <v>-13.630657519342238</v>
      </c>
      <c r="K6365" s="2">
        <f t="shared" si="499"/>
        <v>-4.4806152199872882</v>
      </c>
      <c r="L6365" s="1">
        <v>100</v>
      </c>
      <c r="M6365" s="1">
        <f>L6365/E6365</f>
        <v>15.822784810126581</v>
      </c>
      <c r="N6365" s="1" t="s">
        <v>15034</v>
      </c>
    </row>
    <row r="6366" spans="1:14" x14ac:dyDescent="0.25">
      <c r="A6366" s="3">
        <v>2254</v>
      </c>
      <c r="C6366" s="3">
        <v>230.04</v>
      </c>
      <c r="D6366" s="3">
        <v>-17.38</v>
      </c>
      <c r="E6366" s="3">
        <v>6.07</v>
      </c>
      <c r="F6366" s="4">
        <f>IF(C6366&gt;180,-(360-C6366),C6366)</f>
        <v>-129.96</v>
      </c>
      <c r="G6366" s="1">
        <f t="shared" si="495"/>
        <v>-129.96</v>
      </c>
      <c r="H6366" s="1">
        <f t="shared" si="496"/>
        <v>-17.38</v>
      </c>
      <c r="I6366" s="2">
        <f t="shared" si="497"/>
        <v>-9.1939558037368698</v>
      </c>
      <c r="J6366" s="2">
        <f t="shared" si="498"/>
        <v>-10.972477565680023</v>
      </c>
      <c r="K6366" s="2">
        <f t="shared" si="499"/>
        <v>-4.4806152199872882</v>
      </c>
      <c r="L6366" s="1">
        <v>100</v>
      </c>
      <c r="M6366" s="1">
        <f>L6366/E6366</f>
        <v>16.474464579901152</v>
      </c>
      <c r="N6366" s="1" t="s">
        <v>15034</v>
      </c>
    </row>
    <row r="6367" spans="1:14" x14ac:dyDescent="0.25">
      <c r="A6367" s="3">
        <v>1378</v>
      </c>
      <c r="B6367" s="3" t="s">
        <v>2657</v>
      </c>
      <c r="C6367" s="3">
        <v>172.76</v>
      </c>
      <c r="D6367" s="3">
        <v>-17.39</v>
      </c>
      <c r="E6367" s="3">
        <v>6.36</v>
      </c>
      <c r="F6367" s="4">
        <f>IF(C6367&gt;180,-(360-C6367),C6367)</f>
        <v>172.76</v>
      </c>
      <c r="G6367" s="1">
        <f t="shared" si="495"/>
        <v>172.76</v>
      </c>
      <c r="H6367" s="1">
        <f t="shared" si="496"/>
        <v>-17.39</v>
      </c>
      <c r="I6367" s="2">
        <f t="shared" si="497"/>
        <v>-14.200258418191508</v>
      </c>
      <c r="J6367" s="2">
        <f t="shared" si="498"/>
        <v>1.8039825733621018</v>
      </c>
      <c r="K6367" s="2">
        <f t="shared" si="499"/>
        <v>-4.4831136201960193</v>
      </c>
      <c r="L6367" s="1">
        <v>100</v>
      </c>
      <c r="M6367" s="1">
        <f>L6367/E6367</f>
        <v>15.723270440251572</v>
      </c>
      <c r="N6367" s="1" t="s">
        <v>15034</v>
      </c>
    </row>
    <row r="6368" spans="1:14" x14ac:dyDescent="0.25">
      <c r="A6368" s="3">
        <v>8257</v>
      </c>
      <c r="C6368" s="3">
        <v>78.72</v>
      </c>
      <c r="D6368" s="3">
        <v>-17.39</v>
      </c>
      <c r="E6368" s="3">
        <v>6.31</v>
      </c>
      <c r="F6368" s="4">
        <f>IF(C6368&gt;180,-(360-C6368),C6368)</f>
        <v>78.72</v>
      </c>
      <c r="G6368" s="1">
        <f t="shared" si="495"/>
        <v>78.72</v>
      </c>
      <c r="H6368" s="1">
        <f t="shared" si="496"/>
        <v>-17.39</v>
      </c>
      <c r="I6368" s="2">
        <f t="shared" si="497"/>
        <v>2.7999490841396661</v>
      </c>
      <c r="J6368" s="2">
        <f t="shared" si="498"/>
        <v>14.037876527261465</v>
      </c>
      <c r="K6368" s="2">
        <f t="shared" si="499"/>
        <v>-4.4831136201960193</v>
      </c>
      <c r="L6368" s="1">
        <v>100</v>
      </c>
      <c r="M6368" s="1">
        <f>L6368/E6368</f>
        <v>15.847860538827259</v>
      </c>
      <c r="N6368" s="1" t="s">
        <v>15034</v>
      </c>
    </row>
    <row r="6369" spans="1:14" x14ac:dyDescent="0.25">
      <c r="A6369" s="3">
        <v>7857</v>
      </c>
      <c r="C6369" s="3">
        <v>54.42</v>
      </c>
      <c r="D6369" s="3">
        <v>-17.41</v>
      </c>
      <c r="E6369" s="3">
        <v>6.56</v>
      </c>
      <c r="F6369" s="4">
        <f>IF(C6369&gt;180,-(360-C6369),C6369)</f>
        <v>54.42</v>
      </c>
      <c r="G6369" s="1">
        <f t="shared" si="495"/>
        <v>54.42</v>
      </c>
      <c r="H6369" s="1">
        <f t="shared" si="496"/>
        <v>-17.41</v>
      </c>
      <c r="I6369" s="2">
        <f t="shared" si="497"/>
        <v>8.3277594964891986</v>
      </c>
      <c r="J6369" s="2">
        <f t="shared" si="498"/>
        <v>11.640673962411654</v>
      </c>
      <c r="K6369" s="2">
        <f t="shared" si="499"/>
        <v>-4.4881100108470298</v>
      </c>
      <c r="L6369" s="1">
        <v>100</v>
      </c>
      <c r="M6369" s="1">
        <f>L6369/E6369</f>
        <v>15.24390243902439</v>
      </c>
      <c r="N6369" s="1" t="s">
        <v>15034</v>
      </c>
    </row>
    <row r="6370" spans="1:14" x14ac:dyDescent="0.25">
      <c r="A6370" s="3">
        <v>8391</v>
      </c>
      <c r="C6370" s="3">
        <v>86.3</v>
      </c>
      <c r="D6370" s="3">
        <v>-17.440000000000001</v>
      </c>
      <c r="E6370" s="3">
        <v>6.46</v>
      </c>
      <c r="F6370" s="4">
        <f>IF(C6370&gt;180,-(360-C6370),C6370)</f>
        <v>86.3</v>
      </c>
      <c r="G6370" s="1">
        <f t="shared" si="495"/>
        <v>86.3</v>
      </c>
      <c r="H6370" s="1">
        <f t="shared" si="496"/>
        <v>-17.440000000000001</v>
      </c>
      <c r="I6370" s="2">
        <f t="shared" si="497"/>
        <v>0.92348765431562974</v>
      </c>
      <c r="J6370" s="2">
        <f t="shared" si="498"/>
        <v>14.280641410046938</v>
      </c>
      <c r="K6370" s="2">
        <f t="shared" si="499"/>
        <v>-4.4956035712659563</v>
      </c>
      <c r="L6370" s="1">
        <v>100</v>
      </c>
      <c r="M6370" s="1">
        <f>L6370/E6370</f>
        <v>15.479876160990711</v>
      </c>
      <c r="N6370" s="1" t="s">
        <v>15034</v>
      </c>
    </row>
    <row r="6371" spans="1:14" x14ac:dyDescent="0.25">
      <c r="A6371" s="3">
        <v>5470</v>
      </c>
      <c r="B6371" s="3" t="s">
        <v>9163</v>
      </c>
      <c r="C6371" s="3">
        <v>308.49</v>
      </c>
      <c r="D6371" s="3">
        <v>-17.45</v>
      </c>
      <c r="E6371" s="3">
        <v>3.83</v>
      </c>
      <c r="F6371" s="4">
        <f>IF(C6371&gt;180,-(360-C6371),C6371)</f>
        <v>-51.509999999999991</v>
      </c>
      <c r="G6371" s="1">
        <f t="shared" si="495"/>
        <v>-51.509999999999991</v>
      </c>
      <c r="H6371" s="1">
        <f t="shared" si="496"/>
        <v>-17.45</v>
      </c>
      <c r="I6371" s="2">
        <f t="shared" si="497"/>
        <v>8.9060336767761079</v>
      </c>
      <c r="J6371" s="2">
        <f t="shared" si="498"/>
        <v>-11.200430803497211</v>
      </c>
      <c r="K6371" s="2">
        <f t="shared" si="499"/>
        <v>-4.4981011509525475</v>
      </c>
      <c r="L6371" s="1">
        <v>100</v>
      </c>
      <c r="M6371" s="1">
        <f>L6371/E6371</f>
        <v>26.109660574412533</v>
      </c>
      <c r="N6371" s="1" t="s">
        <v>15034</v>
      </c>
    </row>
    <row r="6372" spans="1:14" x14ac:dyDescent="0.25">
      <c r="A6372" s="3">
        <v>1672</v>
      </c>
      <c r="B6372" s="3" t="s">
        <v>3164</v>
      </c>
      <c r="C6372" s="3">
        <v>191.69</v>
      </c>
      <c r="D6372" s="3">
        <v>-17.46</v>
      </c>
      <c r="E6372" s="3">
        <v>5.43</v>
      </c>
      <c r="F6372" s="4">
        <f>IF(C6372&gt;180,-(360-C6372),C6372)</f>
        <v>-168.31</v>
      </c>
      <c r="G6372" s="1">
        <f t="shared" si="495"/>
        <v>-168.31</v>
      </c>
      <c r="H6372" s="1">
        <f t="shared" si="496"/>
        <v>-17.46</v>
      </c>
      <c r="I6372" s="2">
        <f t="shared" si="497"/>
        <v>-14.012107260768262</v>
      </c>
      <c r="J6372" s="2">
        <f t="shared" si="498"/>
        <v>-2.8992175516574732</v>
      </c>
      <c r="K6372" s="2">
        <f t="shared" si="499"/>
        <v>-4.5005985936191433</v>
      </c>
      <c r="L6372" s="1">
        <v>100</v>
      </c>
      <c r="M6372" s="1">
        <f>L6372/E6372</f>
        <v>18.41620626151013</v>
      </c>
      <c r="N6372" s="1" t="s">
        <v>15034</v>
      </c>
    </row>
    <row r="6373" spans="1:14" x14ac:dyDescent="0.25">
      <c r="A6373" s="3">
        <v>3721</v>
      </c>
      <c r="C6373" s="3">
        <v>290.11</v>
      </c>
      <c r="D6373" s="3">
        <v>-17.489999999999998</v>
      </c>
      <c r="E6373" s="3">
        <v>5.86</v>
      </c>
      <c r="F6373" s="4">
        <f>IF(C6373&gt;180,-(360-C6373),C6373)</f>
        <v>-69.889999999999986</v>
      </c>
      <c r="G6373" s="1">
        <f t="shared" si="495"/>
        <v>-69.889999999999986</v>
      </c>
      <c r="H6373" s="1">
        <f t="shared" si="496"/>
        <v>-17.489999999999998</v>
      </c>
      <c r="I6373" s="2">
        <f t="shared" si="497"/>
        <v>4.9189264182842738</v>
      </c>
      <c r="J6373" s="2">
        <f t="shared" si="498"/>
        <v>-13.434332382115741</v>
      </c>
      <c r="K6373" s="2">
        <f t="shared" si="499"/>
        <v>-4.5080900987382089</v>
      </c>
      <c r="L6373" s="1">
        <v>100</v>
      </c>
      <c r="M6373" s="1">
        <f>L6373/E6373</f>
        <v>17.064846416382252</v>
      </c>
      <c r="N6373" s="1" t="s">
        <v>15034</v>
      </c>
    </row>
    <row r="6374" spans="1:14" x14ac:dyDescent="0.25">
      <c r="A6374" s="3">
        <v>7883</v>
      </c>
      <c r="B6374" s="3" t="s">
        <v>13036</v>
      </c>
      <c r="C6374" s="3">
        <v>56.13</v>
      </c>
      <c r="D6374" s="3">
        <v>-17.5</v>
      </c>
      <c r="E6374" s="3">
        <v>5.43</v>
      </c>
      <c r="F6374" s="4">
        <f>IF(C6374&gt;180,-(360-C6374),C6374)</f>
        <v>56.13</v>
      </c>
      <c r="G6374" s="1">
        <f t="shared" si="495"/>
        <v>56.13</v>
      </c>
      <c r="H6374" s="1">
        <f t="shared" si="496"/>
        <v>-17.5</v>
      </c>
      <c r="I6374" s="2">
        <f t="shared" si="497"/>
        <v>7.9727461893918026</v>
      </c>
      <c r="J6374" s="2">
        <f t="shared" si="498"/>
        <v>11.878127932551074</v>
      </c>
      <c r="K6374" s="2">
        <f t="shared" si="499"/>
        <v>-4.5105869925640967</v>
      </c>
      <c r="L6374" s="1">
        <v>100</v>
      </c>
      <c r="M6374" s="1">
        <f>L6374/E6374</f>
        <v>18.41620626151013</v>
      </c>
      <c r="N6374" s="1" t="s">
        <v>15034</v>
      </c>
    </row>
    <row r="6375" spans="1:14" x14ac:dyDescent="0.25">
      <c r="A6375" s="3">
        <v>1197</v>
      </c>
      <c r="C6375" s="3">
        <v>162.44</v>
      </c>
      <c r="D6375" s="3">
        <v>-17.52</v>
      </c>
      <c r="E6375" s="3">
        <v>6.25</v>
      </c>
      <c r="F6375" s="4">
        <f>IF(C6375&gt;180,-(360-C6375),C6375)</f>
        <v>162.44</v>
      </c>
      <c r="G6375" s="1">
        <f t="shared" si="495"/>
        <v>162.44</v>
      </c>
      <c r="H6375" s="1">
        <f t="shared" si="496"/>
        <v>-17.52</v>
      </c>
      <c r="I6375" s="2">
        <f t="shared" si="497"/>
        <v>-13.637626039348341</v>
      </c>
      <c r="J6375" s="2">
        <f t="shared" si="498"/>
        <v>4.3156332040123253</v>
      </c>
      <c r="K6375" s="2">
        <f t="shared" si="499"/>
        <v>-4.5155803679388065</v>
      </c>
      <c r="L6375" s="1">
        <v>100</v>
      </c>
      <c r="M6375" s="1">
        <f>L6375/E6375</f>
        <v>16</v>
      </c>
      <c r="N6375" s="1" t="s">
        <v>15034</v>
      </c>
    </row>
    <row r="6376" spans="1:14" x14ac:dyDescent="0.25">
      <c r="A6376" s="3">
        <v>4174</v>
      </c>
      <c r="B6376" s="3" t="s">
        <v>7123</v>
      </c>
      <c r="C6376" s="3">
        <v>296.27999999999997</v>
      </c>
      <c r="D6376" s="3">
        <v>-17.53</v>
      </c>
      <c r="E6376" s="3">
        <v>4.1100000000000003</v>
      </c>
      <c r="F6376" s="4">
        <f>IF(C6376&gt;180,-(360-C6376),C6376)</f>
        <v>-63.720000000000027</v>
      </c>
      <c r="G6376" s="1">
        <f t="shared" si="495"/>
        <v>-63.720000000000027</v>
      </c>
      <c r="H6376" s="1">
        <f t="shared" si="496"/>
        <v>-17.53</v>
      </c>
      <c r="I6376" s="2">
        <f t="shared" si="497"/>
        <v>6.3329439033123176</v>
      </c>
      <c r="J6376" s="2">
        <f t="shared" si="498"/>
        <v>-12.825006943506805</v>
      </c>
      <c r="K6376" s="2">
        <f t="shared" si="499"/>
        <v>-4.5180768493355217</v>
      </c>
      <c r="L6376" s="1">
        <v>100</v>
      </c>
      <c r="M6376" s="1">
        <f>L6376/E6376</f>
        <v>24.330900243308999</v>
      </c>
      <c r="N6376" s="1" t="s">
        <v>15034</v>
      </c>
    </row>
    <row r="6377" spans="1:14" x14ac:dyDescent="0.25">
      <c r="A6377" s="3">
        <v>2148</v>
      </c>
      <c r="B6377" s="3" t="s">
        <v>3974</v>
      </c>
      <c r="C6377" s="3">
        <v>222.87</v>
      </c>
      <c r="D6377" s="3">
        <v>-17.53</v>
      </c>
      <c r="E6377" s="3">
        <v>4.93</v>
      </c>
      <c r="F6377" s="4">
        <f>IF(C6377&gt;180,-(360-C6377),C6377)</f>
        <v>-137.13</v>
      </c>
      <c r="G6377" s="1">
        <f t="shared" si="495"/>
        <v>-137.13</v>
      </c>
      <c r="H6377" s="1">
        <f t="shared" si="496"/>
        <v>-17.53</v>
      </c>
      <c r="I6377" s="2">
        <f t="shared" si="497"/>
        <v>-10.482943829083524</v>
      </c>
      <c r="J6377" s="2">
        <f t="shared" si="498"/>
        <v>-9.7311289303851147</v>
      </c>
      <c r="K6377" s="2">
        <f t="shared" si="499"/>
        <v>-4.5180768493355217</v>
      </c>
      <c r="L6377" s="1">
        <v>100</v>
      </c>
      <c r="M6377" s="1">
        <f>L6377/E6377</f>
        <v>20.28397565922921</v>
      </c>
      <c r="N6377" s="1" t="s">
        <v>15034</v>
      </c>
    </row>
    <row r="6378" spans="1:14" x14ac:dyDescent="0.25">
      <c r="A6378" s="3">
        <v>2415</v>
      </c>
      <c r="C6378" s="3">
        <v>241.29</v>
      </c>
      <c r="D6378" s="3">
        <v>-17.54</v>
      </c>
      <c r="E6378" s="3">
        <v>5.62</v>
      </c>
      <c r="F6378" s="4">
        <f>IF(C6378&gt;180,-(360-C6378),C6378)</f>
        <v>-118.71000000000001</v>
      </c>
      <c r="G6378" s="1">
        <f t="shared" si="495"/>
        <v>-118.71000000000001</v>
      </c>
      <c r="H6378" s="1">
        <f t="shared" si="496"/>
        <v>-17.54</v>
      </c>
      <c r="I6378" s="2">
        <f t="shared" si="497"/>
        <v>-6.8706349481978615</v>
      </c>
      <c r="J6378" s="2">
        <f t="shared" si="498"/>
        <v>-12.544273331460614</v>
      </c>
      <c r="K6378" s="2">
        <f t="shared" si="499"/>
        <v>-4.5205731931037443</v>
      </c>
      <c r="L6378" s="1">
        <v>100</v>
      </c>
      <c r="M6378" s="1">
        <f>L6378/E6378</f>
        <v>17.793594306049823</v>
      </c>
      <c r="N6378" s="1" t="s">
        <v>15034</v>
      </c>
    </row>
    <row r="6379" spans="1:14" x14ac:dyDescent="0.25">
      <c r="A6379" s="3">
        <v>7717</v>
      </c>
      <c r="C6379" s="3">
        <v>43.3</v>
      </c>
      <c r="D6379" s="3">
        <v>-17.559999999999999</v>
      </c>
      <c r="E6379" s="3">
        <v>6.27</v>
      </c>
      <c r="F6379" s="4">
        <f>IF(C6379&gt;180,-(360-C6379),C6379)</f>
        <v>43.3</v>
      </c>
      <c r="G6379" s="1">
        <f t="shared" si="495"/>
        <v>43.3</v>
      </c>
      <c r="H6379" s="1">
        <f t="shared" si="496"/>
        <v>-17.559999999999999</v>
      </c>
      <c r="I6379" s="2">
        <f t="shared" si="497"/>
        <v>10.407894904129023</v>
      </c>
      <c r="J6379" s="2">
        <f t="shared" si="498"/>
        <v>9.8079039995517991</v>
      </c>
      <c r="K6379" s="2">
        <f t="shared" si="499"/>
        <v>-4.5255654674505514</v>
      </c>
      <c r="L6379" s="1">
        <v>100</v>
      </c>
      <c r="M6379" s="1">
        <f>L6379/E6379</f>
        <v>15.94896331738437</v>
      </c>
      <c r="N6379" s="1" t="s">
        <v>15034</v>
      </c>
    </row>
    <row r="6380" spans="1:14" x14ac:dyDescent="0.25">
      <c r="A6380" s="3">
        <v>4385</v>
      </c>
      <c r="C6380" s="3">
        <v>298.68</v>
      </c>
      <c r="D6380" s="3">
        <v>-17.57</v>
      </c>
      <c r="E6380" s="3">
        <v>6.35</v>
      </c>
      <c r="F6380" s="4">
        <f>IF(C6380&gt;180,-(360-C6380),C6380)</f>
        <v>-61.319999999999993</v>
      </c>
      <c r="G6380" s="1">
        <f t="shared" si="495"/>
        <v>-61.319999999999993</v>
      </c>
      <c r="H6380" s="1">
        <f t="shared" si="496"/>
        <v>-17.57</v>
      </c>
      <c r="I6380" s="2">
        <f t="shared" si="497"/>
        <v>6.8629289514872998</v>
      </c>
      <c r="J6380" s="2">
        <f t="shared" si="498"/>
        <v>-12.545790775550701</v>
      </c>
      <c r="K6380" s="2">
        <f t="shared" si="499"/>
        <v>-4.5280613978770639</v>
      </c>
      <c r="L6380" s="1">
        <v>100</v>
      </c>
      <c r="M6380" s="1">
        <f>L6380/E6380</f>
        <v>15.748031496062993</v>
      </c>
      <c r="N6380" s="1" t="s">
        <v>15034</v>
      </c>
    </row>
    <row r="6381" spans="1:14" x14ac:dyDescent="0.25">
      <c r="A6381" s="3">
        <v>3720</v>
      </c>
      <c r="C6381" s="3">
        <v>290.24</v>
      </c>
      <c r="D6381" s="3">
        <v>-17.59</v>
      </c>
      <c r="E6381" s="3">
        <v>5.29</v>
      </c>
      <c r="F6381" s="4">
        <f>IF(C6381&gt;180,-(360-C6381),C6381)</f>
        <v>-69.759999999999991</v>
      </c>
      <c r="G6381" s="1">
        <f t="shared" si="495"/>
        <v>-69.759999999999991</v>
      </c>
      <c r="H6381" s="1">
        <f t="shared" si="496"/>
        <v>-17.59</v>
      </c>
      <c r="I6381" s="2">
        <f t="shared" si="497"/>
        <v>4.9466657312958233</v>
      </c>
      <c r="J6381" s="2">
        <f t="shared" si="498"/>
        <v>-13.415734420767473</v>
      </c>
      <c r="K6381" s="2">
        <f t="shared" si="499"/>
        <v>-4.5330528448561447</v>
      </c>
      <c r="L6381" s="1">
        <v>100</v>
      </c>
      <c r="M6381" s="1">
        <f>L6381/E6381</f>
        <v>18.903591682419659</v>
      </c>
      <c r="N6381" s="1" t="s">
        <v>15034</v>
      </c>
    </row>
    <row r="6382" spans="1:14" x14ac:dyDescent="0.25">
      <c r="A6382" s="3">
        <v>8194</v>
      </c>
      <c r="C6382" s="3">
        <v>74.72</v>
      </c>
      <c r="D6382" s="3">
        <v>-17.59</v>
      </c>
      <c r="E6382" s="3">
        <v>6.15</v>
      </c>
      <c r="F6382" s="4">
        <f>IF(C6382&gt;180,-(360-C6382),C6382)</f>
        <v>74.72</v>
      </c>
      <c r="G6382" s="1">
        <f t="shared" si="495"/>
        <v>74.72</v>
      </c>
      <c r="H6382" s="1">
        <f t="shared" si="496"/>
        <v>-17.59</v>
      </c>
      <c r="I6382" s="2">
        <f t="shared" si="497"/>
        <v>3.7682142550461579</v>
      </c>
      <c r="J6382" s="2">
        <f t="shared" si="498"/>
        <v>13.793186478613581</v>
      </c>
      <c r="K6382" s="2">
        <f t="shared" si="499"/>
        <v>-4.5330528448561447</v>
      </c>
      <c r="L6382" s="1">
        <v>100</v>
      </c>
      <c r="M6382" s="1">
        <f>L6382/E6382</f>
        <v>16.260162601626014</v>
      </c>
      <c r="N6382" s="1" t="s">
        <v>15034</v>
      </c>
    </row>
    <row r="6383" spans="1:14" x14ac:dyDescent="0.25">
      <c r="A6383" s="3">
        <v>1940</v>
      </c>
      <c r="C6383" s="3">
        <v>207.81</v>
      </c>
      <c r="D6383" s="3">
        <v>-17.61</v>
      </c>
      <c r="E6383" s="3">
        <v>6</v>
      </c>
      <c r="F6383" s="4">
        <f>IF(C6383&gt;180,-(360-C6383),C6383)</f>
        <v>-152.19</v>
      </c>
      <c r="G6383" s="1">
        <f t="shared" si="495"/>
        <v>-152.19</v>
      </c>
      <c r="H6383" s="1">
        <f t="shared" si="496"/>
        <v>-17.61</v>
      </c>
      <c r="I6383" s="2">
        <f t="shared" si="497"/>
        <v>-12.645750556609437</v>
      </c>
      <c r="J6383" s="2">
        <f t="shared" si="498"/>
        <v>-6.6701688043428708</v>
      </c>
      <c r="K6383" s="2">
        <f t="shared" si="499"/>
        <v>-4.5380437394964863</v>
      </c>
      <c r="L6383" s="1">
        <v>100</v>
      </c>
      <c r="M6383" s="1">
        <f>L6383/E6383</f>
        <v>16.666666666666668</v>
      </c>
      <c r="N6383" s="1" t="s">
        <v>15034</v>
      </c>
    </row>
    <row r="6384" spans="1:14" x14ac:dyDescent="0.25">
      <c r="A6384" s="3">
        <v>8965</v>
      </c>
      <c r="B6384" s="3" t="s">
        <v>14790</v>
      </c>
      <c r="C6384" s="3">
        <v>109.03</v>
      </c>
      <c r="D6384" s="3">
        <v>-17.62</v>
      </c>
      <c r="E6384" s="3">
        <v>4.29</v>
      </c>
      <c r="F6384" s="4">
        <f>IF(C6384&gt;180,-(360-C6384),C6384)</f>
        <v>109.03</v>
      </c>
      <c r="G6384" s="1">
        <f t="shared" si="495"/>
        <v>109.03</v>
      </c>
      <c r="H6384" s="1">
        <f t="shared" si="496"/>
        <v>-17.62</v>
      </c>
      <c r="I6384" s="2">
        <f t="shared" si="497"/>
        <v>-4.6614892265086354</v>
      </c>
      <c r="J6384" s="2">
        <f t="shared" si="498"/>
        <v>13.51495556658581</v>
      </c>
      <c r="K6384" s="2">
        <f t="shared" si="499"/>
        <v>-4.5405389794995896</v>
      </c>
      <c r="L6384" s="1">
        <v>100</v>
      </c>
      <c r="M6384" s="1">
        <f>L6384/E6384</f>
        <v>23.310023310023311</v>
      </c>
      <c r="N6384" s="1" t="s">
        <v>15034</v>
      </c>
    </row>
    <row r="6385" spans="1:14" x14ac:dyDescent="0.25">
      <c r="A6385" s="3">
        <v>7794</v>
      </c>
      <c r="C6385" s="3">
        <v>48.75</v>
      </c>
      <c r="D6385" s="3">
        <v>-17.63</v>
      </c>
      <c r="E6385" s="3">
        <v>5.31</v>
      </c>
      <c r="F6385" s="4">
        <f>IF(C6385&gt;180,-(360-C6385),C6385)</f>
        <v>48.75</v>
      </c>
      <c r="G6385" s="1">
        <f t="shared" si="495"/>
        <v>48.75</v>
      </c>
      <c r="H6385" s="1">
        <f t="shared" si="496"/>
        <v>-17.63</v>
      </c>
      <c r="I6385" s="2">
        <f t="shared" si="497"/>
        <v>9.425667055400444</v>
      </c>
      <c r="J6385" s="2">
        <f t="shared" si="498"/>
        <v>10.747913374133843</v>
      </c>
      <c r="K6385" s="2">
        <f t="shared" si="499"/>
        <v>-4.5430340811899654</v>
      </c>
      <c r="L6385" s="1">
        <v>100</v>
      </c>
      <c r="M6385" s="1">
        <f>L6385/E6385</f>
        <v>18.832391713747647</v>
      </c>
      <c r="N6385" s="1" t="s">
        <v>15034</v>
      </c>
    </row>
    <row r="6386" spans="1:14" x14ac:dyDescent="0.25">
      <c r="A6386" s="3">
        <v>1873</v>
      </c>
      <c r="C6386" s="3">
        <v>204.79</v>
      </c>
      <c r="D6386" s="3">
        <v>-17.64</v>
      </c>
      <c r="E6386" s="3">
        <v>6.22</v>
      </c>
      <c r="F6386" s="4">
        <f>IF(C6386&gt;180,-(360-C6386),C6386)</f>
        <v>-155.21</v>
      </c>
      <c r="G6386" s="1">
        <f t="shared" si="495"/>
        <v>-155.21</v>
      </c>
      <c r="H6386" s="1">
        <f t="shared" si="496"/>
        <v>-17.64</v>
      </c>
      <c r="I6386" s="2">
        <f t="shared" si="497"/>
        <v>-12.977444046917791</v>
      </c>
      <c r="J6386" s="2">
        <f t="shared" si="498"/>
        <v>-5.993672639942992</v>
      </c>
      <c r="K6386" s="2">
        <f t="shared" si="499"/>
        <v>-4.5455290444916088</v>
      </c>
      <c r="L6386" s="1">
        <v>100</v>
      </c>
      <c r="M6386" s="1">
        <f>L6386/E6386</f>
        <v>16.077170418006432</v>
      </c>
      <c r="N6386" s="1" t="s">
        <v>15034</v>
      </c>
    </row>
    <row r="6387" spans="1:14" x14ac:dyDescent="0.25">
      <c r="A6387" s="3">
        <v>8876</v>
      </c>
      <c r="B6387" s="3" t="s">
        <v>14648</v>
      </c>
      <c r="C6387" s="3">
        <v>105.3</v>
      </c>
      <c r="D6387" s="3">
        <v>-17.64</v>
      </c>
      <c r="E6387" s="3">
        <v>5.79</v>
      </c>
      <c r="F6387" s="4">
        <f>IF(C6387&gt;180,-(360-C6387),C6387)</f>
        <v>105.3</v>
      </c>
      <c r="G6387" s="1">
        <f t="shared" si="495"/>
        <v>105.3</v>
      </c>
      <c r="H6387" s="1">
        <f t="shared" si="496"/>
        <v>-17.64</v>
      </c>
      <c r="I6387" s="2">
        <f t="shared" si="497"/>
        <v>-3.7719834810021182</v>
      </c>
      <c r="J6387" s="2">
        <f t="shared" si="498"/>
        <v>13.788049402461914</v>
      </c>
      <c r="K6387" s="2">
        <f t="shared" si="499"/>
        <v>-4.5455290444916088</v>
      </c>
      <c r="L6387" s="1">
        <v>100</v>
      </c>
      <c r="M6387" s="1">
        <f>L6387/E6387</f>
        <v>17.271157167530223</v>
      </c>
      <c r="N6387" s="1" t="s">
        <v>15034</v>
      </c>
    </row>
    <row r="6388" spans="1:14" x14ac:dyDescent="0.25">
      <c r="A6388" s="3">
        <v>3902</v>
      </c>
      <c r="B6388" s="3" t="s">
        <v>6704</v>
      </c>
      <c r="C6388" s="3">
        <v>292.94</v>
      </c>
      <c r="D6388" s="3">
        <v>-17.649999999999999</v>
      </c>
      <c r="E6388" s="3">
        <v>5.45</v>
      </c>
      <c r="F6388" s="4">
        <f>IF(C6388&gt;180,-(360-C6388),C6388)</f>
        <v>-67.06</v>
      </c>
      <c r="G6388" s="1">
        <f t="shared" si="495"/>
        <v>-67.06</v>
      </c>
      <c r="H6388" s="1">
        <f t="shared" si="496"/>
        <v>-17.649999999999999</v>
      </c>
      <c r="I6388" s="2">
        <f t="shared" si="497"/>
        <v>5.5712886660650129</v>
      </c>
      <c r="J6388" s="2">
        <f t="shared" si="498"/>
        <v>-13.16344261518975</v>
      </c>
      <c r="K6388" s="2">
        <f t="shared" si="499"/>
        <v>-4.5480238693285209</v>
      </c>
      <c r="L6388" s="1">
        <v>100</v>
      </c>
      <c r="M6388" s="1">
        <f>L6388/E6388</f>
        <v>18.348623853211009</v>
      </c>
      <c r="N6388" s="1" t="s">
        <v>15034</v>
      </c>
    </row>
    <row r="6389" spans="1:14" x14ac:dyDescent="0.25">
      <c r="A6389" s="3">
        <v>3544</v>
      </c>
      <c r="C6389" s="3">
        <v>287.05</v>
      </c>
      <c r="D6389" s="3">
        <v>-17.649999999999999</v>
      </c>
      <c r="E6389" s="3">
        <v>6.11</v>
      </c>
      <c r="F6389" s="4">
        <f>IF(C6389&gt;180,-(360-C6389),C6389)</f>
        <v>-72.949999999999989</v>
      </c>
      <c r="G6389" s="1">
        <f t="shared" si="495"/>
        <v>-72.949999999999989</v>
      </c>
      <c r="H6389" s="1">
        <f t="shared" si="496"/>
        <v>-17.649999999999999</v>
      </c>
      <c r="I6389" s="2">
        <f t="shared" si="497"/>
        <v>4.1910580448594903</v>
      </c>
      <c r="J6389" s="2">
        <f t="shared" si="498"/>
        <v>-13.665669077971872</v>
      </c>
      <c r="K6389" s="2">
        <f t="shared" si="499"/>
        <v>-4.5480238693285209</v>
      </c>
      <c r="L6389" s="1">
        <v>100</v>
      </c>
      <c r="M6389" s="1">
        <f>L6389/E6389</f>
        <v>16.366612111292962</v>
      </c>
      <c r="N6389" s="1" t="s">
        <v>15034</v>
      </c>
    </row>
    <row r="6390" spans="1:14" x14ac:dyDescent="0.25">
      <c r="A6390" s="3">
        <v>469</v>
      </c>
      <c r="B6390" s="3" t="s">
        <v>1039</v>
      </c>
      <c r="C6390" s="3">
        <v>131.88999999999999</v>
      </c>
      <c r="D6390" s="3">
        <v>-17.649999999999999</v>
      </c>
      <c r="E6390" s="3">
        <v>4.9800000000000004</v>
      </c>
      <c r="F6390" s="4">
        <f>IF(C6390&gt;180,-(360-C6390),C6390)</f>
        <v>131.88999999999999</v>
      </c>
      <c r="G6390" s="1">
        <f t="shared" si="495"/>
        <v>131.88999999999999</v>
      </c>
      <c r="H6390" s="1">
        <f t="shared" si="496"/>
        <v>-17.649999999999999</v>
      </c>
      <c r="I6390" s="2">
        <f t="shared" si="497"/>
        <v>-9.5440724469122387</v>
      </c>
      <c r="J6390" s="2">
        <f t="shared" si="498"/>
        <v>10.640778167601683</v>
      </c>
      <c r="K6390" s="2">
        <f t="shared" si="499"/>
        <v>-4.5480238693285209</v>
      </c>
      <c r="L6390" s="1">
        <v>100</v>
      </c>
      <c r="M6390" s="1">
        <f>L6390/E6390</f>
        <v>20.08032128514056</v>
      </c>
      <c r="N6390" s="1" t="s">
        <v>15034</v>
      </c>
    </row>
    <row r="6391" spans="1:14" x14ac:dyDescent="0.25">
      <c r="A6391" s="3">
        <v>7541</v>
      </c>
      <c r="C6391" s="3">
        <v>29.53</v>
      </c>
      <c r="D6391" s="3">
        <v>-17.66</v>
      </c>
      <c r="E6391" s="3">
        <v>6.04</v>
      </c>
      <c r="F6391" s="4">
        <f>IF(C6391&gt;180,-(360-C6391),C6391)</f>
        <v>29.53</v>
      </c>
      <c r="G6391" s="1">
        <f t="shared" si="495"/>
        <v>29.53</v>
      </c>
      <c r="H6391" s="1">
        <f t="shared" si="496"/>
        <v>-17.66</v>
      </c>
      <c r="I6391" s="2">
        <f t="shared" si="497"/>
        <v>12.436396298669171</v>
      </c>
      <c r="J6391" s="2">
        <f t="shared" si="498"/>
        <v>7.0447730962297861</v>
      </c>
      <c r="K6391" s="2">
        <f t="shared" si="499"/>
        <v>-4.5505185556247048</v>
      </c>
      <c r="L6391" s="1">
        <v>100</v>
      </c>
      <c r="M6391" s="1">
        <f>L6391/E6391</f>
        <v>16.556291390728475</v>
      </c>
      <c r="N6391" s="1" t="s">
        <v>15034</v>
      </c>
    </row>
    <row r="6392" spans="1:14" x14ac:dyDescent="0.25">
      <c r="A6392" s="3">
        <v>2397</v>
      </c>
      <c r="C6392" s="3">
        <v>240.46</v>
      </c>
      <c r="D6392" s="3">
        <v>-17.68</v>
      </c>
      <c r="E6392" s="3">
        <v>5.69</v>
      </c>
      <c r="F6392" s="4">
        <f>IF(C6392&gt;180,-(360-C6392),C6392)</f>
        <v>-119.53999999999999</v>
      </c>
      <c r="G6392" s="1">
        <f t="shared" si="495"/>
        <v>-119.53999999999999</v>
      </c>
      <c r="H6392" s="1">
        <f t="shared" si="496"/>
        <v>-17.68</v>
      </c>
      <c r="I6392" s="2">
        <f t="shared" si="497"/>
        <v>-7.0461599745956045</v>
      </c>
      <c r="J6392" s="2">
        <f t="shared" si="498"/>
        <v>-12.433783853592915</v>
      </c>
      <c r="K6392" s="2">
        <f t="shared" si="499"/>
        <v>-4.555507512290915</v>
      </c>
      <c r="L6392" s="1">
        <v>100</v>
      </c>
      <c r="M6392" s="1">
        <f>L6392/E6392</f>
        <v>17.574692442882249</v>
      </c>
      <c r="N6392" s="1" t="s">
        <v>15034</v>
      </c>
    </row>
    <row r="6393" spans="1:14" x14ac:dyDescent="0.25">
      <c r="A6393" s="3">
        <v>6819</v>
      </c>
      <c r="C6393" s="3">
        <v>338.39</v>
      </c>
      <c r="D6393" s="3">
        <v>-17.690000000000001</v>
      </c>
      <c r="E6393" s="3">
        <v>5.33</v>
      </c>
      <c r="F6393" s="4">
        <f>IF(C6393&gt;180,-(360-C6393),C6393)</f>
        <v>-21.610000000000014</v>
      </c>
      <c r="G6393" s="1">
        <f t="shared" si="495"/>
        <v>-21.610000000000014</v>
      </c>
      <c r="H6393" s="1">
        <f t="shared" si="496"/>
        <v>-17.690000000000001</v>
      </c>
      <c r="I6393" s="2">
        <f t="shared" si="497"/>
        <v>13.286255144736868</v>
      </c>
      <c r="J6393" s="2">
        <f t="shared" si="498"/>
        <v>-5.2630831248991452</v>
      </c>
      <c r="K6393" s="2">
        <f t="shared" si="499"/>
        <v>-4.5580017825089714</v>
      </c>
      <c r="L6393" s="1">
        <v>100</v>
      </c>
      <c r="M6393" s="1">
        <f>L6393/E6393</f>
        <v>18.761726078799249</v>
      </c>
      <c r="N6393" s="1" t="s">
        <v>15034</v>
      </c>
    </row>
    <row r="6394" spans="1:14" x14ac:dyDescent="0.25">
      <c r="A6394" s="3">
        <v>1399</v>
      </c>
      <c r="B6394" s="3" t="s">
        <v>2698</v>
      </c>
      <c r="C6394" s="3">
        <v>174.31</v>
      </c>
      <c r="D6394" s="3">
        <v>-17.690000000000001</v>
      </c>
      <c r="E6394" s="3">
        <v>5.53</v>
      </c>
      <c r="F6394" s="4">
        <f>IF(C6394&gt;180,-(360-C6394),C6394)</f>
        <v>174.31</v>
      </c>
      <c r="G6394" s="1">
        <f t="shared" si="495"/>
        <v>174.31</v>
      </c>
      <c r="H6394" s="1">
        <f t="shared" si="496"/>
        <v>-17.690000000000001</v>
      </c>
      <c r="I6394" s="2">
        <f t="shared" si="497"/>
        <v>-14.22030600951256</v>
      </c>
      <c r="J6394" s="2">
        <f t="shared" si="498"/>
        <v>1.4168686412176692</v>
      </c>
      <c r="K6394" s="2">
        <f t="shared" si="499"/>
        <v>-4.5580017825089714</v>
      </c>
      <c r="L6394" s="1">
        <v>100</v>
      </c>
      <c r="M6394" s="1">
        <f>L6394/E6394</f>
        <v>18.083182640144663</v>
      </c>
      <c r="N6394" s="1" t="s">
        <v>15034</v>
      </c>
    </row>
    <row r="6395" spans="1:14" x14ac:dyDescent="0.25">
      <c r="A6395" s="3">
        <v>7169</v>
      </c>
      <c r="C6395" s="3">
        <v>359.76</v>
      </c>
      <c r="D6395" s="3">
        <v>-17.73</v>
      </c>
      <c r="E6395" s="3">
        <v>6.69</v>
      </c>
      <c r="F6395" s="4">
        <f>IF(C6395&gt;180,-(360-C6395),C6395)</f>
        <v>-0.24000000000000909</v>
      </c>
      <c r="G6395" s="1">
        <f t="shared" si="495"/>
        <v>-0.24000000000000909</v>
      </c>
      <c r="H6395" s="1">
        <f t="shared" si="496"/>
        <v>-17.73</v>
      </c>
      <c r="I6395" s="2">
        <f t="shared" si="497"/>
        <v>14.287407045927884</v>
      </c>
      <c r="J6395" s="2">
        <f t="shared" si="498"/>
        <v>-5.9847300712372715E-2</v>
      </c>
      <c r="K6395" s="2">
        <f t="shared" si="499"/>
        <v>-4.5679774741747252</v>
      </c>
      <c r="L6395" s="1">
        <v>100</v>
      </c>
      <c r="M6395" s="1">
        <f>L6395/E6395</f>
        <v>14.947683109118087</v>
      </c>
      <c r="N6395" s="1" t="s">
        <v>15034</v>
      </c>
    </row>
    <row r="6396" spans="1:14" x14ac:dyDescent="0.25">
      <c r="A6396" s="3">
        <v>2575</v>
      </c>
      <c r="C6396" s="3">
        <v>252.22</v>
      </c>
      <c r="D6396" s="3">
        <v>-17.73</v>
      </c>
      <c r="E6396" s="3">
        <v>6.52</v>
      </c>
      <c r="F6396" s="4">
        <f>IF(C6396&gt;180,-(360-C6396),C6396)</f>
        <v>-107.78</v>
      </c>
      <c r="G6396" s="1">
        <f t="shared" si="495"/>
        <v>-107.78</v>
      </c>
      <c r="H6396" s="1">
        <f t="shared" si="496"/>
        <v>-17.73</v>
      </c>
      <c r="I6396" s="2">
        <f t="shared" si="497"/>
        <v>-4.3628827600778299</v>
      </c>
      <c r="J6396" s="2">
        <f t="shared" si="498"/>
        <v>-13.605103300498971</v>
      </c>
      <c r="K6396" s="2">
        <f t="shared" si="499"/>
        <v>-4.5679774741747252</v>
      </c>
      <c r="L6396" s="1">
        <v>100</v>
      </c>
      <c r="M6396" s="1">
        <f>L6396/E6396</f>
        <v>15.337423312883436</v>
      </c>
      <c r="N6396" s="1" t="s">
        <v>15034</v>
      </c>
    </row>
    <row r="6397" spans="1:14" x14ac:dyDescent="0.25">
      <c r="A6397" s="3">
        <v>1851</v>
      </c>
      <c r="B6397" s="3" t="s">
        <v>3480</v>
      </c>
      <c r="C6397" s="3">
        <v>203.84</v>
      </c>
      <c r="D6397" s="3">
        <v>-17.73</v>
      </c>
      <c r="E6397" s="3">
        <v>6.85</v>
      </c>
      <c r="F6397" s="4">
        <f>IF(C6397&gt;180,-(360-C6397),C6397)</f>
        <v>-156.16</v>
      </c>
      <c r="G6397" s="1">
        <f t="shared" si="495"/>
        <v>-156.16</v>
      </c>
      <c r="H6397" s="1">
        <f t="shared" si="496"/>
        <v>-17.73</v>
      </c>
      <c r="I6397" s="2">
        <f t="shared" si="497"/>
        <v>-13.068487510031913</v>
      </c>
      <c r="J6397" s="2">
        <f t="shared" si="498"/>
        <v>-5.7747914244215126</v>
      </c>
      <c r="K6397" s="2">
        <f t="shared" si="499"/>
        <v>-4.5679774741747252</v>
      </c>
      <c r="L6397" s="1">
        <v>100</v>
      </c>
      <c r="M6397" s="1">
        <f>L6397/E6397</f>
        <v>14.598540145985401</v>
      </c>
      <c r="N6397" s="1" t="s">
        <v>15034</v>
      </c>
    </row>
    <row r="6398" spans="1:14" x14ac:dyDescent="0.25">
      <c r="A6398" s="3">
        <v>372</v>
      </c>
      <c r="C6398" s="3">
        <v>127.7</v>
      </c>
      <c r="D6398" s="3">
        <v>-17.73</v>
      </c>
      <c r="E6398" s="3">
        <v>6.34</v>
      </c>
      <c r="F6398" s="4">
        <f>IF(C6398&gt;180,-(360-C6398),C6398)</f>
        <v>127.7</v>
      </c>
      <c r="G6398" s="1">
        <f t="shared" si="495"/>
        <v>127.7</v>
      </c>
      <c r="H6398" s="1">
        <f t="shared" si="496"/>
        <v>-17.73</v>
      </c>
      <c r="I6398" s="2">
        <f t="shared" si="497"/>
        <v>-8.7372123940187443</v>
      </c>
      <c r="J6398" s="2">
        <f t="shared" si="498"/>
        <v>11.304631855006937</v>
      </c>
      <c r="K6398" s="2">
        <f t="shared" si="499"/>
        <v>-4.5679774741747252</v>
      </c>
      <c r="L6398" s="1">
        <v>100</v>
      </c>
      <c r="M6398" s="1">
        <f>L6398/E6398</f>
        <v>15.772870662460567</v>
      </c>
      <c r="N6398" s="1" t="s">
        <v>15034</v>
      </c>
    </row>
    <row r="6399" spans="1:14" x14ac:dyDescent="0.25">
      <c r="A6399" s="3">
        <v>7170</v>
      </c>
      <c r="C6399" s="3">
        <v>359.76</v>
      </c>
      <c r="D6399" s="3">
        <v>-17.739999999999998</v>
      </c>
      <c r="E6399" s="3">
        <v>6.4</v>
      </c>
      <c r="F6399" s="4">
        <f>IF(C6399&gt;180,-(360-C6399),C6399)</f>
        <v>-0.24000000000000909</v>
      </c>
      <c r="G6399" s="1">
        <f t="shared" si="495"/>
        <v>-0.24000000000000909</v>
      </c>
      <c r="H6399" s="1">
        <f t="shared" si="496"/>
        <v>-17.739999999999998</v>
      </c>
      <c r="I6399" s="2">
        <f t="shared" si="497"/>
        <v>14.286609572845824</v>
      </c>
      <c r="J6399" s="2">
        <f t="shared" si="498"/>
        <v>-5.9843960245400743E-2</v>
      </c>
      <c r="K6399" s="2">
        <f t="shared" si="499"/>
        <v>-4.5704710494096981</v>
      </c>
      <c r="L6399" s="1">
        <v>100</v>
      </c>
      <c r="M6399" s="1">
        <f>L6399/E6399</f>
        <v>15.625</v>
      </c>
      <c r="N6399" s="1" t="s">
        <v>15034</v>
      </c>
    </row>
    <row r="6400" spans="1:14" x14ac:dyDescent="0.25">
      <c r="A6400" s="3">
        <v>1852</v>
      </c>
      <c r="B6400" s="3" t="s">
        <v>3480</v>
      </c>
      <c r="C6400" s="3">
        <v>203.86</v>
      </c>
      <c r="D6400" s="3">
        <v>-17.739999999999998</v>
      </c>
      <c r="E6400" s="3">
        <v>2.23</v>
      </c>
      <c r="F6400" s="4">
        <f>IF(C6400&gt;180,-(360-C6400),C6400)</f>
        <v>-156.13999999999999</v>
      </c>
      <c r="G6400" s="1">
        <f t="shared" si="495"/>
        <v>-156.13999999999999</v>
      </c>
      <c r="H6400" s="1">
        <f t="shared" si="496"/>
        <v>-17.739999999999998</v>
      </c>
      <c r="I6400" s="2">
        <f t="shared" si="497"/>
        <v>-13.065741606716479</v>
      </c>
      <c r="J6400" s="2">
        <f t="shared" si="498"/>
        <v>-5.7790302519562671</v>
      </c>
      <c r="K6400" s="2">
        <f t="shared" si="499"/>
        <v>-4.5704710494096981</v>
      </c>
      <c r="L6400" s="1">
        <v>100</v>
      </c>
      <c r="M6400" s="1">
        <f>L6400/E6400</f>
        <v>44.843049327354258</v>
      </c>
      <c r="N6400" s="1" t="s">
        <v>15034</v>
      </c>
    </row>
    <row r="6401" spans="1:14" x14ac:dyDescent="0.25">
      <c r="A6401" s="3">
        <v>1131</v>
      </c>
      <c r="B6401" s="3" t="s">
        <v>2215</v>
      </c>
      <c r="C6401" s="3">
        <v>160.36000000000001</v>
      </c>
      <c r="D6401" s="3">
        <v>-17.739999999999998</v>
      </c>
      <c r="E6401" s="3">
        <v>3.83</v>
      </c>
      <c r="F6401" s="4">
        <f>IF(C6401&gt;180,-(360-C6401),C6401)</f>
        <v>160.36000000000001</v>
      </c>
      <c r="G6401" s="1">
        <f t="shared" si="495"/>
        <v>160.36000000000001</v>
      </c>
      <c r="H6401" s="1">
        <f t="shared" si="496"/>
        <v>-17.739999999999998</v>
      </c>
      <c r="I6401" s="2">
        <f t="shared" si="497"/>
        <v>-13.455576016787766</v>
      </c>
      <c r="J6401" s="2">
        <f t="shared" si="498"/>
        <v>4.8019025857417912</v>
      </c>
      <c r="K6401" s="2">
        <f t="shared" si="499"/>
        <v>-4.5704710494096981</v>
      </c>
      <c r="L6401" s="1">
        <v>100</v>
      </c>
      <c r="M6401" s="1">
        <f>L6401/E6401</f>
        <v>26.109660574412533</v>
      </c>
      <c r="N6401" s="1" t="s">
        <v>15034</v>
      </c>
    </row>
    <row r="6402" spans="1:14" x14ac:dyDescent="0.25">
      <c r="A6402" s="3">
        <v>6582</v>
      </c>
      <c r="B6402" s="3" t="s">
        <v>10983</v>
      </c>
      <c r="C6402" s="3">
        <v>328.4</v>
      </c>
      <c r="D6402" s="3">
        <v>-17.75</v>
      </c>
      <c r="E6402" s="3">
        <v>3.62</v>
      </c>
      <c r="F6402" s="4">
        <f>IF(C6402&gt;180,-(360-C6402),C6402)</f>
        <v>-31.600000000000023</v>
      </c>
      <c r="G6402" s="1">
        <f t="shared" ref="G6402:G6465" si="500">F6402</f>
        <v>-31.600000000000023</v>
      </c>
      <c r="H6402" s="1">
        <f t="shared" ref="H6402:H6465" si="501">D6402</f>
        <v>-17.75</v>
      </c>
      <c r="I6402" s="2">
        <f t="shared" si="497"/>
        <v>12.167717317813281</v>
      </c>
      <c r="J6402" s="2">
        <f t="shared" si="498"/>
        <v>-7.485629638772723</v>
      </c>
      <c r="K6402" s="2">
        <f t="shared" si="499"/>
        <v>-4.5729644854201617</v>
      </c>
      <c r="L6402" s="1">
        <v>100</v>
      </c>
      <c r="M6402" s="1">
        <f>L6402/E6402</f>
        <v>27.624309392265193</v>
      </c>
      <c r="N6402" s="1" t="s">
        <v>15034</v>
      </c>
    </row>
    <row r="6403" spans="1:14" x14ac:dyDescent="0.25">
      <c r="A6403" s="3">
        <v>8475</v>
      </c>
      <c r="C6403" s="3">
        <v>89.46</v>
      </c>
      <c r="D6403" s="3">
        <v>-17.760000000000002</v>
      </c>
      <c r="E6403" s="3">
        <v>5.33</v>
      </c>
      <c r="F6403" s="4">
        <f>IF(C6403&gt;180,-(360-C6403),C6403)</f>
        <v>89.46</v>
      </c>
      <c r="G6403" s="1">
        <f t="shared" si="500"/>
        <v>89.46</v>
      </c>
      <c r="H6403" s="1">
        <f t="shared" si="501"/>
        <v>-17.760000000000002</v>
      </c>
      <c r="I6403" s="2">
        <f t="shared" ref="I6403:I6466" si="502">$O$2 * COS(RADIANS(H6403)) * COS(RADIANS(G6403))</f>
        <v>0.13463226668889636</v>
      </c>
      <c r="J6403" s="2">
        <f t="shared" ref="J6403:J6466" si="503">$O$2 * COS(RADIANS(H6403)) * SIN(RADIANS(G6403))</f>
        <v>14.28450419989125</v>
      </c>
      <c r="K6403" s="2">
        <f t="shared" ref="K6403:K6466" si="504">$O$2 * SIN(RADIANS(H6403))</f>
        <v>-4.5754577821301634</v>
      </c>
      <c r="L6403" s="1">
        <v>100</v>
      </c>
      <c r="M6403" s="1">
        <f>L6403/E6403</f>
        <v>18.761726078799249</v>
      </c>
      <c r="N6403" s="1" t="s">
        <v>15034</v>
      </c>
    </row>
    <row r="6404" spans="1:14" x14ac:dyDescent="0.25">
      <c r="A6404" s="3">
        <v>7593</v>
      </c>
      <c r="B6404" s="3" t="s">
        <v>12565</v>
      </c>
      <c r="C6404" s="3">
        <v>32.659999999999997</v>
      </c>
      <c r="D6404" s="3">
        <v>-17.760000000000002</v>
      </c>
      <c r="E6404" s="3">
        <v>5.71</v>
      </c>
      <c r="F6404" s="4">
        <f>IF(C6404&gt;180,-(360-C6404),C6404)</f>
        <v>32.659999999999997</v>
      </c>
      <c r="G6404" s="1">
        <f t="shared" si="500"/>
        <v>32.659999999999997</v>
      </c>
      <c r="H6404" s="1">
        <f t="shared" si="501"/>
        <v>-17.760000000000002</v>
      </c>
      <c r="I6404" s="2">
        <f t="shared" si="502"/>
        <v>12.026483027857937</v>
      </c>
      <c r="J6404" s="2">
        <f t="shared" si="503"/>
        <v>7.7090136894799679</v>
      </c>
      <c r="K6404" s="2">
        <f t="shared" si="504"/>
        <v>-4.5754577821301634</v>
      </c>
      <c r="L6404" s="1">
        <v>100</v>
      </c>
      <c r="M6404" s="1">
        <f>L6404/E6404</f>
        <v>17.513134851138354</v>
      </c>
      <c r="N6404" s="1" t="s">
        <v>15034</v>
      </c>
    </row>
    <row r="6405" spans="1:14" x14ac:dyDescent="0.25">
      <c r="A6405" s="3">
        <v>7594</v>
      </c>
      <c r="B6405" s="3" t="s">
        <v>12565</v>
      </c>
      <c r="C6405" s="3">
        <v>32.65</v>
      </c>
      <c r="D6405" s="3">
        <v>-17.77</v>
      </c>
      <c r="E6405" s="3">
        <v>6.49</v>
      </c>
      <c r="F6405" s="4">
        <f>IF(C6405&gt;180,-(360-C6405),C6405)</f>
        <v>32.65</v>
      </c>
      <c r="G6405" s="1">
        <f t="shared" si="500"/>
        <v>32.65</v>
      </c>
      <c r="H6405" s="1">
        <f t="shared" si="501"/>
        <v>-17.77</v>
      </c>
      <c r="I6405" s="2">
        <f t="shared" si="502"/>
        <v>12.027155758360097</v>
      </c>
      <c r="J6405" s="2">
        <f t="shared" si="503"/>
        <v>7.7064836053811527</v>
      </c>
      <c r="K6405" s="2">
        <f t="shared" si="504"/>
        <v>-4.5779509394637481</v>
      </c>
      <c r="L6405" s="1">
        <v>100</v>
      </c>
      <c r="M6405" s="1">
        <f>L6405/E6405</f>
        <v>15.408320493066256</v>
      </c>
      <c r="N6405" s="1" t="s">
        <v>15034</v>
      </c>
    </row>
    <row r="6406" spans="1:14" x14ac:dyDescent="0.25">
      <c r="A6406" s="3">
        <v>2767</v>
      </c>
      <c r="C6406" s="3">
        <v>263.45</v>
      </c>
      <c r="D6406" s="3">
        <v>-17.78</v>
      </c>
      <c r="E6406" s="3">
        <v>5.97</v>
      </c>
      <c r="F6406" s="4">
        <f>IF(C6406&gt;180,-(360-C6406),C6406)</f>
        <v>-96.550000000000011</v>
      </c>
      <c r="G6406" s="1">
        <f t="shared" si="500"/>
        <v>-96.550000000000011</v>
      </c>
      <c r="H6406" s="1">
        <f t="shared" si="501"/>
        <v>-17.78</v>
      </c>
      <c r="I6406" s="2">
        <f t="shared" si="502"/>
        <v>-1.6293267024299465</v>
      </c>
      <c r="J6406" s="2">
        <f t="shared" si="503"/>
        <v>-14.190307524869597</v>
      </c>
      <c r="K6406" s="2">
        <f t="shared" si="504"/>
        <v>-4.5804439573449756</v>
      </c>
      <c r="L6406" s="1">
        <v>100</v>
      </c>
      <c r="M6406" s="1">
        <f>L6406/E6406</f>
        <v>16.750418760469014</v>
      </c>
      <c r="N6406" s="1" t="s">
        <v>15034</v>
      </c>
    </row>
    <row r="6407" spans="1:14" x14ac:dyDescent="0.25">
      <c r="A6407" s="3">
        <v>7363</v>
      </c>
      <c r="B6407" s="3" t="s">
        <v>12182</v>
      </c>
      <c r="C6407" s="3">
        <v>14.58</v>
      </c>
      <c r="D6407" s="3">
        <v>-17.79</v>
      </c>
      <c r="E6407" s="3">
        <v>5.43</v>
      </c>
      <c r="F6407" s="4">
        <f>IF(C6407&gt;180,-(360-C6407),C6407)</f>
        <v>14.58</v>
      </c>
      <c r="G6407" s="1">
        <f t="shared" si="500"/>
        <v>14.58</v>
      </c>
      <c r="H6407" s="1">
        <f t="shared" si="501"/>
        <v>-17.79</v>
      </c>
      <c r="I6407" s="2">
        <f t="shared" si="502"/>
        <v>13.822795307165155</v>
      </c>
      <c r="J6407" s="2">
        <f t="shared" si="503"/>
        <v>3.5954165066395731</v>
      </c>
      <c r="K6407" s="2">
        <f t="shared" si="504"/>
        <v>-4.5829368356978994</v>
      </c>
      <c r="L6407" s="1">
        <v>100</v>
      </c>
      <c r="M6407" s="1">
        <f>L6407/E6407</f>
        <v>18.41620626151013</v>
      </c>
      <c r="N6407" s="1" t="s">
        <v>15034</v>
      </c>
    </row>
    <row r="6408" spans="1:14" x14ac:dyDescent="0.25">
      <c r="A6408" s="3">
        <v>3370</v>
      </c>
      <c r="C6408" s="3">
        <v>283.86</v>
      </c>
      <c r="D6408" s="3">
        <v>-17.8</v>
      </c>
      <c r="E6408" s="3">
        <v>5.53</v>
      </c>
      <c r="F6408" s="4">
        <f>IF(C6408&gt;180,-(360-C6408),C6408)</f>
        <v>-76.139999999999986</v>
      </c>
      <c r="G6408" s="1">
        <f t="shared" si="500"/>
        <v>-76.139999999999986</v>
      </c>
      <c r="H6408" s="1">
        <f t="shared" si="501"/>
        <v>-17.8</v>
      </c>
      <c r="I6408" s="2">
        <f t="shared" si="502"/>
        <v>3.4212431685239233</v>
      </c>
      <c r="J6408" s="2">
        <f t="shared" si="503"/>
        <v>-13.866107269151605</v>
      </c>
      <c r="K6408" s="2">
        <f t="shared" si="504"/>
        <v>-4.5854295744465849</v>
      </c>
      <c r="L6408" s="1">
        <v>100</v>
      </c>
      <c r="M6408" s="1">
        <f>L6408/E6408</f>
        <v>18.083182640144663</v>
      </c>
      <c r="N6408" s="1" t="s">
        <v>15034</v>
      </c>
    </row>
    <row r="6409" spans="1:14" x14ac:dyDescent="0.25">
      <c r="A6409" s="3">
        <v>7584</v>
      </c>
      <c r="B6409" s="3" t="s">
        <v>12552</v>
      </c>
      <c r="C6409" s="3">
        <v>32.28</v>
      </c>
      <c r="D6409" s="3">
        <v>-17.8</v>
      </c>
      <c r="E6409" s="3">
        <v>5.79</v>
      </c>
      <c r="F6409" s="4">
        <f>IF(C6409&gt;180,-(360-C6409),C6409)</f>
        <v>32.28</v>
      </c>
      <c r="G6409" s="1">
        <f t="shared" si="500"/>
        <v>32.28</v>
      </c>
      <c r="H6409" s="1">
        <f t="shared" si="501"/>
        <v>-17.8</v>
      </c>
      <c r="I6409" s="2">
        <f t="shared" si="502"/>
        <v>12.074642731071997</v>
      </c>
      <c r="J6409" s="2">
        <f t="shared" si="503"/>
        <v>7.6273742883616782</v>
      </c>
      <c r="K6409" s="2">
        <f t="shared" si="504"/>
        <v>-4.5854295744465849</v>
      </c>
      <c r="L6409" s="1">
        <v>100</v>
      </c>
      <c r="M6409" s="1">
        <f>L6409/E6409</f>
        <v>17.271157167530223</v>
      </c>
      <c r="N6409" s="1" t="s">
        <v>15034</v>
      </c>
    </row>
    <row r="6410" spans="1:14" x14ac:dyDescent="0.25">
      <c r="A6410" s="3">
        <v>1868</v>
      </c>
      <c r="C6410" s="3">
        <v>204.84</v>
      </c>
      <c r="D6410" s="3">
        <v>-17.809999999999999</v>
      </c>
      <c r="E6410" s="3">
        <v>5.34</v>
      </c>
      <c r="F6410" s="4">
        <f>IF(C6410&gt;180,-(360-C6410),C6410)</f>
        <v>-155.16</v>
      </c>
      <c r="G6410" s="1">
        <f t="shared" si="500"/>
        <v>-155.16</v>
      </c>
      <c r="H6410" s="1">
        <f t="shared" si="501"/>
        <v>-17.809999999999999</v>
      </c>
      <c r="I6410" s="2">
        <f t="shared" si="502"/>
        <v>-12.959912446079773</v>
      </c>
      <c r="J6410" s="2">
        <f t="shared" si="503"/>
        <v>-5.999303252854876</v>
      </c>
      <c r="K6410" s="2">
        <f t="shared" si="504"/>
        <v>-4.5879221735150981</v>
      </c>
      <c r="L6410" s="1">
        <v>100</v>
      </c>
      <c r="M6410" s="1">
        <f>L6410/E6410</f>
        <v>18.726591760299627</v>
      </c>
      <c r="N6410" s="1" t="s">
        <v>15034</v>
      </c>
    </row>
    <row r="6411" spans="1:14" x14ac:dyDescent="0.25">
      <c r="A6411" s="3">
        <v>8864</v>
      </c>
      <c r="B6411" s="3" t="s">
        <v>14628</v>
      </c>
      <c r="C6411" s="3">
        <v>104.91</v>
      </c>
      <c r="D6411" s="3">
        <v>-17.82</v>
      </c>
      <c r="E6411" s="3">
        <v>6.02</v>
      </c>
      <c r="F6411" s="4">
        <f>IF(C6411&gt;180,-(360-C6411),C6411)</f>
        <v>104.91</v>
      </c>
      <c r="G6411" s="1">
        <f t="shared" si="500"/>
        <v>104.91</v>
      </c>
      <c r="H6411" s="1">
        <f t="shared" si="501"/>
        <v>-17.82</v>
      </c>
      <c r="I6411" s="2">
        <f t="shared" si="502"/>
        <v>-3.6743520877613332</v>
      </c>
      <c r="J6411" s="2">
        <f t="shared" si="503"/>
        <v>13.799537319558471</v>
      </c>
      <c r="K6411" s="2">
        <f t="shared" si="504"/>
        <v>-4.5904146328275113</v>
      </c>
      <c r="L6411" s="1">
        <v>100</v>
      </c>
      <c r="M6411" s="1">
        <f>L6411/E6411</f>
        <v>16.611295681063122</v>
      </c>
      <c r="N6411" s="1" t="s">
        <v>15034</v>
      </c>
    </row>
    <row r="6412" spans="1:14" x14ac:dyDescent="0.25">
      <c r="A6412" s="3">
        <v>2507</v>
      </c>
      <c r="C6412" s="3">
        <v>248.84</v>
      </c>
      <c r="D6412" s="3">
        <v>-17.84</v>
      </c>
      <c r="E6412" s="3">
        <v>6.62</v>
      </c>
      <c r="F6412" s="4">
        <f>IF(C6412&gt;180,-(360-C6412),C6412)</f>
        <v>-111.16</v>
      </c>
      <c r="G6412" s="1">
        <f t="shared" si="500"/>
        <v>-111.16</v>
      </c>
      <c r="H6412" s="1">
        <f t="shared" si="501"/>
        <v>-17.84</v>
      </c>
      <c r="I6412" s="2">
        <f t="shared" si="502"/>
        <v>-5.1542467614789862</v>
      </c>
      <c r="J6412" s="2">
        <f t="shared" si="503"/>
        <v>-13.316007177096925</v>
      </c>
      <c r="K6412" s="2">
        <f t="shared" si="504"/>
        <v>-4.5953991318803373</v>
      </c>
      <c r="L6412" s="1">
        <v>100</v>
      </c>
      <c r="M6412" s="1">
        <f>L6412/E6412</f>
        <v>15.105740181268882</v>
      </c>
      <c r="N6412" s="1" t="s">
        <v>15034</v>
      </c>
    </row>
    <row r="6413" spans="1:14" x14ac:dyDescent="0.25">
      <c r="A6413" s="3">
        <v>1874</v>
      </c>
      <c r="C6413" s="3">
        <v>205.2</v>
      </c>
      <c r="D6413" s="3">
        <v>-17.84</v>
      </c>
      <c r="E6413" s="3">
        <v>5.93</v>
      </c>
      <c r="F6413" s="4">
        <f>IF(C6413&gt;180,-(360-C6413),C6413)</f>
        <v>-154.80000000000001</v>
      </c>
      <c r="G6413" s="1">
        <f t="shared" si="500"/>
        <v>-154.80000000000001</v>
      </c>
      <c r="H6413" s="1">
        <f t="shared" si="501"/>
        <v>-17.84</v>
      </c>
      <c r="I6413" s="2">
        <f t="shared" si="502"/>
        <v>-12.919786768175864</v>
      </c>
      <c r="J6413" s="2">
        <f t="shared" si="503"/>
        <v>-6.0795901739822309</v>
      </c>
      <c r="K6413" s="2">
        <f t="shared" si="504"/>
        <v>-4.5953991318803373</v>
      </c>
      <c r="L6413" s="1">
        <v>100</v>
      </c>
      <c r="M6413" s="1">
        <f>L6413/E6413</f>
        <v>16.863406408094434</v>
      </c>
      <c r="N6413" s="1" t="s">
        <v>15034</v>
      </c>
    </row>
    <row r="6414" spans="1:14" x14ac:dyDescent="0.25">
      <c r="A6414" s="3">
        <v>1820</v>
      </c>
      <c r="C6414" s="3">
        <v>201.88</v>
      </c>
      <c r="D6414" s="3">
        <v>-17.84</v>
      </c>
      <c r="E6414" s="3">
        <v>6.41</v>
      </c>
      <c r="F6414" s="4">
        <f>IF(C6414&gt;180,-(360-C6414),C6414)</f>
        <v>-158.12</v>
      </c>
      <c r="G6414" s="1">
        <f t="shared" si="500"/>
        <v>-158.12</v>
      </c>
      <c r="H6414" s="1">
        <f t="shared" si="501"/>
        <v>-17.84</v>
      </c>
      <c r="I6414" s="2">
        <f t="shared" si="502"/>
        <v>-13.250187330774882</v>
      </c>
      <c r="J6414" s="2">
        <f t="shared" si="503"/>
        <v>-5.3211692810966165</v>
      </c>
      <c r="K6414" s="2">
        <f t="shared" si="504"/>
        <v>-4.5953991318803373</v>
      </c>
      <c r="L6414" s="1">
        <v>100</v>
      </c>
      <c r="M6414" s="1">
        <f>L6414/E6414</f>
        <v>15.600624024960998</v>
      </c>
      <c r="N6414" s="1" t="s">
        <v>15034</v>
      </c>
    </row>
    <row r="6415" spans="1:14" x14ac:dyDescent="0.25">
      <c r="A6415" s="3">
        <v>2065</v>
      </c>
      <c r="C6415" s="3">
        <v>217.29</v>
      </c>
      <c r="D6415" s="3">
        <v>-17.850000000000001</v>
      </c>
      <c r="E6415" s="3">
        <v>5.66</v>
      </c>
      <c r="F6415" s="4">
        <f>IF(C6415&gt;180,-(360-C6415),C6415)</f>
        <v>-142.71</v>
      </c>
      <c r="G6415" s="1">
        <f t="shared" si="500"/>
        <v>-142.71</v>
      </c>
      <c r="H6415" s="1">
        <f t="shared" si="501"/>
        <v>-17.850000000000001</v>
      </c>
      <c r="I6415" s="2">
        <f t="shared" si="502"/>
        <v>-11.35922771949301</v>
      </c>
      <c r="J6415" s="2">
        <f t="shared" si="503"/>
        <v>-8.65027990252511</v>
      </c>
      <c r="K6415" s="2">
        <f t="shared" si="504"/>
        <v>-4.5978911714689161</v>
      </c>
      <c r="L6415" s="1">
        <v>100</v>
      </c>
      <c r="M6415" s="1">
        <f>L6415/E6415</f>
        <v>17.667844522968199</v>
      </c>
      <c r="N6415" s="1" t="s">
        <v>15034</v>
      </c>
    </row>
    <row r="6416" spans="1:14" x14ac:dyDescent="0.25">
      <c r="A6416" s="3">
        <v>6986</v>
      </c>
      <c r="C6416" s="3">
        <v>347.62</v>
      </c>
      <c r="D6416" s="3">
        <v>-17.86</v>
      </c>
      <c r="E6416" s="3">
        <v>5.86</v>
      </c>
      <c r="F6416" s="4">
        <f>IF(C6416&gt;180,-(360-C6416),C6416)</f>
        <v>-12.379999999999995</v>
      </c>
      <c r="G6416" s="1">
        <f t="shared" si="500"/>
        <v>-12.379999999999995</v>
      </c>
      <c r="H6416" s="1">
        <f t="shared" si="501"/>
        <v>-17.86</v>
      </c>
      <c r="I6416" s="2">
        <f t="shared" si="502"/>
        <v>13.945147585465813</v>
      </c>
      <c r="J6416" s="2">
        <f t="shared" si="503"/>
        <v>-3.0609368532615338</v>
      </c>
      <c r="K6416" s="2">
        <f t="shared" si="504"/>
        <v>-4.6003830709977187</v>
      </c>
      <c r="L6416" s="1">
        <v>100</v>
      </c>
      <c r="M6416" s="1">
        <f>L6416/E6416</f>
        <v>17.064846416382252</v>
      </c>
      <c r="N6416" s="1" t="s">
        <v>15034</v>
      </c>
    </row>
    <row r="6417" spans="1:14" x14ac:dyDescent="0.25">
      <c r="A6417" s="3">
        <v>1770</v>
      </c>
      <c r="B6417" s="3" t="s">
        <v>3336</v>
      </c>
      <c r="C6417" s="3">
        <v>199.16</v>
      </c>
      <c r="D6417" s="3">
        <v>-17.86</v>
      </c>
      <c r="E6417" s="3">
        <v>5</v>
      </c>
      <c r="F6417" s="4">
        <f>IF(C6417&gt;180,-(360-C6417),C6417)</f>
        <v>-160.84</v>
      </c>
      <c r="G6417" s="1">
        <f t="shared" si="500"/>
        <v>-160.84</v>
      </c>
      <c r="H6417" s="1">
        <f t="shared" si="501"/>
        <v>-17.86</v>
      </c>
      <c r="I6417" s="2">
        <f t="shared" si="502"/>
        <v>-13.486259982343205</v>
      </c>
      <c r="J6417" s="2">
        <f t="shared" si="503"/>
        <v>-4.6858582232848081</v>
      </c>
      <c r="K6417" s="2">
        <f t="shared" si="504"/>
        <v>-4.6003830709977187</v>
      </c>
      <c r="L6417" s="1">
        <v>100</v>
      </c>
      <c r="M6417" s="1">
        <f>L6417/E6417</f>
        <v>20</v>
      </c>
      <c r="N6417" s="1" t="s">
        <v>15034</v>
      </c>
    </row>
    <row r="6418" spans="1:14" x14ac:dyDescent="0.25">
      <c r="A6418" s="3">
        <v>234</v>
      </c>
      <c r="C6418" s="3">
        <v>122.72</v>
      </c>
      <c r="D6418" s="3">
        <v>-17.87</v>
      </c>
      <c r="E6418" s="3">
        <v>6.15</v>
      </c>
      <c r="F6418" s="4">
        <f>IF(C6418&gt;180,-(360-C6418),C6418)</f>
        <v>122.72</v>
      </c>
      <c r="G6418" s="1">
        <f t="shared" si="500"/>
        <v>122.72</v>
      </c>
      <c r="H6418" s="1">
        <f t="shared" si="501"/>
        <v>-17.87</v>
      </c>
      <c r="I6418" s="2">
        <f t="shared" si="502"/>
        <v>-7.7168411511624155</v>
      </c>
      <c r="J6418" s="2">
        <f t="shared" si="503"/>
        <v>12.010991047514805</v>
      </c>
      <c r="K6418" s="2">
        <f t="shared" si="504"/>
        <v>-4.6028748303908422</v>
      </c>
      <c r="L6418" s="1">
        <v>100</v>
      </c>
      <c r="M6418" s="1">
        <f>L6418/E6418</f>
        <v>16.260162601626014</v>
      </c>
      <c r="N6418" s="1" t="s">
        <v>15034</v>
      </c>
    </row>
    <row r="6419" spans="1:14" x14ac:dyDescent="0.25">
      <c r="A6419" s="3">
        <v>2626</v>
      </c>
      <c r="C6419" s="3">
        <v>255.83</v>
      </c>
      <c r="D6419" s="3">
        <v>-17.88</v>
      </c>
      <c r="E6419" s="3">
        <v>6.22</v>
      </c>
      <c r="F6419" s="4">
        <f>IF(C6419&gt;180,-(360-C6419),C6419)</f>
        <v>-104.16999999999999</v>
      </c>
      <c r="G6419" s="1">
        <f t="shared" si="500"/>
        <v>-104.16999999999999</v>
      </c>
      <c r="H6419" s="1">
        <f t="shared" si="501"/>
        <v>-17.88</v>
      </c>
      <c r="I6419" s="2">
        <f t="shared" si="502"/>
        <v>-3.4946448565087289</v>
      </c>
      <c r="J6419" s="2">
        <f t="shared" si="503"/>
        <v>-13.841172536748113</v>
      </c>
      <c r="K6419" s="2">
        <f t="shared" si="504"/>
        <v>-4.6053664495723785</v>
      </c>
      <c r="L6419" s="1">
        <v>100</v>
      </c>
      <c r="M6419" s="1">
        <f>L6419/E6419</f>
        <v>16.077170418006432</v>
      </c>
      <c r="N6419" s="1" t="s">
        <v>15034</v>
      </c>
    </row>
    <row r="6420" spans="1:14" x14ac:dyDescent="0.25">
      <c r="A6420" s="3">
        <v>6357</v>
      </c>
      <c r="C6420" s="3">
        <v>321.29000000000002</v>
      </c>
      <c r="D6420" s="3">
        <v>-17.89</v>
      </c>
      <c r="E6420" s="3">
        <v>6.22</v>
      </c>
      <c r="F6420" s="4">
        <f>IF(C6420&gt;180,-(360-C6420),C6420)</f>
        <v>-38.70999999999998</v>
      </c>
      <c r="G6420" s="1">
        <f t="shared" si="500"/>
        <v>-38.70999999999998</v>
      </c>
      <c r="H6420" s="1">
        <f t="shared" si="501"/>
        <v>-17.89</v>
      </c>
      <c r="I6420" s="2">
        <f t="shared" si="502"/>
        <v>11.138868028626566</v>
      </c>
      <c r="J6420" s="2">
        <f t="shared" si="503"/>
        <v>-8.9271083981270163</v>
      </c>
      <c r="K6420" s="2">
        <f t="shared" si="504"/>
        <v>-4.6078579284664318</v>
      </c>
      <c r="L6420" s="1">
        <v>100</v>
      </c>
      <c r="M6420" s="1">
        <f>L6420/E6420</f>
        <v>16.077170418006432</v>
      </c>
      <c r="N6420" s="1" t="s">
        <v>15034</v>
      </c>
    </row>
    <row r="6421" spans="1:14" x14ac:dyDescent="0.25">
      <c r="A6421" s="3">
        <v>5757</v>
      </c>
      <c r="C6421" s="3">
        <v>311.39</v>
      </c>
      <c r="D6421" s="3">
        <v>-17.899999999999999</v>
      </c>
      <c r="E6421" s="3">
        <v>6.18</v>
      </c>
      <c r="F6421" s="4">
        <f>IF(C6421&gt;180,-(360-C6421),C6421)</f>
        <v>-48.610000000000014</v>
      </c>
      <c r="G6421" s="1">
        <f t="shared" si="500"/>
        <v>-48.610000000000014</v>
      </c>
      <c r="H6421" s="1">
        <f t="shared" si="501"/>
        <v>-17.899999999999999</v>
      </c>
      <c r="I6421" s="2">
        <f t="shared" si="502"/>
        <v>9.4376411822064057</v>
      </c>
      <c r="J6421" s="2">
        <f t="shared" si="503"/>
        <v>-10.708669784441994</v>
      </c>
      <c r="K6421" s="2">
        <f t="shared" si="504"/>
        <v>-4.6103492669971056</v>
      </c>
      <c r="L6421" s="1">
        <v>100</v>
      </c>
      <c r="M6421" s="1">
        <f>L6421/E6421</f>
        <v>16.181229773462785</v>
      </c>
      <c r="N6421" s="1" t="s">
        <v>15034</v>
      </c>
    </row>
    <row r="6422" spans="1:14" x14ac:dyDescent="0.25">
      <c r="A6422" s="3">
        <v>876</v>
      </c>
      <c r="C6422" s="3">
        <v>148.44999999999999</v>
      </c>
      <c r="D6422" s="3">
        <v>-17.899999999999999</v>
      </c>
      <c r="E6422" s="3">
        <v>6.04</v>
      </c>
      <c r="F6422" s="4">
        <f>IF(C6422&gt;180,-(360-C6422),C6422)</f>
        <v>148.44999999999999</v>
      </c>
      <c r="G6422" s="1">
        <f t="shared" si="500"/>
        <v>148.44999999999999</v>
      </c>
      <c r="H6422" s="1">
        <f t="shared" si="501"/>
        <v>-17.899999999999999</v>
      </c>
      <c r="I6422" s="2">
        <f t="shared" si="502"/>
        <v>-12.164001079853834</v>
      </c>
      <c r="J6422" s="2">
        <f t="shared" si="503"/>
        <v>7.4687185892637533</v>
      </c>
      <c r="K6422" s="2">
        <f t="shared" si="504"/>
        <v>-4.6103492669971056</v>
      </c>
      <c r="L6422" s="1">
        <v>100</v>
      </c>
      <c r="M6422" s="1">
        <f>L6422/E6422</f>
        <v>16.556291390728475</v>
      </c>
      <c r="N6422" s="1" t="s">
        <v>15034</v>
      </c>
    </row>
    <row r="6423" spans="1:14" x14ac:dyDescent="0.25">
      <c r="A6423" s="3">
        <v>788</v>
      </c>
      <c r="B6423" s="3" t="s">
        <v>1621</v>
      </c>
      <c r="C6423" s="3">
        <v>144.84</v>
      </c>
      <c r="D6423" s="3">
        <v>-17.91</v>
      </c>
      <c r="E6423" s="3">
        <v>4.91</v>
      </c>
      <c r="F6423" s="4">
        <f>IF(C6423&gt;180,-(360-C6423),C6423)</f>
        <v>144.84</v>
      </c>
      <c r="G6423" s="1">
        <f t="shared" si="500"/>
        <v>144.84</v>
      </c>
      <c r="H6423" s="1">
        <f t="shared" si="501"/>
        <v>-17.91</v>
      </c>
      <c r="I6423" s="2">
        <f t="shared" si="502"/>
        <v>-11.668941010257615</v>
      </c>
      <c r="J6423" s="2">
        <f t="shared" si="503"/>
        <v>8.2193380842236934</v>
      </c>
      <c r="K6423" s="2">
        <f t="shared" si="504"/>
        <v>-4.6128404650885102</v>
      </c>
      <c r="L6423" s="1">
        <v>100</v>
      </c>
      <c r="M6423" s="1">
        <f>L6423/E6423</f>
        <v>20.366598778004072</v>
      </c>
      <c r="N6423" s="1" t="s">
        <v>15034</v>
      </c>
    </row>
    <row r="6424" spans="1:14" x14ac:dyDescent="0.25">
      <c r="A6424" s="3">
        <v>7062</v>
      </c>
      <c r="B6424" s="3" t="s">
        <v>11716</v>
      </c>
      <c r="C6424" s="3">
        <v>352.4</v>
      </c>
      <c r="D6424" s="3">
        <v>-17.920000000000002</v>
      </c>
      <c r="E6424" s="3">
        <v>5.49</v>
      </c>
      <c r="F6424" s="4">
        <f>IF(C6424&gt;180,-(360-C6424),C6424)</f>
        <v>-7.6000000000000227</v>
      </c>
      <c r="G6424" s="1">
        <f t="shared" si="500"/>
        <v>-7.6000000000000227</v>
      </c>
      <c r="H6424" s="1">
        <f t="shared" si="501"/>
        <v>-17.920000000000002</v>
      </c>
      <c r="I6424" s="2">
        <f t="shared" si="502"/>
        <v>14.146931376659939</v>
      </c>
      <c r="J6424" s="2">
        <f t="shared" si="503"/>
        <v>-1.8876036554243913</v>
      </c>
      <c r="K6424" s="2">
        <f t="shared" si="504"/>
        <v>-4.6153315226647589</v>
      </c>
      <c r="L6424" s="1">
        <v>100</v>
      </c>
      <c r="M6424" s="1">
        <f>L6424/E6424</f>
        <v>18.214936247723131</v>
      </c>
      <c r="N6424" s="1" t="s">
        <v>15034</v>
      </c>
    </row>
    <row r="6425" spans="1:14" x14ac:dyDescent="0.25">
      <c r="A6425" s="3">
        <v>7410</v>
      </c>
      <c r="C6425" s="3">
        <v>17.66</v>
      </c>
      <c r="D6425" s="3">
        <v>-17.93</v>
      </c>
      <c r="E6425" s="3">
        <v>6.13</v>
      </c>
      <c r="F6425" s="4">
        <f>IF(C6425&gt;180,-(360-C6425),C6425)</f>
        <v>17.66</v>
      </c>
      <c r="G6425" s="1">
        <f t="shared" si="500"/>
        <v>17.66</v>
      </c>
      <c r="H6425" s="1">
        <f t="shared" si="501"/>
        <v>-17.93</v>
      </c>
      <c r="I6425" s="2">
        <f t="shared" si="502"/>
        <v>13.598934337520118</v>
      </c>
      <c r="J6425" s="2">
        <f t="shared" si="503"/>
        <v>4.32951507673567</v>
      </c>
      <c r="K6425" s="2">
        <f t="shared" si="504"/>
        <v>-4.6178224396499701</v>
      </c>
      <c r="L6425" s="1">
        <v>100</v>
      </c>
      <c r="M6425" s="1">
        <f>L6425/E6425</f>
        <v>16.31321370309951</v>
      </c>
      <c r="N6425" s="1" t="s">
        <v>15034</v>
      </c>
    </row>
    <row r="6426" spans="1:14" x14ac:dyDescent="0.25">
      <c r="A6426" s="3">
        <v>7068</v>
      </c>
      <c r="B6426" s="3" t="s">
        <v>11727</v>
      </c>
      <c r="C6426" s="3">
        <v>352.69</v>
      </c>
      <c r="D6426" s="3">
        <v>-17.95</v>
      </c>
      <c r="E6426" s="3">
        <v>5.61</v>
      </c>
      <c r="F6426" s="4">
        <f>IF(C6426&gt;180,-(360-C6426),C6426)</f>
        <v>-7.3100000000000023</v>
      </c>
      <c r="G6426" s="1">
        <f t="shared" si="500"/>
        <v>-7.3100000000000023</v>
      </c>
      <c r="H6426" s="1">
        <f t="shared" si="501"/>
        <v>-17.95</v>
      </c>
      <c r="I6426" s="2">
        <f t="shared" si="502"/>
        <v>14.15390526558358</v>
      </c>
      <c r="J6426" s="2">
        <f t="shared" si="503"/>
        <v>-1.8156679991224833</v>
      </c>
      <c r="K6426" s="2">
        <f t="shared" si="504"/>
        <v>-4.6228038515437735</v>
      </c>
      <c r="L6426" s="1">
        <v>100</v>
      </c>
      <c r="M6426" s="1">
        <f>L6426/E6426</f>
        <v>17.825311942959001</v>
      </c>
      <c r="N6426" s="1" t="s">
        <v>15034</v>
      </c>
    </row>
    <row r="6427" spans="1:14" x14ac:dyDescent="0.25">
      <c r="A6427" s="3">
        <v>5336</v>
      </c>
      <c r="B6427" s="3" t="s">
        <v>8966</v>
      </c>
      <c r="C6427" s="3">
        <v>306.93</v>
      </c>
      <c r="D6427" s="3">
        <v>-17.95</v>
      </c>
      <c r="E6427" s="3">
        <v>5.0599999999999996</v>
      </c>
      <c r="F6427" s="4">
        <f>IF(C6427&gt;180,-(360-C6427),C6427)</f>
        <v>-53.069999999999993</v>
      </c>
      <c r="G6427" s="1">
        <f t="shared" si="500"/>
        <v>-53.069999999999993</v>
      </c>
      <c r="H6427" s="1">
        <f t="shared" si="501"/>
        <v>-17.95</v>
      </c>
      <c r="I6427" s="2">
        <f t="shared" si="502"/>
        <v>8.5739027945305075</v>
      </c>
      <c r="J6427" s="2">
        <f t="shared" si="503"/>
        <v>-11.406922258878334</v>
      </c>
      <c r="K6427" s="2">
        <f t="shared" si="504"/>
        <v>-4.6228038515437735</v>
      </c>
      <c r="L6427" s="1">
        <v>100</v>
      </c>
      <c r="M6427" s="1">
        <f>L6427/E6427</f>
        <v>19.762845849802375</v>
      </c>
      <c r="N6427" s="1" t="s">
        <v>15034</v>
      </c>
    </row>
    <row r="6428" spans="1:14" x14ac:dyDescent="0.25">
      <c r="A6428" s="3">
        <v>1761</v>
      </c>
      <c r="C6428" s="3">
        <v>198.53</v>
      </c>
      <c r="D6428" s="3">
        <v>-17.95</v>
      </c>
      <c r="E6428" s="3">
        <v>6.57</v>
      </c>
      <c r="F6428" s="4">
        <f>IF(C6428&gt;180,-(360-C6428),C6428)</f>
        <v>-161.47</v>
      </c>
      <c r="G6428" s="1">
        <f t="shared" si="500"/>
        <v>-161.47</v>
      </c>
      <c r="H6428" s="1">
        <f t="shared" si="501"/>
        <v>-17.95</v>
      </c>
      <c r="I6428" s="2">
        <f t="shared" si="502"/>
        <v>-13.530099058114931</v>
      </c>
      <c r="J6428" s="2">
        <f t="shared" si="503"/>
        <v>-4.5349866623562978</v>
      </c>
      <c r="K6428" s="2">
        <f t="shared" si="504"/>
        <v>-4.6228038515437735</v>
      </c>
      <c r="L6428" s="1">
        <v>100</v>
      </c>
      <c r="M6428" s="1">
        <f>L6428/E6428</f>
        <v>15.220700152207002</v>
      </c>
      <c r="N6428" s="1" t="s">
        <v>15034</v>
      </c>
    </row>
    <row r="6429" spans="1:14" x14ac:dyDescent="0.25">
      <c r="A6429" s="3">
        <v>7362</v>
      </c>
      <c r="B6429" s="3" t="s">
        <v>12180</v>
      </c>
      <c r="C6429" s="3">
        <v>14.03</v>
      </c>
      <c r="D6429" s="3">
        <v>-17.95</v>
      </c>
      <c r="E6429" s="3">
        <v>5.03</v>
      </c>
      <c r="F6429" s="4">
        <f>IF(C6429&gt;180,-(360-C6429),C6429)</f>
        <v>14.03</v>
      </c>
      <c r="G6429" s="1">
        <f t="shared" si="500"/>
        <v>14.03</v>
      </c>
      <c r="H6429" s="1">
        <f t="shared" si="501"/>
        <v>-17.95</v>
      </c>
      <c r="I6429" s="2">
        <f t="shared" si="502"/>
        <v>13.844201230827355</v>
      </c>
      <c r="J6429" s="2">
        <f t="shared" si="503"/>
        <v>3.4594474747436732</v>
      </c>
      <c r="K6429" s="2">
        <f t="shared" si="504"/>
        <v>-4.6228038515437735</v>
      </c>
      <c r="L6429" s="1">
        <v>100</v>
      </c>
      <c r="M6429" s="1">
        <f>L6429/E6429</f>
        <v>19.880715705765407</v>
      </c>
      <c r="N6429" s="1" t="s">
        <v>15034</v>
      </c>
    </row>
    <row r="6430" spans="1:14" x14ac:dyDescent="0.25">
      <c r="A6430" s="3">
        <v>4268</v>
      </c>
      <c r="C6430" s="3">
        <v>297.51</v>
      </c>
      <c r="D6430" s="3">
        <v>-17.96</v>
      </c>
      <c r="E6430" s="3">
        <v>6.33</v>
      </c>
      <c r="F6430" s="4">
        <f>IF(C6430&gt;180,-(360-C6430),C6430)</f>
        <v>-62.490000000000009</v>
      </c>
      <c r="G6430" s="1">
        <f t="shared" si="500"/>
        <v>-62.490000000000009</v>
      </c>
      <c r="H6430" s="1">
        <f t="shared" si="501"/>
        <v>-17.96</v>
      </c>
      <c r="I6430" s="2">
        <f t="shared" si="502"/>
        <v>6.5909369672181777</v>
      </c>
      <c r="J6430" s="2">
        <f t="shared" si="503"/>
        <v>-12.655678650480832</v>
      </c>
      <c r="K6430" s="2">
        <f t="shared" si="504"/>
        <v>-4.625294346300624</v>
      </c>
      <c r="L6430" s="1">
        <v>100</v>
      </c>
      <c r="M6430" s="1">
        <f>L6430/E6430</f>
        <v>15.797788309636651</v>
      </c>
      <c r="N6430" s="1" t="s">
        <v>15034</v>
      </c>
    </row>
    <row r="6431" spans="1:14" x14ac:dyDescent="0.25">
      <c r="A6431" s="3">
        <v>1268</v>
      </c>
      <c r="B6431" s="3" t="s">
        <v>2462</v>
      </c>
      <c r="C6431" s="3">
        <v>167.43</v>
      </c>
      <c r="D6431" s="3">
        <v>-17.96</v>
      </c>
      <c r="E6431" s="3">
        <v>5.2</v>
      </c>
      <c r="F6431" s="4">
        <f>IF(C6431&gt;180,-(360-C6431),C6431)</f>
        <v>167.43</v>
      </c>
      <c r="G6431" s="1">
        <f t="shared" si="500"/>
        <v>167.43</v>
      </c>
      <c r="H6431" s="1">
        <f t="shared" si="501"/>
        <v>-17.96</v>
      </c>
      <c r="I6431" s="2">
        <f t="shared" si="502"/>
        <v>-13.927062527376918</v>
      </c>
      <c r="J6431" s="2">
        <f t="shared" si="503"/>
        <v>3.1054116584783311</v>
      </c>
      <c r="K6431" s="2">
        <f t="shared" si="504"/>
        <v>-4.625294346300624</v>
      </c>
      <c r="L6431" s="1">
        <v>100</v>
      </c>
      <c r="M6431" s="1">
        <f>L6431/E6431</f>
        <v>19.23076923076923</v>
      </c>
      <c r="N6431" s="1" t="s">
        <v>15034</v>
      </c>
    </row>
    <row r="6432" spans="1:14" x14ac:dyDescent="0.25">
      <c r="A6432" s="3">
        <v>1537</v>
      </c>
      <c r="B6432" s="3" t="s">
        <v>2928</v>
      </c>
      <c r="C6432" s="3">
        <v>183.6</v>
      </c>
      <c r="D6432" s="3">
        <v>-17.97</v>
      </c>
      <c r="E6432" s="3">
        <v>6.08</v>
      </c>
      <c r="F6432" s="4">
        <f>IF(C6432&gt;180,-(360-C6432),C6432)</f>
        <v>-176.4</v>
      </c>
      <c r="G6432" s="1">
        <f t="shared" si="500"/>
        <v>-176.4</v>
      </c>
      <c r="H6432" s="1">
        <f t="shared" si="501"/>
        <v>-17.97</v>
      </c>
      <c r="I6432" s="2">
        <f t="shared" si="502"/>
        <v>-14.240117625484276</v>
      </c>
      <c r="J6432" s="2">
        <f t="shared" si="503"/>
        <v>-0.89591226206017294</v>
      </c>
      <c r="K6432" s="2">
        <f t="shared" si="504"/>
        <v>-4.62778470016295</v>
      </c>
      <c r="L6432" s="1">
        <v>100</v>
      </c>
      <c r="M6432" s="1">
        <f>L6432/E6432</f>
        <v>16.44736842105263</v>
      </c>
      <c r="N6432" s="1" t="s">
        <v>15034</v>
      </c>
    </row>
    <row r="6433" spans="1:14" x14ac:dyDescent="0.25">
      <c r="A6433" s="3">
        <v>6760</v>
      </c>
      <c r="C6433" s="3">
        <v>335.07</v>
      </c>
      <c r="D6433" s="3">
        <v>-17.98</v>
      </c>
      <c r="E6433" s="3">
        <v>6.38</v>
      </c>
      <c r="F6433" s="4">
        <f>IF(C6433&gt;180,-(360-C6433),C6433)</f>
        <v>-24.930000000000007</v>
      </c>
      <c r="G6433" s="1">
        <f t="shared" si="500"/>
        <v>-24.930000000000007</v>
      </c>
      <c r="H6433" s="1">
        <f t="shared" si="501"/>
        <v>-17.98</v>
      </c>
      <c r="I6433" s="2">
        <f t="shared" si="502"/>
        <v>12.93807153139112</v>
      </c>
      <c r="J6433" s="2">
        <f t="shared" si="503"/>
        <v>-6.0138888647979769</v>
      </c>
      <c r="K6433" s="2">
        <f t="shared" si="504"/>
        <v>-4.6302749130548939</v>
      </c>
      <c r="L6433" s="1">
        <v>100</v>
      </c>
      <c r="M6433" s="1">
        <f>L6433/E6433</f>
        <v>15.673981191222571</v>
      </c>
      <c r="N6433" s="1" t="s">
        <v>15034</v>
      </c>
    </row>
    <row r="6434" spans="1:14" x14ac:dyDescent="0.25">
      <c r="A6434" s="3">
        <v>1392</v>
      </c>
      <c r="B6434" s="3" t="s">
        <v>2682</v>
      </c>
      <c r="C6434" s="3">
        <v>174.3</v>
      </c>
      <c r="D6434" s="3">
        <v>-17.98</v>
      </c>
      <c r="E6434" s="3">
        <v>4.28</v>
      </c>
      <c r="F6434" s="4">
        <f>IF(C6434&gt;180,-(360-C6434),C6434)</f>
        <v>174.3</v>
      </c>
      <c r="G6434" s="1">
        <f t="shared" si="500"/>
        <v>174.3</v>
      </c>
      <c r="H6434" s="1">
        <f t="shared" si="501"/>
        <v>-17.98</v>
      </c>
      <c r="I6434" s="2">
        <f t="shared" si="502"/>
        <v>-14.196920402516332</v>
      </c>
      <c r="J6434" s="2">
        <f t="shared" si="503"/>
        <v>1.4170410418015393</v>
      </c>
      <c r="K6434" s="2">
        <f t="shared" si="504"/>
        <v>-4.6302749130548939</v>
      </c>
      <c r="L6434" s="1">
        <v>100</v>
      </c>
      <c r="M6434" s="1">
        <f>L6434/E6434</f>
        <v>23.364485981308409</v>
      </c>
      <c r="N6434" s="1" t="s">
        <v>15034</v>
      </c>
    </row>
    <row r="6435" spans="1:14" x14ac:dyDescent="0.25">
      <c r="A6435" s="3">
        <v>7907</v>
      </c>
      <c r="C6435" s="3">
        <v>56.31</v>
      </c>
      <c r="D6435" s="3">
        <v>-17.989999999999998</v>
      </c>
      <c r="E6435" s="3">
        <v>6.42</v>
      </c>
      <c r="F6435" s="4">
        <f>IF(C6435&gt;180,-(360-C6435),C6435)</f>
        <v>56.31</v>
      </c>
      <c r="G6435" s="1">
        <f t="shared" si="500"/>
        <v>56.31</v>
      </c>
      <c r="H6435" s="1">
        <f t="shared" si="501"/>
        <v>-17.989999999999998</v>
      </c>
      <c r="I6435" s="2">
        <f t="shared" si="502"/>
        <v>7.9137031875542769</v>
      </c>
      <c r="J6435" s="2">
        <f t="shared" si="503"/>
        <v>11.870585093160836</v>
      </c>
      <c r="K6435" s="2">
        <f t="shared" si="504"/>
        <v>-4.6327649849005974</v>
      </c>
      <c r="L6435" s="1">
        <v>100</v>
      </c>
      <c r="M6435" s="1">
        <f>L6435/E6435</f>
        <v>15.576323987538942</v>
      </c>
      <c r="N6435" s="1" t="s">
        <v>15034</v>
      </c>
    </row>
    <row r="6436" spans="1:14" x14ac:dyDescent="0.25">
      <c r="A6436" s="3">
        <v>1662</v>
      </c>
      <c r="B6436" s="3" t="s">
        <v>3149</v>
      </c>
      <c r="C6436" s="3">
        <v>191.77</v>
      </c>
      <c r="D6436" s="3">
        <v>-18</v>
      </c>
      <c r="E6436" s="3">
        <v>6.17</v>
      </c>
      <c r="F6436" s="4">
        <f>IF(C6436&gt;180,-(360-C6436),C6436)</f>
        <v>-168.23</v>
      </c>
      <c r="G6436" s="1">
        <f t="shared" si="500"/>
        <v>-168.23</v>
      </c>
      <c r="H6436" s="1">
        <f t="shared" si="501"/>
        <v>-18</v>
      </c>
      <c r="I6436" s="2">
        <f t="shared" si="502"/>
        <v>-13.965898715486624</v>
      </c>
      <c r="J6436" s="2">
        <f t="shared" si="503"/>
        <v>-2.9099974116742136</v>
      </c>
      <c r="K6436" s="2">
        <f t="shared" si="504"/>
        <v>-4.6352549156242109</v>
      </c>
      <c r="L6436" s="1">
        <v>100</v>
      </c>
      <c r="M6436" s="1">
        <f>L6436/E6436</f>
        <v>16.207455429497568</v>
      </c>
      <c r="N6436" s="1" t="s">
        <v>15034</v>
      </c>
    </row>
    <row r="6437" spans="1:14" x14ac:dyDescent="0.25">
      <c r="A6437" s="3">
        <v>205</v>
      </c>
      <c r="C6437" s="3">
        <v>121.95</v>
      </c>
      <c r="D6437" s="3">
        <v>-18</v>
      </c>
      <c r="E6437" s="3">
        <v>6.05</v>
      </c>
      <c r="F6437" s="4">
        <f>IF(C6437&gt;180,-(360-C6437),C6437)</f>
        <v>121.95</v>
      </c>
      <c r="G6437" s="1">
        <f t="shared" si="500"/>
        <v>121.95</v>
      </c>
      <c r="H6437" s="1">
        <f t="shared" si="501"/>
        <v>-18</v>
      </c>
      <c r="I6437" s="2">
        <f t="shared" si="502"/>
        <v>-7.5491870574459483</v>
      </c>
      <c r="J6437" s="2">
        <f t="shared" si="503"/>
        <v>12.104717536517411</v>
      </c>
      <c r="K6437" s="2">
        <f t="shared" si="504"/>
        <v>-4.6352549156242109</v>
      </c>
      <c r="L6437" s="1">
        <v>100</v>
      </c>
      <c r="M6437" s="1">
        <f>L6437/E6437</f>
        <v>16.528925619834713</v>
      </c>
      <c r="N6437" s="1" t="s">
        <v>15034</v>
      </c>
    </row>
    <row r="6438" spans="1:14" x14ac:dyDescent="0.25">
      <c r="A6438" s="3">
        <v>7553</v>
      </c>
      <c r="B6438" s="3" t="s">
        <v>12494</v>
      </c>
      <c r="C6438" s="3">
        <v>29.83</v>
      </c>
      <c r="D6438" s="3">
        <v>-18</v>
      </c>
      <c r="E6438" s="3">
        <v>5.39</v>
      </c>
      <c r="F6438" s="4">
        <f>IF(C6438&gt;180,-(360-C6438),C6438)</f>
        <v>29.83</v>
      </c>
      <c r="G6438" s="1">
        <f t="shared" si="500"/>
        <v>29.83</v>
      </c>
      <c r="H6438" s="1">
        <f t="shared" si="501"/>
        <v>-18</v>
      </c>
      <c r="I6438" s="2">
        <f t="shared" si="502"/>
        <v>12.375695951897482</v>
      </c>
      <c r="J6438" s="2">
        <f t="shared" si="503"/>
        <v>7.0962357326521959</v>
      </c>
      <c r="K6438" s="2">
        <f t="shared" si="504"/>
        <v>-4.6352549156242109</v>
      </c>
      <c r="L6438" s="1">
        <v>100</v>
      </c>
      <c r="M6438" s="1">
        <f>L6438/E6438</f>
        <v>18.55287569573284</v>
      </c>
      <c r="N6438" s="1" t="s">
        <v>15034</v>
      </c>
    </row>
    <row r="6439" spans="1:14" x14ac:dyDescent="0.25">
      <c r="A6439" s="3">
        <v>2168</v>
      </c>
      <c r="B6439" s="3" t="s">
        <v>4006</v>
      </c>
      <c r="C6439" s="3">
        <v>225.72</v>
      </c>
      <c r="D6439" s="3">
        <v>-18.010000000000002</v>
      </c>
      <c r="E6439" s="3">
        <v>5.31</v>
      </c>
      <c r="F6439" s="4">
        <f>IF(C6439&gt;180,-(360-C6439),C6439)</f>
        <v>-134.28</v>
      </c>
      <c r="G6439" s="1">
        <f t="shared" si="500"/>
        <v>-134.28</v>
      </c>
      <c r="H6439" s="1">
        <f t="shared" si="501"/>
        <v>-18.010000000000002</v>
      </c>
      <c r="I6439" s="2">
        <f t="shared" si="502"/>
        <v>-9.9593565970546045</v>
      </c>
      <c r="J6439" s="2">
        <f t="shared" si="503"/>
        <v>-10.212861510005858</v>
      </c>
      <c r="K6439" s="2">
        <f t="shared" si="504"/>
        <v>-4.6377447051498866</v>
      </c>
      <c r="L6439" s="1">
        <v>100</v>
      </c>
      <c r="M6439" s="1">
        <f>L6439/E6439</f>
        <v>18.832391713747647</v>
      </c>
      <c r="N6439" s="1" t="s">
        <v>15034</v>
      </c>
    </row>
    <row r="6440" spans="1:14" x14ac:dyDescent="0.25">
      <c r="A6440" s="3">
        <v>8412</v>
      </c>
      <c r="C6440" s="3">
        <v>86.97</v>
      </c>
      <c r="D6440" s="3">
        <v>-18.03</v>
      </c>
      <c r="E6440" s="3">
        <v>6.38</v>
      </c>
      <c r="F6440" s="4">
        <f>IF(C6440&gt;180,-(360-C6440),C6440)</f>
        <v>86.97</v>
      </c>
      <c r="G6440" s="1">
        <f t="shared" si="500"/>
        <v>86.97</v>
      </c>
      <c r="H6440" s="1">
        <f t="shared" si="501"/>
        <v>-18.03</v>
      </c>
      <c r="I6440" s="2">
        <f t="shared" si="502"/>
        <v>0.7539476317752758</v>
      </c>
      <c r="J6440" s="2">
        <f t="shared" si="503"/>
        <v>14.243478441922251</v>
      </c>
      <c r="K6440" s="2">
        <f t="shared" si="504"/>
        <v>-4.6427238603040486</v>
      </c>
      <c r="L6440" s="1">
        <v>100</v>
      </c>
      <c r="M6440" s="1">
        <f>L6440/E6440</f>
        <v>15.673981191222571</v>
      </c>
      <c r="N6440" s="1" t="s">
        <v>15034</v>
      </c>
    </row>
    <row r="6441" spans="1:14" x14ac:dyDescent="0.25">
      <c r="A6441" s="3">
        <v>1580</v>
      </c>
      <c r="B6441" s="3" t="s">
        <v>3006</v>
      </c>
      <c r="C6441" s="3">
        <v>186.63</v>
      </c>
      <c r="D6441" s="3">
        <v>-18.05</v>
      </c>
      <c r="E6441" s="3">
        <v>4.07</v>
      </c>
      <c r="F6441" s="4">
        <f>IF(C6441&gt;180,-(360-C6441),C6441)</f>
        <v>-173.37</v>
      </c>
      <c r="G6441" s="1">
        <f t="shared" si="500"/>
        <v>-173.37</v>
      </c>
      <c r="H6441" s="1">
        <f t="shared" si="501"/>
        <v>-18.05</v>
      </c>
      <c r="I6441" s="2">
        <f t="shared" si="502"/>
        <v>-14.166420785802963</v>
      </c>
      <c r="J6441" s="2">
        <f t="shared" si="503"/>
        <v>-1.6466280873646666</v>
      </c>
      <c r="K6441" s="2">
        <f t="shared" si="504"/>
        <v>-4.6477024497563919</v>
      </c>
      <c r="L6441" s="1">
        <v>100</v>
      </c>
      <c r="M6441" s="1">
        <f>L6441/E6441</f>
        <v>24.570024570024568</v>
      </c>
      <c r="N6441" s="1" t="s">
        <v>15034</v>
      </c>
    </row>
    <row r="6442" spans="1:14" x14ac:dyDescent="0.25">
      <c r="A6442" s="3">
        <v>7443</v>
      </c>
      <c r="C6442" s="3">
        <v>21.23</v>
      </c>
      <c r="D6442" s="3">
        <v>-18.05</v>
      </c>
      <c r="E6442" s="3">
        <v>5.64</v>
      </c>
      <c r="F6442" s="4">
        <f>IF(C6442&gt;180,-(360-C6442),C6442)</f>
        <v>21.23</v>
      </c>
      <c r="G6442" s="1">
        <f t="shared" si="500"/>
        <v>21.23</v>
      </c>
      <c r="H6442" s="1">
        <f t="shared" si="501"/>
        <v>-18.05</v>
      </c>
      <c r="I6442" s="2">
        <f t="shared" si="502"/>
        <v>13.293910822080843</v>
      </c>
      <c r="J6442" s="2">
        <f t="shared" si="503"/>
        <v>5.1643776965952339</v>
      </c>
      <c r="K6442" s="2">
        <f t="shared" si="504"/>
        <v>-4.6477024497563919</v>
      </c>
      <c r="L6442" s="1">
        <v>100</v>
      </c>
      <c r="M6442" s="1">
        <f>L6442/E6442</f>
        <v>17.730496453900709</v>
      </c>
      <c r="N6442" s="1" t="s">
        <v>15034</v>
      </c>
    </row>
    <row r="6443" spans="1:14" x14ac:dyDescent="0.25">
      <c r="A6443" s="3">
        <v>8165</v>
      </c>
      <c r="C6443" s="3">
        <v>73.099999999999994</v>
      </c>
      <c r="D6443" s="3">
        <v>-18.059999999999999</v>
      </c>
      <c r="E6443" s="3">
        <v>5.57</v>
      </c>
      <c r="F6443" s="4">
        <f>IF(C6443&gt;180,-(360-C6443),C6443)</f>
        <v>73.099999999999994</v>
      </c>
      <c r="G6443" s="1">
        <f t="shared" si="500"/>
        <v>73.099999999999994</v>
      </c>
      <c r="H6443" s="1">
        <f t="shared" si="501"/>
        <v>-18.059999999999999</v>
      </c>
      <c r="I6443" s="2">
        <f t="shared" si="502"/>
        <v>4.1456998827223535</v>
      </c>
      <c r="J6443" s="2">
        <f t="shared" si="503"/>
        <v>13.645105026956427</v>
      </c>
      <c r="K6443" s="2">
        <f t="shared" si="504"/>
        <v>-4.6501915321548077</v>
      </c>
      <c r="L6443" s="1">
        <v>100</v>
      </c>
      <c r="M6443" s="1">
        <f>L6443/E6443</f>
        <v>17.953321364452425</v>
      </c>
      <c r="N6443" s="1" t="s">
        <v>15034</v>
      </c>
    </row>
    <row r="6444" spans="1:14" x14ac:dyDescent="0.25">
      <c r="A6444" s="3">
        <v>2318</v>
      </c>
      <c r="C6444" s="3">
        <v>236.62</v>
      </c>
      <c r="D6444" s="3">
        <v>-18.07</v>
      </c>
      <c r="E6444" s="3">
        <v>6.39</v>
      </c>
      <c r="F6444" s="4">
        <f>IF(C6444&gt;180,-(360-C6444),C6444)</f>
        <v>-123.38</v>
      </c>
      <c r="G6444" s="1">
        <f t="shared" si="500"/>
        <v>-123.38</v>
      </c>
      <c r="H6444" s="1">
        <f t="shared" si="501"/>
        <v>-18.07</v>
      </c>
      <c r="I6444" s="2">
        <f t="shared" si="502"/>
        <v>-7.845795040477471</v>
      </c>
      <c r="J6444" s="2">
        <f t="shared" si="503"/>
        <v>-11.907815274008556</v>
      </c>
      <c r="K6444" s="2">
        <f t="shared" si="504"/>
        <v>-4.6526804729002906</v>
      </c>
      <c r="L6444" s="1">
        <v>100</v>
      </c>
      <c r="M6444" s="1">
        <f>L6444/E6444</f>
        <v>15.649452269170579</v>
      </c>
      <c r="N6444" s="1" t="s">
        <v>15034</v>
      </c>
    </row>
    <row r="6445" spans="1:14" x14ac:dyDescent="0.25">
      <c r="A6445" s="3">
        <v>1786</v>
      </c>
      <c r="C6445" s="3">
        <v>200.48</v>
      </c>
      <c r="D6445" s="3">
        <v>-18.07</v>
      </c>
      <c r="E6445" s="3">
        <v>6.32</v>
      </c>
      <c r="F6445" s="4">
        <f>IF(C6445&gt;180,-(360-C6445),C6445)</f>
        <v>-159.52000000000001</v>
      </c>
      <c r="G6445" s="1">
        <f t="shared" si="500"/>
        <v>-159.52000000000001</v>
      </c>
      <c r="H6445" s="1">
        <f t="shared" si="501"/>
        <v>-18.07</v>
      </c>
      <c r="I6445" s="2">
        <f t="shared" si="502"/>
        <v>-13.358850889685794</v>
      </c>
      <c r="J6445" s="2">
        <f t="shared" si="503"/>
        <v>-4.9893554016759962</v>
      </c>
      <c r="K6445" s="2">
        <f t="shared" si="504"/>
        <v>-4.6526804729002906</v>
      </c>
      <c r="L6445" s="1">
        <v>100</v>
      </c>
      <c r="M6445" s="1">
        <f>L6445/E6445</f>
        <v>15.822784810126581</v>
      </c>
      <c r="N6445" s="1" t="s">
        <v>15034</v>
      </c>
    </row>
    <row r="6446" spans="1:14" x14ac:dyDescent="0.25">
      <c r="A6446" s="3">
        <v>7476</v>
      </c>
      <c r="B6446" s="3" t="s">
        <v>12366</v>
      </c>
      <c r="C6446" s="3">
        <v>23.47</v>
      </c>
      <c r="D6446" s="3">
        <v>-18.07</v>
      </c>
      <c r="E6446" s="3">
        <v>6.2</v>
      </c>
      <c r="F6446" s="4">
        <f>IF(C6446&gt;180,-(360-C6446),C6446)</f>
        <v>23.47</v>
      </c>
      <c r="G6446" s="1">
        <f t="shared" si="500"/>
        <v>23.47</v>
      </c>
      <c r="H6446" s="1">
        <f t="shared" si="501"/>
        <v>-18.07</v>
      </c>
      <c r="I6446" s="2">
        <f t="shared" si="502"/>
        <v>13.080411801393421</v>
      </c>
      <c r="J6446" s="2">
        <f t="shared" si="503"/>
        <v>5.6793830230985556</v>
      </c>
      <c r="K6446" s="2">
        <f t="shared" si="504"/>
        <v>-4.6526804729002906</v>
      </c>
      <c r="L6446" s="1">
        <v>100</v>
      </c>
      <c r="M6446" s="1">
        <f>L6446/E6446</f>
        <v>16.129032258064516</v>
      </c>
      <c r="N6446" s="1" t="s">
        <v>15034</v>
      </c>
    </row>
    <row r="6447" spans="1:14" x14ac:dyDescent="0.25">
      <c r="A6447" s="3">
        <v>7136</v>
      </c>
      <c r="C6447" s="3">
        <v>356.8</v>
      </c>
      <c r="D6447" s="3">
        <v>-18.079999999999998</v>
      </c>
      <c r="E6447" s="3">
        <v>6.31</v>
      </c>
      <c r="F6447" s="4">
        <f>IF(C6447&gt;180,-(360-C6447),C6447)</f>
        <v>-3.1999999999999886</v>
      </c>
      <c r="G6447" s="1">
        <f t="shared" si="500"/>
        <v>-3.1999999999999886</v>
      </c>
      <c r="H6447" s="1">
        <f t="shared" si="501"/>
        <v>-18.079999999999998</v>
      </c>
      <c r="I6447" s="2">
        <f t="shared" si="502"/>
        <v>14.237128096067925</v>
      </c>
      <c r="J6447" s="2">
        <f t="shared" si="503"/>
        <v>-0.79597903612648613</v>
      </c>
      <c r="K6447" s="2">
        <f t="shared" si="504"/>
        <v>-4.6551692719170195</v>
      </c>
      <c r="L6447" s="1">
        <v>100</v>
      </c>
      <c r="M6447" s="1">
        <f>L6447/E6447</f>
        <v>15.847860538827259</v>
      </c>
      <c r="N6447" s="1" t="s">
        <v>15034</v>
      </c>
    </row>
    <row r="6448" spans="1:14" x14ac:dyDescent="0.25">
      <c r="A6448" s="3">
        <v>1287</v>
      </c>
      <c r="B6448" s="3" t="s">
        <v>2495</v>
      </c>
      <c r="C6448" s="3">
        <v>168.96</v>
      </c>
      <c r="D6448" s="3">
        <v>-18.079999999999998</v>
      </c>
      <c r="E6448" s="3">
        <v>5.41</v>
      </c>
      <c r="F6448" s="4">
        <f>IF(C6448&gt;180,-(360-C6448),C6448)</f>
        <v>168.96</v>
      </c>
      <c r="G6448" s="1">
        <f t="shared" si="500"/>
        <v>168.96</v>
      </c>
      <c r="H6448" s="1">
        <f t="shared" si="501"/>
        <v>-18.079999999999998</v>
      </c>
      <c r="I6448" s="2">
        <f t="shared" si="502"/>
        <v>-13.995474267384727</v>
      </c>
      <c r="J6448" s="2">
        <f t="shared" si="503"/>
        <v>2.7305858493684991</v>
      </c>
      <c r="K6448" s="2">
        <f t="shared" si="504"/>
        <v>-4.6551692719170195</v>
      </c>
      <c r="L6448" s="1">
        <v>100</v>
      </c>
      <c r="M6448" s="1">
        <f>L6448/E6448</f>
        <v>18.484288354898336</v>
      </c>
      <c r="N6448" s="1" t="s">
        <v>15034</v>
      </c>
    </row>
    <row r="6449" spans="1:14" x14ac:dyDescent="0.25">
      <c r="A6449" s="3">
        <v>7710</v>
      </c>
      <c r="B6449" s="3" t="s">
        <v>12753</v>
      </c>
      <c r="C6449" s="3">
        <v>41.58</v>
      </c>
      <c r="D6449" s="3">
        <v>-18.079999999999998</v>
      </c>
      <c r="E6449" s="3">
        <v>3.23</v>
      </c>
      <c r="F6449" s="4">
        <f>IF(C6449&gt;180,-(360-C6449),C6449)</f>
        <v>41.58</v>
      </c>
      <c r="G6449" s="1">
        <f t="shared" si="500"/>
        <v>41.58</v>
      </c>
      <c r="H6449" s="1">
        <f t="shared" si="501"/>
        <v>-18.079999999999998</v>
      </c>
      <c r="I6449" s="2">
        <f t="shared" si="502"/>
        <v>10.666427542538019</v>
      </c>
      <c r="J6449" s="2">
        <f t="shared" si="503"/>
        <v>9.4634413682119867</v>
      </c>
      <c r="K6449" s="2">
        <f t="shared" si="504"/>
        <v>-4.6551692719170195</v>
      </c>
      <c r="L6449" s="1">
        <v>100</v>
      </c>
      <c r="M6449" s="1">
        <f>L6449/E6449</f>
        <v>30.959752321981423</v>
      </c>
      <c r="N6449" s="1" t="s">
        <v>15034</v>
      </c>
    </row>
    <row r="6450" spans="1:14" x14ac:dyDescent="0.25">
      <c r="A6450" s="3">
        <v>6400</v>
      </c>
      <c r="C6450" s="3">
        <v>322.26</v>
      </c>
      <c r="D6450" s="3">
        <v>-18.11</v>
      </c>
      <c r="E6450" s="3">
        <v>6.53</v>
      </c>
      <c r="F6450" s="4">
        <f>IF(C6450&gt;180,-(360-C6450),C6450)</f>
        <v>-37.740000000000009</v>
      </c>
      <c r="G6450" s="1">
        <f t="shared" si="500"/>
        <v>-37.740000000000009</v>
      </c>
      <c r="H6450" s="1">
        <f t="shared" si="501"/>
        <v>-18.11</v>
      </c>
      <c r="I6450" s="2">
        <f t="shared" si="502"/>
        <v>11.274323111903854</v>
      </c>
      <c r="J6450" s="2">
        <f t="shared" si="503"/>
        <v>-8.7263666507824738</v>
      </c>
      <c r="K6450" s="2">
        <f t="shared" si="504"/>
        <v>-4.6626348178365902</v>
      </c>
      <c r="L6450" s="1">
        <v>100</v>
      </c>
      <c r="M6450" s="1">
        <f>L6450/E6450</f>
        <v>15.313935681470138</v>
      </c>
      <c r="N6450" s="1" t="s">
        <v>15034</v>
      </c>
    </row>
    <row r="6451" spans="1:14" x14ac:dyDescent="0.25">
      <c r="A6451" s="3">
        <v>894</v>
      </c>
      <c r="C6451" s="3">
        <v>149.09</v>
      </c>
      <c r="D6451" s="3">
        <v>-18.11</v>
      </c>
      <c r="E6451" s="3">
        <v>6.11</v>
      </c>
      <c r="F6451" s="4">
        <f>IF(C6451&gt;180,-(360-C6451),C6451)</f>
        <v>149.09</v>
      </c>
      <c r="G6451" s="1">
        <f t="shared" si="500"/>
        <v>149.09</v>
      </c>
      <c r="H6451" s="1">
        <f t="shared" si="501"/>
        <v>-18.11</v>
      </c>
      <c r="I6451" s="2">
        <f t="shared" si="502"/>
        <v>-12.23208674992946</v>
      </c>
      <c r="J6451" s="2">
        <f t="shared" si="503"/>
        <v>7.3236527974568872</v>
      </c>
      <c r="K6451" s="2">
        <f t="shared" si="504"/>
        <v>-4.6626348178365902</v>
      </c>
      <c r="L6451" s="1">
        <v>100</v>
      </c>
      <c r="M6451" s="1">
        <f>L6451/E6451</f>
        <v>16.366612111292962</v>
      </c>
      <c r="N6451" s="1" t="s">
        <v>15034</v>
      </c>
    </row>
    <row r="6452" spans="1:14" x14ac:dyDescent="0.25">
      <c r="A6452" s="3">
        <v>8343</v>
      </c>
      <c r="B6452" s="3" t="s">
        <v>13780</v>
      </c>
      <c r="C6452" s="3">
        <v>82.57</v>
      </c>
      <c r="D6452" s="3">
        <v>-18.12</v>
      </c>
      <c r="E6452" s="3">
        <v>5.04</v>
      </c>
      <c r="F6452" s="4">
        <f>IF(C6452&gt;180,-(360-C6452),C6452)</f>
        <v>82.57</v>
      </c>
      <c r="G6452" s="1">
        <f t="shared" si="500"/>
        <v>82.57</v>
      </c>
      <c r="H6452" s="1">
        <f t="shared" si="501"/>
        <v>-18.12</v>
      </c>
      <c r="I6452" s="2">
        <f t="shared" si="502"/>
        <v>1.8435260456894444</v>
      </c>
      <c r="J6452" s="2">
        <f t="shared" si="503"/>
        <v>14.136408265711344</v>
      </c>
      <c r="K6452" s="2">
        <f t="shared" si="504"/>
        <v>-4.6651230491802247</v>
      </c>
      <c r="L6452" s="1">
        <v>100</v>
      </c>
      <c r="M6452" s="1">
        <f>L6452/E6452</f>
        <v>19.841269841269842</v>
      </c>
      <c r="N6452" s="1" t="s">
        <v>15034</v>
      </c>
    </row>
    <row r="6453" spans="1:14" x14ac:dyDescent="0.25">
      <c r="A6453" s="3">
        <v>2482</v>
      </c>
      <c r="C6453" s="3">
        <v>247.45</v>
      </c>
      <c r="D6453" s="3">
        <v>-18.13</v>
      </c>
      <c r="E6453" s="3">
        <v>6.29</v>
      </c>
      <c r="F6453" s="4">
        <f>IF(C6453&gt;180,-(360-C6453),C6453)</f>
        <v>-112.55000000000001</v>
      </c>
      <c r="G6453" s="1">
        <f t="shared" si="500"/>
        <v>-112.55000000000001</v>
      </c>
      <c r="H6453" s="1">
        <f t="shared" si="501"/>
        <v>-18.13</v>
      </c>
      <c r="I6453" s="2">
        <f t="shared" si="502"/>
        <v>-5.4667558936011593</v>
      </c>
      <c r="J6453" s="2">
        <f t="shared" si="503"/>
        <v>-13.165408700845981</v>
      </c>
      <c r="K6453" s="2">
        <f t="shared" si="504"/>
        <v>-4.6676111384160848</v>
      </c>
      <c r="L6453" s="1">
        <v>100</v>
      </c>
      <c r="M6453" s="1">
        <f>L6453/E6453</f>
        <v>15.898251192368839</v>
      </c>
      <c r="N6453" s="1" t="s">
        <v>15034</v>
      </c>
    </row>
    <row r="6454" spans="1:14" x14ac:dyDescent="0.25">
      <c r="A6454" s="3">
        <v>282</v>
      </c>
      <c r="C6454" s="3">
        <v>124.54</v>
      </c>
      <c r="D6454" s="3">
        <v>-18.13</v>
      </c>
      <c r="E6454" s="3">
        <v>6.84</v>
      </c>
      <c r="F6454" s="4">
        <f>IF(C6454&gt;180,-(360-C6454),C6454)</f>
        <v>124.54</v>
      </c>
      <c r="G6454" s="1">
        <f t="shared" si="500"/>
        <v>124.54</v>
      </c>
      <c r="H6454" s="1">
        <f t="shared" si="501"/>
        <v>-18.13</v>
      </c>
      <c r="I6454" s="2">
        <f t="shared" si="502"/>
        <v>-8.0824872109431478</v>
      </c>
      <c r="J6454" s="2">
        <f t="shared" si="503"/>
        <v>11.742521311263376</v>
      </c>
      <c r="K6454" s="2">
        <f t="shared" si="504"/>
        <v>-4.6676111384160848</v>
      </c>
      <c r="L6454" s="1">
        <v>100</v>
      </c>
      <c r="M6454" s="1">
        <f>L6454/E6454</f>
        <v>14.619883040935672</v>
      </c>
      <c r="N6454" s="1" t="s">
        <v>15034</v>
      </c>
    </row>
    <row r="6455" spans="1:14" x14ac:dyDescent="0.25">
      <c r="A6455" s="3">
        <v>283</v>
      </c>
      <c r="C6455" s="3">
        <v>124.54</v>
      </c>
      <c r="D6455" s="3">
        <v>-18.13</v>
      </c>
      <c r="E6455" s="3">
        <v>6.04</v>
      </c>
      <c r="F6455" s="4">
        <f>IF(C6455&gt;180,-(360-C6455),C6455)</f>
        <v>124.54</v>
      </c>
      <c r="G6455" s="1">
        <f t="shared" si="500"/>
        <v>124.54</v>
      </c>
      <c r="H6455" s="1">
        <f t="shared" si="501"/>
        <v>-18.13</v>
      </c>
      <c r="I6455" s="2">
        <f t="shared" si="502"/>
        <v>-8.0824872109431478</v>
      </c>
      <c r="J6455" s="2">
        <f t="shared" si="503"/>
        <v>11.742521311263376</v>
      </c>
      <c r="K6455" s="2">
        <f t="shared" si="504"/>
        <v>-4.6676111384160848</v>
      </c>
      <c r="L6455" s="1">
        <v>100</v>
      </c>
      <c r="M6455" s="1">
        <f>L6455/E6455</f>
        <v>16.556291390728475</v>
      </c>
      <c r="N6455" s="1" t="s">
        <v>15034</v>
      </c>
    </row>
    <row r="6456" spans="1:14" x14ac:dyDescent="0.25">
      <c r="A6456" s="3">
        <v>7439</v>
      </c>
      <c r="C6456" s="3">
        <v>20.57</v>
      </c>
      <c r="D6456" s="3">
        <v>-18.16</v>
      </c>
      <c r="E6456" s="3">
        <v>6.11</v>
      </c>
      <c r="F6456" s="4">
        <f>IF(C6456&gt;180,-(360-C6456),C6456)</f>
        <v>20.57</v>
      </c>
      <c r="G6456" s="1">
        <f t="shared" si="500"/>
        <v>20.57</v>
      </c>
      <c r="H6456" s="1">
        <f t="shared" si="501"/>
        <v>-18.16</v>
      </c>
      <c r="I6456" s="2">
        <f t="shared" si="502"/>
        <v>13.344138227139846</v>
      </c>
      <c r="J6456" s="2">
        <f t="shared" si="503"/>
        <v>5.0077592695239588</v>
      </c>
      <c r="K6456" s="2">
        <f t="shared" si="504"/>
        <v>-4.6750745527191278</v>
      </c>
      <c r="L6456" s="1">
        <v>100</v>
      </c>
      <c r="M6456" s="1">
        <f>L6456/E6456</f>
        <v>16.366612111292962</v>
      </c>
      <c r="N6456" s="1" t="s">
        <v>15034</v>
      </c>
    </row>
    <row r="6457" spans="1:14" x14ac:dyDescent="0.25">
      <c r="A6457" s="3">
        <v>1863</v>
      </c>
      <c r="C6457" s="3">
        <v>205.31</v>
      </c>
      <c r="D6457" s="3">
        <v>-18.170000000000002</v>
      </c>
      <c r="E6457" s="3">
        <v>6.46</v>
      </c>
      <c r="F6457" s="4">
        <f>IF(C6457&gt;180,-(360-C6457),C6457)</f>
        <v>-154.69</v>
      </c>
      <c r="G6457" s="1">
        <f t="shared" si="500"/>
        <v>-154.69</v>
      </c>
      <c r="H6457" s="1">
        <f t="shared" si="501"/>
        <v>-18.170000000000002</v>
      </c>
      <c r="I6457" s="2">
        <f t="shared" si="502"/>
        <v>-12.883950103863521</v>
      </c>
      <c r="J6457" s="2">
        <f t="shared" si="503"/>
        <v>-6.0929666646532716</v>
      </c>
      <c r="K6457" s="2">
        <f t="shared" si="504"/>
        <v>-4.6775620727660199</v>
      </c>
      <c r="L6457" s="1">
        <v>100</v>
      </c>
      <c r="M6457" s="1">
        <f>L6457/E6457</f>
        <v>15.479876160990711</v>
      </c>
      <c r="N6457" s="1" t="s">
        <v>15034</v>
      </c>
    </row>
    <row r="6458" spans="1:14" x14ac:dyDescent="0.25">
      <c r="A6458" s="3">
        <v>8197</v>
      </c>
      <c r="C6458" s="3">
        <v>74.16</v>
      </c>
      <c r="D6458" s="3">
        <v>-18.170000000000002</v>
      </c>
      <c r="E6458" s="3">
        <v>6.32</v>
      </c>
      <c r="F6458" s="4">
        <f>IF(C6458&gt;180,-(360-C6458),C6458)</f>
        <v>74.16</v>
      </c>
      <c r="G6458" s="1">
        <f t="shared" si="500"/>
        <v>74.16</v>
      </c>
      <c r="H6458" s="1">
        <f t="shared" si="501"/>
        <v>-18.170000000000002</v>
      </c>
      <c r="I6458" s="2">
        <f t="shared" si="502"/>
        <v>3.8901196900223556</v>
      </c>
      <c r="J6458" s="2">
        <f t="shared" si="503"/>
        <v>13.710849056594606</v>
      </c>
      <c r="K6458" s="2">
        <f t="shared" si="504"/>
        <v>-4.6775620727660199</v>
      </c>
      <c r="L6458" s="1">
        <v>100</v>
      </c>
      <c r="M6458" s="1">
        <f>L6458/E6458</f>
        <v>15.822784810126581</v>
      </c>
      <c r="N6458" s="1" t="s">
        <v>15034</v>
      </c>
    </row>
    <row r="6459" spans="1:14" x14ac:dyDescent="0.25">
      <c r="A6459" s="3">
        <v>1455</v>
      </c>
      <c r="C6459" s="3">
        <v>178.14</v>
      </c>
      <c r="D6459" s="3">
        <v>-18.190000000000001</v>
      </c>
      <c r="E6459" s="3">
        <v>6.36</v>
      </c>
      <c r="F6459" s="4">
        <f>IF(C6459&gt;180,-(360-C6459),C6459)</f>
        <v>178.14</v>
      </c>
      <c r="G6459" s="1">
        <f t="shared" si="500"/>
        <v>178.14</v>
      </c>
      <c r="H6459" s="1">
        <f t="shared" si="501"/>
        <v>-18.190000000000001</v>
      </c>
      <c r="I6459" s="2">
        <f t="shared" si="502"/>
        <v>-14.242889983527418</v>
      </c>
      <c r="J6459" s="2">
        <f t="shared" si="503"/>
        <v>0.46253119649338531</v>
      </c>
      <c r="K6459" s="2">
        <f t="shared" si="504"/>
        <v>-4.6825366853239672</v>
      </c>
      <c r="L6459" s="1">
        <v>100</v>
      </c>
      <c r="M6459" s="1">
        <f>L6459/E6459</f>
        <v>15.723270440251572</v>
      </c>
      <c r="N6459" s="1" t="s">
        <v>15034</v>
      </c>
    </row>
    <row r="6460" spans="1:14" x14ac:dyDescent="0.25">
      <c r="A6460" s="3">
        <v>2488</v>
      </c>
      <c r="C6460" s="3">
        <v>248.31</v>
      </c>
      <c r="D6460" s="3">
        <v>-18.2</v>
      </c>
      <c r="E6460" s="3">
        <v>6.3</v>
      </c>
      <c r="F6460" s="4">
        <f>IF(C6460&gt;180,-(360-C6460),C6460)</f>
        <v>-111.69</v>
      </c>
      <c r="G6460" s="1">
        <f t="shared" si="500"/>
        <v>-111.69</v>
      </c>
      <c r="H6460" s="1">
        <f t="shared" si="501"/>
        <v>-18.2</v>
      </c>
      <c r="I6460" s="2">
        <f t="shared" si="502"/>
        <v>-5.2664254308131282</v>
      </c>
      <c r="J6460" s="2">
        <f t="shared" si="503"/>
        <v>-13.240668993076788</v>
      </c>
      <c r="K6460" s="2">
        <f t="shared" si="504"/>
        <v>-4.6850237776834884</v>
      </c>
      <c r="L6460" s="1">
        <v>100</v>
      </c>
      <c r="M6460" s="1">
        <f>L6460/E6460</f>
        <v>15.873015873015873</v>
      </c>
      <c r="N6460" s="1" t="s">
        <v>15034</v>
      </c>
    </row>
    <row r="6461" spans="1:14" x14ac:dyDescent="0.25">
      <c r="A6461" s="3">
        <v>1861</v>
      </c>
      <c r="C6461" s="3">
        <v>205.14</v>
      </c>
      <c r="D6461" s="3">
        <v>-18.2</v>
      </c>
      <c r="E6461" s="3">
        <v>5.35</v>
      </c>
      <c r="F6461" s="4">
        <f>IF(C6461&gt;180,-(360-C6461),C6461)</f>
        <v>-154.86000000000001</v>
      </c>
      <c r="G6461" s="1">
        <f t="shared" si="500"/>
        <v>-154.86000000000001</v>
      </c>
      <c r="H6461" s="1">
        <f t="shared" si="501"/>
        <v>-18.2</v>
      </c>
      <c r="I6461" s="2">
        <f t="shared" si="502"/>
        <v>-12.899752631106267</v>
      </c>
      <c r="J6461" s="2">
        <f t="shared" si="503"/>
        <v>-6.0536711389707367</v>
      </c>
      <c r="K6461" s="2">
        <f t="shared" si="504"/>
        <v>-4.6850237776834884</v>
      </c>
      <c r="L6461" s="1">
        <v>100</v>
      </c>
      <c r="M6461" s="1">
        <f>L6461/E6461</f>
        <v>18.691588785046729</v>
      </c>
      <c r="N6461" s="1" t="s">
        <v>15034</v>
      </c>
    </row>
    <row r="6462" spans="1:14" x14ac:dyDescent="0.25">
      <c r="A6462" s="3">
        <v>2579</v>
      </c>
      <c r="C6462" s="3">
        <v>253.67</v>
      </c>
      <c r="D6462" s="3">
        <v>-18.23</v>
      </c>
      <c r="E6462" s="3">
        <v>6.46</v>
      </c>
      <c r="F6462" s="4">
        <f>IF(C6462&gt;180,-(360-C6462),C6462)</f>
        <v>-106.33000000000001</v>
      </c>
      <c r="G6462" s="1">
        <f t="shared" si="500"/>
        <v>-106.33000000000001</v>
      </c>
      <c r="H6462" s="1">
        <f t="shared" si="501"/>
        <v>-18.23</v>
      </c>
      <c r="I6462" s="2">
        <f t="shared" si="502"/>
        <v>-4.0058532805367291</v>
      </c>
      <c r="J6462" s="2">
        <f t="shared" si="503"/>
        <v>-13.672371101776383</v>
      </c>
      <c r="K6462" s="2">
        <f t="shared" si="504"/>
        <v>-4.6924841981751166</v>
      </c>
      <c r="L6462" s="1">
        <v>100</v>
      </c>
      <c r="M6462" s="1">
        <f>L6462/E6462</f>
        <v>15.479876160990711</v>
      </c>
      <c r="N6462" s="1" t="s">
        <v>15034</v>
      </c>
    </row>
    <row r="6463" spans="1:14" x14ac:dyDescent="0.25">
      <c r="A6463" s="3">
        <v>7156</v>
      </c>
      <c r="C6463" s="3">
        <v>357.2</v>
      </c>
      <c r="D6463" s="3">
        <v>-18.27</v>
      </c>
      <c r="E6463" s="3">
        <v>6.49</v>
      </c>
      <c r="F6463" s="4">
        <f>IF(C6463&gt;180,-(360-C6463),C6463)</f>
        <v>-2.8000000000000114</v>
      </c>
      <c r="G6463" s="1">
        <f t="shared" si="500"/>
        <v>-2.8000000000000114</v>
      </c>
      <c r="H6463" s="1">
        <f t="shared" si="501"/>
        <v>-18.27</v>
      </c>
      <c r="I6463" s="2">
        <f t="shared" si="502"/>
        <v>14.226841107104518</v>
      </c>
      <c r="J6463" s="2">
        <f t="shared" si="503"/>
        <v>-0.69580861292130147</v>
      </c>
      <c r="K6463" s="2">
        <f t="shared" si="504"/>
        <v>-4.7024294239664721</v>
      </c>
      <c r="L6463" s="1">
        <v>100</v>
      </c>
      <c r="M6463" s="1">
        <f>L6463/E6463</f>
        <v>15.408320493066256</v>
      </c>
      <c r="N6463" s="1" t="s">
        <v>15034</v>
      </c>
    </row>
    <row r="6464" spans="1:14" x14ac:dyDescent="0.25">
      <c r="A6464" s="3">
        <v>8626</v>
      </c>
      <c r="C6464" s="3">
        <v>95.93</v>
      </c>
      <c r="D6464" s="3">
        <v>-18.27</v>
      </c>
      <c r="E6464" s="3">
        <v>6.03</v>
      </c>
      <c r="F6464" s="4">
        <f>IF(C6464&gt;180,-(360-C6464),C6464)</f>
        <v>95.93</v>
      </c>
      <c r="G6464" s="1">
        <f t="shared" si="500"/>
        <v>95.93</v>
      </c>
      <c r="H6464" s="1">
        <f t="shared" si="501"/>
        <v>-18.27</v>
      </c>
      <c r="I6464" s="2">
        <f t="shared" si="502"/>
        <v>-1.47157944785684</v>
      </c>
      <c r="J6464" s="2">
        <f t="shared" si="503"/>
        <v>14.167625469402406</v>
      </c>
      <c r="K6464" s="2">
        <f t="shared" si="504"/>
        <v>-4.7024294239664721</v>
      </c>
      <c r="L6464" s="1">
        <v>100</v>
      </c>
      <c r="M6464" s="1">
        <f>L6464/E6464</f>
        <v>16.58374792703151</v>
      </c>
      <c r="N6464" s="1" t="s">
        <v>15034</v>
      </c>
    </row>
    <row r="6465" spans="1:14" x14ac:dyDescent="0.25">
      <c r="A6465" s="3">
        <v>8190</v>
      </c>
      <c r="C6465" s="3">
        <v>73.900000000000006</v>
      </c>
      <c r="D6465" s="3">
        <v>-18.27</v>
      </c>
      <c r="E6465" s="3">
        <v>5.71</v>
      </c>
      <c r="F6465" s="4">
        <f>IF(C6465&gt;180,-(360-C6465),C6465)</f>
        <v>73.900000000000006</v>
      </c>
      <c r="G6465" s="1">
        <f t="shared" si="500"/>
        <v>73.900000000000006</v>
      </c>
      <c r="H6465" s="1">
        <f t="shared" si="501"/>
        <v>-18.27</v>
      </c>
      <c r="I6465" s="2">
        <f t="shared" si="502"/>
        <v>3.9500272992976524</v>
      </c>
      <c r="J6465" s="2">
        <f t="shared" si="503"/>
        <v>13.685190603254954</v>
      </c>
      <c r="K6465" s="2">
        <f t="shared" si="504"/>
        <v>-4.7024294239664721</v>
      </c>
      <c r="L6465" s="1">
        <v>100</v>
      </c>
      <c r="M6465" s="1">
        <f>L6465/E6465</f>
        <v>17.513134851138354</v>
      </c>
      <c r="N6465" s="1" t="s">
        <v>15034</v>
      </c>
    </row>
    <row r="6466" spans="1:14" x14ac:dyDescent="0.25">
      <c r="A6466" s="3">
        <v>7005</v>
      </c>
      <c r="C6466" s="3">
        <v>347.58</v>
      </c>
      <c r="D6466" s="3">
        <v>-18.28</v>
      </c>
      <c r="E6466" s="3">
        <v>6.49</v>
      </c>
      <c r="F6466" s="4">
        <f>IF(C6466&gt;180,-(360-C6466),C6466)</f>
        <v>-12.420000000000016</v>
      </c>
      <c r="G6466" s="1">
        <f t="shared" ref="G6466:G6529" si="505">F6466</f>
        <v>-12.420000000000016</v>
      </c>
      <c r="H6466" s="1">
        <f t="shared" ref="H6466:H6529" si="506">D6466</f>
        <v>-18.28</v>
      </c>
      <c r="I6466" s="2">
        <f t="shared" si="502"/>
        <v>13.909699567752901</v>
      </c>
      <c r="J6466" s="2">
        <f t="shared" si="503"/>
        <v>-3.0633362976552663</v>
      </c>
      <c r="K6466" s="2">
        <f t="shared" si="504"/>
        <v>-4.7049153724931649</v>
      </c>
      <c r="L6466" s="1">
        <v>100</v>
      </c>
      <c r="M6466" s="1">
        <f>L6466/E6466</f>
        <v>15.408320493066256</v>
      </c>
      <c r="N6466" s="1" t="s">
        <v>15034</v>
      </c>
    </row>
    <row r="6467" spans="1:14" x14ac:dyDescent="0.25">
      <c r="A6467" s="3">
        <v>687</v>
      </c>
      <c r="C6467" s="3">
        <v>140.80000000000001</v>
      </c>
      <c r="D6467" s="3">
        <v>-18.28</v>
      </c>
      <c r="E6467" s="3">
        <v>5.82</v>
      </c>
      <c r="F6467" s="4">
        <f>IF(C6467&gt;180,-(360-C6467),C6467)</f>
        <v>140.80000000000001</v>
      </c>
      <c r="G6467" s="1">
        <f t="shared" si="505"/>
        <v>140.80000000000001</v>
      </c>
      <c r="H6467" s="1">
        <f t="shared" si="506"/>
        <v>-18.28</v>
      </c>
      <c r="I6467" s="2">
        <f t="shared" ref="I6467:I6530" si="507">$O$2 * COS(RADIANS(H6467)) * COS(RADIANS(G6467))</f>
        <v>-11.037554003357993</v>
      </c>
      <c r="J6467" s="2">
        <f t="shared" ref="J6467:J6530" si="508">$O$2 * COS(RADIANS(H6467)) * SIN(RADIANS(G6467))</f>
        <v>9.0020093846114957</v>
      </c>
      <c r="K6467" s="2">
        <f t="shared" ref="K6467:K6530" si="509">$O$2 * SIN(RADIANS(H6467))</f>
        <v>-4.7049153724931649</v>
      </c>
      <c r="L6467" s="1">
        <v>100</v>
      </c>
      <c r="M6467" s="1">
        <f>L6467/E6467</f>
        <v>17.182130584192439</v>
      </c>
      <c r="N6467" s="1" t="s">
        <v>15034</v>
      </c>
    </row>
    <row r="6468" spans="1:14" x14ac:dyDescent="0.25">
      <c r="A6468" s="3">
        <v>104</v>
      </c>
      <c r="C6468" s="3">
        <v>118.57</v>
      </c>
      <c r="D6468" s="3">
        <v>-18.28</v>
      </c>
      <c r="E6468" s="3">
        <v>5.17</v>
      </c>
      <c r="F6468" s="4">
        <f>IF(C6468&gt;180,-(360-C6468),C6468)</f>
        <v>118.57</v>
      </c>
      <c r="G6468" s="1">
        <f t="shared" si="505"/>
        <v>118.57</v>
      </c>
      <c r="H6468" s="1">
        <f t="shared" si="506"/>
        <v>-18.28</v>
      </c>
      <c r="I6468" s="2">
        <f t="shared" si="507"/>
        <v>-6.8114716640945963</v>
      </c>
      <c r="J6468" s="2">
        <f t="shared" si="508"/>
        <v>12.508701975301589</v>
      </c>
      <c r="K6468" s="2">
        <f t="shared" si="509"/>
        <v>-4.7049153724931649</v>
      </c>
      <c r="L6468" s="1">
        <v>100</v>
      </c>
      <c r="M6468" s="1">
        <f>L6468/E6468</f>
        <v>19.342359767891683</v>
      </c>
      <c r="N6468" s="1" t="s">
        <v>15034</v>
      </c>
    </row>
    <row r="6469" spans="1:14" x14ac:dyDescent="0.25">
      <c r="A6469" s="3">
        <v>6411</v>
      </c>
      <c r="B6469" s="3" t="s">
        <v>10712</v>
      </c>
      <c r="C6469" s="3">
        <v>322.27999999999997</v>
      </c>
      <c r="D6469" s="3">
        <v>-18.29</v>
      </c>
      <c r="E6469" s="3">
        <v>5.41</v>
      </c>
      <c r="F6469" s="4">
        <f>IF(C6469&gt;180,-(360-C6469),C6469)</f>
        <v>-37.720000000000027</v>
      </c>
      <c r="G6469" s="1">
        <f t="shared" si="505"/>
        <v>-37.720000000000027</v>
      </c>
      <c r="H6469" s="1">
        <f t="shared" si="506"/>
        <v>-18.29</v>
      </c>
      <c r="I6469" s="2">
        <f t="shared" si="507"/>
        <v>11.265726075753893</v>
      </c>
      <c r="J6469" s="2">
        <f t="shared" si="508"/>
        <v>-8.7134258554410149</v>
      </c>
      <c r="K6469" s="2">
        <f t="shared" si="509"/>
        <v>-4.7074011776999392</v>
      </c>
      <c r="L6469" s="1">
        <v>100</v>
      </c>
      <c r="M6469" s="1">
        <f>L6469/E6469</f>
        <v>18.484288354898336</v>
      </c>
      <c r="N6469" s="1" t="s">
        <v>15034</v>
      </c>
    </row>
    <row r="6470" spans="1:14" x14ac:dyDescent="0.25">
      <c r="A6470" s="3">
        <v>1789</v>
      </c>
      <c r="B6470" s="3" t="s">
        <v>3371</v>
      </c>
      <c r="C6470" s="3">
        <v>200.96</v>
      </c>
      <c r="D6470" s="3">
        <v>-18.29</v>
      </c>
      <c r="E6470" s="3">
        <v>4.95</v>
      </c>
      <c r="F6470" s="4">
        <f>IF(C6470&gt;180,-(360-C6470),C6470)</f>
        <v>-159.04</v>
      </c>
      <c r="G6470" s="1">
        <f t="shared" si="505"/>
        <v>-159.04</v>
      </c>
      <c r="H6470" s="1">
        <f t="shared" si="506"/>
        <v>-18.29</v>
      </c>
      <c r="I6470" s="2">
        <f t="shared" si="507"/>
        <v>-13.299802852479605</v>
      </c>
      <c r="J6470" s="2">
        <f t="shared" si="508"/>
        <v>-5.0946656649248911</v>
      </c>
      <c r="K6470" s="2">
        <f t="shared" si="509"/>
        <v>-4.7074011776999392</v>
      </c>
      <c r="L6470" s="1">
        <v>100</v>
      </c>
      <c r="M6470" s="1">
        <f>L6470/E6470</f>
        <v>20.202020202020201</v>
      </c>
      <c r="N6470" s="1" t="s">
        <v>15034</v>
      </c>
    </row>
    <row r="6471" spans="1:14" x14ac:dyDescent="0.25">
      <c r="A6471" s="3">
        <v>152</v>
      </c>
      <c r="C6471" s="3">
        <v>120.18</v>
      </c>
      <c r="D6471" s="3">
        <v>-18.309999999999999</v>
      </c>
      <c r="E6471" s="3">
        <v>5.13</v>
      </c>
      <c r="F6471" s="4">
        <f>IF(C6471&gt;180,-(360-C6471),C6471)</f>
        <v>120.18</v>
      </c>
      <c r="G6471" s="1">
        <f t="shared" si="505"/>
        <v>120.18</v>
      </c>
      <c r="H6471" s="1">
        <f t="shared" si="506"/>
        <v>-18.309999999999999</v>
      </c>
      <c r="I6471" s="2">
        <f t="shared" si="507"/>
        <v>-7.1589890356090189</v>
      </c>
      <c r="J6471" s="2">
        <f t="shared" si="508"/>
        <v>12.310256810846518</v>
      </c>
      <c r="K6471" s="2">
        <f t="shared" si="509"/>
        <v>-4.7123723578508523</v>
      </c>
      <c r="L6471" s="1">
        <v>100</v>
      </c>
      <c r="M6471" s="1">
        <f>L6471/E6471</f>
        <v>19.49317738791423</v>
      </c>
      <c r="N6471" s="1" t="s">
        <v>15034</v>
      </c>
    </row>
    <row r="6472" spans="1:14" x14ac:dyDescent="0.25">
      <c r="A6472" s="3">
        <v>1967</v>
      </c>
      <c r="C6472" s="3">
        <v>211.24</v>
      </c>
      <c r="D6472" s="3">
        <v>-18.32</v>
      </c>
      <c r="E6472" s="3">
        <v>6.02</v>
      </c>
      <c r="F6472" s="4">
        <f>IF(C6472&gt;180,-(360-C6472),C6472)</f>
        <v>-148.76</v>
      </c>
      <c r="G6472" s="1">
        <f t="shared" si="505"/>
        <v>-148.76</v>
      </c>
      <c r="H6472" s="1">
        <f t="shared" si="506"/>
        <v>-18.32</v>
      </c>
      <c r="I6472" s="2">
        <f t="shared" si="507"/>
        <v>-12.175009521947127</v>
      </c>
      <c r="J6472" s="2">
        <f t="shared" si="508"/>
        <v>-7.3850700539282634</v>
      </c>
      <c r="K6472" s="2">
        <f t="shared" si="509"/>
        <v>-4.7148577326435586</v>
      </c>
      <c r="L6472" s="1">
        <v>100</v>
      </c>
      <c r="M6472" s="1">
        <f>L6472/E6472</f>
        <v>16.611295681063122</v>
      </c>
      <c r="N6472" s="1" t="s">
        <v>15034</v>
      </c>
    </row>
    <row r="6473" spans="1:14" x14ac:dyDescent="0.25">
      <c r="A6473" s="3">
        <v>1900</v>
      </c>
      <c r="C6473" s="3">
        <v>207.04</v>
      </c>
      <c r="D6473" s="3">
        <v>-18.329999999999998</v>
      </c>
      <c r="E6473" s="3">
        <v>6.4</v>
      </c>
      <c r="F6473" s="4">
        <f>IF(C6473&gt;180,-(360-C6473),C6473)</f>
        <v>-152.96</v>
      </c>
      <c r="G6473" s="1">
        <f t="shared" si="505"/>
        <v>-152.96</v>
      </c>
      <c r="H6473" s="1">
        <f t="shared" si="506"/>
        <v>-18.329999999999998</v>
      </c>
      <c r="I6473" s="2">
        <f t="shared" si="507"/>
        <v>-12.682449333406129</v>
      </c>
      <c r="J6473" s="2">
        <f t="shared" si="508"/>
        <v>-6.4731873344856812</v>
      </c>
      <c r="K6473" s="2">
        <f t="shared" si="509"/>
        <v>-4.7173429638134863</v>
      </c>
      <c r="L6473" s="1">
        <v>100</v>
      </c>
      <c r="M6473" s="1">
        <f>L6473/E6473</f>
        <v>15.625</v>
      </c>
      <c r="N6473" s="1" t="s">
        <v>15034</v>
      </c>
    </row>
    <row r="6474" spans="1:14" x14ac:dyDescent="0.25">
      <c r="A6474" s="3">
        <v>8309</v>
      </c>
      <c r="B6474" s="3" t="s">
        <v>13722</v>
      </c>
      <c r="C6474" s="3">
        <v>80.58</v>
      </c>
      <c r="D6474" s="3">
        <v>-18.34</v>
      </c>
      <c r="E6474" s="3">
        <v>4.7300000000000004</v>
      </c>
      <c r="F6474" s="4">
        <f>IF(C6474&gt;180,-(360-C6474),C6474)</f>
        <v>80.58</v>
      </c>
      <c r="G6474" s="1">
        <f t="shared" si="505"/>
        <v>80.58</v>
      </c>
      <c r="H6474" s="1">
        <f t="shared" si="506"/>
        <v>-18.34</v>
      </c>
      <c r="I6474" s="2">
        <f t="shared" si="507"/>
        <v>2.3303529959705296</v>
      </c>
      <c r="J6474" s="2">
        <f t="shared" si="508"/>
        <v>14.046091202910334</v>
      </c>
      <c r="K6474" s="2">
        <f t="shared" si="509"/>
        <v>-4.7198280512849315</v>
      </c>
      <c r="L6474" s="1">
        <v>100</v>
      </c>
      <c r="M6474" s="1">
        <f>L6474/E6474</f>
        <v>21.141649048625791</v>
      </c>
      <c r="N6474" s="1" t="s">
        <v>15034</v>
      </c>
    </row>
    <row r="6475" spans="1:14" x14ac:dyDescent="0.25">
      <c r="A6475" s="3">
        <v>8310</v>
      </c>
      <c r="B6475" s="3" t="s">
        <v>13724</v>
      </c>
      <c r="C6475" s="3">
        <v>80.58</v>
      </c>
      <c r="D6475" s="3">
        <v>-18.34</v>
      </c>
      <c r="E6475" s="3">
        <v>6.08</v>
      </c>
      <c r="F6475" s="4">
        <f>IF(C6475&gt;180,-(360-C6475),C6475)</f>
        <v>80.58</v>
      </c>
      <c r="G6475" s="1">
        <f t="shared" si="505"/>
        <v>80.58</v>
      </c>
      <c r="H6475" s="1">
        <f t="shared" si="506"/>
        <v>-18.34</v>
      </c>
      <c r="I6475" s="2">
        <f t="shared" si="507"/>
        <v>2.3303529959705296</v>
      </c>
      <c r="J6475" s="2">
        <f t="shared" si="508"/>
        <v>14.046091202910334</v>
      </c>
      <c r="K6475" s="2">
        <f t="shared" si="509"/>
        <v>-4.7198280512849315</v>
      </c>
      <c r="L6475" s="1">
        <v>100</v>
      </c>
      <c r="M6475" s="1">
        <f>L6475/E6475</f>
        <v>16.44736842105263</v>
      </c>
      <c r="N6475" s="1" t="s">
        <v>15034</v>
      </c>
    </row>
    <row r="6476" spans="1:14" x14ac:dyDescent="0.25">
      <c r="A6476" s="3">
        <v>7496</v>
      </c>
      <c r="C6476" s="3">
        <v>24.55</v>
      </c>
      <c r="D6476" s="3">
        <v>-18.36</v>
      </c>
      <c r="E6476" s="3">
        <v>5.49</v>
      </c>
      <c r="F6476" s="4">
        <f>IF(C6476&gt;180,-(360-C6476),C6476)</f>
        <v>24.55</v>
      </c>
      <c r="G6476" s="1">
        <f t="shared" si="505"/>
        <v>24.55</v>
      </c>
      <c r="H6476" s="1">
        <f t="shared" si="506"/>
        <v>-18.36</v>
      </c>
      <c r="I6476" s="2">
        <f t="shared" si="507"/>
        <v>12.949454082750883</v>
      </c>
      <c r="J6476" s="2">
        <f t="shared" si="508"/>
        <v>5.9150591507355301</v>
      </c>
      <c r="K6476" s="2">
        <f t="shared" si="509"/>
        <v>-4.7247977948295716</v>
      </c>
      <c r="L6476" s="1">
        <v>100</v>
      </c>
      <c r="M6476" s="1">
        <f>L6476/E6476</f>
        <v>18.214936247723131</v>
      </c>
      <c r="N6476" s="1" t="s">
        <v>15034</v>
      </c>
    </row>
    <row r="6477" spans="1:14" x14ac:dyDescent="0.25">
      <c r="A6477" s="3">
        <v>4206</v>
      </c>
      <c r="C6477" s="3">
        <v>297.18</v>
      </c>
      <c r="D6477" s="3">
        <v>-18.39</v>
      </c>
      <c r="E6477" s="3">
        <v>5.97</v>
      </c>
      <c r="F6477" s="4">
        <f>IF(C6477&gt;180,-(360-C6477),C6477)</f>
        <v>-62.819999999999993</v>
      </c>
      <c r="G6477" s="1">
        <f t="shared" si="505"/>
        <v>-62.819999999999993</v>
      </c>
      <c r="H6477" s="1">
        <f t="shared" si="506"/>
        <v>-18.39</v>
      </c>
      <c r="I6477" s="2">
        <f t="shared" si="507"/>
        <v>6.5018969580553305</v>
      </c>
      <c r="J6477" s="2">
        <f t="shared" si="508"/>
        <v>-12.662193068014114</v>
      </c>
      <c r="K6477" s="2">
        <f t="shared" si="509"/>
        <v>-4.7322513305155445</v>
      </c>
      <c r="L6477" s="1">
        <v>100</v>
      </c>
      <c r="M6477" s="1">
        <f>L6477/E6477</f>
        <v>16.750418760469014</v>
      </c>
      <c r="N6477" s="1" t="s">
        <v>15034</v>
      </c>
    </row>
    <row r="6478" spans="1:14" x14ac:dyDescent="0.25">
      <c r="A6478" s="3">
        <v>1556</v>
      </c>
      <c r="B6478" s="3" t="s">
        <v>2964</v>
      </c>
      <c r="C6478" s="3">
        <v>185.43</v>
      </c>
      <c r="D6478" s="3">
        <v>-18.39</v>
      </c>
      <c r="E6478" s="3">
        <v>4.74</v>
      </c>
      <c r="F6478" s="4">
        <f>IF(C6478&gt;180,-(360-C6478),C6478)</f>
        <v>-174.57</v>
      </c>
      <c r="G6478" s="1">
        <f t="shared" si="505"/>
        <v>-174.57</v>
      </c>
      <c r="H6478" s="1">
        <f t="shared" si="506"/>
        <v>-18.39</v>
      </c>
      <c r="I6478" s="2">
        <f t="shared" si="507"/>
        <v>-14.170092157610151</v>
      </c>
      <c r="J6478" s="2">
        <f t="shared" si="508"/>
        <v>-1.3469541898925732</v>
      </c>
      <c r="K6478" s="2">
        <f t="shared" si="509"/>
        <v>-4.7322513305155445</v>
      </c>
      <c r="L6478" s="1">
        <v>100</v>
      </c>
      <c r="M6478" s="1">
        <f>L6478/E6478</f>
        <v>21.09704641350211</v>
      </c>
      <c r="N6478" s="1" t="s">
        <v>15034</v>
      </c>
    </row>
    <row r="6479" spans="1:14" x14ac:dyDescent="0.25">
      <c r="A6479" s="3">
        <v>7489</v>
      </c>
      <c r="B6479" s="3" t="s">
        <v>12391</v>
      </c>
      <c r="C6479" s="3">
        <v>23.82</v>
      </c>
      <c r="D6479" s="3">
        <v>-18.399999999999999</v>
      </c>
      <c r="E6479" s="3">
        <v>5.0599999999999996</v>
      </c>
      <c r="F6479" s="4">
        <f>IF(C6479&gt;180,-(360-C6479),C6479)</f>
        <v>23.82</v>
      </c>
      <c r="G6479" s="1">
        <f t="shared" si="505"/>
        <v>23.82</v>
      </c>
      <c r="H6479" s="1">
        <f t="shared" si="506"/>
        <v>-18.399999999999999</v>
      </c>
      <c r="I6479" s="2">
        <f t="shared" si="507"/>
        <v>13.020743477944491</v>
      </c>
      <c r="J6479" s="2">
        <f t="shared" si="508"/>
        <v>5.7482622168180946</v>
      </c>
      <c r="K6479" s="2">
        <f t="shared" si="509"/>
        <v>-4.7347355542065364</v>
      </c>
      <c r="L6479" s="1">
        <v>100</v>
      </c>
      <c r="M6479" s="1">
        <f>L6479/E6479</f>
        <v>19.762845849802375</v>
      </c>
      <c r="N6479" s="1" t="s">
        <v>15034</v>
      </c>
    </row>
    <row r="6480" spans="1:14" x14ac:dyDescent="0.25">
      <c r="A6480" s="3">
        <v>2672</v>
      </c>
      <c r="C6480" s="3">
        <v>259.91000000000003</v>
      </c>
      <c r="D6480" s="3">
        <v>-18.41</v>
      </c>
      <c r="E6480" s="3">
        <v>4.93</v>
      </c>
      <c r="F6480" s="4">
        <f>IF(C6480&gt;180,-(360-C6480),C6480)</f>
        <v>-100.08999999999997</v>
      </c>
      <c r="G6480" s="1">
        <f t="shared" si="505"/>
        <v>-100.08999999999997</v>
      </c>
      <c r="H6480" s="1">
        <f t="shared" si="506"/>
        <v>-18.41</v>
      </c>
      <c r="I6480" s="2">
        <f t="shared" si="507"/>
        <v>-2.4934286879945904</v>
      </c>
      <c r="J6480" s="2">
        <f t="shared" si="508"/>
        <v>-14.012193387199032</v>
      </c>
      <c r="K6480" s="2">
        <f t="shared" si="509"/>
        <v>-4.7372196336692367</v>
      </c>
      <c r="L6480" s="1">
        <v>100</v>
      </c>
      <c r="M6480" s="1">
        <f>L6480/E6480</f>
        <v>20.28397565922921</v>
      </c>
      <c r="N6480" s="1" t="s">
        <v>15034</v>
      </c>
    </row>
    <row r="6481" spans="1:14" x14ac:dyDescent="0.25">
      <c r="A6481" s="3">
        <v>8651</v>
      </c>
      <c r="C6481" s="3">
        <v>96.64</v>
      </c>
      <c r="D6481" s="3">
        <v>-18.420000000000002</v>
      </c>
      <c r="E6481" s="3">
        <v>6.43</v>
      </c>
      <c r="F6481" s="4">
        <f>IF(C6481&gt;180,-(360-C6481),C6481)</f>
        <v>96.64</v>
      </c>
      <c r="G6481" s="1">
        <f t="shared" si="505"/>
        <v>96.64</v>
      </c>
      <c r="H6481" s="1">
        <f t="shared" si="506"/>
        <v>-18.420000000000002</v>
      </c>
      <c r="I6481" s="2">
        <f t="shared" si="507"/>
        <v>-1.645595721925859</v>
      </c>
      <c r="J6481" s="2">
        <f t="shared" si="508"/>
        <v>14.136025778118073</v>
      </c>
      <c r="K6481" s="2">
        <f t="shared" si="509"/>
        <v>-4.7397035688279763</v>
      </c>
      <c r="L6481" s="1">
        <v>100</v>
      </c>
      <c r="M6481" s="1">
        <f>L6481/E6481</f>
        <v>15.552099533437016</v>
      </c>
      <c r="N6481" s="1" t="s">
        <v>15034</v>
      </c>
    </row>
    <row r="6482" spans="1:14" x14ac:dyDescent="0.25">
      <c r="A6482" s="3">
        <v>8449</v>
      </c>
      <c r="B6482" s="3" t="s">
        <v>13957</v>
      </c>
      <c r="C6482" s="3">
        <v>87.93</v>
      </c>
      <c r="D6482" s="3">
        <v>-18.45</v>
      </c>
      <c r="E6482" s="3">
        <v>5.58</v>
      </c>
      <c r="F6482" s="4">
        <f>IF(C6482&gt;180,-(360-C6482),C6482)</f>
        <v>87.93</v>
      </c>
      <c r="G6482" s="1">
        <f t="shared" si="505"/>
        <v>87.93</v>
      </c>
      <c r="H6482" s="1">
        <f t="shared" si="506"/>
        <v>-18.45</v>
      </c>
      <c r="I6482" s="2">
        <f t="shared" si="507"/>
        <v>0.51395808218346917</v>
      </c>
      <c r="J6482" s="2">
        <f t="shared" si="508"/>
        <v>14.219717689516765</v>
      </c>
      <c r="K6482" s="2">
        <f t="shared" si="509"/>
        <v>-4.747154507723792</v>
      </c>
      <c r="L6482" s="1">
        <v>100</v>
      </c>
      <c r="M6482" s="1">
        <f>L6482/E6482</f>
        <v>17.921146953405017</v>
      </c>
      <c r="N6482" s="1" t="s">
        <v>15034</v>
      </c>
    </row>
    <row r="6483" spans="1:14" x14ac:dyDescent="0.25">
      <c r="A6483" s="3">
        <v>1403</v>
      </c>
      <c r="C6483" s="3">
        <v>175.52</v>
      </c>
      <c r="D6483" s="3">
        <v>-18.46</v>
      </c>
      <c r="E6483" s="3">
        <v>5.72</v>
      </c>
      <c r="F6483" s="4">
        <f>IF(C6483&gt;180,-(360-C6483),C6483)</f>
        <v>175.52</v>
      </c>
      <c r="G6483" s="1">
        <f t="shared" si="505"/>
        <v>175.52</v>
      </c>
      <c r="H6483" s="1">
        <f t="shared" si="506"/>
        <v>-18.46</v>
      </c>
      <c r="I6483" s="2">
        <f t="shared" si="507"/>
        <v>-14.184702263760538</v>
      </c>
      <c r="J6483" s="2">
        <f t="shared" si="508"/>
        <v>1.1113783517232696</v>
      </c>
      <c r="K6483" s="2">
        <f t="shared" si="509"/>
        <v>-4.7496378649100759</v>
      </c>
      <c r="L6483" s="1">
        <v>100</v>
      </c>
      <c r="M6483" s="1">
        <f>L6483/E6483</f>
        <v>17.482517482517483</v>
      </c>
      <c r="N6483" s="1" t="s">
        <v>15034</v>
      </c>
    </row>
    <row r="6484" spans="1:14" x14ac:dyDescent="0.25">
      <c r="A6484" s="3">
        <v>8733</v>
      </c>
      <c r="C6484" s="3">
        <v>100.07</v>
      </c>
      <c r="D6484" s="3">
        <v>-18.46</v>
      </c>
      <c r="E6484" s="3">
        <v>6.18</v>
      </c>
      <c r="F6484" s="4">
        <f>IF(C6484&gt;180,-(360-C6484),C6484)</f>
        <v>100.07</v>
      </c>
      <c r="G6484" s="1">
        <f t="shared" si="505"/>
        <v>100.07</v>
      </c>
      <c r="H6484" s="1">
        <f t="shared" si="506"/>
        <v>-18.46</v>
      </c>
      <c r="I6484" s="2">
        <f t="shared" si="507"/>
        <v>-2.4878135748797385</v>
      </c>
      <c r="J6484" s="2">
        <f t="shared" si="508"/>
        <v>14.008987249935542</v>
      </c>
      <c r="K6484" s="2">
        <f t="shared" si="509"/>
        <v>-4.7496378649100759</v>
      </c>
      <c r="L6484" s="1">
        <v>100</v>
      </c>
      <c r="M6484" s="1">
        <f>L6484/E6484</f>
        <v>16.181229773462785</v>
      </c>
      <c r="N6484" s="1" t="s">
        <v>15034</v>
      </c>
    </row>
    <row r="6485" spans="1:14" x14ac:dyDescent="0.25">
      <c r="A6485" s="3">
        <v>2687</v>
      </c>
      <c r="C6485" s="3">
        <v>260.76</v>
      </c>
      <c r="D6485" s="3">
        <v>-18.47</v>
      </c>
      <c r="E6485" s="3">
        <v>6.46</v>
      </c>
      <c r="F6485" s="4">
        <f>IF(C6485&gt;180,-(360-C6485),C6485)</f>
        <v>-99.240000000000009</v>
      </c>
      <c r="G6485" s="1">
        <f t="shared" si="505"/>
        <v>-99.240000000000009</v>
      </c>
      <c r="H6485" s="1">
        <f t="shared" si="506"/>
        <v>-18.47</v>
      </c>
      <c r="I6485" s="2">
        <f t="shared" si="507"/>
        <v>-2.2844890491866265</v>
      </c>
      <c r="J6485" s="2">
        <f t="shared" si="508"/>
        <v>-14.042736736467818</v>
      </c>
      <c r="K6485" s="2">
        <f t="shared" si="509"/>
        <v>-4.7521210774141185</v>
      </c>
      <c r="L6485" s="1">
        <v>100</v>
      </c>
      <c r="M6485" s="1">
        <f>L6485/E6485</f>
        <v>15.479876160990711</v>
      </c>
      <c r="N6485" s="1" t="s">
        <v>15034</v>
      </c>
    </row>
    <row r="6486" spans="1:14" x14ac:dyDescent="0.25">
      <c r="A6486" s="3">
        <v>2465</v>
      </c>
      <c r="C6486" s="3">
        <v>247.04</v>
      </c>
      <c r="D6486" s="3">
        <v>-18.47</v>
      </c>
      <c r="E6486" s="3">
        <v>6.58</v>
      </c>
      <c r="F6486" s="4">
        <f>IF(C6486&gt;180,-(360-C6486),C6486)</f>
        <v>-112.96000000000001</v>
      </c>
      <c r="G6486" s="1">
        <f t="shared" si="505"/>
        <v>-112.96000000000001</v>
      </c>
      <c r="H6486" s="1">
        <f t="shared" si="506"/>
        <v>-18.47</v>
      </c>
      <c r="I6486" s="2">
        <f t="shared" si="507"/>
        <v>-5.5499222364556307</v>
      </c>
      <c r="J6486" s="2">
        <f t="shared" si="508"/>
        <v>-13.100217877382489</v>
      </c>
      <c r="K6486" s="2">
        <f t="shared" si="509"/>
        <v>-4.7521210774141185</v>
      </c>
      <c r="L6486" s="1">
        <v>100</v>
      </c>
      <c r="M6486" s="1">
        <f>L6486/E6486</f>
        <v>15.19756838905775</v>
      </c>
      <c r="N6486" s="1" t="s">
        <v>15034</v>
      </c>
    </row>
    <row r="6487" spans="1:14" x14ac:dyDescent="0.25">
      <c r="A6487" s="3">
        <v>2085</v>
      </c>
      <c r="B6487" s="3" t="s">
        <v>3869</v>
      </c>
      <c r="C6487" s="3">
        <v>219.76</v>
      </c>
      <c r="D6487" s="3">
        <v>-18.47</v>
      </c>
      <c r="E6487" s="3">
        <v>3.71</v>
      </c>
      <c r="F6487" s="4">
        <f>IF(C6487&gt;180,-(360-C6487),C6487)</f>
        <v>-140.24</v>
      </c>
      <c r="G6487" s="1">
        <f t="shared" si="505"/>
        <v>-140.24</v>
      </c>
      <c r="H6487" s="1">
        <f t="shared" si="506"/>
        <v>-18.47</v>
      </c>
      <c r="I6487" s="2">
        <f t="shared" si="507"/>
        <v>-10.93698999903156</v>
      </c>
      <c r="J6487" s="2">
        <f t="shared" si="508"/>
        <v>-9.0994282802097022</v>
      </c>
      <c r="K6487" s="2">
        <f t="shared" si="509"/>
        <v>-4.7521210774141185</v>
      </c>
      <c r="L6487" s="1">
        <v>100</v>
      </c>
      <c r="M6487" s="1">
        <f>L6487/E6487</f>
        <v>26.954177897574123</v>
      </c>
      <c r="N6487" s="1" t="s">
        <v>15034</v>
      </c>
    </row>
    <row r="6488" spans="1:14" x14ac:dyDescent="0.25">
      <c r="A6488" s="3">
        <v>7896</v>
      </c>
      <c r="B6488" s="3" t="s">
        <v>13059</v>
      </c>
      <c r="C6488" s="3">
        <v>55.18</v>
      </c>
      <c r="D6488" s="3">
        <v>-18.47</v>
      </c>
      <c r="E6488" s="3">
        <v>5.05</v>
      </c>
      <c r="F6488" s="4">
        <f>IF(C6488&gt;180,-(360-C6488),C6488)</f>
        <v>55.18</v>
      </c>
      <c r="G6488" s="1">
        <f t="shared" si="505"/>
        <v>55.18</v>
      </c>
      <c r="H6488" s="1">
        <f t="shared" si="506"/>
        <v>-18.47</v>
      </c>
      <c r="I6488" s="2">
        <f t="shared" si="507"/>
        <v>8.123816376286074</v>
      </c>
      <c r="J6488" s="2">
        <f t="shared" si="508"/>
        <v>11.679938045639741</v>
      </c>
      <c r="K6488" s="2">
        <f t="shared" si="509"/>
        <v>-4.7521210774141185</v>
      </c>
      <c r="L6488" s="1">
        <v>100</v>
      </c>
      <c r="M6488" s="1">
        <f>L6488/E6488</f>
        <v>19.801980198019802</v>
      </c>
      <c r="N6488" s="1" t="s">
        <v>15034</v>
      </c>
    </row>
    <row r="6489" spans="1:14" x14ac:dyDescent="0.25">
      <c r="A6489" s="3">
        <v>1664</v>
      </c>
      <c r="B6489" s="3" t="s">
        <v>3153</v>
      </c>
      <c r="C6489" s="3">
        <v>192.67</v>
      </c>
      <c r="D6489" s="3">
        <v>-18.48</v>
      </c>
      <c r="E6489" s="3">
        <v>5.34</v>
      </c>
      <c r="F6489" s="4">
        <f>IF(C6489&gt;180,-(360-C6489),C6489)</f>
        <v>-167.33</v>
      </c>
      <c r="G6489" s="1">
        <f t="shared" si="505"/>
        <v>-167.33</v>
      </c>
      <c r="H6489" s="1">
        <f t="shared" si="506"/>
        <v>-18.48</v>
      </c>
      <c r="I6489" s="2">
        <f t="shared" si="507"/>
        <v>-13.880092907068455</v>
      </c>
      <c r="J6489" s="2">
        <f t="shared" si="508"/>
        <v>-3.1203782325180769</v>
      </c>
      <c r="K6489" s="2">
        <f t="shared" si="509"/>
        <v>-4.7546041451602754</v>
      </c>
      <c r="L6489" s="1">
        <v>100</v>
      </c>
      <c r="M6489" s="1">
        <f>L6489/E6489</f>
        <v>18.726591760299627</v>
      </c>
      <c r="N6489" s="1" t="s">
        <v>15034</v>
      </c>
    </row>
    <row r="6490" spans="1:14" x14ac:dyDescent="0.25">
      <c r="A6490" s="3">
        <v>1387</v>
      </c>
      <c r="B6490" s="3" t="s">
        <v>2671</v>
      </c>
      <c r="C6490" s="3">
        <v>174.56</v>
      </c>
      <c r="D6490" s="3">
        <v>-18.48</v>
      </c>
      <c r="E6490" s="3">
        <v>4.22</v>
      </c>
      <c r="F6490" s="4">
        <f>IF(C6490&gt;180,-(360-C6490),C6490)</f>
        <v>174.56</v>
      </c>
      <c r="G6490" s="1">
        <f t="shared" si="505"/>
        <v>174.56</v>
      </c>
      <c r="H6490" s="1">
        <f t="shared" si="506"/>
        <v>-18.48</v>
      </c>
      <c r="I6490" s="2">
        <f t="shared" si="507"/>
        <v>-14.162439452496294</v>
      </c>
      <c r="J6490" s="2">
        <f t="shared" si="508"/>
        <v>1.348720941188787</v>
      </c>
      <c r="K6490" s="2">
        <f t="shared" si="509"/>
        <v>-4.7546041451602754</v>
      </c>
      <c r="L6490" s="1">
        <v>100</v>
      </c>
      <c r="M6490" s="1">
        <f>L6490/E6490</f>
        <v>23.696682464454977</v>
      </c>
      <c r="N6490" s="1" t="s">
        <v>15034</v>
      </c>
    </row>
    <row r="6491" spans="1:14" x14ac:dyDescent="0.25">
      <c r="A6491" s="3">
        <v>7681</v>
      </c>
      <c r="C6491" s="3">
        <v>37.92</v>
      </c>
      <c r="D6491" s="3">
        <v>-18.48</v>
      </c>
      <c r="E6491" s="3">
        <v>6.47</v>
      </c>
      <c r="F6491" s="4">
        <f>IF(C6491&gt;180,-(360-C6491),C6491)</f>
        <v>37.92</v>
      </c>
      <c r="G6491" s="1">
        <f t="shared" si="505"/>
        <v>37.92</v>
      </c>
      <c r="H6491" s="1">
        <f t="shared" si="506"/>
        <v>-18.48</v>
      </c>
      <c r="I6491" s="2">
        <f t="shared" si="507"/>
        <v>11.222865638521563</v>
      </c>
      <c r="J6491" s="2">
        <f t="shared" si="508"/>
        <v>8.7430558892481454</v>
      </c>
      <c r="K6491" s="2">
        <f t="shared" si="509"/>
        <v>-4.7546041451602754</v>
      </c>
      <c r="L6491" s="1">
        <v>100</v>
      </c>
      <c r="M6491" s="1">
        <f>L6491/E6491</f>
        <v>15.45595054095827</v>
      </c>
      <c r="N6491" s="1" t="s">
        <v>15034</v>
      </c>
    </row>
    <row r="6492" spans="1:14" x14ac:dyDescent="0.25">
      <c r="A6492" s="3">
        <v>2431</v>
      </c>
      <c r="C6492" s="3">
        <v>244.7</v>
      </c>
      <c r="D6492" s="3">
        <v>-18.5</v>
      </c>
      <c r="E6492" s="3">
        <v>6.35</v>
      </c>
      <c r="F6492" s="4">
        <f>IF(C6492&gt;180,-(360-C6492),C6492)</f>
        <v>-115.30000000000001</v>
      </c>
      <c r="G6492" s="1">
        <f t="shared" si="505"/>
        <v>-115.30000000000001</v>
      </c>
      <c r="H6492" s="1">
        <f t="shared" si="506"/>
        <v>-18.5</v>
      </c>
      <c r="I6492" s="2">
        <f t="shared" si="507"/>
        <v>-6.0791035663268085</v>
      </c>
      <c r="J6492" s="2">
        <f t="shared" si="508"/>
        <v>-12.860443021536744</v>
      </c>
      <c r="K6492" s="2">
        <f t="shared" si="509"/>
        <v>-4.7595698460763822</v>
      </c>
      <c r="L6492" s="1">
        <v>100</v>
      </c>
      <c r="M6492" s="1">
        <f>L6492/E6492</f>
        <v>15.748031496062993</v>
      </c>
      <c r="N6492" s="1" t="s">
        <v>15034</v>
      </c>
    </row>
    <row r="6493" spans="1:14" x14ac:dyDescent="0.25">
      <c r="A6493" s="3">
        <v>2004</v>
      </c>
      <c r="B6493" s="3" t="s">
        <v>3738</v>
      </c>
      <c r="C6493" s="3">
        <v>214.51</v>
      </c>
      <c r="D6493" s="3">
        <v>-18.5</v>
      </c>
      <c r="E6493" s="3">
        <v>2.06</v>
      </c>
      <c r="F6493" s="4">
        <f>IF(C6493&gt;180,-(360-C6493),C6493)</f>
        <v>-145.49</v>
      </c>
      <c r="G6493" s="1">
        <f t="shared" si="505"/>
        <v>-145.49</v>
      </c>
      <c r="H6493" s="1">
        <f t="shared" si="506"/>
        <v>-18.5</v>
      </c>
      <c r="I6493" s="2">
        <f t="shared" si="507"/>
        <v>-11.721668994739183</v>
      </c>
      <c r="J6493" s="2">
        <f t="shared" si="508"/>
        <v>-8.0590924338966712</v>
      </c>
      <c r="K6493" s="2">
        <f t="shared" si="509"/>
        <v>-4.7595698460763822</v>
      </c>
      <c r="L6493" s="1">
        <v>100</v>
      </c>
      <c r="M6493" s="1">
        <f>L6493/E6493</f>
        <v>48.543689320388346</v>
      </c>
      <c r="N6493" s="1" t="s">
        <v>15034</v>
      </c>
    </row>
    <row r="6494" spans="1:14" x14ac:dyDescent="0.25">
      <c r="A6494" s="3">
        <v>2225</v>
      </c>
      <c r="C6494" s="3">
        <v>230.86</v>
      </c>
      <c r="D6494" s="3">
        <v>-18.52</v>
      </c>
      <c r="E6494" s="3">
        <v>6.39</v>
      </c>
      <c r="F6494" s="4">
        <f>IF(C6494&gt;180,-(360-C6494),C6494)</f>
        <v>-129.13999999999999</v>
      </c>
      <c r="G6494" s="1">
        <f t="shared" si="505"/>
        <v>-129.13999999999999</v>
      </c>
      <c r="H6494" s="1">
        <f t="shared" si="506"/>
        <v>-18.52</v>
      </c>
      <c r="I6494" s="2">
        <f t="shared" si="507"/>
        <v>-8.9779271424974514</v>
      </c>
      <c r="J6494" s="2">
        <f t="shared" si="508"/>
        <v>-11.031592395104777</v>
      </c>
      <c r="K6494" s="2">
        <f t="shared" si="509"/>
        <v>-4.764534967053339</v>
      </c>
      <c r="L6494" s="1">
        <v>100</v>
      </c>
      <c r="M6494" s="1">
        <f>L6494/E6494</f>
        <v>15.649452269170579</v>
      </c>
      <c r="N6494" s="1" t="s">
        <v>15034</v>
      </c>
    </row>
    <row r="6495" spans="1:14" x14ac:dyDescent="0.25">
      <c r="A6495" s="3">
        <v>1923</v>
      </c>
      <c r="C6495" s="3">
        <v>208.78</v>
      </c>
      <c r="D6495" s="3">
        <v>-18.54</v>
      </c>
      <c r="E6495" s="3">
        <v>6.19</v>
      </c>
      <c r="F6495" s="4">
        <f>IF(C6495&gt;180,-(360-C6495),C6495)</f>
        <v>-151.22</v>
      </c>
      <c r="G6495" s="1">
        <f t="shared" si="505"/>
        <v>-151.22</v>
      </c>
      <c r="H6495" s="1">
        <f t="shared" si="506"/>
        <v>-18.54</v>
      </c>
      <c r="I6495" s="2">
        <f t="shared" si="507"/>
        <v>-12.464811259763644</v>
      </c>
      <c r="J6495" s="2">
        <f t="shared" si="508"/>
        <v>-6.8469230101235032</v>
      </c>
      <c r="K6495" s="2">
        <f t="shared" si="509"/>
        <v>-4.7694995074861639</v>
      </c>
      <c r="L6495" s="1">
        <v>100</v>
      </c>
      <c r="M6495" s="1">
        <f>L6495/E6495</f>
        <v>16.15508885298869</v>
      </c>
      <c r="N6495" s="1" t="s">
        <v>15034</v>
      </c>
    </row>
    <row r="6496" spans="1:14" x14ac:dyDescent="0.25">
      <c r="A6496" s="3">
        <v>1388</v>
      </c>
      <c r="B6496" s="3" t="s">
        <v>2674</v>
      </c>
      <c r="C6496" s="3">
        <v>174.65</v>
      </c>
      <c r="D6496" s="3">
        <v>-18.54</v>
      </c>
      <c r="E6496" s="3">
        <v>5.28</v>
      </c>
      <c r="F6496" s="4">
        <f>IF(C6496&gt;180,-(360-C6496),C6496)</f>
        <v>174.65</v>
      </c>
      <c r="G6496" s="1">
        <f t="shared" si="505"/>
        <v>174.65</v>
      </c>
      <c r="H6496" s="1">
        <f t="shared" si="506"/>
        <v>-18.54</v>
      </c>
      <c r="I6496" s="2">
        <f t="shared" si="507"/>
        <v>-14.159575459838377</v>
      </c>
      <c r="J6496" s="2">
        <f t="shared" si="508"/>
        <v>1.3260080109984489</v>
      </c>
      <c r="K6496" s="2">
        <f t="shared" si="509"/>
        <v>-4.7694995074861639</v>
      </c>
      <c r="L6496" s="1">
        <v>100</v>
      </c>
      <c r="M6496" s="1">
        <f>L6496/E6496</f>
        <v>18.939393939393938</v>
      </c>
      <c r="N6496" s="1" t="s">
        <v>15034</v>
      </c>
    </row>
    <row r="6497" spans="1:14" x14ac:dyDescent="0.25">
      <c r="A6497" s="3">
        <v>8454</v>
      </c>
      <c r="B6497" s="3" t="s">
        <v>13965</v>
      </c>
      <c r="C6497" s="3">
        <v>88.06</v>
      </c>
      <c r="D6497" s="3">
        <v>-18.54</v>
      </c>
      <c r="E6497" s="3">
        <v>4.29</v>
      </c>
      <c r="F6497" s="4">
        <f>IF(C6497&gt;180,-(360-C6497),C6497)</f>
        <v>88.06</v>
      </c>
      <c r="G6497" s="1">
        <f t="shared" si="505"/>
        <v>88.06</v>
      </c>
      <c r="H6497" s="1">
        <f t="shared" si="506"/>
        <v>-18.54</v>
      </c>
      <c r="I6497" s="2">
        <f t="shared" si="507"/>
        <v>0.48144024188246359</v>
      </c>
      <c r="J6497" s="2">
        <f t="shared" si="508"/>
        <v>14.213377140623034</v>
      </c>
      <c r="K6497" s="2">
        <f t="shared" si="509"/>
        <v>-4.7694995074861639</v>
      </c>
      <c r="L6497" s="1">
        <v>100</v>
      </c>
      <c r="M6497" s="1">
        <f>L6497/E6497</f>
        <v>23.310023310023311</v>
      </c>
      <c r="N6497" s="1" t="s">
        <v>15034</v>
      </c>
    </row>
    <row r="6498" spans="1:14" x14ac:dyDescent="0.25">
      <c r="A6498" s="3">
        <v>855</v>
      </c>
      <c r="B6498" s="3" t="s">
        <v>1747</v>
      </c>
      <c r="C6498" s="3">
        <v>147.81</v>
      </c>
      <c r="D6498" s="3">
        <v>-18.55</v>
      </c>
      <c r="E6498" s="3">
        <v>5.33</v>
      </c>
      <c r="F6498" s="4">
        <f>IF(C6498&gt;180,-(360-C6498),C6498)</f>
        <v>147.81</v>
      </c>
      <c r="G6498" s="1">
        <f t="shared" si="505"/>
        <v>147.81</v>
      </c>
      <c r="H6498" s="1">
        <f t="shared" si="506"/>
        <v>-18.55</v>
      </c>
      <c r="I6498" s="2">
        <f t="shared" si="507"/>
        <v>-12.034778096296058</v>
      </c>
      <c r="J6498" s="2">
        <f t="shared" si="508"/>
        <v>7.5757711268062229</v>
      </c>
      <c r="K6498" s="2">
        <f t="shared" si="509"/>
        <v>-4.7719815598094879</v>
      </c>
      <c r="L6498" s="1">
        <v>100</v>
      </c>
      <c r="M6498" s="1">
        <f>L6498/E6498</f>
        <v>18.761726078799249</v>
      </c>
      <c r="N6498" s="1" t="s">
        <v>15034</v>
      </c>
    </row>
    <row r="6499" spans="1:14" x14ac:dyDescent="0.25">
      <c r="A6499" s="3">
        <v>3223</v>
      </c>
      <c r="B6499" s="3" t="s">
        <v>5655</v>
      </c>
      <c r="C6499" s="3">
        <v>281.62</v>
      </c>
      <c r="D6499" s="3">
        <v>-18.559999999999999</v>
      </c>
      <c r="E6499" s="3">
        <v>4.3499999999999996</v>
      </c>
      <c r="F6499" s="4">
        <f>IF(C6499&gt;180,-(360-C6499),C6499)</f>
        <v>-78.38</v>
      </c>
      <c r="G6499" s="1">
        <f t="shared" si="505"/>
        <v>-78.38</v>
      </c>
      <c r="H6499" s="1">
        <f t="shared" si="506"/>
        <v>-18.559999999999999</v>
      </c>
      <c r="I6499" s="2">
        <f t="shared" si="507"/>
        <v>2.8641625672393634</v>
      </c>
      <c r="J6499" s="2">
        <f t="shared" si="508"/>
        <v>-13.928426737894842</v>
      </c>
      <c r="K6499" s="2">
        <f t="shared" si="509"/>
        <v>-4.7744634667699408</v>
      </c>
      <c r="L6499" s="1">
        <v>100</v>
      </c>
      <c r="M6499" s="1">
        <f>L6499/E6499</f>
        <v>22.988505747126439</v>
      </c>
      <c r="N6499" s="1" t="s">
        <v>15034</v>
      </c>
    </row>
    <row r="6500" spans="1:14" x14ac:dyDescent="0.25">
      <c r="A6500" s="3">
        <v>604</v>
      </c>
      <c r="B6500" s="3" t="s">
        <v>1278</v>
      </c>
      <c r="C6500" s="3">
        <v>136.97</v>
      </c>
      <c r="D6500" s="3">
        <v>-18.559999999999999</v>
      </c>
      <c r="E6500" s="3">
        <v>4.84</v>
      </c>
      <c r="F6500" s="4">
        <f>IF(C6500&gt;180,-(360-C6500),C6500)</f>
        <v>136.97</v>
      </c>
      <c r="G6500" s="1">
        <f t="shared" si="505"/>
        <v>136.97</v>
      </c>
      <c r="H6500" s="1">
        <f t="shared" si="506"/>
        <v>-18.559999999999999</v>
      </c>
      <c r="I6500" s="2">
        <f t="shared" si="507"/>
        <v>-10.394670063518237</v>
      </c>
      <c r="J6500" s="2">
        <f t="shared" si="508"/>
        <v>9.7033670895765276</v>
      </c>
      <c r="K6500" s="2">
        <f t="shared" si="509"/>
        <v>-4.7744634667699408</v>
      </c>
      <c r="L6500" s="1">
        <v>100</v>
      </c>
      <c r="M6500" s="1">
        <f>L6500/E6500</f>
        <v>20.66115702479339</v>
      </c>
      <c r="N6500" s="1" t="s">
        <v>15034</v>
      </c>
    </row>
    <row r="6501" spans="1:14" x14ac:dyDescent="0.25">
      <c r="A6501" s="3">
        <v>603</v>
      </c>
      <c r="B6501" s="3" t="s">
        <v>1275</v>
      </c>
      <c r="C6501" s="3">
        <v>136.96</v>
      </c>
      <c r="D6501" s="3">
        <v>-18.559999999999999</v>
      </c>
      <c r="E6501" s="3">
        <v>2.2599999999999998</v>
      </c>
      <c r="F6501" s="4">
        <f>IF(C6501&gt;180,-(360-C6501),C6501)</f>
        <v>136.96</v>
      </c>
      <c r="G6501" s="1">
        <f t="shared" si="505"/>
        <v>136.96</v>
      </c>
      <c r="H6501" s="1">
        <f t="shared" si="506"/>
        <v>-18.559999999999999</v>
      </c>
      <c r="I6501" s="2">
        <f t="shared" si="507"/>
        <v>-10.392976348164531</v>
      </c>
      <c r="J6501" s="2">
        <f t="shared" si="508"/>
        <v>9.7051811539492547</v>
      </c>
      <c r="K6501" s="2">
        <f t="shared" si="509"/>
        <v>-4.7744634667699408</v>
      </c>
      <c r="L6501" s="1">
        <v>100</v>
      </c>
      <c r="M6501" s="1">
        <f>L6501/E6501</f>
        <v>44.247787610619476</v>
      </c>
      <c r="N6501" s="1" t="s">
        <v>15034</v>
      </c>
    </row>
    <row r="6502" spans="1:14" x14ac:dyDescent="0.25">
      <c r="A6502" s="3">
        <v>7197</v>
      </c>
      <c r="C6502" s="3">
        <v>358.75</v>
      </c>
      <c r="D6502" s="3">
        <v>-18.57</v>
      </c>
      <c r="E6502" s="3">
        <v>5.74</v>
      </c>
      <c r="F6502" s="4">
        <f>IF(C6502&gt;180,-(360-C6502),C6502)</f>
        <v>-1.25</v>
      </c>
      <c r="G6502" s="1">
        <f t="shared" si="505"/>
        <v>-1.25</v>
      </c>
      <c r="H6502" s="1">
        <f t="shared" si="506"/>
        <v>-18.57</v>
      </c>
      <c r="I6502" s="2">
        <f t="shared" si="507"/>
        <v>14.215645557892085</v>
      </c>
      <c r="J6502" s="2">
        <f t="shared" si="508"/>
        <v>-0.31018648952216965</v>
      </c>
      <c r="K6502" s="2">
        <f t="shared" si="509"/>
        <v>-4.77694522829192</v>
      </c>
      <c r="L6502" s="1">
        <v>100</v>
      </c>
      <c r="M6502" s="1">
        <f>L6502/E6502</f>
        <v>17.421602787456447</v>
      </c>
      <c r="N6502" s="1" t="s">
        <v>15034</v>
      </c>
    </row>
    <row r="6503" spans="1:14" x14ac:dyDescent="0.25">
      <c r="A6503" s="3">
        <v>2446</v>
      </c>
      <c r="C6503" s="3">
        <v>245.69</v>
      </c>
      <c r="D6503" s="3">
        <v>-18.57</v>
      </c>
      <c r="E6503" s="3">
        <v>5.71</v>
      </c>
      <c r="F6503" s="4">
        <f>IF(C6503&gt;180,-(360-C6503),C6503)</f>
        <v>-114.31</v>
      </c>
      <c r="G6503" s="1">
        <f t="shared" si="505"/>
        <v>-114.31</v>
      </c>
      <c r="H6503" s="1">
        <f t="shared" si="506"/>
        <v>-18.57</v>
      </c>
      <c r="I6503" s="2">
        <f t="shared" si="507"/>
        <v>-5.8535964532750491</v>
      </c>
      <c r="J6503" s="2">
        <f t="shared" si="508"/>
        <v>-12.958248448309085</v>
      </c>
      <c r="K6503" s="2">
        <f t="shared" si="509"/>
        <v>-4.77694522829192</v>
      </c>
      <c r="L6503" s="1">
        <v>100</v>
      </c>
      <c r="M6503" s="1">
        <f>L6503/E6503</f>
        <v>17.513134851138354</v>
      </c>
      <c r="N6503" s="1" t="s">
        <v>15034</v>
      </c>
    </row>
    <row r="6504" spans="1:14" x14ac:dyDescent="0.25">
      <c r="A6504" s="3">
        <v>2364</v>
      </c>
      <c r="C6504" s="3">
        <v>240.47</v>
      </c>
      <c r="D6504" s="3">
        <v>-18.59</v>
      </c>
      <c r="E6504" s="3">
        <v>5.74</v>
      </c>
      <c r="F6504" s="4">
        <f>IF(C6504&gt;180,-(360-C6504),C6504)</f>
        <v>-119.53</v>
      </c>
      <c r="G6504" s="1">
        <f t="shared" si="505"/>
        <v>-119.53</v>
      </c>
      <c r="H6504" s="1">
        <f t="shared" si="506"/>
        <v>-18.59</v>
      </c>
      <c r="I6504" s="2">
        <f t="shared" si="507"/>
        <v>-7.0074416383370135</v>
      </c>
      <c r="J6504" s="2">
        <f t="shared" si="508"/>
        <v>-12.370493707000174</v>
      </c>
      <c r="K6504" s="2">
        <f t="shared" si="509"/>
        <v>-4.7819083147180672</v>
      </c>
      <c r="L6504" s="1">
        <v>100</v>
      </c>
      <c r="M6504" s="1">
        <f>L6504/E6504</f>
        <v>17.421602787456447</v>
      </c>
      <c r="N6504" s="1" t="s">
        <v>15034</v>
      </c>
    </row>
    <row r="6505" spans="1:14" x14ac:dyDescent="0.25">
      <c r="A6505" s="3">
        <v>760</v>
      </c>
      <c r="C6505" s="3">
        <v>144.09</v>
      </c>
      <c r="D6505" s="3">
        <v>-18.59</v>
      </c>
      <c r="E6505" s="3">
        <v>6.54</v>
      </c>
      <c r="F6505" s="4">
        <f>IF(C6505&gt;180,-(360-C6505),C6505)</f>
        <v>144.09</v>
      </c>
      <c r="G6505" s="1">
        <f t="shared" si="505"/>
        <v>144.09</v>
      </c>
      <c r="H6505" s="1">
        <f t="shared" si="506"/>
        <v>-18.59</v>
      </c>
      <c r="I6505" s="2">
        <f t="shared" si="507"/>
        <v>-11.515199202263881</v>
      </c>
      <c r="J6505" s="2">
        <f t="shared" si="508"/>
        <v>8.3386773652547266</v>
      </c>
      <c r="K6505" s="2">
        <f t="shared" si="509"/>
        <v>-4.7819083147180672</v>
      </c>
      <c r="L6505" s="1">
        <v>100</v>
      </c>
      <c r="M6505" s="1">
        <f>L6505/E6505</f>
        <v>15.290519877675841</v>
      </c>
      <c r="N6505" s="1" t="s">
        <v>15034</v>
      </c>
    </row>
    <row r="6506" spans="1:14" x14ac:dyDescent="0.25">
      <c r="A6506" s="3">
        <v>7720</v>
      </c>
      <c r="B6506" s="3" t="s">
        <v>12771</v>
      </c>
      <c r="C6506" s="3">
        <v>41.65</v>
      </c>
      <c r="D6506" s="3">
        <v>-18.600000000000001</v>
      </c>
      <c r="E6506" s="3">
        <v>5.47</v>
      </c>
      <c r="F6506" s="4">
        <f>IF(C6506&gt;180,-(360-C6506),C6506)</f>
        <v>41.65</v>
      </c>
      <c r="G6506" s="1">
        <f t="shared" si="505"/>
        <v>41.65</v>
      </c>
      <c r="H6506" s="1">
        <f t="shared" si="506"/>
        <v>-18.600000000000001</v>
      </c>
      <c r="I6506" s="2">
        <f t="shared" si="507"/>
        <v>10.622850220759302</v>
      </c>
      <c r="J6506" s="2">
        <f t="shared" si="508"/>
        <v>9.4479981459056237</v>
      </c>
      <c r="K6506" s="2">
        <f t="shared" si="509"/>
        <v>-4.7843896394710494</v>
      </c>
      <c r="L6506" s="1">
        <v>100</v>
      </c>
      <c r="M6506" s="1">
        <f>L6506/E6506</f>
        <v>18.281535648994517</v>
      </c>
      <c r="N6506" s="1" t="s">
        <v>15034</v>
      </c>
    </row>
    <row r="6507" spans="1:14" x14ac:dyDescent="0.25">
      <c r="A6507" s="3">
        <v>1041</v>
      </c>
      <c r="C6507" s="3">
        <v>156.6</v>
      </c>
      <c r="D6507" s="3">
        <v>-18.61</v>
      </c>
      <c r="E6507" s="3">
        <v>5.61</v>
      </c>
      <c r="F6507" s="4">
        <f>IF(C6507&gt;180,-(360-C6507),C6507)</f>
        <v>156.6</v>
      </c>
      <c r="G6507" s="1">
        <f t="shared" si="505"/>
        <v>156.6</v>
      </c>
      <c r="H6507" s="1">
        <f t="shared" si="506"/>
        <v>-18.61</v>
      </c>
      <c r="I6507" s="2">
        <f t="shared" si="507"/>
        <v>-13.046516080859423</v>
      </c>
      <c r="J6507" s="2">
        <f t="shared" si="508"/>
        <v>5.6457316548903149</v>
      </c>
      <c r="K6507" s="2">
        <f t="shared" si="509"/>
        <v>-4.7868708184831892</v>
      </c>
      <c r="L6507" s="1">
        <v>100</v>
      </c>
      <c r="M6507" s="1">
        <f>L6507/E6507</f>
        <v>17.825311942959001</v>
      </c>
      <c r="N6507" s="1" t="s">
        <v>15034</v>
      </c>
    </row>
    <row r="6508" spans="1:14" x14ac:dyDescent="0.25">
      <c r="A6508" s="3">
        <v>1834</v>
      </c>
      <c r="B6508" s="3" t="s">
        <v>3446</v>
      </c>
      <c r="C6508" s="3">
        <v>204.31</v>
      </c>
      <c r="D6508" s="3">
        <v>-18.62</v>
      </c>
      <c r="E6508" s="3">
        <v>4.71</v>
      </c>
      <c r="F6508" s="4">
        <f>IF(C6508&gt;180,-(360-C6508),C6508)</f>
        <v>-155.69</v>
      </c>
      <c r="G6508" s="1">
        <f t="shared" si="505"/>
        <v>-155.69</v>
      </c>
      <c r="H6508" s="1">
        <f t="shared" si="506"/>
        <v>-18.62</v>
      </c>
      <c r="I6508" s="2">
        <f t="shared" si="507"/>
        <v>-12.954444473600899</v>
      </c>
      <c r="J6508" s="2">
        <f t="shared" si="508"/>
        <v>-5.8518780935021981</v>
      </c>
      <c r="K6508" s="2">
        <f t="shared" si="509"/>
        <v>-4.7893518516789069</v>
      </c>
      <c r="L6508" s="1">
        <v>100</v>
      </c>
      <c r="M6508" s="1">
        <f>L6508/E6508</f>
        <v>21.231422505307854</v>
      </c>
      <c r="N6508" s="1" t="s">
        <v>15034</v>
      </c>
    </row>
    <row r="6509" spans="1:14" x14ac:dyDescent="0.25">
      <c r="A6509" s="3">
        <v>7532</v>
      </c>
      <c r="C6509" s="3">
        <v>26.72</v>
      </c>
      <c r="D6509" s="3">
        <v>-18.63</v>
      </c>
      <c r="E6509" s="3">
        <v>6.11</v>
      </c>
      <c r="F6509" s="4">
        <f>IF(C6509&gt;180,-(360-C6509),C6509)</f>
        <v>26.72</v>
      </c>
      <c r="G6509" s="1">
        <f t="shared" si="505"/>
        <v>26.72</v>
      </c>
      <c r="H6509" s="1">
        <f t="shared" si="506"/>
        <v>-18.63</v>
      </c>
      <c r="I6509" s="2">
        <f t="shared" si="507"/>
        <v>12.696167850307944</v>
      </c>
      <c r="J6509" s="2">
        <f t="shared" si="508"/>
        <v>6.3910610166404469</v>
      </c>
      <c r="K6509" s="2">
        <f t="shared" si="509"/>
        <v>-4.7918327389826239</v>
      </c>
      <c r="L6509" s="1">
        <v>100</v>
      </c>
      <c r="M6509" s="1">
        <f>L6509/E6509</f>
        <v>16.366612111292962</v>
      </c>
      <c r="N6509" s="1" t="s">
        <v>15034</v>
      </c>
    </row>
    <row r="6510" spans="1:14" x14ac:dyDescent="0.25">
      <c r="A6510" s="3">
        <v>476</v>
      </c>
      <c r="C6510" s="3">
        <v>132.35</v>
      </c>
      <c r="D6510" s="3">
        <v>-18.670000000000002</v>
      </c>
      <c r="E6510" s="3">
        <v>5.61</v>
      </c>
      <c r="F6510" s="4">
        <f>IF(C6510&gt;180,-(360-C6510),C6510)</f>
        <v>132.35</v>
      </c>
      <c r="G6510" s="1">
        <f t="shared" si="505"/>
        <v>132.35</v>
      </c>
      <c r="H6510" s="1">
        <f t="shared" si="506"/>
        <v>-18.670000000000002</v>
      </c>
      <c r="I6510" s="2">
        <f t="shared" si="507"/>
        <v>-9.5731275747451683</v>
      </c>
      <c r="J6510" s="2">
        <f t="shared" si="508"/>
        <v>10.502303509786724</v>
      </c>
      <c r="K6510" s="2">
        <f t="shared" si="509"/>
        <v>-4.8017548277661168</v>
      </c>
      <c r="L6510" s="1">
        <v>100</v>
      </c>
      <c r="M6510" s="1">
        <f>L6510/E6510</f>
        <v>17.825311942959001</v>
      </c>
      <c r="N6510" s="1" t="s">
        <v>15034</v>
      </c>
    </row>
    <row r="6511" spans="1:14" x14ac:dyDescent="0.25">
      <c r="A6511" s="3">
        <v>70</v>
      </c>
      <c r="B6511" s="3" t="s">
        <v>235</v>
      </c>
      <c r="C6511" s="3">
        <v>116.7</v>
      </c>
      <c r="D6511" s="3">
        <v>-18.68</v>
      </c>
      <c r="E6511" s="3">
        <v>6.11</v>
      </c>
      <c r="F6511" s="4">
        <f>IF(C6511&gt;180,-(360-C6511),C6511)</f>
        <v>116.7</v>
      </c>
      <c r="G6511" s="1">
        <f t="shared" si="505"/>
        <v>116.7</v>
      </c>
      <c r="H6511" s="1">
        <f t="shared" si="506"/>
        <v>-18.68</v>
      </c>
      <c r="I6511" s="2">
        <f t="shared" si="507"/>
        <v>-6.3847474965298971</v>
      </c>
      <c r="J6511" s="2">
        <f t="shared" si="508"/>
        <v>12.694657365186695</v>
      </c>
      <c r="K6511" s="2">
        <f t="shared" si="509"/>
        <v>-4.8042349844763397</v>
      </c>
      <c r="L6511" s="1">
        <v>100</v>
      </c>
      <c r="M6511" s="1">
        <f>L6511/E6511</f>
        <v>16.366612111292962</v>
      </c>
      <c r="N6511" s="1" t="s">
        <v>15034</v>
      </c>
    </row>
    <row r="6512" spans="1:14" x14ac:dyDescent="0.25">
      <c r="A6512" s="3">
        <v>1803</v>
      </c>
      <c r="C6512" s="3">
        <v>202.31</v>
      </c>
      <c r="D6512" s="3">
        <v>-18.71</v>
      </c>
      <c r="E6512" s="3">
        <v>6.16</v>
      </c>
      <c r="F6512" s="4">
        <f>IF(C6512&gt;180,-(360-C6512),C6512)</f>
        <v>-157.69</v>
      </c>
      <c r="G6512" s="1">
        <f t="shared" si="505"/>
        <v>-157.69</v>
      </c>
      <c r="H6512" s="1">
        <f t="shared" si="506"/>
        <v>-18.71</v>
      </c>
      <c r="I6512" s="2">
        <f t="shared" si="507"/>
        <v>-13.143804411549686</v>
      </c>
      <c r="J6512" s="2">
        <f t="shared" si="508"/>
        <v>-5.3933471391487044</v>
      </c>
      <c r="K6512" s="2">
        <f t="shared" si="509"/>
        <v>-4.8116745762326376</v>
      </c>
      <c r="L6512" s="1">
        <v>100</v>
      </c>
      <c r="M6512" s="1">
        <f>L6512/E6512</f>
        <v>16.233766233766232</v>
      </c>
      <c r="N6512" s="1" t="s">
        <v>15034</v>
      </c>
    </row>
    <row r="6513" spans="1:14" x14ac:dyDescent="0.25">
      <c r="A6513" s="3">
        <v>8037</v>
      </c>
      <c r="C6513" s="3">
        <v>64.05</v>
      </c>
      <c r="D6513" s="3">
        <v>-18.71</v>
      </c>
      <c r="E6513" s="3">
        <v>6.66</v>
      </c>
      <c r="F6513" s="4">
        <f>IF(C6513&gt;180,-(360-C6513),C6513)</f>
        <v>64.05</v>
      </c>
      <c r="G6513" s="1">
        <f t="shared" si="505"/>
        <v>64.05</v>
      </c>
      <c r="H6513" s="1">
        <f t="shared" si="506"/>
        <v>-18.71</v>
      </c>
      <c r="I6513" s="2">
        <f t="shared" si="507"/>
        <v>6.2169309711081349</v>
      </c>
      <c r="J6513" s="2">
        <f t="shared" si="508"/>
        <v>12.774879924011536</v>
      </c>
      <c r="K6513" s="2">
        <f t="shared" si="509"/>
        <v>-4.8116745762326376</v>
      </c>
      <c r="L6513" s="1">
        <v>100</v>
      </c>
      <c r="M6513" s="1">
        <f>L6513/E6513</f>
        <v>15.015015015015015</v>
      </c>
      <c r="N6513" s="1" t="s">
        <v>15034</v>
      </c>
    </row>
    <row r="6514" spans="1:14" x14ac:dyDescent="0.25">
      <c r="A6514" s="3">
        <v>5303</v>
      </c>
      <c r="B6514" s="3" t="s">
        <v>8912</v>
      </c>
      <c r="C6514" s="3">
        <v>306.43</v>
      </c>
      <c r="D6514" s="3">
        <v>-18.73</v>
      </c>
      <c r="E6514" s="3">
        <v>4.91</v>
      </c>
      <c r="F6514" s="4">
        <f>IF(C6514&gt;180,-(360-C6514),C6514)</f>
        <v>-53.569999999999993</v>
      </c>
      <c r="G6514" s="1">
        <f t="shared" si="505"/>
        <v>-53.569999999999993</v>
      </c>
      <c r="H6514" s="1">
        <f t="shared" si="506"/>
        <v>-18.73</v>
      </c>
      <c r="I6514" s="2">
        <f t="shared" si="507"/>
        <v>8.43587727561607</v>
      </c>
      <c r="J6514" s="2">
        <f t="shared" si="508"/>
        <v>-11.429611350795014</v>
      </c>
      <c r="K6514" s="2">
        <f t="shared" si="509"/>
        <v>-4.8166335713361264</v>
      </c>
      <c r="L6514" s="1">
        <v>100</v>
      </c>
      <c r="M6514" s="1">
        <f>L6514/E6514</f>
        <v>20.366598778004072</v>
      </c>
      <c r="N6514" s="1" t="s">
        <v>15034</v>
      </c>
    </row>
    <row r="6515" spans="1:14" x14ac:dyDescent="0.25">
      <c r="A6515" s="3">
        <v>7226</v>
      </c>
      <c r="B6515" s="3" t="s">
        <v>11969</v>
      </c>
      <c r="C6515" s="3">
        <v>0.16</v>
      </c>
      <c r="D6515" s="3">
        <v>-18.73</v>
      </c>
      <c r="E6515" s="3">
        <v>4.93</v>
      </c>
      <c r="F6515" s="4">
        <f>IF(C6515&gt;180,-(360-C6515),C6515)</f>
        <v>0.16</v>
      </c>
      <c r="G6515" s="1">
        <f t="shared" si="505"/>
        <v>0.16</v>
      </c>
      <c r="H6515" s="1">
        <f t="shared" si="506"/>
        <v>-18.73</v>
      </c>
      <c r="I6515" s="2">
        <f t="shared" si="507"/>
        <v>14.205578740948516</v>
      </c>
      <c r="J6515" s="2">
        <f t="shared" si="508"/>
        <v>3.9669562506130976E-2</v>
      </c>
      <c r="K6515" s="2">
        <f t="shared" si="509"/>
        <v>-4.8166335713361264</v>
      </c>
      <c r="L6515" s="1">
        <v>100</v>
      </c>
      <c r="M6515" s="1">
        <f>L6515/E6515</f>
        <v>20.28397565922921</v>
      </c>
      <c r="N6515" s="1" t="s">
        <v>15034</v>
      </c>
    </row>
    <row r="6516" spans="1:14" x14ac:dyDescent="0.25">
      <c r="A6516" s="3">
        <v>7227</v>
      </c>
      <c r="B6516" s="3" t="s">
        <v>11969</v>
      </c>
      <c r="C6516" s="3">
        <v>0.16</v>
      </c>
      <c r="D6516" s="3">
        <v>-18.73</v>
      </c>
      <c r="E6516" s="3">
        <v>4.99</v>
      </c>
      <c r="F6516" s="4">
        <f>IF(C6516&gt;180,-(360-C6516),C6516)</f>
        <v>0.16</v>
      </c>
      <c r="G6516" s="1">
        <f t="shared" si="505"/>
        <v>0.16</v>
      </c>
      <c r="H6516" s="1">
        <f t="shared" si="506"/>
        <v>-18.73</v>
      </c>
      <c r="I6516" s="2">
        <f t="shared" si="507"/>
        <v>14.205578740948516</v>
      </c>
      <c r="J6516" s="2">
        <f t="shared" si="508"/>
        <v>3.9669562506130976E-2</v>
      </c>
      <c r="K6516" s="2">
        <f t="shared" si="509"/>
        <v>-4.8166335713361264</v>
      </c>
      <c r="L6516" s="1">
        <v>100</v>
      </c>
      <c r="M6516" s="1">
        <f>L6516/E6516</f>
        <v>20.040080160320642</v>
      </c>
      <c r="N6516" s="1" t="s">
        <v>15034</v>
      </c>
    </row>
    <row r="6517" spans="1:14" x14ac:dyDescent="0.25">
      <c r="A6517" s="3">
        <v>2698</v>
      </c>
      <c r="C6517" s="3">
        <v>262.45999999999998</v>
      </c>
      <c r="D6517" s="3">
        <v>-18.75</v>
      </c>
      <c r="E6517" s="3">
        <v>5.96</v>
      </c>
      <c r="F6517" s="4">
        <f>IF(C6517&gt;180,-(360-C6517),C6517)</f>
        <v>-97.54000000000002</v>
      </c>
      <c r="G6517" s="1">
        <f t="shared" si="505"/>
        <v>-97.54000000000002</v>
      </c>
      <c r="H6517" s="1">
        <f t="shared" si="506"/>
        <v>-18.75</v>
      </c>
      <c r="I6517" s="2">
        <f t="shared" si="507"/>
        <v>-1.8638187033301596</v>
      </c>
      <c r="J6517" s="2">
        <f t="shared" si="508"/>
        <v>-14.081137405191408</v>
      </c>
      <c r="K6517" s="2">
        <f t="shared" si="509"/>
        <v>-4.8215919795474242</v>
      </c>
      <c r="L6517" s="1">
        <v>100</v>
      </c>
      <c r="M6517" s="1">
        <f>L6517/E6517</f>
        <v>16.778523489932887</v>
      </c>
      <c r="N6517" s="1" t="s">
        <v>15034</v>
      </c>
    </row>
    <row r="6518" spans="1:14" x14ac:dyDescent="0.25">
      <c r="A6518" s="3">
        <v>7065</v>
      </c>
      <c r="C6518" s="3">
        <v>350.33</v>
      </c>
      <c r="D6518" s="3">
        <v>-18.760000000000002</v>
      </c>
      <c r="E6518" s="3">
        <v>5.81</v>
      </c>
      <c r="F6518" s="4">
        <f>IF(C6518&gt;180,-(360-C6518),C6518)</f>
        <v>-9.6700000000000159</v>
      </c>
      <c r="G6518" s="1">
        <f t="shared" si="505"/>
        <v>-9.6700000000000159</v>
      </c>
      <c r="H6518" s="1">
        <f t="shared" si="506"/>
        <v>-18.760000000000002</v>
      </c>
      <c r="I6518" s="2">
        <f t="shared" si="507"/>
        <v>14.001306086594097</v>
      </c>
      <c r="J6518" s="2">
        <f t="shared" si="508"/>
        <v>-2.3857424860575316</v>
      </c>
      <c r="K6518" s="2">
        <f t="shared" si="509"/>
        <v>-4.8240709633796968</v>
      </c>
      <c r="L6518" s="1">
        <v>100</v>
      </c>
      <c r="M6518" s="1">
        <f>L6518/E6518</f>
        <v>17.211703958691913</v>
      </c>
      <c r="N6518" s="1" t="s">
        <v>15034</v>
      </c>
    </row>
    <row r="6519" spans="1:14" x14ac:dyDescent="0.25">
      <c r="A6519" s="3">
        <v>2361</v>
      </c>
      <c r="B6519" s="3" t="s">
        <v>4308</v>
      </c>
      <c r="C6519" s="3">
        <v>240.64</v>
      </c>
      <c r="D6519" s="3">
        <v>-18.760000000000002</v>
      </c>
      <c r="E6519" s="3">
        <v>4.4800000000000004</v>
      </c>
      <c r="F6519" s="4">
        <f>IF(C6519&gt;180,-(360-C6519),C6519)</f>
        <v>-119.36000000000001</v>
      </c>
      <c r="G6519" s="1">
        <f t="shared" si="505"/>
        <v>-119.36000000000001</v>
      </c>
      <c r="H6519" s="1">
        <f t="shared" si="506"/>
        <v>-18.760000000000002</v>
      </c>
      <c r="I6519" s="2">
        <f t="shared" si="507"/>
        <v>-6.9637197677399065</v>
      </c>
      <c r="J6519" s="2">
        <f t="shared" si="508"/>
        <v>-12.378810376472584</v>
      </c>
      <c r="K6519" s="2">
        <f t="shared" si="509"/>
        <v>-4.8240709633796968</v>
      </c>
      <c r="L6519" s="1">
        <v>100</v>
      </c>
      <c r="M6519" s="1">
        <f>L6519/E6519</f>
        <v>22.321428571428569</v>
      </c>
      <c r="N6519" s="1" t="s">
        <v>15034</v>
      </c>
    </row>
    <row r="6520" spans="1:14" x14ac:dyDescent="0.25">
      <c r="A6520" s="3">
        <v>1709</v>
      </c>
      <c r="C6520" s="3">
        <v>196.62</v>
      </c>
      <c r="D6520" s="3">
        <v>-18.79</v>
      </c>
      <c r="E6520" s="3">
        <v>5.5</v>
      </c>
      <c r="F6520" s="4">
        <f>IF(C6520&gt;180,-(360-C6520),C6520)</f>
        <v>-163.38</v>
      </c>
      <c r="G6520" s="1">
        <f t="shared" si="505"/>
        <v>-163.38</v>
      </c>
      <c r="H6520" s="1">
        <f t="shared" si="506"/>
        <v>-18.79</v>
      </c>
      <c r="I6520" s="2">
        <f t="shared" si="507"/>
        <v>-13.607321691893853</v>
      </c>
      <c r="J6520" s="2">
        <f t="shared" si="508"/>
        <v>-4.0616912936086838</v>
      </c>
      <c r="K6520" s="2">
        <f t="shared" si="509"/>
        <v>-4.8315070328768517</v>
      </c>
      <c r="L6520" s="1">
        <v>100</v>
      </c>
      <c r="M6520" s="1">
        <f>L6520/E6520</f>
        <v>18.181818181818183</v>
      </c>
      <c r="N6520" s="1" t="s">
        <v>15034</v>
      </c>
    </row>
    <row r="6521" spans="1:14" x14ac:dyDescent="0.25">
      <c r="A6521" s="3">
        <v>6634</v>
      </c>
      <c r="C6521" s="3">
        <v>328.03</v>
      </c>
      <c r="D6521" s="3">
        <v>-18.8</v>
      </c>
      <c r="E6521" s="3">
        <v>6.49</v>
      </c>
      <c r="F6521" s="4">
        <f>IF(C6521&gt;180,-(360-C6521),C6521)</f>
        <v>-31.970000000000027</v>
      </c>
      <c r="G6521" s="1">
        <f t="shared" si="505"/>
        <v>-31.970000000000027</v>
      </c>
      <c r="H6521" s="1">
        <f t="shared" si="506"/>
        <v>-18.8</v>
      </c>
      <c r="I6521" s="2">
        <f t="shared" si="507"/>
        <v>12.04599982231611</v>
      </c>
      <c r="J6521" s="2">
        <f t="shared" si="508"/>
        <v>-7.5184089512488717</v>
      </c>
      <c r="K6521" s="2">
        <f t="shared" si="509"/>
        <v>-4.833985428457666</v>
      </c>
      <c r="L6521" s="1">
        <v>100</v>
      </c>
      <c r="M6521" s="1">
        <f>L6521/E6521</f>
        <v>15.408320493066256</v>
      </c>
      <c r="N6521" s="1" t="s">
        <v>15034</v>
      </c>
    </row>
    <row r="6522" spans="1:14" x14ac:dyDescent="0.25">
      <c r="A6522" s="3">
        <v>8569</v>
      </c>
      <c r="C6522" s="3">
        <v>93.12</v>
      </c>
      <c r="D6522" s="3">
        <v>-18.809999999999999</v>
      </c>
      <c r="E6522" s="3">
        <v>6.56</v>
      </c>
      <c r="F6522" s="4">
        <f>IF(C6522&gt;180,-(360-C6522),C6522)</f>
        <v>93.12</v>
      </c>
      <c r="G6522" s="1">
        <f t="shared" si="505"/>
        <v>93.12</v>
      </c>
      <c r="H6522" s="1">
        <f t="shared" si="506"/>
        <v>-18.809999999999999</v>
      </c>
      <c r="I6522" s="2">
        <f t="shared" si="507"/>
        <v>-0.77280843677312361</v>
      </c>
      <c r="J6522" s="2">
        <f t="shared" si="508"/>
        <v>14.177848434200923</v>
      </c>
      <c r="K6522" s="2">
        <f t="shared" si="509"/>
        <v>-4.8364636767868641</v>
      </c>
      <c r="L6522" s="1">
        <v>100</v>
      </c>
      <c r="M6522" s="1">
        <f>L6522/E6522</f>
        <v>15.24390243902439</v>
      </c>
      <c r="N6522" s="1" t="s">
        <v>15034</v>
      </c>
    </row>
    <row r="6523" spans="1:14" x14ac:dyDescent="0.25">
      <c r="A6523" s="3">
        <v>56</v>
      </c>
      <c r="C6523" s="3">
        <v>116.23</v>
      </c>
      <c r="D6523" s="3">
        <v>-18.82</v>
      </c>
      <c r="E6523" s="3">
        <v>6.15</v>
      </c>
      <c r="F6523" s="4">
        <f>IF(C6523&gt;180,-(360-C6523),C6523)</f>
        <v>116.23</v>
      </c>
      <c r="G6523" s="1">
        <f t="shared" si="505"/>
        <v>116.23</v>
      </c>
      <c r="H6523" s="1">
        <f t="shared" si="506"/>
        <v>-18.82</v>
      </c>
      <c r="I6523" s="2">
        <f t="shared" si="507"/>
        <v>-6.2751918961537925</v>
      </c>
      <c r="J6523" s="2">
        <f t="shared" si="508"/>
        <v>12.736035848631019</v>
      </c>
      <c r="K6523" s="2">
        <f t="shared" si="509"/>
        <v>-4.8389417777889525</v>
      </c>
      <c r="L6523" s="1">
        <v>100</v>
      </c>
      <c r="M6523" s="1">
        <f>L6523/E6523</f>
        <v>16.260162601626014</v>
      </c>
      <c r="N6523" s="1" t="s">
        <v>15034</v>
      </c>
    </row>
    <row r="6524" spans="1:14" x14ac:dyDescent="0.25">
      <c r="A6524" s="3">
        <v>324</v>
      </c>
      <c r="B6524" s="3" t="s">
        <v>752</v>
      </c>
      <c r="C6524" s="3">
        <v>126.08</v>
      </c>
      <c r="D6524" s="3">
        <v>-18.829999999999998</v>
      </c>
      <c r="E6524" s="3">
        <v>5.03</v>
      </c>
      <c r="F6524" s="4">
        <f>IF(C6524&gt;180,-(360-C6524),C6524)</f>
        <v>126.08</v>
      </c>
      <c r="G6524" s="1">
        <f t="shared" si="505"/>
        <v>126.08</v>
      </c>
      <c r="H6524" s="1">
        <f t="shared" si="506"/>
        <v>-18.829999999999998</v>
      </c>
      <c r="I6524" s="2">
        <f t="shared" si="507"/>
        <v>-8.3609372796569694</v>
      </c>
      <c r="J6524" s="2">
        <f t="shared" si="508"/>
        <v>11.474117952599446</v>
      </c>
      <c r="K6524" s="2">
        <f t="shared" si="509"/>
        <v>-4.8414197313884459</v>
      </c>
      <c r="L6524" s="1">
        <v>100</v>
      </c>
      <c r="M6524" s="1">
        <f>L6524/E6524</f>
        <v>19.880715705765407</v>
      </c>
      <c r="N6524" s="1" t="s">
        <v>15034</v>
      </c>
    </row>
    <row r="6525" spans="1:14" x14ac:dyDescent="0.25">
      <c r="A6525" s="3">
        <v>2424</v>
      </c>
      <c r="C6525" s="3">
        <v>245.35</v>
      </c>
      <c r="D6525" s="3">
        <v>-18.84</v>
      </c>
      <c r="E6525" s="3">
        <v>5.59</v>
      </c>
      <c r="F6525" s="4">
        <f>IF(C6525&gt;180,-(360-C6525),C6525)</f>
        <v>-114.65</v>
      </c>
      <c r="G6525" s="1">
        <f t="shared" si="505"/>
        <v>-114.65</v>
      </c>
      <c r="H6525" s="1">
        <f t="shared" si="506"/>
        <v>-18.84</v>
      </c>
      <c r="I6525" s="2">
        <f t="shared" si="507"/>
        <v>-5.9209342393690925</v>
      </c>
      <c r="J6525" s="2">
        <f t="shared" si="508"/>
        <v>-12.902681673945638</v>
      </c>
      <c r="K6525" s="2">
        <f t="shared" si="509"/>
        <v>-4.8438975375098625</v>
      </c>
      <c r="L6525" s="1">
        <v>100</v>
      </c>
      <c r="M6525" s="1">
        <f>L6525/E6525</f>
        <v>17.889087656529519</v>
      </c>
      <c r="N6525" s="1" t="s">
        <v>15034</v>
      </c>
    </row>
    <row r="6526" spans="1:14" x14ac:dyDescent="0.25">
      <c r="A6526" s="3">
        <v>7122</v>
      </c>
      <c r="C6526" s="3">
        <v>353.85</v>
      </c>
      <c r="D6526" s="3">
        <v>-18.850000000000001</v>
      </c>
      <c r="E6526" s="3">
        <v>5.36</v>
      </c>
      <c r="F6526" s="4">
        <f>IF(C6526&gt;180,-(360-C6526),C6526)</f>
        <v>-6.1499999999999773</v>
      </c>
      <c r="G6526" s="1">
        <f t="shared" si="505"/>
        <v>-6.1499999999999773</v>
      </c>
      <c r="H6526" s="1">
        <f t="shared" si="506"/>
        <v>-18.850000000000001</v>
      </c>
      <c r="I6526" s="2">
        <f t="shared" si="507"/>
        <v>14.1138174823688</v>
      </c>
      <c r="J6526" s="2">
        <f t="shared" si="508"/>
        <v>-1.5207904304089588</v>
      </c>
      <c r="K6526" s="2">
        <f t="shared" si="509"/>
        <v>-4.8463751960777213</v>
      </c>
      <c r="L6526" s="1">
        <v>100</v>
      </c>
      <c r="M6526" s="1">
        <f>L6526/E6526</f>
        <v>18.656716417910445</v>
      </c>
      <c r="N6526" s="1" t="s">
        <v>15034</v>
      </c>
    </row>
    <row r="6527" spans="1:14" x14ac:dyDescent="0.25">
      <c r="A6527" s="3">
        <v>8902</v>
      </c>
      <c r="C6527" s="3">
        <v>105.8</v>
      </c>
      <c r="D6527" s="3">
        <v>-18.850000000000001</v>
      </c>
      <c r="E6527" s="3">
        <v>6.72</v>
      </c>
      <c r="F6527" s="4">
        <f>IF(C6527&gt;180,-(360-C6527),C6527)</f>
        <v>105.8</v>
      </c>
      <c r="G6527" s="1">
        <f t="shared" si="505"/>
        <v>105.8</v>
      </c>
      <c r="H6527" s="1">
        <f t="shared" si="506"/>
        <v>-18.850000000000001</v>
      </c>
      <c r="I6527" s="2">
        <f t="shared" si="507"/>
        <v>-3.8651583439539565</v>
      </c>
      <c r="J6527" s="2">
        <f t="shared" si="508"/>
        <v>13.659180005952251</v>
      </c>
      <c r="K6527" s="2">
        <f t="shared" si="509"/>
        <v>-4.8463751960777213</v>
      </c>
      <c r="L6527" s="1">
        <v>100</v>
      </c>
      <c r="M6527" s="1">
        <f>L6527/E6527</f>
        <v>14.880952380952381</v>
      </c>
      <c r="N6527" s="1" t="s">
        <v>15034</v>
      </c>
    </row>
    <row r="6528" spans="1:14" x14ac:dyDescent="0.25">
      <c r="A6528" s="3">
        <v>1898</v>
      </c>
      <c r="C6528" s="3">
        <v>208.07</v>
      </c>
      <c r="D6528" s="3">
        <v>-18.86</v>
      </c>
      <c r="E6528" s="3">
        <v>6.38</v>
      </c>
      <c r="F6528" s="4">
        <f>IF(C6528&gt;180,-(360-C6528),C6528)</f>
        <v>-151.93</v>
      </c>
      <c r="G6528" s="1">
        <f t="shared" si="505"/>
        <v>-151.93</v>
      </c>
      <c r="H6528" s="1">
        <f t="shared" si="506"/>
        <v>-18.86</v>
      </c>
      <c r="I6528" s="2">
        <f t="shared" si="507"/>
        <v>-12.524997851020228</v>
      </c>
      <c r="J6528" s="2">
        <f t="shared" si="508"/>
        <v>-6.6793005814678663</v>
      </c>
      <c r="K6528" s="2">
        <f t="shared" si="509"/>
        <v>-4.8488527070165492</v>
      </c>
      <c r="L6528" s="1">
        <v>100</v>
      </c>
      <c r="M6528" s="1">
        <f>L6528/E6528</f>
        <v>15.673981191222571</v>
      </c>
      <c r="N6528" s="1" t="s">
        <v>15034</v>
      </c>
    </row>
    <row r="6529" spans="1:14" x14ac:dyDescent="0.25">
      <c r="A6529" s="3">
        <v>840</v>
      </c>
      <c r="B6529" s="3" t="s">
        <v>1716</v>
      </c>
      <c r="C6529" s="3">
        <v>147.25</v>
      </c>
      <c r="D6529" s="3">
        <v>-18.86</v>
      </c>
      <c r="E6529" s="3">
        <v>4.2300000000000004</v>
      </c>
      <c r="F6529" s="4">
        <f>IF(C6529&gt;180,-(360-C6529),C6529)</f>
        <v>147.25</v>
      </c>
      <c r="G6529" s="1">
        <f t="shared" si="505"/>
        <v>147.25</v>
      </c>
      <c r="H6529" s="1">
        <f t="shared" si="506"/>
        <v>-18.86</v>
      </c>
      <c r="I6529" s="2">
        <f t="shared" si="507"/>
        <v>-11.93827038752179</v>
      </c>
      <c r="J6529" s="2">
        <f t="shared" si="508"/>
        <v>7.6789535472015098</v>
      </c>
      <c r="K6529" s="2">
        <f t="shared" si="509"/>
        <v>-4.8488527070165492</v>
      </c>
      <c r="L6529" s="1">
        <v>100</v>
      </c>
      <c r="M6529" s="1">
        <f>L6529/E6529</f>
        <v>23.640661938534276</v>
      </c>
      <c r="N6529" s="1" t="s">
        <v>15034</v>
      </c>
    </row>
    <row r="6530" spans="1:14" x14ac:dyDescent="0.25">
      <c r="A6530" s="3">
        <v>6954</v>
      </c>
      <c r="C6530" s="3">
        <v>342.43</v>
      </c>
      <c r="D6530" s="3">
        <v>-18.91</v>
      </c>
      <c r="E6530" s="3">
        <v>6.22</v>
      </c>
      <c r="F6530" s="4">
        <f>IF(C6530&gt;180,-(360-C6530),C6530)</f>
        <v>-17.569999999999993</v>
      </c>
      <c r="G6530" s="1">
        <f t="shared" ref="G6530:G6593" si="510">F6530</f>
        <v>-17.569999999999993</v>
      </c>
      <c r="H6530" s="1">
        <f t="shared" ref="H6530:H6593" si="511">D6530</f>
        <v>-18.91</v>
      </c>
      <c r="I6530" s="2">
        <f t="shared" si="507"/>
        <v>13.528432281803584</v>
      </c>
      <c r="J6530" s="2">
        <f t="shared" si="508"/>
        <v>-4.2836765365813969</v>
      </c>
      <c r="K6530" s="2">
        <f t="shared" si="509"/>
        <v>-4.8612380446339687</v>
      </c>
      <c r="L6530" s="1">
        <v>100</v>
      </c>
      <c r="M6530" s="1">
        <f>L6530/E6530</f>
        <v>16.077170418006432</v>
      </c>
      <c r="N6530" s="1" t="s">
        <v>15034</v>
      </c>
    </row>
    <row r="6531" spans="1:14" x14ac:dyDescent="0.25">
      <c r="A6531" s="3">
        <v>4231</v>
      </c>
      <c r="B6531" s="3" t="s">
        <v>7217</v>
      </c>
      <c r="C6531" s="3">
        <v>297.68</v>
      </c>
      <c r="D6531" s="3">
        <v>-18.91</v>
      </c>
      <c r="E6531" s="3">
        <v>5.47</v>
      </c>
      <c r="F6531" s="4">
        <f>IF(C6531&gt;180,-(360-C6531),C6531)</f>
        <v>-62.319999999999993</v>
      </c>
      <c r="G6531" s="1">
        <f t="shared" si="510"/>
        <v>-62.319999999999993</v>
      </c>
      <c r="H6531" s="1">
        <f t="shared" si="511"/>
        <v>-18.91</v>
      </c>
      <c r="I6531" s="2">
        <f t="shared" ref="I6531:I6594" si="512">$O$2 * COS(RADIANS(H6531)) * COS(RADIANS(G6531))</f>
        <v>6.5919234050870106</v>
      </c>
      <c r="J6531" s="2">
        <f t="shared" ref="J6531:J6594" si="513">$O$2 * COS(RADIANS(H6531)) * SIN(RADIANS(G6531))</f>
        <v>-12.56641995537589</v>
      </c>
      <c r="K6531" s="2">
        <f t="shared" ref="K6531:K6594" si="514">$O$2 * SIN(RADIANS(H6531))</f>
        <v>-4.8612380446339687</v>
      </c>
      <c r="L6531" s="1">
        <v>100</v>
      </c>
      <c r="M6531" s="1">
        <f>L6531/E6531</f>
        <v>18.281535648994517</v>
      </c>
      <c r="N6531" s="1" t="s">
        <v>15034</v>
      </c>
    </row>
    <row r="6532" spans="1:14" x14ac:dyDescent="0.25">
      <c r="A6532" s="3">
        <v>1891</v>
      </c>
      <c r="C6532" s="3">
        <v>208.11</v>
      </c>
      <c r="D6532" s="3">
        <v>-18.920000000000002</v>
      </c>
      <c r="E6532" s="3">
        <v>6.24</v>
      </c>
      <c r="F6532" s="4">
        <f>IF(C6532&gt;180,-(360-C6532),C6532)</f>
        <v>-151.88999999999999</v>
      </c>
      <c r="G6532" s="1">
        <f t="shared" si="510"/>
        <v>-151.88999999999999</v>
      </c>
      <c r="H6532" s="1">
        <f t="shared" si="511"/>
        <v>-18.920000000000002</v>
      </c>
      <c r="I6532" s="2">
        <f t="shared" si="512"/>
        <v>-12.515846139447845</v>
      </c>
      <c r="J6532" s="2">
        <f t="shared" si="513"/>
        <v>-6.6856469425081997</v>
      </c>
      <c r="K6532" s="2">
        <f t="shared" si="514"/>
        <v>-4.863714668213917</v>
      </c>
      <c r="L6532" s="1">
        <v>100</v>
      </c>
      <c r="M6532" s="1">
        <f>L6532/E6532</f>
        <v>16.025641025641026</v>
      </c>
      <c r="N6532" s="1" t="s">
        <v>15034</v>
      </c>
    </row>
    <row r="6533" spans="1:14" x14ac:dyDescent="0.25">
      <c r="A6533" s="3">
        <v>2411</v>
      </c>
      <c r="C6533" s="3">
        <v>244.69</v>
      </c>
      <c r="D6533" s="3">
        <v>-18.940000000000001</v>
      </c>
      <c r="E6533" s="3">
        <v>5.42</v>
      </c>
      <c r="F6533" s="4">
        <f>IF(C6533&gt;180,-(360-C6533),C6533)</f>
        <v>-115.31</v>
      </c>
      <c r="G6533" s="1">
        <f t="shared" si="510"/>
        <v>-115.31</v>
      </c>
      <c r="H6533" s="1">
        <f t="shared" si="511"/>
        <v>-18.940000000000001</v>
      </c>
      <c r="I6533" s="2">
        <f t="shared" si="512"/>
        <v>-6.0655428084461978</v>
      </c>
      <c r="J6533" s="2">
        <f t="shared" si="513"/>
        <v>-12.825960685165866</v>
      </c>
      <c r="K6533" s="2">
        <f t="shared" si="514"/>
        <v>-4.8686674708267139</v>
      </c>
      <c r="L6533" s="1">
        <v>100</v>
      </c>
      <c r="M6533" s="1">
        <f>L6533/E6533</f>
        <v>18.450184501845019</v>
      </c>
      <c r="N6533" s="1" t="s">
        <v>15034</v>
      </c>
    </row>
    <row r="6534" spans="1:14" x14ac:dyDescent="0.25">
      <c r="A6534" s="3">
        <v>2001</v>
      </c>
      <c r="C6534" s="3">
        <v>215.3</v>
      </c>
      <c r="D6534" s="3">
        <v>-18.940000000000001</v>
      </c>
      <c r="E6534" s="3">
        <v>6.03</v>
      </c>
      <c r="F6534" s="4">
        <f>IF(C6534&gt;180,-(360-C6534),C6534)</f>
        <v>-144.69999999999999</v>
      </c>
      <c r="G6534" s="1">
        <f t="shared" si="510"/>
        <v>-144.69999999999999</v>
      </c>
      <c r="H6534" s="1">
        <f t="shared" si="511"/>
        <v>-18.940000000000001</v>
      </c>
      <c r="I6534" s="2">
        <f t="shared" si="512"/>
        <v>-11.579266165392752</v>
      </c>
      <c r="J6534" s="2">
        <f t="shared" si="513"/>
        <v>-8.1985774454782341</v>
      </c>
      <c r="K6534" s="2">
        <f t="shared" si="514"/>
        <v>-4.8686674708267139</v>
      </c>
      <c r="L6534" s="1">
        <v>100</v>
      </c>
      <c r="M6534" s="1">
        <f>L6534/E6534</f>
        <v>16.58374792703151</v>
      </c>
      <c r="N6534" s="1" t="s">
        <v>15034</v>
      </c>
    </row>
    <row r="6535" spans="1:14" x14ac:dyDescent="0.25">
      <c r="A6535" s="3">
        <v>2186</v>
      </c>
      <c r="C6535" s="3">
        <v>229.43</v>
      </c>
      <c r="D6535" s="3">
        <v>-18.95</v>
      </c>
      <c r="E6535" s="3">
        <v>5.71</v>
      </c>
      <c r="F6535" s="4">
        <f>IF(C6535&gt;180,-(360-C6535),C6535)</f>
        <v>-130.57</v>
      </c>
      <c r="G6535" s="1">
        <f t="shared" si="510"/>
        <v>-130.57</v>
      </c>
      <c r="H6535" s="1">
        <f t="shared" si="511"/>
        <v>-18.95</v>
      </c>
      <c r="I6535" s="2">
        <f t="shared" si="512"/>
        <v>-9.226915167938543</v>
      </c>
      <c r="J6535" s="2">
        <f t="shared" si="513"/>
        <v>-10.776641221993442</v>
      </c>
      <c r="K6535" s="2">
        <f t="shared" si="514"/>
        <v>-4.8711436497086895</v>
      </c>
      <c r="L6535" s="1">
        <v>100</v>
      </c>
      <c r="M6535" s="1">
        <f>L6535/E6535</f>
        <v>17.513134851138354</v>
      </c>
      <c r="N6535" s="1" t="s">
        <v>15034</v>
      </c>
    </row>
    <row r="6536" spans="1:14" x14ac:dyDescent="0.25">
      <c r="A6536" s="3">
        <v>746</v>
      </c>
      <c r="C6536" s="3">
        <v>143.84</v>
      </c>
      <c r="D6536" s="3">
        <v>-18.95</v>
      </c>
      <c r="E6536" s="3">
        <v>6.36</v>
      </c>
      <c r="F6536" s="4">
        <f>IF(C6536&gt;180,-(360-C6536),C6536)</f>
        <v>143.84</v>
      </c>
      <c r="G6536" s="1">
        <f t="shared" si="510"/>
        <v>143.84</v>
      </c>
      <c r="H6536" s="1">
        <f t="shared" si="511"/>
        <v>-18.95</v>
      </c>
      <c r="I6536" s="2">
        <f t="shared" si="512"/>
        <v>-11.454220935058981</v>
      </c>
      <c r="J6536" s="2">
        <f t="shared" si="513"/>
        <v>8.3709487105560072</v>
      </c>
      <c r="K6536" s="2">
        <f t="shared" si="514"/>
        <v>-4.8711436497086895</v>
      </c>
      <c r="L6536" s="1">
        <v>100</v>
      </c>
      <c r="M6536" s="1">
        <f>L6536/E6536</f>
        <v>15.723270440251572</v>
      </c>
      <c r="N6536" s="1" t="s">
        <v>15034</v>
      </c>
    </row>
    <row r="6537" spans="1:14" x14ac:dyDescent="0.25">
      <c r="A6537" s="3">
        <v>4234</v>
      </c>
      <c r="B6537" s="3" t="s">
        <v>7222</v>
      </c>
      <c r="C6537" s="3">
        <v>297.74</v>
      </c>
      <c r="D6537" s="3">
        <v>-18.96</v>
      </c>
      <c r="E6537" s="3">
        <v>4.45</v>
      </c>
      <c r="F6537" s="4">
        <f>IF(C6537&gt;180,-(360-C6537),C6537)</f>
        <v>-62.259999999999991</v>
      </c>
      <c r="G6537" s="1">
        <f t="shared" si="510"/>
        <v>-62.259999999999991</v>
      </c>
      <c r="H6537" s="1">
        <f t="shared" si="511"/>
        <v>-18.96</v>
      </c>
      <c r="I6537" s="2">
        <f t="shared" si="512"/>
        <v>6.6031022088559954</v>
      </c>
      <c r="J6537" s="2">
        <f t="shared" si="513"/>
        <v>-12.55575057223178</v>
      </c>
      <c r="K6537" s="2">
        <f t="shared" si="514"/>
        <v>-4.8736196802071463</v>
      </c>
      <c r="L6537" s="1">
        <v>100</v>
      </c>
      <c r="M6537" s="1">
        <f>L6537/E6537</f>
        <v>22.471910112359549</v>
      </c>
      <c r="N6537" s="1" t="s">
        <v>15034</v>
      </c>
    </row>
    <row r="6538" spans="1:14" x14ac:dyDescent="0.25">
      <c r="A6538" s="3">
        <v>1890</v>
      </c>
      <c r="C6538" s="3">
        <v>208.18</v>
      </c>
      <c r="D6538" s="3">
        <v>-18.96</v>
      </c>
      <c r="E6538" s="3">
        <v>6.56</v>
      </c>
      <c r="F6538" s="4">
        <f>IF(C6538&gt;180,-(360-C6538),C6538)</f>
        <v>-151.82</v>
      </c>
      <c r="G6538" s="1">
        <f t="shared" si="510"/>
        <v>-151.82</v>
      </c>
      <c r="H6538" s="1">
        <f t="shared" si="511"/>
        <v>-18.96</v>
      </c>
      <c r="I6538" s="2">
        <f t="shared" si="512"/>
        <v>-12.504672656735089</v>
      </c>
      <c r="J6538" s="2">
        <f t="shared" si="513"/>
        <v>-6.6993277991601055</v>
      </c>
      <c r="K6538" s="2">
        <f t="shared" si="514"/>
        <v>-4.8736196802071463</v>
      </c>
      <c r="L6538" s="1">
        <v>100</v>
      </c>
      <c r="M6538" s="1">
        <f>L6538/E6538</f>
        <v>15.24390243902439</v>
      </c>
      <c r="N6538" s="1" t="s">
        <v>15034</v>
      </c>
    </row>
    <row r="6539" spans="1:14" x14ac:dyDescent="0.25">
      <c r="A6539" s="3">
        <v>409</v>
      </c>
      <c r="C6539" s="3">
        <v>129.61000000000001</v>
      </c>
      <c r="D6539" s="3">
        <v>-18.96</v>
      </c>
      <c r="E6539" s="3">
        <v>5.96</v>
      </c>
      <c r="F6539" s="4">
        <f>IF(C6539&gt;180,-(360-C6539),C6539)</f>
        <v>129.61000000000001</v>
      </c>
      <c r="G6539" s="1">
        <f t="shared" si="510"/>
        <v>129.61000000000001</v>
      </c>
      <c r="H6539" s="1">
        <f t="shared" si="511"/>
        <v>-18.96</v>
      </c>
      <c r="I6539" s="2">
        <f t="shared" si="512"/>
        <v>-9.0445219549043845</v>
      </c>
      <c r="J6539" s="2">
        <f t="shared" si="513"/>
        <v>10.929064636095358</v>
      </c>
      <c r="K6539" s="2">
        <f t="shared" si="514"/>
        <v>-4.8736196802071463</v>
      </c>
      <c r="L6539" s="1">
        <v>100</v>
      </c>
      <c r="M6539" s="1">
        <f>L6539/E6539</f>
        <v>16.778523489932887</v>
      </c>
      <c r="N6539" s="1" t="s">
        <v>15034</v>
      </c>
    </row>
    <row r="6540" spans="1:14" x14ac:dyDescent="0.25">
      <c r="A6540" s="3">
        <v>3695</v>
      </c>
      <c r="C6540" s="3">
        <v>291.43</v>
      </c>
      <c r="D6540" s="3">
        <v>-18.989999999999998</v>
      </c>
      <c r="E6540" s="3">
        <v>6.14</v>
      </c>
      <c r="F6540" s="4">
        <f>IF(C6540&gt;180,-(360-C6540),C6540)</f>
        <v>-68.569999999999993</v>
      </c>
      <c r="G6540" s="1">
        <f t="shared" si="510"/>
        <v>-68.569999999999993</v>
      </c>
      <c r="H6540" s="1">
        <f t="shared" si="511"/>
        <v>-18.989999999999998</v>
      </c>
      <c r="I6540" s="2">
        <f t="shared" si="512"/>
        <v>5.1821913853299142</v>
      </c>
      <c r="J6540" s="2">
        <f t="shared" si="513"/>
        <v>-13.203040323907858</v>
      </c>
      <c r="K6540" s="2">
        <f t="shared" si="514"/>
        <v>-4.8810468806471725</v>
      </c>
      <c r="L6540" s="1">
        <v>100</v>
      </c>
      <c r="M6540" s="1">
        <f>L6540/E6540</f>
        <v>16.286644951140065</v>
      </c>
      <c r="N6540" s="1" t="s">
        <v>15034</v>
      </c>
    </row>
    <row r="6541" spans="1:14" x14ac:dyDescent="0.25">
      <c r="A6541" s="3">
        <v>2475</v>
      </c>
      <c r="C6541" s="3">
        <v>249.3</v>
      </c>
      <c r="D6541" s="3">
        <v>-18.989999999999998</v>
      </c>
      <c r="E6541" s="3">
        <v>6.12</v>
      </c>
      <c r="F6541" s="4">
        <f>IF(C6541&gt;180,-(360-C6541),C6541)</f>
        <v>-110.69999999999999</v>
      </c>
      <c r="G6541" s="1">
        <f t="shared" si="510"/>
        <v>-110.69999999999999</v>
      </c>
      <c r="H6541" s="1">
        <f t="shared" si="511"/>
        <v>-18.989999999999998</v>
      </c>
      <c r="I6541" s="2">
        <f t="shared" si="512"/>
        <v>-5.0135566647823504</v>
      </c>
      <c r="J6541" s="2">
        <f t="shared" si="513"/>
        <v>-13.267992723767261</v>
      </c>
      <c r="K6541" s="2">
        <f t="shared" si="514"/>
        <v>-4.8810468806471725</v>
      </c>
      <c r="L6541" s="1">
        <v>100</v>
      </c>
      <c r="M6541" s="1">
        <f>L6541/E6541</f>
        <v>16.33986928104575</v>
      </c>
      <c r="N6541" s="1" t="s">
        <v>15034</v>
      </c>
    </row>
    <row r="6542" spans="1:14" x14ac:dyDescent="0.25">
      <c r="A6542" s="3">
        <v>2444</v>
      </c>
      <c r="C6542" s="3">
        <v>246.82</v>
      </c>
      <c r="D6542" s="3">
        <v>-19</v>
      </c>
      <c r="E6542" s="3">
        <v>6.04</v>
      </c>
      <c r="F6542" s="4">
        <f>IF(C6542&gt;180,-(360-C6542),C6542)</f>
        <v>-113.18</v>
      </c>
      <c r="G6542" s="1">
        <f t="shared" si="510"/>
        <v>-113.18</v>
      </c>
      <c r="H6542" s="1">
        <f t="shared" si="511"/>
        <v>-19</v>
      </c>
      <c r="I6542" s="2">
        <f t="shared" si="512"/>
        <v>-5.5826401729872694</v>
      </c>
      <c r="J6542" s="2">
        <f t="shared" si="513"/>
        <v>-13.037842554644726</v>
      </c>
      <c r="K6542" s="2">
        <f t="shared" si="514"/>
        <v>-4.8835223168573503</v>
      </c>
      <c r="L6542" s="1">
        <v>100</v>
      </c>
      <c r="M6542" s="1">
        <f>L6542/E6542</f>
        <v>16.556291390728475</v>
      </c>
      <c r="N6542" s="1" t="s">
        <v>15034</v>
      </c>
    </row>
    <row r="6543" spans="1:14" x14ac:dyDescent="0.25">
      <c r="A6543" s="3">
        <v>2180</v>
      </c>
      <c r="C6543" s="3">
        <v>229.01</v>
      </c>
      <c r="D6543" s="3">
        <v>-19</v>
      </c>
      <c r="E6543" s="3">
        <v>5.5</v>
      </c>
      <c r="F6543" s="4">
        <f>IF(C6543&gt;180,-(360-C6543),C6543)</f>
        <v>-130.99</v>
      </c>
      <c r="G6543" s="1">
        <f t="shared" si="510"/>
        <v>-130.99</v>
      </c>
      <c r="H6543" s="1">
        <f t="shared" si="511"/>
        <v>-19</v>
      </c>
      <c r="I6543" s="2">
        <f t="shared" si="512"/>
        <v>-9.3028716579958122</v>
      </c>
      <c r="J6543" s="2">
        <f t="shared" si="513"/>
        <v>-10.705502729700015</v>
      </c>
      <c r="K6543" s="2">
        <f t="shared" si="514"/>
        <v>-4.8835223168573503</v>
      </c>
      <c r="L6543" s="1">
        <v>100</v>
      </c>
      <c r="M6543" s="1">
        <f>L6543/E6543</f>
        <v>18.181818181818183</v>
      </c>
      <c r="N6543" s="1" t="s">
        <v>15034</v>
      </c>
    </row>
    <row r="6544" spans="1:14" x14ac:dyDescent="0.25">
      <c r="A6544" s="3">
        <v>7256</v>
      </c>
      <c r="C6544" s="3">
        <v>1.28</v>
      </c>
      <c r="D6544" s="3">
        <v>-19.02</v>
      </c>
      <c r="E6544" s="3">
        <v>6.56</v>
      </c>
      <c r="F6544" s="4">
        <f>IF(C6544&gt;180,-(360-C6544),C6544)</f>
        <v>1.28</v>
      </c>
      <c r="G6544" s="1">
        <f t="shared" si="510"/>
        <v>1.28</v>
      </c>
      <c r="H6544" s="1">
        <f t="shared" si="511"/>
        <v>-19.02</v>
      </c>
      <c r="I6544" s="2">
        <f t="shared" si="512"/>
        <v>14.1775344645524</v>
      </c>
      <c r="J6544" s="2">
        <f t="shared" si="513"/>
        <v>0.31678186209456999</v>
      </c>
      <c r="K6544" s="2">
        <f t="shared" si="514"/>
        <v>-4.8884727429205137</v>
      </c>
      <c r="L6544" s="1">
        <v>100</v>
      </c>
      <c r="M6544" s="1">
        <f>L6544/E6544</f>
        <v>15.24390243902439</v>
      </c>
      <c r="N6544" s="1" t="s">
        <v>15034</v>
      </c>
    </row>
    <row r="6545" spans="1:14" x14ac:dyDescent="0.25">
      <c r="A6545" s="3">
        <v>3302</v>
      </c>
      <c r="B6545" s="3" t="s">
        <v>5769</v>
      </c>
      <c r="C6545" s="3">
        <v>284.82</v>
      </c>
      <c r="D6545" s="3">
        <v>-19.03</v>
      </c>
      <c r="E6545" s="3">
        <v>5.65</v>
      </c>
      <c r="F6545" s="4">
        <f>IF(C6545&gt;180,-(360-C6545),C6545)</f>
        <v>-75.180000000000007</v>
      </c>
      <c r="G6545" s="1">
        <f t="shared" si="510"/>
        <v>-75.180000000000007</v>
      </c>
      <c r="H6545" s="1">
        <f t="shared" si="511"/>
        <v>-19.03</v>
      </c>
      <c r="I6545" s="2">
        <f t="shared" si="512"/>
        <v>3.6270623558503239</v>
      </c>
      <c r="J6545" s="2">
        <f t="shared" si="513"/>
        <v>-13.708502797297974</v>
      </c>
      <c r="K6545" s="2">
        <f t="shared" si="514"/>
        <v>-4.8909477326227018</v>
      </c>
      <c r="L6545" s="1">
        <v>100</v>
      </c>
      <c r="M6545" s="1">
        <f>L6545/E6545</f>
        <v>17.699115044247787</v>
      </c>
      <c r="N6545" s="1" t="s">
        <v>15034</v>
      </c>
    </row>
    <row r="6546" spans="1:14" x14ac:dyDescent="0.25">
      <c r="A6546" s="3">
        <v>7355</v>
      </c>
      <c r="C6546" s="3">
        <v>10.68</v>
      </c>
      <c r="D6546" s="3">
        <v>-19.04</v>
      </c>
      <c r="E6546" s="3">
        <v>6.04</v>
      </c>
      <c r="F6546" s="4">
        <f>IF(C6546&gt;180,-(360-C6546),C6546)</f>
        <v>10.68</v>
      </c>
      <c r="G6546" s="1">
        <f t="shared" si="510"/>
        <v>10.68</v>
      </c>
      <c r="H6546" s="1">
        <f t="shared" si="511"/>
        <v>-19.04</v>
      </c>
      <c r="I6546" s="2">
        <f t="shared" si="512"/>
        <v>13.933744431663341</v>
      </c>
      <c r="J6546" s="2">
        <f t="shared" si="513"/>
        <v>2.6277712289763722</v>
      </c>
      <c r="K6546" s="2">
        <f t="shared" si="514"/>
        <v>-4.8934225733381016</v>
      </c>
      <c r="L6546" s="1">
        <v>100</v>
      </c>
      <c r="M6546" s="1">
        <f>L6546/E6546</f>
        <v>16.556291390728475</v>
      </c>
      <c r="N6546" s="1" t="s">
        <v>15034</v>
      </c>
    </row>
    <row r="6547" spans="1:14" x14ac:dyDescent="0.25">
      <c r="A6547" s="3">
        <v>3301</v>
      </c>
      <c r="B6547" s="3" t="s">
        <v>5767</v>
      </c>
      <c r="C6547" s="3">
        <v>284.83</v>
      </c>
      <c r="D6547" s="3">
        <v>-19.05</v>
      </c>
      <c r="E6547" s="3">
        <v>5.37</v>
      </c>
      <c r="F6547" s="4">
        <f>IF(C6547&gt;180,-(360-C6547),C6547)</f>
        <v>-75.170000000000016</v>
      </c>
      <c r="G6547" s="1">
        <f t="shared" si="510"/>
        <v>-75.170000000000016</v>
      </c>
      <c r="H6547" s="1">
        <f t="shared" si="511"/>
        <v>-19.05</v>
      </c>
      <c r="I6547" s="2">
        <f t="shared" si="512"/>
        <v>3.629017687326876</v>
      </c>
      <c r="J6547" s="2">
        <f t="shared" si="513"/>
        <v>-13.70621831854867</v>
      </c>
      <c r="K6547" s="2">
        <f t="shared" si="514"/>
        <v>-4.8958972649913264</v>
      </c>
      <c r="L6547" s="1">
        <v>100</v>
      </c>
      <c r="M6547" s="1">
        <f>L6547/E6547</f>
        <v>18.6219739292365</v>
      </c>
      <c r="N6547" s="1" t="s">
        <v>15034</v>
      </c>
    </row>
    <row r="6548" spans="1:14" x14ac:dyDescent="0.25">
      <c r="A6548" s="3">
        <v>1901</v>
      </c>
      <c r="B6548" s="3" t="s">
        <v>3562</v>
      </c>
      <c r="C6548" s="3">
        <v>208.55</v>
      </c>
      <c r="D6548" s="3">
        <v>-19.059999999999999</v>
      </c>
      <c r="E6548" s="3">
        <v>5.26</v>
      </c>
      <c r="F6548" s="4">
        <f>IF(C6548&gt;180,-(360-C6548),C6548)</f>
        <v>-151.44999999999999</v>
      </c>
      <c r="G6548" s="1">
        <f t="shared" si="510"/>
        <v>-151.44999999999999</v>
      </c>
      <c r="H6548" s="1">
        <f t="shared" si="511"/>
        <v>-19.059999999999999</v>
      </c>
      <c r="I6548" s="2">
        <f t="shared" si="512"/>
        <v>-12.453659139749856</v>
      </c>
      <c r="J6548" s="2">
        <f t="shared" si="513"/>
        <v>-6.7758636103706777</v>
      </c>
      <c r="K6548" s="2">
        <f t="shared" si="514"/>
        <v>-4.898371807506992</v>
      </c>
      <c r="L6548" s="1">
        <v>100</v>
      </c>
      <c r="M6548" s="1">
        <f>L6548/E6548</f>
        <v>19.011406844106464</v>
      </c>
      <c r="N6548" s="1" t="s">
        <v>15034</v>
      </c>
    </row>
    <row r="6549" spans="1:14" x14ac:dyDescent="0.25">
      <c r="A6549" s="3">
        <v>7232</v>
      </c>
      <c r="C6549" s="3">
        <v>359.46</v>
      </c>
      <c r="D6549" s="3">
        <v>-19.079999999999998</v>
      </c>
      <c r="E6549" s="3">
        <v>6.16</v>
      </c>
      <c r="F6549" s="4">
        <f>IF(C6549&gt;180,-(360-C6549),C6549)</f>
        <v>-0.54000000000002046</v>
      </c>
      <c r="G6549" s="1">
        <f t="shared" si="510"/>
        <v>-0.54000000000002046</v>
      </c>
      <c r="H6549" s="1">
        <f t="shared" si="511"/>
        <v>-19.079999999999998</v>
      </c>
      <c r="I6549" s="2">
        <f t="shared" si="512"/>
        <v>14.175316532946169</v>
      </c>
      <c r="J6549" s="2">
        <f t="shared" si="513"/>
        <v>-0.13360316670127784</v>
      </c>
      <c r="K6549" s="2">
        <f t="shared" si="514"/>
        <v>-4.9033204448241365</v>
      </c>
      <c r="L6549" s="1">
        <v>100</v>
      </c>
      <c r="M6549" s="1">
        <f>L6549/E6549</f>
        <v>16.233766233766232</v>
      </c>
      <c r="N6549" s="1" t="s">
        <v>15034</v>
      </c>
    </row>
    <row r="6550" spans="1:14" x14ac:dyDescent="0.25">
      <c r="A6550" s="3">
        <v>3081</v>
      </c>
      <c r="C6550" s="3">
        <v>278.52</v>
      </c>
      <c r="D6550" s="3">
        <v>-19.079999999999998</v>
      </c>
      <c r="E6550" s="3">
        <v>5.79</v>
      </c>
      <c r="F6550" s="4">
        <f>IF(C6550&gt;180,-(360-C6550),C6550)</f>
        <v>-81.480000000000018</v>
      </c>
      <c r="G6550" s="1">
        <f t="shared" si="510"/>
        <v>-81.480000000000018</v>
      </c>
      <c r="H6550" s="1">
        <f t="shared" si="511"/>
        <v>-19.079999999999998</v>
      </c>
      <c r="I6550" s="2">
        <f t="shared" si="512"/>
        <v>2.10023210704726</v>
      </c>
      <c r="J6550" s="2">
        <f t="shared" si="513"/>
        <v>-14.019503333281726</v>
      </c>
      <c r="K6550" s="2">
        <f t="shared" si="514"/>
        <v>-4.9033204448241365</v>
      </c>
      <c r="L6550" s="1">
        <v>100</v>
      </c>
      <c r="M6550" s="1">
        <f>L6550/E6550</f>
        <v>17.271157167530223</v>
      </c>
      <c r="N6550" s="1" t="s">
        <v>15034</v>
      </c>
    </row>
    <row r="6551" spans="1:14" x14ac:dyDescent="0.25">
      <c r="A6551" s="3">
        <v>2388</v>
      </c>
      <c r="C6551" s="3">
        <v>243.53</v>
      </c>
      <c r="D6551" s="3">
        <v>-19.100000000000001</v>
      </c>
      <c r="E6551" s="3">
        <v>5.84</v>
      </c>
      <c r="F6551" s="4">
        <f>IF(C6551&gt;180,-(360-C6551),C6551)</f>
        <v>-116.47</v>
      </c>
      <c r="G6551" s="1">
        <f t="shared" si="510"/>
        <v>-116.47</v>
      </c>
      <c r="H6551" s="1">
        <f t="shared" si="511"/>
        <v>-19.100000000000001</v>
      </c>
      <c r="I6551" s="2">
        <f t="shared" si="512"/>
        <v>-6.3178693498694756</v>
      </c>
      <c r="J6551" s="2">
        <f t="shared" si="513"/>
        <v>-12.688318539515494</v>
      </c>
      <c r="K6551" s="2">
        <f t="shared" si="514"/>
        <v>-4.908268484686559</v>
      </c>
      <c r="L6551" s="1">
        <v>100</v>
      </c>
      <c r="M6551" s="1">
        <f>L6551/E6551</f>
        <v>17.123287671232877</v>
      </c>
      <c r="N6551" s="1" t="s">
        <v>15034</v>
      </c>
    </row>
    <row r="6552" spans="1:14" x14ac:dyDescent="0.25">
      <c r="A6552" s="3">
        <v>9057</v>
      </c>
      <c r="C6552" s="3">
        <v>112.39</v>
      </c>
      <c r="D6552" s="3">
        <v>-19.100000000000001</v>
      </c>
      <c r="E6552" s="3">
        <v>5.97</v>
      </c>
      <c r="F6552" s="4">
        <f>IF(C6552&gt;180,-(360-C6552),C6552)</f>
        <v>112.39</v>
      </c>
      <c r="G6552" s="1">
        <f t="shared" si="510"/>
        <v>112.39</v>
      </c>
      <c r="H6552" s="1">
        <f t="shared" si="511"/>
        <v>-19.100000000000001</v>
      </c>
      <c r="I6552" s="2">
        <f t="shared" si="512"/>
        <v>-5.399093274430693</v>
      </c>
      <c r="J6552" s="2">
        <f t="shared" si="513"/>
        <v>13.105674049671386</v>
      </c>
      <c r="K6552" s="2">
        <f t="shared" si="514"/>
        <v>-4.908268484686559</v>
      </c>
      <c r="L6552" s="1">
        <v>100</v>
      </c>
      <c r="M6552" s="1">
        <f>L6552/E6552</f>
        <v>16.750418760469014</v>
      </c>
      <c r="N6552" s="1" t="s">
        <v>15034</v>
      </c>
    </row>
    <row r="6553" spans="1:14" x14ac:dyDescent="0.25">
      <c r="A6553" s="3">
        <v>1892</v>
      </c>
      <c r="B6553" s="3" t="s">
        <v>3546</v>
      </c>
      <c r="C6553" s="3">
        <v>208.5</v>
      </c>
      <c r="D6553" s="3">
        <v>-19.11</v>
      </c>
      <c r="E6553" s="3">
        <v>4.59</v>
      </c>
      <c r="F6553" s="4">
        <f>IF(C6553&gt;180,-(360-C6553),C6553)</f>
        <v>-151.5</v>
      </c>
      <c r="G6553" s="1">
        <f t="shared" si="510"/>
        <v>-151.5</v>
      </c>
      <c r="H6553" s="1">
        <f t="shared" si="511"/>
        <v>-19.11</v>
      </c>
      <c r="I6553" s="2">
        <f t="shared" si="512"/>
        <v>-12.455806086613942</v>
      </c>
      <c r="J6553" s="2">
        <f t="shared" si="513"/>
        <v>-6.7629509083181771</v>
      </c>
      <c r="K6553" s="2">
        <f t="shared" si="514"/>
        <v>-4.9107422803838379</v>
      </c>
      <c r="L6553" s="1">
        <v>100</v>
      </c>
      <c r="M6553" s="1">
        <f>L6553/E6553</f>
        <v>21.786492374727668</v>
      </c>
      <c r="N6553" s="1" t="s">
        <v>15034</v>
      </c>
    </row>
    <row r="6554" spans="1:14" x14ac:dyDescent="0.25">
      <c r="A6554" s="3">
        <v>1746</v>
      </c>
      <c r="B6554" s="3" t="s">
        <v>3297</v>
      </c>
      <c r="C6554" s="3">
        <v>199.54</v>
      </c>
      <c r="D6554" s="3">
        <v>-19.12</v>
      </c>
      <c r="E6554" s="3">
        <v>5.34</v>
      </c>
      <c r="F6554" s="4">
        <f>IF(C6554&gt;180,-(360-C6554),C6554)</f>
        <v>-160.46</v>
      </c>
      <c r="G6554" s="1">
        <f t="shared" si="510"/>
        <v>-160.46</v>
      </c>
      <c r="H6554" s="1">
        <f t="shared" si="511"/>
        <v>-19.12</v>
      </c>
      <c r="I6554" s="2">
        <f t="shared" si="512"/>
        <v>-13.356298887747631</v>
      </c>
      <c r="J6554" s="2">
        <f t="shared" si="513"/>
        <v>-4.7402098351046753</v>
      </c>
      <c r="K6554" s="2">
        <f t="shared" si="514"/>
        <v>-4.913215926491354</v>
      </c>
      <c r="L6554" s="1">
        <v>100</v>
      </c>
      <c r="M6554" s="1">
        <f>L6554/E6554</f>
        <v>18.726591760299627</v>
      </c>
      <c r="N6554" s="1" t="s">
        <v>15034</v>
      </c>
    </row>
    <row r="6555" spans="1:14" x14ac:dyDescent="0.25">
      <c r="A6555" s="3">
        <v>8158</v>
      </c>
      <c r="C6555" s="3">
        <v>71.53</v>
      </c>
      <c r="D6555" s="3">
        <v>-19.13</v>
      </c>
      <c r="E6555" s="3">
        <v>6.29</v>
      </c>
      <c r="F6555" s="4">
        <f>IF(C6555&gt;180,-(360-C6555),C6555)</f>
        <v>71.53</v>
      </c>
      <c r="G6555" s="1">
        <f t="shared" si="510"/>
        <v>71.53</v>
      </c>
      <c r="H6555" s="1">
        <f t="shared" si="511"/>
        <v>-19.13</v>
      </c>
      <c r="I6555" s="2">
        <f t="shared" si="512"/>
        <v>4.489696841891365</v>
      </c>
      <c r="J6555" s="2">
        <f t="shared" si="513"/>
        <v>13.441674738110871</v>
      </c>
      <c r="K6555" s="2">
        <f t="shared" si="514"/>
        <v>-4.9156894229337542</v>
      </c>
      <c r="L6555" s="1">
        <v>100</v>
      </c>
      <c r="M6555" s="1">
        <f>L6555/E6555</f>
        <v>15.898251192368839</v>
      </c>
      <c r="N6555" s="1" t="s">
        <v>15034</v>
      </c>
    </row>
    <row r="6556" spans="1:14" x14ac:dyDescent="0.25">
      <c r="A6556" s="3">
        <v>3417</v>
      </c>
      <c r="C6556" s="3">
        <v>287.02999999999997</v>
      </c>
      <c r="D6556" s="3">
        <v>-19.14</v>
      </c>
      <c r="E6556" s="3">
        <v>6.12</v>
      </c>
      <c r="F6556" s="4">
        <f>IF(C6556&gt;180,-(360-C6556),C6556)</f>
        <v>-72.970000000000027</v>
      </c>
      <c r="G6556" s="1">
        <f t="shared" si="510"/>
        <v>-72.970000000000027</v>
      </c>
      <c r="H6556" s="1">
        <f t="shared" si="511"/>
        <v>-19.14</v>
      </c>
      <c r="I6556" s="2">
        <f t="shared" si="512"/>
        <v>4.1502370454514965</v>
      </c>
      <c r="J6556" s="2">
        <f t="shared" si="513"/>
        <v>-13.549435687065769</v>
      </c>
      <c r="K6556" s="2">
        <f t="shared" si="514"/>
        <v>-4.9181627696356918</v>
      </c>
      <c r="L6556" s="1">
        <v>100</v>
      </c>
      <c r="M6556" s="1">
        <f>L6556/E6556</f>
        <v>16.33986928104575</v>
      </c>
      <c r="N6556" s="1" t="s">
        <v>15034</v>
      </c>
    </row>
    <row r="6557" spans="1:14" x14ac:dyDescent="0.25">
      <c r="A6557" s="3">
        <v>1918</v>
      </c>
      <c r="C6557" s="3">
        <v>209.79</v>
      </c>
      <c r="D6557" s="3">
        <v>-19.149999999999999</v>
      </c>
      <c r="E6557" s="3">
        <v>6.05</v>
      </c>
      <c r="F6557" s="4">
        <f>IF(C6557&gt;180,-(360-C6557),C6557)</f>
        <v>-150.21</v>
      </c>
      <c r="G6557" s="1">
        <f t="shared" si="510"/>
        <v>-150.21</v>
      </c>
      <c r="H6557" s="1">
        <f t="shared" si="511"/>
        <v>-19.149999999999999</v>
      </c>
      <c r="I6557" s="2">
        <f t="shared" si="512"/>
        <v>-12.297417648758209</v>
      </c>
      <c r="J6557" s="2">
        <f t="shared" si="513"/>
        <v>-7.0399475038512875</v>
      </c>
      <c r="K6557" s="2">
        <f t="shared" si="514"/>
        <v>-4.9206359665218242</v>
      </c>
      <c r="L6557" s="1">
        <v>100</v>
      </c>
      <c r="M6557" s="1">
        <f>L6557/E6557</f>
        <v>16.528925619834713</v>
      </c>
      <c r="N6557" s="1" t="s">
        <v>15034</v>
      </c>
    </row>
    <row r="6558" spans="1:14" x14ac:dyDescent="0.25">
      <c r="A6558" s="3">
        <v>6761</v>
      </c>
      <c r="B6558" s="3" t="s">
        <v>11263</v>
      </c>
      <c r="C6558" s="3">
        <v>332.21</v>
      </c>
      <c r="D6558" s="3">
        <v>-19.170000000000002</v>
      </c>
      <c r="E6558" s="3">
        <v>5.49</v>
      </c>
      <c r="F6558" s="4">
        <f>IF(C6558&gt;180,-(360-C6558),C6558)</f>
        <v>-27.79000000000002</v>
      </c>
      <c r="G6558" s="1">
        <f t="shared" si="510"/>
        <v>-27.79000000000002</v>
      </c>
      <c r="H6558" s="1">
        <f t="shared" si="511"/>
        <v>-19.170000000000002</v>
      </c>
      <c r="I6558" s="2">
        <f t="shared" si="512"/>
        <v>12.534096736151403</v>
      </c>
      <c r="J6558" s="2">
        <f t="shared" si="513"/>
        <v>-6.6056840562736108</v>
      </c>
      <c r="K6558" s="2">
        <f t="shared" si="514"/>
        <v>-4.9255819105453291</v>
      </c>
      <c r="L6558" s="1">
        <v>100</v>
      </c>
      <c r="M6558" s="1">
        <f>L6558/E6558</f>
        <v>18.214936247723131</v>
      </c>
      <c r="N6558" s="1" t="s">
        <v>15034</v>
      </c>
    </row>
    <row r="6559" spans="1:14" x14ac:dyDescent="0.25">
      <c r="A6559" s="3">
        <v>1933</v>
      </c>
      <c r="C6559" s="3">
        <v>210.53</v>
      </c>
      <c r="D6559" s="3">
        <v>-19.170000000000002</v>
      </c>
      <c r="E6559" s="3">
        <v>5.96</v>
      </c>
      <c r="F6559" s="4">
        <f>IF(C6559&gt;180,-(360-C6559),C6559)</f>
        <v>-149.47</v>
      </c>
      <c r="G6559" s="1">
        <f t="shared" si="510"/>
        <v>-149.47</v>
      </c>
      <c r="H6559" s="1">
        <f t="shared" si="511"/>
        <v>-19.170000000000002</v>
      </c>
      <c r="I6559" s="2">
        <f t="shared" si="512"/>
        <v>-12.203990295675414</v>
      </c>
      <c r="J6559" s="2">
        <f t="shared" si="513"/>
        <v>-7.197309476850986</v>
      </c>
      <c r="K6559" s="2">
        <f t="shared" si="514"/>
        <v>-4.9255819105453291</v>
      </c>
      <c r="L6559" s="1">
        <v>100</v>
      </c>
      <c r="M6559" s="1">
        <f>L6559/E6559</f>
        <v>16.778523489932887</v>
      </c>
      <c r="N6559" s="1" t="s">
        <v>15034</v>
      </c>
    </row>
    <row r="6560" spans="1:14" x14ac:dyDescent="0.25">
      <c r="A6560" s="3">
        <v>2166</v>
      </c>
      <c r="C6560" s="3">
        <v>228.22</v>
      </c>
      <c r="D6560" s="3">
        <v>-19.190000000000001</v>
      </c>
      <c r="E6560" s="3">
        <v>5.78</v>
      </c>
      <c r="F6560" s="4">
        <f>IF(C6560&gt;180,-(360-C6560),C6560)</f>
        <v>-131.78</v>
      </c>
      <c r="G6560" s="1">
        <f t="shared" si="510"/>
        <v>-131.78</v>
      </c>
      <c r="H6560" s="1">
        <f t="shared" si="511"/>
        <v>-19.190000000000001</v>
      </c>
      <c r="I6560" s="2">
        <f t="shared" si="512"/>
        <v>-9.438749458231209</v>
      </c>
      <c r="J6560" s="2">
        <f t="shared" si="513"/>
        <v>-10.564085841110101</v>
      </c>
      <c r="K6560" s="2">
        <f t="shared" si="514"/>
        <v>-4.9305272544016177</v>
      </c>
      <c r="L6560" s="1">
        <v>100</v>
      </c>
      <c r="M6560" s="1">
        <f>L6560/E6560</f>
        <v>17.301038062283737</v>
      </c>
      <c r="N6560" s="1" t="s">
        <v>15034</v>
      </c>
    </row>
    <row r="6561" spans="1:14" x14ac:dyDescent="0.25">
      <c r="A6561" s="3">
        <v>2546</v>
      </c>
      <c r="C6561" s="3">
        <v>254.96</v>
      </c>
      <c r="D6561" s="3">
        <v>-19.21</v>
      </c>
      <c r="E6561" s="3">
        <v>6.55</v>
      </c>
      <c r="F6561" s="4">
        <f>IF(C6561&gt;180,-(360-C6561),C6561)</f>
        <v>-105.03999999999999</v>
      </c>
      <c r="G6561" s="1">
        <f t="shared" si="510"/>
        <v>-105.03999999999999</v>
      </c>
      <c r="H6561" s="1">
        <f t="shared" si="511"/>
        <v>-19.21</v>
      </c>
      <c r="I6561" s="2">
        <f t="shared" si="512"/>
        <v>-3.6756669991655317</v>
      </c>
      <c r="J6561" s="2">
        <f t="shared" si="513"/>
        <v>-13.679568278028958</v>
      </c>
      <c r="K6561" s="2">
        <f t="shared" si="514"/>
        <v>-4.9354719974881167</v>
      </c>
      <c r="L6561" s="1">
        <v>100</v>
      </c>
      <c r="M6561" s="1">
        <f>L6561/E6561</f>
        <v>15.267175572519085</v>
      </c>
      <c r="N6561" s="1" t="s">
        <v>15034</v>
      </c>
    </row>
    <row r="6562" spans="1:14" x14ac:dyDescent="0.25">
      <c r="A6562" s="3">
        <v>7973</v>
      </c>
      <c r="B6562" s="3" t="s">
        <v>13181</v>
      </c>
      <c r="C6562" s="3">
        <v>58.86</v>
      </c>
      <c r="D6562" s="3">
        <v>-19.23</v>
      </c>
      <c r="E6562" s="3">
        <v>5.98</v>
      </c>
      <c r="F6562" s="4">
        <f>IF(C6562&gt;180,-(360-C6562),C6562)</f>
        <v>58.86</v>
      </c>
      <c r="G6562" s="1">
        <f t="shared" si="510"/>
        <v>58.86</v>
      </c>
      <c r="H6562" s="1">
        <f t="shared" si="511"/>
        <v>-19.23</v>
      </c>
      <c r="I6562" s="2">
        <f t="shared" si="512"/>
        <v>7.3241576028058439</v>
      </c>
      <c r="J6562" s="2">
        <f t="shared" si="513"/>
        <v>12.12225242192104</v>
      </c>
      <c r="K6562" s="2">
        <f t="shared" si="514"/>
        <v>-4.9404161392023225</v>
      </c>
      <c r="L6562" s="1">
        <v>100</v>
      </c>
      <c r="M6562" s="1">
        <f>L6562/E6562</f>
        <v>16.722408026755851</v>
      </c>
      <c r="N6562" s="1" t="s">
        <v>15034</v>
      </c>
    </row>
    <row r="6563" spans="1:14" x14ac:dyDescent="0.25">
      <c r="A6563" s="3">
        <v>128</v>
      </c>
      <c r="C6563" s="3">
        <v>119.29</v>
      </c>
      <c r="D6563" s="3">
        <v>-19.239999999999998</v>
      </c>
      <c r="E6563" s="3">
        <v>6.7</v>
      </c>
      <c r="F6563" s="4">
        <f>IF(C6563&gt;180,-(360-C6563),C6563)</f>
        <v>119.29</v>
      </c>
      <c r="G6563" s="1">
        <f t="shared" si="510"/>
        <v>119.29</v>
      </c>
      <c r="H6563" s="1">
        <f t="shared" si="511"/>
        <v>-19.239999999999998</v>
      </c>
      <c r="I6563" s="2">
        <f t="shared" si="512"/>
        <v>-6.9285756261063352</v>
      </c>
      <c r="J6563" s="2">
        <f t="shared" si="513"/>
        <v>12.351627348954015</v>
      </c>
      <c r="K6563" s="2">
        <f t="shared" si="514"/>
        <v>-4.9428879843565552</v>
      </c>
      <c r="L6563" s="1">
        <v>100</v>
      </c>
      <c r="M6563" s="1">
        <f>L6563/E6563</f>
        <v>14.925373134328359</v>
      </c>
      <c r="N6563" s="1" t="s">
        <v>15034</v>
      </c>
    </row>
    <row r="6564" spans="1:14" x14ac:dyDescent="0.25">
      <c r="A6564" s="3">
        <v>8678</v>
      </c>
      <c r="C6564" s="3">
        <v>97.4</v>
      </c>
      <c r="D6564" s="3">
        <v>-19.27</v>
      </c>
      <c r="E6564" s="3">
        <v>5.9</v>
      </c>
      <c r="F6564" s="4">
        <f>IF(C6564&gt;180,-(360-C6564),C6564)</f>
        <v>97.4</v>
      </c>
      <c r="G6564" s="1">
        <f t="shared" si="510"/>
        <v>97.4</v>
      </c>
      <c r="H6564" s="1">
        <f t="shared" si="511"/>
        <v>-19.27</v>
      </c>
      <c r="I6564" s="2">
        <f t="shared" si="512"/>
        <v>-1.8236951837475455</v>
      </c>
      <c r="J6564" s="2">
        <f t="shared" si="513"/>
        <v>14.041675109678607</v>
      </c>
      <c r="K6564" s="2">
        <f t="shared" si="514"/>
        <v>-4.9503026161042198</v>
      </c>
      <c r="L6564" s="1">
        <v>100</v>
      </c>
      <c r="M6564" s="1">
        <f>L6564/E6564</f>
        <v>16.949152542372879</v>
      </c>
      <c r="N6564" s="1" t="s">
        <v>15034</v>
      </c>
    </row>
    <row r="6565" spans="1:14" x14ac:dyDescent="0.25">
      <c r="A6565" s="3">
        <v>1906</v>
      </c>
      <c r="C6565" s="3">
        <v>209.37</v>
      </c>
      <c r="D6565" s="3">
        <v>-19.28</v>
      </c>
      <c r="E6565" s="3">
        <v>6.54</v>
      </c>
      <c r="F6565" s="4">
        <f>IF(C6565&gt;180,-(360-C6565),C6565)</f>
        <v>-150.63</v>
      </c>
      <c r="G6565" s="1">
        <f t="shared" si="510"/>
        <v>-150.63</v>
      </c>
      <c r="H6565" s="1">
        <f t="shared" si="511"/>
        <v>-19.28</v>
      </c>
      <c r="I6565" s="2">
        <f t="shared" si="512"/>
        <v>-12.338930928367136</v>
      </c>
      <c r="J6565" s="2">
        <f t="shared" si="513"/>
        <v>-6.9441208695729681</v>
      </c>
      <c r="K6565" s="2">
        <f t="shared" si="514"/>
        <v>-4.9527738585308061</v>
      </c>
      <c r="L6565" s="1">
        <v>100</v>
      </c>
      <c r="M6565" s="1">
        <f>L6565/E6565</f>
        <v>15.290519877675841</v>
      </c>
      <c r="N6565" s="1" t="s">
        <v>15034</v>
      </c>
    </row>
    <row r="6566" spans="1:14" x14ac:dyDescent="0.25">
      <c r="A6566" s="3">
        <v>1800</v>
      </c>
      <c r="C6566" s="3">
        <v>203.26</v>
      </c>
      <c r="D6566" s="3">
        <v>-19.28</v>
      </c>
      <c r="E6566" s="3">
        <v>6.57</v>
      </c>
      <c r="F6566" s="4">
        <f>IF(C6566&gt;180,-(360-C6566),C6566)</f>
        <v>-156.74</v>
      </c>
      <c r="G6566" s="1">
        <f t="shared" si="510"/>
        <v>-156.74</v>
      </c>
      <c r="H6566" s="1">
        <f t="shared" si="511"/>
        <v>-19.28</v>
      </c>
      <c r="I6566" s="2">
        <f t="shared" si="512"/>
        <v>-13.007953839936185</v>
      </c>
      <c r="J6566" s="2">
        <f t="shared" si="513"/>
        <v>-5.591347601816878</v>
      </c>
      <c r="K6566" s="2">
        <f t="shared" si="514"/>
        <v>-4.9527738585308061</v>
      </c>
      <c r="L6566" s="1">
        <v>100</v>
      </c>
      <c r="M6566" s="1">
        <f>L6566/E6566</f>
        <v>15.220700152207002</v>
      </c>
      <c r="N6566" s="1" t="s">
        <v>15034</v>
      </c>
    </row>
    <row r="6567" spans="1:14" x14ac:dyDescent="0.25">
      <c r="A6567" s="3">
        <v>8758</v>
      </c>
      <c r="C6567" s="3">
        <v>100.39</v>
      </c>
      <c r="D6567" s="3">
        <v>-19.28</v>
      </c>
      <c r="E6567" s="3">
        <v>6.54</v>
      </c>
      <c r="F6567" s="4">
        <f>IF(C6567&gt;180,-(360-C6567),C6567)</f>
        <v>100.39</v>
      </c>
      <c r="G6567" s="1">
        <f t="shared" si="510"/>
        <v>100.39</v>
      </c>
      <c r="H6567" s="1">
        <f t="shared" si="511"/>
        <v>-19.28</v>
      </c>
      <c r="I6567" s="2">
        <f t="shared" si="512"/>
        <v>-2.5534937529057302</v>
      </c>
      <c r="J6567" s="2">
        <f t="shared" si="513"/>
        <v>13.926582522648021</v>
      </c>
      <c r="K6567" s="2">
        <f t="shared" si="514"/>
        <v>-4.9527738585308061</v>
      </c>
      <c r="L6567" s="1">
        <v>100</v>
      </c>
      <c r="M6567" s="1">
        <f>L6567/E6567</f>
        <v>15.290519877675841</v>
      </c>
      <c r="N6567" s="1" t="s">
        <v>15034</v>
      </c>
    </row>
    <row r="6568" spans="1:14" x14ac:dyDescent="0.25">
      <c r="A6568" s="3">
        <v>2608</v>
      </c>
      <c r="C6568" s="3">
        <v>258.60000000000002</v>
      </c>
      <c r="D6568" s="3">
        <v>-19.29</v>
      </c>
      <c r="E6568" s="3">
        <v>4.95</v>
      </c>
      <c r="F6568" s="4">
        <f>IF(C6568&gt;180,-(360-C6568),C6568)</f>
        <v>-101.39999999999998</v>
      </c>
      <c r="G6568" s="1">
        <f t="shared" si="510"/>
        <v>-101.39999999999998</v>
      </c>
      <c r="H6568" s="1">
        <f t="shared" si="511"/>
        <v>-19.29</v>
      </c>
      <c r="I6568" s="2">
        <f t="shared" si="512"/>
        <v>-2.7984087763018866</v>
      </c>
      <c r="J6568" s="2">
        <f t="shared" si="513"/>
        <v>-13.878561013496723</v>
      </c>
      <c r="K6568" s="2">
        <f t="shared" si="514"/>
        <v>-4.9552449500872715</v>
      </c>
      <c r="L6568" s="1">
        <v>100</v>
      </c>
      <c r="M6568" s="1">
        <f>L6568/E6568</f>
        <v>20.202020202020201</v>
      </c>
      <c r="N6568" s="1" t="s">
        <v>15034</v>
      </c>
    </row>
    <row r="6569" spans="1:14" x14ac:dyDescent="0.25">
      <c r="A6569" s="3">
        <v>1019</v>
      </c>
      <c r="C6569" s="3">
        <v>156.09</v>
      </c>
      <c r="D6569" s="3">
        <v>-19.3</v>
      </c>
      <c r="E6569" s="3">
        <v>5.61</v>
      </c>
      <c r="F6569" s="4">
        <f>IF(C6569&gt;180,-(360-C6569),C6569)</f>
        <v>156.09</v>
      </c>
      <c r="G6569" s="1">
        <f t="shared" si="510"/>
        <v>156.09</v>
      </c>
      <c r="H6569" s="1">
        <f t="shared" si="511"/>
        <v>-19.3</v>
      </c>
      <c r="I6569" s="2">
        <f t="shared" si="512"/>
        <v>-12.942105046740023</v>
      </c>
      <c r="J6569" s="2">
        <f t="shared" si="513"/>
        <v>5.7378541377646997</v>
      </c>
      <c r="K6569" s="2">
        <f t="shared" si="514"/>
        <v>-4.9577158906983465</v>
      </c>
      <c r="L6569" s="1">
        <v>100</v>
      </c>
      <c r="M6569" s="1">
        <f>L6569/E6569</f>
        <v>17.825311942959001</v>
      </c>
      <c r="N6569" s="1" t="s">
        <v>15034</v>
      </c>
    </row>
    <row r="6570" spans="1:14" x14ac:dyDescent="0.25">
      <c r="A6570" s="3">
        <v>483</v>
      </c>
      <c r="C6570" s="3">
        <v>132.69999999999999</v>
      </c>
      <c r="D6570" s="3">
        <v>-19.3</v>
      </c>
      <c r="E6570" s="3">
        <v>4.95</v>
      </c>
      <c r="F6570" s="4">
        <f>IF(C6570&gt;180,-(360-C6570),C6570)</f>
        <v>132.69999999999999</v>
      </c>
      <c r="G6570" s="1">
        <f t="shared" si="510"/>
        <v>132.69999999999999</v>
      </c>
      <c r="H6570" s="1">
        <f t="shared" si="511"/>
        <v>-19.3</v>
      </c>
      <c r="I6570" s="2">
        <f t="shared" si="512"/>
        <v>-9.6007161262028031</v>
      </c>
      <c r="J6570" s="2">
        <f t="shared" si="513"/>
        <v>10.404196413524041</v>
      </c>
      <c r="K6570" s="2">
        <f t="shared" si="514"/>
        <v>-4.9577158906983465</v>
      </c>
      <c r="L6570" s="1">
        <v>100</v>
      </c>
      <c r="M6570" s="1">
        <f>L6570/E6570</f>
        <v>20.202020202020201</v>
      </c>
      <c r="N6570" s="1" t="s">
        <v>15034</v>
      </c>
    </row>
    <row r="6571" spans="1:14" x14ac:dyDescent="0.25">
      <c r="A6571" s="3">
        <v>976</v>
      </c>
      <c r="C6571" s="3">
        <v>153.87</v>
      </c>
      <c r="D6571" s="3">
        <v>-19.350000000000001</v>
      </c>
      <c r="E6571" s="3">
        <v>6.25</v>
      </c>
      <c r="F6571" s="4">
        <f>IF(C6571&gt;180,-(360-C6571),C6571)</f>
        <v>153.87</v>
      </c>
      <c r="G6571" s="1">
        <f t="shared" si="510"/>
        <v>153.87</v>
      </c>
      <c r="H6571" s="1">
        <f t="shared" si="511"/>
        <v>-19.350000000000001</v>
      </c>
      <c r="I6571" s="2">
        <f t="shared" si="512"/>
        <v>-12.706237285201574</v>
      </c>
      <c r="J6571" s="2">
        <f t="shared" si="513"/>
        <v>6.2329731972563032</v>
      </c>
      <c r="K6571" s="2">
        <f t="shared" si="514"/>
        <v>-4.9700683269385655</v>
      </c>
      <c r="L6571" s="1">
        <v>100</v>
      </c>
      <c r="M6571" s="1">
        <f>L6571/E6571</f>
        <v>16</v>
      </c>
      <c r="N6571" s="1" t="s">
        <v>15034</v>
      </c>
    </row>
    <row r="6572" spans="1:14" x14ac:dyDescent="0.25">
      <c r="A6572" s="3">
        <v>1897</v>
      </c>
      <c r="B6572" s="3" t="s">
        <v>3554</v>
      </c>
      <c r="C6572" s="3">
        <v>209.05</v>
      </c>
      <c r="D6572" s="3">
        <v>-19.37</v>
      </c>
      <c r="E6572" s="3">
        <v>5.08</v>
      </c>
      <c r="F6572" s="4">
        <f>IF(C6572&gt;180,-(360-C6572),C6572)</f>
        <v>-150.94999999999999</v>
      </c>
      <c r="G6572" s="1">
        <f t="shared" si="510"/>
        <v>-150.94999999999999</v>
      </c>
      <c r="H6572" s="1">
        <f t="shared" si="511"/>
        <v>-19.37</v>
      </c>
      <c r="I6572" s="2">
        <f t="shared" si="512"/>
        <v>-12.370705232671423</v>
      </c>
      <c r="J6572" s="2">
        <f t="shared" si="513"/>
        <v>-6.8713131959305054</v>
      </c>
      <c r="K6572" s="2">
        <f t="shared" si="514"/>
        <v>-4.9750082421828372</v>
      </c>
      <c r="L6572" s="1">
        <v>100</v>
      </c>
      <c r="M6572" s="1">
        <f>L6572/E6572</f>
        <v>19.685039370078741</v>
      </c>
      <c r="N6572" s="1" t="s">
        <v>15034</v>
      </c>
    </row>
    <row r="6573" spans="1:14" x14ac:dyDescent="0.25">
      <c r="A6573" s="3">
        <v>1893</v>
      </c>
      <c r="B6573" s="3" t="s">
        <v>3548</v>
      </c>
      <c r="C6573" s="3">
        <v>209.01</v>
      </c>
      <c r="D6573" s="3">
        <v>-19.38</v>
      </c>
      <c r="E6573" s="3">
        <v>6.73</v>
      </c>
      <c r="F6573" s="4">
        <f>IF(C6573&gt;180,-(360-C6573),C6573)</f>
        <v>-150.99</v>
      </c>
      <c r="G6573" s="1">
        <f t="shared" si="510"/>
        <v>-150.99</v>
      </c>
      <c r="H6573" s="1">
        <f t="shared" si="511"/>
        <v>-19.38</v>
      </c>
      <c r="I6573" s="2">
        <f t="shared" si="512"/>
        <v>-12.37473974949226</v>
      </c>
      <c r="J6573" s="2">
        <f t="shared" si="513"/>
        <v>-6.8622539420659603</v>
      </c>
      <c r="K6573" s="2">
        <f t="shared" si="514"/>
        <v>-4.9774779725214664</v>
      </c>
      <c r="L6573" s="1">
        <v>100</v>
      </c>
      <c r="M6573" s="1">
        <f>L6573/E6573</f>
        <v>14.858841010401187</v>
      </c>
      <c r="N6573" s="1" t="s">
        <v>15034</v>
      </c>
    </row>
    <row r="6574" spans="1:14" x14ac:dyDescent="0.25">
      <c r="A6574" s="3">
        <v>1894</v>
      </c>
      <c r="B6574" s="3" t="s">
        <v>3548</v>
      </c>
      <c r="C6574" s="3">
        <v>209.01</v>
      </c>
      <c r="D6574" s="3">
        <v>-19.38</v>
      </c>
      <c r="E6574" s="3">
        <v>7.96</v>
      </c>
      <c r="F6574" s="4">
        <f>IF(C6574&gt;180,-(360-C6574),C6574)</f>
        <v>-150.99</v>
      </c>
      <c r="G6574" s="1">
        <f t="shared" si="510"/>
        <v>-150.99</v>
      </c>
      <c r="H6574" s="1">
        <f t="shared" si="511"/>
        <v>-19.38</v>
      </c>
      <c r="I6574" s="2">
        <f t="shared" si="512"/>
        <v>-12.37473974949226</v>
      </c>
      <c r="J6574" s="2">
        <f t="shared" si="513"/>
        <v>-6.8622539420659603</v>
      </c>
      <c r="K6574" s="2">
        <f t="shared" si="514"/>
        <v>-4.9774779725214664</v>
      </c>
      <c r="L6574" s="1">
        <v>100</v>
      </c>
      <c r="M6574" s="1">
        <f>L6574/E6574</f>
        <v>12.562814070351759</v>
      </c>
      <c r="N6574" s="1" t="s">
        <v>15034</v>
      </c>
    </row>
    <row r="6575" spans="1:14" x14ac:dyDescent="0.25">
      <c r="A6575" s="3">
        <v>1895</v>
      </c>
      <c r="B6575" s="3" t="s">
        <v>3548</v>
      </c>
      <c r="C6575" s="3">
        <v>209.01</v>
      </c>
      <c r="D6575" s="3">
        <v>-19.38</v>
      </c>
      <c r="E6575" s="3">
        <v>5.13</v>
      </c>
      <c r="F6575" s="4">
        <f>IF(C6575&gt;180,-(360-C6575),C6575)</f>
        <v>-150.99</v>
      </c>
      <c r="G6575" s="1">
        <f t="shared" si="510"/>
        <v>-150.99</v>
      </c>
      <c r="H6575" s="1">
        <f t="shared" si="511"/>
        <v>-19.38</v>
      </c>
      <c r="I6575" s="2">
        <f t="shared" si="512"/>
        <v>-12.37473974949226</v>
      </c>
      <c r="J6575" s="2">
        <f t="shared" si="513"/>
        <v>-6.8622539420659603</v>
      </c>
      <c r="K6575" s="2">
        <f t="shared" si="514"/>
        <v>-4.9774779725214664</v>
      </c>
      <c r="L6575" s="1">
        <v>100</v>
      </c>
      <c r="M6575" s="1">
        <f>L6575/E6575</f>
        <v>19.49317738791423</v>
      </c>
      <c r="N6575" s="1" t="s">
        <v>15034</v>
      </c>
    </row>
    <row r="6576" spans="1:14" x14ac:dyDescent="0.25">
      <c r="A6576" s="3">
        <v>1896</v>
      </c>
      <c r="B6576" s="3" t="s">
        <v>3548</v>
      </c>
      <c r="C6576" s="3">
        <v>209.01</v>
      </c>
      <c r="D6576" s="3">
        <v>-19.38</v>
      </c>
      <c r="E6576" s="3">
        <v>6.7</v>
      </c>
      <c r="F6576" s="4">
        <f>IF(C6576&gt;180,-(360-C6576),C6576)</f>
        <v>-150.99</v>
      </c>
      <c r="G6576" s="1">
        <f t="shared" si="510"/>
        <v>-150.99</v>
      </c>
      <c r="H6576" s="1">
        <f t="shared" si="511"/>
        <v>-19.38</v>
      </c>
      <c r="I6576" s="2">
        <f t="shared" si="512"/>
        <v>-12.37473974949226</v>
      </c>
      <c r="J6576" s="2">
        <f t="shared" si="513"/>
        <v>-6.8622539420659603</v>
      </c>
      <c r="K6576" s="2">
        <f t="shared" si="514"/>
        <v>-4.9774779725214664</v>
      </c>
      <c r="L6576" s="1">
        <v>100</v>
      </c>
      <c r="M6576" s="1">
        <f>L6576/E6576</f>
        <v>14.925373134328359</v>
      </c>
      <c r="N6576" s="1" t="s">
        <v>15034</v>
      </c>
    </row>
    <row r="6577" spans="1:14" x14ac:dyDescent="0.25">
      <c r="A6577" s="3">
        <v>1911</v>
      </c>
      <c r="C6577" s="3">
        <v>209.81</v>
      </c>
      <c r="D6577" s="3">
        <v>-19.39</v>
      </c>
      <c r="E6577" s="3">
        <v>5.72</v>
      </c>
      <c r="F6577" s="4">
        <f>IF(C6577&gt;180,-(360-C6577),C6577)</f>
        <v>-150.19</v>
      </c>
      <c r="G6577" s="1">
        <f t="shared" si="510"/>
        <v>-150.19</v>
      </c>
      <c r="H6577" s="1">
        <f t="shared" si="511"/>
        <v>-19.39</v>
      </c>
      <c r="I6577" s="2">
        <f t="shared" si="512"/>
        <v>-12.276967513599155</v>
      </c>
      <c r="J6577" s="2">
        <f t="shared" si="513"/>
        <v>-7.033931408320325</v>
      </c>
      <c r="K6577" s="2">
        <f t="shared" si="514"/>
        <v>-4.979947551237446</v>
      </c>
      <c r="L6577" s="1">
        <v>100</v>
      </c>
      <c r="M6577" s="1">
        <f>L6577/E6577</f>
        <v>17.482517482517483</v>
      </c>
      <c r="N6577" s="1" t="s">
        <v>15034</v>
      </c>
    </row>
    <row r="6578" spans="1:14" x14ac:dyDescent="0.25">
      <c r="A6578" s="3">
        <v>1937</v>
      </c>
      <c r="B6578" s="3" t="s">
        <v>3624</v>
      </c>
      <c r="C6578" s="3">
        <v>211.16</v>
      </c>
      <c r="D6578" s="3">
        <v>-19.399999999999999</v>
      </c>
      <c r="E6578" s="3">
        <v>4.8</v>
      </c>
      <c r="F6578" s="4">
        <f>IF(C6578&gt;180,-(360-C6578),C6578)</f>
        <v>-148.84</v>
      </c>
      <c r="G6578" s="1">
        <f t="shared" si="510"/>
        <v>-148.84</v>
      </c>
      <c r="H6578" s="1">
        <f t="shared" si="511"/>
        <v>-19.399999999999999</v>
      </c>
      <c r="I6578" s="2">
        <f t="shared" si="512"/>
        <v>-12.107098077487006</v>
      </c>
      <c r="J6578" s="2">
        <f t="shared" si="513"/>
        <v>-7.3207716257851727</v>
      </c>
      <c r="K6578" s="2">
        <f t="shared" si="514"/>
        <v>-4.9824169782555492</v>
      </c>
      <c r="L6578" s="1">
        <v>100</v>
      </c>
      <c r="M6578" s="1">
        <f>L6578/E6578</f>
        <v>20.833333333333336</v>
      </c>
      <c r="N6578" s="1" t="s">
        <v>15034</v>
      </c>
    </row>
    <row r="6579" spans="1:14" x14ac:dyDescent="0.25">
      <c r="A6579" s="3">
        <v>2282</v>
      </c>
      <c r="B6579" s="3" t="s">
        <v>4190</v>
      </c>
      <c r="C6579" s="3">
        <v>237.52</v>
      </c>
      <c r="D6579" s="3">
        <v>-19.43</v>
      </c>
      <c r="E6579" s="3">
        <v>3.02</v>
      </c>
      <c r="F6579" s="4">
        <f>IF(C6579&gt;180,-(360-C6579),C6579)</f>
        <v>-122.47999999999999</v>
      </c>
      <c r="G6579" s="1">
        <f t="shared" si="510"/>
        <v>-122.47999999999999</v>
      </c>
      <c r="H6579" s="1">
        <f t="shared" si="511"/>
        <v>-19.43</v>
      </c>
      <c r="I6579" s="2">
        <f t="shared" si="512"/>
        <v>-7.5963297744032205</v>
      </c>
      <c r="J6579" s="2">
        <f t="shared" si="513"/>
        <v>-11.933039299814828</v>
      </c>
      <c r="K6579" s="2">
        <f t="shared" si="514"/>
        <v>-4.989824348370389</v>
      </c>
      <c r="L6579" s="1">
        <v>100</v>
      </c>
      <c r="M6579" s="1">
        <f>L6579/E6579</f>
        <v>33.11258278145695</v>
      </c>
      <c r="N6579" s="1" t="s">
        <v>15034</v>
      </c>
    </row>
    <row r="6580" spans="1:14" x14ac:dyDescent="0.25">
      <c r="A6580" s="3">
        <v>991</v>
      </c>
      <c r="C6580" s="3">
        <v>154.63</v>
      </c>
      <c r="D6580" s="3">
        <v>-19.43</v>
      </c>
      <c r="E6580" s="3">
        <v>4.82</v>
      </c>
      <c r="F6580" s="4">
        <f>IF(C6580&gt;180,-(360-C6580),C6580)</f>
        <v>154.63</v>
      </c>
      <c r="G6580" s="1">
        <f t="shared" si="510"/>
        <v>154.63</v>
      </c>
      <c r="H6580" s="1">
        <f t="shared" si="511"/>
        <v>-19.43</v>
      </c>
      <c r="I6580" s="2">
        <f t="shared" si="512"/>
        <v>-12.781511613959649</v>
      </c>
      <c r="J6580" s="2">
        <f t="shared" si="513"/>
        <v>6.0609086641051304</v>
      </c>
      <c r="K6580" s="2">
        <f t="shared" si="514"/>
        <v>-4.989824348370389</v>
      </c>
      <c r="L6580" s="1">
        <v>100</v>
      </c>
      <c r="M6580" s="1">
        <f>L6580/E6580</f>
        <v>20.746887966804977</v>
      </c>
      <c r="N6580" s="1" t="s">
        <v>15034</v>
      </c>
    </row>
    <row r="6581" spans="1:14" x14ac:dyDescent="0.25">
      <c r="A6581" s="3">
        <v>2307</v>
      </c>
      <c r="C6581" s="3">
        <v>239.47</v>
      </c>
      <c r="D6581" s="3">
        <v>-19.45</v>
      </c>
      <c r="E6581" s="3">
        <v>6.34</v>
      </c>
      <c r="F6581" s="4">
        <f>IF(C6581&gt;180,-(360-C6581),C6581)</f>
        <v>-120.53</v>
      </c>
      <c r="G6581" s="1">
        <f t="shared" si="510"/>
        <v>-120.53</v>
      </c>
      <c r="H6581" s="1">
        <f t="shared" si="511"/>
        <v>-19.45</v>
      </c>
      <c r="I6581" s="2">
        <f t="shared" si="512"/>
        <v>-7.1849958022150942</v>
      </c>
      <c r="J6581" s="2">
        <f t="shared" si="513"/>
        <v>-12.183110831447314</v>
      </c>
      <c r="K6581" s="2">
        <f t="shared" si="514"/>
        <v>-4.9947618352452645</v>
      </c>
      <c r="L6581" s="1">
        <v>100</v>
      </c>
      <c r="M6581" s="1">
        <f>L6581/E6581</f>
        <v>15.772870662460567</v>
      </c>
      <c r="N6581" s="1" t="s">
        <v>15034</v>
      </c>
    </row>
    <row r="6582" spans="1:14" x14ac:dyDescent="0.25">
      <c r="A6582" s="3">
        <v>7296</v>
      </c>
      <c r="C6582" s="3">
        <v>4.43</v>
      </c>
      <c r="D6582" s="3">
        <v>-19.45</v>
      </c>
      <c r="E6582" s="3">
        <v>6.25</v>
      </c>
      <c r="F6582" s="4">
        <f>IF(C6582&gt;180,-(360-C6582),C6582)</f>
        <v>4.43</v>
      </c>
      <c r="G6582" s="1">
        <f t="shared" si="510"/>
        <v>4.43</v>
      </c>
      <c r="H6582" s="1">
        <f t="shared" si="511"/>
        <v>-19.45</v>
      </c>
      <c r="I6582" s="2">
        <f t="shared" si="512"/>
        <v>14.101730573832272</v>
      </c>
      <c r="J6582" s="2">
        <f t="shared" si="513"/>
        <v>1.0924966966638812</v>
      </c>
      <c r="K6582" s="2">
        <f t="shared" si="514"/>
        <v>-4.9947618352452645</v>
      </c>
      <c r="L6582" s="1">
        <v>100</v>
      </c>
      <c r="M6582" s="1">
        <f>L6582/E6582</f>
        <v>16</v>
      </c>
      <c r="N6582" s="1" t="s">
        <v>15034</v>
      </c>
    </row>
    <row r="6583" spans="1:14" x14ac:dyDescent="0.25">
      <c r="A6583" s="3">
        <v>2652</v>
      </c>
      <c r="C6583" s="3">
        <v>261.54000000000002</v>
      </c>
      <c r="D6583" s="3">
        <v>-19.48</v>
      </c>
      <c r="E6583" s="3">
        <v>5.14</v>
      </c>
      <c r="F6583" s="4">
        <f>IF(C6583&gt;180,-(360-C6583),C6583)</f>
        <v>-98.45999999999998</v>
      </c>
      <c r="G6583" s="1">
        <f t="shared" si="510"/>
        <v>-98.45999999999998</v>
      </c>
      <c r="H6583" s="1">
        <f t="shared" si="511"/>
        <v>-19.48</v>
      </c>
      <c r="I6583" s="2">
        <f t="shared" si="512"/>
        <v>-2.08046286531629</v>
      </c>
      <c r="J6583" s="2">
        <f t="shared" si="513"/>
        <v>-13.987494426378484</v>
      </c>
      <c r="K6583" s="2">
        <f t="shared" si="514"/>
        <v>-5.0021669242510072</v>
      </c>
      <c r="L6583" s="1">
        <v>100</v>
      </c>
      <c r="M6583" s="1">
        <f>L6583/E6583</f>
        <v>19.45525291828794</v>
      </c>
      <c r="N6583" s="1" t="s">
        <v>15034</v>
      </c>
    </row>
    <row r="6584" spans="1:14" x14ac:dyDescent="0.25">
      <c r="A6584" s="3">
        <v>562</v>
      </c>
      <c r="C6584" s="3">
        <v>136.03</v>
      </c>
      <c r="D6584" s="3">
        <v>-19.48</v>
      </c>
      <c r="E6584" s="3">
        <v>6.78</v>
      </c>
      <c r="F6584" s="4">
        <f>IF(C6584&gt;180,-(360-C6584),C6584)</f>
        <v>136.03</v>
      </c>
      <c r="G6584" s="1">
        <f t="shared" si="510"/>
        <v>136.03</v>
      </c>
      <c r="H6584" s="1">
        <f t="shared" si="511"/>
        <v>-19.48</v>
      </c>
      <c r="I6584" s="2">
        <f t="shared" si="512"/>
        <v>-10.177591914843717</v>
      </c>
      <c r="J6584" s="2">
        <f t="shared" si="513"/>
        <v>9.8180929348238006</v>
      </c>
      <c r="K6584" s="2">
        <f t="shared" si="514"/>
        <v>-5.0021669242510072</v>
      </c>
      <c r="L6584" s="1">
        <v>100</v>
      </c>
      <c r="M6584" s="1">
        <f>L6584/E6584</f>
        <v>14.749262536873156</v>
      </c>
      <c r="N6584" s="1" t="s">
        <v>15034</v>
      </c>
    </row>
    <row r="6585" spans="1:14" x14ac:dyDescent="0.25">
      <c r="A6585" s="3">
        <v>3036</v>
      </c>
      <c r="C6585" s="3">
        <v>278.18</v>
      </c>
      <c r="D6585" s="3">
        <v>-19.489999999999998</v>
      </c>
      <c r="E6585" s="3">
        <v>6.38</v>
      </c>
      <c r="F6585" s="4">
        <f>IF(C6585&gt;180,-(360-C6585),C6585)</f>
        <v>-81.819999999999993</v>
      </c>
      <c r="G6585" s="1">
        <f t="shared" si="510"/>
        <v>-81.819999999999993</v>
      </c>
      <c r="H6585" s="1">
        <f t="shared" si="511"/>
        <v>-19.489999999999998</v>
      </c>
      <c r="I6585" s="2">
        <f t="shared" si="512"/>
        <v>2.0119582515436902</v>
      </c>
      <c r="J6585" s="2">
        <f t="shared" si="513"/>
        <v>-13.996630047441569</v>
      </c>
      <c r="K6585" s="2">
        <f t="shared" si="514"/>
        <v>-5.0046349826037346</v>
      </c>
      <c r="L6585" s="1">
        <v>100</v>
      </c>
      <c r="M6585" s="1">
        <f>L6585/E6585</f>
        <v>15.673981191222571</v>
      </c>
      <c r="N6585" s="1" t="s">
        <v>15034</v>
      </c>
    </row>
    <row r="6586" spans="1:14" x14ac:dyDescent="0.25">
      <c r="A6586" s="3">
        <v>1781</v>
      </c>
      <c r="C6586" s="3">
        <v>202.68</v>
      </c>
      <c r="D6586" s="3">
        <v>-19.489999999999998</v>
      </c>
      <c r="E6586" s="3">
        <v>5.7</v>
      </c>
      <c r="F6586" s="4">
        <f>IF(C6586&gt;180,-(360-C6586),C6586)</f>
        <v>-157.32</v>
      </c>
      <c r="G6586" s="1">
        <f t="shared" si="510"/>
        <v>-157.32</v>
      </c>
      <c r="H6586" s="1">
        <f t="shared" si="511"/>
        <v>-19.489999999999998</v>
      </c>
      <c r="I6586" s="2">
        <f t="shared" si="512"/>
        <v>-13.047050238496999</v>
      </c>
      <c r="J6586" s="2">
        <f t="shared" si="513"/>
        <v>-5.4523489217982277</v>
      </c>
      <c r="K6586" s="2">
        <f t="shared" si="514"/>
        <v>-5.0046349826037346</v>
      </c>
      <c r="L6586" s="1">
        <v>100</v>
      </c>
      <c r="M6586" s="1">
        <f>L6586/E6586</f>
        <v>17.543859649122805</v>
      </c>
      <c r="N6586" s="1" t="s">
        <v>15034</v>
      </c>
    </row>
    <row r="6587" spans="1:14" x14ac:dyDescent="0.25">
      <c r="A6587" s="3">
        <v>7092</v>
      </c>
      <c r="C6587" s="3">
        <v>349.73</v>
      </c>
      <c r="D6587" s="3">
        <v>-19.510000000000002</v>
      </c>
      <c r="E6587" s="3">
        <v>5.54</v>
      </c>
      <c r="F6587" s="4">
        <f>IF(C6587&gt;180,-(360-C6587),C6587)</f>
        <v>-10.269999999999982</v>
      </c>
      <c r="G6587" s="1">
        <f t="shared" si="510"/>
        <v>-10.269999999999982</v>
      </c>
      <c r="H6587" s="1">
        <f t="shared" si="511"/>
        <v>-19.510000000000002</v>
      </c>
      <c r="I6587" s="2">
        <f t="shared" si="512"/>
        <v>13.912224626504232</v>
      </c>
      <c r="J6587" s="2">
        <f t="shared" si="513"/>
        <v>-2.5207554275771988</v>
      </c>
      <c r="K6587" s="2">
        <f t="shared" si="514"/>
        <v>-5.0095706418843173</v>
      </c>
      <c r="L6587" s="1">
        <v>100</v>
      </c>
      <c r="M6587" s="1">
        <f>L6587/E6587</f>
        <v>18.050541516245488</v>
      </c>
      <c r="N6587" s="1" t="s">
        <v>15034</v>
      </c>
    </row>
    <row r="6588" spans="1:14" x14ac:dyDescent="0.25">
      <c r="A6588" s="3">
        <v>7661</v>
      </c>
      <c r="C6588" s="3">
        <v>34.46</v>
      </c>
      <c r="D6588" s="3">
        <v>-19.52</v>
      </c>
      <c r="E6588" s="3">
        <v>6.72</v>
      </c>
      <c r="F6588" s="4">
        <f>IF(C6588&gt;180,-(360-C6588),C6588)</f>
        <v>34.46</v>
      </c>
      <c r="G6588" s="1">
        <f t="shared" si="510"/>
        <v>34.46</v>
      </c>
      <c r="H6588" s="1">
        <f t="shared" si="511"/>
        <v>-19.52</v>
      </c>
      <c r="I6588" s="2">
        <f t="shared" si="512"/>
        <v>11.656979609727424</v>
      </c>
      <c r="J6588" s="2">
        <f t="shared" si="513"/>
        <v>7.999643681595729</v>
      </c>
      <c r="K6588" s="2">
        <f t="shared" si="514"/>
        <v>-5.0120382426618226</v>
      </c>
      <c r="L6588" s="1">
        <v>100</v>
      </c>
      <c r="M6588" s="1">
        <f>L6588/E6588</f>
        <v>14.880952380952381</v>
      </c>
      <c r="N6588" s="1" t="s">
        <v>15034</v>
      </c>
    </row>
    <row r="6589" spans="1:14" x14ac:dyDescent="0.25">
      <c r="A6589" s="3">
        <v>8354</v>
      </c>
      <c r="B6589" s="3" t="s">
        <v>13798</v>
      </c>
      <c r="C6589" s="3">
        <v>82.05</v>
      </c>
      <c r="D6589" s="3">
        <v>-19.54</v>
      </c>
      <c r="E6589" s="3">
        <v>5.53</v>
      </c>
      <c r="F6589" s="4">
        <f>IF(C6589&gt;180,-(360-C6589),C6589)</f>
        <v>82.05</v>
      </c>
      <c r="G6589" s="1">
        <f t="shared" si="510"/>
        <v>82.05</v>
      </c>
      <c r="H6589" s="1">
        <f t="shared" si="511"/>
        <v>-19.54</v>
      </c>
      <c r="I6589" s="2">
        <f t="shared" si="512"/>
        <v>1.9551513274283483</v>
      </c>
      <c r="J6589" s="2">
        <f t="shared" si="513"/>
        <v>14.000263045508941</v>
      </c>
      <c r="K6589" s="2">
        <f t="shared" si="514"/>
        <v>-5.016972986115424</v>
      </c>
      <c r="L6589" s="1">
        <v>100</v>
      </c>
      <c r="M6589" s="1">
        <f>L6589/E6589</f>
        <v>18.083182640144663</v>
      </c>
      <c r="N6589" s="1" t="s">
        <v>15034</v>
      </c>
    </row>
    <row r="6590" spans="1:14" x14ac:dyDescent="0.25">
      <c r="A6590" s="3">
        <v>1569</v>
      </c>
      <c r="B6590" s="3" t="s">
        <v>2989</v>
      </c>
      <c r="C6590" s="3">
        <v>188.21</v>
      </c>
      <c r="D6590" s="3">
        <v>-19.559999999999999</v>
      </c>
      <c r="E6590" s="3">
        <v>5.19</v>
      </c>
      <c r="F6590" s="4">
        <f>IF(C6590&gt;180,-(360-C6590),C6590)</f>
        <v>-171.79</v>
      </c>
      <c r="G6590" s="1">
        <f t="shared" si="510"/>
        <v>-171.79</v>
      </c>
      <c r="H6590" s="1">
        <f t="shared" si="511"/>
        <v>-19.559999999999999</v>
      </c>
      <c r="I6590" s="2">
        <f t="shared" si="512"/>
        <v>-13.989512574979445</v>
      </c>
      <c r="J6590" s="2">
        <f t="shared" si="513"/>
        <v>-2.0184119525013657</v>
      </c>
      <c r="K6590" s="2">
        <f t="shared" si="514"/>
        <v>-5.0219071182660837</v>
      </c>
      <c r="L6590" s="1">
        <v>100</v>
      </c>
      <c r="M6590" s="1">
        <f>L6590/E6590</f>
        <v>19.267822736030826</v>
      </c>
      <c r="N6590" s="1" t="s">
        <v>15034</v>
      </c>
    </row>
    <row r="6591" spans="1:14" x14ac:dyDescent="0.25">
      <c r="A6591" s="3">
        <v>9086</v>
      </c>
      <c r="C6591" s="3">
        <v>113.22</v>
      </c>
      <c r="D6591" s="3">
        <v>-19.559999999999999</v>
      </c>
      <c r="E6591" s="3">
        <v>6.25</v>
      </c>
      <c r="F6591" s="4">
        <f>IF(C6591&gt;180,-(360-C6591),C6591)</f>
        <v>113.22</v>
      </c>
      <c r="G6591" s="1">
        <f t="shared" si="510"/>
        <v>113.22</v>
      </c>
      <c r="H6591" s="1">
        <f t="shared" si="511"/>
        <v>-19.559999999999999</v>
      </c>
      <c r="I6591" s="2">
        <f t="shared" si="512"/>
        <v>-5.5726556916693939</v>
      </c>
      <c r="J6591" s="2">
        <f t="shared" si="513"/>
        <v>12.989455625145078</v>
      </c>
      <c r="K6591" s="2">
        <f t="shared" si="514"/>
        <v>-5.0219071182660837</v>
      </c>
      <c r="L6591" s="1">
        <v>100</v>
      </c>
      <c r="M6591" s="1">
        <f>L6591/E6591</f>
        <v>16</v>
      </c>
      <c r="N6591" s="1" t="s">
        <v>15034</v>
      </c>
    </row>
    <row r="6592" spans="1:14" x14ac:dyDescent="0.25">
      <c r="A6592" s="3">
        <v>1899</v>
      </c>
      <c r="B6592" s="3" t="s">
        <v>3558</v>
      </c>
      <c r="C6592" s="3">
        <v>209.52</v>
      </c>
      <c r="D6592" s="3">
        <v>-19.579999999999998</v>
      </c>
      <c r="E6592" s="3">
        <v>2.77</v>
      </c>
      <c r="F6592" s="4">
        <f>IF(C6592&gt;180,-(360-C6592),C6592)</f>
        <v>-150.47999999999999</v>
      </c>
      <c r="G6592" s="1">
        <f t="shared" si="510"/>
        <v>-150.47999999999999</v>
      </c>
      <c r="H6592" s="1">
        <f t="shared" si="511"/>
        <v>-19.579999999999998</v>
      </c>
      <c r="I6592" s="2">
        <f t="shared" si="512"/>
        <v>-12.297974029961326</v>
      </c>
      <c r="J6592" s="2">
        <f t="shared" si="513"/>
        <v>-6.963526976568347</v>
      </c>
      <c r="K6592" s="2">
        <f t="shared" si="514"/>
        <v>-5.0268406385125965</v>
      </c>
      <c r="L6592" s="1">
        <v>100</v>
      </c>
      <c r="M6592" s="1">
        <f>L6592/E6592</f>
        <v>36.101083032490976</v>
      </c>
      <c r="N6592" s="1" t="s">
        <v>15034</v>
      </c>
    </row>
    <row r="6593" spans="1:14" x14ac:dyDescent="0.25">
      <c r="A6593" s="3">
        <v>7254</v>
      </c>
      <c r="B6593" s="3" t="s">
        <v>12007</v>
      </c>
      <c r="C6593" s="3">
        <v>359.54</v>
      </c>
      <c r="D6593" s="3">
        <v>-19.59</v>
      </c>
      <c r="E6593" s="3">
        <v>4.1100000000000003</v>
      </c>
      <c r="F6593" s="4">
        <f>IF(C6593&gt;180,-(360-C6593),C6593)</f>
        <v>-0.45999999999997954</v>
      </c>
      <c r="G6593" s="1">
        <f t="shared" si="510"/>
        <v>-0.45999999999997954</v>
      </c>
      <c r="H6593" s="1">
        <f t="shared" si="511"/>
        <v>-19.59</v>
      </c>
      <c r="I6593" s="2">
        <f t="shared" si="512"/>
        <v>14.131284344081072</v>
      </c>
      <c r="J6593" s="2">
        <f t="shared" si="513"/>
        <v>-0.11345565977897948</v>
      </c>
      <c r="K6593" s="2">
        <f t="shared" si="514"/>
        <v>-5.029307168983939</v>
      </c>
      <c r="L6593" s="1">
        <v>100</v>
      </c>
      <c r="M6593" s="1">
        <f>L6593/E6593</f>
        <v>24.330900243308999</v>
      </c>
      <c r="N6593" s="1" t="s">
        <v>15034</v>
      </c>
    </row>
    <row r="6594" spans="1:14" x14ac:dyDescent="0.25">
      <c r="A6594" s="3">
        <v>6745</v>
      </c>
      <c r="B6594" s="3" t="s">
        <v>11240</v>
      </c>
      <c r="C6594" s="3">
        <v>330.49</v>
      </c>
      <c r="D6594" s="3">
        <v>-19.59</v>
      </c>
      <c r="E6594" s="3">
        <v>4.3499999999999996</v>
      </c>
      <c r="F6594" s="4">
        <f>IF(C6594&gt;180,-(360-C6594),C6594)</f>
        <v>-29.509999999999991</v>
      </c>
      <c r="G6594" s="1">
        <f t="shared" ref="G6594:G6657" si="515">F6594</f>
        <v>-29.509999999999991</v>
      </c>
      <c r="H6594" s="1">
        <f t="shared" ref="H6594:H6657" si="516">D6594</f>
        <v>-19.59</v>
      </c>
      <c r="I6594" s="2">
        <f t="shared" si="512"/>
        <v>12.298425489595825</v>
      </c>
      <c r="J6594" s="2">
        <f t="shared" si="513"/>
        <v>-6.9609482024266187</v>
      </c>
      <c r="K6594" s="2">
        <f t="shared" si="514"/>
        <v>-5.029307168983939</v>
      </c>
      <c r="L6594" s="1">
        <v>100</v>
      </c>
      <c r="M6594" s="1">
        <f>L6594/E6594</f>
        <v>22.988505747126439</v>
      </c>
      <c r="N6594" s="1" t="s">
        <v>15034</v>
      </c>
    </row>
    <row r="6595" spans="1:14" x14ac:dyDescent="0.25">
      <c r="A6595" s="3">
        <v>7177</v>
      </c>
      <c r="C6595" s="3">
        <v>355.04</v>
      </c>
      <c r="D6595" s="3">
        <v>-19.600000000000001</v>
      </c>
      <c r="E6595" s="3">
        <v>6.23</v>
      </c>
      <c r="F6595" s="4">
        <f>IF(C6595&gt;180,-(360-C6595),C6595)</f>
        <v>-4.9599999999999795</v>
      </c>
      <c r="G6595" s="1">
        <f t="shared" si="515"/>
        <v>-4.9599999999999795</v>
      </c>
      <c r="H6595" s="1">
        <f t="shared" si="516"/>
        <v>-19.600000000000001</v>
      </c>
      <c r="I6595" s="2">
        <f t="shared" ref="I6595:I6658" si="517">$O$2 * COS(RADIANS(H6595)) * COS(RADIANS(G6595))</f>
        <v>14.077945974954634</v>
      </c>
      <c r="J6595" s="2">
        <f t="shared" ref="J6595:J6658" si="518">$O$2 * COS(RADIANS(H6595)) * SIN(RADIANS(G6595))</f>
        <v>-1.2217577932957333</v>
      </c>
      <c r="K6595" s="2">
        <f t="shared" ref="K6595:K6658" si="519">$O$2 * SIN(RADIANS(H6595))</f>
        <v>-5.0317735462538256</v>
      </c>
      <c r="L6595" s="1">
        <v>100</v>
      </c>
      <c r="M6595" s="1">
        <f>L6595/E6595</f>
        <v>16.051364365971107</v>
      </c>
      <c r="N6595" s="1" t="s">
        <v>15034</v>
      </c>
    </row>
    <row r="6596" spans="1:14" x14ac:dyDescent="0.25">
      <c r="A6596" s="3">
        <v>7097</v>
      </c>
      <c r="C6596" s="3">
        <v>349.78</v>
      </c>
      <c r="D6596" s="3">
        <v>-19.600000000000001</v>
      </c>
      <c r="E6596" s="3">
        <v>6.19</v>
      </c>
      <c r="F6596" s="4">
        <f>IF(C6596&gt;180,-(360-C6596),C6596)</f>
        <v>-10.220000000000027</v>
      </c>
      <c r="G6596" s="1">
        <f t="shared" si="515"/>
        <v>-10.220000000000027</v>
      </c>
      <c r="H6596" s="1">
        <f t="shared" si="516"/>
        <v>-19.600000000000001</v>
      </c>
      <c r="I6596" s="2">
        <f t="shared" si="517"/>
        <v>13.906657776623446</v>
      </c>
      <c r="J6596" s="2">
        <f t="shared" si="518"/>
        <v>-2.5072144828671665</v>
      </c>
      <c r="K6596" s="2">
        <f t="shared" si="519"/>
        <v>-5.0317735462538256</v>
      </c>
      <c r="L6596" s="1">
        <v>100</v>
      </c>
      <c r="M6596" s="1">
        <f>L6596/E6596</f>
        <v>16.15508885298869</v>
      </c>
      <c r="N6596" s="1" t="s">
        <v>15034</v>
      </c>
    </row>
    <row r="6597" spans="1:14" x14ac:dyDescent="0.25">
      <c r="A6597" s="3">
        <v>2548</v>
      </c>
      <c r="C6597" s="3">
        <v>256.12</v>
      </c>
      <c r="D6597" s="3">
        <v>-19.600000000000001</v>
      </c>
      <c r="E6597" s="3">
        <v>5.14</v>
      </c>
      <c r="F6597" s="4">
        <f>IF(C6597&gt;180,-(360-C6597),C6597)</f>
        <v>-103.88</v>
      </c>
      <c r="G6597" s="1">
        <f t="shared" si="515"/>
        <v>-103.88</v>
      </c>
      <c r="H6597" s="1">
        <f t="shared" si="516"/>
        <v>-19.600000000000001</v>
      </c>
      <c r="I6597" s="2">
        <f t="shared" si="517"/>
        <v>-3.3898409026802052</v>
      </c>
      <c r="J6597" s="2">
        <f t="shared" si="518"/>
        <v>-13.718244553649585</v>
      </c>
      <c r="K6597" s="2">
        <f t="shared" si="519"/>
        <v>-5.0317735462538256</v>
      </c>
      <c r="L6597" s="1">
        <v>100</v>
      </c>
      <c r="M6597" s="1">
        <f>L6597/E6597</f>
        <v>19.45525291828794</v>
      </c>
      <c r="N6597" s="1" t="s">
        <v>15034</v>
      </c>
    </row>
    <row r="6598" spans="1:14" x14ac:dyDescent="0.25">
      <c r="A6598" s="3">
        <v>2393</v>
      </c>
      <c r="C6598" s="3">
        <v>245.23</v>
      </c>
      <c r="D6598" s="3">
        <v>-19.61</v>
      </c>
      <c r="E6598" s="3">
        <v>6.34</v>
      </c>
      <c r="F6598" s="4">
        <f>IF(C6598&gt;180,-(360-C6598),C6598)</f>
        <v>-114.77000000000001</v>
      </c>
      <c r="G6598" s="1">
        <f t="shared" si="515"/>
        <v>-114.77000000000001</v>
      </c>
      <c r="H6598" s="1">
        <f t="shared" si="516"/>
        <v>-19.61</v>
      </c>
      <c r="I6598" s="2">
        <f t="shared" si="517"/>
        <v>-5.9201339968323277</v>
      </c>
      <c r="J6598" s="2">
        <f t="shared" si="518"/>
        <v>-12.829982205568811</v>
      </c>
      <c r="K6598" s="2">
        <f t="shared" si="519"/>
        <v>-5.0342397702471224</v>
      </c>
      <c r="L6598" s="1">
        <v>100</v>
      </c>
      <c r="M6598" s="1">
        <f>L6598/E6598</f>
        <v>15.772870662460567</v>
      </c>
      <c r="N6598" s="1" t="s">
        <v>15034</v>
      </c>
    </row>
    <row r="6599" spans="1:14" x14ac:dyDescent="0.25">
      <c r="A6599" s="3">
        <v>4304</v>
      </c>
      <c r="C6599" s="3">
        <v>298.73</v>
      </c>
      <c r="D6599" s="3">
        <v>-19.62</v>
      </c>
      <c r="E6599" s="3">
        <v>6.71</v>
      </c>
      <c r="F6599" s="4">
        <f>IF(C6599&gt;180,-(360-C6599),C6599)</f>
        <v>-61.269999999999982</v>
      </c>
      <c r="G6599" s="1">
        <f t="shared" si="515"/>
        <v>-61.269999999999982</v>
      </c>
      <c r="H6599" s="1">
        <f t="shared" si="516"/>
        <v>-19.62</v>
      </c>
      <c r="I6599" s="2">
        <f t="shared" si="517"/>
        <v>6.791616164823199</v>
      </c>
      <c r="J6599" s="2">
        <f t="shared" si="518"/>
        <v>-12.389735434708435</v>
      </c>
      <c r="K6599" s="2">
        <f t="shared" si="519"/>
        <v>-5.0367058408887093</v>
      </c>
      <c r="L6599" s="1">
        <v>100</v>
      </c>
      <c r="M6599" s="1">
        <f>L6599/E6599</f>
        <v>14.903129657228018</v>
      </c>
      <c r="N6599" s="1" t="s">
        <v>15034</v>
      </c>
    </row>
    <row r="6600" spans="1:14" x14ac:dyDescent="0.25">
      <c r="A6600" s="3">
        <v>7323</v>
      </c>
      <c r="C6600" s="3">
        <v>6.43</v>
      </c>
      <c r="D6600" s="3">
        <v>-19.62</v>
      </c>
      <c r="E6600" s="3">
        <v>6.58</v>
      </c>
      <c r="F6600" s="4">
        <f>IF(C6600&gt;180,-(360-C6600),C6600)</f>
        <v>6.43</v>
      </c>
      <c r="G6600" s="1">
        <f t="shared" si="515"/>
        <v>6.43</v>
      </c>
      <c r="H6600" s="1">
        <f t="shared" si="516"/>
        <v>-19.62</v>
      </c>
      <c r="I6600" s="2">
        <f t="shared" si="517"/>
        <v>14.040224219319859</v>
      </c>
      <c r="J6600" s="2">
        <f t="shared" si="518"/>
        <v>1.5823078536055011</v>
      </c>
      <c r="K6600" s="2">
        <f t="shared" si="519"/>
        <v>-5.0367058408887093</v>
      </c>
      <c r="L6600" s="1">
        <v>100</v>
      </c>
      <c r="M6600" s="1">
        <f>L6600/E6600</f>
        <v>15.19756838905775</v>
      </c>
      <c r="N6600" s="1" t="s">
        <v>15034</v>
      </c>
    </row>
    <row r="6601" spans="1:14" x14ac:dyDescent="0.25">
      <c r="A6601" s="3">
        <v>8604</v>
      </c>
      <c r="C6601" s="3">
        <v>94.2</v>
      </c>
      <c r="D6601" s="3">
        <v>-19.63</v>
      </c>
      <c r="E6601" s="3">
        <v>6.1</v>
      </c>
      <c r="F6601" s="4">
        <f>IF(C6601&gt;180,-(360-C6601),C6601)</f>
        <v>94.2</v>
      </c>
      <c r="G6601" s="1">
        <f t="shared" si="515"/>
        <v>94.2</v>
      </c>
      <c r="H6601" s="1">
        <f t="shared" si="516"/>
        <v>-19.63</v>
      </c>
      <c r="I6601" s="2">
        <f t="shared" si="517"/>
        <v>-1.0347257440506745</v>
      </c>
      <c r="J6601" s="2">
        <f t="shared" si="518"/>
        <v>14.090283553815773</v>
      </c>
      <c r="K6601" s="2">
        <f t="shared" si="519"/>
        <v>-5.0391717581034623</v>
      </c>
      <c r="L6601" s="1">
        <v>100</v>
      </c>
      <c r="M6601" s="1">
        <f>L6601/E6601</f>
        <v>16.393442622950822</v>
      </c>
      <c r="N6601" s="1" t="s">
        <v>15034</v>
      </c>
    </row>
    <row r="6602" spans="1:14" x14ac:dyDescent="0.25">
      <c r="A6602" s="3">
        <v>8609</v>
      </c>
      <c r="C6602" s="3">
        <v>94.37</v>
      </c>
      <c r="D6602" s="3">
        <v>-19.64</v>
      </c>
      <c r="E6602" s="3">
        <v>6.3</v>
      </c>
      <c r="F6602" s="4">
        <f>IF(C6602&gt;180,-(360-C6602),C6602)</f>
        <v>94.37</v>
      </c>
      <c r="G6602" s="1">
        <f t="shared" si="515"/>
        <v>94.37</v>
      </c>
      <c r="H6602" s="1">
        <f t="shared" si="516"/>
        <v>-19.64</v>
      </c>
      <c r="I6602" s="2">
        <f t="shared" si="517"/>
        <v>-1.076460809302938</v>
      </c>
      <c r="J6602" s="2">
        <f t="shared" si="518"/>
        <v>14.086274284730127</v>
      </c>
      <c r="K6602" s="2">
        <f t="shared" si="519"/>
        <v>-5.0416375218162655</v>
      </c>
      <c r="L6602" s="1">
        <v>100</v>
      </c>
      <c r="M6602" s="1">
        <f>L6602/E6602</f>
        <v>15.873015873015873</v>
      </c>
      <c r="N6602" s="1" t="s">
        <v>15034</v>
      </c>
    </row>
    <row r="6603" spans="1:14" x14ac:dyDescent="0.25">
      <c r="A6603" s="3">
        <v>1375</v>
      </c>
      <c r="C6603" s="3">
        <v>175.32</v>
      </c>
      <c r="D6603" s="3">
        <v>-19.66</v>
      </c>
      <c r="E6603" s="3">
        <v>5.99</v>
      </c>
      <c r="F6603" s="4">
        <f>IF(C6603&gt;180,-(360-C6603),C6603)</f>
        <v>175.32</v>
      </c>
      <c r="G6603" s="1">
        <f t="shared" si="515"/>
        <v>175.32</v>
      </c>
      <c r="H6603" s="1">
        <f t="shared" si="516"/>
        <v>-19.66</v>
      </c>
      <c r="I6603" s="2">
        <f t="shared" si="517"/>
        <v>-14.078489067495072</v>
      </c>
      <c r="J6603" s="2">
        <f t="shared" si="518"/>
        <v>1.1525151012620232</v>
      </c>
      <c r="K6603" s="2">
        <f t="shared" si="519"/>
        <v>-5.0465685884355826</v>
      </c>
      <c r="L6603" s="1">
        <v>100</v>
      </c>
      <c r="M6603" s="1">
        <f>L6603/E6603</f>
        <v>16.694490818030051</v>
      </c>
      <c r="N6603" s="1" t="s">
        <v>15034</v>
      </c>
    </row>
    <row r="6604" spans="1:14" x14ac:dyDescent="0.25">
      <c r="A6604" s="3">
        <v>7637</v>
      </c>
      <c r="C6604" s="3">
        <v>31.6</v>
      </c>
      <c r="D6604" s="3">
        <v>-19.66</v>
      </c>
      <c r="E6604" s="3">
        <v>5.88</v>
      </c>
      <c r="F6604" s="4">
        <f>IF(C6604&gt;180,-(360-C6604),C6604)</f>
        <v>31.6</v>
      </c>
      <c r="G6604" s="1">
        <f t="shared" si="515"/>
        <v>31.6</v>
      </c>
      <c r="H6604" s="1">
        <f t="shared" si="516"/>
        <v>-19.66</v>
      </c>
      <c r="I6604" s="2">
        <f t="shared" si="517"/>
        <v>12.031141020820142</v>
      </c>
      <c r="J6604" s="2">
        <f t="shared" si="518"/>
        <v>7.4016073402575309</v>
      </c>
      <c r="K6604" s="2">
        <f t="shared" si="519"/>
        <v>-5.0465685884355826</v>
      </c>
      <c r="L6604" s="1">
        <v>100</v>
      </c>
      <c r="M6604" s="1">
        <f>L6604/E6604</f>
        <v>17.006802721088437</v>
      </c>
      <c r="N6604" s="1" t="s">
        <v>15034</v>
      </c>
    </row>
    <row r="6605" spans="1:14" x14ac:dyDescent="0.25">
      <c r="A6605" s="3">
        <v>756</v>
      </c>
      <c r="C6605" s="3">
        <v>144.53</v>
      </c>
      <c r="D6605" s="3">
        <v>-19.670000000000002</v>
      </c>
      <c r="E6605" s="3">
        <v>5.9</v>
      </c>
      <c r="F6605" s="4">
        <f>IF(C6605&gt;180,-(360-C6605),C6605)</f>
        <v>144.53</v>
      </c>
      <c r="G6605" s="1">
        <f t="shared" si="515"/>
        <v>144.53</v>
      </c>
      <c r="H6605" s="1">
        <f t="shared" si="516"/>
        <v>-19.670000000000002</v>
      </c>
      <c r="I6605" s="2">
        <f t="shared" si="517"/>
        <v>-11.503433651766166</v>
      </c>
      <c r="J6605" s="2">
        <f t="shared" si="518"/>
        <v>8.1962351714070198</v>
      </c>
      <c r="K6605" s="2">
        <f t="shared" si="519"/>
        <v>-5.0490338911918871</v>
      </c>
      <c r="L6605" s="1">
        <v>100</v>
      </c>
      <c r="M6605" s="1">
        <f>L6605/E6605</f>
        <v>16.949152542372879</v>
      </c>
      <c r="N6605" s="1" t="s">
        <v>15034</v>
      </c>
    </row>
    <row r="6606" spans="1:14" x14ac:dyDescent="0.25">
      <c r="A6606" s="3">
        <v>7360</v>
      </c>
      <c r="C6606" s="3">
        <v>9.3000000000000007</v>
      </c>
      <c r="D6606" s="3">
        <v>-19.670000000000002</v>
      </c>
      <c r="E6606" s="3">
        <v>5.93</v>
      </c>
      <c r="F6606" s="4">
        <f>IF(C6606&gt;180,-(360-C6606),C6606)</f>
        <v>9.3000000000000007</v>
      </c>
      <c r="G6606" s="1">
        <f t="shared" si="515"/>
        <v>9.3000000000000007</v>
      </c>
      <c r="H6606" s="1">
        <f t="shared" si="516"/>
        <v>-19.670000000000002</v>
      </c>
      <c r="I6606" s="2">
        <f t="shared" si="517"/>
        <v>13.939044664102674</v>
      </c>
      <c r="J6606" s="2">
        <f t="shared" si="518"/>
        <v>2.2826061021881223</v>
      </c>
      <c r="K6606" s="2">
        <f t="shared" si="519"/>
        <v>-5.0490338911918871</v>
      </c>
      <c r="L6606" s="1">
        <v>100</v>
      </c>
      <c r="M6606" s="1">
        <f>L6606/E6606</f>
        <v>16.863406408094434</v>
      </c>
      <c r="N6606" s="1" t="s">
        <v>15034</v>
      </c>
    </row>
    <row r="6607" spans="1:14" x14ac:dyDescent="0.25">
      <c r="A6607" s="3">
        <v>1787</v>
      </c>
      <c r="B6607" s="3" t="s">
        <v>3364</v>
      </c>
      <c r="C6607" s="3">
        <v>203.46</v>
      </c>
      <c r="D6607" s="3">
        <v>-19.68</v>
      </c>
      <c r="E6607" s="3">
        <v>5.08</v>
      </c>
      <c r="F6607" s="4">
        <f>IF(C6607&gt;180,-(360-C6607),C6607)</f>
        <v>-156.54</v>
      </c>
      <c r="G6607" s="1">
        <f t="shared" si="515"/>
        <v>-156.54</v>
      </c>
      <c r="H6607" s="1">
        <f t="shared" si="516"/>
        <v>-19.68</v>
      </c>
      <c r="I6607" s="2">
        <f t="shared" si="517"/>
        <v>-12.95632218824325</v>
      </c>
      <c r="J6607" s="2">
        <f t="shared" si="518"/>
        <v>-5.6228171588485303</v>
      </c>
      <c r="K6607" s="2">
        <f t="shared" si="519"/>
        <v>-5.0514990401458242</v>
      </c>
      <c r="L6607" s="1">
        <v>100</v>
      </c>
      <c r="M6607" s="1">
        <f>L6607/E6607</f>
        <v>19.685039370078741</v>
      </c>
      <c r="N6607" s="1" t="s">
        <v>15034</v>
      </c>
    </row>
    <row r="6608" spans="1:14" x14ac:dyDescent="0.25">
      <c r="A6608" s="3">
        <v>8225</v>
      </c>
      <c r="B6608" s="3" t="s">
        <v>13580</v>
      </c>
      <c r="C6608" s="3">
        <v>74.39</v>
      </c>
      <c r="D6608" s="3">
        <v>-19.7</v>
      </c>
      <c r="E6608" s="3">
        <v>4.57</v>
      </c>
      <c r="F6608" s="4">
        <f>IF(C6608&gt;180,-(360-C6608),C6608)</f>
        <v>74.39</v>
      </c>
      <c r="G6608" s="1">
        <f t="shared" si="515"/>
        <v>74.39</v>
      </c>
      <c r="H6608" s="1">
        <f t="shared" si="516"/>
        <v>-19.7</v>
      </c>
      <c r="I6608" s="2">
        <f t="shared" si="517"/>
        <v>3.800075261065694</v>
      </c>
      <c r="J6608" s="2">
        <f t="shared" si="518"/>
        <v>13.601174766493095</v>
      </c>
      <c r="K6608" s="2">
        <f t="shared" si="519"/>
        <v>-5.0564288763462315</v>
      </c>
      <c r="L6608" s="1">
        <v>100</v>
      </c>
      <c r="M6608" s="1">
        <f>L6608/E6608</f>
        <v>21.881838074398249</v>
      </c>
      <c r="N6608" s="1" t="s">
        <v>15034</v>
      </c>
    </row>
    <row r="6609" spans="1:14" x14ac:dyDescent="0.25">
      <c r="A6609" s="3">
        <v>1887</v>
      </c>
      <c r="C6609" s="3">
        <v>209.56</v>
      </c>
      <c r="D6609" s="3">
        <v>-19.71</v>
      </c>
      <c r="E6609" s="3">
        <v>4.78</v>
      </c>
      <c r="F6609" s="4">
        <f>IF(C6609&gt;180,-(360-C6609),C6609)</f>
        <v>-150.44</v>
      </c>
      <c r="G6609" s="1">
        <f t="shared" si="515"/>
        <v>-150.44</v>
      </c>
      <c r="H6609" s="1">
        <f t="shared" si="516"/>
        <v>-19.71</v>
      </c>
      <c r="I6609" s="2">
        <f t="shared" si="517"/>
        <v>-12.283156950840823</v>
      </c>
      <c r="J6609" s="2">
        <f t="shared" si="518"/>
        <v>-6.9664661941884507</v>
      </c>
      <c r="K6609" s="2">
        <f t="shared" si="519"/>
        <v>-5.0588935634425294</v>
      </c>
      <c r="L6609" s="1">
        <v>100</v>
      </c>
      <c r="M6609" s="1">
        <f>L6609/E6609</f>
        <v>20.920502092050206</v>
      </c>
      <c r="N6609" s="1" t="s">
        <v>15034</v>
      </c>
    </row>
    <row r="6610" spans="1:14" x14ac:dyDescent="0.25">
      <c r="A6610" s="3">
        <v>2399</v>
      </c>
      <c r="C6610" s="3">
        <v>246.04</v>
      </c>
      <c r="D6610" s="3">
        <v>-19.72</v>
      </c>
      <c r="E6610" s="3">
        <v>5.24</v>
      </c>
      <c r="F6610" s="4">
        <f>IF(C6610&gt;180,-(360-C6610),C6610)</f>
        <v>-113.96000000000001</v>
      </c>
      <c r="G6610" s="1">
        <f t="shared" si="515"/>
        <v>-113.96000000000001</v>
      </c>
      <c r="H6610" s="1">
        <f t="shared" si="516"/>
        <v>-19.72</v>
      </c>
      <c r="I6610" s="2">
        <f t="shared" si="517"/>
        <v>-5.7342333144375601</v>
      </c>
      <c r="J6610" s="2">
        <f t="shared" si="518"/>
        <v>-12.903535271980116</v>
      </c>
      <c r="K6610" s="2">
        <f t="shared" si="519"/>
        <v>-5.0613580964361171</v>
      </c>
      <c r="L6610" s="1">
        <v>100</v>
      </c>
      <c r="M6610" s="1">
        <f>L6610/E6610</f>
        <v>19.083969465648853</v>
      </c>
      <c r="N6610" s="1" t="s">
        <v>15034</v>
      </c>
    </row>
    <row r="6611" spans="1:14" x14ac:dyDescent="0.25">
      <c r="A6611" s="3">
        <v>1886</v>
      </c>
      <c r="C6611" s="3">
        <v>209.57</v>
      </c>
      <c r="D6611" s="3">
        <v>-19.72</v>
      </c>
      <c r="E6611" s="3">
        <v>5.67</v>
      </c>
      <c r="F6611" s="4">
        <f>IF(C6611&gt;180,-(360-C6611),C6611)</f>
        <v>-150.43</v>
      </c>
      <c r="G6611" s="1">
        <f t="shared" si="515"/>
        <v>-150.43</v>
      </c>
      <c r="H6611" s="1">
        <f t="shared" si="516"/>
        <v>-19.72</v>
      </c>
      <c r="I6611" s="2">
        <f t="shared" si="517"/>
        <v>-12.281172755842544</v>
      </c>
      <c r="J6611" s="2">
        <f t="shared" si="518"/>
        <v>-6.9681740765276095</v>
      </c>
      <c r="K6611" s="2">
        <f t="shared" si="519"/>
        <v>-5.0613580964361171</v>
      </c>
      <c r="L6611" s="1">
        <v>100</v>
      </c>
      <c r="M6611" s="1">
        <f>L6611/E6611</f>
        <v>17.636684303350972</v>
      </c>
      <c r="N6611" s="1" t="s">
        <v>15034</v>
      </c>
    </row>
    <row r="6612" spans="1:14" x14ac:dyDescent="0.25">
      <c r="A6612" s="3">
        <v>8011</v>
      </c>
      <c r="B6612" s="3" t="s">
        <v>13242</v>
      </c>
      <c r="C6612" s="3">
        <v>60.77</v>
      </c>
      <c r="D6612" s="3">
        <v>-19.739999999999998</v>
      </c>
      <c r="E6612" s="3">
        <v>5.17</v>
      </c>
      <c r="F6612" s="4">
        <f>IF(C6612&gt;180,-(360-C6612),C6612)</f>
        <v>60.77</v>
      </c>
      <c r="G6612" s="1">
        <f t="shared" si="515"/>
        <v>60.77</v>
      </c>
      <c r="H6612" s="1">
        <f t="shared" si="516"/>
        <v>-19.739999999999998</v>
      </c>
      <c r="I6612" s="2">
        <f t="shared" si="517"/>
        <v>6.894310718376202</v>
      </c>
      <c r="J6612" s="2">
        <f t="shared" si="518"/>
        <v>12.320763726074855</v>
      </c>
      <c r="K6612" s="2">
        <f t="shared" si="519"/>
        <v>-5.0662866998148717</v>
      </c>
      <c r="L6612" s="1">
        <v>100</v>
      </c>
      <c r="M6612" s="1">
        <f>L6612/E6612</f>
        <v>19.342359767891683</v>
      </c>
      <c r="N6612" s="1" t="s">
        <v>15034</v>
      </c>
    </row>
    <row r="6613" spans="1:14" x14ac:dyDescent="0.25">
      <c r="A6613" s="3">
        <v>1442</v>
      </c>
      <c r="C6613" s="3">
        <v>179.34</v>
      </c>
      <c r="D6613" s="3">
        <v>-19.760000000000002</v>
      </c>
      <c r="E6613" s="3">
        <v>6.25</v>
      </c>
      <c r="F6613" s="4">
        <f>IF(C6613&gt;180,-(360-C6613),C6613)</f>
        <v>179.34</v>
      </c>
      <c r="G6613" s="1">
        <f t="shared" si="515"/>
        <v>179.34</v>
      </c>
      <c r="H6613" s="1">
        <f t="shared" si="516"/>
        <v>-19.760000000000002</v>
      </c>
      <c r="I6613" s="2">
        <f t="shared" si="517"/>
        <v>-14.115818774634644</v>
      </c>
      <c r="J6613" s="2">
        <f t="shared" si="518"/>
        <v>0.16260975175926787</v>
      </c>
      <c r="K6613" s="2">
        <f t="shared" si="519"/>
        <v>-5.0712146858819604</v>
      </c>
      <c r="L6613" s="1">
        <v>100</v>
      </c>
      <c r="M6613" s="1">
        <f>L6613/E6613</f>
        <v>16</v>
      </c>
      <c r="N6613" s="1" t="s">
        <v>15034</v>
      </c>
    </row>
    <row r="6614" spans="1:14" x14ac:dyDescent="0.25">
      <c r="A6614" s="3">
        <v>2163</v>
      </c>
      <c r="C6614" s="3">
        <v>229.46</v>
      </c>
      <c r="D6614" s="3">
        <v>-19.78</v>
      </c>
      <c r="E6614" s="3">
        <v>5.47</v>
      </c>
      <c r="F6614" s="4">
        <f>IF(C6614&gt;180,-(360-C6614),C6614)</f>
        <v>-130.54</v>
      </c>
      <c r="G6614" s="1">
        <f t="shared" si="515"/>
        <v>-130.54</v>
      </c>
      <c r="H6614" s="1">
        <f t="shared" si="516"/>
        <v>-19.78</v>
      </c>
      <c r="I6614" s="2">
        <f t="shared" si="517"/>
        <v>-9.1744399027528853</v>
      </c>
      <c r="J6614" s="2">
        <f t="shared" si="518"/>
        <v>-10.726715914855463</v>
      </c>
      <c r="K6614" s="2">
        <f t="shared" si="519"/>
        <v>-5.0761420540369215</v>
      </c>
      <c r="L6614" s="1">
        <v>100</v>
      </c>
      <c r="M6614" s="1">
        <f>L6614/E6614</f>
        <v>18.281535648994517</v>
      </c>
      <c r="N6614" s="1" t="s">
        <v>15034</v>
      </c>
    </row>
    <row r="6615" spans="1:14" x14ac:dyDescent="0.25">
      <c r="A6615" s="3">
        <v>7037</v>
      </c>
      <c r="C6615" s="3">
        <v>345.91</v>
      </c>
      <c r="D6615" s="3">
        <v>-19.8</v>
      </c>
      <c r="E6615" s="3">
        <v>6.54</v>
      </c>
      <c r="F6615" s="4">
        <f>IF(C6615&gt;180,-(360-C6615),C6615)</f>
        <v>-14.089999999999975</v>
      </c>
      <c r="G6615" s="1">
        <f t="shared" si="515"/>
        <v>-14.089999999999975</v>
      </c>
      <c r="H6615" s="1">
        <f t="shared" si="516"/>
        <v>-19.8</v>
      </c>
      <c r="I6615" s="2">
        <f t="shared" si="517"/>
        <v>13.688608781833111</v>
      </c>
      <c r="J6615" s="2">
        <f t="shared" si="518"/>
        <v>-3.4358011336801471</v>
      </c>
      <c r="K6615" s="2">
        <f t="shared" si="519"/>
        <v>-5.0810688036793712</v>
      </c>
      <c r="L6615" s="1">
        <v>100</v>
      </c>
      <c r="M6615" s="1">
        <f>L6615/E6615</f>
        <v>15.290519877675841</v>
      </c>
      <c r="N6615" s="1" t="s">
        <v>15034</v>
      </c>
    </row>
    <row r="6616" spans="1:14" x14ac:dyDescent="0.25">
      <c r="A6616" s="3">
        <v>1830</v>
      </c>
      <c r="C6616" s="3">
        <v>206.46</v>
      </c>
      <c r="D6616" s="3">
        <v>-19.8</v>
      </c>
      <c r="E6616" s="3">
        <v>5.79</v>
      </c>
      <c r="F6616" s="4">
        <f>IF(C6616&gt;180,-(360-C6616),C6616)</f>
        <v>-153.54</v>
      </c>
      <c r="G6616" s="1">
        <f t="shared" si="515"/>
        <v>-153.54</v>
      </c>
      <c r="H6616" s="1">
        <f t="shared" si="516"/>
        <v>-19.8</v>
      </c>
      <c r="I6616" s="2">
        <f t="shared" si="517"/>
        <v>-12.634791209981593</v>
      </c>
      <c r="J6616" s="2">
        <f t="shared" si="518"/>
        <v>-6.2884649074673371</v>
      </c>
      <c r="K6616" s="2">
        <f t="shared" si="519"/>
        <v>-5.0810688036793712</v>
      </c>
      <c r="L6616" s="1">
        <v>100</v>
      </c>
      <c r="M6616" s="1">
        <f>L6616/E6616</f>
        <v>17.271157167530223</v>
      </c>
      <c r="N6616" s="1" t="s">
        <v>15034</v>
      </c>
    </row>
    <row r="6617" spans="1:14" x14ac:dyDescent="0.25">
      <c r="A6617" s="3">
        <v>1782</v>
      </c>
      <c r="C6617" s="3">
        <v>203.35</v>
      </c>
      <c r="D6617" s="3">
        <v>-19.8</v>
      </c>
      <c r="E6617" s="3">
        <v>6.11</v>
      </c>
      <c r="F6617" s="4">
        <f>IF(C6617&gt;180,-(360-C6617),C6617)</f>
        <v>-156.65</v>
      </c>
      <c r="G6617" s="1">
        <f t="shared" si="515"/>
        <v>-156.65</v>
      </c>
      <c r="H6617" s="1">
        <f t="shared" si="516"/>
        <v>-19.8</v>
      </c>
      <c r="I6617" s="2">
        <f t="shared" si="517"/>
        <v>-12.957351549639565</v>
      </c>
      <c r="J6617" s="2">
        <f t="shared" si="518"/>
        <v>-5.5937268999594032</v>
      </c>
      <c r="K6617" s="2">
        <f t="shared" si="519"/>
        <v>-5.0810688036793712</v>
      </c>
      <c r="L6617" s="1">
        <v>100</v>
      </c>
      <c r="M6617" s="1">
        <f>L6617/E6617</f>
        <v>16.366612111292962</v>
      </c>
      <c r="N6617" s="1" t="s">
        <v>15034</v>
      </c>
    </row>
    <row r="6618" spans="1:14" x14ac:dyDescent="0.25">
      <c r="A6618" s="3">
        <v>3334</v>
      </c>
      <c r="B6618" s="3" t="s">
        <v>5818</v>
      </c>
      <c r="C6618" s="3">
        <v>286.66000000000003</v>
      </c>
      <c r="D6618" s="3">
        <v>-19.82</v>
      </c>
      <c r="E6618" s="3">
        <v>5.29</v>
      </c>
      <c r="F6618" s="4">
        <f>IF(C6618&gt;180,-(360-C6618),C6618)</f>
        <v>-73.339999999999975</v>
      </c>
      <c r="G6618" s="1">
        <f t="shared" si="515"/>
        <v>-73.339999999999975</v>
      </c>
      <c r="H6618" s="1">
        <f t="shared" si="516"/>
        <v>-19.82</v>
      </c>
      <c r="I6618" s="2">
        <f t="shared" si="517"/>
        <v>4.0456327743160063</v>
      </c>
      <c r="J6618" s="2">
        <f t="shared" si="518"/>
        <v>-13.519079516911667</v>
      </c>
      <c r="K6618" s="2">
        <f t="shared" si="519"/>
        <v>-5.0859949342089994</v>
      </c>
      <c r="L6618" s="1">
        <v>100</v>
      </c>
      <c r="M6618" s="1">
        <f>L6618/E6618</f>
        <v>18.903591682419659</v>
      </c>
      <c r="N6618" s="1" t="s">
        <v>15034</v>
      </c>
    </row>
    <row r="6619" spans="1:14" x14ac:dyDescent="0.25">
      <c r="A6619" s="3">
        <v>7188</v>
      </c>
      <c r="B6619" s="3" t="s">
        <v>11913</v>
      </c>
      <c r="C6619" s="3">
        <v>354.91</v>
      </c>
      <c r="D6619" s="3">
        <v>-19.829999999999998</v>
      </c>
      <c r="E6619" s="3">
        <v>4.75</v>
      </c>
      <c r="F6619" s="4">
        <f>IF(C6619&gt;180,-(360-C6619),C6619)</f>
        <v>-5.089999999999975</v>
      </c>
      <c r="G6619" s="1">
        <f t="shared" si="515"/>
        <v>-5.089999999999975</v>
      </c>
      <c r="H6619" s="1">
        <f t="shared" si="516"/>
        <v>-19.829999999999998</v>
      </c>
      <c r="I6619" s="2">
        <f t="shared" si="517"/>
        <v>14.054905128131059</v>
      </c>
      <c r="J6619" s="2">
        <f t="shared" si="518"/>
        <v>-1.2518943212117672</v>
      </c>
      <c r="K6619" s="2">
        <f t="shared" si="519"/>
        <v>-5.0884577671189284</v>
      </c>
      <c r="L6619" s="1">
        <v>100</v>
      </c>
      <c r="M6619" s="1">
        <f>L6619/E6619</f>
        <v>21.05263157894737</v>
      </c>
      <c r="N6619" s="1" t="s">
        <v>15034</v>
      </c>
    </row>
    <row r="6620" spans="1:14" x14ac:dyDescent="0.25">
      <c r="A6620" s="3">
        <v>1826</v>
      </c>
      <c r="C6620" s="3">
        <v>206.28</v>
      </c>
      <c r="D6620" s="3">
        <v>-19.829999999999998</v>
      </c>
      <c r="E6620" s="3">
        <v>6.39</v>
      </c>
      <c r="F6620" s="4">
        <f>IF(C6620&gt;180,-(360-C6620),C6620)</f>
        <v>-153.72</v>
      </c>
      <c r="G6620" s="1">
        <f t="shared" si="515"/>
        <v>-153.72</v>
      </c>
      <c r="H6620" s="1">
        <f t="shared" si="516"/>
        <v>-19.829999999999998</v>
      </c>
      <c r="I6620" s="2">
        <f t="shared" si="517"/>
        <v>-12.652097427016642</v>
      </c>
      <c r="J6620" s="2">
        <f t="shared" si="518"/>
        <v>-6.2475617843704363</v>
      </c>
      <c r="K6620" s="2">
        <f t="shared" si="519"/>
        <v>-5.0884577671189284</v>
      </c>
      <c r="L6620" s="1">
        <v>100</v>
      </c>
      <c r="M6620" s="1">
        <f>L6620/E6620</f>
        <v>15.649452269170579</v>
      </c>
      <c r="N6620" s="1" t="s">
        <v>15034</v>
      </c>
    </row>
    <row r="6621" spans="1:14" x14ac:dyDescent="0.25">
      <c r="A6621" s="3">
        <v>1341</v>
      </c>
      <c r="B6621" s="3" t="s">
        <v>2586</v>
      </c>
      <c r="C6621" s="3">
        <v>174.04</v>
      </c>
      <c r="D6621" s="3">
        <v>-19.829999999999998</v>
      </c>
      <c r="E6621" s="3">
        <v>5.38</v>
      </c>
      <c r="F6621" s="4">
        <f>IF(C6621&gt;180,-(360-C6621),C6621)</f>
        <v>174.04</v>
      </c>
      <c r="G6621" s="1">
        <f t="shared" si="515"/>
        <v>174.04</v>
      </c>
      <c r="H6621" s="1">
        <f t="shared" si="516"/>
        <v>-19.829999999999998</v>
      </c>
      <c r="I6621" s="2">
        <f t="shared" si="517"/>
        <v>-14.034276385977856</v>
      </c>
      <c r="J6621" s="2">
        <f t="shared" si="518"/>
        <v>1.4651566039953916</v>
      </c>
      <c r="K6621" s="2">
        <f t="shared" si="519"/>
        <v>-5.0884577671189284</v>
      </c>
      <c r="L6621" s="1">
        <v>100</v>
      </c>
      <c r="M6621" s="1">
        <f>L6621/E6621</f>
        <v>18.587360594795541</v>
      </c>
      <c r="N6621" s="1" t="s">
        <v>15034</v>
      </c>
    </row>
    <row r="6622" spans="1:14" x14ac:dyDescent="0.25">
      <c r="A6622" s="3">
        <v>7398</v>
      </c>
      <c r="C6622" s="3">
        <v>12</v>
      </c>
      <c r="D6622" s="3">
        <v>-19.829999999999998</v>
      </c>
      <c r="E6622" s="3">
        <v>5.52</v>
      </c>
      <c r="F6622" s="4">
        <f>IF(C6622&gt;180,-(360-C6622),C6622)</f>
        <v>12</v>
      </c>
      <c r="G6622" s="1">
        <f t="shared" si="515"/>
        <v>12</v>
      </c>
      <c r="H6622" s="1">
        <f t="shared" si="516"/>
        <v>-19.829999999999998</v>
      </c>
      <c r="I6622" s="2">
        <f t="shared" si="517"/>
        <v>13.802199804347012</v>
      </c>
      <c r="J6622" s="2">
        <f t="shared" si="518"/>
        <v>2.9337481338946527</v>
      </c>
      <c r="K6622" s="2">
        <f t="shared" si="519"/>
        <v>-5.0884577671189284</v>
      </c>
      <c r="L6622" s="1">
        <v>100</v>
      </c>
      <c r="M6622" s="1">
        <f>L6622/E6622</f>
        <v>18.115942028985508</v>
      </c>
      <c r="N6622" s="1" t="s">
        <v>15034</v>
      </c>
    </row>
    <row r="6623" spans="1:14" x14ac:dyDescent="0.25">
      <c r="A6623" s="3">
        <v>6740</v>
      </c>
      <c r="C6623" s="3">
        <v>329.59</v>
      </c>
      <c r="D6623" s="3">
        <v>-19.84</v>
      </c>
      <c r="E6623" s="3">
        <v>6.41</v>
      </c>
      <c r="F6623" s="4">
        <f>IF(C6623&gt;180,-(360-C6623),C6623)</f>
        <v>-30.410000000000025</v>
      </c>
      <c r="G6623" s="1">
        <f t="shared" si="515"/>
        <v>-30.410000000000025</v>
      </c>
      <c r="H6623" s="1">
        <f t="shared" si="516"/>
        <v>-19.84</v>
      </c>
      <c r="I6623" s="2">
        <f t="shared" si="517"/>
        <v>12.168528998167783</v>
      </c>
      <c r="J6623" s="2">
        <f t="shared" si="518"/>
        <v>-7.1420887031155251</v>
      </c>
      <c r="K6623" s="2">
        <f t="shared" si="519"/>
        <v>-5.0909204450255716</v>
      </c>
      <c r="L6623" s="1">
        <v>100</v>
      </c>
      <c r="M6623" s="1">
        <f>L6623/E6623</f>
        <v>15.600624024960998</v>
      </c>
      <c r="N6623" s="1" t="s">
        <v>15034</v>
      </c>
    </row>
    <row r="6624" spans="1:14" x14ac:dyDescent="0.25">
      <c r="A6624" s="3">
        <v>831</v>
      </c>
      <c r="C6624" s="3">
        <v>147.54</v>
      </c>
      <c r="D6624" s="3">
        <v>-19.84</v>
      </c>
      <c r="E6624" s="3">
        <v>6.45</v>
      </c>
      <c r="F6624" s="4">
        <f>IF(C6624&gt;180,-(360-C6624),C6624)</f>
        <v>147.54</v>
      </c>
      <c r="G6624" s="1">
        <f t="shared" si="515"/>
        <v>147.54</v>
      </c>
      <c r="H6624" s="1">
        <f t="shared" si="516"/>
        <v>-19.84</v>
      </c>
      <c r="I6624" s="2">
        <f t="shared" si="517"/>
        <v>-11.905256972353568</v>
      </c>
      <c r="J6624" s="2">
        <f t="shared" si="518"/>
        <v>7.572805652111203</v>
      </c>
      <c r="K6624" s="2">
        <f t="shared" si="519"/>
        <v>-5.0909204450255716</v>
      </c>
      <c r="L6624" s="1">
        <v>100</v>
      </c>
      <c r="M6624" s="1">
        <f>L6624/E6624</f>
        <v>15.503875968992247</v>
      </c>
      <c r="N6624" s="1" t="s">
        <v>15034</v>
      </c>
    </row>
    <row r="6625" spans="1:14" x14ac:dyDescent="0.25">
      <c r="A6625" s="3">
        <v>8274</v>
      </c>
      <c r="C6625" s="3">
        <v>77.290000000000006</v>
      </c>
      <c r="D6625" s="3">
        <v>-19.84</v>
      </c>
      <c r="E6625" s="3">
        <v>6.16</v>
      </c>
      <c r="F6625" s="4">
        <f>IF(C6625&gt;180,-(360-C6625),C6625)</f>
        <v>77.290000000000006</v>
      </c>
      <c r="G6625" s="1">
        <f t="shared" si="515"/>
        <v>77.290000000000006</v>
      </c>
      <c r="H6625" s="1">
        <f t="shared" si="516"/>
        <v>-19.84</v>
      </c>
      <c r="I6625" s="2">
        <f t="shared" si="517"/>
        <v>3.1043576848809948</v>
      </c>
      <c r="J6625" s="2">
        <f t="shared" si="518"/>
        <v>13.763919949881318</v>
      </c>
      <c r="K6625" s="2">
        <f t="shared" si="519"/>
        <v>-5.0909204450255716</v>
      </c>
      <c r="L6625" s="1">
        <v>100</v>
      </c>
      <c r="M6625" s="1">
        <f>L6625/E6625</f>
        <v>16.233766233766232</v>
      </c>
      <c r="N6625" s="1" t="s">
        <v>15034</v>
      </c>
    </row>
    <row r="6626" spans="1:14" x14ac:dyDescent="0.25">
      <c r="A6626" s="3">
        <v>6908</v>
      </c>
      <c r="C6626" s="3">
        <v>337.57</v>
      </c>
      <c r="D6626" s="3">
        <v>-19.87</v>
      </c>
      <c r="E6626" s="3">
        <v>5.76</v>
      </c>
      <c r="F6626" s="4">
        <f>IF(C6626&gt;180,-(360-C6626),C6626)</f>
        <v>-22.430000000000007</v>
      </c>
      <c r="G6626" s="1">
        <f t="shared" si="515"/>
        <v>-22.430000000000007</v>
      </c>
      <c r="H6626" s="1">
        <f t="shared" si="516"/>
        <v>-19.87</v>
      </c>
      <c r="I6626" s="2">
        <f t="shared" si="517"/>
        <v>13.039748179978107</v>
      </c>
      <c r="J6626" s="2">
        <f t="shared" si="518"/>
        <v>-5.3825855821354462</v>
      </c>
      <c r="K6626" s="2">
        <f t="shared" si="519"/>
        <v>-5.0983075479756268</v>
      </c>
      <c r="L6626" s="1">
        <v>100</v>
      </c>
      <c r="M6626" s="1">
        <f>L6626/E6626</f>
        <v>17.361111111111111</v>
      </c>
      <c r="N6626" s="1" t="s">
        <v>15034</v>
      </c>
    </row>
    <row r="6627" spans="1:14" x14ac:dyDescent="0.25">
      <c r="A6627" s="3">
        <v>6021</v>
      </c>
      <c r="B6627" s="3" t="s">
        <v>10070</v>
      </c>
      <c r="C6627" s="3">
        <v>312.44</v>
      </c>
      <c r="D6627" s="3">
        <v>-19.88</v>
      </c>
      <c r="E6627" s="3">
        <v>5.27</v>
      </c>
      <c r="F6627" s="4">
        <f>IF(C6627&gt;180,-(360-C6627),C6627)</f>
        <v>-47.56</v>
      </c>
      <c r="G6627" s="1">
        <f t="shared" si="515"/>
        <v>-47.56</v>
      </c>
      <c r="H6627" s="1">
        <f t="shared" si="516"/>
        <v>-19.88</v>
      </c>
      <c r="I6627" s="2">
        <f t="shared" si="517"/>
        <v>9.5190490427737888</v>
      </c>
      <c r="J6627" s="2">
        <f t="shared" si="518"/>
        <v>-10.410084281924027</v>
      </c>
      <c r="K6627" s="2">
        <f t="shared" si="519"/>
        <v>-5.1007696051189937</v>
      </c>
      <c r="L6627" s="1">
        <v>100</v>
      </c>
      <c r="M6627" s="1">
        <f>L6627/E6627</f>
        <v>18.975332068311197</v>
      </c>
      <c r="N6627" s="1" t="s">
        <v>15034</v>
      </c>
    </row>
    <row r="6628" spans="1:14" x14ac:dyDescent="0.25">
      <c r="A6628" s="3">
        <v>2407</v>
      </c>
      <c r="C6628" s="3">
        <v>247.03</v>
      </c>
      <c r="D6628" s="3">
        <v>-19.88</v>
      </c>
      <c r="E6628" s="3">
        <v>6.44</v>
      </c>
      <c r="F6628" s="4">
        <f>IF(C6628&gt;180,-(360-C6628),C6628)</f>
        <v>-112.97</v>
      </c>
      <c r="G6628" s="1">
        <f t="shared" si="515"/>
        <v>-112.97</v>
      </c>
      <c r="H6628" s="1">
        <f t="shared" si="516"/>
        <v>-19.88</v>
      </c>
      <c r="I6628" s="2">
        <f t="shared" si="517"/>
        <v>-5.504894101514874</v>
      </c>
      <c r="J6628" s="2">
        <f t="shared" si="518"/>
        <v>-12.987620658403948</v>
      </c>
      <c r="K6628" s="2">
        <f t="shared" si="519"/>
        <v>-5.1007696051189937</v>
      </c>
      <c r="L6628" s="1">
        <v>100</v>
      </c>
      <c r="M6628" s="1">
        <f>L6628/E6628</f>
        <v>15.527950310559005</v>
      </c>
      <c r="N6628" s="1" t="s">
        <v>15034</v>
      </c>
    </row>
    <row r="6629" spans="1:14" x14ac:dyDescent="0.25">
      <c r="A6629" s="3">
        <v>6020</v>
      </c>
      <c r="B6629" s="3" t="s">
        <v>10066</v>
      </c>
      <c r="C6629" s="3">
        <v>312.42</v>
      </c>
      <c r="D6629" s="3">
        <v>-19.89</v>
      </c>
      <c r="E6629" s="3">
        <v>4.68</v>
      </c>
      <c r="F6629" s="4">
        <f>IF(C6629&gt;180,-(360-C6629),C6629)</f>
        <v>-47.579999999999984</v>
      </c>
      <c r="G6629" s="1">
        <f t="shared" si="515"/>
        <v>-47.579999999999984</v>
      </c>
      <c r="H6629" s="1">
        <f t="shared" si="516"/>
        <v>-19.89</v>
      </c>
      <c r="I6629" s="2">
        <f t="shared" si="517"/>
        <v>9.5148139844120792</v>
      </c>
      <c r="J6629" s="2">
        <f t="shared" si="518"/>
        <v>-10.412749062048047</v>
      </c>
      <c r="K6629" s="2">
        <f t="shared" si="519"/>
        <v>-5.1032315068840335</v>
      </c>
      <c r="L6629" s="1">
        <v>100</v>
      </c>
      <c r="M6629" s="1">
        <f>L6629/E6629</f>
        <v>21.36752136752137</v>
      </c>
      <c r="N6629" s="1" t="s">
        <v>15034</v>
      </c>
    </row>
    <row r="6630" spans="1:14" x14ac:dyDescent="0.25">
      <c r="A6630" s="3">
        <v>2563</v>
      </c>
      <c r="C6630" s="3">
        <v>257.89999999999998</v>
      </c>
      <c r="D6630" s="3">
        <v>-19.89</v>
      </c>
      <c r="E6630" s="3">
        <v>6.42</v>
      </c>
      <c r="F6630" s="4">
        <f>IF(C6630&gt;180,-(360-C6630),C6630)</f>
        <v>-102.10000000000002</v>
      </c>
      <c r="G6630" s="1">
        <f t="shared" si="515"/>
        <v>-102.10000000000002</v>
      </c>
      <c r="H6630" s="1">
        <f t="shared" si="516"/>
        <v>-19.89</v>
      </c>
      <c r="I6630" s="2">
        <f t="shared" si="517"/>
        <v>-2.9567144369888227</v>
      </c>
      <c r="J6630" s="2">
        <f t="shared" si="518"/>
        <v>-13.791840628619807</v>
      </c>
      <c r="K6630" s="2">
        <f t="shared" si="519"/>
        <v>-5.1032315068840335</v>
      </c>
      <c r="L6630" s="1">
        <v>100</v>
      </c>
      <c r="M6630" s="1">
        <f>L6630/E6630</f>
        <v>15.576323987538942</v>
      </c>
      <c r="N6630" s="1" t="s">
        <v>15034</v>
      </c>
    </row>
    <row r="6631" spans="1:14" x14ac:dyDescent="0.25">
      <c r="A6631" s="3">
        <v>1409</v>
      </c>
      <c r="B6631" s="3" t="s">
        <v>2714</v>
      </c>
      <c r="C6631" s="3">
        <v>177.6</v>
      </c>
      <c r="D6631" s="3">
        <v>-19.920000000000002</v>
      </c>
      <c r="E6631" s="3">
        <v>3.53</v>
      </c>
      <c r="F6631" s="4">
        <f>IF(C6631&gt;180,-(360-C6631),C6631)</f>
        <v>177.6</v>
      </c>
      <c r="G6631" s="1">
        <f t="shared" si="515"/>
        <v>177.6</v>
      </c>
      <c r="H6631" s="1">
        <f t="shared" si="516"/>
        <v>-19.920000000000002</v>
      </c>
      <c r="I6631" s="2">
        <f t="shared" si="517"/>
        <v>-14.090168500165756</v>
      </c>
      <c r="J6631" s="2">
        <f t="shared" si="518"/>
        <v>0.59055303244410773</v>
      </c>
      <c r="K6631" s="2">
        <f t="shared" si="519"/>
        <v>-5.1106162791592746</v>
      </c>
      <c r="L6631" s="1">
        <v>100</v>
      </c>
      <c r="M6631" s="1">
        <f>L6631/E6631</f>
        <v>28.328611898016998</v>
      </c>
      <c r="N6631" s="1" t="s">
        <v>15034</v>
      </c>
    </row>
    <row r="6632" spans="1:14" x14ac:dyDescent="0.25">
      <c r="A6632" s="3">
        <v>9105</v>
      </c>
      <c r="C6632" s="3">
        <v>113.72</v>
      </c>
      <c r="D6632" s="3">
        <v>-19.940000000000001</v>
      </c>
      <c r="E6632" s="3">
        <v>6.01</v>
      </c>
      <c r="F6632" s="4">
        <f>IF(C6632&gt;180,-(360-C6632),C6632)</f>
        <v>113.72</v>
      </c>
      <c r="G6632" s="1">
        <f t="shared" si="515"/>
        <v>113.72</v>
      </c>
      <c r="H6632" s="1">
        <f t="shared" si="516"/>
        <v>-19.940000000000001</v>
      </c>
      <c r="I6632" s="2">
        <f t="shared" si="517"/>
        <v>-5.6722733581664535</v>
      </c>
      <c r="J6632" s="2">
        <f t="shared" si="518"/>
        <v>12.90955378543368</v>
      </c>
      <c r="K6632" s="2">
        <f t="shared" si="519"/>
        <v>-5.1155386824097056</v>
      </c>
      <c r="L6632" s="1">
        <v>100</v>
      </c>
      <c r="M6632" s="1">
        <f>L6632/E6632</f>
        <v>16.638935108153078</v>
      </c>
      <c r="N6632" s="1" t="s">
        <v>15034</v>
      </c>
    </row>
    <row r="6633" spans="1:14" x14ac:dyDescent="0.25">
      <c r="A6633" s="3">
        <v>7824</v>
      </c>
      <c r="C6633" s="3">
        <v>47.24</v>
      </c>
      <c r="D6633" s="3">
        <v>-19.95</v>
      </c>
      <c r="E6633" s="3">
        <v>6.21</v>
      </c>
      <c r="F6633" s="4">
        <f>IF(C6633&gt;180,-(360-C6633),C6633)</f>
        <v>47.24</v>
      </c>
      <c r="G6633" s="1">
        <f t="shared" si="515"/>
        <v>47.24</v>
      </c>
      <c r="H6633" s="1">
        <f t="shared" si="516"/>
        <v>-19.95</v>
      </c>
      <c r="I6633" s="2">
        <f t="shared" si="517"/>
        <v>9.5728030844256011</v>
      </c>
      <c r="J6633" s="2">
        <f t="shared" si="518"/>
        <v>10.352174683902552</v>
      </c>
      <c r="K6633" s="2">
        <f t="shared" si="519"/>
        <v>-5.1179996503300771</v>
      </c>
      <c r="L6633" s="1">
        <v>100</v>
      </c>
      <c r="M6633" s="1">
        <f>L6633/E6633</f>
        <v>16.103059581320451</v>
      </c>
      <c r="N6633" s="1" t="s">
        <v>15034</v>
      </c>
    </row>
    <row r="6634" spans="1:14" x14ac:dyDescent="0.25">
      <c r="A6634" s="3">
        <v>677</v>
      </c>
      <c r="C6634" s="3">
        <v>140.79</v>
      </c>
      <c r="D6634" s="3">
        <v>-19.96</v>
      </c>
      <c r="E6634" s="3">
        <v>6.63</v>
      </c>
      <c r="F6634" s="4">
        <f>IF(C6634&gt;180,-(360-C6634),C6634)</f>
        <v>140.79</v>
      </c>
      <c r="G6634" s="1">
        <f t="shared" si="515"/>
        <v>140.79</v>
      </c>
      <c r="H6634" s="1">
        <f t="shared" si="516"/>
        <v>-19.96</v>
      </c>
      <c r="I6634" s="2">
        <f t="shared" si="517"/>
        <v>-10.924361740525487</v>
      </c>
      <c r="J6634" s="2">
        <f t="shared" si="518"/>
        <v>8.912867395831789</v>
      </c>
      <c r="K6634" s="2">
        <f t="shared" si="519"/>
        <v>-5.1204604623472658</v>
      </c>
      <c r="L6634" s="1">
        <v>100</v>
      </c>
      <c r="M6634" s="1">
        <f>L6634/E6634</f>
        <v>15.082956259426847</v>
      </c>
      <c r="N6634" s="1" t="s">
        <v>15034</v>
      </c>
    </row>
    <row r="6635" spans="1:14" x14ac:dyDescent="0.25">
      <c r="A6635" s="3">
        <v>1479</v>
      </c>
      <c r="B6635" s="3" t="s">
        <v>2840</v>
      </c>
      <c r="C6635" s="3">
        <v>181.99</v>
      </c>
      <c r="D6635" s="3">
        <v>-19.97</v>
      </c>
      <c r="E6635" s="3">
        <v>4.6900000000000004</v>
      </c>
      <c r="F6635" s="4">
        <f>IF(C6635&gt;180,-(360-C6635),C6635)</f>
        <v>-178.01</v>
      </c>
      <c r="G6635" s="1">
        <f t="shared" si="515"/>
        <v>-178.01</v>
      </c>
      <c r="H6635" s="1">
        <f t="shared" si="516"/>
        <v>-19.97</v>
      </c>
      <c r="I6635" s="2">
        <f t="shared" si="517"/>
        <v>-14.089571092244082</v>
      </c>
      <c r="J6635" s="2">
        <f t="shared" si="518"/>
        <v>-0.48955658650605893</v>
      </c>
      <c r="K6635" s="2">
        <f t="shared" si="519"/>
        <v>-5.1229211183863077</v>
      </c>
      <c r="L6635" s="1">
        <v>100</v>
      </c>
      <c r="M6635" s="1">
        <f>L6635/E6635</f>
        <v>21.321961620469082</v>
      </c>
      <c r="N6635" s="1" t="s">
        <v>15034</v>
      </c>
    </row>
    <row r="6636" spans="1:14" x14ac:dyDescent="0.25">
      <c r="A6636" s="3">
        <v>1370</v>
      </c>
      <c r="C6636" s="3">
        <v>175.26</v>
      </c>
      <c r="D6636" s="3">
        <v>-19.97</v>
      </c>
      <c r="E6636" s="3">
        <v>5.91</v>
      </c>
      <c r="F6636" s="4">
        <f>IF(C6636&gt;180,-(360-C6636),C6636)</f>
        <v>175.26</v>
      </c>
      <c r="G6636" s="1">
        <f t="shared" si="515"/>
        <v>175.26</v>
      </c>
      <c r="H6636" s="1">
        <f t="shared" si="516"/>
        <v>-19.97</v>
      </c>
      <c r="I6636" s="2">
        <f t="shared" si="517"/>
        <v>-14.049857342927147</v>
      </c>
      <c r="J6636" s="2">
        <f t="shared" si="518"/>
        <v>1.164984059198958</v>
      </c>
      <c r="K6636" s="2">
        <f t="shared" si="519"/>
        <v>-5.1229211183863077</v>
      </c>
      <c r="L6636" s="1">
        <v>100</v>
      </c>
      <c r="M6636" s="1">
        <f>L6636/E6636</f>
        <v>16.920473773265652</v>
      </c>
      <c r="N6636" s="1" t="s">
        <v>15034</v>
      </c>
    </row>
    <row r="6637" spans="1:14" x14ac:dyDescent="0.25">
      <c r="A6637" s="3">
        <v>1724</v>
      </c>
      <c r="C6637" s="3">
        <v>199.81</v>
      </c>
      <c r="D6637" s="3">
        <v>-19.989999999999998</v>
      </c>
      <c r="E6637" s="3">
        <v>6.42</v>
      </c>
      <c r="F6637" s="4">
        <f>IF(C6637&gt;180,-(360-C6637),C6637)</f>
        <v>-160.19</v>
      </c>
      <c r="G6637" s="1">
        <f t="shared" si="515"/>
        <v>-160.19</v>
      </c>
      <c r="H6637" s="1">
        <f t="shared" si="516"/>
        <v>-19.989999999999998</v>
      </c>
      <c r="I6637" s="2">
        <f t="shared" si="517"/>
        <v>-13.262089415965363</v>
      </c>
      <c r="J6637" s="2">
        <f t="shared" si="518"/>
        <v>-4.7772608399930681</v>
      </c>
      <c r="K6637" s="2">
        <f t="shared" si="519"/>
        <v>-5.1278419622301392</v>
      </c>
      <c r="L6637" s="1">
        <v>100</v>
      </c>
      <c r="M6637" s="1">
        <f>L6637/E6637</f>
        <v>15.576323987538942</v>
      </c>
      <c r="N6637" s="1" t="s">
        <v>15034</v>
      </c>
    </row>
    <row r="6638" spans="1:14" x14ac:dyDescent="0.25">
      <c r="A6638" s="3">
        <v>7273</v>
      </c>
      <c r="C6638" s="3">
        <v>0.05</v>
      </c>
      <c r="D6638" s="3">
        <v>-19.989999999999998</v>
      </c>
      <c r="E6638" s="3">
        <v>6.57</v>
      </c>
      <c r="F6638" s="4">
        <f>IF(C6638&gt;180,-(360-C6638),C6638)</f>
        <v>0.05</v>
      </c>
      <c r="G6638" s="1">
        <f t="shared" si="515"/>
        <v>0.05</v>
      </c>
      <c r="H6638" s="1">
        <f t="shared" si="516"/>
        <v>-19.989999999999998</v>
      </c>
      <c r="I6638" s="2">
        <f t="shared" si="517"/>
        <v>14.096279136273473</v>
      </c>
      <c r="J6638" s="2">
        <f t="shared" si="518"/>
        <v>1.2301327283073368E-2</v>
      </c>
      <c r="K6638" s="2">
        <f t="shared" si="519"/>
        <v>-5.1278419622301392</v>
      </c>
      <c r="L6638" s="1">
        <v>100</v>
      </c>
      <c r="M6638" s="1">
        <f>L6638/E6638</f>
        <v>15.220700152207002</v>
      </c>
      <c r="N6638" s="1" t="s">
        <v>15034</v>
      </c>
    </row>
    <row r="6639" spans="1:14" x14ac:dyDescent="0.25">
      <c r="A6639" s="3">
        <v>2206</v>
      </c>
      <c r="C6639" s="3">
        <v>233.21</v>
      </c>
      <c r="D6639" s="3">
        <v>-20.02</v>
      </c>
      <c r="E6639" s="3">
        <v>6.09</v>
      </c>
      <c r="F6639" s="4">
        <f>IF(C6639&gt;180,-(360-C6639),C6639)</f>
        <v>-126.78999999999999</v>
      </c>
      <c r="G6639" s="1">
        <f t="shared" si="515"/>
        <v>-126.78999999999999</v>
      </c>
      <c r="H6639" s="1">
        <f t="shared" si="516"/>
        <v>-20.02</v>
      </c>
      <c r="I6639" s="2">
        <f t="shared" si="517"/>
        <v>-8.4404278091678453</v>
      </c>
      <c r="J6639" s="2">
        <f t="shared" si="518"/>
        <v>-11.286659064172149</v>
      </c>
      <c r="K6639" s="2">
        <f t="shared" si="519"/>
        <v>-5.1352220562860573</v>
      </c>
      <c r="L6639" s="1">
        <v>100</v>
      </c>
      <c r="M6639" s="1">
        <f>L6639/E6639</f>
        <v>16.420361247947454</v>
      </c>
      <c r="N6639" s="1" t="s">
        <v>15034</v>
      </c>
    </row>
    <row r="6640" spans="1:14" x14ac:dyDescent="0.25">
      <c r="A6640" s="3">
        <v>1765</v>
      </c>
      <c r="B6640" s="3" t="s">
        <v>3327</v>
      </c>
      <c r="C6640" s="3">
        <v>202.63</v>
      </c>
      <c r="D6640" s="3">
        <v>-20.03</v>
      </c>
      <c r="E6640" s="3">
        <v>4.7300000000000004</v>
      </c>
      <c r="F6640" s="4">
        <f>IF(C6640&gt;180,-(360-C6640),C6640)</f>
        <v>-157.37</v>
      </c>
      <c r="G6640" s="1">
        <f t="shared" si="515"/>
        <v>-157.37</v>
      </c>
      <c r="H6640" s="1">
        <f t="shared" si="516"/>
        <v>-20.03</v>
      </c>
      <c r="I6640" s="2">
        <f t="shared" si="517"/>
        <v>-13.007688229287981</v>
      </c>
      <c r="J6640" s="2">
        <f t="shared" si="518"/>
        <v>-5.4225706919951699</v>
      </c>
      <c r="K6640" s="2">
        <f t="shared" si="519"/>
        <v>-5.1376817748823225</v>
      </c>
      <c r="L6640" s="1">
        <v>100</v>
      </c>
      <c r="M6640" s="1">
        <f>L6640/E6640</f>
        <v>21.141649048625791</v>
      </c>
      <c r="N6640" s="1" t="s">
        <v>15034</v>
      </c>
    </row>
    <row r="6641" spans="1:14" x14ac:dyDescent="0.25">
      <c r="A6641" s="3">
        <v>8258</v>
      </c>
      <c r="C6641" s="3">
        <v>75.94</v>
      </c>
      <c r="D6641" s="3">
        <v>-20.05</v>
      </c>
      <c r="E6641" s="3">
        <v>6.11</v>
      </c>
      <c r="F6641" s="4">
        <f>IF(C6641&gt;180,-(360-C6641),C6641)</f>
        <v>75.94</v>
      </c>
      <c r="G6641" s="1">
        <f t="shared" si="515"/>
        <v>75.94</v>
      </c>
      <c r="H6641" s="1">
        <f t="shared" si="516"/>
        <v>-20.05</v>
      </c>
      <c r="I6641" s="2">
        <f t="shared" si="517"/>
        <v>3.4232146871627225</v>
      </c>
      <c r="J6641" s="2">
        <f t="shared" si="518"/>
        <v>13.668769469448119</v>
      </c>
      <c r="K6641" s="2">
        <f t="shared" si="519"/>
        <v>-5.1426007424917231</v>
      </c>
      <c r="L6641" s="1">
        <v>100</v>
      </c>
      <c r="M6641" s="1">
        <f>L6641/E6641</f>
        <v>16.366612111292962</v>
      </c>
      <c r="N6641" s="1" t="s">
        <v>15034</v>
      </c>
    </row>
    <row r="6642" spans="1:14" x14ac:dyDescent="0.25">
      <c r="A6642" s="3">
        <v>6163</v>
      </c>
      <c r="B6642" s="3" t="s">
        <v>10316</v>
      </c>
      <c r="C6642" s="3">
        <v>314.18</v>
      </c>
      <c r="D6642" s="3">
        <v>-20.059999999999999</v>
      </c>
      <c r="E6642" s="3">
        <v>4.24</v>
      </c>
      <c r="F6642" s="4">
        <f>IF(C6642&gt;180,-(360-C6642),C6642)</f>
        <v>-45.819999999999993</v>
      </c>
      <c r="G6642" s="1">
        <f t="shared" si="515"/>
        <v>-45.819999999999993</v>
      </c>
      <c r="H6642" s="1">
        <f t="shared" si="516"/>
        <v>-20.059999999999999</v>
      </c>
      <c r="I6642" s="2">
        <f t="shared" si="517"/>
        <v>9.8195360650446712</v>
      </c>
      <c r="J6642" s="2">
        <f t="shared" si="518"/>
        <v>-10.104705297664296</v>
      </c>
      <c r="K6642" s="2">
        <f t="shared" si="519"/>
        <v>-5.1450599913550175</v>
      </c>
      <c r="L6642" s="1">
        <v>100</v>
      </c>
      <c r="M6642" s="1">
        <f>L6642/E6642</f>
        <v>23.584905660377359</v>
      </c>
      <c r="N6642" s="1" t="s">
        <v>15034</v>
      </c>
    </row>
    <row r="6643" spans="1:14" x14ac:dyDescent="0.25">
      <c r="A6643" s="3">
        <v>5188</v>
      </c>
      <c r="C6643" s="3">
        <v>305.08999999999997</v>
      </c>
      <c r="D6643" s="3">
        <v>-20.059999999999999</v>
      </c>
      <c r="E6643" s="3">
        <v>5.95</v>
      </c>
      <c r="F6643" s="4">
        <f>IF(C6643&gt;180,-(360-C6643),C6643)</f>
        <v>-54.910000000000025</v>
      </c>
      <c r="G6643" s="1">
        <f t="shared" si="515"/>
        <v>-54.910000000000025</v>
      </c>
      <c r="H6643" s="1">
        <f t="shared" si="516"/>
        <v>-20.059999999999999</v>
      </c>
      <c r="I6643" s="2">
        <f t="shared" si="517"/>
        <v>8.0998171662406548</v>
      </c>
      <c r="J6643" s="2">
        <f t="shared" si="518"/>
        <v>-11.529150860268553</v>
      </c>
      <c r="K6643" s="2">
        <f t="shared" si="519"/>
        <v>-5.1450599913550175</v>
      </c>
      <c r="L6643" s="1">
        <v>100</v>
      </c>
      <c r="M6643" s="1">
        <f>L6643/E6643</f>
        <v>16.806722689075631</v>
      </c>
      <c r="N6643" s="1" t="s">
        <v>15034</v>
      </c>
    </row>
    <row r="6644" spans="1:14" x14ac:dyDescent="0.25">
      <c r="A6644" s="3">
        <v>7768</v>
      </c>
      <c r="C6644" s="3">
        <v>42.4</v>
      </c>
      <c r="D6644" s="3">
        <v>-20.059999999999999</v>
      </c>
      <c r="E6644" s="3">
        <v>6.06</v>
      </c>
      <c r="F6644" s="4">
        <f>IF(C6644&gt;180,-(360-C6644),C6644)</f>
        <v>42.4</v>
      </c>
      <c r="G6644" s="1">
        <f t="shared" si="515"/>
        <v>42.4</v>
      </c>
      <c r="H6644" s="1">
        <f t="shared" si="516"/>
        <v>-20.059999999999999</v>
      </c>
      <c r="I6644" s="2">
        <f t="shared" si="517"/>
        <v>10.404842502047055</v>
      </c>
      <c r="J6644" s="2">
        <f t="shared" si="518"/>
        <v>9.5009268070516715</v>
      </c>
      <c r="K6644" s="2">
        <f t="shared" si="519"/>
        <v>-5.1450599913550175</v>
      </c>
      <c r="L6644" s="1">
        <v>100</v>
      </c>
      <c r="M6644" s="1">
        <f>L6644/E6644</f>
        <v>16.501650165016503</v>
      </c>
      <c r="N6644" s="1" t="s">
        <v>15034</v>
      </c>
    </row>
    <row r="6645" spans="1:14" x14ac:dyDescent="0.25">
      <c r="A6645" s="3">
        <v>1478</v>
      </c>
      <c r="B6645" s="3" t="s">
        <v>2837</v>
      </c>
      <c r="C6645" s="3">
        <v>182.07</v>
      </c>
      <c r="D6645" s="3">
        <v>-20.07</v>
      </c>
      <c r="E6645" s="3">
        <v>5.07</v>
      </c>
      <c r="F6645" s="4">
        <f>IF(C6645&gt;180,-(360-C6645),C6645)</f>
        <v>-177.93</v>
      </c>
      <c r="G6645" s="1">
        <f t="shared" si="515"/>
        <v>-177.93</v>
      </c>
      <c r="H6645" s="1">
        <f t="shared" si="516"/>
        <v>-20.07</v>
      </c>
      <c r="I6645" s="2">
        <f t="shared" si="517"/>
        <v>-14.079917004856652</v>
      </c>
      <c r="J6645" s="2">
        <f t="shared" si="518"/>
        <v>-0.50890512027911561</v>
      </c>
      <c r="K6645" s="2">
        <f t="shared" si="519"/>
        <v>-5.1475190834908231</v>
      </c>
      <c r="L6645" s="1">
        <v>100</v>
      </c>
      <c r="M6645" s="1">
        <f>L6645/E6645</f>
        <v>19.723865877712029</v>
      </c>
      <c r="N6645" s="1" t="s">
        <v>15034</v>
      </c>
    </row>
    <row r="6646" spans="1:14" x14ac:dyDescent="0.25">
      <c r="A6646" s="3">
        <v>1764</v>
      </c>
      <c r="C6646" s="3">
        <v>202.64</v>
      </c>
      <c r="D6646" s="3">
        <v>-20.09</v>
      </c>
      <c r="E6646" s="3">
        <v>5.68</v>
      </c>
      <c r="F6646" s="4">
        <f>IF(C6646&gt;180,-(360-C6646),C6646)</f>
        <v>-157.36000000000001</v>
      </c>
      <c r="G6646" s="1">
        <f t="shared" si="515"/>
        <v>-157.36000000000001</v>
      </c>
      <c r="H6646" s="1">
        <f t="shared" si="516"/>
        <v>-20.09</v>
      </c>
      <c r="I6646" s="2">
        <f t="shared" si="517"/>
        <v>-13.001768902004001</v>
      </c>
      <c r="J6646" s="2">
        <f t="shared" si="518"/>
        <v>-5.4227668647023002</v>
      </c>
      <c r="K6646" s="2">
        <f t="shared" si="519"/>
        <v>-5.1524367972803349</v>
      </c>
      <c r="L6646" s="1">
        <v>100</v>
      </c>
      <c r="M6646" s="1">
        <f>L6646/E6646</f>
        <v>17.605633802816904</v>
      </c>
      <c r="N6646" s="1" t="s">
        <v>15034</v>
      </c>
    </row>
    <row r="6647" spans="1:14" x14ac:dyDescent="0.25">
      <c r="A6647" s="3">
        <v>7803</v>
      </c>
      <c r="C6647" s="3">
        <v>45.03</v>
      </c>
      <c r="D6647" s="3">
        <v>-20.09</v>
      </c>
      <c r="E6647" s="3">
        <v>6.15</v>
      </c>
      <c r="F6647" s="4">
        <f>IF(C6647&gt;180,-(360-C6647),C6647)</f>
        <v>45.03</v>
      </c>
      <c r="G6647" s="1">
        <f t="shared" si="515"/>
        <v>45.03</v>
      </c>
      <c r="H6647" s="1">
        <f t="shared" si="516"/>
        <v>-20.09</v>
      </c>
      <c r="I6647" s="2">
        <f t="shared" si="517"/>
        <v>9.9560176834387235</v>
      </c>
      <c r="J6647" s="2">
        <f t="shared" si="518"/>
        <v>9.966449063587639</v>
      </c>
      <c r="K6647" s="2">
        <f t="shared" si="519"/>
        <v>-5.1524367972803349</v>
      </c>
      <c r="L6647" s="1">
        <v>100</v>
      </c>
      <c r="M6647" s="1">
        <f>L6647/E6647</f>
        <v>16.260162601626014</v>
      </c>
      <c r="N6647" s="1" t="s">
        <v>15034</v>
      </c>
    </row>
    <row r="6648" spans="1:14" x14ac:dyDescent="0.25">
      <c r="A6648" s="3">
        <v>2021</v>
      </c>
      <c r="C6648" s="3">
        <v>219.35</v>
      </c>
      <c r="D6648" s="3">
        <v>-20.100000000000001</v>
      </c>
      <c r="E6648" s="3">
        <v>5.49</v>
      </c>
      <c r="F6648" s="4">
        <f>IF(C6648&gt;180,-(360-C6648),C6648)</f>
        <v>-140.65</v>
      </c>
      <c r="G6648" s="1">
        <f t="shared" si="515"/>
        <v>-140.65</v>
      </c>
      <c r="H6648" s="1">
        <f t="shared" si="516"/>
        <v>-20.100000000000001</v>
      </c>
      <c r="I6648" s="2">
        <f t="shared" si="517"/>
        <v>-10.8928432746812</v>
      </c>
      <c r="J6648" s="2">
        <f t="shared" si="518"/>
        <v>-8.9315742517559471</v>
      </c>
      <c r="K6648" s="2">
        <f t="shared" si="519"/>
        <v>-5.1548954187842408</v>
      </c>
      <c r="L6648" s="1">
        <v>100</v>
      </c>
      <c r="M6648" s="1">
        <f>L6648/E6648</f>
        <v>18.214936247723131</v>
      </c>
      <c r="N6648" s="1" t="s">
        <v>15034</v>
      </c>
    </row>
    <row r="6649" spans="1:14" x14ac:dyDescent="0.25">
      <c r="A6649" s="3">
        <v>6805</v>
      </c>
      <c r="C6649" s="3">
        <v>331.4</v>
      </c>
      <c r="D6649" s="3">
        <v>-20.11</v>
      </c>
      <c r="E6649" s="3">
        <v>5.6</v>
      </c>
      <c r="F6649" s="4">
        <f>IF(C6649&gt;180,-(360-C6649),C6649)</f>
        <v>-28.600000000000023</v>
      </c>
      <c r="G6649" s="1">
        <f t="shared" si="515"/>
        <v>-28.600000000000023</v>
      </c>
      <c r="H6649" s="1">
        <f t="shared" si="516"/>
        <v>-20.11</v>
      </c>
      <c r="I6649" s="2">
        <f t="shared" si="517"/>
        <v>12.366841376171202</v>
      </c>
      <c r="J6649" s="2">
        <f t="shared" si="518"/>
        <v>-6.7426208034733905</v>
      </c>
      <c r="K6649" s="2">
        <f t="shared" si="519"/>
        <v>-5.1573538832610524</v>
      </c>
      <c r="L6649" s="1">
        <v>100</v>
      </c>
      <c r="M6649" s="1">
        <f>L6649/E6649</f>
        <v>17.857142857142858</v>
      </c>
      <c r="N6649" s="1" t="s">
        <v>15034</v>
      </c>
    </row>
    <row r="6650" spans="1:14" x14ac:dyDescent="0.25">
      <c r="A6650" s="3">
        <v>6373</v>
      </c>
      <c r="C6650" s="3">
        <v>318.01</v>
      </c>
      <c r="D6650" s="3">
        <v>-20.12</v>
      </c>
      <c r="E6650" s="3">
        <v>6.25</v>
      </c>
      <c r="F6650" s="4">
        <f>IF(C6650&gt;180,-(360-C6650),C6650)</f>
        <v>-41.990000000000009</v>
      </c>
      <c r="G6650" s="1">
        <f t="shared" si="515"/>
        <v>-41.990000000000009</v>
      </c>
      <c r="H6650" s="1">
        <f t="shared" si="516"/>
        <v>-20.12</v>
      </c>
      <c r="I6650" s="2">
        <f t="shared" si="517"/>
        <v>10.468552376881862</v>
      </c>
      <c r="J6650" s="2">
        <f t="shared" si="518"/>
        <v>-9.4226190249763597</v>
      </c>
      <c r="K6650" s="2">
        <f t="shared" si="519"/>
        <v>-5.1598121906358827</v>
      </c>
      <c r="L6650" s="1">
        <v>100</v>
      </c>
      <c r="M6650" s="1">
        <f>L6650/E6650</f>
        <v>16</v>
      </c>
      <c r="N6650" s="1" t="s">
        <v>15034</v>
      </c>
    </row>
    <row r="6651" spans="1:14" x14ac:dyDescent="0.25">
      <c r="A6651" s="3">
        <v>1472</v>
      </c>
      <c r="B6651" s="3" t="s">
        <v>2828</v>
      </c>
      <c r="C6651" s="3">
        <v>181.72</v>
      </c>
      <c r="D6651" s="3">
        <v>-20.12</v>
      </c>
      <c r="E6651" s="3">
        <v>5.79</v>
      </c>
      <c r="F6651" s="4">
        <f>IF(C6651&gt;180,-(360-C6651),C6651)</f>
        <v>-178.28</v>
      </c>
      <c r="G6651" s="1">
        <f t="shared" si="515"/>
        <v>-178.28</v>
      </c>
      <c r="H6651" s="1">
        <f t="shared" si="516"/>
        <v>-20.12</v>
      </c>
      <c r="I6651" s="2">
        <f t="shared" si="517"/>
        <v>-14.078267614660948</v>
      </c>
      <c r="J6651" s="2">
        <f t="shared" si="518"/>
        <v>-0.42275185079909233</v>
      </c>
      <c r="K6651" s="2">
        <f t="shared" si="519"/>
        <v>-5.1598121906358827</v>
      </c>
      <c r="L6651" s="1">
        <v>100</v>
      </c>
      <c r="M6651" s="1">
        <f>L6651/E6651</f>
        <v>17.271157167530223</v>
      </c>
      <c r="N6651" s="1" t="s">
        <v>15034</v>
      </c>
    </row>
    <row r="6652" spans="1:14" x14ac:dyDescent="0.25">
      <c r="A6652" s="3">
        <v>7571</v>
      </c>
      <c r="C6652" s="3">
        <v>26.38</v>
      </c>
      <c r="D6652" s="3">
        <v>-20.12</v>
      </c>
      <c r="E6652" s="3">
        <v>6.48</v>
      </c>
      <c r="F6652" s="4">
        <f>IF(C6652&gt;180,-(360-C6652),C6652)</f>
        <v>26.38</v>
      </c>
      <c r="G6652" s="1">
        <f t="shared" si="515"/>
        <v>26.38</v>
      </c>
      <c r="H6652" s="1">
        <f t="shared" si="516"/>
        <v>-20.12</v>
      </c>
      <c r="I6652" s="2">
        <f t="shared" si="517"/>
        <v>12.617939234412757</v>
      </c>
      <c r="J6652" s="2">
        <f t="shared" si="518"/>
        <v>6.2581105482431774</v>
      </c>
      <c r="K6652" s="2">
        <f t="shared" si="519"/>
        <v>-5.1598121906358827</v>
      </c>
      <c r="L6652" s="1">
        <v>100</v>
      </c>
      <c r="M6652" s="1">
        <f>L6652/E6652</f>
        <v>15.432098765432098</v>
      </c>
      <c r="N6652" s="1" t="s">
        <v>15034</v>
      </c>
    </row>
    <row r="6653" spans="1:14" x14ac:dyDescent="0.25">
      <c r="A6653" s="3">
        <v>2329</v>
      </c>
      <c r="C6653" s="3">
        <v>242.91</v>
      </c>
      <c r="D6653" s="3">
        <v>-20.13</v>
      </c>
      <c r="E6653" s="3">
        <v>6.25</v>
      </c>
      <c r="F6653" s="4">
        <f>IF(C6653&gt;180,-(360-C6653),C6653)</f>
        <v>-117.09</v>
      </c>
      <c r="G6653" s="1">
        <f t="shared" si="515"/>
        <v>-117.09</v>
      </c>
      <c r="H6653" s="1">
        <f t="shared" si="516"/>
        <v>-20.13</v>
      </c>
      <c r="I6653" s="2">
        <f t="shared" si="517"/>
        <v>-6.4135753153724941</v>
      </c>
      <c r="J6653" s="2">
        <f t="shared" si="518"/>
        <v>-12.538621000819502</v>
      </c>
      <c r="K6653" s="2">
        <f t="shared" si="519"/>
        <v>-5.1622703408338433</v>
      </c>
      <c r="L6653" s="1">
        <v>100</v>
      </c>
      <c r="M6653" s="1">
        <f>L6653/E6653</f>
        <v>16</v>
      </c>
      <c r="N6653" s="1" t="s">
        <v>15034</v>
      </c>
    </row>
    <row r="6654" spans="1:14" x14ac:dyDescent="0.25">
      <c r="A6654" s="3">
        <v>769</v>
      </c>
      <c r="C6654" s="3">
        <v>145.1</v>
      </c>
      <c r="D6654" s="3">
        <v>-20.13</v>
      </c>
      <c r="E6654" s="3">
        <v>6.3</v>
      </c>
      <c r="F6654" s="4">
        <f>IF(C6654&gt;180,-(360-C6654),C6654)</f>
        <v>145.1</v>
      </c>
      <c r="G6654" s="1">
        <f t="shared" si="515"/>
        <v>145.1</v>
      </c>
      <c r="H6654" s="1">
        <f t="shared" si="516"/>
        <v>-20.13</v>
      </c>
      <c r="I6654" s="2">
        <f t="shared" si="517"/>
        <v>-11.550783434197397</v>
      </c>
      <c r="J6654" s="2">
        <f t="shared" si="518"/>
        <v>8.0579381348095627</v>
      </c>
      <c r="K6654" s="2">
        <f t="shared" si="519"/>
        <v>-5.1622703408338433</v>
      </c>
      <c r="L6654" s="1">
        <v>100</v>
      </c>
      <c r="M6654" s="1">
        <f>L6654/E6654</f>
        <v>15.873015873015873</v>
      </c>
      <c r="N6654" s="1" t="s">
        <v>15034</v>
      </c>
    </row>
    <row r="6655" spans="1:14" x14ac:dyDescent="0.25">
      <c r="A6655" s="3">
        <v>7259</v>
      </c>
      <c r="B6655" s="3" t="s">
        <v>12014</v>
      </c>
      <c r="C6655" s="3">
        <v>358.14</v>
      </c>
      <c r="D6655" s="3">
        <v>-20.170000000000002</v>
      </c>
      <c r="E6655" s="3">
        <v>4.1100000000000003</v>
      </c>
      <c r="F6655" s="4">
        <f>IF(C6655&gt;180,-(360-C6655),C6655)</f>
        <v>-1.8600000000000136</v>
      </c>
      <c r="G6655" s="1">
        <f t="shared" si="515"/>
        <v>-1.8600000000000136</v>
      </c>
      <c r="H6655" s="1">
        <f t="shared" si="516"/>
        <v>-20.170000000000002</v>
      </c>
      <c r="I6655" s="2">
        <f t="shared" si="517"/>
        <v>14.072686838141433</v>
      </c>
      <c r="J6655" s="2">
        <f t="shared" si="518"/>
        <v>-0.45700392888313324</v>
      </c>
      <c r="K6655" s="2">
        <f t="shared" si="519"/>
        <v>-5.1721013683595025</v>
      </c>
      <c r="L6655" s="1">
        <v>100</v>
      </c>
      <c r="M6655" s="1">
        <f>L6655/E6655</f>
        <v>24.330900243308999</v>
      </c>
      <c r="N6655" s="1" t="s">
        <v>15034</v>
      </c>
    </row>
    <row r="6656" spans="1:14" x14ac:dyDescent="0.25">
      <c r="A6656" s="3">
        <v>2445</v>
      </c>
      <c r="C6656" s="3">
        <v>250.22</v>
      </c>
      <c r="D6656" s="3">
        <v>-20.170000000000002</v>
      </c>
      <c r="E6656" s="3">
        <v>6.34</v>
      </c>
      <c r="F6656" s="4">
        <f>IF(C6656&gt;180,-(360-C6656),C6656)</f>
        <v>-109.78</v>
      </c>
      <c r="G6656" s="1">
        <f t="shared" si="515"/>
        <v>-109.78</v>
      </c>
      <c r="H6656" s="1">
        <f t="shared" si="516"/>
        <v>-20.170000000000002</v>
      </c>
      <c r="I6656" s="2">
        <f t="shared" si="517"/>
        <v>-4.7648410020600833</v>
      </c>
      <c r="J6656" s="2">
        <f t="shared" si="518"/>
        <v>-13.249364424775282</v>
      </c>
      <c r="K6656" s="2">
        <f t="shared" si="519"/>
        <v>-5.1721013683595025</v>
      </c>
      <c r="L6656" s="1">
        <v>100</v>
      </c>
      <c r="M6656" s="1">
        <f>L6656/E6656</f>
        <v>15.772870662460567</v>
      </c>
      <c r="N6656" s="1" t="s">
        <v>15034</v>
      </c>
    </row>
    <row r="6657" spans="1:14" x14ac:dyDescent="0.25">
      <c r="A6657" s="3">
        <v>1331</v>
      </c>
      <c r="B6657" s="3" t="s">
        <v>2571</v>
      </c>
      <c r="C6657" s="3">
        <v>173.99</v>
      </c>
      <c r="D6657" s="3">
        <v>-20.170000000000002</v>
      </c>
      <c r="E6657" s="3">
        <v>5.65</v>
      </c>
      <c r="F6657" s="4">
        <f>IF(C6657&gt;180,-(360-C6657),C6657)</f>
        <v>173.99</v>
      </c>
      <c r="G6657" s="1">
        <f t="shared" si="515"/>
        <v>173.99</v>
      </c>
      <c r="H6657" s="1">
        <f t="shared" si="516"/>
        <v>-20.170000000000002</v>
      </c>
      <c r="I6657" s="2">
        <f t="shared" si="517"/>
        <v>-14.00271600089145</v>
      </c>
      <c r="J6657" s="2">
        <f t="shared" si="518"/>
        <v>1.4742157351596425</v>
      </c>
      <c r="K6657" s="2">
        <f t="shared" si="519"/>
        <v>-5.1721013683595025</v>
      </c>
      <c r="L6657" s="1">
        <v>100</v>
      </c>
      <c r="M6657" s="1">
        <f>L6657/E6657</f>
        <v>17.699115044247787</v>
      </c>
      <c r="N6657" s="1" t="s">
        <v>15034</v>
      </c>
    </row>
    <row r="6658" spans="1:14" x14ac:dyDescent="0.25">
      <c r="A6658" s="3">
        <v>7095</v>
      </c>
      <c r="C6658" s="3">
        <v>347.99</v>
      </c>
      <c r="D6658" s="3">
        <v>-20.18</v>
      </c>
      <c r="E6658" s="3">
        <v>6.19</v>
      </c>
      <c r="F6658" s="4">
        <f>IF(C6658&gt;180,-(360-C6658),C6658)</f>
        <v>-12.009999999999991</v>
      </c>
      <c r="G6658" s="1">
        <f t="shared" ref="G6658:G6721" si="520">F6658</f>
        <v>-12.009999999999991</v>
      </c>
      <c r="H6658" s="1">
        <f t="shared" ref="H6658:H6721" si="521">D6658</f>
        <v>-20.18</v>
      </c>
      <c r="I6658" s="2">
        <f t="shared" si="517"/>
        <v>13.771026999428333</v>
      </c>
      <c r="J6658" s="2">
        <f t="shared" si="518"/>
        <v>-2.9296343312357638</v>
      </c>
      <c r="K6658" s="2">
        <f t="shared" si="519"/>
        <v>-5.1745587315500305</v>
      </c>
      <c r="L6658" s="1">
        <v>100</v>
      </c>
      <c r="M6658" s="1">
        <f>L6658/E6658</f>
        <v>16.15508885298869</v>
      </c>
      <c r="N6658" s="1" t="s">
        <v>15034</v>
      </c>
    </row>
    <row r="6659" spans="1:14" x14ac:dyDescent="0.25">
      <c r="A6659" s="3">
        <v>6796</v>
      </c>
      <c r="C6659" s="3">
        <v>330.71</v>
      </c>
      <c r="D6659" s="3">
        <v>-20.190000000000001</v>
      </c>
      <c r="E6659" s="3">
        <v>6.47</v>
      </c>
      <c r="F6659" s="4">
        <f>IF(C6659&gt;180,-(360-C6659),C6659)</f>
        <v>-29.29000000000002</v>
      </c>
      <c r="G6659" s="1">
        <f t="shared" si="520"/>
        <v>-29.29000000000002</v>
      </c>
      <c r="H6659" s="1">
        <f t="shared" si="521"/>
        <v>-20.190000000000001</v>
      </c>
      <c r="I6659" s="2">
        <f t="shared" ref="I6659:I6722" si="522">$O$2 * COS(RADIANS(H6659)) * COS(RADIANS(G6659))</f>
        <v>12.278454354480733</v>
      </c>
      <c r="J6659" s="2">
        <f t="shared" ref="J6659:J6722" si="523">$O$2 * COS(RADIANS(H6659)) * SIN(RADIANS(G6659))</f>
        <v>-6.8875296479794388</v>
      </c>
      <c r="K6659" s="2">
        <f t="shared" ref="K6659:K6722" si="524">$O$2 * SIN(RADIANS(H6659))</f>
        <v>-5.1770159371144864</v>
      </c>
      <c r="L6659" s="1">
        <v>100</v>
      </c>
      <c r="M6659" s="1">
        <f>L6659/E6659</f>
        <v>15.45595054095827</v>
      </c>
      <c r="N6659" s="1" t="s">
        <v>15034</v>
      </c>
    </row>
    <row r="6660" spans="1:14" x14ac:dyDescent="0.25">
      <c r="A6660" s="3">
        <v>8718</v>
      </c>
      <c r="C6660" s="3">
        <v>98.51</v>
      </c>
      <c r="D6660" s="3">
        <v>-20.21</v>
      </c>
      <c r="E6660" s="3">
        <v>5.91</v>
      </c>
      <c r="F6660" s="4">
        <f>IF(C6660&gt;180,-(360-C6660),C6660)</f>
        <v>98.51</v>
      </c>
      <c r="G6660" s="1">
        <f t="shared" si="520"/>
        <v>98.51</v>
      </c>
      <c r="H6660" s="1">
        <f t="shared" si="521"/>
        <v>-20.21</v>
      </c>
      <c r="I6660" s="2">
        <f t="shared" si="522"/>
        <v>-2.0830676594634623</v>
      </c>
      <c r="J6660" s="2">
        <f t="shared" si="523"/>
        <v>13.921509684513319</v>
      </c>
      <c r="K6660" s="2">
        <f t="shared" si="524"/>
        <v>-5.1819298750657836</v>
      </c>
      <c r="L6660" s="1">
        <v>100</v>
      </c>
      <c r="M6660" s="1">
        <f>L6660/E6660</f>
        <v>16.920473773265652</v>
      </c>
      <c r="N6660" s="1" t="s">
        <v>15034</v>
      </c>
    </row>
    <row r="6661" spans="1:14" x14ac:dyDescent="0.25">
      <c r="A6661" s="3">
        <v>7380</v>
      </c>
      <c r="C6661" s="3">
        <v>9.02</v>
      </c>
      <c r="D6661" s="3">
        <v>-20.21</v>
      </c>
      <c r="E6661" s="3">
        <v>5.67</v>
      </c>
      <c r="F6661" s="4">
        <f>IF(C6661&gt;180,-(360-C6661),C6661)</f>
        <v>9.02</v>
      </c>
      <c r="G6661" s="1">
        <f t="shared" si="520"/>
        <v>9.02</v>
      </c>
      <c r="H6661" s="1">
        <f t="shared" si="521"/>
        <v>-20.21</v>
      </c>
      <c r="I6661" s="2">
        <f t="shared" si="522"/>
        <v>13.902416667005507</v>
      </c>
      <c r="J6661" s="2">
        <f t="shared" si="523"/>
        <v>2.2069013541316727</v>
      </c>
      <c r="K6661" s="2">
        <f t="shared" si="524"/>
        <v>-5.1819298750657836</v>
      </c>
      <c r="L6661" s="1">
        <v>100</v>
      </c>
      <c r="M6661" s="1">
        <f>L6661/E6661</f>
        <v>17.636684303350972</v>
      </c>
      <c r="N6661" s="1" t="s">
        <v>15034</v>
      </c>
    </row>
    <row r="6662" spans="1:14" x14ac:dyDescent="0.25">
      <c r="A6662" s="3">
        <v>2252</v>
      </c>
      <c r="C6662" s="3">
        <v>236.9</v>
      </c>
      <c r="D6662" s="3">
        <v>-20.22</v>
      </c>
      <c r="E6662" s="3">
        <v>6.67</v>
      </c>
      <c r="F6662" s="4">
        <f>IF(C6662&gt;180,-(360-C6662),C6662)</f>
        <v>-123.1</v>
      </c>
      <c r="G6662" s="1">
        <f t="shared" si="520"/>
        <v>-123.1</v>
      </c>
      <c r="H6662" s="1">
        <f t="shared" si="521"/>
        <v>-20.22</v>
      </c>
      <c r="I6662" s="2">
        <f t="shared" si="522"/>
        <v>-7.68670539370651</v>
      </c>
      <c r="J6662" s="2">
        <f t="shared" si="523"/>
        <v>-11.791382264025756</v>
      </c>
      <c r="K6662" s="2">
        <f t="shared" si="524"/>
        <v>-5.1843866073029359</v>
      </c>
      <c r="L6662" s="1">
        <v>100</v>
      </c>
      <c r="M6662" s="1">
        <f>L6662/E6662</f>
        <v>14.992503748125937</v>
      </c>
      <c r="N6662" s="1" t="s">
        <v>15034</v>
      </c>
    </row>
    <row r="6663" spans="1:14" x14ac:dyDescent="0.25">
      <c r="A6663" s="3">
        <v>7242</v>
      </c>
      <c r="B6663" s="3" t="s">
        <v>11989</v>
      </c>
      <c r="C6663" s="3">
        <v>356.86</v>
      </c>
      <c r="D6663" s="3">
        <v>-20.239999999999998</v>
      </c>
      <c r="E6663" s="3">
        <v>4.59</v>
      </c>
      <c r="F6663" s="4">
        <f>IF(C6663&gt;180,-(360-C6663),C6663)</f>
        <v>-3.1399999999999864</v>
      </c>
      <c r="G6663" s="1">
        <f t="shared" si="520"/>
        <v>-3.1399999999999864</v>
      </c>
      <c r="H6663" s="1">
        <f t="shared" si="521"/>
        <v>-20.239999999999998</v>
      </c>
      <c r="I6663" s="2">
        <f t="shared" si="522"/>
        <v>14.052646614996494</v>
      </c>
      <c r="J6663" s="2">
        <f t="shared" si="523"/>
        <v>-0.77090388310857894</v>
      </c>
      <c r="K6663" s="2">
        <f t="shared" si="524"/>
        <v>-5.1892995979260705</v>
      </c>
      <c r="L6663" s="1">
        <v>100</v>
      </c>
      <c r="M6663" s="1">
        <f>L6663/E6663</f>
        <v>21.786492374727668</v>
      </c>
      <c r="N6663" s="1" t="s">
        <v>15034</v>
      </c>
    </row>
    <row r="6664" spans="1:14" x14ac:dyDescent="0.25">
      <c r="A6664" s="3">
        <v>2594</v>
      </c>
      <c r="C6664" s="3">
        <v>260.38</v>
      </c>
      <c r="D6664" s="3">
        <v>-20.239999999999998</v>
      </c>
      <c r="E6664" s="3">
        <v>6.26</v>
      </c>
      <c r="F6664" s="4">
        <f>IF(C6664&gt;180,-(360-C6664),C6664)</f>
        <v>-99.62</v>
      </c>
      <c r="G6664" s="1">
        <f t="shared" si="520"/>
        <v>-99.62</v>
      </c>
      <c r="H6664" s="1">
        <f t="shared" si="521"/>
        <v>-20.239999999999998</v>
      </c>
      <c r="I6664" s="2">
        <f t="shared" si="522"/>
        <v>-2.351909712453558</v>
      </c>
      <c r="J6664" s="2">
        <f t="shared" si="523"/>
        <v>-13.875867194068663</v>
      </c>
      <c r="K6664" s="2">
        <f t="shared" si="524"/>
        <v>-5.1892995979260705</v>
      </c>
      <c r="L6664" s="1">
        <v>100</v>
      </c>
      <c r="M6664" s="1">
        <f>L6664/E6664</f>
        <v>15.974440894568691</v>
      </c>
      <c r="N6664" s="1" t="s">
        <v>15034</v>
      </c>
    </row>
    <row r="6665" spans="1:14" x14ac:dyDescent="0.25">
      <c r="A6665" s="3">
        <v>2296</v>
      </c>
      <c r="B6665" s="3" t="s">
        <v>4218</v>
      </c>
      <c r="C6665" s="3">
        <v>241.03</v>
      </c>
      <c r="D6665" s="3">
        <v>-20.239999999999998</v>
      </c>
      <c r="E6665" s="3">
        <v>3.85</v>
      </c>
      <c r="F6665" s="4">
        <f>IF(C6665&gt;180,-(360-C6665),C6665)</f>
        <v>-118.97</v>
      </c>
      <c r="G6665" s="1">
        <f t="shared" si="520"/>
        <v>-118.97</v>
      </c>
      <c r="H6665" s="1">
        <f t="shared" si="521"/>
        <v>-20.239999999999998</v>
      </c>
      <c r="I6665" s="2">
        <f t="shared" si="522"/>
        <v>-6.8166559590657512</v>
      </c>
      <c r="J6665" s="2">
        <f t="shared" si="523"/>
        <v>-12.312772686064568</v>
      </c>
      <c r="K6665" s="2">
        <f t="shared" si="524"/>
        <v>-5.1892995979260705</v>
      </c>
      <c r="L6665" s="1">
        <v>100</v>
      </c>
      <c r="M6665" s="1">
        <f>L6665/E6665</f>
        <v>25.974025974025974</v>
      </c>
      <c r="N6665" s="1" t="s">
        <v>15034</v>
      </c>
    </row>
    <row r="6666" spans="1:14" x14ac:dyDescent="0.25">
      <c r="A6666" s="3">
        <v>7268</v>
      </c>
      <c r="C6666" s="3">
        <v>358.54</v>
      </c>
      <c r="D6666" s="3">
        <v>-20.25</v>
      </c>
      <c r="E6666" s="3">
        <v>6.36</v>
      </c>
      <c r="F6666" s="4">
        <f>IF(C6666&gt;180,-(360-C6666),C6666)</f>
        <v>-1.4599999999999795</v>
      </c>
      <c r="G6666" s="1">
        <f t="shared" si="520"/>
        <v>-1.4599999999999795</v>
      </c>
      <c r="H6666" s="1">
        <f t="shared" si="521"/>
        <v>-20.25</v>
      </c>
      <c r="I6666" s="2">
        <f t="shared" si="522"/>
        <v>14.068301370535151</v>
      </c>
      <c r="J6666" s="2">
        <f t="shared" si="523"/>
        <v>-0.35856335256443467</v>
      </c>
      <c r="K6666" s="2">
        <f t="shared" si="524"/>
        <v>-5.1917558561623949</v>
      </c>
      <c r="L6666" s="1">
        <v>100</v>
      </c>
      <c r="M6666" s="1">
        <f>L6666/E6666</f>
        <v>15.723270440251572</v>
      </c>
      <c r="N6666" s="1" t="s">
        <v>15034</v>
      </c>
    </row>
    <row r="6667" spans="1:14" x14ac:dyDescent="0.25">
      <c r="A6667" s="3">
        <v>1570</v>
      </c>
      <c r="B6667" s="3" t="s">
        <v>2991</v>
      </c>
      <c r="C6667" s="3">
        <v>189.34</v>
      </c>
      <c r="D6667" s="3">
        <v>-20.25</v>
      </c>
      <c r="E6667" s="3">
        <v>4.6500000000000004</v>
      </c>
      <c r="F6667" s="4">
        <f>IF(C6667&gt;180,-(360-C6667),C6667)</f>
        <v>-170.66</v>
      </c>
      <c r="G6667" s="1">
        <f t="shared" si="520"/>
        <v>-170.66</v>
      </c>
      <c r="H6667" s="1">
        <f t="shared" si="521"/>
        <v>-20.25</v>
      </c>
      <c r="I6667" s="2">
        <f t="shared" si="522"/>
        <v>-13.886301148051407</v>
      </c>
      <c r="J6667" s="2">
        <f t="shared" si="523"/>
        <v>-2.2839245949964457</v>
      </c>
      <c r="K6667" s="2">
        <f t="shared" si="524"/>
        <v>-5.1917558561623949</v>
      </c>
      <c r="L6667" s="1">
        <v>100</v>
      </c>
      <c r="M6667" s="1">
        <f>L6667/E6667</f>
        <v>21.50537634408602</v>
      </c>
      <c r="N6667" s="1" t="s">
        <v>15034</v>
      </c>
    </row>
    <row r="6668" spans="1:14" x14ac:dyDescent="0.25">
      <c r="A6668" s="3">
        <v>1457</v>
      </c>
      <c r="B6668" s="3" t="s">
        <v>2800</v>
      </c>
      <c r="C6668" s="3">
        <v>180.97</v>
      </c>
      <c r="D6668" s="3">
        <v>-20.25</v>
      </c>
      <c r="E6668" s="3">
        <v>0.85</v>
      </c>
      <c r="F6668" s="4">
        <f>IF(C6668&gt;180,-(360-C6668),C6668)</f>
        <v>-179.03</v>
      </c>
      <c r="G6668" s="1">
        <f t="shared" si="520"/>
        <v>-179.03</v>
      </c>
      <c r="H6668" s="1">
        <f t="shared" si="521"/>
        <v>-20.25</v>
      </c>
      <c r="I6668" s="2">
        <f t="shared" si="522"/>
        <v>-14.070853342487908</v>
      </c>
      <c r="J6668" s="2">
        <f t="shared" si="523"/>
        <v>-0.23823799906889603</v>
      </c>
      <c r="K6668" s="2">
        <f t="shared" si="524"/>
        <v>-5.1917558561623949</v>
      </c>
      <c r="L6668" s="1">
        <v>100</v>
      </c>
      <c r="M6668" s="1">
        <f>L6668/E6668</f>
        <v>117.64705882352942</v>
      </c>
      <c r="N6668" s="1" t="s">
        <v>15034</v>
      </c>
    </row>
    <row r="6669" spans="1:14" x14ac:dyDescent="0.25">
      <c r="A6669" s="3">
        <v>7255</v>
      </c>
      <c r="C6669" s="3">
        <v>357.62</v>
      </c>
      <c r="D6669" s="3">
        <v>-20.260000000000002</v>
      </c>
      <c r="E6669" s="3">
        <v>6.46</v>
      </c>
      <c r="F6669" s="4">
        <f>IF(C6669&gt;180,-(360-C6669),C6669)</f>
        <v>-2.3799999999999955</v>
      </c>
      <c r="G6669" s="1">
        <f t="shared" si="520"/>
        <v>-2.3799999999999955</v>
      </c>
      <c r="H6669" s="1">
        <f t="shared" si="521"/>
        <v>-20.260000000000002</v>
      </c>
      <c r="I6669" s="2">
        <f t="shared" si="522"/>
        <v>14.059825027566124</v>
      </c>
      <c r="J6669" s="2">
        <f t="shared" si="523"/>
        <v>-0.5843649097844047</v>
      </c>
      <c r="K6669" s="2">
        <f t="shared" si="524"/>
        <v>-5.1942119562487914</v>
      </c>
      <c r="L6669" s="1">
        <v>100</v>
      </c>
      <c r="M6669" s="1">
        <f>L6669/E6669</f>
        <v>15.479876160990711</v>
      </c>
      <c r="N6669" s="1" t="s">
        <v>15034</v>
      </c>
    </row>
    <row r="6670" spans="1:14" x14ac:dyDescent="0.25">
      <c r="A6670" s="3">
        <v>1698</v>
      </c>
      <c r="B6670" s="3" t="s">
        <v>3208</v>
      </c>
      <c r="C6670" s="3">
        <v>198.52</v>
      </c>
      <c r="D6670" s="3">
        <v>-20.27</v>
      </c>
      <c r="E6670" s="3">
        <v>4.46</v>
      </c>
      <c r="F6670" s="4">
        <f>IF(C6670&gt;180,-(360-C6670),C6670)</f>
        <v>-161.47999999999999</v>
      </c>
      <c r="G6670" s="1">
        <f t="shared" si="520"/>
        <v>-161.47999999999999</v>
      </c>
      <c r="H6670" s="1">
        <f t="shared" si="521"/>
        <v>-20.27</v>
      </c>
      <c r="I6670" s="2">
        <f t="shared" si="522"/>
        <v>-13.342356801703307</v>
      </c>
      <c r="J6670" s="2">
        <f t="shared" si="523"/>
        <v>-4.4694695135765174</v>
      </c>
      <c r="K6670" s="2">
        <f t="shared" si="524"/>
        <v>-5.1966678981104426</v>
      </c>
      <c r="L6670" s="1">
        <v>100</v>
      </c>
      <c r="M6670" s="1">
        <f>L6670/E6670</f>
        <v>22.421524663677129</v>
      </c>
      <c r="N6670" s="1" t="s">
        <v>15034</v>
      </c>
    </row>
    <row r="6671" spans="1:14" x14ac:dyDescent="0.25">
      <c r="A6671" s="3">
        <v>1339</v>
      </c>
      <c r="B6671" s="3" t="s">
        <v>2583</v>
      </c>
      <c r="C6671" s="3">
        <v>174.52</v>
      </c>
      <c r="D6671" s="3">
        <v>-20.28</v>
      </c>
      <c r="E6671" s="3">
        <v>5.35</v>
      </c>
      <c r="F6671" s="4">
        <f>IF(C6671&gt;180,-(360-C6671),C6671)</f>
        <v>174.52</v>
      </c>
      <c r="G6671" s="1">
        <f t="shared" si="520"/>
        <v>174.52</v>
      </c>
      <c r="H6671" s="1">
        <f t="shared" si="521"/>
        <v>-20.28</v>
      </c>
      <c r="I6671" s="2">
        <f t="shared" si="522"/>
        <v>-14.005843419055498</v>
      </c>
      <c r="J6671" s="2">
        <f t="shared" si="523"/>
        <v>1.3436752076195972</v>
      </c>
      <c r="K6671" s="2">
        <f t="shared" si="524"/>
        <v>-5.1991236816725399</v>
      </c>
      <c r="L6671" s="1">
        <v>100</v>
      </c>
      <c r="M6671" s="1">
        <f>L6671/E6671</f>
        <v>18.691588785046729</v>
      </c>
      <c r="N6671" s="1" t="s">
        <v>15034</v>
      </c>
    </row>
    <row r="6672" spans="1:14" x14ac:dyDescent="0.25">
      <c r="A6672" s="3">
        <v>8240</v>
      </c>
      <c r="C6672" s="3">
        <v>74.62</v>
      </c>
      <c r="D6672" s="3">
        <v>-20.29</v>
      </c>
      <c r="E6672" s="3">
        <v>6.7</v>
      </c>
      <c r="F6672" s="4">
        <f>IF(C6672&gt;180,-(360-C6672),C6672)</f>
        <v>74.62</v>
      </c>
      <c r="G6672" s="1">
        <f t="shared" si="520"/>
        <v>74.62</v>
      </c>
      <c r="H6672" s="1">
        <f t="shared" si="521"/>
        <v>-20.29</v>
      </c>
      <c r="I6672" s="2">
        <f t="shared" si="522"/>
        <v>3.731438314125394</v>
      </c>
      <c r="J6672" s="2">
        <f t="shared" si="523"/>
        <v>13.565394974799668</v>
      </c>
      <c r="K6672" s="2">
        <f t="shared" si="524"/>
        <v>-5.201579306860272</v>
      </c>
      <c r="L6672" s="1">
        <v>100</v>
      </c>
      <c r="M6672" s="1">
        <f>L6672/E6672</f>
        <v>14.925373134328359</v>
      </c>
      <c r="N6672" s="1" t="s">
        <v>15034</v>
      </c>
    </row>
    <row r="6673" spans="1:14" x14ac:dyDescent="0.25">
      <c r="A6673" s="3">
        <v>7431</v>
      </c>
      <c r="B6673" s="3" t="s">
        <v>12296</v>
      </c>
      <c r="C6673" s="3">
        <v>14.79</v>
      </c>
      <c r="D6673" s="3">
        <v>-20.3</v>
      </c>
      <c r="E6673" s="3">
        <v>5.65</v>
      </c>
      <c r="F6673" s="4">
        <f>IF(C6673&gt;180,-(360-C6673),C6673)</f>
        <v>14.79</v>
      </c>
      <c r="G6673" s="1">
        <f t="shared" si="520"/>
        <v>14.79</v>
      </c>
      <c r="H6673" s="1">
        <f t="shared" si="521"/>
        <v>-20.3</v>
      </c>
      <c r="I6673" s="2">
        <f t="shared" si="522"/>
        <v>13.602221379592368</v>
      </c>
      <c r="J6673" s="2">
        <f t="shared" si="523"/>
        <v>3.5913222656473369</v>
      </c>
      <c r="K6673" s="2">
        <f t="shared" si="524"/>
        <v>-5.2040347735988375</v>
      </c>
      <c r="L6673" s="1">
        <v>100</v>
      </c>
      <c r="M6673" s="1">
        <f>L6673/E6673</f>
        <v>17.699115044247787</v>
      </c>
      <c r="N6673" s="1" t="s">
        <v>15034</v>
      </c>
    </row>
    <row r="6674" spans="1:14" x14ac:dyDescent="0.25">
      <c r="A6674" s="3">
        <v>8947</v>
      </c>
      <c r="B6674" s="3" t="s">
        <v>14761</v>
      </c>
      <c r="C6674" s="3">
        <v>107.4</v>
      </c>
      <c r="D6674" s="3">
        <v>-20.309999999999999</v>
      </c>
      <c r="E6674" s="3">
        <v>5.59</v>
      </c>
      <c r="F6674" s="4">
        <f>IF(C6674&gt;180,-(360-C6674),C6674)</f>
        <v>107.4</v>
      </c>
      <c r="G6674" s="1">
        <f t="shared" si="520"/>
        <v>107.4</v>
      </c>
      <c r="H6674" s="1">
        <f t="shared" si="521"/>
        <v>-20.309999999999999</v>
      </c>
      <c r="I6674" s="2">
        <f t="shared" si="522"/>
        <v>-4.2067340753446496</v>
      </c>
      <c r="J6674" s="2">
        <f t="shared" si="523"/>
        <v>13.423704758646641</v>
      </c>
      <c r="K6674" s="2">
        <f t="shared" si="524"/>
        <v>-5.2064900818134401</v>
      </c>
      <c r="L6674" s="1">
        <v>100</v>
      </c>
      <c r="M6674" s="1">
        <f>L6674/E6674</f>
        <v>17.889087656529519</v>
      </c>
      <c r="N6674" s="1" t="s">
        <v>15034</v>
      </c>
    </row>
    <row r="6675" spans="1:14" x14ac:dyDescent="0.25">
      <c r="A6675" s="3">
        <v>2156</v>
      </c>
      <c r="C6675" s="3">
        <v>230.46</v>
      </c>
      <c r="D6675" s="3">
        <v>-20.34</v>
      </c>
      <c r="E6675" s="3">
        <v>6.95</v>
      </c>
      <c r="F6675" s="4">
        <f>IF(C6675&gt;180,-(360-C6675),C6675)</f>
        <v>-129.54</v>
      </c>
      <c r="G6675" s="1">
        <f t="shared" si="520"/>
        <v>-129.54</v>
      </c>
      <c r="H6675" s="1">
        <f t="shared" si="521"/>
        <v>-20.34</v>
      </c>
      <c r="I6675" s="2">
        <f t="shared" si="522"/>
        <v>-8.9538221574889008</v>
      </c>
      <c r="J6675" s="2">
        <f t="shared" si="523"/>
        <v>-10.846418037400275</v>
      </c>
      <c r="K6675" s="2">
        <f t="shared" si="524"/>
        <v>-5.2138550545655553</v>
      </c>
      <c r="L6675" s="1">
        <v>100</v>
      </c>
      <c r="M6675" s="1">
        <f>L6675/E6675</f>
        <v>14.388489208633093</v>
      </c>
      <c r="N6675" s="1" t="s">
        <v>15034</v>
      </c>
    </row>
    <row r="6676" spans="1:14" x14ac:dyDescent="0.25">
      <c r="A6676" s="3">
        <v>1942</v>
      </c>
      <c r="C6676" s="3">
        <v>213.62</v>
      </c>
      <c r="D6676" s="3">
        <v>-20.350000000000001</v>
      </c>
      <c r="E6676" s="3">
        <v>6.5</v>
      </c>
      <c r="F6676" s="4">
        <f>IF(C6676&gt;180,-(360-C6676),C6676)</f>
        <v>-146.38</v>
      </c>
      <c r="G6676" s="1">
        <f t="shared" si="520"/>
        <v>-146.38</v>
      </c>
      <c r="H6676" s="1">
        <f t="shared" si="521"/>
        <v>-20.350000000000001</v>
      </c>
      <c r="I6676" s="2">
        <f t="shared" si="522"/>
        <v>-11.71130973854647</v>
      </c>
      <c r="J6676" s="2">
        <f t="shared" si="523"/>
        <v>-7.786869526970543</v>
      </c>
      <c r="K6676" s="2">
        <f t="shared" si="524"/>
        <v>-5.2163097279364203</v>
      </c>
      <c r="L6676" s="1">
        <v>100</v>
      </c>
      <c r="M6676" s="1">
        <f>L6676/E6676</f>
        <v>15.384615384615385</v>
      </c>
      <c r="N6676" s="1" t="s">
        <v>15034</v>
      </c>
    </row>
    <row r="6677" spans="1:14" x14ac:dyDescent="0.25">
      <c r="A6677" s="3">
        <v>1957</v>
      </c>
      <c r="C6677" s="3">
        <v>214.44</v>
      </c>
      <c r="D6677" s="3">
        <v>-20.37</v>
      </c>
      <c r="E6677" s="3">
        <v>6.52</v>
      </c>
      <c r="F6677" s="4">
        <f>IF(C6677&gt;180,-(360-C6677),C6677)</f>
        <v>-145.56</v>
      </c>
      <c r="G6677" s="1">
        <f t="shared" si="520"/>
        <v>-145.56</v>
      </c>
      <c r="H6677" s="1">
        <f t="shared" si="521"/>
        <v>-20.37</v>
      </c>
      <c r="I6677" s="2">
        <f t="shared" si="522"/>
        <v>-11.597168456657872</v>
      </c>
      <c r="J6677" s="2">
        <f t="shared" si="523"/>
        <v>-7.9526448519182056</v>
      </c>
      <c r="K6677" s="2">
        <f t="shared" si="524"/>
        <v>-5.2212185979097381</v>
      </c>
      <c r="L6677" s="1">
        <v>100</v>
      </c>
      <c r="M6677" s="1">
        <f>L6677/E6677</f>
        <v>15.337423312883436</v>
      </c>
      <c r="N6677" s="1" t="s">
        <v>15034</v>
      </c>
    </row>
    <row r="6678" spans="1:14" x14ac:dyDescent="0.25">
      <c r="A6678" s="3">
        <v>1788</v>
      </c>
      <c r="B6678" s="3" t="s">
        <v>3367</v>
      </c>
      <c r="C6678" s="3">
        <v>204.87</v>
      </c>
      <c r="D6678" s="3">
        <v>-20.39</v>
      </c>
      <c r="E6678" s="3">
        <v>3.36</v>
      </c>
      <c r="F6678" s="4">
        <f>IF(C6678&gt;180,-(360-C6678),C6678)</f>
        <v>-155.13</v>
      </c>
      <c r="G6678" s="1">
        <f t="shared" si="520"/>
        <v>-155.13</v>
      </c>
      <c r="H6678" s="1">
        <f t="shared" si="521"/>
        <v>-20.39</v>
      </c>
      <c r="I6678" s="2">
        <f t="shared" si="522"/>
        <v>-12.756265675429994</v>
      </c>
      <c r="J6678" s="2">
        <f t="shared" si="523"/>
        <v>-5.9131450478489738</v>
      </c>
      <c r="K6678" s="2">
        <f t="shared" si="524"/>
        <v>-5.2261268316934064</v>
      </c>
      <c r="L6678" s="1">
        <v>100</v>
      </c>
      <c r="M6678" s="1">
        <f>L6678/E6678</f>
        <v>29.761904761904763</v>
      </c>
      <c r="N6678" s="1" t="s">
        <v>15034</v>
      </c>
    </row>
    <row r="6679" spans="1:14" x14ac:dyDescent="0.25">
      <c r="A6679" s="3">
        <v>6855</v>
      </c>
      <c r="B6679" s="3" t="s">
        <v>11401</v>
      </c>
      <c r="C6679" s="3">
        <v>333.29</v>
      </c>
      <c r="D6679" s="3">
        <v>-20.399999999999999</v>
      </c>
      <c r="E6679" s="3">
        <v>4.3600000000000003</v>
      </c>
      <c r="F6679" s="4">
        <f>IF(C6679&gt;180,-(360-C6679),C6679)</f>
        <v>-26.70999999999998</v>
      </c>
      <c r="G6679" s="1">
        <f t="shared" si="520"/>
        <v>-26.70999999999998</v>
      </c>
      <c r="H6679" s="1">
        <f t="shared" si="521"/>
        <v>-20.399999999999999</v>
      </c>
      <c r="I6679" s="2">
        <f t="shared" si="522"/>
        <v>12.559010953520342</v>
      </c>
      <c r="J6679" s="2">
        <f t="shared" si="523"/>
        <v>-6.3192711312443794</v>
      </c>
      <c r="K6679" s="2">
        <f t="shared" si="524"/>
        <v>-5.2285807098272281</v>
      </c>
      <c r="L6679" s="1">
        <v>100</v>
      </c>
      <c r="M6679" s="1">
        <f>L6679/E6679</f>
        <v>22.935779816513758</v>
      </c>
      <c r="N6679" s="1" t="s">
        <v>15034</v>
      </c>
    </row>
    <row r="6680" spans="1:14" x14ac:dyDescent="0.25">
      <c r="A6680" s="3">
        <v>2200</v>
      </c>
      <c r="C6680" s="3">
        <v>233.82</v>
      </c>
      <c r="D6680" s="3">
        <v>-20.399999999999999</v>
      </c>
      <c r="E6680" s="3">
        <v>5.72</v>
      </c>
      <c r="F6680" s="4">
        <f>IF(C6680&gt;180,-(360-C6680),C6680)</f>
        <v>-126.18</v>
      </c>
      <c r="G6680" s="1">
        <f t="shared" si="520"/>
        <v>-126.18</v>
      </c>
      <c r="H6680" s="1">
        <f t="shared" si="521"/>
        <v>-20.399999999999999</v>
      </c>
      <c r="I6680" s="2">
        <f t="shared" si="522"/>
        <v>-8.2995000854606769</v>
      </c>
      <c r="J6680" s="2">
        <f t="shared" si="523"/>
        <v>-11.348138265471601</v>
      </c>
      <c r="K6680" s="2">
        <f t="shared" si="524"/>
        <v>-5.2285807098272281</v>
      </c>
      <c r="L6680" s="1">
        <v>100</v>
      </c>
      <c r="M6680" s="1">
        <f>L6680/E6680</f>
        <v>17.482517482517483</v>
      </c>
      <c r="N6680" s="1" t="s">
        <v>15034</v>
      </c>
    </row>
    <row r="6681" spans="1:14" x14ac:dyDescent="0.25">
      <c r="A6681" s="3">
        <v>2192</v>
      </c>
      <c r="C6681" s="3">
        <v>233.3</v>
      </c>
      <c r="D6681" s="3">
        <v>-20.399999999999999</v>
      </c>
      <c r="E6681" s="3">
        <v>6.27</v>
      </c>
      <c r="F6681" s="4">
        <f>IF(C6681&gt;180,-(360-C6681),C6681)</f>
        <v>-126.69999999999999</v>
      </c>
      <c r="G6681" s="1">
        <f t="shared" si="520"/>
        <v>-126.69999999999999</v>
      </c>
      <c r="H6681" s="1">
        <f t="shared" si="521"/>
        <v>-20.399999999999999</v>
      </c>
      <c r="I6681" s="2">
        <f t="shared" si="522"/>
        <v>-8.4021493009140027</v>
      </c>
      <c r="J6681" s="2">
        <f t="shared" si="523"/>
        <v>-11.272348064443934</v>
      </c>
      <c r="K6681" s="2">
        <f t="shared" si="524"/>
        <v>-5.2285807098272281</v>
      </c>
      <c r="L6681" s="1">
        <v>100</v>
      </c>
      <c r="M6681" s="1">
        <f>L6681/E6681</f>
        <v>15.94896331738437</v>
      </c>
      <c r="N6681" s="1" t="s">
        <v>15034</v>
      </c>
    </row>
    <row r="6682" spans="1:14" x14ac:dyDescent="0.25">
      <c r="A6682" s="3">
        <v>4161</v>
      </c>
      <c r="C6682" s="3">
        <v>298.01</v>
      </c>
      <c r="D6682" s="3">
        <v>-20.420000000000002</v>
      </c>
      <c r="E6682" s="3">
        <v>7.07</v>
      </c>
      <c r="F6682" s="4">
        <f>IF(C6682&gt;180,-(360-C6682),C6682)</f>
        <v>-61.990000000000009</v>
      </c>
      <c r="G6682" s="1">
        <f t="shared" si="520"/>
        <v>-61.990000000000009</v>
      </c>
      <c r="H6682" s="1">
        <f t="shared" si="521"/>
        <v>-20.420000000000002</v>
      </c>
      <c r="I6682" s="2">
        <f t="shared" si="522"/>
        <v>6.6017175556801009</v>
      </c>
      <c r="J6682" s="2">
        <f t="shared" si="523"/>
        <v>-12.410798878087506</v>
      </c>
      <c r="K6682" s="2">
        <f t="shared" si="524"/>
        <v>-5.2334879882050993</v>
      </c>
      <c r="L6682" s="1">
        <v>100</v>
      </c>
      <c r="M6682" s="1">
        <f>L6682/E6682</f>
        <v>14.144271570014144</v>
      </c>
      <c r="N6682" s="1" t="s">
        <v>15034</v>
      </c>
    </row>
    <row r="6683" spans="1:14" x14ac:dyDescent="0.25">
      <c r="A6683" s="3">
        <v>8012</v>
      </c>
      <c r="B6683" s="3" t="s">
        <v>13244</v>
      </c>
      <c r="C6683" s="3">
        <v>59.78</v>
      </c>
      <c r="D6683" s="3">
        <v>-20.420000000000002</v>
      </c>
      <c r="E6683" s="3">
        <v>5.58</v>
      </c>
      <c r="F6683" s="4">
        <f>IF(C6683&gt;180,-(360-C6683),C6683)</f>
        <v>59.78</v>
      </c>
      <c r="G6683" s="1">
        <f t="shared" si="520"/>
        <v>59.78</v>
      </c>
      <c r="H6683" s="1">
        <f t="shared" si="521"/>
        <v>-20.420000000000002</v>
      </c>
      <c r="I6683" s="2">
        <f t="shared" si="522"/>
        <v>7.0753950735722997</v>
      </c>
      <c r="J6683" s="2">
        <f t="shared" si="523"/>
        <v>12.146990904342596</v>
      </c>
      <c r="K6683" s="2">
        <f t="shared" si="524"/>
        <v>-5.2334879882050993</v>
      </c>
      <c r="L6683" s="1">
        <v>100</v>
      </c>
      <c r="M6683" s="1">
        <f>L6683/E6683</f>
        <v>17.921146953405017</v>
      </c>
      <c r="N6683" s="1" t="s">
        <v>15034</v>
      </c>
    </row>
    <row r="6684" spans="1:14" x14ac:dyDescent="0.25">
      <c r="A6684" s="3">
        <v>2888</v>
      </c>
      <c r="C6684" s="3">
        <v>275.98</v>
      </c>
      <c r="D6684" s="3">
        <v>-20.45</v>
      </c>
      <c r="E6684" s="3">
        <v>6.39</v>
      </c>
      <c r="F6684" s="4">
        <f>IF(C6684&gt;180,-(360-C6684),C6684)</f>
        <v>-84.019999999999982</v>
      </c>
      <c r="G6684" s="1">
        <f t="shared" si="520"/>
        <v>-84.019999999999982</v>
      </c>
      <c r="H6684" s="1">
        <f t="shared" si="521"/>
        <v>-20.45</v>
      </c>
      <c r="I6684" s="2">
        <f t="shared" si="522"/>
        <v>1.4642329721839991</v>
      </c>
      <c r="J6684" s="2">
        <f t="shared" si="523"/>
        <v>-13.978180750173774</v>
      </c>
      <c r="K6684" s="2">
        <f t="shared" si="524"/>
        <v>-5.2408477099263777</v>
      </c>
      <c r="L6684" s="1">
        <v>100</v>
      </c>
      <c r="M6684" s="1">
        <f>L6684/E6684</f>
        <v>15.649452269170579</v>
      </c>
      <c r="N6684" s="1" t="s">
        <v>15034</v>
      </c>
    </row>
    <row r="6685" spans="1:14" x14ac:dyDescent="0.25">
      <c r="A6685" s="3">
        <v>768</v>
      </c>
      <c r="C6685" s="3">
        <v>145.24</v>
      </c>
      <c r="D6685" s="3">
        <v>-20.47</v>
      </c>
      <c r="E6685" s="3">
        <v>6.18</v>
      </c>
      <c r="F6685" s="4">
        <f>IF(C6685&gt;180,-(360-C6685),C6685)</f>
        <v>145.24</v>
      </c>
      <c r="G6685" s="1">
        <f t="shared" si="520"/>
        <v>145.24</v>
      </c>
      <c r="H6685" s="1">
        <f t="shared" si="521"/>
        <v>-20.47</v>
      </c>
      <c r="I6685" s="2">
        <f t="shared" si="522"/>
        <v>-11.545067721444902</v>
      </c>
      <c r="J6685" s="2">
        <f t="shared" si="523"/>
        <v>8.0120835397153094</v>
      </c>
      <c r="K6685" s="2">
        <f t="shared" si="524"/>
        <v>-5.245753392971694</v>
      </c>
      <c r="L6685" s="1">
        <v>100</v>
      </c>
      <c r="M6685" s="1">
        <f>L6685/E6685</f>
        <v>16.181229773462785</v>
      </c>
      <c r="N6685" s="1" t="s">
        <v>15034</v>
      </c>
    </row>
    <row r="6686" spans="1:14" x14ac:dyDescent="0.25">
      <c r="A6686" s="3">
        <v>6102</v>
      </c>
      <c r="B6686" s="3" t="s">
        <v>10201</v>
      </c>
      <c r="C6686" s="3">
        <v>312.69</v>
      </c>
      <c r="D6686" s="3">
        <v>-20.51</v>
      </c>
      <c r="E6686" s="3">
        <v>3.89</v>
      </c>
      <c r="F6686" s="4">
        <f>IF(C6686&gt;180,-(360-C6686),C6686)</f>
        <v>-47.31</v>
      </c>
      <c r="G6686" s="1">
        <f t="shared" si="520"/>
        <v>-47.31</v>
      </c>
      <c r="H6686" s="1">
        <f t="shared" si="521"/>
        <v>-20.51</v>
      </c>
      <c r="I6686" s="2">
        <f t="shared" si="522"/>
        <v>9.5257754434104971</v>
      </c>
      <c r="J6686" s="2">
        <f t="shared" si="523"/>
        <v>-10.326599703037891</v>
      </c>
      <c r="K6686" s="2">
        <f t="shared" si="524"/>
        <v>-5.2555628409272481</v>
      </c>
      <c r="L6686" s="1">
        <v>100</v>
      </c>
      <c r="M6686" s="1">
        <f>L6686/E6686</f>
        <v>25.70694087403599</v>
      </c>
      <c r="N6686" s="1" t="s">
        <v>15034</v>
      </c>
    </row>
    <row r="6687" spans="1:14" x14ac:dyDescent="0.25">
      <c r="A6687" s="3">
        <v>7440</v>
      </c>
      <c r="B6687" s="3" t="s">
        <v>12307</v>
      </c>
      <c r="C6687" s="3">
        <v>14.68</v>
      </c>
      <c r="D6687" s="3">
        <v>-20.51</v>
      </c>
      <c r="E6687" s="3">
        <v>4.5999999999999996</v>
      </c>
      <c r="F6687" s="4">
        <f>IF(C6687&gt;180,-(360-C6687),C6687)</f>
        <v>14.68</v>
      </c>
      <c r="G6687" s="1">
        <f t="shared" si="520"/>
        <v>14.68</v>
      </c>
      <c r="H6687" s="1">
        <f t="shared" si="521"/>
        <v>-20.51</v>
      </c>
      <c r="I6687" s="2">
        <f t="shared" si="522"/>
        <v>13.590548638565624</v>
      </c>
      <c r="J6687" s="2">
        <f t="shared" si="523"/>
        <v>3.560343653054685</v>
      </c>
      <c r="K6687" s="2">
        <f t="shared" si="524"/>
        <v>-5.2555628409272481</v>
      </c>
      <c r="L6687" s="1">
        <v>100</v>
      </c>
      <c r="M6687" s="1">
        <f>L6687/E6687</f>
        <v>21.739130434782609</v>
      </c>
      <c r="N6687" s="1" t="s">
        <v>15034</v>
      </c>
    </row>
    <row r="6688" spans="1:14" x14ac:dyDescent="0.25">
      <c r="A6688" s="3">
        <v>5327</v>
      </c>
      <c r="C6688" s="3">
        <v>305.94</v>
      </c>
      <c r="D6688" s="3">
        <v>-20.53</v>
      </c>
      <c r="E6688" s="3">
        <v>6.42</v>
      </c>
      <c r="F6688" s="4">
        <f>IF(C6688&gt;180,-(360-C6688),C6688)</f>
        <v>-54.06</v>
      </c>
      <c r="G6688" s="1">
        <f t="shared" si="520"/>
        <v>-54.06</v>
      </c>
      <c r="H6688" s="1">
        <f t="shared" si="521"/>
        <v>-20.53</v>
      </c>
      <c r="I6688" s="2">
        <f t="shared" si="522"/>
        <v>8.2449082055682616</v>
      </c>
      <c r="J6688" s="2">
        <f t="shared" si="523"/>
        <v>-11.373169293701599</v>
      </c>
      <c r="K6688" s="2">
        <f t="shared" si="524"/>
        <v>-5.2604666046422324</v>
      </c>
      <c r="L6688" s="1">
        <v>100</v>
      </c>
      <c r="M6688" s="1">
        <f>L6688/E6688</f>
        <v>15.576323987538942</v>
      </c>
      <c r="N6688" s="1" t="s">
        <v>15034</v>
      </c>
    </row>
    <row r="6689" spans="1:14" x14ac:dyDescent="0.25">
      <c r="A6689" s="3">
        <v>4507</v>
      </c>
      <c r="C6689" s="3">
        <v>300.70999999999998</v>
      </c>
      <c r="D6689" s="3">
        <v>-20.53</v>
      </c>
      <c r="E6689" s="3">
        <v>6.33</v>
      </c>
      <c r="F6689" s="4">
        <f>IF(C6689&gt;180,-(360-C6689),C6689)</f>
        <v>-59.29000000000002</v>
      </c>
      <c r="G6689" s="1">
        <f t="shared" si="520"/>
        <v>-59.29000000000002</v>
      </c>
      <c r="H6689" s="1">
        <f t="shared" si="521"/>
        <v>-20.53</v>
      </c>
      <c r="I6689" s="2">
        <f t="shared" si="522"/>
        <v>7.17387305566238</v>
      </c>
      <c r="J6689" s="2">
        <f t="shared" si="523"/>
        <v>-12.077377053097459</v>
      </c>
      <c r="K6689" s="2">
        <f t="shared" si="524"/>
        <v>-5.2604666046422324</v>
      </c>
      <c r="L6689" s="1">
        <v>100</v>
      </c>
      <c r="M6689" s="1">
        <f>L6689/E6689</f>
        <v>15.797788309636651</v>
      </c>
      <c r="N6689" s="1" t="s">
        <v>15034</v>
      </c>
    </row>
    <row r="6690" spans="1:14" x14ac:dyDescent="0.25">
      <c r="A6690" s="3">
        <v>2451</v>
      </c>
      <c r="B6690" s="3" t="s">
        <v>4439</v>
      </c>
      <c r="C6690" s="3">
        <v>251.94</v>
      </c>
      <c r="D6690" s="3">
        <v>-20.54</v>
      </c>
      <c r="E6690" s="3">
        <v>3.17</v>
      </c>
      <c r="F6690" s="4">
        <f>IF(C6690&gt;180,-(360-C6690),C6690)</f>
        <v>-108.06</v>
      </c>
      <c r="G6690" s="1">
        <f t="shared" si="520"/>
        <v>-108.06</v>
      </c>
      <c r="H6690" s="1">
        <f t="shared" si="521"/>
        <v>-20.54</v>
      </c>
      <c r="I6690" s="2">
        <f t="shared" si="522"/>
        <v>-4.35456709208602</v>
      </c>
      <c r="J6690" s="2">
        <f t="shared" si="523"/>
        <v>-13.354378943800606</v>
      </c>
      <c r="K6690" s="2">
        <f t="shared" si="524"/>
        <v>-5.2629182461726041</v>
      </c>
      <c r="L6690" s="1">
        <v>100</v>
      </c>
      <c r="M6690" s="1">
        <f>L6690/E6690</f>
        <v>31.545741324921135</v>
      </c>
      <c r="N6690" s="1" t="s">
        <v>15034</v>
      </c>
    </row>
    <row r="6691" spans="1:14" x14ac:dyDescent="0.25">
      <c r="A6691" s="3">
        <v>8223</v>
      </c>
      <c r="C6691" s="3">
        <v>73.09</v>
      </c>
      <c r="D6691" s="3">
        <v>-20.54</v>
      </c>
      <c r="E6691" s="3">
        <v>5.93</v>
      </c>
      <c r="F6691" s="4">
        <f>IF(C6691&gt;180,-(360-C6691),C6691)</f>
        <v>73.09</v>
      </c>
      <c r="G6691" s="1">
        <f t="shared" si="520"/>
        <v>73.09</v>
      </c>
      <c r="H6691" s="1">
        <f t="shared" si="521"/>
        <v>-20.54</v>
      </c>
      <c r="I6691" s="2">
        <f t="shared" si="522"/>
        <v>4.0856684207263738</v>
      </c>
      <c r="J6691" s="2">
        <f t="shared" si="523"/>
        <v>13.439084979639899</v>
      </c>
      <c r="K6691" s="2">
        <f t="shared" si="524"/>
        <v>-5.2629182461726041</v>
      </c>
      <c r="L6691" s="1">
        <v>100</v>
      </c>
      <c r="M6691" s="1">
        <f>L6691/E6691</f>
        <v>16.863406408094434</v>
      </c>
      <c r="N6691" s="1" t="s">
        <v>15034</v>
      </c>
    </row>
    <row r="6692" spans="1:14" x14ac:dyDescent="0.25">
      <c r="A6692" s="3">
        <v>1297</v>
      </c>
      <c r="C6692" s="3">
        <v>172.42</v>
      </c>
      <c r="D6692" s="3">
        <v>-20.55</v>
      </c>
      <c r="E6692" s="3">
        <v>6.12</v>
      </c>
      <c r="F6692" s="4">
        <f>IF(C6692&gt;180,-(360-C6692),C6692)</f>
        <v>172.42</v>
      </c>
      <c r="G6692" s="1">
        <f t="shared" si="520"/>
        <v>172.42</v>
      </c>
      <c r="H6692" s="1">
        <f t="shared" si="521"/>
        <v>-20.55</v>
      </c>
      <c r="I6692" s="2">
        <f t="shared" si="522"/>
        <v>-13.922758793824004</v>
      </c>
      <c r="J6692" s="2">
        <f t="shared" si="523"/>
        <v>1.8527463946613587</v>
      </c>
      <c r="K6692" s="2">
        <f t="shared" si="524"/>
        <v>-5.2653697273853179</v>
      </c>
      <c r="L6692" s="1">
        <v>100</v>
      </c>
      <c r="M6692" s="1">
        <f>L6692/E6692</f>
        <v>16.33986928104575</v>
      </c>
      <c r="N6692" s="1" t="s">
        <v>15034</v>
      </c>
    </row>
    <row r="6693" spans="1:14" x14ac:dyDescent="0.25">
      <c r="A6693" s="3">
        <v>2226</v>
      </c>
      <c r="C6693" s="3">
        <v>236.31</v>
      </c>
      <c r="D6693" s="3">
        <v>-20.57</v>
      </c>
      <c r="E6693" s="3">
        <v>6.54</v>
      </c>
      <c r="F6693" s="4">
        <f>IF(C6693&gt;180,-(360-C6693),C6693)</f>
        <v>-123.69</v>
      </c>
      <c r="G6693" s="1">
        <f t="shared" si="520"/>
        <v>-123.69</v>
      </c>
      <c r="H6693" s="1">
        <f t="shared" si="521"/>
        <v>-20.57</v>
      </c>
      <c r="I6693" s="2">
        <f t="shared" si="522"/>
        <v>-7.7900041183316695</v>
      </c>
      <c r="J6693" s="2">
        <f t="shared" si="523"/>
        <v>-11.685036015522822</v>
      </c>
      <c r="K6693" s="2">
        <f t="shared" si="524"/>
        <v>-5.2702722085590734</v>
      </c>
      <c r="L6693" s="1">
        <v>100</v>
      </c>
      <c r="M6693" s="1">
        <f>L6693/E6693</f>
        <v>15.290519877675841</v>
      </c>
      <c r="N6693" s="1" t="s">
        <v>15034</v>
      </c>
    </row>
    <row r="6694" spans="1:14" x14ac:dyDescent="0.25">
      <c r="A6694" s="3">
        <v>8057</v>
      </c>
      <c r="C6694" s="3">
        <v>62.77</v>
      </c>
      <c r="D6694" s="3">
        <v>-20.58</v>
      </c>
      <c r="E6694" s="3">
        <v>6.31</v>
      </c>
      <c r="F6694" s="4">
        <f>IF(C6694&gt;180,-(360-C6694),C6694)</f>
        <v>62.77</v>
      </c>
      <c r="G6694" s="1">
        <f t="shared" si="520"/>
        <v>62.77</v>
      </c>
      <c r="H6694" s="1">
        <f t="shared" si="521"/>
        <v>-20.58</v>
      </c>
      <c r="I6694" s="2">
        <f t="shared" si="522"/>
        <v>6.4254435769006051</v>
      </c>
      <c r="J6694" s="2">
        <f t="shared" si="523"/>
        <v>12.486475275592184</v>
      </c>
      <c r="K6694" s="2">
        <f t="shared" si="524"/>
        <v>-5.2727232083707767</v>
      </c>
      <c r="L6694" s="1">
        <v>100</v>
      </c>
      <c r="M6694" s="1">
        <f>L6694/E6694</f>
        <v>15.847860538827259</v>
      </c>
      <c r="N6694" s="1" t="s">
        <v>15034</v>
      </c>
    </row>
    <row r="6695" spans="1:14" x14ac:dyDescent="0.25">
      <c r="A6695" s="3">
        <v>551</v>
      </c>
      <c r="C6695" s="3">
        <v>135.72</v>
      </c>
      <c r="D6695" s="3">
        <v>-20.59</v>
      </c>
      <c r="E6695" s="3">
        <v>6.24</v>
      </c>
      <c r="F6695" s="4">
        <f>IF(C6695&gt;180,-(360-C6695),C6695)</f>
        <v>135.72</v>
      </c>
      <c r="G6695" s="1">
        <f t="shared" si="520"/>
        <v>135.72</v>
      </c>
      <c r="H6695" s="1">
        <f t="shared" si="521"/>
        <v>-20.59</v>
      </c>
      <c r="I6695" s="2">
        <f t="shared" si="522"/>
        <v>-10.053046888529037</v>
      </c>
      <c r="J6695" s="2">
        <f t="shared" si="523"/>
        <v>9.8035089139002274</v>
      </c>
      <c r="K6695" s="2">
        <f t="shared" si="524"/>
        <v>-5.2751740475661473</v>
      </c>
      <c r="L6695" s="1">
        <v>100</v>
      </c>
      <c r="M6695" s="1">
        <f>L6695/E6695</f>
        <v>16.025641025641026</v>
      </c>
      <c r="N6695" s="1" t="s">
        <v>15034</v>
      </c>
    </row>
    <row r="6696" spans="1:14" x14ac:dyDescent="0.25">
      <c r="A6696" s="3">
        <v>543</v>
      </c>
      <c r="B6696" s="3" t="s">
        <v>1166</v>
      </c>
      <c r="C6696" s="3">
        <v>135.4</v>
      </c>
      <c r="D6696" s="3">
        <v>-20.64</v>
      </c>
      <c r="E6696" s="3">
        <v>5.4</v>
      </c>
      <c r="F6696" s="4">
        <f>IF(C6696&gt;180,-(360-C6696),C6696)</f>
        <v>135.4</v>
      </c>
      <c r="G6696" s="1">
        <f t="shared" si="520"/>
        <v>135.4</v>
      </c>
      <c r="H6696" s="1">
        <f t="shared" si="521"/>
        <v>-20.64</v>
      </c>
      <c r="I6696" s="2">
        <f t="shared" si="522"/>
        <v>-9.9948556708737097</v>
      </c>
      <c r="J6696" s="2">
        <f t="shared" si="523"/>
        <v>9.856266442869325</v>
      </c>
      <c r="K6696" s="2">
        <f t="shared" si="524"/>
        <v>-5.2874258316851774</v>
      </c>
      <c r="L6696" s="1">
        <v>100</v>
      </c>
      <c r="M6696" s="1">
        <f>L6696/E6696</f>
        <v>18.518518518518519</v>
      </c>
      <c r="N6696" s="1" t="s">
        <v>15034</v>
      </c>
    </row>
    <row r="6697" spans="1:14" x14ac:dyDescent="0.25">
      <c r="A6697" s="3">
        <v>7470</v>
      </c>
      <c r="B6697" s="3" t="s">
        <v>12355</v>
      </c>
      <c r="C6697" s="3">
        <v>16.41</v>
      </c>
      <c r="D6697" s="3">
        <v>-20.64</v>
      </c>
      <c r="E6697" s="3">
        <v>6.34</v>
      </c>
      <c r="F6697" s="4">
        <f>IF(C6697&gt;180,-(360-C6697),C6697)</f>
        <v>16.41</v>
      </c>
      <c r="G6697" s="1">
        <f t="shared" si="520"/>
        <v>16.41</v>
      </c>
      <c r="H6697" s="1">
        <f t="shared" si="521"/>
        <v>-20.64</v>
      </c>
      <c r="I6697" s="2">
        <f t="shared" si="522"/>
        <v>13.465395123151264</v>
      </c>
      <c r="J6697" s="2">
        <f t="shared" si="523"/>
        <v>3.9656351637338583</v>
      </c>
      <c r="K6697" s="2">
        <f t="shared" si="524"/>
        <v>-5.2874258316851774</v>
      </c>
      <c r="L6697" s="1">
        <v>100</v>
      </c>
      <c r="M6697" s="1">
        <f>L6697/E6697</f>
        <v>15.772870662460567</v>
      </c>
      <c r="N6697" s="1" t="s">
        <v>15034</v>
      </c>
    </row>
    <row r="6698" spans="1:14" x14ac:dyDescent="0.25">
      <c r="A6698" s="3">
        <v>340</v>
      </c>
      <c r="B6698" s="3" t="s">
        <v>791</v>
      </c>
      <c r="C6698" s="3">
        <v>126.67</v>
      </c>
      <c r="D6698" s="3">
        <v>-20.65</v>
      </c>
      <c r="E6698" s="3">
        <v>5.65</v>
      </c>
      <c r="F6698" s="4">
        <f>IF(C6698&gt;180,-(360-C6698),C6698)</f>
        <v>126.67</v>
      </c>
      <c r="G6698" s="1">
        <f t="shared" si="520"/>
        <v>126.67</v>
      </c>
      <c r="H6698" s="1">
        <f t="shared" si="521"/>
        <v>-20.65</v>
      </c>
      <c r="I6698" s="2">
        <f t="shared" si="522"/>
        <v>-8.3825414457700607</v>
      </c>
      <c r="J6698" s="2">
        <f t="shared" si="523"/>
        <v>11.258339750118228</v>
      </c>
      <c r="K6698" s="2">
        <f t="shared" si="524"/>
        <v>-5.289875705614925</v>
      </c>
      <c r="L6698" s="1">
        <v>100</v>
      </c>
      <c r="M6698" s="1">
        <f>L6698/E6698</f>
        <v>17.699115044247787</v>
      </c>
      <c r="N6698" s="1" t="s">
        <v>15034</v>
      </c>
    </row>
    <row r="6699" spans="1:14" x14ac:dyDescent="0.25">
      <c r="A6699" s="3">
        <v>1701</v>
      </c>
      <c r="C6699" s="3">
        <v>199.37</v>
      </c>
      <c r="D6699" s="3">
        <v>-20.66</v>
      </c>
      <c r="E6699" s="3">
        <v>6.09</v>
      </c>
      <c r="F6699" s="4">
        <f>IF(C6699&gt;180,-(360-C6699),C6699)</f>
        <v>-160.63</v>
      </c>
      <c r="G6699" s="1">
        <f t="shared" si="520"/>
        <v>-160.63</v>
      </c>
      <c r="H6699" s="1">
        <f t="shared" si="521"/>
        <v>-20.66</v>
      </c>
      <c r="I6699" s="2">
        <f t="shared" si="522"/>
        <v>-13.240907468277459</v>
      </c>
      <c r="J6699" s="2">
        <f t="shared" si="523"/>
        <v>-4.6550683219701057</v>
      </c>
      <c r="K6699" s="2">
        <f t="shared" si="524"/>
        <v>-5.2923254184058433</v>
      </c>
      <c r="L6699" s="1">
        <v>100</v>
      </c>
      <c r="M6699" s="1">
        <f>L6699/E6699</f>
        <v>16.420361247947454</v>
      </c>
      <c r="N6699" s="1" t="s">
        <v>15034</v>
      </c>
    </row>
    <row r="6700" spans="1:14" x14ac:dyDescent="0.25">
      <c r="A6700" s="3">
        <v>458</v>
      </c>
      <c r="B6700" s="3" t="s">
        <v>1017</v>
      </c>
      <c r="C6700" s="3">
        <v>132</v>
      </c>
      <c r="D6700" s="3">
        <v>-20.66</v>
      </c>
      <c r="E6700" s="3">
        <v>4.09</v>
      </c>
      <c r="F6700" s="4">
        <f>IF(C6700&gt;180,-(360-C6700),C6700)</f>
        <v>132</v>
      </c>
      <c r="G6700" s="1">
        <f t="shared" si="520"/>
        <v>132</v>
      </c>
      <c r="H6700" s="1">
        <f t="shared" si="521"/>
        <v>-20.66</v>
      </c>
      <c r="I6700" s="2">
        <f t="shared" si="522"/>
        <v>-9.3914880256211308</v>
      </c>
      <c r="J6700" s="2">
        <f t="shared" si="523"/>
        <v>10.430304134123334</v>
      </c>
      <c r="K6700" s="2">
        <f t="shared" si="524"/>
        <v>-5.2923254184058433</v>
      </c>
      <c r="L6700" s="1">
        <v>100</v>
      </c>
      <c r="M6700" s="1">
        <f>L6700/E6700</f>
        <v>24.449877750611247</v>
      </c>
      <c r="N6700" s="1" t="s">
        <v>15034</v>
      </c>
    </row>
    <row r="6701" spans="1:14" x14ac:dyDescent="0.25">
      <c r="A6701" s="3">
        <v>8315</v>
      </c>
      <c r="B6701" s="3" t="s">
        <v>13732</v>
      </c>
      <c r="C6701" s="3">
        <v>78.41</v>
      </c>
      <c r="D6701" s="3">
        <v>-20.67</v>
      </c>
      <c r="E6701" s="3">
        <v>4.13</v>
      </c>
      <c r="F6701" s="4">
        <f>IF(C6701&gt;180,-(360-C6701),C6701)</f>
        <v>78.41</v>
      </c>
      <c r="G6701" s="1">
        <f t="shared" si="520"/>
        <v>78.41</v>
      </c>
      <c r="H6701" s="1">
        <f t="shared" si="521"/>
        <v>-20.67</v>
      </c>
      <c r="I6701" s="2">
        <f t="shared" si="522"/>
        <v>2.8196154746422457</v>
      </c>
      <c r="J6701" s="2">
        <f t="shared" si="523"/>
        <v>13.748277222706713</v>
      </c>
      <c r="K6701" s="2">
        <f t="shared" si="524"/>
        <v>-5.2947749699833118</v>
      </c>
      <c r="L6701" s="1">
        <v>100</v>
      </c>
      <c r="M6701" s="1">
        <f>L6701/E6701</f>
        <v>24.213075060532688</v>
      </c>
      <c r="N6701" s="1" t="s">
        <v>15034</v>
      </c>
    </row>
    <row r="6702" spans="1:14" x14ac:dyDescent="0.25">
      <c r="A6702" s="3">
        <v>7515</v>
      </c>
      <c r="B6702" s="3" t="s">
        <v>12431</v>
      </c>
      <c r="C6702" s="3">
        <v>20.65</v>
      </c>
      <c r="D6702" s="3">
        <v>-20.67</v>
      </c>
      <c r="E6702" s="3">
        <v>4.8600000000000003</v>
      </c>
      <c r="F6702" s="4">
        <f>IF(C6702&gt;180,-(360-C6702),C6702)</f>
        <v>20.65</v>
      </c>
      <c r="G6702" s="1">
        <f t="shared" si="520"/>
        <v>20.65</v>
      </c>
      <c r="H6702" s="1">
        <f t="shared" si="521"/>
        <v>-20.67</v>
      </c>
      <c r="I6702" s="2">
        <f t="shared" si="522"/>
        <v>13.132752320786901</v>
      </c>
      <c r="J6702" s="2">
        <f t="shared" si="523"/>
        <v>4.949361019172521</v>
      </c>
      <c r="K6702" s="2">
        <f t="shared" si="524"/>
        <v>-5.2947749699833118</v>
      </c>
      <c r="L6702" s="1">
        <v>100</v>
      </c>
      <c r="M6702" s="1">
        <f>L6702/E6702</f>
        <v>20.576131687242796</v>
      </c>
      <c r="N6702" s="1" t="s">
        <v>15034</v>
      </c>
    </row>
    <row r="6703" spans="1:14" x14ac:dyDescent="0.25">
      <c r="A6703" s="3">
        <v>1385</v>
      </c>
      <c r="C6703" s="3">
        <v>177.12</v>
      </c>
      <c r="D6703" s="3">
        <v>-20.68</v>
      </c>
      <c r="E6703" s="3">
        <v>5.98</v>
      </c>
      <c r="F6703" s="4">
        <f>IF(C6703&gt;180,-(360-C6703),C6703)</f>
        <v>177.12</v>
      </c>
      <c r="G6703" s="1">
        <f t="shared" si="520"/>
        <v>177.12</v>
      </c>
      <c r="H6703" s="1">
        <f t="shared" si="521"/>
        <v>-20.68</v>
      </c>
      <c r="I6703" s="2">
        <f t="shared" si="522"/>
        <v>-14.015785464904912</v>
      </c>
      <c r="J6703" s="2">
        <f t="shared" si="523"/>
        <v>0.70510416159144085</v>
      </c>
      <c r="K6703" s="2">
        <f t="shared" si="524"/>
        <v>-5.2972243602727094</v>
      </c>
      <c r="L6703" s="1">
        <v>100</v>
      </c>
      <c r="M6703" s="1">
        <f>L6703/E6703</f>
        <v>16.722408026755851</v>
      </c>
      <c r="N6703" s="1" t="s">
        <v>15034</v>
      </c>
    </row>
    <row r="6704" spans="1:14" x14ac:dyDescent="0.25">
      <c r="A6704" s="3">
        <v>7316</v>
      </c>
      <c r="C6704" s="3">
        <v>2.76</v>
      </c>
      <c r="D6704" s="3">
        <v>-20.69</v>
      </c>
      <c r="E6704" s="3">
        <v>5.59</v>
      </c>
      <c r="F6704" s="4">
        <f>IF(C6704&gt;180,-(360-C6704),C6704)</f>
        <v>2.76</v>
      </c>
      <c r="G6704" s="1">
        <f t="shared" si="520"/>
        <v>2.76</v>
      </c>
      <c r="H6704" s="1">
        <f t="shared" si="521"/>
        <v>-20.69</v>
      </c>
      <c r="I6704" s="2">
        <f t="shared" si="522"/>
        <v>14.016307809397698</v>
      </c>
      <c r="J6704" s="2">
        <f t="shared" si="523"/>
        <v>0.67570351498209258</v>
      </c>
      <c r="K6704" s="2">
        <f t="shared" si="524"/>
        <v>-5.2996735891994282</v>
      </c>
      <c r="L6704" s="1">
        <v>100</v>
      </c>
      <c r="M6704" s="1">
        <f>L6704/E6704</f>
        <v>17.889087656529519</v>
      </c>
      <c r="N6704" s="1" t="s">
        <v>15034</v>
      </c>
    </row>
    <row r="6705" spans="1:14" x14ac:dyDescent="0.25">
      <c r="A6705" s="3">
        <v>6939</v>
      </c>
      <c r="C6705" s="3">
        <v>336.54</v>
      </c>
      <c r="D6705" s="3">
        <v>-20.7</v>
      </c>
      <c r="E6705" s="3">
        <v>6.44</v>
      </c>
      <c r="F6705" s="4">
        <f>IF(C6705&gt;180,-(360-C6705),C6705)</f>
        <v>-23.45999999999998</v>
      </c>
      <c r="G6705" s="1">
        <f t="shared" si="520"/>
        <v>-23.45999999999998</v>
      </c>
      <c r="H6705" s="1">
        <f t="shared" si="521"/>
        <v>-20.7</v>
      </c>
      <c r="I6705" s="2">
        <f t="shared" si="522"/>
        <v>12.871778576037936</v>
      </c>
      <c r="J6705" s="2">
        <f t="shared" si="523"/>
        <v>-5.5861267102418584</v>
      </c>
      <c r="K6705" s="2">
        <f t="shared" si="524"/>
        <v>-5.3021226566888568</v>
      </c>
      <c r="L6705" s="1">
        <v>100</v>
      </c>
      <c r="M6705" s="1">
        <f>L6705/E6705</f>
        <v>15.527950310559005</v>
      </c>
      <c r="N6705" s="1" t="s">
        <v>15034</v>
      </c>
    </row>
    <row r="6706" spans="1:14" x14ac:dyDescent="0.25">
      <c r="A6706" s="3">
        <v>7473</v>
      </c>
      <c r="C6706" s="3">
        <v>16.43</v>
      </c>
      <c r="D6706" s="3">
        <v>-20.7</v>
      </c>
      <c r="E6706" s="3">
        <v>5.97</v>
      </c>
      <c r="F6706" s="4">
        <f>IF(C6706&gt;180,-(360-C6706),C6706)</f>
        <v>16.43</v>
      </c>
      <c r="G6706" s="1">
        <f t="shared" si="520"/>
        <v>16.43</v>
      </c>
      <c r="H6706" s="1">
        <f t="shared" si="521"/>
        <v>-20.7</v>
      </c>
      <c r="I6706" s="2">
        <f t="shared" si="522"/>
        <v>13.458691771092532</v>
      </c>
      <c r="J6706" s="2">
        <f t="shared" si="523"/>
        <v>3.9687669551326508</v>
      </c>
      <c r="K6706" s="2">
        <f t="shared" si="524"/>
        <v>-5.3021226566888568</v>
      </c>
      <c r="L6706" s="1">
        <v>100</v>
      </c>
      <c r="M6706" s="1">
        <f>L6706/E6706</f>
        <v>16.750418760469014</v>
      </c>
      <c r="N6706" s="1" t="s">
        <v>15034</v>
      </c>
    </row>
    <row r="6707" spans="1:14" x14ac:dyDescent="0.25">
      <c r="A6707" s="3">
        <v>3997</v>
      </c>
      <c r="B6707" s="3" t="s">
        <v>6843</v>
      </c>
      <c r="C6707" s="3">
        <v>296.93</v>
      </c>
      <c r="D6707" s="3">
        <v>-20.72</v>
      </c>
      <c r="E6707" s="3">
        <v>6.6</v>
      </c>
      <c r="F6707" s="4">
        <f>IF(C6707&gt;180,-(360-C6707),C6707)</f>
        <v>-63.069999999999993</v>
      </c>
      <c r="G6707" s="1">
        <f t="shared" si="520"/>
        <v>-63.069999999999993</v>
      </c>
      <c r="H6707" s="1">
        <f t="shared" si="521"/>
        <v>-20.72</v>
      </c>
      <c r="I6707" s="2">
        <f t="shared" si="522"/>
        <v>6.3541227400888767</v>
      </c>
      <c r="J6707" s="2">
        <f t="shared" si="523"/>
        <v>-12.508423548327958</v>
      </c>
      <c r="K6707" s="2">
        <f t="shared" si="524"/>
        <v>-5.3070203070574404</v>
      </c>
      <c r="L6707" s="1">
        <v>100</v>
      </c>
      <c r="M6707" s="1">
        <f>L6707/E6707</f>
        <v>15.151515151515152</v>
      </c>
      <c r="N6707" s="1" t="s">
        <v>15034</v>
      </c>
    </row>
    <row r="6708" spans="1:14" x14ac:dyDescent="0.25">
      <c r="A6708" s="3">
        <v>2683</v>
      </c>
      <c r="C6708" s="3">
        <v>267.11</v>
      </c>
      <c r="D6708" s="3">
        <v>-20.73</v>
      </c>
      <c r="E6708" s="3">
        <v>5.17</v>
      </c>
      <c r="F6708" s="4">
        <f>IF(C6708&gt;180,-(360-C6708),C6708)</f>
        <v>-92.889999999999986</v>
      </c>
      <c r="G6708" s="1">
        <f t="shared" si="520"/>
        <v>-92.889999999999986</v>
      </c>
      <c r="H6708" s="1">
        <f t="shared" si="521"/>
        <v>-20.73</v>
      </c>
      <c r="I6708" s="2">
        <f t="shared" si="522"/>
        <v>-0.70731702727390122</v>
      </c>
      <c r="J6708" s="2">
        <f t="shared" si="523"/>
        <v>-14.011040030322809</v>
      </c>
      <c r="K6708" s="2">
        <f t="shared" si="524"/>
        <v>-5.3094688897874054</v>
      </c>
      <c r="L6708" s="1">
        <v>100</v>
      </c>
      <c r="M6708" s="1">
        <f>L6708/E6708</f>
        <v>19.342359767891683</v>
      </c>
      <c r="N6708" s="1" t="s">
        <v>15034</v>
      </c>
    </row>
    <row r="6709" spans="1:14" x14ac:dyDescent="0.25">
      <c r="A6709" s="3">
        <v>8460</v>
      </c>
      <c r="C6709" s="3">
        <v>86.51</v>
      </c>
      <c r="D6709" s="3">
        <v>-20.74</v>
      </c>
      <c r="E6709" s="3">
        <v>6.32</v>
      </c>
      <c r="F6709" s="4">
        <f>IF(C6709&gt;180,-(360-C6709),C6709)</f>
        <v>86.51</v>
      </c>
      <c r="G6709" s="1">
        <f t="shared" si="520"/>
        <v>86.51</v>
      </c>
      <c r="H6709" s="1">
        <f t="shared" si="521"/>
        <v>-20.74</v>
      </c>
      <c r="I6709" s="2">
        <f t="shared" si="522"/>
        <v>0.85394240721632886</v>
      </c>
      <c r="J6709" s="2">
        <f t="shared" si="523"/>
        <v>14.001939753069047</v>
      </c>
      <c r="K6709" s="2">
        <f t="shared" si="524"/>
        <v>-5.3119173107816975</v>
      </c>
      <c r="L6709" s="1">
        <v>100</v>
      </c>
      <c r="M6709" s="1">
        <f>L6709/E6709</f>
        <v>15.822784810126581</v>
      </c>
      <c r="N6709" s="1" t="s">
        <v>15034</v>
      </c>
    </row>
    <row r="6710" spans="1:14" x14ac:dyDescent="0.25">
      <c r="A6710" s="3">
        <v>2353</v>
      </c>
      <c r="C6710" s="3">
        <v>245.88</v>
      </c>
      <c r="D6710" s="3">
        <v>-20.76</v>
      </c>
      <c r="E6710" s="3">
        <v>6.48</v>
      </c>
      <c r="F6710" s="4">
        <f>IF(C6710&gt;180,-(360-C6710),C6710)</f>
        <v>-114.12</v>
      </c>
      <c r="G6710" s="1">
        <f t="shared" si="520"/>
        <v>-114.12</v>
      </c>
      <c r="H6710" s="1">
        <f t="shared" si="521"/>
        <v>-20.76</v>
      </c>
      <c r="I6710" s="2">
        <f t="shared" si="522"/>
        <v>-5.7317529505711278</v>
      </c>
      <c r="J6710" s="2">
        <f t="shared" si="523"/>
        <v>-12.801503839049687</v>
      </c>
      <c r="K6710" s="2">
        <f t="shared" si="524"/>
        <v>-5.3168136672649453</v>
      </c>
      <c r="L6710" s="1">
        <v>100</v>
      </c>
      <c r="M6710" s="1">
        <f>L6710/E6710</f>
        <v>15.432098765432098</v>
      </c>
      <c r="N6710" s="1" t="s">
        <v>15034</v>
      </c>
    </row>
    <row r="6711" spans="1:14" x14ac:dyDescent="0.25">
      <c r="A6711" s="3">
        <v>2288</v>
      </c>
      <c r="C6711" s="3">
        <v>241.63</v>
      </c>
      <c r="D6711" s="3">
        <v>-20.78</v>
      </c>
      <c r="E6711" s="3">
        <v>5.53</v>
      </c>
      <c r="F6711" s="4">
        <f>IF(C6711&gt;180,-(360-C6711),C6711)</f>
        <v>-118.37</v>
      </c>
      <c r="G6711" s="1">
        <f t="shared" si="520"/>
        <v>-118.37</v>
      </c>
      <c r="H6711" s="1">
        <f t="shared" si="521"/>
        <v>-20.78</v>
      </c>
      <c r="I6711" s="2">
        <f t="shared" si="522"/>
        <v>-6.6638095419800703</v>
      </c>
      <c r="J6711" s="2">
        <f t="shared" si="523"/>
        <v>-12.339896746187176</v>
      </c>
      <c r="K6711" s="2">
        <f t="shared" si="524"/>
        <v>-5.3217093759105722</v>
      </c>
      <c r="L6711" s="1">
        <v>100</v>
      </c>
      <c r="M6711" s="1">
        <f>L6711/E6711</f>
        <v>18.083182640144663</v>
      </c>
      <c r="N6711" s="1" t="s">
        <v>15034</v>
      </c>
    </row>
    <row r="6712" spans="1:14" x14ac:dyDescent="0.25">
      <c r="A6712" s="3">
        <v>882</v>
      </c>
      <c r="B6712" s="3" t="s">
        <v>1792</v>
      </c>
      <c r="C6712" s="3">
        <v>150.44999999999999</v>
      </c>
      <c r="D6712" s="3">
        <v>-20.78</v>
      </c>
      <c r="E6712" s="3">
        <v>4.93</v>
      </c>
      <c r="F6712" s="4">
        <f>IF(C6712&gt;180,-(360-C6712),C6712)</f>
        <v>150.44999999999999</v>
      </c>
      <c r="G6712" s="1">
        <f t="shared" si="520"/>
        <v>150.44999999999999</v>
      </c>
      <c r="H6712" s="1">
        <f t="shared" si="521"/>
        <v>-20.78</v>
      </c>
      <c r="I6712" s="2">
        <f t="shared" si="522"/>
        <v>-12.2000491686253</v>
      </c>
      <c r="J6712" s="2">
        <f t="shared" si="523"/>
        <v>6.9165171583298042</v>
      </c>
      <c r="K6712" s="2">
        <f t="shared" si="524"/>
        <v>-5.3217093759105722</v>
      </c>
      <c r="L6712" s="1">
        <v>100</v>
      </c>
      <c r="M6712" s="1">
        <f>L6712/E6712</f>
        <v>20.28397565922921</v>
      </c>
      <c r="N6712" s="1" t="s">
        <v>15034</v>
      </c>
    </row>
    <row r="6713" spans="1:14" x14ac:dyDescent="0.25">
      <c r="A6713" s="3">
        <v>1252</v>
      </c>
      <c r="B6713" s="3" t="s">
        <v>2433</v>
      </c>
      <c r="C6713" s="3">
        <v>169.67</v>
      </c>
      <c r="D6713" s="3">
        <v>-20.79</v>
      </c>
      <c r="E6713" s="3">
        <v>5.47</v>
      </c>
      <c r="F6713" s="4">
        <f>IF(C6713&gt;180,-(360-C6713),C6713)</f>
        <v>169.67</v>
      </c>
      <c r="G6713" s="1">
        <f t="shared" si="520"/>
        <v>169.67</v>
      </c>
      <c r="H6713" s="1">
        <f t="shared" si="521"/>
        <v>-20.79</v>
      </c>
      <c r="I6713" s="2">
        <f t="shared" si="522"/>
        <v>-13.796014654719338</v>
      </c>
      <c r="J6713" s="2">
        <f t="shared" si="523"/>
        <v>2.5146236345425179</v>
      </c>
      <c r="K6713" s="2">
        <f t="shared" si="524"/>
        <v>-5.3241569871078616</v>
      </c>
      <c r="L6713" s="1">
        <v>100</v>
      </c>
      <c r="M6713" s="1">
        <f>L6713/E6713</f>
        <v>18.281535648994517</v>
      </c>
      <c r="N6713" s="1" t="s">
        <v>15034</v>
      </c>
    </row>
    <row r="6714" spans="1:14" x14ac:dyDescent="0.25">
      <c r="A6714" s="3">
        <v>6828</v>
      </c>
      <c r="C6714" s="3">
        <v>330.73</v>
      </c>
      <c r="D6714" s="3">
        <v>-20.81</v>
      </c>
      <c r="E6714" s="3">
        <v>6.18</v>
      </c>
      <c r="F6714" s="4">
        <f>IF(C6714&gt;180,-(360-C6714),C6714)</f>
        <v>-29.269999999999982</v>
      </c>
      <c r="G6714" s="1">
        <f t="shared" si="520"/>
        <v>-29.269999999999982</v>
      </c>
      <c r="H6714" s="1">
        <f t="shared" si="521"/>
        <v>-20.81</v>
      </c>
      <c r="I6714" s="2">
        <f t="shared" si="522"/>
        <v>12.231271473093381</v>
      </c>
      <c r="J6714" s="2">
        <f t="shared" si="523"/>
        <v>-6.8554508156923379</v>
      </c>
      <c r="K6714" s="2">
        <f t="shared" si="524"/>
        <v>-5.3290517228785994</v>
      </c>
      <c r="L6714" s="1">
        <v>100</v>
      </c>
      <c r="M6714" s="1">
        <f>L6714/E6714</f>
        <v>16.181229773462785</v>
      </c>
      <c r="N6714" s="1" t="s">
        <v>15034</v>
      </c>
    </row>
    <row r="6715" spans="1:14" x14ac:dyDescent="0.25">
      <c r="A6715" s="3">
        <v>1998</v>
      </c>
      <c r="B6715" s="3" t="s">
        <v>3726</v>
      </c>
      <c r="C6715" s="3">
        <v>219.4</v>
      </c>
      <c r="D6715" s="3">
        <v>-20.83</v>
      </c>
      <c r="E6715" s="3">
        <v>3.55</v>
      </c>
      <c r="F6715" s="4">
        <f>IF(C6715&gt;180,-(360-C6715),C6715)</f>
        <v>-140.6</v>
      </c>
      <c r="G6715" s="1">
        <f t="shared" si="520"/>
        <v>-140.6</v>
      </c>
      <c r="H6715" s="1">
        <f t="shared" si="521"/>
        <v>-20.83</v>
      </c>
      <c r="I6715" s="2">
        <f t="shared" si="522"/>
        <v>-10.83341114087278</v>
      </c>
      <c r="J6715" s="2">
        <f t="shared" si="523"/>
        <v>-8.8986642343694093</v>
      </c>
      <c r="K6715" s="2">
        <f t="shared" si="524"/>
        <v>-5.3339458093205492</v>
      </c>
      <c r="L6715" s="1">
        <v>100</v>
      </c>
      <c r="M6715" s="1">
        <f>L6715/E6715</f>
        <v>28.169014084507044</v>
      </c>
      <c r="N6715" s="1" t="s">
        <v>15034</v>
      </c>
    </row>
    <row r="6716" spans="1:14" x14ac:dyDescent="0.25">
      <c r="A6716" s="3">
        <v>6565</v>
      </c>
      <c r="C6716" s="3">
        <v>321.16000000000003</v>
      </c>
      <c r="D6716" s="3">
        <v>-20.84</v>
      </c>
      <c r="E6716" s="3">
        <v>6.49</v>
      </c>
      <c r="F6716" s="4">
        <f>IF(C6716&gt;180,-(360-C6716),C6716)</f>
        <v>-38.839999999999975</v>
      </c>
      <c r="G6716" s="1">
        <f t="shared" si="520"/>
        <v>-38.839999999999975</v>
      </c>
      <c r="H6716" s="1">
        <f t="shared" si="521"/>
        <v>-20.84</v>
      </c>
      <c r="I6716" s="2">
        <f t="shared" si="522"/>
        <v>10.919141184514318</v>
      </c>
      <c r="J6716" s="2">
        <f t="shared" si="523"/>
        <v>-8.7917728426513033</v>
      </c>
      <c r="K6716" s="2">
        <f t="shared" si="524"/>
        <v>-5.3363926088568734</v>
      </c>
      <c r="L6716" s="1">
        <v>100</v>
      </c>
      <c r="M6716" s="1">
        <f>L6716/E6716</f>
        <v>15.408320493066256</v>
      </c>
      <c r="N6716" s="1" t="s">
        <v>15034</v>
      </c>
    </row>
    <row r="6717" spans="1:14" x14ac:dyDescent="0.25">
      <c r="A6717" s="3">
        <v>1848</v>
      </c>
      <c r="C6717" s="3">
        <v>209.8</v>
      </c>
      <c r="D6717" s="3">
        <v>-20.85</v>
      </c>
      <c r="E6717" s="3">
        <v>6.22</v>
      </c>
      <c r="F6717" s="4">
        <f>IF(C6717&gt;180,-(360-C6717),C6717)</f>
        <v>-150.19999999999999</v>
      </c>
      <c r="G6717" s="1">
        <f t="shared" si="520"/>
        <v>-150.19999999999999</v>
      </c>
      <c r="H6717" s="1">
        <f t="shared" si="521"/>
        <v>-20.85</v>
      </c>
      <c r="I6717" s="2">
        <f t="shared" si="522"/>
        <v>-12.164103102475622</v>
      </c>
      <c r="J6717" s="2">
        <f t="shared" si="523"/>
        <v>-6.9664475322397594</v>
      </c>
      <c r="K6717" s="2">
        <f t="shared" si="524"/>
        <v>-5.3388392458373826</v>
      </c>
      <c r="L6717" s="1">
        <v>100</v>
      </c>
      <c r="M6717" s="1">
        <f>L6717/E6717</f>
        <v>16.077170418006432</v>
      </c>
      <c r="N6717" s="1" t="s">
        <v>15034</v>
      </c>
    </row>
    <row r="6718" spans="1:14" x14ac:dyDescent="0.25">
      <c r="A6718" s="3">
        <v>2553</v>
      </c>
      <c r="B6718" s="3" t="s">
        <v>4615</v>
      </c>
      <c r="C6718" s="3">
        <v>260.16000000000003</v>
      </c>
      <c r="D6718" s="3">
        <v>-20.86</v>
      </c>
      <c r="E6718" s="3">
        <v>2.93</v>
      </c>
      <c r="F6718" s="4">
        <f>IF(C6718&gt;180,-(360-C6718),C6718)</f>
        <v>-99.839999999999975</v>
      </c>
      <c r="G6718" s="1">
        <f t="shared" si="520"/>
        <v>-99.839999999999975</v>
      </c>
      <c r="H6718" s="1">
        <f t="shared" si="521"/>
        <v>-20.86</v>
      </c>
      <c r="I6718" s="2">
        <f t="shared" si="522"/>
        <v>-2.3954346122940171</v>
      </c>
      <c r="J6718" s="2">
        <f t="shared" si="523"/>
        <v>-13.810595927531308</v>
      </c>
      <c r="K6718" s="2">
        <f t="shared" si="524"/>
        <v>-5.3412857201875479</v>
      </c>
      <c r="L6718" s="1">
        <v>100</v>
      </c>
      <c r="M6718" s="1">
        <f>L6718/E6718</f>
        <v>34.129692832764505</v>
      </c>
      <c r="N6718" s="1" t="s">
        <v>15034</v>
      </c>
    </row>
    <row r="6719" spans="1:14" x14ac:dyDescent="0.25">
      <c r="A6719" s="3">
        <v>7108</v>
      </c>
      <c r="C6719" s="3">
        <v>346.53</v>
      </c>
      <c r="D6719" s="3">
        <v>-20.88</v>
      </c>
      <c r="E6719" s="3">
        <v>6.6</v>
      </c>
      <c r="F6719" s="4">
        <f>IF(C6719&gt;180,-(360-C6719),C6719)</f>
        <v>-13.470000000000027</v>
      </c>
      <c r="G6719" s="1">
        <f t="shared" si="520"/>
        <v>-13.470000000000027</v>
      </c>
      <c r="H6719" s="1">
        <f t="shared" si="521"/>
        <v>-20.88</v>
      </c>
      <c r="I6719" s="2">
        <f t="shared" si="522"/>
        <v>13.629411592211378</v>
      </c>
      <c r="J6719" s="2">
        <f t="shared" si="523"/>
        <v>-3.2645855035998994</v>
      </c>
      <c r="K6719" s="2">
        <f t="shared" si="524"/>
        <v>-5.3461781806987601</v>
      </c>
      <c r="L6719" s="1">
        <v>100</v>
      </c>
      <c r="M6719" s="1">
        <f>L6719/E6719</f>
        <v>15.151515151515152</v>
      </c>
      <c r="N6719" s="1" t="s">
        <v>15034</v>
      </c>
    </row>
    <row r="6720" spans="1:14" x14ac:dyDescent="0.25">
      <c r="A6720" s="3">
        <v>8088</v>
      </c>
      <c r="C6720" s="3">
        <v>64.27</v>
      </c>
      <c r="D6720" s="3">
        <v>-20.89</v>
      </c>
      <c r="E6720" s="3">
        <v>6.34</v>
      </c>
      <c r="F6720" s="4">
        <f>IF(C6720&gt;180,-(360-C6720),C6720)</f>
        <v>64.27</v>
      </c>
      <c r="G6720" s="1">
        <f t="shared" si="520"/>
        <v>64.27</v>
      </c>
      <c r="H6720" s="1">
        <f t="shared" si="521"/>
        <v>-20.89</v>
      </c>
      <c r="I6720" s="2">
        <f t="shared" si="522"/>
        <v>6.0839097871918923</v>
      </c>
      <c r="J6720" s="2">
        <f t="shared" si="523"/>
        <v>12.624510336032371</v>
      </c>
      <c r="K6720" s="2">
        <f t="shared" si="524"/>
        <v>-5.3486241667107741</v>
      </c>
      <c r="L6720" s="1">
        <v>100</v>
      </c>
      <c r="M6720" s="1">
        <f>L6720/E6720</f>
        <v>15.772870662460567</v>
      </c>
      <c r="N6720" s="1" t="s">
        <v>15034</v>
      </c>
    </row>
    <row r="6721" spans="1:14" x14ac:dyDescent="0.25">
      <c r="A6721" s="3">
        <v>975</v>
      </c>
      <c r="C6721" s="3">
        <v>154.91</v>
      </c>
      <c r="D6721" s="3">
        <v>-20.9</v>
      </c>
      <c r="E6721" s="3">
        <v>6.31</v>
      </c>
      <c r="F6721" s="4">
        <f>IF(C6721&gt;180,-(360-C6721),C6721)</f>
        <v>154.91</v>
      </c>
      <c r="G6721" s="1">
        <f t="shared" si="520"/>
        <v>154.91</v>
      </c>
      <c r="H6721" s="1">
        <f t="shared" si="521"/>
        <v>-20.9</v>
      </c>
      <c r="I6721" s="2">
        <f t="shared" si="522"/>
        <v>-12.690833646516596</v>
      </c>
      <c r="J6721" s="2">
        <f t="shared" si="523"/>
        <v>5.942120103192484</v>
      </c>
      <c r="K6721" s="2">
        <f t="shared" si="524"/>
        <v>-5.351069989794377</v>
      </c>
      <c r="L6721" s="1">
        <v>100</v>
      </c>
      <c r="M6721" s="1">
        <f>L6721/E6721</f>
        <v>15.847860538827259</v>
      </c>
      <c r="N6721" s="1" t="s">
        <v>15034</v>
      </c>
    </row>
    <row r="6722" spans="1:14" x14ac:dyDescent="0.25">
      <c r="A6722" s="3">
        <v>7330</v>
      </c>
      <c r="C6722" s="3">
        <v>3.33</v>
      </c>
      <c r="D6722" s="3">
        <v>-20.9</v>
      </c>
      <c r="E6722" s="3">
        <v>6.48</v>
      </c>
      <c r="F6722" s="4">
        <f>IF(C6722&gt;180,-(360-C6722),C6722)</f>
        <v>3.33</v>
      </c>
      <c r="G6722" s="1">
        <f t="shared" ref="G6722:G6785" si="525">F6722</f>
        <v>3.33</v>
      </c>
      <c r="H6722" s="1">
        <f t="shared" ref="H6722:H6785" si="526">D6722</f>
        <v>-20.9</v>
      </c>
      <c r="I6722" s="2">
        <f t="shared" si="522"/>
        <v>13.98940660185745</v>
      </c>
      <c r="J6722" s="2">
        <f t="shared" si="523"/>
        <v>0.81397352059457884</v>
      </c>
      <c r="K6722" s="2">
        <f t="shared" si="524"/>
        <v>-5.351069989794377</v>
      </c>
      <c r="L6722" s="1">
        <v>100</v>
      </c>
      <c r="M6722" s="1">
        <f>L6722/E6722</f>
        <v>15.432098765432098</v>
      </c>
      <c r="N6722" s="1" t="s">
        <v>15034</v>
      </c>
    </row>
    <row r="6723" spans="1:14" x14ac:dyDescent="0.25">
      <c r="A6723" s="3">
        <v>8723</v>
      </c>
      <c r="C6723" s="3">
        <v>98.28</v>
      </c>
      <c r="D6723" s="3">
        <v>-20.92</v>
      </c>
      <c r="E6723" s="3">
        <v>5.74</v>
      </c>
      <c r="F6723" s="4">
        <f>IF(C6723&gt;180,-(360-C6723),C6723)</f>
        <v>98.28</v>
      </c>
      <c r="G6723" s="1">
        <f t="shared" si="525"/>
        <v>98.28</v>
      </c>
      <c r="H6723" s="1">
        <f t="shared" si="526"/>
        <v>-20.92</v>
      </c>
      <c r="I6723" s="2">
        <f t="shared" ref="I6723:I6786" si="527">$O$2 * COS(RADIANS(H6723)) * COS(RADIANS(G6723))</f>
        <v>-2.0177636439665116</v>
      </c>
      <c r="J6723" s="2">
        <f t="shared" ref="J6723:J6786" si="528">$O$2 * COS(RADIANS(H6723)) * SIN(RADIANS(G6723))</f>
        <v>13.865147315128555</v>
      </c>
      <c r="K6723" s="2">
        <f t="shared" ref="K6723:K6786" si="529">$O$2 * SIN(RADIANS(H6723))</f>
        <v>-5.3559611468783492</v>
      </c>
      <c r="L6723" s="1">
        <v>100</v>
      </c>
      <c r="M6723" s="1">
        <f>L6723/E6723</f>
        <v>17.421602787456447</v>
      </c>
      <c r="N6723" s="1" t="s">
        <v>15034</v>
      </c>
    </row>
    <row r="6724" spans="1:14" x14ac:dyDescent="0.25">
      <c r="A6724" s="3">
        <v>8173</v>
      </c>
      <c r="B6724" s="3" t="s">
        <v>13499</v>
      </c>
      <c r="C6724" s="3">
        <v>70.05</v>
      </c>
      <c r="D6724" s="3">
        <v>-20.92</v>
      </c>
      <c r="E6724" s="3">
        <v>4.08</v>
      </c>
      <c r="F6724" s="4">
        <f>IF(C6724&gt;180,-(360-C6724),C6724)</f>
        <v>70.05</v>
      </c>
      <c r="G6724" s="1">
        <f t="shared" si="525"/>
        <v>70.05</v>
      </c>
      <c r="H6724" s="1">
        <f t="shared" si="526"/>
        <v>-20.92</v>
      </c>
      <c r="I6724" s="2">
        <f t="shared" si="527"/>
        <v>4.7806205624556313</v>
      </c>
      <c r="J6724" s="2">
        <f t="shared" si="528"/>
        <v>13.170396623904535</v>
      </c>
      <c r="K6724" s="2">
        <f t="shared" si="529"/>
        <v>-5.3559611468783492</v>
      </c>
      <c r="L6724" s="1">
        <v>100</v>
      </c>
      <c r="M6724" s="1">
        <f>L6724/E6724</f>
        <v>24.509803921568626</v>
      </c>
      <c r="N6724" s="1" t="s">
        <v>15034</v>
      </c>
    </row>
    <row r="6725" spans="1:14" x14ac:dyDescent="0.25">
      <c r="A6725" s="3">
        <v>2316</v>
      </c>
      <c r="C6725" s="3">
        <v>244.46</v>
      </c>
      <c r="D6725" s="3">
        <v>-20.96</v>
      </c>
      <c r="E6725" s="3">
        <v>5.62</v>
      </c>
      <c r="F6725" s="4">
        <f>IF(C6725&gt;180,-(360-C6725),C6725)</f>
        <v>-115.53999999999999</v>
      </c>
      <c r="G6725" s="1">
        <f t="shared" si="525"/>
        <v>-115.53999999999999</v>
      </c>
      <c r="H6725" s="1">
        <f t="shared" si="526"/>
        <v>-20.96</v>
      </c>
      <c r="I6725" s="2">
        <f t="shared" si="527"/>
        <v>-6.0391901174650968</v>
      </c>
      <c r="J6725" s="2">
        <f t="shared" si="528"/>
        <v>-12.63871041095935</v>
      </c>
      <c r="K6725" s="2">
        <f t="shared" si="529"/>
        <v>-5.3657415026275386</v>
      </c>
      <c r="L6725" s="1">
        <v>100</v>
      </c>
      <c r="M6725" s="1">
        <f>L6725/E6725</f>
        <v>17.793594306049823</v>
      </c>
      <c r="N6725" s="1" t="s">
        <v>15034</v>
      </c>
    </row>
    <row r="6726" spans="1:14" x14ac:dyDescent="0.25">
      <c r="A6726" s="3">
        <v>3038</v>
      </c>
      <c r="C6726" s="3">
        <v>281.85000000000002</v>
      </c>
      <c r="D6726" s="3">
        <v>-20.97</v>
      </c>
      <c r="E6726" s="3">
        <v>6.18</v>
      </c>
      <c r="F6726" s="4">
        <f>IF(C6726&gt;180,-(360-C6726),C6726)</f>
        <v>-78.149999999999977</v>
      </c>
      <c r="G6726" s="1">
        <f t="shared" si="525"/>
        <v>-78.149999999999977</v>
      </c>
      <c r="H6726" s="1">
        <f t="shared" si="526"/>
        <v>-20.97</v>
      </c>
      <c r="I6726" s="2">
        <f t="shared" si="527"/>
        <v>2.8762414523865334</v>
      </c>
      <c r="J6726" s="2">
        <f t="shared" si="528"/>
        <v>-13.708019996004664</v>
      </c>
      <c r="K6726" s="2">
        <f t="shared" si="529"/>
        <v>-5.3681861831264461</v>
      </c>
      <c r="L6726" s="1">
        <v>100</v>
      </c>
      <c r="M6726" s="1">
        <f>L6726/E6726</f>
        <v>16.181229773462785</v>
      </c>
      <c r="N6726" s="1" t="s">
        <v>15034</v>
      </c>
    </row>
    <row r="6727" spans="1:14" x14ac:dyDescent="0.25">
      <c r="A6727" s="3">
        <v>7257</v>
      </c>
      <c r="C6727" s="3">
        <v>355.55</v>
      </c>
      <c r="D6727" s="3">
        <v>-20.98</v>
      </c>
      <c r="E6727" s="3">
        <v>5.88</v>
      </c>
      <c r="F6727" s="4">
        <f>IF(C6727&gt;180,-(360-C6727),C6727)</f>
        <v>-4.4499999999999886</v>
      </c>
      <c r="G6727" s="1">
        <f t="shared" si="525"/>
        <v>-4.4499999999999886</v>
      </c>
      <c r="H6727" s="1">
        <f t="shared" si="526"/>
        <v>-20.98</v>
      </c>
      <c r="I6727" s="2">
        <f t="shared" si="527"/>
        <v>13.963361043682282</v>
      </c>
      <c r="J6727" s="2">
        <f t="shared" si="528"/>
        <v>-1.0866803793702065</v>
      </c>
      <c r="K6727" s="2">
        <f t="shared" si="529"/>
        <v>-5.370630700101052</v>
      </c>
      <c r="L6727" s="1">
        <v>100</v>
      </c>
      <c r="M6727" s="1">
        <f>L6727/E6727</f>
        <v>17.006802721088437</v>
      </c>
      <c r="N6727" s="1" t="s">
        <v>15034</v>
      </c>
    </row>
    <row r="6728" spans="1:14" x14ac:dyDescent="0.25">
      <c r="A6728" s="3">
        <v>1855</v>
      </c>
      <c r="B6728" s="3" t="s">
        <v>3487</v>
      </c>
      <c r="C6728" s="3">
        <v>210.44</v>
      </c>
      <c r="D6728" s="3">
        <v>-20.98</v>
      </c>
      <c r="E6728" s="3">
        <v>4.62</v>
      </c>
      <c r="F6728" s="4">
        <f>IF(C6728&gt;180,-(360-C6728),C6728)</f>
        <v>-149.56</v>
      </c>
      <c r="G6728" s="1">
        <f t="shared" si="525"/>
        <v>-149.56</v>
      </c>
      <c r="H6728" s="1">
        <f t="shared" si="526"/>
        <v>-20.98</v>
      </c>
      <c r="I6728" s="2">
        <f t="shared" si="527"/>
        <v>-12.075055070546643</v>
      </c>
      <c r="J6728" s="2">
        <f t="shared" si="528"/>
        <v>-7.095729062358421</v>
      </c>
      <c r="K6728" s="2">
        <f t="shared" si="529"/>
        <v>-5.370630700101052</v>
      </c>
      <c r="L6728" s="1">
        <v>100</v>
      </c>
      <c r="M6728" s="1">
        <f>L6728/E6728</f>
        <v>21.645021645021643</v>
      </c>
      <c r="N6728" s="1" t="s">
        <v>15034</v>
      </c>
    </row>
    <row r="6729" spans="1:14" x14ac:dyDescent="0.25">
      <c r="A6729" s="3">
        <v>1748</v>
      </c>
      <c r="C6729" s="3">
        <v>203.32</v>
      </c>
      <c r="D6729" s="3">
        <v>-21</v>
      </c>
      <c r="E6729" s="3">
        <v>6.34</v>
      </c>
      <c r="F6729" s="4">
        <f>IF(C6729&gt;180,-(360-C6729),C6729)</f>
        <v>-156.68</v>
      </c>
      <c r="G6729" s="1">
        <f t="shared" si="525"/>
        <v>-156.68</v>
      </c>
      <c r="H6729" s="1">
        <f t="shared" si="526"/>
        <v>-21</v>
      </c>
      <c r="I6729" s="2">
        <f t="shared" si="527"/>
        <v>-12.85971917087018</v>
      </c>
      <c r="J6729" s="2">
        <f t="shared" si="528"/>
        <v>-5.5435923111788084</v>
      </c>
      <c r="K6729" s="2">
        <f t="shared" si="529"/>
        <v>-5.3755192431795038</v>
      </c>
      <c r="L6729" s="1">
        <v>100</v>
      </c>
      <c r="M6729" s="1">
        <f>L6729/E6729</f>
        <v>15.772870662460567</v>
      </c>
      <c r="N6729" s="1" t="s">
        <v>15034</v>
      </c>
    </row>
    <row r="6730" spans="1:14" x14ac:dyDescent="0.25">
      <c r="A6730" s="3">
        <v>1553</v>
      </c>
      <c r="C6730" s="3">
        <v>189.03</v>
      </c>
      <c r="D6730" s="3">
        <v>-21</v>
      </c>
      <c r="E6730" s="3">
        <v>6.11</v>
      </c>
      <c r="F6730" s="4">
        <f>IF(C6730&gt;180,-(360-C6730),C6730)</f>
        <v>-170.97</v>
      </c>
      <c r="G6730" s="1">
        <f t="shared" si="525"/>
        <v>-170.97</v>
      </c>
      <c r="H6730" s="1">
        <f t="shared" si="526"/>
        <v>-21</v>
      </c>
      <c r="I6730" s="2">
        <f t="shared" si="527"/>
        <v>-13.830148609867003</v>
      </c>
      <c r="J6730" s="2">
        <f t="shared" si="528"/>
        <v>-2.1979040686983273</v>
      </c>
      <c r="K6730" s="2">
        <f t="shared" si="529"/>
        <v>-5.3755192431795038</v>
      </c>
      <c r="L6730" s="1">
        <v>100</v>
      </c>
      <c r="M6730" s="1">
        <f>L6730/E6730</f>
        <v>16.366612111292962</v>
      </c>
      <c r="N6730" s="1" t="s">
        <v>15034</v>
      </c>
    </row>
    <row r="6731" spans="1:14" x14ac:dyDescent="0.25">
      <c r="A6731" s="3">
        <v>8325</v>
      </c>
      <c r="C6731" s="3">
        <v>78.650000000000006</v>
      </c>
      <c r="D6731" s="3">
        <v>-21</v>
      </c>
      <c r="E6731" s="3">
        <v>6.28</v>
      </c>
      <c r="F6731" s="4">
        <f>IF(C6731&gt;180,-(360-C6731),C6731)</f>
        <v>78.650000000000006</v>
      </c>
      <c r="G6731" s="1">
        <f t="shared" si="525"/>
        <v>78.650000000000006</v>
      </c>
      <c r="H6731" s="1">
        <f t="shared" si="526"/>
        <v>-21</v>
      </c>
      <c r="I6731" s="2">
        <f t="shared" si="527"/>
        <v>2.7559548672187018</v>
      </c>
      <c r="J6731" s="2">
        <f t="shared" si="528"/>
        <v>13.729839971247314</v>
      </c>
      <c r="K6731" s="2">
        <f t="shared" si="529"/>
        <v>-5.3755192431795038</v>
      </c>
      <c r="L6731" s="1">
        <v>100</v>
      </c>
      <c r="M6731" s="1">
        <f>L6731/E6731</f>
        <v>15.923566878980891</v>
      </c>
      <c r="N6731" s="1" t="s">
        <v>15034</v>
      </c>
    </row>
    <row r="6732" spans="1:14" x14ac:dyDescent="0.25">
      <c r="A6732" s="3">
        <v>2390</v>
      </c>
      <c r="C6732" s="3">
        <v>249.2</v>
      </c>
      <c r="D6732" s="3">
        <v>-21.01</v>
      </c>
      <c r="E6732" s="3">
        <v>6.2</v>
      </c>
      <c r="F6732" s="4">
        <f>IF(C6732&gt;180,-(360-C6732),C6732)</f>
        <v>-110.80000000000001</v>
      </c>
      <c r="G6732" s="1">
        <f t="shared" si="525"/>
        <v>-110.80000000000001</v>
      </c>
      <c r="H6732" s="1">
        <f t="shared" si="526"/>
        <v>-21.01</v>
      </c>
      <c r="I6732" s="2">
        <f t="shared" si="527"/>
        <v>-4.9724804023556688</v>
      </c>
      <c r="J6732" s="2">
        <f t="shared" si="528"/>
        <v>-13.090147047456329</v>
      </c>
      <c r="K6732" s="2">
        <f t="shared" si="529"/>
        <v>-5.3779632691344386</v>
      </c>
      <c r="L6732" s="1">
        <v>100</v>
      </c>
      <c r="M6732" s="1">
        <f>L6732/E6732</f>
        <v>16.129032258064516</v>
      </c>
      <c r="N6732" s="1" t="s">
        <v>15034</v>
      </c>
    </row>
    <row r="6733" spans="1:14" x14ac:dyDescent="0.25">
      <c r="A6733" s="3">
        <v>452</v>
      </c>
      <c r="C6733" s="3">
        <v>131.88</v>
      </c>
      <c r="D6733" s="3">
        <v>-21.02</v>
      </c>
      <c r="E6733" s="3">
        <v>6.38</v>
      </c>
      <c r="F6733" s="4">
        <f>IF(C6733&gt;180,-(360-C6733),C6733)</f>
        <v>131.88</v>
      </c>
      <c r="G6733" s="1">
        <f t="shared" si="525"/>
        <v>131.88</v>
      </c>
      <c r="H6733" s="1">
        <f t="shared" si="526"/>
        <v>-21.02</v>
      </c>
      <c r="I6733" s="2">
        <f t="shared" si="527"/>
        <v>-9.3472388946772202</v>
      </c>
      <c r="J6733" s="2">
        <f t="shared" si="528"/>
        <v>10.424986529854221</v>
      </c>
      <c r="K6733" s="2">
        <f t="shared" si="529"/>
        <v>-5.3804071312672423</v>
      </c>
      <c r="L6733" s="1">
        <v>100</v>
      </c>
      <c r="M6733" s="1">
        <f>L6733/E6733</f>
        <v>15.673981191222571</v>
      </c>
      <c r="N6733" s="1" t="s">
        <v>15034</v>
      </c>
    </row>
    <row r="6734" spans="1:14" x14ac:dyDescent="0.25">
      <c r="A6734" s="3">
        <v>1329</v>
      </c>
      <c r="B6734" s="3" t="s">
        <v>2568</v>
      </c>
      <c r="C6734" s="3">
        <v>174.61</v>
      </c>
      <c r="D6734" s="3">
        <v>-21.03</v>
      </c>
      <c r="E6734" s="3">
        <v>4.9400000000000004</v>
      </c>
      <c r="F6734" s="4">
        <f>IF(C6734&gt;180,-(360-C6734),C6734)</f>
        <v>174.61</v>
      </c>
      <c r="G6734" s="1">
        <f t="shared" si="525"/>
        <v>174.61</v>
      </c>
      <c r="H6734" s="1">
        <f t="shared" si="526"/>
        <v>-21.03</v>
      </c>
      <c r="I6734" s="2">
        <f t="shared" si="527"/>
        <v>-13.938983170200315</v>
      </c>
      <c r="J6734" s="2">
        <f t="shared" si="528"/>
        <v>1.3151673384729947</v>
      </c>
      <c r="K6734" s="2">
        <f t="shared" si="529"/>
        <v>-5.3828508295034752</v>
      </c>
      <c r="L6734" s="1">
        <v>100</v>
      </c>
      <c r="M6734" s="1">
        <f>L6734/E6734</f>
        <v>20.242914979757085</v>
      </c>
      <c r="N6734" s="1" t="s">
        <v>15034</v>
      </c>
    </row>
    <row r="6735" spans="1:14" x14ac:dyDescent="0.25">
      <c r="A6735" s="3">
        <v>3860</v>
      </c>
      <c r="B6735" s="3" t="s">
        <v>6629</v>
      </c>
      <c r="C6735" s="3">
        <v>295.57</v>
      </c>
      <c r="D6735" s="3">
        <v>-21.04</v>
      </c>
      <c r="E6735" s="3">
        <v>5.1100000000000003</v>
      </c>
      <c r="F6735" s="4">
        <f>IF(C6735&gt;180,-(360-C6735),C6735)</f>
        <v>-64.430000000000007</v>
      </c>
      <c r="G6735" s="1">
        <f t="shared" si="525"/>
        <v>-64.430000000000007</v>
      </c>
      <c r="H6735" s="1">
        <f t="shared" si="526"/>
        <v>-21.04</v>
      </c>
      <c r="I6735" s="2">
        <f t="shared" si="527"/>
        <v>6.0425673670607765</v>
      </c>
      <c r="J6735" s="2">
        <f t="shared" si="528"/>
        <v>-12.628776038480266</v>
      </c>
      <c r="K6735" s="2">
        <f t="shared" si="529"/>
        <v>-5.3852943637686925</v>
      </c>
      <c r="L6735" s="1">
        <v>100</v>
      </c>
      <c r="M6735" s="1">
        <f>L6735/E6735</f>
        <v>19.569471624266143</v>
      </c>
      <c r="N6735" s="1" t="s">
        <v>15034</v>
      </c>
    </row>
    <row r="6736" spans="1:14" x14ac:dyDescent="0.25">
      <c r="A6736" s="3">
        <v>2279</v>
      </c>
      <c r="C6736" s="3">
        <v>241.81</v>
      </c>
      <c r="D6736" s="3">
        <v>-21.04</v>
      </c>
      <c r="E6736" s="3">
        <v>5.78</v>
      </c>
      <c r="F6736" s="4">
        <f>IF(C6736&gt;180,-(360-C6736),C6736)</f>
        <v>-118.19</v>
      </c>
      <c r="G6736" s="1">
        <f t="shared" si="525"/>
        <v>-118.19</v>
      </c>
      <c r="H6736" s="1">
        <f t="shared" si="526"/>
        <v>-21.04</v>
      </c>
      <c r="I6736" s="2">
        <f t="shared" si="527"/>
        <v>-6.6135336348236162</v>
      </c>
      <c r="J6736" s="2">
        <f t="shared" si="528"/>
        <v>-12.339358876238986</v>
      </c>
      <c r="K6736" s="2">
        <f t="shared" si="529"/>
        <v>-5.3852943637686925</v>
      </c>
      <c r="L6736" s="1">
        <v>100</v>
      </c>
      <c r="M6736" s="1">
        <f>L6736/E6736</f>
        <v>17.301038062283737</v>
      </c>
      <c r="N6736" s="1" t="s">
        <v>15034</v>
      </c>
    </row>
    <row r="6737" spans="1:14" x14ac:dyDescent="0.25">
      <c r="A6737" s="3">
        <v>8930</v>
      </c>
      <c r="B6737" s="3" t="s">
        <v>14732</v>
      </c>
      <c r="C6737" s="3">
        <v>106.41</v>
      </c>
      <c r="D6737" s="3">
        <v>-21.05</v>
      </c>
      <c r="E6737" s="3">
        <v>5.22</v>
      </c>
      <c r="F6737" s="4">
        <f>IF(C6737&gt;180,-(360-C6737),C6737)</f>
        <v>106.41</v>
      </c>
      <c r="G6737" s="1">
        <f t="shared" si="525"/>
        <v>106.41</v>
      </c>
      <c r="H6737" s="1">
        <f t="shared" si="526"/>
        <v>-21.05</v>
      </c>
      <c r="I6737" s="2">
        <f t="shared" si="527"/>
        <v>-3.9548447094253598</v>
      </c>
      <c r="J6737" s="2">
        <f t="shared" si="528"/>
        <v>13.428755915351468</v>
      </c>
      <c r="K6737" s="2">
        <f t="shared" si="529"/>
        <v>-5.3877377339884642</v>
      </c>
      <c r="L6737" s="1">
        <v>100</v>
      </c>
      <c r="M6737" s="1">
        <f>L6737/E6737</f>
        <v>19.157088122605366</v>
      </c>
      <c r="N6737" s="1" t="s">
        <v>15034</v>
      </c>
    </row>
    <row r="6738" spans="1:14" x14ac:dyDescent="0.25">
      <c r="A6738" s="3">
        <v>748</v>
      </c>
      <c r="C6738" s="3">
        <v>144.91999999999999</v>
      </c>
      <c r="D6738" s="3">
        <v>-21.07</v>
      </c>
      <c r="E6738" s="3">
        <v>5.71</v>
      </c>
      <c r="F6738" s="4">
        <f>IF(C6738&gt;180,-(360-C6738),C6738)</f>
        <v>144.91999999999999</v>
      </c>
      <c r="G6738" s="1">
        <f t="shared" si="525"/>
        <v>144.91999999999999</v>
      </c>
      <c r="H6738" s="1">
        <f t="shared" si="526"/>
        <v>-21.07</v>
      </c>
      <c r="I6738" s="2">
        <f t="shared" si="527"/>
        <v>-11.454555468745122</v>
      </c>
      <c r="J6738" s="2">
        <f t="shared" si="528"/>
        <v>8.0444245041062388</v>
      </c>
      <c r="K6738" s="2">
        <f t="shared" si="529"/>
        <v>-5.392623981993955</v>
      </c>
      <c r="L6738" s="1">
        <v>100</v>
      </c>
      <c r="M6738" s="1">
        <f>L6738/E6738</f>
        <v>17.513134851138354</v>
      </c>
      <c r="N6738" s="1" t="s">
        <v>15034</v>
      </c>
    </row>
    <row r="6739" spans="1:14" x14ac:dyDescent="0.25">
      <c r="A6739" s="3">
        <v>8250</v>
      </c>
      <c r="C6739" s="3">
        <v>74.48</v>
      </c>
      <c r="D6739" s="3">
        <v>-21.08</v>
      </c>
      <c r="E6739" s="3">
        <v>6.47</v>
      </c>
      <c r="F6739" s="4">
        <f>IF(C6739&gt;180,-(360-C6739),C6739)</f>
        <v>74.48</v>
      </c>
      <c r="G6739" s="1">
        <f t="shared" si="525"/>
        <v>74.48</v>
      </c>
      <c r="H6739" s="1">
        <f t="shared" si="526"/>
        <v>-21.08</v>
      </c>
      <c r="I6739" s="2">
        <f t="shared" si="527"/>
        <v>3.7450259904586227</v>
      </c>
      <c r="J6739" s="2">
        <f t="shared" si="528"/>
        <v>13.485845687642378</v>
      </c>
      <c r="K6739" s="2">
        <f t="shared" si="529"/>
        <v>-5.3950668596308295</v>
      </c>
      <c r="L6739" s="1">
        <v>100</v>
      </c>
      <c r="M6739" s="1">
        <f>L6739/E6739</f>
        <v>15.45595054095827</v>
      </c>
      <c r="N6739" s="1" t="s">
        <v>15034</v>
      </c>
    </row>
    <row r="6740" spans="1:14" x14ac:dyDescent="0.25">
      <c r="A6740" s="3">
        <v>6871</v>
      </c>
      <c r="C6740" s="3">
        <v>331.84</v>
      </c>
      <c r="D6740" s="3">
        <v>-21.15</v>
      </c>
      <c r="E6740" s="3">
        <v>6.14</v>
      </c>
      <c r="F6740" s="4">
        <f>IF(C6740&gt;180,-(360-C6740),C6740)</f>
        <v>-28.160000000000025</v>
      </c>
      <c r="G6740" s="1">
        <f t="shared" si="525"/>
        <v>-28.160000000000025</v>
      </c>
      <c r="H6740" s="1">
        <f t="shared" si="526"/>
        <v>-21.15</v>
      </c>
      <c r="I6740" s="2">
        <f t="shared" si="527"/>
        <v>12.333682056050529</v>
      </c>
      <c r="J6740" s="2">
        <f t="shared" si="528"/>
        <v>-6.6021803311747522</v>
      </c>
      <c r="K6740" s="2">
        <f t="shared" si="529"/>
        <v>-5.412162397314626</v>
      </c>
      <c r="L6740" s="1">
        <v>100</v>
      </c>
      <c r="M6740" s="1">
        <f>L6740/E6740</f>
        <v>16.286644951140065</v>
      </c>
      <c r="N6740" s="1" t="s">
        <v>15034</v>
      </c>
    </row>
    <row r="6741" spans="1:14" x14ac:dyDescent="0.25">
      <c r="A6741" s="3">
        <v>2634</v>
      </c>
      <c r="C6741" s="3">
        <v>265.81</v>
      </c>
      <c r="D6741" s="3">
        <v>-21.16</v>
      </c>
      <c r="E6741" s="3">
        <v>6.27</v>
      </c>
      <c r="F6741" s="4">
        <f>IF(C6741&gt;180,-(360-C6741),C6741)</f>
        <v>-94.19</v>
      </c>
      <c r="G6741" s="1">
        <f t="shared" si="525"/>
        <v>-94.19</v>
      </c>
      <c r="H6741" s="1">
        <f t="shared" si="526"/>
        <v>-21.16</v>
      </c>
      <c r="I6741" s="2">
        <f t="shared" si="527"/>
        <v>-1.0220678756453121</v>
      </c>
      <c r="J6741" s="2">
        <f t="shared" si="528"/>
        <v>-13.951252317775991</v>
      </c>
      <c r="K6741" s="2">
        <f t="shared" si="529"/>
        <v>-5.4146039581232479</v>
      </c>
      <c r="L6741" s="1">
        <v>100</v>
      </c>
      <c r="M6741" s="1">
        <f>L6741/E6741</f>
        <v>15.94896331738437</v>
      </c>
      <c r="N6741" s="1" t="s">
        <v>15034</v>
      </c>
    </row>
    <row r="6742" spans="1:14" x14ac:dyDescent="0.25">
      <c r="A6742" s="3">
        <v>1519</v>
      </c>
      <c r="C6742" s="3">
        <v>186.65</v>
      </c>
      <c r="D6742" s="3">
        <v>-21.16</v>
      </c>
      <c r="E6742" s="3">
        <v>5.37</v>
      </c>
      <c r="F6742" s="4">
        <f>IF(C6742&gt;180,-(360-C6742),C6742)</f>
        <v>-173.35</v>
      </c>
      <c r="G6742" s="1">
        <f t="shared" si="525"/>
        <v>-173.35</v>
      </c>
      <c r="H6742" s="1">
        <f t="shared" si="526"/>
        <v>-21.16</v>
      </c>
      <c r="I6742" s="2">
        <f t="shared" si="527"/>
        <v>-13.894526159970187</v>
      </c>
      <c r="J6742" s="2">
        <f t="shared" si="528"/>
        <v>-1.6199403589577595</v>
      </c>
      <c r="K6742" s="2">
        <f t="shared" si="529"/>
        <v>-5.4146039581232479</v>
      </c>
      <c r="L6742" s="1">
        <v>100</v>
      </c>
      <c r="M6742" s="1">
        <f>L6742/E6742</f>
        <v>18.6219739292365</v>
      </c>
      <c r="N6742" s="1" t="s">
        <v>15034</v>
      </c>
    </row>
    <row r="6743" spans="1:14" x14ac:dyDescent="0.25">
      <c r="A6743" s="3">
        <v>2060</v>
      </c>
      <c r="C6743" s="3">
        <v>224.85</v>
      </c>
      <c r="D6743" s="3">
        <v>-21.18</v>
      </c>
      <c r="E6743" s="3">
        <v>6.69</v>
      </c>
      <c r="F6743" s="4">
        <f>IF(C6743&gt;180,-(360-C6743),C6743)</f>
        <v>-135.15</v>
      </c>
      <c r="G6743" s="1">
        <f t="shared" si="525"/>
        <v>-135.15</v>
      </c>
      <c r="H6743" s="1">
        <f t="shared" si="526"/>
        <v>-21.18</v>
      </c>
      <c r="I6743" s="2">
        <f t="shared" si="527"/>
        <v>-9.9159838742745929</v>
      </c>
      <c r="J6743" s="2">
        <f t="shared" si="528"/>
        <v>-9.8641993573600715</v>
      </c>
      <c r="K6743" s="2">
        <f t="shared" si="529"/>
        <v>-5.4194865848513167</v>
      </c>
      <c r="L6743" s="1">
        <v>100</v>
      </c>
      <c r="M6743" s="1">
        <f>L6743/E6743</f>
        <v>14.947683109118087</v>
      </c>
      <c r="N6743" s="1" t="s">
        <v>15034</v>
      </c>
    </row>
    <row r="6744" spans="1:14" x14ac:dyDescent="0.25">
      <c r="A6744" s="3">
        <v>3171</v>
      </c>
      <c r="C6744" s="3">
        <v>285.73</v>
      </c>
      <c r="D6744" s="3">
        <v>-21.21</v>
      </c>
      <c r="E6744" s="3">
        <v>6.34</v>
      </c>
      <c r="F6744" s="4">
        <f>IF(C6744&gt;180,-(360-C6744),C6744)</f>
        <v>-74.269999999999982</v>
      </c>
      <c r="G6744" s="1">
        <f t="shared" si="525"/>
        <v>-74.269999999999982</v>
      </c>
      <c r="H6744" s="1">
        <f t="shared" si="526"/>
        <v>-21.21</v>
      </c>
      <c r="I6744" s="2">
        <f t="shared" si="527"/>
        <v>3.7911005722871076</v>
      </c>
      <c r="J6744" s="2">
        <f t="shared" si="528"/>
        <v>-13.460211640892641</v>
      </c>
      <c r="K6744" s="2">
        <f t="shared" si="529"/>
        <v>-5.4268092866050228</v>
      </c>
      <c r="L6744" s="1">
        <v>100</v>
      </c>
      <c r="M6744" s="1">
        <f>L6744/E6744</f>
        <v>15.772870662460567</v>
      </c>
      <c r="N6744" s="1" t="s">
        <v>15034</v>
      </c>
    </row>
    <row r="6745" spans="1:14" x14ac:dyDescent="0.25">
      <c r="A6745" s="3">
        <v>3795</v>
      </c>
      <c r="B6745" s="3" t="s">
        <v>6529</v>
      </c>
      <c r="C6745" s="3">
        <v>295.18</v>
      </c>
      <c r="D6745" s="3">
        <v>-21.22</v>
      </c>
      <c r="E6745" s="3">
        <v>5.36</v>
      </c>
      <c r="F6745" s="4">
        <f>IF(C6745&gt;180,-(360-C6745),C6745)</f>
        <v>-64.819999999999993</v>
      </c>
      <c r="G6745" s="1">
        <f t="shared" si="525"/>
        <v>-64.819999999999993</v>
      </c>
      <c r="H6745" s="1">
        <f t="shared" si="526"/>
        <v>-21.22</v>
      </c>
      <c r="I6745" s="2">
        <f t="shared" si="527"/>
        <v>5.9492391536390521</v>
      </c>
      <c r="J6745" s="2">
        <f t="shared" si="528"/>
        <v>-12.65424037572671</v>
      </c>
      <c r="K6745" s="2">
        <f t="shared" si="529"/>
        <v>-5.4292498566685978</v>
      </c>
      <c r="L6745" s="1">
        <v>100</v>
      </c>
      <c r="M6745" s="1">
        <f>L6745/E6745</f>
        <v>18.656716417910445</v>
      </c>
      <c r="N6745" s="1" t="s">
        <v>15034</v>
      </c>
    </row>
    <row r="6746" spans="1:14" x14ac:dyDescent="0.25">
      <c r="A6746" s="3">
        <v>5545</v>
      </c>
      <c r="B6746" s="3" t="s">
        <v>9289</v>
      </c>
      <c r="C6746" s="3">
        <v>307.02999999999997</v>
      </c>
      <c r="D6746" s="3">
        <v>-21.25</v>
      </c>
      <c r="E6746" s="3">
        <v>5.65</v>
      </c>
      <c r="F6746" s="4">
        <f>IF(C6746&gt;180,-(360-C6746),C6746)</f>
        <v>-52.970000000000027</v>
      </c>
      <c r="G6746" s="1">
        <f t="shared" si="525"/>
        <v>-52.970000000000027</v>
      </c>
      <c r="H6746" s="1">
        <f t="shared" si="526"/>
        <v>-21.25</v>
      </c>
      <c r="I6746" s="2">
        <f t="shared" si="527"/>
        <v>8.4192898980120816</v>
      </c>
      <c r="J6746" s="2">
        <f t="shared" si="528"/>
        <v>-11.160611900983326</v>
      </c>
      <c r="K6746" s="2">
        <f t="shared" si="529"/>
        <v>-5.4365705742555246</v>
      </c>
      <c r="L6746" s="1">
        <v>100</v>
      </c>
      <c r="M6746" s="1">
        <f>L6746/E6746</f>
        <v>17.699115044247787</v>
      </c>
      <c r="N6746" s="1" t="s">
        <v>15034</v>
      </c>
    </row>
    <row r="6747" spans="1:14" x14ac:dyDescent="0.25">
      <c r="A6747" s="3">
        <v>819</v>
      </c>
      <c r="C6747" s="3">
        <v>147.72999999999999</v>
      </c>
      <c r="D6747" s="3">
        <v>-21.26</v>
      </c>
      <c r="E6747" s="3">
        <v>6.25</v>
      </c>
      <c r="F6747" s="4">
        <f>IF(C6747&gt;180,-(360-C6747),C6747)</f>
        <v>147.72999999999999</v>
      </c>
      <c r="G6747" s="1">
        <f t="shared" si="525"/>
        <v>147.72999999999999</v>
      </c>
      <c r="H6747" s="1">
        <f t="shared" si="526"/>
        <v>-21.26</v>
      </c>
      <c r="I6747" s="2">
        <f t="shared" si="527"/>
        <v>-11.819967546076919</v>
      </c>
      <c r="J6747" s="2">
        <f t="shared" si="528"/>
        <v>7.4636138822110416</v>
      </c>
      <c r="K6747" s="2">
        <f t="shared" si="529"/>
        <v>-5.4390104823354539</v>
      </c>
      <c r="L6747" s="1">
        <v>100</v>
      </c>
      <c r="M6747" s="1">
        <f>L6747/E6747</f>
        <v>16</v>
      </c>
      <c r="N6747" s="1" t="s">
        <v>15034</v>
      </c>
    </row>
    <row r="6748" spans="1:14" x14ac:dyDescent="0.25">
      <c r="A6748" s="3">
        <v>418</v>
      </c>
      <c r="C6748" s="3">
        <v>130.19999999999999</v>
      </c>
      <c r="D6748" s="3">
        <v>-21.26</v>
      </c>
      <c r="E6748" s="3">
        <v>6.46</v>
      </c>
      <c r="F6748" s="4">
        <f>IF(C6748&gt;180,-(360-C6748),C6748)</f>
        <v>130.19999999999999</v>
      </c>
      <c r="G6748" s="1">
        <f t="shared" si="525"/>
        <v>130.19999999999999</v>
      </c>
      <c r="H6748" s="1">
        <f t="shared" si="526"/>
        <v>-21.26</v>
      </c>
      <c r="I6748" s="2">
        <f t="shared" si="527"/>
        <v>-9.0229620769367198</v>
      </c>
      <c r="J6748" s="2">
        <f t="shared" si="528"/>
        <v>10.677233739654049</v>
      </c>
      <c r="K6748" s="2">
        <f t="shared" si="529"/>
        <v>-5.4390104823354539</v>
      </c>
      <c r="L6748" s="1">
        <v>100</v>
      </c>
      <c r="M6748" s="1">
        <f>L6748/E6748</f>
        <v>15.479876160990711</v>
      </c>
      <c r="N6748" s="1" t="s">
        <v>15034</v>
      </c>
    </row>
    <row r="6749" spans="1:14" x14ac:dyDescent="0.25">
      <c r="A6749" s="3">
        <v>7087</v>
      </c>
      <c r="B6749" s="3" t="s">
        <v>11754</v>
      </c>
      <c r="C6749" s="3">
        <v>344.16</v>
      </c>
      <c r="D6749" s="3">
        <v>-21.27</v>
      </c>
      <c r="E6749" s="3">
        <v>5.17</v>
      </c>
      <c r="F6749" s="4">
        <f>IF(C6749&gt;180,-(360-C6749),C6749)</f>
        <v>-15.839999999999975</v>
      </c>
      <c r="G6749" s="1">
        <f t="shared" si="525"/>
        <v>-15.839999999999975</v>
      </c>
      <c r="H6749" s="1">
        <f t="shared" si="526"/>
        <v>-21.27</v>
      </c>
      <c r="I6749" s="2">
        <f t="shared" si="527"/>
        <v>13.44743392621114</v>
      </c>
      <c r="J6749" s="2">
        <f t="shared" si="528"/>
        <v>-3.8153820584486362</v>
      </c>
      <c r="K6749" s="2">
        <f t="shared" si="529"/>
        <v>-5.4414502247336509</v>
      </c>
      <c r="L6749" s="1">
        <v>100</v>
      </c>
      <c r="M6749" s="1">
        <f>L6749/E6749</f>
        <v>19.342359767891683</v>
      </c>
      <c r="N6749" s="1" t="s">
        <v>15034</v>
      </c>
    </row>
    <row r="6750" spans="1:14" x14ac:dyDescent="0.25">
      <c r="A6750" s="3">
        <v>41</v>
      </c>
      <c r="B6750" s="3" t="s">
        <v>170</v>
      </c>
      <c r="C6750" s="3">
        <v>115.27</v>
      </c>
      <c r="D6750" s="3">
        <v>-21.27</v>
      </c>
      <c r="E6750" s="3">
        <v>5.72</v>
      </c>
      <c r="F6750" s="4">
        <f>IF(C6750&gt;180,-(360-C6750),C6750)</f>
        <v>115.27</v>
      </c>
      <c r="G6750" s="1">
        <f t="shared" si="525"/>
        <v>115.27</v>
      </c>
      <c r="H6750" s="1">
        <f t="shared" si="526"/>
        <v>-21.27</v>
      </c>
      <c r="I6750" s="2">
        <f t="shared" si="527"/>
        <v>-5.9670842257404679</v>
      </c>
      <c r="J6750" s="2">
        <f t="shared" si="528"/>
        <v>12.640590385526515</v>
      </c>
      <c r="K6750" s="2">
        <f t="shared" si="529"/>
        <v>-5.4414502247336509</v>
      </c>
      <c r="L6750" s="1">
        <v>100</v>
      </c>
      <c r="M6750" s="1">
        <f>L6750/E6750</f>
        <v>17.482517482517483</v>
      </c>
      <c r="N6750" s="1" t="s">
        <v>15034</v>
      </c>
    </row>
    <row r="6751" spans="1:14" x14ac:dyDescent="0.25">
      <c r="A6751" s="3">
        <v>8419</v>
      </c>
      <c r="B6751" s="3" t="s">
        <v>13910</v>
      </c>
      <c r="C6751" s="3">
        <v>84.49</v>
      </c>
      <c r="D6751" s="3">
        <v>-21.27</v>
      </c>
      <c r="E6751" s="3">
        <v>5.7</v>
      </c>
      <c r="F6751" s="4">
        <f>IF(C6751&gt;180,-(360-C6751),C6751)</f>
        <v>84.49</v>
      </c>
      <c r="G6751" s="1">
        <f t="shared" si="525"/>
        <v>84.49</v>
      </c>
      <c r="H6751" s="1">
        <f t="shared" si="526"/>
        <v>-21.27</v>
      </c>
      <c r="I6751" s="2">
        <f t="shared" si="527"/>
        <v>1.342181371059129</v>
      </c>
      <c r="J6751" s="2">
        <f t="shared" si="528"/>
        <v>13.913632473905867</v>
      </c>
      <c r="K6751" s="2">
        <f t="shared" si="529"/>
        <v>-5.4414502247336509</v>
      </c>
      <c r="L6751" s="1">
        <v>100</v>
      </c>
      <c r="M6751" s="1">
        <f>L6751/E6751</f>
        <v>17.543859649122805</v>
      </c>
      <c r="N6751" s="1" t="s">
        <v>15034</v>
      </c>
    </row>
    <row r="6752" spans="1:14" x14ac:dyDescent="0.25">
      <c r="A6752" s="3">
        <v>628</v>
      </c>
      <c r="B6752" s="3" t="s">
        <v>1330</v>
      </c>
      <c r="C6752" s="3">
        <v>139.38</v>
      </c>
      <c r="D6752" s="3">
        <v>-21.28</v>
      </c>
      <c r="E6752" s="3">
        <v>5.63</v>
      </c>
      <c r="F6752" s="4">
        <f>IF(C6752&gt;180,-(360-C6752),C6752)</f>
        <v>139.38</v>
      </c>
      <c r="G6752" s="1">
        <f t="shared" si="525"/>
        <v>139.38</v>
      </c>
      <c r="H6752" s="1">
        <f t="shared" si="526"/>
        <v>-21.28</v>
      </c>
      <c r="I6752" s="2">
        <f t="shared" si="527"/>
        <v>-10.609363951857757</v>
      </c>
      <c r="J6752" s="2">
        <f t="shared" si="528"/>
        <v>9.0997505662242073</v>
      </c>
      <c r="K6752" s="2">
        <f t="shared" si="529"/>
        <v>-5.4438898013757946</v>
      </c>
      <c r="L6752" s="1">
        <v>100</v>
      </c>
      <c r="M6752" s="1">
        <f>L6752/E6752</f>
        <v>17.761989342806395</v>
      </c>
      <c r="N6752" s="1" t="s">
        <v>15034</v>
      </c>
    </row>
    <row r="6753" spans="1:14" x14ac:dyDescent="0.25">
      <c r="A6753" s="3">
        <v>629</v>
      </c>
      <c r="B6753" s="3" t="s">
        <v>1330</v>
      </c>
      <c r="C6753" s="3">
        <v>139.38</v>
      </c>
      <c r="D6753" s="3">
        <v>-21.28</v>
      </c>
      <c r="E6753" s="3">
        <v>6.1</v>
      </c>
      <c r="F6753" s="4">
        <f>IF(C6753&gt;180,-(360-C6753),C6753)</f>
        <v>139.38</v>
      </c>
      <c r="G6753" s="1">
        <f t="shared" si="525"/>
        <v>139.38</v>
      </c>
      <c r="H6753" s="1">
        <f t="shared" si="526"/>
        <v>-21.28</v>
      </c>
      <c r="I6753" s="2">
        <f t="shared" si="527"/>
        <v>-10.609363951857757</v>
      </c>
      <c r="J6753" s="2">
        <f t="shared" si="528"/>
        <v>9.0997505662242073</v>
      </c>
      <c r="K6753" s="2">
        <f t="shared" si="529"/>
        <v>-5.4438898013757946</v>
      </c>
      <c r="L6753" s="1">
        <v>100</v>
      </c>
      <c r="M6753" s="1">
        <f>L6753/E6753</f>
        <v>16.393442622950822</v>
      </c>
      <c r="N6753" s="1" t="s">
        <v>15034</v>
      </c>
    </row>
    <row r="6754" spans="1:14" x14ac:dyDescent="0.25">
      <c r="A6754" s="3">
        <v>3983</v>
      </c>
      <c r="B6754" s="3" t="s">
        <v>6824</v>
      </c>
      <c r="C6754" s="3">
        <v>297.27999999999997</v>
      </c>
      <c r="D6754" s="3">
        <v>-21.29</v>
      </c>
      <c r="E6754" s="3">
        <v>5.52</v>
      </c>
      <c r="F6754" s="4">
        <f>IF(C6754&gt;180,-(360-C6754),C6754)</f>
        <v>-62.720000000000027</v>
      </c>
      <c r="G6754" s="1">
        <f t="shared" si="525"/>
        <v>-62.720000000000027</v>
      </c>
      <c r="H6754" s="1">
        <f t="shared" si="526"/>
        <v>-21.29</v>
      </c>
      <c r="I6754" s="2">
        <f t="shared" si="527"/>
        <v>6.4058969220045592</v>
      </c>
      <c r="J6754" s="2">
        <f t="shared" si="528"/>
        <v>-12.421834918285011</v>
      </c>
      <c r="K6754" s="2">
        <f t="shared" si="529"/>
        <v>-5.446329212187571</v>
      </c>
      <c r="L6754" s="1">
        <v>100</v>
      </c>
      <c r="M6754" s="1">
        <f>L6754/E6754</f>
        <v>18.115942028985508</v>
      </c>
      <c r="N6754" s="1" t="s">
        <v>15034</v>
      </c>
    </row>
    <row r="6755" spans="1:14" x14ac:dyDescent="0.25">
      <c r="A6755" s="3">
        <v>7093</v>
      </c>
      <c r="C6755" s="3">
        <v>344.37</v>
      </c>
      <c r="D6755" s="3">
        <v>-21.3</v>
      </c>
      <c r="E6755" s="3">
        <v>6.31</v>
      </c>
      <c r="F6755" s="4">
        <f>IF(C6755&gt;180,-(360-C6755),C6755)</f>
        <v>-15.629999999999995</v>
      </c>
      <c r="G6755" s="1">
        <f t="shared" si="525"/>
        <v>-15.629999999999995</v>
      </c>
      <c r="H6755" s="1">
        <f t="shared" si="526"/>
        <v>-21.3</v>
      </c>
      <c r="I6755" s="2">
        <f t="shared" si="527"/>
        <v>13.458582051342994</v>
      </c>
      <c r="J6755" s="2">
        <f t="shared" si="528"/>
        <v>-3.7653009797675265</v>
      </c>
      <c r="K6755" s="2">
        <f t="shared" si="529"/>
        <v>-5.4487684570946753</v>
      </c>
      <c r="L6755" s="1">
        <v>100</v>
      </c>
      <c r="M6755" s="1">
        <f>L6755/E6755</f>
        <v>15.847860538827259</v>
      </c>
      <c r="N6755" s="1" t="s">
        <v>15034</v>
      </c>
    </row>
    <row r="6756" spans="1:14" x14ac:dyDescent="0.25">
      <c r="A6756" s="3">
        <v>1389</v>
      </c>
      <c r="B6756" s="3" t="s">
        <v>2676</v>
      </c>
      <c r="C6756" s="3">
        <v>178.12</v>
      </c>
      <c r="D6756" s="3">
        <v>-21.3</v>
      </c>
      <c r="E6756" s="3">
        <v>4.29</v>
      </c>
      <c r="F6756" s="4">
        <f>IF(C6756&gt;180,-(360-C6756),C6756)</f>
        <v>178.12</v>
      </c>
      <c r="G6756" s="1">
        <f t="shared" si="525"/>
        <v>178.12</v>
      </c>
      <c r="H6756" s="1">
        <f t="shared" si="526"/>
        <v>-21.3</v>
      </c>
      <c r="I6756" s="2">
        <f t="shared" si="527"/>
        <v>-13.967845869755772</v>
      </c>
      <c r="J6756" s="2">
        <f t="shared" si="528"/>
        <v>0.45848016283881343</v>
      </c>
      <c r="K6756" s="2">
        <f t="shared" si="529"/>
        <v>-5.4487684570946753</v>
      </c>
      <c r="L6756" s="1">
        <v>100</v>
      </c>
      <c r="M6756" s="1">
        <f>L6756/E6756</f>
        <v>23.310023310023311</v>
      </c>
      <c r="N6756" s="1" t="s">
        <v>15034</v>
      </c>
    </row>
    <row r="6757" spans="1:14" x14ac:dyDescent="0.25">
      <c r="A6757" s="3">
        <v>5339</v>
      </c>
      <c r="B6757" s="3" t="s">
        <v>8971</v>
      </c>
      <c r="C6757" s="3">
        <v>305.68</v>
      </c>
      <c r="D6757" s="3">
        <v>-21.31</v>
      </c>
      <c r="E6757" s="3">
        <v>4.32</v>
      </c>
      <c r="F6757" s="4">
        <f>IF(C6757&gt;180,-(360-C6757),C6757)</f>
        <v>-54.319999999999993</v>
      </c>
      <c r="G6757" s="1">
        <f t="shared" si="525"/>
        <v>-54.319999999999993</v>
      </c>
      <c r="H6757" s="1">
        <f t="shared" si="526"/>
        <v>-21.31</v>
      </c>
      <c r="I6757" s="2">
        <f t="shared" si="527"/>
        <v>8.1506865140189166</v>
      </c>
      <c r="J6757" s="2">
        <f t="shared" si="528"/>
        <v>-11.351239833137102</v>
      </c>
      <c r="K6757" s="2">
        <f t="shared" si="529"/>
        <v>-5.4512075360227987</v>
      </c>
      <c r="L6757" s="1">
        <v>100</v>
      </c>
      <c r="M6757" s="1">
        <f>L6757/E6757</f>
        <v>23.148148148148145</v>
      </c>
      <c r="N6757" s="1" t="s">
        <v>15034</v>
      </c>
    </row>
    <row r="6758" spans="1:14" x14ac:dyDescent="0.25">
      <c r="A6758" s="3">
        <v>1703</v>
      </c>
      <c r="C6758" s="3">
        <v>200.71</v>
      </c>
      <c r="D6758" s="3">
        <v>-21.31</v>
      </c>
      <c r="E6758" s="3">
        <v>6.32</v>
      </c>
      <c r="F6758" s="4">
        <f>IF(C6758&gt;180,-(360-C6758),C6758)</f>
        <v>-159.29</v>
      </c>
      <c r="G6758" s="1">
        <f t="shared" si="525"/>
        <v>-159.29</v>
      </c>
      <c r="H6758" s="1">
        <f t="shared" si="526"/>
        <v>-21.31</v>
      </c>
      <c r="I6758" s="2">
        <f t="shared" si="527"/>
        <v>-13.071422841964063</v>
      </c>
      <c r="J6758" s="2">
        <f t="shared" si="528"/>
        <v>-4.9418864096403938</v>
      </c>
      <c r="K6758" s="2">
        <f t="shared" si="529"/>
        <v>-5.4512075360227987</v>
      </c>
      <c r="L6758" s="1">
        <v>100</v>
      </c>
      <c r="M6758" s="1">
        <f>L6758/E6758</f>
        <v>15.822784810126581</v>
      </c>
      <c r="N6758" s="1" t="s">
        <v>15034</v>
      </c>
    </row>
    <row r="6759" spans="1:14" x14ac:dyDescent="0.25">
      <c r="A6759" s="3">
        <v>8885</v>
      </c>
      <c r="B6759" s="3" t="s">
        <v>14663</v>
      </c>
      <c r="C6759" s="3">
        <v>103.98</v>
      </c>
      <c r="D6759" s="3">
        <v>-21.33</v>
      </c>
      <c r="E6759" s="3">
        <v>5.77</v>
      </c>
      <c r="F6759" s="4">
        <f>IF(C6759&gt;180,-(360-C6759),C6759)</f>
        <v>103.98</v>
      </c>
      <c r="G6759" s="1">
        <f t="shared" si="525"/>
        <v>103.98</v>
      </c>
      <c r="H6759" s="1">
        <f t="shared" si="526"/>
        <v>-21.33</v>
      </c>
      <c r="I6759" s="2">
        <f t="shared" si="527"/>
        <v>-3.3755243037061873</v>
      </c>
      <c r="J6759" s="2">
        <f t="shared" si="528"/>
        <v>13.558649269486732</v>
      </c>
      <c r="K6759" s="2">
        <f t="shared" si="529"/>
        <v>-5.4560851956449241</v>
      </c>
      <c r="L6759" s="1">
        <v>100</v>
      </c>
      <c r="M6759" s="1">
        <f>L6759/E6759</f>
        <v>17.331022530329292</v>
      </c>
      <c r="N6759" s="1" t="s">
        <v>15034</v>
      </c>
    </row>
    <row r="6760" spans="1:14" x14ac:dyDescent="0.25">
      <c r="A6760" s="3">
        <v>477</v>
      </c>
      <c r="B6760" s="3" t="s">
        <v>1053</v>
      </c>
      <c r="C6760" s="3">
        <v>132.91999999999999</v>
      </c>
      <c r="D6760" s="3">
        <v>-21.34</v>
      </c>
      <c r="E6760" s="3">
        <v>4.9400000000000004</v>
      </c>
      <c r="F6760" s="4">
        <f>IF(C6760&gt;180,-(360-C6760),C6760)</f>
        <v>132.91999999999999</v>
      </c>
      <c r="G6760" s="1">
        <f t="shared" si="525"/>
        <v>132.91999999999999</v>
      </c>
      <c r="H6760" s="1">
        <f t="shared" si="526"/>
        <v>-21.34</v>
      </c>
      <c r="I6760" s="2">
        <f t="shared" si="527"/>
        <v>-9.5143052073713203</v>
      </c>
      <c r="J6760" s="2">
        <f t="shared" si="528"/>
        <v>10.231447336801949</v>
      </c>
      <c r="K6760" s="2">
        <f t="shared" si="529"/>
        <v>-5.4585237761903427</v>
      </c>
      <c r="L6760" s="1">
        <v>100</v>
      </c>
      <c r="M6760" s="1">
        <f>L6760/E6760</f>
        <v>20.242914979757085</v>
      </c>
      <c r="N6760" s="1" t="s">
        <v>15034</v>
      </c>
    </row>
    <row r="6761" spans="1:14" x14ac:dyDescent="0.25">
      <c r="A6761" s="3">
        <v>2000</v>
      </c>
      <c r="C6761" s="3">
        <v>220.81</v>
      </c>
      <c r="D6761" s="3">
        <v>-21.35</v>
      </c>
      <c r="E6761" s="3">
        <v>6.17</v>
      </c>
      <c r="F6761" s="4">
        <f>IF(C6761&gt;180,-(360-C6761),C6761)</f>
        <v>-139.19</v>
      </c>
      <c r="G6761" s="1">
        <f t="shared" si="525"/>
        <v>-139.19</v>
      </c>
      <c r="H6761" s="1">
        <f t="shared" si="526"/>
        <v>-21.35</v>
      </c>
      <c r="I6761" s="2">
        <f t="shared" si="527"/>
        <v>-10.574087873718543</v>
      </c>
      <c r="J6761" s="2">
        <f t="shared" si="528"/>
        <v>-9.1305288780688372</v>
      </c>
      <c r="K6761" s="2">
        <f t="shared" si="529"/>
        <v>-5.4609621904596191</v>
      </c>
      <c r="L6761" s="1">
        <v>100</v>
      </c>
      <c r="M6761" s="1">
        <f>L6761/E6761</f>
        <v>16.207455429497568</v>
      </c>
      <c r="N6761" s="1" t="s">
        <v>15034</v>
      </c>
    </row>
    <row r="6762" spans="1:14" x14ac:dyDescent="0.25">
      <c r="A6762" s="3">
        <v>978</v>
      </c>
      <c r="C6762" s="3">
        <v>155.47</v>
      </c>
      <c r="D6762" s="3">
        <v>-21.36</v>
      </c>
      <c r="E6762" s="3">
        <v>6.06</v>
      </c>
      <c r="F6762" s="4">
        <f>IF(C6762&gt;180,-(360-C6762),C6762)</f>
        <v>155.47</v>
      </c>
      <c r="G6762" s="1">
        <f t="shared" si="525"/>
        <v>155.47</v>
      </c>
      <c r="H6762" s="1">
        <f t="shared" si="526"/>
        <v>-21.36</v>
      </c>
      <c r="I6762" s="2">
        <f t="shared" si="527"/>
        <v>-12.708809835479581</v>
      </c>
      <c r="J6762" s="2">
        <f t="shared" si="528"/>
        <v>5.7997765660017793</v>
      </c>
      <c r="K6762" s="2">
        <f t="shared" si="529"/>
        <v>-5.4634004383784731</v>
      </c>
      <c r="L6762" s="1">
        <v>100</v>
      </c>
      <c r="M6762" s="1">
        <f>L6762/E6762</f>
        <v>16.501650165016503</v>
      </c>
      <c r="N6762" s="1" t="s">
        <v>15034</v>
      </c>
    </row>
    <row r="6763" spans="1:14" x14ac:dyDescent="0.25">
      <c r="A6763" s="3">
        <v>5525</v>
      </c>
      <c r="B6763" s="3" t="s">
        <v>9250</v>
      </c>
      <c r="C6763" s="3">
        <v>306.83999999999997</v>
      </c>
      <c r="D6763" s="3">
        <v>-21.37</v>
      </c>
      <c r="E6763" s="3">
        <v>5.65</v>
      </c>
      <c r="F6763" s="4">
        <f>IF(C6763&gt;180,-(360-C6763),C6763)</f>
        <v>-53.160000000000025</v>
      </c>
      <c r="G6763" s="1">
        <f t="shared" si="525"/>
        <v>-53.160000000000025</v>
      </c>
      <c r="H6763" s="1">
        <f t="shared" si="526"/>
        <v>-21.37</v>
      </c>
      <c r="I6763" s="2">
        <f t="shared" si="527"/>
        <v>8.3753882619123967</v>
      </c>
      <c r="J6763" s="2">
        <f t="shared" si="528"/>
        <v>-11.179332750074868</v>
      </c>
      <c r="K6763" s="2">
        <f t="shared" si="529"/>
        <v>-5.4658385198726336</v>
      </c>
      <c r="L6763" s="1">
        <v>100</v>
      </c>
      <c r="M6763" s="1">
        <f>L6763/E6763</f>
        <v>17.699115044247787</v>
      </c>
      <c r="N6763" s="1" t="s">
        <v>15034</v>
      </c>
    </row>
    <row r="6764" spans="1:14" x14ac:dyDescent="0.25">
      <c r="A6764" s="3">
        <v>2638</v>
      </c>
      <c r="C6764" s="3">
        <v>266.49</v>
      </c>
      <c r="D6764" s="3">
        <v>-21.37</v>
      </c>
      <c r="E6764" s="3">
        <v>6.45</v>
      </c>
      <c r="F6764" s="4">
        <f>IF(C6764&gt;180,-(360-C6764),C6764)</f>
        <v>-93.509999999999991</v>
      </c>
      <c r="G6764" s="1">
        <f t="shared" si="525"/>
        <v>-93.509999999999991</v>
      </c>
      <c r="H6764" s="1">
        <f t="shared" si="526"/>
        <v>-21.37</v>
      </c>
      <c r="I6764" s="2">
        <f t="shared" si="527"/>
        <v>-0.85520223674679841</v>
      </c>
      <c r="J6764" s="2">
        <f t="shared" si="528"/>
        <v>-13.942497567112563</v>
      </c>
      <c r="K6764" s="2">
        <f t="shared" si="529"/>
        <v>-5.4658385198726336</v>
      </c>
      <c r="L6764" s="1">
        <v>100</v>
      </c>
      <c r="M6764" s="1">
        <f>L6764/E6764</f>
        <v>15.503875968992247</v>
      </c>
      <c r="N6764" s="1" t="s">
        <v>15034</v>
      </c>
    </row>
    <row r="6765" spans="1:14" x14ac:dyDescent="0.25">
      <c r="A6765" s="3">
        <v>1840</v>
      </c>
      <c r="C6765" s="3">
        <v>210.38</v>
      </c>
      <c r="D6765" s="3">
        <v>-21.39</v>
      </c>
      <c r="E6765" s="3">
        <v>6.33</v>
      </c>
      <c r="F6765" s="4">
        <f>IF(C6765&gt;180,-(360-C6765),C6765)</f>
        <v>-149.62</v>
      </c>
      <c r="G6765" s="1">
        <f t="shared" si="525"/>
        <v>-149.62</v>
      </c>
      <c r="H6765" s="1">
        <f t="shared" si="526"/>
        <v>-21.39</v>
      </c>
      <c r="I6765" s="2">
        <f t="shared" si="527"/>
        <v>-12.049015595941212</v>
      </c>
      <c r="J6765" s="2">
        <f t="shared" si="528"/>
        <v>-7.0634629958340716</v>
      </c>
      <c r="K6765" s="2">
        <f t="shared" si="529"/>
        <v>-5.4707141832898056</v>
      </c>
      <c r="L6765" s="1">
        <v>100</v>
      </c>
      <c r="M6765" s="1">
        <f>L6765/E6765</f>
        <v>15.797788309636651</v>
      </c>
      <c r="N6765" s="1" t="s">
        <v>15034</v>
      </c>
    </row>
    <row r="6766" spans="1:14" x14ac:dyDescent="0.25">
      <c r="A6766" s="3">
        <v>2476</v>
      </c>
      <c r="C6766" s="3">
        <v>256.68</v>
      </c>
      <c r="D6766" s="3">
        <v>-21.4</v>
      </c>
      <c r="E6766" s="3">
        <v>6.65</v>
      </c>
      <c r="F6766" s="4">
        <f>IF(C6766&gt;180,-(360-C6766),C6766)</f>
        <v>-103.32</v>
      </c>
      <c r="G6766" s="1">
        <f t="shared" si="525"/>
        <v>-103.32</v>
      </c>
      <c r="H6766" s="1">
        <f t="shared" si="526"/>
        <v>-21.4</v>
      </c>
      <c r="I6766" s="2">
        <f t="shared" si="527"/>
        <v>-3.2175812343070964</v>
      </c>
      <c r="J6766" s="2">
        <f t="shared" si="528"/>
        <v>-13.59013542085613</v>
      </c>
      <c r="K6766" s="2">
        <f t="shared" si="529"/>
        <v>-5.4731517650642942</v>
      </c>
      <c r="L6766" s="1">
        <v>100</v>
      </c>
      <c r="M6766" s="1">
        <f>L6766/E6766</f>
        <v>15.037593984962406</v>
      </c>
      <c r="N6766" s="1" t="s">
        <v>15034</v>
      </c>
    </row>
    <row r="6767" spans="1:14" x14ac:dyDescent="0.25">
      <c r="A6767" s="3">
        <v>1432</v>
      </c>
      <c r="B6767" s="3" t="s">
        <v>2755</v>
      </c>
      <c r="C6767" s="3">
        <v>180.88</v>
      </c>
      <c r="D6767" s="3">
        <v>-21.42</v>
      </c>
      <c r="E6767" s="3">
        <v>6.02</v>
      </c>
      <c r="F6767" s="4">
        <f>IF(C6767&gt;180,-(360-C6767),C6767)</f>
        <v>-179.12</v>
      </c>
      <c r="G6767" s="1">
        <f t="shared" si="525"/>
        <v>-179.12</v>
      </c>
      <c r="H6767" s="1">
        <f t="shared" si="526"/>
        <v>-21.42</v>
      </c>
      <c r="I6767" s="2">
        <f t="shared" si="527"/>
        <v>-13.962278913885047</v>
      </c>
      <c r="J6767" s="2">
        <f t="shared" si="528"/>
        <v>-0.21446207338123696</v>
      </c>
      <c r="K6767" s="2">
        <f t="shared" si="529"/>
        <v>-5.4780264283738171</v>
      </c>
      <c r="L6767" s="1">
        <v>100</v>
      </c>
      <c r="M6767" s="1">
        <f>L6767/E6767</f>
        <v>16.611295681063122</v>
      </c>
      <c r="N6767" s="1" t="s">
        <v>15034</v>
      </c>
    </row>
    <row r="6768" spans="1:14" x14ac:dyDescent="0.25">
      <c r="A6768" s="3">
        <v>1427</v>
      </c>
      <c r="C6768" s="3">
        <v>180.38</v>
      </c>
      <c r="D6768" s="3">
        <v>-21.45</v>
      </c>
      <c r="E6768" s="3">
        <v>4.78</v>
      </c>
      <c r="F6768" s="4">
        <f>IF(C6768&gt;180,-(360-C6768),C6768)</f>
        <v>-179.62</v>
      </c>
      <c r="G6768" s="1">
        <f t="shared" si="525"/>
        <v>-179.62</v>
      </c>
      <c r="H6768" s="1">
        <f t="shared" si="526"/>
        <v>-21.45</v>
      </c>
      <c r="I6768" s="2">
        <f t="shared" si="527"/>
        <v>-13.960748645164168</v>
      </c>
      <c r="J6768" s="2">
        <f t="shared" si="528"/>
        <v>-9.2592548981803677E-2</v>
      </c>
      <c r="K6768" s="2">
        <f t="shared" si="529"/>
        <v>-5.4853371716258144</v>
      </c>
      <c r="L6768" s="1">
        <v>100</v>
      </c>
      <c r="M6768" s="1">
        <f>L6768/E6768</f>
        <v>20.920502092050206</v>
      </c>
      <c r="N6768" s="1" t="s">
        <v>15034</v>
      </c>
    </row>
    <row r="6769" spans="1:14" x14ac:dyDescent="0.25">
      <c r="A6769" s="3">
        <v>2368</v>
      </c>
      <c r="C6769" s="3">
        <v>249.22</v>
      </c>
      <c r="D6769" s="3">
        <v>-21.47</v>
      </c>
      <c r="E6769" s="3">
        <v>6.32</v>
      </c>
      <c r="F6769" s="4">
        <f>IF(C6769&gt;180,-(360-C6769),C6769)</f>
        <v>-110.78</v>
      </c>
      <c r="G6769" s="1">
        <f t="shared" si="525"/>
        <v>-110.78</v>
      </c>
      <c r="H6769" s="1">
        <f t="shared" si="526"/>
        <v>-21.47</v>
      </c>
      <c r="I6769" s="2">
        <f t="shared" si="527"/>
        <v>-4.9524324501326875</v>
      </c>
      <c r="J6769" s="2">
        <f t="shared" si="528"/>
        <v>-13.051092106398238</v>
      </c>
      <c r="K6769" s="2">
        <f t="shared" si="529"/>
        <v>-5.4902101651195752</v>
      </c>
      <c r="L6769" s="1">
        <v>100</v>
      </c>
      <c r="M6769" s="1">
        <f>L6769/E6769</f>
        <v>15.822784810126581</v>
      </c>
      <c r="N6769" s="1" t="s">
        <v>15034</v>
      </c>
    </row>
    <row r="6770" spans="1:14" x14ac:dyDescent="0.25">
      <c r="A6770" s="3">
        <v>290</v>
      </c>
      <c r="B6770" s="3" t="s">
        <v>691</v>
      </c>
      <c r="C6770" s="3">
        <v>125.24</v>
      </c>
      <c r="D6770" s="3">
        <v>-21.47</v>
      </c>
      <c r="E6770" s="3">
        <v>5.98</v>
      </c>
      <c r="F6770" s="4">
        <f>IF(C6770&gt;180,-(360-C6770),C6770)</f>
        <v>125.24</v>
      </c>
      <c r="G6770" s="1">
        <f t="shared" si="525"/>
        <v>125.24</v>
      </c>
      <c r="H6770" s="1">
        <f t="shared" si="526"/>
        <v>-21.47</v>
      </c>
      <c r="I6770" s="2">
        <f t="shared" si="527"/>
        <v>-8.0544608353529874</v>
      </c>
      <c r="J6770" s="2">
        <f t="shared" si="528"/>
        <v>11.40101982256774</v>
      </c>
      <c r="K6770" s="2">
        <f t="shared" si="529"/>
        <v>-5.4902101651195752</v>
      </c>
      <c r="L6770" s="1">
        <v>100</v>
      </c>
      <c r="M6770" s="1">
        <f>L6770/E6770</f>
        <v>16.722408026755851</v>
      </c>
      <c r="N6770" s="1" t="s">
        <v>15034</v>
      </c>
    </row>
    <row r="6771" spans="1:14" x14ac:dyDescent="0.25">
      <c r="A6771" s="3">
        <v>2587</v>
      </c>
      <c r="C6771" s="3">
        <v>263.86</v>
      </c>
      <c r="D6771" s="3">
        <v>-21.48</v>
      </c>
      <c r="E6771" s="3">
        <v>6.57</v>
      </c>
      <c r="F6771" s="4">
        <f>IF(C6771&gt;180,-(360-C6771),C6771)</f>
        <v>-96.139999999999986</v>
      </c>
      <c r="G6771" s="1">
        <f t="shared" si="525"/>
        <v>-96.139999999999986</v>
      </c>
      <c r="H6771" s="1">
        <f t="shared" si="526"/>
        <v>-21.48</v>
      </c>
      <c r="I6771" s="2">
        <f t="shared" si="527"/>
        <v>-1.492942324323776</v>
      </c>
      <c r="J6771" s="2">
        <f t="shared" si="528"/>
        <v>-13.87811077270662</v>
      </c>
      <c r="K6771" s="2">
        <f t="shared" si="529"/>
        <v>-5.4926464110415161</v>
      </c>
      <c r="L6771" s="1">
        <v>100</v>
      </c>
      <c r="M6771" s="1">
        <f>L6771/E6771</f>
        <v>15.220700152207002</v>
      </c>
      <c r="N6771" s="1" t="s">
        <v>15034</v>
      </c>
    </row>
    <row r="6772" spans="1:14" x14ac:dyDescent="0.25">
      <c r="A6772" s="3">
        <v>8574</v>
      </c>
      <c r="B6772" s="3" t="s">
        <v>14168</v>
      </c>
      <c r="C6772" s="3">
        <v>91.33</v>
      </c>
      <c r="D6772" s="3">
        <v>-21.48</v>
      </c>
      <c r="E6772" s="3">
        <v>5.65</v>
      </c>
      <c r="F6772" s="4">
        <f>IF(C6772&gt;180,-(360-C6772),C6772)</f>
        <v>91.33</v>
      </c>
      <c r="G6772" s="1">
        <f t="shared" si="525"/>
        <v>91.33</v>
      </c>
      <c r="H6772" s="1">
        <f t="shared" si="526"/>
        <v>-21.48</v>
      </c>
      <c r="I6772" s="2">
        <f t="shared" si="527"/>
        <v>-0.32398048546192293</v>
      </c>
      <c r="J6772" s="2">
        <f t="shared" si="528"/>
        <v>13.954421236594252</v>
      </c>
      <c r="K6772" s="2">
        <f t="shared" si="529"/>
        <v>-5.4926464110415161</v>
      </c>
      <c r="L6772" s="1">
        <v>100</v>
      </c>
      <c r="M6772" s="1">
        <f>L6772/E6772</f>
        <v>17.699115044247787</v>
      </c>
      <c r="N6772" s="1" t="s">
        <v>15034</v>
      </c>
    </row>
    <row r="6773" spans="1:14" x14ac:dyDescent="0.25">
      <c r="A6773" s="3">
        <v>1806</v>
      </c>
      <c r="C6773" s="3">
        <v>208.02</v>
      </c>
      <c r="D6773" s="3">
        <v>-21.49</v>
      </c>
      <c r="E6773" s="3">
        <v>6.23</v>
      </c>
      <c r="F6773" s="4">
        <f>IF(C6773&gt;180,-(360-C6773),C6773)</f>
        <v>-151.97999999999999</v>
      </c>
      <c r="G6773" s="1">
        <f t="shared" si="525"/>
        <v>-151.97999999999999</v>
      </c>
      <c r="H6773" s="1">
        <f t="shared" si="526"/>
        <v>-21.49</v>
      </c>
      <c r="I6773" s="2">
        <f t="shared" si="527"/>
        <v>-12.32120826735132</v>
      </c>
      <c r="J6773" s="2">
        <f t="shared" si="528"/>
        <v>-6.5568205148927747</v>
      </c>
      <c r="K6773" s="2">
        <f t="shared" si="529"/>
        <v>-5.4950824896478796</v>
      </c>
      <c r="L6773" s="1">
        <v>100</v>
      </c>
      <c r="M6773" s="1">
        <f>L6773/E6773</f>
        <v>16.051364365971107</v>
      </c>
      <c r="N6773" s="1" t="s">
        <v>15034</v>
      </c>
    </row>
    <row r="6774" spans="1:14" x14ac:dyDescent="0.25">
      <c r="A6774" s="3">
        <v>1691</v>
      </c>
      <c r="C6774" s="3">
        <v>200</v>
      </c>
      <c r="D6774" s="3">
        <v>-21.51</v>
      </c>
      <c r="E6774" s="3">
        <v>5.89</v>
      </c>
      <c r="F6774" s="4">
        <f>IF(C6774&gt;180,-(360-C6774),C6774)</f>
        <v>-160</v>
      </c>
      <c r="G6774" s="1">
        <f t="shared" si="525"/>
        <v>-160</v>
      </c>
      <c r="H6774" s="1">
        <f t="shared" si="526"/>
        <v>-21.51</v>
      </c>
      <c r="I6774" s="2">
        <f t="shared" si="527"/>
        <v>-13.113696010331987</v>
      </c>
      <c r="J6774" s="2">
        <f t="shared" si="528"/>
        <v>-4.7729950089762987</v>
      </c>
      <c r="K6774" s="2">
        <f t="shared" si="529"/>
        <v>-5.4999541446170523</v>
      </c>
      <c r="L6774" s="1">
        <v>100</v>
      </c>
      <c r="M6774" s="1">
        <f>L6774/E6774</f>
        <v>16.977928692699493</v>
      </c>
      <c r="N6774" s="1" t="s">
        <v>15034</v>
      </c>
    </row>
    <row r="6775" spans="1:14" x14ac:dyDescent="0.25">
      <c r="A6775" s="3">
        <v>2523</v>
      </c>
      <c r="C6775" s="3">
        <v>260.67</v>
      </c>
      <c r="D6775" s="3">
        <v>-21.52</v>
      </c>
      <c r="E6775" s="3">
        <v>5.4</v>
      </c>
      <c r="F6775" s="4">
        <f>IF(C6775&gt;180,-(360-C6775),C6775)</f>
        <v>-99.329999999999984</v>
      </c>
      <c r="G6775" s="1">
        <f t="shared" si="525"/>
        <v>-99.329999999999984</v>
      </c>
      <c r="H6775" s="1">
        <f t="shared" si="526"/>
        <v>-21.52</v>
      </c>
      <c r="I6775" s="2">
        <f t="shared" si="527"/>
        <v>-2.2622853880406004</v>
      </c>
      <c r="J6775" s="2">
        <f t="shared" si="528"/>
        <v>-13.76974118068841</v>
      </c>
      <c r="K6775" s="2">
        <f t="shared" si="529"/>
        <v>-5.5023897208314603</v>
      </c>
      <c r="L6775" s="1">
        <v>100</v>
      </c>
      <c r="M6775" s="1">
        <f>L6775/E6775</f>
        <v>18.518518518518519</v>
      </c>
      <c r="N6775" s="1" t="s">
        <v>15034</v>
      </c>
    </row>
    <row r="6776" spans="1:14" x14ac:dyDescent="0.25">
      <c r="A6776" s="3">
        <v>7671</v>
      </c>
      <c r="C6776" s="3">
        <v>30.6</v>
      </c>
      <c r="D6776" s="3">
        <v>-21.53</v>
      </c>
      <c r="E6776" s="3">
        <v>6.34</v>
      </c>
      <c r="F6776" s="4">
        <f>IF(C6776&gt;180,-(360-C6776),C6776)</f>
        <v>30.6</v>
      </c>
      <c r="G6776" s="1">
        <f t="shared" si="525"/>
        <v>30.6</v>
      </c>
      <c r="H6776" s="1">
        <f t="shared" si="526"/>
        <v>-21.53</v>
      </c>
      <c r="I6776" s="2">
        <f t="shared" si="527"/>
        <v>12.010263264129133</v>
      </c>
      <c r="J6776" s="2">
        <f t="shared" si="528"/>
        <v>7.1028498942795997</v>
      </c>
      <c r="K6776" s="2">
        <f t="shared" si="529"/>
        <v>-5.5048251294334953</v>
      </c>
      <c r="L6776" s="1">
        <v>100</v>
      </c>
      <c r="M6776" s="1">
        <f>L6776/E6776</f>
        <v>15.772870662460567</v>
      </c>
      <c r="N6776" s="1" t="s">
        <v>15034</v>
      </c>
    </row>
    <row r="6777" spans="1:14" x14ac:dyDescent="0.25">
      <c r="A6777" s="3">
        <v>7614</v>
      </c>
      <c r="B6777" s="3" t="s">
        <v>12605</v>
      </c>
      <c r="C6777" s="3">
        <v>26.02</v>
      </c>
      <c r="D6777" s="3">
        <v>-21.54</v>
      </c>
      <c r="E6777" s="3">
        <v>5.0199999999999996</v>
      </c>
      <c r="F6777" s="4">
        <f>IF(C6777&gt;180,-(360-C6777),C6777)</f>
        <v>26.02</v>
      </c>
      <c r="G6777" s="1">
        <f t="shared" si="525"/>
        <v>26.02</v>
      </c>
      <c r="H6777" s="1">
        <f t="shared" si="526"/>
        <v>-21.54</v>
      </c>
      <c r="I6777" s="2">
        <f t="shared" si="527"/>
        <v>12.53821817016923</v>
      </c>
      <c r="J6777" s="2">
        <f t="shared" si="528"/>
        <v>6.120716324942852</v>
      </c>
      <c r="K6777" s="2">
        <f t="shared" si="529"/>
        <v>-5.5072603703489662</v>
      </c>
      <c r="L6777" s="1">
        <v>100</v>
      </c>
      <c r="M6777" s="1">
        <f>L6777/E6777</f>
        <v>19.920318725099602</v>
      </c>
      <c r="N6777" s="1" t="s">
        <v>15034</v>
      </c>
    </row>
    <row r="6778" spans="1:14" x14ac:dyDescent="0.25">
      <c r="A6778" s="3">
        <v>8927</v>
      </c>
      <c r="C6778" s="3">
        <v>106.08</v>
      </c>
      <c r="D6778" s="3">
        <v>-21.55</v>
      </c>
      <c r="E6778" s="3">
        <v>6.05</v>
      </c>
      <c r="F6778" s="4">
        <f>IF(C6778&gt;180,-(360-C6778),C6778)</f>
        <v>106.08</v>
      </c>
      <c r="G6778" s="1">
        <f t="shared" si="525"/>
        <v>106.08</v>
      </c>
      <c r="H6778" s="1">
        <f t="shared" si="526"/>
        <v>-21.55</v>
      </c>
      <c r="I6778" s="2">
        <f t="shared" si="527"/>
        <v>-3.8642652821782799</v>
      </c>
      <c r="J6778" s="2">
        <f t="shared" si="528"/>
        <v>13.405622326053583</v>
      </c>
      <c r="K6778" s="2">
        <f t="shared" si="529"/>
        <v>-5.509695443503694</v>
      </c>
      <c r="L6778" s="1">
        <v>100</v>
      </c>
      <c r="M6778" s="1">
        <f>L6778/E6778</f>
        <v>16.528925619834713</v>
      </c>
      <c r="N6778" s="1" t="s">
        <v>15034</v>
      </c>
    </row>
    <row r="6779" spans="1:14" x14ac:dyDescent="0.25">
      <c r="A6779" s="3">
        <v>6916</v>
      </c>
      <c r="B6779" s="3" t="s">
        <v>11498</v>
      </c>
      <c r="C6779" s="3">
        <v>332.82</v>
      </c>
      <c r="D6779" s="3">
        <v>-21.56</v>
      </c>
      <c r="E6779" s="3">
        <v>4.6399999999999997</v>
      </c>
      <c r="F6779" s="4">
        <f>IF(C6779&gt;180,-(360-C6779),C6779)</f>
        <v>-27.180000000000007</v>
      </c>
      <c r="G6779" s="1">
        <f t="shared" si="525"/>
        <v>-27.180000000000007</v>
      </c>
      <c r="H6779" s="1">
        <f t="shared" si="526"/>
        <v>-21.56</v>
      </c>
      <c r="I6779" s="2">
        <f t="shared" si="527"/>
        <v>12.410027267623398</v>
      </c>
      <c r="J6779" s="2">
        <f t="shared" si="528"/>
        <v>-6.3724125913520897</v>
      </c>
      <c r="K6779" s="2">
        <f t="shared" si="529"/>
        <v>-5.5121303488234998</v>
      </c>
      <c r="L6779" s="1">
        <v>100</v>
      </c>
      <c r="M6779" s="1">
        <f>L6779/E6779</f>
        <v>21.551724137931036</v>
      </c>
      <c r="N6779" s="1" t="s">
        <v>15034</v>
      </c>
    </row>
    <row r="6780" spans="1:14" x14ac:dyDescent="0.25">
      <c r="A6780" s="3">
        <v>1571</v>
      </c>
      <c r="C6780" s="3">
        <v>191.44</v>
      </c>
      <c r="D6780" s="3">
        <v>-21.59</v>
      </c>
      <c r="E6780" s="3">
        <v>5.33</v>
      </c>
      <c r="F6780" s="4">
        <f>IF(C6780&gt;180,-(360-C6780),C6780)</f>
        <v>-168.56</v>
      </c>
      <c r="G6780" s="1">
        <f t="shared" si="525"/>
        <v>-168.56</v>
      </c>
      <c r="H6780" s="1">
        <f t="shared" si="526"/>
        <v>-21.59</v>
      </c>
      <c r="I6780" s="2">
        <f t="shared" si="527"/>
        <v>-13.670512870858913</v>
      </c>
      <c r="J6780" s="2">
        <f t="shared" si="528"/>
        <v>-2.7663921518395287</v>
      </c>
      <c r="K6780" s="2">
        <f t="shared" si="529"/>
        <v>-5.5194340570317086</v>
      </c>
      <c r="L6780" s="1">
        <v>100</v>
      </c>
      <c r="M6780" s="1">
        <f>L6780/E6780</f>
        <v>18.761726078799249</v>
      </c>
      <c r="N6780" s="1" t="s">
        <v>15034</v>
      </c>
    </row>
    <row r="6781" spans="1:14" x14ac:dyDescent="0.25">
      <c r="A6781" s="3">
        <v>2674</v>
      </c>
      <c r="C6781" s="3">
        <v>269.54000000000002</v>
      </c>
      <c r="D6781" s="3">
        <v>-21.6</v>
      </c>
      <c r="E6781" s="3">
        <v>5.5</v>
      </c>
      <c r="F6781" s="4">
        <f>IF(C6781&gt;180,-(360-C6781),C6781)</f>
        <v>-90.45999999999998</v>
      </c>
      <c r="G6781" s="1">
        <f t="shared" si="525"/>
        <v>-90.45999999999998</v>
      </c>
      <c r="H6781" s="1">
        <f t="shared" si="526"/>
        <v>-21.6</v>
      </c>
      <c r="I6781" s="2">
        <f t="shared" si="527"/>
        <v>-0.11196965792468802</v>
      </c>
      <c r="J6781" s="2">
        <f t="shared" si="528"/>
        <v>-13.946197810895018</v>
      </c>
      <c r="K6781" s="2">
        <f t="shared" si="529"/>
        <v>-5.5218682902701692</v>
      </c>
      <c r="L6781" s="1">
        <v>100</v>
      </c>
      <c r="M6781" s="1">
        <f>L6781/E6781</f>
        <v>18.181818181818183</v>
      </c>
      <c r="N6781" s="1" t="s">
        <v>15034</v>
      </c>
    </row>
    <row r="6782" spans="1:14" x14ac:dyDescent="0.25">
      <c r="A6782" s="3">
        <v>2140</v>
      </c>
      <c r="C6782" s="3">
        <v>232.33</v>
      </c>
      <c r="D6782" s="3">
        <v>-21.62</v>
      </c>
      <c r="E6782" s="3">
        <v>5.04</v>
      </c>
      <c r="F6782" s="4">
        <f>IF(C6782&gt;180,-(360-C6782),C6782)</f>
        <v>-127.66999999999999</v>
      </c>
      <c r="G6782" s="1">
        <f t="shared" si="525"/>
        <v>-127.66999999999999</v>
      </c>
      <c r="H6782" s="1">
        <f t="shared" si="526"/>
        <v>-21.62</v>
      </c>
      <c r="I6782" s="2">
        <f t="shared" si="527"/>
        <v>-8.5217944633957838</v>
      </c>
      <c r="J6782" s="2">
        <f t="shared" si="528"/>
        <v>-11.037853302334181</v>
      </c>
      <c r="K6782" s="2">
        <f t="shared" si="529"/>
        <v>-5.5267362520557661</v>
      </c>
      <c r="L6782" s="1">
        <v>100</v>
      </c>
      <c r="M6782" s="1">
        <f>L6782/E6782</f>
        <v>19.841269841269842</v>
      </c>
      <c r="N6782" s="1" t="s">
        <v>15034</v>
      </c>
    </row>
    <row r="6783" spans="1:14" x14ac:dyDescent="0.25">
      <c r="A6783" s="3">
        <v>3524</v>
      </c>
      <c r="C6783" s="3">
        <v>292.55</v>
      </c>
      <c r="D6783" s="3">
        <v>-21.63</v>
      </c>
      <c r="E6783" s="3">
        <v>6.05</v>
      </c>
      <c r="F6783" s="4">
        <f>IF(C6783&gt;180,-(360-C6783),C6783)</f>
        <v>-67.449999999999989</v>
      </c>
      <c r="G6783" s="1">
        <f t="shared" si="525"/>
        <v>-67.449999999999989</v>
      </c>
      <c r="H6783" s="1">
        <f t="shared" si="526"/>
        <v>-21.63</v>
      </c>
      <c r="I6783" s="2">
        <f t="shared" si="527"/>
        <v>5.3472836288235026</v>
      </c>
      <c r="J6783" s="2">
        <f t="shared" si="528"/>
        <v>-12.877687568820562</v>
      </c>
      <c r="K6783" s="2">
        <f t="shared" si="529"/>
        <v>-5.5291699804546139</v>
      </c>
      <c r="L6783" s="1">
        <v>100</v>
      </c>
      <c r="M6783" s="1">
        <f>L6783/E6783</f>
        <v>16.528925619834713</v>
      </c>
      <c r="N6783" s="1" t="s">
        <v>15034</v>
      </c>
    </row>
    <row r="6784" spans="1:14" x14ac:dyDescent="0.25">
      <c r="A6784" s="3">
        <v>1222</v>
      </c>
      <c r="C6784" s="3">
        <v>168.19</v>
      </c>
      <c r="D6784" s="3">
        <v>-21.64</v>
      </c>
      <c r="E6784" s="3">
        <v>6.16</v>
      </c>
      <c r="F6784" s="4">
        <f>IF(C6784&gt;180,-(360-C6784),C6784)</f>
        <v>168.19</v>
      </c>
      <c r="G6784" s="1">
        <f t="shared" si="525"/>
        <v>168.19</v>
      </c>
      <c r="H6784" s="1">
        <f t="shared" si="526"/>
        <v>-21.64</v>
      </c>
      <c r="I6784" s="2">
        <f t="shared" si="527"/>
        <v>-13.64764351720015</v>
      </c>
      <c r="J6784" s="2">
        <f t="shared" si="528"/>
        <v>2.8536272880281439</v>
      </c>
      <c r="K6784" s="2">
        <f t="shared" si="529"/>
        <v>-5.5316035404253148</v>
      </c>
      <c r="L6784" s="1">
        <v>100</v>
      </c>
      <c r="M6784" s="1">
        <f>L6784/E6784</f>
        <v>16.233766233766232</v>
      </c>
      <c r="N6784" s="1" t="s">
        <v>15034</v>
      </c>
    </row>
    <row r="6785" spans="1:14" x14ac:dyDescent="0.25">
      <c r="A6785" s="3">
        <v>843</v>
      </c>
      <c r="B6785" s="3" t="s">
        <v>1722</v>
      </c>
      <c r="C6785" s="3">
        <v>149.07</v>
      </c>
      <c r="D6785" s="3">
        <v>-21.64</v>
      </c>
      <c r="E6785" s="3">
        <v>4.53</v>
      </c>
      <c r="F6785" s="4">
        <f>IF(C6785&gt;180,-(360-C6785),C6785)</f>
        <v>149.07</v>
      </c>
      <c r="G6785" s="1">
        <f t="shared" si="525"/>
        <v>149.07</v>
      </c>
      <c r="H6785" s="1">
        <f t="shared" si="526"/>
        <v>-21.64</v>
      </c>
      <c r="I6785" s="2">
        <f t="shared" si="527"/>
        <v>-11.960067131495679</v>
      </c>
      <c r="J6785" s="2">
        <f t="shared" si="528"/>
        <v>7.1664605267643013</v>
      </c>
      <c r="K6785" s="2">
        <f t="shared" si="529"/>
        <v>-5.5316035404253148</v>
      </c>
      <c r="L6785" s="1">
        <v>100</v>
      </c>
      <c r="M6785" s="1">
        <f>L6785/E6785</f>
        <v>22.075055187637968</v>
      </c>
      <c r="N6785" s="1" t="s">
        <v>15034</v>
      </c>
    </row>
    <row r="6786" spans="1:14" x14ac:dyDescent="0.25">
      <c r="A6786" s="3">
        <v>820</v>
      </c>
      <c r="C6786" s="3">
        <v>147.96</v>
      </c>
      <c r="D6786" s="3">
        <v>-21.64</v>
      </c>
      <c r="E6786" s="3">
        <v>6.3</v>
      </c>
      <c r="F6786" s="4">
        <f>IF(C6786&gt;180,-(360-C6786),C6786)</f>
        <v>147.96</v>
      </c>
      <c r="G6786" s="1">
        <f t="shared" ref="G6786:G6849" si="530">F6786</f>
        <v>147.96</v>
      </c>
      <c r="H6786" s="1">
        <f t="shared" ref="H6786:H6849" si="531">D6786</f>
        <v>-21.64</v>
      </c>
      <c r="I6786" s="2">
        <f t="shared" si="527"/>
        <v>-11.818994516854431</v>
      </c>
      <c r="J6786" s="2">
        <f t="shared" si="528"/>
        <v>7.3968054511470696</v>
      </c>
      <c r="K6786" s="2">
        <f t="shared" si="529"/>
        <v>-5.5316035404253148</v>
      </c>
      <c r="L6786" s="1">
        <v>100</v>
      </c>
      <c r="M6786" s="1">
        <f>L6786/E6786</f>
        <v>15.873015873015873</v>
      </c>
      <c r="N6786" s="1" t="s">
        <v>15034</v>
      </c>
    </row>
    <row r="6787" spans="1:14" x14ac:dyDescent="0.25">
      <c r="A6787" s="3">
        <v>3502</v>
      </c>
      <c r="B6787" s="3" t="s">
        <v>6079</v>
      </c>
      <c r="C6787" s="3">
        <v>292.39999999999998</v>
      </c>
      <c r="D6787" s="3">
        <v>-21.65</v>
      </c>
      <c r="E6787" s="3">
        <v>5.47</v>
      </c>
      <c r="F6787" s="4">
        <f>IF(C6787&gt;180,-(360-C6787),C6787)</f>
        <v>-67.600000000000023</v>
      </c>
      <c r="G6787" s="1">
        <f t="shared" si="530"/>
        <v>-67.600000000000023</v>
      </c>
      <c r="H6787" s="1">
        <f t="shared" si="531"/>
        <v>-21.65</v>
      </c>
      <c r="I6787" s="2">
        <f t="shared" ref="I6787:I6850" si="532">$O$2 * COS(RADIANS(H6787)) * COS(RADIANS(G6787))</f>
        <v>5.3128158288165706</v>
      </c>
      <c r="J6787" s="2">
        <f t="shared" ref="J6787:J6850" si="533">$O$2 * COS(RADIANS(H6787)) * SIN(RADIANS(G6787))</f>
        <v>-12.889857377237044</v>
      </c>
      <c r="K6787" s="2">
        <f t="shared" ref="K6787:K6850" si="534">$O$2 * SIN(RADIANS(H6787))</f>
        <v>-5.5340369318937341</v>
      </c>
      <c r="L6787" s="1">
        <v>100</v>
      </c>
      <c r="M6787" s="1">
        <f>L6787/E6787</f>
        <v>18.281535648994517</v>
      </c>
      <c r="N6787" s="1" t="s">
        <v>15034</v>
      </c>
    </row>
    <row r="6788" spans="1:14" x14ac:dyDescent="0.25">
      <c r="A6788" s="3">
        <v>7694</v>
      </c>
      <c r="C6788" s="3">
        <v>32.479999999999997</v>
      </c>
      <c r="D6788" s="3">
        <v>-21.65</v>
      </c>
      <c r="E6788" s="3">
        <v>6.18</v>
      </c>
      <c r="F6788" s="4">
        <f>IF(C6788&gt;180,-(360-C6788),C6788)</f>
        <v>32.479999999999997</v>
      </c>
      <c r="G6788" s="1">
        <f t="shared" si="530"/>
        <v>32.479999999999997</v>
      </c>
      <c r="H6788" s="1">
        <f t="shared" si="531"/>
        <v>-21.65</v>
      </c>
      <c r="I6788" s="2">
        <f t="shared" si="532"/>
        <v>11.761028572664015</v>
      </c>
      <c r="J6788" s="2">
        <f t="shared" si="533"/>
        <v>7.4868312488940729</v>
      </c>
      <c r="K6788" s="2">
        <f t="shared" si="534"/>
        <v>-5.5340369318937341</v>
      </c>
      <c r="L6788" s="1">
        <v>100</v>
      </c>
      <c r="M6788" s="1">
        <f>L6788/E6788</f>
        <v>16.181229773462785</v>
      </c>
      <c r="N6788" s="1" t="s">
        <v>15034</v>
      </c>
    </row>
    <row r="6789" spans="1:14" x14ac:dyDescent="0.25">
      <c r="A6789" s="3">
        <v>7022</v>
      </c>
      <c r="C6789" s="3">
        <v>338.92</v>
      </c>
      <c r="D6789" s="3">
        <v>-21.66</v>
      </c>
      <c r="E6789" s="3">
        <v>6.22</v>
      </c>
      <c r="F6789" s="4">
        <f>IF(C6789&gt;180,-(360-C6789),C6789)</f>
        <v>-21.079999999999984</v>
      </c>
      <c r="G6789" s="1">
        <f t="shared" si="530"/>
        <v>-21.079999999999984</v>
      </c>
      <c r="H6789" s="1">
        <f t="shared" si="531"/>
        <v>-21.66</v>
      </c>
      <c r="I6789" s="2">
        <f t="shared" si="532"/>
        <v>13.007923013384858</v>
      </c>
      <c r="J6789" s="2">
        <f t="shared" si="533"/>
        <v>-5.0141237622359549</v>
      </c>
      <c r="K6789" s="2">
        <f t="shared" si="534"/>
        <v>-5.5364701547857509</v>
      </c>
      <c r="L6789" s="1">
        <v>100</v>
      </c>
      <c r="M6789" s="1">
        <f>L6789/E6789</f>
        <v>16.077170418006432</v>
      </c>
      <c r="N6789" s="1" t="s">
        <v>15034</v>
      </c>
    </row>
    <row r="6790" spans="1:14" x14ac:dyDescent="0.25">
      <c r="A6790" s="3">
        <v>1444</v>
      </c>
      <c r="B6790" s="3" t="s">
        <v>2773</v>
      </c>
      <c r="C6790" s="3">
        <v>182.05</v>
      </c>
      <c r="D6790" s="3">
        <v>-21.67</v>
      </c>
      <c r="E6790" s="3">
        <v>4.6500000000000004</v>
      </c>
      <c r="F6790" s="4">
        <f>IF(C6790&gt;180,-(360-C6790),C6790)</f>
        <v>-177.95</v>
      </c>
      <c r="G6790" s="1">
        <f t="shared" si="530"/>
        <v>-177.95</v>
      </c>
      <c r="H6790" s="1">
        <f t="shared" si="531"/>
        <v>-21.67</v>
      </c>
      <c r="I6790" s="2">
        <f t="shared" si="532"/>
        <v>-13.930968990175289</v>
      </c>
      <c r="J6790" s="2">
        <f t="shared" si="533"/>
        <v>-0.49865241982989483</v>
      </c>
      <c r="K6790" s="2">
        <f t="shared" si="534"/>
        <v>-5.5389032090272412</v>
      </c>
      <c r="L6790" s="1">
        <v>100</v>
      </c>
      <c r="M6790" s="1">
        <f>L6790/E6790</f>
        <v>21.50537634408602</v>
      </c>
      <c r="N6790" s="1" t="s">
        <v>15034</v>
      </c>
    </row>
    <row r="6791" spans="1:14" x14ac:dyDescent="0.25">
      <c r="A6791" s="3">
        <v>7561</v>
      </c>
      <c r="B6791" s="3" t="s">
        <v>12507</v>
      </c>
      <c r="C6791" s="3">
        <v>21.92</v>
      </c>
      <c r="D6791" s="3">
        <v>-21.67</v>
      </c>
      <c r="E6791" s="3">
        <v>5.92</v>
      </c>
      <c r="F6791" s="4">
        <f>IF(C6791&gt;180,-(360-C6791),C6791)</f>
        <v>21.92</v>
      </c>
      <c r="G6791" s="1">
        <f t="shared" si="530"/>
        <v>21.92</v>
      </c>
      <c r="H6791" s="1">
        <f t="shared" si="531"/>
        <v>-21.67</v>
      </c>
      <c r="I6791" s="2">
        <f t="shared" si="532"/>
        <v>12.932120193330492</v>
      </c>
      <c r="J6791" s="2">
        <f t="shared" si="533"/>
        <v>5.2039233801317106</v>
      </c>
      <c r="K6791" s="2">
        <f t="shared" si="534"/>
        <v>-5.5389032090272412</v>
      </c>
      <c r="L6791" s="1">
        <v>100</v>
      </c>
      <c r="M6791" s="1">
        <f>L6791/E6791</f>
        <v>16.891891891891891</v>
      </c>
      <c r="N6791" s="1" t="s">
        <v>15034</v>
      </c>
    </row>
    <row r="6792" spans="1:14" x14ac:dyDescent="0.25">
      <c r="A6792" s="3">
        <v>7399</v>
      </c>
      <c r="C6792" s="3">
        <v>6.91</v>
      </c>
      <c r="D6792" s="3">
        <v>-21.67</v>
      </c>
      <c r="E6792" s="3">
        <v>6.6</v>
      </c>
      <c r="F6792" s="4">
        <f>IF(C6792&gt;180,-(360-C6792),C6792)</f>
        <v>6.91</v>
      </c>
      <c r="G6792" s="1">
        <f t="shared" si="530"/>
        <v>6.91</v>
      </c>
      <c r="H6792" s="1">
        <f t="shared" si="531"/>
        <v>-21.67</v>
      </c>
      <c r="I6792" s="2">
        <f t="shared" si="532"/>
        <v>13.838636285082842</v>
      </c>
      <c r="J6792" s="2">
        <f t="shared" si="533"/>
        <v>1.6771097191943964</v>
      </c>
      <c r="K6792" s="2">
        <f t="shared" si="534"/>
        <v>-5.5389032090272412</v>
      </c>
      <c r="L6792" s="1">
        <v>100</v>
      </c>
      <c r="M6792" s="1">
        <f>L6792/E6792</f>
        <v>15.151515151515152</v>
      </c>
      <c r="N6792" s="1" t="s">
        <v>15034</v>
      </c>
    </row>
    <row r="6793" spans="1:14" x14ac:dyDescent="0.25">
      <c r="A6793" s="3">
        <v>3318</v>
      </c>
      <c r="B6793" s="3" t="s">
        <v>5792</v>
      </c>
      <c r="C6793" s="3">
        <v>289.86</v>
      </c>
      <c r="D6793" s="3">
        <v>-21.68</v>
      </c>
      <c r="E6793" s="3">
        <v>4.07</v>
      </c>
      <c r="F6793" s="4">
        <f>IF(C6793&gt;180,-(360-C6793),C6793)</f>
        <v>-70.139999999999986</v>
      </c>
      <c r="G6793" s="1">
        <f t="shared" si="530"/>
        <v>-70.139999999999986</v>
      </c>
      <c r="H6793" s="1">
        <f t="shared" si="531"/>
        <v>-21.68</v>
      </c>
      <c r="I6793" s="2">
        <f t="shared" si="532"/>
        <v>4.7353732924732252</v>
      </c>
      <c r="J6793" s="2">
        <f t="shared" si="533"/>
        <v>-13.109913579739345</v>
      </c>
      <c r="K6793" s="2">
        <f t="shared" si="534"/>
        <v>-5.5413360945440919</v>
      </c>
      <c r="L6793" s="1">
        <v>100</v>
      </c>
      <c r="M6793" s="1">
        <f>L6793/E6793</f>
        <v>24.570024570024568</v>
      </c>
      <c r="N6793" s="1" t="s">
        <v>15034</v>
      </c>
    </row>
    <row r="6794" spans="1:14" x14ac:dyDescent="0.25">
      <c r="A6794" s="3">
        <v>1354</v>
      </c>
      <c r="C6794" s="3">
        <v>176.61</v>
      </c>
      <c r="D6794" s="3">
        <v>-21.69</v>
      </c>
      <c r="E6794" s="3">
        <v>6.12</v>
      </c>
      <c r="F6794" s="4">
        <f>IF(C6794&gt;180,-(360-C6794),C6794)</f>
        <v>176.61</v>
      </c>
      <c r="G6794" s="1">
        <f t="shared" si="530"/>
        <v>176.61</v>
      </c>
      <c r="H6794" s="1">
        <f t="shared" si="531"/>
        <v>-21.69</v>
      </c>
      <c r="I6794" s="2">
        <f t="shared" si="532"/>
        <v>-13.913567212589026</v>
      </c>
      <c r="J6794" s="2">
        <f t="shared" si="533"/>
        <v>0.82418128348332487</v>
      </c>
      <c r="K6794" s="2">
        <f t="shared" si="534"/>
        <v>-5.5437688112621935</v>
      </c>
      <c r="L6794" s="1">
        <v>100</v>
      </c>
      <c r="M6794" s="1">
        <f>L6794/E6794</f>
        <v>16.33986928104575</v>
      </c>
      <c r="N6794" s="1" t="s">
        <v>15034</v>
      </c>
    </row>
    <row r="6795" spans="1:14" x14ac:dyDescent="0.25">
      <c r="A6795" s="3">
        <v>7649</v>
      </c>
      <c r="B6795" s="3" t="s">
        <v>12658</v>
      </c>
      <c r="C6795" s="3">
        <v>28.27</v>
      </c>
      <c r="D6795" s="3">
        <v>-21.69</v>
      </c>
      <c r="E6795" s="3">
        <v>5.71</v>
      </c>
      <c r="F6795" s="4">
        <f>IF(C6795&gt;180,-(360-C6795),C6795)</f>
        <v>28.27</v>
      </c>
      <c r="G6795" s="1">
        <f t="shared" si="530"/>
        <v>28.27</v>
      </c>
      <c r="H6795" s="1">
        <f t="shared" si="531"/>
        <v>-21.69</v>
      </c>
      <c r="I6795" s="2">
        <f t="shared" si="532"/>
        <v>12.275513089677403</v>
      </c>
      <c r="J6795" s="2">
        <f t="shared" si="533"/>
        <v>6.6013942279215003</v>
      </c>
      <c r="K6795" s="2">
        <f t="shared" si="534"/>
        <v>-5.5437688112621935</v>
      </c>
      <c r="L6795" s="1">
        <v>100</v>
      </c>
      <c r="M6795" s="1">
        <f>L6795/E6795</f>
        <v>17.513134851138354</v>
      </c>
      <c r="N6795" s="1" t="s">
        <v>15034</v>
      </c>
    </row>
    <row r="6796" spans="1:14" x14ac:dyDescent="0.25">
      <c r="A6796" s="3">
        <v>7709</v>
      </c>
      <c r="C6796" s="3">
        <v>33.97</v>
      </c>
      <c r="D6796" s="3">
        <v>-21.71</v>
      </c>
      <c r="E6796" s="3">
        <v>6.49</v>
      </c>
      <c r="F6796" s="4">
        <f>IF(C6796&gt;180,-(360-C6796),C6796)</f>
        <v>33.97</v>
      </c>
      <c r="G6796" s="1">
        <f t="shared" si="530"/>
        <v>33.97</v>
      </c>
      <c r="H6796" s="1">
        <f t="shared" si="531"/>
        <v>-21.71</v>
      </c>
      <c r="I6796" s="2">
        <f t="shared" si="532"/>
        <v>11.557563276693219</v>
      </c>
      <c r="J6796" s="2">
        <f t="shared" si="533"/>
        <v>7.7868732329926109</v>
      </c>
      <c r="K6796" s="2">
        <f t="shared" si="534"/>
        <v>-5.5486337380057318</v>
      </c>
      <c r="L6796" s="1">
        <v>100</v>
      </c>
      <c r="M6796" s="1">
        <f>L6796/E6796</f>
        <v>15.408320493066256</v>
      </c>
      <c r="N6796" s="1" t="s">
        <v>15034</v>
      </c>
    </row>
    <row r="6797" spans="1:14" x14ac:dyDescent="0.25">
      <c r="A6797" s="3">
        <v>2129</v>
      </c>
      <c r="C6797" s="3">
        <v>231.28</v>
      </c>
      <c r="D6797" s="3">
        <v>-21.74</v>
      </c>
      <c r="E6797" s="3">
        <v>6.05</v>
      </c>
      <c r="F6797" s="4">
        <f>IF(C6797&gt;180,-(360-C6797),C6797)</f>
        <v>-128.72</v>
      </c>
      <c r="G6797" s="1">
        <f t="shared" si="530"/>
        <v>-128.72</v>
      </c>
      <c r="H6797" s="1">
        <f t="shared" si="531"/>
        <v>-21.74</v>
      </c>
      <c r="I6797" s="2">
        <f t="shared" si="532"/>
        <v>-8.7153718571567484</v>
      </c>
      <c r="J6797" s="2">
        <f t="shared" si="533"/>
        <v>-10.870783632248036</v>
      </c>
      <c r="K6797" s="2">
        <f t="shared" si="534"/>
        <v>-5.5559298602779625</v>
      </c>
      <c r="L6797" s="1">
        <v>100</v>
      </c>
      <c r="M6797" s="1">
        <f>L6797/E6797</f>
        <v>16.528925619834713</v>
      </c>
      <c r="N6797" s="1" t="s">
        <v>15034</v>
      </c>
    </row>
    <row r="6798" spans="1:14" x14ac:dyDescent="0.25">
      <c r="A6798" s="3">
        <v>75</v>
      </c>
      <c r="C6798" s="3">
        <v>116.46</v>
      </c>
      <c r="D6798" s="3">
        <v>-21.74</v>
      </c>
      <c r="E6798" s="3">
        <v>6.33</v>
      </c>
      <c r="F6798" s="4">
        <f>IF(C6798&gt;180,-(360-C6798),C6798)</f>
        <v>116.46</v>
      </c>
      <c r="G6798" s="1">
        <f t="shared" si="530"/>
        <v>116.46</v>
      </c>
      <c r="H6798" s="1">
        <f t="shared" si="531"/>
        <v>-21.74</v>
      </c>
      <c r="I6798" s="2">
        <f t="shared" si="532"/>
        <v>-6.2082179654312091</v>
      </c>
      <c r="J6798" s="2">
        <f t="shared" si="533"/>
        <v>12.473558958106901</v>
      </c>
      <c r="K6798" s="2">
        <f t="shared" si="534"/>
        <v>-5.5559298602779625</v>
      </c>
      <c r="L6798" s="1">
        <v>100</v>
      </c>
      <c r="M6798" s="1">
        <f>L6798/E6798</f>
        <v>15.797788309636651</v>
      </c>
      <c r="N6798" s="1" t="s">
        <v>15034</v>
      </c>
    </row>
    <row r="6799" spans="1:14" x14ac:dyDescent="0.25">
      <c r="A6799" s="3">
        <v>1919</v>
      </c>
      <c r="C6799" s="3">
        <v>215.37</v>
      </c>
      <c r="D6799" s="3">
        <v>-21.75</v>
      </c>
      <c r="E6799" s="3">
        <v>6.11</v>
      </c>
      <c r="F6799" s="4">
        <f>IF(C6799&gt;180,-(360-C6799),C6799)</f>
        <v>-144.63</v>
      </c>
      <c r="G6799" s="1">
        <f t="shared" si="530"/>
        <v>-144.63</v>
      </c>
      <c r="H6799" s="1">
        <f t="shared" si="531"/>
        <v>-21.75</v>
      </c>
      <c r="I6799" s="2">
        <f t="shared" si="532"/>
        <v>-11.360701466443544</v>
      </c>
      <c r="J6799" s="2">
        <f t="shared" si="533"/>
        <v>-8.0646809564439614</v>
      </c>
      <c r="K6799" s="2">
        <f t="shared" si="534"/>
        <v>-5.5583615626475433</v>
      </c>
      <c r="L6799" s="1">
        <v>100</v>
      </c>
      <c r="M6799" s="1">
        <f>L6799/E6799</f>
        <v>16.366612111292962</v>
      </c>
      <c r="N6799" s="1" t="s">
        <v>15034</v>
      </c>
    </row>
    <row r="6800" spans="1:14" x14ac:dyDescent="0.25">
      <c r="A6800" s="3">
        <v>1428</v>
      </c>
      <c r="B6800" s="3" t="s">
        <v>2749</v>
      </c>
      <c r="C6800" s="3">
        <v>180.82</v>
      </c>
      <c r="D6800" s="3">
        <v>-21.75</v>
      </c>
      <c r="E6800" s="3">
        <v>5.48</v>
      </c>
      <c r="F6800" s="4">
        <f>IF(C6800&gt;180,-(360-C6800),C6800)</f>
        <v>-179.18</v>
      </c>
      <c r="G6800" s="1">
        <f t="shared" si="530"/>
        <v>-179.18</v>
      </c>
      <c r="H6800" s="1">
        <f t="shared" si="531"/>
        <v>-21.75</v>
      </c>
      <c r="I6800" s="2">
        <f t="shared" si="532"/>
        <v>-13.930716493527937</v>
      </c>
      <c r="J6800" s="2">
        <f t="shared" si="533"/>
        <v>-0.19938584661678954</v>
      </c>
      <c r="K6800" s="2">
        <f t="shared" si="534"/>
        <v>-5.5583615626475433</v>
      </c>
      <c r="L6800" s="1">
        <v>100</v>
      </c>
      <c r="M6800" s="1">
        <f>L6800/E6800</f>
        <v>18.248175182481749</v>
      </c>
      <c r="N6800" s="1" t="s">
        <v>15034</v>
      </c>
    </row>
    <row r="6801" spans="1:14" x14ac:dyDescent="0.25">
      <c r="A6801" s="3">
        <v>1407</v>
      </c>
      <c r="B6801" s="3" t="s">
        <v>2710</v>
      </c>
      <c r="C6801" s="3">
        <v>179.9</v>
      </c>
      <c r="D6801" s="3">
        <v>-21.75</v>
      </c>
      <c r="E6801" s="3">
        <v>4.97</v>
      </c>
      <c r="F6801" s="4">
        <f>IF(C6801&gt;180,-(360-C6801),C6801)</f>
        <v>179.9</v>
      </c>
      <c r="G6801" s="1">
        <f t="shared" si="530"/>
        <v>179.9</v>
      </c>
      <c r="H6801" s="1">
        <f t="shared" si="531"/>
        <v>-21.75</v>
      </c>
      <c r="I6801" s="2">
        <f t="shared" si="532"/>
        <v>-13.93212207321654</v>
      </c>
      <c r="J6801" s="2">
        <f t="shared" si="533"/>
        <v>2.4316164887170609E-2</v>
      </c>
      <c r="K6801" s="2">
        <f t="shared" si="534"/>
        <v>-5.5583615626475433</v>
      </c>
      <c r="L6801" s="1">
        <v>100</v>
      </c>
      <c r="M6801" s="1">
        <f>L6801/E6801</f>
        <v>20.120724346076461</v>
      </c>
      <c r="N6801" s="1" t="s">
        <v>15034</v>
      </c>
    </row>
    <row r="6802" spans="1:14" x14ac:dyDescent="0.25">
      <c r="A6802" s="3">
        <v>8356</v>
      </c>
      <c r="B6802" s="3" t="s">
        <v>13802</v>
      </c>
      <c r="C6802" s="3">
        <v>80.099999999999994</v>
      </c>
      <c r="D6802" s="3">
        <v>-21.75</v>
      </c>
      <c r="E6802" s="3">
        <v>5.08</v>
      </c>
      <c r="F6802" s="4">
        <f>IF(C6802&gt;180,-(360-C6802),C6802)</f>
        <v>80.099999999999994</v>
      </c>
      <c r="G6802" s="1">
        <f t="shared" si="530"/>
        <v>80.099999999999994</v>
      </c>
      <c r="H6802" s="1">
        <f t="shared" si="531"/>
        <v>-21.75</v>
      </c>
      <c r="I6802" s="2">
        <f t="shared" si="532"/>
        <v>2.3953408613428615</v>
      </c>
      <c r="J6802" s="2">
        <f t="shared" si="533"/>
        <v>13.724684291336672</v>
      </c>
      <c r="K6802" s="2">
        <f t="shared" si="534"/>
        <v>-5.5583615626475433</v>
      </c>
      <c r="L6802" s="1">
        <v>100</v>
      </c>
      <c r="M6802" s="1">
        <f>L6802/E6802</f>
        <v>19.685039370078741</v>
      </c>
      <c r="N6802" s="1" t="s">
        <v>15034</v>
      </c>
    </row>
    <row r="6803" spans="1:14" x14ac:dyDescent="0.25">
      <c r="A6803" s="3">
        <v>3543</v>
      </c>
      <c r="C6803" s="3">
        <v>293.02</v>
      </c>
      <c r="D6803" s="3">
        <v>-21.76</v>
      </c>
      <c r="E6803" s="3">
        <v>5.79</v>
      </c>
      <c r="F6803" s="4">
        <f>IF(C6803&gt;180,-(360-C6803),C6803)</f>
        <v>-66.980000000000018</v>
      </c>
      <c r="G6803" s="1">
        <f t="shared" si="530"/>
        <v>-66.980000000000018</v>
      </c>
      <c r="H6803" s="1">
        <f t="shared" si="531"/>
        <v>-21.76</v>
      </c>
      <c r="I6803" s="2">
        <f t="shared" si="532"/>
        <v>5.4478189216484365</v>
      </c>
      <c r="J6803" s="2">
        <f t="shared" si="533"/>
        <v>-12.821811461090329</v>
      </c>
      <c r="K6803" s="2">
        <f t="shared" si="534"/>
        <v>-5.5607930956997489</v>
      </c>
      <c r="L6803" s="1">
        <v>100</v>
      </c>
      <c r="M6803" s="1">
        <f>L6803/E6803</f>
        <v>17.271157167530223</v>
      </c>
      <c r="N6803" s="1" t="s">
        <v>15034</v>
      </c>
    </row>
    <row r="6804" spans="1:14" x14ac:dyDescent="0.25">
      <c r="A6804" s="3">
        <v>2554</v>
      </c>
      <c r="C6804" s="3">
        <v>263.24</v>
      </c>
      <c r="D6804" s="3">
        <v>-21.76</v>
      </c>
      <c r="E6804" s="3">
        <v>4.4000000000000004</v>
      </c>
      <c r="F6804" s="4">
        <f>IF(C6804&gt;180,-(360-C6804),C6804)</f>
        <v>-96.759999999999991</v>
      </c>
      <c r="G6804" s="1">
        <f t="shared" si="530"/>
        <v>-96.759999999999991</v>
      </c>
      <c r="H6804" s="1">
        <f t="shared" si="531"/>
        <v>-21.76</v>
      </c>
      <c r="I6804" s="2">
        <f t="shared" si="532"/>
        <v>-1.6398483834259534</v>
      </c>
      <c r="J6804" s="2">
        <f t="shared" si="533"/>
        <v>-13.834322441890436</v>
      </c>
      <c r="K6804" s="2">
        <f t="shared" si="534"/>
        <v>-5.5607930956997489</v>
      </c>
      <c r="L6804" s="1">
        <v>100</v>
      </c>
      <c r="M6804" s="1">
        <f>L6804/E6804</f>
        <v>22.727272727272727</v>
      </c>
      <c r="N6804" s="1" t="s">
        <v>15034</v>
      </c>
    </row>
    <row r="6805" spans="1:14" x14ac:dyDescent="0.25">
      <c r="A6805" s="3">
        <v>2754</v>
      </c>
      <c r="C6805" s="3">
        <v>274</v>
      </c>
      <c r="D6805" s="3">
        <v>-21.77</v>
      </c>
      <c r="E6805" s="3">
        <v>6.02</v>
      </c>
      <c r="F6805" s="4">
        <f>IF(C6805&gt;180,-(360-C6805),C6805)</f>
        <v>-86</v>
      </c>
      <c r="G6805" s="1">
        <f t="shared" si="530"/>
        <v>-86</v>
      </c>
      <c r="H6805" s="1">
        <f t="shared" si="531"/>
        <v>-21.77</v>
      </c>
      <c r="I6805" s="2">
        <f t="shared" si="532"/>
        <v>0.9717217847204429</v>
      </c>
      <c r="J6805" s="2">
        <f t="shared" si="533"/>
        <v>-13.896268937663544</v>
      </c>
      <c r="K6805" s="2">
        <f t="shared" si="534"/>
        <v>-5.5632244593605114</v>
      </c>
      <c r="L6805" s="1">
        <v>100</v>
      </c>
      <c r="M6805" s="1">
        <f>L6805/E6805</f>
        <v>16.611295681063122</v>
      </c>
      <c r="N6805" s="1" t="s">
        <v>15034</v>
      </c>
    </row>
    <row r="6806" spans="1:14" x14ac:dyDescent="0.25">
      <c r="A6806" s="3">
        <v>2661</v>
      </c>
      <c r="C6806" s="3">
        <v>269.20999999999998</v>
      </c>
      <c r="D6806" s="3">
        <v>-21.79</v>
      </c>
      <c r="E6806" s="3">
        <v>6.02</v>
      </c>
      <c r="F6806" s="4">
        <f>IF(C6806&gt;180,-(360-C6806),C6806)</f>
        <v>-90.79000000000002</v>
      </c>
      <c r="G6806" s="1">
        <f t="shared" si="530"/>
        <v>-90.79000000000002</v>
      </c>
      <c r="H6806" s="1">
        <f t="shared" si="531"/>
        <v>-21.79</v>
      </c>
      <c r="I6806" s="2">
        <f t="shared" si="532"/>
        <v>-0.19203816411679128</v>
      </c>
      <c r="J6806" s="2">
        <f t="shared" si="533"/>
        <v>-13.926935488019136</v>
      </c>
      <c r="K6806" s="2">
        <f t="shared" si="534"/>
        <v>-5.5680866782114533</v>
      </c>
      <c r="L6806" s="1">
        <v>100</v>
      </c>
      <c r="M6806" s="1">
        <f>L6806/E6806</f>
        <v>16.611295681063122</v>
      </c>
      <c r="N6806" s="1" t="s">
        <v>15034</v>
      </c>
    </row>
    <row r="6807" spans="1:14" x14ac:dyDescent="0.25">
      <c r="A6807" s="3">
        <v>1690</v>
      </c>
      <c r="C6807" s="3">
        <v>200.48</v>
      </c>
      <c r="D6807" s="3">
        <v>-21.79</v>
      </c>
      <c r="E6807" s="3">
        <v>6.67</v>
      </c>
      <c r="F6807" s="4">
        <f>IF(C6807&gt;180,-(360-C6807),C6807)</f>
        <v>-159.52000000000001</v>
      </c>
      <c r="G6807" s="1">
        <f t="shared" si="530"/>
        <v>-159.52000000000001</v>
      </c>
      <c r="H6807" s="1">
        <f t="shared" si="531"/>
        <v>-21.79</v>
      </c>
      <c r="I6807" s="2">
        <f t="shared" si="532"/>
        <v>-13.047915123844415</v>
      </c>
      <c r="J6807" s="2">
        <f t="shared" si="533"/>
        <v>-4.8732249758118424</v>
      </c>
      <c r="K6807" s="2">
        <f t="shared" si="534"/>
        <v>-5.5680866782114533</v>
      </c>
      <c r="L6807" s="1">
        <v>100</v>
      </c>
      <c r="M6807" s="1">
        <f>L6807/E6807</f>
        <v>14.992503748125937</v>
      </c>
      <c r="N6807" s="1" t="s">
        <v>15034</v>
      </c>
    </row>
    <row r="6808" spans="1:14" x14ac:dyDescent="0.25">
      <c r="A6808" s="3">
        <v>226</v>
      </c>
      <c r="B6808" s="3" t="s">
        <v>564</v>
      </c>
      <c r="C6808" s="3">
        <v>122.6</v>
      </c>
      <c r="D6808" s="3">
        <v>-21.79</v>
      </c>
      <c r="E6808" s="3">
        <v>4.53</v>
      </c>
      <c r="F6808" s="4">
        <f>IF(C6808&gt;180,-(360-C6808),C6808)</f>
        <v>122.6</v>
      </c>
      <c r="G6808" s="1">
        <f t="shared" si="530"/>
        <v>122.6</v>
      </c>
      <c r="H6808" s="1">
        <f t="shared" si="531"/>
        <v>-21.79</v>
      </c>
      <c r="I6808" s="2">
        <f t="shared" si="532"/>
        <v>-7.5041392667747475</v>
      </c>
      <c r="J6808" s="2">
        <f t="shared" si="533"/>
        <v>11.733895542775789</v>
      </c>
      <c r="K6808" s="2">
        <f t="shared" si="534"/>
        <v>-5.5680866782114533</v>
      </c>
      <c r="L6808" s="1">
        <v>100</v>
      </c>
      <c r="M6808" s="1">
        <f>L6808/E6808</f>
        <v>22.075055187637968</v>
      </c>
      <c r="N6808" s="1" t="s">
        <v>15034</v>
      </c>
    </row>
    <row r="6809" spans="1:14" x14ac:dyDescent="0.25">
      <c r="A6809" s="3">
        <v>1507</v>
      </c>
      <c r="C6809" s="3">
        <v>186.9</v>
      </c>
      <c r="D6809" s="3">
        <v>-21.8</v>
      </c>
      <c r="E6809" s="3">
        <v>5.4</v>
      </c>
      <c r="F6809" s="4">
        <f>IF(C6809&gt;180,-(360-C6809),C6809)</f>
        <v>-173.1</v>
      </c>
      <c r="G6809" s="1">
        <f t="shared" si="530"/>
        <v>-173.1</v>
      </c>
      <c r="H6809" s="1">
        <f t="shared" si="531"/>
        <v>-21.8</v>
      </c>
      <c r="I6809" s="2">
        <f t="shared" si="532"/>
        <v>-13.826416822701885</v>
      </c>
      <c r="J6809" s="2">
        <f t="shared" si="533"/>
        <v>-1.6731802821636976</v>
      </c>
      <c r="K6809" s="2">
        <f t="shared" si="534"/>
        <v>-5.5705175332535228</v>
      </c>
      <c r="L6809" s="1">
        <v>100</v>
      </c>
      <c r="M6809" s="1">
        <f>L6809/E6809</f>
        <v>18.518518518518519</v>
      </c>
      <c r="N6809" s="1" t="s">
        <v>15034</v>
      </c>
    </row>
    <row r="6810" spans="1:14" x14ac:dyDescent="0.25">
      <c r="A6810" s="3">
        <v>8116</v>
      </c>
      <c r="C6810" s="3">
        <v>65.489999999999995</v>
      </c>
      <c r="D6810" s="3">
        <v>-21.8</v>
      </c>
      <c r="E6810" s="3">
        <v>6.27</v>
      </c>
      <c r="F6810" s="4">
        <f>IF(C6810&gt;180,-(360-C6810),C6810)</f>
        <v>65.489999999999995</v>
      </c>
      <c r="G6810" s="1">
        <f t="shared" si="530"/>
        <v>65.489999999999995</v>
      </c>
      <c r="H6810" s="1">
        <f t="shared" si="531"/>
        <v>-21.8</v>
      </c>
      <c r="I6810" s="2">
        <f t="shared" si="532"/>
        <v>5.7777637934161898</v>
      </c>
      <c r="J6810" s="2">
        <f t="shared" si="533"/>
        <v>12.672283928290275</v>
      </c>
      <c r="K6810" s="2">
        <f t="shared" si="534"/>
        <v>-5.5705175332535228</v>
      </c>
      <c r="L6810" s="1">
        <v>100</v>
      </c>
      <c r="M6810" s="1">
        <f>L6810/E6810</f>
        <v>15.94896331738437</v>
      </c>
      <c r="N6810" s="1" t="s">
        <v>15034</v>
      </c>
    </row>
    <row r="6811" spans="1:14" x14ac:dyDescent="0.25">
      <c r="A6811" s="3">
        <v>8555</v>
      </c>
      <c r="C6811" s="3">
        <v>90.46</v>
      </c>
      <c r="D6811" s="3">
        <v>-21.82</v>
      </c>
      <c r="E6811" s="3">
        <v>5.98</v>
      </c>
      <c r="F6811" s="4">
        <f>IF(C6811&gt;180,-(360-C6811),C6811)</f>
        <v>90.46</v>
      </c>
      <c r="G6811" s="1">
        <f t="shared" si="530"/>
        <v>90.46</v>
      </c>
      <c r="H6811" s="1">
        <f t="shared" si="531"/>
        <v>-21.82</v>
      </c>
      <c r="I6811" s="2">
        <f t="shared" si="532"/>
        <v>-0.1117986105654647</v>
      </c>
      <c r="J6811" s="2">
        <f t="shared" si="533"/>
        <v>13.924893286517465</v>
      </c>
      <c r="K6811" s="2">
        <f t="shared" si="534"/>
        <v>-5.5753787342006147</v>
      </c>
      <c r="L6811" s="1">
        <v>100</v>
      </c>
      <c r="M6811" s="1">
        <f>L6811/E6811</f>
        <v>16.722408026755851</v>
      </c>
      <c r="N6811" s="1" t="s">
        <v>15034</v>
      </c>
    </row>
    <row r="6812" spans="1:14" x14ac:dyDescent="0.25">
      <c r="A6812" s="3">
        <v>1544</v>
      </c>
      <c r="B6812" s="3" t="s">
        <v>2943</v>
      </c>
      <c r="C6812" s="3">
        <v>189.82</v>
      </c>
      <c r="D6812" s="3">
        <v>-21.83</v>
      </c>
      <c r="E6812" s="3">
        <v>4.3600000000000003</v>
      </c>
      <c r="F6812" s="4">
        <f>IF(C6812&gt;180,-(360-C6812),C6812)</f>
        <v>-170.18</v>
      </c>
      <c r="G6812" s="1">
        <f t="shared" si="530"/>
        <v>-170.18</v>
      </c>
      <c r="H6812" s="1">
        <f t="shared" si="531"/>
        <v>-21.83</v>
      </c>
      <c r="I6812" s="2">
        <f t="shared" si="532"/>
        <v>-13.720354832424274</v>
      </c>
      <c r="J6812" s="2">
        <f t="shared" si="533"/>
        <v>-2.3748492878317196</v>
      </c>
      <c r="K6812" s="2">
        <f t="shared" si="534"/>
        <v>-5.5778090799575581</v>
      </c>
      <c r="L6812" s="1">
        <v>100</v>
      </c>
      <c r="M6812" s="1">
        <f>L6812/E6812</f>
        <v>22.935779816513758</v>
      </c>
      <c r="N6812" s="1" t="s">
        <v>15034</v>
      </c>
    </row>
    <row r="6813" spans="1:14" x14ac:dyDescent="0.25">
      <c r="A6813" s="3">
        <v>3340</v>
      </c>
      <c r="B6813" s="3" t="s">
        <v>5828</v>
      </c>
      <c r="C6813" s="3">
        <v>290.45999999999998</v>
      </c>
      <c r="D6813" s="3">
        <v>-21.84</v>
      </c>
      <c r="E6813" s="3">
        <v>4.3499999999999996</v>
      </c>
      <c r="F6813" s="4">
        <f>IF(C6813&gt;180,-(360-C6813),C6813)</f>
        <v>-69.54000000000002</v>
      </c>
      <c r="G6813" s="1">
        <f t="shared" si="530"/>
        <v>-69.54000000000002</v>
      </c>
      <c r="H6813" s="1">
        <f t="shared" si="531"/>
        <v>-21.84</v>
      </c>
      <c r="I6813" s="2">
        <f t="shared" si="532"/>
        <v>4.8669697386690132</v>
      </c>
      <c r="J6813" s="2">
        <f t="shared" si="533"/>
        <v>-13.045057892200251</v>
      </c>
      <c r="K6813" s="2">
        <f t="shared" si="534"/>
        <v>-5.5802392558047202</v>
      </c>
      <c r="L6813" s="1">
        <v>100</v>
      </c>
      <c r="M6813" s="1">
        <f>L6813/E6813</f>
        <v>22.988505747126439</v>
      </c>
      <c r="N6813" s="1" t="s">
        <v>15034</v>
      </c>
    </row>
    <row r="6814" spans="1:14" x14ac:dyDescent="0.25">
      <c r="A6814" s="3">
        <v>1380</v>
      </c>
      <c r="B6814" s="3" t="s">
        <v>2661</v>
      </c>
      <c r="C6814" s="3">
        <v>178.29</v>
      </c>
      <c r="D6814" s="3">
        <v>-21.86</v>
      </c>
      <c r="E6814" s="3">
        <v>4.8</v>
      </c>
      <c r="F6814" s="4">
        <f>IF(C6814&gt;180,-(360-C6814),C6814)</f>
        <v>178.29</v>
      </c>
      <c r="G6814" s="1">
        <f t="shared" si="530"/>
        <v>178.29</v>
      </c>
      <c r="H6814" s="1">
        <f t="shared" si="531"/>
        <v>-21.86</v>
      </c>
      <c r="I6814" s="2">
        <f t="shared" si="532"/>
        <v>-13.915246658221994</v>
      </c>
      <c r="J6814" s="2">
        <f t="shared" si="533"/>
        <v>0.41542570002495077</v>
      </c>
      <c r="K6814" s="2">
        <f t="shared" si="534"/>
        <v>-5.5850990974735994</v>
      </c>
      <c r="L6814" s="1">
        <v>100</v>
      </c>
      <c r="M6814" s="1">
        <f>L6814/E6814</f>
        <v>20.833333333333336</v>
      </c>
      <c r="N6814" s="1" t="s">
        <v>15034</v>
      </c>
    </row>
    <row r="6815" spans="1:14" x14ac:dyDescent="0.25">
      <c r="A6815" s="3">
        <v>2086</v>
      </c>
      <c r="C6815" s="3">
        <v>228.25</v>
      </c>
      <c r="D6815" s="3">
        <v>-21.88</v>
      </c>
      <c r="E6815" s="3">
        <v>5.96</v>
      </c>
      <c r="F6815" s="4">
        <f>IF(C6815&gt;180,-(360-C6815),C6815)</f>
        <v>-131.75</v>
      </c>
      <c r="G6815" s="1">
        <f t="shared" si="530"/>
        <v>-131.75</v>
      </c>
      <c r="H6815" s="1">
        <f t="shared" si="531"/>
        <v>-21.88</v>
      </c>
      <c r="I6815" s="2">
        <f t="shared" si="532"/>
        <v>-9.2687371331024746</v>
      </c>
      <c r="J6815" s="2">
        <f t="shared" si="533"/>
        <v>-10.384742588258424</v>
      </c>
      <c r="K6815" s="2">
        <f t="shared" si="534"/>
        <v>-5.5899582586150949</v>
      </c>
      <c r="L6815" s="1">
        <v>100</v>
      </c>
      <c r="M6815" s="1">
        <f>L6815/E6815</f>
        <v>16.778523489932887</v>
      </c>
      <c r="N6815" s="1" t="s">
        <v>15034</v>
      </c>
    </row>
    <row r="6816" spans="1:14" x14ac:dyDescent="0.25">
      <c r="A6816" s="3">
        <v>1422</v>
      </c>
      <c r="B6816" s="3" t="s">
        <v>2737</v>
      </c>
      <c r="C6816" s="3">
        <v>180.78</v>
      </c>
      <c r="D6816" s="3">
        <v>-21.88</v>
      </c>
      <c r="E6816" s="3">
        <v>5.58</v>
      </c>
      <c r="F6816" s="4">
        <f>IF(C6816&gt;180,-(360-C6816),C6816)</f>
        <v>-179.22</v>
      </c>
      <c r="G6816" s="1">
        <f t="shared" si="530"/>
        <v>-179.22</v>
      </c>
      <c r="H6816" s="1">
        <f t="shared" si="531"/>
        <v>-21.88</v>
      </c>
      <c r="I6816" s="2">
        <f t="shared" si="532"/>
        <v>-13.918206095134485</v>
      </c>
      <c r="J6816" s="2">
        <f t="shared" si="533"/>
        <v>-0.18948815346137782</v>
      </c>
      <c r="K6816" s="2">
        <f t="shared" si="534"/>
        <v>-5.5899582586150949</v>
      </c>
      <c r="L6816" s="1">
        <v>100</v>
      </c>
      <c r="M6816" s="1">
        <f>L6816/E6816</f>
        <v>17.921146953405017</v>
      </c>
      <c r="N6816" s="1" t="s">
        <v>15034</v>
      </c>
    </row>
    <row r="6817" spans="1:14" x14ac:dyDescent="0.25">
      <c r="A6817" s="3">
        <v>2256</v>
      </c>
      <c r="B6817" s="3" t="s">
        <v>4152</v>
      </c>
      <c r="C6817" s="3">
        <v>242.35</v>
      </c>
      <c r="D6817" s="3">
        <v>-21.89</v>
      </c>
      <c r="E6817" s="3">
        <v>4.37</v>
      </c>
      <c r="F6817" s="4">
        <f>IF(C6817&gt;180,-(360-C6817),C6817)</f>
        <v>-117.65</v>
      </c>
      <c r="G6817" s="1">
        <f t="shared" si="530"/>
        <v>-117.65</v>
      </c>
      <c r="H6817" s="1">
        <f t="shared" si="531"/>
        <v>-21.89</v>
      </c>
      <c r="I6817" s="2">
        <f t="shared" si="532"/>
        <v>-6.4591567153399598</v>
      </c>
      <c r="J6817" s="2">
        <f t="shared" si="533"/>
        <v>-12.329010326835007</v>
      </c>
      <c r="K6817" s="2">
        <f t="shared" si="534"/>
        <v>-5.5923875838030481</v>
      </c>
      <c r="L6817" s="1">
        <v>100</v>
      </c>
      <c r="M6817" s="1">
        <f>L6817/E6817</f>
        <v>22.883295194508008</v>
      </c>
      <c r="N6817" s="1" t="s">
        <v>15034</v>
      </c>
    </row>
    <row r="6818" spans="1:14" x14ac:dyDescent="0.25">
      <c r="A6818" s="3">
        <v>7974</v>
      </c>
      <c r="B6818" s="3" t="s">
        <v>13183</v>
      </c>
      <c r="C6818" s="3">
        <v>54.75</v>
      </c>
      <c r="D6818" s="3">
        <v>-21.9</v>
      </c>
      <c r="E6818" s="3">
        <v>6.33</v>
      </c>
      <c r="F6818" s="4">
        <f>IF(C6818&gt;180,-(360-C6818),C6818)</f>
        <v>54.75</v>
      </c>
      <c r="G6818" s="1">
        <f t="shared" si="530"/>
        <v>54.75</v>
      </c>
      <c r="H6818" s="1">
        <f t="shared" si="531"/>
        <v>-21.9</v>
      </c>
      <c r="I6818" s="2">
        <f t="shared" si="532"/>
        <v>8.0324434661989059</v>
      </c>
      <c r="J6818" s="2">
        <f t="shared" si="533"/>
        <v>11.365644619791006</v>
      </c>
      <c r="K6818" s="2">
        <f t="shared" si="534"/>
        <v>-5.5948167386371335</v>
      </c>
      <c r="L6818" s="1">
        <v>100</v>
      </c>
      <c r="M6818" s="1">
        <f>L6818/E6818</f>
        <v>15.797788309636651</v>
      </c>
      <c r="N6818" s="1" t="s">
        <v>15034</v>
      </c>
    </row>
    <row r="6819" spans="1:14" x14ac:dyDescent="0.25">
      <c r="A6819" s="3">
        <v>2462</v>
      </c>
      <c r="C6819" s="3">
        <v>257.12</v>
      </c>
      <c r="D6819" s="3">
        <v>-21.91</v>
      </c>
      <c r="E6819" s="3">
        <v>4.93</v>
      </c>
      <c r="F6819" s="4">
        <f>IF(C6819&gt;180,-(360-C6819),C6819)</f>
        <v>-102.88</v>
      </c>
      <c r="G6819" s="1">
        <f t="shared" si="530"/>
        <v>-102.88</v>
      </c>
      <c r="H6819" s="1">
        <f t="shared" si="531"/>
        <v>-21.91</v>
      </c>
      <c r="I6819" s="2">
        <f t="shared" si="532"/>
        <v>-3.1021398408036593</v>
      </c>
      <c r="J6819" s="2">
        <f t="shared" si="533"/>
        <v>-13.566413259368575</v>
      </c>
      <c r="K6819" s="2">
        <f t="shared" si="534"/>
        <v>-5.5972457230433559</v>
      </c>
      <c r="L6819" s="1">
        <v>100</v>
      </c>
      <c r="M6819" s="1">
        <f>L6819/E6819</f>
        <v>20.28397565922921</v>
      </c>
      <c r="N6819" s="1" t="s">
        <v>15034</v>
      </c>
    </row>
    <row r="6820" spans="1:14" x14ac:dyDescent="0.25">
      <c r="A6820" s="3">
        <v>1717</v>
      </c>
      <c r="C6820" s="3">
        <v>202.76</v>
      </c>
      <c r="D6820" s="3">
        <v>-21.93</v>
      </c>
      <c r="E6820" s="3">
        <v>6.15</v>
      </c>
      <c r="F6820" s="4">
        <f>IF(C6820&gt;180,-(360-C6820),C6820)</f>
        <v>-157.24</v>
      </c>
      <c r="G6820" s="1">
        <f t="shared" si="530"/>
        <v>-157.24</v>
      </c>
      <c r="H6820" s="1">
        <f t="shared" si="531"/>
        <v>-21.93</v>
      </c>
      <c r="I6820" s="2">
        <f t="shared" si="532"/>
        <v>-12.831129787094698</v>
      </c>
      <c r="J6820" s="2">
        <f t="shared" si="533"/>
        <v>-5.3831727024376557</v>
      </c>
      <c r="K6820" s="2">
        <f t="shared" si="534"/>
        <v>-5.6021031802762495</v>
      </c>
      <c r="L6820" s="1">
        <v>100</v>
      </c>
      <c r="M6820" s="1">
        <f>L6820/E6820</f>
        <v>16.260162601626014</v>
      </c>
      <c r="N6820" s="1" t="s">
        <v>15034</v>
      </c>
    </row>
    <row r="6821" spans="1:14" x14ac:dyDescent="0.25">
      <c r="A6821" s="3">
        <v>1188</v>
      </c>
      <c r="C6821" s="3">
        <v>166.1</v>
      </c>
      <c r="D6821" s="3">
        <v>-21.93</v>
      </c>
      <c r="E6821" s="3">
        <v>5.26</v>
      </c>
      <c r="F6821" s="4">
        <f>IF(C6821&gt;180,-(360-C6821),C6821)</f>
        <v>166.1</v>
      </c>
      <c r="G6821" s="1">
        <f t="shared" si="530"/>
        <v>166.1</v>
      </c>
      <c r="H6821" s="1">
        <f t="shared" si="531"/>
        <v>-21.93</v>
      </c>
      <c r="I6821" s="2">
        <f t="shared" si="532"/>
        <v>-13.507143651284144</v>
      </c>
      <c r="J6821" s="2">
        <f t="shared" si="533"/>
        <v>3.3426801134887549</v>
      </c>
      <c r="K6821" s="2">
        <f t="shared" si="534"/>
        <v>-5.6021031802762495</v>
      </c>
      <c r="L6821" s="1">
        <v>100</v>
      </c>
      <c r="M6821" s="1">
        <f>L6821/E6821</f>
        <v>19.011406844106464</v>
      </c>
      <c r="N6821" s="1" t="s">
        <v>15034</v>
      </c>
    </row>
    <row r="6822" spans="1:14" x14ac:dyDescent="0.25">
      <c r="A6822" s="3">
        <v>2090</v>
      </c>
      <c r="C6822" s="3">
        <v>228.66</v>
      </c>
      <c r="D6822" s="3">
        <v>-21.94</v>
      </c>
      <c r="E6822" s="3">
        <v>6.36</v>
      </c>
      <c r="F6822" s="4">
        <f>IF(C6822&gt;180,-(360-C6822),C6822)</f>
        <v>-131.34</v>
      </c>
      <c r="G6822" s="1">
        <f t="shared" si="530"/>
        <v>-131.34</v>
      </c>
      <c r="H6822" s="1">
        <f t="shared" si="531"/>
        <v>-21.94</v>
      </c>
      <c r="I6822" s="2">
        <f t="shared" si="532"/>
        <v>-9.1903171790180753</v>
      </c>
      <c r="J6822" s="2">
        <f t="shared" si="533"/>
        <v>-10.446401059698562</v>
      </c>
      <c r="K6822" s="2">
        <f t="shared" si="534"/>
        <v>-5.6045316529549556</v>
      </c>
      <c r="L6822" s="1">
        <v>100</v>
      </c>
      <c r="M6822" s="1">
        <f>L6822/E6822</f>
        <v>15.723270440251572</v>
      </c>
      <c r="N6822" s="1" t="s">
        <v>15034</v>
      </c>
    </row>
    <row r="6823" spans="1:14" x14ac:dyDescent="0.25">
      <c r="A6823" s="3">
        <v>2323</v>
      </c>
      <c r="C6823" s="3">
        <v>248.16</v>
      </c>
      <c r="D6823" s="3">
        <v>-21.95</v>
      </c>
      <c r="E6823" s="3">
        <v>6.31</v>
      </c>
      <c r="F6823" s="4">
        <f>IF(C6823&gt;180,-(360-C6823),C6823)</f>
        <v>-111.84</v>
      </c>
      <c r="G6823" s="1">
        <f t="shared" si="530"/>
        <v>-111.84</v>
      </c>
      <c r="H6823" s="1">
        <f t="shared" si="531"/>
        <v>-21.95</v>
      </c>
      <c r="I6823" s="2">
        <f t="shared" si="532"/>
        <v>-5.1757299855555026</v>
      </c>
      <c r="J6823" s="2">
        <f t="shared" si="533"/>
        <v>-12.914093819570107</v>
      </c>
      <c r="K6823" s="2">
        <f t="shared" si="534"/>
        <v>-5.6069599549098639</v>
      </c>
      <c r="L6823" s="1">
        <v>100</v>
      </c>
      <c r="M6823" s="1">
        <f>L6823/E6823</f>
        <v>15.847860538827259</v>
      </c>
      <c r="N6823" s="1" t="s">
        <v>15034</v>
      </c>
    </row>
    <row r="6824" spans="1:14" x14ac:dyDescent="0.25">
      <c r="A6824" s="3">
        <v>1411</v>
      </c>
      <c r="B6824" s="3" t="s">
        <v>2718</v>
      </c>
      <c r="C6824" s="3">
        <v>180.26</v>
      </c>
      <c r="D6824" s="3">
        <v>-21.97</v>
      </c>
      <c r="E6824" s="3">
        <v>3.84</v>
      </c>
      <c r="F6824" s="4">
        <f>IF(C6824&gt;180,-(360-C6824),C6824)</f>
        <v>-179.74</v>
      </c>
      <c r="G6824" s="1">
        <f t="shared" si="530"/>
        <v>-179.74</v>
      </c>
      <c r="H6824" s="1">
        <f t="shared" si="531"/>
        <v>-21.97</v>
      </c>
      <c r="I6824" s="2">
        <f t="shared" si="532"/>
        <v>-13.910554839968285</v>
      </c>
      <c r="J6824" s="2">
        <f t="shared" si="533"/>
        <v>-6.31245288017898E-2</v>
      </c>
      <c r="K6824" s="2">
        <f t="shared" si="534"/>
        <v>-5.6118160463524163</v>
      </c>
      <c r="L6824" s="1">
        <v>100</v>
      </c>
      <c r="M6824" s="1">
        <f>L6824/E6824</f>
        <v>26.041666666666668</v>
      </c>
      <c r="N6824" s="1" t="s">
        <v>15034</v>
      </c>
    </row>
    <row r="6825" spans="1:14" x14ac:dyDescent="0.25">
      <c r="A6825" s="3">
        <v>8210</v>
      </c>
      <c r="C6825" s="3">
        <v>70.430000000000007</v>
      </c>
      <c r="D6825" s="3">
        <v>-21.98</v>
      </c>
      <c r="E6825" s="3">
        <v>6.07</v>
      </c>
      <c r="F6825" s="4">
        <f>IF(C6825&gt;180,-(360-C6825),C6825)</f>
        <v>70.430000000000007</v>
      </c>
      <c r="G6825" s="1">
        <f t="shared" si="530"/>
        <v>70.430000000000007</v>
      </c>
      <c r="H6825" s="1">
        <f t="shared" si="531"/>
        <v>-21.98</v>
      </c>
      <c r="I6825" s="2">
        <f t="shared" si="532"/>
        <v>4.6591751255180567</v>
      </c>
      <c r="J6825" s="2">
        <f t="shared" si="533"/>
        <v>13.106195226042784</v>
      </c>
      <c r="K6825" s="2">
        <f t="shared" si="534"/>
        <v>-5.6142438356921343</v>
      </c>
      <c r="L6825" s="1">
        <v>100</v>
      </c>
      <c r="M6825" s="1">
        <f>L6825/E6825</f>
        <v>16.474464579901152</v>
      </c>
      <c r="N6825" s="1" t="s">
        <v>15034</v>
      </c>
    </row>
    <row r="6826" spans="1:14" x14ac:dyDescent="0.25">
      <c r="A6826" s="3">
        <v>8030</v>
      </c>
      <c r="B6826" s="3" t="s">
        <v>13270</v>
      </c>
      <c r="C6826" s="3">
        <v>58.69</v>
      </c>
      <c r="D6826" s="3">
        <v>-21.98</v>
      </c>
      <c r="E6826" s="3">
        <v>5.48</v>
      </c>
      <c r="F6826" s="4">
        <f>IF(C6826&gt;180,-(360-C6826),C6826)</f>
        <v>58.69</v>
      </c>
      <c r="G6826" s="1">
        <f t="shared" si="530"/>
        <v>58.69</v>
      </c>
      <c r="H6826" s="1">
        <f t="shared" si="531"/>
        <v>-21.98</v>
      </c>
      <c r="I6826" s="2">
        <f t="shared" si="532"/>
        <v>7.2284388160478974</v>
      </c>
      <c r="J6826" s="2">
        <f t="shared" si="533"/>
        <v>11.884020297695765</v>
      </c>
      <c r="K6826" s="2">
        <f t="shared" si="534"/>
        <v>-5.6142438356921343</v>
      </c>
      <c r="L6826" s="1">
        <v>100</v>
      </c>
      <c r="M6826" s="1">
        <f>L6826/E6826</f>
        <v>18.248175182481749</v>
      </c>
      <c r="N6826" s="1" t="s">
        <v>15034</v>
      </c>
    </row>
    <row r="6827" spans="1:14" x14ac:dyDescent="0.25">
      <c r="A6827" s="3">
        <v>2515</v>
      </c>
      <c r="C6827" s="3">
        <v>261.81</v>
      </c>
      <c r="D6827" s="3">
        <v>-21.99</v>
      </c>
      <c r="E6827" s="3">
        <v>5.8</v>
      </c>
      <c r="F6827" s="4">
        <f>IF(C6827&gt;180,-(360-C6827),C6827)</f>
        <v>-98.19</v>
      </c>
      <c r="G6827" s="1">
        <f t="shared" si="530"/>
        <v>-98.19</v>
      </c>
      <c r="H6827" s="1">
        <f t="shared" si="531"/>
        <v>-21.99</v>
      </c>
      <c r="I6827" s="2">
        <f t="shared" si="532"/>
        <v>-1.9813857719499826</v>
      </c>
      <c r="J6827" s="2">
        <f t="shared" si="533"/>
        <v>-13.766884622179361</v>
      </c>
      <c r="K6827" s="2">
        <f t="shared" si="534"/>
        <v>-5.6166714540122058</v>
      </c>
      <c r="L6827" s="1">
        <v>100</v>
      </c>
      <c r="M6827" s="1">
        <f>L6827/E6827</f>
        <v>17.241379310344829</v>
      </c>
      <c r="N6827" s="1" t="s">
        <v>15034</v>
      </c>
    </row>
    <row r="6828" spans="1:14" x14ac:dyDescent="0.25">
      <c r="A6828" s="3">
        <v>2513</v>
      </c>
      <c r="C6828" s="3">
        <v>261.57</v>
      </c>
      <c r="D6828" s="3">
        <v>-22</v>
      </c>
      <c r="E6828" s="3">
        <v>6.57</v>
      </c>
      <c r="F6828" s="4">
        <f>IF(C6828&gt;180,-(360-C6828),C6828)</f>
        <v>-98.43</v>
      </c>
      <c r="G6828" s="1">
        <f t="shared" si="530"/>
        <v>-98.43</v>
      </c>
      <c r="H6828" s="1">
        <f t="shared" si="531"/>
        <v>-22</v>
      </c>
      <c r="I6828" s="2">
        <f t="shared" si="532"/>
        <v>-2.0388910689930722</v>
      </c>
      <c r="J6828" s="2">
        <f t="shared" si="533"/>
        <v>-13.757494348422554</v>
      </c>
      <c r="K6828" s="2">
        <f t="shared" si="534"/>
        <v>-5.6190989012386803</v>
      </c>
      <c r="L6828" s="1">
        <v>100</v>
      </c>
      <c r="M6828" s="1">
        <f>L6828/E6828</f>
        <v>15.220700152207002</v>
      </c>
      <c r="N6828" s="1" t="s">
        <v>15034</v>
      </c>
    </row>
    <row r="6829" spans="1:14" x14ac:dyDescent="0.25">
      <c r="A6829" s="3">
        <v>1412</v>
      </c>
      <c r="B6829" s="3" t="s">
        <v>2721</v>
      </c>
      <c r="C6829" s="3">
        <v>180.35</v>
      </c>
      <c r="D6829" s="3">
        <v>-22.01</v>
      </c>
      <c r="E6829" s="3">
        <v>3.4</v>
      </c>
      <c r="F6829" s="4">
        <f>IF(C6829&gt;180,-(360-C6829),C6829)</f>
        <v>-179.65</v>
      </c>
      <c r="G6829" s="1">
        <f t="shared" si="530"/>
        <v>-179.65</v>
      </c>
      <c r="H6829" s="1">
        <f t="shared" si="531"/>
        <v>-22.01</v>
      </c>
      <c r="I6829" s="2">
        <f t="shared" si="532"/>
        <v>-13.906517419620441</v>
      </c>
      <c r="J6829" s="2">
        <f t="shared" si="533"/>
        <v>-8.4951137431553289E-2</v>
      </c>
      <c r="K6829" s="2">
        <f t="shared" si="534"/>
        <v>-5.6215261772976151</v>
      </c>
      <c r="L6829" s="1">
        <v>100</v>
      </c>
      <c r="M6829" s="1">
        <f>L6829/E6829</f>
        <v>29.411764705882355</v>
      </c>
      <c r="N6829" s="1" t="s">
        <v>15034</v>
      </c>
    </row>
    <row r="6830" spans="1:14" x14ac:dyDescent="0.25">
      <c r="A6830" s="3">
        <v>1373</v>
      </c>
      <c r="B6830" s="3" t="s">
        <v>2647</v>
      </c>
      <c r="C6830" s="3">
        <v>178.01</v>
      </c>
      <c r="D6830" s="3">
        <v>-22.01</v>
      </c>
      <c r="E6830" s="3">
        <v>3.76</v>
      </c>
      <c r="F6830" s="4">
        <f>IF(C6830&gt;180,-(360-C6830),C6830)</f>
        <v>178.01</v>
      </c>
      <c r="G6830" s="1">
        <f t="shared" si="530"/>
        <v>178.01</v>
      </c>
      <c r="H6830" s="1">
        <f t="shared" si="531"/>
        <v>-22.01</v>
      </c>
      <c r="I6830" s="2">
        <f t="shared" si="532"/>
        <v>-13.898389752220519</v>
      </c>
      <c r="J6830" s="2">
        <f t="shared" si="533"/>
        <v>0.48291379492547559</v>
      </c>
      <c r="K6830" s="2">
        <f t="shared" si="534"/>
        <v>-5.6215261772976151</v>
      </c>
      <c r="L6830" s="1">
        <v>100</v>
      </c>
      <c r="M6830" s="1">
        <f>L6830/E6830</f>
        <v>26.595744680851066</v>
      </c>
      <c r="N6830" s="1" t="s">
        <v>15034</v>
      </c>
    </row>
    <row r="6831" spans="1:14" x14ac:dyDescent="0.25">
      <c r="A6831" s="3">
        <v>422</v>
      </c>
      <c r="C6831" s="3">
        <v>130.38999999999999</v>
      </c>
      <c r="D6831" s="3">
        <v>-22.01</v>
      </c>
      <c r="E6831" s="3">
        <v>6.6</v>
      </c>
      <c r="F6831" s="4">
        <f>IF(C6831&gt;180,-(360-C6831),C6831)</f>
        <v>130.38999999999999</v>
      </c>
      <c r="G6831" s="1">
        <f t="shared" si="530"/>
        <v>130.38999999999999</v>
      </c>
      <c r="H6831" s="1">
        <f t="shared" si="531"/>
        <v>-22.01</v>
      </c>
      <c r="I6831" s="2">
        <f t="shared" si="532"/>
        <v>-9.0114103255700737</v>
      </c>
      <c r="J6831" s="2">
        <f t="shared" si="533"/>
        <v>10.592116284395992</v>
      </c>
      <c r="K6831" s="2">
        <f t="shared" si="534"/>
        <v>-5.6215261772976151</v>
      </c>
      <c r="L6831" s="1">
        <v>100</v>
      </c>
      <c r="M6831" s="1">
        <f>L6831/E6831</f>
        <v>15.151515151515152</v>
      </c>
      <c r="N6831" s="1" t="s">
        <v>15034</v>
      </c>
    </row>
    <row r="6832" spans="1:14" x14ac:dyDescent="0.25">
      <c r="A6832" s="3">
        <v>6808</v>
      </c>
      <c r="C6832" s="3">
        <v>326.26</v>
      </c>
      <c r="D6832" s="3">
        <v>-22.05</v>
      </c>
      <c r="E6832" s="3">
        <v>6.33</v>
      </c>
      <c r="F6832" s="4">
        <f>IF(C6832&gt;180,-(360-C6832),C6832)</f>
        <v>-33.740000000000009</v>
      </c>
      <c r="G6832" s="1">
        <f t="shared" si="530"/>
        <v>-33.740000000000009</v>
      </c>
      <c r="H6832" s="1">
        <f t="shared" si="531"/>
        <v>-22.05</v>
      </c>
      <c r="I6832" s="2">
        <f t="shared" si="532"/>
        <v>11.561144331370526</v>
      </c>
      <c r="J6832" s="2">
        <f t="shared" si="533"/>
        <v>-7.7219913395171487</v>
      </c>
      <c r="K6832" s="2">
        <f t="shared" si="534"/>
        <v>-5.6312335683792458</v>
      </c>
      <c r="L6832" s="1">
        <v>100</v>
      </c>
      <c r="M6832" s="1">
        <f>L6832/E6832</f>
        <v>15.797788309636651</v>
      </c>
      <c r="N6832" s="1" t="s">
        <v>15034</v>
      </c>
    </row>
    <row r="6833" spans="1:14" x14ac:dyDescent="0.25">
      <c r="A6833" s="3">
        <v>1484</v>
      </c>
      <c r="B6833" s="3" t="s">
        <v>2848</v>
      </c>
      <c r="C6833" s="3">
        <v>185.31</v>
      </c>
      <c r="D6833" s="3">
        <v>-22.05</v>
      </c>
      <c r="E6833" s="3">
        <v>5.46</v>
      </c>
      <c r="F6833" s="4">
        <f>IF(C6833&gt;180,-(360-C6833),C6833)</f>
        <v>-174.69</v>
      </c>
      <c r="G6833" s="1">
        <f t="shared" si="530"/>
        <v>-174.69</v>
      </c>
      <c r="H6833" s="1">
        <f t="shared" si="531"/>
        <v>-22.05</v>
      </c>
      <c r="I6833" s="2">
        <f t="shared" si="532"/>
        <v>-13.84318571078375</v>
      </c>
      <c r="J6833" s="2">
        <f t="shared" si="533"/>
        <v>-1.2866304345503916</v>
      </c>
      <c r="K6833" s="2">
        <f t="shared" si="534"/>
        <v>-5.6312335683792458</v>
      </c>
      <c r="L6833" s="1">
        <v>100</v>
      </c>
      <c r="M6833" s="1">
        <f>L6833/E6833</f>
        <v>18.315018315018314</v>
      </c>
      <c r="N6833" s="1" t="s">
        <v>15034</v>
      </c>
    </row>
    <row r="6834" spans="1:14" x14ac:dyDescent="0.25">
      <c r="A6834" s="3">
        <v>7675</v>
      </c>
      <c r="B6834" s="3" t="s">
        <v>12701</v>
      </c>
      <c r="C6834" s="3">
        <v>29.59</v>
      </c>
      <c r="D6834" s="3">
        <v>-22.06</v>
      </c>
      <c r="E6834" s="3">
        <v>6.55</v>
      </c>
      <c r="F6834" s="4">
        <f>IF(C6834&gt;180,-(360-C6834),C6834)</f>
        <v>29.59</v>
      </c>
      <c r="G6834" s="1">
        <f t="shared" si="530"/>
        <v>29.59</v>
      </c>
      <c r="H6834" s="1">
        <f t="shared" si="531"/>
        <v>-22.06</v>
      </c>
      <c r="I6834" s="2">
        <f t="shared" si="532"/>
        <v>12.08880018306855</v>
      </c>
      <c r="J6834" s="2">
        <f t="shared" si="533"/>
        <v>6.8646037962273621</v>
      </c>
      <c r="K6834" s="2">
        <f t="shared" si="534"/>
        <v>-5.6336599874914963</v>
      </c>
      <c r="L6834" s="1">
        <v>100</v>
      </c>
      <c r="M6834" s="1">
        <f>L6834/E6834</f>
        <v>15.267175572519085</v>
      </c>
      <c r="N6834" s="1" t="s">
        <v>15034</v>
      </c>
    </row>
    <row r="6835" spans="1:14" x14ac:dyDescent="0.25">
      <c r="A6835" s="3">
        <v>1262</v>
      </c>
      <c r="B6835" s="3" t="s">
        <v>2453</v>
      </c>
      <c r="C6835" s="3">
        <v>171.44</v>
      </c>
      <c r="D6835" s="3">
        <v>-22.1</v>
      </c>
      <c r="E6835" s="3">
        <v>5.9</v>
      </c>
      <c r="F6835" s="4">
        <f>IF(C6835&gt;180,-(360-C6835),C6835)</f>
        <v>171.44</v>
      </c>
      <c r="G6835" s="1">
        <f t="shared" si="530"/>
        <v>171.44</v>
      </c>
      <c r="H6835" s="1">
        <f t="shared" si="531"/>
        <v>-22.1</v>
      </c>
      <c r="I6835" s="2">
        <f t="shared" si="532"/>
        <v>-13.743113970480874</v>
      </c>
      <c r="J6835" s="2">
        <f t="shared" si="533"/>
        <v>2.068637656781092</v>
      </c>
      <c r="K6835" s="2">
        <f t="shared" si="534"/>
        <v>-5.6433639470904842</v>
      </c>
      <c r="L6835" s="1">
        <v>100</v>
      </c>
      <c r="M6835" s="1">
        <f>L6835/E6835</f>
        <v>16.949152542372879</v>
      </c>
      <c r="N6835" s="1" t="s">
        <v>15034</v>
      </c>
    </row>
    <row r="6836" spans="1:14" x14ac:dyDescent="0.25">
      <c r="A6836" s="3">
        <v>1256</v>
      </c>
      <c r="B6836" s="3" t="s">
        <v>2440</v>
      </c>
      <c r="C6836" s="3">
        <v>171.28</v>
      </c>
      <c r="D6836" s="3">
        <v>-22.15</v>
      </c>
      <c r="E6836" s="3">
        <v>4.3600000000000003</v>
      </c>
      <c r="F6836" s="4">
        <f>IF(C6836&gt;180,-(360-C6836),C6836)</f>
        <v>171.28</v>
      </c>
      <c r="G6836" s="1">
        <f t="shared" si="530"/>
        <v>171.28</v>
      </c>
      <c r="H6836" s="1">
        <f t="shared" si="531"/>
        <v>-22.15</v>
      </c>
      <c r="I6836" s="2">
        <f t="shared" si="532"/>
        <v>-13.732410597081653</v>
      </c>
      <c r="J6836" s="2">
        <f t="shared" si="533"/>
        <v>2.1062601299055728</v>
      </c>
      <c r="K6836" s="2">
        <f t="shared" si="534"/>
        <v>-5.655490028134583</v>
      </c>
      <c r="L6836" s="1">
        <v>100</v>
      </c>
      <c r="M6836" s="1">
        <f>L6836/E6836</f>
        <v>22.935779816513758</v>
      </c>
      <c r="N6836" s="1" t="s">
        <v>15034</v>
      </c>
    </row>
    <row r="6837" spans="1:14" x14ac:dyDescent="0.25">
      <c r="A6837" s="3">
        <v>3024</v>
      </c>
      <c r="B6837" s="3" t="s">
        <v>5353</v>
      </c>
      <c r="C6837" s="3">
        <v>284.57</v>
      </c>
      <c r="D6837" s="3">
        <v>-22.16</v>
      </c>
      <c r="E6837" s="3">
        <v>3.95</v>
      </c>
      <c r="F6837" s="4">
        <f>IF(C6837&gt;180,-(360-C6837),C6837)</f>
        <v>-75.430000000000007</v>
      </c>
      <c r="G6837" s="1">
        <f t="shared" si="530"/>
        <v>-75.430000000000007</v>
      </c>
      <c r="H6837" s="1">
        <f t="shared" si="531"/>
        <v>-22.16</v>
      </c>
      <c r="I6837" s="2">
        <f t="shared" si="532"/>
        <v>3.4947111396369777</v>
      </c>
      <c r="J6837" s="2">
        <f t="shared" si="533"/>
        <v>-13.445259201046316</v>
      </c>
      <c r="K6837" s="2">
        <f t="shared" si="534"/>
        <v>-5.6579147278106499</v>
      </c>
      <c r="L6837" s="1">
        <v>100</v>
      </c>
      <c r="M6837" s="1">
        <f>L6837/E6837</f>
        <v>25.316455696202532</v>
      </c>
      <c r="N6837" s="1" t="s">
        <v>15034</v>
      </c>
    </row>
    <row r="6838" spans="1:14" x14ac:dyDescent="0.25">
      <c r="A6838" s="3">
        <v>7809</v>
      </c>
      <c r="C6838" s="3">
        <v>41.54</v>
      </c>
      <c r="D6838" s="3">
        <v>-22.19</v>
      </c>
      <c r="E6838" s="3">
        <v>6.11</v>
      </c>
      <c r="F6838" s="4">
        <f>IF(C6838&gt;180,-(360-C6838),C6838)</f>
        <v>41.54</v>
      </c>
      <c r="G6838" s="1">
        <f t="shared" si="530"/>
        <v>41.54</v>
      </c>
      <c r="H6838" s="1">
        <f t="shared" si="531"/>
        <v>-22.19</v>
      </c>
      <c r="I6838" s="2">
        <f t="shared" si="532"/>
        <v>10.395854212059692</v>
      </c>
      <c r="J6838" s="2">
        <f t="shared" si="533"/>
        <v>9.2104214061000746</v>
      </c>
      <c r="K6838" s="2">
        <f t="shared" si="534"/>
        <v>-5.6651877924438034</v>
      </c>
      <c r="L6838" s="1">
        <v>100</v>
      </c>
      <c r="M6838" s="1">
        <f>L6838/E6838</f>
        <v>16.366612111292962</v>
      </c>
      <c r="N6838" s="1" t="s">
        <v>15034</v>
      </c>
    </row>
    <row r="6839" spans="1:14" x14ac:dyDescent="0.25">
      <c r="A6839" s="3">
        <v>2164</v>
      </c>
      <c r="C6839" s="3">
        <v>236.08</v>
      </c>
      <c r="D6839" s="3">
        <v>-22.22</v>
      </c>
      <c r="E6839" s="3">
        <v>5.81</v>
      </c>
      <c r="F6839" s="4">
        <f>IF(C6839&gt;180,-(360-C6839),C6839)</f>
        <v>-123.91999999999999</v>
      </c>
      <c r="G6839" s="1">
        <f t="shared" si="530"/>
        <v>-123.91999999999999</v>
      </c>
      <c r="H6839" s="1">
        <f t="shared" si="531"/>
        <v>-22.22</v>
      </c>
      <c r="I6839" s="2">
        <f t="shared" si="532"/>
        <v>-7.7489156826963095</v>
      </c>
      <c r="J6839" s="2">
        <f t="shared" si="533"/>
        <v>-11.522912443808655</v>
      </c>
      <c r="K6839" s="2">
        <f t="shared" si="534"/>
        <v>-5.6724593039335938</v>
      </c>
      <c r="L6839" s="1">
        <v>100</v>
      </c>
      <c r="M6839" s="1">
        <f>L6839/E6839</f>
        <v>17.211703958691913</v>
      </c>
      <c r="N6839" s="1" t="s">
        <v>15034</v>
      </c>
    </row>
    <row r="6840" spans="1:14" x14ac:dyDescent="0.25">
      <c r="A6840" s="3">
        <v>2035</v>
      </c>
      <c r="B6840" s="3" t="s">
        <v>3793</v>
      </c>
      <c r="C6840" s="3">
        <v>225.82</v>
      </c>
      <c r="D6840" s="3">
        <v>-22.22</v>
      </c>
      <c r="E6840" s="3">
        <v>3.81</v>
      </c>
      <c r="F6840" s="4">
        <f>IF(C6840&gt;180,-(360-C6840),C6840)</f>
        <v>-134.18</v>
      </c>
      <c r="G6840" s="1">
        <f t="shared" si="530"/>
        <v>-134.18</v>
      </c>
      <c r="H6840" s="1">
        <f t="shared" si="531"/>
        <v>-22.22</v>
      </c>
      <c r="I6840" s="2">
        <f t="shared" si="532"/>
        <v>-9.6774145147502981</v>
      </c>
      <c r="J6840" s="2">
        <f t="shared" si="533"/>
        <v>-9.9584563941866726</v>
      </c>
      <c r="K6840" s="2">
        <f t="shared" si="534"/>
        <v>-5.6724593039335938</v>
      </c>
      <c r="L6840" s="1">
        <v>100</v>
      </c>
      <c r="M6840" s="1">
        <f>L6840/E6840</f>
        <v>26.246719160104988</v>
      </c>
      <c r="N6840" s="1" t="s">
        <v>15034</v>
      </c>
    </row>
    <row r="6841" spans="1:14" x14ac:dyDescent="0.25">
      <c r="A6841" s="3">
        <v>1473</v>
      </c>
      <c r="B6841" s="3" t="s">
        <v>2830</v>
      </c>
      <c r="C6841" s="3">
        <v>184.74</v>
      </c>
      <c r="D6841" s="3">
        <v>-22.24</v>
      </c>
      <c r="E6841" s="3">
        <v>4.2699999999999996</v>
      </c>
      <c r="F6841" s="4">
        <f>IF(C6841&gt;180,-(360-C6841),C6841)</f>
        <v>-175.26</v>
      </c>
      <c r="G6841" s="1">
        <f t="shared" si="530"/>
        <v>-175.26</v>
      </c>
      <c r="H6841" s="1">
        <f t="shared" si="531"/>
        <v>-22.24</v>
      </c>
      <c r="I6841" s="2">
        <f t="shared" si="532"/>
        <v>-13.836614199225149</v>
      </c>
      <c r="J6841" s="2">
        <f t="shared" si="533"/>
        <v>-1.1473023947462324</v>
      </c>
      <c r="K6841" s="2">
        <f t="shared" si="534"/>
        <v>-5.6773061144182222</v>
      </c>
      <c r="L6841" s="1">
        <v>100</v>
      </c>
      <c r="M6841" s="1">
        <f>L6841/E6841</f>
        <v>23.419203747072601</v>
      </c>
      <c r="N6841" s="1" t="s">
        <v>15034</v>
      </c>
    </row>
    <row r="6842" spans="1:14" x14ac:dyDescent="0.25">
      <c r="A6842" s="3">
        <v>4870</v>
      </c>
      <c r="B6842" s="3" t="s">
        <v>8245</v>
      </c>
      <c r="C6842" s="3">
        <v>303.01</v>
      </c>
      <c r="D6842" s="3">
        <v>-22.25</v>
      </c>
      <c r="E6842" s="3">
        <v>5.46</v>
      </c>
      <c r="F6842" s="4">
        <f>IF(C6842&gt;180,-(360-C6842),C6842)</f>
        <v>-56.990000000000009</v>
      </c>
      <c r="G6842" s="1">
        <f t="shared" si="530"/>
        <v>-56.990000000000009</v>
      </c>
      <c r="H6842" s="1">
        <f t="shared" si="531"/>
        <v>-22.25</v>
      </c>
      <c r="I6842" s="2">
        <f t="shared" si="532"/>
        <v>7.5633143380373165</v>
      </c>
      <c r="J6842" s="2">
        <f t="shared" si="533"/>
        <v>-11.642033832362992</v>
      </c>
      <c r="K6842" s="2">
        <f t="shared" si="534"/>
        <v>-5.6797292602864937</v>
      </c>
      <c r="L6842" s="1">
        <v>100</v>
      </c>
      <c r="M6842" s="1">
        <f>L6842/E6842</f>
        <v>18.315018315018314</v>
      </c>
      <c r="N6842" s="1" t="s">
        <v>15034</v>
      </c>
    </row>
    <row r="6843" spans="1:14" x14ac:dyDescent="0.25">
      <c r="A6843" s="3">
        <v>4312</v>
      </c>
      <c r="B6843" s="3" t="s">
        <v>7344</v>
      </c>
      <c r="C6843" s="3">
        <v>300.19</v>
      </c>
      <c r="D6843" s="3">
        <v>-22.33</v>
      </c>
      <c r="E6843" s="3">
        <v>6.19</v>
      </c>
      <c r="F6843" s="4">
        <f>IF(C6843&gt;180,-(360-C6843),C6843)</f>
        <v>-59.81</v>
      </c>
      <c r="G6843" s="1">
        <f t="shared" si="530"/>
        <v>-59.81</v>
      </c>
      <c r="H6843" s="1">
        <f t="shared" si="531"/>
        <v>-22.33</v>
      </c>
      <c r="I6843" s="2">
        <f t="shared" si="532"/>
        <v>6.9773909724125138</v>
      </c>
      <c r="J6843" s="2">
        <f t="shared" si="533"/>
        <v>-11.993172267091104</v>
      </c>
      <c r="K6843" s="2">
        <f t="shared" si="534"/>
        <v>-5.6991081925133864</v>
      </c>
      <c r="L6843" s="1">
        <v>100</v>
      </c>
      <c r="M6843" s="1">
        <f>L6843/E6843</f>
        <v>16.15508885298869</v>
      </c>
      <c r="N6843" s="1" t="s">
        <v>15034</v>
      </c>
    </row>
    <row r="6844" spans="1:14" x14ac:dyDescent="0.25">
      <c r="A6844" s="3">
        <v>7134</v>
      </c>
      <c r="B6844" s="3" t="s">
        <v>11834</v>
      </c>
      <c r="C6844" s="3">
        <v>343.57</v>
      </c>
      <c r="D6844" s="3">
        <v>-22.35</v>
      </c>
      <c r="E6844" s="3">
        <v>4.87</v>
      </c>
      <c r="F6844" s="4">
        <f>IF(C6844&gt;180,-(360-C6844),C6844)</f>
        <v>-16.430000000000007</v>
      </c>
      <c r="G6844" s="1">
        <f t="shared" si="530"/>
        <v>-16.430000000000007</v>
      </c>
      <c r="H6844" s="1">
        <f t="shared" si="531"/>
        <v>-22.35</v>
      </c>
      <c r="I6844" s="2">
        <f t="shared" si="532"/>
        <v>13.306676389441499</v>
      </c>
      <c r="J6844" s="2">
        <f t="shared" si="533"/>
        <v>-3.9239398921736561</v>
      </c>
      <c r="K6844" s="2">
        <f t="shared" si="534"/>
        <v>-5.7039511909980742</v>
      </c>
      <c r="L6844" s="1">
        <v>100</v>
      </c>
      <c r="M6844" s="1">
        <f>L6844/E6844</f>
        <v>20.533880903490758</v>
      </c>
      <c r="N6844" s="1" t="s">
        <v>15034</v>
      </c>
    </row>
    <row r="6845" spans="1:14" x14ac:dyDescent="0.25">
      <c r="A6845" s="3">
        <v>7223</v>
      </c>
      <c r="C6845" s="3">
        <v>348.8</v>
      </c>
      <c r="D6845" s="3">
        <v>-22.36</v>
      </c>
      <c r="E6845" s="3">
        <v>5.97</v>
      </c>
      <c r="F6845" s="4">
        <f>IF(C6845&gt;180,-(360-C6845),C6845)</f>
        <v>-11.199999999999989</v>
      </c>
      <c r="G6845" s="1">
        <f t="shared" si="530"/>
        <v>-11.199999999999989</v>
      </c>
      <c r="H6845" s="1">
        <f t="shared" si="531"/>
        <v>-22.36</v>
      </c>
      <c r="I6845" s="2">
        <f t="shared" si="532"/>
        <v>13.607984214957629</v>
      </c>
      <c r="J6845" s="2">
        <f t="shared" si="533"/>
        <v>-2.6944534324436384</v>
      </c>
      <c r="K6845" s="2">
        <f t="shared" si="534"/>
        <v>-5.706372429648864</v>
      </c>
      <c r="L6845" s="1">
        <v>100</v>
      </c>
      <c r="M6845" s="1">
        <f>L6845/E6845</f>
        <v>16.750418760469014</v>
      </c>
      <c r="N6845" s="1" t="s">
        <v>15034</v>
      </c>
    </row>
    <row r="6846" spans="1:14" x14ac:dyDescent="0.25">
      <c r="A6846" s="3">
        <v>1376</v>
      </c>
      <c r="B6846" s="3" t="s">
        <v>2653</v>
      </c>
      <c r="C6846" s="3">
        <v>178.73</v>
      </c>
      <c r="D6846" s="3">
        <v>-22.41</v>
      </c>
      <c r="E6846" s="3">
        <v>5.64</v>
      </c>
      <c r="F6846" s="4">
        <f>IF(C6846&gt;180,-(360-C6846),C6846)</f>
        <v>178.73</v>
      </c>
      <c r="G6846" s="1">
        <f t="shared" si="530"/>
        <v>178.73</v>
      </c>
      <c r="H6846" s="1">
        <f t="shared" si="531"/>
        <v>-22.41</v>
      </c>
      <c r="I6846" s="2">
        <f t="shared" si="532"/>
        <v>-13.863786195755187</v>
      </c>
      <c r="J6846" s="2">
        <f t="shared" si="533"/>
        <v>0.30735060642321965</v>
      </c>
      <c r="K6846" s="2">
        <f t="shared" si="534"/>
        <v>-5.7184760140372353</v>
      </c>
      <c r="L6846" s="1">
        <v>100</v>
      </c>
      <c r="M6846" s="1">
        <f>L6846/E6846</f>
        <v>17.730496453900709</v>
      </c>
      <c r="N6846" s="1" t="s">
        <v>15034</v>
      </c>
    </row>
    <row r="6847" spans="1:14" x14ac:dyDescent="0.25">
      <c r="A6847" s="3">
        <v>8950</v>
      </c>
      <c r="C6847" s="3">
        <v>106.69</v>
      </c>
      <c r="D6847" s="3">
        <v>-22.42</v>
      </c>
      <c r="E6847" s="3">
        <v>6.18</v>
      </c>
      <c r="F6847" s="4">
        <f>IF(C6847&gt;180,-(360-C6847),C6847)</f>
        <v>106.69</v>
      </c>
      <c r="G6847" s="1">
        <f t="shared" si="530"/>
        <v>106.69</v>
      </c>
      <c r="H6847" s="1">
        <f t="shared" si="531"/>
        <v>-22.42</v>
      </c>
      <c r="I6847" s="2">
        <f t="shared" si="532"/>
        <v>-3.9822787311824417</v>
      </c>
      <c r="J6847" s="2">
        <f t="shared" si="533"/>
        <v>13.282048135634238</v>
      </c>
      <c r="K6847" s="2">
        <f t="shared" si="534"/>
        <v>-5.7208962086256196</v>
      </c>
      <c r="L6847" s="1">
        <v>100</v>
      </c>
      <c r="M6847" s="1">
        <f>L6847/E6847</f>
        <v>16.181229773462785</v>
      </c>
      <c r="N6847" s="1" t="s">
        <v>15034</v>
      </c>
    </row>
    <row r="6848" spans="1:14" x14ac:dyDescent="0.25">
      <c r="A6848" s="3">
        <v>2265</v>
      </c>
      <c r="C6848" s="3">
        <v>244.56</v>
      </c>
      <c r="D6848" s="3">
        <v>-22.43</v>
      </c>
      <c r="E6848" s="3">
        <v>5.87</v>
      </c>
      <c r="F6848" s="4">
        <f>IF(C6848&gt;180,-(360-C6848),C6848)</f>
        <v>-115.44</v>
      </c>
      <c r="G6848" s="1">
        <f t="shared" si="530"/>
        <v>-115.44</v>
      </c>
      <c r="H6848" s="1">
        <f t="shared" si="531"/>
        <v>-22.43</v>
      </c>
      <c r="I6848" s="2">
        <f t="shared" si="532"/>
        <v>-5.9560121542891951</v>
      </c>
      <c r="J6848" s="2">
        <f t="shared" si="533"/>
        <v>-12.52076557409522</v>
      </c>
      <c r="K6848" s="2">
        <f t="shared" si="534"/>
        <v>-5.7233162289455386</v>
      </c>
      <c r="L6848" s="1">
        <v>100</v>
      </c>
      <c r="M6848" s="1">
        <f>L6848/E6848</f>
        <v>17.035775127768314</v>
      </c>
      <c r="N6848" s="1" t="s">
        <v>15034</v>
      </c>
    </row>
    <row r="6849" spans="1:14" x14ac:dyDescent="0.25">
      <c r="A6849" s="3">
        <v>736</v>
      </c>
      <c r="B6849" s="3" t="s">
        <v>1530</v>
      </c>
      <c r="C6849" s="3">
        <v>144.74</v>
      </c>
      <c r="D6849" s="3">
        <v>-22.43</v>
      </c>
      <c r="E6849" s="3">
        <v>5.15</v>
      </c>
      <c r="F6849" s="4">
        <f>IF(C6849&gt;180,-(360-C6849),C6849)</f>
        <v>144.74</v>
      </c>
      <c r="G6849" s="1">
        <f t="shared" si="530"/>
        <v>144.74</v>
      </c>
      <c r="H6849" s="1">
        <f t="shared" si="531"/>
        <v>-22.43</v>
      </c>
      <c r="I6849" s="2">
        <f t="shared" si="532"/>
        <v>-11.321498140411117</v>
      </c>
      <c r="J6849" s="2">
        <f t="shared" si="533"/>
        <v>8.0042070937823855</v>
      </c>
      <c r="K6849" s="2">
        <f t="shared" si="534"/>
        <v>-5.7233162289455386</v>
      </c>
      <c r="L6849" s="1">
        <v>100</v>
      </c>
      <c r="M6849" s="1">
        <f>L6849/E6849</f>
        <v>19.417475728155338</v>
      </c>
      <c r="N6849" s="1" t="s">
        <v>15034</v>
      </c>
    </row>
    <row r="6850" spans="1:14" x14ac:dyDescent="0.25">
      <c r="A6850" s="3">
        <v>2524</v>
      </c>
      <c r="C6850" s="3">
        <v>264.22000000000003</v>
      </c>
      <c r="D6850" s="3">
        <v>-22.5</v>
      </c>
      <c r="E6850" s="3">
        <v>6.46</v>
      </c>
      <c r="F6850" s="4">
        <f>IF(C6850&gt;180,-(360-C6850),C6850)</f>
        <v>-95.779999999999973</v>
      </c>
      <c r="G6850" s="1">
        <f t="shared" ref="G6850:G6913" si="535">F6850</f>
        <v>-95.779999999999973</v>
      </c>
      <c r="H6850" s="1">
        <f t="shared" ref="H6850:H6913" si="536">D6850</f>
        <v>-22.5</v>
      </c>
      <c r="I6850" s="2">
        <f t="shared" si="532"/>
        <v>-1.3956449260085946</v>
      </c>
      <c r="J6850" s="2">
        <f t="shared" si="533"/>
        <v>-13.787736874628594</v>
      </c>
      <c r="K6850" s="2">
        <f t="shared" si="534"/>
        <v>-5.7402514854763469</v>
      </c>
      <c r="L6850" s="1">
        <v>100</v>
      </c>
      <c r="M6850" s="1">
        <f>L6850/E6850</f>
        <v>15.479876160990711</v>
      </c>
      <c r="N6850" s="1" t="s">
        <v>15034</v>
      </c>
    </row>
    <row r="6851" spans="1:14" x14ac:dyDescent="0.25">
      <c r="A6851" s="3">
        <v>7953</v>
      </c>
      <c r="B6851" s="3" t="s">
        <v>13155</v>
      </c>
      <c r="C6851" s="3">
        <v>52.78</v>
      </c>
      <c r="D6851" s="3">
        <v>-22.5</v>
      </c>
      <c r="E6851" s="3">
        <v>5.58</v>
      </c>
      <c r="F6851" s="4">
        <f>IF(C6851&gt;180,-(360-C6851),C6851)</f>
        <v>52.78</v>
      </c>
      <c r="G6851" s="1">
        <f t="shared" si="535"/>
        <v>52.78</v>
      </c>
      <c r="H6851" s="1">
        <f t="shared" si="536"/>
        <v>-22.5</v>
      </c>
      <c r="I6851" s="2">
        <f t="shared" ref="I6851:I6914" si="537">$O$2 * COS(RADIANS(H6851)) * COS(RADIANS(G6851))</f>
        <v>8.3825038546875348</v>
      </c>
      <c r="J6851" s="2">
        <f t="shared" ref="J6851:J6914" si="538">$O$2 * COS(RADIANS(H6851)) * SIN(RADIANS(G6851))</f>
        <v>11.035539950978167</v>
      </c>
      <c r="K6851" s="2">
        <f t="shared" ref="K6851:K6914" si="539">$O$2 * SIN(RADIANS(H6851))</f>
        <v>-5.7402514854763469</v>
      </c>
      <c r="L6851" s="1">
        <v>100</v>
      </c>
      <c r="M6851" s="1">
        <f>L6851/E6851</f>
        <v>17.921146953405017</v>
      </c>
      <c r="N6851" s="1" t="s">
        <v>15034</v>
      </c>
    </row>
    <row r="6852" spans="1:14" x14ac:dyDescent="0.25">
      <c r="A6852" s="3">
        <v>6774</v>
      </c>
      <c r="C6852" s="3">
        <v>323.56</v>
      </c>
      <c r="D6852" s="3">
        <v>-22.54</v>
      </c>
      <c r="E6852" s="3">
        <v>6.73</v>
      </c>
      <c r="F6852" s="4">
        <f>IF(C6852&gt;180,-(360-C6852),C6852)</f>
        <v>-36.44</v>
      </c>
      <c r="G6852" s="1">
        <f t="shared" si="535"/>
        <v>-36.44</v>
      </c>
      <c r="H6852" s="1">
        <f t="shared" si="536"/>
        <v>-22.54</v>
      </c>
      <c r="I6852" s="2">
        <f t="shared" si="537"/>
        <v>11.145402997027567</v>
      </c>
      <c r="J6852" s="2">
        <f t="shared" si="538"/>
        <v>-8.2291163156835214</v>
      </c>
      <c r="K6852" s="2">
        <f t="shared" si="539"/>
        <v>-5.7499249296664905</v>
      </c>
      <c r="L6852" s="1">
        <v>100</v>
      </c>
      <c r="M6852" s="1">
        <f>L6852/E6852</f>
        <v>14.858841010401187</v>
      </c>
      <c r="N6852" s="1" t="s">
        <v>15034</v>
      </c>
    </row>
    <row r="6853" spans="1:14" x14ac:dyDescent="0.25">
      <c r="A6853" s="3">
        <v>1391</v>
      </c>
      <c r="B6853" s="3" t="s">
        <v>2680</v>
      </c>
      <c r="C6853" s="3">
        <v>179.79</v>
      </c>
      <c r="D6853" s="3">
        <v>-22.54</v>
      </c>
      <c r="E6853" s="3">
        <v>6.46</v>
      </c>
      <c r="F6853" s="4">
        <f>IF(C6853&gt;180,-(360-C6853),C6853)</f>
        <v>179.79</v>
      </c>
      <c r="G6853" s="1">
        <f t="shared" si="535"/>
        <v>179.79</v>
      </c>
      <c r="H6853" s="1">
        <f t="shared" si="536"/>
        <v>-22.54</v>
      </c>
      <c r="I6853" s="2">
        <f t="shared" si="537"/>
        <v>-13.85408910344283</v>
      </c>
      <c r="J6853" s="2">
        <f t="shared" si="538"/>
        <v>5.0778116019465767E-2</v>
      </c>
      <c r="K6853" s="2">
        <f t="shared" si="539"/>
        <v>-5.7499249296664905</v>
      </c>
      <c r="L6853" s="1">
        <v>100</v>
      </c>
      <c r="M6853" s="1">
        <f>L6853/E6853</f>
        <v>15.479876160990711</v>
      </c>
      <c r="N6853" s="1" t="s">
        <v>15034</v>
      </c>
    </row>
    <row r="6854" spans="1:14" x14ac:dyDescent="0.25">
      <c r="A6854" s="3">
        <v>620</v>
      </c>
      <c r="B6854" s="3" t="s">
        <v>1316</v>
      </c>
      <c r="C6854" s="3">
        <v>139.31</v>
      </c>
      <c r="D6854" s="3">
        <v>-22.55</v>
      </c>
      <c r="E6854" s="3">
        <v>4.82</v>
      </c>
      <c r="F6854" s="4">
        <f>IF(C6854&gt;180,-(360-C6854),C6854)</f>
        <v>139.31</v>
      </c>
      <c r="G6854" s="1">
        <f t="shared" si="535"/>
        <v>139.31</v>
      </c>
      <c r="H6854" s="1">
        <f t="shared" si="536"/>
        <v>-22.55</v>
      </c>
      <c r="I6854" s="2">
        <f t="shared" si="537"/>
        <v>-10.504146715159978</v>
      </c>
      <c r="J6854" s="2">
        <f t="shared" si="538"/>
        <v>9.0318023388327902</v>
      </c>
      <c r="K6854" s="2">
        <f t="shared" si="539"/>
        <v>-5.7523428530163594</v>
      </c>
      <c r="L6854" s="1">
        <v>100</v>
      </c>
      <c r="M6854" s="1">
        <f>L6854/E6854</f>
        <v>20.746887966804977</v>
      </c>
      <c r="N6854" s="1" t="s">
        <v>15034</v>
      </c>
    </row>
    <row r="6855" spans="1:14" x14ac:dyDescent="0.25">
      <c r="A6855" s="3">
        <v>1610</v>
      </c>
      <c r="C6855" s="3">
        <v>196.07</v>
      </c>
      <c r="D6855" s="3">
        <v>-22.6</v>
      </c>
      <c r="E6855" s="3">
        <v>6.66</v>
      </c>
      <c r="F6855" s="4">
        <f>IF(C6855&gt;180,-(360-C6855),C6855)</f>
        <v>-163.93</v>
      </c>
      <c r="G6855" s="1">
        <f t="shared" si="535"/>
        <v>-163.93</v>
      </c>
      <c r="H6855" s="1">
        <f t="shared" si="536"/>
        <v>-22.6</v>
      </c>
      <c r="I6855" s="2">
        <f t="shared" si="537"/>
        <v>-13.30702592288597</v>
      </c>
      <c r="J6855" s="2">
        <f t="shared" si="538"/>
        <v>-3.833328802561192</v>
      </c>
      <c r="K6855" s="2">
        <f t="shared" si="539"/>
        <v>-5.7644298398970566</v>
      </c>
      <c r="L6855" s="1">
        <v>100</v>
      </c>
      <c r="M6855" s="1">
        <f>L6855/E6855</f>
        <v>15.015015015015015</v>
      </c>
      <c r="N6855" s="1" t="s">
        <v>15034</v>
      </c>
    </row>
    <row r="6856" spans="1:14" x14ac:dyDescent="0.25">
      <c r="A6856" s="3">
        <v>1394</v>
      </c>
      <c r="B6856" s="3" t="s">
        <v>2688</v>
      </c>
      <c r="C6856" s="3">
        <v>180.18</v>
      </c>
      <c r="D6856" s="3">
        <v>-22.6</v>
      </c>
      <c r="E6856" s="3">
        <v>4.49</v>
      </c>
      <c r="F6856" s="4">
        <f>IF(C6856&gt;180,-(360-C6856),C6856)</f>
        <v>-179.82</v>
      </c>
      <c r="G6856" s="1">
        <f t="shared" si="535"/>
        <v>-179.82</v>
      </c>
      <c r="H6856" s="1">
        <f t="shared" si="536"/>
        <v>-22.6</v>
      </c>
      <c r="I6856" s="2">
        <f t="shared" si="537"/>
        <v>-13.848084918853756</v>
      </c>
      <c r="J6856" s="2">
        <f t="shared" si="538"/>
        <v>-4.3505184973779566E-2</v>
      </c>
      <c r="K6856" s="2">
        <f t="shared" si="539"/>
        <v>-5.7644298398970566</v>
      </c>
      <c r="L6856" s="1">
        <v>100</v>
      </c>
      <c r="M6856" s="1">
        <f>L6856/E6856</f>
        <v>22.271714922048996</v>
      </c>
      <c r="N6856" s="1" t="s">
        <v>15034</v>
      </c>
    </row>
    <row r="6857" spans="1:14" x14ac:dyDescent="0.25">
      <c r="A6857" s="3">
        <v>2263</v>
      </c>
      <c r="C6857" s="3">
        <v>245.05</v>
      </c>
      <c r="D6857" s="3">
        <v>-22.61</v>
      </c>
      <c r="E6857" s="3">
        <v>5.53</v>
      </c>
      <c r="F6857" s="4">
        <f>IF(C6857&gt;180,-(360-C6857),C6857)</f>
        <v>-114.94999999999999</v>
      </c>
      <c r="G6857" s="1">
        <f t="shared" si="535"/>
        <v>-114.94999999999999</v>
      </c>
      <c r="H6857" s="1">
        <f t="shared" si="536"/>
        <v>-22.61</v>
      </c>
      <c r="I6857" s="2">
        <f t="shared" si="537"/>
        <v>-5.8411032060964239</v>
      </c>
      <c r="J6857" s="2">
        <f t="shared" si="538"/>
        <v>-12.554879224829278</v>
      </c>
      <c r="K6857" s="2">
        <f t="shared" si="539"/>
        <v>-5.7668467107839989</v>
      </c>
      <c r="L6857" s="1">
        <v>100</v>
      </c>
      <c r="M6857" s="1">
        <f>L6857/E6857</f>
        <v>18.083182640144663</v>
      </c>
      <c r="N6857" s="1" t="s">
        <v>15034</v>
      </c>
    </row>
    <row r="6858" spans="1:14" x14ac:dyDescent="0.25">
      <c r="A6858" s="3">
        <v>1609</v>
      </c>
      <c r="C6858" s="3">
        <v>196.07</v>
      </c>
      <c r="D6858" s="3">
        <v>-22.61</v>
      </c>
      <c r="E6858" s="3">
        <v>7.03</v>
      </c>
      <c r="F6858" s="4">
        <f>IF(C6858&gt;180,-(360-C6858),C6858)</f>
        <v>-163.93</v>
      </c>
      <c r="G6858" s="1">
        <f t="shared" si="535"/>
        <v>-163.93</v>
      </c>
      <c r="H6858" s="1">
        <f t="shared" si="536"/>
        <v>-22.61</v>
      </c>
      <c r="I6858" s="2">
        <f t="shared" si="537"/>
        <v>-13.306058950877366</v>
      </c>
      <c r="J6858" s="2">
        <f t="shared" si="538"/>
        <v>-3.8330502488352636</v>
      </c>
      <c r="K6858" s="2">
        <f t="shared" si="539"/>
        <v>-5.7668467107839989</v>
      </c>
      <c r="L6858" s="1">
        <v>100</v>
      </c>
      <c r="M6858" s="1">
        <f>L6858/E6858</f>
        <v>14.22475106685633</v>
      </c>
      <c r="N6858" s="1" t="s">
        <v>15034</v>
      </c>
    </row>
    <row r="6859" spans="1:14" x14ac:dyDescent="0.25">
      <c r="A6859" s="3">
        <v>1578</v>
      </c>
      <c r="C6859" s="3">
        <v>193.77</v>
      </c>
      <c r="D6859" s="3">
        <v>-22.63</v>
      </c>
      <c r="E6859" s="3">
        <v>6.5</v>
      </c>
      <c r="F6859" s="4">
        <f>IF(C6859&gt;180,-(360-C6859),C6859)</f>
        <v>-166.23</v>
      </c>
      <c r="G6859" s="1">
        <f t="shared" si="535"/>
        <v>-166.23</v>
      </c>
      <c r="H6859" s="1">
        <f t="shared" si="536"/>
        <v>-22.63</v>
      </c>
      <c r="I6859" s="2">
        <f t="shared" si="537"/>
        <v>-13.44721072936372</v>
      </c>
      <c r="J6859" s="2">
        <f t="shared" si="538"/>
        <v>-3.29548698038698</v>
      </c>
      <c r="K6859" s="2">
        <f t="shared" si="539"/>
        <v>-5.7716799254796802</v>
      </c>
      <c r="L6859" s="1">
        <v>100</v>
      </c>
      <c r="M6859" s="1">
        <f>L6859/E6859</f>
        <v>15.384615384615385</v>
      </c>
      <c r="N6859" s="1" t="s">
        <v>15034</v>
      </c>
    </row>
    <row r="6860" spans="1:14" x14ac:dyDescent="0.25">
      <c r="A6860" s="3">
        <v>1221</v>
      </c>
      <c r="B6860" s="3" t="s">
        <v>2378</v>
      </c>
      <c r="C6860" s="3">
        <v>169.1</v>
      </c>
      <c r="D6860" s="3">
        <v>-22.63</v>
      </c>
      <c r="E6860" s="3">
        <v>6.06</v>
      </c>
      <c r="F6860" s="4">
        <f>IF(C6860&gt;180,-(360-C6860),C6860)</f>
        <v>169.1</v>
      </c>
      <c r="G6860" s="1">
        <f t="shared" si="535"/>
        <v>169.1</v>
      </c>
      <c r="H6860" s="1">
        <f t="shared" si="536"/>
        <v>-22.63</v>
      </c>
      <c r="I6860" s="2">
        <f t="shared" si="537"/>
        <v>-13.595349085955329</v>
      </c>
      <c r="J6860" s="2">
        <f t="shared" si="538"/>
        <v>2.6180515787181231</v>
      </c>
      <c r="K6860" s="2">
        <f t="shared" si="539"/>
        <v>-5.7716799254796802</v>
      </c>
      <c r="L6860" s="1">
        <v>100</v>
      </c>
      <c r="M6860" s="1">
        <f>L6860/E6860</f>
        <v>16.501650165016503</v>
      </c>
      <c r="N6860" s="1" t="s">
        <v>15034</v>
      </c>
    </row>
    <row r="6861" spans="1:14" x14ac:dyDescent="0.25">
      <c r="A6861" s="3">
        <v>7190</v>
      </c>
      <c r="C6861" s="3">
        <v>345.82</v>
      </c>
      <c r="D6861" s="3">
        <v>-22.64</v>
      </c>
      <c r="E6861" s="3">
        <v>5.93</v>
      </c>
      <c r="F6861" s="4">
        <f>IF(C6861&gt;180,-(360-C6861),C6861)</f>
        <v>-14.180000000000007</v>
      </c>
      <c r="G6861" s="1">
        <f t="shared" si="535"/>
        <v>-14.180000000000007</v>
      </c>
      <c r="H6861" s="1">
        <f t="shared" si="536"/>
        <v>-22.64</v>
      </c>
      <c r="I6861" s="2">
        <f t="shared" si="537"/>
        <v>13.422307771948294</v>
      </c>
      <c r="J6861" s="2">
        <f t="shared" si="538"/>
        <v>-3.3913811861520715</v>
      </c>
      <c r="K6861" s="2">
        <f t="shared" si="539"/>
        <v>-5.7740962691411903</v>
      </c>
      <c r="L6861" s="1">
        <v>100</v>
      </c>
      <c r="M6861" s="1">
        <f>L6861/E6861</f>
        <v>16.863406408094434</v>
      </c>
      <c r="N6861" s="1" t="s">
        <v>15034</v>
      </c>
    </row>
    <row r="6862" spans="1:14" x14ac:dyDescent="0.25">
      <c r="A6862" s="3">
        <v>8482</v>
      </c>
      <c r="C6862" s="3">
        <v>85.75</v>
      </c>
      <c r="D6862" s="3">
        <v>-22.64</v>
      </c>
      <c r="E6862" s="3">
        <v>5.89</v>
      </c>
      <c r="F6862" s="4">
        <f>IF(C6862&gt;180,-(360-C6862),C6862)</f>
        <v>85.75</v>
      </c>
      <c r="G6862" s="1">
        <f t="shared" si="535"/>
        <v>85.75</v>
      </c>
      <c r="H6862" s="1">
        <f t="shared" si="536"/>
        <v>-22.64</v>
      </c>
      <c r="I6862" s="2">
        <f t="shared" si="537"/>
        <v>1.0259672426677591</v>
      </c>
      <c r="J6862" s="2">
        <f t="shared" si="538"/>
        <v>13.806056768377513</v>
      </c>
      <c r="K6862" s="2">
        <f t="shared" si="539"/>
        <v>-5.7740962691411903</v>
      </c>
      <c r="L6862" s="1">
        <v>100</v>
      </c>
      <c r="M6862" s="1">
        <f>L6862/E6862</f>
        <v>16.977928692699493</v>
      </c>
      <c r="N6862" s="1" t="s">
        <v>15034</v>
      </c>
    </row>
    <row r="6863" spans="1:14" x14ac:dyDescent="0.25">
      <c r="A6863" s="3">
        <v>2526</v>
      </c>
      <c r="C6863" s="3">
        <v>265.13</v>
      </c>
      <c r="D6863" s="3">
        <v>-22.65</v>
      </c>
      <c r="E6863" s="3">
        <v>5.61</v>
      </c>
      <c r="F6863" s="4">
        <f>IF(C6863&gt;180,-(360-C6863),C6863)</f>
        <v>-94.87</v>
      </c>
      <c r="G6863" s="1">
        <f t="shared" si="535"/>
        <v>-94.87</v>
      </c>
      <c r="H6863" s="1">
        <f t="shared" si="536"/>
        <v>-22.65</v>
      </c>
      <c r="I6863" s="2">
        <f t="shared" si="537"/>
        <v>-1.1752145984890763</v>
      </c>
      <c r="J6863" s="2">
        <f t="shared" si="538"/>
        <v>-13.793142307454087</v>
      </c>
      <c r="K6863" s="2">
        <f t="shared" si="539"/>
        <v>-5.7765124369136709</v>
      </c>
      <c r="L6863" s="1">
        <v>100</v>
      </c>
      <c r="M6863" s="1">
        <f>L6863/E6863</f>
        <v>17.825311942959001</v>
      </c>
      <c r="N6863" s="1" t="s">
        <v>15034</v>
      </c>
    </row>
    <row r="6864" spans="1:14" x14ac:dyDescent="0.25">
      <c r="A6864" s="3">
        <v>1759</v>
      </c>
      <c r="C6864" s="3">
        <v>207.19</v>
      </c>
      <c r="D6864" s="3">
        <v>-22.66</v>
      </c>
      <c r="E6864" s="3">
        <v>6.39</v>
      </c>
      <c r="F6864" s="4">
        <f>IF(C6864&gt;180,-(360-C6864),C6864)</f>
        <v>-152.81</v>
      </c>
      <c r="G6864" s="1">
        <f t="shared" si="535"/>
        <v>-152.81</v>
      </c>
      <c r="H6864" s="1">
        <f t="shared" si="536"/>
        <v>-22.66</v>
      </c>
      <c r="I6864" s="2">
        <f t="shared" si="537"/>
        <v>-12.312502651905801</v>
      </c>
      <c r="J6864" s="2">
        <f t="shared" si="538"/>
        <v>-6.3250505660037</v>
      </c>
      <c r="K6864" s="2">
        <f t="shared" si="539"/>
        <v>-5.7789284287235194</v>
      </c>
      <c r="L6864" s="1">
        <v>100</v>
      </c>
      <c r="M6864" s="1">
        <f>L6864/E6864</f>
        <v>15.649452269170579</v>
      </c>
      <c r="N6864" s="1" t="s">
        <v>15034</v>
      </c>
    </row>
    <row r="6865" spans="1:14" x14ac:dyDescent="0.25">
      <c r="A6865" s="3">
        <v>1681</v>
      </c>
      <c r="C6865" s="3">
        <v>201.28</v>
      </c>
      <c r="D6865" s="3">
        <v>-22.67</v>
      </c>
      <c r="E6865" s="3">
        <v>6.1</v>
      </c>
      <c r="F6865" s="4">
        <f>IF(C6865&gt;180,-(360-C6865),C6865)</f>
        <v>-158.72</v>
      </c>
      <c r="G6865" s="1">
        <f t="shared" si="535"/>
        <v>-158.72</v>
      </c>
      <c r="H6865" s="1">
        <f t="shared" si="536"/>
        <v>-22.67</v>
      </c>
      <c r="I6865" s="2">
        <f t="shared" si="537"/>
        <v>-12.897386016891344</v>
      </c>
      <c r="J6865" s="2">
        <f t="shared" si="538"/>
        <v>-5.0232950000886296</v>
      </c>
      <c r="K6865" s="2">
        <f t="shared" si="539"/>
        <v>-5.7813442444971423</v>
      </c>
      <c r="L6865" s="1">
        <v>100</v>
      </c>
      <c r="M6865" s="1">
        <f>L6865/E6865</f>
        <v>16.393442622950822</v>
      </c>
      <c r="N6865" s="1" t="s">
        <v>15034</v>
      </c>
    </row>
    <row r="6866" spans="1:14" x14ac:dyDescent="0.25">
      <c r="A6866" s="3">
        <v>7772</v>
      </c>
      <c r="C6866" s="3">
        <v>37.47</v>
      </c>
      <c r="D6866" s="3">
        <v>-22.67</v>
      </c>
      <c r="E6866" s="3">
        <v>6.63</v>
      </c>
      <c r="F6866" s="4">
        <f>IF(C6866&gt;180,-(360-C6866),C6866)</f>
        <v>37.47</v>
      </c>
      <c r="G6866" s="1">
        <f t="shared" si="535"/>
        <v>37.47</v>
      </c>
      <c r="H6866" s="1">
        <f t="shared" si="536"/>
        <v>-22.67</v>
      </c>
      <c r="I6866" s="2">
        <f t="shared" si="537"/>
        <v>10.985293491204503</v>
      </c>
      <c r="J6866" s="2">
        <f t="shared" si="538"/>
        <v>8.4201772925942482</v>
      </c>
      <c r="K6866" s="2">
        <f t="shared" si="539"/>
        <v>-5.7813442444971423</v>
      </c>
      <c r="L6866" s="1">
        <v>100</v>
      </c>
      <c r="M6866" s="1">
        <f>L6866/E6866</f>
        <v>15.082956259426847</v>
      </c>
      <c r="N6866" s="1" t="s">
        <v>15034</v>
      </c>
    </row>
    <row r="6867" spans="1:14" x14ac:dyDescent="0.25">
      <c r="A6867" s="3">
        <v>2803</v>
      </c>
      <c r="B6867" s="3" t="s">
        <v>5014</v>
      </c>
      <c r="C6867" s="3">
        <v>279.08999999999997</v>
      </c>
      <c r="D6867" s="3">
        <v>-22.69</v>
      </c>
      <c r="E6867" s="3">
        <v>3.98</v>
      </c>
      <c r="F6867" s="4">
        <f>IF(C6867&gt;180,-(360-C6867),C6867)</f>
        <v>-80.910000000000025</v>
      </c>
      <c r="G6867" s="1">
        <f t="shared" si="535"/>
        <v>-80.910000000000025</v>
      </c>
      <c r="H6867" s="1">
        <f t="shared" si="536"/>
        <v>-22.69</v>
      </c>
      <c r="I6867" s="2">
        <f t="shared" si="537"/>
        <v>2.1863773633537762</v>
      </c>
      <c r="J6867" s="2">
        <f t="shared" si="538"/>
        <v>-13.66528188042097</v>
      </c>
      <c r="K6867" s="2">
        <f t="shared" si="539"/>
        <v>-5.786175347641354</v>
      </c>
      <c r="L6867" s="1">
        <v>100</v>
      </c>
      <c r="M6867" s="1">
        <f>L6867/E6867</f>
        <v>25.125628140703519</v>
      </c>
      <c r="N6867" s="1" t="s">
        <v>15034</v>
      </c>
    </row>
    <row r="6868" spans="1:14" x14ac:dyDescent="0.25">
      <c r="A6868" s="3">
        <v>1962</v>
      </c>
      <c r="C6868" s="3">
        <v>220.74</v>
      </c>
      <c r="D6868" s="3">
        <v>-22.74</v>
      </c>
      <c r="E6868" s="3">
        <v>6.21</v>
      </c>
      <c r="F6868" s="4">
        <f>IF(C6868&gt;180,-(360-C6868),C6868)</f>
        <v>-139.26</v>
      </c>
      <c r="G6868" s="1">
        <f t="shared" si="535"/>
        <v>-139.26</v>
      </c>
      <c r="H6868" s="1">
        <f t="shared" si="536"/>
        <v>-22.74</v>
      </c>
      <c r="I6868" s="2">
        <f t="shared" si="537"/>
        <v>-10.481750199290076</v>
      </c>
      <c r="J6868" s="2">
        <f t="shared" si="538"/>
        <v>-9.028466617789034</v>
      </c>
      <c r="K6868" s="2">
        <f t="shared" si="539"/>
        <v>-5.7982500197172833</v>
      </c>
      <c r="L6868" s="1">
        <v>100</v>
      </c>
      <c r="M6868" s="1">
        <f>L6868/E6868</f>
        <v>16.103059581320451</v>
      </c>
      <c r="N6868" s="1" t="s">
        <v>15034</v>
      </c>
    </row>
    <row r="6869" spans="1:14" x14ac:dyDescent="0.25">
      <c r="A6869" s="3">
        <v>7281</v>
      </c>
      <c r="C6869" s="3">
        <v>352.43</v>
      </c>
      <c r="D6869" s="3">
        <v>-22.76</v>
      </c>
      <c r="E6869" s="3">
        <v>5.92</v>
      </c>
      <c r="F6869" s="4">
        <f>IF(C6869&gt;180,-(360-C6869),C6869)</f>
        <v>-7.5699999999999932</v>
      </c>
      <c r="G6869" s="1">
        <f t="shared" si="535"/>
        <v>-7.5699999999999932</v>
      </c>
      <c r="H6869" s="1">
        <f t="shared" si="536"/>
        <v>-22.76</v>
      </c>
      <c r="I6869" s="2">
        <f t="shared" si="537"/>
        <v>13.711451269790288</v>
      </c>
      <c r="J6869" s="2">
        <f t="shared" si="538"/>
        <v>-1.8221915999344371</v>
      </c>
      <c r="K6869" s="2">
        <f t="shared" si="539"/>
        <v>-5.8030786526889919</v>
      </c>
      <c r="L6869" s="1">
        <v>100</v>
      </c>
      <c r="M6869" s="1">
        <f>L6869/E6869</f>
        <v>16.891891891891891</v>
      </c>
      <c r="N6869" s="1" t="s">
        <v>15034</v>
      </c>
    </row>
    <row r="6870" spans="1:14" x14ac:dyDescent="0.25">
      <c r="A6870" s="3">
        <v>1408</v>
      </c>
      <c r="B6870" s="3" t="s">
        <v>2712</v>
      </c>
      <c r="C6870" s="3">
        <v>181.26</v>
      </c>
      <c r="D6870" s="3">
        <v>-22.77</v>
      </c>
      <c r="E6870" s="3">
        <v>5.9</v>
      </c>
      <c r="F6870" s="4">
        <f>IF(C6870&gt;180,-(360-C6870),C6870)</f>
        <v>-178.74</v>
      </c>
      <c r="G6870" s="1">
        <f t="shared" si="535"/>
        <v>-178.74</v>
      </c>
      <c r="H6870" s="1">
        <f t="shared" si="536"/>
        <v>-22.77</v>
      </c>
      <c r="I6870" s="2">
        <f t="shared" si="537"/>
        <v>-13.827644646729617</v>
      </c>
      <c r="J6870" s="2">
        <f t="shared" si="538"/>
        <v>-0.30413481705977741</v>
      </c>
      <c r="K6870" s="2">
        <f t="shared" si="539"/>
        <v>-5.8054927040537896</v>
      </c>
      <c r="L6870" s="1">
        <v>100</v>
      </c>
      <c r="M6870" s="1">
        <f>L6870/E6870</f>
        <v>16.949152542372879</v>
      </c>
      <c r="N6870" s="1" t="s">
        <v>15034</v>
      </c>
    </row>
    <row r="6871" spans="1:14" x14ac:dyDescent="0.25">
      <c r="A6871" s="3">
        <v>7015</v>
      </c>
      <c r="C6871" s="3">
        <v>334.54</v>
      </c>
      <c r="D6871" s="3">
        <v>-22.8</v>
      </c>
      <c r="E6871" s="3">
        <v>6.04</v>
      </c>
      <c r="F6871" s="4">
        <f>IF(C6871&gt;180,-(360-C6871),C6871)</f>
        <v>-25.45999999999998</v>
      </c>
      <c r="G6871" s="1">
        <f t="shared" si="535"/>
        <v>-25.45999999999998</v>
      </c>
      <c r="H6871" s="1">
        <f t="shared" si="536"/>
        <v>-22.8</v>
      </c>
      <c r="I6871" s="2">
        <f t="shared" si="537"/>
        <v>12.485054717444681</v>
      </c>
      <c r="J6871" s="2">
        <f t="shared" si="538"/>
        <v>-5.9443699842931972</v>
      </c>
      <c r="K6871" s="2">
        <f t="shared" si="539"/>
        <v>-5.8127337967815444</v>
      </c>
      <c r="L6871" s="1">
        <v>100</v>
      </c>
      <c r="M6871" s="1">
        <f>L6871/E6871</f>
        <v>16.556291390728475</v>
      </c>
      <c r="N6871" s="1" t="s">
        <v>15034</v>
      </c>
    </row>
    <row r="6872" spans="1:14" x14ac:dyDescent="0.25">
      <c r="A6872" s="3">
        <v>305</v>
      </c>
      <c r="C6872" s="3">
        <v>125.67</v>
      </c>
      <c r="D6872" s="3">
        <v>-22.81</v>
      </c>
      <c r="E6872" s="3">
        <v>6.72</v>
      </c>
      <c r="F6872" s="4">
        <f>IF(C6872&gt;180,-(360-C6872),C6872)</f>
        <v>125.67</v>
      </c>
      <c r="G6872" s="1">
        <f t="shared" si="535"/>
        <v>125.67</v>
      </c>
      <c r="H6872" s="1">
        <f t="shared" si="536"/>
        <v>-22.81</v>
      </c>
      <c r="I6872" s="2">
        <f t="shared" si="537"/>
        <v>-8.062704569829922</v>
      </c>
      <c r="J6872" s="2">
        <f t="shared" si="538"/>
        <v>11.232847312949248</v>
      </c>
      <c r="K6872" s="2">
        <f t="shared" si="539"/>
        <v>-5.8151471403234982</v>
      </c>
      <c r="L6872" s="1">
        <v>100</v>
      </c>
      <c r="M6872" s="1">
        <f>L6872/E6872</f>
        <v>14.880952380952381</v>
      </c>
      <c r="N6872" s="1" t="s">
        <v>15034</v>
      </c>
    </row>
    <row r="6873" spans="1:14" x14ac:dyDescent="0.25">
      <c r="A6873" s="3">
        <v>5557</v>
      </c>
      <c r="B6873" s="3" t="s">
        <v>9305</v>
      </c>
      <c r="C6873" s="3">
        <v>306.17</v>
      </c>
      <c r="D6873" s="3">
        <v>-22.82</v>
      </c>
      <c r="E6873" s="3">
        <v>5.91</v>
      </c>
      <c r="F6873" s="4">
        <f>IF(C6873&gt;180,-(360-C6873),C6873)</f>
        <v>-53.829999999999984</v>
      </c>
      <c r="G6873" s="1">
        <f t="shared" si="535"/>
        <v>-53.829999999999984</v>
      </c>
      <c r="H6873" s="1">
        <f t="shared" si="536"/>
        <v>-22.82</v>
      </c>
      <c r="I6873" s="2">
        <f t="shared" si="537"/>
        <v>8.1598222860470528</v>
      </c>
      <c r="J6873" s="2">
        <f t="shared" si="538"/>
        <v>-11.161240627176561</v>
      </c>
      <c r="K6873" s="2">
        <f t="shared" si="539"/>
        <v>-5.81756030672594</v>
      </c>
      <c r="L6873" s="1">
        <v>100</v>
      </c>
      <c r="M6873" s="1">
        <f>L6873/E6873</f>
        <v>16.920473773265652</v>
      </c>
      <c r="N6873" s="1" t="s">
        <v>15034</v>
      </c>
    </row>
    <row r="6874" spans="1:14" x14ac:dyDescent="0.25">
      <c r="A6874" s="3">
        <v>1648</v>
      </c>
      <c r="C6874" s="3">
        <v>199.01</v>
      </c>
      <c r="D6874" s="3">
        <v>-22.82</v>
      </c>
      <c r="E6874" s="3">
        <v>6.17</v>
      </c>
      <c r="F6874" s="4">
        <f>IF(C6874&gt;180,-(360-C6874),C6874)</f>
        <v>-160.99</v>
      </c>
      <c r="G6874" s="1">
        <f t="shared" si="535"/>
        <v>-160.99</v>
      </c>
      <c r="H6874" s="1">
        <f t="shared" si="536"/>
        <v>-22.82</v>
      </c>
      <c r="I6874" s="2">
        <f t="shared" si="537"/>
        <v>-13.071875910317063</v>
      </c>
      <c r="J6874" s="2">
        <f t="shared" si="538"/>
        <v>-4.5035599544004326</v>
      </c>
      <c r="K6874" s="2">
        <f t="shared" si="539"/>
        <v>-5.81756030672594</v>
      </c>
      <c r="L6874" s="1">
        <v>100</v>
      </c>
      <c r="M6874" s="1">
        <f>L6874/E6874</f>
        <v>16.207455429497568</v>
      </c>
      <c r="N6874" s="1" t="s">
        <v>15034</v>
      </c>
    </row>
    <row r="6875" spans="1:14" x14ac:dyDescent="0.25">
      <c r="A6875" s="3">
        <v>8321</v>
      </c>
      <c r="B6875" s="3" t="s">
        <v>13745</v>
      </c>
      <c r="C6875" s="3">
        <v>76.64</v>
      </c>
      <c r="D6875" s="3">
        <v>-22.83</v>
      </c>
      <c r="E6875" s="3">
        <v>5.29</v>
      </c>
      <c r="F6875" s="4">
        <f>IF(C6875&gt;180,-(360-C6875),C6875)</f>
        <v>76.64</v>
      </c>
      <c r="G6875" s="1">
        <f t="shared" si="535"/>
        <v>76.64</v>
      </c>
      <c r="H6875" s="1">
        <f t="shared" si="536"/>
        <v>-22.83</v>
      </c>
      <c r="I6875" s="2">
        <f t="shared" si="537"/>
        <v>3.194502391161397</v>
      </c>
      <c r="J6875" s="2">
        <f t="shared" si="538"/>
        <v>13.450764487853329</v>
      </c>
      <c r="K6875" s="2">
        <f t="shared" si="539"/>
        <v>-5.8199732959153607</v>
      </c>
      <c r="L6875" s="1">
        <v>100</v>
      </c>
      <c r="M6875" s="1">
        <f>L6875/E6875</f>
        <v>18.903591682419659</v>
      </c>
      <c r="N6875" s="1" t="s">
        <v>15034</v>
      </c>
    </row>
    <row r="6876" spans="1:14" x14ac:dyDescent="0.25">
      <c r="A6876" s="3">
        <v>971</v>
      </c>
      <c r="C6876" s="3">
        <v>156.22999999999999</v>
      </c>
      <c r="D6876" s="3">
        <v>-22.85</v>
      </c>
      <c r="E6876" s="3">
        <v>5.52</v>
      </c>
      <c r="F6876" s="4">
        <f>IF(C6876&gt;180,-(360-C6876),C6876)</f>
        <v>156.22999999999999</v>
      </c>
      <c r="G6876" s="1">
        <f t="shared" si="535"/>
        <v>156.22999999999999</v>
      </c>
      <c r="H6876" s="1">
        <f t="shared" si="536"/>
        <v>-22.85</v>
      </c>
      <c r="I6876" s="2">
        <f t="shared" si="537"/>
        <v>-12.650287014166036</v>
      </c>
      <c r="J6876" s="2">
        <f t="shared" si="538"/>
        <v>5.571531034662768</v>
      </c>
      <c r="K6876" s="2">
        <f t="shared" si="539"/>
        <v>-5.8247987423611329</v>
      </c>
      <c r="L6876" s="1">
        <v>100</v>
      </c>
      <c r="M6876" s="1">
        <f>L6876/E6876</f>
        <v>18.115942028985508</v>
      </c>
      <c r="N6876" s="1" t="s">
        <v>15034</v>
      </c>
    </row>
    <row r="6877" spans="1:14" x14ac:dyDescent="0.25">
      <c r="A6877" s="3">
        <v>4595</v>
      </c>
      <c r="C6877" s="3">
        <v>301.93</v>
      </c>
      <c r="D6877" s="3">
        <v>-22.86</v>
      </c>
      <c r="E6877" s="3">
        <v>6.05</v>
      </c>
      <c r="F6877" s="4">
        <f>IF(C6877&gt;180,-(360-C6877),C6877)</f>
        <v>-58.069999999999993</v>
      </c>
      <c r="G6877" s="1">
        <f t="shared" si="535"/>
        <v>-58.069999999999993</v>
      </c>
      <c r="H6877" s="1">
        <f t="shared" si="536"/>
        <v>-22.86</v>
      </c>
      <c r="I6877" s="2">
        <f t="shared" si="537"/>
        <v>7.310139873070562</v>
      </c>
      <c r="J6877" s="2">
        <f t="shared" si="538"/>
        <v>-11.730535566328998</v>
      </c>
      <c r="K6877" s="2">
        <f t="shared" si="539"/>
        <v>-5.8272111994704909</v>
      </c>
      <c r="L6877" s="1">
        <v>100</v>
      </c>
      <c r="M6877" s="1">
        <f>L6877/E6877</f>
        <v>16.528925619834713</v>
      </c>
      <c r="N6877" s="1" t="s">
        <v>15034</v>
      </c>
    </row>
    <row r="6878" spans="1:14" x14ac:dyDescent="0.25">
      <c r="A6878" s="3">
        <v>2592</v>
      </c>
      <c r="C6878" s="3">
        <v>269.31</v>
      </c>
      <c r="D6878" s="3">
        <v>-22.93</v>
      </c>
      <c r="E6878" s="3">
        <v>6.41</v>
      </c>
      <c r="F6878" s="4">
        <f>IF(C6878&gt;180,-(360-C6878),C6878)</f>
        <v>-90.69</v>
      </c>
      <c r="G6878" s="1">
        <f t="shared" si="535"/>
        <v>-90.69</v>
      </c>
      <c r="H6878" s="1">
        <f t="shared" si="536"/>
        <v>-22.93</v>
      </c>
      <c r="I6878" s="2">
        <f t="shared" si="537"/>
        <v>-0.16636353600496145</v>
      </c>
      <c r="J6878" s="2">
        <f t="shared" si="538"/>
        <v>-13.81372126599611</v>
      </c>
      <c r="K6878" s="2">
        <f t="shared" si="539"/>
        <v>-5.8440934249252727</v>
      </c>
      <c r="L6878" s="1">
        <v>100</v>
      </c>
      <c r="M6878" s="1">
        <f>L6878/E6878</f>
        <v>15.600624024960998</v>
      </c>
      <c r="N6878" s="1" t="s">
        <v>15034</v>
      </c>
    </row>
    <row r="6879" spans="1:14" x14ac:dyDescent="0.25">
      <c r="A6879" s="3">
        <v>2036</v>
      </c>
      <c r="C6879" s="3">
        <v>227.91</v>
      </c>
      <c r="D6879" s="3">
        <v>-22.93</v>
      </c>
      <c r="E6879" s="3">
        <v>6.17</v>
      </c>
      <c r="F6879" s="4">
        <f>IF(C6879&gt;180,-(360-C6879),C6879)</f>
        <v>-132.09</v>
      </c>
      <c r="G6879" s="1">
        <f t="shared" si="535"/>
        <v>-132.09</v>
      </c>
      <c r="H6879" s="1">
        <f t="shared" si="536"/>
        <v>-22.93</v>
      </c>
      <c r="I6879" s="2">
        <f t="shared" si="537"/>
        <v>-9.2599689074170719</v>
      </c>
      <c r="J6879" s="2">
        <f t="shared" si="538"/>
        <v>-10.251807054096087</v>
      </c>
      <c r="K6879" s="2">
        <f t="shared" si="539"/>
        <v>-5.8440934249252727</v>
      </c>
      <c r="L6879" s="1">
        <v>100</v>
      </c>
      <c r="M6879" s="1">
        <f>L6879/E6879</f>
        <v>16.207455429497568</v>
      </c>
      <c r="N6879" s="1" t="s">
        <v>15034</v>
      </c>
    </row>
    <row r="6880" spans="1:14" x14ac:dyDescent="0.25">
      <c r="A6880" s="3">
        <v>1965</v>
      </c>
      <c r="C6880" s="3">
        <v>221.6</v>
      </c>
      <c r="D6880" s="3">
        <v>-22.94</v>
      </c>
      <c r="E6880" s="3">
        <v>6.15</v>
      </c>
      <c r="F6880" s="4">
        <f>IF(C6880&gt;180,-(360-C6880),C6880)</f>
        <v>-138.4</v>
      </c>
      <c r="G6880" s="1">
        <f t="shared" si="535"/>
        <v>-138.4</v>
      </c>
      <c r="H6880" s="1">
        <f t="shared" si="536"/>
        <v>-22.94</v>
      </c>
      <c r="I6880" s="2">
        <f t="shared" si="537"/>
        <v>-10.329860591533008</v>
      </c>
      <c r="J6880" s="2">
        <f t="shared" si="538"/>
        <v>-9.1712793960064491</v>
      </c>
      <c r="K6880" s="2">
        <f t="shared" si="539"/>
        <v>-5.8465044599214036</v>
      </c>
      <c r="L6880" s="1">
        <v>100</v>
      </c>
      <c r="M6880" s="1">
        <f>L6880/E6880</f>
        <v>16.260162601626014</v>
      </c>
      <c r="N6880" s="1" t="s">
        <v>15034</v>
      </c>
    </row>
    <row r="6881" spans="1:14" x14ac:dyDescent="0.25">
      <c r="A6881" s="3">
        <v>1430</v>
      </c>
      <c r="B6881" s="3" t="s">
        <v>2752</v>
      </c>
      <c r="C6881" s="3">
        <v>182.49</v>
      </c>
      <c r="D6881" s="3">
        <v>-22.97</v>
      </c>
      <c r="E6881" s="3">
        <v>5.4</v>
      </c>
      <c r="F6881" s="4">
        <f>IF(C6881&gt;180,-(360-C6881),C6881)</f>
        <v>-177.51</v>
      </c>
      <c r="G6881" s="1">
        <f t="shared" si="535"/>
        <v>-177.51</v>
      </c>
      <c r="H6881" s="1">
        <f t="shared" si="536"/>
        <v>-22.97</v>
      </c>
      <c r="I6881" s="2">
        <f t="shared" si="537"/>
        <v>-13.797599965747947</v>
      </c>
      <c r="J6881" s="2">
        <f t="shared" si="538"/>
        <v>-0.60000351668171059</v>
      </c>
      <c r="K6881" s="2">
        <f t="shared" si="539"/>
        <v>-5.8537364960477847</v>
      </c>
      <c r="L6881" s="1">
        <v>100</v>
      </c>
      <c r="M6881" s="1">
        <f>L6881/E6881</f>
        <v>18.518518518518519</v>
      </c>
      <c r="N6881" s="1" t="s">
        <v>15034</v>
      </c>
    </row>
    <row r="6882" spans="1:14" x14ac:dyDescent="0.25">
      <c r="A6882" s="3">
        <v>1784</v>
      </c>
      <c r="B6882" s="3" t="s">
        <v>3358</v>
      </c>
      <c r="C6882" s="3">
        <v>209.98</v>
      </c>
      <c r="D6882" s="3">
        <v>-22.98</v>
      </c>
      <c r="E6882" s="3">
        <v>4.1399999999999997</v>
      </c>
      <c r="F6882" s="4">
        <f>IF(C6882&gt;180,-(360-C6882),C6882)</f>
        <v>-150.02000000000001</v>
      </c>
      <c r="G6882" s="1">
        <f t="shared" si="535"/>
        <v>-150.02000000000001</v>
      </c>
      <c r="H6882" s="1">
        <f t="shared" si="536"/>
        <v>-22.98</v>
      </c>
      <c r="I6882" s="2">
        <f t="shared" si="537"/>
        <v>-11.961889356422704</v>
      </c>
      <c r="J6882" s="2">
        <f t="shared" si="538"/>
        <v>-6.9006338453870075</v>
      </c>
      <c r="K6882" s="2">
        <f t="shared" si="539"/>
        <v>-5.856146818224464</v>
      </c>
      <c r="L6882" s="1">
        <v>100</v>
      </c>
      <c r="M6882" s="1">
        <f>L6882/E6882</f>
        <v>24.154589371980677</v>
      </c>
      <c r="N6882" s="1" t="s">
        <v>15034</v>
      </c>
    </row>
    <row r="6883" spans="1:14" x14ac:dyDescent="0.25">
      <c r="A6883" s="3">
        <v>8415</v>
      </c>
      <c r="C6883" s="3">
        <v>82.85</v>
      </c>
      <c r="D6883" s="3">
        <v>-22.98</v>
      </c>
      <c r="E6883" s="3">
        <v>5.78</v>
      </c>
      <c r="F6883" s="4">
        <f>IF(C6883&gt;180,-(360-C6883),C6883)</f>
        <v>82.85</v>
      </c>
      <c r="G6883" s="1">
        <f t="shared" si="535"/>
        <v>82.85</v>
      </c>
      <c r="H6883" s="1">
        <f t="shared" si="536"/>
        <v>-22.98</v>
      </c>
      <c r="I6883" s="2">
        <f t="shared" si="537"/>
        <v>1.7188472607002458</v>
      </c>
      <c r="J6883" s="2">
        <f t="shared" si="538"/>
        <v>13.702230057103213</v>
      </c>
      <c r="K6883" s="2">
        <f t="shared" si="539"/>
        <v>-5.856146818224464</v>
      </c>
      <c r="L6883" s="1">
        <v>100</v>
      </c>
      <c r="M6883" s="1">
        <f>L6883/E6883</f>
        <v>17.301038062283737</v>
      </c>
      <c r="N6883" s="1" t="s">
        <v>15034</v>
      </c>
    </row>
    <row r="6884" spans="1:14" x14ac:dyDescent="0.25">
      <c r="A6884" s="3">
        <v>5084</v>
      </c>
      <c r="B6884" s="3" t="s">
        <v>8573</v>
      </c>
      <c r="C6884" s="3">
        <v>303.91000000000003</v>
      </c>
      <c r="D6884" s="3">
        <v>-23.01</v>
      </c>
      <c r="E6884" s="3">
        <v>5.58</v>
      </c>
      <c r="F6884" s="4">
        <f>IF(C6884&gt;180,-(360-C6884),C6884)</f>
        <v>-56.089999999999975</v>
      </c>
      <c r="G6884" s="1">
        <f t="shared" si="535"/>
        <v>-56.089999999999975</v>
      </c>
      <c r="H6884" s="1">
        <f t="shared" si="536"/>
        <v>-23.01</v>
      </c>
      <c r="I6884" s="2">
        <f t="shared" si="537"/>
        <v>7.7025355058635743</v>
      </c>
      <c r="J6884" s="2">
        <f t="shared" si="538"/>
        <v>-11.458261660876236</v>
      </c>
      <c r="K6884" s="2">
        <f t="shared" si="539"/>
        <v>-5.8633767141302418</v>
      </c>
      <c r="L6884" s="1">
        <v>100</v>
      </c>
      <c r="M6884" s="1">
        <f>L6884/E6884</f>
        <v>17.921146953405017</v>
      </c>
      <c r="N6884" s="1" t="s">
        <v>15034</v>
      </c>
    </row>
    <row r="6885" spans="1:14" x14ac:dyDescent="0.25">
      <c r="A6885" s="3">
        <v>5729</v>
      </c>
      <c r="B6885" s="3" t="s">
        <v>9579</v>
      </c>
      <c r="C6885" s="3">
        <v>307.02</v>
      </c>
      <c r="D6885" s="3">
        <v>-23.02</v>
      </c>
      <c r="E6885" s="3">
        <v>5.57</v>
      </c>
      <c r="F6885" s="4">
        <f>IF(C6885&gt;180,-(360-C6885),C6885)</f>
        <v>-52.980000000000018</v>
      </c>
      <c r="G6885" s="1">
        <f t="shared" si="535"/>
        <v>-52.980000000000018</v>
      </c>
      <c r="H6885" s="1">
        <f t="shared" si="536"/>
        <v>-23.02</v>
      </c>
      <c r="I6885" s="2">
        <f t="shared" si="537"/>
        <v>8.3122211562076451</v>
      </c>
      <c r="J6885" s="2">
        <f t="shared" si="538"/>
        <v>-11.022682535175512</v>
      </c>
      <c r="K6885" s="2">
        <f t="shared" si="539"/>
        <v>-5.8657863223127062</v>
      </c>
      <c r="L6885" s="1">
        <v>100</v>
      </c>
      <c r="M6885" s="1">
        <f>L6885/E6885</f>
        <v>17.953321364452425</v>
      </c>
      <c r="N6885" s="1" t="s">
        <v>15034</v>
      </c>
    </row>
    <row r="6886" spans="1:14" x14ac:dyDescent="0.25">
      <c r="A6886" s="3">
        <v>7821</v>
      </c>
      <c r="B6886" s="3" t="s">
        <v>12935</v>
      </c>
      <c r="C6886" s="3">
        <v>41.36</v>
      </c>
      <c r="D6886" s="3">
        <v>-23.05</v>
      </c>
      <c r="E6886" s="3">
        <v>6.13</v>
      </c>
      <c r="F6886" s="4">
        <f>IF(C6886&gt;180,-(360-C6886),C6886)</f>
        <v>41.36</v>
      </c>
      <c r="G6886" s="1">
        <f t="shared" si="535"/>
        <v>41.36</v>
      </c>
      <c r="H6886" s="1">
        <f t="shared" si="536"/>
        <v>-23.05</v>
      </c>
      <c r="I6886" s="2">
        <f t="shared" si="537"/>
        <v>10.359742529344803</v>
      </c>
      <c r="J6886" s="2">
        <f t="shared" si="538"/>
        <v>9.1204956228657608</v>
      </c>
      <c r="K6886" s="2">
        <f t="shared" si="539"/>
        <v>-5.8730140744741144</v>
      </c>
      <c r="L6886" s="1">
        <v>100</v>
      </c>
      <c r="M6886" s="1">
        <f>L6886/E6886</f>
        <v>16.31321370309951</v>
      </c>
      <c r="N6886" s="1" t="s">
        <v>15034</v>
      </c>
    </row>
    <row r="6887" spans="1:14" x14ac:dyDescent="0.25">
      <c r="A6887" s="3">
        <v>1543</v>
      </c>
      <c r="B6887" s="3" t="s">
        <v>2941</v>
      </c>
      <c r="C6887" s="3">
        <v>191.45</v>
      </c>
      <c r="D6887" s="3">
        <v>-23.07</v>
      </c>
      <c r="E6887" s="3">
        <v>3.19</v>
      </c>
      <c r="F6887" s="4">
        <f>IF(C6887&gt;180,-(360-C6887),C6887)</f>
        <v>-168.55</v>
      </c>
      <c r="G6887" s="1">
        <f t="shared" si="535"/>
        <v>-168.55</v>
      </c>
      <c r="H6887" s="1">
        <f t="shared" si="536"/>
        <v>-23.07</v>
      </c>
      <c r="I6887" s="2">
        <f t="shared" si="537"/>
        <v>-13.525750693715409</v>
      </c>
      <c r="J6887" s="2">
        <f t="shared" si="538"/>
        <v>-2.7395552367317415</v>
      </c>
      <c r="K6887" s="2">
        <f t="shared" si="539"/>
        <v>-5.8778316815261746</v>
      </c>
      <c r="L6887" s="1">
        <v>100</v>
      </c>
      <c r="M6887" s="1">
        <f>L6887/E6887</f>
        <v>31.347962382445143</v>
      </c>
      <c r="N6887" s="1" t="s">
        <v>15034</v>
      </c>
    </row>
    <row r="6888" spans="1:14" x14ac:dyDescent="0.25">
      <c r="A6888" s="3">
        <v>1975</v>
      </c>
      <c r="C6888" s="3">
        <v>222.74</v>
      </c>
      <c r="D6888" s="3">
        <v>-23.08</v>
      </c>
      <c r="E6888" s="3">
        <v>5.73</v>
      </c>
      <c r="F6888" s="4">
        <f>IF(C6888&gt;180,-(360-C6888),C6888)</f>
        <v>-137.26</v>
      </c>
      <c r="G6888" s="1">
        <f t="shared" si="535"/>
        <v>-137.26</v>
      </c>
      <c r="H6888" s="1">
        <f t="shared" si="536"/>
        <v>-23.08</v>
      </c>
      <c r="I6888" s="2">
        <f t="shared" si="537"/>
        <v>-10.134827033538324</v>
      </c>
      <c r="J6888" s="2">
        <f t="shared" si="538"/>
        <v>-9.3652579247095851</v>
      </c>
      <c r="K6888" s="2">
        <f t="shared" si="539"/>
        <v>-5.8802402165154044</v>
      </c>
      <c r="L6888" s="1">
        <v>100</v>
      </c>
      <c r="M6888" s="1">
        <f>L6888/E6888</f>
        <v>17.452006980802793</v>
      </c>
      <c r="N6888" s="1" t="s">
        <v>15034</v>
      </c>
    </row>
    <row r="6889" spans="1:14" x14ac:dyDescent="0.25">
      <c r="A6889" s="3">
        <v>7348</v>
      </c>
      <c r="B6889" s="3" t="s">
        <v>12161</v>
      </c>
      <c r="C6889" s="3">
        <v>357.71</v>
      </c>
      <c r="D6889" s="3">
        <v>-23.09</v>
      </c>
      <c r="E6889" s="3">
        <v>3.97</v>
      </c>
      <c r="F6889" s="4">
        <f>IF(C6889&gt;180,-(360-C6889),C6889)</f>
        <v>-2.2900000000000205</v>
      </c>
      <c r="G6889" s="1">
        <f t="shared" si="535"/>
        <v>-2.2900000000000205</v>
      </c>
      <c r="H6889" s="1">
        <f t="shared" si="536"/>
        <v>-23.09</v>
      </c>
      <c r="I6889" s="2">
        <f t="shared" si="537"/>
        <v>13.787329806217871</v>
      </c>
      <c r="J6889" s="2">
        <f t="shared" si="538"/>
        <v>-0.55134616025243965</v>
      </c>
      <c r="K6889" s="2">
        <f t="shared" si="539"/>
        <v>-5.8826485723822755</v>
      </c>
      <c r="L6889" s="1">
        <v>100</v>
      </c>
      <c r="M6889" s="1">
        <f>L6889/E6889</f>
        <v>25.188916876574307</v>
      </c>
      <c r="N6889" s="1" t="s">
        <v>15034</v>
      </c>
    </row>
    <row r="6890" spans="1:14" x14ac:dyDescent="0.25">
      <c r="A6890" s="3">
        <v>1283</v>
      </c>
      <c r="B6890" s="3" t="s">
        <v>2489</v>
      </c>
      <c r="C6890" s="3">
        <v>174</v>
      </c>
      <c r="D6890" s="3">
        <v>-23.09</v>
      </c>
      <c r="E6890" s="3">
        <v>5.5</v>
      </c>
      <c r="F6890" s="4">
        <f>IF(C6890&gt;180,-(360-C6890),C6890)</f>
        <v>174</v>
      </c>
      <c r="G6890" s="1">
        <f t="shared" si="535"/>
        <v>174</v>
      </c>
      <c r="H6890" s="1">
        <f t="shared" si="536"/>
        <v>-23.09</v>
      </c>
      <c r="I6890" s="2">
        <f t="shared" si="537"/>
        <v>-13.72276058416421</v>
      </c>
      <c r="J6890" s="2">
        <f t="shared" si="538"/>
        <v>1.4423202569325504</v>
      </c>
      <c r="K6890" s="2">
        <f t="shared" si="539"/>
        <v>-5.8826485723822755</v>
      </c>
      <c r="L6890" s="1">
        <v>100</v>
      </c>
      <c r="M6890" s="1">
        <f>L6890/E6890</f>
        <v>18.181818181818183</v>
      </c>
      <c r="N6890" s="1" t="s">
        <v>15034</v>
      </c>
    </row>
    <row r="6891" spans="1:14" x14ac:dyDescent="0.25">
      <c r="A6891" s="3">
        <v>8973</v>
      </c>
      <c r="C6891" s="3">
        <v>107.64</v>
      </c>
      <c r="D6891" s="3">
        <v>-23.09</v>
      </c>
      <c r="E6891" s="3">
        <v>6.53</v>
      </c>
      <c r="F6891" s="4">
        <f>IF(C6891&gt;180,-(360-C6891),C6891)</f>
        <v>107.64</v>
      </c>
      <c r="G6891" s="1">
        <f t="shared" si="535"/>
        <v>107.64</v>
      </c>
      <c r="H6891" s="1">
        <f t="shared" si="536"/>
        <v>-23.09</v>
      </c>
      <c r="I6891" s="2">
        <f t="shared" si="537"/>
        <v>-4.1813865266267554</v>
      </c>
      <c r="J6891" s="2">
        <f t="shared" si="538"/>
        <v>13.149541911747079</v>
      </c>
      <c r="K6891" s="2">
        <f t="shared" si="539"/>
        <v>-5.8826485723822755</v>
      </c>
      <c r="L6891" s="1">
        <v>100</v>
      </c>
      <c r="M6891" s="1">
        <f>L6891/E6891</f>
        <v>15.313935681470138</v>
      </c>
      <c r="N6891" s="1" t="s">
        <v>15034</v>
      </c>
    </row>
    <row r="6892" spans="1:14" x14ac:dyDescent="0.25">
      <c r="A6892" s="3">
        <v>7831</v>
      </c>
      <c r="B6892" s="3" t="s">
        <v>12950</v>
      </c>
      <c r="C6892" s="3">
        <v>41.97</v>
      </c>
      <c r="D6892" s="3">
        <v>-23.1</v>
      </c>
      <c r="E6892" s="3">
        <v>4.91</v>
      </c>
      <c r="F6892" s="4">
        <f>IF(C6892&gt;180,-(360-C6892),C6892)</f>
        <v>41.97</v>
      </c>
      <c r="G6892" s="1">
        <f t="shared" si="535"/>
        <v>41.97</v>
      </c>
      <c r="H6892" s="1">
        <f t="shared" si="536"/>
        <v>-23.1</v>
      </c>
      <c r="I6892" s="2">
        <f t="shared" si="537"/>
        <v>10.258241359968263</v>
      </c>
      <c r="J6892" s="2">
        <f t="shared" si="538"/>
        <v>9.2268408060970302</v>
      </c>
      <c r="K6892" s="2">
        <f t="shared" si="539"/>
        <v>-5.8850567490534216</v>
      </c>
      <c r="L6892" s="1">
        <v>100</v>
      </c>
      <c r="M6892" s="1">
        <f>L6892/E6892</f>
        <v>20.366598778004072</v>
      </c>
      <c r="N6892" s="1" t="s">
        <v>15034</v>
      </c>
    </row>
    <row r="6893" spans="1:14" x14ac:dyDescent="0.25">
      <c r="A6893" s="3">
        <v>1396</v>
      </c>
      <c r="B6893" s="3" t="s">
        <v>2693</v>
      </c>
      <c r="C6893" s="3">
        <v>180.99</v>
      </c>
      <c r="D6893" s="3">
        <v>-23.12</v>
      </c>
      <c r="E6893" s="3">
        <v>4.6900000000000004</v>
      </c>
      <c r="F6893" s="4">
        <f>IF(C6893&gt;180,-(360-C6893),C6893)</f>
        <v>-179.01</v>
      </c>
      <c r="G6893" s="1">
        <f t="shared" si="535"/>
        <v>-179.01</v>
      </c>
      <c r="H6893" s="1">
        <f t="shared" si="536"/>
        <v>-23.12</v>
      </c>
      <c r="I6893" s="2">
        <f t="shared" si="537"/>
        <v>-13.793208071484115</v>
      </c>
      <c r="J6893" s="2">
        <f t="shared" si="538"/>
        <v>-0.23835324733987812</v>
      </c>
      <c r="K6893" s="2">
        <f t="shared" si="539"/>
        <v>-5.8898725645151266</v>
      </c>
      <c r="L6893" s="1">
        <v>100</v>
      </c>
      <c r="M6893" s="1">
        <f>L6893/E6893</f>
        <v>21.321961620469082</v>
      </c>
      <c r="N6893" s="1" t="s">
        <v>15034</v>
      </c>
    </row>
    <row r="6894" spans="1:14" x14ac:dyDescent="0.25">
      <c r="A6894" s="3">
        <v>7289</v>
      </c>
      <c r="C6894" s="3">
        <v>352.23</v>
      </c>
      <c r="D6894" s="3">
        <v>-23.13</v>
      </c>
      <c r="E6894" s="3">
        <v>5.4</v>
      </c>
      <c r="F6894" s="4">
        <f>IF(C6894&gt;180,-(360-C6894),C6894)</f>
        <v>-7.7699999999999818</v>
      </c>
      <c r="G6894" s="1">
        <f t="shared" si="535"/>
        <v>-7.7699999999999818</v>
      </c>
      <c r="H6894" s="1">
        <f t="shared" si="536"/>
        <v>-23.13</v>
      </c>
      <c r="I6894" s="2">
        <f t="shared" si="537"/>
        <v>13.667591011068446</v>
      </c>
      <c r="J6894" s="2">
        <f t="shared" si="538"/>
        <v>-1.8649369859654161</v>
      </c>
      <c r="K6894" s="2">
        <f t="shared" si="539"/>
        <v>-5.8922802031589834</v>
      </c>
      <c r="L6894" s="1">
        <v>100</v>
      </c>
      <c r="M6894" s="1">
        <f>L6894/E6894</f>
        <v>18.518518518518519</v>
      </c>
      <c r="N6894" s="1" t="s">
        <v>15034</v>
      </c>
    </row>
    <row r="6895" spans="1:14" x14ac:dyDescent="0.25">
      <c r="A6895" s="3">
        <v>2979</v>
      </c>
      <c r="C6895" s="3">
        <v>286.11</v>
      </c>
      <c r="D6895" s="3">
        <v>-23.14</v>
      </c>
      <c r="E6895" s="3">
        <v>7.16</v>
      </c>
      <c r="F6895" s="4">
        <f>IF(C6895&gt;180,-(360-C6895),C6895)</f>
        <v>-73.889999999999986</v>
      </c>
      <c r="G6895" s="1">
        <f t="shared" si="535"/>
        <v>-73.889999999999986</v>
      </c>
      <c r="H6895" s="1">
        <f t="shared" si="536"/>
        <v>-23.14</v>
      </c>
      <c r="I6895" s="2">
        <f t="shared" si="537"/>
        <v>3.8273722945273279</v>
      </c>
      <c r="J6895" s="2">
        <f t="shared" si="538"/>
        <v>-13.251561367735162</v>
      </c>
      <c r="K6895" s="2">
        <f t="shared" si="539"/>
        <v>-5.8946876623137241</v>
      </c>
      <c r="L6895" s="1">
        <v>100</v>
      </c>
      <c r="M6895" s="1">
        <f>L6895/E6895</f>
        <v>13.966480446927374</v>
      </c>
      <c r="N6895" s="1" t="s">
        <v>15034</v>
      </c>
    </row>
    <row r="6896" spans="1:14" x14ac:dyDescent="0.25">
      <c r="A6896" s="3">
        <v>2980</v>
      </c>
      <c r="C6896" s="3">
        <v>286.11</v>
      </c>
      <c r="D6896" s="3">
        <v>-23.14</v>
      </c>
      <c r="E6896" s="3">
        <v>7.26</v>
      </c>
      <c r="F6896" s="4">
        <f>IF(C6896&gt;180,-(360-C6896),C6896)</f>
        <v>-73.889999999999986</v>
      </c>
      <c r="G6896" s="1">
        <f t="shared" si="535"/>
        <v>-73.889999999999986</v>
      </c>
      <c r="H6896" s="1">
        <f t="shared" si="536"/>
        <v>-23.14</v>
      </c>
      <c r="I6896" s="2">
        <f t="shared" si="537"/>
        <v>3.8273722945273279</v>
      </c>
      <c r="J6896" s="2">
        <f t="shared" si="538"/>
        <v>-13.251561367735162</v>
      </c>
      <c r="K6896" s="2">
        <f t="shared" si="539"/>
        <v>-5.8946876623137241</v>
      </c>
      <c r="L6896" s="1">
        <v>100</v>
      </c>
      <c r="M6896" s="1">
        <f>L6896/E6896</f>
        <v>13.774104683195592</v>
      </c>
      <c r="N6896" s="1" t="s">
        <v>15034</v>
      </c>
    </row>
    <row r="6897" spans="1:14" x14ac:dyDescent="0.25">
      <c r="A6897" s="3">
        <v>2262</v>
      </c>
      <c r="C6897" s="3">
        <v>246.6</v>
      </c>
      <c r="D6897" s="3">
        <v>-23.14</v>
      </c>
      <c r="E6897" s="3">
        <v>6</v>
      </c>
      <c r="F6897" s="4">
        <f>IF(C6897&gt;180,-(360-C6897),C6897)</f>
        <v>-113.4</v>
      </c>
      <c r="G6897" s="1">
        <f t="shared" si="535"/>
        <v>-113.4</v>
      </c>
      <c r="H6897" s="1">
        <f t="shared" si="536"/>
        <v>-23.14</v>
      </c>
      <c r="I6897" s="2">
        <f t="shared" si="537"/>
        <v>-5.4779444762683429</v>
      </c>
      <c r="J6897" s="2">
        <f t="shared" si="538"/>
        <v>-12.658782788194429</v>
      </c>
      <c r="K6897" s="2">
        <f t="shared" si="539"/>
        <v>-5.8946876623137241</v>
      </c>
      <c r="L6897" s="1">
        <v>100</v>
      </c>
      <c r="M6897" s="1">
        <f>L6897/E6897</f>
        <v>16.666666666666668</v>
      </c>
      <c r="N6897" s="1" t="s">
        <v>15034</v>
      </c>
    </row>
    <row r="6898" spans="1:14" x14ac:dyDescent="0.25">
      <c r="A6898" s="3">
        <v>6635</v>
      </c>
      <c r="C6898" s="3">
        <v>317.57</v>
      </c>
      <c r="D6898" s="3">
        <v>-23.16</v>
      </c>
      <c r="E6898" s="3">
        <v>6.07</v>
      </c>
      <c r="F6898" s="4">
        <f>IF(C6898&gt;180,-(360-C6898),C6898)</f>
        <v>-42.430000000000007</v>
      </c>
      <c r="G6898" s="1">
        <f t="shared" si="535"/>
        <v>-42.430000000000007</v>
      </c>
      <c r="H6898" s="1">
        <f t="shared" si="536"/>
        <v>-23.16</v>
      </c>
      <c r="I6898" s="2">
        <f t="shared" si="537"/>
        <v>10.17927935210639</v>
      </c>
      <c r="J6898" s="2">
        <f t="shared" si="538"/>
        <v>-9.3047379076382679</v>
      </c>
      <c r="K6898" s="2">
        <f t="shared" si="539"/>
        <v>-5.8995020418625099</v>
      </c>
      <c r="L6898" s="1">
        <v>100</v>
      </c>
      <c r="M6898" s="1">
        <f>L6898/E6898</f>
        <v>16.474464579901152</v>
      </c>
      <c r="N6898" s="1" t="s">
        <v>15034</v>
      </c>
    </row>
    <row r="6899" spans="1:14" x14ac:dyDescent="0.25">
      <c r="A6899" s="3">
        <v>1218</v>
      </c>
      <c r="B6899" s="3" t="s">
        <v>2370</v>
      </c>
      <c r="C6899" s="3">
        <v>169.59</v>
      </c>
      <c r="D6899" s="3">
        <v>-23.16</v>
      </c>
      <c r="E6899" s="3">
        <v>5.63</v>
      </c>
      <c r="F6899" s="4">
        <f>IF(C6899&gt;180,-(360-C6899),C6899)</f>
        <v>169.59</v>
      </c>
      <c r="G6899" s="1">
        <f t="shared" si="535"/>
        <v>169.59</v>
      </c>
      <c r="H6899" s="1">
        <f t="shared" si="536"/>
        <v>-23.16</v>
      </c>
      <c r="I6899" s="2">
        <f t="shared" si="537"/>
        <v>-13.564149016259565</v>
      </c>
      <c r="J6899" s="2">
        <f t="shared" si="538"/>
        <v>2.4919344138168649</v>
      </c>
      <c r="K6899" s="2">
        <f t="shared" si="539"/>
        <v>-5.8995020418625099</v>
      </c>
      <c r="L6899" s="1">
        <v>100</v>
      </c>
      <c r="M6899" s="1">
        <f>L6899/E6899</f>
        <v>17.761989342806395</v>
      </c>
      <c r="N6899" s="1" t="s">
        <v>15034</v>
      </c>
    </row>
    <row r="6900" spans="1:14" x14ac:dyDescent="0.25">
      <c r="A6900" s="3">
        <v>1180</v>
      </c>
      <c r="B6900" s="3" t="s">
        <v>2310</v>
      </c>
      <c r="C6900" s="3">
        <v>166.96</v>
      </c>
      <c r="D6900" s="3">
        <v>-23.17</v>
      </c>
      <c r="E6900" s="3">
        <v>5.09</v>
      </c>
      <c r="F6900" s="4">
        <f>IF(C6900&gt;180,-(360-C6900),C6900)</f>
        <v>166.96</v>
      </c>
      <c r="G6900" s="1">
        <f t="shared" si="535"/>
        <v>166.96</v>
      </c>
      <c r="H6900" s="1">
        <f t="shared" si="536"/>
        <v>-23.17</v>
      </c>
      <c r="I6900" s="2">
        <f t="shared" si="537"/>
        <v>-13.434513322056095</v>
      </c>
      <c r="J6900" s="2">
        <f t="shared" si="538"/>
        <v>3.1114823480881517</v>
      </c>
      <c r="K6900" s="2">
        <f t="shared" si="539"/>
        <v>-5.9019089621099035</v>
      </c>
      <c r="L6900" s="1">
        <v>100</v>
      </c>
      <c r="M6900" s="1">
        <f>L6900/E6900</f>
        <v>19.646365422396858</v>
      </c>
      <c r="N6900" s="1" t="s">
        <v>15034</v>
      </c>
    </row>
    <row r="6901" spans="1:14" x14ac:dyDescent="0.25">
      <c r="A6901" s="3">
        <v>1065</v>
      </c>
      <c r="C6901" s="3">
        <v>161.21</v>
      </c>
      <c r="D6901" s="3">
        <v>-23.17</v>
      </c>
      <c r="E6901" s="3">
        <v>5.96</v>
      </c>
      <c r="F6901" s="4">
        <f>IF(C6901&gt;180,-(360-C6901),C6901)</f>
        <v>161.21</v>
      </c>
      <c r="G6901" s="1">
        <f t="shared" si="535"/>
        <v>161.21</v>
      </c>
      <c r="H6901" s="1">
        <f t="shared" si="536"/>
        <v>-23.17</v>
      </c>
      <c r="I6901" s="2">
        <f t="shared" si="537"/>
        <v>-13.055184428273144</v>
      </c>
      <c r="J6901" s="2">
        <f t="shared" si="538"/>
        <v>4.4418048298795503</v>
      </c>
      <c r="K6901" s="2">
        <f t="shared" si="539"/>
        <v>-5.9019089621099035</v>
      </c>
      <c r="L6901" s="1">
        <v>100</v>
      </c>
      <c r="M6901" s="1">
        <f>L6901/E6901</f>
        <v>16.778523489932887</v>
      </c>
      <c r="N6901" s="1" t="s">
        <v>15034</v>
      </c>
    </row>
    <row r="6902" spans="1:14" x14ac:dyDescent="0.25">
      <c r="A6902" s="3">
        <v>7334</v>
      </c>
      <c r="C6902" s="3">
        <v>356.15</v>
      </c>
      <c r="D6902" s="3">
        <v>-23.18</v>
      </c>
      <c r="E6902" s="3">
        <v>6.34</v>
      </c>
      <c r="F6902" s="4">
        <f>IF(C6902&gt;180,-(360-C6902),C6902)</f>
        <v>-3.8500000000000227</v>
      </c>
      <c r="G6902" s="1">
        <f t="shared" si="535"/>
        <v>-3.8500000000000227</v>
      </c>
      <c r="H6902" s="1">
        <f t="shared" si="536"/>
        <v>-23.18</v>
      </c>
      <c r="I6902" s="2">
        <f t="shared" si="537"/>
        <v>13.75797343858342</v>
      </c>
      <c r="J6902" s="2">
        <f t="shared" si="538"/>
        <v>-0.92586335253155749</v>
      </c>
      <c r="K6902" s="2">
        <f t="shared" si="539"/>
        <v>-5.9043157025748672</v>
      </c>
      <c r="L6902" s="1">
        <v>100</v>
      </c>
      <c r="M6902" s="1">
        <f>L6902/E6902</f>
        <v>15.772870662460567</v>
      </c>
      <c r="N6902" s="1" t="s">
        <v>15034</v>
      </c>
    </row>
    <row r="6903" spans="1:14" x14ac:dyDescent="0.25">
      <c r="A6903" s="3">
        <v>7975</v>
      </c>
      <c r="C6903" s="3">
        <v>52.67</v>
      </c>
      <c r="D6903" s="3">
        <v>-23.2</v>
      </c>
      <c r="E6903" s="3">
        <v>6.21</v>
      </c>
      <c r="F6903" s="4">
        <f>IF(C6903&gt;180,-(360-C6903),C6903)</f>
        <v>52.67</v>
      </c>
      <c r="G6903" s="1">
        <f t="shared" si="535"/>
        <v>52.67</v>
      </c>
      <c r="H6903" s="1">
        <f t="shared" si="536"/>
        <v>-23.2</v>
      </c>
      <c r="I6903" s="2">
        <f t="shared" si="537"/>
        <v>8.3605215837230986</v>
      </c>
      <c r="J6903" s="2">
        <f t="shared" si="538"/>
        <v>10.962840759509509</v>
      </c>
      <c r="K6903" s="2">
        <f t="shared" si="539"/>
        <v>-5.9091286438642667</v>
      </c>
      <c r="L6903" s="1">
        <v>100</v>
      </c>
      <c r="M6903" s="1">
        <f>L6903/E6903</f>
        <v>16.103059581320451</v>
      </c>
      <c r="N6903" s="1" t="s">
        <v>15034</v>
      </c>
    </row>
    <row r="6904" spans="1:14" x14ac:dyDescent="0.25">
      <c r="A6904" s="3">
        <v>1178</v>
      </c>
      <c r="B6904" s="3" t="s">
        <v>2307</v>
      </c>
      <c r="C6904" s="3">
        <v>167.01</v>
      </c>
      <c r="D6904" s="3">
        <v>-23.23</v>
      </c>
      <c r="E6904" s="3">
        <v>3.63</v>
      </c>
      <c r="F6904" s="4">
        <f>IF(C6904&gt;180,-(360-C6904),C6904)</f>
        <v>167.01</v>
      </c>
      <c r="G6904" s="1">
        <f t="shared" si="535"/>
        <v>167.01</v>
      </c>
      <c r="H6904" s="1">
        <f t="shared" si="536"/>
        <v>-23.23</v>
      </c>
      <c r="I6904" s="2">
        <f t="shared" si="537"/>
        <v>-13.431193817860391</v>
      </c>
      <c r="J6904" s="2">
        <f t="shared" si="538"/>
        <v>3.0983663899278335</v>
      </c>
      <c r="K6904" s="2">
        <f t="shared" si="539"/>
        <v>-5.9163467055974994</v>
      </c>
      <c r="L6904" s="1">
        <v>100</v>
      </c>
      <c r="M6904" s="1">
        <f>L6904/E6904</f>
        <v>27.548209366391184</v>
      </c>
      <c r="N6904" s="1" t="s">
        <v>15034</v>
      </c>
    </row>
    <row r="6905" spans="1:14" x14ac:dyDescent="0.25">
      <c r="A6905" s="3">
        <v>3393</v>
      </c>
      <c r="C6905" s="3">
        <v>293.85000000000002</v>
      </c>
      <c r="D6905" s="3">
        <v>-23.26</v>
      </c>
      <c r="E6905" s="3">
        <v>5.69</v>
      </c>
      <c r="F6905" s="4">
        <f>IF(C6905&gt;180,-(360-C6905),C6905)</f>
        <v>-66.149999999999977</v>
      </c>
      <c r="G6905" s="1">
        <f t="shared" si="535"/>
        <v>-66.149999999999977</v>
      </c>
      <c r="H6905" s="1">
        <f t="shared" si="536"/>
        <v>-23.26</v>
      </c>
      <c r="I6905" s="2">
        <f t="shared" si="537"/>
        <v>5.5721921732715192</v>
      </c>
      <c r="J6905" s="2">
        <f t="shared" si="538"/>
        <v>-12.604049906574122</v>
      </c>
      <c r="K6905" s="2">
        <f t="shared" si="539"/>
        <v>-5.9235631453307285</v>
      </c>
      <c r="L6905" s="1">
        <v>100</v>
      </c>
      <c r="M6905" s="1">
        <f>L6905/E6905</f>
        <v>17.574692442882249</v>
      </c>
      <c r="N6905" s="1" t="s">
        <v>15034</v>
      </c>
    </row>
    <row r="6906" spans="1:14" x14ac:dyDescent="0.25">
      <c r="A6906" s="3">
        <v>1144</v>
      </c>
      <c r="B6906" s="3" t="s">
        <v>2240</v>
      </c>
      <c r="C6906" s="3">
        <v>165.7</v>
      </c>
      <c r="D6906" s="3">
        <v>-23.26</v>
      </c>
      <c r="E6906" s="3">
        <v>5.64</v>
      </c>
      <c r="F6906" s="4">
        <f>IF(C6906&gt;180,-(360-C6906),C6906)</f>
        <v>165.7</v>
      </c>
      <c r="G6906" s="1">
        <f t="shared" si="535"/>
        <v>165.7</v>
      </c>
      <c r="H6906" s="1">
        <f t="shared" si="536"/>
        <v>-23.26</v>
      </c>
      <c r="I6906" s="2">
        <f t="shared" si="537"/>
        <v>-13.353845427578866</v>
      </c>
      <c r="J6906" s="2">
        <f t="shared" si="538"/>
        <v>3.4038525173118916</v>
      </c>
      <c r="K6906" s="2">
        <f t="shared" si="539"/>
        <v>-5.9235631453307285</v>
      </c>
      <c r="L6906" s="1">
        <v>100</v>
      </c>
      <c r="M6906" s="1">
        <f>L6906/E6906</f>
        <v>17.730496453900709</v>
      </c>
      <c r="N6906" s="1" t="s">
        <v>15034</v>
      </c>
    </row>
    <row r="6907" spans="1:14" x14ac:dyDescent="0.25">
      <c r="A6907" s="3">
        <v>6751</v>
      </c>
      <c r="C6907" s="3">
        <v>320.49</v>
      </c>
      <c r="D6907" s="3">
        <v>-23.29</v>
      </c>
      <c r="E6907" s="3">
        <v>5.85</v>
      </c>
      <c r="F6907" s="4">
        <f>IF(C6907&gt;180,-(360-C6907),C6907)</f>
        <v>-39.509999999999991</v>
      </c>
      <c r="G6907" s="1">
        <f t="shared" si="535"/>
        <v>-39.509999999999991</v>
      </c>
      <c r="H6907" s="1">
        <f t="shared" si="536"/>
        <v>-23.29</v>
      </c>
      <c r="I6907" s="2">
        <f t="shared" si="537"/>
        <v>10.629706259741216</v>
      </c>
      <c r="J6907" s="2">
        <f t="shared" si="538"/>
        <v>-8.7655700104397454</v>
      </c>
      <c r="K6907" s="2">
        <f t="shared" si="539"/>
        <v>-5.930777961085524</v>
      </c>
      <c r="L6907" s="1">
        <v>100</v>
      </c>
      <c r="M6907" s="1">
        <f>L6907/E6907</f>
        <v>17.094017094017094</v>
      </c>
      <c r="N6907" s="1" t="s">
        <v>15034</v>
      </c>
    </row>
    <row r="6908" spans="1:14" x14ac:dyDescent="0.25">
      <c r="A6908" s="3">
        <v>2026</v>
      </c>
      <c r="C6908" s="3">
        <v>227.82</v>
      </c>
      <c r="D6908" s="3">
        <v>-23.29</v>
      </c>
      <c r="E6908" s="3">
        <v>5.87</v>
      </c>
      <c r="F6908" s="4">
        <f>IF(C6908&gt;180,-(360-C6908),C6908)</f>
        <v>-132.18</v>
      </c>
      <c r="G6908" s="1">
        <f t="shared" si="535"/>
        <v>-132.18</v>
      </c>
      <c r="H6908" s="1">
        <f t="shared" si="536"/>
        <v>-23.29</v>
      </c>
      <c r="I6908" s="2">
        <f t="shared" si="537"/>
        <v>-9.2512222762283844</v>
      </c>
      <c r="J6908" s="2">
        <f t="shared" si="538"/>
        <v>-10.209836393014236</v>
      </c>
      <c r="K6908" s="2">
        <f t="shared" si="539"/>
        <v>-5.930777961085524</v>
      </c>
      <c r="L6908" s="1">
        <v>100</v>
      </c>
      <c r="M6908" s="1">
        <f>L6908/E6908</f>
        <v>17.035775127768314</v>
      </c>
      <c r="N6908" s="1" t="s">
        <v>15034</v>
      </c>
    </row>
    <row r="6909" spans="1:14" x14ac:dyDescent="0.25">
      <c r="A6909" s="3">
        <v>1685</v>
      </c>
      <c r="C6909" s="3">
        <v>203</v>
      </c>
      <c r="D6909" s="3">
        <v>-23.29</v>
      </c>
      <c r="E6909" s="3">
        <v>6.25</v>
      </c>
      <c r="F6909" s="4">
        <f>IF(C6909&gt;180,-(360-C6909),C6909)</f>
        <v>-157</v>
      </c>
      <c r="G6909" s="1">
        <f t="shared" si="535"/>
        <v>-157</v>
      </c>
      <c r="H6909" s="1">
        <f t="shared" si="536"/>
        <v>-23.29</v>
      </c>
      <c r="I6909" s="2">
        <f t="shared" si="537"/>
        <v>-12.682468297418394</v>
      </c>
      <c r="J6909" s="2">
        <f t="shared" si="538"/>
        <v>-5.3833883996308121</v>
      </c>
      <c r="K6909" s="2">
        <f t="shared" si="539"/>
        <v>-5.930777961085524</v>
      </c>
      <c r="L6909" s="1">
        <v>100</v>
      </c>
      <c r="M6909" s="1">
        <f>L6909/E6909</f>
        <v>16</v>
      </c>
      <c r="N6909" s="1" t="s">
        <v>15034</v>
      </c>
    </row>
    <row r="6910" spans="1:14" x14ac:dyDescent="0.25">
      <c r="A6910" s="3">
        <v>4709</v>
      </c>
      <c r="C6910" s="3">
        <v>302.45999999999998</v>
      </c>
      <c r="D6910" s="3">
        <v>-23.3</v>
      </c>
      <c r="E6910" s="3">
        <v>6.33</v>
      </c>
      <c r="F6910" s="4">
        <f>IF(C6910&gt;180,-(360-C6910),C6910)</f>
        <v>-57.54000000000002</v>
      </c>
      <c r="G6910" s="1">
        <f t="shared" si="535"/>
        <v>-57.54000000000002</v>
      </c>
      <c r="H6910" s="1">
        <f t="shared" si="536"/>
        <v>-23.3</v>
      </c>
      <c r="I6910" s="2">
        <f t="shared" si="537"/>
        <v>7.3940997164508113</v>
      </c>
      <c r="J6910" s="2">
        <f t="shared" si="538"/>
        <v>-11.624312209704263</v>
      </c>
      <c r="K6910" s="2">
        <f t="shared" si="539"/>
        <v>-5.9331825384444743</v>
      </c>
      <c r="L6910" s="1">
        <v>100</v>
      </c>
      <c r="M6910" s="1">
        <f>L6910/E6910</f>
        <v>15.797788309636651</v>
      </c>
      <c r="N6910" s="1" t="s">
        <v>15034</v>
      </c>
    </row>
    <row r="6911" spans="1:14" x14ac:dyDescent="0.25">
      <c r="A6911" s="3">
        <v>7878</v>
      </c>
      <c r="C6911" s="3">
        <v>45.81</v>
      </c>
      <c r="D6911" s="3">
        <v>-23.32</v>
      </c>
      <c r="E6911" s="3">
        <v>6.22</v>
      </c>
      <c r="F6911" s="4">
        <f>IF(C6911&gt;180,-(360-C6911),C6911)</f>
        <v>45.81</v>
      </c>
      <c r="G6911" s="1">
        <f t="shared" si="535"/>
        <v>45.81</v>
      </c>
      <c r="H6911" s="1">
        <f t="shared" si="536"/>
        <v>-23.32</v>
      </c>
      <c r="I6911" s="2">
        <f t="shared" si="537"/>
        <v>9.6014633356539267</v>
      </c>
      <c r="J6911" s="2">
        <f t="shared" si="538"/>
        <v>9.8768498473003916</v>
      </c>
      <c r="K6911" s="2">
        <f t="shared" si="539"/>
        <v>-5.9379911508839056</v>
      </c>
      <c r="L6911" s="1">
        <v>100</v>
      </c>
      <c r="M6911" s="1">
        <f>L6911/E6911</f>
        <v>16.077170418006432</v>
      </c>
      <c r="N6911" s="1" t="s">
        <v>15034</v>
      </c>
    </row>
    <row r="6912" spans="1:14" x14ac:dyDescent="0.25">
      <c r="A6912" s="3">
        <v>1687</v>
      </c>
      <c r="C6912" s="3">
        <v>203.27</v>
      </c>
      <c r="D6912" s="3">
        <v>-23.33</v>
      </c>
      <c r="E6912" s="3">
        <v>5.9</v>
      </c>
      <c r="F6912" s="4">
        <f>IF(C6912&gt;180,-(360-C6912),C6912)</f>
        <v>-156.72999999999999</v>
      </c>
      <c r="G6912" s="1">
        <f t="shared" si="535"/>
        <v>-156.72999999999999</v>
      </c>
      <c r="H6912" s="1">
        <f t="shared" si="536"/>
        <v>-23.33</v>
      </c>
      <c r="I6912" s="2">
        <f t="shared" si="537"/>
        <v>-12.653152218698379</v>
      </c>
      <c r="J6912" s="2">
        <f t="shared" si="538"/>
        <v>-5.4414560520838231</v>
      </c>
      <c r="K6912" s="2">
        <f t="shared" si="539"/>
        <v>-5.9403951858179092</v>
      </c>
      <c r="L6912" s="1">
        <v>100</v>
      </c>
      <c r="M6912" s="1">
        <f>L6912/E6912</f>
        <v>16.949152542372879</v>
      </c>
      <c r="N6912" s="1" t="s">
        <v>15034</v>
      </c>
    </row>
    <row r="6913" spans="1:14" x14ac:dyDescent="0.25">
      <c r="A6913" s="3">
        <v>1619</v>
      </c>
      <c r="C6913" s="3">
        <v>198.14</v>
      </c>
      <c r="D6913" s="3">
        <v>-23.33</v>
      </c>
      <c r="E6913" s="3">
        <v>6.24</v>
      </c>
      <c r="F6913" s="4">
        <f>IF(C6913&gt;180,-(360-C6913),C6913)</f>
        <v>-161.86000000000001</v>
      </c>
      <c r="G6913" s="1">
        <f t="shared" si="535"/>
        <v>-161.86000000000001</v>
      </c>
      <c r="H6913" s="1">
        <f t="shared" si="536"/>
        <v>-23.33</v>
      </c>
      <c r="I6913" s="2">
        <f t="shared" si="537"/>
        <v>-13.089020752281721</v>
      </c>
      <c r="J6913" s="2">
        <f t="shared" si="538"/>
        <v>-4.288267806778145</v>
      </c>
      <c r="K6913" s="2">
        <f t="shared" si="539"/>
        <v>-5.9403951858179092</v>
      </c>
      <c r="L6913" s="1">
        <v>100</v>
      </c>
      <c r="M6913" s="1">
        <f>L6913/E6913</f>
        <v>16.025641025641026</v>
      </c>
      <c r="N6913" s="1" t="s">
        <v>15034</v>
      </c>
    </row>
    <row r="6914" spans="1:14" x14ac:dyDescent="0.25">
      <c r="A6914" s="3">
        <v>7213</v>
      </c>
      <c r="B6914" s="3" t="s">
        <v>11947</v>
      </c>
      <c r="C6914" s="3">
        <v>344.54</v>
      </c>
      <c r="D6914" s="3">
        <v>-23.35</v>
      </c>
      <c r="E6914" s="3">
        <v>5.16</v>
      </c>
      <c r="F6914" s="4">
        <f>IF(C6914&gt;180,-(360-C6914),C6914)</f>
        <v>-15.45999999999998</v>
      </c>
      <c r="G6914" s="1">
        <f t="shared" ref="G6914:G6977" si="540">F6914</f>
        <v>-15.45999999999998</v>
      </c>
      <c r="H6914" s="1">
        <f t="shared" ref="H6914:H6977" si="541">D6914</f>
        <v>-23.35</v>
      </c>
      <c r="I6914" s="2">
        <f t="shared" si="537"/>
        <v>13.273215201123246</v>
      </c>
      <c r="J6914" s="2">
        <f t="shared" si="538"/>
        <v>-3.6710111589316385</v>
      </c>
      <c r="K6914" s="2">
        <f t="shared" si="539"/>
        <v>-5.945202712748336</v>
      </c>
      <c r="L6914" s="1">
        <v>100</v>
      </c>
      <c r="M6914" s="1">
        <f>L6914/E6914</f>
        <v>19.379844961240309</v>
      </c>
      <c r="N6914" s="1" t="s">
        <v>15034</v>
      </c>
    </row>
    <row r="6915" spans="1:14" x14ac:dyDescent="0.25">
      <c r="A6915" s="3">
        <v>2149</v>
      </c>
      <c r="C6915" s="3">
        <v>238.43</v>
      </c>
      <c r="D6915" s="3">
        <v>-23.36</v>
      </c>
      <c r="E6915" s="3">
        <v>5.65</v>
      </c>
      <c r="F6915" s="4">
        <f>IF(C6915&gt;180,-(360-C6915),C6915)</f>
        <v>-121.57</v>
      </c>
      <c r="G6915" s="1">
        <f t="shared" si="540"/>
        <v>-121.57</v>
      </c>
      <c r="H6915" s="1">
        <f t="shared" si="541"/>
        <v>-23.36</v>
      </c>
      <c r="I6915" s="2">
        <f t="shared" ref="I6915:I6978" si="542">$O$2 * COS(RADIANS(H6915)) * COS(RADIANS(G6915))</f>
        <v>-7.2093926803511339</v>
      </c>
      <c r="J6915" s="2">
        <f t="shared" ref="J6915:J6978" si="543">$O$2 * COS(RADIANS(H6915)) * SIN(RADIANS(G6915))</f>
        <v>-11.732460850798656</v>
      </c>
      <c r="K6915" s="2">
        <f t="shared" ref="K6915:K6978" si="544">$O$2 * SIN(RADIANS(H6915))</f>
        <v>-5.9476062045983138</v>
      </c>
      <c r="L6915" s="1">
        <v>100</v>
      </c>
      <c r="M6915" s="1">
        <f>L6915/E6915</f>
        <v>17.699115044247787</v>
      </c>
      <c r="N6915" s="1" t="s">
        <v>15034</v>
      </c>
    </row>
    <row r="6916" spans="1:14" x14ac:dyDescent="0.25">
      <c r="A6916" s="3">
        <v>1152</v>
      </c>
      <c r="B6916" s="3" t="s">
        <v>2258</v>
      </c>
      <c r="C6916" s="3">
        <v>166.09</v>
      </c>
      <c r="D6916" s="3">
        <v>-23.36</v>
      </c>
      <c r="E6916" s="3">
        <v>6.43</v>
      </c>
      <c r="F6916" s="4">
        <f>IF(C6916&gt;180,-(360-C6916),C6916)</f>
        <v>166.09</v>
      </c>
      <c r="G6916" s="1">
        <f t="shared" si="540"/>
        <v>166.09</v>
      </c>
      <c r="H6916" s="1">
        <f t="shared" si="541"/>
        <v>-23.36</v>
      </c>
      <c r="I6916" s="2">
        <f t="shared" si="542"/>
        <v>-13.36664942819637</v>
      </c>
      <c r="J6916" s="2">
        <f t="shared" si="543"/>
        <v>3.3103872128077851</v>
      </c>
      <c r="K6916" s="2">
        <f t="shared" si="544"/>
        <v>-5.9476062045983138</v>
      </c>
      <c r="L6916" s="1">
        <v>100</v>
      </c>
      <c r="M6916" s="1">
        <f>L6916/E6916</f>
        <v>15.552099533437016</v>
      </c>
      <c r="N6916" s="1" t="s">
        <v>15034</v>
      </c>
    </row>
    <row r="6917" spans="1:14" x14ac:dyDescent="0.25">
      <c r="A6917" s="3">
        <v>1151</v>
      </c>
      <c r="B6917" s="3" t="s">
        <v>2256</v>
      </c>
      <c r="C6917" s="3">
        <v>166.05</v>
      </c>
      <c r="D6917" s="3">
        <v>-23.36</v>
      </c>
      <c r="E6917" s="3">
        <v>5.76</v>
      </c>
      <c r="F6917" s="4">
        <f>IF(C6917&gt;180,-(360-C6917),C6917)</f>
        <v>166.05</v>
      </c>
      <c r="G6917" s="1">
        <f t="shared" si="540"/>
        <v>166.05</v>
      </c>
      <c r="H6917" s="1">
        <f t="shared" si="541"/>
        <v>-23.36</v>
      </c>
      <c r="I6917" s="2">
        <f t="shared" si="542"/>
        <v>-13.36433508475765</v>
      </c>
      <c r="J6917" s="2">
        <f t="shared" si="543"/>
        <v>3.3197180870277774</v>
      </c>
      <c r="K6917" s="2">
        <f t="shared" si="544"/>
        <v>-5.9476062045983138</v>
      </c>
      <c r="L6917" s="1">
        <v>100</v>
      </c>
      <c r="M6917" s="1">
        <f>L6917/E6917</f>
        <v>17.361111111111111</v>
      </c>
      <c r="N6917" s="1" t="s">
        <v>15034</v>
      </c>
    </row>
    <row r="6918" spans="1:14" x14ac:dyDescent="0.25">
      <c r="A6918" s="3">
        <v>175</v>
      </c>
      <c r="B6918" s="3" t="s">
        <v>457</v>
      </c>
      <c r="C6918" s="3">
        <v>120.76</v>
      </c>
      <c r="D6918" s="3">
        <v>-23.37</v>
      </c>
      <c r="E6918" s="3">
        <v>5.33</v>
      </c>
      <c r="F6918" s="4">
        <f>IF(C6918&gt;180,-(360-C6918),C6918)</f>
        <v>120.76</v>
      </c>
      <c r="G6918" s="1">
        <f t="shared" si="540"/>
        <v>120.76</v>
      </c>
      <c r="H6918" s="1">
        <f t="shared" si="541"/>
        <v>-23.37</v>
      </c>
      <c r="I6918" s="2">
        <f t="shared" si="542"/>
        <v>-7.0422830144175697</v>
      </c>
      <c r="J6918" s="2">
        <f t="shared" si="543"/>
        <v>11.832313244374342</v>
      </c>
      <c r="K6918" s="2">
        <f t="shared" si="544"/>
        <v>-5.9500095152738455</v>
      </c>
      <c r="L6918" s="1">
        <v>100</v>
      </c>
      <c r="M6918" s="1">
        <f>L6918/E6918</f>
        <v>18.761726078799249</v>
      </c>
      <c r="N6918" s="1" t="s">
        <v>15034</v>
      </c>
    </row>
    <row r="6919" spans="1:14" x14ac:dyDescent="0.25">
      <c r="A6919" s="3">
        <v>6996</v>
      </c>
      <c r="C6919" s="3">
        <v>330.72</v>
      </c>
      <c r="D6919" s="3">
        <v>-23.39</v>
      </c>
      <c r="E6919" s="3">
        <v>6.37</v>
      </c>
      <c r="F6919" s="4">
        <f>IF(C6919&gt;180,-(360-C6919),C6919)</f>
        <v>-29.279999999999973</v>
      </c>
      <c r="G6919" s="1">
        <f t="shared" si="540"/>
        <v>-29.279999999999973</v>
      </c>
      <c r="H6919" s="1">
        <f t="shared" si="541"/>
        <v>-23.39</v>
      </c>
      <c r="I6919" s="2">
        <f t="shared" si="542"/>
        <v>12.00844176576544</v>
      </c>
      <c r="J6919" s="2">
        <f t="shared" si="543"/>
        <v>-6.7333125290500266</v>
      </c>
      <c r="K6919" s="2">
        <f t="shared" si="544"/>
        <v>-5.9548155928087452</v>
      </c>
      <c r="L6919" s="1">
        <v>100</v>
      </c>
      <c r="M6919" s="1">
        <f>L6919/E6919</f>
        <v>15.698587127158556</v>
      </c>
      <c r="N6919" s="1" t="s">
        <v>15034</v>
      </c>
    </row>
    <row r="6920" spans="1:14" x14ac:dyDescent="0.25">
      <c r="A6920" s="3">
        <v>1778</v>
      </c>
      <c r="C6920" s="3">
        <v>210.5</v>
      </c>
      <c r="D6920" s="3">
        <v>-23.39</v>
      </c>
      <c r="E6920" s="3">
        <v>5.9</v>
      </c>
      <c r="F6920" s="4">
        <f>IF(C6920&gt;180,-(360-C6920),C6920)</f>
        <v>-149.5</v>
      </c>
      <c r="G6920" s="1">
        <f t="shared" si="540"/>
        <v>-149.5</v>
      </c>
      <c r="H6920" s="1">
        <f t="shared" si="541"/>
        <v>-23.39</v>
      </c>
      <c r="I6920" s="2">
        <f t="shared" si="542"/>
        <v>-11.862357895956336</v>
      </c>
      <c r="J6920" s="2">
        <f t="shared" si="543"/>
        <v>-6.987462801610052</v>
      </c>
      <c r="K6920" s="2">
        <f t="shared" si="544"/>
        <v>-5.9548155928087452</v>
      </c>
      <c r="L6920" s="1">
        <v>100</v>
      </c>
      <c r="M6920" s="1">
        <f>L6920/E6920</f>
        <v>16.949152542372879</v>
      </c>
      <c r="N6920" s="1" t="s">
        <v>15034</v>
      </c>
    </row>
    <row r="6921" spans="1:14" x14ac:dyDescent="0.25">
      <c r="A6921" s="3">
        <v>7712</v>
      </c>
      <c r="B6921" s="3" t="s">
        <v>12757</v>
      </c>
      <c r="C6921" s="3">
        <v>30.58</v>
      </c>
      <c r="D6921" s="3">
        <v>-23.39</v>
      </c>
      <c r="E6921" s="3">
        <v>6.34</v>
      </c>
      <c r="F6921" s="4">
        <f>IF(C6921&gt;180,-(360-C6921),C6921)</f>
        <v>30.58</v>
      </c>
      <c r="G6921" s="1">
        <f t="shared" si="540"/>
        <v>30.58</v>
      </c>
      <c r="H6921" s="1">
        <f t="shared" si="541"/>
        <v>-23.39</v>
      </c>
      <c r="I6921" s="2">
        <f t="shared" si="542"/>
        <v>11.852589997409661</v>
      </c>
      <c r="J6921" s="2">
        <f t="shared" si="543"/>
        <v>7.0040189612069348</v>
      </c>
      <c r="K6921" s="2">
        <f t="shared" si="544"/>
        <v>-5.9548155928087452</v>
      </c>
      <c r="L6921" s="1">
        <v>100</v>
      </c>
      <c r="M6921" s="1">
        <f>L6921/E6921</f>
        <v>15.772870662460567</v>
      </c>
      <c r="N6921" s="1" t="s">
        <v>15034</v>
      </c>
    </row>
    <row r="6922" spans="1:14" x14ac:dyDescent="0.25">
      <c r="A6922" s="3">
        <v>1183</v>
      </c>
      <c r="C6922" s="3">
        <v>167.37</v>
      </c>
      <c r="D6922" s="3">
        <v>-23.4</v>
      </c>
      <c r="E6922" s="3">
        <v>6.17</v>
      </c>
      <c r="F6922" s="4">
        <f>IF(C6922&gt;180,-(360-C6922),C6922)</f>
        <v>167.37</v>
      </c>
      <c r="G6922" s="1">
        <f t="shared" si="540"/>
        <v>167.37</v>
      </c>
      <c r="H6922" s="1">
        <f t="shared" si="541"/>
        <v>-23.4</v>
      </c>
      <c r="I6922" s="2">
        <f t="shared" si="542"/>
        <v>-13.433207614151838</v>
      </c>
      <c r="J6922" s="2">
        <f t="shared" si="543"/>
        <v>3.0100635561513576</v>
      </c>
      <c r="K6922" s="2">
        <f t="shared" si="544"/>
        <v>-5.9572183595217085</v>
      </c>
      <c r="L6922" s="1">
        <v>100</v>
      </c>
      <c r="M6922" s="1">
        <f>L6922/E6922</f>
        <v>16.207455429497568</v>
      </c>
      <c r="N6922" s="1" t="s">
        <v>15034</v>
      </c>
    </row>
    <row r="6923" spans="1:14" x14ac:dyDescent="0.25">
      <c r="A6923" s="3">
        <v>8221</v>
      </c>
      <c r="C6923" s="3">
        <v>69.67</v>
      </c>
      <c r="D6923" s="3">
        <v>-23.41</v>
      </c>
      <c r="E6923" s="3">
        <v>6.44</v>
      </c>
      <c r="F6923" s="4">
        <f>IF(C6923&gt;180,-(360-C6923),C6923)</f>
        <v>69.67</v>
      </c>
      <c r="G6923" s="1">
        <f t="shared" si="540"/>
        <v>69.67</v>
      </c>
      <c r="H6923" s="1">
        <f t="shared" si="541"/>
        <v>-23.41</v>
      </c>
      <c r="I6923" s="2">
        <f t="shared" si="542"/>
        <v>4.7824253573250308</v>
      </c>
      <c r="J6923" s="2">
        <f t="shared" si="543"/>
        <v>12.907800970587669</v>
      </c>
      <c r="K6923" s="2">
        <f t="shared" si="544"/>
        <v>-5.9596209447674262</v>
      </c>
      <c r="L6923" s="1">
        <v>100</v>
      </c>
      <c r="M6923" s="1">
        <f>L6923/E6923</f>
        <v>15.527950310559005</v>
      </c>
      <c r="N6923" s="1" t="s">
        <v>15034</v>
      </c>
    </row>
    <row r="6924" spans="1:14" x14ac:dyDescent="0.25">
      <c r="A6924" s="3">
        <v>1980</v>
      </c>
      <c r="C6924" s="3">
        <v>224.43</v>
      </c>
      <c r="D6924" s="3">
        <v>-23.43</v>
      </c>
      <c r="E6924" s="3">
        <v>6.34</v>
      </c>
      <c r="F6924" s="4">
        <f>IF(C6924&gt;180,-(360-C6924),C6924)</f>
        <v>-135.57</v>
      </c>
      <c r="G6924" s="1">
        <f t="shared" si="540"/>
        <v>-135.57</v>
      </c>
      <c r="H6924" s="1">
        <f t="shared" si="541"/>
        <v>-23.43</v>
      </c>
      <c r="I6924" s="2">
        <f t="shared" si="542"/>
        <v>-9.8283857768202303</v>
      </c>
      <c r="J6924" s="2">
        <f t="shared" si="543"/>
        <v>-9.6347527542327551</v>
      </c>
      <c r="K6924" s="2">
        <f t="shared" si="544"/>
        <v>-5.9644255705643721</v>
      </c>
      <c r="L6924" s="1">
        <v>100</v>
      </c>
      <c r="M6924" s="1">
        <f>L6924/E6924</f>
        <v>15.772870662460567</v>
      </c>
      <c r="N6924" s="1" t="s">
        <v>15034</v>
      </c>
    </row>
    <row r="6925" spans="1:14" x14ac:dyDescent="0.25">
      <c r="A6925" s="3">
        <v>750</v>
      </c>
      <c r="B6925" s="3" t="s">
        <v>1553</v>
      </c>
      <c r="C6925" s="3">
        <v>146.13999999999999</v>
      </c>
      <c r="D6925" s="3">
        <v>-23.44</v>
      </c>
      <c r="E6925" s="3">
        <v>5.35</v>
      </c>
      <c r="F6925" s="4">
        <f>IF(C6925&gt;180,-(360-C6925),C6925)</f>
        <v>146.13999999999999</v>
      </c>
      <c r="G6925" s="1">
        <f t="shared" si="540"/>
        <v>146.13999999999999</v>
      </c>
      <c r="H6925" s="1">
        <f t="shared" si="541"/>
        <v>-23.44</v>
      </c>
      <c r="I6925" s="2">
        <f t="shared" si="542"/>
        <v>-11.428115387255776</v>
      </c>
      <c r="J6925" s="2">
        <f t="shared" si="543"/>
        <v>7.6677993555219484</v>
      </c>
      <c r="K6925" s="2">
        <f t="shared" si="544"/>
        <v>-5.9668276109692462</v>
      </c>
      <c r="L6925" s="1">
        <v>100</v>
      </c>
      <c r="M6925" s="1">
        <f>L6925/E6925</f>
        <v>18.691588785046729</v>
      </c>
      <c r="N6925" s="1" t="s">
        <v>15034</v>
      </c>
    </row>
    <row r="6926" spans="1:14" x14ac:dyDescent="0.25">
      <c r="A6926" s="3">
        <v>1165</v>
      </c>
      <c r="B6926" s="3" t="s">
        <v>2281</v>
      </c>
      <c r="C6926" s="3">
        <v>166.67</v>
      </c>
      <c r="D6926" s="3">
        <v>-23.45</v>
      </c>
      <c r="E6926" s="3">
        <v>2.87</v>
      </c>
      <c r="F6926" s="4">
        <f>IF(C6926&gt;180,-(360-C6926),C6926)</f>
        <v>166.67</v>
      </c>
      <c r="G6926" s="1">
        <f t="shared" si="540"/>
        <v>166.67</v>
      </c>
      <c r="H6926" s="1">
        <f t="shared" si="541"/>
        <v>-23.45</v>
      </c>
      <c r="I6926" s="2">
        <f t="shared" si="542"/>
        <v>-13.390367447279319</v>
      </c>
      <c r="J6926" s="2">
        <f t="shared" si="543"/>
        <v>3.1727526165669189</v>
      </c>
      <c r="K6926" s="2">
        <f t="shared" si="544"/>
        <v>-5.9692294696141559</v>
      </c>
      <c r="L6926" s="1">
        <v>100</v>
      </c>
      <c r="M6926" s="1">
        <f>L6926/E6926</f>
        <v>34.843205574912893</v>
      </c>
      <c r="N6926" s="1" t="s">
        <v>15034</v>
      </c>
    </row>
    <row r="6927" spans="1:14" x14ac:dyDescent="0.25">
      <c r="A6927" s="3">
        <v>999</v>
      </c>
      <c r="C6927" s="3">
        <v>158.13999999999999</v>
      </c>
      <c r="D6927" s="3">
        <v>-23.46</v>
      </c>
      <c r="E6927" s="3">
        <v>4.47</v>
      </c>
      <c r="F6927" s="4">
        <f>IF(C6927&gt;180,-(360-C6927),C6927)</f>
        <v>158.13999999999999</v>
      </c>
      <c r="G6927" s="1">
        <f t="shared" si="540"/>
        <v>158.13999999999999</v>
      </c>
      <c r="H6927" s="1">
        <f t="shared" si="541"/>
        <v>-23.46</v>
      </c>
      <c r="I6927" s="2">
        <f t="shared" si="542"/>
        <v>-12.770674943848732</v>
      </c>
      <c r="J6927" s="2">
        <f t="shared" si="543"/>
        <v>5.1234249218262056</v>
      </c>
      <c r="K6927" s="2">
        <f t="shared" si="544"/>
        <v>-5.9716311464259384</v>
      </c>
      <c r="L6927" s="1">
        <v>100</v>
      </c>
      <c r="M6927" s="1">
        <f>L6927/E6927</f>
        <v>22.371364653243848</v>
      </c>
      <c r="N6927" s="1" t="s">
        <v>15034</v>
      </c>
    </row>
    <row r="6928" spans="1:14" x14ac:dyDescent="0.25">
      <c r="A6928" s="3">
        <v>6138</v>
      </c>
      <c r="C6928" s="3">
        <v>309.22000000000003</v>
      </c>
      <c r="D6928" s="3">
        <v>-23.47</v>
      </c>
      <c r="E6928" s="3">
        <v>6.57</v>
      </c>
      <c r="F6928" s="4">
        <f>IF(C6928&gt;180,-(360-C6928),C6928)</f>
        <v>-50.779999999999973</v>
      </c>
      <c r="G6928" s="1">
        <f t="shared" si="540"/>
        <v>-50.779999999999973</v>
      </c>
      <c r="H6928" s="1">
        <f t="shared" si="541"/>
        <v>-23.47</v>
      </c>
      <c r="I6928" s="2">
        <f t="shared" si="542"/>
        <v>8.699832146532227</v>
      </c>
      <c r="J6928" s="2">
        <f t="shared" si="543"/>
        <v>-10.659449076874049</v>
      </c>
      <c r="K6928" s="2">
        <f t="shared" si="544"/>
        <v>-5.9740326413314344</v>
      </c>
      <c r="L6928" s="1">
        <v>100</v>
      </c>
      <c r="M6928" s="1">
        <f>L6928/E6928</f>
        <v>15.220700152207002</v>
      </c>
      <c r="N6928" s="1" t="s">
        <v>15034</v>
      </c>
    </row>
    <row r="6929" spans="1:14" x14ac:dyDescent="0.25">
      <c r="A6929" s="3">
        <v>2170</v>
      </c>
      <c r="C6929" s="3">
        <v>240.83</v>
      </c>
      <c r="D6929" s="3">
        <v>-23.48</v>
      </c>
      <c r="E6929" s="3">
        <v>5.83</v>
      </c>
      <c r="F6929" s="4">
        <f>IF(C6929&gt;180,-(360-C6929),C6929)</f>
        <v>-119.16999999999999</v>
      </c>
      <c r="G6929" s="1">
        <f t="shared" si="540"/>
        <v>-119.16999999999999</v>
      </c>
      <c r="H6929" s="1">
        <f t="shared" si="541"/>
        <v>-23.48</v>
      </c>
      <c r="I6929" s="2">
        <f t="shared" si="542"/>
        <v>-6.7056782374495709</v>
      </c>
      <c r="J6929" s="2">
        <f t="shared" si="543"/>
        <v>-12.01316430280521</v>
      </c>
      <c r="K6929" s="2">
        <f t="shared" si="544"/>
        <v>-5.9764339542574891</v>
      </c>
      <c r="L6929" s="1">
        <v>100</v>
      </c>
      <c r="M6929" s="1">
        <f>L6929/E6929</f>
        <v>17.152658662092623</v>
      </c>
      <c r="N6929" s="1" t="s">
        <v>15034</v>
      </c>
    </row>
    <row r="6930" spans="1:14" x14ac:dyDescent="0.25">
      <c r="A6930" s="3">
        <v>2562</v>
      </c>
      <c r="C6930" s="3">
        <v>270.18</v>
      </c>
      <c r="D6930" s="3">
        <v>-23.49</v>
      </c>
      <c r="E6930" s="3">
        <v>6.11</v>
      </c>
      <c r="F6930" s="4">
        <f>IF(C6930&gt;180,-(360-C6930),C6930)</f>
        <v>-89.82</v>
      </c>
      <c r="G6930" s="1">
        <f t="shared" si="540"/>
        <v>-89.82</v>
      </c>
      <c r="H6930" s="1">
        <f t="shared" si="541"/>
        <v>-23.49</v>
      </c>
      <c r="I6930" s="2">
        <f t="shared" si="542"/>
        <v>4.3218645718341497E-2</v>
      </c>
      <c r="J6930" s="2">
        <f t="shared" si="543"/>
        <v>-13.756876941132729</v>
      </c>
      <c r="K6930" s="2">
        <f t="shared" si="544"/>
        <v>-5.9788350851309566</v>
      </c>
      <c r="L6930" s="1">
        <v>100</v>
      </c>
      <c r="M6930" s="1">
        <f>L6930/E6930</f>
        <v>16.366612111292962</v>
      </c>
      <c r="N6930" s="1" t="s">
        <v>15034</v>
      </c>
    </row>
    <row r="6931" spans="1:14" x14ac:dyDescent="0.25">
      <c r="A6931" s="3">
        <v>7004</v>
      </c>
      <c r="C6931" s="3">
        <v>330.86</v>
      </c>
      <c r="D6931" s="3">
        <v>-23.5</v>
      </c>
      <c r="E6931" s="3">
        <v>5.78</v>
      </c>
      <c r="F6931" s="4">
        <f>IF(C6931&gt;180,-(360-C6931),C6931)</f>
        <v>-29.139999999999986</v>
      </c>
      <c r="G6931" s="1">
        <f t="shared" si="540"/>
        <v>-29.139999999999986</v>
      </c>
      <c r="H6931" s="1">
        <f t="shared" si="541"/>
        <v>-23.5</v>
      </c>
      <c r="I6931" s="2">
        <f t="shared" si="542"/>
        <v>12.014850880988083</v>
      </c>
      <c r="J6931" s="2">
        <f t="shared" si="543"/>
        <v>-6.6983709821605881</v>
      </c>
      <c r="K6931" s="2">
        <f t="shared" si="544"/>
        <v>-5.9812360338786927</v>
      </c>
      <c r="L6931" s="1">
        <v>100</v>
      </c>
      <c r="M6931" s="1">
        <f>L6931/E6931</f>
        <v>17.301038062283737</v>
      </c>
      <c r="N6931" s="1" t="s">
        <v>15034</v>
      </c>
    </row>
    <row r="6932" spans="1:14" x14ac:dyDescent="0.25">
      <c r="A6932" s="3">
        <v>1149</v>
      </c>
      <c r="B6932" s="3" t="s">
        <v>2252</v>
      </c>
      <c r="C6932" s="3">
        <v>166.17</v>
      </c>
      <c r="D6932" s="3">
        <v>-23.51</v>
      </c>
      <c r="E6932" s="3">
        <v>3.87</v>
      </c>
      <c r="F6932" s="4">
        <f>IF(C6932&gt;180,-(360-C6932),C6932)</f>
        <v>166.17</v>
      </c>
      <c r="G6932" s="1">
        <f t="shared" si="540"/>
        <v>166.17</v>
      </c>
      <c r="H6932" s="1">
        <f t="shared" si="541"/>
        <v>-23.51</v>
      </c>
      <c r="I6932" s="2">
        <f t="shared" si="542"/>
        <v>-13.356093376862971</v>
      </c>
      <c r="J6932" s="2">
        <f t="shared" si="543"/>
        <v>3.2879872793376363</v>
      </c>
      <c r="K6932" s="2">
        <f t="shared" si="544"/>
        <v>-5.9836368004275604</v>
      </c>
      <c r="L6932" s="1">
        <v>100</v>
      </c>
      <c r="M6932" s="1">
        <f>L6932/E6932</f>
        <v>25.839793281653748</v>
      </c>
      <c r="N6932" s="1" t="s">
        <v>15034</v>
      </c>
    </row>
    <row r="6933" spans="1:14" x14ac:dyDescent="0.25">
      <c r="A6933" s="3">
        <v>1552</v>
      </c>
      <c r="B6933" s="3" t="s">
        <v>2957</v>
      </c>
      <c r="C6933" s="3">
        <v>192.89</v>
      </c>
      <c r="D6933" s="3">
        <v>-23.52</v>
      </c>
      <c r="E6933" s="3">
        <v>3.69</v>
      </c>
      <c r="F6933" s="4">
        <f>IF(C6933&gt;180,-(360-C6933),C6933)</f>
        <v>-167.11</v>
      </c>
      <c r="G6933" s="1">
        <f t="shared" si="540"/>
        <v>-167.11</v>
      </c>
      <c r="H6933" s="1">
        <f t="shared" si="541"/>
        <v>-23.52</v>
      </c>
      <c r="I6933" s="2">
        <f t="shared" si="542"/>
        <v>-13.407218337573099</v>
      </c>
      <c r="J6933" s="2">
        <f t="shared" si="543"/>
        <v>-3.0682002668607837</v>
      </c>
      <c r="K6933" s="2">
        <f t="shared" si="544"/>
        <v>-5.9860373847044279</v>
      </c>
      <c r="L6933" s="1">
        <v>100</v>
      </c>
      <c r="M6933" s="1">
        <f>L6933/E6933</f>
        <v>27.100271002710027</v>
      </c>
      <c r="N6933" s="1" t="s">
        <v>15034</v>
      </c>
    </row>
    <row r="6934" spans="1:14" x14ac:dyDescent="0.25">
      <c r="A6934" s="3">
        <v>1145</v>
      </c>
      <c r="B6934" s="3" t="s">
        <v>2242</v>
      </c>
      <c r="C6934" s="3">
        <v>165.98</v>
      </c>
      <c r="D6934" s="3">
        <v>-23.53</v>
      </c>
      <c r="E6934" s="3">
        <v>4.3</v>
      </c>
      <c r="F6934" s="4">
        <f>IF(C6934&gt;180,-(360-C6934),C6934)</f>
        <v>165.98</v>
      </c>
      <c r="G6934" s="1">
        <f t="shared" si="540"/>
        <v>165.98</v>
      </c>
      <c r="H6934" s="1">
        <f t="shared" si="541"/>
        <v>-23.53</v>
      </c>
      <c r="I6934" s="2">
        <f t="shared" si="542"/>
        <v>-13.343089304859721</v>
      </c>
      <c r="J6934" s="2">
        <f t="shared" si="543"/>
        <v>3.3317533939543393</v>
      </c>
      <c r="K6934" s="2">
        <f t="shared" si="544"/>
        <v>-5.9884377866361698</v>
      </c>
      <c r="L6934" s="1">
        <v>100</v>
      </c>
      <c r="M6934" s="1">
        <f>L6934/E6934</f>
        <v>23.255813953488374</v>
      </c>
      <c r="N6934" s="1" t="s">
        <v>15034</v>
      </c>
    </row>
    <row r="6935" spans="1:14" x14ac:dyDescent="0.25">
      <c r="A6935" s="3">
        <v>1118</v>
      </c>
      <c r="B6935" s="3" t="s">
        <v>2190</v>
      </c>
      <c r="C6935" s="3">
        <v>164.54</v>
      </c>
      <c r="D6935" s="3">
        <v>-23.55</v>
      </c>
      <c r="E6935" s="3">
        <v>6.11</v>
      </c>
      <c r="F6935" s="4">
        <f>IF(C6935&gt;180,-(360-C6935),C6935)</f>
        <v>164.54</v>
      </c>
      <c r="G6935" s="1">
        <f t="shared" si="540"/>
        <v>164.54</v>
      </c>
      <c r="H6935" s="1">
        <f t="shared" si="541"/>
        <v>-23.55</v>
      </c>
      <c r="I6935" s="2">
        <f t="shared" si="542"/>
        <v>-13.25313260275399</v>
      </c>
      <c r="J6935" s="2">
        <f t="shared" si="543"/>
        <v>3.6654568571594854</v>
      </c>
      <c r="K6935" s="2">
        <f t="shared" si="544"/>
        <v>-5.9932380431718002</v>
      </c>
      <c r="L6935" s="1">
        <v>100</v>
      </c>
      <c r="M6935" s="1">
        <f>L6935/E6935</f>
        <v>16.366612111292962</v>
      </c>
      <c r="N6935" s="1" t="s">
        <v>15034</v>
      </c>
    </row>
    <row r="6936" spans="1:14" x14ac:dyDescent="0.25">
      <c r="A6936" s="3">
        <v>521</v>
      </c>
      <c r="C6936" s="3">
        <v>135.19999999999999</v>
      </c>
      <c r="D6936" s="3">
        <v>-23.55</v>
      </c>
      <c r="E6936" s="3">
        <v>5.94</v>
      </c>
      <c r="F6936" s="4">
        <f>IF(C6936&gt;180,-(360-C6936),C6936)</f>
        <v>135.19999999999999</v>
      </c>
      <c r="G6936" s="1">
        <f t="shared" si="540"/>
        <v>135.19999999999999</v>
      </c>
      <c r="H6936" s="1">
        <f t="shared" si="541"/>
        <v>-23.55</v>
      </c>
      <c r="I6936" s="2">
        <f t="shared" si="542"/>
        <v>-9.7570774855678533</v>
      </c>
      <c r="J6936" s="2">
        <f t="shared" si="543"/>
        <v>9.6891969067876396</v>
      </c>
      <c r="K6936" s="2">
        <f t="shared" si="544"/>
        <v>-5.9932380431718002</v>
      </c>
      <c r="L6936" s="1">
        <v>100</v>
      </c>
      <c r="M6936" s="1">
        <f>L6936/E6936</f>
        <v>16.835016835016834</v>
      </c>
      <c r="N6936" s="1" t="s">
        <v>15034</v>
      </c>
    </row>
    <row r="6937" spans="1:14" x14ac:dyDescent="0.25">
      <c r="A6937" s="3">
        <v>8276</v>
      </c>
      <c r="C6937" s="3">
        <v>73.31</v>
      </c>
      <c r="D6937" s="3">
        <v>-23.55</v>
      </c>
      <c r="E6937" s="3">
        <v>5.85</v>
      </c>
      <c r="F6937" s="4">
        <f>IF(C6937&gt;180,-(360-C6937),C6937)</f>
        <v>73.31</v>
      </c>
      <c r="G6937" s="1">
        <f t="shared" si="540"/>
        <v>73.31</v>
      </c>
      <c r="H6937" s="1">
        <f t="shared" si="541"/>
        <v>-23.55</v>
      </c>
      <c r="I6937" s="2">
        <f t="shared" si="542"/>
        <v>3.9491026977324211</v>
      </c>
      <c r="J6937" s="2">
        <f t="shared" si="543"/>
        <v>13.171396495460943</v>
      </c>
      <c r="K6937" s="2">
        <f t="shared" si="544"/>
        <v>-5.9932380431718002</v>
      </c>
      <c r="L6937" s="1">
        <v>100</v>
      </c>
      <c r="M6937" s="1">
        <f>L6937/E6937</f>
        <v>17.094017094017094</v>
      </c>
      <c r="N6937" s="1" t="s">
        <v>15034</v>
      </c>
    </row>
    <row r="6938" spans="1:14" x14ac:dyDescent="0.25">
      <c r="A6938" s="3">
        <v>7897</v>
      </c>
      <c r="B6938" s="3" t="s">
        <v>13061</v>
      </c>
      <c r="C6938" s="3">
        <v>46.47</v>
      </c>
      <c r="D6938" s="3">
        <v>-23.58</v>
      </c>
      <c r="E6938" s="3">
        <v>5.16</v>
      </c>
      <c r="F6938" s="4">
        <f>IF(C6938&gt;180,-(360-C6938),C6938)</f>
        <v>46.47</v>
      </c>
      <c r="G6938" s="1">
        <f t="shared" si="540"/>
        <v>46.47</v>
      </c>
      <c r="H6938" s="1">
        <f t="shared" si="541"/>
        <v>-23.58</v>
      </c>
      <c r="I6938" s="2">
        <f t="shared" si="542"/>
        <v>9.4683996237365662</v>
      </c>
      <c r="J6938" s="2">
        <f t="shared" si="543"/>
        <v>9.9671542413819108</v>
      </c>
      <c r="K6938" s="2">
        <f t="shared" si="544"/>
        <v>-6.0004370585589708</v>
      </c>
      <c r="L6938" s="1">
        <v>100</v>
      </c>
      <c r="M6938" s="1">
        <f>L6938/E6938</f>
        <v>19.379844961240309</v>
      </c>
      <c r="N6938" s="1" t="s">
        <v>15034</v>
      </c>
    </row>
    <row r="6939" spans="1:14" x14ac:dyDescent="0.25">
      <c r="A6939" s="3">
        <v>7715</v>
      </c>
      <c r="B6939" s="3" t="s">
        <v>12761</v>
      </c>
      <c r="C6939" s="3">
        <v>30.41</v>
      </c>
      <c r="D6939" s="3">
        <v>-23.59</v>
      </c>
      <c r="E6939" s="3">
        <v>5.85</v>
      </c>
      <c r="F6939" s="4">
        <f>IF(C6939&gt;180,-(360-C6939),C6939)</f>
        <v>30.41</v>
      </c>
      <c r="G6939" s="1">
        <f t="shared" si="540"/>
        <v>30.41</v>
      </c>
      <c r="H6939" s="1">
        <f t="shared" si="541"/>
        <v>-23.59</v>
      </c>
      <c r="I6939" s="2">
        <f t="shared" si="542"/>
        <v>11.855320268422833</v>
      </c>
      <c r="J6939" s="2">
        <f t="shared" si="543"/>
        <v>6.9582567435774836</v>
      </c>
      <c r="K6939" s="2">
        <f t="shared" si="544"/>
        <v>-6.0028363648846232</v>
      </c>
      <c r="L6939" s="1">
        <v>100</v>
      </c>
      <c r="M6939" s="1">
        <f>L6939/E6939</f>
        <v>17.094017094017094</v>
      </c>
      <c r="N6939" s="1" t="s">
        <v>15034</v>
      </c>
    </row>
    <row r="6940" spans="1:14" x14ac:dyDescent="0.25">
      <c r="A6940" s="3">
        <v>8503</v>
      </c>
      <c r="C6940" s="3">
        <v>85.75</v>
      </c>
      <c r="D6940" s="3">
        <v>-23.66</v>
      </c>
      <c r="E6940" s="3">
        <v>6.37</v>
      </c>
      <c r="F6940" s="4">
        <f>IF(C6940&gt;180,-(360-C6940),C6940)</f>
        <v>85.75</v>
      </c>
      <c r="G6940" s="1">
        <f t="shared" si="540"/>
        <v>85.75</v>
      </c>
      <c r="H6940" s="1">
        <f t="shared" si="541"/>
        <v>-23.66</v>
      </c>
      <c r="I6940" s="2">
        <f t="shared" si="542"/>
        <v>1.0181872732503885</v>
      </c>
      <c r="J6940" s="2">
        <f t="shared" si="543"/>
        <v>13.701364634978434</v>
      </c>
      <c r="K6940" s="2">
        <f t="shared" si="544"/>
        <v>-6.0196263850801621</v>
      </c>
      <c r="L6940" s="1">
        <v>100</v>
      </c>
      <c r="M6940" s="1">
        <f>L6940/E6940</f>
        <v>15.698587127158556</v>
      </c>
      <c r="N6940" s="1" t="s">
        <v>15034</v>
      </c>
    </row>
    <row r="6941" spans="1:14" x14ac:dyDescent="0.25">
      <c r="A6941" s="3">
        <v>6429</v>
      </c>
      <c r="C6941" s="3">
        <v>312.32</v>
      </c>
      <c r="D6941" s="3">
        <v>-23.69</v>
      </c>
      <c r="E6941" s="3">
        <v>5.88</v>
      </c>
      <c r="F6941" s="4">
        <f>IF(C6941&gt;180,-(360-C6941),C6941)</f>
        <v>-47.680000000000007</v>
      </c>
      <c r="G6941" s="1">
        <f t="shared" si="540"/>
        <v>-47.680000000000007</v>
      </c>
      <c r="H6941" s="1">
        <f t="shared" si="541"/>
        <v>-23.69</v>
      </c>
      <c r="I6941" s="2">
        <f t="shared" si="542"/>
        <v>9.248039614473182</v>
      </c>
      <c r="J6941" s="2">
        <f t="shared" si="543"/>
        <v>-10.156338498869937</v>
      </c>
      <c r="K6941" s="2">
        <f t="shared" si="544"/>
        <v>-6.0268193589576837</v>
      </c>
      <c r="L6941" s="1">
        <v>100</v>
      </c>
      <c r="M6941" s="1">
        <f>L6941/E6941</f>
        <v>17.006802721088437</v>
      </c>
      <c r="N6941" s="1" t="s">
        <v>15034</v>
      </c>
    </row>
    <row r="6942" spans="1:14" x14ac:dyDescent="0.25">
      <c r="A6942" s="3">
        <v>63</v>
      </c>
      <c r="B6942" s="3" t="s">
        <v>220</v>
      </c>
      <c r="C6942" s="3">
        <v>115.62</v>
      </c>
      <c r="D6942" s="3">
        <v>-23.7</v>
      </c>
      <c r="E6942" s="3">
        <v>4.6100000000000003</v>
      </c>
      <c r="F6942" s="4">
        <f>IF(C6942&gt;180,-(360-C6942),C6942)</f>
        <v>115.62</v>
      </c>
      <c r="G6942" s="1">
        <f t="shared" si="540"/>
        <v>115.62</v>
      </c>
      <c r="H6942" s="1">
        <f t="shared" si="541"/>
        <v>-23.7</v>
      </c>
      <c r="I6942" s="2">
        <f t="shared" si="542"/>
        <v>-5.9389947419234508</v>
      </c>
      <c r="J6942" s="2">
        <f t="shared" si="543"/>
        <v>12.384542302592573</v>
      </c>
      <c r="K6942" s="2">
        <f t="shared" si="544"/>
        <v>-6.0292166498394018</v>
      </c>
      <c r="L6942" s="1">
        <v>100</v>
      </c>
      <c r="M6942" s="1">
        <f>L6942/E6942</f>
        <v>21.691973969631235</v>
      </c>
      <c r="N6942" s="1" t="s">
        <v>15034</v>
      </c>
    </row>
    <row r="6943" spans="1:14" x14ac:dyDescent="0.25">
      <c r="A6943" s="3">
        <v>1944</v>
      </c>
      <c r="C6943" s="3">
        <v>221.62</v>
      </c>
      <c r="D6943" s="3">
        <v>-23.71</v>
      </c>
      <c r="E6943" s="3">
        <v>6.38</v>
      </c>
      <c r="F6943" s="4">
        <f>IF(C6943&gt;180,-(360-C6943),C6943)</f>
        <v>-138.38</v>
      </c>
      <c r="G6943" s="1">
        <f t="shared" si="540"/>
        <v>-138.38</v>
      </c>
      <c r="H6943" s="1">
        <f t="shared" si="541"/>
        <v>-23.71</v>
      </c>
      <c r="I6943" s="2">
        <f t="shared" si="542"/>
        <v>-10.266990512322293</v>
      </c>
      <c r="J6943" s="2">
        <f t="shared" si="543"/>
        <v>-9.1218715900587188</v>
      </c>
      <c r="K6943" s="2">
        <f t="shared" si="544"/>
        <v>-6.03161375706068</v>
      </c>
      <c r="L6943" s="1">
        <v>100</v>
      </c>
      <c r="M6943" s="1">
        <f>L6943/E6943</f>
        <v>15.673981191222571</v>
      </c>
      <c r="N6943" s="1" t="s">
        <v>15034</v>
      </c>
    </row>
    <row r="6944" spans="1:14" x14ac:dyDescent="0.25">
      <c r="A6944" s="3">
        <v>758</v>
      </c>
      <c r="C6944" s="3">
        <v>146.59</v>
      </c>
      <c r="D6944" s="3">
        <v>-23.71</v>
      </c>
      <c r="E6944" s="3">
        <v>5.3</v>
      </c>
      <c r="F6944" s="4">
        <f>IF(C6944&gt;180,-(360-C6944),C6944)</f>
        <v>146.59</v>
      </c>
      <c r="G6944" s="1">
        <f t="shared" si="540"/>
        <v>146.59</v>
      </c>
      <c r="H6944" s="1">
        <f t="shared" si="541"/>
        <v>-23.71</v>
      </c>
      <c r="I6944" s="2">
        <f t="shared" si="542"/>
        <v>-11.464386024985284</v>
      </c>
      <c r="J6944" s="2">
        <f t="shared" si="543"/>
        <v>7.5622409744571382</v>
      </c>
      <c r="K6944" s="2">
        <f t="shared" si="544"/>
        <v>-6.03161375706068</v>
      </c>
      <c r="L6944" s="1">
        <v>100</v>
      </c>
      <c r="M6944" s="1">
        <f>L6944/E6944</f>
        <v>18.867924528301888</v>
      </c>
      <c r="N6944" s="1" t="s">
        <v>15034</v>
      </c>
    </row>
    <row r="6945" spans="1:14" x14ac:dyDescent="0.25">
      <c r="A6945" s="3">
        <v>2435</v>
      </c>
      <c r="C6945" s="3">
        <v>261.93</v>
      </c>
      <c r="D6945" s="3">
        <v>-23.73</v>
      </c>
      <c r="E6945" s="3">
        <v>4.3899999999999997</v>
      </c>
      <c r="F6945" s="4">
        <f>IF(C6945&gt;180,-(360-C6945),C6945)</f>
        <v>-98.07</v>
      </c>
      <c r="G6945" s="1">
        <f t="shared" si="540"/>
        <v>-98.07</v>
      </c>
      <c r="H6945" s="1">
        <f t="shared" si="541"/>
        <v>-23.73</v>
      </c>
      <c r="I6945" s="2">
        <f t="shared" si="542"/>
        <v>-1.9277062577713568</v>
      </c>
      <c r="J6945" s="2">
        <f t="shared" si="543"/>
        <v>-13.595798396590887</v>
      </c>
      <c r="K6945" s="2">
        <f t="shared" si="544"/>
        <v>-6.0364074202298363</v>
      </c>
      <c r="L6945" s="1">
        <v>100</v>
      </c>
      <c r="M6945" s="1">
        <f>L6945/E6945</f>
        <v>22.779043280182233</v>
      </c>
      <c r="N6945" s="1" t="s">
        <v>15034</v>
      </c>
    </row>
    <row r="6946" spans="1:14" x14ac:dyDescent="0.25">
      <c r="A6946" s="3">
        <v>1414</v>
      </c>
      <c r="B6946" s="3" t="s">
        <v>2725</v>
      </c>
      <c r="C6946" s="3">
        <v>182.78</v>
      </c>
      <c r="D6946" s="3">
        <v>-23.73</v>
      </c>
      <c r="E6946" s="3">
        <v>5.03</v>
      </c>
      <c r="F6946" s="4">
        <f>IF(C6946&gt;180,-(360-C6946),C6946)</f>
        <v>-177.22</v>
      </c>
      <c r="G6946" s="1">
        <f t="shared" si="540"/>
        <v>-177.22</v>
      </c>
      <c r="H6946" s="1">
        <f t="shared" si="541"/>
        <v>-23.73</v>
      </c>
      <c r="I6946" s="2">
        <f t="shared" si="542"/>
        <v>-13.715619583285239</v>
      </c>
      <c r="J6946" s="2">
        <f t="shared" si="543"/>
        <v>-0.66600668434830146</v>
      </c>
      <c r="K6946" s="2">
        <f t="shared" si="544"/>
        <v>-6.0364074202298363</v>
      </c>
      <c r="L6946" s="1">
        <v>100</v>
      </c>
      <c r="M6946" s="1">
        <f>L6946/E6946</f>
        <v>19.880715705765407</v>
      </c>
      <c r="N6946" s="1" t="s">
        <v>15034</v>
      </c>
    </row>
    <row r="6947" spans="1:14" x14ac:dyDescent="0.25">
      <c r="A6947" s="3">
        <v>1140</v>
      </c>
      <c r="B6947" s="3" t="s">
        <v>2233</v>
      </c>
      <c r="C6947" s="3">
        <v>166.04</v>
      </c>
      <c r="D6947" s="3">
        <v>-23.73</v>
      </c>
      <c r="E6947" s="3">
        <v>5.46</v>
      </c>
      <c r="F6947" s="4">
        <f>IF(C6947&gt;180,-(360-C6947),C6947)</f>
        <v>166.04</v>
      </c>
      <c r="G6947" s="1">
        <f t="shared" si="540"/>
        <v>166.04</v>
      </c>
      <c r="H6947" s="1">
        <f t="shared" si="541"/>
        <v>-23.73</v>
      </c>
      <c r="I6947" s="2">
        <f t="shared" si="542"/>
        <v>-13.326203530547108</v>
      </c>
      <c r="J6947" s="2">
        <f t="shared" si="543"/>
        <v>3.3127156411965006</v>
      </c>
      <c r="K6947" s="2">
        <f t="shared" si="544"/>
        <v>-6.0364074202298363</v>
      </c>
      <c r="L6947" s="1">
        <v>100</v>
      </c>
      <c r="M6947" s="1">
        <f>L6947/E6947</f>
        <v>18.315018315018314</v>
      </c>
      <c r="N6947" s="1" t="s">
        <v>15034</v>
      </c>
    </row>
    <row r="6948" spans="1:14" x14ac:dyDescent="0.25">
      <c r="A6948" s="3">
        <v>1156</v>
      </c>
      <c r="B6948" s="3" t="s">
        <v>2266</v>
      </c>
      <c r="C6948" s="3">
        <v>166.57</v>
      </c>
      <c r="D6948" s="3">
        <v>-23.75</v>
      </c>
      <c r="E6948" s="3">
        <v>4.18</v>
      </c>
      <c r="F6948" s="4">
        <f>IF(C6948&gt;180,-(360-C6948),C6948)</f>
        <v>166.57</v>
      </c>
      <c r="G6948" s="1">
        <f t="shared" si="540"/>
        <v>166.57</v>
      </c>
      <c r="H6948" s="1">
        <f t="shared" si="541"/>
        <v>-23.75</v>
      </c>
      <c r="I6948" s="2">
        <f t="shared" si="542"/>
        <v>-13.354226089819091</v>
      </c>
      <c r="J6948" s="2">
        <f t="shared" si="543"/>
        <v>3.1888154381771394</v>
      </c>
      <c r="K6948" s="2">
        <f t="shared" si="544"/>
        <v>-6.041200347881059</v>
      </c>
      <c r="L6948" s="1">
        <v>100</v>
      </c>
      <c r="M6948" s="1">
        <f>L6948/E6948</f>
        <v>23.923444976076556</v>
      </c>
      <c r="N6948" s="1" t="s">
        <v>15034</v>
      </c>
    </row>
    <row r="6949" spans="1:14" x14ac:dyDescent="0.25">
      <c r="A6949" s="3">
        <v>7012</v>
      </c>
      <c r="C6949" s="3">
        <v>330.57</v>
      </c>
      <c r="D6949" s="3">
        <v>-23.76</v>
      </c>
      <c r="E6949" s="3">
        <v>4.79</v>
      </c>
      <c r="F6949" s="4">
        <f>IF(C6949&gt;180,-(360-C6949),C6949)</f>
        <v>-29.430000000000007</v>
      </c>
      <c r="G6949" s="1">
        <f t="shared" si="540"/>
        <v>-29.430000000000007</v>
      </c>
      <c r="H6949" s="1">
        <f t="shared" si="541"/>
        <v>-23.76</v>
      </c>
      <c r="I6949" s="2">
        <f t="shared" si="542"/>
        <v>11.957030854783802</v>
      </c>
      <c r="J6949" s="2">
        <f t="shared" si="543"/>
        <v>-6.7456915176550565</v>
      </c>
      <c r="K6949" s="2">
        <f t="shared" si="544"/>
        <v>-6.0435965357049399</v>
      </c>
      <c r="L6949" s="1">
        <v>100</v>
      </c>
      <c r="M6949" s="1">
        <f>L6949/E6949</f>
        <v>20.876826722338205</v>
      </c>
      <c r="N6949" s="1" t="s">
        <v>15034</v>
      </c>
    </row>
    <row r="6950" spans="1:14" x14ac:dyDescent="0.25">
      <c r="A6950" s="3">
        <v>873</v>
      </c>
      <c r="B6950" s="3" t="s">
        <v>1776</v>
      </c>
      <c r="C6950" s="3">
        <v>151.88</v>
      </c>
      <c r="D6950" s="3">
        <v>-23.77</v>
      </c>
      <c r="E6950" s="3">
        <v>5.1100000000000003</v>
      </c>
      <c r="F6950" s="4">
        <f>IF(C6950&gt;180,-(360-C6950),C6950)</f>
        <v>151.88</v>
      </c>
      <c r="G6950" s="1">
        <f t="shared" si="540"/>
        <v>151.88</v>
      </c>
      <c r="H6950" s="1">
        <f t="shared" si="541"/>
        <v>-23.77</v>
      </c>
      <c r="I6950" s="2">
        <f t="shared" si="542"/>
        <v>-12.107194007732026</v>
      </c>
      <c r="J6950" s="2">
        <f t="shared" si="543"/>
        <v>6.4700716744322362</v>
      </c>
      <c r="K6950" s="2">
        <f t="shared" si="544"/>
        <v>-6.0459925394303431</v>
      </c>
      <c r="L6950" s="1">
        <v>100</v>
      </c>
      <c r="M6950" s="1">
        <f>L6950/E6950</f>
        <v>19.569471624266143</v>
      </c>
      <c r="N6950" s="1" t="s">
        <v>15034</v>
      </c>
    </row>
    <row r="6951" spans="1:14" x14ac:dyDescent="0.25">
      <c r="A6951" s="3">
        <v>2416</v>
      </c>
      <c r="C6951" s="3">
        <v>261.18</v>
      </c>
      <c r="D6951" s="3">
        <v>-23.8</v>
      </c>
      <c r="E6951" s="3">
        <v>6.19</v>
      </c>
      <c r="F6951" s="4">
        <f>IF(C6951&gt;180,-(360-C6951),C6951)</f>
        <v>-98.82</v>
      </c>
      <c r="G6951" s="1">
        <f t="shared" si="540"/>
        <v>-98.82</v>
      </c>
      <c r="H6951" s="1">
        <f t="shared" si="541"/>
        <v>-23.8</v>
      </c>
      <c r="I6951" s="2">
        <f t="shared" si="542"/>
        <v>-2.1043722443868411</v>
      </c>
      <c r="J6951" s="2">
        <f t="shared" si="543"/>
        <v>-13.562102936500045</v>
      </c>
      <c r="K6951" s="2">
        <f t="shared" si="544"/>
        <v>-6.0531794452858509</v>
      </c>
      <c r="L6951" s="1">
        <v>100</v>
      </c>
      <c r="M6951" s="1">
        <f>L6951/E6951</f>
        <v>16.15508885298869</v>
      </c>
      <c r="N6951" s="1" t="s">
        <v>15034</v>
      </c>
    </row>
    <row r="6952" spans="1:14" x14ac:dyDescent="0.25">
      <c r="A6952" s="3">
        <v>1618</v>
      </c>
      <c r="C6952" s="3">
        <v>198.95</v>
      </c>
      <c r="D6952" s="3">
        <v>-23.81</v>
      </c>
      <c r="E6952" s="3">
        <v>5.92</v>
      </c>
      <c r="F6952" s="4">
        <f>IF(C6952&gt;180,-(360-C6952),C6952)</f>
        <v>-161.05000000000001</v>
      </c>
      <c r="G6952" s="1">
        <f t="shared" si="540"/>
        <v>-161.05000000000001</v>
      </c>
      <c r="H6952" s="1">
        <f t="shared" si="541"/>
        <v>-23.81</v>
      </c>
      <c r="I6952" s="2">
        <f t="shared" si="542"/>
        <v>-12.979565331125722</v>
      </c>
      <c r="J6952" s="2">
        <f t="shared" si="543"/>
        <v>-4.45655682380327</v>
      </c>
      <c r="K6952" s="2">
        <f t="shared" si="544"/>
        <v>-6.0555747118875338</v>
      </c>
      <c r="L6952" s="1">
        <v>100</v>
      </c>
      <c r="M6952" s="1">
        <f>L6952/E6952</f>
        <v>16.891891891891891</v>
      </c>
      <c r="N6952" s="1" t="s">
        <v>15034</v>
      </c>
    </row>
    <row r="6953" spans="1:14" x14ac:dyDescent="0.25">
      <c r="A6953" s="3">
        <v>1346</v>
      </c>
      <c r="B6953" s="3" t="s">
        <v>2595</v>
      </c>
      <c r="C6953" s="3">
        <v>179.08</v>
      </c>
      <c r="D6953" s="3">
        <v>-23.82</v>
      </c>
      <c r="E6953" s="3">
        <v>3.65</v>
      </c>
      <c r="F6953" s="4">
        <f>IF(C6953&gt;180,-(360-C6953),C6953)</f>
        <v>179.08</v>
      </c>
      <c r="G6953" s="1">
        <f t="shared" si="540"/>
        <v>179.08</v>
      </c>
      <c r="H6953" s="1">
        <f t="shared" si="541"/>
        <v>-23.82</v>
      </c>
      <c r="I6953" s="2">
        <f t="shared" si="542"/>
        <v>-13.720512266004567</v>
      </c>
      <c r="J6953" s="2">
        <f t="shared" si="543"/>
        <v>0.22032960102634894</v>
      </c>
      <c r="K6953" s="2">
        <f t="shared" si="544"/>
        <v>-6.0579697940258646</v>
      </c>
      <c r="L6953" s="1">
        <v>100</v>
      </c>
      <c r="M6953" s="1">
        <f>L6953/E6953</f>
        <v>27.397260273972602</v>
      </c>
      <c r="N6953" s="1" t="s">
        <v>15034</v>
      </c>
    </row>
    <row r="6954" spans="1:14" x14ac:dyDescent="0.25">
      <c r="A6954" s="3">
        <v>738</v>
      </c>
      <c r="C6954" s="3">
        <v>145.62</v>
      </c>
      <c r="D6954" s="3">
        <v>-23.82</v>
      </c>
      <c r="E6954" s="3">
        <v>5.83</v>
      </c>
      <c r="F6954" s="4">
        <f>IF(C6954&gt;180,-(360-C6954),C6954)</f>
        <v>145.62</v>
      </c>
      <c r="G6954" s="1">
        <f t="shared" si="540"/>
        <v>145.62</v>
      </c>
      <c r="H6954" s="1">
        <f t="shared" si="541"/>
        <v>-23.82</v>
      </c>
      <c r="I6954" s="2">
        <f t="shared" si="542"/>
        <v>-11.325144955272698</v>
      </c>
      <c r="J6954" s="2">
        <f t="shared" si="543"/>
        <v>7.7486833537531785</v>
      </c>
      <c r="K6954" s="2">
        <f t="shared" si="544"/>
        <v>-6.0579697940258646</v>
      </c>
      <c r="L6954" s="1">
        <v>100</v>
      </c>
      <c r="M6954" s="1">
        <f>L6954/E6954</f>
        <v>17.152658662092623</v>
      </c>
      <c r="N6954" s="1" t="s">
        <v>15034</v>
      </c>
    </row>
    <row r="6955" spans="1:14" x14ac:dyDescent="0.25">
      <c r="A6955" s="3">
        <v>1172</v>
      </c>
      <c r="C6955" s="3">
        <v>167.33</v>
      </c>
      <c r="D6955" s="3">
        <v>-23.83</v>
      </c>
      <c r="E6955" s="3">
        <v>5.45</v>
      </c>
      <c r="F6955" s="4">
        <f>IF(C6955&gt;180,-(360-C6955),C6955)</f>
        <v>167.33</v>
      </c>
      <c r="G6955" s="1">
        <f t="shared" si="540"/>
        <v>167.33</v>
      </c>
      <c r="H6955" s="1">
        <f t="shared" si="541"/>
        <v>-23.83</v>
      </c>
      <c r="I6955" s="2">
        <f t="shared" si="542"/>
        <v>-13.387105335454137</v>
      </c>
      <c r="J6955" s="2">
        <f t="shared" si="543"/>
        <v>3.009549890253604</v>
      </c>
      <c r="K6955" s="2">
        <f t="shared" si="544"/>
        <v>-6.0603646916278819</v>
      </c>
      <c r="L6955" s="1">
        <v>100</v>
      </c>
      <c r="M6955" s="1">
        <f>L6955/E6955</f>
        <v>18.348623853211009</v>
      </c>
      <c r="N6955" s="1" t="s">
        <v>15034</v>
      </c>
    </row>
    <row r="6956" spans="1:14" x14ac:dyDescent="0.25">
      <c r="A6956" s="3">
        <v>2384</v>
      </c>
      <c r="C6956" s="3">
        <v>258.81</v>
      </c>
      <c r="D6956" s="3">
        <v>-23.84</v>
      </c>
      <c r="E6956" s="3">
        <v>5.27</v>
      </c>
      <c r="F6956" s="4">
        <f>IF(C6956&gt;180,-(360-C6956),C6956)</f>
        <v>-101.19</v>
      </c>
      <c r="G6956" s="1">
        <f t="shared" si="540"/>
        <v>-101.19</v>
      </c>
      <c r="H6956" s="1">
        <f t="shared" si="541"/>
        <v>-23.84</v>
      </c>
      <c r="I6956" s="2">
        <f t="shared" si="542"/>
        <v>-2.6625784383939335</v>
      </c>
      <c r="J6956" s="2">
        <f t="shared" si="543"/>
        <v>-13.459332244249111</v>
      </c>
      <c r="K6956" s="2">
        <f t="shared" si="544"/>
        <v>-6.0627594046206337</v>
      </c>
      <c r="L6956" s="1">
        <v>100</v>
      </c>
      <c r="M6956" s="1">
        <f>L6956/E6956</f>
        <v>18.975332068311197</v>
      </c>
      <c r="N6956" s="1" t="s">
        <v>15034</v>
      </c>
    </row>
    <row r="6957" spans="1:14" x14ac:dyDescent="0.25">
      <c r="A6957" s="3">
        <v>1799</v>
      </c>
      <c r="C6957" s="3">
        <v>212.58</v>
      </c>
      <c r="D6957" s="3">
        <v>-23.84</v>
      </c>
      <c r="E6957" s="3">
        <v>5.61</v>
      </c>
      <c r="F6957" s="4">
        <f>IF(C6957&gt;180,-(360-C6957),C6957)</f>
        <v>-147.41999999999999</v>
      </c>
      <c r="G6957" s="1">
        <f t="shared" si="540"/>
        <v>-147.41999999999999</v>
      </c>
      <c r="H6957" s="1">
        <f t="shared" si="541"/>
        <v>-23.84</v>
      </c>
      <c r="I6957" s="2">
        <f t="shared" si="542"/>
        <v>-11.561166128453294</v>
      </c>
      <c r="J6957" s="2">
        <f t="shared" si="543"/>
        <v>-7.387989317262738</v>
      </c>
      <c r="K6957" s="2">
        <f t="shared" si="544"/>
        <v>-6.0627594046206337</v>
      </c>
      <c r="L6957" s="1">
        <v>100</v>
      </c>
      <c r="M6957" s="1">
        <f>L6957/E6957</f>
        <v>17.825311942959001</v>
      </c>
      <c r="N6957" s="1" t="s">
        <v>15034</v>
      </c>
    </row>
    <row r="6958" spans="1:14" x14ac:dyDescent="0.25">
      <c r="A6958" s="3">
        <v>556</v>
      </c>
      <c r="C6958" s="3">
        <v>136.91</v>
      </c>
      <c r="D6958" s="3">
        <v>-23.84</v>
      </c>
      <c r="E6958" s="3">
        <v>5.89</v>
      </c>
      <c r="F6958" s="4">
        <f>IF(C6958&gt;180,-(360-C6958),C6958)</f>
        <v>136.91</v>
      </c>
      <c r="G6958" s="1">
        <f t="shared" si="540"/>
        <v>136.91</v>
      </c>
      <c r="H6958" s="1">
        <f t="shared" si="541"/>
        <v>-23.84</v>
      </c>
      <c r="I6958" s="2">
        <f t="shared" si="542"/>
        <v>-10.01958349370897</v>
      </c>
      <c r="J6958" s="2">
        <f t="shared" si="543"/>
        <v>9.3728808279140523</v>
      </c>
      <c r="K6958" s="2">
        <f t="shared" si="544"/>
        <v>-6.0627594046206337</v>
      </c>
      <c r="L6958" s="1">
        <v>100</v>
      </c>
      <c r="M6958" s="1">
        <f>L6958/E6958</f>
        <v>16.977928692699493</v>
      </c>
      <c r="N6958" s="1" t="s">
        <v>15034</v>
      </c>
    </row>
    <row r="6959" spans="1:14" x14ac:dyDescent="0.25">
      <c r="A6959" s="3">
        <v>7271</v>
      </c>
      <c r="C6959" s="3">
        <v>346.77</v>
      </c>
      <c r="D6959" s="3">
        <v>-23.85</v>
      </c>
      <c r="E6959" s="3">
        <v>6.13</v>
      </c>
      <c r="F6959" s="4">
        <f>IF(C6959&gt;180,-(360-C6959),C6959)</f>
        <v>-13.230000000000018</v>
      </c>
      <c r="G6959" s="1">
        <f t="shared" si="540"/>
        <v>-13.230000000000018</v>
      </c>
      <c r="H6959" s="1">
        <f t="shared" si="541"/>
        <v>-23.85</v>
      </c>
      <c r="I6959" s="2">
        <f t="shared" si="542"/>
        <v>13.354991382532127</v>
      </c>
      <c r="J6959" s="2">
        <f t="shared" si="543"/>
        <v>-3.1397631984501895</v>
      </c>
      <c r="K6959" s="2">
        <f t="shared" si="544"/>
        <v>-6.0651539329311746</v>
      </c>
      <c r="L6959" s="1">
        <v>100</v>
      </c>
      <c r="M6959" s="1">
        <f>L6959/E6959</f>
        <v>16.31321370309951</v>
      </c>
      <c r="N6959" s="1" t="s">
        <v>15034</v>
      </c>
    </row>
    <row r="6960" spans="1:14" x14ac:dyDescent="0.25">
      <c r="A6960" s="3">
        <v>6731</v>
      </c>
      <c r="C6960" s="3">
        <v>318.14999999999998</v>
      </c>
      <c r="D6960" s="3">
        <v>-23.85</v>
      </c>
      <c r="E6960" s="3">
        <v>5.86</v>
      </c>
      <c r="F6960" s="4">
        <f>IF(C6960&gt;180,-(360-C6960),C6960)</f>
        <v>-41.850000000000023</v>
      </c>
      <c r="G6960" s="1">
        <f t="shared" si="540"/>
        <v>-41.850000000000023</v>
      </c>
      <c r="H6960" s="1">
        <f t="shared" si="541"/>
        <v>-23.85</v>
      </c>
      <c r="I6960" s="2">
        <f t="shared" si="542"/>
        <v>10.219281561751965</v>
      </c>
      <c r="J6960" s="2">
        <f t="shared" si="543"/>
        <v>-9.1531520325779496</v>
      </c>
      <c r="K6960" s="2">
        <f t="shared" si="544"/>
        <v>-6.0651539329311746</v>
      </c>
      <c r="L6960" s="1">
        <v>100</v>
      </c>
      <c r="M6960" s="1">
        <f>L6960/E6960</f>
        <v>17.064846416382252</v>
      </c>
      <c r="N6960" s="1" t="s">
        <v>15034</v>
      </c>
    </row>
    <row r="6961" spans="1:14" x14ac:dyDescent="0.25">
      <c r="A6961" s="3">
        <v>1142</v>
      </c>
      <c r="B6961" s="3" t="s">
        <v>2236</v>
      </c>
      <c r="C6961" s="3">
        <v>166.18</v>
      </c>
      <c r="D6961" s="3">
        <v>-23.85</v>
      </c>
      <c r="E6961" s="3">
        <v>3.7</v>
      </c>
      <c r="F6961" s="4">
        <f>IF(C6961&gt;180,-(360-C6961),C6961)</f>
        <v>166.18</v>
      </c>
      <c r="G6961" s="1">
        <f t="shared" si="540"/>
        <v>166.18</v>
      </c>
      <c r="H6961" s="1">
        <f t="shared" si="541"/>
        <v>-23.85</v>
      </c>
      <c r="I6961" s="2">
        <f t="shared" si="542"/>
        <v>-13.321952365132294</v>
      </c>
      <c r="J6961" s="2">
        <f t="shared" si="543"/>
        <v>3.277116560483559</v>
      </c>
      <c r="K6961" s="2">
        <f t="shared" si="544"/>
        <v>-6.0651539329311746</v>
      </c>
      <c r="L6961" s="1">
        <v>100</v>
      </c>
      <c r="M6961" s="1">
        <f>L6961/E6961</f>
        <v>27.027027027027025</v>
      </c>
      <c r="N6961" s="1" t="s">
        <v>15034</v>
      </c>
    </row>
    <row r="6962" spans="1:14" x14ac:dyDescent="0.25">
      <c r="A6962" s="3">
        <v>557</v>
      </c>
      <c r="B6962" s="3" t="s">
        <v>1192</v>
      </c>
      <c r="C6962" s="3">
        <v>136.96</v>
      </c>
      <c r="D6962" s="3">
        <v>-23.85</v>
      </c>
      <c r="E6962" s="3">
        <v>5.67</v>
      </c>
      <c r="F6962" s="4">
        <f>IF(C6962&gt;180,-(360-C6962),C6962)</f>
        <v>136.96</v>
      </c>
      <c r="G6962" s="1">
        <f t="shared" si="540"/>
        <v>136.96</v>
      </c>
      <c r="H6962" s="1">
        <f t="shared" si="541"/>
        <v>-23.85</v>
      </c>
      <c r="I6962" s="2">
        <f t="shared" si="542"/>
        <v>-10.026985527563028</v>
      </c>
      <c r="J6962" s="2">
        <f t="shared" si="543"/>
        <v>9.3634111839591405</v>
      </c>
      <c r="K6962" s="2">
        <f t="shared" si="544"/>
        <v>-6.0651539329311746</v>
      </c>
      <c r="L6962" s="1">
        <v>100</v>
      </c>
      <c r="M6962" s="1">
        <f>L6962/E6962</f>
        <v>17.636684303350972</v>
      </c>
      <c r="N6962" s="1" t="s">
        <v>15034</v>
      </c>
    </row>
    <row r="6963" spans="1:14" x14ac:dyDescent="0.25">
      <c r="A6963" s="3">
        <v>2712</v>
      </c>
      <c r="C6963" s="3">
        <v>279.73</v>
      </c>
      <c r="D6963" s="3">
        <v>-23.86</v>
      </c>
      <c r="E6963" s="3">
        <v>6.47</v>
      </c>
      <c r="F6963" s="4">
        <f>IF(C6963&gt;180,-(360-C6963),C6963)</f>
        <v>-80.269999999999982</v>
      </c>
      <c r="G6963" s="1">
        <f t="shared" si="540"/>
        <v>-80.269999999999982</v>
      </c>
      <c r="H6963" s="1">
        <f t="shared" si="541"/>
        <v>-23.86</v>
      </c>
      <c r="I6963" s="2">
        <f t="shared" si="542"/>
        <v>2.3184252484991652</v>
      </c>
      <c r="J6963" s="2">
        <f t="shared" si="543"/>
        <v>-13.520716041675698</v>
      </c>
      <c r="K6963" s="2">
        <f t="shared" si="544"/>
        <v>-6.067548276486562</v>
      </c>
      <c r="L6963" s="1">
        <v>100</v>
      </c>
      <c r="M6963" s="1">
        <f>L6963/E6963</f>
        <v>15.45595054095827</v>
      </c>
      <c r="N6963" s="1" t="s">
        <v>15034</v>
      </c>
    </row>
    <row r="6964" spans="1:14" x14ac:dyDescent="0.25">
      <c r="A6964" s="3">
        <v>7074</v>
      </c>
      <c r="B6964" s="3" t="s">
        <v>11736</v>
      </c>
      <c r="C6964" s="3">
        <v>333.61</v>
      </c>
      <c r="D6964" s="3">
        <v>-23.87</v>
      </c>
      <c r="E6964" s="3">
        <v>4.22</v>
      </c>
      <c r="F6964" s="4">
        <f>IF(C6964&gt;180,-(360-C6964),C6964)</f>
        <v>-26.389999999999986</v>
      </c>
      <c r="G6964" s="1">
        <f t="shared" si="540"/>
        <v>-26.389999999999986</v>
      </c>
      <c r="H6964" s="1">
        <f t="shared" si="541"/>
        <v>-23.87</v>
      </c>
      <c r="I6964" s="2">
        <f t="shared" si="542"/>
        <v>12.287533040296578</v>
      </c>
      <c r="J6964" s="2">
        <f t="shared" si="543"/>
        <v>-6.0969115638009672</v>
      </c>
      <c r="K6964" s="2">
        <f t="shared" si="544"/>
        <v>-6.0699424352138589</v>
      </c>
      <c r="L6964" s="1">
        <v>100</v>
      </c>
      <c r="M6964" s="1">
        <f>L6964/E6964</f>
        <v>23.696682464454977</v>
      </c>
      <c r="N6964" s="1" t="s">
        <v>15034</v>
      </c>
    </row>
    <row r="6965" spans="1:14" x14ac:dyDescent="0.25">
      <c r="A6965" s="3">
        <v>8522</v>
      </c>
      <c r="B6965" s="3" t="s">
        <v>14077</v>
      </c>
      <c r="C6965" s="3">
        <v>87.03</v>
      </c>
      <c r="D6965" s="3">
        <v>-23.88</v>
      </c>
      <c r="E6965" s="3">
        <v>4.8099999999999996</v>
      </c>
      <c r="F6965" s="4">
        <f>IF(C6965&gt;180,-(360-C6965),C6965)</f>
        <v>87.03</v>
      </c>
      <c r="G6965" s="1">
        <f t="shared" si="540"/>
        <v>87.03</v>
      </c>
      <c r="H6965" s="1">
        <f t="shared" si="541"/>
        <v>-23.88</v>
      </c>
      <c r="I6965" s="2">
        <f t="shared" si="542"/>
        <v>0.71066440240170647</v>
      </c>
      <c r="J6965" s="2">
        <f t="shared" si="543"/>
        <v>13.697506584871737</v>
      </c>
      <c r="K6965" s="2">
        <f t="shared" si="544"/>
        <v>-6.0723364090401351</v>
      </c>
      <c r="L6965" s="1">
        <v>100</v>
      </c>
      <c r="M6965" s="1">
        <f>L6965/E6965</f>
        <v>20.79002079002079</v>
      </c>
      <c r="N6965" s="1" t="s">
        <v>15034</v>
      </c>
    </row>
    <row r="6966" spans="1:14" x14ac:dyDescent="0.25">
      <c r="A6966" s="3">
        <v>7578</v>
      </c>
      <c r="C6966" s="3">
        <v>17.18</v>
      </c>
      <c r="D6966" s="3">
        <v>-23.91</v>
      </c>
      <c r="E6966" s="3">
        <v>6.18</v>
      </c>
      <c r="F6966" s="4">
        <f>IF(C6966&gt;180,-(360-C6966),C6966)</f>
        <v>17.18</v>
      </c>
      <c r="G6966" s="1">
        <f t="shared" si="540"/>
        <v>17.18</v>
      </c>
      <c r="H6966" s="1">
        <f t="shared" si="541"/>
        <v>-23.91</v>
      </c>
      <c r="I6966" s="2">
        <f t="shared" si="542"/>
        <v>13.100906543945488</v>
      </c>
      <c r="J6966" s="2">
        <f t="shared" si="543"/>
        <v>4.0503972760539453</v>
      </c>
      <c r="K6966" s="2">
        <f t="shared" si="544"/>
        <v>-6.0795172203836305</v>
      </c>
      <c r="L6966" s="1">
        <v>100</v>
      </c>
      <c r="M6966" s="1">
        <f>L6966/E6966</f>
        <v>16.181229773462785</v>
      </c>
      <c r="N6966" s="1" t="s">
        <v>15034</v>
      </c>
    </row>
    <row r="6967" spans="1:14" x14ac:dyDescent="0.25">
      <c r="A6967" s="3">
        <v>7337</v>
      </c>
      <c r="B6967" s="3" t="s">
        <v>12142</v>
      </c>
      <c r="C6967" s="3">
        <v>353.61</v>
      </c>
      <c r="D6967" s="3">
        <v>-23.93</v>
      </c>
      <c r="E6967" s="3">
        <v>4.01</v>
      </c>
      <c r="F6967" s="4">
        <f>IF(C6967&gt;180,-(360-C6967),C6967)</f>
        <v>-6.3899999999999864</v>
      </c>
      <c r="G6967" s="1">
        <f t="shared" si="540"/>
        <v>-6.3899999999999864</v>
      </c>
      <c r="H6967" s="1">
        <f t="shared" si="541"/>
        <v>-23.93</v>
      </c>
      <c r="I6967" s="2">
        <f t="shared" si="542"/>
        <v>13.625446280581738</v>
      </c>
      <c r="J6967" s="2">
        <f t="shared" si="543"/>
        <v>-1.5259307157487871</v>
      </c>
      <c r="K6967" s="2">
        <f t="shared" si="544"/>
        <v>-6.0843035021040608</v>
      </c>
      <c r="L6967" s="1">
        <v>100</v>
      </c>
      <c r="M6967" s="1">
        <f>L6967/E6967</f>
        <v>24.937655860349128</v>
      </c>
      <c r="N6967" s="1" t="s">
        <v>15034</v>
      </c>
    </row>
    <row r="6968" spans="1:14" x14ac:dyDescent="0.25">
      <c r="A6968" s="3">
        <v>7954</v>
      </c>
      <c r="C6968" s="3">
        <v>50.29</v>
      </c>
      <c r="D6968" s="3">
        <v>-23.93</v>
      </c>
      <c r="E6968" s="3">
        <v>6.4</v>
      </c>
      <c r="F6968" s="4">
        <f>IF(C6968&gt;180,-(360-C6968),C6968)</f>
        <v>50.29</v>
      </c>
      <c r="G6968" s="1">
        <f t="shared" si="540"/>
        <v>50.29</v>
      </c>
      <c r="H6968" s="1">
        <f t="shared" si="541"/>
        <v>-23.93</v>
      </c>
      <c r="I6968" s="2">
        <f t="shared" si="542"/>
        <v>8.759747316491362</v>
      </c>
      <c r="J6968" s="2">
        <f t="shared" si="543"/>
        <v>10.547420435609205</v>
      </c>
      <c r="K6968" s="2">
        <f t="shared" si="544"/>
        <v>-6.0843035021040608</v>
      </c>
      <c r="L6968" s="1">
        <v>100</v>
      </c>
      <c r="M6968" s="1">
        <f>L6968/E6968</f>
        <v>15.625</v>
      </c>
      <c r="N6968" s="1" t="s">
        <v>15034</v>
      </c>
    </row>
    <row r="6969" spans="1:14" x14ac:dyDescent="0.25">
      <c r="A6969" s="3">
        <v>1735</v>
      </c>
      <c r="B6969" s="3" t="s">
        <v>3276</v>
      </c>
      <c r="C6969" s="3">
        <v>208.28</v>
      </c>
      <c r="D6969" s="3">
        <v>-23.96</v>
      </c>
      <c r="E6969" s="3">
        <v>3.6</v>
      </c>
      <c r="F6969" s="4">
        <f>IF(C6969&gt;180,-(360-C6969),C6969)</f>
        <v>-151.72</v>
      </c>
      <c r="G6969" s="1">
        <f t="shared" si="540"/>
        <v>-151.72</v>
      </c>
      <c r="H6969" s="1">
        <f t="shared" si="541"/>
        <v>-23.96</v>
      </c>
      <c r="I6969" s="2">
        <f t="shared" si="542"/>
        <v>-12.071356292504928</v>
      </c>
      <c r="J6969" s="2">
        <f t="shared" si="543"/>
        <v>-6.4943213636751427</v>
      </c>
      <c r="K6969" s="2">
        <f t="shared" si="544"/>
        <v>-6.0914815344638713</v>
      </c>
      <c r="L6969" s="1">
        <v>100</v>
      </c>
      <c r="M6969" s="1">
        <f>L6969/E6969</f>
        <v>27.777777777777779</v>
      </c>
      <c r="N6969" s="1" t="s">
        <v>15034</v>
      </c>
    </row>
    <row r="6970" spans="1:14" x14ac:dyDescent="0.25">
      <c r="A6970" s="3">
        <v>2348</v>
      </c>
      <c r="C6970" s="3">
        <v>256.45</v>
      </c>
      <c r="D6970" s="3">
        <v>-23.97</v>
      </c>
      <c r="E6970" s="3">
        <v>5.76</v>
      </c>
      <c r="F6970" s="4">
        <f>IF(C6970&gt;180,-(360-C6970),C6970)</f>
        <v>-103.55000000000001</v>
      </c>
      <c r="G6970" s="1">
        <f t="shared" si="540"/>
        <v>-103.55000000000001</v>
      </c>
      <c r="H6970" s="1">
        <f t="shared" si="541"/>
        <v>-23.97</v>
      </c>
      <c r="I6970" s="2">
        <f t="shared" si="542"/>
        <v>-3.2113189426200419</v>
      </c>
      <c r="J6970" s="2">
        <f t="shared" si="543"/>
        <v>-13.324868939691823</v>
      </c>
      <c r="K6970" s="2">
        <f t="shared" si="544"/>
        <v>-6.0938738409000388</v>
      </c>
      <c r="L6970" s="1">
        <v>100</v>
      </c>
      <c r="M6970" s="1">
        <f>L6970/E6970</f>
        <v>17.361111111111111</v>
      </c>
      <c r="N6970" s="1" t="s">
        <v>15034</v>
      </c>
    </row>
    <row r="6971" spans="1:14" x14ac:dyDescent="0.25">
      <c r="A6971" s="3">
        <v>90</v>
      </c>
      <c r="C6971" s="3">
        <v>117.07</v>
      </c>
      <c r="D6971" s="3">
        <v>-23.98</v>
      </c>
      <c r="E6971" s="3">
        <v>7.39</v>
      </c>
      <c r="F6971" s="4">
        <f>IF(C6971&gt;180,-(360-C6971),C6971)</f>
        <v>117.07</v>
      </c>
      <c r="G6971" s="1">
        <f t="shared" si="540"/>
        <v>117.07</v>
      </c>
      <c r="H6971" s="1">
        <f t="shared" si="541"/>
        <v>-23.98</v>
      </c>
      <c r="I6971" s="2">
        <f t="shared" si="542"/>
        <v>-6.2369953931379554</v>
      </c>
      <c r="J6971" s="2">
        <f t="shared" si="543"/>
        <v>12.203910430272684</v>
      </c>
      <c r="K6971" s="2">
        <f t="shared" si="544"/>
        <v>-6.0962659617061945</v>
      </c>
      <c r="L6971" s="1">
        <v>100</v>
      </c>
      <c r="M6971" s="1">
        <f>L6971/E6971</f>
        <v>13.531799729364007</v>
      </c>
      <c r="N6971" s="1" t="s">
        <v>15034</v>
      </c>
    </row>
    <row r="6972" spans="1:14" x14ac:dyDescent="0.25">
      <c r="A6972" s="3">
        <v>8267</v>
      </c>
      <c r="B6972" s="3" t="s">
        <v>13648</v>
      </c>
      <c r="C6972" s="3">
        <v>72.34</v>
      </c>
      <c r="D6972" s="3">
        <v>-23.99</v>
      </c>
      <c r="E6972" s="3">
        <v>5.45</v>
      </c>
      <c r="F6972" s="4">
        <f>IF(C6972&gt;180,-(360-C6972),C6972)</f>
        <v>72.34</v>
      </c>
      <c r="G6972" s="1">
        <f t="shared" si="540"/>
        <v>72.34</v>
      </c>
      <c r="H6972" s="1">
        <f t="shared" si="541"/>
        <v>-23.99</v>
      </c>
      <c r="I6972" s="2">
        <f t="shared" si="542"/>
        <v>4.1574285295623143</v>
      </c>
      <c r="J6972" s="2">
        <f t="shared" si="543"/>
        <v>13.058413375263658</v>
      </c>
      <c r="K6972" s="2">
        <f t="shared" si="544"/>
        <v>-6.0986578968094705</v>
      </c>
      <c r="L6972" s="1">
        <v>100</v>
      </c>
      <c r="M6972" s="1">
        <f>L6972/E6972</f>
        <v>18.348623853211009</v>
      </c>
      <c r="N6972" s="1" t="s">
        <v>15034</v>
      </c>
    </row>
    <row r="6973" spans="1:14" x14ac:dyDescent="0.25">
      <c r="A6973" s="3">
        <v>2400</v>
      </c>
      <c r="C6973" s="3">
        <v>260.56</v>
      </c>
      <c r="D6973" s="3">
        <v>-24</v>
      </c>
      <c r="E6973" s="3">
        <v>5.6</v>
      </c>
      <c r="F6973" s="4">
        <f>IF(C6973&gt;180,-(360-C6973),C6973)</f>
        <v>-99.44</v>
      </c>
      <c r="G6973" s="1">
        <f t="shared" si="540"/>
        <v>-99.44</v>
      </c>
      <c r="H6973" s="1">
        <f t="shared" si="541"/>
        <v>-24</v>
      </c>
      <c r="I6973" s="2">
        <f t="shared" si="542"/>
        <v>-2.2475229841977815</v>
      </c>
      <c r="J6973" s="2">
        <f t="shared" si="543"/>
        <v>-13.517611980334182</v>
      </c>
      <c r="K6973" s="2">
        <f t="shared" si="544"/>
        <v>-6.1010496461370032</v>
      </c>
      <c r="L6973" s="1">
        <v>100</v>
      </c>
      <c r="M6973" s="1">
        <f>L6973/E6973</f>
        <v>17.857142857142858</v>
      </c>
      <c r="N6973" s="1" t="s">
        <v>15034</v>
      </c>
    </row>
    <row r="6974" spans="1:14" x14ac:dyDescent="0.25">
      <c r="A6974" s="3">
        <v>1356</v>
      </c>
      <c r="B6974" s="3" t="s">
        <v>2617</v>
      </c>
      <c r="C6974" s="3">
        <v>179.67</v>
      </c>
      <c r="D6974" s="3">
        <v>-24.01</v>
      </c>
      <c r="E6974" s="3">
        <v>5.26</v>
      </c>
      <c r="F6974" s="4">
        <f>IF(C6974&gt;180,-(360-C6974),C6974)</f>
        <v>179.67</v>
      </c>
      <c r="G6974" s="1">
        <f t="shared" si="540"/>
        <v>179.67</v>
      </c>
      <c r="H6974" s="1">
        <f t="shared" si="541"/>
        <v>-24.01</v>
      </c>
      <c r="I6974" s="2">
        <f t="shared" si="542"/>
        <v>-13.701889553475715</v>
      </c>
      <c r="J6974" s="2">
        <f t="shared" si="543"/>
        <v>7.8918091177004518E-2</v>
      </c>
      <c r="K6974" s="2">
        <f t="shared" si="544"/>
        <v>-6.1034412096159363</v>
      </c>
      <c r="L6974" s="1">
        <v>100</v>
      </c>
      <c r="M6974" s="1">
        <f>L6974/E6974</f>
        <v>19.011406844106464</v>
      </c>
      <c r="N6974" s="1" t="s">
        <v>15034</v>
      </c>
    </row>
    <row r="6975" spans="1:14" x14ac:dyDescent="0.25">
      <c r="A6975" s="3">
        <v>1601</v>
      </c>
      <c r="B6975" s="3" t="s">
        <v>3037</v>
      </c>
      <c r="C6975" s="3">
        <v>197.56</v>
      </c>
      <c r="D6975" s="3">
        <v>-24.02</v>
      </c>
      <c r="E6975" s="3">
        <v>4.47</v>
      </c>
      <c r="F6975" s="4">
        <f>IF(C6975&gt;180,-(360-C6975),C6975)</f>
        <v>-162.44</v>
      </c>
      <c r="G6975" s="1">
        <f t="shared" si="540"/>
        <v>-162.44</v>
      </c>
      <c r="H6975" s="1">
        <f t="shared" si="541"/>
        <v>-24.02</v>
      </c>
      <c r="I6975" s="2">
        <f t="shared" si="542"/>
        <v>-13.062603323987155</v>
      </c>
      <c r="J6975" s="2">
        <f t="shared" si="543"/>
        <v>-4.1336669940345772</v>
      </c>
      <c r="K6975" s="2">
        <f t="shared" si="544"/>
        <v>-6.1058325871734187</v>
      </c>
      <c r="L6975" s="1">
        <v>100</v>
      </c>
      <c r="M6975" s="1">
        <f>L6975/E6975</f>
        <v>22.371364653243848</v>
      </c>
      <c r="N6975" s="1" t="s">
        <v>15034</v>
      </c>
    </row>
    <row r="6976" spans="1:14" x14ac:dyDescent="0.25">
      <c r="A6976" s="3">
        <v>8977</v>
      </c>
      <c r="C6976" s="3">
        <v>107.46</v>
      </c>
      <c r="D6976" s="3">
        <v>-24.02</v>
      </c>
      <c r="E6976" s="3">
        <v>6.23</v>
      </c>
      <c r="F6976" s="4">
        <f>IF(C6976&gt;180,-(360-C6976),C6976)</f>
        <v>107.46</v>
      </c>
      <c r="G6976" s="1">
        <f t="shared" si="540"/>
        <v>107.46</v>
      </c>
      <c r="H6976" s="1">
        <f t="shared" si="541"/>
        <v>-24.02</v>
      </c>
      <c r="I6976" s="2">
        <f t="shared" si="542"/>
        <v>-4.1108621659874682</v>
      </c>
      <c r="J6976" s="2">
        <f t="shared" si="543"/>
        <v>13.069798034769471</v>
      </c>
      <c r="K6976" s="2">
        <f t="shared" si="544"/>
        <v>-6.1058325871734187</v>
      </c>
      <c r="L6976" s="1">
        <v>100</v>
      </c>
      <c r="M6976" s="1">
        <f>L6976/E6976</f>
        <v>16.051364365971107</v>
      </c>
      <c r="N6976" s="1" t="s">
        <v>15034</v>
      </c>
    </row>
    <row r="6977" spans="1:14" x14ac:dyDescent="0.25">
      <c r="A6977" s="3">
        <v>7350</v>
      </c>
      <c r="C6977" s="3">
        <v>354.48</v>
      </c>
      <c r="D6977" s="3">
        <v>-24.03</v>
      </c>
      <c r="E6977" s="3">
        <v>6.17</v>
      </c>
      <c r="F6977" s="4">
        <f>IF(C6977&gt;180,-(360-C6977),C6977)</f>
        <v>-5.5199999999999818</v>
      </c>
      <c r="G6977" s="1">
        <f t="shared" si="540"/>
        <v>-5.5199999999999818</v>
      </c>
      <c r="H6977" s="1">
        <f t="shared" si="541"/>
        <v>-24.03</v>
      </c>
      <c r="I6977" s="2">
        <f t="shared" si="542"/>
        <v>13.636454284638699</v>
      </c>
      <c r="J6977" s="2">
        <f t="shared" si="543"/>
        <v>-1.3178455189572043</v>
      </c>
      <c r="K6977" s="2">
        <f t="shared" si="544"/>
        <v>-6.1082237787366047</v>
      </c>
      <c r="L6977" s="1">
        <v>100</v>
      </c>
      <c r="M6977" s="1">
        <f>L6977/E6977</f>
        <v>16.207455429497568</v>
      </c>
      <c r="N6977" s="1" t="s">
        <v>15034</v>
      </c>
    </row>
    <row r="6978" spans="1:14" x14ac:dyDescent="0.25">
      <c r="A6978" s="3">
        <v>552</v>
      </c>
      <c r="C6978" s="3">
        <v>136.75</v>
      </c>
      <c r="D6978" s="3">
        <v>-24.03</v>
      </c>
      <c r="E6978" s="3">
        <v>6.26</v>
      </c>
      <c r="F6978" s="4">
        <f>IF(C6978&gt;180,-(360-C6978),C6978)</f>
        <v>136.75</v>
      </c>
      <c r="G6978" s="1">
        <f t="shared" ref="G6978:G7041" si="545">F6978</f>
        <v>136.75</v>
      </c>
      <c r="H6978" s="1">
        <f t="shared" ref="H6978:H7041" si="546">D6978</f>
        <v>-24.03</v>
      </c>
      <c r="I6978" s="2">
        <f t="shared" si="542"/>
        <v>-9.9786717145437169</v>
      </c>
      <c r="J6978" s="2">
        <f t="shared" si="543"/>
        <v>9.386997021531533</v>
      </c>
      <c r="K6978" s="2">
        <f t="shared" si="544"/>
        <v>-6.1082237787366047</v>
      </c>
      <c r="L6978" s="1">
        <v>100</v>
      </c>
      <c r="M6978" s="1">
        <f>L6978/E6978</f>
        <v>15.974440894568691</v>
      </c>
      <c r="N6978" s="1" t="s">
        <v>15034</v>
      </c>
    </row>
    <row r="6979" spans="1:14" x14ac:dyDescent="0.25">
      <c r="A6979" s="3">
        <v>2736</v>
      </c>
      <c r="B6979" s="3" t="s">
        <v>4907</v>
      </c>
      <c r="C6979" s="3">
        <v>281.56</v>
      </c>
      <c r="D6979" s="3">
        <v>-24.04</v>
      </c>
      <c r="E6979" s="3">
        <v>3.78</v>
      </c>
      <c r="F6979" s="4">
        <f>IF(C6979&gt;180,-(360-C6979),C6979)</f>
        <v>-78.44</v>
      </c>
      <c r="G6979" s="1">
        <f t="shared" si="545"/>
        <v>-78.44</v>
      </c>
      <c r="H6979" s="1">
        <f t="shared" si="546"/>
        <v>-24.04</v>
      </c>
      <c r="I6979" s="2">
        <f t="shared" ref="I6979:I7042" si="547">$O$2 * COS(RADIANS(H6979)) * COS(RADIANS(G6979))</f>
        <v>2.745181207458657</v>
      </c>
      <c r="J6979" s="2">
        <f t="shared" ref="J6979:J7042" si="548">$O$2 * COS(RADIANS(H6979)) * SIN(RADIANS(G6979))</f>
        <v>-13.421041952729793</v>
      </c>
      <c r="K6979" s="2">
        <f t="shared" ref="K6979:K7042" si="549">$O$2 * SIN(RADIANS(H6979))</f>
        <v>-6.1106147842326539</v>
      </c>
      <c r="L6979" s="1">
        <v>100</v>
      </c>
      <c r="M6979" s="1">
        <f>L6979/E6979</f>
        <v>26.455026455026456</v>
      </c>
      <c r="N6979" s="1" t="s">
        <v>15034</v>
      </c>
    </row>
    <row r="6980" spans="1:14" x14ac:dyDescent="0.25">
      <c r="A6980" s="3">
        <v>1817</v>
      </c>
      <c r="C6980" s="3">
        <v>214.37</v>
      </c>
      <c r="D6980" s="3">
        <v>-24.04</v>
      </c>
      <c r="E6980" s="3">
        <v>6.35</v>
      </c>
      <c r="F6980" s="4">
        <f>IF(C6980&gt;180,-(360-C6980),C6980)</f>
        <v>-145.63</v>
      </c>
      <c r="G6980" s="1">
        <f t="shared" si="545"/>
        <v>-145.63</v>
      </c>
      <c r="H6980" s="1">
        <f t="shared" si="546"/>
        <v>-24.04</v>
      </c>
      <c r="I6980" s="2">
        <f t="shared" si="547"/>
        <v>-11.307213945336475</v>
      </c>
      <c r="J6980" s="2">
        <f t="shared" si="548"/>
        <v>-7.7335179416036546</v>
      </c>
      <c r="K6980" s="2">
        <f t="shared" si="549"/>
        <v>-6.1106147842326539</v>
      </c>
      <c r="L6980" s="1">
        <v>100</v>
      </c>
      <c r="M6980" s="1">
        <f>L6980/E6980</f>
        <v>15.748031496062993</v>
      </c>
      <c r="N6980" s="1" t="s">
        <v>15034</v>
      </c>
    </row>
    <row r="6981" spans="1:14" x14ac:dyDescent="0.25">
      <c r="A6981" s="3">
        <v>2735</v>
      </c>
      <c r="B6981" s="3" t="s">
        <v>4905</v>
      </c>
      <c r="C6981" s="3">
        <v>281.55</v>
      </c>
      <c r="D6981" s="3">
        <v>-24.05</v>
      </c>
      <c r="E6981" s="3">
        <v>5.69</v>
      </c>
      <c r="F6981" s="4">
        <f>IF(C6981&gt;180,-(360-C6981),C6981)</f>
        <v>-78.449999999999989</v>
      </c>
      <c r="G6981" s="1">
        <f t="shared" si="545"/>
        <v>-78.449999999999989</v>
      </c>
      <c r="H6981" s="1">
        <f t="shared" si="546"/>
        <v>-24.05</v>
      </c>
      <c r="I6981" s="2">
        <f t="shared" si="547"/>
        <v>2.7426251716439012</v>
      </c>
      <c r="J6981" s="2">
        <f t="shared" si="548"/>
        <v>-13.420475761252206</v>
      </c>
      <c r="K6981" s="2">
        <f t="shared" si="549"/>
        <v>-6.113005603588733</v>
      </c>
      <c r="L6981" s="1">
        <v>100</v>
      </c>
      <c r="M6981" s="1">
        <f>L6981/E6981</f>
        <v>17.574692442882249</v>
      </c>
      <c r="N6981" s="1" t="s">
        <v>15034</v>
      </c>
    </row>
    <row r="6982" spans="1:14" x14ac:dyDescent="0.25">
      <c r="A6982" s="3">
        <v>1295</v>
      </c>
      <c r="C6982" s="3">
        <v>176.47</v>
      </c>
      <c r="D6982" s="3">
        <v>-24.06</v>
      </c>
      <c r="E6982" s="3">
        <v>6.09</v>
      </c>
      <c r="F6982" s="4">
        <f>IF(C6982&gt;180,-(360-C6982),C6982)</f>
        <v>176.47</v>
      </c>
      <c r="G6982" s="1">
        <f t="shared" si="545"/>
        <v>176.47</v>
      </c>
      <c r="H6982" s="1">
        <f t="shared" si="546"/>
        <v>-24.06</v>
      </c>
      <c r="I6982" s="2">
        <f t="shared" si="547"/>
        <v>-13.67079839136856</v>
      </c>
      <c r="J6982" s="2">
        <f t="shared" si="548"/>
        <v>0.84332687038818344</v>
      </c>
      <c r="K6982" s="2">
        <f t="shared" si="549"/>
        <v>-6.1153962367320132</v>
      </c>
      <c r="L6982" s="1">
        <v>100</v>
      </c>
      <c r="M6982" s="1">
        <f>L6982/E6982</f>
        <v>16.420361247947454</v>
      </c>
      <c r="N6982" s="1" t="s">
        <v>15034</v>
      </c>
    </row>
    <row r="6983" spans="1:14" x14ac:dyDescent="0.25">
      <c r="A6983" s="3">
        <v>2550</v>
      </c>
      <c r="B6983" s="3" t="s">
        <v>4611</v>
      </c>
      <c r="C6983" s="3">
        <v>271.92</v>
      </c>
      <c r="D6983" s="3">
        <v>-24.1</v>
      </c>
      <c r="E6983" s="3">
        <v>3.27</v>
      </c>
      <c r="F6983" s="4">
        <f>IF(C6983&gt;180,-(360-C6983),C6983)</f>
        <v>-88.079999999999984</v>
      </c>
      <c r="G6983" s="1">
        <f t="shared" si="545"/>
        <v>-88.079999999999984</v>
      </c>
      <c r="H6983" s="1">
        <f t="shared" si="546"/>
        <v>-24.1</v>
      </c>
      <c r="I6983" s="2">
        <f t="shared" si="547"/>
        <v>0.45875463285829887</v>
      </c>
      <c r="J6983" s="2">
        <f t="shared" si="548"/>
        <v>-13.684825431473156</v>
      </c>
      <c r="K6983" s="2">
        <f t="shared" si="549"/>
        <v>-6.124956905720774</v>
      </c>
      <c r="L6983" s="1">
        <v>100</v>
      </c>
      <c r="M6983" s="1">
        <f>L6983/E6983</f>
        <v>30.581039755351682</v>
      </c>
      <c r="N6983" s="1" t="s">
        <v>15034</v>
      </c>
    </row>
    <row r="6984" spans="1:14" x14ac:dyDescent="0.25">
      <c r="A6984" s="3">
        <v>7343</v>
      </c>
      <c r="B6984" s="3" t="s">
        <v>12154</v>
      </c>
      <c r="C6984" s="3">
        <v>353.28</v>
      </c>
      <c r="D6984" s="3">
        <v>-24.11</v>
      </c>
      <c r="E6984" s="3">
        <v>4.29</v>
      </c>
      <c r="F6984" s="4">
        <f>IF(C6984&gt;180,-(360-C6984),C6984)</f>
        <v>-6.7200000000000273</v>
      </c>
      <c r="G6984" s="1">
        <f t="shared" si="545"/>
        <v>-6.7200000000000273</v>
      </c>
      <c r="H6984" s="1">
        <f t="shared" si="546"/>
        <v>-24.11</v>
      </c>
      <c r="I6984" s="2">
        <f t="shared" si="547"/>
        <v>13.597381354708336</v>
      </c>
      <c r="J6984" s="2">
        <f t="shared" si="548"/>
        <v>-1.6021372774816054</v>
      </c>
      <c r="K6984" s="2">
        <f t="shared" si="549"/>
        <v>-6.1273466067078299</v>
      </c>
      <c r="L6984" s="1">
        <v>100</v>
      </c>
      <c r="M6984" s="1">
        <f>L6984/E6984</f>
        <v>23.310023310023311</v>
      </c>
      <c r="N6984" s="1" t="s">
        <v>15034</v>
      </c>
    </row>
    <row r="6985" spans="1:14" x14ac:dyDescent="0.25">
      <c r="A6985" s="3">
        <v>3000</v>
      </c>
      <c r="C6985" s="3">
        <v>289.62</v>
      </c>
      <c r="D6985" s="3">
        <v>-24.11</v>
      </c>
      <c r="E6985" s="3">
        <v>6.18</v>
      </c>
      <c r="F6985" s="4">
        <f>IF(C6985&gt;180,-(360-C6985),C6985)</f>
        <v>-70.38</v>
      </c>
      <c r="G6985" s="1">
        <f t="shared" si="545"/>
        <v>-70.38</v>
      </c>
      <c r="H6985" s="1">
        <f t="shared" si="546"/>
        <v>-24.11</v>
      </c>
      <c r="I6985" s="2">
        <f t="shared" si="547"/>
        <v>4.5973182107400197</v>
      </c>
      <c r="J6985" s="2">
        <f t="shared" si="548"/>
        <v>-12.896522354125715</v>
      </c>
      <c r="K6985" s="2">
        <f t="shared" si="549"/>
        <v>-6.1273466067078299</v>
      </c>
      <c r="L6985" s="1">
        <v>100</v>
      </c>
      <c r="M6985" s="1">
        <f>L6985/E6985</f>
        <v>16.181229773462785</v>
      </c>
      <c r="N6985" s="1" t="s">
        <v>15034</v>
      </c>
    </row>
    <row r="6986" spans="1:14" x14ac:dyDescent="0.25">
      <c r="A6986" s="3">
        <v>1458</v>
      </c>
      <c r="B6986" s="3" t="s">
        <v>2803</v>
      </c>
      <c r="C6986" s="3">
        <v>186.4</v>
      </c>
      <c r="D6986" s="3">
        <v>-24.13</v>
      </c>
      <c r="E6986" s="3">
        <v>4.25</v>
      </c>
      <c r="F6986" s="4">
        <f>IF(C6986&gt;180,-(360-C6986),C6986)</f>
        <v>-173.6</v>
      </c>
      <c r="G6986" s="1">
        <f t="shared" si="545"/>
        <v>-173.6</v>
      </c>
      <c r="H6986" s="1">
        <f t="shared" si="546"/>
        <v>-24.13</v>
      </c>
      <c r="I6986" s="2">
        <f t="shared" si="547"/>
        <v>-13.603990914087273</v>
      </c>
      <c r="J6986" s="2">
        <f t="shared" si="548"/>
        <v>-1.5259320729720662</v>
      </c>
      <c r="K6986" s="2">
        <f t="shared" si="549"/>
        <v>-6.1321254486602017</v>
      </c>
      <c r="L6986" s="1">
        <v>100</v>
      </c>
      <c r="M6986" s="1">
        <f>L6986/E6986</f>
        <v>23.529411764705884</v>
      </c>
      <c r="N6986" s="1" t="s">
        <v>15034</v>
      </c>
    </row>
    <row r="6987" spans="1:14" x14ac:dyDescent="0.25">
      <c r="A6987" s="3">
        <v>7036</v>
      </c>
      <c r="B6987" s="3" t="s">
        <v>11676</v>
      </c>
      <c r="C6987" s="3">
        <v>330.43</v>
      </c>
      <c r="D6987" s="3">
        <v>-24.14</v>
      </c>
      <c r="E6987" s="3">
        <v>5.73</v>
      </c>
      <c r="F6987" s="4">
        <f>IF(C6987&gt;180,-(360-C6987),C6987)</f>
        <v>-29.569999999999993</v>
      </c>
      <c r="G6987" s="1">
        <f t="shared" si="545"/>
        <v>-29.569999999999993</v>
      </c>
      <c r="H6987" s="1">
        <f t="shared" si="546"/>
        <v>-24.14</v>
      </c>
      <c r="I6987" s="2">
        <f t="shared" si="547"/>
        <v>11.905387964255103</v>
      </c>
      <c r="J6987" s="2">
        <f t="shared" si="548"/>
        <v>-6.7549587838881306</v>
      </c>
      <c r="K6987" s="2">
        <f t="shared" si="549"/>
        <v>-6.1345145894799451</v>
      </c>
      <c r="L6987" s="1">
        <v>100</v>
      </c>
      <c r="M6987" s="1">
        <f>L6987/E6987</f>
        <v>17.452006980802793</v>
      </c>
      <c r="N6987" s="1" t="s">
        <v>15034</v>
      </c>
    </row>
    <row r="6988" spans="1:14" x14ac:dyDescent="0.25">
      <c r="A6988" s="3">
        <v>7884</v>
      </c>
      <c r="B6988" s="3" t="s">
        <v>13038</v>
      </c>
      <c r="C6988" s="3">
        <v>44.81</v>
      </c>
      <c r="D6988" s="3">
        <v>-24.14</v>
      </c>
      <c r="E6988" s="3">
        <v>4.32</v>
      </c>
      <c r="F6988" s="4">
        <f>IF(C6988&gt;180,-(360-C6988),C6988)</f>
        <v>44.81</v>
      </c>
      <c r="G6988" s="1">
        <f t="shared" si="545"/>
        <v>44.81</v>
      </c>
      <c r="H6988" s="1">
        <f t="shared" si="546"/>
        <v>-24.14</v>
      </c>
      <c r="I6988" s="2">
        <f t="shared" si="547"/>
        <v>9.7110862289055433</v>
      </c>
      <c r="J6988" s="2">
        <f t="shared" si="548"/>
        <v>9.6468925051655265</v>
      </c>
      <c r="K6988" s="2">
        <f t="shared" si="549"/>
        <v>-6.1345145894799451</v>
      </c>
      <c r="L6988" s="1">
        <v>100</v>
      </c>
      <c r="M6988" s="1">
        <f>L6988/E6988</f>
        <v>23.148148148148145</v>
      </c>
      <c r="N6988" s="1" t="s">
        <v>15034</v>
      </c>
    </row>
    <row r="6989" spans="1:14" x14ac:dyDescent="0.25">
      <c r="A6989" s="3">
        <v>8638</v>
      </c>
      <c r="C6989" s="3">
        <v>92.62</v>
      </c>
      <c r="D6989" s="3">
        <v>-24.15</v>
      </c>
      <c r="E6989" s="3">
        <v>6.34</v>
      </c>
      <c r="F6989" s="4">
        <f>IF(C6989&gt;180,-(360-C6989),C6989)</f>
        <v>92.62</v>
      </c>
      <c r="G6989" s="1">
        <f t="shared" si="545"/>
        <v>92.62</v>
      </c>
      <c r="H6989" s="1">
        <f t="shared" si="546"/>
        <v>-24.15</v>
      </c>
      <c r="I6989" s="2">
        <f t="shared" si="547"/>
        <v>-0.62566335076182811</v>
      </c>
      <c r="J6989" s="2">
        <f t="shared" si="548"/>
        <v>13.672854869050907</v>
      </c>
      <c r="K6989" s="2">
        <f t="shared" si="549"/>
        <v>-6.1369035434316874</v>
      </c>
      <c r="L6989" s="1">
        <v>100</v>
      </c>
      <c r="M6989" s="1">
        <f>L6989/E6989</f>
        <v>15.772870662460567</v>
      </c>
      <c r="N6989" s="1" t="s">
        <v>15034</v>
      </c>
    </row>
    <row r="6990" spans="1:14" x14ac:dyDescent="0.25">
      <c r="A6990" s="3">
        <v>2160</v>
      </c>
      <c r="C6990" s="3">
        <v>241.98</v>
      </c>
      <c r="D6990" s="3">
        <v>-24.16</v>
      </c>
      <c r="E6990" s="3">
        <v>5.8</v>
      </c>
      <c r="F6990" s="4">
        <f>IF(C6990&gt;180,-(360-C6990),C6990)</f>
        <v>-118.02000000000001</v>
      </c>
      <c r="G6990" s="1">
        <f t="shared" si="545"/>
        <v>-118.02000000000001</v>
      </c>
      <c r="H6990" s="1">
        <f t="shared" si="546"/>
        <v>-24.16</v>
      </c>
      <c r="I6990" s="2">
        <f t="shared" si="547"/>
        <v>-6.4294483383270897</v>
      </c>
      <c r="J6990" s="2">
        <f t="shared" si="548"/>
        <v>-12.081857638282397</v>
      </c>
      <c r="K6990" s="2">
        <f t="shared" si="549"/>
        <v>-6.1392923104426593</v>
      </c>
      <c r="L6990" s="1">
        <v>100</v>
      </c>
      <c r="M6990" s="1">
        <f>L6990/E6990</f>
        <v>17.241379310344829</v>
      </c>
      <c r="N6990" s="1" t="s">
        <v>15034</v>
      </c>
    </row>
    <row r="6991" spans="1:14" x14ac:dyDescent="0.25">
      <c r="A6991" s="3">
        <v>7127</v>
      </c>
      <c r="B6991" s="3" t="s">
        <v>11821</v>
      </c>
      <c r="C6991" s="3">
        <v>335.92</v>
      </c>
      <c r="D6991" s="3">
        <v>-24.18</v>
      </c>
      <c r="E6991" s="3">
        <v>5.14</v>
      </c>
      <c r="F6991" s="4">
        <f>IF(C6991&gt;180,-(360-C6991),C6991)</f>
        <v>-24.079999999999984</v>
      </c>
      <c r="G6991" s="1">
        <f t="shared" si="545"/>
        <v>-24.079999999999984</v>
      </c>
      <c r="H6991" s="1">
        <f t="shared" si="546"/>
        <v>-24.18</v>
      </c>
      <c r="I6991" s="2">
        <f t="shared" si="547"/>
        <v>12.49312440897592</v>
      </c>
      <c r="J6991" s="2">
        <f t="shared" si="548"/>
        <v>-5.583211902053332</v>
      </c>
      <c r="K6991" s="2">
        <f t="shared" si="549"/>
        <v>-6.1440692833512278</v>
      </c>
      <c r="L6991" s="1">
        <v>100</v>
      </c>
      <c r="M6991" s="1">
        <f>L6991/E6991</f>
        <v>19.45525291828794</v>
      </c>
      <c r="N6991" s="1" t="s">
        <v>15034</v>
      </c>
    </row>
    <row r="6992" spans="1:14" x14ac:dyDescent="0.25">
      <c r="A6992" s="3">
        <v>8584</v>
      </c>
      <c r="C6992" s="3">
        <v>89.8</v>
      </c>
      <c r="D6992" s="3">
        <v>-24.18</v>
      </c>
      <c r="E6992" s="3">
        <v>6.35</v>
      </c>
      <c r="F6992" s="4">
        <f>IF(C6992&gt;180,-(360-C6992),C6992)</f>
        <v>89.8</v>
      </c>
      <c r="G6992" s="1">
        <f t="shared" si="545"/>
        <v>89.8</v>
      </c>
      <c r="H6992" s="1">
        <f t="shared" si="546"/>
        <v>-24.18</v>
      </c>
      <c r="I6992" s="2">
        <f t="shared" si="547"/>
        <v>4.7765889872400137E-2</v>
      </c>
      <c r="J6992" s="2">
        <f t="shared" si="548"/>
        <v>13.683863893694085</v>
      </c>
      <c r="K6992" s="2">
        <f t="shared" si="549"/>
        <v>-6.1440692833512278</v>
      </c>
      <c r="L6992" s="1">
        <v>100</v>
      </c>
      <c r="M6992" s="1">
        <f>L6992/E6992</f>
        <v>15.748031496062993</v>
      </c>
      <c r="N6992" s="1" t="s">
        <v>15034</v>
      </c>
    </row>
    <row r="6993" spans="1:14" x14ac:dyDescent="0.25">
      <c r="A6993" s="3">
        <v>8038</v>
      </c>
      <c r="C6993" s="3">
        <v>55.97</v>
      </c>
      <c r="D6993" s="3">
        <v>-24.2</v>
      </c>
      <c r="E6993" s="3">
        <v>5.99</v>
      </c>
      <c r="F6993" s="4">
        <f>IF(C6993&gt;180,-(360-C6993),C6993)</f>
        <v>55.97</v>
      </c>
      <c r="G6993" s="1">
        <f t="shared" si="545"/>
        <v>55.97</v>
      </c>
      <c r="H6993" s="1">
        <f t="shared" si="546"/>
        <v>-24.2</v>
      </c>
      <c r="I6993" s="2">
        <f t="shared" si="547"/>
        <v>7.6567044304630532</v>
      </c>
      <c r="J6993" s="2">
        <f t="shared" si="548"/>
        <v>11.338720218256761</v>
      </c>
      <c r="K6993" s="2">
        <f t="shared" si="549"/>
        <v>-6.1488455076235908</v>
      </c>
      <c r="L6993" s="1">
        <v>100</v>
      </c>
      <c r="M6993" s="1">
        <f>L6993/E6993</f>
        <v>16.694490818030051</v>
      </c>
      <c r="N6993" s="1" t="s">
        <v>15034</v>
      </c>
    </row>
    <row r="6994" spans="1:14" x14ac:dyDescent="0.25">
      <c r="A6994" s="3">
        <v>2662</v>
      </c>
      <c r="C6994" s="3">
        <v>278.61</v>
      </c>
      <c r="D6994" s="3">
        <v>-24.22</v>
      </c>
      <c r="E6994" s="3">
        <v>5.17</v>
      </c>
      <c r="F6994" s="4">
        <f>IF(C6994&gt;180,-(360-C6994),C6994)</f>
        <v>-81.389999999999986</v>
      </c>
      <c r="G6994" s="1">
        <f t="shared" si="545"/>
        <v>-81.389999999999986</v>
      </c>
      <c r="H6994" s="1">
        <f t="shared" si="546"/>
        <v>-24.22</v>
      </c>
      <c r="I6994" s="2">
        <f t="shared" si="547"/>
        <v>2.0479525166406392</v>
      </c>
      <c r="J6994" s="2">
        <f t="shared" si="548"/>
        <v>-13.525488504713351</v>
      </c>
      <c r="K6994" s="2">
        <f t="shared" si="549"/>
        <v>-6.1536209826777801</v>
      </c>
      <c r="L6994" s="1">
        <v>100</v>
      </c>
      <c r="M6994" s="1">
        <f>L6994/E6994</f>
        <v>19.342359767891683</v>
      </c>
      <c r="N6994" s="1" t="s">
        <v>15034</v>
      </c>
    </row>
    <row r="6995" spans="1:14" x14ac:dyDescent="0.25">
      <c r="A6995" s="3">
        <v>2177</v>
      </c>
      <c r="B6995" s="3" t="s">
        <v>4021</v>
      </c>
      <c r="C6995" s="3">
        <v>243.94</v>
      </c>
      <c r="D6995" s="3">
        <v>-24.26</v>
      </c>
      <c r="E6995" s="3">
        <v>5.0199999999999996</v>
      </c>
      <c r="F6995" s="4">
        <f>IF(C6995&gt;180,-(360-C6995),C6995)</f>
        <v>-116.06</v>
      </c>
      <c r="G6995" s="1">
        <f t="shared" si="545"/>
        <v>-116.06</v>
      </c>
      <c r="H6995" s="1">
        <f t="shared" si="546"/>
        <v>-24.26</v>
      </c>
      <c r="I6995" s="2">
        <f t="shared" si="547"/>
        <v>-6.0077492945806714</v>
      </c>
      <c r="J6995" s="2">
        <f t="shared" si="548"/>
        <v>-12.28504325895633</v>
      </c>
      <c r="K6995" s="2">
        <f t="shared" si="549"/>
        <v>-6.1631696828042228</v>
      </c>
      <c r="L6995" s="1">
        <v>100</v>
      </c>
      <c r="M6995" s="1">
        <f>L6995/E6995</f>
        <v>19.920318725099602</v>
      </c>
      <c r="N6995" s="1" t="s">
        <v>15034</v>
      </c>
    </row>
    <row r="6996" spans="1:14" x14ac:dyDescent="0.25">
      <c r="A6996" s="3">
        <v>1982</v>
      </c>
      <c r="C6996" s="3">
        <v>226.76</v>
      </c>
      <c r="D6996" s="3">
        <v>-24.26</v>
      </c>
      <c r="E6996" s="3">
        <v>6.15</v>
      </c>
      <c r="F6996" s="4">
        <f>IF(C6996&gt;180,-(360-C6996),C6996)</f>
        <v>-133.24</v>
      </c>
      <c r="G6996" s="1">
        <f t="shared" si="545"/>
        <v>-133.24</v>
      </c>
      <c r="H6996" s="1">
        <f t="shared" si="546"/>
        <v>-24.26</v>
      </c>
      <c r="I6996" s="2">
        <f t="shared" si="547"/>
        <v>-9.3683821417105548</v>
      </c>
      <c r="J6996" s="2">
        <f t="shared" si="548"/>
        <v>-9.9623669631188392</v>
      </c>
      <c r="K6996" s="2">
        <f t="shared" si="549"/>
        <v>-6.1631696828042228</v>
      </c>
      <c r="L6996" s="1">
        <v>100</v>
      </c>
      <c r="M6996" s="1">
        <f>L6996/E6996</f>
        <v>16.260162601626014</v>
      </c>
      <c r="N6996" s="1" t="s">
        <v>15034</v>
      </c>
    </row>
    <row r="6997" spans="1:14" x14ac:dyDescent="0.25">
      <c r="A6997" s="3">
        <v>8430</v>
      </c>
      <c r="B6997" s="3" t="s">
        <v>13928</v>
      </c>
      <c r="C6997" s="3">
        <v>82.26</v>
      </c>
      <c r="D6997" s="3">
        <v>-24.26</v>
      </c>
      <c r="E6997" s="3">
        <v>3.76</v>
      </c>
      <c r="F6997" s="4">
        <f>IF(C6997&gt;180,-(360-C6997),C6997)</f>
        <v>82.26</v>
      </c>
      <c r="G6997" s="1">
        <f t="shared" si="545"/>
        <v>82.26</v>
      </c>
      <c r="H6997" s="1">
        <f t="shared" si="546"/>
        <v>-24.26</v>
      </c>
      <c r="I6997" s="2">
        <f t="shared" si="547"/>
        <v>1.841769342098641</v>
      </c>
      <c r="J6997" s="2">
        <f t="shared" si="548"/>
        <v>13.550764744156266</v>
      </c>
      <c r="K6997" s="2">
        <f t="shared" si="549"/>
        <v>-6.1631696828042228</v>
      </c>
      <c r="L6997" s="1">
        <v>100</v>
      </c>
      <c r="M6997" s="1">
        <f>L6997/E6997</f>
        <v>26.595744680851066</v>
      </c>
      <c r="N6997" s="1" t="s">
        <v>15034</v>
      </c>
    </row>
    <row r="6998" spans="1:14" x14ac:dyDescent="0.25">
      <c r="A6998" s="3">
        <v>1983</v>
      </c>
      <c r="B6998" s="3" t="s">
        <v>3699</v>
      </c>
      <c r="C6998" s="3">
        <v>226.79</v>
      </c>
      <c r="D6998" s="3">
        <v>-24.27</v>
      </c>
      <c r="E6998" s="3">
        <v>3.6</v>
      </c>
      <c r="F6998" s="4">
        <f>IF(C6998&gt;180,-(360-C6998),C6998)</f>
        <v>-133.21</v>
      </c>
      <c r="G6998" s="1">
        <f t="shared" si="545"/>
        <v>-133.21</v>
      </c>
      <c r="H6998" s="1">
        <f t="shared" si="546"/>
        <v>-24.27</v>
      </c>
      <c r="I6998" s="2">
        <f t="shared" si="547"/>
        <v>-9.3624279442405189</v>
      </c>
      <c r="J6998" s="2">
        <f t="shared" si="548"/>
        <v>-9.9664867133354225</v>
      </c>
      <c r="K6998" s="2">
        <f t="shared" si="549"/>
        <v>-6.1655563886654026</v>
      </c>
      <c r="L6998" s="1">
        <v>100</v>
      </c>
      <c r="M6998" s="1">
        <f>L6998/E6998</f>
        <v>27.777777777777779</v>
      </c>
      <c r="N6998" s="1" t="s">
        <v>15034</v>
      </c>
    </row>
    <row r="6999" spans="1:14" x14ac:dyDescent="0.25">
      <c r="A6999" s="3">
        <v>8441</v>
      </c>
      <c r="C6999" s="3">
        <v>82.64</v>
      </c>
      <c r="D6999" s="3">
        <v>-24.29</v>
      </c>
      <c r="E6999" s="3">
        <v>6.11</v>
      </c>
      <c r="F6999" s="4">
        <f>IF(C6999&gt;180,-(360-C6999),C6999)</f>
        <v>82.64</v>
      </c>
      <c r="G6999" s="1">
        <f t="shared" si="545"/>
        <v>82.64</v>
      </c>
      <c r="H6999" s="1">
        <f t="shared" si="546"/>
        <v>-24.29</v>
      </c>
      <c r="I6999" s="2">
        <f t="shared" si="547"/>
        <v>1.7514437863164247</v>
      </c>
      <c r="J6999" s="2">
        <f t="shared" si="548"/>
        <v>13.559479406376477</v>
      </c>
      <c r="K6999" s="2">
        <f t="shared" si="549"/>
        <v>-6.1703292368743012</v>
      </c>
      <c r="L6999" s="1">
        <v>100</v>
      </c>
      <c r="M6999" s="1">
        <f>L6999/E6999</f>
        <v>16.366612111292962</v>
      </c>
      <c r="N6999" s="1" t="s">
        <v>15034</v>
      </c>
    </row>
    <row r="7000" spans="1:14" x14ac:dyDescent="0.25">
      <c r="A7000" s="3">
        <v>1193</v>
      </c>
      <c r="C7000" s="3">
        <v>168.97</v>
      </c>
      <c r="D7000" s="3">
        <v>-24.32</v>
      </c>
      <c r="E7000" s="3">
        <v>6.83</v>
      </c>
      <c r="F7000" s="4">
        <f>IF(C7000&gt;180,-(360-C7000),C7000)</f>
        <v>168.97</v>
      </c>
      <c r="G7000" s="1">
        <f t="shared" si="545"/>
        <v>168.97</v>
      </c>
      <c r="H7000" s="1">
        <f t="shared" si="546"/>
        <v>-24.32</v>
      </c>
      <c r="I7000" s="2">
        <f t="shared" si="547"/>
        <v>-13.416390095118444</v>
      </c>
      <c r="J7000" s="2">
        <f t="shared" si="548"/>
        <v>2.6151730255226853</v>
      </c>
      <c r="K7000" s="2">
        <f t="shared" si="549"/>
        <v>-6.1774870993136242</v>
      </c>
      <c r="L7000" s="1">
        <v>100</v>
      </c>
      <c r="M7000" s="1">
        <f>L7000/E7000</f>
        <v>14.641288433382137</v>
      </c>
      <c r="N7000" s="1" t="s">
        <v>15034</v>
      </c>
    </row>
    <row r="7001" spans="1:14" x14ac:dyDescent="0.25">
      <c r="A7001" s="3">
        <v>246</v>
      </c>
      <c r="C7001" s="3">
        <v>123.24</v>
      </c>
      <c r="D7001" s="3">
        <v>-24.32</v>
      </c>
      <c r="E7001" s="3">
        <v>6.69</v>
      </c>
      <c r="F7001" s="4">
        <f>IF(C7001&gt;180,-(360-C7001),C7001)</f>
        <v>123.24</v>
      </c>
      <c r="G7001" s="1">
        <f t="shared" si="545"/>
        <v>123.24</v>
      </c>
      <c r="H7001" s="1">
        <f t="shared" si="546"/>
        <v>-24.32</v>
      </c>
      <c r="I7001" s="2">
        <f t="shared" si="547"/>
        <v>-7.4925666151558259</v>
      </c>
      <c r="J7001" s="2">
        <f t="shared" si="548"/>
        <v>11.432414384340088</v>
      </c>
      <c r="K7001" s="2">
        <f t="shared" si="549"/>
        <v>-6.1774870993136242</v>
      </c>
      <c r="L7001" s="1">
        <v>100</v>
      </c>
      <c r="M7001" s="1">
        <f>L7001/E7001</f>
        <v>14.947683109118087</v>
      </c>
      <c r="N7001" s="1" t="s">
        <v>15034</v>
      </c>
    </row>
    <row r="7002" spans="1:14" x14ac:dyDescent="0.25">
      <c r="A7002" s="3">
        <v>7738</v>
      </c>
      <c r="B7002" s="3" t="s">
        <v>12800</v>
      </c>
      <c r="C7002" s="3">
        <v>31.12</v>
      </c>
      <c r="D7002" s="3">
        <v>-24.35</v>
      </c>
      <c r="E7002" s="3">
        <v>6.32</v>
      </c>
      <c r="F7002" s="4">
        <f>IF(C7002&gt;180,-(360-C7002),C7002)</f>
        <v>31.12</v>
      </c>
      <c r="G7002" s="1">
        <f t="shared" si="545"/>
        <v>31.12</v>
      </c>
      <c r="H7002" s="1">
        <f t="shared" si="546"/>
        <v>-24.35</v>
      </c>
      <c r="I7002" s="2">
        <f t="shared" si="547"/>
        <v>11.698987791672364</v>
      </c>
      <c r="J7002" s="2">
        <f t="shared" si="548"/>
        <v>7.0628515697207179</v>
      </c>
      <c r="K7002" s="2">
        <f t="shared" si="549"/>
        <v>-6.1846432681598236</v>
      </c>
      <c r="L7002" s="1">
        <v>100</v>
      </c>
      <c r="M7002" s="1">
        <f>L7002/E7002</f>
        <v>15.822784810126581</v>
      </c>
      <c r="N7002" s="1" t="s">
        <v>15034</v>
      </c>
    </row>
    <row r="7003" spans="1:14" x14ac:dyDescent="0.25">
      <c r="A7003" s="3">
        <v>269</v>
      </c>
      <c r="B7003" s="3" t="s">
        <v>650</v>
      </c>
      <c r="C7003" s="3">
        <v>124.07</v>
      </c>
      <c r="D7003" s="3">
        <v>-24.36</v>
      </c>
      <c r="E7003" s="3">
        <v>3.87</v>
      </c>
      <c r="F7003" s="4">
        <f>IF(C7003&gt;180,-(360-C7003),C7003)</f>
        <v>124.07</v>
      </c>
      <c r="G7003" s="1">
        <f t="shared" si="545"/>
        <v>124.07</v>
      </c>
      <c r="H7003" s="1">
        <f t="shared" si="546"/>
        <v>-24.36</v>
      </c>
      <c r="I7003" s="2">
        <f t="shared" si="547"/>
        <v>-7.6549694284811363</v>
      </c>
      <c r="J7003" s="2">
        <f t="shared" si="548"/>
        <v>11.31910438586506</v>
      </c>
      <c r="K7003" s="2">
        <f t="shared" si="549"/>
        <v>-6.1870282810820871</v>
      </c>
      <c r="L7003" s="1">
        <v>100</v>
      </c>
      <c r="M7003" s="1">
        <f>L7003/E7003</f>
        <v>25.839793281653748</v>
      </c>
      <c r="N7003" s="1" t="s">
        <v>15034</v>
      </c>
    </row>
    <row r="7004" spans="1:14" x14ac:dyDescent="0.25">
      <c r="A7004" s="3">
        <v>8873</v>
      </c>
      <c r="C7004" s="3">
        <v>102.31</v>
      </c>
      <c r="D7004" s="3">
        <v>-24.37</v>
      </c>
      <c r="E7004" s="3">
        <v>6.32</v>
      </c>
      <c r="F7004" s="4">
        <f>IF(C7004&gt;180,-(360-C7004),C7004)</f>
        <v>102.31</v>
      </c>
      <c r="G7004" s="1">
        <f t="shared" si="545"/>
        <v>102.31</v>
      </c>
      <c r="H7004" s="1">
        <f t="shared" si="546"/>
        <v>-24.37</v>
      </c>
      <c r="I7004" s="2">
        <f t="shared" si="547"/>
        <v>-2.913070107542254</v>
      </c>
      <c r="J7004" s="2">
        <f t="shared" si="548"/>
        <v>13.349351593150672</v>
      </c>
      <c r="K7004" s="2">
        <f t="shared" si="549"/>
        <v>-6.1894131055366923</v>
      </c>
      <c r="L7004" s="1">
        <v>100</v>
      </c>
      <c r="M7004" s="1">
        <f>L7004/E7004</f>
        <v>15.822784810126581</v>
      </c>
      <c r="N7004" s="1" t="s">
        <v>15034</v>
      </c>
    </row>
    <row r="7005" spans="1:14" x14ac:dyDescent="0.25">
      <c r="A7005" s="3">
        <v>6829</v>
      </c>
      <c r="B7005" s="3" t="s">
        <v>11367</v>
      </c>
      <c r="C7005" s="3">
        <v>319.27</v>
      </c>
      <c r="D7005" s="3">
        <v>-24.38</v>
      </c>
      <c r="E7005" s="3">
        <v>5.47</v>
      </c>
      <c r="F7005" s="4">
        <f>IF(C7005&gt;180,-(360-C7005),C7005)</f>
        <v>-40.730000000000018</v>
      </c>
      <c r="G7005" s="1">
        <f t="shared" si="545"/>
        <v>-40.730000000000018</v>
      </c>
      <c r="H7005" s="1">
        <f t="shared" si="546"/>
        <v>-24.38</v>
      </c>
      <c r="I7005" s="2">
        <f t="shared" si="547"/>
        <v>10.35328122406062</v>
      </c>
      <c r="J7005" s="2">
        <f t="shared" si="548"/>
        <v>-8.9146625636911345</v>
      </c>
      <c r="K7005" s="2">
        <f t="shared" si="549"/>
        <v>-6.1917977414509933</v>
      </c>
      <c r="L7005" s="1">
        <v>100</v>
      </c>
      <c r="M7005" s="1">
        <f>L7005/E7005</f>
        <v>18.281535648994517</v>
      </c>
      <c r="N7005" s="1" t="s">
        <v>15034</v>
      </c>
    </row>
    <row r="7006" spans="1:14" x14ac:dyDescent="0.25">
      <c r="A7006" s="3">
        <v>1368</v>
      </c>
      <c r="B7006" s="3" t="s">
        <v>2636</v>
      </c>
      <c r="C7006" s="3">
        <v>180.78</v>
      </c>
      <c r="D7006" s="3">
        <v>-24.38</v>
      </c>
      <c r="E7006" s="3">
        <v>5.72</v>
      </c>
      <c r="F7006" s="4">
        <f>IF(C7006&gt;180,-(360-C7006),C7006)</f>
        <v>-179.22</v>
      </c>
      <c r="G7006" s="1">
        <f t="shared" si="545"/>
        <v>-179.22</v>
      </c>
      <c r="H7006" s="1">
        <f t="shared" si="546"/>
        <v>-24.38</v>
      </c>
      <c r="I7006" s="2">
        <f t="shared" si="547"/>
        <v>-13.661151086431808</v>
      </c>
      <c r="J7006" s="2">
        <f t="shared" si="548"/>
        <v>-0.18598850137948372</v>
      </c>
      <c r="K7006" s="2">
        <f t="shared" si="549"/>
        <v>-6.1917977414509933</v>
      </c>
      <c r="L7006" s="1">
        <v>100</v>
      </c>
      <c r="M7006" s="1">
        <f>L7006/E7006</f>
        <v>17.482517482517483</v>
      </c>
      <c r="N7006" s="1" t="s">
        <v>15034</v>
      </c>
    </row>
    <row r="7007" spans="1:14" x14ac:dyDescent="0.25">
      <c r="A7007" s="3">
        <v>1012</v>
      </c>
      <c r="B7007" s="3" t="s">
        <v>2017</v>
      </c>
      <c r="C7007" s="3">
        <v>159.43</v>
      </c>
      <c r="D7007" s="3">
        <v>-24.38</v>
      </c>
      <c r="E7007" s="3">
        <v>5.52</v>
      </c>
      <c r="F7007" s="4">
        <f>IF(C7007&gt;180,-(360-C7007),C7007)</f>
        <v>159.43</v>
      </c>
      <c r="G7007" s="1">
        <f t="shared" si="545"/>
        <v>159.43</v>
      </c>
      <c r="H7007" s="1">
        <f t="shared" si="546"/>
        <v>-24.38</v>
      </c>
      <c r="I7007" s="2">
        <f t="shared" si="547"/>
        <v>-12.791350987902797</v>
      </c>
      <c r="J7007" s="2">
        <f t="shared" si="548"/>
        <v>4.8003104725882562</v>
      </c>
      <c r="K7007" s="2">
        <f t="shared" si="549"/>
        <v>-6.1917977414509933</v>
      </c>
      <c r="L7007" s="1">
        <v>100</v>
      </c>
      <c r="M7007" s="1">
        <f>L7007/E7007</f>
        <v>18.115942028985508</v>
      </c>
      <c r="N7007" s="1" t="s">
        <v>15034</v>
      </c>
    </row>
    <row r="7008" spans="1:14" x14ac:dyDescent="0.25">
      <c r="A7008" s="3">
        <v>1185</v>
      </c>
      <c r="C7008" s="3">
        <v>168.5</v>
      </c>
      <c r="D7008" s="3">
        <v>-24.44</v>
      </c>
      <c r="E7008" s="3">
        <v>6.07</v>
      </c>
      <c r="F7008" s="4">
        <f>IF(C7008&gt;180,-(360-C7008),C7008)</f>
        <v>168.5</v>
      </c>
      <c r="G7008" s="1">
        <f t="shared" si="545"/>
        <v>168.5</v>
      </c>
      <c r="H7008" s="1">
        <f t="shared" si="546"/>
        <v>-24.44</v>
      </c>
      <c r="I7008" s="2">
        <f t="shared" si="547"/>
        <v>-13.381778824675642</v>
      </c>
      <c r="J7008" s="2">
        <f t="shared" si="548"/>
        <v>2.7225536722596297</v>
      </c>
      <c r="K7008" s="2">
        <f t="shared" si="549"/>
        <v>-6.2061015935229573</v>
      </c>
      <c r="L7008" s="1">
        <v>100</v>
      </c>
      <c r="M7008" s="1">
        <f>L7008/E7008</f>
        <v>16.474464579901152</v>
      </c>
      <c r="N7008" s="1" t="s">
        <v>15034</v>
      </c>
    </row>
    <row r="7009" spans="1:14" x14ac:dyDescent="0.25">
      <c r="A7009" s="3">
        <v>2068</v>
      </c>
      <c r="C7009" s="3">
        <v>234.53</v>
      </c>
      <c r="D7009" s="3">
        <v>-24.46</v>
      </c>
      <c r="E7009" s="3">
        <v>6.36</v>
      </c>
      <c r="F7009" s="4">
        <f>IF(C7009&gt;180,-(360-C7009),C7009)</f>
        <v>-125.47</v>
      </c>
      <c r="G7009" s="1">
        <f t="shared" si="545"/>
        <v>-125.47</v>
      </c>
      <c r="H7009" s="1">
        <f t="shared" si="546"/>
        <v>-24.46</v>
      </c>
      <c r="I7009" s="2">
        <f t="shared" si="547"/>
        <v>-7.9229565832936366</v>
      </c>
      <c r="J7009" s="2">
        <f t="shared" si="548"/>
        <v>-11.119886566907329</v>
      </c>
      <c r="K7009" s="2">
        <f t="shared" si="549"/>
        <v>-6.2108680325988246</v>
      </c>
      <c r="L7009" s="1">
        <v>100</v>
      </c>
      <c r="M7009" s="1">
        <f>L7009/E7009</f>
        <v>15.723270440251572</v>
      </c>
      <c r="N7009" s="1" t="s">
        <v>15034</v>
      </c>
    </row>
    <row r="7010" spans="1:14" x14ac:dyDescent="0.25">
      <c r="A7010" s="3">
        <v>7538</v>
      </c>
      <c r="C7010" s="3">
        <v>11.75</v>
      </c>
      <c r="D7010" s="3">
        <v>-24.46</v>
      </c>
      <c r="E7010" s="3">
        <v>6.05</v>
      </c>
      <c r="F7010" s="4">
        <f>IF(C7010&gt;180,-(360-C7010),C7010)</f>
        <v>11.75</v>
      </c>
      <c r="G7010" s="1">
        <f t="shared" si="545"/>
        <v>11.75</v>
      </c>
      <c r="H7010" s="1">
        <f t="shared" si="546"/>
        <v>-24.46</v>
      </c>
      <c r="I7010" s="2">
        <f t="shared" si="547"/>
        <v>13.367650338041091</v>
      </c>
      <c r="J7010" s="2">
        <f t="shared" si="548"/>
        <v>2.7804752689984356</v>
      </c>
      <c r="K7010" s="2">
        <f t="shared" si="549"/>
        <v>-6.2108680325988246</v>
      </c>
      <c r="L7010" s="1">
        <v>100</v>
      </c>
      <c r="M7010" s="1">
        <f>L7010/E7010</f>
        <v>16.528925619834713</v>
      </c>
      <c r="N7010" s="1" t="s">
        <v>15034</v>
      </c>
    </row>
    <row r="7011" spans="1:14" x14ac:dyDescent="0.25">
      <c r="A7011" s="3">
        <v>7873</v>
      </c>
      <c r="B7011" s="3" t="s">
        <v>13018</v>
      </c>
      <c r="C7011" s="3">
        <v>43.21</v>
      </c>
      <c r="D7011" s="3">
        <v>-24.49</v>
      </c>
      <c r="E7011" s="3">
        <v>4.8899999999999997</v>
      </c>
      <c r="F7011" s="4">
        <f>IF(C7011&gt;180,-(360-C7011),C7011)</f>
        <v>43.21</v>
      </c>
      <c r="G7011" s="1">
        <f t="shared" si="545"/>
        <v>43.21</v>
      </c>
      <c r="H7011" s="1">
        <f t="shared" si="546"/>
        <v>-24.49</v>
      </c>
      <c r="I7011" s="2">
        <f t="shared" si="547"/>
        <v>9.9491584839281195</v>
      </c>
      <c r="J7011" s="2">
        <f t="shared" si="548"/>
        <v>9.3461499614474377</v>
      </c>
      <c r="K7011" s="2">
        <f t="shared" si="549"/>
        <v>-6.218016272077227</v>
      </c>
      <c r="L7011" s="1">
        <v>100</v>
      </c>
      <c r="M7011" s="1">
        <f>L7011/E7011</f>
        <v>20.449897750511248</v>
      </c>
      <c r="N7011" s="1" t="s">
        <v>15034</v>
      </c>
    </row>
    <row r="7012" spans="1:14" x14ac:dyDescent="0.25">
      <c r="A7012" s="3">
        <v>7233</v>
      </c>
      <c r="C7012" s="3">
        <v>341.05</v>
      </c>
      <c r="D7012" s="3">
        <v>-24.51</v>
      </c>
      <c r="E7012" s="3">
        <v>6.49</v>
      </c>
      <c r="F7012" s="4">
        <f>IF(C7012&gt;180,-(360-C7012),C7012)</f>
        <v>-18.949999999999989</v>
      </c>
      <c r="G7012" s="1">
        <f t="shared" si="545"/>
        <v>-18.949999999999989</v>
      </c>
      <c r="H7012" s="1">
        <f t="shared" si="546"/>
        <v>-24.51</v>
      </c>
      <c r="I7012" s="2">
        <f t="shared" si="547"/>
        <v>12.908625296368546</v>
      </c>
      <c r="J7012" s="2">
        <f t="shared" si="548"/>
        <v>-4.4321994367943365</v>
      </c>
      <c r="K7012" s="2">
        <f t="shared" si="549"/>
        <v>-6.2227808181257664</v>
      </c>
      <c r="L7012" s="1">
        <v>100</v>
      </c>
      <c r="M7012" s="1">
        <f>L7012/E7012</f>
        <v>15.408320493066256</v>
      </c>
      <c r="N7012" s="1" t="s">
        <v>15034</v>
      </c>
    </row>
    <row r="7013" spans="1:14" x14ac:dyDescent="0.25">
      <c r="A7013" s="3">
        <v>2131</v>
      </c>
      <c r="C7013" s="3">
        <v>240.02</v>
      </c>
      <c r="D7013" s="3">
        <v>-24.51</v>
      </c>
      <c r="E7013" s="3">
        <v>5.55</v>
      </c>
      <c r="F7013" s="4">
        <f>IF(C7013&gt;180,-(360-C7013),C7013)</f>
        <v>-119.97999999999999</v>
      </c>
      <c r="G7013" s="1">
        <f t="shared" si="545"/>
        <v>-119.97999999999999</v>
      </c>
      <c r="H7013" s="1">
        <f t="shared" si="546"/>
        <v>-24.51</v>
      </c>
      <c r="I7013" s="2">
        <f t="shared" si="547"/>
        <v>-6.8200402900996702</v>
      </c>
      <c r="J7013" s="2">
        <f t="shared" si="548"/>
        <v>-11.82218462598953</v>
      </c>
      <c r="K7013" s="2">
        <f t="shared" si="549"/>
        <v>-6.2227808181257664</v>
      </c>
      <c r="L7013" s="1">
        <v>100</v>
      </c>
      <c r="M7013" s="1">
        <f>L7013/E7013</f>
        <v>18.018018018018019</v>
      </c>
      <c r="N7013" s="1" t="s">
        <v>15034</v>
      </c>
    </row>
    <row r="7014" spans="1:14" x14ac:dyDescent="0.25">
      <c r="A7014" s="3">
        <v>82</v>
      </c>
      <c r="B7014" s="3" t="s">
        <v>261</v>
      </c>
      <c r="C7014" s="3">
        <v>116.37</v>
      </c>
      <c r="D7014" s="3">
        <v>-24.52</v>
      </c>
      <c r="E7014" s="3">
        <v>5.18</v>
      </c>
      <c r="F7014" s="4">
        <f>IF(C7014&gt;180,-(360-C7014),C7014)</f>
        <v>116.37</v>
      </c>
      <c r="G7014" s="1">
        <f t="shared" si="545"/>
        <v>116.37</v>
      </c>
      <c r="H7014" s="1">
        <f t="shared" si="546"/>
        <v>-24.52</v>
      </c>
      <c r="I7014" s="2">
        <f t="shared" si="547"/>
        <v>-6.0616447693462003</v>
      </c>
      <c r="J7014" s="2">
        <f t="shared" si="548"/>
        <v>12.22717509151048</v>
      </c>
      <c r="K7014" s="2">
        <f t="shared" si="549"/>
        <v>-6.2251628068512037</v>
      </c>
      <c r="L7014" s="1">
        <v>100</v>
      </c>
      <c r="M7014" s="1">
        <f>L7014/E7014</f>
        <v>19.305019305019307</v>
      </c>
      <c r="N7014" s="1" t="s">
        <v>15034</v>
      </c>
    </row>
    <row r="7015" spans="1:14" x14ac:dyDescent="0.25">
      <c r="A7015" s="3">
        <v>7111</v>
      </c>
      <c r="C7015" s="3">
        <v>333.08</v>
      </c>
      <c r="D7015" s="3">
        <v>-24.54</v>
      </c>
      <c r="E7015" s="3">
        <v>6.48</v>
      </c>
      <c r="F7015" s="4">
        <f>IF(C7015&gt;180,-(360-C7015),C7015)</f>
        <v>-26.920000000000016</v>
      </c>
      <c r="G7015" s="1">
        <f t="shared" si="545"/>
        <v>-26.920000000000016</v>
      </c>
      <c r="H7015" s="1">
        <f t="shared" si="546"/>
        <v>-24.54</v>
      </c>
      <c r="I7015" s="2">
        <f t="shared" si="547"/>
        <v>12.166486762822512</v>
      </c>
      <c r="J7015" s="2">
        <f t="shared" si="548"/>
        <v>-6.1777519537015939</v>
      </c>
      <c r="K7015" s="2">
        <f t="shared" si="549"/>
        <v>-6.2299262153416164</v>
      </c>
      <c r="L7015" s="1">
        <v>100</v>
      </c>
      <c r="M7015" s="1">
        <f>L7015/E7015</f>
        <v>15.432098765432098</v>
      </c>
      <c r="N7015" s="1" t="s">
        <v>15034</v>
      </c>
    </row>
    <row r="7016" spans="1:14" x14ac:dyDescent="0.25">
      <c r="A7016" s="3">
        <v>38</v>
      </c>
      <c r="C7016" s="3">
        <v>114.55</v>
      </c>
      <c r="D7016" s="3">
        <v>-24.55</v>
      </c>
      <c r="E7016" s="3">
        <v>6.73</v>
      </c>
      <c r="F7016" s="4">
        <f>IF(C7016&gt;180,-(360-C7016),C7016)</f>
        <v>114.55</v>
      </c>
      <c r="G7016" s="1">
        <f t="shared" si="545"/>
        <v>114.55</v>
      </c>
      <c r="H7016" s="1">
        <f t="shared" si="546"/>
        <v>-24.55</v>
      </c>
      <c r="I7016" s="2">
        <f t="shared" si="547"/>
        <v>-5.6689010187572961</v>
      </c>
      <c r="J7016" s="2">
        <f t="shared" si="548"/>
        <v>12.410556102880047</v>
      </c>
      <c r="K7016" s="2">
        <f t="shared" si="549"/>
        <v>-6.2323076349614901</v>
      </c>
      <c r="L7016" s="1">
        <v>100</v>
      </c>
      <c r="M7016" s="1">
        <f>L7016/E7016</f>
        <v>14.858841010401187</v>
      </c>
      <c r="N7016" s="1" t="s">
        <v>15034</v>
      </c>
    </row>
    <row r="7017" spans="1:14" x14ac:dyDescent="0.25">
      <c r="A7017" s="3">
        <v>1567</v>
      </c>
      <c r="B7017" s="3" t="s">
        <v>2983</v>
      </c>
      <c r="C7017" s="3">
        <v>196.27</v>
      </c>
      <c r="D7017" s="3">
        <v>-24.56</v>
      </c>
      <c r="E7017" s="3">
        <v>3.72</v>
      </c>
      <c r="F7017" s="4">
        <f>IF(C7017&gt;180,-(360-C7017),C7017)</f>
        <v>-163.72999999999999</v>
      </c>
      <c r="G7017" s="1">
        <f t="shared" si="545"/>
        <v>-163.72999999999999</v>
      </c>
      <c r="H7017" s="1">
        <f t="shared" si="546"/>
        <v>-24.56</v>
      </c>
      <c r="I7017" s="2">
        <f t="shared" si="547"/>
        <v>-13.096528429346089</v>
      </c>
      <c r="J7017" s="2">
        <f t="shared" si="548"/>
        <v>-3.8222503658559983</v>
      </c>
      <c r="K7017" s="2">
        <f t="shared" si="549"/>
        <v>-6.2346888647344159</v>
      </c>
      <c r="L7017" s="1">
        <v>100</v>
      </c>
      <c r="M7017" s="1">
        <f>L7017/E7017</f>
        <v>26.881720430107524</v>
      </c>
      <c r="N7017" s="1" t="s">
        <v>15034</v>
      </c>
    </row>
    <row r="7018" spans="1:14" x14ac:dyDescent="0.25">
      <c r="A7018" s="3">
        <v>2203</v>
      </c>
      <c r="C7018" s="3">
        <v>247.37</v>
      </c>
      <c r="D7018" s="3">
        <v>-24.63</v>
      </c>
      <c r="E7018" s="3">
        <v>5.58</v>
      </c>
      <c r="F7018" s="4">
        <f>IF(C7018&gt;180,-(360-C7018),C7018)</f>
        <v>-112.63</v>
      </c>
      <c r="G7018" s="1">
        <f t="shared" si="545"/>
        <v>-112.63</v>
      </c>
      <c r="H7018" s="1">
        <f t="shared" si="546"/>
        <v>-24.63</v>
      </c>
      <c r="I7018" s="2">
        <f t="shared" si="547"/>
        <v>-5.2465610597096761</v>
      </c>
      <c r="J7018" s="2">
        <f t="shared" si="548"/>
        <v>-12.585475490687628</v>
      </c>
      <c r="K7018" s="2">
        <f t="shared" si="549"/>
        <v>-6.2513521513380716</v>
      </c>
      <c r="L7018" s="1">
        <v>100</v>
      </c>
      <c r="M7018" s="1">
        <f>L7018/E7018</f>
        <v>17.921146953405017</v>
      </c>
      <c r="N7018" s="1" t="s">
        <v>15034</v>
      </c>
    </row>
    <row r="7019" spans="1:14" x14ac:dyDescent="0.25">
      <c r="A7019" s="3">
        <v>1697</v>
      </c>
      <c r="C7019" s="3">
        <v>206.91</v>
      </c>
      <c r="D7019" s="3">
        <v>-24.67</v>
      </c>
      <c r="E7019" s="3">
        <v>5.91</v>
      </c>
      <c r="F7019" s="4">
        <f>IF(C7019&gt;180,-(360-C7019),C7019)</f>
        <v>-153.09</v>
      </c>
      <c r="G7019" s="1">
        <f t="shared" si="545"/>
        <v>-153.09</v>
      </c>
      <c r="H7019" s="1">
        <f t="shared" si="546"/>
        <v>-24.67</v>
      </c>
      <c r="I7019" s="2">
        <f t="shared" si="547"/>
        <v>-12.154928821540864</v>
      </c>
      <c r="J7019" s="2">
        <f t="shared" si="548"/>
        <v>-6.1692150367658645</v>
      </c>
      <c r="K7019" s="2">
        <f t="shared" si="549"/>
        <v>-6.2608698415968647</v>
      </c>
      <c r="L7019" s="1">
        <v>100</v>
      </c>
      <c r="M7019" s="1">
        <f>L7019/E7019</f>
        <v>16.920473773265652</v>
      </c>
      <c r="N7019" s="1" t="s">
        <v>15034</v>
      </c>
    </row>
    <row r="7020" spans="1:14" x14ac:dyDescent="0.25">
      <c r="A7020" s="3">
        <v>726</v>
      </c>
      <c r="C7020" s="3">
        <v>145.4</v>
      </c>
      <c r="D7020" s="3">
        <v>-24.69</v>
      </c>
      <c r="E7020" s="3">
        <v>6.25</v>
      </c>
      <c r="F7020" s="4">
        <f>IF(C7020&gt;180,-(360-C7020),C7020)</f>
        <v>145.4</v>
      </c>
      <c r="G7020" s="1">
        <f t="shared" si="545"/>
        <v>145.4</v>
      </c>
      <c r="H7020" s="1">
        <f t="shared" si="546"/>
        <v>-24.69</v>
      </c>
      <c r="I7020" s="2">
        <f t="shared" si="547"/>
        <v>-11.218292148968148</v>
      </c>
      <c r="J7020" s="2">
        <f t="shared" si="548"/>
        <v>7.7389813771827392</v>
      </c>
      <c r="K7020" s="2">
        <f t="shared" si="549"/>
        <v>-6.2656275427141646</v>
      </c>
      <c r="L7020" s="1">
        <v>100</v>
      </c>
      <c r="M7020" s="1">
        <f>L7020/E7020</f>
        <v>16</v>
      </c>
      <c r="N7020" s="1" t="s">
        <v>15034</v>
      </c>
    </row>
    <row r="7021" spans="1:14" x14ac:dyDescent="0.25">
      <c r="A7021" s="3">
        <v>1319</v>
      </c>
      <c r="B7021" s="3" t="s">
        <v>2547</v>
      </c>
      <c r="C7021" s="3">
        <v>178.59</v>
      </c>
      <c r="D7021" s="3">
        <v>-24.7</v>
      </c>
      <c r="E7021" s="3">
        <v>6.32</v>
      </c>
      <c r="F7021" s="4">
        <f>IF(C7021&gt;180,-(360-C7021),C7021)</f>
        <v>178.59</v>
      </c>
      <c r="G7021" s="1">
        <f t="shared" si="545"/>
        <v>178.59</v>
      </c>
      <c r="H7021" s="1">
        <f t="shared" si="546"/>
        <v>-24.7</v>
      </c>
      <c r="I7021" s="2">
        <f t="shared" si="547"/>
        <v>-13.623496359604866</v>
      </c>
      <c r="J7021" s="2">
        <f t="shared" si="548"/>
        <v>0.33533025846351133</v>
      </c>
      <c r="K7021" s="2">
        <f t="shared" si="549"/>
        <v>-6.2680061070161512</v>
      </c>
      <c r="L7021" s="1">
        <v>100</v>
      </c>
      <c r="M7021" s="1">
        <f>L7021/E7021</f>
        <v>15.822784810126581</v>
      </c>
      <c r="N7021" s="1" t="s">
        <v>15034</v>
      </c>
    </row>
    <row r="7022" spans="1:14" x14ac:dyDescent="0.25">
      <c r="A7022" s="3">
        <v>7788</v>
      </c>
      <c r="C7022" s="3">
        <v>34.549999999999997</v>
      </c>
      <c r="D7022" s="3">
        <v>-24.7</v>
      </c>
      <c r="E7022" s="3">
        <v>6.3</v>
      </c>
      <c r="F7022" s="4">
        <f>IF(C7022&gt;180,-(360-C7022),C7022)</f>
        <v>34.549999999999997</v>
      </c>
      <c r="G7022" s="1">
        <f t="shared" si="545"/>
        <v>34.549999999999997</v>
      </c>
      <c r="H7022" s="1">
        <f t="shared" si="546"/>
        <v>-24.7</v>
      </c>
      <c r="I7022" s="2">
        <f t="shared" si="547"/>
        <v>11.224140551662304</v>
      </c>
      <c r="J7022" s="2">
        <f t="shared" si="548"/>
        <v>7.7285683227191626</v>
      </c>
      <c r="K7022" s="2">
        <f t="shared" si="549"/>
        <v>-6.2680061070161512</v>
      </c>
      <c r="L7022" s="1">
        <v>100</v>
      </c>
      <c r="M7022" s="1">
        <f>L7022/E7022</f>
        <v>15.873015873015873</v>
      </c>
      <c r="N7022" s="1" t="s">
        <v>15034</v>
      </c>
    </row>
    <row r="7023" spans="1:14" x14ac:dyDescent="0.25">
      <c r="A7023" s="3">
        <v>7747</v>
      </c>
      <c r="B7023" s="3" t="s">
        <v>12819</v>
      </c>
      <c r="C7023" s="3">
        <v>31.09</v>
      </c>
      <c r="D7023" s="3">
        <v>-24.7</v>
      </c>
      <c r="E7023" s="3">
        <v>4.24</v>
      </c>
      <c r="F7023" s="4">
        <f>IF(C7023&gt;180,-(360-C7023),C7023)</f>
        <v>31.09</v>
      </c>
      <c r="G7023" s="1">
        <f t="shared" si="545"/>
        <v>31.09</v>
      </c>
      <c r="H7023" s="1">
        <f t="shared" si="546"/>
        <v>-24.7</v>
      </c>
      <c r="I7023" s="2">
        <f t="shared" si="547"/>
        <v>11.670113108293018</v>
      </c>
      <c r="J7023" s="2">
        <f t="shared" si="548"/>
        <v>7.0370845868197254</v>
      </c>
      <c r="K7023" s="2">
        <f t="shared" si="549"/>
        <v>-6.2680061070161512</v>
      </c>
      <c r="L7023" s="1">
        <v>100</v>
      </c>
      <c r="M7023" s="1">
        <f>L7023/E7023</f>
        <v>23.584905660377359</v>
      </c>
      <c r="N7023" s="1" t="s">
        <v>15034</v>
      </c>
    </row>
    <row r="7024" spans="1:14" x14ac:dyDescent="0.25">
      <c r="A7024" s="3">
        <v>1562</v>
      </c>
      <c r="B7024" s="3" t="s">
        <v>2976</v>
      </c>
      <c r="C7024" s="3">
        <v>196.08</v>
      </c>
      <c r="D7024" s="3">
        <v>-24.71</v>
      </c>
      <c r="E7024" s="3">
        <v>5.33</v>
      </c>
      <c r="F7024" s="4">
        <f>IF(C7024&gt;180,-(360-C7024),C7024)</f>
        <v>-163.92</v>
      </c>
      <c r="G7024" s="1">
        <f t="shared" si="545"/>
        <v>-163.92</v>
      </c>
      <c r="H7024" s="1">
        <f t="shared" si="546"/>
        <v>-24.71</v>
      </c>
      <c r="I7024" s="2">
        <f t="shared" si="547"/>
        <v>-13.093402773916093</v>
      </c>
      <c r="J7024" s="2">
        <f t="shared" si="548"/>
        <v>-3.7742657919347522</v>
      </c>
      <c r="K7024" s="2">
        <f t="shared" si="549"/>
        <v>-6.2703844803837541</v>
      </c>
      <c r="L7024" s="1">
        <v>100</v>
      </c>
      <c r="M7024" s="1">
        <f>L7024/E7024</f>
        <v>18.761726078799249</v>
      </c>
      <c r="N7024" s="1" t="s">
        <v>15034</v>
      </c>
    </row>
    <row r="7025" spans="1:14" x14ac:dyDescent="0.25">
      <c r="A7025" s="3">
        <v>395</v>
      </c>
      <c r="B7025" s="3" t="s">
        <v>899</v>
      </c>
      <c r="C7025" s="3">
        <v>129.94</v>
      </c>
      <c r="D7025" s="3">
        <v>-24.72</v>
      </c>
      <c r="E7025" s="3">
        <v>5.58</v>
      </c>
      <c r="F7025" s="4">
        <f>IF(C7025&gt;180,-(360-C7025),C7025)</f>
        <v>129.94</v>
      </c>
      <c r="G7025" s="1">
        <f t="shared" si="545"/>
        <v>129.94</v>
      </c>
      <c r="H7025" s="1">
        <f t="shared" si="546"/>
        <v>-24.72</v>
      </c>
      <c r="I7025" s="2">
        <f t="shared" si="547"/>
        <v>-8.7473249569305747</v>
      </c>
      <c r="J7025" s="2">
        <f t="shared" si="548"/>
        <v>10.446853817046438</v>
      </c>
      <c r="K7025" s="2">
        <f t="shared" si="549"/>
        <v>-6.2727626627445225</v>
      </c>
      <c r="L7025" s="1">
        <v>100</v>
      </c>
      <c r="M7025" s="1">
        <f>L7025/E7025</f>
        <v>17.921146953405017</v>
      </c>
      <c r="N7025" s="1" t="s">
        <v>15034</v>
      </c>
    </row>
    <row r="7026" spans="1:14" x14ac:dyDescent="0.25">
      <c r="A7026" s="3">
        <v>6899</v>
      </c>
      <c r="C7026" s="3">
        <v>320.58</v>
      </c>
      <c r="D7026" s="3">
        <v>-24.73</v>
      </c>
      <c r="E7026" s="3">
        <v>5.89</v>
      </c>
      <c r="F7026" s="4">
        <f>IF(C7026&gt;180,-(360-C7026),C7026)</f>
        <v>-39.420000000000016</v>
      </c>
      <c r="G7026" s="1">
        <f t="shared" si="545"/>
        <v>-39.420000000000016</v>
      </c>
      <c r="H7026" s="1">
        <f t="shared" si="546"/>
        <v>-24.73</v>
      </c>
      <c r="I7026" s="2">
        <f t="shared" si="547"/>
        <v>10.524964777893787</v>
      </c>
      <c r="J7026" s="2">
        <f t="shared" si="548"/>
        <v>-8.6514580387519153</v>
      </c>
      <c r="K7026" s="2">
        <f t="shared" si="549"/>
        <v>-6.2751406540260142</v>
      </c>
      <c r="L7026" s="1">
        <v>100</v>
      </c>
      <c r="M7026" s="1">
        <f>L7026/E7026</f>
        <v>16.977928692699493</v>
      </c>
      <c r="N7026" s="1" t="s">
        <v>15034</v>
      </c>
    </row>
    <row r="7027" spans="1:14" x14ac:dyDescent="0.25">
      <c r="A7027" s="3">
        <v>2092</v>
      </c>
      <c r="B7027" s="3" t="s">
        <v>3883</v>
      </c>
      <c r="C7027" s="3">
        <v>237.03</v>
      </c>
      <c r="D7027" s="3">
        <v>-24.73</v>
      </c>
      <c r="E7027" s="3">
        <v>5.5</v>
      </c>
      <c r="F7027" s="4">
        <f>IF(C7027&gt;180,-(360-C7027),C7027)</f>
        <v>-122.97</v>
      </c>
      <c r="G7027" s="1">
        <f t="shared" si="545"/>
        <v>-122.97</v>
      </c>
      <c r="H7027" s="1">
        <f t="shared" si="546"/>
        <v>-24.73</v>
      </c>
      <c r="I7027" s="2">
        <f t="shared" si="547"/>
        <v>-7.4143629470769419</v>
      </c>
      <c r="J7027" s="2">
        <f t="shared" si="548"/>
        <v>-11.430215739923831</v>
      </c>
      <c r="K7027" s="2">
        <f t="shared" si="549"/>
        <v>-6.2751406540260142</v>
      </c>
      <c r="L7027" s="1">
        <v>100</v>
      </c>
      <c r="M7027" s="1">
        <f>L7027/E7027</f>
        <v>18.181818181818183</v>
      </c>
      <c r="N7027" s="1" t="s">
        <v>15034</v>
      </c>
    </row>
    <row r="7028" spans="1:14" x14ac:dyDescent="0.25">
      <c r="A7028" s="3">
        <v>1968</v>
      </c>
      <c r="B7028" s="3" t="s">
        <v>3675</v>
      </c>
      <c r="C7028" s="3">
        <v>226.52</v>
      </c>
      <c r="D7028" s="3">
        <v>-24.73</v>
      </c>
      <c r="E7028" s="3">
        <v>5.87</v>
      </c>
      <c r="F7028" s="4">
        <f>IF(C7028&gt;180,-(360-C7028),C7028)</f>
        <v>-133.47999999999999</v>
      </c>
      <c r="G7028" s="1">
        <f t="shared" si="545"/>
        <v>-133.47999999999999</v>
      </c>
      <c r="H7028" s="1">
        <f t="shared" si="546"/>
        <v>-24.73</v>
      </c>
      <c r="I7028" s="2">
        <f t="shared" si="547"/>
        <v>-9.3749257046757108</v>
      </c>
      <c r="J7028" s="2">
        <f t="shared" si="548"/>
        <v>-9.8860193103190213</v>
      </c>
      <c r="K7028" s="2">
        <f t="shared" si="549"/>
        <v>-6.2751406540260142</v>
      </c>
      <c r="L7028" s="1">
        <v>100</v>
      </c>
      <c r="M7028" s="1">
        <f>L7028/E7028</f>
        <v>17.035775127768314</v>
      </c>
      <c r="N7028" s="1" t="s">
        <v>15034</v>
      </c>
    </row>
    <row r="7029" spans="1:14" x14ac:dyDescent="0.25">
      <c r="A7029" s="3">
        <v>1358</v>
      </c>
      <c r="C7029" s="3">
        <v>180.76</v>
      </c>
      <c r="D7029" s="3">
        <v>-24.74</v>
      </c>
      <c r="E7029" s="3">
        <v>6.17</v>
      </c>
      <c r="F7029" s="4">
        <f>IF(C7029&gt;180,-(360-C7029),C7029)</f>
        <v>-179.24</v>
      </c>
      <c r="G7029" s="1">
        <f t="shared" si="545"/>
        <v>-179.24</v>
      </c>
      <c r="H7029" s="1">
        <f t="shared" si="546"/>
        <v>-24.74</v>
      </c>
      <c r="I7029" s="2">
        <f t="shared" si="547"/>
        <v>-13.622044981540578</v>
      </c>
      <c r="J7029" s="2">
        <f t="shared" si="548"/>
        <v>-0.18070024520911263</v>
      </c>
      <c r="K7029" s="2">
        <f t="shared" si="549"/>
        <v>-6.2775184541557909</v>
      </c>
      <c r="L7029" s="1">
        <v>100</v>
      </c>
      <c r="M7029" s="1">
        <f>L7029/E7029</f>
        <v>16.207455429497568</v>
      </c>
      <c r="N7029" s="1" t="s">
        <v>15034</v>
      </c>
    </row>
    <row r="7030" spans="1:14" x14ac:dyDescent="0.25">
      <c r="A7030" s="3">
        <v>1480</v>
      </c>
      <c r="C7030" s="3">
        <v>188.99</v>
      </c>
      <c r="D7030" s="3">
        <v>-24.76</v>
      </c>
      <c r="E7030" s="3">
        <v>5.39</v>
      </c>
      <c r="F7030" s="4">
        <f>IF(C7030&gt;180,-(360-C7030),C7030)</f>
        <v>-171.01</v>
      </c>
      <c r="G7030" s="1">
        <f t="shared" si="545"/>
        <v>-171.01</v>
      </c>
      <c r="H7030" s="1">
        <f t="shared" si="546"/>
        <v>-24.76</v>
      </c>
      <c r="I7030" s="2">
        <f t="shared" si="547"/>
        <v>-13.453725296478948</v>
      </c>
      <c r="J7030" s="2">
        <f t="shared" si="548"/>
        <v>-2.1284537958214877</v>
      </c>
      <c r="K7030" s="2">
        <f t="shared" si="549"/>
        <v>-6.2822734806704785</v>
      </c>
      <c r="L7030" s="1">
        <v>100</v>
      </c>
      <c r="M7030" s="1">
        <f>L7030/E7030</f>
        <v>18.55287569573284</v>
      </c>
      <c r="N7030" s="1" t="s">
        <v>15034</v>
      </c>
    </row>
    <row r="7031" spans="1:14" x14ac:dyDescent="0.25">
      <c r="A7031" s="3">
        <v>8097</v>
      </c>
      <c r="B7031" s="3" t="s">
        <v>13377</v>
      </c>
      <c r="C7031" s="3">
        <v>59.93</v>
      </c>
      <c r="D7031" s="3">
        <v>-24.76</v>
      </c>
      <c r="E7031" s="3">
        <v>4.6900000000000004</v>
      </c>
      <c r="F7031" s="4">
        <f>IF(C7031&gt;180,-(360-C7031),C7031)</f>
        <v>59.93</v>
      </c>
      <c r="G7031" s="1">
        <f t="shared" si="545"/>
        <v>59.93</v>
      </c>
      <c r="H7031" s="1">
        <f t="shared" si="546"/>
        <v>-24.76</v>
      </c>
      <c r="I7031" s="2">
        <f t="shared" si="547"/>
        <v>6.8249323376018074</v>
      </c>
      <c r="J7031" s="2">
        <f t="shared" si="548"/>
        <v>11.787847068113056</v>
      </c>
      <c r="K7031" s="2">
        <f t="shared" si="549"/>
        <v>-6.2822734806704785</v>
      </c>
      <c r="L7031" s="1">
        <v>100</v>
      </c>
      <c r="M7031" s="1">
        <f>L7031/E7031</f>
        <v>21.321961620469082</v>
      </c>
      <c r="N7031" s="1" t="s">
        <v>15034</v>
      </c>
    </row>
    <row r="7032" spans="1:14" x14ac:dyDescent="0.25">
      <c r="A7032" s="3">
        <v>944</v>
      </c>
      <c r="B7032" s="3" t="s">
        <v>1898</v>
      </c>
      <c r="C7032" s="3">
        <v>156.01</v>
      </c>
      <c r="D7032" s="3">
        <v>-24.78</v>
      </c>
      <c r="E7032" s="3">
        <v>5.72</v>
      </c>
      <c r="F7032" s="4">
        <f>IF(C7032&gt;180,-(360-C7032),C7032)</f>
        <v>156.01</v>
      </c>
      <c r="G7032" s="1">
        <f t="shared" si="545"/>
        <v>156.01</v>
      </c>
      <c r="H7032" s="1">
        <f t="shared" si="546"/>
        <v>-24.78</v>
      </c>
      <c r="I7032" s="2">
        <f t="shared" si="547"/>
        <v>-12.442412092305565</v>
      </c>
      <c r="J7032" s="2">
        <f t="shared" si="548"/>
        <v>5.5371168942173501</v>
      </c>
      <c r="K7032" s="2">
        <f t="shared" si="549"/>
        <v>-6.2870277417091973</v>
      </c>
      <c r="L7032" s="1">
        <v>100</v>
      </c>
      <c r="M7032" s="1">
        <f>L7032/E7032</f>
        <v>17.482517482517483</v>
      </c>
      <c r="N7032" s="1" t="s">
        <v>15034</v>
      </c>
    </row>
    <row r="7033" spans="1:14" x14ac:dyDescent="0.25">
      <c r="A7033" s="3">
        <v>7507</v>
      </c>
      <c r="C7033" s="3">
        <v>8.25</v>
      </c>
      <c r="D7033" s="3">
        <v>-24.79</v>
      </c>
      <c r="E7033" s="3">
        <v>5.52</v>
      </c>
      <c r="F7033" s="4">
        <f>IF(C7033&gt;180,-(360-C7033),C7033)</f>
        <v>8.25</v>
      </c>
      <c r="G7033" s="1">
        <f t="shared" si="545"/>
        <v>8.25</v>
      </c>
      <c r="H7033" s="1">
        <f t="shared" si="546"/>
        <v>-24.79</v>
      </c>
      <c r="I7033" s="2">
        <f t="shared" si="547"/>
        <v>13.476835161987411</v>
      </c>
      <c r="J7033" s="2">
        <f t="shared" si="548"/>
        <v>1.9540481014744098</v>
      </c>
      <c r="K7033" s="2">
        <f t="shared" si="549"/>
        <v>-6.2894045849940365</v>
      </c>
      <c r="L7033" s="1">
        <v>100</v>
      </c>
      <c r="M7033" s="1">
        <f>L7033/E7033</f>
        <v>18.115942028985508</v>
      </c>
      <c r="N7033" s="1" t="s">
        <v>15034</v>
      </c>
    </row>
    <row r="7034" spans="1:14" x14ac:dyDescent="0.25">
      <c r="A7034" s="3">
        <v>1351</v>
      </c>
      <c r="B7034" s="3" t="s">
        <v>2607</v>
      </c>
      <c r="C7034" s="3">
        <v>180.46</v>
      </c>
      <c r="D7034" s="3">
        <v>-24.8</v>
      </c>
      <c r="E7034" s="3">
        <v>5.59</v>
      </c>
      <c r="F7034" s="4">
        <f>IF(C7034&gt;180,-(360-C7034),C7034)</f>
        <v>-179.54</v>
      </c>
      <c r="G7034" s="1">
        <f t="shared" si="545"/>
        <v>-179.54</v>
      </c>
      <c r="H7034" s="1">
        <f t="shared" si="546"/>
        <v>-24.8</v>
      </c>
      <c r="I7034" s="2">
        <f t="shared" si="547"/>
        <v>-13.616223335440475</v>
      </c>
      <c r="J7034" s="2">
        <f t="shared" si="548"/>
        <v>-0.10932039612290986</v>
      </c>
      <c r="K7034" s="2">
        <f t="shared" si="549"/>
        <v>-6.2917812366926569</v>
      </c>
      <c r="L7034" s="1">
        <v>100</v>
      </c>
      <c r="M7034" s="1">
        <f>L7034/E7034</f>
        <v>17.889087656529519</v>
      </c>
      <c r="N7034" s="1" t="s">
        <v>15034</v>
      </c>
    </row>
    <row r="7035" spans="1:14" x14ac:dyDescent="0.25">
      <c r="A7035" s="3">
        <v>9024</v>
      </c>
      <c r="C7035" s="3">
        <v>109.28</v>
      </c>
      <c r="D7035" s="3">
        <v>-24.8</v>
      </c>
      <c r="E7035" s="3">
        <v>5.9</v>
      </c>
      <c r="F7035" s="4">
        <f>IF(C7035&gt;180,-(360-C7035),C7035)</f>
        <v>109.28</v>
      </c>
      <c r="G7035" s="1">
        <f t="shared" si="545"/>
        <v>109.28</v>
      </c>
      <c r="H7035" s="1">
        <f t="shared" si="546"/>
        <v>-24.8</v>
      </c>
      <c r="I7035" s="2">
        <f t="shared" si="547"/>
        <v>-4.4960165650407999</v>
      </c>
      <c r="J7035" s="2">
        <f t="shared" si="548"/>
        <v>12.852988909840425</v>
      </c>
      <c r="K7035" s="2">
        <f t="shared" si="549"/>
        <v>-6.2917812366926569</v>
      </c>
      <c r="L7035" s="1">
        <v>100</v>
      </c>
      <c r="M7035" s="1">
        <f>L7035/E7035</f>
        <v>16.949152542372879</v>
      </c>
      <c r="N7035" s="1" t="s">
        <v>15034</v>
      </c>
    </row>
    <row r="7036" spans="1:14" x14ac:dyDescent="0.25">
      <c r="A7036" s="3">
        <v>7422</v>
      </c>
      <c r="C7036" s="3">
        <v>358.92</v>
      </c>
      <c r="D7036" s="3">
        <v>-24.81</v>
      </c>
      <c r="E7036" s="3">
        <v>5.89</v>
      </c>
      <c r="F7036" s="4">
        <f>IF(C7036&gt;180,-(360-C7036),C7036)</f>
        <v>-1.0799999999999841</v>
      </c>
      <c r="G7036" s="1">
        <f t="shared" si="545"/>
        <v>-1.0799999999999841</v>
      </c>
      <c r="H7036" s="1">
        <f t="shared" si="546"/>
        <v>-24.81</v>
      </c>
      <c r="I7036" s="2">
        <f t="shared" si="547"/>
        <v>13.613145075120153</v>
      </c>
      <c r="J7036" s="2">
        <f t="shared" si="548"/>
        <v>-0.25663213437318344</v>
      </c>
      <c r="K7036" s="2">
        <f t="shared" si="549"/>
        <v>-6.2941576967326602</v>
      </c>
      <c r="L7036" s="1">
        <v>100</v>
      </c>
      <c r="M7036" s="1">
        <f>L7036/E7036</f>
        <v>16.977928692699493</v>
      </c>
      <c r="N7036" s="1" t="s">
        <v>15034</v>
      </c>
    </row>
    <row r="7037" spans="1:14" x14ac:dyDescent="0.25">
      <c r="A7037" s="3">
        <v>3678</v>
      </c>
      <c r="B7037" s="3" t="s">
        <v>6355</v>
      </c>
      <c r="C7037" s="3">
        <v>298.85000000000002</v>
      </c>
      <c r="D7037" s="3">
        <v>-24.81</v>
      </c>
      <c r="E7037" s="3">
        <v>5.42</v>
      </c>
      <c r="F7037" s="4">
        <f>IF(C7037&gt;180,-(360-C7037),C7037)</f>
        <v>-61.149999999999977</v>
      </c>
      <c r="G7037" s="1">
        <f t="shared" si="545"/>
        <v>-61.149999999999977</v>
      </c>
      <c r="H7037" s="1">
        <f t="shared" si="546"/>
        <v>-24.81</v>
      </c>
      <c r="I7037" s="2">
        <f t="shared" si="547"/>
        <v>6.5697575286767984</v>
      </c>
      <c r="J7037" s="2">
        <f t="shared" si="548"/>
        <v>-11.925680898927975</v>
      </c>
      <c r="K7037" s="2">
        <f t="shared" si="549"/>
        <v>-6.2941576967326602</v>
      </c>
      <c r="L7037" s="1">
        <v>100</v>
      </c>
      <c r="M7037" s="1">
        <f>L7037/E7037</f>
        <v>18.450184501845019</v>
      </c>
      <c r="N7037" s="1" t="s">
        <v>15034</v>
      </c>
    </row>
    <row r="7038" spans="1:14" x14ac:dyDescent="0.25">
      <c r="A7038" s="3">
        <v>7754</v>
      </c>
      <c r="B7038" s="3" t="s">
        <v>12833</v>
      </c>
      <c r="C7038" s="3">
        <v>31.1</v>
      </c>
      <c r="D7038" s="3">
        <v>-24.81</v>
      </c>
      <c r="E7038" s="3">
        <v>3.57</v>
      </c>
      <c r="F7038" s="4">
        <f>IF(C7038&gt;180,-(360-C7038),C7038)</f>
        <v>31.1</v>
      </c>
      <c r="G7038" s="1">
        <f t="shared" si="545"/>
        <v>31.1</v>
      </c>
      <c r="H7038" s="1">
        <f t="shared" si="546"/>
        <v>-24.81</v>
      </c>
      <c r="I7038" s="2">
        <f t="shared" si="547"/>
        <v>11.658559160992597</v>
      </c>
      <c r="J7038" s="2">
        <f t="shared" si="548"/>
        <v>7.0328925186083007</v>
      </c>
      <c r="K7038" s="2">
        <f t="shared" si="549"/>
        <v>-6.2941576967326602</v>
      </c>
      <c r="L7038" s="1">
        <v>100</v>
      </c>
      <c r="M7038" s="1">
        <f>L7038/E7038</f>
        <v>28.011204481792717</v>
      </c>
      <c r="N7038" s="1" t="s">
        <v>15034</v>
      </c>
    </row>
    <row r="7039" spans="1:14" x14ac:dyDescent="0.25">
      <c r="A7039" s="3">
        <v>2098</v>
      </c>
      <c r="C7039" s="3">
        <v>237.68</v>
      </c>
      <c r="D7039" s="3">
        <v>-24.82</v>
      </c>
      <c r="E7039" s="3">
        <v>6.44</v>
      </c>
      <c r="F7039" s="4">
        <f>IF(C7039&gt;180,-(360-C7039),C7039)</f>
        <v>-122.32</v>
      </c>
      <c r="G7039" s="1">
        <f t="shared" si="545"/>
        <v>-122.32</v>
      </c>
      <c r="H7039" s="1">
        <f t="shared" si="546"/>
        <v>-24.82</v>
      </c>
      <c r="I7039" s="2">
        <f t="shared" si="547"/>
        <v>-7.2789379456198047</v>
      </c>
      <c r="J7039" s="2">
        <f t="shared" si="548"/>
        <v>-11.505247603197981</v>
      </c>
      <c r="K7039" s="2">
        <f t="shared" si="549"/>
        <v>-6.2965339650416574</v>
      </c>
      <c r="L7039" s="1">
        <v>100</v>
      </c>
      <c r="M7039" s="1">
        <f>L7039/E7039</f>
        <v>15.527950310559005</v>
      </c>
      <c r="N7039" s="1" t="s">
        <v>15034</v>
      </c>
    </row>
    <row r="7040" spans="1:14" x14ac:dyDescent="0.25">
      <c r="A7040" s="3">
        <v>1673</v>
      </c>
      <c r="B7040" s="3" t="s">
        <v>3166</v>
      </c>
      <c r="C7040" s="3">
        <v>204.83</v>
      </c>
      <c r="D7040" s="3">
        <v>-24.83</v>
      </c>
      <c r="E7040" s="3">
        <v>5.12</v>
      </c>
      <c r="F7040" s="4">
        <f>IF(C7040&gt;180,-(360-C7040),C7040)</f>
        <v>-155.16999999999999</v>
      </c>
      <c r="G7040" s="1">
        <f t="shared" si="545"/>
        <v>-155.16999999999999</v>
      </c>
      <c r="H7040" s="1">
        <f t="shared" si="546"/>
        <v>-24.83</v>
      </c>
      <c r="I7040" s="2">
        <f t="shared" si="547"/>
        <v>-12.354915485899671</v>
      </c>
      <c r="J7040" s="2">
        <f t="shared" si="548"/>
        <v>-5.7166244956942549</v>
      </c>
      <c r="K7040" s="2">
        <f t="shared" si="549"/>
        <v>-6.298910041547261</v>
      </c>
      <c r="L7040" s="1">
        <v>100</v>
      </c>
      <c r="M7040" s="1">
        <f>L7040/E7040</f>
        <v>19.53125</v>
      </c>
      <c r="N7040" s="1" t="s">
        <v>15034</v>
      </c>
    </row>
    <row r="7041" spans="1:14" x14ac:dyDescent="0.25">
      <c r="A7041" s="3">
        <v>1280</v>
      </c>
      <c r="C7041" s="3">
        <v>175.63</v>
      </c>
      <c r="D7041" s="3">
        <v>-24.83</v>
      </c>
      <c r="E7041" s="3">
        <v>5.89</v>
      </c>
      <c r="F7041" s="4">
        <f>IF(C7041&gt;180,-(360-C7041),C7041)</f>
        <v>175.63</v>
      </c>
      <c r="G7041" s="1">
        <f t="shared" si="545"/>
        <v>175.63</v>
      </c>
      <c r="H7041" s="1">
        <f t="shared" si="546"/>
        <v>-24.83</v>
      </c>
      <c r="I7041" s="2">
        <f t="shared" si="547"/>
        <v>-13.573788968338009</v>
      </c>
      <c r="J7041" s="2">
        <f t="shared" si="548"/>
        <v>1.0372971278859631</v>
      </c>
      <c r="K7041" s="2">
        <f t="shared" si="549"/>
        <v>-6.298910041547261</v>
      </c>
      <c r="L7041" s="1">
        <v>100</v>
      </c>
      <c r="M7041" s="1">
        <f>L7041/E7041</f>
        <v>16.977928692699493</v>
      </c>
      <c r="N7041" s="1" t="s">
        <v>15034</v>
      </c>
    </row>
    <row r="7042" spans="1:14" x14ac:dyDescent="0.25">
      <c r="A7042" s="3">
        <v>7392</v>
      </c>
      <c r="C7042" s="3">
        <v>355.03</v>
      </c>
      <c r="D7042" s="3">
        <v>-24.84</v>
      </c>
      <c r="E7042" s="3">
        <v>5.71</v>
      </c>
      <c r="F7042" s="4">
        <f>IF(C7042&gt;180,-(360-C7042),C7042)</f>
        <v>-4.9700000000000273</v>
      </c>
      <c r="G7042" s="1">
        <f t="shared" ref="G7042:G7105" si="550">F7042</f>
        <v>-4.9700000000000273</v>
      </c>
      <c r="H7042" s="1">
        <f t="shared" ref="H7042:H7105" si="551">D7042</f>
        <v>-24.84</v>
      </c>
      <c r="I7042" s="2">
        <f t="shared" si="547"/>
        <v>13.561086916940424</v>
      </c>
      <c r="J7042" s="2">
        <f t="shared" si="548"/>
        <v>-1.1792867792652202</v>
      </c>
      <c r="K7042" s="2">
        <f t="shared" si="549"/>
        <v>-6.3012859261770942</v>
      </c>
      <c r="L7042" s="1">
        <v>100</v>
      </c>
      <c r="M7042" s="1">
        <f>L7042/E7042</f>
        <v>17.513134851138354</v>
      </c>
      <c r="N7042" s="1" t="s">
        <v>15034</v>
      </c>
    </row>
    <row r="7043" spans="1:14" x14ac:dyDescent="0.25">
      <c r="A7043" s="3">
        <v>446</v>
      </c>
      <c r="C7043" s="3">
        <v>132.32</v>
      </c>
      <c r="D7043" s="3">
        <v>-24.85</v>
      </c>
      <c r="E7043" s="3">
        <v>5.88</v>
      </c>
      <c r="F7043" s="4">
        <f>IF(C7043&gt;180,-(360-C7043),C7043)</f>
        <v>132.32</v>
      </c>
      <c r="G7043" s="1">
        <f t="shared" si="550"/>
        <v>132.32</v>
      </c>
      <c r="H7043" s="1">
        <f t="shared" si="551"/>
        <v>-24.85</v>
      </c>
      <c r="I7043" s="2">
        <f t="shared" ref="I7043:I7106" si="552">$O$2 * COS(RADIANS(H7043)) * COS(RADIANS(G7043))</f>
        <v>-9.1639988686761367</v>
      </c>
      <c r="J7043" s="2">
        <f t="shared" ref="J7043:J7106" si="553">$O$2 * COS(RADIANS(H7043)) * SIN(RADIANS(G7043))</f>
        <v>10.064043666927779</v>
      </c>
      <c r="K7043" s="2">
        <f t="shared" ref="K7043:K7106" si="554">$O$2 * SIN(RADIANS(H7043))</f>
        <v>-6.3036616188587811</v>
      </c>
      <c r="L7043" s="1">
        <v>100</v>
      </c>
      <c r="M7043" s="1">
        <f>L7043/E7043</f>
        <v>17.006802721088437</v>
      </c>
      <c r="N7043" s="1" t="s">
        <v>15034</v>
      </c>
    </row>
    <row r="7044" spans="1:14" x14ac:dyDescent="0.25">
      <c r="A7044" s="3">
        <v>8098</v>
      </c>
      <c r="B7044" s="3" t="s">
        <v>13381</v>
      </c>
      <c r="C7044" s="3">
        <v>59.89</v>
      </c>
      <c r="D7044" s="3">
        <v>-24.85</v>
      </c>
      <c r="E7044" s="3">
        <v>6.07</v>
      </c>
      <c r="F7044" s="4">
        <f>IF(C7044&gt;180,-(360-C7044),C7044)</f>
        <v>59.89</v>
      </c>
      <c r="G7044" s="1">
        <f t="shared" si="550"/>
        <v>59.89</v>
      </c>
      <c r="H7044" s="1">
        <f t="shared" si="551"/>
        <v>-24.85</v>
      </c>
      <c r="I7044" s="2">
        <f t="shared" si="552"/>
        <v>6.8282012311642708</v>
      </c>
      <c r="J7044" s="2">
        <f t="shared" si="553"/>
        <v>11.774528361749926</v>
      </c>
      <c r="K7044" s="2">
        <f t="shared" si="554"/>
        <v>-6.3036616188587811</v>
      </c>
      <c r="L7044" s="1">
        <v>100</v>
      </c>
      <c r="M7044" s="1">
        <f>L7044/E7044</f>
        <v>16.474464579901152</v>
      </c>
      <c r="N7044" s="1" t="s">
        <v>15034</v>
      </c>
    </row>
    <row r="7045" spans="1:14" x14ac:dyDescent="0.25">
      <c r="A7045" s="3">
        <v>1446</v>
      </c>
      <c r="C7045" s="3">
        <v>186.77</v>
      </c>
      <c r="D7045" s="3">
        <v>-24.93</v>
      </c>
      <c r="E7045" s="3">
        <v>6.01</v>
      </c>
      <c r="F7045" s="4">
        <f>IF(C7045&gt;180,-(360-C7045),C7045)</f>
        <v>-173.23</v>
      </c>
      <c r="G7045" s="1">
        <f t="shared" si="550"/>
        <v>-173.23</v>
      </c>
      <c r="H7045" s="1">
        <f t="shared" si="551"/>
        <v>-24.93</v>
      </c>
      <c r="I7045" s="2">
        <f t="shared" si="552"/>
        <v>-13.507507352523389</v>
      </c>
      <c r="J7045" s="2">
        <f t="shared" si="553"/>
        <v>-1.6035001066824486</v>
      </c>
      <c r="K7045" s="2">
        <f t="shared" si="554"/>
        <v>-6.3226602414961359</v>
      </c>
      <c r="L7045" s="1">
        <v>100</v>
      </c>
      <c r="M7045" s="1">
        <f>L7045/E7045</f>
        <v>16.638935108153078</v>
      </c>
      <c r="N7045" s="1" t="s">
        <v>15034</v>
      </c>
    </row>
    <row r="7046" spans="1:14" x14ac:dyDescent="0.25">
      <c r="A7046" s="3">
        <v>761</v>
      </c>
      <c r="C7046" s="3">
        <v>147.26</v>
      </c>
      <c r="D7046" s="3">
        <v>-24.94</v>
      </c>
      <c r="E7046" s="3">
        <v>6.25</v>
      </c>
      <c r="F7046" s="4">
        <f>IF(C7046&gt;180,-(360-C7046),C7046)</f>
        <v>147.26</v>
      </c>
      <c r="G7046" s="1">
        <f t="shared" si="550"/>
        <v>147.26</v>
      </c>
      <c r="H7046" s="1">
        <f t="shared" si="551"/>
        <v>-24.94</v>
      </c>
      <c r="I7046" s="2">
        <f t="shared" si="552"/>
        <v>-11.440464070059711</v>
      </c>
      <c r="J7046" s="2">
        <f t="shared" si="553"/>
        <v>7.3559312250480069</v>
      </c>
      <c r="K7046" s="2">
        <f t="shared" si="554"/>
        <v>-6.3250342033886664</v>
      </c>
      <c r="L7046" s="1">
        <v>100</v>
      </c>
      <c r="M7046" s="1">
        <f>L7046/E7046</f>
        <v>16</v>
      </c>
      <c r="N7046" s="1" t="s">
        <v>15034</v>
      </c>
    </row>
    <row r="7047" spans="1:14" x14ac:dyDescent="0.25">
      <c r="A7047" s="3">
        <v>8010</v>
      </c>
      <c r="C7047" s="3">
        <v>52.58</v>
      </c>
      <c r="D7047" s="3">
        <v>-24.94</v>
      </c>
      <c r="E7047" s="3">
        <v>6.05</v>
      </c>
      <c r="F7047" s="4">
        <f>IF(C7047&gt;180,-(360-C7047),C7047)</f>
        <v>52.58</v>
      </c>
      <c r="G7047" s="1">
        <f t="shared" si="550"/>
        <v>52.58</v>
      </c>
      <c r="H7047" s="1">
        <f t="shared" si="551"/>
        <v>-24.94</v>
      </c>
      <c r="I7047" s="2">
        <f t="shared" si="552"/>
        <v>8.2648404810666758</v>
      </c>
      <c r="J7047" s="2">
        <f t="shared" si="553"/>
        <v>10.802145812221063</v>
      </c>
      <c r="K7047" s="2">
        <f t="shared" si="554"/>
        <v>-6.3250342033886664</v>
      </c>
      <c r="L7047" s="1">
        <v>100</v>
      </c>
      <c r="M7047" s="1">
        <f>L7047/E7047</f>
        <v>16.528925619834713</v>
      </c>
      <c r="N7047" s="1" t="s">
        <v>15034</v>
      </c>
    </row>
    <row r="7048" spans="1:14" x14ac:dyDescent="0.25">
      <c r="A7048" s="3">
        <v>6982</v>
      </c>
      <c r="B7048" s="3" t="s">
        <v>11599</v>
      </c>
      <c r="C7048" s="3">
        <v>323.49</v>
      </c>
      <c r="D7048" s="3">
        <v>-24.95</v>
      </c>
      <c r="E7048" s="3">
        <v>4.01</v>
      </c>
      <c r="F7048" s="4">
        <f>IF(C7048&gt;180,-(360-C7048),C7048)</f>
        <v>-36.509999999999991</v>
      </c>
      <c r="G7048" s="1">
        <f t="shared" si="550"/>
        <v>-36.509999999999991</v>
      </c>
      <c r="H7048" s="1">
        <f t="shared" si="551"/>
        <v>-24.95</v>
      </c>
      <c r="I7048" s="2">
        <f t="shared" si="552"/>
        <v>10.931156728178378</v>
      </c>
      <c r="J7048" s="2">
        <f t="shared" si="553"/>
        <v>-8.0915833390107625</v>
      </c>
      <c r="K7048" s="2">
        <f t="shared" si="554"/>
        <v>-6.3274079726096382</v>
      </c>
      <c r="L7048" s="1">
        <v>100</v>
      </c>
      <c r="M7048" s="1">
        <f>L7048/E7048</f>
        <v>24.937655860349128</v>
      </c>
      <c r="N7048" s="1" t="s">
        <v>15034</v>
      </c>
    </row>
    <row r="7049" spans="1:14" x14ac:dyDescent="0.25">
      <c r="A7049" s="3">
        <v>8650</v>
      </c>
      <c r="B7049" s="3" t="s">
        <v>14283</v>
      </c>
      <c r="C7049" s="3">
        <v>92.5</v>
      </c>
      <c r="D7049" s="3">
        <v>-24.95</v>
      </c>
      <c r="E7049" s="3">
        <v>2.94</v>
      </c>
      <c r="F7049" s="4">
        <f>IF(C7049&gt;180,-(360-C7049),C7049)</f>
        <v>92.5</v>
      </c>
      <c r="G7049" s="1">
        <f t="shared" si="550"/>
        <v>92.5</v>
      </c>
      <c r="H7049" s="1">
        <f t="shared" si="551"/>
        <v>-24.95</v>
      </c>
      <c r="I7049" s="2">
        <f t="shared" si="552"/>
        <v>-0.59322993577340599</v>
      </c>
      <c r="J7049" s="2">
        <f t="shared" si="553"/>
        <v>13.587199365265024</v>
      </c>
      <c r="K7049" s="2">
        <f t="shared" si="554"/>
        <v>-6.3274079726096382</v>
      </c>
      <c r="L7049" s="1">
        <v>100</v>
      </c>
      <c r="M7049" s="1">
        <f>L7049/E7049</f>
        <v>34.013605442176875</v>
      </c>
      <c r="N7049" s="1" t="s">
        <v>15034</v>
      </c>
    </row>
    <row r="7050" spans="1:14" x14ac:dyDescent="0.25">
      <c r="A7050" s="3">
        <v>8517</v>
      </c>
      <c r="C7050" s="3">
        <v>86.05</v>
      </c>
      <c r="D7050" s="3">
        <v>-24.96</v>
      </c>
      <c r="E7050" s="3">
        <v>6.47</v>
      </c>
      <c r="F7050" s="4">
        <f>IF(C7050&gt;180,-(360-C7050),C7050)</f>
        <v>86.05</v>
      </c>
      <c r="G7050" s="1">
        <f t="shared" si="550"/>
        <v>86.05</v>
      </c>
      <c r="H7050" s="1">
        <f t="shared" si="551"/>
        <v>-24.96</v>
      </c>
      <c r="I7050" s="2">
        <f t="shared" si="552"/>
        <v>0.9367821650194359</v>
      </c>
      <c r="J7050" s="2">
        <f t="shared" si="553"/>
        <v>13.566735226875423</v>
      </c>
      <c r="K7050" s="2">
        <f t="shared" si="554"/>
        <v>-6.329781549086742</v>
      </c>
      <c r="L7050" s="1">
        <v>100</v>
      </c>
      <c r="M7050" s="1">
        <f>L7050/E7050</f>
        <v>15.45595054095827</v>
      </c>
      <c r="N7050" s="1" t="s">
        <v>15034</v>
      </c>
    </row>
    <row r="7051" spans="1:14" x14ac:dyDescent="0.25">
      <c r="A7051" s="3">
        <v>7890</v>
      </c>
      <c r="C7051" s="3">
        <v>43.67</v>
      </c>
      <c r="D7051" s="3">
        <v>-24.97</v>
      </c>
      <c r="E7051" s="3">
        <v>6.22</v>
      </c>
      <c r="F7051" s="4">
        <f>IF(C7051&gt;180,-(360-C7051),C7051)</f>
        <v>43.67</v>
      </c>
      <c r="G7051" s="1">
        <f t="shared" si="550"/>
        <v>43.67</v>
      </c>
      <c r="H7051" s="1">
        <f t="shared" si="551"/>
        <v>-24.97</v>
      </c>
      <c r="I7051" s="2">
        <f t="shared" si="552"/>
        <v>9.8357773022844537</v>
      </c>
      <c r="J7051" s="2">
        <f t="shared" si="553"/>
        <v>9.3894248368867252</v>
      </c>
      <c r="K7051" s="2">
        <f t="shared" si="554"/>
        <v>-6.3321549327476729</v>
      </c>
      <c r="L7051" s="1">
        <v>100</v>
      </c>
      <c r="M7051" s="1">
        <f>L7051/E7051</f>
        <v>16.077170418006432</v>
      </c>
      <c r="N7051" s="1" t="s">
        <v>15034</v>
      </c>
    </row>
    <row r="7052" spans="1:14" x14ac:dyDescent="0.25">
      <c r="A7052" s="3">
        <v>348</v>
      </c>
      <c r="B7052" s="3" t="s">
        <v>805</v>
      </c>
      <c r="C7052" s="3">
        <v>127.24</v>
      </c>
      <c r="D7052" s="3">
        <v>-24.98</v>
      </c>
      <c r="E7052" s="3">
        <v>5.81</v>
      </c>
      <c r="F7052" s="4">
        <f>IF(C7052&gt;180,-(360-C7052),C7052)</f>
        <v>127.24</v>
      </c>
      <c r="G7052" s="1">
        <f t="shared" si="550"/>
        <v>127.24</v>
      </c>
      <c r="H7052" s="1">
        <f t="shared" si="551"/>
        <v>-24.98</v>
      </c>
      <c r="I7052" s="2">
        <f t="shared" si="552"/>
        <v>-8.2281896167258868</v>
      </c>
      <c r="J7052" s="2">
        <f t="shared" si="553"/>
        <v>10.824539208831792</v>
      </c>
      <c r="K7052" s="2">
        <f t="shared" si="554"/>
        <v>-6.3345281235201352</v>
      </c>
      <c r="L7052" s="1">
        <v>100</v>
      </c>
      <c r="M7052" s="1">
        <f>L7052/E7052</f>
        <v>17.211703958691913</v>
      </c>
      <c r="N7052" s="1" t="s">
        <v>15034</v>
      </c>
    </row>
    <row r="7053" spans="1:14" x14ac:dyDescent="0.25">
      <c r="A7053" s="3">
        <v>1646</v>
      </c>
      <c r="C7053" s="3">
        <v>202.96</v>
      </c>
      <c r="D7053" s="3">
        <v>-25</v>
      </c>
      <c r="E7053" s="3">
        <v>6.05</v>
      </c>
      <c r="F7053" s="4">
        <f>IF(C7053&gt;180,-(360-C7053),C7053)</f>
        <v>-157.04</v>
      </c>
      <c r="G7053" s="1">
        <f t="shared" si="550"/>
        <v>-157.04</v>
      </c>
      <c r="H7053" s="1">
        <f t="shared" si="551"/>
        <v>-25</v>
      </c>
      <c r="I7053" s="2">
        <f t="shared" si="552"/>
        <v>-12.517616064339078</v>
      </c>
      <c r="J7053" s="2">
        <f t="shared" si="553"/>
        <v>-5.3031023142624685</v>
      </c>
      <c r="K7053" s="2">
        <f t="shared" si="554"/>
        <v>-6.3392739261104918</v>
      </c>
      <c r="L7053" s="1">
        <v>100</v>
      </c>
      <c r="M7053" s="1">
        <f>L7053/E7053</f>
        <v>16.528925619834713</v>
      </c>
      <c r="N7053" s="1" t="s">
        <v>15034</v>
      </c>
    </row>
    <row r="7054" spans="1:14" x14ac:dyDescent="0.25">
      <c r="A7054" s="3">
        <v>2919</v>
      </c>
      <c r="B7054" s="3" t="s">
        <v>5192</v>
      </c>
      <c r="C7054" s="3">
        <v>291.02</v>
      </c>
      <c r="D7054" s="3">
        <v>-25.01</v>
      </c>
      <c r="E7054" s="3">
        <v>5.53</v>
      </c>
      <c r="F7054" s="4">
        <f>IF(C7054&gt;180,-(360-C7054),C7054)</f>
        <v>-68.980000000000018</v>
      </c>
      <c r="G7054" s="1">
        <f t="shared" si="550"/>
        <v>-68.980000000000018</v>
      </c>
      <c r="H7054" s="1">
        <f t="shared" si="551"/>
        <v>-25.01</v>
      </c>
      <c r="I7054" s="2">
        <f t="shared" si="552"/>
        <v>4.8759079430844592</v>
      </c>
      <c r="J7054" s="2">
        <f t="shared" si="553"/>
        <v>-12.688933797619892</v>
      </c>
      <c r="K7054" s="2">
        <f t="shared" si="554"/>
        <v>-6.3416465377838209</v>
      </c>
      <c r="L7054" s="1">
        <v>100</v>
      </c>
      <c r="M7054" s="1">
        <f>L7054/E7054</f>
        <v>18.083182640144663</v>
      </c>
      <c r="N7054" s="1" t="s">
        <v>15034</v>
      </c>
    </row>
    <row r="7055" spans="1:14" x14ac:dyDescent="0.25">
      <c r="A7055" s="3">
        <v>2290</v>
      </c>
      <c r="C7055" s="3">
        <v>256.8</v>
      </c>
      <c r="D7055" s="3">
        <v>-25.01</v>
      </c>
      <c r="E7055" s="3">
        <v>6.6</v>
      </c>
      <c r="F7055" s="4">
        <f>IF(C7055&gt;180,-(360-C7055),C7055)</f>
        <v>-103.19999999999999</v>
      </c>
      <c r="G7055" s="1">
        <f t="shared" si="550"/>
        <v>-103.19999999999999</v>
      </c>
      <c r="H7055" s="1">
        <f t="shared" si="551"/>
        <v>-25.01</v>
      </c>
      <c r="I7055" s="2">
        <f t="shared" si="552"/>
        <v>-3.1040898789397509</v>
      </c>
      <c r="J7055" s="2">
        <f t="shared" si="553"/>
        <v>-13.234354733543993</v>
      </c>
      <c r="K7055" s="2">
        <f t="shared" si="554"/>
        <v>-6.3416465377838209</v>
      </c>
      <c r="L7055" s="1">
        <v>100</v>
      </c>
      <c r="M7055" s="1">
        <f>L7055/E7055</f>
        <v>15.151515151515152</v>
      </c>
      <c r="N7055" s="1" t="s">
        <v>15034</v>
      </c>
    </row>
    <row r="7056" spans="1:14" x14ac:dyDescent="0.25">
      <c r="A7056" s="3">
        <v>2043</v>
      </c>
      <c r="C7056" s="3">
        <v>234.68</v>
      </c>
      <c r="D7056" s="3">
        <v>-25.02</v>
      </c>
      <c r="E7056" s="3">
        <v>6.45</v>
      </c>
      <c r="F7056" s="4">
        <f>IF(C7056&gt;180,-(360-C7056),C7056)</f>
        <v>-125.32</v>
      </c>
      <c r="G7056" s="1">
        <f t="shared" si="550"/>
        <v>-125.32</v>
      </c>
      <c r="H7056" s="1">
        <f t="shared" si="551"/>
        <v>-25.02</v>
      </c>
      <c r="I7056" s="2">
        <f t="shared" si="552"/>
        <v>-7.8583455993681515</v>
      </c>
      <c r="J7056" s="2">
        <f t="shared" si="553"/>
        <v>-11.090528748588003</v>
      </c>
      <c r="K7056" s="2">
        <f t="shared" si="554"/>
        <v>-6.3440189562795481</v>
      </c>
      <c r="L7056" s="1">
        <v>100</v>
      </c>
      <c r="M7056" s="1">
        <f>L7056/E7056</f>
        <v>15.503875968992247</v>
      </c>
      <c r="N7056" s="1" t="s">
        <v>15034</v>
      </c>
    </row>
    <row r="7057" spans="1:14" x14ac:dyDescent="0.25">
      <c r="A7057" s="3">
        <v>7643</v>
      </c>
      <c r="C7057" s="3">
        <v>19.04</v>
      </c>
      <c r="D7057" s="3">
        <v>-25.02</v>
      </c>
      <c r="E7057" s="3">
        <v>6.01</v>
      </c>
      <c r="F7057" s="4">
        <f>IF(C7057&gt;180,-(360-C7057),C7057)</f>
        <v>19.04</v>
      </c>
      <c r="G7057" s="1">
        <f t="shared" si="550"/>
        <v>19.04</v>
      </c>
      <c r="H7057" s="1">
        <f t="shared" si="551"/>
        <v>-25.02</v>
      </c>
      <c r="I7057" s="2">
        <f t="shared" si="552"/>
        <v>12.848777126997859</v>
      </c>
      <c r="J7057" s="2">
        <f t="shared" si="553"/>
        <v>4.4342248277576592</v>
      </c>
      <c r="K7057" s="2">
        <f t="shared" si="554"/>
        <v>-6.3440189562795481</v>
      </c>
      <c r="L7057" s="1">
        <v>100</v>
      </c>
      <c r="M7057" s="1">
        <f>L7057/E7057</f>
        <v>16.638935108153078</v>
      </c>
      <c r="N7057" s="1" t="s">
        <v>15034</v>
      </c>
    </row>
    <row r="7058" spans="1:14" x14ac:dyDescent="0.25">
      <c r="A7058" s="3">
        <v>8350</v>
      </c>
      <c r="C7058" s="3">
        <v>76.5</v>
      </c>
      <c r="D7058" s="3">
        <v>-25.04</v>
      </c>
      <c r="E7058" s="3">
        <v>6.89</v>
      </c>
      <c r="F7058" s="4">
        <f>IF(C7058&gt;180,-(360-C7058),C7058)</f>
        <v>76.5</v>
      </c>
      <c r="G7058" s="1">
        <f t="shared" si="550"/>
        <v>76.5</v>
      </c>
      <c r="H7058" s="1">
        <f t="shared" si="551"/>
        <v>-25.04</v>
      </c>
      <c r="I7058" s="2">
        <f t="shared" si="552"/>
        <v>3.1725663463218159</v>
      </c>
      <c r="J7058" s="2">
        <f t="shared" si="553"/>
        <v>13.214689872930851</v>
      </c>
      <c r="K7058" s="2">
        <f t="shared" si="554"/>
        <v>-6.3487632134491401</v>
      </c>
      <c r="L7058" s="1">
        <v>100</v>
      </c>
      <c r="M7058" s="1">
        <f>L7058/E7058</f>
        <v>14.513788098693761</v>
      </c>
      <c r="N7058" s="1" t="s">
        <v>15034</v>
      </c>
    </row>
    <row r="7059" spans="1:14" x14ac:dyDescent="0.25">
      <c r="A7059" s="3">
        <v>7597</v>
      </c>
      <c r="B7059" s="3" t="s">
        <v>12573</v>
      </c>
      <c r="C7059" s="3">
        <v>14.86</v>
      </c>
      <c r="D7059" s="3">
        <v>-25.04</v>
      </c>
      <c r="E7059" s="3">
        <v>4.7</v>
      </c>
      <c r="F7059" s="4">
        <f>IF(C7059&gt;180,-(360-C7059),C7059)</f>
        <v>14.86</v>
      </c>
      <c r="G7059" s="1">
        <f t="shared" si="550"/>
        <v>14.86</v>
      </c>
      <c r="H7059" s="1">
        <f t="shared" si="551"/>
        <v>-25.04</v>
      </c>
      <c r="I7059" s="2">
        <f t="shared" si="552"/>
        <v>13.135668855436004</v>
      </c>
      <c r="J7059" s="2">
        <f t="shared" si="553"/>
        <v>3.4853133833105372</v>
      </c>
      <c r="K7059" s="2">
        <f t="shared" si="554"/>
        <v>-6.3487632134491401</v>
      </c>
      <c r="L7059" s="1">
        <v>100</v>
      </c>
      <c r="M7059" s="1">
        <f>L7059/E7059</f>
        <v>21.276595744680851</v>
      </c>
      <c r="N7059" s="1" t="s">
        <v>15034</v>
      </c>
    </row>
    <row r="7060" spans="1:14" x14ac:dyDescent="0.25">
      <c r="A7060" s="3">
        <v>1565</v>
      </c>
      <c r="C7060" s="3">
        <v>197.04</v>
      </c>
      <c r="D7060" s="3">
        <v>-25.08</v>
      </c>
      <c r="E7060" s="3">
        <v>6.61</v>
      </c>
      <c r="F7060" s="4">
        <f>IF(C7060&gt;180,-(360-C7060),C7060)</f>
        <v>-162.96</v>
      </c>
      <c r="G7060" s="1">
        <f t="shared" si="550"/>
        <v>-162.96</v>
      </c>
      <c r="H7060" s="1">
        <f t="shared" si="551"/>
        <v>-25.08</v>
      </c>
      <c r="I7060" s="2">
        <f t="shared" si="552"/>
        <v>-12.989343292591577</v>
      </c>
      <c r="J7060" s="2">
        <f t="shared" si="553"/>
        <v>-3.9811587901303178</v>
      </c>
      <c r="K7060" s="2">
        <f t="shared" si="554"/>
        <v>-6.3582494064777233</v>
      </c>
      <c r="L7060" s="1">
        <v>100</v>
      </c>
      <c r="M7060" s="1">
        <f>L7060/E7060</f>
        <v>15.1285930408472</v>
      </c>
      <c r="N7060" s="1" t="s">
        <v>15034</v>
      </c>
    </row>
    <row r="7061" spans="1:14" x14ac:dyDescent="0.25">
      <c r="A7061" s="3">
        <v>1420</v>
      </c>
      <c r="C7061" s="3">
        <v>185.13</v>
      </c>
      <c r="D7061" s="3">
        <v>-25.09</v>
      </c>
      <c r="E7061" s="3">
        <v>6.79</v>
      </c>
      <c r="F7061" s="4">
        <f>IF(C7061&gt;180,-(360-C7061),C7061)</f>
        <v>-174.87</v>
      </c>
      <c r="G7061" s="1">
        <f t="shared" si="550"/>
        <v>-174.87</v>
      </c>
      <c r="H7061" s="1">
        <f t="shared" si="551"/>
        <v>-25.09</v>
      </c>
      <c r="I7061" s="2">
        <f t="shared" si="552"/>
        <v>-13.530227468180223</v>
      </c>
      <c r="J7061" s="2">
        <f t="shared" si="553"/>
        <v>-1.2146818048046408</v>
      </c>
      <c r="K7061" s="2">
        <f t="shared" si="554"/>
        <v>-6.3606204707070786</v>
      </c>
      <c r="L7061" s="1">
        <v>100</v>
      </c>
      <c r="M7061" s="1">
        <f>L7061/E7061</f>
        <v>14.727540500736376</v>
      </c>
      <c r="N7061" s="1" t="s">
        <v>15034</v>
      </c>
    </row>
    <row r="7062" spans="1:14" x14ac:dyDescent="0.25">
      <c r="A7062" s="3">
        <v>1402</v>
      </c>
      <c r="C7062" s="3">
        <v>184.16</v>
      </c>
      <c r="D7062" s="3">
        <v>-25.11</v>
      </c>
      <c r="E7062" s="3">
        <v>5.88</v>
      </c>
      <c r="F7062" s="4">
        <f>IF(C7062&gt;180,-(360-C7062),C7062)</f>
        <v>-175.84</v>
      </c>
      <c r="G7062" s="1">
        <f t="shared" si="550"/>
        <v>-175.84</v>
      </c>
      <c r="H7062" s="1">
        <f t="shared" si="551"/>
        <v>-25.11</v>
      </c>
      <c r="I7062" s="2">
        <f t="shared" si="552"/>
        <v>-13.5466364920552</v>
      </c>
      <c r="J7062" s="2">
        <f t="shared" si="553"/>
        <v>-0.9852949477826547</v>
      </c>
      <c r="K7062" s="2">
        <f t="shared" si="554"/>
        <v>-6.3653620178268273</v>
      </c>
      <c r="L7062" s="1">
        <v>100</v>
      </c>
      <c r="M7062" s="1">
        <f>L7062/E7062</f>
        <v>17.006802721088437</v>
      </c>
      <c r="N7062" s="1" t="s">
        <v>15034</v>
      </c>
    </row>
    <row r="7063" spans="1:14" x14ac:dyDescent="0.25">
      <c r="A7063" s="3">
        <v>995</v>
      </c>
      <c r="B7063" s="3" t="s">
        <v>1986</v>
      </c>
      <c r="C7063" s="3">
        <v>159.34</v>
      </c>
      <c r="D7063" s="3">
        <v>-25.11</v>
      </c>
      <c r="E7063" s="3">
        <v>5.9</v>
      </c>
      <c r="F7063" s="4">
        <f>IF(C7063&gt;180,-(360-C7063),C7063)</f>
        <v>159.34</v>
      </c>
      <c r="G7063" s="1">
        <f t="shared" si="550"/>
        <v>159.34</v>
      </c>
      <c r="H7063" s="1">
        <f t="shared" si="551"/>
        <v>-25.11</v>
      </c>
      <c r="I7063" s="2">
        <f t="shared" si="552"/>
        <v>-12.708943525438631</v>
      </c>
      <c r="J7063" s="2">
        <f t="shared" si="553"/>
        <v>4.7921728734697275</v>
      </c>
      <c r="K7063" s="2">
        <f t="shared" si="554"/>
        <v>-6.3653620178268273</v>
      </c>
      <c r="L7063" s="1">
        <v>100</v>
      </c>
      <c r="M7063" s="1">
        <f>L7063/E7063</f>
        <v>16.949152542372879</v>
      </c>
      <c r="N7063" s="1" t="s">
        <v>15034</v>
      </c>
    </row>
    <row r="7064" spans="1:14" x14ac:dyDescent="0.25">
      <c r="A7064" s="3">
        <v>1534</v>
      </c>
      <c r="C7064" s="3">
        <v>194.39</v>
      </c>
      <c r="D7064" s="3">
        <v>-25.12</v>
      </c>
      <c r="E7064" s="3">
        <v>6.03</v>
      </c>
      <c r="F7064" s="4">
        <f>IF(C7064&gt;180,-(360-C7064),C7064)</f>
        <v>-165.61</v>
      </c>
      <c r="G7064" s="1">
        <f t="shared" si="550"/>
        <v>-165.61</v>
      </c>
      <c r="H7064" s="1">
        <f t="shared" si="551"/>
        <v>-25.12</v>
      </c>
      <c r="I7064" s="2">
        <f t="shared" si="552"/>
        <v>-13.155217515633487</v>
      </c>
      <c r="J7064" s="2">
        <f t="shared" si="553"/>
        <v>-3.3752384978722532</v>
      </c>
      <c r="K7064" s="2">
        <f t="shared" si="554"/>
        <v>-6.3677325005727887</v>
      </c>
      <c r="L7064" s="1">
        <v>100</v>
      </c>
      <c r="M7064" s="1">
        <f>L7064/E7064</f>
        <v>16.58374792703151</v>
      </c>
      <c r="N7064" s="1" t="s">
        <v>15034</v>
      </c>
    </row>
    <row r="7065" spans="1:14" x14ac:dyDescent="0.25">
      <c r="A7065" s="3">
        <v>6646</v>
      </c>
      <c r="C7065" s="3">
        <v>312.14999999999998</v>
      </c>
      <c r="D7065" s="3">
        <v>-25.13</v>
      </c>
      <c r="E7065" s="3">
        <v>6.35</v>
      </c>
      <c r="F7065" s="4">
        <f>IF(C7065&gt;180,-(360-C7065),C7065)</f>
        <v>-47.850000000000023</v>
      </c>
      <c r="G7065" s="1">
        <f t="shared" si="550"/>
        <v>-47.850000000000023</v>
      </c>
      <c r="H7065" s="1">
        <f t="shared" si="551"/>
        <v>-25.13</v>
      </c>
      <c r="I7065" s="2">
        <f t="shared" si="552"/>
        <v>9.11331620152834</v>
      </c>
      <c r="J7065" s="2">
        <f t="shared" si="553"/>
        <v>-10.068230145567826</v>
      </c>
      <c r="K7065" s="2">
        <f t="shared" si="554"/>
        <v>-6.3701027893465234</v>
      </c>
      <c r="L7065" s="1">
        <v>100</v>
      </c>
      <c r="M7065" s="1">
        <f>L7065/E7065</f>
        <v>15.748031496062993</v>
      </c>
      <c r="N7065" s="1" t="s">
        <v>15034</v>
      </c>
    </row>
    <row r="7066" spans="1:14" x14ac:dyDescent="0.25">
      <c r="A7066" s="3">
        <v>1865</v>
      </c>
      <c r="B7066" s="3" t="s">
        <v>3508</v>
      </c>
      <c r="C7066" s="3">
        <v>220.95</v>
      </c>
      <c r="D7066" s="3">
        <v>-25.14</v>
      </c>
      <c r="E7066" s="3">
        <v>2.58</v>
      </c>
      <c r="F7066" s="4">
        <f>IF(C7066&gt;180,-(360-C7066),C7066)</f>
        <v>-139.05000000000001</v>
      </c>
      <c r="G7066" s="1">
        <f t="shared" si="550"/>
        <v>-139.05000000000001</v>
      </c>
      <c r="H7066" s="1">
        <f t="shared" si="551"/>
        <v>-25.14</v>
      </c>
      <c r="I7066" s="2">
        <f t="shared" si="552"/>
        <v>-10.256037037737702</v>
      </c>
      <c r="J7066" s="2">
        <f t="shared" si="553"/>
        <v>-8.8997355928291846</v>
      </c>
      <c r="K7066" s="2">
        <f t="shared" si="554"/>
        <v>-6.3724728840758331</v>
      </c>
      <c r="L7066" s="1">
        <v>100</v>
      </c>
      <c r="M7066" s="1">
        <f>L7066/E7066</f>
        <v>38.759689922480618</v>
      </c>
      <c r="N7066" s="1" t="s">
        <v>15034</v>
      </c>
    </row>
    <row r="7067" spans="1:14" x14ac:dyDescent="0.25">
      <c r="A7067" s="3">
        <v>1086</v>
      </c>
      <c r="B7067" s="3" t="s">
        <v>2133</v>
      </c>
      <c r="C7067" s="3">
        <v>163.95</v>
      </c>
      <c r="D7067" s="3">
        <v>-25.14</v>
      </c>
      <c r="E7067" s="3">
        <v>5.92</v>
      </c>
      <c r="F7067" s="4">
        <f>IF(C7067&gt;180,-(360-C7067),C7067)</f>
        <v>163.95</v>
      </c>
      <c r="G7067" s="1">
        <f t="shared" si="550"/>
        <v>163.95</v>
      </c>
      <c r="H7067" s="1">
        <f t="shared" si="551"/>
        <v>-25.14</v>
      </c>
      <c r="I7067" s="2">
        <f t="shared" si="552"/>
        <v>-13.049784419513994</v>
      </c>
      <c r="J7067" s="2">
        <f t="shared" si="553"/>
        <v>3.7542930021414129</v>
      </c>
      <c r="K7067" s="2">
        <f t="shared" si="554"/>
        <v>-6.3724728840758331</v>
      </c>
      <c r="L7067" s="1">
        <v>100</v>
      </c>
      <c r="M7067" s="1">
        <f>L7067/E7067</f>
        <v>16.891891891891891</v>
      </c>
      <c r="N7067" s="1" t="s">
        <v>15034</v>
      </c>
    </row>
    <row r="7068" spans="1:14" x14ac:dyDescent="0.25">
      <c r="A7068" s="3">
        <v>8798</v>
      </c>
      <c r="C7068" s="3">
        <v>98.92</v>
      </c>
      <c r="D7068" s="3">
        <v>-25.15</v>
      </c>
      <c r="E7068" s="3">
        <v>6.02</v>
      </c>
      <c r="F7068" s="4">
        <f>IF(C7068&gt;180,-(360-C7068),C7068)</f>
        <v>98.92</v>
      </c>
      <c r="G7068" s="1">
        <f t="shared" si="550"/>
        <v>98.92</v>
      </c>
      <c r="H7068" s="1">
        <f t="shared" si="551"/>
        <v>-25.15</v>
      </c>
      <c r="I7068" s="2">
        <f t="shared" si="552"/>
        <v>-2.1053360248781252</v>
      </c>
      <c r="J7068" s="2">
        <f t="shared" si="553"/>
        <v>13.413759342289362</v>
      </c>
      <c r="K7068" s="2">
        <f t="shared" si="554"/>
        <v>-6.3748427846885178</v>
      </c>
      <c r="L7068" s="1">
        <v>100</v>
      </c>
      <c r="M7068" s="1">
        <f>L7068/E7068</f>
        <v>16.611295681063122</v>
      </c>
      <c r="N7068" s="1" t="s">
        <v>15034</v>
      </c>
    </row>
    <row r="7069" spans="1:14" x14ac:dyDescent="0.25">
      <c r="A7069" s="3">
        <v>8341</v>
      </c>
      <c r="C7069" s="3">
        <v>75.349999999999994</v>
      </c>
      <c r="D7069" s="3">
        <v>-25.15</v>
      </c>
      <c r="E7069" s="3">
        <v>6.29</v>
      </c>
      <c r="F7069" s="4">
        <f>IF(C7069&gt;180,-(360-C7069),C7069)</f>
        <v>75.349999999999994</v>
      </c>
      <c r="G7069" s="1">
        <f t="shared" si="550"/>
        <v>75.349999999999994</v>
      </c>
      <c r="H7069" s="1">
        <f t="shared" si="551"/>
        <v>-25.15</v>
      </c>
      <c r="I7069" s="2">
        <f t="shared" si="552"/>
        <v>3.4340563049460617</v>
      </c>
      <c r="J7069" s="2">
        <f t="shared" si="553"/>
        <v>13.136538233681085</v>
      </c>
      <c r="K7069" s="2">
        <f t="shared" si="554"/>
        <v>-6.3748427846885178</v>
      </c>
      <c r="L7069" s="1">
        <v>100</v>
      </c>
      <c r="M7069" s="1">
        <f>L7069/E7069</f>
        <v>15.898251192368839</v>
      </c>
      <c r="N7069" s="1" t="s">
        <v>15034</v>
      </c>
    </row>
    <row r="7070" spans="1:14" x14ac:dyDescent="0.25">
      <c r="A7070" s="3">
        <v>379</v>
      </c>
      <c r="C7070" s="3">
        <v>128.93</v>
      </c>
      <c r="D7070" s="3">
        <v>-25.17</v>
      </c>
      <c r="E7070" s="3">
        <v>6.46</v>
      </c>
      <c r="F7070" s="4">
        <f>IF(C7070&gt;180,-(360-C7070),C7070)</f>
        <v>128.93</v>
      </c>
      <c r="G7070" s="1">
        <f t="shared" si="550"/>
        <v>128.93</v>
      </c>
      <c r="H7070" s="1">
        <f t="shared" si="551"/>
        <v>-25.17</v>
      </c>
      <c r="I7070" s="2">
        <f t="shared" si="552"/>
        <v>-8.5305989912485778</v>
      </c>
      <c r="J7070" s="2">
        <f t="shared" si="553"/>
        <v>10.560767695295414</v>
      </c>
      <c r="K7070" s="2">
        <f t="shared" si="554"/>
        <v>-6.3795820032752566</v>
      </c>
      <c r="L7070" s="1">
        <v>100</v>
      </c>
      <c r="M7070" s="1">
        <f>L7070/E7070</f>
        <v>15.479876160990711</v>
      </c>
      <c r="N7070" s="1" t="s">
        <v>15034</v>
      </c>
    </row>
    <row r="7071" spans="1:14" x14ac:dyDescent="0.25">
      <c r="A7071" s="3">
        <v>8936</v>
      </c>
      <c r="C7071" s="3">
        <v>105.11</v>
      </c>
      <c r="D7071" s="3">
        <v>-25.17</v>
      </c>
      <c r="E7071" s="3">
        <v>6.65</v>
      </c>
      <c r="F7071" s="4">
        <f>IF(C7071&gt;180,-(360-C7071),C7071)</f>
        <v>105.11</v>
      </c>
      <c r="G7071" s="1">
        <f t="shared" si="550"/>
        <v>105.11</v>
      </c>
      <c r="H7071" s="1">
        <f t="shared" si="551"/>
        <v>-25.17</v>
      </c>
      <c r="I7071" s="2">
        <f t="shared" si="552"/>
        <v>-3.5388311108217434</v>
      </c>
      <c r="J7071" s="2">
        <f t="shared" si="553"/>
        <v>13.106395684266769</v>
      </c>
      <c r="K7071" s="2">
        <f t="shared" si="554"/>
        <v>-6.3795820032752566</v>
      </c>
      <c r="L7071" s="1">
        <v>100</v>
      </c>
      <c r="M7071" s="1">
        <f>L7071/E7071</f>
        <v>15.037593984962406</v>
      </c>
      <c r="N7071" s="1" t="s">
        <v>15034</v>
      </c>
    </row>
    <row r="7072" spans="1:14" x14ac:dyDescent="0.25">
      <c r="A7072" s="3">
        <v>1425</v>
      </c>
      <c r="C7072" s="3">
        <v>185.41</v>
      </c>
      <c r="D7072" s="3">
        <v>-25.18</v>
      </c>
      <c r="E7072" s="3">
        <v>6.48</v>
      </c>
      <c r="F7072" s="4">
        <f>IF(C7072&gt;180,-(360-C7072),C7072)</f>
        <v>-174.59</v>
      </c>
      <c r="G7072" s="1">
        <f t="shared" si="550"/>
        <v>-174.59</v>
      </c>
      <c r="H7072" s="1">
        <f t="shared" si="551"/>
        <v>-25.18</v>
      </c>
      <c r="I7072" s="2">
        <f t="shared" si="552"/>
        <v>-13.514166458351184</v>
      </c>
      <c r="J7072" s="2">
        <f t="shared" si="553"/>
        <v>-1.27984462768832</v>
      </c>
      <c r="K7072" s="2">
        <f t="shared" si="554"/>
        <v>-6.3819513211049435</v>
      </c>
      <c r="L7072" s="1">
        <v>100</v>
      </c>
      <c r="M7072" s="1">
        <f>L7072/E7072</f>
        <v>15.432098765432098</v>
      </c>
      <c r="N7072" s="1" t="s">
        <v>15034</v>
      </c>
    </row>
    <row r="7073" spans="1:14" x14ac:dyDescent="0.25">
      <c r="A7073" s="3">
        <v>2468</v>
      </c>
      <c r="C7073" s="3">
        <v>271.20999999999998</v>
      </c>
      <c r="D7073" s="3">
        <v>-25.19</v>
      </c>
      <c r="E7073" s="3">
        <v>6.18</v>
      </c>
      <c r="F7073" s="4">
        <f>IF(C7073&gt;180,-(360-C7073),C7073)</f>
        <v>-88.79000000000002</v>
      </c>
      <c r="G7073" s="1">
        <f t="shared" si="550"/>
        <v>-88.79000000000002</v>
      </c>
      <c r="H7073" s="1">
        <f t="shared" si="551"/>
        <v>-25.19</v>
      </c>
      <c r="I7073" s="2">
        <f t="shared" si="552"/>
        <v>0.28663086303385377</v>
      </c>
      <c r="J7073" s="2">
        <f t="shared" si="553"/>
        <v>-13.57049355071222</v>
      </c>
      <c r="K7073" s="2">
        <f t="shared" si="554"/>
        <v>-6.384320444529278</v>
      </c>
      <c r="L7073" s="1">
        <v>100</v>
      </c>
      <c r="M7073" s="1">
        <f>L7073/E7073</f>
        <v>16.181229773462785</v>
      </c>
      <c r="N7073" s="1" t="s">
        <v>15034</v>
      </c>
    </row>
    <row r="7074" spans="1:14" x14ac:dyDescent="0.25">
      <c r="A7074" s="3">
        <v>2341</v>
      </c>
      <c r="C7074" s="3">
        <v>261.36</v>
      </c>
      <c r="D7074" s="3">
        <v>-25.19</v>
      </c>
      <c r="E7074" s="3">
        <v>6.51</v>
      </c>
      <c r="F7074" s="4">
        <f>IF(C7074&gt;180,-(360-C7074),C7074)</f>
        <v>-98.639999999999986</v>
      </c>
      <c r="G7074" s="1">
        <f t="shared" si="550"/>
        <v>-98.639999999999986</v>
      </c>
      <c r="H7074" s="1">
        <f t="shared" si="551"/>
        <v>-25.19</v>
      </c>
      <c r="I7074" s="2">
        <f t="shared" si="552"/>
        <v>-2.0390900786793611</v>
      </c>
      <c r="J7074" s="2">
        <f t="shared" si="553"/>
        <v>-13.419484495039177</v>
      </c>
      <c r="K7074" s="2">
        <f t="shared" si="554"/>
        <v>-6.384320444529278</v>
      </c>
      <c r="L7074" s="1">
        <v>100</v>
      </c>
      <c r="M7074" s="1">
        <f>L7074/E7074</f>
        <v>15.360983102918587</v>
      </c>
      <c r="N7074" s="1" t="s">
        <v>15034</v>
      </c>
    </row>
    <row r="7075" spans="1:14" x14ac:dyDescent="0.25">
      <c r="A7075" s="3">
        <v>622</v>
      </c>
      <c r="B7075" s="3" t="s">
        <v>1320</v>
      </c>
      <c r="C7075" s="3">
        <v>140.55000000000001</v>
      </c>
      <c r="D7075" s="3">
        <v>-25.2</v>
      </c>
      <c r="E7075" s="3">
        <v>3</v>
      </c>
      <c r="F7075" s="4">
        <f>IF(C7075&gt;180,-(360-C7075),C7075)</f>
        <v>140.55000000000001</v>
      </c>
      <c r="G7075" s="1">
        <f t="shared" si="550"/>
        <v>140.55000000000001</v>
      </c>
      <c r="H7075" s="1">
        <f t="shared" si="551"/>
        <v>-25.2</v>
      </c>
      <c r="I7075" s="2">
        <f t="shared" si="552"/>
        <v>-10.480331783460581</v>
      </c>
      <c r="J7075" s="2">
        <f t="shared" si="553"/>
        <v>8.6239691879849349</v>
      </c>
      <c r="K7075" s="2">
        <f t="shared" si="554"/>
        <v>-6.3866893734760897</v>
      </c>
      <c r="L7075" s="1">
        <v>100</v>
      </c>
      <c r="M7075" s="1">
        <f>L7075/E7075</f>
        <v>33.333333333333336</v>
      </c>
      <c r="N7075" s="1" t="s">
        <v>15034</v>
      </c>
    </row>
    <row r="7076" spans="1:14" x14ac:dyDescent="0.25">
      <c r="A7076" s="3">
        <v>2322</v>
      </c>
      <c r="C7076" s="3">
        <v>260.64</v>
      </c>
      <c r="D7076" s="3">
        <v>-25.23</v>
      </c>
      <c r="E7076" s="3">
        <v>5.98</v>
      </c>
      <c r="F7076" s="4">
        <f>IF(C7076&gt;180,-(360-C7076),C7076)</f>
        <v>-99.360000000000014</v>
      </c>
      <c r="G7076" s="1">
        <f t="shared" si="550"/>
        <v>-99.360000000000014</v>
      </c>
      <c r="H7076" s="1">
        <f t="shared" si="551"/>
        <v>-25.23</v>
      </c>
      <c r="I7076" s="2">
        <f t="shared" si="552"/>
        <v>-2.206833430629414</v>
      </c>
      <c r="J7076" s="2">
        <f t="shared" si="553"/>
        <v>-13.388400643855846</v>
      </c>
      <c r="K7076" s="2">
        <f t="shared" si="554"/>
        <v>-6.3937949927298092</v>
      </c>
      <c r="L7076" s="1">
        <v>100</v>
      </c>
      <c r="M7076" s="1">
        <f>L7076/E7076</f>
        <v>16.722408026755851</v>
      </c>
      <c r="N7076" s="1" t="s">
        <v>15034</v>
      </c>
    </row>
    <row r="7077" spans="1:14" x14ac:dyDescent="0.25">
      <c r="A7077" s="3">
        <v>1713</v>
      </c>
      <c r="B7077" s="3" t="s">
        <v>3238</v>
      </c>
      <c r="C7077" s="3">
        <v>209.24</v>
      </c>
      <c r="D7077" s="3">
        <v>-25.25</v>
      </c>
      <c r="E7077" s="3">
        <v>0.12</v>
      </c>
      <c r="F7077" s="4">
        <f>IF(C7077&gt;180,-(360-C7077),C7077)</f>
        <v>-150.76</v>
      </c>
      <c r="G7077" s="1">
        <f t="shared" si="550"/>
        <v>-150.76</v>
      </c>
      <c r="H7077" s="1">
        <f t="shared" si="551"/>
        <v>-25.25</v>
      </c>
      <c r="I7077" s="2">
        <f t="shared" si="552"/>
        <v>-11.83815935021912</v>
      </c>
      <c r="J7077" s="2">
        <f t="shared" si="553"/>
        <v>-6.6269738931180413</v>
      </c>
      <c r="K7077" s="2">
        <f t="shared" si="554"/>
        <v>-6.3985310985218753</v>
      </c>
      <c r="L7077" s="1">
        <v>100</v>
      </c>
      <c r="M7077" s="1">
        <f>L7077/E7077</f>
        <v>833.33333333333337</v>
      </c>
      <c r="N7077" s="1" t="s">
        <v>15034</v>
      </c>
    </row>
    <row r="7078" spans="1:14" x14ac:dyDescent="0.25">
      <c r="A7078" s="3">
        <v>2326</v>
      </c>
      <c r="B7078" s="3" t="s">
        <v>4256</v>
      </c>
      <c r="C7078" s="3">
        <v>261.20999999999998</v>
      </c>
      <c r="D7078" s="3">
        <v>-25.29</v>
      </c>
      <c r="E7078" s="3">
        <v>0.01</v>
      </c>
      <c r="F7078" s="4">
        <f>IF(C7078&gt;180,-(360-C7078),C7078)</f>
        <v>-98.79000000000002</v>
      </c>
      <c r="G7078" s="1">
        <f t="shared" si="550"/>
        <v>-98.79000000000002</v>
      </c>
      <c r="H7078" s="1">
        <f t="shared" si="551"/>
        <v>-25.29</v>
      </c>
      <c r="I7078" s="2">
        <f t="shared" si="552"/>
        <v>-2.0725092609316702</v>
      </c>
      <c r="J7078" s="2">
        <f t="shared" si="553"/>
        <v>-13.403067892243479</v>
      </c>
      <c r="K7078" s="2">
        <f t="shared" si="554"/>
        <v>-6.4080009706042045</v>
      </c>
      <c r="L7078" s="1">
        <v>100</v>
      </c>
      <c r="M7078" s="1">
        <f>L7078/E7078</f>
        <v>10000</v>
      </c>
      <c r="N7078" s="1" t="s">
        <v>15034</v>
      </c>
    </row>
    <row r="7079" spans="1:14" x14ac:dyDescent="0.25">
      <c r="A7079" s="3">
        <v>8466</v>
      </c>
      <c r="C7079" s="3">
        <v>82.97</v>
      </c>
      <c r="D7079" s="3">
        <v>-25.3</v>
      </c>
      <c r="E7079" s="3">
        <v>5.92</v>
      </c>
      <c r="F7079" s="4">
        <f>IF(C7079&gt;180,-(360-C7079),C7079)</f>
        <v>82.97</v>
      </c>
      <c r="G7079" s="1">
        <f t="shared" si="550"/>
        <v>82.97</v>
      </c>
      <c r="H7079" s="1">
        <f t="shared" si="551"/>
        <v>-25.3</v>
      </c>
      <c r="I7079" s="2">
        <f t="shared" si="552"/>
        <v>1.6597466943868273</v>
      </c>
      <c r="J7079" s="2">
        <f t="shared" si="553"/>
        <v>13.459287635150945</v>
      </c>
      <c r="K7079" s="2">
        <f t="shared" si="554"/>
        <v>-6.4103679508078857</v>
      </c>
      <c r="L7079" s="1">
        <v>100</v>
      </c>
      <c r="M7079" s="1">
        <f>L7079/E7079</f>
        <v>16.891891891891891</v>
      </c>
      <c r="N7079" s="1" t="s">
        <v>15034</v>
      </c>
    </row>
    <row r="7080" spans="1:14" x14ac:dyDescent="0.25">
      <c r="A7080" s="3">
        <v>1666</v>
      </c>
      <c r="B7080" s="3" t="s">
        <v>3156</v>
      </c>
      <c r="C7080" s="3">
        <v>205.34</v>
      </c>
      <c r="D7080" s="3">
        <v>-25.31</v>
      </c>
      <c r="E7080" s="3">
        <v>2.79</v>
      </c>
      <c r="F7080" s="4">
        <f>IF(C7080&gt;180,-(360-C7080),C7080)</f>
        <v>-154.66</v>
      </c>
      <c r="G7080" s="1">
        <f t="shared" si="550"/>
        <v>-154.66</v>
      </c>
      <c r="H7080" s="1">
        <f t="shared" si="551"/>
        <v>-25.31</v>
      </c>
      <c r="I7080" s="2">
        <f t="shared" si="552"/>
        <v>-12.255418479507458</v>
      </c>
      <c r="J7080" s="2">
        <f t="shared" si="553"/>
        <v>-5.8035808860713862</v>
      </c>
      <c r="K7080" s="2">
        <f t="shared" si="554"/>
        <v>-6.4127347357405933</v>
      </c>
      <c r="L7080" s="1">
        <v>100</v>
      </c>
      <c r="M7080" s="1">
        <f>L7080/E7080</f>
        <v>35.842293906810035</v>
      </c>
      <c r="N7080" s="1" t="s">
        <v>15034</v>
      </c>
    </row>
    <row r="7081" spans="1:14" x14ac:dyDescent="0.25">
      <c r="A7081" s="3">
        <v>7297</v>
      </c>
      <c r="C7081" s="3">
        <v>343.88</v>
      </c>
      <c r="D7081" s="3">
        <v>-25.32</v>
      </c>
      <c r="E7081" s="3">
        <v>6.38</v>
      </c>
      <c r="F7081" s="4">
        <f>IF(C7081&gt;180,-(360-C7081),C7081)</f>
        <v>-16.120000000000005</v>
      </c>
      <c r="G7081" s="1">
        <f t="shared" si="550"/>
        <v>-16.120000000000005</v>
      </c>
      <c r="H7081" s="1">
        <f t="shared" si="551"/>
        <v>-25.32</v>
      </c>
      <c r="I7081" s="2">
        <f t="shared" si="552"/>
        <v>13.025891018746073</v>
      </c>
      <c r="J7081" s="2">
        <f t="shared" si="553"/>
        <v>-3.7646564456131637</v>
      </c>
      <c r="K7081" s="2">
        <f t="shared" si="554"/>
        <v>-6.4151013253302303</v>
      </c>
      <c r="L7081" s="1">
        <v>100</v>
      </c>
      <c r="M7081" s="1">
        <f>L7081/E7081</f>
        <v>15.673981191222571</v>
      </c>
      <c r="N7081" s="1" t="s">
        <v>15034</v>
      </c>
    </row>
    <row r="7082" spans="1:14" x14ac:dyDescent="0.25">
      <c r="A7082" s="3">
        <v>1657</v>
      </c>
      <c r="B7082" s="3" t="s">
        <v>3139</v>
      </c>
      <c r="C7082" s="3">
        <v>204.78</v>
      </c>
      <c r="D7082" s="3">
        <v>-25.35</v>
      </c>
      <c r="E7082" s="3">
        <v>5.12</v>
      </c>
      <c r="F7082" s="4">
        <f>IF(C7082&gt;180,-(360-C7082),C7082)</f>
        <v>-155.22</v>
      </c>
      <c r="G7082" s="1">
        <f t="shared" si="550"/>
        <v>-155.22</v>
      </c>
      <c r="H7082" s="1">
        <f t="shared" si="551"/>
        <v>-25.35</v>
      </c>
      <c r="I7082" s="2">
        <f t="shared" si="552"/>
        <v>-12.307487791748219</v>
      </c>
      <c r="J7082" s="2">
        <f t="shared" si="553"/>
        <v>-5.6816452218145308</v>
      </c>
      <c r="K7082" s="2">
        <f t="shared" si="554"/>
        <v>-6.4221999213198435</v>
      </c>
      <c r="L7082" s="1">
        <v>100</v>
      </c>
      <c r="M7082" s="1">
        <f>L7082/E7082</f>
        <v>19.53125</v>
      </c>
      <c r="N7082" s="1" t="s">
        <v>15034</v>
      </c>
    </row>
    <row r="7083" spans="1:14" x14ac:dyDescent="0.25">
      <c r="A7083" s="3">
        <v>2389</v>
      </c>
      <c r="C7083" s="3">
        <v>265.89</v>
      </c>
      <c r="D7083" s="3">
        <v>-25.36</v>
      </c>
      <c r="E7083" s="3">
        <v>5.22</v>
      </c>
      <c r="F7083" s="4">
        <f>IF(C7083&gt;180,-(360-C7083),C7083)</f>
        <v>-94.110000000000014</v>
      </c>
      <c r="G7083" s="1">
        <f t="shared" si="550"/>
        <v>-94.110000000000014</v>
      </c>
      <c r="H7083" s="1">
        <f t="shared" si="551"/>
        <v>-25.36</v>
      </c>
      <c r="I7083" s="2">
        <f t="shared" si="552"/>
        <v>-0.97147302872627705</v>
      </c>
      <c r="J7083" s="2">
        <f t="shared" si="553"/>
        <v>-13.519659587081911</v>
      </c>
      <c r="K7083" s="2">
        <f t="shared" si="554"/>
        <v>-6.4245657288163542</v>
      </c>
      <c r="L7083" s="1">
        <v>100</v>
      </c>
      <c r="M7083" s="1">
        <f>L7083/E7083</f>
        <v>19.157088122605366</v>
      </c>
      <c r="N7083" s="1" t="s">
        <v>15034</v>
      </c>
    </row>
    <row r="7084" spans="1:14" x14ac:dyDescent="0.25">
      <c r="A7084" s="3">
        <v>7107</v>
      </c>
      <c r="B7084" s="3" t="s">
        <v>11784</v>
      </c>
      <c r="C7084" s="3">
        <v>328.29</v>
      </c>
      <c r="D7084" s="3">
        <v>-25.39</v>
      </c>
      <c r="E7084" s="3">
        <v>4.4400000000000004</v>
      </c>
      <c r="F7084" s="4">
        <f>IF(C7084&gt;180,-(360-C7084),C7084)</f>
        <v>-31.70999999999998</v>
      </c>
      <c r="G7084" s="1">
        <f t="shared" si="550"/>
        <v>-31.70999999999998</v>
      </c>
      <c r="H7084" s="1">
        <f t="shared" si="551"/>
        <v>-25.39</v>
      </c>
      <c r="I7084" s="2">
        <f t="shared" si="552"/>
        <v>11.528227802628344</v>
      </c>
      <c r="J7084" s="2">
        <f t="shared" si="553"/>
        <v>-7.1227584506939596</v>
      </c>
      <c r="K7084" s="2">
        <f t="shared" si="554"/>
        <v>-6.4316619767968701</v>
      </c>
      <c r="L7084" s="1">
        <v>100</v>
      </c>
      <c r="M7084" s="1">
        <f>L7084/E7084</f>
        <v>22.522522522522522</v>
      </c>
      <c r="N7084" s="1" t="s">
        <v>15034</v>
      </c>
    </row>
    <row r="7085" spans="1:14" x14ac:dyDescent="0.25">
      <c r="A7085" s="3">
        <v>660</v>
      </c>
      <c r="B7085" s="3" t="s">
        <v>1388</v>
      </c>
      <c r="C7085" s="3">
        <v>142.43</v>
      </c>
      <c r="D7085" s="3">
        <v>-25.39</v>
      </c>
      <c r="E7085" s="3">
        <v>4.87</v>
      </c>
      <c r="F7085" s="4">
        <f>IF(C7085&gt;180,-(360-C7085),C7085)</f>
        <v>142.43</v>
      </c>
      <c r="G7085" s="1">
        <f t="shared" si="550"/>
        <v>142.43</v>
      </c>
      <c r="H7085" s="1">
        <f t="shared" si="551"/>
        <v>-25.39</v>
      </c>
      <c r="I7085" s="2">
        <f t="shared" si="552"/>
        <v>-10.740765224709346</v>
      </c>
      <c r="J7085" s="2">
        <f t="shared" si="553"/>
        <v>8.2625472224913636</v>
      </c>
      <c r="K7085" s="2">
        <f t="shared" si="554"/>
        <v>-6.4316619767968701</v>
      </c>
      <c r="L7085" s="1">
        <v>100</v>
      </c>
      <c r="M7085" s="1">
        <f>L7085/E7085</f>
        <v>20.533880903490758</v>
      </c>
      <c r="N7085" s="1" t="s">
        <v>15034</v>
      </c>
    </row>
    <row r="7086" spans="1:14" x14ac:dyDescent="0.25">
      <c r="A7086" s="3">
        <v>6139</v>
      </c>
      <c r="C7086" s="3">
        <v>306.5</v>
      </c>
      <c r="D7086" s="3">
        <v>-25.4</v>
      </c>
      <c r="E7086" s="3">
        <v>6.04</v>
      </c>
      <c r="F7086" s="4">
        <f>IF(C7086&gt;180,-(360-C7086),C7086)</f>
        <v>-53.5</v>
      </c>
      <c r="G7086" s="1">
        <f t="shared" si="550"/>
        <v>-53.5</v>
      </c>
      <c r="H7086" s="1">
        <f t="shared" si="551"/>
        <v>-25.4</v>
      </c>
      <c r="I7086" s="2">
        <f t="shared" si="552"/>
        <v>8.0598662440768152</v>
      </c>
      <c r="J7086" s="2">
        <f t="shared" si="553"/>
        <v>-10.892284089087415</v>
      </c>
      <c r="K7086" s="2">
        <f t="shared" si="554"/>
        <v>-6.4340270010471876</v>
      </c>
      <c r="L7086" s="1">
        <v>100</v>
      </c>
      <c r="M7086" s="1">
        <f>L7086/E7086</f>
        <v>16.556291390728475</v>
      </c>
      <c r="N7086" s="1" t="s">
        <v>15034</v>
      </c>
    </row>
    <row r="7087" spans="1:14" x14ac:dyDescent="0.25">
      <c r="A7087" s="3">
        <v>2412</v>
      </c>
      <c r="B7087" s="3" t="s">
        <v>4383</v>
      </c>
      <c r="C7087" s="3">
        <v>268.02999999999997</v>
      </c>
      <c r="D7087" s="3">
        <v>-25.4</v>
      </c>
      <c r="E7087" s="3">
        <v>5.7</v>
      </c>
      <c r="F7087" s="4">
        <f>IF(C7087&gt;180,-(360-C7087),C7087)</f>
        <v>-91.970000000000027</v>
      </c>
      <c r="G7087" s="1">
        <f t="shared" si="550"/>
        <v>-91.970000000000027</v>
      </c>
      <c r="H7087" s="1">
        <f t="shared" si="551"/>
        <v>-25.4</v>
      </c>
      <c r="I7087" s="2">
        <f t="shared" si="552"/>
        <v>-0.46579868476747238</v>
      </c>
      <c r="J7087" s="2">
        <f t="shared" si="553"/>
        <v>-13.542020829073651</v>
      </c>
      <c r="K7087" s="2">
        <f t="shared" si="554"/>
        <v>-6.4340270010471876</v>
      </c>
      <c r="L7087" s="1">
        <v>100</v>
      </c>
      <c r="M7087" s="1">
        <f>L7087/E7087</f>
        <v>17.543859649122805</v>
      </c>
      <c r="N7087" s="1" t="s">
        <v>15034</v>
      </c>
    </row>
    <row r="7088" spans="1:14" x14ac:dyDescent="0.25">
      <c r="A7088" s="3">
        <v>1704</v>
      </c>
      <c r="C7088" s="3">
        <v>209.07</v>
      </c>
      <c r="D7088" s="3">
        <v>-25.44</v>
      </c>
      <c r="E7088" s="3">
        <v>6.37</v>
      </c>
      <c r="F7088" s="4">
        <f>IF(C7088&gt;180,-(360-C7088),C7088)</f>
        <v>-150.93</v>
      </c>
      <c r="G7088" s="1">
        <f t="shared" si="550"/>
        <v>-150.93</v>
      </c>
      <c r="H7088" s="1">
        <f t="shared" si="551"/>
        <v>-25.44</v>
      </c>
      <c r="I7088" s="2">
        <f t="shared" si="552"/>
        <v>-11.83915928615599</v>
      </c>
      <c r="J7088" s="2">
        <f t="shared" si="553"/>
        <v>-6.5814745065968667</v>
      </c>
      <c r="K7088" s="2">
        <f t="shared" si="554"/>
        <v>-6.4434851374114244</v>
      </c>
      <c r="L7088" s="1">
        <v>100</v>
      </c>
      <c r="M7088" s="1">
        <f>L7088/E7088</f>
        <v>15.698587127158556</v>
      </c>
      <c r="N7088" s="1" t="s">
        <v>15034</v>
      </c>
    </row>
    <row r="7089" spans="1:14" x14ac:dyDescent="0.25">
      <c r="A7089" s="3">
        <v>1613</v>
      </c>
      <c r="C7089" s="3">
        <v>201.45</v>
      </c>
      <c r="D7089" s="3">
        <v>-25.45</v>
      </c>
      <c r="E7089" s="3">
        <v>6.32</v>
      </c>
      <c r="F7089" s="4">
        <f>IF(C7089&gt;180,-(360-C7089),C7089)</f>
        <v>-158.55000000000001</v>
      </c>
      <c r="G7089" s="1">
        <f t="shared" si="550"/>
        <v>-158.55000000000001</v>
      </c>
      <c r="H7089" s="1">
        <f t="shared" si="551"/>
        <v>-25.45</v>
      </c>
      <c r="I7089" s="2">
        <f t="shared" si="552"/>
        <v>-12.606283679554677</v>
      </c>
      <c r="J7089" s="2">
        <f t="shared" si="553"/>
        <v>-4.9530435215747017</v>
      </c>
      <c r="K7089" s="2">
        <f t="shared" si="554"/>
        <v>-6.4458491809830845</v>
      </c>
      <c r="L7089" s="1">
        <v>100</v>
      </c>
      <c r="M7089" s="1">
        <f>L7089/E7089</f>
        <v>15.822784810126581</v>
      </c>
      <c r="N7089" s="1" t="s">
        <v>15034</v>
      </c>
    </row>
    <row r="7090" spans="1:14" x14ac:dyDescent="0.25">
      <c r="A7090" s="3">
        <v>1574</v>
      </c>
      <c r="C7090" s="3">
        <v>198.22</v>
      </c>
      <c r="D7090" s="3">
        <v>-25.45</v>
      </c>
      <c r="E7090" s="3">
        <v>5.99</v>
      </c>
      <c r="F7090" s="4">
        <f>IF(C7090&gt;180,-(360-C7090),C7090)</f>
        <v>-161.78</v>
      </c>
      <c r="G7090" s="1">
        <f t="shared" si="550"/>
        <v>-161.78</v>
      </c>
      <c r="H7090" s="1">
        <f t="shared" si="551"/>
        <v>-25.45</v>
      </c>
      <c r="I7090" s="2">
        <f t="shared" si="552"/>
        <v>-12.865332997257704</v>
      </c>
      <c r="J7090" s="2">
        <f t="shared" si="553"/>
        <v>-4.2348831395555395</v>
      </c>
      <c r="K7090" s="2">
        <f t="shared" si="554"/>
        <v>-6.4458491809830845</v>
      </c>
      <c r="L7090" s="1">
        <v>100</v>
      </c>
      <c r="M7090" s="1">
        <f>L7090/E7090</f>
        <v>16.694490818030051</v>
      </c>
      <c r="N7090" s="1" t="s">
        <v>15034</v>
      </c>
    </row>
    <row r="7091" spans="1:14" x14ac:dyDescent="0.25">
      <c r="A7091" s="3">
        <v>249</v>
      </c>
      <c r="C7091" s="3">
        <v>123.38</v>
      </c>
      <c r="D7091" s="3">
        <v>-25.45</v>
      </c>
      <c r="E7091" s="3">
        <v>6.06</v>
      </c>
      <c r="F7091" s="4">
        <f>IF(C7091&gt;180,-(360-C7091),C7091)</f>
        <v>123.38</v>
      </c>
      <c r="G7091" s="1">
        <f t="shared" si="550"/>
        <v>123.38</v>
      </c>
      <c r="H7091" s="1">
        <f t="shared" si="551"/>
        <v>-25.45</v>
      </c>
      <c r="I7091" s="2">
        <f t="shared" si="552"/>
        <v>-7.4519890343961341</v>
      </c>
      <c r="J7091" s="2">
        <f t="shared" si="553"/>
        <v>11.310123242797113</v>
      </c>
      <c r="K7091" s="2">
        <f t="shared" si="554"/>
        <v>-6.4458491809830845</v>
      </c>
      <c r="L7091" s="1">
        <v>100</v>
      </c>
      <c r="M7091" s="1">
        <f>L7091/E7091</f>
        <v>16.501650165016503</v>
      </c>
      <c r="N7091" s="1" t="s">
        <v>15034</v>
      </c>
    </row>
    <row r="7092" spans="1:14" x14ac:dyDescent="0.25">
      <c r="A7092" s="3">
        <v>17</v>
      </c>
      <c r="C7092" s="3">
        <v>113.45</v>
      </c>
      <c r="D7092" s="3">
        <v>-25.45</v>
      </c>
      <c r="E7092" s="3">
        <v>6.19</v>
      </c>
      <c r="F7092" s="4">
        <f>IF(C7092&gt;180,-(360-C7092),C7092)</f>
        <v>113.45</v>
      </c>
      <c r="G7092" s="1">
        <f t="shared" si="550"/>
        <v>113.45</v>
      </c>
      <c r="H7092" s="1">
        <f t="shared" si="551"/>
        <v>-25.45</v>
      </c>
      <c r="I7092" s="2">
        <f t="shared" si="552"/>
        <v>-5.3899792169935266</v>
      </c>
      <c r="J7092" s="2">
        <f t="shared" si="553"/>
        <v>12.425745546098936</v>
      </c>
      <c r="K7092" s="2">
        <f t="shared" si="554"/>
        <v>-6.4458491809830845</v>
      </c>
      <c r="L7092" s="1">
        <v>100</v>
      </c>
      <c r="M7092" s="1">
        <f>L7092/E7092</f>
        <v>16.15508885298869</v>
      </c>
      <c r="N7092" s="1" t="s">
        <v>15034</v>
      </c>
    </row>
    <row r="7093" spans="1:14" x14ac:dyDescent="0.25">
      <c r="A7093" s="3">
        <v>7773</v>
      </c>
      <c r="B7093" s="3" t="s">
        <v>12862</v>
      </c>
      <c r="C7093" s="3">
        <v>31.17</v>
      </c>
      <c r="D7093" s="3">
        <v>-25.48</v>
      </c>
      <c r="E7093" s="3">
        <v>4.76</v>
      </c>
      <c r="F7093" s="4">
        <f>IF(C7093&gt;180,-(360-C7093),C7093)</f>
        <v>31.17</v>
      </c>
      <c r="G7093" s="1">
        <f t="shared" si="550"/>
        <v>31.17</v>
      </c>
      <c r="H7093" s="1">
        <f t="shared" si="551"/>
        <v>-25.48</v>
      </c>
      <c r="I7093" s="2">
        <f t="shared" si="552"/>
        <v>11.58618658307714</v>
      </c>
      <c r="J7093" s="2">
        <f t="shared" si="553"/>
        <v>7.0085550649316239</v>
      </c>
      <c r="K7093" s="2">
        <f t="shared" si="554"/>
        <v>-6.45294013329928</v>
      </c>
      <c r="L7093" s="1">
        <v>100</v>
      </c>
      <c r="M7093" s="1">
        <f>L7093/E7093</f>
        <v>21.008403361344538</v>
      </c>
      <c r="N7093" s="1" t="s">
        <v>15034</v>
      </c>
    </row>
    <row r="7094" spans="1:14" x14ac:dyDescent="0.25">
      <c r="A7094" s="3">
        <v>7658</v>
      </c>
      <c r="C7094" s="3">
        <v>19.39</v>
      </c>
      <c r="D7094" s="3">
        <v>-25.48</v>
      </c>
      <c r="E7094" s="3">
        <v>6.45</v>
      </c>
      <c r="F7094" s="4">
        <f>IF(C7094&gt;180,-(360-C7094),C7094)</f>
        <v>19.39</v>
      </c>
      <c r="G7094" s="1">
        <f t="shared" si="550"/>
        <v>19.39</v>
      </c>
      <c r="H7094" s="1">
        <f t="shared" si="551"/>
        <v>-25.48</v>
      </c>
      <c r="I7094" s="2">
        <f t="shared" si="552"/>
        <v>12.772993572508332</v>
      </c>
      <c r="J7094" s="2">
        <f t="shared" si="553"/>
        <v>4.4955754729196009</v>
      </c>
      <c r="K7094" s="2">
        <f t="shared" si="554"/>
        <v>-6.45294013329928</v>
      </c>
      <c r="L7094" s="1">
        <v>100</v>
      </c>
      <c r="M7094" s="1">
        <f>L7094/E7094</f>
        <v>15.503875968992247</v>
      </c>
      <c r="N7094" s="1" t="s">
        <v>15034</v>
      </c>
    </row>
    <row r="7095" spans="1:14" x14ac:dyDescent="0.25">
      <c r="A7095" s="3">
        <v>1238</v>
      </c>
      <c r="C7095" s="3">
        <v>173.65</v>
      </c>
      <c r="D7095" s="3">
        <v>-25.5</v>
      </c>
      <c r="E7095" s="3">
        <v>5.89</v>
      </c>
      <c r="F7095" s="4">
        <f>IF(C7095&gt;180,-(360-C7095),C7095)</f>
        <v>173.65</v>
      </c>
      <c r="G7095" s="1">
        <f t="shared" si="550"/>
        <v>173.65</v>
      </c>
      <c r="H7095" s="1">
        <f t="shared" si="551"/>
        <v>-25.5</v>
      </c>
      <c r="I7095" s="2">
        <f t="shared" si="552"/>
        <v>-13.455716359847989</v>
      </c>
      <c r="J7095" s="2">
        <f t="shared" si="553"/>
        <v>1.4974115120520171</v>
      </c>
      <c r="K7095" s="2">
        <f t="shared" si="554"/>
        <v>-6.4576664521244274</v>
      </c>
      <c r="L7095" s="1">
        <v>100</v>
      </c>
      <c r="M7095" s="1">
        <f>L7095/E7095</f>
        <v>16.977928692699493</v>
      </c>
      <c r="N7095" s="1" t="s">
        <v>15034</v>
      </c>
    </row>
    <row r="7096" spans="1:14" x14ac:dyDescent="0.25">
      <c r="A7096" s="3">
        <v>2181</v>
      </c>
      <c r="B7096" s="3" t="s">
        <v>4027</v>
      </c>
      <c r="C7096" s="3">
        <v>249.16</v>
      </c>
      <c r="D7096" s="3">
        <v>-25.51</v>
      </c>
      <c r="E7096" s="3">
        <v>5.5</v>
      </c>
      <c r="F7096" s="4">
        <f>IF(C7096&gt;180,-(360-C7096),C7096)</f>
        <v>-110.84</v>
      </c>
      <c r="G7096" s="1">
        <f t="shared" si="550"/>
        <v>-110.84</v>
      </c>
      <c r="H7096" s="1">
        <f t="shared" si="551"/>
        <v>-25.51</v>
      </c>
      <c r="I7096" s="2">
        <f t="shared" si="552"/>
        <v>-4.8161483991147822</v>
      </c>
      <c r="J7096" s="2">
        <f t="shared" si="553"/>
        <v>-12.651985450023078</v>
      </c>
      <c r="K7096" s="2">
        <f t="shared" si="554"/>
        <v>-6.4600293165053397</v>
      </c>
      <c r="L7096" s="1">
        <v>100</v>
      </c>
      <c r="M7096" s="1">
        <f>L7096/E7096</f>
        <v>18.181818181818183</v>
      </c>
      <c r="N7096" s="1" t="s">
        <v>15034</v>
      </c>
    </row>
    <row r="7097" spans="1:14" x14ac:dyDescent="0.25">
      <c r="A7097" s="3">
        <v>2602</v>
      </c>
      <c r="B7097" s="3" t="s">
        <v>4701</v>
      </c>
      <c r="C7097" s="3">
        <v>281.74</v>
      </c>
      <c r="D7097" s="3">
        <v>-25.53</v>
      </c>
      <c r="E7097" s="3">
        <v>5.4</v>
      </c>
      <c r="F7097" s="4">
        <f>IF(C7097&gt;180,-(360-C7097),C7097)</f>
        <v>-78.259999999999991</v>
      </c>
      <c r="G7097" s="1">
        <f t="shared" si="550"/>
        <v>-78.259999999999991</v>
      </c>
      <c r="H7097" s="1">
        <f t="shared" si="551"/>
        <v>-25.53</v>
      </c>
      <c r="I7097" s="2">
        <f t="shared" si="552"/>
        <v>2.7540588692762458</v>
      </c>
      <c r="J7097" s="2">
        <f t="shared" si="553"/>
        <v>-13.252249227325002</v>
      </c>
      <c r="K7097" s="2">
        <f t="shared" si="554"/>
        <v>-6.4647544548439555</v>
      </c>
      <c r="L7097" s="1">
        <v>100</v>
      </c>
      <c r="M7097" s="1">
        <f>L7097/E7097</f>
        <v>18.518518518518519</v>
      </c>
      <c r="N7097" s="1" t="s">
        <v>15034</v>
      </c>
    </row>
    <row r="7098" spans="1:14" x14ac:dyDescent="0.25">
      <c r="A7098" s="3">
        <v>7604</v>
      </c>
      <c r="B7098" s="3" t="s">
        <v>12584</v>
      </c>
      <c r="C7098" s="3">
        <v>14.05</v>
      </c>
      <c r="D7098" s="3">
        <v>-25.56</v>
      </c>
      <c r="E7098" s="3">
        <v>4.5199999999999996</v>
      </c>
      <c r="F7098" s="4">
        <f>IF(C7098&gt;180,-(360-C7098),C7098)</f>
        <v>14.05</v>
      </c>
      <c r="G7098" s="1">
        <f t="shared" si="550"/>
        <v>14.05</v>
      </c>
      <c r="H7098" s="1">
        <f t="shared" si="551"/>
        <v>-25.56</v>
      </c>
      <c r="I7098" s="2">
        <f t="shared" si="552"/>
        <v>13.127189047457684</v>
      </c>
      <c r="J7098" s="2">
        <f t="shared" si="553"/>
        <v>3.2851462459852252</v>
      </c>
      <c r="K7098" s="2">
        <f t="shared" si="554"/>
        <v>-6.4718406852143842</v>
      </c>
      <c r="L7098" s="1">
        <v>100</v>
      </c>
      <c r="M7098" s="1">
        <f>L7098/E7098</f>
        <v>22.123893805309738</v>
      </c>
      <c r="N7098" s="1" t="s">
        <v>15034</v>
      </c>
    </row>
    <row r="7099" spans="1:14" x14ac:dyDescent="0.25">
      <c r="A7099" s="3">
        <v>2281</v>
      </c>
      <c r="C7099" s="3">
        <v>258.49</v>
      </c>
      <c r="D7099" s="3">
        <v>-25.58</v>
      </c>
      <c r="E7099" s="3">
        <v>7.04</v>
      </c>
      <c r="F7099" s="4">
        <f>IF(C7099&gt;180,-(360-C7099),C7099)</f>
        <v>-101.50999999999999</v>
      </c>
      <c r="G7099" s="1">
        <f t="shared" si="550"/>
        <v>-101.50999999999999</v>
      </c>
      <c r="H7099" s="1">
        <f t="shared" si="551"/>
        <v>-25.58</v>
      </c>
      <c r="I7099" s="2">
        <f t="shared" si="552"/>
        <v>-2.6997121446532382</v>
      </c>
      <c r="J7099" s="2">
        <f t="shared" si="553"/>
        <v>-13.257664763881882</v>
      </c>
      <c r="K7099" s="2">
        <f t="shared" si="554"/>
        <v>-6.4765638531968897</v>
      </c>
      <c r="L7099" s="1">
        <v>100</v>
      </c>
      <c r="M7099" s="1">
        <f>L7099/E7099</f>
        <v>14.204545454545455</v>
      </c>
      <c r="N7099" s="1" t="s">
        <v>15034</v>
      </c>
    </row>
    <row r="7100" spans="1:14" x14ac:dyDescent="0.25">
      <c r="A7100" s="3">
        <v>7130</v>
      </c>
      <c r="C7100" s="3">
        <v>328.98</v>
      </c>
      <c r="D7100" s="3">
        <v>-25.59</v>
      </c>
      <c r="E7100" s="3">
        <v>6.01</v>
      </c>
      <c r="F7100" s="4">
        <f>IF(C7100&gt;180,-(360-C7100),C7100)</f>
        <v>-31.019999999999982</v>
      </c>
      <c r="G7100" s="1">
        <f t="shared" si="550"/>
        <v>-31.019999999999982</v>
      </c>
      <c r="H7100" s="1">
        <f t="shared" si="551"/>
        <v>-25.59</v>
      </c>
      <c r="I7100" s="2">
        <f t="shared" si="552"/>
        <v>11.593856822999905</v>
      </c>
      <c r="J7100" s="2">
        <f t="shared" si="553"/>
        <v>-6.9718012723614118</v>
      </c>
      <c r="K7100" s="2">
        <f t="shared" si="554"/>
        <v>-6.4789251412929856</v>
      </c>
      <c r="L7100" s="1">
        <v>100</v>
      </c>
      <c r="M7100" s="1">
        <f>L7100/E7100</f>
        <v>16.638935108153078</v>
      </c>
      <c r="N7100" s="1" t="s">
        <v>15034</v>
      </c>
    </row>
    <row r="7101" spans="1:14" x14ac:dyDescent="0.25">
      <c r="A7101" s="3">
        <v>8641</v>
      </c>
      <c r="B7101" s="3" t="s">
        <v>14270</v>
      </c>
      <c r="C7101" s="3">
        <v>91.71</v>
      </c>
      <c r="D7101" s="3">
        <v>-25.59</v>
      </c>
      <c r="E7101" s="3">
        <v>4.79</v>
      </c>
      <c r="F7101" s="4">
        <f>IF(C7101&gt;180,-(360-C7101),C7101)</f>
        <v>91.71</v>
      </c>
      <c r="G7101" s="1">
        <f t="shared" si="550"/>
        <v>91.71</v>
      </c>
      <c r="H7101" s="1">
        <f t="shared" si="551"/>
        <v>-25.59</v>
      </c>
      <c r="I7101" s="2">
        <f t="shared" si="552"/>
        <v>-0.40370345411229219</v>
      </c>
      <c r="J7101" s="2">
        <f t="shared" si="553"/>
        <v>13.522594149594948</v>
      </c>
      <c r="K7101" s="2">
        <f t="shared" si="554"/>
        <v>-6.4789251412929856</v>
      </c>
      <c r="L7101" s="1">
        <v>100</v>
      </c>
      <c r="M7101" s="1">
        <f>L7101/E7101</f>
        <v>20.876826722338205</v>
      </c>
      <c r="N7101" s="1" t="s">
        <v>15034</v>
      </c>
    </row>
    <row r="7102" spans="1:14" x14ac:dyDescent="0.25">
      <c r="A7102" s="3">
        <v>68</v>
      </c>
      <c r="B7102" s="3" t="s">
        <v>232</v>
      </c>
      <c r="C7102" s="3">
        <v>115.59</v>
      </c>
      <c r="D7102" s="3">
        <v>-25.61</v>
      </c>
      <c r="E7102" s="3">
        <v>4.5199999999999996</v>
      </c>
      <c r="F7102" s="4">
        <f>IF(C7102&gt;180,-(360-C7102),C7102)</f>
        <v>115.59</v>
      </c>
      <c r="G7102" s="1">
        <f t="shared" si="550"/>
        <v>115.59</v>
      </c>
      <c r="H7102" s="1">
        <f t="shared" si="551"/>
        <v>-25.61</v>
      </c>
      <c r="I7102" s="2">
        <f t="shared" si="552"/>
        <v>-5.8424167431612304</v>
      </c>
      <c r="J7102" s="2">
        <f t="shared" si="553"/>
        <v>12.199528128307326</v>
      </c>
      <c r="K7102" s="2">
        <f t="shared" si="554"/>
        <v>-6.4836471253352164</v>
      </c>
      <c r="L7102" s="1">
        <v>100</v>
      </c>
      <c r="M7102" s="1">
        <f>L7102/E7102</f>
        <v>22.123893805309738</v>
      </c>
      <c r="N7102" s="1" t="s">
        <v>15034</v>
      </c>
    </row>
    <row r="7103" spans="1:14" x14ac:dyDescent="0.25">
      <c r="A7103" s="3">
        <v>8765</v>
      </c>
      <c r="C7103" s="3">
        <v>97.38</v>
      </c>
      <c r="D7103" s="3">
        <v>-25.63</v>
      </c>
      <c r="E7103" s="3">
        <v>6.57</v>
      </c>
      <c r="F7103" s="4">
        <f>IF(C7103&gt;180,-(360-C7103),C7103)</f>
        <v>97.38</v>
      </c>
      <c r="G7103" s="1">
        <f t="shared" si="550"/>
        <v>97.38</v>
      </c>
      <c r="H7103" s="1">
        <f t="shared" si="551"/>
        <v>-25.63</v>
      </c>
      <c r="I7103" s="2">
        <f t="shared" si="552"/>
        <v>-1.7371619689703215</v>
      </c>
      <c r="J7103" s="2">
        <f t="shared" si="553"/>
        <v>13.412059679476062</v>
      </c>
      <c r="K7103" s="2">
        <f t="shared" si="554"/>
        <v>-6.4883683193647119</v>
      </c>
      <c r="L7103" s="1">
        <v>100</v>
      </c>
      <c r="M7103" s="1">
        <f>L7103/E7103</f>
        <v>15.220700152207002</v>
      </c>
      <c r="N7103" s="1" t="s">
        <v>15034</v>
      </c>
    </row>
    <row r="7104" spans="1:14" x14ac:dyDescent="0.25">
      <c r="A7104" s="3">
        <v>2106</v>
      </c>
      <c r="B7104" s="3" t="s">
        <v>3909</v>
      </c>
      <c r="C7104" s="3">
        <v>241.23</v>
      </c>
      <c r="D7104" s="3">
        <v>-25.64</v>
      </c>
      <c r="E7104" s="3">
        <v>4.3600000000000003</v>
      </c>
      <c r="F7104" s="4">
        <f>IF(C7104&gt;180,-(360-C7104),C7104)</f>
        <v>-118.77000000000001</v>
      </c>
      <c r="G7104" s="1">
        <f t="shared" si="550"/>
        <v>-118.77000000000001</v>
      </c>
      <c r="H7104" s="1">
        <f t="shared" si="551"/>
        <v>-25.64</v>
      </c>
      <c r="I7104" s="2">
        <f t="shared" si="552"/>
        <v>-6.5085298980970396</v>
      </c>
      <c r="J7104" s="2">
        <f t="shared" si="553"/>
        <v>-11.853669497155932</v>
      </c>
      <c r="K7104" s="2">
        <f t="shared" si="554"/>
        <v>-6.4907286199449103</v>
      </c>
      <c r="L7104" s="1">
        <v>100</v>
      </c>
      <c r="M7104" s="1">
        <f>L7104/E7104</f>
        <v>22.935779816513758</v>
      </c>
      <c r="N7104" s="1" t="s">
        <v>15034</v>
      </c>
    </row>
    <row r="7105" spans="1:14" x14ac:dyDescent="0.25">
      <c r="A7105" s="3">
        <v>8123</v>
      </c>
      <c r="B7105" s="3" t="s">
        <v>13416</v>
      </c>
      <c r="C7105" s="3">
        <v>60.5</v>
      </c>
      <c r="D7105" s="3">
        <v>-25.65</v>
      </c>
      <c r="E7105" s="3">
        <v>4.49</v>
      </c>
      <c r="F7105" s="4">
        <f>IF(C7105&gt;180,-(360-C7105),C7105)</f>
        <v>60.5</v>
      </c>
      <c r="G7105" s="1">
        <f t="shared" si="550"/>
        <v>60.5</v>
      </c>
      <c r="H7105" s="1">
        <f t="shared" si="551"/>
        <v>-25.65</v>
      </c>
      <c r="I7105" s="2">
        <f t="shared" si="552"/>
        <v>6.6584660706284984</v>
      </c>
      <c r="J7105" s="2">
        <f t="shared" si="553"/>
        <v>11.768798937192186</v>
      </c>
      <c r="K7105" s="2">
        <f t="shared" si="554"/>
        <v>-6.4930887228062089</v>
      </c>
      <c r="L7105" s="1">
        <v>100</v>
      </c>
      <c r="M7105" s="1">
        <f>L7105/E7105</f>
        <v>22.271714922048996</v>
      </c>
      <c r="N7105" s="1" t="s">
        <v>15034</v>
      </c>
    </row>
    <row r="7106" spans="1:14" x14ac:dyDescent="0.25">
      <c r="A7106" s="3">
        <v>1783</v>
      </c>
      <c r="B7106" s="3" t="s">
        <v>3356</v>
      </c>
      <c r="C7106" s="3">
        <v>216.02</v>
      </c>
      <c r="D7106" s="3">
        <v>-25.67</v>
      </c>
      <c r="E7106" s="3">
        <v>5.25</v>
      </c>
      <c r="F7106" s="4">
        <f>IF(C7106&gt;180,-(360-C7106),C7106)</f>
        <v>-143.97999999999999</v>
      </c>
      <c r="G7106" s="1">
        <f t="shared" ref="G7106:G7169" si="555">F7106</f>
        <v>-143.97999999999999</v>
      </c>
      <c r="H7106" s="1">
        <f t="shared" ref="H7106:H7169" si="556">D7106</f>
        <v>-25.67</v>
      </c>
      <c r="I7106" s="2">
        <f t="shared" si="552"/>
        <v>-10.934778772973814</v>
      </c>
      <c r="J7106" s="2">
        <f t="shared" si="553"/>
        <v>-7.9504150851780766</v>
      </c>
      <c r="K7106" s="2">
        <f t="shared" si="554"/>
        <v>-6.4978083350845415</v>
      </c>
      <c r="L7106" s="1">
        <v>100</v>
      </c>
      <c r="M7106" s="1">
        <f>L7106/E7106</f>
        <v>19.047619047619047</v>
      </c>
      <c r="N7106" s="1" t="s">
        <v>15034</v>
      </c>
    </row>
    <row r="7107" spans="1:14" x14ac:dyDescent="0.25">
      <c r="A7107" s="3">
        <v>7618</v>
      </c>
      <c r="B7107" s="3" t="s">
        <v>12611</v>
      </c>
      <c r="C7107" s="3">
        <v>15.23</v>
      </c>
      <c r="D7107" s="3">
        <v>-25.67</v>
      </c>
      <c r="E7107" s="3">
        <v>4.83</v>
      </c>
      <c r="F7107" s="4">
        <f>IF(C7107&gt;180,-(360-C7107),C7107)</f>
        <v>15.23</v>
      </c>
      <c r="G7107" s="1">
        <f t="shared" si="555"/>
        <v>15.23</v>
      </c>
      <c r="H7107" s="1">
        <f t="shared" si="556"/>
        <v>-25.67</v>
      </c>
      <c r="I7107" s="2">
        <f t="shared" ref="I7107:I7170" si="557">$O$2 * COS(RADIANS(H7107)) * COS(RADIANS(G7107))</f>
        <v>13.044740056222269</v>
      </c>
      <c r="J7107" s="2">
        <f t="shared" ref="J7107:J7170" si="558">$O$2 * COS(RADIANS(H7107)) * SIN(RADIANS(G7107))</f>
        <v>3.5515128756765182</v>
      </c>
      <c r="K7107" s="2">
        <f t="shared" ref="K7107:K7170" si="559">$O$2 * SIN(RADIANS(H7107))</f>
        <v>-6.4978083350845415</v>
      </c>
      <c r="L7107" s="1">
        <v>100</v>
      </c>
      <c r="M7107" s="1">
        <f>L7107/E7107</f>
        <v>20.703933747412009</v>
      </c>
      <c r="N7107" s="1" t="s">
        <v>15034</v>
      </c>
    </row>
    <row r="7108" spans="1:14" x14ac:dyDescent="0.25">
      <c r="A7108" s="3">
        <v>5491</v>
      </c>
      <c r="C7108" s="3">
        <v>304.24</v>
      </c>
      <c r="D7108" s="3">
        <v>-25.68</v>
      </c>
      <c r="E7108" s="3">
        <v>6.48</v>
      </c>
      <c r="F7108" s="4">
        <f>IF(C7108&gt;180,-(360-C7108),C7108)</f>
        <v>-55.759999999999991</v>
      </c>
      <c r="G7108" s="1">
        <f t="shared" si="555"/>
        <v>-55.759999999999991</v>
      </c>
      <c r="H7108" s="1">
        <f t="shared" si="556"/>
        <v>-25.68</v>
      </c>
      <c r="I7108" s="2">
        <f t="shared" si="557"/>
        <v>7.6062858976126089</v>
      </c>
      <c r="J7108" s="2">
        <f t="shared" si="558"/>
        <v>-11.175519354327848</v>
      </c>
      <c r="K7108" s="2">
        <f t="shared" si="559"/>
        <v>-6.500167844357807</v>
      </c>
      <c r="L7108" s="1">
        <v>100</v>
      </c>
      <c r="M7108" s="1">
        <f>L7108/E7108</f>
        <v>15.432098765432098</v>
      </c>
      <c r="N7108" s="1" t="s">
        <v>15034</v>
      </c>
    </row>
    <row r="7109" spans="1:14" x14ac:dyDescent="0.25">
      <c r="A7109" s="3">
        <v>1591</v>
      </c>
      <c r="C7109" s="3">
        <v>200.03</v>
      </c>
      <c r="D7109" s="3">
        <v>-25.7</v>
      </c>
      <c r="E7109" s="3">
        <v>6.23</v>
      </c>
      <c r="F7109" s="4">
        <f>IF(C7109&gt;180,-(360-C7109),C7109)</f>
        <v>-159.97</v>
      </c>
      <c r="G7109" s="1">
        <f t="shared" si="555"/>
        <v>-159.97</v>
      </c>
      <c r="H7109" s="1">
        <f t="shared" si="556"/>
        <v>-25.7</v>
      </c>
      <c r="I7109" s="2">
        <f t="shared" si="557"/>
        <v>-12.69860918347459</v>
      </c>
      <c r="J7109" s="2">
        <f t="shared" si="558"/>
        <v>-4.6294469902117612</v>
      </c>
      <c r="K7109" s="2">
        <f t="shared" si="559"/>
        <v>-6.5048862688131646</v>
      </c>
      <c r="L7109" s="1">
        <v>100</v>
      </c>
      <c r="M7109" s="1">
        <f>L7109/E7109</f>
        <v>16.051364365971107</v>
      </c>
      <c r="N7109" s="1" t="s">
        <v>15034</v>
      </c>
    </row>
    <row r="7110" spans="1:14" x14ac:dyDescent="0.25">
      <c r="A7110" s="3">
        <v>664</v>
      </c>
      <c r="B7110" s="3" t="s">
        <v>1398</v>
      </c>
      <c r="C7110" s="3">
        <v>142.65</v>
      </c>
      <c r="D7110" s="3">
        <v>-25.71</v>
      </c>
      <c r="E7110" s="3">
        <v>4.01</v>
      </c>
      <c r="F7110" s="4">
        <f>IF(C7110&gt;180,-(360-C7110),C7110)</f>
        <v>142.65</v>
      </c>
      <c r="G7110" s="1">
        <f t="shared" si="555"/>
        <v>142.65</v>
      </c>
      <c r="H7110" s="1">
        <f t="shared" si="556"/>
        <v>-25.71</v>
      </c>
      <c r="I7110" s="2">
        <f t="shared" si="557"/>
        <v>-10.743688673661413</v>
      </c>
      <c r="J7110" s="2">
        <f t="shared" si="558"/>
        <v>8.1993239843709418</v>
      </c>
      <c r="K7110" s="2">
        <f t="shared" si="559"/>
        <v>-6.5072451838515244</v>
      </c>
      <c r="L7110" s="1">
        <v>100</v>
      </c>
      <c r="M7110" s="1">
        <f>L7110/E7110</f>
        <v>24.937655860349128</v>
      </c>
      <c r="N7110" s="1" t="s">
        <v>15034</v>
      </c>
    </row>
    <row r="7111" spans="1:14" x14ac:dyDescent="0.25">
      <c r="A7111" s="3">
        <v>7464</v>
      </c>
      <c r="C7111" s="3">
        <v>359.88</v>
      </c>
      <c r="D7111" s="3">
        <v>-25.72</v>
      </c>
      <c r="E7111" s="3">
        <v>6.61</v>
      </c>
      <c r="F7111" s="4">
        <f>IF(C7111&gt;180,-(360-C7111),C7111)</f>
        <v>-0.12000000000000455</v>
      </c>
      <c r="G7111" s="1">
        <f t="shared" si="555"/>
        <v>-0.12000000000000455</v>
      </c>
      <c r="H7111" s="1">
        <f t="shared" si="556"/>
        <v>-25.72</v>
      </c>
      <c r="I7111" s="2">
        <f t="shared" si="557"/>
        <v>13.513854223515965</v>
      </c>
      <c r="J7111" s="2">
        <f t="shared" si="558"/>
        <v>-2.8303391484389814E-2</v>
      </c>
      <c r="K7111" s="2">
        <f t="shared" si="559"/>
        <v>-6.5096039006678614</v>
      </c>
      <c r="L7111" s="1">
        <v>100</v>
      </c>
      <c r="M7111" s="1">
        <f>L7111/E7111</f>
        <v>15.1285930408472</v>
      </c>
      <c r="N7111" s="1" t="s">
        <v>15034</v>
      </c>
    </row>
    <row r="7112" spans="1:14" x14ac:dyDescent="0.25">
      <c r="A7112" s="3">
        <v>8372</v>
      </c>
      <c r="C7112" s="3">
        <v>77.239999999999995</v>
      </c>
      <c r="D7112" s="3">
        <v>-25.72</v>
      </c>
      <c r="E7112" s="3">
        <v>6.4</v>
      </c>
      <c r="F7112" s="4">
        <f>IF(C7112&gt;180,-(360-C7112),C7112)</f>
        <v>77.239999999999995</v>
      </c>
      <c r="G7112" s="1">
        <f t="shared" si="555"/>
        <v>77.239999999999995</v>
      </c>
      <c r="H7112" s="1">
        <f t="shared" si="556"/>
        <v>-25.72</v>
      </c>
      <c r="I7112" s="2">
        <f t="shared" si="557"/>
        <v>2.9847799198966922</v>
      </c>
      <c r="J7112" s="2">
        <f t="shared" si="558"/>
        <v>13.180142104172903</v>
      </c>
      <c r="K7112" s="2">
        <f t="shared" si="559"/>
        <v>-6.5096039006678614</v>
      </c>
      <c r="L7112" s="1">
        <v>100</v>
      </c>
      <c r="M7112" s="1">
        <f>L7112/E7112</f>
        <v>15.625</v>
      </c>
      <c r="N7112" s="1" t="s">
        <v>15034</v>
      </c>
    </row>
    <row r="7113" spans="1:14" x14ac:dyDescent="0.25">
      <c r="A7113" s="3">
        <v>7027</v>
      </c>
      <c r="C7113" s="3">
        <v>321.87</v>
      </c>
      <c r="D7113" s="3">
        <v>-25.73</v>
      </c>
      <c r="E7113" s="3">
        <v>6.06</v>
      </c>
      <c r="F7113" s="4">
        <f>IF(C7113&gt;180,-(360-C7113),C7113)</f>
        <v>-38.129999999999995</v>
      </c>
      <c r="G7113" s="1">
        <f t="shared" si="555"/>
        <v>-38.129999999999995</v>
      </c>
      <c r="H7113" s="1">
        <f t="shared" si="556"/>
        <v>-25.73</v>
      </c>
      <c r="I7113" s="2">
        <f t="shared" si="557"/>
        <v>10.629287118356112</v>
      </c>
      <c r="J7113" s="2">
        <f t="shared" si="558"/>
        <v>-8.343416614708973</v>
      </c>
      <c r="K7113" s="2">
        <f t="shared" si="559"/>
        <v>-6.5119624191903238</v>
      </c>
      <c r="L7113" s="1">
        <v>100</v>
      </c>
      <c r="M7113" s="1">
        <f>L7113/E7113</f>
        <v>16.501650165016503</v>
      </c>
      <c r="N7113" s="1" t="s">
        <v>15034</v>
      </c>
    </row>
    <row r="7114" spans="1:14" x14ac:dyDescent="0.25">
      <c r="A7114" s="3">
        <v>945</v>
      </c>
      <c r="C7114" s="3">
        <v>156.9</v>
      </c>
      <c r="D7114" s="3">
        <v>-25.75</v>
      </c>
      <c r="E7114" s="3">
        <v>6.42</v>
      </c>
      <c r="F7114" s="4">
        <f>IF(C7114&gt;180,-(360-C7114),C7114)</f>
        <v>156.9</v>
      </c>
      <c r="G7114" s="1">
        <f t="shared" si="555"/>
        <v>156.9</v>
      </c>
      <c r="H7114" s="1">
        <f t="shared" si="556"/>
        <v>-25.75</v>
      </c>
      <c r="I7114" s="2">
        <f t="shared" si="557"/>
        <v>-12.427224046931332</v>
      </c>
      <c r="J7114" s="2">
        <f t="shared" si="558"/>
        <v>5.3006602521859287</v>
      </c>
      <c r="K7114" s="2">
        <f t="shared" si="559"/>
        <v>-6.5166788610662563</v>
      </c>
      <c r="L7114" s="1">
        <v>100</v>
      </c>
      <c r="M7114" s="1">
        <f>L7114/E7114</f>
        <v>15.576323987538942</v>
      </c>
      <c r="N7114" s="1" t="s">
        <v>15034</v>
      </c>
    </row>
    <row r="7115" spans="1:14" x14ac:dyDescent="0.25">
      <c r="A7115" s="3">
        <v>110</v>
      </c>
      <c r="C7115" s="3">
        <v>117.94</v>
      </c>
      <c r="D7115" s="3">
        <v>-25.75</v>
      </c>
      <c r="E7115" s="3">
        <v>6.26</v>
      </c>
      <c r="F7115" s="4">
        <f>IF(C7115&gt;180,-(360-C7115),C7115)</f>
        <v>117.94</v>
      </c>
      <c r="G7115" s="1">
        <f t="shared" si="555"/>
        <v>117.94</v>
      </c>
      <c r="H7115" s="1">
        <f t="shared" si="556"/>
        <v>-25.75</v>
      </c>
      <c r="I7115" s="2">
        <f t="shared" si="557"/>
        <v>-6.3302876130455932</v>
      </c>
      <c r="J7115" s="2">
        <f t="shared" si="558"/>
        <v>11.935675739473393</v>
      </c>
      <c r="K7115" s="2">
        <f t="shared" si="559"/>
        <v>-6.5166788610662563</v>
      </c>
      <c r="L7115" s="1">
        <v>100</v>
      </c>
      <c r="M7115" s="1">
        <f>L7115/E7115</f>
        <v>15.974440894568691</v>
      </c>
      <c r="N7115" s="1" t="s">
        <v>15034</v>
      </c>
    </row>
    <row r="7116" spans="1:14" x14ac:dyDescent="0.25">
      <c r="A7116" s="3">
        <v>2171</v>
      </c>
      <c r="B7116" s="3" t="s">
        <v>4011</v>
      </c>
      <c r="C7116" s="3">
        <v>249.26</v>
      </c>
      <c r="D7116" s="3">
        <v>-25.76</v>
      </c>
      <c r="E7116" s="3">
        <v>6.12</v>
      </c>
      <c r="F7116" s="4">
        <f>IF(C7116&gt;180,-(360-C7116),C7116)</f>
        <v>-110.74000000000001</v>
      </c>
      <c r="G7116" s="1">
        <f t="shared" si="555"/>
        <v>-110.74000000000001</v>
      </c>
      <c r="H7116" s="1">
        <f t="shared" si="556"/>
        <v>-25.76</v>
      </c>
      <c r="I7116" s="2">
        <f t="shared" si="557"/>
        <v>-4.7840317202405291</v>
      </c>
      <c r="J7116" s="2">
        <f t="shared" si="558"/>
        <v>-12.633890925007551</v>
      </c>
      <c r="K7116" s="2">
        <f t="shared" si="559"/>
        <v>-6.5190367842760537</v>
      </c>
      <c r="L7116" s="1">
        <v>100</v>
      </c>
      <c r="M7116" s="1">
        <f>L7116/E7116</f>
        <v>16.33986928104575</v>
      </c>
      <c r="N7116" s="1" t="s">
        <v>15034</v>
      </c>
    </row>
    <row r="7117" spans="1:14" x14ac:dyDescent="0.25">
      <c r="A7117" s="3">
        <v>6837</v>
      </c>
      <c r="C7117" s="3">
        <v>313.74</v>
      </c>
      <c r="D7117" s="3">
        <v>-25.77</v>
      </c>
      <c r="E7117" s="3">
        <v>5.95</v>
      </c>
      <c r="F7117" s="4">
        <f>IF(C7117&gt;180,-(360-C7117),C7117)</f>
        <v>-46.259999999999991</v>
      </c>
      <c r="G7117" s="1">
        <f t="shared" si="555"/>
        <v>-46.259999999999991</v>
      </c>
      <c r="H7117" s="1">
        <f t="shared" si="556"/>
        <v>-25.77</v>
      </c>
      <c r="I7117" s="2">
        <f t="shared" si="557"/>
        <v>9.3393920828347152</v>
      </c>
      <c r="J7117" s="2">
        <f t="shared" si="558"/>
        <v>-9.7594656197105731</v>
      </c>
      <c r="K7117" s="2">
        <f t="shared" si="559"/>
        <v>-6.5213945089046366</v>
      </c>
      <c r="L7117" s="1">
        <v>100</v>
      </c>
      <c r="M7117" s="1">
        <f>L7117/E7117</f>
        <v>16.806722689075631</v>
      </c>
      <c r="N7117" s="1" t="s">
        <v>15034</v>
      </c>
    </row>
    <row r="7118" spans="1:14" x14ac:dyDescent="0.25">
      <c r="A7118" s="3">
        <v>2211</v>
      </c>
      <c r="C7118" s="3">
        <v>252.67</v>
      </c>
      <c r="D7118" s="3">
        <v>-25.77</v>
      </c>
      <c r="E7118" s="3">
        <v>6.31</v>
      </c>
      <c r="F7118" s="4">
        <f>IF(C7118&gt;180,-(360-C7118),C7118)</f>
        <v>-107.33000000000001</v>
      </c>
      <c r="G7118" s="1">
        <f t="shared" si="555"/>
        <v>-107.33000000000001</v>
      </c>
      <c r="H7118" s="1">
        <f t="shared" si="556"/>
        <v>-25.77</v>
      </c>
      <c r="I7118" s="2">
        <f t="shared" si="557"/>
        <v>-4.0237510379825459</v>
      </c>
      <c r="J7118" s="2">
        <f t="shared" si="558"/>
        <v>-12.894992874893838</v>
      </c>
      <c r="K7118" s="2">
        <f t="shared" si="559"/>
        <v>-6.5213945089046366</v>
      </c>
      <c r="L7118" s="1">
        <v>100</v>
      </c>
      <c r="M7118" s="1">
        <f>L7118/E7118</f>
        <v>15.847860538827259</v>
      </c>
      <c r="N7118" s="1" t="s">
        <v>15034</v>
      </c>
    </row>
    <row r="7119" spans="1:14" x14ac:dyDescent="0.25">
      <c r="A7119" s="3">
        <v>8034</v>
      </c>
      <c r="B7119" s="3" t="s">
        <v>13278</v>
      </c>
      <c r="C7119" s="3">
        <v>52.87</v>
      </c>
      <c r="D7119" s="3">
        <v>-25.78</v>
      </c>
      <c r="E7119" s="3">
        <v>5.23</v>
      </c>
      <c r="F7119" s="4">
        <f>IF(C7119&gt;180,-(360-C7119),C7119)</f>
        <v>52.87</v>
      </c>
      <c r="G7119" s="1">
        <f t="shared" si="555"/>
        <v>52.87</v>
      </c>
      <c r="H7119" s="1">
        <f t="shared" si="556"/>
        <v>-25.78</v>
      </c>
      <c r="I7119" s="2">
        <f t="shared" si="557"/>
        <v>8.1532058691346521</v>
      </c>
      <c r="J7119" s="2">
        <f t="shared" si="558"/>
        <v>10.768746140702964</v>
      </c>
      <c r="K7119" s="2">
        <f t="shared" si="559"/>
        <v>-6.5237520348801823</v>
      </c>
      <c r="L7119" s="1">
        <v>100</v>
      </c>
      <c r="M7119" s="1">
        <f>L7119/E7119</f>
        <v>19.120458891013381</v>
      </c>
      <c r="N7119" s="1" t="s">
        <v>15034</v>
      </c>
    </row>
    <row r="7120" spans="1:14" x14ac:dyDescent="0.25">
      <c r="A7120" s="3">
        <v>2005</v>
      </c>
      <c r="C7120" s="3">
        <v>233.45</v>
      </c>
      <c r="D7120" s="3">
        <v>-25.79</v>
      </c>
      <c r="E7120" s="3">
        <v>6.22</v>
      </c>
      <c r="F7120" s="4">
        <f>IF(C7120&gt;180,-(360-C7120),C7120)</f>
        <v>-126.55000000000001</v>
      </c>
      <c r="G7120" s="1">
        <f t="shared" si="555"/>
        <v>-126.55000000000001</v>
      </c>
      <c r="H7120" s="1">
        <f t="shared" si="556"/>
        <v>-25.79</v>
      </c>
      <c r="I7120" s="2">
        <f t="shared" si="557"/>
        <v>-8.0431007552978198</v>
      </c>
      <c r="J7120" s="2">
        <f t="shared" si="558"/>
        <v>-10.849812294857243</v>
      </c>
      <c r="K7120" s="2">
        <f t="shared" si="559"/>
        <v>-6.5261093621308763</v>
      </c>
      <c r="L7120" s="1">
        <v>100</v>
      </c>
      <c r="M7120" s="1">
        <f>L7120/E7120</f>
        <v>16.077170418006432</v>
      </c>
      <c r="N7120" s="1" t="s">
        <v>15034</v>
      </c>
    </row>
    <row r="7121" spans="1:14" x14ac:dyDescent="0.25">
      <c r="A7121" s="3">
        <v>1757</v>
      </c>
      <c r="B7121" s="3" t="s">
        <v>3316</v>
      </c>
      <c r="C7121" s="3">
        <v>214</v>
      </c>
      <c r="D7121" s="3">
        <v>-25.79</v>
      </c>
      <c r="E7121" s="3">
        <v>5.3</v>
      </c>
      <c r="F7121" s="4">
        <f>IF(C7121&gt;180,-(360-C7121),C7121)</f>
        <v>-146</v>
      </c>
      <c r="G7121" s="1">
        <f t="shared" si="555"/>
        <v>-146</v>
      </c>
      <c r="H7121" s="1">
        <f t="shared" si="556"/>
        <v>-25.79</v>
      </c>
      <c r="I7121" s="2">
        <f t="shared" si="557"/>
        <v>-11.196915793238565</v>
      </c>
      <c r="J7121" s="2">
        <f t="shared" si="558"/>
        <v>-7.5524150649068895</v>
      </c>
      <c r="K7121" s="2">
        <f t="shared" si="559"/>
        <v>-6.5261093621308763</v>
      </c>
      <c r="L7121" s="1">
        <v>100</v>
      </c>
      <c r="M7121" s="1">
        <f>L7121/E7121</f>
        <v>18.867924528301888</v>
      </c>
      <c r="N7121" s="1" t="s">
        <v>15034</v>
      </c>
    </row>
    <row r="7122" spans="1:14" x14ac:dyDescent="0.25">
      <c r="A7122" s="3">
        <v>8149</v>
      </c>
      <c r="C7122" s="3">
        <v>62.27</v>
      </c>
      <c r="D7122" s="3">
        <v>-25.79</v>
      </c>
      <c r="E7122" s="3">
        <v>5.96</v>
      </c>
      <c r="F7122" s="4">
        <f>IF(C7122&gt;180,-(360-C7122),C7122)</f>
        <v>62.27</v>
      </c>
      <c r="G7122" s="1">
        <f t="shared" si="555"/>
        <v>62.27</v>
      </c>
      <c r="H7122" s="1">
        <f t="shared" si="556"/>
        <v>-25.79</v>
      </c>
      <c r="I7122" s="2">
        <f t="shared" si="557"/>
        <v>6.2843802156928836</v>
      </c>
      <c r="J7122" s="2">
        <f t="shared" si="558"/>
        <v>11.954767329317439</v>
      </c>
      <c r="K7122" s="2">
        <f t="shared" si="559"/>
        <v>-6.5261093621308763</v>
      </c>
      <c r="L7122" s="1">
        <v>100</v>
      </c>
      <c r="M7122" s="1">
        <f>L7122/E7122</f>
        <v>16.778523489932887</v>
      </c>
      <c r="N7122" s="1" t="s">
        <v>15034</v>
      </c>
    </row>
    <row r="7123" spans="1:14" x14ac:dyDescent="0.25">
      <c r="A7123" s="3">
        <v>2369</v>
      </c>
      <c r="C7123" s="3">
        <v>267.08</v>
      </c>
      <c r="D7123" s="3">
        <v>-25.9</v>
      </c>
      <c r="E7123" s="3">
        <v>5.82</v>
      </c>
      <c r="F7123" s="4">
        <f>IF(C7123&gt;180,-(360-C7123),C7123)</f>
        <v>-92.920000000000016</v>
      </c>
      <c r="G7123" s="1">
        <f t="shared" si="555"/>
        <v>-92.920000000000016</v>
      </c>
      <c r="H7123" s="1">
        <f t="shared" si="556"/>
        <v>-25.9</v>
      </c>
      <c r="I7123" s="2">
        <f t="shared" si="557"/>
        <v>-0.68737309200180563</v>
      </c>
      <c r="J7123" s="2">
        <f t="shared" si="558"/>
        <v>-13.475847383749814</v>
      </c>
      <c r="K7123" s="2">
        <f t="shared" si="559"/>
        <v>-6.5520268255155329</v>
      </c>
      <c r="L7123" s="1">
        <v>100</v>
      </c>
      <c r="M7123" s="1">
        <f>L7123/E7123</f>
        <v>17.182130584192439</v>
      </c>
      <c r="N7123" s="1" t="s">
        <v>15034</v>
      </c>
    </row>
    <row r="7124" spans="1:14" x14ac:dyDescent="0.25">
      <c r="A7124" s="3">
        <v>2187</v>
      </c>
      <c r="C7124" s="3">
        <v>251.57</v>
      </c>
      <c r="D7124" s="3">
        <v>-25.92</v>
      </c>
      <c r="E7124" s="3">
        <v>6.27</v>
      </c>
      <c r="F7124" s="4">
        <f>IF(C7124&gt;180,-(360-C7124),C7124)</f>
        <v>-108.43</v>
      </c>
      <c r="G7124" s="1">
        <f t="shared" si="555"/>
        <v>-108.43</v>
      </c>
      <c r="H7124" s="1">
        <f t="shared" si="556"/>
        <v>-25.92</v>
      </c>
      <c r="I7124" s="2">
        <f t="shared" si="557"/>
        <v>-4.2651482151422782</v>
      </c>
      <c r="J7124" s="2">
        <f t="shared" si="558"/>
        <v>-12.799129547572022</v>
      </c>
      <c r="K7124" s="2">
        <f t="shared" si="559"/>
        <v>-6.5567364997639936</v>
      </c>
      <c r="L7124" s="1">
        <v>100</v>
      </c>
      <c r="M7124" s="1">
        <f>L7124/E7124</f>
        <v>15.94896331738437</v>
      </c>
      <c r="N7124" s="1" t="s">
        <v>15034</v>
      </c>
    </row>
    <row r="7125" spans="1:14" x14ac:dyDescent="0.25">
      <c r="A7125" s="3">
        <v>7491</v>
      </c>
      <c r="C7125" s="3">
        <v>2.12</v>
      </c>
      <c r="D7125" s="3">
        <v>-25.92</v>
      </c>
      <c r="E7125" s="3">
        <v>6.16</v>
      </c>
      <c r="F7125" s="4">
        <f>IF(C7125&gt;180,-(360-C7125),C7125)</f>
        <v>2.12</v>
      </c>
      <c r="G7125" s="1">
        <f t="shared" si="555"/>
        <v>2.12</v>
      </c>
      <c r="H7125" s="1">
        <f t="shared" si="556"/>
        <v>-25.92</v>
      </c>
      <c r="I7125" s="2">
        <f t="shared" si="557"/>
        <v>13.481844694393546</v>
      </c>
      <c r="J7125" s="2">
        <f t="shared" si="558"/>
        <v>0.4990692426058369</v>
      </c>
      <c r="K7125" s="2">
        <f t="shared" si="559"/>
        <v>-6.5567364997639936</v>
      </c>
      <c r="L7125" s="1">
        <v>100</v>
      </c>
      <c r="M7125" s="1">
        <f>L7125/E7125</f>
        <v>16.233766233766232</v>
      </c>
      <c r="N7125" s="1" t="s">
        <v>15034</v>
      </c>
    </row>
    <row r="7126" spans="1:14" x14ac:dyDescent="0.25">
      <c r="A7126" s="3">
        <v>954</v>
      </c>
      <c r="B7126" s="3" t="s">
        <v>1913</v>
      </c>
      <c r="C7126" s="3">
        <v>157.68</v>
      </c>
      <c r="D7126" s="3">
        <v>-25.95</v>
      </c>
      <c r="E7126" s="3">
        <v>5.79</v>
      </c>
      <c r="F7126" s="4">
        <f>IF(C7126&gt;180,-(360-C7126),C7126)</f>
        <v>157.68</v>
      </c>
      <c r="G7126" s="1">
        <f t="shared" si="555"/>
        <v>157.68</v>
      </c>
      <c r="H7126" s="1">
        <f t="shared" si="556"/>
        <v>-25.95</v>
      </c>
      <c r="I7126" s="2">
        <f t="shared" si="557"/>
        <v>-12.477111876521292</v>
      </c>
      <c r="J7126" s="2">
        <f t="shared" si="558"/>
        <v>5.1223251726247927</v>
      </c>
      <c r="K7126" s="2">
        <f t="shared" si="559"/>
        <v>-6.5637995129852778</v>
      </c>
      <c r="L7126" s="1">
        <v>100</v>
      </c>
      <c r="M7126" s="1">
        <f>L7126/E7126</f>
        <v>17.271157167530223</v>
      </c>
      <c r="N7126" s="1" t="s">
        <v>15034</v>
      </c>
    </row>
    <row r="7127" spans="1:14" x14ac:dyDescent="0.25">
      <c r="A7127" s="3">
        <v>1769</v>
      </c>
      <c r="C7127" s="3">
        <v>215.67</v>
      </c>
      <c r="D7127" s="3">
        <v>-25.96</v>
      </c>
      <c r="E7127" s="3">
        <v>6.56</v>
      </c>
      <c r="F7127" s="4">
        <f>IF(C7127&gt;180,-(360-C7127),C7127)</f>
        <v>-144.33000000000001</v>
      </c>
      <c r="G7127" s="1">
        <f t="shared" si="555"/>
        <v>-144.33000000000001</v>
      </c>
      <c r="H7127" s="1">
        <f t="shared" si="556"/>
        <v>-25.96</v>
      </c>
      <c r="I7127" s="2">
        <f t="shared" si="557"/>
        <v>-10.95628206082255</v>
      </c>
      <c r="J7127" s="2">
        <f t="shared" si="558"/>
        <v>-7.8641917742711804</v>
      </c>
      <c r="K7127" s="2">
        <f t="shared" si="559"/>
        <v>-6.5661534509317905</v>
      </c>
      <c r="L7127" s="1">
        <v>100</v>
      </c>
      <c r="M7127" s="1">
        <f>L7127/E7127</f>
        <v>15.24390243902439</v>
      </c>
      <c r="N7127" s="1" t="s">
        <v>15034</v>
      </c>
    </row>
    <row r="7128" spans="1:14" x14ac:dyDescent="0.25">
      <c r="A7128" s="3">
        <v>8348</v>
      </c>
      <c r="C7128" s="3">
        <v>75.25</v>
      </c>
      <c r="D7128" s="3">
        <v>-25.96</v>
      </c>
      <c r="E7128" s="3">
        <v>5.77</v>
      </c>
      <c r="F7128" s="4">
        <f>IF(C7128&gt;180,-(360-C7128),C7128)</f>
        <v>75.25</v>
      </c>
      <c r="G7128" s="1">
        <f t="shared" si="555"/>
        <v>75.25</v>
      </c>
      <c r="H7128" s="1">
        <f t="shared" si="556"/>
        <v>-25.96</v>
      </c>
      <c r="I7128" s="2">
        <f t="shared" si="557"/>
        <v>3.4336886705069061</v>
      </c>
      <c r="J7128" s="2">
        <f t="shared" si="558"/>
        <v>13.042063140962362</v>
      </c>
      <c r="K7128" s="2">
        <f t="shared" si="559"/>
        <v>-6.5661534509317905</v>
      </c>
      <c r="L7128" s="1">
        <v>100</v>
      </c>
      <c r="M7128" s="1">
        <f>L7128/E7128</f>
        <v>17.331022530329292</v>
      </c>
      <c r="N7128" s="1" t="s">
        <v>15034</v>
      </c>
    </row>
    <row r="7129" spans="1:14" x14ac:dyDescent="0.25">
      <c r="A7129" s="3">
        <v>7416</v>
      </c>
      <c r="C7129" s="3">
        <v>353.26</v>
      </c>
      <c r="D7129" s="3">
        <v>-25.97</v>
      </c>
      <c r="E7129" s="3">
        <v>5.61</v>
      </c>
      <c r="F7129" s="4">
        <f>IF(C7129&gt;180,-(360-C7129),C7129)</f>
        <v>-6.7400000000000091</v>
      </c>
      <c r="G7129" s="1">
        <f t="shared" si="555"/>
        <v>-6.7400000000000091</v>
      </c>
      <c r="H7129" s="1">
        <f t="shared" si="556"/>
        <v>-25.97</v>
      </c>
      <c r="I7129" s="2">
        <f t="shared" si="557"/>
        <v>13.392153945180837</v>
      </c>
      <c r="J7129" s="2">
        <f t="shared" si="558"/>
        <v>-1.5826958073008794</v>
      </c>
      <c r="K7129" s="2">
        <f t="shared" si="559"/>
        <v>-6.5685071888618305</v>
      </c>
      <c r="L7129" s="1">
        <v>100</v>
      </c>
      <c r="M7129" s="1">
        <f>L7129/E7129</f>
        <v>17.825311942959001</v>
      </c>
      <c r="N7129" s="1" t="s">
        <v>15034</v>
      </c>
    </row>
    <row r="7130" spans="1:14" x14ac:dyDescent="0.25">
      <c r="A7130" s="3">
        <v>2536</v>
      </c>
      <c r="C7130" s="3">
        <v>281.07</v>
      </c>
      <c r="D7130" s="3">
        <v>-25.98</v>
      </c>
      <c r="E7130" s="3">
        <v>6.11</v>
      </c>
      <c r="F7130" s="4">
        <f>IF(C7130&gt;180,-(360-C7130),C7130)</f>
        <v>-78.930000000000007</v>
      </c>
      <c r="G7130" s="1">
        <f t="shared" si="555"/>
        <v>-78.930000000000007</v>
      </c>
      <c r="H7130" s="1">
        <f t="shared" si="556"/>
        <v>-25.98</v>
      </c>
      <c r="I7130" s="2">
        <f t="shared" si="557"/>
        <v>2.5890771088999709</v>
      </c>
      <c r="J7130" s="2">
        <f t="shared" si="558"/>
        <v>-13.233309073486989</v>
      </c>
      <c r="K7130" s="2">
        <f t="shared" si="559"/>
        <v>-6.5708607267036996</v>
      </c>
      <c r="L7130" s="1">
        <v>100</v>
      </c>
      <c r="M7130" s="1">
        <f>L7130/E7130</f>
        <v>16.366612111292962</v>
      </c>
      <c r="N7130" s="1" t="s">
        <v>15034</v>
      </c>
    </row>
    <row r="7131" spans="1:14" x14ac:dyDescent="0.25">
      <c r="A7131" s="3">
        <v>6552</v>
      </c>
      <c r="C7131" s="3">
        <v>308.13</v>
      </c>
      <c r="D7131" s="3">
        <v>-26</v>
      </c>
      <c r="E7131" s="3">
        <v>6.45</v>
      </c>
      <c r="F7131" s="4">
        <f>IF(C7131&gt;180,-(360-C7131),C7131)</f>
        <v>-51.870000000000005</v>
      </c>
      <c r="G7131" s="1">
        <f t="shared" si="555"/>
        <v>-51.870000000000005</v>
      </c>
      <c r="H7131" s="1">
        <f t="shared" si="556"/>
        <v>-26</v>
      </c>
      <c r="I7131" s="2">
        <f t="shared" si="557"/>
        <v>8.324376485766015</v>
      </c>
      <c r="J7131" s="2">
        <f t="shared" si="558"/>
        <v>-10.605030509025534</v>
      </c>
      <c r="K7131" s="2">
        <f t="shared" si="559"/>
        <v>-6.5755672018361615</v>
      </c>
      <c r="L7131" s="1">
        <v>100</v>
      </c>
      <c r="M7131" s="1">
        <f>L7131/E7131</f>
        <v>15.503875968992247</v>
      </c>
      <c r="N7131" s="1" t="s">
        <v>15034</v>
      </c>
    </row>
    <row r="7132" spans="1:14" x14ac:dyDescent="0.25">
      <c r="A7132" s="3">
        <v>1625</v>
      </c>
      <c r="C7132" s="3">
        <v>203.82</v>
      </c>
      <c r="D7132" s="3">
        <v>-26.03</v>
      </c>
      <c r="E7132" s="3">
        <v>5.85</v>
      </c>
      <c r="F7132" s="4">
        <f>IF(C7132&gt;180,-(360-C7132),C7132)</f>
        <v>-156.18</v>
      </c>
      <c r="G7132" s="1">
        <f t="shared" si="555"/>
        <v>-156.18</v>
      </c>
      <c r="H7132" s="1">
        <f t="shared" si="556"/>
        <v>-26.03</v>
      </c>
      <c r="I7132" s="2">
        <f t="shared" si="557"/>
        <v>-12.330353291364213</v>
      </c>
      <c r="J7132" s="2">
        <f t="shared" si="558"/>
        <v>-5.4434759478079089</v>
      </c>
      <c r="K7132" s="2">
        <f t="shared" si="559"/>
        <v>-6.5826254120814509</v>
      </c>
      <c r="L7132" s="1">
        <v>100</v>
      </c>
      <c r="M7132" s="1">
        <f>L7132/E7132</f>
        <v>17.094017094017094</v>
      </c>
      <c r="N7132" s="1" t="s">
        <v>15034</v>
      </c>
    </row>
    <row r="7133" spans="1:14" x14ac:dyDescent="0.25">
      <c r="A7133" s="3">
        <v>2410</v>
      </c>
      <c r="C7133" s="3">
        <v>271.43</v>
      </c>
      <c r="D7133" s="3">
        <v>-26.05</v>
      </c>
      <c r="E7133" s="3">
        <v>6.15</v>
      </c>
      <c r="F7133" s="4">
        <f>IF(C7133&gt;180,-(360-C7133),C7133)</f>
        <v>-88.57</v>
      </c>
      <c r="G7133" s="1">
        <f t="shared" si="555"/>
        <v>-88.57</v>
      </c>
      <c r="H7133" s="1">
        <f t="shared" si="556"/>
        <v>-26.05</v>
      </c>
      <c r="I7133" s="2">
        <f t="shared" si="557"/>
        <v>0.3363060731317033</v>
      </c>
      <c r="J7133" s="2">
        <f t="shared" si="558"/>
        <v>-13.471970280412062</v>
      </c>
      <c r="K7133" s="2">
        <f t="shared" si="559"/>
        <v>-6.587329883106575</v>
      </c>
      <c r="L7133" s="1">
        <v>100</v>
      </c>
      <c r="M7133" s="1">
        <f>L7133/E7133</f>
        <v>16.260162601626014</v>
      </c>
      <c r="N7133" s="1" t="s">
        <v>15034</v>
      </c>
    </row>
    <row r="7134" spans="1:14" x14ac:dyDescent="0.25">
      <c r="A7134" s="3">
        <v>1596</v>
      </c>
      <c r="C7134" s="3">
        <v>201.26</v>
      </c>
      <c r="D7134" s="3">
        <v>-26.07</v>
      </c>
      <c r="E7134" s="3">
        <v>6.35</v>
      </c>
      <c r="F7134" s="4">
        <f>IF(C7134&gt;180,-(360-C7134),C7134)</f>
        <v>-158.74</v>
      </c>
      <c r="G7134" s="1">
        <f t="shared" si="555"/>
        <v>-158.74</v>
      </c>
      <c r="H7134" s="1">
        <f t="shared" si="556"/>
        <v>-26.07</v>
      </c>
      <c r="I7134" s="2">
        <f t="shared" si="557"/>
        <v>-12.556897620571176</v>
      </c>
      <c r="J7134" s="2">
        <f t="shared" si="558"/>
        <v>-4.8856336132156821</v>
      </c>
      <c r="K7134" s="2">
        <f t="shared" si="559"/>
        <v>-6.5920335514855362</v>
      </c>
      <c r="L7134" s="1">
        <v>100</v>
      </c>
      <c r="M7134" s="1">
        <f>L7134/E7134</f>
        <v>15.748031496062993</v>
      </c>
      <c r="N7134" s="1" t="s">
        <v>15034</v>
      </c>
    </row>
    <row r="7135" spans="1:14" x14ac:dyDescent="0.25">
      <c r="A7135" s="3">
        <v>8753</v>
      </c>
      <c r="C7135" s="3">
        <v>96.64</v>
      </c>
      <c r="D7135" s="3">
        <v>-26.07</v>
      </c>
      <c r="E7135" s="3">
        <v>6.6</v>
      </c>
      <c r="F7135" s="4">
        <f>IF(C7135&gt;180,-(360-C7135),C7135)</f>
        <v>96.64</v>
      </c>
      <c r="G7135" s="1">
        <f t="shared" si="555"/>
        <v>96.64</v>
      </c>
      <c r="H7135" s="1">
        <f t="shared" si="556"/>
        <v>-26.07</v>
      </c>
      <c r="I7135" s="2">
        <f t="shared" si="557"/>
        <v>-1.5579917027168453</v>
      </c>
      <c r="J7135" s="2">
        <f t="shared" si="558"/>
        <v>13.383488166780529</v>
      </c>
      <c r="K7135" s="2">
        <f t="shared" si="559"/>
        <v>-6.5920335514855362</v>
      </c>
      <c r="L7135" s="1">
        <v>100</v>
      </c>
      <c r="M7135" s="1">
        <f>L7135/E7135</f>
        <v>15.151515151515152</v>
      </c>
      <c r="N7135" s="1" t="s">
        <v>15034</v>
      </c>
    </row>
    <row r="7136" spans="1:14" x14ac:dyDescent="0.25">
      <c r="A7136" s="3">
        <v>2056</v>
      </c>
      <c r="B7136" s="3" t="s">
        <v>3825</v>
      </c>
      <c r="C7136" s="3">
        <v>239.36</v>
      </c>
      <c r="D7136" s="3">
        <v>-26.09</v>
      </c>
      <c r="E7136" s="3">
        <v>4.87</v>
      </c>
      <c r="F7136" s="4">
        <f>IF(C7136&gt;180,-(360-C7136),C7136)</f>
        <v>-120.63999999999999</v>
      </c>
      <c r="G7136" s="1">
        <f t="shared" si="555"/>
        <v>-120.63999999999999</v>
      </c>
      <c r="H7136" s="1">
        <f t="shared" si="556"/>
        <v>-26.09</v>
      </c>
      <c r="I7136" s="2">
        <f t="shared" si="557"/>
        <v>-6.8656781602076933</v>
      </c>
      <c r="J7136" s="2">
        <f t="shared" si="558"/>
        <v>-11.590752005359883</v>
      </c>
      <c r="K7136" s="2">
        <f t="shared" si="559"/>
        <v>-6.5967364166452027</v>
      </c>
      <c r="L7136" s="1">
        <v>100</v>
      </c>
      <c r="M7136" s="1">
        <f>L7136/E7136</f>
        <v>20.533880903490758</v>
      </c>
      <c r="N7136" s="1" t="s">
        <v>15034</v>
      </c>
    </row>
    <row r="7137" spans="1:14" x14ac:dyDescent="0.25">
      <c r="A7137" s="3">
        <v>6133</v>
      </c>
      <c r="C7137" s="3">
        <v>305.41000000000003</v>
      </c>
      <c r="D7137" s="3">
        <v>-26.12</v>
      </c>
      <c r="E7137" s="3">
        <v>6.57</v>
      </c>
      <c r="F7137" s="4">
        <f>IF(C7137&gt;180,-(360-C7137),C7137)</f>
        <v>-54.589999999999975</v>
      </c>
      <c r="G7137" s="1">
        <f t="shared" si="555"/>
        <v>-54.589999999999975</v>
      </c>
      <c r="H7137" s="1">
        <f t="shared" si="556"/>
        <v>-26.12</v>
      </c>
      <c r="I7137" s="2">
        <f t="shared" si="557"/>
        <v>7.8037380881608103</v>
      </c>
      <c r="J7137" s="2">
        <f t="shared" si="558"/>
        <v>-10.976868404041433</v>
      </c>
      <c r="K7137" s="2">
        <f t="shared" si="559"/>
        <v>-6.6037892070950557</v>
      </c>
      <c r="L7137" s="1">
        <v>100</v>
      </c>
      <c r="M7137" s="1">
        <f>L7137/E7137</f>
        <v>15.220700152207002</v>
      </c>
      <c r="N7137" s="1" t="s">
        <v>15034</v>
      </c>
    </row>
    <row r="7138" spans="1:14" x14ac:dyDescent="0.25">
      <c r="A7138" s="3">
        <v>757</v>
      </c>
      <c r="C7138" s="3">
        <v>147.80000000000001</v>
      </c>
      <c r="D7138" s="3">
        <v>-26.13</v>
      </c>
      <c r="E7138" s="3">
        <v>6.1</v>
      </c>
      <c r="F7138" s="4">
        <f>IF(C7138&gt;180,-(360-C7138),C7138)</f>
        <v>147.80000000000001</v>
      </c>
      <c r="G7138" s="1">
        <f t="shared" si="555"/>
        <v>147.80000000000001</v>
      </c>
      <c r="H7138" s="1">
        <f t="shared" si="556"/>
        <v>-26.13</v>
      </c>
      <c r="I7138" s="2">
        <f t="shared" si="557"/>
        <v>-11.395646572301679</v>
      </c>
      <c r="J7138" s="2">
        <f t="shared" si="558"/>
        <v>7.1762216382055577</v>
      </c>
      <c r="K7138" s="2">
        <f t="shared" si="559"/>
        <v>-6.60613973501464</v>
      </c>
      <c r="L7138" s="1">
        <v>100</v>
      </c>
      <c r="M7138" s="1">
        <f>L7138/E7138</f>
        <v>16.393442622950822</v>
      </c>
      <c r="N7138" s="1" t="s">
        <v>15034</v>
      </c>
    </row>
    <row r="7139" spans="1:14" x14ac:dyDescent="0.25">
      <c r="A7139" s="3">
        <v>1237</v>
      </c>
      <c r="C7139" s="3">
        <v>174.34</v>
      </c>
      <c r="D7139" s="3">
        <v>-26.15</v>
      </c>
      <c r="E7139" s="3">
        <v>6.32</v>
      </c>
      <c r="F7139" s="4">
        <f>IF(C7139&gt;180,-(360-C7139),C7139)</f>
        <v>174.34</v>
      </c>
      <c r="G7139" s="1">
        <f t="shared" si="555"/>
        <v>174.34</v>
      </c>
      <c r="H7139" s="1">
        <f t="shared" si="556"/>
        <v>-26.15</v>
      </c>
      <c r="I7139" s="2">
        <f t="shared" si="557"/>
        <v>-13.399005049550382</v>
      </c>
      <c r="J7139" s="2">
        <f t="shared" si="558"/>
        <v>1.3279516945391263</v>
      </c>
      <c r="K7139" s="2">
        <f t="shared" si="559"/>
        <v>-6.6108401870786428</v>
      </c>
      <c r="L7139" s="1">
        <v>100</v>
      </c>
      <c r="M7139" s="1">
        <f>L7139/E7139</f>
        <v>15.822784810126581</v>
      </c>
      <c r="N7139" s="1" t="s">
        <v>15034</v>
      </c>
    </row>
    <row r="7140" spans="1:14" x14ac:dyDescent="0.25">
      <c r="A7140" s="3">
        <v>2320</v>
      </c>
      <c r="B7140" s="3" t="s">
        <v>4249</v>
      </c>
      <c r="C7140" s="3">
        <v>265.18</v>
      </c>
      <c r="D7140" s="3">
        <v>-26.16</v>
      </c>
      <c r="E7140" s="3">
        <v>5.61</v>
      </c>
      <c r="F7140" s="4">
        <f>IF(C7140&gt;180,-(360-C7140),C7140)</f>
        <v>-94.82</v>
      </c>
      <c r="G7140" s="1">
        <f t="shared" si="555"/>
        <v>-94.82</v>
      </c>
      <c r="H7140" s="1">
        <f t="shared" si="556"/>
        <v>-26.16</v>
      </c>
      <c r="I7140" s="2">
        <f t="shared" si="557"/>
        <v>-1.1312793796958003</v>
      </c>
      <c r="J7140" s="2">
        <f t="shared" si="558"/>
        <v>-13.415883255298191</v>
      </c>
      <c r="K7140" s="2">
        <f t="shared" si="559"/>
        <v>-6.6131901110798781</v>
      </c>
      <c r="L7140" s="1">
        <v>100</v>
      </c>
      <c r="M7140" s="1">
        <f>L7140/E7140</f>
        <v>17.825311942959001</v>
      </c>
      <c r="N7140" s="1" t="s">
        <v>15034</v>
      </c>
    </row>
    <row r="7141" spans="1:14" x14ac:dyDescent="0.25">
      <c r="A7141" s="3">
        <v>1000</v>
      </c>
      <c r="B7141" s="3" t="s">
        <v>1994</v>
      </c>
      <c r="C7141" s="3">
        <v>160.37</v>
      </c>
      <c r="D7141" s="3">
        <v>-26.17</v>
      </c>
      <c r="E7141" s="3">
        <v>6.12</v>
      </c>
      <c r="F7141" s="4">
        <f>IF(C7141&gt;180,-(360-C7141),C7141)</f>
        <v>160.37</v>
      </c>
      <c r="G7141" s="1">
        <f t="shared" si="555"/>
        <v>160.37</v>
      </c>
      <c r="H7141" s="1">
        <f t="shared" si="556"/>
        <v>-26.17</v>
      </c>
      <c r="I7141" s="2">
        <f t="shared" si="557"/>
        <v>-12.679932642434867</v>
      </c>
      <c r="J7141" s="2">
        <f t="shared" si="558"/>
        <v>4.5226033313729186</v>
      </c>
      <c r="K7141" s="2">
        <f t="shared" si="559"/>
        <v>-6.6155398336318223</v>
      </c>
      <c r="L7141" s="1">
        <v>100</v>
      </c>
      <c r="M7141" s="1">
        <f>L7141/E7141</f>
        <v>16.33986928104575</v>
      </c>
      <c r="N7141" s="1" t="s">
        <v>15034</v>
      </c>
    </row>
    <row r="7142" spans="1:14" x14ac:dyDescent="0.25">
      <c r="A7142" s="3">
        <v>8564</v>
      </c>
      <c r="C7142" s="3">
        <v>87.57</v>
      </c>
      <c r="D7142" s="3">
        <v>-26.17</v>
      </c>
      <c r="E7142" s="3">
        <v>5.79</v>
      </c>
      <c r="F7142" s="4">
        <f>IF(C7142&gt;180,-(360-C7142),C7142)</f>
        <v>87.57</v>
      </c>
      <c r="G7142" s="1">
        <f t="shared" si="555"/>
        <v>87.57</v>
      </c>
      <c r="H7142" s="1">
        <f t="shared" si="556"/>
        <v>-26.17</v>
      </c>
      <c r="I7142" s="2">
        <f t="shared" si="557"/>
        <v>0.57078694653870632</v>
      </c>
      <c r="J7142" s="2">
        <f t="shared" si="558"/>
        <v>13.450235498729814</v>
      </c>
      <c r="K7142" s="2">
        <f t="shared" si="559"/>
        <v>-6.6155398336318223</v>
      </c>
      <c r="L7142" s="1">
        <v>100</v>
      </c>
      <c r="M7142" s="1">
        <f>L7142/E7142</f>
        <v>17.271157167530223</v>
      </c>
      <c r="N7142" s="1" t="s">
        <v>15034</v>
      </c>
    </row>
    <row r="7143" spans="1:14" x14ac:dyDescent="0.25">
      <c r="A7143" s="3">
        <v>8077</v>
      </c>
      <c r="B7143" s="3" t="s">
        <v>13342</v>
      </c>
      <c r="C7143" s="3">
        <v>55.39</v>
      </c>
      <c r="D7143" s="3">
        <v>-26.18</v>
      </c>
      <c r="E7143" s="3">
        <v>5.94</v>
      </c>
      <c r="F7143" s="4">
        <f>IF(C7143&gt;180,-(360-C7143),C7143)</f>
        <v>55.39</v>
      </c>
      <c r="G7143" s="1">
        <f t="shared" si="555"/>
        <v>55.39</v>
      </c>
      <c r="H7143" s="1">
        <f t="shared" si="556"/>
        <v>-26.18</v>
      </c>
      <c r="I7143" s="2">
        <f t="shared" si="557"/>
        <v>7.6457843002331476</v>
      </c>
      <c r="J7143" s="2">
        <f t="shared" si="558"/>
        <v>11.07905785361498</v>
      </c>
      <c r="K7143" s="2">
        <f t="shared" si="559"/>
        <v>-6.6178893546628998</v>
      </c>
      <c r="L7143" s="1">
        <v>100</v>
      </c>
      <c r="M7143" s="1">
        <f>L7143/E7143</f>
        <v>16.835016835016834</v>
      </c>
      <c r="N7143" s="1" t="s">
        <v>15034</v>
      </c>
    </row>
    <row r="7144" spans="1:14" x14ac:dyDescent="0.25">
      <c r="A7144" s="3">
        <v>916</v>
      </c>
      <c r="C7144" s="3">
        <v>155.26</v>
      </c>
      <c r="D7144" s="3">
        <v>-26.19</v>
      </c>
      <c r="E7144" s="3">
        <v>6.36</v>
      </c>
      <c r="F7144" s="4">
        <f>IF(C7144&gt;180,-(360-C7144),C7144)</f>
        <v>155.26</v>
      </c>
      <c r="G7144" s="1">
        <f t="shared" si="555"/>
        <v>155.26</v>
      </c>
      <c r="H7144" s="1">
        <f t="shared" si="556"/>
        <v>-26.19</v>
      </c>
      <c r="I7144" s="2">
        <f t="shared" si="557"/>
        <v>-12.224618790583676</v>
      </c>
      <c r="J7144" s="2">
        <f t="shared" si="558"/>
        <v>5.6330396166580252</v>
      </c>
      <c r="K7144" s="2">
        <f t="shared" si="559"/>
        <v>-6.6202386741015404</v>
      </c>
      <c r="L7144" s="1">
        <v>100</v>
      </c>
      <c r="M7144" s="1">
        <f>L7144/E7144</f>
        <v>15.723270440251572</v>
      </c>
      <c r="N7144" s="1" t="s">
        <v>15034</v>
      </c>
    </row>
    <row r="7145" spans="1:14" x14ac:dyDescent="0.25">
      <c r="A7145" s="3">
        <v>2278</v>
      </c>
      <c r="C7145" s="3">
        <v>261.05</v>
      </c>
      <c r="D7145" s="3">
        <v>-26.2</v>
      </c>
      <c r="E7145" s="3">
        <v>6.41</v>
      </c>
      <c r="F7145" s="4">
        <f>IF(C7145&gt;180,-(360-C7145),C7145)</f>
        <v>-98.949999999999989</v>
      </c>
      <c r="G7145" s="1">
        <f t="shared" si="555"/>
        <v>-98.949999999999989</v>
      </c>
      <c r="H7145" s="1">
        <f t="shared" si="556"/>
        <v>-26.2</v>
      </c>
      <c r="I7145" s="2">
        <f t="shared" si="557"/>
        <v>-2.0938307126137294</v>
      </c>
      <c r="J7145" s="2">
        <f t="shared" si="558"/>
        <v>-13.295006727557835</v>
      </c>
      <c r="K7145" s="2">
        <f t="shared" si="559"/>
        <v>-6.6225877918761782</v>
      </c>
      <c r="L7145" s="1">
        <v>100</v>
      </c>
      <c r="M7145" s="1">
        <f>L7145/E7145</f>
        <v>15.600624024960998</v>
      </c>
      <c r="N7145" s="1" t="s">
        <v>15034</v>
      </c>
    </row>
    <row r="7146" spans="1:14" x14ac:dyDescent="0.25">
      <c r="A7146" s="3">
        <v>7329</v>
      </c>
      <c r="B7146" s="3" t="s">
        <v>12128</v>
      </c>
      <c r="C7146" s="3">
        <v>342.9</v>
      </c>
      <c r="D7146" s="3">
        <v>-26.21</v>
      </c>
      <c r="E7146" s="3">
        <v>5.05</v>
      </c>
      <c r="F7146" s="4">
        <f>IF(C7146&gt;180,-(360-C7146),C7146)</f>
        <v>-17.100000000000023</v>
      </c>
      <c r="G7146" s="1">
        <f t="shared" si="555"/>
        <v>-17.100000000000023</v>
      </c>
      <c r="H7146" s="1">
        <f t="shared" si="556"/>
        <v>-26.21</v>
      </c>
      <c r="I7146" s="2">
        <f t="shared" si="557"/>
        <v>12.862794274587531</v>
      </c>
      <c r="J7146" s="2">
        <f t="shared" si="558"/>
        <v>-3.957112212934482</v>
      </c>
      <c r="K7146" s="2">
        <f t="shared" si="559"/>
        <v>-6.624936707915257</v>
      </c>
      <c r="L7146" s="1">
        <v>100</v>
      </c>
      <c r="M7146" s="1">
        <f>L7146/E7146</f>
        <v>19.801980198019802</v>
      </c>
      <c r="N7146" s="1" t="s">
        <v>15034</v>
      </c>
    </row>
    <row r="7147" spans="1:14" x14ac:dyDescent="0.25">
      <c r="A7147" s="3">
        <v>8090</v>
      </c>
      <c r="C7147" s="3">
        <v>56.8</v>
      </c>
      <c r="D7147" s="3">
        <v>-26.22</v>
      </c>
      <c r="E7147" s="3">
        <v>6.15</v>
      </c>
      <c r="F7147" s="4">
        <f>IF(C7147&gt;180,-(360-C7147),C7147)</f>
        <v>56.8</v>
      </c>
      <c r="G7147" s="1">
        <f t="shared" si="555"/>
        <v>56.8</v>
      </c>
      <c r="H7147" s="1">
        <f t="shared" si="556"/>
        <v>-26.22</v>
      </c>
      <c r="I7147" s="2">
        <f t="shared" si="557"/>
        <v>7.3683190166745414</v>
      </c>
      <c r="J7147" s="2">
        <f t="shared" si="558"/>
        <v>11.259971705200117</v>
      </c>
      <c r="K7147" s="2">
        <f t="shared" si="559"/>
        <v>-6.6272854221472226</v>
      </c>
      <c r="L7147" s="1">
        <v>100</v>
      </c>
      <c r="M7147" s="1">
        <f>L7147/E7147</f>
        <v>16.260162601626014</v>
      </c>
      <c r="N7147" s="1" t="s">
        <v>15034</v>
      </c>
    </row>
    <row r="7148" spans="1:14" x14ac:dyDescent="0.25">
      <c r="A7148" s="3">
        <v>7161</v>
      </c>
      <c r="C7148" s="3">
        <v>326.72000000000003</v>
      </c>
      <c r="D7148" s="3">
        <v>-26.23</v>
      </c>
      <c r="E7148" s="3">
        <v>5.88</v>
      </c>
      <c r="F7148" s="4">
        <f>IF(C7148&gt;180,-(360-C7148),C7148)</f>
        <v>-33.279999999999973</v>
      </c>
      <c r="G7148" s="1">
        <f t="shared" si="555"/>
        <v>-33.279999999999973</v>
      </c>
      <c r="H7148" s="1">
        <f t="shared" si="556"/>
        <v>-26.23</v>
      </c>
      <c r="I7148" s="2">
        <f t="shared" si="557"/>
        <v>11.248705464222821</v>
      </c>
      <c r="J7148" s="2">
        <f t="shared" si="558"/>
        <v>-7.3833988970989957</v>
      </c>
      <c r="K7148" s="2">
        <f t="shared" si="559"/>
        <v>-6.6296339345005304</v>
      </c>
      <c r="L7148" s="1">
        <v>100</v>
      </c>
      <c r="M7148" s="1">
        <f>L7148/E7148</f>
        <v>17.006802721088437</v>
      </c>
      <c r="N7148" s="1" t="s">
        <v>15034</v>
      </c>
    </row>
    <row r="7149" spans="1:14" x14ac:dyDescent="0.25">
      <c r="A7149" s="3">
        <v>1756</v>
      </c>
      <c r="B7149" s="3" t="s">
        <v>3313</v>
      </c>
      <c r="C7149" s="3">
        <v>214.83</v>
      </c>
      <c r="D7149" s="3">
        <v>-26.24</v>
      </c>
      <c r="E7149" s="3">
        <v>4.29</v>
      </c>
      <c r="F7149" s="4">
        <f>IF(C7149&gt;180,-(360-C7149),C7149)</f>
        <v>-145.16999999999999</v>
      </c>
      <c r="G7149" s="1">
        <f t="shared" si="555"/>
        <v>-145.16999999999999</v>
      </c>
      <c r="H7149" s="1">
        <f t="shared" si="556"/>
        <v>-26.24</v>
      </c>
      <c r="I7149" s="2">
        <f t="shared" si="557"/>
        <v>-11.043923804770012</v>
      </c>
      <c r="J7149" s="2">
        <f t="shared" si="558"/>
        <v>-7.6843059867314709</v>
      </c>
      <c r="K7149" s="2">
        <f t="shared" si="559"/>
        <v>-6.6319822449036403</v>
      </c>
      <c r="L7149" s="1">
        <v>100</v>
      </c>
      <c r="M7149" s="1">
        <f>L7149/E7149</f>
        <v>23.310023310023311</v>
      </c>
      <c r="N7149" s="1" t="s">
        <v>15034</v>
      </c>
    </row>
    <row r="7150" spans="1:14" x14ac:dyDescent="0.25">
      <c r="A7150" s="3">
        <v>1137</v>
      </c>
      <c r="C7150" s="3">
        <v>168.47</v>
      </c>
      <c r="D7150" s="3">
        <v>-26.26</v>
      </c>
      <c r="E7150" s="3">
        <v>6.1</v>
      </c>
      <c r="F7150" s="4">
        <f>IF(C7150&gt;180,-(360-C7150),C7150)</f>
        <v>168.47</v>
      </c>
      <c r="G7150" s="1">
        <f t="shared" si="555"/>
        <v>168.47</v>
      </c>
      <c r="H7150" s="1">
        <f t="shared" si="556"/>
        <v>-26.26</v>
      </c>
      <c r="I7150" s="2">
        <f t="shared" si="557"/>
        <v>-13.180475442324317</v>
      </c>
      <c r="J7150" s="2">
        <f t="shared" si="558"/>
        <v>2.6887857469859555</v>
      </c>
      <c r="K7150" s="2">
        <f t="shared" si="559"/>
        <v>-6.6366782595731397</v>
      </c>
      <c r="L7150" s="1">
        <v>100</v>
      </c>
      <c r="M7150" s="1">
        <f>L7150/E7150</f>
        <v>16.393442622950822</v>
      </c>
      <c r="N7150" s="1" t="s">
        <v>15034</v>
      </c>
    </row>
    <row r="7151" spans="1:14" x14ac:dyDescent="0.25">
      <c r="A7151" s="3">
        <v>8066</v>
      </c>
      <c r="B7151" s="3" t="s">
        <v>13326</v>
      </c>
      <c r="C7151" s="3">
        <v>54.83</v>
      </c>
      <c r="D7151" s="3">
        <v>-26.26</v>
      </c>
      <c r="E7151" s="3">
        <v>5.61</v>
      </c>
      <c r="F7151" s="4">
        <f>IF(C7151&gt;180,-(360-C7151),C7151)</f>
        <v>54.83</v>
      </c>
      <c r="G7151" s="1">
        <f t="shared" si="555"/>
        <v>54.83</v>
      </c>
      <c r="H7151" s="1">
        <f t="shared" si="556"/>
        <v>-26.26</v>
      </c>
      <c r="I7151" s="2">
        <f t="shared" si="557"/>
        <v>7.7483723475209967</v>
      </c>
      <c r="J7151" s="2">
        <f t="shared" si="558"/>
        <v>10.996236976487964</v>
      </c>
      <c r="K7151" s="2">
        <f t="shared" si="559"/>
        <v>-6.6366782595731397</v>
      </c>
      <c r="L7151" s="1">
        <v>100</v>
      </c>
      <c r="M7151" s="1">
        <f>L7151/E7151</f>
        <v>17.825311942959001</v>
      </c>
      <c r="N7151" s="1" t="s">
        <v>15034</v>
      </c>
    </row>
    <row r="7152" spans="1:14" x14ac:dyDescent="0.25">
      <c r="A7152" s="3">
        <v>655</v>
      </c>
      <c r="B7152" s="3" t="s">
        <v>1380</v>
      </c>
      <c r="C7152" s="3">
        <v>142.55000000000001</v>
      </c>
      <c r="D7152" s="3">
        <v>-26.27</v>
      </c>
      <c r="E7152" s="3">
        <v>5.28</v>
      </c>
      <c r="F7152" s="4">
        <f>IF(C7152&gt;180,-(360-C7152),C7152)</f>
        <v>142.55000000000001</v>
      </c>
      <c r="G7152" s="1">
        <f t="shared" si="555"/>
        <v>142.55000000000001</v>
      </c>
      <c r="H7152" s="1">
        <f t="shared" si="556"/>
        <v>-26.27</v>
      </c>
      <c r="I7152" s="2">
        <f t="shared" si="557"/>
        <v>-10.678358454018724</v>
      </c>
      <c r="J7152" s="2">
        <f t="shared" si="558"/>
        <v>8.1789971867491715</v>
      </c>
      <c r="K7152" s="2">
        <f t="shared" si="559"/>
        <v>-6.6390259636964783</v>
      </c>
      <c r="L7152" s="1">
        <v>100</v>
      </c>
      <c r="M7152" s="1">
        <f>L7152/E7152</f>
        <v>18.939393939393938</v>
      </c>
      <c r="N7152" s="1" t="s">
        <v>15034</v>
      </c>
    </row>
    <row r="7153" spans="1:14" x14ac:dyDescent="0.25">
      <c r="A7153" s="3">
        <v>6994</v>
      </c>
      <c r="C7153" s="3">
        <v>316.48</v>
      </c>
      <c r="D7153" s="3">
        <v>-26.29</v>
      </c>
      <c r="E7153" s="3">
        <v>6.39</v>
      </c>
      <c r="F7153" s="4">
        <f>IF(C7153&gt;180,-(360-C7153),C7153)</f>
        <v>-43.519999999999982</v>
      </c>
      <c r="G7153" s="1">
        <f t="shared" si="555"/>
        <v>-43.519999999999982</v>
      </c>
      <c r="H7153" s="1">
        <f t="shared" si="556"/>
        <v>-26.29</v>
      </c>
      <c r="I7153" s="2">
        <f t="shared" si="557"/>
        <v>9.7519334596246736</v>
      </c>
      <c r="J7153" s="2">
        <f t="shared" si="558"/>
        <v>-9.2607109982764193</v>
      </c>
      <c r="K7153" s="2">
        <f t="shared" si="559"/>
        <v>-6.6437207651627626</v>
      </c>
      <c r="L7153" s="1">
        <v>100</v>
      </c>
      <c r="M7153" s="1">
        <f>L7153/E7153</f>
        <v>15.649452269170579</v>
      </c>
      <c r="N7153" s="1" t="s">
        <v>15034</v>
      </c>
    </row>
    <row r="7154" spans="1:14" x14ac:dyDescent="0.25">
      <c r="A7154" s="3">
        <v>7775</v>
      </c>
      <c r="C7154" s="3">
        <v>29.12</v>
      </c>
      <c r="D7154" s="3">
        <v>-26.32</v>
      </c>
      <c r="E7154" s="3">
        <v>6.1</v>
      </c>
      <c r="F7154" s="4">
        <f>IF(C7154&gt;180,-(360-C7154),C7154)</f>
        <v>29.12</v>
      </c>
      <c r="G7154" s="1">
        <f t="shared" si="555"/>
        <v>29.12</v>
      </c>
      <c r="H7154" s="1">
        <f t="shared" si="556"/>
        <v>-26.32</v>
      </c>
      <c r="I7154" s="2">
        <f t="shared" si="557"/>
        <v>11.745563148511428</v>
      </c>
      <c r="J7154" s="2">
        <f t="shared" si="558"/>
        <v>6.5428677556803052</v>
      </c>
      <c r="K7154" s="2">
        <f t="shared" si="559"/>
        <v>-6.650761449338658</v>
      </c>
      <c r="L7154" s="1">
        <v>100</v>
      </c>
      <c r="M7154" s="1">
        <f>L7154/E7154</f>
        <v>16.393442622950822</v>
      </c>
      <c r="N7154" s="1" t="s">
        <v>15034</v>
      </c>
    </row>
    <row r="7155" spans="1:14" x14ac:dyDescent="0.25">
      <c r="A7155" s="3">
        <v>1279</v>
      </c>
      <c r="C7155" s="3">
        <v>177.38</v>
      </c>
      <c r="D7155" s="3">
        <v>-26.33</v>
      </c>
      <c r="E7155" s="3">
        <v>6.01</v>
      </c>
      <c r="F7155" s="4">
        <f>IF(C7155&gt;180,-(360-C7155),C7155)</f>
        <v>177.38</v>
      </c>
      <c r="G7155" s="1">
        <f t="shared" si="555"/>
        <v>177.38</v>
      </c>
      <c r="H7155" s="1">
        <f t="shared" si="556"/>
        <v>-26.33</v>
      </c>
      <c r="I7155" s="2">
        <f t="shared" si="557"/>
        <v>-13.429761574001203</v>
      </c>
      <c r="J7155" s="2">
        <f t="shared" si="558"/>
        <v>0.61453951693303421</v>
      </c>
      <c r="K7155" s="2">
        <f t="shared" si="559"/>
        <v>-6.653107938971714</v>
      </c>
      <c r="L7155" s="1">
        <v>100</v>
      </c>
      <c r="M7155" s="1">
        <f>L7155/E7155</f>
        <v>16.638935108153078</v>
      </c>
      <c r="N7155" s="1" t="s">
        <v>15034</v>
      </c>
    </row>
    <row r="7156" spans="1:14" x14ac:dyDescent="0.25">
      <c r="A7156" s="3">
        <v>2178</v>
      </c>
      <c r="C7156" s="3">
        <v>252.3</v>
      </c>
      <c r="D7156" s="3">
        <v>-26.36</v>
      </c>
      <c r="E7156" s="3">
        <v>6.51</v>
      </c>
      <c r="F7156" s="4">
        <f>IF(C7156&gt;180,-(360-C7156),C7156)</f>
        <v>-107.69999999999999</v>
      </c>
      <c r="G7156" s="1">
        <f t="shared" si="555"/>
        <v>-107.69999999999999</v>
      </c>
      <c r="H7156" s="1">
        <f t="shared" si="556"/>
        <v>-26.36</v>
      </c>
      <c r="I7156" s="2">
        <f t="shared" si="557"/>
        <v>-4.0863044683962357</v>
      </c>
      <c r="J7156" s="2">
        <f t="shared" si="558"/>
        <v>-12.804084055416386</v>
      </c>
      <c r="K7156" s="2">
        <f t="shared" si="559"/>
        <v>-6.6601461915934577</v>
      </c>
      <c r="L7156" s="1">
        <v>100</v>
      </c>
      <c r="M7156" s="1">
        <f>L7156/E7156</f>
        <v>15.360983102918587</v>
      </c>
      <c r="N7156" s="1" t="s">
        <v>15034</v>
      </c>
    </row>
    <row r="7157" spans="1:14" x14ac:dyDescent="0.25">
      <c r="A7157" s="3">
        <v>7776</v>
      </c>
      <c r="B7157" s="3" t="s">
        <v>12867</v>
      </c>
      <c r="C7157" s="3">
        <v>29.15</v>
      </c>
      <c r="D7157" s="3">
        <v>-26.37</v>
      </c>
      <c r="E7157" s="3">
        <v>3.08</v>
      </c>
      <c r="F7157" s="4">
        <f>IF(C7157&gt;180,-(360-C7157),C7157)</f>
        <v>29.15</v>
      </c>
      <c r="G7157" s="1">
        <f t="shared" si="555"/>
        <v>29.15</v>
      </c>
      <c r="H7157" s="1">
        <f t="shared" si="556"/>
        <v>-26.37</v>
      </c>
      <c r="I7157" s="2">
        <f t="shared" si="557"/>
        <v>11.737062422933555</v>
      </c>
      <c r="J7157" s="2">
        <f t="shared" si="558"/>
        <v>6.5461872689775475</v>
      </c>
      <c r="K7157" s="2">
        <f t="shared" si="559"/>
        <v>-6.6624918701366793</v>
      </c>
      <c r="L7157" s="1">
        <v>100</v>
      </c>
      <c r="M7157" s="1">
        <f>L7157/E7157</f>
        <v>32.467532467532465</v>
      </c>
      <c r="N7157" s="1" t="s">
        <v>15034</v>
      </c>
    </row>
    <row r="7158" spans="1:14" x14ac:dyDescent="0.25">
      <c r="A7158" s="3">
        <v>1022</v>
      </c>
      <c r="B7158" s="3" t="s">
        <v>2033</v>
      </c>
      <c r="C7158" s="3">
        <v>161.78</v>
      </c>
      <c r="D7158" s="3">
        <v>-26.39</v>
      </c>
      <c r="E7158" s="3">
        <v>5.5</v>
      </c>
      <c r="F7158" s="4">
        <f>IF(C7158&gt;180,-(360-C7158),C7158)</f>
        <v>161.78</v>
      </c>
      <c r="G7158" s="1">
        <f t="shared" si="555"/>
        <v>161.78</v>
      </c>
      <c r="H7158" s="1">
        <f t="shared" si="556"/>
        <v>-26.39</v>
      </c>
      <c r="I7158" s="2">
        <f t="shared" si="557"/>
        <v>-12.763156964127083</v>
      </c>
      <c r="J7158" s="2">
        <f t="shared" si="558"/>
        <v>4.2012498430008547</v>
      </c>
      <c r="K7158" s="2">
        <f t="shared" si="559"/>
        <v>-6.6671826182983498</v>
      </c>
      <c r="L7158" s="1">
        <v>100</v>
      </c>
      <c r="M7158" s="1">
        <f>L7158/E7158</f>
        <v>18.181818181818183</v>
      </c>
      <c r="N7158" s="1" t="s">
        <v>15034</v>
      </c>
    </row>
    <row r="7159" spans="1:14" x14ac:dyDescent="0.25">
      <c r="A7159" s="3">
        <v>2689</v>
      </c>
      <c r="B7159" s="3" t="s">
        <v>4831</v>
      </c>
      <c r="C7159" s="3">
        <v>291.11</v>
      </c>
      <c r="D7159" s="3">
        <v>-26.4</v>
      </c>
      <c r="E7159" s="3">
        <v>5.45</v>
      </c>
      <c r="F7159" s="4">
        <f>IF(C7159&gt;180,-(360-C7159),C7159)</f>
        <v>-68.889999999999986</v>
      </c>
      <c r="G7159" s="1">
        <f t="shared" si="555"/>
        <v>-68.889999999999986</v>
      </c>
      <c r="H7159" s="1">
        <f t="shared" si="556"/>
        <v>-26.4</v>
      </c>
      <c r="I7159" s="2">
        <f t="shared" si="557"/>
        <v>4.8389882926427186</v>
      </c>
      <c r="J7159" s="2">
        <f t="shared" si="558"/>
        <v>-12.534017421628386</v>
      </c>
      <c r="K7159" s="2">
        <f t="shared" si="559"/>
        <v>-6.669527687773912</v>
      </c>
      <c r="L7159" s="1">
        <v>100</v>
      </c>
      <c r="M7159" s="1">
        <f>L7159/E7159</f>
        <v>18.348623853211009</v>
      </c>
      <c r="N7159" s="1" t="s">
        <v>15034</v>
      </c>
    </row>
    <row r="7160" spans="1:14" x14ac:dyDescent="0.25">
      <c r="A7160" s="3">
        <v>8358</v>
      </c>
      <c r="C7160" s="3">
        <v>75.510000000000005</v>
      </c>
      <c r="D7160" s="3">
        <v>-26.41</v>
      </c>
      <c r="E7160" s="3">
        <v>5.68</v>
      </c>
      <c r="F7160" s="4">
        <f>IF(C7160&gt;180,-(360-C7160),C7160)</f>
        <v>75.510000000000005</v>
      </c>
      <c r="G7160" s="1">
        <f t="shared" si="555"/>
        <v>75.510000000000005</v>
      </c>
      <c r="H7160" s="1">
        <f t="shared" si="556"/>
        <v>-26.41</v>
      </c>
      <c r="I7160" s="2">
        <f t="shared" si="557"/>
        <v>3.3614630761448701</v>
      </c>
      <c r="J7160" s="2">
        <f t="shared" si="558"/>
        <v>13.007178118630295</v>
      </c>
      <c r="K7160" s="2">
        <f t="shared" si="559"/>
        <v>-6.6718725540840431</v>
      </c>
      <c r="L7160" s="1">
        <v>100</v>
      </c>
      <c r="M7160" s="1">
        <f>L7160/E7160</f>
        <v>17.605633802816904</v>
      </c>
      <c r="N7160" s="1" t="s">
        <v>15034</v>
      </c>
    </row>
    <row r="7161" spans="1:14" x14ac:dyDescent="0.25">
      <c r="A7161" s="3">
        <v>2336</v>
      </c>
      <c r="C7161" s="3">
        <v>267.58999999999997</v>
      </c>
      <c r="D7161" s="3">
        <v>-26.42</v>
      </c>
      <c r="E7161" s="3">
        <v>6.48</v>
      </c>
      <c r="F7161" s="4">
        <f>IF(C7161&gt;180,-(360-C7161),C7161)</f>
        <v>-92.410000000000025</v>
      </c>
      <c r="G7161" s="1">
        <f t="shared" si="555"/>
        <v>-92.410000000000025</v>
      </c>
      <c r="H7161" s="1">
        <f t="shared" si="556"/>
        <v>-26.42</v>
      </c>
      <c r="I7161" s="2">
        <f t="shared" si="557"/>
        <v>-0.56487270379992671</v>
      </c>
      <c r="J7161" s="2">
        <f t="shared" si="558"/>
        <v>-13.421465768190247</v>
      </c>
      <c r="K7161" s="2">
        <f t="shared" si="559"/>
        <v>-6.6742172171573149</v>
      </c>
      <c r="L7161" s="1">
        <v>100</v>
      </c>
      <c r="M7161" s="1">
        <f>L7161/E7161</f>
        <v>15.432098765432098</v>
      </c>
      <c r="N7161" s="1" t="s">
        <v>15034</v>
      </c>
    </row>
    <row r="7162" spans="1:14" x14ac:dyDescent="0.25">
      <c r="A7162" s="3">
        <v>2531</v>
      </c>
      <c r="C7162" s="3">
        <v>284.02</v>
      </c>
      <c r="D7162" s="3">
        <v>-26.43</v>
      </c>
      <c r="E7162" s="3">
        <v>6.37</v>
      </c>
      <c r="F7162" s="4">
        <f>IF(C7162&gt;180,-(360-C7162),C7162)</f>
        <v>-75.980000000000018</v>
      </c>
      <c r="G7162" s="1">
        <f t="shared" si="555"/>
        <v>-75.980000000000018</v>
      </c>
      <c r="H7162" s="1">
        <f t="shared" si="556"/>
        <v>-26.43</v>
      </c>
      <c r="I7162" s="2">
        <f t="shared" si="557"/>
        <v>3.2540882727755256</v>
      </c>
      <c r="J7162" s="2">
        <f t="shared" si="558"/>
        <v>-13.032054085493863</v>
      </c>
      <c r="K7162" s="2">
        <f t="shared" si="559"/>
        <v>-6.6765616769223035</v>
      </c>
      <c r="L7162" s="1">
        <v>100</v>
      </c>
      <c r="M7162" s="1">
        <f>L7162/E7162</f>
        <v>15.698587127158556</v>
      </c>
      <c r="N7162" s="1" t="s">
        <v>15034</v>
      </c>
    </row>
    <row r="7163" spans="1:14" x14ac:dyDescent="0.25">
      <c r="A7163" s="3">
        <v>2505</v>
      </c>
      <c r="C7163" s="3">
        <v>282.5</v>
      </c>
      <c r="D7163" s="3">
        <v>-26.48</v>
      </c>
      <c r="E7163" s="3">
        <v>6.51</v>
      </c>
      <c r="F7163" s="4">
        <f>IF(C7163&gt;180,-(360-C7163),C7163)</f>
        <v>-77.5</v>
      </c>
      <c r="G7163" s="1">
        <f t="shared" si="555"/>
        <v>-77.5</v>
      </c>
      <c r="H7163" s="1">
        <f t="shared" si="556"/>
        <v>-26.48</v>
      </c>
      <c r="I7163" s="2">
        <f t="shared" si="557"/>
        <v>2.9059942037553426</v>
      </c>
      <c r="J7163" s="2">
        <f t="shared" si="558"/>
        <v>-13.10809276647187</v>
      </c>
      <c r="K7163" s="2">
        <f t="shared" si="559"/>
        <v>-6.68828092362366</v>
      </c>
      <c r="L7163" s="1">
        <v>100</v>
      </c>
      <c r="M7163" s="1">
        <f>L7163/E7163</f>
        <v>15.360983102918587</v>
      </c>
      <c r="N7163" s="1" t="s">
        <v>15034</v>
      </c>
    </row>
    <row r="7164" spans="1:14" x14ac:dyDescent="0.25">
      <c r="A7164" s="3">
        <v>946</v>
      </c>
      <c r="C7164" s="3">
        <v>157.54</v>
      </c>
      <c r="D7164" s="3">
        <v>-26.48</v>
      </c>
      <c r="E7164" s="3">
        <v>6.02</v>
      </c>
      <c r="F7164" s="4">
        <f>IF(C7164&gt;180,-(360-C7164),C7164)</f>
        <v>157.54</v>
      </c>
      <c r="G7164" s="1">
        <f t="shared" si="555"/>
        <v>157.54</v>
      </c>
      <c r="H7164" s="1">
        <f t="shared" si="556"/>
        <v>-26.48</v>
      </c>
      <c r="I7164" s="2">
        <f t="shared" si="557"/>
        <v>-12.407914792711221</v>
      </c>
      <c r="J7164" s="2">
        <f t="shared" si="558"/>
        <v>5.129380935698757</v>
      </c>
      <c r="K7164" s="2">
        <f t="shared" si="559"/>
        <v>-6.68828092362366</v>
      </c>
      <c r="L7164" s="1">
        <v>100</v>
      </c>
      <c r="M7164" s="1">
        <f>L7164/E7164</f>
        <v>16.611295681063122</v>
      </c>
      <c r="N7164" s="1" t="s">
        <v>15034</v>
      </c>
    </row>
    <row r="7165" spans="1:14" x14ac:dyDescent="0.25">
      <c r="A7165" s="3">
        <v>8364</v>
      </c>
      <c r="C7165" s="3">
        <v>75.680000000000007</v>
      </c>
      <c r="D7165" s="3">
        <v>-26.48</v>
      </c>
      <c r="E7165" s="3">
        <v>6.39</v>
      </c>
      <c r="F7165" s="4">
        <f>IF(C7165&gt;180,-(360-C7165),C7165)</f>
        <v>75.680000000000007</v>
      </c>
      <c r="G7165" s="1">
        <f t="shared" si="555"/>
        <v>75.680000000000007</v>
      </c>
      <c r="H7165" s="1">
        <f t="shared" si="556"/>
        <v>-26.48</v>
      </c>
      <c r="I7165" s="2">
        <f t="shared" si="557"/>
        <v>3.3208366799889077</v>
      </c>
      <c r="J7165" s="2">
        <f t="shared" si="558"/>
        <v>13.009186832063412</v>
      </c>
      <c r="K7165" s="2">
        <f t="shared" si="559"/>
        <v>-6.68828092362366</v>
      </c>
      <c r="L7165" s="1">
        <v>100</v>
      </c>
      <c r="M7165" s="1">
        <f>L7165/E7165</f>
        <v>15.649452269170579</v>
      </c>
      <c r="N7165" s="1" t="s">
        <v>15034</v>
      </c>
    </row>
    <row r="7166" spans="1:14" x14ac:dyDescent="0.25">
      <c r="A7166" s="3">
        <v>490</v>
      </c>
      <c r="C7166" s="3">
        <v>134.46</v>
      </c>
      <c r="D7166" s="3">
        <v>-26.49</v>
      </c>
      <c r="E7166" s="3">
        <v>5.64</v>
      </c>
      <c r="F7166" s="4">
        <f>IF(C7166&gt;180,-(360-C7166),C7166)</f>
        <v>134.46</v>
      </c>
      <c r="G7166" s="1">
        <f t="shared" si="555"/>
        <v>134.46</v>
      </c>
      <c r="H7166" s="1">
        <f t="shared" si="556"/>
        <v>-26.49</v>
      </c>
      <c r="I7166" s="2">
        <f t="shared" si="557"/>
        <v>-9.4031481285579872</v>
      </c>
      <c r="J7166" s="2">
        <f t="shared" si="558"/>
        <v>9.5820850337873029</v>
      </c>
      <c r="K7166" s="2">
        <f t="shared" si="559"/>
        <v>-6.6906241620394287</v>
      </c>
      <c r="L7166" s="1">
        <v>100</v>
      </c>
      <c r="M7166" s="1">
        <f>L7166/E7166</f>
        <v>17.730496453900709</v>
      </c>
      <c r="N7166" s="1" t="s">
        <v>15034</v>
      </c>
    </row>
    <row r="7167" spans="1:14" x14ac:dyDescent="0.25">
      <c r="A7167" s="3">
        <v>6912</v>
      </c>
      <c r="C7167" s="3">
        <v>312.08999999999997</v>
      </c>
      <c r="D7167" s="3">
        <v>-26.5</v>
      </c>
      <c r="E7167" s="3">
        <v>6.27</v>
      </c>
      <c r="F7167" s="4">
        <f>IF(C7167&gt;180,-(360-C7167),C7167)</f>
        <v>-47.910000000000025</v>
      </c>
      <c r="G7167" s="1">
        <f t="shared" si="555"/>
        <v>-47.910000000000025</v>
      </c>
      <c r="H7167" s="1">
        <f t="shared" si="556"/>
        <v>-26.5</v>
      </c>
      <c r="I7167" s="2">
        <f t="shared" si="557"/>
        <v>8.9980787370717188</v>
      </c>
      <c r="J7167" s="2">
        <f t="shared" si="558"/>
        <v>-9.9618657462376614</v>
      </c>
      <c r="K7167" s="2">
        <f t="shared" si="559"/>
        <v>-6.6929671966471318</v>
      </c>
      <c r="L7167" s="1">
        <v>100</v>
      </c>
      <c r="M7167" s="1">
        <f>L7167/E7167</f>
        <v>15.94896331738437</v>
      </c>
      <c r="N7167" s="1" t="s">
        <v>15034</v>
      </c>
    </row>
    <row r="7168" spans="1:14" x14ac:dyDescent="0.25">
      <c r="A7168" s="3">
        <v>8313</v>
      </c>
      <c r="B7168" s="3" t="s">
        <v>13728</v>
      </c>
      <c r="C7168" s="3">
        <v>71.98</v>
      </c>
      <c r="D7168" s="3">
        <v>-26.51</v>
      </c>
      <c r="E7168" s="3">
        <v>4.34</v>
      </c>
      <c r="F7168" s="4">
        <f>IF(C7168&gt;180,-(360-C7168),C7168)</f>
        <v>71.98</v>
      </c>
      <c r="G7168" s="1">
        <f t="shared" si="555"/>
        <v>71.98</v>
      </c>
      <c r="H7168" s="1">
        <f t="shared" si="556"/>
        <v>-26.51</v>
      </c>
      <c r="I7168" s="2">
        <f t="shared" si="557"/>
        <v>4.1523437416351054</v>
      </c>
      <c r="J7168" s="2">
        <f t="shared" si="558"/>
        <v>12.764437515559793</v>
      </c>
      <c r="K7168" s="2">
        <f t="shared" si="559"/>
        <v>-6.6953100273753954</v>
      </c>
      <c r="L7168" s="1">
        <v>100</v>
      </c>
      <c r="M7168" s="1">
        <f>L7168/E7168</f>
        <v>23.041474654377883</v>
      </c>
      <c r="N7168" s="1" t="s">
        <v>15034</v>
      </c>
    </row>
    <row r="7169" spans="1:14" x14ac:dyDescent="0.25">
      <c r="A7169" s="3">
        <v>2087</v>
      </c>
      <c r="B7169" s="3" t="s">
        <v>3872</v>
      </c>
      <c r="C7169" s="3">
        <v>243.07</v>
      </c>
      <c r="D7169" s="3">
        <v>-26.53</v>
      </c>
      <c r="E7169" s="3">
        <v>4.97</v>
      </c>
      <c r="F7169" s="4">
        <f>IF(C7169&gt;180,-(360-C7169),C7169)</f>
        <v>-116.93</v>
      </c>
      <c r="G7169" s="1">
        <f t="shared" si="555"/>
        <v>-116.93</v>
      </c>
      <c r="H7169" s="1">
        <f t="shared" si="556"/>
        <v>-26.53</v>
      </c>
      <c r="I7169" s="2">
        <f t="shared" si="557"/>
        <v>-6.0781699530756681</v>
      </c>
      <c r="J7169" s="2">
        <f t="shared" si="558"/>
        <v>-11.965196028103124</v>
      </c>
      <c r="K7169" s="2">
        <f t="shared" si="559"/>
        <v>-6.6999950769081451</v>
      </c>
      <c r="L7169" s="1">
        <v>100</v>
      </c>
      <c r="M7169" s="1">
        <f>L7169/E7169</f>
        <v>20.120724346076461</v>
      </c>
      <c r="N7169" s="1" t="s">
        <v>15034</v>
      </c>
    </row>
    <row r="7170" spans="1:14" x14ac:dyDescent="0.25">
      <c r="A7170" s="3">
        <v>1849</v>
      </c>
      <c r="B7170" s="3" t="s">
        <v>3477</v>
      </c>
      <c r="C7170" s="3">
        <v>223.94</v>
      </c>
      <c r="D7170" s="3">
        <v>-26.61</v>
      </c>
      <c r="E7170" s="3">
        <v>5.55</v>
      </c>
      <c r="F7170" s="4">
        <f>IF(C7170&gt;180,-(360-C7170),C7170)</f>
        <v>-136.06</v>
      </c>
      <c r="G7170" s="1">
        <f t="shared" ref="G7170:G7233" si="560">F7170</f>
        <v>-136.06</v>
      </c>
      <c r="H7170" s="1">
        <f t="shared" ref="H7170:H7233" si="561">D7170</f>
        <v>-26.61</v>
      </c>
      <c r="I7170" s="2">
        <f t="shared" si="557"/>
        <v>-9.6569181439731864</v>
      </c>
      <c r="J7170" s="2">
        <f t="shared" si="558"/>
        <v>-9.3060538382922857</v>
      </c>
      <c r="K7170" s="2">
        <f t="shared" si="559"/>
        <v>-6.718727105591273</v>
      </c>
      <c r="L7170" s="1">
        <v>100</v>
      </c>
      <c r="M7170" s="1">
        <f>L7170/E7170</f>
        <v>18.018018018018019</v>
      </c>
      <c r="N7170" s="1" t="s">
        <v>15034</v>
      </c>
    </row>
    <row r="7171" spans="1:14" x14ac:dyDescent="0.25">
      <c r="A7171" s="3">
        <v>2345</v>
      </c>
      <c r="C7171" s="3">
        <v>269.52</v>
      </c>
      <c r="D7171" s="3">
        <v>-26.63</v>
      </c>
      <c r="E7171" s="3">
        <v>5.8</v>
      </c>
      <c r="F7171" s="4">
        <f>IF(C7171&gt;180,-(360-C7171),C7171)</f>
        <v>-90.480000000000018</v>
      </c>
      <c r="G7171" s="1">
        <f t="shared" si="560"/>
        <v>-90.480000000000018</v>
      </c>
      <c r="H7171" s="1">
        <f t="shared" si="561"/>
        <v>-26.63</v>
      </c>
      <c r="I7171" s="2">
        <f t="shared" ref="I7171:I7234" si="562">$O$2 * COS(RADIANS(H7171)) * COS(RADIANS(G7171))</f>
        <v>-0.11233194450483096</v>
      </c>
      <c r="J7171" s="2">
        <f t="shared" ref="J7171:J7234" si="563">$O$2 * COS(RADIANS(H7171)) * SIN(RADIANS(G7171))</f>
        <v>-13.408324484867123</v>
      </c>
      <c r="K7171" s="2">
        <f t="shared" ref="K7171:K7234" si="564">$O$2 * SIN(RADIANS(H7171))</f>
        <v>-6.7234080675470382</v>
      </c>
      <c r="L7171" s="1">
        <v>100</v>
      </c>
      <c r="M7171" s="1">
        <f>L7171/E7171</f>
        <v>17.241379310344829</v>
      </c>
      <c r="N7171" s="1" t="s">
        <v>15034</v>
      </c>
    </row>
    <row r="7172" spans="1:14" x14ac:dyDescent="0.25">
      <c r="A7172" s="3">
        <v>1792</v>
      </c>
      <c r="C7172" s="3">
        <v>219.25</v>
      </c>
      <c r="D7172" s="3">
        <v>-26.64</v>
      </c>
      <c r="E7172" s="3">
        <v>5.65</v>
      </c>
      <c r="F7172" s="4">
        <f>IF(C7172&gt;180,-(360-C7172),C7172)</f>
        <v>-140.75</v>
      </c>
      <c r="G7172" s="1">
        <f t="shared" si="560"/>
        <v>-140.75</v>
      </c>
      <c r="H7172" s="1">
        <f t="shared" si="561"/>
        <v>-26.64</v>
      </c>
      <c r="I7172" s="2">
        <f t="shared" si="562"/>
        <v>-10.382763357580252</v>
      </c>
      <c r="J7172" s="2">
        <f t="shared" si="563"/>
        <v>-8.4830734792561913</v>
      </c>
      <c r="K7172" s="2">
        <f t="shared" si="564"/>
        <v>-6.7257482413504839</v>
      </c>
      <c r="L7172" s="1">
        <v>100</v>
      </c>
      <c r="M7172" s="1">
        <f>L7172/E7172</f>
        <v>17.699115044247787</v>
      </c>
      <c r="N7172" s="1" t="s">
        <v>15034</v>
      </c>
    </row>
    <row r="7173" spans="1:14" x14ac:dyDescent="0.25">
      <c r="A7173" s="3">
        <v>1679</v>
      </c>
      <c r="B7173" s="3" t="s">
        <v>3178</v>
      </c>
      <c r="C7173" s="3">
        <v>209.14</v>
      </c>
      <c r="D7173" s="3">
        <v>-26.69</v>
      </c>
      <c r="E7173" s="3">
        <v>4.2699999999999996</v>
      </c>
      <c r="F7173" s="4">
        <f>IF(C7173&gt;180,-(360-C7173),C7173)</f>
        <v>-150.86000000000001</v>
      </c>
      <c r="G7173" s="1">
        <f t="shared" si="560"/>
        <v>-150.86000000000001</v>
      </c>
      <c r="H7173" s="1">
        <f t="shared" si="561"/>
        <v>-26.69</v>
      </c>
      <c r="I7173" s="2">
        <f t="shared" si="562"/>
        <v>-11.705521115330862</v>
      </c>
      <c r="J7173" s="2">
        <f t="shared" si="563"/>
        <v>-6.5259172790958671</v>
      </c>
      <c r="K7173" s="2">
        <f t="shared" si="564"/>
        <v>-6.7374460357721135</v>
      </c>
      <c r="L7173" s="1">
        <v>100</v>
      </c>
      <c r="M7173" s="1">
        <f>L7173/E7173</f>
        <v>23.419203747072601</v>
      </c>
      <c r="N7173" s="1" t="s">
        <v>15034</v>
      </c>
    </row>
    <row r="7174" spans="1:14" x14ac:dyDescent="0.25">
      <c r="A7174" s="3">
        <v>8948</v>
      </c>
      <c r="B7174" s="3" t="s">
        <v>14763</v>
      </c>
      <c r="C7174" s="3">
        <v>105.06</v>
      </c>
      <c r="D7174" s="3">
        <v>-26.69</v>
      </c>
      <c r="E7174" s="3">
        <v>5.63</v>
      </c>
      <c r="F7174" s="4">
        <f>IF(C7174&gt;180,-(360-C7174),C7174)</f>
        <v>105.06</v>
      </c>
      <c r="G7174" s="1">
        <f t="shared" si="560"/>
        <v>105.06</v>
      </c>
      <c r="H7174" s="1">
        <f t="shared" si="561"/>
        <v>-26.69</v>
      </c>
      <c r="I7174" s="2">
        <f t="shared" si="562"/>
        <v>-3.4821815103025142</v>
      </c>
      <c r="J7174" s="2">
        <f t="shared" si="563"/>
        <v>12.941454046758654</v>
      </c>
      <c r="K7174" s="2">
        <f t="shared" si="564"/>
        <v>-6.7374460357721135</v>
      </c>
      <c r="L7174" s="1">
        <v>100</v>
      </c>
      <c r="M7174" s="1">
        <f>L7174/E7174</f>
        <v>17.761989342806395</v>
      </c>
      <c r="N7174" s="1" t="s">
        <v>15034</v>
      </c>
    </row>
    <row r="7175" spans="1:14" x14ac:dyDescent="0.25">
      <c r="A7175" s="3">
        <v>2408</v>
      </c>
      <c r="C7175" s="3">
        <v>275.48</v>
      </c>
      <c r="D7175" s="3">
        <v>-26.71</v>
      </c>
      <c r="E7175" s="3">
        <v>6.29</v>
      </c>
      <c r="F7175" s="4">
        <f>IF(C7175&gt;180,-(360-C7175),C7175)</f>
        <v>-84.519999999999982</v>
      </c>
      <c r="G7175" s="1">
        <f t="shared" si="560"/>
        <v>-84.519999999999982</v>
      </c>
      <c r="H7175" s="1">
        <f t="shared" si="561"/>
        <v>-26.71</v>
      </c>
      <c r="I7175" s="2">
        <f t="shared" si="562"/>
        <v>1.2796192147266867</v>
      </c>
      <c r="J7175" s="2">
        <f t="shared" si="563"/>
        <v>-13.338153637013839</v>
      </c>
      <c r="K7175" s="2">
        <f t="shared" si="564"/>
        <v>-6.7421237173991946</v>
      </c>
      <c r="L7175" s="1">
        <v>100</v>
      </c>
      <c r="M7175" s="1">
        <f>L7175/E7175</f>
        <v>15.898251192368839</v>
      </c>
      <c r="N7175" s="1" t="s">
        <v>15034</v>
      </c>
    </row>
    <row r="7176" spans="1:14" x14ac:dyDescent="0.25">
      <c r="A7176" s="3">
        <v>7946</v>
      </c>
      <c r="C7176" s="3">
        <v>44.66</v>
      </c>
      <c r="D7176" s="3">
        <v>-26.72</v>
      </c>
      <c r="E7176" s="3">
        <v>6.27</v>
      </c>
      <c r="F7176" s="4">
        <f>IF(C7176&gt;180,-(360-C7176),C7176)</f>
        <v>44.66</v>
      </c>
      <c r="G7176" s="1">
        <f t="shared" si="560"/>
        <v>44.66</v>
      </c>
      <c r="H7176" s="1">
        <f t="shared" si="561"/>
        <v>-26.72</v>
      </c>
      <c r="I7176" s="2">
        <f t="shared" si="562"/>
        <v>9.5300229003451271</v>
      </c>
      <c r="J7176" s="2">
        <f t="shared" si="563"/>
        <v>9.4175842164937649</v>
      </c>
      <c r="K7176" s="2">
        <f t="shared" si="564"/>
        <v>-6.7444622501831066</v>
      </c>
      <c r="L7176" s="1">
        <v>100</v>
      </c>
      <c r="M7176" s="1">
        <f>L7176/E7176</f>
        <v>15.94896331738437</v>
      </c>
      <c r="N7176" s="1" t="s">
        <v>15034</v>
      </c>
    </row>
    <row r="7177" spans="1:14" x14ac:dyDescent="0.25">
      <c r="A7177" s="3">
        <v>7221</v>
      </c>
      <c r="C7177" s="3">
        <v>327.17</v>
      </c>
      <c r="D7177" s="3">
        <v>-26.76</v>
      </c>
      <c r="E7177" s="3">
        <v>5.33</v>
      </c>
      <c r="F7177" s="4">
        <f>IF(C7177&gt;180,-(360-C7177),C7177)</f>
        <v>-32.829999999999984</v>
      </c>
      <c r="G7177" s="1">
        <f t="shared" si="560"/>
        <v>-32.829999999999984</v>
      </c>
      <c r="H7177" s="1">
        <f t="shared" si="561"/>
        <v>-26.76</v>
      </c>
      <c r="I7177" s="2">
        <f t="shared" si="562"/>
        <v>11.2543330576004</v>
      </c>
      <c r="J7177" s="2">
        <f t="shared" si="563"/>
        <v>-7.2612656938594782</v>
      </c>
      <c r="K7177" s="2">
        <f t="shared" si="564"/>
        <v>-6.7538143261258128</v>
      </c>
      <c r="L7177" s="1">
        <v>100</v>
      </c>
      <c r="M7177" s="1">
        <f>L7177/E7177</f>
        <v>18.761726078799249</v>
      </c>
      <c r="N7177" s="1" t="s">
        <v>15034</v>
      </c>
    </row>
    <row r="7178" spans="1:14" x14ac:dyDescent="0.25">
      <c r="A7178" s="3">
        <v>2158</v>
      </c>
      <c r="C7178" s="3">
        <v>252.18</v>
      </c>
      <c r="D7178" s="3">
        <v>-26.76</v>
      </c>
      <c r="E7178" s="3">
        <v>5.93</v>
      </c>
      <c r="F7178" s="4">
        <f>IF(C7178&gt;180,-(360-C7178),C7178)</f>
        <v>-107.82</v>
      </c>
      <c r="G7178" s="1">
        <f t="shared" si="560"/>
        <v>-107.82</v>
      </c>
      <c r="H7178" s="1">
        <f t="shared" si="561"/>
        <v>-26.76</v>
      </c>
      <c r="I7178" s="2">
        <f t="shared" si="562"/>
        <v>-4.0987829370186084</v>
      </c>
      <c r="J7178" s="2">
        <f t="shared" si="563"/>
        <v>-12.750920377895191</v>
      </c>
      <c r="K7178" s="2">
        <f t="shared" si="564"/>
        <v>-6.7538143261258128</v>
      </c>
      <c r="L7178" s="1">
        <v>100</v>
      </c>
      <c r="M7178" s="1">
        <f>L7178/E7178</f>
        <v>16.863406408094434</v>
      </c>
      <c r="N7178" s="1" t="s">
        <v>15034</v>
      </c>
    </row>
    <row r="7179" spans="1:14" x14ac:dyDescent="0.25">
      <c r="A7179" s="3">
        <v>1310</v>
      </c>
      <c r="C7179" s="3">
        <v>180.51</v>
      </c>
      <c r="D7179" s="3">
        <v>-26.76</v>
      </c>
      <c r="E7179" s="3">
        <v>6.25</v>
      </c>
      <c r="F7179" s="4">
        <f>IF(C7179&gt;180,-(360-C7179),C7179)</f>
        <v>-179.49</v>
      </c>
      <c r="G7179" s="1">
        <f t="shared" si="560"/>
        <v>-179.49</v>
      </c>
      <c r="H7179" s="1">
        <f t="shared" si="561"/>
        <v>-26.76</v>
      </c>
      <c r="I7179" s="2">
        <f t="shared" si="562"/>
        <v>-13.392975005340702</v>
      </c>
      <c r="J7179" s="2">
        <f t="shared" si="563"/>
        <v>-0.1192164189066863</v>
      </c>
      <c r="K7179" s="2">
        <f t="shared" si="564"/>
        <v>-6.7538143261258128</v>
      </c>
      <c r="L7179" s="1">
        <v>100</v>
      </c>
      <c r="M7179" s="1">
        <f>L7179/E7179</f>
        <v>16</v>
      </c>
      <c r="N7179" s="1" t="s">
        <v>15034</v>
      </c>
    </row>
    <row r="7180" spans="1:14" x14ac:dyDescent="0.25">
      <c r="A7180" s="3">
        <v>2157</v>
      </c>
      <c r="C7180" s="3">
        <v>252.13</v>
      </c>
      <c r="D7180" s="3">
        <v>-26.78</v>
      </c>
      <c r="E7180" s="3">
        <v>6.35</v>
      </c>
      <c r="F7180" s="4">
        <f>IF(C7180&gt;180,-(360-C7180),C7180)</f>
        <v>-107.87</v>
      </c>
      <c r="G7180" s="1">
        <f t="shared" si="560"/>
        <v>-107.87</v>
      </c>
      <c r="H7180" s="1">
        <f t="shared" si="561"/>
        <v>-26.78</v>
      </c>
      <c r="I7180" s="2">
        <f t="shared" si="562"/>
        <v>-4.1091849752385281</v>
      </c>
      <c r="J7180" s="2">
        <f t="shared" si="563"/>
        <v>-12.745094096128028</v>
      </c>
      <c r="K7180" s="2">
        <f t="shared" si="564"/>
        <v>-6.758489129984337</v>
      </c>
      <c r="L7180" s="1">
        <v>100</v>
      </c>
      <c r="M7180" s="1">
        <f>L7180/E7180</f>
        <v>15.748031496062993</v>
      </c>
      <c r="N7180" s="1" t="s">
        <v>15034</v>
      </c>
    </row>
    <row r="7181" spans="1:14" x14ac:dyDescent="0.25">
      <c r="A7181" s="3">
        <v>712</v>
      </c>
      <c r="B7181" s="3" t="s">
        <v>1486</v>
      </c>
      <c r="C7181" s="3">
        <v>145.72</v>
      </c>
      <c r="D7181" s="3">
        <v>-26.79</v>
      </c>
      <c r="E7181" s="3">
        <v>5.54</v>
      </c>
      <c r="F7181" s="4">
        <f>IF(C7181&gt;180,-(360-C7181),C7181)</f>
        <v>145.72</v>
      </c>
      <c r="G7181" s="1">
        <f t="shared" si="560"/>
        <v>145.72</v>
      </c>
      <c r="H7181" s="1">
        <f t="shared" si="561"/>
        <v>-26.79</v>
      </c>
      <c r="I7181" s="2">
        <f t="shared" si="562"/>
        <v>-11.0640625239933</v>
      </c>
      <c r="J7181" s="2">
        <f t="shared" si="563"/>
        <v>7.5417338355129759</v>
      </c>
      <c r="K7181" s="2">
        <f t="shared" si="564"/>
        <v>-6.7608262231361707</v>
      </c>
      <c r="L7181" s="1">
        <v>100</v>
      </c>
      <c r="M7181" s="1">
        <f>L7181/E7181</f>
        <v>18.050541516245488</v>
      </c>
      <c r="N7181" s="1" t="s">
        <v>15034</v>
      </c>
    </row>
    <row r="7182" spans="1:14" x14ac:dyDescent="0.25">
      <c r="A7182" s="3">
        <v>1737</v>
      </c>
      <c r="C7182" s="3">
        <v>214.97</v>
      </c>
      <c r="D7182" s="3">
        <v>-26.8</v>
      </c>
      <c r="E7182" s="3">
        <v>5.5</v>
      </c>
      <c r="F7182" s="4">
        <f>IF(C7182&gt;180,-(360-C7182),C7182)</f>
        <v>-145.03</v>
      </c>
      <c r="G7182" s="1">
        <f t="shared" si="560"/>
        <v>-145.03</v>
      </c>
      <c r="H7182" s="1">
        <f t="shared" si="561"/>
        <v>-26.8</v>
      </c>
      <c r="I7182" s="2">
        <f t="shared" si="562"/>
        <v>-10.971471937824083</v>
      </c>
      <c r="J7182" s="2">
        <f t="shared" si="563"/>
        <v>-7.6737492961690545</v>
      </c>
      <c r="K7182" s="2">
        <f t="shared" si="564"/>
        <v>-6.7631631103414609</v>
      </c>
      <c r="L7182" s="1">
        <v>100</v>
      </c>
      <c r="M7182" s="1">
        <f>L7182/E7182</f>
        <v>18.181818181818183</v>
      </c>
      <c r="N7182" s="1" t="s">
        <v>15034</v>
      </c>
    </row>
    <row r="7183" spans="1:14" x14ac:dyDescent="0.25">
      <c r="A7183" s="3">
        <v>8899</v>
      </c>
      <c r="C7183" s="3">
        <v>102.29</v>
      </c>
      <c r="D7183" s="3">
        <v>-26.8</v>
      </c>
      <c r="E7183" s="3">
        <v>6.69</v>
      </c>
      <c r="F7183" s="4">
        <f>IF(C7183&gt;180,-(360-C7183),C7183)</f>
        <v>102.29</v>
      </c>
      <c r="G7183" s="1">
        <f t="shared" si="560"/>
        <v>102.29</v>
      </c>
      <c r="H7183" s="1">
        <f t="shared" si="561"/>
        <v>-26.8</v>
      </c>
      <c r="I7183" s="2">
        <f t="shared" si="562"/>
        <v>-2.8499353372270373</v>
      </c>
      <c r="J7183" s="2">
        <f t="shared" si="563"/>
        <v>13.08195296263295</v>
      </c>
      <c r="K7183" s="2">
        <f t="shared" si="564"/>
        <v>-6.7631631103414609</v>
      </c>
      <c r="L7183" s="1">
        <v>100</v>
      </c>
      <c r="M7183" s="1">
        <f>L7183/E7183</f>
        <v>14.947683109118087</v>
      </c>
      <c r="N7183" s="1" t="s">
        <v>15034</v>
      </c>
    </row>
    <row r="7184" spans="1:14" x14ac:dyDescent="0.25">
      <c r="A7184" s="3">
        <v>1671</v>
      </c>
      <c r="C7184" s="3">
        <v>208.95</v>
      </c>
      <c r="D7184" s="3">
        <v>-26.83</v>
      </c>
      <c r="E7184" s="3">
        <v>5.78</v>
      </c>
      <c r="F7184" s="4">
        <f>IF(C7184&gt;180,-(360-C7184),C7184)</f>
        <v>-151.05000000000001</v>
      </c>
      <c r="G7184" s="1">
        <f t="shared" si="560"/>
        <v>-151.05000000000001</v>
      </c>
      <c r="H7184" s="1">
        <f t="shared" si="561"/>
        <v>-26.83</v>
      </c>
      <c r="I7184" s="2">
        <f t="shared" si="562"/>
        <v>-11.712656932614046</v>
      </c>
      <c r="J7184" s="2">
        <f t="shared" si="563"/>
        <v>-6.4790764324518246</v>
      </c>
      <c r="K7184" s="2">
        <f t="shared" si="564"/>
        <v>-6.7701725355662461</v>
      </c>
      <c r="L7184" s="1">
        <v>100</v>
      </c>
      <c r="M7184" s="1">
        <f>L7184/E7184</f>
        <v>17.301038062283737</v>
      </c>
      <c r="N7184" s="1" t="s">
        <v>15034</v>
      </c>
    </row>
    <row r="7185" spans="1:14" x14ac:dyDescent="0.25">
      <c r="A7185" s="3">
        <v>7845</v>
      </c>
      <c r="C7185" s="3">
        <v>35.450000000000003</v>
      </c>
      <c r="D7185" s="3">
        <v>-26.86</v>
      </c>
      <c r="E7185" s="3">
        <v>5.65</v>
      </c>
      <c r="F7185" s="4">
        <f>IF(C7185&gt;180,-(360-C7185),C7185)</f>
        <v>35.450000000000003</v>
      </c>
      <c r="G7185" s="1">
        <f t="shared" si="560"/>
        <v>35.450000000000003</v>
      </c>
      <c r="H7185" s="1">
        <f t="shared" si="561"/>
        <v>-26.86</v>
      </c>
      <c r="I7185" s="2">
        <f t="shared" si="562"/>
        <v>10.901024798506226</v>
      </c>
      <c r="J7185" s="2">
        <f t="shared" si="563"/>
        <v>7.7612813485066665</v>
      </c>
      <c r="K7185" s="2">
        <f t="shared" si="564"/>
        <v>-6.7771801047098341</v>
      </c>
      <c r="L7185" s="1">
        <v>100</v>
      </c>
      <c r="M7185" s="1">
        <f>L7185/E7185</f>
        <v>17.699115044247787</v>
      </c>
      <c r="N7185" s="1" t="s">
        <v>15034</v>
      </c>
    </row>
    <row r="7186" spans="1:14" x14ac:dyDescent="0.25">
      <c r="A7186" s="3">
        <v>1381</v>
      </c>
      <c r="B7186" s="3" t="s">
        <v>2663</v>
      </c>
      <c r="C7186" s="3">
        <v>185.11</v>
      </c>
      <c r="D7186" s="3">
        <v>-26.88</v>
      </c>
      <c r="E7186" s="3">
        <v>5.12</v>
      </c>
      <c r="F7186" s="4">
        <f>IF(C7186&gt;180,-(360-C7186),C7186)</f>
        <v>-174.89</v>
      </c>
      <c r="G7186" s="1">
        <f t="shared" si="560"/>
        <v>-174.89</v>
      </c>
      <c r="H7186" s="1">
        <f t="shared" si="561"/>
        <v>-26.88</v>
      </c>
      <c r="I7186" s="2">
        <f t="shared" si="562"/>
        <v>-13.326155392049573</v>
      </c>
      <c r="J7186" s="2">
        <f t="shared" si="563"/>
        <v>-1.1916720991789427</v>
      </c>
      <c r="K7186" s="2">
        <f t="shared" si="564"/>
        <v>-6.7818507853672614</v>
      </c>
      <c r="L7186" s="1">
        <v>100</v>
      </c>
      <c r="M7186" s="1">
        <f>L7186/E7186</f>
        <v>19.53125</v>
      </c>
      <c r="N7186" s="1" t="s">
        <v>15034</v>
      </c>
    </row>
    <row r="7187" spans="1:14" x14ac:dyDescent="0.25">
      <c r="A7187" s="3">
        <v>7424</v>
      </c>
      <c r="B7187" s="3" t="s">
        <v>12281</v>
      </c>
      <c r="C7187" s="3">
        <v>350.25</v>
      </c>
      <c r="D7187" s="3">
        <v>-26.89</v>
      </c>
      <c r="E7187" s="3">
        <v>4.9000000000000004</v>
      </c>
      <c r="F7187" s="4">
        <f>IF(C7187&gt;180,-(360-C7187),C7187)</f>
        <v>-9.75</v>
      </c>
      <c r="G7187" s="1">
        <f t="shared" si="560"/>
        <v>-9.75</v>
      </c>
      <c r="H7187" s="1">
        <f t="shared" si="561"/>
        <v>-26.89</v>
      </c>
      <c r="I7187" s="2">
        <f t="shared" si="562"/>
        <v>13.184914043391466</v>
      </c>
      <c r="J7187" s="2">
        <f t="shared" si="563"/>
        <v>-2.26558259270851</v>
      </c>
      <c r="K7187" s="2">
        <f t="shared" si="564"/>
        <v>-6.7841858158510586</v>
      </c>
      <c r="L7187" s="1">
        <v>100</v>
      </c>
      <c r="M7187" s="1">
        <f>L7187/E7187</f>
        <v>20.408163265306122</v>
      </c>
      <c r="N7187" s="1" t="s">
        <v>15034</v>
      </c>
    </row>
    <row r="7188" spans="1:14" x14ac:dyDescent="0.25">
      <c r="A7188" s="3">
        <v>7370</v>
      </c>
      <c r="C7188" s="3">
        <v>343.15</v>
      </c>
      <c r="D7188" s="3">
        <v>-26.9</v>
      </c>
      <c r="E7188" s="3">
        <v>5.69</v>
      </c>
      <c r="F7188" s="4">
        <f>IF(C7188&gt;180,-(360-C7188),C7188)</f>
        <v>-16.850000000000023</v>
      </c>
      <c r="G7188" s="1">
        <f t="shared" si="560"/>
        <v>-16.850000000000023</v>
      </c>
      <c r="H7188" s="1">
        <f t="shared" si="561"/>
        <v>-26.9</v>
      </c>
      <c r="I7188" s="2">
        <f t="shared" si="562"/>
        <v>12.802648526116547</v>
      </c>
      <c r="J7188" s="2">
        <f t="shared" si="563"/>
        <v>-3.8775415309145864</v>
      </c>
      <c r="K7188" s="2">
        <f t="shared" si="564"/>
        <v>-6.7865206396767404</v>
      </c>
      <c r="L7188" s="1">
        <v>100</v>
      </c>
      <c r="M7188" s="1">
        <f>L7188/E7188</f>
        <v>17.574692442882249</v>
      </c>
      <c r="N7188" s="1" t="s">
        <v>15034</v>
      </c>
    </row>
    <row r="7189" spans="1:14" x14ac:dyDescent="0.25">
      <c r="A7189" s="3">
        <v>2204</v>
      </c>
      <c r="C7189" s="3">
        <v>257.27999999999997</v>
      </c>
      <c r="D7189" s="3">
        <v>-26.9</v>
      </c>
      <c r="E7189" s="3">
        <v>6.49</v>
      </c>
      <c r="F7189" s="4">
        <f>IF(C7189&gt;180,-(360-C7189),C7189)</f>
        <v>-102.72000000000003</v>
      </c>
      <c r="G7189" s="1">
        <f t="shared" si="560"/>
        <v>-102.72000000000003</v>
      </c>
      <c r="H7189" s="1">
        <f t="shared" si="561"/>
        <v>-26.9</v>
      </c>
      <c r="I7189" s="2">
        <f t="shared" si="562"/>
        <v>-2.9454295507069053</v>
      </c>
      <c r="J7189" s="2">
        <f t="shared" si="563"/>
        <v>-13.048662091151879</v>
      </c>
      <c r="K7189" s="2">
        <f t="shared" si="564"/>
        <v>-6.7865206396767404</v>
      </c>
      <c r="L7189" s="1">
        <v>100</v>
      </c>
      <c r="M7189" s="1">
        <f>L7189/E7189</f>
        <v>15.408320493066256</v>
      </c>
      <c r="N7189" s="1" t="s">
        <v>15034</v>
      </c>
    </row>
    <row r="7190" spans="1:14" x14ac:dyDescent="0.25">
      <c r="A7190" s="3">
        <v>1397</v>
      </c>
      <c r="C7190" s="3">
        <v>186.3</v>
      </c>
      <c r="D7190" s="3">
        <v>-26.9</v>
      </c>
      <c r="E7190" s="3">
        <v>6.06</v>
      </c>
      <c r="F7190" s="4">
        <f>IF(C7190&gt;180,-(360-C7190),C7190)</f>
        <v>-173.7</v>
      </c>
      <c r="G7190" s="1">
        <f t="shared" si="560"/>
        <v>-173.7</v>
      </c>
      <c r="H7190" s="1">
        <f t="shared" si="561"/>
        <v>-26.9</v>
      </c>
      <c r="I7190" s="2">
        <f t="shared" si="562"/>
        <v>-13.296178868984512</v>
      </c>
      <c r="J7190" s="2">
        <f t="shared" si="563"/>
        <v>-1.4679118131588682</v>
      </c>
      <c r="K7190" s="2">
        <f t="shared" si="564"/>
        <v>-6.7865206396767404</v>
      </c>
      <c r="L7190" s="1">
        <v>100</v>
      </c>
      <c r="M7190" s="1">
        <f>L7190/E7190</f>
        <v>16.501650165016503</v>
      </c>
      <c r="N7190" s="1" t="s">
        <v>15034</v>
      </c>
    </row>
    <row r="7191" spans="1:14" x14ac:dyDescent="0.25">
      <c r="A7191" s="3">
        <v>7650</v>
      </c>
      <c r="B7191" s="3" t="s">
        <v>12660</v>
      </c>
      <c r="C7191" s="3">
        <v>13.92</v>
      </c>
      <c r="D7191" s="3">
        <v>-26.93</v>
      </c>
      <c r="E7191" s="3">
        <v>4.58</v>
      </c>
      <c r="F7191" s="4">
        <f>IF(C7191&gt;180,-(360-C7191),C7191)</f>
        <v>13.92</v>
      </c>
      <c r="G7191" s="1">
        <f t="shared" si="560"/>
        <v>13.92</v>
      </c>
      <c r="H7191" s="1">
        <f t="shared" si="561"/>
        <v>-26.93</v>
      </c>
      <c r="I7191" s="2">
        <f t="shared" si="562"/>
        <v>12.9806650426064</v>
      </c>
      <c r="J7191" s="2">
        <f t="shared" si="563"/>
        <v>3.2171988550112931</v>
      </c>
      <c r="K7191" s="2">
        <f t="shared" si="564"/>
        <v>-6.7935238704938836</v>
      </c>
      <c r="L7191" s="1">
        <v>100</v>
      </c>
      <c r="M7191" s="1">
        <f>L7191/E7191</f>
        <v>21.834061135371179</v>
      </c>
      <c r="N7191" s="1" t="s">
        <v>15034</v>
      </c>
    </row>
    <row r="7192" spans="1:14" x14ac:dyDescent="0.25">
      <c r="A7192" s="3">
        <v>6964</v>
      </c>
      <c r="C7192" s="3">
        <v>310.43</v>
      </c>
      <c r="D7192" s="3">
        <v>-26.94</v>
      </c>
      <c r="E7192" s="3">
        <v>7.16</v>
      </c>
      <c r="F7192" s="4">
        <f>IF(C7192&gt;180,-(360-C7192),C7192)</f>
        <v>-49.569999999999993</v>
      </c>
      <c r="G7192" s="1">
        <f t="shared" si="560"/>
        <v>-49.569999999999993</v>
      </c>
      <c r="H7192" s="1">
        <f t="shared" si="561"/>
        <v>-26.94</v>
      </c>
      <c r="I7192" s="2">
        <f t="shared" si="562"/>
        <v>8.6721339280853371</v>
      </c>
      <c r="J7192" s="2">
        <f t="shared" si="563"/>
        <v>-10.178919833912266</v>
      </c>
      <c r="K7192" s="2">
        <f t="shared" si="564"/>
        <v>-6.7958578669759309</v>
      </c>
      <c r="L7192" s="1">
        <v>100</v>
      </c>
      <c r="M7192" s="1">
        <f>L7192/E7192</f>
        <v>13.966480446927374</v>
      </c>
      <c r="N7192" s="1" t="s">
        <v>15034</v>
      </c>
    </row>
    <row r="7193" spans="1:14" x14ac:dyDescent="0.25">
      <c r="A7193" s="3">
        <v>7585</v>
      </c>
      <c r="C7193" s="3">
        <v>7.66</v>
      </c>
      <c r="D7193" s="3">
        <v>-26.95</v>
      </c>
      <c r="E7193" s="3">
        <v>6.46</v>
      </c>
      <c r="F7193" s="4">
        <f>IF(C7193&gt;180,-(360-C7193),C7193)</f>
        <v>7.66</v>
      </c>
      <c r="G7193" s="1">
        <f t="shared" si="560"/>
        <v>7.66</v>
      </c>
      <c r="H7193" s="1">
        <f t="shared" si="561"/>
        <v>-26.95</v>
      </c>
      <c r="I7193" s="2">
        <f t="shared" si="562"/>
        <v>13.251719035648408</v>
      </c>
      <c r="J7193" s="2">
        <f t="shared" si="563"/>
        <v>1.7822830309702804</v>
      </c>
      <c r="K7193" s="2">
        <f t="shared" si="564"/>
        <v>-6.7981916564443088</v>
      </c>
      <c r="L7193" s="1">
        <v>100</v>
      </c>
      <c r="M7193" s="1">
        <f>L7193/E7193</f>
        <v>15.479876160990711</v>
      </c>
      <c r="N7193" s="1" t="s">
        <v>15034</v>
      </c>
    </row>
    <row r="7194" spans="1:14" x14ac:dyDescent="0.25">
      <c r="A7194" s="3">
        <v>7617</v>
      </c>
      <c r="C7194" s="3">
        <v>10.62</v>
      </c>
      <c r="D7194" s="3">
        <v>-27.01</v>
      </c>
      <c r="E7194" s="3">
        <v>6.28</v>
      </c>
      <c r="F7194" s="4">
        <f>IF(C7194&gt;180,-(360-C7194),C7194)</f>
        <v>10.62</v>
      </c>
      <c r="G7194" s="1">
        <f t="shared" si="560"/>
        <v>10.62</v>
      </c>
      <c r="H7194" s="1">
        <f t="shared" si="561"/>
        <v>-27.01</v>
      </c>
      <c r="I7194" s="2">
        <f t="shared" si="562"/>
        <v>13.134999759845028</v>
      </c>
      <c r="J7194" s="2">
        <f t="shared" si="563"/>
        <v>2.4628942609714106</v>
      </c>
      <c r="K7194" s="2">
        <f t="shared" si="564"/>
        <v>-6.8121900419868746</v>
      </c>
      <c r="L7194" s="1">
        <v>100</v>
      </c>
      <c r="M7194" s="1">
        <f>L7194/E7194</f>
        <v>15.923566878980891</v>
      </c>
      <c r="N7194" s="1" t="s">
        <v>15034</v>
      </c>
    </row>
    <row r="7195" spans="1:14" x14ac:dyDescent="0.25">
      <c r="A7195" s="3">
        <v>8903</v>
      </c>
      <c r="B7195" s="3" t="s">
        <v>14688</v>
      </c>
      <c r="C7195" s="3">
        <v>102.46</v>
      </c>
      <c r="D7195" s="3">
        <v>-27.02</v>
      </c>
      <c r="E7195" s="3">
        <v>5.57</v>
      </c>
      <c r="F7195" s="4">
        <f>IF(C7195&gt;180,-(360-C7195),C7195)</f>
        <v>102.46</v>
      </c>
      <c r="G7195" s="1">
        <f t="shared" si="560"/>
        <v>102.46</v>
      </c>
      <c r="H7195" s="1">
        <f t="shared" si="561"/>
        <v>-27.02</v>
      </c>
      <c r="I7195" s="2">
        <f t="shared" si="562"/>
        <v>-2.883113439889418</v>
      </c>
      <c r="J7195" s="2">
        <f t="shared" si="563"/>
        <v>13.047986113579903</v>
      </c>
      <c r="K7195" s="2">
        <f t="shared" si="564"/>
        <v>-6.8145223803693709</v>
      </c>
      <c r="L7195" s="1">
        <v>100</v>
      </c>
      <c r="M7195" s="1">
        <f>L7195/E7195</f>
        <v>17.953321364452425</v>
      </c>
      <c r="N7195" s="1" t="s">
        <v>15034</v>
      </c>
    </row>
    <row r="7196" spans="1:14" x14ac:dyDescent="0.25">
      <c r="A7196" s="3">
        <v>2360</v>
      </c>
      <c r="C7196" s="3">
        <v>273.47000000000003</v>
      </c>
      <c r="D7196" s="3">
        <v>-27.04</v>
      </c>
      <c r="E7196" s="3">
        <v>6.27</v>
      </c>
      <c r="F7196" s="4">
        <f>IF(C7196&gt;180,-(360-C7196),C7196)</f>
        <v>-86.529999999999973</v>
      </c>
      <c r="G7196" s="1">
        <f t="shared" si="560"/>
        <v>-86.529999999999973</v>
      </c>
      <c r="H7196" s="1">
        <f t="shared" si="561"/>
        <v>-27.04</v>
      </c>
      <c r="I7196" s="2">
        <f t="shared" si="562"/>
        <v>0.80864674943146764</v>
      </c>
      <c r="J7196" s="2">
        <f t="shared" si="563"/>
        <v>-13.335845935247811</v>
      </c>
      <c r="K7196" s="2">
        <f t="shared" si="564"/>
        <v>-6.8191864343166593</v>
      </c>
      <c r="L7196" s="1">
        <v>100</v>
      </c>
      <c r="M7196" s="1">
        <f>L7196/E7196</f>
        <v>15.94896331738437</v>
      </c>
      <c r="N7196" s="1" t="s">
        <v>15034</v>
      </c>
    </row>
    <row r="7197" spans="1:14" x14ac:dyDescent="0.25">
      <c r="A7197" s="3">
        <v>2354</v>
      </c>
      <c r="C7197" s="3">
        <v>273.01</v>
      </c>
      <c r="D7197" s="3">
        <v>-27.04</v>
      </c>
      <c r="E7197" s="3">
        <v>6.46</v>
      </c>
      <c r="F7197" s="4">
        <f>IF(C7197&gt;180,-(360-C7197),C7197)</f>
        <v>-86.990000000000009</v>
      </c>
      <c r="G7197" s="1">
        <f t="shared" si="560"/>
        <v>-86.990000000000009</v>
      </c>
      <c r="H7197" s="1">
        <f t="shared" si="561"/>
        <v>-27.04</v>
      </c>
      <c r="I7197" s="2">
        <f t="shared" si="562"/>
        <v>0.70155480503144341</v>
      </c>
      <c r="J7197" s="2">
        <f t="shared" si="563"/>
        <v>-13.341908305395032</v>
      </c>
      <c r="K7197" s="2">
        <f t="shared" si="564"/>
        <v>-6.8191864343166593</v>
      </c>
      <c r="L7197" s="1">
        <v>100</v>
      </c>
      <c r="M7197" s="1">
        <f>L7197/E7197</f>
        <v>15.479876160990711</v>
      </c>
      <c r="N7197" s="1" t="s">
        <v>15034</v>
      </c>
    </row>
    <row r="7198" spans="1:14" x14ac:dyDescent="0.25">
      <c r="A7198" s="3">
        <v>8330</v>
      </c>
      <c r="C7198" s="3">
        <v>72.319999999999993</v>
      </c>
      <c r="D7198" s="3">
        <v>-27.05</v>
      </c>
      <c r="E7198" s="3">
        <v>6.21</v>
      </c>
      <c r="F7198" s="4">
        <f>IF(C7198&gt;180,-(360-C7198),C7198)</f>
        <v>72.319999999999993</v>
      </c>
      <c r="G7198" s="1">
        <f t="shared" si="560"/>
        <v>72.319999999999993</v>
      </c>
      <c r="H7198" s="1">
        <f t="shared" si="561"/>
        <v>-27.05</v>
      </c>
      <c r="I7198" s="2">
        <f t="shared" si="562"/>
        <v>4.0571805615516858</v>
      </c>
      <c r="J7198" s="2">
        <f t="shared" si="563"/>
        <v>12.728164676171637</v>
      </c>
      <c r="K7198" s="2">
        <f t="shared" si="564"/>
        <v>-6.8215181497393749</v>
      </c>
      <c r="L7198" s="1">
        <v>100</v>
      </c>
      <c r="M7198" s="1">
        <f>L7198/E7198</f>
        <v>16.103059581320451</v>
      </c>
      <c r="N7198" s="1" t="s">
        <v>15034</v>
      </c>
    </row>
    <row r="7199" spans="1:14" x14ac:dyDescent="0.25">
      <c r="A7199" s="3">
        <v>7461</v>
      </c>
      <c r="C7199" s="3">
        <v>353.53</v>
      </c>
      <c r="D7199" s="3">
        <v>-27.06</v>
      </c>
      <c r="E7199" s="3">
        <v>6.25</v>
      </c>
      <c r="F7199" s="4">
        <f>IF(C7199&gt;180,-(360-C7199),C7199)</f>
        <v>-6.4700000000000273</v>
      </c>
      <c r="G7199" s="1">
        <f t="shared" si="560"/>
        <v>-6.4700000000000273</v>
      </c>
      <c r="H7199" s="1">
        <f t="shared" si="561"/>
        <v>-27.06</v>
      </c>
      <c r="I7199" s="2">
        <f t="shared" si="562"/>
        <v>13.272882327578664</v>
      </c>
      <c r="J7199" s="2">
        <f t="shared" si="563"/>
        <v>-1.5052144604359592</v>
      </c>
      <c r="K7199" s="2">
        <f t="shared" si="564"/>
        <v>-6.8238496573667646</v>
      </c>
      <c r="L7199" s="1">
        <v>100</v>
      </c>
      <c r="M7199" s="1">
        <f>L7199/E7199</f>
        <v>16</v>
      </c>
      <c r="N7199" s="1" t="s">
        <v>15034</v>
      </c>
    </row>
    <row r="7200" spans="1:14" x14ac:dyDescent="0.25">
      <c r="A7200" s="3">
        <v>2040</v>
      </c>
      <c r="B7200" s="3" t="s">
        <v>3803</v>
      </c>
      <c r="C7200" s="3">
        <v>241.35</v>
      </c>
      <c r="D7200" s="3">
        <v>-27.06</v>
      </c>
      <c r="E7200" s="3">
        <v>3.12</v>
      </c>
      <c r="F7200" s="4">
        <f>IF(C7200&gt;180,-(360-C7200),C7200)</f>
        <v>-118.65</v>
      </c>
      <c r="G7200" s="1">
        <f t="shared" si="560"/>
        <v>-118.65</v>
      </c>
      <c r="H7200" s="1">
        <f t="shared" si="561"/>
        <v>-27.06</v>
      </c>
      <c r="I7200" s="2">
        <f t="shared" si="562"/>
        <v>-6.4045785688842143</v>
      </c>
      <c r="J7200" s="2">
        <f t="shared" si="563"/>
        <v>-11.722476240481127</v>
      </c>
      <c r="K7200" s="2">
        <f t="shared" si="564"/>
        <v>-6.8238496573667646</v>
      </c>
      <c r="L7200" s="1">
        <v>100</v>
      </c>
      <c r="M7200" s="1">
        <f>L7200/E7200</f>
        <v>32.051282051282051</v>
      </c>
      <c r="N7200" s="1" t="s">
        <v>15034</v>
      </c>
    </row>
    <row r="7201" spans="1:14" x14ac:dyDescent="0.25">
      <c r="A7201" s="3">
        <v>1448</v>
      </c>
      <c r="C7201" s="3">
        <v>190.32</v>
      </c>
      <c r="D7201" s="3">
        <v>-27.08</v>
      </c>
      <c r="E7201" s="3">
        <v>5.68</v>
      </c>
      <c r="F7201" s="4">
        <f>IF(C7201&gt;180,-(360-C7201),C7201)</f>
        <v>-169.68</v>
      </c>
      <c r="G7201" s="1">
        <f t="shared" si="560"/>
        <v>-169.68</v>
      </c>
      <c r="H7201" s="1">
        <f t="shared" si="561"/>
        <v>-27.08</v>
      </c>
      <c r="I7201" s="2">
        <f t="shared" si="562"/>
        <v>-13.139517502635998</v>
      </c>
      <c r="J7201" s="2">
        <f t="shared" si="563"/>
        <v>-2.392593361866282</v>
      </c>
      <c r="K7201" s="2">
        <f t="shared" si="564"/>
        <v>-6.828512048951489</v>
      </c>
      <c r="L7201" s="1">
        <v>100</v>
      </c>
      <c r="M7201" s="1">
        <f>L7201/E7201</f>
        <v>17.605633802816904</v>
      </c>
      <c r="N7201" s="1" t="s">
        <v>15034</v>
      </c>
    </row>
    <row r="7202" spans="1:14" x14ac:dyDescent="0.25">
      <c r="A7202" s="3">
        <v>1996</v>
      </c>
      <c r="B7202" s="3" t="s">
        <v>3723</v>
      </c>
      <c r="C7202" s="3">
        <v>237.29</v>
      </c>
      <c r="D7202" s="3">
        <v>-27.1</v>
      </c>
      <c r="E7202" s="3">
        <v>5.17</v>
      </c>
      <c r="F7202" s="4">
        <f>IF(C7202&gt;180,-(360-C7202),C7202)</f>
        <v>-122.71000000000001</v>
      </c>
      <c r="G7202" s="1">
        <f t="shared" si="560"/>
        <v>-122.71000000000001</v>
      </c>
      <c r="H7202" s="1">
        <f t="shared" si="561"/>
        <v>-27.1</v>
      </c>
      <c r="I7202" s="2">
        <f t="shared" si="562"/>
        <v>-7.2158938541525437</v>
      </c>
      <c r="J7202" s="2">
        <f t="shared" si="563"/>
        <v>-11.235595859662508</v>
      </c>
      <c r="K7202" s="2">
        <f t="shared" si="564"/>
        <v>-6.8331736085027339</v>
      </c>
      <c r="L7202" s="1">
        <v>100</v>
      </c>
      <c r="M7202" s="1">
        <f>L7202/E7202</f>
        <v>19.342359767891683</v>
      </c>
      <c r="N7202" s="1" t="s">
        <v>15034</v>
      </c>
    </row>
    <row r="7203" spans="1:14" x14ac:dyDescent="0.25">
      <c r="A7203" s="3">
        <v>824</v>
      </c>
      <c r="B7203" s="3" t="s">
        <v>1681</v>
      </c>
      <c r="C7203" s="3">
        <v>151.41999999999999</v>
      </c>
      <c r="D7203" s="3">
        <v>-27.1</v>
      </c>
      <c r="E7203" s="3">
        <v>4.51</v>
      </c>
      <c r="F7203" s="4">
        <f>IF(C7203&gt;180,-(360-C7203),C7203)</f>
        <v>151.41999999999999</v>
      </c>
      <c r="G7203" s="1">
        <f t="shared" si="560"/>
        <v>151.41999999999999</v>
      </c>
      <c r="H7203" s="1">
        <f t="shared" si="561"/>
        <v>-27.1</v>
      </c>
      <c r="I7203" s="2">
        <f t="shared" si="562"/>
        <v>-11.726105841411854</v>
      </c>
      <c r="J7203" s="2">
        <f t="shared" si="563"/>
        <v>6.3879715271804809</v>
      </c>
      <c r="K7203" s="2">
        <f t="shared" si="564"/>
        <v>-6.8331736085027339</v>
      </c>
      <c r="L7203" s="1">
        <v>100</v>
      </c>
      <c r="M7203" s="1">
        <f>L7203/E7203</f>
        <v>22.172949002217297</v>
      </c>
      <c r="N7203" s="1" t="s">
        <v>15034</v>
      </c>
    </row>
    <row r="7204" spans="1:14" x14ac:dyDescent="0.25">
      <c r="A7204" s="3">
        <v>337</v>
      </c>
      <c r="B7204" s="3" t="s">
        <v>782</v>
      </c>
      <c r="C7204" s="3">
        <v>127.1</v>
      </c>
      <c r="D7204" s="3">
        <v>-27.1</v>
      </c>
      <c r="E7204" s="3">
        <v>2.06</v>
      </c>
      <c r="F7204" s="4">
        <f>IF(C7204&gt;180,-(360-C7204),C7204)</f>
        <v>127.1</v>
      </c>
      <c r="G7204" s="1">
        <f t="shared" si="560"/>
        <v>127.1</v>
      </c>
      <c r="H7204" s="1">
        <f t="shared" si="561"/>
        <v>-27.1</v>
      </c>
      <c r="I7204" s="2">
        <f t="shared" si="562"/>
        <v>-8.0547521180184294</v>
      </c>
      <c r="J7204" s="2">
        <f t="shared" si="563"/>
        <v>10.650291392884016</v>
      </c>
      <c r="K7204" s="2">
        <f t="shared" si="564"/>
        <v>-6.8331736085027339</v>
      </c>
      <c r="L7204" s="1">
        <v>100</v>
      </c>
      <c r="M7204" s="1">
        <f>L7204/E7204</f>
        <v>48.543689320388346</v>
      </c>
      <c r="N7204" s="1" t="s">
        <v>15034</v>
      </c>
    </row>
    <row r="7205" spans="1:14" x14ac:dyDescent="0.25">
      <c r="A7205" s="3">
        <v>1103</v>
      </c>
      <c r="C7205" s="3">
        <v>167.43</v>
      </c>
      <c r="D7205" s="3">
        <v>-27.13</v>
      </c>
      <c r="E7205" s="3">
        <v>6.5</v>
      </c>
      <c r="F7205" s="4">
        <f>IF(C7205&gt;180,-(360-C7205),C7205)</f>
        <v>167.43</v>
      </c>
      <c r="G7205" s="1">
        <f t="shared" si="560"/>
        <v>167.43</v>
      </c>
      <c r="H7205" s="1">
        <f t="shared" si="561"/>
        <v>-27.13</v>
      </c>
      <c r="I7205" s="2">
        <f t="shared" si="562"/>
        <v>-13.029633504746354</v>
      </c>
      <c r="J7205" s="2">
        <f t="shared" si="563"/>
        <v>2.9053058182083182</v>
      </c>
      <c r="K7205" s="2">
        <f t="shared" si="564"/>
        <v>-6.840164386524358</v>
      </c>
      <c r="L7205" s="1">
        <v>100</v>
      </c>
      <c r="M7205" s="1">
        <f>L7205/E7205</f>
        <v>15.384615384615385</v>
      </c>
      <c r="N7205" s="1" t="s">
        <v>15034</v>
      </c>
    </row>
    <row r="7206" spans="1:14" x14ac:dyDescent="0.25">
      <c r="A7206" s="3">
        <v>6721</v>
      </c>
      <c r="B7206" s="3" t="s">
        <v>11201</v>
      </c>
      <c r="C7206" s="3">
        <v>305.62</v>
      </c>
      <c r="D7206" s="3">
        <v>-27.14</v>
      </c>
      <c r="E7206" s="3">
        <v>5.28</v>
      </c>
      <c r="F7206" s="4">
        <f>IF(C7206&gt;180,-(360-C7206),C7206)</f>
        <v>-54.379999999999995</v>
      </c>
      <c r="G7206" s="1">
        <f t="shared" si="560"/>
        <v>-54.379999999999995</v>
      </c>
      <c r="H7206" s="1">
        <f t="shared" si="561"/>
        <v>-27.14</v>
      </c>
      <c r="I7206" s="2">
        <f t="shared" si="562"/>
        <v>7.7742090936506871</v>
      </c>
      <c r="J7206" s="2">
        <f t="shared" si="563"/>
        <v>-10.850896077795305</v>
      </c>
      <c r="K7206" s="2">
        <f t="shared" si="564"/>
        <v>-6.8424942292328952</v>
      </c>
      <c r="L7206" s="1">
        <v>100</v>
      </c>
      <c r="M7206" s="1">
        <f>L7206/E7206</f>
        <v>18.939393939393938</v>
      </c>
      <c r="N7206" s="1" t="s">
        <v>15034</v>
      </c>
    </row>
    <row r="7207" spans="1:14" x14ac:dyDescent="0.25">
      <c r="A7207" s="3">
        <v>2848</v>
      </c>
      <c r="C7207" s="3">
        <v>299.58999999999997</v>
      </c>
      <c r="D7207" s="3">
        <v>-27.15</v>
      </c>
      <c r="E7207" s="3">
        <v>6.47</v>
      </c>
      <c r="F7207" s="4">
        <f>IF(C7207&gt;180,-(360-C7207),C7207)</f>
        <v>-60.410000000000025</v>
      </c>
      <c r="G7207" s="1">
        <f t="shared" si="560"/>
        <v>-60.410000000000025</v>
      </c>
      <c r="H7207" s="1">
        <f t="shared" si="561"/>
        <v>-27.15</v>
      </c>
      <c r="I7207" s="2">
        <f t="shared" si="562"/>
        <v>6.5907270800853199</v>
      </c>
      <c r="J7207" s="2">
        <f t="shared" si="563"/>
        <v>-11.606493994027364</v>
      </c>
      <c r="K7207" s="2">
        <f t="shared" si="564"/>
        <v>-6.8448238635071368</v>
      </c>
      <c r="L7207" s="1">
        <v>100</v>
      </c>
      <c r="M7207" s="1">
        <f>L7207/E7207</f>
        <v>15.45595054095827</v>
      </c>
      <c r="N7207" s="1" t="s">
        <v>15034</v>
      </c>
    </row>
    <row r="7208" spans="1:14" x14ac:dyDescent="0.25">
      <c r="A7208" s="3">
        <v>8438</v>
      </c>
      <c r="B7208" s="3" t="s">
        <v>13941</v>
      </c>
      <c r="C7208" s="3">
        <v>79.8</v>
      </c>
      <c r="D7208" s="3">
        <v>-27.15</v>
      </c>
      <c r="E7208" s="3">
        <v>5.78</v>
      </c>
      <c r="F7208" s="4">
        <f>IF(C7208&gt;180,-(360-C7208),C7208)</f>
        <v>79.8</v>
      </c>
      <c r="G7208" s="1">
        <f t="shared" si="560"/>
        <v>79.8</v>
      </c>
      <c r="H7208" s="1">
        <f t="shared" si="561"/>
        <v>-27.15</v>
      </c>
      <c r="I7208" s="2">
        <f t="shared" si="562"/>
        <v>2.3635896812432136</v>
      </c>
      <c r="J7208" s="2">
        <f t="shared" si="563"/>
        <v>13.1362791572151</v>
      </c>
      <c r="K7208" s="2">
        <f t="shared" si="564"/>
        <v>-6.8448238635071368</v>
      </c>
      <c r="L7208" s="1">
        <v>100</v>
      </c>
      <c r="M7208" s="1">
        <f>L7208/E7208</f>
        <v>17.301038062283737</v>
      </c>
      <c r="N7208" s="1" t="s">
        <v>15034</v>
      </c>
    </row>
    <row r="7209" spans="1:14" x14ac:dyDescent="0.25">
      <c r="A7209" s="3">
        <v>1614</v>
      </c>
      <c r="C7209" s="3">
        <v>205.07</v>
      </c>
      <c r="D7209" s="3">
        <v>-27.18</v>
      </c>
      <c r="E7209" s="3">
        <v>6.22</v>
      </c>
      <c r="F7209" s="4">
        <f>IF(C7209&gt;180,-(360-C7209),C7209)</f>
        <v>-154.93</v>
      </c>
      <c r="G7209" s="1">
        <f t="shared" si="560"/>
        <v>-154.93</v>
      </c>
      <c r="H7209" s="1">
        <f t="shared" si="561"/>
        <v>-27.18</v>
      </c>
      <c r="I7209" s="2">
        <f t="shared" si="562"/>
        <v>-12.086544472941192</v>
      </c>
      <c r="J7209" s="2">
        <f t="shared" si="563"/>
        <v>-5.6540358741636538</v>
      </c>
      <c r="K7209" s="2">
        <f t="shared" si="564"/>
        <v>-6.851811515014492</v>
      </c>
      <c r="L7209" s="1">
        <v>100</v>
      </c>
      <c r="M7209" s="1">
        <f>L7209/E7209</f>
        <v>16.077170418006432</v>
      </c>
      <c r="N7209" s="1" t="s">
        <v>15034</v>
      </c>
    </row>
    <row r="7210" spans="1:14" x14ac:dyDescent="0.25">
      <c r="A7210" s="3">
        <v>1829</v>
      </c>
      <c r="B7210" s="3" t="s">
        <v>3438</v>
      </c>
      <c r="C7210" s="3">
        <v>223.56</v>
      </c>
      <c r="D7210" s="3">
        <v>-27.2</v>
      </c>
      <c r="E7210" s="3">
        <v>2.84</v>
      </c>
      <c r="F7210" s="4">
        <f>IF(C7210&gt;180,-(360-C7210),C7210)</f>
        <v>-136.44</v>
      </c>
      <c r="G7210" s="1">
        <f t="shared" si="560"/>
        <v>-136.44</v>
      </c>
      <c r="H7210" s="1">
        <f t="shared" si="561"/>
        <v>-27.2</v>
      </c>
      <c r="I7210" s="2">
        <f t="shared" si="562"/>
        <v>-9.6677753841772436</v>
      </c>
      <c r="J7210" s="2">
        <f t="shared" si="563"/>
        <v>-9.1936365636124435</v>
      </c>
      <c r="K7210" s="2">
        <f t="shared" si="564"/>
        <v>-6.8564689058804129</v>
      </c>
      <c r="L7210" s="1">
        <v>100</v>
      </c>
      <c r="M7210" s="1">
        <f>L7210/E7210</f>
        <v>35.211267605633807</v>
      </c>
      <c r="N7210" s="1" t="s">
        <v>15034</v>
      </c>
    </row>
    <row r="7211" spans="1:14" x14ac:dyDescent="0.25">
      <c r="A7211" s="3">
        <v>2559</v>
      </c>
      <c r="B7211" s="3" t="s">
        <v>4625</v>
      </c>
      <c r="C7211" s="3">
        <v>292.60000000000002</v>
      </c>
      <c r="D7211" s="3">
        <v>-27.21</v>
      </c>
      <c r="E7211" s="3">
        <v>5.64</v>
      </c>
      <c r="F7211" s="4">
        <f>IF(C7211&gt;180,-(360-C7211),C7211)</f>
        <v>-67.399999999999977</v>
      </c>
      <c r="G7211" s="1">
        <f t="shared" si="560"/>
        <v>-67.399999999999977</v>
      </c>
      <c r="H7211" s="1">
        <f t="shared" si="561"/>
        <v>-27.21</v>
      </c>
      <c r="I7211" s="2">
        <f t="shared" si="562"/>
        <v>5.1265183258440965</v>
      </c>
      <c r="J7211" s="2">
        <f t="shared" si="563"/>
        <v>-12.315669271951935</v>
      </c>
      <c r="K7211" s="2">
        <f t="shared" si="564"/>
        <v>-6.8587972880588604</v>
      </c>
      <c r="L7211" s="1">
        <v>100</v>
      </c>
      <c r="M7211" s="1">
        <f>L7211/E7211</f>
        <v>17.730496453900709</v>
      </c>
      <c r="N7211" s="1" t="s">
        <v>15034</v>
      </c>
    </row>
    <row r="7212" spans="1:14" x14ac:dyDescent="0.25">
      <c r="A7212" s="3">
        <v>2337</v>
      </c>
      <c r="C7212" s="3">
        <v>273.27999999999997</v>
      </c>
      <c r="D7212" s="3">
        <v>-27.23</v>
      </c>
      <c r="E7212" s="3">
        <v>6.27</v>
      </c>
      <c r="F7212" s="4">
        <f>IF(C7212&gt;180,-(360-C7212),C7212)</f>
        <v>-86.720000000000027</v>
      </c>
      <c r="G7212" s="1">
        <f t="shared" si="560"/>
        <v>-86.720000000000027</v>
      </c>
      <c r="H7212" s="1">
        <f t="shared" si="561"/>
        <v>-27.23</v>
      </c>
      <c r="I7212" s="2">
        <f t="shared" si="562"/>
        <v>0.76312101292095014</v>
      </c>
      <c r="J7212" s="2">
        <f t="shared" si="563"/>
        <v>-13.315804646919227</v>
      </c>
      <c r="K7212" s="2">
        <f t="shared" si="564"/>
        <v>-6.8634534255520956</v>
      </c>
      <c r="L7212" s="1">
        <v>100</v>
      </c>
      <c r="M7212" s="1">
        <f>L7212/E7212</f>
        <v>15.94896331738437</v>
      </c>
      <c r="N7212" s="1" t="s">
        <v>15034</v>
      </c>
    </row>
    <row r="7213" spans="1:14" x14ac:dyDescent="0.25">
      <c r="A7213" s="3">
        <v>2120</v>
      </c>
      <c r="B7213" s="3" t="s">
        <v>3931</v>
      </c>
      <c r="C7213" s="3">
        <v>249.46</v>
      </c>
      <c r="D7213" s="3">
        <v>-27.23</v>
      </c>
      <c r="E7213" s="3">
        <v>3.96</v>
      </c>
      <c r="F7213" s="4">
        <f>IF(C7213&gt;180,-(360-C7213),C7213)</f>
        <v>-110.53999999999999</v>
      </c>
      <c r="G7213" s="1">
        <f t="shared" si="560"/>
        <v>-110.53999999999999</v>
      </c>
      <c r="H7213" s="1">
        <f t="shared" si="561"/>
        <v>-27.23</v>
      </c>
      <c r="I7213" s="2">
        <f t="shared" si="562"/>
        <v>-4.6796654124921435</v>
      </c>
      <c r="J7213" s="2">
        <f t="shared" si="563"/>
        <v>-12.489745341775464</v>
      </c>
      <c r="K7213" s="2">
        <f t="shared" si="564"/>
        <v>-6.8634534255520956</v>
      </c>
      <c r="L7213" s="1">
        <v>100</v>
      </c>
      <c r="M7213" s="1">
        <f>L7213/E7213</f>
        <v>25.252525252525253</v>
      </c>
      <c r="N7213" s="1" t="s">
        <v>15034</v>
      </c>
    </row>
    <row r="7214" spans="1:14" x14ac:dyDescent="0.25">
      <c r="A7214" s="3">
        <v>2053</v>
      </c>
      <c r="C7214" s="3">
        <v>243.46</v>
      </c>
      <c r="D7214" s="3">
        <v>-27.23</v>
      </c>
      <c r="E7214" s="3">
        <v>5.63</v>
      </c>
      <c r="F7214" s="4">
        <f>IF(C7214&gt;180,-(360-C7214),C7214)</f>
        <v>-116.53999999999999</v>
      </c>
      <c r="G7214" s="1">
        <f t="shared" si="560"/>
        <v>-116.53999999999999</v>
      </c>
      <c r="H7214" s="1">
        <f t="shared" si="561"/>
        <v>-27.23</v>
      </c>
      <c r="I7214" s="2">
        <f t="shared" si="562"/>
        <v>-5.9595636029011638</v>
      </c>
      <c r="J7214" s="2">
        <f t="shared" si="563"/>
        <v>-11.932166975795003</v>
      </c>
      <c r="K7214" s="2">
        <f t="shared" si="564"/>
        <v>-6.8634534255520956</v>
      </c>
      <c r="L7214" s="1">
        <v>100</v>
      </c>
      <c r="M7214" s="1">
        <f>L7214/E7214</f>
        <v>17.761989342806395</v>
      </c>
      <c r="N7214" s="1" t="s">
        <v>15034</v>
      </c>
    </row>
    <row r="7215" spans="1:14" x14ac:dyDescent="0.25">
      <c r="A7215" s="3">
        <v>1284</v>
      </c>
      <c r="C7215" s="3">
        <v>179.11</v>
      </c>
      <c r="D7215" s="3">
        <v>-27.24</v>
      </c>
      <c r="E7215" s="3">
        <v>5.95</v>
      </c>
      <c r="F7215" s="4">
        <f>IF(C7215&gt;180,-(360-C7215),C7215)</f>
        <v>179.11</v>
      </c>
      <c r="G7215" s="1">
        <f t="shared" si="560"/>
        <v>179.11</v>
      </c>
      <c r="H7215" s="1">
        <f t="shared" si="561"/>
        <v>-27.24</v>
      </c>
      <c r="I7215" s="2">
        <f t="shared" si="562"/>
        <v>-13.334846702890307</v>
      </c>
      <c r="J7215" s="2">
        <f t="shared" si="563"/>
        <v>0.20715257376459373</v>
      </c>
      <c r="K7215" s="2">
        <f t="shared" si="564"/>
        <v>-6.8657811807250502</v>
      </c>
      <c r="L7215" s="1">
        <v>100</v>
      </c>
      <c r="M7215" s="1">
        <f>L7215/E7215</f>
        <v>16.806722689075631</v>
      </c>
      <c r="N7215" s="1" t="s">
        <v>15034</v>
      </c>
    </row>
    <row r="7216" spans="1:14" x14ac:dyDescent="0.25">
      <c r="A7216" s="3">
        <v>9107</v>
      </c>
      <c r="C7216" s="3">
        <v>112.17</v>
      </c>
      <c r="D7216" s="3">
        <v>-27.24</v>
      </c>
      <c r="E7216" s="3">
        <v>6.12</v>
      </c>
      <c r="F7216" s="4">
        <f>IF(C7216&gt;180,-(360-C7216),C7216)</f>
        <v>112.17</v>
      </c>
      <c r="G7216" s="1">
        <f t="shared" si="560"/>
        <v>112.17</v>
      </c>
      <c r="H7216" s="1">
        <f t="shared" si="561"/>
        <v>-27.24</v>
      </c>
      <c r="I7216" s="2">
        <f t="shared" si="562"/>
        <v>-5.0325908885638944</v>
      </c>
      <c r="J7216" s="2">
        <f t="shared" si="563"/>
        <v>12.35046872498147</v>
      </c>
      <c r="K7216" s="2">
        <f t="shared" si="564"/>
        <v>-6.8657811807250502</v>
      </c>
      <c r="L7216" s="1">
        <v>100</v>
      </c>
      <c r="M7216" s="1">
        <f>L7216/E7216</f>
        <v>16.33986928104575</v>
      </c>
      <c r="N7216" s="1" t="s">
        <v>15034</v>
      </c>
    </row>
    <row r="7217" spans="1:14" x14ac:dyDescent="0.25">
      <c r="A7217" s="3">
        <v>599</v>
      </c>
      <c r="B7217" s="3" t="s">
        <v>1269</v>
      </c>
      <c r="C7217" s="3">
        <v>139.71</v>
      </c>
      <c r="D7217" s="3">
        <v>-27.25</v>
      </c>
      <c r="E7217" s="3">
        <v>5.5</v>
      </c>
      <c r="F7217" s="4">
        <f>IF(C7217&gt;180,-(360-C7217),C7217)</f>
        <v>139.71</v>
      </c>
      <c r="G7217" s="1">
        <f t="shared" si="560"/>
        <v>139.71</v>
      </c>
      <c r="H7217" s="1">
        <f t="shared" si="561"/>
        <v>-27.25</v>
      </c>
      <c r="I7217" s="2">
        <f t="shared" si="562"/>
        <v>-10.171883485936887</v>
      </c>
      <c r="J7217" s="2">
        <f t="shared" si="563"/>
        <v>8.6233328166089702</v>
      </c>
      <c r="K7217" s="2">
        <f t="shared" si="564"/>
        <v>-6.8681087267543512</v>
      </c>
      <c r="L7217" s="1">
        <v>100</v>
      </c>
      <c r="M7217" s="1">
        <f>L7217/E7217</f>
        <v>18.181818181818183</v>
      </c>
      <c r="N7217" s="1" t="s">
        <v>15034</v>
      </c>
    </row>
    <row r="7218" spans="1:14" x14ac:dyDescent="0.25">
      <c r="A7218" s="3">
        <v>7278</v>
      </c>
      <c r="C7218" s="3">
        <v>329.22</v>
      </c>
      <c r="D7218" s="3">
        <v>-27.27</v>
      </c>
      <c r="E7218" s="3">
        <v>5.53</v>
      </c>
      <c r="F7218" s="4">
        <f>IF(C7218&gt;180,-(360-C7218),C7218)</f>
        <v>-30.779999999999973</v>
      </c>
      <c r="G7218" s="1">
        <f t="shared" si="560"/>
        <v>-30.779999999999973</v>
      </c>
      <c r="H7218" s="1">
        <f t="shared" si="561"/>
        <v>-27.27</v>
      </c>
      <c r="I7218" s="2">
        <f t="shared" si="562"/>
        <v>11.454773469100992</v>
      </c>
      <c r="J7218" s="2">
        <f t="shared" si="563"/>
        <v>-6.8229972072882372</v>
      </c>
      <c r="K7218" s="2">
        <f t="shared" si="564"/>
        <v>-6.8727631910983913</v>
      </c>
      <c r="L7218" s="1">
        <v>100</v>
      </c>
      <c r="M7218" s="1">
        <f>L7218/E7218</f>
        <v>18.083182640144663</v>
      </c>
      <c r="N7218" s="1" t="s">
        <v>15034</v>
      </c>
    </row>
    <row r="7219" spans="1:14" x14ac:dyDescent="0.25">
      <c r="A7219" s="3">
        <v>1048</v>
      </c>
      <c r="B7219" s="3" t="s">
        <v>2072</v>
      </c>
      <c r="C7219" s="3">
        <v>163.95</v>
      </c>
      <c r="D7219" s="3">
        <v>-27.29</v>
      </c>
      <c r="E7219" s="3">
        <v>6.03</v>
      </c>
      <c r="F7219" s="4">
        <f>IF(C7219&gt;180,-(360-C7219),C7219)</f>
        <v>163.95</v>
      </c>
      <c r="G7219" s="1">
        <f t="shared" si="560"/>
        <v>163.95</v>
      </c>
      <c r="H7219" s="1">
        <f t="shared" si="561"/>
        <v>-27.29</v>
      </c>
      <c r="I7219" s="2">
        <f t="shared" si="562"/>
        <v>-12.810848279689187</v>
      </c>
      <c r="J7219" s="2">
        <f t="shared" si="563"/>
        <v>3.6855534545086126</v>
      </c>
      <c r="K7219" s="2">
        <f t="shared" si="564"/>
        <v>-6.8774168180170845</v>
      </c>
      <c r="L7219" s="1">
        <v>100</v>
      </c>
      <c r="M7219" s="1">
        <f>L7219/E7219</f>
        <v>16.58374792703151</v>
      </c>
      <c r="N7219" s="1" t="s">
        <v>15034</v>
      </c>
    </row>
    <row r="7220" spans="1:14" x14ac:dyDescent="0.25">
      <c r="A7220" s="3">
        <v>1349</v>
      </c>
      <c r="C7220" s="3">
        <v>183.81</v>
      </c>
      <c r="D7220" s="3">
        <v>-27.3</v>
      </c>
      <c r="E7220" s="3">
        <v>6.31</v>
      </c>
      <c r="F7220" s="4">
        <f>IF(C7220&gt;180,-(360-C7220),C7220)</f>
        <v>-176.19</v>
      </c>
      <c r="G7220" s="1">
        <f t="shared" si="560"/>
        <v>-176.19</v>
      </c>
      <c r="H7220" s="1">
        <f t="shared" si="561"/>
        <v>-27.3</v>
      </c>
      <c r="I7220" s="2">
        <f t="shared" si="562"/>
        <v>-13.299799310586071</v>
      </c>
      <c r="J7220" s="2">
        <f t="shared" si="563"/>
        <v>-0.88570321591695578</v>
      </c>
      <c r="K7220" s="2">
        <f t="shared" si="564"/>
        <v>-6.8797433172647242</v>
      </c>
      <c r="L7220" s="1">
        <v>100</v>
      </c>
      <c r="M7220" s="1">
        <f>L7220/E7220</f>
        <v>15.847860538827259</v>
      </c>
      <c r="N7220" s="1" t="s">
        <v>15034</v>
      </c>
    </row>
    <row r="7221" spans="1:14" x14ac:dyDescent="0.25">
      <c r="A7221" s="3">
        <v>1132</v>
      </c>
      <c r="B7221" s="3" t="s">
        <v>2219</v>
      </c>
      <c r="C7221" s="3">
        <v>169.31</v>
      </c>
      <c r="D7221" s="3">
        <v>-27.3</v>
      </c>
      <c r="E7221" s="3">
        <v>6.14</v>
      </c>
      <c r="F7221" s="4">
        <f>IF(C7221&gt;180,-(360-C7221),C7221)</f>
        <v>169.31</v>
      </c>
      <c r="G7221" s="1">
        <f t="shared" si="560"/>
        <v>169.31</v>
      </c>
      <c r="H7221" s="1">
        <f t="shared" si="561"/>
        <v>-27.3</v>
      </c>
      <c r="I7221" s="2">
        <f t="shared" si="562"/>
        <v>-13.097931694838607</v>
      </c>
      <c r="J7221" s="2">
        <f t="shared" si="563"/>
        <v>2.4725123267424958</v>
      </c>
      <c r="K7221" s="2">
        <f t="shared" si="564"/>
        <v>-6.8797433172647242</v>
      </c>
      <c r="L7221" s="1">
        <v>100</v>
      </c>
      <c r="M7221" s="1">
        <f>L7221/E7221</f>
        <v>16.286644951140065</v>
      </c>
      <c r="N7221" s="1" t="s">
        <v>15034</v>
      </c>
    </row>
    <row r="7222" spans="1:14" x14ac:dyDescent="0.25">
      <c r="A7222" s="3">
        <v>1812</v>
      </c>
      <c r="C7222" s="3">
        <v>222.23</v>
      </c>
      <c r="D7222" s="3">
        <v>-27.31</v>
      </c>
      <c r="E7222" s="3">
        <v>5.89</v>
      </c>
      <c r="F7222" s="4">
        <f>IF(C7222&gt;180,-(360-C7222),C7222)</f>
        <v>-137.77000000000001</v>
      </c>
      <c r="G7222" s="1">
        <f t="shared" si="560"/>
        <v>-137.77000000000001</v>
      </c>
      <c r="H7222" s="1">
        <f t="shared" si="561"/>
        <v>-27.31</v>
      </c>
      <c r="I7222" s="2">
        <f t="shared" si="562"/>
        <v>-9.8687972969373892</v>
      </c>
      <c r="J7222" s="2">
        <f t="shared" si="563"/>
        <v>-8.9578991865920905</v>
      </c>
      <c r="K7222" s="2">
        <f t="shared" si="564"/>
        <v>-6.8820696069433991</v>
      </c>
      <c r="L7222" s="1">
        <v>100</v>
      </c>
      <c r="M7222" s="1">
        <f>L7222/E7222</f>
        <v>16.977928692699493</v>
      </c>
      <c r="N7222" s="1" t="s">
        <v>15034</v>
      </c>
    </row>
    <row r="7223" spans="1:14" x14ac:dyDescent="0.25">
      <c r="A7223" s="3">
        <v>1696</v>
      </c>
      <c r="B7223" s="3" t="s">
        <v>3205</v>
      </c>
      <c r="C7223" s="3">
        <v>212.67</v>
      </c>
      <c r="D7223" s="3">
        <v>-27.32</v>
      </c>
      <c r="E7223" s="3">
        <v>4.45</v>
      </c>
      <c r="F7223" s="4">
        <f>IF(C7223&gt;180,-(360-C7223),C7223)</f>
        <v>-147.33000000000001</v>
      </c>
      <c r="G7223" s="1">
        <f t="shared" si="560"/>
        <v>-147.33000000000001</v>
      </c>
      <c r="H7223" s="1">
        <f t="shared" si="561"/>
        <v>-27.32</v>
      </c>
      <c r="I7223" s="2">
        <f t="shared" si="562"/>
        <v>-11.218461396282349</v>
      </c>
      <c r="J7223" s="2">
        <f t="shared" si="563"/>
        <v>-7.1938320751309544</v>
      </c>
      <c r="K7223" s="2">
        <f t="shared" si="564"/>
        <v>-6.8843956869822458</v>
      </c>
      <c r="L7223" s="1">
        <v>100</v>
      </c>
      <c r="M7223" s="1">
        <f>L7223/E7223</f>
        <v>22.471910112359549</v>
      </c>
      <c r="N7223" s="1" t="s">
        <v>15034</v>
      </c>
    </row>
    <row r="7224" spans="1:14" x14ac:dyDescent="0.25">
      <c r="A7224" s="3">
        <v>8887</v>
      </c>
      <c r="B7224" s="3" t="s">
        <v>14666</v>
      </c>
      <c r="C7224" s="3">
        <v>101.57</v>
      </c>
      <c r="D7224" s="3">
        <v>-27.32</v>
      </c>
      <c r="E7224" s="3">
        <v>5.32</v>
      </c>
      <c r="F7224" s="4">
        <f>IF(C7224&gt;180,-(360-C7224),C7224)</f>
        <v>101.57</v>
      </c>
      <c r="G7224" s="1">
        <f t="shared" si="560"/>
        <v>101.57</v>
      </c>
      <c r="H7224" s="1">
        <f t="shared" si="561"/>
        <v>-27.32</v>
      </c>
      <c r="I7224" s="2">
        <f t="shared" si="562"/>
        <v>-2.6729007687547495</v>
      </c>
      <c r="J7224" s="2">
        <f t="shared" si="563"/>
        <v>13.056059800163698</v>
      </c>
      <c r="K7224" s="2">
        <f t="shared" si="564"/>
        <v>-6.8843956869822458</v>
      </c>
      <c r="L7224" s="1">
        <v>100</v>
      </c>
      <c r="M7224" s="1">
        <f>L7224/E7224</f>
        <v>18.796992481203006</v>
      </c>
      <c r="N7224" s="1" t="s">
        <v>15034</v>
      </c>
    </row>
    <row r="7225" spans="1:14" x14ac:dyDescent="0.25">
      <c r="A7225" s="3">
        <v>438</v>
      </c>
      <c r="C7225" s="3">
        <v>132.33000000000001</v>
      </c>
      <c r="D7225" s="3">
        <v>-27.33</v>
      </c>
      <c r="E7225" s="3">
        <v>6.39</v>
      </c>
      <c r="F7225" s="4">
        <f>IF(C7225&gt;180,-(360-C7225),C7225)</f>
        <v>132.33000000000001</v>
      </c>
      <c r="G7225" s="1">
        <f t="shared" si="560"/>
        <v>132.33000000000001</v>
      </c>
      <c r="H7225" s="1">
        <f t="shared" si="561"/>
        <v>-27.33</v>
      </c>
      <c r="I7225" s="2">
        <f t="shared" si="562"/>
        <v>-8.9734915829981734</v>
      </c>
      <c r="J7225" s="2">
        <f t="shared" si="563"/>
        <v>9.8513712244507889</v>
      </c>
      <c r="K7225" s="2">
        <f t="shared" si="564"/>
        <v>-6.8867215573104072</v>
      </c>
      <c r="L7225" s="1">
        <v>100</v>
      </c>
      <c r="M7225" s="1">
        <f>L7225/E7225</f>
        <v>15.649452269170579</v>
      </c>
      <c r="N7225" s="1" t="s">
        <v>15034</v>
      </c>
    </row>
    <row r="7226" spans="1:14" x14ac:dyDescent="0.25">
      <c r="A7226" s="3">
        <v>2082</v>
      </c>
      <c r="C7226" s="3">
        <v>246.12</v>
      </c>
      <c r="D7226" s="3">
        <v>-27.36</v>
      </c>
      <c r="E7226" s="3">
        <v>5.57</v>
      </c>
      <c r="F7226" s="4">
        <f>IF(C7226&gt;180,-(360-C7226),C7226)</f>
        <v>-113.88</v>
      </c>
      <c r="G7226" s="1">
        <f t="shared" si="560"/>
        <v>-113.88</v>
      </c>
      <c r="H7226" s="1">
        <f t="shared" si="561"/>
        <v>-27.36</v>
      </c>
      <c r="I7226" s="2">
        <f t="shared" si="562"/>
        <v>-5.3930632943260974</v>
      </c>
      <c r="J7226" s="2">
        <f t="shared" si="563"/>
        <v>-12.181617193065858</v>
      </c>
      <c r="K7226" s="2">
        <f t="shared" si="564"/>
        <v>-6.8936979093223174</v>
      </c>
      <c r="L7226" s="1">
        <v>100</v>
      </c>
      <c r="M7226" s="1">
        <f>L7226/E7226</f>
        <v>17.953321364452425</v>
      </c>
      <c r="N7226" s="1" t="s">
        <v>15034</v>
      </c>
    </row>
    <row r="7227" spans="1:14" x14ac:dyDescent="0.25">
      <c r="A7227" s="3">
        <v>7388</v>
      </c>
      <c r="C7227" s="3">
        <v>341.97</v>
      </c>
      <c r="D7227" s="3">
        <v>-27.37</v>
      </c>
      <c r="E7227" s="3">
        <v>6.13</v>
      </c>
      <c r="F7227" s="4">
        <f>IF(C7227&gt;180,-(360-C7227),C7227)</f>
        <v>-18.029999999999973</v>
      </c>
      <c r="G7227" s="1">
        <f t="shared" si="560"/>
        <v>-18.029999999999973</v>
      </c>
      <c r="H7227" s="1">
        <f t="shared" si="561"/>
        <v>-27.37</v>
      </c>
      <c r="I7227" s="2">
        <f t="shared" si="562"/>
        <v>12.666717811274314</v>
      </c>
      <c r="J7227" s="2">
        <f t="shared" si="563"/>
        <v>-4.122999817992989</v>
      </c>
      <c r="K7227" s="2">
        <f t="shared" si="564"/>
        <v>-6.8960229400993054</v>
      </c>
      <c r="L7227" s="1">
        <v>100</v>
      </c>
      <c r="M7227" s="1">
        <f>L7227/E7227</f>
        <v>16.31321370309951</v>
      </c>
      <c r="N7227" s="1" t="s">
        <v>15034</v>
      </c>
    </row>
    <row r="7228" spans="1:14" x14ac:dyDescent="0.25">
      <c r="A7228" s="3">
        <v>1972</v>
      </c>
      <c r="C7228" s="3">
        <v>235.12</v>
      </c>
      <c r="D7228" s="3">
        <v>-27.37</v>
      </c>
      <c r="E7228" s="3">
        <v>6.19</v>
      </c>
      <c r="F7228" s="4">
        <f>IF(C7228&gt;180,-(360-C7228),C7228)</f>
        <v>-124.88</v>
      </c>
      <c r="G7228" s="1">
        <f t="shared" si="560"/>
        <v>-124.88</v>
      </c>
      <c r="H7228" s="1">
        <f t="shared" si="561"/>
        <v>-27.37</v>
      </c>
      <c r="I7228" s="2">
        <f t="shared" si="562"/>
        <v>-7.6176515059951244</v>
      </c>
      <c r="J7228" s="2">
        <f t="shared" si="563"/>
        <v>-10.927774391102442</v>
      </c>
      <c r="K7228" s="2">
        <f t="shared" si="564"/>
        <v>-6.8960229400993054</v>
      </c>
      <c r="L7228" s="1">
        <v>100</v>
      </c>
      <c r="M7228" s="1">
        <f>L7228/E7228</f>
        <v>16.15508885298869</v>
      </c>
      <c r="N7228" s="1" t="s">
        <v>15034</v>
      </c>
    </row>
    <row r="7229" spans="1:14" x14ac:dyDescent="0.25">
      <c r="A7229" s="3">
        <v>157</v>
      </c>
      <c r="C7229" s="3">
        <v>119.7</v>
      </c>
      <c r="D7229" s="3">
        <v>-27.38</v>
      </c>
      <c r="E7229" s="3">
        <v>5.48</v>
      </c>
      <c r="F7229" s="4">
        <f>IF(C7229&gt;180,-(360-C7229),C7229)</f>
        <v>119.7</v>
      </c>
      <c r="G7229" s="1">
        <f t="shared" si="560"/>
        <v>119.7</v>
      </c>
      <c r="H7229" s="1">
        <f t="shared" si="561"/>
        <v>-27.38</v>
      </c>
      <c r="I7229" s="2">
        <f t="shared" si="562"/>
        <v>-6.5993308834212181</v>
      </c>
      <c r="J7229" s="2">
        <f t="shared" si="563"/>
        <v>11.569858688075277</v>
      </c>
      <c r="K7229" s="2">
        <f t="shared" si="564"/>
        <v>-6.8983477608114203</v>
      </c>
      <c r="L7229" s="1">
        <v>100</v>
      </c>
      <c r="M7229" s="1">
        <f>L7229/E7229</f>
        <v>18.248175182481749</v>
      </c>
      <c r="N7229" s="1" t="s">
        <v>15034</v>
      </c>
    </row>
    <row r="7230" spans="1:14" x14ac:dyDescent="0.25">
      <c r="A7230" s="3">
        <v>8955</v>
      </c>
      <c r="C7230" s="3">
        <v>105.25</v>
      </c>
      <c r="D7230" s="3">
        <v>-27.38</v>
      </c>
      <c r="E7230" s="3">
        <v>6.35</v>
      </c>
      <c r="F7230" s="4">
        <f>IF(C7230&gt;180,-(360-C7230),C7230)</f>
        <v>105.25</v>
      </c>
      <c r="G7230" s="1">
        <f t="shared" si="560"/>
        <v>105.25</v>
      </c>
      <c r="H7230" s="1">
        <f t="shared" si="561"/>
        <v>-27.38</v>
      </c>
      <c r="I7230" s="2">
        <f t="shared" si="562"/>
        <v>-3.5034809712146791</v>
      </c>
      <c r="J7230" s="2">
        <f t="shared" si="563"/>
        <v>12.850619411345303</v>
      </c>
      <c r="K7230" s="2">
        <f t="shared" si="564"/>
        <v>-6.8983477608114203</v>
      </c>
      <c r="L7230" s="1">
        <v>100</v>
      </c>
      <c r="M7230" s="1">
        <f>L7230/E7230</f>
        <v>15.748031496062993</v>
      </c>
      <c r="N7230" s="1" t="s">
        <v>15034</v>
      </c>
    </row>
    <row r="7231" spans="1:14" x14ac:dyDescent="0.25">
      <c r="A7231" s="3">
        <v>2055</v>
      </c>
      <c r="C7231" s="3">
        <v>244.45</v>
      </c>
      <c r="D7231" s="3">
        <v>-27.4</v>
      </c>
      <c r="E7231" s="3">
        <v>6.7</v>
      </c>
      <c r="F7231" s="4">
        <f>IF(C7231&gt;180,-(360-C7231),C7231)</f>
        <v>-115.55000000000001</v>
      </c>
      <c r="G7231" s="1">
        <f t="shared" si="560"/>
        <v>-115.55000000000001</v>
      </c>
      <c r="H7231" s="1">
        <f t="shared" si="561"/>
        <v>-27.4</v>
      </c>
      <c r="I7231" s="2">
        <f t="shared" si="562"/>
        <v>-5.743702817311779</v>
      </c>
      <c r="J7231" s="2">
        <f t="shared" si="563"/>
        <v>-12.014928776963536</v>
      </c>
      <c r="K7231" s="2">
        <f t="shared" si="564"/>
        <v>-6.9029967717577749</v>
      </c>
      <c r="L7231" s="1">
        <v>100</v>
      </c>
      <c r="M7231" s="1">
        <f>L7231/E7231</f>
        <v>14.925373134328359</v>
      </c>
      <c r="N7231" s="1" t="s">
        <v>15034</v>
      </c>
    </row>
    <row r="7232" spans="1:14" x14ac:dyDescent="0.25">
      <c r="A7232" s="3">
        <v>1201</v>
      </c>
      <c r="C7232" s="3">
        <v>172.94</v>
      </c>
      <c r="D7232" s="3">
        <v>-27.41</v>
      </c>
      <c r="E7232" s="3">
        <v>5.97</v>
      </c>
      <c r="F7232" s="4">
        <f>IF(C7232&gt;180,-(360-C7232),C7232)</f>
        <v>172.94</v>
      </c>
      <c r="G7232" s="1">
        <f t="shared" si="560"/>
        <v>172.94</v>
      </c>
      <c r="H7232" s="1">
        <f t="shared" si="561"/>
        <v>-27.41</v>
      </c>
      <c r="I7232" s="2">
        <f t="shared" si="562"/>
        <v>-13.215063482319477</v>
      </c>
      <c r="J7232" s="2">
        <f t="shared" si="563"/>
        <v>1.6366549948280973</v>
      </c>
      <c r="K7232" s="2">
        <f t="shared" si="564"/>
        <v>-6.9053209618503946</v>
      </c>
      <c r="L7232" s="1">
        <v>100</v>
      </c>
      <c r="M7232" s="1">
        <f>L7232/E7232</f>
        <v>16.750418760469014</v>
      </c>
      <c r="N7232" s="1" t="s">
        <v>15034</v>
      </c>
    </row>
    <row r="7233" spans="1:14" x14ac:dyDescent="0.25">
      <c r="A7233" s="3">
        <v>7393</v>
      </c>
      <c r="B7233" s="3" t="s">
        <v>12225</v>
      </c>
      <c r="C7233" s="3">
        <v>342.35</v>
      </c>
      <c r="D7233" s="3">
        <v>-27.42</v>
      </c>
      <c r="E7233" s="3">
        <v>6.3</v>
      </c>
      <c r="F7233" s="4">
        <f>IF(C7233&gt;180,-(360-C7233),C7233)</f>
        <v>-17.649999999999977</v>
      </c>
      <c r="G7233" s="1">
        <f t="shared" si="560"/>
        <v>-17.649999999999977</v>
      </c>
      <c r="H7233" s="1">
        <f t="shared" si="561"/>
        <v>-27.42</v>
      </c>
      <c r="I7233" s="2">
        <f t="shared" si="562"/>
        <v>12.688044334959912</v>
      </c>
      <c r="J7233" s="2">
        <f t="shared" si="563"/>
        <v>-4.0370747224877963</v>
      </c>
      <c r="K7233" s="2">
        <f t="shared" si="564"/>
        <v>-6.9076449415949108</v>
      </c>
      <c r="L7233" s="1">
        <v>100</v>
      </c>
      <c r="M7233" s="1">
        <f>L7233/E7233</f>
        <v>15.873015873015873</v>
      </c>
      <c r="N7233" s="1" t="s">
        <v>15034</v>
      </c>
    </row>
    <row r="7234" spans="1:14" x14ac:dyDescent="0.25">
      <c r="A7234" s="3">
        <v>8017</v>
      </c>
      <c r="C7234" s="3">
        <v>48.95</v>
      </c>
      <c r="D7234" s="3">
        <v>-27.42</v>
      </c>
      <c r="E7234" s="3">
        <v>6.05</v>
      </c>
      <c r="F7234" s="4">
        <f>IF(C7234&gt;180,-(360-C7234),C7234)</f>
        <v>48.95</v>
      </c>
      <c r="G7234" s="1">
        <f t="shared" ref="G7234:G7297" si="565">F7234</f>
        <v>48.95</v>
      </c>
      <c r="H7234" s="1">
        <f t="shared" ref="H7234:H7297" si="566">D7234</f>
        <v>-27.42</v>
      </c>
      <c r="I7234" s="2">
        <f t="shared" si="562"/>
        <v>8.744074044704961</v>
      </c>
      <c r="J7234" s="2">
        <f t="shared" si="563"/>
        <v>10.041195668921867</v>
      </c>
      <c r="K7234" s="2">
        <f t="shared" si="564"/>
        <v>-6.9076449415949108</v>
      </c>
      <c r="L7234" s="1">
        <v>100</v>
      </c>
      <c r="M7234" s="1">
        <f>L7234/E7234</f>
        <v>16.528925619834713</v>
      </c>
      <c r="N7234" s="1" t="s">
        <v>15034</v>
      </c>
    </row>
    <row r="7235" spans="1:14" x14ac:dyDescent="0.25">
      <c r="A7235" s="3">
        <v>7274</v>
      </c>
      <c r="B7235" s="3" t="s">
        <v>12035</v>
      </c>
      <c r="C7235" s="3">
        <v>326.38</v>
      </c>
      <c r="D7235" s="3">
        <v>-27.43</v>
      </c>
      <c r="E7235" s="3">
        <v>6.27</v>
      </c>
      <c r="F7235" s="4">
        <f>IF(C7235&gt;180,-(360-C7235),C7235)</f>
        <v>-33.620000000000005</v>
      </c>
      <c r="G7235" s="1">
        <f t="shared" si="565"/>
        <v>-33.620000000000005</v>
      </c>
      <c r="H7235" s="1">
        <f t="shared" si="566"/>
        <v>-27.43</v>
      </c>
      <c r="I7235" s="2">
        <f t="shared" ref="I7235:I7298" si="567">$O$2 * COS(RADIANS(H7235)) * COS(RADIANS(G7235))</f>
        <v>11.086619882517667</v>
      </c>
      <c r="J7235" s="2">
        <f t="shared" ref="J7235:J7298" si="568">$O$2 * COS(RADIANS(H7235)) * SIN(RADIANS(G7235))</f>
        <v>-7.3715121918547517</v>
      </c>
      <c r="K7235" s="2">
        <f t="shared" ref="K7235:K7298" si="569">$O$2 * SIN(RADIANS(H7235))</f>
        <v>-6.9099687109205297</v>
      </c>
      <c r="L7235" s="1">
        <v>100</v>
      </c>
      <c r="M7235" s="1">
        <f>L7235/E7235</f>
        <v>15.94896331738437</v>
      </c>
      <c r="N7235" s="1" t="s">
        <v>15034</v>
      </c>
    </row>
    <row r="7236" spans="1:14" x14ac:dyDescent="0.25">
      <c r="A7236" s="3">
        <v>2162</v>
      </c>
      <c r="C7236" s="3">
        <v>255.9</v>
      </c>
      <c r="D7236" s="3">
        <v>-27.43</v>
      </c>
      <c r="E7236" s="3">
        <v>6.58</v>
      </c>
      <c r="F7236" s="4">
        <f>IF(C7236&gt;180,-(360-C7236),C7236)</f>
        <v>-104.1</v>
      </c>
      <c r="G7236" s="1">
        <f t="shared" si="565"/>
        <v>-104.1</v>
      </c>
      <c r="H7236" s="1">
        <f t="shared" si="566"/>
        <v>-27.43</v>
      </c>
      <c r="I7236" s="2">
        <f t="shared" si="567"/>
        <v>-3.2433963657701521</v>
      </c>
      <c r="J7236" s="2">
        <f t="shared" si="568"/>
        <v>-12.912502175357348</v>
      </c>
      <c r="K7236" s="2">
        <f t="shared" si="569"/>
        <v>-6.9099687109205297</v>
      </c>
      <c r="L7236" s="1">
        <v>100</v>
      </c>
      <c r="M7236" s="1">
        <f>L7236/E7236</f>
        <v>15.19756838905775</v>
      </c>
      <c r="N7236" s="1" t="s">
        <v>15034</v>
      </c>
    </row>
    <row r="7237" spans="1:14" x14ac:dyDescent="0.25">
      <c r="A7237" s="3">
        <v>7411</v>
      </c>
      <c r="C7237" s="3">
        <v>344.56</v>
      </c>
      <c r="D7237" s="3">
        <v>-27.45</v>
      </c>
      <c r="E7237" s="3">
        <v>5.75</v>
      </c>
      <c r="F7237" s="4">
        <f>IF(C7237&gt;180,-(360-C7237),C7237)</f>
        <v>-15.439999999999998</v>
      </c>
      <c r="G7237" s="1">
        <f t="shared" si="565"/>
        <v>-15.439999999999998</v>
      </c>
      <c r="H7237" s="1">
        <f t="shared" si="566"/>
        <v>-27.45</v>
      </c>
      <c r="I7237" s="2">
        <f t="shared" si="567"/>
        <v>12.83079745675786</v>
      </c>
      <c r="J7237" s="2">
        <f t="shared" si="568"/>
        <v>-3.5438294934328982</v>
      </c>
      <c r="K7237" s="2">
        <f t="shared" si="569"/>
        <v>-6.9146156180319354</v>
      </c>
      <c r="L7237" s="1">
        <v>100</v>
      </c>
      <c r="M7237" s="1">
        <f>L7237/E7237</f>
        <v>17.391304347826086</v>
      </c>
      <c r="N7237" s="1" t="s">
        <v>15034</v>
      </c>
    </row>
    <row r="7238" spans="1:14" x14ac:dyDescent="0.25">
      <c r="A7238" s="3">
        <v>2274</v>
      </c>
      <c r="C7238" s="3">
        <v>268.17</v>
      </c>
      <c r="D7238" s="3">
        <v>-27.47</v>
      </c>
      <c r="E7238" s="3">
        <v>6.43</v>
      </c>
      <c r="F7238" s="4">
        <f>IF(C7238&gt;180,-(360-C7238),C7238)</f>
        <v>-91.829999999999984</v>
      </c>
      <c r="G7238" s="1">
        <f t="shared" si="565"/>
        <v>-91.829999999999984</v>
      </c>
      <c r="H7238" s="1">
        <f t="shared" si="566"/>
        <v>-27.47</v>
      </c>
      <c r="I7238" s="2">
        <f t="shared" si="567"/>
        <v>-0.42500407814388796</v>
      </c>
      <c r="J7238" s="2">
        <f t="shared" si="568"/>
        <v>-13.301999447489456</v>
      </c>
      <c r="K7238" s="2">
        <f t="shared" si="569"/>
        <v>-6.9192616826184024</v>
      </c>
      <c r="L7238" s="1">
        <v>100</v>
      </c>
      <c r="M7238" s="1">
        <f>L7238/E7238</f>
        <v>15.552099533437016</v>
      </c>
      <c r="N7238" s="1" t="s">
        <v>15034</v>
      </c>
    </row>
    <row r="7239" spans="1:14" x14ac:dyDescent="0.25">
      <c r="A7239" s="3">
        <v>8191</v>
      </c>
      <c r="C7239" s="3">
        <v>62.3</v>
      </c>
      <c r="D7239" s="3">
        <v>-27.5</v>
      </c>
      <c r="E7239" s="3">
        <v>6.35</v>
      </c>
      <c r="F7239" s="4">
        <f>IF(C7239&gt;180,-(360-C7239),C7239)</f>
        <v>62.3</v>
      </c>
      <c r="G7239" s="1">
        <f t="shared" si="565"/>
        <v>62.3</v>
      </c>
      <c r="H7239" s="1">
        <f t="shared" si="566"/>
        <v>-27.5</v>
      </c>
      <c r="I7239" s="2">
        <f t="shared" si="567"/>
        <v>6.1847989541169603</v>
      </c>
      <c r="J7239" s="2">
        <f t="shared" si="568"/>
        <v>11.780306065066664</v>
      </c>
      <c r="K7239" s="2">
        <f t="shared" si="569"/>
        <v>-6.9262291985255082</v>
      </c>
      <c r="L7239" s="1">
        <v>100</v>
      </c>
      <c r="M7239" s="1">
        <f>L7239/E7239</f>
        <v>15.748031496062993</v>
      </c>
      <c r="N7239" s="1" t="s">
        <v>15034</v>
      </c>
    </row>
    <row r="7240" spans="1:14" x14ac:dyDescent="0.25">
      <c r="A7240" s="3">
        <v>1693</v>
      </c>
      <c r="C7240" s="3">
        <v>212.55</v>
      </c>
      <c r="D7240" s="3">
        <v>-27.51</v>
      </c>
      <c r="E7240" s="3">
        <v>5.68</v>
      </c>
      <c r="F7240" s="4">
        <f>IF(C7240&gt;180,-(360-C7240),C7240)</f>
        <v>-147.44999999999999</v>
      </c>
      <c r="G7240" s="1">
        <f t="shared" si="565"/>
        <v>-147.44999999999999</v>
      </c>
      <c r="H7240" s="1">
        <f t="shared" si="566"/>
        <v>-27.51</v>
      </c>
      <c r="I7240" s="2">
        <f t="shared" si="567"/>
        <v>-11.214198266033677</v>
      </c>
      <c r="J7240" s="2">
        <f t="shared" si="568"/>
        <v>-7.1579979312267188</v>
      </c>
      <c r="K7240" s="2">
        <f t="shared" si="569"/>
        <v>-6.9285512819521893</v>
      </c>
      <c r="L7240" s="1">
        <v>100</v>
      </c>
      <c r="M7240" s="1">
        <f>L7240/E7240</f>
        <v>17.605633802816904</v>
      </c>
      <c r="N7240" s="1" t="s">
        <v>15034</v>
      </c>
    </row>
    <row r="7241" spans="1:14" x14ac:dyDescent="0.25">
      <c r="A7241" s="3">
        <v>1126</v>
      </c>
      <c r="B7241" s="3" t="s">
        <v>2207</v>
      </c>
      <c r="C7241" s="3">
        <v>169</v>
      </c>
      <c r="D7241" s="3">
        <v>-27.51</v>
      </c>
      <c r="E7241" s="3">
        <v>5.69</v>
      </c>
      <c r="F7241" s="4">
        <f>IF(C7241&gt;180,-(360-C7241),C7241)</f>
        <v>169</v>
      </c>
      <c r="G7241" s="1">
        <f t="shared" si="565"/>
        <v>169</v>
      </c>
      <c r="H7241" s="1">
        <f t="shared" si="566"/>
        <v>-27.51</v>
      </c>
      <c r="I7241" s="2">
        <f t="shared" si="567"/>
        <v>-13.059522344013917</v>
      </c>
      <c r="J7241" s="2">
        <f t="shared" si="568"/>
        <v>2.5385139904203693</v>
      </c>
      <c r="K7241" s="2">
        <f t="shared" si="569"/>
        <v>-6.9285512819521893</v>
      </c>
      <c r="L7241" s="1">
        <v>100</v>
      </c>
      <c r="M7241" s="1">
        <f>L7241/E7241</f>
        <v>17.574692442882249</v>
      </c>
      <c r="N7241" s="1" t="s">
        <v>15034</v>
      </c>
    </row>
    <row r="7242" spans="1:14" x14ac:dyDescent="0.25">
      <c r="A7242" s="3">
        <v>8344</v>
      </c>
      <c r="B7242" s="3" t="s">
        <v>13782</v>
      </c>
      <c r="C7242" s="3">
        <v>72.97</v>
      </c>
      <c r="D7242" s="3">
        <v>-27.52</v>
      </c>
      <c r="E7242" s="3">
        <v>5.29</v>
      </c>
      <c r="F7242" s="4">
        <f>IF(C7242&gt;180,-(360-C7242),C7242)</f>
        <v>72.97</v>
      </c>
      <c r="G7242" s="1">
        <f t="shared" si="565"/>
        <v>72.97</v>
      </c>
      <c r="H7242" s="1">
        <f t="shared" si="566"/>
        <v>-27.52</v>
      </c>
      <c r="I7242" s="2">
        <f t="shared" si="567"/>
        <v>3.8960063505650746</v>
      </c>
      <c r="J7242" s="2">
        <f t="shared" si="568"/>
        <v>12.71943913209382</v>
      </c>
      <c r="K7242" s="2">
        <f t="shared" si="569"/>
        <v>-6.9308731543231268</v>
      </c>
      <c r="L7242" s="1">
        <v>100</v>
      </c>
      <c r="M7242" s="1">
        <f>L7242/E7242</f>
        <v>18.903591682419659</v>
      </c>
      <c r="N7242" s="1" t="s">
        <v>15034</v>
      </c>
    </row>
    <row r="7243" spans="1:14" x14ac:dyDescent="0.25">
      <c r="A7243" s="3">
        <v>2377</v>
      </c>
      <c r="B7243" s="3" t="s">
        <v>4332</v>
      </c>
      <c r="C7243" s="3">
        <v>280.04000000000002</v>
      </c>
      <c r="D7243" s="3">
        <v>-27.55</v>
      </c>
      <c r="E7243" s="3">
        <v>5.38</v>
      </c>
      <c r="F7243" s="4">
        <f>IF(C7243&gt;180,-(360-C7243),C7243)</f>
        <v>-79.95999999999998</v>
      </c>
      <c r="G7243" s="1">
        <f t="shared" si="565"/>
        <v>-79.95999999999998</v>
      </c>
      <c r="H7243" s="1">
        <f t="shared" si="566"/>
        <v>-27.55</v>
      </c>
      <c r="I7243" s="2">
        <f t="shared" si="567"/>
        <v>2.3185096803541883</v>
      </c>
      <c r="J7243" s="2">
        <f t="shared" si="568"/>
        <v>-13.095454311505367</v>
      </c>
      <c r="K7243" s="2">
        <f t="shared" si="569"/>
        <v>-6.9378375043942491</v>
      </c>
      <c r="L7243" s="1">
        <v>100</v>
      </c>
      <c r="M7243" s="1">
        <f>L7243/E7243</f>
        <v>18.587360594795541</v>
      </c>
      <c r="N7243" s="1" t="s">
        <v>15034</v>
      </c>
    </row>
    <row r="7244" spans="1:14" x14ac:dyDescent="0.25">
      <c r="A7244" s="3">
        <v>1705</v>
      </c>
      <c r="B7244" s="3" t="s">
        <v>3220</v>
      </c>
      <c r="C7244" s="3">
        <v>213.88</v>
      </c>
      <c r="D7244" s="3">
        <v>-27.55</v>
      </c>
      <c r="E7244" s="3">
        <v>4.3600000000000003</v>
      </c>
      <c r="F7244" s="4">
        <f>IF(C7244&gt;180,-(360-C7244),C7244)</f>
        <v>-146.12</v>
      </c>
      <c r="G7244" s="1">
        <f t="shared" si="565"/>
        <v>-146.12</v>
      </c>
      <c r="H7244" s="1">
        <f t="shared" si="566"/>
        <v>-27.55</v>
      </c>
      <c r="I7244" s="2">
        <f t="shared" si="567"/>
        <v>-11.041015829921236</v>
      </c>
      <c r="J7244" s="2">
        <f t="shared" si="568"/>
        <v>-7.4136617272471579</v>
      </c>
      <c r="K7244" s="2">
        <f t="shared" si="569"/>
        <v>-6.9378375043942491</v>
      </c>
      <c r="L7244" s="1">
        <v>100</v>
      </c>
      <c r="M7244" s="1">
        <f>L7244/E7244</f>
        <v>22.935779816513758</v>
      </c>
      <c r="N7244" s="1" t="s">
        <v>15034</v>
      </c>
    </row>
    <row r="7245" spans="1:14" x14ac:dyDescent="0.25">
      <c r="A7245" s="3">
        <v>8231</v>
      </c>
      <c r="C7245" s="3">
        <v>65.2</v>
      </c>
      <c r="D7245" s="3">
        <v>-27.55</v>
      </c>
      <c r="E7245" s="3">
        <v>6.08</v>
      </c>
      <c r="F7245" s="4">
        <f>IF(C7245&gt;180,-(360-C7245),C7245)</f>
        <v>65.2</v>
      </c>
      <c r="G7245" s="1">
        <f t="shared" si="565"/>
        <v>65.2</v>
      </c>
      <c r="H7245" s="1">
        <f t="shared" si="566"/>
        <v>-27.55</v>
      </c>
      <c r="I7245" s="2">
        <f t="shared" si="567"/>
        <v>5.5783407083899004</v>
      </c>
      <c r="J7245" s="2">
        <f t="shared" si="568"/>
        <v>12.072635408382904</v>
      </c>
      <c r="K7245" s="2">
        <f t="shared" si="569"/>
        <v>-6.9378375043942491</v>
      </c>
      <c r="L7245" s="1">
        <v>100</v>
      </c>
      <c r="M7245" s="1">
        <f>L7245/E7245</f>
        <v>16.44736842105263</v>
      </c>
      <c r="N7245" s="1" t="s">
        <v>15034</v>
      </c>
    </row>
    <row r="7246" spans="1:14" x14ac:dyDescent="0.25">
      <c r="A7246" s="3">
        <v>1823</v>
      </c>
      <c r="C7246" s="3">
        <v>224.15</v>
      </c>
      <c r="D7246" s="3">
        <v>-27.56</v>
      </c>
      <c r="E7246" s="3">
        <v>6.07</v>
      </c>
      <c r="F7246" s="4">
        <f>IF(C7246&gt;180,-(360-C7246),C7246)</f>
        <v>-135.85</v>
      </c>
      <c r="G7246" s="1">
        <f t="shared" si="565"/>
        <v>-135.85</v>
      </c>
      <c r="H7246" s="1">
        <f t="shared" si="566"/>
        <v>-27.56</v>
      </c>
      <c r="I7246" s="2">
        <f t="shared" si="567"/>
        <v>-9.5414937530643531</v>
      </c>
      <c r="J7246" s="2">
        <f t="shared" si="568"/>
        <v>-9.2625102706141007</v>
      </c>
      <c r="K7246" s="2">
        <f t="shared" si="569"/>
        <v>-6.9401585318350065</v>
      </c>
      <c r="L7246" s="1">
        <v>100</v>
      </c>
      <c r="M7246" s="1">
        <f>L7246/E7246</f>
        <v>16.474464579901152</v>
      </c>
      <c r="N7246" s="1" t="s">
        <v>15034</v>
      </c>
    </row>
    <row r="7247" spans="1:14" x14ac:dyDescent="0.25">
      <c r="A7247" s="3">
        <v>2117</v>
      </c>
      <c r="C7247" s="3">
        <v>250.77</v>
      </c>
      <c r="D7247" s="3">
        <v>-27.59</v>
      </c>
      <c r="E7247" s="3">
        <v>5.81</v>
      </c>
      <c r="F7247" s="4">
        <f>IF(C7247&gt;180,-(360-C7247),C7247)</f>
        <v>-109.22999999999999</v>
      </c>
      <c r="G7247" s="1">
        <f t="shared" si="565"/>
        <v>-109.22999999999999</v>
      </c>
      <c r="H7247" s="1">
        <f t="shared" si="566"/>
        <v>-27.59</v>
      </c>
      <c r="I7247" s="2">
        <f t="shared" si="567"/>
        <v>-4.3786138828523731</v>
      </c>
      <c r="J7247" s="2">
        <f t="shared" si="568"/>
        <v>-12.552500124324379</v>
      </c>
      <c r="K7247" s="2">
        <f t="shared" si="569"/>
        <v>-6.9471203454185915</v>
      </c>
      <c r="L7247" s="1">
        <v>100</v>
      </c>
      <c r="M7247" s="1">
        <f>L7247/E7247</f>
        <v>17.211703958691913</v>
      </c>
      <c r="N7247" s="1" t="s">
        <v>15034</v>
      </c>
    </row>
    <row r="7248" spans="1:14" x14ac:dyDescent="0.25">
      <c r="A7248" s="3">
        <v>1436</v>
      </c>
      <c r="C7248" s="3">
        <v>190.14</v>
      </c>
      <c r="D7248" s="3">
        <v>-27.59</v>
      </c>
      <c r="E7248" s="3">
        <v>6.39</v>
      </c>
      <c r="F7248" s="4">
        <f>IF(C7248&gt;180,-(360-C7248),C7248)</f>
        <v>-169.86</v>
      </c>
      <c r="G7248" s="1">
        <f t="shared" si="565"/>
        <v>-169.86</v>
      </c>
      <c r="H7248" s="1">
        <f t="shared" si="566"/>
        <v>-27.59</v>
      </c>
      <c r="I7248" s="2">
        <f t="shared" si="567"/>
        <v>-13.086616744454487</v>
      </c>
      <c r="J7248" s="2">
        <f t="shared" si="568"/>
        <v>-2.3405087246226075</v>
      </c>
      <c r="K7248" s="2">
        <f t="shared" si="569"/>
        <v>-6.9471203454185915</v>
      </c>
      <c r="L7248" s="1">
        <v>100</v>
      </c>
      <c r="M7248" s="1">
        <f>L7248/E7248</f>
        <v>15.649452269170579</v>
      </c>
      <c r="N7248" s="1" t="s">
        <v>15034</v>
      </c>
    </row>
    <row r="7249" spans="1:14" x14ac:dyDescent="0.25">
      <c r="A7249" s="3">
        <v>1926</v>
      </c>
      <c r="B7249" s="3" t="s">
        <v>3603</v>
      </c>
      <c r="C7249" s="3">
        <v>231.89</v>
      </c>
      <c r="D7249" s="3">
        <v>-27.6</v>
      </c>
      <c r="E7249" s="3">
        <v>6.16</v>
      </c>
      <c r="F7249" s="4">
        <f>IF(C7249&gt;180,-(360-C7249),C7249)</f>
        <v>-128.11000000000001</v>
      </c>
      <c r="G7249" s="1">
        <f t="shared" si="565"/>
        <v>-128.11000000000001</v>
      </c>
      <c r="H7249" s="1">
        <f t="shared" si="566"/>
        <v>-27.6</v>
      </c>
      <c r="I7249" s="2">
        <f t="shared" si="567"/>
        <v>-8.2041166397196648</v>
      </c>
      <c r="J7249" s="2">
        <f t="shared" si="568"/>
        <v>-10.459337767104259</v>
      </c>
      <c r="K7249" s="2">
        <f t="shared" si="569"/>
        <v>-6.9494405267979262</v>
      </c>
      <c r="L7249" s="1">
        <v>100</v>
      </c>
      <c r="M7249" s="1">
        <f>L7249/E7249</f>
        <v>16.233766233766232</v>
      </c>
      <c r="N7249" s="1" t="s">
        <v>15034</v>
      </c>
    </row>
    <row r="7250" spans="1:14" x14ac:dyDescent="0.25">
      <c r="A7250" s="3">
        <v>1361</v>
      </c>
      <c r="C7250" s="3">
        <v>184.81</v>
      </c>
      <c r="D7250" s="3">
        <v>-27.62</v>
      </c>
      <c r="E7250" s="3">
        <v>6.53</v>
      </c>
      <c r="F7250" s="4">
        <f>IF(C7250&gt;180,-(360-C7250),C7250)</f>
        <v>-175.19</v>
      </c>
      <c r="G7250" s="1">
        <f t="shared" si="565"/>
        <v>-175.19</v>
      </c>
      <c r="H7250" s="1">
        <f t="shared" si="566"/>
        <v>-27.62</v>
      </c>
      <c r="I7250" s="2">
        <f t="shared" si="567"/>
        <v>-13.243820661312055</v>
      </c>
      <c r="J7250" s="2">
        <f t="shared" si="568"/>
        <v>-1.1144425091643688</v>
      </c>
      <c r="K7250" s="2">
        <f t="shared" si="569"/>
        <v>-6.9540802544097335</v>
      </c>
      <c r="L7250" s="1">
        <v>100</v>
      </c>
      <c r="M7250" s="1">
        <f>L7250/E7250</f>
        <v>15.313935681470138</v>
      </c>
      <c r="N7250" s="1" t="s">
        <v>15034</v>
      </c>
    </row>
    <row r="7251" spans="1:14" x14ac:dyDescent="0.25">
      <c r="A7251" s="3">
        <v>7761</v>
      </c>
      <c r="B7251" s="3" t="s">
        <v>12842</v>
      </c>
      <c r="C7251" s="3">
        <v>24.48</v>
      </c>
      <c r="D7251" s="3">
        <v>-27.66</v>
      </c>
      <c r="E7251" s="3">
        <v>5.28</v>
      </c>
      <c r="F7251" s="4">
        <f>IF(C7251&gt;180,-(360-C7251),C7251)</f>
        <v>24.48</v>
      </c>
      <c r="G7251" s="1">
        <f t="shared" si="565"/>
        <v>24.48</v>
      </c>
      <c r="H7251" s="1">
        <f t="shared" si="566"/>
        <v>-27.66</v>
      </c>
      <c r="I7251" s="2">
        <f t="shared" si="567"/>
        <v>12.091457659245817</v>
      </c>
      <c r="J7251" s="2">
        <f t="shared" si="568"/>
        <v>5.505298233385477</v>
      </c>
      <c r="K7251" s="2">
        <f t="shared" si="569"/>
        <v>-6.9633571670673593</v>
      </c>
      <c r="L7251" s="1">
        <v>100</v>
      </c>
      <c r="M7251" s="1">
        <f>L7251/E7251</f>
        <v>18.939393939393938</v>
      </c>
      <c r="N7251" s="1" t="s">
        <v>15034</v>
      </c>
    </row>
    <row r="7252" spans="1:14" x14ac:dyDescent="0.25">
      <c r="A7252" s="3">
        <v>2212</v>
      </c>
      <c r="B7252" s="3" t="s">
        <v>4075</v>
      </c>
      <c r="C7252" s="3">
        <v>263.3</v>
      </c>
      <c r="D7252" s="3">
        <v>-27.68</v>
      </c>
      <c r="E7252" s="3">
        <v>4.8099999999999996</v>
      </c>
      <c r="F7252" s="4">
        <f>IF(C7252&gt;180,-(360-C7252),C7252)</f>
        <v>-96.699999999999989</v>
      </c>
      <c r="G7252" s="1">
        <f t="shared" si="565"/>
        <v>-96.699999999999989</v>
      </c>
      <c r="H7252" s="1">
        <f t="shared" si="566"/>
        <v>-27.68</v>
      </c>
      <c r="I7252" s="2">
        <f t="shared" si="567"/>
        <v>-1.5497767754450493</v>
      </c>
      <c r="J7252" s="2">
        <f t="shared" si="568"/>
        <v>-13.192620917428149</v>
      </c>
      <c r="K7252" s="2">
        <f t="shared" si="569"/>
        <v>-6.9679943509828144</v>
      </c>
      <c r="L7252" s="1">
        <v>100</v>
      </c>
      <c r="M7252" s="1">
        <f>L7252/E7252</f>
        <v>20.79002079002079</v>
      </c>
      <c r="N7252" s="1" t="s">
        <v>15034</v>
      </c>
    </row>
    <row r="7253" spans="1:14" x14ac:dyDescent="0.25">
      <c r="A7253" s="3">
        <v>1617</v>
      </c>
      <c r="B7253" s="3" t="s">
        <v>3074</v>
      </c>
      <c r="C7253" s="3">
        <v>206.59</v>
      </c>
      <c r="D7253" s="3">
        <v>-27.69</v>
      </c>
      <c r="E7253" s="3">
        <v>4.8099999999999996</v>
      </c>
      <c r="F7253" s="4">
        <f>IF(C7253&gt;180,-(360-C7253),C7253)</f>
        <v>-153.41</v>
      </c>
      <c r="G7253" s="1">
        <f t="shared" si="565"/>
        <v>-153.41</v>
      </c>
      <c r="H7253" s="1">
        <f t="shared" si="566"/>
        <v>-27.69</v>
      </c>
      <c r="I7253" s="2">
        <f t="shared" si="567"/>
        <v>-11.877302689106633</v>
      </c>
      <c r="J7253" s="2">
        <f t="shared" si="568"/>
        <v>-5.9451175553408344</v>
      </c>
      <c r="K7253" s="2">
        <f t="shared" si="569"/>
        <v>-6.9703126245899867</v>
      </c>
      <c r="L7253" s="1">
        <v>100</v>
      </c>
      <c r="M7253" s="1">
        <f>L7253/E7253</f>
        <v>20.79002079002079</v>
      </c>
      <c r="N7253" s="1" t="s">
        <v>15034</v>
      </c>
    </row>
    <row r="7254" spans="1:14" x14ac:dyDescent="0.25">
      <c r="A7254" s="3">
        <v>8067</v>
      </c>
      <c r="C7254" s="3">
        <v>52.45</v>
      </c>
      <c r="D7254" s="3">
        <v>-27.69</v>
      </c>
      <c r="E7254" s="3">
        <v>6.42</v>
      </c>
      <c r="F7254" s="4">
        <f>IF(C7254&gt;180,-(360-C7254),C7254)</f>
        <v>52.45</v>
      </c>
      <c r="G7254" s="1">
        <f t="shared" si="565"/>
        <v>52.45</v>
      </c>
      <c r="H7254" s="1">
        <f t="shared" si="566"/>
        <v>-27.69</v>
      </c>
      <c r="I7254" s="2">
        <f t="shared" si="567"/>
        <v>8.0948355935463212</v>
      </c>
      <c r="J7254" s="2">
        <f t="shared" si="568"/>
        <v>10.530355104598183</v>
      </c>
      <c r="K7254" s="2">
        <f t="shared" si="569"/>
        <v>-6.9703126245899867</v>
      </c>
      <c r="L7254" s="1">
        <v>100</v>
      </c>
      <c r="M7254" s="1">
        <f>L7254/E7254</f>
        <v>15.576323987538942</v>
      </c>
      <c r="N7254" s="1" t="s">
        <v>15034</v>
      </c>
    </row>
    <row r="7255" spans="1:14" x14ac:dyDescent="0.25">
      <c r="A7255" s="3">
        <v>7228</v>
      </c>
      <c r="B7255" s="3" t="s">
        <v>11971</v>
      </c>
      <c r="C7255" s="3">
        <v>303.91000000000003</v>
      </c>
      <c r="D7255" s="3">
        <v>-27.71</v>
      </c>
      <c r="E7255" s="3">
        <v>5.47</v>
      </c>
      <c r="F7255" s="4">
        <f>IF(C7255&gt;180,-(360-C7255),C7255)</f>
        <v>-56.089999999999975</v>
      </c>
      <c r="G7255" s="1">
        <f t="shared" si="565"/>
        <v>-56.089999999999975</v>
      </c>
      <c r="H7255" s="1">
        <f t="shared" si="566"/>
        <v>-27.71</v>
      </c>
      <c r="I7255" s="2">
        <f t="shared" si="567"/>
        <v>7.40860424360267</v>
      </c>
      <c r="J7255" s="2">
        <f t="shared" si="568"/>
        <v>-11.021010665962518</v>
      </c>
      <c r="K7255" s="2">
        <f t="shared" si="569"/>
        <v>-6.9749485347501254</v>
      </c>
      <c r="L7255" s="1">
        <v>100</v>
      </c>
      <c r="M7255" s="1">
        <f>L7255/E7255</f>
        <v>18.281535648994517</v>
      </c>
      <c r="N7255" s="1" t="s">
        <v>15034</v>
      </c>
    </row>
    <row r="7256" spans="1:14" x14ac:dyDescent="0.25">
      <c r="A7256" s="3">
        <v>2009</v>
      </c>
      <c r="C7256" s="3">
        <v>241.02</v>
      </c>
      <c r="D7256" s="3">
        <v>-27.75</v>
      </c>
      <c r="E7256" s="3">
        <v>6.32</v>
      </c>
      <c r="F7256" s="4">
        <f>IF(C7256&gt;180,-(360-C7256),C7256)</f>
        <v>-118.97999999999999</v>
      </c>
      <c r="G7256" s="1">
        <f t="shared" si="565"/>
        <v>-118.97999999999999</v>
      </c>
      <c r="H7256" s="1">
        <f t="shared" si="566"/>
        <v>-27.75</v>
      </c>
      <c r="I7256" s="2">
        <f t="shared" si="567"/>
        <v>-6.4317046154263542</v>
      </c>
      <c r="J7256" s="2">
        <f t="shared" si="568"/>
        <v>-11.61266022037789</v>
      </c>
      <c r="K7256" s="2">
        <f t="shared" si="569"/>
        <v>-6.9842178048766712</v>
      </c>
      <c r="L7256" s="1">
        <v>100</v>
      </c>
      <c r="M7256" s="1">
        <f>L7256/E7256</f>
        <v>15.822784810126581</v>
      </c>
      <c r="N7256" s="1" t="s">
        <v>15034</v>
      </c>
    </row>
    <row r="7257" spans="1:14" x14ac:dyDescent="0.25">
      <c r="A7257" s="3">
        <v>1935</v>
      </c>
      <c r="B7257" s="3" t="s">
        <v>3621</v>
      </c>
      <c r="C7257" s="3">
        <v>232.81</v>
      </c>
      <c r="D7257" s="3">
        <v>-27.75</v>
      </c>
      <c r="E7257" s="3">
        <v>5.31</v>
      </c>
      <c r="F7257" s="4">
        <f>IF(C7257&gt;180,-(360-C7257),C7257)</f>
        <v>-127.19</v>
      </c>
      <c r="G7257" s="1">
        <f t="shared" si="565"/>
        <v>-127.19</v>
      </c>
      <c r="H7257" s="1">
        <f t="shared" si="566"/>
        <v>-27.75</v>
      </c>
      <c r="I7257" s="2">
        <f t="shared" si="567"/>
        <v>-8.0240955379141283</v>
      </c>
      <c r="J7257" s="2">
        <f t="shared" si="568"/>
        <v>-10.575187584741478</v>
      </c>
      <c r="K7257" s="2">
        <f t="shared" si="569"/>
        <v>-6.9842178048766712</v>
      </c>
      <c r="L7257" s="1">
        <v>100</v>
      </c>
      <c r="M7257" s="1">
        <f>L7257/E7257</f>
        <v>18.832391713747647</v>
      </c>
      <c r="N7257" s="1" t="s">
        <v>15034</v>
      </c>
    </row>
    <row r="7258" spans="1:14" x14ac:dyDescent="0.25">
      <c r="A7258" s="3">
        <v>410</v>
      </c>
      <c r="C7258" s="3">
        <v>131</v>
      </c>
      <c r="D7258" s="3">
        <v>-27.75</v>
      </c>
      <c r="E7258" s="3">
        <v>6.31</v>
      </c>
      <c r="F7258" s="4">
        <f>IF(C7258&gt;180,-(360-C7258),C7258)</f>
        <v>131</v>
      </c>
      <c r="G7258" s="1">
        <f t="shared" si="565"/>
        <v>131</v>
      </c>
      <c r="H7258" s="1">
        <f t="shared" si="566"/>
        <v>-27.75</v>
      </c>
      <c r="I7258" s="2">
        <f t="shared" si="567"/>
        <v>-8.7090619515390948</v>
      </c>
      <c r="J7258" s="2">
        <f t="shared" si="568"/>
        <v>10.018629725581128</v>
      </c>
      <c r="K7258" s="2">
        <f t="shared" si="569"/>
        <v>-6.9842178048766712</v>
      </c>
      <c r="L7258" s="1">
        <v>100</v>
      </c>
      <c r="M7258" s="1">
        <f>L7258/E7258</f>
        <v>15.847860538827259</v>
      </c>
      <c r="N7258" s="1" t="s">
        <v>15034</v>
      </c>
    </row>
    <row r="7259" spans="1:14" x14ac:dyDescent="0.25">
      <c r="A7259" s="3">
        <v>2352</v>
      </c>
      <c r="B7259" s="3" t="s">
        <v>4294</v>
      </c>
      <c r="C7259" s="3">
        <v>280.35000000000002</v>
      </c>
      <c r="D7259" s="3">
        <v>-27.82</v>
      </c>
      <c r="E7259" s="3">
        <v>5.56</v>
      </c>
      <c r="F7259" s="4">
        <f>IF(C7259&gt;180,-(360-C7259),C7259)</f>
        <v>-79.649999999999977</v>
      </c>
      <c r="G7259" s="1">
        <f t="shared" si="565"/>
        <v>-79.649999999999977</v>
      </c>
      <c r="H7259" s="1">
        <f t="shared" si="566"/>
        <v>-27.82</v>
      </c>
      <c r="I7259" s="2">
        <f t="shared" si="567"/>
        <v>2.3834283271492378</v>
      </c>
      <c r="J7259" s="2">
        <f t="shared" si="568"/>
        <v>-13.050411393837646</v>
      </c>
      <c r="K7259" s="2">
        <f t="shared" si="569"/>
        <v>-7.0004308339512296</v>
      </c>
      <c r="L7259" s="1">
        <v>100</v>
      </c>
      <c r="M7259" s="1">
        <f>L7259/E7259</f>
        <v>17.985611510791369</v>
      </c>
      <c r="N7259" s="1" t="s">
        <v>15034</v>
      </c>
    </row>
    <row r="7260" spans="1:14" x14ac:dyDescent="0.25">
      <c r="A7260" s="3">
        <v>1582</v>
      </c>
      <c r="B7260" s="3" t="s">
        <v>3012</v>
      </c>
      <c r="C7260" s="3">
        <v>203.93</v>
      </c>
      <c r="D7260" s="3">
        <v>-27.88</v>
      </c>
      <c r="E7260" s="3">
        <v>5.51</v>
      </c>
      <c r="F7260" s="4">
        <f>IF(C7260&gt;180,-(360-C7260),C7260)</f>
        <v>-156.07</v>
      </c>
      <c r="G7260" s="1">
        <f t="shared" si="565"/>
        <v>-156.07</v>
      </c>
      <c r="H7260" s="1">
        <f t="shared" si="566"/>
        <v>-27.88</v>
      </c>
      <c r="I7260" s="2">
        <f t="shared" si="567"/>
        <v>-12.119218293389677</v>
      </c>
      <c r="J7260" s="2">
        <f t="shared" si="568"/>
        <v>-5.3780917904796341</v>
      </c>
      <c r="K7260" s="2">
        <f t="shared" si="569"/>
        <v>-7.0143194003655553</v>
      </c>
      <c r="L7260" s="1">
        <v>100</v>
      </c>
      <c r="M7260" s="1">
        <f>L7260/E7260</f>
        <v>18.148820326678766</v>
      </c>
      <c r="N7260" s="1" t="s">
        <v>15034</v>
      </c>
    </row>
    <row r="7261" spans="1:14" x14ac:dyDescent="0.25">
      <c r="A7261" s="3">
        <v>905</v>
      </c>
      <c r="B7261" s="3" t="s">
        <v>1828</v>
      </c>
      <c r="C7261" s="3">
        <v>156.02000000000001</v>
      </c>
      <c r="D7261" s="3">
        <v>-27.9</v>
      </c>
      <c r="E7261" s="3">
        <v>5.9</v>
      </c>
      <c r="F7261" s="4">
        <f>IF(C7261&gt;180,-(360-C7261),C7261)</f>
        <v>156.02000000000001</v>
      </c>
      <c r="G7261" s="1">
        <f t="shared" si="565"/>
        <v>156.02000000000001</v>
      </c>
      <c r="H7261" s="1">
        <f t="shared" si="566"/>
        <v>-27.9</v>
      </c>
      <c r="I7261" s="2">
        <f t="shared" si="567"/>
        <v>-12.112282544431912</v>
      </c>
      <c r="J7261" s="2">
        <f t="shared" si="568"/>
        <v>5.3876703288355285</v>
      </c>
      <c r="K7261" s="2">
        <f t="shared" si="569"/>
        <v>-7.0189472139086</v>
      </c>
      <c r="L7261" s="1">
        <v>100</v>
      </c>
      <c r="M7261" s="1">
        <f>L7261/E7261</f>
        <v>16.949152542372879</v>
      </c>
      <c r="N7261" s="1" t="s">
        <v>15034</v>
      </c>
    </row>
    <row r="7262" spans="1:14" x14ac:dyDescent="0.25">
      <c r="A7262" s="3">
        <v>9074</v>
      </c>
      <c r="C7262" s="3">
        <v>110.72</v>
      </c>
      <c r="D7262" s="3">
        <v>-27.91</v>
      </c>
      <c r="E7262" s="3">
        <v>6.58</v>
      </c>
      <c r="F7262" s="4">
        <f>IF(C7262&gt;180,-(360-C7262),C7262)</f>
        <v>110.72</v>
      </c>
      <c r="G7262" s="1">
        <f t="shared" si="565"/>
        <v>110.72</v>
      </c>
      <c r="H7262" s="1">
        <f t="shared" si="566"/>
        <v>-27.91</v>
      </c>
      <c r="I7262" s="2">
        <f t="shared" si="567"/>
        <v>-4.6897286542403442</v>
      </c>
      <c r="J7262" s="2">
        <f t="shared" si="568"/>
        <v>12.397916838241891</v>
      </c>
      <c r="K7262" s="2">
        <f t="shared" si="569"/>
        <v>-7.0212608000013264</v>
      </c>
      <c r="L7262" s="1">
        <v>100</v>
      </c>
      <c r="M7262" s="1">
        <f>L7262/E7262</f>
        <v>15.19756838905775</v>
      </c>
      <c r="N7262" s="1" t="s">
        <v>15034</v>
      </c>
    </row>
    <row r="7263" spans="1:14" x14ac:dyDescent="0.25">
      <c r="A7263" s="3">
        <v>9075</v>
      </c>
      <c r="C7263" s="3">
        <v>110.72</v>
      </c>
      <c r="D7263" s="3">
        <v>-27.91</v>
      </c>
      <c r="E7263" s="3">
        <v>6.58</v>
      </c>
      <c r="F7263" s="4">
        <f>IF(C7263&gt;180,-(360-C7263),C7263)</f>
        <v>110.72</v>
      </c>
      <c r="G7263" s="1">
        <f t="shared" si="565"/>
        <v>110.72</v>
      </c>
      <c r="H7263" s="1">
        <f t="shared" si="566"/>
        <v>-27.91</v>
      </c>
      <c r="I7263" s="2">
        <f t="shared" si="567"/>
        <v>-4.6897286542403442</v>
      </c>
      <c r="J7263" s="2">
        <f t="shared" si="568"/>
        <v>12.397916838241891</v>
      </c>
      <c r="K7263" s="2">
        <f t="shared" si="569"/>
        <v>-7.0212608000013264</v>
      </c>
      <c r="L7263" s="1">
        <v>100</v>
      </c>
      <c r="M7263" s="1">
        <f>L7263/E7263</f>
        <v>15.19756838905775</v>
      </c>
      <c r="N7263" s="1" t="s">
        <v>15034</v>
      </c>
    </row>
    <row r="7264" spans="1:14" x14ac:dyDescent="0.25">
      <c r="A7264" s="3">
        <v>415</v>
      </c>
      <c r="C7264" s="3">
        <v>131.25</v>
      </c>
      <c r="D7264" s="3">
        <v>-27.92</v>
      </c>
      <c r="E7264" s="3">
        <v>6.27</v>
      </c>
      <c r="F7264" s="4">
        <f>IF(C7264&gt;180,-(360-C7264),C7264)</f>
        <v>131.25</v>
      </c>
      <c r="G7264" s="1">
        <f t="shared" si="565"/>
        <v>131.25</v>
      </c>
      <c r="H7264" s="1">
        <f t="shared" si="566"/>
        <v>-27.92</v>
      </c>
      <c r="I7264" s="2">
        <f t="shared" si="567"/>
        <v>-8.7389915668967397</v>
      </c>
      <c r="J7264" s="2">
        <f t="shared" si="568"/>
        <v>9.9649100468149232</v>
      </c>
      <c r="K7264" s="2">
        <f t="shared" si="569"/>
        <v>-7.023574172214218</v>
      </c>
      <c r="L7264" s="1">
        <v>100</v>
      </c>
      <c r="M7264" s="1">
        <f>L7264/E7264</f>
        <v>15.94896331738437</v>
      </c>
      <c r="N7264" s="1" t="s">
        <v>15034</v>
      </c>
    </row>
    <row r="7265" spans="1:14" x14ac:dyDescent="0.25">
      <c r="A7265" s="3">
        <v>8006</v>
      </c>
      <c r="C7265" s="3">
        <v>46.88</v>
      </c>
      <c r="D7265" s="3">
        <v>-27.92</v>
      </c>
      <c r="E7265" s="3">
        <v>6.55</v>
      </c>
      <c r="F7265" s="4">
        <f>IF(C7265&gt;180,-(360-C7265),C7265)</f>
        <v>46.88</v>
      </c>
      <c r="G7265" s="1">
        <f t="shared" si="565"/>
        <v>46.88</v>
      </c>
      <c r="H7265" s="1">
        <f t="shared" si="566"/>
        <v>-27.92</v>
      </c>
      <c r="I7265" s="2">
        <f t="shared" si="567"/>
        <v>9.05951109940486</v>
      </c>
      <c r="J7265" s="2">
        <f t="shared" si="568"/>
        <v>9.6744335486459097</v>
      </c>
      <c r="K7265" s="2">
        <f t="shared" si="569"/>
        <v>-7.023574172214218</v>
      </c>
      <c r="L7265" s="1">
        <v>100</v>
      </c>
      <c r="M7265" s="1">
        <f>L7265/E7265</f>
        <v>15.267175572519085</v>
      </c>
      <c r="N7265" s="1" t="s">
        <v>15034</v>
      </c>
    </row>
    <row r="7266" spans="1:14" x14ac:dyDescent="0.25">
      <c r="A7266" s="3">
        <v>1334</v>
      </c>
      <c r="C7266" s="3">
        <v>184.17</v>
      </c>
      <c r="D7266" s="3">
        <v>-27.93</v>
      </c>
      <c r="E7266" s="3">
        <v>6.54</v>
      </c>
      <c r="F7266" s="4">
        <f>IF(C7266&gt;180,-(360-C7266),C7266)</f>
        <v>-175.83</v>
      </c>
      <c r="G7266" s="1">
        <f t="shared" si="565"/>
        <v>-175.83</v>
      </c>
      <c r="H7266" s="1">
        <f t="shared" si="566"/>
        <v>-27.93</v>
      </c>
      <c r="I7266" s="2">
        <f t="shared" si="567"/>
        <v>-13.217723205022912</v>
      </c>
      <c r="J7266" s="2">
        <f t="shared" si="568"/>
        <v>-0.96369107853315217</v>
      </c>
      <c r="K7266" s="2">
        <f t="shared" si="569"/>
        <v>-7.025887330476805</v>
      </c>
      <c r="L7266" s="1">
        <v>100</v>
      </c>
      <c r="M7266" s="1">
        <f>L7266/E7266</f>
        <v>15.290519877675841</v>
      </c>
      <c r="N7266" s="1" t="s">
        <v>15034</v>
      </c>
    </row>
    <row r="7267" spans="1:14" x14ac:dyDescent="0.25">
      <c r="A7267" s="3">
        <v>1710</v>
      </c>
      <c r="C7267" s="3">
        <v>215.69</v>
      </c>
      <c r="D7267" s="3">
        <v>-28.05</v>
      </c>
      <c r="E7267" s="3">
        <v>6.21</v>
      </c>
      <c r="F7267" s="4">
        <f>IF(C7267&gt;180,-(360-C7267),C7267)</f>
        <v>-144.31</v>
      </c>
      <c r="G7267" s="1">
        <f t="shared" si="565"/>
        <v>-144.31</v>
      </c>
      <c r="H7267" s="1">
        <f t="shared" si="566"/>
        <v>-28.05</v>
      </c>
      <c r="I7267" s="2">
        <f t="shared" si="567"/>
        <v>-10.7517613772403</v>
      </c>
      <c r="J7267" s="2">
        <f t="shared" si="568"/>
        <v>-7.7230791817188376</v>
      </c>
      <c r="K7267" s="2">
        <f t="shared" si="569"/>
        <v>-7.0536285158622336</v>
      </c>
      <c r="L7267" s="1">
        <v>100</v>
      </c>
      <c r="M7267" s="1">
        <f>L7267/E7267</f>
        <v>16.103059581320451</v>
      </c>
      <c r="N7267" s="1" t="s">
        <v>15034</v>
      </c>
    </row>
    <row r="7268" spans="1:14" x14ac:dyDescent="0.25">
      <c r="A7268" s="3">
        <v>7552</v>
      </c>
      <c r="C7268" s="3">
        <v>0.03</v>
      </c>
      <c r="D7268" s="3">
        <v>-28.05</v>
      </c>
      <c r="E7268" s="3">
        <v>5.33</v>
      </c>
      <c r="F7268" s="4">
        <f>IF(C7268&gt;180,-(360-C7268),C7268)</f>
        <v>0.03</v>
      </c>
      <c r="G7268" s="1">
        <f t="shared" si="565"/>
        <v>0.03</v>
      </c>
      <c r="H7268" s="1">
        <f t="shared" si="566"/>
        <v>-28.05</v>
      </c>
      <c r="I7268" s="2">
        <f t="shared" si="567"/>
        <v>13.238061667609974</v>
      </c>
      <c r="J7268" s="2">
        <f t="shared" si="568"/>
        <v>6.9314335138859848E-3</v>
      </c>
      <c r="K7268" s="2">
        <f t="shared" si="569"/>
        <v>-7.0536285158622336</v>
      </c>
      <c r="L7268" s="1">
        <v>100</v>
      </c>
      <c r="M7268" s="1">
        <f>L7268/E7268</f>
        <v>18.761726078799249</v>
      </c>
      <c r="N7268" s="1" t="s">
        <v>15034</v>
      </c>
    </row>
    <row r="7269" spans="1:14" x14ac:dyDescent="0.25">
      <c r="A7269" s="3">
        <v>7320</v>
      </c>
      <c r="C7269" s="3">
        <v>327.36</v>
      </c>
      <c r="D7269" s="3">
        <v>-28.06</v>
      </c>
      <c r="E7269" s="3">
        <v>6.34</v>
      </c>
      <c r="F7269" s="4">
        <f>IF(C7269&gt;180,-(360-C7269),C7269)</f>
        <v>-32.639999999999986</v>
      </c>
      <c r="G7269" s="1">
        <f t="shared" si="565"/>
        <v>-32.639999999999986</v>
      </c>
      <c r="H7269" s="1">
        <f t="shared" si="566"/>
        <v>-28.06</v>
      </c>
      <c r="I7269" s="2">
        <f t="shared" si="567"/>
        <v>11.146419481372542</v>
      </c>
      <c r="J7269" s="2">
        <f t="shared" si="568"/>
        <v>-7.1394018781138451</v>
      </c>
      <c r="K7269" s="2">
        <f t="shared" si="569"/>
        <v>-7.0559388863611323</v>
      </c>
      <c r="L7269" s="1">
        <v>100</v>
      </c>
      <c r="M7269" s="1">
        <f>L7269/E7269</f>
        <v>15.772870662460567</v>
      </c>
      <c r="N7269" s="1" t="s">
        <v>15034</v>
      </c>
    </row>
    <row r="7270" spans="1:14" x14ac:dyDescent="0.25">
      <c r="A7270" s="3">
        <v>8068</v>
      </c>
      <c r="C7270" s="3">
        <v>51.82</v>
      </c>
      <c r="D7270" s="3">
        <v>-28.07</v>
      </c>
      <c r="E7270" s="3">
        <v>6.33</v>
      </c>
      <c r="F7270" s="4">
        <f>IF(C7270&gt;180,-(360-C7270),C7270)</f>
        <v>51.82</v>
      </c>
      <c r="G7270" s="1">
        <f t="shared" si="565"/>
        <v>51.82</v>
      </c>
      <c r="H7270" s="1">
        <f t="shared" si="566"/>
        <v>-28.07</v>
      </c>
      <c r="I7270" s="2">
        <f t="shared" si="567"/>
        <v>8.1813752306958243</v>
      </c>
      <c r="J7270" s="2">
        <f t="shared" si="568"/>
        <v>10.404144356781009</v>
      </c>
      <c r="K7270" s="2">
        <f t="shared" si="569"/>
        <v>-7.0582490419238404</v>
      </c>
      <c r="L7270" s="1">
        <v>100</v>
      </c>
      <c r="M7270" s="1">
        <f>L7270/E7270</f>
        <v>15.797788309636651</v>
      </c>
      <c r="N7270" s="1" t="s">
        <v>15034</v>
      </c>
    </row>
    <row r="7271" spans="1:14" x14ac:dyDescent="0.25">
      <c r="A7271" s="3">
        <v>1915</v>
      </c>
      <c r="C7271" s="3">
        <v>232.71</v>
      </c>
      <c r="D7271" s="3">
        <v>-28.09</v>
      </c>
      <c r="E7271" s="3">
        <v>6.26</v>
      </c>
      <c r="F7271" s="4">
        <f>IF(C7271&gt;180,-(360-C7271),C7271)</f>
        <v>-127.28999999999999</v>
      </c>
      <c r="G7271" s="1">
        <f t="shared" si="565"/>
        <v>-127.28999999999999</v>
      </c>
      <c r="H7271" s="1">
        <f t="shared" si="566"/>
        <v>-28.09</v>
      </c>
      <c r="I7271" s="2">
        <f t="shared" si="567"/>
        <v>-8.0172894895445115</v>
      </c>
      <c r="J7271" s="2">
        <f t="shared" si="568"/>
        <v>-10.528008114309644</v>
      </c>
      <c r="K7271" s="2">
        <f t="shared" si="569"/>
        <v>-7.0628687079592103</v>
      </c>
      <c r="L7271" s="1">
        <v>100</v>
      </c>
      <c r="M7271" s="1">
        <f>L7271/E7271</f>
        <v>15.974440894568691</v>
      </c>
      <c r="N7271" s="1" t="s">
        <v>15034</v>
      </c>
    </row>
    <row r="7272" spans="1:14" x14ac:dyDescent="0.25">
      <c r="A7272" s="3">
        <v>7951</v>
      </c>
      <c r="B7272" s="3" t="s">
        <v>13150</v>
      </c>
      <c r="C7272" s="3">
        <v>42.24</v>
      </c>
      <c r="D7272" s="3">
        <v>-28.09</v>
      </c>
      <c r="E7272" s="3">
        <v>4.42</v>
      </c>
      <c r="F7272" s="4">
        <f>IF(C7272&gt;180,-(360-C7272),C7272)</f>
        <v>42.24</v>
      </c>
      <c r="G7272" s="1">
        <f t="shared" si="565"/>
        <v>42.24</v>
      </c>
      <c r="H7272" s="1">
        <f t="shared" si="566"/>
        <v>-28.09</v>
      </c>
      <c r="I7272" s="2">
        <f t="shared" si="567"/>
        <v>9.796959834161326</v>
      </c>
      <c r="J7272" s="2">
        <f t="shared" si="568"/>
        <v>8.8958115774762412</v>
      </c>
      <c r="K7272" s="2">
        <f t="shared" si="569"/>
        <v>-7.0628687079592103</v>
      </c>
      <c r="L7272" s="1">
        <v>100</v>
      </c>
      <c r="M7272" s="1">
        <f>L7272/E7272</f>
        <v>22.624434389140273</v>
      </c>
      <c r="N7272" s="1" t="s">
        <v>15034</v>
      </c>
    </row>
    <row r="7273" spans="1:14" x14ac:dyDescent="0.25">
      <c r="A7273" s="3">
        <v>8459</v>
      </c>
      <c r="B7273" s="3" t="s">
        <v>13971</v>
      </c>
      <c r="C7273" s="3">
        <v>79.8</v>
      </c>
      <c r="D7273" s="3">
        <v>-28.11</v>
      </c>
      <c r="E7273" s="3">
        <v>6.46</v>
      </c>
      <c r="F7273" s="4">
        <f>IF(C7273&gt;180,-(360-C7273),C7273)</f>
        <v>79.8</v>
      </c>
      <c r="G7273" s="1">
        <f t="shared" si="565"/>
        <v>79.8</v>
      </c>
      <c r="H7273" s="1">
        <f t="shared" si="566"/>
        <v>-28.11</v>
      </c>
      <c r="I7273" s="2">
        <f t="shared" si="567"/>
        <v>2.3429497049825971</v>
      </c>
      <c r="J7273" s="2">
        <f t="shared" si="568"/>
        <v>13.021566992024422</v>
      </c>
      <c r="K7273" s="2">
        <f t="shared" si="569"/>
        <v>-7.0674875134054531</v>
      </c>
      <c r="L7273" s="1">
        <v>100</v>
      </c>
      <c r="M7273" s="1">
        <f>L7273/E7273</f>
        <v>15.479876160990711</v>
      </c>
      <c r="N7273" s="1" t="s">
        <v>15034</v>
      </c>
    </row>
    <row r="7274" spans="1:14" x14ac:dyDescent="0.25">
      <c r="A7274" s="3">
        <v>8056</v>
      </c>
      <c r="C7274" s="3">
        <v>50.85</v>
      </c>
      <c r="D7274" s="3">
        <v>-28.11</v>
      </c>
      <c r="E7274" s="3">
        <v>6.25</v>
      </c>
      <c r="F7274" s="4">
        <f>IF(C7274&gt;180,-(360-C7274),C7274)</f>
        <v>50.85</v>
      </c>
      <c r="G7274" s="1">
        <f t="shared" si="565"/>
        <v>50.85</v>
      </c>
      <c r="H7274" s="1">
        <f t="shared" si="566"/>
        <v>-28.11</v>
      </c>
      <c r="I7274" s="2">
        <f t="shared" si="567"/>
        <v>8.3532202897240442</v>
      </c>
      <c r="J7274" s="2">
        <f t="shared" si="568"/>
        <v>10.260328018109389</v>
      </c>
      <c r="K7274" s="2">
        <f t="shared" si="569"/>
        <v>-7.0674875134054531</v>
      </c>
      <c r="L7274" s="1">
        <v>100</v>
      </c>
      <c r="M7274" s="1">
        <f>L7274/E7274</f>
        <v>16</v>
      </c>
      <c r="N7274" s="1" t="s">
        <v>15034</v>
      </c>
    </row>
    <row r="7275" spans="1:14" x14ac:dyDescent="0.25">
      <c r="A7275" s="3">
        <v>8294</v>
      </c>
      <c r="C7275" s="3">
        <v>303.63</v>
      </c>
      <c r="D7275" s="3">
        <v>-28.13</v>
      </c>
      <c r="E7275" s="3">
        <v>6.57</v>
      </c>
      <c r="F7275" s="4">
        <f>IF(C7275&gt;180,-(360-C7275),C7275)</f>
        <v>-56.370000000000005</v>
      </c>
      <c r="G7275" s="1">
        <f t="shared" si="565"/>
        <v>-56.370000000000005</v>
      </c>
      <c r="H7275" s="1">
        <f t="shared" si="566"/>
        <v>-28.13</v>
      </c>
      <c r="I7275" s="2">
        <f t="shared" si="567"/>
        <v>7.326143153808939</v>
      </c>
      <c r="J7275" s="2">
        <f t="shared" si="568"/>
        <v>-11.01421585429809</v>
      </c>
      <c r="K7275" s="2">
        <f t="shared" si="569"/>
        <v>-7.0721054576997808</v>
      </c>
      <c r="L7275" s="1">
        <v>100</v>
      </c>
      <c r="M7275" s="1">
        <f>L7275/E7275</f>
        <v>15.220700152207002</v>
      </c>
      <c r="N7275" s="1" t="s">
        <v>15034</v>
      </c>
    </row>
    <row r="7276" spans="1:14" x14ac:dyDescent="0.25">
      <c r="A7276" s="3">
        <v>396</v>
      </c>
      <c r="C7276" s="3">
        <v>130.47</v>
      </c>
      <c r="D7276" s="3">
        <v>-28.16</v>
      </c>
      <c r="E7276" s="3">
        <v>6.29</v>
      </c>
      <c r="F7276" s="4">
        <f>IF(C7276&gt;180,-(360-C7276),C7276)</f>
        <v>130.47</v>
      </c>
      <c r="G7276" s="1">
        <f t="shared" si="565"/>
        <v>130.47</v>
      </c>
      <c r="H7276" s="1">
        <f t="shared" si="566"/>
        <v>-28.16</v>
      </c>
      <c r="I7276" s="2">
        <f t="shared" si="567"/>
        <v>-8.5833573518687825</v>
      </c>
      <c r="J7276" s="2">
        <f t="shared" si="568"/>
        <v>10.060482100469249</v>
      </c>
      <c r="K7276" s="2">
        <f t="shared" si="569"/>
        <v>-7.0790307582505907</v>
      </c>
      <c r="L7276" s="1">
        <v>100</v>
      </c>
      <c r="M7276" s="1">
        <f>L7276/E7276</f>
        <v>15.898251192368839</v>
      </c>
      <c r="N7276" s="1" t="s">
        <v>15034</v>
      </c>
    </row>
    <row r="7277" spans="1:14" x14ac:dyDescent="0.25">
      <c r="A7277" s="3">
        <v>7631</v>
      </c>
      <c r="C7277" s="3">
        <v>7.29</v>
      </c>
      <c r="D7277" s="3">
        <v>-28.18</v>
      </c>
      <c r="E7277" s="3">
        <v>5.66</v>
      </c>
      <c r="F7277" s="4">
        <f>IF(C7277&gt;180,-(360-C7277),C7277)</f>
        <v>7.29</v>
      </c>
      <c r="G7277" s="1">
        <f t="shared" si="565"/>
        <v>7.29</v>
      </c>
      <c r="H7277" s="1">
        <f t="shared" si="566"/>
        <v>-28.18</v>
      </c>
      <c r="I7277" s="2">
        <f t="shared" si="567"/>
        <v>13.115146385402594</v>
      </c>
      <c r="J7277" s="2">
        <f t="shared" si="568"/>
        <v>1.6777624634469064</v>
      </c>
      <c r="K7277" s="2">
        <f t="shared" si="569"/>
        <v>-7.0836465472036219</v>
      </c>
      <c r="L7277" s="1">
        <v>100</v>
      </c>
      <c r="M7277" s="1">
        <f>L7277/E7277</f>
        <v>17.667844522968199</v>
      </c>
      <c r="N7277" s="1" t="s">
        <v>15034</v>
      </c>
    </row>
    <row r="7278" spans="1:14" x14ac:dyDescent="0.25">
      <c r="A7278" s="3">
        <v>8314</v>
      </c>
      <c r="C7278" s="3">
        <v>69.86</v>
      </c>
      <c r="D7278" s="3">
        <v>-28.27</v>
      </c>
      <c r="E7278" s="3">
        <v>5.94</v>
      </c>
      <c r="F7278" s="4">
        <f>IF(C7278&gt;180,-(360-C7278),C7278)</f>
        <v>69.86</v>
      </c>
      <c r="G7278" s="1">
        <f t="shared" si="565"/>
        <v>69.86</v>
      </c>
      <c r="H7278" s="1">
        <f t="shared" si="566"/>
        <v>-28.27</v>
      </c>
      <c r="I7278" s="2">
        <f t="shared" si="567"/>
        <v>4.5487077623841268</v>
      </c>
      <c r="J7278" s="2">
        <f t="shared" si="568"/>
        <v>12.403090750872314</v>
      </c>
      <c r="K7278" s="2">
        <f t="shared" si="569"/>
        <v>-7.1044069082543428</v>
      </c>
      <c r="L7278" s="1">
        <v>100</v>
      </c>
      <c r="M7278" s="1">
        <f>L7278/E7278</f>
        <v>16.835016835016834</v>
      </c>
      <c r="N7278" s="1" t="s">
        <v>15034</v>
      </c>
    </row>
    <row r="7279" spans="1:14" x14ac:dyDescent="0.25">
      <c r="A7279" s="3">
        <v>2069</v>
      </c>
      <c r="C7279" s="3">
        <v>249.32</v>
      </c>
      <c r="D7279" s="3">
        <v>-28.29</v>
      </c>
      <c r="E7279" s="3">
        <v>6.55</v>
      </c>
      <c r="F7279" s="4">
        <f>IF(C7279&gt;180,-(360-C7279),C7279)</f>
        <v>-110.68</v>
      </c>
      <c r="G7279" s="1">
        <f t="shared" si="565"/>
        <v>-110.68</v>
      </c>
      <c r="H7279" s="1">
        <f t="shared" si="566"/>
        <v>-28.29</v>
      </c>
      <c r="I7279" s="2">
        <f t="shared" si="567"/>
        <v>-4.6645243281795397</v>
      </c>
      <c r="J7279" s="2">
        <f t="shared" si="568"/>
        <v>-12.357349095850134</v>
      </c>
      <c r="K7279" s="2">
        <f t="shared" si="569"/>
        <v>-7.1090179430856049</v>
      </c>
      <c r="L7279" s="1">
        <v>100</v>
      </c>
      <c r="M7279" s="1">
        <f>L7279/E7279</f>
        <v>15.267175572519085</v>
      </c>
      <c r="N7279" s="1" t="s">
        <v>15034</v>
      </c>
    </row>
    <row r="7280" spans="1:14" x14ac:dyDescent="0.25">
      <c r="A7280" s="3">
        <v>7748</v>
      </c>
      <c r="B7280" s="3" t="s">
        <v>12821</v>
      </c>
      <c r="C7280" s="3">
        <v>21.5</v>
      </c>
      <c r="D7280" s="3">
        <v>-28.31</v>
      </c>
      <c r="E7280" s="3">
        <v>5.87</v>
      </c>
      <c r="F7280" s="4">
        <f>IF(C7280&gt;180,-(360-C7280),C7280)</f>
        <v>21.5</v>
      </c>
      <c r="G7280" s="1">
        <f t="shared" si="565"/>
        <v>21.5</v>
      </c>
      <c r="H7280" s="1">
        <f t="shared" si="566"/>
        <v>-28.31</v>
      </c>
      <c r="I7280" s="2">
        <f t="shared" si="567"/>
        <v>12.287018984479351</v>
      </c>
      <c r="J7280" s="2">
        <f t="shared" si="568"/>
        <v>4.8399854920660879</v>
      </c>
      <c r="K7280" s="2">
        <f t="shared" si="569"/>
        <v>-7.1136281117045925</v>
      </c>
      <c r="L7280" s="1">
        <v>100</v>
      </c>
      <c r="M7280" s="1">
        <f>L7280/E7280</f>
        <v>17.035775127768314</v>
      </c>
      <c r="N7280" s="1" t="s">
        <v>15034</v>
      </c>
    </row>
    <row r="7281" spans="1:14" x14ac:dyDescent="0.25">
      <c r="A7281" s="3">
        <v>1966</v>
      </c>
      <c r="C7281" s="3">
        <v>238.18</v>
      </c>
      <c r="D7281" s="3">
        <v>-28.32</v>
      </c>
      <c r="E7281" s="3">
        <v>6.34</v>
      </c>
      <c r="F7281" s="4">
        <f>IF(C7281&gt;180,-(360-C7281),C7281)</f>
        <v>-121.82</v>
      </c>
      <c r="G7281" s="1">
        <f t="shared" si="565"/>
        <v>-121.82</v>
      </c>
      <c r="H7281" s="1">
        <f t="shared" si="566"/>
        <v>-28.32</v>
      </c>
      <c r="I7281" s="2">
        <f t="shared" si="567"/>
        <v>-6.962198154587246</v>
      </c>
      <c r="J7281" s="2">
        <f t="shared" si="568"/>
        <v>-11.220129064835058</v>
      </c>
      <c r="K7281" s="2">
        <f t="shared" si="569"/>
        <v>-7.1159328710089387</v>
      </c>
      <c r="L7281" s="1">
        <v>100</v>
      </c>
      <c r="M7281" s="1">
        <f>L7281/E7281</f>
        <v>15.772870662460567</v>
      </c>
      <c r="N7281" s="1" t="s">
        <v>15034</v>
      </c>
    </row>
    <row r="7282" spans="1:14" x14ac:dyDescent="0.25">
      <c r="A7282" s="3">
        <v>634</v>
      </c>
      <c r="B7282" s="3" t="s">
        <v>1339</v>
      </c>
      <c r="C7282" s="3">
        <v>142.27000000000001</v>
      </c>
      <c r="D7282" s="3">
        <v>-28.32</v>
      </c>
      <c r="E7282" s="3">
        <v>6.23</v>
      </c>
      <c r="F7282" s="4">
        <f>IF(C7282&gt;180,-(360-C7282),C7282)</f>
        <v>142.27000000000001</v>
      </c>
      <c r="G7282" s="1">
        <f t="shared" si="565"/>
        <v>142.27000000000001</v>
      </c>
      <c r="H7282" s="1">
        <f t="shared" si="566"/>
        <v>-28.32</v>
      </c>
      <c r="I7282" s="2">
        <f t="shared" si="567"/>
        <v>-10.443621827406355</v>
      </c>
      <c r="J7282" s="2">
        <f t="shared" si="568"/>
        <v>8.0804865262814456</v>
      </c>
      <c r="K7282" s="2">
        <f t="shared" si="569"/>
        <v>-7.1159328710089387</v>
      </c>
      <c r="L7282" s="1">
        <v>100</v>
      </c>
      <c r="M7282" s="1">
        <f>L7282/E7282</f>
        <v>16.051364365971107</v>
      </c>
      <c r="N7282" s="1" t="s">
        <v>15034</v>
      </c>
    </row>
    <row r="7283" spans="1:14" x14ac:dyDescent="0.25">
      <c r="A7283" s="3">
        <v>1747</v>
      </c>
      <c r="C7283" s="3">
        <v>219.88</v>
      </c>
      <c r="D7283" s="3">
        <v>-28.33</v>
      </c>
      <c r="E7283" s="3">
        <v>5.96</v>
      </c>
      <c r="F7283" s="4">
        <f>IF(C7283&gt;180,-(360-C7283),C7283)</f>
        <v>-140.12</v>
      </c>
      <c r="G7283" s="1">
        <f t="shared" si="565"/>
        <v>-140.12</v>
      </c>
      <c r="H7283" s="1">
        <f t="shared" si="566"/>
        <v>-28.33</v>
      </c>
      <c r="I7283" s="2">
        <f t="shared" si="567"/>
        <v>-10.132170965390797</v>
      </c>
      <c r="J7283" s="2">
        <f t="shared" si="568"/>
        <v>-8.4658022450583346</v>
      </c>
      <c r="K7283" s="2">
        <f t="shared" si="569"/>
        <v>-7.1182374135495747</v>
      </c>
      <c r="L7283" s="1">
        <v>100</v>
      </c>
      <c r="M7283" s="1">
        <f>L7283/E7283</f>
        <v>16.778523489932887</v>
      </c>
      <c r="N7283" s="1" t="s">
        <v>15034</v>
      </c>
    </row>
    <row r="7284" spans="1:14" x14ac:dyDescent="0.25">
      <c r="A7284" s="3">
        <v>1315</v>
      </c>
      <c r="C7284" s="3">
        <v>183.04</v>
      </c>
      <c r="D7284" s="3">
        <v>-28.34</v>
      </c>
      <c r="E7284" s="3">
        <v>5.22</v>
      </c>
      <c r="F7284" s="4">
        <f>IF(C7284&gt;180,-(360-C7284),C7284)</f>
        <v>-176.96</v>
      </c>
      <c r="G7284" s="1">
        <f t="shared" si="565"/>
        <v>-176.96</v>
      </c>
      <c r="H7284" s="1">
        <f t="shared" si="566"/>
        <v>-28.34</v>
      </c>
      <c r="I7284" s="2">
        <f t="shared" si="567"/>
        <v>-13.183613712009969</v>
      </c>
      <c r="J7284" s="2">
        <f t="shared" si="568"/>
        <v>-0.70015343462102475</v>
      </c>
      <c r="K7284" s="2">
        <f t="shared" si="569"/>
        <v>-7.1205417392562991</v>
      </c>
      <c r="L7284" s="1">
        <v>100</v>
      </c>
      <c r="M7284" s="1">
        <f>L7284/E7284</f>
        <v>19.157088122605366</v>
      </c>
      <c r="N7284" s="1" t="s">
        <v>15034</v>
      </c>
    </row>
    <row r="7285" spans="1:14" x14ac:dyDescent="0.25">
      <c r="A7285" s="3">
        <v>7624</v>
      </c>
      <c r="B7285" s="3" t="s">
        <v>12621</v>
      </c>
      <c r="C7285" s="3">
        <v>6.17</v>
      </c>
      <c r="D7285" s="3">
        <v>-28.34</v>
      </c>
      <c r="E7285" s="3">
        <v>5.3</v>
      </c>
      <c r="F7285" s="4">
        <f>IF(C7285&gt;180,-(360-C7285),C7285)</f>
        <v>6.17</v>
      </c>
      <c r="G7285" s="1">
        <f t="shared" si="565"/>
        <v>6.17</v>
      </c>
      <c r="H7285" s="1">
        <f t="shared" si="566"/>
        <v>-28.34</v>
      </c>
      <c r="I7285" s="2">
        <f t="shared" si="567"/>
        <v>13.125717107932084</v>
      </c>
      <c r="J7285" s="2">
        <f t="shared" si="568"/>
        <v>1.4189558633191806</v>
      </c>
      <c r="K7285" s="2">
        <f t="shared" si="569"/>
        <v>-7.1205417392562991</v>
      </c>
      <c r="L7285" s="1">
        <v>100</v>
      </c>
      <c r="M7285" s="1">
        <f>L7285/E7285</f>
        <v>18.867924528301888</v>
      </c>
      <c r="N7285" s="1" t="s">
        <v>15034</v>
      </c>
    </row>
    <row r="7286" spans="1:14" x14ac:dyDescent="0.25">
      <c r="A7286" s="3">
        <v>1753</v>
      </c>
      <c r="C7286" s="3">
        <v>220.34</v>
      </c>
      <c r="D7286" s="3">
        <v>-28.36</v>
      </c>
      <c r="E7286" s="3">
        <v>6.36</v>
      </c>
      <c r="F7286" s="4">
        <f>IF(C7286&gt;180,-(360-C7286),C7286)</f>
        <v>-139.66</v>
      </c>
      <c r="G7286" s="1">
        <f t="shared" si="565"/>
        <v>-139.66</v>
      </c>
      <c r="H7286" s="1">
        <f t="shared" si="566"/>
        <v>-28.36</v>
      </c>
      <c r="I7286" s="2">
        <f t="shared" si="567"/>
        <v>-10.061035098632354</v>
      </c>
      <c r="J7286" s="2">
        <f t="shared" si="568"/>
        <v>-8.5444610086460422</v>
      </c>
      <c r="K7286" s="2">
        <f t="shared" si="569"/>
        <v>-7.125149739887247</v>
      </c>
      <c r="L7286" s="1">
        <v>100</v>
      </c>
      <c r="M7286" s="1">
        <f>L7286/E7286</f>
        <v>15.723270440251572</v>
      </c>
      <c r="N7286" s="1" t="s">
        <v>15034</v>
      </c>
    </row>
    <row r="7287" spans="1:14" x14ac:dyDescent="0.25">
      <c r="A7287" s="3">
        <v>1754</v>
      </c>
      <c r="C7287" s="3">
        <v>220.33</v>
      </c>
      <c r="D7287" s="3">
        <v>-28.36</v>
      </c>
      <c r="E7287" s="3">
        <v>6.54</v>
      </c>
      <c r="F7287" s="4">
        <f>IF(C7287&gt;180,-(360-C7287),C7287)</f>
        <v>-139.66999999999999</v>
      </c>
      <c r="G7287" s="1">
        <f t="shared" si="565"/>
        <v>-139.66999999999999</v>
      </c>
      <c r="H7287" s="1">
        <f t="shared" si="566"/>
        <v>-28.36</v>
      </c>
      <c r="I7287" s="2">
        <f t="shared" si="567"/>
        <v>-10.062526235160547</v>
      </c>
      <c r="J7287" s="2">
        <f t="shared" si="568"/>
        <v>-8.5427048966290773</v>
      </c>
      <c r="K7287" s="2">
        <f t="shared" si="569"/>
        <v>-7.125149739887247</v>
      </c>
      <c r="L7287" s="1">
        <v>100</v>
      </c>
      <c r="M7287" s="1">
        <f>L7287/E7287</f>
        <v>15.290519877675841</v>
      </c>
      <c r="N7287" s="1" t="s">
        <v>15034</v>
      </c>
    </row>
    <row r="7288" spans="1:14" x14ac:dyDescent="0.25">
      <c r="A7288" s="3">
        <v>720</v>
      </c>
      <c r="B7288" s="3" t="s">
        <v>1500</v>
      </c>
      <c r="C7288" s="3">
        <v>146.88999999999999</v>
      </c>
      <c r="D7288" s="3">
        <v>-28.37</v>
      </c>
      <c r="E7288" s="3">
        <v>5.89</v>
      </c>
      <c r="F7288" s="4">
        <f>IF(C7288&gt;180,-(360-C7288),C7288)</f>
        <v>146.88999999999999</v>
      </c>
      <c r="G7288" s="1">
        <f t="shared" si="565"/>
        <v>146.88999999999999</v>
      </c>
      <c r="H7288" s="1">
        <f t="shared" si="566"/>
        <v>-28.37</v>
      </c>
      <c r="I7288" s="2">
        <f t="shared" si="567"/>
        <v>-11.055340772278473</v>
      </c>
      <c r="J7288" s="2">
        <f t="shared" si="568"/>
        <v>7.2096357904189921</v>
      </c>
      <c r="K7288" s="2">
        <f t="shared" si="569"/>
        <v>-7.1274534146711028</v>
      </c>
      <c r="L7288" s="1">
        <v>100</v>
      </c>
      <c r="M7288" s="1">
        <f>L7288/E7288</f>
        <v>16.977928692699493</v>
      </c>
      <c r="N7288" s="1" t="s">
        <v>15034</v>
      </c>
    </row>
    <row r="7289" spans="1:14" x14ac:dyDescent="0.25">
      <c r="A7289" s="3">
        <v>1731</v>
      </c>
      <c r="C7289" s="3">
        <v>218.64</v>
      </c>
      <c r="D7289" s="3">
        <v>-28.4</v>
      </c>
      <c r="E7289" s="3">
        <v>6.56</v>
      </c>
      <c r="F7289" s="4">
        <f>IF(C7289&gt;180,-(360-C7289),C7289)</f>
        <v>-141.36000000000001</v>
      </c>
      <c r="G7289" s="1">
        <f t="shared" si="565"/>
        <v>-141.36000000000001</v>
      </c>
      <c r="H7289" s="1">
        <f t="shared" si="566"/>
        <v>-28.4</v>
      </c>
      <c r="I7289" s="2">
        <f t="shared" si="567"/>
        <v>-10.306201045271912</v>
      </c>
      <c r="J7289" s="2">
        <f t="shared" si="568"/>
        <v>-8.2391190461934762</v>
      </c>
      <c r="K7289" s="2">
        <f t="shared" si="569"/>
        <v>-7.1343631360541275</v>
      </c>
      <c r="L7289" s="1">
        <v>100</v>
      </c>
      <c r="M7289" s="1">
        <f>L7289/E7289</f>
        <v>15.24390243902439</v>
      </c>
      <c r="N7289" s="1" t="s">
        <v>15034</v>
      </c>
    </row>
    <row r="7290" spans="1:14" x14ac:dyDescent="0.25">
      <c r="A7290" s="3">
        <v>1307</v>
      </c>
      <c r="C7290" s="3">
        <v>182.69</v>
      </c>
      <c r="D7290" s="3">
        <v>-28.42</v>
      </c>
      <c r="E7290" s="3">
        <v>6.23</v>
      </c>
      <c r="F7290" s="4">
        <f>IF(C7290&gt;180,-(360-C7290),C7290)</f>
        <v>-177.31</v>
      </c>
      <c r="G7290" s="1">
        <f t="shared" si="565"/>
        <v>-177.31</v>
      </c>
      <c r="H7290" s="1">
        <f t="shared" si="566"/>
        <v>-28.42</v>
      </c>
      <c r="I7290" s="2">
        <f t="shared" si="567"/>
        <v>-13.17770065451478</v>
      </c>
      <c r="J7290" s="2">
        <f t="shared" si="568"/>
        <v>-0.61913954888727052</v>
      </c>
      <c r="K7290" s="2">
        <f t="shared" si="569"/>
        <v>-7.1389685304674382</v>
      </c>
      <c r="L7290" s="1">
        <v>100</v>
      </c>
      <c r="M7290" s="1">
        <f>L7290/E7290</f>
        <v>16.051364365971107</v>
      </c>
      <c r="N7290" s="1" t="s">
        <v>15034</v>
      </c>
    </row>
    <row r="7291" spans="1:14" x14ac:dyDescent="0.25">
      <c r="A7291" s="3">
        <v>1958</v>
      </c>
      <c r="C7291" s="3">
        <v>237.23</v>
      </c>
      <c r="D7291" s="3">
        <v>-28.44</v>
      </c>
      <c r="E7291" s="3">
        <v>5.45</v>
      </c>
      <c r="F7291" s="4">
        <f>IF(C7291&gt;180,-(360-C7291),C7291)</f>
        <v>-122.77000000000001</v>
      </c>
      <c r="G7291" s="1">
        <f t="shared" si="565"/>
        <v>-122.77000000000001</v>
      </c>
      <c r="H7291" s="1">
        <f t="shared" si="566"/>
        <v>-28.44</v>
      </c>
      <c r="I7291" s="2">
        <f t="shared" si="567"/>
        <v>-7.139186925104978</v>
      </c>
      <c r="J7291" s="2">
        <f t="shared" si="568"/>
        <v>-11.090598453465683</v>
      </c>
      <c r="K7291" s="2">
        <f t="shared" si="569"/>
        <v>-7.143573055019087</v>
      </c>
      <c r="L7291" s="1">
        <v>100</v>
      </c>
      <c r="M7291" s="1">
        <f>L7291/E7291</f>
        <v>18.348623853211009</v>
      </c>
      <c r="N7291" s="1" t="s">
        <v>15034</v>
      </c>
    </row>
    <row r="7292" spans="1:14" x14ac:dyDescent="0.25">
      <c r="A7292" s="3">
        <v>7819</v>
      </c>
      <c r="C7292" s="3">
        <v>28.97</v>
      </c>
      <c r="D7292" s="3">
        <v>-28.46</v>
      </c>
      <c r="E7292" s="3">
        <v>6.41</v>
      </c>
      <c r="F7292" s="4">
        <f>IF(C7292&gt;180,-(360-C7292),C7292)</f>
        <v>28.97</v>
      </c>
      <c r="G7292" s="1">
        <f t="shared" si="565"/>
        <v>28.97</v>
      </c>
      <c r="H7292" s="1">
        <f t="shared" si="566"/>
        <v>-28.46</v>
      </c>
      <c r="I7292" s="2">
        <f t="shared" si="567"/>
        <v>11.537174916720248</v>
      </c>
      <c r="J7292" s="2">
        <f t="shared" si="568"/>
        <v>6.387265821601197</v>
      </c>
      <c r="K7292" s="2">
        <f t="shared" si="569"/>
        <v>-7.1481767091480277</v>
      </c>
      <c r="L7292" s="1">
        <v>100</v>
      </c>
      <c r="M7292" s="1">
        <f>L7292/E7292</f>
        <v>15.600624024960998</v>
      </c>
      <c r="N7292" s="1" t="s">
        <v>15034</v>
      </c>
    </row>
    <row r="7293" spans="1:14" x14ac:dyDescent="0.25">
      <c r="A7293" s="3">
        <v>927</v>
      </c>
      <c r="B7293" s="3" t="s">
        <v>1870</v>
      </c>
      <c r="C7293" s="3">
        <v>157.53</v>
      </c>
      <c r="D7293" s="3">
        <v>-28.47</v>
      </c>
      <c r="E7293" s="3">
        <v>6.8</v>
      </c>
      <c r="F7293" s="4">
        <f>IF(C7293&gt;180,-(360-C7293),C7293)</f>
        <v>157.53</v>
      </c>
      <c r="G7293" s="1">
        <f t="shared" si="565"/>
        <v>157.53</v>
      </c>
      <c r="H7293" s="1">
        <f t="shared" si="566"/>
        <v>-28.47</v>
      </c>
      <c r="I7293" s="2">
        <f t="shared" si="567"/>
        <v>-12.184918249152318</v>
      </c>
      <c r="J7293" s="2">
        <f t="shared" si="568"/>
        <v>5.0396853706456897</v>
      </c>
      <c r="K7293" s="2">
        <f t="shared" si="569"/>
        <v>-7.1504782096286847</v>
      </c>
      <c r="L7293" s="1">
        <v>100</v>
      </c>
      <c r="M7293" s="1">
        <f>L7293/E7293</f>
        <v>14.705882352941178</v>
      </c>
      <c r="N7293" s="1" t="s">
        <v>15034</v>
      </c>
    </row>
    <row r="7294" spans="1:14" x14ac:dyDescent="0.25">
      <c r="A7294" s="3">
        <v>928</v>
      </c>
      <c r="B7294" s="3" t="s">
        <v>1870</v>
      </c>
      <c r="C7294" s="3">
        <v>157.53</v>
      </c>
      <c r="D7294" s="3">
        <v>-28.47</v>
      </c>
      <c r="E7294" s="3">
        <v>7</v>
      </c>
      <c r="F7294" s="4">
        <f>IF(C7294&gt;180,-(360-C7294),C7294)</f>
        <v>157.53</v>
      </c>
      <c r="G7294" s="1">
        <f t="shared" si="565"/>
        <v>157.53</v>
      </c>
      <c r="H7294" s="1">
        <f t="shared" si="566"/>
        <v>-28.47</v>
      </c>
      <c r="I7294" s="2">
        <f t="shared" si="567"/>
        <v>-12.184918249152318</v>
      </c>
      <c r="J7294" s="2">
        <f t="shared" si="568"/>
        <v>5.0396853706456897</v>
      </c>
      <c r="K7294" s="2">
        <f t="shared" si="569"/>
        <v>-7.1504782096286847</v>
      </c>
      <c r="L7294" s="1">
        <v>100</v>
      </c>
      <c r="M7294" s="1">
        <f>L7294/E7294</f>
        <v>14.285714285714286</v>
      </c>
      <c r="N7294" s="1" t="s">
        <v>15034</v>
      </c>
    </row>
    <row r="7295" spans="1:14" x14ac:dyDescent="0.25">
      <c r="A7295" s="3">
        <v>7623</v>
      </c>
      <c r="B7295" s="3" t="s">
        <v>12619</v>
      </c>
      <c r="C7295" s="3">
        <v>5.52</v>
      </c>
      <c r="D7295" s="3">
        <v>-28.47</v>
      </c>
      <c r="E7295" s="3">
        <v>4.37</v>
      </c>
      <c r="F7295" s="4">
        <f>IF(C7295&gt;180,-(360-C7295),C7295)</f>
        <v>5.52</v>
      </c>
      <c r="G7295" s="1">
        <f t="shared" si="565"/>
        <v>5.52</v>
      </c>
      <c r="H7295" s="1">
        <f t="shared" si="566"/>
        <v>-28.47</v>
      </c>
      <c r="I7295" s="2">
        <f t="shared" si="567"/>
        <v>13.124854782313513</v>
      </c>
      <c r="J7295" s="2">
        <f t="shared" si="568"/>
        <v>1.2684038461024494</v>
      </c>
      <c r="K7295" s="2">
        <f t="shared" si="569"/>
        <v>-7.1504782096286847</v>
      </c>
      <c r="L7295" s="1">
        <v>100</v>
      </c>
      <c r="M7295" s="1">
        <f>L7295/E7295</f>
        <v>22.883295194508008</v>
      </c>
      <c r="N7295" s="1" t="s">
        <v>15034</v>
      </c>
    </row>
    <row r="7296" spans="1:14" x14ac:dyDescent="0.25">
      <c r="A7296" s="3">
        <v>2283</v>
      </c>
      <c r="C7296" s="3">
        <v>282.27999999999997</v>
      </c>
      <c r="D7296" s="3">
        <v>-28.49</v>
      </c>
      <c r="E7296" s="3">
        <v>6.64</v>
      </c>
      <c r="F7296" s="4">
        <f>IF(C7296&gt;180,-(360-C7296),C7296)</f>
        <v>-77.720000000000027</v>
      </c>
      <c r="G7296" s="1">
        <f t="shared" si="565"/>
        <v>-77.720000000000027</v>
      </c>
      <c r="H7296" s="1">
        <f t="shared" si="566"/>
        <v>-28.49</v>
      </c>
      <c r="I7296" s="2">
        <f t="shared" si="567"/>
        <v>2.8039908607451061</v>
      </c>
      <c r="J7296" s="2">
        <f t="shared" si="568"/>
        <v>-12.881865450107393</v>
      </c>
      <c r="K7296" s="2">
        <f t="shared" si="569"/>
        <v>-7.1550805570718312</v>
      </c>
      <c r="L7296" s="1">
        <v>100</v>
      </c>
      <c r="M7296" s="1">
        <f>L7296/E7296</f>
        <v>15.060240963855422</v>
      </c>
      <c r="N7296" s="1" t="s">
        <v>15034</v>
      </c>
    </row>
    <row r="7297" spans="1:14" x14ac:dyDescent="0.25">
      <c r="A7297" s="3">
        <v>1973</v>
      </c>
      <c r="C7297" s="3">
        <v>239.62</v>
      </c>
      <c r="D7297" s="3">
        <v>-28.49</v>
      </c>
      <c r="E7297" s="3">
        <v>5.29</v>
      </c>
      <c r="F7297" s="4">
        <f>IF(C7297&gt;180,-(360-C7297),C7297)</f>
        <v>-120.38</v>
      </c>
      <c r="G7297" s="1">
        <f t="shared" si="565"/>
        <v>-120.38</v>
      </c>
      <c r="H7297" s="1">
        <f t="shared" si="566"/>
        <v>-28.49</v>
      </c>
      <c r="I7297" s="2">
        <f t="shared" si="567"/>
        <v>-6.6673293895015995</v>
      </c>
      <c r="J7297" s="2">
        <f t="shared" si="568"/>
        <v>-11.373281893706006</v>
      </c>
      <c r="K7297" s="2">
        <f t="shared" si="569"/>
        <v>-7.1550805570718312</v>
      </c>
      <c r="L7297" s="1">
        <v>100</v>
      </c>
      <c r="M7297" s="1">
        <f>L7297/E7297</f>
        <v>18.903591682419659</v>
      </c>
      <c r="N7297" s="1" t="s">
        <v>15034</v>
      </c>
    </row>
    <row r="7298" spans="1:14" x14ac:dyDescent="0.25">
      <c r="A7298" s="3">
        <v>8882</v>
      </c>
      <c r="B7298" s="3" t="s">
        <v>14659</v>
      </c>
      <c r="C7298" s="3">
        <v>100.72</v>
      </c>
      <c r="D7298" s="3">
        <v>-28.52</v>
      </c>
      <c r="E7298" s="3">
        <v>5.59</v>
      </c>
      <c r="F7298" s="4">
        <f>IF(C7298&gt;180,-(360-C7298),C7298)</f>
        <v>100.72</v>
      </c>
      <c r="G7298" s="1">
        <f t="shared" ref="G7298:G7361" si="570">F7298</f>
        <v>100.72</v>
      </c>
      <c r="H7298" s="1">
        <f t="shared" ref="H7298:H7361" si="571">D7298</f>
        <v>-28.52</v>
      </c>
      <c r="I7298" s="2">
        <f t="shared" si="567"/>
        <v>-2.4515614271251387</v>
      </c>
      <c r="J7298" s="2">
        <f t="shared" si="568"/>
        <v>12.949743397056544</v>
      </c>
      <c r="K7298" s="2">
        <f t="shared" si="569"/>
        <v>-7.1619824433897197</v>
      </c>
      <c r="L7298" s="1">
        <v>100</v>
      </c>
      <c r="M7298" s="1">
        <f>L7298/E7298</f>
        <v>17.889087656529519</v>
      </c>
      <c r="N7298" s="1" t="s">
        <v>15034</v>
      </c>
    </row>
    <row r="7299" spans="1:14" x14ac:dyDescent="0.25">
      <c r="A7299" s="3">
        <v>2138</v>
      </c>
      <c r="C7299" s="3">
        <v>258.86</v>
      </c>
      <c r="D7299" s="3">
        <v>-28.53</v>
      </c>
      <c r="E7299" s="3">
        <v>5.67</v>
      </c>
      <c r="F7299" s="4">
        <f>IF(C7299&gt;180,-(360-C7299),C7299)</f>
        <v>-101.13999999999999</v>
      </c>
      <c r="G7299" s="1">
        <f t="shared" si="570"/>
        <v>-101.13999999999999</v>
      </c>
      <c r="H7299" s="1">
        <f t="shared" si="571"/>
        <v>-28.53</v>
      </c>
      <c r="I7299" s="2">
        <f t="shared" ref="I7299:I7362" si="572">$O$2 * COS(RADIANS(H7299)) * COS(RADIANS(G7299))</f>
        <v>-2.5461797397129398</v>
      </c>
      <c r="J7299" s="2">
        <f t="shared" ref="J7299:J7362" si="573">$O$2 * COS(RADIANS(H7299)) * SIN(RADIANS(G7299))</f>
        <v>-12.930198105430927</v>
      </c>
      <c r="K7299" s="2">
        <f t="shared" ref="K7299:K7362" si="574">$O$2 * SIN(RADIANS(H7299))</f>
        <v>-7.1642826359228629</v>
      </c>
      <c r="L7299" s="1">
        <v>100</v>
      </c>
      <c r="M7299" s="1">
        <f>L7299/E7299</f>
        <v>17.636684303350972</v>
      </c>
      <c r="N7299" s="1" t="s">
        <v>15034</v>
      </c>
    </row>
    <row r="7300" spans="1:14" x14ac:dyDescent="0.25">
      <c r="A7300" s="3">
        <v>8838</v>
      </c>
      <c r="C7300" s="3">
        <v>98.97</v>
      </c>
      <c r="D7300" s="3">
        <v>-28.54</v>
      </c>
      <c r="E7300" s="3">
        <v>6.41</v>
      </c>
      <c r="F7300" s="4">
        <f>IF(C7300&gt;180,-(360-C7300),C7300)</f>
        <v>98.97</v>
      </c>
      <c r="G7300" s="1">
        <f t="shared" si="570"/>
        <v>98.97</v>
      </c>
      <c r="H7300" s="1">
        <f t="shared" si="571"/>
        <v>-28.54</v>
      </c>
      <c r="I7300" s="2">
        <f t="shared" si="572"/>
        <v>-2.0545621676568984</v>
      </c>
      <c r="J7300" s="2">
        <f t="shared" si="573"/>
        <v>13.016100337279703</v>
      </c>
      <c r="K7300" s="2">
        <f t="shared" si="574"/>
        <v>-7.1665826102194767</v>
      </c>
      <c r="L7300" s="1">
        <v>100</v>
      </c>
      <c r="M7300" s="1">
        <f>L7300/E7300</f>
        <v>15.600624024960998</v>
      </c>
      <c r="N7300" s="1" t="s">
        <v>15034</v>
      </c>
    </row>
    <row r="7301" spans="1:14" x14ac:dyDescent="0.25">
      <c r="A7301" s="3">
        <v>8163</v>
      </c>
      <c r="B7301" s="3" t="s">
        <v>13484</v>
      </c>
      <c r="C7301" s="3">
        <v>59.19</v>
      </c>
      <c r="D7301" s="3">
        <v>-28.55</v>
      </c>
      <c r="E7301" s="3">
        <v>5.82</v>
      </c>
      <c r="F7301" s="4">
        <f>IF(C7301&gt;180,-(360-C7301),C7301)</f>
        <v>59.19</v>
      </c>
      <c r="G7301" s="1">
        <f t="shared" si="570"/>
        <v>59.19</v>
      </c>
      <c r="H7301" s="1">
        <f t="shared" si="571"/>
        <v>-28.55</v>
      </c>
      <c r="I7301" s="2">
        <f t="shared" si="572"/>
        <v>6.7486548963953616</v>
      </c>
      <c r="J7301" s="2">
        <f t="shared" si="573"/>
        <v>11.316482788782448</v>
      </c>
      <c r="K7301" s="2">
        <f t="shared" si="574"/>
        <v>-7.1688823662095018</v>
      </c>
      <c r="L7301" s="1">
        <v>100</v>
      </c>
      <c r="M7301" s="1">
        <f>L7301/E7301</f>
        <v>17.182130584192439</v>
      </c>
      <c r="N7301" s="1" t="s">
        <v>15034</v>
      </c>
    </row>
    <row r="7302" spans="1:14" x14ac:dyDescent="0.25">
      <c r="A7302" s="3">
        <v>7659</v>
      </c>
      <c r="C7302" s="3">
        <v>9.34</v>
      </c>
      <c r="D7302" s="3">
        <v>-28.55</v>
      </c>
      <c r="E7302" s="3">
        <v>4.99</v>
      </c>
      <c r="F7302" s="4">
        <f>IF(C7302&gt;180,-(360-C7302),C7302)</f>
        <v>9.34</v>
      </c>
      <c r="G7302" s="1">
        <f t="shared" si="570"/>
        <v>9.34</v>
      </c>
      <c r="H7302" s="1">
        <f t="shared" si="571"/>
        <v>-28.55</v>
      </c>
      <c r="I7302" s="2">
        <f t="shared" si="572"/>
        <v>13.001326827036229</v>
      </c>
      <c r="J7302" s="2">
        <f t="shared" si="573"/>
        <v>2.1383700231808618</v>
      </c>
      <c r="K7302" s="2">
        <f t="shared" si="574"/>
        <v>-7.1688823662095018</v>
      </c>
      <c r="L7302" s="1">
        <v>100</v>
      </c>
      <c r="M7302" s="1">
        <f>L7302/E7302</f>
        <v>20.040080160320642</v>
      </c>
      <c r="N7302" s="1" t="s">
        <v>15034</v>
      </c>
    </row>
    <row r="7303" spans="1:14" x14ac:dyDescent="0.25">
      <c r="A7303" s="3">
        <v>838</v>
      </c>
      <c r="B7303" s="3" t="s">
        <v>1713</v>
      </c>
      <c r="C7303" s="3">
        <v>152.97999999999999</v>
      </c>
      <c r="D7303" s="3">
        <v>-28.61</v>
      </c>
      <c r="E7303" s="3">
        <v>3.63</v>
      </c>
      <c r="F7303" s="4">
        <f>IF(C7303&gt;180,-(360-C7303),C7303)</f>
        <v>152.97999999999999</v>
      </c>
      <c r="G7303" s="1">
        <f t="shared" si="570"/>
        <v>152.97999999999999</v>
      </c>
      <c r="H7303" s="1">
        <f t="shared" si="571"/>
        <v>-28.61</v>
      </c>
      <c r="I7303" s="2">
        <f t="shared" si="572"/>
        <v>-11.73112402982607</v>
      </c>
      <c r="J7303" s="2">
        <f t="shared" si="573"/>
        <v>5.9824652082712957</v>
      </c>
      <c r="K7303" s="2">
        <f t="shared" si="574"/>
        <v>-7.1826763137886749</v>
      </c>
      <c r="L7303" s="1">
        <v>100</v>
      </c>
      <c r="M7303" s="1">
        <f>L7303/E7303</f>
        <v>27.548209366391184</v>
      </c>
      <c r="N7303" s="1" t="s">
        <v>15034</v>
      </c>
    </row>
    <row r="7304" spans="1:14" x14ac:dyDescent="0.25">
      <c r="A7304" s="3">
        <v>2245</v>
      </c>
      <c r="B7304" s="3" t="s">
        <v>4135</v>
      </c>
      <c r="C7304" s="3">
        <v>275.31</v>
      </c>
      <c r="D7304" s="3">
        <v>-28.65</v>
      </c>
      <c r="E7304" s="3">
        <v>5.01</v>
      </c>
      <c r="F7304" s="4">
        <f>IF(C7304&gt;180,-(360-C7304),C7304)</f>
        <v>-84.69</v>
      </c>
      <c r="G7304" s="1">
        <f t="shared" si="570"/>
        <v>-84.69</v>
      </c>
      <c r="H7304" s="1">
        <f t="shared" si="571"/>
        <v>-28.65</v>
      </c>
      <c r="I7304" s="2">
        <f t="shared" si="572"/>
        <v>1.2182054038661463</v>
      </c>
      <c r="J7304" s="2">
        <f t="shared" si="573"/>
        <v>-13.106983316069625</v>
      </c>
      <c r="K7304" s="2">
        <f t="shared" si="574"/>
        <v>-7.1918679038385989</v>
      </c>
      <c r="L7304" s="1">
        <v>100</v>
      </c>
      <c r="M7304" s="1">
        <f>L7304/E7304</f>
        <v>19.960079840319363</v>
      </c>
      <c r="N7304" s="1" t="s">
        <v>15034</v>
      </c>
    </row>
    <row r="7305" spans="1:14" x14ac:dyDescent="0.25">
      <c r="A7305" s="3">
        <v>1665</v>
      </c>
      <c r="C7305" s="3">
        <v>212.75</v>
      </c>
      <c r="D7305" s="3">
        <v>-28.66</v>
      </c>
      <c r="E7305" s="3">
        <v>5.97</v>
      </c>
      <c r="F7305" s="4">
        <f>IF(C7305&gt;180,-(360-C7305),C7305)</f>
        <v>-147.25</v>
      </c>
      <c r="G7305" s="1">
        <f t="shared" si="570"/>
        <v>-147.25</v>
      </c>
      <c r="H7305" s="1">
        <f t="shared" si="571"/>
        <v>-28.66</v>
      </c>
      <c r="I7305" s="2">
        <f t="shared" si="572"/>
        <v>-11.069938950829549</v>
      </c>
      <c r="J7305" s="2">
        <f t="shared" si="573"/>
        <v>-7.1204239989929254</v>
      </c>
      <c r="K7305" s="2">
        <f t="shared" si="574"/>
        <v>-7.1941652538339982</v>
      </c>
      <c r="L7305" s="1">
        <v>100</v>
      </c>
      <c r="M7305" s="1">
        <f>L7305/E7305</f>
        <v>16.750418760469014</v>
      </c>
      <c r="N7305" s="1" t="s">
        <v>15034</v>
      </c>
    </row>
    <row r="7306" spans="1:14" x14ac:dyDescent="0.25">
      <c r="A7306" s="3">
        <v>523</v>
      </c>
      <c r="C7306" s="3">
        <v>136.65</v>
      </c>
      <c r="D7306" s="3">
        <v>-28.66</v>
      </c>
      <c r="E7306" s="3">
        <v>5.79</v>
      </c>
      <c r="F7306" s="4">
        <f>IF(C7306&gt;180,-(360-C7306),C7306)</f>
        <v>136.65</v>
      </c>
      <c r="G7306" s="1">
        <f t="shared" si="570"/>
        <v>136.65</v>
      </c>
      <c r="H7306" s="1">
        <f t="shared" si="571"/>
        <v>-28.66</v>
      </c>
      <c r="I7306" s="2">
        <f t="shared" si="572"/>
        <v>-9.5712226961479185</v>
      </c>
      <c r="J7306" s="2">
        <f t="shared" si="573"/>
        <v>9.03524667074843</v>
      </c>
      <c r="K7306" s="2">
        <f t="shared" si="574"/>
        <v>-7.1941652538339982</v>
      </c>
      <c r="L7306" s="1">
        <v>100</v>
      </c>
      <c r="M7306" s="1">
        <f>L7306/E7306</f>
        <v>17.271157167530223</v>
      </c>
      <c r="N7306" s="1" t="s">
        <v>15034</v>
      </c>
    </row>
    <row r="7307" spans="1:14" x14ac:dyDescent="0.25">
      <c r="A7307" s="3">
        <v>717</v>
      </c>
      <c r="B7307" s="3" t="s">
        <v>1495</v>
      </c>
      <c r="C7307" s="3">
        <v>146.86000000000001</v>
      </c>
      <c r="D7307" s="3">
        <v>-28.67</v>
      </c>
      <c r="E7307" s="3">
        <v>5.29</v>
      </c>
      <c r="F7307" s="4">
        <f>IF(C7307&gt;180,-(360-C7307),C7307)</f>
        <v>146.86000000000001</v>
      </c>
      <c r="G7307" s="1">
        <f t="shared" si="570"/>
        <v>146.86000000000001</v>
      </c>
      <c r="H7307" s="1">
        <f t="shared" si="571"/>
        <v>-28.67</v>
      </c>
      <c r="I7307" s="2">
        <f t="shared" si="572"/>
        <v>-11.020164145240772</v>
      </c>
      <c r="J7307" s="2">
        <f t="shared" si="573"/>
        <v>7.1949226095767171</v>
      </c>
      <c r="K7307" s="2">
        <f t="shared" si="574"/>
        <v>-7.1964623846825946</v>
      </c>
      <c r="L7307" s="1">
        <v>100</v>
      </c>
      <c r="M7307" s="1">
        <f>L7307/E7307</f>
        <v>18.903591682419659</v>
      </c>
      <c r="N7307" s="1" t="s">
        <v>15034</v>
      </c>
    </row>
    <row r="7308" spans="1:14" x14ac:dyDescent="0.25">
      <c r="A7308" s="3">
        <v>8943</v>
      </c>
      <c r="B7308" s="3" t="s">
        <v>14755</v>
      </c>
      <c r="C7308" s="3">
        <v>104.09</v>
      </c>
      <c r="D7308" s="3">
        <v>-28.69</v>
      </c>
      <c r="E7308" s="3">
        <v>4.9800000000000004</v>
      </c>
      <c r="F7308" s="4">
        <f>IF(C7308&gt;180,-(360-C7308),C7308)</f>
        <v>104.09</v>
      </c>
      <c r="G7308" s="1">
        <f t="shared" si="570"/>
        <v>104.09</v>
      </c>
      <c r="H7308" s="1">
        <f t="shared" si="571"/>
        <v>-28.69</v>
      </c>
      <c r="I7308" s="2">
        <f t="shared" si="572"/>
        <v>-3.2033683844291803</v>
      </c>
      <c r="J7308" s="2">
        <f t="shared" si="573"/>
        <v>12.762571200264903</v>
      </c>
      <c r="K7308" s="2">
        <f t="shared" si="574"/>
        <v>-7.2010559886594754</v>
      </c>
      <c r="L7308" s="1">
        <v>100</v>
      </c>
      <c r="M7308" s="1">
        <f>L7308/E7308</f>
        <v>20.08032128514056</v>
      </c>
      <c r="N7308" s="1" t="s">
        <v>15034</v>
      </c>
    </row>
    <row r="7309" spans="1:14" x14ac:dyDescent="0.25">
      <c r="A7309" s="3">
        <v>7459</v>
      </c>
      <c r="C7309" s="3">
        <v>343.36</v>
      </c>
      <c r="D7309" s="3">
        <v>-28.71</v>
      </c>
      <c r="E7309" s="3">
        <v>6.26</v>
      </c>
      <c r="F7309" s="4">
        <f>IF(C7309&gt;180,-(360-C7309),C7309)</f>
        <v>-16.639999999999986</v>
      </c>
      <c r="G7309" s="1">
        <f t="shared" si="570"/>
        <v>-16.639999999999986</v>
      </c>
      <c r="H7309" s="1">
        <f t="shared" si="571"/>
        <v>-28.71</v>
      </c>
      <c r="I7309" s="2">
        <f t="shared" si="572"/>
        <v>12.605002531825765</v>
      </c>
      <c r="J7309" s="2">
        <f t="shared" si="573"/>
        <v>-3.7672984704779302</v>
      </c>
      <c r="K7309" s="2">
        <f t="shared" si="574"/>
        <v>-7.205648715209529</v>
      </c>
      <c r="L7309" s="1">
        <v>100</v>
      </c>
      <c r="M7309" s="1">
        <f>L7309/E7309</f>
        <v>15.974440894568691</v>
      </c>
      <c r="N7309" s="1" t="s">
        <v>15034</v>
      </c>
    </row>
    <row r="7310" spans="1:14" x14ac:dyDescent="0.25">
      <c r="A7310" s="3">
        <v>8131</v>
      </c>
      <c r="B7310" s="3" t="s">
        <v>13431</v>
      </c>
      <c r="C7310" s="3">
        <v>56.38</v>
      </c>
      <c r="D7310" s="3">
        <v>-28.71</v>
      </c>
      <c r="E7310" s="3">
        <v>3.92</v>
      </c>
      <c r="F7310" s="4">
        <f>IF(C7310&gt;180,-(360-C7310),C7310)</f>
        <v>56.38</v>
      </c>
      <c r="G7310" s="1">
        <f t="shared" si="570"/>
        <v>56.38</v>
      </c>
      <c r="H7310" s="1">
        <f t="shared" si="571"/>
        <v>-28.71</v>
      </c>
      <c r="I7310" s="2">
        <f t="shared" si="572"/>
        <v>7.2842078399700307</v>
      </c>
      <c r="J7310" s="2">
        <f t="shared" si="573"/>
        <v>10.955315729686591</v>
      </c>
      <c r="K7310" s="2">
        <f t="shared" si="574"/>
        <v>-7.205648715209529</v>
      </c>
      <c r="L7310" s="1">
        <v>100</v>
      </c>
      <c r="M7310" s="1">
        <f>L7310/E7310</f>
        <v>25.510204081632654</v>
      </c>
      <c r="N7310" s="1" t="s">
        <v>15034</v>
      </c>
    </row>
    <row r="7311" spans="1:14" x14ac:dyDescent="0.25">
      <c r="A7311" s="3">
        <v>7837</v>
      </c>
      <c r="C7311" s="3">
        <v>29.94</v>
      </c>
      <c r="D7311" s="3">
        <v>-28.71</v>
      </c>
      <c r="E7311" s="3">
        <v>6.12</v>
      </c>
      <c r="F7311" s="4">
        <f>IF(C7311&gt;180,-(360-C7311),C7311)</f>
        <v>29.94</v>
      </c>
      <c r="G7311" s="1">
        <f t="shared" si="570"/>
        <v>29.94</v>
      </c>
      <c r="H7311" s="1">
        <f t="shared" si="571"/>
        <v>-28.71</v>
      </c>
      <c r="I7311" s="2">
        <f t="shared" si="572"/>
        <v>11.400256132231945</v>
      </c>
      <c r="J7311" s="2">
        <f t="shared" si="573"/>
        <v>6.5660327986164706</v>
      </c>
      <c r="K7311" s="2">
        <f t="shared" si="574"/>
        <v>-7.205648715209529</v>
      </c>
      <c r="L7311" s="1">
        <v>100</v>
      </c>
      <c r="M7311" s="1">
        <f>L7311/E7311</f>
        <v>16.33986928104575</v>
      </c>
      <c r="N7311" s="1" t="s">
        <v>15034</v>
      </c>
    </row>
    <row r="7312" spans="1:14" x14ac:dyDescent="0.25">
      <c r="A7312" s="3">
        <v>7383</v>
      </c>
      <c r="C7312" s="3">
        <v>327.32</v>
      </c>
      <c r="D7312" s="3">
        <v>-28.72</v>
      </c>
      <c r="E7312" s="3">
        <v>5.96</v>
      </c>
      <c r="F7312" s="4">
        <f>IF(C7312&gt;180,-(360-C7312),C7312)</f>
        <v>-32.680000000000007</v>
      </c>
      <c r="G7312" s="1">
        <f t="shared" si="570"/>
        <v>-32.680000000000007</v>
      </c>
      <c r="H7312" s="1">
        <f t="shared" si="571"/>
        <v>-28.72</v>
      </c>
      <c r="I7312" s="2">
        <f t="shared" si="572"/>
        <v>11.072282732263739</v>
      </c>
      <c r="J7312" s="2">
        <f t="shared" si="573"/>
        <v>-7.1028225085678995</v>
      </c>
      <c r="K7312" s="2">
        <f t="shared" si="574"/>
        <v>-7.2079447492746116</v>
      </c>
      <c r="L7312" s="1">
        <v>100</v>
      </c>
      <c r="M7312" s="1">
        <f>L7312/E7312</f>
        <v>16.778523489932887</v>
      </c>
      <c r="N7312" s="1" t="s">
        <v>15034</v>
      </c>
    </row>
    <row r="7313" spans="1:14" x14ac:dyDescent="0.25">
      <c r="A7313" s="3">
        <v>8831</v>
      </c>
      <c r="C7313" s="3">
        <v>98.52</v>
      </c>
      <c r="D7313" s="3">
        <v>-28.73</v>
      </c>
      <c r="E7313" s="3">
        <v>6.35</v>
      </c>
      <c r="F7313" s="4">
        <f>IF(C7313&gt;180,-(360-C7313),C7313)</f>
        <v>98.52</v>
      </c>
      <c r="G7313" s="1">
        <f t="shared" si="570"/>
        <v>98.52</v>
      </c>
      <c r="H7313" s="1">
        <f t="shared" si="571"/>
        <v>-28.73</v>
      </c>
      <c r="I7313" s="2">
        <f t="shared" si="572"/>
        <v>-1.9487399727888166</v>
      </c>
      <c r="J7313" s="2">
        <f t="shared" si="573"/>
        <v>13.008260588217606</v>
      </c>
      <c r="K7313" s="2">
        <f t="shared" si="574"/>
        <v>-7.2102405637731417</v>
      </c>
      <c r="L7313" s="1">
        <v>100</v>
      </c>
      <c r="M7313" s="1">
        <f>L7313/E7313</f>
        <v>15.748031496062993</v>
      </c>
      <c r="N7313" s="1" t="s">
        <v>15034</v>
      </c>
    </row>
    <row r="7314" spans="1:14" x14ac:dyDescent="0.25">
      <c r="A7314" s="3">
        <v>7605</v>
      </c>
      <c r="C7314" s="3">
        <v>2.33</v>
      </c>
      <c r="D7314" s="3">
        <v>-28.74</v>
      </c>
      <c r="E7314" s="3">
        <v>6.55</v>
      </c>
      <c r="F7314" s="4">
        <f>IF(C7314&gt;180,-(360-C7314),C7314)</f>
        <v>2.33</v>
      </c>
      <c r="G7314" s="1">
        <f t="shared" si="570"/>
        <v>2.33</v>
      </c>
      <c r="H7314" s="1">
        <f t="shared" si="571"/>
        <v>-28.74</v>
      </c>
      <c r="I7314" s="2">
        <f t="shared" si="572"/>
        <v>13.141286749126115</v>
      </c>
      <c r="J7314" s="2">
        <f t="shared" si="573"/>
        <v>0.53470060559379118</v>
      </c>
      <c r="K7314" s="2">
        <f t="shared" si="574"/>
        <v>-7.2125361586351859</v>
      </c>
      <c r="L7314" s="1">
        <v>100</v>
      </c>
      <c r="M7314" s="1">
        <f>L7314/E7314</f>
        <v>15.267175572519085</v>
      </c>
      <c r="N7314" s="1" t="s">
        <v>15034</v>
      </c>
    </row>
    <row r="7315" spans="1:14" x14ac:dyDescent="0.25">
      <c r="A7315" s="3">
        <v>8435</v>
      </c>
      <c r="C7315" s="3">
        <v>78.06</v>
      </c>
      <c r="D7315" s="3">
        <v>-28.77</v>
      </c>
      <c r="E7315" s="3">
        <v>5.75</v>
      </c>
      <c r="F7315" s="4">
        <f>IF(C7315&gt;180,-(360-C7315),C7315)</f>
        <v>78.06</v>
      </c>
      <c r="G7315" s="1">
        <f t="shared" si="570"/>
        <v>78.06</v>
      </c>
      <c r="H7315" s="1">
        <f t="shared" si="571"/>
        <v>-28.77</v>
      </c>
      <c r="I7315" s="2">
        <f t="shared" si="572"/>
        <v>2.7202327851195398</v>
      </c>
      <c r="J7315" s="2">
        <f t="shared" si="573"/>
        <v>12.863914062194654</v>
      </c>
      <c r="K7315" s="2">
        <f t="shared" si="574"/>
        <v>-7.2194216247031484</v>
      </c>
      <c r="L7315" s="1">
        <v>100</v>
      </c>
      <c r="M7315" s="1">
        <f>L7315/E7315</f>
        <v>17.391304347826086</v>
      </c>
      <c r="N7315" s="1" t="s">
        <v>15034</v>
      </c>
    </row>
    <row r="7316" spans="1:14" x14ac:dyDescent="0.25">
      <c r="A7316" s="3">
        <v>1560</v>
      </c>
      <c r="B7316" s="3" t="s">
        <v>2972</v>
      </c>
      <c r="C7316" s="3">
        <v>203.75</v>
      </c>
      <c r="D7316" s="3">
        <v>-28.78</v>
      </c>
      <c r="E7316" s="3">
        <v>4.3899999999999997</v>
      </c>
      <c r="F7316" s="4">
        <f>IF(C7316&gt;180,-(360-C7316),C7316)</f>
        <v>-156.25</v>
      </c>
      <c r="G7316" s="1">
        <f t="shared" si="570"/>
        <v>-156.25</v>
      </c>
      <c r="H7316" s="1">
        <f t="shared" si="571"/>
        <v>-28.78</v>
      </c>
      <c r="I7316" s="2">
        <f t="shared" si="572"/>
        <v>-12.033711552298778</v>
      </c>
      <c r="J7316" s="2">
        <f t="shared" si="573"/>
        <v>-5.2949598087261753</v>
      </c>
      <c r="K7316" s="2">
        <f t="shared" si="574"/>
        <v>-7.2217163403200342</v>
      </c>
      <c r="L7316" s="1">
        <v>100</v>
      </c>
      <c r="M7316" s="1">
        <f>L7316/E7316</f>
        <v>22.779043280182233</v>
      </c>
      <c r="N7316" s="1" t="s">
        <v>15034</v>
      </c>
    </row>
    <row r="7317" spans="1:14" x14ac:dyDescent="0.25">
      <c r="A7317" s="3">
        <v>2017</v>
      </c>
      <c r="C7317" s="3">
        <v>246.55</v>
      </c>
      <c r="D7317" s="3">
        <v>-28.79</v>
      </c>
      <c r="E7317" s="3">
        <v>6.61</v>
      </c>
      <c r="F7317" s="4">
        <f>IF(C7317&gt;180,-(360-C7317),C7317)</f>
        <v>-113.44999999999999</v>
      </c>
      <c r="G7317" s="1">
        <f t="shared" si="570"/>
        <v>-113.44999999999999</v>
      </c>
      <c r="H7317" s="1">
        <f t="shared" si="571"/>
        <v>-28.79</v>
      </c>
      <c r="I7317" s="2">
        <f t="shared" si="572"/>
        <v>-5.2313774832880489</v>
      </c>
      <c r="J7317" s="2">
        <f t="shared" si="573"/>
        <v>-12.060114305818637</v>
      </c>
      <c r="K7317" s="2">
        <f t="shared" si="574"/>
        <v>-7.2240108359508568</v>
      </c>
      <c r="L7317" s="1">
        <v>100</v>
      </c>
      <c r="M7317" s="1">
        <f>L7317/E7317</f>
        <v>15.1285930408472</v>
      </c>
      <c r="N7317" s="1" t="s">
        <v>15034</v>
      </c>
    </row>
    <row r="7318" spans="1:14" x14ac:dyDescent="0.25">
      <c r="A7318" s="3">
        <v>2261</v>
      </c>
      <c r="B7318" s="3" t="s">
        <v>4162</v>
      </c>
      <c r="C7318" s="3">
        <v>285.75</v>
      </c>
      <c r="D7318" s="3">
        <v>-28.8</v>
      </c>
      <c r="E7318" s="3">
        <v>5.09</v>
      </c>
      <c r="F7318" s="4">
        <f>IF(C7318&gt;180,-(360-C7318),C7318)</f>
        <v>-74.25</v>
      </c>
      <c r="G7318" s="1">
        <f t="shared" si="570"/>
        <v>-74.25</v>
      </c>
      <c r="H7318" s="1">
        <f t="shared" si="571"/>
        <v>-28.8</v>
      </c>
      <c r="I7318" s="2">
        <f t="shared" si="572"/>
        <v>3.5679761917631407</v>
      </c>
      <c r="J7318" s="2">
        <f t="shared" si="573"/>
        <v>-12.651089294212909</v>
      </c>
      <c r="K7318" s="2">
        <f t="shared" si="574"/>
        <v>-7.22630511152573</v>
      </c>
      <c r="L7318" s="1">
        <v>100</v>
      </c>
      <c r="M7318" s="1">
        <f>L7318/E7318</f>
        <v>19.646365422396858</v>
      </c>
      <c r="N7318" s="1" t="s">
        <v>15034</v>
      </c>
    </row>
    <row r="7319" spans="1:14" x14ac:dyDescent="0.25">
      <c r="A7319" s="3">
        <v>8095</v>
      </c>
      <c r="C7319" s="3">
        <v>53.26</v>
      </c>
      <c r="D7319" s="3">
        <v>-28.8</v>
      </c>
      <c r="E7319" s="3">
        <v>6.45</v>
      </c>
      <c r="F7319" s="4">
        <f>IF(C7319&gt;180,-(360-C7319),C7319)</f>
        <v>53.26</v>
      </c>
      <c r="G7319" s="1">
        <f t="shared" si="570"/>
        <v>53.26</v>
      </c>
      <c r="H7319" s="1">
        <f t="shared" si="571"/>
        <v>-28.8</v>
      </c>
      <c r="I7319" s="2">
        <f t="shared" si="572"/>
        <v>7.8628993360694759</v>
      </c>
      <c r="J7319" s="2">
        <f t="shared" si="573"/>
        <v>10.53353352232646</v>
      </c>
      <c r="K7319" s="2">
        <f t="shared" si="574"/>
        <v>-7.22630511152573</v>
      </c>
      <c r="L7319" s="1">
        <v>100</v>
      </c>
      <c r="M7319" s="1">
        <f>L7319/E7319</f>
        <v>15.503875968992247</v>
      </c>
      <c r="N7319" s="1" t="s">
        <v>15034</v>
      </c>
    </row>
    <row r="7320" spans="1:14" x14ac:dyDescent="0.25">
      <c r="A7320" s="3">
        <v>2059</v>
      </c>
      <c r="C7320" s="3">
        <v>297.35000000000002</v>
      </c>
      <c r="D7320" s="3">
        <v>-28.83</v>
      </c>
      <c r="E7320" s="3">
        <v>6.2</v>
      </c>
      <c r="F7320" s="4">
        <f>IF(C7320&gt;180,-(360-C7320),C7320)</f>
        <v>-62.649999999999977</v>
      </c>
      <c r="G7320" s="1">
        <f t="shared" si="570"/>
        <v>-62.649999999999977</v>
      </c>
      <c r="H7320" s="1">
        <f t="shared" si="571"/>
        <v>-28.83</v>
      </c>
      <c r="I7320" s="2">
        <f t="shared" si="572"/>
        <v>6.0372167577284053</v>
      </c>
      <c r="J7320" s="2">
        <f t="shared" si="573"/>
        <v>-11.671890385911523</v>
      </c>
      <c r="K7320" s="2">
        <f t="shared" si="574"/>
        <v>-7.2331866172157779</v>
      </c>
      <c r="L7320" s="1">
        <v>100</v>
      </c>
      <c r="M7320" s="1">
        <f>L7320/E7320</f>
        <v>16.129032258064516</v>
      </c>
      <c r="N7320" s="1" t="s">
        <v>15034</v>
      </c>
    </row>
    <row r="7321" spans="1:14" x14ac:dyDescent="0.25">
      <c r="A7321" s="3">
        <v>1320</v>
      </c>
      <c r="B7321" s="3" t="s">
        <v>2549</v>
      </c>
      <c r="C7321" s="3">
        <v>184.21</v>
      </c>
      <c r="D7321" s="3">
        <v>-28.85</v>
      </c>
      <c r="E7321" s="3">
        <v>4.29</v>
      </c>
      <c r="F7321" s="4">
        <f>IF(C7321&gt;180,-(360-C7321),C7321)</f>
        <v>-175.79</v>
      </c>
      <c r="G7321" s="1">
        <f t="shared" si="570"/>
        <v>-175.79</v>
      </c>
      <c r="H7321" s="1">
        <f t="shared" si="571"/>
        <v>-28.85</v>
      </c>
      <c r="I7321" s="2">
        <f t="shared" si="572"/>
        <v>-13.102837741584054</v>
      </c>
      <c r="J7321" s="2">
        <f t="shared" si="573"/>
        <v>-0.96451149504605693</v>
      </c>
      <c r="K7321" s="2">
        <f t="shared" si="574"/>
        <v>-7.2377731861149481</v>
      </c>
      <c r="L7321" s="1">
        <v>100</v>
      </c>
      <c r="M7321" s="1">
        <f>L7321/E7321</f>
        <v>23.310023310023311</v>
      </c>
      <c r="N7321" s="1" t="s">
        <v>15034</v>
      </c>
    </row>
    <row r="7322" spans="1:14" x14ac:dyDescent="0.25">
      <c r="A7322" s="3">
        <v>7434</v>
      </c>
      <c r="C7322" s="3">
        <v>339.28</v>
      </c>
      <c r="D7322" s="3">
        <v>-28.86</v>
      </c>
      <c r="E7322" s="3">
        <v>6.18</v>
      </c>
      <c r="F7322" s="4">
        <f>IF(C7322&gt;180,-(360-C7322),C7322)</f>
        <v>-20.720000000000027</v>
      </c>
      <c r="G7322" s="1">
        <f t="shared" si="570"/>
        <v>-20.720000000000027</v>
      </c>
      <c r="H7322" s="1">
        <f t="shared" si="571"/>
        <v>-28.86</v>
      </c>
      <c r="I7322" s="2">
        <f t="shared" si="572"/>
        <v>12.287330530755307</v>
      </c>
      <c r="J7322" s="2">
        <f t="shared" si="573"/>
        <v>-4.6478974513251368</v>
      </c>
      <c r="K7322" s="2">
        <f t="shared" si="574"/>
        <v>-7.2400661398866921</v>
      </c>
      <c r="L7322" s="1">
        <v>100</v>
      </c>
      <c r="M7322" s="1">
        <f>L7322/E7322</f>
        <v>16.181229773462785</v>
      </c>
      <c r="N7322" s="1" t="s">
        <v>15034</v>
      </c>
    </row>
    <row r="7323" spans="1:14" x14ac:dyDescent="0.25">
      <c r="A7323" s="3">
        <v>1956</v>
      </c>
      <c r="B7323" s="3" t="s">
        <v>3654</v>
      </c>
      <c r="C7323" s="3">
        <v>238.81</v>
      </c>
      <c r="D7323" s="3">
        <v>-28.86</v>
      </c>
      <c r="E7323" s="3">
        <v>2.64</v>
      </c>
      <c r="F7323" s="4">
        <f>IF(C7323&gt;180,-(360-C7323),C7323)</f>
        <v>-121.19</v>
      </c>
      <c r="G7323" s="1">
        <f t="shared" si="570"/>
        <v>-121.19</v>
      </c>
      <c r="H7323" s="1">
        <f t="shared" si="571"/>
        <v>-28.86</v>
      </c>
      <c r="I7323" s="2">
        <f t="shared" si="572"/>
        <v>-6.8033727769004146</v>
      </c>
      <c r="J7323" s="2">
        <f t="shared" si="573"/>
        <v>-11.238129788741388</v>
      </c>
      <c r="K7323" s="2">
        <f t="shared" si="574"/>
        <v>-7.2400661398866921</v>
      </c>
      <c r="L7323" s="1">
        <v>100</v>
      </c>
      <c r="M7323" s="1">
        <f>L7323/E7323</f>
        <v>37.878787878787875</v>
      </c>
      <c r="N7323" s="1" t="s">
        <v>15034</v>
      </c>
    </row>
    <row r="7324" spans="1:14" x14ac:dyDescent="0.25">
      <c r="A7324" s="3">
        <v>7855</v>
      </c>
      <c r="C7324" s="3">
        <v>31.68</v>
      </c>
      <c r="D7324" s="3">
        <v>-28.88</v>
      </c>
      <c r="E7324" s="3">
        <v>6.13</v>
      </c>
      <c r="F7324" s="4">
        <f>IF(C7324&gt;180,-(360-C7324),C7324)</f>
        <v>31.68</v>
      </c>
      <c r="G7324" s="1">
        <f t="shared" si="570"/>
        <v>31.68</v>
      </c>
      <c r="H7324" s="1">
        <f t="shared" si="571"/>
        <v>-28.88</v>
      </c>
      <c r="I7324" s="2">
        <f t="shared" si="572"/>
        <v>11.177384949424658</v>
      </c>
      <c r="J7324" s="2">
        <f t="shared" si="573"/>
        <v>6.8979048987126648</v>
      </c>
      <c r="K7324" s="2">
        <f t="shared" si="574"/>
        <v>-7.2446513857252608</v>
      </c>
      <c r="L7324" s="1">
        <v>100</v>
      </c>
      <c r="M7324" s="1">
        <f>L7324/E7324</f>
        <v>16.31321370309951</v>
      </c>
      <c r="N7324" s="1" t="s">
        <v>15034</v>
      </c>
    </row>
    <row r="7325" spans="1:14" x14ac:dyDescent="0.25">
      <c r="A7325" s="3">
        <v>2196</v>
      </c>
      <c r="C7325" s="3">
        <v>271.36</v>
      </c>
      <c r="D7325" s="3">
        <v>-28.89</v>
      </c>
      <c r="E7325" s="3">
        <v>5.05</v>
      </c>
      <c r="F7325" s="4">
        <f>IF(C7325&gt;180,-(360-C7325),C7325)</f>
        <v>-88.639999999999986</v>
      </c>
      <c r="G7325" s="1">
        <f t="shared" si="570"/>
        <v>-88.639999999999986</v>
      </c>
      <c r="H7325" s="1">
        <f t="shared" si="571"/>
        <v>-28.89</v>
      </c>
      <c r="I7325" s="2">
        <f t="shared" si="572"/>
        <v>0.3117074200576529</v>
      </c>
      <c r="J7325" s="2">
        <f t="shared" si="573"/>
        <v>-13.129533343467115</v>
      </c>
      <c r="K7325" s="2">
        <f t="shared" si="574"/>
        <v>-7.2469436776524141</v>
      </c>
      <c r="L7325" s="1">
        <v>100</v>
      </c>
      <c r="M7325" s="1">
        <f>L7325/E7325</f>
        <v>19.801980198019802</v>
      </c>
      <c r="N7325" s="1" t="s">
        <v>15034</v>
      </c>
    </row>
    <row r="7326" spans="1:14" x14ac:dyDescent="0.25">
      <c r="A7326" s="3">
        <v>680</v>
      </c>
      <c r="C7326" s="3">
        <v>144.79</v>
      </c>
      <c r="D7326" s="3">
        <v>-28.89</v>
      </c>
      <c r="E7326" s="3">
        <v>6.47</v>
      </c>
      <c r="F7326" s="4">
        <f>IF(C7326&gt;180,-(360-C7326),C7326)</f>
        <v>144.79</v>
      </c>
      <c r="G7326" s="1">
        <f t="shared" si="570"/>
        <v>144.79</v>
      </c>
      <c r="H7326" s="1">
        <f t="shared" si="571"/>
        <v>-28.89</v>
      </c>
      <c r="I7326" s="2">
        <f t="shared" si="572"/>
        <v>-10.730432840756079</v>
      </c>
      <c r="J7326" s="2">
        <f t="shared" si="573"/>
        <v>7.5722928088497188</v>
      </c>
      <c r="K7326" s="2">
        <f t="shared" si="574"/>
        <v>-7.2469436776524141</v>
      </c>
      <c r="L7326" s="1">
        <v>100</v>
      </c>
      <c r="M7326" s="1">
        <f>L7326/E7326</f>
        <v>15.45595054095827</v>
      </c>
      <c r="N7326" s="1" t="s">
        <v>15034</v>
      </c>
    </row>
    <row r="7327" spans="1:14" x14ac:dyDescent="0.25">
      <c r="A7327" s="3">
        <v>1888</v>
      </c>
      <c r="C7327" s="3">
        <v>233.78</v>
      </c>
      <c r="D7327" s="3">
        <v>-28.9</v>
      </c>
      <c r="E7327" s="3">
        <v>6.53</v>
      </c>
      <c r="F7327" s="4">
        <f>IF(C7327&gt;180,-(360-C7327),C7327)</f>
        <v>-126.22</v>
      </c>
      <c r="G7327" s="1">
        <f t="shared" si="570"/>
        <v>-126.22</v>
      </c>
      <c r="H7327" s="1">
        <f t="shared" si="571"/>
        <v>-28.9</v>
      </c>
      <c r="I7327" s="2">
        <f t="shared" si="572"/>
        <v>-7.7595132418698771</v>
      </c>
      <c r="J7327" s="2">
        <f t="shared" si="573"/>
        <v>-10.594268984087725</v>
      </c>
      <c r="K7327" s="2">
        <f t="shared" si="574"/>
        <v>-7.2492357488250345</v>
      </c>
      <c r="L7327" s="1">
        <v>100</v>
      </c>
      <c r="M7327" s="1">
        <f>L7327/E7327</f>
        <v>15.313935681470138</v>
      </c>
      <c r="N7327" s="1" t="s">
        <v>15034</v>
      </c>
    </row>
    <row r="7328" spans="1:14" x14ac:dyDescent="0.25">
      <c r="A7328" s="3">
        <v>275</v>
      </c>
      <c r="C7328" s="3">
        <v>124.54</v>
      </c>
      <c r="D7328" s="3">
        <v>-28.9</v>
      </c>
      <c r="E7328" s="3">
        <v>5.98</v>
      </c>
      <c r="F7328" s="4">
        <f>IF(C7328&gt;180,-(360-C7328),C7328)</f>
        <v>124.54</v>
      </c>
      <c r="G7328" s="1">
        <f t="shared" si="570"/>
        <v>124.54</v>
      </c>
      <c r="H7328" s="1">
        <f t="shared" si="571"/>
        <v>-28.9</v>
      </c>
      <c r="I7328" s="2">
        <f t="shared" si="572"/>
        <v>-7.4455821708550491</v>
      </c>
      <c r="J7328" s="2">
        <f t="shared" si="573"/>
        <v>10.817203298219116</v>
      </c>
      <c r="K7328" s="2">
        <f t="shared" si="574"/>
        <v>-7.2492357488250345</v>
      </c>
      <c r="L7328" s="1">
        <v>100</v>
      </c>
      <c r="M7328" s="1">
        <f>L7328/E7328</f>
        <v>16.722408026755851</v>
      </c>
      <c r="N7328" s="1" t="s">
        <v>15034</v>
      </c>
    </row>
    <row r="7329" spans="1:14" x14ac:dyDescent="0.25">
      <c r="A7329" s="3">
        <v>1702</v>
      </c>
      <c r="B7329" s="3" t="s">
        <v>3214</v>
      </c>
      <c r="C7329" s="3">
        <v>217.25</v>
      </c>
      <c r="D7329" s="3">
        <v>-28.91</v>
      </c>
      <c r="E7329" s="3">
        <v>3.31</v>
      </c>
      <c r="F7329" s="4">
        <f>IF(C7329&gt;180,-(360-C7329),C7329)</f>
        <v>-142.75</v>
      </c>
      <c r="G7329" s="1">
        <f t="shared" si="570"/>
        <v>-142.75</v>
      </c>
      <c r="H7329" s="1">
        <f t="shared" si="571"/>
        <v>-28.91</v>
      </c>
      <c r="I7329" s="2">
        <f t="shared" si="572"/>
        <v>-10.452065464527362</v>
      </c>
      <c r="J7329" s="2">
        <f t="shared" si="573"/>
        <v>-7.947935266700541</v>
      </c>
      <c r="K7329" s="2">
        <f t="shared" si="574"/>
        <v>-7.2515275991733104</v>
      </c>
      <c r="L7329" s="1">
        <v>100</v>
      </c>
      <c r="M7329" s="1">
        <f>L7329/E7329</f>
        <v>30.211480362537763</v>
      </c>
      <c r="N7329" s="1" t="s">
        <v>15034</v>
      </c>
    </row>
    <row r="7330" spans="1:14" x14ac:dyDescent="0.25">
      <c r="A7330" s="3">
        <v>801</v>
      </c>
      <c r="B7330" s="3" t="s">
        <v>1643</v>
      </c>
      <c r="C7330" s="3">
        <v>151.29</v>
      </c>
      <c r="D7330" s="3">
        <v>-28.93</v>
      </c>
      <c r="E7330" s="3">
        <v>4.66</v>
      </c>
      <c r="F7330" s="4">
        <f>IF(C7330&gt;180,-(360-C7330),C7330)</f>
        <v>151.29</v>
      </c>
      <c r="G7330" s="1">
        <f t="shared" si="570"/>
        <v>151.29</v>
      </c>
      <c r="H7330" s="1">
        <f t="shared" si="571"/>
        <v>-28.93</v>
      </c>
      <c r="I7330" s="2">
        <f t="shared" si="572"/>
        <v>-11.514223804694849</v>
      </c>
      <c r="J7330" s="2">
        <f t="shared" si="573"/>
        <v>6.3064656184988284</v>
      </c>
      <c r="K7330" s="2">
        <f t="shared" si="574"/>
        <v>-7.2561106371175654</v>
      </c>
      <c r="L7330" s="1">
        <v>100</v>
      </c>
      <c r="M7330" s="1">
        <f>L7330/E7330</f>
        <v>21.459227467811157</v>
      </c>
      <c r="N7330" s="1" t="s">
        <v>15034</v>
      </c>
    </row>
    <row r="7331" spans="1:14" x14ac:dyDescent="0.25">
      <c r="A7331" s="3">
        <v>1469</v>
      </c>
      <c r="C7331" s="3">
        <v>195.13</v>
      </c>
      <c r="D7331" s="3">
        <v>-28.94</v>
      </c>
      <c r="E7331" s="3">
        <v>5.31</v>
      </c>
      <c r="F7331" s="4">
        <f>IF(C7331&gt;180,-(360-C7331),C7331)</f>
        <v>-164.87</v>
      </c>
      <c r="G7331" s="1">
        <f t="shared" si="570"/>
        <v>-164.87</v>
      </c>
      <c r="H7331" s="1">
        <f t="shared" si="571"/>
        <v>-28.94</v>
      </c>
      <c r="I7331" s="2">
        <f t="shared" si="572"/>
        <v>-12.671874086790577</v>
      </c>
      <c r="J7331" s="2">
        <f t="shared" si="573"/>
        <v>-3.4262530673531959</v>
      </c>
      <c r="K7331" s="2">
        <f t="shared" si="574"/>
        <v>-7.258401824573939</v>
      </c>
      <c r="L7331" s="1">
        <v>100</v>
      </c>
      <c r="M7331" s="1">
        <f>L7331/E7331</f>
        <v>18.832391713747647</v>
      </c>
      <c r="N7331" s="1" t="s">
        <v>15034</v>
      </c>
    </row>
    <row r="7332" spans="1:14" x14ac:dyDescent="0.25">
      <c r="A7332" s="3">
        <v>1311</v>
      </c>
      <c r="B7332" s="3" t="s">
        <v>2535</v>
      </c>
      <c r="C7332" s="3">
        <v>183.6</v>
      </c>
      <c r="D7332" s="3">
        <v>-28.94</v>
      </c>
      <c r="E7332" s="3">
        <v>4.84</v>
      </c>
      <c r="F7332" s="4">
        <f>IF(C7332&gt;180,-(360-C7332),C7332)</f>
        <v>-176.4</v>
      </c>
      <c r="G7332" s="1">
        <f t="shared" si="570"/>
        <v>-176.4</v>
      </c>
      <c r="H7332" s="1">
        <f t="shared" si="571"/>
        <v>-28.94</v>
      </c>
      <c r="I7332" s="2">
        <f t="shared" si="572"/>
        <v>-13.101000837886069</v>
      </c>
      <c r="J7332" s="2">
        <f t="shared" si="573"/>
        <v>-0.82424510840538556</v>
      </c>
      <c r="K7332" s="2">
        <f t="shared" si="574"/>
        <v>-7.258401824573939</v>
      </c>
      <c r="L7332" s="1">
        <v>100</v>
      </c>
      <c r="M7332" s="1">
        <f>L7332/E7332</f>
        <v>20.66115702479339</v>
      </c>
      <c r="N7332" s="1" t="s">
        <v>15034</v>
      </c>
    </row>
    <row r="7333" spans="1:14" x14ac:dyDescent="0.25">
      <c r="A7333" s="3">
        <v>1522</v>
      </c>
      <c r="C7333" s="3">
        <v>200.36</v>
      </c>
      <c r="D7333" s="3">
        <v>-28.99</v>
      </c>
      <c r="E7333" s="3">
        <v>6.33</v>
      </c>
      <c r="F7333" s="4">
        <f>IF(C7333&gt;180,-(360-C7333),C7333)</f>
        <v>-159.63999999999999</v>
      </c>
      <c r="G7333" s="1">
        <f t="shared" si="570"/>
        <v>-159.63999999999999</v>
      </c>
      <c r="H7333" s="1">
        <f t="shared" si="571"/>
        <v>-28.99</v>
      </c>
      <c r="I7333" s="2">
        <f t="shared" si="572"/>
        <v>-12.300858806910174</v>
      </c>
      <c r="J7333" s="2">
        <f t="shared" si="573"/>
        <v>-4.5648755707981854</v>
      </c>
      <c r="K7333" s="2">
        <f t="shared" si="574"/>
        <v>-7.2698544439067261</v>
      </c>
      <c r="L7333" s="1">
        <v>100</v>
      </c>
      <c r="M7333" s="1">
        <f>L7333/E7333</f>
        <v>15.797788309636651</v>
      </c>
      <c r="N7333" s="1" t="s">
        <v>15034</v>
      </c>
    </row>
    <row r="7334" spans="1:14" x14ac:dyDescent="0.25">
      <c r="A7334" s="3">
        <v>2221</v>
      </c>
      <c r="B7334" s="3" t="s">
        <v>4094</v>
      </c>
      <c r="C7334" s="3">
        <v>279.01</v>
      </c>
      <c r="D7334" s="3">
        <v>-29</v>
      </c>
      <c r="E7334" s="3">
        <v>5.0599999999999996</v>
      </c>
      <c r="F7334" s="4">
        <f>IF(C7334&gt;180,-(360-C7334),C7334)</f>
        <v>-80.990000000000009</v>
      </c>
      <c r="G7334" s="1">
        <f t="shared" si="570"/>
        <v>-80.990000000000009</v>
      </c>
      <c r="H7334" s="1">
        <f t="shared" si="571"/>
        <v>-29</v>
      </c>
      <c r="I7334" s="2">
        <f t="shared" si="572"/>
        <v>2.0545715171585415</v>
      </c>
      <c r="J7334" s="2">
        <f t="shared" si="573"/>
        <v>-12.957416914922373</v>
      </c>
      <c r="K7334" s="2">
        <f t="shared" si="574"/>
        <v>-7.2721443036950557</v>
      </c>
      <c r="L7334" s="1">
        <v>100</v>
      </c>
      <c r="M7334" s="1">
        <f>L7334/E7334</f>
        <v>19.762845849802375</v>
      </c>
      <c r="N7334" s="1" t="s">
        <v>15034</v>
      </c>
    </row>
    <row r="7335" spans="1:14" x14ac:dyDescent="0.25">
      <c r="A7335" s="3">
        <v>44</v>
      </c>
      <c r="C7335" s="3">
        <v>113.99</v>
      </c>
      <c r="D7335" s="3">
        <v>-29.02</v>
      </c>
      <c r="E7335" s="3">
        <v>6.25</v>
      </c>
      <c r="F7335" s="4">
        <f>IF(C7335&gt;180,-(360-C7335),C7335)</f>
        <v>113.99</v>
      </c>
      <c r="G7335" s="1">
        <f t="shared" si="570"/>
        <v>113.99</v>
      </c>
      <c r="H7335" s="1">
        <f t="shared" si="571"/>
        <v>-29.02</v>
      </c>
      <c r="I7335" s="2">
        <f t="shared" si="572"/>
        <v>-5.3329739798878668</v>
      </c>
      <c r="J7335" s="2">
        <f t="shared" si="573"/>
        <v>11.983684145192106</v>
      </c>
      <c r="K7335" s="2">
        <f t="shared" si="574"/>
        <v>-7.276723358635417</v>
      </c>
      <c r="L7335" s="1">
        <v>100</v>
      </c>
      <c r="M7335" s="1">
        <f>L7335/E7335</f>
        <v>16</v>
      </c>
      <c r="N7335" s="1" t="s">
        <v>15034</v>
      </c>
    </row>
    <row r="7336" spans="1:14" x14ac:dyDescent="0.25">
      <c r="A7336" s="3">
        <v>7668</v>
      </c>
      <c r="C7336" s="3">
        <v>8.3800000000000008</v>
      </c>
      <c r="D7336" s="3">
        <v>-29.04</v>
      </c>
      <c r="E7336" s="3">
        <v>6.53</v>
      </c>
      <c r="F7336" s="4">
        <f>IF(C7336&gt;180,-(360-C7336),C7336)</f>
        <v>8.3800000000000008</v>
      </c>
      <c r="G7336" s="1">
        <f t="shared" si="570"/>
        <v>8.3800000000000008</v>
      </c>
      <c r="H7336" s="1">
        <f t="shared" si="571"/>
        <v>-29.04</v>
      </c>
      <c r="I7336" s="2">
        <f t="shared" si="572"/>
        <v>12.974198496141623</v>
      </c>
      <c r="J7336" s="2">
        <f t="shared" si="573"/>
        <v>1.9112355837667527</v>
      </c>
      <c r="K7336" s="2">
        <f t="shared" si="574"/>
        <v>-7.2813015269291093</v>
      </c>
      <c r="L7336" s="1">
        <v>100</v>
      </c>
      <c r="M7336" s="1">
        <f>L7336/E7336</f>
        <v>15.313935681470138</v>
      </c>
      <c r="N7336" s="1" t="s">
        <v>15034</v>
      </c>
    </row>
    <row r="7337" spans="1:14" x14ac:dyDescent="0.25">
      <c r="A7337" s="3">
        <v>154</v>
      </c>
      <c r="B7337" s="3" t="s">
        <v>408</v>
      </c>
      <c r="C7337" s="3">
        <v>119.47</v>
      </c>
      <c r="D7337" s="3">
        <v>-29.05</v>
      </c>
      <c r="E7337" s="3">
        <v>4.3600000000000003</v>
      </c>
      <c r="F7337" s="4">
        <f>IF(C7337&gt;180,-(360-C7337),C7337)</f>
        <v>119.47</v>
      </c>
      <c r="G7337" s="1">
        <f t="shared" si="570"/>
        <v>119.47</v>
      </c>
      <c r="H7337" s="1">
        <f t="shared" si="571"/>
        <v>-29.05</v>
      </c>
      <c r="I7337" s="2">
        <f t="shared" si="572"/>
        <v>-6.4511461201489846</v>
      </c>
      <c r="J7337" s="2">
        <f t="shared" si="573"/>
        <v>11.416305286420416</v>
      </c>
      <c r="K7337" s="2">
        <f t="shared" si="574"/>
        <v>-7.2835902784091271</v>
      </c>
      <c r="L7337" s="1">
        <v>100</v>
      </c>
      <c r="M7337" s="1">
        <f>L7337/E7337</f>
        <v>22.935779816513758</v>
      </c>
      <c r="N7337" s="1" t="s">
        <v>15034</v>
      </c>
    </row>
    <row r="7338" spans="1:14" x14ac:dyDescent="0.25">
      <c r="A7338" s="3">
        <v>8775</v>
      </c>
      <c r="B7338" s="3" t="s">
        <v>14487</v>
      </c>
      <c r="C7338" s="3">
        <v>95.74</v>
      </c>
      <c r="D7338" s="3">
        <v>-29.05</v>
      </c>
      <c r="E7338" s="3">
        <v>2.42</v>
      </c>
      <c r="F7338" s="4">
        <f>IF(C7338&gt;180,-(360-C7338),C7338)</f>
        <v>95.74</v>
      </c>
      <c r="G7338" s="1">
        <f t="shared" si="570"/>
        <v>95.74</v>
      </c>
      <c r="H7338" s="1">
        <f t="shared" si="571"/>
        <v>-29.05</v>
      </c>
      <c r="I7338" s="2">
        <f t="shared" si="572"/>
        <v>-1.3114833431098194</v>
      </c>
      <c r="J7338" s="2">
        <f t="shared" si="573"/>
        <v>13.047196024319154</v>
      </c>
      <c r="K7338" s="2">
        <f t="shared" si="574"/>
        <v>-7.2835902784091271</v>
      </c>
      <c r="L7338" s="1">
        <v>100</v>
      </c>
      <c r="M7338" s="1">
        <f>L7338/E7338</f>
        <v>41.32231404958678</v>
      </c>
      <c r="N7338" s="1" t="s">
        <v>15034</v>
      </c>
    </row>
    <row r="7339" spans="1:14" x14ac:dyDescent="0.25">
      <c r="A7339" s="3">
        <v>1762</v>
      </c>
      <c r="C7339" s="3">
        <v>223.35</v>
      </c>
      <c r="D7339" s="3">
        <v>-29.07</v>
      </c>
      <c r="E7339" s="3">
        <v>4.71</v>
      </c>
      <c r="F7339" s="4">
        <f>IF(C7339&gt;180,-(360-C7339),C7339)</f>
        <v>-136.65</v>
      </c>
      <c r="G7339" s="1">
        <f t="shared" si="570"/>
        <v>-136.65</v>
      </c>
      <c r="H7339" s="1">
        <f t="shared" si="571"/>
        <v>-29.07</v>
      </c>
      <c r="I7339" s="2">
        <f t="shared" si="572"/>
        <v>-9.5335427798584309</v>
      </c>
      <c r="J7339" s="2">
        <f t="shared" si="573"/>
        <v>-8.9996767807754718</v>
      </c>
      <c r="K7339" s="2">
        <f t="shared" si="574"/>
        <v>-7.2881671156869077</v>
      </c>
      <c r="L7339" s="1">
        <v>100</v>
      </c>
      <c r="M7339" s="1">
        <f>L7339/E7339</f>
        <v>21.231422505307854</v>
      </c>
      <c r="N7339" s="1" t="s">
        <v>15034</v>
      </c>
    </row>
    <row r="7340" spans="1:14" x14ac:dyDescent="0.25">
      <c r="A7340" s="3">
        <v>7814</v>
      </c>
      <c r="B7340" s="3" t="s">
        <v>12926</v>
      </c>
      <c r="C7340" s="3">
        <v>26.22</v>
      </c>
      <c r="D7340" s="3">
        <v>-29.08</v>
      </c>
      <c r="E7340" s="3">
        <v>5.25</v>
      </c>
      <c r="F7340" s="4">
        <f>IF(C7340&gt;180,-(360-C7340),C7340)</f>
        <v>26.22</v>
      </c>
      <c r="G7340" s="1">
        <f t="shared" si="570"/>
        <v>26.22</v>
      </c>
      <c r="H7340" s="1">
        <f t="shared" si="571"/>
        <v>-29.08</v>
      </c>
      <c r="I7340" s="2">
        <f t="shared" si="572"/>
        <v>11.760254683242183</v>
      </c>
      <c r="J7340" s="2">
        <f t="shared" si="573"/>
        <v>5.7918626315252206</v>
      </c>
      <c r="K7340" s="2">
        <f t="shared" si="574"/>
        <v>-7.290455201345253</v>
      </c>
      <c r="L7340" s="1">
        <v>100</v>
      </c>
      <c r="M7340" s="1">
        <f>L7340/E7340</f>
        <v>19.047619047619047</v>
      </c>
      <c r="N7340" s="1" t="s">
        <v>15034</v>
      </c>
    </row>
    <row r="7341" spans="1:14" x14ac:dyDescent="0.25">
      <c r="A7341" s="3">
        <v>1661</v>
      </c>
      <c r="C7341" s="3">
        <v>213.32</v>
      </c>
      <c r="D7341" s="3">
        <v>-29.1</v>
      </c>
      <c r="E7341" s="3">
        <v>6.05</v>
      </c>
      <c r="F7341" s="4">
        <f>IF(C7341&gt;180,-(360-C7341),C7341)</f>
        <v>-146.68</v>
      </c>
      <c r="G7341" s="1">
        <f t="shared" si="570"/>
        <v>-146.68</v>
      </c>
      <c r="H7341" s="1">
        <f t="shared" si="571"/>
        <v>-29.1</v>
      </c>
      <c r="I7341" s="2">
        <f t="shared" si="572"/>
        <v>-10.95206636254551</v>
      </c>
      <c r="J7341" s="2">
        <f t="shared" si="573"/>
        <v>-7.199636753599127</v>
      </c>
      <c r="K7341" s="2">
        <f t="shared" si="574"/>
        <v>-7.2950307063523576</v>
      </c>
      <c r="L7341" s="1">
        <v>100</v>
      </c>
      <c r="M7341" s="1">
        <f>L7341/E7341</f>
        <v>16.528925619834713</v>
      </c>
      <c r="N7341" s="1" t="s">
        <v>15034</v>
      </c>
    </row>
    <row r="7342" spans="1:14" x14ac:dyDescent="0.25">
      <c r="A7342" s="3">
        <v>122</v>
      </c>
      <c r="C7342" s="3">
        <v>118.16</v>
      </c>
      <c r="D7342" s="3">
        <v>-29.1</v>
      </c>
      <c r="E7342" s="3">
        <v>5.87</v>
      </c>
      <c r="F7342" s="4">
        <f>IF(C7342&gt;180,-(360-C7342),C7342)</f>
        <v>118.16</v>
      </c>
      <c r="G7342" s="1">
        <f t="shared" si="570"/>
        <v>118.16</v>
      </c>
      <c r="H7342" s="1">
        <f t="shared" si="571"/>
        <v>-29.1</v>
      </c>
      <c r="I7342" s="2">
        <f t="shared" si="572"/>
        <v>-6.1854604425730537</v>
      </c>
      <c r="J7342" s="2">
        <f t="shared" si="573"/>
        <v>11.555198228794699</v>
      </c>
      <c r="K7342" s="2">
        <f t="shared" si="574"/>
        <v>-7.2950307063523576</v>
      </c>
      <c r="L7342" s="1">
        <v>100</v>
      </c>
      <c r="M7342" s="1">
        <f>L7342/E7342</f>
        <v>17.035775127768314</v>
      </c>
      <c r="N7342" s="1" t="s">
        <v>15034</v>
      </c>
    </row>
    <row r="7343" spans="1:14" x14ac:dyDescent="0.25">
      <c r="A7343" s="3">
        <v>7581</v>
      </c>
      <c r="B7343" s="3" t="s">
        <v>12546</v>
      </c>
      <c r="C7343" s="3">
        <v>357.97</v>
      </c>
      <c r="D7343" s="3">
        <v>-29.11</v>
      </c>
      <c r="E7343" s="3">
        <v>4.13</v>
      </c>
      <c r="F7343" s="4">
        <f>IF(C7343&gt;180,-(360-C7343),C7343)</f>
        <v>-2.0299999999999727</v>
      </c>
      <c r="G7343" s="1">
        <f t="shared" si="570"/>
        <v>-2.0299999999999727</v>
      </c>
      <c r="H7343" s="1">
        <f t="shared" si="571"/>
        <v>-29.11</v>
      </c>
      <c r="I7343" s="2">
        <f t="shared" si="572"/>
        <v>13.097085249109528</v>
      </c>
      <c r="J7343" s="2">
        <f t="shared" si="573"/>
        <v>-0.4642264015604281</v>
      </c>
      <c r="K7343" s="2">
        <f t="shared" si="574"/>
        <v>-7.2973181255617385</v>
      </c>
      <c r="L7343" s="1">
        <v>100</v>
      </c>
      <c r="M7343" s="1">
        <f>L7343/E7343</f>
        <v>24.213075060532688</v>
      </c>
      <c r="N7343" s="1" t="s">
        <v>15034</v>
      </c>
    </row>
    <row r="7344" spans="1:14" x14ac:dyDescent="0.25">
      <c r="A7344" s="3">
        <v>8455</v>
      </c>
      <c r="C7344" s="3">
        <v>78.739999999999995</v>
      </c>
      <c r="D7344" s="3">
        <v>-29.11</v>
      </c>
      <c r="E7344" s="3">
        <v>6.18</v>
      </c>
      <c r="F7344" s="4">
        <f>IF(C7344&gt;180,-(360-C7344),C7344)</f>
        <v>78.739999999999995</v>
      </c>
      <c r="G7344" s="1">
        <f t="shared" si="570"/>
        <v>78.739999999999995</v>
      </c>
      <c r="H7344" s="1">
        <f t="shared" si="571"/>
        <v>-29.11</v>
      </c>
      <c r="I7344" s="2">
        <f t="shared" si="572"/>
        <v>2.5589624521136396</v>
      </c>
      <c r="J7344" s="2">
        <f t="shared" si="573"/>
        <v>12.853048640031698</v>
      </c>
      <c r="K7344" s="2">
        <f t="shared" si="574"/>
        <v>-7.2973181255617385</v>
      </c>
      <c r="L7344" s="1">
        <v>100</v>
      </c>
      <c r="M7344" s="1">
        <f>L7344/E7344</f>
        <v>16.181229773462785</v>
      </c>
      <c r="N7344" s="1" t="s">
        <v>15034</v>
      </c>
    </row>
    <row r="7345" spans="1:14" x14ac:dyDescent="0.25">
      <c r="A7345" s="3">
        <v>7629</v>
      </c>
      <c r="C7345" s="3">
        <v>2.86</v>
      </c>
      <c r="D7345" s="3">
        <v>-29.15</v>
      </c>
      <c r="E7345" s="3">
        <v>5.95</v>
      </c>
      <c r="F7345" s="4">
        <f>IF(C7345&gt;180,-(360-C7345),C7345)</f>
        <v>2.86</v>
      </c>
      <c r="G7345" s="1">
        <f t="shared" si="570"/>
        <v>2.86</v>
      </c>
      <c r="H7345" s="1">
        <f t="shared" si="571"/>
        <v>-29.15</v>
      </c>
      <c r="I7345" s="2">
        <f t="shared" si="572"/>
        <v>13.083895065906475</v>
      </c>
      <c r="J7345" s="2">
        <f t="shared" si="573"/>
        <v>0.65364413099052032</v>
      </c>
      <c r="K7345" s="2">
        <f t="shared" si="574"/>
        <v>-7.3064655788123618</v>
      </c>
      <c r="L7345" s="1">
        <v>100</v>
      </c>
      <c r="M7345" s="1">
        <f>L7345/E7345</f>
        <v>16.806722689075631</v>
      </c>
      <c r="N7345" s="1" t="s">
        <v>15034</v>
      </c>
    </row>
    <row r="7346" spans="1:14" x14ac:dyDescent="0.25">
      <c r="A7346" s="3">
        <v>7982</v>
      </c>
      <c r="B7346" s="3" t="s">
        <v>13198</v>
      </c>
      <c r="C7346" s="3">
        <v>42.13</v>
      </c>
      <c r="D7346" s="3">
        <v>-29.18</v>
      </c>
      <c r="E7346" s="3">
        <v>5.99</v>
      </c>
      <c r="F7346" s="4">
        <f>IF(C7346&gt;180,-(360-C7346),C7346)</f>
        <v>42.13</v>
      </c>
      <c r="G7346" s="1">
        <f t="shared" si="570"/>
        <v>42.13</v>
      </c>
      <c r="H7346" s="1">
        <f t="shared" si="571"/>
        <v>-29.18</v>
      </c>
      <c r="I7346" s="2">
        <f t="shared" si="572"/>
        <v>9.7126025017363293</v>
      </c>
      <c r="J7346" s="2">
        <f t="shared" si="573"/>
        <v>8.7852516851296798</v>
      </c>
      <c r="K7346" s="2">
        <f t="shared" si="574"/>
        <v>-7.3133238320336496</v>
      </c>
      <c r="L7346" s="1">
        <v>100</v>
      </c>
      <c r="M7346" s="1">
        <f>L7346/E7346</f>
        <v>16.694490818030051</v>
      </c>
      <c r="N7346" s="1" t="s">
        <v>15034</v>
      </c>
    </row>
    <row r="7347" spans="1:14" x14ac:dyDescent="0.25">
      <c r="A7347" s="3">
        <v>2194</v>
      </c>
      <c r="B7347" s="3" t="s">
        <v>4047</v>
      </c>
      <c r="C7347" s="3">
        <v>275.8</v>
      </c>
      <c r="D7347" s="3">
        <v>-29.19</v>
      </c>
      <c r="E7347" s="3">
        <v>5.71</v>
      </c>
      <c r="F7347" s="4">
        <f>IF(C7347&gt;180,-(360-C7347),C7347)</f>
        <v>-84.199999999999989</v>
      </c>
      <c r="G7347" s="1">
        <f t="shared" si="570"/>
        <v>-84.199999999999989</v>
      </c>
      <c r="H7347" s="1">
        <f t="shared" si="571"/>
        <v>-29.19</v>
      </c>
      <c r="I7347" s="2">
        <f t="shared" si="572"/>
        <v>1.3233431431948586</v>
      </c>
      <c r="J7347" s="2">
        <f t="shared" si="573"/>
        <v>-13.028070501553968</v>
      </c>
      <c r="K7347" s="2">
        <f t="shared" si="574"/>
        <v>-7.3156094709804247</v>
      </c>
      <c r="L7347" s="1">
        <v>100</v>
      </c>
      <c r="M7347" s="1">
        <f>L7347/E7347</f>
        <v>17.513134851138354</v>
      </c>
      <c r="N7347" s="1" t="s">
        <v>15034</v>
      </c>
    </row>
    <row r="7348" spans="1:14" x14ac:dyDescent="0.25">
      <c r="A7348" s="3">
        <v>9068</v>
      </c>
      <c r="C7348" s="3">
        <v>110.21</v>
      </c>
      <c r="D7348" s="3">
        <v>-29.19</v>
      </c>
      <c r="E7348" s="3">
        <v>6.52</v>
      </c>
      <c r="F7348" s="4">
        <f>IF(C7348&gt;180,-(360-C7348),C7348)</f>
        <v>110.21</v>
      </c>
      <c r="G7348" s="1">
        <f t="shared" si="570"/>
        <v>110.21</v>
      </c>
      <c r="H7348" s="1">
        <f t="shared" si="571"/>
        <v>-29.19</v>
      </c>
      <c r="I7348" s="2">
        <f t="shared" si="572"/>
        <v>-4.5238621506653987</v>
      </c>
      <c r="J7348" s="2">
        <f t="shared" si="573"/>
        <v>12.288878277120274</v>
      </c>
      <c r="K7348" s="2">
        <f t="shared" si="574"/>
        <v>-7.3156094709804247</v>
      </c>
      <c r="L7348" s="1">
        <v>100</v>
      </c>
      <c r="M7348" s="1">
        <f>L7348/E7348</f>
        <v>15.337423312883436</v>
      </c>
      <c r="N7348" s="1" t="s">
        <v>15034</v>
      </c>
    </row>
    <row r="7349" spans="1:14" x14ac:dyDescent="0.25">
      <c r="A7349" s="3">
        <v>7494</v>
      </c>
      <c r="C7349" s="3">
        <v>312.45999999999998</v>
      </c>
      <c r="D7349" s="3">
        <v>-29.21</v>
      </c>
      <c r="E7349" s="3">
        <v>6.39</v>
      </c>
      <c r="F7349" s="4">
        <f>IF(C7349&gt;180,-(360-C7349),C7349)</f>
        <v>-47.54000000000002</v>
      </c>
      <c r="G7349" s="1">
        <f t="shared" si="570"/>
        <v>-47.54000000000002</v>
      </c>
      <c r="H7349" s="1">
        <f t="shared" si="571"/>
        <v>-29.21</v>
      </c>
      <c r="I7349" s="2">
        <f t="shared" si="572"/>
        <v>8.8384599927086143</v>
      </c>
      <c r="J7349" s="2">
        <f t="shared" si="573"/>
        <v>-9.65901592036011</v>
      </c>
      <c r="K7349" s="2">
        <f t="shared" si="574"/>
        <v>-7.3201800802657315</v>
      </c>
      <c r="L7349" s="1">
        <v>100</v>
      </c>
      <c r="M7349" s="1">
        <f>L7349/E7349</f>
        <v>15.649452269170579</v>
      </c>
      <c r="N7349" s="1" t="s">
        <v>15034</v>
      </c>
    </row>
    <row r="7350" spans="1:14" x14ac:dyDescent="0.25">
      <c r="A7350" s="3">
        <v>8178</v>
      </c>
      <c r="B7350" s="3" t="s">
        <v>13507</v>
      </c>
      <c r="C7350" s="3">
        <v>59</v>
      </c>
      <c r="D7350" s="3">
        <v>-29.23</v>
      </c>
      <c r="E7350" s="3">
        <v>5.16</v>
      </c>
      <c r="F7350" s="4">
        <f>IF(C7350&gt;180,-(360-C7350),C7350)</f>
        <v>59</v>
      </c>
      <c r="G7350" s="1">
        <f t="shared" si="570"/>
        <v>59</v>
      </c>
      <c r="H7350" s="1">
        <f t="shared" si="571"/>
        <v>-29.23</v>
      </c>
      <c r="I7350" s="2">
        <f t="shared" si="572"/>
        <v>6.7418472281117889</v>
      </c>
      <c r="J7350" s="2">
        <f t="shared" si="573"/>
        <v>11.220318014888164</v>
      </c>
      <c r="K7350" s="2">
        <f t="shared" si="574"/>
        <v>-7.3247497976093001</v>
      </c>
      <c r="L7350" s="1">
        <v>100</v>
      </c>
      <c r="M7350" s="1">
        <f>L7350/E7350</f>
        <v>19.379844961240309</v>
      </c>
      <c r="N7350" s="1" t="s">
        <v>15034</v>
      </c>
    </row>
    <row r="7351" spans="1:14" x14ac:dyDescent="0.25">
      <c r="A7351" s="3">
        <v>2089</v>
      </c>
      <c r="C7351" s="3">
        <v>256.89</v>
      </c>
      <c r="D7351" s="3">
        <v>-29.25</v>
      </c>
      <c r="E7351" s="3">
        <v>6.1</v>
      </c>
      <c r="F7351" s="4">
        <f>IF(C7351&gt;180,-(360-C7351),C7351)</f>
        <v>-103.11000000000001</v>
      </c>
      <c r="G7351" s="1">
        <f t="shared" si="570"/>
        <v>-103.11000000000001</v>
      </c>
      <c r="H7351" s="1">
        <f t="shared" si="571"/>
        <v>-29.25</v>
      </c>
      <c r="I7351" s="2">
        <f t="shared" si="572"/>
        <v>-2.9685101112473462</v>
      </c>
      <c r="J7351" s="2">
        <f t="shared" si="573"/>
        <v>-12.74633422792477</v>
      </c>
      <c r="K7351" s="2">
        <f t="shared" si="574"/>
        <v>-7.3293186224543234</v>
      </c>
      <c r="L7351" s="1">
        <v>100</v>
      </c>
      <c r="M7351" s="1">
        <f>L7351/E7351</f>
        <v>16.393442622950822</v>
      </c>
      <c r="N7351" s="1" t="s">
        <v>15034</v>
      </c>
    </row>
    <row r="7352" spans="1:14" x14ac:dyDescent="0.25">
      <c r="A7352" s="3">
        <v>1308</v>
      </c>
      <c r="C7352" s="3">
        <v>183.86</v>
      </c>
      <c r="D7352" s="3">
        <v>-29.25</v>
      </c>
      <c r="E7352" s="3">
        <v>6.51</v>
      </c>
      <c r="F7352" s="4">
        <f>IF(C7352&gt;180,-(360-C7352),C7352)</f>
        <v>-176.14</v>
      </c>
      <c r="G7352" s="1">
        <f t="shared" si="570"/>
        <v>-176.14</v>
      </c>
      <c r="H7352" s="1">
        <f t="shared" si="571"/>
        <v>-29.25</v>
      </c>
      <c r="I7352" s="2">
        <f t="shared" si="572"/>
        <v>-13.057751501226864</v>
      </c>
      <c r="J7352" s="2">
        <f t="shared" si="573"/>
        <v>-0.88103022805795217</v>
      </c>
      <c r="K7352" s="2">
        <f t="shared" si="574"/>
        <v>-7.3293186224543234</v>
      </c>
      <c r="L7352" s="1">
        <v>100</v>
      </c>
      <c r="M7352" s="1">
        <f>L7352/E7352</f>
        <v>15.360983102918587</v>
      </c>
      <c r="N7352" s="1" t="s">
        <v>15034</v>
      </c>
    </row>
    <row r="7353" spans="1:14" x14ac:dyDescent="0.25">
      <c r="A7353" s="3">
        <v>8014</v>
      </c>
      <c r="C7353" s="3">
        <v>44.88</v>
      </c>
      <c r="D7353" s="3">
        <v>-29.25</v>
      </c>
      <c r="E7353" s="3">
        <v>6.57</v>
      </c>
      <c r="F7353" s="4">
        <f>IF(C7353&gt;180,-(360-C7353),C7353)</f>
        <v>44.88</v>
      </c>
      <c r="G7353" s="1">
        <f t="shared" si="570"/>
        <v>44.88</v>
      </c>
      <c r="H7353" s="1">
        <f t="shared" si="571"/>
        <v>-29.25</v>
      </c>
      <c r="I7353" s="2">
        <f t="shared" si="572"/>
        <v>9.2735793245746976</v>
      </c>
      <c r="J7353" s="2">
        <f t="shared" si="573"/>
        <v>9.234815376679979</v>
      </c>
      <c r="K7353" s="2">
        <f t="shared" si="574"/>
        <v>-7.3293186224543234</v>
      </c>
      <c r="L7353" s="1">
        <v>100</v>
      </c>
      <c r="M7353" s="1">
        <f>L7353/E7353</f>
        <v>15.220700152207002</v>
      </c>
      <c r="N7353" s="1" t="s">
        <v>15034</v>
      </c>
    </row>
    <row r="7354" spans="1:14" x14ac:dyDescent="0.25">
      <c r="A7354" s="3">
        <v>7537</v>
      </c>
      <c r="C7354" s="3">
        <v>351.37</v>
      </c>
      <c r="D7354" s="3">
        <v>-29.27</v>
      </c>
      <c r="E7354" s="3">
        <v>5.94</v>
      </c>
      <c r="F7354" s="4">
        <f>IF(C7354&gt;180,-(360-C7354),C7354)</f>
        <v>-8.6299999999999955</v>
      </c>
      <c r="G7354" s="1">
        <f t="shared" si="570"/>
        <v>-8.6299999999999955</v>
      </c>
      <c r="H7354" s="1">
        <f t="shared" si="571"/>
        <v>-29.27</v>
      </c>
      <c r="I7354" s="2">
        <f t="shared" si="572"/>
        <v>12.936733205048862</v>
      </c>
      <c r="J7354" s="2">
        <f t="shared" si="573"/>
        <v>-1.9634260848994847</v>
      </c>
      <c r="K7354" s="2">
        <f t="shared" si="574"/>
        <v>-7.3338865542441063</v>
      </c>
      <c r="L7354" s="1">
        <v>100</v>
      </c>
      <c r="M7354" s="1">
        <f>L7354/E7354</f>
        <v>16.835016835016834</v>
      </c>
      <c r="N7354" s="1" t="s">
        <v>15034</v>
      </c>
    </row>
    <row r="7355" spans="1:14" x14ac:dyDescent="0.25">
      <c r="A7355" s="3">
        <v>7822</v>
      </c>
      <c r="B7355" s="3" t="s">
        <v>12937</v>
      </c>
      <c r="C7355" s="3">
        <v>26.8</v>
      </c>
      <c r="D7355" s="3">
        <v>-29.27</v>
      </c>
      <c r="E7355" s="3">
        <v>4.78</v>
      </c>
      <c r="F7355" s="4">
        <f>IF(C7355&gt;180,-(360-C7355),C7355)</f>
        <v>26.8</v>
      </c>
      <c r="G7355" s="1">
        <f t="shared" si="570"/>
        <v>26.8</v>
      </c>
      <c r="H7355" s="1">
        <f t="shared" si="571"/>
        <v>-29.27</v>
      </c>
      <c r="I7355" s="2">
        <f t="shared" si="572"/>
        <v>11.679379122096078</v>
      </c>
      <c r="J7355" s="2">
        <f t="shared" si="573"/>
        <v>5.8996789176889743</v>
      </c>
      <c r="K7355" s="2">
        <f t="shared" si="574"/>
        <v>-7.3338865542441063</v>
      </c>
      <c r="L7355" s="1">
        <v>100</v>
      </c>
      <c r="M7355" s="1">
        <f>L7355/E7355</f>
        <v>20.920502092050206</v>
      </c>
      <c r="N7355" s="1" t="s">
        <v>15034</v>
      </c>
    </row>
    <row r="7356" spans="1:14" x14ac:dyDescent="0.25">
      <c r="A7356" s="3">
        <v>7985</v>
      </c>
      <c r="B7356" s="3" t="s">
        <v>13204</v>
      </c>
      <c r="C7356" s="3">
        <v>42.35</v>
      </c>
      <c r="D7356" s="3">
        <v>-29.28</v>
      </c>
      <c r="E7356" s="3">
        <v>5.55</v>
      </c>
      <c r="F7356" s="4">
        <f>IF(C7356&gt;180,-(360-C7356),C7356)</f>
        <v>42.35</v>
      </c>
      <c r="G7356" s="1">
        <f t="shared" si="570"/>
        <v>42.35</v>
      </c>
      <c r="H7356" s="1">
        <f t="shared" si="571"/>
        <v>-29.28</v>
      </c>
      <c r="I7356" s="2">
        <f t="shared" si="572"/>
        <v>9.6693500362019886</v>
      </c>
      <c r="J7356" s="2">
        <f t="shared" si="573"/>
        <v>8.8138684408777177</v>
      </c>
      <c r="K7356" s="2">
        <f t="shared" si="574"/>
        <v>-7.3361701850693448</v>
      </c>
      <c r="L7356" s="1">
        <v>100</v>
      </c>
      <c r="M7356" s="1">
        <f>L7356/E7356</f>
        <v>18.018018018018019</v>
      </c>
      <c r="N7356" s="1" t="s">
        <v>15034</v>
      </c>
    </row>
    <row r="7357" spans="1:14" x14ac:dyDescent="0.25">
      <c r="A7357" s="3">
        <v>2151</v>
      </c>
      <c r="C7357" s="3">
        <v>268.97000000000003</v>
      </c>
      <c r="D7357" s="3">
        <v>-29.34</v>
      </c>
      <c r="E7357" s="3">
        <v>6.45</v>
      </c>
      <c r="F7357" s="4">
        <f>IF(C7357&gt;180,-(360-C7357),C7357)</f>
        <v>-91.029999999999973</v>
      </c>
      <c r="G7357" s="1">
        <f t="shared" si="570"/>
        <v>-91.029999999999973</v>
      </c>
      <c r="H7357" s="1">
        <f t="shared" si="571"/>
        <v>-29.34</v>
      </c>
      <c r="I7357" s="2">
        <f t="shared" si="572"/>
        <v>-0.23505157170758792</v>
      </c>
      <c r="J7357" s="2">
        <f t="shared" si="573"/>
        <v>-13.073798292901248</v>
      </c>
      <c r="K7357" s="2">
        <f t="shared" si="574"/>
        <v>-7.3498672746635485</v>
      </c>
      <c r="L7357" s="1">
        <v>100</v>
      </c>
      <c r="M7357" s="1">
        <f>L7357/E7357</f>
        <v>15.503875968992247</v>
      </c>
      <c r="N7357" s="1" t="s">
        <v>15034</v>
      </c>
    </row>
    <row r="7358" spans="1:14" x14ac:dyDescent="0.25">
      <c r="A7358" s="3">
        <v>2032</v>
      </c>
      <c r="C7358" s="3">
        <v>251.36</v>
      </c>
      <c r="D7358" s="3">
        <v>-29.34</v>
      </c>
      <c r="E7358" s="3">
        <v>6.38</v>
      </c>
      <c r="F7358" s="4">
        <f>IF(C7358&gt;180,-(360-C7358),C7358)</f>
        <v>-108.63999999999999</v>
      </c>
      <c r="G7358" s="1">
        <f t="shared" si="570"/>
        <v>-108.63999999999999</v>
      </c>
      <c r="H7358" s="1">
        <f t="shared" si="571"/>
        <v>-29.34</v>
      </c>
      <c r="I7358" s="2">
        <f t="shared" si="572"/>
        <v>-4.1793344563308885</v>
      </c>
      <c r="J7358" s="2">
        <f t="shared" si="573"/>
        <v>-12.390020764589348</v>
      </c>
      <c r="K7358" s="2">
        <f t="shared" si="574"/>
        <v>-7.3498672746635485</v>
      </c>
      <c r="L7358" s="1">
        <v>100</v>
      </c>
      <c r="M7358" s="1">
        <f>L7358/E7358</f>
        <v>15.673981191222571</v>
      </c>
      <c r="N7358" s="1" t="s">
        <v>15034</v>
      </c>
    </row>
    <row r="7359" spans="1:14" x14ac:dyDescent="0.25">
      <c r="A7359" s="3">
        <v>1520</v>
      </c>
      <c r="B7359" s="3" t="s">
        <v>2905</v>
      </c>
      <c r="C7359" s="3">
        <v>200.53</v>
      </c>
      <c r="D7359" s="3">
        <v>-29.34</v>
      </c>
      <c r="E7359" s="3">
        <v>4.0199999999999996</v>
      </c>
      <c r="F7359" s="4">
        <f>IF(C7359&gt;180,-(360-C7359),C7359)</f>
        <v>-159.47</v>
      </c>
      <c r="G7359" s="1">
        <f t="shared" si="570"/>
        <v>-159.47</v>
      </c>
      <c r="H7359" s="1">
        <f t="shared" si="571"/>
        <v>-29.34</v>
      </c>
      <c r="I7359" s="2">
        <f t="shared" si="572"/>
        <v>-12.245442890149135</v>
      </c>
      <c r="J7359" s="2">
        <f t="shared" si="573"/>
        <v>-4.5856929104472091</v>
      </c>
      <c r="K7359" s="2">
        <f t="shared" si="574"/>
        <v>-7.3498672746635485</v>
      </c>
      <c r="L7359" s="1">
        <v>100</v>
      </c>
      <c r="M7359" s="1">
        <f>L7359/E7359</f>
        <v>24.875621890547265</v>
      </c>
      <c r="N7359" s="1" t="s">
        <v>15034</v>
      </c>
    </row>
    <row r="7360" spans="1:14" x14ac:dyDescent="0.25">
      <c r="A7360" s="3">
        <v>1981</v>
      </c>
      <c r="C7360" s="3">
        <v>244.95</v>
      </c>
      <c r="D7360" s="3">
        <v>-29.36</v>
      </c>
      <c r="E7360" s="3">
        <v>6.25</v>
      </c>
      <c r="F7360" s="4">
        <f>IF(C7360&gt;180,-(360-C7360),C7360)</f>
        <v>-115.05000000000001</v>
      </c>
      <c r="G7360" s="1">
        <f t="shared" si="570"/>
        <v>-115.05000000000001</v>
      </c>
      <c r="H7360" s="1">
        <f t="shared" si="571"/>
        <v>-29.36</v>
      </c>
      <c r="I7360" s="2">
        <f t="shared" si="572"/>
        <v>-5.5353718572398591</v>
      </c>
      <c r="J7360" s="2">
        <f t="shared" si="573"/>
        <v>-11.843648103885943</v>
      </c>
      <c r="K7360" s="2">
        <f t="shared" si="574"/>
        <v>-7.3544311808185299</v>
      </c>
      <c r="L7360" s="1">
        <v>100</v>
      </c>
      <c r="M7360" s="1">
        <f>L7360/E7360</f>
        <v>16</v>
      </c>
      <c r="N7360" s="1" t="s">
        <v>15034</v>
      </c>
    </row>
    <row r="7361" spans="1:14" x14ac:dyDescent="0.25">
      <c r="A7361" s="3">
        <v>2114</v>
      </c>
      <c r="C7361" s="3">
        <v>261.27</v>
      </c>
      <c r="D7361" s="3">
        <v>-29.37</v>
      </c>
      <c r="E7361" s="3">
        <v>6.45</v>
      </c>
      <c r="F7361" s="4">
        <f>IF(C7361&gt;180,-(360-C7361),C7361)</f>
        <v>-98.730000000000018</v>
      </c>
      <c r="G7361" s="1">
        <f t="shared" si="570"/>
        <v>-98.730000000000018</v>
      </c>
      <c r="H7361" s="1">
        <f t="shared" si="571"/>
        <v>-29.37</v>
      </c>
      <c r="I7361" s="2">
        <f t="shared" si="572"/>
        <v>-1.984056147713029</v>
      </c>
      <c r="J7361" s="2">
        <f t="shared" si="573"/>
        <v>-12.92061523349871</v>
      </c>
      <c r="K7361" s="2">
        <f t="shared" si="574"/>
        <v>-7.3567127978875995</v>
      </c>
      <c r="L7361" s="1">
        <v>100</v>
      </c>
      <c r="M7361" s="1">
        <f>L7361/E7361</f>
        <v>15.503875968992247</v>
      </c>
      <c r="N7361" s="1" t="s">
        <v>15034</v>
      </c>
    </row>
    <row r="7362" spans="1:14" x14ac:dyDescent="0.25">
      <c r="A7362" s="3">
        <v>1239</v>
      </c>
      <c r="B7362" s="3" t="s">
        <v>2410</v>
      </c>
      <c r="C7362" s="3">
        <v>178.37</v>
      </c>
      <c r="D7362" s="3">
        <v>-29.38</v>
      </c>
      <c r="E7362" s="3">
        <v>3.47</v>
      </c>
      <c r="F7362" s="4">
        <f>IF(C7362&gt;180,-(360-C7362),C7362)</f>
        <v>178.37</v>
      </c>
      <c r="G7362" s="1">
        <f t="shared" ref="G7362:G7425" si="575">F7362</f>
        <v>178.37</v>
      </c>
      <c r="H7362" s="1">
        <f t="shared" ref="H7362:H7425" si="576">D7362</f>
        <v>-29.38</v>
      </c>
      <c r="I7362" s="2">
        <f t="shared" si="572"/>
        <v>-13.065487755063021</v>
      </c>
      <c r="J7362" s="2">
        <f t="shared" si="573"/>
        <v>0.37179862992061413</v>
      </c>
      <c r="K7362" s="2">
        <f t="shared" si="574"/>
        <v>-7.3589941908583807</v>
      </c>
      <c r="L7362" s="1">
        <v>100</v>
      </c>
      <c r="M7362" s="1">
        <f>L7362/E7362</f>
        <v>28.81844380403458</v>
      </c>
      <c r="N7362" s="1" t="s">
        <v>15034</v>
      </c>
    </row>
    <row r="7363" spans="1:14" x14ac:dyDescent="0.25">
      <c r="A7363" s="3">
        <v>503</v>
      </c>
      <c r="C7363" s="3">
        <v>135.65</v>
      </c>
      <c r="D7363" s="3">
        <v>-29.38</v>
      </c>
      <c r="E7363" s="3">
        <v>6.34</v>
      </c>
      <c r="F7363" s="4">
        <f>IF(C7363&gt;180,-(360-C7363),C7363)</f>
        <v>135.65</v>
      </c>
      <c r="G7363" s="1">
        <f t="shared" si="575"/>
        <v>135.65</v>
      </c>
      <c r="H7363" s="1">
        <f t="shared" si="576"/>
        <v>-29.38</v>
      </c>
      <c r="I7363" s="2">
        <f t="shared" ref="I7363:I7426" si="577">$O$2 * COS(RADIANS(H7363)) * COS(RADIANS(G7363))</f>
        <v>-9.3466899660438489</v>
      </c>
      <c r="J7363" s="2">
        <f t="shared" ref="J7363:J7426" si="578">$O$2 * COS(RADIANS(H7363)) * SIN(RADIANS(G7363))</f>
        <v>9.1369902690967031</v>
      </c>
      <c r="K7363" s="2">
        <f t="shared" ref="K7363:K7426" si="579">$O$2 * SIN(RADIANS(H7363))</f>
        <v>-7.3589941908583807</v>
      </c>
      <c r="L7363" s="1">
        <v>100</v>
      </c>
      <c r="M7363" s="1">
        <f>L7363/E7363</f>
        <v>15.772870662460567</v>
      </c>
      <c r="N7363" s="1" t="s">
        <v>15034</v>
      </c>
    </row>
    <row r="7364" spans="1:14" x14ac:dyDescent="0.25">
      <c r="A7364" s="3">
        <v>8054</v>
      </c>
      <c r="C7364" s="3">
        <v>48.45</v>
      </c>
      <c r="D7364" s="3">
        <v>-29.38</v>
      </c>
      <c r="E7364" s="3">
        <v>6.5</v>
      </c>
      <c r="F7364" s="4">
        <f>IF(C7364&gt;180,-(360-C7364),C7364)</f>
        <v>48.45</v>
      </c>
      <c r="G7364" s="1">
        <f t="shared" si="575"/>
        <v>48.45</v>
      </c>
      <c r="H7364" s="1">
        <f t="shared" si="576"/>
        <v>-29.38</v>
      </c>
      <c r="I7364" s="2">
        <f t="shared" si="577"/>
        <v>8.6694983044105385</v>
      </c>
      <c r="J7364" s="2">
        <f t="shared" si="578"/>
        <v>9.7818711731823278</v>
      </c>
      <c r="K7364" s="2">
        <f t="shared" si="579"/>
        <v>-7.3589941908583807</v>
      </c>
      <c r="L7364" s="1">
        <v>100</v>
      </c>
      <c r="M7364" s="1">
        <f>L7364/E7364</f>
        <v>15.384615384615385</v>
      </c>
      <c r="N7364" s="1" t="s">
        <v>15034</v>
      </c>
    </row>
    <row r="7365" spans="1:14" x14ac:dyDescent="0.25">
      <c r="A7365" s="3">
        <v>7722</v>
      </c>
      <c r="C7365" s="3">
        <v>15.62</v>
      </c>
      <c r="D7365" s="3">
        <v>-29.38</v>
      </c>
      <c r="E7365" s="3">
        <v>5.73</v>
      </c>
      <c r="F7365" s="4">
        <f>IF(C7365&gt;180,-(360-C7365),C7365)</f>
        <v>15.62</v>
      </c>
      <c r="G7365" s="1">
        <f t="shared" si="575"/>
        <v>15.62</v>
      </c>
      <c r="H7365" s="1">
        <f t="shared" si="576"/>
        <v>-29.38</v>
      </c>
      <c r="I7365" s="2">
        <f t="shared" si="577"/>
        <v>12.588055141436756</v>
      </c>
      <c r="J7365" s="2">
        <f t="shared" si="578"/>
        <v>3.5193852098143839</v>
      </c>
      <c r="K7365" s="2">
        <f t="shared" si="579"/>
        <v>-7.3589941908583807</v>
      </c>
      <c r="L7365" s="1">
        <v>100</v>
      </c>
      <c r="M7365" s="1">
        <f>L7365/E7365</f>
        <v>17.452006980802793</v>
      </c>
      <c r="N7365" s="1" t="s">
        <v>15034</v>
      </c>
    </row>
    <row r="7366" spans="1:14" x14ac:dyDescent="0.25">
      <c r="A7366" s="3">
        <v>642</v>
      </c>
      <c r="B7366" s="3" t="s">
        <v>1354</v>
      </c>
      <c r="C7366" s="3">
        <v>142.97999999999999</v>
      </c>
      <c r="D7366" s="3">
        <v>-29.4</v>
      </c>
      <c r="E7366" s="3">
        <v>4.9400000000000004</v>
      </c>
      <c r="F7366" s="4">
        <f>IF(C7366&gt;180,-(360-C7366),C7366)</f>
        <v>142.97999999999999</v>
      </c>
      <c r="G7366" s="1">
        <f t="shared" si="575"/>
        <v>142.97999999999999</v>
      </c>
      <c r="H7366" s="1">
        <f t="shared" si="576"/>
        <v>-29.4</v>
      </c>
      <c r="I7366" s="2">
        <f t="shared" si="577"/>
        <v>-10.433988381840784</v>
      </c>
      <c r="J7366" s="2">
        <f t="shared" si="578"/>
        <v>7.8682860269622061</v>
      </c>
      <c r="K7366" s="2">
        <f t="shared" si="579"/>
        <v>-7.3635563042271119</v>
      </c>
      <c r="L7366" s="1">
        <v>100</v>
      </c>
      <c r="M7366" s="1">
        <f>L7366/E7366</f>
        <v>20.242914979757085</v>
      </c>
      <c r="N7366" s="1" t="s">
        <v>15034</v>
      </c>
    </row>
    <row r="7367" spans="1:14" x14ac:dyDescent="0.25">
      <c r="A7367" s="3">
        <v>1608</v>
      </c>
      <c r="B7367" s="3" t="s">
        <v>3057</v>
      </c>
      <c r="C7367" s="3">
        <v>209.55</v>
      </c>
      <c r="D7367" s="3">
        <v>-29.41</v>
      </c>
      <c r="E7367" s="3">
        <v>5.38</v>
      </c>
      <c r="F7367" s="4">
        <f>IF(C7367&gt;180,-(360-C7367),C7367)</f>
        <v>-150.44999999999999</v>
      </c>
      <c r="G7367" s="1">
        <f t="shared" si="575"/>
        <v>-150.44999999999999</v>
      </c>
      <c r="H7367" s="1">
        <f t="shared" si="576"/>
        <v>-29.41</v>
      </c>
      <c r="I7367" s="2">
        <f t="shared" si="577"/>
        <v>-11.367250348245539</v>
      </c>
      <c r="J7367" s="2">
        <f t="shared" si="578"/>
        <v>-6.4443823946924148</v>
      </c>
      <c r="K7367" s="2">
        <f t="shared" si="579"/>
        <v>-7.3658370244860913</v>
      </c>
      <c r="L7367" s="1">
        <v>100</v>
      </c>
      <c r="M7367" s="1">
        <f>L7367/E7367</f>
        <v>18.587360594795541</v>
      </c>
      <c r="N7367" s="1" t="s">
        <v>15034</v>
      </c>
    </row>
    <row r="7368" spans="1:14" x14ac:dyDescent="0.25">
      <c r="A7368" s="3">
        <v>1027</v>
      </c>
      <c r="B7368" s="3" t="s">
        <v>2040</v>
      </c>
      <c r="C7368" s="3">
        <v>164.58</v>
      </c>
      <c r="D7368" s="3">
        <v>-29.43</v>
      </c>
      <c r="E7368" s="3">
        <v>6.08</v>
      </c>
      <c r="F7368" s="4">
        <f>IF(C7368&gt;180,-(360-C7368),C7368)</f>
        <v>164.58</v>
      </c>
      <c r="G7368" s="1">
        <f t="shared" si="575"/>
        <v>164.58</v>
      </c>
      <c r="H7368" s="1">
        <f t="shared" si="576"/>
        <v>-29.43</v>
      </c>
      <c r="I7368" s="2">
        <f t="shared" si="577"/>
        <v>-12.594067839318198</v>
      </c>
      <c r="J7368" s="2">
        <f t="shared" si="578"/>
        <v>3.473714387970563</v>
      </c>
      <c r="K7368" s="2">
        <f t="shared" si="579"/>
        <v>-7.3703977918059023</v>
      </c>
      <c r="L7368" s="1">
        <v>100</v>
      </c>
      <c r="M7368" s="1">
        <f>L7368/E7368</f>
        <v>16.44736842105263</v>
      </c>
      <c r="N7368" s="1" t="s">
        <v>15034</v>
      </c>
    </row>
    <row r="7369" spans="1:14" x14ac:dyDescent="0.25">
      <c r="A7369" s="3">
        <v>2125</v>
      </c>
      <c r="B7369" s="3" t="s">
        <v>3938</v>
      </c>
      <c r="C7369" s="3">
        <v>291.13</v>
      </c>
      <c r="D7369" s="3">
        <v>-29.44</v>
      </c>
      <c r="E7369" s="3">
        <v>5.47</v>
      </c>
      <c r="F7369" s="4">
        <f>IF(C7369&gt;180,-(360-C7369),C7369)</f>
        <v>-68.87</v>
      </c>
      <c r="G7369" s="1">
        <f t="shared" si="575"/>
        <v>-68.87</v>
      </c>
      <c r="H7369" s="1">
        <f t="shared" si="576"/>
        <v>-29.44</v>
      </c>
      <c r="I7369" s="2">
        <f t="shared" si="577"/>
        <v>4.7090416487729323</v>
      </c>
      <c r="J7369" s="2">
        <f t="shared" si="578"/>
        <v>-12.184767057127262</v>
      </c>
      <c r="K7369" s="2">
        <f t="shared" si="579"/>
        <v>-7.3726778387278049</v>
      </c>
      <c r="L7369" s="1">
        <v>100</v>
      </c>
      <c r="M7369" s="1">
        <f>L7369/E7369</f>
        <v>18.281535648994517</v>
      </c>
      <c r="N7369" s="1" t="s">
        <v>15034</v>
      </c>
    </row>
    <row r="7370" spans="1:14" x14ac:dyDescent="0.25">
      <c r="A7370" s="3">
        <v>2083</v>
      </c>
      <c r="C7370" s="3">
        <v>257.72000000000003</v>
      </c>
      <c r="D7370" s="3">
        <v>-29.44</v>
      </c>
      <c r="E7370" s="3">
        <v>6.52</v>
      </c>
      <c r="F7370" s="4">
        <f>IF(C7370&gt;180,-(360-C7370),C7370)</f>
        <v>-102.27999999999997</v>
      </c>
      <c r="G7370" s="1">
        <f t="shared" si="575"/>
        <v>-102.27999999999997</v>
      </c>
      <c r="H7370" s="1">
        <f t="shared" si="576"/>
        <v>-29.44</v>
      </c>
      <c r="I7370" s="2">
        <f t="shared" si="577"/>
        <v>-2.7783740406350637</v>
      </c>
      <c r="J7370" s="2">
        <f t="shared" si="578"/>
        <v>-12.764178750576047</v>
      </c>
      <c r="K7370" s="2">
        <f t="shared" si="579"/>
        <v>-7.3726778387278049</v>
      </c>
      <c r="L7370" s="1">
        <v>100</v>
      </c>
      <c r="M7370" s="1">
        <f>L7370/E7370</f>
        <v>15.337423312883436</v>
      </c>
      <c r="N7370" s="1" t="s">
        <v>15034</v>
      </c>
    </row>
    <row r="7371" spans="1:14" x14ac:dyDescent="0.25">
      <c r="A7371" s="3">
        <v>1488</v>
      </c>
      <c r="C7371" s="3">
        <v>197.52</v>
      </c>
      <c r="D7371" s="3">
        <v>-29.46</v>
      </c>
      <c r="E7371" s="3">
        <v>6.1</v>
      </c>
      <c r="F7371" s="4">
        <f>IF(C7371&gt;180,-(360-C7371),C7371)</f>
        <v>-162.47999999999999</v>
      </c>
      <c r="G7371" s="1">
        <f t="shared" si="575"/>
        <v>-162.47999999999999</v>
      </c>
      <c r="H7371" s="1">
        <f t="shared" si="576"/>
        <v>-29.46</v>
      </c>
      <c r="I7371" s="2">
        <f t="shared" si="577"/>
        <v>-12.454637985656325</v>
      </c>
      <c r="J7371" s="2">
        <f t="shared" si="578"/>
        <v>-3.9317124862306403</v>
      </c>
      <c r="K7371" s="2">
        <f t="shared" si="579"/>
        <v>-7.3772372587483348</v>
      </c>
      <c r="L7371" s="1">
        <v>100</v>
      </c>
      <c r="M7371" s="1">
        <f>L7371/E7371</f>
        <v>16.393442622950822</v>
      </c>
      <c r="N7371" s="1" t="s">
        <v>15034</v>
      </c>
    </row>
    <row r="7372" spans="1:14" x14ac:dyDescent="0.25">
      <c r="A7372" s="3">
        <v>371</v>
      </c>
      <c r="C7372" s="3">
        <v>128.91</v>
      </c>
      <c r="D7372" s="3">
        <v>-29.47</v>
      </c>
      <c r="E7372" s="3">
        <v>6.02</v>
      </c>
      <c r="F7372" s="4">
        <f>IF(C7372&gt;180,-(360-C7372),C7372)</f>
        <v>128.91</v>
      </c>
      <c r="G7372" s="1">
        <f t="shared" si="575"/>
        <v>128.91</v>
      </c>
      <c r="H7372" s="1">
        <f t="shared" si="576"/>
        <v>-29.47</v>
      </c>
      <c r="I7372" s="2">
        <f t="shared" si="577"/>
        <v>-8.2024695691565555</v>
      </c>
      <c r="J7372" s="2">
        <f t="shared" si="578"/>
        <v>10.161802362248768</v>
      </c>
      <c r="K7372" s="2">
        <f t="shared" si="579"/>
        <v>-7.379516631708074</v>
      </c>
      <c r="L7372" s="1">
        <v>100</v>
      </c>
      <c r="M7372" s="1">
        <f>L7372/E7372</f>
        <v>16.611295681063122</v>
      </c>
      <c r="N7372" s="1" t="s">
        <v>15034</v>
      </c>
    </row>
    <row r="7373" spans="1:14" x14ac:dyDescent="0.25">
      <c r="A7373" s="3">
        <v>8862</v>
      </c>
      <c r="B7373" s="3" t="s">
        <v>14624</v>
      </c>
      <c r="C7373" s="3">
        <v>303.95999999999998</v>
      </c>
      <c r="D7373" s="3">
        <v>-29.48</v>
      </c>
      <c r="E7373" s="3">
        <v>5.49</v>
      </c>
      <c r="F7373" s="4">
        <f>IF(C7373&gt;180,-(360-C7373),C7373)</f>
        <v>-56.04000000000002</v>
      </c>
      <c r="G7373" s="1">
        <f t="shared" si="575"/>
        <v>-56.04000000000002</v>
      </c>
      <c r="H7373" s="1">
        <f t="shared" si="576"/>
        <v>-29.48</v>
      </c>
      <c r="I7373" s="2">
        <f t="shared" si="577"/>
        <v>7.2943328616419469</v>
      </c>
      <c r="J7373" s="2">
        <f t="shared" si="578"/>
        <v>-10.830595513072758</v>
      </c>
      <c r="K7373" s="2">
        <f t="shared" si="579"/>
        <v>-7.3817957798748823</v>
      </c>
      <c r="L7373" s="1">
        <v>100</v>
      </c>
      <c r="M7373" s="1">
        <f>L7373/E7373</f>
        <v>18.214936247723131</v>
      </c>
      <c r="N7373" s="1" t="s">
        <v>15034</v>
      </c>
    </row>
    <row r="7374" spans="1:14" x14ac:dyDescent="0.25">
      <c r="A7374" s="3">
        <v>1909</v>
      </c>
      <c r="C7374" s="3">
        <v>237.44</v>
      </c>
      <c r="D7374" s="3">
        <v>-29.49</v>
      </c>
      <c r="E7374" s="3">
        <v>5.78</v>
      </c>
      <c r="F7374" s="4">
        <f>IF(C7374&gt;180,-(360-C7374),C7374)</f>
        <v>-122.56</v>
      </c>
      <c r="G7374" s="1">
        <f t="shared" si="575"/>
        <v>-122.56</v>
      </c>
      <c r="H7374" s="1">
        <f t="shared" si="576"/>
        <v>-29.49</v>
      </c>
      <c r="I7374" s="2">
        <f t="shared" si="577"/>
        <v>-7.0268469063665044</v>
      </c>
      <c r="J7374" s="2">
        <f t="shared" si="578"/>
        <v>-11.00449287029414</v>
      </c>
      <c r="K7374" s="2">
        <f t="shared" si="579"/>
        <v>-7.3840747031793335</v>
      </c>
      <c r="L7374" s="1">
        <v>100</v>
      </c>
      <c r="M7374" s="1">
        <f>L7374/E7374</f>
        <v>17.301038062283737</v>
      </c>
      <c r="N7374" s="1" t="s">
        <v>15034</v>
      </c>
    </row>
    <row r="7375" spans="1:14" x14ac:dyDescent="0.25">
      <c r="A7375" s="3">
        <v>1360</v>
      </c>
      <c r="C7375" s="3">
        <v>187.61</v>
      </c>
      <c r="D7375" s="3">
        <v>-29.49</v>
      </c>
      <c r="E7375" s="3">
        <v>5.77</v>
      </c>
      <c r="F7375" s="4">
        <f>IF(C7375&gt;180,-(360-C7375),C7375)</f>
        <v>-172.39</v>
      </c>
      <c r="G7375" s="1">
        <f t="shared" si="575"/>
        <v>-172.39</v>
      </c>
      <c r="H7375" s="1">
        <f t="shared" si="576"/>
        <v>-29.49</v>
      </c>
      <c r="I7375" s="2">
        <f t="shared" si="577"/>
        <v>-12.941627426190008</v>
      </c>
      <c r="J7375" s="2">
        <f t="shared" si="578"/>
        <v>-1.7290807787820746</v>
      </c>
      <c r="K7375" s="2">
        <f t="shared" si="579"/>
        <v>-7.3840747031793335</v>
      </c>
      <c r="L7375" s="1">
        <v>100</v>
      </c>
      <c r="M7375" s="1">
        <f>L7375/E7375</f>
        <v>17.331022530329292</v>
      </c>
      <c r="N7375" s="1" t="s">
        <v>15034</v>
      </c>
    </row>
    <row r="7376" spans="1:14" x14ac:dyDescent="0.25">
      <c r="A7376" s="3">
        <v>8219</v>
      </c>
      <c r="C7376" s="3">
        <v>61.21</v>
      </c>
      <c r="D7376" s="3">
        <v>-29.49</v>
      </c>
      <c r="E7376" s="3">
        <v>6.4</v>
      </c>
      <c r="F7376" s="4">
        <f>IF(C7376&gt;180,-(360-C7376),C7376)</f>
        <v>61.21</v>
      </c>
      <c r="G7376" s="1">
        <f t="shared" si="575"/>
        <v>61.21</v>
      </c>
      <c r="H7376" s="1">
        <f t="shared" si="576"/>
        <v>-29.49</v>
      </c>
      <c r="I7376" s="2">
        <f t="shared" si="577"/>
        <v>6.28807974412058</v>
      </c>
      <c r="J7376" s="2">
        <f t="shared" si="578"/>
        <v>11.442704833624239</v>
      </c>
      <c r="K7376" s="2">
        <f t="shared" si="579"/>
        <v>-7.3840747031793335</v>
      </c>
      <c r="L7376" s="1">
        <v>100</v>
      </c>
      <c r="M7376" s="1">
        <f>L7376/E7376</f>
        <v>15.625</v>
      </c>
      <c r="N7376" s="1" t="s">
        <v>15034</v>
      </c>
    </row>
    <row r="7377" spans="1:14" x14ac:dyDescent="0.25">
      <c r="A7377" s="3">
        <v>7435</v>
      </c>
      <c r="C7377" s="3">
        <v>329.34</v>
      </c>
      <c r="D7377" s="3">
        <v>-29.51</v>
      </c>
      <c r="E7377" s="3">
        <v>6.39</v>
      </c>
      <c r="F7377" s="4">
        <f>IF(C7377&gt;180,-(360-C7377),C7377)</f>
        <v>-30.660000000000025</v>
      </c>
      <c r="G7377" s="1">
        <f t="shared" si="575"/>
        <v>-30.660000000000025</v>
      </c>
      <c r="H7377" s="1">
        <f t="shared" si="576"/>
        <v>-29.51</v>
      </c>
      <c r="I7377" s="2">
        <f t="shared" si="577"/>
        <v>11.22920124228652</v>
      </c>
      <c r="J7377" s="2">
        <f t="shared" si="578"/>
        <v>-6.6568129369162463</v>
      </c>
      <c r="K7377" s="2">
        <f t="shared" si="579"/>
        <v>-7.3886318749234894</v>
      </c>
      <c r="L7377" s="1">
        <v>100</v>
      </c>
      <c r="M7377" s="1">
        <f>L7377/E7377</f>
        <v>15.649452269170579</v>
      </c>
      <c r="N7377" s="1" t="s">
        <v>15034</v>
      </c>
    </row>
    <row r="7378" spans="1:14" x14ac:dyDescent="0.25">
      <c r="A7378" s="3">
        <v>79</v>
      </c>
      <c r="C7378" s="3">
        <v>115.53</v>
      </c>
      <c r="D7378" s="3">
        <v>-29.52</v>
      </c>
      <c r="E7378" s="3">
        <v>5.79</v>
      </c>
      <c r="F7378" s="4">
        <f>IF(C7378&gt;180,-(360-C7378),C7378)</f>
        <v>115.53</v>
      </c>
      <c r="G7378" s="1">
        <f t="shared" si="575"/>
        <v>115.53</v>
      </c>
      <c r="H7378" s="1">
        <f t="shared" si="576"/>
        <v>-29.52</v>
      </c>
      <c r="I7378" s="2">
        <f t="shared" si="577"/>
        <v>-5.6255243045326582</v>
      </c>
      <c r="J7378" s="2">
        <f t="shared" si="578"/>
        <v>11.778281871713371</v>
      </c>
      <c r="K7378" s="2">
        <f t="shared" si="579"/>
        <v>-7.3909101232243737</v>
      </c>
      <c r="L7378" s="1">
        <v>100</v>
      </c>
      <c r="M7378" s="1">
        <f>L7378/E7378</f>
        <v>17.271157167530223</v>
      </c>
      <c r="N7378" s="1" t="s">
        <v>15034</v>
      </c>
    </row>
    <row r="7379" spans="1:14" x14ac:dyDescent="0.25">
      <c r="A7379" s="3">
        <v>7698</v>
      </c>
      <c r="C7379" s="3">
        <v>310</v>
      </c>
      <c r="D7379" s="3">
        <v>-29.6</v>
      </c>
      <c r="E7379" s="3">
        <v>6.17</v>
      </c>
      <c r="F7379" s="4">
        <f>IF(C7379&gt;180,-(360-C7379),C7379)</f>
        <v>-50</v>
      </c>
      <c r="G7379" s="1">
        <f t="shared" si="575"/>
        <v>-50</v>
      </c>
      <c r="H7379" s="1">
        <f t="shared" si="576"/>
        <v>-29.6</v>
      </c>
      <c r="I7379" s="2">
        <f t="shared" si="577"/>
        <v>8.3835085105683866</v>
      </c>
      <c r="J7379" s="2">
        <f t="shared" si="578"/>
        <v>-9.9910763860140079</v>
      </c>
      <c r="K7379" s="2">
        <f t="shared" si="579"/>
        <v>-7.4091279987634646</v>
      </c>
      <c r="L7379" s="1">
        <v>100</v>
      </c>
      <c r="M7379" s="1">
        <f>L7379/E7379</f>
        <v>16.207455429497568</v>
      </c>
      <c r="N7379" s="1" t="s">
        <v>15034</v>
      </c>
    </row>
    <row r="7380" spans="1:14" x14ac:dyDescent="0.25">
      <c r="A7380" s="3">
        <v>2094</v>
      </c>
      <c r="C7380" s="3">
        <v>260.32</v>
      </c>
      <c r="D7380" s="3">
        <v>-29.63</v>
      </c>
      <c r="E7380" s="3">
        <v>5.29</v>
      </c>
      <c r="F7380" s="4">
        <f>IF(C7380&gt;180,-(360-C7380),C7380)</f>
        <v>-99.68</v>
      </c>
      <c r="G7380" s="1">
        <f t="shared" si="575"/>
        <v>-99.68</v>
      </c>
      <c r="H7380" s="1">
        <f t="shared" si="576"/>
        <v>-29.63</v>
      </c>
      <c r="I7380" s="2">
        <f t="shared" si="577"/>
        <v>-2.1923696016501824</v>
      </c>
      <c r="J7380" s="2">
        <f t="shared" si="578"/>
        <v>-12.852902879583166</v>
      </c>
      <c r="K7380" s="2">
        <f t="shared" si="579"/>
        <v>-7.4159559800313666</v>
      </c>
      <c r="L7380" s="1">
        <v>100</v>
      </c>
      <c r="M7380" s="1">
        <f>L7380/E7380</f>
        <v>18.903591682419659</v>
      </c>
      <c r="N7380" s="1" t="s">
        <v>15034</v>
      </c>
    </row>
    <row r="7381" spans="1:14" x14ac:dyDescent="0.25">
      <c r="A7381" s="3">
        <v>1005</v>
      </c>
      <c r="B7381" s="3" t="s">
        <v>2004</v>
      </c>
      <c r="C7381" s="3">
        <v>163.66</v>
      </c>
      <c r="D7381" s="3">
        <v>-29.64</v>
      </c>
      <c r="E7381" s="3">
        <v>5.28</v>
      </c>
      <c r="F7381" s="4">
        <f>IF(C7381&gt;180,-(360-C7381),C7381)</f>
        <v>163.66</v>
      </c>
      <c r="G7381" s="1">
        <f t="shared" si="575"/>
        <v>163.66</v>
      </c>
      <c r="H7381" s="1">
        <f t="shared" si="576"/>
        <v>-29.64</v>
      </c>
      <c r="I7381" s="2">
        <f t="shared" si="577"/>
        <v>-12.510662234018323</v>
      </c>
      <c r="J7381" s="2">
        <f t="shared" si="578"/>
        <v>3.6678565336197293</v>
      </c>
      <c r="K7381" s="2">
        <f t="shared" si="579"/>
        <v>-7.4182315220738939</v>
      </c>
      <c r="L7381" s="1">
        <v>100</v>
      </c>
      <c r="M7381" s="1">
        <f>L7381/E7381</f>
        <v>18.939393939393938</v>
      </c>
      <c r="N7381" s="1" t="s">
        <v>15034</v>
      </c>
    </row>
    <row r="7382" spans="1:14" x14ac:dyDescent="0.25">
      <c r="A7382" s="3">
        <v>7455</v>
      </c>
      <c r="C7382" s="3">
        <v>330.29</v>
      </c>
      <c r="D7382" s="3">
        <v>-29.68</v>
      </c>
      <c r="E7382" s="3">
        <v>6.09</v>
      </c>
      <c r="F7382" s="4">
        <f>IF(C7382&gt;180,-(360-C7382),C7382)</f>
        <v>-29.70999999999998</v>
      </c>
      <c r="G7382" s="1">
        <f t="shared" si="575"/>
        <v>-29.70999999999998</v>
      </c>
      <c r="H7382" s="1">
        <f t="shared" si="576"/>
        <v>-29.68</v>
      </c>
      <c r="I7382" s="2">
        <f t="shared" si="577"/>
        <v>11.31893624056833</v>
      </c>
      <c r="J7382" s="2">
        <f t="shared" si="578"/>
        <v>-6.458825761191588</v>
      </c>
      <c r="K7382" s="2">
        <f t="shared" si="579"/>
        <v>-7.4273314298283974</v>
      </c>
      <c r="L7382" s="1">
        <v>100</v>
      </c>
      <c r="M7382" s="1">
        <f>L7382/E7382</f>
        <v>16.420361247947454</v>
      </c>
      <c r="N7382" s="1" t="s">
        <v>15034</v>
      </c>
    </row>
    <row r="7383" spans="1:14" x14ac:dyDescent="0.25">
      <c r="A7383" s="3">
        <v>1015</v>
      </c>
      <c r="B7383" s="3" t="s">
        <v>2021</v>
      </c>
      <c r="C7383" s="3">
        <v>164.27</v>
      </c>
      <c r="D7383" s="3">
        <v>-29.73</v>
      </c>
      <c r="E7383" s="3">
        <v>5.09</v>
      </c>
      <c r="F7383" s="4">
        <f>IF(C7383&gt;180,-(360-C7383),C7383)</f>
        <v>164.27</v>
      </c>
      <c r="G7383" s="1">
        <f t="shared" si="575"/>
        <v>164.27</v>
      </c>
      <c r="H7383" s="1">
        <f t="shared" si="576"/>
        <v>-29.73</v>
      </c>
      <c r="I7383" s="2">
        <f t="shared" si="577"/>
        <v>-12.537770718579232</v>
      </c>
      <c r="J7383" s="2">
        <f t="shared" si="578"/>
        <v>3.5312928960200223</v>
      </c>
      <c r="K7383" s="2">
        <f t="shared" si="579"/>
        <v>-7.4387012233894474</v>
      </c>
      <c r="L7383" s="1">
        <v>100</v>
      </c>
      <c r="M7383" s="1">
        <f>L7383/E7383</f>
        <v>19.646365422396858</v>
      </c>
      <c r="N7383" s="1" t="s">
        <v>15034</v>
      </c>
    </row>
    <row r="7384" spans="1:14" x14ac:dyDescent="0.25">
      <c r="A7384" s="3">
        <v>2022</v>
      </c>
      <c r="B7384" s="3" t="s">
        <v>3768</v>
      </c>
      <c r="C7384" s="3">
        <v>292.52999999999997</v>
      </c>
      <c r="D7384" s="3">
        <v>-29.78</v>
      </c>
      <c r="E7384" s="3">
        <v>5.65</v>
      </c>
      <c r="F7384" s="4">
        <f>IF(C7384&gt;180,-(360-C7384),C7384)</f>
        <v>-67.470000000000027</v>
      </c>
      <c r="G7384" s="1">
        <f t="shared" si="575"/>
        <v>-67.470000000000027</v>
      </c>
      <c r="H7384" s="1">
        <f t="shared" si="576"/>
        <v>-29.78</v>
      </c>
      <c r="I7384" s="2">
        <f t="shared" si="577"/>
        <v>4.9884846253744231</v>
      </c>
      <c r="J7384" s="2">
        <f t="shared" si="578"/>
        <v>-12.025454144958472</v>
      </c>
      <c r="K7384" s="2">
        <f t="shared" si="579"/>
        <v>-7.4500653520559235</v>
      </c>
      <c r="L7384" s="1">
        <v>100</v>
      </c>
      <c r="M7384" s="1">
        <f>L7384/E7384</f>
        <v>17.699115044247787</v>
      </c>
      <c r="N7384" s="1" t="s">
        <v>15034</v>
      </c>
    </row>
    <row r="7385" spans="1:14" x14ac:dyDescent="0.25">
      <c r="A7385" s="3">
        <v>7830</v>
      </c>
      <c r="B7385" s="3" t="s">
        <v>12947</v>
      </c>
      <c r="C7385" s="3">
        <v>26.08</v>
      </c>
      <c r="D7385" s="3">
        <v>-29.78</v>
      </c>
      <c r="E7385" s="3">
        <v>5.94</v>
      </c>
      <c r="F7385" s="4">
        <f>IF(C7385&gt;180,-(360-C7385),C7385)</f>
        <v>26.08</v>
      </c>
      <c r="G7385" s="1">
        <f t="shared" si="575"/>
        <v>26.08</v>
      </c>
      <c r="H7385" s="1">
        <f t="shared" si="576"/>
        <v>-29.78</v>
      </c>
      <c r="I7385" s="2">
        <f t="shared" si="577"/>
        <v>11.693494285004375</v>
      </c>
      <c r="J7385" s="2">
        <f t="shared" si="578"/>
        <v>5.7235231856493645</v>
      </c>
      <c r="K7385" s="2">
        <f t="shared" si="579"/>
        <v>-7.4500653520559235</v>
      </c>
      <c r="L7385" s="1">
        <v>100</v>
      </c>
      <c r="M7385" s="1">
        <f>L7385/E7385</f>
        <v>16.835016835016834</v>
      </c>
      <c r="N7385" s="1" t="s">
        <v>15034</v>
      </c>
    </row>
    <row r="7386" spans="1:14" x14ac:dyDescent="0.25">
      <c r="A7386" s="3">
        <v>7829</v>
      </c>
      <c r="B7386" s="3" t="s">
        <v>12947</v>
      </c>
      <c r="C7386" s="3">
        <v>26.07</v>
      </c>
      <c r="D7386" s="3">
        <v>-29.78</v>
      </c>
      <c r="E7386" s="3">
        <v>6.74</v>
      </c>
      <c r="F7386" s="4">
        <f>IF(C7386&gt;180,-(360-C7386),C7386)</f>
        <v>26.07</v>
      </c>
      <c r="G7386" s="1">
        <f t="shared" si="575"/>
        <v>26.07</v>
      </c>
      <c r="H7386" s="1">
        <f t="shared" si="576"/>
        <v>-29.78</v>
      </c>
      <c r="I7386" s="2">
        <f t="shared" si="577"/>
        <v>11.69449305014124</v>
      </c>
      <c r="J7386" s="2">
        <f t="shared" si="578"/>
        <v>5.7214821987221178</v>
      </c>
      <c r="K7386" s="2">
        <f t="shared" si="579"/>
        <v>-7.4500653520559235</v>
      </c>
      <c r="L7386" s="1">
        <v>100</v>
      </c>
      <c r="M7386" s="1">
        <f>L7386/E7386</f>
        <v>14.836795252225519</v>
      </c>
      <c r="N7386" s="1" t="s">
        <v>15034</v>
      </c>
    </row>
    <row r="7387" spans="1:14" x14ac:dyDescent="0.25">
      <c r="A7387" s="3">
        <v>7521</v>
      </c>
      <c r="C7387" s="3">
        <v>345.27</v>
      </c>
      <c r="D7387" s="3">
        <v>-29.79</v>
      </c>
      <c r="E7387" s="3">
        <v>6.25</v>
      </c>
      <c r="F7387" s="4">
        <f>IF(C7387&gt;180,-(360-C7387),C7387)</f>
        <v>-14.730000000000018</v>
      </c>
      <c r="G7387" s="1">
        <f t="shared" si="575"/>
        <v>-14.730000000000018</v>
      </c>
      <c r="H7387" s="1">
        <f t="shared" si="576"/>
        <v>-29.79</v>
      </c>
      <c r="I7387" s="2">
        <f t="shared" si="577"/>
        <v>12.589950031930298</v>
      </c>
      <c r="J7387" s="2">
        <f t="shared" si="578"/>
        <v>-3.3099583110253366</v>
      </c>
      <c r="K7387" s="2">
        <f t="shared" si="579"/>
        <v>-7.452337497240217</v>
      </c>
      <c r="L7387" s="1">
        <v>100</v>
      </c>
      <c r="M7387" s="1">
        <f>L7387/E7387</f>
        <v>16</v>
      </c>
      <c r="N7387" s="1" t="s">
        <v>15034</v>
      </c>
    </row>
    <row r="7388" spans="1:14" x14ac:dyDescent="0.25">
      <c r="A7388" s="3">
        <v>782</v>
      </c>
      <c r="B7388" s="3" t="s">
        <v>1610</v>
      </c>
      <c r="C7388" s="3">
        <v>151.02000000000001</v>
      </c>
      <c r="D7388" s="3">
        <v>-29.79</v>
      </c>
      <c r="E7388" s="3">
        <v>5.3</v>
      </c>
      <c r="F7388" s="4">
        <f>IF(C7388&gt;180,-(360-C7388),C7388)</f>
        <v>151.02000000000001</v>
      </c>
      <c r="G7388" s="1">
        <f t="shared" si="575"/>
        <v>151.02000000000001</v>
      </c>
      <c r="H7388" s="1">
        <f t="shared" si="576"/>
        <v>-29.79</v>
      </c>
      <c r="I7388" s="2">
        <f t="shared" si="577"/>
        <v>-11.387811584562817</v>
      </c>
      <c r="J7388" s="2">
        <f t="shared" si="578"/>
        <v>6.307171564316632</v>
      </c>
      <c r="K7388" s="2">
        <f t="shared" si="579"/>
        <v>-7.452337497240217</v>
      </c>
      <c r="L7388" s="1">
        <v>100</v>
      </c>
      <c r="M7388" s="1">
        <f>L7388/E7388</f>
        <v>18.867924528301888</v>
      </c>
      <c r="N7388" s="1" t="s">
        <v>15034</v>
      </c>
    </row>
    <row r="7389" spans="1:14" x14ac:dyDescent="0.25">
      <c r="A7389" s="3">
        <v>1536</v>
      </c>
      <c r="C7389" s="3">
        <v>203.39</v>
      </c>
      <c r="D7389" s="3">
        <v>-29.83</v>
      </c>
      <c r="E7389" s="3">
        <v>5.78</v>
      </c>
      <c r="F7389" s="4">
        <f>IF(C7389&gt;180,-(360-C7389),C7389)</f>
        <v>-156.61000000000001</v>
      </c>
      <c r="G7389" s="1">
        <f t="shared" si="575"/>
        <v>-156.61000000000001</v>
      </c>
      <c r="H7389" s="1">
        <f t="shared" si="576"/>
        <v>-29.83</v>
      </c>
      <c r="I7389" s="2">
        <f t="shared" si="577"/>
        <v>-11.943254332846511</v>
      </c>
      <c r="J7389" s="2">
        <f t="shared" si="578"/>
        <v>-5.1658330122727421</v>
      </c>
      <c r="K7389" s="2">
        <f t="shared" si="579"/>
        <v>-7.4614238071735475</v>
      </c>
      <c r="L7389" s="1">
        <v>100</v>
      </c>
      <c r="M7389" s="1">
        <f>L7389/E7389</f>
        <v>17.301038062283737</v>
      </c>
      <c r="N7389" s="1" t="s">
        <v>15034</v>
      </c>
    </row>
    <row r="7390" spans="1:14" x14ac:dyDescent="0.25">
      <c r="A7390" s="3">
        <v>7652</v>
      </c>
      <c r="C7390" s="3">
        <v>2.77</v>
      </c>
      <c r="D7390" s="3">
        <v>-29.84</v>
      </c>
      <c r="E7390" s="3">
        <v>4.7699999999999996</v>
      </c>
      <c r="F7390" s="4">
        <f>IF(C7390&gt;180,-(360-C7390),C7390)</f>
        <v>2.77</v>
      </c>
      <c r="G7390" s="1">
        <f t="shared" si="575"/>
        <v>2.77</v>
      </c>
      <c r="H7390" s="1">
        <f t="shared" si="576"/>
        <v>-29.84</v>
      </c>
      <c r="I7390" s="2">
        <f t="shared" si="577"/>
        <v>12.99607167196997</v>
      </c>
      <c r="J7390" s="2">
        <f t="shared" si="578"/>
        <v>0.62879311504628965</v>
      </c>
      <c r="K7390" s="2">
        <f t="shared" si="579"/>
        <v>-7.4636948166099382</v>
      </c>
      <c r="L7390" s="1">
        <v>100</v>
      </c>
      <c r="M7390" s="1">
        <f>L7390/E7390</f>
        <v>20.964360587002098</v>
      </c>
      <c r="N7390" s="1" t="s">
        <v>15034</v>
      </c>
    </row>
    <row r="7391" spans="1:14" x14ac:dyDescent="0.25">
      <c r="A7391" s="3">
        <v>8436</v>
      </c>
      <c r="C7391" s="3">
        <v>76.930000000000007</v>
      </c>
      <c r="D7391" s="3">
        <v>-29.87</v>
      </c>
      <c r="E7391" s="3">
        <v>6.35</v>
      </c>
      <c r="F7391" s="4">
        <f>IF(C7391&gt;180,-(360-C7391),C7391)</f>
        <v>76.930000000000007</v>
      </c>
      <c r="G7391" s="1">
        <f t="shared" si="575"/>
        <v>76.930000000000007</v>
      </c>
      <c r="H7391" s="1">
        <f t="shared" si="576"/>
        <v>-29.87</v>
      </c>
      <c r="I7391" s="2">
        <f t="shared" si="577"/>
        <v>2.9415023812890002</v>
      </c>
      <c r="J7391" s="2">
        <f t="shared" si="578"/>
        <v>12.670402387678349</v>
      </c>
      <c r="K7391" s="2">
        <f t="shared" si="579"/>
        <v>-7.4705064804995569</v>
      </c>
      <c r="L7391" s="1">
        <v>100</v>
      </c>
      <c r="M7391" s="1">
        <f>L7391/E7391</f>
        <v>15.748031496062993</v>
      </c>
      <c r="N7391" s="1" t="s">
        <v>15034</v>
      </c>
    </row>
    <row r="7392" spans="1:14" x14ac:dyDescent="0.25">
      <c r="A7392" s="3">
        <v>1771</v>
      </c>
      <c r="C7392" s="3">
        <v>227.3</v>
      </c>
      <c r="D7392" s="3">
        <v>-29.95</v>
      </c>
      <c r="E7392" s="3">
        <v>5.0599999999999996</v>
      </c>
      <c r="F7392" s="4">
        <f>IF(C7392&gt;180,-(360-C7392),C7392)</f>
        <v>-132.69999999999999</v>
      </c>
      <c r="G7392" s="1">
        <f t="shared" si="575"/>
        <v>-132.69999999999999</v>
      </c>
      <c r="H7392" s="1">
        <f t="shared" si="576"/>
        <v>-29.95</v>
      </c>
      <c r="I7392" s="2">
        <f t="shared" si="577"/>
        <v>-8.8139877185852029</v>
      </c>
      <c r="J7392" s="2">
        <f t="shared" si="578"/>
        <v>-9.5516270041845832</v>
      </c>
      <c r="K7392" s="2">
        <f t="shared" si="579"/>
        <v>-7.4886608996242483</v>
      </c>
      <c r="L7392" s="1">
        <v>100</v>
      </c>
      <c r="M7392" s="1">
        <f>L7392/E7392</f>
        <v>19.762845849802375</v>
      </c>
      <c r="N7392" s="1" t="s">
        <v>15034</v>
      </c>
    </row>
    <row r="7393" spans="1:14" x14ac:dyDescent="0.25">
      <c r="A7393" s="3">
        <v>1838</v>
      </c>
      <c r="C7393" s="3">
        <v>233.75</v>
      </c>
      <c r="D7393" s="3">
        <v>-29.96</v>
      </c>
      <c r="E7393" s="3">
        <v>6.75</v>
      </c>
      <c r="F7393" s="4">
        <f>IF(C7393&gt;180,-(360-C7393),C7393)</f>
        <v>-126.25</v>
      </c>
      <c r="G7393" s="1">
        <f t="shared" si="575"/>
        <v>-126.25</v>
      </c>
      <c r="H7393" s="1">
        <f t="shared" si="576"/>
        <v>-29.96</v>
      </c>
      <c r="I7393" s="2">
        <f t="shared" si="577"/>
        <v>-7.6844318727175862</v>
      </c>
      <c r="J7393" s="2">
        <f t="shared" si="578"/>
        <v>-10.480242691395645</v>
      </c>
      <c r="K7393" s="2">
        <f t="shared" si="579"/>
        <v>-7.490929176211071</v>
      </c>
      <c r="L7393" s="1">
        <v>100</v>
      </c>
      <c r="M7393" s="1">
        <f>L7393/E7393</f>
        <v>14.814814814814815</v>
      </c>
      <c r="N7393" s="1" t="s">
        <v>15034</v>
      </c>
    </row>
    <row r="7394" spans="1:14" x14ac:dyDescent="0.25">
      <c r="A7394" s="3">
        <v>1309</v>
      </c>
      <c r="B7394" s="3" t="s">
        <v>2531</v>
      </c>
      <c r="C7394" s="3">
        <v>184.93</v>
      </c>
      <c r="D7394" s="3">
        <v>-29.96</v>
      </c>
      <c r="E7394" s="3">
        <v>5.29</v>
      </c>
      <c r="F7394" s="4">
        <f>IF(C7394&gt;180,-(360-C7394),C7394)</f>
        <v>-175.07</v>
      </c>
      <c r="G7394" s="1">
        <f t="shared" si="575"/>
        <v>-175.07</v>
      </c>
      <c r="H7394" s="1">
        <f t="shared" si="576"/>
        <v>-29.96</v>
      </c>
      <c r="I7394" s="2">
        <f t="shared" si="577"/>
        <v>-12.947535765616719</v>
      </c>
      <c r="J7394" s="2">
        <f t="shared" si="578"/>
        <v>-1.1168248184319887</v>
      </c>
      <c r="K7394" s="2">
        <f t="shared" si="579"/>
        <v>-7.490929176211071</v>
      </c>
      <c r="L7394" s="1">
        <v>100</v>
      </c>
      <c r="M7394" s="1">
        <f>L7394/E7394</f>
        <v>18.903591682419659</v>
      </c>
      <c r="N7394" s="1" t="s">
        <v>15034</v>
      </c>
    </row>
    <row r="7395" spans="1:14" x14ac:dyDescent="0.25">
      <c r="A7395" s="3">
        <v>7510</v>
      </c>
      <c r="B7395" s="3" t="s">
        <v>12424</v>
      </c>
      <c r="C7395" s="3">
        <v>341.27</v>
      </c>
      <c r="D7395" s="3">
        <v>-30.01</v>
      </c>
      <c r="E7395" s="3">
        <v>5.35</v>
      </c>
      <c r="F7395" s="4">
        <f>IF(C7395&gt;180,-(360-C7395),C7395)</f>
        <v>-18.730000000000018</v>
      </c>
      <c r="G7395" s="1">
        <f t="shared" si="575"/>
        <v>-18.730000000000018</v>
      </c>
      <c r="H7395" s="1">
        <f t="shared" si="576"/>
        <v>-30.01</v>
      </c>
      <c r="I7395" s="2">
        <f t="shared" si="577"/>
        <v>12.301200170760808</v>
      </c>
      <c r="J7395" s="2">
        <f t="shared" si="578"/>
        <v>-4.1709066393938352</v>
      </c>
      <c r="K7395" s="2">
        <f t="shared" si="579"/>
        <v>-7.5022671349622509</v>
      </c>
      <c r="L7395" s="1">
        <v>100</v>
      </c>
      <c r="M7395" s="1">
        <f>L7395/E7395</f>
        <v>18.691588785046729</v>
      </c>
      <c r="N7395" s="1" t="s">
        <v>15034</v>
      </c>
    </row>
    <row r="7396" spans="1:14" x14ac:dyDescent="0.25">
      <c r="A7396" s="3">
        <v>7639</v>
      </c>
      <c r="C7396" s="3">
        <v>359.42</v>
      </c>
      <c r="D7396" s="3">
        <v>-30.04</v>
      </c>
      <c r="E7396" s="3">
        <v>6.29</v>
      </c>
      <c r="F7396" s="4">
        <f>IF(C7396&gt;180,-(360-C7396),C7396)</f>
        <v>-0.57999999999998408</v>
      </c>
      <c r="G7396" s="1">
        <f t="shared" si="575"/>
        <v>-0.57999999999998408</v>
      </c>
      <c r="H7396" s="1">
        <f t="shared" si="576"/>
        <v>-30.04</v>
      </c>
      <c r="I7396" s="2">
        <f t="shared" si="577"/>
        <v>12.984476594269335</v>
      </c>
      <c r="J7396" s="2">
        <f t="shared" si="578"/>
        <v>-0.13144517347075618</v>
      </c>
      <c r="K7396" s="2">
        <f t="shared" si="579"/>
        <v>-7.5090671683800405</v>
      </c>
      <c r="L7396" s="1">
        <v>100</v>
      </c>
      <c r="M7396" s="1">
        <f>L7396/E7396</f>
        <v>15.898251192368839</v>
      </c>
      <c r="N7396" s="1" t="s">
        <v>15034</v>
      </c>
    </row>
    <row r="7397" spans="1:14" x14ac:dyDescent="0.25">
      <c r="A7397" s="3">
        <v>8842</v>
      </c>
      <c r="B7397" s="3" t="s">
        <v>14590</v>
      </c>
      <c r="C7397" s="3">
        <v>98.56</v>
      </c>
      <c r="D7397" s="3">
        <v>-30.06</v>
      </c>
      <c r="E7397" s="3">
        <v>6.49</v>
      </c>
      <c r="F7397" s="4">
        <f>IF(C7397&gt;180,-(360-C7397),C7397)</f>
        <v>98.56</v>
      </c>
      <c r="G7397" s="1">
        <f t="shared" si="575"/>
        <v>98.56</v>
      </c>
      <c r="H7397" s="1">
        <f t="shared" si="576"/>
        <v>-30.06</v>
      </c>
      <c r="I7397" s="2">
        <f t="shared" si="577"/>
        <v>-1.9323835055920471</v>
      </c>
      <c r="J7397" s="2">
        <f t="shared" si="578"/>
        <v>12.837901632977584</v>
      </c>
      <c r="K7397" s="2">
        <f t="shared" si="579"/>
        <v>-7.513599380410648</v>
      </c>
      <c r="L7397" s="1">
        <v>100</v>
      </c>
      <c r="M7397" s="1">
        <f>L7397/E7397</f>
        <v>15.408320493066256</v>
      </c>
      <c r="N7397" s="1" t="s">
        <v>15034</v>
      </c>
    </row>
    <row r="7398" spans="1:14" x14ac:dyDescent="0.25">
      <c r="A7398" s="3">
        <v>7950</v>
      </c>
      <c r="B7398" s="3" t="s">
        <v>13148</v>
      </c>
      <c r="C7398" s="3">
        <v>37.68</v>
      </c>
      <c r="D7398" s="3">
        <v>-30.1</v>
      </c>
      <c r="E7398" s="3">
        <v>3.77</v>
      </c>
      <c r="F7398" s="4">
        <f>IF(C7398&gt;180,-(360-C7398),C7398)</f>
        <v>37.68</v>
      </c>
      <c r="G7398" s="1">
        <f t="shared" si="575"/>
        <v>37.68</v>
      </c>
      <c r="H7398" s="1">
        <f t="shared" si="576"/>
        <v>-30.1</v>
      </c>
      <c r="I7398" s="2">
        <f t="shared" si="577"/>
        <v>10.270691997354069</v>
      </c>
      <c r="J7398" s="2">
        <f t="shared" si="578"/>
        <v>7.9323676485074124</v>
      </c>
      <c r="K7398" s="2">
        <f t="shared" si="579"/>
        <v>-7.5226610573918604</v>
      </c>
      <c r="L7398" s="1">
        <v>100</v>
      </c>
      <c r="M7398" s="1">
        <f>L7398/E7398</f>
        <v>26.525198938992041</v>
      </c>
      <c r="N7398" s="1" t="s">
        <v>15034</v>
      </c>
    </row>
    <row r="7399" spans="1:14" x14ac:dyDescent="0.25">
      <c r="A7399" s="3">
        <v>7498</v>
      </c>
      <c r="C7399" s="3">
        <v>322.60000000000002</v>
      </c>
      <c r="D7399" s="3">
        <v>-30.12</v>
      </c>
      <c r="E7399" s="3">
        <v>5.41</v>
      </c>
      <c r="F7399" s="4">
        <f>IF(C7399&gt;180,-(360-C7399),C7399)</f>
        <v>-37.399999999999977</v>
      </c>
      <c r="G7399" s="1">
        <f t="shared" si="575"/>
        <v>-37.399999999999977</v>
      </c>
      <c r="H7399" s="1">
        <f t="shared" si="576"/>
        <v>-30.12</v>
      </c>
      <c r="I7399" s="2">
        <f t="shared" si="577"/>
        <v>10.307247377532532</v>
      </c>
      <c r="J7399" s="2">
        <f t="shared" si="578"/>
        <v>-7.8804856674781565</v>
      </c>
      <c r="K7399" s="2">
        <f t="shared" si="579"/>
        <v>-7.5271905212383263</v>
      </c>
      <c r="L7399" s="1">
        <v>100</v>
      </c>
      <c r="M7399" s="1">
        <f>L7399/E7399</f>
        <v>18.484288354898336</v>
      </c>
      <c r="N7399" s="1" t="s">
        <v>15034</v>
      </c>
    </row>
    <row r="7400" spans="1:14" x14ac:dyDescent="0.25">
      <c r="A7400" s="3">
        <v>2008</v>
      </c>
      <c r="C7400" s="3">
        <v>253.21</v>
      </c>
      <c r="D7400" s="3">
        <v>-30.16</v>
      </c>
      <c r="E7400" s="3">
        <v>5.31</v>
      </c>
      <c r="F7400" s="4">
        <f>IF(C7400&gt;180,-(360-C7400),C7400)</f>
        <v>-106.78999999999999</v>
      </c>
      <c r="G7400" s="1">
        <f t="shared" si="575"/>
        <v>-106.78999999999999</v>
      </c>
      <c r="H7400" s="1">
        <f t="shared" si="576"/>
        <v>-30.16</v>
      </c>
      <c r="I7400" s="2">
        <f t="shared" si="577"/>
        <v>-3.7463980491067383</v>
      </c>
      <c r="J7400" s="2">
        <f t="shared" si="578"/>
        <v>-12.416500609324762</v>
      </c>
      <c r="K7400" s="2">
        <f t="shared" si="579"/>
        <v>-7.5362466968834703</v>
      </c>
      <c r="L7400" s="1">
        <v>100</v>
      </c>
      <c r="M7400" s="1">
        <f>L7400/E7400</f>
        <v>18.832391713747647</v>
      </c>
      <c r="N7400" s="1" t="s">
        <v>15034</v>
      </c>
    </row>
    <row r="7401" spans="1:14" x14ac:dyDescent="0.25">
      <c r="A7401" s="3">
        <v>8532</v>
      </c>
      <c r="B7401" s="3" t="s">
        <v>14092</v>
      </c>
      <c r="C7401" s="3">
        <v>82.41</v>
      </c>
      <c r="D7401" s="3">
        <v>-30.16</v>
      </c>
      <c r="E7401" s="3">
        <v>6.04</v>
      </c>
      <c r="F7401" s="4">
        <f>IF(C7401&gt;180,-(360-C7401),C7401)</f>
        <v>82.41</v>
      </c>
      <c r="G7401" s="1">
        <f t="shared" si="575"/>
        <v>82.41</v>
      </c>
      <c r="H7401" s="1">
        <f t="shared" si="576"/>
        <v>-30.16</v>
      </c>
      <c r="I7401" s="2">
        <f t="shared" si="577"/>
        <v>1.7130405132767212</v>
      </c>
      <c r="J7401" s="2">
        <f t="shared" si="578"/>
        <v>12.855756606422883</v>
      </c>
      <c r="K7401" s="2">
        <f t="shared" si="579"/>
        <v>-7.5362466968834703</v>
      </c>
      <c r="L7401" s="1">
        <v>100</v>
      </c>
      <c r="M7401" s="1">
        <f>L7401/E7401</f>
        <v>16.556291390728475</v>
      </c>
      <c r="N7401" s="1" t="s">
        <v>15034</v>
      </c>
    </row>
    <row r="7402" spans="1:14" x14ac:dyDescent="0.25">
      <c r="A7402" s="3">
        <v>2049</v>
      </c>
      <c r="C7402" s="3">
        <v>259.64</v>
      </c>
      <c r="D7402" s="3">
        <v>-30.17</v>
      </c>
      <c r="E7402" s="3">
        <v>5.17</v>
      </c>
      <c r="F7402" s="4">
        <f>IF(C7402&gt;180,-(360-C7402),C7402)</f>
        <v>-100.36000000000001</v>
      </c>
      <c r="G7402" s="1">
        <f t="shared" si="575"/>
        <v>-100.36000000000001</v>
      </c>
      <c r="H7402" s="1">
        <f t="shared" si="576"/>
        <v>-30.17</v>
      </c>
      <c r="I7402" s="2">
        <f t="shared" si="577"/>
        <v>-2.3320798287116324</v>
      </c>
      <c r="J7402" s="2">
        <f t="shared" si="578"/>
        <v>-12.756655836613797</v>
      </c>
      <c r="K7402" s="2">
        <f t="shared" si="579"/>
        <v>-7.5385101670491519</v>
      </c>
      <c r="L7402" s="1">
        <v>100</v>
      </c>
      <c r="M7402" s="1">
        <f>L7402/E7402</f>
        <v>19.342359767891683</v>
      </c>
      <c r="N7402" s="1" t="s">
        <v>15034</v>
      </c>
    </row>
    <row r="7403" spans="1:14" x14ac:dyDescent="0.25">
      <c r="A7403" s="3">
        <v>1085</v>
      </c>
      <c r="C7403" s="3">
        <v>168.8</v>
      </c>
      <c r="D7403" s="3">
        <v>-30.19</v>
      </c>
      <c r="E7403" s="3">
        <v>6.17</v>
      </c>
      <c r="F7403" s="4">
        <f>IF(C7403&gt;180,-(360-C7403),C7403)</f>
        <v>168.8</v>
      </c>
      <c r="G7403" s="1">
        <f t="shared" si="575"/>
        <v>168.8</v>
      </c>
      <c r="H7403" s="1">
        <f t="shared" si="576"/>
        <v>-30.19</v>
      </c>
      <c r="I7403" s="2">
        <f t="shared" si="577"/>
        <v>-12.718513968447441</v>
      </c>
      <c r="J7403" s="2">
        <f t="shared" si="578"/>
        <v>2.5183335809720662</v>
      </c>
      <c r="K7403" s="2">
        <f t="shared" si="579"/>
        <v>-7.5430364184031164</v>
      </c>
      <c r="L7403" s="1">
        <v>100</v>
      </c>
      <c r="M7403" s="1">
        <f>L7403/E7403</f>
        <v>16.207455429497568</v>
      </c>
      <c r="N7403" s="1" t="s">
        <v>15034</v>
      </c>
    </row>
    <row r="7404" spans="1:14" x14ac:dyDescent="0.25">
      <c r="A7404" s="3">
        <v>1640</v>
      </c>
      <c r="C7404" s="3">
        <v>214.33</v>
      </c>
      <c r="D7404" s="3">
        <v>-30.21</v>
      </c>
      <c r="E7404" s="3">
        <v>6.41</v>
      </c>
      <c r="F7404" s="4">
        <f>IF(C7404&gt;180,-(360-C7404),C7404)</f>
        <v>-145.66999999999999</v>
      </c>
      <c r="G7404" s="1">
        <f t="shared" si="575"/>
        <v>-145.66999999999999</v>
      </c>
      <c r="H7404" s="1">
        <f t="shared" si="576"/>
        <v>-30.21</v>
      </c>
      <c r="I7404" s="2">
        <f t="shared" si="577"/>
        <v>-10.704724750459048</v>
      </c>
      <c r="J7404" s="2">
        <f t="shared" si="578"/>
        <v>-7.3104842272498516</v>
      </c>
      <c r="K7404" s="2">
        <f t="shared" si="579"/>
        <v>-7.5475617506609778</v>
      </c>
      <c r="L7404" s="1">
        <v>100</v>
      </c>
      <c r="M7404" s="1">
        <f>L7404/E7404</f>
        <v>15.600624024960998</v>
      </c>
      <c r="N7404" s="1" t="s">
        <v>15034</v>
      </c>
    </row>
    <row r="7405" spans="1:14" x14ac:dyDescent="0.25">
      <c r="A7405" s="3">
        <v>1991</v>
      </c>
      <c r="B7405" s="3" t="s">
        <v>3712</v>
      </c>
      <c r="C7405" s="3">
        <v>290.68</v>
      </c>
      <c r="D7405" s="3">
        <v>-30.22</v>
      </c>
      <c r="E7405" s="3">
        <v>6.05</v>
      </c>
      <c r="F7405" s="4">
        <f>IF(C7405&gt;180,-(360-C7405),C7405)</f>
        <v>-69.319999999999993</v>
      </c>
      <c r="G7405" s="1">
        <f t="shared" si="575"/>
        <v>-69.319999999999993</v>
      </c>
      <c r="H7405" s="1">
        <f t="shared" si="576"/>
        <v>-30.22</v>
      </c>
      <c r="I7405" s="2">
        <f t="shared" si="577"/>
        <v>4.5773271317882003</v>
      </c>
      <c r="J7405" s="2">
        <f t="shared" si="578"/>
        <v>-12.126344577452063</v>
      </c>
      <c r="K7405" s="2">
        <f t="shared" si="579"/>
        <v>-7.5498240719565493</v>
      </c>
      <c r="L7405" s="1">
        <v>100</v>
      </c>
      <c r="M7405" s="1">
        <f>L7405/E7405</f>
        <v>16.528925619834713</v>
      </c>
      <c r="N7405" s="1" t="s">
        <v>15034</v>
      </c>
    </row>
    <row r="7406" spans="1:14" x14ac:dyDescent="0.25">
      <c r="A7406" s="3">
        <v>1785</v>
      </c>
      <c r="C7406" s="3">
        <v>229.54</v>
      </c>
      <c r="D7406" s="3">
        <v>-30.23</v>
      </c>
      <c r="E7406" s="3">
        <v>6.49</v>
      </c>
      <c r="F7406" s="4">
        <f>IF(C7406&gt;180,-(360-C7406),C7406)</f>
        <v>-130.46</v>
      </c>
      <c r="G7406" s="1">
        <f t="shared" si="575"/>
        <v>-130.46</v>
      </c>
      <c r="H7406" s="1">
        <f t="shared" si="576"/>
        <v>-30.23</v>
      </c>
      <c r="I7406" s="2">
        <f t="shared" si="577"/>
        <v>-8.4100746840131766</v>
      </c>
      <c r="J7406" s="2">
        <f t="shared" si="578"/>
        <v>-9.8608639779608769</v>
      </c>
      <c r="K7406" s="2">
        <f t="shared" si="579"/>
        <v>-7.5520861632713316</v>
      </c>
      <c r="L7406" s="1">
        <v>100</v>
      </c>
      <c r="M7406" s="1">
        <f>L7406/E7406</f>
        <v>15.408320493066256</v>
      </c>
      <c r="N7406" s="1" t="s">
        <v>15034</v>
      </c>
    </row>
    <row r="7407" spans="1:14" x14ac:dyDescent="0.25">
      <c r="A7407" s="3">
        <v>7627</v>
      </c>
      <c r="C7407" s="3">
        <v>356.85</v>
      </c>
      <c r="D7407" s="3">
        <v>-30.27</v>
      </c>
      <c r="E7407" s="3">
        <v>6.14</v>
      </c>
      <c r="F7407" s="4">
        <f>IF(C7407&gt;180,-(360-C7407),C7407)</f>
        <v>-3.1499999999999773</v>
      </c>
      <c r="G7407" s="1">
        <f t="shared" si="575"/>
        <v>-3.1499999999999773</v>
      </c>
      <c r="H7407" s="1">
        <f t="shared" si="576"/>
        <v>-30.27</v>
      </c>
      <c r="I7407" s="2">
        <f t="shared" si="577"/>
        <v>12.935320451901415</v>
      </c>
      <c r="J7407" s="2">
        <f t="shared" si="578"/>
        <v>-0.71187375793287255</v>
      </c>
      <c r="K7407" s="2">
        <f t="shared" si="579"/>
        <v>-7.5611322273444923</v>
      </c>
      <c r="L7407" s="1">
        <v>100</v>
      </c>
      <c r="M7407" s="1">
        <f>L7407/E7407</f>
        <v>16.286644951140065</v>
      </c>
      <c r="N7407" s="1" t="s">
        <v>15034</v>
      </c>
    </row>
    <row r="7408" spans="1:14" x14ac:dyDescent="0.25">
      <c r="A7408" s="3">
        <v>7865</v>
      </c>
      <c r="C7408" s="3">
        <v>28.86</v>
      </c>
      <c r="D7408" s="3">
        <v>-30.27</v>
      </c>
      <c r="E7408" s="3">
        <v>6.19</v>
      </c>
      <c r="F7408" s="4">
        <f>IF(C7408&gt;180,-(360-C7408),C7408)</f>
        <v>28.86</v>
      </c>
      <c r="G7408" s="1">
        <f t="shared" si="575"/>
        <v>28.86</v>
      </c>
      <c r="H7408" s="1">
        <f t="shared" si="576"/>
        <v>-30.27</v>
      </c>
      <c r="I7408" s="2">
        <f t="shared" si="577"/>
        <v>11.345918327136848</v>
      </c>
      <c r="J7408" s="2">
        <f t="shared" si="578"/>
        <v>6.2529526429161981</v>
      </c>
      <c r="K7408" s="2">
        <f t="shared" si="579"/>
        <v>-7.5611322273444923</v>
      </c>
      <c r="L7408" s="1">
        <v>100</v>
      </c>
      <c r="M7408" s="1">
        <f>L7408/E7408</f>
        <v>16.15508885298869</v>
      </c>
      <c r="N7408" s="1" t="s">
        <v>15034</v>
      </c>
    </row>
    <row r="7409" spans="1:14" x14ac:dyDescent="0.25">
      <c r="A7409" s="3">
        <v>1110</v>
      </c>
      <c r="C7409" s="3">
        <v>170.9</v>
      </c>
      <c r="D7409" s="3">
        <v>-30.28</v>
      </c>
      <c r="E7409" s="3">
        <v>6.16</v>
      </c>
      <c r="F7409" s="4">
        <f>IF(C7409&gt;180,-(360-C7409),C7409)</f>
        <v>170.9</v>
      </c>
      <c r="G7409" s="1">
        <f t="shared" si="575"/>
        <v>170.9</v>
      </c>
      <c r="H7409" s="1">
        <f t="shared" si="576"/>
        <v>-30.28</v>
      </c>
      <c r="I7409" s="2">
        <f t="shared" si="577"/>
        <v>-12.790537982716586</v>
      </c>
      <c r="J7409" s="2">
        <f t="shared" si="578"/>
        <v>2.048712254842743</v>
      </c>
      <c r="K7409" s="2">
        <f t="shared" si="579"/>
        <v>-7.5633931677218422</v>
      </c>
      <c r="L7409" s="1">
        <v>100</v>
      </c>
      <c r="M7409" s="1">
        <f>L7409/E7409</f>
        <v>16.233766233766232</v>
      </c>
      <c r="N7409" s="1" t="s">
        <v>15034</v>
      </c>
    </row>
    <row r="7410" spans="1:14" x14ac:dyDescent="0.25">
      <c r="A7410" s="3">
        <v>2044</v>
      </c>
      <c r="C7410" s="3">
        <v>260.39</v>
      </c>
      <c r="D7410" s="3">
        <v>-30.3</v>
      </c>
      <c r="E7410" s="3">
        <v>6.35</v>
      </c>
      <c r="F7410" s="4">
        <f>IF(C7410&gt;180,-(360-C7410),C7410)</f>
        <v>-99.610000000000014</v>
      </c>
      <c r="G7410" s="1">
        <f t="shared" si="575"/>
        <v>-99.610000000000014</v>
      </c>
      <c r="H7410" s="1">
        <f t="shared" si="576"/>
        <v>-30.3</v>
      </c>
      <c r="I7410" s="2">
        <f t="shared" si="577"/>
        <v>-2.1620395857255299</v>
      </c>
      <c r="J7410" s="2">
        <f t="shared" si="578"/>
        <v>-12.769191717233285</v>
      </c>
      <c r="K7410" s="2">
        <f t="shared" si="579"/>
        <v>-7.5679143572252885</v>
      </c>
      <c r="L7410" s="1">
        <v>100</v>
      </c>
      <c r="M7410" s="1">
        <f>L7410/E7410</f>
        <v>15.748031496062993</v>
      </c>
      <c r="N7410" s="1" t="s">
        <v>15034</v>
      </c>
    </row>
    <row r="7411" spans="1:14" x14ac:dyDescent="0.25">
      <c r="A7411" s="3">
        <v>7998</v>
      </c>
      <c r="C7411" s="3">
        <v>41.19</v>
      </c>
      <c r="D7411" s="3">
        <v>-30.33</v>
      </c>
      <c r="E7411" s="3">
        <v>6.44</v>
      </c>
      <c r="F7411" s="4">
        <f>IF(C7411&gt;180,-(360-C7411),C7411)</f>
        <v>41.19</v>
      </c>
      <c r="G7411" s="1">
        <f t="shared" si="575"/>
        <v>41.19</v>
      </c>
      <c r="H7411" s="1">
        <f t="shared" si="576"/>
        <v>-30.33</v>
      </c>
      <c r="I7411" s="2">
        <f t="shared" si="577"/>
        <v>9.7429807244169417</v>
      </c>
      <c r="J7411" s="2">
        <f t="shared" si="578"/>
        <v>8.5263316357983943</v>
      </c>
      <c r="K7411" s="2">
        <f t="shared" si="579"/>
        <v>-7.5746944123194417</v>
      </c>
      <c r="L7411" s="1">
        <v>100</v>
      </c>
      <c r="M7411" s="1">
        <f>L7411/E7411</f>
        <v>15.527950310559005</v>
      </c>
      <c r="N7411" s="1" t="s">
        <v>15034</v>
      </c>
    </row>
    <row r="7412" spans="1:14" x14ac:dyDescent="0.25">
      <c r="A7412" s="3">
        <v>1611</v>
      </c>
      <c r="B7412" s="3" t="s">
        <v>3061</v>
      </c>
      <c r="C7412" s="3">
        <v>211.94</v>
      </c>
      <c r="D7412" s="3">
        <v>-30.34</v>
      </c>
      <c r="E7412" s="3">
        <v>4.79</v>
      </c>
      <c r="F7412" s="4">
        <f>IF(C7412&gt;180,-(360-C7412),C7412)</f>
        <v>-148.06</v>
      </c>
      <c r="G7412" s="1">
        <f t="shared" si="575"/>
        <v>-148.06</v>
      </c>
      <c r="H7412" s="1">
        <f t="shared" si="576"/>
        <v>-30.34</v>
      </c>
      <c r="I7412" s="2">
        <f t="shared" si="577"/>
        <v>-10.985708948383596</v>
      </c>
      <c r="J7412" s="2">
        <f t="shared" si="578"/>
        <v>-6.8486471254201824</v>
      </c>
      <c r="K7412" s="2">
        <f t="shared" si="579"/>
        <v>-7.5769539692991739</v>
      </c>
      <c r="L7412" s="1">
        <v>100</v>
      </c>
      <c r="M7412" s="1">
        <f>L7412/E7412</f>
        <v>20.876826722338205</v>
      </c>
      <c r="N7412" s="1" t="s">
        <v>15034</v>
      </c>
    </row>
    <row r="7413" spans="1:14" x14ac:dyDescent="0.25">
      <c r="A7413" s="3">
        <v>7725</v>
      </c>
      <c r="C7413" s="3">
        <v>12.38</v>
      </c>
      <c r="D7413" s="3">
        <v>-30.36</v>
      </c>
      <c r="E7413" s="3">
        <v>6.3</v>
      </c>
      <c r="F7413" s="4">
        <f>IF(C7413&gt;180,-(360-C7413),C7413)</f>
        <v>12.38</v>
      </c>
      <c r="G7413" s="1">
        <f t="shared" si="575"/>
        <v>12.38</v>
      </c>
      <c r="H7413" s="1">
        <f t="shared" si="576"/>
        <v>-30.36</v>
      </c>
      <c r="I7413" s="2">
        <f t="shared" si="577"/>
        <v>12.642039727212559</v>
      </c>
      <c r="J7413" s="2">
        <f t="shared" si="578"/>
        <v>2.7749068315169603</v>
      </c>
      <c r="K7413" s="2">
        <f t="shared" si="579"/>
        <v>-7.5814723907681616</v>
      </c>
      <c r="L7413" s="1">
        <v>100</v>
      </c>
      <c r="M7413" s="1">
        <f>L7413/E7413</f>
        <v>15.873015873015873</v>
      </c>
      <c r="N7413" s="1" t="s">
        <v>15034</v>
      </c>
    </row>
    <row r="7414" spans="1:14" x14ac:dyDescent="0.25">
      <c r="A7414" s="3">
        <v>1815</v>
      </c>
      <c r="C7414" s="3">
        <v>294.02</v>
      </c>
      <c r="D7414" s="3">
        <v>-30.39</v>
      </c>
      <c r="E7414" s="3">
        <v>6.51</v>
      </c>
      <c r="F7414" s="4">
        <f>IF(C7414&gt;180,-(360-C7414),C7414)</f>
        <v>-65.980000000000018</v>
      </c>
      <c r="G7414" s="1">
        <f t="shared" si="575"/>
        <v>-65.980000000000018</v>
      </c>
      <c r="H7414" s="1">
        <f t="shared" si="576"/>
        <v>-30.39</v>
      </c>
      <c r="I7414" s="2">
        <f t="shared" si="577"/>
        <v>5.2669032525195467</v>
      </c>
      <c r="J7414" s="2">
        <f t="shared" si="578"/>
        <v>-11.818553972761928</v>
      </c>
      <c r="K7414" s="2">
        <f t="shared" si="579"/>
        <v>-7.5882482907132278</v>
      </c>
      <c r="L7414" s="1">
        <v>100</v>
      </c>
      <c r="M7414" s="1">
        <f>L7414/E7414</f>
        <v>15.360983102918587</v>
      </c>
      <c r="N7414" s="1" t="s">
        <v>15034</v>
      </c>
    </row>
    <row r="7415" spans="1:14" x14ac:dyDescent="0.25">
      <c r="A7415" s="3">
        <v>8129</v>
      </c>
      <c r="C7415" s="3">
        <v>307.52999999999997</v>
      </c>
      <c r="D7415" s="3">
        <v>-30.4</v>
      </c>
      <c r="E7415" s="3">
        <v>6.45</v>
      </c>
      <c r="F7415" s="4">
        <f>IF(C7415&gt;180,-(360-C7415),C7415)</f>
        <v>-52.470000000000027</v>
      </c>
      <c r="G7415" s="1">
        <f t="shared" si="575"/>
        <v>-52.470000000000027</v>
      </c>
      <c r="H7415" s="1">
        <f t="shared" si="576"/>
        <v>-30.4</v>
      </c>
      <c r="I7415" s="2">
        <f t="shared" si="577"/>
        <v>7.8813490348591415</v>
      </c>
      <c r="J7415" s="2">
        <f t="shared" si="578"/>
        <v>-10.26004624959519</v>
      </c>
      <c r="K7415" s="2">
        <f t="shared" si="579"/>
        <v>-7.5905064618174558</v>
      </c>
      <c r="L7415" s="1">
        <v>100</v>
      </c>
      <c r="M7415" s="1">
        <f>L7415/E7415</f>
        <v>15.503875968992247</v>
      </c>
      <c r="N7415" s="1" t="s">
        <v>15034</v>
      </c>
    </row>
    <row r="7416" spans="1:14" x14ac:dyDescent="0.25">
      <c r="A7416" s="3">
        <v>1413</v>
      </c>
      <c r="C7416" s="3">
        <v>192.88</v>
      </c>
      <c r="D7416" s="3">
        <v>-30.4</v>
      </c>
      <c r="E7416" s="3">
        <v>6.15</v>
      </c>
      <c r="F7416" s="4">
        <f>IF(C7416&gt;180,-(360-C7416),C7416)</f>
        <v>-167.12</v>
      </c>
      <c r="G7416" s="1">
        <f t="shared" si="575"/>
        <v>-167.12</v>
      </c>
      <c r="H7416" s="1">
        <f t="shared" si="576"/>
        <v>-30.4</v>
      </c>
      <c r="I7416" s="2">
        <f t="shared" si="577"/>
        <v>-12.612180267010929</v>
      </c>
      <c r="J7416" s="2">
        <f t="shared" si="578"/>
        <v>-2.8839418450321723</v>
      </c>
      <c r="K7416" s="2">
        <f t="shared" si="579"/>
        <v>-7.5905064618174558</v>
      </c>
      <c r="L7416" s="1">
        <v>100</v>
      </c>
      <c r="M7416" s="1">
        <f>L7416/E7416</f>
        <v>16.260162601626014</v>
      </c>
      <c r="N7416" s="1" t="s">
        <v>15034</v>
      </c>
    </row>
    <row r="7417" spans="1:14" x14ac:dyDescent="0.25">
      <c r="A7417" s="3">
        <v>8505</v>
      </c>
      <c r="B7417" s="3" t="s">
        <v>14044</v>
      </c>
      <c r="C7417" s="3">
        <v>305.61</v>
      </c>
      <c r="D7417" s="3">
        <v>-30.41</v>
      </c>
      <c r="E7417" s="3">
        <v>5.77</v>
      </c>
      <c r="F7417" s="4">
        <f>IF(C7417&gt;180,-(360-C7417),C7417)</f>
        <v>-54.389999999999986</v>
      </c>
      <c r="G7417" s="1">
        <f t="shared" si="575"/>
        <v>-54.389999999999986</v>
      </c>
      <c r="H7417" s="1">
        <f t="shared" si="576"/>
        <v>-30.41</v>
      </c>
      <c r="I7417" s="2">
        <f t="shared" si="577"/>
        <v>7.532399700399977</v>
      </c>
      <c r="J7417" s="2">
        <f t="shared" si="578"/>
        <v>-10.517265970472874</v>
      </c>
      <c r="K7417" s="2">
        <f t="shared" si="579"/>
        <v>-7.5927644017016362</v>
      </c>
      <c r="L7417" s="1">
        <v>100</v>
      </c>
      <c r="M7417" s="1">
        <f>L7417/E7417</f>
        <v>17.331022530329292</v>
      </c>
      <c r="N7417" s="1" t="s">
        <v>15034</v>
      </c>
    </row>
    <row r="7418" spans="1:14" x14ac:dyDescent="0.25">
      <c r="A7418" s="3">
        <v>2072</v>
      </c>
      <c r="C7418" s="3">
        <v>265.48</v>
      </c>
      <c r="D7418" s="3">
        <v>-30.41</v>
      </c>
      <c r="E7418" s="3">
        <v>5.94</v>
      </c>
      <c r="F7418" s="4">
        <f>IF(C7418&gt;180,-(360-C7418),C7418)</f>
        <v>-94.519999999999982</v>
      </c>
      <c r="G7418" s="1">
        <f t="shared" si="575"/>
        <v>-94.519999999999982</v>
      </c>
      <c r="H7418" s="1">
        <f t="shared" si="576"/>
        <v>-30.41</v>
      </c>
      <c r="I7418" s="2">
        <f t="shared" si="577"/>
        <v>-1.0194783468773045</v>
      </c>
      <c r="J7418" s="2">
        <f t="shared" si="578"/>
        <v>-12.896146425987133</v>
      </c>
      <c r="K7418" s="2">
        <f t="shared" si="579"/>
        <v>-7.5927644017016362</v>
      </c>
      <c r="L7418" s="1">
        <v>100</v>
      </c>
      <c r="M7418" s="1">
        <f>L7418/E7418</f>
        <v>16.835016835016834</v>
      </c>
      <c r="N7418" s="1" t="s">
        <v>15034</v>
      </c>
    </row>
    <row r="7419" spans="1:14" x14ac:dyDescent="0.25">
      <c r="A7419" s="3">
        <v>675</v>
      </c>
      <c r="B7419" s="3" t="s">
        <v>1418</v>
      </c>
      <c r="C7419" s="3">
        <v>145.22</v>
      </c>
      <c r="D7419" s="3">
        <v>-30.41</v>
      </c>
      <c r="E7419" s="3">
        <v>5.03</v>
      </c>
      <c r="F7419" s="4">
        <f>IF(C7419&gt;180,-(360-C7419),C7419)</f>
        <v>145.22</v>
      </c>
      <c r="G7419" s="1">
        <f t="shared" si="575"/>
        <v>145.22</v>
      </c>
      <c r="H7419" s="1">
        <f t="shared" si="576"/>
        <v>-30.41</v>
      </c>
      <c r="I7419" s="2">
        <f t="shared" si="577"/>
        <v>-10.625274739919657</v>
      </c>
      <c r="J7419" s="2">
        <f t="shared" si="578"/>
        <v>7.3792591390652253</v>
      </c>
      <c r="K7419" s="2">
        <f t="shared" si="579"/>
        <v>-7.5927644017016362</v>
      </c>
      <c r="L7419" s="1">
        <v>100</v>
      </c>
      <c r="M7419" s="1">
        <f>L7419/E7419</f>
        <v>19.880715705765407</v>
      </c>
      <c r="N7419" s="1" t="s">
        <v>15034</v>
      </c>
    </row>
    <row r="7420" spans="1:14" x14ac:dyDescent="0.25">
      <c r="A7420" s="3">
        <v>2104</v>
      </c>
      <c r="C7420" s="3">
        <v>273.98</v>
      </c>
      <c r="D7420" s="3">
        <v>-30.42</v>
      </c>
      <c r="E7420" s="3">
        <v>6.63</v>
      </c>
      <c r="F7420" s="4">
        <f>IF(C7420&gt;180,-(360-C7420),C7420)</f>
        <v>-86.019999999999982</v>
      </c>
      <c r="G7420" s="1">
        <f t="shared" si="575"/>
        <v>-86.019999999999982</v>
      </c>
      <c r="H7420" s="1">
        <f t="shared" si="576"/>
        <v>-30.42</v>
      </c>
      <c r="I7420" s="2">
        <f t="shared" si="577"/>
        <v>0.89779955903324304</v>
      </c>
      <c r="J7420" s="2">
        <f t="shared" si="578"/>
        <v>-12.903859697621469</v>
      </c>
      <c r="K7420" s="2">
        <f t="shared" si="579"/>
        <v>-7.5950221102969877</v>
      </c>
      <c r="L7420" s="1">
        <v>100</v>
      </c>
      <c r="M7420" s="1">
        <f>L7420/E7420</f>
        <v>15.082956259426847</v>
      </c>
      <c r="N7420" s="1" t="s">
        <v>15034</v>
      </c>
    </row>
    <row r="7421" spans="1:14" x14ac:dyDescent="0.25">
      <c r="A7421" s="3">
        <v>2102</v>
      </c>
      <c r="C7421" s="3">
        <v>272.38</v>
      </c>
      <c r="D7421" s="3">
        <v>-30.42</v>
      </c>
      <c r="E7421" s="3">
        <v>4.6500000000000004</v>
      </c>
      <c r="F7421" s="4">
        <f>IF(C7421&gt;180,-(360-C7421),C7421)</f>
        <v>-87.62</v>
      </c>
      <c r="G7421" s="1">
        <f t="shared" si="575"/>
        <v>-87.62</v>
      </c>
      <c r="H7421" s="1">
        <f t="shared" si="576"/>
        <v>-30.42</v>
      </c>
      <c r="I7421" s="2">
        <f t="shared" si="577"/>
        <v>0.53715261187178576</v>
      </c>
      <c r="J7421" s="2">
        <f t="shared" si="578"/>
        <v>-12.923896711737495</v>
      </c>
      <c r="K7421" s="2">
        <f t="shared" si="579"/>
        <v>-7.5950221102969877</v>
      </c>
      <c r="L7421" s="1">
        <v>100</v>
      </c>
      <c r="M7421" s="1">
        <f>L7421/E7421</f>
        <v>21.50537634408602</v>
      </c>
      <c r="N7421" s="1" t="s">
        <v>15034</v>
      </c>
    </row>
    <row r="7422" spans="1:14" x14ac:dyDescent="0.25">
      <c r="A7422" s="3">
        <v>1881</v>
      </c>
      <c r="C7422" s="3">
        <v>239.62</v>
      </c>
      <c r="D7422" s="3">
        <v>-30.42</v>
      </c>
      <c r="E7422" s="3">
        <v>5.78</v>
      </c>
      <c r="F7422" s="4">
        <f>IF(C7422&gt;180,-(360-C7422),C7422)</f>
        <v>-120.38</v>
      </c>
      <c r="G7422" s="1">
        <f t="shared" si="575"/>
        <v>-120.38</v>
      </c>
      <c r="H7422" s="1">
        <f t="shared" si="576"/>
        <v>-30.42</v>
      </c>
      <c r="I7422" s="2">
        <f t="shared" si="577"/>
        <v>-6.5416795921929136</v>
      </c>
      <c r="J7422" s="2">
        <f t="shared" si="578"/>
        <v>-11.158945615836053</v>
      </c>
      <c r="K7422" s="2">
        <f t="shared" si="579"/>
        <v>-7.5950221102969877</v>
      </c>
      <c r="L7422" s="1">
        <v>100</v>
      </c>
      <c r="M7422" s="1">
        <f>L7422/E7422</f>
        <v>17.301038062283737</v>
      </c>
      <c r="N7422" s="1" t="s">
        <v>15034</v>
      </c>
    </row>
    <row r="7423" spans="1:14" x14ac:dyDescent="0.25">
      <c r="A7423" s="3">
        <v>1716</v>
      </c>
      <c r="B7423" s="3" t="s">
        <v>3243</v>
      </c>
      <c r="C7423" s="3">
        <v>295.23</v>
      </c>
      <c r="D7423" s="3">
        <v>-30.47</v>
      </c>
      <c r="E7423" s="3">
        <v>5.85</v>
      </c>
      <c r="F7423" s="4">
        <f>IF(C7423&gt;180,-(360-C7423),C7423)</f>
        <v>-64.769999999999982</v>
      </c>
      <c r="G7423" s="1">
        <f t="shared" si="575"/>
        <v>-64.769999999999982</v>
      </c>
      <c r="H7423" s="1">
        <f t="shared" si="576"/>
        <v>-30.47</v>
      </c>
      <c r="I7423" s="2">
        <f t="shared" si="577"/>
        <v>5.5107785847905006</v>
      </c>
      <c r="J7423" s="2">
        <f t="shared" si="578"/>
        <v>-11.695101985427559</v>
      </c>
      <c r="K7423" s="2">
        <f t="shared" si="579"/>
        <v>-7.6063071815344641</v>
      </c>
      <c r="L7423" s="1">
        <v>100</v>
      </c>
      <c r="M7423" s="1">
        <f>L7423/E7423</f>
        <v>17.094017094017094</v>
      </c>
      <c r="N7423" s="1" t="s">
        <v>15034</v>
      </c>
    </row>
    <row r="7424" spans="1:14" x14ac:dyDescent="0.25">
      <c r="A7424" s="3">
        <v>7513</v>
      </c>
      <c r="C7424" s="3">
        <v>329.18</v>
      </c>
      <c r="D7424" s="3">
        <v>-30.5</v>
      </c>
      <c r="E7424" s="3">
        <v>6.45</v>
      </c>
      <c r="F7424" s="4">
        <f>IF(C7424&gt;180,-(360-C7424),C7424)</f>
        <v>-30.819999999999993</v>
      </c>
      <c r="G7424" s="1">
        <f t="shared" si="575"/>
        <v>-30.819999999999993</v>
      </c>
      <c r="H7424" s="1">
        <f t="shared" si="576"/>
        <v>-30.5</v>
      </c>
      <c r="I7424" s="2">
        <f t="shared" si="577"/>
        <v>11.099262675372067</v>
      </c>
      <c r="J7424" s="2">
        <f t="shared" si="578"/>
        <v>-6.6217407334329721</v>
      </c>
      <c r="K7424" s="2">
        <f t="shared" si="579"/>
        <v>-7.6130754444105611</v>
      </c>
      <c r="L7424" s="1">
        <v>100</v>
      </c>
      <c r="M7424" s="1">
        <f>L7424/E7424</f>
        <v>15.503875968992247</v>
      </c>
      <c r="N7424" s="1" t="s">
        <v>15034</v>
      </c>
    </row>
    <row r="7425" spans="1:14" x14ac:dyDescent="0.25">
      <c r="A7425" s="3">
        <v>1400</v>
      </c>
      <c r="C7425" s="3">
        <v>192.5</v>
      </c>
      <c r="D7425" s="3">
        <v>-30.5</v>
      </c>
      <c r="E7425" s="3">
        <v>6.23</v>
      </c>
      <c r="F7425" s="4">
        <f>IF(C7425&gt;180,-(360-C7425),C7425)</f>
        <v>-167.5</v>
      </c>
      <c r="G7425" s="1">
        <f t="shared" si="575"/>
        <v>-167.5</v>
      </c>
      <c r="H7425" s="1">
        <f t="shared" si="576"/>
        <v>-30.5</v>
      </c>
      <c r="I7425" s="2">
        <f t="shared" si="577"/>
        <v>-12.618076634357431</v>
      </c>
      <c r="J7425" s="2">
        <f t="shared" si="578"/>
        <v>-2.7973602426566315</v>
      </c>
      <c r="K7425" s="2">
        <f t="shared" si="579"/>
        <v>-7.6130754444105611</v>
      </c>
      <c r="L7425" s="1">
        <v>100</v>
      </c>
      <c r="M7425" s="1">
        <f>L7425/E7425</f>
        <v>16.051364365971107</v>
      </c>
      <c r="N7425" s="1" t="s">
        <v>15034</v>
      </c>
    </row>
    <row r="7426" spans="1:14" x14ac:dyDescent="0.25">
      <c r="A7426" s="3">
        <v>1322</v>
      </c>
      <c r="C7426" s="3">
        <v>186.68</v>
      </c>
      <c r="D7426" s="3">
        <v>-30.5</v>
      </c>
      <c r="E7426" s="3">
        <v>6.31</v>
      </c>
      <c r="F7426" s="4">
        <f>IF(C7426&gt;180,-(360-C7426),C7426)</f>
        <v>-173.32</v>
      </c>
      <c r="G7426" s="1">
        <f t="shared" ref="G7426:G7489" si="580">F7426</f>
        <v>-173.32</v>
      </c>
      <c r="H7426" s="1">
        <f t="shared" ref="H7426:H7489" si="581">D7426</f>
        <v>-30.5</v>
      </c>
      <c r="I7426" s="2">
        <f t="shared" si="577"/>
        <v>-12.836697469686172</v>
      </c>
      <c r="J7426" s="2">
        <f t="shared" si="578"/>
        <v>-1.5034228777910719</v>
      </c>
      <c r="K7426" s="2">
        <f t="shared" si="579"/>
        <v>-7.6130754444105611</v>
      </c>
      <c r="L7426" s="1">
        <v>100</v>
      </c>
      <c r="M7426" s="1">
        <f>L7426/E7426</f>
        <v>15.847860538827259</v>
      </c>
      <c r="N7426" s="1" t="s">
        <v>15034</v>
      </c>
    </row>
    <row r="7427" spans="1:14" x14ac:dyDescent="0.25">
      <c r="A7427" s="3">
        <v>1321</v>
      </c>
      <c r="C7427" s="3">
        <v>186.66</v>
      </c>
      <c r="D7427" s="3">
        <v>-30.5</v>
      </c>
      <c r="E7427" s="3">
        <v>6.93</v>
      </c>
      <c r="F7427" s="4">
        <f>IF(C7427&gt;180,-(360-C7427),C7427)</f>
        <v>-173.34</v>
      </c>
      <c r="G7427" s="1">
        <f t="shared" si="580"/>
        <v>-173.34</v>
      </c>
      <c r="H7427" s="1">
        <f t="shared" si="581"/>
        <v>-30.5</v>
      </c>
      <c r="I7427" s="2">
        <f t="shared" ref="I7427:I7490" si="582">$O$2 * COS(RADIANS(H7427)) * COS(RADIANS(G7427))</f>
        <v>-12.837221481204535</v>
      </c>
      <c r="J7427" s="2">
        <f t="shared" ref="J7427:J7490" si="583">$O$2 * COS(RADIANS(H7427)) * SIN(RADIANS(G7427))</f>
        <v>-1.4989419335697411</v>
      </c>
      <c r="K7427" s="2">
        <f t="shared" ref="K7427:K7490" si="584">$O$2 * SIN(RADIANS(H7427))</f>
        <v>-7.6130754444105611</v>
      </c>
      <c r="L7427" s="1">
        <v>100</v>
      </c>
      <c r="M7427" s="1">
        <f>L7427/E7427</f>
        <v>14.430014430014431</v>
      </c>
      <c r="N7427" s="1" t="s">
        <v>15034</v>
      </c>
    </row>
    <row r="7428" spans="1:14" x14ac:dyDescent="0.25">
      <c r="A7428" s="3">
        <v>7889</v>
      </c>
      <c r="B7428" s="3" t="s">
        <v>13046</v>
      </c>
      <c r="C7428" s="3">
        <v>30.94</v>
      </c>
      <c r="D7428" s="3">
        <v>-30.5</v>
      </c>
      <c r="E7428" s="3">
        <v>5.22</v>
      </c>
      <c r="F7428" s="4">
        <f>IF(C7428&gt;180,-(360-C7428),C7428)</f>
        <v>30.94</v>
      </c>
      <c r="G7428" s="1">
        <f t="shared" si="580"/>
        <v>30.94</v>
      </c>
      <c r="H7428" s="1">
        <f t="shared" si="581"/>
        <v>-30.5</v>
      </c>
      <c r="I7428" s="2">
        <f t="shared" si="582"/>
        <v>11.085369800751526</v>
      </c>
      <c r="J7428" s="2">
        <f t="shared" si="583"/>
        <v>6.644972434728305</v>
      </c>
      <c r="K7428" s="2">
        <f t="shared" si="584"/>
        <v>-7.6130754444105611</v>
      </c>
      <c r="L7428" s="1">
        <v>100</v>
      </c>
      <c r="M7428" s="1">
        <f>L7428/E7428</f>
        <v>19.157088122605366</v>
      </c>
      <c r="N7428" s="1" t="s">
        <v>15034</v>
      </c>
    </row>
    <row r="7429" spans="1:14" x14ac:dyDescent="0.25">
      <c r="A7429" s="3">
        <v>1984</v>
      </c>
      <c r="C7429" s="3">
        <v>252.25</v>
      </c>
      <c r="D7429" s="3">
        <v>-30.51</v>
      </c>
      <c r="E7429" s="3">
        <v>6.39</v>
      </c>
      <c r="F7429" s="4">
        <f>IF(C7429&gt;180,-(360-C7429),C7429)</f>
        <v>-107.75</v>
      </c>
      <c r="G7429" s="1">
        <f t="shared" si="580"/>
        <v>-107.75</v>
      </c>
      <c r="H7429" s="1">
        <f t="shared" si="581"/>
        <v>-30.51</v>
      </c>
      <c r="I7429" s="2">
        <f t="shared" si="582"/>
        <v>-3.9397944072413829</v>
      </c>
      <c r="J7429" s="2">
        <f t="shared" si="583"/>
        <v>-12.307914232259838</v>
      </c>
      <c r="K7429" s="2">
        <f t="shared" si="584"/>
        <v>-7.6153310683124769</v>
      </c>
      <c r="L7429" s="1">
        <v>100</v>
      </c>
      <c r="M7429" s="1">
        <f>L7429/E7429</f>
        <v>15.649452269170579</v>
      </c>
      <c r="N7429" s="1" t="s">
        <v>15034</v>
      </c>
    </row>
    <row r="7430" spans="1:14" x14ac:dyDescent="0.25">
      <c r="A7430" s="3">
        <v>2062</v>
      </c>
      <c r="B7430" s="3" t="s">
        <v>3837</v>
      </c>
      <c r="C7430" s="3">
        <v>283.55</v>
      </c>
      <c r="D7430" s="3">
        <v>-30.52</v>
      </c>
      <c r="E7430" s="3">
        <v>6.53</v>
      </c>
      <c r="F7430" s="4">
        <f>IF(C7430&gt;180,-(360-C7430),C7430)</f>
        <v>-76.449999999999989</v>
      </c>
      <c r="G7430" s="1">
        <f t="shared" si="580"/>
        <v>-76.449999999999989</v>
      </c>
      <c r="H7430" s="1">
        <f t="shared" si="581"/>
        <v>-30.52</v>
      </c>
      <c r="I7430" s="2">
        <f t="shared" si="582"/>
        <v>3.0274930987232063</v>
      </c>
      <c r="J7430" s="2">
        <f t="shared" si="583"/>
        <v>-12.562112165475197</v>
      </c>
      <c r="K7430" s="2">
        <f t="shared" si="584"/>
        <v>-7.6175864602381376</v>
      </c>
      <c r="L7430" s="1">
        <v>100</v>
      </c>
      <c r="M7430" s="1">
        <f>L7430/E7430</f>
        <v>15.313935681470138</v>
      </c>
      <c r="N7430" s="1" t="s">
        <v>15034</v>
      </c>
    </row>
    <row r="7431" spans="1:14" x14ac:dyDescent="0.25">
      <c r="A7431" s="3">
        <v>1947</v>
      </c>
      <c r="C7431" s="3">
        <v>246.21</v>
      </c>
      <c r="D7431" s="3">
        <v>-30.52</v>
      </c>
      <c r="E7431" s="3">
        <v>5.82</v>
      </c>
      <c r="F7431" s="4">
        <f>IF(C7431&gt;180,-(360-C7431),C7431)</f>
        <v>-113.78999999999999</v>
      </c>
      <c r="G7431" s="1">
        <f t="shared" si="580"/>
        <v>-113.78999999999999</v>
      </c>
      <c r="H7431" s="1">
        <f t="shared" si="581"/>
        <v>-30.52</v>
      </c>
      <c r="I7431" s="2">
        <f t="shared" si="582"/>
        <v>-5.2124596324386268</v>
      </c>
      <c r="J7431" s="2">
        <f t="shared" si="583"/>
        <v>-11.823816689250318</v>
      </c>
      <c r="K7431" s="2">
        <f t="shared" si="584"/>
        <v>-7.6175864602381376</v>
      </c>
      <c r="L7431" s="1">
        <v>100</v>
      </c>
      <c r="M7431" s="1">
        <f>L7431/E7431</f>
        <v>17.182130584192439</v>
      </c>
      <c r="N7431" s="1" t="s">
        <v>15034</v>
      </c>
    </row>
    <row r="7432" spans="1:14" x14ac:dyDescent="0.25">
      <c r="A7432" s="3">
        <v>830</v>
      </c>
      <c r="C7432" s="3">
        <v>153.91</v>
      </c>
      <c r="D7432" s="3">
        <v>-30.53</v>
      </c>
      <c r="E7432" s="3">
        <v>5.86</v>
      </c>
      <c r="F7432" s="4">
        <f>IF(C7432&gt;180,-(360-C7432),C7432)</f>
        <v>153.91</v>
      </c>
      <c r="G7432" s="1">
        <f t="shared" si="580"/>
        <v>153.91</v>
      </c>
      <c r="H7432" s="1">
        <f t="shared" si="581"/>
        <v>-30.53</v>
      </c>
      <c r="I7432" s="2">
        <f t="shared" si="582"/>
        <v>-11.603911792082604</v>
      </c>
      <c r="J7432" s="2">
        <f t="shared" si="583"/>
        <v>5.6821866218798922</v>
      </c>
      <c r="K7432" s="2">
        <f t="shared" si="584"/>
        <v>-7.6198416201188497</v>
      </c>
      <c r="L7432" s="1">
        <v>100</v>
      </c>
      <c r="M7432" s="1">
        <f>L7432/E7432</f>
        <v>17.064846416382252</v>
      </c>
      <c r="N7432" s="1" t="s">
        <v>15034</v>
      </c>
    </row>
    <row r="7433" spans="1:14" x14ac:dyDescent="0.25">
      <c r="A7433" s="3">
        <v>8292</v>
      </c>
      <c r="C7433" s="3">
        <v>66.11</v>
      </c>
      <c r="D7433" s="3">
        <v>-30.53</v>
      </c>
      <c r="E7433" s="3">
        <v>6.09</v>
      </c>
      <c r="F7433" s="4">
        <f>IF(C7433&gt;180,-(360-C7433),C7433)</f>
        <v>66.11</v>
      </c>
      <c r="G7433" s="1">
        <f t="shared" si="580"/>
        <v>66.11</v>
      </c>
      <c r="H7433" s="1">
        <f t="shared" si="581"/>
        <v>-30.53</v>
      </c>
      <c r="I7433" s="2">
        <f t="shared" si="582"/>
        <v>5.2325496248262269</v>
      </c>
      <c r="J7433" s="2">
        <f t="shared" si="583"/>
        <v>11.813485434368447</v>
      </c>
      <c r="K7433" s="2">
        <f t="shared" si="584"/>
        <v>-7.6198416201188497</v>
      </c>
      <c r="L7433" s="1">
        <v>100</v>
      </c>
      <c r="M7433" s="1">
        <f>L7433/E7433</f>
        <v>16.420361247947454</v>
      </c>
      <c r="N7433" s="1" t="s">
        <v>15034</v>
      </c>
    </row>
    <row r="7434" spans="1:14" x14ac:dyDescent="0.25">
      <c r="A7434" s="3">
        <v>7548</v>
      </c>
      <c r="C7434" s="3">
        <v>342.94</v>
      </c>
      <c r="D7434" s="3">
        <v>-30.54</v>
      </c>
      <c r="E7434" s="3">
        <v>5.74</v>
      </c>
      <c r="F7434" s="4">
        <f>IF(C7434&gt;180,-(360-C7434),C7434)</f>
        <v>-17.060000000000002</v>
      </c>
      <c r="G7434" s="1">
        <f t="shared" si="580"/>
        <v>-17.060000000000002</v>
      </c>
      <c r="H7434" s="1">
        <f t="shared" si="581"/>
        <v>-30.54</v>
      </c>
      <c r="I7434" s="2">
        <f t="shared" si="582"/>
        <v>12.350653024080287</v>
      </c>
      <c r="J7434" s="2">
        <f t="shared" si="583"/>
        <v>-3.7901205908891704</v>
      </c>
      <c r="K7434" s="2">
        <f t="shared" si="584"/>
        <v>-7.6220965478859126</v>
      </c>
      <c r="L7434" s="1">
        <v>100</v>
      </c>
      <c r="M7434" s="1">
        <f>L7434/E7434</f>
        <v>17.421602787456447</v>
      </c>
      <c r="N7434" s="1" t="s">
        <v>15034</v>
      </c>
    </row>
    <row r="7435" spans="1:14" x14ac:dyDescent="0.25">
      <c r="A7435" s="3">
        <v>7549</v>
      </c>
      <c r="C7435" s="3">
        <v>342.93</v>
      </c>
      <c r="D7435" s="3">
        <v>-30.55</v>
      </c>
      <c r="E7435" s="3">
        <v>6.5</v>
      </c>
      <c r="F7435" s="4">
        <f>IF(C7435&gt;180,-(360-C7435),C7435)</f>
        <v>-17.069999999999993</v>
      </c>
      <c r="G7435" s="1">
        <f t="shared" si="580"/>
        <v>-17.069999999999993</v>
      </c>
      <c r="H7435" s="1">
        <f t="shared" si="581"/>
        <v>-30.55</v>
      </c>
      <c r="I7435" s="2">
        <f t="shared" si="582"/>
        <v>12.348719444452245</v>
      </c>
      <c r="J7435" s="2">
        <f t="shared" si="583"/>
        <v>-3.7918855729563918</v>
      </c>
      <c r="K7435" s="2">
        <f t="shared" si="584"/>
        <v>-7.6243512434706364</v>
      </c>
      <c r="L7435" s="1">
        <v>100</v>
      </c>
      <c r="M7435" s="1">
        <f>L7435/E7435</f>
        <v>15.384615384615385</v>
      </c>
      <c r="N7435" s="1" t="s">
        <v>15034</v>
      </c>
    </row>
    <row r="7436" spans="1:14" x14ac:dyDescent="0.25">
      <c r="A7436" s="3">
        <v>7531</v>
      </c>
      <c r="C7436" s="3">
        <v>338.02</v>
      </c>
      <c r="D7436" s="3">
        <v>-30.55</v>
      </c>
      <c r="E7436" s="3">
        <v>5.42</v>
      </c>
      <c r="F7436" s="4">
        <f>IF(C7436&gt;180,-(360-C7436),C7436)</f>
        <v>-21.980000000000018</v>
      </c>
      <c r="G7436" s="1">
        <f t="shared" si="580"/>
        <v>-21.980000000000018</v>
      </c>
      <c r="H7436" s="1">
        <f t="shared" si="581"/>
        <v>-30.55</v>
      </c>
      <c r="I7436" s="2">
        <f t="shared" si="582"/>
        <v>11.978853665789909</v>
      </c>
      <c r="J7436" s="2">
        <f t="shared" si="583"/>
        <v>-4.8349077519410262</v>
      </c>
      <c r="K7436" s="2">
        <f t="shared" si="584"/>
        <v>-7.6243512434706364</v>
      </c>
      <c r="L7436" s="1">
        <v>100</v>
      </c>
      <c r="M7436" s="1">
        <f>L7436/E7436</f>
        <v>18.450184501845019</v>
      </c>
      <c r="N7436" s="1" t="s">
        <v>15034</v>
      </c>
    </row>
    <row r="7437" spans="1:14" x14ac:dyDescent="0.25">
      <c r="A7437" s="3">
        <v>1271</v>
      </c>
      <c r="C7437" s="3">
        <v>299.2</v>
      </c>
      <c r="D7437" s="3">
        <v>-30.56</v>
      </c>
      <c r="E7437" s="3">
        <v>6.41</v>
      </c>
      <c r="F7437" s="4">
        <f>IF(C7437&gt;180,-(360-C7437),C7437)</f>
        <v>-60.800000000000011</v>
      </c>
      <c r="G7437" s="1">
        <f t="shared" si="580"/>
        <v>-60.800000000000011</v>
      </c>
      <c r="H7437" s="1">
        <f t="shared" si="581"/>
        <v>-30.56</v>
      </c>
      <c r="I7437" s="2">
        <f t="shared" si="582"/>
        <v>6.3014187617910995</v>
      </c>
      <c r="J7437" s="2">
        <f t="shared" si="583"/>
        <v>-11.275061285043494</v>
      </c>
      <c r="K7437" s="2">
        <f t="shared" si="584"/>
        <v>-7.6266057068043409</v>
      </c>
      <c r="L7437" s="1">
        <v>100</v>
      </c>
      <c r="M7437" s="1">
        <f>L7437/E7437</f>
        <v>15.600624024960998</v>
      </c>
      <c r="N7437" s="1" t="s">
        <v>15034</v>
      </c>
    </row>
    <row r="7438" spans="1:14" x14ac:dyDescent="0.25">
      <c r="A7438" s="3">
        <v>8684</v>
      </c>
      <c r="B7438" s="3" t="s">
        <v>14336</v>
      </c>
      <c r="C7438" s="3">
        <v>90.68</v>
      </c>
      <c r="D7438" s="3">
        <v>-30.56</v>
      </c>
      <c r="E7438" s="3">
        <v>3.48</v>
      </c>
      <c r="F7438" s="4">
        <f>IF(C7438&gt;180,-(360-C7438),C7438)</f>
        <v>90.68</v>
      </c>
      <c r="G7438" s="1">
        <f t="shared" si="580"/>
        <v>90.68</v>
      </c>
      <c r="H7438" s="1">
        <f t="shared" si="581"/>
        <v>-30.56</v>
      </c>
      <c r="I7438" s="2">
        <f t="shared" si="582"/>
        <v>-0.15329200988132613</v>
      </c>
      <c r="J7438" s="2">
        <f t="shared" si="583"/>
        <v>12.915548263726402</v>
      </c>
      <c r="K7438" s="2">
        <f t="shared" si="584"/>
        <v>-7.6266057068043409</v>
      </c>
      <c r="L7438" s="1">
        <v>100</v>
      </c>
      <c r="M7438" s="1">
        <f>L7438/E7438</f>
        <v>28.735632183908045</v>
      </c>
      <c r="N7438" s="1" t="s">
        <v>15034</v>
      </c>
    </row>
    <row r="7439" spans="1:14" x14ac:dyDescent="0.25">
      <c r="A7439" s="3">
        <v>7527</v>
      </c>
      <c r="C7439" s="3">
        <v>335.85</v>
      </c>
      <c r="D7439" s="3">
        <v>-30.57</v>
      </c>
      <c r="E7439" s="3">
        <v>6.21</v>
      </c>
      <c r="F7439" s="4">
        <f>IF(C7439&gt;180,-(360-C7439),C7439)</f>
        <v>-24.149999999999977</v>
      </c>
      <c r="G7439" s="1">
        <f t="shared" si="580"/>
        <v>-24.149999999999977</v>
      </c>
      <c r="H7439" s="1">
        <f t="shared" si="581"/>
        <v>-30.57</v>
      </c>
      <c r="I7439" s="2">
        <f t="shared" si="582"/>
        <v>11.784762390316782</v>
      </c>
      <c r="J7439" s="2">
        <f t="shared" si="583"/>
        <v>-5.2839257614888284</v>
      </c>
      <c r="K7439" s="2">
        <f t="shared" si="584"/>
        <v>-7.6288599378183495</v>
      </c>
      <c r="L7439" s="1">
        <v>100</v>
      </c>
      <c r="M7439" s="1">
        <f>L7439/E7439</f>
        <v>16.103059581320451</v>
      </c>
      <c r="N7439" s="1" t="s">
        <v>15034</v>
      </c>
    </row>
    <row r="7440" spans="1:14" x14ac:dyDescent="0.25">
      <c r="A7440" s="3">
        <v>1415</v>
      </c>
      <c r="C7440" s="3">
        <v>193.42</v>
      </c>
      <c r="D7440" s="3">
        <v>-30.57</v>
      </c>
      <c r="E7440" s="3">
        <v>5.55</v>
      </c>
      <c r="F7440" s="4">
        <f>IF(C7440&gt;180,-(360-C7440),C7440)</f>
        <v>-166.58</v>
      </c>
      <c r="G7440" s="1">
        <f t="shared" si="580"/>
        <v>-166.58</v>
      </c>
      <c r="H7440" s="1">
        <f t="shared" si="581"/>
        <v>-30.57</v>
      </c>
      <c r="I7440" s="2">
        <f t="shared" si="582"/>
        <v>-12.562478118305602</v>
      </c>
      <c r="J7440" s="2">
        <f t="shared" si="583"/>
        <v>-2.9974388361137856</v>
      </c>
      <c r="K7440" s="2">
        <f t="shared" si="584"/>
        <v>-7.6288599378183495</v>
      </c>
      <c r="L7440" s="1">
        <v>100</v>
      </c>
      <c r="M7440" s="1">
        <f>L7440/E7440</f>
        <v>18.018018018018019</v>
      </c>
      <c r="N7440" s="1" t="s">
        <v>15034</v>
      </c>
    </row>
    <row r="7441" spans="1:14" x14ac:dyDescent="0.25">
      <c r="A7441" s="3">
        <v>2020</v>
      </c>
      <c r="B7441" s="3" t="s">
        <v>3765</v>
      </c>
      <c r="C7441" s="3">
        <v>258.37</v>
      </c>
      <c r="D7441" s="3">
        <v>-30.61</v>
      </c>
      <c r="E7441" s="3">
        <v>3.85</v>
      </c>
      <c r="F7441" s="4">
        <f>IF(C7441&gt;180,-(360-C7441),C7441)</f>
        <v>-101.63</v>
      </c>
      <c r="G7441" s="1">
        <f t="shared" si="580"/>
        <v>-101.63</v>
      </c>
      <c r="H7441" s="1">
        <f t="shared" si="581"/>
        <v>-30.61</v>
      </c>
      <c r="I7441" s="2">
        <f t="shared" si="582"/>
        <v>-2.6024963878204663</v>
      </c>
      <c r="J7441" s="2">
        <f t="shared" si="583"/>
        <v>-12.644757218064001</v>
      </c>
      <c r="K7441" s="2">
        <f t="shared" si="584"/>
        <v>-7.6378745373041923</v>
      </c>
      <c r="L7441" s="1">
        <v>100</v>
      </c>
      <c r="M7441" s="1">
        <f>L7441/E7441</f>
        <v>25.974025974025974</v>
      </c>
      <c r="N7441" s="1" t="s">
        <v>15034</v>
      </c>
    </row>
    <row r="7442" spans="1:14" x14ac:dyDescent="0.25">
      <c r="A7442" s="3">
        <v>1036</v>
      </c>
      <c r="C7442" s="3">
        <v>166.64</v>
      </c>
      <c r="D7442" s="3">
        <v>-30.61</v>
      </c>
      <c r="E7442" s="3">
        <v>6.57</v>
      </c>
      <c r="F7442" s="4">
        <f>IF(C7442&gt;180,-(360-C7442),C7442)</f>
        <v>166.64</v>
      </c>
      <c r="G7442" s="1">
        <f t="shared" si="580"/>
        <v>166.64</v>
      </c>
      <c r="H7442" s="1">
        <f t="shared" si="581"/>
        <v>-30.61</v>
      </c>
      <c r="I7442" s="2">
        <f t="shared" si="582"/>
        <v>-12.5604252633443</v>
      </c>
      <c r="J7442" s="2">
        <f t="shared" si="583"/>
        <v>2.9830504112975564</v>
      </c>
      <c r="K7442" s="2">
        <f t="shared" si="584"/>
        <v>-7.6378745373041923</v>
      </c>
      <c r="L7442" s="1">
        <v>100</v>
      </c>
      <c r="M7442" s="1">
        <f>L7442/E7442</f>
        <v>15.220700152207002</v>
      </c>
      <c r="N7442" s="1" t="s">
        <v>15034</v>
      </c>
    </row>
    <row r="7443" spans="1:14" x14ac:dyDescent="0.25">
      <c r="A7443" s="3">
        <v>972</v>
      </c>
      <c r="B7443" s="3" t="s">
        <v>1941</v>
      </c>
      <c r="C7443" s="3">
        <v>162.38</v>
      </c>
      <c r="D7443" s="3">
        <v>-30.62</v>
      </c>
      <c r="E7443" s="3">
        <v>4.8899999999999997</v>
      </c>
      <c r="F7443" s="4">
        <f>IF(C7443&gt;180,-(360-C7443),C7443)</f>
        <v>162.38</v>
      </c>
      <c r="G7443" s="1">
        <f t="shared" si="580"/>
        <v>162.38</v>
      </c>
      <c r="H7443" s="1">
        <f t="shared" si="581"/>
        <v>-30.62</v>
      </c>
      <c r="I7443" s="2">
        <f t="shared" si="582"/>
        <v>-12.302864491646151</v>
      </c>
      <c r="J7443" s="2">
        <f t="shared" si="583"/>
        <v>3.9074256831023799</v>
      </c>
      <c r="K7443" s="2">
        <f t="shared" si="584"/>
        <v>-7.6401276056898562</v>
      </c>
      <c r="L7443" s="1">
        <v>100</v>
      </c>
      <c r="M7443" s="1">
        <f>L7443/E7443</f>
        <v>20.449897750511248</v>
      </c>
      <c r="N7443" s="1" t="s">
        <v>15034</v>
      </c>
    </row>
    <row r="7444" spans="1:14" x14ac:dyDescent="0.25">
      <c r="A7444" s="3">
        <v>1437</v>
      </c>
      <c r="B7444" s="3" t="s">
        <v>2762</v>
      </c>
      <c r="C7444" s="3">
        <v>195.34</v>
      </c>
      <c r="D7444" s="3">
        <v>-30.63</v>
      </c>
      <c r="E7444" s="3">
        <v>4.91</v>
      </c>
      <c r="F7444" s="4">
        <f>IF(C7444&gt;180,-(360-C7444),C7444)</f>
        <v>-164.66</v>
      </c>
      <c r="G7444" s="1">
        <f t="shared" si="580"/>
        <v>-164.66</v>
      </c>
      <c r="H7444" s="1">
        <f t="shared" si="581"/>
        <v>-30.63</v>
      </c>
      <c r="I7444" s="2">
        <f t="shared" si="582"/>
        <v>-12.447287842200184</v>
      </c>
      <c r="J7444" s="2">
        <f t="shared" si="583"/>
        <v>-3.4145346041853828</v>
      </c>
      <c r="K7444" s="2">
        <f t="shared" si="584"/>
        <v>-7.6423804413439207</v>
      </c>
      <c r="L7444" s="1">
        <v>100</v>
      </c>
      <c r="M7444" s="1">
        <f>L7444/E7444</f>
        <v>20.366598778004072</v>
      </c>
      <c r="N7444" s="1" t="s">
        <v>15034</v>
      </c>
    </row>
    <row r="7445" spans="1:14" x14ac:dyDescent="0.25">
      <c r="A7445" s="3">
        <v>7524</v>
      </c>
      <c r="C7445" s="3">
        <v>330.58</v>
      </c>
      <c r="D7445" s="3">
        <v>-30.65</v>
      </c>
      <c r="E7445" s="3">
        <v>6.05</v>
      </c>
      <c r="F7445" s="4">
        <f>IF(C7445&gt;180,-(360-C7445),C7445)</f>
        <v>-29.420000000000016</v>
      </c>
      <c r="G7445" s="1">
        <f t="shared" si="580"/>
        <v>-29.420000000000016</v>
      </c>
      <c r="H7445" s="1">
        <f t="shared" si="581"/>
        <v>-30.65</v>
      </c>
      <c r="I7445" s="2">
        <f t="shared" si="582"/>
        <v>11.240333688599605</v>
      </c>
      <c r="J7445" s="2">
        <f t="shared" si="583"/>
        <v>-6.3387729121093717</v>
      </c>
      <c r="K7445" s="2">
        <f t="shared" si="584"/>
        <v>-7.6468854141827745</v>
      </c>
      <c r="L7445" s="1">
        <v>100</v>
      </c>
      <c r="M7445" s="1">
        <f>L7445/E7445</f>
        <v>16.528925619834713</v>
      </c>
      <c r="N7445" s="1" t="s">
        <v>15034</v>
      </c>
    </row>
    <row r="7446" spans="1:14" x14ac:dyDescent="0.25">
      <c r="A7446" s="3">
        <v>1474</v>
      </c>
      <c r="B7446" s="3" t="s">
        <v>2832</v>
      </c>
      <c r="C7446" s="3">
        <v>198.61</v>
      </c>
      <c r="D7446" s="3">
        <v>-30.66</v>
      </c>
      <c r="E7446" s="3">
        <v>5.23</v>
      </c>
      <c r="F7446" s="4">
        <f>IF(C7446&gt;180,-(360-C7446),C7446)</f>
        <v>-161.38999999999999</v>
      </c>
      <c r="G7446" s="1">
        <f t="shared" si="580"/>
        <v>-161.38999999999999</v>
      </c>
      <c r="H7446" s="1">
        <f t="shared" si="581"/>
        <v>-30.66</v>
      </c>
      <c r="I7446" s="2">
        <f t="shared" si="582"/>
        <v>-12.228457978216051</v>
      </c>
      <c r="J7446" s="2">
        <f t="shared" si="583"/>
        <v>-4.1177069100850581</v>
      </c>
      <c r="K7446" s="2">
        <f t="shared" si="584"/>
        <v>-7.6491375512303312</v>
      </c>
      <c r="L7446" s="1">
        <v>100</v>
      </c>
      <c r="M7446" s="1">
        <f>L7446/E7446</f>
        <v>19.120458891013381</v>
      </c>
      <c r="N7446" s="1" t="s">
        <v>15034</v>
      </c>
    </row>
    <row r="7447" spans="1:14" x14ac:dyDescent="0.25">
      <c r="A7447" s="3">
        <v>7630</v>
      </c>
      <c r="C7447" s="3">
        <v>354.49</v>
      </c>
      <c r="D7447" s="3">
        <v>-30.68</v>
      </c>
      <c r="E7447" s="3">
        <v>5.81</v>
      </c>
      <c r="F7447" s="4">
        <f>IF(C7447&gt;180,-(360-C7447),C7447)</f>
        <v>-5.5099999999999909</v>
      </c>
      <c r="G7447" s="1">
        <f t="shared" si="580"/>
        <v>-5.5099999999999909</v>
      </c>
      <c r="H7447" s="1">
        <f t="shared" si="581"/>
        <v>-30.68</v>
      </c>
      <c r="I7447" s="2">
        <f t="shared" si="582"/>
        <v>12.840849344454128</v>
      </c>
      <c r="J7447" s="2">
        <f t="shared" si="583"/>
        <v>-1.2386951294728956</v>
      </c>
      <c r="K7447" s="2">
        <f t="shared" si="584"/>
        <v>-7.6536411262386848</v>
      </c>
      <c r="L7447" s="1">
        <v>100</v>
      </c>
      <c r="M7447" s="1">
        <f>L7447/E7447</f>
        <v>17.211703958691913</v>
      </c>
      <c r="N7447" s="1" t="s">
        <v>15034</v>
      </c>
    </row>
    <row r="7448" spans="1:14" x14ac:dyDescent="0.25">
      <c r="A7448" s="3">
        <v>7785</v>
      </c>
      <c r="C7448" s="3">
        <v>312.42</v>
      </c>
      <c r="D7448" s="3">
        <v>-30.69</v>
      </c>
      <c r="E7448" s="3">
        <v>5.77</v>
      </c>
      <c r="F7448" s="4">
        <f>IF(C7448&gt;180,-(360-C7448),C7448)</f>
        <v>-47.579999999999984</v>
      </c>
      <c r="G7448" s="1">
        <f t="shared" si="580"/>
        <v>-47.579999999999984</v>
      </c>
      <c r="H7448" s="1">
        <f t="shared" si="581"/>
        <v>-30.69</v>
      </c>
      <c r="I7448" s="2">
        <f t="shared" si="582"/>
        <v>8.7012322049143318</v>
      </c>
      <c r="J7448" s="2">
        <f t="shared" si="583"/>
        <v>-9.5223876818630604</v>
      </c>
      <c r="K7448" s="2">
        <f t="shared" si="584"/>
        <v>-7.655892564062297</v>
      </c>
      <c r="L7448" s="1">
        <v>100</v>
      </c>
      <c r="M7448" s="1">
        <f>L7448/E7448</f>
        <v>17.331022530329292</v>
      </c>
      <c r="N7448" s="1" t="s">
        <v>15034</v>
      </c>
    </row>
    <row r="7449" spans="1:14" x14ac:dyDescent="0.25">
      <c r="A7449" s="3">
        <v>2042</v>
      </c>
      <c r="B7449" s="3" t="s">
        <v>3806</v>
      </c>
      <c r="C7449" s="3">
        <v>264.31</v>
      </c>
      <c r="D7449" s="3">
        <v>-30.69</v>
      </c>
      <c r="E7449" s="3">
        <v>4.51</v>
      </c>
      <c r="F7449" s="4">
        <f>IF(C7449&gt;180,-(360-C7449),C7449)</f>
        <v>-95.69</v>
      </c>
      <c r="G7449" s="1">
        <f t="shared" si="580"/>
        <v>-95.69</v>
      </c>
      <c r="H7449" s="1">
        <f t="shared" si="581"/>
        <v>-30.69</v>
      </c>
      <c r="I7449" s="2">
        <f t="shared" si="582"/>
        <v>-1.2788972083328041</v>
      </c>
      <c r="J7449" s="2">
        <f t="shared" si="583"/>
        <v>-12.835565082147893</v>
      </c>
      <c r="K7449" s="2">
        <f t="shared" si="584"/>
        <v>-7.655892564062297</v>
      </c>
      <c r="L7449" s="1">
        <v>100</v>
      </c>
      <c r="M7449" s="1">
        <f>L7449/E7449</f>
        <v>22.172949002217297</v>
      </c>
      <c r="N7449" s="1" t="s">
        <v>15034</v>
      </c>
    </row>
    <row r="7450" spans="1:14" x14ac:dyDescent="0.25">
      <c r="A7450" s="3">
        <v>803</v>
      </c>
      <c r="C7450" s="3">
        <v>152.53</v>
      </c>
      <c r="D7450" s="3">
        <v>-30.69</v>
      </c>
      <c r="E7450" s="3">
        <v>6.35</v>
      </c>
      <c r="F7450" s="4">
        <f>IF(C7450&gt;180,-(360-C7450),C7450)</f>
        <v>152.53</v>
      </c>
      <c r="G7450" s="1">
        <f t="shared" si="580"/>
        <v>152.53</v>
      </c>
      <c r="H7450" s="1">
        <f t="shared" si="581"/>
        <v>-30.69</v>
      </c>
      <c r="I7450" s="2">
        <f t="shared" si="582"/>
        <v>-11.444776665274354</v>
      </c>
      <c r="J7450" s="2">
        <f t="shared" si="583"/>
        <v>5.950159336482284</v>
      </c>
      <c r="K7450" s="2">
        <f t="shared" si="584"/>
        <v>-7.655892564062297</v>
      </c>
      <c r="L7450" s="1">
        <v>100</v>
      </c>
      <c r="M7450" s="1">
        <f>L7450/E7450</f>
        <v>15.748031496062993</v>
      </c>
      <c r="N7450" s="1" t="s">
        <v>15034</v>
      </c>
    </row>
    <row r="7451" spans="1:14" x14ac:dyDescent="0.25">
      <c r="A7451" s="3">
        <v>1194</v>
      </c>
      <c r="C7451" s="3">
        <v>176.12</v>
      </c>
      <c r="D7451" s="3">
        <v>-30.7</v>
      </c>
      <c r="E7451" s="3">
        <v>6.3</v>
      </c>
      <c r="F7451" s="4">
        <f>IF(C7451&gt;180,-(360-C7451),C7451)</f>
        <v>176.12</v>
      </c>
      <c r="G7451" s="1">
        <f t="shared" si="580"/>
        <v>176.12</v>
      </c>
      <c r="H7451" s="1">
        <f t="shared" si="581"/>
        <v>-30.7</v>
      </c>
      <c r="I7451" s="2">
        <f t="shared" si="582"/>
        <v>-12.868221835241703</v>
      </c>
      <c r="J7451" s="2">
        <f t="shared" si="583"/>
        <v>0.87275472919196584</v>
      </c>
      <c r="K7451" s="2">
        <f t="shared" si="584"/>
        <v>-7.6581437686740852</v>
      </c>
      <c r="L7451" s="1">
        <v>100</v>
      </c>
      <c r="M7451" s="1">
        <f>L7451/E7451</f>
        <v>15.873015873015873</v>
      </c>
      <c r="N7451" s="1" t="s">
        <v>15034</v>
      </c>
    </row>
    <row r="7452" spans="1:14" x14ac:dyDescent="0.25">
      <c r="A7452" s="3">
        <v>52</v>
      </c>
      <c r="C7452" s="3">
        <v>113.93</v>
      </c>
      <c r="D7452" s="3">
        <v>-30.7</v>
      </c>
      <c r="E7452" s="3">
        <v>6.45</v>
      </c>
      <c r="F7452" s="4">
        <f>IF(C7452&gt;180,-(360-C7452),C7452)</f>
        <v>113.93</v>
      </c>
      <c r="G7452" s="1">
        <f t="shared" si="580"/>
        <v>113.93</v>
      </c>
      <c r="H7452" s="1">
        <f t="shared" si="581"/>
        <v>-30.7</v>
      </c>
      <c r="I7452" s="2">
        <f t="shared" si="582"/>
        <v>-5.231602187368992</v>
      </c>
      <c r="J7452" s="2">
        <f t="shared" si="583"/>
        <v>11.789112459020581</v>
      </c>
      <c r="K7452" s="2">
        <f t="shared" si="584"/>
        <v>-7.6581437686740852</v>
      </c>
      <c r="L7452" s="1">
        <v>100</v>
      </c>
      <c r="M7452" s="1">
        <f>L7452/E7452</f>
        <v>15.503875968992247</v>
      </c>
      <c r="N7452" s="1" t="s">
        <v>15034</v>
      </c>
    </row>
    <row r="7453" spans="1:14" x14ac:dyDescent="0.25">
      <c r="A7453" s="3">
        <v>2073</v>
      </c>
      <c r="C7453" s="3">
        <v>273.45999999999998</v>
      </c>
      <c r="D7453" s="3">
        <v>-30.72</v>
      </c>
      <c r="E7453" s="3">
        <v>6.36</v>
      </c>
      <c r="F7453" s="4">
        <f>IF(C7453&gt;180,-(360-C7453),C7453)</f>
        <v>-86.54000000000002</v>
      </c>
      <c r="G7453" s="1">
        <f t="shared" si="580"/>
        <v>-86.54000000000002</v>
      </c>
      <c r="H7453" s="1">
        <f t="shared" si="581"/>
        <v>-30.72</v>
      </c>
      <c r="I7453" s="2">
        <f t="shared" si="582"/>
        <v>0.77824175343976276</v>
      </c>
      <c r="J7453" s="2">
        <f t="shared" si="583"/>
        <v>-12.871604563995689</v>
      </c>
      <c r="K7453" s="2">
        <f t="shared" si="584"/>
        <v>-7.6626454779878967</v>
      </c>
      <c r="L7453" s="1">
        <v>100</v>
      </c>
      <c r="M7453" s="1">
        <f>L7453/E7453</f>
        <v>15.723270440251572</v>
      </c>
      <c r="N7453" s="1" t="s">
        <v>15034</v>
      </c>
    </row>
    <row r="7454" spans="1:14" x14ac:dyDescent="0.25">
      <c r="A7454" s="3">
        <v>327</v>
      </c>
      <c r="B7454" s="3" t="s">
        <v>757</v>
      </c>
      <c r="C7454" s="3">
        <v>127.02</v>
      </c>
      <c r="D7454" s="3">
        <v>-30.73</v>
      </c>
      <c r="E7454" s="3">
        <v>6.25</v>
      </c>
      <c r="F7454" s="4">
        <f>IF(C7454&gt;180,-(360-C7454),C7454)</f>
        <v>127.02</v>
      </c>
      <c r="G7454" s="1">
        <f t="shared" si="580"/>
        <v>127.02</v>
      </c>
      <c r="H7454" s="1">
        <f t="shared" si="581"/>
        <v>-30.73</v>
      </c>
      <c r="I7454" s="2">
        <f t="shared" si="582"/>
        <v>-7.7632600089378991</v>
      </c>
      <c r="J7454" s="2">
        <f t="shared" si="583"/>
        <v>10.294715324392005</v>
      </c>
      <c r="K7454" s="2">
        <f t="shared" si="584"/>
        <v>-7.6648959825527916</v>
      </c>
      <c r="L7454" s="1">
        <v>100</v>
      </c>
      <c r="M7454" s="1">
        <f>L7454/E7454</f>
        <v>16</v>
      </c>
      <c r="N7454" s="1" t="s">
        <v>15034</v>
      </c>
    </row>
    <row r="7455" spans="1:14" x14ac:dyDescent="0.25">
      <c r="A7455" s="3">
        <v>7812</v>
      </c>
      <c r="C7455" s="3">
        <v>311.99</v>
      </c>
      <c r="D7455" s="3">
        <v>-30.75</v>
      </c>
      <c r="E7455" s="3">
        <v>5.91</v>
      </c>
      <c r="F7455" s="4">
        <f>IF(C7455&gt;180,-(360-C7455),C7455)</f>
        <v>-48.009999999999991</v>
      </c>
      <c r="G7455" s="1">
        <f t="shared" si="580"/>
        <v>-48.009999999999991</v>
      </c>
      <c r="H7455" s="1">
        <f t="shared" si="581"/>
        <v>-30.75</v>
      </c>
      <c r="I7455" s="2">
        <f t="shared" si="582"/>
        <v>8.6241548502357066</v>
      </c>
      <c r="J7455" s="2">
        <f t="shared" si="583"/>
        <v>-9.5814567602406822</v>
      </c>
      <c r="K7455" s="2">
        <f t="shared" si="584"/>
        <v>-7.669396291155782</v>
      </c>
      <c r="L7455" s="1">
        <v>100</v>
      </c>
      <c r="M7455" s="1">
        <f>L7455/E7455</f>
        <v>16.920473773265652</v>
      </c>
      <c r="N7455" s="1" t="s">
        <v>15034</v>
      </c>
    </row>
    <row r="7456" spans="1:14" x14ac:dyDescent="0.25">
      <c r="A7456" s="3">
        <v>8041</v>
      </c>
      <c r="B7456" s="3" t="s">
        <v>13288</v>
      </c>
      <c r="C7456" s="3">
        <v>44.3</v>
      </c>
      <c r="D7456" s="3">
        <v>-30.75</v>
      </c>
      <c r="E7456" s="3">
        <v>6.21</v>
      </c>
      <c r="F7456" s="4">
        <f>IF(C7456&gt;180,-(360-C7456),C7456)</f>
        <v>44.3</v>
      </c>
      <c r="G7456" s="1">
        <f t="shared" si="580"/>
        <v>44.3</v>
      </c>
      <c r="H7456" s="1">
        <f t="shared" si="581"/>
        <v>-30.75</v>
      </c>
      <c r="I7456" s="2">
        <f t="shared" si="582"/>
        <v>9.2260638601498854</v>
      </c>
      <c r="J7456" s="2">
        <f t="shared" si="583"/>
        <v>9.003338612850353</v>
      </c>
      <c r="K7456" s="2">
        <f t="shared" si="584"/>
        <v>-7.669396291155782</v>
      </c>
      <c r="L7456" s="1">
        <v>100</v>
      </c>
      <c r="M7456" s="1">
        <f>L7456/E7456</f>
        <v>16.103059581320451</v>
      </c>
      <c r="N7456" s="1" t="s">
        <v>15034</v>
      </c>
    </row>
    <row r="7457" spans="1:14" x14ac:dyDescent="0.25">
      <c r="A7457" s="3">
        <v>2064</v>
      </c>
      <c r="B7457" s="3" t="s">
        <v>3842</v>
      </c>
      <c r="C7457" s="3">
        <v>276.8</v>
      </c>
      <c r="D7457" s="3">
        <v>-30.8</v>
      </c>
      <c r="E7457" s="3">
        <v>5.1100000000000003</v>
      </c>
      <c r="F7457" s="4">
        <f>IF(C7457&gt;180,-(360-C7457),C7457)</f>
        <v>-83.199999999999989</v>
      </c>
      <c r="G7457" s="1">
        <f t="shared" si="580"/>
        <v>-83.199999999999989</v>
      </c>
      <c r="H7457" s="1">
        <f t="shared" si="581"/>
        <v>-30.8</v>
      </c>
      <c r="I7457" s="2">
        <f t="shared" si="582"/>
        <v>1.5255639061910087</v>
      </c>
      <c r="J7457" s="2">
        <f t="shared" si="583"/>
        <v>-12.793763257483437</v>
      </c>
      <c r="K7457" s="2">
        <f t="shared" si="584"/>
        <v>-7.6806429730585721</v>
      </c>
      <c r="L7457" s="1">
        <v>100</v>
      </c>
      <c r="M7457" s="1">
        <f>L7457/E7457</f>
        <v>19.569471624266143</v>
      </c>
      <c r="N7457" s="1" t="s">
        <v>15034</v>
      </c>
    </row>
    <row r="7458" spans="1:14" x14ac:dyDescent="0.25">
      <c r="A7458" s="3">
        <v>1243</v>
      </c>
      <c r="C7458" s="3">
        <v>180.76</v>
      </c>
      <c r="D7458" s="3">
        <v>-30.8</v>
      </c>
      <c r="E7458" s="3">
        <v>5.67</v>
      </c>
      <c r="F7458" s="4">
        <f>IF(C7458&gt;180,-(360-C7458),C7458)</f>
        <v>-179.24</v>
      </c>
      <c r="G7458" s="1">
        <f t="shared" si="580"/>
        <v>-179.24</v>
      </c>
      <c r="H7458" s="1">
        <f t="shared" si="581"/>
        <v>-30.8</v>
      </c>
      <c r="I7458" s="2">
        <f t="shared" si="582"/>
        <v>-12.883264984812339</v>
      </c>
      <c r="J7458" s="2">
        <f t="shared" si="583"/>
        <v>-0.1709001214578488</v>
      </c>
      <c r="K7458" s="2">
        <f t="shared" si="584"/>
        <v>-7.6806429730585721</v>
      </c>
      <c r="L7458" s="1">
        <v>100</v>
      </c>
      <c r="M7458" s="1">
        <f>L7458/E7458</f>
        <v>17.636684303350972</v>
      </c>
      <c r="N7458" s="1" t="s">
        <v>15034</v>
      </c>
    </row>
    <row r="7459" spans="1:14" x14ac:dyDescent="0.25">
      <c r="A7459" s="3">
        <v>374</v>
      </c>
      <c r="C7459" s="3">
        <v>129.36000000000001</v>
      </c>
      <c r="D7459" s="3">
        <v>-30.8</v>
      </c>
      <c r="E7459" s="3">
        <v>6.73</v>
      </c>
      <c r="F7459" s="4">
        <f>IF(C7459&gt;180,-(360-C7459),C7459)</f>
        <v>129.36000000000001</v>
      </c>
      <c r="G7459" s="1">
        <f t="shared" si="580"/>
        <v>129.36000000000001</v>
      </c>
      <c r="H7459" s="1">
        <f t="shared" si="581"/>
        <v>-30.8</v>
      </c>
      <c r="I7459" s="2">
        <f t="shared" si="582"/>
        <v>-8.171168106683055</v>
      </c>
      <c r="J7459" s="2">
        <f t="shared" si="583"/>
        <v>9.9619142383746535</v>
      </c>
      <c r="K7459" s="2">
        <f t="shared" si="584"/>
        <v>-7.6806429730585721</v>
      </c>
      <c r="L7459" s="1">
        <v>100</v>
      </c>
      <c r="M7459" s="1">
        <f>L7459/E7459</f>
        <v>14.858841010401187</v>
      </c>
      <c r="N7459" s="1" t="s">
        <v>15034</v>
      </c>
    </row>
    <row r="7460" spans="1:14" x14ac:dyDescent="0.25">
      <c r="A7460" s="3">
        <v>71</v>
      </c>
      <c r="C7460" s="3">
        <v>114.79</v>
      </c>
      <c r="D7460" s="3">
        <v>-30.84</v>
      </c>
      <c r="E7460" s="3">
        <v>5.87</v>
      </c>
      <c r="F7460" s="4">
        <f>IF(C7460&gt;180,-(360-C7460),C7460)</f>
        <v>114.79</v>
      </c>
      <c r="G7460" s="1">
        <f t="shared" si="580"/>
        <v>114.79</v>
      </c>
      <c r="H7460" s="1">
        <f t="shared" si="581"/>
        <v>-30.84</v>
      </c>
      <c r="I7460" s="2">
        <f t="shared" si="582"/>
        <v>-5.4000967031802984</v>
      </c>
      <c r="J7460" s="2">
        <f t="shared" si="583"/>
        <v>11.692238969883755</v>
      </c>
      <c r="K7460" s="2">
        <f t="shared" si="584"/>
        <v>-7.6896361076082762</v>
      </c>
      <c r="L7460" s="1">
        <v>100</v>
      </c>
      <c r="M7460" s="1">
        <f>L7460/E7460</f>
        <v>17.035775127768314</v>
      </c>
      <c r="N7460" s="1" t="s">
        <v>15034</v>
      </c>
    </row>
    <row r="7461" spans="1:14" x14ac:dyDescent="0.25">
      <c r="A7461" s="3">
        <v>1862</v>
      </c>
      <c r="B7461" s="3" t="s">
        <v>3501</v>
      </c>
      <c r="C7461" s="3">
        <v>239.89</v>
      </c>
      <c r="D7461" s="3">
        <v>-30.88</v>
      </c>
      <c r="E7461" s="3">
        <v>3.87</v>
      </c>
      <c r="F7461" s="4">
        <f>IF(C7461&gt;180,-(360-C7461),C7461)</f>
        <v>-120.11000000000001</v>
      </c>
      <c r="G7461" s="1">
        <f t="shared" si="580"/>
        <v>-120.11000000000001</v>
      </c>
      <c r="H7461" s="1">
        <f t="shared" si="581"/>
        <v>-30.88</v>
      </c>
      <c r="I7461" s="2">
        <f t="shared" si="582"/>
        <v>-6.4582233589915958</v>
      </c>
      <c r="J7461" s="2">
        <f t="shared" si="583"/>
        <v>-11.136539702418299</v>
      </c>
      <c r="K7461" s="2">
        <f t="shared" si="584"/>
        <v>-7.698625494322755</v>
      </c>
      <c r="L7461" s="1">
        <v>100</v>
      </c>
      <c r="M7461" s="1">
        <f>L7461/E7461</f>
        <v>25.839793281653748</v>
      </c>
      <c r="N7461" s="1" t="s">
        <v>15034</v>
      </c>
    </row>
    <row r="7462" spans="1:14" x14ac:dyDescent="0.25">
      <c r="A7462" s="3">
        <v>7590</v>
      </c>
      <c r="B7462" s="3" t="s">
        <v>12560</v>
      </c>
      <c r="C7462" s="3">
        <v>322.02</v>
      </c>
      <c r="D7462" s="3">
        <v>-30.9</v>
      </c>
      <c r="E7462" s="3">
        <v>3.96</v>
      </c>
      <c r="F7462" s="4">
        <f>IF(C7462&gt;180,-(360-C7462),C7462)</f>
        <v>-37.980000000000018</v>
      </c>
      <c r="G7462" s="1">
        <f t="shared" si="580"/>
        <v>-37.980000000000018</v>
      </c>
      <c r="H7462" s="1">
        <f t="shared" si="581"/>
        <v>-30.9</v>
      </c>
      <c r="I7462" s="2">
        <f t="shared" si="582"/>
        <v>10.145231031623082</v>
      </c>
      <c r="J7462" s="2">
        <f t="shared" si="583"/>
        <v>-7.9206217156711025</v>
      </c>
      <c r="K7462" s="2">
        <f t="shared" si="584"/>
        <v>-7.7031187808725505</v>
      </c>
      <c r="L7462" s="1">
        <v>100</v>
      </c>
      <c r="M7462" s="1">
        <f>L7462/E7462</f>
        <v>25.252525252525253</v>
      </c>
      <c r="N7462" s="1" t="s">
        <v>15034</v>
      </c>
    </row>
    <row r="7463" spans="1:14" x14ac:dyDescent="0.25">
      <c r="A7463" s="3">
        <v>7703</v>
      </c>
      <c r="C7463" s="3">
        <v>5.26</v>
      </c>
      <c r="D7463" s="3">
        <v>-30.91</v>
      </c>
      <c r="E7463" s="3">
        <v>5.32</v>
      </c>
      <c r="F7463" s="4">
        <f>IF(C7463&gt;180,-(360-C7463),C7463)</f>
        <v>5.26</v>
      </c>
      <c r="G7463" s="1">
        <f t="shared" si="580"/>
        <v>5.26</v>
      </c>
      <c r="H7463" s="1">
        <f t="shared" si="581"/>
        <v>-30.91</v>
      </c>
      <c r="I7463" s="2">
        <f t="shared" si="582"/>
        <v>12.815434192724787</v>
      </c>
      <c r="J7463" s="2">
        <f t="shared" si="583"/>
        <v>1.1798286129635698</v>
      </c>
      <c r="K7463" s="2">
        <f t="shared" si="584"/>
        <v>-7.7053650722060416</v>
      </c>
      <c r="L7463" s="1">
        <v>100</v>
      </c>
      <c r="M7463" s="1">
        <f>L7463/E7463</f>
        <v>18.796992481203006</v>
      </c>
      <c r="N7463" s="1" t="s">
        <v>15034</v>
      </c>
    </row>
    <row r="7464" spans="1:14" x14ac:dyDescent="0.25">
      <c r="A7464" s="3">
        <v>2023</v>
      </c>
      <c r="C7464" s="3">
        <v>262.18</v>
      </c>
      <c r="D7464" s="3">
        <v>-30.93</v>
      </c>
      <c r="E7464" s="3">
        <v>6.18</v>
      </c>
      <c r="F7464" s="4">
        <f>IF(C7464&gt;180,-(360-C7464),C7464)</f>
        <v>-97.82</v>
      </c>
      <c r="G7464" s="1">
        <f t="shared" si="580"/>
        <v>-97.82</v>
      </c>
      <c r="H7464" s="1">
        <f t="shared" si="581"/>
        <v>-30.93</v>
      </c>
      <c r="I7464" s="2">
        <f t="shared" si="582"/>
        <v>-1.7506936681526966</v>
      </c>
      <c r="J7464" s="2">
        <f t="shared" si="583"/>
        <v>-12.747281179954946</v>
      </c>
      <c r="K7464" s="2">
        <f t="shared" si="584"/>
        <v>-7.7098569506480779</v>
      </c>
      <c r="L7464" s="1">
        <v>100</v>
      </c>
      <c r="M7464" s="1">
        <f>L7464/E7464</f>
        <v>16.181229773462785</v>
      </c>
      <c r="N7464" s="1" t="s">
        <v>15034</v>
      </c>
    </row>
    <row r="7465" spans="1:14" x14ac:dyDescent="0.25">
      <c r="A7465" s="3">
        <v>8827</v>
      </c>
      <c r="B7465" s="3" t="s">
        <v>14570</v>
      </c>
      <c r="C7465" s="3">
        <v>96.95</v>
      </c>
      <c r="D7465" s="3">
        <v>-30.95</v>
      </c>
      <c r="E7465" s="3">
        <v>6.17</v>
      </c>
      <c r="F7465" s="4">
        <f>IF(C7465&gt;180,-(360-C7465),C7465)</f>
        <v>96.95</v>
      </c>
      <c r="G7465" s="1">
        <f t="shared" si="580"/>
        <v>96.95</v>
      </c>
      <c r="H7465" s="1">
        <f t="shared" si="581"/>
        <v>-30.95</v>
      </c>
      <c r="I7465" s="2">
        <f t="shared" si="582"/>
        <v>-1.5566141776735716</v>
      </c>
      <c r="J7465" s="2">
        <f t="shared" si="583"/>
        <v>12.769721568579685</v>
      </c>
      <c r="K7465" s="2">
        <f t="shared" si="584"/>
        <v>-7.7143478896674331</v>
      </c>
      <c r="L7465" s="1">
        <v>100</v>
      </c>
      <c r="M7465" s="1">
        <f>L7465/E7465</f>
        <v>16.207455429497568</v>
      </c>
      <c r="N7465" s="1" t="s">
        <v>15034</v>
      </c>
    </row>
    <row r="7466" spans="1:14" x14ac:dyDescent="0.25">
      <c r="A7466" s="3">
        <v>1953</v>
      </c>
      <c r="B7466" s="3" t="s">
        <v>3650</v>
      </c>
      <c r="C7466" s="3">
        <v>287.93</v>
      </c>
      <c r="D7466" s="3">
        <v>-30.97</v>
      </c>
      <c r="E7466" s="3">
        <v>5.19</v>
      </c>
      <c r="F7466" s="4">
        <f>IF(C7466&gt;180,-(360-C7466),C7466)</f>
        <v>-72.069999999999993</v>
      </c>
      <c r="G7466" s="1">
        <f t="shared" si="580"/>
        <v>-72.069999999999993</v>
      </c>
      <c r="H7466" s="1">
        <f t="shared" si="581"/>
        <v>-30.97</v>
      </c>
      <c r="I7466" s="2">
        <f t="shared" si="582"/>
        <v>3.9594911565127529</v>
      </c>
      <c r="J7466" s="2">
        <f t="shared" si="583"/>
        <v>-12.236910207613921</v>
      </c>
      <c r="K7466" s="2">
        <f t="shared" si="584"/>
        <v>-7.7188378887168971</v>
      </c>
      <c r="L7466" s="1">
        <v>100</v>
      </c>
      <c r="M7466" s="1">
        <f>L7466/E7466</f>
        <v>19.267822736030826</v>
      </c>
      <c r="N7466" s="1" t="s">
        <v>15034</v>
      </c>
    </row>
    <row r="7467" spans="1:14" x14ac:dyDescent="0.25">
      <c r="A7467" s="3">
        <v>1233</v>
      </c>
      <c r="C7467" s="3">
        <v>180.07</v>
      </c>
      <c r="D7467" s="3">
        <v>-30.98</v>
      </c>
      <c r="E7467" s="3">
        <v>6.37</v>
      </c>
      <c r="F7467" s="4">
        <f>IF(C7467&gt;180,-(360-C7467),C7467)</f>
        <v>-179.93</v>
      </c>
      <c r="G7467" s="1">
        <f t="shared" si="580"/>
        <v>-179.93</v>
      </c>
      <c r="H7467" s="1">
        <f t="shared" si="581"/>
        <v>-30.98</v>
      </c>
      <c r="I7467" s="2">
        <f t="shared" si="582"/>
        <v>-12.86019586247356</v>
      </c>
      <c r="J7467" s="2">
        <f t="shared" si="583"/>
        <v>-1.5711701034835247E-2</v>
      </c>
      <c r="K7467" s="2">
        <f t="shared" si="584"/>
        <v>-7.7210825355819477</v>
      </c>
      <c r="L7467" s="1">
        <v>100</v>
      </c>
      <c r="M7467" s="1">
        <f>L7467/E7467</f>
        <v>15.698587127158556</v>
      </c>
      <c r="N7467" s="1" t="s">
        <v>15034</v>
      </c>
    </row>
    <row r="7468" spans="1:14" x14ac:dyDescent="0.25">
      <c r="A7468" s="3">
        <v>7990</v>
      </c>
      <c r="B7468" s="3" t="s">
        <v>13212</v>
      </c>
      <c r="C7468" s="3">
        <v>38.840000000000003</v>
      </c>
      <c r="D7468" s="3">
        <v>-30.98</v>
      </c>
      <c r="E7468" s="3">
        <v>4.7300000000000004</v>
      </c>
      <c r="F7468" s="4">
        <f>IF(C7468&gt;180,-(360-C7468),C7468)</f>
        <v>38.840000000000003</v>
      </c>
      <c r="G7468" s="1">
        <f t="shared" si="580"/>
        <v>38.840000000000003</v>
      </c>
      <c r="H7468" s="1">
        <f t="shared" si="581"/>
        <v>-30.98</v>
      </c>
      <c r="I7468" s="2">
        <f t="shared" si="582"/>
        <v>10.016818187605502</v>
      </c>
      <c r="J7468" s="2">
        <f t="shared" si="583"/>
        <v>8.0652487794975709</v>
      </c>
      <c r="K7468" s="2">
        <f t="shared" si="584"/>
        <v>-7.7210825355819477</v>
      </c>
      <c r="L7468" s="1">
        <v>100</v>
      </c>
      <c r="M7468" s="1">
        <f>L7468/E7468</f>
        <v>21.141649048625791</v>
      </c>
      <c r="N7468" s="1" t="s">
        <v>15034</v>
      </c>
    </row>
    <row r="7469" spans="1:14" x14ac:dyDescent="0.25">
      <c r="A7469" s="3">
        <v>291</v>
      </c>
      <c r="B7469" s="3" t="s">
        <v>693</v>
      </c>
      <c r="C7469" s="3">
        <v>125.75</v>
      </c>
      <c r="D7469" s="3">
        <v>-31</v>
      </c>
      <c r="E7469" s="3">
        <v>5.5</v>
      </c>
      <c r="F7469" s="4">
        <f>IF(C7469&gt;180,-(360-C7469),C7469)</f>
        <v>125.75</v>
      </c>
      <c r="G7469" s="1">
        <f t="shared" si="580"/>
        <v>125.75</v>
      </c>
      <c r="H7469" s="1">
        <f t="shared" si="581"/>
        <v>-31</v>
      </c>
      <c r="I7469" s="2">
        <f t="shared" si="582"/>
        <v>-7.5119956324582668</v>
      </c>
      <c r="J7469" s="2">
        <f t="shared" si="583"/>
        <v>10.434820191615216</v>
      </c>
      <c r="K7469" s="2">
        <f t="shared" si="584"/>
        <v>-7.7255711236508127</v>
      </c>
      <c r="L7469" s="1">
        <v>100</v>
      </c>
      <c r="M7469" s="1">
        <f>L7469/E7469</f>
        <v>18.181818181818183</v>
      </c>
      <c r="N7469" s="1" t="s">
        <v>15034</v>
      </c>
    </row>
    <row r="7470" spans="1:14" x14ac:dyDescent="0.25">
      <c r="A7470" s="3">
        <v>7825</v>
      </c>
      <c r="C7470" s="3">
        <v>21.9</v>
      </c>
      <c r="D7470" s="3">
        <v>-31.01</v>
      </c>
      <c r="E7470" s="3">
        <v>6.16</v>
      </c>
      <c r="F7470" s="4">
        <f>IF(C7470&gt;180,-(360-C7470),C7470)</f>
        <v>21.9</v>
      </c>
      <c r="G7470" s="1">
        <f t="shared" si="580"/>
        <v>21.9</v>
      </c>
      <c r="H7470" s="1">
        <f t="shared" si="581"/>
        <v>-31.01</v>
      </c>
      <c r="I7470" s="2">
        <f t="shared" si="582"/>
        <v>11.928412213681304</v>
      </c>
      <c r="J7470" s="2">
        <f t="shared" si="583"/>
        <v>4.7951909644995219</v>
      </c>
      <c r="K7470" s="2">
        <f t="shared" si="584"/>
        <v>-7.7278150647178965</v>
      </c>
      <c r="L7470" s="1">
        <v>100</v>
      </c>
      <c r="M7470" s="1">
        <f>L7470/E7470</f>
        <v>16.233766233766232</v>
      </c>
      <c r="N7470" s="1" t="s">
        <v>15034</v>
      </c>
    </row>
    <row r="7471" spans="1:14" x14ac:dyDescent="0.25">
      <c r="A7471" s="3">
        <v>8667</v>
      </c>
      <c r="B7471" s="3" t="s">
        <v>14310</v>
      </c>
      <c r="C7471" s="3">
        <v>89.26</v>
      </c>
      <c r="D7471" s="3">
        <v>-31.02</v>
      </c>
      <c r="E7471" s="3">
        <v>3.95</v>
      </c>
      <c r="F7471" s="4">
        <f>IF(C7471&gt;180,-(360-C7471),C7471)</f>
        <v>89.26</v>
      </c>
      <c r="G7471" s="1">
        <f t="shared" si="580"/>
        <v>89.26</v>
      </c>
      <c r="H7471" s="1">
        <f t="shared" si="581"/>
        <v>-31.02</v>
      </c>
      <c r="I7471" s="2">
        <f t="shared" si="582"/>
        <v>0.1660208918718124</v>
      </c>
      <c r="J7471" s="2">
        <f t="shared" si="583"/>
        <v>12.85373986316427</v>
      </c>
      <c r="K7471" s="2">
        <f t="shared" si="584"/>
        <v>-7.7300587703822705</v>
      </c>
      <c r="L7471" s="1">
        <v>100</v>
      </c>
      <c r="M7471" s="1">
        <f>L7471/E7471</f>
        <v>25.316455696202532</v>
      </c>
      <c r="N7471" s="1" t="s">
        <v>15034</v>
      </c>
    </row>
    <row r="7472" spans="1:14" x14ac:dyDescent="0.25">
      <c r="A7472" s="3">
        <v>7558</v>
      </c>
      <c r="C7472" s="3">
        <v>335.74</v>
      </c>
      <c r="D7472" s="3">
        <v>-31.09</v>
      </c>
      <c r="E7472" s="3">
        <v>6.24</v>
      </c>
      <c r="F7472" s="4">
        <f>IF(C7472&gt;180,-(360-C7472),C7472)</f>
        <v>-24.259999999999991</v>
      </c>
      <c r="G7472" s="1">
        <f t="shared" si="580"/>
        <v>-24.259999999999991</v>
      </c>
      <c r="H7472" s="1">
        <f t="shared" si="581"/>
        <v>-31.09</v>
      </c>
      <c r="I7472" s="2">
        <f t="shared" si="582"/>
        <v>11.710989199179297</v>
      </c>
      <c r="J7472" s="2">
        <f t="shared" si="583"/>
        <v>-5.2778748783331411</v>
      </c>
      <c r="K7472" s="2">
        <f t="shared" si="584"/>
        <v>-7.7457581130168132</v>
      </c>
      <c r="L7472" s="1">
        <v>100</v>
      </c>
      <c r="M7472" s="1">
        <f>L7472/E7472</f>
        <v>16.025641025641026</v>
      </c>
      <c r="N7472" s="1" t="s">
        <v>15034</v>
      </c>
    </row>
    <row r="7473" spans="1:14" x14ac:dyDescent="0.25">
      <c r="A7473" s="3">
        <v>7764</v>
      </c>
      <c r="C7473" s="3">
        <v>13.6</v>
      </c>
      <c r="D7473" s="3">
        <v>-31.11</v>
      </c>
      <c r="E7473" s="3">
        <v>6.3</v>
      </c>
      <c r="F7473" s="4">
        <f>IF(C7473&gt;180,-(360-C7473),C7473)</f>
        <v>13.6</v>
      </c>
      <c r="G7473" s="1">
        <f t="shared" si="580"/>
        <v>13.6</v>
      </c>
      <c r="H7473" s="1">
        <f t="shared" si="581"/>
        <v>-31.11</v>
      </c>
      <c r="I7473" s="2">
        <f t="shared" si="582"/>
        <v>12.482558630041584</v>
      </c>
      <c r="J7473" s="2">
        <f t="shared" si="583"/>
        <v>3.0198487505649165</v>
      </c>
      <c r="K7473" s="2">
        <f t="shared" si="584"/>
        <v>-7.7502415169648682</v>
      </c>
      <c r="L7473" s="1">
        <v>100</v>
      </c>
      <c r="M7473" s="1">
        <f>L7473/E7473</f>
        <v>15.873015873015873</v>
      </c>
      <c r="N7473" s="1" t="s">
        <v>15034</v>
      </c>
    </row>
    <row r="7474" spans="1:14" x14ac:dyDescent="0.25">
      <c r="A7474" s="3">
        <v>7579</v>
      </c>
      <c r="C7474" s="3">
        <v>326.39</v>
      </c>
      <c r="D7474" s="3">
        <v>-31.18</v>
      </c>
      <c r="E7474" s="3">
        <v>5.75</v>
      </c>
      <c r="F7474" s="4">
        <f>IF(C7474&gt;180,-(360-C7474),C7474)</f>
        <v>-33.610000000000014</v>
      </c>
      <c r="G7474" s="1">
        <f t="shared" si="580"/>
        <v>-33.610000000000014</v>
      </c>
      <c r="H7474" s="1">
        <f t="shared" si="581"/>
        <v>-31.18</v>
      </c>
      <c r="I7474" s="2">
        <f t="shared" si="582"/>
        <v>10.687784807195946</v>
      </c>
      <c r="J7474" s="2">
        <f t="shared" si="583"/>
        <v>-7.1036363522657329</v>
      </c>
      <c r="K7474" s="2">
        <f t="shared" si="584"/>
        <v>-7.7659259904946518</v>
      </c>
      <c r="L7474" s="1">
        <v>100</v>
      </c>
      <c r="M7474" s="1">
        <f>L7474/E7474</f>
        <v>17.391304347826086</v>
      </c>
      <c r="N7474" s="1" t="s">
        <v>15034</v>
      </c>
    </row>
    <row r="7475" spans="1:14" x14ac:dyDescent="0.25">
      <c r="A7475" s="3">
        <v>711</v>
      </c>
      <c r="C7475" s="3">
        <v>147.91</v>
      </c>
      <c r="D7475" s="3">
        <v>-31.18</v>
      </c>
      <c r="E7475" s="3">
        <v>6.18</v>
      </c>
      <c r="F7475" s="4">
        <f>IF(C7475&gt;180,-(360-C7475),C7475)</f>
        <v>147.91</v>
      </c>
      <c r="G7475" s="1">
        <f t="shared" si="580"/>
        <v>147.91</v>
      </c>
      <c r="H7475" s="1">
        <f t="shared" si="581"/>
        <v>-31.18</v>
      </c>
      <c r="I7475" s="2">
        <f t="shared" si="582"/>
        <v>-10.872454357324315</v>
      </c>
      <c r="J7475" s="2">
        <f t="shared" si="583"/>
        <v>6.8176337359863499</v>
      </c>
      <c r="K7475" s="2">
        <f t="shared" si="584"/>
        <v>-7.7659259904946518</v>
      </c>
      <c r="L7475" s="1">
        <v>100</v>
      </c>
      <c r="M7475" s="1">
        <f>L7475/E7475</f>
        <v>16.181229773462785</v>
      </c>
      <c r="N7475" s="1" t="s">
        <v>15034</v>
      </c>
    </row>
    <row r="7476" spans="1:14" x14ac:dyDescent="0.25">
      <c r="A7476" s="3">
        <v>7621</v>
      </c>
      <c r="C7476" s="3">
        <v>349.59</v>
      </c>
      <c r="D7476" s="3">
        <v>-31.19</v>
      </c>
      <c r="E7476" s="3">
        <v>6.17</v>
      </c>
      <c r="F7476" s="4">
        <f>IF(C7476&gt;180,-(360-C7476),C7476)</f>
        <v>-10.410000000000025</v>
      </c>
      <c r="G7476" s="1">
        <f t="shared" si="580"/>
        <v>-10.410000000000025</v>
      </c>
      <c r="H7476" s="1">
        <f t="shared" si="581"/>
        <v>-31.19</v>
      </c>
      <c r="I7476" s="2">
        <f t="shared" si="582"/>
        <v>12.620607492397561</v>
      </c>
      <c r="J7476" s="2">
        <f t="shared" si="583"/>
        <v>-2.3185919069365313</v>
      </c>
      <c r="K7476" s="2">
        <f t="shared" si="584"/>
        <v>-7.7681656838617306</v>
      </c>
      <c r="L7476" s="1">
        <v>100</v>
      </c>
      <c r="M7476" s="1">
        <f>L7476/E7476</f>
        <v>16.207455429497568</v>
      </c>
      <c r="N7476" s="1" t="s">
        <v>15034</v>
      </c>
    </row>
    <row r="7477" spans="1:14" x14ac:dyDescent="0.25">
      <c r="A7477" s="3">
        <v>1877</v>
      </c>
      <c r="C7477" s="3">
        <v>243.44</v>
      </c>
      <c r="D7477" s="3">
        <v>-31.2</v>
      </c>
      <c r="E7477" s="3">
        <v>5.48</v>
      </c>
      <c r="F7477" s="4">
        <f>IF(C7477&gt;180,-(360-C7477),C7477)</f>
        <v>-116.56</v>
      </c>
      <c r="G7477" s="1">
        <f t="shared" si="580"/>
        <v>-116.56</v>
      </c>
      <c r="H7477" s="1">
        <f t="shared" si="581"/>
        <v>-31.2</v>
      </c>
      <c r="I7477" s="2">
        <f t="shared" si="582"/>
        <v>-5.7369461584698298</v>
      </c>
      <c r="J7477" s="2">
        <f t="shared" si="583"/>
        <v>-11.476421599340219</v>
      </c>
      <c r="K7477" s="2">
        <f t="shared" si="584"/>
        <v>-7.770405140596953</v>
      </c>
      <c r="L7477" s="1">
        <v>100</v>
      </c>
      <c r="M7477" s="1">
        <f>L7477/E7477</f>
        <v>18.248175182481749</v>
      </c>
      <c r="N7477" s="1" t="s">
        <v>15034</v>
      </c>
    </row>
    <row r="7478" spans="1:14" x14ac:dyDescent="0.25">
      <c r="A7478" s="3">
        <v>7588</v>
      </c>
      <c r="C7478" s="3">
        <v>326.85000000000002</v>
      </c>
      <c r="D7478" s="3">
        <v>-31.23</v>
      </c>
      <c r="E7478" s="3">
        <v>6.39</v>
      </c>
      <c r="F7478" s="4">
        <f>IF(C7478&gt;180,-(360-C7478),C7478)</f>
        <v>-33.149999999999977</v>
      </c>
      <c r="G7478" s="1">
        <f t="shared" si="580"/>
        <v>-33.149999999999977</v>
      </c>
      <c r="H7478" s="1">
        <f t="shared" si="581"/>
        <v>-31.23</v>
      </c>
      <c r="I7478" s="2">
        <f t="shared" si="582"/>
        <v>10.73879327340474</v>
      </c>
      <c r="J7478" s="2">
        <f t="shared" si="583"/>
        <v>-7.0138927154033848</v>
      </c>
      <c r="K7478" s="2">
        <f t="shared" si="584"/>
        <v>-7.7771220903293292</v>
      </c>
      <c r="L7478" s="1">
        <v>100</v>
      </c>
      <c r="M7478" s="1">
        <f>L7478/E7478</f>
        <v>15.649452269170579</v>
      </c>
      <c r="N7478" s="1" t="s">
        <v>15034</v>
      </c>
    </row>
    <row r="7479" spans="1:14" x14ac:dyDescent="0.25">
      <c r="A7479" s="3">
        <v>7905</v>
      </c>
      <c r="C7479" s="3">
        <v>29.82</v>
      </c>
      <c r="D7479" s="3">
        <v>-31.23</v>
      </c>
      <c r="E7479" s="3">
        <v>5.8</v>
      </c>
      <c r="F7479" s="4">
        <f>IF(C7479&gt;180,-(360-C7479),C7479)</f>
        <v>29.82</v>
      </c>
      <c r="G7479" s="1">
        <f t="shared" si="580"/>
        <v>29.82</v>
      </c>
      <c r="H7479" s="1">
        <f t="shared" si="581"/>
        <v>-31.23</v>
      </c>
      <c r="I7479" s="2">
        <f t="shared" si="582"/>
        <v>11.128075472978562</v>
      </c>
      <c r="J7479" s="2">
        <f t="shared" si="583"/>
        <v>6.3782684374212799</v>
      </c>
      <c r="K7479" s="2">
        <f t="shared" si="584"/>
        <v>-7.7771220903293292</v>
      </c>
      <c r="L7479" s="1">
        <v>100</v>
      </c>
      <c r="M7479" s="1">
        <f>L7479/E7479</f>
        <v>17.241379310344829</v>
      </c>
      <c r="N7479" s="1" t="s">
        <v>15034</v>
      </c>
    </row>
    <row r="7480" spans="1:14" x14ac:dyDescent="0.25">
      <c r="A7480" s="3">
        <v>1758</v>
      </c>
      <c r="C7480" s="3">
        <v>229.99</v>
      </c>
      <c r="D7480" s="3">
        <v>-31.24</v>
      </c>
      <c r="E7480" s="3">
        <v>5.99</v>
      </c>
      <c r="F7480" s="4">
        <f>IF(C7480&gt;180,-(360-C7480),C7480)</f>
        <v>-130.01</v>
      </c>
      <c r="G7480" s="1">
        <f t="shared" si="580"/>
        <v>-130.01</v>
      </c>
      <c r="H7480" s="1">
        <f t="shared" si="581"/>
        <v>-31.24</v>
      </c>
      <c r="I7480" s="2">
        <f t="shared" si="582"/>
        <v>-8.2454888224596186</v>
      </c>
      <c r="J7480" s="2">
        <f t="shared" si="583"/>
        <v>-9.8231086085880648</v>
      </c>
      <c r="K7480" s="2">
        <f t="shared" si="584"/>
        <v>-7.7793605998550124</v>
      </c>
      <c r="L7480" s="1">
        <v>100</v>
      </c>
      <c r="M7480" s="1">
        <f>L7480/E7480</f>
        <v>16.694490818030051</v>
      </c>
      <c r="N7480" s="1" t="s">
        <v>15034</v>
      </c>
    </row>
    <row r="7481" spans="1:14" x14ac:dyDescent="0.25">
      <c r="A7481" s="3">
        <v>8997</v>
      </c>
      <c r="B7481" s="3" t="s">
        <v>14840</v>
      </c>
      <c r="C7481" s="3">
        <v>105.73</v>
      </c>
      <c r="D7481" s="3">
        <v>-31.25</v>
      </c>
      <c r="E7481" s="3">
        <v>4.93</v>
      </c>
      <c r="F7481" s="4">
        <f>IF(C7481&gt;180,-(360-C7481),C7481)</f>
        <v>105.73</v>
      </c>
      <c r="G7481" s="1">
        <f t="shared" si="580"/>
        <v>105.73</v>
      </c>
      <c r="H7481" s="1">
        <f t="shared" si="581"/>
        <v>-31.25</v>
      </c>
      <c r="I7481" s="2">
        <f t="shared" si="582"/>
        <v>-3.4765564834193352</v>
      </c>
      <c r="J7481" s="2">
        <f t="shared" si="583"/>
        <v>12.343430398658887</v>
      </c>
      <c r="K7481" s="2">
        <f t="shared" si="584"/>
        <v>-7.7815988724078213</v>
      </c>
      <c r="L7481" s="1">
        <v>100</v>
      </c>
      <c r="M7481" s="1">
        <f>L7481/E7481</f>
        <v>20.28397565922921</v>
      </c>
      <c r="N7481" s="1" t="s">
        <v>15034</v>
      </c>
    </row>
    <row r="7482" spans="1:14" x14ac:dyDescent="0.25">
      <c r="A7482" s="3">
        <v>1485</v>
      </c>
      <c r="C7482" s="3">
        <v>296.31</v>
      </c>
      <c r="D7482" s="3">
        <v>-31.26</v>
      </c>
      <c r="E7482" s="3">
        <v>6.76</v>
      </c>
      <c r="F7482" s="4">
        <f>IF(C7482&gt;180,-(360-C7482),C7482)</f>
        <v>-63.69</v>
      </c>
      <c r="G7482" s="1">
        <f t="shared" si="580"/>
        <v>-63.69</v>
      </c>
      <c r="H7482" s="1">
        <f t="shared" si="581"/>
        <v>-31.26</v>
      </c>
      <c r="I7482" s="2">
        <f t="shared" si="582"/>
        <v>5.6832066429336212</v>
      </c>
      <c r="J7482" s="2">
        <f t="shared" si="583"/>
        <v>-11.494043903023174</v>
      </c>
      <c r="K7482" s="2">
        <f t="shared" si="584"/>
        <v>-7.7838369079195751</v>
      </c>
      <c r="L7482" s="1">
        <v>100</v>
      </c>
      <c r="M7482" s="1">
        <f>L7482/E7482</f>
        <v>14.792899408284024</v>
      </c>
      <c r="N7482" s="1" t="s">
        <v>15034</v>
      </c>
    </row>
    <row r="7483" spans="1:14" x14ac:dyDescent="0.25">
      <c r="A7483" s="3">
        <v>349</v>
      </c>
      <c r="B7483" s="3" t="s">
        <v>808</v>
      </c>
      <c r="C7483" s="3">
        <v>127.84</v>
      </c>
      <c r="D7483" s="3">
        <v>-31.26</v>
      </c>
      <c r="E7483" s="3">
        <v>5.16</v>
      </c>
      <c r="F7483" s="4">
        <f>IF(C7483&gt;180,-(360-C7483),C7483)</f>
        <v>127.84</v>
      </c>
      <c r="G7483" s="1">
        <f t="shared" si="580"/>
        <v>127.84</v>
      </c>
      <c r="H7483" s="1">
        <f t="shared" si="581"/>
        <v>-31.26</v>
      </c>
      <c r="I7483" s="2">
        <f t="shared" si="582"/>
        <v>-7.8659614898203429</v>
      </c>
      <c r="J7483" s="2">
        <f t="shared" si="583"/>
        <v>10.126131187752426</v>
      </c>
      <c r="K7483" s="2">
        <f t="shared" si="584"/>
        <v>-7.7838369079195751</v>
      </c>
      <c r="L7483" s="1">
        <v>100</v>
      </c>
      <c r="M7483" s="1">
        <f>L7483/E7483</f>
        <v>19.379844961240309</v>
      </c>
      <c r="N7483" s="1" t="s">
        <v>15034</v>
      </c>
    </row>
    <row r="7484" spans="1:14" x14ac:dyDescent="0.25">
      <c r="A7484" s="3">
        <v>8933</v>
      </c>
      <c r="C7484" s="3">
        <v>102.4</v>
      </c>
      <c r="D7484" s="3">
        <v>-31.27</v>
      </c>
      <c r="E7484" s="3">
        <v>6.41</v>
      </c>
      <c r="F7484" s="4">
        <f>IF(C7484&gt;180,-(360-C7484),C7484)</f>
        <v>102.4</v>
      </c>
      <c r="G7484" s="1">
        <f t="shared" si="580"/>
        <v>102.4</v>
      </c>
      <c r="H7484" s="1">
        <f t="shared" si="581"/>
        <v>-31.27</v>
      </c>
      <c r="I7484" s="2">
        <f t="shared" si="582"/>
        <v>-2.7531132524527613</v>
      </c>
      <c r="J7484" s="2">
        <f t="shared" si="583"/>
        <v>12.521877179031117</v>
      </c>
      <c r="K7484" s="2">
        <f t="shared" si="584"/>
        <v>-7.786074706322097</v>
      </c>
      <c r="L7484" s="1">
        <v>100</v>
      </c>
      <c r="M7484" s="1">
        <f>L7484/E7484</f>
        <v>15.600624024960998</v>
      </c>
      <c r="N7484" s="1" t="s">
        <v>15034</v>
      </c>
    </row>
    <row r="7485" spans="1:14" x14ac:dyDescent="0.25">
      <c r="A7485" s="3">
        <v>1964</v>
      </c>
      <c r="C7485" s="3">
        <v>284.89999999999998</v>
      </c>
      <c r="D7485" s="3">
        <v>-31.3</v>
      </c>
      <c r="E7485" s="3">
        <v>5.78</v>
      </c>
      <c r="F7485" s="4">
        <f>IF(C7485&gt;180,-(360-C7485),C7485)</f>
        <v>-75.100000000000023</v>
      </c>
      <c r="G7485" s="1">
        <f t="shared" si="580"/>
        <v>-75.100000000000023</v>
      </c>
      <c r="H7485" s="1">
        <f t="shared" si="581"/>
        <v>-31.3</v>
      </c>
      <c r="I7485" s="2">
        <f t="shared" si="582"/>
        <v>3.2956407844161384</v>
      </c>
      <c r="J7485" s="2">
        <f t="shared" si="583"/>
        <v>-12.385928613078484</v>
      </c>
      <c r="K7485" s="2">
        <f t="shared" si="584"/>
        <v>-7.7927866781926411</v>
      </c>
      <c r="L7485" s="1">
        <v>100</v>
      </c>
      <c r="M7485" s="1">
        <f>L7485/E7485</f>
        <v>17.301038062283737</v>
      </c>
      <c r="N7485" s="1" t="s">
        <v>15034</v>
      </c>
    </row>
    <row r="7486" spans="1:14" x14ac:dyDescent="0.25">
      <c r="A7486" s="3">
        <v>7586</v>
      </c>
      <c r="C7486" s="3">
        <v>339.54</v>
      </c>
      <c r="D7486" s="3">
        <v>-31.31</v>
      </c>
      <c r="E7486" s="3">
        <v>6.53</v>
      </c>
      <c r="F7486" s="4">
        <f>IF(C7486&gt;180,-(360-C7486),C7486)</f>
        <v>-20.45999999999998</v>
      </c>
      <c r="G7486" s="1">
        <f t="shared" si="580"/>
        <v>-20.45999999999998</v>
      </c>
      <c r="H7486" s="1">
        <f t="shared" si="581"/>
        <v>-31.31</v>
      </c>
      <c r="I7486" s="2">
        <f t="shared" si="582"/>
        <v>12.007073549648448</v>
      </c>
      <c r="J7486" s="2">
        <f t="shared" si="583"/>
        <v>-4.4797090284323486</v>
      </c>
      <c r="K7486" s="2">
        <f t="shared" si="584"/>
        <v>-7.795023527476638</v>
      </c>
      <c r="L7486" s="1">
        <v>100</v>
      </c>
      <c r="M7486" s="1">
        <f>L7486/E7486</f>
        <v>15.313935681470138</v>
      </c>
      <c r="N7486" s="1" t="s">
        <v>15034</v>
      </c>
    </row>
    <row r="7487" spans="1:14" x14ac:dyDescent="0.25">
      <c r="A7487" s="3">
        <v>8121</v>
      </c>
      <c r="C7487" s="3">
        <v>51.22</v>
      </c>
      <c r="D7487" s="3">
        <v>-31.32</v>
      </c>
      <c r="E7487" s="3">
        <v>6.38</v>
      </c>
      <c r="F7487" s="4">
        <f>IF(C7487&gt;180,-(360-C7487),C7487)</f>
        <v>51.22</v>
      </c>
      <c r="G7487" s="1">
        <f t="shared" si="580"/>
        <v>51.22</v>
      </c>
      <c r="H7487" s="1">
        <f t="shared" si="581"/>
        <v>-31.32</v>
      </c>
      <c r="I7487" s="2">
        <f t="shared" si="582"/>
        <v>8.0259159629320287</v>
      </c>
      <c r="J7487" s="2">
        <f t="shared" si="583"/>
        <v>9.9893647083220571</v>
      </c>
      <c r="K7487" s="2">
        <f t="shared" si="584"/>
        <v>-7.7972601393106418</v>
      </c>
      <c r="L7487" s="1">
        <v>100</v>
      </c>
      <c r="M7487" s="1">
        <f>L7487/E7487</f>
        <v>15.673981191222571</v>
      </c>
      <c r="N7487" s="1" t="s">
        <v>15034</v>
      </c>
    </row>
    <row r="7488" spans="1:14" x14ac:dyDescent="0.25">
      <c r="A7488" s="3">
        <v>1607</v>
      </c>
      <c r="C7488" s="3">
        <v>214.32</v>
      </c>
      <c r="D7488" s="3">
        <v>-31.33</v>
      </c>
      <c r="E7488" s="3">
        <v>7.71</v>
      </c>
      <c r="F7488" s="4">
        <f>IF(C7488&gt;180,-(360-C7488),C7488)</f>
        <v>-145.68</v>
      </c>
      <c r="G7488" s="1">
        <f t="shared" si="580"/>
        <v>-145.68</v>
      </c>
      <c r="H7488" s="1">
        <f t="shared" si="581"/>
        <v>-31.33</v>
      </c>
      <c r="I7488" s="2">
        <f t="shared" si="582"/>
        <v>-10.582111538270411</v>
      </c>
      <c r="J7488" s="2">
        <f t="shared" si="583"/>
        <v>-7.2240410800003092</v>
      </c>
      <c r="K7488" s="2">
        <f t="shared" si="584"/>
        <v>-7.7994965136265186</v>
      </c>
      <c r="L7488" s="1">
        <v>100</v>
      </c>
      <c r="M7488" s="1">
        <f>L7488/E7488</f>
        <v>12.970168612191959</v>
      </c>
      <c r="N7488" s="1" t="s">
        <v>15034</v>
      </c>
    </row>
    <row r="7489" spans="1:14" x14ac:dyDescent="0.25">
      <c r="A7489" s="3">
        <v>1102</v>
      </c>
      <c r="C7489" s="3">
        <v>171.46</v>
      </c>
      <c r="D7489" s="3">
        <v>-31.35</v>
      </c>
      <c r="E7489" s="3">
        <v>6.39</v>
      </c>
      <c r="F7489" s="4">
        <f>IF(C7489&gt;180,-(360-C7489),C7489)</f>
        <v>171.46</v>
      </c>
      <c r="G7489" s="1">
        <f t="shared" si="580"/>
        <v>171.46</v>
      </c>
      <c r="H7489" s="1">
        <f t="shared" si="581"/>
        <v>-31.35</v>
      </c>
      <c r="I7489" s="2">
        <f t="shared" si="582"/>
        <v>-12.668044481474286</v>
      </c>
      <c r="J7489" s="2">
        <f t="shared" si="583"/>
        <v>1.9022943765028251</v>
      </c>
      <c r="K7489" s="2">
        <f t="shared" si="584"/>
        <v>-7.8039685494314091</v>
      </c>
      <c r="L7489" s="1">
        <v>100</v>
      </c>
      <c r="M7489" s="1">
        <f>L7489/E7489</f>
        <v>15.649452269170579</v>
      </c>
      <c r="N7489" s="1" t="s">
        <v>15034</v>
      </c>
    </row>
    <row r="7490" spans="1:14" x14ac:dyDescent="0.25">
      <c r="A7490" s="3">
        <v>7587</v>
      </c>
      <c r="C7490" s="3">
        <v>338.4</v>
      </c>
      <c r="D7490" s="3">
        <v>-31.36</v>
      </c>
      <c r="E7490" s="3">
        <v>5.26</v>
      </c>
      <c r="F7490" s="4">
        <f>IF(C7490&gt;180,-(360-C7490),C7490)</f>
        <v>-21.600000000000023</v>
      </c>
      <c r="G7490" s="1">
        <f t="shared" ref="G7490:G7553" si="585">F7490</f>
        <v>-21.600000000000023</v>
      </c>
      <c r="H7490" s="1">
        <f t="shared" ref="H7490:H7553" si="586">D7490</f>
        <v>-31.36</v>
      </c>
      <c r="I7490" s="2">
        <f t="shared" si="582"/>
        <v>11.90924187148576</v>
      </c>
      <c r="J7490" s="2">
        <f t="shared" si="583"/>
        <v>-4.7152024204678096</v>
      </c>
      <c r="K7490" s="2">
        <f t="shared" si="584"/>
        <v>-7.8062042107841956</v>
      </c>
      <c r="L7490" s="1">
        <v>100</v>
      </c>
      <c r="M7490" s="1">
        <f>L7490/E7490</f>
        <v>19.011406844106464</v>
      </c>
      <c r="N7490" s="1" t="s">
        <v>15034</v>
      </c>
    </row>
    <row r="7491" spans="1:14" x14ac:dyDescent="0.25">
      <c r="A7491" s="3">
        <v>2015</v>
      </c>
      <c r="B7491" s="3" t="s">
        <v>3758</v>
      </c>
      <c r="C7491" s="3">
        <v>275.47000000000003</v>
      </c>
      <c r="D7491" s="3">
        <v>-31.37</v>
      </c>
      <c r="E7491" s="3">
        <v>4.3499999999999996</v>
      </c>
      <c r="F7491" s="4">
        <f>IF(C7491&gt;180,-(360-C7491),C7491)</f>
        <v>-84.529999999999973</v>
      </c>
      <c r="G7491" s="1">
        <f t="shared" si="585"/>
        <v>-84.529999999999973</v>
      </c>
      <c r="H7491" s="1">
        <f t="shared" si="586"/>
        <v>-31.37</v>
      </c>
      <c r="I7491" s="2">
        <f t="shared" ref="I7491:I7554" si="587">$O$2 * COS(RADIANS(H7491)) * COS(RADIANS(G7491))</f>
        <v>1.2208551005845878</v>
      </c>
      <c r="J7491" s="2">
        <f t="shared" ref="J7491:J7554" si="588">$O$2 * COS(RADIANS(H7491)) * SIN(RADIANS(G7491))</f>
        <v>-12.749030680806476</v>
      </c>
      <c r="K7491" s="2">
        <f t="shared" ref="K7491:K7554" si="589">$O$2 * SIN(RADIANS(H7491))</f>
        <v>-7.808439634346402</v>
      </c>
      <c r="L7491" s="1">
        <v>100</v>
      </c>
      <c r="M7491" s="1">
        <f>L7491/E7491</f>
        <v>22.988505747126439</v>
      </c>
      <c r="N7491" s="1" t="s">
        <v>15034</v>
      </c>
    </row>
    <row r="7492" spans="1:14" x14ac:dyDescent="0.25">
      <c r="A7492" s="3">
        <v>1463</v>
      </c>
      <c r="B7492" s="3" t="s">
        <v>2809</v>
      </c>
      <c r="C7492" s="3">
        <v>199.31</v>
      </c>
      <c r="D7492" s="3">
        <v>-31.38</v>
      </c>
      <c r="E7492" s="3">
        <v>3.93</v>
      </c>
      <c r="F7492" s="4">
        <f>IF(C7492&gt;180,-(360-C7492),C7492)</f>
        <v>-160.69</v>
      </c>
      <c r="G7492" s="1">
        <f t="shared" si="585"/>
        <v>-160.69</v>
      </c>
      <c r="H7492" s="1">
        <f t="shared" si="586"/>
        <v>-31.38</v>
      </c>
      <c r="I7492" s="2">
        <f t="shared" si="587"/>
        <v>-12.085565867395673</v>
      </c>
      <c r="J7492" s="2">
        <f t="shared" si="588"/>
        <v>-4.2346731302756506</v>
      </c>
      <c r="K7492" s="2">
        <f t="shared" si="589"/>
        <v>-7.810674820049937</v>
      </c>
      <c r="L7492" s="1">
        <v>100</v>
      </c>
      <c r="M7492" s="1">
        <f>L7492/E7492</f>
        <v>25.445292620865139</v>
      </c>
      <c r="N7492" s="1" t="s">
        <v>15034</v>
      </c>
    </row>
    <row r="7493" spans="1:14" x14ac:dyDescent="0.25">
      <c r="A7493" s="3">
        <v>544</v>
      </c>
      <c r="B7493" s="3" t="s">
        <v>1168</v>
      </c>
      <c r="C7493" s="3">
        <v>138.63999999999999</v>
      </c>
      <c r="D7493" s="3">
        <v>-31.4</v>
      </c>
      <c r="E7493" s="3">
        <v>3.41</v>
      </c>
      <c r="F7493" s="4">
        <f>IF(C7493&gt;180,-(360-C7493),C7493)</f>
        <v>138.63999999999999</v>
      </c>
      <c r="G7493" s="1">
        <f t="shared" si="585"/>
        <v>138.63999999999999</v>
      </c>
      <c r="H7493" s="1">
        <f t="shared" si="586"/>
        <v>-31.4</v>
      </c>
      <c r="I7493" s="2">
        <f t="shared" si="587"/>
        <v>-9.6097772275770605</v>
      </c>
      <c r="J7493" s="2">
        <f t="shared" si="588"/>
        <v>8.4602422205539973</v>
      </c>
      <c r="K7493" s="2">
        <f t="shared" si="589"/>
        <v>-7.8151444776086452</v>
      </c>
      <c r="L7493" s="1">
        <v>100</v>
      </c>
      <c r="M7493" s="1">
        <f>L7493/E7493</f>
        <v>29.325513196480937</v>
      </c>
      <c r="N7493" s="1" t="s">
        <v>15034</v>
      </c>
    </row>
    <row r="7494" spans="1:14" x14ac:dyDescent="0.25">
      <c r="A7494" s="3">
        <v>8308</v>
      </c>
      <c r="B7494" s="3" t="s">
        <v>13719</v>
      </c>
      <c r="C7494" s="3">
        <v>65.569999999999993</v>
      </c>
      <c r="D7494" s="3">
        <v>-31.46</v>
      </c>
      <c r="E7494" s="3">
        <v>2.39</v>
      </c>
      <c r="F7494" s="4">
        <f>IF(C7494&gt;180,-(360-C7494),C7494)</f>
        <v>65.569999999999993</v>
      </c>
      <c r="G7494" s="1">
        <f t="shared" si="585"/>
        <v>65.569999999999993</v>
      </c>
      <c r="H7494" s="1">
        <f t="shared" si="586"/>
        <v>-31.46</v>
      </c>
      <c r="I7494" s="2">
        <f t="shared" si="587"/>
        <v>5.2918008706625237</v>
      </c>
      <c r="J7494" s="2">
        <f t="shared" si="588"/>
        <v>11.649492860738253</v>
      </c>
      <c r="K7494" s="2">
        <f t="shared" si="589"/>
        <v>-7.8285477345970005</v>
      </c>
      <c r="L7494" s="1">
        <v>100</v>
      </c>
      <c r="M7494" s="1">
        <f>L7494/E7494</f>
        <v>41.841004184100413</v>
      </c>
      <c r="N7494" s="1" t="s">
        <v>15034</v>
      </c>
    </row>
    <row r="7495" spans="1:14" x14ac:dyDescent="0.25">
      <c r="A7495" s="3">
        <v>78</v>
      </c>
      <c r="C7495" s="3">
        <v>115.13</v>
      </c>
      <c r="D7495" s="3">
        <v>-31.47</v>
      </c>
      <c r="E7495" s="3">
        <v>5.9</v>
      </c>
      <c r="F7495" s="4">
        <f>IF(C7495&gt;180,-(360-C7495),C7495)</f>
        <v>115.13</v>
      </c>
      <c r="G7495" s="1">
        <f t="shared" si="585"/>
        <v>115.13</v>
      </c>
      <c r="H7495" s="1">
        <f t="shared" si="586"/>
        <v>-31.47</v>
      </c>
      <c r="I7495" s="2">
        <f t="shared" si="587"/>
        <v>-5.433147474884664</v>
      </c>
      <c r="J7495" s="2">
        <f t="shared" si="588"/>
        <v>11.582736332421851</v>
      </c>
      <c r="K7495" s="2">
        <f t="shared" si="589"/>
        <v>-7.830780776509406</v>
      </c>
      <c r="L7495" s="1">
        <v>100</v>
      </c>
      <c r="M7495" s="1">
        <f>L7495/E7495</f>
        <v>16.949152542372879</v>
      </c>
      <c r="N7495" s="1" t="s">
        <v>15034</v>
      </c>
    </row>
    <row r="7496" spans="1:14" x14ac:dyDescent="0.25">
      <c r="A7496" s="3">
        <v>1595</v>
      </c>
      <c r="C7496" s="3">
        <v>213.5</v>
      </c>
      <c r="D7496" s="3">
        <v>-31.51</v>
      </c>
      <c r="E7496" s="3">
        <v>6.15</v>
      </c>
      <c r="F7496" s="4">
        <f>IF(C7496&gt;180,-(360-C7496),C7496)</f>
        <v>-146.5</v>
      </c>
      <c r="G7496" s="1">
        <f t="shared" si="585"/>
        <v>-146.5</v>
      </c>
      <c r="H7496" s="1">
        <f t="shared" si="586"/>
        <v>-31.51</v>
      </c>
      <c r="I7496" s="2">
        <f t="shared" si="587"/>
        <v>-10.663927332481315</v>
      </c>
      <c r="J7496" s="2">
        <f t="shared" si="588"/>
        <v>-7.0582995270094697</v>
      </c>
      <c r="K7496" s="2">
        <f t="shared" si="589"/>
        <v>-7.8397105580866855</v>
      </c>
      <c r="L7496" s="1">
        <v>100</v>
      </c>
      <c r="M7496" s="1">
        <f>L7496/E7496</f>
        <v>16.260162601626014</v>
      </c>
      <c r="N7496" s="1" t="s">
        <v>15034</v>
      </c>
    </row>
    <row r="7497" spans="1:14" x14ac:dyDescent="0.25">
      <c r="A7497" s="3">
        <v>7603</v>
      </c>
      <c r="B7497" s="3" t="s">
        <v>12582</v>
      </c>
      <c r="C7497" s="3">
        <v>328.96</v>
      </c>
      <c r="D7497" s="3">
        <v>-31.52</v>
      </c>
      <c r="E7497" s="3">
        <v>5.76</v>
      </c>
      <c r="F7497" s="4">
        <f>IF(C7497&gt;180,-(360-C7497),C7497)</f>
        <v>-31.04000000000002</v>
      </c>
      <c r="G7497" s="1">
        <f t="shared" si="585"/>
        <v>-31.04000000000002</v>
      </c>
      <c r="H7497" s="1">
        <f t="shared" si="586"/>
        <v>-31.52</v>
      </c>
      <c r="I7497" s="2">
        <f t="shared" si="587"/>
        <v>10.955882946966835</v>
      </c>
      <c r="J7497" s="2">
        <f t="shared" si="588"/>
        <v>-6.59337304750541</v>
      </c>
      <c r="K7497" s="2">
        <f t="shared" si="589"/>
        <v>-7.8419424066228984</v>
      </c>
      <c r="L7497" s="1">
        <v>100</v>
      </c>
      <c r="M7497" s="1">
        <f>L7497/E7497</f>
        <v>17.361111111111111</v>
      </c>
      <c r="N7497" s="1" t="s">
        <v>15034</v>
      </c>
    </row>
    <row r="7498" spans="1:14" x14ac:dyDescent="0.25">
      <c r="A7498" s="3">
        <v>1254</v>
      </c>
      <c r="C7498" s="3">
        <v>182.78</v>
      </c>
      <c r="D7498" s="3">
        <v>-31.53</v>
      </c>
      <c r="E7498" s="3">
        <v>5.46</v>
      </c>
      <c r="F7498" s="4">
        <f>IF(C7498&gt;180,-(360-C7498),C7498)</f>
        <v>-177.22</v>
      </c>
      <c r="G7498" s="1">
        <f t="shared" si="585"/>
        <v>-177.22</v>
      </c>
      <c r="H7498" s="1">
        <f t="shared" si="586"/>
        <v>-31.53</v>
      </c>
      <c r="I7498" s="2">
        <f t="shared" si="587"/>
        <v>-12.770450128288706</v>
      </c>
      <c r="J7498" s="2">
        <f t="shared" si="588"/>
        <v>-0.62011089589725188</v>
      </c>
      <c r="K7498" s="2">
        <f t="shared" si="589"/>
        <v>-7.8441740162798865</v>
      </c>
      <c r="L7498" s="1">
        <v>100</v>
      </c>
      <c r="M7498" s="1">
        <f>L7498/E7498</f>
        <v>18.315018315018314</v>
      </c>
      <c r="N7498" s="1" t="s">
        <v>15034</v>
      </c>
    </row>
    <row r="7499" spans="1:14" x14ac:dyDescent="0.25">
      <c r="A7499" s="3">
        <v>1462</v>
      </c>
      <c r="C7499" s="3">
        <v>199.53</v>
      </c>
      <c r="D7499" s="3">
        <v>-31.57</v>
      </c>
      <c r="E7499" s="3">
        <v>6.33</v>
      </c>
      <c r="F7499" s="4">
        <f>IF(C7499&gt;180,-(360-C7499),C7499)</f>
        <v>-160.47</v>
      </c>
      <c r="G7499" s="1">
        <f t="shared" si="585"/>
        <v>-160.47</v>
      </c>
      <c r="H7499" s="1">
        <f t="shared" si="586"/>
        <v>-31.57</v>
      </c>
      <c r="I7499" s="2">
        <f t="shared" si="587"/>
        <v>-12.04473952712984</v>
      </c>
      <c r="J7499" s="2">
        <f t="shared" si="588"/>
        <v>-4.2723647443681312</v>
      </c>
      <c r="K7499" s="2">
        <f t="shared" si="589"/>
        <v>-7.8530980647561153</v>
      </c>
      <c r="L7499" s="1">
        <v>100</v>
      </c>
      <c r="M7499" s="1">
        <f>L7499/E7499</f>
        <v>15.797788309636651</v>
      </c>
      <c r="N7499" s="1" t="s">
        <v>15034</v>
      </c>
    </row>
    <row r="7500" spans="1:14" x14ac:dyDescent="0.25">
      <c r="A7500" s="3">
        <v>485</v>
      </c>
      <c r="C7500" s="3">
        <v>135.69</v>
      </c>
      <c r="D7500" s="3">
        <v>-31.58</v>
      </c>
      <c r="E7500" s="3">
        <v>5.99</v>
      </c>
      <c r="F7500" s="4">
        <f>IF(C7500&gt;180,-(360-C7500),C7500)</f>
        <v>135.69</v>
      </c>
      <c r="G7500" s="1">
        <f t="shared" si="585"/>
        <v>135.69</v>
      </c>
      <c r="H7500" s="1">
        <f t="shared" si="586"/>
        <v>-31.58</v>
      </c>
      <c r="I7500" s="2">
        <f t="shared" si="587"/>
        <v>-9.1440268627359327</v>
      </c>
      <c r="J7500" s="2">
        <f t="shared" si="588"/>
        <v>8.9263983341891837</v>
      </c>
      <c r="K7500" s="2">
        <f t="shared" si="589"/>
        <v>-7.85532847899744</v>
      </c>
      <c r="L7500" s="1">
        <v>100</v>
      </c>
      <c r="M7500" s="1">
        <f>L7500/E7500</f>
        <v>16.694490818030051</v>
      </c>
      <c r="N7500" s="1" t="s">
        <v>15034</v>
      </c>
    </row>
    <row r="7501" spans="1:14" x14ac:dyDescent="0.25">
      <c r="A7501" s="3">
        <v>7612</v>
      </c>
      <c r="B7501" s="3" t="s">
        <v>12600</v>
      </c>
      <c r="C7501" s="3">
        <v>328.95</v>
      </c>
      <c r="D7501" s="3">
        <v>-31.67</v>
      </c>
      <c r="E7501" s="3">
        <v>5.31</v>
      </c>
      <c r="F7501" s="4">
        <f>IF(C7501&gt;180,-(360-C7501),C7501)</f>
        <v>-31.050000000000011</v>
      </c>
      <c r="G7501" s="1">
        <f t="shared" si="585"/>
        <v>-31.050000000000011</v>
      </c>
      <c r="H7501" s="1">
        <f t="shared" si="586"/>
        <v>-31.67</v>
      </c>
      <c r="I7501" s="2">
        <f t="shared" si="587"/>
        <v>10.937105952909791</v>
      </c>
      <c r="J7501" s="2">
        <f t="shared" si="588"/>
        <v>-6.5846733542155134</v>
      </c>
      <c r="K7501" s="2">
        <f t="shared" si="589"/>
        <v>-7.8753914311041981</v>
      </c>
      <c r="L7501" s="1">
        <v>100</v>
      </c>
      <c r="M7501" s="1">
        <f>L7501/E7501</f>
        <v>18.832391713747647</v>
      </c>
      <c r="N7501" s="1" t="s">
        <v>15034</v>
      </c>
    </row>
    <row r="7502" spans="1:14" x14ac:dyDescent="0.25">
      <c r="A7502" s="3">
        <v>8796</v>
      </c>
      <c r="B7502" s="3" t="s">
        <v>14522</v>
      </c>
      <c r="C7502" s="3">
        <v>95.12</v>
      </c>
      <c r="D7502" s="3">
        <v>-31.71</v>
      </c>
      <c r="E7502" s="3">
        <v>4.76</v>
      </c>
      <c r="F7502" s="4">
        <f>IF(C7502&gt;180,-(360-C7502),C7502)</f>
        <v>95.12</v>
      </c>
      <c r="G7502" s="1">
        <f t="shared" si="585"/>
        <v>95.12</v>
      </c>
      <c r="H7502" s="1">
        <f t="shared" si="586"/>
        <v>-31.71</v>
      </c>
      <c r="I7502" s="2">
        <f t="shared" si="587"/>
        <v>-1.138798175127872</v>
      </c>
      <c r="J7502" s="2">
        <f t="shared" si="588"/>
        <v>12.709874888260597</v>
      </c>
      <c r="K7502" s="2">
        <f t="shared" si="589"/>
        <v>-7.8843020642976445</v>
      </c>
      <c r="L7502" s="1">
        <v>100</v>
      </c>
      <c r="M7502" s="1">
        <f>L7502/E7502</f>
        <v>21.008403361344538</v>
      </c>
      <c r="N7502" s="1" t="s">
        <v>15034</v>
      </c>
    </row>
    <row r="7503" spans="1:14" x14ac:dyDescent="0.25">
      <c r="A7503" s="3">
        <v>1292</v>
      </c>
      <c r="B7503" s="3" t="s">
        <v>2504</v>
      </c>
      <c r="C7503" s="3">
        <v>186.58</v>
      </c>
      <c r="D7503" s="3">
        <v>-31.73</v>
      </c>
      <c r="E7503" s="3">
        <v>5.72</v>
      </c>
      <c r="F7503" s="4">
        <f>IF(C7503&gt;180,-(360-C7503),C7503)</f>
        <v>-173.42</v>
      </c>
      <c r="G7503" s="1">
        <f t="shared" si="585"/>
        <v>-173.42</v>
      </c>
      <c r="H7503" s="1">
        <f t="shared" si="586"/>
        <v>-31.73</v>
      </c>
      <c r="I7503" s="2">
        <f t="shared" si="587"/>
        <v>-12.673998428594384</v>
      </c>
      <c r="J7503" s="2">
        <f t="shared" si="588"/>
        <v>-1.4619485451825933</v>
      </c>
      <c r="K7503" s="2">
        <f t="shared" si="589"/>
        <v>-7.888755940148334</v>
      </c>
      <c r="L7503" s="1">
        <v>100</v>
      </c>
      <c r="M7503" s="1">
        <f>L7503/E7503</f>
        <v>17.482517482517483</v>
      </c>
      <c r="N7503" s="1" t="s">
        <v>15034</v>
      </c>
    </row>
    <row r="7504" spans="1:14" x14ac:dyDescent="0.25">
      <c r="A7504" s="3">
        <v>8176</v>
      </c>
      <c r="C7504" s="3">
        <v>309.45999999999998</v>
      </c>
      <c r="D7504" s="3">
        <v>-31.74</v>
      </c>
      <c r="E7504" s="3">
        <v>6.38</v>
      </c>
      <c r="F7504" s="4">
        <f>IF(C7504&gt;180,-(360-C7504),C7504)</f>
        <v>-50.54000000000002</v>
      </c>
      <c r="G7504" s="1">
        <f t="shared" si="585"/>
        <v>-50.54000000000002</v>
      </c>
      <c r="H7504" s="1">
        <f t="shared" si="586"/>
        <v>-31.74</v>
      </c>
      <c r="I7504" s="2">
        <f t="shared" si="587"/>
        <v>8.107360168180481</v>
      </c>
      <c r="J7504" s="2">
        <f t="shared" si="588"/>
        <v>-9.8490154842779578</v>
      </c>
      <c r="K7504" s="2">
        <f t="shared" si="589"/>
        <v>-7.8909825176497241</v>
      </c>
      <c r="L7504" s="1">
        <v>100</v>
      </c>
      <c r="M7504" s="1">
        <f>L7504/E7504</f>
        <v>15.673981191222571</v>
      </c>
      <c r="N7504" s="1" t="s">
        <v>15034</v>
      </c>
    </row>
    <row r="7505" spans="1:14" x14ac:dyDescent="0.25">
      <c r="A7505" s="3">
        <v>7729</v>
      </c>
      <c r="C7505" s="3">
        <v>6.54</v>
      </c>
      <c r="D7505" s="3">
        <v>-31.76</v>
      </c>
      <c r="E7505" s="3">
        <v>6.53</v>
      </c>
      <c r="F7505" s="4">
        <f>IF(C7505&gt;180,-(360-C7505),C7505)</f>
        <v>6.54</v>
      </c>
      <c r="G7505" s="1">
        <f t="shared" si="585"/>
        <v>6.54</v>
      </c>
      <c r="H7505" s="1">
        <f t="shared" si="586"/>
        <v>-31.76</v>
      </c>
      <c r="I7505" s="2">
        <f t="shared" si="587"/>
        <v>12.670910571498094</v>
      </c>
      <c r="J7505" s="2">
        <f t="shared" si="588"/>
        <v>1.4526294146392968</v>
      </c>
      <c r="K7505" s="2">
        <f t="shared" si="589"/>
        <v>-7.8954349514654707</v>
      </c>
      <c r="L7505" s="1">
        <v>100</v>
      </c>
      <c r="M7505" s="1">
        <f>L7505/E7505</f>
        <v>15.313935681470138</v>
      </c>
      <c r="N7505" s="1" t="s">
        <v>15034</v>
      </c>
    </row>
    <row r="7506" spans="1:14" x14ac:dyDescent="0.25">
      <c r="A7506" s="3">
        <v>1835</v>
      </c>
      <c r="C7506" s="3">
        <v>241.75</v>
      </c>
      <c r="D7506" s="3">
        <v>-31.83</v>
      </c>
      <c r="E7506" s="3">
        <v>5.57</v>
      </c>
      <c r="F7506" s="4">
        <f>IF(C7506&gt;180,-(360-C7506),C7506)</f>
        <v>-118.25</v>
      </c>
      <c r="G7506" s="1">
        <f t="shared" si="585"/>
        <v>-118.25</v>
      </c>
      <c r="H7506" s="1">
        <f t="shared" si="586"/>
        <v>-31.83</v>
      </c>
      <c r="I7506" s="2">
        <f t="shared" si="587"/>
        <v>-6.0321041431176354</v>
      </c>
      <c r="J7506" s="2">
        <f t="shared" si="588"/>
        <v>-11.226291743097068</v>
      </c>
      <c r="K7506" s="2">
        <f t="shared" si="589"/>
        <v>-7.9110108902373302</v>
      </c>
      <c r="L7506" s="1">
        <v>100</v>
      </c>
      <c r="M7506" s="1">
        <f>L7506/E7506</f>
        <v>17.953321364452425</v>
      </c>
      <c r="N7506" s="1" t="s">
        <v>15034</v>
      </c>
    </row>
    <row r="7507" spans="1:14" x14ac:dyDescent="0.25">
      <c r="A7507" s="3">
        <v>7900</v>
      </c>
      <c r="B7507" s="3" t="s">
        <v>13065</v>
      </c>
      <c r="C7507" s="3">
        <v>27.57</v>
      </c>
      <c r="D7507" s="3">
        <v>-31.87</v>
      </c>
      <c r="E7507" s="3">
        <v>5.0999999999999996</v>
      </c>
      <c r="F7507" s="4">
        <f>IF(C7507&gt;180,-(360-C7507),C7507)</f>
        <v>27.57</v>
      </c>
      <c r="G7507" s="1">
        <f t="shared" si="585"/>
        <v>27.57</v>
      </c>
      <c r="H7507" s="1">
        <f t="shared" si="586"/>
        <v>-31.87</v>
      </c>
      <c r="I7507" s="2">
        <f t="shared" si="587"/>
        <v>11.292191354840538</v>
      </c>
      <c r="J7507" s="2">
        <f t="shared" si="588"/>
        <v>5.8958885125537392</v>
      </c>
      <c r="K7507" s="2">
        <f t="shared" si="589"/>
        <v>-7.9199061265397237</v>
      </c>
      <c r="L7507" s="1">
        <v>100</v>
      </c>
      <c r="M7507" s="1">
        <f>L7507/E7507</f>
        <v>19.607843137254903</v>
      </c>
      <c r="N7507" s="1" t="s">
        <v>15034</v>
      </c>
    </row>
    <row r="7508" spans="1:14" x14ac:dyDescent="0.25">
      <c r="A7508" s="3">
        <v>8586</v>
      </c>
      <c r="B7508" s="3" t="s">
        <v>14189</v>
      </c>
      <c r="C7508" s="3">
        <v>83.91</v>
      </c>
      <c r="D7508" s="3">
        <v>-31.92</v>
      </c>
      <c r="E7508" s="3">
        <v>6.42</v>
      </c>
      <c r="F7508" s="4">
        <f>IF(C7508&gt;180,-(360-C7508),C7508)</f>
        <v>83.91</v>
      </c>
      <c r="G7508" s="1">
        <f t="shared" si="585"/>
        <v>83.91</v>
      </c>
      <c r="H7508" s="1">
        <f t="shared" si="586"/>
        <v>-31.92</v>
      </c>
      <c r="I7508" s="2">
        <f t="shared" si="587"/>
        <v>1.3507241570490778</v>
      </c>
      <c r="J7508" s="2">
        <f t="shared" si="588"/>
        <v>12.6599553745131</v>
      </c>
      <c r="K7508" s="2">
        <f t="shared" si="589"/>
        <v>-7.9310197431919756</v>
      </c>
      <c r="L7508" s="1">
        <v>100</v>
      </c>
      <c r="M7508" s="1">
        <f>L7508/E7508</f>
        <v>15.576323987538942</v>
      </c>
      <c r="N7508" s="1" t="s">
        <v>15034</v>
      </c>
    </row>
    <row r="7509" spans="1:14" x14ac:dyDescent="0.25">
      <c r="A7509" s="3">
        <v>165</v>
      </c>
      <c r="B7509" s="3" t="s">
        <v>433</v>
      </c>
      <c r="C7509" s="3">
        <v>119.87</v>
      </c>
      <c r="D7509" s="3">
        <v>-31.94</v>
      </c>
      <c r="E7509" s="3">
        <v>3.27</v>
      </c>
      <c r="F7509" s="4">
        <f>IF(C7509&gt;180,-(360-C7509),C7509)</f>
        <v>119.87</v>
      </c>
      <c r="G7509" s="1">
        <f t="shared" si="585"/>
        <v>119.87</v>
      </c>
      <c r="H7509" s="1">
        <f t="shared" si="586"/>
        <v>-31.94</v>
      </c>
      <c r="I7509" s="2">
        <f t="shared" si="587"/>
        <v>-6.3394909329362292</v>
      </c>
      <c r="J7509" s="2">
        <f t="shared" si="588"/>
        <v>11.038082884470121</v>
      </c>
      <c r="K7509" s="2">
        <f t="shared" si="589"/>
        <v>-7.9354634991780468</v>
      </c>
      <c r="L7509" s="1">
        <v>100</v>
      </c>
      <c r="M7509" s="1">
        <f>L7509/E7509</f>
        <v>30.581039755351682</v>
      </c>
      <c r="N7509" s="1" t="s">
        <v>15034</v>
      </c>
    </row>
    <row r="7510" spans="1:14" x14ac:dyDescent="0.25">
      <c r="A7510" s="3">
        <v>7625</v>
      </c>
      <c r="C7510" s="3">
        <v>337.85</v>
      </c>
      <c r="D7510" s="3">
        <v>-31.96</v>
      </c>
      <c r="E7510" s="3">
        <v>5.13</v>
      </c>
      <c r="F7510" s="4">
        <f>IF(C7510&gt;180,-(360-C7510),C7510)</f>
        <v>-22.149999999999977</v>
      </c>
      <c r="G7510" s="1">
        <f t="shared" si="585"/>
        <v>-22.149999999999977</v>
      </c>
      <c r="H7510" s="1">
        <f t="shared" si="586"/>
        <v>-31.96</v>
      </c>
      <c r="I7510" s="2">
        <f t="shared" si="587"/>
        <v>11.787068588863045</v>
      </c>
      <c r="J7510" s="2">
        <f t="shared" si="588"/>
        <v>-4.7982186502091686</v>
      </c>
      <c r="K7510" s="2">
        <f t="shared" si="589"/>
        <v>-7.9399062882519598</v>
      </c>
      <c r="L7510" s="1">
        <v>100</v>
      </c>
      <c r="M7510" s="1">
        <f>L7510/E7510</f>
        <v>19.49317738791423</v>
      </c>
      <c r="N7510" s="1" t="s">
        <v>15034</v>
      </c>
    </row>
    <row r="7511" spans="1:14" x14ac:dyDescent="0.25">
      <c r="A7511" s="3">
        <v>1723</v>
      </c>
      <c r="C7511" s="3">
        <v>229.22</v>
      </c>
      <c r="D7511" s="3">
        <v>-31.97</v>
      </c>
      <c r="E7511" s="3">
        <v>5.07</v>
      </c>
      <c r="F7511" s="4">
        <f>IF(C7511&gt;180,-(360-C7511),C7511)</f>
        <v>-130.78</v>
      </c>
      <c r="G7511" s="1">
        <f t="shared" si="585"/>
        <v>-130.78</v>
      </c>
      <c r="H7511" s="1">
        <f t="shared" si="586"/>
        <v>-31.97</v>
      </c>
      <c r="I7511" s="2">
        <f t="shared" si="587"/>
        <v>-8.3113369260031522</v>
      </c>
      <c r="J7511" s="2">
        <f t="shared" si="588"/>
        <v>-9.6355743022886955</v>
      </c>
      <c r="K7511" s="2">
        <f t="shared" si="589"/>
        <v>-7.9421273200276854</v>
      </c>
      <c r="L7511" s="1">
        <v>100</v>
      </c>
      <c r="M7511" s="1">
        <f>L7511/E7511</f>
        <v>19.723865877712029</v>
      </c>
      <c r="N7511" s="1" t="s">
        <v>15034</v>
      </c>
    </row>
    <row r="7512" spans="1:14" x14ac:dyDescent="0.25">
      <c r="A7512" s="3">
        <v>7644</v>
      </c>
      <c r="C7512" s="3">
        <v>328.48</v>
      </c>
      <c r="D7512" s="3">
        <v>-31.98</v>
      </c>
      <c r="E7512" s="3">
        <v>6.07</v>
      </c>
      <c r="F7512" s="4">
        <f>IF(C7512&gt;180,-(360-C7512),C7512)</f>
        <v>-31.519999999999982</v>
      </c>
      <c r="G7512" s="1">
        <f t="shared" si="585"/>
        <v>-31.519999999999982</v>
      </c>
      <c r="H7512" s="1">
        <f t="shared" si="586"/>
        <v>-31.98</v>
      </c>
      <c r="I7512" s="2">
        <f t="shared" si="587"/>
        <v>10.846241885699312</v>
      </c>
      <c r="J7512" s="2">
        <f t="shared" si="588"/>
        <v>-6.6517944996872096</v>
      </c>
      <c r="K7512" s="2">
        <f t="shared" si="589"/>
        <v>-7.9443481098723776</v>
      </c>
      <c r="L7512" s="1">
        <v>100</v>
      </c>
      <c r="M7512" s="1">
        <f>L7512/E7512</f>
        <v>16.474464579901152</v>
      </c>
      <c r="N7512" s="1" t="s">
        <v>15034</v>
      </c>
    </row>
    <row r="7513" spans="1:14" x14ac:dyDescent="0.25">
      <c r="A7513" s="3">
        <v>1927</v>
      </c>
      <c r="C7513" s="3">
        <v>253.76</v>
      </c>
      <c r="D7513" s="3">
        <v>-32.01</v>
      </c>
      <c r="E7513" s="3">
        <v>6.11</v>
      </c>
      <c r="F7513" s="4">
        <f>IF(C7513&gt;180,-(360-C7513),C7513)</f>
        <v>-106.24000000000001</v>
      </c>
      <c r="G7513" s="1">
        <f t="shared" si="585"/>
        <v>-106.24000000000001</v>
      </c>
      <c r="H7513" s="1">
        <f t="shared" si="586"/>
        <v>-32.01</v>
      </c>
      <c r="I7513" s="2">
        <f t="shared" si="587"/>
        <v>-3.5571073611372164</v>
      </c>
      <c r="J7513" s="2">
        <f t="shared" si="588"/>
        <v>-12.211815699216116</v>
      </c>
      <c r="K7513" s="2">
        <f t="shared" si="589"/>
        <v>-7.9510090271438028</v>
      </c>
      <c r="L7513" s="1">
        <v>100</v>
      </c>
      <c r="M7513" s="1">
        <f>L7513/E7513</f>
        <v>16.366612111292962</v>
      </c>
      <c r="N7513" s="1" t="s">
        <v>15034</v>
      </c>
    </row>
    <row r="7514" spans="1:14" x14ac:dyDescent="0.25">
      <c r="A7514" s="3">
        <v>7801</v>
      </c>
      <c r="C7514" s="3">
        <v>14.55</v>
      </c>
      <c r="D7514" s="3">
        <v>-32.01</v>
      </c>
      <c r="E7514" s="3">
        <v>5.85</v>
      </c>
      <c r="F7514" s="4">
        <f>IF(C7514&gt;180,-(360-C7514),C7514)</f>
        <v>14.55</v>
      </c>
      <c r="G7514" s="1">
        <f t="shared" si="585"/>
        <v>14.55</v>
      </c>
      <c r="H7514" s="1">
        <f t="shared" si="586"/>
        <v>-32.01</v>
      </c>
      <c r="I7514" s="2">
        <f t="shared" si="587"/>
        <v>12.311409290267708</v>
      </c>
      <c r="J7514" s="2">
        <f t="shared" si="588"/>
        <v>3.1954118260073678</v>
      </c>
      <c r="K7514" s="2">
        <f t="shared" si="589"/>
        <v>-7.9510090271438028</v>
      </c>
      <c r="L7514" s="1">
        <v>100</v>
      </c>
      <c r="M7514" s="1">
        <f>L7514/E7514</f>
        <v>17.094017094017094</v>
      </c>
      <c r="N7514" s="1" t="s">
        <v>15034</v>
      </c>
    </row>
    <row r="7515" spans="1:14" x14ac:dyDescent="0.25">
      <c r="A7515" s="3">
        <v>8461</v>
      </c>
      <c r="C7515" s="3">
        <v>76.290000000000006</v>
      </c>
      <c r="D7515" s="3">
        <v>-32.020000000000003</v>
      </c>
      <c r="E7515" s="3">
        <v>5.95</v>
      </c>
      <c r="F7515" s="4">
        <f>IF(C7515&gt;180,-(360-C7515),C7515)</f>
        <v>76.290000000000006</v>
      </c>
      <c r="G7515" s="1">
        <f t="shared" si="585"/>
        <v>76.290000000000006</v>
      </c>
      <c r="H7515" s="1">
        <f t="shared" si="586"/>
        <v>-32.020000000000003</v>
      </c>
      <c r="I7515" s="2">
        <f t="shared" si="587"/>
        <v>3.0142512583475192</v>
      </c>
      <c r="J7515" s="2">
        <f t="shared" si="588"/>
        <v>12.355583362736814</v>
      </c>
      <c r="K7515" s="2">
        <f t="shared" si="589"/>
        <v>-7.9532288485879485</v>
      </c>
      <c r="L7515" s="1">
        <v>100</v>
      </c>
      <c r="M7515" s="1">
        <f>L7515/E7515</f>
        <v>16.806722689075631</v>
      </c>
      <c r="N7515" s="1" t="s">
        <v>15034</v>
      </c>
    </row>
    <row r="7516" spans="1:14" x14ac:dyDescent="0.25">
      <c r="A7516" s="3">
        <v>7728</v>
      </c>
      <c r="C7516" s="3">
        <v>5.09</v>
      </c>
      <c r="D7516" s="3">
        <v>-32.020000000000003</v>
      </c>
      <c r="E7516" s="3">
        <v>6.39</v>
      </c>
      <c r="F7516" s="4">
        <f>IF(C7516&gt;180,-(360-C7516),C7516)</f>
        <v>5.09</v>
      </c>
      <c r="G7516" s="1">
        <f t="shared" si="585"/>
        <v>5.09</v>
      </c>
      <c r="H7516" s="1">
        <f t="shared" si="586"/>
        <v>-32.020000000000003</v>
      </c>
      <c r="I7516" s="2">
        <f t="shared" si="587"/>
        <v>12.667793626003421</v>
      </c>
      <c r="J7516" s="2">
        <f t="shared" si="588"/>
        <v>1.1283419388534277</v>
      </c>
      <c r="K7516" s="2">
        <f t="shared" si="589"/>
        <v>-7.9532288485879485</v>
      </c>
      <c r="L7516" s="1">
        <v>100</v>
      </c>
      <c r="M7516" s="1">
        <f>L7516/E7516</f>
        <v>15.649452269170579</v>
      </c>
      <c r="N7516" s="1" t="s">
        <v>15034</v>
      </c>
    </row>
    <row r="7517" spans="1:14" x14ac:dyDescent="0.25">
      <c r="A7517" s="3">
        <v>8058</v>
      </c>
      <c r="B7517" s="3" t="s">
        <v>13316</v>
      </c>
      <c r="C7517" s="3">
        <v>43.66</v>
      </c>
      <c r="D7517" s="3">
        <v>-32.04</v>
      </c>
      <c r="E7517" s="3">
        <v>7.31</v>
      </c>
      <c r="F7517" s="4">
        <f>IF(C7517&gt;180,-(360-C7517),C7517)</f>
        <v>43.66</v>
      </c>
      <c r="G7517" s="1">
        <f t="shared" si="585"/>
        <v>43.66</v>
      </c>
      <c r="H7517" s="1">
        <f t="shared" si="586"/>
        <v>-32.04</v>
      </c>
      <c r="I7517" s="2">
        <f t="shared" si="587"/>
        <v>9.1987800990662603</v>
      </c>
      <c r="J7517" s="2">
        <f t="shared" si="588"/>
        <v>8.7782668242229036</v>
      </c>
      <c r="K7517" s="2">
        <f t="shared" si="589"/>
        <v>-7.9576677646010108</v>
      </c>
      <c r="L7517" s="1">
        <v>100</v>
      </c>
      <c r="M7517" s="1">
        <f>L7517/E7517</f>
        <v>13.679890560875513</v>
      </c>
      <c r="N7517" s="1" t="s">
        <v>15034</v>
      </c>
    </row>
    <row r="7518" spans="1:14" x14ac:dyDescent="0.25">
      <c r="A7518" s="3">
        <v>8059</v>
      </c>
      <c r="B7518" s="3" t="s">
        <v>13316</v>
      </c>
      <c r="C7518" s="3">
        <v>43.66</v>
      </c>
      <c r="D7518" s="3">
        <v>-32.04</v>
      </c>
      <c r="E7518" s="3">
        <v>5.89</v>
      </c>
      <c r="F7518" s="4">
        <f>IF(C7518&gt;180,-(360-C7518),C7518)</f>
        <v>43.66</v>
      </c>
      <c r="G7518" s="1">
        <f t="shared" si="585"/>
        <v>43.66</v>
      </c>
      <c r="H7518" s="1">
        <f t="shared" si="586"/>
        <v>-32.04</v>
      </c>
      <c r="I7518" s="2">
        <f t="shared" si="587"/>
        <v>9.1987800990662603</v>
      </c>
      <c r="J7518" s="2">
        <f t="shared" si="588"/>
        <v>8.7782668242229036</v>
      </c>
      <c r="K7518" s="2">
        <f t="shared" si="589"/>
        <v>-7.9576677646010108</v>
      </c>
      <c r="L7518" s="1">
        <v>100</v>
      </c>
      <c r="M7518" s="1">
        <f>L7518/E7518</f>
        <v>16.977928692699493</v>
      </c>
      <c r="N7518" s="1" t="s">
        <v>15034</v>
      </c>
    </row>
    <row r="7519" spans="1:14" x14ac:dyDescent="0.25">
      <c r="A7519" s="3">
        <v>1456</v>
      </c>
      <c r="B7519" s="3" t="s">
        <v>2797</v>
      </c>
      <c r="C7519" s="3">
        <v>295.07</v>
      </c>
      <c r="D7519" s="3">
        <v>-32.049999999999997</v>
      </c>
      <c r="E7519" s="3">
        <v>5.79</v>
      </c>
      <c r="F7519" s="4">
        <f>IF(C7519&gt;180,-(360-C7519),C7519)</f>
        <v>-64.930000000000007</v>
      </c>
      <c r="G7519" s="1">
        <f t="shared" si="585"/>
        <v>-64.930000000000007</v>
      </c>
      <c r="H7519" s="1">
        <f t="shared" si="586"/>
        <v>-32.049999999999997</v>
      </c>
      <c r="I7519" s="2">
        <f t="shared" si="587"/>
        <v>5.3871490875621539</v>
      </c>
      <c r="J7519" s="2">
        <f t="shared" si="588"/>
        <v>-11.516024743797001</v>
      </c>
      <c r="K7519" s="2">
        <f t="shared" si="589"/>
        <v>-7.9598868590347109</v>
      </c>
      <c r="L7519" s="1">
        <v>100</v>
      </c>
      <c r="M7519" s="1">
        <f>L7519/E7519</f>
        <v>17.271157167530223</v>
      </c>
      <c r="N7519" s="1" t="s">
        <v>15034</v>
      </c>
    </row>
    <row r="7520" spans="1:14" x14ac:dyDescent="0.25">
      <c r="A7520" s="3">
        <v>1682</v>
      </c>
      <c r="C7520" s="3">
        <v>290.70999999999998</v>
      </c>
      <c r="D7520" s="3">
        <v>-32.049999999999997</v>
      </c>
      <c r="E7520" s="3">
        <v>6.29</v>
      </c>
      <c r="F7520" s="4">
        <f>IF(C7520&gt;180,-(360-C7520),C7520)</f>
        <v>-69.29000000000002</v>
      </c>
      <c r="G7520" s="1">
        <f t="shared" si="585"/>
        <v>-69.29000000000002</v>
      </c>
      <c r="H7520" s="1">
        <f t="shared" si="586"/>
        <v>-32.049999999999997</v>
      </c>
      <c r="I7520" s="2">
        <f t="shared" si="587"/>
        <v>4.4960770464390025</v>
      </c>
      <c r="J7520" s="2">
        <f t="shared" si="588"/>
        <v>-11.892245052295673</v>
      </c>
      <c r="K7520" s="2">
        <f t="shared" si="589"/>
        <v>-7.9598868590347109</v>
      </c>
      <c r="L7520" s="1">
        <v>100</v>
      </c>
      <c r="M7520" s="1">
        <f>L7520/E7520</f>
        <v>15.898251192368839</v>
      </c>
      <c r="N7520" s="1" t="s">
        <v>15034</v>
      </c>
    </row>
    <row r="7521" spans="1:14" x14ac:dyDescent="0.25">
      <c r="A7521" s="3">
        <v>47</v>
      </c>
      <c r="C7521" s="3">
        <v>303.91000000000003</v>
      </c>
      <c r="D7521" s="3">
        <v>-32.06</v>
      </c>
      <c r="E7521" s="3">
        <v>5.77</v>
      </c>
      <c r="F7521" s="4">
        <f>IF(C7521&gt;180,-(360-C7521),C7521)</f>
        <v>-56.089999999999975</v>
      </c>
      <c r="G7521" s="1">
        <f t="shared" si="585"/>
        <v>-56.089999999999975</v>
      </c>
      <c r="H7521" s="1">
        <f t="shared" si="586"/>
        <v>-32.06</v>
      </c>
      <c r="I7521" s="2">
        <f t="shared" si="587"/>
        <v>7.092115099822256</v>
      </c>
      <c r="J7521" s="2">
        <f t="shared" si="588"/>
        <v>-10.550202654820987</v>
      </c>
      <c r="K7521" s="2">
        <f t="shared" si="589"/>
        <v>-7.9621057109963953</v>
      </c>
      <c r="L7521" s="1">
        <v>100</v>
      </c>
      <c r="M7521" s="1">
        <f>L7521/E7521</f>
        <v>17.331022530329292</v>
      </c>
      <c r="N7521" s="1" t="s">
        <v>15034</v>
      </c>
    </row>
    <row r="7522" spans="1:14" x14ac:dyDescent="0.25">
      <c r="A7522" s="3">
        <v>1604</v>
      </c>
      <c r="C7522" s="3">
        <v>215.97</v>
      </c>
      <c r="D7522" s="3">
        <v>-32.06</v>
      </c>
      <c r="E7522" s="3">
        <v>5.66</v>
      </c>
      <c r="F7522" s="4">
        <f>IF(C7522&gt;180,-(360-C7522),C7522)</f>
        <v>-144.03</v>
      </c>
      <c r="G7522" s="1">
        <f t="shared" si="585"/>
        <v>-144.03</v>
      </c>
      <c r="H7522" s="1">
        <f t="shared" si="586"/>
        <v>-32.06</v>
      </c>
      <c r="I7522" s="2">
        <f t="shared" si="587"/>
        <v>-10.288450968669411</v>
      </c>
      <c r="J7522" s="2">
        <f t="shared" si="588"/>
        <v>-7.466769670493667</v>
      </c>
      <c r="K7522" s="2">
        <f t="shared" si="589"/>
        <v>-7.9621057109963953</v>
      </c>
      <c r="L7522" s="1">
        <v>100</v>
      </c>
      <c r="M7522" s="1">
        <f>L7522/E7522</f>
        <v>17.667844522968199</v>
      </c>
      <c r="N7522" s="1" t="s">
        <v>15034</v>
      </c>
    </row>
    <row r="7523" spans="1:14" x14ac:dyDescent="0.25">
      <c r="A7523" s="3">
        <v>7976</v>
      </c>
      <c r="C7523" s="3">
        <v>34.83</v>
      </c>
      <c r="D7523" s="3">
        <v>-32.07</v>
      </c>
      <c r="E7523" s="3">
        <v>5.88</v>
      </c>
      <c r="F7523" s="4">
        <f>IF(C7523&gt;180,-(360-C7523),C7523)</f>
        <v>34.83</v>
      </c>
      <c r="G7523" s="1">
        <f t="shared" si="585"/>
        <v>34.83</v>
      </c>
      <c r="H7523" s="1">
        <f t="shared" si="586"/>
        <v>-32.07</v>
      </c>
      <c r="I7523" s="2">
        <f t="shared" si="587"/>
        <v>10.433828355840806</v>
      </c>
      <c r="J7523" s="2">
        <f t="shared" si="588"/>
        <v>7.2598046778162875</v>
      </c>
      <c r="K7523" s="2">
        <f t="shared" si="589"/>
        <v>-7.9643243204184682</v>
      </c>
      <c r="L7523" s="1">
        <v>100</v>
      </c>
      <c r="M7523" s="1">
        <f>L7523/E7523</f>
        <v>17.006802721088437</v>
      </c>
      <c r="N7523" s="1" t="s">
        <v>15034</v>
      </c>
    </row>
    <row r="7524" spans="1:14" x14ac:dyDescent="0.25">
      <c r="A7524" s="3">
        <v>1960</v>
      </c>
      <c r="C7524" s="3">
        <v>276.51</v>
      </c>
      <c r="D7524" s="3">
        <v>-32.1</v>
      </c>
      <c r="E7524" s="3">
        <v>6.31</v>
      </c>
      <c r="F7524" s="4">
        <f>IF(C7524&gt;180,-(360-C7524),C7524)</f>
        <v>-83.490000000000009</v>
      </c>
      <c r="G7524" s="1">
        <f t="shared" si="585"/>
        <v>-83.490000000000009</v>
      </c>
      <c r="H7524" s="1">
        <f t="shared" si="586"/>
        <v>-32.1</v>
      </c>
      <c r="I7524" s="2">
        <f t="shared" si="587"/>
        <v>1.4406573413081454</v>
      </c>
      <c r="J7524" s="2">
        <f t="shared" si="588"/>
        <v>-12.624896241328948</v>
      </c>
      <c r="K7524" s="2">
        <f t="shared" si="589"/>
        <v>-7.9709786927712436</v>
      </c>
      <c r="L7524" s="1">
        <v>100</v>
      </c>
      <c r="M7524" s="1">
        <f>L7524/E7524</f>
        <v>15.847860538827259</v>
      </c>
      <c r="N7524" s="1" t="s">
        <v>15034</v>
      </c>
    </row>
    <row r="7525" spans="1:14" x14ac:dyDescent="0.25">
      <c r="A7525" s="3">
        <v>1441</v>
      </c>
      <c r="C7525" s="3">
        <v>198.62</v>
      </c>
      <c r="D7525" s="3">
        <v>-32.1</v>
      </c>
      <c r="E7525" s="3">
        <v>5.81</v>
      </c>
      <c r="F7525" s="4">
        <f>IF(C7525&gt;180,-(360-C7525),C7525)</f>
        <v>-161.38</v>
      </c>
      <c r="G7525" s="1">
        <f t="shared" si="585"/>
        <v>-161.38</v>
      </c>
      <c r="H7525" s="1">
        <f t="shared" si="586"/>
        <v>-32.1</v>
      </c>
      <c r="I7525" s="2">
        <f t="shared" si="587"/>
        <v>-12.041715463610256</v>
      </c>
      <c r="J7525" s="2">
        <f t="shared" si="588"/>
        <v>-4.0571649427693357</v>
      </c>
      <c r="K7525" s="2">
        <f t="shared" si="589"/>
        <v>-7.9709786927712436</v>
      </c>
      <c r="L7525" s="1">
        <v>100</v>
      </c>
      <c r="M7525" s="1">
        <f>L7525/E7525</f>
        <v>17.211703958691913</v>
      </c>
      <c r="N7525" s="1" t="s">
        <v>15034</v>
      </c>
    </row>
    <row r="7526" spans="1:14" x14ac:dyDescent="0.25">
      <c r="A7526" s="3">
        <v>9025</v>
      </c>
      <c r="B7526" s="3" t="s">
        <v>14888</v>
      </c>
      <c r="C7526" s="3">
        <v>106.95</v>
      </c>
      <c r="D7526" s="3">
        <v>-32.1</v>
      </c>
      <c r="E7526" s="3">
        <v>5.97</v>
      </c>
      <c r="F7526" s="4">
        <f>IF(C7526&gt;180,-(360-C7526),C7526)</f>
        <v>106.95</v>
      </c>
      <c r="G7526" s="1">
        <f t="shared" si="585"/>
        <v>106.95</v>
      </c>
      <c r="H7526" s="1">
        <f t="shared" si="586"/>
        <v>-32.1</v>
      </c>
      <c r="I7526" s="2">
        <f t="shared" si="587"/>
        <v>-3.704511518474205</v>
      </c>
      <c r="J7526" s="2">
        <f t="shared" si="588"/>
        <v>12.15483825844173</v>
      </c>
      <c r="K7526" s="2">
        <f t="shared" si="589"/>
        <v>-7.9709786927712436</v>
      </c>
      <c r="L7526" s="1">
        <v>100</v>
      </c>
      <c r="M7526" s="1">
        <f>L7526/E7526</f>
        <v>16.750418760469014</v>
      </c>
      <c r="N7526" s="1" t="s">
        <v>15034</v>
      </c>
    </row>
    <row r="7527" spans="1:14" x14ac:dyDescent="0.25">
      <c r="A7527" s="3">
        <v>8888</v>
      </c>
      <c r="C7527" s="3">
        <v>99.25</v>
      </c>
      <c r="D7527" s="3">
        <v>-32.11</v>
      </c>
      <c r="E7527" s="3">
        <v>6.62</v>
      </c>
      <c r="F7527" s="4">
        <f>IF(C7527&gt;180,-(360-C7527),C7527)</f>
        <v>99.25</v>
      </c>
      <c r="G7527" s="1">
        <f t="shared" si="585"/>
        <v>99.25</v>
      </c>
      <c r="H7527" s="1">
        <f t="shared" si="586"/>
        <v>-32.11</v>
      </c>
      <c r="I7527" s="2">
        <f t="shared" si="587"/>
        <v>-2.0423046094523363</v>
      </c>
      <c r="J7527" s="2">
        <f t="shared" si="588"/>
        <v>12.540220577956797</v>
      </c>
      <c r="K7527" s="2">
        <f t="shared" si="589"/>
        <v>-7.9731963313591265</v>
      </c>
      <c r="L7527" s="1">
        <v>100</v>
      </c>
      <c r="M7527" s="1">
        <f>L7527/E7527</f>
        <v>15.105740181268882</v>
      </c>
      <c r="N7527" s="1" t="s">
        <v>15034</v>
      </c>
    </row>
    <row r="7528" spans="1:14" x14ac:dyDescent="0.25">
      <c r="A7528" s="3">
        <v>1508</v>
      </c>
      <c r="B7528" s="3" t="s">
        <v>2887</v>
      </c>
      <c r="C7528" s="3">
        <v>205.72</v>
      </c>
      <c r="D7528" s="3">
        <v>-32.119999999999997</v>
      </c>
      <c r="E7528" s="3">
        <v>5.9</v>
      </c>
      <c r="F7528" s="4">
        <f>IF(C7528&gt;180,-(360-C7528),C7528)</f>
        <v>-154.28</v>
      </c>
      <c r="G7528" s="1">
        <f t="shared" si="585"/>
        <v>-154.28</v>
      </c>
      <c r="H7528" s="1">
        <f t="shared" si="586"/>
        <v>-32.119999999999997</v>
      </c>
      <c r="I7528" s="2">
        <f t="shared" si="587"/>
        <v>-11.445399833597476</v>
      </c>
      <c r="J7528" s="2">
        <f t="shared" si="588"/>
        <v>-5.5132203412485943</v>
      </c>
      <c r="K7528" s="2">
        <f t="shared" si="589"/>
        <v>-7.9754137270695615</v>
      </c>
      <c r="L7528" s="1">
        <v>100</v>
      </c>
      <c r="M7528" s="1">
        <f>L7528/E7528</f>
        <v>16.949152542372879</v>
      </c>
      <c r="N7528" s="1" t="s">
        <v>15034</v>
      </c>
    </row>
    <row r="7529" spans="1:14" x14ac:dyDescent="0.25">
      <c r="A7529" s="3">
        <v>8280</v>
      </c>
      <c r="B7529" s="3" t="s">
        <v>13669</v>
      </c>
      <c r="C7529" s="3">
        <v>309.02</v>
      </c>
      <c r="D7529" s="3">
        <v>-32.130000000000003</v>
      </c>
      <c r="E7529" s="3">
        <v>5.29</v>
      </c>
      <c r="F7529" s="4">
        <f>IF(C7529&gt;180,-(360-C7529),C7529)</f>
        <v>-50.980000000000018</v>
      </c>
      <c r="G7529" s="1">
        <f t="shared" si="585"/>
        <v>-50.980000000000018</v>
      </c>
      <c r="H7529" s="1">
        <f t="shared" si="586"/>
        <v>-32.130000000000003</v>
      </c>
      <c r="I7529" s="2">
        <f t="shared" si="587"/>
        <v>7.9974842848839938</v>
      </c>
      <c r="J7529" s="2">
        <f t="shared" si="588"/>
        <v>-9.8690248078590077</v>
      </c>
      <c r="K7529" s="2">
        <f t="shared" si="589"/>
        <v>-7.9776308798350017</v>
      </c>
      <c r="L7529" s="1">
        <v>100</v>
      </c>
      <c r="M7529" s="1">
        <f>L7529/E7529</f>
        <v>18.903591682419659</v>
      </c>
      <c r="N7529" s="1" t="s">
        <v>15034</v>
      </c>
    </row>
    <row r="7530" spans="1:14" x14ac:dyDescent="0.25">
      <c r="A7530" s="3">
        <v>951</v>
      </c>
      <c r="B7530" s="3" t="s">
        <v>1908</v>
      </c>
      <c r="C7530" s="3">
        <v>162.6</v>
      </c>
      <c r="D7530" s="3">
        <v>-32.14</v>
      </c>
      <c r="E7530" s="3">
        <v>4.3499999999999996</v>
      </c>
      <c r="F7530" s="4">
        <f>IF(C7530&gt;180,-(360-C7530),C7530)</f>
        <v>162.6</v>
      </c>
      <c r="G7530" s="1">
        <f t="shared" si="585"/>
        <v>162.6</v>
      </c>
      <c r="H7530" s="1">
        <f t="shared" si="586"/>
        <v>-32.14</v>
      </c>
      <c r="I7530" s="2">
        <f t="shared" si="587"/>
        <v>-12.120055404031859</v>
      </c>
      <c r="J7530" s="2">
        <f t="shared" si="588"/>
        <v>3.7981951316654432</v>
      </c>
      <c r="K7530" s="2">
        <f t="shared" si="589"/>
        <v>-7.9798477895879074</v>
      </c>
      <c r="L7530" s="1">
        <v>100</v>
      </c>
      <c r="M7530" s="1">
        <f>L7530/E7530</f>
        <v>22.988505747126439</v>
      </c>
      <c r="N7530" s="1" t="s">
        <v>15034</v>
      </c>
    </row>
    <row r="7531" spans="1:14" x14ac:dyDescent="0.25">
      <c r="A7531" s="3">
        <v>7994</v>
      </c>
      <c r="C7531" s="3">
        <v>36.15</v>
      </c>
      <c r="D7531" s="3">
        <v>-32.200000000000003</v>
      </c>
      <c r="E7531" s="3">
        <v>6.38</v>
      </c>
      <c r="F7531" s="4">
        <f>IF(C7531&gt;180,-(360-C7531),C7531)</f>
        <v>36.15</v>
      </c>
      <c r="G7531" s="1">
        <f t="shared" si="585"/>
        <v>36.15</v>
      </c>
      <c r="H7531" s="1">
        <f t="shared" si="586"/>
        <v>-32.200000000000003</v>
      </c>
      <c r="I7531" s="2">
        <f t="shared" si="587"/>
        <v>10.24920254905906</v>
      </c>
      <c r="J7531" s="2">
        <f t="shared" si="588"/>
        <v>7.4875559329185828</v>
      </c>
      <c r="K7531" s="2">
        <f t="shared" si="589"/>
        <v>-7.9931441410609496</v>
      </c>
      <c r="L7531" s="1">
        <v>100</v>
      </c>
      <c r="M7531" s="1">
        <f>L7531/E7531</f>
        <v>15.673981191222571</v>
      </c>
      <c r="N7531" s="1" t="s">
        <v>15034</v>
      </c>
    </row>
    <row r="7532" spans="1:14" x14ac:dyDescent="0.25">
      <c r="A7532" s="3">
        <v>8015</v>
      </c>
      <c r="B7532" s="3" t="s">
        <v>13248</v>
      </c>
      <c r="C7532" s="3">
        <v>38.630000000000003</v>
      </c>
      <c r="D7532" s="3">
        <v>-32.24</v>
      </c>
      <c r="E7532" s="3">
        <v>5.51</v>
      </c>
      <c r="F7532" s="4">
        <f>IF(C7532&gt;180,-(360-C7532),C7532)</f>
        <v>38.630000000000003</v>
      </c>
      <c r="G7532" s="1">
        <f t="shared" si="585"/>
        <v>38.630000000000003</v>
      </c>
      <c r="H7532" s="1">
        <f t="shared" si="586"/>
        <v>-32.24</v>
      </c>
      <c r="I7532" s="2">
        <f t="shared" si="587"/>
        <v>9.9112499041420268</v>
      </c>
      <c r="J7532" s="2">
        <f t="shared" si="588"/>
        <v>7.920547027725636</v>
      </c>
      <c r="K7532" s="2">
        <f t="shared" si="589"/>
        <v>-8.002003506574539</v>
      </c>
      <c r="L7532" s="1">
        <v>100</v>
      </c>
      <c r="M7532" s="1">
        <f>L7532/E7532</f>
        <v>18.148820326678766</v>
      </c>
      <c r="N7532" s="1" t="s">
        <v>15034</v>
      </c>
    </row>
    <row r="7533" spans="1:14" x14ac:dyDescent="0.25">
      <c r="A7533" s="3">
        <v>525</v>
      </c>
      <c r="C7533" s="3">
        <v>301.7</v>
      </c>
      <c r="D7533" s="3">
        <v>-32.25</v>
      </c>
      <c r="E7533" s="3">
        <v>5.69</v>
      </c>
      <c r="F7533" s="4">
        <f>IF(C7533&gt;180,-(360-C7533),C7533)</f>
        <v>-58.300000000000011</v>
      </c>
      <c r="G7533" s="1">
        <f t="shared" si="585"/>
        <v>-58.300000000000011</v>
      </c>
      <c r="H7533" s="1">
        <f t="shared" si="586"/>
        <v>-32.25</v>
      </c>
      <c r="I7533" s="2">
        <f t="shared" si="587"/>
        <v>6.6660899224280898</v>
      </c>
      <c r="J7533" s="2">
        <f t="shared" si="588"/>
        <v>-10.793319393821157</v>
      </c>
      <c r="K7533" s="2">
        <f t="shared" si="589"/>
        <v>-8.0042177387341731</v>
      </c>
      <c r="L7533" s="1">
        <v>100</v>
      </c>
      <c r="M7533" s="1">
        <f>L7533/E7533</f>
        <v>17.574692442882249</v>
      </c>
      <c r="N7533" s="1" t="s">
        <v>15034</v>
      </c>
    </row>
    <row r="7534" spans="1:14" x14ac:dyDescent="0.25">
      <c r="A7534" s="3">
        <v>8265</v>
      </c>
      <c r="B7534" s="3" t="s">
        <v>13644</v>
      </c>
      <c r="C7534" s="3">
        <v>61.41</v>
      </c>
      <c r="D7534" s="3">
        <v>-32.28</v>
      </c>
      <c r="E7534" s="3">
        <v>6.18</v>
      </c>
      <c r="F7534" s="4">
        <f>IF(C7534&gt;180,-(360-C7534),C7534)</f>
        <v>61.41</v>
      </c>
      <c r="G7534" s="1">
        <f t="shared" si="585"/>
        <v>61.41</v>
      </c>
      <c r="H7534" s="1">
        <f t="shared" si="586"/>
        <v>-32.28</v>
      </c>
      <c r="I7534" s="2">
        <f t="shared" si="587"/>
        <v>6.0686949039268194</v>
      </c>
      <c r="J7534" s="2">
        <f t="shared" si="588"/>
        <v>11.135397644163335</v>
      </c>
      <c r="K7534" s="2">
        <f t="shared" si="589"/>
        <v>-8.0108589720088261</v>
      </c>
      <c r="L7534" s="1">
        <v>100</v>
      </c>
      <c r="M7534" s="1">
        <f>L7534/E7534</f>
        <v>16.181229773462785</v>
      </c>
      <c r="N7534" s="1" t="s">
        <v>15034</v>
      </c>
    </row>
    <row r="7535" spans="1:14" x14ac:dyDescent="0.25">
      <c r="A7535" s="3">
        <v>765</v>
      </c>
      <c r="B7535" s="3" t="s">
        <v>1577</v>
      </c>
      <c r="C7535" s="3">
        <v>151.49</v>
      </c>
      <c r="D7535" s="3">
        <v>-32.31</v>
      </c>
      <c r="E7535" s="3">
        <v>6.5</v>
      </c>
      <c r="F7535" s="4">
        <f>IF(C7535&gt;180,-(360-C7535),C7535)</f>
        <v>151.49</v>
      </c>
      <c r="G7535" s="1">
        <f t="shared" si="585"/>
        <v>151.49</v>
      </c>
      <c r="H7535" s="1">
        <f t="shared" si="586"/>
        <v>-32.31</v>
      </c>
      <c r="I7535" s="2">
        <f t="shared" si="587"/>
        <v>-11.140172928207203</v>
      </c>
      <c r="J7535" s="2">
        <f t="shared" si="588"/>
        <v>6.0511381412376739</v>
      </c>
      <c r="K7535" s="2">
        <f t="shared" si="589"/>
        <v>-8.0174980090610592</v>
      </c>
      <c r="L7535" s="1">
        <v>100</v>
      </c>
      <c r="M7535" s="1">
        <f>L7535/E7535</f>
        <v>15.384615384615385</v>
      </c>
      <c r="N7535" s="1" t="s">
        <v>15034</v>
      </c>
    </row>
    <row r="7536" spans="1:14" x14ac:dyDescent="0.25">
      <c r="A7536" s="3">
        <v>764</v>
      </c>
      <c r="B7536" s="3" t="s">
        <v>1577</v>
      </c>
      <c r="C7536" s="3">
        <v>151.47</v>
      </c>
      <c r="D7536" s="3">
        <v>-32.31</v>
      </c>
      <c r="E7536" s="3">
        <v>7.09</v>
      </c>
      <c r="F7536" s="4">
        <f>IF(C7536&gt;180,-(360-C7536),C7536)</f>
        <v>151.47</v>
      </c>
      <c r="G7536" s="1">
        <f t="shared" si="585"/>
        <v>151.47</v>
      </c>
      <c r="H7536" s="1">
        <f t="shared" si="586"/>
        <v>-32.31</v>
      </c>
      <c r="I7536" s="2">
        <f t="shared" si="587"/>
        <v>-11.138060003870804</v>
      </c>
      <c r="J7536" s="2">
        <f t="shared" si="588"/>
        <v>6.0550264264390705</v>
      </c>
      <c r="K7536" s="2">
        <f t="shared" si="589"/>
        <v>-8.0174980090610592</v>
      </c>
      <c r="L7536" s="1">
        <v>100</v>
      </c>
      <c r="M7536" s="1">
        <f>L7536/E7536</f>
        <v>14.104372355430185</v>
      </c>
      <c r="N7536" s="1" t="s">
        <v>15034</v>
      </c>
    </row>
    <row r="7537" spans="1:14" x14ac:dyDescent="0.25">
      <c r="A7537" s="3">
        <v>8392</v>
      </c>
      <c r="B7537" s="3" t="s">
        <v>13856</v>
      </c>
      <c r="C7537" s="3">
        <v>71.680000000000007</v>
      </c>
      <c r="D7537" s="3">
        <v>-32.32</v>
      </c>
      <c r="E7537" s="3">
        <v>5.6</v>
      </c>
      <c r="F7537" s="4">
        <f>IF(C7537&gt;180,-(360-C7537),C7537)</f>
        <v>71.680000000000007</v>
      </c>
      <c r="G7537" s="1">
        <f t="shared" si="585"/>
        <v>71.680000000000007</v>
      </c>
      <c r="H7537" s="1">
        <f t="shared" si="586"/>
        <v>-32.32</v>
      </c>
      <c r="I7537" s="2">
        <f t="shared" si="587"/>
        <v>3.9844096128295456</v>
      </c>
      <c r="J7537" s="2">
        <f t="shared" si="588"/>
        <v>12.033649612786396</v>
      </c>
      <c r="K7537" s="2">
        <f t="shared" si="589"/>
        <v>-8.0197105330477694</v>
      </c>
      <c r="L7537" s="1">
        <v>100</v>
      </c>
      <c r="M7537" s="1">
        <f>L7537/E7537</f>
        <v>17.857142857142858</v>
      </c>
      <c r="N7537" s="1" t="s">
        <v>15034</v>
      </c>
    </row>
    <row r="7538" spans="1:14" x14ac:dyDescent="0.25">
      <c r="A7538" s="3">
        <v>8373</v>
      </c>
      <c r="B7538" s="3" t="s">
        <v>13829</v>
      </c>
      <c r="C7538" s="3">
        <v>69.959999999999994</v>
      </c>
      <c r="D7538" s="3">
        <v>-32.32</v>
      </c>
      <c r="E7538" s="3">
        <v>5.54</v>
      </c>
      <c r="F7538" s="4">
        <f>IF(C7538&gt;180,-(360-C7538),C7538)</f>
        <v>69.959999999999994</v>
      </c>
      <c r="G7538" s="1">
        <f t="shared" si="585"/>
        <v>69.959999999999994</v>
      </c>
      <c r="H7538" s="1">
        <f t="shared" si="586"/>
        <v>-32.32</v>
      </c>
      <c r="I7538" s="2">
        <f t="shared" si="587"/>
        <v>4.3438062643018496</v>
      </c>
      <c r="J7538" s="2">
        <f t="shared" si="588"/>
        <v>11.908635106691895</v>
      </c>
      <c r="K7538" s="2">
        <f t="shared" si="589"/>
        <v>-8.0197105330477694</v>
      </c>
      <c r="L7538" s="1">
        <v>100</v>
      </c>
      <c r="M7538" s="1">
        <f>L7538/E7538</f>
        <v>18.050541516245488</v>
      </c>
      <c r="N7538" s="1" t="s">
        <v>15034</v>
      </c>
    </row>
    <row r="7539" spans="1:14" x14ac:dyDescent="0.25">
      <c r="A7539" s="3">
        <v>8543</v>
      </c>
      <c r="C7539" s="3">
        <v>81.099999999999994</v>
      </c>
      <c r="D7539" s="3">
        <v>-32.340000000000003</v>
      </c>
      <c r="E7539" s="3">
        <v>6.26</v>
      </c>
      <c r="F7539" s="4">
        <f>IF(C7539&gt;180,-(360-C7539),C7539)</f>
        <v>81.099999999999994</v>
      </c>
      <c r="G7539" s="1">
        <f t="shared" si="585"/>
        <v>81.099999999999994</v>
      </c>
      <c r="H7539" s="1">
        <f t="shared" si="586"/>
        <v>-32.340000000000003</v>
      </c>
      <c r="I7539" s="2">
        <f t="shared" si="587"/>
        <v>1.9606955764462044</v>
      </c>
      <c r="J7539" s="2">
        <f t="shared" si="588"/>
        <v>12.52074010577973</v>
      </c>
      <c r="K7539" s="2">
        <f t="shared" si="589"/>
        <v>-8.0241348480707444</v>
      </c>
      <c r="L7539" s="1">
        <v>100</v>
      </c>
      <c r="M7539" s="1">
        <f>L7539/E7539</f>
        <v>15.974440894568691</v>
      </c>
      <c r="N7539" s="1" t="s">
        <v>15034</v>
      </c>
    </row>
    <row r="7540" spans="1:14" x14ac:dyDescent="0.25">
      <c r="A7540" s="3">
        <v>7663</v>
      </c>
      <c r="C7540" s="3">
        <v>329.57</v>
      </c>
      <c r="D7540" s="3">
        <v>-32.36</v>
      </c>
      <c r="E7540" s="3">
        <v>6.45</v>
      </c>
      <c r="F7540" s="4">
        <f>IF(C7540&gt;180,-(360-C7540),C7540)</f>
        <v>-30.430000000000007</v>
      </c>
      <c r="G7540" s="1">
        <f t="shared" si="585"/>
        <v>-30.430000000000007</v>
      </c>
      <c r="H7540" s="1">
        <f t="shared" si="586"/>
        <v>-32.36</v>
      </c>
      <c r="I7540" s="2">
        <f t="shared" si="587"/>
        <v>10.925144035998946</v>
      </c>
      <c r="J7540" s="2">
        <f t="shared" si="588"/>
        <v>-6.4174357228326846</v>
      </c>
      <c r="K7540" s="2">
        <f t="shared" si="589"/>
        <v>-8.0285581853772232</v>
      </c>
      <c r="L7540" s="1">
        <v>100</v>
      </c>
      <c r="M7540" s="1">
        <f>L7540/E7540</f>
        <v>15.503875968992247</v>
      </c>
      <c r="N7540" s="1" t="s">
        <v>15034</v>
      </c>
    </row>
    <row r="7541" spans="1:14" x14ac:dyDescent="0.25">
      <c r="A7541" s="3">
        <v>1505</v>
      </c>
      <c r="B7541" s="3" t="s">
        <v>2881</v>
      </c>
      <c r="C7541" s="3">
        <v>205.96</v>
      </c>
      <c r="D7541" s="3">
        <v>-32.369999999999997</v>
      </c>
      <c r="E7541" s="3">
        <v>6.82</v>
      </c>
      <c r="F7541" s="4">
        <f>IF(C7541&gt;180,-(360-C7541),C7541)</f>
        <v>-154.04</v>
      </c>
      <c r="G7541" s="1">
        <f t="shared" si="585"/>
        <v>-154.04</v>
      </c>
      <c r="H7541" s="1">
        <f t="shared" si="586"/>
        <v>-32.369999999999997</v>
      </c>
      <c r="I7541" s="2">
        <f t="shared" si="587"/>
        <v>-11.390809083246626</v>
      </c>
      <c r="J7541" s="2">
        <f t="shared" si="588"/>
        <v>-5.5458281502575337</v>
      </c>
      <c r="K7541" s="2">
        <f t="shared" si="589"/>
        <v>-8.030769487218345</v>
      </c>
      <c r="L7541" s="1">
        <v>100</v>
      </c>
      <c r="M7541" s="1">
        <f>L7541/E7541</f>
        <v>14.662756598240469</v>
      </c>
      <c r="N7541" s="1" t="s">
        <v>15034</v>
      </c>
    </row>
    <row r="7542" spans="1:14" x14ac:dyDescent="0.25">
      <c r="A7542" s="3">
        <v>1506</v>
      </c>
      <c r="B7542" s="3" t="s">
        <v>2881</v>
      </c>
      <c r="C7542" s="3">
        <v>205.96</v>
      </c>
      <c r="D7542" s="3">
        <v>-32.369999999999997</v>
      </c>
      <c r="E7542" s="3">
        <v>6.7</v>
      </c>
      <c r="F7542" s="4">
        <f>IF(C7542&gt;180,-(360-C7542),C7542)</f>
        <v>-154.04</v>
      </c>
      <c r="G7542" s="1">
        <f t="shared" si="585"/>
        <v>-154.04</v>
      </c>
      <c r="H7542" s="1">
        <f t="shared" si="586"/>
        <v>-32.369999999999997</v>
      </c>
      <c r="I7542" s="2">
        <f t="shared" si="587"/>
        <v>-11.390809083246626</v>
      </c>
      <c r="J7542" s="2">
        <f t="shared" si="588"/>
        <v>-5.5458281502575337</v>
      </c>
      <c r="K7542" s="2">
        <f t="shared" si="589"/>
        <v>-8.030769487218345</v>
      </c>
      <c r="L7542" s="1">
        <v>100</v>
      </c>
      <c r="M7542" s="1">
        <f>L7542/E7542</f>
        <v>14.925373134328359</v>
      </c>
      <c r="N7542" s="1" t="s">
        <v>15034</v>
      </c>
    </row>
    <row r="7543" spans="1:14" x14ac:dyDescent="0.25">
      <c r="A7543" s="3">
        <v>7706</v>
      </c>
      <c r="C7543" s="3">
        <v>357.57</v>
      </c>
      <c r="D7543" s="3">
        <v>-32.39</v>
      </c>
      <c r="E7543" s="3">
        <v>6.22</v>
      </c>
      <c r="F7543" s="4">
        <f>IF(C7543&gt;180,-(360-C7543),C7543)</f>
        <v>-2.4300000000000068</v>
      </c>
      <c r="G7543" s="1">
        <f t="shared" si="585"/>
        <v>-2.4300000000000068</v>
      </c>
      <c r="H7543" s="1">
        <f t="shared" si="586"/>
        <v>-32.39</v>
      </c>
      <c r="I7543" s="2">
        <f t="shared" si="587"/>
        <v>12.654931507912449</v>
      </c>
      <c r="J7543" s="2">
        <f t="shared" si="588"/>
        <v>-0.53703667231253716</v>
      </c>
      <c r="K7543" s="2">
        <f t="shared" si="589"/>
        <v>-8.0351913569395581</v>
      </c>
      <c r="L7543" s="1">
        <v>100</v>
      </c>
      <c r="M7543" s="1">
        <f>L7543/E7543</f>
        <v>16.077170418006432</v>
      </c>
      <c r="N7543" s="1" t="s">
        <v>15034</v>
      </c>
    </row>
    <row r="7544" spans="1:14" x14ac:dyDescent="0.25">
      <c r="A7544" s="3">
        <v>7665</v>
      </c>
      <c r="B7544" s="3" t="s">
        <v>12682</v>
      </c>
      <c r="C7544" s="3">
        <v>329.79</v>
      </c>
      <c r="D7544" s="3">
        <v>-32.4</v>
      </c>
      <c r="E7544" s="3">
        <v>3.56</v>
      </c>
      <c r="F7544" s="4">
        <f>IF(C7544&gt;180,-(360-C7544),C7544)</f>
        <v>-30.20999999999998</v>
      </c>
      <c r="G7544" s="1">
        <f t="shared" si="585"/>
        <v>-30.20999999999998</v>
      </c>
      <c r="H7544" s="1">
        <f t="shared" si="586"/>
        <v>-32.4</v>
      </c>
      <c r="I7544" s="2">
        <f t="shared" si="587"/>
        <v>10.944858194150587</v>
      </c>
      <c r="J7544" s="2">
        <f t="shared" si="588"/>
        <v>-6.372617155533935</v>
      </c>
      <c r="K7544" s="2">
        <f t="shared" si="589"/>
        <v>-8.03740192468495</v>
      </c>
      <c r="L7544" s="1">
        <v>100</v>
      </c>
      <c r="M7544" s="1">
        <f>L7544/E7544</f>
        <v>28.089887640449437</v>
      </c>
      <c r="N7544" s="1" t="s">
        <v>15034</v>
      </c>
    </row>
    <row r="7545" spans="1:14" x14ac:dyDescent="0.25">
      <c r="A7545" s="3">
        <v>728</v>
      </c>
      <c r="C7545" s="3">
        <v>149.62</v>
      </c>
      <c r="D7545" s="3">
        <v>-32.450000000000003</v>
      </c>
      <c r="E7545" s="3">
        <v>5.92</v>
      </c>
      <c r="F7545" s="4">
        <f>IF(C7545&gt;180,-(360-C7545),C7545)</f>
        <v>149.62</v>
      </c>
      <c r="G7545" s="1">
        <f t="shared" si="585"/>
        <v>149.62</v>
      </c>
      <c r="H7545" s="1">
        <f t="shared" si="586"/>
        <v>-32.450000000000003</v>
      </c>
      <c r="I7545" s="2">
        <f t="shared" si="587"/>
        <v>-10.919847078682082</v>
      </c>
      <c r="J7545" s="2">
        <f t="shared" si="588"/>
        <v>6.4015134801900384</v>
      </c>
      <c r="K7545" s="2">
        <f t="shared" si="589"/>
        <v>-8.0484510895664645</v>
      </c>
      <c r="L7545" s="1">
        <v>100</v>
      </c>
      <c r="M7545" s="1">
        <f>L7545/E7545</f>
        <v>16.891891891891891</v>
      </c>
      <c r="N7545" s="1" t="s">
        <v>15034</v>
      </c>
    </row>
    <row r="7546" spans="1:14" x14ac:dyDescent="0.25">
      <c r="A7546" s="3">
        <v>887</v>
      </c>
      <c r="B7546" s="3" t="s">
        <v>1801</v>
      </c>
      <c r="C7546" s="3">
        <v>158.69</v>
      </c>
      <c r="D7546" s="3">
        <v>-32.51</v>
      </c>
      <c r="E7546" s="3">
        <v>4.63</v>
      </c>
      <c r="F7546" s="4">
        <f>IF(C7546&gt;180,-(360-C7546),C7546)</f>
        <v>158.69</v>
      </c>
      <c r="G7546" s="1">
        <f t="shared" si="585"/>
        <v>158.69</v>
      </c>
      <c r="H7546" s="1">
        <f t="shared" si="586"/>
        <v>-32.51</v>
      </c>
      <c r="I7546" s="2">
        <f t="shared" si="587"/>
        <v>-11.784593285291145</v>
      </c>
      <c r="J7546" s="2">
        <f t="shared" si="588"/>
        <v>4.5969905401982123</v>
      </c>
      <c r="K7546" s="2">
        <f t="shared" si="589"/>
        <v>-8.0617019960799201</v>
      </c>
      <c r="L7546" s="1">
        <v>100</v>
      </c>
      <c r="M7546" s="1">
        <f>L7546/E7546</f>
        <v>21.598272138228943</v>
      </c>
      <c r="N7546" s="1" t="s">
        <v>15034</v>
      </c>
    </row>
    <row r="7547" spans="1:14" x14ac:dyDescent="0.25">
      <c r="A7547" s="3">
        <v>888</v>
      </c>
      <c r="B7547" s="3" t="s">
        <v>1801</v>
      </c>
      <c r="C7547" s="3">
        <v>158.69</v>
      </c>
      <c r="D7547" s="3">
        <v>-32.51</v>
      </c>
      <c r="E7547" s="3">
        <v>4.63</v>
      </c>
      <c r="F7547" s="4">
        <f>IF(C7547&gt;180,-(360-C7547),C7547)</f>
        <v>158.69</v>
      </c>
      <c r="G7547" s="1">
        <f t="shared" si="585"/>
        <v>158.69</v>
      </c>
      <c r="H7547" s="1">
        <f t="shared" si="586"/>
        <v>-32.51</v>
      </c>
      <c r="I7547" s="2">
        <f t="shared" si="587"/>
        <v>-11.784593285291145</v>
      </c>
      <c r="J7547" s="2">
        <f t="shared" si="588"/>
        <v>4.5969905401982123</v>
      </c>
      <c r="K7547" s="2">
        <f t="shared" si="589"/>
        <v>-8.0617019960799201</v>
      </c>
      <c r="L7547" s="1">
        <v>100</v>
      </c>
      <c r="M7547" s="1">
        <f>L7547/E7547</f>
        <v>21.598272138228943</v>
      </c>
      <c r="N7547" s="1" t="s">
        <v>15034</v>
      </c>
    </row>
    <row r="7548" spans="1:14" x14ac:dyDescent="0.25">
      <c r="A7548" s="3">
        <v>1174</v>
      </c>
      <c r="B7548" s="3" t="s">
        <v>2296</v>
      </c>
      <c r="C7548" s="3">
        <v>177.17</v>
      </c>
      <c r="D7548" s="3">
        <v>-32.53</v>
      </c>
      <c r="E7548" s="3">
        <v>5.07</v>
      </c>
      <c r="F7548" s="4">
        <f>IF(C7548&gt;180,-(360-C7548),C7548)</f>
        <v>177.17</v>
      </c>
      <c r="G7548" s="1">
        <f t="shared" si="585"/>
        <v>177.17</v>
      </c>
      <c r="H7548" s="1">
        <f t="shared" si="586"/>
        <v>-32.53</v>
      </c>
      <c r="I7548" s="2">
        <f t="shared" si="587"/>
        <v>-12.631226445317171</v>
      </c>
      <c r="J7548" s="2">
        <f t="shared" si="588"/>
        <v>0.62439972176096248</v>
      </c>
      <c r="K7548" s="2">
        <f t="shared" si="589"/>
        <v>-8.0661170010473437</v>
      </c>
      <c r="L7548" s="1">
        <v>100</v>
      </c>
      <c r="M7548" s="1">
        <f>L7548/E7548</f>
        <v>19.723865877712029</v>
      </c>
      <c r="N7548" s="1" t="s">
        <v>15034</v>
      </c>
    </row>
    <row r="7549" spans="1:14" x14ac:dyDescent="0.25">
      <c r="A7549" s="3">
        <v>7842</v>
      </c>
      <c r="C7549" s="3">
        <v>19.329999999999998</v>
      </c>
      <c r="D7549" s="3">
        <v>-32.54</v>
      </c>
      <c r="E7549" s="3">
        <v>6.36</v>
      </c>
      <c r="F7549" s="4">
        <f>IF(C7549&gt;180,-(360-C7549),C7549)</f>
        <v>19.329999999999998</v>
      </c>
      <c r="G7549" s="1">
        <f t="shared" si="585"/>
        <v>19.329999999999998</v>
      </c>
      <c r="H7549" s="1">
        <f t="shared" si="586"/>
        <v>-32.54</v>
      </c>
      <c r="I7549" s="2">
        <f t="shared" si="587"/>
        <v>11.932401465401473</v>
      </c>
      <c r="J7549" s="2">
        <f t="shared" si="588"/>
        <v>4.1856828500278862</v>
      </c>
      <c r="K7549" s="2">
        <f t="shared" si="589"/>
        <v>-8.0683241350027135</v>
      </c>
      <c r="L7549" s="1">
        <v>100</v>
      </c>
      <c r="M7549" s="1">
        <f>L7549/E7549</f>
        <v>15.723270440251572</v>
      </c>
      <c r="N7549" s="1" t="s">
        <v>15034</v>
      </c>
    </row>
    <row r="7550" spans="1:14" x14ac:dyDescent="0.25">
      <c r="A7550" s="3">
        <v>7673</v>
      </c>
      <c r="B7550" s="3" t="s">
        <v>12697</v>
      </c>
      <c r="C7550" s="3">
        <v>345.55</v>
      </c>
      <c r="D7550" s="3">
        <v>-32.57</v>
      </c>
      <c r="E7550" s="3">
        <v>4.9400000000000004</v>
      </c>
      <c r="F7550" s="4">
        <f>IF(C7550&gt;180,-(360-C7550),C7550)</f>
        <v>-14.449999999999989</v>
      </c>
      <c r="G7550" s="1">
        <f t="shared" si="585"/>
        <v>-14.449999999999989</v>
      </c>
      <c r="H7550" s="1">
        <f t="shared" si="586"/>
        <v>-32.57</v>
      </c>
      <c r="I7550" s="2">
        <f t="shared" si="587"/>
        <v>12.241126913289886</v>
      </c>
      <c r="J7550" s="2">
        <f t="shared" si="588"/>
        <v>-3.1543763708742358</v>
      </c>
      <c r="K7550" s="2">
        <f t="shared" si="589"/>
        <v>-8.0749440619486865</v>
      </c>
      <c r="L7550" s="1">
        <v>100</v>
      </c>
      <c r="M7550" s="1">
        <f>L7550/E7550</f>
        <v>20.242914979757085</v>
      </c>
      <c r="N7550" s="1" t="s">
        <v>15034</v>
      </c>
    </row>
    <row r="7551" spans="1:14" x14ac:dyDescent="0.25">
      <c r="A7551" s="3">
        <v>356</v>
      </c>
      <c r="C7551" s="3">
        <v>128.47</v>
      </c>
      <c r="D7551" s="3">
        <v>-32.58</v>
      </c>
      <c r="E7551" s="3">
        <v>6.19</v>
      </c>
      <c r="F7551" s="4">
        <f>IF(C7551&gt;180,-(360-C7551),C7551)</f>
        <v>128.47</v>
      </c>
      <c r="G7551" s="1">
        <f t="shared" si="585"/>
        <v>128.47</v>
      </c>
      <c r="H7551" s="1">
        <f t="shared" si="586"/>
        <v>-32.58</v>
      </c>
      <c r="I7551" s="2">
        <f t="shared" si="587"/>
        <v>-7.8631594063377888</v>
      </c>
      <c r="J7551" s="2">
        <f t="shared" si="588"/>
        <v>9.8959773947220491</v>
      </c>
      <c r="K7551" s="2">
        <f t="shared" si="589"/>
        <v>-8.0771502123999017</v>
      </c>
      <c r="L7551" s="1">
        <v>100</v>
      </c>
      <c r="M7551" s="1">
        <f>L7551/E7551</f>
        <v>16.15508885298869</v>
      </c>
      <c r="N7551" s="1" t="s">
        <v>15034</v>
      </c>
    </row>
    <row r="7552" spans="1:14" x14ac:dyDescent="0.25">
      <c r="A7552" s="3">
        <v>352</v>
      </c>
      <c r="B7552" s="3" t="s">
        <v>815</v>
      </c>
      <c r="C7552" s="3">
        <v>128.12</v>
      </c>
      <c r="D7552" s="3">
        <v>-32.58</v>
      </c>
      <c r="E7552" s="3">
        <v>4.51</v>
      </c>
      <c r="F7552" s="4">
        <f>IF(C7552&gt;180,-(360-C7552),C7552)</f>
        <v>128.12</v>
      </c>
      <c r="G7552" s="1">
        <f t="shared" si="585"/>
        <v>128.12</v>
      </c>
      <c r="H7552" s="1">
        <f t="shared" si="586"/>
        <v>-32.58</v>
      </c>
      <c r="I7552" s="2">
        <f t="shared" si="587"/>
        <v>-7.8025619874818268</v>
      </c>
      <c r="J7552" s="2">
        <f t="shared" si="588"/>
        <v>9.9438257666670662</v>
      </c>
      <c r="K7552" s="2">
        <f t="shared" si="589"/>
        <v>-8.0771502123999017</v>
      </c>
      <c r="L7552" s="1">
        <v>100</v>
      </c>
      <c r="M7552" s="1">
        <f>L7552/E7552</f>
        <v>22.172949002217297</v>
      </c>
      <c r="N7552" s="1" t="s">
        <v>15034</v>
      </c>
    </row>
    <row r="7553" spans="1:14" x14ac:dyDescent="0.25">
      <c r="A7553" s="3">
        <v>1870</v>
      </c>
      <c r="C7553" s="3">
        <v>252.02</v>
      </c>
      <c r="D7553" s="3">
        <v>-32.61</v>
      </c>
      <c r="E7553" s="3">
        <v>5.86</v>
      </c>
      <c r="F7553" s="4">
        <f>IF(C7553&gt;180,-(360-C7553),C7553)</f>
        <v>-107.97999999999999</v>
      </c>
      <c r="G7553" s="1">
        <f t="shared" si="585"/>
        <v>-107.97999999999999</v>
      </c>
      <c r="H7553" s="1">
        <f t="shared" si="586"/>
        <v>-32.61</v>
      </c>
      <c r="I7553" s="2">
        <f t="shared" si="587"/>
        <v>-3.9003507401376449</v>
      </c>
      <c r="J7553" s="2">
        <f t="shared" si="588"/>
        <v>-12.018318192106859</v>
      </c>
      <c r="K7553" s="2">
        <f t="shared" si="589"/>
        <v>-8.0837671872203885</v>
      </c>
      <c r="L7553" s="1">
        <v>100</v>
      </c>
      <c r="M7553" s="1">
        <f>L7553/E7553</f>
        <v>17.064846416382252</v>
      </c>
      <c r="N7553" s="1" t="s">
        <v>15034</v>
      </c>
    </row>
    <row r="7554" spans="1:14" x14ac:dyDescent="0.25">
      <c r="A7554" s="3">
        <v>1772</v>
      </c>
      <c r="C7554" s="3">
        <v>238.07</v>
      </c>
      <c r="D7554" s="3">
        <v>-32.61</v>
      </c>
      <c r="E7554" s="3">
        <v>6.09</v>
      </c>
      <c r="F7554" s="4">
        <f>IF(C7554&gt;180,-(360-C7554),C7554)</f>
        <v>-121.93</v>
      </c>
      <c r="G7554" s="1">
        <f t="shared" ref="G7554:G7617" si="590">F7554</f>
        <v>-121.93</v>
      </c>
      <c r="H7554" s="1">
        <f t="shared" ref="H7554:H7617" si="591">D7554</f>
        <v>-32.61</v>
      </c>
      <c r="I7554" s="2">
        <f t="shared" si="587"/>
        <v>-6.6826324313743841</v>
      </c>
      <c r="J7554" s="2">
        <f t="shared" si="588"/>
        <v>-10.723578313695587</v>
      </c>
      <c r="K7554" s="2">
        <f t="shared" si="589"/>
        <v>-8.0837671872203885</v>
      </c>
      <c r="L7554" s="1">
        <v>100</v>
      </c>
      <c r="M7554" s="1">
        <f>L7554/E7554</f>
        <v>16.420361247947454</v>
      </c>
      <c r="N7554" s="1" t="s">
        <v>15034</v>
      </c>
    </row>
    <row r="7555" spans="1:14" x14ac:dyDescent="0.25">
      <c r="A7555" s="3">
        <v>8132</v>
      </c>
      <c r="C7555" s="3">
        <v>49.84</v>
      </c>
      <c r="D7555" s="3">
        <v>-32.65</v>
      </c>
      <c r="E7555" s="3">
        <v>6.48</v>
      </c>
      <c r="F7555" s="4">
        <f>IF(C7555&gt;180,-(360-C7555),C7555)</f>
        <v>49.84</v>
      </c>
      <c r="G7555" s="1">
        <f t="shared" si="590"/>
        <v>49.84</v>
      </c>
      <c r="H7555" s="1">
        <f t="shared" si="591"/>
        <v>-32.65</v>
      </c>
      <c r="I7555" s="2">
        <f t="shared" ref="I7555:I7618" si="592">$O$2 * COS(RADIANS(H7555)) * COS(RADIANS(G7555))</f>
        <v>8.1452189127473567</v>
      </c>
      <c r="J7555" s="2">
        <f t="shared" ref="J7555:J7618" si="593">$O$2 * COS(RADIANS(H7555)) * SIN(RADIANS(G7555))</f>
        <v>9.6522253737697135</v>
      </c>
      <c r="K7555" s="2">
        <f t="shared" ref="K7555:K7618" si="594">$O$2 * SIN(RADIANS(H7555))</f>
        <v>-8.0925863725621632</v>
      </c>
      <c r="L7555" s="1">
        <v>100</v>
      </c>
      <c r="M7555" s="1">
        <f>L7555/E7555</f>
        <v>15.432098765432098</v>
      </c>
      <c r="N7555" s="1" t="s">
        <v>15034</v>
      </c>
    </row>
    <row r="7556" spans="1:14" x14ac:dyDescent="0.25">
      <c r="A7556" s="3">
        <v>1694</v>
      </c>
      <c r="C7556" s="3">
        <v>227.69</v>
      </c>
      <c r="D7556" s="3">
        <v>-32.67</v>
      </c>
      <c r="E7556" s="3">
        <v>6.41</v>
      </c>
      <c r="F7556" s="4">
        <f>IF(C7556&gt;180,-(360-C7556),C7556)</f>
        <v>-132.31</v>
      </c>
      <c r="G7556" s="1">
        <f t="shared" si="590"/>
        <v>-132.31</v>
      </c>
      <c r="H7556" s="1">
        <f t="shared" si="591"/>
        <v>-32.67</v>
      </c>
      <c r="I7556" s="2">
        <f t="shared" si="592"/>
        <v>-8.4996936274744108</v>
      </c>
      <c r="J7556" s="2">
        <f t="shared" si="593"/>
        <v>-9.3377667847306789</v>
      </c>
      <c r="K7556" s="2">
        <f t="shared" si="594"/>
        <v>-8.096994486416019</v>
      </c>
      <c r="L7556" s="1">
        <v>100</v>
      </c>
      <c r="M7556" s="1">
        <f>L7556/E7556</f>
        <v>15.600624024960998</v>
      </c>
      <c r="N7556" s="1" t="s">
        <v>15034</v>
      </c>
    </row>
    <row r="7557" spans="1:14" x14ac:dyDescent="0.25">
      <c r="A7557" s="3">
        <v>7674</v>
      </c>
      <c r="C7557" s="3">
        <v>343.02</v>
      </c>
      <c r="D7557" s="3">
        <v>-32.69</v>
      </c>
      <c r="E7557" s="3">
        <v>6.26</v>
      </c>
      <c r="F7557" s="4">
        <f>IF(C7557&gt;180,-(360-C7557),C7557)</f>
        <v>-16.980000000000018</v>
      </c>
      <c r="G7557" s="1">
        <f t="shared" si="590"/>
        <v>-16.980000000000018</v>
      </c>
      <c r="H7557" s="1">
        <f t="shared" si="591"/>
        <v>-32.69</v>
      </c>
      <c r="I7557" s="2">
        <f t="shared" si="592"/>
        <v>12.073751445839807</v>
      </c>
      <c r="J7557" s="2">
        <f t="shared" si="593"/>
        <v>-3.6867082767713888</v>
      </c>
      <c r="K7557" s="2">
        <f t="shared" si="594"/>
        <v>-8.1014016136756535</v>
      </c>
      <c r="L7557" s="1">
        <v>100</v>
      </c>
      <c r="M7557" s="1">
        <f>L7557/E7557</f>
        <v>15.974440894568691</v>
      </c>
      <c r="N7557" s="1" t="s">
        <v>15034</v>
      </c>
    </row>
    <row r="7558" spans="1:14" x14ac:dyDescent="0.25">
      <c r="A7558" s="3">
        <v>1936</v>
      </c>
      <c r="C7558" s="3">
        <v>270.16000000000003</v>
      </c>
      <c r="D7558" s="3">
        <v>-32.69</v>
      </c>
      <c r="E7558" s="3">
        <v>6.32</v>
      </c>
      <c r="F7558" s="4">
        <f>IF(C7558&gt;180,-(360-C7558),C7558)</f>
        <v>-89.839999999999975</v>
      </c>
      <c r="G7558" s="1">
        <f t="shared" si="590"/>
        <v>-89.839999999999975</v>
      </c>
      <c r="H7558" s="1">
        <f t="shared" si="591"/>
        <v>-32.69</v>
      </c>
      <c r="I7558" s="2">
        <f t="shared" si="592"/>
        <v>3.5253024449725695E-2</v>
      </c>
      <c r="J7558" s="2">
        <f t="shared" si="593"/>
        <v>-12.624026660230113</v>
      </c>
      <c r="K7558" s="2">
        <f t="shared" si="594"/>
        <v>-8.1014016136756535</v>
      </c>
      <c r="L7558" s="1">
        <v>100</v>
      </c>
      <c r="M7558" s="1">
        <f>L7558/E7558</f>
        <v>15.822784810126581</v>
      </c>
      <c r="N7558" s="1" t="s">
        <v>15034</v>
      </c>
    </row>
    <row r="7559" spans="1:14" x14ac:dyDescent="0.25">
      <c r="A7559" s="3">
        <v>1917</v>
      </c>
      <c r="C7559" s="3">
        <v>273.8</v>
      </c>
      <c r="D7559" s="3">
        <v>-32.72</v>
      </c>
      <c r="E7559" s="3">
        <v>5.34</v>
      </c>
      <c r="F7559" s="4">
        <f>IF(C7559&gt;180,-(360-C7559),C7559)</f>
        <v>-86.199999999999989</v>
      </c>
      <c r="G7559" s="1">
        <f t="shared" si="590"/>
        <v>-86.199999999999989</v>
      </c>
      <c r="H7559" s="1">
        <f t="shared" si="591"/>
        <v>-32.72</v>
      </c>
      <c r="I7559" s="2">
        <f t="shared" si="592"/>
        <v>0.83636550682841904</v>
      </c>
      <c r="J7559" s="2">
        <f t="shared" si="593"/>
        <v>-12.592087167125859</v>
      </c>
      <c r="K7559" s="2">
        <f t="shared" si="594"/>
        <v>-8.1080104535263082</v>
      </c>
      <c r="L7559" s="1">
        <v>100</v>
      </c>
      <c r="M7559" s="1">
        <f>L7559/E7559</f>
        <v>18.726591760299627</v>
      </c>
      <c r="N7559" s="1" t="s">
        <v>15034</v>
      </c>
    </row>
    <row r="7560" spans="1:14" x14ac:dyDescent="0.25">
      <c r="A7560" s="3">
        <v>1827</v>
      </c>
      <c r="C7560" s="3">
        <v>246.03</v>
      </c>
      <c r="D7560" s="3">
        <v>-32.729999999999997</v>
      </c>
      <c r="E7560" s="3">
        <v>5.87</v>
      </c>
      <c r="F7560" s="4">
        <f>IF(C7560&gt;180,-(360-C7560),C7560)</f>
        <v>-113.97</v>
      </c>
      <c r="G7560" s="1">
        <f t="shared" si="590"/>
        <v>-113.97</v>
      </c>
      <c r="H7560" s="1">
        <f t="shared" si="591"/>
        <v>-32.729999999999997</v>
      </c>
      <c r="I7560" s="2">
        <f t="shared" si="592"/>
        <v>-5.1263360690296826</v>
      </c>
      <c r="J7560" s="2">
        <f t="shared" si="593"/>
        <v>-11.530183221546283</v>
      </c>
      <c r="K7560" s="2">
        <f t="shared" si="594"/>
        <v>-8.1102129062644153</v>
      </c>
      <c r="L7560" s="1">
        <v>100</v>
      </c>
      <c r="M7560" s="1">
        <f>L7560/E7560</f>
        <v>17.035775127768314</v>
      </c>
      <c r="N7560" s="1" t="s">
        <v>15034</v>
      </c>
    </row>
    <row r="7561" spans="1:14" x14ac:dyDescent="0.25">
      <c r="A7561" s="3">
        <v>1654</v>
      </c>
      <c r="B7561" s="3" t="s">
        <v>3134</v>
      </c>
      <c r="C7561" s="3">
        <v>223.25</v>
      </c>
      <c r="D7561" s="3">
        <v>-32.729999999999997</v>
      </c>
      <c r="E7561" s="3">
        <v>3.19</v>
      </c>
      <c r="F7561" s="4">
        <f>IF(C7561&gt;180,-(360-C7561),C7561)</f>
        <v>-136.75</v>
      </c>
      <c r="G7561" s="1">
        <f t="shared" si="590"/>
        <v>-136.75</v>
      </c>
      <c r="H7561" s="1">
        <f t="shared" si="591"/>
        <v>-32.729999999999997</v>
      </c>
      <c r="I7561" s="2">
        <f t="shared" si="592"/>
        <v>-9.1908886006511192</v>
      </c>
      <c r="J7561" s="2">
        <f t="shared" si="593"/>
        <v>-8.6459246668869056</v>
      </c>
      <c r="K7561" s="2">
        <f t="shared" si="594"/>
        <v>-8.1102129062644153</v>
      </c>
      <c r="L7561" s="1">
        <v>100</v>
      </c>
      <c r="M7561" s="1">
        <f>L7561/E7561</f>
        <v>31.347962382445143</v>
      </c>
      <c r="N7561" s="1" t="s">
        <v>15034</v>
      </c>
    </row>
    <row r="7562" spans="1:14" x14ac:dyDescent="0.25">
      <c r="A7562" s="3">
        <v>1930</v>
      </c>
      <c r="C7562" s="3">
        <v>267.43</v>
      </c>
      <c r="D7562" s="3">
        <v>-32.74</v>
      </c>
      <c r="E7562" s="3">
        <v>6.75</v>
      </c>
      <c r="F7562" s="4">
        <f>IF(C7562&gt;180,-(360-C7562),C7562)</f>
        <v>-92.57</v>
      </c>
      <c r="G7562" s="1">
        <f t="shared" si="590"/>
        <v>-92.57</v>
      </c>
      <c r="H7562" s="1">
        <f t="shared" si="591"/>
        <v>-32.74</v>
      </c>
      <c r="I7562" s="2">
        <f t="shared" si="592"/>
        <v>-0.56574535494394085</v>
      </c>
      <c r="J7562" s="2">
        <f t="shared" si="593"/>
        <v>-12.60431089924171</v>
      </c>
      <c r="K7562" s="2">
        <f t="shared" si="594"/>
        <v>-8.1124151119513108</v>
      </c>
      <c r="L7562" s="1">
        <v>100</v>
      </c>
      <c r="M7562" s="1">
        <f>L7562/E7562</f>
        <v>14.814814814814815</v>
      </c>
      <c r="N7562" s="1" t="s">
        <v>15034</v>
      </c>
    </row>
    <row r="7563" spans="1:14" x14ac:dyDescent="0.25">
      <c r="A7563" s="3">
        <v>1797</v>
      </c>
      <c r="C7563" s="3">
        <v>241.66</v>
      </c>
      <c r="D7563" s="3">
        <v>-32.75</v>
      </c>
      <c r="E7563" s="3">
        <v>6.82</v>
      </c>
      <c r="F7563" s="4">
        <f>IF(C7563&gt;180,-(360-C7563),C7563)</f>
        <v>-118.34</v>
      </c>
      <c r="G7563" s="1">
        <f t="shared" si="590"/>
        <v>-118.34</v>
      </c>
      <c r="H7563" s="1">
        <f t="shared" si="591"/>
        <v>-32.75</v>
      </c>
      <c r="I7563" s="2">
        <f t="shared" si="592"/>
        <v>-5.988653396155879</v>
      </c>
      <c r="J7563" s="2">
        <f t="shared" si="593"/>
        <v>-11.103558902421222</v>
      </c>
      <c r="K7563" s="2">
        <f t="shared" si="594"/>
        <v>-8.114617070519909</v>
      </c>
      <c r="L7563" s="1">
        <v>100</v>
      </c>
      <c r="M7563" s="1">
        <f>L7563/E7563</f>
        <v>14.662756598240469</v>
      </c>
      <c r="N7563" s="1" t="s">
        <v>15034</v>
      </c>
    </row>
    <row r="7564" spans="1:14" x14ac:dyDescent="0.25">
      <c r="A7564" s="3">
        <v>7765</v>
      </c>
      <c r="C7564" s="3">
        <v>6.22</v>
      </c>
      <c r="D7564" s="3">
        <v>-32.75</v>
      </c>
      <c r="E7564" s="3">
        <v>6.46</v>
      </c>
      <c r="F7564" s="4">
        <f>IF(C7564&gt;180,-(360-C7564),C7564)</f>
        <v>6.22</v>
      </c>
      <c r="G7564" s="1">
        <f t="shared" si="590"/>
        <v>6.22</v>
      </c>
      <c r="H7564" s="1">
        <f t="shared" si="591"/>
        <v>-32.75</v>
      </c>
      <c r="I7564" s="2">
        <f t="shared" si="592"/>
        <v>12.541319824552925</v>
      </c>
      <c r="J7564" s="2">
        <f t="shared" si="593"/>
        <v>1.3668529025109759</v>
      </c>
      <c r="K7564" s="2">
        <f t="shared" si="594"/>
        <v>-8.114617070519909</v>
      </c>
      <c r="L7564" s="1">
        <v>100</v>
      </c>
      <c r="M7564" s="1">
        <f>L7564/E7564</f>
        <v>15.479876160990711</v>
      </c>
      <c r="N7564" s="1" t="s">
        <v>15034</v>
      </c>
    </row>
    <row r="7565" spans="1:14" x14ac:dyDescent="0.25">
      <c r="A7565" s="3">
        <v>1922</v>
      </c>
      <c r="B7565" s="3" t="s">
        <v>3597</v>
      </c>
      <c r="C7565" s="3">
        <v>271.73</v>
      </c>
      <c r="D7565" s="3">
        <v>-32.770000000000003</v>
      </c>
      <c r="E7565" s="3">
        <v>3.76</v>
      </c>
      <c r="F7565" s="4">
        <f>IF(C7565&gt;180,-(360-C7565),C7565)</f>
        <v>-88.269999999999982</v>
      </c>
      <c r="G7565" s="1">
        <f t="shared" si="590"/>
        <v>-88.269999999999982</v>
      </c>
      <c r="H7565" s="1">
        <f t="shared" si="591"/>
        <v>-32.770000000000003</v>
      </c>
      <c r="I7565" s="2">
        <f t="shared" si="592"/>
        <v>0.38077403932149373</v>
      </c>
      <c r="J7565" s="2">
        <f t="shared" si="593"/>
        <v>-12.60700287044744</v>
      </c>
      <c r="K7565" s="2">
        <f t="shared" si="594"/>
        <v>-8.1190202460339282</v>
      </c>
      <c r="L7565" s="1">
        <v>100</v>
      </c>
      <c r="M7565" s="1">
        <f>L7565/E7565</f>
        <v>26.595744680851066</v>
      </c>
      <c r="N7565" s="1" t="s">
        <v>15034</v>
      </c>
    </row>
    <row r="7566" spans="1:14" x14ac:dyDescent="0.25">
      <c r="A7566" s="3">
        <v>7863</v>
      </c>
      <c r="B7566" s="3" t="s">
        <v>13001</v>
      </c>
      <c r="C7566" s="3">
        <v>317.51</v>
      </c>
      <c r="D7566" s="3">
        <v>-32.78</v>
      </c>
      <c r="E7566" s="3">
        <v>6</v>
      </c>
      <c r="F7566" s="4">
        <f>IF(C7566&gt;180,-(360-C7566),C7566)</f>
        <v>-42.490000000000009</v>
      </c>
      <c r="G7566" s="1">
        <f t="shared" si="590"/>
        <v>-42.490000000000009</v>
      </c>
      <c r="H7566" s="1">
        <f t="shared" si="591"/>
        <v>-32.78</v>
      </c>
      <c r="I7566" s="2">
        <f t="shared" si="592"/>
        <v>9.2995381283977743</v>
      </c>
      <c r="J7566" s="2">
        <f t="shared" si="593"/>
        <v>-8.5184712566221759</v>
      </c>
      <c r="K7566" s="2">
        <f t="shared" si="594"/>
        <v>-8.1212214628452184</v>
      </c>
      <c r="L7566" s="1">
        <v>100</v>
      </c>
      <c r="M7566" s="1">
        <f>L7566/E7566</f>
        <v>16.666666666666668</v>
      </c>
      <c r="N7566" s="1" t="s">
        <v>15034</v>
      </c>
    </row>
    <row r="7567" spans="1:14" x14ac:dyDescent="0.25">
      <c r="A7567" s="3">
        <v>1859</v>
      </c>
      <c r="C7567" s="3">
        <v>279.07</v>
      </c>
      <c r="D7567" s="3">
        <v>-32.78</v>
      </c>
      <c r="E7567" s="3">
        <v>6.03</v>
      </c>
      <c r="F7567" s="4">
        <f>IF(C7567&gt;180,-(360-C7567),C7567)</f>
        <v>-80.930000000000007</v>
      </c>
      <c r="G7567" s="1">
        <f t="shared" si="590"/>
        <v>-80.930000000000007</v>
      </c>
      <c r="H7567" s="1">
        <f t="shared" si="591"/>
        <v>-32.78</v>
      </c>
      <c r="I7567" s="2">
        <f t="shared" si="592"/>
        <v>1.9880638732541573</v>
      </c>
      <c r="J7567" s="2">
        <f t="shared" si="593"/>
        <v>-12.453648621479724</v>
      </c>
      <c r="K7567" s="2">
        <f t="shared" si="594"/>
        <v>-8.1212214628452184</v>
      </c>
      <c r="L7567" s="1">
        <v>100</v>
      </c>
      <c r="M7567" s="1">
        <f>L7567/E7567</f>
        <v>16.58374792703151</v>
      </c>
      <c r="N7567" s="1" t="s">
        <v>15034</v>
      </c>
    </row>
    <row r="7568" spans="1:14" x14ac:dyDescent="0.25">
      <c r="A7568" s="3">
        <v>564</v>
      </c>
      <c r="C7568" s="3">
        <v>140.4</v>
      </c>
      <c r="D7568" s="3">
        <v>-32.81</v>
      </c>
      <c r="E7568" s="3">
        <v>5.82</v>
      </c>
      <c r="F7568" s="4">
        <f>IF(C7568&gt;180,-(360-C7568),C7568)</f>
        <v>140.4</v>
      </c>
      <c r="G7568" s="1">
        <f t="shared" si="590"/>
        <v>140.4</v>
      </c>
      <c r="H7568" s="1">
        <f t="shared" si="591"/>
        <v>-32.81</v>
      </c>
      <c r="I7568" s="2">
        <f t="shared" si="592"/>
        <v>-9.713922610230421</v>
      </c>
      <c r="J7568" s="2">
        <f t="shared" si="593"/>
        <v>8.0360556607913463</v>
      </c>
      <c r="K7568" s="2">
        <f t="shared" si="594"/>
        <v>-8.1278236286916048</v>
      </c>
      <c r="L7568" s="1">
        <v>100</v>
      </c>
      <c r="M7568" s="1">
        <f>L7568/E7568</f>
        <v>17.182130584192439</v>
      </c>
      <c r="N7568" s="1" t="s">
        <v>15034</v>
      </c>
    </row>
    <row r="7569" spans="1:14" x14ac:dyDescent="0.25">
      <c r="A7569" s="3">
        <v>8456</v>
      </c>
      <c r="C7569" s="3">
        <v>74.849999999999994</v>
      </c>
      <c r="D7569" s="3">
        <v>-32.81</v>
      </c>
      <c r="E7569" s="3">
        <v>6.33</v>
      </c>
      <c r="F7569" s="4">
        <f>IF(C7569&gt;180,-(360-C7569),C7569)</f>
        <v>74.849999999999994</v>
      </c>
      <c r="G7569" s="1">
        <f t="shared" si="590"/>
        <v>74.849999999999994</v>
      </c>
      <c r="H7569" s="1">
        <f t="shared" si="591"/>
        <v>-32.81</v>
      </c>
      <c r="I7569" s="2">
        <f t="shared" si="592"/>
        <v>3.2948219956415552</v>
      </c>
      <c r="J7569" s="2">
        <f t="shared" si="593"/>
        <v>12.168920703082875</v>
      </c>
      <c r="K7569" s="2">
        <f t="shared" si="594"/>
        <v>-8.1278236286916048</v>
      </c>
      <c r="L7569" s="1">
        <v>100</v>
      </c>
      <c r="M7569" s="1">
        <f>L7569/E7569</f>
        <v>15.797788309636651</v>
      </c>
      <c r="N7569" s="1" t="s">
        <v>15034</v>
      </c>
    </row>
    <row r="7570" spans="1:14" x14ac:dyDescent="0.25">
      <c r="A7570" s="3">
        <v>8</v>
      </c>
      <c r="C7570" s="3">
        <v>111.26</v>
      </c>
      <c r="D7570" s="3">
        <v>-32.83</v>
      </c>
      <c r="E7570" s="3">
        <v>6.13</v>
      </c>
      <c r="F7570" s="4">
        <f>IF(C7570&gt;180,-(360-C7570),C7570)</f>
        <v>111.26</v>
      </c>
      <c r="G7570" s="1">
        <f t="shared" si="590"/>
        <v>111.26</v>
      </c>
      <c r="H7570" s="1">
        <f t="shared" si="591"/>
        <v>-32.83</v>
      </c>
      <c r="I7570" s="2">
        <f t="shared" si="592"/>
        <v>-4.5703072321591591</v>
      </c>
      <c r="J7570" s="2">
        <f t="shared" si="593"/>
        <v>11.746455946582051</v>
      </c>
      <c r="K7570" s="2">
        <f t="shared" si="594"/>
        <v>-8.1322238347625948</v>
      </c>
      <c r="L7570" s="1">
        <v>100</v>
      </c>
      <c r="M7570" s="1">
        <f>L7570/E7570</f>
        <v>16.31321370309951</v>
      </c>
      <c r="N7570" s="1" t="s">
        <v>15034</v>
      </c>
    </row>
    <row r="7571" spans="1:14" x14ac:dyDescent="0.25">
      <c r="A7571" s="3">
        <v>15</v>
      </c>
      <c r="B7571" s="3" t="s">
        <v>100</v>
      </c>
      <c r="C7571" s="3">
        <v>111.73</v>
      </c>
      <c r="D7571" s="3">
        <v>-32.840000000000003</v>
      </c>
      <c r="E7571" s="3">
        <v>2.06</v>
      </c>
      <c r="F7571" s="4">
        <f>IF(C7571&gt;180,-(360-C7571),C7571)</f>
        <v>111.73</v>
      </c>
      <c r="G7571" s="1">
        <f t="shared" si="590"/>
        <v>111.73</v>
      </c>
      <c r="H7571" s="1">
        <f t="shared" si="591"/>
        <v>-32.840000000000003</v>
      </c>
      <c r="I7571" s="2">
        <f t="shared" si="592"/>
        <v>-4.6659835621650716</v>
      </c>
      <c r="J7571" s="2">
        <f t="shared" si="593"/>
        <v>11.707252053426437</v>
      </c>
      <c r="K7571" s="2">
        <f t="shared" si="594"/>
        <v>-8.1344235662490441</v>
      </c>
      <c r="L7571" s="1">
        <v>100</v>
      </c>
      <c r="M7571" s="1">
        <f>L7571/E7571</f>
        <v>48.543689320388346</v>
      </c>
      <c r="N7571" s="1" t="s">
        <v>15034</v>
      </c>
    </row>
    <row r="7572" spans="1:14" x14ac:dyDescent="0.25">
      <c r="A7572" s="3">
        <v>1621</v>
      </c>
      <c r="C7572" s="3">
        <v>220.27</v>
      </c>
      <c r="D7572" s="3">
        <v>-32.85</v>
      </c>
      <c r="E7572" s="3">
        <v>4.91</v>
      </c>
      <c r="F7572" s="4">
        <f>IF(C7572&gt;180,-(360-C7572),C7572)</f>
        <v>-139.72999999999999</v>
      </c>
      <c r="G7572" s="1">
        <f t="shared" si="590"/>
        <v>-139.72999999999999</v>
      </c>
      <c r="H7572" s="1">
        <f t="shared" si="591"/>
        <v>-32.85</v>
      </c>
      <c r="I7572" s="2">
        <f t="shared" si="592"/>
        <v>-9.6149574657791028</v>
      </c>
      <c r="J7572" s="2">
        <f t="shared" si="593"/>
        <v>-8.1454256042476612</v>
      </c>
      <c r="K7572" s="2">
        <f t="shared" si="594"/>
        <v>-8.1366230499467811</v>
      </c>
      <c r="L7572" s="1">
        <v>100</v>
      </c>
      <c r="M7572" s="1">
        <f>L7572/E7572</f>
        <v>20.366598778004072</v>
      </c>
      <c r="N7572" s="1" t="s">
        <v>15034</v>
      </c>
    </row>
    <row r="7573" spans="1:14" x14ac:dyDescent="0.25">
      <c r="A7573" s="3">
        <v>1366</v>
      </c>
      <c r="C7573" s="3">
        <v>193.75</v>
      </c>
      <c r="D7573" s="3">
        <v>-32.85</v>
      </c>
      <c r="E7573" s="3">
        <v>5.86</v>
      </c>
      <c r="F7573" s="4">
        <f>IF(C7573&gt;180,-(360-C7573),C7573)</f>
        <v>-166.25</v>
      </c>
      <c r="G7573" s="1">
        <f t="shared" si="590"/>
        <v>-166.25</v>
      </c>
      <c r="H7573" s="1">
        <f t="shared" si="591"/>
        <v>-32.85</v>
      </c>
      <c r="I7573" s="2">
        <f t="shared" si="592"/>
        <v>-12.240273172214652</v>
      </c>
      <c r="J7573" s="2">
        <f t="shared" si="593"/>
        <v>-2.9951757899390374</v>
      </c>
      <c r="K7573" s="2">
        <f t="shared" si="594"/>
        <v>-8.1366230499467811</v>
      </c>
      <c r="L7573" s="1">
        <v>100</v>
      </c>
      <c r="M7573" s="1">
        <f>L7573/E7573</f>
        <v>17.064846416382252</v>
      </c>
      <c r="N7573" s="1" t="s">
        <v>15034</v>
      </c>
    </row>
    <row r="7574" spans="1:14" x14ac:dyDescent="0.25">
      <c r="A7574" s="3">
        <v>1766</v>
      </c>
      <c r="C7574" s="3">
        <v>238.43</v>
      </c>
      <c r="D7574" s="3">
        <v>-32.880000000000003</v>
      </c>
      <c r="E7574" s="3">
        <v>6.34</v>
      </c>
      <c r="F7574" s="4">
        <f>IF(C7574&gt;180,-(360-C7574),C7574)</f>
        <v>-121.57</v>
      </c>
      <c r="G7574" s="1">
        <f t="shared" si="590"/>
        <v>-121.57</v>
      </c>
      <c r="H7574" s="1">
        <f t="shared" si="591"/>
        <v>-32.880000000000003</v>
      </c>
      <c r="I7574" s="2">
        <f t="shared" si="592"/>
        <v>-6.5951057076366215</v>
      </c>
      <c r="J7574" s="2">
        <f t="shared" si="593"/>
        <v>-10.732779160803984</v>
      </c>
      <c r="K7574" s="2">
        <f t="shared" si="594"/>
        <v>-8.1432200136377624</v>
      </c>
      <c r="L7574" s="1">
        <v>100</v>
      </c>
      <c r="M7574" s="1">
        <f>L7574/E7574</f>
        <v>15.772870662460567</v>
      </c>
      <c r="N7574" s="1" t="s">
        <v>15034</v>
      </c>
    </row>
    <row r="7575" spans="1:14" x14ac:dyDescent="0.25">
      <c r="A7575" s="3">
        <v>114</v>
      </c>
      <c r="B7575" s="3" t="s">
        <v>325</v>
      </c>
      <c r="C7575" s="3">
        <v>117.42</v>
      </c>
      <c r="D7575" s="3">
        <v>-32.89</v>
      </c>
      <c r="E7575" s="3">
        <v>5.23</v>
      </c>
      <c r="F7575" s="4">
        <f>IF(C7575&gt;180,-(360-C7575),C7575)</f>
        <v>117.42</v>
      </c>
      <c r="G7575" s="1">
        <f t="shared" si="590"/>
        <v>117.42</v>
      </c>
      <c r="H7575" s="1">
        <f t="shared" si="591"/>
        <v>-32.89</v>
      </c>
      <c r="I7575" s="2">
        <f t="shared" si="592"/>
        <v>-5.8004506791258343</v>
      </c>
      <c r="J7575" s="2">
        <f t="shared" si="593"/>
        <v>11.180649770434275</v>
      </c>
      <c r="K7575" s="2">
        <f t="shared" si="594"/>
        <v>-8.1454185055107295</v>
      </c>
      <c r="L7575" s="1">
        <v>100</v>
      </c>
      <c r="M7575" s="1">
        <f>L7575/E7575</f>
        <v>19.120458891013381</v>
      </c>
      <c r="N7575" s="1" t="s">
        <v>15034</v>
      </c>
    </row>
    <row r="7576" spans="1:14" x14ac:dyDescent="0.25">
      <c r="A7576" s="3">
        <v>1426</v>
      </c>
      <c r="B7576" s="3" t="s">
        <v>2744</v>
      </c>
      <c r="C7576" s="3">
        <v>293.8</v>
      </c>
      <c r="D7576" s="3">
        <v>-32.9</v>
      </c>
      <c r="E7576" s="3">
        <v>5.69</v>
      </c>
      <c r="F7576" s="4">
        <f>IF(C7576&gt;180,-(360-C7576),C7576)</f>
        <v>-66.199999999999989</v>
      </c>
      <c r="G7576" s="1">
        <f t="shared" si="590"/>
        <v>-66.199999999999989</v>
      </c>
      <c r="H7576" s="1">
        <f t="shared" si="591"/>
        <v>-32.9</v>
      </c>
      <c r="I7576" s="2">
        <f t="shared" si="592"/>
        <v>5.0823697058534023</v>
      </c>
      <c r="J7576" s="2">
        <f t="shared" si="593"/>
        <v>-11.523274685617823</v>
      </c>
      <c r="K7576" s="2">
        <f t="shared" si="594"/>
        <v>-8.1476167492600595</v>
      </c>
      <c r="L7576" s="1">
        <v>100</v>
      </c>
      <c r="M7576" s="1">
        <f>L7576/E7576</f>
        <v>17.574692442882249</v>
      </c>
      <c r="N7576" s="1" t="s">
        <v>15034</v>
      </c>
    </row>
    <row r="7577" spans="1:14" x14ac:dyDescent="0.25">
      <c r="A7577" s="3">
        <v>1581</v>
      </c>
      <c r="C7577" s="3">
        <v>215.61</v>
      </c>
      <c r="D7577" s="3">
        <v>-32.9</v>
      </c>
      <c r="E7577" s="3">
        <v>5.72</v>
      </c>
      <c r="F7577" s="4">
        <f>IF(C7577&gt;180,-(360-C7577),C7577)</f>
        <v>-144.38999999999999</v>
      </c>
      <c r="G7577" s="1">
        <f t="shared" si="590"/>
        <v>-144.38999999999999</v>
      </c>
      <c r="H7577" s="1">
        <f t="shared" si="591"/>
        <v>-32.9</v>
      </c>
      <c r="I7577" s="2">
        <f t="shared" si="592"/>
        <v>-10.239153530734521</v>
      </c>
      <c r="J7577" s="2">
        <f t="shared" si="593"/>
        <v>-7.3332173212870035</v>
      </c>
      <c r="K7577" s="2">
        <f t="shared" si="594"/>
        <v>-8.1476167492600595</v>
      </c>
      <c r="L7577" s="1">
        <v>100</v>
      </c>
      <c r="M7577" s="1">
        <f>L7577/E7577</f>
        <v>17.482517482517483</v>
      </c>
      <c r="N7577" s="1" t="s">
        <v>15034</v>
      </c>
    </row>
    <row r="7578" spans="1:14" x14ac:dyDescent="0.25">
      <c r="A7578" s="3">
        <v>1912</v>
      </c>
      <c r="C7578" s="3">
        <v>262.7</v>
      </c>
      <c r="D7578" s="3">
        <v>-32.909999999999997</v>
      </c>
      <c r="E7578" s="3">
        <v>6.43</v>
      </c>
      <c r="F7578" s="4">
        <f>IF(C7578&gt;180,-(360-C7578),C7578)</f>
        <v>-97.300000000000011</v>
      </c>
      <c r="G7578" s="1">
        <f t="shared" si="590"/>
        <v>-97.300000000000011</v>
      </c>
      <c r="H7578" s="1">
        <f t="shared" si="591"/>
        <v>-32.909999999999997</v>
      </c>
      <c r="I7578" s="2">
        <f t="shared" si="592"/>
        <v>-1.6001088281888276</v>
      </c>
      <c r="J7578" s="2">
        <f t="shared" si="593"/>
        <v>-12.490803471477982</v>
      </c>
      <c r="K7578" s="2">
        <f t="shared" si="594"/>
        <v>-8.1498147448187908</v>
      </c>
      <c r="L7578" s="1">
        <v>100</v>
      </c>
      <c r="M7578" s="1">
        <f>L7578/E7578</f>
        <v>15.552099533437016</v>
      </c>
      <c r="N7578" s="1" t="s">
        <v>15034</v>
      </c>
    </row>
    <row r="7579" spans="1:14" x14ac:dyDescent="0.25">
      <c r="A7579" s="3">
        <v>8270</v>
      </c>
      <c r="B7579" s="3" t="s">
        <v>13652</v>
      </c>
      <c r="C7579" s="3">
        <v>60.76</v>
      </c>
      <c r="D7579" s="3">
        <v>-32.96</v>
      </c>
      <c r="E7579" s="3">
        <v>5.67</v>
      </c>
      <c r="F7579" s="4">
        <f>IF(C7579&gt;180,-(360-C7579),C7579)</f>
        <v>60.76</v>
      </c>
      <c r="G7579" s="1">
        <f t="shared" si="590"/>
        <v>60.76</v>
      </c>
      <c r="H7579" s="1">
        <f t="shared" si="591"/>
        <v>-32.96</v>
      </c>
      <c r="I7579" s="2">
        <f t="shared" si="592"/>
        <v>6.1477524947761095</v>
      </c>
      <c r="J7579" s="2">
        <f t="shared" si="593"/>
        <v>10.982097538432301</v>
      </c>
      <c r="K7579" s="2">
        <f t="shared" si="594"/>
        <v>-8.1608009974103233</v>
      </c>
      <c r="L7579" s="1">
        <v>100</v>
      </c>
      <c r="M7579" s="1">
        <f>L7579/E7579</f>
        <v>17.636684303350972</v>
      </c>
      <c r="N7579" s="1" t="s">
        <v>15034</v>
      </c>
    </row>
    <row r="7580" spans="1:14" x14ac:dyDescent="0.25">
      <c r="A7580" s="3">
        <v>1856</v>
      </c>
      <c r="C7580" s="3">
        <v>253.35</v>
      </c>
      <c r="D7580" s="3">
        <v>-32.979999999999997</v>
      </c>
      <c r="E7580" s="3">
        <v>5.46</v>
      </c>
      <c r="F7580" s="4">
        <f>IF(C7580&gt;180,-(360-C7580),C7580)</f>
        <v>-106.65</v>
      </c>
      <c r="G7580" s="1">
        <f t="shared" si="590"/>
        <v>-106.65</v>
      </c>
      <c r="H7580" s="1">
        <f t="shared" si="591"/>
        <v>-32.979999999999997</v>
      </c>
      <c r="I7580" s="2">
        <f t="shared" si="592"/>
        <v>-3.6053125096313594</v>
      </c>
      <c r="J7580" s="2">
        <f t="shared" si="593"/>
        <v>-12.055344565363553</v>
      </c>
      <c r="K7580" s="2">
        <f t="shared" si="594"/>
        <v>-8.1651937587699095</v>
      </c>
      <c r="L7580" s="1">
        <v>100</v>
      </c>
      <c r="M7580" s="1">
        <f>L7580/E7580</f>
        <v>18.315018315018314</v>
      </c>
      <c r="N7580" s="1" t="s">
        <v>15034</v>
      </c>
    </row>
    <row r="7581" spans="1:14" x14ac:dyDescent="0.25">
      <c r="A7581" s="3">
        <v>1882</v>
      </c>
      <c r="C7581" s="3">
        <v>273.48</v>
      </c>
      <c r="D7581" s="3">
        <v>-33.04</v>
      </c>
      <c r="E7581" s="3">
        <v>6.19</v>
      </c>
      <c r="F7581" s="4">
        <f>IF(C7581&gt;180,-(360-C7581),C7581)</f>
        <v>-86.519999999999982</v>
      </c>
      <c r="G7581" s="1">
        <f t="shared" si="590"/>
        <v>-86.519999999999982</v>
      </c>
      <c r="H7581" s="1">
        <f t="shared" si="591"/>
        <v>-33.04</v>
      </c>
      <c r="I7581" s="2">
        <f t="shared" si="592"/>
        <v>0.76326468897510413</v>
      </c>
      <c r="J7581" s="2">
        <f t="shared" si="593"/>
        <v>-12.55116550040826</v>
      </c>
      <c r="K7581" s="2">
        <f t="shared" si="594"/>
        <v>-8.1783660712837492</v>
      </c>
      <c r="L7581" s="1">
        <v>100</v>
      </c>
      <c r="M7581" s="1">
        <f>L7581/E7581</f>
        <v>16.15508885298869</v>
      </c>
      <c r="N7581" s="1" t="s">
        <v>15034</v>
      </c>
    </row>
    <row r="7582" spans="1:14" x14ac:dyDescent="0.25">
      <c r="A7582" s="3">
        <v>7864</v>
      </c>
      <c r="B7582" s="3" t="s">
        <v>13003</v>
      </c>
      <c r="C7582" s="3">
        <v>318.45</v>
      </c>
      <c r="D7582" s="3">
        <v>-33.049999999999997</v>
      </c>
      <c r="E7582" s="3">
        <v>6.55</v>
      </c>
      <c r="F7582" s="4">
        <f>IF(C7582&gt;180,-(360-C7582),C7582)</f>
        <v>-41.550000000000011</v>
      </c>
      <c r="G7582" s="1">
        <f t="shared" si="590"/>
        <v>-41.550000000000011</v>
      </c>
      <c r="H7582" s="1">
        <f t="shared" si="591"/>
        <v>-33.049999999999997</v>
      </c>
      <c r="I7582" s="2">
        <f t="shared" si="592"/>
        <v>9.4092898563654419</v>
      </c>
      <c r="J7582" s="2">
        <f t="shared" si="593"/>
        <v>-8.3392861152279067</v>
      </c>
      <c r="K7582" s="2">
        <f t="shared" si="594"/>
        <v>-8.1805605851472958</v>
      </c>
      <c r="L7582" s="1">
        <v>100</v>
      </c>
      <c r="M7582" s="1">
        <f>L7582/E7582</f>
        <v>15.267175572519085</v>
      </c>
      <c r="N7582" s="1" t="s">
        <v>15034</v>
      </c>
    </row>
    <row r="7583" spans="1:14" x14ac:dyDescent="0.25">
      <c r="A7583" s="3">
        <v>1579</v>
      </c>
      <c r="C7583" s="3">
        <v>215.95</v>
      </c>
      <c r="D7583" s="3">
        <v>-33.06</v>
      </c>
      <c r="E7583" s="3">
        <v>5.7</v>
      </c>
      <c r="F7583" s="4">
        <f>IF(C7583&gt;180,-(360-C7583),C7583)</f>
        <v>-144.05000000000001</v>
      </c>
      <c r="G7583" s="1">
        <f t="shared" si="590"/>
        <v>-144.05000000000001</v>
      </c>
      <c r="H7583" s="1">
        <f t="shared" si="591"/>
        <v>-33.06</v>
      </c>
      <c r="I7583" s="2">
        <f t="shared" si="592"/>
        <v>-10.17699881753796</v>
      </c>
      <c r="J7583" s="2">
        <f t="shared" si="593"/>
        <v>-7.3804619188525029</v>
      </c>
      <c r="K7583" s="2">
        <f t="shared" si="594"/>
        <v>-8.1827548498167157</v>
      </c>
      <c r="L7583" s="1">
        <v>100</v>
      </c>
      <c r="M7583" s="1">
        <f>L7583/E7583</f>
        <v>17.543859649122805</v>
      </c>
      <c r="N7583" s="1" t="s">
        <v>15034</v>
      </c>
    </row>
    <row r="7584" spans="1:14" x14ac:dyDescent="0.25">
      <c r="A7584" s="3">
        <v>1251</v>
      </c>
      <c r="B7584" s="3" t="s">
        <v>2431</v>
      </c>
      <c r="C7584" s="3">
        <v>184.68</v>
      </c>
      <c r="D7584" s="3">
        <v>-33.06</v>
      </c>
      <c r="E7584" s="3">
        <v>3.91</v>
      </c>
      <c r="F7584" s="4">
        <f>IF(C7584&gt;180,-(360-C7584),C7584)</f>
        <v>-175.32</v>
      </c>
      <c r="G7584" s="1">
        <f t="shared" si="590"/>
        <v>-175.32</v>
      </c>
      <c r="H7584" s="1">
        <f t="shared" si="591"/>
        <v>-33.06</v>
      </c>
      <c r="I7584" s="2">
        <f t="shared" si="592"/>
        <v>-12.529582179106134</v>
      </c>
      <c r="J7584" s="2">
        <f t="shared" si="593"/>
        <v>-1.0257160839272286</v>
      </c>
      <c r="K7584" s="2">
        <f t="shared" si="594"/>
        <v>-8.1827548498167157</v>
      </c>
      <c r="L7584" s="1">
        <v>100</v>
      </c>
      <c r="M7584" s="1">
        <f>L7584/E7584</f>
        <v>25.575447570332479</v>
      </c>
      <c r="N7584" s="1" t="s">
        <v>15034</v>
      </c>
    </row>
    <row r="7585" spans="1:14" x14ac:dyDescent="0.25">
      <c r="A7585" s="3">
        <v>1545</v>
      </c>
      <c r="C7585" s="3">
        <v>212.07</v>
      </c>
      <c r="D7585" s="3">
        <v>-33.119999999999997</v>
      </c>
      <c r="E7585" s="3">
        <v>6.26</v>
      </c>
      <c r="F7585" s="4">
        <f>IF(C7585&gt;180,-(360-C7585),C7585)</f>
        <v>-147.93</v>
      </c>
      <c r="G7585" s="1">
        <f t="shared" si="590"/>
        <v>-147.93</v>
      </c>
      <c r="H7585" s="1">
        <f t="shared" si="591"/>
        <v>-33.119999999999997</v>
      </c>
      <c r="I7585" s="2">
        <f t="shared" si="592"/>
        <v>-10.645819480967562</v>
      </c>
      <c r="J7585" s="2">
        <f t="shared" si="593"/>
        <v>-6.6703449383400413</v>
      </c>
      <c r="K7585" s="2">
        <f t="shared" si="594"/>
        <v>-8.1959152010140368</v>
      </c>
      <c r="L7585" s="1">
        <v>100</v>
      </c>
      <c r="M7585" s="1">
        <f>L7585/E7585</f>
        <v>15.974440894568691</v>
      </c>
      <c r="N7585" s="1" t="s">
        <v>15034</v>
      </c>
    </row>
    <row r="7586" spans="1:14" x14ac:dyDescent="0.25">
      <c r="A7586" s="3">
        <v>303</v>
      </c>
      <c r="C7586" s="3">
        <v>126.31</v>
      </c>
      <c r="D7586" s="3">
        <v>-33.130000000000003</v>
      </c>
      <c r="E7586" s="3">
        <v>6.19</v>
      </c>
      <c r="F7586" s="4">
        <f>IF(C7586&gt;180,-(360-C7586),C7586)</f>
        <v>126.31</v>
      </c>
      <c r="G7586" s="1">
        <f t="shared" si="590"/>
        <v>126.31</v>
      </c>
      <c r="H7586" s="1">
        <f t="shared" si="591"/>
        <v>-33.130000000000003</v>
      </c>
      <c r="I7586" s="2">
        <f t="shared" si="592"/>
        <v>-7.4383343958029116</v>
      </c>
      <c r="J7586" s="2">
        <f t="shared" si="593"/>
        <v>10.122361939609403</v>
      </c>
      <c r="K7586" s="2">
        <f t="shared" si="594"/>
        <v>-8.1981077194534535</v>
      </c>
      <c r="L7586" s="1">
        <v>100</v>
      </c>
      <c r="M7586" s="1">
        <f>L7586/E7586</f>
        <v>16.15508885298869</v>
      </c>
      <c r="N7586" s="1" t="s">
        <v>15034</v>
      </c>
    </row>
    <row r="7587" spans="1:14" x14ac:dyDescent="0.25">
      <c r="A7587" s="3">
        <v>7691</v>
      </c>
      <c r="C7587" s="3">
        <v>340.04</v>
      </c>
      <c r="D7587" s="3">
        <v>-33.200000000000003</v>
      </c>
      <c r="E7587" s="3">
        <v>6.37</v>
      </c>
      <c r="F7587" s="4">
        <f>IF(C7587&gt;180,-(360-C7587),C7587)</f>
        <v>-19.95999999999998</v>
      </c>
      <c r="G7587" s="1">
        <f t="shared" si="590"/>
        <v>-19.95999999999998</v>
      </c>
      <c r="H7587" s="1">
        <f t="shared" si="591"/>
        <v>-33.200000000000003</v>
      </c>
      <c r="I7587" s="2">
        <f t="shared" si="592"/>
        <v>11.797512863213719</v>
      </c>
      <c r="J7587" s="2">
        <f t="shared" si="593"/>
        <v>-4.2846185833697623</v>
      </c>
      <c r="K7587" s="2">
        <f t="shared" si="594"/>
        <v>-8.2134483523882533</v>
      </c>
      <c r="L7587" s="1">
        <v>100</v>
      </c>
      <c r="M7587" s="1">
        <f>L7587/E7587</f>
        <v>15.698587127158556</v>
      </c>
      <c r="N7587" s="1" t="s">
        <v>15034</v>
      </c>
    </row>
    <row r="7588" spans="1:14" x14ac:dyDescent="0.25">
      <c r="A7588" s="3">
        <v>1793</v>
      </c>
      <c r="C7588" s="3">
        <v>244.4</v>
      </c>
      <c r="D7588" s="3">
        <v>-33.22</v>
      </c>
      <c r="E7588" s="3">
        <v>5.71</v>
      </c>
      <c r="F7588" s="4">
        <f>IF(C7588&gt;180,-(360-C7588),C7588)</f>
        <v>-115.6</v>
      </c>
      <c r="G7588" s="1">
        <f t="shared" si="590"/>
        <v>-115.6</v>
      </c>
      <c r="H7588" s="1">
        <f t="shared" si="591"/>
        <v>-33.22</v>
      </c>
      <c r="I7588" s="2">
        <f t="shared" si="592"/>
        <v>-5.4220698892166821</v>
      </c>
      <c r="J7588" s="2">
        <f t="shared" si="593"/>
        <v>-11.316732847808627</v>
      </c>
      <c r="K7588" s="2">
        <f t="shared" si="594"/>
        <v>-8.2178291396073107</v>
      </c>
      <c r="L7588" s="1">
        <v>100</v>
      </c>
      <c r="M7588" s="1">
        <f>L7588/E7588</f>
        <v>17.513134851138354</v>
      </c>
      <c r="N7588" s="1" t="s">
        <v>15034</v>
      </c>
    </row>
    <row r="7589" spans="1:14" x14ac:dyDescent="0.25">
      <c r="A7589" s="3">
        <v>878</v>
      </c>
      <c r="B7589" s="3" t="s">
        <v>1785</v>
      </c>
      <c r="C7589" s="3">
        <v>158.88</v>
      </c>
      <c r="D7589" s="3">
        <v>-33.22</v>
      </c>
      <c r="E7589" s="3">
        <v>5.8</v>
      </c>
      <c r="F7589" s="4">
        <f>IF(C7589&gt;180,-(360-C7589),C7589)</f>
        <v>158.88</v>
      </c>
      <c r="G7589" s="1">
        <f t="shared" si="590"/>
        <v>158.88</v>
      </c>
      <c r="H7589" s="1">
        <f t="shared" si="591"/>
        <v>-33.22</v>
      </c>
      <c r="I7589" s="2">
        <f t="shared" si="592"/>
        <v>-11.705680235261319</v>
      </c>
      <c r="J7589" s="2">
        <f t="shared" si="593"/>
        <v>4.5215411600507922</v>
      </c>
      <c r="K7589" s="2">
        <f t="shared" si="594"/>
        <v>-8.2178291396073107</v>
      </c>
      <c r="L7589" s="1">
        <v>100</v>
      </c>
      <c r="M7589" s="1">
        <f>L7589/E7589</f>
        <v>17.241379310344829</v>
      </c>
      <c r="N7589" s="1" t="s">
        <v>15034</v>
      </c>
    </row>
    <row r="7590" spans="1:14" x14ac:dyDescent="0.25">
      <c r="A7590" s="3">
        <v>8845</v>
      </c>
      <c r="C7590" s="3">
        <v>96.88</v>
      </c>
      <c r="D7590" s="3">
        <v>-33.22</v>
      </c>
      <c r="E7590" s="3">
        <v>6.6</v>
      </c>
      <c r="F7590" s="4">
        <f>IF(C7590&gt;180,-(360-C7590),C7590)</f>
        <v>96.88</v>
      </c>
      <c r="G7590" s="1">
        <f t="shared" si="590"/>
        <v>96.88</v>
      </c>
      <c r="H7590" s="1">
        <f t="shared" si="591"/>
        <v>-33.22</v>
      </c>
      <c r="I7590" s="2">
        <f t="shared" si="592"/>
        <v>-1.5032001102406398</v>
      </c>
      <c r="J7590" s="2">
        <f t="shared" si="593"/>
        <v>12.458237181110075</v>
      </c>
      <c r="K7590" s="2">
        <f t="shared" si="594"/>
        <v>-8.2178291396073107</v>
      </c>
      <c r="L7590" s="1">
        <v>100</v>
      </c>
      <c r="M7590" s="1">
        <f>L7590/E7590</f>
        <v>15.151515151515152</v>
      </c>
      <c r="N7590" s="1" t="s">
        <v>15034</v>
      </c>
    </row>
    <row r="7591" spans="1:14" x14ac:dyDescent="0.25">
      <c r="A7591" s="3">
        <v>8205</v>
      </c>
      <c r="C7591" s="3">
        <v>54.14</v>
      </c>
      <c r="D7591" s="3">
        <v>-33.25</v>
      </c>
      <c r="E7591" s="3">
        <v>6.13</v>
      </c>
      <c r="F7591" s="4">
        <f>IF(C7591&gt;180,-(360-C7591),C7591)</f>
        <v>54.14</v>
      </c>
      <c r="G7591" s="1">
        <f t="shared" si="590"/>
        <v>54.14</v>
      </c>
      <c r="H7591" s="1">
        <f t="shared" si="591"/>
        <v>-33.25</v>
      </c>
      <c r="I7591" s="2">
        <f t="shared" si="592"/>
        <v>7.3485304748377587</v>
      </c>
      <c r="J7591" s="2">
        <f t="shared" si="593"/>
        <v>10.166531862659507</v>
      </c>
      <c r="K7591" s="2">
        <f t="shared" si="594"/>
        <v>-8.2243984427987069</v>
      </c>
      <c r="L7591" s="1">
        <v>100</v>
      </c>
      <c r="M7591" s="1">
        <f>L7591/E7591</f>
        <v>16.31321370309951</v>
      </c>
      <c r="N7591" s="1" t="s">
        <v>15034</v>
      </c>
    </row>
    <row r="7592" spans="1:14" x14ac:dyDescent="0.25">
      <c r="A7592" s="3">
        <v>1253</v>
      </c>
      <c r="B7592" s="3" t="s">
        <v>2436</v>
      </c>
      <c r="C7592" s="3">
        <v>185.31</v>
      </c>
      <c r="D7592" s="3">
        <v>-33.28</v>
      </c>
      <c r="E7592" s="3">
        <v>5.33</v>
      </c>
      <c r="F7592" s="4">
        <f>IF(C7592&gt;180,-(360-C7592),C7592)</f>
        <v>-174.69</v>
      </c>
      <c r="G7592" s="1">
        <f t="shared" si="590"/>
        <v>-174.69</v>
      </c>
      <c r="H7592" s="1">
        <f t="shared" si="591"/>
        <v>-33.28</v>
      </c>
      <c r="I7592" s="2">
        <f t="shared" si="592"/>
        <v>-12.486169759474629</v>
      </c>
      <c r="J7592" s="2">
        <f t="shared" si="593"/>
        <v>-1.16050498484523</v>
      </c>
      <c r="K7592" s="2">
        <f t="shared" si="594"/>
        <v>-8.2309654912246266</v>
      </c>
      <c r="L7592" s="1">
        <v>100</v>
      </c>
      <c r="M7592" s="1">
        <f>L7592/E7592</f>
        <v>18.761726078799249</v>
      </c>
      <c r="N7592" s="1" t="s">
        <v>15034</v>
      </c>
    </row>
    <row r="7593" spans="1:14" x14ac:dyDescent="0.25">
      <c r="A7593" s="3">
        <v>7707</v>
      </c>
      <c r="C7593" s="3">
        <v>332.97</v>
      </c>
      <c r="D7593" s="3">
        <v>-33.29</v>
      </c>
      <c r="E7593" s="3">
        <v>6.09</v>
      </c>
      <c r="F7593" s="4">
        <f>IF(C7593&gt;180,-(360-C7593),C7593)</f>
        <v>-27.029999999999973</v>
      </c>
      <c r="G7593" s="1">
        <f t="shared" si="590"/>
        <v>-27.029999999999973</v>
      </c>
      <c r="H7593" s="1">
        <f t="shared" si="591"/>
        <v>-33.29</v>
      </c>
      <c r="I7593" s="2">
        <f t="shared" si="592"/>
        <v>11.168945631623805</v>
      </c>
      <c r="J7593" s="2">
        <f t="shared" si="593"/>
        <v>-5.6982303034693897</v>
      </c>
      <c r="K7593" s="2">
        <f t="shared" si="594"/>
        <v>-8.2331540059964059</v>
      </c>
      <c r="L7593" s="1">
        <v>100</v>
      </c>
      <c r="M7593" s="1">
        <f>L7593/E7593</f>
        <v>16.420361247947454</v>
      </c>
      <c r="N7593" s="1" t="s">
        <v>15034</v>
      </c>
    </row>
    <row r="7594" spans="1:14" x14ac:dyDescent="0.25">
      <c r="A7594" s="3">
        <v>1867</v>
      </c>
      <c r="C7594" s="3">
        <v>271.57</v>
      </c>
      <c r="D7594" s="3">
        <v>-33.29</v>
      </c>
      <c r="E7594" s="3">
        <v>6.59</v>
      </c>
      <c r="F7594" s="4">
        <f>IF(C7594&gt;180,-(360-C7594),C7594)</f>
        <v>-88.43</v>
      </c>
      <c r="G7594" s="1">
        <f t="shared" si="590"/>
        <v>-88.43</v>
      </c>
      <c r="H7594" s="1">
        <f t="shared" si="591"/>
        <v>-33.29</v>
      </c>
      <c r="I7594" s="2">
        <f t="shared" si="592"/>
        <v>0.34353413912567698</v>
      </c>
      <c r="J7594" s="2">
        <f t="shared" si="593"/>
        <v>-12.533840568987644</v>
      </c>
      <c r="K7594" s="2">
        <f t="shared" si="594"/>
        <v>-8.2331540059964059</v>
      </c>
      <c r="L7594" s="1">
        <v>100</v>
      </c>
      <c r="M7594" s="1">
        <f>L7594/E7594</f>
        <v>15.174506828528074</v>
      </c>
      <c r="N7594" s="1" t="s">
        <v>15034</v>
      </c>
    </row>
    <row r="7595" spans="1:14" x14ac:dyDescent="0.25">
      <c r="A7595" s="3">
        <v>7832</v>
      </c>
      <c r="C7595" s="3">
        <v>14.42</v>
      </c>
      <c r="D7595" s="3">
        <v>-33.29</v>
      </c>
      <c r="E7595" s="3">
        <v>6.39</v>
      </c>
      <c r="F7595" s="4">
        <f>IF(C7595&gt;180,-(360-C7595),C7595)</f>
        <v>14.42</v>
      </c>
      <c r="G7595" s="1">
        <f t="shared" si="590"/>
        <v>14.42</v>
      </c>
      <c r="H7595" s="1">
        <f t="shared" si="591"/>
        <v>-33.29</v>
      </c>
      <c r="I7595" s="2">
        <f t="shared" si="592"/>
        <v>12.143536838829846</v>
      </c>
      <c r="J7595" s="2">
        <f t="shared" si="593"/>
        <v>3.1224490640405578</v>
      </c>
      <c r="K7595" s="2">
        <f t="shared" si="594"/>
        <v>-8.2331540059964059</v>
      </c>
      <c r="L7595" s="1">
        <v>100</v>
      </c>
      <c r="M7595" s="1">
        <f>L7595/E7595</f>
        <v>15.649452269170579</v>
      </c>
      <c r="N7595" s="1" t="s">
        <v>15034</v>
      </c>
    </row>
    <row r="7596" spans="1:14" x14ac:dyDescent="0.25">
      <c r="A7596" s="3">
        <v>8201</v>
      </c>
      <c r="C7596" s="3">
        <v>311.99</v>
      </c>
      <c r="D7596" s="3">
        <v>-33.299999999999997</v>
      </c>
      <c r="E7596" s="3">
        <v>6.47</v>
      </c>
      <c r="F7596" s="4">
        <f>IF(C7596&gt;180,-(360-C7596),C7596)</f>
        <v>-48.009999999999991</v>
      </c>
      <c r="G7596" s="1">
        <f t="shared" si="590"/>
        <v>-48.009999999999991</v>
      </c>
      <c r="H7596" s="1">
        <f t="shared" si="591"/>
        <v>-33.299999999999997</v>
      </c>
      <c r="I7596" s="2">
        <f t="shared" si="592"/>
        <v>8.3873380660654906</v>
      </c>
      <c r="J7596" s="2">
        <f t="shared" si="593"/>
        <v>-9.3183527440176697</v>
      </c>
      <c r="K7596" s="2">
        <f t="shared" si="594"/>
        <v>-8.2353422699719747</v>
      </c>
      <c r="L7596" s="1">
        <v>100</v>
      </c>
      <c r="M7596" s="1">
        <f>L7596/E7596</f>
        <v>15.45595054095827</v>
      </c>
      <c r="N7596" s="1" t="s">
        <v>15034</v>
      </c>
    </row>
    <row r="7597" spans="1:14" x14ac:dyDescent="0.25">
      <c r="A7597" s="3">
        <v>656</v>
      </c>
      <c r="B7597" s="3" t="s">
        <v>1382</v>
      </c>
      <c r="C7597" s="3">
        <v>145.74</v>
      </c>
      <c r="D7597" s="3">
        <v>-33.33</v>
      </c>
      <c r="E7597" s="3">
        <v>5.79</v>
      </c>
      <c r="F7597" s="4">
        <f>IF(C7597&gt;180,-(360-C7597),C7597)</f>
        <v>145.74</v>
      </c>
      <c r="G7597" s="1">
        <f t="shared" si="590"/>
        <v>145.74</v>
      </c>
      <c r="H7597" s="1">
        <f t="shared" si="591"/>
        <v>-33.33</v>
      </c>
      <c r="I7597" s="2">
        <f t="shared" si="592"/>
        <v>-10.358250040186114</v>
      </c>
      <c r="J7597" s="2">
        <f t="shared" si="593"/>
        <v>7.0553276963910649</v>
      </c>
      <c r="K7597" s="2">
        <f t="shared" si="594"/>
        <v>-8.2419055564548618</v>
      </c>
      <c r="L7597" s="1">
        <v>100</v>
      </c>
      <c r="M7597" s="1">
        <f>L7597/E7597</f>
        <v>17.271157167530223</v>
      </c>
      <c r="N7597" s="1" t="s">
        <v>15034</v>
      </c>
    </row>
    <row r="7598" spans="1:14" x14ac:dyDescent="0.25">
      <c r="A7598" s="3">
        <v>1531</v>
      </c>
      <c r="C7598" s="3">
        <v>290.58</v>
      </c>
      <c r="D7598" s="3">
        <v>-33.35</v>
      </c>
      <c r="E7598" s="3">
        <v>6.05</v>
      </c>
      <c r="F7598" s="4">
        <f>IF(C7598&gt;180,-(360-C7598),C7598)</f>
        <v>-69.420000000000016</v>
      </c>
      <c r="G7598" s="1">
        <f t="shared" si="590"/>
        <v>-69.420000000000016</v>
      </c>
      <c r="H7598" s="1">
        <f t="shared" si="591"/>
        <v>-33.35</v>
      </c>
      <c r="I7598" s="2">
        <f t="shared" si="592"/>
        <v>4.4044529651419309</v>
      </c>
      <c r="J7598" s="2">
        <f t="shared" si="593"/>
        <v>-11.730288279329969</v>
      </c>
      <c r="K7598" s="2">
        <f t="shared" si="594"/>
        <v>-8.2462798255738576</v>
      </c>
      <c r="L7598" s="1">
        <v>100</v>
      </c>
      <c r="M7598" s="1">
        <f>L7598/E7598</f>
        <v>16.528925619834713</v>
      </c>
      <c r="N7598" s="1" t="s">
        <v>15034</v>
      </c>
    </row>
    <row r="7599" spans="1:14" x14ac:dyDescent="0.25">
      <c r="A7599" s="3">
        <v>940</v>
      </c>
      <c r="B7599" s="3" t="s">
        <v>1892</v>
      </c>
      <c r="C7599" s="3">
        <v>162.53</v>
      </c>
      <c r="D7599" s="3">
        <v>-33.35</v>
      </c>
      <c r="E7599" s="3">
        <v>6.27</v>
      </c>
      <c r="F7599" s="4">
        <f>IF(C7599&gt;180,-(360-C7599),C7599)</f>
        <v>162.53</v>
      </c>
      <c r="G7599" s="1">
        <f t="shared" si="590"/>
        <v>162.53</v>
      </c>
      <c r="H7599" s="1">
        <f t="shared" si="591"/>
        <v>-33.35</v>
      </c>
      <c r="I7599" s="2">
        <f t="shared" si="592"/>
        <v>-11.951967287026818</v>
      </c>
      <c r="J7599" s="2">
        <f t="shared" si="593"/>
        <v>3.7615617777958135</v>
      </c>
      <c r="K7599" s="2">
        <f t="shared" si="594"/>
        <v>-8.2462798255738576</v>
      </c>
      <c r="L7599" s="1">
        <v>100</v>
      </c>
      <c r="M7599" s="1">
        <f>L7599/E7599</f>
        <v>15.94896331738437</v>
      </c>
      <c r="N7599" s="1" t="s">
        <v>15034</v>
      </c>
    </row>
    <row r="7600" spans="1:14" x14ac:dyDescent="0.25">
      <c r="A7600" s="3">
        <v>8624</v>
      </c>
      <c r="B7600" s="3" t="s">
        <v>14242</v>
      </c>
      <c r="C7600" s="3">
        <v>85.16</v>
      </c>
      <c r="D7600" s="3">
        <v>-33.36</v>
      </c>
      <c r="E7600" s="3">
        <v>6.21</v>
      </c>
      <c r="F7600" s="4">
        <f>IF(C7600&gt;180,-(360-C7600),C7600)</f>
        <v>85.16</v>
      </c>
      <c r="G7600" s="1">
        <f t="shared" si="590"/>
        <v>85.16</v>
      </c>
      <c r="H7600" s="1">
        <f t="shared" si="591"/>
        <v>-33.36</v>
      </c>
      <c r="I7600" s="2">
        <f t="shared" si="592"/>
        <v>1.0570717434867978</v>
      </c>
      <c r="J7600" s="2">
        <f t="shared" si="593"/>
        <v>12.483805443537936</v>
      </c>
      <c r="K7600" s="2">
        <f t="shared" si="594"/>
        <v>-8.2484665833725952</v>
      </c>
      <c r="L7600" s="1">
        <v>100</v>
      </c>
      <c r="M7600" s="1">
        <f>L7600/E7600</f>
        <v>16.103059581320451</v>
      </c>
      <c r="N7600" s="1" t="s">
        <v>15034</v>
      </c>
    </row>
    <row r="7601" spans="1:14" x14ac:dyDescent="0.25">
      <c r="A7601" s="3">
        <v>8618</v>
      </c>
      <c r="B7601" s="3" t="s">
        <v>14234</v>
      </c>
      <c r="C7601" s="3">
        <v>84.84</v>
      </c>
      <c r="D7601" s="3">
        <v>-33.369999999999997</v>
      </c>
      <c r="E7601" s="3">
        <v>5.82</v>
      </c>
      <c r="F7601" s="4">
        <f>IF(C7601&gt;180,-(360-C7601),C7601)</f>
        <v>84.84</v>
      </c>
      <c r="G7601" s="1">
        <f t="shared" si="590"/>
        <v>84.84</v>
      </c>
      <c r="H7601" s="1">
        <f t="shared" si="591"/>
        <v>-33.369999999999997</v>
      </c>
      <c r="I7601" s="2">
        <f t="shared" si="592"/>
        <v>1.1266481236368555</v>
      </c>
      <c r="J7601" s="2">
        <f t="shared" si="593"/>
        <v>12.476272984969752</v>
      </c>
      <c r="K7601" s="2">
        <f t="shared" si="594"/>
        <v>-8.2506530899086723</v>
      </c>
      <c r="L7601" s="1">
        <v>100</v>
      </c>
      <c r="M7601" s="1">
        <f>L7601/E7601</f>
        <v>17.182130584192439</v>
      </c>
      <c r="N7601" s="1" t="s">
        <v>15034</v>
      </c>
    </row>
    <row r="7602" spans="1:14" x14ac:dyDescent="0.25">
      <c r="A7602" s="3">
        <v>8203</v>
      </c>
      <c r="C7602" s="3">
        <v>53.47</v>
      </c>
      <c r="D7602" s="3">
        <v>-33.44</v>
      </c>
      <c r="E7602" s="3">
        <v>6.46</v>
      </c>
      <c r="F7602" s="4">
        <f>IF(C7602&gt;180,-(360-C7602),C7602)</f>
        <v>53.47</v>
      </c>
      <c r="G7602" s="1">
        <f t="shared" si="590"/>
        <v>53.47</v>
      </c>
      <c r="H7602" s="1">
        <f t="shared" si="591"/>
        <v>-33.44</v>
      </c>
      <c r="I7602" s="2">
        <f t="shared" si="592"/>
        <v>7.4506345896809005</v>
      </c>
      <c r="J7602" s="2">
        <f t="shared" si="593"/>
        <v>10.057936589823678</v>
      </c>
      <c r="K7602" s="2">
        <f t="shared" si="594"/>
        <v>-8.2659515947128881</v>
      </c>
      <c r="L7602" s="1">
        <v>100</v>
      </c>
      <c r="M7602" s="1">
        <f>L7602/E7602</f>
        <v>15.479876160990711</v>
      </c>
      <c r="N7602" s="1" t="s">
        <v>15034</v>
      </c>
    </row>
    <row r="7603" spans="1:14" x14ac:dyDescent="0.25">
      <c r="A7603" s="3">
        <v>1700</v>
      </c>
      <c r="C7603" s="3">
        <v>284.67</v>
      </c>
      <c r="D7603" s="3">
        <v>-33.450000000000003</v>
      </c>
      <c r="E7603" s="3">
        <v>6.27</v>
      </c>
      <c r="F7603" s="4">
        <f>IF(C7603&gt;180,-(360-C7603),C7603)</f>
        <v>-75.329999999999984</v>
      </c>
      <c r="G7603" s="1">
        <f t="shared" si="590"/>
        <v>-75.329999999999984</v>
      </c>
      <c r="H7603" s="1">
        <f t="shared" si="591"/>
        <v>-33.450000000000003</v>
      </c>
      <c r="I7603" s="2">
        <f t="shared" si="592"/>
        <v>3.1695703930845505</v>
      </c>
      <c r="J7603" s="2">
        <f t="shared" si="593"/>
        <v>-12.107507965769937</v>
      </c>
      <c r="K7603" s="2">
        <f t="shared" si="594"/>
        <v>-8.2681360887505573</v>
      </c>
      <c r="L7603" s="1">
        <v>100</v>
      </c>
      <c r="M7603" s="1">
        <f>L7603/E7603</f>
        <v>15.94896331738437</v>
      </c>
      <c r="N7603" s="1" t="s">
        <v>15034</v>
      </c>
    </row>
    <row r="7604" spans="1:14" x14ac:dyDescent="0.25">
      <c r="A7604" s="3">
        <v>1634</v>
      </c>
      <c r="B7604" s="3" t="s">
        <v>3101</v>
      </c>
      <c r="C7604" s="3">
        <v>223.49</v>
      </c>
      <c r="D7604" s="3">
        <v>-33.46</v>
      </c>
      <c r="E7604" s="3">
        <v>5.75</v>
      </c>
      <c r="F7604" s="4">
        <f>IF(C7604&gt;180,-(360-C7604),C7604)</f>
        <v>-136.51</v>
      </c>
      <c r="G7604" s="1">
        <f t="shared" si="590"/>
        <v>-136.51</v>
      </c>
      <c r="H7604" s="1">
        <f t="shared" si="591"/>
        <v>-33.46</v>
      </c>
      <c r="I7604" s="2">
        <f t="shared" si="592"/>
        <v>-9.0788847218770421</v>
      </c>
      <c r="J7604" s="2">
        <f t="shared" si="593"/>
        <v>-8.6125288870768468</v>
      </c>
      <c r="K7604" s="2">
        <f t="shared" si="594"/>
        <v>-8.2703203309263937</v>
      </c>
      <c r="L7604" s="1">
        <v>100</v>
      </c>
      <c r="M7604" s="1">
        <f>L7604/E7604</f>
        <v>17.391304347826086</v>
      </c>
      <c r="N7604" s="1" t="s">
        <v>15034</v>
      </c>
    </row>
    <row r="7605" spans="1:14" x14ac:dyDescent="0.25">
      <c r="A7605" s="3">
        <v>163</v>
      </c>
      <c r="B7605" s="3" t="s">
        <v>428</v>
      </c>
      <c r="C7605" s="3">
        <v>119.57</v>
      </c>
      <c r="D7605" s="3">
        <v>-33.47</v>
      </c>
      <c r="E7605" s="3">
        <v>4.37</v>
      </c>
      <c r="F7605" s="4">
        <f>IF(C7605&gt;180,-(360-C7605),C7605)</f>
        <v>119.57</v>
      </c>
      <c r="G7605" s="1">
        <f t="shared" si="590"/>
        <v>119.57</v>
      </c>
      <c r="H7605" s="1">
        <f t="shared" si="591"/>
        <v>-33.47</v>
      </c>
      <c r="I7605" s="2">
        <f t="shared" si="592"/>
        <v>-6.1748097114316858</v>
      </c>
      <c r="J7605" s="2">
        <f t="shared" si="593"/>
        <v>10.882894710681006</v>
      </c>
      <c r="K7605" s="2">
        <f t="shared" si="594"/>
        <v>-8.2725043211738694</v>
      </c>
      <c r="L7605" s="1">
        <v>100</v>
      </c>
      <c r="M7605" s="1">
        <f>L7605/E7605</f>
        <v>22.883295194508008</v>
      </c>
      <c r="N7605" s="1" t="s">
        <v>15034</v>
      </c>
    </row>
    <row r="7606" spans="1:14" x14ac:dyDescent="0.25">
      <c r="A7606" s="3">
        <v>1743</v>
      </c>
      <c r="B7606" s="3" t="s">
        <v>3291</v>
      </c>
      <c r="C7606" s="3">
        <v>238.51</v>
      </c>
      <c r="D7606" s="3">
        <v>-33.49</v>
      </c>
      <c r="E7606" s="3">
        <v>4.83</v>
      </c>
      <c r="F7606" s="4">
        <f>IF(C7606&gt;180,-(360-C7606),C7606)</f>
        <v>-121.49000000000001</v>
      </c>
      <c r="G7606" s="1">
        <f t="shared" si="590"/>
        <v>-121.49000000000001</v>
      </c>
      <c r="H7606" s="1">
        <f t="shared" si="591"/>
        <v>-33.49</v>
      </c>
      <c r="I7606" s="2">
        <f t="shared" si="592"/>
        <v>-6.5344553513909158</v>
      </c>
      <c r="J7606" s="2">
        <f t="shared" si="593"/>
        <v>-10.667440680782994</v>
      </c>
      <c r="K7606" s="2">
        <f t="shared" si="594"/>
        <v>-8.2768715456176274</v>
      </c>
      <c r="L7606" s="1">
        <v>100</v>
      </c>
      <c r="M7606" s="1">
        <f>L7606/E7606</f>
        <v>20.703933747412009</v>
      </c>
      <c r="N7606" s="1" t="s">
        <v>15034</v>
      </c>
    </row>
    <row r="7607" spans="1:14" x14ac:dyDescent="0.25">
      <c r="A7607" s="3">
        <v>1450</v>
      </c>
      <c r="C7607" s="3">
        <v>202.62</v>
      </c>
      <c r="D7607" s="3">
        <v>-33.520000000000003</v>
      </c>
      <c r="E7607" s="3">
        <v>6.09</v>
      </c>
      <c r="F7607" s="4">
        <f>IF(C7607&gt;180,-(360-C7607),C7607)</f>
        <v>-157.38</v>
      </c>
      <c r="G7607" s="1">
        <f t="shared" si="590"/>
        <v>-157.38</v>
      </c>
      <c r="H7607" s="1">
        <f t="shared" si="591"/>
        <v>-33.520000000000003</v>
      </c>
      <c r="I7607" s="2">
        <f t="shared" si="592"/>
        <v>-11.54343170936874</v>
      </c>
      <c r="J7607" s="2">
        <f t="shared" si="593"/>
        <v>-4.8097951450982821</v>
      </c>
      <c r="K7607" s="2">
        <f t="shared" si="594"/>
        <v>-8.2834204911575799</v>
      </c>
      <c r="L7607" s="1">
        <v>100</v>
      </c>
      <c r="M7607" s="1">
        <f>L7607/E7607</f>
        <v>16.420361247947454</v>
      </c>
      <c r="N7607" s="1" t="s">
        <v>15034</v>
      </c>
    </row>
    <row r="7608" spans="1:14" x14ac:dyDescent="0.25">
      <c r="A7608" s="3">
        <v>1629</v>
      </c>
      <c r="B7608" s="3" t="s">
        <v>3095</v>
      </c>
      <c r="C7608" s="3">
        <v>287.12</v>
      </c>
      <c r="D7608" s="3">
        <v>-33.549999999999997</v>
      </c>
      <c r="E7608" s="3">
        <v>5.47</v>
      </c>
      <c r="F7608" s="4">
        <f>IF(C7608&gt;180,-(360-C7608),C7608)</f>
        <v>-72.88</v>
      </c>
      <c r="G7608" s="1">
        <f t="shared" si="590"/>
        <v>-72.88</v>
      </c>
      <c r="H7608" s="1">
        <f t="shared" si="591"/>
        <v>-33.549999999999997</v>
      </c>
      <c r="I7608" s="2">
        <f t="shared" si="592"/>
        <v>3.6799856435720293</v>
      </c>
      <c r="J7608" s="2">
        <f t="shared" si="593"/>
        <v>-11.947139827334281</v>
      </c>
      <c r="K7608" s="2">
        <f t="shared" si="594"/>
        <v>-8.2899671657508271</v>
      </c>
      <c r="L7608" s="1">
        <v>100</v>
      </c>
      <c r="M7608" s="1">
        <f>L7608/E7608</f>
        <v>18.281535648994517</v>
      </c>
      <c r="N7608" s="1" t="s">
        <v>15034</v>
      </c>
    </row>
    <row r="7609" spans="1:14" x14ac:dyDescent="0.25">
      <c r="A7609" s="3">
        <v>1449</v>
      </c>
      <c r="B7609" s="3" t="s">
        <v>2781</v>
      </c>
      <c r="C7609" s="3">
        <v>202.47</v>
      </c>
      <c r="D7609" s="3">
        <v>-33.549999999999997</v>
      </c>
      <c r="E7609" s="3">
        <v>5.72</v>
      </c>
      <c r="F7609" s="4">
        <f>IF(C7609&gt;180,-(360-C7609),C7609)</f>
        <v>-157.53</v>
      </c>
      <c r="G7609" s="1">
        <f t="shared" si="590"/>
        <v>-157.53</v>
      </c>
      <c r="H7609" s="1">
        <f t="shared" si="591"/>
        <v>-33.549999999999997</v>
      </c>
      <c r="I7609" s="2">
        <f t="shared" si="592"/>
        <v>-11.55197465815835</v>
      </c>
      <c r="J7609" s="2">
        <f t="shared" si="593"/>
        <v>-4.7778997360807507</v>
      </c>
      <c r="K7609" s="2">
        <f t="shared" si="594"/>
        <v>-8.2899671657508271</v>
      </c>
      <c r="L7609" s="1">
        <v>100</v>
      </c>
      <c r="M7609" s="1">
        <f>L7609/E7609</f>
        <v>17.482517482517483</v>
      </c>
      <c r="N7609" s="1" t="s">
        <v>15034</v>
      </c>
    </row>
    <row r="7610" spans="1:14" x14ac:dyDescent="0.25">
      <c r="A7610" s="3">
        <v>633</v>
      </c>
      <c r="B7610" s="3" t="s">
        <v>1337</v>
      </c>
      <c r="C7610" s="3">
        <v>144.53</v>
      </c>
      <c r="D7610" s="3">
        <v>-33.57</v>
      </c>
      <c r="E7610" s="3">
        <v>6.02</v>
      </c>
      <c r="F7610" s="4">
        <f>IF(C7610&gt;180,-(360-C7610),C7610)</f>
        <v>144.53</v>
      </c>
      <c r="G7610" s="1">
        <f t="shared" si="590"/>
        <v>144.53</v>
      </c>
      <c r="H7610" s="1">
        <f t="shared" si="591"/>
        <v>-33.57</v>
      </c>
      <c r="I7610" s="2">
        <f t="shared" si="592"/>
        <v>-10.178747370876946</v>
      </c>
      <c r="J7610" s="2">
        <f t="shared" si="593"/>
        <v>7.2523917403773996</v>
      </c>
      <c r="K7610" s="2">
        <f t="shared" si="594"/>
        <v>-8.2943303529562478</v>
      </c>
      <c r="L7610" s="1">
        <v>100</v>
      </c>
      <c r="M7610" s="1">
        <f>L7610/E7610</f>
        <v>16.611295681063122</v>
      </c>
      <c r="N7610" s="1" t="s">
        <v>15034</v>
      </c>
    </row>
    <row r="7611" spans="1:14" x14ac:dyDescent="0.25">
      <c r="A7611" s="3">
        <v>1813</v>
      </c>
      <c r="C7611" s="3">
        <v>249.84</v>
      </c>
      <c r="D7611" s="3">
        <v>-33.58</v>
      </c>
      <c r="E7611" s="3">
        <v>6.08</v>
      </c>
      <c r="F7611" s="4">
        <f>IF(C7611&gt;180,-(360-C7611),C7611)</f>
        <v>-110.16</v>
      </c>
      <c r="G7611" s="1">
        <f t="shared" si="590"/>
        <v>-110.16</v>
      </c>
      <c r="H7611" s="1">
        <f t="shared" si="591"/>
        <v>-33.58</v>
      </c>
      <c r="I7611" s="2">
        <f t="shared" si="592"/>
        <v>-4.306904525812338</v>
      </c>
      <c r="J7611" s="2">
        <f t="shared" si="593"/>
        <v>-11.731089856197256</v>
      </c>
      <c r="K7611" s="2">
        <f t="shared" si="594"/>
        <v>-8.2965115676025576</v>
      </c>
      <c r="L7611" s="1">
        <v>100</v>
      </c>
      <c r="M7611" s="1">
        <f>L7611/E7611</f>
        <v>16.44736842105263</v>
      </c>
      <c r="N7611" s="1" t="s">
        <v>15034</v>
      </c>
    </row>
    <row r="7612" spans="1:14" x14ac:dyDescent="0.25">
      <c r="A7612" s="3">
        <v>7714</v>
      </c>
      <c r="C7612" s="3">
        <v>346.13</v>
      </c>
      <c r="D7612" s="3">
        <v>-33.6</v>
      </c>
      <c r="E7612" s="3">
        <v>5.65</v>
      </c>
      <c r="F7612" s="4">
        <f>IF(C7612&gt;180,-(360-C7612),C7612)</f>
        <v>-13.870000000000005</v>
      </c>
      <c r="G7612" s="1">
        <f t="shared" si="590"/>
        <v>-13.870000000000005</v>
      </c>
      <c r="H7612" s="1">
        <f t="shared" si="591"/>
        <v>-33.6</v>
      </c>
      <c r="I7612" s="2">
        <f t="shared" si="592"/>
        <v>12.129525492008966</v>
      </c>
      <c r="J7612" s="2">
        <f t="shared" si="593"/>
        <v>-2.9950149940469788</v>
      </c>
      <c r="K7612" s="2">
        <f t="shared" si="594"/>
        <v>-8.300873238650162</v>
      </c>
      <c r="L7612" s="1">
        <v>100</v>
      </c>
      <c r="M7612" s="1">
        <f>L7612/E7612</f>
        <v>17.699115044247787</v>
      </c>
      <c r="N7612" s="1" t="s">
        <v>15034</v>
      </c>
    </row>
    <row r="7613" spans="1:14" x14ac:dyDescent="0.25">
      <c r="A7613" s="3">
        <v>8021</v>
      </c>
      <c r="B7613" s="3" t="s">
        <v>13256</v>
      </c>
      <c r="C7613" s="3">
        <v>315.95999999999998</v>
      </c>
      <c r="D7613" s="3">
        <v>-33.65</v>
      </c>
      <c r="E7613" s="3">
        <v>5.15</v>
      </c>
      <c r="F7613" s="4">
        <f>IF(C7613&gt;180,-(360-C7613),C7613)</f>
        <v>-44.04000000000002</v>
      </c>
      <c r="G7613" s="1">
        <f t="shared" si="590"/>
        <v>-44.04000000000002</v>
      </c>
      <c r="H7613" s="1">
        <f t="shared" si="591"/>
        <v>-33.65</v>
      </c>
      <c r="I7613" s="2">
        <f t="shared" si="592"/>
        <v>8.9760290401401157</v>
      </c>
      <c r="J7613" s="2">
        <f t="shared" si="593"/>
        <v>-8.6801689172531145</v>
      </c>
      <c r="K7613" s="2">
        <f t="shared" si="594"/>
        <v>-8.3117729900734272</v>
      </c>
      <c r="L7613" s="1">
        <v>100</v>
      </c>
      <c r="M7613" s="1">
        <f>L7613/E7613</f>
        <v>19.417475728155338</v>
      </c>
      <c r="N7613" s="1" t="s">
        <v>15034</v>
      </c>
    </row>
    <row r="7614" spans="1:14" x14ac:dyDescent="0.25">
      <c r="A7614" s="3">
        <v>7877</v>
      </c>
      <c r="C7614" s="3">
        <v>19.54</v>
      </c>
      <c r="D7614" s="3">
        <v>-33.67</v>
      </c>
      <c r="E7614" s="3">
        <v>6.36</v>
      </c>
      <c r="F7614" s="4">
        <f>IF(C7614&gt;180,-(360-C7614),C7614)</f>
        <v>19.54</v>
      </c>
      <c r="G7614" s="1">
        <f t="shared" si="590"/>
        <v>19.54</v>
      </c>
      <c r="H7614" s="1">
        <f t="shared" si="591"/>
        <v>-33.67</v>
      </c>
      <c r="I7614" s="2">
        <f t="shared" si="592"/>
        <v>11.764711209186776</v>
      </c>
      <c r="J7614" s="2">
        <f t="shared" si="593"/>
        <v>4.1753482944374145</v>
      </c>
      <c r="K7614" s="2">
        <f t="shared" si="594"/>
        <v>-8.3161311187699294</v>
      </c>
      <c r="L7614" s="1">
        <v>100</v>
      </c>
      <c r="M7614" s="1">
        <f>L7614/E7614</f>
        <v>15.723270440251572</v>
      </c>
      <c r="N7614" s="1" t="s">
        <v>15034</v>
      </c>
    </row>
    <row r="7615" spans="1:14" x14ac:dyDescent="0.25">
      <c r="A7615" s="3">
        <v>389</v>
      </c>
      <c r="B7615" s="3" t="s">
        <v>887</v>
      </c>
      <c r="C7615" s="3">
        <v>130.75</v>
      </c>
      <c r="D7615" s="3">
        <v>-33.68</v>
      </c>
      <c r="E7615" s="3">
        <v>5.23</v>
      </c>
      <c r="F7615" s="4">
        <f>IF(C7615&gt;180,-(360-C7615),C7615)</f>
        <v>130.75</v>
      </c>
      <c r="G7615" s="1">
        <f t="shared" si="590"/>
        <v>130.75</v>
      </c>
      <c r="H7615" s="1">
        <f t="shared" si="591"/>
        <v>-33.68</v>
      </c>
      <c r="I7615" s="2">
        <f t="shared" si="592"/>
        <v>-8.1478883766400472</v>
      </c>
      <c r="J7615" s="2">
        <f t="shared" si="593"/>
        <v>9.4560899435428887</v>
      </c>
      <c r="K7615" s="2">
        <f t="shared" si="594"/>
        <v>-8.318309803165608</v>
      </c>
      <c r="L7615" s="1">
        <v>100</v>
      </c>
      <c r="M7615" s="1">
        <f>L7615/E7615</f>
        <v>19.120458891013381</v>
      </c>
      <c r="N7615" s="1" t="s">
        <v>15034</v>
      </c>
    </row>
    <row r="7616" spans="1:14" x14ac:dyDescent="0.25">
      <c r="A7616" s="3">
        <v>8839</v>
      </c>
      <c r="C7616" s="3">
        <v>96.2</v>
      </c>
      <c r="D7616" s="3">
        <v>-33.69</v>
      </c>
      <c r="E7616" s="3">
        <v>6.36</v>
      </c>
      <c r="F7616" s="4">
        <f>IF(C7616&gt;180,-(360-C7616),C7616)</f>
        <v>96.2</v>
      </c>
      <c r="G7616" s="1">
        <f t="shared" si="590"/>
        <v>96.2</v>
      </c>
      <c r="H7616" s="1">
        <f t="shared" si="591"/>
        <v>-33.69</v>
      </c>
      <c r="I7616" s="2">
        <f t="shared" si="592"/>
        <v>-1.3479144946076673</v>
      </c>
      <c r="J7616" s="2">
        <f t="shared" si="593"/>
        <v>12.407763781610575</v>
      </c>
      <c r="K7616" s="2">
        <f t="shared" si="594"/>
        <v>-8.32048823417108</v>
      </c>
      <c r="L7616" s="1">
        <v>100</v>
      </c>
      <c r="M7616" s="1">
        <f>L7616/E7616</f>
        <v>15.723270440251572</v>
      </c>
      <c r="N7616" s="1" t="s">
        <v>15034</v>
      </c>
    </row>
    <row r="7617" spans="1:14" x14ac:dyDescent="0.25">
      <c r="A7617" s="3">
        <v>1645</v>
      </c>
      <c r="C7617" s="3">
        <v>225.4</v>
      </c>
      <c r="D7617" s="3">
        <v>-33.700000000000003</v>
      </c>
      <c r="E7617" s="3">
        <v>5.61</v>
      </c>
      <c r="F7617" s="4">
        <f>IF(C7617&gt;180,-(360-C7617),C7617)</f>
        <v>-134.6</v>
      </c>
      <c r="G7617" s="1">
        <f t="shared" si="590"/>
        <v>-134.6</v>
      </c>
      <c r="H7617" s="1">
        <f t="shared" si="591"/>
        <v>-33.700000000000003</v>
      </c>
      <c r="I7617" s="2">
        <f t="shared" si="592"/>
        <v>-8.7623869020874263</v>
      </c>
      <c r="J7617" s="2">
        <f t="shared" si="593"/>
        <v>-8.8855950603971703</v>
      </c>
      <c r="K7617" s="2">
        <f t="shared" si="594"/>
        <v>-8.3226664117199896</v>
      </c>
      <c r="L7617" s="1">
        <v>100</v>
      </c>
      <c r="M7617" s="1">
        <f>L7617/E7617</f>
        <v>17.825311942959001</v>
      </c>
      <c r="N7617" s="1" t="s">
        <v>15034</v>
      </c>
    </row>
    <row r="7618" spans="1:14" x14ac:dyDescent="0.25">
      <c r="A7618" s="3">
        <v>623</v>
      </c>
      <c r="B7618" s="3" t="s">
        <v>1322</v>
      </c>
      <c r="C7618" s="3">
        <v>144.08000000000001</v>
      </c>
      <c r="D7618" s="3">
        <v>-33.71</v>
      </c>
      <c r="E7618" s="3">
        <v>4.9800000000000004</v>
      </c>
      <c r="F7618" s="4">
        <f>IF(C7618&gt;180,-(360-C7618),C7618)</f>
        <v>144.08000000000001</v>
      </c>
      <c r="G7618" s="1">
        <f t="shared" ref="G7618:G7681" si="595">F7618</f>
        <v>144.08000000000001</v>
      </c>
      <c r="H7618" s="1">
        <f t="shared" ref="H7618:H7681" si="596">D7618</f>
        <v>-33.71</v>
      </c>
      <c r="I7618" s="2">
        <f t="shared" si="592"/>
        <v>-10.105030808362862</v>
      </c>
      <c r="J7618" s="2">
        <f t="shared" si="593"/>
        <v>7.3201993926146249</v>
      </c>
      <c r="K7618" s="2">
        <f t="shared" si="594"/>
        <v>-8.3248443357459809</v>
      </c>
      <c r="L7618" s="1">
        <v>100</v>
      </c>
      <c r="M7618" s="1">
        <f>L7618/E7618</f>
        <v>20.08032128514056</v>
      </c>
      <c r="N7618" s="1" t="s">
        <v>15034</v>
      </c>
    </row>
    <row r="7619" spans="1:14" x14ac:dyDescent="0.25">
      <c r="A7619" s="3">
        <v>8289</v>
      </c>
      <c r="B7619" s="3" t="s">
        <v>13686</v>
      </c>
      <c r="C7619" s="3">
        <v>61.36</v>
      </c>
      <c r="D7619" s="3">
        <v>-33.75</v>
      </c>
      <c r="E7619" s="3">
        <v>5.3</v>
      </c>
      <c r="F7619" s="4">
        <f>IF(C7619&gt;180,-(360-C7619),C7619)</f>
        <v>61.36</v>
      </c>
      <c r="G7619" s="1">
        <f t="shared" si="595"/>
        <v>61.36</v>
      </c>
      <c r="H7619" s="1">
        <f t="shared" si="596"/>
        <v>-33.75</v>
      </c>
      <c r="I7619" s="2">
        <f t="shared" ref="I7619:I7682" si="597">$O$2 * COS(RADIANS(H7619)) * COS(RADIANS(G7619))</f>
        <v>5.9779092588700795</v>
      </c>
      <c r="J7619" s="2">
        <f t="shared" ref="J7619:J7682" si="598">$O$2 * COS(RADIANS(H7619)) * SIN(RADIANS(G7619))</f>
        <v>10.946071762682172</v>
      </c>
      <c r="K7619" s="2">
        <f t="shared" ref="K7619:K7682" si="599">$O$2 * SIN(RADIANS(H7619))</f>
        <v>-8.3335534952940336</v>
      </c>
      <c r="L7619" s="1">
        <v>100</v>
      </c>
      <c r="M7619" s="1">
        <f>L7619/E7619</f>
        <v>18.867924528301888</v>
      </c>
      <c r="N7619" s="1" t="s">
        <v>15034</v>
      </c>
    </row>
    <row r="7620" spans="1:14" x14ac:dyDescent="0.25">
      <c r="A7620" s="3">
        <v>7898</v>
      </c>
      <c r="C7620" s="3">
        <v>21.25</v>
      </c>
      <c r="D7620" s="3">
        <v>-33.770000000000003</v>
      </c>
      <c r="E7620" s="3">
        <v>6.37</v>
      </c>
      <c r="F7620" s="4">
        <f>IF(C7620&gt;180,-(360-C7620),C7620)</f>
        <v>21.25</v>
      </c>
      <c r="G7620" s="1">
        <f t="shared" si="595"/>
        <v>21.25</v>
      </c>
      <c r="H7620" s="1">
        <f t="shared" si="596"/>
        <v>-33.770000000000003</v>
      </c>
      <c r="I7620" s="2">
        <f t="shared" si="597"/>
        <v>11.621331445288856</v>
      </c>
      <c r="J7620" s="2">
        <f t="shared" si="598"/>
        <v>4.5192886348872019</v>
      </c>
      <c r="K7620" s="2">
        <f t="shared" si="599"/>
        <v>-8.3379065522060039</v>
      </c>
      <c r="L7620" s="1">
        <v>100</v>
      </c>
      <c r="M7620" s="1">
        <f>L7620/E7620</f>
        <v>15.698587127158556</v>
      </c>
      <c r="N7620" s="1" t="s">
        <v>15034</v>
      </c>
    </row>
    <row r="7621" spans="1:14" x14ac:dyDescent="0.25">
      <c r="A7621" s="3">
        <v>7732</v>
      </c>
      <c r="C7621" s="3">
        <v>333.13</v>
      </c>
      <c r="D7621" s="3">
        <v>-33.82</v>
      </c>
      <c r="E7621" s="3">
        <v>6.27</v>
      </c>
      <c r="F7621" s="4">
        <f>IF(C7621&gt;180,-(360-C7621),C7621)</f>
        <v>-26.870000000000005</v>
      </c>
      <c r="G7621" s="1">
        <f t="shared" si="595"/>
        <v>-26.870000000000005</v>
      </c>
      <c r="H7621" s="1">
        <f t="shared" si="596"/>
        <v>-33.82</v>
      </c>
      <c r="I7621" s="2">
        <f t="shared" si="597"/>
        <v>11.116400803910382</v>
      </c>
      <c r="J7621" s="2">
        <f t="shared" si="598"/>
        <v>-5.6323553145364578</v>
      </c>
      <c r="K7621" s="2">
        <f t="shared" si="599"/>
        <v>-8.3487847485507451</v>
      </c>
      <c r="L7621" s="1">
        <v>100</v>
      </c>
      <c r="M7621" s="1">
        <f>L7621/E7621</f>
        <v>15.94896331738437</v>
      </c>
      <c r="N7621" s="1" t="s">
        <v>15034</v>
      </c>
    </row>
    <row r="7622" spans="1:14" x14ac:dyDescent="0.25">
      <c r="A7622" s="3">
        <v>1730</v>
      </c>
      <c r="C7622" s="3">
        <v>238.46</v>
      </c>
      <c r="D7622" s="3">
        <v>-33.840000000000003</v>
      </c>
      <c r="E7622" s="3">
        <v>6.66</v>
      </c>
      <c r="F7622" s="4">
        <f>IF(C7622&gt;180,-(360-C7622),C7622)</f>
        <v>-121.53999999999999</v>
      </c>
      <c r="G7622" s="1">
        <f t="shared" si="595"/>
        <v>-121.53999999999999</v>
      </c>
      <c r="H7622" s="1">
        <f t="shared" si="596"/>
        <v>-33.840000000000003</v>
      </c>
      <c r="I7622" s="2">
        <f t="shared" si="597"/>
        <v>-6.5171921378615503</v>
      </c>
      <c r="J7622" s="2">
        <f t="shared" si="598"/>
        <v>-10.61844408962058</v>
      </c>
      <c r="K7622" s="2">
        <f t="shared" si="599"/>
        <v>-8.3531342473228207</v>
      </c>
      <c r="L7622" s="1">
        <v>100</v>
      </c>
      <c r="M7622" s="1">
        <f>L7622/E7622</f>
        <v>15.015015015015015</v>
      </c>
      <c r="N7622" s="1" t="s">
        <v>15034</v>
      </c>
    </row>
    <row r="7623" spans="1:14" x14ac:dyDescent="0.25">
      <c r="A7623" s="3">
        <v>8234</v>
      </c>
      <c r="C7623" s="3">
        <v>312.39</v>
      </c>
      <c r="D7623" s="3">
        <v>-33.86</v>
      </c>
      <c r="E7623" s="3">
        <v>6.18</v>
      </c>
      <c r="F7623" s="4">
        <f>IF(C7623&gt;180,-(360-C7623),C7623)</f>
        <v>-47.610000000000014</v>
      </c>
      <c r="G7623" s="1">
        <f t="shared" si="595"/>
        <v>-47.610000000000014</v>
      </c>
      <c r="H7623" s="1">
        <f t="shared" si="596"/>
        <v>-33.86</v>
      </c>
      <c r="I7623" s="2">
        <f t="shared" si="597"/>
        <v>8.3975198111468945</v>
      </c>
      <c r="J7623" s="2">
        <f t="shared" si="598"/>
        <v>-9.1996817046958732</v>
      </c>
      <c r="K7623" s="2">
        <f t="shared" si="599"/>
        <v>-8.3574827282908242</v>
      </c>
      <c r="L7623" s="1">
        <v>100</v>
      </c>
      <c r="M7623" s="1">
        <f>L7623/E7623</f>
        <v>16.181229773462785</v>
      </c>
      <c r="N7623" s="1" t="s">
        <v>15034</v>
      </c>
    </row>
    <row r="7624" spans="1:14" x14ac:dyDescent="0.25">
      <c r="A7624" s="3">
        <v>274</v>
      </c>
      <c r="B7624" s="3" t="s">
        <v>660</v>
      </c>
      <c r="C7624" s="3">
        <v>124.62</v>
      </c>
      <c r="D7624" s="3">
        <v>-33.86</v>
      </c>
      <c r="E7624" s="3">
        <v>5.42</v>
      </c>
      <c r="F7624" s="4">
        <f>IF(C7624&gt;180,-(360-C7624),C7624)</f>
        <v>124.62</v>
      </c>
      <c r="G7624" s="1">
        <f t="shared" si="595"/>
        <v>124.62</v>
      </c>
      <c r="H7624" s="1">
        <f t="shared" si="596"/>
        <v>-33.86</v>
      </c>
      <c r="I7624" s="2">
        <f t="shared" si="597"/>
        <v>-7.0766526868619817</v>
      </c>
      <c r="J7624" s="2">
        <f t="shared" si="598"/>
        <v>10.250535068758587</v>
      </c>
      <c r="K7624" s="2">
        <f t="shared" si="599"/>
        <v>-8.3574827282908242</v>
      </c>
      <c r="L7624" s="1">
        <v>100</v>
      </c>
      <c r="M7624" s="1">
        <f>L7624/E7624</f>
        <v>18.450184501845019</v>
      </c>
      <c r="N7624" s="1" t="s">
        <v>15034</v>
      </c>
    </row>
    <row r="7625" spans="1:14" x14ac:dyDescent="0.25">
      <c r="A7625" s="3">
        <v>1836</v>
      </c>
      <c r="B7625" s="3" t="s">
        <v>3450</v>
      </c>
      <c r="C7625" s="3">
        <v>267.52</v>
      </c>
      <c r="D7625" s="3">
        <v>-33.869999999999997</v>
      </c>
      <c r="E7625" s="3">
        <v>5.14</v>
      </c>
      <c r="F7625" s="4">
        <f>IF(C7625&gt;180,-(360-C7625),C7625)</f>
        <v>-92.480000000000018</v>
      </c>
      <c r="G7625" s="1">
        <f t="shared" si="595"/>
        <v>-92.480000000000018</v>
      </c>
      <c r="H7625" s="1">
        <f t="shared" si="596"/>
        <v>-33.869999999999997</v>
      </c>
      <c r="I7625" s="2">
        <f t="shared" si="597"/>
        <v>-0.53891705401965684</v>
      </c>
      <c r="J7625" s="2">
        <f t="shared" si="598"/>
        <v>-12.442897980673118</v>
      </c>
      <c r="K7625" s="2">
        <f t="shared" si="599"/>
        <v>-8.3596565869327186</v>
      </c>
      <c r="L7625" s="1">
        <v>100</v>
      </c>
      <c r="M7625" s="1">
        <f>L7625/E7625</f>
        <v>19.45525291828794</v>
      </c>
      <c r="N7625" s="1" t="s">
        <v>15034</v>
      </c>
    </row>
    <row r="7626" spans="1:14" x14ac:dyDescent="0.25">
      <c r="A7626" s="3">
        <v>7964</v>
      </c>
      <c r="C7626" s="3">
        <v>28.63</v>
      </c>
      <c r="D7626" s="3">
        <v>-33.89</v>
      </c>
      <c r="E7626" s="3">
        <v>6.21</v>
      </c>
      <c r="F7626" s="4">
        <f>IF(C7626&gt;180,-(360-C7626),C7626)</f>
        <v>28.63</v>
      </c>
      <c r="G7626" s="1">
        <f t="shared" si="595"/>
        <v>28.63</v>
      </c>
      <c r="H7626" s="1">
        <f t="shared" si="596"/>
        <v>-33.89</v>
      </c>
      <c r="I7626" s="2">
        <f t="shared" si="597"/>
        <v>10.929209267113441</v>
      </c>
      <c r="J7626" s="2">
        <f t="shared" si="598"/>
        <v>5.9662240634377488</v>
      </c>
      <c r="K7626" s="2">
        <f t="shared" si="599"/>
        <v>-8.3640035402011907</v>
      </c>
      <c r="L7626" s="1">
        <v>100</v>
      </c>
      <c r="M7626" s="1">
        <f>L7626/E7626</f>
        <v>16.103059581320451</v>
      </c>
      <c r="N7626" s="1" t="s">
        <v>15034</v>
      </c>
    </row>
    <row r="7627" spans="1:14" x14ac:dyDescent="0.25">
      <c r="A7627" s="3">
        <v>1655</v>
      </c>
      <c r="C7627" s="3">
        <v>227.54</v>
      </c>
      <c r="D7627" s="3">
        <v>-33.909999999999997</v>
      </c>
      <c r="E7627" s="3">
        <v>5.73</v>
      </c>
      <c r="F7627" s="4">
        <f>IF(C7627&gt;180,-(360-C7627),C7627)</f>
        <v>-132.46</v>
      </c>
      <c r="G7627" s="1">
        <f t="shared" si="595"/>
        <v>-132.46</v>
      </c>
      <c r="H7627" s="1">
        <f t="shared" si="596"/>
        <v>-33.909999999999997</v>
      </c>
      <c r="I7627" s="2">
        <f t="shared" si="597"/>
        <v>-8.4038263584320436</v>
      </c>
      <c r="J7627" s="2">
        <f t="shared" si="598"/>
        <v>-9.1840312288567585</v>
      </c>
      <c r="K7627" s="2">
        <f t="shared" si="599"/>
        <v>-8.3683494743411995</v>
      </c>
      <c r="L7627" s="1">
        <v>100</v>
      </c>
      <c r="M7627" s="1">
        <f>L7627/E7627</f>
        <v>17.452006980802793</v>
      </c>
      <c r="N7627" s="1" t="s">
        <v>15034</v>
      </c>
    </row>
    <row r="7628" spans="1:14" x14ac:dyDescent="0.25">
      <c r="A7628" s="3">
        <v>8404</v>
      </c>
      <c r="B7628" s="3" t="s">
        <v>13878</v>
      </c>
      <c r="C7628" s="3">
        <v>70.66</v>
      </c>
      <c r="D7628" s="3">
        <v>-33.92</v>
      </c>
      <c r="E7628" s="3">
        <v>5.8</v>
      </c>
      <c r="F7628" s="4">
        <f>IF(C7628&gt;180,-(360-C7628),C7628)</f>
        <v>70.66</v>
      </c>
      <c r="G7628" s="1">
        <f t="shared" si="595"/>
        <v>70.66</v>
      </c>
      <c r="H7628" s="1">
        <f t="shared" si="596"/>
        <v>-33.92</v>
      </c>
      <c r="I7628" s="2">
        <f t="shared" si="597"/>
        <v>4.1222000937074741</v>
      </c>
      <c r="J7628" s="2">
        <f t="shared" si="598"/>
        <v>11.744863849616049</v>
      </c>
      <c r="K7628" s="2">
        <f t="shared" si="599"/>
        <v>-8.3705220590725471</v>
      </c>
      <c r="L7628" s="1">
        <v>100</v>
      </c>
      <c r="M7628" s="1">
        <f>L7628/E7628</f>
        <v>17.241379310344829</v>
      </c>
      <c r="N7628" s="1" t="s">
        <v>15034</v>
      </c>
    </row>
    <row r="7629" spans="1:14" x14ac:dyDescent="0.25">
      <c r="A7629" s="3">
        <v>8915</v>
      </c>
      <c r="B7629" s="3" t="s">
        <v>14710</v>
      </c>
      <c r="C7629" s="3">
        <v>99.98</v>
      </c>
      <c r="D7629" s="3">
        <v>-33.94</v>
      </c>
      <c r="E7629" s="3">
        <v>5.98</v>
      </c>
      <c r="F7629" s="4">
        <f>IF(C7629&gt;180,-(360-C7629),C7629)</f>
        <v>99.98</v>
      </c>
      <c r="G7629" s="1">
        <f t="shared" si="595"/>
        <v>99.98</v>
      </c>
      <c r="H7629" s="1">
        <f t="shared" si="596"/>
        <v>-33.94</v>
      </c>
      <c r="I7629" s="2">
        <f t="shared" si="597"/>
        <v>-2.1566590263641019</v>
      </c>
      <c r="J7629" s="2">
        <f t="shared" si="598"/>
        <v>12.256036617197775</v>
      </c>
      <c r="K7629" s="2">
        <f t="shared" si="599"/>
        <v>-8.3748664635270202</v>
      </c>
      <c r="L7629" s="1">
        <v>100</v>
      </c>
      <c r="M7629" s="1">
        <f>L7629/E7629</f>
        <v>16.722408026755851</v>
      </c>
      <c r="N7629" s="1" t="s">
        <v>15034</v>
      </c>
    </row>
    <row r="7630" spans="1:14" x14ac:dyDescent="0.25">
      <c r="A7630" s="3">
        <v>1549</v>
      </c>
      <c r="B7630" s="3" t="s">
        <v>2951</v>
      </c>
      <c r="C7630" s="3">
        <v>214.84</v>
      </c>
      <c r="D7630" s="3">
        <v>-33.96</v>
      </c>
      <c r="E7630" s="3">
        <v>5.03</v>
      </c>
      <c r="F7630" s="4">
        <f>IF(C7630&gt;180,-(360-C7630),C7630)</f>
        <v>-145.16</v>
      </c>
      <c r="G7630" s="1">
        <f t="shared" si="595"/>
        <v>-145.16</v>
      </c>
      <c r="H7630" s="1">
        <f t="shared" si="596"/>
        <v>-33.96</v>
      </c>
      <c r="I7630" s="2">
        <f t="shared" si="597"/>
        <v>-10.211299684018121</v>
      </c>
      <c r="J7630" s="2">
        <f t="shared" si="598"/>
        <v>-7.1076157109284894</v>
      </c>
      <c r="K7630" s="2">
        <f t="shared" si="599"/>
        <v>-8.3792098475294186</v>
      </c>
      <c r="L7630" s="1">
        <v>100</v>
      </c>
      <c r="M7630" s="1">
        <f>L7630/E7630</f>
        <v>19.880715705765407</v>
      </c>
      <c r="N7630" s="1" t="s">
        <v>15034</v>
      </c>
    </row>
    <row r="7631" spans="1:14" x14ac:dyDescent="0.25">
      <c r="A7631" s="3">
        <v>8397</v>
      </c>
      <c r="C7631" s="3">
        <v>70.03</v>
      </c>
      <c r="D7631" s="3">
        <v>-33.979999999999997</v>
      </c>
      <c r="E7631" s="3">
        <v>6.37</v>
      </c>
      <c r="F7631" s="4">
        <f>IF(C7631&gt;180,-(360-C7631),C7631)</f>
        <v>70.03</v>
      </c>
      <c r="G7631" s="1">
        <f t="shared" si="595"/>
        <v>70.03</v>
      </c>
      <c r="H7631" s="1">
        <f t="shared" si="596"/>
        <v>-33.979999999999997</v>
      </c>
      <c r="I7631" s="2">
        <f t="shared" si="597"/>
        <v>4.2480937989475027</v>
      </c>
      <c r="J7631" s="2">
        <f t="shared" si="598"/>
        <v>11.6905838779899</v>
      </c>
      <c r="K7631" s="2">
        <f t="shared" si="599"/>
        <v>-8.3835522105505138</v>
      </c>
      <c r="L7631" s="1">
        <v>100</v>
      </c>
      <c r="M7631" s="1">
        <f>L7631/E7631</f>
        <v>15.698587127158556</v>
      </c>
      <c r="N7631" s="1" t="s">
        <v>15034</v>
      </c>
    </row>
    <row r="7632" spans="1:14" x14ac:dyDescent="0.25">
      <c r="A7632" s="3">
        <v>512</v>
      </c>
      <c r="C7632" s="3">
        <v>301.23</v>
      </c>
      <c r="D7632" s="3">
        <v>-34</v>
      </c>
      <c r="E7632" s="3">
        <v>5.87</v>
      </c>
      <c r="F7632" s="4">
        <f>IF(C7632&gt;180,-(360-C7632),C7632)</f>
        <v>-58.769999999999982</v>
      </c>
      <c r="G7632" s="1">
        <f t="shared" si="595"/>
        <v>-58.769999999999982</v>
      </c>
      <c r="H7632" s="1">
        <f t="shared" si="596"/>
        <v>-34</v>
      </c>
      <c r="I7632" s="2">
        <f t="shared" si="597"/>
        <v>6.4475264192308215</v>
      </c>
      <c r="J7632" s="2">
        <f t="shared" si="598"/>
        <v>-10.633562189248281</v>
      </c>
      <c r="K7632" s="2">
        <f t="shared" si="599"/>
        <v>-8.3878935520612039</v>
      </c>
      <c r="L7632" s="1">
        <v>100</v>
      </c>
      <c r="M7632" s="1">
        <f>L7632/E7632</f>
        <v>17.035775127768314</v>
      </c>
      <c r="N7632" s="1" t="s">
        <v>15034</v>
      </c>
    </row>
    <row r="7633" spans="1:14" x14ac:dyDescent="0.25">
      <c r="A7633" s="3">
        <v>657</v>
      </c>
      <c r="B7633" s="3" t="s">
        <v>1384</v>
      </c>
      <c r="C7633" s="3">
        <v>146.07</v>
      </c>
      <c r="D7633" s="3">
        <v>-34.01</v>
      </c>
      <c r="E7633" s="3">
        <v>5.58</v>
      </c>
      <c r="F7633" s="4">
        <f>IF(C7633&gt;180,-(360-C7633),C7633)</f>
        <v>146.07</v>
      </c>
      <c r="G7633" s="1">
        <f t="shared" si="595"/>
        <v>146.07</v>
      </c>
      <c r="H7633" s="1">
        <f t="shared" si="596"/>
        <v>-34.01</v>
      </c>
      <c r="I7633" s="2">
        <f t="shared" si="597"/>
        <v>-10.31682268292886</v>
      </c>
      <c r="J7633" s="2">
        <f t="shared" si="598"/>
        <v>6.940460971484212</v>
      </c>
      <c r="K7633" s="2">
        <f t="shared" si="599"/>
        <v>-8.3900638395848315</v>
      </c>
      <c r="L7633" s="1">
        <v>100</v>
      </c>
      <c r="M7633" s="1">
        <f>L7633/E7633</f>
        <v>17.921146953405017</v>
      </c>
      <c r="N7633" s="1" t="s">
        <v>15034</v>
      </c>
    </row>
    <row r="7634" spans="1:14" x14ac:dyDescent="0.25">
      <c r="A7634" s="3">
        <v>7745</v>
      </c>
      <c r="C7634" s="3">
        <v>351.87</v>
      </c>
      <c r="D7634" s="3">
        <v>-34.08</v>
      </c>
      <c r="E7634" s="3">
        <v>6.31</v>
      </c>
      <c r="F7634" s="4">
        <f>IF(C7634&gt;180,-(360-C7634),C7634)</f>
        <v>-8.1299999999999955</v>
      </c>
      <c r="G7634" s="1">
        <f t="shared" si="595"/>
        <v>-8.1299999999999955</v>
      </c>
      <c r="H7634" s="1">
        <f t="shared" si="596"/>
        <v>-34.08</v>
      </c>
      <c r="I7634" s="2">
        <f t="shared" si="597"/>
        <v>12.29897701989724</v>
      </c>
      <c r="J7634" s="2">
        <f t="shared" si="598"/>
        <v>-1.7569742976421243</v>
      </c>
      <c r="K7634" s="2">
        <f t="shared" si="599"/>
        <v>-8.4052486924221697</v>
      </c>
      <c r="L7634" s="1">
        <v>100</v>
      </c>
      <c r="M7634" s="1">
        <f>L7634/E7634</f>
        <v>15.847860538827259</v>
      </c>
      <c r="N7634" s="1" t="s">
        <v>15034</v>
      </c>
    </row>
    <row r="7635" spans="1:14" x14ac:dyDescent="0.25">
      <c r="A7635" s="3">
        <v>363</v>
      </c>
      <c r="C7635" s="3">
        <v>128.94</v>
      </c>
      <c r="D7635" s="3">
        <v>-34.08</v>
      </c>
      <c r="E7635" s="3">
        <v>6.43</v>
      </c>
      <c r="F7635" s="4">
        <f>IF(C7635&gt;180,-(360-C7635),C7635)</f>
        <v>128.94</v>
      </c>
      <c r="G7635" s="1">
        <f t="shared" si="595"/>
        <v>128.94</v>
      </c>
      <c r="H7635" s="1">
        <f t="shared" si="596"/>
        <v>-34.08</v>
      </c>
      <c r="I7635" s="2">
        <f t="shared" si="597"/>
        <v>-7.8084605761452073</v>
      </c>
      <c r="J7635" s="2">
        <f t="shared" si="598"/>
        <v>9.6633191942169372</v>
      </c>
      <c r="K7635" s="2">
        <f t="shared" si="599"/>
        <v>-8.4052486924221697</v>
      </c>
      <c r="L7635" s="1">
        <v>100</v>
      </c>
      <c r="M7635" s="1">
        <f>L7635/E7635</f>
        <v>15.552099533437016</v>
      </c>
      <c r="N7635" s="1" t="s">
        <v>15034</v>
      </c>
    </row>
    <row r="7636" spans="1:14" x14ac:dyDescent="0.25">
      <c r="A7636" s="3">
        <v>7779</v>
      </c>
      <c r="B7636" s="3" t="s">
        <v>12873</v>
      </c>
      <c r="C7636" s="3">
        <v>358.75</v>
      </c>
      <c r="D7636" s="3">
        <v>-34.130000000000003</v>
      </c>
      <c r="E7636" s="3">
        <v>5.59</v>
      </c>
      <c r="F7636" s="4">
        <f>IF(C7636&gt;180,-(360-C7636),C7636)</f>
        <v>-1.25</v>
      </c>
      <c r="G7636" s="1">
        <f t="shared" si="595"/>
        <v>-1.25</v>
      </c>
      <c r="H7636" s="1">
        <f t="shared" si="596"/>
        <v>-34.130000000000003</v>
      </c>
      <c r="I7636" s="2">
        <f t="shared" si="597"/>
        <v>12.413545277762626</v>
      </c>
      <c r="J7636" s="2">
        <f t="shared" si="598"/>
        <v>-0.27086452152684753</v>
      </c>
      <c r="K7636" s="2">
        <f t="shared" si="599"/>
        <v>-8.4160873360437076</v>
      </c>
      <c r="L7636" s="1">
        <v>100</v>
      </c>
      <c r="M7636" s="1">
        <f>L7636/E7636</f>
        <v>17.889087656529519</v>
      </c>
      <c r="N7636" s="1" t="s">
        <v>15034</v>
      </c>
    </row>
    <row r="7637" spans="1:14" x14ac:dyDescent="0.25">
      <c r="A7637" s="3">
        <v>7749</v>
      </c>
      <c r="C7637" s="3">
        <v>352.03</v>
      </c>
      <c r="D7637" s="3">
        <v>-34.130000000000003</v>
      </c>
      <c r="E7637" s="3">
        <v>6.13</v>
      </c>
      <c r="F7637" s="4">
        <f>IF(C7637&gt;180,-(360-C7637),C7637)</f>
        <v>-7.9700000000000273</v>
      </c>
      <c r="G7637" s="1">
        <f t="shared" si="595"/>
        <v>-7.9700000000000273</v>
      </c>
      <c r="H7637" s="1">
        <f t="shared" si="596"/>
        <v>-34.130000000000003</v>
      </c>
      <c r="I7637" s="2">
        <f t="shared" si="597"/>
        <v>12.296566659003105</v>
      </c>
      <c r="J7637" s="2">
        <f t="shared" si="598"/>
        <v>-1.7216045866510603</v>
      </c>
      <c r="K7637" s="2">
        <f t="shared" si="599"/>
        <v>-8.4160873360437076</v>
      </c>
      <c r="L7637" s="1">
        <v>100</v>
      </c>
      <c r="M7637" s="1">
        <f>L7637/E7637</f>
        <v>16.31321370309951</v>
      </c>
      <c r="N7637" s="1" t="s">
        <v>15034</v>
      </c>
    </row>
    <row r="7638" spans="1:14" x14ac:dyDescent="0.25">
      <c r="A7638" s="3">
        <v>615</v>
      </c>
      <c r="B7638" s="3" t="s">
        <v>1304</v>
      </c>
      <c r="C7638" s="3">
        <v>143.52000000000001</v>
      </c>
      <c r="D7638" s="3">
        <v>-34.14</v>
      </c>
      <c r="E7638" s="3">
        <v>6.15</v>
      </c>
      <c r="F7638" s="4">
        <f>IF(C7638&gt;180,-(360-C7638),C7638)</f>
        <v>143.52000000000001</v>
      </c>
      <c r="G7638" s="1">
        <f t="shared" si="595"/>
        <v>143.52000000000001</v>
      </c>
      <c r="H7638" s="1">
        <f t="shared" si="596"/>
        <v>-34.14</v>
      </c>
      <c r="I7638" s="2">
        <f t="shared" si="597"/>
        <v>-9.9824849938297842</v>
      </c>
      <c r="J7638" s="2">
        <f t="shared" si="598"/>
        <v>7.3812592392548773</v>
      </c>
      <c r="K7638" s="2">
        <f t="shared" si="599"/>
        <v>-8.4182542959260669</v>
      </c>
      <c r="L7638" s="1">
        <v>100</v>
      </c>
      <c r="M7638" s="1">
        <f>L7638/E7638</f>
        <v>16.260162601626014</v>
      </c>
      <c r="N7638" s="1" t="s">
        <v>15034</v>
      </c>
    </row>
    <row r="7639" spans="1:14" x14ac:dyDescent="0.25">
      <c r="A7639" s="3">
        <v>723</v>
      </c>
      <c r="C7639" s="3">
        <v>150.24</v>
      </c>
      <c r="D7639" s="3">
        <v>-34.159999999999997</v>
      </c>
      <c r="E7639" s="3">
        <v>6.19</v>
      </c>
      <c r="F7639" s="4">
        <f>IF(C7639&gt;180,-(360-C7639),C7639)</f>
        <v>150.24</v>
      </c>
      <c r="G7639" s="1">
        <f t="shared" si="595"/>
        <v>150.24</v>
      </c>
      <c r="H7639" s="1">
        <f t="shared" si="596"/>
        <v>-34.159999999999997</v>
      </c>
      <c r="I7639" s="2">
        <f t="shared" si="597"/>
        <v>-10.775088183953702</v>
      </c>
      <c r="J7639" s="2">
        <f t="shared" si="598"/>
        <v>6.160965454951195</v>
      </c>
      <c r="K7639" s="2">
        <f t="shared" si="599"/>
        <v>-8.4225874463207138</v>
      </c>
      <c r="L7639" s="1">
        <v>100</v>
      </c>
      <c r="M7639" s="1">
        <f>L7639/E7639</f>
        <v>16.15508885298869</v>
      </c>
      <c r="N7639" s="1" t="s">
        <v>15034</v>
      </c>
    </row>
    <row r="7640" spans="1:14" x14ac:dyDescent="0.25">
      <c r="A7640" s="3">
        <v>605</v>
      </c>
      <c r="B7640" s="3" t="s">
        <v>1281</v>
      </c>
      <c r="C7640" s="3">
        <v>142.61000000000001</v>
      </c>
      <c r="D7640" s="3">
        <v>-34.159999999999997</v>
      </c>
      <c r="E7640" s="3">
        <v>5.63</v>
      </c>
      <c r="F7640" s="4">
        <f>IF(C7640&gt;180,-(360-C7640),C7640)</f>
        <v>142.61000000000001</v>
      </c>
      <c r="G7640" s="1">
        <f t="shared" si="595"/>
        <v>142.61000000000001</v>
      </c>
      <c r="H7640" s="1">
        <f t="shared" si="596"/>
        <v>-34.159999999999997</v>
      </c>
      <c r="I7640" s="2">
        <f t="shared" si="597"/>
        <v>-9.8616627482185262</v>
      </c>
      <c r="J7640" s="2">
        <f t="shared" si="598"/>
        <v>7.5370835572839221</v>
      </c>
      <c r="K7640" s="2">
        <f t="shared" si="599"/>
        <v>-8.4225874463207138</v>
      </c>
      <c r="L7640" s="1">
        <v>100</v>
      </c>
      <c r="M7640" s="1">
        <f>L7640/E7640</f>
        <v>17.761989342806395</v>
      </c>
      <c r="N7640" s="1" t="s">
        <v>15034</v>
      </c>
    </row>
    <row r="7641" spans="1:14" x14ac:dyDescent="0.25">
      <c r="A7641" s="3">
        <v>1818</v>
      </c>
      <c r="B7641" s="3" t="s">
        <v>3423</v>
      </c>
      <c r="C7641" s="3">
        <v>259.56</v>
      </c>
      <c r="D7641" s="3">
        <v>-34.18</v>
      </c>
      <c r="E7641" s="3">
        <v>6.27</v>
      </c>
      <c r="F7641" s="4">
        <f>IF(C7641&gt;180,-(360-C7641),C7641)</f>
        <v>-100.44</v>
      </c>
      <c r="G7641" s="1">
        <f t="shared" si="595"/>
        <v>-100.44</v>
      </c>
      <c r="H7641" s="1">
        <f t="shared" si="596"/>
        <v>-34.18</v>
      </c>
      <c r="I7641" s="2">
        <f t="shared" si="597"/>
        <v>-2.2486096684073171</v>
      </c>
      <c r="J7641" s="2">
        <f t="shared" si="598"/>
        <v>-12.203719970252308</v>
      </c>
      <c r="K7641" s="2">
        <f t="shared" si="599"/>
        <v>-8.4269195704486304</v>
      </c>
      <c r="L7641" s="1">
        <v>100</v>
      </c>
      <c r="M7641" s="1">
        <f>L7641/E7641</f>
        <v>15.94896331738437</v>
      </c>
      <c r="N7641" s="1" t="s">
        <v>15034</v>
      </c>
    </row>
    <row r="7642" spans="1:14" x14ac:dyDescent="0.25">
      <c r="A7642" s="3">
        <v>1451</v>
      </c>
      <c r="B7642" s="3" t="s">
        <v>2785</v>
      </c>
      <c r="C7642" s="3">
        <v>204.1</v>
      </c>
      <c r="D7642" s="3">
        <v>-34.18</v>
      </c>
      <c r="E7642" s="3">
        <v>5.1100000000000003</v>
      </c>
      <c r="F7642" s="4">
        <f>IF(C7642&gt;180,-(360-C7642),C7642)</f>
        <v>-155.9</v>
      </c>
      <c r="G7642" s="1">
        <f t="shared" si="595"/>
        <v>-155.9</v>
      </c>
      <c r="H7642" s="1">
        <f t="shared" si="596"/>
        <v>-34.18</v>
      </c>
      <c r="I7642" s="2">
        <f t="shared" si="597"/>
        <v>-11.327497070139888</v>
      </c>
      <c r="J7642" s="2">
        <f t="shared" si="598"/>
        <v>-5.0670343080703635</v>
      </c>
      <c r="K7642" s="2">
        <f t="shared" si="599"/>
        <v>-8.4269195704486304</v>
      </c>
      <c r="L7642" s="1">
        <v>100</v>
      </c>
      <c r="M7642" s="1">
        <f>L7642/E7642</f>
        <v>19.569471624266143</v>
      </c>
      <c r="N7642" s="1" t="s">
        <v>15034</v>
      </c>
    </row>
    <row r="7643" spans="1:14" x14ac:dyDescent="0.25">
      <c r="A7643" s="3">
        <v>1677</v>
      </c>
      <c r="B7643" s="3" t="s">
        <v>3173</v>
      </c>
      <c r="C7643" s="3">
        <v>282.77</v>
      </c>
      <c r="D7643" s="3">
        <v>-34.21</v>
      </c>
      <c r="E7643" s="3">
        <v>5.31</v>
      </c>
      <c r="F7643" s="4">
        <f>IF(C7643&gt;180,-(360-C7643),C7643)</f>
        <v>-77.230000000000018</v>
      </c>
      <c r="G7643" s="1">
        <f t="shared" si="595"/>
        <v>-77.230000000000018</v>
      </c>
      <c r="H7643" s="1">
        <f t="shared" si="596"/>
        <v>-34.21</v>
      </c>
      <c r="I7643" s="2">
        <f t="shared" si="597"/>
        <v>2.74191674837276</v>
      </c>
      <c r="J7643" s="2">
        <f t="shared" si="598"/>
        <v>-12.09790849537454</v>
      </c>
      <c r="K7643" s="2">
        <f t="shared" si="599"/>
        <v>-8.4334158312357328</v>
      </c>
      <c r="L7643" s="1">
        <v>100</v>
      </c>
      <c r="M7643" s="1">
        <f>L7643/E7643</f>
        <v>18.832391713747647</v>
      </c>
      <c r="N7643" s="1" t="s">
        <v>15034</v>
      </c>
    </row>
    <row r="7644" spans="1:14" x14ac:dyDescent="0.25">
      <c r="A7644" s="3">
        <v>938</v>
      </c>
      <c r="B7644" s="3" t="s">
        <v>1886</v>
      </c>
      <c r="C7644" s="3">
        <v>162.97999999999999</v>
      </c>
      <c r="D7644" s="3">
        <v>-34.21</v>
      </c>
      <c r="E7644" s="3">
        <v>6.11</v>
      </c>
      <c r="F7644" s="4">
        <f>IF(C7644&gt;180,-(360-C7644),C7644)</f>
        <v>162.97999999999999</v>
      </c>
      <c r="G7644" s="1">
        <f t="shared" si="595"/>
        <v>162.97999999999999</v>
      </c>
      <c r="H7644" s="1">
        <f t="shared" si="596"/>
        <v>-34.21</v>
      </c>
      <c r="I7644" s="2">
        <f t="shared" si="597"/>
        <v>-11.861442175865514</v>
      </c>
      <c r="J7644" s="2">
        <f t="shared" si="598"/>
        <v>3.6309347179564226</v>
      </c>
      <c r="K7644" s="2">
        <f t="shared" si="599"/>
        <v>-8.4334158312357328</v>
      </c>
      <c r="L7644" s="1">
        <v>100</v>
      </c>
      <c r="M7644" s="1">
        <f>L7644/E7644</f>
        <v>16.366612111292962</v>
      </c>
      <c r="N7644" s="1" t="s">
        <v>15034</v>
      </c>
    </row>
    <row r="7645" spans="1:14" x14ac:dyDescent="0.25">
      <c r="A7645" s="3">
        <v>1224</v>
      </c>
      <c r="C7645" s="3">
        <v>183.49</v>
      </c>
      <c r="D7645" s="3">
        <v>-34.22</v>
      </c>
      <c r="E7645" s="3">
        <v>6.09</v>
      </c>
      <c r="F7645" s="4">
        <f>IF(C7645&gt;180,-(360-C7645),C7645)</f>
        <v>-176.51</v>
      </c>
      <c r="G7645" s="1">
        <f t="shared" si="595"/>
        <v>-176.51</v>
      </c>
      <c r="H7645" s="1">
        <f t="shared" si="596"/>
        <v>-34.22</v>
      </c>
      <c r="I7645" s="2">
        <f t="shared" si="597"/>
        <v>-12.380262175571525</v>
      </c>
      <c r="J7645" s="2">
        <f t="shared" si="598"/>
        <v>-0.75504044943912907</v>
      </c>
      <c r="K7645" s="2">
        <f t="shared" si="599"/>
        <v>-8.4355807377929679</v>
      </c>
      <c r="L7645" s="1">
        <v>100</v>
      </c>
      <c r="M7645" s="1">
        <f>L7645/E7645</f>
        <v>16.420361247947454</v>
      </c>
      <c r="N7645" s="1" t="s">
        <v>15034</v>
      </c>
    </row>
    <row r="7646" spans="1:14" x14ac:dyDescent="0.25">
      <c r="A7646" s="3">
        <v>8052</v>
      </c>
      <c r="C7646" s="3">
        <v>316.7</v>
      </c>
      <c r="D7646" s="3">
        <v>-34.229999999999997</v>
      </c>
      <c r="E7646" s="3">
        <v>6.58</v>
      </c>
      <c r="F7646" s="4">
        <f>IF(C7646&gt;180,-(360-C7646),C7646)</f>
        <v>-43.300000000000011</v>
      </c>
      <c r="G7646" s="1">
        <f t="shared" si="595"/>
        <v>-43.300000000000011</v>
      </c>
      <c r="H7646" s="1">
        <f t="shared" si="596"/>
        <v>-34.229999999999997</v>
      </c>
      <c r="I7646" s="2">
        <f t="shared" si="597"/>
        <v>9.0256865974753673</v>
      </c>
      <c r="J7646" s="2">
        <f t="shared" si="598"/>
        <v>-8.5053767830573381</v>
      </c>
      <c r="K7646" s="2">
        <f t="shared" si="599"/>
        <v>-8.4377453873877197</v>
      </c>
      <c r="L7646" s="1">
        <v>100</v>
      </c>
      <c r="M7646" s="1">
        <f>L7646/E7646</f>
        <v>15.19756838905775</v>
      </c>
      <c r="N7646" s="1" t="s">
        <v>15034</v>
      </c>
    </row>
    <row r="7647" spans="1:14" x14ac:dyDescent="0.25">
      <c r="A7647" s="3">
        <v>1744</v>
      </c>
      <c r="B7647" s="3" t="s">
        <v>3293</v>
      </c>
      <c r="C7647" s="3">
        <v>277.64</v>
      </c>
      <c r="D7647" s="3">
        <v>-34.26</v>
      </c>
      <c r="E7647" s="3">
        <v>4.83</v>
      </c>
      <c r="F7647" s="4">
        <f>IF(C7647&gt;180,-(360-C7647),C7647)</f>
        <v>-82.360000000000014</v>
      </c>
      <c r="G7647" s="1">
        <f t="shared" si="595"/>
        <v>-82.360000000000014</v>
      </c>
      <c r="H7647" s="1">
        <f t="shared" si="596"/>
        <v>-34.26</v>
      </c>
      <c r="I7647" s="2">
        <f t="shared" si="597"/>
        <v>1.6482103215644119</v>
      </c>
      <c r="J7647" s="2">
        <f t="shared" si="598"/>
        <v>-12.287320733939517</v>
      </c>
      <c r="K7647" s="2">
        <f t="shared" si="599"/>
        <v>-8.4442377937377291</v>
      </c>
      <c r="L7647" s="1">
        <v>100</v>
      </c>
      <c r="M7647" s="1">
        <f>L7647/E7647</f>
        <v>20.703933747412009</v>
      </c>
      <c r="N7647" s="1" t="s">
        <v>15034</v>
      </c>
    </row>
    <row r="7648" spans="1:14" x14ac:dyDescent="0.25">
      <c r="A7648" s="3">
        <v>7808</v>
      </c>
      <c r="C7648" s="3">
        <v>4.46</v>
      </c>
      <c r="D7648" s="3">
        <v>-34.26</v>
      </c>
      <c r="E7648" s="3">
        <v>6.25</v>
      </c>
      <c r="F7648" s="4">
        <f>IF(C7648&gt;180,-(360-C7648),C7648)</f>
        <v>4.46</v>
      </c>
      <c r="G7648" s="1">
        <f t="shared" si="595"/>
        <v>4.46</v>
      </c>
      <c r="H7648" s="1">
        <f t="shared" si="596"/>
        <v>-34.26</v>
      </c>
      <c r="I7648" s="2">
        <f t="shared" si="597"/>
        <v>12.35983171729209</v>
      </c>
      <c r="J7648" s="2">
        <f t="shared" si="598"/>
        <v>0.96405809110853768</v>
      </c>
      <c r="K7648" s="2">
        <f t="shared" si="599"/>
        <v>-8.4442377937377291</v>
      </c>
      <c r="L7648" s="1">
        <v>100</v>
      </c>
      <c r="M7648" s="1">
        <f>L7648/E7648</f>
        <v>16</v>
      </c>
      <c r="N7648" s="1" t="s">
        <v>15034</v>
      </c>
    </row>
    <row r="7649" spans="1:14" x14ac:dyDescent="0.25">
      <c r="A7649" s="3">
        <v>1721</v>
      </c>
      <c r="C7649" s="3">
        <v>239.65</v>
      </c>
      <c r="D7649" s="3">
        <v>-34.299999999999997</v>
      </c>
      <c r="E7649" s="3">
        <v>5.76</v>
      </c>
      <c r="F7649" s="4">
        <f>IF(C7649&gt;180,-(360-C7649),C7649)</f>
        <v>-120.35</v>
      </c>
      <c r="G7649" s="1">
        <f t="shared" si="595"/>
        <v>-120.35</v>
      </c>
      <c r="H7649" s="1">
        <f t="shared" si="596"/>
        <v>-34.299999999999997</v>
      </c>
      <c r="I7649" s="2">
        <f t="shared" si="597"/>
        <v>-6.2611751770087762</v>
      </c>
      <c r="J7649" s="2">
        <f t="shared" si="598"/>
        <v>-10.693284043772115</v>
      </c>
      <c r="K7649" s="2">
        <f t="shared" si="599"/>
        <v>-8.4528907340635708</v>
      </c>
      <c r="L7649" s="1">
        <v>100</v>
      </c>
      <c r="M7649" s="1">
        <f>L7649/E7649</f>
        <v>17.361111111111111</v>
      </c>
      <c r="N7649" s="1" t="s">
        <v>15034</v>
      </c>
    </row>
    <row r="7650" spans="1:14" x14ac:dyDescent="0.25">
      <c r="A7650" s="3">
        <v>1383</v>
      </c>
      <c r="B7650" s="3" t="s">
        <v>2666</v>
      </c>
      <c r="C7650" s="3">
        <v>197.82</v>
      </c>
      <c r="D7650" s="3">
        <v>-34.299999999999997</v>
      </c>
      <c r="E7650" s="3">
        <v>5.17</v>
      </c>
      <c r="F7650" s="4">
        <f>IF(C7650&gt;180,-(360-C7650),C7650)</f>
        <v>-162.18</v>
      </c>
      <c r="G7650" s="1">
        <f t="shared" si="595"/>
        <v>-162.18</v>
      </c>
      <c r="H7650" s="1">
        <f t="shared" si="596"/>
        <v>-34.299999999999997</v>
      </c>
      <c r="I7650" s="2">
        <f t="shared" si="597"/>
        <v>-11.796964026618005</v>
      </c>
      <c r="J7650" s="2">
        <f t="shared" si="598"/>
        <v>-3.792133699207203</v>
      </c>
      <c r="K7650" s="2">
        <f t="shared" si="599"/>
        <v>-8.4528907340635708</v>
      </c>
      <c r="L7650" s="1">
        <v>100</v>
      </c>
      <c r="M7650" s="1">
        <f>L7650/E7650</f>
        <v>19.342359767891683</v>
      </c>
      <c r="N7650" s="1" t="s">
        <v>15034</v>
      </c>
    </row>
    <row r="7651" spans="1:14" x14ac:dyDescent="0.25">
      <c r="A7651" s="3">
        <v>7817</v>
      </c>
      <c r="C7651" s="3">
        <v>6.69</v>
      </c>
      <c r="D7651" s="3">
        <v>-34.31</v>
      </c>
      <c r="E7651" s="3">
        <v>6.1</v>
      </c>
      <c r="F7651" s="4">
        <f>IF(C7651&gt;180,-(360-C7651),C7651)</f>
        <v>6.69</v>
      </c>
      <c r="G7651" s="1">
        <f t="shared" si="595"/>
        <v>6.69</v>
      </c>
      <c r="H7651" s="1">
        <f t="shared" si="596"/>
        <v>-34.31</v>
      </c>
      <c r="I7651" s="2">
        <f t="shared" si="597"/>
        <v>12.305635384816322</v>
      </c>
      <c r="J7651" s="2">
        <f t="shared" si="598"/>
        <v>1.443402590223938</v>
      </c>
      <c r="K7651" s="2">
        <f t="shared" si="599"/>
        <v>-8.4550533255853146</v>
      </c>
      <c r="L7651" s="1">
        <v>100</v>
      </c>
      <c r="M7651" s="1">
        <f>L7651/E7651</f>
        <v>16.393442622950822</v>
      </c>
      <c r="N7651" s="1" t="s">
        <v>15034</v>
      </c>
    </row>
    <row r="7652" spans="1:14" x14ac:dyDescent="0.25">
      <c r="A7652" s="3">
        <v>7838</v>
      </c>
      <c r="C7652" s="3">
        <v>325.19</v>
      </c>
      <c r="D7652" s="3">
        <v>-34.32</v>
      </c>
      <c r="E7652" s="3">
        <v>6.11</v>
      </c>
      <c r="F7652" s="4">
        <f>IF(C7652&gt;180,-(360-C7652),C7652)</f>
        <v>-34.81</v>
      </c>
      <c r="G7652" s="1">
        <f t="shared" si="595"/>
        <v>-34.81</v>
      </c>
      <c r="H7652" s="1">
        <f t="shared" si="596"/>
        <v>-34.32</v>
      </c>
      <c r="I7652" s="2">
        <f t="shared" si="597"/>
        <v>10.171591747678722</v>
      </c>
      <c r="J7652" s="2">
        <f t="shared" si="598"/>
        <v>-7.0720735719018535</v>
      </c>
      <c r="K7652" s="2">
        <f t="shared" si="599"/>
        <v>-8.4572156595514016</v>
      </c>
      <c r="L7652" s="1">
        <v>100</v>
      </c>
      <c r="M7652" s="1">
        <f>L7652/E7652</f>
        <v>16.366612111292962</v>
      </c>
      <c r="N7652" s="1" t="s">
        <v>15034</v>
      </c>
    </row>
    <row r="7653" spans="1:14" x14ac:dyDescent="0.25">
      <c r="A7653" s="3">
        <v>1066</v>
      </c>
      <c r="B7653" s="3" t="s">
        <v>2100</v>
      </c>
      <c r="C7653" s="3">
        <v>172.07</v>
      </c>
      <c r="D7653" s="3">
        <v>-34.32</v>
      </c>
      <c r="E7653" s="3">
        <v>4.1100000000000003</v>
      </c>
      <c r="F7653" s="4">
        <f>IF(C7653&gt;180,-(360-C7653),C7653)</f>
        <v>172.07</v>
      </c>
      <c r="G7653" s="1">
        <f t="shared" si="595"/>
        <v>172.07</v>
      </c>
      <c r="H7653" s="1">
        <f t="shared" si="596"/>
        <v>-34.32</v>
      </c>
      <c r="I7653" s="2">
        <f t="shared" si="597"/>
        <v>-12.270056081713877</v>
      </c>
      <c r="J7653" s="2">
        <f t="shared" si="598"/>
        <v>1.7091597466108401</v>
      </c>
      <c r="K7653" s="2">
        <f t="shared" si="599"/>
        <v>-8.4572156595514016</v>
      </c>
      <c r="L7653" s="1">
        <v>100</v>
      </c>
      <c r="M7653" s="1">
        <f>L7653/E7653</f>
        <v>24.330900243308999</v>
      </c>
      <c r="N7653" s="1" t="s">
        <v>15034</v>
      </c>
    </row>
    <row r="7654" spans="1:14" x14ac:dyDescent="0.25">
      <c r="A7654" s="3">
        <v>1538</v>
      </c>
      <c r="B7654" s="3" t="s">
        <v>2930</v>
      </c>
      <c r="C7654" s="3">
        <v>214.78</v>
      </c>
      <c r="D7654" s="3">
        <v>-34.369999999999997</v>
      </c>
      <c r="E7654" s="3">
        <v>5.77</v>
      </c>
      <c r="F7654" s="4">
        <f>IF(C7654&gt;180,-(360-C7654),C7654)</f>
        <v>-145.22</v>
      </c>
      <c r="G7654" s="1">
        <f t="shared" si="595"/>
        <v>-145.22</v>
      </c>
      <c r="H7654" s="1">
        <f t="shared" si="596"/>
        <v>-34.369999999999997</v>
      </c>
      <c r="I7654" s="2">
        <f t="shared" si="597"/>
        <v>-10.169227600532091</v>
      </c>
      <c r="J7654" s="2">
        <f t="shared" si="598"/>
        <v>-7.0625341504372416</v>
      </c>
      <c r="K7654" s="2">
        <f t="shared" si="599"/>
        <v>-8.4680234637419431</v>
      </c>
      <c r="L7654" s="1">
        <v>100</v>
      </c>
      <c r="M7654" s="1">
        <f>L7654/E7654</f>
        <v>17.331022530329292</v>
      </c>
      <c r="N7654" s="1" t="s">
        <v>15034</v>
      </c>
    </row>
    <row r="7655" spans="1:14" x14ac:dyDescent="0.25">
      <c r="A7655" s="3">
        <v>7937</v>
      </c>
      <c r="B7655" s="3" t="s">
        <v>13126</v>
      </c>
      <c r="C7655" s="3">
        <v>24.38</v>
      </c>
      <c r="D7655" s="3">
        <v>-34.369999999999997</v>
      </c>
      <c r="E7655" s="3">
        <v>5.93</v>
      </c>
      <c r="F7655" s="4">
        <f>IF(C7655&gt;180,-(360-C7655),C7655)</f>
        <v>24.38</v>
      </c>
      <c r="G7655" s="1">
        <f t="shared" si="595"/>
        <v>24.38</v>
      </c>
      <c r="H7655" s="1">
        <f t="shared" si="596"/>
        <v>-34.369999999999997</v>
      </c>
      <c r="I7655" s="2">
        <f t="shared" si="597"/>
        <v>11.277084776231247</v>
      </c>
      <c r="J7655" s="2">
        <f t="shared" si="598"/>
        <v>5.1107668277088676</v>
      </c>
      <c r="K7655" s="2">
        <f t="shared" si="599"/>
        <v>-8.4680234637419431</v>
      </c>
      <c r="L7655" s="1">
        <v>100</v>
      </c>
      <c r="M7655" s="1">
        <f>L7655/E7655</f>
        <v>16.863406408094434</v>
      </c>
      <c r="N7655" s="1" t="s">
        <v>15034</v>
      </c>
    </row>
    <row r="7656" spans="1:14" x14ac:dyDescent="0.25">
      <c r="A7656" s="3">
        <v>8630</v>
      </c>
      <c r="B7656" s="3" t="s">
        <v>14252</v>
      </c>
      <c r="C7656" s="3">
        <v>308.35000000000002</v>
      </c>
      <c r="D7656" s="3">
        <v>-34.380000000000003</v>
      </c>
      <c r="E7656" s="3">
        <v>4.1500000000000004</v>
      </c>
      <c r="F7656" s="4">
        <f>IF(C7656&gt;180,-(360-C7656),C7656)</f>
        <v>-51.649999999999977</v>
      </c>
      <c r="G7656" s="1">
        <f t="shared" si="595"/>
        <v>-51.649999999999977</v>
      </c>
      <c r="H7656" s="1">
        <f t="shared" si="596"/>
        <v>-34.380000000000003</v>
      </c>
      <c r="I7656" s="2">
        <f t="shared" si="597"/>
        <v>7.6811288597229623</v>
      </c>
      <c r="J7656" s="2">
        <f t="shared" si="598"/>
        <v>-9.708565197524937</v>
      </c>
      <c r="K7656" s="2">
        <f t="shared" si="599"/>
        <v>-8.4701842509911565</v>
      </c>
      <c r="L7656" s="1">
        <v>100</v>
      </c>
      <c r="M7656" s="1">
        <f>L7656/E7656</f>
        <v>24.096385542168672</v>
      </c>
      <c r="N7656" s="1" t="s">
        <v>15034</v>
      </c>
    </row>
    <row r="7657" spans="1:14" x14ac:dyDescent="0.25">
      <c r="A7657" s="3">
        <v>8660</v>
      </c>
      <c r="B7657" s="3" t="s">
        <v>14299</v>
      </c>
      <c r="C7657" s="3">
        <v>86.26</v>
      </c>
      <c r="D7657" s="3">
        <v>-34.39</v>
      </c>
      <c r="E7657" s="3">
        <v>6.25</v>
      </c>
      <c r="F7657" s="4">
        <f>IF(C7657&gt;180,-(360-C7657),C7657)</f>
        <v>86.26</v>
      </c>
      <c r="G7657" s="1">
        <f t="shared" si="595"/>
        <v>86.26</v>
      </c>
      <c r="H7657" s="1">
        <f t="shared" si="596"/>
        <v>-34.39</v>
      </c>
      <c r="I7657" s="2">
        <f t="shared" si="597"/>
        <v>0.80741600856326501</v>
      </c>
      <c r="J7657" s="2">
        <f t="shared" si="598"/>
        <v>12.351819838150581</v>
      </c>
      <c r="K7657" s="2">
        <f t="shared" si="599"/>
        <v>-8.4723447802238017</v>
      </c>
      <c r="L7657" s="1">
        <v>100</v>
      </c>
      <c r="M7657" s="1">
        <f>L7657/E7657</f>
        <v>16</v>
      </c>
      <c r="N7657" s="1" t="s">
        <v>15034</v>
      </c>
    </row>
    <row r="7658" spans="1:14" x14ac:dyDescent="0.25">
      <c r="A7658" s="3">
        <v>1715</v>
      </c>
      <c r="C7658" s="3">
        <v>239.43</v>
      </c>
      <c r="D7658" s="3">
        <v>-34.409999999999997</v>
      </c>
      <c r="E7658" s="3">
        <v>6.98</v>
      </c>
      <c r="F7658" s="4">
        <f>IF(C7658&gt;180,-(360-C7658),C7658)</f>
        <v>-120.57</v>
      </c>
      <c r="G7658" s="1">
        <f t="shared" si="595"/>
        <v>-120.57</v>
      </c>
      <c r="H7658" s="1">
        <f t="shared" si="596"/>
        <v>-34.409999999999997</v>
      </c>
      <c r="I7658" s="2">
        <f t="shared" si="597"/>
        <v>-6.2939229689422884</v>
      </c>
      <c r="J7658" s="2">
        <f t="shared" si="598"/>
        <v>-10.655171657341125</v>
      </c>
      <c r="K7658" s="2">
        <f t="shared" si="599"/>
        <v>-8.4766650643761494</v>
      </c>
      <c r="L7658" s="1">
        <v>100</v>
      </c>
      <c r="M7658" s="1">
        <f>L7658/E7658</f>
        <v>14.326647564469914</v>
      </c>
      <c r="N7658" s="1" t="s">
        <v>15034</v>
      </c>
    </row>
    <row r="7659" spans="1:14" x14ac:dyDescent="0.25">
      <c r="A7659" s="3">
        <v>134</v>
      </c>
      <c r="C7659" s="3">
        <v>117.96</v>
      </c>
      <c r="D7659" s="3">
        <v>-34.409999999999997</v>
      </c>
      <c r="E7659" s="3">
        <v>6.3</v>
      </c>
      <c r="F7659" s="4">
        <f>IF(C7659&gt;180,-(360-C7659),C7659)</f>
        <v>117.96</v>
      </c>
      <c r="G7659" s="1">
        <f t="shared" si="595"/>
        <v>117.96</v>
      </c>
      <c r="H7659" s="1">
        <f t="shared" si="596"/>
        <v>-34.409999999999997</v>
      </c>
      <c r="I7659" s="2">
        <f t="shared" si="597"/>
        <v>-5.8021857057387454</v>
      </c>
      <c r="J7659" s="2">
        <f t="shared" si="598"/>
        <v>10.930726893601626</v>
      </c>
      <c r="K7659" s="2">
        <f t="shared" si="599"/>
        <v>-8.4766650643761494</v>
      </c>
      <c r="L7659" s="1">
        <v>100</v>
      </c>
      <c r="M7659" s="1">
        <f>L7659/E7659</f>
        <v>15.873015873015873</v>
      </c>
      <c r="N7659" s="1" t="s">
        <v>15034</v>
      </c>
    </row>
    <row r="7660" spans="1:14" x14ac:dyDescent="0.25">
      <c r="A7660" s="3">
        <v>7787</v>
      </c>
      <c r="B7660" s="3" t="s">
        <v>12885</v>
      </c>
      <c r="C7660" s="3">
        <v>358.34</v>
      </c>
      <c r="D7660" s="3">
        <v>-34.44</v>
      </c>
      <c r="E7660" s="3">
        <v>5.64</v>
      </c>
      <c r="F7660" s="4">
        <f>IF(C7660&gt;180,-(360-C7660),C7660)</f>
        <v>-1.660000000000025</v>
      </c>
      <c r="G7660" s="1">
        <f t="shared" si="595"/>
        <v>-1.660000000000025</v>
      </c>
      <c r="H7660" s="1">
        <f t="shared" si="596"/>
        <v>-34.44</v>
      </c>
      <c r="I7660" s="2">
        <f t="shared" si="597"/>
        <v>12.365591460125398</v>
      </c>
      <c r="J7660" s="2">
        <f t="shared" si="598"/>
        <v>-0.35836194872746169</v>
      </c>
      <c r="K7660" s="2">
        <f t="shared" si="599"/>
        <v>-8.4831435538353404</v>
      </c>
      <c r="L7660" s="1">
        <v>100</v>
      </c>
      <c r="M7660" s="1">
        <f>L7660/E7660</f>
        <v>17.730496453900709</v>
      </c>
      <c r="N7660" s="1" t="s">
        <v>15034</v>
      </c>
    </row>
    <row r="7661" spans="1:14" x14ac:dyDescent="0.25">
      <c r="A7661" s="3">
        <v>7856</v>
      </c>
      <c r="C7661" s="3">
        <v>13.08</v>
      </c>
      <c r="D7661" s="3">
        <v>-34.44</v>
      </c>
      <c r="E7661" s="3">
        <v>6.4</v>
      </c>
      <c r="F7661" s="4">
        <f>IF(C7661&gt;180,-(360-C7661),C7661)</f>
        <v>13.08</v>
      </c>
      <c r="G7661" s="1">
        <f t="shared" si="595"/>
        <v>13.08</v>
      </c>
      <c r="H7661" s="1">
        <f t="shared" si="596"/>
        <v>-34.44</v>
      </c>
      <c r="I7661" s="2">
        <f t="shared" si="597"/>
        <v>12.049823468401836</v>
      </c>
      <c r="J7661" s="2">
        <f t="shared" si="598"/>
        <v>2.799648160997068</v>
      </c>
      <c r="K7661" s="2">
        <f t="shared" si="599"/>
        <v>-8.4831435538353404</v>
      </c>
      <c r="L7661" s="1">
        <v>100</v>
      </c>
      <c r="M7661" s="1">
        <f>L7661/E7661</f>
        <v>15.625</v>
      </c>
      <c r="N7661" s="1" t="s">
        <v>15034</v>
      </c>
    </row>
    <row r="7662" spans="1:14" x14ac:dyDescent="0.25">
      <c r="A7662" s="3">
        <v>773</v>
      </c>
      <c r="B7662" s="3" t="s">
        <v>1592</v>
      </c>
      <c r="C7662" s="3">
        <v>153.46</v>
      </c>
      <c r="D7662" s="3">
        <v>-34.47</v>
      </c>
      <c r="E7662" s="3">
        <v>5.43</v>
      </c>
      <c r="F7662" s="4">
        <f>IF(C7662&gt;180,-(360-C7662),C7662)</f>
        <v>153.46</v>
      </c>
      <c r="G7662" s="1">
        <f t="shared" si="595"/>
        <v>153.46</v>
      </c>
      <c r="H7662" s="1">
        <f t="shared" si="596"/>
        <v>-34.47</v>
      </c>
      <c r="I7662" s="2">
        <f t="shared" si="597"/>
        <v>-11.063207434468509</v>
      </c>
      <c r="J7662" s="2">
        <f t="shared" si="598"/>
        <v>5.5255586425793553</v>
      </c>
      <c r="K7662" s="2">
        <f t="shared" si="599"/>
        <v>-8.489619717592614</v>
      </c>
      <c r="L7662" s="1">
        <v>100</v>
      </c>
      <c r="M7662" s="1">
        <f>L7662/E7662</f>
        <v>18.41620626151013</v>
      </c>
      <c r="N7662" s="1" t="s">
        <v>15034</v>
      </c>
    </row>
    <row r="7663" spans="1:14" x14ac:dyDescent="0.25">
      <c r="A7663" s="3">
        <v>8141</v>
      </c>
      <c r="B7663" s="3" t="s">
        <v>13448</v>
      </c>
      <c r="C7663" s="3">
        <v>47.08</v>
      </c>
      <c r="D7663" s="3">
        <v>-34.47</v>
      </c>
      <c r="E7663" s="3">
        <v>5.82</v>
      </c>
      <c r="F7663" s="4">
        <f>IF(C7663&gt;180,-(360-C7663),C7663)</f>
        <v>47.08</v>
      </c>
      <c r="G7663" s="1">
        <f t="shared" si="595"/>
        <v>47.08</v>
      </c>
      <c r="H7663" s="1">
        <f t="shared" si="596"/>
        <v>-34.47</v>
      </c>
      <c r="I7663" s="2">
        <f t="shared" si="597"/>
        <v>8.4211871227188517</v>
      </c>
      <c r="J7663" s="2">
        <f t="shared" si="598"/>
        <v>9.0559353186082827</v>
      </c>
      <c r="K7663" s="2">
        <f t="shared" si="599"/>
        <v>-8.489619717592614</v>
      </c>
      <c r="L7663" s="1">
        <v>100</v>
      </c>
      <c r="M7663" s="1">
        <f>L7663/E7663</f>
        <v>17.182130584192439</v>
      </c>
      <c r="N7663" s="1" t="s">
        <v>15034</v>
      </c>
    </row>
    <row r="7664" spans="1:14" x14ac:dyDescent="0.25">
      <c r="A7664" s="3">
        <v>8481</v>
      </c>
      <c r="B7664" s="3" t="s">
        <v>14007</v>
      </c>
      <c r="C7664" s="3">
        <v>310.04000000000002</v>
      </c>
      <c r="D7664" s="3">
        <v>-34.5</v>
      </c>
      <c r="E7664" s="3">
        <v>5.0999999999999996</v>
      </c>
      <c r="F7664" s="4">
        <f>IF(C7664&gt;180,-(360-C7664),C7664)</f>
        <v>-49.95999999999998</v>
      </c>
      <c r="G7664" s="1">
        <f t="shared" si="595"/>
        <v>-49.95999999999998</v>
      </c>
      <c r="H7664" s="1">
        <f t="shared" si="596"/>
        <v>-34.5</v>
      </c>
      <c r="I7664" s="2">
        <f t="shared" si="597"/>
        <v>7.9526807451920325</v>
      </c>
      <c r="J7664" s="2">
        <f t="shared" si="598"/>
        <v>-9.4642095966276134</v>
      </c>
      <c r="K7664" s="2">
        <f t="shared" si="599"/>
        <v>-8.4960935538724929</v>
      </c>
      <c r="L7664" s="1">
        <v>100</v>
      </c>
      <c r="M7664" s="1">
        <f>L7664/E7664</f>
        <v>19.607843137254903</v>
      </c>
      <c r="N7664" s="1" t="s">
        <v>15034</v>
      </c>
    </row>
    <row r="7665" spans="1:14" x14ac:dyDescent="0.25">
      <c r="A7665" s="3">
        <v>9088</v>
      </c>
      <c r="B7665" s="3" t="s">
        <v>14995</v>
      </c>
      <c r="C7665" s="3">
        <v>109.6</v>
      </c>
      <c r="D7665" s="3">
        <v>-34.5</v>
      </c>
      <c r="E7665" s="3">
        <v>5.75</v>
      </c>
      <c r="F7665" s="4">
        <f>IF(C7665&gt;180,-(360-C7665),C7665)</f>
        <v>109.6</v>
      </c>
      <c r="G7665" s="1">
        <f t="shared" si="595"/>
        <v>109.6</v>
      </c>
      <c r="H7665" s="1">
        <f t="shared" si="596"/>
        <v>-34.5</v>
      </c>
      <c r="I7665" s="2">
        <f t="shared" si="597"/>
        <v>-4.1468163546832484</v>
      </c>
      <c r="J7665" s="2">
        <f t="shared" si="598"/>
        <v>11.64561327042839</v>
      </c>
      <c r="K7665" s="2">
        <f t="shared" si="599"/>
        <v>-8.4960935538724929</v>
      </c>
      <c r="L7665" s="1">
        <v>100</v>
      </c>
      <c r="M7665" s="1">
        <f>L7665/E7665</f>
        <v>17.391304347826086</v>
      </c>
      <c r="N7665" s="1" t="s">
        <v>15034</v>
      </c>
    </row>
    <row r="7666" spans="1:14" x14ac:dyDescent="0.25">
      <c r="A7666" s="3">
        <v>1801</v>
      </c>
      <c r="B7666" s="3" t="s">
        <v>3392</v>
      </c>
      <c r="C7666" s="3">
        <v>264.19</v>
      </c>
      <c r="D7666" s="3">
        <v>-34.51</v>
      </c>
      <c r="E7666" s="3">
        <v>6.11</v>
      </c>
      <c r="F7666" s="4">
        <f>IF(C7666&gt;180,-(360-C7666),C7666)</f>
        <v>-95.81</v>
      </c>
      <c r="G7666" s="1">
        <f t="shared" si="595"/>
        <v>-95.81</v>
      </c>
      <c r="H7666" s="1">
        <f t="shared" si="596"/>
        <v>-34.51</v>
      </c>
      <c r="I7666" s="2">
        <f t="shared" si="597"/>
        <v>-1.2512434809469162</v>
      </c>
      <c r="J7666" s="2">
        <f t="shared" si="598"/>
        <v>-12.296915060377774</v>
      </c>
      <c r="K7666" s="2">
        <f t="shared" si="599"/>
        <v>-8.4982509817751382</v>
      </c>
      <c r="L7666" s="1">
        <v>100</v>
      </c>
      <c r="M7666" s="1">
        <f>L7666/E7666</f>
        <v>16.366612111292962</v>
      </c>
      <c r="N7666" s="1" t="s">
        <v>15034</v>
      </c>
    </row>
    <row r="7667" spans="1:14" x14ac:dyDescent="0.25">
      <c r="A7667" s="3">
        <v>1452</v>
      </c>
      <c r="C7667" s="3">
        <v>204.9</v>
      </c>
      <c r="D7667" s="3">
        <v>-34.51</v>
      </c>
      <c r="E7667" s="3">
        <v>5.26</v>
      </c>
      <c r="F7667" s="4">
        <f>IF(C7667&gt;180,-(360-C7667),C7667)</f>
        <v>-155.1</v>
      </c>
      <c r="G7667" s="1">
        <f t="shared" si="595"/>
        <v>-155.1</v>
      </c>
      <c r="H7667" s="1">
        <f t="shared" si="596"/>
        <v>-34.51</v>
      </c>
      <c r="I7667" s="2">
        <f t="shared" si="597"/>
        <v>-11.211435716925395</v>
      </c>
      <c r="J7667" s="2">
        <f t="shared" si="598"/>
        <v>-5.2041751907490026</v>
      </c>
      <c r="K7667" s="2">
        <f t="shared" si="599"/>
        <v>-8.4982509817751382</v>
      </c>
      <c r="L7667" s="1">
        <v>100</v>
      </c>
      <c r="M7667" s="1">
        <f>L7667/E7667</f>
        <v>19.011406844106464</v>
      </c>
      <c r="N7667" s="1" t="s">
        <v>15034</v>
      </c>
    </row>
    <row r="7668" spans="1:14" x14ac:dyDescent="0.25">
      <c r="A7668" s="3">
        <v>7758</v>
      </c>
      <c r="C7668" s="3">
        <v>342.99</v>
      </c>
      <c r="D7668" s="3">
        <v>-34.54</v>
      </c>
      <c r="E7668" s="3">
        <v>6.27</v>
      </c>
      <c r="F7668" s="4">
        <f>IF(C7668&gt;180,-(360-C7668),C7668)</f>
        <v>-17.009999999999991</v>
      </c>
      <c r="G7668" s="1">
        <f t="shared" si="595"/>
        <v>-17.009999999999991</v>
      </c>
      <c r="H7668" s="1">
        <f t="shared" si="596"/>
        <v>-34.54</v>
      </c>
      <c r="I7668" s="2">
        <f t="shared" si="597"/>
        <v>11.815431120505073</v>
      </c>
      <c r="J7668" s="2">
        <f t="shared" si="598"/>
        <v>-3.6145948650143191</v>
      </c>
      <c r="K7668" s="2">
        <f t="shared" si="599"/>
        <v>-8.5047217119910741</v>
      </c>
      <c r="L7668" s="1">
        <v>100</v>
      </c>
      <c r="M7668" s="1">
        <f>L7668/E7668</f>
        <v>15.94896331738437</v>
      </c>
      <c r="N7668" s="1" t="s">
        <v>15034</v>
      </c>
    </row>
    <row r="7669" spans="1:14" x14ac:dyDescent="0.25">
      <c r="A7669" s="3">
        <v>1606</v>
      </c>
      <c r="C7669" s="3">
        <v>284.32</v>
      </c>
      <c r="D7669" s="3">
        <v>-34.57</v>
      </c>
      <c r="E7669" s="3">
        <v>6.28</v>
      </c>
      <c r="F7669" s="4">
        <f>IF(C7669&gt;180,-(360-C7669),C7669)</f>
        <v>-75.680000000000007</v>
      </c>
      <c r="G7669" s="1">
        <f t="shared" si="595"/>
        <v>-75.680000000000007</v>
      </c>
      <c r="H7669" s="1">
        <f t="shared" si="596"/>
        <v>-34.57</v>
      </c>
      <c r="I7669" s="2">
        <f t="shared" si="597"/>
        <v>3.0549869259202365</v>
      </c>
      <c r="J7669" s="2">
        <f t="shared" si="598"/>
        <v>-11.967735699950223</v>
      </c>
      <c r="K7669" s="2">
        <f t="shared" si="599"/>
        <v>-8.5111901105893164</v>
      </c>
      <c r="L7669" s="1">
        <v>100</v>
      </c>
      <c r="M7669" s="1">
        <f>L7669/E7669</f>
        <v>15.923566878980891</v>
      </c>
      <c r="N7669" s="1" t="s">
        <v>15034</v>
      </c>
    </row>
    <row r="7670" spans="1:14" x14ac:dyDescent="0.25">
      <c r="A7670" s="3">
        <v>9078</v>
      </c>
      <c r="C7670" s="3">
        <v>109.09</v>
      </c>
      <c r="D7670" s="3">
        <v>-34.58</v>
      </c>
      <c r="E7670" s="3">
        <v>6.46</v>
      </c>
      <c r="F7670" s="4">
        <f>IF(C7670&gt;180,-(360-C7670),C7670)</f>
        <v>109.09</v>
      </c>
      <c r="G7670" s="1">
        <f t="shared" si="595"/>
        <v>109.09</v>
      </c>
      <c r="H7670" s="1">
        <f t="shared" si="596"/>
        <v>-34.58</v>
      </c>
      <c r="I7670" s="2">
        <f t="shared" si="597"/>
        <v>-4.0391100573389229</v>
      </c>
      <c r="J7670" s="2">
        <f t="shared" si="598"/>
        <v>11.670841208376116</v>
      </c>
      <c r="K7670" s="2">
        <f t="shared" si="599"/>
        <v>-8.5133457250116091</v>
      </c>
      <c r="L7670" s="1">
        <v>100</v>
      </c>
      <c r="M7670" s="1">
        <f>L7670/E7670</f>
        <v>15.479876160990711</v>
      </c>
      <c r="N7670" s="1" t="s">
        <v>15034</v>
      </c>
    </row>
    <row r="7671" spans="1:14" x14ac:dyDescent="0.25">
      <c r="A7671" s="3">
        <v>7799</v>
      </c>
      <c r="C7671" s="3">
        <v>0.35</v>
      </c>
      <c r="D7671" s="3">
        <v>-34.58</v>
      </c>
      <c r="E7671" s="3">
        <v>6.09</v>
      </c>
      <c r="F7671" s="4">
        <f>IF(C7671&gt;180,-(360-C7671),C7671)</f>
        <v>0.35</v>
      </c>
      <c r="G7671" s="1">
        <f t="shared" si="595"/>
        <v>0.35</v>
      </c>
      <c r="H7671" s="1">
        <f t="shared" si="596"/>
        <v>-34.58</v>
      </c>
      <c r="I7671" s="2">
        <f t="shared" si="597"/>
        <v>12.349787574968875</v>
      </c>
      <c r="J7671" s="2">
        <f t="shared" si="598"/>
        <v>7.5441497671553545E-2</v>
      </c>
      <c r="K7671" s="2">
        <f t="shared" si="599"/>
        <v>-8.5133457250116091</v>
      </c>
      <c r="L7671" s="1">
        <v>100</v>
      </c>
      <c r="M7671" s="1">
        <f>L7671/E7671</f>
        <v>16.420361247947454</v>
      </c>
      <c r="N7671" s="1" t="s">
        <v>15034</v>
      </c>
    </row>
    <row r="7672" spans="1:14" x14ac:dyDescent="0.25">
      <c r="A7672" s="3">
        <v>8880</v>
      </c>
      <c r="B7672" s="3" t="s">
        <v>14654</v>
      </c>
      <c r="C7672" s="3">
        <v>97.51</v>
      </c>
      <c r="D7672" s="3">
        <v>-34.61</v>
      </c>
      <c r="E7672" s="3">
        <v>4.5999999999999996</v>
      </c>
      <c r="F7672" s="4">
        <f>IF(C7672&gt;180,-(360-C7672),C7672)</f>
        <v>97.51</v>
      </c>
      <c r="G7672" s="1">
        <f t="shared" si="595"/>
        <v>97.51</v>
      </c>
      <c r="H7672" s="1">
        <f t="shared" si="596"/>
        <v>-34.61</v>
      </c>
      <c r="I7672" s="2">
        <f t="shared" si="597"/>
        <v>-1.6135550197740338</v>
      </c>
      <c r="J7672" s="2">
        <f t="shared" si="598"/>
        <v>12.239659330123994</v>
      </c>
      <c r="K7672" s="2">
        <f t="shared" si="599"/>
        <v>-8.5198110120278301</v>
      </c>
      <c r="L7672" s="1">
        <v>100</v>
      </c>
      <c r="M7672" s="1">
        <f>L7672/E7672</f>
        <v>21.739130434782609</v>
      </c>
      <c r="N7672" s="1" t="s">
        <v>15034</v>
      </c>
    </row>
    <row r="7673" spans="1:14" x14ac:dyDescent="0.25">
      <c r="A7673" s="3">
        <v>1628</v>
      </c>
      <c r="C7673" s="3">
        <v>227.45</v>
      </c>
      <c r="D7673" s="3">
        <v>-34.619999999999997</v>
      </c>
      <c r="E7673" s="3">
        <v>5.0199999999999996</v>
      </c>
      <c r="F7673" s="4">
        <f>IF(C7673&gt;180,-(360-C7673),C7673)</f>
        <v>-132.55000000000001</v>
      </c>
      <c r="G7673" s="1">
        <f t="shared" si="595"/>
        <v>-132.55000000000001</v>
      </c>
      <c r="H7673" s="1">
        <f t="shared" si="596"/>
        <v>-34.619999999999997</v>
      </c>
      <c r="I7673" s="2">
        <f t="shared" si="597"/>
        <v>-8.347472811243227</v>
      </c>
      <c r="J7673" s="2">
        <f t="shared" si="598"/>
        <v>-9.093723119275305</v>
      </c>
      <c r="K7673" s="2">
        <f t="shared" si="599"/>
        <v>-8.5219655887308594</v>
      </c>
      <c r="L7673" s="1">
        <v>100</v>
      </c>
      <c r="M7673" s="1">
        <f>L7673/E7673</f>
        <v>19.920318725099602</v>
      </c>
      <c r="N7673" s="1" t="s">
        <v>15034</v>
      </c>
    </row>
    <row r="7674" spans="1:14" x14ac:dyDescent="0.25">
      <c r="A7674" s="3">
        <v>1460</v>
      </c>
      <c r="C7674" s="3">
        <v>205.87</v>
      </c>
      <c r="D7674" s="3">
        <v>-34.630000000000003</v>
      </c>
      <c r="E7674" s="3">
        <v>6.37</v>
      </c>
      <c r="F7674" s="4">
        <f>IF(C7674&gt;180,-(360-C7674),C7674)</f>
        <v>-154.13</v>
      </c>
      <c r="G7674" s="1">
        <f t="shared" si="595"/>
        <v>-154.13</v>
      </c>
      <c r="H7674" s="1">
        <f t="shared" si="596"/>
        <v>-34.630000000000003</v>
      </c>
      <c r="I7674" s="2">
        <f t="shared" si="597"/>
        <v>-11.105688787336298</v>
      </c>
      <c r="J7674" s="2">
        <f t="shared" si="598"/>
        <v>-5.3854485783169048</v>
      </c>
      <c r="K7674" s="2">
        <f t="shared" si="599"/>
        <v>-8.5241199058399726</v>
      </c>
      <c r="L7674" s="1">
        <v>100</v>
      </c>
      <c r="M7674" s="1">
        <f>L7674/E7674</f>
        <v>15.698587127158556</v>
      </c>
      <c r="N7674" s="1" t="s">
        <v>15034</v>
      </c>
    </row>
    <row r="7675" spans="1:14" x14ac:dyDescent="0.25">
      <c r="A7675" s="3">
        <v>8024</v>
      </c>
      <c r="C7675" s="3">
        <v>33.64</v>
      </c>
      <c r="D7675" s="3">
        <v>-34.630000000000003</v>
      </c>
      <c r="E7675" s="3">
        <v>6.01</v>
      </c>
      <c r="F7675" s="4">
        <f>IF(C7675&gt;180,-(360-C7675),C7675)</f>
        <v>33.64</v>
      </c>
      <c r="G7675" s="1">
        <f t="shared" si="595"/>
        <v>33.64</v>
      </c>
      <c r="H7675" s="1">
        <f t="shared" si="596"/>
        <v>-34.630000000000003</v>
      </c>
      <c r="I7675" s="2">
        <f t="shared" si="597"/>
        <v>10.275629438937829</v>
      </c>
      <c r="J7675" s="2">
        <f t="shared" si="598"/>
        <v>6.8374570905049916</v>
      </c>
      <c r="K7675" s="2">
        <f t="shared" si="599"/>
        <v>-8.5241199058399726</v>
      </c>
      <c r="L7675" s="1">
        <v>100</v>
      </c>
      <c r="M7675" s="1">
        <f>L7675/E7675</f>
        <v>16.638935108153078</v>
      </c>
      <c r="N7675" s="1" t="s">
        <v>15034</v>
      </c>
    </row>
    <row r="7676" spans="1:14" x14ac:dyDescent="0.25">
      <c r="A7676" s="3">
        <v>7766</v>
      </c>
      <c r="C7676" s="3">
        <v>349.13</v>
      </c>
      <c r="D7676" s="3">
        <v>-34.67</v>
      </c>
      <c r="E7676" s="3">
        <v>6.27</v>
      </c>
      <c r="F7676" s="4">
        <f>IF(C7676&gt;180,-(360-C7676),C7676)</f>
        <v>-10.870000000000005</v>
      </c>
      <c r="G7676" s="1">
        <f t="shared" si="595"/>
        <v>-10.870000000000005</v>
      </c>
      <c r="H7676" s="1">
        <f t="shared" si="596"/>
        <v>-34.67</v>
      </c>
      <c r="I7676" s="2">
        <f t="shared" si="597"/>
        <v>12.115281139752232</v>
      </c>
      <c r="J7676" s="2">
        <f t="shared" si="598"/>
        <v>-2.3264572944302357</v>
      </c>
      <c r="K7676" s="2">
        <f t="shared" si="599"/>
        <v>-8.5327345770248932</v>
      </c>
      <c r="L7676" s="1">
        <v>100</v>
      </c>
      <c r="M7676" s="1">
        <f>L7676/E7676</f>
        <v>15.94896331738437</v>
      </c>
      <c r="N7676" s="1" t="s">
        <v>15034</v>
      </c>
    </row>
    <row r="7677" spans="1:14" x14ac:dyDescent="0.25">
      <c r="A7677" s="3">
        <v>7910</v>
      </c>
      <c r="C7677" s="3">
        <v>18.79</v>
      </c>
      <c r="D7677" s="3">
        <v>-34.69</v>
      </c>
      <c r="E7677" s="3">
        <v>6.28</v>
      </c>
      <c r="F7677" s="4">
        <f>IF(C7677&gt;180,-(360-C7677),C7677)</f>
        <v>18.79</v>
      </c>
      <c r="G7677" s="1">
        <f t="shared" si="595"/>
        <v>18.79</v>
      </c>
      <c r="H7677" s="1">
        <f t="shared" si="596"/>
        <v>-34.69</v>
      </c>
      <c r="I7677" s="2">
        <f t="shared" si="597"/>
        <v>11.676334942761214</v>
      </c>
      <c r="J7677" s="2">
        <f t="shared" si="598"/>
        <v>3.972674704750105</v>
      </c>
      <c r="K7677" s="2">
        <f t="shared" si="599"/>
        <v>-8.5370403533480008</v>
      </c>
      <c r="L7677" s="1">
        <v>100</v>
      </c>
      <c r="M7677" s="1">
        <f>L7677/E7677</f>
        <v>15.923566878980891</v>
      </c>
      <c r="N7677" s="1" t="s">
        <v>15034</v>
      </c>
    </row>
    <row r="7678" spans="1:14" x14ac:dyDescent="0.25">
      <c r="A7678" s="3">
        <v>7902</v>
      </c>
      <c r="C7678" s="3">
        <v>17.97</v>
      </c>
      <c r="D7678" s="3">
        <v>-34.700000000000003</v>
      </c>
      <c r="E7678" s="3">
        <v>6.51</v>
      </c>
      <c r="F7678" s="4">
        <f>IF(C7678&gt;180,-(360-C7678),C7678)</f>
        <v>17.97</v>
      </c>
      <c r="G7678" s="1">
        <f t="shared" si="595"/>
        <v>17.97</v>
      </c>
      <c r="H7678" s="1">
        <f t="shared" si="596"/>
        <v>-34.700000000000003</v>
      </c>
      <c r="I7678" s="2">
        <f t="shared" si="597"/>
        <v>11.730575460444783</v>
      </c>
      <c r="J7678" s="2">
        <f t="shared" si="598"/>
        <v>3.8047056144121871</v>
      </c>
      <c r="K7678" s="2">
        <f t="shared" si="599"/>
        <v>-8.5391928514626638</v>
      </c>
      <c r="L7678" s="1">
        <v>100</v>
      </c>
      <c r="M7678" s="1">
        <f>L7678/E7678</f>
        <v>15.360983102918587</v>
      </c>
      <c r="N7678" s="1" t="s">
        <v>15034</v>
      </c>
    </row>
    <row r="7679" spans="1:14" x14ac:dyDescent="0.25">
      <c r="A7679" s="3">
        <v>9061</v>
      </c>
      <c r="B7679" s="3" t="s">
        <v>14951</v>
      </c>
      <c r="C7679" s="3">
        <v>305.14</v>
      </c>
      <c r="D7679" s="3">
        <v>-34.729999999999997</v>
      </c>
      <c r="E7679" s="3">
        <v>5.73</v>
      </c>
      <c r="F7679" s="4">
        <f>IF(C7679&gt;180,-(360-C7679),C7679)</f>
        <v>-54.860000000000014</v>
      </c>
      <c r="G7679" s="1">
        <f t="shared" si="595"/>
        <v>-54.860000000000014</v>
      </c>
      <c r="H7679" s="1">
        <f t="shared" si="596"/>
        <v>-34.729999999999997</v>
      </c>
      <c r="I7679" s="2">
        <f t="shared" si="597"/>
        <v>7.0955247933098669</v>
      </c>
      <c r="J7679" s="2">
        <f t="shared" si="598"/>
        <v>-10.080943148030324</v>
      </c>
      <c r="K7679" s="2">
        <f t="shared" si="599"/>
        <v>-8.5456487848322809</v>
      </c>
      <c r="L7679" s="1">
        <v>100</v>
      </c>
      <c r="M7679" s="1">
        <f>L7679/E7679</f>
        <v>17.452006980802793</v>
      </c>
      <c r="N7679" s="1" t="s">
        <v>15034</v>
      </c>
    </row>
    <row r="7680" spans="1:14" x14ac:dyDescent="0.25">
      <c r="A7680" s="3">
        <v>8729</v>
      </c>
      <c r="B7680" s="3" t="s">
        <v>14415</v>
      </c>
      <c r="C7680" s="3">
        <v>90.06</v>
      </c>
      <c r="D7680" s="3">
        <v>-34.729999999999997</v>
      </c>
      <c r="E7680" s="3">
        <v>5.49</v>
      </c>
      <c r="F7680" s="4">
        <f>IF(C7680&gt;180,-(360-C7680),C7680)</f>
        <v>90.06</v>
      </c>
      <c r="G7680" s="1">
        <f t="shared" si="595"/>
        <v>90.06</v>
      </c>
      <c r="H7680" s="1">
        <f t="shared" si="596"/>
        <v>-34.729999999999997</v>
      </c>
      <c r="I7680" s="2">
        <f t="shared" si="597"/>
        <v>-1.2909522131549583E-2</v>
      </c>
      <c r="J7680" s="2">
        <f t="shared" si="598"/>
        <v>12.327681054867249</v>
      </c>
      <c r="K7680" s="2">
        <f t="shared" si="599"/>
        <v>-8.5456487848322809</v>
      </c>
      <c r="L7680" s="1">
        <v>100</v>
      </c>
      <c r="M7680" s="1">
        <f>L7680/E7680</f>
        <v>18.214936247723131</v>
      </c>
      <c r="N7680" s="1" t="s">
        <v>15034</v>
      </c>
    </row>
    <row r="7681" spans="1:14" x14ac:dyDescent="0.25">
      <c r="A7681" s="3">
        <v>30</v>
      </c>
      <c r="B7681" s="3" t="s">
        <v>141</v>
      </c>
      <c r="C7681" s="3">
        <v>304.63</v>
      </c>
      <c r="D7681" s="3">
        <v>-34.770000000000003</v>
      </c>
      <c r="E7681" s="3">
        <v>5.28</v>
      </c>
      <c r="F7681" s="4">
        <f>IF(C7681&gt;180,-(360-C7681),C7681)</f>
        <v>-55.370000000000005</v>
      </c>
      <c r="G7681" s="1">
        <f t="shared" si="595"/>
        <v>-55.370000000000005</v>
      </c>
      <c r="H7681" s="1">
        <f t="shared" si="596"/>
        <v>-34.770000000000003</v>
      </c>
      <c r="I7681" s="2">
        <f t="shared" si="597"/>
        <v>7.002120579132213</v>
      </c>
      <c r="J7681" s="2">
        <f t="shared" si="598"/>
        <v>-10.13878997366605</v>
      </c>
      <c r="K7681" s="2">
        <f t="shared" si="599"/>
        <v>-8.5542530512711625</v>
      </c>
      <c r="L7681" s="1">
        <v>100</v>
      </c>
      <c r="M7681" s="1">
        <f>L7681/E7681</f>
        <v>18.939393939393938</v>
      </c>
      <c r="N7681" s="1" t="s">
        <v>15034</v>
      </c>
    </row>
    <row r="7682" spans="1:14" x14ac:dyDescent="0.25">
      <c r="A7682" s="3">
        <v>1257</v>
      </c>
      <c r="C7682" s="3">
        <v>187.9</v>
      </c>
      <c r="D7682" s="3">
        <v>-34.770000000000003</v>
      </c>
      <c r="E7682" s="3">
        <v>5.36</v>
      </c>
      <c r="F7682" s="4">
        <f>IF(C7682&gt;180,-(360-C7682),C7682)</f>
        <v>-172.1</v>
      </c>
      <c r="G7682" s="1">
        <f t="shared" ref="G7682:G7745" si="600">F7682</f>
        <v>-172.1</v>
      </c>
      <c r="H7682" s="1">
        <f t="shared" ref="H7682:H7745" si="601">D7682</f>
        <v>-34.770000000000003</v>
      </c>
      <c r="I7682" s="2">
        <f t="shared" si="597"/>
        <v>-12.204779096809382</v>
      </c>
      <c r="J7682" s="2">
        <f t="shared" si="598"/>
        <v>-1.6935530499227889</v>
      </c>
      <c r="K7682" s="2">
        <f t="shared" si="599"/>
        <v>-8.5542530512711625</v>
      </c>
      <c r="L7682" s="1">
        <v>100</v>
      </c>
      <c r="M7682" s="1">
        <f>L7682/E7682</f>
        <v>18.656716417910445</v>
      </c>
      <c r="N7682" s="1" t="s">
        <v>15034</v>
      </c>
    </row>
    <row r="7683" spans="1:14" x14ac:dyDescent="0.25">
      <c r="A7683" s="3">
        <v>1532</v>
      </c>
      <c r="B7683" s="3" t="s">
        <v>2920</v>
      </c>
      <c r="C7683" s="3">
        <v>215.37</v>
      </c>
      <c r="D7683" s="3">
        <v>-34.81</v>
      </c>
      <c r="E7683" s="3">
        <v>5.51</v>
      </c>
      <c r="F7683" s="4">
        <f>IF(C7683&gt;180,-(360-C7683),C7683)</f>
        <v>-144.63</v>
      </c>
      <c r="G7683" s="1">
        <f t="shared" si="600"/>
        <v>-144.63</v>
      </c>
      <c r="H7683" s="1">
        <f t="shared" si="601"/>
        <v>-34.81</v>
      </c>
      <c r="I7683" s="2">
        <f t="shared" ref="I7683:I7746" si="602">$O$2 * COS(RADIANS(H7683)) * COS(RADIANS(G7683))</f>
        <v>-10.042639239870571</v>
      </c>
      <c r="J7683" s="2">
        <f t="shared" ref="J7683:J7746" si="603">$O$2 * COS(RADIANS(H7683)) * SIN(RADIANS(G7683))</f>
        <v>-7.1290211849546212</v>
      </c>
      <c r="K7683" s="2">
        <f t="shared" ref="K7683:K7746" si="604">$O$2 * SIN(RADIANS(H7683))</f>
        <v>-8.5628531484710209</v>
      </c>
      <c r="L7683" s="1">
        <v>100</v>
      </c>
      <c r="M7683" s="1">
        <f>L7683/E7683</f>
        <v>18.148820326678766</v>
      </c>
      <c r="N7683" s="1" t="s">
        <v>15034</v>
      </c>
    </row>
    <row r="7684" spans="1:14" x14ac:dyDescent="0.25">
      <c r="A7684" s="3">
        <v>9032</v>
      </c>
      <c r="B7684" s="3" t="s">
        <v>14901</v>
      </c>
      <c r="C7684" s="3">
        <v>305.41000000000003</v>
      </c>
      <c r="D7684" s="3">
        <v>-34.82</v>
      </c>
      <c r="E7684" s="3">
        <v>5.1100000000000003</v>
      </c>
      <c r="F7684" s="4">
        <f>IF(C7684&gt;180,-(360-C7684),C7684)</f>
        <v>-54.589999999999975</v>
      </c>
      <c r="G7684" s="1">
        <f t="shared" si="600"/>
        <v>-54.589999999999975</v>
      </c>
      <c r="H7684" s="1">
        <f t="shared" si="601"/>
        <v>-34.82</v>
      </c>
      <c r="I7684" s="2">
        <f t="shared" si="602"/>
        <v>7.1351644750102547</v>
      </c>
      <c r="J7684" s="2">
        <f t="shared" si="603"/>
        <v>-10.036441587167346</v>
      </c>
      <c r="K7684" s="2">
        <f t="shared" si="604"/>
        <v>-8.565002520836142</v>
      </c>
      <c r="L7684" s="1">
        <v>100</v>
      </c>
      <c r="M7684" s="1">
        <f>L7684/E7684</f>
        <v>19.569471624266143</v>
      </c>
      <c r="N7684" s="1" t="s">
        <v>15034</v>
      </c>
    </row>
    <row r="7685" spans="1:14" x14ac:dyDescent="0.25">
      <c r="A7685" s="3">
        <v>1483</v>
      </c>
      <c r="C7685" s="3">
        <v>208.96</v>
      </c>
      <c r="D7685" s="3">
        <v>-34.85</v>
      </c>
      <c r="E7685" s="3">
        <v>5.01</v>
      </c>
      <c r="F7685" s="4">
        <f>IF(C7685&gt;180,-(360-C7685),C7685)</f>
        <v>-151.04</v>
      </c>
      <c r="G7685" s="1">
        <f t="shared" si="600"/>
        <v>-151.04</v>
      </c>
      <c r="H7685" s="1">
        <f t="shared" si="601"/>
        <v>-34.85</v>
      </c>
      <c r="I7685" s="2">
        <f t="shared" si="602"/>
        <v>-10.770524906918471</v>
      </c>
      <c r="J7685" s="2">
        <f t="shared" si="603"/>
        <v>-5.9603736486431904</v>
      </c>
      <c r="K7685" s="2">
        <f t="shared" si="604"/>
        <v>-8.5714490722402772</v>
      </c>
      <c r="L7685" s="1">
        <v>100</v>
      </c>
      <c r="M7685" s="1">
        <f>L7685/E7685</f>
        <v>19.960079840319363</v>
      </c>
      <c r="N7685" s="1" t="s">
        <v>15034</v>
      </c>
    </row>
    <row r="7686" spans="1:14" x14ac:dyDescent="0.25">
      <c r="A7686" s="3">
        <v>1199</v>
      </c>
      <c r="B7686" s="3" t="s">
        <v>2337</v>
      </c>
      <c r="C7686" s="3">
        <v>182.07</v>
      </c>
      <c r="D7686" s="3">
        <v>-34.880000000000003</v>
      </c>
      <c r="E7686" s="3">
        <v>5.67</v>
      </c>
      <c r="F7686" s="4">
        <f>IF(C7686&gt;180,-(360-C7686),C7686)</f>
        <v>-177.93</v>
      </c>
      <c r="G7686" s="1">
        <f t="shared" si="600"/>
        <v>-177.93</v>
      </c>
      <c r="H7686" s="1">
        <f t="shared" si="601"/>
        <v>-34.880000000000003</v>
      </c>
      <c r="I7686" s="2">
        <f t="shared" si="602"/>
        <v>-12.297243250049622</v>
      </c>
      <c r="J7686" s="2">
        <f t="shared" si="603"/>
        <v>-0.44447208411167471</v>
      </c>
      <c r="K7686" s="2">
        <f t="shared" si="604"/>
        <v>-8.5778932737330376</v>
      </c>
      <c r="L7686" s="1">
        <v>100</v>
      </c>
      <c r="M7686" s="1">
        <f>L7686/E7686</f>
        <v>17.636684303350972</v>
      </c>
      <c r="N7686" s="1" t="s">
        <v>15034</v>
      </c>
    </row>
    <row r="7687" spans="1:14" x14ac:dyDescent="0.25">
      <c r="A7687" s="3">
        <v>53</v>
      </c>
      <c r="C7687" s="3">
        <v>113.1</v>
      </c>
      <c r="D7687" s="3">
        <v>-34.9</v>
      </c>
      <c r="E7687" s="3">
        <v>6.35</v>
      </c>
      <c r="F7687" s="4">
        <f>IF(C7687&gt;180,-(360-C7687),C7687)</f>
        <v>113.1</v>
      </c>
      <c r="G7687" s="1">
        <f t="shared" si="600"/>
        <v>113.1</v>
      </c>
      <c r="H7687" s="1">
        <f t="shared" si="601"/>
        <v>-34.9</v>
      </c>
      <c r="I7687" s="2">
        <f t="shared" si="602"/>
        <v>-4.8266403323597666</v>
      </c>
      <c r="J7687" s="2">
        <f t="shared" si="603"/>
        <v>11.315899897461675</v>
      </c>
      <c r="K7687" s="2">
        <f t="shared" si="604"/>
        <v>-8.5821881016827426</v>
      </c>
      <c r="L7687" s="1">
        <v>100</v>
      </c>
      <c r="M7687" s="1">
        <f>L7687/E7687</f>
        <v>15.748031496062993</v>
      </c>
      <c r="N7687" s="1" t="s">
        <v>15034</v>
      </c>
    </row>
    <row r="7688" spans="1:14" x14ac:dyDescent="0.25">
      <c r="A7688" s="3">
        <v>1767</v>
      </c>
      <c r="B7688" s="3" t="s">
        <v>3330</v>
      </c>
      <c r="C7688" s="3">
        <v>257.47000000000003</v>
      </c>
      <c r="D7688" s="3">
        <v>-34.979999999999997</v>
      </c>
      <c r="E7688" s="3">
        <v>5.45</v>
      </c>
      <c r="F7688" s="4">
        <f>IF(C7688&gt;180,-(360-C7688),C7688)</f>
        <v>-102.52999999999997</v>
      </c>
      <c r="G7688" s="1">
        <f t="shared" si="600"/>
        <v>-102.52999999999997</v>
      </c>
      <c r="H7688" s="1">
        <f t="shared" si="601"/>
        <v>-34.979999999999997</v>
      </c>
      <c r="I7688" s="2">
        <f t="shared" si="602"/>
        <v>-2.6663864141223383</v>
      </c>
      <c r="J7688" s="2">
        <f t="shared" si="603"/>
        <v>-11.997559898491975</v>
      </c>
      <c r="K7688" s="2">
        <f t="shared" si="604"/>
        <v>-8.5993569511144905</v>
      </c>
      <c r="L7688" s="1">
        <v>100</v>
      </c>
      <c r="M7688" s="1">
        <f>L7688/E7688</f>
        <v>18.348623853211009</v>
      </c>
      <c r="N7688" s="1" t="s">
        <v>15034</v>
      </c>
    </row>
    <row r="7689" spans="1:14" x14ac:dyDescent="0.25">
      <c r="A7689" s="3">
        <v>8018</v>
      </c>
      <c r="C7689" s="3">
        <v>31.78</v>
      </c>
      <c r="D7689" s="3">
        <v>-35</v>
      </c>
      <c r="E7689" s="3">
        <v>5.87</v>
      </c>
      <c r="F7689" s="4">
        <f>IF(C7689&gt;180,-(360-C7689),C7689)</f>
        <v>31.78</v>
      </c>
      <c r="G7689" s="1">
        <f t="shared" si="600"/>
        <v>31.78</v>
      </c>
      <c r="H7689" s="1">
        <f t="shared" si="601"/>
        <v>-35</v>
      </c>
      <c r="I7689" s="2">
        <f t="shared" si="602"/>
        <v>10.445129567367957</v>
      </c>
      <c r="J7689" s="2">
        <f t="shared" si="603"/>
        <v>6.4712081132531534</v>
      </c>
      <c r="K7689" s="2">
        <f t="shared" si="604"/>
        <v>-8.6036465452656898</v>
      </c>
      <c r="L7689" s="1">
        <v>100</v>
      </c>
      <c r="M7689" s="1">
        <f>L7689/E7689</f>
        <v>17.035775127768314</v>
      </c>
      <c r="N7689" s="1" t="s">
        <v>15034</v>
      </c>
    </row>
    <row r="7690" spans="1:14" x14ac:dyDescent="0.25">
      <c r="A7690" s="3">
        <v>8458</v>
      </c>
      <c r="C7690" s="3">
        <v>72.39</v>
      </c>
      <c r="D7690" s="3">
        <v>-35.020000000000003</v>
      </c>
      <c r="E7690" s="3">
        <v>5.78</v>
      </c>
      <c r="F7690" s="4">
        <f>IF(C7690&gt;180,-(360-C7690),C7690)</f>
        <v>72.39</v>
      </c>
      <c r="G7690" s="1">
        <f t="shared" si="600"/>
        <v>72.39</v>
      </c>
      <c r="H7690" s="1">
        <f t="shared" si="601"/>
        <v>-35.020000000000003</v>
      </c>
      <c r="I7690" s="2">
        <f t="shared" si="602"/>
        <v>3.7164389911034141</v>
      </c>
      <c r="J7690" s="2">
        <f t="shared" si="603"/>
        <v>11.70860942610226</v>
      </c>
      <c r="K7690" s="2">
        <f t="shared" si="604"/>
        <v>-8.6079350910886596</v>
      </c>
      <c r="L7690" s="1">
        <v>100</v>
      </c>
      <c r="M7690" s="1">
        <f>L7690/E7690</f>
        <v>17.301038062283737</v>
      </c>
      <c r="N7690" s="1" t="s">
        <v>15034</v>
      </c>
    </row>
    <row r="7691" spans="1:14" x14ac:dyDescent="0.25">
      <c r="A7691" s="3">
        <v>1039</v>
      </c>
      <c r="C7691" s="3">
        <v>171.47</v>
      </c>
      <c r="D7691" s="3">
        <v>-35.06</v>
      </c>
      <c r="E7691" s="3">
        <v>6.28</v>
      </c>
      <c r="F7691" s="4">
        <f>IF(C7691&gt;180,-(360-C7691),C7691)</f>
        <v>171.47</v>
      </c>
      <c r="G7691" s="1">
        <f t="shared" si="600"/>
        <v>171.47</v>
      </c>
      <c r="H7691" s="1">
        <f t="shared" si="601"/>
        <v>-35.06</v>
      </c>
      <c r="I7691" s="2">
        <f t="shared" si="602"/>
        <v>-12.142446165238102</v>
      </c>
      <c r="J7691" s="2">
        <f t="shared" si="603"/>
        <v>1.8212010220420405</v>
      </c>
      <c r="K7691" s="2">
        <f t="shared" si="604"/>
        <v>-8.6165090356598348</v>
      </c>
      <c r="L7691" s="1">
        <v>100</v>
      </c>
      <c r="M7691" s="1">
        <f>L7691/E7691</f>
        <v>15.923566878980891</v>
      </c>
      <c r="N7691" s="1" t="s">
        <v>15034</v>
      </c>
    </row>
    <row r="7692" spans="1:14" x14ac:dyDescent="0.25">
      <c r="A7692" s="3">
        <v>665</v>
      </c>
      <c r="C7692" s="3">
        <v>147.05000000000001</v>
      </c>
      <c r="D7692" s="3">
        <v>-35.06</v>
      </c>
      <c r="E7692" s="3">
        <v>6.55</v>
      </c>
      <c r="F7692" s="4">
        <f>IF(C7692&gt;180,-(360-C7692),C7692)</f>
        <v>147.05000000000001</v>
      </c>
      <c r="G7692" s="1">
        <f t="shared" si="600"/>
        <v>147.05000000000001</v>
      </c>
      <c r="H7692" s="1">
        <f t="shared" si="601"/>
        <v>-35.06</v>
      </c>
      <c r="I7692" s="2">
        <f t="shared" si="602"/>
        <v>-10.303250599688926</v>
      </c>
      <c r="J7692" s="2">
        <f t="shared" si="603"/>
        <v>6.6782332333037191</v>
      </c>
      <c r="K7692" s="2">
        <f t="shared" si="604"/>
        <v>-8.6165090356598348</v>
      </c>
      <c r="L7692" s="1">
        <v>100</v>
      </c>
      <c r="M7692" s="1">
        <f>L7692/E7692</f>
        <v>15.267175572519085</v>
      </c>
      <c r="N7692" s="1" t="s">
        <v>15034</v>
      </c>
    </row>
    <row r="7693" spans="1:14" x14ac:dyDescent="0.25">
      <c r="A7693" s="3">
        <v>8000</v>
      </c>
      <c r="B7693" s="3" t="s">
        <v>13224</v>
      </c>
      <c r="C7693" s="3">
        <v>29.33</v>
      </c>
      <c r="D7693" s="3">
        <v>-35.06</v>
      </c>
      <c r="E7693" s="3">
        <v>5.78</v>
      </c>
      <c r="F7693" s="4">
        <f>IF(C7693&gt;180,-(360-C7693),C7693)</f>
        <v>29.33</v>
      </c>
      <c r="G7693" s="1">
        <f t="shared" si="600"/>
        <v>29.33</v>
      </c>
      <c r="H7693" s="1">
        <f t="shared" si="601"/>
        <v>-35.06</v>
      </c>
      <c r="I7693" s="2">
        <f t="shared" si="602"/>
        <v>10.704349286648958</v>
      </c>
      <c r="J7693" s="2">
        <f t="shared" si="603"/>
        <v>6.0143726512255959</v>
      </c>
      <c r="K7693" s="2">
        <f t="shared" si="604"/>
        <v>-8.6165090356598348</v>
      </c>
      <c r="L7693" s="1">
        <v>100</v>
      </c>
      <c r="M7693" s="1">
        <f>L7693/E7693</f>
        <v>17.301038062283737</v>
      </c>
      <c r="N7693" s="1" t="s">
        <v>15034</v>
      </c>
    </row>
    <row r="7694" spans="1:14" x14ac:dyDescent="0.25">
      <c r="A7694" s="3">
        <v>1312</v>
      </c>
      <c r="C7694" s="3">
        <v>193.54</v>
      </c>
      <c r="D7694" s="3">
        <v>-35.07</v>
      </c>
      <c r="E7694" s="3">
        <v>6.44</v>
      </c>
      <c r="F7694" s="4">
        <f>IF(C7694&gt;180,-(360-C7694),C7694)</f>
        <v>-166.46</v>
      </c>
      <c r="G7694" s="1">
        <f t="shared" si="600"/>
        <v>-166.46</v>
      </c>
      <c r="H7694" s="1">
        <f t="shared" si="601"/>
        <v>-35.07</v>
      </c>
      <c r="I7694" s="2">
        <f t="shared" si="602"/>
        <v>-11.935548577727639</v>
      </c>
      <c r="J7694" s="2">
        <f t="shared" si="603"/>
        <v>-2.8742860270283983</v>
      </c>
      <c r="K7694" s="2">
        <f t="shared" si="604"/>
        <v>-8.6186518657811568</v>
      </c>
      <c r="L7694" s="1">
        <v>100</v>
      </c>
      <c r="M7694" s="1">
        <f>L7694/E7694</f>
        <v>15.527950310559005</v>
      </c>
      <c r="N7694" s="1" t="s">
        <v>15034</v>
      </c>
    </row>
    <row r="7695" spans="1:14" x14ac:dyDescent="0.25">
      <c r="A7695" s="3">
        <v>9109</v>
      </c>
      <c r="C7695" s="3">
        <v>110.22</v>
      </c>
      <c r="D7695" s="3">
        <v>-35.07</v>
      </c>
      <c r="E7695" s="3">
        <v>6.25</v>
      </c>
      <c r="F7695" s="4">
        <f>IF(C7695&gt;180,-(360-C7695),C7695)</f>
        <v>110.22</v>
      </c>
      <c r="G7695" s="1">
        <f t="shared" si="600"/>
        <v>110.22</v>
      </c>
      <c r="H7695" s="1">
        <f t="shared" si="601"/>
        <v>-35.07</v>
      </c>
      <c r="I7695" s="2">
        <f t="shared" si="602"/>
        <v>-4.243164730168461</v>
      </c>
      <c r="J7695" s="2">
        <f t="shared" si="603"/>
        <v>11.520173309856123</v>
      </c>
      <c r="K7695" s="2">
        <f t="shared" si="604"/>
        <v>-8.6186518657811568</v>
      </c>
      <c r="L7695" s="1">
        <v>100</v>
      </c>
      <c r="M7695" s="1">
        <f>L7695/E7695</f>
        <v>16</v>
      </c>
      <c r="N7695" s="1" t="s">
        <v>15034</v>
      </c>
    </row>
    <row r="7696" spans="1:14" x14ac:dyDescent="0.25">
      <c r="A7696" s="3">
        <v>644</v>
      </c>
      <c r="C7696" s="3">
        <v>145.69</v>
      </c>
      <c r="D7696" s="3">
        <v>-35.090000000000003</v>
      </c>
      <c r="E7696" s="3">
        <v>5.96</v>
      </c>
      <c r="F7696" s="4">
        <f>IF(C7696&gt;180,-(360-C7696),C7696)</f>
        <v>145.69</v>
      </c>
      <c r="G7696" s="1">
        <f t="shared" si="600"/>
        <v>145.69</v>
      </c>
      <c r="H7696" s="1">
        <f t="shared" si="601"/>
        <v>-35.090000000000003</v>
      </c>
      <c r="I7696" s="2">
        <f t="shared" si="602"/>
        <v>-10.138117389125366</v>
      </c>
      <c r="J7696" s="2">
        <f t="shared" si="603"/>
        <v>6.918347910511681</v>
      </c>
      <c r="K7696" s="2">
        <f t="shared" si="604"/>
        <v>-8.6229367383410924</v>
      </c>
      <c r="L7696" s="1">
        <v>100</v>
      </c>
      <c r="M7696" s="1">
        <f>L7696/E7696</f>
        <v>16.778523489932887</v>
      </c>
      <c r="N7696" s="1" t="s">
        <v>15034</v>
      </c>
    </row>
    <row r="7697" spans="1:14" x14ac:dyDescent="0.25">
      <c r="A7697" s="3">
        <v>133</v>
      </c>
      <c r="C7697" s="3">
        <v>117.82</v>
      </c>
      <c r="D7697" s="3">
        <v>-35.1</v>
      </c>
      <c r="E7697" s="3">
        <v>6.67</v>
      </c>
      <c r="F7697" s="4">
        <f>IF(C7697&gt;180,-(360-C7697),C7697)</f>
        <v>117.82</v>
      </c>
      <c r="G7697" s="1">
        <f t="shared" si="600"/>
        <v>117.82</v>
      </c>
      <c r="H7697" s="1">
        <f t="shared" si="601"/>
        <v>-35.1</v>
      </c>
      <c r="I7697" s="2">
        <f t="shared" si="602"/>
        <v>-5.7274005086506197</v>
      </c>
      <c r="J7697" s="2">
        <f t="shared" si="603"/>
        <v>10.853796545039156</v>
      </c>
      <c r="K7697" s="2">
        <f t="shared" si="604"/>
        <v>-8.6250787806491793</v>
      </c>
      <c r="L7697" s="1">
        <v>100</v>
      </c>
      <c r="M7697" s="1">
        <f>L7697/E7697</f>
        <v>14.992503748125937</v>
      </c>
      <c r="N7697" s="1" t="s">
        <v>15034</v>
      </c>
    </row>
    <row r="7698" spans="1:14" x14ac:dyDescent="0.25">
      <c r="A7698" s="3">
        <v>8160</v>
      </c>
      <c r="B7698" s="3" t="s">
        <v>13479</v>
      </c>
      <c r="C7698" s="3">
        <v>47.47</v>
      </c>
      <c r="D7698" s="3">
        <v>-35.11</v>
      </c>
      <c r="E7698" s="3">
        <v>5.87</v>
      </c>
      <c r="F7698" s="4">
        <f>IF(C7698&gt;180,-(360-C7698),C7698)</f>
        <v>47.47</v>
      </c>
      <c r="G7698" s="1">
        <f t="shared" si="600"/>
        <v>47.47</v>
      </c>
      <c r="H7698" s="1">
        <f t="shared" si="601"/>
        <v>-35.11</v>
      </c>
      <c r="I7698" s="2">
        <f t="shared" si="602"/>
        <v>8.2947277583515131</v>
      </c>
      <c r="J7698" s="2">
        <f t="shared" si="603"/>
        <v>9.0425967962809111</v>
      </c>
      <c r="K7698" s="2">
        <f t="shared" si="604"/>
        <v>-8.6272205602223409</v>
      </c>
      <c r="L7698" s="1">
        <v>100</v>
      </c>
      <c r="M7698" s="1">
        <f>L7698/E7698</f>
        <v>17.035775127768314</v>
      </c>
      <c r="N7698" s="1" t="s">
        <v>15034</v>
      </c>
    </row>
    <row r="7699" spans="1:14" x14ac:dyDescent="0.25">
      <c r="A7699" s="3">
        <v>1699</v>
      </c>
      <c r="C7699" s="3">
        <v>241.22</v>
      </c>
      <c r="D7699" s="3">
        <v>-35.119999999999997</v>
      </c>
      <c r="E7699" s="3">
        <v>6.57</v>
      </c>
      <c r="F7699" s="4">
        <f>IF(C7699&gt;180,-(360-C7699),C7699)</f>
        <v>-118.78</v>
      </c>
      <c r="G7699" s="1">
        <f t="shared" si="600"/>
        <v>-118.78</v>
      </c>
      <c r="H7699" s="1">
        <f t="shared" si="601"/>
        <v>-35.119999999999997</v>
      </c>
      <c r="I7699" s="2">
        <f t="shared" si="602"/>
        <v>-5.9069953186137321</v>
      </c>
      <c r="J7699" s="2">
        <f t="shared" si="603"/>
        <v>-10.753674555703745</v>
      </c>
      <c r="K7699" s="2">
        <f t="shared" si="604"/>
        <v>-8.6293620769953385</v>
      </c>
      <c r="L7699" s="1">
        <v>100</v>
      </c>
      <c r="M7699" s="1">
        <f>L7699/E7699</f>
        <v>15.220700152207002</v>
      </c>
      <c r="N7699" s="1" t="s">
        <v>15034</v>
      </c>
    </row>
    <row r="7700" spans="1:14" x14ac:dyDescent="0.25">
      <c r="A7700" s="3">
        <v>40</v>
      </c>
      <c r="C7700" s="3">
        <v>112.56</v>
      </c>
      <c r="D7700" s="3">
        <v>-35.119999999999997</v>
      </c>
      <c r="E7700" s="3">
        <v>6.3</v>
      </c>
      <c r="F7700" s="4">
        <f>IF(C7700&gt;180,-(360-C7700),C7700)</f>
        <v>112.56</v>
      </c>
      <c r="G7700" s="1">
        <f t="shared" si="600"/>
        <v>112.56</v>
      </c>
      <c r="H7700" s="1">
        <f t="shared" si="601"/>
        <v>-35.119999999999997</v>
      </c>
      <c r="I7700" s="2">
        <f t="shared" si="602"/>
        <v>-4.7071004078193139</v>
      </c>
      <c r="J7700" s="2">
        <f t="shared" si="603"/>
        <v>11.330371392625306</v>
      </c>
      <c r="K7700" s="2">
        <f t="shared" si="604"/>
        <v>-8.6293620769953385</v>
      </c>
      <c r="L7700" s="1">
        <v>100</v>
      </c>
      <c r="M7700" s="1">
        <f>L7700/E7700</f>
        <v>15.873015873015873</v>
      </c>
      <c r="N7700" s="1" t="s">
        <v>15034</v>
      </c>
    </row>
    <row r="7701" spans="1:14" x14ac:dyDescent="0.25">
      <c r="A7701" s="3">
        <v>8111</v>
      </c>
      <c r="C7701" s="3">
        <v>317.29000000000002</v>
      </c>
      <c r="D7701" s="3">
        <v>-35.15</v>
      </c>
      <c r="E7701" s="3">
        <v>6.63</v>
      </c>
      <c r="F7701" s="4">
        <f>IF(C7701&gt;180,-(360-C7701),C7701)</f>
        <v>-42.70999999999998</v>
      </c>
      <c r="G7701" s="1">
        <f t="shared" si="600"/>
        <v>-42.70999999999998</v>
      </c>
      <c r="H7701" s="1">
        <f t="shared" si="601"/>
        <v>-35.15</v>
      </c>
      <c r="I7701" s="2">
        <f t="shared" si="602"/>
        <v>9.0120657323189839</v>
      </c>
      <c r="J7701" s="2">
        <f t="shared" si="603"/>
        <v>-8.3190076216432605</v>
      </c>
      <c r="K7701" s="2">
        <f t="shared" si="604"/>
        <v>-8.6357850498610293</v>
      </c>
      <c r="L7701" s="1">
        <v>100</v>
      </c>
      <c r="M7701" s="1">
        <f>L7701/E7701</f>
        <v>15.082956259426847</v>
      </c>
      <c r="N7701" s="1" t="s">
        <v>15034</v>
      </c>
    </row>
    <row r="7702" spans="1:14" x14ac:dyDescent="0.25">
      <c r="A7702" s="3">
        <v>8096</v>
      </c>
      <c r="C7702" s="3">
        <v>40.83</v>
      </c>
      <c r="D7702" s="3">
        <v>-35.15</v>
      </c>
      <c r="E7702" s="3">
        <v>6.27</v>
      </c>
      <c r="F7702" s="4">
        <f>IF(C7702&gt;180,-(360-C7702),C7702)</f>
        <v>40.83</v>
      </c>
      <c r="G7702" s="1">
        <f t="shared" si="600"/>
        <v>40.83</v>
      </c>
      <c r="H7702" s="1">
        <f t="shared" si="601"/>
        <v>-35.15</v>
      </c>
      <c r="I7702" s="2">
        <f t="shared" si="602"/>
        <v>9.2801306732105449</v>
      </c>
      <c r="J7702" s="2">
        <f t="shared" si="603"/>
        <v>8.0188771820457259</v>
      </c>
      <c r="K7702" s="2">
        <f t="shared" si="604"/>
        <v>-8.6357850498610293</v>
      </c>
      <c r="L7702" s="1">
        <v>100</v>
      </c>
      <c r="M7702" s="1">
        <f>L7702/E7702</f>
        <v>15.94896331738437</v>
      </c>
      <c r="N7702" s="1" t="s">
        <v>15034</v>
      </c>
    </row>
    <row r="7703" spans="1:14" x14ac:dyDescent="0.25">
      <c r="A7703" s="3">
        <v>230</v>
      </c>
      <c r="B7703" s="3" t="s">
        <v>570</v>
      </c>
      <c r="C7703" s="3">
        <v>122.51</v>
      </c>
      <c r="D7703" s="3">
        <v>-35.159999999999997</v>
      </c>
      <c r="E7703" s="3">
        <v>7</v>
      </c>
      <c r="F7703" s="4">
        <f>IF(C7703&gt;180,-(360-C7703),C7703)</f>
        <v>122.51</v>
      </c>
      <c r="G7703" s="1">
        <f t="shared" si="600"/>
        <v>122.51</v>
      </c>
      <c r="H7703" s="1">
        <f t="shared" si="601"/>
        <v>-35.159999999999997</v>
      </c>
      <c r="I7703" s="2">
        <f t="shared" si="602"/>
        <v>-6.5908212882319663</v>
      </c>
      <c r="J7703" s="2">
        <f t="shared" si="603"/>
        <v>10.341533616813418</v>
      </c>
      <c r="K7703" s="2">
        <f t="shared" si="604"/>
        <v>-8.6379255147810987</v>
      </c>
      <c r="L7703" s="1">
        <v>100</v>
      </c>
      <c r="M7703" s="1">
        <f>L7703/E7703</f>
        <v>14.285714285714286</v>
      </c>
      <c r="N7703" s="1" t="s">
        <v>15034</v>
      </c>
    </row>
    <row r="7704" spans="1:14" x14ac:dyDescent="0.25">
      <c r="A7704" s="3">
        <v>231</v>
      </c>
      <c r="B7704" s="3" t="s">
        <v>570</v>
      </c>
      <c r="C7704" s="3">
        <v>122.51</v>
      </c>
      <c r="D7704" s="3">
        <v>-35.159999999999997</v>
      </c>
      <c r="E7704" s="3">
        <v>7.1</v>
      </c>
      <c r="F7704" s="4">
        <f>IF(C7704&gt;180,-(360-C7704),C7704)</f>
        <v>122.51</v>
      </c>
      <c r="G7704" s="1">
        <f t="shared" si="600"/>
        <v>122.51</v>
      </c>
      <c r="H7704" s="1">
        <f t="shared" si="601"/>
        <v>-35.159999999999997</v>
      </c>
      <c r="I7704" s="2">
        <f t="shared" si="602"/>
        <v>-6.5908212882319663</v>
      </c>
      <c r="J7704" s="2">
        <f t="shared" si="603"/>
        <v>10.341533616813418</v>
      </c>
      <c r="K7704" s="2">
        <f t="shared" si="604"/>
        <v>-8.6379255147810987</v>
      </c>
      <c r="L7704" s="1">
        <v>100</v>
      </c>
      <c r="M7704" s="1">
        <f>L7704/E7704</f>
        <v>14.084507042253522</v>
      </c>
      <c r="N7704" s="1" t="s">
        <v>15034</v>
      </c>
    </row>
    <row r="7705" spans="1:14" x14ac:dyDescent="0.25">
      <c r="A7705" s="3">
        <v>7790</v>
      </c>
      <c r="B7705" s="3" t="s">
        <v>12892</v>
      </c>
      <c r="C7705" s="3">
        <v>340.91</v>
      </c>
      <c r="D7705" s="3">
        <v>-35.19</v>
      </c>
      <c r="E7705" s="3">
        <v>1.94</v>
      </c>
      <c r="F7705" s="4">
        <f>IF(C7705&gt;180,-(360-C7705),C7705)</f>
        <v>-19.089999999999975</v>
      </c>
      <c r="G7705" s="1">
        <f t="shared" si="600"/>
        <v>-19.089999999999975</v>
      </c>
      <c r="H7705" s="1">
        <f t="shared" si="601"/>
        <v>-35.19</v>
      </c>
      <c r="I7705" s="2">
        <f t="shared" si="602"/>
        <v>11.58452850437626</v>
      </c>
      <c r="J7705" s="2">
        <f t="shared" si="603"/>
        <v>-4.0092384735706679</v>
      </c>
      <c r="K7705" s="2">
        <f t="shared" si="604"/>
        <v>-8.6443453305229934</v>
      </c>
      <c r="L7705" s="1">
        <v>100</v>
      </c>
      <c r="M7705" s="1">
        <f>L7705/E7705</f>
        <v>51.546391752577321</v>
      </c>
      <c r="N7705" s="1" t="s">
        <v>15034</v>
      </c>
    </row>
    <row r="7706" spans="1:14" x14ac:dyDescent="0.25">
      <c r="A7706" s="3">
        <v>8254</v>
      </c>
      <c r="B7706" s="3" t="s">
        <v>13624</v>
      </c>
      <c r="C7706" s="3">
        <v>314.29000000000002</v>
      </c>
      <c r="D7706" s="3">
        <v>-35.19</v>
      </c>
      <c r="E7706" s="3">
        <v>3.76</v>
      </c>
      <c r="F7706" s="4">
        <f>IF(C7706&gt;180,-(360-C7706),C7706)</f>
        <v>-45.70999999999998</v>
      </c>
      <c r="G7706" s="1">
        <f t="shared" si="600"/>
        <v>-45.70999999999998</v>
      </c>
      <c r="H7706" s="1">
        <f t="shared" si="601"/>
        <v>-35.19</v>
      </c>
      <c r="I7706" s="2">
        <f t="shared" si="602"/>
        <v>8.5601197703830323</v>
      </c>
      <c r="J7706" s="2">
        <f t="shared" si="603"/>
        <v>-8.774944063830997</v>
      </c>
      <c r="K7706" s="2">
        <f t="shared" si="604"/>
        <v>-8.6443453305229934</v>
      </c>
      <c r="L7706" s="1">
        <v>100</v>
      </c>
      <c r="M7706" s="1">
        <f>L7706/E7706</f>
        <v>26.595744680851066</v>
      </c>
      <c r="N7706" s="1" t="s">
        <v>15034</v>
      </c>
    </row>
    <row r="7707" spans="1:14" x14ac:dyDescent="0.25">
      <c r="A7707" s="3">
        <v>383</v>
      </c>
      <c r="B7707" s="3" t="s">
        <v>874</v>
      </c>
      <c r="C7707" s="3">
        <v>130.56</v>
      </c>
      <c r="D7707" s="3">
        <v>-35.19</v>
      </c>
      <c r="E7707" s="3">
        <v>4.76</v>
      </c>
      <c r="F7707" s="4">
        <f>IF(C7707&gt;180,-(360-C7707),C7707)</f>
        <v>130.56</v>
      </c>
      <c r="G7707" s="1">
        <f t="shared" si="600"/>
        <v>130.56</v>
      </c>
      <c r="H7707" s="1">
        <f t="shared" si="601"/>
        <v>-35.19</v>
      </c>
      <c r="I7707" s="2">
        <f t="shared" si="602"/>
        <v>-7.9711345134241851</v>
      </c>
      <c r="J7707" s="2">
        <f t="shared" si="603"/>
        <v>9.313232971184771</v>
      </c>
      <c r="K7707" s="2">
        <f t="shared" si="604"/>
        <v>-8.6443453305229934</v>
      </c>
      <c r="L7707" s="1">
        <v>100</v>
      </c>
      <c r="M7707" s="1">
        <f>L7707/E7707</f>
        <v>21.008403361344538</v>
      </c>
      <c r="N7707" s="1" t="s">
        <v>15034</v>
      </c>
    </row>
    <row r="7708" spans="1:14" x14ac:dyDescent="0.25">
      <c r="A7708" s="3">
        <v>8953</v>
      </c>
      <c r="C7708" s="3">
        <v>101.83</v>
      </c>
      <c r="D7708" s="3">
        <v>-35.200000000000003</v>
      </c>
      <c r="E7708" s="3">
        <v>6.45</v>
      </c>
      <c r="F7708" s="4">
        <f>IF(C7708&gt;180,-(360-C7708),C7708)</f>
        <v>101.83</v>
      </c>
      <c r="G7708" s="1">
        <f t="shared" si="600"/>
        <v>101.83</v>
      </c>
      <c r="H7708" s="1">
        <f t="shared" si="601"/>
        <v>-35.200000000000003</v>
      </c>
      <c r="I7708" s="2">
        <f t="shared" si="602"/>
        <v>-2.512825453788778</v>
      </c>
      <c r="J7708" s="2">
        <f t="shared" si="603"/>
        <v>11.996833325327767</v>
      </c>
      <c r="K7708" s="2">
        <f t="shared" si="604"/>
        <v>-8.6464847425468996</v>
      </c>
      <c r="L7708" s="1">
        <v>100</v>
      </c>
      <c r="M7708" s="1">
        <f>L7708/E7708</f>
        <v>15.503875968992247</v>
      </c>
      <c r="N7708" s="1" t="s">
        <v>15034</v>
      </c>
    </row>
    <row r="7709" spans="1:14" x14ac:dyDescent="0.25">
      <c r="A7709" s="3">
        <v>9051</v>
      </c>
      <c r="C7709" s="3">
        <v>107.47</v>
      </c>
      <c r="D7709" s="3">
        <v>-35.229999999999997</v>
      </c>
      <c r="E7709" s="3">
        <v>6.54</v>
      </c>
      <c r="F7709" s="4">
        <f>IF(C7709&gt;180,-(360-C7709),C7709)</f>
        <v>107.47</v>
      </c>
      <c r="G7709" s="1">
        <f t="shared" si="600"/>
        <v>107.47</v>
      </c>
      <c r="H7709" s="1">
        <f t="shared" si="601"/>
        <v>-35.229999999999997</v>
      </c>
      <c r="I7709" s="2">
        <f t="shared" si="602"/>
        <v>-3.6783222153466384</v>
      </c>
      <c r="J7709" s="2">
        <f t="shared" si="603"/>
        <v>11.687482324091578</v>
      </c>
      <c r="K7709" s="2">
        <f t="shared" si="604"/>
        <v>-8.6529013980360538</v>
      </c>
      <c r="L7709" s="1">
        <v>100</v>
      </c>
      <c r="M7709" s="1">
        <f>L7709/E7709</f>
        <v>15.290519877675841</v>
      </c>
      <c r="N7709" s="1" t="s">
        <v>15034</v>
      </c>
    </row>
    <row r="7710" spans="1:14" x14ac:dyDescent="0.25">
      <c r="A7710" s="3">
        <v>8691</v>
      </c>
      <c r="C7710" s="3">
        <v>87.35</v>
      </c>
      <c r="D7710" s="3">
        <v>-35.25</v>
      </c>
      <c r="E7710" s="3">
        <v>6.4</v>
      </c>
      <c r="F7710" s="4">
        <f>IF(C7710&gt;180,-(360-C7710),C7710)</f>
        <v>87.35</v>
      </c>
      <c r="G7710" s="1">
        <f t="shared" si="600"/>
        <v>87.35</v>
      </c>
      <c r="H7710" s="1">
        <f t="shared" si="601"/>
        <v>-35.25</v>
      </c>
      <c r="I7710" s="2">
        <f t="shared" si="602"/>
        <v>0.56635811319060214</v>
      </c>
      <c r="J7710" s="2">
        <f t="shared" si="603"/>
        <v>12.236523613813786</v>
      </c>
      <c r="K7710" s="2">
        <f t="shared" si="604"/>
        <v>-8.6571778505585044</v>
      </c>
      <c r="L7710" s="1">
        <v>100</v>
      </c>
      <c r="M7710" s="1">
        <f>L7710/E7710</f>
        <v>15.625</v>
      </c>
      <c r="N7710" s="1" t="s">
        <v>15034</v>
      </c>
    </row>
    <row r="7711" spans="1:14" x14ac:dyDescent="0.25">
      <c r="A7711" s="3">
        <v>8359</v>
      </c>
      <c r="C7711" s="3">
        <v>64.7</v>
      </c>
      <c r="D7711" s="3">
        <v>-35.25</v>
      </c>
      <c r="E7711" s="3">
        <v>6.15</v>
      </c>
      <c r="F7711" s="4">
        <f>IF(C7711&gt;180,-(360-C7711),C7711)</f>
        <v>64.7</v>
      </c>
      <c r="G7711" s="1">
        <f t="shared" si="600"/>
        <v>64.7</v>
      </c>
      <c r="H7711" s="1">
        <f t="shared" si="601"/>
        <v>-35.25</v>
      </c>
      <c r="I7711" s="2">
        <f t="shared" si="602"/>
        <v>5.2349728525063357</v>
      </c>
      <c r="J7711" s="2">
        <f t="shared" si="603"/>
        <v>11.074670690242709</v>
      </c>
      <c r="K7711" s="2">
        <f t="shared" si="604"/>
        <v>-8.6571778505585044</v>
      </c>
      <c r="L7711" s="1">
        <v>100</v>
      </c>
      <c r="M7711" s="1">
        <f>L7711/E7711</f>
        <v>16.260162601626014</v>
      </c>
      <c r="N7711" s="1" t="s">
        <v>15034</v>
      </c>
    </row>
    <row r="7712" spans="1:14" x14ac:dyDescent="0.25">
      <c r="A7712" s="3">
        <v>8277</v>
      </c>
      <c r="B7712" s="3" t="s">
        <v>13662</v>
      </c>
      <c r="C7712" s="3">
        <v>57.54</v>
      </c>
      <c r="D7712" s="3">
        <v>-35.28</v>
      </c>
      <c r="E7712" s="3">
        <v>5.0999999999999996</v>
      </c>
      <c r="F7712" s="4">
        <f>IF(C7712&gt;180,-(360-C7712),C7712)</f>
        <v>57.54</v>
      </c>
      <c r="G7712" s="1">
        <f t="shared" si="600"/>
        <v>57.54</v>
      </c>
      <c r="H7712" s="1">
        <f t="shared" si="601"/>
        <v>-35.28</v>
      </c>
      <c r="I7712" s="2">
        <f t="shared" si="602"/>
        <v>6.5720699050811655</v>
      </c>
      <c r="J7712" s="2">
        <f t="shared" si="603"/>
        <v>10.33199380185463</v>
      </c>
      <c r="K7712" s="2">
        <f t="shared" si="604"/>
        <v>-8.6635905513340141</v>
      </c>
      <c r="L7712" s="1">
        <v>100</v>
      </c>
      <c r="M7712" s="1">
        <f>L7712/E7712</f>
        <v>19.607843137254903</v>
      </c>
      <c r="N7712" s="1" t="s">
        <v>15034</v>
      </c>
    </row>
    <row r="7713" spans="1:14" x14ac:dyDescent="0.25">
      <c r="A7713" s="3">
        <v>8810</v>
      </c>
      <c r="C7713" s="3">
        <v>307.58999999999997</v>
      </c>
      <c r="D7713" s="3">
        <v>-35.299999999999997</v>
      </c>
      <c r="E7713" s="3">
        <v>6.41</v>
      </c>
      <c r="F7713" s="4">
        <f>IF(C7713&gt;180,-(360-C7713),C7713)</f>
        <v>-52.410000000000025</v>
      </c>
      <c r="G7713" s="1">
        <f t="shared" si="600"/>
        <v>-52.410000000000025</v>
      </c>
      <c r="H7713" s="1">
        <f t="shared" si="601"/>
        <v>-35.299999999999997</v>
      </c>
      <c r="I7713" s="2">
        <f t="shared" si="602"/>
        <v>7.4677431009339115</v>
      </c>
      <c r="J7713" s="2">
        <f t="shared" si="603"/>
        <v>-9.7005639173900917</v>
      </c>
      <c r="K7713" s="2">
        <f t="shared" si="604"/>
        <v>-8.66786436575258</v>
      </c>
      <c r="L7713" s="1">
        <v>100</v>
      </c>
      <c r="M7713" s="1">
        <f>L7713/E7713</f>
        <v>15.600624024960998</v>
      </c>
      <c r="N7713" s="1" t="s">
        <v>15034</v>
      </c>
    </row>
    <row r="7714" spans="1:14" x14ac:dyDescent="0.25">
      <c r="A7714" s="3">
        <v>8192</v>
      </c>
      <c r="B7714" s="3" t="s">
        <v>13528</v>
      </c>
      <c r="C7714" s="3">
        <v>49.29</v>
      </c>
      <c r="D7714" s="3">
        <v>-35.33</v>
      </c>
      <c r="E7714" s="3">
        <v>6.36</v>
      </c>
      <c r="F7714" s="4">
        <f>IF(C7714&gt;180,-(360-C7714),C7714)</f>
        <v>49.29</v>
      </c>
      <c r="G7714" s="1">
        <f t="shared" si="600"/>
        <v>49.29</v>
      </c>
      <c r="H7714" s="1">
        <f t="shared" si="601"/>
        <v>-35.33</v>
      </c>
      <c r="I7714" s="2">
        <f t="shared" si="602"/>
        <v>7.9816888054492798</v>
      </c>
      <c r="J7714" s="2">
        <f t="shared" si="603"/>
        <v>9.2762939733139742</v>
      </c>
      <c r="K7714" s="2">
        <f t="shared" si="604"/>
        <v>-8.6742731069308903</v>
      </c>
      <c r="L7714" s="1">
        <v>100</v>
      </c>
      <c r="M7714" s="1">
        <f>L7714/E7714</f>
        <v>15.723270440251572</v>
      </c>
      <c r="N7714" s="1" t="s">
        <v>15034</v>
      </c>
    </row>
    <row r="7715" spans="1:14" x14ac:dyDescent="0.25">
      <c r="A7715" s="3">
        <v>8905</v>
      </c>
      <c r="B7715" s="3" t="s">
        <v>14692</v>
      </c>
      <c r="C7715" s="3">
        <v>98.55</v>
      </c>
      <c r="D7715" s="3">
        <v>-35.36</v>
      </c>
      <c r="E7715" s="3">
        <v>4.4000000000000004</v>
      </c>
      <c r="F7715" s="4">
        <f>IF(C7715&gt;180,-(360-C7715),C7715)</f>
        <v>98.55</v>
      </c>
      <c r="G7715" s="1">
        <f t="shared" si="600"/>
        <v>98.55</v>
      </c>
      <c r="H7715" s="1">
        <f t="shared" si="601"/>
        <v>-35.36</v>
      </c>
      <c r="I7715" s="2">
        <f t="shared" si="602"/>
        <v>-1.8187069362905235</v>
      </c>
      <c r="J7715" s="2">
        <f t="shared" si="603"/>
        <v>12.09702893353859</v>
      </c>
      <c r="K7715" s="2">
        <f t="shared" si="604"/>
        <v>-8.6806794700080339</v>
      </c>
      <c r="L7715" s="1">
        <v>100</v>
      </c>
      <c r="M7715" s="1">
        <f>L7715/E7715</f>
        <v>22.727272727272727</v>
      </c>
      <c r="N7715" s="1" t="s">
        <v>15034</v>
      </c>
    </row>
    <row r="7716" spans="1:14" x14ac:dyDescent="0.25">
      <c r="A7716" s="3">
        <v>8587</v>
      </c>
      <c r="C7716" s="3">
        <v>80.760000000000005</v>
      </c>
      <c r="D7716" s="3">
        <v>-35.42</v>
      </c>
      <c r="E7716" s="3">
        <v>6.32</v>
      </c>
      <c r="F7716" s="4">
        <f>IF(C7716&gt;180,-(360-C7716),C7716)</f>
        <v>80.760000000000005</v>
      </c>
      <c r="G7716" s="1">
        <f t="shared" si="600"/>
        <v>80.760000000000005</v>
      </c>
      <c r="H7716" s="1">
        <f t="shared" si="601"/>
        <v>-35.42</v>
      </c>
      <c r="I7716" s="2">
        <f t="shared" si="602"/>
        <v>1.9627925711098686</v>
      </c>
      <c r="J7716" s="2">
        <f t="shared" si="603"/>
        <v>12.065270942841359</v>
      </c>
      <c r="K7716" s="2">
        <f t="shared" si="604"/>
        <v>-8.6934850548341025</v>
      </c>
      <c r="L7716" s="1">
        <v>100</v>
      </c>
      <c r="M7716" s="1">
        <f>L7716/E7716</f>
        <v>15.822784810126581</v>
      </c>
      <c r="N7716" s="1" t="s">
        <v>15034</v>
      </c>
    </row>
    <row r="7717" spans="1:14" x14ac:dyDescent="0.25">
      <c r="A7717" s="3">
        <v>676</v>
      </c>
      <c r="C7717" s="3">
        <v>147.80000000000001</v>
      </c>
      <c r="D7717" s="3">
        <v>-35.44</v>
      </c>
      <c r="E7717" s="3">
        <v>6.46</v>
      </c>
      <c r="F7717" s="4">
        <f>IF(C7717&gt;180,-(360-C7717),C7717)</f>
        <v>147.80000000000001</v>
      </c>
      <c r="G7717" s="1">
        <f t="shared" si="600"/>
        <v>147.80000000000001</v>
      </c>
      <c r="H7717" s="1">
        <f t="shared" si="601"/>
        <v>-35.44</v>
      </c>
      <c r="I7717" s="2">
        <f t="shared" si="602"/>
        <v>-10.341197840641748</v>
      </c>
      <c r="J7717" s="2">
        <f t="shared" si="603"/>
        <v>6.512199833342927</v>
      </c>
      <c r="K7717" s="2">
        <f t="shared" si="604"/>
        <v>-8.6977514652532371</v>
      </c>
      <c r="L7717" s="1">
        <v>100</v>
      </c>
      <c r="M7717" s="1">
        <f>L7717/E7717</f>
        <v>15.479876160990711</v>
      </c>
      <c r="N7717" s="1" t="s">
        <v>15034</v>
      </c>
    </row>
    <row r="7718" spans="1:14" x14ac:dyDescent="0.25">
      <c r="A7718" s="3">
        <v>867</v>
      </c>
      <c r="B7718" s="3" t="s">
        <v>1763</v>
      </c>
      <c r="C7718" s="3">
        <v>159.93</v>
      </c>
      <c r="D7718" s="3">
        <v>-35.450000000000003</v>
      </c>
      <c r="E7718" s="3">
        <v>5.91</v>
      </c>
      <c r="F7718" s="4">
        <f>IF(C7718&gt;180,-(360-C7718),C7718)</f>
        <v>159.93</v>
      </c>
      <c r="G7718" s="1">
        <f t="shared" si="600"/>
        <v>159.93</v>
      </c>
      <c r="H7718" s="1">
        <f t="shared" si="601"/>
        <v>-35.450000000000003</v>
      </c>
      <c r="I7718" s="2">
        <f t="shared" si="602"/>
        <v>-11.477299276368925</v>
      </c>
      <c r="J7718" s="2">
        <f t="shared" si="603"/>
        <v>4.1932821221342342</v>
      </c>
      <c r="K7718" s="2">
        <f t="shared" si="604"/>
        <v>-8.6998842730723034</v>
      </c>
      <c r="L7718" s="1">
        <v>100</v>
      </c>
      <c r="M7718" s="1">
        <f>L7718/E7718</f>
        <v>16.920473773265652</v>
      </c>
      <c r="N7718" s="1" t="s">
        <v>15034</v>
      </c>
    </row>
    <row r="7719" spans="1:14" x14ac:dyDescent="0.25">
      <c r="A7719" s="3">
        <v>1680</v>
      </c>
      <c r="C7719" s="3">
        <v>239.05</v>
      </c>
      <c r="D7719" s="3">
        <v>-35.5</v>
      </c>
      <c r="E7719" s="3">
        <v>6.52</v>
      </c>
      <c r="F7719" s="4">
        <f>IF(C7719&gt;180,-(360-C7719),C7719)</f>
        <v>-120.94999999999999</v>
      </c>
      <c r="G7719" s="1">
        <f t="shared" si="600"/>
        <v>-120.94999999999999</v>
      </c>
      <c r="H7719" s="1">
        <f t="shared" si="601"/>
        <v>-35.5</v>
      </c>
      <c r="I7719" s="2">
        <f t="shared" si="602"/>
        <v>-6.2803703309775756</v>
      </c>
      <c r="J7719" s="2">
        <f t="shared" si="603"/>
        <v>-10.472982664084132</v>
      </c>
      <c r="K7719" s="2">
        <f t="shared" si="604"/>
        <v>-8.7105443356640961</v>
      </c>
      <c r="L7719" s="1">
        <v>100</v>
      </c>
      <c r="M7719" s="1">
        <f>L7719/E7719</f>
        <v>15.337423312883436</v>
      </c>
      <c r="N7719" s="1" t="s">
        <v>15034</v>
      </c>
    </row>
    <row r="7720" spans="1:14" x14ac:dyDescent="0.25">
      <c r="A7720" s="3">
        <v>1447</v>
      </c>
      <c r="C7720" s="3">
        <v>206.78</v>
      </c>
      <c r="D7720" s="3">
        <v>-35.5</v>
      </c>
      <c r="E7720" s="3">
        <v>6.06</v>
      </c>
      <c r="F7720" s="4">
        <f>IF(C7720&gt;180,-(360-C7720),C7720)</f>
        <v>-153.22</v>
      </c>
      <c r="G7720" s="1">
        <f t="shared" si="600"/>
        <v>-153.22</v>
      </c>
      <c r="H7720" s="1">
        <f t="shared" si="601"/>
        <v>-35.5</v>
      </c>
      <c r="I7720" s="2">
        <f t="shared" si="602"/>
        <v>-10.901940785084038</v>
      </c>
      <c r="J7720" s="2">
        <f t="shared" si="603"/>
        <v>-5.5021908813627469</v>
      </c>
      <c r="K7720" s="2">
        <f t="shared" si="604"/>
        <v>-8.7105443356640961</v>
      </c>
      <c r="L7720" s="1">
        <v>100</v>
      </c>
      <c r="M7720" s="1">
        <f>L7720/E7720</f>
        <v>16.501650165016503</v>
      </c>
      <c r="N7720" s="1" t="s">
        <v>15034</v>
      </c>
    </row>
    <row r="7721" spans="1:14" x14ac:dyDescent="0.25">
      <c r="A7721" s="3">
        <v>149</v>
      </c>
      <c r="C7721" s="3">
        <v>118.81</v>
      </c>
      <c r="D7721" s="3">
        <v>-35.5</v>
      </c>
      <c r="E7721" s="3">
        <v>6.5</v>
      </c>
      <c r="F7721" s="4">
        <f>IF(C7721&gt;180,-(360-C7721),C7721)</f>
        <v>118.81</v>
      </c>
      <c r="G7721" s="1">
        <f t="shared" si="600"/>
        <v>118.81</v>
      </c>
      <c r="H7721" s="1">
        <f t="shared" si="601"/>
        <v>-35.5</v>
      </c>
      <c r="I7721" s="2">
        <f t="shared" si="602"/>
        <v>-5.8849147578117149</v>
      </c>
      <c r="J7721" s="2">
        <f t="shared" si="603"/>
        <v>10.700196057536516</v>
      </c>
      <c r="K7721" s="2">
        <f t="shared" si="604"/>
        <v>-8.7105443356640961</v>
      </c>
      <c r="L7721" s="1">
        <v>100</v>
      </c>
      <c r="M7721" s="1">
        <f>L7721/E7721</f>
        <v>15.384615384615385</v>
      </c>
      <c r="N7721" s="1" t="s">
        <v>15034</v>
      </c>
    </row>
    <row r="7722" spans="1:14" x14ac:dyDescent="0.25">
      <c r="A7722" s="3">
        <v>7936</v>
      </c>
      <c r="B7722" s="3" t="s">
        <v>13124</v>
      </c>
      <c r="C7722" s="3">
        <v>20.010000000000002</v>
      </c>
      <c r="D7722" s="3">
        <v>-35.5</v>
      </c>
      <c r="E7722" s="3">
        <v>4.1399999999999997</v>
      </c>
      <c r="F7722" s="4">
        <f>IF(C7722&gt;180,-(360-C7722),C7722)</f>
        <v>20.010000000000002</v>
      </c>
      <c r="G7722" s="1">
        <f t="shared" si="600"/>
        <v>20.010000000000002</v>
      </c>
      <c r="H7722" s="1">
        <f t="shared" si="601"/>
        <v>-35.5</v>
      </c>
      <c r="I7722" s="2">
        <f t="shared" si="602"/>
        <v>11.474546036784201</v>
      </c>
      <c r="J7722" s="2">
        <f t="shared" si="603"/>
        <v>4.1786613437978106</v>
      </c>
      <c r="K7722" s="2">
        <f t="shared" si="604"/>
        <v>-8.7105443356640961</v>
      </c>
      <c r="L7722" s="1">
        <v>100</v>
      </c>
      <c r="M7722" s="1">
        <f>L7722/E7722</f>
        <v>24.154589371980677</v>
      </c>
      <c r="N7722" s="1" t="s">
        <v>15034</v>
      </c>
    </row>
    <row r="7723" spans="1:14" x14ac:dyDescent="0.25">
      <c r="A7723" s="3">
        <v>8199</v>
      </c>
      <c r="B7723" s="3" t="s">
        <v>13538</v>
      </c>
      <c r="C7723" s="3">
        <v>49.19</v>
      </c>
      <c r="D7723" s="3">
        <v>-35.51</v>
      </c>
      <c r="E7723" s="3">
        <v>5.49</v>
      </c>
      <c r="F7723" s="4">
        <f>IF(C7723&gt;180,-(360-C7723),C7723)</f>
        <v>49.19</v>
      </c>
      <c r="G7723" s="1">
        <f t="shared" si="600"/>
        <v>49.19</v>
      </c>
      <c r="H7723" s="1">
        <f t="shared" si="601"/>
        <v>-35.51</v>
      </c>
      <c r="I7723" s="2">
        <f t="shared" si="602"/>
        <v>7.9800174027092687</v>
      </c>
      <c r="J7723" s="2">
        <f t="shared" si="603"/>
        <v>9.2416777140623019</v>
      </c>
      <c r="K7723" s="2">
        <f t="shared" si="604"/>
        <v>-8.7126755524271324</v>
      </c>
      <c r="L7723" s="1">
        <v>100</v>
      </c>
      <c r="M7723" s="1">
        <f>L7723/E7723</f>
        <v>18.214936247723131</v>
      </c>
      <c r="N7723" s="1" t="s">
        <v>15034</v>
      </c>
    </row>
    <row r="7724" spans="1:14" x14ac:dyDescent="0.25">
      <c r="A7724" s="3">
        <v>8663</v>
      </c>
      <c r="B7724" s="3" t="s">
        <v>14304</v>
      </c>
      <c r="C7724" s="3">
        <v>309.02999999999997</v>
      </c>
      <c r="D7724" s="3">
        <v>-35.53</v>
      </c>
      <c r="E7724" s="3">
        <v>5.35</v>
      </c>
      <c r="F7724" s="4">
        <f>IF(C7724&gt;180,-(360-C7724),C7724)</f>
        <v>-50.970000000000027</v>
      </c>
      <c r="G7724" s="1">
        <f t="shared" si="600"/>
        <v>-50.970000000000027</v>
      </c>
      <c r="H7724" s="1">
        <f t="shared" si="601"/>
        <v>-35.53</v>
      </c>
      <c r="I7724" s="2">
        <f t="shared" si="602"/>
        <v>7.6871873677190523</v>
      </c>
      <c r="J7724" s="2">
        <f t="shared" si="603"/>
        <v>-9.4827293752790904</v>
      </c>
      <c r="K7724" s="2">
        <f t="shared" si="604"/>
        <v>-8.7169371896784735</v>
      </c>
      <c r="L7724" s="1">
        <v>100</v>
      </c>
      <c r="M7724" s="1">
        <f>L7724/E7724</f>
        <v>18.691588785046729</v>
      </c>
      <c r="N7724" s="1" t="s">
        <v>15034</v>
      </c>
    </row>
    <row r="7725" spans="1:14" x14ac:dyDescent="0.25">
      <c r="A7725" s="3">
        <v>1061</v>
      </c>
      <c r="B7725" s="3" t="s">
        <v>2091</v>
      </c>
      <c r="C7725" s="3">
        <v>173.32</v>
      </c>
      <c r="D7725" s="3">
        <v>-35.549999999999997</v>
      </c>
      <c r="E7725" s="3">
        <v>5.14</v>
      </c>
      <c r="F7725" s="4">
        <f>IF(C7725&gt;180,-(360-C7725),C7725)</f>
        <v>173.32</v>
      </c>
      <c r="G7725" s="1">
        <f t="shared" si="600"/>
        <v>173.32</v>
      </c>
      <c r="H7725" s="1">
        <f t="shared" si="601"/>
        <v>-35.549999999999997</v>
      </c>
      <c r="I7725" s="2">
        <f t="shared" si="602"/>
        <v>-12.121276767919722</v>
      </c>
      <c r="J7725" s="2">
        <f t="shared" si="603"/>
        <v>1.4196334254945602</v>
      </c>
      <c r="K7725" s="2">
        <f t="shared" si="604"/>
        <v>-8.7211977647974575</v>
      </c>
      <c r="L7725" s="1">
        <v>100</v>
      </c>
      <c r="M7725" s="1">
        <f>L7725/E7725</f>
        <v>19.45525291828794</v>
      </c>
      <c r="N7725" s="1" t="s">
        <v>15034</v>
      </c>
    </row>
    <row r="7726" spans="1:14" x14ac:dyDescent="0.25">
      <c r="A7726" s="3">
        <v>1742</v>
      </c>
      <c r="C7726" s="3">
        <v>259.39</v>
      </c>
      <c r="D7726" s="3">
        <v>-35.57</v>
      </c>
      <c r="E7726" s="3">
        <v>6.49</v>
      </c>
      <c r="F7726" s="4">
        <f>IF(C7726&gt;180,-(360-C7726),C7726)</f>
        <v>-100.61000000000001</v>
      </c>
      <c r="G7726" s="1">
        <f t="shared" si="600"/>
        <v>-100.61000000000001</v>
      </c>
      <c r="H7726" s="1">
        <f t="shared" si="601"/>
        <v>-35.57</v>
      </c>
      <c r="I7726" s="2">
        <f t="shared" si="602"/>
        <v>-2.2464985798481556</v>
      </c>
      <c r="J7726" s="2">
        <f t="shared" si="603"/>
        <v>-11.992482621766202</v>
      </c>
      <c r="K7726" s="2">
        <f t="shared" si="604"/>
        <v>-8.725457277264951</v>
      </c>
      <c r="L7726" s="1">
        <v>100</v>
      </c>
      <c r="M7726" s="1">
        <f>L7726/E7726</f>
        <v>15.408320493066256</v>
      </c>
      <c r="N7726" s="1" t="s">
        <v>15034</v>
      </c>
    </row>
    <row r="7727" spans="1:14" x14ac:dyDescent="0.25">
      <c r="A7727" s="3">
        <v>8799</v>
      </c>
      <c r="C7727" s="3">
        <v>92.76</v>
      </c>
      <c r="D7727" s="3">
        <v>-35.57</v>
      </c>
      <c r="E7727" s="3">
        <v>5.99</v>
      </c>
      <c r="F7727" s="4">
        <f>IF(C7727&gt;180,-(360-C7727),C7727)</f>
        <v>92.76</v>
      </c>
      <c r="G7727" s="1">
        <f t="shared" si="600"/>
        <v>92.76</v>
      </c>
      <c r="H7727" s="1">
        <f t="shared" si="601"/>
        <v>-35.57</v>
      </c>
      <c r="I7727" s="2">
        <f t="shared" si="602"/>
        <v>-0.58751209639264323</v>
      </c>
      <c r="J7727" s="2">
        <f t="shared" si="603"/>
        <v>12.186928441539994</v>
      </c>
      <c r="K7727" s="2">
        <f t="shared" si="604"/>
        <v>-8.725457277264951</v>
      </c>
      <c r="L7727" s="1">
        <v>100</v>
      </c>
      <c r="M7727" s="1">
        <f>L7727/E7727</f>
        <v>16.694490818030051</v>
      </c>
      <c r="N7727" s="1" t="s">
        <v>15034</v>
      </c>
    </row>
    <row r="7728" spans="1:14" x14ac:dyDescent="0.25">
      <c r="A7728" s="3">
        <v>7881</v>
      </c>
      <c r="B7728" s="3" t="s">
        <v>13032</v>
      </c>
      <c r="C7728" s="3">
        <v>328.39</v>
      </c>
      <c r="D7728" s="3">
        <v>-35.58</v>
      </c>
      <c r="E7728" s="3">
        <v>5.15</v>
      </c>
      <c r="F7728" s="4">
        <f>IF(C7728&gt;180,-(360-C7728),C7728)</f>
        <v>-31.610000000000014</v>
      </c>
      <c r="G7728" s="1">
        <f t="shared" si="600"/>
        <v>-31.610000000000014</v>
      </c>
      <c r="H7728" s="1">
        <f t="shared" si="601"/>
        <v>-35.58</v>
      </c>
      <c r="I7728" s="2">
        <f t="shared" si="602"/>
        <v>10.389576854550322</v>
      </c>
      <c r="J7728" s="2">
        <f t="shared" si="603"/>
        <v>-6.3942102182142992</v>
      </c>
      <c r="K7728" s="2">
        <f t="shared" si="604"/>
        <v>-8.72758663484219</v>
      </c>
      <c r="L7728" s="1">
        <v>100</v>
      </c>
      <c r="M7728" s="1">
        <f>L7728/E7728</f>
        <v>19.417475728155338</v>
      </c>
      <c r="N7728" s="1" t="s">
        <v>15034</v>
      </c>
    </row>
    <row r="7729" spans="1:14" x14ac:dyDescent="0.25">
      <c r="A7729" s="3">
        <v>1154</v>
      </c>
      <c r="C7729" s="3">
        <v>293.48</v>
      </c>
      <c r="D7729" s="3">
        <v>-35.590000000000003</v>
      </c>
      <c r="E7729" s="3">
        <v>6.29</v>
      </c>
      <c r="F7729" s="4">
        <f>IF(C7729&gt;180,-(360-C7729),C7729)</f>
        <v>-66.519999999999982</v>
      </c>
      <c r="G7729" s="1">
        <f t="shared" si="600"/>
        <v>-66.519999999999982</v>
      </c>
      <c r="H7729" s="1">
        <f t="shared" si="601"/>
        <v>-35.590000000000003</v>
      </c>
      <c r="I7729" s="2">
        <f t="shared" si="602"/>
        <v>4.8600501259848716</v>
      </c>
      <c r="J7729" s="2">
        <f t="shared" si="603"/>
        <v>-11.188028249264102</v>
      </c>
      <c r="K7729" s="2">
        <f t="shared" si="604"/>
        <v>-8.7297157265619401</v>
      </c>
      <c r="L7729" s="1">
        <v>100</v>
      </c>
      <c r="M7729" s="1">
        <f>L7729/E7729</f>
        <v>15.898251192368839</v>
      </c>
      <c r="N7729" s="1" t="s">
        <v>15034</v>
      </c>
    </row>
    <row r="7730" spans="1:14" x14ac:dyDescent="0.25">
      <c r="A7730" s="3">
        <v>8061</v>
      </c>
      <c r="C7730" s="3">
        <v>320.01</v>
      </c>
      <c r="D7730" s="3">
        <v>-35.61</v>
      </c>
      <c r="E7730" s="3">
        <v>5.68</v>
      </c>
      <c r="F7730" s="4">
        <f>IF(C7730&gt;180,-(360-C7730),C7730)</f>
        <v>-39.990000000000009</v>
      </c>
      <c r="G7730" s="1">
        <f t="shared" si="600"/>
        <v>-39.990000000000009</v>
      </c>
      <c r="H7730" s="1">
        <f t="shared" si="601"/>
        <v>-35.61</v>
      </c>
      <c r="I7730" s="2">
        <f t="shared" si="602"/>
        <v>9.3432701898007426</v>
      </c>
      <c r="J7730" s="2">
        <f t="shared" si="603"/>
        <v>-7.837156106412591</v>
      </c>
      <c r="K7730" s="2">
        <f t="shared" si="604"/>
        <v>-8.7339731121695472</v>
      </c>
      <c r="L7730" s="1">
        <v>100</v>
      </c>
      <c r="M7730" s="1">
        <f>L7730/E7730</f>
        <v>17.605633802816904</v>
      </c>
      <c r="N7730" s="1" t="s">
        <v>15034</v>
      </c>
    </row>
    <row r="7731" spans="1:14" x14ac:dyDescent="0.25">
      <c r="A7731" s="3">
        <v>1695</v>
      </c>
      <c r="C7731" s="3">
        <v>273.25</v>
      </c>
      <c r="D7731" s="3">
        <v>-35.61</v>
      </c>
      <c r="E7731" s="3">
        <v>5.2</v>
      </c>
      <c r="F7731" s="4">
        <f>IF(C7731&gt;180,-(360-C7731),C7731)</f>
        <v>-86.75</v>
      </c>
      <c r="G7731" s="1">
        <f t="shared" si="600"/>
        <v>-86.75</v>
      </c>
      <c r="H7731" s="1">
        <f t="shared" si="601"/>
        <v>-35.61</v>
      </c>
      <c r="I7731" s="2">
        <f t="shared" si="602"/>
        <v>0.69136782068469937</v>
      </c>
      <c r="J7731" s="2">
        <f t="shared" si="603"/>
        <v>-12.175373678553814</v>
      </c>
      <c r="K7731" s="2">
        <f t="shared" si="604"/>
        <v>-8.7339731121695472</v>
      </c>
      <c r="L7731" s="1">
        <v>100</v>
      </c>
      <c r="M7731" s="1">
        <f>L7731/E7731</f>
        <v>19.23076923076923</v>
      </c>
      <c r="N7731" s="1" t="s">
        <v>15034</v>
      </c>
    </row>
    <row r="7732" spans="1:14" x14ac:dyDescent="0.25">
      <c r="A7732" s="3">
        <v>869</v>
      </c>
      <c r="B7732" s="3" t="s">
        <v>1770</v>
      </c>
      <c r="C7732" s="3">
        <v>160.29</v>
      </c>
      <c r="D7732" s="3">
        <v>-35.619999999999997</v>
      </c>
      <c r="E7732" s="3">
        <v>5.63</v>
      </c>
      <c r="F7732" s="4">
        <f>IF(C7732&gt;180,-(360-C7732),C7732)</f>
        <v>160.29</v>
      </c>
      <c r="G7732" s="1">
        <f t="shared" si="600"/>
        <v>160.29</v>
      </c>
      <c r="H7732" s="1">
        <f t="shared" si="601"/>
        <v>-35.619999999999997</v>
      </c>
      <c r="I7732" s="2">
        <f t="shared" si="602"/>
        <v>-11.47906838849349</v>
      </c>
      <c r="J7732" s="2">
        <f t="shared" si="603"/>
        <v>4.1123619925338746</v>
      </c>
      <c r="K7732" s="2">
        <f t="shared" si="604"/>
        <v>-8.7361014059277196</v>
      </c>
      <c r="L7732" s="1">
        <v>100</v>
      </c>
      <c r="M7732" s="1">
        <f>L7732/E7732</f>
        <v>17.761989342806395</v>
      </c>
      <c r="N7732" s="1" t="s">
        <v>15034</v>
      </c>
    </row>
    <row r="7733" spans="1:14" x14ac:dyDescent="0.25">
      <c r="A7733" s="3">
        <v>262</v>
      </c>
      <c r="B7733" s="3" t="s">
        <v>634</v>
      </c>
      <c r="C7733" s="3">
        <v>124.17</v>
      </c>
      <c r="D7733" s="3">
        <v>-35.65</v>
      </c>
      <c r="E7733" s="3">
        <v>6.09</v>
      </c>
      <c r="F7733" s="4">
        <f>IF(C7733&gt;180,-(360-C7733),C7733)</f>
        <v>124.17</v>
      </c>
      <c r="G7733" s="1">
        <f t="shared" si="600"/>
        <v>124.17</v>
      </c>
      <c r="H7733" s="1">
        <f t="shared" si="601"/>
        <v>-35.65</v>
      </c>
      <c r="I7733" s="2">
        <f t="shared" si="602"/>
        <v>-6.845891226783003</v>
      </c>
      <c r="J7733" s="2">
        <f t="shared" si="603"/>
        <v>10.08477737741117</v>
      </c>
      <c r="K7733" s="2">
        <f t="shared" si="604"/>
        <v>-8.742484690241751</v>
      </c>
      <c r="L7733" s="1">
        <v>100</v>
      </c>
      <c r="M7733" s="1">
        <f>L7733/E7733</f>
        <v>16.420361247947454</v>
      </c>
      <c r="N7733" s="1" t="s">
        <v>15034</v>
      </c>
    </row>
    <row r="7734" spans="1:14" x14ac:dyDescent="0.25">
      <c r="A7734" s="3">
        <v>1487</v>
      </c>
      <c r="C7734" s="3">
        <v>211.52</v>
      </c>
      <c r="D7734" s="3">
        <v>-35.659999999999997</v>
      </c>
      <c r="E7734" s="3">
        <v>5.45</v>
      </c>
      <c r="F7734" s="4">
        <f>IF(C7734&gt;180,-(360-C7734),C7734)</f>
        <v>-148.47999999999999</v>
      </c>
      <c r="G7734" s="1">
        <f t="shared" si="600"/>
        <v>-148.47999999999999</v>
      </c>
      <c r="H7734" s="1">
        <f t="shared" si="601"/>
        <v>-35.659999999999997</v>
      </c>
      <c r="I7734" s="2">
        <f t="shared" si="602"/>
        <v>-10.389209842605398</v>
      </c>
      <c r="J7734" s="2">
        <f t="shared" si="603"/>
        <v>-6.371505413156588</v>
      </c>
      <c r="K7734" s="2">
        <f t="shared" si="604"/>
        <v>-8.7446119191435496</v>
      </c>
      <c r="L7734" s="1">
        <v>100</v>
      </c>
      <c r="M7734" s="1">
        <f>L7734/E7734</f>
        <v>18.348623853211009</v>
      </c>
      <c r="N7734" s="1" t="s">
        <v>15034</v>
      </c>
    </row>
    <row r="7735" spans="1:14" x14ac:dyDescent="0.25">
      <c r="A7735" s="3">
        <v>1028</v>
      </c>
      <c r="C7735" s="3">
        <v>170.87</v>
      </c>
      <c r="D7735" s="3">
        <v>-35.659999999999997</v>
      </c>
      <c r="E7735" s="3">
        <v>6.04</v>
      </c>
      <c r="F7735" s="4">
        <f>IF(C7735&gt;180,-(360-C7735),C7735)</f>
        <v>170.87</v>
      </c>
      <c r="G7735" s="1">
        <f t="shared" si="600"/>
        <v>170.87</v>
      </c>
      <c r="H7735" s="1">
        <f t="shared" si="601"/>
        <v>-35.659999999999997</v>
      </c>
      <c r="I7735" s="2">
        <f t="shared" si="602"/>
        <v>-12.032957384300945</v>
      </c>
      <c r="J7735" s="2">
        <f t="shared" si="603"/>
        <v>1.9338301298640306</v>
      </c>
      <c r="K7735" s="2">
        <f t="shared" si="604"/>
        <v>-8.7446119191435496</v>
      </c>
      <c r="L7735" s="1">
        <v>100</v>
      </c>
      <c r="M7735" s="1">
        <f>L7735/E7735</f>
        <v>16.556291390728475</v>
      </c>
      <c r="N7735" s="1" t="s">
        <v>15034</v>
      </c>
    </row>
    <row r="7736" spans="1:14" x14ac:dyDescent="0.25">
      <c r="A7736" s="3">
        <v>8393</v>
      </c>
      <c r="B7736" s="3" t="s">
        <v>13858</v>
      </c>
      <c r="C7736" s="3">
        <v>67.430000000000007</v>
      </c>
      <c r="D7736" s="3">
        <v>-35.67</v>
      </c>
      <c r="E7736" s="3">
        <v>5.65</v>
      </c>
      <c r="F7736" s="4">
        <f>IF(C7736&gt;180,-(360-C7736),C7736)</f>
        <v>67.430000000000007</v>
      </c>
      <c r="G7736" s="1">
        <f t="shared" si="600"/>
        <v>67.430000000000007</v>
      </c>
      <c r="H7736" s="1">
        <f t="shared" si="601"/>
        <v>-35.67</v>
      </c>
      <c r="I7736" s="2">
        <f t="shared" si="602"/>
        <v>4.677067972141451</v>
      </c>
      <c r="J7736" s="2">
        <f t="shared" si="603"/>
        <v>11.252537230325624</v>
      </c>
      <c r="K7736" s="2">
        <f t="shared" si="604"/>
        <v>-8.7467388816692377</v>
      </c>
      <c r="L7736" s="1">
        <v>100</v>
      </c>
      <c r="M7736" s="1">
        <f>L7736/E7736</f>
        <v>17.699115044247787</v>
      </c>
      <c r="N7736" s="1" t="s">
        <v>15034</v>
      </c>
    </row>
    <row r="7737" spans="1:14" x14ac:dyDescent="0.25">
      <c r="A7737" s="3">
        <v>7934</v>
      </c>
      <c r="B7737" s="3" t="s">
        <v>13121</v>
      </c>
      <c r="C7737" s="3">
        <v>325.77</v>
      </c>
      <c r="D7737" s="3">
        <v>-35.700000000000003</v>
      </c>
      <c r="E7737" s="3">
        <v>5.41</v>
      </c>
      <c r="F7737" s="4">
        <f>IF(C7737&gt;180,-(360-C7737),C7737)</f>
        <v>-34.230000000000018</v>
      </c>
      <c r="G7737" s="1">
        <f t="shared" si="600"/>
        <v>-34.230000000000018</v>
      </c>
      <c r="H7737" s="1">
        <f t="shared" si="601"/>
        <v>-35.700000000000003</v>
      </c>
      <c r="I7737" s="2">
        <f t="shared" si="602"/>
        <v>10.071291247961543</v>
      </c>
      <c r="J7737" s="2">
        <f t="shared" si="603"/>
        <v>-6.8521540332048927</v>
      </c>
      <c r="K7737" s="2">
        <f t="shared" si="604"/>
        <v>-8.7531181703417644</v>
      </c>
      <c r="L7737" s="1">
        <v>100</v>
      </c>
      <c r="M7737" s="1">
        <f>L7737/E7737</f>
        <v>18.484288354898336</v>
      </c>
      <c r="N7737" s="1" t="s">
        <v>15034</v>
      </c>
    </row>
    <row r="7738" spans="1:14" x14ac:dyDescent="0.25">
      <c r="A7738" s="3">
        <v>793</v>
      </c>
      <c r="B7738" s="3" t="s">
        <v>1628</v>
      </c>
      <c r="C7738" s="3">
        <v>155.53</v>
      </c>
      <c r="D7738" s="3">
        <v>-35.74</v>
      </c>
      <c r="E7738" s="3">
        <v>5.69</v>
      </c>
      <c r="F7738" s="4">
        <f>IF(C7738&gt;180,-(360-C7738),C7738)</f>
        <v>155.53</v>
      </c>
      <c r="G7738" s="1">
        <f t="shared" si="600"/>
        <v>155.53</v>
      </c>
      <c r="H7738" s="1">
        <f t="shared" si="601"/>
        <v>-35.74</v>
      </c>
      <c r="I7738" s="2">
        <f t="shared" si="602"/>
        <v>-11.081547158239596</v>
      </c>
      <c r="J7738" s="2">
        <f t="shared" si="603"/>
        <v>5.0431463227445583</v>
      </c>
      <c r="K7738" s="2">
        <f t="shared" si="604"/>
        <v>-8.7616201553765123</v>
      </c>
      <c r="L7738" s="1">
        <v>100</v>
      </c>
      <c r="M7738" s="1">
        <f>L7738/E7738</f>
        <v>17.574692442882249</v>
      </c>
      <c r="N7738" s="1" t="s">
        <v>15034</v>
      </c>
    </row>
    <row r="7739" spans="1:14" x14ac:dyDescent="0.25">
      <c r="A7739" s="3">
        <v>8093</v>
      </c>
      <c r="B7739" s="3" t="s">
        <v>13371</v>
      </c>
      <c r="C7739" s="3">
        <v>38.450000000000003</v>
      </c>
      <c r="D7739" s="3">
        <v>-35.770000000000003</v>
      </c>
      <c r="E7739" s="3">
        <v>4.51</v>
      </c>
      <c r="F7739" s="4">
        <f>IF(C7739&gt;180,-(360-C7739),C7739)</f>
        <v>38.450000000000003</v>
      </c>
      <c r="G7739" s="1">
        <f t="shared" si="600"/>
        <v>38.450000000000003</v>
      </c>
      <c r="H7739" s="1">
        <f t="shared" si="601"/>
        <v>-35.770000000000003</v>
      </c>
      <c r="I7739" s="2">
        <f t="shared" si="602"/>
        <v>9.5313795778201147</v>
      </c>
      <c r="J7739" s="2">
        <f t="shared" si="603"/>
        <v>7.5680306110862965</v>
      </c>
      <c r="K7739" s="2">
        <f t="shared" si="604"/>
        <v>-8.7679938419899912</v>
      </c>
      <c r="L7739" s="1">
        <v>100</v>
      </c>
      <c r="M7739" s="1">
        <f>L7739/E7739</f>
        <v>22.172949002217297</v>
      </c>
      <c r="N7739" s="1" t="s">
        <v>15034</v>
      </c>
    </row>
    <row r="7740" spans="1:14" x14ac:dyDescent="0.25">
      <c r="A7740" s="3">
        <v>484</v>
      </c>
      <c r="C7740" s="3">
        <v>136.80000000000001</v>
      </c>
      <c r="D7740" s="3">
        <v>-35.78</v>
      </c>
      <c r="E7740" s="3">
        <v>6.17</v>
      </c>
      <c r="F7740" s="4">
        <f>IF(C7740&gt;180,-(360-C7740),C7740)</f>
        <v>136.80000000000001</v>
      </c>
      <c r="G7740" s="1">
        <f t="shared" si="600"/>
        <v>136.80000000000001</v>
      </c>
      <c r="H7740" s="1">
        <f t="shared" si="601"/>
        <v>-35.78</v>
      </c>
      <c r="I7740" s="2">
        <f t="shared" si="602"/>
        <v>-8.8708333507192325</v>
      </c>
      <c r="J7740" s="2">
        <f t="shared" si="603"/>
        <v>8.3302669950157799</v>
      </c>
      <c r="K7740" s="2">
        <f t="shared" si="604"/>
        <v>-8.7701178701040376</v>
      </c>
      <c r="L7740" s="1">
        <v>100</v>
      </c>
      <c r="M7740" s="1">
        <f>L7740/E7740</f>
        <v>16.207455429497568</v>
      </c>
      <c r="N7740" s="1" t="s">
        <v>15034</v>
      </c>
    </row>
    <row r="7741" spans="1:14" x14ac:dyDescent="0.25">
      <c r="A7741" s="3">
        <v>1109</v>
      </c>
      <c r="C7741" s="3">
        <v>293.79000000000002</v>
      </c>
      <c r="D7741" s="3">
        <v>-35.799999999999997</v>
      </c>
      <c r="E7741" s="3">
        <v>5.7</v>
      </c>
      <c r="F7741" s="4">
        <f>IF(C7741&gt;180,-(360-C7741),C7741)</f>
        <v>-66.20999999999998</v>
      </c>
      <c r="G7741" s="1">
        <f t="shared" si="600"/>
        <v>-66.20999999999998</v>
      </c>
      <c r="H7741" s="1">
        <f t="shared" si="601"/>
        <v>-35.799999999999997</v>
      </c>
      <c r="I7741" s="2">
        <f t="shared" si="602"/>
        <v>4.9075719742914075</v>
      </c>
      <c r="J7741" s="2">
        <f t="shared" si="603"/>
        <v>-11.132216938853579</v>
      </c>
      <c r="K7741" s="2">
        <f t="shared" si="604"/>
        <v>-8.7743651248082308</v>
      </c>
      <c r="L7741" s="1">
        <v>100</v>
      </c>
      <c r="M7741" s="1">
        <f>L7741/E7741</f>
        <v>17.543859649122805</v>
      </c>
      <c r="N7741" s="1" t="s">
        <v>15034</v>
      </c>
    </row>
    <row r="7742" spans="1:14" x14ac:dyDescent="0.25">
      <c r="A7742" s="3">
        <v>1159</v>
      </c>
      <c r="C7742" s="3">
        <v>180.67</v>
      </c>
      <c r="D7742" s="3">
        <v>-35.81</v>
      </c>
      <c r="E7742" s="3">
        <v>5.91</v>
      </c>
      <c r="F7742" s="4">
        <f>IF(C7742&gt;180,-(360-C7742),C7742)</f>
        <v>-179.33</v>
      </c>
      <c r="G7742" s="1">
        <f t="shared" si="600"/>
        <v>-179.33</v>
      </c>
      <c r="H7742" s="1">
        <f t="shared" si="601"/>
        <v>-35.81</v>
      </c>
      <c r="I7742" s="2">
        <f t="shared" si="602"/>
        <v>-12.16359399484555</v>
      </c>
      <c r="J7742" s="2">
        <f t="shared" si="603"/>
        <v>-0.14224397560789462</v>
      </c>
      <c r="K7742" s="2">
        <f t="shared" si="604"/>
        <v>-8.7764883512690037</v>
      </c>
      <c r="L7742" s="1">
        <v>100</v>
      </c>
      <c r="M7742" s="1">
        <f>L7742/E7742</f>
        <v>16.920473773265652</v>
      </c>
      <c r="N7742" s="1" t="s">
        <v>15034</v>
      </c>
    </row>
    <row r="7743" spans="1:14" x14ac:dyDescent="0.25">
      <c r="A7743" s="3">
        <v>1541</v>
      </c>
      <c r="B7743" s="3" t="s">
        <v>2935</v>
      </c>
      <c r="C7743" s="3">
        <v>282.97000000000003</v>
      </c>
      <c r="D7743" s="3">
        <v>-35.83</v>
      </c>
      <c r="E7743" s="3">
        <v>5.54</v>
      </c>
      <c r="F7743" s="4">
        <f>IF(C7743&gt;180,-(360-C7743),C7743)</f>
        <v>-77.029999999999973</v>
      </c>
      <c r="G7743" s="1">
        <f t="shared" si="600"/>
        <v>-77.029999999999973</v>
      </c>
      <c r="H7743" s="1">
        <f t="shared" si="601"/>
        <v>-35.83</v>
      </c>
      <c r="I7743" s="2">
        <f t="shared" si="602"/>
        <v>2.729506216982692</v>
      </c>
      <c r="J7743" s="2">
        <f t="shared" si="603"/>
        <v>-11.851097257051343</v>
      </c>
      <c r="K7743" s="2">
        <f t="shared" si="604"/>
        <v>-8.7807340020845057</v>
      </c>
      <c r="L7743" s="1">
        <v>100</v>
      </c>
      <c r="M7743" s="1">
        <f>L7743/E7743</f>
        <v>18.050541516245488</v>
      </c>
      <c r="N7743" s="1" t="s">
        <v>15034</v>
      </c>
    </row>
    <row r="7744" spans="1:14" x14ac:dyDescent="0.25">
      <c r="A7744" s="3">
        <v>1727</v>
      </c>
      <c r="C7744" s="3">
        <v>259.2</v>
      </c>
      <c r="D7744" s="3">
        <v>-35.840000000000003</v>
      </c>
      <c r="E7744" s="3">
        <v>6.05</v>
      </c>
      <c r="F7744" s="4">
        <f>IF(C7744&gt;180,-(360-C7744),C7744)</f>
        <v>-100.80000000000001</v>
      </c>
      <c r="G7744" s="1">
        <f t="shared" si="600"/>
        <v>-100.80000000000001</v>
      </c>
      <c r="H7744" s="1">
        <f t="shared" si="601"/>
        <v>-35.840000000000003</v>
      </c>
      <c r="I7744" s="2">
        <f t="shared" si="602"/>
        <v>-2.2785246790956206</v>
      </c>
      <c r="J7744" s="2">
        <f t="shared" si="603"/>
        <v>-11.94444466191622</v>
      </c>
      <c r="K7744" s="2">
        <f t="shared" si="604"/>
        <v>-8.7828564263099125</v>
      </c>
      <c r="L7744" s="1">
        <v>100</v>
      </c>
      <c r="M7744" s="1">
        <f>L7744/E7744</f>
        <v>16.528925619834713</v>
      </c>
      <c r="N7744" s="1" t="s">
        <v>15034</v>
      </c>
    </row>
    <row r="7745" spans="1:14" x14ac:dyDescent="0.25">
      <c r="A7745" s="3">
        <v>7931</v>
      </c>
      <c r="C7745" s="3">
        <v>17.600000000000001</v>
      </c>
      <c r="D7745" s="3">
        <v>-35.85</v>
      </c>
      <c r="E7745" s="3">
        <v>6.5</v>
      </c>
      <c r="F7745" s="4">
        <f>IF(C7745&gt;180,-(360-C7745),C7745)</f>
        <v>17.600000000000001</v>
      </c>
      <c r="G7745" s="1">
        <f t="shared" si="600"/>
        <v>17.600000000000001</v>
      </c>
      <c r="H7745" s="1">
        <f t="shared" si="601"/>
        <v>-35.85</v>
      </c>
      <c r="I7745" s="2">
        <f t="shared" si="602"/>
        <v>11.589173878643201</v>
      </c>
      <c r="J7745" s="2">
        <f t="shared" si="603"/>
        <v>3.6763025048147444</v>
      </c>
      <c r="K7745" s="2">
        <f t="shared" si="604"/>
        <v>-8.78497858299421</v>
      </c>
      <c r="L7745" s="1">
        <v>100</v>
      </c>
      <c r="M7745" s="1">
        <f>L7745/E7745</f>
        <v>15.384615384615385</v>
      </c>
      <c r="N7745" s="1" t="s">
        <v>15034</v>
      </c>
    </row>
    <row r="7746" spans="1:14" x14ac:dyDescent="0.25">
      <c r="A7746" s="3">
        <v>8370</v>
      </c>
      <c r="C7746" s="3">
        <v>313.17</v>
      </c>
      <c r="D7746" s="3">
        <v>-35.869999999999997</v>
      </c>
      <c r="E7746" s="3">
        <v>6.41</v>
      </c>
      <c r="F7746" s="4">
        <f>IF(C7746&gt;180,-(360-C7746),C7746)</f>
        <v>-46.829999999999984</v>
      </c>
      <c r="G7746" s="1">
        <f t="shared" ref="G7746:G7809" si="605">F7746</f>
        <v>-46.829999999999984</v>
      </c>
      <c r="H7746" s="1">
        <f t="shared" ref="H7746:H7809" si="606">D7746</f>
        <v>-35.869999999999997</v>
      </c>
      <c r="I7746" s="2">
        <f t="shared" si="602"/>
        <v>8.3161857197256133</v>
      </c>
      <c r="J7746" s="2">
        <f t="shared" si="603"/>
        <v>-8.8651356485108987</v>
      </c>
      <c r="K7746" s="2">
        <f t="shared" si="604"/>
        <v>-8.7892220934809178</v>
      </c>
      <c r="L7746" s="1">
        <v>100</v>
      </c>
      <c r="M7746" s="1">
        <f>L7746/E7746</f>
        <v>15.600624024960998</v>
      </c>
      <c r="N7746" s="1" t="s">
        <v>15034</v>
      </c>
    </row>
    <row r="7747" spans="1:14" x14ac:dyDescent="0.25">
      <c r="A7747" s="3">
        <v>1481</v>
      </c>
      <c r="B7747" s="3" t="s">
        <v>2843</v>
      </c>
      <c r="C7747" s="3">
        <v>211.32</v>
      </c>
      <c r="D7747" s="3">
        <v>-35.89</v>
      </c>
      <c r="E7747" s="3">
        <v>3.87</v>
      </c>
      <c r="F7747" s="4">
        <f>IF(C7747&gt;180,-(360-C7747),C7747)</f>
        <v>-148.68</v>
      </c>
      <c r="G7747" s="1">
        <f t="shared" si="605"/>
        <v>-148.68</v>
      </c>
      <c r="H7747" s="1">
        <f t="shared" si="606"/>
        <v>-35.89</v>
      </c>
      <c r="I7747" s="2">
        <f t="shared" ref="I7747:I7810" si="607">$O$2 * COS(RADIANS(H7747)) * COS(RADIANS(G7747))</f>
        <v>-10.381315642161448</v>
      </c>
      <c r="J7747" s="2">
        <f t="shared" ref="J7747:J7810" si="608">$O$2 * COS(RADIANS(H7747)) * SIN(RADIANS(G7747))</f>
        <v>-6.3169032796299946</v>
      </c>
      <c r="K7747" s="2">
        <f t="shared" ref="K7747:K7810" si="609">$O$2 * SIN(RADIANS(H7747))</f>
        <v>-8.7934645330275742</v>
      </c>
      <c r="L7747" s="1">
        <v>100</v>
      </c>
      <c r="M7747" s="1">
        <f>L7747/E7747</f>
        <v>25.839793281653748</v>
      </c>
      <c r="N7747" s="1" t="s">
        <v>15034</v>
      </c>
    </row>
    <row r="7748" spans="1:14" x14ac:dyDescent="0.25">
      <c r="A7748" s="3">
        <v>1583</v>
      </c>
      <c r="C7748" s="3">
        <v>226.3</v>
      </c>
      <c r="D7748" s="3">
        <v>-35.909999999999997</v>
      </c>
      <c r="E7748" s="3">
        <v>6.72</v>
      </c>
      <c r="F7748" s="4">
        <f>IF(C7748&gt;180,-(360-C7748),C7748)</f>
        <v>-133.69999999999999</v>
      </c>
      <c r="G7748" s="1">
        <f t="shared" si="605"/>
        <v>-133.69999999999999</v>
      </c>
      <c r="H7748" s="1">
        <f t="shared" si="606"/>
        <v>-35.909999999999997</v>
      </c>
      <c r="I7748" s="2">
        <f t="shared" si="607"/>
        <v>-8.3935921096232526</v>
      </c>
      <c r="J7748" s="2">
        <f t="shared" si="608"/>
        <v>-8.7833924183493544</v>
      </c>
      <c r="K7748" s="2">
        <f t="shared" si="609"/>
        <v>-8.7977059011172507</v>
      </c>
      <c r="L7748" s="1">
        <v>100</v>
      </c>
      <c r="M7748" s="1">
        <f>L7748/E7748</f>
        <v>14.880952380952381</v>
      </c>
      <c r="N7748" s="1" t="s">
        <v>15034</v>
      </c>
    </row>
    <row r="7749" spans="1:14" x14ac:dyDescent="0.25">
      <c r="A7749" s="3">
        <v>1635</v>
      </c>
      <c r="C7749" s="3">
        <v>234</v>
      </c>
      <c r="D7749" s="3">
        <v>-35.92</v>
      </c>
      <c r="E7749" s="3">
        <v>5.94</v>
      </c>
      <c r="F7749" s="4">
        <f>IF(C7749&gt;180,-(360-C7749),C7749)</f>
        <v>-126</v>
      </c>
      <c r="G7749" s="1">
        <f t="shared" si="605"/>
        <v>-126</v>
      </c>
      <c r="H7749" s="1">
        <f t="shared" si="606"/>
        <v>-35.92</v>
      </c>
      <c r="I7749" s="2">
        <f t="shared" si="607"/>
        <v>-7.1401528739765556</v>
      </c>
      <c r="J7749" s="2">
        <f t="shared" si="608"/>
        <v>-9.8275773251416236</v>
      </c>
      <c r="K7749" s="2">
        <f t="shared" si="609"/>
        <v>-8.7998261832042211</v>
      </c>
      <c r="L7749" s="1">
        <v>100</v>
      </c>
      <c r="M7749" s="1">
        <f>L7749/E7749</f>
        <v>16.835016835016834</v>
      </c>
      <c r="N7749" s="1" t="s">
        <v>15034</v>
      </c>
    </row>
    <row r="7750" spans="1:14" x14ac:dyDescent="0.25">
      <c r="A7750" s="3">
        <v>7853</v>
      </c>
      <c r="C7750" s="3">
        <v>3.94</v>
      </c>
      <c r="D7750" s="3">
        <v>-35.94</v>
      </c>
      <c r="E7750" s="3">
        <v>6.44</v>
      </c>
      <c r="F7750" s="4">
        <f>IF(C7750&gt;180,-(360-C7750),C7750)</f>
        <v>3.94</v>
      </c>
      <c r="G7750" s="1">
        <f t="shared" si="605"/>
        <v>3.94</v>
      </c>
      <c r="H7750" s="1">
        <f t="shared" si="606"/>
        <v>-35.94</v>
      </c>
      <c r="I7750" s="2">
        <f t="shared" si="607"/>
        <v>12.115778320424527</v>
      </c>
      <c r="J7750" s="2">
        <f t="shared" si="608"/>
        <v>0.83446902829447833</v>
      </c>
      <c r="K7750" s="2">
        <f t="shared" si="609"/>
        <v>-8.8040659431394701</v>
      </c>
      <c r="L7750" s="1">
        <v>100</v>
      </c>
      <c r="M7750" s="1">
        <f>L7750/E7750</f>
        <v>15.527950310559005</v>
      </c>
      <c r="N7750" s="1" t="s">
        <v>15034</v>
      </c>
    </row>
    <row r="7751" spans="1:14" x14ac:dyDescent="0.25">
      <c r="A7751" s="3">
        <v>7913</v>
      </c>
      <c r="B7751" s="3" t="s">
        <v>13084</v>
      </c>
      <c r="C7751" s="3">
        <v>328.96</v>
      </c>
      <c r="D7751" s="3">
        <v>-36.01</v>
      </c>
      <c r="E7751" s="3">
        <v>3.42</v>
      </c>
      <c r="F7751" s="4">
        <f>IF(C7751&gt;180,-(360-C7751),C7751)</f>
        <v>-31.04000000000002</v>
      </c>
      <c r="G7751" s="1">
        <f t="shared" si="605"/>
        <v>-31.04000000000002</v>
      </c>
      <c r="H7751" s="1">
        <f t="shared" si="606"/>
        <v>-36.01</v>
      </c>
      <c r="I7751" s="2">
        <f t="shared" si="607"/>
        <v>10.396259129713682</v>
      </c>
      <c r="J7751" s="2">
        <f t="shared" si="608"/>
        <v>-6.2565851673062554</v>
      </c>
      <c r="K7751" s="2">
        <f t="shared" si="609"/>
        <v>-8.818896651627588</v>
      </c>
      <c r="L7751" s="1">
        <v>100</v>
      </c>
      <c r="M7751" s="1">
        <f>L7751/E7751</f>
        <v>29.239766081871345</v>
      </c>
      <c r="N7751" s="1" t="s">
        <v>15034</v>
      </c>
    </row>
    <row r="7752" spans="1:14" x14ac:dyDescent="0.25">
      <c r="A7752" s="3">
        <v>8081</v>
      </c>
      <c r="C7752" s="3">
        <v>320.62</v>
      </c>
      <c r="D7752" s="3">
        <v>-36.020000000000003</v>
      </c>
      <c r="E7752" s="3">
        <v>6.2</v>
      </c>
      <c r="F7752" s="4">
        <f>IF(C7752&gt;180,-(360-C7752),C7752)</f>
        <v>-39.379999999999995</v>
      </c>
      <c r="G7752" s="1">
        <f t="shared" si="605"/>
        <v>-39.379999999999995</v>
      </c>
      <c r="H7752" s="1">
        <f t="shared" si="606"/>
        <v>-36.020000000000003</v>
      </c>
      <c r="I7752" s="2">
        <f t="shared" si="607"/>
        <v>9.3776275991848923</v>
      </c>
      <c r="J7752" s="2">
        <f t="shared" si="608"/>
        <v>-7.6973897009480057</v>
      </c>
      <c r="K7752" s="2">
        <f t="shared" si="609"/>
        <v>-8.821014250229128</v>
      </c>
      <c r="L7752" s="1">
        <v>100</v>
      </c>
      <c r="M7752" s="1">
        <f>L7752/E7752</f>
        <v>16.129032258064516</v>
      </c>
      <c r="N7752" s="1" t="s">
        <v>15034</v>
      </c>
    </row>
    <row r="7753" spans="1:14" x14ac:dyDescent="0.25">
      <c r="A7753" s="3">
        <v>8922</v>
      </c>
      <c r="C7753" s="3">
        <v>99.35</v>
      </c>
      <c r="D7753" s="3">
        <v>-36.020000000000003</v>
      </c>
      <c r="E7753" s="3">
        <v>6.35</v>
      </c>
      <c r="F7753" s="4">
        <f>IF(C7753&gt;180,-(360-C7753),C7753)</f>
        <v>99.35</v>
      </c>
      <c r="G7753" s="1">
        <f t="shared" si="605"/>
        <v>99.35</v>
      </c>
      <c r="H7753" s="1">
        <f t="shared" si="606"/>
        <v>-36.020000000000003</v>
      </c>
      <c r="I7753" s="2">
        <f t="shared" si="607"/>
        <v>-1.9710534978409746</v>
      </c>
      <c r="J7753" s="2">
        <f t="shared" si="608"/>
        <v>11.970992260706858</v>
      </c>
      <c r="K7753" s="2">
        <f t="shared" si="609"/>
        <v>-8.821014250229128</v>
      </c>
      <c r="L7753" s="1">
        <v>100</v>
      </c>
      <c r="M7753" s="1">
        <f>L7753/E7753</f>
        <v>15.748031496062993</v>
      </c>
      <c r="N7753" s="1" t="s">
        <v>15034</v>
      </c>
    </row>
    <row r="7754" spans="1:14" x14ac:dyDescent="0.25">
      <c r="A7754" s="3">
        <v>981</v>
      </c>
      <c r="C7754" s="3">
        <v>295.33999999999997</v>
      </c>
      <c r="D7754" s="3">
        <v>-36.049999999999997</v>
      </c>
      <c r="E7754" s="3">
        <v>5.57</v>
      </c>
      <c r="F7754" s="4">
        <f>IF(C7754&gt;180,-(360-C7754),C7754)</f>
        <v>-64.660000000000025</v>
      </c>
      <c r="G7754" s="1">
        <f t="shared" si="605"/>
        <v>-64.660000000000025</v>
      </c>
      <c r="H7754" s="1">
        <f t="shared" si="606"/>
        <v>-36.049999999999997</v>
      </c>
      <c r="I7754" s="2">
        <f t="shared" si="607"/>
        <v>5.1904597779237145</v>
      </c>
      <c r="J7754" s="2">
        <f t="shared" si="608"/>
        <v>-10.960690981696109</v>
      </c>
      <c r="K7754" s="2">
        <f t="shared" si="609"/>
        <v>-8.827365433555002</v>
      </c>
      <c r="L7754" s="1">
        <v>100</v>
      </c>
      <c r="M7754" s="1">
        <f>L7754/E7754</f>
        <v>17.953321364452425</v>
      </c>
      <c r="N7754" s="1" t="s">
        <v>15034</v>
      </c>
    </row>
    <row r="7755" spans="1:14" x14ac:dyDescent="0.25">
      <c r="A7755" s="3">
        <v>7909</v>
      </c>
      <c r="C7755" s="3">
        <v>12.13</v>
      </c>
      <c r="D7755" s="3">
        <v>-36.07</v>
      </c>
      <c r="E7755" s="3">
        <v>5.76</v>
      </c>
      <c r="F7755" s="4">
        <f>IF(C7755&gt;180,-(360-C7755),C7755)</f>
        <v>12.13</v>
      </c>
      <c r="G7755" s="1">
        <f t="shared" si="605"/>
        <v>12.13</v>
      </c>
      <c r="H7755" s="1">
        <f t="shared" si="606"/>
        <v>-36.07</v>
      </c>
      <c r="I7755" s="2">
        <f t="shared" si="607"/>
        <v>11.853775203926354</v>
      </c>
      <c r="J7755" s="2">
        <f t="shared" si="608"/>
        <v>2.5477218151249668</v>
      </c>
      <c r="K7755" s="2">
        <f t="shared" si="609"/>
        <v>-8.8315982113950984</v>
      </c>
      <c r="L7755" s="1">
        <v>100</v>
      </c>
      <c r="M7755" s="1">
        <f>L7755/E7755</f>
        <v>17.361111111111111</v>
      </c>
      <c r="N7755" s="1" t="s">
        <v>15034</v>
      </c>
    </row>
    <row r="7756" spans="1:14" x14ac:dyDescent="0.25">
      <c r="A7756" s="3">
        <v>7848</v>
      </c>
      <c r="B7756" s="3" t="s">
        <v>12977</v>
      </c>
      <c r="C7756" s="3">
        <v>336.04</v>
      </c>
      <c r="D7756" s="3">
        <v>-36.090000000000003</v>
      </c>
      <c r="E7756" s="3">
        <v>4.76</v>
      </c>
      <c r="F7756" s="4">
        <f>IF(C7756&gt;180,-(360-C7756),C7756)</f>
        <v>-23.95999999999998</v>
      </c>
      <c r="G7756" s="1">
        <f t="shared" si="605"/>
        <v>-23.95999999999998</v>
      </c>
      <c r="H7756" s="1">
        <f t="shared" si="606"/>
        <v>-36.090000000000003</v>
      </c>
      <c r="I7756" s="2">
        <f t="shared" si="607"/>
        <v>11.076880550124617</v>
      </c>
      <c r="J7756" s="2">
        <f t="shared" si="608"/>
        <v>-4.9224817952408211</v>
      </c>
      <c r="K7756" s="2">
        <f t="shared" si="609"/>
        <v>-8.8358299131317413</v>
      </c>
      <c r="L7756" s="1">
        <v>100</v>
      </c>
      <c r="M7756" s="1">
        <f>L7756/E7756</f>
        <v>21.008403361344538</v>
      </c>
      <c r="N7756" s="1" t="s">
        <v>15034</v>
      </c>
    </row>
    <row r="7757" spans="1:14" x14ac:dyDescent="0.25">
      <c r="A7757" s="3">
        <v>9064</v>
      </c>
      <c r="B7757" s="3" t="s">
        <v>14956</v>
      </c>
      <c r="C7757" s="3">
        <v>107.85</v>
      </c>
      <c r="D7757" s="3">
        <v>-36.15</v>
      </c>
      <c r="E7757" s="3">
        <v>4.66</v>
      </c>
      <c r="F7757" s="4">
        <f>IF(C7757&gt;180,-(360-C7757),C7757)</f>
        <v>107.85</v>
      </c>
      <c r="G7757" s="1">
        <f t="shared" si="605"/>
        <v>107.85</v>
      </c>
      <c r="H7757" s="1">
        <f t="shared" si="606"/>
        <v>-36.15</v>
      </c>
      <c r="I7757" s="2">
        <f t="shared" si="607"/>
        <v>-3.7126840380565675</v>
      </c>
      <c r="J7757" s="2">
        <f t="shared" si="608"/>
        <v>11.529080474507829</v>
      </c>
      <c r="K7757" s="2">
        <f t="shared" si="609"/>
        <v>-8.8485185565654056</v>
      </c>
      <c r="L7757" s="1">
        <v>100</v>
      </c>
      <c r="M7757" s="1">
        <f>L7757/E7757</f>
        <v>21.459227467811157</v>
      </c>
      <c r="N7757" s="1" t="s">
        <v>15034</v>
      </c>
    </row>
    <row r="7758" spans="1:14" x14ac:dyDescent="0.25">
      <c r="A7758" s="3">
        <v>7859</v>
      </c>
      <c r="B7758" s="3" t="s">
        <v>12995</v>
      </c>
      <c r="C7758" s="3">
        <v>334.83</v>
      </c>
      <c r="D7758" s="3">
        <v>-36.18</v>
      </c>
      <c r="E7758" s="3">
        <v>4.88</v>
      </c>
      <c r="F7758" s="4">
        <f>IF(C7758&gt;180,-(360-C7758),C7758)</f>
        <v>-25.170000000000016</v>
      </c>
      <c r="G7758" s="1">
        <f t="shared" si="605"/>
        <v>-25.170000000000016</v>
      </c>
      <c r="H7758" s="1">
        <f t="shared" si="606"/>
        <v>-36.18</v>
      </c>
      <c r="I7758" s="2">
        <f t="shared" si="607"/>
        <v>10.957887947254388</v>
      </c>
      <c r="J7758" s="2">
        <f t="shared" si="608"/>
        <v>-5.1493843873907963</v>
      </c>
      <c r="K7758" s="2">
        <f t="shared" si="609"/>
        <v>-8.8548592403444175</v>
      </c>
      <c r="L7758" s="1">
        <v>100</v>
      </c>
      <c r="M7758" s="1">
        <f>L7758/E7758</f>
        <v>20.491803278688526</v>
      </c>
      <c r="N7758" s="1" t="s">
        <v>15034</v>
      </c>
    </row>
    <row r="7759" spans="1:14" x14ac:dyDescent="0.25">
      <c r="A7759" s="3">
        <v>7872</v>
      </c>
      <c r="C7759" s="3">
        <v>333.09</v>
      </c>
      <c r="D7759" s="3">
        <v>-36.200000000000003</v>
      </c>
      <c r="E7759" s="3">
        <v>6.22</v>
      </c>
      <c r="F7759" s="4">
        <f>IF(C7759&gt;180,-(360-C7759),C7759)</f>
        <v>-26.910000000000025</v>
      </c>
      <c r="G7759" s="1">
        <f t="shared" si="605"/>
        <v>-26.910000000000025</v>
      </c>
      <c r="H7759" s="1">
        <f t="shared" si="606"/>
        <v>-36.200000000000003</v>
      </c>
      <c r="I7759" s="2">
        <f t="shared" si="607"/>
        <v>10.793722207152621</v>
      </c>
      <c r="J7759" s="2">
        <f t="shared" si="608"/>
        <v>-5.4783367571047821</v>
      </c>
      <c r="K7759" s="2">
        <f t="shared" si="609"/>
        <v>-8.8590850142988806</v>
      </c>
      <c r="L7759" s="1">
        <v>100</v>
      </c>
      <c r="M7759" s="1">
        <f>L7759/E7759</f>
        <v>16.077170418006432</v>
      </c>
      <c r="N7759" s="1" t="s">
        <v>15034</v>
      </c>
    </row>
    <row r="7760" spans="1:14" x14ac:dyDescent="0.25">
      <c r="A7760" s="3">
        <v>1513</v>
      </c>
      <c r="C7760" s="3">
        <v>216.98</v>
      </c>
      <c r="D7760" s="3">
        <v>-36.200000000000003</v>
      </c>
      <c r="E7760" s="3">
        <v>5.53</v>
      </c>
      <c r="F7760" s="4">
        <f>IF(C7760&gt;180,-(360-C7760),C7760)</f>
        <v>-143.02000000000001</v>
      </c>
      <c r="G7760" s="1">
        <f t="shared" si="605"/>
        <v>-143.02000000000001</v>
      </c>
      <c r="H7760" s="1">
        <f t="shared" si="606"/>
        <v>-36.200000000000003</v>
      </c>
      <c r="I7760" s="2">
        <f t="shared" si="607"/>
        <v>-9.6695496276403876</v>
      </c>
      <c r="J7760" s="2">
        <f t="shared" si="608"/>
        <v>-7.2812377181372563</v>
      </c>
      <c r="K7760" s="2">
        <f t="shared" si="609"/>
        <v>-8.8590850142988806</v>
      </c>
      <c r="L7760" s="1">
        <v>100</v>
      </c>
      <c r="M7760" s="1">
        <f>L7760/E7760</f>
        <v>18.083182640144663</v>
      </c>
      <c r="N7760" s="1" t="s">
        <v>15034</v>
      </c>
    </row>
    <row r="7761" spans="1:14" x14ac:dyDescent="0.25">
      <c r="A7761" s="3">
        <v>1362</v>
      </c>
      <c r="C7761" s="3">
        <v>200.02</v>
      </c>
      <c r="D7761" s="3">
        <v>-36.200000000000003</v>
      </c>
      <c r="E7761" s="3">
        <v>6.27</v>
      </c>
      <c r="F7761" s="4">
        <f>IF(C7761&gt;180,-(360-C7761),C7761)</f>
        <v>-159.97999999999999</v>
      </c>
      <c r="G7761" s="1">
        <f t="shared" si="605"/>
        <v>-159.97999999999999</v>
      </c>
      <c r="H7761" s="1">
        <f t="shared" si="606"/>
        <v>-36.200000000000003</v>
      </c>
      <c r="I7761" s="2">
        <f t="shared" si="607"/>
        <v>-11.372973950643791</v>
      </c>
      <c r="J7761" s="2">
        <f t="shared" si="608"/>
        <v>-4.143920393468334</v>
      </c>
      <c r="K7761" s="2">
        <f t="shared" si="609"/>
        <v>-8.8590850142988806</v>
      </c>
      <c r="L7761" s="1">
        <v>100</v>
      </c>
      <c r="M7761" s="1">
        <f>L7761/E7761</f>
        <v>15.94896331738437</v>
      </c>
      <c r="N7761" s="1" t="s">
        <v>15034</v>
      </c>
    </row>
    <row r="7762" spans="1:14" x14ac:dyDescent="0.25">
      <c r="A7762" s="3">
        <v>617</v>
      </c>
      <c r="B7762" s="3" t="s">
        <v>1308</v>
      </c>
      <c r="C7762" s="3">
        <v>144.57</v>
      </c>
      <c r="D7762" s="3">
        <v>-36.200000000000003</v>
      </c>
      <c r="E7762" s="3">
        <v>2</v>
      </c>
      <c r="F7762" s="4">
        <f>IF(C7762&gt;180,-(360-C7762),C7762)</f>
        <v>144.57</v>
      </c>
      <c r="G7762" s="1">
        <f t="shared" si="605"/>
        <v>144.57</v>
      </c>
      <c r="H7762" s="1">
        <f t="shared" si="606"/>
        <v>-36.200000000000003</v>
      </c>
      <c r="I7762" s="2">
        <f t="shared" si="607"/>
        <v>-9.8629639568133864</v>
      </c>
      <c r="J7762" s="2">
        <f t="shared" si="608"/>
        <v>7.0170189322834959</v>
      </c>
      <c r="K7762" s="2">
        <f t="shared" si="609"/>
        <v>-8.8590850142988806</v>
      </c>
      <c r="L7762" s="1">
        <v>100</v>
      </c>
      <c r="M7762" s="1">
        <f>L7762/E7762</f>
        <v>50</v>
      </c>
      <c r="N7762" s="1" t="s">
        <v>15034</v>
      </c>
    </row>
    <row r="7763" spans="1:14" x14ac:dyDescent="0.25">
      <c r="A7763" s="3">
        <v>8577</v>
      </c>
      <c r="C7763" s="3">
        <v>310.69</v>
      </c>
      <c r="D7763" s="3">
        <v>-36.22</v>
      </c>
      <c r="E7763" s="3">
        <v>6.15</v>
      </c>
      <c r="F7763" s="4">
        <f>IF(C7763&gt;180,-(360-C7763),C7763)</f>
        <v>-49.31</v>
      </c>
      <c r="G7763" s="1">
        <f t="shared" si="605"/>
        <v>-49.31</v>
      </c>
      <c r="H7763" s="1">
        <f t="shared" si="606"/>
        <v>-36.22</v>
      </c>
      <c r="I7763" s="2">
        <f t="shared" si="607"/>
        <v>7.8896445814605984</v>
      </c>
      <c r="J7763" s="2">
        <f t="shared" si="608"/>
        <v>-9.1757969345506218</v>
      </c>
      <c r="K7763" s="2">
        <f t="shared" si="609"/>
        <v>-8.8633097088007045</v>
      </c>
      <c r="L7763" s="1">
        <v>100</v>
      </c>
      <c r="M7763" s="1">
        <f>L7763/E7763</f>
        <v>16.260162601626014</v>
      </c>
      <c r="N7763" s="1" t="s">
        <v>15034</v>
      </c>
    </row>
    <row r="7764" spans="1:14" x14ac:dyDescent="0.25">
      <c r="A7764" s="3">
        <v>924</v>
      </c>
      <c r="C7764" s="3">
        <v>163.84</v>
      </c>
      <c r="D7764" s="3">
        <v>-36.22</v>
      </c>
      <c r="E7764" s="3">
        <v>6.49</v>
      </c>
      <c r="F7764" s="4">
        <f>IF(C7764&gt;180,-(360-C7764),C7764)</f>
        <v>163.84</v>
      </c>
      <c r="G7764" s="1">
        <f t="shared" si="605"/>
        <v>163.84</v>
      </c>
      <c r="H7764" s="1">
        <f t="shared" si="606"/>
        <v>-36.22</v>
      </c>
      <c r="I7764" s="2">
        <f t="shared" si="607"/>
        <v>-11.623167231992507</v>
      </c>
      <c r="J7764" s="2">
        <f t="shared" si="608"/>
        <v>3.3680446111972433</v>
      </c>
      <c r="K7764" s="2">
        <f t="shared" si="609"/>
        <v>-8.8633097088007045</v>
      </c>
      <c r="L7764" s="1">
        <v>100</v>
      </c>
      <c r="M7764" s="1">
        <f>L7764/E7764</f>
        <v>15.408320493066256</v>
      </c>
      <c r="N7764" s="1" t="s">
        <v>15034</v>
      </c>
    </row>
    <row r="7765" spans="1:14" x14ac:dyDescent="0.25">
      <c r="A7765" s="3">
        <v>1652</v>
      </c>
      <c r="B7765" s="3" t="s">
        <v>3128</v>
      </c>
      <c r="C7765" s="3">
        <v>238.6</v>
      </c>
      <c r="D7765" s="3">
        <v>-36.229999999999997</v>
      </c>
      <c r="E7765" s="3">
        <v>4.55</v>
      </c>
      <c r="F7765" s="4">
        <f>IF(C7765&gt;180,-(360-C7765),C7765)</f>
        <v>-121.4</v>
      </c>
      <c r="G7765" s="1">
        <f t="shared" si="605"/>
        <v>-121.4</v>
      </c>
      <c r="H7765" s="1">
        <f t="shared" si="606"/>
        <v>-36.229999999999997</v>
      </c>
      <c r="I7765" s="2">
        <f t="shared" si="607"/>
        <v>-6.3040938042885601</v>
      </c>
      <c r="J7765" s="2">
        <f t="shared" si="608"/>
        <v>-10.327763565022618</v>
      </c>
      <c r="K7765" s="2">
        <f t="shared" si="609"/>
        <v>-8.8654216510960104</v>
      </c>
      <c r="L7765" s="1">
        <v>100</v>
      </c>
      <c r="M7765" s="1">
        <f>L7765/E7765</f>
        <v>21.978021978021978</v>
      </c>
      <c r="N7765" s="1" t="s">
        <v>15034</v>
      </c>
    </row>
    <row r="7766" spans="1:14" x14ac:dyDescent="0.25">
      <c r="A7766" s="3">
        <v>7893</v>
      </c>
      <c r="C7766" s="3">
        <v>9.85</v>
      </c>
      <c r="D7766" s="3">
        <v>-36.229999999999997</v>
      </c>
      <c r="E7766" s="3">
        <v>5.47</v>
      </c>
      <c r="F7766" s="4">
        <f>IF(C7766&gt;180,-(360-C7766),C7766)</f>
        <v>9.85</v>
      </c>
      <c r="G7766" s="1">
        <f t="shared" si="605"/>
        <v>9.85</v>
      </c>
      <c r="H7766" s="1">
        <f t="shared" si="606"/>
        <v>-36.229999999999997</v>
      </c>
      <c r="I7766" s="2">
        <f t="shared" si="607"/>
        <v>11.921401638270936</v>
      </c>
      <c r="J7766" s="2">
        <f t="shared" si="608"/>
        <v>2.0698990137949052</v>
      </c>
      <c r="K7766" s="2">
        <f t="shared" si="609"/>
        <v>-8.8654216510960104</v>
      </c>
      <c r="L7766" s="1">
        <v>100</v>
      </c>
      <c r="M7766" s="1">
        <f>L7766/E7766</f>
        <v>18.281535648994517</v>
      </c>
      <c r="N7766" s="1" t="s">
        <v>15034</v>
      </c>
    </row>
    <row r="7767" spans="1:14" x14ac:dyDescent="0.25">
      <c r="A7767" s="3">
        <v>1653</v>
      </c>
      <c r="B7767" s="3" t="s">
        <v>3130</v>
      </c>
      <c r="C7767" s="3">
        <v>238.87</v>
      </c>
      <c r="D7767" s="3">
        <v>-36.26</v>
      </c>
      <c r="E7767" s="3">
        <v>6.34</v>
      </c>
      <c r="F7767" s="4">
        <f>IF(C7767&gt;180,-(360-C7767),C7767)</f>
        <v>-121.13</v>
      </c>
      <c r="G7767" s="1">
        <f t="shared" si="605"/>
        <v>-121.13</v>
      </c>
      <c r="H7767" s="1">
        <f t="shared" si="606"/>
        <v>-36.26</v>
      </c>
      <c r="I7767" s="2">
        <f t="shared" si="607"/>
        <v>-6.2529549024431468</v>
      </c>
      <c r="J7767" s="2">
        <f t="shared" si="608"/>
        <v>-10.353381234887596</v>
      </c>
      <c r="K7767" s="2">
        <f t="shared" si="609"/>
        <v>-8.8717558573875142</v>
      </c>
      <c r="L7767" s="1">
        <v>100</v>
      </c>
      <c r="M7767" s="1">
        <f>L7767/E7767</f>
        <v>15.772870662460567</v>
      </c>
      <c r="N7767" s="1" t="s">
        <v>15034</v>
      </c>
    </row>
    <row r="7768" spans="1:14" x14ac:dyDescent="0.25">
      <c r="A7768" s="3">
        <v>1598</v>
      </c>
      <c r="C7768" s="3">
        <v>277.61</v>
      </c>
      <c r="D7768" s="3">
        <v>-36.31</v>
      </c>
      <c r="E7768" s="3">
        <v>6.41</v>
      </c>
      <c r="F7768" s="4">
        <f>IF(C7768&gt;180,-(360-C7768),C7768)</f>
        <v>-82.389999999999986</v>
      </c>
      <c r="G7768" s="1">
        <f t="shared" si="605"/>
        <v>-82.389999999999986</v>
      </c>
      <c r="H7768" s="1">
        <f t="shared" si="606"/>
        <v>-36.31</v>
      </c>
      <c r="I7768" s="2">
        <f t="shared" si="607"/>
        <v>1.6007235627721228</v>
      </c>
      <c r="J7768" s="2">
        <f t="shared" si="608"/>
        <v>-11.980913914451214</v>
      </c>
      <c r="K7768" s="2">
        <f t="shared" si="609"/>
        <v>-8.8823074620334648</v>
      </c>
      <c r="L7768" s="1">
        <v>100</v>
      </c>
      <c r="M7768" s="1">
        <f>L7768/E7768</f>
        <v>15.600624024960998</v>
      </c>
      <c r="N7768" s="1" t="s">
        <v>15034</v>
      </c>
    </row>
    <row r="7769" spans="1:14" x14ac:dyDescent="0.25">
      <c r="A7769" s="3">
        <v>7961</v>
      </c>
      <c r="C7769" s="3">
        <v>19.649999999999999</v>
      </c>
      <c r="D7769" s="3">
        <v>-36.340000000000003</v>
      </c>
      <c r="E7769" s="3">
        <v>5.86</v>
      </c>
      <c r="F7769" s="4">
        <f>IF(C7769&gt;180,-(360-C7769),C7769)</f>
        <v>19.649999999999999</v>
      </c>
      <c r="G7769" s="1">
        <f t="shared" si="605"/>
        <v>19.649999999999999</v>
      </c>
      <c r="H7769" s="1">
        <f t="shared" si="606"/>
        <v>-36.340000000000003</v>
      </c>
      <c r="I7769" s="2">
        <f t="shared" si="607"/>
        <v>11.379076675757709</v>
      </c>
      <c r="J7769" s="2">
        <f t="shared" si="608"/>
        <v>4.0630996383256255</v>
      </c>
      <c r="K7769" s="2">
        <f t="shared" si="609"/>
        <v>-8.8886351784885989</v>
      </c>
      <c r="L7769" s="1">
        <v>100</v>
      </c>
      <c r="M7769" s="1">
        <f>L7769/E7769</f>
        <v>17.064846416382252</v>
      </c>
      <c r="N7769" s="1" t="s">
        <v>15034</v>
      </c>
    </row>
    <row r="7770" spans="1:14" x14ac:dyDescent="0.25">
      <c r="A7770" s="3">
        <v>8287</v>
      </c>
      <c r="B7770" s="3" t="s">
        <v>13682</v>
      </c>
      <c r="C7770" s="3">
        <v>57.05</v>
      </c>
      <c r="D7770" s="3">
        <v>-36.369999999999997</v>
      </c>
      <c r="E7770" s="3">
        <v>5.67</v>
      </c>
      <c r="F7770" s="4">
        <f>IF(C7770&gt;180,-(360-C7770),C7770)</f>
        <v>57.05</v>
      </c>
      <c r="G7770" s="1">
        <f t="shared" si="605"/>
        <v>57.05</v>
      </c>
      <c r="H7770" s="1">
        <f t="shared" si="606"/>
        <v>-36.369999999999997</v>
      </c>
      <c r="I7770" s="2">
        <f t="shared" si="607"/>
        <v>6.569344038327154</v>
      </c>
      <c r="J7770" s="2">
        <f t="shared" si="608"/>
        <v>10.135255169722942</v>
      </c>
      <c r="K7770" s="2">
        <f t="shared" si="609"/>
        <v>-8.8949604580739869</v>
      </c>
      <c r="L7770" s="1">
        <v>100</v>
      </c>
      <c r="M7770" s="1">
        <f>L7770/E7770</f>
        <v>17.636684303350972</v>
      </c>
      <c r="N7770" s="1" t="s">
        <v>15034</v>
      </c>
    </row>
    <row r="7771" spans="1:14" x14ac:dyDescent="0.25">
      <c r="A7771" s="3">
        <v>8263</v>
      </c>
      <c r="C7771" s="3">
        <v>54.52</v>
      </c>
      <c r="D7771" s="3">
        <v>-36.380000000000003</v>
      </c>
      <c r="E7771" s="3">
        <v>6.25</v>
      </c>
      <c r="F7771" s="4">
        <f>IF(C7771&gt;180,-(360-C7771),C7771)</f>
        <v>54.52</v>
      </c>
      <c r="G7771" s="1">
        <f t="shared" si="605"/>
        <v>54.52</v>
      </c>
      <c r="H7771" s="1">
        <f t="shared" si="606"/>
        <v>-36.380000000000003</v>
      </c>
      <c r="I7771" s="2">
        <f t="shared" si="607"/>
        <v>7.0094346722584149</v>
      </c>
      <c r="J7771" s="2">
        <f t="shared" si="608"/>
        <v>9.8341242863466469</v>
      </c>
      <c r="K7771" s="2">
        <f t="shared" si="609"/>
        <v>-8.8970683427760999</v>
      </c>
      <c r="L7771" s="1">
        <v>100</v>
      </c>
      <c r="M7771" s="1">
        <f>L7771/E7771</f>
        <v>16</v>
      </c>
      <c r="N7771" s="1" t="s">
        <v>15034</v>
      </c>
    </row>
    <row r="7772" spans="1:14" x14ac:dyDescent="0.25">
      <c r="A7772" s="3">
        <v>1153</v>
      </c>
      <c r="B7772" s="3" t="s">
        <v>2260</v>
      </c>
      <c r="C7772" s="3">
        <v>181.28</v>
      </c>
      <c r="D7772" s="3">
        <v>-36.39</v>
      </c>
      <c r="E7772" s="3">
        <v>5.35</v>
      </c>
      <c r="F7772" s="4">
        <f>IF(C7772&gt;180,-(360-C7772),C7772)</f>
        <v>-178.72</v>
      </c>
      <c r="G7772" s="1">
        <f t="shared" si="605"/>
        <v>-178.72</v>
      </c>
      <c r="H7772" s="1">
        <f t="shared" si="606"/>
        <v>-36.39</v>
      </c>
      <c r="I7772" s="2">
        <f t="shared" si="607"/>
        <v>-12.071947251891695</v>
      </c>
      <c r="J7772" s="2">
        <f t="shared" si="608"/>
        <v>-0.26973476517536527</v>
      </c>
      <c r="K7772" s="2">
        <f t="shared" si="609"/>
        <v>-8.8991759564580111</v>
      </c>
      <c r="L7772" s="1">
        <v>100</v>
      </c>
      <c r="M7772" s="1">
        <f>L7772/E7772</f>
        <v>18.691588785046729</v>
      </c>
      <c r="N7772" s="1" t="s">
        <v>15034</v>
      </c>
    </row>
    <row r="7773" spans="1:14" x14ac:dyDescent="0.25">
      <c r="A7773" s="3">
        <v>19</v>
      </c>
      <c r="C7773" s="3">
        <v>110.97</v>
      </c>
      <c r="D7773" s="3">
        <v>-36.42</v>
      </c>
      <c r="E7773" s="3">
        <v>6.23</v>
      </c>
      <c r="F7773" s="4">
        <f>IF(C7773&gt;180,-(360-C7773),C7773)</f>
        <v>110.97</v>
      </c>
      <c r="G7773" s="1">
        <f t="shared" si="605"/>
        <v>110.97</v>
      </c>
      <c r="H7773" s="1">
        <f t="shared" si="606"/>
        <v>-36.42</v>
      </c>
      <c r="I7773" s="2">
        <f t="shared" si="607"/>
        <v>-4.319707520370784</v>
      </c>
      <c r="J7773" s="2">
        <f t="shared" si="608"/>
        <v>11.2708583116098</v>
      </c>
      <c r="K7773" s="2">
        <f t="shared" si="609"/>
        <v>-8.9054971707405741</v>
      </c>
      <c r="L7773" s="1">
        <v>100</v>
      </c>
      <c r="M7773" s="1">
        <f>L7773/E7773</f>
        <v>16.051364365971107</v>
      </c>
      <c r="N7773" s="1" t="s">
        <v>15034</v>
      </c>
    </row>
    <row r="7774" spans="1:14" x14ac:dyDescent="0.25">
      <c r="A7774" s="3">
        <v>8520</v>
      </c>
      <c r="B7774" s="3" t="s">
        <v>14070</v>
      </c>
      <c r="C7774" s="3">
        <v>75.27</v>
      </c>
      <c r="D7774" s="3">
        <v>-36.43</v>
      </c>
      <c r="E7774" s="3">
        <v>5.01</v>
      </c>
      <c r="F7774" s="4">
        <f>IF(C7774&gt;180,-(360-C7774),C7774)</f>
        <v>75.27</v>
      </c>
      <c r="G7774" s="1">
        <f t="shared" si="605"/>
        <v>75.27</v>
      </c>
      <c r="H7774" s="1">
        <f t="shared" si="606"/>
        <v>-36.43</v>
      </c>
      <c r="I7774" s="2">
        <f t="shared" si="607"/>
        <v>3.0686517434152289</v>
      </c>
      <c r="J7774" s="2">
        <f t="shared" si="608"/>
        <v>11.672102330202986</v>
      </c>
      <c r="K7774" s="2">
        <f t="shared" si="609"/>
        <v>-8.9076036996997523</v>
      </c>
      <c r="L7774" s="1">
        <v>100</v>
      </c>
      <c r="M7774" s="1">
        <f>L7774/E7774</f>
        <v>19.960079840319363</v>
      </c>
      <c r="N7774" s="1" t="s">
        <v>15034</v>
      </c>
    </row>
    <row r="7775" spans="1:14" x14ac:dyDescent="0.25">
      <c r="A7775" s="3">
        <v>7846</v>
      </c>
      <c r="B7775" s="3" t="s">
        <v>12973</v>
      </c>
      <c r="C7775" s="3">
        <v>356</v>
      </c>
      <c r="D7775" s="3">
        <v>-36.450000000000003</v>
      </c>
      <c r="E7775" s="3">
        <v>5.1100000000000003</v>
      </c>
      <c r="F7775" s="4">
        <f>IF(C7775&gt;180,-(360-C7775),C7775)</f>
        <v>-4</v>
      </c>
      <c r="G7775" s="1">
        <f t="shared" si="605"/>
        <v>-4</v>
      </c>
      <c r="H7775" s="1">
        <f t="shared" si="606"/>
        <v>-36.450000000000003</v>
      </c>
      <c r="I7775" s="2">
        <f t="shared" si="607"/>
        <v>12.03624324975517</v>
      </c>
      <c r="J7775" s="2">
        <f t="shared" si="608"/>
        <v>-0.84165611823197639</v>
      </c>
      <c r="K7775" s="2">
        <f t="shared" si="609"/>
        <v>-8.9118159435305788</v>
      </c>
      <c r="L7775" s="1">
        <v>100</v>
      </c>
      <c r="M7775" s="1">
        <f>L7775/E7775</f>
        <v>19.569471624266143</v>
      </c>
      <c r="N7775" s="1" t="s">
        <v>15034</v>
      </c>
    </row>
    <row r="7776" spans="1:14" x14ac:dyDescent="0.25">
      <c r="A7776" s="3">
        <v>828</v>
      </c>
      <c r="B7776" s="3" t="s">
        <v>1690</v>
      </c>
      <c r="C7776" s="3">
        <v>158.18</v>
      </c>
      <c r="D7776" s="3">
        <v>-36.450000000000003</v>
      </c>
      <c r="E7776" s="3">
        <v>5.82</v>
      </c>
      <c r="F7776" s="4">
        <f>IF(C7776&gt;180,-(360-C7776),C7776)</f>
        <v>158.18</v>
      </c>
      <c r="G7776" s="1">
        <f t="shared" si="605"/>
        <v>158.18</v>
      </c>
      <c r="H7776" s="1">
        <f t="shared" si="606"/>
        <v>-36.450000000000003</v>
      </c>
      <c r="I7776" s="2">
        <f t="shared" si="607"/>
        <v>-11.201205879793028</v>
      </c>
      <c r="J7776" s="2">
        <f t="shared" si="608"/>
        <v>4.4846988111939385</v>
      </c>
      <c r="K7776" s="2">
        <f t="shared" si="609"/>
        <v>-8.9118159435305788</v>
      </c>
      <c r="L7776" s="1">
        <v>100</v>
      </c>
      <c r="M7776" s="1">
        <f>L7776/E7776</f>
        <v>17.182130584192439</v>
      </c>
      <c r="N7776" s="1" t="s">
        <v>15034</v>
      </c>
    </row>
    <row r="7777" spans="1:14" x14ac:dyDescent="0.25">
      <c r="A7777" s="3">
        <v>8118</v>
      </c>
      <c r="C7777" s="3">
        <v>39.92</v>
      </c>
      <c r="D7777" s="3">
        <v>-36.479999999999997</v>
      </c>
      <c r="E7777" s="3">
        <v>6.77</v>
      </c>
      <c r="F7777" s="4">
        <f>IF(C7777&gt;180,-(360-C7777),C7777)</f>
        <v>39.92</v>
      </c>
      <c r="G7777" s="1">
        <f t="shared" si="605"/>
        <v>39.92</v>
      </c>
      <c r="H7777" s="1">
        <f t="shared" si="606"/>
        <v>-36.479999999999997</v>
      </c>
      <c r="I7777" s="2">
        <f t="shared" si="607"/>
        <v>9.2500522057896237</v>
      </c>
      <c r="J7777" s="2">
        <f t="shared" si="608"/>
        <v>7.7397319688562529</v>
      </c>
      <c r="K7777" s="2">
        <f t="shared" si="609"/>
        <v>-8.9181322730956971</v>
      </c>
      <c r="L7777" s="1">
        <v>100</v>
      </c>
      <c r="M7777" s="1">
        <f>L7777/E7777</f>
        <v>14.771048744460858</v>
      </c>
      <c r="N7777" s="1" t="s">
        <v>15034</v>
      </c>
    </row>
    <row r="7778" spans="1:14" x14ac:dyDescent="0.25">
      <c r="A7778" s="3">
        <v>8786</v>
      </c>
      <c r="C7778" s="3">
        <v>308.60000000000002</v>
      </c>
      <c r="D7778" s="3">
        <v>-36.49</v>
      </c>
      <c r="E7778" s="3">
        <v>6.12</v>
      </c>
      <c r="F7778" s="4">
        <f>IF(C7778&gt;180,-(360-C7778),C7778)</f>
        <v>-51.399999999999977</v>
      </c>
      <c r="G7778" s="1">
        <f t="shared" si="605"/>
        <v>-51.399999999999977</v>
      </c>
      <c r="H7778" s="1">
        <f t="shared" si="606"/>
        <v>-36.49</v>
      </c>
      <c r="I7778" s="2">
        <f t="shared" si="607"/>
        <v>7.5236198273970798</v>
      </c>
      <c r="J7778" s="2">
        <f t="shared" si="608"/>
        <v>-9.4246757752936947</v>
      </c>
      <c r="K7778" s="2">
        <f t="shared" si="609"/>
        <v>-8.9202371730458889</v>
      </c>
      <c r="L7778" s="1">
        <v>100</v>
      </c>
      <c r="M7778" s="1">
        <f>L7778/E7778</f>
        <v>16.33986928104575</v>
      </c>
      <c r="N7778" s="1" t="s">
        <v>15034</v>
      </c>
    </row>
    <row r="7779" spans="1:14" x14ac:dyDescent="0.25">
      <c r="A7779" s="3">
        <v>8385</v>
      </c>
      <c r="B7779" s="3" t="s">
        <v>13844</v>
      </c>
      <c r="C7779" s="3">
        <v>65.8</v>
      </c>
      <c r="D7779" s="3">
        <v>-36.51</v>
      </c>
      <c r="E7779" s="3">
        <v>6</v>
      </c>
      <c r="F7779" s="4">
        <f>IF(C7779&gt;180,-(360-C7779),C7779)</f>
        <v>65.8</v>
      </c>
      <c r="G7779" s="1">
        <f t="shared" si="605"/>
        <v>65.8</v>
      </c>
      <c r="H7779" s="1">
        <f t="shared" si="606"/>
        <v>-36.51</v>
      </c>
      <c r="I7779" s="2">
        <f t="shared" si="607"/>
        <v>4.9421532213639416</v>
      </c>
      <c r="J7779" s="2">
        <f t="shared" si="608"/>
        <v>10.996789636743964</v>
      </c>
      <c r="K7779" s="2">
        <f t="shared" si="609"/>
        <v>-8.924446157704276</v>
      </c>
      <c r="L7779" s="1">
        <v>100</v>
      </c>
      <c r="M7779" s="1">
        <f>L7779/E7779</f>
        <v>16.666666666666668</v>
      </c>
      <c r="N7779" s="1" t="s">
        <v>15034</v>
      </c>
    </row>
    <row r="7780" spans="1:14" x14ac:dyDescent="0.25">
      <c r="A7780" s="3">
        <v>8033</v>
      </c>
      <c r="B7780" s="3" t="s">
        <v>13275</v>
      </c>
      <c r="C7780" s="3">
        <v>28.54</v>
      </c>
      <c r="D7780" s="3">
        <v>-36.520000000000003</v>
      </c>
      <c r="E7780" s="3">
        <v>6.25</v>
      </c>
      <c r="F7780" s="4">
        <f>IF(C7780&gt;180,-(360-C7780),C7780)</f>
        <v>28.54</v>
      </c>
      <c r="G7780" s="1">
        <f t="shared" si="605"/>
        <v>28.54</v>
      </c>
      <c r="H7780" s="1">
        <f t="shared" si="606"/>
        <v>-36.520000000000003</v>
      </c>
      <c r="I7780" s="2">
        <f t="shared" si="607"/>
        <v>10.589891519095655</v>
      </c>
      <c r="J7780" s="2">
        <f t="shared" si="608"/>
        <v>5.7594182332732879</v>
      </c>
      <c r="K7780" s="2">
        <f t="shared" si="609"/>
        <v>-8.9265502422842573</v>
      </c>
      <c r="L7780" s="1">
        <v>100</v>
      </c>
      <c r="M7780" s="1">
        <f>L7780/E7780</f>
        <v>16</v>
      </c>
      <c r="N7780" s="1" t="s">
        <v>15034</v>
      </c>
    </row>
    <row r="7781" spans="1:14" x14ac:dyDescent="0.25">
      <c r="A7781" s="3">
        <v>8792</v>
      </c>
      <c r="C7781" s="3">
        <v>91.79</v>
      </c>
      <c r="D7781" s="3">
        <v>-36.54</v>
      </c>
      <c r="E7781" s="3">
        <v>6.3</v>
      </c>
      <c r="F7781" s="4">
        <f>IF(C7781&gt;180,-(360-C7781),C7781)</f>
        <v>91.79</v>
      </c>
      <c r="G7781" s="1">
        <f t="shared" si="605"/>
        <v>91.79</v>
      </c>
      <c r="H7781" s="1">
        <f t="shared" si="606"/>
        <v>-36.54</v>
      </c>
      <c r="I7781" s="2">
        <f t="shared" si="607"/>
        <v>-0.37644819126617163</v>
      </c>
      <c r="J7781" s="2">
        <f t="shared" si="608"/>
        <v>12.04574014029329</v>
      </c>
      <c r="K7781" s="2">
        <f t="shared" si="609"/>
        <v>-8.9307575956253231</v>
      </c>
      <c r="L7781" s="1">
        <v>100</v>
      </c>
      <c r="M7781" s="1">
        <f>L7781/E7781</f>
        <v>15.873015873015873</v>
      </c>
      <c r="N7781" s="1" t="s">
        <v>15034</v>
      </c>
    </row>
    <row r="7782" spans="1:14" x14ac:dyDescent="0.25">
      <c r="A7782" s="3">
        <v>1079</v>
      </c>
      <c r="B7782" s="3" t="s">
        <v>2121</v>
      </c>
      <c r="C7782" s="3">
        <v>175.51</v>
      </c>
      <c r="D7782" s="3">
        <v>-36.549999999999997</v>
      </c>
      <c r="E7782" s="3">
        <v>5.77</v>
      </c>
      <c r="F7782" s="4">
        <f>IF(C7782&gt;180,-(360-C7782),C7782)</f>
        <v>175.51</v>
      </c>
      <c r="G7782" s="1">
        <f t="shared" si="605"/>
        <v>175.51</v>
      </c>
      <c r="H7782" s="1">
        <f t="shared" si="606"/>
        <v>-36.549999999999997</v>
      </c>
      <c r="I7782" s="2">
        <f t="shared" si="607"/>
        <v>-12.013080613828194</v>
      </c>
      <c r="J7782" s="2">
        <f t="shared" si="608"/>
        <v>0.94334031264897744</v>
      </c>
      <c r="K7782" s="2">
        <f t="shared" si="609"/>
        <v>-8.9328608642582452</v>
      </c>
      <c r="L7782" s="1">
        <v>100</v>
      </c>
      <c r="M7782" s="1">
        <f>L7782/E7782</f>
        <v>17.331022530329292</v>
      </c>
      <c r="N7782" s="1" t="s">
        <v>15034</v>
      </c>
    </row>
    <row r="7783" spans="1:14" x14ac:dyDescent="0.25">
      <c r="A7783" s="3">
        <v>8328</v>
      </c>
      <c r="B7783" s="3" t="s">
        <v>13758</v>
      </c>
      <c r="C7783" s="3">
        <v>59.38</v>
      </c>
      <c r="D7783" s="3">
        <v>-36.56</v>
      </c>
      <c r="E7783" s="3">
        <v>5.64</v>
      </c>
      <c r="F7783" s="4">
        <f>IF(C7783&gt;180,-(360-C7783),C7783)</f>
        <v>59.38</v>
      </c>
      <c r="G7783" s="1">
        <f t="shared" si="605"/>
        <v>59.38</v>
      </c>
      <c r="H7783" s="1">
        <f t="shared" si="606"/>
        <v>-36.56</v>
      </c>
      <c r="I7783" s="2">
        <f t="shared" si="607"/>
        <v>6.1368066128998704</v>
      </c>
      <c r="J7783" s="2">
        <f t="shared" si="608"/>
        <v>10.368511243298713</v>
      </c>
      <c r="K7783" s="2">
        <f t="shared" si="609"/>
        <v>-8.9349638607806678</v>
      </c>
      <c r="L7783" s="1">
        <v>100</v>
      </c>
      <c r="M7783" s="1">
        <f>L7783/E7783</f>
        <v>17.730496453900709</v>
      </c>
      <c r="N7783" s="1" t="s">
        <v>15034</v>
      </c>
    </row>
    <row r="7784" spans="1:14" x14ac:dyDescent="0.25">
      <c r="A7784" s="3">
        <v>7989</v>
      </c>
      <c r="C7784" s="3">
        <v>22.33</v>
      </c>
      <c r="D7784" s="3">
        <v>-36.58</v>
      </c>
      <c r="E7784" s="3">
        <v>6.33</v>
      </c>
      <c r="F7784" s="4">
        <f>IF(C7784&gt;180,-(360-C7784),C7784)</f>
        <v>22.33</v>
      </c>
      <c r="G7784" s="1">
        <f t="shared" si="605"/>
        <v>22.33</v>
      </c>
      <c r="H7784" s="1">
        <f t="shared" si="606"/>
        <v>-36.58</v>
      </c>
      <c r="I7784" s="2">
        <f t="shared" si="607"/>
        <v>11.142110879309065</v>
      </c>
      <c r="J7784" s="2">
        <f t="shared" si="608"/>
        <v>4.5765294795152549</v>
      </c>
      <c r="K7784" s="2">
        <f t="shared" si="609"/>
        <v>-8.9391690372377681</v>
      </c>
      <c r="L7784" s="1">
        <v>100</v>
      </c>
      <c r="M7784" s="1">
        <f>L7784/E7784</f>
        <v>15.797788309636651</v>
      </c>
      <c r="N7784" s="1" t="s">
        <v>15034</v>
      </c>
    </row>
    <row r="7785" spans="1:14" x14ac:dyDescent="0.25">
      <c r="A7785" s="3">
        <v>8471</v>
      </c>
      <c r="B7785" s="3" t="s">
        <v>13992</v>
      </c>
      <c r="C7785" s="3">
        <v>312.56</v>
      </c>
      <c r="D7785" s="3">
        <v>-36.590000000000003</v>
      </c>
      <c r="E7785" s="3">
        <v>5.51</v>
      </c>
      <c r="F7785" s="4">
        <f>IF(C7785&gt;180,-(360-C7785),C7785)</f>
        <v>-47.44</v>
      </c>
      <c r="G7785" s="1">
        <f t="shared" si="605"/>
        <v>-47.44</v>
      </c>
      <c r="H7785" s="1">
        <f t="shared" si="606"/>
        <v>-36.590000000000003</v>
      </c>
      <c r="I7785" s="2">
        <f t="shared" si="607"/>
        <v>8.1459830564518985</v>
      </c>
      <c r="J7785" s="2">
        <f t="shared" si="608"/>
        <v>-8.8711120535845325</v>
      </c>
      <c r="K7785" s="2">
        <f t="shared" si="609"/>
        <v>-8.9412712170443509</v>
      </c>
      <c r="L7785" s="1">
        <v>100</v>
      </c>
      <c r="M7785" s="1">
        <f>L7785/E7785</f>
        <v>18.148820326678766</v>
      </c>
      <c r="N7785" s="1" t="s">
        <v>15034</v>
      </c>
    </row>
    <row r="7786" spans="1:14" x14ac:dyDescent="0.25">
      <c r="A7786" s="3">
        <v>7875</v>
      </c>
      <c r="B7786" s="3" t="s">
        <v>13022</v>
      </c>
      <c r="C7786" s="3">
        <v>335.98</v>
      </c>
      <c r="D7786" s="3">
        <v>-36.630000000000003</v>
      </c>
      <c r="E7786" s="3">
        <v>5.12</v>
      </c>
      <c r="F7786" s="4">
        <f>IF(C7786&gt;180,-(360-C7786),C7786)</f>
        <v>-24.019999999999982</v>
      </c>
      <c r="G7786" s="1">
        <f t="shared" si="605"/>
        <v>-24.019999999999982</v>
      </c>
      <c r="H7786" s="1">
        <f t="shared" si="606"/>
        <v>-36.630000000000003</v>
      </c>
      <c r="I7786" s="2">
        <f t="shared" si="607"/>
        <v>10.995164724086679</v>
      </c>
      <c r="J7786" s="2">
        <f t="shared" si="608"/>
        <v>-4.8999622949428359</v>
      </c>
      <c r="K7786" s="2">
        <f t="shared" si="609"/>
        <v>-8.9496772119634844</v>
      </c>
      <c r="L7786" s="1">
        <v>100</v>
      </c>
      <c r="M7786" s="1">
        <f>L7786/E7786</f>
        <v>19.53125</v>
      </c>
      <c r="N7786" s="1" t="s">
        <v>15034</v>
      </c>
    </row>
    <row r="7787" spans="1:14" x14ac:dyDescent="0.25">
      <c r="A7787" s="3">
        <v>550</v>
      </c>
      <c r="B7787" s="3" t="s">
        <v>1181</v>
      </c>
      <c r="C7787" s="3">
        <v>299.95999999999998</v>
      </c>
      <c r="D7787" s="3">
        <v>-36.630000000000003</v>
      </c>
      <c r="E7787" s="3">
        <v>6.06</v>
      </c>
      <c r="F7787" s="4">
        <f>IF(C7787&gt;180,-(360-C7787),C7787)</f>
        <v>-60.04000000000002</v>
      </c>
      <c r="G7787" s="1">
        <f t="shared" si="605"/>
        <v>-60.04000000000002</v>
      </c>
      <c r="H7787" s="1">
        <f t="shared" si="606"/>
        <v>-36.630000000000003</v>
      </c>
      <c r="I7787" s="2">
        <f t="shared" si="607"/>
        <v>6.0115094859673306</v>
      </c>
      <c r="J7787" s="2">
        <f t="shared" si="608"/>
        <v>-10.429047487752001</v>
      </c>
      <c r="K7787" s="2">
        <f t="shared" si="609"/>
        <v>-8.9496772119634844</v>
      </c>
      <c r="L7787" s="1">
        <v>100</v>
      </c>
      <c r="M7787" s="1">
        <f>L7787/E7787</f>
        <v>16.501650165016503</v>
      </c>
      <c r="N7787" s="1" t="s">
        <v>15034</v>
      </c>
    </row>
    <row r="7788" spans="1:14" x14ac:dyDescent="0.25">
      <c r="A7788" s="3">
        <v>8849</v>
      </c>
      <c r="C7788" s="3">
        <v>308.06</v>
      </c>
      <c r="D7788" s="3">
        <v>-36.72</v>
      </c>
      <c r="E7788" s="3">
        <v>6.33</v>
      </c>
      <c r="F7788" s="4">
        <f>IF(C7788&gt;180,-(360-C7788),C7788)</f>
        <v>-51.94</v>
      </c>
      <c r="G7788" s="1">
        <f t="shared" si="605"/>
        <v>-51.94</v>
      </c>
      <c r="H7788" s="1">
        <f t="shared" si="606"/>
        <v>-36.72</v>
      </c>
      <c r="I7788" s="2">
        <f t="shared" si="607"/>
        <v>7.4123264579169224</v>
      </c>
      <c r="J7788" s="2">
        <f t="shared" si="608"/>
        <v>-9.4668940793238576</v>
      </c>
      <c r="K7788" s="2">
        <f t="shared" si="609"/>
        <v>-8.9685747458627816</v>
      </c>
      <c r="L7788" s="1">
        <v>100</v>
      </c>
      <c r="M7788" s="1">
        <f>L7788/E7788</f>
        <v>15.797788309636651</v>
      </c>
      <c r="N7788" s="1" t="s">
        <v>15034</v>
      </c>
    </row>
    <row r="7789" spans="1:14" x14ac:dyDescent="0.25">
      <c r="A7789" s="3">
        <v>1674</v>
      </c>
      <c r="B7789" s="3" t="s">
        <v>3168</v>
      </c>
      <c r="C7789" s="3">
        <v>266.04000000000002</v>
      </c>
      <c r="D7789" s="3">
        <v>-36.72</v>
      </c>
      <c r="E7789" s="3">
        <v>4.72</v>
      </c>
      <c r="F7789" s="4">
        <f>IF(C7789&gt;180,-(360-C7789),C7789)</f>
        <v>-93.95999999999998</v>
      </c>
      <c r="G7789" s="1">
        <f t="shared" si="605"/>
        <v>-93.95999999999998</v>
      </c>
      <c r="H7789" s="1">
        <f t="shared" si="606"/>
        <v>-36.72</v>
      </c>
      <c r="I7789" s="2">
        <f t="shared" si="607"/>
        <v>-0.83034354880501748</v>
      </c>
      <c r="J7789" s="2">
        <f t="shared" si="608"/>
        <v>-11.994798731901682</v>
      </c>
      <c r="K7789" s="2">
        <f t="shared" si="609"/>
        <v>-8.9685747458627816</v>
      </c>
      <c r="L7789" s="1">
        <v>100</v>
      </c>
      <c r="M7789" s="1">
        <f>L7789/E7789</f>
        <v>21.186440677966104</v>
      </c>
      <c r="N7789" s="1" t="s">
        <v>15034</v>
      </c>
    </row>
    <row r="7790" spans="1:14" x14ac:dyDescent="0.25">
      <c r="A7790" s="3">
        <v>569</v>
      </c>
      <c r="B7790" s="3" t="s">
        <v>1216</v>
      </c>
      <c r="C7790" s="3">
        <v>142.04</v>
      </c>
      <c r="D7790" s="3">
        <v>-36.799999999999997</v>
      </c>
      <c r="E7790" s="3">
        <v>4.79</v>
      </c>
      <c r="F7790" s="4">
        <f>IF(C7790&gt;180,-(360-C7790),C7790)</f>
        <v>142.04</v>
      </c>
      <c r="G7790" s="1">
        <f t="shared" si="605"/>
        <v>142.04</v>
      </c>
      <c r="H7790" s="1">
        <f t="shared" si="606"/>
        <v>-36.799999999999997</v>
      </c>
      <c r="I7790" s="2">
        <f t="shared" si="607"/>
        <v>-9.469934127744013</v>
      </c>
      <c r="J7790" s="2">
        <f t="shared" si="608"/>
        <v>7.3880823974163157</v>
      </c>
      <c r="K7790" s="2">
        <f t="shared" si="609"/>
        <v>-8.9853539777337872</v>
      </c>
      <c r="L7790" s="1">
        <v>100</v>
      </c>
      <c r="M7790" s="1">
        <f>L7790/E7790</f>
        <v>20.876826722338205</v>
      </c>
      <c r="N7790" s="1" t="s">
        <v>15034</v>
      </c>
    </row>
    <row r="7791" spans="1:14" x14ac:dyDescent="0.25">
      <c r="A7791" s="3">
        <v>1363</v>
      </c>
      <c r="C7791" s="3">
        <v>201.5</v>
      </c>
      <c r="D7791" s="3">
        <v>-36.83</v>
      </c>
      <c r="E7791" s="3">
        <v>5.85</v>
      </c>
      <c r="F7791" s="4">
        <f>IF(C7791&gt;180,-(360-C7791),C7791)</f>
        <v>-158.5</v>
      </c>
      <c r="G7791" s="1">
        <f t="shared" si="605"/>
        <v>-158.5</v>
      </c>
      <c r="H7791" s="1">
        <f t="shared" si="606"/>
        <v>-36.83</v>
      </c>
      <c r="I7791" s="2">
        <f t="shared" si="607"/>
        <v>-11.170839135343043</v>
      </c>
      <c r="J7791" s="2">
        <f t="shared" si="608"/>
        <v>-4.4003105568209877</v>
      </c>
      <c r="K7791" s="2">
        <f t="shared" si="609"/>
        <v>-8.9916416752347317</v>
      </c>
      <c r="L7791" s="1">
        <v>100</v>
      </c>
      <c r="M7791" s="1">
        <f>L7791/E7791</f>
        <v>17.094017094017094</v>
      </c>
      <c r="N7791" s="1" t="s">
        <v>15034</v>
      </c>
    </row>
    <row r="7792" spans="1:14" x14ac:dyDescent="0.25">
      <c r="A7792" s="3">
        <v>1521</v>
      </c>
      <c r="C7792" s="3">
        <v>220.15</v>
      </c>
      <c r="D7792" s="3">
        <v>-36.869999999999997</v>
      </c>
      <c r="E7792" s="3">
        <v>5.72</v>
      </c>
      <c r="F7792" s="4">
        <f>IF(C7792&gt;180,-(360-C7792),C7792)</f>
        <v>-139.85</v>
      </c>
      <c r="G7792" s="1">
        <f t="shared" si="605"/>
        <v>-139.85</v>
      </c>
      <c r="H7792" s="1">
        <f t="shared" si="606"/>
        <v>-36.869999999999997</v>
      </c>
      <c r="I7792" s="2">
        <f t="shared" si="607"/>
        <v>-9.1722957806841396</v>
      </c>
      <c r="J7792" s="2">
        <f t="shared" si="608"/>
        <v>-7.7374804843285743</v>
      </c>
      <c r="K7792" s="2">
        <f t="shared" si="609"/>
        <v>-9.0000214369899378</v>
      </c>
      <c r="L7792" s="1">
        <v>100</v>
      </c>
      <c r="M7792" s="1">
        <f>L7792/E7792</f>
        <v>17.482517482517483</v>
      </c>
      <c r="N7792" s="1" t="s">
        <v>15034</v>
      </c>
    </row>
    <row r="7793" spans="1:14" x14ac:dyDescent="0.25">
      <c r="A7793" s="3">
        <v>1249</v>
      </c>
      <c r="C7793" s="3">
        <v>190.74</v>
      </c>
      <c r="D7793" s="3">
        <v>-36.869999999999997</v>
      </c>
      <c r="E7793" s="3">
        <v>5.38</v>
      </c>
      <c r="F7793" s="4">
        <f>IF(C7793&gt;180,-(360-C7793),C7793)</f>
        <v>-169.26</v>
      </c>
      <c r="G7793" s="1">
        <f t="shared" si="605"/>
        <v>-169.26</v>
      </c>
      <c r="H7793" s="1">
        <f t="shared" si="606"/>
        <v>-36.869999999999997</v>
      </c>
      <c r="I7793" s="2">
        <f t="shared" si="607"/>
        <v>-11.789779452031702</v>
      </c>
      <c r="J7793" s="2">
        <f t="shared" si="608"/>
        <v>-2.2362277625887472</v>
      </c>
      <c r="K7793" s="2">
        <f t="shared" si="609"/>
        <v>-9.0000214369899378</v>
      </c>
      <c r="L7793" s="1">
        <v>100</v>
      </c>
      <c r="M7793" s="1">
        <f>L7793/E7793</f>
        <v>18.587360594795541</v>
      </c>
      <c r="N7793" s="1" t="s">
        <v>15034</v>
      </c>
    </row>
    <row r="7794" spans="1:14" x14ac:dyDescent="0.25">
      <c r="A7794" s="3">
        <v>776</v>
      </c>
      <c r="B7794" s="3" t="s">
        <v>1597</v>
      </c>
      <c r="C7794" s="3">
        <v>297.19</v>
      </c>
      <c r="D7794" s="3">
        <v>-36.880000000000003</v>
      </c>
      <c r="E7794" s="3">
        <v>5.28</v>
      </c>
      <c r="F7794" s="4">
        <f>IF(C7794&gt;180,-(360-C7794),C7794)</f>
        <v>-62.81</v>
      </c>
      <c r="G7794" s="1">
        <f t="shared" si="605"/>
        <v>-62.81</v>
      </c>
      <c r="H7794" s="1">
        <f t="shared" si="606"/>
        <v>-36.880000000000003</v>
      </c>
      <c r="I7794" s="2">
        <f t="shared" si="607"/>
        <v>5.4825870561362402</v>
      </c>
      <c r="J7794" s="2">
        <f t="shared" si="608"/>
        <v>-10.672541976313802</v>
      </c>
      <c r="K7794" s="2">
        <f t="shared" si="609"/>
        <v>-9.0021156921974335</v>
      </c>
      <c r="L7794" s="1">
        <v>100</v>
      </c>
      <c r="M7794" s="1">
        <f>L7794/E7794</f>
        <v>18.939393939393938</v>
      </c>
      <c r="N7794" s="1" t="s">
        <v>15034</v>
      </c>
    </row>
    <row r="7795" spans="1:14" x14ac:dyDescent="0.25">
      <c r="A7795" s="3">
        <v>8940</v>
      </c>
      <c r="B7795" s="3" t="s">
        <v>14750</v>
      </c>
      <c r="C7795" s="3">
        <v>100.25</v>
      </c>
      <c r="D7795" s="3">
        <v>-36.92</v>
      </c>
      <c r="E7795" s="3">
        <v>5.32</v>
      </c>
      <c r="F7795" s="4">
        <f>IF(C7795&gt;180,-(360-C7795),C7795)</f>
        <v>100.25</v>
      </c>
      <c r="G7795" s="1">
        <f t="shared" si="605"/>
        <v>100.25</v>
      </c>
      <c r="H7795" s="1">
        <f t="shared" si="606"/>
        <v>-36.92</v>
      </c>
      <c r="I7795" s="2">
        <f t="shared" si="607"/>
        <v>-2.133921303191372</v>
      </c>
      <c r="J7795" s="2">
        <f t="shared" si="608"/>
        <v>11.800739399246192</v>
      </c>
      <c r="K7795" s="2">
        <f t="shared" si="609"/>
        <v>-9.0104899701883401</v>
      </c>
      <c r="L7795" s="1">
        <v>100</v>
      </c>
      <c r="M7795" s="1">
        <f>L7795/E7795</f>
        <v>18.796992481203006</v>
      </c>
      <c r="N7795" s="1" t="s">
        <v>15034</v>
      </c>
    </row>
    <row r="7796" spans="1:14" x14ac:dyDescent="0.25">
      <c r="A7796" s="3">
        <v>8019</v>
      </c>
      <c r="C7796" s="3">
        <v>325.99</v>
      </c>
      <c r="D7796" s="3">
        <v>-36.94</v>
      </c>
      <c r="E7796" s="3">
        <v>6.37</v>
      </c>
      <c r="F7796" s="4">
        <f>IF(C7796&gt;180,-(360-C7796),C7796)</f>
        <v>-34.009999999999991</v>
      </c>
      <c r="G7796" s="1">
        <f t="shared" si="605"/>
        <v>-34.009999999999991</v>
      </c>
      <c r="H7796" s="1">
        <f t="shared" si="606"/>
        <v>-36.94</v>
      </c>
      <c r="I7796" s="2">
        <f t="shared" si="607"/>
        <v>9.9381441066078935</v>
      </c>
      <c r="J7796" s="2">
        <f t="shared" si="608"/>
        <v>-6.7058868183497351</v>
      </c>
      <c r="K7796" s="2">
        <f t="shared" si="609"/>
        <v>-9.0146754625875491</v>
      </c>
      <c r="L7796" s="1">
        <v>100</v>
      </c>
      <c r="M7796" s="1">
        <f>L7796/E7796</f>
        <v>15.698587127158556</v>
      </c>
      <c r="N7796" s="1" t="s">
        <v>15034</v>
      </c>
    </row>
    <row r="7797" spans="1:14" x14ac:dyDescent="0.25">
      <c r="A7797" s="3">
        <v>8380</v>
      </c>
      <c r="C7797" s="3">
        <v>314.54000000000002</v>
      </c>
      <c r="D7797" s="3">
        <v>-36.950000000000003</v>
      </c>
      <c r="E7797" s="3">
        <v>5.95</v>
      </c>
      <c r="F7797" s="4">
        <f>IF(C7797&gt;180,-(360-C7797),C7797)</f>
        <v>-45.45999999999998</v>
      </c>
      <c r="G7797" s="1">
        <f t="shared" si="605"/>
        <v>-45.45999999999998</v>
      </c>
      <c r="H7797" s="1">
        <f t="shared" si="606"/>
        <v>-36.950000000000003</v>
      </c>
      <c r="I7797" s="2">
        <f t="shared" si="607"/>
        <v>8.4080507938909239</v>
      </c>
      <c r="J7797" s="2">
        <f t="shared" si="608"/>
        <v>-8.5441547471863899</v>
      </c>
      <c r="K7797" s="2">
        <f t="shared" si="609"/>
        <v>-9.0167677969149516</v>
      </c>
      <c r="L7797" s="1">
        <v>100</v>
      </c>
      <c r="M7797" s="1">
        <f>L7797/E7797</f>
        <v>16.806722689075631</v>
      </c>
      <c r="N7797" s="1" t="s">
        <v>15034</v>
      </c>
    </row>
    <row r="7798" spans="1:14" x14ac:dyDescent="0.25">
      <c r="A7798" s="3">
        <v>559</v>
      </c>
      <c r="B7798" s="3" t="s">
        <v>1196</v>
      </c>
      <c r="C7798" s="3">
        <v>141.47999999999999</v>
      </c>
      <c r="D7798" s="3">
        <v>-36.96</v>
      </c>
      <c r="E7798" s="3">
        <v>5.74</v>
      </c>
      <c r="F7798" s="4">
        <f>IF(C7798&gt;180,-(360-C7798),C7798)</f>
        <v>141.47999999999999</v>
      </c>
      <c r="G7798" s="1">
        <f t="shared" si="605"/>
        <v>141.47999999999999</v>
      </c>
      <c r="H7798" s="1">
        <f t="shared" si="606"/>
        <v>-36.96</v>
      </c>
      <c r="I7798" s="2">
        <f t="shared" si="607"/>
        <v>-9.3776047537045901</v>
      </c>
      <c r="J7798" s="2">
        <f t="shared" si="608"/>
        <v>7.4646296606557003</v>
      </c>
      <c r="K7798" s="2">
        <f t="shared" si="609"/>
        <v>-9.0188598565758991</v>
      </c>
      <c r="L7798" s="1">
        <v>100</v>
      </c>
      <c r="M7798" s="1">
        <f>L7798/E7798</f>
        <v>17.421602787456447</v>
      </c>
      <c r="N7798" s="1" t="s">
        <v>15034</v>
      </c>
    </row>
    <row r="7799" spans="1:14" x14ac:dyDescent="0.25">
      <c r="A7799" s="3">
        <v>1025</v>
      </c>
      <c r="B7799" s="3" t="s">
        <v>2037</v>
      </c>
      <c r="C7799" s="3">
        <v>293.66000000000003</v>
      </c>
      <c r="D7799" s="3">
        <v>-37.01</v>
      </c>
      <c r="E7799" s="3">
        <v>5.52</v>
      </c>
      <c r="F7799" s="4">
        <f>IF(C7799&gt;180,-(360-C7799),C7799)</f>
        <v>-66.339999999999975</v>
      </c>
      <c r="G7799" s="1">
        <f t="shared" si="605"/>
        <v>-66.339999999999975</v>
      </c>
      <c r="H7799" s="1">
        <f t="shared" si="606"/>
        <v>-37.01</v>
      </c>
      <c r="I7799" s="2">
        <f t="shared" si="607"/>
        <v>4.8068550344176044</v>
      </c>
      <c r="J7799" s="2">
        <f t="shared" si="608"/>
        <v>-10.971125587675944</v>
      </c>
      <c r="K7799" s="2">
        <f t="shared" si="609"/>
        <v>-9.0293160326536555</v>
      </c>
      <c r="L7799" s="1">
        <v>100</v>
      </c>
      <c r="M7799" s="1">
        <f>L7799/E7799</f>
        <v>18.115942028985508</v>
      </c>
      <c r="N7799" s="1" t="s">
        <v>15034</v>
      </c>
    </row>
    <row r="7800" spans="1:14" x14ac:dyDescent="0.25">
      <c r="A7800" s="3">
        <v>613</v>
      </c>
      <c r="B7800" s="3" t="s">
        <v>1298</v>
      </c>
      <c r="C7800" s="3">
        <v>144.78</v>
      </c>
      <c r="D7800" s="3">
        <v>-37.020000000000003</v>
      </c>
      <c r="E7800" s="3">
        <v>5.03</v>
      </c>
      <c r="F7800" s="4">
        <f>IF(C7800&gt;180,-(360-C7800),C7800)</f>
        <v>144.78</v>
      </c>
      <c r="G7800" s="1">
        <f t="shared" si="605"/>
        <v>144.78</v>
      </c>
      <c r="H7800" s="1">
        <f t="shared" si="606"/>
        <v>-37.020000000000003</v>
      </c>
      <c r="I7800" s="2">
        <f t="shared" si="607"/>
        <v>-9.7840280938080664</v>
      </c>
      <c r="J7800" s="2">
        <f t="shared" si="608"/>
        <v>6.9069886290127833</v>
      </c>
      <c r="K7800" s="2">
        <f t="shared" si="609"/>
        <v>-9.0314064429778931</v>
      </c>
      <c r="L7800" s="1">
        <v>100</v>
      </c>
      <c r="M7800" s="1">
        <f>L7800/E7800</f>
        <v>19.880715705765407</v>
      </c>
      <c r="N7800" s="1" t="s">
        <v>15034</v>
      </c>
    </row>
    <row r="7801" spans="1:14" x14ac:dyDescent="0.25">
      <c r="A7801" s="3">
        <v>1332</v>
      </c>
      <c r="C7801" s="3">
        <v>199.76</v>
      </c>
      <c r="D7801" s="3">
        <v>-37.03</v>
      </c>
      <c r="E7801" s="3">
        <v>5.94</v>
      </c>
      <c r="F7801" s="4">
        <f>IF(C7801&gt;180,-(360-C7801),C7801)</f>
        <v>-160.24</v>
      </c>
      <c r="G7801" s="1">
        <f t="shared" si="605"/>
        <v>-160.24</v>
      </c>
      <c r="H7801" s="1">
        <f t="shared" si="606"/>
        <v>-37.03</v>
      </c>
      <c r="I7801" s="2">
        <f t="shared" si="607"/>
        <v>-11.269692238607805</v>
      </c>
      <c r="J7801" s="2">
        <f t="shared" si="608"/>
        <v>-4.0484535836411597</v>
      </c>
      <c r="K7801" s="2">
        <f t="shared" si="609"/>
        <v>-9.0334965781897552</v>
      </c>
      <c r="L7801" s="1">
        <v>100</v>
      </c>
      <c r="M7801" s="1">
        <f>L7801/E7801</f>
        <v>16.835016835016834</v>
      </c>
      <c r="N7801" s="1" t="s">
        <v>15034</v>
      </c>
    </row>
    <row r="7802" spans="1:14" x14ac:dyDescent="0.25">
      <c r="A7802" s="3">
        <v>836</v>
      </c>
      <c r="B7802" s="3" t="s">
        <v>1708</v>
      </c>
      <c r="C7802" s="3">
        <v>158.93</v>
      </c>
      <c r="D7802" s="3">
        <v>-37.04</v>
      </c>
      <c r="E7802" s="3">
        <v>5.22</v>
      </c>
      <c r="F7802" s="4">
        <f>IF(C7802&gt;180,-(360-C7802),C7802)</f>
        <v>158.93</v>
      </c>
      <c r="G7802" s="1">
        <f t="shared" si="605"/>
        <v>158.93</v>
      </c>
      <c r="H7802" s="1">
        <f t="shared" si="606"/>
        <v>-37.04</v>
      </c>
      <c r="I7802" s="2">
        <f t="shared" si="607"/>
        <v>-11.172720305314023</v>
      </c>
      <c r="J7802" s="2">
        <f t="shared" si="608"/>
        <v>4.3044742648292962</v>
      </c>
      <c r="K7802" s="2">
        <f t="shared" si="609"/>
        <v>-9.0355864382255788</v>
      </c>
      <c r="L7802" s="1">
        <v>100</v>
      </c>
      <c r="M7802" s="1">
        <f>L7802/E7802</f>
        <v>19.157088122605366</v>
      </c>
      <c r="N7802" s="1" t="s">
        <v>15034</v>
      </c>
    </row>
    <row r="7803" spans="1:14" x14ac:dyDescent="0.25">
      <c r="A7803" s="3">
        <v>1667</v>
      </c>
      <c r="C7803" s="3">
        <v>262.23</v>
      </c>
      <c r="D7803" s="3">
        <v>-37.07</v>
      </c>
      <c r="E7803" s="3">
        <v>6.27</v>
      </c>
      <c r="F7803" s="4">
        <f>IF(C7803&gt;180,-(360-C7803),C7803)</f>
        <v>-97.769999999999982</v>
      </c>
      <c r="G7803" s="1">
        <f t="shared" si="605"/>
        <v>-97.769999999999982</v>
      </c>
      <c r="H7803" s="1">
        <f t="shared" si="606"/>
        <v>-37.07</v>
      </c>
      <c r="I7803" s="2">
        <f t="shared" si="607"/>
        <v>-1.6181022021342426</v>
      </c>
      <c r="J7803" s="2">
        <f t="shared" si="608"/>
        <v>-11.858609314583106</v>
      </c>
      <c r="K7803" s="2">
        <f t="shared" si="609"/>
        <v>-9.0418543666402371</v>
      </c>
      <c r="L7803" s="1">
        <v>100</v>
      </c>
      <c r="M7803" s="1">
        <f>L7803/E7803</f>
        <v>15.94896331738437</v>
      </c>
      <c r="N7803" s="1" t="s">
        <v>15034</v>
      </c>
    </row>
    <row r="7804" spans="1:14" x14ac:dyDescent="0.25">
      <c r="A7804" s="3">
        <v>1438</v>
      </c>
      <c r="C7804" s="3">
        <v>209.75</v>
      </c>
      <c r="D7804" s="3">
        <v>-37.130000000000003</v>
      </c>
      <c r="E7804" s="3">
        <v>6.21</v>
      </c>
      <c r="F7804" s="4">
        <f>IF(C7804&gt;180,-(360-C7804),C7804)</f>
        <v>-150.25</v>
      </c>
      <c r="G7804" s="1">
        <f t="shared" si="605"/>
        <v>-150.25</v>
      </c>
      <c r="H7804" s="1">
        <f t="shared" si="606"/>
        <v>-37.130000000000003</v>
      </c>
      <c r="I7804" s="2">
        <f t="shared" si="607"/>
        <v>-10.382806733086783</v>
      </c>
      <c r="J7804" s="2">
        <f t="shared" si="608"/>
        <v>-5.9342629469717734</v>
      </c>
      <c r="K7804" s="2">
        <f t="shared" si="609"/>
        <v>-9.0543827851248739</v>
      </c>
      <c r="L7804" s="1">
        <v>100</v>
      </c>
      <c r="M7804" s="1">
        <f>L7804/E7804</f>
        <v>16.103059581320451</v>
      </c>
      <c r="N7804" s="1" t="s">
        <v>15034</v>
      </c>
    </row>
    <row r="7805" spans="1:14" x14ac:dyDescent="0.25">
      <c r="A7805" s="3">
        <v>1651</v>
      </c>
      <c r="C7805" s="3">
        <v>246.33</v>
      </c>
      <c r="D7805" s="3">
        <v>-37.15</v>
      </c>
      <c r="E7805" s="3">
        <v>6.31</v>
      </c>
      <c r="F7805" s="4">
        <f>IF(C7805&gt;180,-(360-C7805),C7805)</f>
        <v>-113.66999999999999</v>
      </c>
      <c r="G7805" s="1">
        <f t="shared" si="605"/>
        <v>-113.66999999999999</v>
      </c>
      <c r="H7805" s="1">
        <f t="shared" si="606"/>
        <v>-37.15</v>
      </c>
      <c r="I7805" s="2">
        <f t="shared" si="607"/>
        <v>-4.7998979304327172</v>
      </c>
      <c r="J7805" s="2">
        <f t="shared" si="608"/>
        <v>-10.950047033219189</v>
      </c>
      <c r="K7805" s="2">
        <f t="shared" si="609"/>
        <v>-9.0585567187999274</v>
      </c>
      <c r="L7805" s="1">
        <v>100</v>
      </c>
      <c r="M7805" s="1">
        <f>L7805/E7805</f>
        <v>15.847860538827259</v>
      </c>
      <c r="N7805" s="1" t="s">
        <v>15034</v>
      </c>
    </row>
    <row r="7806" spans="1:14" x14ac:dyDescent="0.25">
      <c r="A7806" s="3">
        <v>7980</v>
      </c>
      <c r="B7806" s="3" t="s">
        <v>13194</v>
      </c>
      <c r="C7806" s="3">
        <v>18.46</v>
      </c>
      <c r="D7806" s="3">
        <v>-37.18</v>
      </c>
      <c r="E7806" s="3">
        <v>4.1100000000000003</v>
      </c>
      <c r="F7806" s="4">
        <f>IF(C7806&gt;180,-(360-C7806),C7806)</f>
        <v>18.46</v>
      </c>
      <c r="G7806" s="1">
        <f t="shared" si="605"/>
        <v>18.46</v>
      </c>
      <c r="H7806" s="1">
        <f t="shared" si="606"/>
        <v>-37.18</v>
      </c>
      <c r="I7806" s="2">
        <f t="shared" si="607"/>
        <v>11.336168496731574</v>
      </c>
      <c r="J7806" s="2">
        <f t="shared" si="608"/>
        <v>3.7842308155417057</v>
      </c>
      <c r="K7806" s="2">
        <f t="shared" si="609"/>
        <v>-9.0648155496080083</v>
      </c>
      <c r="L7806" s="1">
        <v>100</v>
      </c>
      <c r="M7806" s="1">
        <f>L7806/E7806</f>
        <v>24.330900243308999</v>
      </c>
      <c r="N7806" s="1" t="s">
        <v>15034</v>
      </c>
    </row>
    <row r="7807" spans="1:14" x14ac:dyDescent="0.25">
      <c r="A7807" s="3">
        <v>8092</v>
      </c>
      <c r="B7807" s="3" t="s">
        <v>13369</v>
      </c>
      <c r="C7807" s="3">
        <v>323.27</v>
      </c>
      <c r="D7807" s="3">
        <v>-37.19</v>
      </c>
      <c r="E7807" s="3">
        <v>5.0199999999999996</v>
      </c>
      <c r="F7807" s="4">
        <f>IF(C7807&gt;180,-(360-C7807),C7807)</f>
        <v>-36.730000000000018</v>
      </c>
      <c r="G7807" s="1">
        <f t="shared" si="605"/>
        <v>-36.730000000000018</v>
      </c>
      <c r="H7807" s="1">
        <f t="shared" si="606"/>
        <v>-37.19</v>
      </c>
      <c r="I7807" s="2">
        <f t="shared" si="607"/>
        <v>9.5771027465386585</v>
      </c>
      <c r="J7807" s="2">
        <f t="shared" si="608"/>
        <v>-7.1463560128987691</v>
      </c>
      <c r="K7807" s="2">
        <f t="shared" si="609"/>
        <v>-9.0669012743686181</v>
      </c>
      <c r="L7807" s="1">
        <v>100</v>
      </c>
      <c r="M7807" s="1">
        <f>L7807/E7807</f>
        <v>19.920318725099602</v>
      </c>
      <c r="N7807" s="1" t="s">
        <v>15034</v>
      </c>
    </row>
    <row r="7808" spans="1:14" x14ac:dyDescent="0.25">
      <c r="A7808" s="3">
        <v>7869</v>
      </c>
      <c r="B7808" s="3" t="s">
        <v>13011</v>
      </c>
      <c r="C7808" s="3">
        <v>352.57</v>
      </c>
      <c r="D7808" s="3">
        <v>-37.21</v>
      </c>
      <c r="E7808" s="3">
        <v>3.11</v>
      </c>
      <c r="F7808" s="4">
        <f>IF(C7808&gt;180,-(360-C7808),C7808)</f>
        <v>-7.4300000000000068</v>
      </c>
      <c r="G7808" s="1">
        <f t="shared" si="605"/>
        <v>-7.4300000000000068</v>
      </c>
      <c r="H7808" s="1">
        <f t="shared" si="606"/>
        <v>-37.21</v>
      </c>
      <c r="I7808" s="2">
        <f t="shared" si="607"/>
        <v>11.846059157592967</v>
      </c>
      <c r="J7808" s="2">
        <f t="shared" si="608"/>
        <v>-1.5448420974634087</v>
      </c>
      <c r="K7808" s="2">
        <f t="shared" si="609"/>
        <v>-9.0710718952454936</v>
      </c>
      <c r="L7808" s="1">
        <v>100</v>
      </c>
      <c r="M7808" s="1">
        <f>L7808/E7808</f>
        <v>32.154340836012864</v>
      </c>
      <c r="N7808" s="1" t="s">
        <v>15034</v>
      </c>
    </row>
    <row r="7809" spans="1:14" x14ac:dyDescent="0.25">
      <c r="A7809" s="3">
        <v>341</v>
      </c>
      <c r="C7809" s="3">
        <v>128.29</v>
      </c>
      <c r="D7809" s="3">
        <v>-37.22</v>
      </c>
      <c r="E7809" s="3">
        <v>5.8</v>
      </c>
      <c r="F7809" s="4">
        <f>IF(C7809&gt;180,-(360-C7809),C7809)</f>
        <v>128.29</v>
      </c>
      <c r="G7809" s="1">
        <f t="shared" si="605"/>
        <v>128.29</v>
      </c>
      <c r="H7809" s="1">
        <f t="shared" si="606"/>
        <v>-37.22</v>
      </c>
      <c r="I7809" s="2">
        <f t="shared" si="607"/>
        <v>-7.4014894702203593</v>
      </c>
      <c r="J7809" s="2">
        <f t="shared" si="608"/>
        <v>9.3752749007103002</v>
      </c>
      <c r="K7809" s="2">
        <f t="shared" si="609"/>
        <v>-9.0731567912347142</v>
      </c>
      <c r="L7809" s="1">
        <v>100</v>
      </c>
      <c r="M7809" s="1">
        <f>L7809/E7809</f>
        <v>17.241379310344829</v>
      </c>
      <c r="N7809" s="1" t="s">
        <v>15034</v>
      </c>
    </row>
    <row r="7810" spans="1:14" x14ac:dyDescent="0.25">
      <c r="A7810" s="3">
        <v>729</v>
      </c>
      <c r="B7810" s="3" t="s">
        <v>1515</v>
      </c>
      <c r="C7810" s="3">
        <v>152.63</v>
      </c>
      <c r="D7810" s="3">
        <v>-37.229999999999997</v>
      </c>
      <c r="E7810" s="3">
        <v>6.15</v>
      </c>
      <c r="F7810" s="4">
        <f>IF(C7810&gt;180,-(360-C7810),C7810)</f>
        <v>152.63</v>
      </c>
      <c r="G7810" s="1">
        <f t="shared" ref="G7810:G7873" si="610">F7810</f>
        <v>152.63</v>
      </c>
      <c r="H7810" s="1">
        <f t="shared" ref="H7810:H7873" si="611">D7810</f>
        <v>-37.229999999999997</v>
      </c>
      <c r="I7810" s="2">
        <f t="shared" si="607"/>
        <v>-10.606231864786539</v>
      </c>
      <c r="J7810" s="2">
        <f t="shared" si="608"/>
        <v>5.4907047785658252</v>
      </c>
      <c r="K7810" s="2">
        <f t="shared" si="609"/>
        <v>-9.075241410839773</v>
      </c>
      <c r="L7810" s="1">
        <v>100</v>
      </c>
      <c r="M7810" s="1">
        <f>L7810/E7810</f>
        <v>16.260162601626014</v>
      </c>
      <c r="N7810" s="1" t="s">
        <v>15034</v>
      </c>
    </row>
    <row r="7811" spans="1:14" x14ac:dyDescent="0.25">
      <c r="A7811" s="3">
        <v>1038</v>
      </c>
      <c r="B7811" s="3" t="s">
        <v>2058</v>
      </c>
      <c r="C7811" s="3">
        <v>174.01</v>
      </c>
      <c r="D7811" s="3">
        <v>-37.25</v>
      </c>
      <c r="E7811" s="3">
        <v>3.74</v>
      </c>
      <c r="F7811" s="4">
        <f>IF(C7811&gt;180,-(360-C7811),C7811)</f>
        <v>174.01</v>
      </c>
      <c r="G7811" s="1">
        <f t="shared" si="610"/>
        <v>174.01</v>
      </c>
      <c r="H7811" s="1">
        <f t="shared" si="611"/>
        <v>-37.25</v>
      </c>
      <c r="I7811" s="2">
        <f t="shared" ref="I7811:I7874" si="612">$O$2 * COS(RADIANS(H7811)) * COS(RADIANS(G7811))</f>
        <v>-11.874838953133194</v>
      </c>
      <c r="J7811" s="2">
        <f t="shared" ref="J7811:J7874" si="613">$O$2 * COS(RADIANS(H7811)) * SIN(RADIANS(G7811))</f>
        <v>1.2460004598532177</v>
      </c>
      <c r="K7811" s="2">
        <f t="shared" ref="K7811:K7874" si="614">$O$2 * SIN(RADIANS(H7811))</f>
        <v>-9.0794098206434146</v>
      </c>
      <c r="L7811" s="1">
        <v>100</v>
      </c>
      <c r="M7811" s="1">
        <f>L7811/E7811</f>
        <v>26.737967914438499</v>
      </c>
      <c r="N7811" s="1" t="s">
        <v>15034</v>
      </c>
    </row>
    <row r="7812" spans="1:14" x14ac:dyDescent="0.25">
      <c r="A7812" s="3">
        <v>1663</v>
      </c>
      <c r="B7812" s="3" t="s">
        <v>3151</v>
      </c>
      <c r="C7812" s="3">
        <v>256.17</v>
      </c>
      <c r="D7812" s="3">
        <v>-37.28</v>
      </c>
      <c r="E7812" s="3">
        <v>5.03</v>
      </c>
      <c r="F7812" s="4">
        <f>IF(C7812&gt;180,-(360-C7812),C7812)</f>
        <v>-103.82999999999998</v>
      </c>
      <c r="G7812" s="1">
        <f t="shared" si="610"/>
        <v>-103.82999999999998</v>
      </c>
      <c r="H7812" s="1">
        <f t="shared" si="611"/>
        <v>-37.28</v>
      </c>
      <c r="I7812" s="2">
        <f t="shared" si="612"/>
        <v>-2.8530307919542617</v>
      </c>
      <c r="J7812" s="2">
        <f t="shared" si="613"/>
        <v>-11.589261887923971</v>
      </c>
      <c r="K7812" s="2">
        <f t="shared" si="614"/>
        <v>-9.0856603608804214</v>
      </c>
      <c r="L7812" s="1">
        <v>100</v>
      </c>
      <c r="M7812" s="1">
        <f>L7812/E7812</f>
        <v>19.880715705765407</v>
      </c>
      <c r="N7812" s="1" t="s">
        <v>15034</v>
      </c>
    </row>
    <row r="7813" spans="1:14" x14ac:dyDescent="0.25">
      <c r="A7813" s="3">
        <v>8075</v>
      </c>
      <c r="B7813" s="3" t="s">
        <v>13339</v>
      </c>
      <c r="C7813" s="3">
        <v>31.31</v>
      </c>
      <c r="D7813" s="3">
        <v>-37.29</v>
      </c>
      <c r="E7813" s="3">
        <v>4.07</v>
      </c>
      <c r="F7813" s="4">
        <f>IF(C7813&gt;180,-(360-C7813),C7813)</f>
        <v>31.31</v>
      </c>
      <c r="G7813" s="1">
        <f t="shared" si="610"/>
        <v>31.31</v>
      </c>
      <c r="H7813" s="1">
        <f t="shared" si="611"/>
        <v>-37.29</v>
      </c>
      <c r="I7813" s="2">
        <f t="shared" si="612"/>
        <v>10.195763298242515</v>
      </c>
      <c r="J7813" s="2">
        <f t="shared" si="613"/>
        <v>6.2015588444040741</v>
      </c>
      <c r="K7813" s="2">
        <f t="shared" si="614"/>
        <v>-9.0877433208472898</v>
      </c>
      <c r="L7813" s="1">
        <v>100</v>
      </c>
      <c r="M7813" s="1">
        <f>L7813/E7813</f>
        <v>24.570024570024568</v>
      </c>
      <c r="N7813" s="1" t="s">
        <v>15034</v>
      </c>
    </row>
    <row r="7814" spans="1:14" x14ac:dyDescent="0.25">
      <c r="A7814" s="3">
        <v>8159</v>
      </c>
      <c r="C7814" s="3">
        <v>320.83999999999997</v>
      </c>
      <c r="D7814" s="3">
        <v>-37.31</v>
      </c>
      <c r="E7814" s="3">
        <v>6.09</v>
      </c>
      <c r="F7814" s="4">
        <f>IF(C7814&gt;180,-(360-C7814),C7814)</f>
        <v>-39.160000000000025</v>
      </c>
      <c r="G7814" s="1">
        <f t="shared" si="610"/>
        <v>-39.160000000000025</v>
      </c>
      <c r="H7814" s="1">
        <f t="shared" si="611"/>
        <v>-37.31</v>
      </c>
      <c r="I7814" s="2">
        <f t="shared" si="612"/>
        <v>9.2507492419442254</v>
      </c>
      <c r="J7814" s="2">
        <f t="shared" si="613"/>
        <v>-7.5339790232399144</v>
      </c>
      <c r="K7814" s="2">
        <f t="shared" si="614"/>
        <v>-9.0919084102321079</v>
      </c>
      <c r="L7814" s="1">
        <v>100</v>
      </c>
      <c r="M7814" s="1">
        <f>L7814/E7814</f>
        <v>16.420361247947454</v>
      </c>
      <c r="N7814" s="1" t="s">
        <v>15034</v>
      </c>
    </row>
    <row r="7815" spans="1:14" x14ac:dyDescent="0.25">
      <c r="A7815" s="3">
        <v>856</v>
      </c>
      <c r="C7815" s="3">
        <v>160.59</v>
      </c>
      <c r="D7815" s="3">
        <v>-37.33</v>
      </c>
      <c r="E7815" s="3">
        <v>6.31</v>
      </c>
      <c r="F7815" s="4">
        <f>IF(C7815&gt;180,-(360-C7815),C7815)</f>
        <v>160.59</v>
      </c>
      <c r="G7815" s="1">
        <f t="shared" si="610"/>
        <v>160.59</v>
      </c>
      <c r="H7815" s="1">
        <f t="shared" si="611"/>
        <v>-37.33</v>
      </c>
      <c r="I7815" s="2">
        <f t="shared" si="612"/>
        <v>-11.249446791339574</v>
      </c>
      <c r="J7815" s="2">
        <f t="shared" si="613"/>
        <v>3.9637625978400974</v>
      </c>
      <c r="K7815" s="2">
        <f t="shared" si="614"/>
        <v>-9.0960723917954649</v>
      </c>
      <c r="L7815" s="1">
        <v>100</v>
      </c>
      <c r="M7815" s="1">
        <f>L7815/E7815</f>
        <v>15.847860538827259</v>
      </c>
      <c r="N7815" s="1" t="s">
        <v>15034</v>
      </c>
    </row>
    <row r="7816" spans="1:14" x14ac:dyDescent="0.25">
      <c r="A7816" s="3">
        <v>8432</v>
      </c>
      <c r="C7816" s="3">
        <v>314.08999999999997</v>
      </c>
      <c r="D7816" s="3">
        <v>-37.340000000000003</v>
      </c>
      <c r="E7816" s="3">
        <v>6.15</v>
      </c>
      <c r="F7816" s="4">
        <f>IF(C7816&gt;180,-(360-C7816),C7816)</f>
        <v>-45.910000000000025</v>
      </c>
      <c r="G7816" s="1">
        <f t="shared" si="610"/>
        <v>-45.910000000000025</v>
      </c>
      <c r="H7816" s="1">
        <f t="shared" si="611"/>
        <v>-37.340000000000003</v>
      </c>
      <c r="I7816" s="2">
        <f t="shared" si="612"/>
        <v>8.2977895461556219</v>
      </c>
      <c r="J7816" s="2">
        <f t="shared" si="613"/>
        <v>-8.5656455122037194</v>
      </c>
      <c r="K7816" s="2">
        <f t="shared" si="614"/>
        <v>-9.0981539669855422</v>
      </c>
      <c r="L7816" s="1">
        <v>100</v>
      </c>
      <c r="M7816" s="1">
        <f>L7816/E7816</f>
        <v>16.260162601626014</v>
      </c>
      <c r="N7816" s="1" t="s">
        <v>15034</v>
      </c>
    </row>
    <row r="7817" spans="1:14" x14ac:dyDescent="0.25">
      <c r="A7817" s="3">
        <v>1496</v>
      </c>
      <c r="B7817" s="3" t="s">
        <v>2865</v>
      </c>
      <c r="C7817" s="3">
        <v>217.79</v>
      </c>
      <c r="D7817" s="3">
        <v>-37.36</v>
      </c>
      <c r="E7817" s="3">
        <v>4.32</v>
      </c>
      <c r="F7817" s="4">
        <f>IF(C7817&gt;180,-(360-C7817),C7817)</f>
        <v>-142.21</v>
      </c>
      <c r="G7817" s="1">
        <f t="shared" si="610"/>
        <v>-142.21</v>
      </c>
      <c r="H7817" s="1">
        <f t="shared" si="611"/>
        <v>-37.36</v>
      </c>
      <c r="I7817" s="2">
        <f t="shared" si="612"/>
        <v>-9.4219590853853941</v>
      </c>
      <c r="J7817" s="2">
        <f t="shared" si="613"/>
        <v>-7.3057871051237573</v>
      </c>
      <c r="K7817" s="2">
        <f t="shared" si="614"/>
        <v>-9.102316285865431</v>
      </c>
      <c r="L7817" s="1">
        <v>100</v>
      </c>
      <c r="M7817" s="1">
        <f>L7817/E7817</f>
        <v>23.148148148148145</v>
      </c>
      <c r="N7817" s="1" t="s">
        <v>15034</v>
      </c>
    </row>
    <row r="7818" spans="1:14" x14ac:dyDescent="0.25">
      <c r="A7818" s="3">
        <v>1631</v>
      </c>
      <c r="C7818" s="3">
        <v>243.74</v>
      </c>
      <c r="D7818" s="3">
        <v>-37.380000000000003</v>
      </c>
      <c r="E7818" s="3">
        <v>6.03</v>
      </c>
      <c r="F7818" s="4">
        <f>IF(C7818&gt;180,-(360-C7818),C7818)</f>
        <v>-116.25999999999999</v>
      </c>
      <c r="G7818" s="1">
        <f t="shared" si="610"/>
        <v>-116.25999999999999</v>
      </c>
      <c r="H7818" s="1">
        <f t="shared" si="611"/>
        <v>-37.380000000000003</v>
      </c>
      <c r="I7818" s="2">
        <f t="shared" si="612"/>
        <v>-5.2736809897535375</v>
      </c>
      <c r="J7818" s="2">
        <f t="shared" si="613"/>
        <v>-10.689263606040805</v>
      </c>
      <c r="K7818" s="2">
        <f t="shared" si="614"/>
        <v>-9.106477495655696</v>
      </c>
      <c r="L7818" s="1">
        <v>100</v>
      </c>
      <c r="M7818" s="1">
        <f>L7818/E7818</f>
        <v>16.58374792703151</v>
      </c>
      <c r="N7818" s="1" t="s">
        <v>15034</v>
      </c>
    </row>
    <row r="7819" spans="1:14" x14ac:dyDescent="0.25">
      <c r="A7819" s="3">
        <v>1431</v>
      </c>
      <c r="C7819" s="3">
        <v>209.54</v>
      </c>
      <c r="D7819" s="3">
        <v>-37.39</v>
      </c>
      <c r="E7819" s="3">
        <v>6.24</v>
      </c>
      <c r="F7819" s="4">
        <f>IF(C7819&gt;180,-(360-C7819),C7819)</f>
        <v>-150.46</v>
      </c>
      <c r="G7819" s="1">
        <f t="shared" si="610"/>
        <v>-150.46</v>
      </c>
      <c r="H7819" s="1">
        <f t="shared" si="611"/>
        <v>-37.39</v>
      </c>
      <c r="I7819" s="2">
        <f t="shared" si="612"/>
        <v>-10.36863355870128</v>
      </c>
      <c r="J7819" s="2">
        <f t="shared" si="613"/>
        <v>-5.8758501541313466</v>
      </c>
      <c r="K7819" s="2">
        <f t="shared" si="614"/>
        <v>-9.108557684483765</v>
      </c>
      <c r="L7819" s="1">
        <v>100</v>
      </c>
      <c r="M7819" s="1">
        <f>L7819/E7819</f>
        <v>16.025641025641026</v>
      </c>
      <c r="N7819" s="1" t="s">
        <v>15034</v>
      </c>
    </row>
    <row r="7820" spans="1:14" x14ac:dyDescent="0.25">
      <c r="A7820" s="3">
        <v>1423</v>
      </c>
      <c r="C7820" s="3">
        <v>208.78</v>
      </c>
      <c r="D7820" s="3">
        <v>-37.4</v>
      </c>
      <c r="E7820" s="3">
        <v>5.6</v>
      </c>
      <c r="F7820" s="4">
        <f>IF(C7820&gt;180,-(360-C7820),C7820)</f>
        <v>-151.22</v>
      </c>
      <c r="G7820" s="1">
        <f t="shared" si="610"/>
        <v>-151.22</v>
      </c>
      <c r="H7820" s="1">
        <f t="shared" si="611"/>
        <v>-37.4</v>
      </c>
      <c r="I7820" s="2">
        <f t="shared" si="612"/>
        <v>-10.444265820471125</v>
      </c>
      <c r="J7820" s="2">
        <f t="shared" si="613"/>
        <v>-5.7370370461097666</v>
      </c>
      <c r="K7820" s="2">
        <f t="shared" si="614"/>
        <v>-9.1106375958493011</v>
      </c>
      <c r="L7820" s="1">
        <v>100</v>
      </c>
      <c r="M7820" s="1">
        <f>L7820/E7820</f>
        <v>17.857142857142858</v>
      </c>
      <c r="N7820" s="1" t="s">
        <v>15034</v>
      </c>
    </row>
    <row r="7821" spans="1:14" x14ac:dyDescent="0.25">
      <c r="A7821" s="3">
        <v>952</v>
      </c>
      <c r="C7821" s="3">
        <v>167.61</v>
      </c>
      <c r="D7821" s="3">
        <v>-37.4</v>
      </c>
      <c r="E7821" s="3">
        <v>6.12</v>
      </c>
      <c r="F7821" s="4">
        <f>IF(C7821&gt;180,-(360-C7821),C7821)</f>
        <v>167.61</v>
      </c>
      <c r="G7821" s="1">
        <f t="shared" si="610"/>
        <v>167.61</v>
      </c>
      <c r="H7821" s="1">
        <f t="shared" si="611"/>
        <v>-37.4</v>
      </c>
      <c r="I7821" s="2">
        <f t="shared" si="612"/>
        <v>-11.638687484094207</v>
      </c>
      <c r="J7821" s="2">
        <f t="shared" si="613"/>
        <v>2.5568019564851232</v>
      </c>
      <c r="K7821" s="2">
        <f t="shared" si="614"/>
        <v>-9.1106375958493011</v>
      </c>
      <c r="L7821" s="1">
        <v>100</v>
      </c>
      <c r="M7821" s="1">
        <f>L7821/E7821</f>
        <v>16.33986928104575</v>
      </c>
      <c r="N7821" s="1" t="s">
        <v>15034</v>
      </c>
    </row>
    <row r="7822" spans="1:14" x14ac:dyDescent="0.25">
      <c r="A7822" s="3">
        <v>808</v>
      </c>
      <c r="B7822" s="3" t="s">
        <v>1654</v>
      </c>
      <c r="C7822" s="3">
        <v>157.47</v>
      </c>
      <c r="D7822" s="3">
        <v>-37.42</v>
      </c>
      <c r="E7822" s="3">
        <v>6.46</v>
      </c>
      <c r="F7822" s="4">
        <f>IF(C7822&gt;180,-(360-C7822),C7822)</f>
        <v>157.47</v>
      </c>
      <c r="G7822" s="1">
        <f t="shared" si="610"/>
        <v>157.47</v>
      </c>
      <c r="H7822" s="1">
        <f t="shared" si="611"/>
        <v>-37.42</v>
      </c>
      <c r="I7822" s="2">
        <f t="shared" si="612"/>
        <v>-11.003823764956543</v>
      </c>
      <c r="J7822" s="2">
        <f t="shared" si="613"/>
        <v>4.5646846273018706</v>
      </c>
      <c r="K7822" s="2">
        <f t="shared" si="614"/>
        <v>-9.1147965859393487</v>
      </c>
      <c r="L7822" s="1">
        <v>100</v>
      </c>
      <c r="M7822" s="1">
        <f>L7822/E7822</f>
        <v>15.479876160990711</v>
      </c>
      <c r="N7822" s="1" t="s">
        <v>15034</v>
      </c>
    </row>
    <row r="7823" spans="1:14" x14ac:dyDescent="0.25">
      <c r="A7823" s="3">
        <v>8420</v>
      </c>
      <c r="C7823" s="3">
        <v>314.37</v>
      </c>
      <c r="D7823" s="3">
        <v>-37.450000000000003</v>
      </c>
      <c r="E7823" s="3">
        <v>6.55</v>
      </c>
      <c r="F7823" s="4">
        <f>IF(C7823&gt;180,-(360-C7823),C7823)</f>
        <v>-45.629999999999995</v>
      </c>
      <c r="G7823" s="1">
        <f t="shared" si="610"/>
        <v>-45.629999999999995</v>
      </c>
      <c r="H7823" s="1">
        <f t="shared" si="611"/>
        <v>-37.450000000000003</v>
      </c>
      <c r="I7823" s="2">
        <f t="shared" si="612"/>
        <v>8.3273199501783957</v>
      </c>
      <c r="J7823" s="2">
        <f t="shared" si="613"/>
        <v>-8.5124908029118469</v>
      </c>
      <c r="K7823" s="2">
        <f t="shared" si="614"/>
        <v>-9.1210329885217547</v>
      </c>
      <c r="L7823" s="1">
        <v>100</v>
      </c>
      <c r="M7823" s="1">
        <f>L7823/E7823</f>
        <v>15.267175572519085</v>
      </c>
      <c r="N7823" s="1" t="s">
        <v>15034</v>
      </c>
    </row>
    <row r="7824" spans="1:14" x14ac:dyDescent="0.25">
      <c r="A7824" s="3">
        <v>8891</v>
      </c>
      <c r="B7824" s="3" t="s">
        <v>14673</v>
      </c>
      <c r="C7824" s="3">
        <v>96.53</v>
      </c>
      <c r="D7824" s="3">
        <v>-37.450000000000003</v>
      </c>
      <c r="E7824" s="3">
        <v>6.29</v>
      </c>
      <c r="F7824" s="4">
        <f>IF(C7824&gt;180,-(360-C7824),C7824)</f>
        <v>96.53</v>
      </c>
      <c r="G7824" s="1">
        <f t="shared" si="610"/>
        <v>96.53</v>
      </c>
      <c r="H7824" s="1">
        <f t="shared" si="611"/>
        <v>-37.450000000000003</v>
      </c>
      <c r="I7824" s="2">
        <f t="shared" si="612"/>
        <v>-1.3542486694693381</v>
      </c>
      <c r="J7824" s="2">
        <f t="shared" si="613"/>
        <v>11.831008738207341</v>
      </c>
      <c r="K7824" s="2">
        <f t="shared" si="614"/>
        <v>-9.1210329885217547</v>
      </c>
      <c r="L7824" s="1">
        <v>100</v>
      </c>
      <c r="M7824" s="1">
        <f>L7824/E7824</f>
        <v>15.898251192368839</v>
      </c>
      <c r="N7824" s="1" t="s">
        <v>15034</v>
      </c>
    </row>
    <row r="7825" spans="1:14" x14ac:dyDescent="0.25">
      <c r="A7825" s="3">
        <v>8703</v>
      </c>
      <c r="C7825" s="3">
        <v>86.36</v>
      </c>
      <c r="D7825" s="3">
        <v>-37.479999999999997</v>
      </c>
      <c r="E7825" s="3">
        <v>5.64</v>
      </c>
      <c r="F7825" s="4">
        <f>IF(C7825&gt;180,-(360-C7825),C7825)</f>
        <v>86.36</v>
      </c>
      <c r="G7825" s="1">
        <f t="shared" si="610"/>
        <v>86.36</v>
      </c>
      <c r="H7825" s="1">
        <f t="shared" si="611"/>
        <v>-37.479999999999997</v>
      </c>
      <c r="I7825" s="2">
        <f t="shared" si="612"/>
        <v>0.75571974373004613</v>
      </c>
      <c r="J7825" s="2">
        <f t="shared" si="613"/>
        <v>11.879473337573996</v>
      </c>
      <c r="K7825" s="2">
        <f t="shared" si="614"/>
        <v>-9.1272668905212324</v>
      </c>
      <c r="L7825" s="1">
        <v>100</v>
      </c>
      <c r="M7825" s="1">
        <f>L7825/E7825</f>
        <v>17.730496453900709</v>
      </c>
      <c r="N7825" s="1" t="s">
        <v>15034</v>
      </c>
    </row>
    <row r="7826" spans="1:14" x14ac:dyDescent="0.25">
      <c r="A7826" s="3">
        <v>8102</v>
      </c>
      <c r="C7826" s="3">
        <v>35.19</v>
      </c>
      <c r="D7826" s="3">
        <v>-37.520000000000003</v>
      </c>
      <c r="E7826" s="3">
        <v>6.48</v>
      </c>
      <c r="F7826" s="4">
        <f>IF(C7826&gt;180,-(360-C7826),C7826)</f>
        <v>35.19</v>
      </c>
      <c r="G7826" s="1">
        <f t="shared" si="610"/>
        <v>35.19</v>
      </c>
      <c r="H7826" s="1">
        <f t="shared" si="611"/>
        <v>-37.520000000000003</v>
      </c>
      <c r="I7826" s="2">
        <f t="shared" si="612"/>
        <v>9.7228610815853926</v>
      </c>
      <c r="J7826" s="2">
        <f t="shared" si="613"/>
        <v>6.8561829202350539</v>
      </c>
      <c r="K7826" s="2">
        <f t="shared" si="614"/>
        <v>-9.135574867104383</v>
      </c>
      <c r="L7826" s="1">
        <v>100</v>
      </c>
      <c r="M7826" s="1">
        <f>L7826/E7826</f>
        <v>15.432098765432098</v>
      </c>
      <c r="N7826" s="1" t="s">
        <v>15034</v>
      </c>
    </row>
    <row r="7827" spans="1:14" x14ac:dyDescent="0.25">
      <c r="A7827" s="3">
        <v>8714</v>
      </c>
      <c r="C7827" s="3">
        <v>86.83</v>
      </c>
      <c r="D7827" s="3">
        <v>-37.61</v>
      </c>
      <c r="E7827" s="3">
        <v>6.12</v>
      </c>
      <c r="F7827" s="4">
        <f>IF(C7827&gt;180,-(360-C7827),C7827)</f>
        <v>86.83</v>
      </c>
      <c r="G7827" s="1">
        <f t="shared" si="610"/>
        <v>86.83</v>
      </c>
      <c r="H7827" s="1">
        <f t="shared" si="611"/>
        <v>-37.61</v>
      </c>
      <c r="I7827" s="2">
        <f t="shared" si="612"/>
        <v>0.6571006460620552</v>
      </c>
      <c r="J7827" s="2">
        <f t="shared" si="613"/>
        <v>11.864564791555049</v>
      </c>
      <c r="K7827" s="2">
        <f t="shared" si="614"/>
        <v>-9.15425152854875</v>
      </c>
      <c r="L7827" s="1">
        <v>100</v>
      </c>
      <c r="M7827" s="1">
        <f>L7827/E7827</f>
        <v>16.33986928104575</v>
      </c>
      <c r="N7827" s="1" t="s">
        <v>15034</v>
      </c>
    </row>
    <row r="7828" spans="1:14" x14ac:dyDescent="0.25">
      <c r="A7828" s="3">
        <v>7959</v>
      </c>
      <c r="C7828" s="3">
        <v>333.32</v>
      </c>
      <c r="D7828" s="3">
        <v>-37.619999999999997</v>
      </c>
      <c r="E7828" s="3">
        <v>6.28</v>
      </c>
      <c r="F7828" s="4">
        <f>IF(C7828&gt;180,-(360-C7828),C7828)</f>
        <v>-26.680000000000007</v>
      </c>
      <c r="G7828" s="1">
        <f t="shared" si="610"/>
        <v>-26.680000000000007</v>
      </c>
      <c r="H7828" s="1">
        <f t="shared" si="611"/>
        <v>-37.619999999999997</v>
      </c>
      <c r="I7828" s="2">
        <f t="shared" si="612"/>
        <v>10.616141583555827</v>
      </c>
      <c r="J7828" s="2">
        <f t="shared" si="613"/>
        <v>-5.3347206597231782</v>
      </c>
      <c r="K7828" s="2">
        <f t="shared" si="614"/>
        <v>-9.1563253197240382</v>
      </c>
      <c r="L7828" s="1">
        <v>100</v>
      </c>
      <c r="M7828" s="1">
        <f>L7828/E7828</f>
        <v>15.923566878980891</v>
      </c>
      <c r="N7828" s="1" t="s">
        <v>15034</v>
      </c>
    </row>
    <row r="7829" spans="1:14" x14ac:dyDescent="0.25">
      <c r="A7829" s="3">
        <v>7960</v>
      </c>
      <c r="C7829" s="3">
        <v>333.32</v>
      </c>
      <c r="D7829" s="3">
        <v>-37.619999999999997</v>
      </c>
      <c r="E7829" s="3">
        <v>6.59</v>
      </c>
      <c r="F7829" s="4">
        <f>IF(C7829&gt;180,-(360-C7829),C7829)</f>
        <v>-26.680000000000007</v>
      </c>
      <c r="G7829" s="1">
        <f t="shared" si="610"/>
        <v>-26.680000000000007</v>
      </c>
      <c r="H7829" s="1">
        <f t="shared" si="611"/>
        <v>-37.619999999999997</v>
      </c>
      <c r="I7829" s="2">
        <f t="shared" si="612"/>
        <v>10.616141583555827</v>
      </c>
      <c r="J7829" s="2">
        <f t="shared" si="613"/>
        <v>-5.3347206597231782</v>
      </c>
      <c r="K7829" s="2">
        <f t="shared" si="614"/>
        <v>-9.1563253197240382</v>
      </c>
      <c r="L7829" s="1">
        <v>100</v>
      </c>
      <c r="M7829" s="1">
        <f>L7829/E7829</f>
        <v>15.174506828528074</v>
      </c>
      <c r="N7829" s="1" t="s">
        <v>15034</v>
      </c>
    </row>
    <row r="7830" spans="1:14" x14ac:dyDescent="0.25">
      <c r="A7830" s="3">
        <v>1649</v>
      </c>
      <c r="B7830" s="3" t="s">
        <v>3124</v>
      </c>
      <c r="C7830" s="3">
        <v>255.64</v>
      </c>
      <c r="D7830" s="3">
        <v>-37.630000000000003</v>
      </c>
      <c r="E7830" s="3">
        <v>5.38</v>
      </c>
      <c r="F7830" s="4">
        <f>IF(C7830&gt;180,-(360-C7830),C7830)</f>
        <v>-104.36000000000001</v>
      </c>
      <c r="G7830" s="1">
        <f t="shared" si="610"/>
        <v>-104.36000000000001</v>
      </c>
      <c r="H7830" s="1">
        <f t="shared" si="611"/>
        <v>-37.630000000000003</v>
      </c>
      <c r="I7830" s="2">
        <f t="shared" si="612"/>
        <v>-2.9462905308244749</v>
      </c>
      <c r="J7830" s="2">
        <f t="shared" si="613"/>
        <v>-11.50839271759224</v>
      </c>
      <c r="K7830" s="2">
        <f t="shared" si="614"/>
        <v>-9.1583988319817085</v>
      </c>
      <c r="L7830" s="1">
        <v>100</v>
      </c>
      <c r="M7830" s="1">
        <f>L7830/E7830</f>
        <v>18.587360594795541</v>
      </c>
      <c r="N7830" s="1" t="s">
        <v>15034</v>
      </c>
    </row>
    <row r="7831" spans="1:14" x14ac:dyDescent="0.25">
      <c r="A7831" s="3">
        <v>8631</v>
      </c>
      <c r="C7831" s="3">
        <v>81.67</v>
      </c>
      <c r="D7831" s="3">
        <v>-37.65</v>
      </c>
      <c r="E7831" s="3">
        <v>5.71</v>
      </c>
      <c r="F7831" s="4">
        <f>IF(C7831&gt;180,-(360-C7831),C7831)</f>
        <v>81.67</v>
      </c>
      <c r="G7831" s="1">
        <f t="shared" si="610"/>
        <v>81.67</v>
      </c>
      <c r="H7831" s="1">
        <f t="shared" si="611"/>
        <v>-37.65</v>
      </c>
      <c r="I7831" s="2">
        <f t="shared" si="612"/>
        <v>1.7205783260557426</v>
      </c>
      <c r="J7831" s="2">
        <f t="shared" si="613"/>
        <v>11.751058632723176</v>
      </c>
      <c r="K7831" s="2">
        <f t="shared" si="614"/>
        <v>-9.1625450194915459</v>
      </c>
      <c r="L7831" s="1">
        <v>100</v>
      </c>
      <c r="M7831" s="1">
        <f>L7831/E7831</f>
        <v>17.513134851138354</v>
      </c>
      <c r="N7831" s="1" t="s">
        <v>15034</v>
      </c>
    </row>
    <row r="7832" spans="1:14" x14ac:dyDescent="0.25">
      <c r="A7832" s="3">
        <v>7915</v>
      </c>
      <c r="C7832" s="3">
        <v>2.37</v>
      </c>
      <c r="D7832" s="3">
        <v>-37.67</v>
      </c>
      <c r="E7832" s="3">
        <v>6.29</v>
      </c>
      <c r="F7832" s="4">
        <f>IF(C7832&gt;180,-(360-C7832),C7832)</f>
        <v>2.37</v>
      </c>
      <c r="G7832" s="1">
        <f t="shared" si="610"/>
        <v>2.37</v>
      </c>
      <c r="H7832" s="1">
        <f t="shared" si="611"/>
        <v>-37.67</v>
      </c>
      <c r="I7832" s="2">
        <f t="shared" si="612"/>
        <v>11.862998221110082</v>
      </c>
      <c r="J7832" s="2">
        <f t="shared" si="613"/>
        <v>0.4909847139458749</v>
      </c>
      <c r="K7832" s="2">
        <f t="shared" si="614"/>
        <v>-9.1666900905730699</v>
      </c>
      <c r="L7832" s="1">
        <v>100</v>
      </c>
      <c r="M7832" s="1">
        <f>L7832/E7832</f>
        <v>15.898251192368839</v>
      </c>
      <c r="N7832" s="1" t="s">
        <v>15034</v>
      </c>
    </row>
    <row r="7833" spans="1:14" x14ac:dyDescent="0.25">
      <c r="A7833" s="3">
        <v>516</v>
      </c>
      <c r="B7833" s="3" t="s">
        <v>1120</v>
      </c>
      <c r="C7833" s="3">
        <v>299.99</v>
      </c>
      <c r="D7833" s="3">
        <v>-37.69</v>
      </c>
      <c r="E7833" s="3">
        <v>6.33</v>
      </c>
      <c r="F7833" s="4">
        <f>IF(C7833&gt;180,-(360-C7833),C7833)</f>
        <v>-60.009999999999991</v>
      </c>
      <c r="G7833" s="1">
        <f t="shared" si="610"/>
        <v>-60.009999999999991</v>
      </c>
      <c r="H7833" s="1">
        <f t="shared" si="611"/>
        <v>-37.69</v>
      </c>
      <c r="I7833" s="2">
        <f t="shared" si="612"/>
        <v>5.9331826606212461</v>
      </c>
      <c r="J7833" s="2">
        <f t="shared" si="613"/>
        <v>-10.280717214274778</v>
      </c>
      <c r="K7833" s="2">
        <f t="shared" si="614"/>
        <v>-9.1708340447212109</v>
      </c>
      <c r="L7833" s="1">
        <v>100</v>
      </c>
      <c r="M7833" s="1">
        <f>L7833/E7833</f>
        <v>15.797788309636651</v>
      </c>
      <c r="N7833" s="1" t="s">
        <v>15034</v>
      </c>
    </row>
    <row r="7834" spans="1:14" x14ac:dyDescent="0.25">
      <c r="A7834" s="3">
        <v>8788</v>
      </c>
      <c r="C7834" s="3">
        <v>90.87</v>
      </c>
      <c r="D7834" s="3">
        <v>-37.72</v>
      </c>
      <c r="E7834" s="3">
        <v>6.13</v>
      </c>
      <c r="F7834" s="4">
        <f>IF(C7834&gt;180,-(360-C7834),C7834)</f>
        <v>90.87</v>
      </c>
      <c r="G7834" s="1">
        <f t="shared" si="610"/>
        <v>90.87</v>
      </c>
      <c r="H7834" s="1">
        <f t="shared" si="611"/>
        <v>-37.72</v>
      </c>
      <c r="I7834" s="2">
        <f t="shared" si="612"/>
        <v>-0.18015784406782931</v>
      </c>
      <c r="J7834" s="2">
        <f t="shared" si="613"/>
        <v>11.863782505954868</v>
      </c>
      <c r="K7834" s="2">
        <f t="shared" si="614"/>
        <v>-9.1770478805888374</v>
      </c>
      <c r="L7834" s="1">
        <v>100</v>
      </c>
      <c r="M7834" s="1">
        <f>L7834/E7834</f>
        <v>16.31321370309951</v>
      </c>
      <c r="N7834" s="1" t="s">
        <v>15034</v>
      </c>
    </row>
    <row r="7835" spans="1:14" x14ac:dyDescent="0.25">
      <c r="A7835" s="3">
        <v>8083</v>
      </c>
      <c r="C7835" s="3">
        <v>31.25</v>
      </c>
      <c r="D7835" s="3">
        <v>-37.770000000000003</v>
      </c>
      <c r="E7835" s="3">
        <v>6.17</v>
      </c>
      <c r="F7835" s="4">
        <f>IF(C7835&gt;180,-(360-C7835),C7835)</f>
        <v>31.25</v>
      </c>
      <c r="G7835" s="1">
        <f t="shared" si="610"/>
        <v>31.25</v>
      </c>
      <c r="H7835" s="1">
        <f t="shared" si="611"/>
        <v>-37.770000000000003</v>
      </c>
      <c r="I7835" s="2">
        <f t="shared" si="612"/>
        <v>10.136807448321401</v>
      </c>
      <c r="J7835" s="2">
        <f t="shared" si="613"/>
        <v>6.151165760714175</v>
      </c>
      <c r="K7835" s="2">
        <f t="shared" si="614"/>
        <v>-9.1873986818834332</v>
      </c>
      <c r="L7835" s="1">
        <v>100</v>
      </c>
      <c r="M7835" s="1">
        <f>L7835/E7835</f>
        <v>16.207455429497568</v>
      </c>
      <c r="N7835" s="1" t="s">
        <v>15034</v>
      </c>
    </row>
    <row r="7836" spans="1:14" x14ac:dyDescent="0.25">
      <c r="A7836" s="3">
        <v>1208</v>
      </c>
      <c r="B7836" s="3" t="s">
        <v>2352</v>
      </c>
      <c r="C7836" s="3">
        <v>289.13</v>
      </c>
      <c r="D7836" s="3">
        <v>-37.799999999999997</v>
      </c>
      <c r="E7836" s="3">
        <v>3.24</v>
      </c>
      <c r="F7836" s="4">
        <f>IF(C7836&gt;180,-(360-C7836),C7836)</f>
        <v>-70.87</v>
      </c>
      <c r="G7836" s="1">
        <f t="shared" si="610"/>
        <v>-70.87</v>
      </c>
      <c r="H7836" s="1">
        <f t="shared" si="611"/>
        <v>-37.799999999999997</v>
      </c>
      <c r="I7836" s="2">
        <f t="shared" si="612"/>
        <v>3.8841566368132705</v>
      </c>
      <c r="J7836" s="2">
        <f t="shared" si="613"/>
        <v>-11.197809586108598</v>
      </c>
      <c r="K7836" s="2">
        <f t="shared" si="614"/>
        <v>-9.193605804794645</v>
      </c>
      <c r="L7836" s="1">
        <v>100</v>
      </c>
      <c r="M7836" s="1">
        <f>L7836/E7836</f>
        <v>30.864197530864196</v>
      </c>
      <c r="N7836" s="1" t="s">
        <v>15034</v>
      </c>
    </row>
    <row r="7837" spans="1:14" x14ac:dyDescent="0.25">
      <c r="A7837" s="3">
        <v>8995</v>
      </c>
      <c r="C7837" s="3">
        <v>306.98</v>
      </c>
      <c r="D7837" s="3">
        <v>-37.81</v>
      </c>
      <c r="E7837" s="3">
        <v>5.75</v>
      </c>
      <c r="F7837" s="4">
        <f>IF(C7837&gt;180,-(360-C7837),C7837)</f>
        <v>-53.019999999999982</v>
      </c>
      <c r="G7837" s="1">
        <f t="shared" si="610"/>
        <v>-53.019999999999982</v>
      </c>
      <c r="H7837" s="1">
        <f t="shared" si="611"/>
        <v>-37.81</v>
      </c>
      <c r="I7837" s="2">
        <f t="shared" si="612"/>
        <v>7.1286374474369403</v>
      </c>
      <c r="J7837" s="2">
        <f t="shared" si="613"/>
        <v>-9.4668950862218963</v>
      </c>
      <c r="K7837" s="2">
        <f t="shared" si="614"/>
        <v>-9.1956742857425855</v>
      </c>
      <c r="L7837" s="1">
        <v>100</v>
      </c>
      <c r="M7837" s="1">
        <f>L7837/E7837</f>
        <v>17.391304347826086</v>
      </c>
      <c r="N7837" s="1" t="s">
        <v>15034</v>
      </c>
    </row>
    <row r="7838" spans="1:14" x14ac:dyDescent="0.25">
      <c r="A7838" s="3">
        <v>1244</v>
      </c>
      <c r="B7838" s="3" t="s">
        <v>2421</v>
      </c>
      <c r="C7838" s="3">
        <v>191.88</v>
      </c>
      <c r="D7838" s="3">
        <v>-37.81</v>
      </c>
      <c r="E7838" s="3">
        <v>5.28</v>
      </c>
      <c r="F7838" s="4">
        <f>IF(C7838&gt;180,-(360-C7838),C7838)</f>
        <v>-168.12</v>
      </c>
      <c r="G7838" s="1">
        <f t="shared" si="610"/>
        <v>-168.12</v>
      </c>
      <c r="H7838" s="1">
        <f t="shared" si="611"/>
        <v>-37.81</v>
      </c>
      <c r="I7838" s="2">
        <f t="shared" si="612"/>
        <v>-11.596888703758344</v>
      </c>
      <c r="J7838" s="2">
        <f t="shared" si="613"/>
        <v>-2.4396202210948039</v>
      </c>
      <c r="K7838" s="2">
        <f t="shared" si="614"/>
        <v>-9.1956742857425855</v>
      </c>
      <c r="L7838" s="1">
        <v>100</v>
      </c>
      <c r="M7838" s="1">
        <f>L7838/E7838</f>
        <v>18.939393939393938</v>
      </c>
      <c r="N7838" s="1" t="s">
        <v>15034</v>
      </c>
    </row>
    <row r="7839" spans="1:14" x14ac:dyDescent="0.25">
      <c r="A7839" s="3">
        <v>646</v>
      </c>
      <c r="B7839" s="3" t="s">
        <v>1364</v>
      </c>
      <c r="C7839" s="3">
        <v>147.13999999999999</v>
      </c>
      <c r="D7839" s="3">
        <v>-37.81</v>
      </c>
      <c r="E7839" s="3">
        <v>5.27</v>
      </c>
      <c r="F7839" s="4">
        <f>IF(C7839&gt;180,-(360-C7839),C7839)</f>
        <v>147.13999999999999</v>
      </c>
      <c r="G7839" s="1">
        <f t="shared" si="610"/>
        <v>147.13999999999999</v>
      </c>
      <c r="H7839" s="1">
        <f t="shared" si="611"/>
        <v>-37.81</v>
      </c>
      <c r="I7839" s="2">
        <f t="shared" si="612"/>
        <v>-9.9545917267503263</v>
      </c>
      <c r="J7839" s="2">
        <f t="shared" si="613"/>
        <v>6.4300604961575987</v>
      </c>
      <c r="K7839" s="2">
        <f t="shared" si="614"/>
        <v>-9.1956742857425855</v>
      </c>
      <c r="L7839" s="1">
        <v>100</v>
      </c>
      <c r="M7839" s="1">
        <f>L7839/E7839</f>
        <v>18.975332068311197</v>
      </c>
      <c r="N7839" s="1" t="s">
        <v>15034</v>
      </c>
    </row>
    <row r="7840" spans="1:14" x14ac:dyDescent="0.25">
      <c r="A7840" s="3">
        <v>8175</v>
      </c>
      <c r="B7840" s="3" t="s">
        <v>13502</v>
      </c>
      <c r="C7840" s="3">
        <v>42.56</v>
      </c>
      <c r="D7840" s="3">
        <v>-37.81</v>
      </c>
      <c r="E7840" s="3">
        <v>5.99</v>
      </c>
      <c r="F7840" s="4">
        <f>IF(C7840&gt;180,-(360-C7840),C7840)</f>
        <v>42.56</v>
      </c>
      <c r="G7840" s="1">
        <f t="shared" si="610"/>
        <v>42.56</v>
      </c>
      <c r="H7840" s="1">
        <f t="shared" si="611"/>
        <v>-37.81</v>
      </c>
      <c r="I7840" s="2">
        <f t="shared" si="612"/>
        <v>8.7288786948579737</v>
      </c>
      <c r="J7840" s="2">
        <f t="shared" si="613"/>
        <v>8.0153759213768083</v>
      </c>
      <c r="K7840" s="2">
        <f t="shared" si="614"/>
        <v>-9.1956742857425855</v>
      </c>
      <c r="L7840" s="1">
        <v>100</v>
      </c>
      <c r="M7840" s="1">
        <f>L7840/E7840</f>
        <v>16.694490818030051</v>
      </c>
      <c r="N7840" s="1" t="s">
        <v>15034</v>
      </c>
    </row>
    <row r="7841" spans="1:14" x14ac:dyDescent="0.25">
      <c r="A7841" s="3">
        <v>8642</v>
      </c>
      <c r="C7841" s="3">
        <v>81.92</v>
      </c>
      <c r="D7841" s="3">
        <v>-37.83</v>
      </c>
      <c r="E7841" s="3">
        <v>5.9</v>
      </c>
      <c r="F7841" s="4">
        <f>IF(C7841&gt;180,-(360-C7841),C7841)</f>
        <v>81.92</v>
      </c>
      <c r="G7841" s="1">
        <f t="shared" si="610"/>
        <v>81.92</v>
      </c>
      <c r="H7841" s="1">
        <f t="shared" si="611"/>
        <v>-37.83</v>
      </c>
      <c r="I7841" s="2">
        <f t="shared" si="612"/>
        <v>1.6652343213431093</v>
      </c>
      <c r="J7841" s="2">
        <f t="shared" si="613"/>
        <v>11.72989697849493</v>
      </c>
      <c r="K7841" s="2">
        <f t="shared" si="614"/>
        <v>-9.1998104072266909</v>
      </c>
      <c r="L7841" s="1">
        <v>100</v>
      </c>
      <c r="M7841" s="1">
        <f>L7841/E7841</f>
        <v>16.949152542372879</v>
      </c>
      <c r="N7841" s="1" t="s">
        <v>15034</v>
      </c>
    </row>
    <row r="7842" spans="1:14" x14ac:dyDescent="0.25">
      <c r="A7842" s="3">
        <v>8251</v>
      </c>
      <c r="C7842" s="3">
        <v>50.35</v>
      </c>
      <c r="D7842" s="3">
        <v>-37.86</v>
      </c>
      <c r="E7842" s="3">
        <v>5.77</v>
      </c>
      <c r="F7842" s="4">
        <f>IF(C7842&gt;180,-(360-C7842),C7842)</f>
        <v>50.35</v>
      </c>
      <c r="G7842" s="1">
        <f t="shared" si="610"/>
        <v>50.35</v>
      </c>
      <c r="H7842" s="1">
        <f t="shared" si="611"/>
        <v>-37.86</v>
      </c>
      <c r="I7842" s="2">
        <f t="shared" si="612"/>
        <v>7.5567755991428758</v>
      </c>
      <c r="J7842" s="2">
        <f t="shared" si="613"/>
        <v>9.1183593164882542</v>
      </c>
      <c r="K7842" s="2">
        <f t="shared" si="614"/>
        <v>-9.2060124874785316</v>
      </c>
      <c r="L7842" s="1">
        <v>100</v>
      </c>
      <c r="M7842" s="1">
        <f>L7842/E7842</f>
        <v>17.331022530329292</v>
      </c>
      <c r="N7842" s="1" t="s">
        <v>15034</v>
      </c>
    </row>
    <row r="7843" spans="1:14" x14ac:dyDescent="0.25">
      <c r="A7843" s="3">
        <v>8060</v>
      </c>
      <c r="B7843" s="3" t="s">
        <v>13318</v>
      </c>
      <c r="C7843" s="3">
        <v>28.05</v>
      </c>
      <c r="D7843" s="3">
        <v>-37.86</v>
      </c>
      <c r="E7843" s="3">
        <v>4.84</v>
      </c>
      <c r="F7843" s="4">
        <f>IF(C7843&gt;180,-(360-C7843),C7843)</f>
        <v>28.05</v>
      </c>
      <c r="G7843" s="1">
        <f t="shared" si="610"/>
        <v>28.05</v>
      </c>
      <c r="H7843" s="1">
        <f t="shared" si="611"/>
        <v>-37.86</v>
      </c>
      <c r="I7843" s="2">
        <f t="shared" si="612"/>
        <v>10.451619831427687</v>
      </c>
      <c r="J7843" s="2">
        <f t="shared" si="613"/>
        <v>5.5689296080752184</v>
      </c>
      <c r="K7843" s="2">
        <f t="shared" si="614"/>
        <v>-9.2060124874785316</v>
      </c>
      <c r="L7843" s="1">
        <v>100</v>
      </c>
      <c r="M7843" s="1">
        <f>L7843/E7843</f>
        <v>20.66115702479339</v>
      </c>
      <c r="N7843" s="1" t="s">
        <v>15034</v>
      </c>
    </row>
    <row r="7844" spans="1:14" x14ac:dyDescent="0.25">
      <c r="A7844" s="3">
        <v>8232</v>
      </c>
      <c r="B7844" s="3" t="s">
        <v>13593</v>
      </c>
      <c r="C7844" s="3">
        <v>48.02</v>
      </c>
      <c r="D7844" s="3">
        <v>-37.880000000000003</v>
      </c>
      <c r="E7844" s="3">
        <v>2.91</v>
      </c>
      <c r="F7844" s="4">
        <f>IF(C7844&gt;180,-(360-C7844),C7844)</f>
        <v>48.02</v>
      </c>
      <c r="G7844" s="1">
        <f t="shared" si="610"/>
        <v>48.02</v>
      </c>
      <c r="H7844" s="1">
        <f t="shared" si="611"/>
        <v>-37.880000000000003</v>
      </c>
      <c r="I7844" s="2">
        <f t="shared" si="612"/>
        <v>7.9190846649665447</v>
      </c>
      <c r="J7844" s="2">
        <f t="shared" si="613"/>
        <v>8.8012108433307752</v>
      </c>
      <c r="K7844" s="2">
        <f t="shared" si="614"/>
        <v>-9.2101458055955057</v>
      </c>
      <c r="L7844" s="1">
        <v>100</v>
      </c>
      <c r="M7844" s="1">
        <f>L7844/E7844</f>
        <v>34.364261168384878</v>
      </c>
      <c r="N7844" s="1" t="s">
        <v>15034</v>
      </c>
    </row>
    <row r="7845" spans="1:14" x14ac:dyDescent="0.25">
      <c r="A7845" s="3">
        <v>7935</v>
      </c>
      <c r="C7845" s="3">
        <v>6.79</v>
      </c>
      <c r="D7845" s="3">
        <v>-37.9</v>
      </c>
      <c r="E7845" s="3">
        <v>6.49</v>
      </c>
      <c r="F7845" s="4">
        <f>IF(C7845&gt;180,-(360-C7845),C7845)</f>
        <v>6.79</v>
      </c>
      <c r="G7845" s="1">
        <f t="shared" si="610"/>
        <v>6.79</v>
      </c>
      <c r="H7845" s="1">
        <f t="shared" si="611"/>
        <v>-37.9</v>
      </c>
      <c r="I7845" s="2">
        <f t="shared" si="612"/>
        <v>11.753243610506757</v>
      </c>
      <c r="J7845" s="2">
        <f t="shared" si="613"/>
        <v>1.3994089979156743</v>
      </c>
      <c r="K7845" s="2">
        <f t="shared" si="614"/>
        <v>-9.2142780014841481</v>
      </c>
      <c r="L7845" s="1">
        <v>100</v>
      </c>
      <c r="M7845" s="1">
        <f>L7845/E7845</f>
        <v>15.408320493066256</v>
      </c>
      <c r="N7845" s="1" t="s">
        <v>15034</v>
      </c>
    </row>
    <row r="7846" spans="1:14" x14ac:dyDescent="0.25">
      <c r="A7846" s="3">
        <v>7997</v>
      </c>
      <c r="C7846" s="3">
        <v>17.39</v>
      </c>
      <c r="D7846" s="3">
        <v>-37.93</v>
      </c>
      <c r="E7846" s="3">
        <v>6.41</v>
      </c>
      <c r="F7846" s="4">
        <f>IF(C7846&gt;180,-(360-C7846),C7846)</f>
        <v>17.39</v>
      </c>
      <c r="G7846" s="1">
        <f t="shared" si="610"/>
        <v>17.39</v>
      </c>
      <c r="H7846" s="1">
        <f t="shared" si="611"/>
        <v>-37.93</v>
      </c>
      <c r="I7846" s="2">
        <f t="shared" si="612"/>
        <v>11.290649823581791</v>
      </c>
      <c r="J7846" s="2">
        <f t="shared" si="613"/>
        <v>3.5361111792620799</v>
      </c>
      <c r="K7846" s="2">
        <f t="shared" si="614"/>
        <v>-9.2204741900376366</v>
      </c>
      <c r="L7846" s="1">
        <v>100</v>
      </c>
      <c r="M7846" s="1">
        <f>L7846/E7846</f>
        <v>15.600624024960998</v>
      </c>
      <c r="N7846" s="1" t="s">
        <v>15034</v>
      </c>
    </row>
    <row r="7847" spans="1:14" x14ac:dyDescent="0.25">
      <c r="A7847" s="3">
        <v>1597</v>
      </c>
      <c r="C7847" s="3">
        <v>267.62</v>
      </c>
      <c r="D7847" s="3">
        <v>-37.96</v>
      </c>
      <c r="E7847" s="3">
        <v>6.12</v>
      </c>
      <c r="F7847" s="4">
        <f>IF(C7847&gt;180,-(360-C7847),C7847)</f>
        <v>-92.38</v>
      </c>
      <c r="G7847" s="1">
        <f t="shared" si="610"/>
        <v>-92.38</v>
      </c>
      <c r="H7847" s="1">
        <f t="shared" si="611"/>
        <v>-37.96</v>
      </c>
      <c r="I7847" s="2">
        <f t="shared" si="612"/>
        <v>-0.49112216847857398</v>
      </c>
      <c r="J7847" s="2">
        <f t="shared" si="613"/>
        <v>-11.816403826361139</v>
      </c>
      <c r="K7847" s="2">
        <f t="shared" si="614"/>
        <v>-9.226667850745832</v>
      </c>
      <c r="L7847" s="1">
        <v>100</v>
      </c>
      <c r="M7847" s="1">
        <f>L7847/E7847</f>
        <v>16.33986928104575</v>
      </c>
      <c r="N7847" s="1" t="s">
        <v>15034</v>
      </c>
    </row>
    <row r="7848" spans="1:14" x14ac:dyDescent="0.25">
      <c r="A7848" s="3">
        <v>1325</v>
      </c>
      <c r="B7848" s="3" t="s">
        <v>2559</v>
      </c>
      <c r="C7848" s="3">
        <v>200.72</v>
      </c>
      <c r="D7848" s="3">
        <v>-38</v>
      </c>
      <c r="E7848" s="3">
        <v>4.43</v>
      </c>
      <c r="F7848" s="4">
        <f>IF(C7848&gt;180,-(360-C7848),C7848)</f>
        <v>-159.28</v>
      </c>
      <c r="G7848" s="1">
        <f t="shared" si="610"/>
        <v>-159.28</v>
      </c>
      <c r="H7848" s="1">
        <f t="shared" si="611"/>
        <v>-38</v>
      </c>
      <c r="I7848" s="2">
        <f t="shared" si="612"/>
        <v>-11.055640219373434</v>
      </c>
      <c r="J7848" s="2">
        <f t="shared" si="613"/>
        <v>-4.1819890715705084</v>
      </c>
      <c r="K7848" s="2">
        <f t="shared" si="614"/>
        <v>-9.2349221298848736</v>
      </c>
      <c r="L7848" s="1">
        <v>100</v>
      </c>
      <c r="M7848" s="1">
        <f>L7848/E7848</f>
        <v>22.573363431151243</v>
      </c>
      <c r="N7848" s="1" t="s">
        <v>15034</v>
      </c>
    </row>
    <row r="7849" spans="1:14" x14ac:dyDescent="0.25">
      <c r="A7849" s="3">
        <v>360</v>
      </c>
      <c r="B7849" s="3" t="s">
        <v>831</v>
      </c>
      <c r="C7849" s="3">
        <v>129.37</v>
      </c>
      <c r="D7849" s="3">
        <v>-38.01</v>
      </c>
      <c r="E7849" s="3">
        <v>4.6500000000000004</v>
      </c>
      <c r="F7849" s="4">
        <f>IF(C7849&gt;180,-(360-C7849),C7849)</f>
        <v>129.37</v>
      </c>
      <c r="G7849" s="1">
        <f t="shared" si="610"/>
        <v>129.37</v>
      </c>
      <c r="H7849" s="1">
        <f t="shared" si="611"/>
        <v>-38.01</v>
      </c>
      <c r="I7849" s="2">
        <f t="shared" si="612"/>
        <v>-7.4968110381150046</v>
      </c>
      <c r="J7849" s="2">
        <f t="shared" si="613"/>
        <v>9.1365164276303048</v>
      </c>
      <c r="K7849" s="2">
        <f t="shared" si="614"/>
        <v>-9.2369849965472266</v>
      </c>
      <c r="L7849" s="1">
        <v>100</v>
      </c>
      <c r="M7849" s="1">
        <f>L7849/E7849</f>
        <v>21.50537634408602</v>
      </c>
      <c r="N7849" s="1" t="s">
        <v>15034</v>
      </c>
    </row>
    <row r="7850" spans="1:14" x14ac:dyDescent="0.25">
      <c r="A7850" s="3">
        <v>8664</v>
      </c>
      <c r="C7850" s="3">
        <v>311.22000000000003</v>
      </c>
      <c r="D7850" s="3">
        <v>-38.049999999999997</v>
      </c>
      <c r="E7850" s="3">
        <v>6.73</v>
      </c>
      <c r="F7850" s="4">
        <f>IF(C7850&gt;180,-(360-C7850),C7850)</f>
        <v>-48.779999999999973</v>
      </c>
      <c r="G7850" s="1">
        <f t="shared" si="610"/>
        <v>-48.779999999999973</v>
      </c>
      <c r="H7850" s="1">
        <f t="shared" si="611"/>
        <v>-38.049999999999997</v>
      </c>
      <c r="I7850" s="2">
        <f t="shared" si="612"/>
        <v>7.7836062153349772</v>
      </c>
      <c r="J7850" s="2">
        <f t="shared" si="613"/>
        <v>-8.8848820511749551</v>
      </c>
      <c r="K7850" s="2">
        <f t="shared" si="614"/>
        <v>-9.2452336488218521</v>
      </c>
      <c r="L7850" s="1">
        <v>100</v>
      </c>
      <c r="M7850" s="1">
        <f>L7850/E7850</f>
        <v>14.858841010401187</v>
      </c>
      <c r="N7850" s="1" t="s">
        <v>15034</v>
      </c>
    </row>
    <row r="7851" spans="1:14" x14ac:dyDescent="0.25">
      <c r="A7851" s="3">
        <v>931</v>
      </c>
      <c r="C7851" s="3">
        <v>166.31</v>
      </c>
      <c r="D7851" s="3">
        <v>-38.06</v>
      </c>
      <c r="E7851" s="3">
        <v>5.62</v>
      </c>
      <c r="F7851" s="4">
        <f>IF(C7851&gt;180,-(360-C7851),C7851)</f>
        <v>166.31</v>
      </c>
      <c r="G7851" s="1">
        <f t="shared" si="610"/>
        <v>166.31</v>
      </c>
      <c r="H7851" s="1">
        <f t="shared" si="611"/>
        <v>-38.06</v>
      </c>
      <c r="I7851" s="2">
        <f t="shared" si="612"/>
        <v>-11.474953396839245</v>
      </c>
      <c r="J7851" s="2">
        <f t="shared" si="613"/>
        <v>2.7951704288372397</v>
      </c>
      <c r="K7851" s="2">
        <f t="shared" si="614"/>
        <v>-9.2472951079827279</v>
      </c>
      <c r="L7851" s="1">
        <v>100</v>
      </c>
      <c r="M7851" s="1">
        <f>L7851/E7851</f>
        <v>17.793594306049823</v>
      </c>
      <c r="N7851" s="1" t="s">
        <v>15034</v>
      </c>
    </row>
    <row r="7852" spans="1:14" x14ac:dyDescent="0.25">
      <c r="A7852" s="3">
        <v>8013</v>
      </c>
      <c r="C7852" s="3">
        <v>19.59</v>
      </c>
      <c r="D7852" s="3">
        <v>-38.090000000000003</v>
      </c>
      <c r="E7852" s="3">
        <v>5.7</v>
      </c>
      <c r="F7852" s="4">
        <f>IF(C7852&gt;180,-(360-C7852),C7852)</f>
        <v>19.59</v>
      </c>
      <c r="G7852" s="1">
        <f t="shared" si="610"/>
        <v>19.59</v>
      </c>
      <c r="H7852" s="1">
        <f t="shared" si="611"/>
        <v>-38.090000000000003</v>
      </c>
      <c r="I7852" s="2">
        <f t="shared" si="612"/>
        <v>11.122282680570379</v>
      </c>
      <c r="J7852" s="2">
        <f t="shared" si="613"/>
        <v>3.9582795087525313</v>
      </c>
      <c r="K7852" s="2">
        <f t="shared" si="614"/>
        <v>-9.2534777950819116</v>
      </c>
      <c r="L7852" s="1">
        <v>100</v>
      </c>
      <c r="M7852" s="1">
        <f>L7852/E7852</f>
        <v>17.543859649122805</v>
      </c>
      <c r="N7852" s="1" t="s">
        <v>15034</v>
      </c>
    </row>
    <row r="7853" spans="1:14" x14ac:dyDescent="0.25">
      <c r="A7853" s="3">
        <v>1540</v>
      </c>
      <c r="C7853" s="3">
        <v>273.75</v>
      </c>
      <c r="D7853" s="3">
        <v>-38.119999999999997</v>
      </c>
      <c r="E7853" s="3">
        <v>6.46</v>
      </c>
      <c r="F7853" s="4">
        <f>IF(C7853&gt;180,-(360-C7853),C7853)</f>
        <v>-86.25</v>
      </c>
      <c r="G7853" s="1">
        <f t="shared" si="610"/>
        <v>-86.25</v>
      </c>
      <c r="H7853" s="1">
        <f t="shared" si="611"/>
        <v>-38.119999999999997</v>
      </c>
      <c r="I7853" s="2">
        <f t="shared" si="612"/>
        <v>0.77180884310059572</v>
      </c>
      <c r="J7853" s="2">
        <f t="shared" si="613"/>
        <v>-11.77552741264622</v>
      </c>
      <c r="K7853" s="2">
        <f t="shared" si="614"/>
        <v>-9.2596579452876728</v>
      </c>
      <c r="L7853" s="1">
        <v>100</v>
      </c>
      <c r="M7853" s="1">
        <f>L7853/E7853</f>
        <v>15.479876160990711</v>
      </c>
      <c r="N7853" s="1" t="s">
        <v>15034</v>
      </c>
    </row>
    <row r="7854" spans="1:14" x14ac:dyDescent="0.25">
      <c r="A7854" s="3">
        <v>7970</v>
      </c>
      <c r="C7854" s="3">
        <v>12.08</v>
      </c>
      <c r="D7854" s="3">
        <v>-38.119999999999997</v>
      </c>
      <c r="E7854" s="3">
        <v>6.36</v>
      </c>
      <c r="F7854" s="4">
        <f>IF(C7854&gt;180,-(360-C7854),C7854)</f>
        <v>12.08</v>
      </c>
      <c r="G7854" s="1">
        <f t="shared" si="610"/>
        <v>12.08</v>
      </c>
      <c r="H7854" s="1">
        <f t="shared" si="611"/>
        <v>-38.119999999999997</v>
      </c>
      <c r="I7854" s="2">
        <f t="shared" si="612"/>
        <v>11.539481144880334</v>
      </c>
      <c r="J7854" s="2">
        <f t="shared" si="613"/>
        <v>2.4696375530069461</v>
      </c>
      <c r="K7854" s="2">
        <f t="shared" si="614"/>
        <v>-9.2596579452876728</v>
      </c>
      <c r="L7854" s="1">
        <v>100</v>
      </c>
      <c r="M7854" s="1">
        <f>L7854/E7854</f>
        <v>15.723270440251572</v>
      </c>
      <c r="N7854" s="1" t="s">
        <v>15034</v>
      </c>
    </row>
    <row r="7855" spans="1:14" x14ac:dyDescent="0.25">
      <c r="A7855" s="3">
        <v>8491</v>
      </c>
      <c r="C7855" s="3">
        <v>70.86</v>
      </c>
      <c r="D7855" s="3">
        <v>-38.130000000000003</v>
      </c>
      <c r="E7855" s="3">
        <v>6.21</v>
      </c>
      <c r="F7855" s="4">
        <f>IF(C7855&gt;180,-(360-C7855),C7855)</f>
        <v>70.86</v>
      </c>
      <c r="G7855" s="1">
        <f t="shared" si="610"/>
        <v>70.86</v>
      </c>
      <c r="H7855" s="1">
        <f t="shared" si="611"/>
        <v>-38.130000000000003</v>
      </c>
      <c r="I7855" s="2">
        <f t="shared" si="612"/>
        <v>3.8686850404420889</v>
      </c>
      <c r="J7855" s="2">
        <f t="shared" si="613"/>
        <v>11.146921829834502</v>
      </c>
      <c r="K7855" s="2">
        <f t="shared" si="614"/>
        <v>-9.2617174313093038</v>
      </c>
      <c r="L7855" s="1">
        <v>100</v>
      </c>
      <c r="M7855" s="1">
        <f>L7855/E7855</f>
        <v>16.103059581320451</v>
      </c>
      <c r="N7855" s="1" t="s">
        <v>15034</v>
      </c>
    </row>
    <row r="7856" spans="1:14" x14ac:dyDescent="0.25">
      <c r="A7856" s="3">
        <v>7920</v>
      </c>
      <c r="B7856" s="3" t="s">
        <v>13093</v>
      </c>
      <c r="C7856" s="3">
        <v>346.69</v>
      </c>
      <c r="D7856" s="3">
        <v>-38.159999999999997</v>
      </c>
      <c r="E7856" s="3">
        <v>4.51</v>
      </c>
      <c r="F7856" s="4">
        <f>IF(C7856&gt;180,-(360-C7856),C7856)</f>
        <v>-13.310000000000002</v>
      </c>
      <c r="G7856" s="1">
        <f t="shared" si="610"/>
        <v>-13.310000000000002</v>
      </c>
      <c r="H7856" s="1">
        <f t="shared" si="611"/>
        <v>-38.159999999999997</v>
      </c>
      <c r="I7856" s="2">
        <f t="shared" si="612"/>
        <v>11.477515619155012</v>
      </c>
      <c r="J7856" s="2">
        <f t="shared" si="613"/>
        <v>-2.7152849532271564</v>
      </c>
      <c r="K7856" s="2">
        <f t="shared" si="614"/>
        <v>-9.2678941963550141</v>
      </c>
      <c r="L7856" s="1">
        <v>100</v>
      </c>
      <c r="M7856" s="1">
        <f>L7856/E7856</f>
        <v>22.172949002217297</v>
      </c>
      <c r="N7856" s="1" t="s">
        <v>15034</v>
      </c>
    </row>
    <row r="7857" spans="1:14" x14ac:dyDescent="0.25">
      <c r="A7857" s="3">
        <v>1030</v>
      </c>
      <c r="B7857" s="3" t="s">
        <v>2044</v>
      </c>
      <c r="C7857" s="3">
        <v>174.12</v>
      </c>
      <c r="D7857" s="3">
        <v>-38.159999999999997</v>
      </c>
      <c r="E7857" s="3">
        <v>3.6</v>
      </c>
      <c r="F7857" s="4">
        <f>IF(C7857&gt;180,-(360-C7857),C7857)</f>
        <v>174.12</v>
      </c>
      <c r="G7857" s="1">
        <f t="shared" si="610"/>
        <v>174.12</v>
      </c>
      <c r="H7857" s="1">
        <f t="shared" si="611"/>
        <v>-38.159999999999997</v>
      </c>
      <c r="I7857" s="2">
        <f t="shared" si="612"/>
        <v>-11.732272259465166</v>
      </c>
      <c r="J7857" s="2">
        <f t="shared" si="613"/>
        <v>1.208273476888885</v>
      </c>
      <c r="K7857" s="2">
        <f t="shared" si="614"/>
        <v>-9.2678941963550141</v>
      </c>
      <c r="L7857" s="1">
        <v>100</v>
      </c>
      <c r="M7857" s="1">
        <f>L7857/E7857</f>
        <v>27.777777777777779</v>
      </c>
      <c r="N7857" s="1" t="s">
        <v>15034</v>
      </c>
    </row>
    <row r="7858" spans="1:14" x14ac:dyDescent="0.25">
      <c r="A7858" s="3">
        <v>1089</v>
      </c>
      <c r="C7858" s="3">
        <v>178.7</v>
      </c>
      <c r="D7858" s="3">
        <v>-38.17</v>
      </c>
      <c r="E7858" s="3">
        <v>6.49</v>
      </c>
      <c r="F7858" s="4">
        <f>IF(C7858&gt;180,-(360-C7858),C7858)</f>
        <v>178.7</v>
      </c>
      <c r="G7858" s="1">
        <f t="shared" si="610"/>
        <v>178.7</v>
      </c>
      <c r="H7858" s="1">
        <f t="shared" si="611"/>
        <v>-38.17</v>
      </c>
      <c r="I7858" s="2">
        <f t="shared" si="612"/>
        <v>-11.789673416442787</v>
      </c>
      <c r="J7858" s="2">
        <f t="shared" si="613"/>
        <v>0.26754511713189816</v>
      </c>
      <c r="K7858" s="2">
        <f t="shared" si="614"/>
        <v>-9.2699525534881335</v>
      </c>
      <c r="L7858" s="1">
        <v>100</v>
      </c>
      <c r="M7858" s="1">
        <f>L7858/E7858</f>
        <v>15.408320493066256</v>
      </c>
      <c r="N7858" s="1" t="s">
        <v>15034</v>
      </c>
    </row>
    <row r="7859" spans="1:14" x14ac:dyDescent="0.25">
      <c r="A7859" s="3">
        <v>178</v>
      </c>
      <c r="C7859" s="3">
        <v>120.09</v>
      </c>
      <c r="D7859" s="3">
        <v>-38.19</v>
      </c>
      <c r="E7859" s="3">
        <v>6.04</v>
      </c>
      <c r="F7859" s="4">
        <f>IF(C7859&gt;180,-(360-C7859),C7859)</f>
        <v>120.09</v>
      </c>
      <c r="G7859" s="1">
        <f t="shared" si="610"/>
        <v>120.09</v>
      </c>
      <c r="H7859" s="1">
        <f t="shared" si="611"/>
        <v>-38.19</v>
      </c>
      <c r="I7859" s="2">
        <f t="shared" si="612"/>
        <v>-5.9107666277013147</v>
      </c>
      <c r="J7859" s="2">
        <f t="shared" si="613"/>
        <v>10.200710406815668</v>
      </c>
      <c r="K7859" s="2">
        <f t="shared" si="614"/>
        <v>-9.2740684205549702</v>
      </c>
      <c r="L7859" s="1">
        <v>100</v>
      </c>
      <c r="M7859" s="1">
        <f>L7859/E7859</f>
        <v>16.556291390728475</v>
      </c>
      <c r="N7859" s="1" t="s">
        <v>15034</v>
      </c>
    </row>
    <row r="7860" spans="1:14" x14ac:dyDescent="0.25">
      <c r="A7860" s="3">
        <v>8156</v>
      </c>
      <c r="C7860" s="3">
        <v>323.2</v>
      </c>
      <c r="D7860" s="3">
        <v>-38.200000000000003</v>
      </c>
      <c r="E7860" s="3">
        <v>6.41</v>
      </c>
      <c r="F7860" s="4">
        <f>IF(C7860&gt;180,-(360-C7860),C7860)</f>
        <v>-36.800000000000011</v>
      </c>
      <c r="G7860" s="1">
        <f t="shared" si="610"/>
        <v>-36.800000000000011</v>
      </c>
      <c r="H7860" s="1">
        <f t="shared" si="611"/>
        <v>-38.200000000000003</v>
      </c>
      <c r="I7860" s="2">
        <f t="shared" si="612"/>
        <v>9.4389040116277787</v>
      </c>
      <c r="J7860" s="2">
        <f t="shared" si="613"/>
        <v>-7.061202361023116</v>
      </c>
      <c r="K7860" s="2">
        <f t="shared" si="614"/>
        <v>-9.2761259303633139</v>
      </c>
      <c r="L7860" s="1">
        <v>100</v>
      </c>
      <c r="M7860" s="1">
        <f>L7860/E7860</f>
        <v>15.600624024960998</v>
      </c>
      <c r="N7860" s="1" t="s">
        <v>15034</v>
      </c>
    </row>
    <row r="7861" spans="1:14" x14ac:dyDescent="0.25">
      <c r="A7861" s="3">
        <v>64</v>
      </c>
      <c r="C7861" s="3">
        <v>305.07</v>
      </c>
      <c r="D7861" s="3">
        <v>-38.200000000000003</v>
      </c>
      <c r="E7861" s="3">
        <v>6.77</v>
      </c>
      <c r="F7861" s="4">
        <f>IF(C7861&gt;180,-(360-C7861),C7861)</f>
        <v>-54.930000000000007</v>
      </c>
      <c r="G7861" s="1">
        <f t="shared" si="610"/>
        <v>-54.930000000000007</v>
      </c>
      <c r="H7861" s="1">
        <f t="shared" si="611"/>
        <v>-38.200000000000003</v>
      </c>
      <c r="I7861" s="2">
        <f t="shared" si="612"/>
        <v>6.7730269786031601</v>
      </c>
      <c r="J7861" s="2">
        <f t="shared" si="613"/>
        <v>-9.6477765972868141</v>
      </c>
      <c r="K7861" s="2">
        <f t="shared" si="614"/>
        <v>-9.2761259303633139</v>
      </c>
      <c r="L7861" s="1">
        <v>100</v>
      </c>
      <c r="M7861" s="1">
        <f>L7861/E7861</f>
        <v>14.771048744460858</v>
      </c>
      <c r="N7861" s="1" t="s">
        <v>15034</v>
      </c>
    </row>
    <row r="7862" spans="1:14" x14ac:dyDescent="0.25">
      <c r="A7862" s="3">
        <v>593</v>
      </c>
      <c r="B7862" s="3" t="s">
        <v>1260</v>
      </c>
      <c r="C7862" s="3">
        <v>298.83999999999997</v>
      </c>
      <c r="D7862" s="3">
        <v>-38.26</v>
      </c>
      <c r="E7862" s="3">
        <v>6.16</v>
      </c>
      <c r="F7862" s="4">
        <f>IF(C7862&gt;180,-(360-C7862),C7862)</f>
        <v>-61.160000000000025</v>
      </c>
      <c r="G7862" s="1">
        <f t="shared" si="610"/>
        <v>-61.160000000000025</v>
      </c>
      <c r="H7862" s="1">
        <f t="shared" si="611"/>
        <v>-38.26</v>
      </c>
      <c r="I7862" s="2">
        <f t="shared" si="612"/>
        <v>5.6813630597318054</v>
      </c>
      <c r="J7862" s="2">
        <f t="shared" si="613"/>
        <v>-10.317292800952643</v>
      </c>
      <c r="K7862" s="2">
        <f t="shared" si="614"/>
        <v>-9.2884650531142992</v>
      </c>
      <c r="L7862" s="1">
        <v>100</v>
      </c>
      <c r="M7862" s="1">
        <f>L7862/E7862</f>
        <v>16.233766233766232</v>
      </c>
      <c r="N7862" s="1" t="s">
        <v>15034</v>
      </c>
    </row>
    <row r="7863" spans="1:14" x14ac:dyDescent="0.25">
      <c r="A7863" s="3">
        <v>7965</v>
      </c>
      <c r="B7863" s="3" t="s">
        <v>13171</v>
      </c>
      <c r="C7863" s="3">
        <v>9.8800000000000008</v>
      </c>
      <c r="D7863" s="3">
        <v>-38.26</v>
      </c>
      <c r="E7863" s="3">
        <v>4.9000000000000004</v>
      </c>
      <c r="F7863" s="4">
        <f>IF(C7863&gt;180,-(360-C7863),C7863)</f>
        <v>9.8800000000000008</v>
      </c>
      <c r="G7863" s="1">
        <f t="shared" si="610"/>
        <v>9.8800000000000008</v>
      </c>
      <c r="H7863" s="1">
        <f t="shared" si="611"/>
        <v>-38.26</v>
      </c>
      <c r="I7863" s="2">
        <f t="shared" si="612"/>
        <v>11.603454815413686</v>
      </c>
      <c r="J7863" s="2">
        <f t="shared" si="613"/>
        <v>2.0209535629814259</v>
      </c>
      <c r="K7863" s="2">
        <f t="shared" si="614"/>
        <v>-9.2884650531142992</v>
      </c>
      <c r="L7863" s="1">
        <v>100</v>
      </c>
      <c r="M7863" s="1">
        <f>L7863/E7863</f>
        <v>20.408163265306122</v>
      </c>
      <c r="N7863" s="1" t="s">
        <v>15034</v>
      </c>
    </row>
    <row r="7864" spans="1:14" x14ac:dyDescent="0.25">
      <c r="A7864" s="3">
        <v>8134</v>
      </c>
      <c r="C7864" s="3">
        <v>37.26</v>
      </c>
      <c r="D7864" s="3">
        <v>-38.270000000000003</v>
      </c>
      <c r="E7864" s="3">
        <v>6.4</v>
      </c>
      <c r="F7864" s="4">
        <f>IF(C7864&gt;180,-(360-C7864),C7864)</f>
        <v>37.26</v>
      </c>
      <c r="G7864" s="1">
        <f t="shared" si="610"/>
        <v>37.26</v>
      </c>
      <c r="H7864" s="1">
        <f t="shared" si="611"/>
        <v>-38.270000000000003</v>
      </c>
      <c r="I7864" s="2">
        <f t="shared" si="612"/>
        <v>9.372882620589472</v>
      </c>
      <c r="J7864" s="2">
        <f t="shared" si="613"/>
        <v>7.1298877035788975</v>
      </c>
      <c r="K7864" s="2">
        <f t="shared" si="614"/>
        <v>-9.2905205836382656</v>
      </c>
      <c r="L7864" s="1">
        <v>100</v>
      </c>
      <c r="M7864" s="1">
        <f>L7864/E7864</f>
        <v>15.625</v>
      </c>
      <c r="N7864" s="1" t="s">
        <v>15034</v>
      </c>
    </row>
    <row r="7865" spans="1:14" x14ac:dyDescent="0.25">
      <c r="A7865" s="3">
        <v>7933</v>
      </c>
      <c r="C7865" s="3">
        <v>2.91</v>
      </c>
      <c r="D7865" s="3">
        <v>-38.29</v>
      </c>
      <c r="E7865" s="3">
        <v>5.5</v>
      </c>
      <c r="F7865" s="4">
        <f>IF(C7865&gt;180,-(360-C7865),C7865)</f>
        <v>2.91</v>
      </c>
      <c r="G7865" s="1">
        <f t="shared" si="610"/>
        <v>2.91</v>
      </c>
      <c r="H7865" s="1">
        <f t="shared" si="611"/>
        <v>-38.29</v>
      </c>
      <c r="I7865" s="2">
        <f t="shared" si="612"/>
        <v>11.758086466760934</v>
      </c>
      <c r="J7865" s="2">
        <f t="shared" si="613"/>
        <v>0.59769642254437494</v>
      </c>
      <c r="K7865" s="2">
        <f t="shared" si="614"/>
        <v>-9.2946307956072669</v>
      </c>
      <c r="L7865" s="1">
        <v>100</v>
      </c>
      <c r="M7865" s="1">
        <f>L7865/E7865</f>
        <v>18.181818181818183</v>
      </c>
      <c r="N7865" s="1" t="s">
        <v>15034</v>
      </c>
    </row>
    <row r="7866" spans="1:14" x14ac:dyDescent="0.25">
      <c r="A7866" s="3">
        <v>259</v>
      </c>
      <c r="C7866" s="3">
        <v>124.03</v>
      </c>
      <c r="D7866" s="3">
        <v>-38.31</v>
      </c>
      <c r="E7866" s="3">
        <v>6.2</v>
      </c>
      <c r="F7866" s="4">
        <f>IF(C7866&gt;180,-(360-C7866),C7866)</f>
        <v>124.03</v>
      </c>
      <c r="G7866" s="1">
        <f t="shared" si="610"/>
        <v>124.03</v>
      </c>
      <c r="H7866" s="1">
        <f t="shared" si="611"/>
        <v>-38.31</v>
      </c>
      <c r="I7866" s="2">
        <f t="shared" si="612"/>
        <v>-6.5868214890574377</v>
      </c>
      <c r="J7866" s="2">
        <f t="shared" si="613"/>
        <v>9.754343617454607</v>
      </c>
      <c r="K7866" s="2">
        <f t="shared" si="614"/>
        <v>-9.2987398750537018</v>
      </c>
      <c r="L7866" s="1">
        <v>100</v>
      </c>
      <c r="M7866" s="1">
        <f>L7866/E7866</f>
        <v>16.129032258064516</v>
      </c>
      <c r="N7866" s="1" t="s">
        <v>15034</v>
      </c>
    </row>
    <row r="7867" spans="1:14" x14ac:dyDescent="0.25">
      <c r="A7867" s="3">
        <v>1298</v>
      </c>
      <c r="B7867" s="3" t="s">
        <v>2512</v>
      </c>
      <c r="C7867" s="3">
        <v>199.32</v>
      </c>
      <c r="D7867" s="3">
        <v>-38.39</v>
      </c>
      <c r="E7867" s="3">
        <v>4.04</v>
      </c>
      <c r="F7867" s="4">
        <f>IF(C7867&gt;180,-(360-C7867),C7867)</f>
        <v>-160.68</v>
      </c>
      <c r="G7867" s="1">
        <f t="shared" si="610"/>
        <v>-160.68</v>
      </c>
      <c r="H7867" s="1">
        <f t="shared" si="611"/>
        <v>-38.39</v>
      </c>
      <c r="I7867" s="2">
        <f t="shared" si="612"/>
        <v>-11.094936965557661</v>
      </c>
      <c r="J7867" s="2">
        <f t="shared" si="613"/>
        <v>-3.8897400177896513</v>
      </c>
      <c r="K7867" s="2">
        <f t="shared" si="614"/>
        <v>-9.3151648576022463</v>
      </c>
      <c r="L7867" s="1">
        <v>100</v>
      </c>
      <c r="M7867" s="1">
        <f>L7867/E7867</f>
        <v>24.752475247524753</v>
      </c>
      <c r="N7867" s="1" t="s">
        <v>15034</v>
      </c>
    </row>
    <row r="7868" spans="1:14" x14ac:dyDescent="0.25">
      <c r="A7868" s="3">
        <v>7991</v>
      </c>
      <c r="C7868" s="3">
        <v>13.89</v>
      </c>
      <c r="D7868" s="3">
        <v>-38.4</v>
      </c>
      <c r="E7868" s="3">
        <v>6.35</v>
      </c>
      <c r="F7868" s="4">
        <f>IF(C7868&gt;180,-(360-C7868),C7868)</f>
        <v>13.89</v>
      </c>
      <c r="G7868" s="1">
        <f t="shared" si="610"/>
        <v>13.89</v>
      </c>
      <c r="H7868" s="1">
        <f t="shared" si="611"/>
        <v>-38.4</v>
      </c>
      <c r="I7868" s="2">
        <f t="shared" si="612"/>
        <v>11.411655036160823</v>
      </c>
      <c r="J7868" s="2">
        <f t="shared" si="613"/>
        <v>2.8219855107909639</v>
      </c>
      <c r="K7868" s="2">
        <f t="shared" si="614"/>
        <v>-9.3172167041746548</v>
      </c>
      <c r="L7868" s="1">
        <v>100</v>
      </c>
      <c r="M7868" s="1">
        <f>L7868/E7868</f>
        <v>15.748031496062993</v>
      </c>
      <c r="N7868" s="1" t="s">
        <v>15034</v>
      </c>
    </row>
    <row r="7869" spans="1:14" x14ac:dyDescent="0.25">
      <c r="A7869" s="3">
        <v>467</v>
      </c>
      <c r="C7869" s="3">
        <v>300.26</v>
      </c>
      <c r="D7869" s="3">
        <v>-38.409999999999997</v>
      </c>
      <c r="E7869" s="3">
        <v>6.11</v>
      </c>
      <c r="F7869" s="4">
        <f>IF(C7869&gt;180,-(360-C7869),C7869)</f>
        <v>-59.740000000000009</v>
      </c>
      <c r="G7869" s="1">
        <f t="shared" si="610"/>
        <v>-59.740000000000009</v>
      </c>
      <c r="H7869" s="1">
        <f t="shared" si="611"/>
        <v>-38.409999999999997</v>
      </c>
      <c r="I7869" s="2">
        <f t="shared" si="612"/>
        <v>5.9230182388410419</v>
      </c>
      <c r="J7869" s="2">
        <f t="shared" si="613"/>
        <v>-10.152295007109348</v>
      </c>
      <c r="K7869" s="2">
        <f t="shared" si="614"/>
        <v>-9.3192682669284146</v>
      </c>
      <c r="L7869" s="1">
        <v>100</v>
      </c>
      <c r="M7869" s="1">
        <f>L7869/E7869</f>
        <v>16.366612111292962</v>
      </c>
      <c r="N7869" s="1" t="s">
        <v>15034</v>
      </c>
    </row>
    <row r="7870" spans="1:14" x14ac:dyDescent="0.25">
      <c r="A7870" s="3">
        <v>948</v>
      </c>
      <c r="C7870" s="3">
        <v>168.4</v>
      </c>
      <c r="D7870" s="3">
        <v>-38.409999999999997</v>
      </c>
      <c r="E7870" s="3">
        <v>5.98</v>
      </c>
      <c r="F7870" s="4">
        <f>IF(C7870&gt;180,-(360-C7870),C7870)</f>
        <v>168.4</v>
      </c>
      <c r="G7870" s="1">
        <f t="shared" si="610"/>
        <v>168.4</v>
      </c>
      <c r="H7870" s="1">
        <f t="shared" si="611"/>
        <v>-38.409999999999997</v>
      </c>
      <c r="I7870" s="2">
        <f t="shared" si="612"/>
        <v>-11.513707588508213</v>
      </c>
      <c r="J7870" s="2">
        <f t="shared" si="613"/>
        <v>2.3634247471306251</v>
      </c>
      <c r="K7870" s="2">
        <f t="shared" si="614"/>
        <v>-9.3192682669284146</v>
      </c>
      <c r="L7870" s="1">
        <v>100</v>
      </c>
      <c r="M7870" s="1">
        <f>L7870/E7870</f>
        <v>16.722408026755851</v>
      </c>
      <c r="N7870" s="1" t="s">
        <v>15034</v>
      </c>
    </row>
    <row r="7871" spans="1:14" x14ac:dyDescent="0.25">
      <c r="A7871" s="3">
        <v>1525</v>
      </c>
      <c r="C7871" s="3">
        <v>228.51</v>
      </c>
      <c r="D7871" s="3">
        <v>-38.47</v>
      </c>
      <c r="E7871" s="3">
        <v>6.19</v>
      </c>
      <c r="F7871" s="4">
        <f>IF(C7871&gt;180,-(360-C7871),C7871)</f>
        <v>-131.49</v>
      </c>
      <c r="G7871" s="1">
        <f t="shared" si="610"/>
        <v>-131.49</v>
      </c>
      <c r="H7871" s="1">
        <f t="shared" si="611"/>
        <v>-38.47</v>
      </c>
      <c r="I7871" s="2">
        <f t="shared" si="612"/>
        <v>-7.7802811818594879</v>
      </c>
      <c r="J7871" s="2">
        <f t="shared" si="613"/>
        <v>-8.7971014951914555</v>
      </c>
      <c r="K7871" s="2">
        <f t="shared" si="614"/>
        <v>-9.3315716797602413</v>
      </c>
      <c r="L7871" s="1">
        <v>100</v>
      </c>
      <c r="M7871" s="1">
        <f>L7871/E7871</f>
        <v>16.15508885298869</v>
      </c>
      <c r="N7871" s="1" t="s">
        <v>15034</v>
      </c>
    </row>
    <row r="7872" spans="1:14" x14ac:dyDescent="0.25">
      <c r="A7872" s="3">
        <v>8942</v>
      </c>
      <c r="C7872" s="3">
        <v>99.59</v>
      </c>
      <c r="D7872" s="3">
        <v>-38.49</v>
      </c>
      <c r="E7872" s="3">
        <v>6.06</v>
      </c>
      <c r="F7872" s="4">
        <f>IF(C7872&gt;180,-(360-C7872),C7872)</f>
        <v>99.59</v>
      </c>
      <c r="G7872" s="1">
        <f t="shared" si="610"/>
        <v>99.59</v>
      </c>
      <c r="H7872" s="1">
        <f t="shared" si="611"/>
        <v>-38.49</v>
      </c>
      <c r="I7872" s="2">
        <f t="shared" si="612"/>
        <v>-1.9559700007195058</v>
      </c>
      <c r="J7872" s="2">
        <f t="shared" si="613"/>
        <v>11.576676416414621</v>
      </c>
      <c r="K7872" s="2">
        <f t="shared" si="614"/>
        <v>-9.335670543989588</v>
      </c>
      <c r="L7872" s="1">
        <v>100</v>
      </c>
      <c r="M7872" s="1">
        <f>L7872/E7872</f>
        <v>16.501650165016503</v>
      </c>
      <c r="N7872" s="1" t="s">
        <v>15034</v>
      </c>
    </row>
    <row r="7873" spans="1:14" x14ac:dyDescent="0.25">
      <c r="A7873" s="3">
        <v>669</v>
      </c>
      <c r="B7873" s="3" t="s">
        <v>1407</v>
      </c>
      <c r="C7873" s="3">
        <v>149.27000000000001</v>
      </c>
      <c r="D7873" s="3">
        <v>-38.5</v>
      </c>
      <c r="E7873" s="3">
        <v>5.62</v>
      </c>
      <c r="F7873" s="4">
        <f>IF(C7873&gt;180,-(360-C7873),C7873)</f>
        <v>149.27000000000001</v>
      </c>
      <c r="G7873" s="1">
        <f t="shared" si="610"/>
        <v>149.27000000000001</v>
      </c>
      <c r="H7873" s="1">
        <f t="shared" si="611"/>
        <v>-38.5</v>
      </c>
      <c r="I7873" s="2">
        <f t="shared" si="612"/>
        <v>-10.090771540048745</v>
      </c>
      <c r="J7873" s="2">
        <f t="shared" si="613"/>
        <v>5.9986101173711122</v>
      </c>
      <c r="K7873" s="2">
        <f t="shared" si="614"/>
        <v>-9.3377195495642926</v>
      </c>
      <c r="L7873" s="1">
        <v>100</v>
      </c>
      <c r="M7873" s="1">
        <f>L7873/E7873</f>
        <v>17.793594306049823</v>
      </c>
      <c r="N7873" s="1" t="s">
        <v>15034</v>
      </c>
    </row>
    <row r="7874" spans="1:14" x14ac:dyDescent="0.25">
      <c r="A7874" s="3">
        <v>9055</v>
      </c>
      <c r="C7874" s="3">
        <v>106.73</v>
      </c>
      <c r="D7874" s="3">
        <v>-38.5</v>
      </c>
      <c r="E7874" s="3">
        <v>6.15</v>
      </c>
      <c r="F7874" s="4">
        <f>IF(C7874&gt;180,-(360-C7874),C7874)</f>
        <v>106.73</v>
      </c>
      <c r="G7874" s="1">
        <f t="shared" ref="G7874:G7937" si="615">F7874</f>
        <v>106.73</v>
      </c>
      <c r="H7874" s="1">
        <f t="shared" ref="H7874:H7937" si="616">D7874</f>
        <v>-38.5</v>
      </c>
      <c r="I7874" s="2">
        <f t="shared" si="612"/>
        <v>-3.3792471814493727</v>
      </c>
      <c r="J7874" s="2">
        <f t="shared" si="613"/>
        <v>11.242227630694519</v>
      </c>
      <c r="K7874" s="2">
        <f t="shared" si="614"/>
        <v>-9.3377195495642926</v>
      </c>
      <c r="L7874" s="1">
        <v>100</v>
      </c>
      <c r="M7874" s="1">
        <f>L7874/E7874</f>
        <v>16.260162601626014</v>
      </c>
      <c r="N7874" s="1" t="s">
        <v>15034</v>
      </c>
    </row>
    <row r="7875" spans="1:14" x14ac:dyDescent="0.25">
      <c r="A7875" s="3">
        <v>8195</v>
      </c>
      <c r="B7875" s="3" t="s">
        <v>13532</v>
      </c>
      <c r="C7875" s="3">
        <v>42.4</v>
      </c>
      <c r="D7875" s="3">
        <v>-38.5</v>
      </c>
      <c r="E7875" s="3">
        <v>5.7</v>
      </c>
      <c r="F7875" s="4">
        <f>IF(C7875&gt;180,-(360-C7875),C7875)</f>
        <v>42.4</v>
      </c>
      <c r="G7875" s="1">
        <f t="shared" si="615"/>
        <v>42.4</v>
      </c>
      <c r="H7875" s="1">
        <f t="shared" si="616"/>
        <v>-38.5</v>
      </c>
      <c r="I7875" s="2">
        <f t="shared" ref="I7875:I7938" si="617">$O$2 * COS(RADIANS(H7875)) * COS(RADIANS(G7875))</f>
        <v>8.6688175956756659</v>
      </c>
      <c r="J7875" s="2">
        <f t="shared" ref="J7875:J7938" si="618">$O$2 * COS(RADIANS(H7875)) * SIN(RADIANS(G7875))</f>
        <v>7.9157182306211977</v>
      </c>
      <c r="K7875" s="2">
        <f t="shared" ref="K7875:K7938" si="619">$O$2 * SIN(RADIANS(H7875))</f>
        <v>-9.3377195495642926</v>
      </c>
      <c r="L7875" s="1">
        <v>100</v>
      </c>
      <c r="M7875" s="1">
        <f>L7875/E7875</f>
        <v>17.543859649122805</v>
      </c>
      <c r="N7875" s="1" t="s">
        <v>15034</v>
      </c>
    </row>
    <row r="7876" spans="1:14" x14ac:dyDescent="0.25">
      <c r="A7876" s="3">
        <v>7979</v>
      </c>
      <c r="B7876" s="3" t="s">
        <v>13192</v>
      </c>
      <c r="C7876" s="3">
        <v>10.73</v>
      </c>
      <c r="D7876" s="3">
        <v>-38.57</v>
      </c>
      <c r="E7876" s="3">
        <v>6.04</v>
      </c>
      <c r="F7876" s="4">
        <f>IF(C7876&gt;180,-(360-C7876),C7876)</f>
        <v>10.73</v>
      </c>
      <c r="G7876" s="1">
        <f t="shared" si="615"/>
        <v>10.73</v>
      </c>
      <c r="H7876" s="1">
        <f t="shared" si="616"/>
        <v>-38.57</v>
      </c>
      <c r="I7876" s="2">
        <f t="shared" si="617"/>
        <v>11.522651731548484</v>
      </c>
      <c r="J7876" s="2">
        <f t="shared" si="618"/>
        <v>2.1834769165709771</v>
      </c>
      <c r="K7876" s="2">
        <f t="shared" si="619"/>
        <v>-9.3520546206833313</v>
      </c>
      <c r="L7876" s="1">
        <v>100</v>
      </c>
      <c r="M7876" s="1">
        <f>L7876/E7876</f>
        <v>16.556291390728475</v>
      </c>
      <c r="N7876" s="1" t="s">
        <v>15034</v>
      </c>
    </row>
    <row r="7877" spans="1:14" x14ac:dyDescent="0.25">
      <c r="A7877" s="3">
        <v>215</v>
      </c>
      <c r="B7877" s="3" t="s">
        <v>540</v>
      </c>
      <c r="C7877" s="3">
        <v>121.74</v>
      </c>
      <c r="D7877" s="3">
        <v>-38.590000000000003</v>
      </c>
      <c r="E7877" s="3">
        <v>4.0599999999999996</v>
      </c>
      <c r="F7877" s="4">
        <f>IF(C7877&gt;180,-(360-C7877),C7877)</f>
        <v>121.74</v>
      </c>
      <c r="G7877" s="1">
        <f t="shared" si="615"/>
        <v>121.74</v>
      </c>
      <c r="H7877" s="1">
        <f t="shared" si="616"/>
        <v>-38.590000000000003</v>
      </c>
      <c r="I7877" s="2">
        <f t="shared" si="617"/>
        <v>-6.167823520713049</v>
      </c>
      <c r="J7877" s="2">
        <f t="shared" si="618"/>
        <v>9.9709804686338313</v>
      </c>
      <c r="K7877" s="2">
        <f t="shared" si="619"/>
        <v>-9.3561477923054195</v>
      </c>
      <c r="L7877" s="1">
        <v>100</v>
      </c>
      <c r="M7877" s="1">
        <f>L7877/E7877</f>
        <v>24.630541871921185</v>
      </c>
      <c r="N7877" s="1" t="s">
        <v>15034</v>
      </c>
    </row>
    <row r="7878" spans="1:14" x14ac:dyDescent="0.25">
      <c r="A7878" s="3">
        <v>1539</v>
      </c>
      <c r="B7878" s="3" t="s">
        <v>2932</v>
      </c>
      <c r="C7878" s="3">
        <v>231.01</v>
      </c>
      <c r="D7878" s="3">
        <v>-38.6</v>
      </c>
      <c r="E7878" s="3">
        <v>6.37</v>
      </c>
      <c r="F7878" s="4">
        <f>IF(C7878&gt;180,-(360-C7878),C7878)</f>
        <v>-128.99</v>
      </c>
      <c r="G7878" s="1">
        <f t="shared" si="615"/>
        <v>-128.99</v>
      </c>
      <c r="H7878" s="1">
        <f t="shared" si="616"/>
        <v>-38.6</v>
      </c>
      <c r="I7878" s="2">
        <f t="shared" si="617"/>
        <v>-7.3758113744591745</v>
      </c>
      <c r="J7878" s="2">
        <f t="shared" si="618"/>
        <v>-9.1116196447497035</v>
      </c>
      <c r="K7878" s="2">
        <f t="shared" si="619"/>
        <v>-9.3581939506407927</v>
      </c>
      <c r="L7878" s="1">
        <v>100</v>
      </c>
      <c r="M7878" s="1">
        <f>L7878/E7878</f>
        <v>15.698587127158556</v>
      </c>
      <c r="N7878" s="1" t="s">
        <v>15034</v>
      </c>
    </row>
    <row r="7879" spans="1:14" x14ac:dyDescent="0.25">
      <c r="A7879" s="3">
        <v>530</v>
      </c>
      <c r="B7879" s="3" t="s">
        <v>1138</v>
      </c>
      <c r="C7879" s="3">
        <v>140.38999999999999</v>
      </c>
      <c r="D7879" s="3">
        <v>-38.6</v>
      </c>
      <c r="E7879" s="3">
        <v>5.86</v>
      </c>
      <c r="F7879" s="4">
        <f>IF(C7879&gt;180,-(360-C7879),C7879)</f>
        <v>140.38999999999999</v>
      </c>
      <c r="G7879" s="1">
        <f t="shared" si="615"/>
        <v>140.38999999999999</v>
      </c>
      <c r="H7879" s="1">
        <f t="shared" si="616"/>
        <v>-38.6</v>
      </c>
      <c r="I7879" s="2">
        <f t="shared" si="617"/>
        <v>-9.0312737853567722</v>
      </c>
      <c r="J7879" s="2">
        <f t="shared" si="618"/>
        <v>7.4739748324514439</v>
      </c>
      <c r="K7879" s="2">
        <f t="shared" si="619"/>
        <v>-9.3581939506407927</v>
      </c>
      <c r="L7879" s="1">
        <v>100</v>
      </c>
      <c r="M7879" s="1">
        <f>L7879/E7879</f>
        <v>17.064846416382252</v>
      </c>
      <c r="N7879" s="1" t="s">
        <v>15034</v>
      </c>
    </row>
    <row r="7880" spans="1:14" x14ac:dyDescent="0.25">
      <c r="A7880" s="3">
        <v>8608</v>
      </c>
      <c r="C7880" s="3">
        <v>79.209999999999994</v>
      </c>
      <c r="D7880" s="3">
        <v>-38.630000000000003</v>
      </c>
      <c r="E7880" s="3">
        <v>6.3</v>
      </c>
      <c r="F7880" s="4">
        <f>IF(C7880&gt;180,-(360-C7880),C7880)</f>
        <v>79.209999999999994</v>
      </c>
      <c r="G7880" s="1">
        <f t="shared" si="615"/>
        <v>79.209999999999994</v>
      </c>
      <c r="H7880" s="1">
        <f t="shared" si="616"/>
        <v>-38.630000000000003</v>
      </c>
      <c r="I7880" s="2">
        <f t="shared" si="617"/>
        <v>2.1937075760514539</v>
      </c>
      <c r="J7880" s="2">
        <f t="shared" si="618"/>
        <v>11.510732267364713</v>
      </c>
      <c r="K7880" s="2">
        <f t="shared" si="619"/>
        <v>-9.3643307149963082</v>
      </c>
      <c r="L7880" s="1">
        <v>100</v>
      </c>
      <c r="M7880" s="1">
        <f>L7880/E7880</f>
        <v>15.873015873015873</v>
      </c>
      <c r="N7880" s="1" t="s">
        <v>15034</v>
      </c>
    </row>
    <row r="7881" spans="1:14" x14ac:dyDescent="0.25">
      <c r="A7881" s="3">
        <v>8413</v>
      </c>
      <c r="B7881" s="3" t="s">
        <v>13897</v>
      </c>
      <c r="C7881" s="3">
        <v>65.37</v>
      </c>
      <c r="D7881" s="3">
        <v>-38.64</v>
      </c>
      <c r="E7881" s="3">
        <v>4.84</v>
      </c>
      <c r="F7881" s="4">
        <f>IF(C7881&gt;180,-(360-C7881),C7881)</f>
        <v>65.37</v>
      </c>
      <c r="G7881" s="1">
        <f t="shared" si="615"/>
        <v>65.37</v>
      </c>
      <c r="H7881" s="1">
        <f t="shared" si="616"/>
        <v>-38.64</v>
      </c>
      <c r="I7881" s="2">
        <f t="shared" si="617"/>
        <v>4.882835719005751</v>
      </c>
      <c r="J7881" s="2">
        <f t="shared" si="618"/>
        <v>10.650301449971874</v>
      </c>
      <c r="K7881" s="2">
        <f t="shared" si="619"/>
        <v>-9.366375732690237</v>
      </c>
      <c r="L7881" s="1">
        <v>100</v>
      </c>
      <c r="M7881" s="1">
        <f>L7881/E7881</f>
        <v>20.66115702479339</v>
      </c>
      <c r="N7881" s="1" t="s">
        <v>15034</v>
      </c>
    </row>
    <row r="7882" spans="1:14" x14ac:dyDescent="0.25">
      <c r="A7882" s="3">
        <v>8196</v>
      </c>
      <c r="C7882" s="3">
        <v>323.22000000000003</v>
      </c>
      <c r="D7882" s="3">
        <v>-38.65</v>
      </c>
      <c r="E7882" s="3">
        <v>5.34</v>
      </c>
      <c r="F7882" s="4">
        <f>IF(C7882&gt;180,-(360-C7882),C7882)</f>
        <v>-36.779999999999973</v>
      </c>
      <c r="G7882" s="1">
        <f t="shared" si="615"/>
        <v>-36.779999999999973</v>
      </c>
      <c r="H7882" s="1">
        <f t="shared" si="616"/>
        <v>-38.65</v>
      </c>
      <c r="I7882" s="2">
        <f t="shared" si="617"/>
        <v>9.3827255349423382</v>
      </c>
      <c r="J7882" s="2">
        <f t="shared" si="618"/>
        <v>-7.0140686855515808</v>
      </c>
      <c r="K7882" s="2">
        <f t="shared" si="619"/>
        <v>-9.3684204650680449</v>
      </c>
      <c r="L7882" s="1">
        <v>100</v>
      </c>
      <c r="M7882" s="1">
        <f>L7882/E7882</f>
        <v>18.726591760299627</v>
      </c>
      <c r="N7882" s="1" t="s">
        <v>15034</v>
      </c>
    </row>
    <row r="7883" spans="1:14" x14ac:dyDescent="0.25">
      <c r="A7883" s="3">
        <v>1584</v>
      </c>
      <c r="C7883" s="3">
        <v>243.46</v>
      </c>
      <c r="D7883" s="3">
        <v>-38.65</v>
      </c>
      <c r="E7883" s="3">
        <v>6.1</v>
      </c>
      <c r="F7883" s="4">
        <f>IF(C7883&gt;180,-(360-C7883),C7883)</f>
        <v>-116.53999999999999</v>
      </c>
      <c r="G7883" s="1">
        <f t="shared" si="615"/>
        <v>-116.53999999999999</v>
      </c>
      <c r="H7883" s="1">
        <f t="shared" si="616"/>
        <v>-38.65</v>
      </c>
      <c r="I7883" s="2">
        <f t="shared" si="617"/>
        <v>-5.2343628107197793</v>
      </c>
      <c r="J7883" s="2">
        <f t="shared" si="618"/>
        <v>-10.480178622306395</v>
      </c>
      <c r="K7883" s="2">
        <f t="shared" si="619"/>
        <v>-9.3684204650680449</v>
      </c>
      <c r="L7883" s="1">
        <v>100</v>
      </c>
      <c r="M7883" s="1">
        <f>L7883/E7883</f>
        <v>16.393442622950822</v>
      </c>
      <c r="N7883" s="1" t="s">
        <v>15034</v>
      </c>
    </row>
    <row r="7884" spans="1:14" x14ac:dyDescent="0.25">
      <c r="A7884" s="3">
        <v>1461</v>
      </c>
      <c r="C7884" s="3">
        <v>217.55</v>
      </c>
      <c r="D7884" s="3">
        <v>-38.65</v>
      </c>
      <c r="E7884" s="3">
        <v>6.13</v>
      </c>
      <c r="F7884" s="4">
        <f>IF(C7884&gt;180,-(360-C7884),C7884)</f>
        <v>-142.44999999999999</v>
      </c>
      <c r="G7884" s="1">
        <f t="shared" si="615"/>
        <v>-142.44999999999999</v>
      </c>
      <c r="H7884" s="1">
        <f t="shared" si="616"/>
        <v>-38.65</v>
      </c>
      <c r="I7884" s="2">
        <f t="shared" si="617"/>
        <v>-9.2876187727516868</v>
      </c>
      <c r="J7884" s="2">
        <f t="shared" si="618"/>
        <v>-7.1395262813246001</v>
      </c>
      <c r="K7884" s="2">
        <f t="shared" si="619"/>
        <v>-9.3684204650680449</v>
      </c>
      <c r="L7884" s="1">
        <v>100</v>
      </c>
      <c r="M7884" s="1">
        <f>L7884/E7884</f>
        <v>16.31321370309951</v>
      </c>
      <c r="N7884" s="1" t="s">
        <v>15034</v>
      </c>
    </row>
    <row r="7885" spans="1:14" x14ac:dyDescent="0.25">
      <c r="A7885" s="3">
        <v>407</v>
      </c>
      <c r="C7885" s="3">
        <v>132.97999999999999</v>
      </c>
      <c r="D7885" s="3">
        <v>-38.69</v>
      </c>
      <c r="E7885" s="3">
        <v>6.18</v>
      </c>
      <c r="F7885" s="4">
        <f>IF(C7885&gt;180,-(360-C7885),C7885)</f>
        <v>132.97999999999999</v>
      </c>
      <c r="G7885" s="1">
        <f t="shared" si="615"/>
        <v>132.97999999999999</v>
      </c>
      <c r="H7885" s="1">
        <f t="shared" si="616"/>
        <v>-38.69</v>
      </c>
      <c r="I7885" s="2">
        <f t="shared" si="617"/>
        <v>-7.9819106456038176</v>
      </c>
      <c r="J7885" s="2">
        <f t="shared" si="618"/>
        <v>8.5655437520581135</v>
      </c>
      <c r="K7885" s="2">
        <f t="shared" si="619"/>
        <v>-9.3765965401724856</v>
      </c>
      <c r="L7885" s="1">
        <v>100</v>
      </c>
      <c r="M7885" s="1">
        <f>L7885/E7885</f>
        <v>16.181229773462785</v>
      </c>
      <c r="N7885" s="1" t="s">
        <v>15034</v>
      </c>
    </row>
    <row r="7886" spans="1:14" x14ac:dyDescent="0.25">
      <c r="A7886" s="3">
        <v>8128</v>
      </c>
      <c r="B7886" s="3" t="s">
        <v>13425</v>
      </c>
      <c r="C7886" s="3">
        <v>34.86</v>
      </c>
      <c r="D7886" s="3">
        <v>-38.69</v>
      </c>
      <c r="E7886" s="3">
        <v>5.28</v>
      </c>
      <c r="F7886" s="4">
        <f>IF(C7886&gt;180,-(360-C7886),C7886)</f>
        <v>34.86</v>
      </c>
      <c r="G7886" s="1">
        <f t="shared" si="615"/>
        <v>34.86</v>
      </c>
      <c r="H7886" s="1">
        <f t="shared" si="616"/>
        <v>-38.69</v>
      </c>
      <c r="I7886" s="2">
        <f t="shared" si="617"/>
        <v>9.6070885438788167</v>
      </c>
      <c r="J7886" s="2">
        <f t="shared" si="618"/>
        <v>6.6920316072847221</v>
      </c>
      <c r="K7886" s="2">
        <f t="shared" si="619"/>
        <v>-9.3765965401724856</v>
      </c>
      <c r="L7886" s="1">
        <v>100</v>
      </c>
      <c r="M7886" s="1">
        <f>L7886/E7886</f>
        <v>18.939393939393938</v>
      </c>
      <c r="N7886" s="1" t="s">
        <v>15034</v>
      </c>
    </row>
    <row r="7887" spans="1:14" x14ac:dyDescent="0.25">
      <c r="A7887" s="3">
        <v>8450</v>
      </c>
      <c r="B7887" s="3" t="s">
        <v>13959</v>
      </c>
      <c r="C7887" s="3">
        <v>67.41</v>
      </c>
      <c r="D7887" s="3">
        <v>-38.71</v>
      </c>
      <c r="E7887" s="3">
        <v>3.53</v>
      </c>
      <c r="F7887" s="4">
        <f>IF(C7887&gt;180,-(360-C7887),C7887)</f>
        <v>67.41</v>
      </c>
      <c r="G7887" s="1">
        <f t="shared" si="615"/>
        <v>67.41</v>
      </c>
      <c r="H7887" s="1">
        <f t="shared" si="616"/>
        <v>-38.71</v>
      </c>
      <c r="I7887" s="2">
        <f t="shared" si="617"/>
        <v>4.4962211408437875</v>
      </c>
      <c r="J7887" s="2">
        <f t="shared" si="618"/>
        <v>10.806793439950896</v>
      </c>
      <c r="K7887" s="2">
        <f t="shared" si="619"/>
        <v>-9.3806828642089606</v>
      </c>
      <c r="L7887" s="1">
        <v>100</v>
      </c>
      <c r="M7887" s="1">
        <f>L7887/E7887</f>
        <v>28.328611898016998</v>
      </c>
      <c r="N7887" s="1" t="s">
        <v>15034</v>
      </c>
    </row>
    <row r="7888" spans="1:14" x14ac:dyDescent="0.25">
      <c r="A7888" s="3">
        <v>847</v>
      </c>
      <c r="B7888" s="3" t="s">
        <v>1730</v>
      </c>
      <c r="C7888" s="3">
        <v>161.16999999999999</v>
      </c>
      <c r="D7888" s="3">
        <v>-38.72</v>
      </c>
      <c r="E7888" s="3">
        <v>5.49</v>
      </c>
      <c r="F7888" s="4">
        <f>IF(C7888&gt;180,-(360-C7888),C7888)</f>
        <v>161.16999999999999</v>
      </c>
      <c r="G7888" s="1">
        <f t="shared" si="615"/>
        <v>161.16999999999999</v>
      </c>
      <c r="H7888" s="1">
        <f t="shared" si="616"/>
        <v>-38.72</v>
      </c>
      <c r="I7888" s="2">
        <f t="shared" si="617"/>
        <v>-11.076831945737883</v>
      </c>
      <c r="J7888" s="2">
        <f t="shared" si="618"/>
        <v>3.7773342988742531</v>
      </c>
      <c r="K7888" s="2">
        <f t="shared" si="619"/>
        <v>-9.3827255976304063</v>
      </c>
      <c r="L7888" s="1">
        <v>100</v>
      </c>
      <c r="M7888" s="1">
        <f>L7888/E7888</f>
        <v>18.214936247723131</v>
      </c>
      <c r="N7888" s="1" t="s">
        <v>15034</v>
      </c>
    </row>
    <row r="7889" spans="1:14" x14ac:dyDescent="0.25">
      <c r="A7889" s="3">
        <v>8526</v>
      </c>
      <c r="C7889" s="3">
        <v>314.27999999999997</v>
      </c>
      <c r="D7889" s="3">
        <v>-38.729999999999997</v>
      </c>
      <c r="E7889" s="3">
        <v>6.04</v>
      </c>
      <c r="F7889" s="4">
        <f>IF(C7889&gt;180,-(360-C7889),C7889)</f>
        <v>-45.720000000000027</v>
      </c>
      <c r="G7889" s="1">
        <f t="shared" si="615"/>
        <v>-45.720000000000027</v>
      </c>
      <c r="H7889" s="1">
        <f t="shared" si="616"/>
        <v>-38.729999999999997</v>
      </c>
      <c r="I7889" s="2">
        <f t="shared" si="617"/>
        <v>8.1696132727698902</v>
      </c>
      <c r="J7889" s="2">
        <f t="shared" si="618"/>
        <v>-8.3775621579590656</v>
      </c>
      <c r="K7889" s="2">
        <f t="shared" si="619"/>
        <v>-9.3847680452376814</v>
      </c>
      <c r="L7889" s="1">
        <v>100</v>
      </c>
      <c r="M7889" s="1">
        <f>L7889/E7889</f>
        <v>16.556291390728475</v>
      </c>
      <c r="N7889" s="1" t="s">
        <v>15034</v>
      </c>
    </row>
    <row r="7890" spans="1:14" x14ac:dyDescent="0.25">
      <c r="A7890" s="3">
        <v>1559</v>
      </c>
      <c r="C7890" s="3">
        <v>237.34</v>
      </c>
      <c r="D7890" s="3">
        <v>-38.74</v>
      </c>
      <c r="E7890" s="3">
        <v>5.86</v>
      </c>
      <c r="F7890" s="4">
        <f>IF(C7890&gt;180,-(360-C7890),C7890)</f>
        <v>-122.66</v>
      </c>
      <c r="G7890" s="1">
        <f t="shared" si="615"/>
        <v>-122.66</v>
      </c>
      <c r="H7890" s="1">
        <f t="shared" si="616"/>
        <v>-38.74</v>
      </c>
      <c r="I7890" s="2">
        <f t="shared" si="617"/>
        <v>-6.3138857592025044</v>
      </c>
      <c r="J7890" s="2">
        <f t="shared" si="618"/>
        <v>-9.8500071450781341</v>
      </c>
      <c r="K7890" s="2">
        <f t="shared" si="619"/>
        <v>-9.3868102069685797</v>
      </c>
      <c r="L7890" s="1">
        <v>100</v>
      </c>
      <c r="M7890" s="1">
        <f>L7890/E7890</f>
        <v>17.064846416382252</v>
      </c>
      <c r="N7890" s="1" t="s">
        <v>15034</v>
      </c>
    </row>
    <row r="7891" spans="1:14" x14ac:dyDescent="0.25">
      <c r="A7891" s="3">
        <v>156</v>
      </c>
      <c r="C7891" s="3">
        <v>118.74</v>
      </c>
      <c r="D7891" s="3">
        <v>-38.74</v>
      </c>
      <c r="E7891" s="3">
        <v>6.47</v>
      </c>
      <c r="F7891" s="4">
        <f>IF(C7891&gt;180,-(360-C7891),C7891)</f>
        <v>118.74</v>
      </c>
      <c r="G7891" s="1">
        <f t="shared" si="615"/>
        <v>118.74</v>
      </c>
      <c r="H7891" s="1">
        <f t="shared" si="616"/>
        <v>-38.74</v>
      </c>
      <c r="I7891" s="2">
        <f t="shared" si="617"/>
        <v>-5.6257328763251815</v>
      </c>
      <c r="J7891" s="2">
        <f t="shared" si="618"/>
        <v>10.258602426382675</v>
      </c>
      <c r="K7891" s="2">
        <f t="shared" si="619"/>
        <v>-9.3868102069685797</v>
      </c>
      <c r="L7891" s="1">
        <v>100</v>
      </c>
      <c r="M7891" s="1">
        <f>L7891/E7891</f>
        <v>15.45595054095827</v>
      </c>
      <c r="N7891" s="1" t="s">
        <v>15034</v>
      </c>
    </row>
    <row r="7892" spans="1:14" x14ac:dyDescent="0.25">
      <c r="A7892" s="3">
        <v>1290</v>
      </c>
      <c r="B7892" s="3" t="s">
        <v>2501</v>
      </c>
      <c r="C7892" s="3">
        <v>199.19</v>
      </c>
      <c r="D7892" s="3">
        <v>-38.76</v>
      </c>
      <c r="E7892" s="3">
        <v>5.44</v>
      </c>
      <c r="F7892" s="4">
        <f>IF(C7892&gt;180,-(360-C7892),C7892)</f>
        <v>-160.81</v>
      </c>
      <c r="G7892" s="1">
        <f t="shared" si="615"/>
        <v>-160.81</v>
      </c>
      <c r="H7892" s="1">
        <f t="shared" si="616"/>
        <v>-38.76</v>
      </c>
      <c r="I7892" s="2">
        <f t="shared" si="617"/>
        <v>-11.046690672081866</v>
      </c>
      <c r="J7892" s="2">
        <f t="shared" si="618"/>
        <v>-3.8447030088362757</v>
      </c>
      <c r="K7892" s="2">
        <f t="shared" si="619"/>
        <v>-9.3908936725524033</v>
      </c>
      <c r="L7892" s="1">
        <v>100</v>
      </c>
      <c r="M7892" s="1">
        <f>L7892/E7892</f>
        <v>18.382352941176471</v>
      </c>
      <c r="N7892" s="1" t="s">
        <v>15034</v>
      </c>
    </row>
    <row r="7893" spans="1:14" x14ac:dyDescent="0.25">
      <c r="A7893" s="3">
        <v>7986</v>
      </c>
      <c r="B7893" s="3" t="s">
        <v>13206</v>
      </c>
      <c r="C7893" s="3">
        <v>338.16</v>
      </c>
      <c r="D7893" s="3">
        <v>-38.85</v>
      </c>
      <c r="E7893" s="3">
        <v>3.65</v>
      </c>
      <c r="F7893" s="4">
        <f>IF(C7893&gt;180,-(360-C7893),C7893)</f>
        <v>-21.839999999999975</v>
      </c>
      <c r="G7893" s="1">
        <f t="shared" si="615"/>
        <v>-21.839999999999975</v>
      </c>
      <c r="H7893" s="1">
        <f t="shared" si="616"/>
        <v>-38.85</v>
      </c>
      <c r="I7893" s="2">
        <f t="shared" si="617"/>
        <v>10.843412715033871</v>
      </c>
      <c r="J7893" s="2">
        <f t="shared" si="618"/>
        <v>-4.3458392914806003</v>
      </c>
      <c r="K7893" s="2">
        <f t="shared" si="619"/>
        <v>-9.4092551003820244</v>
      </c>
      <c r="L7893" s="1">
        <v>100</v>
      </c>
      <c r="M7893" s="1">
        <f>L7893/E7893</f>
        <v>27.397260273972602</v>
      </c>
      <c r="N7893" s="1" t="s">
        <v>15034</v>
      </c>
    </row>
    <row r="7894" spans="1:14" x14ac:dyDescent="0.25">
      <c r="A7894" s="3">
        <v>8935</v>
      </c>
      <c r="C7894" s="3">
        <v>308.32</v>
      </c>
      <c r="D7894" s="3">
        <v>-38.909999999999997</v>
      </c>
      <c r="E7894" s="3">
        <v>5.81</v>
      </c>
      <c r="F7894" s="4">
        <f>IF(C7894&gt;180,-(360-C7894),C7894)</f>
        <v>-51.680000000000007</v>
      </c>
      <c r="G7894" s="1">
        <f t="shared" si="615"/>
        <v>-51.680000000000007</v>
      </c>
      <c r="H7894" s="1">
        <f t="shared" si="616"/>
        <v>-38.909999999999997</v>
      </c>
      <c r="I7894" s="2">
        <f t="shared" si="617"/>
        <v>7.2372597191159986</v>
      </c>
      <c r="J7894" s="2">
        <f t="shared" si="618"/>
        <v>-9.1573864655403749</v>
      </c>
      <c r="K7894" s="2">
        <f t="shared" si="619"/>
        <v>-9.4214831570617896</v>
      </c>
      <c r="L7894" s="1">
        <v>100</v>
      </c>
      <c r="M7894" s="1">
        <f>L7894/E7894</f>
        <v>17.211703958691913</v>
      </c>
      <c r="N7894" s="1" t="s">
        <v>15034</v>
      </c>
    </row>
    <row r="7895" spans="1:14" x14ac:dyDescent="0.25">
      <c r="A7895" s="3">
        <v>1495</v>
      </c>
      <c r="C7895" s="3">
        <v>223.58</v>
      </c>
      <c r="D7895" s="3">
        <v>-38.909999999999997</v>
      </c>
      <c r="E7895" s="3">
        <v>5.58</v>
      </c>
      <c r="F7895" s="4">
        <f>IF(C7895&gt;180,-(360-C7895),C7895)</f>
        <v>-136.41999999999999</v>
      </c>
      <c r="G7895" s="1">
        <f t="shared" si="615"/>
        <v>-136.41999999999999</v>
      </c>
      <c r="H7895" s="1">
        <f t="shared" si="616"/>
        <v>-38.909999999999997</v>
      </c>
      <c r="I7895" s="2">
        <f t="shared" si="617"/>
        <v>-8.4553453732871109</v>
      </c>
      <c r="J7895" s="2">
        <f t="shared" si="618"/>
        <v>-8.0462904334626941</v>
      </c>
      <c r="K7895" s="2">
        <f t="shared" si="619"/>
        <v>-9.4214831570617896</v>
      </c>
      <c r="L7895" s="1">
        <v>100</v>
      </c>
      <c r="M7895" s="1">
        <f>L7895/E7895</f>
        <v>17.921146953405017</v>
      </c>
      <c r="N7895" s="1" t="s">
        <v>15034</v>
      </c>
    </row>
    <row r="7896" spans="1:14" x14ac:dyDescent="0.25">
      <c r="A7896" s="3">
        <v>7943</v>
      </c>
      <c r="B7896" s="3" t="s">
        <v>13137</v>
      </c>
      <c r="C7896" s="3">
        <v>356.83</v>
      </c>
      <c r="D7896" s="3">
        <v>-39.020000000000003</v>
      </c>
      <c r="E7896" s="3">
        <v>5.1100000000000003</v>
      </c>
      <c r="F7896" s="4">
        <f>IF(C7896&gt;180,-(360-C7896),C7896)</f>
        <v>-3.1700000000000159</v>
      </c>
      <c r="G7896" s="1">
        <f t="shared" si="615"/>
        <v>-3.1700000000000159</v>
      </c>
      <c r="H7896" s="1">
        <f t="shared" si="616"/>
        <v>-39.020000000000003</v>
      </c>
      <c r="I7896" s="2">
        <f t="shared" si="617"/>
        <v>11.636061455367654</v>
      </c>
      <c r="J7896" s="2">
        <f t="shared" si="618"/>
        <v>-0.64444534074964288</v>
      </c>
      <c r="K7896" s="2">
        <f t="shared" si="619"/>
        <v>-9.4438744172978719</v>
      </c>
      <c r="L7896" s="1">
        <v>100</v>
      </c>
      <c r="M7896" s="1">
        <f>L7896/E7896</f>
        <v>19.569471624266143</v>
      </c>
      <c r="N7896" s="1" t="s">
        <v>15034</v>
      </c>
    </row>
    <row r="7897" spans="1:14" x14ac:dyDescent="0.25">
      <c r="A7897" s="3">
        <v>8073</v>
      </c>
      <c r="C7897" s="3">
        <v>330.81</v>
      </c>
      <c r="D7897" s="3">
        <v>-39.04</v>
      </c>
      <c r="E7897" s="3">
        <v>5.76</v>
      </c>
      <c r="F7897" s="4">
        <f>IF(C7897&gt;180,-(360-C7897),C7897)</f>
        <v>-29.189999999999998</v>
      </c>
      <c r="G7897" s="1">
        <f t="shared" si="615"/>
        <v>-29.189999999999998</v>
      </c>
      <c r="H7897" s="1">
        <f t="shared" si="616"/>
        <v>-39.04</v>
      </c>
      <c r="I7897" s="2">
        <f t="shared" si="617"/>
        <v>10.171054635764667</v>
      </c>
      <c r="J7897" s="2">
        <f t="shared" si="618"/>
        <v>-5.6820808686006679</v>
      </c>
      <c r="K7897" s="2">
        <f t="shared" si="619"/>
        <v>-9.4479418181407304</v>
      </c>
      <c r="L7897" s="1">
        <v>100</v>
      </c>
      <c r="M7897" s="1">
        <f>L7897/E7897</f>
        <v>17.361111111111111</v>
      </c>
      <c r="N7897" s="1" t="s">
        <v>15034</v>
      </c>
    </row>
    <row r="7898" spans="1:14" x14ac:dyDescent="0.25">
      <c r="A7898" s="3">
        <v>8824</v>
      </c>
      <c r="C7898" s="3">
        <v>91.45</v>
      </c>
      <c r="D7898" s="3">
        <v>-39.04</v>
      </c>
      <c r="E7898" s="3">
        <v>5.71</v>
      </c>
      <c r="F7898" s="4">
        <f>IF(C7898&gt;180,-(360-C7898),C7898)</f>
        <v>91.45</v>
      </c>
      <c r="G7898" s="1">
        <f t="shared" si="615"/>
        <v>91.45</v>
      </c>
      <c r="H7898" s="1">
        <f t="shared" si="616"/>
        <v>-39.04</v>
      </c>
      <c r="I7898" s="2">
        <f t="shared" si="617"/>
        <v>-0.29481336436361416</v>
      </c>
      <c r="J7898" s="2">
        <f t="shared" si="618"/>
        <v>11.646865693448184</v>
      </c>
      <c r="K7898" s="2">
        <f t="shared" si="619"/>
        <v>-9.4479418181407304</v>
      </c>
      <c r="L7898" s="1">
        <v>100</v>
      </c>
      <c r="M7898" s="1">
        <f>L7898/E7898</f>
        <v>17.513134851138354</v>
      </c>
      <c r="N7898" s="1" t="s">
        <v>15034</v>
      </c>
    </row>
    <row r="7899" spans="1:14" x14ac:dyDescent="0.25">
      <c r="A7899" s="3">
        <v>1530</v>
      </c>
      <c r="B7899" s="3" t="s">
        <v>2916</v>
      </c>
      <c r="C7899" s="3">
        <v>269.44</v>
      </c>
      <c r="D7899" s="3">
        <v>-39.049999999999997</v>
      </c>
      <c r="E7899" s="3">
        <v>5.27</v>
      </c>
      <c r="F7899" s="4">
        <f>IF(C7899&gt;180,-(360-C7899),C7899)</f>
        <v>-90.56</v>
      </c>
      <c r="G7899" s="1">
        <f t="shared" si="615"/>
        <v>-90.56</v>
      </c>
      <c r="H7899" s="1">
        <f t="shared" si="616"/>
        <v>-39.049999999999997</v>
      </c>
      <c r="I7899" s="2">
        <f t="shared" si="617"/>
        <v>-0.11385317777758841</v>
      </c>
      <c r="J7899" s="2">
        <f t="shared" si="618"/>
        <v>-11.648390803498602</v>
      </c>
      <c r="K7899" s="2">
        <f t="shared" si="619"/>
        <v>-9.4499750868919836</v>
      </c>
      <c r="L7899" s="1">
        <v>100</v>
      </c>
      <c r="M7899" s="1">
        <f>L7899/E7899</f>
        <v>18.975332068311197</v>
      </c>
      <c r="N7899" s="1" t="s">
        <v>15034</v>
      </c>
    </row>
    <row r="7900" spans="1:14" x14ac:dyDescent="0.25">
      <c r="A7900" s="3">
        <v>7971</v>
      </c>
      <c r="C7900" s="3">
        <v>4.68</v>
      </c>
      <c r="D7900" s="3">
        <v>-39.06</v>
      </c>
      <c r="E7900" s="3">
        <v>5.52</v>
      </c>
      <c r="F7900" s="4">
        <f>IF(C7900&gt;180,-(360-C7900),C7900)</f>
        <v>4.68</v>
      </c>
      <c r="G7900" s="1">
        <f t="shared" si="615"/>
        <v>4.68</v>
      </c>
      <c r="H7900" s="1">
        <f t="shared" si="616"/>
        <v>-39.06</v>
      </c>
      <c r="I7900" s="2">
        <f t="shared" si="617"/>
        <v>11.60846476159762</v>
      </c>
      <c r="J7900" s="2">
        <f t="shared" si="618"/>
        <v>0.95031014166846994</v>
      </c>
      <c r="K7900" s="2">
        <f t="shared" si="619"/>
        <v>-9.452008067780536</v>
      </c>
      <c r="L7900" s="1">
        <v>100</v>
      </c>
      <c r="M7900" s="1">
        <f>L7900/E7900</f>
        <v>18.115942028985508</v>
      </c>
      <c r="N7900" s="1" t="s">
        <v>15034</v>
      </c>
    </row>
    <row r="7901" spans="1:14" x14ac:dyDescent="0.25">
      <c r="A7901" s="3">
        <v>1067</v>
      </c>
      <c r="C7901" s="3">
        <v>178.04</v>
      </c>
      <c r="D7901" s="3">
        <v>-39.07</v>
      </c>
      <c r="E7901" s="3">
        <v>5.94</v>
      </c>
      <c r="F7901" s="4">
        <f>IF(C7901&gt;180,-(360-C7901),C7901)</f>
        <v>178.04</v>
      </c>
      <c r="G7901" s="1">
        <f t="shared" si="615"/>
        <v>178.04</v>
      </c>
      <c r="H7901" s="1">
        <f t="shared" si="616"/>
        <v>-39.07</v>
      </c>
      <c r="I7901" s="2">
        <f t="shared" si="617"/>
        <v>-11.638834515776047</v>
      </c>
      <c r="J7901" s="2">
        <f t="shared" si="618"/>
        <v>0.39830190630040491</v>
      </c>
      <c r="K7901" s="2">
        <f t="shared" si="619"/>
        <v>-9.4540407607444585</v>
      </c>
      <c r="L7901" s="1">
        <v>100</v>
      </c>
      <c r="M7901" s="1">
        <f>L7901/E7901</f>
        <v>16.835016835016834</v>
      </c>
      <c r="N7901" s="1" t="s">
        <v>15034</v>
      </c>
    </row>
    <row r="7902" spans="1:14" x14ac:dyDescent="0.25">
      <c r="A7902" s="3">
        <v>577</v>
      </c>
      <c r="C7902" s="3">
        <v>143.55000000000001</v>
      </c>
      <c r="D7902" s="3">
        <v>-39.07</v>
      </c>
      <c r="E7902" s="3">
        <v>5.87</v>
      </c>
      <c r="F7902" s="4">
        <f>IF(C7902&gt;180,-(360-C7902),C7902)</f>
        <v>143.55000000000001</v>
      </c>
      <c r="G7902" s="1">
        <f t="shared" si="615"/>
        <v>143.55000000000001</v>
      </c>
      <c r="H7902" s="1">
        <f t="shared" si="616"/>
        <v>-39.07</v>
      </c>
      <c r="I7902" s="2">
        <f t="shared" si="617"/>
        <v>-9.3674753684109273</v>
      </c>
      <c r="J7902" s="2">
        <f t="shared" si="618"/>
        <v>6.91892466474357</v>
      </c>
      <c r="K7902" s="2">
        <f t="shared" si="619"/>
        <v>-9.4540407607444585</v>
      </c>
      <c r="L7902" s="1">
        <v>100</v>
      </c>
      <c r="M7902" s="1">
        <f>L7902/E7902</f>
        <v>17.035775127768314</v>
      </c>
      <c r="N7902" s="1" t="s">
        <v>15034</v>
      </c>
    </row>
    <row r="7903" spans="1:14" x14ac:dyDescent="0.25">
      <c r="A7903" s="3">
        <v>8286</v>
      </c>
      <c r="C7903" s="3">
        <v>320.64</v>
      </c>
      <c r="D7903" s="3">
        <v>-39.090000000000003</v>
      </c>
      <c r="E7903" s="3">
        <v>6.01</v>
      </c>
      <c r="F7903" s="4">
        <f>IF(C7903&gt;180,-(360-C7903),C7903)</f>
        <v>-39.360000000000014</v>
      </c>
      <c r="G7903" s="1">
        <f t="shared" si="615"/>
        <v>-39.360000000000014</v>
      </c>
      <c r="H7903" s="1">
        <f t="shared" si="616"/>
        <v>-39.090000000000003</v>
      </c>
      <c r="I7903" s="2">
        <f t="shared" si="617"/>
        <v>9.001589255523303</v>
      </c>
      <c r="J7903" s="2">
        <f t="shared" si="618"/>
        <v>-7.3834704128303743</v>
      </c>
      <c r="K7903" s="2">
        <f t="shared" si="619"/>
        <v>-9.4581052826507435</v>
      </c>
      <c r="L7903" s="1">
        <v>100</v>
      </c>
      <c r="M7903" s="1">
        <f>L7903/E7903</f>
        <v>16.638935108153078</v>
      </c>
      <c r="N7903" s="1" t="s">
        <v>15034</v>
      </c>
    </row>
    <row r="7904" spans="1:14" x14ac:dyDescent="0.25">
      <c r="A7904" s="3">
        <v>731</v>
      </c>
      <c r="B7904" s="3" t="s">
        <v>1520</v>
      </c>
      <c r="C7904" s="3">
        <v>154.01</v>
      </c>
      <c r="D7904" s="3">
        <v>-39.090000000000003</v>
      </c>
      <c r="E7904" s="3">
        <v>6.23</v>
      </c>
      <c r="F7904" s="4">
        <f>IF(C7904&gt;180,-(360-C7904),C7904)</f>
        <v>154.01</v>
      </c>
      <c r="G7904" s="1">
        <f t="shared" si="615"/>
        <v>154.01</v>
      </c>
      <c r="H7904" s="1">
        <f t="shared" si="616"/>
        <v>-39.090000000000003</v>
      </c>
      <c r="I7904" s="2">
        <f t="shared" si="617"/>
        <v>-10.464962798095065</v>
      </c>
      <c r="J7904" s="2">
        <f t="shared" si="618"/>
        <v>5.1018426177980443</v>
      </c>
      <c r="K7904" s="2">
        <f t="shared" si="619"/>
        <v>-9.4581052826507435</v>
      </c>
      <c r="L7904" s="1">
        <v>100</v>
      </c>
      <c r="M7904" s="1">
        <f>L7904/E7904</f>
        <v>16.051364365971107</v>
      </c>
      <c r="N7904" s="1" t="s">
        <v>15034</v>
      </c>
    </row>
    <row r="7905" spans="1:14" x14ac:dyDescent="0.25">
      <c r="A7905" s="3">
        <v>9035</v>
      </c>
      <c r="C7905" s="3">
        <v>105.15</v>
      </c>
      <c r="D7905" s="3">
        <v>-39.15</v>
      </c>
      <c r="E7905" s="3">
        <v>6.11</v>
      </c>
      <c r="F7905" s="4">
        <f>IF(C7905&gt;180,-(360-C7905),C7905)</f>
        <v>105.15</v>
      </c>
      <c r="G7905" s="1">
        <f t="shared" si="615"/>
        <v>105.15</v>
      </c>
      <c r="H7905" s="1">
        <f t="shared" si="616"/>
        <v>-39.15</v>
      </c>
      <c r="I7905" s="2">
        <f t="shared" si="617"/>
        <v>-3.0401016286200471</v>
      </c>
      <c r="J7905" s="2">
        <f t="shared" si="618"/>
        <v>11.228150017490387</v>
      </c>
      <c r="K7905" s="2">
        <f t="shared" si="619"/>
        <v>-9.4702919317406664</v>
      </c>
      <c r="L7905" s="1">
        <v>100</v>
      </c>
      <c r="M7905" s="1">
        <f>L7905/E7905</f>
        <v>16.366612111292962</v>
      </c>
      <c r="N7905" s="1" t="s">
        <v>15034</v>
      </c>
    </row>
    <row r="7906" spans="1:14" x14ac:dyDescent="0.25">
      <c r="A7906" s="3">
        <v>8087</v>
      </c>
      <c r="B7906" s="3" t="s">
        <v>13360</v>
      </c>
      <c r="C7906" s="3">
        <v>26.84</v>
      </c>
      <c r="D7906" s="3">
        <v>-39.21</v>
      </c>
      <c r="E7906" s="3">
        <v>5.3</v>
      </c>
      <c r="F7906" s="4">
        <f>IF(C7906&gt;180,-(360-C7906),C7906)</f>
        <v>26.84</v>
      </c>
      <c r="G7906" s="1">
        <f t="shared" si="615"/>
        <v>26.84</v>
      </c>
      <c r="H7906" s="1">
        <f t="shared" si="616"/>
        <v>-39.21</v>
      </c>
      <c r="I7906" s="2">
        <f t="shared" si="617"/>
        <v>10.370428868259962</v>
      </c>
      <c r="J7906" s="2">
        <f t="shared" si="618"/>
        <v>5.2475710580990755</v>
      </c>
      <c r="K7906" s="2">
        <f t="shared" si="619"/>
        <v>-9.482468195494322</v>
      </c>
      <c r="L7906" s="1">
        <v>100</v>
      </c>
      <c r="M7906" s="1">
        <f>L7906/E7906</f>
        <v>18.867924528301888</v>
      </c>
      <c r="N7906" s="1" t="s">
        <v>15034</v>
      </c>
    </row>
    <row r="7907" spans="1:14" x14ac:dyDescent="0.25">
      <c r="A7907" s="3">
        <v>1563</v>
      </c>
      <c r="B7907" s="3" t="s">
        <v>2978</v>
      </c>
      <c r="C7907" s="3">
        <v>261.27999999999997</v>
      </c>
      <c r="D7907" s="3">
        <v>-39.22</v>
      </c>
      <c r="E7907" s="3">
        <v>5.61</v>
      </c>
      <c r="F7907" s="4">
        <f>IF(C7907&gt;180,-(360-C7907),C7907)</f>
        <v>-98.720000000000027</v>
      </c>
      <c r="G7907" s="1">
        <f t="shared" si="615"/>
        <v>-98.720000000000027</v>
      </c>
      <c r="H7907" s="1">
        <f t="shared" si="616"/>
        <v>-39.22</v>
      </c>
      <c r="I7907" s="2">
        <f t="shared" si="617"/>
        <v>-1.7617900742823083</v>
      </c>
      <c r="J7907" s="2">
        <f t="shared" si="618"/>
        <v>-11.486532144057724</v>
      </c>
      <c r="K7907" s="2">
        <f t="shared" si="619"/>
        <v>-9.4844965621633825</v>
      </c>
      <c r="L7907" s="1">
        <v>100</v>
      </c>
      <c r="M7907" s="1">
        <f>L7907/E7907</f>
        <v>17.825311942959001</v>
      </c>
      <c r="N7907" s="1" t="s">
        <v>15034</v>
      </c>
    </row>
    <row r="7908" spans="1:14" x14ac:dyDescent="0.25">
      <c r="A7908" s="3">
        <v>1564</v>
      </c>
      <c r="B7908" s="3" t="s">
        <v>2978</v>
      </c>
      <c r="C7908" s="3">
        <v>261.27</v>
      </c>
      <c r="D7908" s="3">
        <v>-39.22</v>
      </c>
      <c r="E7908" s="3">
        <v>6.42</v>
      </c>
      <c r="F7908" s="4">
        <f>IF(C7908&gt;180,-(360-C7908),C7908)</f>
        <v>-98.730000000000018</v>
      </c>
      <c r="G7908" s="1">
        <f t="shared" si="615"/>
        <v>-98.730000000000018</v>
      </c>
      <c r="H7908" s="1">
        <f t="shared" si="616"/>
        <v>-39.22</v>
      </c>
      <c r="I7908" s="2">
        <f t="shared" si="617"/>
        <v>-1.7637948254940297</v>
      </c>
      <c r="J7908" s="2">
        <f t="shared" si="618"/>
        <v>-11.486224478734146</v>
      </c>
      <c r="K7908" s="2">
        <f t="shared" si="619"/>
        <v>-9.4844965621633825</v>
      </c>
      <c r="L7908" s="1">
        <v>100</v>
      </c>
      <c r="M7908" s="1">
        <f>L7908/E7908</f>
        <v>15.576323987538942</v>
      </c>
      <c r="N7908" s="1" t="s">
        <v>15034</v>
      </c>
    </row>
    <row r="7909" spans="1:14" x14ac:dyDescent="0.25">
      <c r="A7909" s="3">
        <v>8091</v>
      </c>
      <c r="B7909" s="3" t="s">
        <v>13367</v>
      </c>
      <c r="C7909" s="3">
        <v>27.71</v>
      </c>
      <c r="D7909" s="3">
        <v>-39.229999999999997</v>
      </c>
      <c r="E7909" s="3">
        <v>6.25</v>
      </c>
      <c r="F7909" s="4">
        <f>IF(C7909&gt;180,-(360-C7909),C7909)</f>
        <v>27.71</v>
      </c>
      <c r="G7909" s="1">
        <f t="shared" si="615"/>
        <v>27.71</v>
      </c>
      <c r="H7909" s="1">
        <f t="shared" si="616"/>
        <v>-39.229999999999997</v>
      </c>
      <c r="I7909" s="2">
        <f t="shared" si="617"/>
        <v>10.286624376625829</v>
      </c>
      <c r="J7909" s="2">
        <f t="shared" si="618"/>
        <v>5.4028889670650235</v>
      </c>
      <c r="K7909" s="2">
        <f t="shared" si="619"/>
        <v>-9.4865246399181569</v>
      </c>
      <c r="L7909" s="1">
        <v>100</v>
      </c>
      <c r="M7909" s="1">
        <f>L7909/E7909</f>
        <v>16</v>
      </c>
      <c r="N7909" s="1" t="s">
        <v>15034</v>
      </c>
    </row>
    <row r="7910" spans="1:14" x14ac:dyDescent="0.25">
      <c r="A7910" s="3">
        <v>7952</v>
      </c>
      <c r="B7910" s="3" t="s">
        <v>13153</v>
      </c>
      <c r="C7910" s="3">
        <v>353.95</v>
      </c>
      <c r="D7910" s="3">
        <v>-39.24</v>
      </c>
      <c r="E7910" s="3">
        <v>4.8899999999999997</v>
      </c>
      <c r="F7910" s="4">
        <f>IF(C7910&gt;180,-(360-C7910),C7910)</f>
        <v>-6.0500000000000114</v>
      </c>
      <c r="G7910" s="1">
        <f t="shared" si="615"/>
        <v>-6.0500000000000114</v>
      </c>
      <c r="H7910" s="1">
        <f t="shared" si="616"/>
        <v>-39.24</v>
      </c>
      <c r="I7910" s="2">
        <f t="shared" si="617"/>
        <v>11.552839638996902</v>
      </c>
      <c r="J7910" s="2">
        <f t="shared" si="618"/>
        <v>-1.2244464396177994</v>
      </c>
      <c r="K7910" s="2">
        <f t="shared" si="619"/>
        <v>-9.4885524286968668</v>
      </c>
      <c r="L7910" s="1">
        <v>100</v>
      </c>
      <c r="M7910" s="1">
        <f>L7910/E7910</f>
        <v>20.449897750511248</v>
      </c>
      <c r="N7910" s="1" t="s">
        <v>15034</v>
      </c>
    </row>
    <row r="7911" spans="1:14" x14ac:dyDescent="0.25">
      <c r="A7911" s="3">
        <v>258</v>
      </c>
      <c r="B7911" s="3" t="s">
        <v>627</v>
      </c>
      <c r="C7911" s="3">
        <v>123.97</v>
      </c>
      <c r="D7911" s="3">
        <v>-39.24</v>
      </c>
      <c r="E7911" s="3">
        <v>5.47</v>
      </c>
      <c r="F7911" s="4">
        <f>IF(C7911&gt;180,-(360-C7911),C7911)</f>
        <v>123.97</v>
      </c>
      <c r="G7911" s="1">
        <f t="shared" si="615"/>
        <v>123.97</v>
      </c>
      <c r="H7911" s="1">
        <f t="shared" si="616"/>
        <v>-39.24</v>
      </c>
      <c r="I7911" s="2">
        <f t="shared" si="617"/>
        <v>-6.491405354552823</v>
      </c>
      <c r="J7911" s="2">
        <f t="shared" si="618"/>
        <v>9.6347822669094985</v>
      </c>
      <c r="K7911" s="2">
        <f t="shared" si="619"/>
        <v>-9.4885524286968668</v>
      </c>
      <c r="L7911" s="1">
        <v>100</v>
      </c>
      <c r="M7911" s="1">
        <f>L7911/E7911</f>
        <v>18.281535648994517</v>
      </c>
      <c r="N7911" s="1" t="s">
        <v>15034</v>
      </c>
    </row>
    <row r="7912" spans="1:14" x14ac:dyDescent="0.25">
      <c r="A7912" s="3">
        <v>8605</v>
      </c>
      <c r="C7912" s="3">
        <v>78.37</v>
      </c>
      <c r="D7912" s="3">
        <v>-39.24</v>
      </c>
      <c r="E7912" s="3">
        <v>6.4</v>
      </c>
      <c r="F7912" s="4">
        <f>IF(C7912&gt;180,-(360-C7912),C7912)</f>
        <v>78.37</v>
      </c>
      <c r="G7912" s="1">
        <f t="shared" si="615"/>
        <v>78.37</v>
      </c>
      <c r="H7912" s="1">
        <f t="shared" si="616"/>
        <v>-39.24</v>
      </c>
      <c r="I7912" s="2">
        <f t="shared" si="617"/>
        <v>2.3419903489246665</v>
      </c>
      <c r="J7912" s="2">
        <f t="shared" si="618"/>
        <v>11.379035724234919</v>
      </c>
      <c r="K7912" s="2">
        <f t="shared" si="619"/>
        <v>-9.4885524286968668</v>
      </c>
      <c r="L7912" s="1">
        <v>100</v>
      </c>
      <c r="M7912" s="1">
        <f>L7912/E7912</f>
        <v>15.625</v>
      </c>
      <c r="N7912" s="1" t="s">
        <v>15034</v>
      </c>
    </row>
    <row r="7913" spans="1:14" x14ac:dyDescent="0.25">
      <c r="A7913" s="3">
        <v>8514</v>
      </c>
      <c r="C7913" s="3">
        <v>71.63</v>
      </c>
      <c r="D7913" s="3">
        <v>-39.25</v>
      </c>
      <c r="E7913" s="3">
        <v>6.17</v>
      </c>
      <c r="F7913" s="4">
        <f>IF(C7913&gt;180,-(360-C7913),C7913)</f>
        <v>71.63</v>
      </c>
      <c r="G7913" s="1">
        <f t="shared" si="615"/>
        <v>71.63</v>
      </c>
      <c r="H7913" s="1">
        <f t="shared" si="616"/>
        <v>-39.25</v>
      </c>
      <c r="I7913" s="2">
        <f t="shared" si="617"/>
        <v>3.6607727563606773</v>
      </c>
      <c r="J7913" s="2">
        <f t="shared" si="618"/>
        <v>11.023957340638709</v>
      </c>
      <c r="K7913" s="2">
        <f t="shared" si="619"/>
        <v>-9.4905799284377412</v>
      </c>
      <c r="L7913" s="1">
        <v>100</v>
      </c>
      <c r="M7913" s="1">
        <f>L7913/E7913</f>
        <v>16.207455429497568</v>
      </c>
      <c r="N7913" s="1" t="s">
        <v>15034</v>
      </c>
    </row>
    <row r="7914" spans="1:14" x14ac:dyDescent="0.25">
      <c r="A7914" s="3">
        <v>8784</v>
      </c>
      <c r="C7914" s="3">
        <v>89.29</v>
      </c>
      <c r="D7914" s="3">
        <v>-39.26</v>
      </c>
      <c r="E7914" s="3">
        <v>6.44</v>
      </c>
      <c r="F7914" s="4">
        <f>IF(C7914&gt;180,-(360-C7914),C7914)</f>
        <v>89.29</v>
      </c>
      <c r="G7914" s="1">
        <f t="shared" si="615"/>
        <v>89.29</v>
      </c>
      <c r="H7914" s="1">
        <f t="shared" si="616"/>
        <v>-39.26</v>
      </c>
      <c r="I7914" s="2">
        <f t="shared" si="617"/>
        <v>0.14391800768258176</v>
      </c>
      <c r="J7914" s="2">
        <f t="shared" si="618"/>
        <v>11.613341349937611</v>
      </c>
      <c r="K7914" s="2">
        <f t="shared" si="619"/>
        <v>-9.4926071390790199</v>
      </c>
      <c r="L7914" s="1">
        <v>100</v>
      </c>
      <c r="M7914" s="1">
        <f>L7914/E7914</f>
        <v>15.527950310559005</v>
      </c>
      <c r="N7914" s="1" t="s">
        <v>15034</v>
      </c>
    </row>
    <row r="7915" spans="1:14" x14ac:dyDescent="0.25">
      <c r="A7915" s="3">
        <v>8045</v>
      </c>
      <c r="C7915" s="3">
        <v>19.22</v>
      </c>
      <c r="D7915" s="3">
        <v>-39.32</v>
      </c>
      <c r="E7915" s="3">
        <v>6.05</v>
      </c>
      <c r="F7915" s="4">
        <f>IF(C7915&gt;180,-(360-C7915),C7915)</f>
        <v>19.22</v>
      </c>
      <c r="G7915" s="1">
        <f t="shared" si="615"/>
        <v>19.22</v>
      </c>
      <c r="H7915" s="1">
        <f t="shared" si="616"/>
        <v>-39.32</v>
      </c>
      <c r="I7915" s="2">
        <f t="shared" si="617"/>
        <v>10.957480758008819</v>
      </c>
      <c r="J7915" s="2">
        <f t="shared" si="618"/>
        <v>3.8200877607544923</v>
      </c>
      <c r="K7915" s="2">
        <f t="shared" si="619"/>
        <v>-9.5047643283776484</v>
      </c>
      <c r="L7915" s="1">
        <v>100</v>
      </c>
      <c r="M7915" s="1">
        <f>L7915/E7915</f>
        <v>16.528925619834713</v>
      </c>
      <c r="N7915" s="1" t="s">
        <v>15034</v>
      </c>
    </row>
    <row r="7916" spans="1:14" x14ac:dyDescent="0.25">
      <c r="A7916" s="3">
        <v>7968</v>
      </c>
      <c r="B7916" s="3" t="s">
        <v>13175</v>
      </c>
      <c r="C7916" s="3">
        <v>346.98</v>
      </c>
      <c r="D7916" s="3">
        <v>-39.340000000000003</v>
      </c>
      <c r="E7916" s="3">
        <v>5.05</v>
      </c>
      <c r="F7916" s="4">
        <f>IF(C7916&gt;180,-(360-C7916),C7916)</f>
        <v>-13.019999999999982</v>
      </c>
      <c r="G7916" s="1">
        <f t="shared" si="615"/>
        <v>-13.019999999999982</v>
      </c>
      <c r="H7916" s="1">
        <f t="shared" si="616"/>
        <v>-39.340000000000003</v>
      </c>
      <c r="I7916" s="2">
        <f t="shared" si="617"/>
        <v>11.302723893235497</v>
      </c>
      <c r="J7916" s="2">
        <f t="shared" si="618"/>
        <v>-2.6135954400752466</v>
      </c>
      <c r="K7916" s="2">
        <f t="shared" si="619"/>
        <v>-9.5088144092153417</v>
      </c>
      <c r="L7916" s="1">
        <v>100</v>
      </c>
      <c r="M7916" s="1">
        <f>L7916/E7916</f>
        <v>19.801980198019802</v>
      </c>
      <c r="N7916" s="1" t="s">
        <v>15034</v>
      </c>
    </row>
    <row r="7917" spans="1:14" x14ac:dyDescent="0.25">
      <c r="A7917" s="3">
        <v>1492</v>
      </c>
      <c r="C7917" s="3">
        <v>272.67</v>
      </c>
      <c r="D7917" s="3">
        <v>-39.340000000000003</v>
      </c>
      <c r="E7917" s="3">
        <v>5.4</v>
      </c>
      <c r="F7917" s="4">
        <f>IF(C7917&gt;180,-(360-C7917),C7917)</f>
        <v>-87.329999999999984</v>
      </c>
      <c r="G7917" s="1">
        <f t="shared" si="615"/>
        <v>-87.329999999999984</v>
      </c>
      <c r="H7917" s="1">
        <f t="shared" si="616"/>
        <v>-39.340000000000003</v>
      </c>
      <c r="I7917" s="2">
        <f t="shared" si="617"/>
        <v>0.54041282309313499</v>
      </c>
      <c r="J7917" s="2">
        <f t="shared" si="618"/>
        <v>-11.588373592171388</v>
      </c>
      <c r="K7917" s="2">
        <f t="shared" si="619"/>
        <v>-9.5088144092153417</v>
      </c>
      <c r="L7917" s="1">
        <v>100</v>
      </c>
      <c r="M7917" s="1">
        <f>L7917/E7917</f>
        <v>18.518518518518519</v>
      </c>
      <c r="N7917" s="1" t="s">
        <v>15034</v>
      </c>
    </row>
    <row r="7918" spans="1:14" x14ac:dyDescent="0.25">
      <c r="A7918" s="3">
        <v>8122</v>
      </c>
      <c r="C7918" s="3">
        <v>32.19</v>
      </c>
      <c r="D7918" s="3">
        <v>-39.369999999999997</v>
      </c>
      <c r="E7918" s="3">
        <v>6.04</v>
      </c>
      <c r="F7918" s="4">
        <f>IF(C7918&gt;180,-(360-C7918),C7918)</f>
        <v>32.19</v>
      </c>
      <c r="G7918" s="1">
        <f t="shared" si="615"/>
        <v>32.19</v>
      </c>
      <c r="H7918" s="1">
        <f t="shared" si="616"/>
        <v>-39.369999999999997</v>
      </c>
      <c r="I7918" s="2">
        <f t="shared" si="617"/>
        <v>9.8135234311324293</v>
      </c>
      <c r="J7918" s="2">
        <f t="shared" si="618"/>
        <v>6.1775137744077391</v>
      </c>
      <c r="K7918" s="2">
        <f t="shared" si="619"/>
        <v>-9.5148873579048452</v>
      </c>
      <c r="L7918" s="1">
        <v>100</v>
      </c>
      <c r="M7918" s="1">
        <f>L7918/E7918</f>
        <v>16.556291390728475</v>
      </c>
      <c r="N7918" s="1" t="s">
        <v>15034</v>
      </c>
    </row>
    <row r="7919" spans="1:14" x14ac:dyDescent="0.25">
      <c r="A7919" s="3">
        <v>1115</v>
      </c>
      <c r="B7919" s="3" t="s">
        <v>2186</v>
      </c>
      <c r="C7919" s="3">
        <v>183.01</v>
      </c>
      <c r="D7919" s="3">
        <v>-39.42</v>
      </c>
      <c r="E7919" s="3">
        <v>5.57</v>
      </c>
      <c r="F7919" s="4">
        <f>IF(C7919&gt;180,-(360-C7919),C7919)</f>
        <v>-176.99</v>
      </c>
      <c r="G7919" s="1">
        <f t="shared" si="615"/>
        <v>-176.99</v>
      </c>
      <c r="H7919" s="1">
        <f t="shared" si="616"/>
        <v>-39.42</v>
      </c>
      <c r="I7919" s="2">
        <f t="shared" si="617"/>
        <v>-11.571692921060201</v>
      </c>
      <c r="J7919" s="2">
        <f t="shared" si="618"/>
        <v>-0.60847193559525559</v>
      </c>
      <c r="K7919" s="2">
        <f t="shared" si="619"/>
        <v>-9.5250031414314105</v>
      </c>
      <c r="L7919" s="1">
        <v>100</v>
      </c>
      <c r="M7919" s="1">
        <f>L7919/E7919</f>
        <v>17.953321364452425</v>
      </c>
      <c r="N7919" s="1" t="s">
        <v>15034</v>
      </c>
    </row>
    <row r="7920" spans="1:14" x14ac:dyDescent="0.25">
      <c r="A7920" s="3">
        <v>1182</v>
      </c>
      <c r="C7920" s="3">
        <v>187.65</v>
      </c>
      <c r="D7920" s="3">
        <v>-39.43</v>
      </c>
      <c r="E7920" s="3">
        <v>5.91</v>
      </c>
      <c r="F7920" s="4">
        <f>IF(C7920&gt;180,-(360-C7920),C7920)</f>
        <v>-172.35</v>
      </c>
      <c r="G7920" s="1">
        <f t="shared" si="615"/>
        <v>-172.35</v>
      </c>
      <c r="H7920" s="1">
        <f t="shared" si="616"/>
        <v>-39.43</v>
      </c>
      <c r="I7920" s="2">
        <f t="shared" si="617"/>
        <v>-11.482898375020049</v>
      </c>
      <c r="J7920" s="2">
        <f t="shared" si="618"/>
        <v>-1.5423460715327832</v>
      </c>
      <c r="K7920" s="2">
        <f t="shared" si="619"/>
        <v>-9.5270254279386322</v>
      </c>
      <c r="L7920" s="1">
        <v>100</v>
      </c>
      <c r="M7920" s="1">
        <f>L7920/E7920</f>
        <v>16.920473773265652</v>
      </c>
      <c r="N7920" s="1" t="s">
        <v>15034</v>
      </c>
    </row>
    <row r="7921" spans="1:14" x14ac:dyDescent="0.25">
      <c r="A7921" s="3">
        <v>271</v>
      </c>
      <c r="B7921" s="3" t="s">
        <v>654</v>
      </c>
      <c r="C7921" s="3">
        <v>124.65</v>
      </c>
      <c r="D7921" s="3">
        <v>-39.43</v>
      </c>
      <c r="E7921" s="3">
        <v>4.42</v>
      </c>
      <c r="F7921" s="4">
        <f>IF(C7921&gt;180,-(360-C7921),C7921)</f>
        <v>124.65</v>
      </c>
      <c r="G7921" s="1">
        <f t="shared" si="615"/>
        <v>124.65</v>
      </c>
      <c r="H7921" s="1">
        <f t="shared" si="616"/>
        <v>-39.43</v>
      </c>
      <c r="I7921" s="2">
        <f t="shared" si="617"/>
        <v>-6.5873671840257897</v>
      </c>
      <c r="J7921" s="2">
        <f t="shared" si="618"/>
        <v>9.5311269049483798</v>
      </c>
      <c r="K7921" s="2">
        <f t="shared" si="619"/>
        <v>-9.5270254279386322</v>
      </c>
      <c r="L7921" s="1">
        <v>100</v>
      </c>
      <c r="M7921" s="1">
        <f>L7921/E7921</f>
        <v>22.624434389140273</v>
      </c>
      <c r="N7921" s="1" t="s">
        <v>15034</v>
      </c>
    </row>
    <row r="7922" spans="1:14" x14ac:dyDescent="0.25">
      <c r="A7922" s="3">
        <v>1318</v>
      </c>
      <c r="B7922" s="3" t="s">
        <v>2545</v>
      </c>
      <c r="C7922" s="3">
        <v>203.58</v>
      </c>
      <c r="D7922" s="3">
        <v>-39.450000000000003</v>
      </c>
      <c r="E7922" s="3">
        <v>4.87</v>
      </c>
      <c r="F7922" s="4">
        <f>IF(C7922&gt;180,-(360-C7922),C7922)</f>
        <v>-156.41999999999999</v>
      </c>
      <c r="G7922" s="1">
        <f t="shared" si="615"/>
        <v>-156.41999999999999</v>
      </c>
      <c r="H7922" s="1">
        <f t="shared" si="616"/>
        <v>-39.450000000000003</v>
      </c>
      <c r="I7922" s="2">
        <f t="shared" si="617"/>
        <v>-10.615563975183182</v>
      </c>
      <c r="J7922" s="2">
        <f t="shared" si="618"/>
        <v>-4.6334137224035619</v>
      </c>
      <c r="K7922" s="2">
        <f t="shared" si="619"/>
        <v>-9.5310691302621144</v>
      </c>
      <c r="L7922" s="1">
        <v>100</v>
      </c>
      <c r="M7922" s="1">
        <f>L7922/E7922</f>
        <v>20.533880903490758</v>
      </c>
      <c r="N7922" s="1" t="s">
        <v>15034</v>
      </c>
    </row>
    <row r="7923" spans="1:14" x14ac:dyDescent="0.25">
      <c r="A7923" s="3">
        <v>809</v>
      </c>
      <c r="B7923" s="3" t="s">
        <v>1656</v>
      </c>
      <c r="C7923" s="3">
        <v>159.22</v>
      </c>
      <c r="D7923" s="3">
        <v>-39.46</v>
      </c>
      <c r="E7923" s="3">
        <v>5.77</v>
      </c>
      <c r="F7923" s="4">
        <f>IF(C7923&gt;180,-(360-C7923),C7923)</f>
        <v>159.22</v>
      </c>
      <c r="G7923" s="1">
        <f t="shared" si="615"/>
        <v>159.22</v>
      </c>
      <c r="H7923" s="1">
        <f t="shared" si="616"/>
        <v>-39.46</v>
      </c>
      <c r="I7923" s="2">
        <f t="shared" si="617"/>
        <v>-10.827676203584932</v>
      </c>
      <c r="J7923" s="2">
        <f t="shared" si="618"/>
        <v>4.1087239713736263</v>
      </c>
      <c r="K7923" s="2">
        <f t="shared" si="619"/>
        <v>-9.5330905459551971</v>
      </c>
      <c r="L7923" s="1">
        <v>100</v>
      </c>
      <c r="M7923" s="1">
        <f>L7923/E7923</f>
        <v>17.331022530329292</v>
      </c>
      <c r="N7923" s="1" t="s">
        <v>15034</v>
      </c>
    </row>
    <row r="7924" spans="1:14" x14ac:dyDescent="0.25">
      <c r="A7924" s="3">
        <v>1475</v>
      </c>
      <c r="C7924" s="3">
        <v>273.74</v>
      </c>
      <c r="D7924" s="3">
        <v>-39.47</v>
      </c>
      <c r="E7924" s="3">
        <v>5.79</v>
      </c>
      <c r="F7924" s="4">
        <f>IF(C7924&gt;180,-(360-C7924),C7924)</f>
        <v>-86.259999999999991</v>
      </c>
      <c r="G7924" s="1">
        <f t="shared" si="615"/>
        <v>-86.259999999999991</v>
      </c>
      <c r="H7924" s="1">
        <f t="shared" si="616"/>
        <v>-39.47</v>
      </c>
      <c r="I7924" s="2">
        <f t="shared" si="617"/>
        <v>0.75530990431672795</v>
      </c>
      <c r="J7924" s="2">
        <f t="shared" si="618"/>
        <v>-11.554702608252706</v>
      </c>
      <c r="K7924" s="2">
        <f t="shared" si="619"/>
        <v>-9.535111671253734</v>
      </c>
      <c r="L7924" s="1">
        <v>100</v>
      </c>
      <c r="M7924" s="1">
        <f>L7924/E7924</f>
        <v>17.271157167530223</v>
      </c>
      <c r="N7924" s="1" t="s">
        <v>15034</v>
      </c>
    </row>
    <row r="7925" spans="1:14" x14ac:dyDescent="0.25">
      <c r="A7925" s="3">
        <v>8957</v>
      </c>
      <c r="C7925" s="3">
        <v>308.23</v>
      </c>
      <c r="D7925" s="3">
        <v>-39.5</v>
      </c>
      <c r="E7925" s="3">
        <v>6</v>
      </c>
      <c r="F7925" s="4">
        <f>IF(C7925&gt;180,-(360-C7925),C7925)</f>
        <v>-51.769999999999982</v>
      </c>
      <c r="G7925" s="1">
        <f t="shared" si="615"/>
        <v>-51.769999999999982</v>
      </c>
      <c r="H7925" s="1">
        <f t="shared" si="616"/>
        <v>-39.5</v>
      </c>
      <c r="I7925" s="2">
        <f t="shared" si="617"/>
        <v>7.1624483735075923</v>
      </c>
      <c r="J7925" s="2">
        <f t="shared" si="618"/>
        <v>-9.0920484642735904</v>
      </c>
      <c r="K7925" s="2">
        <f t="shared" si="619"/>
        <v>-9.5411733041664597</v>
      </c>
      <c r="L7925" s="1">
        <v>100</v>
      </c>
      <c r="M7925" s="1">
        <f>L7925/E7925</f>
        <v>16.666666666666668</v>
      </c>
      <c r="N7925" s="1" t="s">
        <v>15034</v>
      </c>
    </row>
    <row r="7926" spans="1:14" x14ac:dyDescent="0.25">
      <c r="A7926" s="3">
        <v>87</v>
      </c>
      <c r="C7926" s="3">
        <v>305.04000000000002</v>
      </c>
      <c r="D7926" s="3">
        <v>-39.58</v>
      </c>
      <c r="E7926" s="3">
        <v>5.97</v>
      </c>
      <c r="F7926" s="4">
        <f>IF(C7926&gt;180,-(360-C7926),C7926)</f>
        <v>-54.95999999999998</v>
      </c>
      <c r="G7926" s="1">
        <f t="shared" si="615"/>
        <v>-54.95999999999998</v>
      </c>
      <c r="H7926" s="1">
        <f t="shared" si="616"/>
        <v>-39.58</v>
      </c>
      <c r="I7926" s="2">
        <f t="shared" si="617"/>
        <v>6.6377473944232399</v>
      </c>
      <c r="J7926" s="2">
        <f t="shared" si="618"/>
        <v>-9.4656141340937197</v>
      </c>
      <c r="K7926" s="2">
        <f t="shared" si="619"/>
        <v>-9.5573248658959304</v>
      </c>
      <c r="L7926" s="1">
        <v>100</v>
      </c>
      <c r="M7926" s="1">
        <f>L7926/E7926</f>
        <v>16.750418760469014</v>
      </c>
      <c r="N7926" s="1" t="s">
        <v>15034</v>
      </c>
    </row>
    <row r="7927" spans="1:14" x14ac:dyDescent="0.25">
      <c r="A7927" s="3">
        <v>1293</v>
      </c>
      <c r="C7927" s="3">
        <v>201.4</v>
      </c>
      <c r="D7927" s="3">
        <v>-39.58</v>
      </c>
      <c r="E7927" s="3">
        <v>5.7</v>
      </c>
      <c r="F7927" s="4">
        <f>IF(C7927&gt;180,-(360-C7927),C7927)</f>
        <v>-158.6</v>
      </c>
      <c r="G7927" s="1">
        <f t="shared" si="615"/>
        <v>-158.6</v>
      </c>
      <c r="H7927" s="1">
        <f t="shared" si="616"/>
        <v>-39.58</v>
      </c>
      <c r="I7927" s="2">
        <f t="shared" si="617"/>
        <v>-10.763969322573496</v>
      </c>
      <c r="J7927" s="2">
        <f t="shared" si="618"/>
        <v>-4.2183534501537423</v>
      </c>
      <c r="K7927" s="2">
        <f t="shared" si="619"/>
        <v>-9.5573248658959304</v>
      </c>
      <c r="L7927" s="1">
        <v>100</v>
      </c>
      <c r="M7927" s="1">
        <f>L7927/E7927</f>
        <v>17.543859649122805</v>
      </c>
      <c r="N7927" s="1" t="s">
        <v>15034</v>
      </c>
    </row>
    <row r="7928" spans="1:14" x14ac:dyDescent="0.25">
      <c r="A7928" s="3">
        <v>631</v>
      </c>
      <c r="B7928" s="3" t="s">
        <v>1333</v>
      </c>
      <c r="C7928" s="3">
        <v>147.4</v>
      </c>
      <c r="D7928" s="3">
        <v>-39.58</v>
      </c>
      <c r="E7928" s="3">
        <v>5.7</v>
      </c>
      <c r="F7928" s="4">
        <f>IF(C7928&gt;180,-(360-C7928),C7928)</f>
        <v>147.4</v>
      </c>
      <c r="G7928" s="1">
        <f t="shared" si="615"/>
        <v>147.4</v>
      </c>
      <c r="H7928" s="1">
        <f t="shared" si="616"/>
        <v>-39.58</v>
      </c>
      <c r="I7928" s="2">
        <f t="shared" si="617"/>
        <v>-9.7396220533918747</v>
      </c>
      <c r="J7928" s="2">
        <f t="shared" si="618"/>
        <v>6.2287481619351057</v>
      </c>
      <c r="K7928" s="2">
        <f t="shared" si="619"/>
        <v>-9.5573248658959304</v>
      </c>
      <c r="L7928" s="1">
        <v>100</v>
      </c>
      <c r="M7928" s="1">
        <f>L7928/E7928</f>
        <v>17.543859649122805</v>
      </c>
      <c r="N7928" s="1" t="s">
        <v>15034</v>
      </c>
    </row>
    <row r="7929" spans="1:14" x14ac:dyDescent="0.25">
      <c r="A7929" s="3">
        <v>8187</v>
      </c>
      <c r="B7929" s="3" t="s">
        <v>13521</v>
      </c>
      <c r="C7929" s="3">
        <v>38.630000000000003</v>
      </c>
      <c r="D7929" s="3">
        <v>-39.64</v>
      </c>
      <c r="E7929" s="3">
        <v>5.49</v>
      </c>
      <c r="F7929" s="4">
        <f>IF(C7929&gt;180,-(360-C7929),C7929)</f>
        <v>38.630000000000003</v>
      </c>
      <c r="G7929" s="1">
        <f t="shared" si="615"/>
        <v>38.630000000000003</v>
      </c>
      <c r="H7929" s="1">
        <f t="shared" si="616"/>
        <v>-39.64</v>
      </c>
      <c r="I7929" s="2">
        <f t="shared" si="617"/>
        <v>9.023584659813217</v>
      </c>
      <c r="J7929" s="2">
        <f t="shared" si="618"/>
        <v>7.2111718852780982</v>
      </c>
      <c r="K7929" s="2">
        <f t="shared" si="619"/>
        <v>-9.5694263113395817</v>
      </c>
      <c r="L7929" s="1">
        <v>100</v>
      </c>
      <c r="M7929" s="1">
        <f>L7929/E7929</f>
        <v>18.214936247723131</v>
      </c>
      <c r="N7929" s="1" t="s">
        <v>15034</v>
      </c>
    </row>
    <row r="7930" spans="1:14" x14ac:dyDescent="0.25">
      <c r="A7930" s="3">
        <v>1557</v>
      </c>
      <c r="C7930" s="3">
        <v>245.54</v>
      </c>
      <c r="D7930" s="3">
        <v>-39.659999999999997</v>
      </c>
      <c r="E7930" s="3">
        <v>6.07</v>
      </c>
      <c r="F7930" s="4">
        <f>IF(C7930&gt;180,-(360-C7930),C7930)</f>
        <v>-114.46000000000001</v>
      </c>
      <c r="G7930" s="1">
        <f t="shared" si="615"/>
        <v>-114.46000000000001</v>
      </c>
      <c r="H7930" s="1">
        <f t="shared" si="616"/>
        <v>-39.659999999999997</v>
      </c>
      <c r="I7930" s="2">
        <f t="shared" si="617"/>
        <v>-4.7814076357105373</v>
      </c>
      <c r="J7930" s="2">
        <f t="shared" si="618"/>
        <v>-10.511281885003577</v>
      </c>
      <c r="K7930" s="2">
        <f t="shared" si="619"/>
        <v>-9.5734577951315281</v>
      </c>
      <c r="L7930" s="1">
        <v>100</v>
      </c>
      <c r="M7930" s="1">
        <f>L7930/E7930</f>
        <v>16.474464579901152</v>
      </c>
      <c r="N7930" s="1" t="s">
        <v>15034</v>
      </c>
    </row>
    <row r="7931" spans="1:14" x14ac:dyDescent="0.25">
      <c r="A7931" s="3">
        <v>553</v>
      </c>
      <c r="B7931" s="3" t="s">
        <v>1185</v>
      </c>
      <c r="C7931" s="3">
        <v>142.24</v>
      </c>
      <c r="D7931" s="3">
        <v>-39.68</v>
      </c>
      <c r="E7931" s="3">
        <v>2.64</v>
      </c>
      <c r="F7931" s="4">
        <f>IF(C7931&gt;180,-(360-C7931),C7931)</f>
        <v>142.24</v>
      </c>
      <c r="G7931" s="1">
        <f t="shared" si="615"/>
        <v>142.24</v>
      </c>
      <c r="H7931" s="1">
        <f t="shared" si="616"/>
        <v>-39.68</v>
      </c>
      <c r="I7931" s="2">
        <f t="shared" si="617"/>
        <v>-9.126753386807394</v>
      </c>
      <c r="J7931" s="2">
        <f t="shared" si="618"/>
        <v>7.0692357488433872</v>
      </c>
      <c r="K7931" s="2">
        <f t="shared" si="619"/>
        <v>-9.5774881124266855</v>
      </c>
      <c r="L7931" s="1">
        <v>100</v>
      </c>
      <c r="M7931" s="1">
        <f>L7931/E7931</f>
        <v>37.878787878787875</v>
      </c>
      <c r="N7931" s="1" t="s">
        <v>15034</v>
      </c>
    </row>
    <row r="7932" spans="1:14" x14ac:dyDescent="0.25">
      <c r="A7932" s="3">
        <v>9084</v>
      </c>
      <c r="B7932" s="3" t="s">
        <v>14989</v>
      </c>
      <c r="C7932" s="3">
        <v>306.52999999999997</v>
      </c>
      <c r="D7932" s="3">
        <v>-39.71</v>
      </c>
      <c r="E7932" s="3">
        <v>4.78</v>
      </c>
      <c r="F7932" s="4">
        <f>IF(C7932&gt;180,-(360-C7932),C7932)</f>
        <v>-53.470000000000027</v>
      </c>
      <c r="G7932" s="1">
        <f t="shared" si="615"/>
        <v>-53.470000000000027</v>
      </c>
      <c r="H7932" s="1">
        <f t="shared" si="616"/>
        <v>-39.71</v>
      </c>
      <c r="I7932" s="2">
        <f t="shared" si="617"/>
        <v>6.8687069323503041</v>
      </c>
      <c r="J7932" s="2">
        <f t="shared" si="618"/>
        <v>-9.2723670645912772</v>
      </c>
      <c r="K7932" s="2">
        <f t="shared" si="619"/>
        <v>-9.5835314001137295</v>
      </c>
      <c r="L7932" s="1">
        <v>100</v>
      </c>
      <c r="M7932" s="1">
        <f>L7932/E7932</f>
        <v>20.920502092050206</v>
      </c>
      <c r="N7932" s="1" t="s">
        <v>15034</v>
      </c>
    </row>
    <row r="7933" spans="1:14" x14ac:dyDescent="0.25">
      <c r="A7933" s="3">
        <v>1504</v>
      </c>
      <c r="C7933" s="3">
        <v>268.60000000000002</v>
      </c>
      <c r="D7933" s="3">
        <v>-39.729999999999997</v>
      </c>
      <c r="E7933" s="3">
        <v>6.53</v>
      </c>
      <c r="F7933" s="4">
        <f>IF(C7933&gt;180,-(360-C7933),C7933)</f>
        <v>-91.399999999999977</v>
      </c>
      <c r="G7933" s="1">
        <f t="shared" si="615"/>
        <v>-91.399999999999977</v>
      </c>
      <c r="H7933" s="1">
        <f t="shared" si="616"/>
        <v>-39.729999999999997</v>
      </c>
      <c r="I7933" s="2">
        <f t="shared" si="617"/>
        <v>-0.28184899326681928</v>
      </c>
      <c r="J7933" s="2">
        <f t="shared" si="618"/>
        <v>-11.532531266827464</v>
      </c>
      <c r="K7933" s="2">
        <f t="shared" si="619"/>
        <v>-9.5875587990187263</v>
      </c>
      <c r="L7933" s="1">
        <v>100</v>
      </c>
      <c r="M7933" s="1">
        <f>L7933/E7933</f>
        <v>15.313935681470138</v>
      </c>
      <c r="N7933" s="1" t="s">
        <v>15034</v>
      </c>
    </row>
    <row r="7934" spans="1:14" x14ac:dyDescent="0.25">
      <c r="A7934" s="3">
        <v>8125</v>
      </c>
      <c r="C7934" s="3">
        <v>329.44</v>
      </c>
      <c r="D7934" s="3">
        <v>-39.74</v>
      </c>
      <c r="E7934" s="3">
        <v>6.31</v>
      </c>
      <c r="F7934" s="4">
        <f>IF(C7934&gt;180,-(360-C7934),C7934)</f>
        <v>-30.560000000000002</v>
      </c>
      <c r="G7934" s="1">
        <f t="shared" si="615"/>
        <v>-30.560000000000002</v>
      </c>
      <c r="H7934" s="1">
        <f t="shared" si="616"/>
        <v>-39.74</v>
      </c>
      <c r="I7934" s="2">
        <f t="shared" si="617"/>
        <v>9.9321545431342599</v>
      </c>
      <c r="J7934" s="2">
        <f t="shared" si="618"/>
        <v>-5.8645045681016379</v>
      </c>
      <c r="K7934" s="2">
        <f t="shared" si="619"/>
        <v>-9.5895720604212844</v>
      </c>
      <c r="L7934" s="1">
        <v>100</v>
      </c>
      <c r="M7934" s="1">
        <f>L7934/E7934</f>
        <v>15.847860538827259</v>
      </c>
      <c r="N7934" s="1" t="s">
        <v>15034</v>
      </c>
    </row>
    <row r="7935" spans="1:14" x14ac:dyDescent="0.25">
      <c r="A7935" s="3">
        <v>1509</v>
      </c>
      <c r="C7935" s="3">
        <v>231.68</v>
      </c>
      <c r="D7935" s="3">
        <v>-39.74</v>
      </c>
      <c r="E7935" s="3">
        <v>5.68</v>
      </c>
      <c r="F7935" s="4">
        <f>IF(C7935&gt;180,-(360-C7935),C7935)</f>
        <v>-128.32</v>
      </c>
      <c r="G7935" s="1">
        <f t="shared" si="615"/>
        <v>-128.32</v>
      </c>
      <c r="H7935" s="1">
        <f t="shared" si="616"/>
        <v>-39.74</v>
      </c>
      <c r="I7935" s="2">
        <f t="shared" si="617"/>
        <v>-7.151877380027738</v>
      </c>
      <c r="J7935" s="2">
        <f t="shared" si="618"/>
        <v>-9.0493512275209582</v>
      </c>
      <c r="K7935" s="2">
        <f t="shared" si="619"/>
        <v>-9.5895720604212844</v>
      </c>
      <c r="L7935" s="1">
        <v>100</v>
      </c>
      <c r="M7935" s="1">
        <f>L7935/E7935</f>
        <v>17.605633802816904</v>
      </c>
      <c r="N7935" s="1" t="s">
        <v>15034</v>
      </c>
    </row>
    <row r="7936" spans="1:14" x14ac:dyDescent="0.25">
      <c r="A7936" s="3">
        <v>1524</v>
      </c>
      <c r="C7936" s="3">
        <v>235.96</v>
      </c>
      <c r="D7936" s="3">
        <v>-39.75</v>
      </c>
      <c r="E7936" s="3">
        <v>6.86</v>
      </c>
      <c r="F7936" s="4">
        <f>IF(C7936&gt;180,-(360-C7936),C7936)</f>
        <v>-124.03999999999999</v>
      </c>
      <c r="G7936" s="1">
        <f t="shared" si="615"/>
        <v>-124.03999999999999</v>
      </c>
      <c r="H7936" s="1">
        <f t="shared" si="616"/>
        <v>-39.75</v>
      </c>
      <c r="I7936" s="2">
        <f t="shared" si="617"/>
        <v>-6.4556366979588509</v>
      </c>
      <c r="J7936" s="2">
        <f t="shared" si="618"/>
        <v>-9.5564769367080835</v>
      </c>
      <c r="K7936" s="2">
        <f t="shared" si="619"/>
        <v>-9.5915850297087726</v>
      </c>
      <c r="L7936" s="1">
        <v>100</v>
      </c>
      <c r="M7936" s="1">
        <f>L7936/E7936</f>
        <v>14.577259475218659</v>
      </c>
      <c r="N7936" s="1" t="s">
        <v>15034</v>
      </c>
    </row>
    <row r="7937" spans="1:14" x14ac:dyDescent="0.25">
      <c r="A7937" s="3">
        <v>7987</v>
      </c>
      <c r="C7937" s="3">
        <v>2.2999999999999998</v>
      </c>
      <c r="D7937" s="3">
        <v>-39.76</v>
      </c>
      <c r="E7937" s="3">
        <v>5.35</v>
      </c>
      <c r="F7937" s="4">
        <f>IF(C7937&gt;180,-(360-C7937),C7937)</f>
        <v>2.2999999999999998</v>
      </c>
      <c r="G7937" s="1">
        <f t="shared" si="615"/>
        <v>2.2999999999999998</v>
      </c>
      <c r="H7937" s="1">
        <f t="shared" si="616"/>
        <v>-39.76</v>
      </c>
      <c r="I7937" s="2">
        <f t="shared" si="617"/>
        <v>11.521663865786104</v>
      </c>
      <c r="J7937" s="2">
        <f t="shared" si="618"/>
        <v>0.46275782385534431</v>
      </c>
      <c r="K7937" s="2">
        <f t="shared" si="619"/>
        <v>-9.593597706819871</v>
      </c>
      <c r="L7937" s="1">
        <v>100</v>
      </c>
      <c r="M7937" s="1">
        <f>L7937/E7937</f>
        <v>18.691588785046729</v>
      </c>
      <c r="N7937" s="1" t="s">
        <v>15034</v>
      </c>
    </row>
    <row r="7938" spans="1:14" x14ac:dyDescent="0.25">
      <c r="A7938" s="3">
        <v>98</v>
      </c>
      <c r="B7938" s="3" t="s">
        <v>296</v>
      </c>
      <c r="C7938" s="3">
        <v>304.81</v>
      </c>
      <c r="D7938" s="3">
        <v>-39.770000000000003</v>
      </c>
      <c r="E7938" s="3">
        <v>2.8</v>
      </c>
      <c r="F7938" s="4">
        <f>IF(C7938&gt;180,-(360-C7938),C7938)</f>
        <v>-55.19</v>
      </c>
      <c r="G7938" s="1">
        <f t="shared" ref="G7938:G8001" si="620">F7938</f>
        <v>-55.19</v>
      </c>
      <c r="H7938" s="1">
        <f t="shared" ref="H7938:H8001" si="621">D7938</f>
        <v>-39.770000000000003</v>
      </c>
      <c r="I7938" s="2">
        <f t="shared" si="617"/>
        <v>6.581568018465302</v>
      </c>
      <c r="J7938" s="2">
        <f t="shared" si="618"/>
        <v>-9.4661095169298015</v>
      </c>
      <c r="K7938" s="2">
        <f t="shared" si="619"/>
        <v>-9.5956100916932723</v>
      </c>
      <c r="L7938" s="1">
        <v>100</v>
      </c>
      <c r="M7938" s="1">
        <f>L7938/E7938</f>
        <v>35.714285714285715</v>
      </c>
      <c r="N7938" s="1" t="s">
        <v>15034</v>
      </c>
    </row>
    <row r="7939" spans="1:14" x14ac:dyDescent="0.25">
      <c r="A7939" s="3">
        <v>872</v>
      </c>
      <c r="B7939" s="3" t="s">
        <v>1774</v>
      </c>
      <c r="C7939" s="3">
        <v>293.35000000000002</v>
      </c>
      <c r="D7939" s="3">
        <v>-39.770000000000003</v>
      </c>
      <c r="E7939" s="3">
        <v>4.75</v>
      </c>
      <c r="F7939" s="4">
        <f>IF(C7939&gt;180,-(360-C7939),C7939)</f>
        <v>-66.649999999999977</v>
      </c>
      <c r="G7939" s="1">
        <f t="shared" si="620"/>
        <v>-66.649999999999977</v>
      </c>
      <c r="H7939" s="1">
        <f t="shared" si="621"/>
        <v>-39.770000000000003</v>
      </c>
      <c r="I7939" s="2">
        <f t="shared" ref="I7939:I8002" si="622">$O$2 * COS(RADIANS(H7939)) * COS(RADIANS(G7939))</f>
        <v>4.5695932604548357</v>
      </c>
      <c r="J7939" s="2">
        <f t="shared" ref="J7939:J8002" si="623">$O$2 * COS(RADIANS(H7939)) * SIN(RADIANS(G7939))</f>
        <v>-10.585040595207937</v>
      </c>
      <c r="K7939" s="2">
        <f t="shared" ref="K7939:K8002" si="624">$O$2 * SIN(RADIANS(H7939))</f>
        <v>-9.5956100916932723</v>
      </c>
      <c r="L7939" s="1">
        <v>100</v>
      </c>
      <c r="M7939" s="1">
        <f>L7939/E7939</f>
        <v>21.05263157894737</v>
      </c>
      <c r="N7939" s="1" t="s">
        <v>15034</v>
      </c>
    </row>
    <row r="7940" spans="1:14" x14ac:dyDescent="0.25">
      <c r="A7940" s="3">
        <v>49</v>
      </c>
      <c r="C7940" s="3">
        <v>111.92</v>
      </c>
      <c r="D7940" s="3">
        <v>-39.81</v>
      </c>
      <c r="E7940" s="3">
        <v>6.24</v>
      </c>
      <c r="F7940" s="4">
        <f>IF(C7940&gt;180,-(360-C7940),C7940)</f>
        <v>111.92</v>
      </c>
      <c r="G7940" s="1">
        <f t="shared" si="620"/>
        <v>111.92</v>
      </c>
      <c r="H7940" s="1">
        <f t="shared" si="621"/>
        <v>-39.81</v>
      </c>
      <c r="I7940" s="2">
        <f t="shared" si="622"/>
        <v>-4.3015120218393248</v>
      </c>
      <c r="J7940" s="2">
        <f t="shared" si="623"/>
        <v>10.689563703390711</v>
      </c>
      <c r="K7940" s="2">
        <f t="shared" si="624"/>
        <v>-9.6036567075840278</v>
      </c>
      <c r="L7940" s="1">
        <v>100</v>
      </c>
      <c r="M7940" s="1">
        <f>L7940/E7940</f>
        <v>16.025641025641026</v>
      </c>
      <c r="N7940" s="1" t="s">
        <v>15034</v>
      </c>
    </row>
    <row r="7941" spans="1:14" x14ac:dyDescent="0.25">
      <c r="A7941" s="3">
        <v>8050</v>
      </c>
      <c r="C7941" s="3">
        <v>18.25</v>
      </c>
      <c r="D7941" s="3">
        <v>-39.83</v>
      </c>
      <c r="E7941" s="3">
        <v>6.25</v>
      </c>
      <c r="F7941" s="4">
        <f>IF(C7941&gt;180,-(360-C7941),C7941)</f>
        <v>18.25</v>
      </c>
      <c r="G7941" s="1">
        <f t="shared" si="620"/>
        <v>18.25</v>
      </c>
      <c r="H7941" s="1">
        <f t="shared" si="621"/>
        <v>-39.83</v>
      </c>
      <c r="I7941" s="2">
        <f t="shared" si="622"/>
        <v>10.939796838724401</v>
      </c>
      <c r="J7941" s="2">
        <f t="shared" si="623"/>
        <v>3.6074039931732775</v>
      </c>
      <c r="K7941" s="2">
        <f t="shared" si="624"/>
        <v>-9.6076782605098234</v>
      </c>
      <c r="L7941" s="1">
        <v>100</v>
      </c>
      <c r="M7941" s="1">
        <f>L7941/E7941</f>
        <v>16</v>
      </c>
      <c r="N7941" s="1" t="s">
        <v>15034</v>
      </c>
    </row>
    <row r="7942" spans="1:14" x14ac:dyDescent="0.25">
      <c r="A7942" s="3">
        <v>7992</v>
      </c>
      <c r="C7942" s="3">
        <v>348.07</v>
      </c>
      <c r="D7942" s="3">
        <v>-39.89</v>
      </c>
      <c r="E7942" s="3">
        <v>6.24</v>
      </c>
      <c r="F7942" s="4">
        <f>IF(C7942&gt;180,-(360-C7942),C7942)</f>
        <v>-11.930000000000007</v>
      </c>
      <c r="G7942" s="1">
        <f t="shared" si="620"/>
        <v>-11.930000000000007</v>
      </c>
      <c r="H7942" s="1">
        <f t="shared" si="621"/>
        <v>-39.89</v>
      </c>
      <c r="I7942" s="2">
        <f t="shared" si="622"/>
        <v>11.260568793950737</v>
      </c>
      <c r="J7942" s="2">
        <f t="shared" si="623"/>
        <v>-2.3791325686681613</v>
      </c>
      <c r="K7942" s="2">
        <f t="shared" si="624"/>
        <v>-9.619735893329155</v>
      </c>
      <c r="L7942" s="1">
        <v>100</v>
      </c>
      <c r="M7942" s="1">
        <f>L7942/E7942</f>
        <v>16.025641025641026</v>
      </c>
      <c r="N7942" s="1" t="s">
        <v>15034</v>
      </c>
    </row>
    <row r="7943" spans="1:14" x14ac:dyDescent="0.25">
      <c r="A7943" s="3">
        <v>1421</v>
      </c>
      <c r="C7943" s="3">
        <v>216.34</v>
      </c>
      <c r="D7943" s="3">
        <v>-39.909999999999997</v>
      </c>
      <c r="E7943" s="3">
        <v>5.96</v>
      </c>
      <c r="F7943" s="4">
        <f>IF(C7943&gt;180,-(360-C7943),C7943)</f>
        <v>-143.66</v>
      </c>
      <c r="G7943" s="1">
        <f t="shared" si="620"/>
        <v>-143.66</v>
      </c>
      <c r="H7943" s="1">
        <f t="shared" si="621"/>
        <v>-39.909999999999997</v>
      </c>
      <c r="I7943" s="2">
        <f t="shared" si="622"/>
        <v>-9.2680902073855744</v>
      </c>
      <c r="J7943" s="2">
        <f t="shared" si="623"/>
        <v>-6.8180559333020918</v>
      </c>
      <c r="K7943" s="2">
        <f t="shared" si="624"/>
        <v>-9.6237527606504827</v>
      </c>
      <c r="L7943" s="1">
        <v>100</v>
      </c>
      <c r="M7943" s="1">
        <f>L7943/E7943</f>
        <v>16.778523489932887</v>
      </c>
      <c r="N7943" s="1" t="s">
        <v>15034</v>
      </c>
    </row>
    <row r="7944" spans="1:14" x14ac:dyDescent="0.25">
      <c r="A7944" s="3">
        <v>8562</v>
      </c>
      <c r="B7944" s="3" t="s">
        <v>14142</v>
      </c>
      <c r="C7944" s="3">
        <v>74.39</v>
      </c>
      <c r="D7944" s="3">
        <v>-39.97</v>
      </c>
      <c r="E7944" s="3">
        <v>5.58</v>
      </c>
      <c r="F7944" s="4">
        <f>IF(C7944&gt;180,-(360-C7944),C7944)</f>
        <v>74.39</v>
      </c>
      <c r="G7944" s="1">
        <f t="shared" si="620"/>
        <v>74.39</v>
      </c>
      <c r="H7944" s="1">
        <f t="shared" si="621"/>
        <v>-39.97</v>
      </c>
      <c r="I7944" s="2">
        <f t="shared" si="622"/>
        <v>3.0933576394040592</v>
      </c>
      <c r="J7944" s="2">
        <f t="shared" si="623"/>
        <v>11.071701210728676</v>
      </c>
      <c r="K7944" s="2">
        <f t="shared" si="624"/>
        <v>-9.6357963249069183</v>
      </c>
      <c r="L7944" s="1">
        <v>100</v>
      </c>
      <c r="M7944" s="1">
        <f>L7944/E7944</f>
        <v>17.921146953405017</v>
      </c>
      <c r="N7944" s="1" t="s">
        <v>15034</v>
      </c>
    </row>
    <row r="7945" spans="1:14" x14ac:dyDescent="0.25">
      <c r="A7945" s="3">
        <v>8212</v>
      </c>
      <c r="C7945" s="3">
        <v>40.72</v>
      </c>
      <c r="D7945" s="3">
        <v>-39.979999999999997</v>
      </c>
      <c r="E7945" s="3">
        <v>6.61</v>
      </c>
      <c r="F7945" s="4">
        <f>IF(C7945&gt;180,-(360-C7945),C7945)</f>
        <v>40.72</v>
      </c>
      <c r="G7945" s="1">
        <f t="shared" si="620"/>
        <v>40.72</v>
      </c>
      <c r="H7945" s="1">
        <f t="shared" si="621"/>
        <v>-39.979999999999997</v>
      </c>
      <c r="I7945" s="2">
        <f t="shared" si="622"/>
        <v>8.7114031350989656</v>
      </c>
      <c r="J7945" s="2">
        <f t="shared" si="623"/>
        <v>7.4982809535534871</v>
      </c>
      <c r="K7945" s="2">
        <f t="shared" si="624"/>
        <v>-9.6378025586419316</v>
      </c>
      <c r="L7945" s="1">
        <v>100</v>
      </c>
      <c r="M7945" s="1">
        <f>L7945/E7945</f>
        <v>15.1285930408472</v>
      </c>
      <c r="N7945" s="1" t="s">
        <v>15034</v>
      </c>
    </row>
    <row r="7946" spans="1:14" x14ac:dyDescent="0.25">
      <c r="A7946" s="3">
        <v>8080</v>
      </c>
      <c r="B7946" s="3" t="s">
        <v>13347</v>
      </c>
      <c r="C7946" s="3">
        <v>21.98</v>
      </c>
      <c r="D7946" s="3">
        <v>-40.01</v>
      </c>
      <c r="E7946" s="3">
        <v>4.5</v>
      </c>
      <c r="F7946" s="4">
        <f>IF(C7946&gt;180,-(360-C7946),C7946)</f>
        <v>21.98</v>
      </c>
      <c r="G7946" s="1">
        <f t="shared" si="620"/>
        <v>21.98</v>
      </c>
      <c r="H7946" s="1">
        <f t="shared" si="621"/>
        <v>-40.01</v>
      </c>
      <c r="I7946" s="2">
        <f t="shared" si="622"/>
        <v>10.653901830560333</v>
      </c>
      <c r="J7946" s="2">
        <f t="shared" si="623"/>
        <v>4.30013037859396</v>
      </c>
      <c r="K7946" s="2">
        <f t="shared" si="624"/>
        <v>-9.6438194980970362</v>
      </c>
      <c r="L7946" s="1">
        <v>100</v>
      </c>
      <c r="M7946" s="1">
        <f>L7946/E7946</f>
        <v>22.222222222222221</v>
      </c>
      <c r="N7946" s="1" t="s">
        <v>15034</v>
      </c>
    </row>
    <row r="7947" spans="1:14" x14ac:dyDescent="0.25">
      <c r="A7947" s="3">
        <v>1548</v>
      </c>
      <c r="C7947" s="3">
        <v>248.99</v>
      </c>
      <c r="D7947" s="3">
        <v>-40.07</v>
      </c>
      <c r="E7947" s="3">
        <v>6.72</v>
      </c>
      <c r="F7947" s="4">
        <f>IF(C7947&gt;180,-(360-C7947),C7947)</f>
        <v>-111.00999999999999</v>
      </c>
      <c r="G7947" s="1">
        <f t="shared" si="620"/>
        <v>-111.00999999999999</v>
      </c>
      <c r="H7947" s="1">
        <f t="shared" si="621"/>
        <v>-40.07</v>
      </c>
      <c r="I7947" s="2">
        <f t="shared" si="622"/>
        <v>-4.1155324184290123</v>
      </c>
      <c r="J7947" s="2">
        <f t="shared" si="623"/>
        <v>-10.715738037181286</v>
      </c>
      <c r="K7947" s="2">
        <f t="shared" si="624"/>
        <v>-9.6558454436349592</v>
      </c>
      <c r="L7947" s="1">
        <v>100</v>
      </c>
      <c r="M7947" s="1">
        <f>L7947/E7947</f>
        <v>14.880952380952381</v>
      </c>
      <c r="N7947" s="1" t="s">
        <v>15034</v>
      </c>
    </row>
    <row r="7948" spans="1:14" x14ac:dyDescent="0.25">
      <c r="A7948" s="3">
        <v>1212</v>
      </c>
      <c r="B7948" s="3" t="s">
        <v>2359</v>
      </c>
      <c r="C7948" s="3">
        <v>192.1</v>
      </c>
      <c r="D7948" s="3">
        <v>-40.1</v>
      </c>
      <c r="E7948" s="3">
        <v>4.79</v>
      </c>
      <c r="F7948" s="4">
        <f>IF(C7948&gt;180,-(360-C7948),C7948)</f>
        <v>-167.9</v>
      </c>
      <c r="G7948" s="1">
        <f t="shared" si="620"/>
        <v>-167.9</v>
      </c>
      <c r="H7948" s="1">
        <f t="shared" si="621"/>
        <v>-40.1</v>
      </c>
      <c r="I7948" s="2">
        <f t="shared" si="622"/>
        <v>-11.218909848839278</v>
      </c>
      <c r="J7948" s="2">
        <f t="shared" si="623"/>
        <v>-2.4051258719234956</v>
      </c>
      <c r="K7948" s="2">
        <f t="shared" si="624"/>
        <v>-9.6618544464207972</v>
      </c>
      <c r="L7948" s="1">
        <v>100</v>
      </c>
      <c r="M7948" s="1">
        <f>L7948/E7948</f>
        <v>20.876826722338205</v>
      </c>
      <c r="N7948" s="1" t="s">
        <v>15034</v>
      </c>
    </row>
    <row r="7949" spans="1:14" x14ac:dyDescent="0.25">
      <c r="A7949" s="3">
        <v>1211</v>
      </c>
      <c r="B7949" s="3" t="s">
        <v>2359</v>
      </c>
      <c r="C7949" s="3">
        <v>192.09</v>
      </c>
      <c r="D7949" s="3">
        <v>-40.1</v>
      </c>
      <c r="E7949" s="3">
        <v>6.14</v>
      </c>
      <c r="F7949" s="4">
        <f>IF(C7949&gt;180,-(360-C7949),C7949)</f>
        <v>-167.91</v>
      </c>
      <c r="G7949" s="1">
        <f t="shared" si="620"/>
        <v>-167.91</v>
      </c>
      <c r="H7949" s="1">
        <f t="shared" si="621"/>
        <v>-40.1</v>
      </c>
      <c r="I7949" s="2">
        <f t="shared" si="622"/>
        <v>-11.219329451617275</v>
      </c>
      <c r="J7949" s="2">
        <f t="shared" si="623"/>
        <v>-2.403167766147813</v>
      </c>
      <c r="K7949" s="2">
        <f t="shared" si="624"/>
        <v>-9.6618544464207972</v>
      </c>
      <c r="L7949" s="1">
        <v>100</v>
      </c>
      <c r="M7949" s="1">
        <f>L7949/E7949</f>
        <v>16.286644951140065</v>
      </c>
      <c r="N7949" s="1" t="s">
        <v>15034</v>
      </c>
    </row>
    <row r="7950" spans="1:14" x14ac:dyDescent="0.25">
      <c r="A7950" s="3">
        <v>8139</v>
      </c>
      <c r="B7950" s="3" t="s">
        <v>13444</v>
      </c>
      <c r="C7950" s="3">
        <v>32.4</v>
      </c>
      <c r="D7950" s="3">
        <v>-40.11</v>
      </c>
      <c r="E7950" s="3">
        <v>7.05</v>
      </c>
      <c r="F7950" s="4">
        <f>IF(C7950&gt;180,-(360-C7950),C7950)</f>
        <v>32.4</v>
      </c>
      <c r="G7950" s="1">
        <f t="shared" si="620"/>
        <v>32.4</v>
      </c>
      <c r="H7950" s="1">
        <f t="shared" si="621"/>
        <v>-40.11</v>
      </c>
      <c r="I7950" s="2">
        <f t="shared" si="622"/>
        <v>9.6862435465231584</v>
      </c>
      <c r="J7950" s="2">
        <f t="shared" si="623"/>
        <v>6.1470770753360648</v>
      </c>
      <c r="K7950" s="2">
        <f t="shared" si="624"/>
        <v>-9.6638568587969207</v>
      </c>
      <c r="L7950" s="1">
        <v>100</v>
      </c>
      <c r="M7950" s="1">
        <f>L7950/E7950</f>
        <v>14.184397163120568</v>
      </c>
      <c r="N7950" s="1" t="s">
        <v>15034</v>
      </c>
    </row>
    <row r="7951" spans="1:14" x14ac:dyDescent="0.25">
      <c r="A7951" s="3">
        <v>1435</v>
      </c>
      <c r="C7951" s="3">
        <v>273.64</v>
      </c>
      <c r="D7951" s="3">
        <v>-40.200000000000003</v>
      </c>
      <c r="E7951" s="3">
        <v>5.75</v>
      </c>
      <c r="F7951" s="4">
        <f>IF(C7951&gt;180,-(360-C7951),C7951)</f>
        <v>-86.360000000000014</v>
      </c>
      <c r="G7951" s="1">
        <f t="shared" si="620"/>
        <v>-86.360000000000014</v>
      </c>
      <c r="H7951" s="1">
        <f t="shared" si="621"/>
        <v>-40.200000000000003</v>
      </c>
      <c r="I7951" s="2">
        <f t="shared" si="622"/>
        <v>0.72736973601465549</v>
      </c>
      <c r="J7951" s="2">
        <f t="shared" si="623"/>
        <v>-11.433827761195786</v>
      </c>
      <c r="K7951" s="2">
        <f t="shared" si="624"/>
        <v>-9.6818653158592589</v>
      </c>
      <c r="L7951" s="1">
        <v>100</v>
      </c>
      <c r="M7951" s="1">
        <f>L7951/E7951</f>
        <v>17.391304347826086</v>
      </c>
      <c r="N7951" s="1" t="s">
        <v>15034</v>
      </c>
    </row>
    <row r="7952" spans="1:14" x14ac:dyDescent="0.25">
      <c r="A7952" s="3">
        <v>8333</v>
      </c>
      <c r="B7952" s="3" t="s">
        <v>13765</v>
      </c>
      <c r="C7952" s="3">
        <v>321.8</v>
      </c>
      <c r="D7952" s="3">
        <v>-40.229999999999997</v>
      </c>
      <c r="E7952" s="3">
        <v>5.53</v>
      </c>
      <c r="F7952" s="4">
        <f>IF(C7952&gt;180,-(360-C7952),C7952)</f>
        <v>-38.199999999999989</v>
      </c>
      <c r="G7952" s="1">
        <f t="shared" si="620"/>
        <v>-38.199999999999989</v>
      </c>
      <c r="H7952" s="1">
        <f t="shared" si="621"/>
        <v>-40.229999999999997</v>
      </c>
      <c r="I7952" s="2">
        <f t="shared" si="622"/>
        <v>8.9995305442247595</v>
      </c>
      <c r="J7952" s="2">
        <f t="shared" si="623"/>
        <v>-7.0819322082133134</v>
      </c>
      <c r="K7952" s="2">
        <f t="shared" si="624"/>
        <v>-9.6878628283970105</v>
      </c>
      <c r="L7952" s="1">
        <v>100</v>
      </c>
      <c r="M7952" s="1">
        <f>L7952/E7952</f>
        <v>18.083182640144663</v>
      </c>
      <c r="N7952" s="1" t="s">
        <v>15034</v>
      </c>
    </row>
    <row r="7953" spans="1:14" x14ac:dyDescent="0.25">
      <c r="A7953" s="3">
        <v>8137</v>
      </c>
      <c r="B7953" s="3" t="s">
        <v>13441</v>
      </c>
      <c r="C7953" s="3">
        <v>31.73</v>
      </c>
      <c r="D7953" s="3">
        <v>-40.229999999999997</v>
      </c>
      <c r="E7953" s="3">
        <v>5.43</v>
      </c>
      <c r="F7953" s="4">
        <f>IF(C7953&gt;180,-(360-C7953),C7953)</f>
        <v>31.73</v>
      </c>
      <c r="G7953" s="1">
        <f t="shared" si="620"/>
        <v>31.73</v>
      </c>
      <c r="H7953" s="1">
        <f t="shared" si="621"/>
        <v>-40.229999999999997</v>
      </c>
      <c r="I7953" s="2">
        <f t="shared" si="622"/>
        <v>9.7402255881048099</v>
      </c>
      <c r="J7953" s="2">
        <f t="shared" si="623"/>
        <v>6.0227335414238459</v>
      </c>
      <c r="K7953" s="2">
        <f t="shared" si="624"/>
        <v>-9.6878628283970105</v>
      </c>
      <c r="L7953" s="1">
        <v>100</v>
      </c>
      <c r="M7953" s="1">
        <f>L7953/E7953</f>
        <v>18.41620626151013</v>
      </c>
      <c r="N7953" s="1" t="s">
        <v>15034</v>
      </c>
    </row>
    <row r="7954" spans="1:14" x14ac:dyDescent="0.25">
      <c r="A7954" s="3">
        <v>8181</v>
      </c>
      <c r="B7954" s="3" t="s">
        <v>13513</v>
      </c>
      <c r="C7954" s="3">
        <v>328.14</v>
      </c>
      <c r="D7954" s="3">
        <v>-40.29</v>
      </c>
      <c r="E7954" s="3">
        <v>4.22</v>
      </c>
      <c r="F7954" s="4">
        <f>IF(C7954&gt;180,-(360-C7954),C7954)</f>
        <v>-31.860000000000014</v>
      </c>
      <c r="G7954" s="1">
        <f t="shared" si="620"/>
        <v>-31.860000000000014</v>
      </c>
      <c r="H7954" s="1">
        <f t="shared" si="621"/>
        <v>-40.29</v>
      </c>
      <c r="I7954" s="2">
        <f t="shared" si="622"/>
        <v>9.7179133992165703</v>
      </c>
      <c r="J7954" s="2">
        <f t="shared" si="623"/>
        <v>-6.0394595284258275</v>
      </c>
      <c r="K7954" s="2">
        <f t="shared" si="624"/>
        <v>-9.6998498838813738</v>
      </c>
      <c r="L7954" s="1">
        <v>100</v>
      </c>
      <c r="M7954" s="1">
        <f>L7954/E7954</f>
        <v>23.696682464454977</v>
      </c>
      <c r="N7954" s="1" t="s">
        <v>15034</v>
      </c>
    </row>
    <row r="7955" spans="1:14" x14ac:dyDescent="0.25">
      <c r="A7955" s="3">
        <v>8264</v>
      </c>
      <c r="B7955" s="3" t="s">
        <v>13642</v>
      </c>
      <c r="C7955" s="3">
        <v>46.45</v>
      </c>
      <c r="D7955" s="3">
        <v>-40.340000000000003</v>
      </c>
      <c r="E7955" s="3">
        <v>4.6900000000000004</v>
      </c>
      <c r="F7955" s="4">
        <f>IF(C7955&gt;180,-(360-C7955),C7955)</f>
        <v>46.45</v>
      </c>
      <c r="G7955" s="1">
        <f t="shared" si="620"/>
        <v>46.45</v>
      </c>
      <c r="H7955" s="1">
        <f t="shared" si="621"/>
        <v>-40.340000000000003</v>
      </c>
      <c r="I7955" s="2">
        <f t="shared" si="622"/>
        <v>7.8773636050404896</v>
      </c>
      <c r="J7955" s="2">
        <f t="shared" si="623"/>
        <v>8.2865146553342743</v>
      </c>
      <c r="K7955" s="2">
        <f t="shared" si="624"/>
        <v>-9.7098309717993434</v>
      </c>
      <c r="L7955" s="1">
        <v>100</v>
      </c>
      <c r="M7955" s="1">
        <f>L7955/E7955</f>
        <v>21.321961620469082</v>
      </c>
      <c r="N7955" s="1" t="s">
        <v>15034</v>
      </c>
    </row>
    <row r="7956" spans="1:14" x14ac:dyDescent="0.25">
      <c r="A7956" s="3">
        <v>8039</v>
      </c>
      <c r="B7956" s="3" t="s">
        <v>13285</v>
      </c>
      <c r="C7956" s="3">
        <v>12.34</v>
      </c>
      <c r="D7956" s="3">
        <v>-40.340000000000003</v>
      </c>
      <c r="E7956" s="3">
        <v>4.67</v>
      </c>
      <c r="F7956" s="4">
        <f>IF(C7956&gt;180,-(360-C7956),C7956)</f>
        <v>12.34</v>
      </c>
      <c r="G7956" s="1">
        <f t="shared" si="620"/>
        <v>12.34</v>
      </c>
      <c r="H7956" s="1">
        <f t="shared" si="621"/>
        <v>-40.340000000000003</v>
      </c>
      <c r="I7956" s="2">
        <f t="shared" si="622"/>
        <v>11.169102216203543</v>
      </c>
      <c r="J7956" s="2">
        <f t="shared" si="623"/>
        <v>2.4434275481551118</v>
      </c>
      <c r="K7956" s="2">
        <f t="shared" si="624"/>
        <v>-9.7098309717993434</v>
      </c>
      <c r="L7956" s="1">
        <v>100</v>
      </c>
      <c r="M7956" s="1">
        <f>L7956/E7956</f>
        <v>21.413276231263385</v>
      </c>
      <c r="N7956" s="1" t="s">
        <v>15034</v>
      </c>
    </row>
    <row r="7957" spans="1:14" x14ac:dyDescent="0.25">
      <c r="A7957" s="3">
        <v>1526</v>
      </c>
      <c r="C7957" s="3">
        <v>242.91</v>
      </c>
      <c r="D7957" s="3">
        <v>-40.35</v>
      </c>
      <c r="E7957" s="3">
        <v>6.05</v>
      </c>
      <c r="F7957" s="4">
        <f>IF(C7957&gt;180,-(360-C7957),C7957)</f>
        <v>-117.09</v>
      </c>
      <c r="G7957" s="1">
        <f t="shared" si="620"/>
        <v>-117.09</v>
      </c>
      <c r="H7957" s="1">
        <f t="shared" si="621"/>
        <v>-40.35</v>
      </c>
      <c r="I7957" s="2">
        <f t="shared" si="622"/>
        <v>-5.2058100502330822</v>
      </c>
      <c r="J7957" s="2">
        <f t="shared" si="623"/>
        <v>-10.177424605224072</v>
      </c>
      <c r="K7957" s="2">
        <f t="shared" si="624"/>
        <v>-9.7118263022910298</v>
      </c>
      <c r="L7957" s="1">
        <v>100</v>
      </c>
      <c r="M7957" s="1">
        <f>L7957/E7957</f>
        <v>16.528925619834713</v>
      </c>
      <c r="N7957" s="1" t="s">
        <v>15034</v>
      </c>
    </row>
    <row r="7958" spans="1:14" x14ac:dyDescent="0.25">
      <c r="A7958" s="3">
        <v>8781</v>
      </c>
      <c r="B7958" s="3" t="s">
        <v>14497</v>
      </c>
      <c r="C7958" s="3">
        <v>88.28</v>
      </c>
      <c r="D7958" s="3">
        <v>-40.380000000000003</v>
      </c>
      <c r="E7958" s="3">
        <v>2.4900000000000002</v>
      </c>
      <c r="F7958" s="4">
        <f>IF(C7958&gt;180,-(360-C7958),C7958)</f>
        <v>88.28</v>
      </c>
      <c r="G7958" s="1">
        <f t="shared" si="620"/>
        <v>88.28</v>
      </c>
      <c r="H7958" s="1">
        <f t="shared" si="621"/>
        <v>-40.380000000000003</v>
      </c>
      <c r="I7958" s="2">
        <f t="shared" si="622"/>
        <v>0.34296718615726896</v>
      </c>
      <c r="J7958" s="2">
        <f t="shared" si="623"/>
        <v>11.42131919858563</v>
      </c>
      <c r="K7958" s="2">
        <f t="shared" si="624"/>
        <v>-9.7178105184881343</v>
      </c>
      <c r="L7958" s="1">
        <v>100</v>
      </c>
      <c r="M7958" s="1">
        <f>L7958/E7958</f>
        <v>40.160642570281119</v>
      </c>
      <c r="N7958" s="1" t="s">
        <v>15034</v>
      </c>
    </row>
    <row r="7959" spans="1:14" x14ac:dyDescent="0.25">
      <c r="A7959" s="3">
        <v>8665</v>
      </c>
      <c r="B7959" s="3" t="s">
        <v>14307</v>
      </c>
      <c r="C7959" s="3">
        <v>81.28</v>
      </c>
      <c r="D7959" s="3">
        <v>-40.39</v>
      </c>
      <c r="E7959" s="3">
        <v>4.1900000000000004</v>
      </c>
      <c r="F7959" s="4">
        <f>IF(C7959&gt;180,-(360-C7959),C7959)</f>
        <v>81.28</v>
      </c>
      <c r="G7959" s="1">
        <f t="shared" si="620"/>
        <v>81.28</v>
      </c>
      <c r="H7959" s="1">
        <f t="shared" si="621"/>
        <v>-40.39</v>
      </c>
      <c r="I7959" s="2">
        <f t="shared" si="622"/>
        <v>1.7320622705795368</v>
      </c>
      <c r="J7959" s="2">
        <f t="shared" si="623"/>
        <v>11.292712586444907</v>
      </c>
      <c r="K7959" s="2">
        <f t="shared" si="624"/>
        <v>-9.7198046652586392</v>
      </c>
      <c r="L7959" s="1">
        <v>100</v>
      </c>
      <c r="M7959" s="1">
        <f>L7959/E7959</f>
        <v>23.866348448687347</v>
      </c>
      <c r="N7959" s="1" t="s">
        <v>15034</v>
      </c>
    </row>
    <row r="7960" spans="1:14" x14ac:dyDescent="0.25">
      <c r="A7960" s="3">
        <v>1232</v>
      </c>
      <c r="C7960" s="3">
        <v>195.68</v>
      </c>
      <c r="D7960" s="3">
        <v>-40.479999999999997</v>
      </c>
      <c r="E7960" s="3">
        <v>5.83</v>
      </c>
      <c r="F7960" s="4">
        <f>IF(C7960&gt;180,-(360-C7960),C7960)</f>
        <v>-164.32</v>
      </c>
      <c r="G7960" s="1">
        <f t="shared" si="620"/>
        <v>-164.32</v>
      </c>
      <c r="H7960" s="1">
        <f t="shared" si="621"/>
        <v>-40.479999999999997</v>
      </c>
      <c r="I7960" s="2">
        <f t="shared" si="622"/>
        <v>-10.984898212658226</v>
      </c>
      <c r="J7960" s="2">
        <f t="shared" si="623"/>
        <v>-3.0835786256222661</v>
      </c>
      <c r="K7960" s="2">
        <f t="shared" si="624"/>
        <v>-9.7377386552085898</v>
      </c>
      <c r="L7960" s="1">
        <v>100</v>
      </c>
      <c r="M7960" s="1">
        <f>L7960/E7960</f>
        <v>17.152658662092623</v>
      </c>
      <c r="N7960" s="1" t="s">
        <v>15034</v>
      </c>
    </row>
    <row r="7961" spans="1:14" x14ac:dyDescent="0.25">
      <c r="A7961" s="3">
        <v>1150</v>
      </c>
      <c r="B7961" s="3" t="s">
        <v>2254</v>
      </c>
      <c r="C7961" s="3">
        <v>187.48</v>
      </c>
      <c r="D7961" s="3">
        <v>-40.49</v>
      </c>
      <c r="E7961" s="3">
        <v>5.55</v>
      </c>
      <c r="F7961" s="4">
        <f>IF(C7961&gt;180,-(360-C7961),C7961)</f>
        <v>-172.52</v>
      </c>
      <c r="G7961" s="1">
        <f t="shared" si="620"/>
        <v>-172.52</v>
      </c>
      <c r="H7961" s="1">
        <f t="shared" si="621"/>
        <v>-40.49</v>
      </c>
      <c r="I7961" s="2">
        <f t="shared" si="622"/>
        <v>-11.3107134155031</v>
      </c>
      <c r="J7961" s="2">
        <f t="shared" si="623"/>
        <v>-1.4850672398404081</v>
      </c>
      <c r="K7961" s="2">
        <f t="shared" si="624"/>
        <v>-9.7397298384252409</v>
      </c>
      <c r="L7961" s="1">
        <v>100</v>
      </c>
      <c r="M7961" s="1">
        <f>L7961/E7961</f>
        <v>18.018018018018019</v>
      </c>
      <c r="N7961" s="1" t="s">
        <v>15034</v>
      </c>
    </row>
    <row r="7962" spans="1:14" x14ac:dyDescent="0.25">
      <c r="A7962" s="3">
        <v>1395</v>
      </c>
      <c r="B7962" s="3" t="s">
        <v>2691</v>
      </c>
      <c r="C7962" s="3">
        <v>275.01</v>
      </c>
      <c r="D7962" s="3">
        <v>-40.520000000000003</v>
      </c>
      <c r="E7962" s="3">
        <v>5.24</v>
      </c>
      <c r="F7962" s="4">
        <f>IF(C7962&gt;180,-(360-C7962),C7962)</f>
        <v>-84.990000000000009</v>
      </c>
      <c r="G7962" s="1">
        <f t="shared" si="620"/>
        <v>-84.990000000000009</v>
      </c>
      <c r="H7962" s="1">
        <f t="shared" si="621"/>
        <v>-40.520000000000003</v>
      </c>
      <c r="I7962" s="2">
        <f t="shared" si="622"/>
        <v>0.99579232328026424</v>
      </c>
      <c r="J7962" s="2">
        <f t="shared" si="623"/>
        <v>-11.359123990106482</v>
      </c>
      <c r="K7962" s="2">
        <f t="shared" si="624"/>
        <v>-9.7457016076977983</v>
      </c>
      <c r="L7962" s="1">
        <v>100</v>
      </c>
      <c r="M7962" s="1">
        <f>L7962/E7962</f>
        <v>19.083969465648853</v>
      </c>
      <c r="N7962" s="1" t="s">
        <v>15034</v>
      </c>
    </row>
    <row r="7963" spans="1:14" x14ac:dyDescent="0.25">
      <c r="A7963" s="3">
        <v>8390</v>
      </c>
      <c r="B7963" s="3" t="s">
        <v>13853</v>
      </c>
      <c r="C7963" s="3">
        <v>59.95</v>
      </c>
      <c r="D7963" s="3">
        <v>-40.57</v>
      </c>
      <c r="E7963" s="3">
        <v>5.58</v>
      </c>
      <c r="F7963" s="4">
        <f>IF(C7963&gt;180,-(360-C7963),C7963)</f>
        <v>59.95</v>
      </c>
      <c r="G7963" s="1">
        <f t="shared" si="620"/>
        <v>59.95</v>
      </c>
      <c r="H7963" s="1">
        <f t="shared" si="621"/>
        <v>-40.57</v>
      </c>
      <c r="I7963" s="2">
        <f t="shared" si="622"/>
        <v>5.7056985862168865</v>
      </c>
      <c r="J7963" s="2">
        <f t="shared" si="623"/>
        <v>9.862673252235135</v>
      </c>
      <c r="K7963" s="2">
        <f t="shared" si="624"/>
        <v>-9.7556486182564104</v>
      </c>
      <c r="L7963" s="1">
        <v>100</v>
      </c>
      <c r="M7963" s="1">
        <f>L7963/E7963</f>
        <v>17.921146953405017</v>
      </c>
      <c r="N7963" s="1" t="s">
        <v>15034</v>
      </c>
    </row>
    <row r="7964" spans="1:14" x14ac:dyDescent="0.25">
      <c r="A7964" s="3">
        <v>8127</v>
      </c>
      <c r="B7964" s="3" t="s">
        <v>13423</v>
      </c>
      <c r="C7964" s="3">
        <v>28.19</v>
      </c>
      <c r="D7964" s="3">
        <v>-40.61</v>
      </c>
      <c r="E7964" s="3">
        <v>5.24</v>
      </c>
      <c r="F7964" s="4">
        <f>IF(C7964&gt;180,-(360-C7964),C7964)</f>
        <v>28.19</v>
      </c>
      <c r="G7964" s="1">
        <f t="shared" si="620"/>
        <v>28.19</v>
      </c>
      <c r="H7964" s="1">
        <f t="shared" si="621"/>
        <v>-40.61</v>
      </c>
      <c r="I7964" s="2">
        <f t="shared" si="622"/>
        <v>10.036663741094376</v>
      </c>
      <c r="J7964" s="2">
        <f t="shared" si="623"/>
        <v>5.3793567314879915</v>
      </c>
      <c r="K7964" s="2">
        <f t="shared" si="624"/>
        <v>-9.7636008779341381</v>
      </c>
      <c r="L7964" s="1">
        <v>100</v>
      </c>
      <c r="M7964" s="1">
        <f>L7964/E7964</f>
        <v>19.083969465648853</v>
      </c>
      <c r="N7964" s="1" t="s">
        <v>15034</v>
      </c>
    </row>
    <row r="7965" spans="1:14" x14ac:dyDescent="0.25">
      <c r="A7965" s="3">
        <v>8031</v>
      </c>
      <c r="C7965" s="3">
        <v>7.25</v>
      </c>
      <c r="D7965" s="3">
        <v>-40.630000000000003</v>
      </c>
      <c r="E7965" s="3">
        <v>6.11</v>
      </c>
      <c r="F7965" s="4">
        <f>IF(C7965&gt;180,-(360-C7965),C7965)</f>
        <v>7.25</v>
      </c>
      <c r="G7965" s="1">
        <f t="shared" si="620"/>
        <v>7.25</v>
      </c>
      <c r="H7965" s="1">
        <f t="shared" si="621"/>
        <v>-40.630000000000003</v>
      </c>
      <c r="I7965" s="2">
        <f t="shared" si="622"/>
        <v>11.292941572215376</v>
      </c>
      <c r="J7965" s="2">
        <f t="shared" si="623"/>
        <v>1.4366436229828012</v>
      </c>
      <c r="K7965" s="2">
        <f t="shared" si="624"/>
        <v>-9.7675752235174791</v>
      </c>
      <c r="L7965" s="1">
        <v>100</v>
      </c>
      <c r="M7965" s="1">
        <f>L7965/E7965</f>
        <v>16.366612111292962</v>
      </c>
      <c r="N7965" s="1" t="s">
        <v>15034</v>
      </c>
    </row>
    <row r="7966" spans="1:14" x14ac:dyDescent="0.25">
      <c r="A7966" s="3">
        <v>1272</v>
      </c>
      <c r="C7966" s="3">
        <v>200.7</v>
      </c>
      <c r="D7966" s="3">
        <v>-40.65</v>
      </c>
      <c r="E7966" s="3">
        <v>6.26</v>
      </c>
      <c r="F7966" s="4">
        <f>IF(C7966&gt;180,-(360-C7966),C7966)</f>
        <v>-159.30000000000001</v>
      </c>
      <c r="G7966" s="1">
        <f t="shared" si="620"/>
        <v>-159.30000000000001</v>
      </c>
      <c r="H7966" s="1">
        <f t="shared" si="621"/>
        <v>-40.65</v>
      </c>
      <c r="I7966" s="2">
        <f t="shared" si="622"/>
        <v>-10.645864440569904</v>
      </c>
      <c r="J7966" s="2">
        <f t="shared" si="623"/>
        <v>-4.0227369527252801</v>
      </c>
      <c r="K7966" s="2">
        <f t="shared" si="624"/>
        <v>-9.7715483789514046</v>
      </c>
      <c r="L7966" s="1">
        <v>100</v>
      </c>
      <c r="M7966" s="1">
        <f>L7966/E7966</f>
        <v>15.974440894568691</v>
      </c>
      <c r="N7966" s="1" t="s">
        <v>15034</v>
      </c>
    </row>
    <row r="7967" spans="1:14" x14ac:dyDescent="0.25">
      <c r="A7967" s="3">
        <v>8634</v>
      </c>
      <c r="B7967" s="3" t="s">
        <v>14258</v>
      </c>
      <c r="C7967" s="3">
        <v>78.86</v>
      </c>
      <c r="D7967" s="3">
        <v>-40.659999999999997</v>
      </c>
      <c r="E7967" s="3">
        <v>3.4</v>
      </c>
      <c r="F7967" s="4">
        <f>IF(C7967&gt;180,-(360-C7967),C7967)</f>
        <v>78.86</v>
      </c>
      <c r="G7967" s="1">
        <f t="shared" si="620"/>
        <v>78.86</v>
      </c>
      <c r="H7967" s="1">
        <f t="shared" si="621"/>
        <v>-40.659999999999997</v>
      </c>
      <c r="I7967" s="2">
        <f t="shared" si="622"/>
        <v>2.1984716372033271</v>
      </c>
      <c r="J7967" s="2">
        <f t="shared" si="623"/>
        <v>11.164441125203098</v>
      </c>
      <c r="K7967" s="2">
        <f t="shared" si="624"/>
        <v>-9.7735345102110465</v>
      </c>
      <c r="L7967" s="1">
        <v>100</v>
      </c>
      <c r="M7967" s="1">
        <f>L7967/E7967</f>
        <v>29.411764705882355</v>
      </c>
      <c r="N7967" s="1" t="s">
        <v>15034</v>
      </c>
    </row>
    <row r="7968" spans="1:14" x14ac:dyDescent="0.25">
      <c r="A7968" s="3">
        <v>8515</v>
      </c>
      <c r="B7968" s="3" t="s">
        <v>14061</v>
      </c>
      <c r="C7968" s="3">
        <v>316.86</v>
      </c>
      <c r="D7968" s="3">
        <v>-40.67</v>
      </c>
      <c r="E7968" s="3">
        <v>5.29</v>
      </c>
      <c r="F7968" s="4">
        <f>IF(C7968&gt;180,-(360-C7968),C7968)</f>
        <v>-43.139999999999986</v>
      </c>
      <c r="G7968" s="1">
        <f t="shared" si="620"/>
        <v>-43.139999999999986</v>
      </c>
      <c r="H7968" s="1">
        <f t="shared" si="621"/>
        <v>-40.67</v>
      </c>
      <c r="I7968" s="2">
        <f t="shared" si="622"/>
        <v>8.3017257425805813</v>
      </c>
      <c r="J7968" s="2">
        <f t="shared" si="623"/>
        <v>-7.7794955944373108</v>
      </c>
      <c r="K7968" s="2">
        <f t="shared" si="624"/>
        <v>-9.7755203437518041</v>
      </c>
      <c r="L7968" s="1">
        <v>100</v>
      </c>
      <c r="M7968" s="1">
        <f>L7968/E7968</f>
        <v>18.903591682419659</v>
      </c>
      <c r="N7968" s="1" t="s">
        <v>15034</v>
      </c>
    </row>
    <row r="7969" spans="1:14" x14ac:dyDescent="0.25">
      <c r="A7969" s="3">
        <v>902</v>
      </c>
      <c r="C7969" s="3">
        <v>166.8</v>
      </c>
      <c r="D7969" s="3">
        <v>-40.74</v>
      </c>
      <c r="E7969" s="3">
        <v>5.95</v>
      </c>
      <c r="F7969" s="4">
        <f>IF(C7969&gt;180,-(360-C7969),C7969)</f>
        <v>166.8</v>
      </c>
      <c r="G7969" s="1">
        <f t="shared" si="620"/>
        <v>166.8</v>
      </c>
      <c r="H7969" s="1">
        <f t="shared" si="621"/>
        <v>-40.74</v>
      </c>
      <c r="I7969" s="2">
        <f t="shared" si="622"/>
        <v>-11.064902896232049</v>
      </c>
      <c r="J7969" s="2">
        <f t="shared" si="623"/>
        <v>2.59524954432346</v>
      </c>
      <c r="K7969" s="2">
        <f t="shared" si="624"/>
        <v>-9.7894128373281148</v>
      </c>
      <c r="L7969" s="1">
        <v>100</v>
      </c>
      <c r="M7969" s="1">
        <f>L7969/E7969</f>
        <v>16.806722689075631</v>
      </c>
      <c r="N7969" s="1" t="s">
        <v>15034</v>
      </c>
    </row>
    <row r="7970" spans="1:14" x14ac:dyDescent="0.25">
      <c r="A7970" s="3">
        <v>8027</v>
      </c>
      <c r="C7970" s="3">
        <v>347.25</v>
      </c>
      <c r="D7970" s="3">
        <v>-40.75</v>
      </c>
      <c r="E7970" s="3">
        <v>5.76</v>
      </c>
      <c r="F7970" s="4">
        <f>IF(C7970&gt;180,-(360-C7970),C7970)</f>
        <v>-12.75</v>
      </c>
      <c r="G7970" s="1">
        <f t="shared" si="620"/>
        <v>-12.75</v>
      </c>
      <c r="H7970" s="1">
        <f t="shared" si="621"/>
        <v>-40.75</v>
      </c>
      <c r="I7970" s="2">
        <f t="shared" si="622"/>
        <v>11.083277847077012</v>
      </c>
      <c r="J7970" s="2">
        <f t="shared" si="623"/>
        <v>-2.5078897337349493</v>
      </c>
      <c r="K7970" s="2">
        <f t="shared" si="624"/>
        <v>-9.7913962869408362</v>
      </c>
      <c r="L7970" s="1">
        <v>100</v>
      </c>
      <c r="M7970" s="1">
        <f>L7970/E7970</f>
        <v>17.361111111111111</v>
      </c>
      <c r="N7970" s="1" t="s">
        <v>15034</v>
      </c>
    </row>
    <row r="7971" spans="1:14" x14ac:dyDescent="0.25">
      <c r="A7971" s="3">
        <v>8167</v>
      </c>
      <c r="B7971" s="3" t="s">
        <v>13490</v>
      </c>
      <c r="C7971" s="3">
        <v>33.619999999999997</v>
      </c>
      <c r="D7971" s="3">
        <v>-40.770000000000003</v>
      </c>
      <c r="E7971" s="3">
        <v>4.28</v>
      </c>
      <c r="F7971" s="4">
        <f>IF(C7971&gt;180,-(360-C7971),C7971)</f>
        <v>33.619999999999997</v>
      </c>
      <c r="G7971" s="1">
        <f t="shared" si="620"/>
        <v>33.619999999999997</v>
      </c>
      <c r="H7971" s="1">
        <f t="shared" si="621"/>
        <v>-40.770000000000003</v>
      </c>
      <c r="I7971" s="2">
        <f t="shared" si="622"/>
        <v>9.4598371313211942</v>
      </c>
      <c r="J7971" s="2">
        <f t="shared" si="623"/>
        <v>6.2898616066431474</v>
      </c>
      <c r="K7971" s="2">
        <f t="shared" si="624"/>
        <v>-9.7953622913169127</v>
      </c>
      <c r="L7971" s="1">
        <v>100</v>
      </c>
      <c r="M7971" s="1">
        <f>L7971/E7971</f>
        <v>23.364485981308409</v>
      </c>
      <c r="N7971" s="1" t="s">
        <v>15034</v>
      </c>
    </row>
    <row r="7972" spans="1:14" x14ac:dyDescent="0.25">
      <c r="A7972" s="3">
        <v>1516</v>
      </c>
      <c r="B7972" s="3" t="s">
        <v>2900</v>
      </c>
      <c r="C7972" s="3">
        <v>257.58</v>
      </c>
      <c r="D7972" s="3">
        <v>-40.79</v>
      </c>
      <c r="E7972" s="3">
        <v>5.31</v>
      </c>
      <c r="F7972" s="4">
        <f>IF(C7972&gt;180,-(360-C7972),C7972)</f>
        <v>-102.42000000000002</v>
      </c>
      <c r="G7972" s="1">
        <f t="shared" si="620"/>
        <v>-102.42000000000002</v>
      </c>
      <c r="H7972" s="1">
        <f t="shared" si="621"/>
        <v>-40.79</v>
      </c>
      <c r="I7972" s="2">
        <f t="shared" si="622"/>
        <v>-2.4425426033640432</v>
      </c>
      <c r="J7972" s="2">
        <f t="shared" si="623"/>
        <v>-11.090859929494519</v>
      </c>
      <c r="K7972" s="2">
        <f t="shared" si="624"/>
        <v>-9.7993271021578039</v>
      </c>
      <c r="L7972" s="1">
        <v>100</v>
      </c>
      <c r="M7972" s="1">
        <f>L7972/E7972</f>
        <v>18.832391713747647</v>
      </c>
      <c r="N7972" s="1" t="s">
        <v>15034</v>
      </c>
    </row>
    <row r="7973" spans="1:14" x14ac:dyDescent="0.25">
      <c r="A7973" s="3">
        <v>8513</v>
      </c>
      <c r="B7973" s="3" t="s">
        <v>14058</v>
      </c>
      <c r="C7973" s="3">
        <v>69.3</v>
      </c>
      <c r="D7973" s="3">
        <v>-40.86</v>
      </c>
      <c r="E7973" s="3">
        <v>5.37</v>
      </c>
      <c r="F7973" s="4">
        <f>IF(C7973&gt;180,-(360-C7973),C7973)</f>
        <v>69.3</v>
      </c>
      <c r="G7973" s="1">
        <f t="shared" si="620"/>
        <v>69.3</v>
      </c>
      <c r="H7973" s="1">
        <f t="shared" si="621"/>
        <v>-40.86</v>
      </c>
      <c r="I7973" s="2">
        <f t="shared" si="622"/>
        <v>4.0100504026202941</v>
      </c>
      <c r="J7973" s="2">
        <f t="shared" si="623"/>
        <v>10.612290459913599</v>
      </c>
      <c r="K7973" s="2">
        <f t="shared" si="624"/>
        <v>-9.8131945340379172</v>
      </c>
      <c r="L7973" s="1">
        <v>100</v>
      </c>
      <c r="M7973" s="1">
        <f>L7973/E7973</f>
        <v>18.6219739292365</v>
      </c>
      <c r="N7973" s="1" t="s">
        <v>15034</v>
      </c>
    </row>
    <row r="7974" spans="1:14" x14ac:dyDescent="0.25">
      <c r="A7974" s="3">
        <v>1518</v>
      </c>
      <c r="C7974" s="3">
        <v>245.12</v>
      </c>
      <c r="D7974" s="3">
        <v>-40.869999999999997</v>
      </c>
      <c r="E7974" s="3">
        <v>6.25</v>
      </c>
      <c r="F7974" s="4">
        <f>IF(C7974&gt;180,-(360-C7974),C7974)</f>
        <v>-114.88</v>
      </c>
      <c r="G7974" s="1">
        <f t="shared" si="620"/>
        <v>-114.88</v>
      </c>
      <c r="H7974" s="1">
        <f t="shared" si="621"/>
        <v>-40.869999999999997</v>
      </c>
      <c r="I7974" s="2">
        <f t="shared" si="622"/>
        <v>-4.7721934782983171</v>
      </c>
      <c r="J7974" s="2">
        <f t="shared" si="623"/>
        <v>-10.290214812785281</v>
      </c>
      <c r="K7974" s="2">
        <f t="shared" si="624"/>
        <v>-9.8151744005097221</v>
      </c>
      <c r="L7974" s="1">
        <v>100</v>
      </c>
      <c r="M7974" s="1">
        <f>L7974/E7974</f>
        <v>16</v>
      </c>
      <c r="N7974" s="1" t="s">
        <v>15034</v>
      </c>
    </row>
    <row r="7975" spans="1:14" x14ac:dyDescent="0.25">
      <c r="A7975" s="3">
        <v>1503</v>
      </c>
      <c r="B7975" s="3" t="s">
        <v>2878</v>
      </c>
      <c r="C7975" s="3">
        <v>239.92</v>
      </c>
      <c r="D7975" s="3">
        <v>-40.909999999999997</v>
      </c>
      <c r="E7975" s="3">
        <v>5.05</v>
      </c>
      <c r="F7975" s="4">
        <f>IF(C7975&gt;180,-(360-C7975),C7975)</f>
        <v>-120.08000000000001</v>
      </c>
      <c r="G7975" s="1">
        <f t="shared" si="620"/>
        <v>-120.08000000000001</v>
      </c>
      <c r="H7975" s="1">
        <f t="shared" si="621"/>
        <v>-40.909999999999997</v>
      </c>
      <c r="I7975" s="2">
        <f t="shared" si="622"/>
        <v>-5.6817459416851408</v>
      </c>
      <c r="J7975" s="2">
        <f t="shared" si="623"/>
        <v>-9.8094163280770221</v>
      </c>
      <c r="K7975" s="2">
        <f t="shared" si="624"/>
        <v>-9.8230908759208955</v>
      </c>
      <c r="L7975" s="1">
        <v>100</v>
      </c>
      <c r="M7975" s="1">
        <f>L7975/E7975</f>
        <v>19.801980198019802</v>
      </c>
      <c r="N7975" s="1" t="s">
        <v>15034</v>
      </c>
    </row>
    <row r="7976" spans="1:14" x14ac:dyDescent="0.25">
      <c r="A7976" s="3">
        <v>1416</v>
      </c>
      <c r="C7976" s="3">
        <v>272.18</v>
      </c>
      <c r="D7976" s="3">
        <v>-40.92</v>
      </c>
      <c r="E7976" s="3">
        <v>5.94</v>
      </c>
      <c r="F7976" s="4">
        <f>IF(C7976&gt;180,-(360-C7976),C7976)</f>
        <v>-87.82</v>
      </c>
      <c r="G7976" s="1">
        <f t="shared" si="620"/>
        <v>-87.82</v>
      </c>
      <c r="H7976" s="1">
        <f t="shared" si="621"/>
        <v>-40.92</v>
      </c>
      <c r="I7976" s="2">
        <f t="shared" si="622"/>
        <v>0.43114819912170532</v>
      </c>
      <c r="J7976" s="2">
        <f t="shared" si="623"/>
        <v>-11.326169940669832</v>
      </c>
      <c r="K7976" s="2">
        <f t="shared" si="624"/>
        <v>-9.8250692468532392</v>
      </c>
      <c r="L7976" s="1">
        <v>100</v>
      </c>
      <c r="M7976" s="1">
        <f>L7976/E7976</f>
        <v>16.835016835016834</v>
      </c>
      <c r="N7976" s="1" t="s">
        <v>15034</v>
      </c>
    </row>
    <row r="7977" spans="1:14" x14ac:dyDescent="0.25">
      <c r="A7977" s="3">
        <v>8653</v>
      </c>
      <c r="C7977" s="3">
        <v>79.52</v>
      </c>
      <c r="D7977" s="3">
        <v>-40.92</v>
      </c>
      <c r="E7977" s="3">
        <v>6.51</v>
      </c>
      <c r="F7977" s="4">
        <f>IF(C7977&gt;180,-(360-C7977),C7977)</f>
        <v>79.52</v>
      </c>
      <c r="G7977" s="1">
        <f t="shared" si="620"/>
        <v>79.52</v>
      </c>
      <c r="H7977" s="1">
        <f t="shared" si="621"/>
        <v>-40.92</v>
      </c>
      <c r="I7977" s="2">
        <f t="shared" si="622"/>
        <v>2.0616351264680843</v>
      </c>
      <c r="J7977" s="2">
        <f t="shared" si="623"/>
        <v>11.145298331576937</v>
      </c>
      <c r="K7977" s="2">
        <f t="shared" si="624"/>
        <v>-9.8250692468532392</v>
      </c>
      <c r="L7977" s="1">
        <v>100</v>
      </c>
      <c r="M7977" s="1">
        <f>L7977/E7977</f>
        <v>15.360983102918587</v>
      </c>
      <c r="N7977" s="1" t="s">
        <v>15034</v>
      </c>
    </row>
    <row r="7978" spans="1:14" x14ac:dyDescent="0.25">
      <c r="A7978" s="3">
        <v>8070</v>
      </c>
      <c r="B7978" s="3" t="s">
        <v>13332</v>
      </c>
      <c r="C7978" s="3">
        <v>15.35</v>
      </c>
      <c r="D7978" s="3">
        <v>-40.950000000000003</v>
      </c>
      <c r="E7978" s="3">
        <v>5.68</v>
      </c>
      <c r="F7978" s="4">
        <f>IF(C7978&gt;180,-(360-C7978),C7978)</f>
        <v>15.35</v>
      </c>
      <c r="G7978" s="1">
        <f t="shared" si="620"/>
        <v>15.35</v>
      </c>
      <c r="H7978" s="1">
        <f t="shared" si="621"/>
        <v>-40.950000000000003</v>
      </c>
      <c r="I7978" s="2">
        <f t="shared" si="622"/>
        <v>10.925077153898346</v>
      </c>
      <c r="J7978" s="2">
        <f t="shared" si="623"/>
        <v>2.9990127999637517</v>
      </c>
      <c r="K7978" s="2">
        <f t="shared" si="624"/>
        <v>-9.8310025636769094</v>
      </c>
      <c r="L7978" s="1">
        <v>100</v>
      </c>
      <c r="M7978" s="1">
        <f>L7978/E7978</f>
        <v>17.605633802816904</v>
      </c>
      <c r="N7978" s="1" t="s">
        <v>15034</v>
      </c>
    </row>
    <row r="7979" spans="1:14" x14ac:dyDescent="0.25">
      <c r="A7979" s="3">
        <v>8055</v>
      </c>
      <c r="B7979" s="3" t="s">
        <v>13312</v>
      </c>
      <c r="C7979" s="3">
        <v>342.58</v>
      </c>
      <c r="D7979" s="3">
        <v>-40.96</v>
      </c>
      <c r="E7979" s="3">
        <v>5.16</v>
      </c>
      <c r="F7979" s="4">
        <f>IF(C7979&gt;180,-(360-C7979),C7979)</f>
        <v>-17.420000000000016</v>
      </c>
      <c r="G7979" s="1">
        <f t="shared" si="620"/>
        <v>-17.420000000000016</v>
      </c>
      <c r="H7979" s="1">
        <f t="shared" si="621"/>
        <v>-40.96</v>
      </c>
      <c r="I7979" s="2">
        <f t="shared" si="622"/>
        <v>10.80798490790742</v>
      </c>
      <c r="J7979" s="2">
        <f t="shared" si="623"/>
        <v>-3.391160821955614</v>
      </c>
      <c r="K7979" s="2">
        <f t="shared" si="624"/>
        <v>-9.8329797370928596</v>
      </c>
      <c r="L7979" s="1">
        <v>100</v>
      </c>
      <c r="M7979" s="1">
        <f>L7979/E7979</f>
        <v>19.379844961240309</v>
      </c>
      <c r="N7979" s="1" t="s">
        <v>15034</v>
      </c>
    </row>
    <row r="7980" spans="1:14" x14ac:dyDescent="0.25">
      <c r="A7980" s="3">
        <v>1372</v>
      </c>
      <c r="B7980" s="3" t="s">
        <v>2644</v>
      </c>
      <c r="C7980" s="3">
        <v>275.08999999999997</v>
      </c>
      <c r="D7980" s="3">
        <v>-41.01</v>
      </c>
      <c r="E7980" s="3">
        <v>5.87</v>
      </c>
      <c r="F7980" s="4">
        <f>IF(C7980&gt;180,-(360-C7980),C7980)</f>
        <v>-84.910000000000025</v>
      </c>
      <c r="G7980" s="1">
        <f t="shared" si="620"/>
        <v>-84.910000000000025</v>
      </c>
      <c r="H7980" s="1">
        <f t="shared" si="621"/>
        <v>-41.01</v>
      </c>
      <c r="I7980" s="2">
        <f t="shared" si="622"/>
        <v>1.0042202460003642</v>
      </c>
      <c r="J7980" s="2">
        <f t="shared" si="623"/>
        <v>-11.274290526073896</v>
      </c>
      <c r="K7980" s="2">
        <f t="shared" si="624"/>
        <v>-9.842861110023005</v>
      </c>
      <c r="L7980" s="1">
        <v>100</v>
      </c>
      <c r="M7980" s="1">
        <f>L7980/E7980</f>
        <v>17.035775127768314</v>
      </c>
      <c r="N7980" s="1" t="s">
        <v>15034</v>
      </c>
    </row>
    <row r="7981" spans="1:14" x14ac:dyDescent="0.25">
      <c r="A7981" s="3">
        <v>493</v>
      </c>
      <c r="B7981" s="3" t="s">
        <v>1083</v>
      </c>
      <c r="C7981" s="3">
        <v>138.88</v>
      </c>
      <c r="D7981" s="3">
        <v>-41.01</v>
      </c>
      <c r="E7981" s="3">
        <v>5.24</v>
      </c>
      <c r="F7981" s="4">
        <f>IF(C7981&gt;180,-(360-C7981),C7981)</f>
        <v>138.88</v>
      </c>
      <c r="G7981" s="1">
        <f t="shared" si="620"/>
        <v>138.88</v>
      </c>
      <c r="H7981" s="1">
        <f t="shared" si="621"/>
        <v>-41.01</v>
      </c>
      <c r="I7981" s="2">
        <f t="shared" si="622"/>
        <v>-8.5269304105743693</v>
      </c>
      <c r="J7981" s="2">
        <f t="shared" si="623"/>
        <v>7.4437586568895879</v>
      </c>
      <c r="K7981" s="2">
        <f t="shared" si="624"/>
        <v>-9.842861110023005</v>
      </c>
      <c r="L7981" s="1">
        <v>100</v>
      </c>
      <c r="M7981" s="1">
        <f>L7981/E7981</f>
        <v>19.083969465648853</v>
      </c>
      <c r="N7981" s="1" t="s">
        <v>15034</v>
      </c>
    </row>
    <row r="7982" spans="1:14" x14ac:dyDescent="0.25">
      <c r="A7982" s="3">
        <v>58</v>
      </c>
      <c r="C7982" s="3">
        <v>305.79000000000002</v>
      </c>
      <c r="D7982" s="3">
        <v>-41.02</v>
      </c>
      <c r="E7982" s="3">
        <v>6.49</v>
      </c>
      <c r="F7982" s="4">
        <f>IF(C7982&gt;180,-(360-C7982),C7982)</f>
        <v>-54.20999999999998</v>
      </c>
      <c r="G7982" s="1">
        <f t="shared" si="620"/>
        <v>-54.20999999999998</v>
      </c>
      <c r="H7982" s="1">
        <f t="shared" si="621"/>
        <v>-41.02</v>
      </c>
      <c r="I7982" s="2">
        <f t="shared" si="622"/>
        <v>6.6184854839088532</v>
      </c>
      <c r="J7982" s="2">
        <f t="shared" si="623"/>
        <v>-9.1801331404210806</v>
      </c>
      <c r="K7982" s="2">
        <f t="shared" si="624"/>
        <v>-9.8448364853577104</v>
      </c>
      <c r="L7982" s="1">
        <v>100</v>
      </c>
      <c r="M7982" s="1">
        <f>L7982/E7982</f>
        <v>15.408320493066256</v>
      </c>
      <c r="N7982" s="1" t="s">
        <v>15034</v>
      </c>
    </row>
    <row r="7983" spans="1:14" x14ac:dyDescent="0.25">
      <c r="A7983" s="3">
        <v>508</v>
      </c>
      <c r="B7983" s="3" t="s">
        <v>1105</v>
      </c>
      <c r="C7983" s="3">
        <v>139.66999999999999</v>
      </c>
      <c r="D7983" s="3">
        <v>-41.04</v>
      </c>
      <c r="E7983" s="3">
        <v>6.27</v>
      </c>
      <c r="F7983" s="4">
        <f>IF(C7983&gt;180,-(360-C7983),C7983)</f>
        <v>139.66999999999999</v>
      </c>
      <c r="G7983" s="1">
        <f t="shared" si="620"/>
        <v>139.66999999999999</v>
      </c>
      <c r="H7983" s="1">
        <f t="shared" si="621"/>
        <v>-41.04</v>
      </c>
      <c r="I7983" s="2">
        <f t="shared" si="622"/>
        <v>-8.624821925357919</v>
      </c>
      <c r="J7983" s="2">
        <f t="shared" si="623"/>
        <v>7.3221482133242226</v>
      </c>
      <c r="K7983" s="2">
        <f t="shared" si="624"/>
        <v>-9.8487863362943457</v>
      </c>
      <c r="L7983" s="1">
        <v>100</v>
      </c>
      <c r="M7983" s="1">
        <f>L7983/E7983</f>
        <v>15.94896331738437</v>
      </c>
      <c r="N7983" s="1" t="s">
        <v>15034</v>
      </c>
    </row>
    <row r="7984" spans="1:14" x14ac:dyDescent="0.25">
      <c r="A7984" s="3">
        <v>1476</v>
      </c>
      <c r="C7984" s="3">
        <v>231.28</v>
      </c>
      <c r="D7984" s="3">
        <v>-41.06</v>
      </c>
      <c r="E7984" s="3">
        <v>6.3</v>
      </c>
      <c r="F7984" s="4">
        <f>IF(C7984&gt;180,-(360-C7984),C7984)</f>
        <v>-128.72</v>
      </c>
      <c r="G7984" s="1">
        <f t="shared" si="620"/>
        <v>-128.72</v>
      </c>
      <c r="H7984" s="1">
        <f t="shared" si="621"/>
        <v>-41.06</v>
      </c>
      <c r="I7984" s="2">
        <f t="shared" si="622"/>
        <v>-7.074782863469177</v>
      </c>
      <c r="J7984" s="2">
        <f t="shared" si="623"/>
        <v>-8.8244580970753645</v>
      </c>
      <c r="K7984" s="2">
        <f t="shared" si="624"/>
        <v>-9.8527349871862437</v>
      </c>
      <c r="L7984" s="1">
        <v>100</v>
      </c>
      <c r="M7984" s="1">
        <f>L7984/E7984</f>
        <v>15.873015873015873</v>
      </c>
      <c r="N7984" s="1" t="s">
        <v>15034</v>
      </c>
    </row>
    <row r="7985" spans="1:14" x14ac:dyDescent="0.25">
      <c r="A7985" s="3">
        <v>1146</v>
      </c>
      <c r="B7985" s="3" t="s">
        <v>2245</v>
      </c>
      <c r="C7985" s="3">
        <v>188.32</v>
      </c>
      <c r="D7985" s="3">
        <v>-41.08</v>
      </c>
      <c r="E7985" s="3">
        <v>5.25</v>
      </c>
      <c r="F7985" s="4">
        <f>IF(C7985&gt;180,-(360-C7985),C7985)</f>
        <v>-171.68</v>
      </c>
      <c r="G7985" s="1">
        <f t="shared" si="620"/>
        <v>-171.68</v>
      </c>
      <c r="H7985" s="1">
        <f t="shared" si="621"/>
        <v>-41.08</v>
      </c>
      <c r="I7985" s="2">
        <f t="shared" si="622"/>
        <v>-11.18789099673015</v>
      </c>
      <c r="J7985" s="2">
        <f t="shared" si="623"/>
        <v>-1.6361254140600368</v>
      </c>
      <c r="K7985" s="2">
        <f t="shared" si="624"/>
        <v>-9.8566824375522692</v>
      </c>
      <c r="L7985" s="1">
        <v>100</v>
      </c>
      <c r="M7985" s="1">
        <f>L7985/E7985</f>
        <v>19.047619047619047</v>
      </c>
      <c r="N7985" s="1" t="s">
        <v>15034</v>
      </c>
    </row>
    <row r="7986" spans="1:14" x14ac:dyDescent="0.25">
      <c r="A7986" s="3">
        <v>8963</v>
      </c>
      <c r="B7986" s="3" t="s">
        <v>14786</v>
      </c>
      <c r="C7986" s="3">
        <v>99.54</v>
      </c>
      <c r="D7986" s="3">
        <v>-41.11</v>
      </c>
      <c r="E7986" s="3">
        <v>5.53</v>
      </c>
      <c r="F7986" s="4">
        <f>IF(C7986&gt;180,-(360-C7986),C7986)</f>
        <v>99.54</v>
      </c>
      <c r="G7986" s="1">
        <f t="shared" si="620"/>
        <v>99.54</v>
      </c>
      <c r="H7986" s="1">
        <f t="shared" si="621"/>
        <v>-41.11</v>
      </c>
      <c r="I7986" s="2">
        <f t="shared" si="622"/>
        <v>-1.8731048630557736</v>
      </c>
      <c r="J7986" s="2">
        <f t="shared" si="623"/>
        <v>11.145428325764403</v>
      </c>
      <c r="K7986" s="2">
        <f t="shared" si="624"/>
        <v>-9.8626013610631809</v>
      </c>
      <c r="L7986" s="1">
        <v>100</v>
      </c>
      <c r="M7986" s="1">
        <f>L7986/E7986</f>
        <v>18.083182640144663</v>
      </c>
      <c r="N7986" s="1" t="s">
        <v>15034</v>
      </c>
    </row>
    <row r="7987" spans="1:14" x14ac:dyDescent="0.25">
      <c r="A7987" s="3">
        <v>741</v>
      </c>
      <c r="B7987" s="3" t="s">
        <v>1540</v>
      </c>
      <c r="C7987" s="3">
        <v>156.28</v>
      </c>
      <c r="D7987" s="3">
        <v>-41.18</v>
      </c>
      <c r="E7987" s="3">
        <v>6.04</v>
      </c>
      <c r="F7987" s="4">
        <f>IF(C7987&gt;180,-(360-C7987),C7987)</f>
        <v>156.28</v>
      </c>
      <c r="G7987" s="1">
        <f t="shared" si="620"/>
        <v>156.28</v>
      </c>
      <c r="H7987" s="1">
        <f t="shared" si="621"/>
        <v>-41.18</v>
      </c>
      <c r="I7987" s="2">
        <f t="shared" si="622"/>
        <v>-10.335945549845878</v>
      </c>
      <c r="J7987" s="2">
        <f t="shared" si="623"/>
        <v>4.5414666957739769</v>
      </c>
      <c r="K7987" s="2">
        <f t="shared" si="624"/>
        <v>-9.8764016646649697</v>
      </c>
      <c r="L7987" s="1">
        <v>100</v>
      </c>
      <c r="M7987" s="1">
        <f>L7987/E7987</f>
        <v>16.556291390728475</v>
      </c>
      <c r="N7987" s="1" t="s">
        <v>15034</v>
      </c>
    </row>
    <row r="7988" spans="1:14" x14ac:dyDescent="0.25">
      <c r="A7988" s="3">
        <v>545</v>
      </c>
      <c r="B7988" s="3" t="s">
        <v>1170</v>
      </c>
      <c r="C7988" s="3">
        <v>142.55000000000001</v>
      </c>
      <c r="D7988" s="3">
        <v>-41.2</v>
      </c>
      <c r="E7988" s="3">
        <v>4.83</v>
      </c>
      <c r="F7988" s="4">
        <f>IF(C7988&gt;180,-(360-C7988),C7988)</f>
        <v>142.55000000000001</v>
      </c>
      <c r="G7988" s="1">
        <f t="shared" si="620"/>
        <v>142.55000000000001</v>
      </c>
      <c r="H7988" s="1">
        <f t="shared" si="621"/>
        <v>-41.2</v>
      </c>
      <c r="I7988" s="2">
        <f t="shared" si="622"/>
        <v>-8.9599555536449849</v>
      </c>
      <c r="J7988" s="2">
        <f t="shared" si="623"/>
        <v>6.862801205093489</v>
      </c>
      <c r="K7988" s="2">
        <f t="shared" si="624"/>
        <v>-9.8803419017802074</v>
      </c>
      <c r="L7988" s="1">
        <v>100</v>
      </c>
      <c r="M7988" s="1">
        <f>L7988/E7988</f>
        <v>20.703933747412009</v>
      </c>
      <c r="N7988" s="1" t="s">
        <v>15034</v>
      </c>
    </row>
    <row r="7989" spans="1:14" x14ac:dyDescent="0.25">
      <c r="A7989" s="3">
        <v>546</v>
      </c>
      <c r="B7989" s="3" t="s">
        <v>1172</v>
      </c>
      <c r="C7989" s="3">
        <v>142.55000000000001</v>
      </c>
      <c r="D7989" s="3">
        <v>-41.2</v>
      </c>
      <c r="E7989" s="3">
        <v>4.75</v>
      </c>
      <c r="F7989" s="4">
        <f>IF(C7989&gt;180,-(360-C7989),C7989)</f>
        <v>142.55000000000001</v>
      </c>
      <c r="G7989" s="1">
        <f t="shared" si="620"/>
        <v>142.55000000000001</v>
      </c>
      <c r="H7989" s="1">
        <f t="shared" si="621"/>
        <v>-41.2</v>
      </c>
      <c r="I7989" s="2">
        <f t="shared" si="622"/>
        <v>-8.9599555536449849</v>
      </c>
      <c r="J7989" s="2">
        <f t="shared" si="623"/>
        <v>6.862801205093489</v>
      </c>
      <c r="K7989" s="2">
        <f t="shared" si="624"/>
        <v>-9.8803419017802074</v>
      </c>
      <c r="L7989" s="1">
        <v>100</v>
      </c>
      <c r="M7989" s="1">
        <f>L7989/E7989</f>
        <v>21.05263157894737</v>
      </c>
      <c r="N7989" s="1" t="s">
        <v>15034</v>
      </c>
    </row>
    <row r="7990" spans="1:14" x14ac:dyDescent="0.25">
      <c r="A7990" s="3">
        <v>1498</v>
      </c>
      <c r="C7990" s="3">
        <v>259.24</v>
      </c>
      <c r="D7990" s="3">
        <v>-41.23</v>
      </c>
      <c r="E7990" s="3">
        <v>6.44</v>
      </c>
      <c r="F7990" s="4">
        <f>IF(C7990&gt;180,-(360-C7990),C7990)</f>
        <v>-100.75999999999999</v>
      </c>
      <c r="G7990" s="1">
        <f t="shared" si="620"/>
        <v>-100.75999999999999</v>
      </c>
      <c r="H7990" s="1">
        <f t="shared" si="621"/>
        <v>-41.23</v>
      </c>
      <c r="I7990" s="2">
        <f t="shared" si="622"/>
        <v>-2.1061210722849371</v>
      </c>
      <c r="J7990" s="2">
        <f t="shared" si="623"/>
        <v>-11.082703414157649</v>
      </c>
      <c r="K7990" s="2">
        <f t="shared" si="624"/>
        <v>-9.8862500000098983</v>
      </c>
      <c r="L7990" s="1">
        <v>100</v>
      </c>
      <c r="M7990" s="1">
        <f>L7990/E7990</f>
        <v>15.527950310559005</v>
      </c>
      <c r="N7990" s="1" t="s">
        <v>15034</v>
      </c>
    </row>
    <row r="7991" spans="1:14" x14ac:dyDescent="0.25">
      <c r="A7991" s="3">
        <v>1023</v>
      </c>
      <c r="C7991" s="3">
        <v>177.72</v>
      </c>
      <c r="D7991" s="3">
        <v>-41.26</v>
      </c>
      <c r="E7991" s="3">
        <v>6.38</v>
      </c>
      <c r="F7991" s="4">
        <f>IF(C7991&gt;180,-(360-C7991),C7991)</f>
        <v>177.72</v>
      </c>
      <c r="G7991" s="1">
        <f t="shared" si="620"/>
        <v>177.72</v>
      </c>
      <c r="H7991" s="1">
        <f t="shared" si="621"/>
        <v>-41.26</v>
      </c>
      <c r="I7991" s="2">
        <f t="shared" si="622"/>
        <v>-11.266944153711458</v>
      </c>
      <c r="J7991" s="2">
        <f t="shared" si="623"/>
        <v>0.44858802861826896</v>
      </c>
      <c r="K7991" s="2">
        <f t="shared" si="624"/>
        <v>-9.8921553878680832</v>
      </c>
      <c r="L7991" s="1">
        <v>100</v>
      </c>
      <c r="M7991" s="1">
        <f>L7991/E7991</f>
        <v>15.673981191222571</v>
      </c>
      <c r="N7991" s="1" t="s">
        <v>15034</v>
      </c>
    </row>
    <row r="7992" spans="1:14" x14ac:dyDescent="0.25">
      <c r="A7992" s="3">
        <v>311</v>
      </c>
      <c r="B7992" s="3" t="s">
        <v>729</v>
      </c>
      <c r="C7992" s="3">
        <v>127.35</v>
      </c>
      <c r="D7992" s="3">
        <v>-41.28</v>
      </c>
      <c r="E7992" s="3">
        <v>5.56</v>
      </c>
      <c r="F7992" s="4">
        <f>IF(C7992&gt;180,-(360-C7992),C7992)</f>
        <v>127.35</v>
      </c>
      <c r="G7992" s="1">
        <f t="shared" si="620"/>
        <v>127.35</v>
      </c>
      <c r="H7992" s="1">
        <f t="shared" si="621"/>
        <v>-41.28</v>
      </c>
      <c r="I7992" s="2">
        <f t="shared" si="622"/>
        <v>-6.8387764935009745</v>
      </c>
      <c r="J7992" s="2">
        <f t="shared" si="623"/>
        <v>8.9609443040645136</v>
      </c>
      <c r="K7992" s="2">
        <f t="shared" si="624"/>
        <v>-9.8960908065453914</v>
      </c>
      <c r="L7992" s="1">
        <v>100</v>
      </c>
      <c r="M7992" s="1">
        <f>L7992/E7992</f>
        <v>17.985611510791369</v>
      </c>
      <c r="N7992" s="1" t="s">
        <v>15034</v>
      </c>
    </row>
    <row r="7993" spans="1:14" x14ac:dyDescent="0.25">
      <c r="A7993" s="3">
        <v>310</v>
      </c>
      <c r="B7993" s="3" t="s">
        <v>729</v>
      </c>
      <c r="C7993" s="3">
        <v>127.34</v>
      </c>
      <c r="D7993" s="3">
        <v>-41.28</v>
      </c>
      <c r="E7993" s="3">
        <v>5.34</v>
      </c>
      <c r="F7993" s="4">
        <f>IF(C7993&gt;180,-(360-C7993),C7993)</f>
        <v>127.34</v>
      </c>
      <c r="G7993" s="1">
        <f t="shared" si="620"/>
        <v>127.34</v>
      </c>
      <c r="H7993" s="1">
        <f t="shared" si="621"/>
        <v>-41.28</v>
      </c>
      <c r="I7993" s="2">
        <f t="shared" si="622"/>
        <v>-6.837212409526459</v>
      </c>
      <c r="J7993" s="2">
        <f t="shared" si="623"/>
        <v>8.9621377592416618</v>
      </c>
      <c r="K7993" s="2">
        <f t="shared" si="624"/>
        <v>-9.8960908065453914</v>
      </c>
      <c r="L7993" s="1">
        <v>100</v>
      </c>
      <c r="M7993" s="1">
        <f>L7993/E7993</f>
        <v>18.726591760299627</v>
      </c>
      <c r="N7993" s="1" t="s">
        <v>15034</v>
      </c>
    </row>
    <row r="7994" spans="1:14" x14ac:dyDescent="0.25">
      <c r="A7994" s="3">
        <v>942</v>
      </c>
      <c r="C7994" s="3">
        <v>170.83</v>
      </c>
      <c r="D7994" s="3">
        <v>-41.3</v>
      </c>
      <c r="E7994" s="3">
        <v>6.28</v>
      </c>
      <c r="F7994" s="4">
        <f>IF(C7994&gt;180,-(360-C7994),C7994)</f>
        <v>170.83</v>
      </c>
      <c r="G7994" s="1">
        <f t="shared" si="620"/>
        <v>170.83</v>
      </c>
      <c r="H7994" s="1">
        <f t="shared" si="621"/>
        <v>-41.3</v>
      </c>
      <c r="I7994" s="2">
        <f t="shared" si="622"/>
        <v>-11.124942902863362</v>
      </c>
      <c r="J7994" s="2">
        <f t="shared" si="623"/>
        <v>1.7958702689799069</v>
      </c>
      <c r="K7994" s="2">
        <f t="shared" si="624"/>
        <v>-9.9000250194140502</v>
      </c>
      <c r="L7994" s="1">
        <v>100</v>
      </c>
      <c r="M7994" s="1">
        <f>L7994/E7994</f>
        <v>15.923566878980891</v>
      </c>
      <c r="N7994" s="1" t="s">
        <v>15034</v>
      </c>
    </row>
    <row r="7995" spans="1:14" x14ac:dyDescent="0.25">
      <c r="A7995" s="3">
        <v>1464</v>
      </c>
      <c r="B7995" s="3" t="s">
        <v>2813</v>
      </c>
      <c r="C7995" s="3">
        <v>231.01</v>
      </c>
      <c r="D7995" s="3">
        <v>-41.31</v>
      </c>
      <c r="E7995" s="3">
        <v>3.82</v>
      </c>
      <c r="F7995" s="4">
        <f>IF(C7995&gt;180,-(360-C7995),C7995)</f>
        <v>-128.99</v>
      </c>
      <c r="G7995" s="1">
        <f t="shared" si="620"/>
        <v>-128.99</v>
      </c>
      <c r="H7995" s="1">
        <f t="shared" si="621"/>
        <v>-41.31</v>
      </c>
      <c r="I7995" s="2">
        <f t="shared" si="622"/>
        <v>-7.0891717077532608</v>
      </c>
      <c r="J7995" s="2">
        <f t="shared" si="623"/>
        <v>-8.7575227887528104</v>
      </c>
      <c r="K7995" s="2">
        <f t="shared" si="624"/>
        <v>-9.9019916735203299</v>
      </c>
      <c r="L7995" s="1">
        <v>100</v>
      </c>
      <c r="M7995" s="1">
        <f>L7995/E7995</f>
        <v>26.178010471204189</v>
      </c>
      <c r="N7995" s="1" t="s">
        <v>15034</v>
      </c>
    </row>
    <row r="7996" spans="1:14" x14ac:dyDescent="0.25">
      <c r="A7996" s="3">
        <v>609</v>
      </c>
      <c r="C7996" s="3">
        <v>146.03</v>
      </c>
      <c r="D7996" s="3">
        <v>-41.35</v>
      </c>
      <c r="E7996" s="3">
        <v>6.21</v>
      </c>
      <c r="F7996" s="4">
        <f>IF(C7996&gt;180,-(360-C7996),C7996)</f>
        <v>146.03</v>
      </c>
      <c r="G7996" s="1">
        <f t="shared" si="620"/>
        <v>146.03</v>
      </c>
      <c r="H7996" s="1">
        <f t="shared" si="621"/>
        <v>-41.35</v>
      </c>
      <c r="I7996" s="2">
        <f t="shared" si="622"/>
        <v>-9.3385226182629086</v>
      </c>
      <c r="J7996" s="2">
        <f t="shared" si="623"/>
        <v>6.2918013140788212</v>
      </c>
      <c r="K7996" s="2">
        <f t="shared" si="624"/>
        <v>-9.9098552730273539</v>
      </c>
      <c r="L7996" s="1">
        <v>100</v>
      </c>
      <c r="M7996" s="1">
        <f>L7996/E7996</f>
        <v>16.103059581320451</v>
      </c>
      <c r="N7996" s="1" t="s">
        <v>15034</v>
      </c>
    </row>
    <row r="7997" spans="1:14" x14ac:dyDescent="0.25">
      <c r="A7997" s="3">
        <v>167</v>
      </c>
      <c r="B7997" s="3" t="s">
        <v>438</v>
      </c>
      <c r="C7997" s="3">
        <v>119.36</v>
      </c>
      <c r="D7997" s="3">
        <v>-41.35</v>
      </c>
      <c r="E7997" s="3">
        <v>5.36</v>
      </c>
      <c r="F7997" s="4">
        <f>IF(C7997&gt;180,-(360-C7997),C7997)</f>
        <v>119.36</v>
      </c>
      <c r="G7997" s="1">
        <f t="shared" si="620"/>
        <v>119.36</v>
      </c>
      <c r="H7997" s="1">
        <f t="shared" si="621"/>
        <v>-41.35</v>
      </c>
      <c r="I7997" s="2">
        <f t="shared" si="622"/>
        <v>-5.5208824062141728</v>
      </c>
      <c r="J7997" s="2">
        <f t="shared" si="623"/>
        <v>9.8140015245773586</v>
      </c>
      <c r="K7997" s="2">
        <f t="shared" si="624"/>
        <v>-9.9098552730273539</v>
      </c>
      <c r="L7997" s="1">
        <v>100</v>
      </c>
      <c r="M7997" s="1">
        <f>L7997/E7997</f>
        <v>18.656716417910445</v>
      </c>
      <c r="N7997" s="1" t="s">
        <v>15034</v>
      </c>
    </row>
    <row r="7998" spans="1:14" x14ac:dyDescent="0.25">
      <c r="A7998" s="3">
        <v>8046</v>
      </c>
      <c r="C7998" s="3">
        <v>4.1500000000000004</v>
      </c>
      <c r="D7998" s="3">
        <v>-41.35</v>
      </c>
      <c r="E7998" s="3">
        <v>5.94</v>
      </c>
      <c r="F7998" s="4">
        <f>IF(C7998&gt;180,-(360-C7998),C7998)</f>
        <v>4.1500000000000004</v>
      </c>
      <c r="G7998" s="1">
        <f t="shared" si="620"/>
        <v>4.1500000000000004</v>
      </c>
      <c r="H7998" s="1">
        <f t="shared" si="621"/>
        <v>-41.35</v>
      </c>
      <c r="I7998" s="2">
        <f t="shared" si="622"/>
        <v>11.230793867430352</v>
      </c>
      <c r="J7998" s="2">
        <f t="shared" si="623"/>
        <v>0.81488500718855028</v>
      </c>
      <c r="K7998" s="2">
        <f t="shared" si="624"/>
        <v>-9.9098552730273539</v>
      </c>
      <c r="L7998" s="1">
        <v>100</v>
      </c>
      <c r="M7998" s="1">
        <f>L7998/E7998</f>
        <v>16.835016835016834</v>
      </c>
      <c r="N7998" s="1" t="s">
        <v>15034</v>
      </c>
    </row>
    <row r="7999" spans="1:14" x14ac:dyDescent="0.25">
      <c r="A7999" s="3">
        <v>1465</v>
      </c>
      <c r="B7999" s="3" t="s">
        <v>2816</v>
      </c>
      <c r="C7999" s="3">
        <v>263.83</v>
      </c>
      <c r="D7999" s="3">
        <v>-41.42</v>
      </c>
      <c r="E7999" s="3">
        <v>3.27</v>
      </c>
      <c r="F7999" s="4">
        <f>IF(C7999&gt;180,-(360-C7999),C7999)</f>
        <v>-96.170000000000016</v>
      </c>
      <c r="G7999" s="1">
        <f t="shared" si="620"/>
        <v>-96.170000000000016</v>
      </c>
      <c r="H7999" s="1">
        <f t="shared" si="621"/>
        <v>-41.42</v>
      </c>
      <c r="I7999" s="2">
        <f t="shared" si="622"/>
        <v>-1.2089433853031719</v>
      </c>
      <c r="J7999" s="2">
        <f t="shared" si="623"/>
        <v>-11.183046129339481</v>
      </c>
      <c r="K7999" s="2">
        <f t="shared" si="624"/>
        <v>-9.9236049478098938</v>
      </c>
      <c r="L7999" s="1">
        <v>100</v>
      </c>
      <c r="M7999" s="1">
        <f>L7999/E7999</f>
        <v>30.581039755351682</v>
      </c>
      <c r="N7999" s="1" t="s">
        <v>15034</v>
      </c>
    </row>
    <row r="8000" spans="1:14" x14ac:dyDescent="0.25">
      <c r="A8000" s="3">
        <v>8076</v>
      </c>
      <c r="C8000" s="3">
        <v>12.47</v>
      </c>
      <c r="D8000" s="3">
        <v>-41.42</v>
      </c>
      <c r="E8000" s="3">
        <v>5.18</v>
      </c>
      <c r="F8000" s="4">
        <f>IF(C8000&gt;180,-(360-C8000),C8000)</f>
        <v>12.47</v>
      </c>
      <c r="G8000" s="1">
        <f t="shared" si="620"/>
        <v>12.47</v>
      </c>
      <c r="H8000" s="1">
        <f t="shared" si="621"/>
        <v>-41.42</v>
      </c>
      <c r="I8000" s="2">
        <f t="shared" si="622"/>
        <v>10.982848646083299</v>
      </c>
      <c r="J8000" s="2">
        <f t="shared" si="623"/>
        <v>2.4288063852496045</v>
      </c>
      <c r="K8000" s="2">
        <f t="shared" si="624"/>
        <v>-9.9236049478098938</v>
      </c>
      <c r="L8000" s="1">
        <v>100</v>
      </c>
      <c r="M8000" s="1">
        <f>L8000/E8000</f>
        <v>19.305019305019307</v>
      </c>
      <c r="N8000" s="1" t="s">
        <v>15034</v>
      </c>
    </row>
    <row r="8001" spans="1:14" x14ac:dyDescent="0.25">
      <c r="A8001" s="3">
        <v>277</v>
      </c>
      <c r="C8001" s="3">
        <v>125.07</v>
      </c>
      <c r="D8001" s="3">
        <v>-41.44</v>
      </c>
      <c r="E8001" s="3">
        <v>6.37</v>
      </c>
      <c r="F8001" s="4">
        <f>IF(C8001&gt;180,-(360-C8001),C8001)</f>
        <v>125.07</v>
      </c>
      <c r="G8001" s="1">
        <f t="shared" si="620"/>
        <v>125.07</v>
      </c>
      <c r="H8001" s="1">
        <f t="shared" si="621"/>
        <v>-41.44</v>
      </c>
      <c r="I8001" s="2">
        <f t="shared" si="622"/>
        <v>-6.4609655115388307</v>
      </c>
      <c r="J8001" s="2">
        <f t="shared" si="623"/>
        <v>9.2032634824905166</v>
      </c>
      <c r="K8001" s="2">
        <f t="shared" si="624"/>
        <v>-9.9275307066038465</v>
      </c>
      <c r="L8001" s="1">
        <v>100</v>
      </c>
      <c r="M8001" s="1">
        <f>L8001/E8001</f>
        <v>15.698587127158556</v>
      </c>
      <c r="N8001" s="1" t="s">
        <v>15034</v>
      </c>
    </row>
    <row r="8002" spans="1:14" x14ac:dyDescent="0.25">
      <c r="A8002" s="3">
        <v>8048</v>
      </c>
      <c r="B8002" s="3" t="s">
        <v>13301</v>
      </c>
      <c r="C8002" s="3">
        <v>4.03</v>
      </c>
      <c r="D8002" s="3">
        <v>-41.46</v>
      </c>
      <c r="E8002" s="3">
        <v>5.3</v>
      </c>
      <c r="F8002" s="4">
        <f>IF(C8002&gt;180,-(360-C8002),C8002)</f>
        <v>4.03</v>
      </c>
      <c r="G8002" s="1">
        <f t="shared" ref="G8002:G8065" si="625">F8002</f>
        <v>4.03</v>
      </c>
      <c r="H8002" s="1">
        <f t="shared" ref="H8002:H8065" si="626">D8002</f>
        <v>-41.46</v>
      </c>
      <c r="I8002" s="2">
        <f t="shared" si="622"/>
        <v>11.213476722887671</v>
      </c>
      <c r="J8002" s="2">
        <f t="shared" si="623"/>
        <v>0.7900229668352603</v>
      </c>
      <c r="K8002" s="2">
        <f t="shared" si="624"/>
        <v>-9.9314552557582996</v>
      </c>
      <c r="L8002" s="1">
        <v>100</v>
      </c>
      <c r="M8002" s="1">
        <f>L8002/E8002</f>
        <v>18.867924528301888</v>
      </c>
      <c r="N8002" s="1" t="s">
        <v>15034</v>
      </c>
    </row>
    <row r="8003" spans="1:14" x14ac:dyDescent="0.25">
      <c r="A8003" s="3">
        <v>8042</v>
      </c>
      <c r="C8003" s="3">
        <v>358.19</v>
      </c>
      <c r="D8003" s="3">
        <v>-41.49</v>
      </c>
      <c r="E8003" s="3">
        <v>6.64</v>
      </c>
      <c r="F8003" s="4">
        <f>IF(C8003&gt;180,-(360-C8003),C8003)</f>
        <v>-1.8100000000000023</v>
      </c>
      <c r="G8003" s="1">
        <f t="shared" si="625"/>
        <v>-1.8100000000000023</v>
      </c>
      <c r="H8003" s="1">
        <f t="shared" si="626"/>
        <v>-41.49</v>
      </c>
      <c r="I8003" s="2">
        <f t="shared" ref="I8003:I8066" si="627">$O$2 * COS(RADIANS(H8003)) * COS(RADIANS(G8003))</f>
        <v>11.230464283923787</v>
      </c>
      <c r="J8003" s="2">
        <f t="shared" ref="J8003:J8066" si="628">$O$2 * COS(RADIANS(H8003)) * SIN(RADIANS(G8003))</f>
        <v>-0.35489359074197957</v>
      </c>
      <c r="K8003" s="2">
        <f t="shared" ref="K8003:K8066" si="629">$O$2 * SIN(RADIANS(H8003))</f>
        <v>-9.9373398103698971</v>
      </c>
      <c r="L8003" s="1">
        <v>100</v>
      </c>
      <c r="M8003" s="1">
        <f>L8003/E8003</f>
        <v>15.060240963855422</v>
      </c>
      <c r="N8003" s="1" t="s">
        <v>15034</v>
      </c>
    </row>
    <row r="8004" spans="1:14" x14ac:dyDescent="0.25">
      <c r="A8004" s="3">
        <v>1502</v>
      </c>
      <c r="B8004" s="3" t="s">
        <v>2876</v>
      </c>
      <c r="C8004" s="3">
        <v>246.15</v>
      </c>
      <c r="D8004" s="3">
        <v>-41.49</v>
      </c>
      <c r="E8004" s="3">
        <v>4.45</v>
      </c>
      <c r="F8004" s="4">
        <f>IF(C8004&gt;180,-(360-C8004),C8004)</f>
        <v>-113.85</v>
      </c>
      <c r="G8004" s="1">
        <f t="shared" si="625"/>
        <v>-113.85</v>
      </c>
      <c r="H8004" s="1">
        <f t="shared" si="626"/>
        <v>-41.49</v>
      </c>
      <c r="I8004" s="2">
        <f t="shared" si="627"/>
        <v>-4.5432330954244939</v>
      </c>
      <c r="J8004" s="2">
        <f t="shared" si="628"/>
        <v>-10.276590413842381</v>
      </c>
      <c r="K8004" s="2">
        <f t="shared" si="629"/>
        <v>-9.9373398103698971</v>
      </c>
      <c r="L8004" s="1">
        <v>100</v>
      </c>
      <c r="M8004" s="1">
        <f>L8004/E8004</f>
        <v>22.471910112359549</v>
      </c>
      <c r="N8004" s="1" t="s">
        <v>15034</v>
      </c>
    </row>
    <row r="8005" spans="1:14" x14ac:dyDescent="0.25">
      <c r="A8005" s="3">
        <v>8332</v>
      </c>
      <c r="C8005" s="3">
        <v>50.3</v>
      </c>
      <c r="D8005" s="3">
        <v>-41.49</v>
      </c>
      <c r="E8005" s="3">
        <v>6.17</v>
      </c>
      <c r="F8005" s="4">
        <f>IF(C8005&gt;180,-(360-C8005),C8005)</f>
        <v>50.3</v>
      </c>
      <c r="G8005" s="1">
        <f t="shared" si="625"/>
        <v>50.3</v>
      </c>
      <c r="H8005" s="1">
        <f t="shared" si="626"/>
        <v>-41.49</v>
      </c>
      <c r="I8005" s="2">
        <f t="shared" si="627"/>
        <v>7.177240151495436</v>
      </c>
      <c r="J8005" s="2">
        <f t="shared" si="628"/>
        <v>8.6450275477293523</v>
      </c>
      <c r="K8005" s="2">
        <f t="shared" si="629"/>
        <v>-9.9373398103698971</v>
      </c>
      <c r="L8005" s="1">
        <v>100</v>
      </c>
      <c r="M8005" s="1">
        <f>L8005/E8005</f>
        <v>16.207455429497568</v>
      </c>
      <c r="N8005" s="1" t="s">
        <v>15034</v>
      </c>
    </row>
    <row r="8006" spans="1:14" x14ac:dyDescent="0.25">
      <c r="A8006" s="3">
        <v>166</v>
      </c>
      <c r="B8006" s="3" t="s">
        <v>435</v>
      </c>
      <c r="C8006" s="3">
        <v>119.18</v>
      </c>
      <c r="D8006" s="3">
        <v>-41.53</v>
      </c>
      <c r="E8006" s="3">
        <v>5.87</v>
      </c>
      <c r="F8006" s="4">
        <f>IF(C8006&gt;180,-(360-C8006),C8006)</f>
        <v>119.18</v>
      </c>
      <c r="G8006" s="1">
        <f t="shared" si="625"/>
        <v>119.18</v>
      </c>
      <c r="H8006" s="1">
        <f t="shared" si="626"/>
        <v>-41.53</v>
      </c>
      <c r="I8006" s="2">
        <f t="shared" si="627"/>
        <v>-5.4748176351765485</v>
      </c>
      <c r="J8006" s="2">
        <f t="shared" si="628"/>
        <v>9.8040672126321908</v>
      </c>
      <c r="K8006" s="2">
        <f t="shared" si="629"/>
        <v>-9.9451816449851886</v>
      </c>
      <c r="L8006" s="1">
        <v>100</v>
      </c>
      <c r="M8006" s="1">
        <f>L8006/E8006</f>
        <v>17.035775127768314</v>
      </c>
      <c r="N8006" s="1" t="s">
        <v>15034</v>
      </c>
    </row>
    <row r="8007" spans="1:14" x14ac:dyDescent="0.25">
      <c r="A8007" s="3">
        <v>8363</v>
      </c>
      <c r="C8007" s="3">
        <v>54.49</v>
      </c>
      <c r="D8007" s="3">
        <v>-41.54</v>
      </c>
      <c r="E8007" s="3">
        <v>6.2</v>
      </c>
      <c r="F8007" s="4">
        <f>IF(C8007&gt;180,-(360-C8007),C8007)</f>
        <v>54.49</v>
      </c>
      <c r="G8007" s="1">
        <f t="shared" si="625"/>
        <v>54.49</v>
      </c>
      <c r="H8007" s="1">
        <f t="shared" si="626"/>
        <v>-41.54</v>
      </c>
      <c r="I8007" s="2">
        <f t="shared" si="627"/>
        <v>6.5213761591003925</v>
      </c>
      <c r="J8007" s="2">
        <f t="shared" si="628"/>
        <v>9.1392577393282188</v>
      </c>
      <c r="K8007" s="2">
        <f t="shared" si="629"/>
        <v>-9.9471413464193965</v>
      </c>
      <c r="L8007" s="1">
        <v>100</v>
      </c>
      <c r="M8007" s="1">
        <f>L8007/E8007</f>
        <v>16.129032258064516</v>
      </c>
      <c r="N8007" s="1" t="s">
        <v>15034</v>
      </c>
    </row>
    <row r="8008" spans="1:14" x14ac:dyDescent="0.25">
      <c r="A8008" s="3">
        <v>1099</v>
      </c>
      <c r="C8008" s="3">
        <v>184.91</v>
      </c>
      <c r="D8008" s="3">
        <v>-41.57</v>
      </c>
      <c r="E8008" s="3">
        <v>5.71</v>
      </c>
      <c r="F8008" s="4">
        <f>IF(C8008&gt;180,-(360-C8008),C8008)</f>
        <v>-175.09</v>
      </c>
      <c r="G8008" s="1">
        <f t="shared" si="625"/>
        <v>-175.09</v>
      </c>
      <c r="H8008" s="1">
        <f t="shared" si="626"/>
        <v>-41.57</v>
      </c>
      <c r="I8008" s="2">
        <f t="shared" si="627"/>
        <v>-11.181003052917253</v>
      </c>
      <c r="J8008" s="2">
        <f t="shared" si="628"/>
        <v>-0.96051592020221965</v>
      </c>
      <c r="K8008" s="2">
        <f t="shared" si="629"/>
        <v>-9.9530186324397647</v>
      </c>
      <c r="L8008" s="1">
        <v>100</v>
      </c>
      <c r="M8008" s="1">
        <f>L8008/E8008</f>
        <v>17.513134851138354</v>
      </c>
      <c r="N8008" s="1" t="s">
        <v>15034</v>
      </c>
    </row>
    <row r="8009" spans="1:14" x14ac:dyDescent="0.25">
      <c r="A8009" s="3">
        <v>1453</v>
      </c>
      <c r="B8009" s="3" t="s">
        <v>2789</v>
      </c>
      <c r="C8009" s="3">
        <v>229.85</v>
      </c>
      <c r="D8009" s="3">
        <v>-41.59</v>
      </c>
      <c r="E8009" s="3">
        <v>4.51</v>
      </c>
      <c r="F8009" s="4">
        <f>IF(C8009&gt;180,-(360-C8009),C8009)</f>
        <v>-130.15</v>
      </c>
      <c r="G8009" s="1">
        <f t="shared" si="625"/>
        <v>-130.15</v>
      </c>
      <c r="H8009" s="1">
        <f t="shared" si="626"/>
        <v>-41.59</v>
      </c>
      <c r="I8009" s="2">
        <f t="shared" si="627"/>
        <v>-7.2337217408710979</v>
      </c>
      <c r="J8009" s="2">
        <f t="shared" si="628"/>
        <v>-8.5751215187966565</v>
      </c>
      <c r="K8009" s="2">
        <f t="shared" si="629"/>
        <v>-9.9569353072880471</v>
      </c>
      <c r="L8009" s="1">
        <v>100</v>
      </c>
      <c r="M8009" s="1">
        <f>L8009/E8009</f>
        <v>22.172949002217297</v>
      </c>
      <c r="N8009" s="1" t="s">
        <v>15034</v>
      </c>
    </row>
    <row r="8010" spans="1:14" x14ac:dyDescent="0.25">
      <c r="A8010" s="3">
        <v>351</v>
      </c>
      <c r="B8010" s="3" t="s">
        <v>812</v>
      </c>
      <c r="C8010" s="3">
        <v>129.18</v>
      </c>
      <c r="D8010" s="3">
        <v>-41.59</v>
      </c>
      <c r="E8010" s="3">
        <v>4.66</v>
      </c>
      <c r="F8010" s="4">
        <f>IF(C8010&gt;180,-(360-C8010),C8010)</f>
        <v>129.18</v>
      </c>
      <c r="G8010" s="1">
        <f t="shared" si="625"/>
        <v>129.18</v>
      </c>
      <c r="H8010" s="1">
        <f t="shared" si="626"/>
        <v>-41.59</v>
      </c>
      <c r="I8010" s="2">
        <f t="shared" si="627"/>
        <v>-7.0875178743563341</v>
      </c>
      <c r="J8010" s="2">
        <f t="shared" si="628"/>
        <v>8.6963515146962713</v>
      </c>
      <c r="K8010" s="2">
        <f t="shared" si="629"/>
        <v>-9.9569353072880471</v>
      </c>
      <c r="L8010" s="1">
        <v>100</v>
      </c>
      <c r="M8010" s="1">
        <f>L8010/E8010</f>
        <v>21.459227467811157</v>
      </c>
      <c r="N8010" s="1" t="s">
        <v>15034</v>
      </c>
    </row>
    <row r="8011" spans="1:14" x14ac:dyDescent="0.25">
      <c r="A8011" s="3">
        <v>8794</v>
      </c>
      <c r="C8011" s="3">
        <v>312.37</v>
      </c>
      <c r="D8011" s="3">
        <v>-41.6</v>
      </c>
      <c r="E8011" s="3">
        <v>6.15</v>
      </c>
      <c r="F8011" s="4">
        <f>IF(C8011&gt;180,-(360-C8011),C8011)</f>
        <v>-47.629999999999995</v>
      </c>
      <c r="G8011" s="1">
        <f t="shared" si="625"/>
        <v>-47.629999999999995</v>
      </c>
      <c r="H8011" s="1">
        <f t="shared" si="626"/>
        <v>-41.6</v>
      </c>
      <c r="I8011" s="2">
        <f t="shared" si="627"/>
        <v>7.5592924408526709</v>
      </c>
      <c r="J8011" s="2">
        <f t="shared" si="628"/>
        <v>-8.2871915766530346</v>
      </c>
      <c r="K8011" s="2">
        <f t="shared" si="629"/>
        <v>-9.9588931897836233</v>
      </c>
      <c r="L8011" s="1">
        <v>100</v>
      </c>
      <c r="M8011" s="1">
        <f>L8011/E8011</f>
        <v>16.260162601626014</v>
      </c>
      <c r="N8011" s="1" t="s">
        <v>15034</v>
      </c>
    </row>
    <row r="8012" spans="1:14" x14ac:dyDescent="0.25">
      <c r="A8012" s="3">
        <v>9036</v>
      </c>
      <c r="B8012" s="3" t="s">
        <v>14908</v>
      </c>
      <c r="C8012" s="3">
        <v>104.18</v>
      </c>
      <c r="D8012" s="3">
        <v>-41.6</v>
      </c>
      <c r="E8012" s="3">
        <v>5.08</v>
      </c>
      <c r="F8012" s="4">
        <f>IF(C8012&gt;180,-(360-C8012),C8012)</f>
        <v>104.18</v>
      </c>
      <c r="G8012" s="1">
        <f t="shared" si="625"/>
        <v>104.18</v>
      </c>
      <c r="H8012" s="1">
        <f t="shared" si="626"/>
        <v>-41.6</v>
      </c>
      <c r="I8012" s="2">
        <f t="shared" si="627"/>
        <v>-2.7478099275347829</v>
      </c>
      <c r="J8012" s="2">
        <f t="shared" si="628"/>
        <v>10.875200551558699</v>
      </c>
      <c r="K8012" s="2">
        <f t="shared" si="629"/>
        <v>-9.9588931897836233</v>
      </c>
      <c r="L8012" s="1">
        <v>100</v>
      </c>
      <c r="M8012" s="1">
        <f>L8012/E8012</f>
        <v>19.685039370078741</v>
      </c>
      <c r="N8012" s="1" t="s">
        <v>15034</v>
      </c>
    </row>
    <row r="8013" spans="1:14" x14ac:dyDescent="0.25">
      <c r="A8013" s="3">
        <v>8249</v>
      </c>
      <c r="C8013" s="3">
        <v>328.1</v>
      </c>
      <c r="D8013" s="3">
        <v>-41.63</v>
      </c>
      <c r="E8013" s="3">
        <v>6.2</v>
      </c>
      <c r="F8013" s="4">
        <f>IF(C8013&gt;180,-(360-C8013),C8013)</f>
        <v>-31.899999999999977</v>
      </c>
      <c r="G8013" s="1">
        <f t="shared" si="625"/>
        <v>-31.899999999999977</v>
      </c>
      <c r="H8013" s="1">
        <f t="shared" si="626"/>
        <v>-41.63</v>
      </c>
      <c r="I8013" s="2">
        <f t="shared" si="627"/>
        <v>9.5184628657305144</v>
      </c>
      <c r="J8013" s="2">
        <f t="shared" si="628"/>
        <v>-5.9247213295531731</v>
      </c>
      <c r="K8013" s="2">
        <f t="shared" si="629"/>
        <v>-9.9647650168404347</v>
      </c>
      <c r="L8013" s="1">
        <v>100</v>
      </c>
      <c r="M8013" s="1">
        <f>L8013/E8013</f>
        <v>16.129032258064516</v>
      </c>
      <c r="N8013" s="1" t="s">
        <v>15034</v>
      </c>
    </row>
    <row r="8014" spans="1:14" x14ac:dyDescent="0.25">
      <c r="A8014" s="3">
        <v>1294</v>
      </c>
      <c r="C8014" s="3">
        <v>276.89</v>
      </c>
      <c r="D8014" s="3">
        <v>-41.65</v>
      </c>
      <c r="E8014" s="3">
        <v>6.38</v>
      </c>
      <c r="F8014" s="4">
        <f>IF(C8014&gt;180,-(360-C8014),C8014)</f>
        <v>-83.110000000000014</v>
      </c>
      <c r="G8014" s="1">
        <f t="shared" si="625"/>
        <v>-83.110000000000014</v>
      </c>
      <c r="H8014" s="1">
        <f t="shared" si="626"/>
        <v>-41.65</v>
      </c>
      <c r="I8014" s="2">
        <f t="shared" si="627"/>
        <v>1.3445848195433994</v>
      </c>
      <c r="J8014" s="2">
        <f t="shared" si="628"/>
        <v>-11.127333444573702</v>
      </c>
      <c r="K8014" s="2">
        <f t="shared" si="629"/>
        <v>-9.9686780505905084</v>
      </c>
      <c r="L8014" s="1">
        <v>100</v>
      </c>
      <c r="M8014" s="1">
        <f>L8014/E8014</f>
        <v>15.673981191222571</v>
      </c>
      <c r="N8014" s="1" t="s">
        <v>15034</v>
      </c>
    </row>
    <row r="8015" spans="1:14" x14ac:dyDescent="0.25">
      <c r="A8015" s="3">
        <v>1336</v>
      </c>
      <c r="B8015" s="3" t="s">
        <v>2578</v>
      </c>
      <c r="C8015" s="3">
        <v>274.32</v>
      </c>
      <c r="D8015" s="3">
        <v>-41.65</v>
      </c>
      <c r="E8015" s="3">
        <v>3.35</v>
      </c>
      <c r="F8015" s="4">
        <f>IF(C8015&gt;180,-(360-C8015),C8015)</f>
        <v>-85.68</v>
      </c>
      <c r="G8015" s="1">
        <f t="shared" si="625"/>
        <v>-85.68</v>
      </c>
      <c r="H8015" s="1">
        <f t="shared" si="626"/>
        <v>-41.65</v>
      </c>
      <c r="I8015" s="2">
        <f t="shared" si="627"/>
        <v>0.84428365018348539</v>
      </c>
      <c r="J8015" s="2">
        <f t="shared" si="628"/>
        <v>-11.176432482760671</v>
      </c>
      <c r="K8015" s="2">
        <f t="shared" si="629"/>
        <v>-9.9686780505905084</v>
      </c>
      <c r="L8015" s="1">
        <v>100</v>
      </c>
      <c r="M8015" s="1">
        <f>L8015/E8015</f>
        <v>29.850746268656717</v>
      </c>
      <c r="N8015" s="1" t="s">
        <v>15034</v>
      </c>
    </row>
    <row r="8016" spans="1:14" x14ac:dyDescent="0.25">
      <c r="A8016" s="3">
        <v>1101</v>
      </c>
      <c r="B8016" s="3" t="s">
        <v>2163</v>
      </c>
      <c r="C8016" s="3">
        <v>185.12</v>
      </c>
      <c r="D8016" s="3">
        <v>-41.66</v>
      </c>
      <c r="E8016" s="3">
        <v>4.28</v>
      </c>
      <c r="F8016" s="4">
        <f>IF(C8016&gt;180,-(360-C8016),C8016)</f>
        <v>-174.88</v>
      </c>
      <c r="G8016" s="1">
        <f t="shared" si="625"/>
        <v>-174.88</v>
      </c>
      <c r="H8016" s="1">
        <f t="shared" si="626"/>
        <v>-41.66</v>
      </c>
      <c r="I8016" s="2">
        <f t="shared" si="627"/>
        <v>-11.161821917883746</v>
      </c>
      <c r="J8016" s="2">
        <f t="shared" si="628"/>
        <v>-1.0000934346669943</v>
      </c>
      <c r="K8016" s="2">
        <f t="shared" si="629"/>
        <v>-9.970634112000397</v>
      </c>
      <c r="L8016" s="1">
        <v>100</v>
      </c>
      <c r="M8016" s="1">
        <f>L8016/E8016</f>
        <v>23.364485981308409</v>
      </c>
      <c r="N8016" s="1" t="s">
        <v>15034</v>
      </c>
    </row>
    <row r="8017" spans="1:14" x14ac:dyDescent="0.25">
      <c r="A8017" s="3">
        <v>1410</v>
      </c>
      <c r="C8017" s="3">
        <v>222</v>
      </c>
      <c r="D8017" s="3">
        <v>-41.69</v>
      </c>
      <c r="E8017" s="3">
        <v>6.11</v>
      </c>
      <c r="F8017" s="4">
        <f>IF(C8017&gt;180,-(360-C8017),C8017)</f>
        <v>-138</v>
      </c>
      <c r="G8017" s="1">
        <f t="shared" si="625"/>
        <v>-138</v>
      </c>
      <c r="H8017" s="1">
        <f t="shared" si="626"/>
        <v>-41.69</v>
      </c>
      <c r="I8017" s="2">
        <f t="shared" si="627"/>
        <v>-8.3241986362544278</v>
      </c>
      <c r="J8017" s="2">
        <f t="shared" si="628"/>
        <v>-7.4951421176220538</v>
      </c>
      <c r="K8017" s="2">
        <f t="shared" si="629"/>
        <v>-9.9765004736544718</v>
      </c>
      <c r="L8017" s="1">
        <v>100</v>
      </c>
      <c r="M8017" s="1">
        <f>L8017/E8017</f>
        <v>16.366612111292962</v>
      </c>
      <c r="N8017" s="1" t="s">
        <v>15034</v>
      </c>
    </row>
    <row r="8018" spans="1:14" x14ac:dyDescent="0.25">
      <c r="A8018" s="3">
        <v>1340</v>
      </c>
      <c r="C8018" s="3">
        <v>273.94</v>
      </c>
      <c r="D8018" s="3">
        <v>-41.72</v>
      </c>
      <c r="E8018" s="3">
        <v>5.45</v>
      </c>
      <c r="F8018" s="4">
        <f>IF(C8018&gt;180,-(360-C8018),C8018)</f>
        <v>-86.06</v>
      </c>
      <c r="G8018" s="1">
        <f t="shared" si="625"/>
        <v>-86.06</v>
      </c>
      <c r="H8018" s="1">
        <f t="shared" si="626"/>
        <v>-41.72</v>
      </c>
      <c r="I8018" s="2">
        <f t="shared" si="627"/>
        <v>0.76930329971615086</v>
      </c>
      <c r="J8018" s="2">
        <f t="shared" si="628"/>
        <v>-11.169627540979006</v>
      </c>
      <c r="K8018" s="2">
        <f t="shared" si="629"/>
        <v>-9.9823641001943599</v>
      </c>
      <c r="L8018" s="1">
        <v>100</v>
      </c>
      <c r="M8018" s="1">
        <f>L8018/E8018</f>
        <v>18.348623853211009</v>
      </c>
      <c r="N8018" s="1" t="s">
        <v>15034</v>
      </c>
    </row>
    <row r="8019" spans="1:14" x14ac:dyDescent="0.25">
      <c r="A8019" s="3">
        <v>1202</v>
      </c>
      <c r="B8019" s="3" t="s">
        <v>2341</v>
      </c>
      <c r="C8019" s="3">
        <v>194.49</v>
      </c>
      <c r="D8019" s="3">
        <v>-41.74</v>
      </c>
      <c r="E8019" s="3">
        <v>5.48</v>
      </c>
      <c r="F8019" s="4">
        <f>IF(C8019&gt;180,-(360-C8019),C8019)</f>
        <v>-165.51</v>
      </c>
      <c r="G8019" s="1">
        <f t="shared" si="625"/>
        <v>-165.51</v>
      </c>
      <c r="H8019" s="1">
        <f t="shared" si="626"/>
        <v>-41.74</v>
      </c>
      <c r="I8019" s="2">
        <f t="shared" si="627"/>
        <v>-10.836581837246024</v>
      </c>
      <c r="J8019" s="2">
        <f t="shared" si="628"/>
        <v>-2.8005128695324273</v>
      </c>
      <c r="K8019" s="2">
        <f t="shared" si="629"/>
        <v>-9.9862716642525235</v>
      </c>
      <c r="L8019" s="1">
        <v>100</v>
      </c>
      <c r="M8019" s="1">
        <f>L8019/E8019</f>
        <v>18.248175182481749</v>
      </c>
      <c r="N8019" s="1" t="s">
        <v>15034</v>
      </c>
    </row>
    <row r="8020" spans="1:14" x14ac:dyDescent="0.25">
      <c r="A8020" s="3">
        <v>939</v>
      </c>
      <c r="B8020" s="3" t="s">
        <v>1889</v>
      </c>
      <c r="C8020" s="3">
        <v>289.93</v>
      </c>
      <c r="D8020" s="3">
        <v>-41.76</v>
      </c>
      <c r="E8020" s="3">
        <v>5.53</v>
      </c>
      <c r="F8020" s="4">
        <f>IF(C8020&gt;180,-(360-C8020),C8020)</f>
        <v>-70.069999999999993</v>
      </c>
      <c r="G8020" s="1">
        <f t="shared" si="625"/>
        <v>-70.069999999999993</v>
      </c>
      <c r="H8020" s="1">
        <f t="shared" si="626"/>
        <v>-41.76</v>
      </c>
      <c r="I8020" s="2">
        <f t="shared" si="627"/>
        <v>3.8140549307503542</v>
      </c>
      <c r="J8020" s="2">
        <f t="shared" si="628"/>
        <v>-10.518998444884646</v>
      </c>
      <c r="K8020" s="2">
        <f t="shared" si="629"/>
        <v>-9.9901780115137733</v>
      </c>
      <c r="L8020" s="1">
        <v>100</v>
      </c>
      <c r="M8020" s="1">
        <f>L8020/E8020</f>
        <v>18.083182640144663</v>
      </c>
      <c r="N8020" s="1" t="s">
        <v>15034</v>
      </c>
    </row>
    <row r="8021" spans="1:14" x14ac:dyDescent="0.25">
      <c r="A8021" s="3">
        <v>397</v>
      </c>
      <c r="C8021" s="3">
        <v>132.99</v>
      </c>
      <c r="D8021" s="3">
        <v>-41.78</v>
      </c>
      <c r="E8021" s="3">
        <v>5.97</v>
      </c>
      <c r="F8021" s="4">
        <f>IF(C8021&gt;180,-(360-C8021),C8021)</f>
        <v>132.99</v>
      </c>
      <c r="G8021" s="1">
        <f t="shared" si="625"/>
        <v>132.99</v>
      </c>
      <c r="H8021" s="1">
        <f t="shared" si="626"/>
        <v>-41.78</v>
      </c>
      <c r="I8021" s="2">
        <f t="shared" si="627"/>
        <v>-7.6271529090538852</v>
      </c>
      <c r="J8021" s="2">
        <f t="shared" si="628"/>
        <v>8.1819826853063926</v>
      </c>
      <c r="K8021" s="2">
        <f t="shared" si="629"/>
        <v>-9.9940831415021378</v>
      </c>
      <c r="L8021" s="1">
        <v>100</v>
      </c>
      <c r="M8021" s="1">
        <f>L8021/E8021</f>
        <v>16.750418760469014</v>
      </c>
      <c r="N8021" s="1" t="s">
        <v>15034</v>
      </c>
    </row>
    <row r="8022" spans="1:14" x14ac:dyDescent="0.25">
      <c r="A8022" s="3">
        <v>812</v>
      </c>
      <c r="B8022" s="3" t="s">
        <v>1662</v>
      </c>
      <c r="C8022" s="3">
        <v>161.43</v>
      </c>
      <c r="D8022" s="3">
        <v>-41.79</v>
      </c>
      <c r="E8022" s="3">
        <v>5.18</v>
      </c>
      <c r="F8022" s="4">
        <f>IF(C8022&gt;180,-(360-C8022),C8022)</f>
        <v>161.43</v>
      </c>
      <c r="G8022" s="1">
        <f t="shared" si="625"/>
        <v>161.43</v>
      </c>
      <c r="H8022" s="1">
        <f t="shared" si="626"/>
        <v>-41.79</v>
      </c>
      <c r="I8022" s="2">
        <f t="shared" si="627"/>
        <v>-10.601599047987605</v>
      </c>
      <c r="J8022" s="2">
        <f t="shared" si="628"/>
        <v>3.5616536761817459</v>
      </c>
      <c r="K8022" s="2">
        <f t="shared" si="629"/>
        <v>-9.9960352498702854</v>
      </c>
      <c r="L8022" s="1">
        <v>100</v>
      </c>
      <c r="M8022" s="1">
        <f>L8022/E8022</f>
        <v>19.305019305019307</v>
      </c>
      <c r="N8022" s="1" t="s">
        <v>15034</v>
      </c>
    </row>
    <row r="8023" spans="1:14" x14ac:dyDescent="0.25">
      <c r="A8023" s="3">
        <v>624</v>
      </c>
      <c r="C8023" s="3">
        <v>148.22999999999999</v>
      </c>
      <c r="D8023" s="3">
        <v>-41.79</v>
      </c>
      <c r="E8023" s="3">
        <v>6.43</v>
      </c>
      <c r="F8023" s="4">
        <f>IF(C8023&gt;180,-(360-C8023),C8023)</f>
        <v>148.22999999999999</v>
      </c>
      <c r="G8023" s="1">
        <f t="shared" si="625"/>
        <v>148.22999999999999</v>
      </c>
      <c r="H8023" s="1">
        <f t="shared" si="626"/>
        <v>-41.79</v>
      </c>
      <c r="I8023" s="2">
        <f t="shared" si="627"/>
        <v>-9.5081864538519945</v>
      </c>
      <c r="J8023" s="2">
        <f t="shared" si="628"/>
        <v>5.8884352456434543</v>
      </c>
      <c r="K8023" s="2">
        <f t="shared" si="629"/>
        <v>-9.9960352498702854</v>
      </c>
      <c r="L8023" s="1">
        <v>100</v>
      </c>
      <c r="M8023" s="1">
        <f>L8023/E8023</f>
        <v>15.552099533437016</v>
      </c>
      <c r="N8023" s="1" t="s">
        <v>15034</v>
      </c>
    </row>
    <row r="8024" spans="1:14" x14ac:dyDescent="0.25">
      <c r="A8024" s="3">
        <v>45</v>
      </c>
      <c r="B8024" s="3" t="s">
        <v>177</v>
      </c>
      <c r="C8024" s="3">
        <v>111.3</v>
      </c>
      <c r="D8024" s="3">
        <v>-41.83</v>
      </c>
      <c r="E8024" s="3">
        <v>4.8</v>
      </c>
      <c r="F8024" s="4">
        <f>IF(C8024&gt;180,-(360-C8024),C8024)</f>
        <v>111.3</v>
      </c>
      <c r="G8024" s="1">
        <f t="shared" si="625"/>
        <v>111.3</v>
      </c>
      <c r="H8024" s="1">
        <f t="shared" si="626"/>
        <v>-41.83</v>
      </c>
      <c r="I8024" s="2">
        <f t="shared" si="627"/>
        <v>-4.0600239597429946</v>
      </c>
      <c r="J8024" s="2">
        <f t="shared" si="628"/>
        <v>10.413422969426339</v>
      </c>
      <c r="K8024" s="2">
        <f t="shared" si="629"/>
        <v>-10.003840637781909</v>
      </c>
      <c r="L8024" s="1">
        <v>100</v>
      </c>
      <c r="M8024" s="1">
        <f>L8024/E8024</f>
        <v>20.833333333333336</v>
      </c>
      <c r="N8024" s="1" t="s">
        <v>15034</v>
      </c>
    </row>
    <row r="8025" spans="1:14" x14ac:dyDescent="0.25">
      <c r="A8025" s="3">
        <v>217</v>
      </c>
      <c r="B8025" s="3" t="s">
        <v>546</v>
      </c>
      <c r="C8025" s="3">
        <v>121.82</v>
      </c>
      <c r="D8025" s="3">
        <v>-41.94</v>
      </c>
      <c r="E8025" s="3">
        <v>6.54</v>
      </c>
      <c r="F8025" s="4">
        <f>IF(C8025&gt;180,-(360-C8025),C8025)</f>
        <v>121.82</v>
      </c>
      <c r="G8025" s="1">
        <f t="shared" si="625"/>
        <v>121.82</v>
      </c>
      <c r="H8025" s="1">
        <f t="shared" si="626"/>
        <v>-41.94</v>
      </c>
      <c r="I8025" s="2">
        <f t="shared" si="627"/>
        <v>-5.88291230474149</v>
      </c>
      <c r="J8025" s="2">
        <f t="shared" si="628"/>
        <v>9.4807751619099125</v>
      </c>
      <c r="K8025" s="2">
        <f t="shared" si="629"/>
        <v>-10.025280302516896</v>
      </c>
      <c r="L8025" s="1">
        <v>100</v>
      </c>
      <c r="M8025" s="1">
        <f>L8025/E8025</f>
        <v>15.290519877675841</v>
      </c>
      <c r="N8025" s="1" t="s">
        <v>15034</v>
      </c>
    </row>
    <row r="8026" spans="1:14" x14ac:dyDescent="0.25">
      <c r="A8026" s="3">
        <v>715</v>
      </c>
      <c r="B8026" s="3" t="s">
        <v>1491</v>
      </c>
      <c r="C8026" s="3">
        <v>294.47000000000003</v>
      </c>
      <c r="D8026" s="3">
        <v>-41.95</v>
      </c>
      <c r="E8026" s="3">
        <v>5.01</v>
      </c>
      <c r="F8026" s="4">
        <f>IF(C8026&gt;180,-(360-C8026),C8026)</f>
        <v>-65.529999999999973</v>
      </c>
      <c r="G8026" s="1">
        <f t="shared" si="625"/>
        <v>-65.529999999999973</v>
      </c>
      <c r="H8026" s="1">
        <f t="shared" si="626"/>
        <v>-41.95</v>
      </c>
      <c r="I8026" s="2">
        <f t="shared" si="627"/>
        <v>4.620971630507718</v>
      </c>
      <c r="J8026" s="2">
        <f t="shared" si="628"/>
        <v>-10.153882470039184</v>
      </c>
      <c r="K8026" s="2">
        <f t="shared" si="629"/>
        <v>-10.027227531809267</v>
      </c>
      <c r="L8026" s="1">
        <v>100</v>
      </c>
      <c r="M8026" s="1">
        <f>L8026/E8026</f>
        <v>19.960079840319363</v>
      </c>
      <c r="N8026" s="1" t="s">
        <v>15034</v>
      </c>
    </row>
    <row r="8027" spans="1:14" x14ac:dyDescent="0.25">
      <c r="A8027" s="3">
        <v>328</v>
      </c>
      <c r="B8027" s="3" t="s">
        <v>759</v>
      </c>
      <c r="C8027" s="3">
        <v>128.13</v>
      </c>
      <c r="D8027" s="3">
        <v>-41.96</v>
      </c>
      <c r="E8027" s="3">
        <v>5.55</v>
      </c>
      <c r="F8027" s="4">
        <f>IF(C8027&gt;180,-(360-C8027),C8027)</f>
        <v>128.13</v>
      </c>
      <c r="G8027" s="1">
        <f t="shared" si="625"/>
        <v>128.13</v>
      </c>
      <c r="H8027" s="1">
        <f t="shared" si="626"/>
        <v>-41.96</v>
      </c>
      <c r="I8027" s="2">
        <f t="shared" si="627"/>
        <v>-6.887122237076408</v>
      </c>
      <c r="J8027" s="2">
        <f t="shared" si="628"/>
        <v>8.7740074669223098</v>
      </c>
      <c r="K8027" s="2">
        <f t="shared" si="629"/>
        <v>-10.029174455654822</v>
      </c>
      <c r="L8027" s="1">
        <v>100</v>
      </c>
      <c r="M8027" s="1">
        <f>L8027/E8027</f>
        <v>18.018018018018019</v>
      </c>
      <c r="N8027" s="1" t="s">
        <v>15034</v>
      </c>
    </row>
    <row r="8028" spans="1:14" x14ac:dyDescent="0.25">
      <c r="A8028" s="3">
        <v>1119</v>
      </c>
      <c r="C8028" s="3">
        <v>187.38</v>
      </c>
      <c r="D8028" s="3">
        <v>-41.97</v>
      </c>
      <c r="E8028" s="3">
        <v>6.12</v>
      </c>
      <c r="F8028" s="4">
        <f>IF(C8028&gt;180,-(360-C8028),C8028)</f>
        <v>-172.62</v>
      </c>
      <c r="G8028" s="1">
        <f t="shared" si="625"/>
        <v>-172.62</v>
      </c>
      <c r="H8028" s="1">
        <f t="shared" si="626"/>
        <v>-41.97</v>
      </c>
      <c r="I8028" s="2">
        <f t="shared" si="627"/>
        <v>-11.060040165176217</v>
      </c>
      <c r="J8028" s="2">
        <f t="shared" si="628"/>
        <v>-1.432522789891056</v>
      </c>
      <c r="K8028" s="2">
        <f t="shared" si="629"/>
        <v>-10.031121073994251</v>
      </c>
      <c r="L8028" s="1">
        <v>100</v>
      </c>
      <c r="M8028" s="1">
        <f>L8028/E8028</f>
        <v>16.33986928104575</v>
      </c>
      <c r="N8028" s="1" t="s">
        <v>15034</v>
      </c>
    </row>
    <row r="8029" spans="1:14" x14ac:dyDescent="0.25">
      <c r="A8029" s="3">
        <v>8110</v>
      </c>
      <c r="C8029" s="3">
        <v>19.059999999999999</v>
      </c>
      <c r="D8029" s="3">
        <v>-41.98</v>
      </c>
      <c r="E8029" s="3">
        <v>5.42</v>
      </c>
      <c r="F8029" s="4">
        <f>IF(C8029&gt;180,-(360-C8029),C8029)</f>
        <v>19.059999999999999</v>
      </c>
      <c r="G8029" s="1">
        <f t="shared" si="625"/>
        <v>19.059999999999999</v>
      </c>
      <c r="H8029" s="1">
        <f t="shared" si="626"/>
        <v>-41.98</v>
      </c>
      <c r="I8029" s="2">
        <f t="shared" si="627"/>
        <v>10.539363164783779</v>
      </c>
      <c r="J8029" s="2">
        <f t="shared" si="628"/>
        <v>3.6413435560745935</v>
      </c>
      <c r="K8029" s="2">
        <f t="shared" si="629"/>
        <v>-10.033067386768259</v>
      </c>
      <c r="L8029" s="1">
        <v>100</v>
      </c>
      <c r="M8029" s="1">
        <f>L8029/E8029</f>
        <v>18.450184501845019</v>
      </c>
      <c r="N8029" s="1" t="s">
        <v>15034</v>
      </c>
    </row>
    <row r="8030" spans="1:14" x14ac:dyDescent="0.25">
      <c r="A8030" s="3">
        <v>8527</v>
      </c>
      <c r="C8030" s="3">
        <v>318.51</v>
      </c>
      <c r="D8030" s="3">
        <v>-41.99</v>
      </c>
      <c r="E8030" s="3">
        <v>5.78</v>
      </c>
      <c r="F8030" s="4">
        <f>IF(C8030&gt;180,-(360-C8030),C8030)</f>
        <v>-41.490000000000009</v>
      </c>
      <c r="G8030" s="1">
        <f t="shared" si="625"/>
        <v>-41.490000000000009</v>
      </c>
      <c r="H8030" s="1">
        <f t="shared" si="626"/>
        <v>-41.99</v>
      </c>
      <c r="I8030" s="2">
        <f t="shared" si="627"/>
        <v>8.351339639497759</v>
      </c>
      <c r="J8030" s="2">
        <f t="shared" si="628"/>
        <v>-7.3860430820330691</v>
      </c>
      <c r="K8030" s="2">
        <f t="shared" si="629"/>
        <v>-10.035013393917561</v>
      </c>
      <c r="L8030" s="1">
        <v>100</v>
      </c>
      <c r="M8030" s="1">
        <f>L8030/E8030</f>
        <v>17.301038062283737</v>
      </c>
      <c r="N8030" s="1" t="s">
        <v>15034</v>
      </c>
    </row>
    <row r="8031" spans="1:14" x14ac:dyDescent="0.25">
      <c r="A8031" s="3">
        <v>958</v>
      </c>
      <c r="C8031" s="3">
        <v>173.4</v>
      </c>
      <c r="D8031" s="3">
        <v>-41.99</v>
      </c>
      <c r="E8031" s="3">
        <v>5.56</v>
      </c>
      <c r="F8031" s="4">
        <f>IF(C8031&gt;180,-(360-C8031),C8031)</f>
        <v>173.4</v>
      </c>
      <c r="G8031" s="1">
        <f t="shared" si="625"/>
        <v>173.4</v>
      </c>
      <c r="H8031" s="1">
        <f t="shared" si="626"/>
        <v>-41.99</v>
      </c>
      <c r="I8031" s="2">
        <f t="shared" si="627"/>
        <v>-11.075037459602214</v>
      </c>
      <c r="J8031" s="2">
        <f t="shared" si="628"/>
        <v>1.2814255547252416</v>
      </c>
      <c r="K8031" s="2">
        <f t="shared" si="629"/>
        <v>-10.035013393917561</v>
      </c>
      <c r="L8031" s="1">
        <v>100</v>
      </c>
      <c r="M8031" s="1">
        <f>L8031/E8031</f>
        <v>17.985611510791369</v>
      </c>
      <c r="N8031" s="1" t="s">
        <v>15034</v>
      </c>
    </row>
    <row r="8032" spans="1:14" x14ac:dyDescent="0.25">
      <c r="A8032" s="3">
        <v>8360</v>
      </c>
      <c r="C8032" s="3">
        <v>53.33</v>
      </c>
      <c r="D8032" s="3">
        <v>-41.99</v>
      </c>
      <c r="E8032" s="3">
        <v>5.71</v>
      </c>
      <c r="F8032" s="4">
        <f>IF(C8032&gt;180,-(360-C8032),C8032)</f>
        <v>53.33</v>
      </c>
      <c r="G8032" s="1">
        <f t="shared" si="625"/>
        <v>53.33</v>
      </c>
      <c r="H8032" s="1">
        <f t="shared" si="626"/>
        <v>-41.99</v>
      </c>
      <c r="I8032" s="2">
        <f t="shared" si="627"/>
        <v>6.6581960105433318</v>
      </c>
      <c r="J8032" s="2">
        <f t="shared" si="628"/>
        <v>8.9424231653998572</v>
      </c>
      <c r="K8032" s="2">
        <f t="shared" si="629"/>
        <v>-10.035013393917561</v>
      </c>
      <c r="L8032" s="1">
        <v>100</v>
      </c>
      <c r="M8032" s="1">
        <f>L8032/E8032</f>
        <v>17.513134851138354</v>
      </c>
      <c r="N8032" s="1" t="s">
        <v>15034</v>
      </c>
    </row>
    <row r="8033" spans="1:14" x14ac:dyDescent="0.25">
      <c r="A8033" s="3">
        <v>8273</v>
      </c>
      <c r="C8033" s="3">
        <v>43.53</v>
      </c>
      <c r="D8033" s="3">
        <v>-42</v>
      </c>
      <c r="E8033" s="3">
        <v>6.08</v>
      </c>
      <c r="F8033" s="4">
        <f>IF(C8033&gt;180,-(360-C8033),C8033)</f>
        <v>43.53</v>
      </c>
      <c r="G8033" s="1">
        <f t="shared" si="625"/>
        <v>43.53</v>
      </c>
      <c r="H8033" s="1">
        <f t="shared" si="626"/>
        <v>-42</v>
      </c>
      <c r="I8033" s="2">
        <f t="shared" si="627"/>
        <v>8.0818543652146158</v>
      </c>
      <c r="J8033" s="2">
        <f t="shared" si="628"/>
        <v>7.6774398165711784</v>
      </c>
      <c r="K8033" s="2">
        <f t="shared" si="629"/>
        <v>-10.036959095382873</v>
      </c>
      <c r="L8033" s="1">
        <v>100</v>
      </c>
      <c r="M8033" s="1">
        <f>L8033/E8033</f>
        <v>16.44736842105263</v>
      </c>
      <c r="N8033" s="1" t="s">
        <v>15034</v>
      </c>
    </row>
    <row r="8034" spans="1:14" x14ac:dyDescent="0.25">
      <c r="A8034" s="3">
        <v>1357</v>
      </c>
      <c r="C8034" s="3">
        <v>272.3</v>
      </c>
      <c r="D8034" s="3">
        <v>-42.01</v>
      </c>
      <c r="E8034" s="3">
        <v>6.37</v>
      </c>
      <c r="F8034" s="4">
        <f>IF(C8034&gt;180,-(360-C8034),C8034)</f>
        <v>-87.699999999999989</v>
      </c>
      <c r="G8034" s="1">
        <f t="shared" si="625"/>
        <v>-87.699999999999989</v>
      </c>
      <c r="H8034" s="1">
        <f t="shared" si="626"/>
        <v>-42.01</v>
      </c>
      <c r="I8034" s="2">
        <f t="shared" si="627"/>
        <v>0.44728570048755789</v>
      </c>
      <c r="J8034" s="2">
        <f t="shared" si="628"/>
        <v>-11.136441627405617</v>
      </c>
      <c r="K8034" s="2">
        <f t="shared" si="629"/>
        <v>-10.038904491104928</v>
      </c>
      <c r="L8034" s="1">
        <v>100</v>
      </c>
      <c r="M8034" s="1">
        <f>L8034/E8034</f>
        <v>15.698587127158556</v>
      </c>
      <c r="N8034" s="1" t="s">
        <v>15034</v>
      </c>
    </row>
    <row r="8035" spans="1:14" x14ac:dyDescent="0.25">
      <c r="A8035" s="3">
        <v>1367</v>
      </c>
      <c r="C8035" s="3">
        <v>217.01</v>
      </c>
      <c r="D8035" s="3">
        <v>-42.07</v>
      </c>
      <c r="E8035" s="3">
        <v>5.38</v>
      </c>
      <c r="F8035" s="4">
        <f>IF(C8035&gt;180,-(360-C8035),C8035)</f>
        <v>-142.99</v>
      </c>
      <c r="G8035" s="1">
        <f t="shared" si="625"/>
        <v>-142.99</v>
      </c>
      <c r="H8035" s="1">
        <f t="shared" si="626"/>
        <v>-42.07</v>
      </c>
      <c r="I8035" s="2">
        <f t="shared" si="627"/>
        <v>-8.8915581173918596</v>
      </c>
      <c r="J8035" s="2">
        <f t="shared" si="628"/>
        <v>-6.7027030402121817</v>
      </c>
      <c r="K8035" s="2">
        <f t="shared" si="629"/>
        <v>-10.050570441510935</v>
      </c>
      <c r="L8035" s="1">
        <v>100</v>
      </c>
      <c r="M8035" s="1">
        <f>L8035/E8035</f>
        <v>18.587360594795541</v>
      </c>
      <c r="N8035" s="1" t="s">
        <v>15034</v>
      </c>
    </row>
    <row r="8036" spans="1:14" x14ac:dyDescent="0.25">
      <c r="A8036" s="3">
        <v>8414</v>
      </c>
      <c r="B8036" s="3" t="s">
        <v>13899</v>
      </c>
      <c r="C8036" s="3">
        <v>59.93</v>
      </c>
      <c r="D8036" s="3">
        <v>-42.07</v>
      </c>
      <c r="E8036" s="3">
        <v>2.96</v>
      </c>
      <c r="F8036" s="4">
        <f>IF(C8036&gt;180,-(360-C8036),C8036)</f>
        <v>59.93</v>
      </c>
      <c r="G8036" s="1">
        <f t="shared" si="625"/>
        <v>59.93</v>
      </c>
      <c r="H8036" s="1">
        <f t="shared" si="626"/>
        <v>-42.07</v>
      </c>
      <c r="I8036" s="2">
        <f t="shared" si="627"/>
        <v>5.579227924086064</v>
      </c>
      <c r="J8036" s="2">
        <f t="shared" si="628"/>
        <v>9.636298541002402</v>
      </c>
      <c r="K8036" s="2">
        <f t="shared" si="629"/>
        <v>-10.050570441510935</v>
      </c>
      <c r="L8036" s="1">
        <v>100</v>
      </c>
      <c r="M8036" s="1">
        <f>L8036/E8036</f>
        <v>33.783783783783782</v>
      </c>
      <c r="N8036" s="1" t="s">
        <v>15034</v>
      </c>
    </row>
    <row r="8037" spans="1:14" x14ac:dyDescent="0.25">
      <c r="A8037" s="3">
        <v>8724</v>
      </c>
      <c r="C8037" s="3">
        <v>83.69</v>
      </c>
      <c r="D8037" s="3">
        <v>-42.13</v>
      </c>
      <c r="E8037" s="3">
        <v>6.51</v>
      </c>
      <c r="F8037" s="4">
        <f>IF(C8037&gt;180,-(360-C8037),C8037)</f>
        <v>83.69</v>
      </c>
      <c r="G8037" s="1">
        <f t="shared" si="625"/>
        <v>83.69</v>
      </c>
      <c r="H8037" s="1">
        <f t="shared" si="626"/>
        <v>-42.13</v>
      </c>
      <c r="I8037" s="2">
        <f t="shared" si="627"/>
        <v>1.222654966031709</v>
      </c>
      <c r="J8037" s="2">
        <f t="shared" si="628"/>
        <v>11.056976776345984</v>
      </c>
      <c r="K8037" s="2">
        <f t="shared" si="629"/>
        <v>-10.06222537023414</v>
      </c>
      <c r="L8037" s="1">
        <v>100</v>
      </c>
      <c r="M8037" s="1">
        <f>L8037/E8037</f>
        <v>15.360983102918587</v>
      </c>
      <c r="N8037" s="1" t="s">
        <v>15034</v>
      </c>
    </row>
    <row r="8038" spans="1:14" x14ac:dyDescent="0.25">
      <c r="A8038" s="3">
        <v>1053</v>
      </c>
      <c r="C8038" s="3">
        <v>286.07</v>
      </c>
      <c r="D8038" s="3">
        <v>-42.15</v>
      </c>
      <c r="E8038" s="3">
        <v>6.15</v>
      </c>
      <c r="F8038" s="4">
        <f>IF(C8038&gt;180,-(360-C8038),C8038)</f>
        <v>-73.930000000000007</v>
      </c>
      <c r="G8038" s="1">
        <f t="shared" si="625"/>
        <v>-73.930000000000007</v>
      </c>
      <c r="H8038" s="1">
        <f t="shared" si="626"/>
        <v>-42.15</v>
      </c>
      <c r="I8038" s="2">
        <f t="shared" si="627"/>
        <v>3.0783818338300715</v>
      </c>
      <c r="J8038" s="2">
        <f t="shared" si="628"/>
        <v>-10.686301377525549</v>
      </c>
      <c r="K8038" s="2">
        <f t="shared" si="629"/>
        <v>-10.066107895002943</v>
      </c>
      <c r="L8038" s="1">
        <v>100</v>
      </c>
      <c r="M8038" s="1">
        <f>L8038/E8038</f>
        <v>16.260162601626014</v>
      </c>
      <c r="N8038" s="1" t="s">
        <v>15034</v>
      </c>
    </row>
    <row r="8039" spans="1:14" x14ac:dyDescent="0.25">
      <c r="A8039" s="3">
        <v>8681</v>
      </c>
      <c r="C8039" s="3">
        <v>80.64</v>
      </c>
      <c r="D8039" s="3">
        <v>-42.17</v>
      </c>
      <c r="E8039" s="3">
        <v>6.54</v>
      </c>
      <c r="F8039" s="4">
        <f>IF(C8039&gt;180,-(360-C8039),C8039)</f>
        <v>80.64</v>
      </c>
      <c r="G8039" s="1">
        <f t="shared" si="625"/>
        <v>80.64</v>
      </c>
      <c r="H8039" s="1">
        <f t="shared" si="626"/>
        <v>-42.17</v>
      </c>
      <c r="I8039" s="2">
        <f t="shared" si="627"/>
        <v>1.8080931666103763</v>
      </c>
      <c r="J8039" s="2">
        <f t="shared" si="628"/>
        <v>10.969326175693054</v>
      </c>
      <c r="K8039" s="2">
        <f t="shared" si="629"/>
        <v>-10.069989193247036</v>
      </c>
      <c r="L8039" s="1">
        <v>100</v>
      </c>
      <c r="M8039" s="1">
        <f>L8039/E8039</f>
        <v>15.290519877675841</v>
      </c>
      <c r="N8039" s="1" t="s">
        <v>15034</v>
      </c>
    </row>
    <row r="8040" spans="1:14" x14ac:dyDescent="0.25">
      <c r="A8040" s="3">
        <v>236</v>
      </c>
      <c r="B8040" s="3" t="s">
        <v>585</v>
      </c>
      <c r="C8040" s="3">
        <v>303.18</v>
      </c>
      <c r="D8040" s="3">
        <v>-42.2</v>
      </c>
      <c r="E8040" s="3">
        <v>5.07</v>
      </c>
      <c r="F8040" s="4">
        <f>IF(C8040&gt;180,-(360-C8040),C8040)</f>
        <v>-56.819999999999993</v>
      </c>
      <c r="G8040" s="1">
        <f t="shared" si="625"/>
        <v>-56.819999999999993</v>
      </c>
      <c r="H8040" s="1">
        <f t="shared" si="626"/>
        <v>-42.2</v>
      </c>
      <c r="I8040" s="2">
        <f t="shared" si="627"/>
        <v>6.0813142421206061</v>
      </c>
      <c r="J8040" s="2">
        <f t="shared" si="628"/>
        <v>-9.3003060869782868</v>
      </c>
      <c r="K8040" s="2">
        <f t="shared" si="629"/>
        <v>-10.075808839844852</v>
      </c>
      <c r="L8040" s="1">
        <v>100</v>
      </c>
      <c r="M8040" s="1">
        <f>L8040/E8040</f>
        <v>19.723865877712029</v>
      </c>
      <c r="N8040" s="1" t="s">
        <v>15034</v>
      </c>
    </row>
    <row r="8041" spans="1:14" x14ac:dyDescent="0.25">
      <c r="A8041" s="3">
        <v>8410</v>
      </c>
      <c r="B8041" s="3" t="s">
        <v>13892</v>
      </c>
      <c r="C8041" s="3">
        <v>59.1</v>
      </c>
      <c r="D8041" s="3">
        <v>-42.22</v>
      </c>
      <c r="E8041" s="3">
        <v>5.3</v>
      </c>
      <c r="F8041" s="4">
        <f>IF(C8041&gt;180,-(360-C8041),C8041)</f>
        <v>59.1</v>
      </c>
      <c r="G8041" s="1">
        <f t="shared" si="625"/>
        <v>59.1</v>
      </c>
      <c r="H8041" s="1">
        <f t="shared" si="626"/>
        <v>-42.22</v>
      </c>
      <c r="I8041" s="2">
        <f t="shared" si="627"/>
        <v>5.7046992643800571</v>
      </c>
      <c r="J8041" s="2">
        <f t="shared" si="628"/>
        <v>9.5318578923384116</v>
      </c>
      <c r="K8041" s="2">
        <f t="shared" si="629"/>
        <v>-10.079687069708443</v>
      </c>
      <c r="L8041" s="1">
        <v>100</v>
      </c>
      <c r="M8041" s="1">
        <f>L8041/E8041</f>
        <v>18.867924528301888</v>
      </c>
      <c r="N8041" s="1" t="s">
        <v>15034</v>
      </c>
    </row>
    <row r="8042" spans="1:14" x14ac:dyDescent="0.25">
      <c r="A8042" s="3">
        <v>1064</v>
      </c>
      <c r="C8042" s="3">
        <v>285.64999999999998</v>
      </c>
      <c r="D8042" s="3">
        <v>-42.24</v>
      </c>
      <c r="E8042" s="3">
        <v>5.96</v>
      </c>
      <c r="F8042" s="4">
        <f>IF(C8042&gt;180,-(360-C8042),C8042)</f>
        <v>-74.350000000000023</v>
      </c>
      <c r="G8042" s="1">
        <f t="shared" si="625"/>
        <v>-74.350000000000023</v>
      </c>
      <c r="H8042" s="1">
        <f t="shared" si="626"/>
        <v>-42.24</v>
      </c>
      <c r="I8042" s="2">
        <f t="shared" si="627"/>
        <v>2.9956960519980513</v>
      </c>
      <c r="J8042" s="2">
        <f t="shared" si="628"/>
        <v>-10.693340955106631</v>
      </c>
      <c r="K8042" s="2">
        <f t="shared" si="629"/>
        <v>-10.08356407139274</v>
      </c>
      <c r="L8042" s="1">
        <v>100</v>
      </c>
      <c r="M8042" s="1">
        <f>L8042/E8042</f>
        <v>16.778523489932887</v>
      </c>
      <c r="N8042" s="1" t="s">
        <v>15034</v>
      </c>
    </row>
    <row r="8043" spans="1:14" x14ac:dyDescent="0.25">
      <c r="A8043" s="3">
        <v>8069</v>
      </c>
      <c r="B8043" s="3" t="s">
        <v>13330</v>
      </c>
      <c r="C8043" s="3">
        <v>0.37</v>
      </c>
      <c r="D8043" s="3">
        <v>-42.25</v>
      </c>
      <c r="E8043" s="3">
        <v>5.53</v>
      </c>
      <c r="F8043" s="4">
        <f>IF(C8043&gt;180,-(360-C8043),C8043)</f>
        <v>0.37</v>
      </c>
      <c r="G8043" s="1">
        <f t="shared" si="625"/>
        <v>0.37</v>
      </c>
      <c r="H8043" s="1">
        <f t="shared" si="626"/>
        <v>-42.25</v>
      </c>
      <c r="I8043" s="2">
        <f t="shared" si="627"/>
        <v>11.103040398091723</v>
      </c>
      <c r="J8043" s="2">
        <f t="shared" si="628"/>
        <v>7.1701303115264889E-2</v>
      </c>
      <c r="K8043" s="2">
        <f t="shared" si="629"/>
        <v>-10.08550211152002</v>
      </c>
      <c r="L8043" s="1">
        <v>100</v>
      </c>
      <c r="M8043" s="1">
        <f>L8043/E8043</f>
        <v>18.083182640144663</v>
      </c>
      <c r="N8043" s="1" t="s">
        <v>15034</v>
      </c>
    </row>
    <row r="8044" spans="1:14" x14ac:dyDescent="0.25">
      <c r="A8044" s="3">
        <v>1405</v>
      </c>
      <c r="C8044" s="3">
        <v>266.91000000000003</v>
      </c>
      <c r="D8044" s="3">
        <v>-42.27</v>
      </c>
      <c r="E8044" s="3">
        <v>6.29</v>
      </c>
      <c r="F8044" s="4">
        <f>IF(C8044&gt;180,-(360-C8044),C8044)</f>
        <v>-93.089999999999975</v>
      </c>
      <c r="G8044" s="1">
        <f t="shared" si="625"/>
        <v>-93.089999999999975</v>
      </c>
      <c r="H8044" s="1">
        <f t="shared" si="626"/>
        <v>-42.27</v>
      </c>
      <c r="I8044" s="2">
        <f t="shared" si="627"/>
        <v>-0.59832689775996317</v>
      </c>
      <c r="J8044" s="2">
        <f t="shared" si="628"/>
        <v>-11.083612733491821</v>
      </c>
      <c r="K8044" s="2">
        <f t="shared" si="629"/>
        <v>-10.08937727004967</v>
      </c>
      <c r="L8044" s="1">
        <v>100</v>
      </c>
      <c r="M8044" s="1">
        <f>L8044/E8044</f>
        <v>15.898251192368839</v>
      </c>
      <c r="N8044" s="1" t="s">
        <v>15034</v>
      </c>
    </row>
    <row r="8045" spans="1:14" x14ac:dyDescent="0.25">
      <c r="A8045" s="3">
        <v>563</v>
      </c>
      <c r="B8045" s="3" t="s">
        <v>1204</v>
      </c>
      <c r="C8045" s="3">
        <v>144.34</v>
      </c>
      <c r="D8045" s="3">
        <v>-42.3</v>
      </c>
      <c r="E8045" s="3">
        <v>5.0999999999999996</v>
      </c>
      <c r="F8045" s="4">
        <f>IF(C8045&gt;180,-(360-C8045),C8045)</f>
        <v>144.34</v>
      </c>
      <c r="G8045" s="1">
        <f t="shared" si="625"/>
        <v>144.34</v>
      </c>
      <c r="H8045" s="1">
        <f t="shared" si="626"/>
        <v>-42.3</v>
      </c>
      <c r="I8045" s="2">
        <f t="shared" si="627"/>
        <v>-9.014150986524383</v>
      </c>
      <c r="J8045" s="2">
        <f t="shared" si="628"/>
        <v>6.4677868889191474</v>
      </c>
      <c r="K8045" s="2">
        <f t="shared" si="629"/>
        <v>-10.0951877026466</v>
      </c>
      <c r="L8045" s="1">
        <v>100</v>
      </c>
      <c r="M8045" s="1">
        <f>L8045/E8045</f>
        <v>19.607843137254903</v>
      </c>
      <c r="N8045" s="1" t="s">
        <v>15034</v>
      </c>
    </row>
    <row r="8046" spans="1:14" x14ac:dyDescent="0.25">
      <c r="A8046" s="3">
        <v>131</v>
      </c>
      <c r="B8046" s="3" t="s">
        <v>362</v>
      </c>
      <c r="C8046" s="3">
        <v>116.94</v>
      </c>
      <c r="D8046" s="3">
        <v>-42.36</v>
      </c>
      <c r="E8046" s="3">
        <v>5.38</v>
      </c>
      <c r="F8046" s="4">
        <f>IF(C8046&gt;180,-(360-C8046),C8046)</f>
        <v>116.94</v>
      </c>
      <c r="G8046" s="1">
        <f t="shared" si="625"/>
        <v>116.94</v>
      </c>
      <c r="H8046" s="1">
        <f t="shared" si="626"/>
        <v>-42.36</v>
      </c>
      <c r="I8046" s="2">
        <f t="shared" si="627"/>
        <v>-5.0216354755976393</v>
      </c>
      <c r="J8046" s="2">
        <f t="shared" si="628"/>
        <v>9.8810811953041533</v>
      </c>
      <c r="K8046" s="2">
        <f t="shared" si="629"/>
        <v>-10.106800263289363</v>
      </c>
      <c r="L8046" s="1">
        <v>100</v>
      </c>
      <c r="M8046" s="1">
        <f>L8046/E8046</f>
        <v>18.587360594795541</v>
      </c>
      <c r="N8046" s="1" t="s">
        <v>15034</v>
      </c>
    </row>
    <row r="8047" spans="1:14" x14ac:dyDescent="0.25">
      <c r="A8047" s="3">
        <v>896</v>
      </c>
      <c r="B8047" s="3" t="s">
        <v>1811</v>
      </c>
      <c r="C8047" s="3">
        <v>168.21</v>
      </c>
      <c r="D8047" s="3">
        <v>-42.41</v>
      </c>
      <c r="E8047" s="3">
        <v>4.7</v>
      </c>
      <c r="F8047" s="4">
        <f>IF(C8047&gt;180,-(360-C8047),C8047)</f>
        <v>168.21</v>
      </c>
      <c r="G8047" s="1">
        <f t="shared" si="625"/>
        <v>168.21</v>
      </c>
      <c r="H8047" s="1">
        <f t="shared" si="626"/>
        <v>-42.41</v>
      </c>
      <c r="I8047" s="2">
        <f t="shared" si="627"/>
        <v>-10.841414704355159</v>
      </c>
      <c r="J8047" s="2">
        <f t="shared" si="628"/>
        <v>2.26291483957502</v>
      </c>
      <c r="K8047" s="2">
        <f t="shared" si="629"/>
        <v>-10.116468931253774</v>
      </c>
      <c r="L8047" s="1">
        <v>100</v>
      </c>
      <c r="M8047" s="1">
        <f>L8047/E8047</f>
        <v>21.276595744680851</v>
      </c>
      <c r="N8047" s="1" t="s">
        <v>15034</v>
      </c>
    </row>
    <row r="8048" spans="1:14" x14ac:dyDescent="0.25">
      <c r="A8048" s="3">
        <v>8311</v>
      </c>
      <c r="B8048" s="3" t="s">
        <v>13725</v>
      </c>
      <c r="C8048" s="3">
        <v>46.17</v>
      </c>
      <c r="D8048" s="3">
        <v>-42.51</v>
      </c>
      <c r="E8048" s="3">
        <v>5.09</v>
      </c>
      <c r="F8048" s="4">
        <f>IF(C8048&gt;180,-(360-C8048),C8048)</f>
        <v>46.17</v>
      </c>
      <c r="G8048" s="1">
        <f t="shared" si="625"/>
        <v>46.17</v>
      </c>
      <c r="H8048" s="1">
        <f t="shared" si="626"/>
        <v>-42.51</v>
      </c>
      <c r="I8048" s="2">
        <f t="shared" si="627"/>
        <v>7.6574755149020088</v>
      </c>
      <c r="J8048" s="2">
        <f t="shared" si="628"/>
        <v>7.9767768382293864</v>
      </c>
      <c r="K8048" s="2">
        <f t="shared" si="629"/>
        <v>-10.135783147431846</v>
      </c>
      <c r="L8048" s="1">
        <v>100</v>
      </c>
      <c r="M8048" s="1">
        <f>L8048/E8048</f>
        <v>19.646365422396858</v>
      </c>
      <c r="N8048" s="1" t="s">
        <v>15034</v>
      </c>
    </row>
    <row r="8049" spans="1:14" x14ac:dyDescent="0.25">
      <c r="A8049" s="3">
        <v>1007</v>
      </c>
      <c r="B8049" s="3" t="s">
        <v>2009</v>
      </c>
      <c r="C8049" s="3">
        <v>178.32</v>
      </c>
      <c r="D8049" s="3">
        <v>-42.54</v>
      </c>
      <c r="E8049" s="3">
        <v>5.69</v>
      </c>
      <c r="F8049" s="4">
        <f>IF(C8049&gt;180,-(360-C8049),C8049)</f>
        <v>178.32</v>
      </c>
      <c r="G8049" s="1">
        <f t="shared" si="625"/>
        <v>178.32</v>
      </c>
      <c r="H8049" s="1">
        <f t="shared" si="626"/>
        <v>-42.54</v>
      </c>
      <c r="I8049" s="2">
        <f t="shared" si="627"/>
        <v>-11.047331907755318</v>
      </c>
      <c r="J8049" s="2">
        <f t="shared" si="628"/>
        <v>0.32401755338110899</v>
      </c>
      <c r="K8049" s="2">
        <f t="shared" si="629"/>
        <v>-10.14157139426589</v>
      </c>
      <c r="L8049" s="1">
        <v>100</v>
      </c>
      <c r="M8049" s="1">
        <f>L8049/E8049</f>
        <v>17.574692442882249</v>
      </c>
      <c r="N8049" s="1" t="s">
        <v>15034</v>
      </c>
    </row>
    <row r="8050" spans="1:14" x14ac:dyDescent="0.25">
      <c r="A8050" s="3">
        <v>8960</v>
      </c>
      <c r="B8050" s="3" t="s">
        <v>14780</v>
      </c>
      <c r="C8050" s="3">
        <v>98.66</v>
      </c>
      <c r="D8050" s="3">
        <v>-42.54</v>
      </c>
      <c r="E8050" s="3">
        <v>6.26</v>
      </c>
      <c r="F8050" s="4">
        <f>IF(C8050&gt;180,-(360-C8050),C8050)</f>
        <v>98.66</v>
      </c>
      <c r="G8050" s="1">
        <f t="shared" si="625"/>
        <v>98.66</v>
      </c>
      <c r="H8050" s="1">
        <f t="shared" si="626"/>
        <v>-42.54</v>
      </c>
      <c r="I8050" s="2">
        <f t="shared" si="627"/>
        <v>-1.6641196415235988</v>
      </c>
      <c r="J8050" s="2">
        <f t="shared" si="628"/>
        <v>10.926080517445548</v>
      </c>
      <c r="K8050" s="2">
        <f t="shared" si="629"/>
        <v>-10.14157139426589</v>
      </c>
      <c r="L8050" s="1">
        <v>100</v>
      </c>
      <c r="M8050" s="1">
        <f>L8050/E8050</f>
        <v>15.974440894568691</v>
      </c>
      <c r="N8050" s="1" t="s">
        <v>15034</v>
      </c>
    </row>
    <row r="8051" spans="1:14" x14ac:dyDescent="0.25">
      <c r="A8051" s="3">
        <v>8739</v>
      </c>
      <c r="B8051" s="3" t="s">
        <v>14430</v>
      </c>
      <c r="C8051" s="3">
        <v>84.23</v>
      </c>
      <c r="D8051" s="3">
        <v>-42.55</v>
      </c>
      <c r="E8051" s="3">
        <v>5.75</v>
      </c>
      <c r="F8051" s="4">
        <f>IF(C8051&gt;180,-(360-C8051),C8051)</f>
        <v>84.23</v>
      </c>
      <c r="G8051" s="1">
        <f t="shared" si="625"/>
        <v>84.23</v>
      </c>
      <c r="H8051" s="1">
        <f t="shared" si="626"/>
        <v>-42.55</v>
      </c>
      <c r="I8051" s="2">
        <f t="shared" si="627"/>
        <v>1.1109471895696417</v>
      </c>
      <c r="J8051" s="2">
        <f t="shared" si="628"/>
        <v>10.994325818118233</v>
      </c>
      <c r="K8051" s="2">
        <f t="shared" si="629"/>
        <v>-10.143500192095731</v>
      </c>
      <c r="L8051" s="1">
        <v>100</v>
      </c>
      <c r="M8051" s="1">
        <f>L8051/E8051</f>
        <v>17.391304347826086</v>
      </c>
      <c r="N8051" s="1" t="s">
        <v>15034</v>
      </c>
    </row>
    <row r="8052" spans="1:14" x14ac:dyDescent="0.25">
      <c r="A8052" s="3">
        <v>1355</v>
      </c>
      <c r="B8052" s="3" t="s">
        <v>2614</v>
      </c>
      <c r="C8052" s="3">
        <v>270.2</v>
      </c>
      <c r="D8052" s="3">
        <v>-42.56</v>
      </c>
      <c r="E8052" s="3">
        <v>4.4400000000000004</v>
      </c>
      <c r="F8052" s="4">
        <f>IF(C8052&gt;180,-(360-C8052),C8052)</f>
        <v>-89.800000000000011</v>
      </c>
      <c r="G8052" s="1">
        <f t="shared" si="625"/>
        <v>-89.800000000000011</v>
      </c>
      <c r="H8052" s="1">
        <f t="shared" si="626"/>
        <v>-42.56</v>
      </c>
      <c r="I8052" s="2">
        <f t="shared" si="627"/>
        <v>3.8566608224137329E-2</v>
      </c>
      <c r="J8052" s="2">
        <f t="shared" si="628"/>
        <v>-11.048474532565717</v>
      </c>
      <c r="K8052" s="2">
        <f t="shared" si="629"/>
        <v>-10.145428680936892</v>
      </c>
      <c r="L8052" s="1">
        <v>100</v>
      </c>
      <c r="M8052" s="1">
        <f>L8052/E8052</f>
        <v>22.522522522522522</v>
      </c>
      <c r="N8052" s="1" t="s">
        <v>15034</v>
      </c>
    </row>
    <row r="8053" spans="1:14" x14ac:dyDescent="0.25">
      <c r="A8053" s="3">
        <v>8183</v>
      </c>
      <c r="B8053" s="3" t="s">
        <v>13516</v>
      </c>
      <c r="C8053" s="3">
        <v>28.78</v>
      </c>
      <c r="D8053" s="3">
        <v>-42.56</v>
      </c>
      <c r="E8053" s="3">
        <v>5.41</v>
      </c>
      <c r="F8053" s="4">
        <f>IF(C8053&gt;180,-(360-C8053),C8053)</f>
        <v>28.78</v>
      </c>
      <c r="G8053" s="1">
        <f t="shared" si="625"/>
        <v>28.78</v>
      </c>
      <c r="H8053" s="1">
        <f t="shared" si="626"/>
        <v>-42.56</v>
      </c>
      <c r="I8053" s="2">
        <f t="shared" si="627"/>
        <v>9.6837683970976407</v>
      </c>
      <c r="J8053" s="2">
        <f t="shared" si="628"/>
        <v>5.3192956781322245</v>
      </c>
      <c r="K8053" s="2">
        <f t="shared" si="629"/>
        <v>-10.145428680936892</v>
      </c>
      <c r="L8053" s="1">
        <v>100</v>
      </c>
      <c r="M8053" s="1">
        <f>L8053/E8053</f>
        <v>18.484288354898336</v>
      </c>
      <c r="N8053" s="1" t="s">
        <v>15034</v>
      </c>
    </row>
    <row r="8054" spans="1:14" x14ac:dyDescent="0.25">
      <c r="A8054" s="3">
        <v>1345</v>
      </c>
      <c r="C8054" s="3">
        <v>216.87</v>
      </c>
      <c r="D8054" s="3">
        <v>-42.62</v>
      </c>
      <c r="E8054" s="3">
        <v>6</v>
      </c>
      <c r="F8054" s="4">
        <f>IF(C8054&gt;180,-(360-C8054),C8054)</f>
        <v>-143.13</v>
      </c>
      <c r="G8054" s="1">
        <f t="shared" si="625"/>
        <v>-143.13</v>
      </c>
      <c r="H8054" s="1">
        <f t="shared" si="626"/>
        <v>-42.62</v>
      </c>
      <c r="I8054" s="2">
        <f t="shared" si="627"/>
        <v>-8.8303173849136201</v>
      </c>
      <c r="J8054" s="2">
        <f t="shared" si="628"/>
        <v>-6.6227626865765403</v>
      </c>
      <c r="K8054" s="2">
        <f t="shared" si="629"/>
        <v>-10.156993121932384</v>
      </c>
      <c r="L8054" s="1">
        <v>100</v>
      </c>
      <c r="M8054" s="1">
        <f>L8054/E8054</f>
        <v>16.666666666666668</v>
      </c>
      <c r="N8054" s="1" t="s">
        <v>15034</v>
      </c>
    </row>
    <row r="8055" spans="1:14" x14ac:dyDescent="0.25">
      <c r="A8055" s="3">
        <v>8402</v>
      </c>
      <c r="B8055" s="3" t="s">
        <v>13874</v>
      </c>
      <c r="C8055" s="3">
        <v>57.44</v>
      </c>
      <c r="D8055" s="3">
        <v>-42.67</v>
      </c>
      <c r="E8055" s="3">
        <v>4.6900000000000004</v>
      </c>
      <c r="F8055" s="4">
        <f>IF(C8055&gt;180,-(360-C8055),C8055)</f>
        <v>57.44</v>
      </c>
      <c r="G8055" s="1">
        <f t="shared" si="625"/>
        <v>57.44</v>
      </c>
      <c r="H8055" s="1">
        <f t="shared" si="626"/>
        <v>-42.67</v>
      </c>
      <c r="I8055" s="2">
        <f t="shared" si="627"/>
        <v>5.9356384163578602</v>
      </c>
      <c r="J8055" s="2">
        <f t="shared" si="628"/>
        <v>9.2955903983440518</v>
      </c>
      <c r="K8055" s="2">
        <f t="shared" si="629"/>
        <v>-10.166621648142053</v>
      </c>
      <c r="L8055" s="1">
        <v>100</v>
      </c>
      <c r="M8055" s="1">
        <f>L8055/E8055</f>
        <v>21.321961620469082</v>
      </c>
      <c r="N8055" s="1" t="s">
        <v>15034</v>
      </c>
    </row>
    <row r="8056" spans="1:14" x14ac:dyDescent="0.25">
      <c r="A8056" s="3">
        <v>1384</v>
      </c>
      <c r="C8056" s="3">
        <v>222.75</v>
      </c>
      <c r="D8056" s="3">
        <v>-42.75</v>
      </c>
      <c r="E8056" s="3">
        <v>5.83</v>
      </c>
      <c r="F8056" s="4">
        <f>IF(C8056&gt;180,-(360-C8056),C8056)</f>
        <v>-137.25</v>
      </c>
      <c r="G8056" s="1">
        <f t="shared" si="625"/>
        <v>-137.25</v>
      </c>
      <c r="H8056" s="1">
        <f t="shared" si="626"/>
        <v>-42.75</v>
      </c>
      <c r="I8056" s="2">
        <f t="shared" si="627"/>
        <v>-8.0884432179588384</v>
      </c>
      <c r="J8056" s="2">
        <f t="shared" si="628"/>
        <v>-7.4768800029984597</v>
      </c>
      <c r="K8056" s="2">
        <f t="shared" si="629"/>
        <v>-10.182011182994126</v>
      </c>
      <c r="L8056" s="1">
        <v>100</v>
      </c>
      <c r="M8056" s="1">
        <f>L8056/E8056</f>
        <v>17.152658662092623</v>
      </c>
      <c r="N8056" s="1" t="s">
        <v>15034</v>
      </c>
    </row>
    <row r="8057" spans="1:14" x14ac:dyDescent="0.25">
      <c r="A8057" s="3">
        <v>8114</v>
      </c>
      <c r="C8057" s="3">
        <v>344.11</v>
      </c>
      <c r="D8057" s="3">
        <v>-42.76</v>
      </c>
      <c r="E8057" s="3">
        <v>5.75</v>
      </c>
      <c r="F8057" s="4">
        <f>IF(C8057&gt;180,-(360-C8057),C8057)</f>
        <v>-15.889999999999986</v>
      </c>
      <c r="G8057" s="1">
        <f t="shared" si="625"/>
        <v>-15.889999999999986</v>
      </c>
      <c r="H8057" s="1">
        <f t="shared" si="626"/>
        <v>-42.76</v>
      </c>
      <c r="I8057" s="2">
        <f t="shared" si="627"/>
        <v>10.592241536779817</v>
      </c>
      <c r="J8057" s="2">
        <f t="shared" si="628"/>
        <v>-3.0152807674900037</v>
      </c>
      <c r="K8057" s="2">
        <f t="shared" si="629"/>
        <v>-10.183933479737641</v>
      </c>
      <c r="L8057" s="1">
        <v>100</v>
      </c>
      <c r="M8057" s="1">
        <f>L8057/E8057</f>
        <v>17.391304347826086</v>
      </c>
      <c r="N8057" s="1" t="s">
        <v>15034</v>
      </c>
    </row>
    <row r="8058" spans="1:14" x14ac:dyDescent="0.25">
      <c r="A8058" s="3">
        <v>1265</v>
      </c>
      <c r="C8058" s="3">
        <v>205.17</v>
      </c>
      <c r="D8058" s="3">
        <v>-42.77</v>
      </c>
      <c r="E8058" s="3">
        <v>5.61</v>
      </c>
      <c r="F8058" s="4">
        <f>IF(C8058&gt;180,-(360-C8058),C8058)</f>
        <v>-154.83000000000001</v>
      </c>
      <c r="G8058" s="1">
        <f t="shared" si="625"/>
        <v>-154.83000000000001</v>
      </c>
      <c r="H8058" s="1">
        <f t="shared" si="626"/>
        <v>-42.77</v>
      </c>
      <c r="I8058" s="2">
        <f t="shared" si="627"/>
        <v>-9.9657600021928516</v>
      </c>
      <c r="J8058" s="2">
        <f t="shared" si="628"/>
        <v>-4.6831587629652311</v>
      </c>
      <c r="K8058" s="2">
        <f t="shared" si="629"/>
        <v>-10.185855466260804</v>
      </c>
      <c r="L8058" s="1">
        <v>100</v>
      </c>
      <c r="M8058" s="1">
        <f>L8058/E8058</f>
        <v>17.825311942959001</v>
      </c>
      <c r="N8058" s="1" t="s">
        <v>15034</v>
      </c>
    </row>
    <row r="8059" spans="1:14" x14ac:dyDescent="0.25">
      <c r="A8059" s="3">
        <v>8331</v>
      </c>
      <c r="C8059" s="3">
        <v>327.39999999999998</v>
      </c>
      <c r="D8059" s="3">
        <v>-42.8</v>
      </c>
      <c r="E8059" s="3">
        <v>5.62</v>
      </c>
      <c r="F8059" s="4">
        <f>IF(C8059&gt;180,-(360-C8059),C8059)</f>
        <v>-32.600000000000023</v>
      </c>
      <c r="G8059" s="1">
        <f t="shared" si="625"/>
        <v>-32.600000000000023</v>
      </c>
      <c r="H8059" s="1">
        <f t="shared" si="626"/>
        <v>-42.8</v>
      </c>
      <c r="I8059" s="2">
        <f t="shared" si="627"/>
        <v>9.2719872465926656</v>
      </c>
      <c r="J8059" s="2">
        <f t="shared" si="628"/>
        <v>-5.9296832262179135</v>
      </c>
      <c r="K8059" s="2">
        <f t="shared" si="629"/>
        <v>-10.191619563922748</v>
      </c>
      <c r="L8059" s="1">
        <v>100</v>
      </c>
      <c r="M8059" s="1">
        <f>L8059/E8059</f>
        <v>17.793594306049823</v>
      </c>
      <c r="N8059" s="1" t="s">
        <v>15034</v>
      </c>
    </row>
    <row r="8060" spans="1:14" x14ac:dyDescent="0.25">
      <c r="A8060" s="3">
        <v>414</v>
      </c>
      <c r="B8060" s="3" t="s">
        <v>934</v>
      </c>
      <c r="C8060" s="3">
        <v>134.31</v>
      </c>
      <c r="D8060" s="3">
        <v>-42.85</v>
      </c>
      <c r="E8060" s="3">
        <v>5.5</v>
      </c>
      <c r="F8060" s="4">
        <f>IF(C8060&gt;180,-(360-C8060),C8060)</f>
        <v>134.31</v>
      </c>
      <c r="G8060" s="1">
        <f t="shared" si="625"/>
        <v>134.31</v>
      </c>
      <c r="H8060" s="1">
        <f t="shared" si="626"/>
        <v>-42.85</v>
      </c>
      <c r="I8060" s="2">
        <f t="shared" si="627"/>
        <v>-7.6818812991393388</v>
      </c>
      <c r="J8060" s="2">
        <f t="shared" si="628"/>
        <v>7.8691680928732968</v>
      </c>
      <c r="K8060" s="2">
        <f t="shared" si="629"/>
        <v>-10.201220183489724</v>
      </c>
      <c r="L8060" s="1">
        <v>100</v>
      </c>
      <c r="M8060" s="1">
        <f>L8060/E8060</f>
        <v>18.181818181818183</v>
      </c>
      <c r="N8060" s="1" t="s">
        <v>15034</v>
      </c>
    </row>
    <row r="8061" spans="1:14" x14ac:dyDescent="0.25">
      <c r="A8061" s="3">
        <v>8172</v>
      </c>
      <c r="C8061" s="3">
        <v>26.31</v>
      </c>
      <c r="D8061" s="3">
        <v>-42.85</v>
      </c>
      <c r="E8061" s="3">
        <v>5.6</v>
      </c>
      <c r="F8061" s="4">
        <f>IF(C8061&gt;180,-(360-C8061),C8061)</f>
        <v>26.31</v>
      </c>
      <c r="G8061" s="1">
        <f t="shared" si="625"/>
        <v>26.31</v>
      </c>
      <c r="H8061" s="1">
        <f t="shared" si="626"/>
        <v>-42.85</v>
      </c>
      <c r="I8061" s="2">
        <f t="shared" si="627"/>
        <v>9.8578554627542125</v>
      </c>
      <c r="J8061" s="2">
        <f t="shared" si="628"/>
        <v>4.8741965946614014</v>
      </c>
      <c r="K8061" s="2">
        <f t="shared" si="629"/>
        <v>-10.201220183489724</v>
      </c>
      <c r="L8061" s="1">
        <v>100</v>
      </c>
      <c r="M8061" s="1">
        <f>L8061/E8061</f>
        <v>17.857142857142858</v>
      </c>
      <c r="N8061" s="1" t="s">
        <v>15034</v>
      </c>
    </row>
    <row r="8062" spans="1:14" x14ac:dyDescent="0.25">
      <c r="A8062" s="3">
        <v>8318</v>
      </c>
      <c r="B8062" s="3" t="s">
        <v>13739</v>
      </c>
      <c r="C8062" s="3">
        <v>46.14</v>
      </c>
      <c r="D8062" s="3">
        <v>-42.88</v>
      </c>
      <c r="E8062" s="3">
        <v>6</v>
      </c>
      <c r="F8062" s="4">
        <f>IF(C8062&gt;180,-(360-C8062),C8062)</f>
        <v>46.14</v>
      </c>
      <c r="G8062" s="1">
        <f t="shared" si="625"/>
        <v>46.14</v>
      </c>
      <c r="H8062" s="1">
        <f t="shared" si="626"/>
        <v>-42.88</v>
      </c>
      <c r="I8062" s="2">
        <f t="shared" si="627"/>
        <v>7.6161386496607788</v>
      </c>
      <c r="J8062" s="2">
        <f t="shared" si="628"/>
        <v>7.9254057389919517</v>
      </c>
      <c r="K8062" s="2">
        <f t="shared" si="629"/>
        <v>-10.20697682673458</v>
      </c>
      <c r="L8062" s="1">
        <v>100</v>
      </c>
      <c r="M8062" s="1">
        <f>L8062/E8062</f>
        <v>16.666666666666668</v>
      </c>
      <c r="N8062" s="1" t="s">
        <v>15034</v>
      </c>
    </row>
    <row r="8063" spans="1:14" x14ac:dyDescent="0.25">
      <c r="A8063" s="3">
        <v>763</v>
      </c>
      <c r="B8063" s="3" t="s">
        <v>1575</v>
      </c>
      <c r="C8063" s="3">
        <v>159.13</v>
      </c>
      <c r="D8063" s="3">
        <v>-42.91</v>
      </c>
      <c r="E8063" s="3">
        <v>5.68</v>
      </c>
      <c r="F8063" s="4">
        <f>IF(C8063&gt;180,-(360-C8063),C8063)</f>
        <v>159.13</v>
      </c>
      <c r="G8063" s="1">
        <f t="shared" si="625"/>
        <v>159.13</v>
      </c>
      <c r="H8063" s="1">
        <f t="shared" si="626"/>
        <v>-42.91</v>
      </c>
      <c r="I8063" s="2">
        <f t="shared" si="627"/>
        <v>-10.26555849032936</v>
      </c>
      <c r="J8063" s="2">
        <f t="shared" si="628"/>
        <v>3.9138780141155358</v>
      </c>
      <c r="K8063" s="2">
        <f t="shared" si="629"/>
        <v>-10.212730671678846</v>
      </c>
      <c r="L8063" s="1">
        <v>100</v>
      </c>
      <c r="M8063" s="1">
        <f>L8063/E8063</f>
        <v>17.605633802816904</v>
      </c>
      <c r="N8063" s="1" t="s">
        <v>15034</v>
      </c>
    </row>
    <row r="8064" spans="1:14" x14ac:dyDescent="0.25">
      <c r="A8064" s="3">
        <v>8548</v>
      </c>
      <c r="B8064" s="3" t="s">
        <v>14119</v>
      </c>
      <c r="C8064" s="3">
        <v>69.38</v>
      </c>
      <c r="D8064" s="3">
        <v>-42.93</v>
      </c>
      <c r="E8064" s="3">
        <v>5.75</v>
      </c>
      <c r="F8064" s="4">
        <f>IF(C8064&gt;180,-(360-C8064),C8064)</f>
        <v>69.38</v>
      </c>
      <c r="G8064" s="1">
        <f t="shared" si="625"/>
        <v>69.38</v>
      </c>
      <c r="H8064" s="1">
        <f t="shared" si="626"/>
        <v>-42.93</v>
      </c>
      <c r="I8064" s="2">
        <f t="shared" si="627"/>
        <v>3.8677932639545087</v>
      </c>
      <c r="J8064" s="2">
        <f t="shared" si="628"/>
        <v>10.279201068377343</v>
      </c>
      <c r="K8064" s="2">
        <f t="shared" si="629"/>
        <v>-10.216565012917902</v>
      </c>
      <c r="L8064" s="1">
        <v>100</v>
      </c>
      <c r="M8064" s="1">
        <f>L8064/E8064</f>
        <v>17.391304347826086</v>
      </c>
      <c r="N8064" s="1" t="s">
        <v>15034</v>
      </c>
    </row>
    <row r="8065" spans="1:14" x14ac:dyDescent="0.25">
      <c r="A8065" s="3">
        <v>413</v>
      </c>
      <c r="B8065" s="3" t="s">
        <v>931</v>
      </c>
      <c r="C8065" s="3">
        <v>134.19</v>
      </c>
      <c r="D8065" s="3">
        <v>-42.94</v>
      </c>
      <c r="E8065" s="3">
        <v>5.38</v>
      </c>
      <c r="F8065" s="4">
        <f>IF(C8065&gt;180,-(360-C8065),C8065)</f>
        <v>134.19</v>
      </c>
      <c r="G8065" s="1">
        <f t="shared" si="625"/>
        <v>134.19</v>
      </c>
      <c r="H8065" s="1">
        <f t="shared" si="626"/>
        <v>-42.94</v>
      </c>
      <c r="I8065" s="2">
        <f t="shared" si="627"/>
        <v>-7.6542044678754504</v>
      </c>
      <c r="J8065" s="2">
        <f t="shared" si="628"/>
        <v>7.8737402400956826</v>
      </c>
      <c r="K8065" s="2">
        <f t="shared" si="629"/>
        <v>-10.218481716745078</v>
      </c>
      <c r="L8065" s="1">
        <v>100</v>
      </c>
      <c r="M8065" s="1">
        <f>L8065/E8065</f>
        <v>18.587360594795541</v>
      </c>
      <c r="N8065" s="1" t="s">
        <v>15034</v>
      </c>
    </row>
    <row r="8066" spans="1:14" x14ac:dyDescent="0.25">
      <c r="A8066" s="3">
        <v>8551</v>
      </c>
      <c r="B8066" s="3" t="s">
        <v>14123</v>
      </c>
      <c r="C8066" s="3">
        <v>69.98</v>
      </c>
      <c r="D8066" s="3">
        <v>-42.94</v>
      </c>
      <c r="E8066" s="3">
        <v>4.79</v>
      </c>
      <c r="F8066" s="4">
        <f>IF(C8066&gt;180,-(360-C8066),C8066)</f>
        <v>69.98</v>
      </c>
      <c r="G8066" s="1">
        <f t="shared" ref="G8066:G8129" si="630">F8066</f>
        <v>69.98</v>
      </c>
      <c r="H8066" s="1">
        <f t="shared" ref="H8066:H8129" si="631">D8066</f>
        <v>-42.94</v>
      </c>
      <c r="I8066" s="2">
        <f t="shared" si="627"/>
        <v>3.7593291084573592</v>
      </c>
      <c r="J8066" s="2">
        <f t="shared" si="628"/>
        <v>10.317464613889001</v>
      </c>
      <c r="K8066" s="2">
        <f t="shared" si="629"/>
        <v>-10.218481716745078</v>
      </c>
      <c r="L8066" s="1">
        <v>100</v>
      </c>
      <c r="M8066" s="1">
        <f>L8066/E8066</f>
        <v>20.876826722338205</v>
      </c>
      <c r="N8066" s="1" t="s">
        <v>15034</v>
      </c>
    </row>
    <row r="8067" spans="1:14" x14ac:dyDescent="0.25">
      <c r="A8067" s="3">
        <v>339</v>
      </c>
      <c r="B8067" s="3" t="s">
        <v>789</v>
      </c>
      <c r="C8067" s="3">
        <v>128.85</v>
      </c>
      <c r="D8067" s="3">
        <v>-43</v>
      </c>
      <c r="E8067" s="3">
        <v>5.55</v>
      </c>
      <c r="F8067" s="4">
        <f>IF(C8067&gt;180,-(360-C8067),C8067)</f>
        <v>128.85</v>
      </c>
      <c r="G8067" s="1">
        <f t="shared" si="630"/>
        <v>128.85</v>
      </c>
      <c r="H8067" s="1">
        <f t="shared" si="631"/>
        <v>-43</v>
      </c>
      <c r="I8067" s="2">
        <f t="shared" ref="I8067:I8130" si="632">$O$2 * COS(RADIANS(H8067)) * COS(RADIANS(G8067))</f>
        <v>-6.8814935471434522</v>
      </c>
      <c r="J8067" s="2">
        <f t="shared" ref="J8067:J8130" si="633">$O$2 * COS(RADIANS(H8067)) * SIN(RADIANS(G8067))</f>
        <v>8.5435735998958382</v>
      </c>
      <c r="K8067" s="2">
        <f t="shared" ref="K8067:K8130" si="634">$O$2 * SIN(RADIANS(H8067))</f>
        <v>-10.229975400937477</v>
      </c>
      <c r="L8067" s="1">
        <v>100</v>
      </c>
      <c r="M8067" s="1">
        <f>L8067/E8067</f>
        <v>18.018018018018019</v>
      </c>
      <c r="N8067" s="1" t="s">
        <v>15034</v>
      </c>
    </row>
    <row r="8068" spans="1:14" x14ac:dyDescent="0.25">
      <c r="A8068" s="3">
        <v>8382</v>
      </c>
      <c r="C8068" s="3">
        <v>54.1</v>
      </c>
      <c r="D8068" s="3">
        <v>-43.03</v>
      </c>
      <c r="E8068" s="3">
        <v>6.22</v>
      </c>
      <c r="F8068" s="4">
        <f>IF(C8068&gt;180,-(360-C8068),C8068)</f>
        <v>54.1</v>
      </c>
      <c r="G8068" s="1">
        <f t="shared" si="630"/>
        <v>54.1</v>
      </c>
      <c r="H8068" s="1">
        <f t="shared" si="631"/>
        <v>-43.03</v>
      </c>
      <c r="I8068" s="2">
        <f t="shared" si="632"/>
        <v>6.4295421763404068</v>
      </c>
      <c r="J8068" s="2">
        <f t="shared" si="633"/>
        <v>8.8820641560102604</v>
      </c>
      <c r="K8068" s="2">
        <f t="shared" si="634"/>
        <v>-10.235718036912585</v>
      </c>
      <c r="L8068" s="1">
        <v>100</v>
      </c>
      <c r="M8068" s="1">
        <f>L8068/E8068</f>
        <v>16.077170418006432</v>
      </c>
      <c r="N8068" s="1" t="s">
        <v>15034</v>
      </c>
    </row>
    <row r="8069" spans="1:14" x14ac:dyDescent="0.25">
      <c r="A8069" s="3">
        <v>1439</v>
      </c>
      <c r="C8069" s="3">
        <v>237.62</v>
      </c>
      <c r="D8069" s="3">
        <v>-43.04</v>
      </c>
      <c r="E8069" s="3">
        <v>5.96</v>
      </c>
      <c r="F8069" s="4">
        <f>IF(C8069&gt;180,-(360-C8069),C8069)</f>
        <v>-122.38</v>
      </c>
      <c r="G8069" s="1">
        <f t="shared" si="630"/>
        <v>-122.38</v>
      </c>
      <c r="H8069" s="1">
        <f t="shared" si="631"/>
        <v>-43.04</v>
      </c>
      <c r="I8069" s="2">
        <f t="shared" si="632"/>
        <v>-5.8711239245720037</v>
      </c>
      <c r="J8069" s="2">
        <f t="shared" si="633"/>
        <v>-9.2585529412109544</v>
      </c>
      <c r="K8069" s="2">
        <f t="shared" si="634"/>
        <v>-10.237631625386424</v>
      </c>
      <c r="L8069" s="1">
        <v>100</v>
      </c>
      <c r="M8069" s="1">
        <f>L8069/E8069</f>
        <v>16.778523489932887</v>
      </c>
      <c r="N8069" s="1" t="s">
        <v>15034</v>
      </c>
    </row>
    <row r="8070" spans="1:14" x14ac:dyDescent="0.25">
      <c r="A8070" s="3">
        <v>996</v>
      </c>
      <c r="B8070" s="3" t="s">
        <v>1989</v>
      </c>
      <c r="C8070" s="3">
        <v>178.22</v>
      </c>
      <c r="D8070" s="3">
        <v>-43.08</v>
      </c>
      <c r="E8070" s="3">
        <v>4.83</v>
      </c>
      <c r="F8070" s="4">
        <f>IF(C8070&gt;180,-(360-C8070),C8070)</f>
        <v>178.22</v>
      </c>
      <c r="G8070" s="1">
        <f t="shared" si="630"/>
        <v>178.22</v>
      </c>
      <c r="H8070" s="1">
        <f t="shared" si="631"/>
        <v>-43.08</v>
      </c>
      <c r="I8070" s="2">
        <f t="shared" si="632"/>
        <v>-10.950724424175576</v>
      </c>
      <c r="J8070" s="2">
        <f t="shared" si="633"/>
        <v>0.34031412184234933</v>
      </c>
      <c r="K8070" s="2">
        <f t="shared" si="634"/>
        <v>-10.245282860138083</v>
      </c>
      <c r="L8070" s="1">
        <v>100</v>
      </c>
      <c r="M8070" s="1">
        <f>L8070/E8070</f>
        <v>20.703933747412009</v>
      </c>
      <c r="N8070" s="1" t="s">
        <v>15034</v>
      </c>
    </row>
    <row r="8071" spans="1:14" x14ac:dyDescent="0.25">
      <c r="A8071" s="3">
        <v>1225</v>
      </c>
      <c r="C8071" s="3">
        <v>200.29</v>
      </c>
      <c r="D8071" s="3">
        <v>-43.1</v>
      </c>
      <c r="E8071" s="3">
        <v>6.19</v>
      </c>
      <c r="F8071" s="4">
        <f>IF(C8071&gt;180,-(360-C8071),C8071)</f>
        <v>-159.71</v>
      </c>
      <c r="G8071" s="1">
        <f t="shared" si="630"/>
        <v>-159.71</v>
      </c>
      <c r="H8071" s="1">
        <f t="shared" si="631"/>
        <v>-43.1</v>
      </c>
      <c r="I8071" s="2">
        <f t="shared" si="632"/>
        <v>-10.272829827689646</v>
      </c>
      <c r="J8071" s="2">
        <f t="shared" si="633"/>
        <v>-3.797996988720489</v>
      </c>
      <c r="K8071" s="2">
        <f t="shared" si="634"/>
        <v>-10.249106605211988</v>
      </c>
      <c r="L8071" s="1">
        <v>100</v>
      </c>
      <c r="M8071" s="1">
        <f>L8071/E8071</f>
        <v>16.15508885298869</v>
      </c>
      <c r="N8071" s="1" t="s">
        <v>15034</v>
      </c>
    </row>
    <row r="8072" spans="1:14" x14ac:dyDescent="0.25">
      <c r="A8072" s="3">
        <v>8697</v>
      </c>
      <c r="B8072" s="3" t="s">
        <v>14358</v>
      </c>
      <c r="C8072" s="3">
        <v>80.87</v>
      </c>
      <c r="D8072" s="3">
        <v>-43.1</v>
      </c>
      <c r="E8072" s="3">
        <v>5.16</v>
      </c>
      <c r="F8072" s="4">
        <f>IF(C8072&gt;180,-(360-C8072),C8072)</f>
        <v>80.87</v>
      </c>
      <c r="G8072" s="1">
        <f t="shared" si="630"/>
        <v>80.87</v>
      </c>
      <c r="H8072" s="1">
        <f t="shared" si="631"/>
        <v>-43.1</v>
      </c>
      <c r="I8072" s="2">
        <f t="shared" si="632"/>
        <v>1.7378780823856685</v>
      </c>
      <c r="J8072" s="2">
        <f t="shared" si="633"/>
        <v>10.813676228080972</v>
      </c>
      <c r="K8072" s="2">
        <f t="shared" si="634"/>
        <v>-10.249106605211988</v>
      </c>
      <c r="L8072" s="1">
        <v>100</v>
      </c>
      <c r="M8072" s="1">
        <f>L8072/E8072</f>
        <v>19.379844961240309</v>
      </c>
      <c r="N8072" s="1" t="s">
        <v>15034</v>
      </c>
    </row>
    <row r="8073" spans="1:14" x14ac:dyDescent="0.25">
      <c r="A8073" s="3">
        <v>1236</v>
      </c>
      <c r="C8073" s="3">
        <v>276.74</v>
      </c>
      <c r="D8073" s="3">
        <v>-43.11</v>
      </c>
      <c r="E8073" s="3">
        <v>6.14</v>
      </c>
      <c r="F8073" s="4">
        <f>IF(C8073&gt;180,-(360-C8073),C8073)</f>
        <v>-83.259999999999991</v>
      </c>
      <c r="G8073" s="1">
        <f t="shared" si="630"/>
        <v>-83.259999999999991</v>
      </c>
      <c r="H8073" s="1">
        <f t="shared" si="631"/>
        <v>-43.11</v>
      </c>
      <c r="I8073" s="2">
        <f t="shared" si="632"/>
        <v>1.2852123146344112</v>
      </c>
      <c r="J8073" s="2">
        <f t="shared" si="633"/>
        <v>-10.87496478503917</v>
      </c>
      <c r="K8073" s="2">
        <f t="shared" si="634"/>
        <v>-10.251018009469595</v>
      </c>
      <c r="L8073" s="1">
        <v>100</v>
      </c>
      <c r="M8073" s="1">
        <f>L8073/E8073</f>
        <v>16.286644951140065</v>
      </c>
      <c r="N8073" s="1" t="s">
        <v>15034</v>
      </c>
    </row>
    <row r="8074" spans="1:14" x14ac:dyDescent="0.25">
      <c r="A8074" s="3">
        <v>8148</v>
      </c>
      <c r="C8074" s="3">
        <v>21.19</v>
      </c>
      <c r="D8074" s="3">
        <v>-43.11</v>
      </c>
      <c r="E8074" s="3">
        <v>6.56</v>
      </c>
      <c r="F8074" s="4">
        <f>IF(C8074&gt;180,-(360-C8074),C8074)</f>
        <v>21.19</v>
      </c>
      <c r="G8074" s="1">
        <f t="shared" si="630"/>
        <v>21.19</v>
      </c>
      <c r="H8074" s="1">
        <f t="shared" si="631"/>
        <v>-43.11</v>
      </c>
      <c r="I8074" s="2">
        <f t="shared" si="632"/>
        <v>10.210238134984339</v>
      </c>
      <c r="J8074" s="2">
        <f t="shared" si="633"/>
        <v>3.9582403914418252</v>
      </c>
      <c r="K8074" s="2">
        <f t="shared" si="634"/>
        <v>-10.251018009469595</v>
      </c>
      <c r="L8074" s="1">
        <v>100</v>
      </c>
      <c r="M8074" s="1">
        <f>L8074/E8074</f>
        <v>15.24390243902439</v>
      </c>
      <c r="N8074" s="1" t="s">
        <v>15034</v>
      </c>
    </row>
    <row r="8075" spans="1:14" x14ac:dyDescent="0.25">
      <c r="A8075" s="3">
        <v>1288</v>
      </c>
      <c r="C8075" s="3">
        <v>210.32</v>
      </c>
      <c r="D8075" s="3">
        <v>-43.12</v>
      </c>
      <c r="E8075" s="3">
        <v>5.37</v>
      </c>
      <c r="F8075" s="4">
        <f>IF(C8075&gt;180,-(360-C8075),C8075)</f>
        <v>-149.68</v>
      </c>
      <c r="G8075" s="1">
        <f t="shared" si="630"/>
        <v>-149.68</v>
      </c>
      <c r="H8075" s="1">
        <f t="shared" si="631"/>
        <v>-43.12</v>
      </c>
      <c r="I8075" s="2">
        <f t="shared" si="632"/>
        <v>-9.4512646258165454</v>
      </c>
      <c r="J8075" s="2">
        <f t="shared" si="633"/>
        <v>-5.5272996854843148</v>
      </c>
      <c r="K8075" s="2">
        <f t="shared" si="634"/>
        <v>-10.252929101463339</v>
      </c>
      <c r="L8075" s="1">
        <v>100</v>
      </c>
      <c r="M8075" s="1">
        <f>L8075/E8075</f>
        <v>18.6219739292365</v>
      </c>
      <c r="N8075" s="1" t="s">
        <v>15034</v>
      </c>
    </row>
    <row r="8076" spans="1:14" x14ac:dyDescent="0.25">
      <c r="A8076" s="3">
        <v>8184</v>
      </c>
      <c r="C8076" s="3">
        <v>26.31</v>
      </c>
      <c r="D8076" s="3">
        <v>-43.12</v>
      </c>
      <c r="E8076" s="3">
        <v>6.38</v>
      </c>
      <c r="F8076" s="4">
        <f>IF(C8076&gt;180,-(360-C8076),C8076)</f>
        <v>26.31</v>
      </c>
      <c r="G8076" s="1">
        <f t="shared" si="630"/>
        <v>26.31</v>
      </c>
      <c r="H8076" s="1">
        <f t="shared" si="631"/>
        <v>-43.12</v>
      </c>
      <c r="I8076" s="2">
        <f t="shared" si="632"/>
        <v>9.8146538846784157</v>
      </c>
      <c r="J8076" s="2">
        <f t="shared" si="633"/>
        <v>4.85283566220133</v>
      </c>
      <c r="K8076" s="2">
        <f t="shared" si="634"/>
        <v>-10.252929101463339</v>
      </c>
      <c r="L8076" s="1">
        <v>100</v>
      </c>
      <c r="M8076" s="1">
        <f>L8076/E8076</f>
        <v>15.673981191222571</v>
      </c>
      <c r="N8076" s="1" t="s">
        <v>15034</v>
      </c>
    </row>
    <row r="8077" spans="1:14" x14ac:dyDescent="0.25">
      <c r="A8077" s="3">
        <v>648</v>
      </c>
      <c r="B8077" s="3" t="s">
        <v>1367</v>
      </c>
      <c r="C8077" s="3">
        <v>150.4</v>
      </c>
      <c r="D8077" s="3">
        <v>-43.2</v>
      </c>
      <c r="E8077" s="3">
        <v>5.71</v>
      </c>
      <c r="F8077" s="4">
        <f>IF(C8077&gt;180,-(360-C8077),C8077)</f>
        <v>150.4</v>
      </c>
      <c r="G8077" s="1">
        <f t="shared" si="630"/>
        <v>150.4</v>
      </c>
      <c r="H8077" s="1">
        <f t="shared" si="631"/>
        <v>-43.2</v>
      </c>
      <c r="I8077" s="2">
        <f t="shared" si="632"/>
        <v>-9.5075178796694484</v>
      </c>
      <c r="J8077" s="2">
        <f t="shared" si="633"/>
        <v>5.4010218676481525</v>
      </c>
      <c r="K8077" s="2">
        <f t="shared" si="634"/>
        <v>-10.268206588930331</v>
      </c>
      <c r="L8077" s="1">
        <v>100</v>
      </c>
      <c r="M8077" s="1">
        <f>L8077/E8077</f>
        <v>17.513134851138354</v>
      </c>
      <c r="N8077" s="1" t="s">
        <v>15034</v>
      </c>
    </row>
    <row r="8078" spans="1:14" x14ac:dyDescent="0.25">
      <c r="A8078" s="3">
        <v>1264</v>
      </c>
      <c r="B8078" s="3" t="s">
        <v>2456</v>
      </c>
      <c r="C8078" s="3">
        <v>274.81</v>
      </c>
      <c r="D8078" s="3">
        <v>-43.21</v>
      </c>
      <c r="E8078" s="3">
        <v>4.51</v>
      </c>
      <c r="F8078" s="4">
        <f>IF(C8078&gt;180,-(360-C8078),C8078)</f>
        <v>-85.19</v>
      </c>
      <c r="G8078" s="1">
        <f t="shared" si="630"/>
        <v>-85.19</v>
      </c>
      <c r="H8078" s="1">
        <f t="shared" si="631"/>
        <v>-43.21</v>
      </c>
      <c r="I8078" s="2">
        <f t="shared" si="632"/>
        <v>0.91672927922629477</v>
      </c>
      <c r="J8078" s="2">
        <f t="shared" si="633"/>
        <v>-10.894234623327929</v>
      </c>
      <c r="K8078" s="2">
        <f t="shared" si="634"/>
        <v>-10.270114867930749</v>
      </c>
      <c r="L8078" s="1">
        <v>100</v>
      </c>
      <c r="M8078" s="1">
        <f>L8078/E8078</f>
        <v>22.172949002217297</v>
      </c>
      <c r="N8078" s="1" t="s">
        <v>15034</v>
      </c>
    </row>
    <row r="8079" spans="1:14" x14ac:dyDescent="0.25">
      <c r="A8079" s="3">
        <v>1353</v>
      </c>
      <c r="C8079" s="3">
        <v>219.84</v>
      </c>
      <c r="D8079" s="3">
        <v>-43.21</v>
      </c>
      <c r="E8079" s="3">
        <v>6.07</v>
      </c>
      <c r="F8079" s="4">
        <f>IF(C8079&gt;180,-(360-C8079),C8079)</f>
        <v>-140.16</v>
      </c>
      <c r="G8079" s="1">
        <f t="shared" si="630"/>
        <v>-140.16</v>
      </c>
      <c r="H8079" s="1">
        <f t="shared" si="631"/>
        <v>-43.21</v>
      </c>
      <c r="I8079" s="2">
        <f t="shared" si="632"/>
        <v>-8.3945541076864085</v>
      </c>
      <c r="J8079" s="2">
        <f t="shared" si="633"/>
        <v>-7.0040132733050289</v>
      </c>
      <c r="K8079" s="2">
        <f t="shared" si="634"/>
        <v>-10.270114867930749</v>
      </c>
      <c r="L8079" s="1">
        <v>100</v>
      </c>
      <c r="M8079" s="1">
        <f>L8079/E8079</f>
        <v>16.474464579901152</v>
      </c>
      <c r="N8079" s="1" t="s">
        <v>15034</v>
      </c>
    </row>
    <row r="8080" spans="1:14" x14ac:dyDescent="0.25">
      <c r="A8080" s="3">
        <v>450</v>
      </c>
      <c r="C8080" s="3">
        <v>137.11000000000001</v>
      </c>
      <c r="D8080" s="3">
        <v>-43.21</v>
      </c>
      <c r="E8080" s="3">
        <v>5.89</v>
      </c>
      <c r="F8080" s="4">
        <f>IF(C8080&gt;180,-(360-C8080),C8080)</f>
        <v>137.11000000000001</v>
      </c>
      <c r="G8080" s="1">
        <f t="shared" si="630"/>
        <v>137.11000000000001</v>
      </c>
      <c r="H8080" s="1">
        <f t="shared" si="631"/>
        <v>-43.21</v>
      </c>
      <c r="I8080" s="2">
        <f t="shared" si="632"/>
        <v>-8.0099977072042243</v>
      </c>
      <c r="J8080" s="2">
        <f t="shared" si="633"/>
        <v>7.440744406985826</v>
      </c>
      <c r="K8080" s="2">
        <f t="shared" si="634"/>
        <v>-10.270114867930749</v>
      </c>
      <c r="L8080" s="1">
        <v>100</v>
      </c>
      <c r="M8080" s="1">
        <f>L8080/E8080</f>
        <v>16.977928692699493</v>
      </c>
      <c r="N8080" s="1" t="s">
        <v>15034</v>
      </c>
    </row>
    <row r="8081" spans="1:14" x14ac:dyDescent="0.25">
      <c r="A8081" s="3">
        <v>1443</v>
      </c>
      <c r="B8081" s="3" t="s">
        <v>2770</v>
      </c>
      <c r="C8081" s="3">
        <v>250.37</v>
      </c>
      <c r="D8081" s="3">
        <v>-43.22</v>
      </c>
      <c r="E8081" s="3">
        <v>5.07</v>
      </c>
      <c r="F8081" s="4">
        <f>IF(C8081&gt;180,-(360-C8081),C8081)</f>
        <v>-109.63</v>
      </c>
      <c r="G8081" s="1">
        <f t="shared" si="630"/>
        <v>-109.63</v>
      </c>
      <c r="H8081" s="1">
        <f t="shared" si="631"/>
        <v>-43.22</v>
      </c>
      <c r="I8081" s="2">
        <f t="shared" si="632"/>
        <v>-3.6721937758146854</v>
      </c>
      <c r="J8081" s="2">
        <f t="shared" si="633"/>
        <v>-10.295656354448333</v>
      </c>
      <c r="K8081" s="2">
        <f t="shared" si="634"/>
        <v>-10.272022834085579</v>
      </c>
      <c r="L8081" s="1">
        <v>100</v>
      </c>
      <c r="M8081" s="1">
        <f>L8081/E8081</f>
        <v>19.723865877712029</v>
      </c>
      <c r="N8081" s="1" t="s">
        <v>15034</v>
      </c>
    </row>
    <row r="8082" spans="1:14" x14ac:dyDescent="0.25">
      <c r="A8082" s="3">
        <v>214</v>
      </c>
      <c r="B8082" s="3" t="s">
        <v>536</v>
      </c>
      <c r="C8082" s="3">
        <v>121.57</v>
      </c>
      <c r="D8082" s="3">
        <v>-43.28</v>
      </c>
      <c r="E8082" s="3">
        <v>6.13</v>
      </c>
      <c r="F8082" s="4">
        <f>IF(C8082&gt;180,-(360-C8082),C8082)</f>
        <v>121.57</v>
      </c>
      <c r="G8082" s="1">
        <f t="shared" si="630"/>
        <v>121.57</v>
      </c>
      <c r="H8082" s="1">
        <f t="shared" si="631"/>
        <v>-43.28</v>
      </c>
      <c r="I8082" s="2">
        <f t="shared" si="632"/>
        <v>-5.7171504849389425</v>
      </c>
      <c r="J8082" s="2">
        <f t="shared" si="633"/>
        <v>9.3040075935222522</v>
      </c>
      <c r="K8082" s="2">
        <f t="shared" si="634"/>
        <v>-10.283464058003153</v>
      </c>
      <c r="L8082" s="1">
        <v>100</v>
      </c>
      <c r="M8082" s="1">
        <f>L8082/E8082</f>
        <v>16.31321370309951</v>
      </c>
      <c r="N8082" s="1" t="s">
        <v>15034</v>
      </c>
    </row>
    <row r="8083" spans="1:14" x14ac:dyDescent="0.25">
      <c r="A8083" s="3">
        <v>1374</v>
      </c>
      <c r="C8083" s="3">
        <v>223.73</v>
      </c>
      <c r="D8083" s="3">
        <v>-43.3</v>
      </c>
      <c r="E8083" s="3">
        <v>6.01</v>
      </c>
      <c r="F8083" s="4">
        <f>IF(C8083&gt;180,-(360-C8083),C8083)</f>
        <v>-136.27000000000001</v>
      </c>
      <c r="G8083" s="1">
        <f t="shared" si="630"/>
        <v>-136.27000000000001</v>
      </c>
      <c r="H8083" s="1">
        <f t="shared" si="631"/>
        <v>-43.3</v>
      </c>
      <c r="I8083" s="2">
        <f t="shared" si="632"/>
        <v>-7.8883867960708871</v>
      </c>
      <c r="J8083" s="2">
        <f t="shared" si="633"/>
        <v>-7.5462123467916129</v>
      </c>
      <c r="K8083" s="2">
        <f t="shared" si="634"/>
        <v>-10.287275293910643</v>
      </c>
      <c r="L8083" s="1">
        <v>100</v>
      </c>
      <c r="M8083" s="1">
        <f>L8083/E8083</f>
        <v>16.638935108153078</v>
      </c>
      <c r="N8083" s="1" t="s">
        <v>15034</v>
      </c>
    </row>
    <row r="8084" spans="1:14" x14ac:dyDescent="0.25">
      <c r="A8084" s="3">
        <v>8222</v>
      </c>
      <c r="C8084" s="3">
        <v>31.58</v>
      </c>
      <c r="D8084" s="3">
        <v>-43.31</v>
      </c>
      <c r="E8084" s="3">
        <v>6.57</v>
      </c>
      <c r="F8084" s="4">
        <f>IF(C8084&gt;180,-(360-C8084),C8084)</f>
        <v>31.58</v>
      </c>
      <c r="G8084" s="1">
        <f t="shared" si="630"/>
        <v>31.58</v>
      </c>
      <c r="H8084" s="1">
        <f t="shared" si="631"/>
        <v>-43.31</v>
      </c>
      <c r="I8084" s="2">
        <f t="shared" si="632"/>
        <v>9.2984213149040098</v>
      </c>
      <c r="J8084" s="2">
        <f t="shared" si="633"/>
        <v>5.7159537162031873</v>
      </c>
      <c r="K8084" s="2">
        <f t="shared" si="634"/>
        <v>-10.289180441840923</v>
      </c>
      <c r="L8084" s="1">
        <v>100</v>
      </c>
      <c r="M8084" s="1">
        <f>L8084/E8084</f>
        <v>15.220700152207002</v>
      </c>
      <c r="N8084" s="1" t="s">
        <v>15034</v>
      </c>
    </row>
    <row r="8085" spans="1:14" x14ac:dyDescent="0.25">
      <c r="A8085" s="3">
        <v>8140</v>
      </c>
      <c r="B8085" s="3" t="s">
        <v>13446</v>
      </c>
      <c r="C8085" s="3">
        <v>343.69</v>
      </c>
      <c r="D8085" s="3">
        <v>-43.32</v>
      </c>
      <c r="E8085" s="3">
        <v>4.3899999999999997</v>
      </c>
      <c r="F8085" s="4">
        <f>IF(C8085&gt;180,-(360-C8085),C8085)</f>
        <v>-16.310000000000002</v>
      </c>
      <c r="G8085" s="1">
        <f t="shared" si="630"/>
        <v>-16.310000000000002</v>
      </c>
      <c r="H8085" s="1">
        <f t="shared" si="631"/>
        <v>-43.32</v>
      </c>
      <c r="I8085" s="2">
        <f t="shared" si="632"/>
        <v>10.473820185020134</v>
      </c>
      <c r="J8085" s="2">
        <f t="shared" si="633"/>
        <v>-3.0647438011786807</v>
      </c>
      <c r="K8085" s="2">
        <f t="shared" si="634"/>
        <v>-10.291085276344845</v>
      </c>
      <c r="L8085" s="1">
        <v>100</v>
      </c>
      <c r="M8085" s="1">
        <f>L8085/E8085</f>
        <v>22.779043280182233</v>
      </c>
      <c r="N8085" s="1" t="s">
        <v>15034</v>
      </c>
    </row>
    <row r="8086" spans="1:14" x14ac:dyDescent="0.25">
      <c r="A8086" s="3">
        <v>8100</v>
      </c>
      <c r="C8086" s="3">
        <v>1.93</v>
      </c>
      <c r="D8086" s="3">
        <v>-43.33</v>
      </c>
      <c r="E8086" s="3">
        <v>5.83</v>
      </c>
      <c r="F8086" s="4">
        <f>IF(C8086&gt;180,-(360-C8086),C8086)</f>
        <v>1.93</v>
      </c>
      <c r="G8086" s="1">
        <f t="shared" si="630"/>
        <v>1.93</v>
      </c>
      <c r="H8086" s="1">
        <f t="shared" si="631"/>
        <v>-43.33</v>
      </c>
      <c r="I8086" s="2">
        <f t="shared" si="632"/>
        <v>10.905013744749439</v>
      </c>
      <c r="J8086" s="2">
        <f t="shared" si="633"/>
        <v>0.36747279923632992</v>
      </c>
      <c r="K8086" s="2">
        <f t="shared" si="634"/>
        <v>-10.292989797364383</v>
      </c>
      <c r="L8086" s="1">
        <v>100</v>
      </c>
      <c r="M8086" s="1">
        <f>L8086/E8086</f>
        <v>17.152658662092623</v>
      </c>
      <c r="N8086" s="1" t="s">
        <v>15034</v>
      </c>
    </row>
    <row r="8087" spans="1:14" x14ac:dyDescent="0.25">
      <c r="A8087" s="3">
        <v>8108</v>
      </c>
      <c r="C8087" s="3">
        <v>7.22</v>
      </c>
      <c r="D8087" s="3">
        <v>-43.34</v>
      </c>
      <c r="E8087" s="3">
        <v>5.96</v>
      </c>
      <c r="F8087" s="4">
        <f>IF(C8087&gt;180,-(360-C8087),C8087)</f>
        <v>7.22</v>
      </c>
      <c r="G8087" s="1">
        <f t="shared" si="630"/>
        <v>7.22</v>
      </c>
      <c r="H8087" s="1">
        <f t="shared" si="631"/>
        <v>-43.34</v>
      </c>
      <c r="I8087" s="2">
        <f t="shared" si="632"/>
        <v>10.822904959736414</v>
      </c>
      <c r="J8087" s="2">
        <f t="shared" si="633"/>
        <v>1.3710892245186137</v>
      </c>
      <c r="K8087" s="2">
        <f t="shared" si="634"/>
        <v>-10.29489400484152</v>
      </c>
      <c r="L8087" s="1">
        <v>100</v>
      </c>
      <c r="M8087" s="1">
        <f>L8087/E8087</f>
        <v>16.778523489932887</v>
      </c>
      <c r="N8087" s="1" t="s">
        <v>15034</v>
      </c>
    </row>
    <row r="8088" spans="1:14" x14ac:dyDescent="0.25">
      <c r="A8088" s="3">
        <v>8207</v>
      </c>
      <c r="B8088" s="3" t="s">
        <v>13551</v>
      </c>
      <c r="C8088" s="3">
        <v>28.63</v>
      </c>
      <c r="D8088" s="3">
        <v>-43.36</v>
      </c>
      <c r="E8088" s="3">
        <v>5.78</v>
      </c>
      <c r="F8088" s="4">
        <f>IF(C8088&gt;180,-(360-C8088),C8088)</f>
        <v>28.63</v>
      </c>
      <c r="G8088" s="1">
        <f t="shared" si="630"/>
        <v>28.63</v>
      </c>
      <c r="H8088" s="1">
        <f t="shared" si="631"/>
        <v>-43.36</v>
      </c>
      <c r="I8088" s="2">
        <f t="shared" si="632"/>
        <v>9.5723829988891538</v>
      </c>
      <c r="J8088" s="2">
        <f t="shared" si="633"/>
        <v>5.2255364863645521</v>
      </c>
      <c r="K8088" s="2">
        <f t="shared" si="634"/>
        <v>-10.298701478936589</v>
      </c>
      <c r="L8088" s="1">
        <v>100</v>
      </c>
      <c r="M8088" s="1">
        <f>L8088/E8088</f>
        <v>17.301038062283737</v>
      </c>
      <c r="N8088" s="1" t="s">
        <v>15034</v>
      </c>
    </row>
    <row r="8089" spans="1:14" x14ac:dyDescent="0.25">
      <c r="A8089" s="3">
        <v>1433</v>
      </c>
      <c r="C8089" s="3">
        <v>252.54</v>
      </c>
      <c r="D8089" s="3">
        <v>-43.37</v>
      </c>
      <c r="E8089" s="3">
        <v>6.16</v>
      </c>
      <c r="F8089" s="4">
        <f>IF(C8089&gt;180,-(360-C8089),C8089)</f>
        <v>-107.46000000000001</v>
      </c>
      <c r="G8089" s="1">
        <f t="shared" si="630"/>
        <v>-107.46000000000001</v>
      </c>
      <c r="H8089" s="1">
        <f t="shared" si="631"/>
        <v>-43.37</v>
      </c>
      <c r="I8089" s="2">
        <f t="shared" si="632"/>
        <v>-3.271639621166079</v>
      </c>
      <c r="J8089" s="2">
        <f t="shared" si="633"/>
        <v>-10.401630452360118</v>
      </c>
      <c r="K8089" s="2">
        <f t="shared" si="634"/>
        <v>-10.300604745438537</v>
      </c>
      <c r="L8089" s="1">
        <v>100</v>
      </c>
      <c r="M8089" s="1">
        <f>L8089/E8089</f>
        <v>16.233766233766232</v>
      </c>
      <c r="N8089" s="1" t="s">
        <v>15034</v>
      </c>
    </row>
    <row r="8090" spans="1:14" x14ac:dyDescent="0.25">
      <c r="A8090" s="3">
        <v>1116</v>
      </c>
      <c r="C8090" s="3">
        <v>189.82</v>
      </c>
      <c r="D8090" s="3">
        <v>-43.37</v>
      </c>
      <c r="E8090" s="3">
        <v>6.23</v>
      </c>
      <c r="F8090" s="4">
        <f>IF(C8090&gt;180,-(360-C8090),C8090)</f>
        <v>-170.18</v>
      </c>
      <c r="G8090" s="1">
        <f t="shared" si="630"/>
        <v>-170.18</v>
      </c>
      <c r="H8090" s="1">
        <f t="shared" si="631"/>
        <v>-43.37</v>
      </c>
      <c r="I8090" s="2">
        <f t="shared" si="632"/>
        <v>-10.74425394078729</v>
      </c>
      <c r="J8090" s="2">
        <f t="shared" si="633"/>
        <v>-1.8597174877184555</v>
      </c>
      <c r="K8090" s="2">
        <f t="shared" si="634"/>
        <v>-10.300604745438537</v>
      </c>
      <c r="L8090" s="1">
        <v>100</v>
      </c>
      <c r="M8090" s="1">
        <f>L8090/E8090</f>
        <v>16.051364365971107</v>
      </c>
      <c r="N8090" s="1" t="s">
        <v>15034</v>
      </c>
    </row>
    <row r="8091" spans="1:14" x14ac:dyDescent="0.25">
      <c r="A8091" s="3">
        <v>870</v>
      </c>
      <c r="C8091" s="3">
        <v>167.75</v>
      </c>
      <c r="D8091" s="3">
        <v>-43.37</v>
      </c>
      <c r="E8091" s="3">
        <v>5.97</v>
      </c>
      <c r="F8091" s="4">
        <f>IF(C8091&gt;180,-(360-C8091),C8091)</f>
        <v>167.75</v>
      </c>
      <c r="G8091" s="1">
        <f t="shared" si="630"/>
        <v>167.75</v>
      </c>
      <c r="H8091" s="1">
        <f t="shared" si="631"/>
        <v>-43.37</v>
      </c>
      <c r="I8091" s="2">
        <f t="shared" si="632"/>
        <v>-10.655742587681949</v>
      </c>
      <c r="J8091" s="2">
        <f t="shared" si="633"/>
        <v>2.3135885077753717</v>
      </c>
      <c r="K8091" s="2">
        <f t="shared" si="634"/>
        <v>-10.300604745438537</v>
      </c>
      <c r="L8091" s="1">
        <v>100</v>
      </c>
      <c r="M8091" s="1">
        <f>L8091/E8091</f>
        <v>16.750418760469014</v>
      </c>
      <c r="N8091" s="1" t="s">
        <v>15034</v>
      </c>
    </row>
    <row r="8092" spans="1:14" x14ac:dyDescent="0.25">
      <c r="A8092" s="3">
        <v>8672</v>
      </c>
      <c r="C8092" s="3">
        <v>316.54000000000002</v>
      </c>
      <c r="D8092" s="3">
        <v>-43.41</v>
      </c>
      <c r="E8092" s="3">
        <v>6.34</v>
      </c>
      <c r="F8092" s="4">
        <f>IF(C8092&gt;180,-(360-C8092),C8092)</f>
        <v>-43.45999999999998</v>
      </c>
      <c r="G8092" s="1">
        <f t="shared" si="630"/>
        <v>-43.45999999999998</v>
      </c>
      <c r="H8092" s="1">
        <f t="shared" si="631"/>
        <v>-43.41</v>
      </c>
      <c r="I8092" s="2">
        <f t="shared" si="632"/>
        <v>7.9095094301557625</v>
      </c>
      <c r="J8092" s="2">
        <f t="shared" si="633"/>
        <v>-7.4953566177392252</v>
      </c>
      <c r="K8092" s="2">
        <f t="shared" si="634"/>
        <v>-10.308214673123075</v>
      </c>
      <c r="L8092" s="1">
        <v>100</v>
      </c>
      <c r="M8092" s="1">
        <f>L8092/E8092</f>
        <v>15.772870662460567</v>
      </c>
      <c r="N8092" s="1" t="s">
        <v>15034</v>
      </c>
    </row>
    <row r="8093" spans="1:14" x14ac:dyDescent="0.25">
      <c r="A8093" s="3">
        <v>959</v>
      </c>
      <c r="C8093" s="3">
        <v>287.07</v>
      </c>
      <c r="D8093" s="3">
        <v>-43.42</v>
      </c>
      <c r="E8093" s="3">
        <v>6.15</v>
      </c>
      <c r="F8093" s="4">
        <f>IF(C8093&gt;180,-(360-C8093),C8093)</f>
        <v>-72.930000000000007</v>
      </c>
      <c r="G8093" s="1">
        <f t="shared" si="630"/>
        <v>-72.930000000000007</v>
      </c>
      <c r="H8093" s="1">
        <f t="shared" si="631"/>
        <v>-43.42</v>
      </c>
      <c r="I8093" s="2">
        <f t="shared" si="632"/>
        <v>3.1981228841122986</v>
      </c>
      <c r="J8093" s="2">
        <f t="shared" si="633"/>
        <v>-10.415061711367578</v>
      </c>
      <c r="K8093" s="2">
        <f t="shared" si="634"/>
        <v>-10.310116370173631</v>
      </c>
      <c r="L8093" s="1">
        <v>100</v>
      </c>
      <c r="M8093" s="1">
        <f>L8093/E8093</f>
        <v>16.260162601626014</v>
      </c>
      <c r="N8093" s="1" t="s">
        <v>15034</v>
      </c>
    </row>
    <row r="8094" spans="1:14" x14ac:dyDescent="0.25">
      <c r="A8094" s="3">
        <v>8142</v>
      </c>
      <c r="C8094" s="3">
        <v>17.89</v>
      </c>
      <c r="D8094" s="3">
        <v>-43.43</v>
      </c>
      <c r="E8094" s="3">
        <v>6.4</v>
      </c>
      <c r="F8094" s="4">
        <f>IF(C8094&gt;180,-(360-C8094),C8094)</f>
        <v>17.89</v>
      </c>
      <c r="G8094" s="1">
        <f t="shared" si="630"/>
        <v>17.89</v>
      </c>
      <c r="H8094" s="1">
        <f t="shared" si="631"/>
        <v>-43.43</v>
      </c>
      <c r="I8094" s="2">
        <f t="shared" si="632"/>
        <v>10.366513480473426</v>
      </c>
      <c r="J8094" s="2">
        <f t="shared" si="633"/>
        <v>3.3462946848228983</v>
      </c>
      <c r="K8094" s="2">
        <f t="shared" si="634"/>
        <v>-10.312017753160083</v>
      </c>
      <c r="L8094" s="1">
        <v>100</v>
      </c>
      <c r="M8094" s="1">
        <f>L8094/E8094</f>
        <v>15.625</v>
      </c>
      <c r="N8094" s="1" t="s">
        <v>15034</v>
      </c>
    </row>
    <row r="8095" spans="1:14" x14ac:dyDescent="0.25">
      <c r="A8095" s="3">
        <v>8376</v>
      </c>
      <c r="C8095" s="3">
        <v>52.76</v>
      </c>
      <c r="D8095" s="3">
        <v>-43.46</v>
      </c>
      <c r="E8095" s="3">
        <v>6.33</v>
      </c>
      <c r="F8095" s="4">
        <f>IF(C8095&gt;180,-(360-C8095),C8095)</f>
        <v>52.76</v>
      </c>
      <c r="G8095" s="1">
        <f t="shared" si="630"/>
        <v>52.76</v>
      </c>
      <c r="H8095" s="1">
        <f t="shared" si="631"/>
        <v>-43.46</v>
      </c>
      <c r="I8095" s="2">
        <f t="shared" si="632"/>
        <v>6.5888200735189866</v>
      </c>
      <c r="J8095" s="2">
        <f t="shared" si="633"/>
        <v>8.6678776921677034</v>
      </c>
      <c r="K8095" s="2">
        <f t="shared" si="634"/>
        <v>-10.317720017155667</v>
      </c>
      <c r="L8095" s="1">
        <v>100</v>
      </c>
      <c r="M8095" s="1">
        <f>L8095/E8095</f>
        <v>15.797788309636651</v>
      </c>
      <c r="N8095" s="1" t="s">
        <v>15034</v>
      </c>
    </row>
    <row r="8096" spans="1:14" x14ac:dyDescent="0.25">
      <c r="A8096" s="3">
        <v>8104</v>
      </c>
      <c r="C8096" s="3">
        <v>3.1</v>
      </c>
      <c r="D8096" s="3">
        <v>-43.46</v>
      </c>
      <c r="E8096" s="3">
        <v>5.26</v>
      </c>
      <c r="F8096" s="4">
        <f>IF(C8096&gt;180,-(360-C8096),C8096)</f>
        <v>3.1</v>
      </c>
      <c r="G8096" s="1">
        <f t="shared" si="630"/>
        <v>3.1</v>
      </c>
      <c r="H8096" s="1">
        <f t="shared" si="631"/>
        <v>-43.46</v>
      </c>
      <c r="I8096" s="2">
        <f t="shared" si="632"/>
        <v>10.871888873261545</v>
      </c>
      <c r="J8096" s="2">
        <f t="shared" si="633"/>
        <v>0.58880045434515371</v>
      </c>
      <c r="K8096" s="2">
        <f t="shared" si="634"/>
        <v>-10.317720017155667</v>
      </c>
      <c r="L8096" s="1">
        <v>100</v>
      </c>
      <c r="M8096" s="1">
        <f>L8096/E8096</f>
        <v>19.011406844106464</v>
      </c>
      <c r="N8096" s="1" t="s">
        <v>15034</v>
      </c>
    </row>
    <row r="8097" spans="1:14" x14ac:dyDescent="0.25">
      <c r="A8097" s="3">
        <v>515</v>
      </c>
      <c r="C8097" s="3">
        <v>141.19999999999999</v>
      </c>
      <c r="D8097" s="3">
        <v>-43.49</v>
      </c>
      <c r="E8097" s="3">
        <v>6.55</v>
      </c>
      <c r="F8097" s="4">
        <f>IF(C8097&gt;180,-(360-C8097),C8097)</f>
        <v>141.19999999999999</v>
      </c>
      <c r="G8097" s="1">
        <f t="shared" si="630"/>
        <v>141.19999999999999</v>
      </c>
      <c r="H8097" s="1">
        <f t="shared" si="631"/>
        <v>-43.49</v>
      </c>
      <c r="I8097" s="2">
        <f t="shared" si="632"/>
        <v>-8.4810811138444766</v>
      </c>
      <c r="J8097" s="2">
        <f t="shared" si="633"/>
        <v>6.8189642870707194</v>
      </c>
      <c r="K8097" s="2">
        <f t="shared" si="634"/>
        <v>-10.323419452489794</v>
      </c>
      <c r="L8097" s="1">
        <v>100</v>
      </c>
      <c r="M8097" s="1">
        <f>L8097/E8097</f>
        <v>15.267175572519085</v>
      </c>
      <c r="N8097" s="1" t="s">
        <v>15034</v>
      </c>
    </row>
    <row r="8098" spans="1:14" x14ac:dyDescent="0.25">
      <c r="A8098" s="3">
        <v>8566</v>
      </c>
      <c r="B8098" s="3" t="s">
        <v>14148</v>
      </c>
      <c r="C8098" s="3">
        <v>70.23</v>
      </c>
      <c r="D8098" s="3">
        <v>-43.5</v>
      </c>
      <c r="E8098" s="3">
        <v>5.48</v>
      </c>
      <c r="F8098" s="4">
        <f>IF(C8098&gt;180,-(360-C8098),C8098)</f>
        <v>70.23</v>
      </c>
      <c r="G8098" s="1">
        <f t="shared" si="630"/>
        <v>70.23</v>
      </c>
      <c r="H8098" s="1">
        <f t="shared" si="631"/>
        <v>-43.5</v>
      </c>
      <c r="I8098" s="2">
        <f t="shared" si="632"/>
        <v>3.6803163123823999</v>
      </c>
      <c r="J8098" s="2">
        <f t="shared" si="633"/>
        <v>10.239290352272622</v>
      </c>
      <c r="K8098" s="2">
        <f t="shared" si="634"/>
        <v>-10.325318635406308</v>
      </c>
      <c r="L8098" s="1">
        <v>100</v>
      </c>
      <c r="M8098" s="1">
        <f>L8098/E8098</f>
        <v>18.248175182481749</v>
      </c>
      <c r="N8098" s="1" t="s">
        <v>15034</v>
      </c>
    </row>
    <row r="8099" spans="1:14" x14ac:dyDescent="0.25">
      <c r="A8099" s="3">
        <v>22</v>
      </c>
      <c r="B8099" s="3" t="s">
        <v>121</v>
      </c>
      <c r="C8099" s="3">
        <v>108.99</v>
      </c>
      <c r="D8099" s="3">
        <v>-43.51</v>
      </c>
      <c r="E8099" s="3">
        <v>5.53</v>
      </c>
      <c r="F8099" s="4">
        <f>IF(C8099&gt;180,-(360-C8099),C8099)</f>
        <v>108.99</v>
      </c>
      <c r="G8099" s="1">
        <f t="shared" si="630"/>
        <v>108.99</v>
      </c>
      <c r="H8099" s="1">
        <f t="shared" si="631"/>
        <v>-43.51</v>
      </c>
      <c r="I8099" s="2">
        <f t="shared" si="632"/>
        <v>-3.5399998454110606</v>
      </c>
      <c r="J8099" s="2">
        <f t="shared" si="633"/>
        <v>10.286738050703281</v>
      </c>
      <c r="K8099" s="2">
        <f t="shared" si="634"/>
        <v>-10.327217503795634</v>
      </c>
      <c r="L8099" s="1">
        <v>100</v>
      </c>
      <c r="M8099" s="1">
        <f>L8099/E8099</f>
        <v>18.083182640144663</v>
      </c>
      <c r="N8099" s="1" t="s">
        <v>15034</v>
      </c>
    </row>
    <row r="8100" spans="1:14" x14ac:dyDescent="0.25">
      <c r="A8100" s="3">
        <v>797</v>
      </c>
      <c r="C8100" s="3">
        <v>162.07</v>
      </c>
      <c r="D8100" s="3">
        <v>-43.53</v>
      </c>
      <c r="E8100" s="3">
        <v>6.3</v>
      </c>
      <c r="F8100" s="4">
        <f>IF(C8100&gt;180,-(360-C8100),C8100)</f>
        <v>162.07</v>
      </c>
      <c r="G8100" s="1">
        <f t="shared" si="630"/>
        <v>162.07</v>
      </c>
      <c r="H8100" s="1">
        <f t="shared" si="631"/>
        <v>-43.53</v>
      </c>
      <c r="I8100" s="2">
        <f t="shared" si="632"/>
        <v>-10.347035253148091</v>
      </c>
      <c r="J8100" s="2">
        <f t="shared" si="633"/>
        <v>3.3479852255085008</v>
      </c>
      <c r="K8100" s="2">
        <f t="shared" si="634"/>
        <v>-10.331014296761349</v>
      </c>
      <c r="L8100" s="1">
        <v>100</v>
      </c>
      <c r="M8100" s="1">
        <f>L8100/E8100</f>
        <v>15.873015873015873</v>
      </c>
      <c r="N8100" s="1" t="s">
        <v>15034</v>
      </c>
    </row>
    <row r="8101" spans="1:14" x14ac:dyDescent="0.25">
      <c r="A8101" s="3">
        <v>1175</v>
      </c>
      <c r="B8101" s="3" t="s">
        <v>2299</v>
      </c>
      <c r="C8101" s="3">
        <v>279.24</v>
      </c>
      <c r="D8101" s="3">
        <v>-43.54</v>
      </c>
      <c r="E8101" s="3">
        <v>3.85</v>
      </c>
      <c r="F8101" s="4">
        <f>IF(C8101&gt;180,-(360-C8101),C8101)</f>
        <v>-80.759999999999991</v>
      </c>
      <c r="G8101" s="1">
        <f t="shared" si="630"/>
        <v>-80.759999999999991</v>
      </c>
      <c r="H8101" s="1">
        <f t="shared" si="631"/>
        <v>-43.54</v>
      </c>
      <c r="I8101" s="2">
        <f t="shared" si="632"/>
        <v>1.7459458174451548</v>
      </c>
      <c r="J8101" s="2">
        <f t="shared" si="633"/>
        <v>-10.732315604335584</v>
      </c>
      <c r="K8101" s="2">
        <f t="shared" si="634"/>
        <v>-10.332912221222081</v>
      </c>
      <c r="L8101" s="1">
        <v>100</v>
      </c>
      <c r="M8101" s="1">
        <f>L8101/E8101</f>
        <v>25.974025974025974</v>
      </c>
      <c r="N8101" s="1" t="s">
        <v>15034</v>
      </c>
    </row>
    <row r="8102" spans="1:14" x14ac:dyDescent="0.25">
      <c r="A8102" s="3">
        <v>432</v>
      </c>
      <c r="B8102" s="3" t="s">
        <v>969</v>
      </c>
      <c r="C8102" s="3">
        <v>135.56</v>
      </c>
      <c r="D8102" s="3">
        <v>-43.57</v>
      </c>
      <c r="E8102" s="3">
        <v>6.02</v>
      </c>
      <c r="F8102" s="4">
        <f>IF(C8102&gt;180,-(360-C8102),C8102)</f>
        <v>135.56</v>
      </c>
      <c r="G8102" s="1">
        <f t="shared" si="630"/>
        <v>135.56</v>
      </c>
      <c r="H8102" s="1">
        <f t="shared" si="631"/>
        <v>-43.57</v>
      </c>
      <c r="I8102" s="2">
        <f t="shared" si="632"/>
        <v>-7.7595734198988922</v>
      </c>
      <c r="J8102" s="2">
        <f t="shared" si="633"/>
        <v>7.6093551293311483</v>
      </c>
      <c r="K8102" s="2">
        <f t="shared" si="634"/>
        <v>-10.338604105822039</v>
      </c>
      <c r="L8102" s="1">
        <v>100</v>
      </c>
      <c r="M8102" s="1">
        <f>L8102/E8102</f>
        <v>16.611295681063122</v>
      </c>
      <c r="N8102" s="1" t="s">
        <v>15034</v>
      </c>
    </row>
    <row r="8103" spans="1:14" x14ac:dyDescent="0.25">
      <c r="A8103" s="3">
        <v>32</v>
      </c>
      <c r="C8103" s="3">
        <v>306.98</v>
      </c>
      <c r="D8103" s="3">
        <v>-43.58</v>
      </c>
      <c r="E8103" s="3">
        <v>6.64</v>
      </c>
      <c r="F8103" s="4">
        <f>IF(C8103&gt;180,-(360-C8103),C8103)</f>
        <v>-53.019999999999982</v>
      </c>
      <c r="G8103" s="1">
        <f t="shared" si="630"/>
        <v>-53.019999999999982</v>
      </c>
      <c r="H8103" s="1">
        <f t="shared" si="631"/>
        <v>-43.58</v>
      </c>
      <c r="I8103" s="2">
        <f t="shared" si="632"/>
        <v>6.5364056075243848</v>
      </c>
      <c r="J8103" s="2">
        <f t="shared" si="633"/>
        <v>-8.6804058396425035</v>
      </c>
      <c r="K8103" s="2">
        <f t="shared" si="634"/>
        <v>-10.340500770901963</v>
      </c>
      <c r="L8103" s="1">
        <v>100</v>
      </c>
      <c r="M8103" s="1">
        <f>L8103/E8103</f>
        <v>15.060240963855422</v>
      </c>
      <c r="N8103" s="1" t="s">
        <v>15034</v>
      </c>
    </row>
    <row r="8104" spans="1:14" x14ac:dyDescent="0.25">
      <c r="A8104" s="3">
        <v>8204</v>
      </c>
      <c r="B8104" s="3" t="s">
        <v>13544</v>
      </c>
      <c r="C8104" s="3">
        <v>26.98</v>
      </c>
      <c r="D8104" s="3">
        <v>-43.59</v>
      </c>
      <c r="E8104" s="3">
        <v>3.74</v>
      </c>
      <c r="F8104" s="4">
        <f>IF(C8104&gt;180,-(360-C8104),C8104)</f>
        <v>26.98</v>
      </c>
      <c r="G8104" s="1">
        <f t="shared" si="630"/>
        <v>26.98</v>
      </c>
      <c r="H8104" s="1">
        <f t="shared" si="631"/>
        <v>-43.59</v>
      </c>
      <c r="I8104" s="2">
        <f t="shared" si="632"/>
        <v>9.6819574080064967</v>
      </c>
      <c r="J8104" s="2">
        <f t="shared" si="633"/>
        <v>4.9289474070271782</v>
      </c>
      <c r="K8104" s="2">
        <f t="shared" si="634"/>
        <v>-10.342397120992223</v>
      </c>
      <c r="L8104" s="1">
        <v>100</v>
      </c>
      <c r="M8104" s="1">
        <f>L8104/E8104</f>
        <v>26.737967914438499</v>
      </c>
      <c r="N8104" s="1" t="s">
        <v>15034</v>
      </c>
    </row>
    <row r="8105" spans="1:14" x14ac:dyDescent="0.25">
      <c r="A8105" s="3">
        <v>1266</v>
      </c>
      <c r="B8105" s="3" t="s">
        <v>2459</v>
      </c>
      <c r="C8105" s="3">
        <v>273.44</v>
      </c>
      <c r="D8105" s="3">
        <v>-43.64</v>
      </c>
      <c r="E8105" s="3">
        <v>4.97</v>
      </c>
      <c r="F8105" s="4">
        <f>IF(C8105&gt;180,-(360-C8105),C8105)</f>
        <v>-86.56</v>
      </c>
      <c r="G8105" s="1">
        <f t="shared" si="630"/>
        <v>-86.56</v>
      </c>
      <c r="H8105" s="1">
        <f t="shared" si="631"/>
        <v>-43.64</v>
      </c>
      <c r="I8105" s="2">
        <f t="shared" si="632"/>
        <v>0.65135662522635762</v>
      </c>
      <c r="J8105" s="2">
        <f t="shared" si="633"/>
        <v>-10.835794213697996</v>
      </c>
      <c r="K8105" s="2">
        <f t="shared" si="634"/>
        <v>-10.351874144577046</v>
      </c>
      <c r="L8105" s="1">
        <v>100</v>
      </c>
      <c r="M8105" s="1">
        <f>L8105/E8105</f>
        <v>20.120724346076461</v>
      </c>
      <c r="N8105" s="1" t="s">
        <v>15034</v>
      </c>
    </row>
    <row r="8106" spans="1:14" x14ac:dyDescent="0.25">
      <c r="A8106" s="3">
        <v>1092</v>
      </c>
      <c r="C8106" s="3">
        <v>282.23</v>
      </c>
      <c r="D8106" s="3">
        <v>-43.68</v>
      </c>
      <c r="E8106" s="3">
        <v>5.83</v>
      </c>
      <c r="F8106" s="4">
        <f>IF(C8106&gt;180,-(360-C8106),C8106)</f>
        <v>-77.769999999999982</v>
      </c>
      <c r="G8106" s="1">
        <f t="shared" si="630"/>
        <v>-77.769999999999982</v>
      </c>
      <c r="H8106" s="1">
        <f t="shared" si="631"/>
        <v>-43.68</v>
      </c>
      <c r="I8106" s="2">
        <f t="shared" si="632"/>
        <v>2.2980290626954525</v>
      </c>
      <c r="J8106" s="2">
        <f t="shared" si="633"/>
        <v>-10.601927009115037</v>
      </c>
      <c r="K8106" s="2">
        <f t="shared" si="634"/>
        <v>-10.359450087741344</v>
      </c>
      <c r="L8106" s="1">
        <v>100</v>
      </c>
      <c r="M8106" s="1">
        <f>L8106/E8106</f>
        <v>17.152658662092623</v>
      </c>
      <c r="N8106" s="1" t="s">
        <v>15034</v>
      </c>
    </row>
    <row r="8107" spans="1:14" x14ac:dyDescent="0.25">
      <c r="A8107" s="3">
        <v>254</v>
      </c>
      <c r="B8107" s="3" t="s">
        <v>617</v>
      </c>
      <c r="C8107" s="3">
        <v>123.96</v>
      </c>
      <c r="D8107" s="3">
        <v>-43.68</v>
      </c>
      <c r="E8107" s="3">
        <v>5.74</v>
      </c>
      <c r="F8107" s="4">
        <f>IF(C8107&gt;180,-(360-C8107),C8107)</f>
        <v>123.96</v>
      </c>
      <c r="G8107" s="1">
        <f t="shared" si="630"/>
        <v>123.96</v>
      </c>
      <c r="H8107" s="1">
        <f t="shared" si="631"/>
        <v>-43.68</v>
      </c>
      <c r="I8107" s="2">
        <f t="shared" si="632"/>
        <v>-6.059913818544981</v>
      </c>
      <c r="J8107" s="2">
        <f t="shared" si="633"/>
        <v>8.9977351812221862</v>
      </c>
      <c r="K8107" s="2">
        <f t="shared" si="634"/>
        <v>-10.359450087741344</v>
      </c>
      <c r="L8107" s="1">
        <v>100</v>
      </c>
      <c r="M8107" s="1">
        <f>L8107/E8107</f>
        <v>17.421602787456447</v>
      </c>
      <c r="N8107" s="1" t="s">
        <v>15034</v>
      </c>
    </row>
    <row r="8108" spans="1:14" x14ac:dyDescent="0.25">
      <c r="A8108" s="3">
        <v>813</v>
      </c>
      <c r="B8108" s="3" t="s">
        <v>1666</v>
      </c>
      <c r="C8108" s="3">
        <v>163.25</v>
      </c>
      <c r="D8108" s="3">
        <v>-43.7</v>
      </c>
      <c r="E8108" s="3">
        <v>4.2699999999999996</v>
      </c>
      <c r="F8108" s="4">
        <f>IF(C8108&gt;180,-(360-C8108),C8108)</f>
        <v>163.25</v>
      </c>
      <c r="G8108" s="1">
        <f t="shared" si="630"/>
        <v>163.25</v>
      </c>
      <c r="H8108" s="1">
        <f t="shared" si="631"/>
        <v>-43.7</v>
      </c>
      <c r="I8108" s="2">
        <f t="shared" si="632"/>
        <v>-10.38438950588697</v>
      </c>
      <c r="J8108" s="2">
        <f t="shared" si="633"/>
        <v>3.1253465015203692</v>
      </c>
      <c r="K8108" s="2">
        <f t="shared" si="634"/>
        <v>-10.363236166152877</v>
      </c>
      <c r="L8108" s="1">
        <v>100</v>
      </c>
      <c r="M8108" s="1">
        <f>L8108/E8108</f>
        <v>23.419203747072601</v>
      </c>
      <c r="N8108" s="1" t="s">
        <v>15034</v>
      </c>
    </row>
    <row r="8109" spans="1:14" x14ac:dyDescent="0.25">
      <c r="A8109" s="3">
        <v>1418</v>
      </c>
      <c r="C8109" s="3">
        <v>253.17</v>
      </c>
      <c r="D8109" s="3">
        <v>-43.71</v>
      </c>
      <c r="E8109" s="3">
        <v>6.1</v>
      </c>
      <c r="F8109" s="4">
        <f>IF(C8109&gt;180,-(360-C8109),C8109)</f>
        <v>-106.83000000000001</v>
      </c>
      <c r="G8109" s="1">
        <f t="shared" si="630"/>
        <v>-106.83000000000001</v>
      </c>
      <c r="H8109" s="1">
        <f t="shared" si="631"/>
        <v>-43.71</v>
      </c>
      <c r="I8109" s="2">
        <f t="shared" si="632"/>
        <v>-3.139319059634663</v>
      </c>
      <c r="J8109" s="2">
        <f t="shared" si="633"/>
        <v>-10.378284165202798</v>
      </c>
      <c r="K8109" s="2">
        <f t="shared" si="634"/>
        <v>-10.365128731864134</v>
      </c>
      <c r="L8109" s="1">
        <v>100</v>
      </c>
      <c r="M8109" s="1">
        <f>L8109/E8109</f>
        <v>16.393442622950822</v>
      </c>
      <c r="N8109" s="1" t="s">
        <v>15034</v>
      </c>
    </row>
    <row r="8110" spans="1:14" x14ac:dyDescent="0.25">
      <c r="A8110" s="3">
        <v>1235</v>
      </c>
      <c r="C8110" s="3">
        <v>204.2</v>
      </c>
      <c r="D8110" s="3">
        <v>-43.75</v>
      </c>
      <c r="E8110" s="3">
        <v>5.6</v>
      </c>
      <c r="F8110" s="4">
        <f>IF(C8110&gt;180,-(360-C8110),C8110)</f>
        <v>-155.80000000000001</v>
      </c>
      <c r="G8110" s="1">
        <f t="shared" si="630"/>
        <v>-155.80000000000001</v>
      </c>
      <c r="H8110" s="1">
        <f t="shared" si="631"/>
        <v>-43.75</v>
      </c>
      <c r="I8110" s="2">
        <f t="shared" si="632"/>
        <v>-9.8832405148891151</v>
      </c>
      <c r="J8110" s="2">
        <f t="shared" si="633"/>
        <v>-4.4417044029803074</v>
      </c>
      <c r="K8110" s="2">
        <f t="shared" si="634"/>
        <v>-10.37269583673404</v>
      </c>
      <c r="L8110" s="1">
        <v>100</v>
      </c>
      <c r="M8110" s="1">
        <f>L8110/E8110</f>
        <v>17.857142857142858</v>
      </c>
      <c r="N8110" s="1" t="s">
        <v>15034</v>
      </c>
    </row>
    <row r="8111" spans="1:14" x14ac:dyDescent="0.25">
      <c r="A8111" s="3">
        <v>1247</v>
      </c>
      <c r="B8111" s="3" t="s">
        <v>2425</v>
      </c>
      <c r="C8111" s="3">
        <v>274.02</v>
      </c>
      <c r="D8111" s="3">
        <v>-43.78</v>
      </c>
      <c r="E8111" s="3">
        <v>4.5599999999999996</v>
      </c>
      <c r="F8111" s="4">
        <f>IF(C8111&gt;180,-(360-C8111),C8111)</f>
        <v>-85.980000000000018</v>
      </c>
      <c r="G8111" s="1">
        <f t="shared" si="630"/>
        <v>-85.980000000000018</v>
      </c>
      <c r="H8111" s="1">
        <f t="shared" si="631"/>
        <v>-43.78</v>
      </c>
      <c r="I8111" s="2">
        <f t="shared" si="632"/>
        <v>0.75923561874068679</v>
      </c>
      <c r="J8111" s="2">
        <f t="shared" si="633"/>
        <v>-10.803381048955375</v>
      </c>
      <c r="K8111" s="2">
        <f t="shared" si="634"/>
        <v>-10.378367847899172</v>
      </c>
      <c r="L8111" s="1">
        <v>100</v>
      </c>
      <c r="M8111" s="1">
        <f>L8111/E8111</f>
        <v>21.92982456140351</v>
      </c>
      <c r="N8111" s="1" t="s">
        <v>15034</v>
      </c>
    </row>
    <row r="8112" spans="1:14" x14ac:dyDescent="0.25">
      <c r="A8112" s="3">
        <v>9106</v>
      </c>
      <c r="C8112" s="3">
        <v>307.68</v>
      </c>
      <c r="D8112" s="3">
        <v>-43.8</v>
      </c>
      <c r="E8112" s="3">
        <v>7.31</v>
      </c>
      <c r="F8112" s="4">
        <f>IF(C8112&gt;180,-(360-C8112),C8112)</f>
        <v>-52.319999999999993</v>
      </c>
      <c r="G8112" s="1">
        <f t="shared" si="630"/>
        <v>-52.319999999999993</v>
      </c>
      <c r="H8112" s="1">
        <f t="shared" si="631"/>
        <v>-43.8</v>
      </c>
      <c r="I8112" s="2">
        <f t="shared" si="632"/>
        <v>6.6176479021171533</v>
      </c>
      <c r="J8112" s="2">
        <f t="shared" si="633"/>
        <v>-8.5684156813345265</v>
      </c>
      <c r="K8112" s="2">
        <f t="shared" si="634"/>
        <v>-10.382147608056101</v>
      </c>
      <c r="L8112" s="1">
        <v>100</v>
      </c>
      <c r="M8112" s="1">
        <f>L8112/E8112</f>
        <v>13.679890560875513</v>
      </c>
      <c r="N8112" s="1" t="s">
        <v>15034</v>
      </c>
    </row>
    <row r="8113" spans="1:14" x14ac:dyDescent="0.25">
      <c r="A8113" s="3">
        <v>1429</v>
      </c>
      <c r="C8113" s="3">
        <v>246.27</v>
      </c>
      <c r="D8113" s="3">
        <v>-43.8</v>
      </c>
      <c r="E8113" s="3">
        <v>6.44</v>
      </c>
      <c r="F8113" s="4">
        <f>IF(C8113&gt;180,-(360-C8113),C8113)</f>
        <v>-113.72999999999999</v>
      </c>
      <c r="G8113" s="1">
        <f t="shared" si="630"/>
        <v>-113.72999999999999</v>
      </c>
      <c r="H8113" s="1">
        <f t="shared" si="631"/>
        <v>-43.8</v>
      </c>
      <c r="I8113" s="2">
        <f t="shared" si="632"/>
        <v>-4.3568387965197299</v>
      </c>
      <c r="J8113" s="2">
        <f t="shared" si="633"/>
        <v>-9.9110527566790534</v>
      </c>
      <c r="K8113" s="2">
        <f t="shared" si="634"/>
        <v>-10.382147608056101</v>
      </c>
      <c r="L8113" s="1">
        <v>100</v>
      </c>
      <c r="M8113" s="1">
        <f>L8113/E8113</f>
        <v>15.527950310559005</v>
      </c>
      <c r="N8113" s="1" t="s">
        <v>15034</v>
      </c>
    </row>
    <row r="8114" spans="1:14" x14ac:dyDescent="0.25">
      <c r="A8114" s="3">
        <v>8135</v>
      </c>
      <c r="B8114" s="3" t="s">
        <v>13438</v>
      </c>
      <c r="C8114" s="3">
        <v>13.2</v>
      </c>
      <c r="D8114" s="3">
        <v>-43.8</v>
      </c>
      <c r="E8114" s="3">
        <v>4.71</v>
      </c>
      <c r="F8114" s="4">
        <f>IF(C8114&gt;180,-(360-C8114),C8114)</f>
        <v>13.2</v>
      </c>
      <c r="G8114" s="1">
        <f t="shared" si="630"/>
        <v>13.2</v>
      </c>
      <c r="H8114" s="1">
        <f t="shared" si="631"/>
        <v>-43.8</v>
      </c>
      <c r="I8114" s="2">
        <f t="shared" si="632"/>
        <v>10.540357965142281</v>
      </c>
      <c r="J8114" s="2">
        <f t="shared" si="633"/>
        <v>2.4722186414628955</v>
      </c>
      <c r="K8114" s="2">
        <f t="shared" si="634"/>
        <v>-10.382147608056101</v>
      </c>
      <c r="L8114" s="1">
        <v>100</v>
      </c>
      <c r="M8114" s="1">
        <f>L8114/E8114</f>
        <v>21.231422505307854</v>
      </c>
      <c r="N8114" s="1" t="s">
        <v>15034</v>
      </c>
    </row>
    <row r="8115" spans="1:14" x14ac:dyDescent="0.25">
      <c r="A8115" s="3">
        <v>8124</v>
      </c>
      <c r="C8115" s="3">
        <v>7.57</v>
      </c>
      <c r="D8115" s="3">
        <v>-43.81</v>
      </c>
      <c r="E8115" s="3">
        <v>6.12</v>
      </c>
      <c r="F8115" s="4">
        <f>IF(C8115&gt;180,-(360-C8115),C8115)</f>
        <v>7.57</v>
      </c>
      <c r="G8115" s="1">
        <f t="shared" si="630"/>
        <v>7.57</v>
      </c>
      <c r="H8115" s="1">
        <f t="shared" si="631"/>
        <v>-43.81</v>
      </c>
      <c r="I8115" s="2">
        <f t="shared" si="632"/>
        <v>10.73025116842477</v>
      </c>
      <c r="J8115" s="2">
        <f t="shared" si="633"/>
        <v>1.4260032114448351</v>
      </c>
      <c r="K8115" s="2">
        <f t="shared" si="634"/>
        <v>-10.384037013775899</v>
      </c>
      <c r="L8115" s="1">
        <v>100</v>
      </c>
      <c r="M8115" s="1">
        <f>L8115/E8115</f>
        <v>16.33986928104575</v>
      </c>
      <c r="N8115" s="1" t="s">
        <v>15034</v>
      </c>
    </row>
    <row r="8116" spans="1:14" x14ac:dyDescent="0.25">
      <c r="A8116" s="3">
        <v>522</v>
      </c>
      <c r="B8116" s="3" t="s">
        <v>1129</v>
      </c>
      <c r="C8116" s="3">
        <v>141.88999999999999</v>
      </c>
      <c r="D8116" s="3">
        <v>-43.82</v>
      </c>
      <c r="E8116" s="3">
        <v>5.84</v>
      </c>
      <c r="F8116" s="4">
        <f>IF(C8116&gt;180,-(360-C8116),C8116)</f>
        <v>141.88999999999999</v>
      </c>
      <c r="G8116" s="1">
        <f t="shared" si="630"/>
        <v>141.88999999999999</v>
      </c>
      <c r="H8116" s="1">
        <f t="shared" si="631"/>
        <v>-43.82</v>
      </c>
      <c r="I8116" s="2">
        <f t="shared" si="632"/>
        <v>-8.5156579328335269</v>
      </c>
      <c r="J8116" s="2">
        <f t="shared" si="633"/>
        <v>6.6795290964451288</v>
      </c>
      <c r="K8116" s="2">
        <f t="shared" si="634"/>
        <v>-10.385926103179839</v>
      </c>
      <c r="L8116" s="1">
        <v>100</v>
      </c>
      <c r="M8116" s="1">
        <f>L8116/E8116</f>
        <v>17.123287671232877</v>
      </c>
      <c r="N8116" s="1" t="s">
        <v>15034</v>
      </c>
    </row>
    <row r="8117" spans="1:14" x14ac:dyDescent="0.25">
      <c r="A8117" s="3">
        <v>1104</v>
      </c>
      <c r="C8117" s="3">
        <v>281.13</v>
      </c>
      <c r="D8117" s="3">
        <v>-43.84</v>
      </c>
      <c r="E8117" s="3">
        <v>6.75</v>
      </c>
      <c r="F8117" s="4">
        <f>IF(C8117&gt;180,-(360-C8117),C8117)</f>
        <v>-78.87</v>
      </c>
      <c r="G8117" s="1">
        <f t="shared" si="630"/>
        <v>-78.87</v>
      </c>
      <c r="H8117" s="1">
        <f t="shared" si="631"/>
        <v>-43.84</v>
      </c>
      <c r="I8117" s="2">
        <f t="shared" si="632"/>
        <v>2.0884831838130071</v>
      </c>
      <c r="J8117" s="2">
        <f t="shared" si="633"/>
        <v>-10.615663080897372</v>
      </c>
      <c r="K8117" s="2">
        <f t="shared" si="634"/>
        <v>-10.389703332809983</v>
      </c>
      <c r="L8117" s="1">
        <v>100</v>
      </c>
      <c r="M8117" s="1">
        <f>L8117/E8117</f>
        <v>14.814814814814815</v>
      </c>
      <c r="N8117" s="1" t="s">
        <v>15034</v>
      </c>
    </row>
    <row r="8118" spans="1:14" x14ac:dyDescent="0.25">
      <c r="A8118" s="3">
        <v>8213</v>
      </c>
      <c r="B8118" s="3" t="s">
        <v>13561</v>
      </c>
      <c r="C8118" s="3">
        <v>27.97</v>
      </c>
      <c r="D8118" s="3">
        <v>-43.87</v>
      </c>
      <c r="E8118" s="3">
        <v>4.51</v>
      </c>
      <c r="F8118" s="4">
        <f>IF(C8118&gt;180,-(360-C8118),C8118)</f>
        <v>27.97</v>
      </c>
      <c r="G8118" s="1">
        <f t="shared" si="630"/>
        <v>27.97</v>
      </c>
      <c r="H8118" s="1">
        <f t="shared" si="631"/>
        <v>-43.87</v>
      </c>
      <c r="I8118" s="2">
        <f t="shared" si="632"/>
        <v>9.5505970979786508</v>
      </c>
      <c r="J8118" s="2">
        <f t="shared" si="633"/>
        <v>5.0717298916497615</v>
      </c>
      <c r="K8118" s="2">
        <f t="shared" si="634"/>
        <v>-10.39536680344797</v>
      </c>
      <c r="L8118" s="1">
        <v>100</v>
      </c>
      <c r="M8118" s="1">
        <f>L8118/E8118</f>
        <v>22.172949002217297</v>
      </c>
      <c r="N8118" s="1" t="s">
        <v>15034</v>
      </c>
    </row>
    <row r="8119" spans="1:14" x14ac:dyDescent="0.25">
      <c r="A8119" s="3">
        <v>8701</v>
      </c>
      <c r="B8119" s="3" t="s">
        <v>14368</v>
      </c>
      <c r="C8119" s="3">
        <v>316.27</v>
      </c>
      <c r="D8119" s="3">
        <v>-43.9</v>
      </c>
      <c r="E8119" s="3">
        <v>6.05</v>
      </c>
      <c r="F8119" s="4">
        <f>IF(C8119&gt;180,-(360-C8119),C8119)</f>
        <v>-43.730000000000018</v>
      </c>
      <c r="G8119" s="1">
        <f t="shared" si="630"/>
        <v>-43.730000000000018</v>
      </c>
      <c r="H8119" s="1">
        <f t="shared" si="631"/>
        <v>-43.9</v>
      </c>
      <c r="I8119" s="2">
        <f t="shared" si="632"/>
        <v>7.8101108010291007</v>
      </c>
      <c r="J8119" s="2">
        <f t="shared" si="633"/>
        <v>-7.4713317285470984</v>
      </c>
      <c r="K8119" s="2">
        <f t="shared" si="634"/>
        <v>-10.401027424137194</v>
      </c>
      <c r="L8119" s="1">
        <v>100</v>
      </c>
      <c r="M8119" s="1">
        <f>L8119/E8119</f>
        <v>16.528925619834713</v>
      </c>
      <c r="N8119" s="1" t="s">
        <v>15034</v>
      </c>
    </row>
    <row r="8120" spans="1:14" x14ac:dyDescent="0.25">
      <c r="A8120" s="3">
        <v>8117</v>
      </c>
      <c r="C8120" s="3">
        <v>1.61</v>
      </c>
      <c r="D8120" s="3">
        <v>-43.9</v>
      </c>
      <c r="E8120" s="3">
        <v>6.21</v>
      </c>
      <c r="F8120" s="4">
        <f>IF(C8120&gt;180,-(360-C8120),C8120)</f>
        <v>1.61</v>
      </c>
      <c r="G8120" s="1">
        <f t="shared" si="630"/>
        <v>1.61</v>
      </c>
      <c r="H8120" s="1">
        <f t="shared" si="631"/>
        <v>-43.9</v>
      </c>
      <c r="I8120" s="2">
        <f t="shared" si="632"/>
        <v>10.803999858699001</v>
      </c>
      <c r="J8120" s="2">
        <f t="shared" si="633"/>
        <v>0.30367017564784266</v>
      </c>
      <c r="K8120" s="2">
        <f t="shared" si="634"/>
        <v>-10.401027424137194</v>
      </c>
      <c r="L8120" s="1">
        <v>100</v>
      </c>
      <c r="M8120" s="1">
        <f>L8120/E8120</f>
        <v>16.103059581320451</v>
      </c>
      <c r="N8120" s="1" t="s">
        <v>15034</v>
      </c>
    </row>
    <row r="8121" spans="1:14" x14ac:dyDescent="0.25">
      <c r="A8121" s="3">
        <v>8319</v>
      </c>
      <c r="B8121" s="3" t="s">
        <v>13742</v>
      </c>
      <c r="C8121" s="3">
        <v>43.64</v>
      </c>
      <c r="D8121" s="3">
        <v>-43.91</v>
      </c>
      <c r="E8121" s="3">
        <v>5.58</v>
      </c>
      <c r="F8121" s="4">
        <f>IF(C8121&gt;180,-(360-C8121),C8121)</f>
        <v>43.64</v>
      </c>
      <c r="G8121" s="1">
        <f t="shared" si="630"/>
        <v>43.64</v>
      </c>
      <c r="H8121" s="1">
        <f t="shared" si="631"/>
        <v>-43.91</v>
      </c>
      <c r="I8121" s="2">
        <f t="shared" si="632"/>
        <v>7.8205232515493872</v>
      </c>
      <c r="J8121" s="2">
        <f t="shared" si="633"/>
        <v>7.4578015104350559</v>
      </c>
      <c r="K8121" s="2">
        <f t="shared" si="634"/>
        <v>-10.40291366411007</v>
      </c>
      <c r="L8121" s="1">
        <v>100</v>
      </c>
      <c r="M8121" s="1">
        <f>L8121/E8121</f>
        <v>17.921146953405017</v>
      </c>
      <c r="N8121" s="1" t="s">
        <v>15034</v>
      </c>
    </row>
    <row r="8122" spans="1:14" x14ac:dyDescent="0.25">
      <c r="A8122" s="3">
        <v>8188</v>
      </c>
      <c r="B8122" s="3" t="s">
        <v>13523</v>
      </c>
      <c r="C8122" s="3">
        <v>341.75</v>
      </c>
      <c r="D8122" s="3">
        <v>-43.94</v>
      </c>
      <c r="E8122" s="3">
        <v>6.12</v>
      </c>
      <c r="F8122" s="4">
        <f>IF(C8122&gt;180,-(360-C8122),C8122)</f>
        <v>-18.25</v>
      </c>
      <c r="G8122" s="1">
        <f t="shared" si="630"/>
        <v>-18.25</v>
      </c>
      <c r="H8122" s="1">
        <f t="shared" si="631"/>
        <v>-43.94</v>
      </c>
      <c r="I8122" s="2">
        <f t="shared" si="632"/>
        <v>10.257702878451784</v>
      </c>
      <c r="J8122" s="2">
        <f t="shared" si="633"/>
        <v>-3.3824831365722767</v>
      </c>
      <c r="K8122" s="2">
        <f t="shared" si="634"/>
        <v>-10.408570482453685</v>
      </c>
      <c r="L8122" s="1">
        <v>100</v>
      </c>
      <c r="M8122" s="1">
        <f>L8122/E8122</f>
        <v>16.33986928104575</v>
      </c>
      <c r="N8122" s="1" t="s">
        <v>15034</v>
      </c>
    </row>
    <row r="8123" spans="1:14" x14ac:dyDescent="0.25">
      <c r="A8123" s="3">
        <v>169</v>
      </c>
      <c r="C8123" s="3">
        <v>304.22000000000003</v>
      </c>
      <c r="D8123" s="3">
        <v>-43.96</v>
      </c>
      <c r="E8123" s="3">
        <v>6.85</v>
      </c>
      <c r="F8123" s="4">
        <f>IF(C8123&gt;180,-(360-C8123),C8123)</f>
        <v>-55.779999999999973</v>
      </c>
      <c r="G8123" s="1">
        <f t="shared" si="630"/>
        <v>-55.779999999999973</v>
      </c>
      <c r="H8123" s="1">
        <f t="shared" si="631"/>
        <v>-43.96</v>
      </c>
      <c r="I8123" s="2">
        <f t="shared" si="632"/>
        <v>6.0721384293769711</v>
      </c>
      <c r="J8123" s="2">
        <f t="shared" si="633"/>
        <v>-8.9281749724879749</v>
      </c>
      <c r="K8123" s="2">
        <f t="shared" si="634"/>
        <v>-10.412340109462555</v>
      </c>
      <c r="L8123" s="1">
        <v>100</v>
      </c>
      <c r="M8123" s="1">
        <f>L8123/E8123</f>
        <v>14.598540145985401</v>
      </c>
      <c r="N8123" s="1" t="s">
        <v>15034</v>
      </c>
    </row>
    <row r="8124" spans="1:14" x14ac:dyDescent="0.25">
      <c r="A8124" s="3">
        <v>8283</v>
      </c>
      <c r="B8124" s="3" t="s">
        <v>13674</v>
      </c>
      <c r="C8124" s="3">
        <v>39.56</v>
      </c>
      <c r="D8124" s="3">
        <v>-43.97</v>
      </c>
      <c r="E8124" s="3">
        <v>5.18</v>
      </c>
      <c r="F8124" s="4">
        <f>IF(C8124&gt;180,-(360-C8124),C8124)</f>
        <v>39.56</v>
      </c>
      <c r="G8124" s="1">
        <f t="shared" si="630"/>
        <v>39.56</v>
      </c>
      <c r="H8124" s="1">
        <f t="shared" si="631"/>
        <v>-43.97</v>
      </c>
      <c r="I8124" s="2">
        <f t="shared" si="632"/>
        <v>8.3229173423365026</v>
      </c>
      <c r="J8124" s="2">
        <f t="shared" si="633"/>
        <v>6.8755346028784512</v>
      </c>
      <c r="K8124" s="2">
        <f t="shared" si="634"/>
        <v>-10.414224447228671</v>
      </c>
      <c r="L8124" s="1">
        <v>100</v>
      </c>
      <c r="M8124" s="1">
        <f>L8124/E8124</f>
        <v>19.305019305019307</v>
      </c>
      <c r="N8124" s="1" t="s">
        <v>15034</v>
      </c>
    </row>
    <row r="8125" spans="1:14" x14ac:dyDescent="0.25">
      <c r="A8125" s="3">
        <v>1300</v>
      </c>
      <c r="C8125" s="3">
        <v>215.72</v>
      </c>
      <c r="D8125" s="3">
        <v>-43.99</v>
      </c>
      <c r="E8125" s="3">
        <v>5.79</v>
      </c>
      <c r="F8125" s="4">
        <f>IF(C8125&gt;180,-(360-C8125),C8125)</f>
        <v>-144.28</v>
      </c>
      <c r="G8125" s="1">
        <f t="shared" si="630"/>
        <v>-144.28</v>
      </c>
      <c r="H8125" s="1">
        <f t="shared" si="631"/>
        <v>-43.99</v>
      </c>
      <c r="I8125" s="2">
        <f t="shared" si="632"/>
        <v>-8.761737976603003</v>
      </c>
      <c r="J8125" s="2">
        <f t="shared" si="633"/>
        <v>-6.3005862230742089</v>
      </c>
      <c r="K8125" s="2">
        <f t="shared" si="634"/>
        <v>-10.417992170997259</v>
      </c>
      <c r="L8125" s="1">
        <v>100</v>
      </c>
      <c r="M8125" s="1">
        <f>L8125/E8125</f>
        <v>17.271157167530223</v>
      </c>
      <c r="N8125" s="1" t="s">
        <v>15034</v>
      </c>
    </row>
    <row r="8126" spans="1:14" x14ac:dyDescent="0.25">
      <c r="A8126" s="3">
        <v>1365</v>
      </c>
      <c r="C8126" s="3">
        <v>261.58999999999997</v>
      </c>
      <c r="D8126" s="3">
        <v>-44.09</v>
      </c>
      <c r="E8126" s="3">
        <v>6.09</v>
      </c>
      <c r="F8126" s="4">
        <f>IF(C8126&gt;180,-(360-C8126),C8126)</f>
        <v>-98.410000000000025</v>
      </c>
      <c r="G8126" s="1">
        <f t="shared" si="630"/>
        <v>-98.410000000000025</v>
      </c>
      <c r="H8126" s="1">
        <f t="shared" si="631"/>
        <v>-44.09</v>
      </c>
      <c r="I8126" s="2">
        <f t="shared" si="632"/>
        <v>-1.5757172633072558</v>
      </c>
      <c r="J8126" s="2">
        <f t="shared" si="633"/>
        <v>-10.657864505479631</v>
      </c>
      <c r="K8126" s="2">
        <f t="shared" si="634"/>
        <v>-10.436811739652722</v>
      </c>
      <c r="L8126" s="1">
        <v>100</v>
      </c>
      <c r="M8126" s="1">
        <f>L8126/E8126</f>
        <v>16.420361247947454</v>
      </c>
      <c r="N8126" s="1" t="s">
        <v>15034</v>
      </c>
    </row>
    <row r="8127" spans="1:14" x14ac:dyDescent="0.25">
      <c r="A8127" s="3">
        <v>1398</v>
      </c>
      <c r="C8127" s="3">
        <v>236.23</v>
      </c>
      <c r="D8127" s="3">
        <v>-44.12</v>
      </c>
      <c r="E8127" s="3">
        <v>6.55</v>
      </c>
      <c r="F8127" s="4">
        <f>IF(C8127&gt;180,-(360-C8127),C8127)</f>
        <v>-123.77000000000001</v>
      </c>
      <c r="G8127" s="1">
        <f t="shared" si="630"/>
        <v>-123.77000000000001</v>
      </c>
      <c r="H8127" s="1">
        <f t="shared" si="631"/>
        <v>-44.12</v>
      </c>
      <c r="I8127" s="2">
        <f t="shared" si="632"/>
        <v>-5.9856441594911214</v>
      </c>
      <c r="J8127" s="2">
        <f t="shared" si="633"/>
        <v>-8.9513838302125528</v>
      </c>
      <c r="K8127" s="2">
        <f t="shared" si="634"/>
        <v>-10.442451413349216</v>
      </c>
      <c r="L8127" s="1">
        <v>100</v>
      </c>
      <c r="M8127" s="1">
        <f>L8127/E8127</f>
        <v>15.267175572519085</v>
      </c>
      <c r="N8127" s="1" t="s">
        <v>15034</v>
      </c>
    </row>
    <row r="8128" spans="1:14" x14ac:dyDescent="0.25">
      <c r="A8128" s="3">
        <v>457</v>
      </c>
      <c r="C8128" s="3">
        <v>137.79</v>
      </c>
      <c r="D8128" s="3">
        <v>-44.15</v>
      </c>
      <c r="E8128" s="3">
        <v>5.8</v>
      </c>
      <c r="F8128" s="4">
        <f>IF(C8128&gt;180,-(360-C8128),C8128)</f>
        <v>137.79</v>
      </c>
      <c r="G8128" s="1">
        <f t="shared" si="630"/>
        <v>137.79</v>
      </c>
      <c r="H8128" s="1">
        <f t="shared" si="631"/>
        <v>-44.15</v>
      </c>
      <c r="I8128" s="2">
        <f t="shared" si="632"/>
        <v>-7.9718556297826355</v>
      </c>
      <c r="J8128" s="2">
        <f t="shared" si="633"/>
        <v>7.2309729827650351</v>
      </c>
      <c r="K8128" s="2">
        <f t="shared" si="634"/>
        <v>-10.448088224188435</v>
      </c>
      <c r="L8128" s="1">
        <v>100</v>
      </c>
      <c r="M8128" s="1">
        <f>L8128/E8128</f>
        <v>17.241379310344829</v>
      </c>
      <c r="N8128" s="1" t="s">
        <v>15034</v>
      </c>
    </row>
    <row r="8129" spans="1:14" x14ac:dyDescent="0.25">
      <c r="A8129" s="3">
        <v>1121</v>
      </c>
      <c r="B8129" s="3" t="s">
        <v>2195</v>
      </c>
      <c r="C8129" s="3">
        <v>192.1</v>
      </c>
      <c r="D8129" s="3">
        <v>-44.18</v>
      </c>
      <c r="E8129" s="3">
        <v>5.53</v>
      </c>
      <c r="F8129" s="4">
        <f>IF(C8129&gt;180,-(360-C8129),C8129)</f>
        <v>-167.9</v>
      </c>
      <c r="G8129" s="1">
        <f t="shared" si="630"/>
        <v>-167.9</v>
      </c>
      <c r="H8129" s="1">
        <f t="shared" si="631"/>
        <v>-44.18</v>
      </c>
      <c r="I8129" s="2">
        <f t="shared" si="632"/>
        <v>-10.518316224584948</v>
      </c>
      <c r="J8129" s="2">
        <f t="shared" si="633"/>
        <v>-2.2549316129355716</v>
      </c>
      <c r="K8129" s="2">
        <f t="shared" si="634"/>
        <v>-10.453722170625008</v>
      </c>
      <c r="L8129" s="1">
        <v>100</v>
      </c>
      <c r="M8129" s="1">
        <f>L8129/E8129</f>
        <v>18.083182640144663</v>
      </c>
      <c r="N8129" s="1" t="s">
        <v>15034</v>
      </c>
    </row>
    <row r="8130" spans="1:14" x14ac:dyDescent="0.25">
      <c r="A8130" s="3">
        <v>8152</v>
      </c>
      <c r="C8130" s="3">
        <v>348.4</v>
      </c>
      <c r="D8130" s="3">
        <v>-44.22</v>
      </c>
      <c r="E8130" s="3">
        <v>6.38</v>
      </c>
      <c r="F8130" s="4">
        <f>IF(C8130&gt;180,-(360-C8130),C8130)</f>
        <v>-11.600000000000023</v>
      </c>
      <c r="G8130" s="1">
        <f t="shared" ref="G8130:G8193" si="635">F8130</f>
        <v>-11.600000000000023</v>
      </c>
      <c r="H8130" s="1">
        <f t="shared" ref="H8130:H8193" si="636">D8130</f>
        <v>-44.22</v>
      </c>
      <c r="I8130" s="2">
        <f t="shared" si="632"/>
        <v>10.530441879251267</v>
      </c>
      <c r="J8130" s="2">
        <f t="shared" si="633"/>
        <v>-2.1615892834106498</v>
      </c>
      <c r="K8130" s="2">
        <f t="shared" si="634"/>
        <v>-10.461229640800131</v>
      </c>
      <c r="L8130" s="1">
        <v>100</v>
      </c>
      <c r="M8130" s="1">
        <f>L8130/E8130</f>
        <v>15.673981191222571</v>
      </c>
      <c r="N8130" s="1" t="s">
        <v>15034</v>
      </c>
    </row>
    <row r="8131" spans="1:14" x14ac:dyDescent="0.25">
      <c r="A8131" s="3">
        <v>1393</v>
      </c>
      <c r="B8131" s="3" t="s">
        <v>2686</v>
      </c>
      <c r="C8131" s="3">
        <v>235.17</v>
      </c>
      <c r="D8131" s="3">
        <v>-44.23</v>
      </c>
      <c r="E8131" s="3">
        <v>3.96</v>
      </c>
      <c r="F8131" s="4">
        <f>IF(C8131&gt;180,-(360-C8131),C8131)</f>
        <v>-124.83000000000001</v>
      </c>
      <c r="G8131" s="1">
        <f t="shared" si="635"/>
        <v>-124.83000000000001</v>
      </c>
      <c r="H8131" s="1">
        <f t="shared" si="636"/>
        <v>-44.23</v>
      </c>
      <c r="I8131" s="2">
        <f t="shared" ref="I8131:I8194" si="637">$O$2 * COS(RADIANS(H8131)) * COS(RADIANS(G8131))</f>
        <v>-6.1387537323370802</v>
      </c>
      <c r="J8131" s="2">
        <f t="shared" ref="J8131:J8194" si="638">$O$2 * COS(RADIANS(H8131)) * SIN(RADIANS(G8131))</f>
        <v>-8.8226482122447809</v>
      </c>
      <c r="K8131" s="2">
        <f t="shared" ref="K8131:K8194" si="639">$O$2 * SIN(RADIANS(H8131))</f>
        <v>-10.463105711818628</v>
      </c>
      <c r="L8131" s="1">
        <v>100</v>
      </c>
      <c r="M8131" s="1">
        <f>L8131/E8131</f>
        <v>25.252525252525253</v>
      </c>
      <c r="N8131" s="1" t="s">
        <v>15034</v>
      </c>
    </row>
    <row r="8132" spans="1:14" x14ac:dyDescent="0.25">
      <c r="A8132" s="3">
        <v>1404</v>
      </c>
      <c r="C8132" s="3">
        <v>249.35</v>
      </c>
      <c r="D8132" s="3">
        <v>-44.24</v>
      </c>
      <c r="E8132" s="3">
        <v>6.39</v>
      </c>
      <c r="F8132" s="4">
        <f>IF(C8132&gt;180,-(360-C8132),C8132)</f>
        <v>-110.65</v>
      </c>
      <c r="G8132" s="1">
        <f t="shared" si="635"/>
        <v>-110.65</v>
      </c>
      <c r="H8132" s="1">
        <f t="shared" si="636"/>
        <v>-44.24</v>
      </c>
      <c r="I8132" s="2">
        <f t="shared" si="637"/>
        <v>-3.7897924309536464</v>
      </c>
      <c r="J8132" s="2">
        <f t="shared" si="638"/>
        <v>-10.055925431608177</v>
      </c>
      <c r="K8132" s="2">
        <f t="shared" si="639"/>
        <v>-10.464981464112697</v>
      </c>
      <c r="L8132" s="1">
        <v>100</v>
      </c>
      <c r="M8132" s="1">
        <f>L8132/E8132</f>
        <v>15.649452269170579</v>
      </c>
      <c r="N8132" s="1" t="s">
        <v>15034</v>
      </c>
    </row>
    <row r="8133" spans="1:14" x14ac:dyDescent="0.25">
      <c r="A8133" s="3">
        <v>8547</v>
      </c>
      <c r="C8133" s="3">
        <v>321.11</v>
      </c>
      <c r="D8133" s="3">
        <v>-44.26</v>
      </c>
      <c r="E8133" s="3">
        <v>5.55</v>
      </c>
      <c r="F8133" s="4">
        <f>IF(C8133&gt;180,-(360-C8133),C8133)</f>
        <v>-38.889999999999986</v>
      </c>
      <c r="G8133" s="1">
        <f t="shared" si="635"/>
        <v>-38.889999999999986</v>
      </c>
      <c r="H8133" s="1">
        <f t="shared" si="636"/>
        <v>-44.26</v>
      </c>
      <c r="I8133" s="2">
        <f t="shared" si="637"/>
        <v>8.3616116408577597</v>
      </c>
      <c r="J8133" s="2">
        <f t="shared" si="638"/>
        <v>-6.7445608324143551</v>
      </c>
      <c r="K8133" s="2">
        <f t="shared" si="639"/>
        <v>-10.468732012299014</v>
      </c>
      <c r="L8133" s="1">
        <v>100</v>
      </c>
      <c r="M8133" s="1">
        <f>L8133/E8133</f>
        <v>18.018018018018019</v>
      </c>
      <c r="N8133" s="1" t="s">
        <v>15034</v>
      </c>
    </row>
    <row r="8134" spans="1:14" x14ac:dyDescent="0.25">
      <c r="A8134" s="3">
        <v>1263</v>
      </c>
      <c r="C8134" s="3">
        <v>209.94</v>
      </c>
      <c r="D8134" s="3">
        <v>-44.34</v>
      </c>
      <c r="E8134" s="3">
        <v>6.39</v>
      </c>
      <c r="F8134" s="4">
        <f>IF(C8134&gt;180,-(360-C8134),C8134)</f>
        <v>-150.06</v>
      </c>
      <c r="G8134" s="1">
        <f t="shared" si="635"/>
        <v>-150.06</v>
      </c>
      <c r="H8134" s="1">
        <f t="shared" si="636"/>
        <v>-44.34</v>
      </c>
      <c r="I8134" s="2">
        <f t="shared" si="637"/>
        <v>-9.2963972506866508</v>
      </c>
      <c r="J8134" s="2">
        <f t="shared" si="638"/>
        <v>-5.3543050742866107</v>
      </c>
      <c r="K8134" s="2">
        <f t="shared" si="639"/>
        <v>-10.483721444644278</v>
      </c>
      <c r="L8134" s="1">
        <v>100</v>
      </c>
      <c r="M8134" s="1">
        <f>L8134/E8134</f>
        <v>15.649452269170579</v>
      </c>
      <c r="N8134" s="1" t="s">
        <v>15034</v>
      </c>
    </row>
    <row r="8135" spans="1:14" x14ac:dyDescent="0.25">
      <c r="A8135" s="3">
        <v>8717</v>
      </c>
      <c r="B8135" s="3" t="s">
        <v>14396</v>
      </c>
      <c r="C8135" s="3">
        <v>80.790000000000006</v>
      </c>
      <c r="D8135" s="3">
        <v>-44.34</v>
      </c>
      <c r="E8135" s="3">
        <v>4.9000000000000004</v>
      </c>
      <c r="F8135" s="4">
        <f>IF(C8135&gt;180,-(360-C8135),C8135)</f>
        <v>80.790000000000006</v>
      </c>
      <c r="G8135" s="1">
        <f t="shared" si="635"/>
        <v>80.790000000000006</v>
      </c>
      <c r="H8135" s="1">
        <f t="shared" si="636"/>
        <v>-44.34</v>
      </c>
      <c r="I8135" s="2">
        <f t="shared" si="637"/>
        <v>1.7170655990741641</v>
      </c>
      <c r="J8135" s="2">
        <f t="shared" si="638"/>
        <v>10.589771971085202</v>
      </c>
      <c r="K8135" s="2">
        <f t="shared" si="639"/>
        <v>-10.483721444644278</v>
      </c>
      <c r="L8135" s="1">
        <v>100</v>
      </c>
      <c r="M8135" s="1">
        <f>L8135/E8135</f>
        <v>20.408163265306122</v>
      </c>
      <c r="N8135" s="1" t="s">
        <v>15034</v>
      </c>
    </row>
    <row r="8136" spans="1:14" x14ac:dyDescent="0.25">
      <c r="A8136" s="3">
        <v>1014</v>
      </c>
      <c r="C8136" s="3">
        <v>283.83</v>
      </c>
      <c r="D8136" s="3">
        <v>-44.38</v>
      </c>
      <c r="E8136" s="3">
        <v>6.05</v>
      </c>
      <c r="F8136" s="4">
        <f>IF(C8136&gt;180,-(360-C8136),C8136)</f>
        <v>-76.170000000000016</v>
      </c>
      <c r="G8136" s="1">
        <f t="shared" si="635"/>
        <v>-76.170000000000016</v>
      </c>
      <c r="H8136" s="1">
        <f t="shared" si="636"/>
        <v>-44.38</v>
      </c>
      <c r="I8136" s="2">
        <f t="shared" si="637"/>
        <v>2.5627092621014032</v>
      </c>
      <c r="J8136" s="2">
        <f t="shared" si="638"/>
        <v>-10.409950311387211</v>
      </c>
      <c r="K8136" s="2">
        <f t="shared" si="639"/>
        <v>-10.491208498184992</v>
      </c>
      <c r="L8136" s="1">
        <v>100</v>
      </c>
      <c r="M8136" s="1">
        <f>L8136/E8136</f>
        <v>16.528925619834713</v>
      </c>
      <c r="N8136" s="1" t="s">
        <v>15034</v>
      </c>
    </row>
    <row r="8137" spans="1:14" x14ac:dyDescent="0.25">
      <c r="A8137" s="3">
        <v>8737</v>
      </c>
      <c r="C8137" s="3">
        <v>82.17</v>
      </c>
      <c r="D8137" s="3">
        <v>-44.4</v>
      </c>
      <c r="E8137" s="3">
        <v>6.43</v>
      </c>
      <c r="F8137" s="4">
        <f>IF(C8137&gt;180,-(360-C8137),C8137)</f>
        <v>82.17</v>
      </c>
      <c r="G8137" s="1">
        <f t="shared" si="635"/>
        <v>82.17</v>
      </c>
      <c r="H8137" s="1">
        <f t="shared" si="636"/>
        <v>-44.4</v>
      </c>
      <c r="I8137" s="2">
        <f t="shared" si="637"/>
        <v>1.4600353681692571</v>
      </c>
      <c r="J8137" s="2">
        <f t="shared" si="638"/>
        <v>10.617170949013325</v>
      </c>
      <c r="K8137" s="2">
        <f t="shared" si="639"/>
        <v>-10.494950107700481</v>
      </c>
      <c r="L8137" s="1">
        <v>100</v>
      </c>
      <c r="M8137" s="1">
        <f>L8137/E8137</f>
        <v>15.552099533437016</v>
      </c>
      <c r="N8137" s="1" t="s">
        <v>15034</v>
      </c>
    </row>
    <row r="8138" spans="1:14" x14ac:dyDescent="0.25">
      <c r="A8138" s="3">
        <v>8507</v>
      </c>
      <c r="C8138" s="3">
        <v>62.64</v>
      </c>
      <c r="D8138" s="3">
        <v>-44.42</v>
      </c>
      <c r="E8138" s="3">
        <v>6.39</v>
      </c>
      <c r="F8138" s="4">
        <f>IF(C8138&gt;180,-(360-C8138),C8138)</f>
        <v>62.64</v>
      </c>
      <c r="G8138" s="1">
        <f t="shared" si="635"/>
        <v>62.64</v>
      </c>
      <c r="H8138" s="1">
        <f t="shared" si="636"/>
        <v>-44.42</v>
      </c>
      <c r="I8138" s="2">
        <f t="shared" si="637"/>
        <v>4.9236748797726477</v>
      </c>
      <c r="J8138" s="2">
        <f t="shared" si="638"/>
        <v>9.5149842225903623</v>
      </c>
      <c r="K8138" s="2">
        <f t="shared" si="639"/>
        <v>-10.498690438438135</v>
      </c>
      <c r="L8138" s="1">
        <v>100</v>
      </c>
      <c r="M8138" s="1">
        <f>L8138/E8138</f>
        <v>15.649452269170579</v>
      </c>
      <c r="N8138" s="1" t="s">
        <v>15034</v>
      </c>
    </row>
    <row r="8139" spans="1:14" x14ac:dyDescent="0.25">
      <c r="A8139" s="3">
        <v>8295</v>
      </c>
      <c r="B8139" s="3" t="s">
        <v>13695</v>
      </c>
      <c r="C8139" s="3">
        <v>39.32</v>
      </c>
      <c r="D8139" s="3">
        <v>-44.45</v>
      </c>
      <c r="E8139" s="3">
        <v>5.88</v>
      </c>
      <c r="F8139" s="4">
        <f>IF(C8139&gt;180,-(360-C8139),C8139)</f>
        <v>39.32</v>
      </c>
      <c r="G8139" s="1">
        <f t="shared" si="635"/>
        <v>39.32</v>
      </c>
      <c r="H8139" s="1">
        <f t="shared" si="636"/>
        <v>-44.45</v>
      </c>
      <c r="I8139" s="2">
        <f t="shared" si="637"/>
        <v>8.2838569577862131</v>
      </c>
      <c r="J8139" s="2">
        <f t="shared" si="638"/>
        <v>6.7850885162171624</v>
      </c>
      <c r="K8139" s="2">
        <f t="shared" si="639"/>
        <v>-10.504298535839265</v>
      </c>
      <c r="L8139" s="1">
        <v>100</v>
      </c>
      <c r="M8139" s="1">
        <f>L8139/E8139</f>
        <v>17.006802721088437</v>
      </c>
      <c r="N8139" s="1" t="s">
        <v>15034</v>
      </c>
    </row>
    <row r="8140" spans="1:14" x14ac:dyDescent="0.25">
      <c r="A8140" s="3">
        <v>1231</v>
      </c>
      <c r="B8140" s="3" t="s">
        <v>2398</v>
      </c>
      <c r="C8140" s="3">
        <v>205.16</v>
      </c>
      <c r="D8140" s="3">
        <v>-44.47</v>
      </c>
      <c r="E8140" s="3">
        <v>2.95</v>
      </c>
      <c r="F8140" s="4">
        <f>IF(C8140&gt;180,-(360-C8140),C8140)</f>
        <v>-154.84</v>
      </c>
      <c r="G8140" s="1">
        <f t="shared" si="635"/>
        <v>-154.84</v>
      </c>
      <c r="H8140" s="1">
        <f t="shared" si="636"/>
        <v>-44.47</v>
      </c>
      <c r="I8140" s="2">
        <f t="shared" si="637"/>
        <v>-9.6886836856911032</v>
      </c>
      <c r="J8140" s="2">
        <f t="shared" si="638"/>
        <v>-4.5508894566067521</v>
      </c>
      <c r="K8140" s="2">
        <f t="shared" si="639"/>
        <v>-10.508035667638771</v>
      </c>
      <c r="L8140" s="1">
        <v>100</v>
      </c>
      <c r="M8140" s="1">
        <f>L8140/E8140</f>
        <v>33.898305084745758</v>
      </c>
      <c r="N8140" s="1" t="s">
        <v>15034</v>
      </c>
    </row>
    <row r="8141" spans="1:14" x14ac:dyDescent="0.25">
      <c r="A8141" s="3">
        <v>1217</v>
      </c>
      <c r="C8141" s="3">
        <v>202.97</v>
      </c>
      <c r="D8141" s="3">
        <v>-44.47</v>
      </c>
      <c r="E8141" s="3">
        <v>6</v>
      </c>
      <c r="F8141" s="4">
        <f>IF(C8141&gt;180,-(360-C8141),C8141)</f>
        <v>-157.03</v>
      </c>
      <c r="G8141" s="1">
        <f t="shared" si="635"/>
        <v>-157.03</v>
      </c>
      <c r="H8141" s="1">
        <f t="shared" si="636"/>
        <v>-44.47</v>
      </c>
      <c r="I8141" s="2">
        <f t="shared" si="637"/>
        <v>-9.8555120604351067</v>
      </c>
      <c r="J8141" s="2">
        <f t="shared" si="638"/>
        <v>-4.1773279060003885</v>
      </c>
      <c r="K8141" s="2">
        <f t="shared" si="639"/>
        <v>-10.508035667638771</v>
      </c>
      <c r="L8141" s="1">
        <v>100</v>
      </c>
      <c r="M8141" s="1">
        <f>L8141/E8141</f>
        <v>16.666666666666668</v>
      </c>
      <c r="N8141" s="1" t="s">
        <v>15034</v>
      </c>
    </row>
    <row r="8142" spans="1:14" x14ac:dyDescent="0.25">
      <c r="A8142" s="3">
        <v>1386</v>
      </c>
      <c r="C8142" s="3">
        <v>237.28</v>
      </c>
      <c r="D8142" s="3">
        <v>-44.56</v>
      </c>
      <c r="E8142" s="3">
        <v>6.39</v>
      </c>
      <c r="F8142" s="4">
        <f>IF(C8142&gt;180,-(360-C8142),C8142)</f>
        <v>-122.72</v>
      </c>
      <c r="G8142" s="1">
        <f t="shared" si="635"/>
        <v>-122.72</v>
      </c>
      <c r="H8142" s="1">
        <f t="shared" si="636"/>
        <v>-44.56</v>
      </c>
      <c r="I8142" s="2">
        <f t="shared" si="637"/>
        <v>-5.7770877255402642</v>
      </c>
      <c r="J8142" s="2">
        <f t="shared" si="638"/>
        <v>-8.99183326350051</v>
      </c>
      <c r="K8142" s="2">
        <f t="shared" si="639"/>
        <v>-10.524836909559113</v>
      </c>
      <c r="L8142" s="1">
        <v>100</v>
      </c>
      <c r="M8142" s="1">
        <f>L8142/E8142</f>
        <v>15.649452269170579</v>
      </c>
      <c r="N8142" s="1" t="s">
        <v>15034</v>
      </c>
    </row>
    <row r="8143" spans="1:14" x14ac:dyDescent="0.25">
      <c r="A8143" s="3">
        <v>8211</v>
      </c>
      <c r="C8143" s="3">
        <v>342.89</v>
      </c>
      <c r="D8143" s="3">
        <v>-44.57</v>
      </c>
      <c r="E8143" s="3">
        <v>6.39</v>
      </c>
      <c r="F8143" s="4">
        <f>IF(C8143&gt;180,-(360-C8143),C8143)</f>
        <v>-17.110000000000014</v>
      </c>
      <c r="G8143" s="1">
        <f t="shared" si="635"/>
        <v>-17.110000000000014</v>
      </c>
      <c r="H8143" s="1">
        <f t="shared" si="636"/>
        <v>-44.57</v>
      </c>
      <c r="I8143" s="2">
        <f t="shared" si="637"/>
        <v>10.212963773036337</v>
      </c>
      <c r="J8143" s="2">
        <f t="shared" si="638"/>
        <v>-3.1438692111638185</v>
      </c>
      <c r="K8143" s="2">
        <f t="shared" si="639"/>
        <v>-10.526702111950522</v>
      </c>
      <c r="L8143" s="1">
        <v>100</v>
      </c>
      <c r="M8143" s="1">
        <f>L8143/E8143</f>
        <v>15.649452269170579</v>
      </c>
      <c r="N8143" s="1" t="s">
        <v>15034</v>
      </c>
    </row>
    <row r="8144" spans="1:14" x14ac:dyDescent="0.25">
      <c r="A8144" s="3">
        <v>103</v>
      </c>
      <c r="B8144" s="3" t="s">
        <v>306</v>
      </c>
      <c r="C8144" s="3">
        <v>115.1</v>
      </c>
      <c r="D8144" s="3">
        <v>-44.62</v>
      </c>
      <c r="E8144" s="3">
        <v>5.0599999999999996</v>
      </c>
      <c r="F8144" s="4">
        <f>IF(C8144&gt;180,-(360-C8144),C8144)</f>
        <v>115.1</v>
      </c>
      <c r="G8144" s="1">
        <f t="shared" si="635"/>
        <v>115.1</v>
      </c>
      <c r="H8144" s="1">
        <f t="shared" si="636"/>
        <v>-44.62</v>
      </c>
      <c r="I8144" s="2">
        <f t="shared" si="637"/>
        <v>-4.5290557351057927</v>
      </c>
      <c r="J8144" s="2">
        <f t="shared" si="638"/>
        <v>9.6684986890139282</v>
      </c>
      <c r="K8144" s="2">
        <f t="shared" si="639"/>
        <v>-10.536023312846327</v>
      </c>
      <c r="L8144" s="1">
        <v>100</v>
      </c>
      <c r="M8144" s="1">
        <f>L8144/E8144</f>
        <v>19.762845849802375</v>
      </c>
      <c r="N8144" s="1" t="s">
        <v>15034</v>
      </c>
    </row>
    <row r="8145" spans="1:14" x14ac:dyDescent="0.25">
      <c r="A8145" s="3">
        <v>8145</v>
      </c>
      <c r="C8145" s="3">
        <v>355.26</v>
      </c>
      <c r="D8145" s="3">
        <v>-44.65</v>
      </c>
      <c r="E8145" s="3">
        <v>6</v>
      </c>
      <c r="F8145" s="4">
        <f>IF(C8145&gt;180,-(360-C8145),C8145)</f>
        <v>-4.7400000000000091</v>
      </c>
      <c r="G8145" s="1">
        <f t="shared" si="635"/>
        <v>-4.7400000000000091</v>
      </c>
      <c r="H8145" s="1">
        <f t="shared" si="636"/>
        <v>-44.65</v>
      </c>
      <c r="I8145" s="2">
        <f t="shared" si="637"/>
        <v>10.634699334347385</v>
      </c>
      <c r="J8145" s="2">
        <f t="shared" si="638"/>
        <v>-0.88180647649958765</v>
      </c>
      <c r="K8145" s="2">
        <f t="shared" si="639"/>
        <v>-10.541612182490622</v>
      </c>
      <c r="L8145" s="1">
        <v>100</v>
      </c>
      <c r="M8145" s="1">
        <f>L8145/E8145</f>
        <v>16.666666666666668</v>
      </c>
      <c r="N8145" s="1" t="s">
        <v>15034</v>
      </c>
    </row>
    <row r="8146" spans="1:14" x14ac:dyDescent="0.25">
      <c r="A8146" s="3">
        <v>8278</v>
      </c>
      <c r="B8146" s="3" t="s">
        <v>13664</v>
      </c>
      <c r="C8146" s="3">
        <v>36</v>
      </c>
      <c r="D8146" s="3">
        <v>-44.67</v>
      </c>
      <c r="E8146" s="3">
        <v>3.68</v>
      </c>
      <c r="F8146" s="4">
        <f>IF(C8146&gt;180,-(360-C8146),C8146)</f>
        <v>36</v>
      </c>
      <c r="G8146" s="1">
        <f t="shared" si="635"/>
        <v>36</v>
      </c>
      <c r="H8146" s="1">
        <f t="shared" si="636"/>
        <v>-44.67</v>
      </c>
      <c r="I8146" s="2">
        <f t="shared" si="637"/>
        <v>8.6302009999274354</v>
      </c>
      <c r="J8146" s="2">
        <f t="shared" si="638"/>
        <v>6.2702080516816716</v>
      </c>
      <c r="K8146" s="2">
        <f t="shared" si="639"/>
        <v>-10.545336490102052</v>
      </c>
      <c r="L8146" s="1">
        <v>100</v>
      </c>
      <c r="M8146" s="1">
        <f>L8146/E8146</f>
        <v>27.173913043478258</v>
      </c>
      <c r="N8146" s="1" t="s">
        <v>15034</v>
      </c>
    </row>
    <row r="8147" spans="1:14" x14ac:dyDescent="0.25">
      <c r="A8147" s="3">
        <v>8245</v>
      </c>
      <c r="B8147" s="3" t="s">
        <v>13610</v>
      </c>
      <c r="C8147" s="3">
        <v>30.88</v>
      </c>
      <c r="D8147" s="3">
        <v>-44.7</v>
      </c>
      <c r="E8147" s="3">
        <v>5.69</v>
      </c>
      <c r="F8147" s="4">
        <f>IF(C8147&gt;180,-(360-C8147),C8147)</f>
        <v>30.88</v>
      </c>
      <c r="G8147" s="1">
        <f t="shared" si="635"/>
        <v>30.88</v>
      </c>
      <c r="H8147" s="1">
        <f t="shared" si="636"/>
        <v>-44.7</v>
      </c>
      <c r="I8147" s="2">
        <f t="shared" si="637"/>
        <v>9.1505919613048601</v>
      </c>
      <c r="J8147" s="2">
        <f t="shared" si="638"/>
        <v>5.4721789509098198</v>
      </c>
      <c r="K8147" s="2">
        <f t="shared" si="639"/>
        <v>-10.550920542157559</v>
      </c>
      <c r="L8147" s="1">
        <v>100</v>
      </c>
      <c r="M8147" s="1">
        <f>L8147/E8147</f>
        <v>17.574692442882249</v>
      </c>
      <c r="N8147" s="1" t="s">
        <v>15034</v>
      </c>
    </row>
    <row r="8148" spans="1:14" x14ac:dyDescent="0.25">
      <c r="A8148" s="3">
        <v>8352</v>
      </c>
      <c r="C8148" s="3">
        <v>330.39</v>
      </c>
      <c r="D8148" s="3">
        <v>-44.71</v>
      </c>
      <c r="E8148" s="3">
        <v>5.9</v>
      </c>
      <c r="F8148" s="4">
        <f>IF(C8148&gt;180,-(360-C8148),C8148)</f>
        <v>-29.610000000000014</v>
      </c>
      <c r="G8148" s="1">
        <f t="shared" si="635"/>
        <v>-29.610000000000014</v>
      </c>
      <c r="H8148" s="1">
        <f t="shared" si="636"/>
        <v>-44.71</v>
      </c>
      <c r="I8148" s="2">
        <f t="shared" si="637"/>
        <v>9.268027631721397</v>
      </c>
      <c r="J8148" s="2">
        <f t="shared" si="638"/>
        <v>-5.2671122737962817</v>
      </c>
      <c r="K8148" s="2">
        <f t="shared" si="639"/>
        <v>-10.55278125011948</v>
      </c>
      <c r="L8148" s="1">
        <v>100</v>
      </c>
      <c r="M8148" s="1">
        <f>L8148/E8148</f>
        <v>16.949152542372879</v>
      </c>
      <c r="N8148" s="1" t="s">
        <v>15034</v>
      </c>
    </row>
    <row r="8149" spans="1:14" x14ac:dyDescent="0.25">
      <c r="A8149" s="3">
        <v>8539</v>
      </c>
      <c r="B8149" s="3" t="s">
        <v>14105</v>
      </c>
      <c r="C8149" s="3">
        <v>66.010000000000005</v>
      </c>
      <c r="D8149" s="3">
        <v>-44.74</v>
      </c>
      <c r="E8149" s="3">
        <v>4.66</v>
      </c>
      <c r="F8149" s="4">
        <f>IF(C8149&gt;180,-(360-C8149),C8149)</f>
        <v>66.010000000000005</v>
      </c>
      <c r="G8149" s="1">
        <f t="shared" si="635"/>
        <v>66.010000000000005</v>
      </c>
      <c r="H8149" s="1">
        <f t="shared" si="636"/>
        <v>-44.74</v>
      </c>
      <c r="I8149" s="2">
        <f t="shared" si="637"/>
        <v>4.3319269482332672</v>
      </c>
      <c r="J8149" s="2">
        <f t="shared" si="638"/>
        <v>9.7342391850119139</v>
      </c>
      <c r="K8149" s="2">
        <f t="shared" si="639"/>
        <v>-10.558361445041983</v>
      </c>
      <c r="L8149" s="1">
        <v>100</v>
      </c>
      <c r="M8149" s="1">
        <f>L8149/E8149</f>
        <v>21.459227467811157</v>
      </c>
      <c r="N8149" s="1" t="s">
        <v>15034</v>
      </c>
    </row>
    <row r="8150" spans="1:14" x14ac:dyDescent="0.25">
      <c r="A8150" s="3">
        <v>1111</v>
      </c>
      <c r="B8150" s="3" t="s">
        <v>2178</v>
      </c>
      <c r="C8150" s="3">
        <v>192.27</v>
      </c>
      <c r="D8150" s="3">
        <v>-44.75</v>
      </c>
      <c r="E8150" s="3">
        <v>5.96</v>
      </c>
      <c r="F8150" s="4">
        <f>IF(C8150&gt;180,-(360-C8150),C8150)</f>
        <v>-167.73</v>
      </c>
      <c r="G8150" s="1">
        <f t="shared" si="635"/>
        <v>-167.73</v>
      </c>
      <c r="H8150" s="1">
        <f t="shared" si="636"/>
        <v>-44.75</v>
      </c>
      <c r="I8150" s="2">
        <f t="shared" si="637"/>
        <v>-10.409438984670745</v>
      </c>
      <c r="J8150" s="2">
        <f t="shared" si="638"/>
        <v>-2.2639159145127152</v>
      </c>
      <c r="K8150" s="2">
        <f t="shared" si="639"/>
        <v>-10.560220866839526</v>
      </c>
      <c r="L8150" s="1">
        <v>100</v>
      </c>
      <c r="M8150" s="1">
        <f>L8150/E8150</f>
        <v>16.778523489932887</v>
      </c>
      <c r="N8150" s="1" t="s">
        <v>15034</v>
      </c>
    </row>
    <row r="8151" spans="1:14" x14ac:dyDescent="0.25">
      <c r="A8151" s="3">
        <v>908</v>
      </c>
      <c r="C8151" s="3">
        <v>172.01</v>
      </c>
      <c r="D8151" s="3">
        <v>-44.75</v>
      </c>
      <c r="E8151" s="3">
        <v>6.25</v>
      </c>
      <c r="F8151" s="4">
        <f>IF(C8151&gt;180,-(360-C8151),C8151)</f>
        <v>172.01</v>
      </c>
      <c r="G8151" s="1">
        <f t="shared" si="635"/>
        <v>172.01</v>
      </c>
      <c r="H8151" s="1">
        <f t="shared" si="636"/>
        <v>-44.75</v>
      </c>
      <c r="I8151" s="2">
        <f t="shared" si="637"/>
        <v>-10.549367103945318</v>
      </c>
      <c r="J8151" s="2">
        <f t="shared" si="638"/>
        <v>1.4807393253923689</v>
      </c>
      <c r="K8151" s="2">
        <f t="shared" si="639"/>
        <v>-10.560220866839526</v>
      </c>
      <c r="L8151" s="1">
        <v>100</v>
      </c>
      <c r="M8151" s="1">
        <f>L8151/E8151</f>
        <v>16</v>
      </c>
      <c r="N8151" s="1" t="s">
        <v>15034</v>
      </c>
    </row>
    <row r="8152" spans="1:14" x14ac:dyDescent="0.25">
      <c r="A8152" s="3">
        <v>1338</v>
      </c>
      <c r="B8152" s="3" t="s">
        <v>2581</v>
      </c>
      <c r="C8152" s="3">
        <v>259.83999999999997</v>
      </c>
      <c r="D8152" s="3">
        <v>-44.79</v>
      </c>
      <c r="E8152" s="3">
        <v>4.25</v>
      </c>
      <c r="F8152" s="4">
        <f>IF(C8152&gt;180,-(360-C8152),C8152)</f>
        <v>-100.16000000000003</v>
      </c>
      <c r="G8152" s="1">
        <f t="shared" si="635"/>
        <v>-100.16000000000003</v>
      </c>
      <c r="H8152" s="1">
        <f t="shared" si="636"/>
        <v>-44.79</v>
      </c>
      <c r="I8152" s="2">
        <f t="shared" si="637"/>
        <v>-1.8778239914019337</v>
      </c>
      <c r="J8152" s="2">
        <f t="shared" si="638"/>
        <v>-10.478474972217077</v>
      </c>
      <c r="K8152" s="2">
        <f t="shared" si="639"/>
        <v>-10.567655336636205</v>
      </c>
      <c r="L8152" s="1">
        <v>100</v>
      </c>
      <c r="M8152" s="1">
        <f>L8152/E8152</f>
        <v>23.529411764705884</v>
      </c>
      <c r="N8152" s="1" t="s">
        <v>15034</v>
      </c>
    </row>
    <row r="8153" spans="1:14" x14ac:dyDescent="0.25">
      <c r="A8153" s="3">
        <v>8302</v>
      </c>
      <c r="B8153" s="3" t="s">
        <v>13710</v>
      </c>
      <c r="C8153" s="3">
        <v>39</v>
      </c>
      <c r="D8153" s="3">
        <v>-44.8</v>
      </c>
      <c r="E8153" s="3">
        <v>5.99</v>
      </c>
      <c r="F8153" s="4">
        <f>IF(C8153&gt;180,-(360-C8153),C8153)</f>
        <v>39</v>
      </c>
      <c r="G8153" s="1">
        <f t="shared" si="635"/>
        <v>39</v>
      </c>
      <c r="H8153" s="1">
        <f t="shared" si="636"/>
        <v>-44.8</v>
      </c>
      <c r="I8153" s="2">
        <f t="shared" si="637"/>
        <v>8.2716004840110831</v>
      </c>
      <c r="J8153" s="2">
        <f t="shared" si="638"/>
        <v>6.6982100009202679</v>
      </c>
      <c r="K8153" s="2">
        <f t="shared" si="639"/>
        <v>-10.569513149453918</v>
      </c>
      <c r="L8153" s="1">
        <v>100</v>
      </c>
      <c r="M8153" s="1">
        <f>L8153/E8153</f>
        <v>16.694490818030051</v>
      </c>
      <c r="N8153" s="1" t="s">
        <v>15034</v>
      </c>
    </row>
    <row r="8154" spans="1:14" x14ac:dyDescent="0.25">
      <c r="A8154" s="3">
        <v>475</v>
      </c>
      <c r="B8154" s="3" t="s">
        <v>1049</v>
      </c>
      <c r="C8154" s="3">
        <v>139.37</v>
      </c>
      <c r="D8154" s="3">
        <v>-44.92</v>
      </c>
      <c r="E8154" s="3">
        <v>5.97</v>
      </c>
      <c r="F8154" s="4">
        <f>IF(C8154&gt;180,-(360-C8154),C8154)</f>
        <v>139.37</v>
      </c>
      <c r="G8154" s="1">
        <f t="shared" si="635"/>
        <v>139.37</v>
      </c>
      <c r="H8154" s="1">
        <f t="shared" si="636"/>
        <v>-44.92</v>
      </c>
      <c r="I8154" s="2">
        <f t="shared" si="637"/>
        <v>-8.0609047204847855</v>
      </c>
      <c r="J8154" s="2">
        <f t="shared" si="638"/>
        <v>6.9163555391775606</v>
      </c>
      <c r="K8154" s="2">
        <f t="shared" si="639"/>
        <v>-10.591781773759974</v>
      </c>
      <c r="L8154" s="1">
        <v>100</v>
      </c>
      <c r="M8154" s="1">
        <f>L8154/E8154</f>
        <v>16.750418760469014</v>
      </c>
      <c r="N8154" s="1" t="s">
        <v>15034</v>
      </c>
    </row>
    <row r="8155" spans="1:14" x14ac:dyDescent="0.25">
      <c r="A8155" s="3">
        <v>8151</v>
      </c>
      <c r="B8155" s="3" t="s">
        <v>13463</v>
      </c>
      <c r="C8155" s="3">
        <v>1.19</v>
      </c>
      <c r="D8155" s="3">
        <v>-44.95</v>
      </c>
      <c r="E8155" s="3">
        <v>4.82</v>
      </c>
      <c r="F8155" s="4">
        <f>IF(C8155&gt;180,-(360-C8155),C8155)</f>
        <v>1.19</v>
      </c>
      <c r="G8155" s="1">
        <f t="shared" si="635"/>
        <v>1.19</v>
      </c>
      <c r="H8155" s="1">
        <f t="shared" si="636"/>
        <v>-44.95</v>
      </c>
      <c r="I8155" s="2">
        <f t="shared" si="637"/>
        <v>10.61356409270587</v>
      </c>
      <c r="J8155" s="2">
        <f t="shared" si="638"/>
        <v>0.22046925225111419</v>
      </c>
      <c r="K8155" s="2">
        <f t="shared" si="639"/>
        <v>-10.597341674157555</v>
      </c>
      <c r="L8155" s="1">
        <v>100</v>
      </c>
      <c r="M8155" s="1">
        <f>L8155/E8155</f>
        <v>20.746887966804977</v>
      </c>
      <c r="N8155" s="1" t="s">
        <v>15034</v>
      </c>
    </row>
    <row r="8156" spans="1:14" x14ac:dyDescent="0.25">
      <c r="A8156" s="3">
        <v>8355</v>
      </c>
      <c r="C8156" s="3">
        <v>46.07</v>
      </c>
      <c r="D8156" s="3">
        <v>-44.96</v>
      </c>
      <c r="E8156" s="3">
        <v>6.59</v>
      </c>
      <c r="F8156" s="4">
        <f>IF(C8156&gt;180,-(360-C8156),C8156)</f>
        <v>46.07</v>
      </c>
      <c r="G8156" s="1">
        <f t="shared" si="635"/>
        <v>46.07</v>
      </c>
      <c r="H8156" s="1">
        <f t="shared" si="636"/>
        <v>-44.96</v>
      </c>
      <c r="I8156" s="2">
        <f t="shared" si="637"/>
        <v>7.3637731744336925</v>
      </c>
      <c r="J8156" s="2">
        <f t="shared" si="638"/>
        <v>7.6440777218138685</v>
      </c>
      <c r="K8156" s="2">
        <f t="shared" si="639"/>
        <v>-10.599194328738371</v>
      </c>
      <c r="L8156" s="1">
        <v>100</v>
      </c>
      <c r="M8156" s="1">
        <f>L8156/E8156</f>
        <v>15.174506828528074</v>
      </c>
      <c r="N8156" s="1" t="s">
        <v>15034</v>
      </c>
    </row>
    <row r="8157" spans="1:14" x14ac:dyDescent="0.25">
      <c r="A8157" s="3">
        <v>8495</v>
      </c>
      <c r="C8157" s="3">
        <v>60.82</v>
      </c>
      <c r="D8157" s="3">
        <v>-44.98</v>
      </c>
      <c r="E8157" s="3">
        <v>6.15</v>
      </c>
      <c r="F8157" s="4">
        <f>IF(C8157&gt;180,-(360-C8157),C8157)</f>
        <v>60.82</v>
      </c>
      <c r="G8157" s="1">
        <f t="shared" si="635"/>
        <v>60.82</v>
      </c>
      <c r="H8157" s="1">
        <f t="shared" si="636"/>
        <v>-44.98</v>
      </c>
      <c r="I8157" s="2">
        <f t="shared" si="637"/>
        <v>5.1731056840913388</v>
      </c>
      <c r="J8157" s="2">
        <f t="shared" si="638"/>
        <v>9.263774467849581</v>
      </c>
      <c r="K8157" s="2">
        <f t="shared" si="639"/>
        <v>-10.602898669233811</v>
      </c>
      <c r="L8157" s="1">
        <v>100</v>
      </c>
      <c r="M8157" s="1">
        <f>L8157/E8157</f>
        <v>16.260162601626014</v>
      </c>
      <c r="N8157" s="1" t="s">
        <v>15034</v>
      </c>
    </row>
    <row r="8158" spans="1:14" x14ac:dyDescent="0.25">
      <c r="A8158" s="3">
        <v>8260</v>
      </c>
      <c r="B8158" s="3" t="s">
        <v>13633</v>
      </c>
      <c r="C8158" s="3">
        <v>31.94</v>
      </c>
      <c r="D8158" s="3">
        <v>-44.99</v>
      </c>
      <c r="E8158" s="3">
        <v>4.68</v>
      </c>
      <c r="F8158" s="4">
        <f>IF(C8158&gt;180,-(360-C8158),C8158)</f>
        <v>31.94</v>
      </c>
      <c r="G8158" s="1">
        <f t="shared" si="635"/>
        <v>31.94</v>
      </c>
      <c r="H8158" s="1">
        <f t="shared" si="636"/>
        <v>-44.99</v>
      </c>
      <c r="I8158" s="2">
        <f t="shared" si="637"/>
        <v>9.0023601805290454</v>
      </c>
      <c r="J8158" s="2">
        <f t="shared" si="638"/>
        <v>5.6121993093080214</v>
      </c>
      <c r="K8158" s="2">
        <f t="shared" si="639"/>
        <v>-10.604750355035597</v>
      </c>
      <c r="L8158" s="1">
        <v>100</v>
      </c>
      <c r="M8158" s="1">
        <f>L8158/E8158</f>
        <v>21.36752136752137</v>
      </c>
      <c r="N8158" s="1" t="s">
        <v>15034</v>
      </c>
    </row>
    <row r="8159" spans="1:14" x14ac:dyDescent="0.25">
      <c r="A8159" s="3">
        <v>8833</v>
      </c>
      <c r="C8159" s="3">
        <v>87.78</v>
      </c>
      <c r="D8159" s="3">
        <v>-45.01</v>
      </c>
      <c r="E8159" s="3">
        <v>5.82</v>
      </c>
      <c r="F8159" s="4">
        <f>IF(C8159&gt;180,-(360-C8159),C8159)</f>
        <v>87.78</v>
      </c>
      <c r="G8159" s="1">
        <f t="shared" si="635"/>
        <v>87.78</v>
      </c>
      <c r="H8159" s="1">
        <f t="shared" si="636"/>
        <v>-45.01</v>
      </c>
      <c r="I8159" s="2">
        <f t="shared" si="637"/>
        <v>0.41079213487046651</v>
      </c>
      <c r="J8159" s="2">
        <f t="shared" si="638"/>
        <v>10.596791019669878</v>
      </c>
      <c r="K8159" s="2">
        <f t="shared" si="639"/>
        <v>-10.608452757465265</v>
      </c>
      <c r="L8159" s="1">
        <v>100</v>
      </c>
      <c r="M8159" s="1">
        <f>L8159/E8159</f>
        <v>17.182130584192439</v>
      </c>
      <c r="N8159" s="1" t="s">
        <v>15034</v>
      </c>
    </row>
    <row r="8160" spans="1:14" x14ac:dyDescent="0.25">
      <c r="A8160" s="3">
        <v>8893</v>
      </c>
      <c r="B8160" s="3" t="s">
        <v>14677</v>
      </c>
      <c r="C8160" s="3">
        <v>91.56</v>
      </c>
      <c r="D8160" s="3">
        <v>-45.11</v>
      </c>
      <c r="E8160" s="3">
        <v>5.08</v>
      </c>
      <c r="F8160" s="4">
        <f>IF(C8160&gt;180,-(360-C8160),C8160)</f>
        <v>91.56</v>
      </c>
      <c r="G8160" s="1">
        <f t="shared" si="635"/>
        <v>91.56</v>
      </c>
      <c r="H8160" s="1">
        <f t="shared" si="636"/>
        <v>-45.11</v>
      </c>
      <c r="I8160" s="2">
        <f t="shared" si="637"/>
        <v>-0.28819681650455731</v>
      </c>
      <c r="J8160" s="2">
        <f t="shared" si="638"/>
        <v>10.582295340168022</v>
      </c>
      <c r="K8160" s="2">
        <f t="shared" si="639"/>
        <v>-10.626945371479746</v>
      </c>
      <c r="L8160" s="1">
        <v>100</v>
      </c>
      <c r="M8160" s="1">
        <f>L8160/E8160</f>
        <v>19.685039370078741</v>
      </c>
      <c r="N8160" s="1" t="s">
        <v>15034</v>
      </c>
    </row>
    <row r="8161" spans="1:14" x14ac:dyDescent="0.25">
      <c r="A8161" s="3">
        <v>8451</v>
      </c>
      <c r="C8161" s="3">
        <v>56.9</v>
      </c>
      <c r="D8161" s="3">
        <v>-45.11</v>
      </c>
      <c r="E8161" s="3">
        <v>6.27</v>
      </c>
      <c r="F8161" s="4">
        <f>IF(C8161&gt;180,-(360-C8161),C8161)</f>
        <v>56.9</v>
      </c>
      <c r="G8161" s="1">
        <f t="shared" si="635"/>
        <v>56.9</v>
      </c>
      <c r="H8161" s="1">
        <f t="shared" si="636"/>
        <v>-45.11</v>
      </c>
      <c r="I8161" s="2">
        <f t="shared" si="637"/>
        <v>5.7811549390077852</v>
      </c>
      <c r="J8161" s="2">
        <f t="shared" si="638"/>
        <v>8.8682737690472262</v>
      </c>
      <c r="K8161" s="2">
        <f t="shared" si="639"/>
        <v>-10.626945371479746</v>
      </c>
      <c r="L8161" s="1">
        <v>100</v>
      </c>
      <c r="M8161" s="1">
        <f>L8161/E8161</f>
        <v>15.94896331738437</v>
      </c>
      <c r="N8161" s="1" t="s">
        <v>15034</v>
      </c>
    </row>
    <row r="8162" spans="1:14" x14ac:dyDescent="0.25">
      <c r="A8162" s="3">
        <v>8401</v>
      </c>
      <c r="B8162" s="3" t="s">
        <v>13872</v>
      </c>
      <c r="C8162" s="3">
        <v>52.41</v>
      </c>
      <c r="D8162" s="3">
        <v>-45.11</v>
      </c>
      <c r="E8162" s="3">
        <v>5.54</v>
      </c>
      <c r="F8162" s="4">
        <f>IF(C8162&gt;180,-(360-C8162),C8162)</f>
        <v>52.41</v>
      </c>
      <c r="G8162" s="1">
        <f t="shared" si="635"/>
        <v>52.41</v>
      </c>
      <c r="H8162" s="1">
        <f t="shared" si="636"/>
        <v>-45.11</v>
      </c>
      <c r="I8162" s="2">
        <f t="shared" si="637"/>
        <v>6.4576663408909321</v>
      </c>
      <c r="J8162" s="2">
        <f t="shared" si="638"/>
        <v>8.3884788550314369</v>
      </c>
      <c r="K8162" s="2">
        <f t="shared" si="639"/>
        <v>-10.626945371479746</v>
      </c>
      <c r="L8162" s="1">
        <v>100</v>
      </c>
      <c r="M8162" s="1">
        <f>L8162/E8162</f>
        <v>18.050541516245488</v>
      </c>
      <c r="N8162" s="1" t="s">
        <v>15034</v>
      </c>
    </row>
    <row r="8163" spans="1:14" x14ac:dyDescent="0.25">
      <c r="A8163" s="3">
        <v>8337</v>
      </c>
      <c r="C8163" s="3">
        <v>42.41</v>
      </c>
      <c r="D8163" s="3">
        <v>-45.2</v>
      </c>
      <c r="E8163" s="3">
        <v>6.31</v>
      </c>
      <c r="F8163" s="4">
        <f>IF(C8163&gt;180,-(360-C8163),C8163)</f>
        <v>42.41</v>
      </c>
      <c r="G8163" s="1">
        <f t="shared" si="635"/>
        <v>42.41</v>
      </c>
      <c r="H8163" s="1">
        <f t="shared" si="636"/>
        <v>-45.2</v>
      </c>
      <c r="I8163" s="2">
        <f t="shared" si="637"/>
        <v>7.803869409630245</v>
      </c>
      <c r="J8163" s="2">
        <f t="shared" si="638"/>
        <v>7.128410092995253</v>
      </c>
      <c r="K8163" s="2">
        <f t="shared" si="639"/>
        <v>-10.643561048047815</v>
      </c>
      <c r="L8163" s="1">
        <v>100</v>
      </c>
      <c r="M8163" s="1">
        <f>L8163/E8163</f>
        <v>15.847860538827259</v>
      </c>
      <c r="N8163" s="1" t="s">
        <v>15034</v>
      </c>
    </row>
    <row r="8164" spans="1:14" x14ac:dyDescent="0.25">
      <c r="A8164" s="3">
        <v>8177</v>
      </c>
      <c r="C8164" s="3">
        <v>352.92</v>
      </c>
      <c r="D8164" s="3">
        <v>-45.21</v>
      </c>
      <c r="E8164" s="3">
        <v>6.31</v>
      </c>
      <c r="F8164" s="4">
        <f>IF(C8164&gt;180,-(360-C8164),C8164)</f>
        <v>-7.0799999999999841</v>
      </c>
      <c r="G8164" s="1">
        <f t="shared" si="635"/>
        <v>-7.0799999999999841</v>
      </c>
      <c r="H8164" s="1">
        <f t="shared" si="636"/>
        <v>-45.21</v>
      </c>
      <c r="I8164" s="2">
        <f t="shared" si="637"/>
        <v>10.487077202285715</v>
      </c>
      <c r="J8164" s="2">
        <f t="shared" si="638"/>
        <v>-1.3025172041991919</v>
      </c>
      <c r="K8164" s="2">
        <f t="shared" si="639"/>
        <v>-10.645405613975651</v>
      </c>
      <c r="L8164" s="1">
        <v>100</v>
      </c>
      <c r="M8164" s="1">
        <f>L8164/E8164</f>
        <v>15.847860538827259</v>
      </c>
      <c r="N8164" s="1" t="s">
        <v>15034</v>
      </c>
    </row>
    <row r="8165" spans="1:14" x14ac:dyDescent="0.25">
      <c r="A8165" s="3">
        <v>9108</v>
      </c>
      <c r="C8165" s="3">
        <v>308.18</v>
      </c>
      <c r="D8165" s="3">
        <v>-45.21</v>
      </c>
      <c r="E8165" s="3">
        <v>5.59</v>
      </c>
      <c r="F8165" s="4">
        <f>IF(C8165&gt;180,-(360-C8165),C8165)</f>
        <v>-51.819999999999993</v>
      </c>
      <c r="G8165" s="1">
        <f t="shared" si="635"/>
        <v>-51.819999999999993</v>
      </c>
      <c r="H8165" s="1">
        <f t="shared" si="636"/>
        <v>-45.21</v>
      </c>
      <c r="I8165" s="2">
        <f t="shared" si="637"/>
        <v>6.5322275064595248</v>
      </c>
      <c r="J8165" s="2">
        <f t="shared" si="638"/>
        <v>-8.3069454745886731</v>
      </c>
      <c r="K8165" s="2">
        <f t="shared" si="639"/>
        <v>-10.645405613975651</v>
      </c>
      <c r="L8165" s="1">
        <v>100</v>
      </c>
      <c r="M8165" s="1">
        <f>L8165/E8165</f>
        <v>17.889087656529519</v>
      </c>
      <c r="N8165" s="1" t="s">
        <v>15034</v>
      </c>
    </row>
    <row r="8166" spans="1:14" x14ac:dyDescent="0.25">
      <c r="A8166" s="3">
        <v>1359</v>
      </c>
      <c r="C8166" s="3">
        <v>234.86</v>
      </c>
      <c r="D8166" s="3">
        <v>-45.24</v>
      </c>
      <c r="E8166" s="3">
        <v>6.37</v>
      </c>
      <c r="F8166" s="4">
        <f>IF(C8166&gt;180,-(360-C8166),C8166)</f>
        <v>-125.13999999999999</v>
      </c>
      <c r="G8166" s="1">
        <f t="shared" si="635"/>
        <v>-125.13999999999999</v>
      </c>
      <c r="H8166" s="1">
        <f t="shared" si="636"/>
        <v>-45.24</v>
      </c>
      <c r="I8166" s="2">
        <f t="shared" si="637"/>
        <v>-6.079282782262454</v>
      </c>
      <c r="J8166" s="2">
        <f t="shared" si="638"/>
        <v>-8.6371207055144001</v>
      </c>
      <c r="K8166" s="2">
        <f t="shared" si="639"/>
        <v>-10.65093736586887</v>
      </c>
      <c r="L8166" s="1">
        <v>100</v>
      </c>
      <c r="M8166" s="1">
        <f>L8166/E8166</f>
        <v>15.698587127158556</v>
      </c>
      <c r="N8166" s="1" t="s">
        <v>15034</v>
      </c>
    </row>
    <row r="8167" spans="1:14" x14ac:dyDescent="0.25">
      <c r="A8167" s="3">
        <v>1364</v>
      </c>
      <c r="C8167" s="3">
        <v>249.61</v>
      </c>
      <c r="D8167" s="3">
        <v>-45.32</v>
      </c>
      <c r="E8167" s="3">
        <v>5.34</v>
      </c>
      <c r="F8167" s="4">
        <f>IF(C8167&gt;180,-(360-C8167),C8167)</f>
        <v>-110.38999999999999</v>
      </c>
      <c r="G8167" s="1">
        <f t="shared" si="635"/>
        <v>-110.38999999999999</v>
      </c>
      <c r="H8167" s="1">
        <f t="shared" si="636"/>
        <v>-45.32</v>
      </c>
      <c r="I8167" s="2">
        <f t="shared" si="637"/>
        <v>-3.6747330209398088</v>
      </c>
      <c r="J8167" s="2">
        <f t="shared" si="638"/>
        <v>-9.8863403894087423</v>
      </c>
      <c r="K8167" s="2">
        <f t="shared" si="639"/>
        <v>-10.665674424505934</v>
      </c>
      <c r="L8167" s="1">
        <v>100</v>
      </c>
      <c r="M8167" s="1">
        <f>L8167/E8167</f>
        <v>18.726591760299627</v>
      </c>
      <c r="N8167" s="1" t="s">
        <v>15034</v>
      </c>
    </row>
    <row r="8168" spans="1:14" x14ac:dyDescent="0.25">
      <c r="A8168" s="3">
        <v>1274</v>
      </c>
      <c r="C8168" s="3">
        <v>215.32</v>
      </c>
      <c r="D8168" s="3">
        <v>-45.33</v>
      </c>
      <c r="E8168" s="3">
        <v>6.34</v>
      </c>
      <c r="F8168" s="4">
        <f>IF(C8168&gt;180,-(360-C8168),C8168)</f>
        <v>-144.68</v>
      </c>
      <c r="G8168" s="1">
        <f t="shared" si="635"/>
        <v>-144.68</v>
      </c>
      <c r="H8168" s="1">
        <f t="shared" si="636"/>
        <v>-45.33</v>
      </c>
      <c r="I8168" s="2">
        <f t="shared" si="637"/>
        <v>-8.6043178816727615</v>
      </c>
      <c r="J8168" s="2">
        <f t="shared" si="638"/>
        <v>-6.0967069374051617</v>
      </c>
      <c r="K8168" s="2">
        <f t="shared" si="639"/>
        <v>-10.667515095396965</v>
      </c>
      <c r="L8168" s="1">
        <v>100</v>
      </c>
      <c r="M8168" s="1">
        <f>L8168/E8168</f>
        <v>15.772870662460567</v>
      </c>
      <c r="N8168" s="1" t="s">
        <v>15034</v>
      </c>
    </row>
    <row r="8169" spans="1:14" x14ac:dyDescent="0.25">
      <c r="A8169" s="3">
        <v>8453</v>
      </c>
      <c r="C8169" s="3">
        <v>56.51</v>
      </c>
      <c r="D8169" s="3">
        <v>-45.37</v>
      </c>
      <c r="E8169" s="3">
        <v>6.01</v>
      </c>
      <c r="F8169" s="4">
        <f>IF(C8169&gt;180,-(360-C8169),C8169)</f>
        <v>56.51</v>
      </c>
      <c r="G8169" s="1">
        <f t="shared" si="635"/>
        <v>56.51</v>
      </c>
      <c r="H8169" s="1">
        <f t="shared" si="636"/>
        <v>-45.37</v>
      </c>
      <c r="I8169" s="2">
        <f t="shared" si="637"/>
        <v>5.8147155780771644</v>
      </c>
      <c r="J8169" s="2">
        <f t="shared" si="638"/>
        <v>8.7884092154684232</v>
      </c>
      <c r="K8169" s="2">
        <f t="shared" si="639"/>
        <v>-10.674874528889623</v>
      </c>
      <c r="L8169" s="1">
        <v>100</v>
      </c>
      <c r="M8169" s="1">
        <f>L8169/E8169</f>
        <v>16.638935108153078</v>
      </c>
      <c r="N8169" s="1" t="s">
        <v>15034</v>
      </c>
    </row>
    <row r="8170" spans="1:14" x14ac:dyDescent="0.25">
      <c r="A8170" s="3">
        <v>910</v>
      </c>
      <c r="B8170" s="3" t="s">
        <v>1837</v>
      </c>
      <c r="C8170" s="3">
        <v>173.08</v>
      </c>
      <c r="D8170" s="3">
        <v>-45.39</v>
      </c>
      <c r="E8170" s="3">
        <v>5.61</v>
      </c>
      <c r="F8170" s="4">
        <f>IF(C8170&gt;180,-(360-C8170),C8170)</f>
        <v>173.08</v>
      </c>
      <c r="G8170" s="1">
        <f t="shared" si="635"/>
        <v>173.08</v>
      </c>
      <c r="H8170" s="1">
        <f t="shared" si="636"/>
        <v>-45.39</v>
      </c>
      <c r="I8170" s="2">
        <f t="shared" si="637"/>
        <v>-10.457422003316783</v>
      </c>
      <c r="J8170" s="2">
        <f t="shared" si="638"/>
        <v>1.2691910540130271</v>
      </c>
      <c r="K8170" s="2">
        <f t="shared" si="639"/>
        <v>-10.678552294808473</v>
      </c>
      <c r="L8170" s="1">
        <v>100</v>
      </c>
      <c r="M8170" s="1">
        <f>L8170/E8170</f>
        <v>17.825311942959001</v>
      </c>
      <c r="N8170" s="1" t="s">
        <v>15034</v>
      </c>
    </row>
    <row r="8171" spans="1:14" x14ac:dyDescent="0.25">
      <c r="A8171" s="3">
        <v>8923</v>
      </c>
      <c r="B8171" s="3" t="s">
        <v>14723</v>
      </c>
      <c r="C8171" s="3">
        <v>93.72</v>
      </c>
      <c r="D8171" s="3">
        <v>-45.39</v>
      </c>
      <c r="E8171" s="3">
        <v>4.55</v>
      </c>
      <c r="F8171" s="4">
        <f>IF(C8171&gt;180,-(360-C8171),C8171)</f>
        <v>93.72</v>
      </c>
      <c r="G8171" s="1">
        <f t="shared" si="635"/>
        <v>93.72</v>
      </c>
      <c r="H8171" s="1">
        <f t="shared" si="636"/>
        <v>-45.39</v>
      </c>
      <c r="I8171" s="2">
        <f t="shared" si="637"/>
        <v>-0.68346305128793372</v>
      </c>
      <c r="J8171" s="2">
        <f t="shared" si="638"/>
        <v>10.511964571123938</v>
      </c>
      <c r="K8171" s="2">
        <f t="shared" si="639"/>
        <v>-10.678552294808473</v>
      </c>
      <c r="L8171" s="1">
        <v>100</v>
      </c>
      <c r="M8171" s="1">
        <f>L8171/E8171</f>
        <v>21.978021978021978</v>
      </c>
      <c r="N8171" s="1" t="s">
        <v>15034</v>
      </c>
    </row>
    <row r="8172" spans="1:14" x14ac:dyDescent="0.25">
      <c r="A8172" s="3">
        <v>8233</v>
      </c>
      <c r="C8172" s="3">
        <v>343.97</v>
      </c>
      <c r="D8172" s="3">
        <v>-45.45</v>
      </c>
      <c r="E8172" s="3">
        <v>6.41</v>
      </c>
      <c r="F8172" s="4">
        <f>IF(C8172&gt;180,-(360-C8172),C8172)</f>
        <v>-16.029999999999973</v>
      </c>
      <c r="G8172" s="1">
        <f t="shared" si="635"/>
        <v>-16.029999999999973</v>
      </c>
      <c r="H8172" s="1">
        <f t="shared" si="636"/>
        <v>-45.45</v>
      </c>
      <c r="I8172" s="2">
        <f t="shared" si="637"/>
        <v>10.113809224020383</v>
      </c>
      <c r="J8172" s="2">
        <f t="shared" si="638"/>
        <v>-2.9058199845379944</v>
      </c>
      <c r="K8172" s="2">
        <f t="shared" si="639"/>
        <v>-10.689577783878082</v>
      </c>
      <c r="L8172" s="1">
        <v>100</v>
      </c>
      <c r="M8172" s="1">
        <f>L8172/E8172</f>
        <v>15.600624024960998</v>
      </c>
      <c r="N8172" s="1" t="s">
        <v>15034</v>
      </c>
    </row>
    <row r="8173" spans="1:14" x14ac:dyDescent="0.25">
      <c r="A8173" s="3">
        <v>8769</v>
      </c>
      <c r="C8173" s="3">
        <v>316.27999999999997</v>
      </c>
      <c r="D8173" s="3">
        <v>-45.45</v>
      </c>
      <c r="E8173" s="3">
        <v>5.52</v>
      </c>
      <c r="F8173" s="4">
        <f>IF(C8173&gt;180,-(360-C8173),C8173)</f>
        <v>-43.720000000000027</v>
      </c>
      <c r="G8173" s="1">
        <f t="shared" si="635"/>
        <v>-43.720000000000027</v>
      </c>
      <c r="H8173" s="1">
        <f t="shared" si="636"/>
        <v>-45.45</v>
      </c>
      <c r="I8173" s="2">
        <f t="shared" si="637"/>
        <v>7.6052243702408839</v>
      </c>
      <c r="J8173" s="2">
        <f t="shared" si="638"/>
        <v>-7.2727910103834494</v>
      </c>
      <c r="K8173" s="2">
        <f t="shared" si="639"/>
        <v>-10.689577783878082</v>
      </c>
      <c r="L8173" s="1">
        <v>100</v>
      </c>
      <c r="M8173" s="1">
        <f>L8173/E8173</f>
        <v>18.115942028985508</v>
      </c>
      <c r="N8173" s="1" t="s">
        <v>15034</v>
      </c>
    </row>
    <row r="8174" spans="1:14" x14ac:dyDescent="0.25">
      <c r="A8174" s="3">
        <v>1347</v>
      </c>
      <c r="B8174" s="3" t="s">
        <v>2598</v>
      </c>
      <c r="C8174" s="3">
        <v>234.67</v>
      </c>
      <c r="D8174" s="3">
        <v>-45.47</v>
      </c>
      <c r="E8174" s="3">
        <v>3.56</v>
      </c>
      <c r="F8174" s="4">
        <f>IF(C8174&gt;180,-(360-C8174),C8174)</f>
        <v>-125.33000000000001</v>
      </c>
      <c r="G8174" s="1">
        <f t="shared" si="635"/>
        <v>-125.33000000000001</v>
      </c>
      <c r="H8174" s="1">
        <f t="shared" si="636"/>
        <v>-45.47</v>
      </c>
      <c r="I8174" s="2">
        <f t="shared" si="637"/>
        <v>-6.083117016698715</v>
      </c>
      <c r="J8174" s="2">
        <f t="shared" si="638"/>
        <v>-8.5819627401601615</v>
      </c>
      <c r="K8174" s="2">
        <f t="shared" si="639"/>
        <v>-10.693250342512947</v>
      </c>
      <c r="L8174" s="1">
        <v>100</v>
      </c>
      <c r="M8174" s="1">
        <f>L8174/E8174</f>
        <v>28.089887640449437</v>
      </c>
      <c r="N8174" s="1" t="s">
        <v>15034</v>
      </c>
    </row>
    <row r="8175" spans="1:14" x14ac:dyDescent="0.25">
      <c r="A8175" s="3">
        <v>8235</v>
      </c>
      <c r="C8175" s="3">
        <v>24.54</v>
      </c>
      <c r="D8175" s="3">
        <v>-45.47</v>
      </c>
      <c r="E8175" s="3">
        <v>6.43</v>
      </c>
      <c r="F8175" s="4">
        <f>IF(C8175&gt;180,-(360-C8175),C8175)</f>
        <v>24.54</v>
      </c>
      <c r="G8175" s="1">
        <f t="shared" si="635"/>
        <v>24.54</v>
      </c>
      <c r="H8175" s="1">
        <f t="shared" si="636"/>
        <v>-45.47</v>
      </c>
      <c r="I8175" s="2">
        <f t="shared" si="637"/>
        <v>9.5690526712989463</v>
      </c>
      <c r="J8175" s="2">
        <f t="shared" si="638"/>
        <v>4.368939011505339</v>
      </c>
      <c r="K8175" s="2">
        <f t="shared" si="639"/>
        <v>-10.693250342512947</v>
      </c>
      <c r="L8175" s="1">
        <v>100</v>
      </c>
      <c r="M8175" s="1">
        <f>L8175/E8175</f>
        <v>15.552099533437016</v>
      </c>
      <c r="N8175" s="1" t="s">
        <v>15034</v>
      </c>
    </row>
    <row r="8176" spans="1:14" x14ac:dyDescent="0.25">
      <c r="A8176" s="3">
        <v>1245</v>
      </c>
      <c r="C8176" s="3">
        <v>268.5</v>
      </c>
      <c r="D8176" s="3">
        <v>-45.53</v>
      </c>
      <c r="E8176" s="3">
        <v>6.05</v>
      </c>
      <c r="F8176" s="4">
        <f>IF(C8176&gt;180,-(360-C8176),C8176)</f>
        <v>-91.5</v>
      </c>
      <c r="G8176" s="1">
        <f t="shared" si="635"/>
        <v>-91.5</v>
      </c>
      <c r="H8176" s="1">
        <f t="shared" si="636"/>
        <v>-45.53</v>
      </c>
      <c r="I8176" s="2">
        <f t="shared" si="637"/>
        <v>-0.27506830648906599</v>
      </c>
      <c r="J8176" s="2">
        <f t="shared" si="638"/>
        <v>-10.504434826259516</v>
      </c>
      <c r="K8176" s="2">
        <f t="shared" si="639"/>
        <v>-10.704260198987665</v>
      </c>
      <c r="L8176" s="1">
        <v>100</v>
      </c>
      <c r="M8176" s="1">
        <f>L8176/E8176</f>
        <v>16.528925619834713</v>
      </c>
      <c r="N8176" s="1" t="s">
        <v>15034</v>
      </c>
    </row>
    <row r="8177" spans="1:14" x14ac:dyDescent="0.25">
      <c r="A8177" s="3">
        <v>1267</v>
      </c>
      <c r="C8177" s="3">
        <v>215.03</v>
      </c>
      <c r="D8177" s="3">
        <v>-45.53</v>
      </c>
      <c r="E8177" s="3">
        <v>6.13</v>
      </c>
      <c r="F8177" s="4">
        <f>IF(C8177&gt;180,-(360-C8177),C8177)</f>
        <v>-144.97</v>
      </c>
      <c r="G8177" s="1">
        <f t="shared" si="635"/>
        <v>-144.97</v>
      </c>
      <c r="H8177" s="1">
        <f t="shared" si="636"/>
        <v>-45.53</v>
      </c>
      <c r="I8177" s="2">
        <f t="shared" si="637"/>
        <v>-8.6045219043691894</v>
      </c>
      <c r="J8177" s="2">
        <f t="shared" si="638"/>
        <v>-6.0316677950297759</v>
      </c>
      <c r="K8177" s="2">
        <f t="shared" si="639"/>
        <v>-10.704260198987665</v>
      </c>
      <c r="L8177" s="1">
        <v>100</v>
      </c>
      <c r="M8177" s="1">
        <f>L8177/E8177</f>
        <v>16.31321370309951</v>
      </c>
      <c r="N8177" s="1" t="s">
        <v>15034</v>
      </c>
    </row>
    <row r="8178" spans="1:14" x14ac:dyDescent="0.25">
      <c r="A8178" s="3">
        <v>8795</v>
      </c>
      <c r="B8178" s="3" t="s">
        <v>14520</v>
      </c>
      <c r="C8178" s="3">
        <v>84.62</v>
      </c>
      <c r="D8178" s="3">
        <v>-45.55</v>
      </c>
      <c r="E8178" s="3">
        <v>4.5199999999999996</v>
      </c>
      <c r="F8178" s="4">
        <f>IF(C8178&gt;180,-(360-C8178),C8178)</f>
        <v>84.62</v>
      </c>
      <c r="G8178" s="1">
        <f t="shared" si="635"/>
        <v>84.62</v>
      </c>
      <c r="H8178" s="1">
        <f t="shared" si="636"/>
        <v>-45.55</v>
      </c>
      <c r="I8178" s="2">
        <f t="shared" si="637"/>
        <v>0.98489133865788481</v>
      </c>
      <c r="J8178" s="2">
        <f t="shared" si="638"/>
        <v>10.458024516182375</v>
      </c>
      <c r="K8178" s="2">
        <f t="shared" si="639"/>
        <v>-10.707927543178702</v>
      </c>
      <c r="L8178" s="1">
        <v>100</v>
      </c>
      <c r="M8178" s="1">
        <f>L8178/E8178</f>
        <v>22.123893805309738</v>
      </c>
      <c r="N8178" s="1" t="s">
        <v>15034</v>
      </c>
    </row>
    <row r="8179" spans="1:14" x14ac:dyDescent="0.25">
      <c r="A8179" s="3">
        <v>8271</v>
      </c>
      <c r="C8179" s="3">
        <v>339.43</v>
      </c>
      <c r="D8179" s="3">
        <v>-45.56</v>
      </c>
      <c r="E8179" s="3">
        <v>6.33</v>
      </c>
      <c r="F8179" s="4">
        <f>IF(C8179&gt;180,-(360-C8179),C8179)</f>
        <v>-20.569999999999993</v>
      </c>
      <c r="G8179" s="1">
        <f t="shared" si="635"/>
        <v>-20.569999999999993</v>
      </c>
      <c r="H8179" s="1">
        <f t="shared" si="636"/>
        <v>-45.56</v>
      </c>
      <c r="I8179" s="2">
        <f t="shared" si="637"/>
        <v>9.8328327228610508</v>
      </c>
      <c r="J8179" s="2">
        <f t="shared" si="638"/>
        <v>-3.690044150879574</v>
      </c>
      <c r="K8179" s="2">
        <f t="shared" si="639"/>
        <v>-10.709760726028961</v>
      </c>
      <c r="L8179" s="1">
        <v>100</v>
      </c>
      <c r="M8179" s="1">
        <f>L8179/E8179</f>
        <v>15.797788309636651</v>
      </c>
      <c r="N8179" s="1" t="s">
        <v>15034</v>
      </c>
    </row>
    <row r="8180" spans="1:14" x14ac:dyDescent="0.25">
      <c r="A8180" s="3">
        <v>8994</v>
      </c>
      <c r="C8180" s="3">
        <v>310.83999999999997</v>
      </c>
      <c r="D8180" s="3">
        <v>-45.59</v>
      </c>
      <c r="E8180" s="3">
        <v>6.07</v>
      </c>
      <c r="F8180" s="4">
        <f>IF(C8180&gt;180,-(360-C8180),C8180)</f>
        <v>-49.160000000000025</v>
      </c>
      <c r="G8180" s="1">
        <f t="shared" si="635"/>
        <v>-49.160000000000025</v>
      </c>
      <c r="H8180" s="1">
        <f t="shared" si="636"/>
        <v>-45.59</v>
      </c>
      <c r="I8180" s="2">
        <f t="shared" si="637"/>
        <v>6.8643844585977396</v>
      </c>
      <c r="J8180" s="2">
        <f t="shared" si="638"/>
        <v>-7.9412508590305846</v>
      </c>
      <c r="K8180" s="2">
        <f t="shared" si="639"/>
        <v>-10.715258316928614</v>
      </c>
      <c r="L8180" s="1">
        <v>100</v>
      </c>
      <c r="M8180" s="1">
        <f>L8180/E8180</f>
        <v>16.474464579901152</v>
      </c>
      <c r="N8180" s="1" t="s">
        <v>15034</v>
      </c>
    </row>
    <row r="8181" spans="1:14" x14ac:dyDescent="0.25">
      <c r="A8181" s="3">
        <v>911</v>
      </c>
      <c r="B8181" s="3" t="s">
        <v>1839</v>
      </c>
      <c r="C8181" s="3">
        <v>173.32</v>
      </c>
      <c r="D8181" s="3">
        <v>-45.59</v>
      </c>
      <c r="E8181" s="3">
        <v>2.5299999999999998</v>
      </c>
      <c r="F8181" s="4">
        <f>IF(C8181&gt;180,-(360-C8181),C8181)</f>
        <v>173.32</v>
      </c>
      <c r="G8181" s="1">
        <f t="shared" si="635"/>
        <v>173.32</v>
      </c>
      <c r="H8181" s="1">
        <f t="shared" si="636"/>
        <v>-45.59</v>
      </c>
      <c r="I8181" s="2">
        <f t="shared" si="637"/>
        <v>-10.425560823428043</v>
      </c>
      <c r="J8181" s="2">
        <f t="shared" si="638"/>
        <v>1.2210326443197885</v>
      </c>
      <c r="K8181" s="2">
        <f t="shared" si="639"/>
        <v>-10.715258316928614</v>
      </c>
      <c r="L8181" s="1">
        <v>100</v>
      </c>
      <c r="M8181" s="1">
        <f>L8181/E8181</f>
        <v>39.525691699604749</v>
      </c>
      <c r="N8181" s="1" t="s">
        <v>15034</v>
      </c>
    </row>
    <row r="8182" spans="1:14" x14ac:dyDescent="0.25">
      <c r="A8182" s="3">
        <v>8821</v>
      </c>
      <c r="B8182" s="3" t="s">
        <v>14560</v>
      </c>
      <c r="C8182" s="3">
        <v>85.83</v>
      </c>
      <c r="D8182" s="3">
        <v>-45.62</v>
      </c>
      <c r="E8182" s="3">
        <v>5.39</v>
      </c>
      <c r="F8182" s="4">
        <f>IF(C8182&gt;180,-(360-C8182),C8182)</f>
        <v>85.83</v>
      </c>
      <c r="G8182" s="1">
        <f t="shared" si="635"/>
        <v>85.83</v>
      </c>
      <c r="H8182" s="1">
        <f t="shared" si="636"/>
        <v>-45.62</v>
      </c>
      <c r="I8182" s="2">
        <f t="shared" si="637"/>
        <v>0.76287865916908193</v>
      </c>
      <c r="J8182" s="2">
        <f t="shared" si="638"/>
        <v>10.463434995438801</v>
      </c>
      <c r="K8182" s="2">
        <f t="shared" si="639"/>
        <v>-10.720752970179426</v>
      </c>
      <c r="L8182" s="1">
        <v>100</v>
      </c>
      <c r="M8182" s="1">
        <f>L8182/E8182</f>
        <v>18.55287569573284</v>
      </c>
      <c r="N8182" s="1" t="s">
        <v>15034</v>
      </c>
    </row>
    <row r="8183" spans="1:14" x14ac:dyDescent="0.25">
      <c r="A8183" s="3">
        <v>8180</v>
      </c>
      <c r="B8183" s="3" t="s">
        <v>13510</v>
      </c>
      <c r="C8183" s="3">
        <v>0.89</v>
      </c>
      <c r="D8183" s="3">
        <v>-45.64</v>
      </c>
      <c r="E8183" s="3">
        <v>5.77</v>
      </c>
      <c r="F8183" s="4">
        <f>IF(C8183&gt;180,-(360-C8183),C8183)</f>
        <v>0.89</v>
      </c>
      <c r="G8183" s="1">
        <f t="shared" si="635"/>
        <v>0.89</v>
      </c>
      <c r="H8183" s="1">
        <f t="shared" si="636"/>
        <v>-45.64</v>
      </c>
      <c r="I8183" s="2">
        <f t="shared" si="637"/>
        <v>10.486200388827944</v>
      </c>
      <c r="J8183" s="2">
        <f t="shared" si="638"/>
        <v>0.16289976540084392</v>
      </c>
      <c r="K8183" s="2">
        <f t="shared" si="639"/>
        <v>-10.724414439575572</v>
      </c>
      <c r="L8183" s="1">
        <v>100</v>
      </c>
      <c r="M8183" s="1">
        <f>L8183/E8183</f>
        <v>17.331022530329292</v>
      </c>
      <c r="N8183" s="1" t="s">
        <v>15034</v>
      </c>
    </row>
    <row r="8184" spans="1:14" x14ac:dyDescent="0.25">
      <c r="A8184" s="3">
        <v>1259</v>
      </c>
      <c r="C8184" s="3">
        <v>214.62</v>
      </c>
      <c r="D8184" s="3">
        <v>-45.7</v>
      </c>
      <c r="E8184" s="3">
        <v>7.01</v>
      </c>
      <c r="F8184" s="4">
        <f>IF(C8184&gt;180,-(360-C8184),C8184)</f>
        <v>-145.38</v>
      </c>
      <c r="G8184" s="1">
        <f t="shared" si="635"/>
        <v>-145.38</v>
      </c>
      <c r="H8184" s="1">
        <f t="shared" si="636"/>
        <v>-45.7</v>
      </c>
      <c r="I8184" s="2">
        <f t="shared" si="637"/>
        <v>-8.621288257038227</v>
      </c>
      <c r="J8184" s="2">
        <f t="shared" si="638"/>
        <v>-5.9518710290866768</v>
      </c>
      <c r="K8184" s="2">
        <f t="shared" si="639"/>
        <v>-10.735391005556037</v>
      </c>
      <c r="L8184" s="1">
        <v>100</v>
      </c>
      <c r="M8184" s="1">
        <f>L8184/E8184</f>
        <v>14.265335235378032</v>
      </c>
      <c r="N8184" s="1" t="s">
        <v>15034</v>
      </c>
    </row>
    <row r="8185" spans="1:14" x14ac:dyDescent="0.25">
      <c r="A8185" s="3">
        <v>1258</v>
      </c>
      <c r="C8185" s="3">
        <v>214.57</v>
      </c>
      <c r="D8185" s="3">
        <v>-45.74</v>
      </c>
      <c r="E8185" s="3">
        <v>6.46</v>
      </c>
      <c r="F8185" s="4">
        <f>IF(C8185&gt;180,-(360-C8185),C8185)</f>
        <v>-145.43</v>
      </c>
      <c r="G8185" s="1">
        <f t="shared" si="635"/>
        <v>-145.43</v>
      </c>
      <c r="H8185" s="1">
        <f t="shared" si="636"/>
        <v>-45.74</v>
      </c>
      <c r="I8185" s="2">
        <f t="shared" si="637"/>
        <v>-8.6203054577670724</v>
      </c>
      <c r="J8185" s="2">
        <f t="shared" si="638"/>
        <v>-5.9400912248992768</v>
      </c>
      <c r="K8185" s="2">
        <f t="shared" si="639"/>
        <v>-10.742702176578566</v>
      </c>
      <c r="L8185" s="1">
        <v>100</v>
      </c>
      <c r="M8185" s="1">
        <f>L8185/E8185</f>
        <v>15.479876160990711</v>
      </c>
      <c r="N8185" s="1" t="s">
        <v>15034</v>
      </c>
    </row>
    <row r="8186" spans="1:14" x14ac:dyDescent="0.25">
      <c r="A8186" s="3">
        <v>8247</v>
      </c>
      <c r="C8186" s="3">
        <v>26.34</v>
      </c>
      <c r="D8186" s="3">
        <v>-45.78</v>
      </c>
      <c r="E8186" s="3">
        <v>6.4</v>
      </c>
      <c r="F8186" s="4">
        <f>IF(C8186&gt;180,-(360-C8186),C8186)</f>
        <v>26.34</v>
      </c>
      <c r="G8186" s="1">
        <f t="shared" si="635"/>
        <v>26.34</v>
      </c>
      <c r="H8186" s="1">
        <f t="shared" si="636"/>
        <v>-45.78</v>
      </c>
      <c r="I8186" s="2">
        <f t="shared" si="637"/>
        <v>9.3751122439826737</v>
      </c>
      <c r="J8186" s="2">
        <f t="shared" si="638"/>
        <v>4.6416156680924621</v>
      </c>
      <c r="K8186" s="2">
        <f t="shared" si="639"/>
        <v>-10.750008111738556</v>
      </c>
      <c r="L8186" s="1">
        <v>100</v>
      </c>
      <c r="M8186" s="1">
        <f>L8186/E8186</f>
        <v>15.625</v>
      </c>
      <c r="N8186" s="1" t="s">
        <v>15034</v>
      </c>
    </row>
    <row r="8187" spans="1:14" x14ac:dyDescent="0.25">
      <c r="A8187" s="3">
        <v>139</v>
      </c>
      <c r="B8187" s="3" t="s">
        <v>377</v>
      </c>
      <c r="C8187" s="3">
        <v>305.01</v>
      </c>
      <c r="D8187" s="3">
        <v>-45.79</v>
      </c>
      <c r="E8187" s="3">
        <v>6.13</v>
      </c>
      <c r="F8187" s="4">
        <f>IF(C8187&gt;180,-(360-C8187),C8187)</f>
        <v>-54.990000000000009</v>
      </c>
      <c r="G8187" s="1">
        <f t="shared" si="635"/>
        <v>-54.990000000000009</v>
      </c>
      <c r="H8187" s="1">
        <f t="shared" si="636"/>
        <v>-45.79</v>
      </c>
      <c r="I8187" s="2">
        <f t="shared" si="637"/>
        <v>6.0007338362305056</v>
      </c>
      <c r="J8187" s="2">
        <f t="shared" si="638"/>
        <v>-8.5667534024456948</v>
      </c>
      <c r="K8187" s="2">
        <f t="shared" si="639"/>
        <v>-10.751833777007691</v>
      </c>
      <c r="L8187" s="1">
        <v>100</v>
      </c>
      <c r="M8187" s="1">
        <f>L8187/E8187</f>
        <v>16.31321370309951</v>
      </c>
      <c r="N8187" s="1" t="s">
        <v>15034</v>
      </c>
    </row>
    <row r="8188" spans="1:14" x14ac:dyDescent="0.25">
      <c r="A8188" s="3">
        <v>1108</v>
      </c>
      <c r="C8188" s="3">
        <v>194.29</v>
      </c>
      <c r="D8188" s="3">
        <v>-45.81</v>
      </c>
      <c r="E8188" s="3">
        <v>5.85</v>
      </c>
      <c r="F8188" s="4">
        <f>IF(C8188&gt;180,-(360-C8188),C8188)</f>
        <v>-165.71</v>
      </c>
      <c r="G8188" s="1">
        <f t="shared" si="635"/>
        <v>-165.71</v>
      </c>
      <c r="H8188" s="1">
        <f t="shared" si="636"/>
        <v>-45.81</v>
      </c>
      <c r="I8188" s="2">
        <f t="shared" si="637"/>
        <v>-10.132090993199947</v>
      </c>
      <c r="J8188" s="2">
        <f t="shared" si="638"/>
        <v>-2.5807544137055682</v>
      </c>
      <c r="K8188" s="2">
        <f t="shared" si="639"/>
        <v>-10.755484124931604</v>
      </c>
      <c r="L8188" s="1">
        <v>100</v>
      </c>
      <c r="M8188" s="1">
        <f>L8188/E8188</f>
        <v>17.094017094017094</v>
      </c>
      <c r="N8188" s="1" t="s">
        <v>15034</v>
      </c>
    </row>
    <row r="8189" spans="1:14" x14ac:dyDescent="0.25">
      <c r="A8189" s="3">
        <v>806</v>
      </c>
      <c r="B8189" s="3" t="s">
        <v>1651</v>
      </c>
      <c r="C8189" s="3">
        <v>288.95999999999998</v>
      </c>
      <c r="D8189" s="3">
        <v>-45.82</v>
      </c>
      <c r="E8189" s="3">
        <v>4.1100000000000003</v>
      </c>
      <c r="F8189" s="4">
        <f>IF(C8189&gt;180,-(360-C8189),C8189)</f>
        <v>-71.04000000000002</v>
      </c>
      <c r="G8189" s="1">
        <f t="shared" si="635"/>
        <v>-71.04000000000002</v>
      </c>
      <c r="H8189" s="1">
        <f t="shared" si="636"/>
        <v>-45.82</v>
      </c>
      <c r="I8189" s="2">
        <f t="shared" si="637"/>
        <v>3.3964977401450511</v>
      </c>
      <c r="J8189" s="2">
        <f t="shared" si="638"/>
        <v>-9.8865621083269577</v>
      </c>
      <c r="K8189" s="2">
        <f t="shared" si="639"/>
        <v>-10.757308807475184</v>
      </c>
      <c r="L8189" s="1">
        <v>100</v>
      </c>
      <c r="M8189" s="1">
        <f>L8189/E8189</f>
        <v>24.330900243308999</v>
      </c>
      <c r="N8189" s="1" t="s">
        <v>15034</v>
      </c>
    </row>
    <row r="8190" spans="1:14" x14ac:dyDescent="0.25">
      <c r="A8190" s="3">
        <v>8518</v>
      </c>
      <c r="B8190" s="3" t="s">
        <v>14067</v>
      </c>
      <c r="C8190" s="3">
        <v>62.18</v>
      </c>
      <c r="D8190" s="3">
        <v>-45.84</v>
      </c>
      <c r="E8190" s="3">
        <v>3.84</v>
      </c>
      <c r="F8190" s="4">
        <f>IF(C8190&gt;180,-(360-C8190),C8190)</f>
        <v>62.18</v>
      </c>
      <c r="G8190" s="1">
        <f t="shared" si="635"/>
        <v>62.18</v>
      </c>
      <c r="H8190" s="1">
        <f t="shared" si="636"/>
        <v>-45.84</v>
      </c>
      <c r="I8190" s="2">
        <f t="shared" si="637"/>
        <v>4.8769511915405692</v>
      </c>
      <c r="J8190" s="2">
        <f t="shared" si="638"/>
        <v>9.24213976534684</v>
      </c>
      <c r="K8190" s="2">
        <f t="shared" si="639"/>
        <v>-10.760957189447678</v>
      </c>
      <c r="L8190" s="1">
        <v>100</v>
      </c>
      <c r="M8190" s="1">
        <f>L8190/E8190</f>
        <v>26.041666666666668</v>
      </c>
      <c r="N8190" s="1" t="s">
        <v>15034</v>
      </c>
    </row>
    <row r="8191" spans="1:14" x14ac:dyDescent="0.25">
      <c r="A8191" s="3">
        <v>8540</v>
      </c>
      <c r="B8191" s="3" t="s">
        <v>14108</v>
      </c>
      <c r="C8191" s="3">
        <v>323.87</v>
      </c>
      <c r="D8191" s="3">
        <v>-45.87</v>
      </c>
      <c r="E8191" s="3">
        <v>4.4800000000000004</v>
      </c>
      <c r="F8191" s="4">
        <f>IF(C8191&gt;180,-(360-C8191),C8191)</f>
        <v>-36.129999999999995</v>
      </c>
      <c r="G8191" s="1">
        <f t="shared" si="635"/>
        <v>-36.129999999999995</v>
      </c>
      <c r="H8191" s="1">
        <f t="shared" si="636"/>
        <v>-45.87</v>
      </c>
      <c r="I8191" s="2">
        <f t="shared" si="637"/>
        <v>8.4356902655355288</v>
      </c>
      <c r="J8191" s="2">
        <f t="shared" si="638"/>
        <v>-6.1581793458971115</v>
      </c>
      <c r="K8191" s="2">
        <f t="shared" si="639"/>
        <v>-10.766427303786308</v>
      </c>
      <c r="L8191" s="1">
        <v>100</v>
      </c>
      <c r="M8191" s="1">
        <f>L8191/E8191</f>
        <v>22.321428571428569</v>
      </c>
      <c r="N8191" s="1" t="s">
        <v>15034</v>
      </c>
    </row>
    <row r="8192" spans="1:14" x14ac:dyDescent="0.25">
      <c r="A8192" s="3">
        <v>601</v>
      </c>
      <c r="C8192" s="3">
        <v>148.19</v>
      </c>
      <c r="D8192" s="3">
        <v>-45.88</v>
      </c>
      <c r="E8192" s="3">
        <v>5.94</v>
      </c>
      <c r="F8192" s="4">
        <f>IF(C8192&gt;180,-(360-C8192),C8192)</f>
        <v>148.19</v>
      </c>
      <c r="G8192" s="1">
        <f t="shared" si="635"/>
        <v>148.19</v>
      </c>
      <c r="H8192" s="1">
        <f t="shared" si="636"/>
        <v>-45.88</v>
      </c>
      <c r="I8192" s="2">
        <f t="shared" si="637"/>
        <v>-8.8740026137836132</v>
      </c>
      <c r="J8192" s="2">
        <f t="shared" si="638"/>
        <v>5.5042591809180532</v>
      </c>
      <c r="K8192" s="2">
        <f t="shared" si="639"/>
        <v>-10.768250019378307</v>
      </c>
      <c r="L8192" s="1">
        <v>100</v>
      </c>
      <c r="M8192" s="1">
        <f>L8192/E8192</f>
        <v>16.835016835016834</v>
      </c>
      <c r="N8192" s="1" t="s">
        <v>15034</v>
      </c>
    </row>
    <row r="8193" spans="1:14" x14ac:dyDescent="0.25">
      <c r="A8193" s="3">
        <v>225</v>
      </c>
      <c r="B8193" s="3" t="s">
        <v>562</v>
      </c>
      <c r="C8193" s="3">
        <v>122.09</v>
      </c>
      <c r="D8193" s="3">
        <v>-45.92</v>
      </c>
      <c r="E8193" s="3">
        <v>5.07</v>
      </c>
      <c r="F8193" s="4">
        <f>IF(C8193&gt;180,-(360-C8193),C8193)</f>
        <v>122.09</v>
      </c>
      <c r="G8193" s="1">
        <f t="shared" si="635"/>
        <v>122.09</v>
      </c>
      <c r="H8193" s="1">
        <f t="shared" si="636"/>
        <v>-45.92</v>
      </c>
      <c r="I8193" s="2">
        <f t="shared" si="637"/>
        <v>-5.5435647277017335</v>
      </c>
      <c r="J8193" s="2">
        <f t="shared" si="638"/>
        <v>8.840626647434604</v>
      </c>
      <c r="K8193" s="2">
        <f t="shared" si="639"/>
        <v>-10.77553760099469</v>
      </c>
      <c r="L8193" s="1">
        <v>100</v>
      </c>
      <c r="M8193" s="1">
        <f>L8193/E8193</f>
        <v>19.723865877712029</v>
      </c>
      <c r="N8193" s="1" t="s">
        <v>15034</v>
      </c>
    </row>
    <row r="8194" spans="1:14" x14ac:dyDescent="0.25">
      <c r="A8194" s="3">
        <v>1083</v>
      </c>
      <c r="B8194" s="3" t="s">
        <v>2127</v>
      </c>
      <c r="C8194" s="3">
        <v>278.36</v>
      </c>
      <c r="D8194" s="3">
        <v>-45.94</v>
      </c>
      <c r="E8194" s="3">
        <v>4.72</v>
      </c>
      <c r="F8194" s="4">
        <f>IF(C8194&gt;180,-(360-C8194),C8194)</f>
        <v>-81.639999999999986</v>
      </c>
      <c r="G8194" s="1">
        <f t="shared" ref="G8194:G8257" si="640">F8194</f>
        <v>-81.639999999999986</v>
      </c>
      <c r="H8194" s="1">
        <f t="shared" ref="H8194:H8257" si="641">D8194</f>
        <v>-45.94</v>
      </c>
      <c r="I8194" s="2">
        <f t="shared" si="637"/>
        <v>1.5166122106140856</v>
      </c>
      <c r="J8194" s="2">
        <f t="shared" si="638"/>
        <v>-10.320328404588317</v>
      </c>
      <c r="K8194" s="2">
        <f t="shared" si="639"/>
        <v>-10.779179422574977</v>
      </c>
      <c r="L8194" s="1">
        <v>100</v>
      </c>
      <c r="M8194" s="1">
        <f>L8194/E8194</f>
        <v>21.186440677966104</v>
      </c>
      <c r="N8194" s="1" t="s">
        <v>15034</v>
      </c>
    </row>
    <row r="8195" spans="1:14" x14ac:dyDescent="0.25">
      <c r="A8195" s="3">
        <v>702</v>
      </c>
      <c r="B8195" s="3" t="s">
        <v>1467</v>
      </c>
      <c r="C8195" s="3">
        <v>157.03</v>
      </c>
      <c r="D8195" s="3">
        <v>-45.99</v>
      </c>
      <c r="E8195" s="3">
        <v>5.47</v>
      </c>
      <c r="F8195" s="4">
        <f>IF(C8195&gt;180,-(360-C8195),C8195)</f>
        <v>157.03</v>
      </c>
      <c r="G8195" s="1">
        <f t="shared" si="640"/>
        <v>157.03</v>
      </c>
      <c r="H8195" s="1">
        <f t="shared" si="641"/>
        <v>-45.99</v>
      </c>
      <c r="I8195" s="2">
        <f t="shared" ref="I8195:I8258" si="642">$O$2 * COS(RADIANS(H8195)) * COS(RADIANS(G8195))</f>
        <v>-9.5954102304933802</v>
      </c>
      <c r="J8195" s="2">
        <f t="shared" ref="J8195:J8258" si="643">$O$2 * COS(RADIANS(H8195)) * SIN(RADIANS(G8195))</f>
        <v>4.0670819212200326</v>
      </c>
      <c r="K8195" s="2">
        <f t="shared" ref="K8195:K8258" si="644">$O$2 * SIN(RADIANS(H8195))</f>
        <v>-10.788278229385268</v>
      </c>
      <c r="L8195" s="1">
        <v>100</v>
      </c>
      <c r="M8195" s="1">
        <f>L8195/E8195</f>
        <v>18.281535648994517</v>
      </c>
      <c r="N8195" s="1" t="s">
        <v>15034</v>
      </c>
    </row>
    <row r="8196" spans="1:14" x14ac:dyDescent="0.25">
      <c r="A8196" s="3">
        <v>837</v>
      </c>
      <c r="B8196" s="3" t="s">
        <v>1710</v>
      </c>
      <c r="C8196" s="3">
        <v>287.76</v>
      </c>
      <c r="D8196" s="3">
        <v>-46</v>
      </c>
      <c r="E8196" s="3">
        <v>4.84</v>
      </c>
      <c r="F8196" s="4">
        <f>IF(C8196&gt;180,-(360-C8196),C8196)</f>
        <v>-72.240000000000009</v>
      </c>
      <c r="G8196" s="1">
        <f t="shared" si="640"/>
        <v>-72.240000000000009</v>
      </c>
      <c r="H8196" s="1">
        <f t="shared" si="641"/>
        <v>-46</v>
      </c>
      <c r="I8196" s="2">
        <f t="shared" si="642"/>
        <v>3.1783800470384751</v>
      </c>
      <c r="J8196" s="2">
        <f t="shared" si="643"/>
        <v>-9.9232911323590791</v>
      </c>
      <c r="K8196" s="2">
        <f t="shared" si="644"/>
        <v>-10.790097005079765</v>
      </c>
      <c r="L8196" s="1">
        <v>100</v>
      </c>
      <c r="M8196" s="1">
        <f>L8196/E8196</f>
        <v>20.66115702479339</v>
      </c>
      <c r="N8196" s="1" t="s">
        <v>15034</v>
      </c>
    </row>
    <row r="8197" spans="1:14" x14ac:dyDescent="0.25">
      <c r="A8197" s="3">
        <v>1136</v>
      </c>
      <c r="B8197" s="3" t="s">
        <v>2226</v>
      </c>
      <c r="C8197" s="3">
        <v>198.1</v>
      </c>
      <c r="D8197" s="3">
        <v>-46</v>
      </c>
      <c r="E8197" s="3">
        <v>3.54</v>
      </c>
      <c r="F8197" s="4">
        <f>IF(C8197&gt;180,-(360-C8197),C8197)</f>
        <v>-161.9</v>
      </c>
      <c r="G8197" s="1">
        <f t="shared" si="640"/>
        <v>-161.9</v>
      </c>
      <c r="H8197" s="1">
        <f t="shared" si="641"/>
        <v>-46</v>
      </c>
      <c r="I8197" s="2">
        <f t="shared" si="642"/>
        <v>-9.904255638422967</v>
      </c>
      <c r="J8197" s="2">
        <f t="shared" si="643"/>
        <v>-3.2372097352095519</v>
      </c>
      <c r="K8197" s="2">
        <f t="shared" si="644"/>
        <v>-10.790097005079765</v>
      </c>
      <c r="L8197" s="1">
        <v>100</v>
      </c>
      <c r="M8197" s="1">
        <f>L8197/E8197</f>
        <v>28.248587570621467</v>
      </c>
      <c r="N8197" s="1" t="s">
        <v>15034</v>
      </c>
    </row>
    <row r="8198" spans="1:14" x14ac:dyDescent="0.25">
      <c r="A8198" s="3">
        <v>8322</v>
      </c>
      <c r="B8198" s="3" t="s">
        <v>13748</v>
      </c>
      <c r="C8198" s="3">
        <v>37.6</v>
      </c>
      <c r="D8198" s="3">
        <v>-46.01</v>
      </c>
      <c r="E8198" s="3">
        <v>2.87</v>
      </c>
      <c r="F8198" s="4">
        <f>IF(C8198&gt;180,-(360-C8198),C8198)</f>
        <v>37.6</v>
      </c>
      <c r="G8198" s="1">
        <f t="shared" si="640"/>
        <v>37.6</v>
      </c>
      <c r="H8198" s="1">
        <f t="shared" si="641"/>
        <v>-46.01</v>
      </c>
      <c r="I8198" s="2">
        <f t="shared" si="642"/>
        <v>8.2540673016365869</v>
      </c>
      <c r="J8198" s="2">
        <f t="shared" si="643"/>
        <v>6.3564875406952455</v>
      </c>
      <c r="K8198" s="2">
        <f t="shared" si="644"/>
        <v>-10.791915452089116</v>
      </c>
      <c r="L8198" s="1">
        <v>100</v>
      </c>
      <c r="M8198" s="1">
        <f>L8198/E8198</f>
        <v>34.843205574912893</v>
      </c>
      <c r="N8198" s="1" t="s">
        <v>15034</v>
      </c>
    </row>
    <row r="8199" spans="1:14" x14ac:dyDescent="0.25">
      <c r="A8199" s="3">
        <v>8200</v>
      </c>
      <c r="C8199" s="3">
        <v>5.45</v>
      </c>
      <c r="D8199" s="3">
        <v>-46.01</v>
      </c>
      <c r="E8199" s="3">
        <v>5.63</v>
      </c>
      <c r="F8199" s="4">
        <f>IF(C8199&gt;180,-(360-C8199),C8199)</f>
        <v>5.45</v>
      </c>
      <c r="G8199" s="1">
        <f t="shared" si="640"/>
        <v>5.45</v>
      </c>
      <c r="H8199" s="1">
        <f t="shared" si="641"/>
        <v>-46.01</v>
      </c>
      <c r="I8199" s="2">
        <f t="shared" si="642"/>
        <v>10.370897226248312</v>
      </c>
      <c r="J8199" s="2">
        <f t="shared" si="643"/>
        <v>0.98947036214089878</v>
      </c>
      <c r="K8199" s="2">
        <f t="shared" si="644"/>
        <v>-10.791915452089116</v>
      </c>
      <c r="L8199" s="1">
        <v>100</v>
      </c>
      <c r="M8199" s="1">
        <f>L8199/E8199</f>
        <v>17.761989342806395</v>
      </c>
      <c r="N8199" s="1" t="s">
        <v>15034</v>
      </c>
    </row>
    <row r="8200" spans="1:14" x14ac:dyDescent="0.25">
      <c r="A8200" s="3">
        <v>8214</v>
      </c>
      <c r="B8200" s="3" t="s">
        <v>13563</v>
      </c>
      <c r="C8200" s="3">
        <v>14.98</v>
      </c>
      <c r="D8200" s="3">
        <v>-46.02</v>
      </c>
      <c r="E8200" s="3">
        <v>6.5</v>
      </c>
      <c r="F8200" s="4">
        <f>IF(C8200&gt;180,-(360-C8200),C8200)</f>
        <v>14.98</v>
      </c>
      <c r="G8200" s="1">
        <f t="shared" si="640"/>
        <v>14.98</v>
      </c>
      <c r="H8200" s="1">
        <f t="shared" si="641"/>
        <v>-46.02</v>
      </c>
      <c r="I8200" s="2">
        <f t="shared" si="642"/>
        <v>10.06212860762985</v>
      </c>
      <c r="J8200" s="2">
        <f t="shared" si="643"/>
        <v>2.6923750659307109</v>
      </c>
      <c r="K8200" s="2">
        <f t="shared" si="644"/>
        <v>-10.793733570357924</v>
      </c>
      <c r="L8200" s="1">
        <v>100</v>
      </c>
      <c r="M8200" s="1">
        <f>L8200/E8200</f>
        <v>15.384615384615385</v>
      </c>
      <c r="N8200" s="1" t="s">
        <v>15034</v>
      </c>
    </row>
    <row r="8201" spans="1:14" x14ac:dyDescent="0.25">
      <c r="A8201" s="3">
        <v>8288</v>
      </c>
      <c r="B8201" s="3" t="s">
        <v>13684</v>
      </c>
      <c r="C8201" s="3">
        <v>33.380000000000003</v>
      </c>
      <c r="D8201" s="3">
        <v>-46.03</v>
      </c>
      <c r="E8201" s="3">
        <v>4.7300000000000004</v>
      </c>
      <c r="F8201" s="4">
        <f>IF(C8201&gt;180,-(360-C8201),C8201)</f>
        <v>33.380000000000003</v>
      </c>
      <c r="G8201" s="1">
        <f t="shared" si="640"/>
        <v>33.380000000000003</v>
      </c>
      <c r="H8201" s="1">
        <f t="shared" si="641"/>
        <v>-46.03</v>
      </c>
      <c r="I8201" s="2">
        <f t="shared" si="642"/>
        <v>8.6962936327596836</v>
      </c>
      <c r="J8201" s="2">
        <f t="shared" si="643"/>
        <v>5.7297947511301572</v>
      </c>
      <c r="K8201" s="2">
        <f t="shared" si="644"/>
        <v>-10.795551359830801</v>
      </c>
      <c r="L8201" s="1">
        <v>100</v>
      </c>
      <c r="M8201" s="1">
        <f>L8201/E8201</f>
        <v>21.141649048625791</v>
      </c>
      <c r="N8201" s="1" t="s">
        <v>15034</v>
      </c>
    </row>
    <row r="8202" spans="1:14" x14ac:dyDescent="0.25">
      <c r="A8202" s="3">
        <v>8738</v>
      </c>
      <c r="C8202" s="3">
        <v>80.5</v>
      </c>
      <c r="D8202" s="3">
        <v>-46.04</v>
      </c>
      <c r="E8202" s="3">
        <v>6.33</v>
      </c>
      <c r="F8202" s="4">
        <f>IF(C8202&gt;180,-(360-C8202),C8202)</f>
        <v>80.5</v>
      </c>
      <c r="G8202" s="1">
        <f t="shared" si="640"/>
        <v>80.5</v>
      </c>
      <c r="H8202" s="1">
        <f t="shared" si="641"/>
        <v>-46.04</v>
      </c>
      <c r="I8202" s="2">
        <f t="shared" si="642"/>
        <v>1.7185318064739008</v>
      </c>
      <c r="J8202" s="2">
        <f t="shared" si="643"/>
        <v>10.26954112827152</v>
      </c>
      <c r="K8202" s="2">
        <f t="shared" si="644"/>
        <v>-10.797368820452382</v>
      </c>
      <c r="L8202" s="1">
        <v>100</v>
      </c>
      <c r="M8202" s="1">
        <f>L8202/E8202</f>
        <v>15.797788309636651</v>
      </c>
      <c r="N8202" s="1" t="s">
        <v>15034</v>
      </c>
    </row>
    <row r="8203" spans="1:14" x14ac:dyDescent="0.25">
      <c r="A8203" s="3">
        <v>8202</v>
      </c>
      <c r="C8203" s="3">
        <v>358.65</v>
      </c>
      <c r="D8203" s="3">
        <v>-46.06</v>
      </c>
      <c r="E8203" s="3">
        <v>5.51</v>
      </c>
      <c r="F8203" s="4">
        <f>IF(C8203&gt;180,-(360-C8203),C8203)</f>
        <v>-1.3500000000000227</v>
      </c>
      <c r="G8203" s="1">
        <f t="shared" si="640"/>
        <v>-1.3500000000000227</v>
      </c>
      <c r="H8203" s="1">
        <f t="shared" si="641"/>
        <v>-46.06</v>
      </c>
      <c r="I8203" s="2">
        <f t="shared" si="642"/>
        <v>10.405681377813945</v>
      </c>
      <c r="J8203" s="2">
        <f t="shared" si="643"/>
        <v>-0.24522347282066911</v>
      </c>
      <c r="K8203" s="2">
        <f t="shared" si="644"/>
        <v>-10.801002754920205</v>
      </c>
      <c r="L8203" s="1">
        <v>100</v>
      </c>
      <c r="M8203" s="1">
        <f>L8203/E8203</f>
        <v>18.148820326678766</v>
      </c>
      <c r="N8203" s="1" t="s">
        <v>15034</v>
      </c>
    </row>
    <row r="8204" spans="1:14" x14ac:dyDescent="0.25">
      <c r="A8204" s="3">
        <v>106</v>
      </c>
      <c r="B8204" s="3" t="s">
        <v>314</v>
      </c>
      <c r="C8204" s="3">
        <v>114.89</v>
      </c>
      <c r="D8204" s="3">
        <v>-46.06</v>
      </c>
      <c r="E8204" s="3">
        <v>6.06</v>
      </c>
      <c r="F8204" s="4">
        <f>IF(C8204&gt;180,-(360-C8204),C8204)</f>
        <v>114.89</v>
      </c>
      <c r="G8204" s="1">
        <f t="shared" si="640"/>
        <v>114.89</v>
      </c>
      <c r="H8204" s="1">
        <f t="shared" si="641"/>
        <v>-46.06</v>
      </c>
      <c r="I8204" s="2">
        <f t="shared" si="642"/>
        <v>-4.3807331014797102</v>
      </c>
      <c r="J8204" s="2">
        <f t="shared" si="643"/>
        <v>9.4417962794060593</v>
      </c>
      <c r="K8204" s="2">
        <f t="shared" si="644"/>
        <v>-10.801002754920205</v>
      </c>
      <c r="L8204" s="1">
        <v>100</v>
      </c>
      <c r="M8204" s="1">
        <f>L8204/E8204</f>
        <v>16.501650165016503</v>
      </c>
      <c r="N8204" s="1" t="s">
        <v>15034</v>
      </c>
    </row>
    <row r="8205" spans="1:14" x14ac:dyDescent="0.25">
      <c r="A8205" s="3">
        <v>8467</v>
      </c>
      <c r="C8205" s="3">
        <v>56.42</v>
      </c>
      <c r="D8205" s="3">
        <v>-46.07</v>
      </c>
      <c r="E8205" s="3">
        <v>6.39</v>
      </c>
      <c r="F8205" s="4">
        <f>IF(C8205&gt;180,-(360-C8205),C8205)</f>
        <v>56.42</v>
      </c>
      <c r="G8205" s="1">
        <f t="shared" si="640"/>
        <v>56.42</v>
      </c>
      <c r="H8205" s="1">
        <f t="shared" si="641"/>
        <v>-46.07</v>
      </c>
      <c r="I8205" s="2">
        <f t="shared" si="642"/>
        <v>5.7559456057883613</v>
      </c>
      <c r="J8205" s="2">
        <f t="shared" si="643"/>
        <v>8.6699588751153378</v>
      </c>
      <c r="K8205" s="2">
        <f t="shared" si="644"/>
        <v>-10.80281922865575</v>
      </c>
      <c r="L8205" s="1">
        <v>100</v>
      </c>
      <c r="M8205" s="1">
        <f>L8205/E8205</f>
        <v>15.649452269170579</v>
      </c>
      <c r="N8205" s="1" t="s">
        <v>15034</v>
      </c>
    </row>
    <row r="8206" spans="1:14" x14ac:dyDescent="0.25">
      <c r="A8206" s="3">
        <v>992</v>
      </c>
      <c r="B8206" s="3" t="s">
        <v>1978</v>
      </c>
      <c r="C8206" s="3">
        <v>182.52</v>
      </c>
      <c r="D8206" s="3">
        <v>-46.1</v>
      </c>
      <c r="E8206" s="3">
        <v>5.38</v>
      </c>
      <c r="F8206" s="4">
        <f>IF(C8206&gt;180,-(360-C8206),C8206)</f>
        <v>-177.48</v>
      </c>
      <c r="G8206" s="1">
        <f t="shared" si="640"/>
        <v>-177.48</v>
      </c>
      <c r="H8206" s="1">
        <f t="shared" si="641"/>
        <v>-46.1</v>
      </c>
      <c r="I8206" s="2">
        <f t="shared" si="642"/>
        <v>-10.390968951203437</v>
      </c>
      <c r="J8206" s="2">
        <f t="shared" si="643"/>
        <v>-0.45731360441182234</v>
      </c>
      <c r="K8206" s="2">
        <f t="shared" si="644"/>
        <v>-10.808266675204955</v>
      </c>
      <c r="L8206" s="1">
        <v>100</v>
      </c>
      <c r="M8206" s="1">
        <f>L8206/E8206</f>
        <v>18.587360594795541</v>
      </c>
      <c r="N8206" s="1" t="s">
        <v>15034</v>
      </c>
    </row>
    <row r="8207" spans="1:14" x14ac:dyDescent="0.25">
      <c r="A8207" s="3">
        <v>877</v>
      </c>
      <c r="C8207" s="3">
        <v>171.55</v>
      </c>
      <c r="D8207" s="3">
        <v>-46.17</v>
      </c>
      <c r="E8207" s="3">
        <v>6.11</v>
      </c>
      <c r="F8207" s="4">
        <f>IF(C8207&gt;180,-(360-C8207),C8207)</f>
        <v>171.55</v>
      </c>
      <c r="G8207" s="1">
        <f t="shared" si="640"/>
        <v>171.55</v>
      </c>
      <c r="H8207" s="1">
        <f t="shared" si="641"/>
        <v>-46.17</v>
      </c>
      <c r="I8207" s="2">
        <f t="shared" si="642"/>
        <v>-10.275049690056282</v>
      </c>
      <c r="J8207" s="2">
        <f t="shared" si="643"/>
        <v>1.5264507097485822</v>
      </c>
      <c r="K8207" s="2">
        <f t="shared" si="644"/>
        <v>-10.820965857888213</v>
      </c>
      <c r="L8207" s="1">
        <v>100</v>
      </c>
      <c r="M8207" s="1">
        <f>L8207/E8207</f>
        <v>16.366612111292962</v>
      </c>
      <c r="N8207" s="1" t="s">
        <v>15034</v>
      </c>
    </row>
    <row r="8208" spans="1:14" x14ac:dyDescent="0.25">
      <c r="A8208" s="3">
        <v>1070</v>
      </c>
      <c r="B8208" s="3" t="s">
        <v>2107</v>
      </c>
      <c r="C8208" s="3">
        <v>189.96</v>
      </c>
      <c r="D8208" s="3">
        <v>-46.18</v>
      </c>
      <c r="E8208" s="3">
        <v>4.7300000000000004</v>
      </c>
      <c r="F8208" s="4">
        <f>IF(C8208&gt;180,-(360-C8208),C8208)</f>
        <v>-170.04</v>
      </c>
      <c r="G8208" s="1">
        <f t="shared" si="640"/>
        <v>-170.04</v>
      </c>
      <c r="H8208" s="1">
        <f t="shared" si="641"/>
        <v>-46.18</v>
      </c>
      <c r="I8208" s="2">
        <f t="shared" si="642"/>
        <v>-10.229397134511942</v>
      </c>
      <c r="J8208" s="2">
        <f t="shared" si="643"/>
        <v>-1.7963561131221182</v>
      </c>
      <c r="K8208" s="2">
        <f t="shared" si="644"/>
        <v>-10.822778708783048</v>
      </c>
      <c r="L8208" s="1">
        <v>100</v>
      </c>
      <c r="M8208" s="1">
        <f>L8208/E8208</f>
        <v>21.141649048625791</v>
      </c>
      <c r="N8208" s="1" t="s">
        <v>15034</v>
      </c>
    </row>
    <row r="8209" spans="1:14" x14ac:dyDescent="0.25">
      <c r="A8209" s="3">
        <v>725</v>
      </c>
      <c r="C8209" s="3">
        <v>159.26</v>
      </c>
      <c r="D8209" s="3">
        <v>-46.27</v>
      </c>
      <c r="E8209" s="3">
        <v>6.07</v>
      </c>
      <c r="F8209" s="4">
        <f>IF(C8209&gt;180,-(360-C8209),C8209)</f>
        <v>159.26</v>
      </c>
      <c r="G8209" s="1">
        <f t="shared" si="640"/>
        <v>159.26</v>
      </c>
      <c r="H8209" s="1">
        <f t="shared" si="641"/>
        <v>-46.27</v>
      </c>
      <c r="I8209" s="2">
        <f t="shared" si="642"/>
        <v>-9.6969765726504988</v>
      </c>
      <c r="J8209" s="2">
        <f t="shared" si="643"/>
        <v>3.6719205341692134</v>
      </c>
      <c r="K8209" s="2">
        <f t="shared" si="644"/>
        <v>-10.839079524582051</v>
      </c>
      <c r="L8209" s="1">
        <v>100</v>
      </c>
      <c r="M8209" s="1">
        <f>L8209/E8209</f>
        <v>16.474464579901152</v>
      </c>
      <c r="N8209" s="1" t="s">
        <v>15034</v>
      </c>
    </row>
    <row r="8210" spans="1:14" x14ac:dyDescent="0.25">
      <c r="A8210" s="3">
        <v>1139</v>
      </c>
      <c r="C8210" s="3">
        <v>199.05</v>
      </c>
      <c r="D8210" s="3">
        <v>-46.28</v>
      </c>
      <c r="E8210" s="3">
        <v>5.6</v>
      </c>
      <c r="F8210" s="4">
        <f>IF(C8210&gt;180,-(360-C8210),C8210)</f>
        <v>-160.94999999999999</v>
      </c>
      <c r="G8210" s="1">
        <f t="shared" si="640"/>
        <v>-160.94999999999999</v>
      </c>
      <c r="H8210" s="1">
        <f t="shared" si="641"/>
        <v>-46.28</v>
      </c>
      <c r="I8210" s="2">
        <f t="shared" si="642"/>
        <v>-9.7992617868086214</v>
      </c>
      <c r="J8210" s="2">
        <f t="shared" si="643"/>
        <v>-3.3837246447384164</v>
      </c>
      <c r="K8210" s="2">
        <f t="shared" si="644"/>
        <v>-10.84088907618661</v>
      </c>
      <c r="L8210" s="1">
        <v>100</v>
      </c>
      <c r="M8210" s="1">
        <f>L8210/E8210</f>
        <v>17.857142857142858</v>
      </c>
      <c r="N8210" s="1" t="s">
        <v>15034</v>
      </c>
    </row>
    <row r="8211" spans="1:14" x14ac:dyDescent="0.25">
      <c r="A8211" s="3">
        <v>8558</v>
      </c>
      <c r="B8211" s="3" t="s">
        <v>14133</v>
      </c>
      <c r="C8211" s="3">
        <v>65.349999999999994</v>
      </c>
      <c r="D8211" s="3">
        <v>-46.33</v>
      </c>
      <c r="E8211" s="3">
        <v>4.59</v>
      </c>
      <c r="F8211" s="4">
        <f>IF(C8211&gt;180,-(360-C8211),C8211)</f>
        <v>65.349999999999994</v>
      </c>
      <c r="G8211" s="1">
        <f t="shared" si="640"/>
        <v>65.349999999999994</v>
      </c>
      <c r="H8211" s="1">
        <f t="shared" si="641"/>
        <v>-46.33</v>
      </c>
      <c r="I8211" s="2">
        <f t="shared" si="642"/>
        <v>4.3198685022727634</v>
      </c>
      <c r="J8211" s="2">
        <f t="shared" si="643"/>
        <v>9.4136982281480233</v>
      </c>
      <c r="K8211" s="2">
        <f t="shared" si="644"/>
        <v>-10.849931879621844</v>
      </c>
      <c r="L8211" s="1">
        <v>100</v>
      </c>
      <c r="M8211" s="1">
        <f>L8211/E8211</f>
        <v>21.786492374727668</v>
      </c>
      <c r="N8211" s="1" t="s">
        <v>15034</v>
      </c>
    </row>
    <row r="8212" spans="1:14" x14ac:dyDescent="0.25">
      <c r="A8212" s="3">
        <v>8559</v>
      </c>
      <c r="B8212" s="3" t="s">
        <v>14135</v>
      </c>
      <c r="C8212" s="3">
        <v>65.349999999999994</v>
      </c>
      <c r="D8212" s="3">
        <v>-46.33</v>
      </c>
      <c r="E8212" s="3">
        <v>4.42</v>
      </c>
      <c r="F8212" s="4">
        <f>IF(C8212&gt;180,-(360-C8212),C8212)</f>
        <v>65.349999999999994</v>
      </c>
      <c r="G8212" s="1">
        <f t="shared" si="640"/>
        <v>65.349999999999994</v>
      </c>
      <c r="H8212" s="1">
        <f t="shared" si="641"/>
        <v>-46.33</v>
      </c>
      <c r="I8212" s="2">
        <f t="shared" si="642"/>
        <v>4.3198685022727634</v>
      </c>
      <c r="J8212" s="2">
        <f t="shared" si="643"/>
        <v>9.4136982281480233</v>
      </c>
      <c r="K8212" s="2">
        <f t="shared" si="644"/>
        <v>-10.849931879621844</v>
      </c>
      <c r="L8212" s="1">
        <v>100</v>
      </c>
      <c r="M8212" s="1">
        <f>L8212/E8212</f>
        <v>22.624434389140273</v>
      </c>
      <c r="N8212" s="1" t="s">
        <v>15034</v>
      </c>
    </row>
    <row r="8213" spans="1:14" x14ac:dyDescent="0.25">
      <c r="A8213" s="3">
        <v>8351</v>
      </c>
      <c r="B8213" s="3" t="s">
        <v>13793</v>
      </c>
      <c r="C8213" s="3">
        <v>41.88</v>
      </c>
      <c r="D8213" s="3">
        <v>-46.35</v>
      </c>
      <c r="E8213" s="3">
        <v>5.08</v>
      </c>
      <c r="F8213" s="4">
        <f>IF(C8213&gt;180,-(360-C8213),C8213)</f>
        <v>41.88</v>
      </c>
      <c r="G8213" s="1">
        <f t="shared" si="640"/>
        <v>41.88</v>
      </c>
      <c r="H8213" s="1">
        <f t="shared" si="641"/>
        <v>-46.35</v>
      </c>
      <c r="I8213" s="2">
        <f t="shared" si="642"/>
        <v>7.7088426941066261</v>
      </c>
      <c r="J8213" s="2">
        <f t="shared" si="643"/>
        <v>6.9118932726630034</v>
      </c>
      <c r="K8213" s="2">
        <f t="shared" si="644"/>
        <v>-10.853546687826739</v>
      </c>
      <c r="L8213" s="1">
        <v>100</v>
      </c>
      <c r="M8213" s="1">
        <f>L8213/E8213</f>
        <v>19.685039370078741</v>
      </c>
      <c r="N8213" s="1" t="s">
        <v>15034</v>
      </c>
    </row>
    <row r="8214" spans="1:14" x14ac:dyDescent="0.25">
      <c r="A8214" s="3">
        <v>705</v>
      </c>
      <c r="B8214" s="3" t="s">
        <v>1472</v>
      </c>
      <c r="C8214" s="3">
        <v>291.25</v>
      </c>
      <c r="D8214" s="3">
        <v>-46.37</v>
      </c>
      <c r="E8214" s="3">
        <v>4.09</v>
      </c>
      <c r="F8214" s="4">
        <f>IF(C8214&gt;180,-(360-C8214),C8214)</f>
        <v>-68.75</v>
      </c>
      <c r="G8214" s="1">
        <f t="shared" si="640"/>
        <v>-68.75</v>
      </c>
      <c r="H8214" s="1">
        <f t="shared" si="641"/>
        <v>-46.37</v>
      </c>
      <c r="I8214" s="2">
        <f t="shared" si="642"/>
        <v>3.7512262192488279</v>
      </c>
      <c r="J8214" s="2">
        <f t="shared" si="643"/>
        <v>-9.6462622200355437</v>
      </c>
      <c r="K8214" s="2">
        <f t="shared" si="644"/>
        <v>-10.857160173559892</v>
      </c>
      <c r="L8214" s="1">
        <v>100</v>
      </c>
      <c r="M8214" s="1">
        <f>L8214/E8214</f>
        <v>24.449877750611247</v>
      </c>
      <c r="N8214" s="1" t="s">
        <v>15034</v>
      </c>
    </row>
    <row r="8215" spans="1:14" x14ac:dyDescent="0.25">
      <c r="A8215" s="3">
        <v>364</v>
      </c>
      <c r="B8215" s="3" t="s">
        <v>838</v>
      </c>
      <c r="C8215" s="3">
        <v>130.84</v>
      </c>
      <c r="D8215" s="3">
        <v>-46.39</v>
      </c>
      <c r="E8215" s="3">
        <v>5.98</v>
      </c>
      <c r="F8215" s="4">
        <f>IF(C8215&gt;180,-(360-C8215),C8215)</f>
        <v>130.84</v>
      </c>
      <c r="G8215" s="1">
        <f t="shared" si="640"/>
        <v>130.84</v>
      </c>
      <c r="H8215" s="1">
        <f t="shared" si="641"/>
        <v>-46.39</v>
      </c>
      <c r="I8215" s="2">
        <f t="shared" si="642"/>
        <v>-6.765879113549631</v>
      </c>
      <c r="J8215" s="2">
        <f t="shared" si="643"/>
        <v>7.8272922571048653</v>
      </c>
      <c r="K8215" s="2">
        <f t="shared" si="644"/>
        <v>-10.860772336381013</v>
      </c>
      <c r="L8215" s="1">
        <v>100</v>
      </c>
      <c r="M8215" s="1">
        <f>L8215/E8215</f>
        <v>16.722408026755851</v>
      </c>
      <c r="N8215" s="1" t="s">
        <v>15034</v>
      </c>
    </row>
    <row r="8216" spans="1:14" x14ac:dyDescent="0.25">
      <c r="A8216" s="3">
        <v>1326</v>
      </c>
      <c r="B8216" s="3" t="s">
        <v>2563</v>
      </c>
      <c r="C8216" s="3">
        <v>246.88</v>
      </c>
      <c r="D8216" s="3">
        <v>-46.41</v>
      </c>
      <c r="E8216" s="3">
        <v>3.86</v>
      </c>
      <c r="F8216" s="4">
        <f>IF(C8216&gt;180,-(360-C8216),C8216)</f>
        <v>-113.12</v>
      </c>
      <c r="G8216" s="1">
        <f t="shared" si="640"/>
        <v>-113.12</v>
      </c>
      <c r="H8216" s="1">
        <f t="shared" si="641"/>
        <v>-46.41</v>
      </c>
      <c r="I8216" s="2">
        <f t="shared" si="642"/>
        <v>-4.061026736950156</v>
      </c>
      <c r="J8216" s="2">
        <f t="shared" si="643"/>
        <v>-9.5117422194929251</v>
      </c>
      <c r="K8216" s="2">
        <f t="shared" si="644"/>
        <v>-10.864383175849966</v>
      </c>
      <c r="L8216" s="1">
        <v>100</v>
      </c>
      <c r="M8216" s="1">
        <f>L8216/E8216</f>
        <v>25.906735751295336</v>
      </c>
      <c r="N8216" s="1" t="s">
        <v>15034</v>
      </c>
    </row>
    <row r="8217" spans="1:14" x14ac:dyDescent="0.25">
      <c r="A8217" s="3">
        <v>8293</v>
      </c>
      <c r="C8217" s="3">
        <v>32.409999999999997</v>
      </c>
      <c r="D8217" s="3">
        <v>-46.41</v>
      </c>
      <c r="E8217" s="3">
        <v>6.22</v>
      </c>
      <c r="F8217" s="4">
        <f>IF(C8217&gt;180,-(360-C8217),C8217)</f>
        <v>32.409999999999997</v>
      </c>
      <c r="G8217" s="1">
        <f t="shared" si="640"/>
        <v>32.409999999999997</v>
      </c>
      <c r="H8217" s="1">
        <f t="shared" si="641"/>
        <v>-46.41</v>
      </c>
      <c r="I8217" s="2">
        <f t="shared" si="642"/>
        <v>8.7314073579298821</v>
      </c>
      <c r="J8217" s="2">
        <f t="shared" si="643"/>
        <v>5.5432575042294543</v>
      </c>
      <c r="K8217" s="2">
        <f t="shared" si="644"/>
        <v>-10.864383175849966</v>
      </c>
      <c r="L8217" s="1">
        <v>100</v>
      </c>
      <c r="M8217" s="1">
        <f>L8217/E8217</f>
        <v>16.077170418006432</v>
      </c>
      <c r="N8217" s="1" t="s">
        <v>15034</v>
      </c>
    </row>
    <row r="8218" spans="1:14" x14ac:dyDescent="0.25">
      <c r="A8218" s="3">
        <v>437</v>
      </c>
      <c r="B8218" s="3" t="s">
        <v>979</v>
      </c>
      <c r="C8218" s="3">
        <v>137.01</v>
      </c>
      <c r="D8218" s="3">
        <v>-46.43</v>
      </c>
      <c r="E8218" s="3">
        <v>3.62</v>
      </c>
      <c r="F8218" s="4">
        <f>IF(C8218&gt;180,-(360-C8218),C8218)</f>
        <v>137.01</v>
      </c>
      <c r="G8218" s="1">
        <f t="shared" si="640"/>
        <v>137.01</v>
      </c>
      <c r="H8218" s="1">
        <f t="shared" si="641"/>
        <v>-46.43</v>
      </c>
      <c r="I8218" s="2">
        <f t="shared" si="642"/>
        <v>-7.562406883328646</v>
      </c>
      <c r="J8218" s="2">
        <f t="shared" si="643"/>
        <v>7.0495912638892655</v>
      </c>
      <c r="K8218" s="2">
        <f t="shared" si="644"/>
        <v>-10.867992691526787</v>
      </c>
      <c r="L8218" s="1">
        <v>100</v>
      </c>
      <c r="M8218" s="1">
        <f>L8218/E8218</f>
        <v>27.624309392265193</v>
      </c>
      <c r="N8218" s="1" t="s">
        <v>15034</v>
      </c>
    </row>
    <row r="8219" spans="1:14" x14ac:dyDescent="0.25">
      <c r="A8219" s="3">
        <v>8369</v>
      </c>
      <c r="B8219" s="3" t="s">
        <v>13822</v>
      </c>
      <c r="C8219" s="3">
        <v>333.72</v>
      </c>
      <c r="D8219" s="3">
        <v>-46.45</v>
      </c>
      <c r="E8219" s="3">
        <v>6.12</v>
      </c>
      <c r="F8219" s="4">
        <f>IF(C8219&gt;180,-(360-C8219),C8219)</f>
        <v>-26.279999999999973</v>
      </c>
      <c r="G8219" s="1">
        <f t="shared" si="640"/>
        <v>-26.279999999999973</v>
      </c>
      <c r="H8219" s="1">
        <f t="shared" si="641"/>
        <v>-46.45</v>
      </c>
      <c r="I8219" s="2">
        <f t="shared" si="642"/>
        <v>9.2666146017782225</v>
      </c>
      <c r="J8219" s="2">
        <f t="shared" si="643"/>
        <v>-4.575822118863492</v>
      </c>
      <c r="K8219" s="2">
        <f t="shared" si="644"/>
        <v>-10.871600882971663</v>
      </c>
      <c r="L8219" s="1">
        <v>100</v>
      </c>
      <c r="M8219" s="1">
        <f>L8219/E8219</f>
        <v>16.33986928104575</v>
      </c>
      <c r="N8219" s="1" t="s">
        <v>15034</v>
      </c>
    </row>
    <row r="8220" spans="1:14" x14ac:dyDescent="0.25">
      <c r="A8220" s="3">
        <v>1162</v>
      </c>
      <c r="B8220" s="3" t="s">
        <v>2275</v>
      </c>
      <c r="C8220" s="3">
        <v>201.55</v>
      </c>
      <c r="D8220" s="3">
        <v>-46.47</v>
      </c>
      <c r="E8220" s="3">
        <v>4.42</v>
      </c>
      <c r="F8220" s="4">
        <f>IF(C8220&gt;180,-(360-C8220),C8220)</f>
        <v>-158.44999999999999</v>
      </c>
      <c r="G8220" s="1">
        <f t="shared" si="640"/>
        <v>-158.44999999999999</v>
      </c>
      <c r="H8220" s="1">
        <f t="shared" si="641"/>
        <v>-46.47</v>
      </c>
      <c r="I8220" s="2">
        <f t="shared" si="642"/>
        <v>-9.6088493414205214</v>
      </c>
      <c r="J8220" s="2">
        <f t="shared" si="643"/>
        <v>-3.7947161598425048</v>
      </c>
      <c r="K8220" s="2">
        <f t="shared" si="644"/>
        <v>-10.875207749744948</v>
      </c>
      <c r="L8220" s="1">
        <v>100</v>
      </c>
      <c r="M8220" s="1">
        <f>L8220/E8220</f>
        <v>22.624434389140273</v>
      </c>
      <c r="N8220" s="1" t="s">
        <v>15034</v>
      </c>
    </row>
    <row r="8221" spans="1:14" x14ac:dyDescent="0.25">
      <c r="A8221" s="3">
        <v>1316</v>
      </c>
      <c r="C8221" s="3">
        <v>249.91</v>
      </c>
      <c r="D8221" s="3">
        <v>-46.51</v>
      </c>
      <c r="E8221" s="3">
        <v>6.71</v>
      </c>
      <c r="F8221" s="4">
        <f>IF(C8221&gt;180,-(360-C8221),C8221)</f>
        <v>-110.09</v>
      </c>
      <c r="G8221" s="1">
        <f t="shared" si="640"/>
        <v>-110.09</v>
      </c>
      <c r="H8221" s="1">
        <f t="shared" si="641"/>
        <v>-46.51</v>
      </c>
      <c r="I8221" s="2">
        <f t="shared" si="642"/>
        <v>-3.5460510840512027</v>
      </c>
      <c r="J8221" s="2">
        <f t="shared" si="643"/>
        <v>-9.6952829201289408</v>
      </c>
      <c r="K8221" s="2">
        <f t="shared" si="644"/>
        <v>-10.882417507518968</v>
      </c>
      <c r="L8221" s="1">
        <v>100</v>
      </c>
      <c r="M8221" s="1">
        <f>L8221/E8221</f>
        <v>14.903129657228018</v>
      </c>
      <c r="N8221" s="1" t="s">
        <v>15034</v>
      </c>
    </row>
    <row r="8222" spans="1:14" x14ac:dyDescent="0.25">
      <c r="A8222" s="3">
        <v>8815</v>
      </c>
      <c r="B8222" s="3" t="s">
        <v>14547</v>
      </c>
      <c r="C8222" s="3">
        <v>84.77</v>
      </c>
      <c r="D8222" s="3">
        <v>-46.51</v>
      </c>
      <c r="E8222" s="3">
        <v>5.12</v>
      </c>
      <c r="F8222" s="4">
        <f>IF(C8222&gt;180,-(360-C8222),C8222)</f>
        <v>84.77</v>
      </c>
      <c r="G8222" s="1">
        <f t="shared" si="640"/>
        <v>84.77</v>
      </c>
      <c r="H8222" s="1">
        <f t="shared" si="641"/>
        <v>-46.51</v>
      </c>
      <c r="I8222" s="2">
        <f t="shared" si="642"/>
        <v>0.94102109654445354</v>
      </c>
      <c r="J8222" s="2">
        <f t="shared" si="643"/>
        <v>10.28044106485237</v>
      </c>
      <c r="K8222" s="2">
        <f t="shared" si="644"/>
        <v>-10.882417507518968</v>
      </c>
      <c r="L8222" s="1">
        <v>100</v>
      </c>
      <c r="M8222" s="1">
        <f>L8222/E8222</f>
        <v>19.53125</v>
      </c>
      <c r="N8222" s="1" t="s">
        <v>15034</v>
      </c>
    </row>
    <row r="8223" spans="1:14" x14ac:dyDescent="0.25">
      <c r="A8223" s="3">
        <v>8269</v>
      </c>
      <c r="C8223" s="3">
        <v>344.1</v>
      </c>
      <c r="D8223" s="3">
        <v>-46.53</v>
      </c>
      <c r="E8223" s="3">
        <v>6.21</v>
      </c>
      <c r="F8223" s="4">
        <f>IF(C8223&gt;180,-(360-C8223),C8223)</f>
        <v>-15.899999999999977</v>
      </c>
      <c r="G8223" s="1">
        <f t="shared" si="640"/>
        <v>-15.899999999999977</v>
      </c>
      <c r="H8223" s="1">
        <f t="shared" si="641"/>
        <v>-46.53</v>
      </c>
      <c r="I8223" s="2">
        <f t="shared" si="642"/>
        <v>9.9248049906741169</v>
      </c>
      <c r="J8223" s="2">
        <f t="shared" si="643"/>
        <v>-2.8271550716629616</v>
      </c>
      <c r="K8223" s="2">
        <f t="shared" si="644"/>
        <v>-10.886020397641213</v>
      </c>
      <c r="L8223" s="1">
        <v>100</v>
      </c>
      <c r="M8223" s="1">
        <f>L8223/E8223</f>
        <v>16.103059581320451</v>
      </c>
      <c r="N8223" s="1" t="s">
        <v>15034</v>
      </c>
    </row>
    <row r="8224" spans="1:14" x14ac:dyDescent="0.25">
      <c r="A8224" s="3">
        <v>1323</v>
      </c>
      <c r="C8224" s="3">
        <v>244.07</v>
      </c>
      <c r="D8224" s="3">
        <v>-46.58</v>
      </c>
      <c r="E8224" s="3">
        <v>6.37</v>
      </c>
      <c r="F8224" s="4">
        <f>IF(C8224&gt;180,-(360-C8224),C8224)</f>
        <v>-115.93</v>
      </c>
      <c r="G8224" s="1">
        <f t="shared" si="640"/>
        <v>-115.93</v>
      </c>
      <c r="H8224" s="1">
        <f t="shared" si="641"/>
        <v>-46.58</v>
      </c>
      <c r="I8224" s="2">
        <f t="shared" si="642"/>
        <v>-4.508332791828785</v>
      </c>
      <c r="J8224" s="2">
        <f t="shared" si="643"/>
        <v>-9.2721860963121099</v>
      </c>
      <c r="K8224" s="2">
        <f t="shared" si="644"/>
        <v>-10.895021818861938</v>
      </c>
      <c r="L8224" s="1">
        <v>100</v>
      </c>
      <c r="M8224" s="1">
        <f>L8224/E8224</f>
        <v>15.698587127158556</v>
      </c>
      <c r="N8224" s="1" t="s">
        <v>15034</v>
      </c>
    </row>
    <row r="8225" spans="1:14" x14ac:dyDescent="0.25">
      <c r="A8225" s="3">
        <v>8253</v>
      </c>
      <c r="B8225" s="3" t="s">
        <v>13621</v>
      </c>
      <c r="C8225" s="3">
        <v>22.61</v>
      </c>
      <c r="D8225" s="3">
        <v>-46.64</v>
      </c>
      <c r="E8225" s="3">
        <v>5.73</v>
      </c>
      <c r="F8225" s="4">
        <f>IF(C8225&gt;180,-(360-C8225),C8225)</f>
        <v>22.61</v>
      </c>
      <c r="G8225" s="1">
        <f t="shared" si="640"/>
        <v>22.61</v>
      </c>
      <c r="H8225" s="1">
        <f t="shared" si="641"/>
        <v>-46.64</v>
      </c>
      <c r="I8225" s="2">
        <f t="shared" si="642"/>
        <v>9.5071755271118121</v>
      </c>
      <c r="J8225" s="2">
        <f t="shared" si="643"/>
        <v>3.9594021832767856</v>
      </c>
      <c r="K8225" s="2">
        <f t="shared" si="644"/>
        <v>-10.905812571640377</v>
      </c>
      <c r="L8225" s="1">
        <v>100</v>
      </c>
      <c r="M8225" s="1">
        <f>L8225/E8225</f>
        <v>17.452006980802793</v>
      </c>
      <c r="N8225" s="1" t="s">
        <v>15034</v>
      </c>
    </row>
    <row r="8226" spans="1:14" x14ac:dyDescent="0.25">
      <c r="A8226" s="3">
        <v>770</v>
      </c>
      <c r="C8226" s="3">
        <v>163.28</v>
      </c>
      <c r="D8226" s="3">
        <v>-46.66</v>
      </c>
      <c r="E8226" s="3">
        <v>6.39</v>
      </c>
      <c r="F8226" s="4">
        <f>IF(C8226&gt;180,-(360-C8226),C8226)</f>
        <v>163.28</v>
      </c>
      <c r="G8226" s="1">
        <f t="shared" si="640"/>
        <v>163.28</v>
      </c>
      <c r="H8226" s="1">
        <f t="shared" si="641"/>
        <v>-46.66</v>
      </c>
      <c r="I8226" s="2">
        <f t="shared" si="642"/>
        <v>-9.8596478015645772</v>
      </c>
      <c r="J8226" s="2">
        <f t="shared" si="643"/>
        <v>2.9617879397459768</v>
      </c>
      <c r="K8226" s="2">
        <f t="shared" si="644"/>
        <v>-10.90940683213703</v>
      </c>
      <c r="L8226" s="1">
        <v>100</v>
      </c>
      <c r="M8226" s="1">
        <f>L8226/E8226</f>
        <v>15.649452269170579</v>
      </c>
      <c r="N8226" s="1" t="s">
        <v>15034</v>
      </c>
    </row>
    <row r="8227" spans="1:14" x14ac:dyDescent="0.25">
      <c r="A8227" s="3">
        <v>1096</v>
      </c>
      <c r="C8227" s="3">
        <v>275.72000000000003</v>
      </c>
      <c r="D8227" s="3">
        <v>-46.68</v>
      </c>
      <c r="E8227" s="3">
        <v>6.41</v>
      </c>
      <c r="F8227" s="4">
        <f>IF(C8227&gt;180,-(360-C8227),C8227)</f>
        <v>-84.279999999999973</v>
      </c>
      <c r="G8227" s="1">
        <f t="shared" si="640"/>
        <v>-84.279999999999973</v>
      </c>
      <c r="H8227" s="1">
        <f t="shared" si="641"/>
        <v>-46.68</v>
      </c>
      <c r="I8227" s="2">
        <f t="shared" si="642"/>
        <v>1.0256824566175058</v>
      </c>
      <c r="J8227" s="2">
        <f t="shared" si="643"/>
        <v>-10.239844318308199</v>
      </c>
      <c r="K8227" s="2">
        <f t="shared" si="644"/>
        <v>-10.912999763355554</v>
      </c>
      <c r="L8227" s="1">
        <v>100</v>
      </c>
      <c r="M8227" s="1">
        <f>L8227/E8227</f>
        <v>15.600624024960998</v>
      </c>
      <c r="N8227" s="1" t="s">
        <v>15034</v>
      </c>
    </row>
    <row r="8228" spans="1:14" x14ac:dyDescent="0.25">
      <c r="A8228" s="3">
        <v>39</v>
      </c>
      <c r="B8228" s="3" t="s">
        <v>163</v>
      </c>
      <c r="C8228" s="3">
        <v>109.43</v>
      </c>
      <c r="D8228" s="3">
        <v>-46.68</v>
      </c>
      <c r="E8228" s="3">
        <v>2.83</v>
      </c>
      <c r="F8228" s="4">
        <f>IF(C8228&gt;180,-(360-C8228),C8228)</f>
        <v>109.43</v>
      </c>
      <c r="G8228" s="1">
        <f t="shared" si="640"/>
        <v>109.43</v>
      </c>
      <c r="H8228" s="1">
        <f t="shared" si="641"/>
        <v>-46.68</v>
      </c>
      <c r="I8228" s="2">
        <f t="shared" si="642"/>
        <v>-3.4233805255374361</v>
      </c>
      <c r="J8228" s="2">
        <f t="shared" si="643"/>
        <v>9.7049936600892579</v>
      </c>
      <c r="K8228" s="2">
        <f t="shared" si="644"/>
        <v>-10.912999763355554</v>
      </c>
      <c r="L8228" s="1">
        <v>100</v>
      </c>
      <c r="M8228" s="1">
        <f>L8228/E8228</f>
        <v>35.335689045936398</v>
      </c>
      <c r="N8228" s="1" t="s">
        <v>15034</v>
      </c>
    </row>
    <row r="8229" spans="1:14" x14ac:dyDescent="0.25">
      <c r="A8229" s="3">
        <v>8362</v>
      </c>
      <c r="B8229" s="3" t="s">
        <v>13811</v>
      </c>
      <c r="C8229" s="3">
        <v>335.36</v>
      </c>
      <c r="D8229" s="3">
        <v>-46.69</v>
      </c>
      <c r="E8229" s="3">
        <v>6.19</v>
      </c>
      <c r="F8229" s="4">
        <f>IF(C8229&gt;180,-(360-C8229),C8229)</f>
        <v>-24.639999999999986</v>
      </c>
      <c r="G8229" s="1">
        <f t="shared" si="640"/>
        <v>-24.639999999999986</v>
      </c>
      <c r="H8229" s="1">
        <f t="shared" si="641"/>
        <v>-46.69</v>
      </c>
      <c r="I8229" s="2">
        <f t="shared" si="642"/>
        <v>9.3523018811839655</v>
      </c>
      <c r="J8229" s="2">
        <f t="shared" si="643"/>
        <v>-4.2897183693063878</v>
      </c>
      <c r="K8229" s="2">
        <f t="shared" si="644"/>
        <v>-10.9147957303487</v>
      </c>
      <c r="L8229" s="1">
        <v>100</v>
      </c>
      <c r="M8229" s="1">
        <f>L8229/E8229</f>
        <v>16.15508885298869</v>
      </c>
      <c r="N8229" s="1" t="s">
        <v>15034</v>
      </c>
    </row>
    <row r="8230" spans="1:14" x14ac:dyDescent="0.25">
      <c r="A8230" s="3">
        <v>926</v>
      </c>
      <c r="C8230" s="3">
        <v>176.17</v>
      </c>
      <c r="D8230" s="3">
        <v>-46.77</v>
      </c>
      <c r="E8230" s="3">
        <v>6.05</v>
      </c>
      <c r="F8230" s="4">
        <f>IF(C8230&gt;180,-(360-C8230),C8230)</f>
        <v>176.17</v>
      </c>
      <c r="G8230" s="1">
        <f t="shared" si="640"/>
        <v>176.17</v>
      </c>
      <c r="H8230" s="1">
        <f t="shared" si="641"/>
        <v>-46.77</v>
      </c>
      <c r="I8230" s="2">
        <f t="shared" si="642"/>
        <v>-10.250985005204853</v>
      </c>
      <c r="J8230" s="2">
        <f t="shared" si="643"/>
        <v>0.68626094285759742</v>
      </c>
      <c r="K8230" s="2">
        <f t="shared" si="644"/>
        <v>-10.929151492287655</v>
      </c>
      <c r="L8230" s="1">
        <v>100</v>
      </c>
      <c r="M8230" s="1">
        <f>L8230/E8230</f>
        <v>16.528925619834713</v>
      </c>
      <c r="N8230" s="1" t="s">
        <v>15034</v>
      </c>
    </row>
    <row r="8231" spans="1:14" x14ac:dyDescent="0.25">
      <c r="A8231" s="3">
        <v>8826</v>
      </c>
      <c r="B8231" s="3" t="s">
        <v>14568</v>
      </c>
      <c r="C8231" s="3">
        <v>85.47</v>
      </c>
      <c r="D8231" s="3">
        <v>-46.77</v>
      </c>
      <c r="E8231" s="3">
        <v>5.16</v>
      </c>
      <c r="F8231" s="4">
        <f>IF(C8231&gt;180,-(360-C8231),C8231)</f>
        <v>85.47</v>
      </c>
      <c r="G8231" s="1">
        <f t="shared" si="640"/>
        <v>85.47</v>
      </c>
      <c r="H8231" s="1">
        <f t="shared" si="641"/>
        <v>-46.77</v>
      </c>
      <c r="I8231" s="2">
        <f t="shared" si="642"/>
        <v>0.8114460193411035</v>
      </c>
      <c r="J8231" s="2">
        <f t="shared" si="643"/>
        <v>10.241835920201124</v>
      </c>
      <c r="K8231" s="2">
        <f t="shared" si="644"/>
        <v>-10.929151492287655</v>
      </c>
      <c r="L8231" s="1">
        <v>100</v>
      </c>
      <c r="M8231" s="1">
        <f>L8231/E8231</f>
        <v>19.379844961240309</v>
      </c>
      <c r="N8231" s="1" t="s">
        <v>15034</v>
      </c>
    </row>
    <row r="8232" spans="1:14" x14ac:dyDescent="0.25">
      <c r="A8232" s="3">
        <v>766</v>
      </c>
      <c r="C8232" s="3">
        <v>162.83000000000001</v>
      </c>
      <c r="D8232" s="3">
        <v>-46.83</v>
      </c>
      <c r="E8232" s="3">
        <v>5.81</v>
      </c>
      <c r="F8232" s="4">
        <f>IF(C8232&gt;180,-(360-C8232),C8232)</f>
        <v>162.83000000000001</v>
      </c>
      <c r="G8232" s="1">
        <f t="shared" si="640"/>
        <v>162.83000000000001</v>
      </c>
      <c r="H8232" s="1">
        <f t="shared" si="641"/>
        <v>-46.83</v>
      </c>
      <c r="I8232" s="2">
        <f t="shared" si="642"/>
        <v>-9.8051125869136122</v>
      </c>
      <c r="J8232" s="2">
        <f t="shared" si="643"/>
        <v>3.0295643831573105</v>
      </c>
      <c r="K8232" s="2">
        <f t="shared" si="644"/>
        <v>-10.939904332591437</v>
      </c>
      <c r="L8232" s="1">
        <v>100</v>
      </c>
      <c r="M8232" s="1">
        <f>L8232/E8232</f>
        <v>17.211703958691913</v>
      </c>
      <c r="N8232" s="1" t="s">
        <v>15034</v>
      </c>
    </row>
    <row r="8233" spans="1:14" x14ac:dyDescent="0.25">
      <c r="A8233" s="3">
        <v>823</v>
      </c>
      <c r="C8233" s="3">
        <v>287.19</v>
      </c>
      <c r="D8233" s="3">
        <v>-46.84</v>
      </c>
      <c r="E8233" s="3">
        <v>6.26</v>
      </c>
      <c r="F8233" s="4">
        <f>IF(C8233&gt;180,-(360-C8233),C8233)</f>
        <v>-72.81</v>
      </c>
      <c r="G8233" s="1">
        <f t="shared" si="640"/>
        <v>-72.81</v>
      </c>
      <c r="H8233" s="1">
        <f t="shared" si="641"/>
        <v>-46.84</v>
      </c>
      <c r="I8233" s="2">
        <f t="shared" si="642"/>
        <v>3.0324224835253126</v>
      </c>
      <c r="J8233" s="2">
        <f t="shared" si="643"/>
        <v>-9.8022302410800801</v>
      </c>
      <c r="K8233" s="2">
        <f t="shared" si="644"/>
        <v>-10.941695306590534</v>
      </c>
      <c r="L8233" s="1">
        <v>100</v>
      </c>
      <c r="M8233" s="1">
        <f>L8233/E8233</f>
        <v>15.974440894568691</v>
      </c>
      <c r="N8233" s="1" t="s">
        <v>15034</v>
      </c>
    </row>
    <row r="8234" spans="1:14" x14ac:dyDescent="0.25">
      <c r="A8234" s="3">
        <v>455</v>
      </c>
      <c r="B8234" s="3" t="s">
        <v>1012</v>
      </c>
      <c r="C8234" s="3">
        <v>138.71</v>
      </c>
      <c r="D8234" s="3">
        <v>-46.85</v>
      </c>
      <c r="E8234" s="3">
        <v>6.22</v>
      </c>
      <c r="F8234" s="4">
        <f>IF(C8234&gt;180,-(360-C8234),C8234)</f>
        <v>138.71</v>
      </c>
      <c r="G8234" s="1">
        <f t="shared" si="640"/>
        <v>138.71</v>
      </c>
      <c r="H8234" s="1">
        <f t="shared" si="641"/>
        <v>-46.85</v>
      </c>
      <c r="I8234" s="2">
        <f t="shared" si="642"/>
        <v>-7.708145292356809</v>
      </c>
      <c r="J8234" s="2">
        <f t="shared" si="643"/>
        <v>6.7693878211740683</v>
      </c>
      <c r="K8234" s="2">
        <f t="shared" si="644"/>
        <v>-10.943485947286531</v>
      </c>
      <c r="L8234" s="1">
        <v>100</v>
      </c>
      <c r="M8234" s="1">
        <f>L8234/E8234</f>
        <v>16.077170418006432</v>
      </c>
      <c r="N8234" s="1" t="s">
        <v>15034</v>
      </c>
    </row>
    <row r="8235" spans="1:14" x14ac:dyDescent="0.25">
      <c r="A8235" s="3">
        <v>8409</v>
      </c>
      <c r="B8235" s="3" t="s">
        <v>13890</v>
      </c>
      <c r="C8235" s="3">
        <v>332.26</v>
      </c>
      <c r="D8235" s="3">
        <v>-46.96</v>
      </c>
      <c r="E8235" s="3">
        <v>5.62</v>
      </c>
      <c r="F8235" s="4">
        <f>IF(C8235&gt;180,-(360-C8235),C8235)</f>
        <v>-27.740000000000009</v>
      </c>
      <c r="G8235" s="1">
        <f t="shared" si="640"/>
        <v>-27.740000000000009</v>
      </c>
      <c r="H8235" s="1">
        <f t="shared" si="641"/>
        <v>-46.96</v>
      </c>
      <c r="I8235" s="2">
        <f t="shared" si="642"/>
        <v>9.0610092491608167</v>
      </c>
      <c r="J8235" s="2">
        <f t="shared" si="643"/>
        <v>-4.7652085666562822</v>
      </c>
      <c r="K8235" s="2">
        <f t="shared" si="644"/>
        <v>-10.963160981345103</v>
      </c>
      <c r="L8235" s="1">
        <v>100</v>
      </c>
      <c r="M8235" s="1">
        <f>L8235/E8235</f>
        <v>17.793594306049823</v>
      </c>
      <c r="N8235" s="1" t="s">
        <v>15034</v>
      </c>
    </row>
    <row r="8236" spans="1:14" x14ac:dyDescent="0.25">
      <c r="A8236" s="3">
        <v>344</v>
      </c>
      <c r="C8236" s="3">
        <v>129.55000000000001</v>
      </c>
      <c r="D8236" s="3">
        <v>-46.96</v>
      </c>
      <c r="E8236" s="3">
        <v>6.06</v>
      </c>
      <c r="F8236" s="4">
        <f>IF(C8236&gt;180,-(360-C8236),C8236)</f>
        <v>129.55000000000001</v>
      </c>
      <c r="G8236" s="1">
        <f t="shared" si="640"/>
        <v>129.55000000000001</v>
      </c>
      <c r="H8236" s="1">
        <f t="shared" si="641"/>
        <v>-46.96</v>
      </c>
      <c r="I8236" s="2">
        <f t="shared" si="642"/>
        <v>-6.5188257323678496</v>
      </c>
      <c r="J8236" s="2">
        <f t="shared" si="643"/>
        <v>7.8939224957007932</v>
      </c>
      <c r="K8236" s="2">
        <f t="shared" si="644"/>
        <v>-10.963160981345103</v>
      </c>
      <c r="L8236" s="1">
        <v>100</v>
      </c>
      <c r="M8236" s="1">
        <f>L8236/E8236</f>
        <v>16.501650165016503</v>
      </c>
      <c r="N8236" s="1" t="s">
        <v>15034</v>
      </c>
    </row>
    <row r="8237" spans="1:14" x14ac:dyDescent="0.25">
      <c r="A8237" s="3">
        <v>8236</v>
      </c>
      <c r="C8237" s="3">
        <v>355.16</v>
      </c>
      <c r="D8237" s="3">
        <v>-46.99</v>
      </c>
      <c r="E8237" s="3">
        <v>5.57</v>
      </c>
      <c r="F8237" s="4">
        <f>IF(C8237&gt;180,-(360-C8237),C8237)</f>
        <v>-4.839999999999975</v>
      </c>
      <c r="G8237" s="1">
        <f t="shared" si="640"/>
        <v>-4.839999999999975</v>
      </c>
      <c r="H8237" s="1">
        <f t="shared" si="641"/>
        <v>-46.99</v>
      </c>
      <c r="I8237" s="2">
        <f t="shared" si="642"/>
        <v>10.195405033732133</v>
      </c>
      <c r="J8237" s="2">
        <f t="shared" si="643"/>
        <v>-0.86330042736607437</v>
      </c>
      <c r="K8237" s="2">
        <f t="shared" si="644"/>
        <v>-10.968519889677872</v>
      </c>
      <c r="L8237" s="1">
        <v>100</v>
      </c>
      <c r="M8237" s="1">
        <f>L8237/E8237</f>
        <v>17.953321364452425</v>
      </c>
      <c r="N8237" s="1" t="s">
        <v>15034</v>
      </c>
    </row>
    <row r="8238" spans="1:14" x14ac:dyDescent="0.25">
      <c r="A8238" s="3">
        <v>8340</v>
      </c>
      <c r="C8238" s="3">
        <v>37.049999999999997</v>
      </c>
      <c r="D8238" s="3">
        <v>-46.99</v>
      </c>
      <c r="E8238" s="3">
        <v>6.38</v>
      </c>
      <c r="F8238" s="4">
        <f>IF(C8238&gt;180,-(360-C8238),C8238)</f>
        <v>37.049999999999997</v>
      </c>
      <c r="G8238" s="1">
        <f t="shared" si="640"/>
        <v>37.049999999999997</v>
      </c>
      <c r="H8238" s="1">
        <f t="shared" si="641"/>
        <v>-46.99</v>
      </c>
      <c r="I8238" s="2">
        <f t="shared" si="642"/>
        <v>8.1661739064973311</v>
      </c>
      <c r="J8238" s="2">
        <f t="shared" si="643"/>
        <v>6.1648337494682748</v>
      </c>
      <c r="K8238" s="2">
        <f t="shared" si="644"/>
        <v>-10.968519889677872</v>
      </c>
      <c r="L8238" s="1">
        <v>100</v>
      </c>
      <c r="M8238" s="1">
        <f>L8238/E8238</f>
        <v>15.673981191222571</v>
      </c>
      <c r="N8238" s="1" t="s">
        <v>15034</v>
      </c>
    </row>
    <row r="8239" spans="1:14" x14ac:dyDescent="0.25">
      <c r="A8239" s="3">
        <v>8230</v>
      </c>
      <c r="B8239" s="3" t="s">
        <v>13590</v>
      </c>
      <c r="C8239" s="3">
        <v>11.18</v>
      </c>
      <c r="D8239" s="3">
        <v>-46.99</v>
      </c>
      <c r="E8239" s="3">
        <v>5.97</v>
      </c>
      <c r="F8239" s="4">
        <f>IF(C8239&gt;180,-(360-C8239),C8239)</f>
        <v>11.18</v>
      </c>
      <c r="G8239" s="1">
        <f t="shared" si="640"/>
        <v>11.18</v>
      </c>
      <c r="H8239" s="1">
        <f t="shared" si="641"/>
        <v>-46.99</v>
      </c>
      <c r="I8239" s="2">
        <f t="shared" si="642"/>
        <v>10.03771828708744</v>
      </c>
      <c r="J8239" s="2">
        <f t="shared" si="643"/>
        <v>1.9838807975307757</v>
      </c>
      <c r="K8239" s="2">
        <f t="shared" si="644"/>
        <v>-10.968519889677872</v>
      </c>
      <c r="L8239" s="1">
        <v>100</v>
      </c>
      <c r="M8239" s="1">
        <f>L8239/E8239</f>
        <v>16.750418760469014</v>
      </c>
      <c r="N8239" s="1" t="s">
        <v>15034</v>
      </c>
    </row>
    <row r="8240" spans="1:14" x14ac:dyDescent="0.25">
      <c r="A8240" s="3">
        <v>1291</v>
      </c>
      <c r="C8240" s="3">
        <v>252.21</v>
      </c>
      <c r="D8240" s="3">
        <v>-47.02</v>
      </c>
      <c r="E8240" s="3">
        <v>6.59</v>
      </c>
      <c r="F8240" s="4">
        <f>IF(C8240&gt;180,-(360-C8240),C8240)</f>
        <v>-107.78999999999999</v>
      </c>
      <c r="G8240" s="1">
        <f t="shared" si="640"/>
        <v>-107.78999999999999</v>
      </c>
      <c r="H8240" s="1">
        <f t="shared" si="641"/>
        <v>-47.02</v>
      </c>
      <c r="I8240" s="2">
        <f t="shared" si="642"/>
        <v>-3.1243852351172321</v>
      </c>
      <c r="J8240" s="2">
        <f t="shared" si="643"/>
        <v>-9.7371590840373141</v>
      </c>
      <c r="K8240" s="2">
        <f t="shared" si="644"/>
        <v>-10.9738757909287</v>
      </c>
      <c r="L8240" s="1">
        <v>100</v>
      </c>
      <c r="M8240" s="1">
        <f>L8240/E8240</f>
        <v>15.174506828528074</v>
      </c>
      <c r="N8240" s="1" t="s">
        <v>15034</v>
      </c>
    </row>
    <row r="8241" spans="1:14" x14ac:dyDescent="0.25">
      <c r="A8241" s="3">
        <v>1302</v>
      </c>
      <c r="B8241" s="3" t="s">
        <v>2519</v>
      </c>
      <c r="C8241" s="3">
        <v>246.5</v>
      </c>
      <c r="D8241" s="3">
        <v>-47.02</v>
      </c>
      <c r="E8241" s="3">
        <v>4.93</v>
      </c>
      <c r="F8241" s="4">
        <f>IF(C8241&gt;180,-(360-C8241),C8241)</f>
        <v>-113.5</v>
      </c>
      <c r="G8241" s="1">
        <f t="shared" si="640"/>
        <v>-113.5</v>
      </c>
      <c r="H8241" s="1">
        <f t="shared" si="641"/>
        <v>-47.02</v>
      </c>
      <c r="I8241" s="2">
        <f t="shared" si="642"/>
        <v>-4.0776659644177577</v>
      </c>
      <c r="J8241" s="2">
        <f t="shared" si="643"/>
        <v>-9.3779896783851253</v>
      </c>
      <c r="K8241" s="2">
        <f t="shared" si="644"/>
        <v>-10.9738757909287</v>
      </c>
      <c r="L8241" s="1">
        <v>100</v>
      </c>
      <c r="M8241" s="1">
        <f>L8241/E8241</f>
        <v>20.28397565922921</v>
      </c>
      <c r="N8241" s="1" t="s">
        <v>15034</v>
      </c>
    </row>
    <row r="8242" spans="1:14" x14ac:dyDescent="0.25">
      <c r="A8242" s="3">
        <v>8244</v>
      </c>
      <c r="C8242" s="3">
        <v>17.47</v>
      </c>
      <c r="D8242" s="3">
        <v>-47.03</v>
      </c>
      <c r="E8242" s="3">
        <v>6.41</v>
      </c>
      <c r="F8242" s="4">
        <f>IF(C8242&gt;180,-(360-C8242),C8242)</f>
        <v>17.47</v>
      </c>
      <c r="G8242" s="1">
        <f t="shared" si="640"/>
        <v>17.47</v>
      </c>
      <c r="H8242" s="1">
        <f t="shared" si="641"/>
        <v>-47.03</v>
      </c>
      <c r="I8242" s="2">
        <f t="shared" si="642"/>
        <v>9.752629881527124</v>
      </c>
      <c r="J8242" s="2">
        <f t="shared" si="643"/>
        <v>3.0693792004569262</v>
      </c>
      <c r="K8242" s="2">
        <f t="shared" si="644"/>
        <v>-10.975660422851401</v>
      </c>
      <c r="L8242" s="1">
        <v>100</v>
      </c>
      <c r="M8242" s="1">
        <f>L8242/E8242</f>
        <v>15.600624024960998</v>
      </c>
      <c r="N8242" s="1" t="s">
        <v>15034</v>
      </c>
    </row>
    <row r="8243" spans="1:14" x14ac:dyDescent="0.25">
      <c r="A8243" s="3">
        <v>1299</v>
      </c>
      <c r="C8243" s="3">
        <v>236.63</v>
      </c>
      <c r="D8243" s="3">
        <v>-47.05</v>
      </c>
      <c r="E8243" s="3">
        <v>6.44</v>
      </c>
      <c r="F8243" s="4">
        <f>IF(C8243&gt;180,-(360-C8243),C8243)</f>
        <v>-123.37</v>
      </c>
      <c r="G8243" s="1">
        <f t="shared" si="640"/>
        <v>-123.37</v>
      </c>
      <c r="H8243" s="1">
        <f t="shared" si="641"/>
        <v>-47.05</v>
      </c>
      <c r="I8243" s="2">
        <f t="shared" si="642"/>
        <v>-5.6216639493725813</v>
      </c>
      <c r="J8243" s="2">
        <f t="shared" si="643"/>
        <v>-8.5354221894934703</v>
      </c>
      <c r="K8243" s="2">
        <f t="shared" si="644"/>
        <v>-10.979228683629245</v>
      </c>
      <c r="L8243" s="1">
        <v>100</v>
      </c>
      <c r="M8243" s="1">
        <f>L8243/E8243</f>
        <v>15.527950310559005</v>
      </c>
      <c r="N8243" s="1" t="s">
        <v>15034</v>
      </c>
    </row>
    <row r="8244" spans="1:14" x14ac:dyDescent="0.25">
      <c r="A8244" s="3">
        <v>8229</v>
      </c>
      <c r="B8244" s="3" t="s">
        <v>13588</v>
      </c>
      <c r="C8244" s="3">
        <v>0.56000000000000005</v>
      </c>
      <c r="D8244" s="3">
        <v>-47.08</v>
      </c>
      <c r="E8244" s="3">
        <v>5.29</v>
      </c>
      <c r="F8244" s="4">
        <f>IF(C8244&gt;180,-(360-C8244),C8244)</f>
        <v>0.56000000000000005</v>
      </c>
      <c r="G8244" s="1">
        <f t="shared" si="640"/>
        <v>0.56000000000000005</v>
      </c>
      <c r="H8244" s="1">
        <f t="shared" si="641"/>
        <v>-47.08</v>
      </c>
      <c r="I8244" s="2">
        <f t="shared" si="642"/>
        <v>10.214160109196653</v>
      </c>
      <c r="J8244" s="2">
        <f t="shared" si="643"/>
        <v>9.983478459632697E-2</v>
      </c>
      <c r="K8244" s="2">
        <f t="shared" si="644"/>
        <v>-10.984578566311976</v>
      </c>
      <c r="L8244" s="1">
        <v>100</v>
      </c>
      <c r="M8244" s="1">
        <f>L8244/E8244</f>
        <v>18.903591682419659</v>
      </c>
      <c r="N8244" s="1" t="s">
        <v>15034</v>
      </c>
    </row>
    <row r="8245" spans="1:14" x14ac:dyDescent="0.25">
      <c r="A8245" s="3">
        <v>1250</v>
      </c>
      <c r="C8245" s="3">
        <v>260.82</v>
      </c>
      <c r="D8245" s="3">
        <v>-47.14</v>
      </c>
      <c r="E8245" s="3">
        <v>6.51</v>
      </c>
      <c r="F8245" s="4">
        <f>IF(C8245&gt;180,-(360-C8245),C8245)</f>
        <v>-99.18</v>
      </c>
      <c r="G8245" s="1">
        <f t="shared" si="640"/>
        <v>-99.18</v>
      </c>
      <c r="H8245" s="1">
        <f t="shared" si="641"/>
        <v>-47.14</v>
      </c>
      <c r="I8245" s="2">
        <f t="shared" si="642"/>
        <v>-1.6277741897489293</v>
      </c>
      <c r="J8245" s="2">
        <f t="shared" si="643"/>
        <v>-10.07245770906724</v>
      </c>
      <c r="K8245" s="2">
        <f t="shared" si="644"/>
        <v>-10.995269295758023</v>
      </c>
      <c r="L8245" s="1">
        <v>100</v>
      </c>
      <c r="M8245" s="1">
        <f>L8245/E8245</f>
        <v>15.360983102918587</v>
      </c>
      <c r="N8245" s="1" t="s">
        <v>15034</v>
      </c>
    </row>
    <row r="8246" spans="1:14" x14ac:dyDescent="0.25">
      <c r="A8246" s="3">
        <v>1117</v>
      </c>
      <c r="C8246" s="3">
        <v>198.28</v>
      </c>
      <c r="D8246" s="3">
        <v>-47.14</v>
      </c>
      <c r="E8246" s="3">
        <v>6.19</v>
      </c>
      <c r="F8246" s="4">
        <f>IF(C8246&gt;180,-(360-C8246),C8246)</f>
        <v>-161.72</v>
      </c>
      <c r="G8246" s="1">
        <f t="shared" si="640"/>
        <v>-161.72</v>
      </c>
      <c r="H8246" s="1">
        <f t="shared" si="641"/>
        <v>-47.14</v>
      </c>
      <c r="I8246" s="2">
        <f t="shared" si="642"/>
        <v>-9.6882381900702228</v>
      </c>
      <c r="J8246" s="2">
        <f t="shared" si="643"/>
        <v>-3.2003271529994692</v>
      </c>
      <c r="K8246" s="2">
        <f t="shared" si="644"/>
        <v>-10.995269295758023</v>
      </c>
      <c r="L8246" s="1">
        <v>100</v>
      </c>
      <c r="M8246" s="1">
        <f>L8246/E8246</f>
        <v>16.15508885298869</v>
      </c>
      <c r="N8246" s="1" t="s">
        <v>15034</v>
      </c>
    </row>
    <row r="8247" spans="1:14" x14ac:dyDescent="0.25">
      <c r="A8247" s="3">
        <v>1275</v>
      </c>
      <c r="C8247" s="3">
        <v>225.31</v>
      </c>
      <c r="D8247" s="3">
        <v>-47.18</v>
      </c>
      <c r="E8247" s="3">
        <v>5.59</v>
      </c>
      <c r="F8247" s="4">
        <f>IF(C8247&gt;180,-(360-C8247),C8247)</f>
        <v>-134.69</v>
      </c>
      <c r="G8247" s="1">
        <f t="shared" si="640"/>
        <v>-134.69</v>
      </c>
      <c r="H8247" s="1">
        <f t="shared" si="641"/>
        <v>-47.18</v>
      </c>
      <c r="I8247" s="2">
        <f t="shared" si="642"/>
        <v>-7.1701681429197608</v>
      </c>
      <c r="J8247" s="2">
        <f t="shared" si="643"/>
        <v>-7.2481796731984351</v>
      </c>
      <c r="K8247" s="2">
        <f t="shared" si="644"/>
        <v>-11.00238975074468</v>
      </c>
      <c r="L8247" s="1">
        <v>100</v>
      </c>
      <c r="M8247" s="1">
        <f>L8247/E8247</f>
        <v>17.889087656529519</v>
      </c>
      <c r="N8247" s="1" t="s">
        <v>15034</v>
      </c>
    </row>
    <row r="8248" spans="1:14" x14ac:dyDescent="0.25">
      <c r="A8248" s="3">
        <v>1006</v>
      </c>
      <c r="B8248" s="3" t="s">
        <v>2006</v>
      </c>
      <c r="C8248" s="3">
        <v>279.12</v>
      </c>
      <c r="D8248" s="3">
        <v>-47.22</v>
      </c>
      <c r="E8248" s="3">
        <v>5.54</v>
      </c>
      <c r="F8248" s="4">
        <f>IF(C8248&gt;180,-(360-C8248),C8248)</f>
        <v>-80.88</v>
      </c>
      <c r="G8248" s="1">
        <f t="shared" si="640"/>
        <v>-80.88</v>
      </c>
      <c r="H8248" s="1">
        <f t="shared" si="641"/>
        <v>-47.22</v>
      </c>
      <c r="I8248" s="2">
        <f t="shared" si="642"/>
        <v>1.6147904902493626</v>
      </c>
      <c r="J8248" s="2">
        <f t="shared" si="643"/>
        <v>-10.058988755235236</v>
      </c>
      <c r="K8248" s="2">
        <f t="shared" si="644"/>
        <v>-11.009504843300235</v>
      </c>
      <c r="L8248" s="1">
        <v>100</v>
      </c>
      <c r="M8248" s="1">
        <f>L8248/E8248</f>
        <v>18.050541516245488</v>
      </c>
      <c r="N8248" s="1" t="s">
        <v>15034</v>
      </c>
    </row>
    <row r="8249" spans="1:14" x14ac:dyDescent="0.25">
      <c r="A8249" s="3">
        <v>8285</v>
      </c>
      <c r="B8249" s="3" t="s">
        <v>13679</v>
      </c>
      <c r="C8249" s="3">
        <v>27.21</v>
      </c>
      <c r="D8249" s="3">
        <v>-47.22</v>
      </c>
      <c r="E8249" s="3">
        <v>5.24</v>
      </c>
      <c r="F8249" s="4">
        <f>IF(C8249&gt;180,-(360-C8249),C8249)</f>
        <v>27.21</v>
      </c>
      <c r="G8249" s="1">
        <f t="shared" si="640"/>
        <v>27.21</v>
      </c>
      <c r="H8249" s="1">
        <f t="shared" si="641"/>
        <v>-47.22</v>
      </c>
      <c r="I8249" s="2">
        <f t="shared" si="642"/>
        <v>9.0603628929935045</v>
      </c>
      <c r="J8249" s="2">
        <f t="shared" si="643"/>
        <v>4.658393215757453</v>
      </c>
      <c r="K8249" s="2">
        <f t="shared" si="644"/>
        <v>-11.009504843300235</v>
      </c>
      <c r="L8249" s="1">
        <v>100</v>
      </c>
      <c r="M8249" s="1">
        <f>L8249/E8249</f>
        <v>19.083969465648853</v>
      </c>
      <c r="N8249" s="1" t="s">
        <v>15034</v>
      </c>
    </row>
    <row r="8250" spans="1:14" x14ac:dyDescent="0.25">
      <c r="A8250" s="3">
        <v>1010</v>
      </c>
      <c r="B8250" s="3" t="s">
        <v>2014</v>
      </c>
      <c r="C8250" s="3">
        <v>279</v>
      </c>
      <c r="D8250" s="3">
        <v>-47.23</v>
      </c>
      <c r="E8250" s="3">
        <v>5.24</v>
      </c>
      <c r="F8250" s="4">
        <f>IF(C8250&gt;180,-(360-C8250),C8250)</f>
        <v>-81</v>
      </c>
      <c r="G8250" s="1">
        <f t="shared" si="640"/>
        <v>-81</v>
      </c>
      <c r="H8250" s="1">
        <f t="shared" si="641"/>
        <v>-47.23</v>
      </c>
      <c r="I8250" s="2">
        <f t="shared" si="642"/>
        <v>1.5934188508416212</v>
      </c>
      <c r="J8250" s="2">
        <f t="shared" si="643"/>
        <v>-10.060450683013048</v>
      </c>
      <c r="K8250" s="2">
        <f t="shared" si="644"/>
        <v>-11.01128277815282</v>
      </c>
      <c r="L8250" s="1">
        <v>100</v>
      </c>
      <c r="M8250" s="1">
        <f>L8250/E8250</f>
        <v>19.083969465648853</v>
      </c>
      <c r="N8250" s="1" t="s">
        <v>15034</v>
      </c>
    </row>
    <row r="8251" spans="1:14" x14ac:dyDescent="0.25">
      <c r="A8251" s="3">
        <v>8855</v>
      </c>
      <c r="C8251" s="3">
        <v>315.82</v>
      </c>
      <c r="D8251" s="3">
        <v>-47.26</v>
      </c>
      <c r="E8251" s="3">
        <v>6.13</v>
      </c>
      <c r="F8251" s="4">
        <f>IF(C8251&gt;180,-(360-C8251),C8251)</f>
        <v>-44.180000000000007</v>
      </c>
      <c r="G8251" s="1">
        <f t="shared" si="640"/>
        <v>-44.180000000000007</v>
      </c>
      <c r="H8251" s="1">
        <f t="shared" si="641"/>
        <v>-47.26</v>
      </c>
      <c r="I8251" s="2">
        <f t="shared" si="642"/>
        <v>7.3006904333625142</v>
      </c>
      <c r="J8251" s="2">
        <f t="shared" si="643"/>
        <v>-7.0946545097857348</v>
      </c>
      <c r="K8251" s="2">
        <f t="shared" si="644"/>
        <v>-11.016614569956872</v>
      </c>
      <c r="L8251" s="1">
        <v>100</v>
      </c>
      <c r="M8251" s="1">
        <f>L8251/E8251</f>
        <v>16.31321370309951</v>
      </c>
      <c r="N8251" s="1" t="s">
        <v>15034</v>
      </c>
    </row>
    <row r="8252" spans="1:14" x14ac:dyDescent="0.25">
      <c r="A8252" s="3">
        <v>751</v>
      </c>
      <c r="C8252" s="3">
        <v>162.6</v>
      </c>
      <c r="D8252" s="3">
        <v>-47.26</v>
      </c>
      <c r="E8252" s="3">
        <v>6.18</v>
      </c>
      <c r="F8252" s="4">
        <f>IF(C8252&gt;180,-(360-C8252),C8252)</f>
        <v>162.6</v>
      </c>
      <c r="G8252" s="1">
        <f t="shared" si="640"/>
        <v>162.6</v>
      </c>
      <c r="H8252" s="1">
        <f t="shared" si="641"/>
        <v>-47.26</v>
      </c>
      <c r="I8252" s="2">
        <f t="shared" si="642"/>
        <v>-9.7142510671717872</v>
      </c>
      <c r="J8252" s="2">
        <f t="shared" si="643"/>
        <v>3.0442617530307396</v>
      </c>
      <c r="K8252" s="2">
        <f t="shared" si="644"/>
        <v>-11.016614569956872</v>
      </c>
      <c r="L8252" s="1">
        <v>100</v>
      </c>
      <c r="M8252" s="1">
        <f>L8252/E8252</f>
        <v>16.181229773462785</v>
      </c>
      <c r="N8252" s="1" t="s">
        <v>15034</v>
      </c>
    </row>
    <row r="8253" spans="1:14" x14ac:dyDescent="0.25">
      <c r="A8253" s="3">
        <v>578</v>
      </c>
      <c r="C8253" s="3">
        <v>147.82</v>
      </c>
      <c r="D8253" s="3">
        <v>-47.26</v>
      </c>
      <c r="E8253" s="3">
        <v>6.09</v>
      </c>
      <c r="F8253" s="4">
        <f>IF(C8253&gt;180,-(360-C8253),C8253)</f>
        <v>147.82</v>
      </c>
      <c r="G8253" s="1">
        <f t="shared" si="640"/>
        <v>147.82</v>
      </c>
      <c r="H8253" s="1">
        <f t="shared" si="641"/>
        <v>-47.26</v>
      </c>
      <c r="I8253" s="2">
        <f t="shared" si="642"/>
        <v>-8.6162144459911847</v>
      </c>
      <c r="J8253" s="2">
        <f t="shared" si="643"/>
        <v>5.4217203946447521</v>
      </c>
      <c r="K8253" s="2">
        <f t="shared" si="644"/>
        <v>-11.016614569956872</v>
      </c>
      <c r="L8253" s="1">
        <v>100</v>
      </c>
      <c r="M8253" s="1">
        <f>L8253/E8253</f>
        <v>16.420361247947454</v>
      </c>
      <c r="N8253" s="1" t="s">
        <v>15034</v>
      </c>
    </row>
    <row r="8254" spans="1:14" x14ac:dyDescent="0.25">
      <c r="A8254" s="3">
        <v>83</v>
      </c>
      <c r="B8254" s="3" t="s">
        <v>264</v>
      </c>
      <c r="C8254" s="3">
        <v>306.87</v>
      </c>
      <c r="D8254" s="3">
        <v>-47.27</v>
      </c>
      <c r="E8254" s="3">
        <v>5.51</v>
      </c>
      <c r="F8254" s="4">
        <f>IF(C8254&gt;180,-(360-C8254),C8254)</f>
        <v>-53.129999999999995</v>
      </c>
      <c r="G8254" s="1">
        <f t="shared" si="640"/>
        <v>-53.129999999999995</v>
      </c>
      <c r="H8254" s="1">
        <f t="shared" si="641"/>
        <v>-47.27</v>
      </c>
      <c r="I8254" s="2">
        <f t="shared" si="642"/>
        <v>6.1069139413971509</v>
      </c>
      <c r="J8254" s="2">
        <f t="shared" si="643"/>
        <v>-8.1425216177821724</v>
      </c>
      <c r="K8254" s="2">
        <f t="shared" si="644"/>
        <v>-11.01839116279319</v>
      </c>
      <c r="L8254" s="1">
        <v>100</v>
      </c>
      <c r="M8254" s="1">
        <f>L8254/E8254</f>
        <v>18.148820326678766</v>
      </c>
      <c r="N8254" s="1" t="s">
        <v>15034</v>
      </c>
    </row>
    <row r="8255" spans="1:14" x14ac:dyDescent="0.25">
      <c r="A8255" s="3">
        <v>1060</v>
      </c>
      <c r="C8255" s="3">
        <v>191.86</v>
      </c>
      <c r="D8255" s="3">
        <v>-47.34</v>
      </c>
      <c r="E8255" s="3">
        <v>5.99</v>
      </c>
      <c r="F8255" s="4">
        <f>IF(C8255&gt;180,-(360-C8255),C8255)</f>
        <v>-168.14</v>
      </c>
      <c r="G8255" s="1">
        <f t="shared" si="640"/>
        <v>-168.14</v>
      </c>
      <c r="H8255" s="1">
        <f t="shared" si="641"/>
        <v>-47.34</v>
      </c>
      <c r="I8255" s="2">
        <f t="shared" si="642"/>
        <v>-9.9477077789631405</v>
      </c>
      <c r="J8255" s="2">
        <f t="shared" si="643"/>
        <v>-2.0890586738860386</v>
      </c>
      <c r="K8255" s="2">
        <f t="shared" si="644"/>
        <v>-11.030817911715239</v>
      </c>
      <c r="L8255" s="1">
        <v>100</v>
      </c>
      <c r="M8255" s="1">
        <f>L8255/E8255</f>
        <v>16.694490818030051</v>
      </c>
      <c r="N8255" s="1" t="s">
        <v>15034</v>
      </c>
    </row>
    <row r="8256" spans="1:14" x14ac:dyDescent="0.25">
      <c r="A8256" s="3">
        <v>962</v>
      </c>
      <c r="B8256" s="3" t="s">
        <v>1924</v>
      </c>
      <c r="C8256" s="3">
        <v>181.5</v>
      </c>
      <c r="D8256" s="3">
        <v>-47.34</v>
      </c>
      <c r="E8256" s="3">
        <v>5.0599999999999996</v>
      </c>
      <c r="F8256" s="4">
        <f>IF(C8256&gt;180,-(360-C8256),C8256)</f>
        <v>-178.5</v>
      </c>
      <c r="G8256" s="1">
        <f t="shared" si="640"/>
        <v>-178.5</v>
      </c>
      <c r="H8256" s="1">
        <f t="shared" si="641"/>
        <v>-47.34</v>
      </c>
      <c r="I8256" s="2">
        <f t="shared" si="642"/>
        <v>-10.16121337440868</v>
      </c>
      <c r="J8256" s="2">
        <f t="shared" si="643"/>
        <v>-0.26608073647004171</v>
      </c>
      <c r="K8256" s="2">
        <f t="shared" si="644"/>
        <v>-11.030817911715239</v>
      </c>
      <c r="L8256" s="1">
        <v>100</v>
      </c>
      <c r="M8256" s="1">
        <f>L8256/E8256</f>
        <v>19.762845849802375</v>
      </c>
      <c r="N8256" s="1" t="s">
        <v>15034</v>
      </c>
    </row>
    <row r="8257" spans="1:14" x14ac:dyDescent="0.25">
      <c r="A8257" s="3">
        <v>8809</v>
      </c>
      <c r="C8257" s="3">
        <v>317.29000000000002</v>
      </c>
      <c r="D8257" s="3">
        <v>-47.35</v>
      </c>
      <c r="E8257" s="3">
        <v>6.47</v>
      </c>
      <c r="F8257" s="4">
        <f>IF(C8257&gt;180,-(360-C8257),C8257)</f>
        <v>-42.70999999999998</v>
      </c>
      <c r="G8257" s="1">
        <f t="shared" si="640"/>
        <v>-42.70999999999998</v>
      </c>
      <c r="H8257" s="1">
        <f t="shared" si="641"/>
        <v>-47.35</v>
      </c>
      <c r="I8257" s="2">
        <f t="shared" si="642"/>
        <v>7.4675658658544535</v>
      </c>
      <c r="J8257" s="2">
        <f t="shared" si="643"/>
        <v>-6.8932849801996312</v>
      </c>
      <c r="K8257" s="2">
        <f t="shared" si="644"/>
        <v>-11.032591817922006</v>
      </c>
      <c r="L8257" s="1">
        <v>100</v>
      </c>
      <c r="M8257" s="1">
        <f>L8257/E8257</f>
        <v>15.45595054095827</v>
      </c>
      <c r="N8257" s="1" t="s">
        <v>15034</v>
      </c>
    </row>
    <row r="8258" spans="1:14" x14ac:dyDescent="0.25">
      <c r="A8258" s="3">
        <v>8504</v>
      </c>
      <c r="B8258" s="3" t="s">
        <v>14042</v>
      </c>
      <c r="C8258" s="3">
        <v>56.54</v>
      </c>
      <c r="D8258" s="3">
        <v>-47.35</v>
      </c>
      <c r="E8258" s="3">
        <v>5.75</v>
      </c>
      <c r="F8258" s="4">
        <f>IF(C8258&gt;180,-(360-C8258),C8258)</f>
        <v>56.54</v>
      </c>
      <c r="G8258" s="1">
        <f t="shared" ref="G8258:G8321" si="645">F8258</f>
        <v>56.54</v>
      </c>
      <c r="H8258" s="1">
        <f t="shared" ref="H8258:H8321" si="646">D8258</f>
        <v>-47.35</v>
      </c>
      <c r="I8258" s="2">
        <f t="shared" si="642"/>
        <v>5.6032915330282576</v>
      </c>
      <c r="J8258" s="2">
        <f t="shared" si="643"/>
        <v>8.4785046898031631</v>
      </c>
      <c r="K8258" s="2">
        <f t="shared" si="644"/>
        <v>-11.032591817922006</v>
      </c>
      <c r="L8258" s="1">
        <v>100</v>
      </c>
      <c r="M8258" s="1">
        <f>L8258/E8258</f>
        <v>17.391304347826086</v>
      </c>
      <c r="N8258" s="1" t="s">
        <v>15034</v>
      </c>
    </row>
    <row r="8259" spans="1:14" x14ac:dyDescent="0.25">
      <c r="A8259" s="3">
        <v>8241</v>
      </c>
      <c r="C8259" s="3">
        <v>357.95</v>
      </c>
      <c r="D8259" s="3">
        <v>-47.36</v>
      </c>
      <c r="E8259" s="3">
        <v>6.32</v>
      </c>
      <c r="F8259" s="4">
        <f>IF(C8259&gt;180,-(360-C8259),C8259)</f>
        <v>-2.0500000000000114</v>
      </c>
      <c r="G8259" s="1">
        <f t="shared" si="645"/>
        <v>-2.0500000000000114</v>
      </c>
      <c r="H8259" s="1">
        <f t="shared" si="646"/>
        <v>-47.36</v>
      </c>
      <c r="I8259" s="2">
        <f t="shared" ref="I8259:I8322" si="647">$O$2 * COS(RADIANS(H8259)) * COS(RADIANS(G8259))</f>
        <v>10.15434242774093</v>
      </c>
      <c r="J8259" s="2">
        <f t="shared" ref="J8259:J8322" si="648">$O$2 * COS(RADIANS(H8259)) * SIN(RADIANS(G8259))</f>
        <v>-0.36346986537299603</v>
      </c>
      <c r="K8259" s="2">
        <f t="shared" ref="K8259:K8322" si="649">$O$2 * SIN(RADIANS(H8259))</f>
        <v>-11.034365388056809</v>
      </c>
      <c r="L8259" s="1">
        <v>100</v>
      </c>
      <c r="M8259" s="1">
        <f>L8259/E8259</f>
        <v>15.822784810126581</v>
      </c>
      <c r="N8259" s="1" t="s">
        <v>15034</v>
      </c>
    </row>
    <row r="8260" spans="1:14" x14ac:dyDescent="0.25">
      <c r="A8260" s="3">
        <v>211</v>
      </c>
      <c r="B8260" s="3" t="s">
        <v>529</v>
      </c>
      <c r="C8260" s="3">
        <v>121.19</v>
      </c>
      <c r="D8260" s="3">
        <v>-47.38</v>
      </c>
      <c r="E8260" s="3">
        <v>5.38</v>
      </c>
      <c r="F8260" s="4">
        <f>IF(C8260&gt;180,-(360-C8260),C8260)</f>
        <v>121.19</v>
      </c>
      <c r="G8260" s="1">
        <f t="shared" si="645"/>
        <v>121.19</v>
      </c>
      <c r="H8260" s="1">
        <f t="shared" si="646"/>
        <v>-47.38</v>
      </c>
      <c r="I8260" s="2">
        <f t="shared" si="647"/>
        <v>-5.260080361400985</v>
      </c>
      <c r="J8260" s="2">
        <f t="shared" si="648"/>
        <v>8.6888470967433573</v>
      </c>
      <c r="K8260" s="2">
        <f t="shared" si="649"/>
        <v>-11.037911519894431</v>
      </c>
      <c r="L8260" s="1">
        <v>100</v>
      </c>
      <c r="M8260" s="1">
        <f>L8260/E8260</f>
        <v>18.587360594795541</v>
      </c>
      <c r="N8260" s="1" t="s">
        <v>15034</v>
      </c>
    </row>
    <row r="8261" spans="1:14" x14ac:dyDescent="0.25">
      <c r="A8261" s="3">
        <v>718</v>
      </c>
      <c r="B8261" s="3" t="s">
        <v>1497</v>
      </c>
      <c r="C8261" s="3">
        <v>159.69</v>
      </c>
      <c r="D8261" s="3">
        <v>-47.39</v>
      </c>
      <c r="E8261" s="3">
        <v>4.28</v>
      </c>
      <c r="F8261" s="4">
        <f>IF(C8261&gt;180,-(360-C8261),C8261)</f>
        <v>159.69</v>
      </c>
      <c r="G8261" s="1">
        <f t="shared" si="645"/>
        <v>159.69</v>
      </c>
      <c r="H8261" s="1">
        <f t="shared" si="646"/>
        <v>-47.39</v>
      </c>
      <c r="I8261" s="2">
        <f t="shared" si="647"/>
        <v>-9.5237094380435678</v>
      </c>
      <c r="J8261" s="2">
        <f t="shared" si="648"/>
        <v>3.5248168634176236</v>
      </c>
      <c r="K8261" s="2">
        <f t="shared" si="649"/>
        <v>-11.039684081489227</v>
      </c>
      <c r="L8261" s="1">
        <v>100</v>
      </c>
      <c r="M8261" s="1">
        <f>L8261/E8261</f>
        <v>23.364485981308409</v>
      </c>
      <c r="N8261" s="1" t="s">
        <v>15034</v>
      </c>
    </row>
    <row r="8262" spans="1:14" x14ac:dyDescent="0.25">
      <c r="A8262" s="3">
        <v>1125</v>
      </c>
      <c r="C8262" s="3">
        <v>200.36</v>
      </c>
      <c r="D8262" s="3">
        <v>-47.4</v>
      </c>
      <c r="E8262" s="3">
        <v>6.49</v>
      </c>
      <c r="F8262" s="4">
        <f>IF(C8262&gt;180,-(360-C8262),C8262)</f>
        <v>-159.63999999999999</v>
      </c>
      <c r="G8262" s="1">
        <f t="shared" si="645"/>
        <v>-159.63999999999999</v>
      </c>
      <c r="H8262" s="1">
        <f t="shared" si="646"/>
        <v>-47.4</v>
      </c>
      <c r="I8262" s="2">
        <f t="shared" si="647"/>
        <v>-9.5188232716204109</v>
      </c>
      <c r="J8262" s="2">
        <f t="shared" si="648"/>
        <v>-3.5324561071260643</v>
      </c>
      <c r="K8262" s="2">
        <f t="shared" si="649"/>
        <v>-11.041456306796015</v>
      </c>
      <c r="L8262" s="1">
        <v>100</v>
      </c>
      <c r="M8262" s="1">
        <f>L8262/E8262</f>
        <v>15.408320493066256</v>
      </c>
      <c r="N8262" s="1" t="s">
        <v>15034</v>
      </c>
    </row>
    <row r="8263" spans="1:14" x14ac:dyDescent="0.25">
      <c r="A8263" s="3">
        <v>8776</v>
      </c>
      <c r="C8263" s="3">
        <v>81.400000000000006</v>
      </c>
      <c r="D8263" s="3">
        <v>-47.41</v>
      </c>
      <c r="E8263" s="3">
        <v>6.41</v>
      </c>
      <c r="F8263" s="4">
        <f>IF(C8263&gt;180,-(360-C8263),C8263)</f>
        <v>81.400000000000006</v>
      </c>
      <c r="G8263" s="1">
        <f t="shared" si="645"/>
        <v>81.400000000000006</v>
      </c>
      <c r="H8263" s="1">
        <f t="shared" si="646"/>
        <v>-47.41</v>
      </c>
      <c r="I8263" s="2">
        <f t="shared" si="647"/>
        <v>1.5179650165949146</v>
      </c>
      <c r="J8263" s="2">
        <f t="shared" si="648"/>
        <v>10.037075930008076</v>
      </c>
      <c r="K8263" s="2">
        <f t="shared" si="649"/>
        <v>-11.043228195760811</v>
      </c>
      <c r="L8263" s="1">
        <v>100</v>
      </c>
      <c r="M8263" s="1">
        <f>L8263/E8263</f>
        <v>15.600624024960998</v>
      </c>
      <c r="N8263" s="1" t="s">
        <v>15034</v>
      </c>
    </row>
    <row r="8264" spans="1:14" x14ac:dyDescent="0.25">
      <c r="A8264" s="3">
        <v>667</v>
      </c>
      <c r="B8264" s="3" t="s">
        <v>1404</v>
      </c>
      <c r="C8264" s="3">
        <v>291.57</v>
      </c>
      <c r="D8264" s="3">
        <v>-47.42</v>
      </c>
      <c r="E8264" s="3">
        <v>5.55</v>
      </c>
      <c r="F8264" s="4">
        <f>IF(C8264&gt;180,-(360-C8264),C8264)</f>
        <v>-68.430000000000007</v>
      </c>
      <c r="G8264" s="1">
        <f t="shared" si="645"/>
        <v>-68.430000000000007</v>
      </c>
      <c r="H8264" s="1">
        <f t="shared" si="646"/>
        <v>-47.42</v>
      </c>
      <c r="I8264" s="2">
        <f t="shared" si="647"/>
        <v>3.7312594153419125</v>
      </c>
      <c r="J8264" s="2">
        <f t="shared" si="648"/>
        <v>-9.4385212684413915</v>
      </c>
      <c r="K8264" s="2">
        <f t="shared" si="649"/>
        <v>-11.044999748329639</v>
      </c>
      <c r="L8264" s="1">
        <v>100</v>
      </c>
      <c r="M8264" s="1">
        <f>L8264/E8264</f>
        <v>18.018018018018019</v>
      </c>
      <c r="N8264" s="1" t="s">
        <v>15034</v>
      </c>
    </row>
    <row r="8265" spans="1:14" x14ac:dyDescent="0.25">
      <c r="A8265" s="3">
        <v>1206</v>
      </c>
      <c r="C8265" s="3">
        <v>211.06</v>
      </c>
      <c r="D8265" s="3">
        <v>-47.44</v>
      </c>
      <c r="E8265" s="3">
        <v>6.22</v>
      </c>
      <c r="F8265" s="4">
        <f>IF(C8265&gt;180,-(360-C8265),C8265)</f>
        <v>-148.94</v>
      </c>
      <c r="G8265" s="1">
        <f t="shared" si="645"/>
        <v>-148.94</v>
      </c>
      <c r="H8265" s="1">
        <f t="shared" si="646"/>
        <v>-47.44</v>
      </c>
      <c r="I8265" s="2">
        <f t="shared" si="647"/>
        <v>-8.6908530470342988</v>
      </c>
      <c r="J8265" s="2">
        <f t="shared" si="648"/>
        <v>-5.2343859654052531</v>
      </c>
      <c r="K8265" s="2">
        <f t="shared" si="649"/>
        <v>-11.048541844063548</v>
      </c>
      <c r="L8265" s="1">
        <v>100</v>
      </c>
      <c r="M8265" s="1">
        <f>L8265/E8265</f>
        <v>16.077170418006432</v>
      </c>
      <c r="N8265" s="1" t="s">
        <v>15034</v>
      </c>
    </row>
    <row r="8266" spans="1:14" x14ac:dyDescent="0.25">
      <c r="A8266" s="3">
        <v>678</v>
      </c>
      <c r="B8266" s="3" t="s">
        <v>1423</v>
      </c>
      <c r="C8266" s="3">
        <v>291.35000000000002</v>
      </c>
      <c r="D8266" s="3">
        <v>-47.45</v>
      </c>
      <c r="E8266" s="3">
        <v>5.69</v>
      </c>
      <c r="F8266" s="4">
        <f>IF(C8266&gt;180,-(360-C8266),C8266)</f>
        <v>-68.649999999999977</v>
      </c>
      <c r="G8266" s="1">
        <f t="shared" si="645"/>
        <v>-68.649999999999977</v>
      </c>
      <c r="H8266" s="1">
        <f t="shared" si="646"/>
        <v>-47.45</v>
      </c>
      <c r="I8266" s="2">
        <f t="shared" si="647"/>
        <v>3.6928847351969809</v>
      </c>
      <c r="J8266" s="2">
        <f t="shared" si="648"/>
        <v>-9.4473910938203058</v>
      </c>
      <c r="K8266" s="2">
        <f t="shared" si="649"/>
        <v>-11.05031238712073</v>
      </c>
      <c r="L8266" s="1">
        <v>100</v>
      </c>
      <c r="M8266" s="1">
        <f>L8266/E8266</f>
        <v>17.574692442882249</v>
      </c>
      <c r="N8266" s="1" t="s">
        <v>15034</v>
      </c>
    </row>
    <row r="8267" spans="1:14" x14ac:dyDescent="0.25">
      <c r="A8267" s="3">
        <v>155</v>
      </c>
      <c r="B8267" s="3" t="s">
        <v>411</v>
      </c>
      <c r="C8267" s="3">
        <v>117.7</v>
      </c>
      <c r="D8267" s="3">
        <v>-47.49</v>
      </c>
      <c r="E8267" s="3">
        <v>5.89</v>
      </c>
      <c r="F8267" s="4">
        <f>IF(C8267&gt;180,-(360-C8267),C8267)</f>
        <v>117.7</v>
      </c>
      <c r="G8267" s="1">
        <f t="shared" si="645"/>
        <v>117.7</v>
      </c>
      <c r="H8267" s="1">
        <f t="shared" si="646"/>
        <v>-47.49</v>
      </c>
      <c r="I8267" s="2">
        <f t="shared" si="647"/>
        <v>-4.7115381732733441</v>
      </c>
      <c r="J8267" s="2">
        <f t="shared" si="648"/>
        <v>8.9741577907651866</v>
      </c>
      <c r="K8267" s="2">
        <f t="shared" si="649"/>
        <v>-11.057391192692632</v>
      </c>
      <c r="L8267" s="1">
        <v>100</v>
      </c>
      <c r="M8267" s="1">
        <f>L8267/E8267</f>
        <v>16.977928692699493</v>
      </c>
      <c r="N8267" s="1" t="s">
        <v>15034</v>
      </c>
    </row>
    <row r="8268" spans="1:14" x14ac:dyDescent="0.25">
      <c r="A8268" s="3">
        <v>1285</v>
      </c>
      <c r="C8268" s="3">
        <v>247.93</v>
      </c>
      <c r="D8268" s="3">
        <v>-47.57</v>
      </c>
      <c r="E8268" s="3">
        <v>6.59</v>
      </c>
      <c r="F8268" s="4">
        <f>IF(C8268&gt;180,-(360-C8268),C8268)</f>
        <v>-112.07</v>
      </c>
      <c r="G8268" s="1">
        <f t="shared" si="645"/>
        <v>-112.07</v>
      </c>
      <c r="H8268" s="1">
        <f t="shared" si="646"/>
        <v>-47.57</v>
      </c>
      <c r="I8268" s="2">
        <f t="shared" si="647"/>
        <v>-3.8026051008761126</v>
      </c>
      <c r="J8268" s="2">
        <f t="shared" si="648"/>
        <v>-9.3787717538286568</v>
      </c>
      <c r="K8268" s="2">
        <f t="shared" si="649"/>
        <v>-11.071532632674517</v>
      </c>
      <c r="L8268" s="1">
        <v>100</v>
      </c>
      <c r="M8268" s="1">
        <f>L8268/E8268</f>
        <v>15.174506828528074</v>
      </c>
      <c r="N8268" s="1" t="s">
        <v>15034</v>
      </c>
    </row>
    <row r="8269" spans="1:14" x14ac:dyDescent="0.25">
      <c r="A8269" s="3">
        <v>270</v>
      </c>
      <c r="B8269" s="3" t="s">
        <v>652</v>
      </c>
      <c r="C8269" s="3">
        <v>302.47000000000003</v>
      </c>
      <c r="D8269" s="3">
        <v>-47.6</v>
      </c>
      <c r="E8269" s="3">
        <v>5.45</v>
      </c>
      <c r="F8269" s="4">
        <f>IF(C8269&gt;180,-(360-C8269),C8269)</f>
        <v>-57.529999999999973</v>
      </c>
      <c r="G8269" s="1">
        <f t="shared" si="645"/>
        <v>-57.529999999999973</v>
      </c>
      <c r="H8269" s="1">
        <f t="shared" si="646"/>
        <v>-47.6</v>
      </c>
      <c r="I8269" s="2">
        <f t="shared" si="647"/>
        <v>5.4300688204370982</v>
      </c>
      <c r="J8269" s="2">
        <f t="shared" si="648"/>
        <v>-8.5333573306797934</v>
      </c>
      <c r="K8269" s="2">
        <f t="shared" si="649"/>
        <v>-11.076830109388258</v>
      </c>
      <c r="L8269" s="1">
        <v>100</v>
      </c>
      <c r="M8269" s="1">
        <f>L8269/E8269</f>
        <v>18.348623853211009</v>
      </c>
      <c r="N8269" s="1" t="s">
        <v>15034</v>
      </c>
    </row>
    <row r="8270" spans="1:14" x14ac:dyDescent="0.25">
      <c r="A8270" s="3">
        <v>783</v>
      </c>
      <c r="C8270" s="3">
        <v>165.32</v>
      </c>
      <c r="D8270" s="3">
        <v>-47.6</v>
      </c>
      <c r="E8270" s="3">
        <v>6.25</v>
      </c>
      <c r="F8270" s="4">
        <f>IF(C8270&gt;180,-(360-C8270),C8270)</f>
        <v>165.32</v>
      </c>
      <c r="G8270" s="1">
        <f t="shared" si="645"/>
        <v>165.32</v>
      </c>
      <c r="H8270" s="1">
        <f t="shared" si="646"/>
        <v>-47.6</v>
      </c>
      <c r="I8270" s="2">
        <f t="shared" si="647"/>
        <v>-9.7843596585890111</v>
      </c>
      <c r="J8270" s="2">
        <f t="shared" si="648"/>
        <v>2.5632285889334301</v>
      </c>
      <c r="K8270" s="2">
        <f t="shared" si="649"/>
        <v>-11.076830109388258</v>
      </c>
      <c r="L8270" s="1">
        <v>100</v>
      </c>
      <c r="M8270" s="1">
        <f>L8270/E8270</f>
        <v>16</v>
      </c>
      <c r="N8270" s="1" t="s">
        <v>15034</v>
      </c>
    </row>
    <row r="8271" spans="1:14" x14ac:dyDescent="0.25">
      <c r="A8271" s="3">
        <v>8597</v>
      </c>
      <c r="B8271" s="3" t="s">
        <v>14204</v>
      </c>
      <c r="C8271" s="3">
        <v>66.84</v>
      </c>
      <c r="D8271" s="3">
        <v>-47.61</v>
      </c>
      <c r="E8271" s="3">
        <v>4.0199999999999996</v>
      </c>
      <c r="F8271" s="4">
        <f>IF(C8271&gt;180,-(360-C8271),C8271)</f>
        <v>66.84</v>
      </c>
      <c r="G8271" s="1">
        <f t="shared" si="645"/>
        <v>66.84</v>
      </c>
      <c r="H8271" s="1">
        <f t="shared" si="646"/>
        <v>-47.61</v>
      </c>
      <c r="I8271" s="2">
        <f t="shared" si="647"/>
        <v>3.977287895829583</v>
      </c>
      <c r="J8271" s="2">
        <f t="shared" si="648"/>
        <v>9.297629163100444</v>
      </c>
      <c r="K8271" s="2">
        <f t="shared" si="649"/>
        <v>-11.078595260192133</v>
      </c>
      <c r="L8271" s="1">
        <v>100</v>
      </c>
      <c r="M8271" s="1">
        <f>L8271/E8271</f>
        <v>24.875621890547265</v>
      </c>
      <c r="N8271" s="1" t="s">
        <v>15034</v>
      </c>
    </row>
    <row r="8272" spans="1:14" x14ac:dyDescent="0.25">
      <c r="A8272" s="3">
        <v>252</v>
      </c>
      <c r="B8272" s="3" t="s">
        <v>613</v>
      </c>
      <c r="C8272" s="3">
        <v>302.81</v>
      </c>
      <c r="D8272" s="3">
        <v>-47.62</v>
      </c>
      <c r="E8272" s="3">
        <v>6.22</v>
      </c>
      <c r="F8272" s="4">
        <f>IF(C8272&gt;180,-(360-C8272),C8272)</f>
        <v>-57.19</v>
      </c>
      <c r="G8272" s="1">
        <f t="shared" si="645"/>
        <v>-57.19</v>
      </c>
      <c r="H8272" s="1">
        <f t="shared" si="646"/>
        <v>-47.62</v>
      </c>
      <c r="I8272" s="2">
        <f t="shared" si="647"/>
        <v>5.4785154394609812</v>
      </c>
      <c r="J8272" s="2">
        <f t="shared" si="648"/>
        <v>-8.4977343580904936</v>
      </c>
      <c r="K8272" s="2">
        <f t="shared" si="649"/>
        <v>-11.0803600735227</v>
      </c>
      <c r="L8272" s="1">
        <v>100</v>
      </c>
      <c r="M8272" s="1">
        <f>L8272/E8272</f>
        <v>16.077170418006432</v>
      </c>
      <c r="N8272" s="1" t="s">
        <v>15034</v>
      </c>
    </row>
    <row r="8273" spans="1:14" x14ac:dyDescent="0.25">
      <c r="A8273" s="3">
        <v>1240</v>
      </c>
      <c r="B8273" s="3" t="s">
        <v>2414</v>
      </c>
      <c r="C8273" s="3">
        <v>219.65</v>
      </c>
      <c r="D8273" s="3">
        <v>-47.62</v>
      </c>
      <c r="E8273" s="3">
        <v>4.66</v>
      </c>
      <c r="F8273" s="4">
        <f>IF(C8273&gt;180,-(360-C8273),C8273)</f>
        <v>-140.35</v>
      </c>
      <c r="G8273" s="1">
        <f t="shared" si="645"/>
        <v>-140.35</v>
      </c>
      <c r="H8273" s="1">
        <f t="shared" si="646"/>
        <v>-47.62</v>
      </c>
      <c r="I8273" s="2">
        <f t="shared" si="647"/>
        <v>-7.7847769920275836</v>
      </c>
      <c r="J8273" s="2">
        <f t="shared" si="648"/>
        <v>-6.4515787079971352</v>
      </c>
      <c r="K8273" s="2">
        <f t="shared" si="649"/>
        <v>-11.0803600735227</v>
      </c>
      <c r="L8273" s="1">
        <v>100</v>
      </c>
      <c r="M8273" s="1">
        <f>L8273/E8273</f>
        <v>21.459227467811157</v>
      </c>
      <c r="N8273" s="1" t="s">
        <v>15034</v>
      </c>
    </row>
    <row r="8274" spans="1:14" x14ac:dyDescent="0.25">
      <c r="A8274" s="3">
        <v>753</v>
      </c>
      <c r="C8274" s="3">
        <v>163.38999999999999</v>
      </c>
      <c r="D8274" s="3">
        <v>-47.62</v>
      </c>
      <c r="E8274" s="3">
        <v>5.82</v>
      </c>
      <c r="F8274" s="4">
        <f>IF(C8274&gt;180,-(360-C8274),C8274)</f>
        <v>163.38999999999999</v>
      </c>
      <c r="G8274" s="1">
        <f t="shared" si="645"/>
        <v>163.38999999999999</v>
      </c>
      <c r="H8274" s="1">
        <f t="shared" si="646"/>
        <v>-47.62</v>
      </c>
      <c r="I8274" s="2">
        <f t="shared" si="647"/>
        <v>-9.6887777285425258</v>
      </c>
      <c r="J8274" s="2">
        <f t="shared" si="648"/>
        <v>2.8901914760067977</v>
      </c>
      <c r="K8274" s="2">
        <f t="shared" si="649"/>
        <v>-11.0803600735227</v>
      </c>
      <c r="L8274" s="1">
        <v>100</v>
      </c>
      <c r="M8274" s="1">
        <f>L8274/E8274</f>
        <v>17.182130584192439</v>
      </c>
      <c r="N8274" s="1" t="s">
        <v>15034</v>
      </c>
    </row>
    <row r="8275" spans="1:14" x14ac:dyDescent="0.25">
      <c r="A8275" s="3">
        <v>8282</v>
      </c>
      <c r="C8275" s="3">
        <v>24.56</v>
      </c>
      <c r="D8275" s="3">
        <v>-47.63</v>
      </c>
      <c r="E8275" s="3">
        <v>6.49</v>
      </c>
      <c r="F8275" s="4">
        <f>IF(C8275&gt;180,-(360-C8275),C8275)</f>
        <v>24.56</v>
      </c>
      <c r="G8275" s="1">
        <f t="shared" si="645"/>
        <v>24.56</v>
      </c>
      <c r="H8275" s="1">
        <f t="shared" si="646"/>
        <v>-47.63</v>
      </c>
      <c r="I8275" s="2">
        <f t="shared" si="647"/>
        <v>9.1941620752006958</v>
      </c>
      <c r="J8275" s="2">
        <f t="shared" si="648"/>
        <v>4.2016543418233221</v>
      </c>
      <c r="K8275" s="2">
        <f t="shared" si="649"/>
        <v>-11.082124549326199</v>
      </c>
      <c r="L8275" s="1">
        <v>100</v>
      </c>
      <c r="M8275" s="1">
        <f>L8275/E8275</f>
        <v>15.408320493066256</v>
      </c>
      <c r="N8275" s="1" t="s">
        <v>15034</v>
      </c>
    </row>
    <row r="8276" spans="1:14" x14ac:dyDescent="0.25">
      <c r="A8276" s="3">
        <v>9007</v>
      </c>
      <c r="C8276" s="3">
        <v>311.60000000000002</v>
      </c>
      <c r="D8276" s="3">
        <v>-47.64</v>
      </c>
      <c r="E8276" s="3">
        <v>6.89</v>
      </c>
      <c r="F8276" s="4">
        <f>IF(C8276&gt;180,-(360-C8276),C8276)</f>
        <v>-48.399999999999977</v>
      </c>
      <c r="G8276" s="1">
        <f t="shared" si="645"/>
        <v>-48.399999999999977</v>
      </c>
      <c r="H8276" s="1">
        <f t="shared" si="646"/>
        <v>-47.64</v>
      </c>
      <c r="I8276" s="2">
        <f t="shared" si="647"/>
        <v>6.7101696208383892</v>
      </c>
      <c r="J8276" s="2">
        <f t="shared" si="648"/>
        <v>-7.5578459379378424</v>
      </c>
      <c r="K8276" s="2">
        <f t="shared" si="649"/>
        <v>-11.08388868754888</v>
      </c>
      <c r="L8276" s="1">
        <v>100</v>
      </c>
      <c r="M8276" s="1">
        <f>L8276/E8276</f>
        <v>14.513788098693761</v>
      </c>
      <c r="N8276" s="1" t="s">
        <v>15034</v>
      </c>
    </row>
    <row r="8277" spans="1:14" x14ac:dyDescent="0.25">
      <c r="A8277" s="3">
        <v>1227</v>
      </c>
      <c r="C8277" s="3">
        <v>262.79000000000002</v>
      </c>
      <c r="D8277" s="3">
        <v>-47.64</v>
      </c>
      <c r="E8277" s="3">
        <v>6.46</v>
      </c>
      <c r="F8277" s="4">
        <f>IF(C8277&gt;180,-(360-C8277),C8277)</f>
        <v>-97.20999999999998</v>
      </c>
      <c r="G8277" s="1">
        <f t="shared" si="645"/>
        <v>-97.20999999999998</v>
      </c>
      <c r="H8277" s="1">
        <f t="shared" si="646"/>
        <v>-47.64</v>
      </c>
      <c r="I8277" s="2">
        <f t="shared" si="647"/>
        <v>-1.2684679986731653</v>
      </c>
      <c r="J8277" s="2">
        <f t="shared" si="648"/>
        <v>-10.026883887747381</v>
      </c>
      <c r="K8277" s="2">
        <f t="shared" si="649"/>
        <v>-11.08388868754888</v>
      </c>
      <c r="L8277" s="1">
        <v>100</v>
      </c>
      <c r="M8277" s="1">
        <f>L8277/E8277</f>
        <v>15.479876160990711</v>
      </c>
      <c r="N8277" s="1" t="s">
        <v>15034</v>
      </c>
    </row>
    <row r="8278" spans="1:14" x14ac:dyDescent="0.25">
      <c r="A8278" s="3">
        <v>909</v>
      </c>
      <c r="B8278" s="3" t="s">
        <v>1834</v>
      </c>
      <c r="C8278" s="3">
        <v>282.85000000000002</v>
      </c>
      <c r="D8278" s="3">
        <v>-47.79</v>
      </c>
      <c r="E8278" s="3">
        <v>4.99</v>
      </c>
      <c r="F8278" s="4">
        <f>IF(C8278&gt;180,-(360-C8278),C8278)</f>
        <v>-77.149999999999977</v>
      </c>
      <c r="G8278" s="1">
        <f t="shared" si="645"/>
        <v>-77.149999999999977</v>
      </c>
      <c r="H8278" s="1">
        <f t="shared" si="646"/>
        <v>-47.79</v>
      </c>
      <c r="I8278" s="2">
        <f t="shared" si="647"/>
        <v>2.2412850469554644</v>
      </c>
      <c r="J8278" s="2">
        <f t="shared" si="648"/>
        <v>-9.8253574119226794</v>
      </c>
      <c r="K8278" s="2">
        <f t="shared" si="649"/>
        <v>-11.110310214673122</v>
      </c>
      <c r="L8278" s="1">
        <v>100</v>
      </c>
      <c r="M8278" s="1">
        <f>L8278/E8278</f>
        <v>20.040080160320642</v>
      </c>
      <c r="N8278" s="1" t="s">
        <v>15034</v>
      </c>
    </row>
    <row r="8279" spans="1:14" x14ac:dyDescent="0.25">
      <c r="A8279" s="3">
        <v>308</v>
      </c>
      <c r="B8279" s="3" t="s">
        <v>725</v>
      </c>
      <c r="C8279" s="3">
        <v>127.84</v>
      </c>
      <c r="D8279" s="3">
        <v>-47.8</v>
      </c>
      <c r="E8279" s="3">
        <v>5.68</v>
      </c>
      <c r="F8279" s="4">
        <f>IF(C8279&gt;180,-(360-C8279),C8279)</f>
        <v>127.84</v>
      </c>
      <c r="G8279" s="1">
        <f t="shared" si="645"/>
        <v>127.84</v>
      </c>
      <c r="H8279" s="1">
        <f t="shared" si="646"/>
        <v>-47.8</v>
      </c>
      <c r="I8279" s="2">
        <f t="shared" si="647"/>
        <v>-6.1810909450369218</v>
      </c>
      <c r="J8279" s="2">
        <f t="shared" si="648"/>
        <v>7.9571375824650836</v>
      </c>
      <c r="K8279" s="2">
        <f t="shared" si="649"/>
        <v>-11.112068944301249</v>
      </c>
      <c r="L8279" s="1">
        <v>100</v>
      </c>
      <c r="M8279" s="1">
        <f>L8279/E8279</f>
        <v>17.605633802816904</v>
      </c>
      <c r="N8279" s="1" t="s">
        <v>15034</v>
      </c>
    </row>
    <row r="8280" spans="1:14" x14ac:dyDescent="0.25">
      <c r="A8280" s="3">
        <v>8256</v>
      </c>
      <c r="B8280" s="3" t="s">
        <v>13628</v>
      </c>
      <c r="C8280" s="3">
        <v>12.63</v>
      </c>
      <c r="D8280" s="3">
        <v>-47.85</v>
      </c>
      <c r="E8280" s="3">
        <v>6.11</v>
      </c>
      <c r="F8280" s="4">
        <f>IF(C8280&gt;180,-(360-C8280),C8280)</f>
        <v>12.63</v>
      </c>
      <c r="G8280" s="1">
        <f t="shared" si="645"/>
        <v>12.63</v>
      </c>
      <c r="H8280" s="1">
        <f t="shared" si="646"/>
        <v>-47.85</v>
      </c>
      <c r="I8280" s="2">
        <f t="shared" si="647"/>
        <v>9.8225323295066342</v>
      </c>
      <c r="J8280" s="2">
        <f t="shared" si="648"/>
        <v>2.2009967718371484</v>
      </c>
      <c r="K8280" s="2">
        <f t="shared" si="649"/>
        <v>-11.120857513976132</v>
      </c>
      <c r="L8280" s="1">
        <v>100</v>
      </c>
      <c r="M8280" s="1">
        <f>L8280/E8280</f>
        <v>16.366612111292962</v>
      </c>
      <c r="N8280" s="1" t="s">
        <v>15034</v>
      </c>
    </row>
    <row r="8281" spans="1:14" x14ac:dyDescent="0.25">
      <c r="A8281" s="3">
        <v>880</v>
      </c>
      <c r="C8281" s="3">
        <v>283.75</v>
      </c>
      <c r="D8281" s="3">
        <v>-47.86</v>
      </c>
      <c r="E8281" s="3">
        <v>6.56</v>
      </c>
      <c r="F8281" s="4">
        <f>IF(C8281&gt;180,-(360-C8281),C8281)</f>
        <v>-76.25</v>
      </c>
      <c r="G8281" s="1">
        <f t="shared" si="645"/>
        <v>-76.25</v>
      </c>
      <c r="H8281" s="1">
        <f t="shared" si="646"/>
        <v>-47.86</v>
      </c>
      <c r="I8281" s="2">
        <f t="shared" si="647"/>
        <v>2.3921104630271608</v>
      </c>
      <c r="J8281" s="2">
        <f t="shared" si="648"/>
        <v>-9.7757485967664213</v>
      </c>
      <c r="K8281" s="2">
        <f t="shared" si="649"/>
        <v>-11.122614211843153</v>
      </c>
      <c r="L8281" s="1">
        <v>100</v>
      </c>
      <c r="M8281" s="1">
        <f>L8281/E8281</f>
        <v>15.24390243902439</v>
      </c>
      <c r="N8281" s="1" t="s">
        <v>15034</v>
      </c>
    </row>
    <row r="8282" spans="1:14" x14ac:dyDescent="0.25">
      <c r="A8282" s="3">
        <v>1091</v>
      </c>
      <c r="C8282" s="3">
        <v>196.69</v>
      </c>
      <c r="D8282" s="3">
        <v>-47.9</v>
      </c>
      <c r="E8282" s="3">
        <v>6.25</v>
      </c>
      <c r="F8282" s="4">
        <f>IF(C8282&gt;180,-(360-C8282),C8282)</f>
        <v>-163.31</v>
      </c>
      <c r="G8282" s="1">
        <f t="shared" si="645"/>
        <v>-163.31</v>
      </c>
      <c r="H8282" s="1">
        <f t="shared" si="646"/>
        <v>-47.9</v>
      </c>
      <c r="I8282" s="2">
        <f t="shared" si="647"/>
        <v>-9.6327496723810047</v>
      </c>
      <c r="J8282" s="2">
        <f t="shared" si="648"/>
        <v>-2.8881309381955322</v>
      </c>
      <c r="K8282" s="2">
        <f t="shared" si="649"/>
        <v>-11.129637614634245</v>
      </c>
      <c r="L8282" s="1">
        <v>100</v>
      </c>
      <c r="M8282" s="1">
        <f>L8282/E8282</f>
        <v>16</v>
      </c>
      <c r="N8282" s="1" t="s">
        <v>15034</v>
      </c>
    </row>
    <row r="8283" spans="1:14" x14ac:dyDescent="0.25">
      <c r="A8283" s="3">
        <v>816</v>
      </c>
      <c r="C8283" s="3">
        <v>168.09</v>
      </c>
      <c r="D8283" s="3">
        <v>-47.92</v>
      </c>
      <c r="E8283" s="3">
        <v>6.03</v>
      </c>
      <c r="F8283" s="4">
        <f>IF(C8283&gt;180,-(360-C8283),C8283)</f>
        <v>168.09</v>
      </c>
      <c r="G8283" s="1">
        <f t="shared" si="645"/>
        <v>168.09</v>
      </c>
      <c r="H8283" s="1">
        <f t="shared" si="646"/>
        <v>-47.92</v>
      </c>
      <c r="I8283" s="2">
        <f t="shared" si="647"/>
        <v>-9.8361130398292982</v>
      </c>
      <c r="J8283" s="2">
        <f t="shared" si="648"/>
        <v>2.0745871549130155</v>
      </c>
      <c r="K8283" s="2">
        <f t="shared" si="649"/>
        <v>-11.133147282074821</v>
      </c>
      <c r="L8283" s="1">
        <v>100</v>
      </c>
      <c r="M8283" s="1">
        <f>L8283/E8283</f>
        <v>16.58374792703151</v>
      </c>
      <c r="N8283" s="1" t="s">
        <v>15034</v>
      </c>
    </row>
    <row r="8284" spans="1:14" x14ac:dyDescent="0.25">
      <c r="A8284" s="3">
        <v>8502</v>
      </c>
      <c r="B8284" s="3" t="s">
        <v>14039</v>
      </c>
      <c r="C8284" s="3">
        <v>330.22</v>
      </c>
      <c r="D8284" s="3">
        <v>-47.96</v>
      </c>
      <c r="E8284" s="3">
        <v>2.86</v>
      </c>
      <c r="F8284" s="4">
        <f>IF(C8284&gt;180,-(360-C8284),C8284)</f>
        <v>-29.779999999999973</v>
      </c>
      <c r="G8284" s="1">
        <f t="shared" si="645"/>
        <v>-29.779999999999973</v>
      </c>
      <c r="H8284" s="1">
        <f t="shared" si="646"/>
        <v>-47.96</v>
      </c>
      <c r="I8284" s="2">
        <f t="shared" si="647"/>
        <v>8.718219352712314</v>
      </c>
      <c r="J8284" s="2">
        <f t="shared" si="648"/>
        <v>-4.9889307217544037</v>
      </c>
      <c r="K8284" s="2">
        <f t="shared" si="649"/>
        <v>-11.140162546907813</v>
      </c>
      <c r="L8284" s="1">
        <v>100</v>
      </c>
      <c r="M8284" s="1">
        <f>L8284/E8284</f>
        <v>34.965034965034967</v>
      </c>
      <c r="N8284" s="1" t="s">
        <v>15034</v>
      </c>
    </row>
    <row r="8285" spans="1:14" x14ac:dyDescent="0.25">
      <c r="A8285" s="3">
        <v>8346</v>
      </c>
      <c r="C8285" s="3">
        <v>34.79</v>
      </c>
      <c r="D8285" s="3">
        <v>-47.96</v>
      </c>
      <c r="E8285" s="3">
        <v>6.16</v>
      </c>
      <c r="F8285" s="4">
        <f>IF(C8285&gt;180,-(360-C8285),C8285)</f>
        <v>34.79</v>
      </c>
      <c r="G8285" s="1">
        <f t="shared" si="645"/>
        <v>34.79</v>
      </c>
      <c r="H8285" s="1">
        <f t="shared" si="646"/>
        <v>-47.96</v>
      </c>
      <c r="I8285" s="2">
        <f t="shared" si="647"/>
        <v>8.2492297708757594</v>
      </c>
      <c r="J8285" s="2">
        <f t="shared" si="648"/>
        <v>5.731229066768269</v>
      </c>
      <c r="K8285" s="2">
        <f t="shared" si="649"/>
        <v>-11.140162546907813</v>
      </c>
      <c r="L8285" s="1">
        <v>100</v>
      </c>
      <c r="M8285" s="1">
        <f>L8285/E8285</f>
        <v>16.233766233766232</v>
      </c>
      <c r="N8285" s="1" t="s">
        <v>15034</v>
      </c>
    </row>
    <row r="8286" spans="1:14" x14ac:dyDescent="0.25">
      <c r="A8286" s="3">
        <v>4</v>
      </c>
      <c r="B8286" s="3" t="s">
        <v>69</v>
      </c>
      <c r="C8286" s="3">
        <v>106.19</v>
      </c>
      <c r="D8286" s="3">
        <v>-47.98</v>
      </c>
      <c r="E8286" s="3">
        <v>5.51</v>
      </c>
      <c r="F8286" s="4">
        <f>IF(C8286&gt;180,-(360-C8286),C8286)</f>
        <v>106.19</v>
      </c>
      <c r="G8286" s="1">
        <f t="shared" si="645"/>
        <v>106.19</v>
      </c>
      <c r="H8286" s="1">
        <f t="shared" si="646"/>
        <v>-47.98</v>
      </c>
      <c r="I8286" s="2">
        <f t="shared" si="647"/>
        <v>-2.7996248123587613</v>
      </c>
      <c r="J8286" s="2">
        <f t="shared" si="648"/>
        <v>9.6426532250612613</v>
      </c>
      <c r="K8286" s="2">
        <f t="shared" si="649"/>
        <v>-11.143668143445444</v>
      </c>
      <c r="L8286" s="1">
        <v>100</v>
      </c>
      <c r="M8286" s="1">
        <f>L8286/E8286</f>
        <v>18.148820326678766</v>
      </c>
      <c r="N8286" s="1" t="s">
        <v>15034</v>
      </c>
    </row>
    <row r="8287" spans="1:14" x14ac:dyDescent="0.25">
      <c r="A8287" s="3">
        <v>8387</v>
      </c>
      <c r="B8287" s="3" t="s">
        <v>13848</v>
      </c>
      <c r="C8287" s="3">
        <v>336.28</v>
      </c>
      <c r="D8287" s="3">
        <v>-48.01</v>
      </c>
      <c r="E8287" s="3">
        <v>4.6900000000000004</v>
      </c>
      <c r="F8287" s="4">
        <f>IF(C8287&gt;180,-(360-C8287),C8287)</f>
        <v>-23.720000000000027</v>
      </c>
      <c r="G8287" s="1">
        <f t="shared" si="645"/>
        <v>-23.720000000000027</v>
      </c>
      <c r="H8287" s="1">
        <f t="shared" si="646"/>
        <v>-48.01</v>
      </c>
      <c r="I8287" s="2">
        <f t="shared" si="647"/>
        <v>9.1872778536711142</v>
      </c>
      <c r="J8287" s="2">
        <f t="shared" si="648"/>
        <v>-4.0367585332230567</v>
      </c>
      <c r="K8287" s="2">
        <f t="shared" si="649"/>
        <v>-11.148923992201899</v>
      </c>
      <c r="L8287" s="1">
        <v>100</v>
      </c>
      <c r="M8287" s="1">
        <f>L8287/E8287</f>
        <v>21.321961620469082</v>
      </c>
      <c r="N8287" s="1" t="s">
        <v>15034</v>
      </c>
    </row>
    <row r="8288" spans="1:14" x14ac:dyDescent="0.25">
      <c r="A8288" s="3">
        <v>722</v>
      </c>
      <c r="C8288" s="3">
        <v>289.17</v>
      </c>
      <c r="D8288" s="3">
        <v>-48.04</v>
      </c>
      <c r="E8288" s="3">
        <v>6.41</v>
      </c>
      <c r="F8288" s="4">
        <f>IF(C8288&gt;180,-(360-C8288),C8288)</f>
        <v>-70.829999999999984</v>
      </c>
      <c r="G8288" s="1">
        <f t="shared" si="645"/>
        <v>-70.829999999999984</v>
      </c>
      <c r="H8288" s="1">
        <f t="shared" si="646"/>
        <v>-48.04</v>
      </c>
      <c r="I8288" s="2">
        <f t="shared" si="647"/>
        <v>3.2933013517651153</v>
      </c>
      <c r="J8288" s="2">
        <f t="shared" si="648"/>
        <v>-9.4730410359303967</v>
      </c>
      <c r="K8288" s="2">
        <f t="shared" si="649"/>
        <v>-11.154176784417611</v>
      </c>
      <c r="L8288" s="1">
        <v>100</v>
      </c>
      <c r="M8288" s="1">
        <f>L8288/E8288</f>
        <v>15.600624024960998</v>
      </c>
      <c r="N8288" s="1" t="s">
        <v>15034</v>
      </c>
    </row>
    <row r="8289" spans="1:14" x14ac:dyDescent="0.25">
      <c r="A8289" s="3">
        <v>1084</v>
      </c>
      <c r="B8289" s="3" t="s">
        <v>2129</v>
      </c>
      <c r="C8289" s="3">
        <v>195.86</v>
      </c>
      <c r="D8289" s="3">
        <v>-48.04</v>
      </c>
      <c r="E8289" s="3">
        <v>3.73</v>
      </c>
      <c r="F8289" s="4">
        <f>IF(C8289&gt;180,-(360-C8289),C8289)</f>
        <v>-164.14</v>
      </c>
      <c r="G8289" s="1">
        <f t="shared" si="645"/>
        <v>-164.14</v>
      </c>
      <c r="H8289" s="1">
        <f t="shared" si="646"/>
        <v>-48.04</v>
      </c>
      <c r="I8289" s="2">
        <f t="shared" si="647"/>
        <v>-9.6473872000284775</v>
      </c>
      <c r="J8289" s="2">
        <f t="shared" si="648"/>
        <v>-2.7408503196427683</v>
      </c>
      <c r="K8289" s="2">
        <f t="shared" si="649"/>
        <v>-11.154176784417611</v>
      </c>
      <c r="L8289" s="1">
        <v>100</v>
      </c>
      <c r="M8289" s="1">
        <f>L8289/E8289</f>
        <v>26.809651474530831</v>
      </c>
      <c r="N8289" s="1" t="s">
        <v>15034</v>
      </c>
    </row>
    <row r="8290" spans="1:14" x14ac:dyDescent="0.25">
      <c r="A8290" s="3">
        <v>8381</v>
      </c>
      <c r="C8290" s="3">
        <v>337.68</v>
      </c>
      <c r="D8290" s="3">
        <v>-48.07</v>
      </c>
      <c r="E8290" s="3">
        <v>6.01</v>
      </c>
      <c r="F8290" s="4">
        <f>IF(C8290&gt;180,-(360-C8290),C8290)</f>
        <v>-22.319999999999993</v>
      </c>
      <c r="G8290" s="1">
        <f t="shared" si="645"/>
        <v>-22.319999999999993</v>
      </c>
      <c r="H8290" s="1">
        <f t="shared" si="646"/>
        <v>-48.07</v>
      </c>
      <c r="I8290" s="2">
        <f t="shared" si="647"/>
        <v>9.2723566800429733</v>
      </c>
      <c r="J8290" s="2">
        <f t="shared" si="648"/>
        <v>-3.8066522526831745</v>
      </c>
      <c r="K8290" s="2">
        <f t="shared" si="649"/>
        <v>-11.159426518652497</v>
      </c>
      <c r="L8290" s="1">
        <v>100</v>
      </c>
      <c r="M8290" s="1">
        <f>L8290/E8290</f>
        <v>16.638935108153078</v>
      </c>
      <c r="N8290" s="1" t="s">
        <v>15034</v>
      </c>
    </row>
    <row r="8291" spans="1:14" x14ac:dyDescent="0.25">
      <c r="A8291" s="3">
        <v>8303</v>
      </c>
      <c r="C8291" s="3">
        <v>347.83</v>
      </c>
      <c r="D8291" s="3">
        <v>-48.1</v>
      </c>
      <c r="E8291" s="3">
        <v>6.45</v>
      </c>
      <c r="F8291" s="4">
        <f>IF(C8291&gt;180,-(360-C8291),C8291)</f>
        <v>-12.170000000000016</v>
      </c>
      <c r="G8291" s="1">
        <f t="shared" si="645"/>
        <v>-12.170000000000016</v>
      </c>
      <c r="H8291" s="1">
        <f t="shared" si="646"/>
        <v>-48.1</v>
      </c>
      <c r="I8291" s="2">
        <f t="shared" si="647"/>
        <v>9.7923594034925099</v>
      </c>
      <c r="J8291" s="2">
        <f t="shared" si="648"/>
        <v>-2.1118167050916719</v>
      </c>
      <c r="K8291" s="2">
        <f t="shared" si="649"/>
        <v>-11.164673193467312</v>
      </c>
      <c r="L8291" s="1">
        <v>100</v>
      </c>
      <c r="M8291" s="1">
        <f>L8291/E8291</f>
        <v>15.503875968992247</v>
      </c>
      <c r="N8291" s="1" t="s">
        <v>15034</v>
      </c>
    </row>
    <row r="8292" spans="1:14" x14ac:dyDescent="0.25">
      <c r="A8292" s="3">
        <v>377</v>
      </c>
      <c r="B8292" s="3" t="s">
        <v>862</v>
      </c>
      <c r="C8292" s="3">
        <v>299.66000000000003</v>
      </c>
      <c r="D8292" s="3">
        <v>-48.1</v>
      </c>
      <c r="E8292" s="3">
        <v>4.8600000000000003</v>
      </c>
      <c r="F8292" s="4">
        <f>IF(C8292&gt;180,-(360-C8292),C8292)</f>
        <v>-60.339999999999975</v>
      </c>
      <c r="G8292" s="1">
        <f t="shared" si="645"/>
        <v>-60.339999999999975</v>
      </c>
      <c r="H8292" s="1">
        <f t="shared" si="646"/>
        <v>-48.1</v>
      </c>
      <c r="I8292" s="2">
        <f t="shared" si="647"/>
        <v>4.9571754237959995</v>
      </c>
      <c r="J8292" s="2">
        <f t="shared" si="648"/>
        <v>-8.7049689431258379</v>
      </c>
      <c r="K8292" s="2">
        <f t="shared" si="649"/>
        <v>-11.164673193467312</v>
      </c>
      <c r="L8292" s="1">
        <v>100</v>
      </c>
      <c r="M8292" s="1">
        <f>L8292/E8292</f>
        <v>20.576131687242796</v>
      </c>
      <c r="N8292" s="1" t="s">
        <v>15034</v>
      </c>
    </row>
    <row r="8293" spans="1:14" x14ac:dyDescent="0.25">
      <c r="A8293" s="3">
        <v>8368</v>
      </c>
      <c r="B8293" s="3" t="s">
        <v>13820</v>
      </c>
      <c r="C8293" s="3">
        <v>339.11</v>
      </c>
      <c r="D8293" s="3">
        <v>-48.12</v>
      </c>
      <c r="E8293" s="3">
        <v>4.4000000000000004</v>
      </c>
      <c r="F8293" s="4">
        <f>IF(C8293&gt;180,-(360-C8293),C8293)</f>
        <v>-20.889999999999986</v>
      </c>
      <c r="G8293" s="1">
        <f t="shared" si="645"/>
        <v>-20.889999999999986</v>
      </c>
      <c r="H8293" s="1">
        <f t="shared" si="646"/>
        <v>-48.12</v>
      </c>
      <c r="I8293" s="2">
        <f t="shared" si="647"/>
        <v>9.3553643927486387</v>
      </c>
      <c r="J8293" s="2">
        <f t="shared" si="648"/>
        <v>-3.5705954818552486</v>
      </c>
      <c r="K8293" s="2">
        <f t="shared" si="649"/>
        <v>-11.16816927628901</v>
      </c>
      <c r="L8293" s="1">
        <v>100</v>
      </c>
      <c r="M8293" s="1">
        <f>L8293/E8293</f>
        <v>22.727272727272727</v>
      </c>
      <c r="N8293" s="1" t="s">
        <v>15034</v>
      </c>
    </row>
    <row r="8294" spans="1:14" x14ac:dyDescent="0.25">
      <c r="A8294" s="3">
        <v>1098</v>
      </c>
      <c r="C8294" s="3">
        <v>198.66</v>
      </c>
      <c r="D8294" s="3">
        <v>-48.26</v>
      </c>
      <c r="E8294" s="3">
        <v>5.57</v>
      </c>
      <c r="F8294" s="4">
        <f>IF(C8294&gt;180,-(360-C8294),C8294)</f>
        <v>-161.34</v>
      </c>
      <c r="G8294" s="1">
        <f t="shared" si="645"/>
        <v>-161.34</v>
      </c>
      <c r="H8294" s="1">
        <f t="shared" si="646"/>
        <v>-48.26</v>
      </c>
      <c r="I8294" s="2">
        <f t="shared" si="647"/>
        <v>-9.4613320795468461</v>
      </c>
      <c r="J8294" s="2">
        <f t="shared" si="648"/>
        <v>-3.1951239463893444</v>
      </c>
      <c r="K8294" s="2">
        <f t="shared" si="649"/>
        <v>-11.192603729595145</v>
      </c>
      <c r="L8294" s="1">
        <v>100</v>
      </c>
      <c r="M8294" s="1">
        <f>L8294/E8294</f>
        <v>17.953321364452425</v>
      </c>
      <c r="N8294" s="1" t="s">
        <v>15034</v>
      </c>
    </row>
    <row r="8295" spans="1:14" x14ac:dyDescent="0.25">
      <c r="A8295" s="3">
        <v>8582</v>
      </c>
      <c r="B8295" s="3" t="s">
        <v>14181</v>
      </c>
      <c r="C8295" s="3">
        <v>326.58</v>
      </c>
      <c r="D8295" s="3">
        <v>-48.3</v>
      </c>
      <c r="E8295" s="3">
        <v>4.8099999999999996</v>
      </c>
      <c r="F8295" s="4">
        <f>IF(C8295&gt;180,-(360-C8295),C8295)</f>
        <v>-33.420000000000016</v>
      </c>
      <c r="G8295" s="1">
        <f t="shared" si="645"/>
        <v>-33.420000000000016</v>
      </c>
      <c r="H8295" s="1">
        <f t="shared" si="646"/>
        <v>-48.3</v>
      </c>
      <c r="I8295" s="2">
        <f t="shared" si="647"/>
        <v>8.3285741945540224</v>
      </c>
      <c r="J8295" s="2">
        <f t="shared" si="648"/>
        <v>-5.4958550249584759</v>
      </c>
      <c r="K8295" s="2">
        <f t="shared" si="649"/>
        <v>-11.199572734280871</v>
      </c>
      <c r="L8295" s="1">
        <v>100</v>
      </c>
      <c r="M8295" s="1">
        <f>L8295/E8295</f>
        <v>20.79002079002079</v>
      </c>
      <c r="N8295" s="1" t="s">
        <v>15034</v>
      </c>
    </row>
    <row r="8296" spans="1:14" x14ac:dyDescent="0.25">
      <c r="A8296" s="3">
        <v>8590</v>
      </c>
      <c r="B8296" s="3" t="s">
        <v>14194</v>
      </c>
      <c r="C8296" s="3">
        <v>64.89</v>
      </c>
      <c r="D8296" s="3">
        <v>-48.33</v>
      </c>
      <c r="E8296" s="3">
        <v>5.89</v>
      </c>
      <c r="F8296" s="4">
        <f>IF(C8296&gt;180,-(360-C8296),C8296)</f>
        <v>64.89</v>
      </c>
      <c r="G8296" s="1">
        <f t="shared" si="645"/>
        <v>64.89</v>
      </c>
      <c r="H8296" s="1">
        <f t="shared" si="646"/>
        <v>-48.33</v>
      </c>
      <c r="I8296" s="2">
        <f t="shared" si="647"/>
        <v>4.231942985058188</v>
      </c>
      <c r="J8296" s="2">
        <f t="shared" si="648"/>
        <v>9.0301277554754815</v>
      </c>
      <c r="K8296" s="2">
        <f t="shared" si="649"/>
        <v>-11.204795905816765</v>
      </c>
      <c r="L8296" s="1">
        <v>100</v>
      </c>
      <c r="M8296" s="1">
        <f>L8296/E8296</f>
        <v>16.977928692699493</v>
      </c>
      <c r="N8296" s="1" t="s">
        <v>15034</v>
      </c>
    </row>
    <row r="8297" spans="1:14" x14ac:dyDescent="0.25">
      <c r="A8297" s="3">
        <v>570</v>
      </c>
      <c r="B8297" s="3" t="s">
        <v>1218</v>
      </c>
      <c r="C8297" s="3">
        <v>293.93</v>
      </c>
      <c r="D8297" s="3">
        <v>-48.35</v>
      </c>
      <c r="E8297" s="3">
        <v>4.6900000000000004</v>
      </c>
      <c r="F8297" s="4">
        <f>IF(C8297&gt;180,-(360-C8297),C8297)</f>
        <v>-66.069999999999993</v>
      </c>
      <c r="G8297" s="1">
        <f t="shared" si="645"/>
        <v>-66.069999999999993</v>
      </c>
      <c r="H8297" s="1">
        <f t="shared" si="646"/>
        <v>-48.35</v>
      </c>
      <c r="I8297" s="2">
        <f t="shared" si="647"/>
        <v>4.043497518303715</v>
      </c>
      <c r="J8297" s="2">
        <f t="shared" si="648"/>
        <v>-9.1117874149804834</v>
      </c>
      <c r="K8297" s="2">
        <f t="shared" si="649"/>
        <v>-11.208276313674418</v>
      </c>
      <c r="L8297" s="1">
        <v>100</v>
      </c>
      <c r="M8297" s="1">
        <f>L8297/E8297</f>
        <v>21.321961620469082</v>
      </c>
      <c r="N8297" s="1" t="s">
        <v>15034</v>
      </c>
    </row>
    <row r="8298" spans="1:14" x14ac:dyDescent="0.25">
      <c r="A8298" s="3">
        <v>8268</v>
      </c>
      <c r="C8298" s="3">
        <v>11.74</v>
      </c>
      <c r="D8298" s="3">
        <v>-48.38</v>
      </c>
      <c r="E8298" s="3">
        <v>6.28</v>
      </c>
      <c r="F8298" s="4">
        <f>IF(C8298&gt;180,-(360-C8298),C8298)</f>
        <v>11.74</v>
      </c>
      <c r="G8298" s="1">
        <f t="shared" si="645"/>
        <v>11.74</v>
      </c>
      <c r="H8298" s="1">
        <f t="shared" si="646"/>
        <v>-48.38</v>
      </c>
      <c r="I8298" s="2">
        <f t="shared" si="647"/>
        <v>9.7543960607749298</v>
      </c>
      <c r="J8298" s="2">
        <f t="shared" si="648"/>
        <v>2.0271412440854797</v>
      </c>
      <c r="K8298" s="2">
        <f t="shared" si="649"/>
        <v>-11.213494364651284</v>
      </c>
      <c r="L8298" s="1">
        <v>100</v>
      </c>
      <c r="M8298" s="1">
        <f>L8298/E8298</f>
        <v>15.923566878980891</v>
      </c>
      <c r="N8298" s="1" t="s">
        <v>15034</v>
      </c>
    </row>
    <row r="8299" spans="1:14" x14ac:dyDescent="0.25">
      <c r="A8299" s="3">
        <v>8533</v>
      </c>
      <c r="B8299" s="3" t="s">
        <v>14094</v>
      </c>
      <c r="C8299" s="3">
        <v>58.72</v>
      </c>
      <c r="D8299" s="3">
        <v>-48.44</v>
      </c>
      <c r="E8299" s="3">
        <v>5.78</v>
      </c>
      <c r="F8299" s="4">
        <f>IF(C8299&gt;180,-(360-C8299),C8299)</f>
        <v>58.72</v>
      </c>
      <c r="G8299" s="1">
        <f t="shared" si="645"/>
        <v>58.72</v>
      </c>
      <c r="H8299" s="1">
        <f t="shared" si="646"/>
        <v>-48.44</v>
      </c>
      <c r="I8299" s="2">
        <f t="shared" si="647"/>
        <v>5.1667974285717158</v>
      </c>
      <c r="J8299" s="2">
        <f t="shared" si="648"/>
        <v>8.5045750202742436</v>
      </c>
      <c r="K8299" s="2">
        <f t="shared" si="649"/>
        <v>-11.223921242446066</v>
      </c>
      <c r="L8299" s="1">
        <v>100</v>
      </c>
      <c r="M8299" s="1">
        <f>L8299/E8299</f>
        <v>17.301038062283737</v>
      </c>
      <c r="N8299" s="1" t="s">
        <v>15034</v>
      </c>
    </row>
    <row r="8300" spans="1:14" x14ac:dyDescent="0.25">
      <c r="A8300" s="3">
        <v>8908</v>
      </c>
      <c r="C8300" s="3">
        <v>315.38</v>
      </c>
      <c r="D8300" s="3">
        <v>-48.46</v>
      </c>
      <c r="E8300" s="3">
        <v>6.45</v>
      </c>
      <c r="F8300" s="4">
        <f>IF(C8300&gt;180,-(360-C8300),C8300)</f>
        <v>-44.620000000000005</v>
      </c>
      <c r="G8300" s="1">
        <f t="shared" si="645"/>
        <v>-44.620000000000005</v>
      </c>
      <c r="H8300" s="1">
        <f t="shared" si="646"/>
        <v>-48.46</v>
      </c>
      <c r="I8300" s="2">
        <f t="shared" si="647"/>
        <v>7.0801852693623326</v>
      </c>
      <c r="J8300" s="2">
        <f t="shared" si="648"/>
        <v>-6.9868875414701588</v>
      </c>
      <c r="K8300" s="2">
        <f t="shared" si="649"/>
        <v>-11.227394133740638</v>
      </c>
      <c r="L8300" s="1">
        <v>100</v>
      </c>
      <c r="M8300" s="1">
        <f>L8300/E8300</f>
        <v>15.503875968992247</v>
      </c>
      <c r="N8300" s="1" t="s">
        <v>15034</v>
      </c>
    </row>
    <row r="8301" spans="1:14" x14ac:dyDescent="0.25">
      <c r="A8301" s="3">
        <v>1168</v>
      </c>
      <c r="C8301" s="3">
        <v>265.8</v>
      </c>
      <c r="D8301" s="3">
        <v>-48.46</v>
      </c>
      <c r="E8301" s="3">
        <v>6.3</v>
      </c>
      <c r="F8301" s="4">
        <f>IF(C8301&gt;180,-(360-C8301),C8301)</f>
        <v>-94.199999999999989</v>
      </c>
      <c r="G8301" s="1">
        <f t="shared" si="645"/>
        <v>-94.199999999999989</v>
      </c>
      <c r="H8301" s="1">
        <f t="shared" si="646"/>
        <v>-48.46</v>
      </c>
      <c r="I8301" s="2">
        <f t="shared" si="647"/>
        <v>-0.72851069878547769</v>
      </c>
      <c r="J8301" s="2">
        <f t="shared" si="648"/>
        <v>-9.9204280717820534</v>
      </c>
      <c r="K8301" s="2">
        <f t="shared" si="649"/>
        <v>-11.227394133740638</v>
      </c>
      <c r="L8301" s="1">
        <v>100</v>
      </c>
      <c r="M8301" s="1">
        <f>L8301/E8301</f>
        <v>15.873015873015873</v>
      </c>
      <c r="N8301" s="1" t="s">
        <v>15034</v>
      </c>
    </row>
    <row r="8302" spans="1:14" x14ac:dyDescent="0.25">
      <c r="A8302" s="3">
        <v>8730</v>
      </c>
      <c r="C8302" s="3">
        <v>76.91</v>
      </c>
      <c r="D8302" s="3">
        <v>-48.62</v>
      </c>
      <c r="E8302" s="3">
        <v>6.28</v>
      </c>
      <c r="F8302" s="4">
        <f>IF(C8302&gt;180,-(360-C8302),C8302)</f>
        <v>76.91</v>
      </c>
      <c r="G8302" s="1">
        <f t="shared" si="645"/>
        <v>76.91</v>
      </c>
      <c r="H8302" s="1">
        <f t="shared" si="646"/>
        <v>-48.62</v>
      </c>
      <c r="I8302" s="2">
        <f t="shared" si="647"/>
        <v>2.245732035912507</v>
      </c>
      <c r="J8302" s="2">
        <f t="shared" si="648"/>
        <v>9.6580941071659705</v>
      </c>
      <c r="K8302" s="2">
        <f t="shared" si="649"/>
        <v>-11.255127979725607</v>
      </c>
      <c r="L8302" s="1">
        <v>100</v>
      </c>
      <c r="M8302" s="1">
        <f>L8302/E8302</f>
        <v>15.923566878980891</v>
      </c>
      <c r="N8302" s="1" t="s">
        <v>15034</v>
      </c>
    </row>
    <row r="8303" spans="1:14" x14ac:dyDescent="0.25">
      <c r="A8303" s="3">
        <v>8499</v>
      </c>
      <c r="B8303" s="3" t="s">
        <v>14035</v>
      </c>
      <c r="C8303" s="3">
        <v>53.51</v>
      </c>
      <c r="D8303" s="3">
        <v>-48.62</v>
      </c>
      <c r="E8303" s="3">
        <v>4.16</v>
      </c>
      <c r="F8303" s="4">
        <f>IF(C8303&gt;180,-(360-C8303),C8303)</f>
        <v>53.51</v>
      </c>
      <c r="G8303" s="1">
        <f t="shared" si="645"/>
        <v>53.51</v>
      </c>
      <c r="H8303" s="1">
        <f t="shared" si="646"/>
        <v>-48.62</v>
      </c>
      <c r="I8303" s="2">
        <f t="shared" si="647"/>
        <v>5.8967226662185785</v>
      </c>
      <c r="J8303" s="2">
        <f t="shared" si="648"/>
        <v>7.9718728011491651</v>
      </c>
      <c r="K8303" s="2">
        <f t="shared" si="649"/>
        <v>-11.255127979725607</v>
      </c>
      <c r="L8303" s="1">
        <v>100</v>
      </c>
      <c r="M8303" s="1">
        <f>L8303/E8303</f>
        <v>24.038461538461537</v>
      </c>
      <c r="N8303" s="1" t="s">
        <v>15034</v>
      </c>
    </row>
    <row r="8304" spans="1:14" x14ac:dyDescent="0.25">
      <c r="A8304" s="3">
        <v>754</v>
      </c>
      <c r="B8304" s="3" t="s">
        <v>1562</v>
      </c>
      <c r="C8304" s="3">
        <v>164.48</v>
      </c>
      <c r="D8304" s="3">
        <v>-48.67</v>
      </c>
      <c r="E8304" s="3">
        <v>4.8600000000000003</v>
      </c>
      <c r="F8304" s="4">
        <f>IF(C8304&gt;180,-(360-C8304),C8304)</f>
        <v>164.48</v>
      </c>
      <c r="G8304" s="1">
        <f t="shared" si="645"/>
        <v>164.48</v>
      </c>
      <c r="H8304" s="1">
        <f t="shared" si="646"/>
        <v>-48.67</v>
      </c>
      <c r="I8304" s="2">
        <f t="shared" si="647"/>
        <v>-9.5447254638682857</v>
      </c>
      <c r="J8304" s="2">
        <f t="shared" si="648"/>
        <v>2.6505749629579261</v>
      </c>
      <c r="K8304" s="2">
        <f t="shared" si="649"/>
        <v>-11.26377681708604</v>
      </c>
      <c r="L8304" s="1">
        <v>100</v>
      </c>
      <c r="M8304" s="1">
        <f>L8304/E8304</f>
        <v>20.576131687242796</v>
      </c>
      <c r="N8304" s="1" t="s">
        <v>15034</v>
      </c>
    </row>
    <row r="8305" spans="1:14" x14ac:dyDescent="0.25">
      <c r="A8305" s="3">
        <v>8580</v>
      </c>
      <c r="C8305" s="3">
        <v>62.68</v>
      </c>
      <c r="D8305" s="3">
        <v>-48.67</v>
      </c>
      <c r="E8305" s="3">
        <v>6.16</v>
      </c>
      <c r="F8305" s="4">
        <f>IF(C8305&gt;180,-(360-C8305),C8305)</f>
        <v>62.68</v>
      </c>
      <c r="G8305" s="1">
        <f t="shared" si="645"/>
        <v>62.68</v>
      </c>
      <c r="H8305" s="1">
        <f t="shared" si="646"/>
        <v>-48.67</v>
      </c>
      <c r="I8305" s="2">
        <f t="shared" si="647"/>
        <v>4.5464200659825877</v>
      </c>
      <c r="J8305" s="2">
        <f t="shared" si="648"/>
        <v>8.8009883762283181</v>
      </c>
      <c r="K8305" s="2">
        <f t="shared" si="649"/>
        <v>-11.26377681708604</v>
      </c>
      <c r="L8305" s="1">
        <v>100</v>
      </c>
      <c r="M8305" s="1">
        <f>L8305/E8305</f>
        <v>16.233766233766232</v>
      </c>
      <c r="N8305" s="1" t="s">
        <v>15034</v>
      </c>
    </row>
    <row r="8306" spans="1:14" x14ac:dyDescent="0.25">
      <c r="A8306" s="3">
        <v>1246</v>
      </c>
      <c r="C8306" s="3">
        <v>229.23</v>
      </c>
      <c r="D8306" s="3">
        <v>-48.71</v>
      </c>
      <c r="E8306" s="3">
        <v>5.93</v>
      </c>
      <c r="F8306" s="4">
        <f>IF(C8306&gt;180,-(360-C8306),C8306)</f>
        <v>-130.77000000000001</v>
      </c>
      <c r="G8306" s="1">
        <f t="shared" si="645"/>
        <v>-130.77000000000001</v>
      </c>
      <c r="H8306" s="1">
        <f t="shared" si="646"/>
        <v>-48.71</v>
      </c>
      <c r="I8306" s="2">
        <f t="shared" si="647"/>
        <v>-6.4636709809855075</v>
      </c>
      <c r="J8306" s="2">
        <f t="shared" si="648"/>
        <v>-7.4961664124171143</v>
      </c>
      <c r="K8306" s="2">
        <f t="shared" si="649"/>
        <v>-11.270689711233976</v>
      </c>
      <c r="L8306" s="1">
        <v>100</v>
      </c>
      <c r="M8306" s="1">
        <f>L8306/E8306</f>
        <v>16.863406408094434</v>
      </c>
      <c r="N8306" s="1" t="s">
        <v>15034</v>
      </c>
    </row>
    <row r="8307" spans="1:14" x14ac:dyDescent="0.25">
      <c r="A8307" s="3">
        <v>86</v>
      </c>
      <c r="B8307" s="3" t="s">
        <v>271</v>
      </c>
      <c r="C8307" s="3">
        <v>112.19</v>
      </c>
      <c r="D8307" s="3">
        <v>-48.78</v>
      </c>
      <c r="E8307" s="3">
        <v>6.23</v>
      </c>
      <c r="F8307" s="4">
        <f>IF(C8307&gt;180,-(360-C8307),C8307)</f>
        <v>112.19</v>
      </c>
      <c r="G8307" s="1">
        <f t="shared" si="645"/>
        <v>112.19</v>
      </c>
      <c r="H8307" s="1">
        <f t="shared" si="646"/>
        <v>-48.78</v>
      </c>
      <c r="I8307" s="2">
        <f t="shared" si="647"/>
        <v>-3.7330871793386424</v>
      </c>
      <c r="J8307" s="2">
        <f t="shared" si="648"/>
        <v>9.1522166557384175</v>
      </c>
      <c r="K8307" s="2">
        <f t="shared" si="649"/>
        <v>-11.282774055961671</v>
      </c>
      <c r="L8307" s="1">
        <v>100</v>
      </c>
      <c r="M8307" s="1">
        <f>L8307/E8307</f>
        <v>16.051364365971107</v>
      </c>
      <c r="N8307" s="1" t="s">
        <v>15034</v>
      </c>
    </row>
    <row r="8308" spans="1:14" x14ac:dyDescent="0.25">
      <c r="A8308" s="3">
        <v>649</v>
      </c>
      <c r="B8308" s="3" t="s">
        <v>1369</v>
      </c>
      <c r="C8308" s="3">
        <v>154.55000000000001</v>
      </c>
      <c r="D8308" s="3">
        <v>-48.95</v>
      </c>
      <c r="E8308" s="3">
        <v>4.37</v>
      </c>
      <c r="F8308" s="4">
        <f>IF(C8308&gt;180,-(360-C8308),C8308)</f>
        <v>154.55000000000001</v>
      </c>
      <c r="G8308" s="1">
        <f t="shared" si="645"/>
        <v>154.55000000000001</v>
      </c>
      <c r="H8308" s="1">
        <f t="shared" si="646"/>
        <v>-48.95</v>
      </c>
      <c r="I8308" s="2">
        <f t="shared" si="647"/>
        <v>-8.8948492125029226</v>
      </c>
      <c r="J8308" s="2">
        <f t="shared" si="648"/>
        <v>4.2331012340430894</v>
      </c>
      <c r="K8308" s="2">
        <f t="shared" si="649"/>
        <v>-11.312051601242764</v>
      </c>
      <c r="L8308" s="1">
        <v>100</v>
      </c>
      <c r="M8308" s="1">
        <f>L8308/E8308</f>
        <v>22.883295194508008</v>
      </c>
      <c r="N8308" s="1" t="s">
        <v>15034</v>
      </c>
    </row>
    <row r="8309" spans="1:14" x14ac:dyDescent="0.25">
      <c r="A8309" s="3">
        <v>798</v>
      </c>
      <c r="C8309" s="3">
        <v>285.44</v>
      </c>
      <c r="D8309" s="3">
        <v>-49.01</v>
      </c>
      <c r="E8309" s="3">
        <v>6.55</v>
      </c>
      <c r="F8309" s="4">
        <f>IF(C8309&gt;180,-(360-C8309),C8309)</f>
        <v>-74.56</v>
      </c>
      <c r="G8309" s="1">
        <f t="shared" si="645"/>
        <v>-74.56</v>
      </c>
      <c r="H8309" s="1">
        <f t="shared" si="646"/>
        <v>-49.01</v>
      </c>
      <c r="I8309" s="2">
        <f t="shared" si="647"/>
        <v>2.6194041903714935</v>
      </c>
      <c r="J8309" s="2">
        <f t="shared" si="648"/>
        <v>-9.4838210151816451</v>
      </c>
      <c r="K8309" s="2">
        <f t="shared" si="649"/>
        <v>-11.322361089431094</v>
      </c>
      <c r="L8309" s="1">
        <v>100</v>
      </c>
      <c r="M8309" s="1">
        <f>L8309/E8309</f>
        <v>15.267175572519085</v>
      </c>
      <c r="N8309" s="1" t="s">
        <v>15034</v>
      </c>
    </row>
    <row r="8310" spans="1:14" x14ac:dyDescent="0.25">
      <c r="A8310" s="3">
        <v>8689</v>
      </c>
      <c r="C8310" s="3">
        <v>322.94</v>
      </c>
      <c r="D8310" s="3">
        <v>-49.05</v>
      </c>
      <c r="E8310" s="3">
        <v>6.12</v>
      </c>
      <c r="F8310" s="4">
        <f>IF(C8310&gt;180,-(360-C8310),C8310)</f>
        <v>-37.06</v>
      </c>
      <c r="G8310" s="1">
        <f t="shared" si="645"/>
        <v>-37.06</v>
      </c>
      <c r="H8310" s="1">
        <f t="shared" si="646"/>
        <v>-49.05</v>
      </c>
      <c r="I8310" s="2">
        <f t="shared" si="647"/>
        <v>7.8451877560931464</v>
      </c>
      <c r="J8310" s="2">
        <f t="shared" si="648"/>
        <v>-5.9246637439324932</v>
      </c>
      <c r="K8310" s="2">
        <f t="shared" si="649"/>
        <v>-11.329227184277753</v>
      </c>
      <c r="L8310" s="1">
        <v>100</v>
      </c>
      <c r="M8310" s="1">
        <f>L8310/E8310</f>
        <v>16.33986928104575</v>
      </c>
      <c r="N8310" s="1" t="s">
        <v>15034</v>
      </c>
    </row>
    <row r="8311" spans="1:14" x14ac:dyDescent="0.25">
      <c r="A8311" s="3">
        <v>833</v>
      </c>
      <c r="B8311" s="3" t="s">
        <v>1701</v>
      </c>
      <c r="C8311" s="3">
        <v>284.11</v>
      </c>
      <c r="D8311" s="3">
        <v>-49.05</v>
      </c>
      <c r="E8311" s="3">
        <v>5.74</v>
      </c>
      <c r="F8311" s="4">
        <f>IF(C8311&gt;180,-(360-C8311),C8311)</f>
        <v>-75.889999999999986</v>
      </c>
      <c r="G8311" s="1">
        <f t="shared" si="645"/>
        <v>-75.889999999999986</v>
      </c>
      <c r="H8311" s="1">
        <f t="shared" si="646"/>
        <v>-49.05</v>
      </c>
      <c r="I8311" s="2">
        <f t="shared" si="647"/>
        <v>2.3966439079580439</v>
      </c>
      <c r="J8311" s="2">
        <f t="shared" si="648"/>
        <v>-9.5343961206502019</v>
      </c>
      <c r="K8311" s="2">
        <f t="shared" si="649"/>
        <v>-11.329227184277753</v>
      </c>
      <c r="L8311" s="1">
        <v>100</v>
      </c>
      <c r="M8311" s="1">
        <f>L8311/E8311</f>
        <v>17.421602787456447</v>
      </c>
      <c r="N8311" s="1" t="s">
        <v>15034</v>
      </c>
    </row>
    <row r="8312" spans="1:14" x14ac:dyDescent="0.25">
      <c r="A8312" s="3">
        <v>8991</v>
      </c>
      <c r="B8312" s="3" t="s">
        <v>14831</v>
      </c>
      <c r="C8312" s="3">
        <v>96.87</v>
      </c>
      <c r="D8312" s="3">
        <v>-49.06</v>
      </c>
      <c r="E8312" s="3">
        <v>5.0599999999999996</v>
      </c>
      <c r="F8312" s="4">
        <f>IF(C8312&gt;180,-(360-C8312),C8312)</f>
        <v>96.87</v>
      </c>
      <c r="G8312" s="1">
        <f t="shared" si="645"/>
        <v>96.87</v>
      </c>
      <c r="H8312" s="1">
        <f t="shared" si="646"/>
        <v>-49.06</v>
      </c>
      <c r="I8312" s="2">
        <f t="shared" si="647"/>
        <v>-1.1757186501892716</v>
      </c>
      <c r="J8312" s="2">
        <f t="shared" si="648"/>
        <v>9.758453765377272</v>
      </c>
      <c r="K8312" s="2">
        <f t="shared" si="649"/>
        <v>-11.330942845350128</v>
      </c>
      <c r="L8312" s="1">
        <v>100</v>
      </c>
      <c r="M8312" s="1">
        <f>L8312/E8312</f>
        <v>19.762845849802375</v>
      </c>
      <c r="N8312" s="1" t="s">
        <v>15034</v>
      </c>
    </row>
    <row r="8313" spans="1:14" x14ac:dyDescent="0.25">
      <c r="A8313" s="3">
        <v>8323</v>
      </c>
      <c r="C8313" s="3">
        <v>350.88</v>
      </c>
      <c r="D8313" s="3">
        <v>-49.1</v>
      </c>
      <c r="E8313" s="3">
        <v>5.58</v>
      </c>
      <c r="F8313" s="4">
        <f>IF(C8313&gt;180,-(360-C8313),C8313)</f>
        <v>-9.1200000000000045</v>
      </c>
      <c r="G8313" s="1">
        <f t="shared" si="645"/>
        <v>-9.1200000000000045</v>
      </c>
      <c r="H8313" s="1">
        <f t="shared" si="646"/>
        <v>-49.1</v>
      </c>
      <c r="I8313" s="2">
        <f t="shared" si="647"/>
        <v>9.696958998982657</v>
      </c>
      <c r="J8313" s="2">
        <f t="shared" si="648"/>
        <v>-1.5566730967609061</v>
      </c>
      <c r="K8313" s="2">
        <f t="shared" si="649"/>
        <v>-11.337802037514592</v>
      </c>
      <c r="L8313" s="1">
        <v>100</v>
      </c>
      <c r="M8313" s="1">
        <f>L8313/E8313</f>
        <v>17.921146953405017</v>
      </c>
      <c r="N8313" s="1" t="s">
        <v>15034</v>
      </c>
    </row>
    <row r="8314" spans="1:14" x14ac:dyDescent="0.25">
      <c r="A8314" s="3">
        <v>1120</v>
      </c>
      <c r="C8314" s="3">
        <v>204.83</v>
      </c>
      <c r="D8314" s="3">
        <v>-49.12</v>
      </c>
      <c r="E8314" s="3">
        <v>6.33</v>
      </c>
      <c r="F8314" s="4">
        <f>IF(C8314&gt;180,-(360-C8314),C8314)</f>
        <v>-155.16999999999999</v>
      </c>
      <c r="G8314" s="1">
        <f t="shared" si="645"/>
        <v>-155.16999999999999</v>
      </c>
      <c r="H8314" s="1">
        <f t="shared" si="646"/>
        <v>-49.12</v>
      </c>
      <c r="I8314" s="2">
        <f t="shared" si="647"/>
        <v>-8.909633965442735</v>
      </c>
      <c r="J8314" s="2">
        <f t="shared" si="648"/>
        <v>-4.122491313894292</v>
      </c>
      <c r="K8314" s="2">
        <f t="shared" si="649"/>
        <v>-11.341229561590545</v>
      </c>
      <c r="L8314" s="1">
        <v>100</v>
      </c>
      <c r="M8314" s="1">
        <f>L8314/E8314</f>
        <v>15.797788309636651</v>
      </c>
      <c r="N8314" s="1" t="s">
        <v>15034</v>
      </c>
    </row>
    <row r="8315" spans="1:14" x14ac:dyDescent="0.25">
      <c r="A8315" s="3">
        <v>866</v>
      </c>
      <c r="C8315" s="3">
        <v>282.43</v>
      </c>
      <c r="D8315" s="3">
        <v>-49.13</v>
      </c>
      <c r="E8315" s="3">
        <v>6.03</v>
      </c>
      <c r="F8315" s="4">
        <f>IF(C8315&gt;180,-(360-C8315),C8315)</f>
        <v>-77.569999999999993</v>
      </c>
      <c r="G8315" s="1">
        <f t="shared" si="645"/>
        <v>-77.569999999999993</v>
      </c>
      <c r="H8315" s="1">
        <f t="shared" si="646"/>
        <v>-49.13</v>
      </c>
      <c r="I8315" s="2">
        <f t="shared" si="647"/>
        <v>2.1126837241127645</v>
      </c>
      <c r="J8315" s="2">
        <f t="shared" si="648"/>
        <v>-9.585103859337698</v>
      </c>
      <c r="K8315" s="2">
        <f t="shared" si="649"/>
        <v>-11.342942805444212</v>
      </c>
      <c r="L8315" s="1">
        <v>100</v>
      </c>
      <c r="M8315" s="1">
        <f>L8315/E8315</f>
        <v>16.58374792703151</v>
      </c>
      <c r="N8315" s="1" t="s">
        <v>15034</v>
      </c>
    </row>
    <row r="8316" spans="1:14" x14ac:dyDescent="0.25">
      <c r="A8316" s="3">
        <v>1213</v>
      </c>
      <c r="B8316" s="3" t="s">
        <v>2361</v>
      </c>
      <c r="C8316" s="3">
        <v>220</v>
      </c>
      <c r="D8316" s="3">
        <v>-49.14</v>
      </c>
      <c r="E8316" s="3">
        <v>4.6500000000000004</v>
      </c>
      <c r="F8316" s="4">
        <f>IF(C8316&gt;180,-(360-C8316),C8316)</f>
        <v>-140</v>
      </c>
      <c r="G8316" s="1">
        <f t="shared" si="645"/>
        <v>-140</v>
      </c>
      <c r="H8316" s="1">
        <f t="shared" si="646"/>
        <v>-49.14</v>
      </c>
      <c r="I8316" s="2">
        <f t="shared" si="647"/>
        <v>-7.5173431420452728</v>
      </c>
      <c r="J8316" s="2">
        <f t="shared" si="648"/>
        <v>-6.3077998579232464</v>
      </c>
      <c r="K8316" s="2">
        <f t="shared" si="649"/>
        <v>-11.34465570377208</v>
      </c>
      <c r="L8316" s="1">
        <v>100</v>
      </c>
      <c r="M8316" s="1">
        <f>L8316/E8316</f>
        <v>21.50537634408602</v>
      </c>
      <c r="N8316" s="1" t="s">
        <v>15034</v>
      </c>
    </row>
    <row r="8317" spans="1:14" x14ac:dyDescent="0.25">
      <c r="A8317" s="3">
        <v>276</v>
      </c>
      <c r="C8317" s="3">
        <v>125.34</v>
      </c>
      <c r="D8317" s="3">
        <v>-49.15</v>
      </c>
      <c r="E8317" s="3">
        <v>6.32</v>
      </c>
      <c r="F8317" s="4">
        <f>IF(C8317&gt;180,-(360-C8317),C8317)</f>
        <v>125.34</v>
      </c>
      <c r="G8317" s="1">
        <f t="shared" si="645"/>
        <v>125.34</v>
      </c>
      <c r="H8317" s="1">
        <f t="shared" si="646"/>
        <v>-49.15</v>
      </c>
      <c r="I8317" s="2">
        <f t="shared" si="647"/>
        <v>-5.675073795867565</v>
      </c>
      <c r="J8317" s="2">
        <f t="shared" si="648"/>
        <v>8.0033408523470868</v>
      </c>
      <c r="K8317" s="2">
        <f t="shared" si="649"/>
        <v>-11.346368256521973</v>
      </c>
      <c r="L8317" s="1">
        <v>100</v>
      </c>
      <c r="M8317" s="1">
        <f>L8317/E8317</f>
        <v>15.822784810126581</v>
      </c>
      <c r="N8317" s="1" t="s">
        <v>15034</v>
      </c>
    </row>
    <row r="8318" spans="1:14" x14ac:dyDescent="0.25">
      <c r="A8318" s="3">
        <v>1024</v>
      </c>
      <c r="C8318" s="3">
        <v>191.8</v>
      </c>
      <c r="D8318" s="3">
        <v>-49.2</v>
      </c>
      <c r="E8318" s="3">
        <v>6.2</v>
      </c>
      <c r="F8318" s="4">
        <f>IF(C8318&gt;180,-(360-C8318),C8318)</f>
        <v>-168.2</v>
      </c>
      <c r="G8318" s="1">
        <f t="shared" si="645"/>
        <v>-168.2</v>
      </c>
      <c r="H8318" s="1">
        <f t="shared" si="646"/>
        <v>-49.2</v>
      </c>
      <c r="I8318" s="2">
        <f t="shared" si="647"/>
        <v>-9.5941818058631636</v>
      </c>
      <c r="J8318" s="2">
        <f t="shared" si="648"/>
        <v>-2.0043290056208201</v>
      </c>
      <c r="K8318" s="2">
        <f t="shared" si="649"/>
        <v>-11.354925834776347</v>
      </c>
      <c r="L8318" s="1">
        <v>100</v>
      </c>
      <c r="M8318" s="1">
        <f>L8318/E8318</f>
        <v>16.129032258064516</v>
      </c>
      <c r="N8318" s="1" t="s">
        <v>15034</v>
      </c>
    </row>
    <row r="8319" spans="1:14" x14ac:dyDescent="0.25">
      <c r="A8319" s="3">
        <v>534</v>
      </c>
      <c r="C8319" s="3">
        <v>145.58000000000001</v>
      </c>
      <c r="D8319" s="3">
        <v>-49.2</v>
      </c>
      <c r="E8319" s="3">
        <v>5.94</v>
      </c>
      <c r="F8319" s="4">
        <f>IF(C8319&gt;180,-(360-C8319),C8319)</f>
        <v>145.58000000000001</v>
      </c>
      <c r="G8319" s="1">
        <f t="shared" si="645"/>
        <v>145.58000000000001</v>
      </c>
      <c r="H8319" s="1">
        <f t="shared" si="646"/>
        <v>-49.2</v>
      </c>
      <c r="I8319" s="2">
        <f t="shared" si="647"/>
        <v>-8.085258990522135</v>
      </c>
      <c r="J8319" s="2">
        <f t="shared" si="648"/>
        <v>5.5402388344645992</v>
      </c>
      <c r="K8319" s="2">
        <f t="shared" si="649"/>
        <v>-11.354925834776347</v>
      </c>
      <c r="L8319" s="1">
        <v>100</v>
      </c>
      <c r="M8319" s="1">
        <f>L8319/E8319</f>
        <v>16.835016835016834</v>
      </c>
      <c r="N8319" s="1" t="s">
        <v>15034</v>
      </c>
    </row>
    <row r="8320" spans="1:14" x14ac:dyDescent="0.25">
      <c r="A8320" s="3">
        <v>463</v>
      </c>
      <c r="B8320" s="3" t="s">
        <v>1028</v>
      </c>
      <c r="C8320" s="3">
        <v>140.16</v>
      </c>
      <c r="D8320" s="3">
        <v>-49.2</v>
      </c>
      <c r="E8320" s="3">
        <v>5.57</v>
      </c>
      <c r="F8320" s="4">
        <f>IF(C8320&gt;180,-(360-C8320),C8320)</f>
        <v>140.16</v>
      </c>
      <c r="G8320" s="1">
        <f t="shared" si="645"/>
        <v>140.16</v>
      </c>
      <c r="H8320" s="1">
        <f t="shared" si="646"/>
        <v>-49.2</v>
      </c>
      <c r="I8320" s="2">
        <f t="shared" si="647"/>
        <v>-7.5258024080763715</v>
      </c>
      <c r="J8320" s="2">
        <f t="shared" si="648"/>
        <v>6.2791685278642255</v>
      </c>
      <c r="K8320" s="2">
        <f t="shared" si="649"/>
        <v>-11.354925834776347</v>
      </c>
      <c r="L8320" s="1">
        <v>100</v>
      </c>
      <c r="M8320" s="1">
        <f>L8320/E8320</f>
        <v>17.953321364452425</v>
      </c>
      <c r="N8320" s="1" t="s">
        <v>15034</v>
      </c>
    </row>
    <row r="8321" spans="1:14" x14ac:dyDescent="0.25">
      <c r="A8321" s="3">
        <v>8452</v>
      </c>
      <c r="B8321" s="3" t="s">
        <v>13962</v>
      </c>
      <c r="C8321" s="3">
        <v>47.36</v>
      </c>
      <c r="D8321" s="3">
        <v>-49.23</v>
      </c>
      <c r="E8321" s="3">
        <v>5.46</v>
      </c>
      <c r="F8321" s="4">
        <f>IF(C8321&gt;180,-(360-C8321),C8321)</f>
        <v>47.36</v>
      </c>
      <c r="G8321" s="1">
        <f t="shared" si="645"/>
        <v>47.36</v>
      </c>
      <c r="H8321" s="1">
        <f t="shared" si="646"/>
        <v>-49.23</v>
      </c>
      <c r="I8321" s="2">
        <f t="shared" si="647"/>
        <v>6.6352774984555509</v>
      </c>
      <c r="J8321" s="2">
        <f t="shared" si="648"/>
        <v>7.2057071087189462</v>
      </c>
      <c r="K8321" s="2">
        <f t="shared" si="649"/>
        <v>-11.360056231456193</v>
      </c>
      <c r="L8321" s="1">
        <v>100</v>
      </c>
      <c r="M8321" s="1">
        <f>L8321/E8321</f>
        <v>18.315018315018314</v>
      </c>
      <c r="N8321" s="1" t="s">
        <v>15034</v>
      </c>
    </row>
    <row r="8322" spans="1:14" x14ac:dyDescent="0.25">
      <c r="A8322" s="3">
        <v>1187</v>
      </c>
      <c r="C8322" s="3">
        <v>214.04</v>
      </c>
      <c r="D8322" s="3">
        <v>-49.27</v>
      </c>
      <c r="E8322" s="3">
        <v>5.81</v>
      </c>
      <c r="F8322" s="4">
        <f>IF(C8322&gt;180,-(360-C8322),C8322)</f>
        <v>-145.96</v>
      </c>
      <c r="G8322" s="1">
        <f t="shared" ref="G8322:G8385" si="650">F8322</f>
        <v>-145.96</v>
      </c>
      <c r="H8322" s="1">
        <f t="shared" ref="H8322:H8385" si="651">D8322</f>
        <v>-49.27</v>
      </c>
      <c r="I8322" s="2">
        <f t="shared" si="647"/>
        <v>-8.1103235595587275</v>
      </c>
      <c r="J8322" s="2">
        <f t="shared" si="648"/>
        <v>-5.4787242987312759</v>
      </c>
      <c r="K8322" s="2">
        <f t="shared" si="649"/>
        <v>-11.366891915460362</v>
      </c>
      <c r="L8322" s="1">
        <v>100</v>
      </c>
      <c r="M8322" s="1">
        <f>L8322/E8322</f>
        <v>17.211703958691913</v>
      </c>
      <c r="N8322" s="1" t="s">
        <v>15034</v>
      </c>
    </row>
    <row r="8323" spans="1:14" x14ac:dyDescent="0.25">
      <c r="A8323" s="3">
        <v>955</v>
      </c>
      <c r="C8323" s="3">
        <v>184.19</v>
      </c>
      <c r="D8323" s="3">
        <v>-49.29</v>
      </c>
      <c r="E8323" s="3">
        <v>6.05</v>
      </c>
      <c r="F8323" s="4">
        <f>IF(C8323&gt;180,-(360-C8323),C8323)</f>
        <v>-175.81</v>
      </c>
      <c r="G8323" s="1">
        <f t="shared" si="650"/>
        <v>-175.81</v>
      </c>
      <c r="H8323" s="1">
        <f t="shared" si="651"/>
        <v>-49.29</v>
      </c>
      <c r="I8323" s="2">
        <f t="shared" ref="I8323:I8386" si="652">$O$2 * COS(RADIANS(H8323)) * COS(RADIANS(G8323))</f>
        <v>-9.7573119012322351</v>
      </c>
      <c r="J8323" s="2">
        <f t="shared" ref="J8323:J8386" si="653">$O$2 * COS(RADIANS(H8323)) * SIN(RADIANS(G8323))</f>
        <v>-0.71482006200938253</v>
      </c>
      <c r="K8323" s="2">
        <f t="shared" ref="K8323:K8386" si="654">$O$2 * SIN(RADIANS(H8323))</f>
        <v>-11.37030768013868</v>
      </c>
      <c r="L8323" s="1">
        <v>100</v>
      </c>
      <c r="M8323" s="1">
        <f>L8323/E8323</f>
        <v>16.528925619834713</v>
      </c>
      <c r="N8323" s="1" t="s">
        <v>15034</v>
      </c>
    </row>
    <row r="8324" spans="1:14" x14ac:dyDescent="0.25">
      <c r="A8324" s="3">
        <v>141</v>
      </c>
      <c r="C8324" s="3">
        <v>116.77</v>
      </c>
      <c r="D8324" s="3">
        <v>-49.3</v>
      </c>
      <c r="E8324" s="3">
        <v>6.4</v>
      </c>
      <c r="F8324" s="4">
        <f>IF(C8324&gt;180,-(360-C8324),C8324)</f>
        <v>116.77</v>
      </c>
      <c r="G8324" s="1">
        <f t="shared" si="650"/>
        <v>116.77</v>
      </c>
      <c r="H8324" s="1">
        <f t="shared" si="651"/>
        <v>-49.3</v>
      </c>
      <c r="I8324" s="2">
        <f t="shared" si="652"/>
        <v>-4.4056758250029384</v>
      </c>
      <c r="J8324" s="2">
        <f t="shared" si="653"/>
        <v>8.7331148158928595</v>
      </c>
      <c r="K8324" s="2">
        <f t="shared" si="654"/>
        <v>-11.372015042964783</v>
      </c>
      <c r="L8324" s="1">
        <v>100</v>
      </c>
      <c r="M8324" s="1">
        <f>L8324/E8324</f>
        <v>15.625</v>
      </c>
      <c r="N8324" s="1" t="s">
        <v>15034</v>
      </c>
    </row>
    <row r="8325" spans="1:14" x14ac:dyDescent="0.25">
      <c r="A8325" s="3">
        <v>8500</v>
      </c>
      <c r="C8325" s="3">
        <v>51.9</v>
      </c>
      <c r="D8325" s="3">
        <v>-49.3</v>
      </c>
      <c r="E8325" s="3">
        <v>5.79</v>
      </c>
      <c r="F8325" s="4">
        <f>IF(C8325&gt;180,-(360-C8325),C8325)</f>
        <v>51.9</v>
      </c>
      <c r="G8325" s="1">
        <f t="shared" si="650"/>
        <v>51.9</v>
      </c>
      <c r="H8325" s="1">
        <f t="shared" si="651"/>
        <v>-49.3</v>
      </c>
      <c r="I8325" s="2">
        <f t="shared" si="652"/>
        <v>6.0355216392805717</v>
      </c>
      <c r="J8325" s="2">
        <f t="shared" si="653"/>
        <v>7.6973860760883399</v>
      </c>
      <c r="K8325" s="2">
        <f t="shared" si="654"/>
        <v>-11.372015042964783</v>
      </c>
      <c r="L8325" s="1">
        <v>100</v>
      </c>
      <c r="M8325" s="1">
        <f>L8325/E8325</f>
        <v>17.271157167530223</v>
      </c>
      <c r="N8325" s="1" t="s">
        <v>15034</v>
      </c>
    </row>
    <row r="8326" spans="1:14" x14ac:dyDescent="0.25">
      <c r="A8326" s="3">
        <v>8970</v>
      </c>
      <c r="C8326" s="3">
        <v>95.27</v>
      </c>
      <c r="D8326" s="3">
        <v>-49.31</v>
      </c>
      <c r="E8326" s="3">
        <v>5.97</v>
      </c>
      <c r="F8326" s="4">
        <f>IF(C8326&gt;180,-(360-C8326),C8326)</f>
        <v>95.27</v>
      </c>
      <c r="G8326" s="1">
        <f t="shared" si="650"/>
        <v>95.27</v>
      </c>
      <c r="H8326" s="1">
        <f t="shared" si="651"/>
        <v>-49.31</v>
      </c>
      <c r="I8326" s="2">
        <f t="shared" si="652"/>
        <v>-0.89823857808564145</v>
      </c>
      <c r="J8326" s="2">
        <f t="shared" si="653"/>
        <v>9.738152492789526</v>
      </c>
      <c r="K8326" s="2">
        <f t="shared" si="654"/>
        <v>-11.373722059379499</v>
      </c>
      <c r="L8326" s="1">
        <v>100</v>
      </c>
      <c r="M8326" s="1">
        <f>L8326/E8326</f>
        <v>16.750418760469014</v>
      </c>
      <c r="N8326" s="1" t="s">
        <v>15034</v>
      </c>
    </row>
    <row r="8327" spans="1:14" x14ac:dyDescent="0.25">
      <c r="A8327" s="3">
        <v>9039</v>
      </c>
      <c r="B8327" s="3" t="s">
        <v>14913</v>
      </c>
      <c r="C8327" s="3">
        <v>100.44</v>
      </c>
      <c r="D8327" s="3">
        <v>-49.34</v>
      </c>
      <c r="E8327" s="3">
        <v>5.3</v>
      </c>
      <c r="F8327" s="4">
        <f>IF(C8327&gt;180,-(360-C8327),C8327)</f>
        <v>100.44</v>
      </c>
      <c r="G8327" s="1">
        <f t="shared" si="650"/>
        <v>100.44</v>
      </c>
      <c r="H8327" s="1">
        <f t="shared" si="651"/>
        <v>-49.34</v>
      </c>
      <c r="I8327" s="2">
        <f t="shared" si="652"/>
        <v>-1.7710207842589718</v>
      </c>
      <c r="J8327" s="2">
        <f t="shared" si="653"/>
        <v>9.6117356499234319</v>
      </c>
      <c r="K8327" s="2">
        <f t="shared" si="654"/>
        <v>-11.378841029635387</v>
      </c>
      <c r="L8327" s="1">
        <v>100</v>
      </c>
      <c r="M8327" s="1">
        <f>L8327/E8327</f>
        <v>18.867924528301888</v>
      </c>
      <c r="N8327" s="1" t="s">
        <v>15034</v>
      </c>
    </row>
    <row r="8328" spans="1:14" x14ac:dyDescent="0.25">
      <c r="A8328" s="3">
        <v>8512</v>
      </c>
      <c r="B8328" s="3" t="s">
        <v>14055</v>
      </c>
      <c r="C8328" s="3">
        <v>54.15</v>
      </c>
      <c r="D8328" s="3">
        <v>-49.34</v>
      </c>
      <c r="E8328" s="3">
        <v>5.37</v>
      </c>
      <c r="F8328" s="4">
        <f>IF(C8328&gt;180,-(360-C8328),C8328)</f>
        <v>54.15</v>
      </c>
      <c r="G8328" s="1">
        <f t="shared" si="650"/>
        <v>54.15</v>
      </c>
      <c r="H8328" s="1">
        <f t="shared" si="651"/>
        <v>-49.34</v>
      </c>
      <c r="I8328" s="2">
        <f t="shared" si="652"/>
        <v>5.7240194234905895</v>
      </c>
      <c r="J8328" s="2">
        <f t="shared" si="653"/>
        <v>7.9219680927020111</v>
      </c>
      <c r="K8328" s="2">
        <f t="shared" si="654"/>
        <v>-11.378841029635387</v>
      </c>
      <c r="L8328" s="1">
        <v>100</v>
      </c>
      <c r="M8328" s="1">
        <f>L8328/E8328</f>
        <v>18.6219739292365</v>
      </c>
      <c r="N8328" s="1" t="s">
        <v>15034</v>
      </c>
    </row>
    <row r="8329" spans="1:14" x14ac:dyDescent="0.25">
      <c r="A8329" s="3">
        <v>1216</v>
      </c>
      <c r="C8329" s="3">
        <v>254.43</v>
      </c>
      <c r="D8329" s="3">
        <v>-49.37</v>
      </c>
      <c r="E8329" s="3">
        <v>5.93</v>
      </c>
      <c r="F8329" s="4">
        <f>IF(C8329&gt;180,-(360-C8329),C8329)</f>
        <v>-105.57</v>
      </c>
      <c r="G8329" s="1">
        <f t="shared" si="650"/>
        <v>-105.57</v>
      </c>
      <c r="H8329" s="1">
        <f t="shared" si="651"/>
        <v>-49.37</v>
      </c>
      <c r="I8329" s="2">
        <f t="shared" si="652"/>
        <v>-2.6217683240223089</v>
      </c>
      <c r="J8329" s="2">
        <f t="shared" si="653"/>
        <v>-9.4091368680780612</v>
      </c>
      <c r="K8329" s="2">
        <f t="shared" si="654"/>
        <v>-11.38395688031747</v>
      </c>
      <c r="L8329" s="1">
        <v>100</v>
      </c>
      <c r="M8329" s="1">
        <f>L8329/E8329</f>
        <v>16.863406408094434</v>
      </c>
      <c r="N8329" s="1" t="s">
        <v>15034</v>
      </c>
    </row>
    <row r="8330" spans="1:14" x14ac:dyDescent="0.25">
      <c r="A8330" s="3">
        <v>8418</v>
      </c>
      <c r="B8330" s="3" t="s">
        <v>13908</v>
      </c>
      <c r="C8330" s="3">
        <v>43.51</v>
      </c>
      <c r="D8330" s="3">
        <v>-49.37</v>
      </c>
      <c r="E8330" s="3">
        <v>4.2699999999999996</v>
      </c>
      <c r="F8330" s="4">
        <f>IF(C8330&gt;180,-(360-C8330),C8330)</f>
        <v>43.51</v>
      </c>
      <c r="G8330" s="1">
        <f t="shared" si="650"/>
        <v>43.51</v>
      </c>
      <c r="H8330" s="1">
        <f t="shared" si="651"/>
        <v>-49.37</v>
      </c>
      <c r="I8330" s="2">
        <f t="shared" si="652"/>
        <v>7.0839751444280816</v>
      </c>
      <c r="J8330" s="2">
        <f t="shared" si="653"/>
        <v>6.7247915878633524</v>
      </c>
      <c r="K8330" s="2">
        <f t="shared" si="654"/>
        <v>-11.38395688031747</v>
      </c>
      <c r="L8330" s="1">
        <v>100</v>
      </c>
      <c r="M8330" s="1">
        <f>L8330/E8330</f>
        <v>23.419203747072601</v>
      </c>
      <c r="N8330" s="1" t="s">
        <v>15034</v>
      </c>
    </row>
    <row r="8331" spans="1:14" x14ac:dyDescent="0.25">
      <c r="A8331" s="3">
        <v>804</v>
      </c>
      <c r="B8331" s="3" t="s">
        <v>1648</v>
      </c>
      <c r="C8331" s="3">
        <v>168.92</v>
      </c>
      <c r="D8331" s="3">
        <v>-49.38</v>
      </c>
      <c r="E8331" s="3">
        <v>3.47</v>
      </c>
      <c r="F8331" s="4">
        <f>IF(C8331&gt;180,-(360-C8331),C8331)</f>
        <v>168.92</v>
      </c>
      <c r="G8331" s="1">
        <f t="shared" si="650"/>
        <v>168.92</v>
      </c>
      <c r="H8331" s="1">
        <f t="shared" si="651"/>
        <v>-49.38</v>
      </c>
      <c r="I8331" s="2">
        <f t="shared" si="652"/>
        <v>-9.5835557511665019</v>
      </c>
      <c r="J8331" s="2">
        <f t="shared" si="653"/>
        <v>1.8767450668107049</v>
      </c>
      <c r="K8331" s="2">
        <f t="shared" si="654"/>
        <v>-11.385661470397103</v>
      </c>
      <c r="L8331" s="1">
        <v>100</v>
      </c>
      <c r="M8331" s="1">
        <f>L8331/E8331</f>
        <v>28.81844380403458</v>
      </c>
      <c r="N8331" s="1" t="s">
        <v>15034</v>
      </c>
    </row>
    <row r="8332" spans="1:14" x14ac:dyDescent="0.25">
      <c r="A8332" s="3">
        <v>635</v>
      </c>
      <c r="B8332" s="3" t="s">
        <v>1341</v>
      </c>
      <c r="C8332" s="3">
        <v>154.19999999999999</v>
      </c>
      <c r="D8332" s="3">
        <v>-49.39</v>
      </c>
      <c r="E8332" s="3">
        <v>5.63</v>
      </c>
      <c r="F8332" s="4">
        <f>IF(C8332&gt;180,-(360-C8332),C8332)</f>
        <v>154.19999999999999</v>
      </c>
      <c r="G8332" s="1">
        <f t="shared" si="650"/>
        <v>154.19999999999999</v>
      </c>
      <c r="H8332" s="1">
        <f t="shared" si="651"/>
        <v>-49.39</v>
      </c>
      <c r="I8332" s="2">
        <f t="shared" si="652"/>
        <v>-8.7903531468830405</v>
      </c>
      <c r="J8332" s="2">
        <f t="shared" si="653"/>
        <v>4.2494227439358978</v>
      </c>
      <c r="K8332" s="2">
        <f t="shared" si="654"/>
        <v>-11.387365713649656</v>
      </c>
      <c r="L8332" s="1">
        <v>100</v>
      </c>
      <c r="M8332" s="1">
        <f>L8332/E8332</f>
        <v>17.761989342806395</v>
      </c>
      <c r="N8332" s="1" t="s">
        <v>15034</v>
      </c>
    </row>
    <row r="8333" spans="1:14" x14ac:dyDescent="0.25">
      <c r="A8333" s="3">
        <v>852</v>
      </c>
      <c r="B8333" s="3" t="s">
        <v>1740</v>
      </c>
      <c r="C8333" s="3">
        <v>282.75</v>
      </c>
      <c r="D8333" s="3">
        <v>-49.46</v>
      </c>
      <c r="E8333" s="3">
        <v>5.26</v>
      </c>
      <c r="F8333" s="4">
        <f>IF(C8333&gt;180,-(360-C8333),C8333)</f>
        <v>-77.25</v>
      </c>
      <c r="G8333" s="1">
        <f t="shared" si="650"/>
        <v>-77.25</v>
      </c>
      <c r="H8333" s="1">
        <f t="shared" si="651"/>
        <v>-49.46</v>
      </c>
      <c r="I8333" s="2">
        <f t="shared" si="652"/>
        <v>2.1517296558400631</v>
      </c>
      <c r="J8333" s="2">
        <f t="shared" si="653"/>
        <v>-9.5092767862461596</v>
      </c>
      <c r="K8333" s="2">
        <f t="shared" si="654"/>
        <v>-11.399285700899785</v>
      </c>
      <c r="L8333" s="1">
        <v>100</v>
      </c>
      <c r="M8333" s="1">
        <f>L8333/E8333</f>
        <v>19.011406844106464</v>
      </c>
      <c r="N8333" s="1" t="s">
        <v>15034</v>
      </c>
    </row>
    <row r="8334" spans="1:14" x14ac:dyDescent="0.25">
      <c r="A8334" s="3">
        <v>145</v>
      </c>
      <c r="C8334" s="3">
        <v>117.11</v>
      </c>
      <c r="D8334" s="3">
        <v>-49.49</v>
      </c>
      <c r="E8334" s="3">
        <v>6.41</v>
      </c>
      <c r="F8334" s="4">
        <f>IF(C8334&gt;180,-(360-C8334),C8334)</f>
        <v>117.11</v>
      </c>
      <c r="G8334" s="1">
        <f t="shared" si="650"/>
        <v>117.11</v>
      </c>
      <c r="H8334" s="1">
        <f t="shared" si="651"/>
        <v>-49.49</v>
      </c>
      <c r="I8334" s="2">
        <f t="shared" si="652"/>
        <v>-4.4402118938711919</v>
      </c>
      <c r="J8334" s="2">
        <f t="shared" si="653"/>
        <v>8.6732017457414035</v>
      </c>
      <c r="K8334" s="2">
        <f t="shared" si="654"/>
        <v>-11.404389059269818</v>
      </c>
      <c r="L8334" s="1">
        <v>100</v>
      </c>
      <c r="M8334" s="1">
        <f>L8334/E8334</f>
        <v>15.600624024960998</v>
      </c>
      <c r="N8334" s="1" t="s">
        <v>15034</v>
      </c>
    </row>
    <row r="8335" spans="1:14" x14ac:dyDescent="0.25">
      <c r="A8335" s="3">
        <v>8305</v>
      </c>
      <c r="B8335" s="3" t="s">
        <v>13714</v>
      </c>
      <c r="C8335" s="3">
        <v>12.88</v>
      </c>
      <c r="D8335" s="3">
        <v>-49.55</v>
      </c>
      <c r="E8335" s="3">
        <v>4.34</v>
      </c>
      <c r="F8335" s="4">
        <f>IF(C8335&gt;180,-(360-C8335),C8335)</f>
        <v>12.88</v>
      </c>
      <c r="G8335" s="1">
        <f t="shared" si="650"/>
        <v>12.88</v>
      </c>
      <c r="H8335" s="1">
        <f t="shared" si="651"/>
        <v>-49.55</v>
      </c>
      <c r="I8335" s="2">
        <f t="shared" si="652"/>
        <v>9.4869030498257914</v>
      </c>
      <c r="J8335" s="2">
        <f t="shared" si="653"/>
        <v>2.1693058698755938</v>
      </c>
      <c r="K8335" s="2">
        <f t="shared" si="654"/>
        <v>-11.4145863948778</v>
      </c>
      <c r="L8335" s="1">
        <v>100</v>
      </c>
      <c r="M8335" s="1">
        <f>L8335/E8335</f>
        <v>23.041474654377883</v>
      </c>
      <c r="N8335" s="1" t="s">
        <v>15034</v>
      </c>
    </row>
    <row r="8336" spans="1:14" x14ac:dyDescent="0.25">
      <c r="A8336" s="3">
        <v>8299</v>
      </c>
      <c r="C8336" s="3">
        <v>4.3499999999999996</v>
      </c>
      <c r="D8336" s="3">
        <v>-49.57</v>
      </c>
      <c r="E8336" s="3">
        <v>6.3</v>
      </c>
      <c r="F8336" s="4">
        <f>IF(C8336&gt;180,-(360-C8336),C8336)</f>
        <v>4.3499999999999996</v>
      </c>
      <c r="G8336" s="1">
        <f t="shared" si="650"/>
        <v>4.3499999999999996</v>
      </c>
      <c r="H8336" s="1">
        <f t="shared" si="651"/>
        <v>-49.57</v>
      </c>
      <c r="I8336" s="2">
        <f t="shared" si="652"/>
        <v>9.699755699358942</v>
      </c>
      <c r="J8336" s="2">
        <f t="shared" si="653"/>
        <v>0.73784134465575757</v>
      </c>
      <c r="K8336" s="2">
        <f t="shared" si="654"/>
        <v>-11.417982725633733</v>
      </c>
      <c r="L8336" s="1">
        <v>100</v>
      </c>
      <c r="M8336" s="1">
        <f>L8336/E8336</f>
        <v>15.873015873015873</v>
      </c>
      <c r="N8336" s="1" t="s">
        <v>15034</v>
      </c>
    </row>
    <row r="8337" spans="1:14" x14ac:dyDescent="0.25">
      <c r="A8337" s="3">
        <v>8773</v>
      </c>
      <c r="B8337" s="3" t="s">
        <v>14483</v>
      </c>
      <c r="C8337" s="3">
        <v>78.790000000000006</v>
      </c>
      <c r="D8337" s="3">
        <v>-49.61</v>
      </c>
      <c r="E8337" s="3">
        <v>4.53</v>
      </c>
      <c r="F8337" s="4">
        <f>IF(C8337&gt;180,-(360-C8337),C8337)</f>
        <v>78.790000000000006</v>
      </c>
      <c r="G8337" s="1">
        <f t="shared" si="650"/>
        <v>78.790000000000006</v>
      </c>
      <c r="H8337" s="1">
        <f t="shared" si="651"/>
        <v>-49.61</v>
      </c>
      <c r="I8337" s="2">
        <f t="shared" si="652"/>
        <v>1.8895840421503483</v>
      </c>
      <c r="J8337" s="2">
        <f t="shared" si="653"/>
        <v>9.534362845960624</v>
      </c>
      <c r="K8337" s="2">
        <f t="shared" si="654"/>
        <v>-11.424771212992248</v>
      </c>
      <c r="L8337" s="1">
        <v>100</v>
      </c>
      <c r="M8337" s="1">
        <f>L8337/E8337</f>
        <v>22.075055187637968</v>
      </c>
      <c r="N8337" s="1" t="s">
        <v>15034</v>
      </c>
    </row>
    <row r="8338" spans="1:14" x14ac:dyDescent="0.25">
      <c r="A8338" s="3">
        <v>983</v>
      </c>
      <c r="C8338" s="3">
        <v>187.86</v>
      </c>
      <c r="D8338" s="3">
        <v>-49.63</v>
      </c>
      <c r="E8338" s="3">
        <v>6.17</v>
      </c>
      <c r="F8338" s="4">
        <f>IF(C8338&gt;180,-(360-C8338),C8338)</f>
        <v>-172.14</v>
      </c>
      <c r="G8338" s="1">
        <f t="shared" si="650"/>
        <v>-172.14</v>
      </c>
      <c r="H8338" s="1">
        <f t="shared" si="651"/>
        <v>-49.63</v>
      </c>
      <c r="I8338" s="2">
        <f t="shared" si="652"/>
        <v>-9.6245376960199458</v>
      </c>
      <c r="J8338" s="2">
        <f t="shared" si="653"/>
        <v>-1.3286670593672663</v>
      </c>
      <c r="K8338" s="2">
        <f t="shared" si="654"/>
        <v>-11.428163368767679</v>
      </c>
      <c r="L8338" s="1">
        <v>100</v>
      </c>
      <c r="M8338" s="1">
        <f>L8338/E8338</f>
        <v>16.207455429497568</v>
      </c>
      <c r="N8338" s="1" t="s">
        <v>15034</v>
      </c>
    </row>
    <row r="8339" spans="1:14" x14ac:dyDescent="0.25">
      <c r="A8339" s="3">
        <v>600</v>
      </c>
      <c r="C8339" s="3">
        <v>292.33999999999997</v>
      </c>
      <c r="D8339" s="3">
        <v>-49.64</v>
      </c>
      <c r="E8339" s="3">
        <v>6.1</v>
      </c>
      <c r="F8339" s="4">
        <f>IF(C8339&gt;180,-(360-C8339),C8339)</f>
        <v>-67.660000000000025</v>
      </c>
      <c r="G8339" s="1">
        <f t="shared" si="650"/>
        <v>-67.660000000000025</v>
      </c>
      <c r="H8339" s="1">
        <f t="shared" si="651"/>
        <v>-49.64</v>
      </c>
      <c r="I8339" s="2">
        <f t="shared" si="652"/>
        <v>3.6922427744356772</v>
      </c>
      <c r="J8339" s="2">
        <f t="shared" si="653"/>
        <v>-8.9847464216130071</v>
      </c>
      <c r="K8339" s="2">
        <f t="shared" si="654"/>
        <v>-11.429858924498578</v>
      </c>
      <c r="L8339" s="1">
        <v>100</v>
      </c>
      <c r="M8339" s="1">
        <f>L8339/E8339</f>
        <v>16.393442622950822</v>
      </c>
      <c r="N8339" s="1" t="s">
        <v>15034</v>
      </c>
    </row>
    <row r="8340" spans="1:14" x14ac:dyDescent="0.25">
      <c r="A8340" s="3">
        <v>8530</v>
      </c>
      <c r="C8340" s="3">
        <v>55.66</v>
      </c>
      <c r="D8340" s="3">
        <v>-49.69</v>
      </c>
      <c r="E8340" s="3">
        <v>5.93</v>
      </c>
      <c r="F8340" s="4">
        <f>IF(C8340&gt;180,-(360-C8340),C8340)</f>
        <v>55.66</v>
      </c>
      <c r="G8340" s="1">
        <f t="shared" si="650"/>
        <v>55.66</v>
      </c>
      <c r="H8340" s="1">
        <f t="shared" si="651"/>
        <v>-49.69</v>
      </c>
      <c r="I8340" s="2">
        <f t="shared" si="652"/>
        <v>5.4739635411921075</v>
      </c>
      <c r="J8340" s="2">
        <f t="shared" si="653"/>
        <v>8.0125087278790534</v>
      </c>
      <c r="K8340" s="2">
        <f t="shared" si="654"/>
        <v>-11.438331479519272</v>
      </c>
      <c r="L8340" s="1">
        <v>100</v>
      </c>
      <c r="M8340" s="1">
        <f>L8340/E8340</f>
        <v>16.863406408094434</v>
      </c>
      <c r="N8340" s="1" t="s">
        <v>15034</v>
      </c>
    </row>
    <row r="8341" spans="1:14" x14ac:dyDescent="0.25">
      <c r="A8341" s="3">
        <v>8509</v>
      </c>
      <c r="C8341" s="3">
        <v>333.47</v>
      </c>
      <c r="D8341" s="3">
        <v>-49.71</v>
      </c>
      <c r="E8341" s="3">
        <v>6.34</v>
      </c>
      <c r="F8341" s="4">
        <f>IF(C8341&gt;180,-(360-C8341),C8341)</f>
        <v>-26.529999999999973</v>
      </c>
      <c r="G8341" s="1">
        <f t="shared" si="650"/>
        <v>-26.529999999999973</v>
      </c>
      <c r="H8341" s="1">
        <f t="shared" si="651"/>
        <v>-49.71</v>
      </c>
      <c r="I8341" s="2">
        <f t="shared" si="652"/>
        <v>8.6784616110086823</v>
      </c>
      <c r="J8341" s="2">
        <f t="shared" si="653"/>
        <v>-4.3325964312502121</v>
      </c>
      <c r="K8341" s="2">
        <f t="shared" si="654"/>
        <v>-11.44171806286829</v>
      </c>
      <c r="L8341" s="1">
        <v>100</v>
      </c>
      <c r="M8341" s="1">
        <f>L8341/E8341</f>
        <v>15.772870662460567</v>
      </c>
      <c r="N8341" s="1" t="s">
        <v>15034</v>
      </c>
    </row>
    <row r="8342" spans="1:14" x14ac:dyDescent="0.25">
      <c r="A8342" s="3">
        <v>734</v>
      </c>
      <c r="C8342" s="3">
        <v>287</v>
      </c>
      <c r="D8342" s="3">
        <v>-49.73</v>
      </c>
      <c r="E8342" s="3">
        <v>6.37</v>
      </c>
      <c r="F8342" s="4">
        <f>IF(C8342&gt;180,-(360-C8342),C8342)</f>
        <v>-73</v>
      </c>
      <c r="G8342" s="1">
        <f t="shared" si="650"/>
        <v>-73</v>
      </c>
      <c r="H8342" s="1">
        <f t="shared" si="651"/>
        <v>-49.73</v>
      </c>
      <c r="I8342" s="2">
        <f t="shared" si="652"/>
        <v>2.8347937661864209</v>
      </c>
      <c r="J8342" s="2">
        <f t="shared" si="653"/>
        <v>-9.2721926129933721</v>
      </c>
      <c r="K8342" s="2">
        <f t="shared" si="654"/>
        <v>-11.445103252078669</v>
      </c>
      <c r="L8342" s="1">
        <v>100</v>
      </c>
      <c r="M8342" s="1">
        <f>L8342/E8342</f>
        <v>15.698587127158556</v>
      </c>
      <c r="N8342" s="1" t="s">
        <v>15034</v>
      </c>
    </row>
    <row r="8343" spans="1:14" x14ac:dyDescent="0.25">
      <c r="A8343" s="3">
        <v>8751</v>
      </c>
      <c r="C8343" s="3">
        <v>77.06</v>
      </c>
      <c r="D8343" s="3">
        <v>-49.74</v>
      </c>
      <c r="E8343" s="3">
        <v>5.83</v>
      </c>
      <c r="F8343" s="4">
        <f>IF(C8343&gt;180,-(360-C8343),C8343)</f>
        <v>77.06</v>
      </c>
      <c r="G8343" s="1">
        <f t="shared" si="650"/>
        <v>77.06</v>
      </c>
      <c r="H8343" s="1">
        <f t="shared" si="651"/>
        <v>-49.74</v>
      </c>
      <c r="I8343" s="2">
        <f t="shared" si="652"/>
        <v>2.1707511083113942</v>
      </c>
      <c r="J8343" s="2">
        <f t="shared" si="653"/>
        <v>9.4476831256066234</v>
      </c>
      <c r="K8343" s="2">
        <f t="shared" si="654"/>
        <v>-11.446795323752964</v>
      </c>
      <c r="L8343" s="1">
        <v>100</v>
      </c>
      <c r="M8343" s="1">
        <f>L8343/E8343</f>
        <v>17.152658662092623</v>
      </c>
      <c r="N8343" s="1" t="s">
        <v>15034</v>
      </c>
    </row>
    <row r="8344" spans="1:14" x14ac:dyDescent="0.25">
      <c r="A8344" s="3">
        <v>8396</v>
      </c>
      <c r="B8344" s="3" t="s">
        <v>13862</v>
      </c>
      <c r="C8344" s="3">
        <v>38.54</v>
      </c>
      <c r="D8344" s="3">
        <v>-49.74</v>
      </c>
      <c r="E8344" s="3">
        <v>6.37</v>
      </c>
      <c r="F8344" s="4">
        <f>IF(C8344&gt;180,-(360-C8344),C8344)</f>
        <v>38.54</v>
      </c>
      <c r="G8344" s="1">
        <f t="shared" si="650"/>
        <v>38.54</v>
      </c>
      <c r="H8344" s="1">
        <f t="shared" si="651"/>
        <v>-49.74</v>
      </c>
      <c r="I8344" s="2">
        <f t="shared" si="652"/>
        <v>7.5822773237433214</v>
      </c>
      <c r="J8344" s="2">
        <f t="shared" si="653"/>
        <v>6.039863193976756</v>
      </c>
      <c r="K8344" s="2">
        <f t="shared" si="654"/>
        <v>-11.446795323752964</v>
      </c>
      <c r="L8344" s="1">
        <v>100</v>
      </c>
      <c r="M8344" s="1">
        <f>L8344/E8344</f>
        <v>15.698587127158556</v>
      </c>
      <c r="N8344" s="1" t="s">
        <v>15034</v>
      </c>
    </row>
    <row r="8345" spans="1:14" x14ac:dyDescent="0.25">
      <c r="A8345" s="3">
        <v>319</v>
      </c>
      <c r="B8345" s="3" t="s">
        <v>743</v>
      </c>
      <c r="C8345" s="3">
        <v>128.63999999999999</v>
      </c>
      <c r="D8345" s="3">
        <v>-49.75</v>
      </c>
      <c r="E8345" s="3">
        <v>6.12</v>
      </c>
      <c r="F8345" s="4">
        <f>IF(C8345&gt;180,-(360-C8345),C8345)</f>
        <v>128.63999999999999</v>
      </c>
      <c r="G8345" s="1">
        <f t="shared" si="650"/>
        <v>128.63999999999999</v>
      </c>
      <c r="H8345" s="1">
        <f t="shared" si="651"/>
        <v>-49.75</v>
      </c>
      <c r="I8345" s="2">
        <f t="shared" si="652"/>
        <v>-6.0518399632370956</v>
      </c>
      <c r="J8345" s="2">
        <f t="shared" si="653"/>
        <v>7.5701636309950526</v>
      </c>
      <c r="K8345" s="2">
        <f t="shared" si="654"/>
        <v>-11.448487046737933</v>
      </c>
      <c r="L8345" s="1">
        <v>100</v>
      </c>
      <c r="M8345" s="1">
        <f>L8345/E8345</f>
        <v>16.33986928104575</v>
      </c>
      <c r="N8345" s="1" t="s">
        <v>15034</v>
      </c>
    </row>
    <row r="8346" spans="1:14" x14ac:dyDescent="0.25">
      <c r="A8346" s="3">
        <v>8669</v>
      </c>
      <c r="C8346" s="3">
        <v>325.02999999999997</v>
      </c>
      <c r="D8346" s="3">
        <v>-49.83</v>
      </c>
      <c r="E8346" s="3">
        <v>6.37</v>
      </c>
      <c r="F8346" s="4">
        <f>IF(C8346&gt;180,-(360-C8346),C8346)</f>
        <v>-34.970000000000027</v>
      </c>
      <c r="G8346" s="1">
        <f t="shared" si="650"/>
        <v>-34.970000000000027</v>
      </c>
      <c r="H8346" s="1">
        <f t="shared" si="651"/>
        <v>-49.83</v>
      </c>
      <c r="I8346" s="2">
        <f t="shared" si="652"/>
        <v>7.9289095241907184</v>
      </c>
      <c r="J8346" s="2">
        <f t="shared" si="653"/>
        <v>-5.5456974438302842</v>
      </c>
      <c r="K8346" s="2">
        <f t="shared" si="654"/>
        <v>-11.46200827162029</v>
      </c>
      <c r="L8346" s="1">
        <v>100</v>
      </c>
      <c r="M8346" s="1">
        <f>L8346/E8346</f>
        <v>15.698587127158556</v>
      </c>
      <c r="N8346" s="1" t="s">
        <v>15034</v>
      </c>
    </row>
    <row r="8347" spans="1:14" x14ac:dyDescent="0.25">
      <c r="A8347" s="3">
        <v>8326</v>
      </c>
      <c r="B8347" s="3" t="s">
        <v>13754</v>
      </c>
      <c r="C8347" s="3">
        <v>16.239999999999998</v>
      </c>
      <c r="D8347" s="3">
        <v>-49.94</v>
      </c>
      <c r="E8347" s="3">
        <v>5.01</v>
      </c>
      <c r="F8347" s="4">
        <f>IF(C8347&gt;180,-(360-C8347),C8347)</f>
        <v>16.239999999999998</v>
      </c>
      <c r="G8347" s="1">
        <f t="shared" si="650"/>
        <v>16.239999999999998</v>
      </c>
      <c r="H8347" s="1">
        <f t="shared" si="651"/>
        <v>-49.94</v>
      </c>
      <c r="I8347" s="2">
        <f t="shared" si="652"/>
        <v>9.2686408129915527</v>
      </c>
      <c r="J8347" s="2">
        <f t="shared" si="653"/>
        <v>2.6998074058508279</v>
      </c>
      <c r="K8347" s="2">
        <f t="shared" si="654"/>
        <v>-11.480563464005602</v>
      </c>
      <c r="L8347" s="1">
        <v>100</v>
      </c>
      <c r="M8347" s="1">
        <f>L8347/E8347</f>
        <v>19.960079840319363</v>
      </c>
      <c r="N8347" s="1" t="s">
        <v>15034</v>
      </c>
    </row>
    <row r="8348" spans="1:14" x14ac:dyDescent="0.25">
      <c r="A8348" s="3">
        <v>775</v>
      </c>
      <c r="C8348" s="3">
        <v>167.32</v>
      </c>
      <c r="D8348" s="3">
        <v>-49.96</v>
      </c>
      <c r="E8348" s="3">
        <v>6.21</v>
      </c>
      <c r="F8348" s="4">
        <f>IF(C8348&gt;180,-(360-C8348),C8348)</f>
        <v>167.32</v>
      </c>
      <c r="G8348" s="1">
        <f t="shared" si="650"/>
        <v>167.32</v>
      </c>
      <c r="H8348" s="1">
        <f t="shared" si="651"/>
        <v>-49.96</v>
      </c>
      <c r="I8348" s="2">
        <f t="shared" si="652"/>
        <v>-9.4144861714900738</v>
      </c>
      <c r="J8348" s="2">
        <f t="shared" si="653"/>
        <v>2.1181931856613749</v>
      </c>
      <c r="K8348" s="2">
        <f t="shared" si="654"/>
        <v>-11.48393259101776</v>
      </c>
      <c r="L8348" s="1">
        <v>100</v>
      </c>
      <c r="M8348" s="1">
        <f>L8348/E8348</f>
        <v>16.103059581320451</v>
      </c>
      <c r="N8348" s="1" t="s">
        <v>15034</v>
      </c>
    </row>
    <row r="8349" spans="1:14" x14ac:dyDescent="0.25">
      <c r="A8349" s="3">
        <v>1050</v>
      </c>
      <c r="C8349" s="3">
        <v>197.35</v>
      </c>
      <c r="D8349" s="3">
        <v>-50.01</v>
      </c>
      <c r="E8349" s="3">
        <v>5.73</v>
      </c>
      <c r="F8349" s="4">
        <f>IF(C8349&gt;180,-(360-C8349),C8349)</f>
        <v>-162.65</v>
      </c>
      <c r="G8349" s="1">
        <f t="shared" si="650"/>
        <v>-162.65</v>
      </c>
      <c r="H8349" s="1">
        <f t="shared" si="651"/>
        <v>-50.01</v>
      </c>
      <c r="I8349" s="2">
        <f t="shared" si="652"/>
        <v>-9.2012061526009283</v>
      </c>
      <c r="J8349" s="2">
        <f t="shared" si="653"/>
        <v>-2.8746674991613608</v>
      </c>
      <c r="K8349" s="2">
        <f t="shared" si="654"/>
        <v>-11.492349285790274</v>
      </c>
      <c r="L8349" s="1">
        <v>100</v>
      </c>
      <c r="M8349" s="1">
        <f>L8349/E8349</f>
        <v>17.452006980802793</v>
      </c>
      <c r="N8349" s="1" t="s">
        <v>15034</v>
      </c>
    </row>
    <row r="8350" spans="1:14" x14ac:dyDescent="0.25">
      <c r="A8350" s="3">
        <v>8531</v>
      </c>
      <c r="C8350" s="3">
        <v>332.61</v>
      </c>
      <c r="D8350" s="3">
        <v>-50.04</v>
      </c>
      <c r="E8350" s="3">
        <v>5.32</v>
      </c>
      <c r="F8350" s="4">
        <f>IF(C8350&gt;180,-(360-C8350),C8350)</f>
        <v>-27.389999999999986</v>
      </c>
      <c r="G8350" s="1">
        <f t="shared" si="650"/>
        <v>-27.389999999999986</v>
      </c>
      <c r="H8350" s="1">
        <f t="shared" si="651"/>
        <v>-50.04</v>
      </c>
      <c r="I8350" s="2">
        <f t="shared" si="652"/>
        <v>8.5538004553860389</v>
      </c>
      <c r="J8350" s="2">
        <f t="shared" si="653"/>
        <v>-4.4319751392261963</v>
      </c>
      <c r="K8350" s="2">
        <f t="shared" si="654"/>
        <v>-11.497395102140247</v>
      </c>
      <c r="L8350" s="1">
        <v>100</v>
      </c>
      <c r="M8350" s="1">
        <f>L8350/E8350</f>
        <v>18.796992481203006</v>
      </c>
      <c r="N8350" s="1" t="s">
        <v>15034</v>
      </c>
    </row>
    <row r="8351" spans="1:14" x14ac:dyDescent="0.25">
      <c r="A8351" s="3">
        <v>8394</v>
      </c>
      <c r="C8351" s="3">
        <v>37.15</v>
      </c>
      <c r="D8351" s="3">
        <v>-50.04</v>
      </c>
      <c r="E8351" s="3">
        <v>6.28</v>
      </c>
      <c r="F8351" s="4">
        <f>IF(C8351&gt;180,-(360-C8351),C8351)</f>
        <v>37.15</v>
      </c>
      <c r="G8351" s="1">
        <f t="shared" si="650"/>
        <v>37.15</v>
      </c>
      <c r="H8351" s="1">
        <f t="shared" si="651"/>
        <v>-50.04</v>
      </c>
      <c r="I8351" s="2">
        <f t="shared" si="652"/>
        <v>7.6786817808594119</v>
      </c>
      <c r="J8351" s="2">
        <f t="shared" si="653"/>
        <v>5.8178820865998295</v>
      </c>
      <c r="K8351" s="2">
        <f t="shared" si="654"/>
        <v>-11.497395102140247</v>
      </c>
      <c r="L8351" s="1">
        <v>100</v>
      </c>
      <c r="M8351" s="1">
        <f>L8351/E8351</f>
        <v>15.923566878980891</v>
      </c>
      <c r="N8351" s="1" t="s">
        <v>15034</v>
      </c>
    </row>
    <row r="8352" spans="1:14" x14ac:dyDescent="0.25">
      <c r="A8352" s="3">
        <v>1219</v>
      </c>
      <c r="C8352" s="3">
        <v>244.38</v>
      </c>
      <c r="D8352" s="3">
        <v>-50.23</v>
      </c>
      <c r="E8352" s="3">
        <v>5.71</v>
      </c>
      <c r="F8352" s="4">
        <f>IF(C8352&gt;180,-(360-C8352),C8352)</f>
        <v>-115.62</v>
      </c>
      <c r="G8352" s="1">
        <f t="shared" si="650"/>
        <v>-115.62</v>
      </c>
      <c r="H8352" s="1">
        <f t="shared" si="651"/>
        <v>-50.23</v>
      </c>
      <c r="I8352" s="2">
        <f t="shared" si="652"/>
        <v>-4.1491468068872406</v>
      </c>
      <c r="J8352" s="2">
        <f t="shared" si="653"/>
        <v>-8.6521854930822641</v>
      </c>
      <c r="K8352" s="2">
        <f t="shared" si="654"/>
        <v>-11.529278683776978</v>
      </c>
      <c r="L8352" s="1">
        <v>100</v>
      </c>
      <c r="M8352" s="1">
        <f>L8352/E8352</f>
        <v>17.513134851138354</v>
      </c>
      <c r="N8352" s="1" t="s">
        <v>15034</v>
      </c>
    </row>
    <row r="8353" spans="1:14" x14ac:dyDescent="0.25">
      <c r="A8353" s="3">
        <v>614</v>
      </c>
      <c r="C8353" s="3">
        <v>152.66999999999999</v>
      </c>
      <c r="D8353" s="3">
        <v>-50.26</v>
      </c>
      <c r="E8353" s="3">
        <v>6.31</v>
      </c>
      <c r="F8353" s="4">
        <f>IF(C8353&gt;180,-(360-C8353),C8353)</f>
        <v>152.66999999999999</v>
      </c>
      <c r="G8353" s="1">
        <f t="shared" si="650"/>
        <v>152.66999999999999</v>
      </c>
      <c r="H8353" s="1">
        <f t="shared" si="651"/>
        <v>-50.26</v>
      </c>
      <c r="I8353" s="2">
        <f t="shared" si="652"/>
        <v>-8.5191548988177761</v>
      </c>
      <c r="J8353" s="2">
        <f t="shared" si="653"/>
        <v>4.4027141755923243</v>
      </c>
      <c r="K8353" s="2">
        <f t="shared" si="654"/>
        <v>-11.534301352833966</v>
      </c>
      <c r="L8353" s="1">
        <v>100</v>
      </c>
      <c r="M8353" s="1">
        <f>L8353/E8353</f>
        <v>15.847860538827259</v>
      </c>
      <c r="N8353" s="1" t="s">
        <v>15034</v>
      </c>
    </row>
    <row r="8354" spans="1:14" x14ac:dyDescent="0.25">
      <c r="A8354" s="3">
        <v>8715</v>
      </c>
      <c r="B8354" s="3" t="s">
        <v>14393</v>
      </c>
      <c r="C8354" s="3">
        <v>73.39</v>
      </c>
      <c r="D8354" s="3">
        <v>-50.26</v>
      </c>
      <c r="E8354" s="3">
        <v>6.11</v>
      </c>
      <c r="F8354" s="4">
        <f>IF(C8354&gt;180,-(360-C8354),C8354)</f>
        <v>73.39</v>
      </c>
      <c r="G8354" s="1">
        <f t="shared" si="650"/>
        <v>73.39</v>
      </c>
      <c r="H8354" s="1">
        <f t="shared" si="651"/>
        <v>-50.26</v>
      </c>
      <c r="I8354" s="2">
        <f t="shared" si="652"/>
        <v>2.7412330850391013</v>
      </c>
      <c r="J8354" s="2">
        <f t="shared" si="653"/>
        <v>9.1894250894982292</v>
      </c>
      <c r="K8354" s="2">
        <f t="shared" si="654"/>
        <v>-11.534301352833966</v>
      </c>
      <c r="L8354" s="1">
        <v>100</v>
      </c>
      <c r="M8354" s="1">
        <f>L8354/E8354</f>
        <v>16.366612111292962</v>
      </c>
      <c r="N8354" s="1" t="s">
        <v>15034</v>
      </c>
    </row>
    <row r="8355" spans="1:14" x14ac:dyDescent="0.25">
      <c r="A8355" s="3">
        <v>8646</v>
      </c>
      <c r="C8355" s="3">
        <v>326.89</v>
      </c>
      <c r="D8355" s="3">
        <v>-50.3</v>
      </c>
      <c r="E8355" s="3">
        <v>6.3</v>
      </c>
      <c r="F8355" s="4">
        <f>IF(C8355&gt;180,-(360-C8355),C8355)</f>
        <v>-33.110000000000014</v>
      </c>
      <c r="G8355" s="1">
        <f t="shared" si="650"/>
        <v>-33.110000000000014</v>
      </c>
      <c r="H8355" s="1">
        <f t="shared" si="651"/>
        <v>-50.3</v>
      </c>
      <c r="I8355" s="2">
        <f t="shared" si="652"/>
        <v>8.0257029813892462</v>
      </c>
      <c r="J8355" s="2">
        <f t="shared" si="653"/>
        <v>-5.2338861958002818</v>
      </c>
      <c r="K8355" s="2">
        <f t="shared" si="654"/>
        <v>-11.540993325703425</v>
      </c>
      <c r="L8355" s="1">
        <v>100</v>
      </c>
      <c r="M8355" s="1">
        <f>L8355/E8355</f>
        <v>15.873015873015873</v>
      </c>
      <c r="N8355" s="1" t="s">
        <v>15034</v>
      </c>
    </row>
    <row r="8356" spans="1:14" x14ac:dyDescent="0.25">
      <c r="A8356" s="3">
        <v>584</v>
      </c>
      <c r="C8356" s="3">
        <v>292.2</v>
      </c>
      <c r="D8356" s="3">
        <v>-50.3</v>
      </c>
      <c r="E8356" s="3">
        <v>6.37</v>
      </c>
      <c r="F8356" s="4">
        <f>IF(C8356&gt;180,-(360-C8356),C8356)</f>
        <v>-67.800000000000011</v>
      </c>
      <c r="G8356" s="1">
        <f t="shared" si="650"/>
        <v>-67.800000000000011</v>
      </c>
      <c r="H8356" s="1">
        <f t="shared" si="651"/>
        <v>-50.3</v>
      </c>
      <c r="I8356" s="2">
        <f t="shared" si="652"/>
        <v>3.6202880214661266</v>
      </c>
      <c r="J8356" s="2">
        <f t="shared" si="653"/>
        <v>-8.8712449914145566</v>
      </c>
      <c r="K8356" s="2">
        <f t="shared" si="654"/>
        <v>-11.540993325703425</v>
      </c>
      <c r="L8356" s="1">
        <v>100</v>
      </c>
      <c r="M8356" s="1">
        <f>L8356/E8356</f>
        <v>15.698587127158556</v>
      </c>
      <c r="N8356" s="1" t="s">
        <v>15034</v>
      </c>
    </row>
    <row r="8357" spans="1:14" x14ac:dyDescent="0.25">
      <c r="A8357" s="3">
        <v>1181</v>
      </c>
      <c r="B8357" s="3" t="s">
        <v>2314</v>
      </c>
      <c r="C8357" s="3">
        <v>218.37</v>
      </c>
      <c r="D8357" s="3">
        <v>-50.3</v>
      </c>
      <c r="E8357" s="3">
        <v>5.24</v>
      </c>
      <c r="F8357" s="4">
        <f>IF(C8357&gt;180,-(360-C8357),C8357)</f>
        <v>-141.63</v>
      </c>
      <c r="G8357" s="1">
        <f t="shared" si="650"/>
        <v>-141.63</v>
      </c>
      <c r="H8357" s="1">
        <f t="shared" si="651"/>
        <v>-50.3</v>
      </c>
      <c r="I8357" s="2">
        <f t="shared" si="652"/>
        <v>-7.5120875787068098</v>
      </c>
      <c r="J8357" s="2">
        <f t="shared" si="653"/>
        <v>-5.9476056750517561</v>
      </c>
      <c r="K8357" s="2">
        <f t="shared" si="654"/>
        <v>-11.540993325703425</v>
      </c>
      <c r="L8357" s="1">
        <v>100</v>
      </c>
      <c r="M8357" s="1">
        <f>L8357/E8357</f>
        <v>19.083969465648853</v>
      </c>
      <c r="N8357" s="1" t="s">
        <v>15034</v>
      </c>
    </row>
    <row r="8358" spans="1:14" x14ac:dyDescent="0.25">
      <c r="A8358" s="3">
        <v>1173</v>
      </c>
      <c r="B8358" s="3" t="s">
        <v>2294</v>
      </c>
      <c r="C8358" s="3">
        <v>217.34</v>
      </c>
      <c r="D8358" s="3">
        <v>-50.32</v>
      </c>
      <c r="E8358" s="3">
        <v>4.2300000000000004</v>
      </c>
      <c r="F8358" s="4">
        <f>IF(C8358&gt;180,-(360-C8358),C8358)</f>
        <v>-142.66</v>
      </c>
      <c r="G8358" s="1">
        <f t="shared" si="650"/>
        <v>-142.66</v>
      </c>
      <c r="H8358" s="1">
        <f t="shared" si="651"/>
        <v>-50.32</v>
      </c>
      <c r="I8358" s="2">
        <f t="shared" si="652"/>
        <v>-7.6145841009841124</v>
      </c>
      <c r="J8358" s="2">
        <f t="shared" si="653"/>
        <v>-5.8091640975887797</v>
      </c>
      <c r="K8358" s="2">
        <f t="shared" si="654"/>
        <v>-11.544337202989418</v>
      </c>
      <c r="L8358" s="1">
        <v>100</v>
      </c>
      <c r="M8358" s="1">
        <f>L8358/E8358</f>
        <v>23.640661938534276</v>
      </c>
      <c r="N8358" s="1" t="s">
        <v>15034</v>
      </c>
    </row>
    <row r="8359" spans="1:14" x14ac:dyDescent="0.25">
      <c r="A8359" s="3">
        <v>1062</v>
      </c>
      <c r="C8359" s="3">
        <v>199.55</v>
      </c>
      <c r="D8359" s="3">
        <v>-50.32</v>
      </c>
      <c r="E8359" s="3">
        <v>5.59</v>
      </c>
      <c r="F8359" s="4">
        <f>IF(C8359&gt;180,-(360-C8359),C8359)</f>
        <v>-160.44999999999999</v>
      </c>
      <c r="G8359" s="1">
        <f t="shared" si="650"/>
        <v>-160.44999999999999</v>
      </c>
      <c r="H8359" s="1">
        <f t="shared" si="651"/>
        <v>-50.32</v>
      </c>
      <c r="I8359" s="2">
        <f t="shared" si="652"/>
        <v>-9.0253443018505486</v>
      </c>
      <c r="J8359" s="2">
        <f t="shared" si="653"/>
        <v>-3.2049085442065723</v>
      </c>
      <c r="K8359" s="2">
        <f t="shared" si="654"/>
        <v>-11.544337202989418</v>
      </c>
      <c r="L8359" s="1">
        <v>100</v>
      </c>
      <c r="M8359" s="1">
        <f>L8359/E8359</f>
        <v>17.889087656529519</v>
      </c>
      <c r="N8359" s="1" t="s">
        <v>15034</v>
      </c>
    </row>
    <row r="8360" spans="1:14" x14ac:dyDescent="0.25">
      <c r="A8360" s="3">
        <v>934</v>
      </c>
      <c r="B8360" s="3" t="s">
        <v>1878</v>
      </c>
      <c r="C8360" s="3">
        <v>277.43</v>
      </c>
      <c r="D8360" s="3">
        <v>-50.34</v>
      </c>
      <c r="E8360" s="3">
        <v>5.1100000000000003</v>
      </c>
      <c r="F8360" s="4">
        <f>IF(C8360&gt;180,-(360-C8360),C8360)</f>
        <v>-82.57</v>
      </c>
      <c r="G8360" s="1">
        <f t="shared" si="650"/>
        <v>-82.57</v>
      </c>
      <c r="H8360" s="1">
        <f t="shared" si="651"/>
        <v>-50.34</v>
      </c>
      <c r="I8360" s="2">
        <f t="shared" si="652"/>
        <v>1.2379899400127461</v>
      </c>
      <c r="J8360" s="2">
        <f t="shared" si="653"/>
        <v>-9.4930751110265579</v>
      </c>
      <c r="K8360" s="2">
        <f t="shared" si="654"/>
        <v>-11.547679673632938</v>
      </c>
      <c r="L8360" s="1">
        <v>100</v>
      </c>
      <c r="M8360" s="1">
        <f>L8360/E8360</f>
        <v>19.569471624266143</v>
      </c>
      <c r="N8360" s="1" t="s">
        <v>15034</v>
      </c>
    </row>
    <row r="8361" spans="1:14" x14ac:dyDescent="0.25">
      <c r="A8361" s="3">
        <v>8378</v>
      </c>
      <c r="C8361" s="3">
        <v>31.9</v>
      </c>
      <c r="D8361" s="3">
        <v>-50.35</v>
      </c>
      <c r="E8361" s="3">
        <v>6.12</v>
      </c>
      <c r="F8361" s="4">
        <f>IF(C8361&gt;180,-(360-C8361),C8361)</f>
        <v>31.9</v>
      </c>
      <c r="G8361" s="1">
        <f t="shared" si="650"/>
        <v>31.9</v>
      </c>
      <c r="H8361" s="1">
        <f t="shared" si="651"/>
        <v>-50.35</v>
      </c>
      <c r="I8361" s="2">
        <f t="shared" si="652"/>
        <v>8.125883436744207</v>
      </c>
      <c r="J8361" s="2">
        <f t="shared" si="653"/>
        <v>5.0579169765397207</v>
      </c>
      <c r="K8361" s="2">
        <f t="shared" si="654"/>
        <v>-11.549350381336495</v>
      </c>
      <c r="L8361" s="1">
        <v>100</v>
      </c>
      <c r="M8361" s="1">
        <f>L8361/E8361</f>
        <v>16.33986928104575</v>
      </c>
      <c r="N8361" s="1" t="s">
        <v>15034</v>
      </c>
    </row>
    <row r="8362" spans="1:14" x14ac:dyDescent="0.25">
      <c r="A8362" s="3">
        <v>26</v>
      </c>
      <c r="B8362" s="3" t="s">
        <v>132</v>
      </c>
      <c r="C8362" s="3">
        <v>106.87</v>
      </c>
      <c r="D8362" s="3">
        <v>-50.43</v>
      </c>
      <c r="E8362" s="3">
        <v>5.51</v>
      </c>
      <c r="F8362" s="4">
        <f>IF(C8362&gt;180,-(360-C8362),C8362)</f>
        <v>106.87</v>
      </c>
      <c r="G8362" s="1">
        <f t="shared" si="650"/>
        <v>106.87</v>
      </c>
      <c r="H8362" s="1">
        <f t="shared" si="651"/>
        <v>-50.43</v>
      </c>
      <c r="I8362" s="2">
        <f t="shared" si="652"/>
        <v>-2.7729612280967553</v>
      </c>
      <c r="J8362" s="2">
        <f t="shared" si="653"/>
        <v>9.1441006515650134</v>
      </c>
      <c r="K8362" s="2">
        <f t="shared" si="654"/>
        <v>-11.562703373412312</v>
      </c>
      <c r="L8362" s="1">
        <v>100</v>
      </c>
      <c r="M8362" s="1">
        <f>L8362/E8362</f>
        <v>18.148820326678766</v>
      </c>
      <c r="N8362" s="1" t="s">
        <v>15034</v>
      </c>
    </row>
    <row r="8363" spans="1:14" x14ac:dyDescent="0.25">
      <c r="A8363" s="3">
        <v>1128</v>
      </c>
      <c r="C8363" s="3">
        <v>211.27</v>
      </c>
      <c r="D8363" s="3">
        <v>-50.46</v>
      </c>
      <c r="E8363" s="3">
        <v>6.59</v>
      </c>
      <c r="F8363" s="4">
        <f>IF(C8363&gt;180,-(360-C8363),C8363)</f>
        <v>-148.72999999999999</v>
      </c>
      <c r="G8363" s="1">
        <f t="shared" si="650"/>
        <v>-148.72999999999999</v>
      </c>
      <c r="H8363" s="1">
        <f t="shared" si="651"/>
        <v>-50.46</v>
      </c>
      <c r="I8363" s="2">
        <f t="shared" si="652"/>
        <v>-8.1620386549230197</v>
      </c>
      <c r="J8363" s="2">
        <f t="shared" si="653"/>
        <v>-4.9567456589508661</v>
      </c>
      <c r="K8363" s="2">
        <f t="shared" si="654"/>
        <v>-11.567704935207075</v>
      </c>
      <c r="L8363" s="1">
        <v>100</v>
      </c>
      <c r="M8363" s="1">
        <f>L8363/E8363</f>
        <v>15.174506828528074</v>
      </c>
      <c r="N8363" s="1" t="s">
        <v>15034</v>
      </c>
    </row>
    <row r="8364" spans="1:14" x14ac:dyDescent="0.25">
      <c r="A8364" s="3">
        <v>1167</v>
      </c>
      <c r="C8364" s="3">
        <v>256.76</v>
      </c>
      <c r="D8364" s="3">
        <v>-50.51</v>
      </c>
      <c r="E8364" s="3">
        <v>6.49</v>
      </c>
      <c r="F8364" s="4">
        <f>IF(C8364&gt;180,-(360-C8364),C8364)</f>
        <v>-103.24000000000001</v>
      </c>
      <c r="G8364" s="1">
        <f t="shared" si="650"/>
        <v>-103.24000000000001</v>
      </c>
      <c r="H8364" s="1">
        <f t="shared" si="651"/>
        <v>-50.51</v>
      </c>
      <c r="I8364" s="2">
        <f t="shared" si="652"/>
        <v>-2.184756999420908</v>
      </c>
      <c r="J8364" s="2">
        <f t="shared" si="653"/>
        <v>-9.2855951760151623</v>
      </c>
      <c r="K8364" s="2">
        <f t="shared" si="654"/>
        <v>-11.57603382340624</v>
      </c>
      <c r="L8364" s="1">
        <v>100</v>
      </c>
      <c r="M8364" s="1">
        <f>L8364/E8364</f>
        <v>15.408320493066256</v>
      </c>
      <c r="N8364" s="1" t="s">
        <v>15034</v>
      </c>
    </row>
    <row r="8365" spans="1:14" x14ac:dyDescent="0.25">
      <c r="A8365" s="3">
        <v>8945</v>
      </c>
      <c r="C8365" s="3">
        <v>315.61</v>
      </c>
      <c r="D8365" s="3">
        <v>-50.52</v>
      </c>
      <c r="E8365" s="3">
        <v>7.4</v>
      </c>
      <c r="F8365" s="4">
        <f>IF(C8365&gt;180,-(360-C8365),C8365)</f>
        <v>-44.389999999999986</v>
      </c>
      <c r="G8365" s="1">
        <f t="shared" si="650"/>
        <v>-44.389999999999986</v>
      </c>
      <c r="H8365" s="1">
        <f t="shared" si="651"/>
        <v>-50.52</v>
      </c>
      <c r="I8365" s="2">
        <f t="shared" si="652"/>
        <v>6.8151851340138627</v>
      </c>
      <c r="J8365" s="2">
        <f t="shared" si="653"/>
        <v>-6.6715926155568308</v>
      </c>
      <c r="K8365" s="2">
        <f t="shared" si="654"/>
        <v>-11.577698543370525</v>
      </c>
      <c r="L8365" s="1">
        <v>100</v>
      </c>
      <c r="M8365" s="1">
        <f>L8365/E8365</f>
        <v>13.513513513513512</v>
      </c>
      <c r="N8365" s="1" t="s">
        <v>15034</v>
      </c>
    </row>
    <row r="8366" spans="1:14" x14ac:dyDescent="0.25">
      <c r="A8366" s="3">
        <v>380</v>
      </c>
      <c r="C8366" s="3">
        <v>298.89999999999998</v>
      </c>
      <c r="D8366" s="3">
        <v>-50.53</v>
      </c>
      <c r="E8366" s="3">
        <v>6.24</v>
      </c>
      <c r="F8366" s="4">
        <f>IF(C8366&gt;180,-(360-C8366),C8366)</f>
        <v>-61.100000000000023</v>
      </c>
      <c r="G8366" s="1">
        <f t="shared" si="650"/>
        <v>-61.100000000000023</v>
      </c>
      <c r="H8366" s="1">
        <f t="shared" si="651"/>
        <v>-50.53</v>
      </c>
      <c r="I8366" s="2">
        <f t="shared" si="652"/>
        <v>4.6081514930860896</v>
      </c>
      <c r="J8366" s="2">
        <f t="shared" si="653"/>
        <v>-8.3476520291665022</v>
      </c>
      <c r="K8366" s="2">
        <f t="shared" si="654"/>
        <v>-11.579362910657943</v>
      </c>
      <c r="L8366" s="1">
        <v>100</v>
      </c>
      <c r="M8366" s="1">
        <f>L8366/E8366</f>
        <v>16.025641025641026</v>
      </c>
      <c r="N8366" s="1" t="s">
        <v>15034</v>
      </c>
    </row>
    <row r="8367" spans="1:14" x14ac:dyDescent="0.25">
      <c r="A8367" s="3">
        <v>1214</v>
      </c>
      <c r="C8367" s="3">
        <v>235.57</v>
      </c>
      <c r="D8367" s="3">
        <v>-50.53</v>
      </c>
      <c r="E8367" s="3">
        <v>5.1100000000000003</v>
      </c>
      <c r="F8367" s="4">
        <f>IF(C8367&gt;180,-(360-C8367),C8367)</f>
        <v>-124.43</v>
      </c>
      <c r="G8367" s="1">
        <f t="shared" si="650"/>
        <v>-124.43</v>
      </c>
      <c r="H8367" s="1">
        <f t="shared" si="651"/>
        <v>-50.53</v>
      </c>
      <c r="I8367" s="2">
        <f t="shared" si="652"/>
        <v>-5.3911421688059624</v>
      </c>
      <c r="J8367" s="2">
        <f t="shared" si="653"/>
        <v>-7.8647276303125278</v>
      </c>
      <c r="K8367" s="2">
        <f t="shared" si="654"/>
        <v>-11.579362910657943</v>
      </c>
      <c r="L8367" s="1">
        <v>100</v>
      </c>
      <c r="M8367" s="1">
        <f>L8367/E8367</f>
        <v>19.569471624266143</v>
      </c>
      <c r="N8367" s="1" t="s">
        <v>15034</v>
      </c>
    </row>
    <row r="8368" spans="1:14" x14ac:dyDescent="0.25">
      <c r="A8368" s="3">
        <v>1169</v>
      </c>
      <c r="C8368" s="3">
        <v>255.67</v>
      </c>
      <c r="D8368" s="3">
        <v>-50.63</v>
      </c>
      <c r="E8368" s="3">
        <v>5.73</v>
      </c>
      <c r="F8368" s="4">
        <f>IF(C8368&gt;180,-(360-C8368),C8368)</f>
        <v>-104.33000000000001</v>
      </c>
      <c r="G8368" s="1">
        <f t="shared" si="650"/>
        <v>-104.33000000000001</v>
      </c>
      <c r="H8368" s="1">
        <f t="shared" si="651"/>
        <v>-50.63</v>
      </c>
      <c r="I8368" s="2">
        <f t="shared" si="652"/>
        <v>-2.3549950814537803</v>
      </c>
      <c r="J8368" s="2">
        <f t="shared" si="653"/>
        <v>-9.2188437235884368</v>
      </c>
      <c r="K8368" s="2">
        <f t="shared" si="654"/>
        <v>-11.595987175156006</v>
      </c>
      <c r="L8368" s="1">
        <v>100</v>
      </c>
      <c r="M8368" s="1">
        <f>L8368/E8368</f>
        <v>17.452006980802793</v>
      </c>
      <c r="N8368" s="1" t="s">
        <v>15034</v>
      </c>
    </row>
    <row r="8369" spans="1:14" x14ac:dyDescent="0.25">
      <c r="A8369" s="3">
        <v>899</v>
      </c>
      <c r="B8369" s="3" t="s">
        <v>1817</v>
      </c>
      <c r="C8369" s="3">
        <v>179.67</v>
      </c>
      <c r="D8369" s="3">
        <v>-50.64</v>
      </c>
      <c r="E8369" s="3">
        <v>5.56</v>
      </c>
      <c r="F8369" s="4">
        <f>IF(C8369&gt;180,-(360-C8369),C8369)</f>
        <v>179.67</v>
      </c>
      <c r="G8369" s="1">
        <f t="shared" si="650"/>
        <v>179.67</v>
      </c>
      <c r="H8369" s="1">
        <f t="shared" si="651"/>
        <v>-50.64</v>
      </c>
      <c r="I8369" s="2">
        <f t="shared" si="652"/>
        <v>-9.5127055475366049</v>
      </c>
      <c r="J8369" s="2">
        <f t="shared" si="653"/>
        <v>5.4789856596826572E-2</v>
      </c>
      <c r="K8369" s="2">
        <f t="shared" si="654"/>
        <v>-11.597647659654109</v>
      </c>
      <c r="L8369" s="1">
        <v>100</v>
      </c>
      <c r="M8369" s="1">
        <f>L8369/E8369</f>
        <v>17.985611510791369</v>
      </c>
      <c r="N8369" s="1" t="s">
        <v>15034</v>
      </c>
    </row>
    <row r="8370" spans="1:14" x14ac:dyDescent="0.25">
      <c r="A8370" s="3">
        <v>904</v>
      </c>
      <c r="B8370" s="3" t="s">
        <v>1825</v>
      </c>
      <c r="C8370" s="3">
        <v>180.47</v>
      </c>
      <c r="D8370" s="3">
        <v>-50.7</v>
      </c>
      <c r="E8370" s="3">
        <v>6.11</v>
      </c>
      <c r="F8370" s="4">
        <f>IF(C8370&gt;180,-(360-C8370),C8370)</f>
        <v>-179.53</v>
      </c>
      <c r="G8370" s="1">
        <f t="shared" si="650"/>
        <v>-179.53</v>
      </c>
      <c r="H8370" s="1">
        <f t="shared" si="651"/>
        <v>-50.7</v>
      </c>
      <c r="I8370" s="2">
        <f t="shared" si="652"/>
        <v>-9.500393439770658</v>
      </c>
      <c r="J8370" s="2">
        <f t="shared" si="653"/>
        <v>-7.7933926572172213E-2</v>
      </c>
      <c r="K8370" s="2">
        <f t="shared" si="654"/>
        <v>-11.607603145897592</v>
      </c>
      <c r="L8370" s="1">
        <v>100</v>
      </c>
      <c r="M8370" s="1">
        <f>L8370/E8370</f>
        <v>16.366612111292962</v>
      </c>
      <c r="N8370" s="1" t="s">
        <v>15034</v>
      </c>
    </row>
    <row r="8371" spans="1:14" x14ac:dyDescent="0.25">
      <c r="A8371" s="3">
        <v>9076</v>
      </c>
      <c r="B8371" s="3" t="s">
        <v>14976</v>
      </c>
      <c r="C8371" s="3">
        <v>311.3</v>
      </c>
      <c r="D8371" s="3">
        <v>-50.71</v>
      </c>
      <c r="E8371" s="3">
        <v>4.5</v>
      </c>
      <c r="F8371" s="4">
        <f>IF(C8371&gt;180,-(360-C8371),C8371)</f>
        <v>-48.699999999999989</v>
      </c>
      <c r="G8371" s="1">
        <f t="shared" si="650"/>
        <v>-48.699999999999989</v>
      </c>
      <c r="H8371" s="1">
        <f t="shared" si="651"/>
        <v>-50.71</v>
      </c>
      <c r="I8371" s="2">
        <f t="shared" si="652"/>
        <v>6.2691492870588723</v>
      </c>
      <c r="J8371" s="2">
        <f t="shared" si="653"/>
        <v>-7.136022885362153</v>
      </c>
      <c r="K8371" s="2">
        <f t="shared" si="654"/>
        <v>-11.609261156342244</v>
      </c>
      <c r="L8371" s="1">
        <v>100</v>
      </c>
      <c r="M8371" s="1">
        <f>L8371/E8371</f>
        <v>22.222222222222221</v>
      </c>
      <c r="N8371" s="1" t="s">
        <v>15034</v>
      </c>
    </row>
    <row r="8372" spans="1:14" x14ac:dyDescent="0.25">
      <c r="A8372" s="3">
        <v>8878</v>
      </c>
      <c r="B8372" s="3" t="s">
        <v>14651</v>
      </c>
      <c r="C8372" s="3">
        <v>85.42</v>
      </c>
      <c r="D8372" s="3">
        <v>-50.73</v>
      </c>
      <c r="E8372" s="3">
        <v>5.05</v>
      </c>
      <c r="F8372" s="4">
        <f>IF(C8372&gt;180,-(360-C8372),C8372)</f>
        <v>85.42</v>
      </c>
      <c r="G8372" s="1">
        <f t="shared" si="650"/>
        <v>85.42</v>
      </c>
      <c r="H8372" s="1">
        <f t="shared" si="651"/>
        <v>-50.73</v>
      </c>
      <c r="I8372" s="2">
        <f t="shared" si="652"/>
        <v>0.75815581532689513</v>
      </c>
      <c r="J8372" s="2">
        <f t="shared" si="653"/>
        <v>9.4643159131345627</v>
      </c>
      <c r="K8372" s="2">
        <f t="shared" si="654"/>
        <v>-11.612576116266101</v>
      </c>
      <c r="L8372" s="1">
        <v>100</v>
      </c>
      <c r="M8372" s="1">
        <f>L8372/E8372</f>
        <v>19.801980198019802</v>
      </c>
      <c r="N8372" s="1" t="s">
        <v>15034</v>
      </c>
    </row>
    <row r="8373" spans="1:14" x14ac:dyDescent="0.25">
      <c r="A8373" s="3">
        <v>9030</v>
      </c>
      <c r="B8373" s="3" t="s">
        <v>14895</v>
      </c>
      <c r="C8373" s="3">
        <v>99.09</v>
      </c>
      <c r="D8373" s="3">
        <v>-50.75</v>
      </c>
      <c r="E8373" s="3">
        <v>5.79</v>
      </c>
      <c r="F8373" s="4">
        <f>IF(C8373&gt;180,-(360-C8373),C8373)</f>
        <v>99.09</v>
      </c>
      <c r="G8373" s="1">
        <f t="shared" si="650"/>
        <v>99.09</v>
      </c>
      <c r="H8373" s="1">
        <f t="shared" si="651"/>
        <v>-50.75</v>
      </c>
      <c r="I8373" s="2">
        <f t="shared" si="652"/>
        <v>-1.4993761850813134</v>
      </c>
      <c r="J8373" s="2">
        <f t="shared" si="653"/>
        <v>9.3713914886571867</v>
      </c>
      <c r="K8373" s="2">
        <f t="shared" si="654"/>
        <v>-11.615889661232783</v>
      </c>
      <c r="L8373" s="1">
        <v>100</v>
      </c>
      <c r="M8373" s="1">
        <f>L8373/E8373</f>
        <v>17.271157167530223</v>
      </c>
      <c r="N8373" s="1" t="s">
        <v>15034</v>
      </c>
    </row>
    <row r="8374" spans="1:14" x14ac:dyDescent="0.25">
      <c r="A8374" s="3">
        <v>8610</v>
      </c>
      <c r="B8374" s="3" t="s">
        <v>14221</v>
      </c>
      <c r="C8374" s="3">
        <v>62.68</v>
      </c>
      <c r="D8374" s="3">
        <v>-50.75</v>
      </c>
      <c r="E8374" s="3">
        <v>5.03</v>
      </c>
      <c r="F8374" s="4">
        <f>IF(C8374&gt;180,-(360-C8374),C8374)</f>
        <v>62.68</v>
      </c>
      <c r="G8374" s="1">
        <f t="shared" si="650"/>
        <v>62.68</v>
      </c>
      <c r="H8374" s="1">
        <f t="shared" si="651"/>
        <v>-50.75</v>
      </c>
      <c r="I8374" s="2">
        <f t="shared" si="652"/>
        <v>4.3557938350864704</v>
      </c>
      <c r="J8374" s="2">
        <f t="shared" si="653"/>
        <v>8.4319729271557833</v>
      </c>
      <c r="K8374" s="2">
        <f t="shared" si="654"/>
        <v>-11.615889661232783</v>
      </c>
      <c r="L8374" s="1">
        <v>100</v>
      </c>
      <c r="M8374" s="1">
        <f>L8374/E8374</f>
        <v>19.880715705765407</v>
      </c>
      <c r="N8374" s="1" t="s">
        <v>15034</v>
      </c>
    </row>
    <row r="8375" spans="1:14" x14ac:dyDescent="0.25">
      <c r="A8375" s="3">
        <v>762</v>
      </c>
      <c r="C8375" s="3">
        <v>284.64999999999998</v>
      </c>
      <c r="D8375" s="3">
        <v>-50.76</v>
      </c>
      <c r="E8375" s="3">
        <v>6.77</v>
      </c>
      <c r="F8375" s="4">
        <f>IF(C8375&gt;180,-(360-C8375),C8375)</f>
        <v>-75.350000000000023</v>
      </c>
      <c r="G8375" s="1">
        <f t="shared" si="650"/>
        <v>-75.350000000000023</v>
      </c>
      <c r="H8375" s="1">
        <f t="shared" si="651"/>
        <v>-50.76</v>
      </c>
      <c r="I8375" s="2">
        <f t="shared" si="652"/>
        <v>2.3997853551449881</v>
      </c>
      <c r="J8375" s="2">
        <f t="shared" si="653"/>
        <v>-9.1800684878360741</v>
      </c>
      <c r="K8375" s="2">
        <f t="shared" si="654"/>
        <v>-11.617545902981007</v>
      </c>
      <c r="L8375" s="1">
        <v>100</v>
      </c>
      <c r="M8375" s="1">
        <f>L8375/E8375</f>
        <v>14.771048744460858</v>
      </c>
      <c r="N8375" s="1" t="s">
        <v>15034</v>
      </c>
    </row>
    <row r="8376" spans="1:14" x14ac:dyDescent="0.25">
      <c r="A8376" s="3">
        <v>8462</v>
      </c>
      <c r="B8376" s="3" t="s">
        <v>13975</v>
      </c>
      <c r="C8376" s="3">
        <v>44.03</v>
      </c>
      <c r="D8376" s="3">
        <v>-50.82</v>
      </c>
      <c r="E8376" s="3">
        <v>6.03</v>
      </c>
      <c r="F8376" s="4">
        <f>IF(C8376&gt;180,-(360-C8376),C8376)</f>
        <v>44.03</v>
      </c>
      <c r="G8376" s="1">
        <f t="shared" si="650"/>
        <v>44.03</v>
      </c>
      <c r="H8376" s="1">
        <f t="shared" si="651"/>
        <v>-50.82</v>
      </c>
      <c r="I8376" s="2">
        <f t="shared" si="652"/>
        <v>6.8132905720915309</v>
      </c>
      <c r="J8376" s="2">
        <f t="shared" si="653"/>
        <v>6.5864159684951487</v>
      </c>
      <c r="K8376" s="2">
        <f t="shared" si="654"/>
        <v>-11.627475920000901</v>
      </c>
      <c r="L8376" s="1">
        <v>100</v>
      </c>
      <c r="M8376" s="1">
        <f>L8376/E8376</f>
        <v>16.58374792703151</v>
      </c>
      <c r="N8376" s="1" t="s">
        <v>15034</v>
      </c>
    </row>
    <row r="8377" spans="1:14" x14ac:dyDescent="0.25">
      <c r="A8377" s="3">
        <v>69</v>
      </c>
      <c r="C8377" s="3">
        <v>110</v>
      </c>
      <c r="D8377" s="3">
        <v>-50.83</v>
      </c>
      <c r="E8377" s="3">
        <v>6.05</v>
      </c>
      <c r="F8377" s="4">
        <f>IF(C8377&gt;180,-(360-C8377),C8377)</f>
        <v>110</v>
      </c>
      <c r="G8377" s="1">
        <f t="shared" si="650"/>
        <v>110</v>
      </c>
      <c r="H8377" s="1">
        <f t="shared" si="651"/>
        <v>-50.83</v>
      </c>
      <c r="I8377" s="2">
        <f t="shared" si="652"/>
        <v>-3.2404191745462274</v>
      </c>
      <c r="J8377" s="2">
        <f t="shared" si="653"/>
        <v>8.9029785116335471</v>
      </c>
      <c r="K8377" s="2">
        <f t="shared" si="654"/>
        <v>-11.629129683455441</v>
      </c>
      <c r="L8377" s="1">
        <v>100</v>
      </c>
      <c r="M8377" s="1">
        <f>L8377/E8377</f>
        <v>16.528925619834713</v>
      </c>
      <c r="N8377" s="1" t="s">
        <v>15034</v>
      </c>
    </row>
    <row r="8378" spans="1:14" x14ac:dyDescent="0.25">
      <c r="A8378" s="3">
        <v>1100</v>
      </c>
      <c r="B8378" s="3" t="s">
        <v>2159</v>
      </c>
      <c r="C8378" s="3">
        <v>207.47</v>
      </c>
      <c r="D8378" s="3">
        <v>-50.85</v>
      </c>
      <c r="E8378" s="3">
        <v>5.23</v>
      </c>
      <c r="F8378" s="4">
        <f>IF(C8378&gt;180,-(360-C8378),C8378)</f>
        <v>-152.53</v>
      </c>
      <c r="G8378" s="1">
        <f t="shared" si="650"/>
        <v>-152.53</v>
      </c>
      <c r="H8378" s="1">
        <f t="shared" si="651"/>
        <v>-50.85</v>
      </c>
      <c r="I8378" s="2">
        <f t="shared" si="652"/>
        <v>-8.4025400272527122</v>
      </c>
      <c r="J8378" s="2">
        <f t="shared" si="653"/>
        <v>-4.3684952057668935</v>
      </c>
      <c r="K8378" s="2">
        <f t="shared" si="654"/>
        <v>-11.632436147583517</v>
      </c>
      <c r="L8378" s="1">
        <v>100</v>
      </c>
      <c r="M8378" s="1">
        <f>L8378/E8378</f>
        <v>19.120458891013381</v>
      </c>
      <c r="N8378" s="1" t="s">
        <v>15034</v>
      </c>
    </row>
    <row r="8379" spans="1:14" x14ac:dyDescent="0.25">
      <c r="A8379" s="3">
        <v>213</v>
      </c>
      <c r="B8379" s="3" t="s">
        <v>533</v>
      </c>
      <c r="C8379" s="3">
        <v>121.22</v>
      </c>
      <c r="D8379" s="3">
        <v>-50.88</v>
      </c>
      <c r="E8379" s="3">
        <v>5.5</v>
      </c>
      <c r="F8379" s="4">
        <f>IF(C8379&gt;180,-(360-C8379),C8379)</f>
        <v>121.22</v>
      </c>
      <c r="G8379" s="1">
        <f t="shared" si="650"/>
        <v>121.22</v>
      </c>
      <c r="H8379" s="1">
        <f t="shared" si="651"/>
        <v>-50.88</v>
      </c>
      <c r="I8379" s="2">
        <f t="shared" si="652"/>
        <v>-4.905536680069523</v>
      </c>
      <c r="J8379" s="2">
        <f t="shared" si="653"/>
        <v>8.0936264871413144</v>
      </c>
      <c r="K8379" s="2">
        <f t="shared" si="654"/>
        <v>-11.63739318606779</v>
      </c>
      <c r="L8379" s="1">
        <v>100</v>
      </c>
      <c r="M8379" s="1">
        <f>L8379/E8379</f>
        <v>18.181818181818183</v>
      </c>
      <c r="N8379" s="1" t="s">
        <v>15034</v>
      </c>
    </row>
    <row r="8380" spans="1:14" x14ac:dyDescent="0.25">
      <c r="A8380" s="3">
        <v>8916</v>
      </c>
      <c r="B8380" s="3" t="s">
        <v>14714</v>
      </c>
      <c r="C8380" s="3">
        <v>88.81</v>
      </c>
      <c r="D8380" s="3">
        <v>-50.88</v>
      </c>
      <c r="E8380" s="3">
        <v>4.28</v>
      </c>
      <c r="F8380" s="4">
        <f>IF(C8380&gt;180,-(360-C8380),C8380)</f>
        <v>88.81</v>
      </c>
      <c r="G8380" s="1">
        <f t="shared" si="650"/>
        <v>88.81</v>
      </c>
      <c r="H8380" s="1">
        <f t="shared" si="651"/>
        <v>-50.88</v>
      </c>
      <c r="I8380" s="2">
        <f t="shared" si="652"/>
        <v>0.19655179302642758</v>
      </c>
      <c r="J8380" s="2">
        <f t="shared" si="653"/>
        <v>9.4621586979674497</v>
      </c>
      <c r="K8380" s="2">
        <f t="shared" si="654"/>
        <v>-11.63739318606779</v>
      </c>
      <c r="L8380" s="1">
        <v>100</v>
      </c>
      <c r="M8380" s="1">
        <f>L8380/E8380</f>
        <v>23.364485981308409</v>
      </c>
      <c r="N8380" s="1" t="s">
        <v>15034</v>
      </c>
    </row>
    <row r="8381" spans="1:14" x14ac:dyDescent="0.25">
      <c r="A8381" s="3">
        <v>977</v>
      </c>
      <c r="C8381" s="3">
        <v>273.3</v>
      </c>
      <c r="D8381" s="3">
        <v>-50.9</v>
      </c>
      <c r="E8381" s="3">
        <v>5.74</v>
      </c>
      <c r="F8381" s="4">
        <f>IF(C8381&gt;180,-(360-C8381),C8381)</f>
        <v>-86.699999999999989</v>
      </c>
      <c r="G8381" s="1">
        <f t="shared" si="650"/>
        <v>-86.699999999999989</v>
      </c>
      <c r="H8381" s="1">
        <f t="shared" si="651"/>
        <v>-50.9</v>
      </c>
      <c r="I8381" s="2">
        <f t="shared" si="652"/>
        <v>0.54456358772582381</v>
      </c>
      <c r="J8381" s="2">
        <f t="shared" si="653"/>
        <v>-9.4444504692820406</v>
      </c>
      <c r="K8381" s="2">
        <f t="shared" si="654"/>
        <v>-11.640696105998188</v>
      </c>
      <c r="L8381" s="1">
        <v>100</v>
      </c>
      <c r="M8381" s="1">
        <f>L8381/E8381</f>
        <v>17.421602787456447</v>
      </c>
      <c r="N8381" s="1" t="s">
        <v>15034</v>
      </c>
    </row>
    <row r="8382" spans="1:14" x14ac:dyDescent="0.25">
      <c r="A8382" s="3">
        <v>8629</v>
      </c>
      <c r="C8382" s="3">
        <v>64.27</v>
      </c>
      <c r="D8382" s="3">
        <v>-50.9</v>
      </c>
      <c r="E8382" s="3">
        <v>6.31</v>
      </c>
      <c r="F8382" s="4">
        <f>IF(C8382&gt;180,-(360-C8382),C8382)</f>
        <v>64.27</v>
      </c>
      <c r="G8382" s="1">
        <f t="shared" si="650"/>
        <v>64.27</v>
      </c>
      <c r="H8382" s="1">
        <f t="shared" si="651"/>
        <v>-50.9</v>
      </c>
      <c r="I8382" s="2">
        <f t="shared" si="652"/>
        <v>4.106937156685051</v>
      </c>
      <c r="J8382" s="2">
        <f t="shared" si="653"/>
        <v>8.5221629507325378</v>
      </c>
      <c r="K8382" s="2">
        <f t="shared" si="654"/>
        <v>-11.640696105998188</v>
      </c>
      <c r="L8382" s="1">
        <v>100</v>
      </c>
      <c r="M8382" s="1">
        <f>L8382/E8382</f>
        <v>15.847860538827259</v>
      </c>
      <c r="N8382" s="1" t="s">
        <v>15034</v>
      </c>
    </row>
    <row r="8383" spans="1:14" x14ac:dyDescent="0.25">
      <c r="A8383" s="3">
        <v>8581</v>
      </c>
      <c r="C8383" s="3">
        <v>58.21</v>
      </c>
      <c r="D8383" s="3">
        <v>-50.9</v>
      </c>
      <c r="E8383" s="3">
        <v>6.14</v>
      </c>
      <c r="F8383" s="4">
        <f>IF(C8383&gt;180,-(360-C8383),C8383)</f>
        <v>58.21</v>
      </c>
      <c r="G8383" s="1">
        <f t="shared" si="650"/>
        <v>58.21</v>
      </c>
      <c r="H8383" s="1">
        <f t="shared" si="651"/>
        <v>-50.9</v>
      </c>
      <c r="I8383" s="2">
        <f t="shared" si="652"/>
        <v>4.9836707387448111</v>
      </c>
      <c r="J8383" s="2">
        <f t="shared" si="653"/>
        <v>8.0409713427904563</v>
      </c>
      <c r="K8383" s="2">
        <f t="shared" si="654"/>
        <v>-11.640696105998188</v>
      </c>
      <c r="L8383" s="1">
        <v>100</v>
      </c>
      <c r="M8383" s="1">
        <f>L8383/E8383</f>
        <v>16.286644951140065</v>
      </c>
      <c r="N8383" s="1" t="s">
        <v>15034</v>
      </c>
    </row>
    <row r="8384" spans="1:14" x14ac:dyDescent="0.25">
      <c r="A8384" s="3">
        <v>8829</v>
      </c>
      <c r="C8384" s="3">
        <v>320.42</v>
      </c>
      <c r="D8384" s="3">
        <v>-51</v>
      </c>
      <c r="E8384" s="3">
        <v>6.12</v>
      </c>
      <c r="F8384" s="4">
        <f>IF(C8384&gt;180,-(360-C8384),C8384)</f>
        <v>-39.579999999999984</v>
      </c>
      <c r="G8384" s="1">
        <f t="shared" si="650"/>
        <v>-39.579999999999984</v>
      </c>
      <c r="H8384" s="1">
        <f t="shared" si="651"/>
        <v>-51</v>
      </c>
      <c r="I8384" s="2">
        <f t="shared" si="652"/>
        <v>7.275595370246414</v>
      </c>
      <c r="J8384" s="2">
        <f t="shared" si="653"/>
        <v>-6.0146194219959614</v>
      </c>
      <c r="K8384" s="2">
        <f t="shared" si="654"/>
        <v>-11.657189421854564</v>
      </c>
      <c r="L8384" s="1">
        <v>100</v>
      </c>
      <c r="M8384" s="1">
        <f>L8384/E8384</f>
        <v>16.33986928104575</v>
      </c>
      <c r="N8384" s="1" t="s">
        <v>15034</v>
      </c>
    </row>
    <row r="8385" spans="1:14" x14ac:dyDescent="0.25">
      <c r="A8385" s="3">
        <v>892</v>
      </c>
      <c r="C8385" s="3">
        <v>179.79</v>
      </c>
      <c r="D8385" s="3">
        <v>-51.03</v>
      </c>
      <c r="E8385" s="3">
        <v>5.23</v>
      </c>
      <c r="F8385" s="4">
        <f>IF(C8385&gt;180,-(360-C8385),C8385)</f>
        <v>179.79</v>
      </c>
      <c r="G8385" s="1">
        <f t="shared" si="650"/>
        <v>179.79</v>
      </c>
      <c r="H8385" s="1">
        <f t="shared" si="651"/>
        <v>-51.03</v>
      </c>
      <c r="I8385" s="2">
        <f t="shared" si="652"/>
        <v>-9.4336375175858738</v>
      </c>
      <c r="J8385" s="2">
        <f t="shared" si="653"/>
        <v>3.4576242203792414E-2</v>
      </c>
      <c r="K8385" s="2">
        <f t="shared" si="654"/>
        <v>-11.662130494479614</v>
      </c>
      <c r="L8385" s="1">
        <v>100</v>
      </c>
      <c r="M8385" s="1">
        <f>L8385/E8385</f>
        <v>19.120458891013381</v>
      </c>
      <c r="N8385" s="1" t="s">
        <v>15034</v>
      </c>
    </row>
    <row r="8386" spans="1:14" x14ac:dyDescent="0.25">
      <c r="A8386" s="3">
        <v>8742</v>
      </c>
      <c r="B8386" s="3" t="s">
        <v>14435</v>
      </c>
      <c r="C8386" s="3">
        <v>74.59</v>
      </c>
      <c r="D8386" s="3">
        <v>-51.08</v>
      </c>
      <c r="E8386" s="3">
        <v>5.43</v>
      </c>
      <c r="F8386" s="4">
        <f>IF(C8386&gt;180,-(360-C8386),C8386)</f>
        <v>74.59</v>
      </c>
      <c r="G8386" s="1">
        <f t="shared" ref="G8386:G8449" si="655">F8386</f>
        <v>74.59</v>
      </c>
      <c r="H8386" s="1">
        <f t="shared" ref="H8386:H8449" si="656">D8386</f>
        <v>-51.08</v>
      </c>
      <c r="I8386" s="2">
        <f t="shared" si="652"/>
        <v>2.5040590509886336</v>
      </c>
      <c r="J8386" s="2">
        <f t="shared" si="653"/>
        <v>9.0847355778860575</v>
      </c>
      <c r="K8386" s="2">
        <f t="shared" si="654"/>
        <v>-11.670358509876772</v>
      </c>
      <c r="L8386" s="1">
        <v>100</v>
      </c>
      <c r="M8386" s="1">
        <f>L8386/E8386</f>
        <v>18.41620626151013</v>
      </c>
      <c r="N8386" s="1" t="s">
        <v>15034</v>
      </c>
    </row>
    <row r="8387" spans="1:14" x14ac:dyDescent="0.25">
      <c r="A8387" s="3">
        <v>1200</v>
      </c>
      <c r="C8387" s="3">
        <v>238.24</v>
      </c>
      <c r="D8387" s="3">
        <v>-51.16</v>
      </c>
      <c r="E8387" s="3">
        <v>6.86</v>
      </c>
      <c r="F8387" s="4">
        <f>IF(C8387&gt;180,-(360-C8387),C8387)</f>
        <v>-121.75999999999999</v>
      </c>
      <c r="G8387" s="1">
        <f t="shared" si="655"/>
        <v>-121.75999999999999</v>
      </c>
      <c r="H8387" s="1">
        <f t="shared" si="656"/>
        <v>-51.16</v>
      </c>
      <c r="I8387" s="2">
        <f t="shared" ref="I8387:I8450" si="657">$O$2 * COS(RADIANS(H8387)) * COS(RADIANS(G8387))</f>
        <v>-4.9516041794938479</v>
      </c>
      <c r="J8387" s="2">
        <f t="shared" ref="J8387:J8450" si="658">$O$2 * COS(RADIANS(H8387)) * SIN(RADIANS(G8387))</f>
        <v>-7.9985830347983997</v>
      </c>
      <c r="K8387" s="2">
        <f t="shared" ref="K8387:K8450" si="659">$O$2 * SIN(RADIANS(H8387))</f>
        <v>-11.683504845937895</v>
      </c>
      <c r="L8387" s="1">
        <v>100</v>
      </c>
      <c r="M8387" s="1">
        <f>L8387/E8387</f>
        <v>14.577259475218659</v>
      </c>
      <c r="N8387" s="1" t="s">
        <v>15034</v>
      </c>
    </row>
    <row r="8388" spans="1:14" x14ac:dyDescent="0.25">
      <c r="A8388" s="3">
        <v>8496</v>
      </c>
      <c r="B8388" s="3" t="s">
        <v>14029</v>
      </c>
      <c r="C8388" s="3">
        <v>46.72</v>
      </c>
      <c r="D8388" s="3">
        <v>-51.16</v>
      </c>
      <c r="E8388" s="3">
        <v>5.34</v>
      </c>
      <c r="F8388" s="4">
        <f>IF(C8388&gt;180,-(360-C8388),C8388)</f>
        <v>46.72</v>
      </c>
      <c r="G8388" s="1">
        <f t="shared" si="655"/>
        <v>46.72</v>
      </c>
      <c r="H8388" s="1">
        <f t="shared" si="656"/>
        <v>-51.16</v>
      </c>
      <c r="I8388" s="2">
        <f t="shared" si="657"/>
        <v>6.4492512347064572</v>
      </c>
      <c r="J8388" s="2">
        <f t="shared" si="658"/>
        <v>6.8485672243603597</v>
      </c>
      <c r="K8388" s="2">
        <f t="shared" si="659"/>
        <v>-11.683504845937895</v>
      </c>
      <c r="L8388" s="1">
        <v>100</v>
      </c>
      <c r="M8388" s="1">
        <f>L8388/E8388</f>
        <v>18.726591760299627</v>
      </c>
      <c r="N8388" s="1" t="s">
        <v>15034</v>
      </c>
    </row>
    <row r="8389" spans="1:14" x14ac:dyDescent="0.25">
      <c r="A8389" s="3">
        <v>8593</v>
      </c>
      <c r="C8389" s="3">
        <v>331.15</v>
      </c>
      <c r="D8389" s="3">
        <v>-51.17</v>
      </c>
      <c r="E8389" s="3">
        <v>6.23</v>
      </c>
      <c r="F8389" s="4">
        <f>IF(C8389&gt;180,-(360-C8389),C8389)</f>
        <v>-28.850000000000023</v>
      </c>
      <c r="G8389" s="1">
        <f t="shared" si="655"/>
        <v>-28.850000000000023</v>
      </c>
      <c r="H8389" s="1">
        <f t="shared" si="656"/>
        <v>-51.17</v>
      </c>
      <c r="I8389" s="2">
        <f t="shared" si="657"/>
        <v>8.2378620837999943</v>
      </c>
      <c r="J8389" s="2">
        <f t="shared" si="658"/>
        <v>-4.5381690910504888</v>
      </c>
      <c r="K8389" s="2">
        <f t="shared" si="659"/>
        <v>-11.685146536921323</v>
      </c>
      <c r="L8389" s="1">
        <v>100</v>
      </c>
      <c r="M8389" s="1">
        <f>L8389/E8389</f>
        <v>16.051364365971107</v>
      </c>
      <c r="N8389" s="1" t="s">
        <v>15034</v>
      </c>
    </row>
    <row r="8390" spans="1:14" x14ac:dyDescent="0.25">
      <c r="A8390" s="3">
        <v>81</v>
      </c>
      <c r="C8390" s="3">
        <v>110.93</v>
      </c>
      <c r="D8390" s="3">
        <v>-51.18</v>
      </c>
      <c r="E8390" s="3">
        <v>6.56</v>
      </c>
      <c r="F8390" s="4">
        <f>IF(C8390&gt;180,-(360-C8390),C8390)</f>
        <v>110.93</v>
      </c>
      <c r="G8390" s="1">
        <f t="shared" si="655"/>
        <v>110.93</v>
      </c>
      <c r="H8390" s="1">
        <f t="shared" si="656"/>
        <v>-51.18</v>
      </c>
      <c r="I8390" s="2">
        <f t="shared" si="657"/>
        <v>-3.3590554214220902</v>
      </c>
      <c r="J8390" s="2">
        <f t="shared" si="658"/>
        <v>8.7826952532661817</v>
      </c>
      <c r="K8390" s="2">
        <f t="shared" si="659"/>
        <v>-11.686787871954831</v>
      </c>
      <c r="L8390" s="1">
        <v>100</v>
      </c>
      <c r="M8390" s="1">
        <f>L8390/E8390</f>
        <v>15.24390243902439</v>
      </c>
      <c r="N8390" s="1" t="s">
        <v>15034</v>
      </c>
    </row>
    <row r="8391" spans="1:14" x14ac:dyDescent="0.25">
      <c r="A8391" s="3">
        <v>8996</v>
      </c>
      <c r="C8391" s="3">
        <v>314.43</v>
      </c>
      <c r="D8391" s="3">
        <v>-51.2</v>
      </c>
      <c r="E8391" s="3">
        <v>5.72</v>
      </c>
      <c r="F8391" s="4">
        <f>IF(C8391&gt;180,-(360-C8391),C8391)</f>
        <v>-45.569999999999993</v>
      </c>
      <c r="G8391" s="1">
        <f t="shared" si="655"/>
        <v>-45.569999999999993</v>
      </c>
      <c r="H8391" s="1">
        <f t="shared" si="656"/>
        <v>-51.2</v>
      </c>
      <c r="I8391" s="2">
        <f t="shared" si="657"/>
        <v>6.5796909952370468</v>
      </c>
      <c r="J8391" s="2">
        <f t="shared" si="658"/>
        <v>-6.7119253646701038</v>
      </c>
      <c r="K8391" s="2">
        <f t="shared" si="659"/>
        <v>-11.690069473972112</v>
      </c>
      <c r="L8391" s="1">
        <v>100</v>
      </c>
      <c r="M8391" s="1">
        <f>L8391/E8391</f>
        <v>17.482517482517483</v>
      </c>
      <c r="N8391" s="1" t="s">
        <v>15034</v>
      </c>
    </row>
    <row r="8392" spans="1:14" x14ac:dyDescent="0.25">
      <c r="A8392" s="3">
        <v>984</v>
      </c>
      <c r="B8392" s="3" t="s">
        <v>1963</v>
      </c>
      <c r="C8392" s="3">
        <v>191.58</v>
      </c>
      <c r="D8392" s="3">
        <v>-51.31</v>
      </c>
      <c r="E8392" s="3">
        <v>4.8</v>
      </c>
      <c r="F8392" s="4">
        <f>IF(C8392&gt;180,-(360-C8392),C8392)</f>
        <v>-168.42</v>
      </c>
      <c r="G8392" s="1">
        <f t="shared" si="655"/>
        <v>-168.42</v>
      </c>
      <c r="H8392" s="1">
        <f t="shared" si="656"/>
        <v>-51.31</v>
      </c>
      <c r="I8392" s="2">
        <f t="shared" si="657"/>
        <v>-9.1857394746497132</v>
      </c>
      <c r="J8392" s="2">
        <f t="shared" si="658"/>
        <v>-1.8822202264975996</v>
      </c>
      <c r="K8392" s="2">
        <f t="shared" si="659"/>
        <v>-11.708092813213659</v>
      </c>
      <c r="L8392" s="1">
        <v>100</v>
      </c>
      <c r="M8392" s="1">
        <f>L8392/E8392</f>
        <v>20.833333333333336</v>
      </c>
      <c r="N8392" s="1" t="s">
        <v>15034</v>
      </c>
    </row>
    <row r="8393" spans="1:14" x14ac:dyDescent="0.25">
      <c r="A8393" s="3">
        <v>988</v>
      </c>
      <c r="B8393" s="3" t="s">
        <v>1971</v>
      </c>
      <c r="C8393" s="3">
        <v>192.19</v>
      </c>
      <c r="D8393" s="3">
        <v>-51.33</v>
      </c>
      <c r="E8393" s="3">
        <v>6.14</v>
      </c>
      <c r="F8393" s="4">
        <f>IF(C8393&gt;180,-(360-C8393),C8393)</f>
        <v>-167.81</v>
      </c>
      <c r="G8393" s="1">
        <f t="shared" si="655"/>
        <v>-167.81</v>
      </c>
      <c r="H8393" s="1">
        <f t="shared" si="656"/>
        <v>-51.33</v>
      </c>
      <c r="I8393" s="2">
        <f t="shared" si="657"/>
        <v>-9.1611848858899947</v>
      </c>
      <c r="J8393" s="2">
        <f t="shared" si="658"/>
        <v>-1.9790446740145995</v>
      </c>
      <c r="K8393" s="2">
        <f t="shared" si="659"/>
        <v>-11.711365149494535</v>
      </c>
      <c r="L8393" s="1">
        <v>100</v>
      </c>
      <c r="M8393" s="1">
        <f>L8393/E8393</f>
        <v>16.286644951140065</v>
      </c>
      <c r="N8393" s="1" t="s">
        <v>15034</v>
      </c>
    </row>
    <row r="8394" spans="1:14" x14ac:dyDescent="0.25">
      <c r="A8394" s="3">
        <v>8501</v>
      </c>
      <c r="C8394" s="3">
        <v>339.03</v>
      </c>
      <c r="D8394" s="3">
        <v>-51.39</v>
      </c>
      <c r="E8394" s="3">
        <v>5.37</v>
      </c>
      <c r="F8394" s="4">
        <f>IF(C8394&gt;180,-(360-C8394),C8394)</f>
        <v>-20.970000000000027</v>
      </c>
      <c r="G8394" s="1">
        <f t="shared" si="655"/>
        <v>-20.970000000000027</v>
      </c>
      <c r="H8394" s="1">
        <f t="shared" si="656"/>
        <v>-51.39</v>
      </c>
      <c r="I8394" s="2">
        <f t="shared" si="657"/>
        <v>8.7402918539255836</v>
      </c>
      <c r="J8394" s="2">
        <f t="shared" si="658"/>
        <v>-3.3498340062306515</v>
      </c>
      <c r="K8394" s="2">
        <f t="shared" si="659"/>
        <v>-11.721173594777223</v>
      </c>
      <c r="L8394" s="1">
        <v>100</v>
      </c>
      <c r="M8394" s="1">
        <f>L8394/E8394</f>
        <v>18.6219739292365</v>
      </c>
      <c r="N8394" s="1" t="s">
        <v>15034</v>
      </c>
    </row>
    <row r="8395" spans="1:14" x14ac:dyDescent="0.25">
      <c r="A8395" s="3">
        <v>8686</v>
      </c>
      <c r="C8395" s="3">
        <v>326.58</v>
      </c>
      <c r="D8395" s="3">
        <v>-51.4</v>
      </c>
      <c r="E8395" s="3">
        <v>6.46</v>
      </c>
      <c r="F8395" s="4">
        <f>IF(C8395&gt;180,-(360-C8395),C8395)</f>
        <v>-33.420000000000016</v>
      </c>
      <c r="G8395" s="1">
        <f t="shared" si="655"/>
        <v>-33.420000000000016</v>
      </c>
      <c r="H8395" s="1">
        <f t="shared" si="656"/>
        <v>-51.4</v>
      </c>
      <c r="I8395" s="2">
        <f t="shared" si="657"/>
        <v>7.8108695330992619</v>
      </c>
      <c r="J8395" s="2">
        <f t="shared" si="658"/>
        <v>-5.1542323535820183</v>
      </c>
      <c r="K8395" s="2">
        <f t="shared" si="659"/>
        <v>-11.72280708628228</v>
      </c>
      <c r="L8395" s="1">
        <v>100</v>
      </c>
      <c r="M8395" s="1">
        <f>L8395/E8395</f>
        <v>15.479876160990711</v>
      </c>
      <c r="N8395" s="1" t="s">
        <v>15034</v>
      </c>
    </row>
    <row r="8396" spans="1:14" x14ac:dyDescent="0.25">
      <c r="A8396" s="3">
        <v>1195</v>
      </c>
      <c r="C8396" s="3">
        <v>237.88</v>
      </c>
      <c r="D8396" s="3">
        <v>-51.4</v>
      </c>
      <c r="E8396" s="3">
        <v>4.17</v>
      </c>
      <c r="F8396" s="4">
        <f>IF(C8396&gt;180,-(360-C8396),C8396)</f>
        <v>-122.12</v>
      </c>
      <c r="G8396" s="1">
        <f t="shared" si="655"/>
        <v>-122.12</v>
      </c>
      <c r="H8396" s="1">
        <f t="shared" si="656"/>
        <v>-51.4</v>
      </c>
      <c r="I8396" s="2">
        <f t="shared" si="657"/>
        <v>-4.9756978996346612</v>
      </c>
      <c r="J8396" s="2">
        <f t="shared" si="658"/>
        <v>-7.92579487681716</v>
      </c>
      <c r="K8396" s="2">
        <f t="shared" si="659"/>
        <v>-11.72280708628228</v>
      </c>
      <c r="L8396" s="1">
        <v>100</v>
      </c>
      <c r="M8396" s="1">
        <f>L8396/E8396</f>
        <v>23.980815347721823</v>
      </c>
      <c r="N8396" s="1" t="s">
        <v>15034</v>
      </c>
    </row>
    <row r="8397" spans="1:14" x14ac:dyDescent="0.25">
      <c r="A8397" s="3">
        <v>1184</v>
      </c>
      <c r="B8397" s="3" t="s">
        <v>2319</v>
      </c>
      <c r="C8397" s="3">
        <v>228.19</v>
      </c>
      <c r="D8397" s="3">
        <v>-51.4</v>
      </c>
      <c r="E8397" s="3">
        <v>5.54</v>
      </c>
      <c r="F8397" s="4">
        <f>IF(C8397&gt;180,-(360-C8397),C8397)</f>
        <v>-131.81</v>
      </c>
      <c r="G8397" s="1">
        <f t="shared" si="655"/>
        <v>-131.81</v>
      </c>
      <c r="H8397" s="1">
        <f t="shared" si="656"/>
        <v>-51.4</v>
      </c>
      <c r="I8397" s="2">
        <f t="shared" si="657"/>
        <v>-6.2387576315999596</v>
      </c>
      <c r="J8397" s="2">
        <f t="shared" si="658"/>
        <v>-6.9752202282052131</v>
      </c>
      <c r="K8397" s="2">
        <f t="shared" si="659"/>
        <v>-11.72280708628228</v>
      </c>
      <c r="L8397" s="1">
        <v>100</v>
      </c>
      <c r="M8397" s="1">
        <f>L8397/E8397</f>
        <v>18.050541516245488</v>
      </c>
      <c r="N8397" s="1" t="s">
        <v>15034</v>
      </c>
    </row>
    <row r="8398" spans="1:14" x14ac:dyDescent="0.25">
      <c r="A8398" s="3">
        <v>510</v>
      </c>
      <c r="B8398" s="3" t="s">
        <v>1110</v>
      </c>
      <c r="C8398" s="3">
        <v>144.61000000000001</v>
      </c>
      <c r="D8398" s="3">
        <v>-51.43</v>
      </c>
      <c r="E8398" s="3">
        <v>4.26</v>
      </c>
      <c r="F8398" s="4">
        <f>IF(C8398&gt;180,-(360-C8398),C8398)</f>
        <v>144.61000000000001</v>
      </c>
      <c r="G8398" s="1">
        <f t="shared" si="655"/>
        <v>144.61000000000001</v>
      </c>
      <c r="H8398" s="1">
        <f t="shared" si="656"/>
        <v>-51.43</v>
      </c>
      <c r="I8398" s="2">
        <f t="shared" si="657"/>
        <v>-7.6240650791195481</v>
      </c>
      <c r="J8398" s="2">
        <f t="shared" si="658"/>
        <v>5.4161385966013</v>
      </c>
      <c r="K8398" s="2">
        <f t="shared" si="659"/>
        <v>-11.727705418015733</v>
      </c>
      <c r="L8398" s="1">
        <v>100</v>
      </c>
      <c r="M8398" s="1">
        <f>L8398/E8398</f>
        <v>23.474178403755868</v>
      </c>
      <c r="N8398" s="1" t="s">
        <v>15034</v>
      </c>
    </row>
    <row r="8399" spans="1:14" x14ac:dyDescent="0.25">
      <c r="A8399" s="3">
        <v>8353</v>
      </c>
      <c r="B8399" s="3" t="s">
        <v>13796</v>
      </c>
      <c r="C8399" s="3">
        <v>6.11</v>
      </c>
      <c r="D8399" s="3">
        <v>-51.47</v>
      </c>
      <c r="E8399" s="3">
        <v>3.01</v>
      </c>
      <c r="F8399" s="4">
        <f>IF(C8399&gt;180,-(360-C8399),C8399)</f>
        <v>6.11</v>
      </c>
      <c r="G8399" s="1">
        <f t="shared" si="655"/>
        <v>6.11</v>
      </c>
      <c r="H8399" s="1">
        <f t="shared" si="656"/>
        <v>-51.47</v>
      </c>
      <c r="I8399" s="2">
        <f t="shared" si="657"/>
        <v>9.2907859362956753</v>
      </c>
      <c r="J8399" s="2">
        <f t="shared" si="658"/>
        <v>0.99453868515955468</v>
      </c>
      <c r="K8399" s="2">
        <f t="shared" si="659"/>
        <v>-11.734231525313092</v>
      </c>
      <c r="L8399" s="1">
        <v>100</v>
      </c>
      <c r="M8399" s="1">
        <f>L8399/E8399</f>
        <v>33.222591362126245</v>
      </c>
      <c r="N8399" s="1" t="s">
        <v>15034</v>
      </c>
    </row>
    <row r="8400" spans="1:14" x14ac:dyDescent="0.25">
      <c r="A8400" s="3">
        <v>1179</v>
      </c>
      <c r="C8400" s="3">
        <v>227.75</v>
      </c>
      <c r="D8400" s="3">
        <v>-51.5</v>
      </c>
      <c r="E8400" s="3">
        <v>6.55</v>
      </c>
      <c r="F8400" s="4">
        <f>IF(C8400&gt;180,-(360-C8400),C8400)</f>
        <v>-132.25</v>
      </c>
      <c r="G8400" s="1">
        <f t="shared" si="655"/>
        <v>-132.25</v>
      </c>
      <c r="H8400" s="1">
        <f t="shared" si="656"/>
        <v>-51.5</v>
      </c>
      <c r="I8400" s="2">
        <f t="shared" si="657"/>
        <v>-6.2783726822608292</v>
      </c>
      <c r="J8400" s="2">
        <f t="shared" si="658"/>
        <v>-6.9119492799756674</v>
      </c>
      <c r="K8400" s="2">
        <f t="shared" si="659"/>
        <v>-11.739122352786209</v>
      </c>
      <c r="L8400" s="1">
        <v>100</v>
      </c>
      <c r="M8400" s="1">
        <f>L8400/E8400</f>
        <v>15.267175572519085</v>
      </c>
      <c r="N8400" s="1" t="s">
        <v>15034</v>
      </c>
    </row>
    <row r="8401" spans="1:14" x14ac:dyDescent="0.25">
      <c r="A8401" s="3">
        <v>1189</v>
      </c>
      <c r="C8401" s="3">
        <v>240.17</v>
      </c>
      <c r="D8401" s="3">
        <v>-51.53</v>
      </c>
      <c r="E8401" s="3">
        <v>5.4</v>
      </c>
      <c r="F8401" s="4">
        <f>IF(C8401&gt;180,-(360-C8401),C8401)</f>
        <v>-119.83000000000001</v>
      </c>
      <c r="G8401" s="1">
        <f t="shared" si="655"/>
        <v>-119.83000000000001</v>
      </c>
      <c r="H8401" s="1">
        <f t="shared" si="656"/>
        <v>-51.53</v>
      </c>
      <c r="I8401" s="2">
        <f t="shared" si="657"/>
        <v>-4.6417874059806374</v>
      </c>
      <c r="J8401" s="2">
        <f t="shared" si="658"/>
        <v>-8.0951862049110961</v>
      </c>
      <c r="K8401" s="2">
        <f t="shared" si="659"/>
        <v>-11.744009961912354</v>
      </c>
      <c r="L8401" s="1">
        <v>100</v>
      </c>
      <c r="M8401" s="1">
        <f>L8401/E8401</f>
        <v>18.518518518518519</v>
      </c>
      <c r="N8401" s="1" t="s">
        <v>15034</v>
      </c>
    </row>
    <row r="8402" spans="1:14" x14ac:dyDescent="0.25">
      <c r="A8402" s="3">
        <v>1190</v>
      </c>
      <c r="C8402" s="3">
        <v>240.17</v>
      </c>
      <c r="D8402" s="3">
        <v>-51.53</v>
      </c>
      <c r="E8402" s="3">
        <v>4.7300000000000004</v>
      </c>
      <c r="F8402" s="4">
        <f>IF(C8402&gt;180,-(360-C8402),C8402)</f>
        <v>-119.83000000000001</v>
      </c>
      <c r="G8402" s="1">
        <f t="shared" si="655"/>
        <v>-119.83000000000001</v>
      </c>
      <c r="H8402" s="1">
        <f t="shared" si="656"/>
        <v>-51.53</v>
      </c>
      <c r="I8402" s="2">
        <f t="shared" si="657"/>
        <v>-4.6417874059806374</v>
      </c>
      <c r="J8402" s="2">
        <f t="shared" si="658"/>
        <v>-8.0951862049110961</v>
      </c>
      <c r="K8402" s="2">
        <f t="shared" si="659"/>
        <v>-11.744009961912354</v>
      </c>
      <c r="L8402" s="1">
        <v>100</v>
      </c>
      <c r="M8402" s="1">
        <f>L8402/E8402</f>
        <v>21.141649048625791</v>
      </c>
      <c r="N8402" s="1" t="s">
        <v>15034</v>
      </c>
    </row>
    <row r="8403" spans="1:14" x14ac:dyDescent="0.25">
      <c r="A8403" s="3">
        <v>8919</v>
      </c>
      <c r="C8403" s="3">
        <v>317.77</v>
      </c>
      <c r="D8403" s="3">
        <v>-51.58</v>
      </c>
      <c r="E8403" s="3">
        <v>5.68</v>
      </c>
      <c r="F8403" s="4">
        <f>IF(C8403&gt;180,-(360-C8403),C8403)</f>
        <v>-42.230000000000018</v>
      </c>
      <c r="G8403" s="1">
        <f t="shared" si="655"/>
        <v>-42.230000000000018</v>
      </c>
      <c r="H8403" s="1">
        <f t="shared" si="656"/>
        <v>-51.58</v>
      </c>
      <c r="I8403" s="2">
        <f t="shared" si="657"/>
        <v>6.901996995908168</v>
      </c>
      <c r="J8403" s="2">
        <f t="shared" si="658"/>
        <v>-6.2649369943684956</v>
      </c>
      <c r="K8403" s="2">
        <f t="shared" si="659"/>
        <v>-11.752148821601422</v>
      </c>
      <c r="L8403" s="1">
        <v>100</v>
      </c>
      <c r="M8403" s="1">
        <f>L8403/E8403</f>
        <v>17.605633802816904</v>
      </c>
      <c r="N8403" s="1" t="s">
        <v>15034</v>
      </c>
    </row>
    <row r="8404" spans="1:14" x14ac:dyDescent="0.25">
      <c r="A8404" s="3">
        <v>1171</v>
      </c>
      <c r="B8404" s="3" t="s">
        <v>2291</v>
      </c>
      <c r="C8404" s="3">
        <v>226.81</v>
      </c>
      <c r="D8404" s="3">
        <v>-51.61</v>
      </c>
      <c r="E8404" s="3">
        <v>5.9</v>
      </c>
      <c r="F8404" s="4">
        <f>IF(C8404&gt;180,-(360-C8404),C8404)</f>
        <v>-133.19</v>
      </c>
      <c r="G8404" s="1">
        <f t="shared" si="655"/>
        <v>-133.19</v>
      </c>
      <c r="H8404" s="1">
        <f t="shared" si="656"/>
        <v>-51.61</v>
      </c>
      <c r="I8404" s="2">
        <f t="shared" si="657"/>
        <v>-6.3754838880435809</v>
      </c>
      <c r="J8404" s="2">
        <f t="shared" si="658"/>
        <v>-6.791575775738985</v>
      </c>
      <c r="K8404" s="2">
        <f t="shared" si="659"/>
        <v>-11.757027841920427</v>
      </c>
      <c r="L8404" s="1">
        <v>100</v>
      </c>
      <c r="M8404" s="1">
        <f>L8404/E8404</f>
        <v>16.949152542372879</v>
      </c>
      <c r="N8404" s="1" t="s">
        <v>15034</v>
      </c>
    </row>
    <row r="8405" spans="1:14" x14ac:dyDescent="0.25">
      <c r="A8405" s="3">
        <v>935</v>
      </c>
      <c r="C8405" s="3">
        <v>185.87</v>
      </c>
      <c r="D8405" s="3">
        <v>-51.62</v>
      </c>
      <c r="E8405" s="3">
        <v>5.27</v>
      </c>
      <c r="F8405" s="4">
        <f>IF(C8405&gt;180,-(360-C8405),C8405)</f>
        <v>-174.13</v>
      </c>
      <c r="G8405" s="1">
        <f t="shared" si="655"/>
        <v>-174.13</v>
      </c>
      <c r="H8405" s="1">
        <f t="shared" si="656"/>
        <v>-51.62</v>
      </c>
      <c r="I8405" s="2">
        <f t="shared" si="657"/>
        <v>-9.2642794468525604</v>
      </c>
      <c r="J8405" s="2">
        <f t="shared" si="658"/>
        <v>-0.95246784803075957</v>
      </c>
      <c r="K8405" s="2">
        <f t="shared" si="659"/>
        <v>-11.758653465813712</v>
      </c>
      <c r="L8405" s="1">
        <v>100</v>
      </c>
      <c r="M8405" s="1">
        <f>L8405/E8405</f>
        <v>18.975332068311197</v>
      </c>
      <c r="N8405" s="1" t="s">
        <v>15034</v>
      </c>
    </row>
    <row r="8406" spans="1:14" x14ac:dyDescent="0.25">
      <c r="A8406" s="3">
        <v>187</v>
      </c>
      <c r="B8406" s="3" t="s">
        <v>482</v>
      </c>
      <c r="C8406" s="3">
        <v>304.43</v>
      </c>
      <c r="D8406" s="3">
        <v>-51.63</v>
      </c>
      <c r="E8406" s="3">
        <v>5.39</v>
      </c>
      <c r="F8406" s="4">
        <f>IF(C8406&gt;180,-(360-C8406),C8406)</f>
        <v>-55.569999999999993</v>
      </c>
      <c r="G8406" s="1">
        <f t="shared" si="655"/>
        <v>-55.569999999999993</v>
      </c>
      <c r="H8406" s="1">
        <f t="shared" si="656"/>
        <v>-51.63</v>
      </c>
      <c r="I8406" s="2">
        <f t="shared" si="657"/>
        <v>5.2644637652644874</v>
      </c>
      <c r="J8406" s="2">
        <f t="shared" si="658"/>
        <v>-7.6799261338390687</v>
      </c>
      <c r="K8406" s="2">
        <f t="shared" si="659"/>
        <v>-11.76027873151793</v>
      </c>
      <c r="L8406" s="1">
        <v>100</v>
      </c>
      <c r="M8406" s="1">
        <f>L8406/E8406</f>
        <v>18.55287569573284</v>
      </c>
      <c r="N8406" s="1" t="s">
        <v>15034</v>
      </c>
    </row>
    <row r="8407" spans="1:14" x14ac:dyDescent="0.25">
      <c r="A8407" s="3">
        <v>304</v>
      </c>
      <c r="C8407" s="3">
        <v>301.05</v>
      </c>
      <c r="D8407" s="3">
        <v>-51.63</v>
      </c>
      <c r="E8407" s="3">
        <v>6.21</v>
      </c>
      <c r="F8407" s="4">
        <f>IF(C8407&gt;180,-(360-C8407),C8407)</f>
        <v>-58.949999999999989</v>
      </c>
      <c r="G8407" s="1">
        <f t="shared" si="655"/>
        <v>-58.949999999999989</v>
      </c>
      <c r="H8407" s="1">
        <f t="shared" si="656"/>
        <v>-51.63</v>
      </c>
      <c r="I8407" s="2">
        <f t="shared" si="657"/>
        <v>4.8025136076566808</v>
      </c>
      <c r="J8407" s="2">
        <f t="shared" si="658"/>
        <v>-7.9769484895716509</v>
      </c>
      <c r="K8407" s="2">
        <f t="shared" si="659"/>
        <v>-11.76027873151793</v>
      </c>
      <c r="L8407" s="1">
        <v>100</v>
      </c>
      <c r="M8407" s="1">
        <f>L8407/E8407</f>
        <v>16.103059581320451</v>
      </c>
      <c r="N8407" s="1" t="s">
        <v>15034</v>
      </c>
    </row>
    <row r="8408" spans="1:14" x14ac:dyDescent="0.25">
      <c r="A8408" s="3">
        <v>1090</v>
      </c>
      <c r="C8408" s="3">
        <v>261.29000000000002</v>
      </c>
      <c r="D8408" s="3">
        <v>-51.65</v>
      </c>
      <c r="E8408" s="3">
        <v>5.68</v>
      </c>
      <c r="F8408" s="4">
        <f>IF(C8408&gt;180,-(360-C8408),C8408)</f>
        <v>-98.70999999999998</v>
      </c>
      <c r="G8408" s="1">
        <f t="shared" si="655"/>
        <v>-98.70999999999998</v>
      </c>
      <c r="H8408" s="1">
        <f t="shared" si="656"/>
        <v>-51.65</v>
      </c>
      <c r="I8408" s="2">
        <f t="shared" si="657"/>
        <v>-1.4093832503813362</v>
      </c>
      <c r="J8408" s="2">
        <f t="shared" si="658"/>
        <v>-9.1996219172247944</v>
      </c>
      <c r="K8408" s="2">
        <f t="shared" si="659"/>
        <v>-11.763528188161141</v>
      </c>
      <c r="L8408" s="1">
        <v>100</v>
      </c>
      <c r="M8408" s="1">
        <f>L8408/E8408</f>
        <v>17.605633802816904</v>
      </c>
      <c r="N8408" s="1" t="s">
        <v>15034</v>
      </c>
    </row>
    <row r="8409" spans="1:14" x14ac:dyDescent="0.25">
      <c r="A8409" s="3">
        <v>8365</v>
      </c>
      <c r="C8409" s="3">
        <v>17.010000000000002</v>
      </c>
      <c r="D8409" s="3">
        <v>-51.66</v>
      </c>
      <c r="E8409" s="3">
        <v>6.41</v>
      </c>
      <c r="F8409" s="4">
        <f>IF(C8409&gt;180,-(360-C8409),C8409)</f>
        <v>17.010000000000002</v>
      </c>
      <c r="G8409" s="1">
        <f t="shared" si="655"/>
        <v>17.010000000000002</v>
      </c>
      <c r="H8409" s="1">
        <f t="shared" si="656"/>
        <v>-51.66</v>
      </c>
      <c r="I8409" s="2">
        <f t="shared" si="657"/>
        <v>8.8978464829789097</v>
      </c>
      <c r="J8409" s="2">
        <f t="shared" si="658"/>
        <v>2.7220428843468625</v>
      </c>
      <c r="K8409" s="2">
        <f t="shared" si="659"/>
        <v>-11.765152379001151</v>
      </c>
      <c r="L8409" s="1">
        <v>100</v>
      </c>
      <c r="M8409" s="1">
        <f>L8409/E8409</f>
        <v>15.600624024960998</v>
      </c>
      <c r="N8409" s="1" t="s">
        <v>15034</v>
      </c>
    </row>
    <row r="8410" spans="1:14" x14ac:dyDescent="0.25">
      <c r="A8410" s="3">
        <v>8807</v>
      </c>
      <c r="B8410" s="3" t="s">
        <v>14537</v>
      </c>
      <c r="C8410" s="3">
        <v>78.61</v>
      </c>
      <c r="D8410" s="3">
        <v>-51.68</v>
      </c>
      <c r="E8410" s="3">
        <v>5.4</v>
      </c>
      <c r="F8410" s="4">
        <f>IF(C8410&gt;180,-(360-C8410),C8410)</f>
        <v>78.61</v>
      </c>
      <c r="G8410" s="1">
        <f t="shared" si="655"/>
        <v>78.61</v>
      </c>
      <c r="H8410" s="1">
        <f t="shared" si="656"/>
        <v>-51.68</v>
      </c>
      <c r="I8410" s="2">
        <f t="shared" si="657"/>
        <v>1.8367789063882838</v>
      </c>
      <c r="J8410" s="2">
        <f t="shared" si="658"/>
        <v>9.1176209666810877</v>
      </c>
      <c r="K8410" s="2">
        <f t="shared" si="659"/>
        <v>-11.7683996854706</v>
      </c>
      <c r="L8410" s="1">
        <v>100</v>
      </c>
      <c r="M8410" s="1">
        <f>L8410/E8410</f>
        <v>18.518518518518519</v>
      </c>
      <c r="N8410" s="1" t="s">
        <v>15034</v>
      </c>
    </row>
    <row r="8411" spans="1:14" x14ac:dyDescent="0.25">
      <c r="A8411" s="3">
        <v>8983</v>
      </c>
      <c r="C8411" s="3">
        <v>94.37</v>
      </c>
      <c r="D8411" s="3">
        <v>-51.72</v>
      </c>
      <c r="E8411" s="3">
        <v>5.89</v>
      </c>
      <c r="F8411" s="4">
        <f>IF(C8411&gt;180,-(360-C8411),C8411)</f>
        <v>94.37</v>
      </c>
      <c r="G8411" s="1">
        <f t="shared" si="655"/>
        <v>94.37</v>
      </c>
      <c r="H8411" s="1">
        <f t="shared" si="656"/>
        <v>-51.72</v>
      </c>
      <c r="I8411" s="2">
        <f t="shared" si="657"/>
        <v>-0.70806604780399074</v>
      </c>
      <c r="J8411" s="2">
        <f t="shared" si="658"/>
        <v>9.2655603203339272</v>
      </c>
      <c r="K8411" s="2">
        <f t="shared" si="659"/>
        <v>-11.774889996182583</v>
      </c>
      <c r="L8411" s="1">
        <v>100</v>
      </c>
      <c r="M8411" s="1">
        <f>L8411/E8411</f>
        <v>16.977928692699493</v>
      </c>
      <c r="N8411" s="1" t="s">
        <v>15034</v>
      </c>
    </row>
    <row r="8412" spans="1:14" x14ac:dyDescent="0.25">
      <c r="A8412" s="3">
        <v>1186</v>
      </c>
      <c r="C8412" s="3">
        <v>237.74</v>
      </c>
      <c r="D8412" s="3">
        <v>-51.73</v>
      </c>
      <c r="E8412" s="3">
        <v>6.21</v>
      </c>
      <c r="F8412" s="4">
        <f>IF(C8412&gt;180,-(360-C8412),C8412)</f>
        <v>-122.25999999999999</v>
      </c>
      <c r="G8412" s="1">
        <f t="shared" si="655"/>
        <v>-122.25999999999999</v>
      </c>
      <c r="H8412" s="1">
        <f t="shared" si="656"/>
        <v>-51.73</v>
      </c>
      <c r="I8412" s="2">
        <f t="shared" si="657"/>
        <v>-4.9589279174567489</v>
      </c>
      <c r="J8412" s="2">
        <f t="shared" si="658"/>
        <v>-7.8563863591650307</v>
      </c>
      <c r="K8412" s="2">
        <f t="shared" si="659"/>
        <v>-11.77651167727497</v>
      </c>
      <c r="L8412" s="1">
        <v>100</v>
      </c>
      <c r="M8412" s="1">
        <f>L8412/E8412</f>
        <v>16.103059581320451</v>
      </c>
      <c r="N8412" s="1" t="s">
        <v>15034</v>
      </c>
    </row>
    <row r="8413" spans="1:14" x14ac:dyDescent="0.25">
      <c r="A8413" s="3">
        <v>8843</v>
      </c>
      <c r="C8413" s="3">
        <v>320.63</v>
      </c>
      <c r="D8413" s="3">
        <v>-51.76</v>
      </c>
      <c r="E8413" s="3">
        <v>5.66</v>
      </c>
      <c r="F8413" s="4">
        <f>IF(C8413&gt;180,-(360-C8413),C8413)</f>
        <v>-39.370000000000005</v>
      </c>
      <c r="G8413" s="1">
        <f t="shared" si="655"/>
        <v>-39.370000000000005</v>
      </c>
      <c r="H8413" s="1">
        <f t="shared" si="656"/>
        <v>-51.76</v>
      </c>
      <c r="I8413" s="2">
        <f t="shared" si="657"/>
        <v>7.177415998622144</v>
      </c>
      <c r="J8413" s="2">
        <f t="shared" si="658"/>
        <v>-5.8893049566342821</v>
      </c>
      <c r="K8413" s="2">
        <f t="shared" si="659"/>
        <v>-11.781374567956227</v>
      </c>
      <c r="L8413" s="1">
        <v>100</v>
      </c>
      <c r="M8413" s="1">
        <f>L8413/E8413</f>
        <v>17.667844522968199</v>
      </c>
      <c r="N8413" s="1" t="s">
        <v>15034</v>
      </c>
    </row>
    <row r="8414" spans="1:14" x14ac:dyDescent="0.25">
      <c r="A8414" s="3">
        <v>8439</v>
      </c>
      <c r="B8414" s="3" t="s">
        <v>13943</v>
      </c>
      <c r="C8414" s="3">
        <v>37.15</v>
      </c>
      <c r="D8414" s="3">
        <v>-51.76</v>
      </c>
      <c r="E8414" s="3">
        <v>5.81</v>
      </c>
      <c r="F8414" s="4">
        <f>IF(C8414&gt;180,-(360-C8414),C8414)</f>
        <v>37.15</v>
      </c>
      <c r="G8414" s="1">
        <f t="shared" si="655"/>
        <v>37.15</v>
      </c>
      <c r="H8414" s="1">
        <f t="shared" si="656"/>
        <v>-51.76</v>
      </c>
      <c r="I8414" s="2">
        <f t="shared" si="657"/>
        <v>7.4001607701598404</v>
      </c>
      <c r="J8414" s="2">
        <f t="shared" si="658"/>
        <v>5.6068559697304101</v>
      </c>
      <c r="K8414" s="2">
        <f t="shared" si="659"/>
        <v>-11.781374567956227</v>
      </c>
      <c r="L8414" s="1">
        <v>100</v>
      </c>
      <c r="M8414" s="1">
        <f>L8414/E8414</f>
        <v>17.211703958691913</v>
      </c>
      <c r="N8414" s="1" t="s">
        <v>15034</v>
      </c>
    </row>
    <row r="8415" spans="1:14" x14ac:dyDescent="0.25">
      <c r="A8415" s="3">
        <v>8785</v>
      </c>
      <c r="C8415" s="3">
        <v>76.72</v>
      </c>
      <c r="D8415" s="3">
        <v>-51.78</v>
      </c>
      <c r="E8415" s="3">
        <v>6.39</v>
      </c>
      <c r="F8415" s="4">
        <f>IF(C8415&gt;180,-(360-C8415),C8415)</f>
        <v>76.72</v>
      </c>
      <c r="G8415" s="1">
        <f t="shared" si="655"/>
        <v>76.72</v>
      </c>
      <c r="H8415" s="1">
        <f t="shared" si="656"/>
        <v>-51.78</v>
      </c>
      <c r="I8415" s="2">
        <f t="shared" si="657"/>
        <v>2.1317641364109194</v>
      </c>
      <c r="J8415" s="2">
        <f t="shared" si="658"/>
        <v>9.032078278087436</v>
      </c>
      <c r="K8415" s="2">
        <f t="shared" si="659"/>
        <v>-11.784614700753407</v>
      </c>
      <c r="L8415" s="1">
        <v>100</v>
      </c>
      <c r="M8415" s="1">
        <f>L8415/E8415</f>
        <v>15.649452269170579</v>
      </c>
      <c r="N8415" s="1" t="s">
        <v>15034</v>
      </c>
    </row>
    <row r="8416" spans="1:14" x14ac:dyDescent="0.25">
      <c r="A8416" s="3">
        <v>9062</v>
      </c>
      <c r="B8416" s="3" t="s">
        <v>14953</v>
      </c>
      <c r="C8416" s="3">
        <v>312.33999999999997</v>
      </c>
      <c r="D8416" s="3">
        <v>-51.84</v>
      </c>
      <c r="E8416" s="3">
        <v>5</v>
      </c>
      <c r="F8416" s="4">
        <f>IF(C8416&gt;180,-(360-C8416),C8416)</f>
        <v>-47.660000000000025</v>
      </c>
      <c r="G8416" s="1">
        <f t="shared" si="655"/>
        <v>-47.660000000000025</v>
      </c>
      <c r="H8416" s="1">
        <f t="shared" si="656"/>
        <v>-51.84</v>
      </c>
      <c r="I8416" s="2">
        <f t="shared" si="657"/>
        <v>6.2421928166771314</v>
      </c>
      <c r="J8416" s="2">
        <f t="shared" si="658"/>
        <v>-6.8504665296792275</v>
      </c>
      <c r="K8416" s="2">
        <f t="shared" si="659"/>
        <v>-11.794326482049284</v>
      </c>
      <c r="L8416" s="1">
        <v>100</v>
      </c>
      <c r="M8416" s="1">
        <f>L8416/E8416</f>
        <v>20</v>
      </c>
      <c r="N8416" s="1" t="s">
        <v>15034</v>
      </c>
    </row>
    <row r="8417" spans="1:14" x14ac:dyDescent="0.25">
      <c r="A8417" s="3">
        <v>8508</v>
      </c>
      <c r="B8417" s="3" t="s">
        <v>14048</v>
      </c>
      <c r="C8417" s="3">
        <v>46.45</v>
      </c>
      <c r="D8417" s="3">
        <v>-51.85</v>
      </c>
      <c r="E8417" s="3">
        <v>5.95</v>
      </c>
      <c r="F8417" s="4">
        <f>IF(C8417&gt;180,-(360-C8417),C8417)</f>
        <v>46.45</v>
      </c>
      <c r="G8417" s="1">
        <f t="shared" si="655"/>
        <v>46.45</v>
      </c>
      <c r="H8417" s="1">
        <f t="shared" si="656"/>
        <v>-51.85</v>
      </c>
      <c r="I8417" s="2">
        <f t="shared" si="657"/>
        <v>6.3840432270158018</v>
      </c>
      <c r="J8417" s="2">
        <f t="shared" si="658"/>
        <v>6.7156310681284141</v>
      </c>
      <c r="K8417" s="2">
        <f t="shared" si="659"/>
        <v>-11.795943855087735</v>
      </c>
      <c r="L8417" s="1">
        <v>100</v>
      </c>
      <c r="M8417" s="1">
        <f>L8417/E8417</f>
        <v>16.806722689075631</v>
      </c>
      <c r="N8417" s="1" t="s">
        <v>15034</v>
      </c>
    </row>
    <row r="8418" spans="1:14" x14ac:dyDescent="0.25">
      <c r="A8418" s="3">
        <v>8750</v>
      </c>
      <c r="B8418" s="3" t="s">
        <v>14445</v>
      </c>
      <c r="C8418" s="3">
        <v>74.11</v>
      </c>
      <c r="D8418" s="3">
        <v>-51.86</v>
      </c>
      <c r="E8418" s="3">
        <v>6.21</v>
      </c>
      <c r="F8418" s="4">
        <f>IF(C8418&gt;180,-(360-C8418),C8418)</f>
        <v>74.11</v>
      </c>
      <c r="G8418" s="1">
        <f t="shared" si="655"/>
        <v>74.11</v>
      </c>
      <c r="H8418" s="1">
        <f t="shared" si="656"/>
        <v>-51.86</v>
      </c>
      <c r="I8418" s="2">
        <f t="shared" si="657"/>
        <v>2.5363419943932093</v>
      </c>
      <c r="J8418" s="2">
        <f t="shared" si="658"/>
        <v>8.9097994834007572</v>
      </c>
      <c r="K8418" s="2">
        <f t="shared" si="659"/>
        <v>-11.797560868801188</v>
      </c>
      <c r="L8418" s="1">
        <v>100</v>
      </c>
      <c r="M8418" s="1">
        <f>L8418/E8418</f>
        <v>16.103059581320451</v>
      </c>
      <c r="N8418" s="1" t="s">
        <v>15034</v>
      </c>
    </row>
    <row r="8419" spans="1:14" x14ac:dyDescent="0.25">
      <c r="A8419" s="3">
        <v>77</v>
      </c>
      <c r="B8419" s="3" t="s">
        <v>250</v>
      </c>
      <c r="C8419" s="3">
        <v>308.35000000000002</v>
      </c>
      <c r="D8419" s="3">
        <v>-51.9</v>
      </c>
      <c r="E8419" s="3">
        <v>4.2300000000000004</v>
      </c>
      <c r="F8419" s="4">
        <f>IF(C8419&gt;180,-(360-C8419),C8419)</f>
        <v>-51.649999999999977</v>
      </c>
      <c r="G8419" s="1">
        <f t="shared" si="655"/>
        <v>-51.649999999999977</v>
      </c>
      <c r="H8419" s="1">
        <f t="shared" si="656"/>
        <v>-51.9</v>
      </c>
      <c r="I8419" s="2">
        <f t="shared" si="657"/>
        <v>5.7427248977176228</v>
      </c>
      <c r="J8419" s="2">
        <f t="shared" si="658"/>
        <v>-7.2585189103248746</v>
      </c>
      <c r="K8419" s="2">
        <f t="shared" si="659"/>
        <v>-11.804025329420059</v>
      </c>
      <c r="L8419" s="1">
        <v>100</v>
      </c>
      <c r="M8419" s="1">
        <f>L8419/E8419</f>
        <v>23.640661938534276</v>
      </c>
      <c r="N8419" s="1" t="s">
        <v>15034</v>
      </c>
    </row>
    <row r="8420" spans="1:14" x14ac:dyDescent="0.25">
      <c r="A8420" s="3">
        <v>160</v>
      </c>
      <c r="C8420" s="3">
        <v>305.45999999999998</v>
      </c>
      <c r="D8420" s="3">
        <v>-51.93</v>
      </c>
      <c r="E8420" s="3">
        <v>6.42</v>
      </c>
      <c r="F8420" s="4">
        <f>IF(C8420&gt;180,-(360-C8420),C8420)</f>
        <v>-54.54000000000002</v>
      </c>
      <c r="G8420" s="1">
        <f t="shared" si="655"/>
        <v>-54.54000000000002</v>
      </c>
      <c r="H8420" s="1">
        <f t="shared" si="656"/>
        <v>-51.93</v>
      </c>
      <c r="I8420" s="2">
        <f t="shared" si="657"/>
        <v>5.3658702621381904</v>
      </c>
      <c r="J8420" s="2">
        <f t="shared" si="658"/>
        <v>-7.5337924065629025</v>
      </c>
      <c r="K8420" s="2">
        <f t="shared" si="659"/>
        <v>-11.808869899559237</v>
      </c>
      <c r="L8420" s="1">
        <v>100</v>
      </c>
      <c r="M8420" s="1">
        <f>L8420/E8420</f>
        <v>15.576323987538942</v>
      </c>
      <c r="N8420" s="1" t="s">
        <v>15034</v>
      </c>
    </row>
    <row r="8421" spans="1:14" x14ac:dyDescent="0.25">
      <c r="A8421" s="3">
        <v>8366</v>
      </c>
      <c r="C8421" s="3">
        <v>6.25</v>
      </c>
      <c r="D8421" s="3">
        <v>-51.96</v>
      </c>
      <c r="E8421" s="3">
        <v>5.46</v>
      </c>
      <c r="F8421" s="4">
        <f>IF(C8421&gt;180,-(360-C8421),C8421)</f>
        <v>6.25</v>
      </c>
      <c r="G8421" s="1">
        <f t="shared" si="655"/>
        <v>6.25</v>
      </c>
      <c r="H8421" s="1">
        <f t="shared" si="656"/>
        <v>-51.96</v>
      </c>
      <c r="I8421" s="2">
        <f t="shared" si="657"/>
        <v>9.1882336204607427</v>
      </c>
      <c r="J8421" s="2">
        <f t="shared" si="658"/>
        <v>1.0062752393472474</v>
      </c>
      <c r="K8421" s="2">
        <f t="shared" si="659"/>
        <v>-11.813711232229759</v>
      </c>
      <c r="L8421" s="1">
        <v>100</v>
      </c>
      <c r="M8421" s="1">
        <f>L8421/E8421</f>
        <v>18.315018315018314</v>
      </c>
      <c r="N8421" s="1" t="s">
        <v>15034</v>
      </c>
    </row>
    <row r="8422" spans="1:14" x14ac:dyDescent="0.25">
      <c r="A8422" s="3">
        <v>8620</v>
      </c>
      <c r="C8422" s="3">
        <v>331.07</v>
      </c>
      <c r="D8422" s="3">
        <v>-51.97</v>
      </c>
      <c r="E8422" s="3">
        <v>5.97</v>
      </c>
      <c r="F8422" s="4">
        <f>IF(C8422&gt;180,-(360-C8422),C8422)</f>
        <v>-28.930000000000007</v>
      </c>
      <c r="G8422" s="1">
        <f t="shared" si="655"/>
        <v>-28.930000000000007</v>
      </c>
      <c r="H8422" s="1">
        <f t="shared" si="656"/>
        <v>-51.97</v>
      </c>
      <c r="I8422" s="2">
        <f t="shared" si="657"/>
        <v>8.0879243596526553</v>
      </c>
      <c r="J8422" s="2">
        <f t="shared" si="658"/>
        <v>-4.4703010493528188</v>
      </c>
      <c r="K8422" s="2">
        <f t="shared" si="659"/>
        <v>-11.815324290119687</v>
      </c>
      <c r="L8422" s="1">
        <v>100</v>
      </c>
      <c r="M8422" s="1">
        <f>L8422/E8422</f>
        <v>16.750418760469014</v>
      </c>
      <c r="N8422" s="1" t="s">
        <v>15034</v>
      </c>
    </row>
    <row r="8423" spans="1:14" x14ac:dyDescent="0.25">
      <c r="A8423" s="3">
        <v>737</v>
      </c>
      <c r="C8423" s="3">
        <v>166.25</v>
      </c>
      <c r="D8423" s="3">
        <v>-51.98</v>
      </c>
      <c r="E8423" s="3">
        <v>5.25</v>
      </c>
      <c r="F8423" s="4">
        <f>IF(C8423&gt;180,-(360-C8423),C8423)</f>
        <v>166.25</v>
      </c>
      <c r="G8423" s="1">
        <f t="shared" si="655"/>
        <v>166.25</v>
      </c>
      <c r="H8423" s="1">
        <f t="shared" si="656"/>
        <v>-51.98</v>
      </c>
      <c r="I8423" s="2">
        <f t="shared" si="657"/>
        <v>-8.9742756012427467</v>
      </c>
      <c r="J8423" s="2">
        <f t="shared" si="658"/>
        <v>2.195991268732405</v>
      </c>
      <c r="K8423" s="2">
        <f t="shared" si="659"/>
        <v>-11.816936988094257</v>
      </c>
      <c r="L8423" s="1">
        <v>100</v>
      </c>
      <c r="M8423" s="1">
        <f>L8423/E8423</f>
        <v>19.047619047619047</v>
      </c>
      <c r="N8423" s="1" t="s">
        <v>15034</v>
      </c>
    </row>
    <row r="8424" spans="1:14" x14ac:dyDescent="0.25">
      <c r="A8424" s="3">
        <v>9092</v>
      </c>
      <c r="B8424" s="3" t="s">
        <v>15006</v>
      </c>
      <c r="C8424" s="3">
        <v>103.01</v>
      </c>
      <c r="D8424" s="3">
        <v>-52.01</v>
      </c>
      <c r="E8424" s="3">
        <v>6.32</v>
      </c>
      <c r="F8424" s="4">
        <f>IF(C8424&gt;180,-(360-C8424),C8424)</f>
        <v>103.01</v>
      </c>
      <c r="G8424" s="1">
        <f t="shared" si="655"/>
        <v>103.01</v>
      </c>
      <c r="H8424" s="1">
        <f t="shared" si="656"/>
        <v>-52.01</v>
      </c>
      <c r="I8424" s="2">
        <f t="shared" si="657"/>
        <v>-2.0785114677848848</v>
      </c>
      <c r="J8424" s="2">
        <f t="shared" si="658"/>
        <v>8.9958587726873489</v>
      </c>
      <c r="K8424" s="2">
        <f t="shared" si="659"/>
        <v>-11.821772922034611</v>
      </c>
      <c r="L8424" s="1">
        <v>100</v>
      </c>
      <c r="M8424" s="1">
        <f>L8424/E8424</f>
        <v>15.822784810126581</v>
      </c>
      <c r="N8424" s="1" t="s">
        <v>15034</v>
      </c>
    </row>
    <row r="8425" spans="1:14" x14ac:dyDescent="0.25">
      <c r="A8425" s="3">
        <v>8852</v>
      </c>
      <c r="B8425" s="3" t="s">
        <v>14605</v>
      </c>
      <c r="C8425" s="3">
        <v>82.47</v>
      </c>
      <c r="D8425" s="3">
        <v>-52.02</v>
      </c>
      <c r="E8425" s="3">
        <v>3.69</v>
      </c>
      <c r="F8425" s="4">
        <f>IF(C8425&gt;180,-(360-C8425),C8425)</f>
        <v>82.47</v>
      </c>
      <c r="G8425" s="1">
        <f t="shared" si="655"/>
        <v>82.47</v>
      </c>
      <c r="H8425" s="1">
        <f t="shared" si="656"/>
        <v>-52.02</v>
      </c>
      <c r="I8425" s="2">
        <f t="shared" si="657"/>
        <v>1.2096523135441859</v>
      </c>
      <c r="J8425" s="2">
        <f t="shared" si="658"/>
        <v>9.1511926990886749</v>
      </c>
      <c r="K8425" s="2">
        <f t="shared" si="659"/>
        <v>-11.823384179856602</v>
      </c>
      <c r="L8425" s="1">
        <v>100</v>
      </c>
      <c r="M8425" s="1">
        <f>L8425/E8425</f>
        <v>27.100271002710027</v>
      </c>
      <c r="N8425" s="1" t="s">
        <v>15034</v>
      </c>
    </row>
    <row r="8426" spans="1:14" x14ac:dyDescent="0.25">
      <c r="A8426" s="3">
        <v>875</v>
      </c>
      <c r="C8426" s="3">
        <v>180.36</v>
      </c>
      <c r="D8426" s="3">
        <v>-52.04</v>
      </c>
      <c r="E8426" s="3">
        <v>5.17</v>
      </c>
      <c r="F8426" s="4">
        <f>IF(C8426&gt;180,-(360-C8426),C8426)</f>
        <v>-179.64</v>
      </c>
      <c r="G8426" s="1">
        <f t="shared" si="655"/>
        <v>-179.64</v>
      </c>
      <c r="H8426" s="1">
        <f t="shared" si="656"/>
        <v>-52.04</v>
      </c>
      <c r="I8426" s="2">
        <f t="shared" si="657"/>
        <v>-9.2264857242217513</v>
      </c>
      <c r="J8426" s="2">
        <f t="shared" si="658"/>
        <v>-5.7972482428632073E-2</v>
      </c>
      <c r="K8426" s="2">
        <f t="shared" si="659"/>
        <v>-11.826605614968873</v>
      </c>
      <c r="L8426" s="1">
        <v>100</v>
      </c>
      <c r="M8426" s="1">
        <f>L8426/E8426</f>
        <v>19.342359767891683</v>
      </c>
      <c r="N8426" s="1" t="s">
        <v>15034</v>
      </c>
    </row>
    <row r="8427" spans="1:14" x14ac:dyDescent="0.25">
      <c r="A8427" s="3">
        <v>8367</v>
      </c>
      <c r="C8427" s="3">
        <v>5.44</v>
      </c>
      <c r="D8427" s="3">
        <v>-52.07</v>
      </c>
      <c r="E8427" s="3">
        <v>6.18</v>
      </c>
      <c r="F8427" s="4">
        <f>IF(C8427&gt;180,-(360-C8427),C8427)</f>
        <v>5.44</v>
      </c>
      <c r="G8427" s="1">
        <f t="shared" si="655"/>
        <v>5.44</v>
      </c>
      <c r="H8427" s="1">
        <f t="shared" si="656"/>
        <v>-52.07</v>
      </c>
      <c r="I8427" s="2">
        <f t="shared" si="657"/>
        <v>9.178945377128553</v>
      </c>
      <c r="J8427" s="2">
        <f t="shared" si="658"/>
        <v>0.87413159926902273</v>
      </c>
      <c r="K8427" s="2">
        <f t="shared" si="659"/>
        <v>-11.83143506557213</v>
      </c>
      <c r="L8427" s="1">
        <v>100</v>
      </c>
      <c r="M8427" s="1">
        <f>L8427/E8427</f>
        <v>16.181229773462785</v>
      </c>
      <c r="N8427" s="1" t="s">
        <v>15034</v>
      </c>
    </row>
    <row r="8428" spans="1:14" x14ac:dyDescent="0.25">
      <c r="A8428" s="3">
        <v>1157</v>
      </c>
      <c r="C8428" s="3">
        <v>245.19</v>
      </c>
      <c r="D8428" s="3">
        <v>-52.14</v>
      </c>
      <c r="E8428" s="3">
        <v>6.45</v>
      </c>
      <c r="F8428" s="4">
        <f>IF(C8428&gt;180,-(360-C8428),C8428)</f>
        <v>-114.81</v>
      </c>
      <c r="G8428" s="1">
        <f t="shared" si="655"/>
        <v>-114.81</v>
      </c>
      <c r="H8428" s="1">
        <f t="shared" si="656"/>
        <v>-52.14</v>
      </c>
      <c r="I8428" s="2">
        <f t="shared" si="657"/>
        <v>-3.8629396236186673</v>
      </c>
      <c r="J8428" s="2">
        <f t="shared" si="658"/>
        <v>-8.356336720351063</v>
      </c>
      <c r="K8428" s="2">
        <f t="shared" si="659"/>
        <v>-11.842691167145638</v>
      </c>
      <c r="L8428" s="1">
        <v>100</v>
      </c>
      <c r="M8428" s="1">
        <f>L8428/E8428</f>
        <v>15.503875968992247</v>
      </c>
      <c r="N8428" s="1" t="s">
        <v>15034</v>
      </c>
    </row>
    <row r="8429" spans="1:14" x14ac:dyDescent="0.25">
      <c r="A8429" s="3">
        <v>779</v>
      </c>
      <c r="B8429" s="3" t="s">
        <v>1603</v>
      </c>
      <c r="C8429" s="3">
        <v>170.76</v>
      </c>
      <c r="D8429" s="3">
        <v>-52.21</v>
      </c>
      <c r="E8429" s="3">
        <v>4.07</v>
      </c>
      <c r="F8429" s="4">
        <f>IF(C8429&gt;180,-(360-C8429),C8429)</f>
        <v>170.76</v>
      </c>
      <c r="G8429" s="1">
        <f t="shared" si="655"/>
        <v>170.76</v>
      </c>
      <c r="H8429" s="1">
        <f t="shared" si="656"/>
        <v>-52.21</v>
      </c>
      <c r="I8429" s="2">
        <f t="shared" si="657"/>
        <v>-9.0722713945304516</v>
      </c>
      <c r="J8429" s="2">
        <f t="shared" si="658"/>
        <v>1.4758878586843769</v>
      </c>
      <c r="K8429" s="2">
        <f t="shared" si="659"/>
        <v>-11.853929592020215</v>
      </c>
      <c r="L8429" s="1">
        <v>100</v>
      </c>
      <c r="M8429" s="1">
        <f>L8429/E8429</f>
        <v>24.570024570024568</v>
      </c>
      <c r="N8429" s="1" t="s">
        <v>15034</v>
      </c>
    </row>
    <row r="8430" spans="1:14" x14ac:dyDescent="0.25">
      <c r="A8430" s="3">
        <v>107</v>
      </c>
      <c r="C8430" s="3">
        <v>113.62</v>
      </c>
      <c r="D8430" s="3">
        <v>-52.26</v>
      </c>
      <c r="E8430" s="3">
        <v>6.04</v>
      </c>
      <c r="F8430" s="4">
        <f>IF(C8430&gt;180,-(360-C8430),C8430)</f>
        <v>113.62</v>
      </c>
      <c r="G8430" s="1">
        <f t="shared" si="655"/>
        <v>113.62</v>
      </c>
      <c r="H8430" s="1">
        <f t="shared" si="656"/>
        <v>-52.26</v>
      </c>
      <c r="I8430" s="2">
        <f t="shared" si="657"/>
        <v>-3.678616721496061</v>
      </c>
      <c r="J8430" s="2">
        <f t="shared" si="658"/>
        <v>8.4120158825409934</v>
      </c>
      <c r="K8430" s="2">
        <f t="shared" si="659"/>
        <v>-11.861946206597281</v>
      </c>
      <c r="L8430" s="1">
        <v>100</v>
      </c>
      <c r="M8430" s="1">
        <f>L8430/E8430</f>
        <v>16.556291390728475</v>
      </c>
      <c r="N8430" s="1" t="s">
        <v>15034</v>
      </c>
    </row>
    <row r="8431" spans="1:14" x14ac:dyDescent="0.25">
      <c r="A8431" s="3">
        <v>420</v>
      </c>
      <c r="C8431" s="3">
        <v>296.98</v>
      </c>
      <c r="D8431" s="3">
        <v>-52.37</v>
      </c>
      <c r="E8431" s="3">
        <v>5.93</v>
      </c>
      <c r="F8431" s="4">
        <f>IF(C8431&gt;180,-(360-C8431),C8431)</f>
        <v>-63.019999999999982</v>
      </c>
      <c r="G8431" s="1">
        <f t="shared" si="655"/>
        <v>-63.019999999999982</v>
      </c>
      <c r="H8431" s="1">
        <f t="shared" si="656"/>
        <v>-52.37</v>
      </c>
      <c r="I8431" s="2">
        <f t="shared" si="657"/>
        <v>4.1549773645465526</v>
      </c>
      <c r="J8431" s="2">
        <f t="shared" si="658"/>
        <v>-8.1616439683282991</v>
      </c>
      <c r="K8431" s="2">
        <f t="shared" si="659"/>
        <v>-11.879550952555238</v>
      </c>
      <c r="L8431" s="1">
        <v>100</v>
      </c>
      <c r="M8431" s="1">
        <f>L8431/E8431</f>
        <v>16.863406408094434</v>
      </c>
      <c r="N8431" s="1" t="s">
        <v>15034</v>
      </c>
    </row>
    <row r="8432" spans="1:14" x14ac:dyDescent="0.25">
      <c r="A8432" s="3">
        <v>8440</v>
      </c>
      <c r="C8432" s="3">
        <v>348.06</v>
      </c>
      <c r="D8432" s="3">
        <v>-52.39</v>
      </c>
      <c r="E8432" s="3">
        <v>6.43</v>
      </c>
      <c r="F8432" s="4">
        <f>IF(C8432&gt;180,-(360-C8432),C8432)</f>
        <v>-11.939999999999998</v>
      </c>
      <c r="G8432" s="1">
        <f t="shared" si="655"/>
        <v>-11.939999999999998</v>
      </c>
      <c r="H8432" s="1">
        <f t="shared" si="656"/>
        <v>-52.39</v>
      </c>
      <c r="I8432" s="2">
        <f t="shared" si="657"/>
        <v>8.9561973649811701</v>
      </c>
      <c r="J8432" s="2">
        <f t="shared" si="658"/>
        <v>-1.8938980456828831</v>
      </c>
      <c r="K8432" s="2">
        <f t="shared" si="659"/>
        <v>-11.882747113023271</v>
      </c>
      <c r="L8432" s="1">
        <v>100</v>
      </c>
      <c r="M8432" s="1">
        <f>L8432/E8432</f>
        <v>15.552099533437016</v>
      </c>
      <c r="N8432" s="1" t="s">
        <v>15034</v>
      </c>
    </row>
    <row r="8433" spans="1:14" x14ac:dyDescent="0.25">
      <c r="A8433" s="3">
        <v>8386</v>
      </c>
      <c r="B8433" s="3" t="s">
        <v>13846</v>
      </c>
      <c r="C8433" s="3">
        <v>20.7</v>
      </c>
      <c r="D8433" s="3">
        <v>-52.44</v>
      </c>
      <c r="E8433" s="3">
        <v>5.42</v>
      </c>
      <c r="F8433" s="4">
        <f>IF(C8433&gt;180,-(360-C8433),C8433)</f>
        <v>20.7</v>
      </c>
      <c r="G8433" s="1">
        <f t="shared" si="655"/>
        <v>20.7</v>
      </c>
      <c r="H8433" s="1">
        <f t="shared" si="656"/>
        <v>-52.44</v>
      </c>
      <c r="I8433" s="2">
        <f t="shared" si="657"/>
        <v>8.5535864596067803</v>
      </c>
      <c r="J8433" s="2">
        <f t="shared" si="658"/>
        <v>3.232130985837427</v>
      </c>
      <c r="K8433" s="2">
        <f t="shared" si="659"/>
        <v>-11.890731178881353</v>
      </c>
      <c r="L8433" s="1">
        <v>100</v>
      </c>
      <c r="M8433" s="1">
        <f>L8433/E8433</f>
        <v>18.450184501845019</v>
      </c>
      <c r="N8433" s="1" t="s">
        <v>15034</v>
      </c>
    </row>
    <row r="8434" spans="1:14" x14ac:dyDescent="0.25">
      <c r="A8434" s="3">
        <v>9093</v>
      </c>
      <c r="B8434" s="3" t="s">
        <v>15008</v>
      </c>
      <c r="C8434" s="3">
        <v>102.81</v>
      </c>
      <c r="D8434" s="3">
        <v>-52.46</v>
      </c>
      <c r="E8434" s="3">
        <v>5.63</v>
      </c>
      <c r="F8434" s="4">
        <f>IF(C8434&gt;180,-(360-C8434),C8434)</f>
        <v>102.81</v>
      </c>
      <c r="G8434" s="1">
        <f t="shared" si="655"/>
        <v>102.81</v>
      </c>
      <c r="H8434" s="1">
        <f t="shared" si="656"/>
        <v>-52.46</v>
      </c>
      <c r="I8434" s="2">
        <f t="shared" si="657"/>
        <v>-2.0264483378328659</v>
      </c>
      <c r="J8434" s="2">
        <f t="shared" si="658"/>
        <v>8.9122455176812565</v>
      </c>
      <c r="K8434" s="2">
        <f t="shared" si="659"/>
        <v>-11.89392227007831</v>
      </c>
      <c r="L8434" s="1">
        <v>100</v>
      </c>
      <c r="M8434" s="1">
        <f>L8434/E8434</f>
        <v>17.761989342806395</v>
      </c>
      <c r="N8434" s="1" t="s">
        <v>15034</v>
      </c>
    </row>
    <row r="8435" spans="1:14" x14ac:dyDescent="0.25">
      <c r="A8435" s="3">
        <v>8425</v>
      </c>
      <c r="B8435" s="3" t="s">
        <v>13918</v>
      </c>
      <c r="C8435" s="3">
        <v>350</v>
      </c>
      <c r="D8435" s="3">
        <v>-52.47</v>
      </c>
      <c r="E8435" s="3">
        <v>1.74</v>
      </c>
      <c r="F8435" s="4">
        <f>IF(C8435&gt;180,-(360-C8435),C8435)</f>
        <v>-10</v>
      </c>
      <c r="G8435" s="1">
        <f t="shared" si="655"/>
        <v>-10</v>
      </c>
      <c r="H8435" s="1">
        <f t="shared" si="656"/>
        <v>-52.47</v>
      </c>
      <c r="I8435" s="2">
        <f t="shared" si="657"/>
        <v>8.9988297122969936</v>
      </c>
      <c r="J8435" s="2">
        <f t="shared" si="658"/>
        <v>-1.5867364730789535</v>
      </c>
      <c r="K8435" s="2">
        <f t="shared" si="659"/>
        <v>-11.895517272236702</v>
      </c>
      <c r="L8435" s="1">
        <v>100</v>
      </c>
      <c r="M8435" s="1">
        <f>L8435/E8435</f>
        <v>57.47126436781609</v>
      </c>
      <c r="N8435" s="1" t="s">
        <v>15034</v>
      </c>
    </row>
    <row r="8436" spans="1:14" x14ac:dyDescent="0.25">
      <c r="A8436" s="3">
        <v>8379</v>
      </c>
      <c r="C8436" s="3">
        <v>4.34</v>
      </c>
      <c r="D8436" s="3">
        <v>-52.47</v>
      </c>
      <c r="E8436" s="3">
        <v>5.5</v>
      </c>
      <c r="F8436" s="4">
        <f>IF(C8436&gt;180,-(360-C8436),C8436)</f>
        <v>4.34</v>
      </c>
      <c r="G8436" s="1">
        <f t="shared" si="655"/>
        <v>4.34</v>
      </c>
      <c r="H8436" s="1">
        <f t="shared" si="656"/>
        <v>-52.47</v>
      </c>
      <c r="I8436" s="2">
        <f t="shared" si="657"/>
        <v>9.1114493666972898</v>
      </c>
      <c r="J8436" s="2">
        <f t="shared" si="658"/>
        <v>0.69149061022533809</v>
      </c>
      <c r="K8436" s="2">
        <f t="shared" si="659"/>
        <v>-11.895517272236702</v>
      </c>
      <c r="L8436" s="1">
        <v>100</v>
      </c>
      <c r="M8436" s="1">
        <f>L8436/E8436</f>
        <v>18.181818181818183</v>
      </c>
      <c r="N8436" s="1" t="s">
        <v>15034</v>
      </c>
    </row>
    <row r="8437" spans="1:14" x14ac:dyDescent="0.25">
      <c r="A8437" s="3">
        <v>8735</v>
      </c>
      <c r="C8437" s="3">
        <v>71.66</v>
      </c>
      <c r="D8437" s="3">
        <v>-52.64</v>
      </c>
      <c r="E8437" s="3">
        <v>6.37</v>
      </c>
      <c r="F8437" s="4">
        <f>IF(C8437&gt;180,-(360-C8437),C8437)</f>
        <v>71.66</v>
      </c>
      <c r="G8437" s="1">
        <f t="shared" si="655"/>
        <v>71.66</v>
      </c>
      <c r="H8437" s="1">
        <f t="shared" si="656"/>
        <v>-52.64</v>
      </c>
      <c r="I8437" s="2">
        <f t="shared" si="657"/>
        <v>2.864091182513024</v>
      </c>
      <c r="J8437" s="2">
        <f t="shared" si="658"/>
        <v>8.639973580178486</v>
      </c>
      <c r="K8437" s="2">
        <f t="shared" si="659"/>
        <v>-11.922576828524484</v>
      </c>
      <c r="L8437" s="1">
        <v>100</v>
      </c>
      <c r="M8437" s="1">
        <f>L8437/E8437</f>
        <v>15.698587127158556</v>
      </c>
      <c r="N8437" s="1" t="s">
        <v>15034</v>
      </c>
    </row>
    <row r="8438" spans="1:14" x14ac:dyDescent="0.25">
      <c r="A8438" s="3">
        <v>790</v>
      </c>
      <c r="B8438" s="3" t="s">
        <v>1624</v>
      </c>
      <c r="C8438" s="3">
        <v>172.42</v>
      </c>
      <c r="D8438" s="3">
        <v>-52.68</v>
      </c>
      <c r="E8438" s="3">
        <v>5.71</v>
      </c>
      <c r="F8438" s="4">
        <f>IF(C8438&gt;180,-(360-C8438),C8438)</f>
        <v>172.42</v>
      </c>
      <c r="G8438" s="1">
        <f t="shared" si="655"/>
        <v>172.42</v>
      </c>
      <c r="H8438" s="1">
        <f t="shared" si="656"/>
        <v>-52.68</v>
      </c>
      <c r="I8438" s="2">
        <f t="shared" si="657"/>
        <v>-9.0145240313857595</v>
      </c>
      <c r="J8438" s="2">
        <f t="shared" si="658"/>
        <v>1.1995917724400151</v>
      </c>
      <c r="K8438" s="2">
        <f t="shared" si="659"/>
        <v>-11.928928538098583</v>
      </c>
      <c r="L8438" s="1">
        <v>100</v>
      </c>
      <c r="M8438" s="1">
        <f>L8438/E8438</f>
        <v>17.513134851138354</v>
      </c>
      <c r="N8438" s="1" t="s">
        <v>15034</v>
      </c>
    </row>
    <row r="8439" spans="1:14" x14ac:dyDescent="0.25">
      <c r="A8439" s="3">
        <v>1143</v>
      </c>
      <c r="C8439" s="3">
        <v>239.76</v>
      </c>
      <c r="D8439" s="3">
        <v>-52.69</v>
      </c>
      <c r="E8439" s="3">
        <v>4.59</v>
      </c>
      <c r="F8439" s="4">
        <f>IF(C8439&gt;180,-(360-C8439),C8439)</f>
        <v>-120.24000000000001</v>
      </c>
      <c r="G8439" s="1">
        <f t="shared" si="655"/>
        <v>-120.24000000000001</v>
      </c>
      <c r="H8439" s="1">
        <f t="shared" si="656"/>
        <v>-52.69</v>
      </c>
      <c r="I8439" s="2">
        <f t="shared" si="657"/>
        <v>-4.5788960225401949</v>
      </c>
      <c r="J8439" s="2">
        <f t="shared" si="658"/>
        <v>-7.8547125825720032</v>
      </c>
      <c r="K8439" s="2">
        <f t="shared" si="659"/>
        <v>-11.930515557173154</v>
      </c>
      <c r="L8439" s="1">
        <v>100</v>
      </c>
      <c r="M8439" s="1">
        <f>L8439/E8439</f>
        <v>21.786492374727668</v>
      </c>
      <c r="N8439" s="1" t="s">
        <v>15034</v>
      </c>
    </row>
    <row r="8440" spans="1:14" x14ac:dyDescent="0.25">
      <c r="A8440" s="3">
        <v>913</v>
      </c>
      <c r="C8440" s="3">
        <v>185.31</v>
      </c>
      <c r="D8440" s="3">
        <v>-52.74</v>
      </c>
      <c r="E8440" s="3">
        <v>6.19</v>
      </c>
      <c r="F8440" s="4">
        <f>IF(C8440&gt;180,-(360-C8440),C8440)</f>
        <v>-174.69</v>
      </c>
      <c r="G8440" s="1">
        <f t="shared" si="655"/>
        <v>-174.69</v>
      </c>
      <c r="H8440" s="1">
        <f t="shared" si="656"/>
        <v>-52.74</v>
      </c>
      <c r="I8440" s="2">
        <f t="shared" si="657"/>
        <v>-9.042520937671739</v>
      </c>
      <c r="J8440" s="2">
        <f t="shared" si="658"/>
        <v>-0.84044113013701016</v>
      </c>
      <c r="K8440" s="2">
        <f t="shared" si="659"/>
        <v>-11.938445200215238</v>
      </c>
      <c r="L8440" s="1">
        <v>100</v>
      </c>
      <c r="M8440" s="1">
        <f>L8440/E8440</f>
        <v>16.15508885298869</v>
      </c>
      <c r="N8440" s="1" t="s">
        <v>15034</v>
      </c>
    </row>
    <row r="8441" spans="1:14" x14ac:dyDescent="0.25">
      <c r="A8441" s="3">
        <v>719</v>
      </c>
      <c r="C8441" s="3">
        <v>165.42</v>
      </c>
      <c r="D8441" s="3">
        <v>-52.76</v>
      </c>
      <c r="E8441" s="3">
        <v>6.45</v>
      </c>
      <c r="F8441" s="4">
        <f>IF(C8441&gt;180,-(360-C8441),C8441)</f>
        <v>165.42</v>
      </c>
      <c r="G8441" s="1">
        <f t="shared" si="655"/>
        <v>165.42</v>
      </c>
      <c r="H8441" s="1">
        <f t="shared" si="656"/>
        <v>-52.76</v>
      </c>
      <c r="I8441" s="2">
        <f t="shared" si="657"/>
        <v>-8.7850095434589921</v>
      </c>
      <c r="J8441" s="2">
        <f t="shared" si="658"/>
        <v>2.2850492698221432</v>
      </c>
      <c r="K8441" s="2">
        <f t="shared" si="659"/>
        <v>-11.941614512109311</v>
      </c>
      <c r="L8441" s="1">
        <v>100</v>
      </c>
      <c r="M8441" s="1">
        <f>L8441/E8441</f>
        <v>15.503875968992247</v>
      </c>
      <c r="N8441" s="1" t="s">
        <v>15034</v>
      </c>
    </row>
    <row r="8442" spans="1:14" x14ac:dyDescent="0.25">
      <c r="A8442" s="3">
        <v>1134</v>
      </c>
      <c r="B8442" s="3" t="s">
        <v>2222</v>
      </c>
      <c r="C8442" s="3">
        <v>230.88</v>
      </c>
      <c r="D8442" s="3">
        <v>-52.77</v>
      </c>
      <c r="E8442" s="3">
        <v>5</v>
      </c>
      <c r="F8442" s="4">
        <f>IF(C8442&gt;180,-(360-C8442),C8442)</f>
        <v>-129.12</v>
      </c>
      <c r="G8442" s="1">
        <f t="shared" si="655"/>
        <v>-129.12</v>
      </c>
      <c r="H8442" s="1">
        <f t="shared" si="656"/>
        <v>-52.77</v>
      </c>
      <c r="I8442" s="2">
        <f t="shared" si="657"/>
        <v>-5.7259932596024008</v>
      </c>
      <c r="J8442" s="2">
        <f t="shared" si="658"/>
        <v>-7.0408101704284674</v>
      </c>
      <c r="K8442" s="2">
        <f t="shared" si="659"/>
        <v>-11.943198622436912</v>
      </c>
      <c r="L8442" s="1">
        <v>100</v>
      </c>
      <c r="M8442" s="1">
        <f>L8442/E8442</f>
        <v>20</v>
      </c>
      <c r="N8442" s="1" t="s">
        <v>15034</v>
      </c>
    </row>
    <row r="8443" spans="1:14" x14ac:dyDescent="0.25">
      <c r="A8443" s="3">
        <v>1088</v>
      </c>
      <c r="B8443" s="3" t="s">
        <v>2140</v>
      </c>
      <c r="C8443" s="3">
        <v>213.52</v>
      </c>
      <c r="D8443" s="3">
        <v>-52.78</v>
      </c>
      <c r="E8443" s="3">
        <v>4.2699999999999996</v>
      </c>
      <c r="F8443" s="4">
        <f>IF(C8443&gt;180,-(360-C8443),C8443)</f>
        <v>-146.47999999999999</v>
      </c>
      <c r="G8443" s="1">
        <f t="shared" si="655"/>
        <v>-146.47999999999999</v>
      </c>
      <c r="H8443" s="1">
        <f t="shared" si="656"/>
        <v>-52.78</v>
      </c>
      <c r="I8443" s="2">
        <f t="shared" si="657"/>
        <v>-7.5642282929550575</v>
      </c>
      <c r="J8443" s="2">
        <f t="shared" si="658"/>
        <v>-5.0104515255999473</v>
      </c>
      <c r="K8443" s="2">
        <f t="shared" si="659"/>
        <v>-11.944782368953875</v>
      </c>
      <c r="L8443" s="1">
        <v>100</v>
      </c>
      <c r="M8443" s="1">
        <f>L8443/E8443</f>
        <v>23.419203747072601</v>
      </c>
      <c r="N8443" s="1" t="s">
        <v>15034</v>
      </c>
    </row>
    <row r="8444" spans="1:14" x14ac:dyDescent="0.25">
      <c r="A8444" s="3">
        <v>9023</v>
      </c>
      <c r="C8444" s="3">
        <v>314.54000000000002</v>
      </c>
      <c r="D8444" s="3">
        <v>-52.88</v>
      </c>
      <c r="E8444" s="3">
        <v>6.59</v>
      </c>
      <c r="F8444" s="4">
        <f>IF(C8444&gt;180,-(360-C8444),C8444)</f>
        <v>-45.45999999999998</v>
      </c>
      <c r="G8444" s="1">
        <f t="shared" si="655"/>
        <v>-45.45999999999998</v>
      </c>
      <c r="H8444" s="1">
        <f t="shared" si="656"/>
        <v>-52.88</v>
      </c>
      <c r="I8444" s="2">
        <f t="shared" si="657"/>
        <v>6.3493436905144627</v>
      </c>
      <c r="J8444" s="2">
        <f t="shared" si="658"/>
        <v>-6.4521226577560178</v>
      </c>
      <c r="K8444" s="2">
        <f t="shared" si="659"/>
        <v>-11.960599813930553</v>
      </c>
      <c r="L8444" s="1">
        <v>100</v>
      </c>
      <c r="M8444" s="1">
        <f>L8444/E8444</f>
        <v>15.174506828528074</v>
      </c>
      <c r="N8444" s="1" t="s">
        <v>15034</v>
      </c>
    </row>
    <row r="8445" spans="1:14" x14ac:dyDescent="0.25">
      <c r="A8445" s="3">
        <v>8969</v>
      </c>
      <c r="B8445" s="3" t="s">
        <v>14799</v>
      </c>
      <c r="C8445" s="3">
        <v>92.46</v>
      </c>
      <c r="D8445" s="3">
        <v>-52.96</v>
      </c>
      <c r="E8445" s="3">
        <v>4.13</v>
      </c>
      <c r="F8445" s="4">
        <f>IF(C8445&gt;180,-(360-C8445),C8445)</f>
        <v>92.46</v>
      </c>
      <c r="G8445" s="1">
        <f t="shared" si="655"/>
        <v>92.46</v>
      </c>
      <c r="H8445" s="1">
        <f t="shared" si="656"/>
        <v>-52.96</v>
      </c>
      <c r="I8445" s="2">
        <f t="shared" si="657"/>
        <v>-0.38782462390591738</v>
      </c>
      <c r="J8445" s="2">
        <f t="shared" si="658"/>
        <v>9.0272595145890335</v>
      </c>
      <c r="K8445" s="2">
        <f t="shared" si="659"/>
        <v>-11.973227539696804</v>
      </c>
      <c r="L8445" s="1">
        <v>100</v>
      </c>
      <c r="M8445" s="1">
        <f>L8445/E8445</f>
        <v>24.213075060532688</v>
      </c>
      <c r="N8445" s="1" t="s">
        <v>15034</v>
      </c>
    </row>
    <row r="8446" spans="1:14" x14ac:dyDescent="0.25">
      <c r="A8446" s="3">
        <v>925</v>
      </c>
      <c r="B8446" s="3" t="s">
        <v>1866</v>
      </c>
      <c r="C8446" s="3">
        <v>187.3</v>
      </c>
      <c r="D8446" s="3">
        <v>-52.98</v>
      </c>
      <c r="E8446" s="3">
        <v>5.26</v>
      </c>
      <c r="F8446" s="4">
        <f>IF(C8446&gt;180,-(360-C8446),C8446)</f>
        <v>-172.7</v>
      </c>
      <c r="G8446" s="1">
        <f t="shared" si="655"/>
        <v>-172.7</v>
      </c>
      <c r="H8446" s="1">
        <f t="shared" si="656"/>
        <v>-52.98</v>
      </c>
      <c r="I8446" s="2">
        <f t="shared" si="657"/>
        <v>-8.9582018595615569</v>
      </c>
      <c r="J8446" s="2">
        <f t="shared" si="658"/>
        <v>-1.1475721247967023</v>
      </c>
      <c r="K8446" s="2">
        <f t="shared" si="659"/>
        <v>-11.976380824845936</v>
      </c>
      <c r="L8446" s="1">
        <v>100</v>
      </c>
      <c r="M8446" s="1">
        <f>L8446/E8446</f>
        <v>19.011406844106464</v>
      </c>
      <c r="N8446" s="1" t="s">
        <v>15034</v>
      </c>
    </row>
    <row r="8447" spans="1:14" x14ac:dyDescent="0.25">
      <c r="A8447" s="3">
        <v>50</v>
      </c>
      <c r="B8447" s="3" t="s">
        <v>192</v>
      </c>
      <c r="C8447" s="3">
        <v>107.86</v>
      </c>
      <c r="D8447" s="3">
        <v>-52.98</v>
      </c>
      <c r="E8447" s="3">
        <v>5.79</v>
      </c>
      <c r="F8447" s="4">
        <f>IF(C8447&gt;180,-(360-C8447),C8447)</f>
        <v>107.86</v>
      </c>
      <c r="G8447" s="1">
        <f t="shared" si="655"/>
        <v>107.86</v>
      </c>
      <c r="H8447" s="1">
        <f t="shared" si="656"/>
        <v>-52.98</v>
      </c>
      <c r="I8447" s="2">
        <f t="shared" si="657"/>
        <v>-2.7698619538383467</v>
      </c>
      <c r="J8447" s="2">
        <f t="shared" si="658"/>
        <v>8.5961716534130108</v>
      </c>
      <c r="K8447" s="2">
        <f t="shared" si="659"/>
        <v>-11.976380824845936</v>
      </c>
      <c r="L8447" s="1">
        <v>100</v>
      </c>
      <c r="M8447" s="1">
        <f>L8447/E8447</f>
        <v>17.271157167530223</v>
      </c>
      <c r="N8447" s="1" t="s">
        <v>15034</v>
      </c>
    </row>
    <row r="8448" spans="1:14" x14ac:dyDescent="0.25">
      <c r="A8448" s="3">
        <v>1081</v>
      </c>
      <c r="C8448" s="3">
        <v>256.87</v>
      </c>
      <c r="D8448" s="3">
        <v>-53</v>
      </c>
      <c r="E8448" s="3">
        <v>5.99</v>
      </c>
      <c r="F8448" s="4">
        <f>IF(C8448&gt;180,-(360-C8448),C8448)</f>
        <v>-103.13</v>
      </c>
      <c r="G8448" s="1">
        <f t="shared" si="655"/>
        <v>-103.13</v>
      </c>
      <c r="H8448" s="1">
        <f t="shared" si="656"/>
        <v>-53</v>
      </c>
      <c r="I8448" s="2">
        <f t="shared" si="657"/>
        <v>-2.0506357846093999</v>
      </c>
      <c r="J8448" s="2">
        <f t="shared" si="658"/>
        <v>-8.7912280342092721</v>
      </c>
      <c r="K8448" s="2">
        <f t="shared" si="659"/>
        <v>-11.979532650709393</v>
      </c>
      <c r="L8448" s="1">
        <v>100</v>
      </c>
      <c r="M8448" s="1">
        <f>L8448/E8448</f>
        <v>16.694490818030051</v>
      </c>
      <c r="N8448" s="1" t="s">
        <v>15034</v>
      </c>
    </row>
    <row r="8449" spans="1:14" x14ac:dyDescent="0.25">
      <c r="A8449" s="3">
        <v>8408</v>
      </c>
      <c r="C8449" s="3">
        <v>23.58</v>
      </c>
      <c r="D8449" s="3">
        <v>-53.01</v>
      </c>
      <c r="E8449" s="3">
        <v>5.96</v>
      </c>
      <c r="F8449" s="4">
        <f>IF(C8449&gt;180,-(360-C8449),C8449)</f>
        <v>23.58</v>
      </c>
      <c r="G8449" s="1">
        <f t="shared" si="655"/>
        <v>23.58</v>
      </c>
      <c r="H8449" s="1">
        <f t="shared" si="656"/>
        <v>-53.01</v>
      </c>
      <c r="I8449" s="2">
        <f t="shared" si="657"/>
        <v>8.2715575236499603</v>
      </c>
      <c r="J8449" s="2">
        <f t="shared" si="658"/>
        <v>3.6103167222510919</v>
      </c>
      <c r="K8449" s="2">
        <f t="shared" si="659"/>
        <v>-11.981108016288973</v>
      </c>
      <c r="L8449" s="1">
        <v>100</v>
      </c>
      <c r="M8449" s="1">
        <f>L8449/E8449</f>
        <v>16.778523489932887</v>
      </c>
      <c r="N8449" s="1" t="s">
        <v>15034</v>
      </c>
    </row>
    <row r="8450" spans="1:14" x14ac:dyDescent="0.25">
      <c r="A8450" s="3">
        <v>8573</v>
      </c>
      <c r="B8450" s="3" t="s">
        <v>14165</v>
      </c>
      <c r="C8450" s="3">
        <v>52.49</v>
      </c>
      <c r="D8450" s="3">
        <v>-53.05</v>
      </c>
      <c r="E8450" s="3">
        <v>4.82</v>
      </c>
      <c r="F8450" s="4">
        <f>IF(C8450&gt;180,-(360-C8450),C8450)</f>
        <v>52.49</v>
      </c>
      <c r="G8450" s="1">
        <f t="shared" ref="G8450:G8513" si="660">F8450</f>
        <v>52.49</v>
      </c>
      <c r="H8450" s="1">
        <f t="shared" ref="H8450:H8513" si="661">D8450</f>
        <v>-53.05</v>
      </c>
      <c r="I8450" s="2">
        <f t="shared" si="657"/>
        <v>5.4903088837674794</v>
      </c>
      <c r="J8450" s="2">
        <f t="shared" si="658"/>
        <v>7.152524719587233</v>
      </c>
      <c r="K8450" s="2">
        <f t="shared" si="659"/>
        <v>-11.987405828473378</v>
      </c>
      <c r="L8450" s="1">
        <v>100</v>
      </c>
      <c r="M8450" s="1">
        <f>L8450/E8450</f>
        <v>20.746887966804977</v>
      </c>
      <c r="N8450" s="1" t="s">
        <v>15034</v>
      </c>
    </row>
    <row r="8451" spans="1:14" x14ac:dyDescent="0.25">
      <c r="A8451" s="3">
        <v>1114</v>
      </c>
      <c r="B8451" s="3" t="s">
        <v>2184</v>
      </c>
      <c r="C8451" s="3">
        <v>224.16</v>
      </c>
      <c r="D8451" s="3">
        <v>-53.08</v>
      </c>
      <c r="E8451" s="3">
        <v>6.01</v>
      </c>
      <c r="F8451" s="4">
        <f>IF(C8451&gt;180,-(360-C8451),C8451)</f>
        <v>-135.84</v>
      </c>
      <c r="G8451" s="1">
        <f t="shared" si="660"/>
        <v>-135.84</v>
      </c>
      <c r="H8451" s="1">
        <f t="shared" si="661"/>
        <v>-53.08</v>
      </c>
      <c r="I8451" s="2">
        <f t="shared" ref="I8451:I8514" si="662">$O$2 * COS(RADIANS(H8451)) * COS(RADIANS(G8451))</f>
        <v>-6.4640997883429607</v>
      </c>
      <c r="J8451" s="2">
        <f t="shared" ref="J8451:J8514" si="663">$O$2 * COS(RADIANS(H8451)) * SIN(RADIANS(G8451))</f>
        <v>-6.2772879039605289</v>
      </c>
      <c r="K8451" s="2">
        <f t="shared" ref="K8451:K8514" si="664">$O$2 * SIN(RADIANS(H8451))</f>
        <v>-11.992125353628326</v>
      </c>
      <c r="L8451" s="1">
        <v>100</v>
      </c>
      <c r="M8451" s="1">
        <f>L8451/E8451</f>
        <v>16.638935108153078</v>
      </c>
      <c r="N8451" s="1" t="s">
        <v>15034</v>
      </c>
    </row>
    <row r="8452" spans="1:14" x14ac:dyDescent="0.25">
      <c r="A8452" s="3">
        <v>9060</v>
      </c>
      <c r="C8452" s="3">
        <v>313.13</v>
      </c>
      <c r="D8452" s="3">
        <v>-53.09</v>
      </c>
      <c r="E8452" s="3">
        <v>5.97</v>
      </c>
      <c r="F8452" s="4">
        <f>IF(C8452&gt;180,-(360-C8452),C8452)</f>
        <v>-46.870000000000005</v>
      </c>
      <c r="G8452" s="1">
        <f t="shared" si="660"/>
        <v>-46.870000000000005</v>
      </c>
      <c r="H8452" s="1">
        <f t="shared" si="661"/>
        <v>-53.09</v>
      </c>
      <c r="I8452" s="2">
        <f t="shared" si="662"/>
        <v>6.1586444596859673</v>
      </c>
      <c r="J8452" s="2">
        <f t="shared" si="663"/>
        <v>-6.5743677677802408</v>
      </c>
      <c r="K8452" s="2">
        <f t="shared" si="664"/>
        <v>-11.993697798141806</v>
      </c>
      <c r="L8452" s="1">
        <v>100</v>
      </c>
      <c r="M8452" s="1">
        <f>L8452/E8452</f>
        <v>16.750418760469014</v>
      </c>
      <c r="N8452" s="1" t="s">
        <v>15034</v>
      </c>
    </row>
    <row r="8453" spans="1:14" x14ac:dyDescent="0.25">
      <c r="A8453" s="3">
        <v>8612</v>
      </c>
      <c r="C8453" s="3">
        <v>58.1</v>
      </c>
      <c r="D8453" s="3">
        <v>-53.1</v>
      </c>
      <c r="E8453" s="3">
        <v>6.23</v>
      </c>
      <c r="F8453" s="4">
        <f>IF(C8453&gt;180,-(360-C8453),C8453)</f>
        <v>58.1</v>
      </c>
      <c r="G8453" s="1">
        <f t="shared" si="660"/>
        <v>58.1</v>
      </c>
      <c r="H8453" s="1">
        <f t="shared" si="661"/>
        <v>-53.1</v>
      </c>
      <c r="I8453" s="2">
        <f t="shared" si="662"/>
        <v>4.7592759600723991</v>
      </c>
      <c r="J8453" s="2">
        <f t="shared" si="663"/>
        <v>7.6460965797237765</v>
      </c>
      <c r="K8453" s="2">
        <f t="shared" si="664"/>
        <v>-11.99526987730636</v>
      </c>
      <c r="L8453" s="1">
        <v>100</v>
      </c>
      <c r="M8453" s="1">
        <f>L8453/E8453</f>
        <v>16.051364365971107</v>
      </c>
      <c r="N8453" s="1" t="s">
        <v>15034</v>
      </c>
    </row>
    <row r="8454" spans="1:14" x14ac:dyDescent="0.25">
      <c r="A8454" s="3">
        <v>8457</v>
      </c>
      <c r="C8454" s="3">
        <v>33.200000000000003</v>
      </c>
      <c r="D8454" s="3">
        <v>-53.1</v>
      </c>
      <c r="E8454" s="3">
        <v>6.09</v>
      </c>
      <c r="F8454" s="4">
        <f>IF(C8454&gt;180,-(360-C8454),C8454)</f>
        <v>33.200000000000003</v>
      </c>
      <c r="G8454" s="1">
        <f t="shared" si="660"/>
        <v>33.200000000000003</v>
      </c>
      <c r="H8454" s="1">
        <f t="shared" si="661"/>
        <v>-53.1</v>
      </c>
      <c r="I8454" s="2">
        <f t="shared" si="662"/>
        <v>7.5361532644753257</v>
      </c>
      <c r="J8454" s="2">
        <f t="shared" si="663"/>
        <v>4.9315205104434661</v>
      </c>
      <c r="K8454" s="2">
        <f t="shared" si="664"/>
        <v>-11.99526987730636</v>
      </c>
      <c r="L8454" s="1">
        <v>100</v>
      </c>
      <c r="M8454" s="1">
        <f>L8454/E8454</f>
        <v>16.420361247947454</v>
      </c>
      <c r="N8454" s="1" t="s">
        <v>15034</v>
      </c>
    </row>
    <row r="8455" spans="1:14" x14ac:dyDescent="0.25">
      <c r="A8455" s="3">
        <v>8534</v>
      </c>
      <c r="B8455" s="3" t="s">
        <v>14096</v>
      </c>
      <c r="C8455" s="3">
        <v>47.12</v>
      </c>
      <c r="D8455" s="3">
        <v>-53.13</v>
      </c>
      <c r="E8455" s="3">
        <v>5.76</v>
      </c>
      <c r="F8455" s="4">
        <f>IF(C8455&gt;180,-(360-C8455),C8455)</f>
        <v>47.12</v>
      </c>
      <c r="G8455" s="1">
        <f t="shared" si="660"/>
        <v>47.12</v>
      </c>
      <c r="H8455" s="1">
        <f t="shared" si="661"/>
        <v>-53.13</v>
      </c>
      <c r="I8455" s="2">
        <f t="shared" si="662"/>
        <v>6.1242006831647169</v>
      </c>
      <c r="J8455" s="2">
        <f t="shared" si="663"/>
        <v>6.5950399436700335</v>
      </c>
      <c r="K8455" s="2">
        <f t="shared" si="664"/>
        <v>-11.99998392222763</v>
      </c>
      <c r="L8455" s="1">
        <v>100</v>
      </c>
      <c r="M8455" s="1">
        <f>L8455/E8455</f>
        <v>17.361111111111111</v>
      </c>
      <c r="N8455" s="1" t="s">
        <v>15034</v>
      </c>
    </row>
    <row r="8456" spans="1:14" x14ac:dyDescent="0.25">
      <c r="A8456" s="3">
        <v>8398</v>
      </c>
      <c r="C8456" s="3">
        <v>18.43</v>
      </c>
      <c r="D8456" s="3">
        <v>-53.16</v>
      </c>
      <c r="E8456" s="3">
        <v>7.1</v>
      </c>
      <c r="F8456" s="4">
        <f>IF(C8456&gt;180,-(360-C8456),C8456)</f>
        <v>18.43</v>
      </c>
      <c r="G8456" s="1">
        <f t="shared" si="660"/>
        <v>18.43</v>
      </c>
      <c r="H8456" s="1">
        <f t="shared" si="661"/>
        <v>-53.16</v>
      </c>
      <c r="I8456" s="2">
        <f t="shared" si="662"/>
        <v>8.5324537239735445</v>
      </c>
      <c r="J8456" s="2">
        <f t="shared" si="663"/>
        <v>2.8433324029049594</v>
      </c>
      <c r="K8456" s="2">
        <f t="shared" si="664"/>
        <v>-12.004694677285245</v>
      </c>
      <c r="L8456" s="1">
        <v>100</v>
      </c>
      <c r="M8456" s="1">
        <f>L8456/E8456</f>
        <v>14.084507042253522</v>
      </c>
      <c r="N8456" s="1" t="s">
        <v>15034</v>
      </c>
    </row>
    <row r="8457" spans="1:14" x14ac:dyDescent="0.25">
      <c r="A8457" s="3">
        <v>9048</v>
      </c>
      <c r="B8457" s="3" t="s">
        <v>14932</v>
      </c>
      <c r="C8457" s="3">
        <v>99.18</v>
      </c>
      <c r="D8457" s="3">
        <v>-53.18</v>
      </c>
      <c r="E8457" s="3">
        <v>6.21</v>
      </c>
      <c r="F8457" s="4">
        <f>IF(C8457&gt;180,-(360-C8457),C8457)</f>
        <v>99.18</v>
      </c>
      <c r="G8457" s="1">
        <f t="shared" si="660"/>
        <v>99.18</v>
      </c>
      <c r="H8457" s="1">
        <f t="shared" si="661"/>
        <v>-53.18</v>
      </c>
      <c r="I8457" s="2">
        <f t="shared" si="662"/>
        <v>-1.4341616339031806</v>
      </c>
      <c r="J8457" s="2">
        <f t="shared" si="663"/>
        <v>8.8744080698838612</v>
      </c>
      <c r="K8457" s="2">
        <f t="shared" si="664"/>
        <v>-12.00783335231716</v>
      </c>
      <c r="L8457" s="1">
        <v>100</v>
      </c>
      <c r="M8457" s="1">
        <f>L8457/E8457</f>
        <v>16.103059581320451</v>
      </c>
      <c r="N8457" s="1" t="s">
        <v>15034</v>
      </c>
    </row>
    <row r="8458" spans="1:14" x14ac:dyDescent="0.25">
      <c r="A8458" s="3">
        <v>714</v>
      </c>
      <c r="B8458" s="3" t="s">
        <v>1489</v>
      </c>
      <c r="C8458" s="3">
        <v>283.79000000000002</v>
      </c>
      <c r="D8458" s="3">
        <v>-53.2</v>
      </c>
      <c r="E8458" s="3">
        <v>5.35</v>
      </c>
      <c r="F8458" s="4">
        <f>IF(C8458&gt;180,-(360-C8458),C8458)</f>
        <v>-76.20999999999998</v>
      </c>
      <c r="G8458" s="1">
        <f t="shared" si="660"/>
        <v>-76.20999999999998</v>
      </c>
      <c r="H8458" s="1">
        <f t="shared" si="661"/>
        <v>-53.2</v>
      </c>
      <c r="I8458" s="2">
        <f t="shared" si="662"/>
        <v>2.1417845475060604</v>
      </c>
      <c r="J8458" s="2">
        <f t="shared" si="663"/>
        <v>-8.7263592097300613</v>
      </c>
      <c r="K8458" s="2">
        <f t="shared" si="664"/>
        <v>-12.010970564231002</v>
      </c>
      <c r="L8458" s="1">
        <v>100</v>
      </c>
      <c r="M8458" s="1">
        <f>L8458/E8458</f>
        <v>18.691588785046729</v>
      </c>
      <c r="N8458" s="1" t="s">
        <v>15034</v>
      </c>
    </row>
    <row r="8459" spans="1:14" x14ac:dyDescent="0.25">
      <c r="A8459" s="3">
        <v>8734</v>
      </c>
      <c r="C8459" s="3">
        <v>70.47</v>
      </c>
      <c r="D8459" s="3">
        <v>-53.32</v>
      </c>
      <c r="E8459" s="3">
        <v>6.16</v>
      </c>
      <c r="F8459" s="4">
        <f>IF(C8459&gt;180,-(360-C8459),C8459)</f>
        <v>70.47</v>
      </c>
      <c r="G8459" s="1">
        <f t="shared" si="660"/>
        <v>70.47</v>
      </c>
      <c r="H8459" s="1">
        <f t="shared" si="661"/>
        <v>-53.32</v>
      </c>
      <c r="I8459" s="2">
        <f t="shared" si="662"/>
        <v>2.9953910956763665</v>
      </c>
      <c r="J8459" s="2">
        <f t="shared" si="663"/>
        <v>8.4446688632718416</v>
      </c>
      <c r="K8459" s="2">
        <f t="shared" si="664"/>
        <v>-12.029763088840518</v>
      </c>
      <c r="L8459" s="1">
        <v>100</v>
      </c>
      <c r="M8459" s="1">
        <f>L8459/E8459</f>
        <v>16.233766233766232</v>
      </c>
      <c r="N8459" s="1" t="s">
        <v>15034</v>
      </c>
    </row>
    <row r="8460" spans="1:14" x14ac:dyDescent="0.25">
      <c r="A8460" s="3">
        <v>917</v>
      </c>
      <c r="B8460" s="3" t="s">
        <v>1852</v>
      </c>
      <c r="C8460" s="3">
        <v>187.04</v>
      </c>
      <c r="D8460" s="3">
        <v>-53.34</v>
      </c>
      <c r="E8460" s="3">
        <v>5.32</v>
      </c>
      <c r="F8460" s="4">
        <f>IF(C8460&gt;180,-(360-C8460),C8460)</f>
        <v>-172.96</v>
      </c>
      <c r="G8460" s="1">
        <f t="shared" si="660"/>
        <v>-172.96</v>
      </c>
      <c r="H8460" s="1">
        <f t="shared" si="661"/>
        <v>-53.34</v>
      </c>
      <c r="I8460" s="2">
        <f t="shared" si="662"/>
        <v>-8.8884581891193886</v>
      </c>
      <c r="J8460" s="2">
        <f t="shared" si="663"/>
        <v>-1.0976648429158919</v>
      </c>
      <c r="K8460" s="2">
        <f t="shared" si="664"/>
        <v>-12.032890048234584</v>
      </c>
      <c r="L8460" s="1">
        <v>100</v>
      </c>
      <c r="M8460" s="1">
        <f>L8460/E8460</f>
        <v>18.796992481203006</v>
      </c>
      <c r="N8460" s="1" t="s">
        <v>15034</v>
      </c>
    </row>
    <row r="8461" spans="1:14" x14ac:dyDescent="0.25">
      <c r="A8461" s="3">
        <v>8583</v>
      </c>
      <c r="B8461" s="3" t="s">
        <v>14183</v>
      </c>
      <c r="C8461" s="3">
        <v>52.39</v>
      </c>
      <c r="D8461" s="3">
        <v>-53.39</v>
      </c>
      <c r="E8461" s="3">
        <v>6.38</v>
      </c>
      <c r="F8461" s="4">
        <f>IF(C8461&gt;180,-(360-C8461),C8461)</f>
        <v>52.39</v>
      </c>
      <c r="G8461" s="1">
        <f t="shared" si="660"/>
        <v>52.39</v>
      </c>
      <c r="H8461" s="1">
        <f t="shared" si="661"/>
        <v>-53.39</v>
      </c>
      <c r="I8461" s="2">
        <f t="shared" si="662"/>
        <v>5.4592750660457794</v>
      </c>
      <c r="J8461" s="2">
        <f t="shared" si="663"/>
        <v>7.0864542915328483</v>
      </c>
      <c r="K8461" s="2">
        <f t="shared" si="664"/>
        <v>-12.040701031387936</v>
      </c>
      <c r="L8461" s="1">
        <v>100</v>
      </c>
      <c r="M8461" s="1">
        <f>L8461/E8461</f>
        <v>15.673981191222571</v>
      </c>
      <c r="N8461" s="1" t="s">
        <v>15034</v>
      </c>
    </row>
    <row r="8462" spans="1:14" x14ac:dyDescent="0.25">
      <c r="A8462" s="3">
        <v>8405</v>
      </c>
      <c r="B8462" s="3" t="s">
        <v>13880</v>
      </c>
      <c r="C8462" s="3">
        <v>18.45</v>
      </c>
      <c r="D8462" s="3">
        <v>-53.4</v>
      </c>
      <c r="E8462" s="3">
        <v>6.47</v>
      </c>
      <c r="F8462" s="4">
        <f>IF(C8462&gt;180,-(360-C8462),C8462)</f>
        <v>18.45</v>
      </c>
      <c r="G8462" s="1">
        <f t="shared" si="660"/>
        <v>18.45</v>
      </c>
      <c r="H8462" s="1">
        <f t="shared" si="661"/>
        <v>-53.4</v>
      </c>
      <c r="I8462" s="2">
        <f t="shared" si="662"/>
        <v>8.4836854864942541</v>
      </c>
      <c r="J8462" s="2">
        <f t="shared" si="663"/>
        <v>2.8303716028100774</v>
      </c>
      <c r="K8462" s="2">
        <f t="shared" si="664"/>
        <v>-12.042262127866717</v>
      </c>
      <c r="L8462" s="1">
        <v>100</v>
      </c>
      <c r="M8462" s="1">
        <f>L8462/E8462</f>
        <v>15.45595054095827</v>
      </c>
      <c r="N8462" s="1" t="s">
        <v>15034</v>
      </c>
    </row>
    <row r="8463" spans="1:14" x14ac:dyDescent="0.25">
      <c r="A8463" s="3">
        <v>1106</v>
      </c>
      <c r="C8463" s="3">
        <v>244.85</v>
      </c>
      <c r="D8463" s="3">
        <v>-53.51</v>
      </c>
      <c r="E8463" s="3">
        <v>4.58</v>
      </c>
      <c r="F8463" s="4">
        <f>IF(C8463&gt;180,-(360-C8463),C8463)</f>
        <v>-115.15</v>
      </c>
      <c r="G8463" s="1">
        <f t="shared" si="660"/>
        <v>-115.15</v>
      </c>
      <c r="H8463" s="1">
        <f t="shared" si="661"/>
        <v>-53.51</v>
      </c>
      <c r="I8463" s="2">
        <f t="shared" si="662"/>
        <v>-3.7910073053534612</v>
      </c>
      <c r="J8463" s="2">
        <f t="shared" si="663"/>
        <v>-8.0745832607105132</v>
      </c>
      <c r="K8463" s="2">
        <f t="shared" si="664"/>
        <v>-12.059409968012957</v>
      </c>
      <c r="L8463" s="1">
        <v>100</v>
      </c>
      <c r="M8463" s="1">
        <f>L8463/E8463</f>
        <v>21.834061135371179</v>
      </c>
      <c r="N8463" s="1" t="s">
        <v>15034</v>
      </c>
    </row>
    <row r="8464" spans="1:14" x14ac:dyDescent="0.25">
      <c r="A8464" s="3">
        <v>8647</v>
      </c>
      <c r="B8464" s="3" t="s">
        <v>14278</v>
      </c>
      <c r="C8464" s="3">
        <v>60.56</v>
      </c>
      <c r="D8464" s="3">
        <v>-53.52</v>
      </c>
      <c r="E8464" s="3">
        <v>6.41</v>
      </c>
      <c r="F8464" s="4">
        <f>IF(C8464&gt;180,-(360-C8464),C8464)</f>
        <v>60.56</v>
      </c>
      <c r="G8464" s="1">
        <f t="shared" si="660"/>
        <v>60.56</v>
      </c>
      <c r="H8464" s="1">
        <f t="shared" si="661"/>
        <v>-53.52</v>
      </c>
      <c r="I8464" s="2">
        <f t="shared" si="662"/>
        <v>4.3833677448463915</v>
      </c>
      <c r="J8464" s="2">
        <f t="shared" si="663"/>
        <v>7.7665417306463551</v>
      </c>
      <c r="K8464" s="2">
        <f t="shared" si="664"/>
        <v>-12.060966659417021</v>
      </c>
      <c r="L8464" s="1">
        <v>100</v>
      </c>
      <c r="M8464" s="1">
        <f>L8464/E8464</f>
        <v>15.600624024960998</v>
      </c>
      <c r="N8464" s="1" t="s">
        <v>15034</v>
      </c>
    </row>
    <row r="8465" spans="1:14" x14ac:dyDescent="0.25">
      <c r="A8465" s="3">
        <v>907</v>
      </c>
      <c r="B8465" s="3" t="s">
        <v>1831</v>
      </c>
      <c r="C8465" s="3">
        <v>186.62</v>
      </c>
      <c r="D8465" s="3">
        <v>-53.64</v>
      </c>
      <c r="E8465" s="3">
        <v>5.75</v>
      </c>
      <c r="F8465" s="4">
        <f>IF(C8465&gt;180,-(360-C8465),C8465)</f>
        <v>-173.38</v>
      </c>
      <c r="G8465" s="1">
        <f t="shared" si="660"/>
        <v>-173.38</v>
      </c>
      <c r="H8465" s="1">
        <f t="shared" si="661"/>
        <v>-53.64</v>
      </c>
      <c r="I8465" s="2">
        <f t="shared" si="662"/>
        <v>-8.8335599606669231</v>
      </c>
      <c r="J8465" s="2">
        <f t="shared" si="663"/>
        <v>-1.0252026599096284</v>
      </c>
      <c r="K8465" s="2">
        <f t="shared" si="664"/>
        <v>-12.079618285666831</v>
      </c>
      <c r="L8465" s="1">
        <v>100</v>
      </c>
      <c r="M8465" s="1">
        <f>L8465/E8465</f>
        <v>17.391304347826086</v>
      </c>
      <c r="N8465" s="1" t="s">
        <v>15034</v>
      </c>
    </row>
    <row r="8466" spans="1:14" x14ac:dyDescent="0.25">
      <c r="A8466" s="3">
        <v>59</v>
      </c>
      <c r="B8466" s="3" t="s">
        <v>212</v>
      </c>
      <c r="C8466" s="3">
        <v>108.28</v>
      </c>
      <c r="D8466" s="3">
        <v>-53.64</v>
      </c>
      <c r="E8466" s="3">
        <v>6.11</v>
      </c>
      <c r="F8466" s="4">
        <f>IF(C8466&gt;180,-(360-C8466),C8466)</f>
        <v>108.28</v>
      </c>
      <c r="G8466" s="1">
        <f t="shared" si="660"/>
        <v>108.28</v>
      </c>
      <c r="H8466" s="1">
        <f t="shared" si="661"/>
        <v>-53.64</v>
      </c>
      <c r="I8466" s="2">
        <f t="shared" si="662"/>
        <v>-2.7893411668631836</v>
      </c>
      <c r="J8466" s="2">
        <f t="shared" si="663"/>
        <v>8.4440747229892459</v>
      </c>
      <c r="K8466" s="2">
        <f t="shared" si="664"/>
        <v>-12.079618285666831</v>
      </c>
      <c r="L8466" s="1">
        <v>100</v>
      </c>
      <c r="M8466" s="1">
        <f>L8466/E8466</f>
        <v>16.366612111292962</v>
      </c>
      <c r="N8466" s="1" t="s">
        <v>15034</v>
      </c>
    </row>
    <row r="8467" spans="1:14" x14ac:dyDescent="0.25">
      <c r="A8467" s="3">
        <v>8411</v>
      </c>
      <c r="B8467" s="3" t="s">
        <v>13894</v>
      </c>
      <c r="C8467" s="3">
        <v>2.2200000000000002</v>
      </c>
      <c r="D8467" s="3">
        <v>-53.67</v>
      </c>
      <c r="E8467" s="3">
        <v>4.46</v>
      </c>
      <c r="F8467" s="4">
        <f>IF(C8467&gt;180,-(360-C8467),C8467)</f>
        <v>2.2200000000000002</v>
      </c>
      <c r="G8467" s="1">
        <f t="shared" si="660"/>
        <v>2.2200000000000002</v>
      </c>
      <c r="H8467" s="1">
        <f t="shared" si="661"/>
        <v>-53.67</v>
      </c>
      <c r="I8467" s="2">
        <f t="shared" si="662"/>
        <v>8.8798564783903604</v>
      </c>
      <c r="J8467" s="2">
        <f t="shared" si="663"/>
        <v>0.34423394717610928</v>
      </c>
      <c r="K8467" s="2">
        <f t="shared" si="664"/>
        <v>-12.084272916183261</v>
      </c>
      <c r="L8467" s="1">
        <v>100</v>
      </c>
      <c r="M8467" s="1">
        <f>L8467/E8467</f>
        <v>22.421524663677129</v>
      </c>
      <c r="N8467" s="1" t="s">
        <v>15034</v>
      </c>
    </row>
    <row r="8468" spans="1:14" x14ac:dyDescent="0.25">
      <c r="A8468" s="3">
        <v>732</v>
      </c>
      <c r="C8468" s="3">
        <v>168.08</v>
      </c>
      <c r="D8468" s="3">
        <v>-53.68</v>
      </c>
      <c r="E8468" s="3">
        <v>6</v>
      </c>
      <c r="F8468" s="4">
        <f>IF(C8468&gt;180,-(360-C8468),C8468)</f>
        <v>168.08</v>
      </c>
      <c r="G8468" s="1">
        <f t="shared" si="660"/>
        <v>168.08</v>
      </c>
      <c r="H8468" s="1">
        <f t="shared" si="661"/>
        <v>-53.68</v>
      </c>
      <c r="I8468" s="2">
        <f t="shared" si="662"/>
        <v>-8.6928418143654298</v>
      </c>
      <c r="J8468" s="2">
        <f t="shared" si="663"/>
        <v>1.8350384502894417</v>
      </c>
      <c r="K8468" s="2">
        <f t="shared" si="664"/>
        <v>-12.085823723535739</v>
      </c>
      <c r="L8468" s="1">
        <v>100</v>
      </c>
      <c r="M8468" s="1">
        <f>L8468/E8468</f>
        <v>16.666666666666668</v>
      </c>
      <c r="N8468" s="1" t="s">
        <v>15034</v>
      </c>
    </row>
    <row r="8469" spans="1:14" x14ac:dyDescent="0.25">
      <c r="A8469" s="3">
        <v>9072</v>
      </c>
      <c r="B8469" s="3" t="s">
        <v>14972</v>
      </c>
      <c r="C8469" s="3">
        <v>100.69</v>
      </c>
      <c r="D8469" s="3">
        <v>-53.74</v>
      </c>
      <c r="E8469" s="3">
        <v>4.01</v>
      </c>
      <c r="F8469" s="4">
        <f>IF(C8469&gt;180,-(360-C8469),C8469)</f>
        <v>100.69</v>
      </c>
      <c r="G8469" s="1">
        <f t="shared" si="660"/>
        <v>100.69</v>
      </c>
      <c r="H8469" s="1">
        <f t="shared" si="661"/>
        <v>-53.74</v>
      </c>
      <c r="I8469" s="2">
        <f t="shared" si="662"/>
        <v>-1.6456673665670507</v>
      </c>
      <c r="J8469" s="2">
        <f t="shared" si="663"/>
        <v>8.7177881891971847</v>
      </c>
      <c r="K8469" s="2">
        <f t="shared" si="664"/>
        <v>-12.095120834737878</v>
      </c>
      <c r="L8469" s="1">
        <v>100</v>
      </c>
      <c r="M8469" s="1">
        <f>L8469/E8469</f>
        <v>24.937655860349128</v>
      </c>
      <c r="N8469" s="1" t="s">
        <v>15034</v>
      </c>
    </row>
    <row r="8470" spans="1:14" x14ac:dyDescent="0.25">
      <c r="A8470" s="3">
        <v>591</v>
      </c>
      <c r="B8470" s="3" t="s">
        <v>1256</v>
      </c>
      <c r="C8470" s="3">
        <v>289.45</v>
      </c>
      <c r="D8470" s="3">
        <v>-53.76</v>
      </c>
      <c r="E8470" s="3">
        <v>2.86</v>
      </c>
      <c r="F8470" s="4">
        <f>IF(C8470&gt;180,-(360-C8470),C8470)</f>
        <v>-70.550000000000011</v>
      </c>
      <c r="G8470" s="1">
        <f t="shared" si="660"/>
        <v>-70.550000000000011</v>
      </c>
      <c r="H8470" s="1">
        <f t="shared" si="661"/>
        <v>-53.76</v>
      </c>
      <c r="I8470" s="2">
        <f t="shared" si="662"/>
        <v>2.9527478010773258</v>
      </c>
      <c r="J8470" s="2">
        <f t="shared" si="663"/>
        <v>-8.3614847762638416</v>
      </c>
      <c r="K8470" s="2">
        <f t="shared" si="664"/>
        <v>-12.098216924800987</v>
      </c>
      <c r="L8470" s="1">
        <v>100</v>
      </c>
      <c r="M8470" s="1">
        <f>L8470/E8470</f>
        <v>34.965034965034967</v>
      </c>
      <c r="N8470" s="1" t="s">
        <v>15034</v>
      </c>
    </row>
    <row r="8471" spans="1:14" x14ac:dyDescent="0.25">
      <c r="A8471" s="3">
        <v>8889</v>
      </c>
      <c r="C8471" s="3">
        <v>321.48</v>
      </c>
      <c r="D8471" s="3">
        <v>-53.77</v>
      </c>
      <c r="E8471" s="3">
        <v>6.09</v>
      </c>
      <c r="F8471" s="4">
        <f>IF(C8471&gt;180,-(360-C8471),C8471)</f>
        <v>-38.519999999999982</v>
      </c>
      <c r="G8471" s="1">
        <f t="shared" si="660"/>
        <v>-38.519999999999982</v>
      </c>
      <c r="H8471" s="1">
        <f t="shared" si="661"/>
        <v>-53.77</v>
      </c>
      <c r="I8471" s="2">
        <f t="shared" si="662"/>
        <v>6.9362244317042432</v>
      </c>
      <c r="J8471" s="2">
        <f t="shared" si="663"/>
        <v>-5.5212762731773397</v>
      </c>
      <c r="K8471" s="2">
        <f t="shared" si="664"/>
        <v>-12.099764417056972</v>
      </c>
      <c r="L8471" s="1">
        <v>100</v>
      </c>
      <c r="M8471" s="1">
        <f>L8471/E8471</f>
        <v>16.420361247947454</v>
      </c>
      <c r="N8471" s="1" t="s">
        <v>15034</v>
      </c>
    </row>
    <row r="8472" spans="1:14" x14ac:dyDescent="0.25">
      <c r="A8472" s="3">
        <v>8480</v>
      </c>
      <c r="B8472" s="3" t="s">
        <v>14004</v>
      </c>
      <c r="C8472" s="3">
        <v>33.83</v>
      </c>
      <c r="D8472" s="3">
        <v>-53.78</v>
      </c>
      <c r="E8472" s="3">
        <v>5.32</v>
      </c>
      <c r="F8472" s="4">
        <f>IF(C8472&gt;180,-(360-C8472),C8472)</f>
        <v>33.83</v>
      </c>
      <c r="G8472" s="1">
        <f t="shared" si="660"/>
        <v>33.83</v>
      </c>
      <c r="H8472" s="1">
        <f t="shared" si="661"/>
        <v>-53.78</v>
      </c>
      <c r="I8472" s="2">
        <f t="shared" si="662"/>
        <v>7.3626900381164386</v>
      </c>
      <c r="J8472" s="2">
        <f t="shared" si="663"/>
        <v>4.9344761015473395</v>
      </c>
      <c r="K8472" s="2">
        <f t="shared" si="664"/>
        <v>-12.101311540733059</v>
      </c>
      <c r="L8472" s="1">
        <v>100</v>
      </c>
      <c r="M8472" s="1">
        <f>L8472/E8472</f>
        <v>18.796992481203006</v>
      </c>
      <c r="N8472" s="1" t="s">
        <v>15034</v>
      </c>
    </row>
    <row r="8473" spans="1:14" x14ac:dyDescent="0.25">
      <c r="A8473" s="3">
        <v>426</v>
      </c>
      <c r="C8473" s="3">
        <v>138.54</v>
      </c>
      <c r="D8473" s="3">
        <v>-53.79</v>
      </c>
      <c r="E8473" s="3">
        <v>6.2</v>
      </c>
      <c r="F8473" s="4">
        <f>IF(C8473&gt;180,-(360-C8473),C8473)</f>
        <v>138.54</v>
      </c>
      <c r="G8473" s="1">
        <f t="shared" si="660"/>
        <v>138.54</v>
      </c>
      <c r="H8473" s="1">
        <f t="shared" si="661"/>
        <v>-53.79</v>
      </c>
      <c r="I8473" s="2">
        <f t="shared" si="662"/>
        <v>-6.6407420954718459</v>
      </c>
      <c r="J8473" s="2">
        <f t="shared" si="663"/>
        <v>5.8669724299374542</v>
      </c>
      <c r="K8473" s="2">
        <f t="shared" si="664"/>
        <v>-12.102858295782116</v>
      </c>
      <c r="L8473" s="1">
        <v>100</v>
      </c>
      <c r="M8473" s="1">
        <f>L8473/E8473</f>
        <v>16.129032258064516</v>
      </c>
      <c r="N8473" s="1" t="s">
        <v>15034</v>
      </c>
    </row>
    <row r="8474" spans="1:14" x14ac:dyDescent="0.25">
      <c r="A8474" s="3">
        <v>80</v>
      </c>
      <c r="B8474" s="3" t="s">
        <v>256</v>
      </c>
      <c r="C8474" s="3">
        <v>109.91</v>
      </c>
      <c r="D8474" s="3">
        <v>-53.9</v>
      </c>
      <c r="E8474" s="3">
        <v>5.37</v>
      </c>
      <c r="F8474" s="4">
        <f>IF(C8474&gt;180,-(360-C8474),C8474)</f>
        <v>109.91</v>
      </c>
      <c r="G8474" s="1">
        <f t="shared" si="660"/>
        <v>109.91</v>
      </c>
      <c r="H8474" s="1">
        <f t="shared" si="661"/>
        <v>-53.9</v>
      </c>
      <c r="I8474" s="2">
        <f t="shared" si="662"/>
        <v>-3.0097062268693491</v>
      </c>
      <c r="J8474" s="2">
        <f t="shared" si="663"/>
        <v>8.3096899231917476</v>
      </c>
      <c r="K8474" s="2">
        <f t="shared" si="664"/>
        <v>-12.119848258470457</v>
      </c>
      <c r="L8474" s="1">
        <v>100</v>
      </c>
      <c r="M8474" s="1">
        <f>L8474/E8474</f>
        <v>18.6219739292365</v>
      </c>
      <c r="N8474" s="1" t="s">
        <v>15034</v>
      </c>
    </row>
    <row r="8475" spans="1:14" x14ac:dyDescent="0.25">
      <c r="A8475" s="3">
        <v>136</v>
      </c>
      <c r="B8475" s="3" t="s">
        <v>372</v>
      </c>
      <c r="C8475" s="3">
        <v>306.54000000000002</v>
      </c>
      <c r="D8475" s="3">
        <v>-53.97</v>
      </c>
      <c r="E8475" s="3">
        <v>5.09</v>
      </c>
      <c r="F8475" s="4">
        <f>IF(C8475&gt;180,-(360-C8475),C8475)</f>
        <v>-53.45999999999998</v>
      </c>
      <c r="G8475" s="1">
        <f t="shared" si="660"/>
        <v>-53.45999999999998</v>
      </c>
      <c r="H8475" s="1">
        <f t="shared" si="661"/>
        <v>-53.97</v>
      </c>
      <c r="I8475" s="2">
        <f t="shared" si="662"/>
        <v>5.2531499584281836</v>
      </c>
      <c r="J8475" s="2">
        <f t="shared" si="663"/>
        <v>-7.0888691901109295</v>
      </c>
      <c r="K8475" s="2">
        <f t="shared" si="664"/>
        <v>-12.130636797784444</v>
      </c>
      <c r="L8475" s="1">
        <v>100</v>
      </c>
      <c r="M8475" s="1">
        <f>L8475/E8475</f>
        <v>19.646365422396858</v>
      </c>
      <c r="N8475" s="1" t="s">
        <v>15034</v>
      </c>
    </row>
    <row r="8476" spans="1:14" x14ac:dyDescent="0.25">
      <c r="A8476" s="3">
        <v>127</v>
      </c>
      <c r="B8476" s="3" t="s">
        <v>352</v>
      </c>
      <c r="C8476" s="3">
        <v>306.77999999999997</v>
      </c>
      <c r="D8476" s="3">
        <v>-54.01</v>
      </c>
      <c r="E8476" s="3">
        <v>4.54</v>
      </c>
      <c r="F8476" s="4">
        <f>IF(C8476&gt;180,-(360-C8476),C8476)</f>
        <v>-53.220000000000027</v>
      </c>
      <c r="G8476" s="1">
        <f t="shared" si="660"/>
        <v>-53.220000000000027</v>
      </c>
      <c r="H8476" s="1">
        <f t="shared" si="661"/>
        <v>-54.01</v>
      </c>
      <c r="I8476" s="2">
        <f t="shared" si="662"/>
        <v>5.2777256517985984</v>
      </c>
      <c r="J8476" s="2">
        <f t="shared" si="663"/>
        <v>-7.0600180094553382</v>
      </c>
      <c r="K8476" s="2">
        <f t="shared" si="664"/>
        <v>-12.136793548977973</v>
      </c>
      <c r="L8476" s="1">
        <v>100</v>
      </c>
      <c r="M8476" s="1">
        <f>L8476/E8476</f>
        <v>22.026431718061673</v>
      </c>
      <c r="N8476" s="1" t="s">
        <v>15034</v>
      </c>
    </row>
    <row r="8477" spans="1:14" x14ac:dyDescent="0.25">
      <c r="A8477" s="3">
        <v>126</v>
      </c>
      <c r="B8477" s="3" t="s">
        <v>350</v>
      </c>
      <c r="C8477" s="3">
        <v>306.77999999999997</v>
      </c>
      <c r="D8477" s="3">
        <v>-54.02</v>
      </c>
      <c r="E8477" s="3">
        <v>4.37</v>
      </c>
      <c r="F8477" s="4">
        <f>IF(C8477&gt;180,-(360-C8477),C8477)</f>
        <v>-53.220000000000027</v>
      </c>
      <c r="G8477" s="1">
        <f t="shared" si="660"/>
        <v>-53.220000000000027</v>
      </c>
      <c r="H8477" s="1">
        <f t="shared" si="661"/>
        <v>-54.02</v>
      </c>
      <c r="I8477" s="2">
        <f t="shared" si="662"/>
        <v>5.2764572698050225</v>
      </c>
      <c r="J8477" s="2">
        <f t="shared" si="663"/>
        <v>-7.0583212938038784</v>
      </c>
      <c r="K8477" s="2">
        <f t="shared" si="664"/>
        <v>-12.138331812623862</v>
      </c>
      <c r="L8477" s="1">
        <v>100</v>
      </c>
      <c r="M8477" s="1">
        <f>L8477/E8477</f>
        <v>22.883295194508008</v>
      </c>
      <c r="N8477" s="1" t="s">
        <v>15034</v>
      </c>
    </row>
    <row r="8478" spans="1:14" x14ac:dyDescent="0.25">
      <c r="A8478" s="3">
        <v>8565</v>
      </c>
      <c r="C8478" s="3">
        <v>49.1</v>
      </c>
      <c r="D8478" s="3">
        <v>-54.04</v>
      </c>
      <c r="E8478" s="3">
        <v>6.4</v>
      </c>
      <c r="F8478" s="4">
        <f>IF(C8478&gt;180,-(360-C8478),C8478)</f>
        <v>49.1</v>
      </c>
      <c r="G8478" s="1">
        <f t="shared" si="660"/>
        <v>49.1</v>
      </c>
      <c r="H8478" s="1">
        <f t="shared" si="661"/>
        <v>-54.04</v>
      </c>
      <c r="I8478" s="2">
        <f t="shared" si="662"/>
        <v>5.7671565411298538</v>
      </c>
      <c r="J8478" s="2">
        <f t="shared" si="663"/>
        <v>6.6577876123172866</v>
      </c>
      <c r="K8478" s="2">
        <f t="shared" si="664"/>
        <v>-12.141407230604599</v>
      </c>
      <c r="L8478" s="1">
        <v>100</v>
      </c>
      <c r="M8478" s="1">
        <f>L8478/E8478</f>
        <v>15.625</v>
      </c>
      <c r="N8478" s="1" t="s">
        <v>15034</v>
      </c>
    </row>
    <row r="8479" spans="1:14" x14ac:dyDescent="0.25">
      <c r="A8479" s="3">
        <v>1082</v>
      </c>
      <c r="C8479" s="3">
        <v>219.83</v>
      </c>
      <c r="D8479" s="3">
        <v>-54.18</v>
      </c>
      <c r="E8479" s="3">
        <v>6.38</v>
      </c>
      <c r="F8479" s="4">
        <f>IF(C8479&gt;180,-(360-C8479),C8479)</f>
        <v>-140.16999999999999</v>
      </c>
      <c r="G8479" s="1">
        <f t="shared" si="660"/>
        <v>-140.16999999999999</v>
      </c>
      <c r="H8479" s="1">
        <f t="shared" si="661"/>
        <v>-54.18</v>
      </c>
      <c r="I8479" s="2">
        <f t="shared" si="662"/>
        <v>-6.7415192603009739</v>
      </c>
      <c r="J8479" s="2">
        <f t="shared" si="663"/>
        <v>-5.6228048696152735</v>
      </c>
      <c r="K8479" s="2">
        <f t="shared" si="664"/>
        <v>-12.162893712485602</v>
      </c>
      <c r="L8479" s="1">
        <v>100</v>
      </c>
      <c r="M8479" s="1">
        <f>L8479/E8479</f>
        <v>15.673981191222571</v>
      </c>
      <c r="N8479" s="1" t="s">
        <v>15034</v>
      </c>
    </row>
    <row r="8480" spans="1:14" x14ac:dyDescent="0.25">
      <c r="A8480" s="3">
        <v>257</v>
      </c>
      <c r="C8480" s="3">
        <v>302.51</v>
      </c>
      <c r="D8480" s="3">
        <v>-54.25</v>
      </c>
      <c r="E8480" s="3">
        <v>5.7</v>
      </c>
      <c r="F8480" s="4">
        <f>IF(C8480&gt;180,-(360-C8480),C8480)</f>
        <v>-57.490000000000009</v>
      </c>
      <c r="G8480" s="1">
        <f t="shared" si="660"/>
        <v>-57.490000000000009</v>
      </c>
      <c r="H8480" s="1">
        <f t="shared" si="661"/>
        <v>-54.25</v>
      </c>
      <c r="I8480" s="2">
        <f t="shared" si="662"/>
        <v>4.7100466956783302</v>
      </c>
      <c r="J8480" s="2">
        <f t="shared" si="663"/>
        <v>-7.3904456076042377</v>
      </c>
      <c r="K8480" s="2">
        <f t="shared" si="664"/>
        <v>-12.173609729475185</v>
      </c>
      <c r="L8480" s="1">
        <v>100</v>
      </c>
      <c r="M8480" s="1">
        <f>L8480/E8480</f>
        <v>17.543859649122805</v>
      </c>
      <c r="N8480" s="1" t="s">
        <v>15034</v>
      </c>
    </row>
    <row r="8481" spans="1:14" x14ac:dyDescent="0.25">
      <c r="A8481" s="3">
        <v>1021</v>
      </c>
      <c r="C8481" s="3">
        <v>258.39999999999998</v>
      </c>
      <c r="D8481" s="3">
        <v>-54.29</v>
      </c>
      <c r="E8481" s="3">
        <v>6.39</v>
      </c>
      <c r="F8481" s="4">
        <f>IF(C8481&gt;180,-(360-C8481),C8481)</f>
        <v>-101.60000000000002</v>
      </c>
      <c r="G8481" s="1">
        <f t="shared" si="660"/>
        <v>-101.60000000000002</v>
      </c>
      <c r="H8481" s="1">
        <f t="shared" si="661"/>
        <v>-54.29</v>
      </c>
      <c r="I8481" s="2">
        <f t="shared" si="662"/>
        <v>-1.760486276060633</v>
      </c>
      <c r="J8481" s="2">
        <f t="shared" si="663"/>
        <v>-8.5764203919556952</v>
      </c>
      <c r="K8481" s="2">
        <f t="shared" si="664"/>
        <v>-12.179725010534872</v>
      </c>
      <c r="L8481" s="1">
        <v>100</v>
      </c>
      <c r="M8481" s="1">
        <f>L8481/E8481</f>
        <v>15.649452269170579</v>
      </c>
      <c r="N8481" s="1" t="s">
        <v>15034</v>
      </c>
    </row>
    <row r="8482" spans="1:14" x14ac:dyDescent="0.25">
      <c r="A8482" s="3">
        <v>8645</v>
      </c>
      <c r="C8482" s="3">
        <v>58.68</v>
      </c>
      <c r="D8482" s="3">
        <v>-54.29</v>
      </c>
      <c r="E8482" s="3">
        <v>6.45</v>
      </c>
      <c r="F8482" s="4">
        <f>IF(C8482&gt;180,-(360-C8482),C8482)</f>
        <v>58.68</v>
      </c>
      <c r="G8482" s="1">
        <f t="shared" si="660"/>
        <v>58.68</v>
      </c>
      <c r="H8482" s="1">
        <f t="shared" si="661"/>
        <v>-54.29</v>
      </c>
      <c r="I8482" s="2">
        <f t="shared" si="662"/>
        <v>4.5511277047556167</v>
      </c>
      <c r="J8482" s="2">
        <f t="shared" si="663"/>
        <v>7.4794074152139336</v>
      </c>
      <c r="K8482" s="2">
        <f t="shared" si="664"/>
        <v>-12.179725010534872</v>
      </c>
      <c r="L8482" s="1">
        <v>100</v>
      </c>
      <c r="M8482" s="1">
        <f>L8482/E8482</f>
        <v>15.503875968992247</v>
      </c>
      <c r="N8482" s="1" t="s">
        <v>15034</v>
      </c>
    </row>
    <row r="8483" spans="1:14" x14ac:dyDescent="0.25">
      <c r="A8483" s="3">
        <v>672</v>
      </c>
      <c r="C8483" s="3">
        <v>162.19999999999999</v>
      </c>
      <c r="D8483" s="3">
        <v>-54.38</v>
      </c>
      <c r="E8483" s="3">
        <v>5.58</v>
      </c>
      <c r="F8483" s="4">
        <f>IF(C8483&gt;180,-(360-C8483),C8483)</f>
        <v>162.19999999999999</v>
      </c>
      <c r="G8483" s="1">
        <f t="shared" si="660"/>
        <v>162.19999999999999</v>
      </c>
      <c r="H8483" s="1">
        <f t="shared" si="661"/>
        <v>-54.38</v>
      </c>
      <c r="I8483" s="2">
        <f t="shared" si="662"/>
        <v>-8.3178989265597032</v>
      </c>
      <c r="J8483" s="2">
        <f t="shared" si="663"/>
        <v>2.6705851834736931</v>
      </c>
      <c r="K8483" s="2">
        <f t="shared" si="664"/>
        <v>-12.193462683969132</v>
      </c>
      <c r="L8483" s="1">
        <v>100</v>
      </c>
      <c r="M8483" s="1">
        <f>L8483/E8483</f>
        <v>17.921146953405017</v>
      </c>
      <c r="N8483" s="1" t="s">
        <v>15034</v>
      </c>
    </row>
    <row r="8484" spans="1:14" x14ac:dyDescent="0.25">
      <c r="A8484" s="3">
        <v>1095</v>
      </c>
      <c r="C8484" s="3">
        <v>230.61</v>
      </c>
      <c r="D8484" s="3">
        <v>-54.4</v>
      </c>
      <c r="E8484" s="3">
        <v>6.4</v>
      </c>
      <c r="F8484" s="4">
        <f>IF(C8484&gt;180,-(360-C8484),C8484)</f>
        <v>-129.38999999999999</v>
      </c>
      <c r="G8484" s="1">
        <f t="shared" si="660"/>
        <v>-129.38999999999999</v>
      </c>
      <c r="H8484" s="1">
        <f t="shared" si="661"/>
        <v>-54.4</v>
      </c>
      <c r="I8484" s="2">
        <f t="shared" si="662"/>
        <v>-5.5411904478952021</v>
      </c>
      <c r="J8484" s="2">
        <f t="shared" si="663"/>
        <v>-6.7483566671244102</v>
      </c>
      <c r="K8484" s="2">
        <f t="shared" si="664"/>
        <v>-12.196511415705414</v>
      </c>
      <c r="L8484" s="1">
        <v>100</v>
      </c>
      <c r="M8484" s="1">
        <f>L8484/E8484</f>
        <v>15.625</v>
      </c>
      <c r="N8484" s="1" t="s">
        <v>15034</v>
      </c>
    </row>
    <row r="8485" spans="1:14" x14ac:dyDescent="0.25">
      <c r="A8485" s="3">
        <v>795</v>
      </c>
      <c r="C8485" s="3">
        <v>175.53</v>
      </c>
      <c r="D8485" s="3">
        <v>-54.4</v>
      </c>
      <c r="E8485" s="3">
        <v>6.05</v>
      </c>
      <c r="F8485" s="4">
        <f>IF(C8485&gt;180,-(360-C8485),C8485)</f>
        <v>175.53</v>
      </c>
      <c r="G8485" s="1">
        <f t="shared" si="660"/>
        <v>175.53</v>
      </c>
      <c r="H8485" s="1">
        <f t="shared" si="661"/>
        <v>-54.4</v>
      </c>
      <c r="I8485" s="2">
        <f t="shared" si="662"/>
        <v>-8.7052847101022319</v>
      </c>
      <c r="J8485" s="2">
        <f t="shared" si="663"/>
        <v>0.68053464469326685</v>
      </c>
      <c r="K8485" s="2">
        <f t="shared" si="664"/>
        <v>-12.196511415705414</v>
      </c>
      <c r="L8485" s="1">
        <v>100</v>
      </c>
      <c r="M8485" s="1">
        <f>L8485/E8485</f>
        <v>16.528925619834713</v>
      </c>
      <c r="N8485" s="1" t="s">
        <v>15034</v>
      </c>
    </row>
    <row r="8486" spans="1:14" x14ac:dyDescent="0.25">
      <c r="A8486" s="3">
        <v>1075</v>
      </c>
      <c r="C8486" s="3">
        <v>249.21</v>
      </c>
      <c r="D8486" s="3">
        <v>-54.41</v>
      </c>
      <c r="E8486" s="3">
        <v>5.78</v>
      </c>
      <c r="F8486" s="4">
        <f>IF(C8486&gt;180,-(360-C8486),C8486)</f>
        <v>-110.78999999999999</v>
      </c>
      <c r="G8486" s="1">
        <f t="shared" si="660"/>
        <v>-110.78999999999999</v>
      </c>
      <c r="H8486" s="1">
        <f t="shared" si="661"/>
        <v>-54.41</v>
      </c>
      <c r="I8486" s="2">
        <f t="shared" si="662"/>
        <v>-3.0985584654026743</v>
      </c>
      <c r="J8486" s="2">
        <f t="shared" si="663"/>
        <v>-8.1613033336020706</v>
      </c>
      <c r="K8486" s="2">
        <f t="shared" si="664"/>
        <v>-12.198035224306295</v>
      </c>
      <c r="L8486" s="1">
        <v>100</v>
      </c>
      <c r="M8486" s="1">
        <f>L8486/E8486</f>
        <v>17.301038062283737</v>
      </c>
      <c r="N8486" s="1" t="s">
        <v>15034</v>
      </c>
    </row>
    <row r="8487" spans="1:14" x14ac:dyDescent="0.25">
      <c r="A8487" s="3">
        <v>8484</v>
      </c>
      <c r="C8487" s="3">
        <v>353.42</v>
      </c>
      <c r="D8487" s="3">
        <v>-54.42</v>
      </c>
      <c r="E8487" s="3">
        <v>6.1</v>
      </c>
      <c r="F8487" s="4">
        <f>IF(C8487&gt;180,-(360-C8487),C8487)</f>
        <v>-6.5799999999999841</v>
      </c>
      <c r="G8487" s="1">
        <f t="shared" si="660"/>
        <v>-6.5799999999999841</v>
      </c>
      <c r="H8487" s="1">
        <f t="shared" si="661"/>
        <v>-54.42</v>
      </c>
      <c r="I8487" s="2">
        <f t="shared" si="662"/>
        <v>8.6700965005825967</v>
      </c>
      <c r="J8487" s="2">
        <f t="shared" si="663"/>
        <v>-1.0000975648712573</v>
      </c>
      <c r="K8487" s="2">
        <f t="shared" si="664"/>
        <v>-12.199558661333777</v>
      </c>
      <c r="L8487" s="1">
        <v>100</v>
      </c>
      <c r="M8487" s="1">
        <f>L8487/E8487</f>
        <v>16.393442622950822</v>
      </c>
      <c r="N8487" s="1" t="s">
        <v>15034</v>
      </c>
    </row>
    <row r="8488" spans="1:14" x14ac:dyDescent="0.25">
      <c r="A8488" s="3">
        <v>8446</v>
      </c>
      <c r="C8488" s="3">
        <v>21.44</v>
      </c>
      <c r="D8488" s="3">
        <v>-54.42</v>
      </c>
      <c r="E8488" s="3">
        <v>6.44</v>
      </c>
      <c r="F8488" s="4">
        <f>IF(C8488&gt;180,-(360-C8488),C8488)</f>
        <v>21.44</v>
      </c>
      <c r="G8488" s="1">
        <f t="shared" si="660"/>
        <v>21.44</v>
      </c>
      <c r="H8488" s="1">
        <f t="shared" si="661"/>
        <v>-54.42</v>
      </c>
      <c r="I8488" s="2">
        <f t="shared" si="662"/>
        <v>8.1236451187339345</v>
      </c>
      <c r="J8488" s="2">
        <f t="shared" si="663"/>
        <v>3.1901658974959832</v>
      </c>
      <c r="K8488" s="2">
        <f t="shared" si="664"/>
        <v>-12.199558661333777</v>
      </c>
      <c r="L8488" s="1">
        <v>100</v>
      </c>
      <c r="M8488" s="1">
        <f>L8488/E8488</f>
        <v>15.527950310559005</v>
      </c>
      <c r="N8488" s="1" t="s">
        <v>15034</v>
      </c>
    </row>
    <row r="8489" spans="1:14" x14ac:dyDescent="0.25">
      <c r="A8489" s="3">
        <v>739</v>
      </c>
      <c r="B8489" s="3" t="s">
        <v>1534</v>
      </c>
      <c r="C8489" s="3">
        <v>169.94</v>
      </c>
      <c r="D8489" s="3">
        <v>-54.44</v>
      </c>
      <c r="E8489" s="3">
        <v>5.35</v>
      </c>
      <c r="F8489" s="4">
        <f>IF(C8489&gt;180,-(360-C8489),C8489)</f>
        <v>169.94</v>
      </c>
      <c r="G8489" s="1">
        <f t="shared" si="660"/>
        <v>169.94</v>
      </c>
      <c r="H8489" s="1">
        <f t="shared" si="661"/>
        <v>-54.44</v>
      </c>
      <c r="I8489" s="2">
        <f t="shared" si="662"/>
        <v>-8.589209711151927</v>
      </c>
      <c r="J8489" s="2">
        <f t="shared" si="663"/>
        <v>1.523785383531461</v>
      </c>
      <c r="K8489" s="2">
        <f t="shared" si="664"/>
        <v>-12.20260442048292</v>
      </c>
      <c r="L8489" s="1">
        <v>100</v>
      </c>
      <c r="M8489" s="1">
        <f>L8489/E8489</f>
        <v>18.691588785046729</v>
      </c>
      <c r="N8489" s="1" t="s">
        <v>15034</v>
      </c>
    </row>
    <row r="8490" spans="1:14" x14ac:dyDescent="0.25">
      <c r="A8490" s="3">
        <v>8431</v>
      </c>
      <c r="B8490" s="3" t="s">
        <v>13930</v>
      </c>
      <c r="C8490" s="3">
        <v>13.34</v>
      </c>
      <c r="D8490" s="3">
        <v>-54.46</v>
      </c>
      <c r="E8490" s="3">
        <v>4.5</v>
      </c>
      <c r="F8490" s="4">
        <f>IF(C8490&gt;180,-(360-C8490),C8490)</f>
        <v>13.34</v>
      </c>
      <c r="G8490" s="1">
        <f t="shared" si="660"/>
        <v>13.34</v>
      </c>
      <c r="H8490" s="1">
        <f t="shared" si="661"/>
        <v>-54.46</v>
      </c>
      <c r="I8490" s="2">
        <f t="shared" si="662"/>
        <v>8.4838099947439041</v>
      </c>
      <c r="J8490" s="2">
        <f t="shared" si="663"/>
        <v>2.0117425186835058</v>
      </c>
      <c r="K8490" s="2">
        <f t="shared" si="664"/>
        <v>-12.205648692781731</v>
      </c>
      <c r="L8490" s="1">
        <v>100</v>
      </c>
      <c r="M8490" s="1">
        <f>L8490/E8490</f>
        <v>22.222222222222221</v>
      </c>
      <c r="N8490" s="1" t="s">
        <v>15034</v>
      </c>
    </row>
    <row r="8491" spans="1:14" x14ac:dyDescent="0.25">
      <c r="A8491" s="3">
        <v>1093</v>
      </c>
      <c r="C8491" s="3">
        <v>229.23</v>
      </c>
      <c r="D8491" s="3">
        <v>-54.48</v>
      </c>
      <c r="E8491" s="3">
        <v>6.2</v>
      </c>
      <c r="F8491" s="4">
        <f>IF(C8491&gt;180,-(360-C8491),C8491)</f>
        <v>-130.77000000000001</v>
      </c>
      <c r="G8491" s="1">
        <f t="shared" si="660"/>
        <v>-130.77000000000001</v>
      </c>
      <c r="H8491" s="1">
        <f t="shared" si="661"/>
        <v>-54.48</v>
      </c>
      <c r="I8491" s="2">
        <f t="shared" si="662"/>
        <v>-5.6909791335545048</v>
      </c>
      <c r="J8491" s="2">
        <f t="shared" si="663"/>
        <v>-6.6000461286186223</v>
      </c>
      <c r="K8491" s="2">
        <f t="shared" si="664"/>
        <v>-12.20869147785927</v>
      </c>
      <c r="L8491" s="1">
        <v>100</v>
      </c>
      <c r="M8491" s="1">
        <f>L8491/E8491</f>
        <v>16.129032258064516</v>
      </c>
      <c r="N8491" s="1" t="s">
        <v>15034</v>
      </c>
    </row>
    <row r="8492" spans="1:14" x14ac:dyDescent="0.25">
      <c r="A8492" s="3">
        <v>8433</v>
      </c>
      <c r="B8492" s="3" t="s">
        <v>13933</v>
      </c>
      <c r="C8492" s="3">
        <v>11.53</v>
      </c>
      <c r="D8492" s="3">
        <v>-54.48</v>
      </c>
      <c r="E8492" s="3">
        <v>4.99</v>
      </c>
      <c r="F8492" s="4">
        <f>IF(C8492&gt;180,-(360-C8492),C8492)</f>
        <v>11.53</v>
      </c>
      <c r="G8492" s="1">
        <f t="shared" si="660"/>
        <v>11.53</v>
      </c>
      <c r="H8492" s="1">
        <f t="shared" si="661"/>
        <v>-54.48</v>
      </c>
      <c r="I8492" s="2">
        <f t="shared" si="662"/>
        <v>8.5389432902193612</v>
      </c>
      <c r="J8492" s="2">
        <f t="shared" si="663"/>
        <v>1.7419241903321194</v>
      </c>
      <c r="K8492" s="2">
        <f t="shared" si="664"/>
        <v>-12.20869147785927</v>
      </c>
      <c r="L8492" s="1">
        <v>100</v>
      </c>
      <c r="M8492" s="1">
        <f>L8492/E8492</f>
        <v>20.040080160320642</v>
      </c>
      <c r="N8492" s="1" t="s">
        <v>15034</v>
      </c>
    </row>
    <row r="8493" spans="1:14" x14ac:dyDescent="0.25">
      <c r="A8493" s="3">
        <v>8437</v>
      </c>
      <c r="C8493" s="3">
        <v>13.11</v>
      </c>
      <c r="D8493" s="3">
        <v>-54.53</v>
      </c>
      <c r="E8493" s="3">
        <v>6.37</v>
      </c>
      <c r="F8493" s="4">
        <f>IF(C8493&gt;180,-(360-C8493),C8493)</f>
        <v>13.11</v>
      </c>
      <c r="G8493" s="1">
        <f t="shared" si="660"/>
        <v>13.11</v>
      </c>
      <c r="H8493" s="1">
        <f t="shared" si="661"/>
        <v>-54.53</v>
      </c>
      <c r="I8493" s="2">
        <f t="shared" si="662"/>
        <v>8.4772875839278328</v>
      </c>
      <c r="J8493" s="2">
        <f t="shared" si="663"/>
        <v>1.9742863680531653</v>
      </c>
      <c r="K8493" s="2">
        <f t="shared" si="664"/>
        <v>-12.21629193152744</v>
      </c>
      <c r="L8493" s="1">
        <v>100</v>
      </c>
      <c r="M8493" s="1">
        <f>L8493/E8493</f>
        <v>15.698587127158556</v>
      </c>
      <c r="N8493" s="1" t="s">
        <v>15034</v>
      </c>
    </row>
    <row r="8494" spans="1:14" x14ac:dyDescent="0.25">
      <c r="A8494" s="3">
        <v>571</v>
      </c>
      <c r="C8494" s="3">
        <v>289.48</v>
      </c>
      <c r="D8494" s="3">
        <v>-54.55</v>
      </c>
      <c r="E8494" s="3">
        <v>6.06</v>
      </c>
      <c r="F8494" s="4">
        <f>IF(C8494&gt;180,-(360-C8494),C8494)</f>
        <v>-70.519999999999982</v>
      </c>
      <c r="G8494" s="1">
        <f t="shared" si="660"/>
        <v>-70.519999999999982</v>
      </c>
      <c r="H8494" s="1">
        <f t="shared" si="661"/>
        <v>-54.55</v>
      </c>
      <c r="I8494" s="2">
        <f t="shared" si="662"/>
        <v>2.9012182237049235</v>
      </c>
      <c r="J8494" s="2">
        <f t="shared" si="663"/>
        <v>-8.2018850993715624</v>
      </c>
      <c r="K8494" s="2">
        <f t="shared" si="664"/>
        <v>-12.219329508412038</v>
      </c>
      <c r="L8494" s="1">
        <v>100</v>
      </c>
      <c r="M8494" s="1">
        <f>L8494/E8494</f>
        <v>16.501650165016503</v>
      </c>
      <c r="N8494" s="1" t="s">
        <v>15034</v>
      </c>
    </row>
    <row r="8495" spans="1:14" x14ac:dyDescent="0.25">
      <c r="A8495" s="3">
        <v>8716</v>
      </c>
      <c r="C8495" s="3">
        <v>66.38</v>
      </c>
      <c r="D8495" s="3">
        <v>-54.55</v>
      </c>
      <c r="E8495" s="3">
        <v>5.72</v>
      </c>
      <c r="F8495" s="4">
        <f>IF(C8495&gt;180,-(360-C8495),C8495)</f>
        <v>66.38</v>
      </c>
      <c r="G8495" s="1">
        <f t="shared" si="660"/>
        <v>66.38</v>
      </c>
      <c r="H8495" s="1">
        <f t="shared" si="661"/>
        <v>-54.55</v>
      </c>
      <c r="I8495" s="2">
        <f t="shared" si="662"/>
        <v>3.485772879949927</v>
      </c>
      <c r="J8495" s="2">
        <f t="shared" si="663"/>
        <v>7.9710334207213318</v>
      </c>
      <c r="K8495" s="2">
        <f t="shared" si="664"/>
        <v>-12.219329508412038</v>
      </c>
      <c r="L8495" s="1">
        <v>100</v>
      </c>
      <c r="M8495" s="1">
        <f>L8495/E8495</f>
        <v>17.482517482517483</v>
      </c>
      <c r="N8495" s="1" t="s">
        <v>15034</v>
      </c>
    </row>
    <row r="8496" spans="1:14" x14ac:dyDescent="0.25">
      <c r="A8496" s="3">
        <v>8611</v>
      </c>
      <c r="C8496" s="3">
        <v>337.71</v>
      </c>
      <c r="D8496" s="3">
        <v>-54.56</v>
      </c>
      <c r="E8496" s="3">
        <v>6.65</v>
      </c>
      <c r="F8496" s="4">
        <f>IF(C8496&gt;180,-(360-C8496),C8496)</f>
        <v>-22.29000000000002</v>
      </c>
      <c r="G8496" s="1">
        <f t="shared" si="660"/>
        <v>-22.29000000000002</v>
      </c>
      <c r="H8496" s="1">
        <f t="shared" si="661"/>
        <v>-54.56</v>
      </c>
      <c r="I8496" s="2">
        <f t="shared" si="662"/>
        <v>8.0478200923354795</v>
      </c>
      <c r="J8496" s="2">
        <f t="shared" si="663"/>
        <v>-3.2990108082145184</v>
      </c>
      <c r="K8496" s="2">
        <f t="shared" si="664"/>
        <v>-12.220847738544375</v>
      </c>
      <c r="L8496" s="1">
        <v>100</v>
      </c>
      <c r="M8496" s="1">
        <f>L8496/E8496</f>
        <v>15.037593984962406</v>
      </c>
      <c r="N8496" s="1" t="s">
        <v>15034</v>
      </c>
    </row>
    <row r="8497" spans="1:14" x14ac:dyDescent="0.25">
      <c r="A8497" s="3">
        <v>199</v>
      </c>
      <c r="C8497" s="3">
        <v>304.31</v>
      </c>
      <c r="D8497" s="3">
        <v>-54.61</v>
      </c>
      <c r="E8497" s="3">
        <v>6.07</v>
      </c>
      <c r="F8497" s="4">
        <f>IF(C8497&gt;180,-(360-C8497),C8497)</f>
        <v>-55.69</v>
      </c>
      <c r="G8497" s="1">
        <f t="shared" si="660"/>
        <v>-55.69</v>
      </c>
      <c r="H8497" s="1">
        <f t="shared" si="661"/>
        <v>-54.61</v>
      </c>
      <c r="I8497" s="2">
        <f t="shared" si="662"/>
        <v>4.8966502560566498</v>
      </c>
      <c r="J8497" s="2">
        <f t="shared" si="663"/>
        <v>-7.1755303074547943</v>
      </c>
      <c r="K8497" s="2">
        <f t="shared" si="664"/>
        <v>-12.228433304256848</v>
      </c>
      <c r="L8497" s="1">
        <v>100</v>
      </c>
      <c r="M8497" s="1">
        <f>L8497/E8497</f>
        <v>16.474464579901152</v>
      </c>
      <c r="N8497" s="1" t="s">
        <v>15034</v>
      </c>
    </row>
    <row r="8498" spans="1:14" x14ac:dyDescent="0.25">
      <c r="A8498" s="3">
        <v>1076</v>
      </c>
      <c r="C8498" s="3">
        <v>247.06</v>
      </c>
      <c r="D8498" s="3">
        <v>-54.61</v>
      </c>
      <c r="E8498" s="3">
        <v>6.12</v>
      </c>
      <c r="F8498" s="4">
        <f>IF(C8498&gt;180,-(360-C8498),C8498)</f>
        <v>-112.94</v>
      </c>
      <c r="G8498" s="1">
        <f t="shared" si="660"/>
        <v>-112.94</v>
      </c>
      <c r="H8498" s="1">
        <f t="shared" si="661"/>
        <v>-54.61</v>
      </c>
      <c r="I8498" s="2">
        <f t="shared" si="662"/>
        <v>-3.3859381435336648</v>
      </c>
      <c r="J8498" s="2">
        <f t="shared" si="663"/>
        <v>-8.0000526130461012</v>
      </c>
      <c r="K8498" s="2">
        <f t="shared" si="664"/>
        <v>-12.228433304256848</v>
      </c>
      <c r="L8498" s="1">
        <v>100</v>
      </c>
      <c r="M8498" s="1">
        <f>L8498/E8498</f>
        <v>16.33986928104575</v>
      </c>
      <c r="N8498" s="1" t="s">
        <v>15034</v>
      </c>
    </row>
    <row r="8499" spans="1:14" x14ac:dyDescent="0.25">
      <c r="A8499" s="3">
        <v>8470</v>
      </c>
      <c r="C8499" s="3">
        <v>26.98</v>
      </c>
      <c r="D8499" s="3">
        <v>-54.7</v>
      </c>
      <c r="E8499" s="3">
        <v>5.58</v>
      </c>
      <c r="F8499" s="4">
        <f>IF(C8499&gt;180,-(360-C8499),C8499)</f>
        <v>26.98</v>
      </c>
      <c r="G8499" s="1">
        <f t="shared" si="660"/>
        <v>26.98</v>
      </c>
      <c r="H8499" s="1">
        <f t="shared" si="661"/>
        <v>-54.7</v>
      </c>
      <c r="I8499" s="2">
        <f t="shared" si="662"/>
        <v>7.7244968489458836</v>
      </c>
      <c r="J8499" s="2">
        <f t="shared" si="663"/>
        <v>3.9324319566533537</v>
      </c>
      <c r="K8499" s="2">
        <f t="shared" si="664"/>
        <v>-12.242063851202403</v>
      </c>
      <c r="L8499" s="1">
        <v>100</v>
      </c>
      <c r="M8499" s="1">
        <f>L8499/E8499</f>
        <v>17.921146953405017</v>
      </c>
      <c r="N8499" s="1" t="s">
        <v>15034</v>
      </c>
    </row>
    <row r="8500" spans="1:14" x14ac:dyDescent="0.25">
      <c r="A8500" s="3">
        <v>8464</v>
      </c>
      <c r="C8500" s="3">
        <v>24.97</v>
      </c>
      <c r="D8500" s="3">
        <v>-54.75</v>
      </c>
      <c r="E8500" s="3">
        <v>6.17</v>
      </c>
      <c r="F8500" s="4">
        <f>IF(C8500&gt;180,-(360-C8500),C8500)</f>
        <v>24.97</v>
      </c>
      <c r="G8500" s="1">
        <f t="shared" si="660"/>
        <v>24.97</v>
      </c>
      <c r="H8500" s="1">
        <f t="shared" si="661"/>
        <v>-54.75</v>
      </c>
      <c r="I8500" s="2">
        <f t="shared" si="662"/>
        <v>7.8479823052428968</v>
      </c>
      <c r="J8500" s="2">
        <f t="shared" si="663"/>
        <v>3.6545727620058619</v>
      </c>
      <c r="K8500" s="2">
        <f t="shared" si="664"/>
        <v>-12.249623327425184</v>
      </c>
      <c r="L8500" s="1">
        <v>100</v>
      </c>
      <c r="M8500" s="1">
        <f>L8500/E8500</f>
        <v>16.207455429497568</v>
      </c>
      <c r="N8500" s="1" t="s">
        <v>15034</v>
      </c>
    </row>
    <row r="8501" spans="1:14" x14ac:dyDescent="0.25">
      <c r="A8501" s="3">
        <v>8444</v>
      </c>
      <c r="C8501" s="3">
        <v>11.58</v>
      </c>
      <c r="D8501" s="3">
        <v>-54.79</v>
      </c>
      <c r="E8501" s="3">
        <v>5.37</v>
      </c>
      <c r="F8501" s="4">
        <f>IF(C8501&gt;180,-(360-C8501),C8501)</f>
        <v>11.58</v>
      </c>
      <c r="G8501" s="1">
        <f t="shared" si="660"/>
        <v>11.58</v>
      </c>
      <c r="H8501" s="1">
        <f t="shared" si="661"/>
        <v>-54.79</v>
      </c>
      <c r="I8501" s="2">
        <f t="shared" si="662"/>
        <v>8.4725844327716384</v>
      </c>
      <c r="J8501" s="2">
        <f t="shared" si="663"/>
        <v>1.7360899287511704</v>
      </c>
      <c r="K8501" s="2">
        <f t="shared" si="664"/>
        <v>-12.255664192072352</v>
      </c>
      <c r="L8501" s="1">
        <v>100</v>
      </c>
      <c r="M8501" s="1">
        <f>L8501/E8501</f>
        <v>18.6219739292365</v>
      </c>
      <c r="N8501" s="1" t="s">
        <v>15034</v>
      </c>
    </row>
    <row r="8502" spans="1:14" x14ac:dyDescent="0.25">
      <c r="A8502" s="3">
        <v>912</v>
      </c>
      <c r="C8502" s="3">
        <v>190.03</v>
      </c>
      <c r="D8502" s="3">
        <v>-54.8</v>
      </c>
      <c r="E8502" s="3">
        <v>5.83</v>
      </c>
      <c r="F8502" s="4">
        <f>IF(C8502&gt;180,-(360-C8502),C8502)</f>
        <v>-169.97</v>
      </c>
      <c r="G8502" s="1">
        <f t="shared" si="660"/>
        <v>-169.97</v>
      </c>
      <c r="H8502" s="1">
        <f t="shared" si="661"/>
        <v>-54.8</v>
      </c>
      <c r="I8502" s="2">
        <f t="shared" si="662"/>
        <v>-8.5143378881088054</v>
      </c>
      <c r="J8502" s="2">
        <f t="shared" si="663"/>
        <v>-1.5059046218838739</v>
      </c>
      <c r="K8502" s="2">
        <f t="shared" si="664"/>
        <v>-12.257173475026928</v>
      </c>
      <c r="L8502" s="1">
        <v>100</v>
      </c>
      <c r="M8502" s="1">
        <f>L8502/E8502</f>
        <v>17.152658662092623</v>
      </c>
      <c r="N8502" s="1" t="s">
        <v>15034</v>
      </c>
    </row>
    <row r="8503" spans="1:14" x14ac:dyDescent="0.25">
      <c r="A8503" s="3">
        <v>8447</v>
      </c>
      <c r="B8503" s="3" t="s">
        <v>13952</v>
      </c>
      <c r="C8503" s="3">
        <v>14.12</v>
      </c>
      <c r="D8503" s="3">
        <v>-54.81</v>
      </c>
      <c r="E8503" s="3">
        <v>4.92</v>
      </c>
      <c r="F8503" s="4">
        <f>IF(C8503&gt;180,-(360-C8503),C8503)</f>
        <v>14.12</v>
      </c>
      <c r="G8503" s="1">
        <f t="shared" si="660"/>
        <v>14.12</v>
      </c>
      <c r="H8503" s="1">
        <f t="shared" si="661"/>
        <v>-54.81</v>
      </c>
      <c r="I8503" s="2">
        <f t="shared" si="662"/>
        <v>8.3831730206867263</v>
      </c>
      <c r="J8503" s="2">
        <f t="shared" si="663"/>
        <v>2.1088186974144687</v>
      </c>
      <c r="K8503" s="2">
        <f t="shared" si="664"/>
        <v>-12.258682384606647</v>
      </c>
      <c r="L8503" s="1">
        <v>100</v>
      </c>
      <c r="M8503" s="1">
        <f>L8503/E8503</f>
        <v>20.325203252032519</v>
      </c>
      <c r="N8503" s="1" t="s">
        <v>15034</v>
      </c>
    </row>
    <row r="8504" spans="1:14" x14ac:dyDescent="0.25">
      <c r="A8504" s="3">
        <v>8848</v>
      </c>
      <c r="B8504" s="3" t="s">
        <v>14598</v>
      </c>
      <c r="C8504" s="3">
        <v>324.3</v>
      </c>
      <c r="D8504" s="3">
        <v>-54.82</v>
      </c>
      <c r="E8504" s="3">
        <v>3.99</v>
      </c>
      <c r="F8504" s="4">
        <f>IF(C8504&gt;180,-(360-C8504),C8504)</f>
        <v>-35.699999999999989</v>
      </c>
      <c r="G8504" s="1">
        <f t="shared" si="660"/>
        <v>-35.699999999999989</v>
      </c>
      <c r="H8504" s="1">
        <f t="shared" si="661"/>
        <v>-54.82</v>
      </c>
      <c r="I8504" s="2">
        <f t="shared" si="662"/>
        <v>7.0181928485806733</v>
      </c>
      <c r="J8504" s="2">
        <f t="shared" si="663"/>
        <v>-5.043083156810833</v>
      </c>
      <c r="K8504" s="2">
        <f t="shared" si="664"/>
        <v>-12.260190920765549</v>
      </c>
      <c r="L8504" s="1">
        <v>100</v>
      </c>
      <c r="M8504" s="1">
        <f>L8504/E8504</f>
        <v>25.062656641604008</v>
      </c>
      <c r="N8504" s="1" t="s">
        <v>15034</v>
      </c>
    </row>
    <row r="8505" spans="1:14" x14ac:dyDescent="0.25">
      <c r="A8505" s="3">
        <v>8727</v>
      </c>
      <c r="C8505" s="3">
        <v>67.22</v>
      </c>
      <c r="D8505" s="3">
        <v>-54.82</v>
      </c>
      <c r="E8505" s="3">
        <v>6.31</v>
      </c>
      <c r="F8505" s="4">
        <f>IF(C8505&gt;180,-(360-C8505),C8505)</f>
        <v>67.22</v>
      </c>
      <c r="G8505" s="1">
        <f t="shared" si="660"/>
        <v>67.22</v>
      </c>
      <c r="H8505" s="1">
        <f t="shared" si="661"/>
        <v>-54.82</v>
      </c>
      <c r="I8505" s="2">
        <f t="shared" si="662"/>
        <v>3.3462082052057536</v>
      </c>
      <c r="J8505" s="2">
        <f t="shared" si="663"/>
        <v>7.9680994743910984</v>
      </c>
      <c r="K8505" s="2">
        <f t="shared" si="664"/>
        <v>-12.260190920765549</v>
      </c>
      <c r="L8505" s="1">
        <v>100</v>
      </c>
      <c r="M8505" s="1">
        <f>L8505/E8505</f>
        <v>15.847860538827259</v>
      </c>
      <c r="N8505" s="1" t="s">
        <v>15034</v>
      </c>
    </row>
    <row r="8506" spans="1:14" x14ac:dyDescent="0.25">
      <c r="A8506" s="3">
        <v>362</v>
      </c>
      <c r="B8506" s="3" t="s">
        <v>833</v>
      </c>
      <c r="C8506" s="3">
        <v>132.57</v>
      </c>
      <c r="D8506" s="3">
        <v>-54.87</v>
      </c>
      <c r="E8506" s="3">
        <v>6.3</v>
      </c>
      <c r="F8506" s="4">
        <f>IF(C8506&gt;180,-(360-C8506),C8506)</f>
        <v>132.57</v>
      </c>
      <c r="G8506" s="1">
        <f t="shared" si="660"/>
        <v>132.57</v>
      </c>
      <c r="H8506" s="1">
        <f t="shared" si="661"/>
        <v>-54.87</v>
      </c>
      <c r="I8506" s="2">
        <f t="shared" si="662"/>
        <v>-5.8391296362171374</v>
      </c>
      <c r="J8506" s="2">
        <f t="shared" si="663"/>
        <v>6.3566826916906258</v>
      </c>
      <c r="K8506" s="2">
        <f t="shared" si="664"/>
        <v>-12.267727998639826</v>
      </c>
      <c r="L8506" s="1">
        <v>100</v>
      </c>
      <c r="M8506" s="1">
        <f>L8506/E8506</f>
        <v>15.873015873015873</v>
      </c>
      <c r="N8506" s="1" t="s">
        <v>15034</v>
      </c>
    </row>
    <row r="8507" spans="1:14" x14ac:dyDescent="0.25">
      <c r="A8507" s="3">
        <v>294</v>
      </c>
      <c r="B8507" s="3" t="s">
        <v>699</v>
      </c>
      <c r="C8507" s="3">
        <v>127.89</v>
      </c>
      <c r="D8507" s="3">
        <v>-54.87</v>
      </c>
      <c r="E8507" s="3">
        <v>4.28</v>
      </c>
      <c r="F8507" s="4">
        <f>IF(C8507&gt;180,-(360-C8507),C8507)</f>
        <v>127.89</v>
      </c>
      <c r="G8507" s="1">
        <f t="shared" si="660"/>
        <v>127.89</v>
      </c>
      <c r="H8507" s="1">
        <f t="shared" si="661"/>
        <v>-54.87</v>
      </c>
      <c r="I8507" s="2">
        <f t="shared" si="662"/>
        <v>-5.3010159294316024</v>
      </c>
      <c r="J8507" s="2">
        <f t="shared" si="663"/>
        <v>6.8119072121764015</v>
      </c>
      <c r="K8507" s="2">
        <f t="shared" si="664"/>
        <v>-12.267727998639826</v>
      </c>
      <c r="L8507" s="1">
        <v>100</v>
      </c>
      <c r="M8507" s="1">
        <f>L8507/E8507</f>
        <v>23.364485981308409</v>
      </c>
      <c r="N8507" s="1" t="s">
        <v>15034</v>
      </c>
    </row>
    <row r="8508" spans="1:14" x14ac:dyDescent="0.25">
      <c r="A8508" s="3">
        <v>8567</v>
      </c>
      <c r="B8508" s="3" t="s">
        <v>14151</v>
      </c>
      <c r="C8508" s="3">
        <v>46.61</v>
      </c>
      <c r="D8508" s="3">
        <v>-54.87</v>
      </c>
      <c r="E8508" s="3">
        <v>6.37</v>
      </c>
      <c r="F8508" s="4">
        <f>IF(C8508&gt;180,-(360-C8508),C8508)</f>
        <v>46.61</v>
      </c>
      <c r="G8508" s="1">
        <f t="shared" si="660"/>
        <v>46.61</v>
      </c>
      <c r="H8508" s="1">
        <f t="shared" si="661"/>
        <v>-54.87</v>
      </c>
      <c r="I8508" s="2">
        <f t="shared" si="662"/>
        <v>5.929503476489062</v>
      </c>
      <c r="J8508" s="2">
        <f t="shared" si="663"/>
        <v>6.2724666817522916</v>
      </c>
      <c r="K8508" s="2">
        <f t="shared" si="664"/>
        <v>-12.267727998639826</v>
      </c>
      <c r="L8508" s="1">
        <v>100</v>
      </c>
      <c r="M8508" s="1">
        <f>L8508/E8508</f>
        <v>15.698587127158556</v>
      </c>
      <c r="N8508" s="1" t="s">
        <v>15034</v>
      </c>
    </row>
    <row r="8509" spans="1:14" x14ac:dyDescent="0.25">
      <c r="A8509" s="3">
        <v>361</v>
      </c>
      <c r="B8509" s="3" t="s">
        <v>833</v>
      </c>
      <c r="C8509" s="3">
        <v>132.56</v>
      </c>
      <c r="D8509" s="3">
        <v>-54.88</v>
      </c>
      <c r="E8509" s="3">
        <v>5.24</v>
      </c>
      <c r="F8509" s="4">
        <f>IF(C8509&gt;180,-(360-C8509),C8509)</f>
        <v>132.56</v>
      </c>
      <c r="G8509" s="1">
        <f t="shared" si="660"/>
        <v>132.56</v>
      </c>
      <c r="H8509" s="1">
        <f t="shared" si="661"/>
        <v>-54.88</v>
      </c>
      <c r="I8509" s="2">
        <f t="shared" si="662"/>
        <v>-5.8365718342758415</v>
      </c>
      <c r="J8509" s="2">
        <f t="shared" si="663"/>
        <v>6.3561245330172094</v>
      </c>
      <c r="K8509" s="2">
        <f t="shared" si="664"/>
        <v>-12.269234293309207</v>
      </c>
      <c r="L8509" s="1">
        <v>100</v>
      </c>
      <c r="M8509" s="1">
        <f>L8509/E8509</f>
        <v>19.083969465648853</v>
      </c>
      <c r="N8509" s="1" t="s">
        <v>15034</v>
      </c>
    </row>
    <row r="8510" spans="1:14" x14ac:dyDescent="0.25">
      <c r="A8510" s="3">
        <v>8655</v>
      </c>
      <c r="B8510" s="3" t="s">
        <v>14292</v>
      </c>
      <c r="C8510" s="3">
        <v>335.6</v>
      </c>
      <c r="D8510" s="3">
        <v>-54.9</v>
      </c>
      <c r="E8510" s="3">
        <v>4.8499999999999996</v>
      </c>
      <c r="F8510" s="4">
        <f>IF(C8510&gt;180,-(360-C8510),C8510)</f>
        <v>-24.399999999999977</v>
      </c>
      <c r="G8510" s="1">
        <f t="shared" si="660"/>
        <v>-24.399999999999977</v>
      </c>
      <c r="H8510" s="1">
        <f t="shared" si="661"/>
        <v>-54.9</v>
      </c>
      <c r="I8510" s="2">
        <f t="shared" si="662"/>
        <v>7.8547183187032736</v>
      </c>
      <c r="J8510" s="2">
        <f t="shared" si="663"/>
        <v>-3.5630582518718299</v>
      </c>
      <c r="K8510" s="2">
        <f t="shared" si="664"/>
        <v>-12.272245761375352</v>
      </c>
      <c r="L8510" s="1">
        <v>100</v>
      </c>
      <c r="M8510" s="1">
        <f>L8510/E8510</f>
        <v>20.618556701030929</v>
      </c>
      <c r="N8510" s="1" t="s">
        <v>15034</v>
      </c>
    </row>
    <row r="8511" spans="1:14" x14ac:dyDescent="0.25">
      <c r="A8511" s="3">
        <v>689</v>
      </c>
      <c r="B8511" s="3" t="s">
        <v>1443</v>
      </c>
      <c r="C8511" s="3">
        <v>164.95</v>
      </c>
      <c r="D8511" s="3">
        <v>-54.92</v>
      </c>
      <c r="E8511" s="3">
        <v>5.28</v>
      </c>
      <c r="F8511" s="4">
        <f>IF(C8511&gt;180,-(360-C8511),C8511)</f>
        <v>164.95</v>
      </c>
      <c r="G8511" s="1">
        <f t="shared" si="660"/>
        <v>164.95</v>
      </c>
      <c r="H8511" s="1">
        <f t="shared" si="661"/>
        <v>-54.92</v>
      </c>
      <c r="I8511" s="2">
        <f t="shared" si="662"/>
        <v>-8.3250977040435004</v>
      </c>
      <c r="J8511" s="2">
        <f t="shared" si="663"/>
        <v>2.2384916529747954</v>
      </c>
      <c r="K8511" s="2">
        <f t="shared" si="664"/>
        <v>-12.275255734105574</v>
      </c>
      <c r="L8511" s="1">
        <v>100</v>
      </c>
      <c r="M8511" s="1">
        <f>L8511/E8511</f>
        <v>18.939393939393938</v>
      </c>
      <c r="N8511" s="1" t="s">
        <v>15034</v>
      </c>
    </row>
    <row r="8512" spans="1:14" x14ac:dyDescent="0.25">
      <c r="A8512" s="3">
        <v>998</v>
      </c>
      <c r="C8512" s="3">
        <v>258.81</v>
      </c>
      <c r="D8512" s="3">
        <v>-54.94</v>
      </c>
      <c r="E8512" s="3">
        <v>5.85</v>
      </c>
      <c r="F8512" s="4">
        <f>IF(C8512&gt;180,-(360-C8512),C8512)</f>
        <v>-101.19</v>
      </c>
      <c r="G8512" s="1">
        <f t="shared" si="660"/>
        <v>-101.19</v>
      </c>
      <c r="H8512" s="1">
        <f t="shared" si="661"/>
        <v>-54.94</v>
      </c>
      <c r="I8512" s="2">
        <f t="shared" si="662"/>
        <v>-1.6721467931784741</v>
      </c>
      <c r="J8512" s="2">
        <f t="shared" si="663"/>
        <v>-8.4527009330550982</v>
      </c>
      <c r="K8512" s="2">
        <f t="shared" si="664"/>
        <v>-12.27826421113312</v>
      </c>
      <c r="L8512" s="1">
        <v>100</v>
      </c>
      <c r="M8512" s="1">
        <f>L8512/E8512</f>
        <v>17.094017094017094</v>
      </c>
      <c r="N8512" s="1" t="s">
        <v>15034</v>
      </c>
    </row>
    <row r="8513" spans="1:14" x14ac:dyDescent="0.25">
      <c r="A8513" s="3">
        <v>8497</v>
      </c>
      <c r="C8513" s="3">
        <v>30.73</v>
      </c>
      <c r="D8513" s="3">
        <v>-54.95</v>
      </c>
      <c r="E8513" s="3">
        <v>6.17</v>
      </c>
      <c r="F8513" s="4">
        <f>IF(C8513&gt;180,-(360-C8513),C8513)</f>
        <v>30.73</v>
      </c>
      <c r="G8513" s="1">
        <f t="shared" si="660"/>
        <v>30.73</v>
      </c>
      <c r="H8513" s="1">
        <f t="shared" si="661"/>
        <v>-54.95</v>
      </c>
      <c r="I8513" s="2">
        <f t="shared" si="662"/>
        <v>7.4047783200087798</v>
      </c>
      <c r="J8513" s="2">
        <f t="shared" si="663"/>
        <v>4.4018812606157134</v>
      </c>
      <c r="K8513" s="2">
        <f t="shared" si="664"/>
        <v>-12.27976788864383</v>
      </c>
      <c r="L8513" s="1">
        <v>100</v>
      </c>
      <c r="M8513" s="1">
        <f>L8513/E8513</f>
        <v>16.207455429497568</v>
      </c>
      <c r="N8513" s="1" t="s">
        <v>15034</v>
      </c>
    </row>
    <row r="8514" spans="1:14" x14ac:dyDescent="0.25">
      <c r="A8514" s="3">
        <v>8477</v>
      </c>
      <c r="C8514" s="3">
        <v>358.68</v>
      </c>
      <c r="D8514" s="3">
        <v>-54.97</v>
      </c>
      <c r="E8514" s="3">
        <v>6.23</v>
      </c>
      <c r="F8514" s="4">
        <f>IF(C8514&gt;180,-(360-C8514),C8514)</f>
        <v>-1.3199999999999932</v>
      </c>
      <c r="G8514" s="1">
        <f t="shared" ref="G8514:G8577" si="665">F8514</f>
        <v>-1.3199999999999932</v>
      </c>
      <c r="H8514" s="1">
        <f t="shared" ref="H8514:H8577" si="666">D8514</f>
        <v>-54.97</v>
      </c>
      <c r="I8514" s="2">
        <f t="shared" si="662"/>
        <v>8.6077941058060006</v>
      </c>
      <c r="J8514" s="2">
        <f t="shared" si="663"/>
        <v>-0.19834443268898846</v>
      </c>
      <c r="K8514" s="2">
        <f t="shared" si="664"/>
        <v>-12.282774121430093</v>
      </c>
      <c r="L8514" s="1">
        <v>100</v>
      </c>
      <c r="M8514" s="1">
        <f>L8514/E8514</f>
        <v>16.051364365971107</v>
      </c>
      <c r="N8514" s="1" t="s">
        <v>15034</v>
      </c>
    </row>
    <row r="8515" spans="1:14" x14ac:dyDescent="0.25">
      <c r="A8515" s="3">
        <v>8544</v>
      </c>
      <c r="B8515" s="3" t="s">
        <v>14114</v>
      </c>
      <c r="C8515" s="3">
        <v>42.55</v>
      </c>
      <c r="D8515" s="3">
        <v>-54.98</v>
      </c>
      <c r="E8515" s="3">
        <v>6.57</v>
      </c>
      <c r="F8515" s="4">
        <f>IF(C8515&gt;180,-(360-C8515),C8515)</f>
        <v>42.55</v>
      </c>
      <c r="G8515" s="1">
        <f t="shared" si="665"/>
        <v>42.55</v>
      </c>
      <c r="H8515" s="1">
        <f t="shared" si="666"/>
        <v>-54.98</v>
      </c>
      <c r="I8515" s="2">
        <f t="shared" ref="I8515:I8578" si="667">$O$2 * COS(RADIANS(H8515)) * COS(RADIANS(G8515))</f>
        <v>6.3413581176392153</v>
      </c>
      <c r="J8515" s="2">
        <f t="shared" ref="J8515:J8578" si="668">$O$2 * COS(RADIANS(H8515)) * SIN(RADIANS(G8515))</f>
        <v>5.8209727500003607</v>
      </c>
      <c r="K8515" s="2">
        <f t="shared" ref="K8515:K8578" si="669">$O$2 * SIN(RADIANS(H8515))</f>
        <v>-12.284276676614072</v>
      </c>
      <c r="L8515" s="1">
        <v>100</v>
      </c>
      <c r="M8515" s="1">
        <f>L8515/E8515</f>
        <v>15.220700152207002</v>
      </c>
      <c r="N8515" s="1" t="s">
        <v>15034</v>
      </c>
    </row>
    <row r="8516" spans="1:14" x14ac:dyDescent="0.25">
      <c r="A8516" s="3">
        <v>8545</v>
      </c>
      <c r="B8516" s="3" t="s">
        <v>14114</v>
      </c>
      <c r="C8516" s="3">
        <v>42.55</v>
      </c>
      <c r="D8516" s="3">
        <v>-54.98</v>
      </c>
      <c r="E8516" s="3">
        <v>6.35</v>
      </c>
      <c r="F8516" s="4">
        <f>IF(C8516&gt;180,-(360-C8516),C8516)</f>
        <v>42.55</v>
      </c>
      <c r="G8516" s="1">
        <f t="shared" si="665"/>
        <v>42.55</v>
      </c>
      <c r="H8516" s="1">
        <f t="shared" si="666"/>
        <v>-54.98</v>
      </c>
      <c r="I8516" s="2">
        <f t="shared" si="667"/>
        <v>6.3413581176392153</v>
      </c>
      <c r="J8516" s="2">
        <f t="shared" si="668"/>
        <v>5.8209727500003607</v>
      </c>
      <c r="K8516" s="2">
        <f t="shared" si="669"/>
        <v>-12.284276676614072</v>
      </c>
      <c r="L8516" s="1">
        <v>100</v>
      </c>
      <c r="M8516" s="1">
        <f>L8516/E8516</f>
        <v>15.748031496062993</v>
      </c>
      <c r="N8516" s="1" t="s">
        <v>15034</v>
      </c>
    </row>
    <row r="8517" spans="1:14" x14ac:dyDescent="0.25">
      <c r="A8517" s="3">
        <v>8911</v>
      </c>
      <c r="B8517" s="3" t="s">
        <v>14701</v>
      </c>
      <c r="C8517" s="3">
        <v>83.92</v>
      </c>
      <c r="D8517" s="3">
        <v>-55.08</v>
      </c>
      <c r="E8517" s="3">
        <v>4.9400000000000004</v>
      </c>
      <c r="F8517" s="4">
        <f>IF(C8517&gt;180,-(360-C8517),C8517)</f>
        <v>83.92</v>
      </c>
      <c r="G8517" s="1">
        <f t="shared" si="665"/>
        <v>83.92</v>
      </c>
      <c r="H8517" s="1">
        <f t="shared" si="666"/>
        <v>-55.08</v>
      </c>
      <c r="I8517" s="2">
        <f t="shared" si="667"/>
        <v>0.90945419089447843</v>
      </c>
      <c r="J8517" s="2">
        <f t="shared" si="668"/>
        <v>8.5381827233628194</v>
      </c>
      <c r="K8517" s="2">
        <f t="shared" si="669"/>
        <v>-12.299281639881784</v>
      </c>
      <c r="L8517" s="1">
        <v>100</v>
      </c>
      <c r="M8517" s="1">
        <f>L8517/E8517</f>
        <v>20.242914979757085</v>
      </c>
      <c r="N8517" s="1" t="s">
        <v>15034</v>
      </c>
    </row>
    <row r="8518" spans="1:14" x14ac:dyDescent="0.25">
      <c r="A8518" s="3">
        <v>997</v>
      </c>
      <c r="C8518" s="3">
        <v>206.62</v>
      </c>
      <c r="D8518" s="3">
        <v>-55.15</v>
      </c>
      <c r="E8518" s="3">
        <v>5.71</v>
      </c>
      <c r="F8518" s="4">
        <f>IF(C8518&gt;180,-(360-C8518),C8518)</f>
        <v>-153.38</v>
      </c>
      <c r="G8518" s="1">
        <f t="shared" si="665"/>
        <v>-153.38</v>
      </c>
      <c r="H8518" s="1">
        <f t="shared" si="666"/>
        <v>-55.15</v>
      </c>
      <c r="I8518" s="2">
        <f t="shared" si="667"/>
        <v>-7.6628573416318595</v>
      </c>
      <c r="J8518" s="2">
        <f t="shared" si="668"/>
        <v>-3.8406192937868036</v>
      </c>
      <c r="K8518" s="2">
        <f t="shared" si="669"/>
        <v>-12.309762824766011</v>
      </c>
      <c r="L8518" s="1">
        <v>100</v>
      </c>
      <c r="M8518" s="1">
        <f>L8518/E8518</f>
        <v>17.513134851138354</v>
      </c>
      <c r="N8518" s="1" t="s">
        <v>15034</v>
      </c>
    </row>
    <row r="8519" spans="1:14" x14ac:dyDescent="0.25">
      <c r="A8519" s="3">
        <v>8486</v>
      </c>
      <c r="B8519" s="3" t="s">
        <v>14013</v>
      </c>
      <c r="C8519" s="3">
        <v>358.65</v>
      </c>
      <c r="D8519" s="3">
        <v>-55.16</v>
      </c>
      <c r="E8519" s="3">
        <v>4.79</v>
      </c>
      <c r="F8519" s="4">
        <f>IF(C8519&gt;180,-(360-C8519),C8519)</f>
        <v>-1.3500000000000227</v>
      </c>
      <c r="G8519" s="1">
        <f t="shared" si="665"/>
        <v>-1.3500000000000227</v>
      </c>
      <c r="H8519" s="1">
        <f t="shared" si="666"/>
        <v>-55.16</v>
      </c>
      <c r="I8519" s="2">
        <f t="shared" si="667"/>
        <v>8.5669219039193401</v>
      </c>
      <c r="J8519" s="2">
        <f t="shared" si="668"/>
        <v>-0.20189070416298902</v>
      </c>
      <c r="K8519" s="2">
        <f t="shared" si="669"/>
        <v>-12.311258637349782</v>
      </c>
      <c r="L8519" s="1">
        <v>100</v>
      </c>
      <c r="M8519" s="1">
        <f>L8519/E8519</f>
        <v>20.876826722338205</v>
      </c>
      <c r="N8519" s="1" t="s">
        <v>15034</v>
      </c>
    </row>
    <row r="8520" spans="1:14" x14ac:dyDescent="0.25">
      <c r="A8520" s="3">
        <v>8521</v>
      </c>
      <c r="B8520" s="3" t="s">
        <v>14073</v>
      </c>
      <c r="C8520" s="3">
        <v>350.28</v>
      </c>
      <c r="D8520" s="3">
        <v>-55.16</v>
      </c>
      <c r="E8520" s="3">
        <v>6.62</v>
      </c>
      <c r="F8520" s="4">
        <f>IF(C8520&gt;180,-(360-C8520),C8520)</f>
        <v>-9.7200000000000273</v>
      </c>
      <c r="G8520" s="1">
        <f t="shared" si="665"/>
        <v>-9.7200000000000273</v>
      </c>
      <c r="H8520" s="1">
        <f t="shared" si="666"/>
        <v>-55.16</v>
      </c>
      <c r="I8520" s="2">
        <f t="shared" si="667"/>
        <v>8.4462847050659509</v>
      </c>
      <c r="J8520" s="2">
        <f t="shared" si="668"/>
        <v>-1.4467845192872972</v>
      </c>
      <c r="K8520" s="2">
        <f t="shared" si="669"/>
        <v>-12.311258637349782</v>
      </c>
      <c r="L8520" s="1">
        <v>100</v>
      </c>
      <c r="M8520" s="1">
        <f>L8520/E8520</f>
        <v>15.105740181268882</v>
      </c>
      <c r="N8520" s="1" t="s">
        <v>15034</v>
      </c>
    </row>
    <row r="8521" spans="1:14" x14ac:dyDescent="0.25">
      <c r="A8521" s="3">
        <v>489</v>
      </c>
      <c r="B8521" s="3" t="s">
        <v>1073</v>
      </c>
      <c r="C8521" s="3">
        <v>145.12</v>
      </c>
      <c r="D8521" s="3">
        <v>-55.22</v>
      </c>
      <c r="E8521" s="3">
        <v>4.4400000000000004</v>
      </c>
      <c r="F8521" s="4">
        <f>IF(C8521&gt;180,-(360-C8521),C8521)</f>
        <v>145.12</v>
      </c>
      <c r="G8521" s="1">
        <f t="shared" si="665"/>
        <v>145.12</v>
      </c>
      <c r="H8521" s="1">
        <f t="shared" si="666"/>
        <v>-55.22</v>
      </c>
      <c r="I8521" s="2">
        <f t="shared" si="667"/>
        <v>-7.0192587819850303</v>
      </c>
      <c r="J8521" s="2">
        <f t="shared" si="668"/>
        <v>4.8930610495668798</v>
      </c>
      <c r="K8521" s="2">
        <f t="shared" si="669"/>
        <v>-12.320225635788391</v>
      </c>
      <c r="L8521" s="1">
        <v>100</v>
      </c>
      <c r="M8521" s="1">
        <f>L8521/E8521</f>
        <v>22.522522522522522</v>
      </c>
      <c r="N8521" s="1" t="s">
        <v>15034</v>
      </c>
    </row>
    <row r="8522" spans="1:14" x14ac:dyDescent="0.25">
      <c r="A8522" s="3">
        <v>8524</v>
      </c>
      <c r="B8522" s="3" t="s">
        <v>14081</v>
      </c>
      <c r="C8522" s="3">
        <v>350.28</v>
      </c>
      <c r="D8522" s="3">
        <v>-55.23</v>
      </c>
      <c r="E8522" s="3">
        <v>5.62</v>
      </c>
      <c r="F8522" s="4">
        <f>IF(C8522&gt;180,-(360-C8522),C8522)</f>
        <v>-9.7200000000000273</v>
      </c>
      <c r="G8522" s="1">
        <f t="shared" si="665"/>
        <v>-9.7200000000000273</v>
      </c>
      <c r="H8522" s="1">
        <f t="shared" si="666"/>
        <v>-55.23</v>
      </c>
      <c r="I8522" s="2">
        <f t="shared" si="667"/>
        <v>8.4314532855222435</v>
      </c>
      <c r="J8522" s="2">
        <f t="shared" si="668"/>
        <v>-1.4442440095905282</v>
      </c>
      <c r="K8522" s="2">
        <f t="shared" si="669"/>
        <v>-12.321718822259257</v>
      </c>
      <c r="L8522" s="1">
        <v>100</v>
      </c>
      <c r="M8522" s="1">
        <f>L8522/E8522</f>
        <v>17.793594306049823</v>
      </c>
      <c r="N8522" s="1" t="s">
        <v>15034</v>
      </c>
    </row>
    <row r="8523" spans="1:14" x14ac:dyDescent="0.25">
      <c r="A8523" s="3">
        <v>8912</v>
      </c>
      <c r="B8523" s="3" t="s">
        <v>14705</v>
      </c>
      <c r="C8523" s="3">
        <v>83.9</v>
      </c>
      <c r="D8523" s="3">
        <v>-55.24</v>
      </c>
      <c r="E8523" s="3">
        <v>6.25</v>
      </c>
      <c r="F8523" s="4">
        <f>IF(C8523&gt;180,-(360-C8523),C8523)</f>
        <v>83.9</v>
      </c>
      <c r="G8523" s="1">
        <f t="shared" si="665"/>
        <v>83.9</v>
      </c>
      <c r="H8523" s="1">
        <f t="shared" si="666"/>
        <v>-55.24</v>
      </c>
      <c r="I8523" s="2">
        <f t="shared" si="667"/>
        <v>0.90878121689042934</v>
      </c>
      <c r="J8523" s="2">
        <f t="shared" si="668"/>
        <v>8.5036798939359564</v>
      </c>
      <c r="K8523" s="2">
        <f t="shared" si="669"/>
        <v>-12.323211633389102</v>
      </c>
      <c r="L8523" s="1">
        <v>100</v>
      </c>
      <c r="M8523" s="1">
        <f>L8523/E8523</f>
        <v>16</v>
      </c>
      <c r="N8523" s="1" t="s">
        <v>15034</v>
      </c>
    </row>
    <row r="8524" spans="1:14" x14ac:dyDescent="0.25">
      <c r="A8524" s="3">
        <v>332</v>
      </c>
      <c r="B8524" s="3" t="s">
        <v>770</v>
      </c>
      <c r="C8524" s="3">
        <v>299.64</v>
      </c>
      <c r="D8524" s="3">
        <v>-55.25</v>
      </c>
      <c r="E8524" s="3">
        <v>5.37</v>
      </c>
      <c r="F8524" s="4">
        <f>IF(C8524&gt;180,-(360-C8524),C8524)</f>
        <v>-60.360000000000014</v>
      </c>
      <c r="G8524" s="1">
        <f t="shared" si="665"/>
        <v>-60.360000000000014</v>
      </c>
      <c r="H8524" s="1">
        <f t="shared" si="666"/>
        <v>-55.25</v>
      </c>
      <c r="I8524" s="2">
        <f t="shared" si="667"/>
        <v>4.2283679517719648</v>
      </c>
      <c r="J8524" s="2">
        <f t="shared" si="668"/>
        <v>-7.4311892771438464</v>
      </c>
      <c r="K8524" s="2">
        <f t="shared" si="669"/>
        <v>-12.324704069132453</v>
      </c>
      <c r="L8524" s="1">
        <v>100</v>
      </c>
      <c r="M8524" s="1">
        <f>L8524/E8524</f>
        <v>18.6219739292365</v>
      </c>
      <c r="N8524" s="1" t="s">
        <v>15034</v>
      </c>
    </row>
    <row r="8525" spans="1:14" x14ac:dyDescent="0.25">
      <c r="A8525" s="3">
        <v>771</v>
      </c>
      <c r="B8525" s="3" t="s">
        <v>1587</v>
      </c>
      <c r="C8525" s="3">
        <v>174.49</v>
      </c>
      <c r="D8525" s="3">
        <v>-55.25</v>
      </c>
      <c r="E8525" s="3">
        <v>5.65</v>
      </c>
      <c r="F8525" s="4">
        <f>IF(C8525&gt;180,-(360-C8525),C8525)</f>
        <v>174.49</v>
      </c>
      <c r="G8525" s="1">
        <f t="shared" si="665"/>
        <v>174.49</v>
      </c>
      <c r="H8525" s="1">
        <f t="shared" si="666"/>
        <v>-55.25</v>
      </c>
      <c r="I8525" s="2">
        <f t="shared" si="667"/>
        <v>-8.5104460032905767</v>
      </c>
      <c r="J8525" s="2">
        <f t="shared" si="668"/>
        <v>0.82096189520914098</v>
      </c>
      <c r="K8525" s="2">
        <f t="shared" si="669"/>
        <v>-12.324704069132453</v>
      </c>
      <c r="L8525" s="1">
        <v>100</v>
      </c>
      <c r="M8525" s="1">
        <f>L8525/E8525</f>
        <v>17.699115044247787</v>
      </c>
      <c r="N8525" s="1" t="s">
        <v>15034</v>
      </c>
    </row>
    <row r="8526" spans="1:14" x14ac:dyDescent="0.25">
      <c r="A8526" s="3">
        <v>8488</v>
      </c>
      <c r="B8526" s="3" t="s">
        <v>14017</v>
      </c>
      <c r="C8526" s="3">
        <v>358.11</v>
      </c>
      <c r="D8526" s="3">
        <v>-55.26</v>
      </c>
      <c r="E8526" s="3">
        <v>5.0999999999999996</v>
      </c>
      <c r="F8526" s="4">
        <f>IF(C8526&gt;180,-(360-C8526),C8526)</f>
        <v>-1.8899999999999864</v>
      </c>
      <c r="G8526" s="1">
        <f t="shared" si="665"/>
        <v>-1.8899999999999864</v>
      </c>
      <c r="H8526" s="1">
        <f t="shared" si="666"/>
        <v>-55.26</v>
      </c>
      <c r="I8526" s="2">
        <f t="shared" si="667"/>
        <v>8.5431501309551319</v>
      </c>
      <c r="J8526" s="2">
        <f t="shared" si="668"/>
        <v>-0.28191278517418433</v>
      </c>
      <c r="K8526" s="2">
        <f t="shared" si="669"/>
        <v>-12.326196129443854</v>
      </c>
      <c r="L8526" s="1">
        <v>100</v>
      </c>
      <c r="M8526" s="1">
        <f>L8526/E8526</f>
        <v>19.607843137254903</v>
      </c>
      <c r="N8526" s="1" t="s">
        <v>15034</v>
      </c>
    </row>
    <row r="8527" spans="1:14" x14ac:dyDescent="0.25">
      <c r="A8527" s="3">
        <v>505</v>
      </c>
      <c r="C8527" s="3">
        <v>292.17</v>
      </c>
      <c r="D8527" s="3">
        <v>-55.27</v>
      </c>
      <c r="E8527" s="3">
        <v>5.71</v>
      </c>
      <c r="F8527" s="4">
        <f>IF(C8527&gt;180,-(360-C8527),C8527)</f>
        <v>-67.829999999999984</v>
      </c>
      <c r="G8527" s="1">
        <f t="shared" si="665"/>
        <v>-67.829999999999984</v>
      </c>
      <c r="H8527" s="1">
        <f t="shared" si="666"/>
        <v>-55.27</v>
      </c>
      <c r="I8527" s="2">
        <f t="shared" si="667"/>
        <v>3.224751418493208</v>
      </c>
      <c r="J8527" s="2">
        <f t="shared" si="668"/>
        <v>-7.9138543986246992</v>
      </c>
      <c r="K8527" s="2">
        <f t="shared" si="669"/>
        <v>-12.327687814277848</v>
      </c>
      <c r="L8527" s="1">
        <v>100</v>
      </c>
      <c r="M8527" s="1">
        <f>L8527/E8527</f>
        <v>17.513134851138354</v>
      </c>
      <c r="N8527" s="1" t="s">
        <v>15034</v>
      </c>
    </row>
    <row r="8528" spans="1:14" x14ac:dyDescent="0.25">
      <c r="A8528" s="3">
        <v>224</v>
      </c>
      <c r="B8528" s="3" t="s">
        <v>559</v>
      </c>
      <c r="C8528" s="3">
        <v>121.73</v>
      </c>
      <c r="D8528" s="3">
        <v>-55.28</v>
      </c>
      <c r="E8528" s="3">
        <v>4.43</v>
      </c>
      <c r="F8528" s="4">
        <f>IF(C8528&gt;180,-(360-C8528),C8528)</f>
        <v>121.73</v>
      </c>
      <c r="G8528" s="1">
        <f t="shared" si="665"/>
        <v>121.73</v>
      </c>
      <c r="H8528" s="1">
        <f t="shared" si="666"/>
        <v>-55.28</v>
      </c>
      <c r="I8528" s="2">
        <f t="shared" si="667"/>
        <v>-4.4931708826045957</v>
      </c>
      <c r="J8528" s="2">
        <f t="shared" si="668"/>
        <v>7.2665505955832632</v>
      </c>
      <c r="K8528" s="2">
        <f t="shared" si="669"/>
        <v>-12.329179123588997</v>
      </c>
      <c r="L8528" s="1">
        <v>100</v>
      </c>
      <c r="M8528" s="1">
        <f>L8528/E8528</f>
        <v>22.573363431151243</v>
      </c>
      <c r="N8528" s="1" t="s">
        <v>15034</v>
      </c>
    </row>
    <row r="8529" spans="1:14" x14ac:dyDescent="0.25">
      <c r="A8529" s="3">
        <v>8478</v>
      </c>
      <c r="B8529" s="3" t="s">
        <v>14001</v>
      </c>
      <c r="C8529" s="3">
        <v>22.58</v>
      </c>
      <c r="D8529" s="3">
        <v>-55.28</v>
      </c>
      <c r="E8529" s="3">
        <v>5.43</v>
      </c>
      <c r="F8529" s="4">
        <f>IF(C8529&gt;180,-(360-C8529),C8529)</f>
        <v>22.58</v>
      </c>
      <c r="G8529" s="1">
        <f t="shared" si="665"/>
        <v>22.58</v>
      </c>
      <c r="H8529" s="1">
        <f t="shared" si="666"/>
        <v>-55.28</v>
      </c>
      <c r="I8529" s="2">
        <f t="shared" si="667"/>
        <v>7.8885893638874771</v>
      </c>
      <c r="J8529" s="2">
        <f t="shared" si="668"/>
        <v>3.2804725248687303</v>
      </c>
      <c r="K8529" s="2">
        <f t="shared" si="669"/>
        <v>-12.329179123588997</v>
      </c>
      <c r="L8529" s="1">
        <v>100</v>
      </c>
      <c r="M8529" s="1">
        <f>L8529/E8529</f>
        <v>18.41620626151013</v>
      </c>
      <c r="N8529" s="1" t="s">
        <v>15034</v>
      </c>
    </row>
    <row r="8530" spans="1:14" x14ac:dyDescent="0.25">
      <c r="A8530" s="3">
        <v>1049</v>
      </c>
      <c r="C8530" s="3">
        <v>247.78</v>
      </c>
      <c r="D8530" s="3">
        <v>-55.3</v>
      </c>
      <c r="E8530" s="3">
        <v>6.32</v>
      </c>
      <c r="F8530" s="4">
        <f>IF(C8530&gt;180,-(360-C8530),C8530)</f>
        <v>-112.22</v>
      </c>
      <c r="G8530" s="1">
        <f t="shared" si="665"/>
        <v>-112.22</v>
      </c>
      <c r="H8530" s="1">
        <f t="shared" si="666"/>
        <v>-55.3</v>
      </c>
      <c r="I8530" s="2">
        <f t="shared" si="667"/>
        <v>-3.2292149292241761</v>
      </c>
      <c r="J8530" s="2">
        <f t="shared" si="668"/>
        <v>-7.9050607521604022</v>
      </c>
      <c r="K8530" s="2">
        <f t="shared" si="669"/>
        <v>-12.33216061546106</v>
      </c>
      <c r="L8530" s="1">
        <v>100</v>
      </c>
      <c r="M8530" s="1">
        <f>L8530/E8530</f>
        <v>15.822784810126581</v>
      </c>
      <c r="N8530" s="1" t="s">
        <v>15034</v>
      </c>
    </row>
    <row r="8531" spans="1:14" x14ac:dyDescent="0.25">
      <c r="A8531" s="3">
        <v>874</v>
      </c>
      <c r="B8531" s="3" t="s">
        <v>1779</v>
      </c>
      <c r="C8531" s="3">
        <v>187.15</v>
      </c>
      <c r="D8531" s="3">
        <v>-55.31</v>
      </c>
      <c r="E8531" s="3">
        <v>3.89</v>
      </c>
      <c r="F8531" s="4">
        <f>IF(C8531&gt;180,-(360-C8531),C8531)</f>
        <v>-172.85</v>
      </c>
      <c r="G8531" s="1">
        <f t="shared" si="665"/>
        <v>-172.85</v>
      </c>
      <c r="H8531" s="1">
        <f t="shared" si="666"/>
        <v>-55.31</v>
      </c>
      <c r="I8531" s="2">
        <f t="shared" si="667"/>
        <v>-8.4706537443436218</v>
      </c>
      <c r="J8531" s="2">
        <f t="shared" si="668"/>
        <v>-1.0625832382122058</v>
      </c>
      <c r="K8531" s="2">
        <f t="shared" si="669"/>
        <v>-12.333650797931156</v>
      </c>
      <c r="L8531" s="1">
        <v>100</v>
      </c>
      <c r="M8531" s="1">
        <f>L8531/E8531</f>
        <v>25.70694087403599</v>
      </c>
      <c r="N8531" s="1" t="s">
        <v>15034</v>
      </c>
    </row>
    <row r="8532" spans="1:14" x14ac:dyDescent="0.25">
      <c r="A8532" s="3">
        <v>895</v>
      </c>
      <c r="C8532" s="3">
        <v>189.01</v>
      </c>
      <c r="D8532" s="3">
        <v>-55.34</v>
      </c>
      <c r="E8532" s="3">
        <v>6.14</v>
      </c>
      <c r="F8532" s="4">
        <f>IF(C8532&gt;180,-(360-C8532),C8532)</f>
        <v>-170.99</v>
      </c>
      <c r="G8532" s="1">
        <f t="shared" si="665"/>
        <v>-170.99</v>
      </c>
      <c r="H8532" s="1">
        <f t="shared" si="666"/>
        <v>-55.34</v>
      </c>
      <c r="I8532" s="2">
        <f t="shared" si="667"/>
        <v>-8.4253226489813056</v>
      </c>
      <c r="J8532" s="2">
        <f t="shared" si="668"/>
        <v>-1.3359474385309211</v>
      </c>
      <c r="K8532" s="2">
        <f t="shared" si="669"/>
        <v>-12.338119090932999</v>
      </c>
      <c r="L8532" s="1">
        <v>100</v>
      </c>
      <c r="M8532" s="1">
        <f>L8532/E8532</f>
        <v>16.286644951140065</v>
      </c>
      <c r="N8532" s="1" t="s">
        <v>15034</v>
      </c>
    </row>
    <row r="8533" spans="1:14" x14ac:dyDescent="0.25">
      <c r="A8533" s="3">
        <v>8909</v>
      </c>
      <c r="C8533" s="3">
        <v>322.23</v>
      </c>
      <c r="D8533" s="3">
        <v>-55.38</v>
      </c>
      <c r="E8533" s="3">
        <v>5.63</v>
      </c>
      <c r="F8533" s="4">
        <f>IF(C8533&gt;180,-(360-C8533),C8533)</f>
        <v>-37.769999999999982</v>
      </c>
      <c r="G8533" s="1">
        <f t="shared" si="665"/>
        <v>-37.769999999999982</v>
      </c>
      <c r="H8533" s="1">
        <f t="shared" si="666"/>
        <v>-55.38</v>
      </c>
      <c r="I8533" s="2">
        <f t="shared" si="667"/>
        <v>6.7364077489599028</v>
      </c>
      <c r="J8533" s="2">
        <f t="shared" si="668"/>
        <v>-5.2196463611307884</v>
      </c>
      <c r="K8533" s="2">
        <f t="shared" si="669"/>
        <v>-12.344071552955576</v>
      </c>
      <c r="L8533" s="1">
        <v>100</v>
      </c>
      <c r="M8533" s="1">
        <f>L8533/E8533</f>
        <v>17.761989342806395</v>
      </c>
      <c r="N8533" s="1" t="s">
        <v>15034</v>
      </c>
    </row>
    <row r="8534" spans="1:14" x14ac:dyDescent="0.25">
      <c r="A8534" s="3">
        <v>8897</v>
      </c>
      <c r="C8534" s="3">
        <v>81.72</v>
      </c>
      <c r="D8534" s="3">
        <v>-55.38</v>
      </c>
      <c r="E8534" s="3">
        <v>6.31</v>
      </c>
      <c r="F8534" s="4">
        <f>IF(C8534&gt;180,-(360-C8534),C8534)</f>
        <v>81.72</v>
      </c>
      <c r="G8534" s="1">
        <f t="shared" si="665"/>
        <v>81.72</v>
      </c>
      <c r="H8534" s="1">
        <f t="shared" si="666"/>
        <v>-55.38</v>
      </c>
      <c r="I8534" s="2">
        <f t="shared" si="667"/>
        <v>1.2272549333164948</v>
      </c>
      <c r="J8534" s="2">
        <f t="shared" si="668"/>
        <v>8.4331336301616382</v>
      </c>
      <c r="K8534" s="2">
        <f t="shared" si="669"/>
        <v>-12.344071552955576</v>
      </c>
      <c r="L8534" s="1">
        <v>100</v>
      </c>
      <c r="M8534" s="1">
        <f>L8534/E8534</f>
        <v>15.847860538827259</v>
      </c>
      <c r="N8534" s="1" t="s">
        <v>15034</v>
      </c>
    </row>
    <row r="8535" spans="1:14" x14ac:dyDescent="0.25">
      <c r="A8535" s="3">
        <v>367</v>
      </c>
      <c r="B8535" s="3" t="s">
        <v>845</v>
      </c>
      <c r="C8535" s="3">
        <v>133.13999999999999</v>
      </c>
      <c r="D8535" s="3">
        <v>-55.41</v>
      </c>
      <c r="E8535" s="3">
        <v>6.03</v>
      </c>
      <c r="F8535" s="4">
        <f>IF(C8535&gt;180,-(360-C8535),C8535)</f>
        <v>133.13999999999999</v>
      </c>
      <c r="G8535" s="1">
        <f t="shared" si="665"/>
        <v>133.13999999999999</v>
      </c>
      <c r="H8535" s="1">
        <f t="shared" si="666"/>
        <v>-55.41</v>
      </c>
      <c r="I8535" s="2">
        <f t="shared" si="667"/>
        <v>-5.8227579113578107</v>
      </c>
      <c r="J8535" s="2">
        <f t="shared" si="668"/>
        <v>6.2136341178852774</v>
      </c>
      <c r="K8535" s="2">
        <f t="shared" si="669"/>
        <v>-12.348531951401027</v>
      </c>
      <c r="L8535" s="1">
        <v>100</v>
      </c>
      <c r="M8535" s="1">
        <f>L8535/E8535</f>
        <v>16.58374792703151</v>
      </c>
      <c r="N8535" s="1" t="s">
        <v>15034</v>
      </c>
    </row>
    <row r="8536" spans="1:14" x14ac:dyDescent="0.25">
      <c r="A8536" s="3">
        <v>434</v>
      </c>
      <c r="B8536" s="3" t="s">
        <v>974</v>
      </c>
      <c r="C8536" s="3">
        <v>140.07</v>
      </c>
      <c r="D8536" s="3">
        <v>-55.43</v>
      </c>
      <c r="E8536" s="3">
        <v>4.84</v>
      </c>
      <c r="F8536" s="4">
        <f>IF(C8536&gt;180,-(360-C8536),C8536)</f>
        <v>140.07</v>
      </c>
      <c r="G8536" s="1">
        <f t="shared" si="665"/>
        <v>140.07</v>
      </c>
      <c r="H8536" s="1">
        <f t="shared" si="666"/>
        <v>-55.43</v>
      </c>
      <c r="I8536" s="2">
        <f t="shared" si="667"/>
        <v>-6.5266289710115419</v>
      </c>
      <c r="J8536" s="2">
        <f t="shared" si="668"/>
        <v>5.462917844279394</v>
      </c>
      <c r="K8536" s="2">
        <f t="shared" si="669"/>
        <v>-12.351503669651182</v>
      </c>
      <c r="L8536" s="1">
        <v>100</v>
      </c>
      <c r="M8536" s="1">
        <f>L8536/E8536</f>
        <v>20.66115702479339</v>
      </c>
      <c r="N8536" s="1" t="s">
        <v>15034</v>
      </c>
    </row>
    <row r="8537" spans="1:14" x14ac:dyDescent="0.25">
      <c r="A8537" s="3">
        <v>8492</v>
      </c>
      <c r="C8537" s="3">
        <v>25.98</v>
      </c>
      <c r="D8537" s="3">
        <v>-55.48</v>
      </c>
      <c r="E8537" s="3">
        <v>6.15</v>
      </c>
      <c r="F8537" s="4">
        <f>IF(C8537&gt;180,-(360-C8537),C8537)</f>
        <v>25.98</v>
      </c>
      <c r="G8537" s="1">
        <f t="shared" si="665"/>
        <v>25.98</v>
      </c>
      <c r="H8537" s="1">
        <f t="shared" si="666"/>
        <v>-55.48</v>
      </c>
      <c r="I8537" s="2">
        <f t="shared" si="667"/>
        <v>7.6414165073997919</v>
      </c>
      <c r="J8537" s="2">
        <f t="shared" si="668"/>
        <v>3.7236665386056571</v>
      </c>
      <c r="K8537" s="2">
        <f t="shared" si="669"/>
        <v>-12.358926380139438</v>
      </c>
      <c r="L8537" s="1">
        <v>100</v>
      </c>
      <c r="M8537" s="1">
        <f>L8537/E8537</f>
        <v>16.260162601626014</v>
      </c>
      <c r="N8537" s="1" t="s">
        <v>15034</v>
      </c>
    </row>
    <row r="8538" spans="1:14" x14ac:dyDescent="0.25">
      <c r="A8538" s="3">
        <v>582</v>
      </c>
      <c r="B8538" s="3" t="s">
        <v>1239</v>
      </c>
      <c r="C8538" s="3">
        <v>154.33000000000001</v>
      </c>
      <c r="D8538" s="3">
        <v>-55.53</v>
      </c>
      <c r="E8538" s="3">
        <v>5.88</v>
      </c>
      <c r="F8538" s="4">
        <f>IF(C8538&gt;180,-(360-C8538),C8538)</f>
        <v>154.33000000000001</v>
      </c>
      <c r="G8538" s="1">
        <f t="shared" si="665"/>
        <v>154.33000000000001</v>
      </c>
      <c r="H8538" s="1">
        <f t="shared" si="666"/>
        <v>-55.53</v>
      </c>
      <c r="I8538" s="2">
        <f t="shared" si="667"/>
        <v>-7.6517278802061064</v>
      </c>
      <c r="J8538" s="2">
        <f t="shared" si="668"/>
        <v>3.6775947841780896</v>
      </c>
      <c r="K8538" s="2">
        <f t="shared" si="669"/>
        <v>-12.366339678767631</v>
      </c>
      <c r="L8538" s="1">
        <v>100</v>
      </c>
      <c r="M8538" s="1">
        <f>L8538/E8538</f>
        <v>17.006802721088437</v>
      </c>
      <c r="N8538" s="1" t="s">
        <v>15034</v>
      </c>
    </row>
    <row r="8539" spans="1:14" x14ac:dyDescent="0.25">
      <c r="A8539" s="3">
        <v>8759</v>
      </c>
      <c r="C8539" s="3">
        <v>68.599999999999994</v>
      </c>
      <c r="D8539" s="3">
        <v>-55.53</v>
      </c>
      <c r="E8539" s="3">
        <v>5.94</v>
      </c>
      <c r="F8539" s="4">
        <f>IF(C8539&gt;180,-(360-C8539),C8539)</f>
        <v>68.599999999999994</v>
      </c>
      <c r="G8539" s="1">
        <f t="shared" si="665"/>
        <v>68.599999999999994</v>
      </c>
      <c r="H8539" s="1">
        <f t="shared" si="666"/>
        <v>-55.53</v>
      </c>
      <c r="I8539" s="2">
        <f t="shared" si="667"/>
        <v>3.0976651428044453</v>
      </c>
      <c r="J8539" s="2">
        <f t="shared" si="668"/>
        <v>7.9043098125258</v>
      </c>
      <c r="K8539" s="2">
        <f t="shared" si="669"/>
        <v>-12.366339678767631</v>
      </c>
      <c r="L8539" s="1">
        <v>100</v>
      </c>
      <c r="M8539" s="1">
        <f>L8539/E8539</f>
        <v>16.835016835016834</v>
      </c>
      <c r="N8539" s="1" t="s">
        <v>15034</v>
      </c>
    </row>
    <row r="8540" spans="1:14" x14ac:dyDescent="0.25">
      <c r="A8540" s="3">
        <v>221</v>
      </c>
      <c r="B8540" s="3" t="s">
        <v>553</v>
      </c>
      <c r="C8540" s="3">
        <v>121.55</v>
      </c>
      <c r="D8540" s="3">
        <v>-55.56</v>
      </c>
      <c r="E8540" s="3">
        <v>5.93</v>
      </c>
      <c r="F8540" s="4">
        <f>IF(C8540&gt;180,-(360-C8540),C8540)</f>
        <v>121.55</v>
      </c>
      <c r="G8540" s="1">
        <f t="shared" si="665"/>
        <v>121.55</v>
      </c>
      <c r="H8540" s="1">
        <f t="shared" si="666"/>
        <v>-55.56</v>
      </c>
      <c r="I8540" s="2">
        <f t="shared" si="667"/>
        <v>-4.4387406859915437</v>
      </c>
      <c r="J8540" s="2">
        <f t="shared" si="668"/>
        <v>7.229198135166957</v>
      </c>
      <c r="K8540" s="2">
        <f t="shared" si="669"/>
        <v>-12.370783137902867</v>
      </c>
      <c r="L8540" s="1">
        <v>100</v>
      </c>
      <c r="M8540" s="1">
        <f>L8540/E8540</f>
        <v>16.863406408094434</v>
      </c>
      <c r="N8540" s="1" t="s">
        <v>15034</v>
      </c>
    </row>
    <row r="8541" spans="1:14" x14ac:dyDescent="0.25">
      <c r="A8541" s="3">
        <v>8516</v>
      </c>
      <c r="B8541" s="3" t="s">
        <v>14064</v>
      </c>
      <c r="C8541" s="3">
        <v>33.840000000000003</v>
      </c>
      <c r="D8541" s="3">
        <v>-55.56</v>
      </c>
      <c r="E8541" s="3">
        <v>5.13</v>
      </c>
      <c r="F8541" s="4">
        <f>IF(C8541&gt;180,-(360-C8541),C8541)</f>
        <v>33.840000000000003</v>
      </c>
      <c r="G8541" s="1">
        <f t="shared" si="665"/>
        <v>33.840000000000003</v>
      </c>
      <c r="H8541" s="1">
        <f t="shared" si="666"/>
        <v>-55.56</v>
      </c>
      <c r="I8541" s="2">
        <f t="shared" si="667"/>
        <v>7.0460642481050257</v>
      </c>
      <c r="J8541" s="2">
        <f t="shared" si="668"/>
        <v>4.7240557962998535</v>
      </c>
      <c r="K8541" s="2">
        <f t="shared" si="669"/>
        <v>-12.370783137902867</v>
      </c>
      <c r="L8541" s="1">
        <v>100</v>
      </c>
      <c r="M8541" s="1">
        <f>L8541/E8541</f>
        <v>19.49317738791423</v>
      </c>
      <c r="N8541" s="1" t="s">
        <v>15034</v>
      </c>
    </row>
    <row r="8542" spans="1:14" x14ac:dyDescent="0.25">
      <c r="A8542" s="3">
        <v>960</v>
      </c>
      <c r="C8542" s="3">
        <v>261.22000000000003</v>
      </c>
      <c r="D8542" s="3">
        <v>-55.59</v>
      </c>
      <c r="E8542" s="3">
        <v>6.12</v>
      </c>
      <c r="F8542" s="4">
        <f>IF(C8542&gt;180,-(360-C8542),C8542)</f>
        <v>-98.779999999999973</v>
      </c>
      <c r="G8542" s="1">
        <f t="shared" si="665"/>
        <v>-98.779999999999973</v>
      </c>
      <c r="H8542" s="1">
        <f t="shared" si="666"/>
        <v>-55.59</v>
      </c>
      <c r="I8542" s="2">
        <f t="shared" si="667"/>
        <v>-1.2938855317377085</v>
      </c>
      <c r="J8542" s="2">
        <f t="shared" si="668"/>
        <v>-8.3773331582535828</v>
      </c>
      <c r="K8542" s="2">
        <f t="shared" si="669"/>
        <v>-12.375223205517745</v>
      </c>
      <c r="L8542" s="1">
        <v>100</v>
      </c>
      <c r="M8542" s="1">
        <f>L8542/E8542</f>
        <v>16.33986928104575</v>
      </c>
      <c r="N8542" s="1" t="s">
        <v>15034</v>
      </c>
    </row>
    <row r="8543" spans="1:14" x14ac:dyDescent="0.25">
      <c r="A8543" s="3">
        <v>595</v>
      </c>
      <c r="B8543" s="3" t="s">
        <v>1265</v>
      </c>
      <c r="C8543" s="3">
        <v>155.35</v>
      </c>
      <c r="D8543" s="3">
        <v>-55.6</v>
      </c>
      <c r="E8543" s="3">
        <v>5.23</v>
      </c>
      <c r="F8543" s="4">
        <f>IF(C8543&gt;180,-(360-C8543),C8543)</f>
        <v>155.35</v>
      </c>
      <c r="G8543" s="1">
        <f t="shared" si="665"/>
        <v>155.35</v>
      </c>
      <c r="H8543" s="1">
        <f t="shared" si="666"/>
        <v>-55.6</v>
      </c>
      <c r="I8543" s="2">
        <f t="shared" si="667"/>
        <v>-7.7022445021350929</v>
      </c>
      <c r="J8543" s="2">
        <f t="shared" si="668"/>
        <v>3.5344964981018672</v>
      </c>
      <c r="K8543" s="2">
        <f t="shared" si="669"/>
        <v>-12.376702474174428</v>
      </c>
      <c r="L8543" s="1">
        <v>100</v>
      </c>
      <c r="M8543" s="1">
        <f>L8543/E8543</f>
        <v>19.120458891013381</v>
      </c>
      <c r="N8543" s="1" t="s">
        <v>15034</v>
      </c>
    </row>
    <row r="8544" spans="1:14" x14ac:dyDescent="0.25">
      <c r="A8544" s="3">
        <v>596</v>
      </c>
      <c r="B8544" s="3" t="s">
        <v>1265</v>
      </c>
      <c r="C8544" s="3">
        <v>155.35</v>
      </c>
      <c r="D8544" s="3">
        <v>-55.6</v>
      </c>
      <c r="E8544" s="3">
        <v>4.33</v>
      </c>
      <c r="F8544" s="4">
        <f>IF(C8544&gt;180,-(360-C8544),C8544)</f>
        <v>155.35</v>
      </c>
      <c r="G8544" s="1">
        <f t="shared" si="665"/>
        <v>155.35</v>
      </c>
      <c r="H8544" s="1">
        <f t="shared" si="666"/>
        <v>-55.6</v>
      </c>
      <c r="I8544" s="2">
        <f t="shared" si="667"/>
        <v>-7.7022445021350929</v>
      </c>
      <c r="J8544" s="2">
        <f t="shared" si="668"/>
        <v>3.5344964981018672</v>
      </c>
      <c r="K8544" s="2">
        <f t="shared" si="669"/>
        <v>-12.376702474174428</v>
      </c>
      <c r="L8544" s="1">
        <v>100</v>
      </c>
      <c r="M8544" s="1">
        <f>L8544/E8544</f>
        <v>23.094688221709006</v>
      </c>
      <c r="N8544" s="1" t="s">
        <v>15034</v>
      </c>
    </row>
    <row r="8545" spans="1:14" x14ac:dyDescent="0.25">
      <c r="A8545" s="3">
        <v>9004</v>
      </c>
      <c r="B8545" s="3" t="s">
        <v>14853</v>
      </c>
      <c r="C8545" s="3">
        <v>93.28</v>
      </c>
      <c r="D8545" s="3">
        <v>-55.6</v>
      </c>
      <c r="E8545" s="3">
        <v>5.04</v>
      </c>
      <c r="F8545" s="4">
        <f>IF(C8545&gt;180,-(360-C8545),C8545)</f>
        <v>93.28</v>
      </c>
      <c r="G8545" s="1">
        <f t="shared" si="665"/>
        <v>93.28</v>
      </c>
      <c r="H8545" s="1">
        <f t="shared" si="666"/>
        <v>-55.6</v>
      </c>
      <c r="I8545" s="2">
        <f t="shared" si="667"/>
        <v>-0.48487335244597746</v>
      </c>
      <c r="J8545" s="2">
        <f t="shared" si="668"/>
        <v>8.4606225360698151</v>
      </c>
      <c r="K8545" s="2">
        <f t="shared" si="669"/>
        <v>-12.376702474174428</v>
      </c>
      <c r="L8545" s="1">
        <v>100</v>
      </c>
      <c r="M8545" s="1">
        <f>L8545/E8545</f>
        <v>19.841269841269842</v>
      </c>
      <c r="N8545" s="1" t="s">
        <v>15034</v>
      </c>
    </row>
    <row r="8546" spans="1:14" x14ac:dyDescent="0.25">
      <c r="A8546" s="3">
        <v>132</v>
      </c>
      <c r="B8546" s="3" t="s">
        <v>364</v>
      </c>
      <c r="C8546" s="3">
        <v>114.55</v>
      </c>
      <c r="D8546" s="3">
        <v>-55.61</v>
      </c>
      <c r="E8546" s="3">
        <v>5.67</v>
      </c>
      <c r="F8546" s="4">
        <f>IF(C8546&gt;180,-(360-C8546),C8546)</f>
        <v>114.55</v>
      </c>
      <c r="G8546" s="1">
        <f t="shared" si="665"/>
        <v>114.55</v>
      </c>
      <c r="H8546" s="1">
        <f t="shared" si="666"/>
        <v>-55.61</v>
      </c>
      <c r="I8546" s="2">
        <f t="shared" si="667"/>
        <v>-3.5201506039876613</v>
      </c>
      <c r="J8546" s="2">
        <f t="shared" si="668"/>
        <v>7.7064366473896868</v>
      </c>
      <c r="K8546" s="2">
        <f t="shared" si="669"/>
        <v>-12.378181365815193</v>
      </c>
      <c r="L8546" s="1">
        <v>100</v>
      </c>
      <c r="M8546" s="1">
        <f>L8546/E8546</f>
        <v>17.636684303350972</v>
      </c>
      <c r="N8546" s="1" t="s">
        <v>15034</v>
      </c>
    </row>
    <row r="8547" spans="1:14" x14ac:dyDescent="0.25">
      <c r="A8547" s="3">
        <v>8954</v>
      </c>
      <c r="B8547" s="3" t="s">
        <v>14772</v>
      </c>
      <c r="C8547" s="3">
        <v>88.23</v>
      </c>
      <c r="D8547" s="3">
        <v>-55.63</v>
      </c>
      <c r="E8547" s="3">
        <v>5.68</v>
      </c>
      <c r="F8547" s="4">
        <f>IF(C8547&gt;180,-(360-C8547),C8547)</f>
        <v>88.23</v>
      </c>
      <c r="G8547" s="1">
        <f t="shared" si="665"/>
        <v>88.23</v>
      </c>
      <c r="H8547" s="1">
        <f t="shared" si="666"/>
        <v>-55.63</v>
      </c>
      <c r="I8547" s="2">
        <f t="shared" si="667"/>
        <v>0.26155534974745021</v>
      </c>
      <c r="J8547" s="2">
        <f t="shared" si="668"/>
        <v>8.4639831156201275</v>
      </c>
      <c r="K8547" s="2">
        <f t="shared" si="669"/>
        <v>-12.381138017868791</v>
      </c>
      <c r="L8547" s="1">
        <v>100</v>
      </c>
      <c r="M8547" s="1">
        <f>L8547/E8547</f>
        <v>17.605633802816904</v>
      </c>
      <c r="N8547" s="1" t="s">
        <v>15034</v>
      </c>
    </row>
    <row r="8548" spans="1:14" x14ac:dyDescent="0.25">
      <c r="A8548" s="3">
        <v>1045</v>
      </c>
      <c r="C8548" s="3">
        <v>222.37</v>
      </c>
      <c r="D8548" s="3">
        <v>-55.7</v>
      </c>
      <c r="E8548" s="3">
        <v>5.93</v>
      </c>
      <c r="F8548" s="4">
        <f>IF(C8548&gt;180,-(360-C8548),C8548)</f>
        <v>-137.63</v>
      </c>
      <c r="G8548" s="1">
        <f t="shared" si="665"/>
        <v>-137.63</v>
      </c>
      <c r="H8548" s="1">
        <f t="shared" si="666"/>
        <v>-55.7</v>
      </c>
      <c r="I8548" s="2">
        <f t="shared" si="667"/>
        <v>-6.2450658611158563</v>
      </c>
      <c r="J8548" s="2">
        <f t="shared" si="668"/>
        <v>-5.6965352761431269</v>
      </c>
      <c r="K8548" s="2">
        <f t="shared" si="669"/>
        <v>-12.391474417436458</v>
      </c>
      <c r="L8548" s="1">
        <v>100</v>
      </c>
      <c r="M8548" s="1">
        <f>L8548/E8548</f>
        <v>16.863406408094434</v>
      </c>
      <c r="N8548" s="1" t="s">
        <v>15034</v>
      </c>
    </row>
    <row r="8549" spans="1:14" x14ac:dyDescent="0.25">
      <c r="A8549" s="3">
        <v>1058</v>
      </c>
      <c r="B8549" s="3" t="s">
        <v>2087</v>
      </c>
      <c r="C8549" s="3">
        <v>237.56</v>
      </c>
      <c r="D8549" s="3">
        <v>-55.71</v>
      </c>
      <c r="E8549" s="3">
        <v>6.5</v>
      </c>
      <c r="F8549" s="4">
        <f>IF(C8549&gt;180,-(360-C8549),C8549)</f>
        <v>-122.44</v>
      </c>
      <c r="G8549" s="1">
        <f t="shared" si="665"/>
        <v>-122.44</v>
      </c>
      <c r="H8549" s="1">
        <f t="shared" si="666"/>
        <v>-55.71</v>
      </c>
      <c r="I8549" s="2">
        <f t="shared" si="667"/>
        <v>-4.5331066332249863</v>
      </c>
      <c r="J8549" s="2">
        <f t="shared" si="668"/>
        <v>-7.132022577011937</v>
      </c>
      <c r="K8549" s="2">
        <f t="shared" si="669"/>
        <v>-12.392949536442227</v>
      </c>
      <c r="L8549" s="1">
        <v>100</v>
      </c>
      <c r="M8549" s="1">
        <f>L8549/E8549</f>
        <v>15.384615384615385</v>
      </c>
      <c r="N8549" s="1" t="s">
        <v>15034</v>
      </c>
    </row>
    <row r="8550" spans="1:14" x14ac:dyDescent="0.25">
      <c r="A8550" s="3">
        <v>8698</v>
      </c>
      <c r="B8550" s="3" t="s">
        <v>14360</v>
      </c>
      <c r="C8550" s="3">
        <v>62.19</v>
      </c>
      <c r="D8550" s="3">
        <v>-55.73</v>
      </c>
      <c r="E8550" s="3">
        <v>3.74</v>
      </c>
      <c r="F8550" s="4">
        <f>IF(C8550&gt;180,-(360-C8550),C8550)</f>
        <v>62.19</v>
      </c>
      <c r="G8550" s="1">
        <f t="shared" si="665"/>
        <v>62.19</v>
      </c>
      <c r="H8550" s="1">
        <f t="shared" si="666"/>
        <v>-55.73</v>
      </c>
      <c r="I8550" s="2">
        <f t="shared" si="667"/>
        <v>3.9405927461046799</v>
      </c>
      <c r="J8550" s="2">
        <f t="shared" si="668"/>
        <v>7.4708383511942751</v>
      </c>
      <c r="K8550" s="2">
        <f t="shared" si="669"/>
        <v>-12.395898641876354</v>
      </c>
      <c r="L8550" s="1">
        <v>100</v>
      </c>
      <c r="M8550" s="1">
        <f>L8550/E8550</f>
        <v>26.737967914438499</v>
      </c>
      <c r="N8550" s="1" t="s">
        <v>15034</v>
      </c>
    </row>
    <row r="8551" spans="1:14" x14ac:dyDescent="0.25">
      <c r="A8551" s="3">
        <v>957</v>
      </c>
      <c r="C8551" s="3">
        <v>201.29</v>
      </c>
      <c r="D8551" s="3">
        <v>-55.78</v>
      </c>
      <c r="E8551" s="3">
        <v>6.26</v>
      </c>
      <c r="F8551" s="4">
        <f>IF(C8551&gt;180,-(360-C8551),C8551)</f>
        <v>-158.71</v>
      </c>
      <c r="G8551" s="1">
        <f t="shared" si="665"/>
        <v>-158.71</v>
      </c>
      <c r="H8551" s="1">
        <f t="shared" si="666"/>
        <v>-55.78</v>
      </c>
      <c r="I8551" s="2">
        <f t="shared" si="667"/>
        <v>-7.8598912631962721</v>
      </c>
      <c r="J8551" s="2">
        <f t="shared" si="668"/>
        <v>-3.0628633196005759</v>
      </c>
      <c r="K8551" s="2">
        <f t="shared" si="669"/>
        <v>-12.403264796664475</v>
      </c>
      <c r="L8551" s="1">
        <v>100</v>
      </c>
      <c r="M8551" s="1">
        <f>L8551/E8551</f>
        <v>15.974440894568691</v>
      </c>
      <c r="N8551" s="1" t="s">
        <v>15034</v>
      </c>
    </row>
    <row r="8552" spans="1:14" x14ac:dyDescent="0.25">
      <c r="A8552" s="3">
        <v>1054</v>
      </c>
      <c r="B8552" s="3" t="s">
        <v>2081</v>
      </c>
      <c r="C8552" s="3">
        <v>237.27</v>
      </c>
      <c r="D8552" s="3">
        <v>-55.85</v>
      </c>
      <c r="E8552" s="3">
        <v>5.71</v>
      </c>
      <c r="F8552" s="4">
        <f>IF(C8552&gt;180,-(360-C8552),C8552)</f>
        <v>-122.72999999999999</v>
      </c>
      <c r="G8552" s="1">
        <f t="shared" si="665"/>
        <v>-122.72999999999999</v>
      </c>
      <c r="H8552" s="1">
        <f t="shared" si="666"/>
        <v>-55.85</v>
      </c>
      <c r="I8552" s="2">
        <f t="shared" si="667"/>
        <v>-4.5527604710200507</v>
      </c>
      <c r="J8552" s="2">
        <f t="shared" si="668"/>
        <v>-7.0834922107821559</v>
      </c>
      <c r="K8552" s="2">
        <f t="shared" si="669"/>
        <v>-12.413561543461482</v>
      </c>
      <c r="L8552" s="1">
        <v>100</v>
      </c>
      <c r="M8552" s="1">
        <f>L8552/E8552</f>
        <v>17.513134851138354</v>
      </c>
      <c r="N8552" s="1" t="s">
        <v>15034</v>
      </c>
    </row>
    <row r="8553" spans="1:14" x14ac:dyDescent="0.25">
      <c r="A8553" s="3">
        <v>8710</v>
      </c>
      <c r="B8553" s="3" t="s">
        <v>14384</v>
      </c>
      <c r="C8553" s="3">
        <v>63.25</v>
      </c>
      <c r="D8553" s="3">
        <v>-55.87</v>
      </c>
      <c r="E8553" s="3">
        <v>6.19</v>
      </c>
      <c r="F8553" s="4">
        <f>IF(C8553&gt;180,-(360-C8553),C8553)</f>
        <v>63.25</v>
      </c>
      <c r="G8553" s="1">
        <f t="shared" si="665"/>
        <v>63.25</v>
      </c>
      <c r="H8553" s="1">
        <f t="shared" si="666"/>
        <v>-55.87</v>
      </c>
      <c r="I8553" s="2">
        <f t="shared" si="667"/>
        <v>3.7880677895881734</v>
      </c>
      <c r="J8553" s="2">
        <f t="shared" si="668"/>
        <v>7.5153887769961614</v>
      </c>
      <c r="K8553" s="2">
        <f t="shared" si="669"/>
        <v>-12.416500068541245</v>
      </c>
      <c r="L8553" s="1">
        <v>100</v>
      </c>
      <c r="M8553" s="1">
        <f>L8553/E8553</f>
        <v>16.15508885298869</v>
      </c>
      <c r="N8553" s="1" t="s">
        <v>15034</v>
      </c>
    </row>
    <row r="8554" spans="1:14" x14ac:dyDescent="0.25">
      <c r="A8554" s="3">
        <v>691</v>
      </c>
      <c r="B8554" s="3" t="s">
        <v>1448</v>
      </c>
      <c r="C8554" s="3">
        <v>166.4</v>
      </c>
      <c r="D8554" s="3">
        <v>-55.9</v>
      </c>
      <c r="E8554" s="3">
        <v>5.42</v>
      </c>
      <c r="F8554" s="4">
        <f>IF(C8554&gt;180,-(360-C8554),C8554)</f>
        <v>166.4</v>
      </c>
      <c r="G8554" s="1">
        <f t="shared" si="665"/>
        <v>166.4</v>
      </c>
      <c r="H8554" s="1">
        <f t="shared" si="666"/>
        <v>-55.9</v>
      </c>
      <c r="I8554" s="2">
        <f t="shared" si="667"/>
        <v>-8.1737885717855789</v>
      </c>
      <c r="J8554" s="2">
        <f t="shared" si="668"/>
        <v>1.9774475680396824</v>
      </c>
      <c r="K8554" s="2">
        <f t="shared" si="669"/>
        <v>-12.420905019337416</v>
      </c>
      <c r="L8554" s="1">
        <v>100</v>
      </c>
      <c r="M8554" s="1">
        <f>L8554/E8554</f>
        <v>18.450184501845019</v>
      </c>
      <c r="N8554" s="1" t="s">
        <v>15034</v>
      </c>
    </row>
    <row r="8555" spans="1:14" x14ac:dyDescent="0.25">
      <c r="A8555" s="3">
        <v>1003</v>
      </c>
      <c r="B8555" s="3" t="s">
        <v>1999</v>
      </c>
      <c r="C8555" s="3">
        <v>212.09</v>
      </c>
      <c r="D8555" s="3">
        <v>-56</v>
      </c>
      <c r="E8555" s="3">
        <v>3.69</v>
      </c>
      <c r="F8555" s="4">
        <f>IF(C8555&gt;180,-(360-C8555),C8555)</f>
        <v>-147.91</v>
      </c>
      <c r="G8555" s="1">
        <f t="shared" si="665"/>
        <v>-147.91</v>
      </c>
      <c r="H8555" s="1">
        <f t="shared" si="666"/>
        <v>-56</v>
      </c>
      <c r="I8555" s="2">
        <f t="shared" si="667"/>
        <v>-7.1063463421193704</v>
      </c>
      <c r="J8555" s="2">
        <f t="shared" si="668"/>
        <v>-4.4560744951758311</v>
      </c>
      <c r="K8555" s="2">
        <f t="shared" si="669"/>
        <v>-12.435563588325627</v>
      </c>
      <c r="L8555" s="1">
        <v>100</v>
      </c>
      <c r="M8555" s="1">
        <f>L8555/E8555</f>
        <v>27.100271002710027</v>
      </c>
      <c r="N8555" s="1" t="s">
        <v>15034</v>
      </c>
    </row>
    <row r="8556" spans="1:14" x14ac:dyDescent="0.25">
      <c r="A8556" s="3">
        <v>8772</v>
      </c>
      <c r="C8556" s="3">
        <v>69.23</v>
      </c>
      <c r="D8556" s="3">
        <v>-56.02</v>
      </c>
      <c r="E8556" s="3">
        <v>6.68</v>
      </c>
      <c r="F8556" s="4">
        <f>IF(C8556&gt;180,-(360-C8556),C8556)</f>
        <v>69.23</v>
      </c>
      <c r="G8556" s="1">
        <f t="shared" si="665"/>
        <v>69.23</v>
      </c>
      <c r="H8556" s="1">
        <f t="shared" si="666"/>
        <v>-56.02</v>
      </c>
      <c r="I8556" s="2">
        <f t="shared" si="667"/>
        <v>2.9729538244675653</v>
      </c>
      <c r="J8556" s="2">
        <f t="shared" si="668"/>
        <v>7.8387175752549014</v>
      </c>
      <c r="K8556" s="2">
        <f t="shared" si="669"/>
        <v>-12.43849075784412</v>
      </c>
      <c r="L8556" s="1">
        <v>100</v>
      </c>
      <c r="M8556" s="1">
        <f>L8556/E8556</f>
        <v>14.970059880239521</v>
      </c>
      <c r="N8556" s="1" t="s">
        <v>15034</v>
      </c>
    </row>
    <row r="8557" spans="1:14" x14ac:dyDescent="0.25">
      <c r="A8557" s="3">
        <v>1016</v>
      </c>
      <c r="C8557" s="3">
        <v>215.54</v>
      </c>
      <c r="D8557" s="3">
        <v>-56.07</v>
      </c>
      <c r="E8557" s="3">
        <v>5.52</v>
      </c>
      <c r="F8557" s="4">
        <f>IF(C8557&gt;180,-(360-C8557),C8557)</f>
        <v>-144.46</v>
      </c>
      <c r="G8557" s="1">
        <f t="shared" si="665"/>
        <v>-144.46</v>
      </c>
      <c r="H8557" s="1">
        <f t="shared" si="666"/>
        <v>-56.07</v>
      </c>
      <c r="I8557" s="2">
        <f t="shared" si="667"/>
        <v>-6.8129444214667334</v>
      </c>
      <c r="J8557" s="2">
        <f t="shared" si="668"/>
        <v>-4.8668058969551096</v>
      </c>
      <c r="K8557" s="2">
        <f t="shared" si="669"/>
        <v>-12.445802050143989</v>
      </c>
      <c r="L8557" s="1">
        <v>100</v>
      </c>
      <c r="M8557" s="1">
        <f>L8557/E8557</f>
        <v>18.115942028985508</v>
      </c>
      <c r="N8557" s="1" t="s">
        <v>15034</v>
      </c>
    </row>
    <row r="8558" spans="1:14" x14ac:dyDescent="0.25">
      <c r="A8558" s="3">
        <v>802</v>
      </c>
      <c r="B8558" s="3" t="s">
        <v>1645</v>
      </c>
      <c r="C8558" s="3">
        <v>274.43</v>
      </c>
      <c r="D8558" s="3">
        <v>-56.11</v>
      </c>
      <c r="E8558" s="3">
        <v>5.21</v>
      </c>
      <c r="F8558" s="4">
        <f>IF(C8558&gt;180,-(360-C8558),C8558)</f>
        <v>-85.57</v>
      </c>
      <c r="G8558" s="1">
        <f t="shared" si="665"/>
        <v>-85.57</v>
      </c>
      <c r="H8558" s="1">
        <f t="shared" si="666"/>
        <v>-56.11</v>
      </c>
      <c r="I8558" s="2">
        <f t="shared" si="667"/>
        <v>0.64604460958299392</v>
      </c>
      <c r="J8558" s="2">
        <f t="shared" si="668"/>
        <v>-8.3390156243364117</v>
      </c>
      <c r="K8558" s="2">
        <f t="shared" si="669"/>
        <v>-12.451644260076737</v>
      </c>
      <c r="L8558" s="1">
        <v>100</v>
      </c>
      <c r="M8558" s="1">
        <f>L8558/E8558</f>
        <v>19.193857965451055</v>
      </c>
      <c r="N8558" s="1" t="s">
        <v>15034</v>
      </c>
    </row>
    <row r="8559" spans="1:14" x14ac:dyDescent="0.25">
      <c r="A8559" s="3">
        <v>1008</v>
      </c>
      <c r="C8559" s="3">
        <v>250.78</v>
      </c>
      <c r="D8559" s="3">
        <v>-56.11</v>
      </c>
      <c r="E8559" s="3">
        <v>4.2699999999999996</v>
      </c>
      <c r="F8559" s="4">
        <f>IF(C8559&gt;180,-(360-C8559),C8559)</f>
        <v>-109.22</v>
      </c>
      <c r="G8559" s="1">
        <f t="shared" si="665"/>
        <v>-109.22</v>
      </c>
      <c r="H8559" s="1">
        <f t="shared" si="666"/>
        <v>-56.11</v>
      </c>
      <c r="I8559" s="2">
        <f t="shared" si="667"/>
        <v>-2.7533988198669874</v>
      </c>
      <c r="J8559" s="2">
        <f t="shared" si="668"/>
        <v>-7.8978066676295091</v>
      </c>
      <c r="K8559" s="2">
        <f t="shared" si="669"/>
        <v>-12.451644260076737</v>
      </c>
      <c r="L8559" s="1">
        <v>100</v>
      </c>
      <c r="M8559" s="1">
        <f>L8559/E8559</f>
        <v>23.419203747072601</v>
      </c>
      <c r="N8559" s="1" t="s">
        <v>15034</v>
      </c>
    </row>
    <row r="8560" spans="1:14" x14ac:dyDescent="0.25">
      <c r="A8560" s="3">
        <v>216</v>
      </c>
      <c r="B8560" s="3" t="s">
        <v>544</v>
      </c>
      <c r="C8560" s="3">
        <v>121.13</v>
      </c>
      <c r="D8560" s="3">
        <v>-56.12</v>
      </c>
      <c r="E8560" s="3">
        <v>5.99</v>
      </c>
      <c r="F8560" s="4">
        <f>IF(C8560&gt;180,-(360-C8560),C8560)</f>
        <v>121.13</v>
      </c>
      <c r="G8560" s="1">
        <f t="shared" si="665"/>
        <v>121.13</v>
      </c>
      <c r="H8560" s="1">
        <f t="shared" si="666"/>
        <v>-56.12</v>
      </c>
      <c r="I8560" s="2">
        <f t="shared" si="667"/>
        <v>-4.3229123379712107</v>
      </c>
      <c r="J8560" s="2">
        <f t="shared" si="668"/>
        <v>7.1576974691642015</v>
      </c>
      <c r="K8560" s="2">
        <f t="shared" si="669"/>
        <v>-12.45310386442419</v>
      </c>
      <c r="L8560" s="1">
        <v>100</v>
      </c>
      <c r="M8560" s="1">
        <f>L8560/E8560</f>
        <v>16.694490818030051</v>
      </c>
      <c r="N8560" s="1" t="s">
        <v>15034</v>
      </c>
    </row>
    <row r="8561" spans="1:14" x14ac:dyDescent="0.25">
      <c r="A8561" s="3">
        <v>1042</v>
      </c>
      <c r="B8561" s="3" t="s">
        <v>2063</v>
      </c>
      <c r="C8561" s="3">
        <v>237.74</v>
      </c>
      <c r="D8561" s="3">
        <v>-56.16</v>
      </c>
      <c r="E8561" s="3">
        <v>6.39</v>
      </c>
      <c r="F8561" s="4">
        <f>IF(C8561&gt;180,-(360-C8561),C8561)</f>
        <v>-122.25999999999999</v>
      </c>
      <c r="G8561" s="1">
        <f t="shared" si="665"/>
        <v>-122.25999999999999</v>
      </c>
      <c r="H8561" s="1">
        <f t="shared" si="666"/>
        <v>-56.16</v>
      </c>
      <c r="I8561" s="2">
        <f t="shared" si="667"/>
        <v>-4.4585866038834698</v>
      </c>
      <c r="J8561" s="2">
        <f t="shared" si="668"/>
        <v>-7.0636999688172093</v>
      </c>
      <c r="K8561" s="2">
        <f t="shared" si="669"/>
        <v>-12.458938487937189</v>
      </c>
      <c r="L8561" s="1">
        <v>100</v>
      </c>
      <c r="M8561" s="1">
        <f>L8561/E8561</f>
        <v>15.649452269170579</v>
      </c>
      <c r="N8561" s="1" t="s">
        <v>15034</v>
      </c>
    </row>
    <row r="8562" spans="1:14" x14ac:dyDescent="0.25">
      <c r="A8562" s="3">
        <v>549</v>
      </c>
      <c r="B8562" s="3" t="s">
        <v>1179</v>
      </c>
      <c r="C8562" s="3">
        <v>151.63999999999999</v>
      </c>
      <c r="D8562" s="3">
        <v>-56.18</v>
      </c>
      <c r="E8562" s="3">
        <v>4.62</v>
      </c>
      <c r="F8562" s="4">
        <f>IF(C8562&gt;180,-(360-C8562),C8562)</f>
        <v>151.63999999999999</v>
      </c>
      <c r="G8562" s="1">
        <f t="shared" si="665"/>
        <v>151.63999999999999</v>
      </c>
      <c r="H8562" s="1">
        <f t="shared" si="666"/>
        <v>-56.18</v>
      </c>
      <c r="I8562" s="2">
        <f t="shared" si="667"/>
        <v>-7.3467669994209173</v>
      </c>
      <c r="J8562" s="2">
        <f t="shared" si="668"/>
        <v>3.9657560986340665</v>
      </c>
      <c r="K8562" s="2">
        <f t="shared" si="669"/>
        <v>-12.461853522745582</v>
      </c>
      <c r="L8562" s="1">
        <v>100</v>
      </c>
      <c r="M8562" s="1">
        <f>L8562/E8562</f>
        <v>21.645021645021643</v>
      </c>
      <c r="N8562" s="1" t="s">
        <v>15034</v>
      </c>
    </row>
    <row r="8563" spans="1:14" x14ac:dyDescent="0.25">
      <c r="A8563" s="3">
        <v>527</v>
      </c>
      <c r="C8563" s="3">
        <v>149.16999999999999</v>
      </c>
      <c r="D8563" s="3">
        <v>-56.25</v>
      </c>
      <c r="E8563" s="3">
        <v>5.91</v>
      </c>
      <c r="F8563" s="4">
        <f>IF(C8563&gt;180,-(360-C8563),C8563)</f>
        <v>149.16999999999999</v>
      </c>
      <c r="G8563" s="1">
        <f t="shared" si="665"/>
        <v>149.16999999999999</v>
      </c>
      <c r="H8563" s="1">
        <f t="shared" si="666"/>
        <v>-56.25</v>
      </c>
      <c r="I8563" s="2">
        <f t="shared" si="667"/>
        <v>-7.1559530027547149</v>
      </c>
      <c r="J8563" s="2">
        <f t="shared" si="668"/>
        <v>4.2708840397853436</v>
      </c>
      <c r="K8563" s="2">
        <f t="shared" si="669"/>
        <v>-12.472044184538179</v>
      </c>
      <c r="L8563" s="1">
        <v>100</v>
      </c>
      <c r="M8563" s="1">
        <f>L8563/E8563</f>
        <v>16.920473773265652</v>
      </c>
      <c r="N8563" s="1" t="s">
        <v>15034</v>
      </c>
    </row>
    <row r="8564" spans="1:14" x14ac:dyDescent="0.25">
      <c r="A8564" s="3">
        <v>1018</v>
      </c>
      <c r="C8564" s="3">
        <v>219.04</v>
      </c>
      <c r="D8564" s="3">
        <v>-56.3</v>
      </c>
      <c r="E8564" s="3">
        <v>6.35</v>
      </c>
      <c r="F8564" s="4">
        <f>IF(C8564&gt;180,-(360-C8564),C8564)</f>
        <v>-140.96</v>
      </c>
      <c r="G8564" s="1">
        <f t="shared" si="665"/>
        <v>-140.96</v>
      </c>
      <c r="H8564" s="1">
        <f t="shared" si="666"/>
        <v>-56.3</v>
      </c>
      <c r="I8564" s="2">
        <f t="shared" si="667"/>
        <v>-6.464268463395956</v>
      </c>
      <c r="J8564" s="2">
        <f t="shared" si="668"/>
        <v>-5.2421378686483022</v>
      </c>
      <c r="K8564" s="2">
        <f t="shared" si="669"/>
        <v>-12.479311831957236</v>
      </c>
      <c r="L8564" s="1">
        <v>100</v>
      </c>
      <c r="M8564" s="1">
        <f>L8564/E8564</f>
        <v>15.748031496062993</v>
      </c>
      <c r="N8564" s="1" t="s">
        <v>15034</v>
      </c>
    </row>
    <row r="8565" spans="1:14" x14ac:dyDescent="0.25">
      <c r="A8565" s="3">
        <v>284</v>
      </c>
      <c r="C8565" s="3">
        <v>126.69</v>
      </c>
      <c r="D8565" s="3">
        <v>-56.33</v>
      </c>
      <c r="E8565" s="3">
        <v>6.11</v>
      </c>
      <c r="F8565" s="4">
        <f>IF(C8565&gt;180,-(360-C8565),C8565)</f>
        <v>126.69</v>
      </c>
      <c r="G8565" s="1">
        <f t="shared" si="665"/>
        <v>126.69</v>
      </c>
      <c r="H8565" s="1">
        <f t="shared" si="666"/>
        <v>-56.33</v>
      </c>
      <c r="I8565" s="2">
        <f t="shared" si="667"/>
        <v>-4.968765278240987</v>
      </c>
      <c r="J8565" s="2">
        <f t="shared" si="668"/>
        <v>6.6685387000691803</v>
      </c>
      <c r="K8565" s="2">
        <f t="shared" si="669"/>
        <v>-12.483667859063953</v>
      </c>
      <c r="L8565" s="1">
        <v>100</v>
      </c>
      <c r="M8565" s="1">
        <f>L8565/E8565</f>
        <v>16.366612111292962</v>
      </c>
      <c r="N8565" s="1" t="s">
        <v>15034</v>
      </c>
    </row>
    <row r="8566" spans="1:14" x14ac:dyDescent="0.25">
      <c r="A8566" s="3">
        <v>859</v>
      </c>
      <c r="C8566" s="3">
        <v>187.02</v>
      </c>
      <c r="D8566" s="3">
        <v>-56.35</v>
      </c>
      <c r="E8566" s="3">
        <v>6.32</v>
      </c>
      <c r="F8566" s="4">
        <f>IF(C8566&gt;180,-(360-C8566),C8566)</f>
        <v>-172.98</v>
      </c>
      <c r="G8566" s="1">
        <f t="shared" si="665"/>
        <v>-172.98</v>
      </c>
      <c r="H8566" s="1">
        <f t="shared" si="666"/>
        <v>-56.35</v>
      </c>
      <c r="I8566" s="2">
        <f t="shared" si="667"/>
        <v>-8.2494642056494207</v>
      </c>
      <c r="J8566" s="2">
        <f t="shared" si="668"/>
        <v>-1.015829984900591</v>
      </c>
      <c r="K8566" s="2">
        <f t="shared" si="669"/>
        <v>-12.486569975837472</v>
      </c>
      <c r="L8566" s="1">
        <v>100</v>
      </c>
      <c r="M8566" s="1">
        <f>L8566/E8566</f>
        <v>15.822784810126581</v>
      </c>
      <c r="N8566" s="1" t="s">
        <v>15034</v>
      </c>
    </row>
    <row r="8567" spans="1:14" x14ac:dyDescent="0.25">
      <c r="A8567" s="3">
        <v>281</v>
      </c>
      <c r="C8567" s="3">
        <v>301.39999999999998</v>
      </c>
      <c r="D8567" s="3">
        <v>-56.41</v>
      </c>
      <c r="E8567" s="3">
        <v>6.23</v>
      </c>
      <c r="F8567" s="4">
        <f>IF(C8567&gt;180,-(360-C8567),C8567)</f>
        <v>-58.600000000000023</v>
      </c>
      <c r="G8567" s="1">
        <f t="shared" si="665"/>
        <v>-58.600000000000023</v>
      </c>
      <c r="H8567" s="1">
        <f t="shared" si="666"/>
        <v>-56.41</v>
      </c>
      <c r="I8567" s="2">
        <f t="shared" si="667"/>
        <v>4.3236987395647493</v>
      </c>
      <c r="J8567" s="2">
        <f t="shared" si="668"/>
        <v>-7.0833556249168863</v>
      </c>
      <c r="K8567" s="2">
        <f t="shared" si="669"/>
        <v>-12.495267196040448</v>
      </c>
      <c r="L8567" s="1">
        <v>100</v>
      </c>
      <c r="M8567" s="1">
        <f>L8567/E8567</f>
        <v>16.051364365971107</v>
      </c>
      <c r="N8567" s="1" t="s">
        <v>15034</v>
      </c>
    </row>
    <row r="8568" spans="1:14" x14ac:dyDescent="0.25">
      <c r="A8568" s="3">
        <v>994</v>
      </c>
      <c r="B8568" s="3" t="s">
        <v>1983</v>
      </c>
      <c r="C8568" s="3">
        <v>213.26</v>
      </c>
      <c r="D8568" s="3">
        <v>-56.46</v>
      </c>
      <c r="E8568" s="3">
        <v>4.88</v>
      </c>
      <c r="F8568" s="4">
        <f>IF(C8568&gt;180,-(360-C8568),C8568)</f>
        <v>-146.74</v>
      </c>
      <c r="G8568" s="1">
        <f t="shared" si="665"/>
        <v>-146.74</v>
      </c>
      <c r="H8568" s="1">
        <f t="shared" si="666"/>
        <v>-56.46</v>
      </c>
      <c r="I8568" s="2">
        <f t="shared" si="667"/>
        <v>-6.9301668128194427</v>
      </c>
      <c r="J8568" s="2">
        <f t="shared" si="668"/>
        <v>-4.5453461207246839</v>
      </c>
      <c r="K8568" s="2">
        <f t="shared" si="669"/>
        <v>-12.502504412689046</v>
      </c>
      <c r="L8568" s="1">
        <v>100</v>
      </c>
      <c r="M8568" s="1">
        <f>L8568/E8568</f>
        <v>20.491803278688526</v>
      </c>
      <c r="N8568" s="1" t="s">
        <v>15034</v>
      </c>
    </row>
    <row r="8569" spans="1:14" x14ac:dyDescent="0.25">
      <c r="A8569" s="3">
        <v>8675</v>
      </c>
      <c r="B8569" s="3" t="s">
        <v>14322</v>
      </c>
      <c r="C8569" s="3">
        <v>338.31</v>
      </c>
      <c r="D8569" s="3">
        <v>-56.53</v>
      </c>
      <c r="E8569" s="3">
        <v>3.49</v>
      </c>
      <c r="F8569" s="4">
        <f>IF(C8569&gt;180,-(360-C8569),C8569)</f>
        <v>-21.689999999999998</v>
      </c>
      <c r="G8569" s="1">
        <f t="shared" si="665"/>
        <v>-21.689999999999998</v>
      </c>
      <c r="H8569" s="1">
        <f t="shared" si="666"/>
        <v>-56.53</v>
      </c>
      <c r="I8569" s="2">
        <f t="shared" si="667"/>
        <v>7.6867869452696294</v>
      </c>
      <c r="J8569" s="2">
        <f t="shared" si="668"/>
        <v>-3.0573900964503609</v>
      </c>
      <c r="K8569" s="2">
        <f t="shared" si="669"/>
        <v>-12.512620519146246</v>
      </c>
      <c r="L8569" s="1">
        <v>100</v>
      </c>
      <c r="M8569" s="1">
        <f>L8569/E8569</f>
        <v>28.653295128939828</v>
      </c>
      <c r="N8569" s="1" t="s">
        <v>15034</v>
      </c>
    </row>
    <row r="8570" spans="1:14" x14ac:dyDescent="0.25">
      <c r="A8570" s="3">
        <v>8901</v>
      </c>
      <c r="C8570" s="3">
        <v>324.29000000000002</v>
      </c>
      <c r="D8570" s="3">
        <v>-56.56</v>
      </c>
      <c r="E8570" s="3">
        <v>5.59</v>
      </c>
      <c r="F8570" s="4">
        <f>IF(C8570&gt;180,-(360-C8570),C8570)</f>
        <v>-35.70999999999998</v>
      </c>
      <c r="G8570" s="1">
        <f t="shared" si="665"/>
        <v>-35.70999999999998</v>
      </c>
      <c r="H8570" s="1">
        <f t="shared" si="666"/>
        <v>-56.56</v>
      </c>
      <c r="I8570" s="2">
        <f t="shared" si="667"/>
        <v>6.711801158266347</v>
      </c>
      <c r="J8570" s="2">
        <f t="shared" si="668"/>
        <v>-4.8246949103576551</v>
      </c>
      <c r="K8570" s="2">
        <f t="shared" si="669"/>
        <v>-12.516950276879088</v>
      </c>
      <c r="L8570" s="1">
        <v>100</v>
      </c>
      <c r="M8570" s="1">
        <f>L8570/E8570</f>
        <v>17.889087656529519</v>
      </c>
      <c r="N8570" s="1" t="s">
        <v>15034</v>
      </c>
    </row>
    <row r="8571" spans="1:14" x14ac:dyDescent="0.25">
      <c r="A8571" s="3">
        <v>1004</v>
      </c>
      <c r="C8571" s="3">
        <v>216.21</v>
      </c>
      <c r="D8571" s="3">
        <v>-56.59</v>
      </c>
      <c r="E8571" s="3">
        <v>5.61</v>
      </c>
      <c r="F8571" s="4">
        <f>IF(C8571&gt;180,-(360-C8571),C8571)</f>
        <v>-143.79</v>
      </c>
      <c r="G8571" s="1">
        <f t="shared" si="665"/>
        <v>-143.79</v>
      </c>
      <c r="H8571" s="1">
        <f t="shared" si="666"/>
        <v>-56.59</v>
      </c>
      <c r="I8571" s="2">
        <f t="shared" si="667"/>
        <v>-6.6641537789208511</v>
      </c>
      <c r="J8571" s="2">
        <f t="shared" si="668"/>
        <v>-4.8792096328794274</v>
      </c>
      <c r="K8571" s="2">
        <f t="shared" si="669"/>
        <v>-12.52127660301902</v>
      </c>
      <c r="L8571" s="1">
        <v>100</v>
      </c>
      <c r="M8571" s="1">
        <f>L8571/E8571</f>
        <v>17.825311942959001</v>
      </c>
      <c r="N8571" s="1" t="s">
        <v>15034</v>
      </c>
    </row>
    <row r="8572" spans="1:14" x14ac:dyDescent="0.25">
      <c r="A8572" s="3">
        <v>8984</v>
      </c>
      <c r="B8572" s="3" t="s">
        <v>14822</v>
      </c>
      <c r="C8572" s="3">
        <v>90.15</v>
      </c>
      <c r="D8572" s="3">
        <v>-56.61</v>
      </c>
      <c r="E8572" s="3">
        <v>4.5</v>
      </c>
      <c r="F8572" s="4">
        <f>IF(C8572&gt;180,-(360-C8572),C8572)</f>
        <v>90.15</v>
      </c>
      <c r="G8572" s="1">
        <f t="shared" si="665"/>
        <v>90.15</v>
      </c>
      <c r="H8572" s="1">
        <f t="shared" si="666"/>
        <v>-56.61</v>
      </c>
      <c r="I8572" s="2">
        <f t="shared" si="667"/>
        <v>-2.1611581138893932E-2</v>
      </c>
      <c r="J8572" s="2">
        <f t="shared" si="668"/>
        <v>8.2549970594167199</v>
      </c>
      <c r="K8572" s="2">
        <f t="shared" si="669"/>
        <v>-12.524158913419376</v>
      </c>
      <c r="L8572" s="1">
        <v>100</v>
      </c>
      <c r="M8572" s="1">
        <f>L8572/E8572</f>
        <v>22.222222222222221</v>
      </c>
      <c r="N8572" s="1" t="s">
        <v>15034</v>
      </c>
    </row>
    <row r="8573" spans="1:14" x14ac:dyDescent="0.25">
      <c r="A8573" s="3">
        <v>8676</v>
      </c>
      <c r="B8573" s="3" t="s">
        <v>14324</v>
      </c>
      <c r="C8573" s="3">
        <v>56.8</v>
      </c>
      <c r="D8573" s="3">
        <v>-56.68</v>
      </c>
      <c r="E8573" s="3">
        <v>6.19</v>
      </c>
      <c r="F8573" s="4">
        <f>IF(C8573&gt;180,-(360-C8573),C8573)</f>
        <v>56.8</v>
      </c>
      <c r="G8573" s="1">
        <f t="shared" si="665"/>
        <v>56.8</v>
      </c>
      <c r="H8573" s="1">
        <f t="shared" si="666"/>
        <v>-56.68</v>
      </c>
      <c r="I8573" s="2">
        <f t="shared" si="667"/>
        <v>4.5117665735366002</v>
      </c>
      <c r="J8573" s="2">
        <f t="shared" si="668"/>
        <v>6.8947020132439709</v>
      </c>
      <c r="K8573" s="2">
        <f t="shared" si="669"/>
        <v>-12.534234980025202</v>
      </c>
      <c r="L8573" s="1">
        <v>100</v>
      </c>
      <c r="M8573" s="1">
        <f>L8573/E8573</f>
        <v>16.15508885298869</v>
      </c>
      <c r="N8573" s="1" t="s">
        <v>15034</v>
      </c>
    </row>
    <row r="8574" spans="1:14" x14ac:dyDescent="0.25">
      <c r="A8574" s="3">
        <v>9033</v>
      </c>
      <c r="B8574" s="3" t="s">
        <v>14903</v>
      </c>
      <c r="C8574" s="3">
        <v>95.11</v>
      </c>
      <c r="D8574" s="3">
        <v>-56.69</v>
      </c>
      <c r="E8574" s="3">
        <v>5.55</v>
      </c>
      <c r="F8574" s="4">
        <f>IF(C8574&gt;180,-(360-C8574),C8574)</f>
        <v>95.11</v>
      </c>
      <c r="G8574" s="1">
        <f t="shared" si="665"/>
        <v>95.11</v>
      </c>
      <c r="H8574" s="1">
        <f t="shared" si="666"/>
        <v>-56.69</v>
      </c>
      <c r="I8574" s="2">
        <f t="shared" si="667"/>
        <v>-0.73370147968673027</v>
      </c>
      <c r="J8574" s="2">
        <f t="shared" si="668"/>
        <v>8.2047905094184213</v>
      </c>
      <c r="K8574" s="2">
        <f t="shared" si="669"/>
        <v>-12.535672891203843</v>
      </c>
      <c r="L8574" s="1">
        <v>100</v>
      </c>
      <c r="M8574" s="1">
        <f>L8574/E8574</f>
        <v>18.018018018018019</v>
      </c>
      <c r="N8574" s="1" t="s">
        <v>15034</v>
      </c>
    </row>
    <row r="8575" spans="1:14" x14ac:dyDescent="0.25">
      <c r="A8575" s="3">
        <v>1031</v>
      </c>
      <c r="C8575" s="3">
        <v>231.95</v>
      </c>
      <c r="D8575" s="3">
        <v>-56.71</v>
      </c>
      <c r="E8575" s="3">
        <v>6.5</v>
      </c>
      <c r="F8575" s="4">
        <f>IF(C8575&gt;180,-(360-C8575),C8575)</f>
        <v>-128.05000000000001</v>
      </c>
      <c r="G8575" s="1">
        <f t="shared" si="665"/>
        <v>-128.05000000000001</v>
      </c>
      <c r="H8575" s="1">
        <f t="shared" si="666"/>
        <v>-56.71</v>
      </c>
      <c r="I8575" s="2">
        <f t="shared" si="667"/>
        <v>-5.0744954968113642</v>
      </c>
      <c r="J8575" s="2">
        <f t="shared" si="668"/>
        <v>-6.4833880293636508</v>
      </c>
      <c r="K8575" s="2">
        <f t="shared" si="669"/>
        <v>-12.538547567942043</v>
      </c>
      <c r="L8575" s="1">
        <v>100</v>
      </c>
      <c r="M8575" s="1">
        <f>L8575/E8575</f>
        <v>15.384615384615385</v>
      </c>
      <c r="N8575" s="1" t="s">
        <v>15034</v>
      </c>
    </row>
    <row r="8576" spans="1:14" x14ac:dyDescent="0.25">
      <c r="A8576" s="3">
        <v>8774</v>
      </c>
      <c r="B8576" s="3" t="s">
        <v>14485</v>
      </c>
      <c r="C8576" s="3">
        <v>331.77</v>
      </c>
      <c r="D8576" s="3">
        <v>-56.77</v>
      </c>
      <c r="E8576" s="3">
        <v>5.37</v>
      </c>
      <c r="F8576" s="4">
        <f>IF(C8576&gt;180,-(360-C8576),C8576)</f>
        <v>-28.230000000000018</v>
      </c>
      <c r="G8576" s="1">
        <f t="shared" si="665"/>
        <v>-28.230000000000018</v>
      </c>
      <c r="H8576" s="1">
        <f t="shared" si="666"/>
        <v>-56.77</v>
      </c>
      <c r="I8576" s="2">
        <f t="shared" si="667"/>
        <v>7.242296412130802</v>
      </c>
      <c r="J8576" s="2">
        <f t="shared" si="668"/>
        <v>-3.8881689305783551</v>
      </c>
      <c r="K8576" s="2">
        <f t="shared" si="669"/>
        <v>-12.547162430052563</v>
      </c>
      <c r="L8576" s="1">
        <v>100</v>
      </c>
      <c r="M8576" s="1">
        <f>L8576/E8576</f>
        <v>18.6219739292365</v>
      </c>
      <c r="N8576" s="1" t="s">
        <v>15034</v>
      </c>
    </row>
    <row r="8577" spans="1:14" x14ac:dyDescent="0.25">
      <c r="A8577" s="3">
        <v>8529</v>
      </c>
      <c r="B8577" s="3" t="s">
        <v>14087</v>
      </c>
      <c r="C8577" s="3">
        <v>28.53</v>
      </c>
      <c r="D8577" s="3">
        <v>-56.78</v>
      </c>
      <c r="E8577" s="3">
        <v>5.53</v>
      </c>
      <c r="F8577" s="4">
        <f>IF(C8577&gt;180,-(360-C8577),C8577)</f>
        <v>28.53</v>
      </c>
      <c r="G8577" s="1">
        <f t="shared" si="665"/>
        <v>28.53</v>
      </c>
      <c r="H8577" s="1">
        <f t="shared" si="666"/>
        <v>-56.78</v>
      </c>
      <c r="I8577" s="2">
        <f t="shared" si="667"/>
        <v>7.2199147466237275</v>
      </c>
      <c r="J8577" s="2">
        <f t="shared" si="668"/>
        <v>3.9249900406579719</v>
      </c>
      <c r="K8577" s="2">
        <f t="shared" si="669"/>
        <v>-12.548596902929864</v>
      </c>
      <c r="L8577" s="1">
        <v>100</v>
      </c>
      <c r="M8577" s="1">
        <f>L8577/E8577</f>
        <v>18.083182640144663</v>
      </c>
      <c r="N8577" s="1" t="s">
        <v>15034</v>
      </c>
    </row>
    <row r="8578" spans="1:14" x14ac:dyDescent="0.25">
      <c r="A8578" s="3">
        <v>871</v>
      </c>
      <c r="C8578" s="3">
        <v>266.92</v>
      </c>
      <c r="D8578" s="3">
        <v>-56.8</v>
      </c>
      <c r="E8578" s="3">
        <v>6.21</v>
      </c>
      <c r="F8578" s="4">
        <f>IF(C8578&gt;180,-(360-C8578),C8578)</f>
        <v>-93.079999999999984</v>
      </c>
      <c r="G8578" s="1">
        <f t="shared" ref="G8578:G8641" si="670">F8578</f>
        <v>-93.079999999999984</v>
      </c>
      <c r="H8578" s="1">
        <f t="shared" ref="H8578:H8641" si="671">D8578</f>
        <v>-56.8</v>
      </c>
      <c r="I8578" s="2">
        <f t="shared" si="667"/>
        <v>-0.44131067148903447</v>
      </c>
      <c r="J8578" s="2">
        <f t="shared" si="668"/>
        <v>-8.2015839158408426</v>
      </c>
      <c r="K8578" s="2">
        <f t="shared" si="669"/>
        <v>-12.551464701884424</v>
      </c>
      <c r="L8578" s="1">
        <v>100</v>
      </c>
      <c r="M8578" s="1">
        <f>L8578/E8578</f>
        <v>16.103059581320451</v>
      </c>
      <c r="N8578" s="1" t="s">
        <v>15034</v>
      </c>
    </row>
    <row r="8579" spans="1:14" x14ac:dyDescent="0.25">
      <c r="A8579" s="3">
        <v>1013</v>
      </c>
      <c r="C8579" s="3">
        <v>220.75</v>
      </c>
      <c r="D8579" s="3">
        <v>-56.82</v>
      </c>
      <c r="E8579" s="3">
        <v>6.39</v>
      </c>
      <c r="F8579" s="4">
        <f>IF(C8579&gt;180,-(360-C8579),C8579)</f>
        <v>-139.25</v>
      </c>
      <c r="G8579" s="1">
        <f t="shared" si="670"/>
        <v>-139.25</v>
      </c>
      <c r="H8579" s="1">
        <f t="shared" si="671"/>
        <v>-56.82</v>
      </c>
      <c r="I8579" s="2">
        <f t="shared" ref="I8579:I8642" si="672">$O$2 * COS(RADIANS(H8579)) * COS(RADIANS(G8579))</f>
        <v>-6.2189013836562728</v>
      </c>
      <c r="J8579" s="2">
        <f t="shared" ref="J8579:J8642" si="673">$O$2 * COS(RADIANS(H8579)) * SIN(RADIANS(G8579))</f>
        <v>-5.3585482585182431</v>
      </c>
      <c r="K8579" s="2">
        <f t="shared" ref="K8579:K8642" si="674">$O$2 * SIN(RADIANS(H8579))</f>
        <v>-12.554330971481084</v>
      </c>
      <c r="L8579" s="1">
        <v>100</v>
      </c>
      <c r="M8579" s="1">
        <f>L8579/E8579</f>
        <v>15.649452269170579</v>
      </c>
      <c r="N8579" s="1" t="s">
        <v>15034</v>
      </c>
    </row>
    <row r="8580" spans="1:14" x14ac:dyDescent="0.25">
      <c r="A8580" s="3">
        <v>186</v>
      </c>
      <c r="C8580" s="3">
        <v>304.92</v>
      </c>
      <c r="D8580" s="3">
        <v>-56.83</v>
      </c>
      <c r="E8580" s="3">
        <v>5.98</v>
      </c>
      <c r="F8580" s="4">
        <f>IF(C8580&gt;180,-(360-C8580),C8580)</f>
        <v>-55.079999999999984</v>
      </c>
      <c r="G8580" s="1">
        <f t="shared" si="670"/>
        <v>-55.079999999999984</v>
      </c>
      <c r="H8580" s="1">
        <f t="shared" si="671"/>
        <v>-56.83</v>
      </c>
      <c r="I8580" s="2">
        <f t="shared" si="672"/>
        <v>4.6978790697536716</v>
      </c>
      <c r="J8580" s="2">
        <f t="shared" si="673"/>
        <v>-6.7292447093168759</v>
      </c>
      <c r="K8580" s="2">
        <f t="shared" si="674"/>
        <v>-12.555763532661054</v>
      </c>
      <c r="L8580" s="1">
        <v>100</v>
      </c>
      <c r="M8580" s="1">
        <f>L8580/E8580</f>
        <v>16.722408026755851</v>
      </c>
      <c r="N8580" s="1" t="s">
        <v>15034</v>
      </c>
    </row>
    <row r="8581" spans="1:14" x14ac:dyDescent="0.25">
      <c r="A8581" s="3">
        <v>704</v>
      </c>
      <c r="B8581" s="3" t="s">
        <v>1470</v>
      </c>
      <c r="C8581" s="3">
        <v>169.53</v>
      </c>
      <c r="D8581" s="3">
        <v>-56.93</v>
      </c>
      <c r="E8581" s="3">
        <v>6.33</v>
      </c>
      <c r="F8581" s="4">
        <f>IF(C8581&gt;180,-(360-C8581),C8581)</f>
        <v>169.53</v>
      </c>
      <c r="G8581" s="1">
        <f t="shared" si="670"/>
        <v>169.53</v>
      </c>
      <c r="H8581" s="1">
        <f t="shared" si="671"/>
        <v>-56.93</v>
      </c>
      <c r="I8581" s="2">
        <f t="shared" si="672"/>
        <v>-8.0486710305595697</v>
      </c>
      <c r="J8581" s="2">
        <f t="shared" si="673"/>
        <v>1.4873743873624923</v>
      </c>
      <c r="K8581" s="2">
        <f t="shared" si="674"/>
        <v>-12.570068101392659</v>
      </c>
      <c r="L8581" s="1">
        <v>100</v>
      </c>
      <c r="M8581" s="1">
        <f>L8581/E8581</f>
        <v>15.797788309636651</v>
      </c>
      <c r="N8581" s="1" t="s">
        <v>15034</v>
      </c>
    </row>
    <row r="8582" spans="1:14" x14ac:dyDescent="0.25">
      <c r="A8582" s="3">
        <v>968</v>
      </c>
      <c r="C8582" s="3">
        <v>253.82</v>
      </c>
      <c r="D8582" s="3">
        <v>-56.96</v>
      </c>
      <c r="E8582" s="3">
        <v>5.93</v>
      </c>
      <c r="F8582" s="4">
        <f>IF(C8582&gt;180,-(360-C8582),C8582)</f>
        <v>-106.18</v>
      </c>
      <c r="G8582" s="1">
        <f t="shared" si="670"/>
        <v>-106.18</v>
      </c>
      <c r="H8582" s="1">
        <f t="shared" si="671"/>
        <v>-56.96</v>
      </c>
      <c r="I8582" s="2">
        <f t="shared" si="672"/>
        <v>-2.2789498216825645</v>
      </c>
      <c r="J8582" s="2">
        <f t="shared" si="673"/>
        <v>-7.8544292794688921</v>
      </c>
      <c r="K8582" s="2">
        <f t="shared" si="674"/>
        <v>-12.574352007323272</v>
      </c>
      <c r="L8582" s="1">
        <v>100</v>
      </c>
      <c r="M8582" s="1">
        <f>L8582/E8582</f>
        <v>16.863406408094434</v>
      </c>
      <c r="N8582" s="1" t="s">
        <v>15034</v>
      </c>
    </row>
    <row r="8583" spans="1:14" x14ac:dyDescent="0.25">
      <c r="A8583" s="3">
        <v>330</v>
      </c>
      <c r="B8583" s="3" t="s">
        <v>764</v>
      </c>
      <c r="C8583" s="3">
        <v>130.68</v>
      </c>
      <c r="D8583" s="3">
        <v>-56.96</v>
      </c>
      <c r="E8583" s="3">
        <v>5.52</v>
      </c>
      <c r="F8583" s="4">
        <f>IF(C8583&gt;180,-(360-C8583),C8583)</f>
        <v>130.68</v>
      </c>
      <c r="G8583" s="1">
        <f t="shared" si="670"/>
        <v>130.68</v>
      </c>
      <c r="H8583" s="1">
        <f t="shared" si="671"/>
        <v>-56.96</v>
      </c>
      <c r="I8583" s="2">
        <f t="shared" si="672"/>
        <v>-5.3309348231192004</v>
      </c>
      <c r="J8583" s="2">
        <f t="shared" si="673"/>
        <v>6.2021613577510442</v>
      </c>
      <c r="K8583" s="2">
        <f t="shared" si="674"/>
        <v>-12.574352007323272</v>
      </c>
      <c r="L8583" s="1">
        <v>100</v>
      </c>
      <c r="M8583" s="1">
        <f>L8583/E8583</f>
        <v>18.115942028985508</v>
      </c>
      <c r="N8583" s="1" t="s">
        <v>15034</v>
      </c>
    </row>
    <row r="8584" spans="1:14" x14ac:dyDescent="0.25">
      <c r="A8584" s="3">
        <v>8763</v>
      </c>
      <c r="B8584" s="3" t="s">
        <v>14467</v>
      </c>
      <c r="C8584" s="3">
        <v>66.44</v>
      </c>
      <c r="D8584" s="3">
        <v>-56.97</v>
      </c>
      <c r="E8584" s="3">
        <v>6.15</v>
      </c>
      <c r="F8584" s="4">
        <f>IF(C8584&gt;180,-(360-C8584),C8584)</f>
        <v>66.44</v>
      </c>
      <c r="G8584" s="1">
        <f t="shared" si="670"/>
        <v>66.44</v>
      </c>
      <c r="H8584" s="1">
        <f t="shared" si="671"/>
        <v>-56.97</v>
      </c>
      <c r="I8584" s="2">
        <f t="shared" si="672"/>
        <v>3.2680908369007842</v>
      </c>
      <c r="J8584" s="2">
        <f t="shared" si="673"/>
        <v>7.494622041458638</v>
      </c>
      <c r="K8584" s="2">
        <f t="shared" si="674"/>
        <v>-12.575779209951465</v>
      </c>
      <c r="L8584" s="1">
        <v>100</v>
      </c>
      <c r="M8584" s="1">
        <f>L8584/E8584</f>
        <v>16.260162601626014</v>
      </c>
      <c r="N8584" s="1" t="s">
        <v>15034</v>
      </c>
    </row>
    <row r="8585" spans="1:14" x14ac:dyDescent="0.25">
      <c r="A8585" s="3">
        <v>9015</v>
      </c>
      <c r="C8585" s="3">
        <v>93.25</v>
      </c>
      <c r="D8585" s="3">
        <v>-57</v>
      </c>
      <c r="E8585" s="3">
        <v>6.46</v>
      </c>
      <c r="F8585" s="4">
        <f>IF(C8585&gt;180,-(360-C8585),C8585)</f>
        <v>93.25</v>
      </c>
      <c r="G8585" s="1">
        <f t="shared" si="670"/>
        <v>93.25</v>
      </c>
      <c r="H8585" s="1">
        <f t="shared" si="671"/>
        <v>-57</v>
      </c>
      <c r="I8585" s="2">
        <f t="shared" si="672"/>
        <v>-0.46315657666244747</v>
      </c>
      <c r="J8585" s="2">
        <f t="shared" si="673"/>
        <v>8.1564461402909281</v>
      </c>
      <c r="K8585" s="2">
        <f t="shared" si="674"/>
        <v>-12.58005851918136</v>
      </c>
      <c r="L8585" s="1">
        <v>100</v>
      </c>
      <c r="M8585" s="1">
        <f>L8585/E8585</f>
        <v>15.479876160990711</v>
      </c>
      <c r="N8585" s="1" t="s">
        <v>15034</v>
      </c>
    </row>
    <row r="8586" spans="1:14" x14ac:dyDescent="0.25">
      <c r="A8586" s="3">
        <v>821</v>
      </c>
      <c r="C8586" s="3">
        <v>271.10000000000002</v>
      </c>
      <c r="D8586" s="3">
        <v>-57.02</v>
      </c>
      <c r="E8586" s="3">
        <v>6.15</v>
      </c>
      <c r="F8586" s="4">
        <f>IF(C8586&gt;180,-(360-C8586),C8586)</f>
        <v>-88.899999999999977</v>
      </c>
      <c r="G8586" s="1">
        <f t="shared" si="670"/>
        <v>-88.899999999999977</v>
      </c>
      <c r="H8586" s="1">
        <f t="shared" si="671"/>
        <v>-57.02</v>
      </c>
      <c r="I8586" s="2">
        <f t="shared" si="672"/>
        <v>0.15675083686629432</v>
      </c>
      <c r="J8586" s="2">
        <f t="shared" si="673"/>
        <v>-8.1636890125357411</v>
      </c>
      <c r="K8586" s="2">
        <f t="shared" si="674"/>
        <v>-12.582909476021232</v>
      </c>
      <c r="L8586" s="1">
        <v>100</v>
      </c>
      <c r="M8586" s="1">
        <f>L8586/E8586</f>
        <v>16.260162601626014</v>
      </c>
      <c r="N8586" s="1" t="s">
        <v>15034</v>
      </c>
    </row>
    <row r="8587" spans="1:14" x14ac:dyDescent="0.25">
      <c r="A8587" s="3">
        <v>8556</v>
      </c>
      <c r="B8587" s="3" t="s">
        <v>14130</v>
      </c>
      <c r="C8587" s="3">
        <v>353.77</v>
      </c>
      <c r="D8587" s="3">
        <v>-57.05</v>
      </c>
      <c r="E8587" s="3">
        <v>3.97</v>
      </c>
      <c r="F8587" s="4">
        <f>IF(C8587&gt;180,-(360-C8587),C8587)</f>
        <v>-6.2300000000000182</v>
      </c>
      <c r="G8587" s="1">
        <f t="shared" si="670"/>
        <v>-6.2300000000000182</v>
      </c>
      <c r="H8587" s="1">
        <f t="shared" si="671"/>
        <v>-57.05</v>
      </c>
      <c r="I8587" s="2">
        <f t="shared" si="672"/>
        <v>8.1104218064012255</v>
      </c>
      <c r="J8587" s="2">
        <f t="shared" si="673"/>
        <v>-0.88537072988985421</v>
      </c>
      <c r="K8587" s="2">
        <f t="shared" si="674"/>
        <v>-12.587183036442498</v>
      </c>
      <c r="L8587" s="1">
        <v>100</v>
      </c>
      <c r="M8587" s="1">
        <f>L8587/E8587</f>
        <v>25.188916876574307</v>
      </c>
      <c r="N8587" s="1" t="s">
        <v>15034</v>
      </c>
    </row>
    <row r="8588" spans="1:14" x14ac:dyDescent="0.25">
      <c r="A8588" s="3">
        <v>307</v>
      </c>
      <c r="B8588" s="3" t="s">
        <v>722</v>
      </c>
      <c r="C8588" s="3">
        <v>129.09</v>
      </c>
      <c r="D8588" s="3">
        <v>-57.05</v>
      </c>
      <c r="E8588" s="3">
        <v>6</v>
      </c>
      <c r="F8588" s="4">
        <f>IF(C8588&gt;180,-(360-C8588),C8588)</f>
        <v>129.09</v>
      </c>
      <c r="G8588" s="1">
        <f t="shared" si="670"/>
        <v>129.09</v>
      </c>
      <c r="H8588" s="1">
        <f t="shared" si="671"/>
        <v>-57.05</v>
      </c>
      <c r="I8588" s="2">
        <f t="shared" si="672"/>
        <v>-5.1443291931616244</v>
      </c>
      <c r="J8588" s="2">
        <f t="shared" si="673"/>
        <v>6.3323534613506292</v>
      </c>
      <c r="K8588" s="2">
        <f t="shared" si="674"/>
        <v>-12.587183036442498</v>
      </c>
      <c r="L8588" s="1">
        <v>100</v>
      </c>
      <c r="M8588" s="1">
        <f>L8588/E8588</f>
        <v>16.666666666666668</v>
      </c>
      <c r="N8588" s="1" t="s">
        <v>15034</v>
      </c>
    </row>
    <row r="8589" spans="1:14" x14ac:dyDescent="0.25">
      <c r="A8589" s="3">
        <v>8560</v>
      </c>
      <c r="B8589" s="3" t="s">
        <v>14136</v>
      </c>
      <c r="C8589" s="3">
        <v>353.28</v>
      </c>
      <c r="D8589" s="3">
        <v>-57.06</v>
      </c>
      <c r="E8589" s="3">
        <v>4.1100000000000003</v>
      </c>
      <c r="F8589" s="4">
        <f>IF(C8589&gt;180,-(360-C8589),C8589)</f>
        <v>-6.7200000000000273</v>
      </c>
      <c r="G8589" s="1">
        <f t="shared" si="670"/>
        <v>-6.7200000000000273</v>
      </c>
      <c r="H8589" s="1">
        <f t="shared" si="671"/>
        <v>-57.06</v>
      </c>
      <c r="I8589" s="2">
        <f t="shared" si="672"/>
        <v>8.1003716086393762</v>
      </c>
      <c r="J8589" s="2">
        <f t="shared" si="673"/>
        <v>-0.95444166616397441</v>
      </c>
      <c r="K8589" s="2">
        <f t="shared" si="674"/>
        <v>-12.588606789785725</v>
      </c>
      <c r="L8589" s="1">
        <v>100</v>
      </c>
      <c r="M8589" s="1">
        <f>L8589/E8589</f>
        <v>24.330900243308999</v>
      </c>
      <c r="N8589" s="1" t="s">
        <v>15034</v>
      </c>
    </row>
    <row r="8590" spans="1:14" x14ac:dyDescent="0.25">
      <c r="A8590" s="3">
        <v>8757</v>
      </c>
      <c r="B8590" s="3" t="s">
        <v>14456</v>
      </c>
      <c r="C8590" s="3">
        <v>65.42</v>
      </c>
      <c r="D8590" s="3">
        <v>-57.08</v>
      </c>
      <c r="E8590" s="3">
        <v>6.21</v>
      </c>
      <c r="F8590" s="4">
        <f>IF(C8590&gt;180,-(360-C8590),C8590)</f>
        <v>65.42</v>
      </c>
      <c r="G8590" s="1">
        <f t="shared" si="670"/>
        <v>65.42</v>
      </c>
      <c r="H8590" s="1">
        <f t="shared" si="671"/>
        <v>-57.08</v>
      </c>
      <c r="I8590" s="2">
        <f t="shared" si="672"/>
        <v>3.3909386996158672</v>
      </c>
      <c r="J8590" s="2">
        <f t="shared" si="673"/>
        <v>7.413288231758397</v>
      </c>
      <c r="K8590" s="2">
        <f t="shared" si="674"/>
        <v>-12.591453146016148</v>
      </c>
      <c r="L8590" s="1">
        <v>100</v>
      </c>
      <c r="M8590" s="1">
        <f>L8590/E8590</f>
        <v>16.103059581320451</v>
      </c>
      <c r="N8590" s="1" t="s">
        <v>15034</v>
      </c>
    </row>
    <row r="8591" spans="1:14" x14ac:dyDescent="0.25">
      <c r="A8591" s="3">
        <v>688</v>
      </c>
      <c r="C8591" s="3">
        <v>280.10000000000002</v>
      </c>
      <c r="D8591" s="3">
        <v>-57.09</v>
      </c>
      <c r="E8591" s="3">
        <v>5.81</v>
      </c>
      <c r="F8591" s="4">
        <f>IF(C8591&gt;180,-(360-C8591),C8591)</f>
        <v>-79.899999999999977</v>
      </c>
      <c r="G8591" s="1">
        <f t="shared" si="670"/>
        <v>-79.899999999999977</v>
      </c>
      <c r="H8591" s="1">
        <f t="shared" si="671"/>
        <v>-57.09</v>
      </c>
      <c r="I8591" s="2">
        <f t="shared" si="672"/>
        <v>1.4292063300550781</v>
      </c>
      <c r="J8591" s="2">
        <f t="shared" si="673"/>
        <v>-8.0235185324766505</v>
      </c>
      <c r="K8591" s="2">
        <f t="shared" si="674"/>
        <v>-12.592875748816638</v>
      </c>
      <c r="L8591" s="1">
        <v>100</v>
      </c>
      <c r="M8591" s="1">
        <f>L8591/E8591</f>
        <v>17.211703958691913</v>
      </c>
      <c r="N8591" s="1" t="s">
        <v>15034</v>
      </c>
    </row>
    <row r="8592" spans="1:14" x14ac:dyDescent="0.25">
      <c r="A8592" s="3">
        <v>8840</v>
      </c>
      <c r="C8592" s="3">
        <v>74.66</v>
      </c>
      <c r="D8592" s="3">
        <v>-57.09</v>
      </c>
      <c r="E8592" s="3">
        <v>5.55</v>
      </c>
      <c r="F8592" s="4">
        <f>IF(C8592&gt;180,-(360-C8592),C8592)</f>
        <v>74.66</v>
      </c>
      <c r="G8592" s="1">
        <f t="shared" si="670"/>
        <v>74.66</v>
      </c>
      <c r="H8592" s="1">
        <f t="shared" si="671"/>
        <v>-57.09</v>
      </c>
      <c r="I8592" s="2">
        <f t="shared" si="672"/>
        <v>2.1560039372110462</v>
      </c>
      <c r="J8592" s="2">
        <f t="shared" si="673"/>
        <v>7.8594610119012769</v>
      </c>
      <c r="K8592" s="2">
        <f t="shared" si="674"/>
        <v>-12.592875748816638</v>
      </c>
      <c r="L8592" s="1">
        <v>100</v>
      </c>
      <c r="M8592" s="1">
        <f>L8592/E8592</f>
        <v>18.018018018018019</v>
      </c>
      <c r="N8592" s="1" t="s">
        <v>15034</v>
      </c>
    </row>
    <row r="8593" spans="1:14" x14ac:dyDescent="0.25">
      <c r="A8593" s="3">
        <v>560</v>
      </c>
      <c r="C8593" s="3">
        <v>153.66999999999999</v>
      </c>
      <c r="D8593" s="3">
        <v>-57.13</v>
      </c>
      <c r="E8593" s="3">
        <v>6.01</v>
      </c>
      <c r="F8593" s="4">
        <f>IF(C8593&gt;180,-(360-C8593),C8593)</f>
        <v>153.66999999999999</v>
      </c>
      <c r="G8593" s="1">
        <f t="shared" si="670"/>
        <v>153.66999999999999</v>
      </c>
      <c r="H8593" s="1">
        <f t="shared" si="671"/>
        <v>-57.13</v>
      </c>
      <c r="I8593" s="2">
        <f t="shared" si="672"/>
        <v>-7.2964254529856856</v>
      </c>
      <c r="J8593" s="2">
        <f t="shared" si="673"/>
        <v>3.6108728844963478</v>
      </c>
      <c r="K8593" s="2">
        <f t="shared" si="674"/>
        <v>-12.598562323576118</v>
      </c>
      <c r="L8593" s="1">
        <v>100</v>
      </c>
      <c r="M8593" s="1">
        <f>L8593/E8593</f>
        <v>16.638935108153078</v>
      </c>
      <c r="N8593" s="1" t="s">
        <v>15034</v>
      </c>
    </row>
    <row r="8594" spans="1:14" x14ac:dyDescent="0.25">
      <c r="A8594" s="3">
        <v>8542</v>
      </c>
      <c r="C8594" s="3">
        <v>30.71</v>
      </c>
      <c r="D8594" s="3">
        <v>-57.13</v>
      </c>
      <c r="E8594" s="3">
        <v>6.29</v>
      </c>
      <c r="F8594" s="4">
        <f>IF(C8594&gt;180,-(360-C8594),C8594)</f>
        <v>30.71</v>
      </c>
      <c r="G8594" s="1">
        <f t="shared" si="670"/>
        <v>30.71</v>
      </c>
      <c r="H8594" s="1">
        <f t="shared" si="671"/>
        <v>-57.13</v>
      </c>
      <c r="I8594" s="2">
        <f t="shared" si="672"/>
        <v>6.9993501103925961</v>
      </c>
      <c r="J8594" s="2">
        <f t="shared" si="673"/>
        <v>4.1575624362257635</v>
      </c>
      <c r="K8594" s="2">
        <f t="shared" si="674"/>
        <v>-12.598562323576118</v>
      </c>
      <c r="L8594" s="1">
        <v>100</v>
      </c>
      <c r="M8594" s="1">
        <f>L8594/E8594</f>
        <v>15.898251192368839</v>
      </c>
      <c r="N8594" s="1" t="s">
        <v>15034</v>
      </c>
    </row>
    <row r="8595" spans="1:14" x14ac:dyDescent="0.25">
      <c r="A8595" s="3">
        <v>8659</v>
      </c>
      <c r="C8595" s="3">
        <v>341.14</v>
      </c>
      <c r="D8595" s="3">
        <v>-57.14</v>
      </c>
      <c r="E8595" s="3">
        <v>6.48</v>
      </c>
      <c r="F8595" s="4">
        <f>IF(C8595&gt;180,-(360-C8595),C8595)</f>
        <v>-18.860000000000014</v>
      </c>
      <c r="G8595" s="1">
        <f t="shared" si="670"/>
        <v>-18.860000000000014</v>
      </c>
      <c r="H8595" s="1">
        <f t="shared" si="671"/>
        <v>-57.14</v>
      </c>
      <c r="I8595" s="2">
        <f t="shared" si="672"/>
        <v>7.701859215088799</v>
      </c>
      <c r="J8595" s="2">
        <f t="shared" si="673"/>
        <v>-2.6309300314915802</v>
      </c>
      <c r="K8595" s="2">
        <f t="shared" si="674"/>
        <v>-12.599983007938839</v>
      </c>
      <c r="L8595" s="1">
        <v>100</v>
      </c>
      <c r="M8595" s="1">
        <f>L8595/E8595</f>
        <v>15.432098765432098</v>
      </c>
      <c r="N8595" s="1" t="s">
        <v>15034</v>
      </c>
    </row>
    <row r="8596" spans="1:14" x14ac:dyDescent="0.25">
      <c r="A8596" s="3">
        <v>8747</v>
      </c>
      <c r="B8596" s="3" t="s">
        <v>14441</v>
      </c>
      <c r="C8596" s="3">
        <v>334.11</v>
      </c>
      <c r="D8596" s="3">
        <v>-57.16</v>
      </c>
      <c r="E8596" s="3">
        <v>4.12</v>
      </c>
      <c r="F8596" s="4">
        <f>IF(C8596&gt;180,-(360-C8596),C8596)</f>
        <v>-25.889999999999986</v>
      </c>
      <c r="G8596" s="1">
        <f t="shared" si="670"/>
        <v>-25.889999999999986</v>
      </c>
      <c r="H8596" s="1">
        <f t="shared" si="671"/>
        <v>-57.16</v>
      </c>
      <c r="I8596" s="2">
        <f t="shared" si="672"/>
        <v>7.3180040231877355</v>
      </c>
      <c r="J8596" s="2">
        <f t="shared" si="673"/>
        <v>-3.5518535825334827</v>
      </c>
      <c r="K8596" s="2">
        <f t="shared" si="674"/>
        <v>-12.602823225168724</v>
      </c>
      <c r="L8596" s="1">
        <v>100</v>
      </c>
      <c r="M8596" s="1">
        <f>L8596/E8596</f>
        <v>24.271844660194173</v>
      </c>
      <c r="N8596" s="1" t="s">
        <v>15034</v>
      </c>
    </row>
    <row r="8597" spans="1:14" x14ac:dyDescent="0.25">
      <c r="A8597" s="3">
        <v>868</v>
      </c>
      <c r="C8597" s="3">
        <v>265.45999999999998</v>
      </c>
      <c r="D8597" s="3">
        <v>-57.38</v>
      </c>
      <c r="E8597" s="3">
        <v>4</v>
      </c>
      <c r="F8597" s="4">
        <f>IF(C8597&gt;180,-(360-C8597),C8597)</f>
        <v>-94.54000000000002</v>
      </c>
      <c r="G8597" s="1">
        <f t="shared" si="670"/>
        <v>-94.54000000000002</v>
      </c>
      <c r="H8597" s="1">
        <f t="shared" si="671"/>
        <v>-57.38</v>
      </c>
      <c r="I8597" s="2">
        <f t="shared" si="672"/>
        <v>-0.64004559559640561</v>
      </c>
      <c r="J8597" s="2">
        <f t="shared" si="673"/>
        <v>-8.0606011271200515</v>
      </c>
      <c r="K8597" s="2">
        <f t="shared" si="674"/>
        <v>-12.633964188053906</v>
      </c>
      <c r="L8597" s="1">
        <v>100</v>
      </c>
      <c r="M8597" s="1">
        <f>L8597/E8597</f>
        <v>25</v>
      </c>
      <c r="N8597" s="1" t="s">
        <v>15034</v>
      </c>
    </row>
    <row r="8598" spans="1:14" x14ac:dyDescent="0.25">
      <c r="A8598" s="3">
        <v>616</v>
      </c>
      <c r="C8598" s="3">
        <v>159.58000000000001</v>
      </c>
      <c r="D8598" s="3">
        <v>-57.4</v>
      </c>
      <c r="E8598" s="3">
        <v>6.28</v>
      </c>
      <c r="F8598" s="4">
        <f>IF(C8598&gt;180,-(360-C8598),C8598)</f>
        <v>159.58000000000001</v>
      </c>
      <c r="G8598" s="1">
        <f t="shared" si="670"/>
        <v>159.58000000000001</v>
      </c>
      <c r="H8598" s="1">
        <f t="shared" si="671"/>
        <v>-57.4</v>
      </c>
      <c r="I8598" s="2">
        <f t="shared" si="672"/>
        <v>-7.5737185165316347</v>
      </c>
      <c r="J8598" s="2">
        <f t="shared" si="673"/>
        <v>2.8196504317292472</v>
      </c>
      <c r="K8598" s="2">
        <f t="shared" si="674"/>
        <v>-12.636785955107214</v>
      </c>
      <c r="L8598" s="1">
        <v>100</v>
      </c>
      <c r="M8598" s="1">
        <f>L8598/E8598</f>
        <v>15.923566878980891</v>
      </c>
      <c r="N8598" s="1" t="s">
        <v>15034</v>
      </c>
    </row>
    <row r="8599" spans="1:14" x14ac:dyDescent="0.25">
      <c r="A8599" s="3">
        <v>8658</v>
      </c>
      <c r="C8599" s="3">
        <v>342.31</v>
      </c>
      <c r="D8599" s="3">
        <v>-57.46</v>
      </c>
      <c r="E8599" s="3">
        <v>6.62</v>
      </c>
      <c r="F8599" s="4">
        <f>IF(C8599&gt;180,-(360-C8599),C8599)</f>
        <v>-17.689999999999998</v>
      </c>
      <c r="G8599" s="1">
        <f t="shared" si="670"/>
        <v>-17.689999999999998</v>
      </c>
      <c r="H8599" s="1">
        <f t="shared" si="671"/>
        <v>-57.46</v>
      </c>
      <c r="I8599" s="2">
        <f t="shared" si="672"/>
        <v>7.6868096403859631</v>
      </c>
      <c r="J8599" s="2">
        <f t="shared" si="673"/>
        <v>-2.4516957192801678</v>
      </c>
      <c r="K8599" s="2">
        <f t="shared" si="674"/>
        <v>-12.645242016368556</v>
      </c>
      <c r="L8599" s="1">
        <v>100</v>
      </c>
      <c r="M8599" s="1">
        <f>L8599/E8599</f>
        <v>15.105740181268882</v>
      </c>
      <c r="N8599" s="1" t="s">
        <v>15034</v>
      </c>
    </row>
    <row r="8600" spans="1:14" x14ac:dyDescent="0.25">
      <c r="A8600" s="3">
        <v>929</v>
      </c>
      <c r="C8600" s="3">
        <v>259.36</v>
      </c>
      <c r="D8600" s="3">
        <v>-57.5</v>
      </c>
      <c r="E8600" s="3">
        <v>5.82</v>
      </c>
      <c r="F8600" s="4">
        <f>IF(C8600&gt;180,-(360-C8600),C8600)</f>
        <v>-100.63999999999999</v>
      </c>
      <c r="G8600" s="1">
        <f t="shared" si="670"/>
        <v>-100.63999999999999</v>
      </c>
      <c r="H8600" s="1">
        <f t="shared" si="671"/>
        <v>-57.5</v>
      </c>
      <c r="I8600" s="2">
        <f t="shared" si="672"/>
        <v>-1.4880850404230674</v>
      </c>
      <c r="J8600" s="2">
        <f t="shared" si="673"/>
        <v>-7.9209247229499908</v>
      </c>
      <c r="K8600" s="2">
        <f t="shared" si="674"/>
        <v>-12.650871687193286</v>
      </c>
      <c r="L8600" s="1">
        <v>100</v>
      </c>
      <c r="M8600" s="1">
        <f>L8600/E8600</f>
        <v>17.182130584192439</v>
      </c>
      <c r="N8600" s="1" t="s">
        <v>15034</v>
      </c>
    </row>
    <row r="8601" spans="1:14" x14ac:dyDescent="0.25">
      <c r="A8601" s="3">
        <v>222</v>
      </c>
      <c r="C8601" s="3">
        <v>121.49</v>
      </c>
      <c r="D8601" s="3">
        <v>-57.57</v>
      </c>
      <c r="E8601" s="3">
        <v>5.75</v>
      </c>
      <c r="F8601" s="4">
        <f>IF(C8601&gt;180,-(360-C8601),C8601)</f>
        <v>121.49</v>
      </c>
      <c r="G8601" s="1">
        <f t="shared" si="670"/>
        <v>121.49</v>
      </c>
      <c r="H8601" s="1">
        <f t="shared" si="671"/>
        <v>-57.57</v>
      </c>
      <c r="I8601" s="2">
        <f t="shared" si="672"/>
        <v>-4.201798130567246</v>
      </c>
      <c r="J8601" s="2">
        <f t="shared" si="673"/>
        <v>6.8593983584125535</v>
      </c>
      <c r="K8601" s="2">
        <f t="shared" si="674"/>
        <v>-12.660708772836092</v>
      </c>
      <c r="L8601" s="1">
        <v>100</v>
      </c>
      <c r="M8601" s="1">
        <f>L8601/E8601</f>
        <v>17.391304347826086</v>
      </c>
      <c r="N8601" s="1" t="s">
        <v>15034</v>
      </c>
    </row>
    <row r="8602" spans="1:14" x14ac:dyDescent="0.25">
      <c r="A8602" s="3">
        <v>9042</v>
      </c>
      <c r="B8602" s="3" t="s">
        <v>14919</v>
      </c>
      <c r="C8602" s="3">
        <v>94.93</v>
      </c>
      <c r="D8602" s="3">
        <v>-57.57</v>
      </c>
      <c r="E8602" s="3">
        <v>6.28</v>
      </c>
      <c r="F8602" s="4">
        <f>IF(C8602&gt;180,-(360-C8602),C8602)</f>
        <v>94.93</v>
      </c>
      <c r="G8602" s="1">
        <f t="shared" si="670"/>
        <v>94.93</v>
      </c>
      <c r="H8602" s="1">
        <f t="shared" si="671"/>
        <v>-57.57</v>
      </c>
      <c r="I8602" s="2">
        <f t="shared" si="672"/>
        <v>-0.69129283457442248</v>
      </c>
      <c r="J8602" s="2">
        <f t="shared" si="673"/>
        <v>8.0142727421954696</v>
      </c>
      <c r="K8602" s="2">
        <f t="shared" si="674"/>
        <v>-12.660708772836092</v>
      </c>
      <c r="L8602" s="1">
        <v>100</v>
      </c>
      <c r="M8602" s="1">
        <f>L8602/E8602</f>
        <v>15.923566878980891</v>
      </c>
      <c r="N8602" s="1" t="s">
        <v>15034</v>
      </c>
    </row>
    <row r="8603" spans="1:14" x14ac:dyDescent="0.25">
      <c r="A8603" s="3">
        <v>176</v>
      </c>
      <c r="C8603" s="3">
        <v>305.56</v>
      </c>
      <c r="D8603" s="3">
        <v>-57.61</v>
      </c>
      <c r="E8603" s="3">
        <v>5.89</v>
      </c>
      <c r="F8603" s="4">
        <f>IF(C8603&gt;180,-(360-C8603),C8603)</f>
        <v>-54.44</v>
      </c>
      <c r="G8603" s="1">
        <f t="shared" si="670"/>
        <v>-54.44</v>
      </c>
      <c r="H8603" s="1">
        <f t="shared" si="671"/>
        <v>-57.61</v>
      </c>
      <c r="I8603" s="2">
        <f t="shared" si="672"/>
        <v>4.6729071312219732</v>
      </c>
      <c r="J8603" s="2">
        <f t="shared" si="673"/>
        <v>-6.5366841047744542</v>
      </c>
      <c r="K8603" s="2">
        <f t="shared" si="674"/>
        <v>-12.666321480894277</v>
      </c>
      <c r="L8603" s="1">
        <v>100</v>
      </c>
      <c r="M8603" s="1">
        <f>L8603/E8603</f>
        <v>16.977928692699493</v>
      </c>
      <c r="N8603" s="1" t="s">
        <v>15034</v>
      </c>
    </row>
    <row r="8604" spans="1:14" x14ac:dyDescent="0.25">
      <c r="A8604" s="3">
        <v>993</v>
      </c>
      <c r="C8604" s="3">
        <v>224.61</v>
      </c>
      <c r="D8604" s="3">
        <v>-57.71</v>
      </c>
      <c r="E8604" s="3">
        <v>5.91</v>
      </c>
      <c r="F8604" s="4">
        <f>IF(C8604&gt;180,-(360-C8604),C8604)</f>
        <v>-135.38999999999999</v>
      </c>
      <c r="G8604" s="1">
        <f t="shared" si="670"/>
        <v>-135.38999999999999</v>
      </c>
      <c r="H8604" s="1">
        <f t="shared" si="671"/>
        <v>-57.71</v>
      </c>
      <c r="I8604" s="2">
        <f t="shared" si="672"/>
        <v>-5.7045340555892672</v>
      </c>
      <c r="J8604" s="2">
        <f t="shared" si="673"/>
        <v>-5.6273988438146487</v>
      </c>
      <c r="K8604" s="2">
        <f t="shared" si="674"/>
        <v>-12.680326236389025</v>
      </c>
      <c r="L8604" s="1">
        <v>100</v>
      </c>
      <c r="M8604" s="1">
        <f>L8604/E8604</f>
        <v>16.920473773265652</v>
      </c>
      <c r="N8604" s="1" t="s">
        <v>15034</v>
      </c>
    </row>
    <row r="8605" spans="1:14" x14ac:dyDescent="0.25">
      <c r="A8605" s="3">
        <v>8934</v>
      </c>
      <c r="B8605" s="3" t="s">
        <v>14739</v>
      </c>
      <c r="C8605" s="3">
        <v>83.41</v>
      </c>
      <c r="D8605" s="3">
        <v>-57.73</v>
      </c>
      <c r="E8605" s="3">
        <v>6.38</v>
      </c>
      <c r="F8605" s="4">
        <f>IF(C8605&gt;180,-(360-C8605),C8605)</f>
        <v>83.41</v>
      </c>
      <c r="G8605" s="1">
        <f t="shared" si="670"/>
        <v>83.41</v>
      </c>
      <c r="H8605" s="1">
        <f t="shared" si="671"/>
        <v>-57.73</v>
      </c>
      <c r="I8605" s="2">
        <f t="shared" si="672"/>
        <v>0.91910236683491686</v>
      </c>
      <c r="J8605" s="2">
        <f t="shared" si="673"/>
        <v>7.9557308355522141</v>
      </c>
      <c r="K8605" s="2">
        <f t="shared" si="674"/>
        <v>-12.683122553674316</v>
      </c>
      <c r="L8605" s="1">
        <v>100</v>
      </c>
      <c r="M8605" s="1">
        <f>L8605/E8605</f>
        <v>15.673981191222571</v>
      </c>
      <c r="N8605" s="1" t="s">
        <v>15034</v>
      </c>
    </row>
    <row r="8606" spans="1:14" x14ac:dyDescent="0.25">
      <c r="A8606" s="3">
        <v>607</v>
      </c>
      <c r="B8606" s="3" t="s">
        <v>1285</v>
      </c>
      <c r="C8606" s="3">
        <v>158.18</v>
      </c>
      <c r="D8606" s="3">
        <v>-57.75</v>
      </c>
      <c r="E8606" s="3">
        <v>5.43</v>
      </c>
      <c r="F8606" s="4">
        <f>IF(C8606&gt;180,-(360-C8606),C8606)</f>
        <v>158.18</v>
      </c>
      <c r="G8606" s="1">
        <f t="shared" si="670"/>
        <v>158.18</v>
      </c>
      <c r="H8606" s="1">
        <f t="shared" si="671"/>
        <v>-57.75</v>
      </c>
      <c r="I8606" s="2">
        <f t="shared" si="672"/>
        <v>-7.4307646715454325</v>
      </c>
      <c r="J8606" s="2">
        <f t="shared" si="673"/>
        <v>2.9751030242966556</v>
      </c>
      <c r="K8606" s="2">
        <f t="shared" si="674"/>
        <v>-12.685917325559599</v>
      </c>
      <c r="L8606" s="1">
        <v>100</v>
      </c>
      <c r="M8606" s="1">
        <f>L8606/E8606</f>
        <v>18.41620626151013</v>
      </c>
      <c r="N8606" s="1" t="s">
        <v>15034</v>
      </c>
    </row>
    <row r="8607" spans="1:14" x14ac:dyDescent="0.25">
      <c r="A8607" s="3">
        <v>314</v>
      </c>
      <c r="B8607" s="3" t="s">
        <v>734</v>
      </c>
      <c r="C8607" s="3">
        <v>129.68</v>
      </c>
      <c r="D8607" s="3">
        <v>-57.77</v>
      </c>
      <c r="E8607" s="3">
        <v>7.25</v>
      </c>
      <c r="F8607" s="4">
        <f>IF(C8607&gt;180,-(360-C8607),C8607)</f>
        <v>129.68</v>
      </c>
      <c r="G8607" s="1">
        <f t="shared" si="670"/>
        <v>129.68</v>
      </c>
      <c r="H8607" s="1">
        <f t="shared" si="671"/>
        <v>-57.77</v>
      </c>
      <c r="I8607" s="2">
        <f t="shared" si="672"/>
        <v>-5.1078589562044625</v>
      </c>
      <c r="J8607" s="2">
        <f t="shared" si="673"/>
        <v>6.1568174748476121</v>
      </c>
      <c r="K8607" s="2">
        <f t="shared" si="674"/>
        <v>-12.688710551704336</v>
      </c>
      <c r="L8607" s="1">
        <v>100</v>
      </c>
      <c r="M8607" s="1">
        <f>L8607/E8607</f>
        <v>13.793103448275861</v>
      </c>
      <c r="N8607" s="1" t="s">
        <v>15034</v>
      </c>
    </row>
    <row r="8608" spans="1:14" x14ac:dyDescent="0.25">
      <c r="A8608" s="3">
        <v>313</v>
      </c>
      <c r="B8608" s="3" t="s">
        <v>734</v>
      </c>
      <c r="C8608" s="3">
        <v>129.66</v>
      </c>
      <c r="D8608" s="3">
        <v>-57.77</v>
      </c>
      <c r="E8608" s="3">
        <v>6.35</v>
      </c>
      <c r="F8608" s="4">
        <f>IF(C8608&gt;180,-(360-C8608),C8608)</f>
        <v>129.66</v>
      </c>
      <c r="G8608" s="1">
        <f t="shared" si="670"/>
        <v>129.66</v>
      </c>
      <c r="H8608" s="1">
        <f t="shared" si="671"/>
        <v>-57.77</v>
      </c>
      <c r="I8608" s="2">
        <f t="shared" si="672"/>
        <v>-5.1057095103319385</v>
      </c>
      <c r="J8608" s="2">
        <f t="shared" si="673"/>
        <v>6.1586000788469004</v>
      </c>
      <c r="K8608" s="2">
        <f t="shared" si="674"/>
        <v>-12.688710551704336</v>
      </c>
      <c r="L8608" s="1">
        <v>100</v>
      </c>
      <c r="M8608" s="1">
        <f>L8608/E8608</f>
        <v>15.748031496062993</v>
      </c>
      <c r="N8608" s="1" t="s">
        <v>15034</v>
      </c>
    </row>
    <row r="8609" spans="1:14" x14ac:dyDescent="0.25">
      <c r="A8609" s="3">
        <v>8635</v>
      </c>
      <c r="C8609" s="3">
        <v>345.74</v>
      </c>
      <c r="D8609" s="3">
        <v>-57.8</v>
      </c>
      <c r="E8609" s="3">
        <v>5.98</v>
      </c>
      <c r="F8609" s="4">
        <f>IF(C8609&gt;180,-(360-C8609),C8609)</f>
        <v>-14.259999999999991</v>
      </c>
      <c r="G8609" s="1">
        <f t="shared" si="670"/>
        <v>-14.259999999999991</v>
      </c>
      <c r="H8609" s="1">
        <f t="shared" si="671"/>
        <v>-57.8</v>
      </c>
      <c r="I8609" s="2">
        <f t="shared" si="672"/>
        <v>7.7468588489689987</v>
      </c>
      <c r="J8609" s="2">
        <f t="shared" si="673"/>
        <v>-1.9688908638946299</v>
      </c>
      <c r="K8609" s="2">
        <f t="shared" si="674"/>
        <v>-12.692897491913458</v>
      </c>
      <c r="L8609" s="1">
        <v>100</v>
      </c>
      <c r="M8609" s="1">
        <f>L8609/E8609</f>
        <v>16.722408026755851</v>
      </c>
      <c r="N8609" s="1" t="s">
        <v>15034</v>
      </c>
    </row>
    <row r="8610" spans="1:14" x14ac:dyDescent="0.25">
      <c r="A8610" s="3">
        <v>778</v>
      </c>
      <c r="B8610" s="3" t="s">
        <v>1601</v>
      </c>
      <c r="C8610" s="3">
        <v>272.31</v>
      </c>
      <c r="D8610" s="3">
        <v>-57.82</v>
      </c>
      <c r="E8610" s="3">
        <v>5.31</v>
      </c>
      <c r="F8610" s="4">
        <f>IF(C8610&gt;180,-(360-C8610),C8610)</f>
        <v>-87.69</v>
      </c>
      <c r="G8610" s="1">
        <f t="shared" si="670"/>
        <v>-87.69</v>
      </c>
      <c r="H8610" s="1">
        <f t="shared" si="671"/>
        <v>-57.82</v>
      </c>
      <c r="I8610" s="2">
        <f t="shared" si="672"/>
        <v>0.32199453791097377</v>
      </c>
      <c r="J8610" s="2">
        <f t="shared" si="673"/>
        <v>-7.9822211738317952</v>
      </c>
      <c r="K8610" s="2">
        <f t="shared" si="674"/>
        <v>-12.69568685221823</v>
      </c>
      <c r="L8610" s="1">
        <v>100</v>
      </c>
      <c r="M8610" s="1">
        <f>L8610/E8610</f>
        <v>18.832391713747647</v>
      </c>
      <c r="N8610" s="1" t="s">
        <v>15034</v>
      </c>
    </row>
    <row r="8611" spans="1:14" x14ac:dyDescent="0.25">
      <c r="A8611" s="3">
        <v>468</v>
      </c>
      <c r="C8611" s="3">
        <v>291.74</v>
      </c>
      <c r="D8611" s="3">
        <v>-57.86</v>
      </c>
      <c r="E8611" s="3">
        <v>6.18</v>
      </c>
      <c r="F8611" s="4">
        <f>IF(C8611&gt;180,-(360-C8611),C8611)</f>
        <v>-68.259999999999991</v>
      </c>
      <c r="G8611" s="1">
        <f t="shared" si="670"/>
        <v>-68.259999999999991</v>
      </c>
      <c r="H8611" s="1">
        <f t="shared" si="671"/>
        <v>-57.86</v>
      </c>
      <c r="I8611" s="2">
        <f t="shared" si="672"/>
        <v>2.9556983076429724</v>
      </c>
      <c r="J8611" s="2">
        <f t="shared" si="673"/>
        <v>-7.4122748369975806</v>
      </c>
      <c r="K8611" s="2">
        <f t="shared" si="674"/>
        <v>-12.701260931695284</v>
      </c>
      <c r="L8611" s="1">
        <v>100</v>
      </c>
      <c r="M8611" s="1">
        <f>L8611/E8611</f>
        <v>16.181229773462785</v>
      </c>
      <c r="N8611" s="1" t="s">
        <v>15034</v>
      </c>
    </row>
    <row r="8612" spans="1:14" x14ac:dyDescent="0.25">
      <c r="A8612" s="3">
        <v>8636</v>
      </c>
      <c r="B8612" s="3" t="s">
        <v>14261</v>
      </c>
      <c r="C8612" s="3">
        <v>346.27</v>
      </c>
      <c r="D8612" s="3">
        <v>-57.95</v>
      </c>
      <c r="E8612" s="3">
        <v>2.1</v>
      </c>
      <c r="F8612" s="4">
        <f>IF(C8612&gt;180,-(360-C8612),C8612)</f>
        <v>-13.730000000000018</v>
      </c>
      <c r="G8612" s="1">
        <f t="shared" si="670"/>
        <v>-13.730000000000018</v>
      </c>
      <c r="H8612" s="1">
        <f t="shared" si="671"/>
        <v>-57.95</v>
      </c>
      <c r="I8612" s="2">
        <f t="shared" si="672"/>
        <v>7.7324329221910553</v>
      </c>
      <c r="J8612" s="2">
        <f t="shared" si="673"/>
        <v>-1.8892537977861459</v>
      </c>
      <c r="K8612" s="2">
        <f t="shared" si="674"/>
        <v>-12.713779972587481</v>
      </c>
      <c r="L8612" s="1">
        <v>100</v>
      </c>
      <c r="M8612" s="1">
        <f>L8612/E8612</f>
        <v>47.61904761904762</v>
      </c>
      <c r="N8612" s="1" t="s">
        <v>15034</v>
      </c>
    </row>
    <row r="8613" spans="1:14" x14ac:dyDescent="0.25">
      <c r="A8613" s="3">
        <v>681</v>
      </c>
      <c r="B8613" s="3" t="s">
        <v>1427</v>
      </c>
      <c r="C8613" s="3">
        <v>167.75</v>
      </c>
      <c r="D8613" s="3">
        <v>-57.98</v>
      </c>
      <c r="E8613" s="3">
        <v>3.04</v>
      </c>
      <c r="F8613" s="4">
        <f>IF(C8613&gt;180,-(360-C8613),C8613)</f>
        <v>167.75</v>
      </c>
      <c r="G8613" s="1">
        <f t="shared" si="670"/>
        <v>167.75</v>
      </c>
      <c r="H8613" s="1">
        <f t="shared" si="671"/>
        <v>-57.98</v>
      </c>
      <c r="I8613" s="2">
        <f t="shared" si="672"/>
        <v>-7.7721426276564989</v>
      </c>
      <c r="J8613" s="2">
        <f t="shared" si="673"/>
        <v>1.6874975832208856</v>
      </c>
      <c r="K8613" s="2">
        <f t="shared" si="674"/>
        <v>-12.71794601663289</v>
      </c>
      <c r="L8613" s="1">
        <v>100</v>
      </c>
      <c r="M8613" s="1">
        <f>L8613/E8613</f>
        <v>32.89473684210526</v>
      </c>
      <c r="N8613" s="1" t="s">
        <v>15034</v>
      </c>
    </row>
    <row r="8614" spans="1:14" x14ac:dyDescent="0.25">
      <c r="A8614" s="3">
        <v>980</v>
      </c>
      <c r="C8614" s="3">
        <v>219.41</v>
      </c>
      <c r="D8614" s="3">
        <v>-58</v>
      </c>
      <c r="E8614" s="3">
        <v>6.25</v>
      </c>
      <c r="F8614" s="4">
        <f>IF(C8614&gt;180,-(360-C8614),C8614)</f>
        <v>-140.59</v>
      </c>
      <c r="G8614" s="1">
        <f t="shared" si="670"/>
        <v>-140.59</v>
      </c>
      <c r="H8614" s="1">
        <f t="shared" si="671"/>
        <v>-58</v>
      </c>
      <c r="I8614" s="2">
        <f t="shared" si="672"/>
        <v>-6.1414154294356083</v>
      </c>
      <c r="J8614" s="2">
        <f t="shared" si="673"/>
        <v>-5.0464108541932076</v>
      </c>
      <c r="K8614" s="2">
        <f t="shared" si="674"/>
        <v>-12.72072144234639</v>
      </c>
      <c r="L8614" s="1">
        <v>100</v>
      </c>
      <c r="M8614" s="1">
        <f>L8614/E8614</f>
        <v>16</v>
      </c>
      <c r="N8614" s="1" t="s">
        <v>15034</v>
      </c>
    </row>
    <row r="8615" spans="1:14" x14ac:dyDescent="0.25">
      <c r="A8615" s="3">
        <v>8552</v>
      </c>
      <c r="B8615" s="3" t="s">
        <v>14125</v>
      </c>
      <c r="C8615" s="3">
        <v>1.71</v>
      </c>
      <c r="D8615" s="3">
        <v>-58.04</v>
      </c>
      <c r="E8615" s="3">
        <v>5.47</v>
      </c>
      <c r="F8615" s="4">
        <f>IF(C8615&gt;180,-(360-C8615),C8615)</f>
        <v>1.71</v>
      </c>
      <c r="G8615" s="1">
        <f t="shared" si="670"/>
        <v>1.71</v>
      </c>
      <c r="H8615" s="1">
        <f t="shared" si="671"/>
        <v>-58.04</v>
      </c>
      <c r="I8615" s="2">
        <f t="shared" si="672"/>
        <v>7.936370387226412</v>
      </c>
      <c r="J8615" s="2">
        <f t="shared" si="673"/>
        <v>0.23693235950099098</v>
      </c>
      <c r="K8615" s="2">
        <f t="shared" si="674"/>
        <v>-12.726267643491433</v>
      </c>
      <c r="L8615" s="1">
        <v>100</v>
      </c>
      <c r="M8615" s="1">
        <f>L8615/E8615</f>
        <v>18.281535648994517</v>
      </c>
      <c r="N8615" s="1" t="s">
        <v>15034</v>
      </c>
    </row>
    <row r="8616" spans="1:14" x14ac:dyDescent="0.25">
      <c r="A8616" s="3">
        <v>460</v>
      </c>
      <c r="C8616" s="3">
        <v>292.01</v>
      </c>
      <c r="D8616" s="3">
        <v>-58.05</v>
      </c>
      <c r="E8616" s="3">
        <v>6.01</v>
      </c>
      <c r="F8616" s="4">
        <f>IF(C8616&gt;180,-(360-C8616),C8616)</f>
        <v>-67.990000000000009</v>
      </c>
      <c r="G8616" s="1">
        <f t="shared" si="670"/>
        <v>-67.990000000000009</v>
      </c>
      <c r="H8616" s="1">
        <f t="shared" si="671"/>
        <v>-58.05</v>
      </c>
      <c r="I8616" s="2">
        <f t="shared" si="672"/>
        <v>2.9747936064526121</v>
      </c>
      <c r="J8616" s="2">
        <f t="shared" si="673"/>
        <v>-7.3591743008450479</v>
      </c>
      <c r="K8616" s="2">
        <f t="shared" si="674"/>
        <v>-12.727653224722555</v>
      </c>
      <c r="L8616" s="1">
        <v>100</v>
      </c>
      <c r="M8616" s="1">
        <f>L8616/E8616</f>
        <v>16.638935108153078</v>
      </c>
      <c r="N8616" s="1" t="s">
        <v>15034</v>
      </c>
    </row>
    <row r="8617" spans="1:14" x14ac:dyDescent="0.25">
      <c r="A8617" s="3">
        <v>610</v>
      </c>
      <c r="B8617" s="3" t="s">
        <v>1290</v>
      </c>
      <c r="C8617" s="3">
        <v>158.88</v>
      </c>
      <c r="D8617" s="3">
        <v>-58.07</v>
      </c>
      <c r="E8617" s="3">
        <v>5.93</v>
      </c>
      <c r="F8617" s="4">
        <f>IF(C8617&gt;180,-(360-C8617),C8617)</f>
        <v>158.88</v>
      </c>
      <c r="G8617" s="1">
        <f t="shared" si="670"/>
        <v>158.88</v>
      </c>
      <c r="H8617" s="1">
        <f t="shared" si="671"/>
        <v>-58.07</v>
      </c>
      <c r="I8617" s="2">
        <f t="shared" si="672"/>
        <v>-7.4003485632226589</v>
      </c>
      <c r="J8617" s="2">
        <f t="shared" si="673"/>
        <v>2.858525088233542</v>
      </c>
      <c r="K8617" s="2">
        <f t="shared" si="674"/>
        <v>-12.730423224023141</v>
      </c>
      <c r="L8617" s="1">
        <v>100</v>
      </c>
      <c r="M8617" s="1">
        <f>L8617/E8617</f>
        <v>16.863406408094434</v>
      </c>
      <c r="N8617" s="1" t="s">
        <v>15034</v>
      </c>
    </row>
    <row r="8618" spans="1:14" x14ac:dyDescent="0.25">
      <c r="A8618" s="3">
        <v>9022</v>
      </c>
      <c r="B8618" s="3" t="s">
        <v>14883</v>
      </c>
      <c r="C8618" s="3">
        <v>92.57</v>
      </c>
      <c r="D8618" s="3">
        <v>-58.09</v>
      </c>
      <c r="E8618" s="3">
        <v>5.77</v>
      </c>
      <c r="F8618" s="4">
        <f>IF(C8618&gt;180,-(360-C8618),C8618)</f>
        <v>92.57</v>
      </c>
      <c r="G8618" s="1">
        <f t="shared" si="670"/>
        <v>92.57</v>
      </c>
      <c r="H8618" s="1">
        <f t="shared" si="671"/>
        <v>-58.09</v>
      </c>
      <c r="I8618" s="2">
        <f t="shared" si="672"/>
        <v>-0.3555266629078716</v>
      </c>
      <c r="J8618" s="2">
        <f t="shared" si="673"/>
        <v>7.9208225981895239</v>
      </c>
      <c r="K8618" s="2">
        <f t="shared" si="674"/>
        <v>-12.733191672160274</v>
      </c>
      <c r="L8618" s="1">
        <v>100</v>
      </c>
      <c r="M8618" s="1">
        <f>L8618/E8618</f>
        <v>17.331022530329292</v>
      </c>
      <c r="N8618" s="1" t="s">
        <v>15034</v>
      </c>
    </row>
    <row r="8619" spans="1:14" x14ac:dyDescent="0.25">
      <c r="A8619" s="3">
        <v>419</v>
      </c>
      <c r="C8619" s="3">
        <v>139.88</v>
      </c>
      <c r="D8619" s="3">
        <v>-58.16</v>
      </c>
      <c r="E8619" s="3">
        <v>6.58</v>
      </c>
      <c r="F8619" s="4">
        <f>IF(C8619&gt;180,-(360-C8619),C8619)</f>
        <v>139.88</v>
      </c>
      <c r="G8619" s="1">
        <f t="shared" si="670"/>
        <v>139.88</v>
      </c>
      <c r="H8619" s="1">
        <f t="shared" si="671"/>
        <v>-58.16</v>
      </c>
      <c r="I8619" s="2">
        <f t="shared" si="672"/>
        <v>-6.0512232557540351</v>
      </c>
      <c r="J8619" s="2">
        <f t="shared" si="673"/>
        <v>5.0992142766294517</v>
      </c>
      <c r="K8619" s="2">
        <f t="shared" si="674"/>
        <v>-12.74286902035958</v>
      </c>
      <c r="L8619" s="1">
        <v>100</v>
      </c>
      <c r="M8619" s="1">
        <f>L8619/E8619</f>
        <v>15.19756838905775</v>
      </c>
      <c r="N8619" s="1" t="s">
        <v>15034</v>
      </c>
    </row>
    <row r="8620" spans="1:14" x14ac:dyDescent="0.25">
      <c r="A8620" s="3">
        <v>8944</v>
      </c>
      <c r="B8620" s="3" t="s">
        <v>14757</v>
      </c>
      <c r="C8620" s="3">
        <v>84.09</v>
      </c>
      <c r="D8620" s="3">
        <v>-58.17</v>
      </c>
      <c r="E8620" s="3">
        <v>5.87</v>
      </c>
      <c r="F8620" s="4">
        <f>IF(C8620&gt;180,-(360-C8620),C8620)</f>
        <v>84.09</v>
      </c>
      <c r="G8620" s="1">
        <f t="shared" si="670"/>
        <v>84.09</v>
      </c>
      <c r="H8620" s="1">
        <f t="shared" si="671"/>
        <v>-58.17</v>
      </c>
      <c r="I8620" s="2">
        <f t="shared" si="672"/>
        <v>0.81456628344914095</v>
      </c>
      <c r="J8620" s="2">
        <f t="shared" si="673"/>
        <v>7.868962769979376</v>
      </c>
      <c r="K8620" s="2">
        <f t="shared" si="674"/>
        <v>-12.744249946330555</v>
      </c>
      <c r="L8620" s="1">
        <v>100</v>
      </c>
      <c r="M8620" s="1">
        <f>L8620/E8620</f>
        <v>17.035775127768314</v>
      </c>
      <c r="N8620" s="1" t="s">
        <v>15034</v>
      </c>
    </row>
    <row r="8621" spans="1:14" x14ac:dyDescent="0.25">
      <c r="A8621" s="3">
        <v>8782</v>
      </c>
      <c r="B8621" s="3" t="s">
        <v>14499</v>
      </c>
      <c r="C8621" s="3">
        <v>65.67</v>
      </c>
      <c r="D8621" s="3">
        <v>-58.2</v>
      </c>
      <c r="E8621" s="3">
        <v>5.43</v>
      </c>
      <c r="F8621" s="4">
        <f>IF(C8621&gt;180,-(360-C8621),C8621)</f>
        <v>65.67</v>
      </c>
      <c r="G8621" s="1">
        <f t="shared" si="670"/>
        <v>65.67</v>
      </c>
      <c r="H8621" s="1">
        <f t="shared" si="671"/>
        <v>-58.2</v>
      </c>
      <c r="I8621" s="2">
        <f t="shared" si="672"/>
        <v>3.2565197226836529</v>
      </c>
      <c r="J8621" s="2">
        <f t="shared" si="673"/>
        <v>7.2023344574844632</v>
      </c>
      <c r="K8621" s="2">
        <f t="shared" si="674"/>
        <v>-12.748390394802961</v>
      </c>
      <c r="L8621" s="1">
        <v>100</v>
      </c>
      <c r="M8621" s="1">
        <f>L8621/E8621</f>
        <v>18.41620626151013</v>
      </c>
      <c r="N8621" s="1" t="s">
        <v>15034</v>
      </c>
    </row>
    <row r="8622" spans="1:14" x14ac:dyDescent="0.25">
      <c r="A8622" s="3">
        <v>8592</v>
      </c>
      <c r="B8622" s="3" t="s">
        <v>14198</v>
      </c>
      <c r="C8622" s="3">
        <v>37.08</v>
      </c>
      <c r="D8622" s="3">
        <v>-58.2</v>
      </c>
      <c r="E8622" s="3">
        <v>5.2</v>
      </c>
      <c r="F8622" s="4">
        <f>IF(C8622&gt;180,-(360-C8622),C8622)</f>
        <v>37.08</v>
      </c>
      <c r="G8622" s="1">
        <f t="shared" si="670"/>
        <v>37.08</v>
      </c>
      <c r="H8622" s="1">
        <f t="shared" si="671"/>
        <v>-58.2</v>
      </c>
      <c r="I8622" s="2">
        <f t="shared" si="672"/>
        <v>6.3060360529481052</v>
      </c>
      <c r="J8622" s="2">
        <f t="shared" si="673"/>
        <v>4.7657582440378077</v>
      </c>
      <c r="K8622" s="2">
        <f t="shared" si="674"/>
        <v>-12.748390394802961</v>
      </c>
      <c r="L8622" s="1">
        <v>100</v>
      </c>
      <c r="M8622" s="1">
        <f>L8622/E8622</f>
        <v>19.23076923076923</v>
      </c>
      <c r="N8622" s="1" t="s">
        <v>15034</v>
      </c>
    </row>
    <row r="8623" spans="1:14" x14ac:dyDescent="0.25">
      <c r="A8623" s="3">
        <v>639</v>
      </c>
      <c r="B8623" s="3" t="s">
        <v>1347</v>
      </c>
      <c r="C8623" s="3">
        <v>163.52000000000001</v>
      </c>
      <c r="D8623" s="3">
        <v>-58.23</v>
      </c>
      <c r="E8623" s="3">
        <v>5.93</v>
      </c>
      <c r="F8623" s="4">
        <f>IF(C8623&gt;180,-(360-C8623),C8623)</f>
        <v>163.52000000000001</v>
      </c>
      <c r="G8623" s="1">
        <f t="shared" si="670"/>
        <v>163.52000000000001</v>
      </c>
      <c r="H8623" s="1">
        <f t="shared" si="671"/>
        <v>-58.23</v>
      </c>
      <c r="I8623" s="2">
        <f t="shared" si="672"/>
        <v>-7.5732155548585824</v>
      </c>
      <c r="J8623" s="2">
        <f t="shared" si="673"/>
        <v>2.240413442257291</v>
      </c>
      <c r="K8623" s="2">
        <f t="shared" si="674"/>
        <v>-12.752527348231833</v>
      </c>
      <c r="L8623" s="1">
        <v>100</v>
      </c>
      <c r="M8623" s="1">
        <f>L8623/E8623</f>
        <v>16.863406408094434</v>
      </c>
      <c r="N8623" s="1" t="s">
        <v>15034</v>
      </c>
    </row>
    <row r="8624" spans="1:14" x14ac:dyDescent="0.25">
      <c r="A8624" s="3">
        <v>990</v>
      </c>
      <c r="C8624" s="3">
        <v>228.37</v>
      </c>
      <c r="D8624" s="3">
        <v>-58.26</v>
      </c>
      <c r="E8624" s="3">
        <v>6.65</v>
      </c>
      <c r="F8624" s="4">
        <f>IF(C8624&gt;180,-(360-C8624),C8624)</f>
        <v>-131.63</v>
      </c>
      <c r="G8624" s="1">
        <f t="shared" si="670"/>
        <v>-131.63</v>
      </c>
      <c r="H8624" s="1">
        <f t="shared" si="671"/>
        <v>-58.26</v>
      </c>
      <c r="I8624" s="2">
        <f t="shared" si="672"/>
        <v>-5.2421191026916967</v>
      </c>
      <c r="J8624" s="2">
        <f t="shared" si="673"/>
        <v>-5.8981177003386778</v>
      </c>
      <c r="K8624" s="2">
        <f t="shared" si="674"/>
        <v>-12.756660805483008</v>
      </c>
      <c r="L8624" s="1">
        <v>100</v>
      </c>
      <c r="M8624" s="1">
        <f>L8624/E8624</f>
        <v>15.037593984962406</v>
      </c>
      <c r="N8624" s="1" t="s">
        <v>15034</v>
      </c>
    </row>
    <row r="8625" spans="1:14" x14ac:dyDescent="0.25">
      <c r="A8625" s="3">
        <v>857</v>
      </c>
      <c r="C8625" s="3">
        <v>192.06</v>
      </c>
      <c r="D8625" s="3">
        <v>-58.26</v>
      </c>
      <c r="E8625" s="3">
        <v>6.04</v>
      </c>
      <c r="F8625" s="4">
        <f>IF(C8625&gt;180,-(360-C8625),C8625)</f>
        <v>-167.94</v>
      </c>
      <c r="G8625" s="1">
        <f t="shared" si="670"/>
        <v>-167.94</v>
      </c>
      <c r="H8625" s="1">
        <f t="shared" si="671"/>
        <v>-58.26</v>
      </c>
      <c r="I8625" s="2">
        <f t="shared" si="672"/>
        <v>-7.7168233241009636</v>
      </c>
      <c r="J8625" s="2">
        <f t="shared" si="673"/>
        <v>-1.6487094584750093</v>
      </c>
      <c r="K8625" s="2">
        <f t="shared" si="674"/>
        <v>-12.756660805483008</v>
      </c>
      <c r="L8625" s="1">
        <v>100</v>
      </c>
      <c r="M8625" s="1">
        <f>L8625/E8625</f>
        <v>16.556291390728475</v>
      </c>
      <c r="N8625" s="1" t="s">
        <v>15034</v>
      </c>
    </row>
    <row r="8626" spans="1:14" x14ac:dyDescent="0.25">
      <c r="A8626" s="3">
        <v>8704</v>
      </c>
      <c r="B8626" s="3" t="s">
        <v>14373</v>
      </c>
      <c r="C8626" s="3">
        <v>56.42</v>
      </c>
      <c r="D8626" s="3">
        <v>-58.28</v>
      </c>
      <c r="E8626" s="3">
        <v>5.8</v>
      </c>
      <c r="F8626" s="4">
        <f>IF(C8626&gt;180,-(360-C8626),C8626)</f>
        <v>56.42</v>
      </c>
      <c r="G8626" s="1">
        <f t="shared" si="670"/>
        <v>56.42</v>
      </c>
      <c r="H8626" s="1">
        <f t="shared" si="671"/>
        <v>-58.28</v>
      </c>
      <c r="I8626" s="2">
        <f t="shared" si="672"/>
        <v>4.3620453394494891</v>
      </c>
      <c r="J8626" s="2">
        <f t="shared" si="673"/>
        <v>6.5703806628026262</v>
      </c>
      <c r="K8626" s="2">
        <f t="shared" si="674"/>
        <v>-12.759414500769864</v>
      </c>
      <c r="L8626" s="1">
        <v>100</v>
      </c>
      <c r="M8626" s="1">
        <f>L8626/E8626</f>
        <v>17.241379310344829</v>
      </c>
      <c r="N8626" s="1" t="s">
        <v>15034</v>
      </c>
    </row>
    <row r="8627" spans="1:14" x14ac:dyDescent="0.25">
      <c r="A8627" s="3">
        <v>8749</v>
      </c>
      <c r="C8627" s="3">
        <v>336.68</v>
      </c>
      <c r="D8627" s="3">
        <v>-58.33</v>
      </c>
      <c r="E8627" s="3">
        <v>5.68</v>
      </c>
      <c r="F8627" s="4">
        <f>IF(C8627&gt;180,-(360-C8627),C8627)</f>
        <v>-23.319999999999993</v>
      </c>
      <c r="G8627" s="1">
        <f t="shared" si="670"/>
        <v>-23.319999999999993</v>
      </c>
      <c r="H8627" s="1">
        <f t="shared" si="671"/>
        <v>-58.33</v>
      </c>
      <c r="I8627" s="2">
        <f t="shared" si="672"/>
        <v>7.2320369543780982</v>
      </c>
      <c r="J8627" s="2">
        <f t="shared" si="673"/>
        <v>-3.1176003085095774</v>
      </c>
      <c r="K8627" s="2">
        <f t="shared" si="674"/>
        <v>-12.766291936458705</v>
      </c>
      <c r="L8627" s="1">
        <v>100</v>
      </c>
      <c r="M8627" s="1">
        <f>L8627/E8627</f>
        <v>17.605633802816904</v>
      </c>
      <c r="N8627" s="1" t="s">
        <v>15034</v>
      </c>
    </row>
    <row r="8628" spans="1:14" x14ac:dyDescent="0.25">
      <c r="A8628" s="3">
        <v>810</v>
      </c>
      <c r="B8628" s="3" t="s">
        <v>1658</v>
      </c>
      <c r="C8628" s="3">
        <v>268.82</v>
      </c>
      <c r="D8628" s="3">
        <v>-58.33</v>
      </c>
      <c r="E8628" s="3">
        <v>5.41</v>
      </c>
      <c r="F8628" s="4">
        <f>IF(C8628&gt;180,-(360-C8628),C8628)</f>
        <v>-91.18</v>
      </c>
      <c r="G8628" s="1">
        <f t="shared" si="670"/>
        <v>-91.18</v>
      </c>
      <c r="H8628" s="1">
        <f t="shared" si="671"/>
        <v>-58.33</v>
      </c>
      <c r="I8628" s="2">
        <f t="shared" si="672"/>
        <v>-0.16218131680432524</v>
      </c>
      <c r="J8628" s="2">
        <f t="shared" si="673"/>
        <v>-7.8737213192739475</v>
      </c>
      <c r="K8628" s="2">
        <f t="shared" si="674"/>
        <v>-12.766291936458705</v>
      </c>
      <c r="L8628" s="1">
        <v>100</v>
      </c>
      <c r="M8628" s="1">
        <f>L8628/E8628</f>
        <v>18.484288354898336</v>
      </c>
      <c r="N8628" s="1" t="s">
        <v>15034</v>
      </c>
    </row>
    <row r="8629" spans="1:14" x14ac:dyDescent="0.25">
      <c r="A8629" s="3">
        <v>8673</v>
      </c>
      <c r="B8629" s="3" t="s">
        <v>14319</v>
      </c>
      <c r="C8629" s="3">
        <v>51.06</v>
      </c>
      <c r="D8629" s="3">
        <v>-58.35</v>
      </c>
      <c r="E8629" s="3">
        <v>5.66</v>
      </c>
      <c r="F8629" s="4">
        <f>IF(C8629&gt;180,-(360-C8629),C8629)</f>
        <v>51.06</v>
      </c>
      <c r="G8629" s="1">
        <f t="shared" si="670"/>
        <v>51.06</v>
      </c>
      <c r="H8629" s="1">
        <f t="shared" si="671"/>
        <v>-58.35</v>
      </c>
      <c r="I8629" s="2">
        <f t="shared" si="672"/>
        <v>4.9469314065521957</v>
      </c>
      <c r="J8629" s="2">
        <f t="shared" si="673"/>
        <v>6.1220488657457794</v>
      </c>
      <c r="K8629" s="2">
        <f t="shared" si="674"/>
        <v>-12.769040188843025</v>
      </c>
      <c r="L8629" s="1">
        <v>100</v>
      </c>
      <c r="M8629" s="1">
        <f>L8629/E8629</f>
        <v>17.667844522968199</v>
      </c>
      <c r="N8629" s="1" t="s">
        <v>15034</v>
      </c>
    </row>
    <row r="8630" spans="1:14" x14ac:dyDescent="0.25">
      <c r="A8630" s="3">
        <v>953</v>
      </c>
      <c r="C8630" s="3">
        <v>214.63</v>
      </c>
      <c r="D8630" s="3">
        <v>-58.5</v>
      </c>
      <c r="E8630" s="3">
        <v>6.38</v>
      </c>
      <c r="F8630" s="4">
        <f>IF(C8630&gt;180,-(360-C8630),C8630)</f>
        <v>-145.37</v>
      </c>
      <c r="G8630" s="1">
        <f t="shared" si="670"/>
        <v>-145.37</v>
      </c>
      <c r="H8630" s="1">
        <f t="shared" si="671"/>
        <v>-58.5</v>
      </c>
      <c r="I8630" s="2">
        <f t="shared" si="672"/>
        <v>-6.4489824256016064</v>
      </c>
      <c r="J8630" s="2">
        <f t="shared" si="673"/>
        <v>-4.4538404162680338</v>
      </c>
      <c r="K8630" s="2">
        <f t="shared" si="674"/>
        <v>-12.789602465311383</v>
      </c>
      <c r="L8630" s="1">
        <v>100</v>
      </c>
      <c r="M8630" s="1">
        <f>L8630/E8630</f>
        <v>15.673981191222571</v>
      </c>
      <c r="N8630" s="1" t="s">
        <v>15034</v>
      </c>
    </row>
    <row r="8631" spans="1:14" x14ac:dyDescent="0.25">
      <c r="A8631" s="3">
        <v>650</v>
      </c>
      <c r="B8631" s="3" t="s">
        <v>1372</v>
      </c>
      <c r="C8631" s="3">
        <v>164.6</v>
      </c>
      <c r="D8631" s="3">
        <v>-58.52</v>
      </c>
      <c r="E8631" s="3">
        <v>5.54</v>
      </c>
      <c r="F8631" s="4">
        <f>IF(C8631&gt;180,-(360-C8631),C8631)</f>
        <v>164.6</v>
      </c>
      <c r="G8631" s="1">
        <f t="shared" si="670"/>
        <v>164.6</v>
      </c>
      <c r="H8631" s="1">
        <f t="shared" si="671"/>
        <v>-58.52</v>
      </c>
      <c r="I8631" s="2">
        <f t="shared" si="672"/>
        <v>-7.5517723936681787</v>
      </c>
      <c r="J8631" s="2">
        <f t="shared" si="673"/>
        <v>2.0801046744950722</v>
      </c>
      <c r="K8631" s="2">
        <f t="shared" si="674"/>
        <v>-12.792337482156064</v>
      </c>
      <c r="L8631" s="1">
        <v>100</v>
      </c>
      <c r="M8631" s="1">
        <f>L8631/E8631</f>
        <v>18.050541516245488</v>
      </c>
      <c r="N8631" s="1" t="s">
        <v>15034</v>
      </c>
    </row>
    <row r="8632" spans="1:14" x14ac:dyDescent="0.25">
      <c r="A8632" s="3">
        <v>8679</v>
      </c>
      <c r="B8632" s="3" t="s">
        <v>14329</v>
      </c>
      <c r="C8632" s="3">
        <v>52.27</v>
      </c>
      <c r="D8632" s="3">
        <v>-58.52</v>
      </c>
      <c r="E8632" s="3">
        <v>4.01</v>
      </c>
      <c r="F8632" s="4">
        <f>IF(C8632&gt;180,-(360-C8632),C8632)</f>
        <v>52.27</v>
      </c>
      <c r="G8632" s="1">
        <f t="shared" si="670"/>
        <v>52.27</v>
      </c>
      <c r="H8632" s="1">
        <f t="shared" si="671"/>
        <v>-58.52</v>
      </c>
      <c r="I8632" s="2">
        <f t="shared" si="672"/>
        <v>4.7933440431134668</v>
      </c>
      <c r="J8632" s="2">
        <f t="shared" si="673"/>
        <v>6.1951557387182543</v>
      </c>
      <c r="K8632" s="2">
        <f t="shared" si="674"/>
        <v>-12.792337482156064</v>
      </c>
      <c r="L8632" s="1">
        <v>100</v>
      </c>
      <c r="M8632" s="1">
        <f>L8632/E8632</f>
        <v>24.937655860349128</v>
      </c>
      <c r="N8632" s="1" t="s">
        <v>15034</v>
      </c>
    </row>
    <row r="8633" spans="1:14" x14ac:dyDescent="0.25">
      <c r="A8633" s="3">
        <v>8662</v>
      </c>
      <c r="C8633" s="3">
        <v>345.57</v>
      </c>
      <c r="D8633" s="3">
        <v>-58.54</v>
      </c>
      <c r="E8633" s="3">
        <v>6.56</v>
      </c>
      <c r="F8633" s="4">
        <f>IF(C8633&gt;180,-(360-C8633),C8633)</f>
        <v>-14.430000000000007</v>
      </c>
      <c r="G8633" s="1">
        <f t="shared" si="670"/>
        <v>-14.430000000000007</v>
      </c>
      <c r="H8633" s="1">
        <f t="shared" si="671"/>
        <v>-58.54</v>
      </c>
      <c r="I8633" s="2">
        <f t="shared" si="672"/>
        <v>7.5815790881365634</v>
      </c>
      <c r="J8633" s="2">
        <f t="shared" si="673"/>
        <v>-1.9508506255462541</v>
      </c>
      <c r="K8633" s="2">
        <f t="shared" si="674"/>
        <v>-12.795070940293224</v>
      </c>
      <c r="L8633" s="1">
        <v>100</v>
      </c>
      <c r="M8633" s="1">
        <f>L8633/E8633</f>
        <v>15.24390243902439</v>
      </c>
      <c r="N8633" s="1" t="s">
        <v>15034</v>
      </c>
    </row>
    <row r="8634" spans="1:14" x14ac:dyDescent="0.25">
      <c r="A8634" s="3">
        <v>8657</v>
      </c>
      <c r="C8634" s="3">
        <v>346.39</v>
      </c>
      <c r="D8634" s="3">
        <v>-58.57</v>
      </c>
      <c r="E8634" s="3">
        <v>5.51</v>
      </c>
      <c r="F8634" s="4">
        <f>IF(C8634&gt;180,-(360-C8634),C8634)</f>
        <v>-13.610000000000014</v>
      </c>
      <c r="G8634" s="1">
        <f t="shared" si="670"/>
        <v>-13.610000000000014</v>
      </c>
      <c r="H8634" s="1">
        <f t="shared" si="671"/>
        <v>-58.57</v>
      </c>
      <c r="I8634" s="2">
        <f t="shared" si="672"/>
        <v>7.6022092850783709</v>
      </c>
      <c r="J8634" s="2">
        <f t="shared" si="673"/>
        <v>-1.8405725377233917</v>
      </c>
      <c r="K8634" s="2">
        <f t="shared" si="674"/>
        <v>-12.799168204193844</v>
      </c>
      <c r="L8634" s="1">
        <v>100</v>
      </c>
      <c r="M8634" s="1">
        <f>L8634/E8634</f>
        <v>18.148820326678766</v>
      </c>
      <c r="N8634" s="1" t="s">
        <v>15034</v>
      </c>
    </row>
    <row r="8635" spans="1:14" x14ac:dyDescent="0.25">
      <c r="A8635" s="3">
        <v>8563</v>
      </c>
      <c r="C8635" s="3">
        <v>24.69</v>
      </c>
      <c r="D8635" s="3">
        <v>-58.58</v>
      </c>
      <c r="E8635" s="3">
        <v>5.95</v>
      </c>
      <c r="F8635" s="4">
        <f>IF(C8635&gt;180,-(360-C8635),C8635)</f>
        <v>24.69</v>
      </c>
      <c r="G8635" s="1">
        <f t="shared" si="670"/>
        <v>24.69</v>
      </c>
      <c r="H8635" s="1">
        <f t="shared" si="671"/>
        <v>-58.58</v>
      </c>
      <c r="I8635" s="2">
        <f t="shared" si="672"/>
        <v>7.1047527101783068</v>
      </c>
      <c r="J8635" s="2">
        <f t="shared" si="673"/>
        <v>3.2663189154831613</v>
      </c>
      <c r="K8635" s="2">
        <f t="shared" si="674"/>
        <v>-12.800533179112927</v>
      </c>
      <c r="L8635" s="1">
        <v>100</v>
      </c>
      <c r="M8635" s="1">
        <f>L8635/E8635</f>
        <v>16.806722689075631</v>
      </c>
      <c r="N8635" s="1" t="s">
        <v>15034</v>
      </c>
    </row>
    <row r="8636" spans="1:14" x14ac:dyDescent="0.25">
      <c r="A8636" s="3">
        <v>759</v>
      </c>
      <c r="B8636" s="3" t="s">
        <v>1570</v>
      </c>
      <c r="C8636" s="3">
        <v>179.86</v>
      </c>
      <c r="D8636" s="3">
        <v>-58.61</v>
      </c>
      <c r="E8636" s="3">
        <v>5.53</v>
      </c>
      <c r="F8636" s="4">
        <f>IF(C8636&gt;180,-(360-C8636),C8636)</f>
        <v>179.86</v>
      </c>
      <c r="G8636" s="1">
        <f t="shared" si="670"/>
        <v>179.86</v>
      </c>
      <c r="H8636" s="1">
        <f t="shared" si="671"/>
        <v>-58.61</v>
      </c>
      <c r="I8636" s="2">
        <f t="shared" si="672"/>
        <v>-7.8128864443438539</v>
      </c>
      <c r="J8636" s="2">
        <f t="shared" si="673"/>
        <v>1.9090520948695032E-2</v>
      </c>
      <c r="K8636" s="2">
        <f t="shared" si="674"/>
        <v>-12.804625764144689</v>
      </c>
      <c r="L8636" s="1">
        <v>100</v>
      </c>
      <c r="M8636" s="1">
        <f>L8636/E8636</f>
        <v>18.083182640144663</v>
      </c>
      <c r="N8636" s="1" t="s">
        <v>15034</v>
      </c>
    </row>
    <row r="8637" spans="1:14" x14ac:dyDescent="0.25">
      <c r="A8637" s="3">
        <v>378</v>
      </c>
      <c r="B8637" s="3" t="s">
        <v>865</v>
      </c>
      <c r="C8637" s="3">
        <v>135.63</v>
      </c>
      <c r="D8637" s="3">
        <v>-58.61</v>
      </c>
      <c r="E8637" s="3">
        <v>5.16</v>
      </c>
      <c r="F8637" s="4">
        <f>IF(C8637&gt;180,-(360-C8637),C8637)</f>
        <v>135.63</v>
      </c>
      <c r="G8637" s="1">
        <f t="shared" si="670"/>
        <v>135.63</v>
      </c>
      <c r="H8637" s="1">
        <f t="shared" si="671"/>
        <v>-58.61</v>
      </c>
      <c r="I8637" s="2">
        <f t="shared" si="672"/>
        <v>-5.5849720160091163</v>
      </c>
      <c r="J8637" s="2">
        <f t="shared" si="673"/>
        <v>5.4634830118338522</v>
      </c>
      <c r="K8637" s="2">
        <f t="shared" si="674"/>
        <v>-12.804625764144689</v>
      </c>
      <c r="L8637" s="1">
        <v>100</v>
      </c>
      <c r="M8637" s="1">
        <f>L8637/E8637</f>
        <v>19.379844961240309</v>
      </c>
      <c r="N8637" s="1" t="s">
        <v>15034</v>
      </c>
    </row>
    <row r="8638" spans="1:14" x14ac:dyDescent="0.25">
      <c r="A8638" s="3">
        <v>8570</v>
      </c>
      <c r="B8638" s="3" t="s">
        <v>14156</v>
      </c>
      <c r="C8638" s="3">
        <v>26.73</v>
      </c>
      <c r="D8638" s="3">
        <v>-58.67</v>
      </c>
      <c r="E8638" s="3">
        <v>6.43</v>
      </c>
      <c r="F8638" s="4">
        <f>IF(C8638&gt;180,-(360-C8638),C8638)</f>
        <v>26.73</v>
      </c>
      <c r="G8638" s="1">
        <f t="shared" si="670"/>
        <v>26.73</v>
      </c>
      <c r="H8638" s="1">
        <f t="shared" si="671"/>
        <v>-58.67</v>
      </c>
      <c r="I8638" s="2">
        <f t="shared" si="672"/>
        <v>6.9660111415900374</v>
      </c>
      <c r="J8638" s="2">
        <f t="shared" si="673"/>
        <v>3.5081098388328309</v>
      </c>
      <c r="K8638" s="2">
        <f t="shared" si="674"/>
        <v>-12.812800401704843</v>
      </c>
      <c r="L8638" s="1">
        <v>100</v>
      </c>
      <c r="M8638" s="1">
        <f>L8638/E8638</f>
        <v>15.552099533437016</v>
      </c>
      <c r="N8638" s="1" t="s">
        <v>15034</v>
      </c>
    </row>
    <row r="8639" spans="1:14" x14ac:dyDescent="0.25">
      <c r="A8639" s="3">
        <v>8700</v>
      </c>
      <c r="B8639" s="3" t="s">
        <v>14366</v>
      </c>
      <c r="C8639" s="3">
        <v>341.7</v>
      </c>
      <c r="D8639" s="3">
        <v>-58.71</v>
      </c>
      <c r="E8639" s="3">
        <v>6.04</v>
      </c>
      <c r="F8639" s="4">
        <f>IF(C8639&gt;180,-(360-C8639),C8639)</f>
        <v>-18.300000000000011</v>
      </c>
      <c r="G8639" s="1">
        <f t="shared" si="670"/>
        <v>-18.300000000000011</v>
      </c>
      <c r="H8639" s="1">
        <f t="shared" si="671"/>
        <v>-58.71</v>
      </c>
      <c r="I8639" s="2">
        <f t="shared" si="672"/>
        <v>7.3965462670282571</v>
      </c>
      <c r="J8639" s="2">
        <f t="shared" si="673"/>
        <v>-2.4461737995793609</v>
      </c>
      <c r="K8639" s="2">
        <f t="shared" si="674"/>
        <v>-12.818242354627325</v>
      </c>
      <c r="L8639" s="1">
        <v>100</v>
      </c>
      <c r="M8639" s="1">
        <f>L8639/E8639</f>
        <v>16.556291390728475</v>
      </c>
      <c r="N8639" s="1" t="s">
        <v>15034</v>
      </c>
    </row>
    <row r="8640" spans="1:14" x14ac:dyDescent="0.25">
      <c r="A8640" s="3">
        <v>8834</v>
      </c>
      <c r="B8640" s="3" t="s">
        <v>14579</v>
      </c>
      <c r="C8640" s="3">
        <v>70.94</v>
      </c>
      <c r="D8640" s="3">
        <v>-58.74</v>
      </c>
      <c r="E8640" s="3">
        <v>4.22</v>
      </c>
      <c r="F8640" s="4">
        <f>IF(C8640&gt;180,-(360-C8640),C8640)</f>
        <v>70.94</v>
      </c>
      <c r="G8640" s="1">
        <f t="shared" si="670"/>
        <v>70.94</v>
      </c>
      <c r="H8640" s="1">
        <f t="shared" si="671"/>
        <v>-58.74</v>
      </c>
      <c r="I8640" s="2">
        <f t="shared" si="672"/>
        <v>2.5418751509323769</v>
      </c>
      <c r="J8640" s="2">
        <f t="shared" si="673"/>
        <v>7.3571045749101254</v>
      </c>
      <c r="K8640" s="2">
        <f t="shared" si="674"/>
        <v>-12.822319719571379</v>
      </c>
      <c r="L8640" s="1">
        <v>100</v>
      </c>
      <c r="M8640" s="1">
        <f>L8640/E8640</f>
        <v>23.696682464454977</v>
      </c>
      <c r="N8640" s="1" t="s">
        <v>15034</v>
      </c>
    </row>
    <row r="8641" spans="1:14" x14ac:dyDescent="0.25">
      <c r="A8641" s="3">
        <v>970</v>
      </c>
      <c r="C8641" s="3">
        <v>238.21</v>
      </c>
      <c r="D8641" s="3">
        <v>-58.76</v>
      </c>
      <c r="E8641" s="3">
        <v>6.27</v>
      </c>
      <c r="F8641" s="4">
        <f>IF(C8641&gt;180,-(360-C8641),C8641)</f>
        <v>-121.78999999999999</v>
      </c>
      <c r="G8641" s="1">
        <f t="shared" si="670"/>
        <v>-121.78999999999999</v>
      </c>
      <c r="H8641" s="1">
        <f t="shared" si="671"/>
        <v>-58.76</v>
      </c>
      <c r="I8641" s="2">
        <f t="shared" si="672"/>
        <v>-4.0982251452400167</v>
      </c>
      <c r="J8641" s="2">
        <f t="shared" si="673"/>
        <v>-6.6123371058574287</v>
      </c>
      <c r="K8641" s="2">
        <f t="shared" si="674"/>
        <v>-12.825036009985446</v>
      </c>
      <c r="L8641" s="1">
        <v>100</v>
      </c>
      <c r="M8641" s="1">
        <f>L8641/E8641</f>
        <v>15.94896331738437</v>
      </c>
      <c r="N8641" s="1" t="s">
        <v>15034</v>
      </c>
    </row>
    <row r="8642" spans="1:14" x14ac:dyDescent="0.25">
      <c r="A8642" s="3">
        <v>974</v>
      </c>
      <c r="C8642" s="3">
        <v>226.36</v>
      </c>
      <c r="D8642" s="3">
        <v>-58.76</v>
      </c>
      <c r="E8642" s="3">
        <v>6.16</v>
      </c>
      <c r="F8642" s="4">
        <f>IF(C8642&gt;180,-(360-C8642),C8642)</f>
        <v>-133.63999999999999</v>
      </c>
      <c r="G8642" s="1">
        <f t="shared" ref="G8642:G8705" si="675">F8642</f>
        <v>-133.63999999999999</v>
      </c>
      <c r="H8642" s="1">
        <f t="shared" ref="H8642:H8705" si="676">D8642</f>
        <v>-58.76</v>
      </c>
      <c r="I8642" s="2">
        <f t="shared" si="672"/>
        <v>-5.3687307903320312</v>
      </c>
      <c r="J8642" s="2">
        <f t="shared" si="673"/>
        <v>-5.6298473374965825</v>
      </c>
      <c r="K8642" s="2">
        <f t="shared" si="674"/>
        <v>-12.825036009985446</v>
      </c>
      <c r="L8642" s="1">
        <v>100</v>
      </c>
      <c r="M8642" s="1">
        <f>L8642/E8642</f>
        <v>16.233766233766232</v>
      </c>
      <c r="N8642" s="1" t="s">
        <v>15034</v>
      </c>
    </row>
    <row r="8643" spans="1:14" x14ac:dyDescent="0.25">
      <c r="A8643" s="3">
        <v>472</v>
      </c>
      <c r="B8643" s="3" t="s">
        <v>1043</v>
      </c>
      <c r="C8643" s="3">
        <v>290.83999999999997</v>
      </c>
      <c r="D8643" s="3">
        <v>-58.79</v>
      </c>
      <c r="E8643" s="3">
        <v>0.46</v>
      </c>
      <c r="F8643" s="4">
        <f>IF(C8643&gt;180,-(360-C8643),C8643)</f>
        <v>-69.160000000000025</v>
      </c>
      <c r="G8643" s="1">
        <f t="shared" si="675"/>
        <v>-69.160000000000025</v>
      </c>
      <c r="H8643" s="1">
        <f t="shared" si="676"/>
        <v>-58.79</v>
      </c>
      <c r="I8643" s="2">
        <f t="shared" ref="I8643:I8706" si="677">$O$2 * COS(RADIANS(H8643)) * COS(RADIANS(G8643))</f>
        <v>2.7651921278233442</v>
      </c>
      <c r="J8643" s="2">
        <f t="shared" ref="J8643:J8706" si="678">$O$2 * COS(RADIANS(H8643)) * SIN(RADIANS(G8643))</f>
        <v>-7.2641388239136662</v>
      </c>
      <c r="K8643" s="2">
        <f t="shared" ref="K8643:K8706" si="679">$O$2 * SIN(RADIANS(H8643))</f>
        <v>-12.829107515456171</v>
      </c>
      <c r="L8643" s="1">
        <v>100</v>
      </c>
      <c r="M8643" s="1">
        <f>L8643/E8643</f>
        <v>217.39130434782606</v>
      </c>
      <c r="N8643" s="1" t="s">
        <v>15034</v>
      </c>
    </row>
    <row r="8644" spans="1:14" x14ac:dyDescent="0.25">
      <c r="A8644" s="3">
        <v>8895</v>
      </c>
      <c r="C8644" s="3">
        <v>328.1</v>
      </c>
      <c r="D8644" s="3">
        <v>-58.83</v>
      </c>
      <c r="E8644" s="3">
        <v>6.15</v>
      </c>
      <c r="F8644" s="4">
        <f>IF(C8644&gt;180,-(360-C8644),C8644)</f>
        <v>-31.899999999999977</v>
      </c>
      <c r="G8644" s="1">
        <f t="shared" si="675"/>
        <v>-31.899999999999977</v>
      </c>
      <c r="H8644" s="1">
        <f t="shared" si="676"/>
        <v>-58.83</v>
      </c>
      <c r="I8644" s="2">
        <f t="shared" si="677"/>
        <v>6.5911496570598107</v>
      </c>
      <c r="J8644" s="2">
        <f t="shared" si="678"/>
        <v>-4.1026293331515049</v>
      </c>
      <c r="K8644" s="2">
        <f t="shared" si="679"/>
        <v>-12.834530718066992</v>
      </c>
      <c r="L8644" s="1">
        <v>100</v>
      </c>
      <c r="M8644" s="1">
        <f>L8644/E8644</f>
        <v>16.260162601626014</v>
      </c>
      <c r="N8644" s="1" t="s">
        <v>15034</v>
      </c>
    </row>
    <row r="8645" spans="1:14" x14ac:dyDescent="0.25">
      <c r="A8645" s="3">
        <v>784</v>
      </c>
      <c r="C8645" s="3">
        <v>183.54</v>
      </c>
      <c r="D8645" s="3">
        <v>-58.84</v>
      </c>
      <c r="E8645" s="3">
        <v>5.78</v>
      </c>
      <c r="F8645" s="4">
        <f>IF(C8645&gt;180,-(360-C8645),C8645)</f>
        <v>-176.46</v>
      </c>
      <c r="G8645" s="1">
        <f t="shared" si="675"/>
        <v>-176.46</v>
      </c>
      <c r="H8645" s="1">
        <f t="shared" si="676"/>
        <v>-58.84</v>
      </c>
      <c r="I8645" s="2">
        <f t="shared" si="677"/>
        <v>-7.7466365529361969</v>
      </c>
      <c r="J8645" s="2">
        <f t="shared" si="678"/>
        <v>-0.47923322541500057</v>
      </c>
      <c r="K8645" s="2">
        <f t="shared" si="679"/>
        <v>-12.835885541417511</v>
      </c>
      <c r="L8645" s="1">
        <v>100</v>
      </c>
      <c r="M8645" s="1">
        <f>L8645/E8645</f>
        <v>17.301038062283737</v>
      </c>
      <c r="N8645" s="1" t="s">
        <v>15034</v>
      </c>
    </row>
    <row r="8646" spans="1:14" x14ac:dyDescent="0.25">
      <c r="A8646" s="3">
        <v>752</v>
      </c>
      <c r="B8646" s="3" t="s">
        <v>1557</v>
      </c>
      <c r="C8646" s="3">
        <v>179.49</v>
      </c>
      <c r="D8646" s="3">
        <v>-58.87</v>
      </c>
      <c r="E8646" s="3">
        <v>5.75</v>
      </c>
      <c r="F8646" s="4">
        <f>IF(C8646&gt;180,-(360-C8646),C8646)</f>
        <v>179.49</v>
      </c>
      <c r="G8646" s="1">
        <f t="shared" si="675"/>
        <v>179.49</v>
      </c>
      <c r="H8646" s="1">
        <f t="shared" si="676"/>
        <v>-58.87</v>
      </c>
      <c r="I8646" s="2">
        <f t="shared" si="677"/>
        <v>-7.7544167713655048</v>
      </c>
      <c r="J8646" s="2">
        <f t="shared" si="678"/>
        <v>6.9025276148391254E-2</v>
      </c>
      <c r="K8646" s="2">
        <f t="shared" si="679"/>
        <v>-12.839947665283454</v>
      </c>
      <c r="L8646" s="1">
        <v>100</v>
      </c>
      <c r="M8646" s="1">
        <f>L8646/E8646</f>
        <v>17.391304347826086</v>
      </c>
      <c r="N8646" s="1" t="s">
        <v>15034</v>
      </c>
    </row>
    <row r="8647" spans="1:14" x14ac:dyDescent="0.25">
      <c r="A8647" s="3">
        <v>8868</v>
      </c>
      <c r="B8647" s="3" t="s">
        <v>14637</v>
      </c>
      <c r="C8647" s="3">
        <v>73.94</v>
      </c>
      <c r="D8647" s="3">
        <v>-58.94</v>
      </c>
      <c r="E8647" s="3">
        <v>5.55</v>
      </c>
      <c r="F8647" s="4">
        <f>IF(C8647&gt;180,-(360-C8647),C8647)</f>
        <v>73.94</v>
      </c>
      <c r="G8647" s="1">
        <f t="shared" si="675"/>
        <v>73.94</v>
      </c>
      <c r="H8647" s="1">
        <f t="shared" si="676"/>
        <v>-58.94</v>
      </c>
      <c r="I8647" s="2">
        <f t="shared" si="677"/>
        <v>2.1409552838007242</v>
      </c>
      <c r="J8647" s="2">
        <f t="shared" si="678"/>
        <v>7.4369963674876232</v>
      </c>
      <c r="K8647" s="2">
        <f t="shared" si="679"/>
        <v>-12.849412262930226</v>
      </c>
      <c r="L8647" s="1">
        <v>100</v>
      </c>
      <c r="M8647" s="1">
        <f>L8647/E8647</f>
        <v>18.018018018018019</v>
      </c>
      <c r="N8647" s="1" t="s">
        <v>15034</v>
      </c>
    </row>
    <row r="8648" spans="1:14" x14ac:dyDescent="0.25">
      <c r="A8648" s="3">
        <v>684</v>
      </c>
      <c r="C8648" s="3">
        <v>169.55</v>
      </c>
      <c r="D8648" s="3">
        <v>-58.98</v>
      </c>
      <c r="E8648" s="3">
        <v>6.5</v>
      </c>
      <c r="F8648" s="4">
        <f>IF(C8648&gt;180,-(360-C8648),C8648)</f>
        <v>169.55</v>
      </c>
      <c r="G8648" s="1">
        <f t="shared" si="675"/>
        <v>169.55</v>
      </c>
      <c r="H8648" s="1">
        <f t="shared" si="676"/>
        <v>-58.98</v>
      </c>
      <c r="I8648" s="2">
        <f t="shared" si="677"/>
        <v>-7.6018446425651733</v>
      </c>
      <c r="J8648" s="2">
        <f t="shared" si="678"/>
        <v>1.4020579958999762</v>
      </c>
      <c r="K8648" s="2">
        <f t="shared" si="679"/>
        <v>-12.854811994208086</v>
      </c>
      <c r="L8648" s="1">
        <v>100</v>
      </c>
      <c r="M8648" s="1">
        <f>L8648/E8648</f>
        <v>15.384615384615385</v>
      </c>
      <c r="N8648" s="1" t="s">
        <v>15034</v>
      </c>
    </row>
    <row r="8649" spans="1:14" x14ac:dyDescent="0.25">
      <c r="A8649" s="3">
        <v>963</v>
      </c>
      <c r="B8649" s="3" t="s">
        <v>1926</v>
      </c>
      <c r="C8649" s="3">
        <v>224.75</v>
      </c>
      <c r="D8649" s="3">
        <v>-59.04</v>
      </c>
      <c r="E8649" s="3">
        <v>3.87</v>
      </c>
      <c r="F8649" s="4">
        <f>IF(C8649&gt;180,-(360-C8649),C8649)</f>
        <v>-135.25</v>
      </c>
      <c r="G8649" s="1">
        <f t="shared" si="675"/>
        <v>-135.25</v>
      </c>
      <c r="H8649" s="1">
        <f t="shared" si="676"/>
        <v>-59.04</v>
      </c>
      <c r="I8649" s="2">
        <f t="shared" si="677"/>
        <v>-5.4802115030113043</v>
      </c>
      <c r="J8649" s="2">
        <f t="shared" si="678"/>
        <v>-5.4325950993666599</v>
      </c>
      <c r="K8649" s="2">
        <f t="shared" si="679"/>
        <v>-12.862899842904785</v>
      </c>
      <c r="L8649" s="1">
        <v>100</v>
      </c>
      <c r="M8649" s="1">
        <f>L8649/E8649</f>
        <v>25.839793281653748</v>
      </c>
      <c r="N8649" s="1" t="s">
        <v>15034</v>
      </c>
    </row>
    <row r="8650" spans="1:14" x14ac:dyDescent="0.25">
      <c r="A8650" s="3">
        <v>832</v>
      </c>
      <c r="C8650" s="3">
        <v>190.42</v>
      </c>
      <c r="D8650" s="3">
        <v>-59.04</v>
      </c>
      <c r="E8650" s="3">
        <v>6.9</v>
      </c>
      <c r="F8650" s="4">
        <f>IF(C8650&gt;180,-(360-C8650),C8650)</f>
        <v>-169.58</v>
      </c>
      <c r="G8650" s="1">
        <f t="shared" si="675"/>
        <v>-169.58</v>
      </c>
      <c r="H8650" s="1">
        <f t="shared" si="676"/>
        <v>-59.04</v>
      </c>
      <c r="I8650" s="2">
        <f t="shared" si="677"/>
        <v>-7.5893340246947965</v>
      </c>
      <c r="J8650" s="2">
        <f t="shared" si="678"/>
        <v>-1.3956420361288775</v>
      </c>
      <c r="K8650" s="2">
        <f t="shared" si="679"/>
        <v>-12.862899842904785</v>
      </c>
      <c r="L8650" s="1">
        <v>100</v>
      </c>
      <c r="M8650" s="1">
        <f>L8650/E8650</f>
        <v>14.492753623188404</v>
      </c>
      <c r="N8650" s="1" t="s">
        <v>15034</v>
      </c>
    </row>
    <row r="8651" spans="1:14" x14ac:dyDescent="0.25">
      <c r="A8651" s="3">
        <v>8639</v>
      </c>
      <c r="C8651" s="3">
        <v>350.85</v>
      </c>
      <c r="D8651" s="3">
        <v>-59.06</v>
      </c>
      <c r="E8651" s="3">
        <v>6.07</v>
      </c>
      <c r="F8651" s="4">
        <f>IF(C8651&gt;180,-(360-C8651),C8651)</f>
        <v>-9.1499999999999773</v>
      </c>
      <c r="G8651" s="1">
        <f t="shared" si="675"/>
        <v>-9.1499999999999773</v>
      </c>
      <c r="H8651" s="1">
        <f t="shared" si="676"/>
        <v>-59.06</v>
      </c>
      <c r="I8651" s="2">
        <f t="shared" si="677"/>
        <v>7.6139692089696061</v>
      </c>
      <c r="J8651" s="2">
        <f t="shared" si="678"/>
        <v>-1.226376139536492</v>
      </c>
      <c r="K8651" s="2">
        <f t="shared" si="679"/>
        <v>-12.865592658297492</v>
      </c>
      <c r="L8651" s="1">
        <v>100</v>
      </c>
      <c r="M8651" s="1">
        <f>L8651/E8651</f>
        <v>16.474464579901152</v>
      </c>
      <c r="N8651" s="1" t="s">
        <v>15034</v>
      </c>
    </row>
    <row r="8652" spans="1:14" x14ac:dyDescent="0.25">
      <c r="A8652" s="3">
        <v>8600</v>
      </c>
      <c r="B8652" s="3" t="s">
        <v>14208</v>
      </c>
      <c r="C8652" s="3">
        <v>358.33</v>
      </c>
      <c r="D8652" s="3">
        <v>-59.17</v>
      </c>
      <c r="E8652" s="3">
        <v>6.28</v>
      </c>
      <c r="F8652" s="4">
        <f>IF(C8652&gt;180,-(360-C8652),C8652)</f>
        <v>-1.6700000000000159</v>
      </c>
      <c r="G8652" s="1">
        <f t="shared" si="675"/>
        <v>-1.6700000000000159</v>
      </c>
      <c r="H8652" s="1">
        <f t="shared" si="676"/>
        <v>-59.17</v>
      </c>
      <c r="I8652" s="2">
        <f t="shared" si="677"/>
        <v>7.6841230055411698</v>
      </c>
      <c r="J8652" s="2">
        <f t="shared" si="678"/>
        <v>-0.22403256747776054</v>
      </c>
      <c r="K8652" s="2">
        <f t="shared" si="679"/>
        <v>-12.880375112721767</v>
      </c>
      <c r="L8652" s="1">
        <v>100</v>
      </c>
      <c r="M8652" s="1">
        <f>L8652/E8652</f>
        <v>15.923566878980891</v>
      </c>
      <c r="N8652" s="1" t="s">
        <v>15034</v>
      </c>
    </row>
    <row r="8653" spans="1:14" x14ac:dyDescent="0.25">
      <c r="A8653" s="3">
        <v>755</v>
      </c>
      <c r="C8653" s="3">
        <v>270.92</v>
      </c>
      <c r="D8653" s="3">
        <v>-59.19</v>
      </c>
      <c r="E8653" s="3">
        <v>6.24</v>
      </c>
      <c r="F8653" s="4">
        <f>IF(C8653&gt;180,-(360-C8653),C8653)</f>
        <v>-89.079999999999984</v>
      </c>
      <c r="G8653" s="1">
        <f t="shared" si="675"/>
        <v>-89.079999999999984</v>
      </c>
      <c r="H8653" s="1">
        <f t="shared" si="676"/>
        <v>-59.19</v>
      </c>
      <c r="I8653" s="2">
        <f t="shared" si="677"/>
        <v>0.12335911319099949</v>
      </c>
      <c r="J8653" s="2">
        <f t="shared" si="678"/>
        <v>-7.6819011960998571</v>
      </c>
      <c r="K8653" s="2">
        <f t="shared" si="679"/>
        <v>-12.88305773264066</v>
      </c>
      <c r="L8653" s="1">
        <v>100</v>
      </c>
      <c r="M8653" s="1">
        <f>L8653/E8653</f>
        <v>16.025641025641026</v>
      </c>
      <c r="N8653" s="1" t="s">
        <v>15034</v>
      </c>
    </row>
    <row r="8654" spans="1:14" x14ac:dyDescent="0.25">
      <c r="A8654" s="3">
        <v>8793</v>
      </c>
      <c r="C8654" s="3">
        <v>335.89</v>
      </c>
      <c r="D8654" s="3">
        <v>-59.25</v>
      </c>
      <c r="E8654" s="3">
        <v>5.83</v>
      </c>
      <c r="F8654" s="4">
        <f>IF(C8654&gt;180,-(360-C8654),C8654)</f>
        <v>-24.110000000000014</v>
      </c>
      <c r="G8654" s="1">
        <f t="shared" si="675"/>
        <v>-24.110000000000014</v>
      </c>
      <c r="H8654" s="1">
        <f t="shared" si="676"/>
        <v>-59.25</v>
      </c>
      <c r="I8654" s="2">
        <f t="shared" si="677"/>
        <v>7.0003403709777015</v>
      </c>
      <c r="J8654" s="2">
        <f t="shared" si="678"/>
        <v>-3.1328699560074007</v>
      </c>
      <c r="K8654" s="2">
        <f t="shared" si="679"/>
        <v>-12.89109617252179</v>
      </c>
      <c r="L8654" s="1">
        <v>100</v>
      </c>
      <c r="M8654" s="1">
        <f>L8654/E8654</f>
        <v>17.152658662092623</v>
      </c>
      <c r="N8654" s="1" t="s">
        <v>15034</v>
      </c>
    </row>
    <row r="8655" spans="1:14" x14ac:dyDescent="0.25">
      <c r="A8655" s="3">
        <v>8602</v>
      </c>
      <c r="B8655" s="3" t="s">
        <v>14211</v>
      </c>
      <c r="C8655" s="3">
        <v>358.27</v>
      </c>
      <c r="D8655" s="3">
        <v>-59.26</v>
      </c>
      <c r="E8655" s="3">
        <v>5.86</v>
      </c>
      <c r="F8655" s="4">
        <f>IF(C8655&gt;180,-(360-C8655),C8655)</f>
        <v>-1.7300000000000182</v>
      </c>
      <c r="G8655" s="1">
        <f t="shared" si="675"/>
        <v>-1.7300000000000182</v>
      </c>
      <c r="H8655" s="1">
        <f t="shared" si="676"/>
        <v>-59.26</v>
      </c>
      <c r="I8655" s="2">
        <f t="shared" si="677"/>
        <v>7.6636514908812723</v>
      </c>
      <c r="J8655" s="2">
        <f t="shared" si="678"/>
        <v>-0.23146814227951973</v>
      </c>
      <c r="K8655" s="2">
        <f t="shared" si="679"/>
        <v>-12.892434538341583</v>
      </c>
      <c r="L8655" s="1">
        <v>100</v>
      </c>
      <c r="M8655" s="1">
        <f>L8655/E8655</f>
        <v>17.064846416382252</v>
      </c>
      <c r="N8655" s="1" t="s">
        <v>15034</v>
      </c>
    </row>
    <row r="8656" spans="1:14" x14ac:dyDescent="0.25">
      <c r="A8656" s="3">
        <v>350</v>
      </c>
      <c r="C8656" s="3">
        <v>298.05</v>
      </c>
      <c r="D8656" s="3">
        <v>-59.26</v>
      </c>
      <c r="E8656" s="3">
        <v>6.41</v>
      </c>
      <c r="F8656" s="4">
        <f>IF(C8656&gt;180,-(360-C8656),C8656)</f>
        <v>-61.949999999999989</v>
      </c>
      <c r="G8656" s="1">
        <f t="shared" si="675"/>
        <v>-61.949999999999989</v>
      </c>
      <c r="H8656" s="1">
        <f t="shared" si="676"/>
        <v>-59.26</v>
      </c>
      <c r="I8656" s="2">
        <f t="shared" si="677"/>
        <v>3.6054134299934781</v>
      </c>
      <c r="J8656" s="2">
        <f t="shared" si="678"/>
        <v>-6.7665445888872808</v>
      </c>
      <c r="K8656" s="2">
        <f t="shared" si="679"/>
        <v>-12.892434538341583</v>
      </c>
      <c r="L8656" s="1">
        <v>100</v>
      </c>
      <c r="M8656" s="1">
        <f>L8656/E8656</f>
        <v>15.600624024960998</v>
      </c>
      <c r="N8656" s="1" t="s">
        <v>15034</v>
      </c>
    </row>
    <row r="8657" spans="1:14" x14ac:dyDescent="0.25">
      <c r="A8657" s="3">
        <v>8596</v>
      </c>
      <c r="C8657" s="3">
        <v>31.1</v>
      </c>
      <c r="D8657" s="3">
        <v>-59.3</v>
      </c>
      <c r="E8657" s="3">
        <v>5.97</v>
      </c>
      <c r="F8657" s="4">
        <f>IF(C8657&gt;180,-(360-C8657),C8657)</f>
        <v>31.1</v>
      </c>
      <c r="G8657" s="1">
        <f t="shared" si="675"/>
        <v>31.1</v>
      </c>
      <c r="H8657" s="1">
        <f t="shared" si="676"/>
        <v>-59.3</v>
      </c>
      <c r="I8657" s="2">
        <f t="shared" si="677"/>
        <v>6.5574164382527309</v>
      </c>
      <c r="J8657" s="2">
        <f t="shared" si="678"/>
        <v>3.9556864937725562</v>
      </c>
      <c r="K8657" s="2">
        <f t="shared" si="679"/>
        <v>-12.897784073953101</v>
      </c>
      <c r="L8657" s="1">
        <v>100</v>
      </c>
      <c r="M8657" s="1">
        <f>L8657/E8657</f>
        <v>16.750418760469014</v>
      </c>
      <c r="N8657" s="1" t="s">
        <v>15034</v>
      </c>
    </row>
    <row r="8658" spans="1:14" x14ac:dyDescent="0.25">
      <c r="A8658" s="3">
        <v>8576</v>
      </c>
      <c r="B8658" s="3" t="s">
        <v>14172</v>
      </c>
      <c r="C8658" s="3">
        <v>14.59</v>
      </c>
      <c r="D8658" s="3">
        <v>-59.32</v>
      </c>
      <c r="E8658" s="3">
        <v>4.29</v>
      </c>
      <c r="F8658" s="4">
        <f>IF(C8658&gt;180,-(360-C8658),C8658)</f>
        <v>14.59</v>
      </c>
      <c r="G8658" s="1">
        <f t="shared" si="675"/>
        <v>14.59</v>
      </c>
      <c r="H8658" s="1">
        <f t="shared" si="676"/>
        <v>-59.32</v>
      </c>
      <c r="I8658" s="2">
        <f t="shared" si="677"/>
        <v>7.4068353099978994</v>
      </c>
      <c r="J8658" s="2">
        <f t="shared" si="678"/>
        <v>1.9279556996519702</v>
      </c>
      <c r="K8658" s="2">
        <f t="shared" si="679"/>
        <v>-12.900456484587972</v>
      </c>
      <c r="L8658" s="1">
        <v>100</v>
      </c>
      <c r="M8658" s="1">
        <f>L8658/E8658</f>
        <v>23.310023310023311</v>
      </c>
      <c r="N8658" s="1" t="s">
        <v>15034</v>
      </c>
    </row>
    <row r="8659" spans="1:14" x14ac:dyDescent="0.25">
      <c r="A8659" s="3">
        <v>8722</v>
      </c>
      <c r="B8659" s="3" t="s">
        <v>14404</v>
      </c>
      <c r="C8659" s="3">
        <v>342.17</v>
      </c>
      <c r="D8659" s="3">
        <v>-59.49</v>
      </c>
      <c r="E8659" s="3">
        <v>5.7</v>
      </c>
      <c r="F8659" s="4">
        <f>IF(C8659&gt;180,-(360-C8659),C8659)</f>
        <v>-17.829999999999984</v>
      </c>
      <c r="G8659" s="1">
        <f t="shared" si="675"/>
        <v>-17.829999999999984</v>
      </c>
      <c r="H8659" s="1">
        <f t="shared" si="676"/>
        <v>-59.49</v>
      </c>
      <c r="I8659" s="2">
        <f t="shared" si="677"/>
        <v>7.2495606289963019</v>
      </c>
      <c r="J8659" s="2">
        <f t="shared" si="678"/>
        <v>-2.331767133851911</v>
      </c>
      <c r="K8659" s="2">
        <f t="shared" si="679"/>
        <v>-12.923108477452116</v>
      </c>
      <c r="L8659" s="1">
        <v>100</v>
      </c>
      <c r="M8659" s="1">
        <f>L8659/E8659</f>
        <v>17.543859649122805</v>
      </c>
      <c r="N8659" s="1" t="s">
        <v>15034</v>
      </c>
    </row>
    <row r="8660" spans="1:14" x14ac:dyDescent="0.25">
      <c r="A8660" s="3">
        <v>243</v>
      </c>
      <c r="C8660" s="3">
        <v>122.87</v>
      </c>
      <c r="D8660" s="3">
        <v>-59.49</v>
      </c>
      <c r="E8660" s="3">
        <v>6.37</v>
      </c>
      <c r="F8660" s="4">
        <f>IF(C8660&gt;180,-(360-C8660),C8660)</f>
        <v>122.87</v>
      </c>
      <c r="G8660" s="1">
        <f t="shared" si="675"/>
        <v>122.87</v>
      </c>
      <c r="H8660" s="1">
        <f t="shared" si="676"/>
        <v>-59.49</v>
      </c>
      <c r="I8660" s="2">
        <f t="shared" si="677"/>
        <v>-4.1331048155641552</v>
      </c>
      <c r="J8660" s="2">
        <f t="shared" si="678"/>
        <v>6.3961482052533469</v>
      </c>
      <c r="K8660" s="2">
        <f t="shared" si="679"/>
        <v>-12.923108477452116</v>
      </c>
      <c r="L8660" s="1">
        <v>100</v>
      </c>
      <c r="M8660" s="1">
        <f>L8660/E8660</f>
        <v>15.698587127158556</v>
      </c>
      <c r="N8660" s="1" t="s">
        <v>15034</v>
      </c>
    </row>
    <row r="8661" spans="1:14" x14ac:dyDescent="0.25">
      <c r="A8661" s="3">
        <v>8649</v>
      </c>
      <c r="B8661" s="3" t="s">
        <v>14281</v>
      </c>
      <c r="C8661" s="3">
        <v>41.88</v>
      </c>
      <c r="D8661" s="3">
        <v>-59.52</v>
      </c>
      <c r="E8661" s="3">
        <v>4.6900000000000004</v>
      </c>
      <c r="F8661" s="4">
        <f>IF(C8661&gt;180,-(360-C8661),C8661)</f>
        <v>41.88</v>
      </c>
      <c r="G8661" s="1">
        <f t="shared" si="675"/>
        <v>41.88</v>
      </c>
      <c r="H8661" s="1">
        <f t="shared" si="676"/>
        <v>-59.52</v>
      </c>
      <c r="I8661" s="2">
        <f t="shared" si="677"/>
        <v>5.6649150085356963</v>
      </c>
      <c r="J8661" s="2">
        <f t="shared" si="678"/>
        <v>5.0792692874171097</v>
      </c>
      <c r="K8661" s="2">
        <f t="shared" si="679"/>
        <v>-12.927094083821325</v>
      </c>
      <c r="L8661" s="1">
        <v>100</v>
      </c>
      <c r="M8661" s="1">
        <f>L8661/E8661</f>
        <v>21.321961620469082</v>
      </c>
      <c r="N8661" s="1" t="s">
        <v>15034</v>
      </c>
    </row>
    <row r="8662" spans="1:14" x14ac:dyDescent="0.25">
      <c r="A8662" s="3">
        <v>161</v>
      </c>
      <c r="C8662" s="3">
        <v>116.06</v>
      </c>
      <c r="D8662" s="3">
        <v>-59.55</v>
      </c>
      <c r="E8662" s="3">
        <v>6.39</v>
      </c>
      <c r="F8662" s="4">
        <f>IF(C8662&gt;180,-(360-C8662),C8662)</f>
        <v>116.06</v>
      </c>
      <c r="G8662" s="1">
        <f t="shared" si="675"/>
        <v>116.06</v>
      </c>
      <c r="H8662" s="1">
        <f t="shared" si="676"/>
        <v>-59.55</v>
      </c>
      <c r="I8662" s="2">
        <f t="shared" si="677"/>
        <v>-3.3395601799706971</v>
      </c>
      <c r="J8662" s="2">
        <f t="shared" si="678"/>
        <v>6.828953617261682</v>
      </c>
      <c r="K8662" s="2">
        <f t="shared" si="679"/>
        <v>-12.931076146154375</v>
      </c>
      <c r="L8662" s="1">
        <v>100</v>
      </c>
      <c r="M8662" s="1">
        <f>L8662/E8662</f>
        <v>15.649452269170579</v>
      </c>
      <c r="N8662" s="1" t="s">
        <v>15034</v>
      </c>
    </row>
    <row r="8663" spans="1:14" x14ac:dyDescent="0.25">
      <c r="A8663" s="3">
        <v>9047</v>
      </c>
      <c r="C8663" s="3">
        <v>94.06</v>
      </c>
      <c r="D8663" s="3">
        <v>-59.55</v>
      </c>
      <c r="E8663" s="3">
        <v>5.61</v>
      </c>
      <c r="F8663" s="4">
        <f>IF(C8663&gt;180,-(360-C8663),C8663)</f>
        <v>94.06</v>
      </c>
      <c r="G8663" s="1">
        <f t="shared" si="675"/>
        <v>94.06</v>
      </c>
      <c r="H8663" s="1">
        <f t="shared" si="676"/>
        <v>-59.55</v>
      </c>
      <c r="I8663" s="2">
        <f t="shared" si="677"/>
        <v>-0.53821522906531583</v>
      </c>
      <c r="J8663" s="2">
        <f t="shared" si="678"/>
        <v>7.5827168000367449</v>
      </c>
      <c r="K8663" s="2">
        <f t="shared" si="679"/>
        <v>-12.931076146154375</v>
      </c>
      <c r="L8663" s="1">
        <v>100</v>
      </c>
      <c r="M8663" s="1">
        <f>L8663/E8663</f>
        <v>17.825311942959001</v>
      </c>
      <c r="N8663" s="1" t="s">
        <v>15034</v>
      </c>
    </row>
    <row r="8664" spans="1:14" x14ac:dyDescent="0.25">
      <c r="A8664" s="3">
        <v>191</v>
      </c>
      <c r="B8664" s="3" t="s">
        <v>490</v>
      </c>
      <c r="C8664" s="3">
        <v>305.08</v>
      </c>
      <c r="D8664" s="3">
        <v>-59.63</v>
      </c>
      <c r="E8664" s="3">
        <v>4.3600000000000003</v>
      </c>
      <c r="F8664" s="4">
        <f>IF(C8664&gt;180,-(360-C8664),C8664)</f>
        <v>-54.920000000000016</v>
      </c>
      <c r="G8664" s="1">
        <f t="shared" si="675"/>
        <v>-54.920000000000016</v>
      </c>
      <c r="H8664" s="1">
        <f t="shared" si="676"/>
        <v>-59.63</v>
      </c>
      <c r="I8664" s="2">
        <f t="shared" si="677"/>
        <v>4.3585192125506733</v>
      </c>
      <c r="J8664" s="2">
        <f t="shared" si="678"/>
        <v>-6.2061493716883191</v>
      </c>
      <c r="K8664" s="2">
        <f t="shared" si="679"/>
        <v>-12.941677644344235</v>
      </c>
      <c r="L8664" s="1">
        <v>100</v>
      </c>
      <c r="M8664" s="1">
        <f>L8664/E8664</f>
        <v>22.935779816513758</v>
      </c>
      <c r="N8664" s="1" t="s">
        <v>15034</v>
      </c>
    </row>
    <row r="8665" spans="1:14" x14ac:dyDescent="0.25">
      <c r="A8665" s="3">
        <v>486</v>
      </c>
      <c r="C8665" s="3">
        <v>289.60000000000002</v>
      </c>
      <c r="D8665" s="3">
        <v>-59.66</v>
      </c>
      <c r="E8665" s="3">
        <v>5.87</v>
      </c>
      <c r="F8665" s="4">
        <f>IF(C8665&gt;180,-(360-C8665),C8665)</f>
        <v>-70.399999999999977</v>
      </c>
      <c r="G8665" s="1">
        <f t="shared" si="675"/>
        <v>-70.399999999999977</v>
      </c>
      <c r="H8665" s="1">
        <f t="shared" si="676"/>
        <v>-59.66</v>
      </c>
      <c r="I8665" s="2">
        <f t="shared" si="677"/>
        <v>2.5417011029268348</v>
      </c>
      <c r="J8665" s="2">
        <f t="shared" si="678"/>
        <v>-7.1379259562045743</v>
      </c>
      <c r="K8665" s="2">
        <f t="shared" si="679"/>
        <v>-12.945646702545282</v>
      </c>
      <c r="L8665" s="1">
        <v>100</v>
      </c>
      <c r="M8665" s="1">
        <f>L8665/E8665</f>
        <v>17.035775127768314</v>
      </c>
      <c r="N8665" s="1" t="s">
        <v>15034</v>
      </c>
    </row>
    <row r="8666" spans="1:14" x14ac:dyDescent="0.25">
      <c r="A8666" s="3">
        <v>487</v>
      </c>
      <c r="C8666" s="3">
        <v>289.60000000000002</v>
      </c>
      <c r="D8666" s="3">
        <v>-59.66</v>
      </c>
      <c r="E8666" s="3">
        <v>5.76</v>
      </c>
      <c r="F8666" s="4">
        <f>IF(C8666&gt;180,-(360-C8666),C8666)</f>
        <v>-70.399999999999977</v>
      </c>
      <c r="G8666" s="1">
        <f t="shared" si="675"/>
        <v>-70.399999999999977</v>
      </c>
      <c r="H8666" s="1">
        <f t="shared" si="676"/>
        <v>-59.66</v>
      </c>
      <c r="I8666" s="2">
        <f t="shared" si="677"/>
        <v>2.5417011029268348</v>
      </c>
      <c r="J8666" s="2">
        <f t="shared" si="678"/>
        <v>-7.1379259562045743</v>
      </c>
      <c r="K8666" s="2">
        <f t="shared" si="679"/>
        <v>-12.945646702545282</v>
      </c>
      <c r="L8666" s="1">
        <v>100</v>
      </c>
      <c r="M8666" s="1">
        <f>L8666/E8666</f>
        <v>17.361111111111111</v>
      </c>
      <c r="N8666" s="1" t="s">
        <v>15034</v>
      </c>
    </row>
    <row r="8667" spans="1:14" x14ac:dyDescent="0.25">
      <c r="A8667" s="3">
        <v>8879</v>
      </c>
      <c r="C8667" s="3">
        <v>73.36</v>
      </c>
      <c r="D8667" s="3">
        <v>-59.73</v>
      </c>
      <c r="E8667" s="3">
        <v>6.17</v>
      </c>
      <c r="F8667" s="4">
        <f>IF(C8667&gt;180,-(360-C8667),C8667)</f>
        <v>73.36</v>
      </c>
      <c r="G8667" s="1">
        <f t="shared" si="675"/>
        <v>73.36</v>
      </c>
      <c r="H8667" s="1">
        <f t="shared" si="676"/>
        <v>-59.73</v>
      </c>
      <c r="I8667" s="2">
        <f t="shared" si="677"/>
        <v>2.1651856598307515</v>
      </c>
      <c r="J8667" s="2">
        <f t="shared" si="678"/>
        <v>7.2444938827947656</v>
      </c>
      <c r="K8667" s="2">
        <f t="shared" si="679"/>
        <v>-12.954894034325889</v>
      </c>
      <c r="L8667" s="1">
        <v>100</v>
      </c>
      <c r="M8667" s="1">
        <f>L8667/E8667</f>
        <v>16.207455429497568</v>
      </c>
      <c r="N8667" s="1" t="s">
        <v>15034</v>
      </c>
    </row>
    <row r="8668" spans="1:14" x14ac:dyDescent="0.25">
      <c r="A8668" s="3">
        <v>943</v>
      </c>
      <c r="C8668" s="3">
        <v>222.28</v>
      </c>
      <c r="D8668" s="3">
        <v>-59.84</v>
      </c>
      <c r="E8668" s="3">
        <v>6.19</v>
      </c>
      <c r="F8668" s="4">
        <f>IF(C8668&gt;180,-(360-C8668),C8668)</f>
        <v>-137.72</v>
      </c>
      <c r="G8668" s="1">
        <f t="shared" si="675"/>
        <v>-137.72</v>
      </c>
      <c r="H8668" s="1">
        <f t="shared" si="676"/>
        <v>-59.84</v>
      </c>
      <c r="I8668" s="2">
        <f t="shared" si="677"/>
        <v>-5.5758125147391056</v>
      </c>
      <c r="J8668" s="2">
        <f t="shared" si="678"/>
        <v>-5.0700423150863125</v>
      </c>
      <c r="K8668" s="2">
        <f t="shared" si="679"/>
        <v>-12.969386482163024</v>
      </c>
      <c r="L8668" s="1">
        <v>100</v>
      </c>
      <c r="M8668" s="1">
        <f>L8668/E8668</f>
        <v>16.15508885298869</v>
      </c>
      <c r="N8668" s="1" t="s">
        <v>15034</v>
      </c>
    </row>
    <row r="8669" spans="1:14" x14ac:dyDescent="0.25">
      <c r="A8669" s="3">
        <v>8791</v>
      </c>
      <c r="C8669" s="3">
        <v>337.56</v>
      </c>
      <c r="D8669" s="3">
        <v>-59.92</v>
      </c>
      <c r="E8669" s="3">
        <v>6.33</v>
      </c>
      <c r="F8669" s="4">
        <f>IF(C8669&gt;180,-(360-C8669),C8669)</f>
        <v>-22.439999999999998</v>
      </c>
      <c r="G8669" s="1">
        <f t="shared" si="675"/>
        <v>-22.439999999999998</v>
      </c>
      <c r="H8669" s="1">
        <f t="shared" si="676"/>
        <v>-59.92</v>
      </c>
      <c r="I8669" s="2">
        <f t="shared" si="677"/>
        <v>6.9488561005558669</v>
      </c>
      <c r="J8669" s="2">
        <f t="shared" si="678"/>
        <v>-2.8697888021931126</v>
      </c>
      <c r="K8669" s="2">
        <f t="shared" si="679"/>
        <v>-12.979896421950928</v>
      </c>
      <c r="L8669" s="1">
        <v>100</v>
      </c>
      <c r="M8669" s="1">
        <f>L8669/E8669</f>
        <v>15.797788309636651</v>
      </c>
      <c r="N8669" s="1" t="s">
        <v>15034</v>
      </c>
    </row>
    <row r="8670" spans="1:14" x14ac:dyDescent="0.25">
      <c r="A8670" s="3">
        <v>8907</v>
      </c>
      <c r="B8670" s="3" t="s">
        <v>14696</v>
      </c>
      <c r="C8670" s="3">
        <v>328.86</v>
      </c>
      <c r="D8670" s="3">
        <v>-59.92</v>
      </c>
      <c r="E8670" s="3">
        <v>5.52</v>
      </c>
      <c r="F8670" s="4">
        <f>IF(C8670&gt;180,-(360-C8670),C8670)</f>
        <v>-31.139999999999986</v>
      </c>
      <c r="G8670" s="1">
        <f t="shared" si="675"/>
        <v>-31.139999999999986</v>
      </c>
      <c r="H8670" s="1">
        <f t="shared" si="676"/>
        <v>-59.92</v>
      </c>
      <c r="I8670" s="2">
        <f t="shared" si="677"/>
        <v>6.4348151675566863</v>
      </c>
      <c r="J8670" s="2">
        <f t="shared" si="678"/>
        <v>-3.8878583609498776</v>
      </c>
      <c r="K8670" s="2">
        <f t="shared" si="679"/>
        <v>-12.979896421950928</v>
      </c>
      <c r="L8670" s="1">
        <v>100</v>
      </c>
      <c r="M8670" s="1">
        <f>L8670/E8670</f>
        <v>18.115942028985508</v>
      </c>
      <c r="N8670" s="1" t="s">
        <v>15034</v>
      </c>
    </row>
    <row r="8671" spans="1:14" x14ac:dyDescent="0.25">
      <c r="A8671" s="3">
        <v>295</v>
      </c>
      <c r="B8671" s="3" t="s">
        <v>701</v>
      </c>
      <c r="C8671" s="3">
        <v>300.04000000000002</v>
      </c>
      <c r="D8671" s="3">
        <v>-60.07</v>
      </c>
      <c r="E8671" s="3">
        <v>6.11</v>
      </c>
      <c r="F8671" s="4">
        <f>IF(C8671&gt;180,-(360-C8671),C8671)</f>
        <v>-59.95999999999998</v>
      </c>
      <c r="G8671" s="1">
        <f t="shared" si="675"/>
        <v>-59.95999999999998</v>
      </c>
      <c r="H8671" s="1">
        <f t="shared" si="676"/>
        <v>-60.07</v>
      </c>
      <c r="I8671" s="2">
        <f t="shared" si="677"/>
        <v>3.746585818378164</v>
      </c>
      <c r="J8671" s="2">
        <f t="shared" si="678"/>
        <v>-6.4788271852343522</v>
      </c>
      <c r="K8671" s="2">
        <f t="shared" si="679"/>
        <v>-12.999534338175193</v>
      </c>
      <c r="L8671" s="1">
        <v>100</v>
      </c>
      <c r="M8671" s="1">
        <f>L8671/E8671</f>
        <v>16.366612111292962</v>
      </c>
      <c r="N8671" s="1" t="s">
        <v>15034</v>
      </c>
    </row>
    <row r="8672" spans="1:14" x14ac:dyDescent="0.25">
      <c r="A8672" s="3">
        <v>347</v>
      </c>
      <c r="B8672" s="3" t="s">
        <v>803</v>
      </c>
      <c r="C8672" s="3">
        <v>132.54</v>
      </c>
      <c r="D8672" s="3">
        <v>-60.07</v>
      </c>
      <c r="E8672" s="3">
        <v>5.95</v>
      </c>
      <c r="F8672" s="4">
        <f>IF(C8672&gt;180,-(360-C8672),C8672)</f>
        <v>132.54</v>
      </c>
      <c r="G8672" s="1">
        <f t="shared" si="675"/>
        <v>132.54</v>
      </c>
      <c r="H8672" s="1">
        <f t="shared" si="676"/>
        <v>-60.07</v>
      </c>
      <c r="I8672" s="2">
        <f t="shared" si="677"/>
        <v>-5.0600516295585765</v>
      </c>
      <c r="J8672" s="2">
        <f t="shared" si="678"/>
        <v>5.5143435236486349</v>
      </c>
      <c r="K8672" s="2">
        <f t="shared" si="679"/>
        <v>-12.999534338175193</v>
      </c>
      <c r="L8672" s="1">
        <v>100</v>
      </c>
      <c r="M8672" s="1">
        <f>L8672/E8672</f>
        <v>16.806722689075631</v>
      </c>
      <c r="N8672" s="1" t="s">
        <v>15034</v>
      </c>
    </row>
    <row r="8673" spans="1:14" x14ac:dyDescent="0.25">
      <c r="A8673" s="3">
        <v>67</v>
      </c>
      <c r="C8673" s="3">
        <v>105.89</v>
      </c>
      <c r="D8673" s="3">
        <v>-60.07</v>
      </c>
      <c r="E8673" s="3">
        <v>6.17</v>
      </c>
      <c r="F8673" s="4">
        <f>IF(C8673&gt;180,-(360-C8673),C8673)</f>
        <v>105.89</v>
      </c>
      <c r="G8673" s="1">
        <f t="shared" si="675"/>
        <v>105.89</v>
      </c>
      <c r="H8673" s="1">
        <f t="shared" si="676"/>
        <v>-60.07</v>
      </c>
      <c r="I8673" s="2">
        <f t="shared" si="677"/>
        <v>-2.0490883883632898</v>
      </c>
      <c r="J8673" s="2">
        <f t="shared" si="678"/>
        <v>7.1981486347031476</v>
      </c>
      <c r="K8673" s="2">
        <f t="shared" si="679"/>
        <v>-12.999534338175193</v>
      </c>
      <c r="L8673" s="1">
        <v>100</v>
      </c>
      <c r="M8673" s="1">
        <f>L8673/E8673</f>
        <v>16.207455429497568</v>
      </c>
      <c r="N8673" s="1" t="s">
        <v>15034</v>
      </c>
    </row>
    <row r="8674" spans="1:14" x14ac:dyDescent="0.25">
      <c r="A8674" s="3">
        <v>8931</v>
      </c>
      <c r="C8674" s="3">
        <v>79.819999999999993</v>
      </c>
      <c r="D8674" s="3">
        <v>-60.09</v>
      </c>
      <c r="E8674" s="3">
        <v>6.49</v>
      </c>
      <c r="F8674" s="4">
        <f>IF(C8674&gt;180,-(360-C8674),C8674)</f>
        <v>79.819999999999993</v>
      </c>
      <c r="G8674" s="1">
        <f t="shared" si="675"/>
        <v>79.819999999999993</v>
      </c>
      <c r="H8674" s="1">
        <f t="shared" si="676"/>
        <v>-60.09</v>
      </c>
      <c r="I8674" s="2">
        <f t="shared" si="677"/>
        <v>1.3219507728904023</v>
      </c>
      <c r="J8674" s="2">
        <f t="shared" si="678"/>
        <v>7.3618371074898388</v>
      </c>
      <c r="K8674" s="2">
        <f t="shared" si="679"/>
        <v>-13.002145998135852</v>
      </c>
      <c r="L8674" s="1">
        <v>100</v>
      </c>
      <c r="M8674" s="1">
        <f>L8674/E8674</f>
        <v>15.408320493066256</v>
      </c>
      <c r="N8674" s="1" t="s">
        <v>15034</v>
      </c>
    </row>
    <row r="8675" spans="1:14" x14ac:dyDescent="0.25">
      <c r="A8675" s="3">
        <v>8924</v>
      </c>
      <c r="C8675" s="3">
        <v>78.48</v>
      </c>
      <c r="D8675" s="3">
        <v>-60.13</v>
      </c>
      <c r="E8675" s="3">
        <v>6.25</v>
      </c>
      <c r="F8675" s="4">
        <f>IF(C8675&gt;180,-(360-C8675),C8675)</f>
        <v>78.48</v>
      </c>
      <c r="G8675" s="1">
        <f t="shared" si="675"/>
        <v>78.48</v>
      </c>
      <c r="H8675" s="1">
        <f t="shared" si="676"/>
        <v>-60.13</v>
      </c>
      <c r="I8675" s="2">
        <f t="shared" si="677"/>
        <v>1.4919347036533179</v>
      </c>
      <c r="J8675" s="2">
        <f t="shared" si="678"/>
        <v>7.3200135187867499</v>
      </c>
      <c r="K8675" s="2">
        <f t="shared" si="679"/>
        <v>-13.007364564922984</v>
      </c>
      <c r="L8675" s="1">
        <v>100</v>
      </c>
      <c r="M8675" s="1">
        <f>L8675/E8675</f>
        <v>16</v>
      </c>
      <c r="N8675" s="1" t="s">
        <v>15034</v>
      </c>
    </row>
    <row r="8676" spans="1:14" x14ac:dyDescent="0.25">
      <c r="A8676" s="3">
        <v>392</v>
      </c>
      <c r="C8676" s="3">
        <v>138.75</v>
      </c>
      <c r="D8676" s="3">
        <v>-60.18</v>
      </c>
      <c r="E8676" s="3">
        <v>6.2</v>
      </c>
      <c r="F8676" s="4">
        <f>IF(C8676&gt;180,-(360-C8676),C8676)</f>
        <v>138.75</v>
      </c>
      <c r="G8676" s="1">
        <f t="shared" si="675"/>
        <v>138.75</v>
      </c>
      <c r="H8676" s="1">
        <f t="shared" si="676"/>
        <v>-60.18</v>
      </c>
      <c r="I8676" s="2">
        <f t="shared" si="677"/>
        <v>-5.6080878325228394</v>
      </c>
      <c r="J8676" s="2">
        <f t="shared" si="678"/>
        <v>4.9181610315185971</v>
      </c>
      <c r="K8676" s="2">
        <f t="shared" si="679"/>
        <v>-13.013878858002375</v>
      </c>
      <c r="L8676" s="1">
        <v>100</v>
      </c>
      <c r="M8676" s="1">
        <f>L8676/E8676</f>
        <v>16.129032258064516</v>
      </c>
      <c r="N8676" s="1" t="s">
        <v>15034</v>
      </c>
    </row>
    <row r="8677" spans="1:14" x14ac:dyDescent="0.25">
      <c r="A8677" s="3">
        <v>8644</v>
      </c>
      <c r="B8677" s="3" t="s">
        <v>14274</v>
      </c>
      <c r="C8677" s="3">
        <v>356</v>
      </c>
      <c r="D8677" s="3">
        <v>-60.2</v>
      </c>
      <c r="E8677" s="3">
        <v>4.8499999999999996</v>
      </c>
      <c r="F8677" s="4">
        <f>IF(C8677&gt;180,-(360-C8677),C8677)</f>
        <v>-4</v>
      </c>
      <c r="G8677" s="1">
        <f t="shared" si="675"/>
        <v>-4</v>
      </c>
      <c r="H8677" s="1">
        <f t="shared" si="676"/>
        <v>-60.2</v>
      </c>
      <c r="I8677" s="2">
        <f t="shared" si="677"/>
        <v>7.4364503615447406</v>
      </c>
      <c r="J8677" s="2">
        <f t="shared" si="678"/>
        <v>-0.52000726595898916</v>
      </c>
      <c r="K8677" s="2">
        <f t="shared" si="679"/>
        <v>-13.016481800533928</v>
      </c>
      <c r="L8677" s="1">
        <v>100</v>
      </c>
      <c r="M8677" s="1">
        <f>L8677/E8677</f>
        <v>20.618556701030929</v>
      </c>
      <c r="N8677" s="1" t="s">
        <v>15034</v>
      </c>
    </row>
    <row r="8678" spans="1:14" x14ac:dyDescent="0.25">
      <c r="A8678" s="3">
        <v>97</v>
      </c>
      <c r="B8678" s="3" t="s">
        <v>294</v>
      </c>
      <c r="C8678" s="3">
        <v>109.73</v>
      </c>
      <c r="D8678" s="3">
        <v>-60.26</v>
      </c>
      <c r="E8678" s="3">
        <v>5.77</v>
      </c>
      <c r="F8678" s="4">
        <f>IF(C8678&gt;180,-(360-C8678),C8678)</f>
        <v>109.73</v>
      </c>
      <c r="G8678" s="1">
        <f t="shared" si="675"/>
        <v>109.73</v>
      </c>
      <c r="H8678" s="1">
        <f t="shared" si="676"/>
        <v>-60.26</v>
      </c>
      <c r="I8678" s="2">
        <f t="shared" si="677"/>
        <v>-2.5119849282665565</v>
      </c>
      <c r="J8678" s="2">
        <f t="shared" si="678"/>
        <v>7.0041440068273584</v>
      </c>
      <c r="K8678" s="2">
        <f t="shared" si="679"/>
        <v>-13.024281110747957</v>
      </c>
      <c r="L8678" s="1">
        <v>100</v>
      </c>
      <c r="M8678" s="1">
        <f>L8678/E8678</f>
        <v>17.331022530329292</v>
      </c>
      <c r="N8678" s="1" t="s">
        <v>15034</v>
      </c>
    </row>
    <row r="8679" spans="1:14" x14ac:dyDescent="0.25">
      <c r="A8679" s="3">
        <v>919</v>
      </c>
      <c r="B8679" s="3" t="s">
        <v>1856</v>
      </c>
      <c r="C8679" s="3">
        <v>213.54</v>
      </c>
      <c r="D8679" s="3">
        <v>-60.29</v>
      </c>
      <c r="E8679" s="3">
        <v>4.09</v>
      </c>
      <c r="F8679" s="4">
        <f>IF(C8679&gt;180,-(360-C8679),C8679)</f>
        <v>-146.46</v>
      </c>
      <c r="G8679" s="1">
        <f t="shared" si="675"/>
        <v>-146.46</v>
      </c>
      <c r="H8679" s="1">
        <f t="shared" si="676"/>
        <v>-60.29</v>
      </c>
      <c r="I8679" s="2">
        <f t="shared" si="677"/>
        <v>-6.1963695336945275</v>
      </c>
      <c r="J8679" s="2">
        <f t="shared" si="678"/>
        <v>-4.1075114215997344</v>
      </c>
      <c r="K8679" s="2">
        <f t="shared" si="679"/>
        <v>-13.028175410368483</v>
      </c>
      <c r="L8679" s="1">
        <v>100</v>
      </c>
      <c r="M8679" s="1">
        <f>L8679/E8679</f>
        <v>24.449877750611247</v>
      </c>
      <c r="N8679" s="1" t="s">
        <v>15034</v>
      </c>
    </row>
    <row r="8680" spans="1:14" x14ac:dyDescent="0.25">
      <c r="A8680" s="3">
        <v>8898</v>
      </c>
      <c r="C8680" s="3">
        <v>330.51</v>
      </c>
      <c r="D8680" s="3">
        <v>-60.31</v>
      </c>
      <c r="E8680" s="3">
        <v>5.75</v>
      </c>
      <c r="F8680" s="4">
        <f>IF(C8680&gt;180,-(360-C8680),C8680)</f>
        <v>-29.490000000000009</v>
      </c>
      <c r="G8680" s="1">
        <f t="shared" si="675"/>
        <v>-29.490000000000009</v>
      </c>
      <c r="H8680" s="1">
        <f t="shared" si="676"/>
        <v>-60.31</v>
      </c>
      <c r="I8680" s="2">
        <f t="shared" si="677"/>
        <v>6.4670381950546663</v>
      </c>
      <c r="J8680" s="2">
        <f t="shared" si="678"/>
        <v>-3.6573843031639668</v>
      </c>
      <c r="K8680" s="2">
        <f t="shared" si="679"/>
        <v>-13.030769625876818</v>
      </c>
      <c r="L8680" s="1">
        <v>100</v>
      </c>
      <c r="M8680" s="1">
        <f>L8680/E8680</f>
        <v>17.391304347826086</v>
      </c>
      <c r="N8680" s="1" t="s">
        <v>15034</v>
      </c>
    </row>
    <row r="8681" spans="1:14" x14ac:dyDescent="0.25">
      <c r="A8681" s="3">
        <v>8741</v>
      </c>
      <c r="C8681" s="3">
        <v>55.63</v>
      </c>
      <c r="D8681" s="3">
        <v>-60.33</v>
      </c>
      <c r="E8681" s="3">
        <v>6.07</v>
      </c>
      <c r="F8681" s="4">
        <f>IF(C8681&gt;180,-(360-C8681),C8681)</f>
        <v>55.63</v>
      </c>
      <c r="G8681" s="1">
        <f t="shared" si="675"/>
        <v>55.63</v>
      </c>
      <c r="H8681" s="1">
        <f t="shared" si="676"/>
        <v>-60.33</v>
      </c>
      <c r="I8681" s="2">
        <f t="shared" si="677"/>
        <v>4.1917036756693795</v>
      </c>
      <c r="J8681" s="2">
        <f t="shared" si="678"/>
        <v>6.128710195559286</v>
      </c>
      <c r="K8681" s="2">
        <f t="shared" si="679"/>
        <v>-13.033362253625404</v>
      </c>
      <c r="L8681" s="1">
        <v>100</v>
      </c>
      <c r="M8681" s="1">
        <f>L8681/E8681</f>
        <v>16.474464579901152</v>
      </c>
      <c r="N8681" s="1" t="s">
        <v>15034</v>
      </c>
    </row>
    <row r="8682" spans="1:14" x14ac:dyDescent="0.25">
      <c r="A8682" s="3">
        <v>8850</v>
      </c>
      <c r="B8682" s="3" t="s">
        <v>14601</v>
      </c>
      <c r="C8682" s="3">
        <v>69.45</v>
      </c>
      <c r="D8682" s="3">
        <v>-60.36</v>
      </c>
      <c r="E8682" s="3">
        <v>5.0599999999999996</v>
      </c>
      <c r="F8682" s="4">
        <f>IF(C8682&gt;180,-(360-C8682),C8682)</f>
        <v>69.45</v>
      </c>
      <c r="G8682" s="1">
        <f t="shared" si="675"/>
        <v>69.45</v>
      </c>
      <c r="H8682" s="1">
        <f t="shared" si="676"/>
        <v>-60.36</v>
      </c>
      <c r="I8682" s="2">
        <f t="shared" si="677"/>
        <v>2.6039821124708928</v>
      </c>
      <c r="J8682" s="2">
        <f t="shared" si="678"/>
        <v>6.9461814022542203</v>
      </c>
      <c r="K8682" s="2">
        <f t="shared" si="679"/>
        <v>-13.037248217507758</v>
      </c>
      <c r="L8682" s="1">
        <v>100</v>
      </c>
      <c r="M8682" s="1">
        <f>L8682/E8682</f>
        <v>19.762845849802375</v>
      </c>
      <c r="N8682" s="1" t="s">
        <v>15034</v>
      </c>
    </row>
    <row r="8683" spans="1:14" x14ac:dyDescent="0.25">
      <c r="A8683" s="3">
        <v>8601</v>
      </c>
      <c r="C8683" s="3">
        <v>15.94</v>
      </c>
      <c r="D8683" s="3">
        <v>-60.4</v>
      </c>
      <c r="E8683" s="3">
        <v>5.82</v>
      </c>
      <c r="F8683" s="4">
        <f>IF(C8683&gt;180,-(360-C8683),C8683)</f>
        <v>15.94</v>
      </c>
      <c r="G8683" s="1">
        <f t="shared" si="675"/>
        <v>15.94</v>
      </c>
      <c r="H8683" s="1">
        <f t="shared" si="676"/>
        <v>-60.4</v>
      </c>
      <c r="I8683" s="2">
        <f t="shared" si="677"/>
        <v>7.1242456608117504</v>
      </c>
      <c r="J8683" s="2">
        <f t="shared" si="678"/>
        <v>2.0347730749313704</v>
      </c>
      <c r="K8683" s="2">
        <f t="shared" si="679"/>
        <v>-13.042423942578285</v>
      </c>
      <c r="L8683" s="1">
        <v>100</v>
      </c>
      <c r="M8683" s="1">
        <f>L8683/E8683</f>
        <v>17.182130584192439</v>
      </c>
      <c r="N8683" s="1" t="s">
        <v>15034</v>
      </c>
    </row>
    <row r="8684" spans="1:14" x14ac:dyDescent="0.25">
      <c r="A8684" s="3">
        <v>781</v>
      </c>
      <c r="B8684" s="3" t="s">
        <v>1607</v>
      </c>
      <c r="C8684" s="3">
        <v>187.19</v>
      </c>
      <c r="D8684" s="3">
        <v>-60.41</v>
      </c>
      <c r="E8684" s="3">
        <v>4.84</v>
      </c>
      <c r="F8684" s="4">
        <f>IF(C8684&gt;180,-(360-C8684),C8684)</f>
        <v>-172.81</v>
      </c>
      <c r="G8684" s="1">
        <f t="shared" si="675"/>
        <v>-172.81</v>
      </c>
      <c r="H8684" s="1">
        <f t="shared" si="676"/>
        <v>-60.41</v>
      </c>
      <c r="I8684" s="2">
        <f t="shared" si="677"/>
        <v>-7.3486082279999314</v>
      </c>
      <c r="J8684" s="2">
        <f t="shared" si="678"/>
        <v>-0.92704209577009045</v>
      </c>
      <c r="K8684" s="2">
        <f t="shared" si="679"/>
        <v>-13.043716880707045</v>
      </c>
      <c r="L8684" s="1">
        <v>100</v>
      </c>
      <c r="M8684" s="1">
        <f>L8684/E8684</f>
        <v>20.66115702479339</v>
      </c>
      <c r="N8684" s="1" t="s">
        <v>15034</v>
      </c>
    </row>
    <row r="8685" spans="1:14" x14ac:dyDescent="0.25">
      <c r="A8685" s="3">
        <v>701</v>
      </c>
      <c r="C8685" s="3">
        <v>273.27999999999997</v>
      </c>
      <c r="D8685" s="3">
        <v>-60.44</v>
      </c>
      <c r="E8685" s="3">
        <v>5.92</v>
      </c>
      <c r="F8685" s="4">
        <f>IF(C8685&gt;180,-(360-C8685),C8685)</f>
        <v>-86.720000000000027</v>
      </c>
      <c r="G8685" s="1">
        <f t="shared" si="675"/>
        <v>-86.720000000000027</v>
      </c>
      <c r="H8685" s="1">
        <f t="shared" si="676"/>
        <v>-60.44</v>
      </c>
      <c r="I8685" s="2">
        <f t="shared" si="677"/>
        <v>0.42339616330490454</v>
      </c>
      <c r="J8685" s="2">
        <f t="shared" si="678"/>
        <v>-7.3878985159162855</v>
      </c>
      <c r="K8685" s="2">
        <f t="shared" si="679"/>
        <v>-13.047593310929821</v>
      </c>
      <c r="L8685" s="1">
        <v>100</v>
      </c>
      <c r="M8685" s="1">
        <f>L8685/E8685</f>
        <v>16.891891891891891</v>
      </c>
      <c r="N8685" s="1" t="s">
        <v>15034</v>
      </c>
    </row>
    <row r="8686" spans="1:14" x14ac:dyDescent="0.25">
      <c r="A8686" s="3">
        <v>822</v>
      </c>
      <c r="C8686" s="3">
        <v>260.97000000000003</v>
      </c>
      <c r="D8686" s="3">
        <v>-60.49</v>
      </c>
      <c r="E8686" s="3">
        <v>6.85</v>
      </c>
      <c r="F8686" s="4">
        <f>IF(C8686&gt;180,-(360-C8686),C8686)</f>
        <v>-99.029999999999973</v>
      </c>
      <c r="G8686" s="1">
        <f t="shared" si="675"/>
        <v>-99.029999999999973</v>
      </c>
      <c r="H8686" s="1">
        <f t="shared" si="676"/>
        <v>-60.49</v>
      </c>
      <c r="I8686" s="2">
        <f t="shared" si="677"/>
        <v>-1.1596575648684153</v>
      </c>
      <c r="J8686" s="2">
        <f t="shared" si="678"/>
        <v>-7.297059360823293</v>
      </c>
      <c r="K8686" s="2">
        <f t="shared" si="679"/>
        <v>-13.054046078395181</v>
      </c>
      <c r="L8686" s="1">
        <v>100</v>
      </c>
      <c r="M8686" s="1">
        <f>L8686/E8686</f>
        <v>14.598540145985401</v>
      </c>
      <c r="N8686" s="1" t="s">
        <v>15034</v>
      </c>
    </row>
    <row r="8687" spans="1:14" x14ac:dyDescent="0.25">
      <c r="A8687" s="3">
        <v>183</v>
      </c>
      <c r="B8687" s="3" t="s">
        <v>473</v>
      </c>
      <c r="C8687" s="3">
        <v>305.64999999999998</v>
      </c>
      <c r="D8687" s="3">
        <v>-60.57</v>
      </c>
      <c r="E8687" s="3">
        <v>5.7</v>
      </c>
      <c r="F8687" s="4">
        <f>IF(C8687&gt;180,-(360-C8687),C8687)</f>
        <v>-54.350000000000023</v>
      </c>
      <c r="G8687" s="1">
        <f t="shared" si="675"/>
        <v>-54.350000000000023</v>
      </c>
      <c r="H8687" s="1">
        <f t="shared" si="676"/>
        <v>-60.57</v>
      </c>
      <c r="I8687" s="2">
        <f t="shared" si="677"/>
        <v>4.2957059903903128</v>
      </c>
      <c r="J8687" s="2">
        <f t="shared" si="678"/>
        <v>-5.9891296240423877</v>
      </c>
      <c r="K8687" s="2">
        <f t="shared" si="679"/>
        <v>-13.064349826552512</v>
      </c>
      <c r="L8687" s="1">
        <v>100</v>
      </c>
      <c r="M8687" s="1">
        <f>L8687/E8687</f>
        <v>17.543859649122805</v>
      </c>
      <c r="N8687" s="1" t="s">
        <v>15034</v>
      </c>
    </row>
    <row r="8688" spans="1:14" x14ac:dyDescent="0.25">
      <c r="A8688" s="3">
        <v>811</v>
      </c>
      <c r="B8688" s="3" t="s">
        <v>1660</v>
      </c>
      <c r="C8688" s="3">
        <v>191.81</v>
      </c>
      <c r="D8688" s="3">
        <v>-60.57</v>
      </c>
      <c r="E8688" s="3">
        <v>4.25</v>
      </c>
      <c r="F8688" s="4">
        <f>IF(C8688&gt;180,-(360-C8688),C8688)</f>
        <v>-168.19</v>
      </c>
      <c r="G8688" s="1">
        <f t="shared" si="675"/>
        <v>-168.19</v>
      </c>
      <c r="H8688" s="1">
        <f t="shared" si="676"/>
        <v>-60.57</v>
      </c>
      <c r="I8688" s="2">
        <f t="shared" si="677"/>
        <v>-7.214378871680621</v>
      </c>
      <c r="J8688" s="2">
        <f t="shared" si="678"/>
        <v>-1.5084764185447466</v>
      </c>
      <c r="K8688" s="2">
        <f t="shared" si="679"/>
        <v>-13.064349826552512</v>
      </c>
      <c r="L8688" s="1">
        <v>100</v>
      </c>
      <c r="M8688" s="1">
        <f>L8688/E8688</f>
        <v>23.529411764705884</v>
      </c>
      <c r="N8688" s="1" t="s">
        <v>15034</v>
      </c>
    </row>
    <row r="8689" spans="1:14" x14ac:dyDescent="0.25">
      <c r="A8689" s="3">
        <v>8828</v>
      </c>
      <c r="C8689" s="3">
        <v>336.26</v>
      </c>
      <c r="D8689" s="3">
        <v>-60.67</v>
      </c>
      <c r="E8689" s="3">
        <v>6.8</v>
      </c>
      <c r="F8689" s="4">
        <f>IF(C8689&gt;180,-(360-C8689),C8689)</f>
        <v>-23.740000000000009</v>
      </c>
      <c r="G8689" s="1">
        <f t="shared" si="675"/>
        <v>-23.740000000000009</v>
      </c>
      <c r="H8689" s="1">
        <f t="shared" si="676"/>
        <v>-60.67</v>
      </c>
      <c r="I8689" s="2">
        <f t="shared" si="677"/>
        <v>6.7258452593399181</v>
      </c>
      <c r="J8689" s="2">
        <f t="shared" si="678"/>
        <v>-2.9580416950651021</v>
      </c>
      <c r="K8689" s="2">
        <f t="shared" si="679"/>
        <v>-13.07719369274888</v>
      </c>
      <c r="L8689" s="1">
        <v>100</v>
      </c>
      <c r="M8689" s="1">
        <f>L8689/E8689</f>
        <v>14.705882352941178</v>
      </c>
      <c r="N8689" s="1" t="s">
        <v>15034</v>
      </c>
    </row>
    <row r="8690" spans="1:14" x14ac:dyDescent="0.25">
      <c r="A8690" s="3">
        <v>8709</v>
      </c>
      <c r="B8690" s="3" t="s">
        <v>14382</v>
      </c>
      <c r="C8690" s="3">
        <v>49.58</v>
      </c>
      <c r="D8690" s="3">
        <v>-60.67</v>
      </c>
      <c r="E8690" s="3">
        <v>3.27</v>
      </c>
      <c r="F8690" s="4">
        <f>IF(C8690&gt;180,-(360-C8690),C8690)</f>
        <v>49.58</v>
      </c>
      <c r="G8690" s="1">
        <f t="shared" si="675"/>
        <v>49.58</v>
      </c>
      <c r="H8690" s="1">
        <f t="shared" si="676"/>
        <v>-60.67</v>
      </c>
      <c r="I8690" s="2">
        <f t="shared" si="677"/>
        <v>4.7640689504296692</v>
      </c>
      <c r="J8690" s="2">
        <f t="shared" si="678"/>
        <v>5.5938048015533068</v>
      </c>
      <c r="K8690" s="2">
        <f t="shared" si="679"/>
        <v>-13.07719369274888</v>
      </c>
      <c r="L8690" s="1">
        <v>100</v>
      </c>
      <c r="M8690" s="1">
        <f>L8690/E8690</f>
        <v>30.581039755351682</v>
      </c>
      <c r="N8690" s="1" t="s">
        <v>15034</v>
      </c>
    </row>
    <row r="8691" spans="1:14" x14ac:dyDescent="0.25">
      <c r="A8691" s="3">
        <v>8670</v>
      </c>
      <c r="B8691" s="3" t="s">
        <v>14315</v>
      </c>
      <c r="C8691" s="3">
        <v>41.1</v>
      </c>
      <c r="D8691" s="3">
        <v>-60.68</v>
      </c>
      <c r="E8691" s="3">
        <v>5.26</v>
      </c>
      <c r="F8691" s="4">
        <f>IF(C8691&gt;180,-(360-C8691),C8691)</f>
        <v>41.1</v>
      </c>
      <c r="G8691" s="1">
        <f t="shared" si="675"/>
        <v>41.1</v>
      </c>
      <c r="H8691" s="1">
        <f t="shared" si="676"/>
        <v>-60.68</v>
      </c>
      <c r="I8691" s="2">
        <f t="shared" si="677"/>
        <v>5.5351510489974602</v>
      </c>
      <c r="J8691" s="2">
        <f t="shared" si="678"/>
        <v>4.8286200185871788</v>
      </c>
      <c r="K8691" s="2">
        <f t="shared" si="679"/>
        <v>-13.078475889066029</v>
      </c>
      <c r="L8691" s="1">
        <v>100</v>
      </c>
      <c r="M8691" s="1">
        <f>L8691/E8691</f>
        <v>19.011406844106464</v>
      </c>
      <c r="N8691" s="1" t="s">
        <v>15034</v>
      </c>
    </row>
    <row r="8692" spans="1:14" x14ac:dyDescent="0.25">
      <c r="A8692" s="3">
        <v>898</v>
      </c>
      <c r="B8692" s="3" t="s">
        <v>1816</v>
      </c>
      <c r="C8692" s="3">
        <v>247.85</v>
      </c>
      <c r="D8692" s="3">
        <v>-60.73</v>
      </c>
      <c r="E8692" s="3">
        <v>4.3499999999999996</v>
      </c>
      <c r="F8692" s="4">
        <f>IF(C8692&gt;180,-(360-C8692),C8692)</f>
        <v>-112.15</v>
      </c>
      <c r="G8692" s="1">
        <f t="shared" si="675"/>
        <v>-112.15</v>
      </c>
      <c r="H8692" s="1">
        <f t="shared" si="676"/>
        <v>-60.73</v>
      </c>
      <c r="I8692" s="2">
        <f t="shared" si="677"/>
        <v>-2.7651148183331902</v>
      </c>
      <c r="J8692" s="2">
        <f t="shared" si="678"/>
        <v>-6.7926454369381526</v>
      </c>
      <c r="K8692" s="2">
        <f t="shared" si="679"/>
        <v>-13.084880893973683</v>
      </c>
      <c r="L8692" s="1">
        <v>100</v>
      </c>
      <c r="M8692" s="1">
        <f>L8692/E8692</f>
        <v>22.988505747126439</v>
      </c>
      <c r="N8692" s="1" t="s">
        <v>15034</v>
      </c>
    </row>
    <row r="8693" spans="1:14" x14ac:dyDescent="0.25">
      <c r="A8693" s="3">
        <v>897</v>
      </c>
      <c r="B8693" s="3" t="s">
        <v>1814</v>
      </c>
      <c r="C8693" s="3">
        <v>247.86</v>
      </c>
      <c r="D8693" s="3">
        <v>-60.74</v>
      </c>
      <c r="E8693" s="3">
        <v>3.24</v>
      </c>
      <c r="F8693" s="4">
        <f>IF(C8693&gt;180,-(360-C8693),C8693)</f>
        <v>-112.13999999999999</v>
      </c>
      <c r="G8693" s="1">
        <f t="shared" si="675"/>
        <v>-112.13999999999999</v>
      </c>
      <c r="H8693" s="1">
        <f t="shared" si="676"/>
        <v>-60.74</v>
      </c>
      <c r="I8693" s="2">
        <f t="shared" si="677"/>
        <v>-2.7630685174955336</v>
      </c>
      <c r="J8693" s="2">
        <f t="shared" si="678"/>
        <v>-6.791012481103655</v>
      </c>
      <c r="K8693" s="2">
        <f t="shared" si="679"/>
        <v>-13.086160699346443</v>
      </c>
      <c r="L8693" s="1">
        <v>100</v>
      </c>
      <c r="M8693" s="1">
        <f>L8693/E8693</f>
        <v>30.864197530864196</v>
      </c>
      <c r="N8693" s="1" t="s">
        <v>15034</v>
      </c>
    </row>
    <row r="8694" spans="1:14" x14ac:dyDescent="0.25">
      <c r="A8694" s="3">
        <v>8614</v>
      </c>
      <c r="C8694" s="3">
        <v>21.91</v>
      </c>
      <c r="D8694" s="3">
        <v>-60.74</v>
      </c>
      <c r="E8694" s="3">
        <v>6.47</v>
      </c>
      <c r="F8694" s="4">
        <f>IF(C8694&gt;180,-(360-C8694),C8694)</f>
        <v>21.91</v>
      </c>
      <c r="G8694" s="1">
        <f t="shared" si="675"/>
        <v>21.91</v>
      </c>
      <c r="H8694" s="1">
        <f t="shared" si="676"/>
        <v>-60.74</v>
      </c>
      <c r="I8694" s="2">
        <f t="shared" si="677"/>
        <v>6.802049403222993</v>
      </c>
      <c r="J8694" s="2">
        <f t="shared" si="678"/>
        <v>2.7357854570478115</v>
      </c>
      <c r="K8694" s="2">
        <f t="shared" si="679"/>
        <v>-13.086160699346443</v>
      </c>
      <c r="L8694" s="1">
        <v>100</v>
      </c>
      <c r="M8694" s="1">
        <f>L8694/E8694</f>
        <v>15.45595054095827</v>
      </c>
      <c r="N8694" s="1" t="s">
        <v>15034</v>
      </c>
    </row>
    <row r="8695" spans="1:14" x14ac:dyDescent="0.25">
      <c r="A8695" s="3">
        <v>674</v>
      </c>
      <c r="B8695" s="3" t="s">
        <v>1415</v>
      </c>
      <c r="C8695" s="3">
        <v>275.35000000000002</v>
      </c>
      <c r="D8695" s="3">
        <v>-60.82</v>
      </c>
      <c r="E8695" s="3">
        <v>3.56</v>
      </c>
      <c r="F8695" s="4">
        <f>IF(C8695&gt;180,-(360-C8695),C8695)</f>
        <v>-84.649999999999977</v>
      </c>
      <c r="G8695" s="1">
        <f t="shared" si="675"/>
        <v>-84.649999999999977</v>
      </c>
      <c r="H8695" s="1">
        <f t="shared" si="676"/>
        <v>-60.82</v>
      </c>
      <c r="I8695" s="2">
        <f t="shared" si="677"/>
        <v>0.68189055421299738</v>
      </c>
      <c r="J8695" s="2">
        <f t="shared" si="678"/>
        <v>-7.2814648762640104</v>
      </c>
      <c r="K8695" s="2">
        <f t="shared" si="679"/>
        <v>-13.096384788475353</v>
      </c>
      <c r="L8695" s="1">
        <v>100</v>
      </c>
      <c r="M8695" s="1">
        <f>L8695/E8695</f>
        <v>28.089887640449437</v>
      </c>
      <c r="N8695" s="1" t="s">
        <v>15034</v>
      </c>
    </row>
    <row r="8696" spans="1:14" x14ac:dyDescent="0.25">
      <c r="A8696" s="3">
        <v>807</v>
      </c>
      <c r="C8696" s="3">
        <v>261.95999999999998</v>
      </c>
      <c r="D8696" s="3">
        <v>-60.83</v>
      </c>
      <c r="E8696" s="3">
        <v>6.1</v>
      </c>
      <c r="F8696" s="4">
        <f>IF(C8696&gt;180,-(360-C8696),C8696)</f>
        <v>-98.04000000000002</v>
      </c>
      <c r="G8696" s="1">
        <f t="shared" si="675"/>
        <v>-98.04000000000002</v>
      </c>
      <c r="H8696" s="1">
        <f t="shared" si="676"/>
        <v>-60.83</v>
      </c>
      <c r="I8696" s="2">
        <f t="shared" si="677"/>
        <v>-1.0225539721357655</v>
      </c>
      <c r="J8696" s="2">
        <f t="shared" si="678"/>
        <v>-7.2391753382127888</v>
      </c>
      <c r="K8696" s="2">
        <f t="shared" si="679"/>
        <v>-13.097661004800861</v>
      </c>
      <c r="L8696" s="1">
        <v>100</v>
      </c>
      <c r="M8696" s="1">
        <f>L8696/E8696</f>
        <v>16.393442622950822</v>
      </c>
      <c r="N8696" s="1" t="s">
        <v>15034</v>
      </c>
    </row>
    <row r="8697" spans="1:14" x14ac:dyDescent="0.25">
      <c r="A8697" s="3">
        <v>8616</v>
      </c>
      <c r="C8697" s="3">
        <v>13.03</v>
      </c>
      <c r="D8697" s="3">
        <v>-60.84</v>
      </c>
      <c r="E8697" s="3">
        <v>5.66</v>
      </c>
      <c r="F8697" s="4">
        <f>IF(C8697&gt;180,-(360-C8697),C8697)</f>
        <v>13.03</v>
      </c>
      <c r="G8697" s="1">
        <f t="shared" si="675"/>
        <v>13.03</v>
      </c>
      <c r="H8697" s="1">
        <f t="shared" si="676"/>
        <v>-60.84</v>
      </c>
      <c r="I8697" s="2">
        <f t="shared" si="677"/>
        <v>7.1205672176550161</v>
      </c>
      <c r="J8697" s="2">
        <f t="shared" si="678"/>
        <v>1.647839988655126</v>
      </c>
      <c r="K8697" s="2">
        <f t="shared" si="679"/>
        <v>-13.098936822148803</v>
      </c>
      <c r="L8697" s="1">
        <v>100</v>
      </c>
      <c r="M8697" s="1">
        <f>L8697/E8697</f>
        <v>17.667844522968199</v>
      </c>
      <c r="N8697" s="1" t="s">
        <v>15034</v>
      </c>
    </row>
    <row r="8698" spans="1:14" x14ac:dyDescent="0.25">
      <c r="A8698" s="3">
        <v>8711</v>
      </c>
      <c r="B8698" s="3" t="s">
        <v>14386</v>
      </c>
      <c r="C8698" s="3">
        <v>48.79</v>
      </c>
      <c r="D8698" s="3">
        <v>-60.9</v>
      </c>
      <c r="E8698" s="3">
        <v>5.56</v>
      </c>
      <c r="F8698" s="4">
        <f>IF(C8698&gt;180,-(360-C8698),C8698)</f>
        <v>48.79</v>
      </c>
      <c r="G8698" s="1">
        <f t="shared" si="675"/>
        <v>48.79</v>
      </c>
      <c r="H8698" s="1">
        <f t="shared" si="676"/>
        <v>-60.9</v>
      </c>
      <c r="I8698" s="2">
        <f t="shared" si="677"/>
        <v>4.8061177563289137</v>
      </c>
      <c r="J8698" s="2">
        <f t="shared" si="678"/>
        <v>5.4880511221128128</v>
      </c>
      <c r="K8698" s="2">
        <f t="shared" si="679"/>
        <v>-13.106583345531979</v>
      </c>
      <c r="L8698" s="1">
        <v>100</v>
      </c>
      <c r="M8698" s="1">
        <f>L8698/E8698</f>
        <v>17.985611510791369</v>
      </c>
      <c r="N8698" s="1" t="s">
        <v>15034</v>
      </c>
    </row>
    <row r="8699" spans="1:14" x14ac:dyDescent="0.25">
      <c r="A8699" s="3">
        <v>8619</v>
      </c>
      <c r="C8699" s="3">
        <v>22.82</v>
      </c>
      <c r="D8699" s="3">
        <v>-60.92</v>
      </c>
      <c r="E8699" s="3">
        <v>6.31</v>
      </c>
      <c r="F8699" s="4">
        <f>IF(C8699&gt;180,-(360-C8699),C8699)</f>
        <v>22.82</v>
      </c>
      <c r="G8699" s="1">
        <f t="shared" si="675"/>
        <v>22.82</v>
      </c>
      <c r="H8699" s="1">
        <f t="shared" si="676"/>
        <v>-60.92</v>
      </c>
      <c r="I8699" s="2">
        <f t="shared" si="677"/>
        <v>6.7198154303610504</v>
      </c>
      <c r="J8699" s="2">
        <f t="shared" si="678"/>
        <v>2.8275108531539881</v>
      </c>
      <c r="K8699" s="2">
        <f t="shared" si="679"/>
        <v>-13.109128993078752</v>
      </c>
      <c r="L8699" s="1">
        <v>100</v>
      </c>
      <c r="M8699" s="1">
        <f>L8699/E8699</f>
        <v>15.847860538827259</v>
      </c>
      <c r="N8699" s="1" t="s">
        <v>15034</v>
      </c>
    </row>
    <row r="8700" spans="1:14" x14ac:dyDescent="0.25">
      <c r="A8700" s="3">
        <v>8628</v>
      </c>
      <c r="B8700" s="3" t="s">
        <v>14249</v>
      </c>
      <c r="C8700" s="3">
        <v>25.49</v>
      </c>
      <c r="D8700" s="3">
        <v>-60.97</v>
      </c>
      <c r="E8700" s="3">
        <v>4.17</v>
      </c>
      <c r="F8700" s="4">
        <f>IF(C8700&gt;180,-(360-C8700),C8700)</f>
        <v>25.49</v>
      </c>
      <c r="G8700" s="1">
        <f t="shared" si="675"/>
        <v>25.49</v>
      </c>
      <c r="H8700" s="1">
        <f t="shared" si="676"/>
        <v>-60.97</v>
      </c>
      <c r="I8700" s="2">
        <f t="shared" si="677"/>
        <v>6.5704764485254197</v>
      </c>
      <c r="J8700" s="2">
        <f t="shared" si="678"/>
        <v>3.1325489613950901</v>
      </c>
      <c r="K8700" s="2">
        <f t="shared" si="679"/>
        <v>-13.115486123046884</v>
      </c>
      <c r="L8700" s="1">
        <v>100</v>
      </c>
      <c r="M8700" s="1">
        <f>L8700/E8700</f>
        <v>23.980815347721823</v>
      </c>
      <c r="N8700" s="1" t="s">
        <v>15034</v>
      </c>
    </row>
    <row r="8701" spans="1:14" x14ac:dyDescent="0.25">
      <c r="A8701" s="3">
        <v>666</v>
      </c>
      <c r="B8701" s="3" t="s">
        <v>1402</v>
      </c>
      <c r="C8701" s="3">
        <v>171.27</v>
      </c>
      <c r="D8701" s="3">
        <v>-60.99</v>
      </c>
      <c r="E8701" s="3">
        <v>5.51</v>
      </c>
      <c r="F8701" s="4">
        <f>IF(C8701&gt;180,-(360-C8701),C8701)</f>
        <v>171.27</v>
      </c>
      <c r="G8701" s="1">
        <f t="shared" si="675"/>
        <v>171.27</v>
      </c>
      <c r="H8701" s="1">
        <f t="shared" si="676"/>
        <v>-60.99</v>
      </c>
      <c r="I8701" s="2">
        <f t="shared" si="677"/>
        <v>-7.190156360933651</v>
      </c>
      <c r="J8701" s="2">
        <f t="shared" si="678"/>
        <v>1.1041017531380657</v>
      </c>
      <c r="K8701" s="2">
        <f t="shared" si="679"/>
        <v>-13.118026178661285</v>
      </c>
      <c r="L8701" s="1">
        <v>100</v>
      </c>
      <c r="M8701" s="1">
        <f>L8701/E8701</f>
        <v>18.148820326678766</v>
      </c>
      <c r="N8701" s="1" t="s">
        <v>15034</v>
      </c>
    </row>
    <row r="8702" spans="1:14" x14ac:dyDescent="0.25">
      <c r="A8702" s="3">
        <v>8877</v>
      </c>
      <c r="C8702" s="3">
        <v>333.53</v>
      </c>
      <c r="D8702" s="3">
        <v>-61.1</v>
      </c>
      <c r="E8702" s="3">
        <v>6.05</v>
      </c>
      <c r="F8702" s="4">
        <f>IF(C8702&gt;180,-(360-C8702),C8702)</f>
        <v>-26.470000000000027</v>
      </c>
      <c r="G8702" s="1">
        <f t="shared" si="675"/>
        <v>-26.470000000000027</v>
      </c>
      <c r="H8702" s="1">
        <f t="shared" si="676"/>
        <v>-61.1</v>
      </c>
      <c r="I8702" s="2">
        <f t="shared" si="677"/>
        <v>6.4892829066016366</v>
      </c>
      <c r="J8702" s="2">
        <f t="shared" si="678"/>
        <v>-3.2311958003393539</v>
      </c>
      <c r="K8702" s="2">
        <f t="shared" si="679"/>
        <v>-13.131967905000268</v>
      </c>
      <c r="L8702" s="1">
        <v>100</v>
      </c>
      <c r="M8702" s="1">
        <f>L8702/E8702</f>
        <v>16.528925619834713</v>
      </c>
      <c r="N8702" s="1" t="s">
        <v>15034</v>
      </c>
    </row>
    <row r="8703" spans="1:14" x14ac:dyDescent="0.25">
      <c r="A8703" s="3">
        <v>8841</v>
      </c>
      <c r="B8703" s="3" t="s">
        <v>14588</v>
      </c>
      <c r="C8703" s="3">
        <v>67.069999999999993</v>
      </c>
      <c r="D8703" s="3">
        <v>-61.11</v>
      </c>
      <c r="E8703" s="3">
        <v>4.21</v>
      </c>
      <c r="F8703" s="4">
        <f>IF(C8703&gt;180,-(360-C8703),C8703)</f>
        <v>67.069999999999993</v>
      </c>
      <c r="G8703" s="1">
        <f t="shared" si="675"/>
        <v>67.069999999999993</v>
      </c>
      <c r="H8703" s="1">
        <f t="shared" si="676"/>
        <v>-61.11</v>
      </c>
      <c r="I8703" s="2">
        <f t="shared" si="677"/>
        <v>2.8234543931581517</v>
      </c>
      <c r="J8703" s="2">
        <f t="shared" si="678"/>
        <v>6.6743013085132903</v>
      </c>
      <c r="K8703" s="2">
        <f t="shared" si="679"/>
        <v>-13.133232935303239</v>
      </c>
      <c r="L8703" s="1">
        <v>100</v>
      </c>
      <c r="M8703" s="1">
        <f>L8703/E8703</f>
        <v>23.752969121140143</v>
      </c>
      <c r="N8703" s="1" t="s">
        <v>15034</v>
      </c>
    </row>
    <row r="8704" spans="1:14" x14ac:dyDescent="0.25">
      <c r="A8704" s="3">
        <v>2</v>
      </c>
      <c r="C8704" s="3">
        <v>98.33</v>
      </c>
      <c r="D8704" s="3">
        <v>-61.14</v>
      </c>
      <c r="E8704" s="3">
        <v>6.29</v>
      </c>
      <c r="F8704" s="4">
        <f>IF(C8704&gt;180,-(360-C8704),C8704)</f>
        <v>98.33</v>
      </c>
      <c r="G8704" s="1">
        <f t="shared" si="675"/>
        <v>98.33</v>
      </c>
      <c r="H8704" s="1">
        <f t="shared" si="676"/>
        <v>-61.14</v>
      </c>
      <c r="I8704" s="2">
        <f t="shared" si="677"/>
        <v>-1.0488994826988047</v>
      </c>
      <c r="J8704" s="2">
        <f t="shared" si="678"/>
        <v>7.1636839395054261</v>
      </c>
      <c r="K8704" s="2">
        <f t="shared" si="679"/>
        <v>-13.137025625691159</v>
      </c>
      <c r="L8704" s="1">
        <v>100</v>
      </c>
      <c r="M8704" s="1">
        <f>L8704/E8704</f>
        <v>15.898251192368839</v>
      </c>
      <c r="N8704" s="1" t="s">
        <v>15034</v>
      </c>
    </row>
    <row r="8705" spans="1:14" x14ac:dyDescent="0.25">
      <c r="A8705" s="3">
        <v>8623</v>
      </c>
      <c r="C8705" s="3">
        <v>18.02</v>
      </c>
      <c r="D8705" s="3">
        <v>-61.2</v>
      </c>
      <c r="E8705" s="3">
        <v>5.87</v>
      </c>
      <c r="F8705" s="4">
        <f>IF(C8705&gt;180,-(360-C8705),C8705)</f>
        <v>18.02</v>
      </c>
      <c r="G8705" s="1">
        <f t="shared" si="675"/>
        <v>18.02</v>
      </c>
      <c r="H8705" s="1">
        <f t="shared" si="676"/>
        <v>-61.2</v>
      </c>
      <c r="I8705" s="2">
        <f t="shared" si="677"/>
        <v>6.871844664488802</v>
      </c>
      <c r="J8705" s="2">
        <f t="shared" si="678"/>
        <v>2.2354499484443027</v>
      </c>
      <c r="K8705" s="2">
        <f t="shared" si="679"/>
        <v>-13.144600200657955</v>
      </c>
      <c r="L8705" s="1">
        <v>100</v>
      </c>
      <c r="M8705" s="1">
        <f>L8705/E8705</f>
        <v>17.035775127768314</v>
      </c>
      <c r="N8705" s="1" t="s">
        <v>15034</v>
      </c>
    </row>
    <row r="8706" spans="1:14" x14ac:dyDescent="0.25">
      <c r="A8706" s="3">
        <v>914</v>
      </c>
      <c r="B8706" s="3" t="s">
        <v>1846</v>
      </c>
      <c r="C8706" s="3">
        <v>222.48</v>
      </c>
      <c r="D8706" s="3">
        <v>-61.23</v>
      </c>
      <c r="E8706" s="3">
        <v>5.89</v>
      </c>
      <c r="F8706" s="4">
        <f>IF(C8706&gt;180,-(360-C8706),C8706)</f>
        <v>-137.52000000000001</v>
      </c>
      <c r="G8706" s="1">
        <f t="shared" ref="G8706:G8769" si="680">F8706</f>
        <v>-137.52000000000001</v>
      </c>
      <c r="H8706" s="1">
        <f t="shared" ref="H8706:H8769" si="681">D8706</f>
        <v>-61.23</v>
      </c>
      <c r="I8706" s="2">
        <f t="shared" si="677"/>
        <v>-5.324418147957835</v>
      </c>
      <c r="J8706" s="2">
        <f t="shared" si="678"/>
        <v>-4.8755122788204259</v>
      </c>
      <c r="K8706" s="2">
        <f t="shared" si="679"/>
        <v>-13.148382083160213</v>
      </c>
      <c r="L8706" s="1">
        <v>100</v>
      </c>
      <c r="M8706" s="1">
        <f>L8706/E8706</f>
        <v>16.977928692699493</v>
      </c>
      <c r="N8706" s="1" t="s">
        <v>15034</v>
      </c>
    </row>
    <row r="8707" spans="1:14" x14ac:dyDescent="0.25">
      <c r="A8707" s="3">
        <v>611</v>
      </c>
      <c r="C8707" s="3">
        <v>162.91</v>
      </c>
      <c r="D8707" s="3">
        <v>-61.23</v>
      </c>
      <c r="E8707" s="3">
        <v>5.62</v>
      </c>
      <c r="F8707" s="4">
        <f>IF(C8707&gt;180,-(360-C8707),C8707)</f>
        <v>162.91</v>
      </c>
      <c r="G8707" s="1">
        <f t="shared" si="680"/>
        <v>162.91</v>
      </c>
      <c r="H8707" s="1">
        <f t="shared" si="681"/>
        <v>-61.23</v>
      </c>
      <c r="I8707" s="2">
        <f t="shared" ref="I8707:I8770" si="682">$O$2 * COS(RADIANS(H8707)) * COS(RADIANS(G8707))</f>
        <v>-6.9006431533587866</v>
      </c>
      <c r="J8707" s="2">
        <f t="shared" ref="J8707:J8770" si="683">$O$2 * COS(RADIANS(H8707)) * SIN(RADIANS(G8707))</f>
        <v>2.1215967254014116</v>
      </c>
      <c r="K8707" s="2">
        <f t="shared" ref="K8707:K8770" si="684">$O$2 * SIN(RADIANS(H8707))</f>
        <v>-13.148382083160213</v>
      </c>
      <c r="L8707" s="1">
        <v>100</v>
      </c>
      <c r="M8707" s="1">
        <f>L8707/E8707</f>
        <v>17.793594306049823</v>
      </c>
      <c r="N8707" s="1" t="s">
        <v>15034</v>
      </c>
    </row>
    <row r="8708" spans="1:14" x14ac:dyDescent="0.25">
      <c r="A8708" s="3">
        <v>889</v>
      </c>
      <c r="B8708" s="3" t="s">
        <v>1803</v>
      </c>
      <c r="C8708" s="3">
        <v>213.02</v>
      </c>
      <c r="D8708" s="3">
        <v>-61.25</v>
      </c>
      <c r="E8708" s="3">
        <v>5.84</v>
      </c>
      <c r="F8708" s="4">
        <f>IF(C8708&gt;180,-(360-C8708),C8708)</f>
        <v>-146.97999999999999</v>
      </c>
      <c r="G8708" s="1">
        <f t="shared" si="680"/>
        <v>-146.97999999999999</v>
      </c>
      <c r="H8708" s="1">
        <f t="shared" si="681"/>
        <v>-61.25</v>
      </c>
      <c r="I8708" s="2">
        <f t="shared" si="682"/>
        <v>-6.049494844574471</v>
      </c>
      <c r="J8708" s="2">
        <f t="shared" si="683"/>
        <v>-3.9315907959055454</v>
      </c>
      <c r="K8708" s="2">
        <f t="shared" si="684"/>
        <v>-13.150901335612616</v>
      </c>
      <c r="L8708" s="1">
        <v>100</v>
      </c>
      <c r="M8708" s="1">
        <f>L8708/E8708</f>
        <v>17.123287671232877</v>
      </c>
      <c r="N8708" s="1" t="s">
        <v>15034</v>
      </c>
    </row>
    <row r="8709" spans="1:14" x14ac:dyDescent="0.25">
      <c r="A8709" s="3">
        <v>901</v>
      </c>
      <c r="B8709" s="3" t="s">
        <v>1820</v>
      </c>
      <c r="C8709" s="3">
        <v>216.57</v>
      </c>
      <c r="D8709" s="3">
        <v>-61.27</v>
      </c>
      <c r="E8709" s="3">
        <v>5.71</v>
      </c>
      <c r="F8709" s="4">
        <f>IF(C8709&gt;180,-(360-C8709),C8709)</f>
        <v>-143.43</v>
      </c>
      <c r="G8709" s="1">
        <f t="shared" si="680"/>
        <v>-143.43</v>
      </c>
      <c r="H8709" s="1">
        <f t="shared" si="681"/>
        <v>-61.27</v>
      </c>
      <c r="I8709" s="2">
        <f t="shared" si="682"/>
        <v>-5.7907572431005008</v>
      </c>
      <c r="J8709" s="2">
        <f t="shared" si="683"/>
        <v>-4.2958933342156804</v>
      </c>
      <c r="K8709" s="2">
        <f t="shared" si="684"/>
        <v>-13.153418985667582</v>
      </c>
      <c r="L8709" s="1">
        <v>100</v>
      </c>
      <c r="M8709" s="1">
        <f>L8709/E8709</f>
        <v>17.513134851138354</v>
      </c>
      <c r="N8709" s="1" t="s">
        <v>15034</v>
      </c>
    </row>
    <row r="8710" spans="1:14" x14ac:dyDescent="0.25">
      <c r="A8710" s="3">
        <v>9012</v>
      </c>
      <c r="B8710" s="3" t="s">
        <v>14865</v>
      </c>
      <c r="C8710" s="3">
        <v>88.27</v>
      </c>
      <c r="D8710" s="3">
        <v>-61.28</v>
      </c>
      <c r="E8710" s="3">
        <v>5.49</v>
      </c>
      <c r="F8710" s="4">
        <f>IF(C8710&gt;180,-(360-C8710),C8710)</f>
        <v>88.27</v>
      </c>
      <c r="G8710" s="1">
        <f t="shared" si="680"/>
        <v>88.27</v>
      </c>
      <c r="H8710" s="1">
        <f t="shared" si="681"/>
        <v>-61.28</v>
      </c>
      <c r="I8710" s="2">
        <f t="shared" si="682"/>
        <v>0.21760502872600751</v>
      </c>
      <c r="J8710" s="2">
        <f t="shared" si="683"/>
        <v>7.2046592952108837</v>
      </c>
      <c r="K8710" s="2">
        <f t="shared" si="684"/>
        <v>-13.15467720970015</v>
      </c>
      <c r="L8710" s="1">
        <v>100</v>
      </c>
      <c r="M8710" s="1">
        <f>L8710/E8710</f>
        <v>18.214936247723131</v>
      </c>
      <c r="N8710" s="1" t="s">
        <v>15034</v>
      </c>
    </row>
    <row r="8711" spans="1:14" x14ac:dyDescent="0.25">
      <c r="A8711" s="3">
        <v>301</v>
      </c>
      <c r="B8711" s="3" t="s">
        <v>711</v>
      </c>
      <c r="C8711" s="3">
        <v>129.38999999999999</v>
      </c>
      <c r="D8711" s="3">
        <v>-61.35</v>
      </c>
      <c r="E8711" s="3">
        <v>6.04</v>
      </c>
      <c r="F8711" s="4">
        <f>IF(C8711&gt;180,-(360-C8711),C8711)</f>
        <v>129.38999999999999</v>
      </c>
      <c r="G8711" s="1">
        <f t="shared" si="680"/>
        <v>129.38999999999999</v>
      </c>
      <c r="H8711" s="1">
        <f t="shared" si="681"/>
        <v>-61.35</v>
      </c>
      <c r="I8711" s="2">
        <f t="shared" si="682"/>
        <v>-4.56392798707195</v>
      </c>
      <c r="J8711" s="2">
        <f t="shared" si="683"/>
        <v>5.5581944258081863</v>
      </c>
      <c r="K8711" s="2">
        <f t="shared" si="684"/>
        <v>-13.163473555780639</v>
      </c>
      <c r="L8711" s="1">
        <v>100</v>
      </c>
      <c r="M8711" s="1">
        <f>L8711/E8711</f>
        <v>16.556291390728475</v>
      </c>
      <c r="N8711" s="1" t="s">
        <v>15034</v>
      </c>
    </row>
    <row r="8712" spans="1:14" x14ac:dyDescent="0.25">
      <c r="A8712" s="3">
        <v>893</v>
      </c>
      <c r="C8712" s="3">
        <v>243.71</v>
      </c>
      <c r="D8712" s="3">
        <v>-61.42</v>
      </c>
      <c r="E8712" s="3">
        <v>6.41</v>
      </c>
      <c r="F8712" s="4">
        <f>IF(C8712&gt;180,-(360-C8712),C8712)</f>
        <v>-116.28999999999999</v>
      </c>
      <c r="G8712" s="1">
        <f t="shared" si="680"/>
        <v>-116.28999999999999</v>
      </c>
      <c r="H8712" s="1">
        <f t="shared" si="681"/>
        <v>-61.42</v>
      </c>
      <c r="I8712" s="2">
        <f t="shared" si="682"/>
        <v>-3.1782587161606837</v>
      </c>
      <c r="J8712" s="2">
        <f t="shared" si="683"/>
        <v>-6.4335444963317689</v>
      </c>
      <c r="K8712" s="2">
        <f t="shared" si="684"/>
        <v>-13.172250253729157</v>
      </c>
      <c r="L8712" s="1">
        <v>100</v>
      </c>
      <c r="M8712" s="1">
        <f>L8712/E8712</f>
        <v>15.600624024960998</v>
      </c>
      <c r="N8712" s="1" t="s">
        <v>15034</v>
      </c>
    </row>
    <row r="8713" spans="1:14" x14ac:dyDescent="0.25">
      <c r="A8713" s="3">
        <v>796</v>
      </c>
      <c r="C8713" s="3">
        <v>192.38</v>
      </c>
      <c r="D8713" s="3">
        <v>-61.45</v>
      </c>
      <c r="E8713" s="3">
        <v>5.98</v>
      </c>
      <c r="F8713" s="4">
        <f>IF(C8713&gt;180,-(360-C8713),C8713)</f>
        <v>-167.62</v>
      </c>
      <c r="G8713" s="1">
        <f t="shared" si="680"/>
        <v>-167.62</v>
      </c>
      <c r="H8713" s="1">
        <f t="shared" si="681"/>
        <v>-61.45</v>
      </c>
      <c r="I8713" s="2">
        <f t="shared" si="682"/>
        <v>-7.0021856034034657</v>
      </c>
      <c r="J8713" s="2">
        <f t="shared" si="683"/>
        <v>-1.5369681701449764</v>
      </c>
      <c r="K8713" s="2">
        <f t="shared" si="684"/>
        <v>-13.176005677725342</v>
      </c>
      <c r="L8713" s="1">
        <v>100</v>
      </c>
      <c r="M8713" s="1">
        <f>L8713/E8713</f>
        <v>16.722408026755851</v>
      </c>
      <c r="N8713" s="1" t="s">
        <v>15034</v>
      </c>
    </row>
    <row r="8714" spans="1:14" x14ac:dyDescent="0.25">
      <c r="A8714" s="3">
        <v>883</v>
      </c>
      <c r="B8714" s="3" t="s">
        <v>1794</v>
      </c>
      <c r="C8714" s="3">
        <v>213.46</v>
      </c>
      <c r="D8714" s="3">
        <v>-61.47</v>
      </c>
      <c r="E8714" s="3">
        <v>5.45</v>
      </c>
      <c r="F8714" s="4">
        <f>IF(C8714&gt;180,-(360-C8714),C8714)</f>
        <v>-146.54</v>
      </c>
      <c r="G8714" s="1">
        <f t="shared" si="680"/>
        <v>-146.54</v>
      </c>
      <c r="H8714" s="1">
        <f t="shared" si="681"/>
        <v>-61.47</v>
      </c>
      <c r="I8714" s="2">
        <f t="shared" si="682"/>
        <v>-5.9769528343815672</v>
      </c>
      <c r="J8714" s="2">
        <f t="shared" si="683"/>
        <v>-3.9500608226917198</v>
      </c>
      <c r="K8714" s="2">
        <f t="shared" si="684"/>
        <v>-13.178507286965932</v>
      </c>
      <c r="L8714" s="1">
        <v>100</v>
      </c>
      <c r="M8714" s="1">
        <f>L8714/E8714</f>
        <v>18.348623853211009</v>
      </c>
      <c r="N8714" s="1" t="s">
        <v>15034</v>
      </c>
    </row>
    <row r="8715" spans="1:14" x14ac:dyDescent="0.25">
      <c r="A8715" s="3">
        <v>8858</v>
      </c>
      <c r="B8715" s="3" t="s">
        <v>14615</v>
      </c>
      <c r="C8715" s="3">
        <v>67.62</v>
      </c>
      <c r="D8715" s="3">
        <v>-61.54</v>
      </c>
      <c r="E8715" s="3">
        <v>4.3899999999999997</v>
      </c>
      <c r="F8715" s="4">
        <f>IF(C8715&gt;180,-(360-C8715),C8715)</f>
        <v>67.62</v>
      </c>
      <c r="G8715" s="1">
        <f t="shared" si="680"/>
        <v>67.62</v>
      </c>
      <c r="H8715" s="1">
        <f t="shared" si="681"/>
        <v>-61.54</v>
      </c>
      <c r="I8715" s="2">
        <f t="shared" si="682"/>
        <v>2.7216513100438111</v>
      </c>
      <c r="J8715" s="2">
        <f t="shared" si="683"/>
        <v>6.6097688622026061</v>
      </c>
      <c r="K8715" s="2">
        <f t="shared" si="684"/>
        <v>-13.187250271940458</v>
      </c>
      <c r="L8715" s="1">
        <v>100</v>
      </c>
      <c r="M8715" s="1">
        <f>L8715/E8715</f>
        <v>22.779043280182233</v>
      </c>
      <c r="N8715" s="1" t="s">
        <v>15034</v>
      </c>
    </row>
    <row r="8716" spans="1:14" x14ac:dyDescent="0.25">
      <c r="A8716" s="3">
        <v>8637</v>
      </c>
      <c r="B8716" s="3" t="s">
        <v>14263</v>
      </c>
      <c r="C8716" s="3">
        <v>20.76</v>
      </c>
      <c r="D8716" s="3">
        <v>-61.58</v>
      </c>
      <c r="E8716" s="3">
        <v>6.17</v>
      </c>
      <c r="F8716" s="4">
        <f>IF(C8716&gt;180,-(360-C8716),C8716)</f>
        <v>20.76</v>
      </c>
      <c r="G8716" s="1">
        <f t="shared" si="680"/>
        <v>20.76</v>
      </c>
      <c r="H8716" s="1">
        <f t="shared" si="681"/>
        <v>-61.58</v>
      </c>
      <c r="I8716" s="2">
        <f t="shared" si="682"/>
        <v>6.6754592906625394</v>
      </c>
      <c r="J8716" s="2">
        <f t="shared" si="683"/>
        <v>2.530437696864241</v>
      </c>
      <c r="K8716" s="2">
        <f t="shared" si="684"/>
        <v>-13.192237426645853</v>
      </c>
      <c r="L8716" s="1">
        <v>100</v>
      </c>
      <c r="M8716" s="1">
        <f>L8716/E8716</f>
        <v>16.207455429497568</v>
      </c>
      <c r="N8716" s="1" t="s">
        <v>15034</v>
      </c>
    </row>
    <row r="8717" spans="1:14" x14ac:dyDescent="0.25">
      <c r="A8717" s="3">
        <v>338</v>
      </c>
      <c r="B8717" s="3" t="s">
        <v>785</v>
      </c>
      <c r="C8717" s="3">
        <v>297.83</v>
      </c>
      <c r="D8717" s="3">
        <v>-61.71</v>
      </c>
      <c r="E8717" s="3">
        <v>3.92</v>
      </c>
      <c r="F8717" s="4">
        <f>IF(C8717&gt;180,-(360-C8717),C8717)</f>
        <v>-62.170000000000016</v>
      </c>
      <c r="G8717" s="1">
        <f t="shared" si="680"/>
        <v>-62.170000000000016</v>
      </c>
      <c r="H8717" s="1">
        <f t="shared" si="681"/>
        <v>-61.71</v>
      </c>
      <c r="I8717" s="2">
        <f t="shared" si="682"/>
        <v>3.3188431919132868</v>
      </c>
      <c r="J8717" s="2">
        <f t="shared" si="683"/>
        <v>-6.2867651445400687</v>
      </c>
      <c r="K8717" s="2">
        <f t="shared" si="684"/>
        <v>-13.208401261503488</v>
      </c>
      <c r="L8717" s="1">
        <v>100</v>
      </c>
      <c r="M8717" s="1">
        <f>L8717/E8717</f>
        <v>25.510204081632654</v>
      </c>
      <c r="N8717" s="1" t="s">
        <v>15034</v>
      </c>
    </row>
    <row r="8718" spans="1:14" x14ac:dyDescent="0.25">
      <c r="A8718" s="3">
        <v>8928</v>
      </c>
      <c r="C8718" s="3">
        <v>76.78</v>
      </c>
      <c r="D8718" s="3">
        <v>-61.72</v>
      </c>
      <c r="E8718" s="3">
        <v>6.39</v>
      </c>
      <c r="F8718" s="4">
        <f>IF(C8718&gt;180,-(360-C8718),C8718)</f>
        <v>76.78</v>
      </c>
      <c r="G8718" s="1">
        <f t="shared" si="680"/>
        <v>76.78</v>
      </c>
      <c r="H8718" s="1">
        <f t="shared" si="681"/>
        <v>-61.72</v>
      </c>
      <c r="I8718" s="2">
        <f t="shared" si="682"/>
        <v>1.6252390593848847</v>
      </c>
      <c r="J8718" s="2">
        <f t="shared" si="683"/>
        <v>6.9183784978492664</v>
      </c>
      <c r="K8718" s="2">
        <f t="shared" si="684"/>
        <v>-13.209641818018635</v>
      </c>
      <c r="L8718" s="1">
        <v>100</v>
      </c>
      <c r="M8718" s="1">
        <f>L8718/E8718</f>
        <v>15.649452269170579</v>
      </c>
      <c r="N8718" s="1" t="s">
        <v>15034</v>
      </c>
    </row>
    <row r="8719" spans="1:14" x14ac:dyDescent="0.25">
      <c r="A8719" s="3">
        <v>520</v>
      </c>
      <c r="C8719" s="3">
        <v>285.68</v>
      </c>
      <c r="D8719" s="3">
        <v>-61.74</v>
      </c>
      <c r="E8719" s="3">
        <v>5.04</v>
      </c>
      <c r="F8719" s="4">
        <f>IF(C8719&gt;180,-(360-C8719),C8719)</f>
        <v>-74.319999999999993</v>
      </c>
      <c r="G8719" s="1">
        <f t="shared" si="680"/>
        <v>-74.319999999999993</v>
      </c>
      <c r="H8719" s="1">
        <f t="shared" si="681"/>
        <v>-61.74</v>
      </c>
      <c r="I8719" s="2">
        <f t="shared" si="682"/>
        <v>1.9194449888175436</v>
      </c>
      <c r="J8719" s="2">
        <f t="shared" si="683"/>
        <v>-6.8378045079692669</v>
      </c>
      <c r="K8719" s="2">
        <f t="shared" si="684"/>
        <v>-13.212121723845055</v>
      </c>
      <c r="L8719" s="1">
        <v>100</v>
      </c>
      <c r="M8719" s="1">
        <f>L8719/E8719</f>
        <v>19.841269841269842</v>
      </c>
      <c r="N8719" s="1" t="s">
        <v>15034</v>
      </c>
    </row>
    <row r="8720" spans="1:14" x14ac:dyDescent="0.25">
      <c r="A8720" s="3">
        <v>506</v>
      </c>
      <c r="C8720" s="3">
        <v>286.89999999999998</v>
      </c>
      <c r="D8720" s="3">
        <v>-61.77</v>
      </c>
      <c r="E8720" s="3">
        <v>5.52</v>
      </c>
      <c r="F8720" s="4">
        <f>IF(C8720&gt;180,-(360-C8720),C8720)</f>
        <v>-73.100000000000023</v>
      </c>
      <c r="G8720" s="1">
        <f t="shared" si="680"/>
        <v>-73.100000000000023</v>
      </c>
      <c r="H8720" s="1">
        <f t="shared" si="681"/>
        <v>-61.77</v>
      </c>
      <c r="I8720" s="2">
        <f t="shared" si="682"/>
        <v>2.0625850417876239</v>
      </c>
      <c r="J8720" s="2">
        <f t="shared" si="683"/>
        <v>-6.7887667507036396</v>
      </c>
      <c r="K8720" s="2">
        <f t="shared" si="684"/>
        <v>-13.215838564008516</v>
      </c>
      <c r="L8720" s="1">
        <v>100</v>
      </c>
      <c r="M8720" s="1">
        <f>L8720/E8720</f>
        <v>18.115942028985508</v>
      </c>
      <c r="N8720" s="1" t="s">
        <v>15034</v>
      </c>
    </row>
    <row r="8721" spans="1:14" x14ac:dyDescent="0.25">
      <c r="A8721" s="3">
        <v>903</v>
      </c>
      <c r="C8721" s="3">
        <v>231.73</v>
      </c>
      <c r="D8721" s="3">
        <v>-61.79</v>
      </c>
      <c r="E8721" s="3">
        <v>6.31</v>
      </c>
      <c r="F8721" s="4">
        <f>IF(C8721&gt;180,-(360-C8721),C8721)</f>
        <v>-128.27000000000001</v>
      </c>
      <c r="G8721" s="1">
        <f t="shared" si="680"/>
        <v>-128.27000000000001</v>
      </c>
      <c r="H8721" s="1">
        <f t="shared" si="681"/>
        <v>-61.79</v>
      </c>
      <c r="I8721" s="2">
        <f t="shared" si="682"/>
        <v>-4.3916715760312606</v>
      </c>
      <c r="J8721" s="2">
        <f t="shared" si="683"/>
        <v>-5.5668109372656023</v>
      </c>
      <c r="K8721" s="2">
        <f t="shared" si="684"/>
        <v>-13.218314444626408</v>
      </c>
      <c r="L8721" s="1">
        <v>100</v>
      </c>
      <c r="M8721" s="1">
        <f>L8721/E8721</f>
        <v>15.847860538827259</v>
      </c>
      <c r="N8721" s="1" t="s">
        <v>15034</v>
      </c>
    </row>
    <row r="8722" spans="1:14" x14ac:dyDescent="0.25">
      <c r="A8722" s="3">
        <v>900</v>
      </c>
      <c r="C8722" s="3">
        <v>224.1</v>
      </c>
      <c r="D8722" s="3">
        <v>-61.85</v>
      </c>
      <c r="E8722" s="3">
        <v>6.14</v>
      </c>
      <c r="F8722" s="4">
        <f>IF(C8722&gt;180,-(360-C8722),C8722)</f>
        <v>-135.9</v>
      </c>
      <c r="G8722" s="1">
        <f t="shared" si="680"/>
        <v>-135.9</v>
      </c>
      <c r="H8722" s="1">
        <f t="shared" si="681"/>
        <v>-61.85</v>
      </c>
      <c r="I8722" s="2">
        <f t="shared" si="682"/>
        <v>-5.081980558148234</v>
      </c>
      <c r="J8722" s="2">
        <f t="shared" si="683"/>
        <v>-4.9247817737137778</v>
      </c>
      <c r="K8722" s="2">
        <f t="shared" si="684"/>
        <v>-13.225732421605237</v>
      </c>
      <c r="L8722" s="1">
        <v>100</v>
      </c>
      <c r="M8722" s="1">
        <f>L8722/E8722</f>
        <v>16.286644951140065</v>
      </c>
      <c r="N8722" s="1" t="s">
        <v>15034</v>
      </c>
    </row>
    <row r="8723" spans="1:14" x14ac:dyDescent="0.25">
      <c r="A8723" s="3">
        <v>8671</v>
      </c>
      <c r="C8723" s="3">
        <v>1.85</v>
      </c>
      <c r="D8723" s="3">
        <v>-61.88</v>
      </c>
      <c r="E8723" s="3">
        <v>6.71</v>
      </c>
      <c r="F8723" s="4">
        <f>IF(C8723&gt;180,-(360-C8723),C8723)</f>
        <v>1.85</v>
      </c>
      <c r="G8723" s="1">
        <f t="shared" si="680"/>
        <v>1.85</v>
      </c>
      <c r="H8723" s="1">
        <f t="shared" si="681"/>
        <v>-61.88</v>
      </c>
      <c r="I8723" s="2">
        <f t="shared" si="682"/>
        <v>7.06611159415381</v>
      </c>
      <c r="J8723" s="2">
        <f t="shared" si="683"/>
        <v>0.22823410927538654</v>
      </c>
      <c r="K8723" s="2">
        <f t="shared" si="684"/>
        <v>-13.229435971738493</v>
      </c>
      <c r="L8723" s="1">
        <v>100</v>
      </c>
      <c r="M8723" s="1">
        <f>L8723/E8723</f>
        <v>14.903129657228018</v>
      </c>
      <c r="N8723" s="1" t="s">
        <v>15034</v>
      </c>
    </row>
    <row r="8724" spans="1:14" x14ac:dyDescent="0.25">
      <c r="A8724" s="3">
        <v>8910</v>
      </c>
      <c r="C8724" s="3">
        <v>332.22</v>
      </c>
      <c r="D8724" s="3">
        <v>-61.91</v>
      </c>
      <c r="E8724" s="3">
        <v>6.2</v>
      </c>
      <c r="F8724" s="4">
        <f>IF(C8724&gt;180,-(360-C8724),C8724)</f>
        <v>-27.779999999999973</v>
      </c>
      <c r="G8724" s="1">
        <f t="shared" si="680"/>
        <v>-27.779999999999973</v>
      </c>
      <c r="H8724" s="1">
        <f t="shared" si="681"/>
        <v>-61.91</v>
      </c>
      <c r="I8724" s="2">
        <f t="shared" si="682"/>
        <v>6.2488287413971015</v>
      </c>
      <c r="J8724" s="2">
        <f t="shared" si="683"/>
        <v>-3.2918465557432839</v>
      </c>
      <c r="K8724" s="2">
        <f t="shared" si="684"/>
        <v>-13.233135894946845</v>
      </c>
      <c r="L8724" s="1">
        <v>100</v>
      </c>
      <c r="M8724" s="1">
        <f>L8724/E8724</f>
        <v>16.129032258064516</v>
      </c>
      <c r="N8724" s="1" t="s">
        <v>15034</v>
      </c>
    </row>
    <row r="8725" spans="1:14" x14ac:dyDescent="0.25">
      <c r="A8725" s="3">
        <v>8836</v>
      </c>
      <c r="C8725" s="3">
        <v>64.11</v>
      </c>
      <c r="D8725" s="3">
        <v>-61.92</v>
      </c>
      <c r="E8725" s="3">
        <v>6.12</v>
      </c>
      <c r="F8725" s="4">
        <f>IF(C8725&gt;180,-(360-C8725),C8725)</f>
        <v>64.11</v>
      </c>
      <c r="G8725" s="1">
        <f t="shared" si="680"/>
        <v>64.11</v>
      </c>
      <c r="H8725" s="1">
        <f t="shared" si="681"/>
        <v>-61.92</v>
      </c>
      <c r="I8725" s="2">
        <f t="shared" si="682"/>
        <v>3.0829562183930577</v>
      </c>
      <c r="J8725" s="2">
        <f t="shared" si="683"/>
        <v>6.3519189305713288</v>
      </c>
      <c r="K8725" s="2">
        <f t="shared" si="684"/>
        <v>-13.2343683965243</v>
      </c>
      <c r="L8725" s="1">
        <v>100</v>
      </c>
      <c r="M8725" s="1">
        <f>L8725/E8725</f>
        <v>16.33986928104575</v>
      </c>
      <c r="N8725" s="1" t="s">
        <v>15034</v>
      </c>
    </row>
    <row r="8726" spans="1:14" x14ac:dyDescent="0.25">
      <c r="A8726" s="3">
        <v>862</v>
      </c>
      <c r="C8726" s="3">
        <v>209.96</v>
      </c>
      <c r="D8726" s="3">
        <v>-61.94</v>
      </c>
      <c r="E8726" s="3">
        <v>5.95</v>
      </c>
      <c r="F8726" s="4">
        <f>IF(C8726&gt;180,-(360-C8726),C8726)</f>
        <v>-150.04</v>
      </c>
      <c r="G8726" s="1">
        <f t="shared" si="680"/>
        <v>-150.04</v>
      </c>
      <c r="H8726" s="1">
        <f t="shared" si="681"/>
        <v>-61.94</v>
      </c>
      <c r="I8726" s="2">
        <f t="shared" si="682"/>
        <v>-6.1130838211253371</v>
      </c>
      <c r="J8726" s="2">
        <f t="shared" si="683"/>
        <v>-3.5237025646269906</v>
      </c>
      <c r="K8726" s="2">
        <f t="shared" si="684"/>
        <v>-13.236832190215937</v>
      </c>
      <c r="L8726" s="1">
        <v>100</v>
      </c>
      <c r="M8726" s="1">
        <f>L8726/E8726</f>
        <v>16.806722689075631</v>
      </c>
      <c r="N8726" s="1" t="s">
        <v>15034</v>
      </c>
    </row>
    <row r="8727" spans="1:14" x14ac:dyDescent="0.25">
      <c r="A8727" s="3">
        <v>637</v>
      </c>
      <c r="C8727" s="3">
        <v>275.99</v>
      </c>
      <c r="D8727" s="3">
        <v>-61.97</v>
      </c>
      <c r="E8727" s="3">
        <v>6.12</v>
      </c>
      <c r="F8727" s="4">
        <f>IF(C8727&gt;180,-(360-C8727),C8727)</f>
        <v>-84.009999999999991</v>
      </c>
      <c r="G8727" s="1">
        <f t="shared" si="680"/>
        <v>-84.009999999999991</v>
      </c>
      <c r="H8727" s="1">
        <f t="shared" si="681"/>
        <v>-61.97</v>
      </c>
      <c r="I8727" s="2">
        <f t="shared" si="682"/>
        <v>0.73559832747003462</v>
      </c>
      <c r="J8727" s="2">
        <f t="shared" si="683"/>
        <v>-7.0105204246311583</v>
      </c>
      <c r="K8727" s="2">
        <f t="shared" si="684"/>
        <v>-13.240524856532412</v>
      </c>
      <c r="L8727" s="1">
        <v>100</v>
      </c>
      <c r="M8727" s="1">
        <f>L8727/E8727</f>
        <v>16.33986928104575</v>
      </c>
      <c r="N8727" s="1" t="s">
        <v>15034</v>
      </c>
    </row>
    <row r="8728" spans="1:14" x14ac:dyDescent="0.25">
      <c r="A8728" s="3">
        <v>416</v>
      </c>
      <c r="C8728" s="3">
        <v>141.83000000000001</v>
      </c>
      <c r="D8728" s="3">
        <v>-61.98</v>
      </c>
      <c r="E8728" s="3">
        <v>6.41</v>
      </c>
      <c r="F8728" s="4">
        <f>IF(C8728&gt;180,-(360-C8728),C8728)</f>
        <v>141.83000000000001</v>
      </c>
      <c r="G8728" s="1">
        <f t="shared" si="680"/>
        <v>141.83000000000001</v>
      </c>
      <c r="H8728" s="1">
        <f t="shared" si="681"/>
        <v>-61.98</v>
      </c>
      <c r="I8728" s="2">
        <f t="shared" si="682"/>
        <v>-5.5399756624945153</v>
      </c>
      <c r="J8728" s="2">
        <f t="shared" si="683"/>
        <v>4.3548359099394123</v>
      </c>
      <c r="K8728" s="2">
        <f t="shared" si="684"/>
        <v>-13.241754938695649</v>
      </c>
      <c r="L8728" s="1">
        <v>100</v>
      </c>
      <c r="M8728" s="1">
        <f>L8728/E8728</f>
        <v>15.600624024960998</v>
      </c>
      <c r="N8728" s="1" t="s">
        <v>15034</v>
      </c>
    </row>
    <row r="8729" spans="1:14" x14ac:dyDescent="0.25">
      <c r="A8729" s="3">
        <v>23</v>
      </c>
      <c r="C8729" s="3">
        <v>316.25</v>
      </c>
      <c r="D8729" s="3">
        <v>-62.02</v>
      </c>
      <c r="E8729" s="3">
        <v>6.33</v>
      </c>
      <c r="F8729" s="4">
        <f>IF(C8729&gt;180,-(360-C8729),C8729)</f>
        <v>-43.75</v>
      </c>
      <c r="G8729" s="1">
        <f t="shared" si="680"/>
        <v>-43.75</v>
      </c>
      <c r="H8729" s="1">
        <f t="shared" si="681"/>
        <v>-62.02</v>
      </c>
      <c r="I8729" s="2">
        <f t="shared" si="682"/>
        <v>5.0836001998346703</v>
      </c>
      <c r="J8729" s="2">
        <f t="shared" si="683"/>
        <v>-4.8664884922266216</v>
      </c>
      <c r="K8729" s="2">
        <f t="shared" si="684"/>
        <v>-13.24667123330487</v>
      </c>
      <c r="L8729" s="1">
        <v>100</v>
      </c>
      <c r="M8729" s="1">
        <f>L8729/E8729</f>
        <v>15.797788309636651</v>
      </c>
      <c r="N8729" s="1" t="s">
        <v>15034</v>
      </c>
    </row>
    <row r="8730" spans="1:14" x14ac:dyDescent="0.25">
      <c r="A8730" s="3">
        <v>8865</v>
      </c>
      <c r="B8730" s="3" t="s">
        <v>14632</v>
      </c>
      <c r="C8730" s="3">
        <v>67.31</v>
      </c>
      <c r="D8730" s="3">
        <v>-62.02</v>
      </c>
      <c r="E8730" s="3">
        <v>4.9800000000000004</v>
      </c>
      <c r="F8730" s="4">
        <f>IF(C8730&gt;180,-(360-C8730),C8730)</f>
        <v>67.31</v>
      </c>
      <c r="G8730" s="1">
        <f t="shared" si="680"/>
        <v>67.31</v>
      </c>
      <c r="H8730" s="1">
        <f t="shared" si="681"/>
        <v>-62.02</v>
      </c>
      <c r="I8730" s="2">
        <f t="shared" si="682"/>
        <v>2.7146612786602251</v>
      </c>
      <c r="J8730" s="2">
        <f t="shared" si="683"/>
        <v>6.492789491341612</v>
      </c>
      <c r="K8730" s="2">
        <f t="shared" si="684"/>
        <v>-13.24667123330487</v>
      </c>
      <c r="L8730" s="1">
        <v>100</v>
      </c>
      <c r="M8730" s="1">
        <f>L8730/E8730</f>
        <v>20.08032128514056</v>
      </c>
      <c r="N8730" s="1" t="s">
        <v>15034</v>
      </c>
    </row>
    <row r="8731" spans="1:14" x14ac:dyDescent="0.25">
      <c r="A8731" s="3">
        <v>850</v>
      </c>
      <c r="B8731" s="3" t="s">
        <v>1736</v>
      </c>
      <c r="C8731" s="3">
        <v>206.8</v>
      </c>
      <c r="D8731" s="3">
        <v>-62.09</v>
      </c>
      <c r="E8731" s="3">
        <v>4.75</v>
      </c>
      <c r="F8731" s="4">
        <f>IF(C8731&gt;180,-(360-C8731),C8731)</f>
        <v>-153.19999999999999</v>
      </c>
      <c r="G8731" s="1">
        <f t="shared" si="680"/>
        <v>-153.19999999999999</v>
      </c>
      <c r="H8731" s="1">
        <f t="shared" si="681"/>
        <v>-62.09</v>
      </c>
      <c r="I8731" s="2">
        <f t="shared" si="682"/>
        <v>-6.2670778177350082</v>
      </c>
      <c r="J8731" s="2">
        <f t="shared" si="683"/>
        <v>-3.1657288020437053</v>
      </c>
      <c r="K8731" s="2">
        <f t="shared" si="684"/>
        <v>-13.255259212039753</v>
      </c>
      <c r="L8731" s="1">
        <v>100</v>
      </c>
      <c r="M8731" s="1">
        <f>L8731/E8731</f>
        <v>21.05263157894737</v>
      </c>
      <c r="N8731" s="1" t="s">
        <v>15034</v>
      </c>
    </row>
    <row r="8732" spans="1:14" x14ac:dyDescent="0.25">
      <c r="A8732" s="3">
        <v>863</v>
      </c>
      <c r="B8732" s="3" t="s">
        <v>1758</v>
      </c>
      <c r="C8732" s="3">
        <v>244.62</v>
      </c>
      <c r="D8732" s="3">
        <v>-62.12</v>
      </c>
      <c r="E8732" s="3">
        <v>5.92</v>
      </c>
      <c r="F8732" s="4">
        <f>IF(C8732&gt;180,-(360-C8732),C8732)</f>
        <v>-115.38</v>
      </c>
      <c r="G8732" s="1">
        <f t="shared" si="680"/>
        <v>-115.38</v>
      </c>
      <c r="H8732" s="1">
        <f t="shared" si="681"/>
        <v>-62.12</v>
      </c>
      <c r="I8732" s="2">
        <f t="shared" si="682"/>
        <v>-3.0064760647143722</v>
      </c>
      <c r="J8732" s="2">
        <f t="shared" si="683"/>
        <v>-6.3373321139612209</v>
      </c>
      <c r="K8732" s="2">
        <f t="shared" si="684"/>
        <v>-13.258933718427565</v>
      </c>
      <c r="L8732" s="1">
        <v>100</v>
      </c>
      <c r="M8732" s="1">
        <f>L8732/E8732</f>
        <v>16.891891891891891</v>
      </c>
      <c r="N8732" s="1" t="s">
        <v>15034</v>
      </c>
    </row>
    <row r="8733" spans="1:14" x14ac:dyDescent="0.25">
      <c r="A8733" s="3">
        <v>148</v>
      </c>
      <c r="C8733" s="3">
        <v>307.83</v>
      </c>
      <c r="D8733" s="3">
        <v>-62.16</v>
      </c>
      <c r="E8733" s="3">
        <v>6.06</v>
      </c>
      <c r="F8733" s="4">
        <f>IF(C8733&gt;180,-(360-C8733),C8733)</f>
        <v>-52.170000000000016</v>
      </c>
      <c r="G8733" s="1">
        <f t="shared" si="680"/>
        <v>-52.170000000000016</v>
      </c>
      <c r="H8733" s="1">
        <f t="shared" si="681"/>
        <v>-62.16</v>
      </c>
      <c r="I8733" s="2">
        <f t="shared" si="682"/>
        <v>4.2963490014258694</v>
      </c>
      <c r="J8733" s="2">
        <f t="shared" si="683"/>
        <v>-5.5328354223952321</v>
      </c>
      <c r="K8733" s="2">
        <f t="shared" si="684"/>
        <v>-13.263827405641084</v>
      </c>
      <c r="L8733" s="1">
        <v>100</v>
      </c>
      <c r="M8733" s="1">
        <f>L8733/E8733</f>
        <v>16.501650165016503</v>
      </c>
      <c r="N8733" s="1" t="s">
        <v>15034</v>
      </c>
    </row>
    <row r="8734" spans="1:14" x14ac:dyDescent="0.25">
      <c r="A8734" s="3">
        <v>853</v>
      </c>
      <c r="C8734" s="3">
        <v>248.01</v>
      </c>
      <c r="D8734" s="3">
        <v>-62.21</v>
      </c>
      <c r="E8734" s="3">
        <v>6.36</v>
      </c>
      <c r="F8734" s="4">
        <f>IF(C8734&gt;180,-(360-C8734),C8734)</f>
        <v>-111.99000000000001</v>
      </c>
      <c r="G8734" s="1">
        <f t="shared" si="680"/>
        <v>-111.99000000000001</v>
      </c>
      <c r="H8734" s="1">
        <f t="shared" si="681"/>
        <v>-62.21</v>
      </c>
      <c r="I8734" s="2">
        <f t="shared" si="682"/>
        <v>-2.6186733399263713</v>
      </c>
      <c r="J8734" s="2">
        <f t="shared" si="683"/>
        <v>-6.4847022903929075</v>
      </c>
      <c r="K8734" s="2">
        <f t="shared" si="684"/>
        <v>-13.269935423495166</v>
      </c>
      <c r="L8734" s="1">
        <v>100</v>
      </c>
      <c r="M8734" s="1">
        <f>L8734/E8734</f>
        <v>15.723270440251572</v>
      </c>
      <c r="N8734" s="1" t="s">
        <v>15034</v>
      </c>
    </row>
    <row r="8735" spans="1:14" x14ac:dyDescent="0.25">
      <c r="A8735" s="3">
        <v>721</v>
      </c>
      <c r="B8735" s="3" t="s">
        <v>1502</v>
      </c>
      <c r="C8735" s="3">
        <v>267.12</v>
      </c>
      <c r="D8735" s="3">
        <v>-62.24</v>
      </c>
      <c r="E8735" s="3">
        <v>4.25</v>
      </c>
      <c r="F8735" s="4">
        <f>IF(C8735&gt;180,-(360-C8735),C8735)</f>
        <v>-92.88</v>
      </c>
      <c r="G8735" s="1">
        <f t="shared" si="680"/>
        <v>-92.88</v>
      </c>
      <c r="H8735" s="1">
        <f t="shared" si="681"/>
        <v>-62.24</v>
      </c>
      <c r="I8735" s="2">
        <f t="shared" si="682"/>
        <v>-0.35103366694940596</v>
      </c>
      <c r="J8735" s="2">
        <f t="shared" si="683"/>
        <v>-6.9777102943445417</v>
      </c>
      <c r="K8735" s="2">
        <f t="shared" si="684"/>
        <v>-13.273595383801114</v>
      </c>
      <c r="L8735" s="1">
        <v>100</v>
      </c>
      <c r="M8735" s="1">
        <f>L8735/E8735</f>
        <v>23.529411764705884</v>
      </c>
      <c r="N8735" s="1" t="s">
        <v>15034</v>
      </c>
    </row>
    <row r="8736" spans="1:14" x14ac:dyDescent="0.25">
      <c r="A8736" s="3">
        <v>9041</v>
      </c>
      <c r="B8736" s="3" t="s">
        <v>14917</v>
      </c>
      <c r="C8736" s="3">
        <v>90.15</v>
      </c>
      <c r="D8736" s="3">
        <v>-62.24</v>
      </c>
      <c r="E8736" s="3">
        <v>5.93</v>
      </c>
      <c r="F8736" s="4">
        <f>IF(C8736&gt;180,-(360-C8736),C8736)</f>
        <v>90.15</v>
      </c>
      <c r="G8736" s="1">
        <f t="shared" si="680"/>
        <v>90.15</v>
      </c>
      <c r="H8736" s="1">
        <f t="shared" si="681"/>
        <v>-62.24</v>
      </c>
      <c r="I8736" s="2">
        <f t="shared" si="682"/>
        <v>-1.8290683893099326E-2</v>
      </c>
      <c r="J8736" s="2">
        <f t="shared" si="683"/>
        <v>6.9865106482432608</v>
      </c>
      <c r="K8736" s="2">
        <f t="shared" si="684"/>
        <v>-13.273595383801114</v>
      </c>
      <c r="L8736" s="1">
        <v>100</v>
      </c>
      <c r="M8736" s="1">
        <f>L8736/E8736</f>
        <v>16.863406408094434</v>
      </c>
      <c r="N8736" s="1" t="s">
        <v>15034</v>
      </c>
    </row>
    <row r="8737" spans="1:14" x14ac:dyDescent="0.25">
      <c r="A8737" s="3">
        <v>8685</v>
      </c>
      <c r="C8737" s="3">
        <v>359.57</v>
      </c>
      <c r="D8737" s="3">
        <v>-62.25</v>
      </c>
      <c r="E8737" s="3">
        <v>5.42</v>
      </c>
      <c r="F8737" s="4">
        <f>IF(C8737&gt;180,-(360-C8737),C8737)</f>
        <v>-0.43000000000000682</v>
      </c>
      <c r="G8737" s="1">
        <f t="shared" si="680"/>
        <v>-0.43000000000000682</v>
      </c>
      <c r="H8737" s="1">
        <f t="shared" si="681"/>
        <v>-62.25</v>
      </c>
      <c r="I8737" s="2">
        <f t="shared" si="682"/>
        <v>6.9840211170929365</v>
      </c>
      <c r="J8737" s="2">
        <f t="shared" si="683"/>
        <v>-5.2415474397074967E-2</v>
      </c>
      <c r="K8737" s="2">
        <f t="shared" si="684"/>
        <v>-13.274814561945627</v>
      </c>
      <c r="L8737" s="1">
        <v>100</v>
      </c>
      <c r="M8737" s="1">
        <f>L8737/E8737</f>
        <v>18.450184501845019</v>
      </c>
      <c r="N8737" s="1" t="s">
        <v>15034</v>
      </c>
    </row>
    <row r="8738" spans="1:14" x14ac:dyDescent="0.25">
      <c r="A8738" s="3">
        <v>479</v>
      </c>
      <c r="C8738" s="3">
        <v>287.7</v>
      </c>
      <c r="D8738" s="3">
        <v>-62.27</v>
      </c>
      <c r="E8738" s="3">
        <v>6.84</v>
      </c>
      <c r="F8738" s="4">
        <f>IF(C8738&gt;180,-(360-C8738),C8738)</f>
        <v>-72.300000000000011</v>
      </c>
      <c r="G8738" s="1">
        <f t="shared" si="680"/>
        <v>-72.300000000000011</v>
      </c>
      <c r="H8738" s="1">
        <f t="shared" si="681"/>
        <v>-62.27</v>
      </c>
      <c r="I8738" s="2">
        <f t="shared" si="682"/>
        <v>2.1220241643835065</v>
      </c>
      <c r="J8738" s="2">
        <f t="shared" si="683"/>
        <v>-6.6491804461782662</v>
      </c>
      <c r="K8738" s="2">
        <f t="shared" si="684"/>
        <v>-13.277251705075606</v>
      </c>
      <c r="L8738" s="1">
        <v>100</v>
      </c>
      <c r="M8738" s="1">
        <f>L8738/E8738</f>
        <v>14.619883040935672</v>
      </c>
      <c r="N8738" s="1" t="s">
        <v>15034</v>
      </c>
    </row>
    <row r="8739" spans="1:14" x14ac:dyDescent="0.25">
      <c r="A8739" s="3">
        <v>101</v>
      </c>
      <c r="B8739" s="3" t="s">
        <v>303</v>
      </c>
      <c r="C8739" s="3">
        <v>109.5</v>
      </c>
      <c r="D8739" s="3">
        <v>-62.27</v>
      </c>
      <c r="E8739" s="3">
        <v>6.19</v>
      </c>
      <c r="F8739" s="4">
        <f>IF(C8739&gt;180,-(360-C8739),C8739)</f>
        <v>109.5</v>
      </c>
      <c r="G8739" s="1">
        <f t="shared" si="680"/>
        <v>109.5</v>
      </c>
      <c r="H8739" s="1">
        <f t="shared" si="681"/>
        <v>-62.27</v>
      </c>
      <c r="I8739" s="2">
        <f t="shared" si="682"/>
        <v>-2.3298328786178324</v>
      </c>
      <c r="J8739" s="2">
        <f t="shared" si="683"/>
        <v>6.5792450872253019</v>
      </c>
      <c r="K8739" s="2">
        <f t="shared" si="684"/>
        <v>-13.277251705075606</v>
      </c>
      <c r="L8739" s="1">
        <v>100</v>
      </c>
      <c r="M8739" s="1">
        <f>L8739/E8739</f>
        <v>16.15508885298869</v>
      </c>
      <c r="N8739" s="1" t="s">
        <v>15034</v>
      </c>
    </row>
    <row r="8740" spans="1:14" x14ac:dyDescent="0.25">
      <c r="A8740" s="3">
        <v>393</v>
      </c>
      <c r="B8740" s="3" t="s">
        <v>895</v>
      </c>
      <c r="C8740" s="3">
        <v>139.87</v>
      </c>
      <c r="D8740" s="3">
        <v>-62.29</v>
      </c>
      <c r="E8740" s="3">
        <v>6.49</v>
      </c>
      <c r="F8740" s="4">
        <f>IF(C8740&gt;180,-(360-C8740),C8740)</f>
        <v>139.87</v>
      </c>
      <c r="G8740" s="1">
        <f t="shared" si="680"/>
        <v>139.87</v>
      </c>
      <c r="H8740" s="1">
        <f t="shared" si="681"/>
        <v>-62.29</v>
      </c>
      <c r="I8740" s="2">
        <f t="shared" si="682"/>
        <v>-5.3329342858016133</v>
      </c>
      <c r="J8740" s="2">
        <f t="shared" si="683"/>
        <v>4.4955221015733597</v>
      </c>
      <c r="K8740" s="2">
        <f t="shared" si="684"/>
        <v>-13.279687230412737</v>
      </c>
      <c r="L8740" s="1">
        <v>100</v>
      </c>
      <c r="M8740" s="1">
        <f>L8740/E8740</f>
        <v>15.408320493066256</v>
      </c>
      <c r="N8740" s="1" t="s">
        <v>15034</v>
      </c>
    </row>
    <row r="8741" spans="1:14" x14ac:dyDescent="0.25">
      <c r="A8741" s="3">
        <v>884</v>
      </c>
      <c r="C8741" s="3">
        <v>226.08</v>
      </c>
      <c r="D8741" s="3">
        <v>-62.31</v>
      </c>
      <c r="E8741" s="3">
        <v>6.29</v>
      </c>
      <c r="F8741" s="4">
        <f>IF(C8741&gt;180,-(360-C8741),C8741)</f>
        <v>-133.91999999999999</v>
      </c>
      <c r="G8741" s="1">
        <f t="shared" si="680"/>
        <v>-133.91999999999999</v>
      </c>
      <c r="H8741" s="1">
        <f t="shared" si="681"/>
        <v>-62.31</v>
      </c>
      <c r="I8741" s="2">
        <f t="shared" si="682"/>
        <v>-4.8349803945955721</v>
      </c>
      <c r="J8741" s="2">
        <f t="shared" si="683"/>
        <v>-5.0207790897822813</v>
      </c>
      <c r="K8741" s="2">
        <f t="shared" si="684"/>
        <v>-13.282121137660258</v>
      </c>
      <c r="L8741" s="1">
        <v>100</v>
      </c>
      <c r="M8741" s="1">
        <f>L8741/E8741</f>
        <v>15.898251192368839</v>
      </c>
      <c r="N8741" s="1" t="s">
        <v>15034</v>
      </c>
    </row>
    <row r="8742" spans="1:14" x14ac:dyDescent="0.25">
      <c r="A8742" s="3">
        <v>8674</v>
      </c>
      <c r="C8742" s="3">
        <v>28.36</v>
      </c>
      <c r="D8742" s="3">
        <v>-62.41</v>
      </c>
      <c r="E8742" s="3">
        <v>6.3</v>
      </c>
      <c r="F8742" s="4">
        <f>IF(C8742&gt;180,-(360-C8742),C8742)</f>
        <v>28.36</v>
      </c>
      <c r="G8742" s="1">
        <f t="shared" si="680"/>
        <v>28.36</v>
      </c>
      <c r="H8742" s="1">
        <f t="shared" si="681"/>
        <v>-62.41</v>
      </c>
      <c r="I8742" s="2">
        <f t="shared" si="682"/>
        <v>6.1133297877378796</v>
      </c>
      <c r="J8742" s="2">
        <f t="shared" si="683"/>
        <v>3.2999515148083121</v>
      </c>
      <c r="K8742" s="2">
        <f t="shared" si="684"/>
        <v>-13.294266392180919</v>
      </c>
      <c r="L8742" s="1">
        <v>100</v>
      </c>
      <c r="M8742" s="1">
        <f>L8742/E8742</f>
        <v>15.873015873015873</v>
      </c>
      <c r="N8742" s="1" t="s">
        <v>15034</v>
      </c>
    </row>
    <row r="8743" spans="1:14" x14ac:dyDescent="0.25">
      <c r="A8743" s="3">
        <v>573</v>
      </c>
      <c r="C8743" s="3">
        <v>280.76</v>
      </c>
      <c r="D8743" s="3">
        <v>-62.45</v>
      </c>
      <c r="E8743" s="3">
        <v>6.1</v>
      </c>
      <c r="F8743" s="4">
        <f>IF(C8743&gt;180,-(360-C8743),C8743)</f>
        <v>-79.240000000000009</v>
      </c>
      <c r="G8743" s="1">
        <f t="shared" si="680"/>
        <v>-79.240000000000009</v>
      </c>
      <c r="H8743" s="1">
        <f t="shared" si="681"/>
        <v>-62.45</v>
      </c>
      <c r="I8743" s="2">
        <f t="shared" si="682"/>
        <v>1.2952630633694227</v>
      </c>
      <c r="J8743" s="2">
        <f t="shared" si="683"/>
        <v>-6.8158552533082926</v>
      </c>
      <c r="K8743" s="2">
        <f t="shared" si="684"/>
        <v>-13.299113156997372</v>
      </c>
      <c r="L8743" s="1">
        <v>100</v>
      </c>
      <c r="M8743" s="1">
        <f>L8743/E8743</f>
        <v>16.393442622950822</v>
      </c>
      <c r="N8743" s="1" t="s">
        <v>15034</v>
      </c>
    </row>
    <row r="8744" spans="1:14" x14ac:dyDescent="0.25">
      <c r="A8744" s="3">
        <v>8668</v>
      </c>
      <c r="C8744" s="3">
        <v>10.46</v>
      </c>
      <c r="D8744" s="3">
        <v>-62.51</v>
      </c>
      <c r="E8744" s="3">
        <v>6.28</v>
      </c>
      <c r="F8744" s="4">
        <f>IF(C8744&gt;180,-(360-C8744),C8744)</f>
        <v>10.46</v>
      </c>
      <c r="G8744" s="1">
        <f t="shared" si="680"/>
        <v>10.46</v>
      </c>
      <c r="H8744" s="1">
        <f t="shared" si="681"/>
        <v>-62.51</v>
      </c>
      <c r="I8744" s="2">
        <f t="shared" si="682"/>
        <v>6.8088446737377168</v>
      </c>
      <c r="J8744" s="2">
        <f t="shared" si="683"/>
        <v>1.2570286495337233</v>
      </c>
      <c r="K8744" s="2">
        <f t="shared" si="684"/>
        <v>-13.306371150060595</v>
      </c>
      <c r="L8744" s="1">
        <v>100</v>
      </c>
      <c r="M8744" s="1">
        <f>L8744/E8744</f>
        <v>15.923566878980891</v>
      </c>
      <c r="N8744" s="1" t="s">
        <v>15034</v>
      </c>
    </row>
    <row r="8745" spans="1:14" x14ac:dyDescent="0.25">
      <c r="A8745" s="3">
        <v>385</v>
      </c>
      <c r="B8745" s="3" t="s">
        <v>879</v>
      </c>
      <c r="C8745" s="3">
        <v>138.44999999999999</v>
      </c>
      <c r="D8745" s="3">
        <v>-62.52</v>
      </c>
      <c r="E8745" s="3">
        <v>5.87</v>
      </c>
      <c r="F8745" s="4">
        <f>IF(C8745&gt;180,-(360-C8745),C8745)</f>
        <v>138.44999999999999</v>
      </c>
      <c r="G8745" s="1">
        <f t="shared" si="680"/>
        <v>138.44999999999999</v>
      </c>
      <c r="H8745" s="1">
        <f t="shared" si="681"/>
        <v>-62.52</v>
      </c>
      <c r="I8745" s="2">
        <f t="shared" si="682"/>
        <v>-5.1799558868979103</v>
      </c>
      <c r="J8745" s="2">
        <f t="shared" si="683"/>
        <v>4.5909026998331539</v>
      </c>
      <c r="K8745" s="2">
        <f t="shared" si="684"/>
        <v>-13.307579397112622</v>
      </c>
      <c r="L8745" s="1">
        <v>100</v>
      </c>
      <c r="M8745" s="1">
        <f>L8745/E8745</f>
        <v>17.035775127768314</v>
      </c>
      <c r="N8745" s="1" t="s">
        <v>15034</v>
      </c>
    </row>
    <row r="8746" spans="1:14" x14ac:dyDescent="0.25">
      <c r="A8746" s="3">
        <v>818</v>
      </c>
      <c r="B8746" s="3" t="s">
        <v>1674</v>
      </c>
      <c r="C8746" s="3">
        <v>200.83</v>
      </c>
      <c r="D8746" s="3">
        <v>-62.53</v>
      </c>
      <c r="E8746" s="3">
        <v>4.47</v>
      </c>
      <c r="F8746" s="4">
        <f>IF(C8746&gt;180,-(360-C8746),C8746)</f>
        <v>-159.16999999999999</v>
      </c>
      <c r="G8746" s="1">
        <f t="shared" si="680"/>
        <v>-159.16999999999999</v>
      </c>
      <c r="H8746" s="1">
        <f t="shared" si="681"/>
        <v>-62.53</v>
      </c>
      <c r="I8746" s="2">
        <f t="shared" si="682"/>
        <v>-6.4670160729810959</v>
      </c>
      <c r="J8746" s="2">
        <f t="shared" si="683"/>
        <v>-2.4604644570396466</v>
      </c>
      <c r="K8746" s="2">
        <f t="shared" si="684"/>
        <v>-13.308787238792599</v>
      </c>
      <c r="L8746" s="1">
        <v>100</v>
      </c>
      <c r="M8746" s="1">
        <f>L8746/E8746</f>
        <v>22.371364653243848</v>
      </c>
      <c r="N8746" s="1" t="s">
        <v>15034</v>
      </c>
    </row>
    <row r="8747" spans="1:14" x14ac:dyDescent="0.25">
      <c r="A8747" s="3">
        <v>9069</v>
      </c>
      <c r="B8747" s="3" t="s">
        <v>14965</v>
      </c>
      <c r="C8747" s="3">
        <v>320.3</v>
      </c>
      <c r="D8747" s="3">
        <v>-62.57</v>
      </c>
      <c r="E8747" s="3">
        <v>5.13</v>
      </c>
      <c r="F8747" s="4">
        <f>IF(C8747&gt;180,-(360-C8747),C8747)</f>
        <v>-39.699999999999989</v>
      </c>
      <c r="G8747" s="1">
        <f t="shared" si="680"/>
        <v>-39.699999999999989</v>
      </c>
      <c r="H8747" s="1">
        <f t="shared" si="681"/>
        <v>-62.57</v>
      </c>
      <c r="I8747" s="2">
        <f t="shared" si="682"/>
        <v>5.3165268515702229</v>
      </c>
      <c r="J8747" s="2">
        <f t="shared" si="683"/>
        <v>-4.4138656325757735</v>
      </c>
      <c r="K8747" s="2">
        <f t="shared" si="684"/>
        <v>-13.313614551056347</v>
      </c>
      <c r="L8747" s="1">
        <v>100</v>
      </c>
      <c r="M8747" s="1">
        <f>L8747/E8747</f>
        <v>19.49317738791423</v>
      </c>
      <c r="N8747" s="1" t="s">
        <v>15034</v>
      </c>
    </row>
    <row r="8748" spans="1:14" x14ac:dyDescent="0.25">
      <c r="A8748" s="3">
        <v>162</v>
      </c>
      <c r="C8748" s="3">
        <v>307.41000000000003</v>
      </c>
      <c r="D8748" s="3">
        <v>-62.61</v>
      </c>
      <c r="E8748" s="3">
        <v>6.41</v>
      </c>
      <c r="F8748" s="4">
        <f>IF(C8748&gt;180,-(360-C8748),C8748)</f>
        <v>-52.589999999999975</v>
      </c>
      <c r="G8748" s="1">
        <f t="shared" si="680"/>
        <v>-52.589999999999975</v>
      </c>
      <c r="H8748" s="1">
        <f t="shared" si="681"/>
        <v>-62.61</v>
      </c>
      <c r="I8748" s="2">
        <f t="shared" si="682"/>
        <v>4.1922584010123041</v>
      </c>
      <c r="J8748" s="2">
        <f t="shared" si="683"/>
        <v>-5.4812634197215298</v>
      </c>
      <c r="K8748" s="2">
        <f t="shared" si="684"/>
        <v>-13.318435374426096</v>
      </c>
      <c r="L8748" s="1">
        <v>100</v>
      </c>
      <c r="M8748" s="1">
        <f>L8748/E8748</f>
        <v>15.600624024960998</v>
      </c>
      <c r="N8748" s="1" t="s">
        <v>15034</v>
      </c>
    </row>
    <row r="8749" spans="1:14" x14ac:dyDescent="0.25">
      <c r="A8749" s="3">
        <v>566</v>
      </c>
      <c r="B8749" s="3" t="s">
        <v>1210</v>
      </c>
      <c r="C8749" s="3">
        <v>280.88</v>
      </c>
      <c r="D8749" s="3">
        <v>-62.67</v>
      </c>
      <c r="E8749" s="3">
        <v>3.7</v>
      </c>
      <c r="F8749" s="4">
        <f>IF(C8749&gt;180,-(360-C8749),C8749)</f>
        <v>-79.12</v>
      </c>
      <c r="G8749" s="1">
        <f t="shared" si="680"/>
        <v>-79.12</v>
      </c>
      <c r="H8749" s="1">
        <f t="shared" si="681"/>
        <v>-62.67</v>
      </c>
      <c r="I8749" s="2">
        <f t="shared" si="682"/>
        <v>1.2998870348203064</v>
      </c>
      <c r="J8749" s="2">
        <f t="shared" si="683"/>
        <v>-6.7629303933006684</v>
      </c>
      <c r="K8749" s="2">
        <f t="shared" si="684"/>
        <v>-13.32565443766557</v>
      </c>
      <c r="L8749" s="1">
        <v>100</v>
      </c>
      <c r="M8749" s="1">
        <f>L8749/E8749</f>
        <v>27.027027027027025</v>
      </c>
      <c r="N8749" s="1" t="s">
        <v>15034</v>
      </c>
    </row>
    <row r="8750" spans="1:14" x14ac:dyDescent="0.25">
      <c r="A8750" s="3">
        <v>8820</v>
      </c>
      <c r="B8750" s="3" t="s">
        <v>14558</v>
      </c>
      <c r="C8750" s="3">
        <v>344.27</v>
      </c>
      <c r="D8750" s="3">
        <v>-62.93</v>
      </c>
      <c r="E8750" s="3">
        <v>3.9</v>
      </c>
      <c r="F8750" s="4">
        <f>IF(C8750&gt;180,-(360-C8750),C8750)</f>
        <v>-15.730000000000018</v>
      </c>
      <c r="G8750" s="1">
        <f t="shared" si="680"/>
        <v>-15.730000000000018</v>
      </c>
      <c r="H8750" s="1">
        <f t="shared" si="681"/>
        <v>-62.93</v>
      </c>
      <c r="I8750" s="2">
        <f t="shared" si="682"/>
        <v>6.5705399915770233</v>
      </c>
      <c r="J8750" s="2">
        <f t="shared" si="683"/>
        <v>-1.8506081915255119</v>
      </c>
      <c r="K8750" s="2">
        <f t="shared" si="684"/>
        <v>-13.35676807991161</v>
      </c>
      <c r="L8750" s="1">
        <v>100</v>
      </c>
      <c r="M8750" s="1">
        <f>L8750/E8750</f>
        <v>25.641025641025642</v>
      </c>
      <c r="N8750" s="1" t="s">
        <v>15034</v>
      </c>
    </row>
    <row r="8751" spans="1:14" x14ac:dyDescent="0.25">
      <c r="A8751" s="3">
        <v>789</v>
      </c>
      <c r="C8751" s="3">
        <v>255.67</v>
      </c>
      <c r="D8751" s="3">
        <v>-62.98</v>
      </c>
      <c r="E8751" s="3">
        <v>4.75</v>
      </c>
      <c r="F8751" s="4">
        <f>IF(C8751&gt;180,-(360-C8751),C8751)</f>
        <v>-104.33000000000001</v>
      </c>
      <c r="G8751" s="1">
        <f t="shared" si="680"/>
        <v>-104.33000000000001</v>
      </c>
      <c r="H8751" s="1">
        <f t="shared" si="681"/>
        <v>-62.98</v>
      </c>
      <c r="I8751" s="2">
        <f t="shared" si="682"/>
        <v>-1.686637590606259</v>
      </c>
      <c r="J8751" s="2">
        <f t="shared" si="683"/>
        <v>-6.6024971723211641</v>
      </c>
      <c r="K8751" s="2">
        <f t="shared" si="684"/>
        <v>-13.362719959927507</v>
      </c>
      <c r="L8751" s="1">
        <v>100</v>
      </c>
      <c r="M8751" s="1">
        <f>L8751/E8751</f>
        <v>21.05263157894737</v>
      </c>
      <c r="N8751" s="1" t="s">
        <v>15034</v>
      </c>
    </row>
    <row r="8752" spans="1:14" x14ac:dyDescent="0.25">
      <c r="A8752" s="3">
        <v>143</v>
      </c>
      <c r="B8752" s="3" t="s">
        <v>386</v>
      </c>
      <c r="C8752" s="3">
        <v>114.12</v>
      </c>
      <c r="D8752" s="3">
        <v>-63.1</v>
      </c>
      <c r="E8752" s="3">
        <v>5.93</v>
      </c>
      <c r="F8752" s="4">
        <f>IF(C8752&gt;180,-(360-C8752),C8752)</f>
        <v>114.12</v>
      </c>
      <c r="G8752" s="1">
        <f t="shared" si="680"/>
        <v>114.12</v>
      </c>
      <c r="H8752" s="1">
        <f t="shared" si="681"/>
        <v>-63.1</v>
      </c>
      <c r="I8752" s="2">
        <f t="shared" si="682"/>
        <v>-2.773305380083035</v>
      </c>
      <c r="J8752" s="2">
        <f t="shared" si="683"/>
        <v>6.1940002955731988</v>
      </c>
      <c r="K8752" s="2">
        <f t="shared" si="684"/>
        <v>-13.376962944078212</v>
      </c>
      <c r="L8752" s="1">
        <v>100</v>
      </c>
      <c r="M8752" s="1">
        <f>L8752/E8752</f>
        <v>16.863406408094434</v>
      </c>
      <c r="N8752" s="1" t="s">
        <v>15034</v>
      </c>
    </row>
    <row r="8753" spans="1:14" x14ac:dyDescent="0.25">
      <c r="A8753" s="3">
        <v>9087</v>
      </c>
      <c r="B8753" s="3" t="s">
        <v>14993</v>
      </c>
      <c r="C8753" s="3">
        <v>94.59</v>
      </c>
      <c r="D8753" s="3">
        <v>-63.14</v>
      </c>
      <c r="E8753" s="3">
        <v>5.0999999999999996</v>
      </c>
      <c r="F8753" s="4">
        <f>IF(C8753&gt;180,-(360-C8753),C8753)</f>
        <v>94.59</v>
      </c>
      <c r="G8753" s="1">
        <f t="shared" si="680"/>
        <v>94.59</v>
      </c>
      <c r="H8753" s="1">
        <f t="shared" si="681"/>
        <v>-63.14</v>
      </c>
      <c r="I8753" s="2">
        <f t="shared" si="682"/>
        <v>-0.54234351511490608</v>
      </c>
      <c r="J8753" s="2">
        <f t="shared" si="683"/>
        <v>6.755444743559643</v>
      </c>
      <c r="K8753" s="2">
        <f t="shared" si="684"/>
        <v>-13.381697569005405</v>
      </c>
      <c r="L8753" s="1">
        <v>100</v>
      </c>
      <c r="M8753" s="1">
        <f>L8753/E8753</f>
        <v>19.607843137254903</v>
      </c>
      <c r="N8753" s="1" t="s">
        <v>15034</v>
      </c>
    </row>
    <row r="8754" spans="1:14" x14ac:dyDescent="0.25">
      <c r="A8754" s="3">
        <v>8856</v>
      </c>
      <c r="C8754" s="3">
        <v>63.38</v>
      </c>
      <c r="D8754" s="3">
        <v>-63.14</v>
      </c>
      <c r="E8754" s="3">
        <v>6.34</v>
      </c>
      <c r="F8754" s="4">
        <f>IF(C8754&gt;180,-(360-C8754),C8754)</f>
        <v>63.38</v>
      </c>
      <c r="G8754" s="1">
        <f t="shared" si="680"/>
        <v>63.38</v>
      </c>
      <c r="H8754" s="1">
        <f t="shared" si="681"/>
        <v>-63.14</v>
      </c>
      <c r="I8754" s="2">
        <f t="shared" si="682"/>
        <v>3.0366590815914041</v>
      </c>
      <c r="J8754" s="2">
        <f t="shared" si="683"/>
        <v>6.0587846796088778</v>
      </c>
      <c r="K8754" s="2">
        <f t="shared" si="684"/>
        <v>-13.381697569005405</v>
      </c>
      <c r="L8754" s="1">
        <v>100</v>
      </c>
      <c r="M8754" s="1">
        <f>L8754/E8754</f>
        <v>15.772870662460567</v>
      </c>
      <c r="N8754" s="1" t="s">
        <v>15034</v>
      </c>
    </row>
    <row r="8755" spans="1:14" x14ac:dyDescent="0.25">
      <c r="A8755" s="3">
        <v>692</v>
      </c>
      <c r="C8755" s="3">
        <v>179.78</v>
      </c>
      <c r="D8755" s="3">
        <v>-63.15</v>
      </c>
      <c r="E8755" s="3">
        <v>5.46</v>
      </c>
      <c r="F8755" s="4">
        <f>IF(C8755&gt;180,-(360-C8755),C8755)</f>
        <v>179.78</v>
      </c>
      <c r="G8755" s="1">
        <f t="shared" si="680"/>
        <v>179.78</v>
      </c>
      <c r="H8755" s="1">
        <f t="shared" si="681"/>
        <v>-63.15</v>
      </c>
      <c r="I8755" s="2">
        <f t="shared" si="682"/>
        <v>-6.7747945123374222</v>
      </c>
      <c r="J8755" s="2">
        <f t="shared" si="683"/>
        <v>2.6013471328176278E-2</v>
      </c>
      <c r="K8755" s="2">
        <f t="shared" si="684"/>
        <v>-13.382880206252771</v>
      </c>
      <c r="L8755" s="1">
        <v>100</v>
      </c>
      <c r="M8755" s="1">
        <f>L8755/E8755</f>
        <v>18.315018315018314</v>
      </c>
      <c r="N8755" s="1" t="s">
        <v>15034</v>
      </c>
    </row>
    <row r="8756" spans="1:14" x14ac:dyDescent="0.25">
      <c r="A8756" s="3">
        <v>8816</v>
      </c>
      <c r="C8756" s="3">
        <v>55.87</v>
      </c>
      <c r="D8756" s="3">
        <v>-63.19</v>
      </c>
      <c r="E8756" s="3">
        <v>6.42</v>
      </c>
      <c r="F8756" s="4">
        <f>IF(C8756&gt;180,-(360-C8756),C8756)</f>
        <v>55.87</v>
      </c>
      <c r="G8756" s="1">
        <f t="shared" si="680"/>
        <v>55.87</v>
      </c>
      <c r="H8756" s="1">
        <f t="shared" si="681"/>
        <v>-63.19</v>
      </c>
      <c r="I8756" s="2">
        <f t="shared" si="682"/>
        <v>3.7959358078329175</v>
      </c>
      <c r="J8756" s="2">
        <f t="shared" si="683"/>
        <v>5.6002552416823921</v>
      </c>
      <c r="K8756" s="2">
        <f t="shared" si="684"/>
        <v>-13.387606678223735</v>
      </c>
      <c r="L8756" s="1">
        <v>100</v>
      </c>
      <c r="M8756" s="1">
        <f>L8756/E8756</f>
        <v>15.576323987538942</v>
      </c>
      <c r="N8756" s="1" t="s">
        <v>15034</v>
      </c>
    </row>
    <row r="8757" spans="1:14" x14ac:dyDescent="0.25">
      <c r="A8757" s="3">
        <v>8680</v>
      </c>
      <c r="C8757" s="3">
        <v>13.31</v>
      </c>
      <c r="D8757" s="3">
        <v>-63.19</v>
      </c>
      <c r="E8757" s="3">
        <v>6.33</v>
      </c>
      <c r="F8757" s="4">
        <f>IF(C8757&gt;180,-(360-C8757),C8757)</f>
        <v>13.31</v>
      </c>
      <c r="G8757" s="1">
        <f t="shared" si="680"/>
        <v>13.31</v>
      </c>
      <c r="H8757" s="1">
        <f t="shared" si="681"/>
        <v>-63.19</v>
      </c>
      <c r="I8757" s="2">
        <f t="shared" si="682"/>
        <v>6.5837697173168568</v>
      </c>
      <c r="J8757" s="2">
        <f t="shared" si="683"/>
        <v>1.5575505572920474</v>
      </c>
      <c r="K8757" s="2">
        <f t="shared" si="684"/>
        <v>-13.387606678223735</v>
      </c>
      <c r="L8757" s="1">
        <v>100</v>
      </c>
      <c r="M8757" s="1">
        <f>L8757/E8757</f>
        <v>15.797788309636651</v>
      </c>
      <c r="N8757" s="1" t="s">
        <v>15034</v>
      </c>
    </row>
    <row r="8758" spans="1:14" x14ac:dyDescent="0.25">
      <c r="A8758" s="3">
        <v>826</v>
      </c>
      <c r="C8758" s="3">
        <v>207.44</v>
      </c>
      <c r="D8758" s="3">
        <v>-63.24</v>
      </c>
      <c r="E8758" s="3">
        <v>6.49</v>
      </c>
      <c r="F8758" s="4">
        <f>IF(C8758&gt;180,-(360-C8758),C8758)</f>
        <v>-152.56</v>
      </c>
      <c r="G8758" s="1">
        <f t="shared" si="680"/>
        <v>-152.56</v>
      </c>
      <c r="H8758" s="1">
        <f t="shared" si="681"/>
        <v>-63.24</v>
      </c>
      <c r="I8758" s="2">
        <f t="shared" si="682"/>
        <v>-5.9939689401809213</v>
      </c>
      <c r="J8758" s="2">
        <f t="shared" si="683"/>
        <v>-3.1122892371899953</v>
      </c>
      <c r="K8758" s="2">
        <f t="shared" si="684"/>
        <v>-13.393505592197203</v>
      </c>
      <c r="L8758" s="1">
        <v>100</v>
      </c>
      <c r="M8758" s="1">
        <f>L8758/E8758</f>
        <v>15.408320493066256</v>
      </c>
      <c r="N8758" s="1" t="s">
        <v>15034</v>
      </c>
    </row>
    <row r="8759" spans="1:14" x14ac:dyDescent="0.25">
      <c r="A8759" s="3">
        <v>14</v>
      </c>
      <c r="C8759" s="3">
        <v>98.34</v>
      </c>
      <c r="D8759" s="3">
        <v>-63.24</v>
      </c>
      <c r="E8759" s="3">
        <v>6.07</v>
      </c>
      <c r="F8759" s="4">
        <f>IF(C8759&gt;180,-(360-C8759),C8759)</f>
        <v>98.34</v>
      </c>
      <c r="G8759" s="1">
        <f t="shared" si="680"/>
        <v>98.34</v>
      </c>
      <c r="H8759" s="1">
        <f t="shared" si="681"/>
        <v>-63.24</v>
      </c>
      <c r="I8759" s="2">
        <f t="shared" si="682"/>
        <v>-0.97962040585026955</v>
      </c>
      <c r="J8759" s="2">
        <f t="shared" si="683"/>
        <v>6.6823911747385782</v>
      </c>
      <c r="K8759" s="2">
        <f t="shared" si="684"/>
        <v>-13.393505592197203</v>
      </c>
      <c r="L8759" s="1">
        <v>100</v>
      </c>
      <c r="M8759" s="1">
        <f>L8759/E8759</f>
        <v>16.474464579901152</v>
      </c>
      <c r="N8759" s="1" t="s">
        <v>15034</v>
      </c>
    </row>
    <row r="8760" spans="1:14" x14ac:dyDescent="0.25">
      <c r="A8760" s="3">
        <v>368</v>
      </c>
      <c r="B8760" s="3" t="s">
        <v>847</v>
      </c>
      <c r="C8760" s="3">
        <v>136.01</v>
      </c>
      <c r="D8760" s="3">
        <v>-63.25</v>
      </c>
      <c r="E8760" s="3">
        <v>5.7</v>
      </c>
      <c r="F8760" s="4">
        <f>IF(C8760&gt;180,-(360-C8760),C8760)</f>
        <v>136.01</v>
      </c>
      <c r="G8760" s="1">
        <f t="shared" si="680"/>
        <v>136.01</v>
      </c>
      <c r="H8760" s="1">
        <f t="shared" si="681"/>
        <v>-63.25</v>
      </c>
      <c r="I8760" s="2">
        <f t="shared" si="682"/>
        <v>-4.8574243207931165</v>
      </c>
      <c r="J8760" s="2">
        <f t="shared" si="683"/>
        <v>4.689122034906072</v>
      </c>
      <c r="K8760" s="2">
        <f t="shared" si="684"/>
        <v>-13.394684151167054</v>
      </c>
      <c r="L8760" s="1">
        <v>100</v>
      </c>
      <c r="M8760" s="1">
        <f>L8760/E8760</f>
        <v>17.543859649122805</v>
      </c>
      <c r="N8760" s="1" t="s">
        <v>15034</v>
      </c>
    </row>
    <row r="8761" spans="1:14" x14ac:dyDescent="0.25">
      <c r="A8761" s="3">
        <v>9067</v>
      </c>
      <c r="B8761" s="3" t="s">
        <v>14962</v>
      </c>
      <c r="C8761" s="3">
        <v>92.51</v>
      </c>
      <c r="D8761" s="3">
        <v>-63.27</v>
      </c>
      <c r="E8761" s="3">
        <v>4.8600000000000003</v>
      </c>
      <c r="F8761" s="4">
        <f>IF(C8761&gt;180,-(360-C8761),C8761)</f>
        <v>92.51</v>
      </c>
      <c r="G8761" s="1">
        <f t="shared" si="680"/>
        <v>92.51</v>
      </c>
      <c r="H8761" s="1">
        <f t="shared" si="681"/>
        <v>-63.27</v>
      </c>
      <c r="I8761" s="2">
        <f t="shared" si="682"/>
        <v>-0.29546772146366351</v>
      </c>
      <c r="J8761" s="2">
        <f t="shared" si="683"/>
        <v>6.7403276521533524</v>
      </c>
      <c r="K8761" s="2">
        <f t="shared" si="684"/>
        <v>-13.397040044994638</v>
      </c>
      <c r="L8761" s="1">
        <v>100</v>
      </c>
      <c r="M8761" s="1">
        <f>L8761/E8761</f>
        <v>20.576131687242796</v>
      </c>
      <c r="N8761" s="1" t="s">
        <v>15034</v>
      </c>
    </row>
    <row r="8762" spans="1:14" x14ac:dyDescent="0.25">
      <c r="A8762" s="3">
        <v>851</v>
      </c>
      <c r="B8762" s="3" t="s">
        <v>1738</v>
      </c>
      <c r="C8762" s="3">
        <v>239.01</v>
      </c>
      <c r="D8762" s="3">
        <v>-63.28</v>
      </c>
      <c r="E8762" s="3">
        <v>5.47</v>
      </c>
      <c r="F8762" s="4">
        <f>IF(C8762&gt;180,-(360-C8762),C8762)</f>
        <v>-120.99000000000001</v>
      </c>
      <c r="G8762" s="1">
        <f t="shared" si="680"/>
        <v>-120.99000000000001</v>
      </c>
      <c r="H8762" s="1">
        <f t="shared" si="681"/>
        <v>-63.28</v>
      </c>
      <c r="I8762" s="2">
        <f t="shared" si="682"/>
        <v>-3.4726458027696907</v>
      </c>
      <c r="J8762" s="2">
        <f t="shared" si="683"/>
        <v>-5.7817386807647253</v>
      </c>
      <c r="K8762" s="2">
        <f t="shared" si="684"/>
        <v>-13.398217379780604</v>
      </c>
      <c r="L8762" s="1">
        <v>100</v>
      </c>
      <c r="M8762" s="1">
        <f>L8762/E8762</f>
        <v>18.281535648994517</v>
      </c>
      <c r="N8762" s="1" t="s">
        <v>15034</v>
      </c>
    </row>
    <row r="8763" spans="1:14" x14ac:dyDescent="0.25">
      <c r="A8763" s="3">
        <v>844</v>
      </c>
      <c r="B8763" s="3" t="s">
        <v>1725</v>
      </c>
      <c r="C8763" s="3">
        <v>214.12</v>
      </c>
      <c r="D8763" s="3">
        <v>-63.29</v>
      </c>
      <c r="E8763" s="3">
        <v>6.14</v>
      </c>
      <c r="F8763" s="4">
        <f>IF(C8763&gt;180,-(360-C8763),C8763)</f>
        <v>-145.88</v>
      </c>
      <c r="G8763" s="1">
        <f t="shared" si="680"/>
        <v>-145.88</v>
      </c>
      <c r="H8763" s="1">
        <f t="shared" si="681"/>
        <v>-63.29</v>
      </c>
      <c r="I8763" s="2">
        <f t="shared" si="682"/>
        <v>-5.5815654482717711</v>
      </c>
      <c r="J8763" s="2">
        <f t="shared" si="683"/>
        <v>-3.7818460263970954</v>
      </c>
      <c r="K8763" s="2">
        <f t="shared" si="684"/>
        <v>-13.399394306433528</v>
      </c>
      <c r="L8763" s="1">
        <v>100</v>
      </c>
      <c r="M8763" s="1">
        <f>L8763/E8763</f>
        <v>16.286644951140065</v>
      </c>
      <c r="N8763" s="1" t="s">
        <v>15034</v>
      </c>
    </row>
    <row r="8764" spans="1:14" x14ac:dyDescent="0.25">
      <c r="A8764" s="3">
        <v>11</v>
      </c>
      <c r="C8764" s="3">
        <v>98.02</v>
      </c>
      <c r="D8764" s="3">
        <v>-63.29</v>
      </c>
      <c r="E8764" s="3">
        <v>6.43</v>
      </c>
      <c r="F8764" s="4">
        <f>IF(C8764&gt;180,-(360-C8764),C8764)</f>
        <v>98.02</v>
      </c>
      <c r="G8764" s="1">
        <f t="shared" si="680"/>
        <v>98.02</v>
      </c>
      <c r="H8764" s="1">
        <f t="shared" si="681"/>
        <v>-63.29</v>
      </c>
      <c r="I8764" s="2">
        <f t="shared" si="682"/>
        <v>-0.94065274917615893</v>
      </c>
      <c r="J8764" s="2">
        <f t="shared" si="683"/>
        <v>6.6761818898367418</v>
      </c>
      <c r="K8764" s="2">
        <f t="shared" si="684"/>
        <v>-13.399394306433528</v>
      </c>
      <c r="L8764" s="1">
        <v>100</v>
      </c>
      <c r="M8764" s="1">
        <f>L8764/E8764</f>
        <v>15.552099533437016</v>
      </c>
      <c r="N8764" s="1" t="s">
        <v>15034</v>
      </c>
    </row>
    <row r="8765" spans="1:14" x14ac:dyDescent="0.25">
      <c r="A8765" s="3">
        <v>8787</v>
      </c>
      <c r="B8765" s="3" t="s">
        <v>14507</v>
      </c>
      <c r="C8765" s="3">
        <v>348.24</v>
      </c>
      <c r="D8765" s="3">
        <v>-63.3</v>
      </c>
      <c r="E8765" s="3">
        <v>4.28</v>
      </c>
      <c r="F8765" s="4">
        <f>IF(C8765&gt;180,-(360-C8765),C8765)</f>
        <v>-11.759999999999991</v>
      </c>
      <c r="G8765" s="1">
        <f t="shared" si="680"/>
        <v>-11.759999999999991</v>
      </c>
      <c r="H8765" s="1">
        <f t="shared" si="681"/>
        <v>-63.3</v>
      </c>
      <c r="I8765" s="2">
        <f t="shared" si="682"/>
        <v>6.5983163222206827</v>
      </c>
      <c r="J8765" s="2">
        <f t="shared" si="683"/>
        <v>-1.3736532598455791</v>
      </c>
      <c r="K8765" s="2">
        <f t="shared" si="684"/>
        <v>-13.400570824917562</v>
      </c>
      <c r="L8765" s="1">
        <v>100</v>
      </c>
      <c r="M8765" s="1">
        <f>L8765/E8765</f>
        <v>23.364485981308409</v>
      </c>
      <c r="N8765" s="1" t="s">
        <v>15034</v>
      </c>
    </row>
    <row r="8766" spans="1:14" x14ac:dyDescent="0.25">
      <c r="A8766" s="3">
        <v>848</v>
      </c>
      <c r="B8766" s="3" t="s">
        <v>1732</v>
      </c>
      <c r="C8766" s="3">
        <v>239.41</v>
      </c>
      <c r="D8766" s="3">
        <v>-63.34</v>
      </c>
      <c r="E8766" s="3">
        <v>5.92</v>
      </c>
      <c r="F8766" s="4">
        <f>IF(C8766&gt;180,-(360-C8766),C8766)</f>
        <v>-120.59</v>
      </c>
      <c r="G8766" s="1">
        <f t="shared" si="680"/>
        <v>-120.59</v>
      </c>
      <c r="H8766" s="1">
        <f t="shared" si="681"/>
        <v>-63.34</v>
      </c>
      <c r="I8766" s="2">
        <f t="shared" si="682"/>
        <v>-3.4250554348944191</v>
      </c>
      <c r="J8766" s="2">
        <f t="shared" si="683"/>
        <v>-5.793760090346777</v>
      </c>
      <c r="K8766" s="2">
        <f t="shared" si="684"/>
        <v>-13.405272816448202</v>
      </c>
      <c r="L8766" s="1">
        <v>100</v>
      </c>
      <c r="M8766" s="1">
        <f>L8766/E8766</f>
        <v>16.891891891891891</v>
      </c>
      <c r="N8766" s="1" t="s">
        <v>15034</v>
      </c>
    </row>
    <row r="8767" spans="1:14" x14ac:dyDescent="0.25">
      <c r="A8767" s="3">
        <v>814</v>
      </c>
      <c r="C8767" s="3">
        <v>250.3</v>
      </c>
      <c r="D8767" s="3">
        <v>-63.35</v>
      </c>
      <c r="E8767" s="3">
        <v>6.36</v>
      </c>
      <c r="F8767" s="4">
        <f>IF(C8767&gt;180,-(360-C8767),C8767)</f>
        <v>-109.69999999999999</v>
      </c>
      <c r="G8767" s="1">
        <f t="shared" si="680"/>
        <v>-109.69999999999999</v>
      </c>
      <c r="H8767" s="1">
        <f t="shared" si="681"/>
        <v>-63.35</v>
      </c>
      <c r="I8767" s="2">
        <f t="shared" si="682"/>
        <v>-2.268006633936253</v>
      </c>
      <c r="J8767" s="2">
        <f t="shared" si="683"/>
        <v>-6.3342968728719224</v>
      </c>
      <c r="K8767" s="2">
        <f t="shared" si="684"/>
        <v>-13.406447293550448</v>
      </c>
      <c r="L8767" s="1">
        <v>100</v>
      </c>
      <c r="M8767" s="1">
        <f>L8767/E8767</f>
        <v>15.723270440251572</v>
      </c>
      <c r="N8767" s="1" t="s">
        <v>15034</v>
      </c>
    </row>
    <row r="8768" spans="1:14" x14ac:dyDescent="0.25">
      <c r="A8768" s="3">
        <v>708</v>
      </c>
      <c r="B8768" s="3" t="s">
        <v>1478</v>
      </c>
      <c r="C8768" s="3">
        <v>183.75</v>
      </c>
      <c r="D8768" s="3">
        <v>-63.35</v>
      </c>
      <c r="E8768" s="3">
        <v>4.8899999999999997</v>
      </c>
      <c r="F8768" s="4">
        <f>IF(C8768&gt;180,-(360-C8768),C8768)</f>
        <v>-176.25</v>
      </c>
      <c r="G8768" s="1">
        <f t="shared" si="680"/>
        <v>-176.25</v>
      </c>
      <c r="H8768" s="1">
        <f t="shared" si="681"/>
        <v>-63.35</v>
      </c>
      <c r="I8768" s="2">
        <f t="shared" si="682"/>
        <v>-6.7136828569602747</v>
      </c>
      <c r="J8768" s="2">
        <f t="shared" si="683"/>
        <v>-0.44003802268847847</v>
      </c>
      <c r="K8768" s="2">
        <f t="shared" si="684"/>
        <v>-13.406447293550448</v>
      </c>
      <c r="L8768" s="1">
        <v>100</v>
      </c>
      <c r="M8768" s="1">
        <f>L8768/E8768</f>
        <v>20.449897750511248</v>
      </c>
      <c r="N8768" s="1" t="s">
        <v>15034</v>
      </c>
    </row>
    <row r="8769" spans="1:14" x14ac:dyDescent="0.25">
      <c r="A8769" s="3">
        <v>8951</v>
      </c>
      <c r="C8769" s="3">
        <v>76.98</v>
      </c>
      <c r="D8769" s="3">
        <v>-63.35</v>
      </c>
      <c r="E8769" s="3">
        <v>6.39</v>
      </c>
      <c r="F8769" s="4">
        <f>IF(C8769&gt;180,-(360-C8769),C8769)</f>
        <v>76.98</v>
      </c>
      <c r="G8769" s="1">
        <f t="shared" si="680"/>
        <v>76.98</v>
      </c>
      <c r="H8769" s="1">
        <f t="shared" si="681"/>
        <v>-63.35</v>
      </c>
      <c r="I8769" s="2">
        <f t="shared" si="682"/>
        <v>1.515778797121647</v>
      </c>
      <c r="J8769" s="2">
        <f t="shared" si="683"/>
        <v>6.5551190380839248</v>
      </c>
      <c r="K8769" s="2">
        <f t="shared" si="684"/>
        <v>-13.406447293550448</v>
      </c>
      <c r="L8769" s="1">
        <v>100</v>
      </c>
      <c r="M8769" s="1">
        <f>L8769/E8769</f>
        <v>15.649452269170579</v>
      </c>
      <c r="N8769" s="1" t="s">
        <v>15034</v>
      </c>
    </row>
    <row r="8770" spans="1:14" x14ac:dyDescent="0.25">
      <c r="A8770" s="3">
        <v>202</v>
      </c>
      <c r="C8770" s="3">
        <v>305.07</v>
      </c>
      <c r="D8770" s="3">
        <v>-63.39</v>
      </c>
      <c r="E8770" s="3">
        <v>6.15</v>
      </c>
      <c r="F8770" s="4">
        <f>IF(C8770&gt;180,-(360-C8770),C8770)</f>
        <v>-54.930000000000007</v>
      </c>
      <c r="G8770" s="1">
        <f t="shared" ref="G8770:G8833" si="685">F8770</f>
        <v>-54.930000000000007</v>
      </c>
      <c r="H8770" s="1">
        <f t="shared" ref="H8770:H8833" si="686">D8770</f>
        <v>-63.39</v>
      </c>
      <c r="I8770" s="2">
        <f t="shared" si="682"/>
        <v>3.8604246602852439</v>
      </c>
      <c r="J8770" s="2">
        <f t="shared" si="683"/>
        <v>-5.4989467502121219</v>
      </c>
      <c r="K8770" s="2">
        <f t="shared" si="684"/>
        <v>-13.411141117764481</v>
      </c>
      <c r="L8770" s="1">
        <v>100</v>
      </c>
      <c r="M8770" s="1">
        <f>L8770/E8770</f>
        <v>16.260162601626014</v>
      </c>
      <c r="N8770" s="1" t="s">
        <v>15034</v>
      </c>
    </row>
    <row r="8771" spans="1:14" x14ac:dyDescent="0.25">
      <c r="A8771" s="3">
        <v>827</v>
      </c>
      <c r="C8771" s="3">
        <v>209.3</v>
      </c>
      <c r="D8771" s="3">
        <v>-63.39</v>
      </c>
      <c r="E8771" s="3">
        <v>6.47</v>
      </c>
      <c r="F8771" s="4">
        <f>IF(C8771&gt;180,-(360-C8771),C8771)</f>
        <v>-150.69999999999999</v>
      </c>
      <c r="G8771" s="1">
        <f t="shared" si="685"/>
        <v>-150.69999999999999</v>
      </c>
      <c r="H8771" s="1">
        <f t="shared" si="686"/>
        <v>-63.39</v>
      </c>
      <c r="I8771" s="2">
        <f t="shared" ref="I8771:I8834" si="687">$O$2 * COS(RADIANS(H8771)) * COS(RADIANS(G8771))</f>
        <v>-5.8591954586429491</v>
      </c>
      <c r="J8771" s="2">
        <f t="shared" ref="J8771:J8834" si="688">$O$2 * COS(RADIANS(H8771)) * SIN(RADIANS(G8771))</f>
        <v>-3.2880271435656887</v>
      </c>
      <c r="K8771" s="2">
        <f t="shared" ref="K8771:K8834" si="689">$O$2 * SIN(RADIANS(H8771))</f>
        <v>-13.411141117764481</v>
      </c>
      <c r="L8771" s="1">
        <v>100</v>
      </c>
      <c r="M8771" s="1">
        <f>L8771/E8771</f>
        <v>15.45595054095827</v>
      </c>
      <c r="N8771" s="1" t="s">
        <v>15034</v>
      </c>
    </row>
    <row r="8772" spans="1:14" x14ac:dyDescent="0.25">
      <c r="A8772" s="3">
        <v>658</v>
      </c>
      <c r="C8772" s="3">
        <v>175.21</v>
      </c>
      <c r="D8772" s="3">
        <v>-63.45</v>
      </c>
      <c r="E8772" s="3">
        <v>6.55</v>
      </c>
      <c r="F8772" s="4">
        <f>IF(C8772&gt;180,-(360-C8772),C8772)</f>
        <v>175.21</v>
      </c>
      <c r="G8772" s="1">
        <f t="shared" si="685"/>
        <v>175.21</v>
      </c>
      <c r="H8772" s="1">
        <f t="shared" si="686"/>
        <v>-63.45</v>
      </c>
      <c r="I8772" s="2">
        <f t="shared" si="687"/>
        <v>-6.6812628730279462</v>
      </c>
      <c r="J8772" s="2">
        <f t="shared" si="688"/>
        <v>0.5598670130811132</v>
      </c>
      <c r="K8772" s="2">
        <f t="shared" si="689"/>
        <v>-13.418169597570376</v>
      </c>
      <c r="L8772" s="1">
        <v>100</v>
      </c>
      <c r="M8772" s="1">
        <f>L8772/E8772</f>
        <v>15.267175572519085</v>
      </c>
      <c r="N8772" s="1" t="s">
        <v>15034</v>
      </c>
    </row>
    <row r="8773" spans="1:14" x14ac:dyDescent="0.25">
      <c r="A8773" s="3">
        <v>858</v>
      </c>
      <c r="C8773" s="3">
        <v>228.14</v>
      </c>
      <c r="D8773" s="3">
        <v>-63.47</v>
      </c>
      <c r="E8773" s="3">
        <v>6.4</v>
      </c>
      <c r="F8773" s="4">
        <f>IF(C8773&gt;180,-(360-C8773),C8773)</f>
        <v>-131.86000000000001</v>
      </c>
      <c r="G8773" s="1">
        <f t="shared" si="685"/>
        <v>-131.86000000000001</v>
      </c>
      <c r="H8773" s="1">
        <f t="shared" si="686"/>
        <v>-63.47</v>
      </c>
      <c r="I8773" s="2">
        <f t="shared" si="687"/>
        <v>-4.4709922421394932</v>
      </c>
      <c r="J8773" s="2">
        <f t="shared" si="688"/>
        <v>-4.9900062526335427</v>
      </c>
      <c r="K8773" s="2">
        <f t="shared" si="689"/>
        <v>-13.420509154626236</v>
      </c>
      <c r="L8773" s="1">
        <v>100</v>
      </c>
      <c r="M8773" s="1">
        <f>L8773/E8773</f>
        <v>15.625</v>
      </c>
      <c r="N8773" s="1" t="s">
        <v>15034</v>
      </c>
    </row>
    <row r="8774" spans="1:14" x14ac:dyDescent="0.25">
      <c r="A8774" s="3">
        <v>8783</v>
      </c>
      <c r="C8774" s="3">
        <v>49.67</v>
      </c>
      <c r="D8774" s="3">
        <v>-63.5</v>
      </c>
      <c r="E8774" s="3">
        <v>6.14</v>
      </c>
      <c r="F8774" s="4">
        <f>IF(C8774&gt;180,-(360-C8774),C8774)</f>
        <v>49.67</v>
      </c>
      <c r="G8774" s="1">
        <f t="shared" si="685"/>
        <v>49.67</v>
      </c>
      <c r="H8774" s="1">
        <f t="shared" si="686"/>
        <v>-63.5</v>
      </c>
      <c r="I8774" s="2">
        <f t="shared" si="687"/>
        <v>4.3316149012052749</v>
      </c>
      <c r="J8774" s="2">
        <f t="shared" si="688"/>
        <v>5.1022467838248451</v>
      </c>
      <c r="K8774" s="2">
        <f t="shared" si="689"/>
        <v>-13.424015424030376</v>
      </c>
      <c r="L8774" s="1">
        <v>100</v>
      </c>
      <c r="M8774" s="1">
        <f>L8774/E8774</f>
        <v>16.286644951140065</v>
      </c>
      <c r="N8774" s="1" t="s">
        <v>15034</v>
      </c>
    </row>
    <row r="8775" spans="1:14" x14ac:dyDescent="0.25">
      <c r="A8775" s="3">
        <v>8693</v>
      </c>
      <c r="B8775" s="3" t="s">
        <v>14349</v>
      </c>
      <c r="C8775" s="3">
        <v>20.59</v>
      </c>
      <c r="D8775" s="3">
        <v>-63.54</v>
      </c>
      <c r="E8775" s="3">
        <v>5.97</v>
      </c>
      <c r="F8775" s="4">
        <f>IF(C8775&gt;180,-(360-C8775),C8775)</f>
        <v>20.59</v>
      </c>
      <c r="G8775" s="1">
        <f t="shared" si="685"/>
        <v>20.59</v>
      </c>
      <c r="H8775" s="1">
        <f t="shared" si="686"/>
        <v>-63.54</v>
      </c>
      <c r="I8775" s="2">
        <f t="shared" si="687"/>
        <v>6.2566520733896684</v>
      </c>
      <c r="J8775" s="2">
        <f t="shared" si="688"/>
        <v>2.3504747164208086</v>
      </c>
      <c r="K8775" s="2">
        <f t="shared" si="689"/>
        <v>-13.428684724872175</v>
      </c>
      <c r="L8775" s="1">
        <v>100</v>
      </c>
      <c r="M8775" s="1">
        <f>L8775/E8775</f>
        <v>16.750418760469014</v>
      </c>
      <c r="N8775" s="1" t="s">
        <v>15034</v>
      </c>
    </row>
    <row r="8776" spans="1:14" x14ac:dyDescent="0.25">
      <c r="A8776" s="3">
        <v>500</v>
      </c>
      <c r="C8776" s="3">
        <v>152.75</v>
      </c>
      <c r="D8776" s="3">
        <v>-63.55</v>
      </c>
      <c r="E8776" s="3">
        <v>4.99</v>
      </c>
      <c r="F8776" s="4">
        <f>IF(C8776&gt;180,-(360-C8776),C8776)</f>
        <v>152.75</v>
      </c>
      <c r="G8776" s="1">
        <f t="shared" si="685"/>
        <v>152.75</v>
      </c>
      <c r="H8776" s="1">
        <f t="shared" si="686"/>
        <v>-63.55</v>
      </c>
      <c r="I8776" s="2">
        <f t="shared" si="687"/>
        <v>-5.9397457643202793</v>
      </c>
      <c r="J8776" s="2">
        <f t="shared" si="688"/>
        <v>3.0591700890756339</v>
      </c>
      <c r="K8776" s="2">
        <f t="shared" si="689"/>
        <v>-13.429851027518671</v>
      </c>
      <c r="L8776" s="1">
        <v>100</v>
      </c>
      <c r="M8776" s="1">
        <f>L8776/E8776</f>
        <v>20.040080160320642</v>
      </c>
      <c r="N8776" s="1" t="s">
        <v>15034</v>
      </c>
    </row>
    <row r="8777" spans="1:14" x14ac:dyDescent="0.25">
      <c r="A8777" s="3">
        <v>8921</v>
      </c>
      <c r="C8777" s="3">
        <v>71.599999999999994</v>
      </c>
      <c r="D8777" s="3">
        <v>-63.59</v>
      </c>
      <c r="E8777" s="3">
        <v>6.18</v>
      </c>
      <c r="F8777" s="4">
        <f>IF(C8777&gt;180,-(360-C8777),C8777)</f>
        <v>71.599999999999994</v>
      </c>
      <c r="G8777" s="1">
        <f t="shared" si="685"/>
        <v>71.599999999999994</v>
      </c>
      <c r="H8777" s="1">
        <f t="shared" si="686"/>
        <v>-63.59</v>
      </c>
      <c r="I8777" s="2">
        <f t="shared" si="687"/>
        <v>2.1059701463304332</v>
      </c>
      <c r="J8777" s="2">
        <f t="shared" si="688"/>
        <v>6.3307798193196474</v>
      </c>
      <c r="K8777" s="2">
        <f t="shared" si="689"/>
        <v>-13.434512146783003</v>
      </c>
      <c r="L8777" s="1">
        <v>100</v>
      </c>
      <c r="M8777" s="1">
        <f>L8777/E8777</f>
        <v>16.181229773462785</v>
      </c>
      <c r="N8777" s="1" t="s">
        <v>15034</v>
      </c>
    </row>
    <row r="8778" spans="1:14" x14ac:dyDescent="0.25">
      <c r="A8778" s="3">
        <v>8695</v>
      </c>
      <c r="B8778" s="3" t="s">
        <v>14353</v>
      </c>
      <c r="C8778" s="3">
        <v>13.06</v>
      </c>
      <c r="D8778" s="3">
        <v>-63.72</v>
      </c>
      <c r="E8778" s="3">
        <v>4.46</v>
      </c>
      <c r="F8778" s="4">
        <f>IF(C8778&gt;180,-(360-C8778),C8778)</f>
        <v>13.06</v>
      </c>
      <c r="G8778" s="1">
        <f t="shared" si="685"/>
        <v>13.06</v>
      </c>
      <c r="H8778" s="1">
        <f t="shared" si="686"/>
        <v>-63.72</v>
      </c>
      <c r="I8778" s="2">
        <f t="shared" si="687"/>
        <v>6.4695874496538126</v>
      </c>
      <c r="J8778" s="2">
        <f t="shared" si="688"/>
        <v>1.5007597211541754</v>
      </c>
      <c r="K8778" s="2">
        <f t="shared" si="689"/>
        <v>-13.449615551778539</v>
      </c>
      <c r="L8778" s="1">
        <v>100</v>
      </c>
      <c r="M8778" s="1">
        <f>L8778/E8778</f>
        <v>22.421524663677129</v>
      </c>
      <c r="N8778" s="1" t="s">
        <v>15034</v>
      </c>
    </row>
    <row r="8779" spans="1:14" x14ac:dyDescent="0.25">
      <c r="A8779" s="3">
        <v>8771</v>
      </c>
      <c r="C8779" s="3">
        <v>352.86</v>
      </c>
      <c r="D8779" s="3">
        <v>-63.75</v>
      </c>
      <c r="E8779" s="3">
        <v>5.79</v>
      </c>
      <c r="F8779" s="4">
        <f>IF(C8779&gt;180,-(360-C8779),C8779)</f>
        <v>-7.1399999999999864</v>
      </c>
      <c r="G8779" s="1">
        <f t="shared" si="685"/>
        <v>-7.1399999999999864</v>
      </c>
      <c r="H8779" s="1">
        <f t="shared" si="686"/>
        <v>-63.75</v>
      </c>
      <c r="I8779" s="2">
        <f t="shared" si="687"/>
        <v>6.5828838146551361</v>
      </c>
      <c r="J8779" s="2">
        <f t="shared" si="688"/>
        <v>-0.82460894930285633</v>
      </c>
      <c r="K8779" s="2">
        <f t="shared" si="689"/>
        <v>-13.453091122990326</v>
      </c>
      <c r="L8779" s="1">
        <v>100</v>
      </c>
      <c r="M8779" s="1">
        <f>L8779/E8779</f>
        <v>17.271157167530223</v>
      </c>
      <c r="N8779" s="1" t="s">
        <v>15034</v>
      </c>
    </row>
    <row r="8780" spans="1:14" x14ac:dyDescent="0.25">
      <c r="A8780" s="3">
        <v>8713</v>
      </c>
      <c r="C8780" s="3">
        <v>5.0199999999999996</v>
      </c>
      <c r="D8780" s="3">
        <v>-63.75</v>
      </c>
      <c r="E8780" s="3">
        <v>6.4</v>
      </c>
      <c r="F8780" s="4">
        <f>IF(C8780&gt;180,-(360-C8780),C8780)</f>
        <v>5.0199999999999996</v>
      </c>
      <c r="G8780" s="1">
        <f t="shared" si="685"/>
        <v>5.0199999999999996</v>
      </c>
      <c r="H8780" s="1">
        <f t="shared" si="686"/>
        <v>-63.75</v>
      </c>
      <c r="I8780" s="2">
        <f t="shared" si="687"/>
        <v>6.6088824838349298</v>
      </c>
      <c r="J8780" s="2">
        <f t="shared" si="688"/>
        <v>0.58052696007917082</v>
      </c>
      <c r="K8780" s="2">
        <f t="shared" si="689"/>
        <v>-13.453091122990326</v>
      </c>
      <c r="L8780" s="1">
        <v>100</v>
      </c>
      <c r="M8780" s="1">
        <f>L8780/E8780</f>
        <v>15.625</v>
      </c>
      <c r="N8780" s="1" t="s">
        <v>15034</v>
      </c>
    </row>
    <row r="8781" spans="1:14" x14ac:dyDescent="0.25">
      <c r="A8781" s="3">
        <v>740</v>
      </c>
      <c r="B8781" s="3" t="s">
        <v>1537</v>
      </c>
      <c r="C8781" s="3">
        <v>191.12</v>
      </c>
      <c r="D8781" s="3">
        <v>-63.78</v>
      </c>
      <c r="E8781" s="3">
        <v>4.75</v>
      </c>
      <c r="F8781" s="4">
        <f>IF(C8781&gt;180,-(360-C8781),C8781)</f>
        <v>-168.88</v>
      </c>
      <c r="G8781" s="1">
        <f t="shared" si="685"/>
        <v>-168.88</v>
      </c>
      <c r="H8781" s="1">
        <f t="shared" si="686"/>
        <v>-63.78</v>
      </c>
      <c r="I8781" s="2">
        <f t="shared" si="687"/>
        <v>-6.502860798312633</v>
      </c>
      <c r="J8781" s="2">
        <f t="shared" si="688"/>
        <v>-1.2781680266592019</v>
      </c>
      <c r="K8781" s="2">
        <f t="shared" si="689"/>
        <v>-13.456563005960881</v>
      </c>
      <c r="L8781" s="1">
        <v>100</v>
      </c>
      <c r="M8781" s="1">
        <f>L8781/E8781</f>
        <v>21.05263157894737</v>
      </c>
      <c r="N8781" s="1" t="s">
        <v>15034</v>
      </c>
    </row>
    <row r="8782" spans="1:14" x14ac:dyDescent="0.25">
      <c r="A8782" s="3">
        <v>845</v>
      </c>
      <c r="B8782" s="3" t="s">
        <v>1727</v>
      </c>
      <c r="C8782" s="3">
        <v>221.64</v>
      </c>
      <c r="D8782" s="3">
        <v>-63.79</v>
      </c>
      <c r="E8782" s="3">
        <v>5.39</v>
      </c>
      <c r="F8782" s="4">
        <f>IF(C8782&gt;180,-(360-C8782),C8782)</f>
        <v>-138.36000000000001</v>
      </c>
      <c r="G8782" s="1">
        <f t="shared" si="685"/>
        <v>-138.36000000000001</v>
      </c>
      <c r="H8782" s="1">
        <f t="shared" si="686"/>
        <v>-63.79</v>
      </c>
      <c r="I8782" s="2">
        <f t="shared" si="687"/>
        <v>-4.9510431020744576</v>
      </c>
      <c r="J8782" s="2">
        <f t="shared" si="688"/>
        <v>-4.4019266901305816</v>
      </c>
      <c r="K8782" s="2">
        <f t="shared" si="689"/>
        <v>-13.457719480510693</v>
      </c>
      <c r="L8782" s="1">
        <v>100</v>
      </c>
      <c r="M8782" s="1">
        <f>L8782/E8782</f>
        <v>18.55287569573284</v>
      </c>
      <c r="N8782" s="1" t="s">
        <v>15034</v>
      </c>
    </row>
    <row r="8783" spans="1:14" x14ac:dyDescent="0.25">
      <c r="A8783" s="3">
        <v>9006</v>
      </c>
      <c r="B8783" s="3" t="s">
        <v>14857</v>
      </c>
      <c r="C8783" s="3">
        <v>326.58999999999997</v>
      </c>
      <c r="D8783" s="3">
        <v>-63.85</v>
      </c>
      <c r="E8783" s="3">
        <v>5.18</v>
      </c>
      <c r="F8783" s="4">
        <f>IF(C8783&gt;180,-(360-C8783),C8783)</f>
        <v>-33.410000000000025</v>
      </c>
      <c r="G8783" s="1">
        <f t="shared" si="685"/>
        <v>-33.410000000000025</v>
      </c>
      <c r="H8783" s="1">
        <f t="shared" si="686"/>
        <v>-63.85</v>
      </c>
      <c r="I8783" s="2">
        <f t="shared" si="687"/>
        <v>5.5184105707177116</v>
      </c>
      <c r="J8783" s="2">
        <f t="shared" si="688"/>
        <v>-3.6401033985430988</v>
      </c>
      <c r="K8783" s="2">
        <f t="shared" si="689"/>
        <v>-13.464649717720324</v>
      </c>
      <c r="L8783" s="1">
        <v>100</v>
      </c>
      <c r="M8783" s="1">
        <f>L8783/E8783</f>
        <v>19.305019305019307</v>
      </c>
      <c r="N8783" s="1" t="s">
        <v>15034</v>
      </c>
    </row>
    <row r="8784" spans="1:14" x14ac:dyDescent="0.25">
      <c r="A8784" s="3">
        <v>835</v>
      </c>
      <c r="B8784" s="3" t="s">
        <v>1706</v>
      </c>
      <c r="C8784" s="3">
        <v>238.99</v>
      </c>
      <c r="D8784" s="3">
        <v>-63.93</v>
      </c>
      <c r="E8784" s="3">
        <v>6.51</v>
      </c>
      <c r="F8784" s="4">
        <f>IF(C8784&gt;180,-(360-C8784),C8784)</f>
        <v>-121.00999999999999</v>
      </c>
      <c r="G8784" s="1">
        <f t="shared" si="685"/>
        <v>-121.00999999999999</v>
      </c>
      <c r="H8784" s="1">
        <f t="shared" si="686"/>
        <v>-63.93</v>
      </c>
      <c r="I8784" s="2">
        <f t="shared" si="687"/>
        <v>-3.3961344124197157</v>
      </c>
      <c r="J8784" s="2">
        <f t="shared" si="688"/>
        <v>-5.649882954246892</v>
      </c>
      <c r="K8784" s="2">
        <f t="shared" si="689"/>
        <v>-13.47386706391632</v>
      </c>
      <c r="L8784" s="1">
        <v>100</v>
      </c>
      <c r="M8784" s="1">
        <f>L8784/E8784</f>
        <v>15.360983102918587</v>
      </c>
      <c r="N8784" s="1" t="s">
        <v>15034</v>
      </c>
    </row>
    <row r="8785" spans="1:14" x14ac:dyDescent="0.25">
      <c r="A8785" s="3">
        <v>248</v>
      </c>
      <c r="B8785" s="3" t="s">
        <v>606</v>
      </c>
      <c r="C8785" s="3">
        <v>123.83</v>
      </c>
      <c r="D8785" s="3">
        <v>-64.010000000000005</v>
      </c>
      <c r="E8785" s="3">
        <v>4.7699999999999996</v>
      </c>
      <c r="F8785" s="4">
        <f>IF(C8785&gt;180,-(360-C8785),C8785)</f>
        <v>123.83</v>
      </c>
      <c r="G8785" s="1">
        <f t="shared" si="685"/>
        <v>123.83</v>
      </c>
      <c r="H8785" s="1">
        <f t="shared" si="686"/>
        <v>-64.010000000000005</v>
      </c>
      <c r="I8785" s="2">
        <f t="shared" si="687"/>
        <v>-3.6595096839344166</v>
      </c>
      <c r="J8785" s="2">
        <f t="shared" si="688"/>
        <v>5.4603234345071785</v>
      </c>
      <c r="K8785" s="2">
        <f t="shared" si="689"/>
        <v>-13.483058142119019</v>
      </c>
      <c r="L8785" s="1">
        <v>100</v>
      </c>
      <c r="M8785" s="1">
        <f>L8785/E8785</f>
        <v>20.964360587002098</v>
      </c>
      <c r="N8785" s="1" t="s">
        <v>15034</v>
      </c>
    </row>
    <row r="8786" spans="1:14" x14ac:dyDescent="0.25">
      <c r="A8786" s="3">
        <v>841</v>
      </c>
      <c r="B8786" s="3" t="s">
        <v>1718</v>
      </c>
      <c r="C8786" s="3">
        <v>231.79</v>
      </c>
      <c r="D8786" s="3">
        <v>-64.02</v>
      </c>
      <c r="E8786" s="3">
        <v>4.46</v>
      </c>
      <c r="F8786" s="4">
        <f>IF(C8786&gt;180,-(360-C8786),C8786)</f>
        <v>-128.21</v>
      </c>
      <c r="G8786" s="1">
        <f t="shared" si="685"/>
        <v>-128.21</v>
      </c>
      <c r="H8786" s="1">
        <f t="shared" si="686"/>
        <v>-64.02</v>
      </c>
      <c r="I8786" s="2">
        <f t="shared" si="687"/>
        <v>-4.0643766216978969</v>
      </c>
      <c r="J8786" s="2">
        <f t="shared" si="688"/>
        <v>-5.1630469072760379</v>
      </c>
      <c r="K8786" s="2">
        <f t="shared" si="689"/>
        <v>-13.484205179033093</v>
      </c>
      <c r="L8786" s="1">
        <v>100</v>
      </c>
      <c r="M8786" s="1">
        <f>L8786/E8786</f>
        <v>22.421524663677129</v>
      </c>
      <c r="N8786" s="1" t="s">
        <v>15034</v>
      </c>
    </row>
    <row r="8787" spans="1:14" x14ac:dyDescent="0.25">
      <c r="A8787" s="3">
        <v>794</v>
      </c>
      <c r="B8787" s="3" t="s">
        <v>1631</v>
      </c>
      <c r="C8787" s="3">
        <v>249.3</v>
      </c>
      <c r="D8787" s="3">
        <v>-64.069999999999993</v>
      </c>
      <c r="E8787" s="3">
        <v>4.1100000000000003</v>
      </c>
      <c r="F8787" s="4">
        <f>IF(C8787&gt;180,-(360-C8787),C8787)</f>
        <v>-110.69999999999999</v>
      </c>
      <c r="G8787" s="1">
        <f t="shared" si="685"/>
        <v>-110.69999999999999</v>
      </c>
      <c r="H8787" s="1">
        <f t="shared" si="686"/>
        <v>-64.069999999999993</v>
      </c>
      <c r="I8787" s="2">
        <f t="shared" si="687"/>
        <v>-2.3184736797540273</v>
      </c>
      <c r="J8787" s="2">
        <f t="shared" si="688"/>
        <v>-6.1356625585397202</v>
      </c>
      <c r="K8787" s="2">
        <f t="shared" si="689"/>
        <v>-13.489934201619429</v>
      </c>
      <c r="L8787" s="1">
        <v>100</v>
      </c>
      <c r="M8787" s="1">
        <f>L8787/E8787</f>
        <v>24.330900243308999</v>
      </c>
      <c r="N8787" s="1" t="s">
        <v>15034</v>
      </c>
    </row>
    <row r="8788" spans="1:14" x14ac:dyDescent="0.25">
      <c r="A8788" s="3">
        <v>8814</v>
      </c>
      <c r="C8788" s="3">
        <v>348.92</v>
      </c>
      <c r="D8788" s="3">
        <v>-64.11</v>
      </c>
      <c r="E8788" s="3">
        <v>5.81</v>
      </c>
      <c r="F8788" s="4">
        <f>IF(C8788&gt;180,-(360-C8788),C8788)</f>
        <v>-11.079999999999984</v>
      </c>
      <c r="G8788" s="1">
        <f t="shared" si="685"/>
        <v>-11.079999999999984</v>
      </c>
      <c r="H8788" s="1">
        <f t="shared" si="686"/>
        <v>-64.11</v>
      </c>
      <c r="I8788" s="2">
        <f t="shared" si="687"/>
        <v>6.4275845449416105</v>
      </c>
      <c r="J8788" s="2">
        <f t="shared" si="688"/>
        <v>-1.2587121001262587</v>
      </c>
      <c r="K8788" s="2">
        <f t="shared" si="689"/>
        <v>-13.494510023214016</v>
      </c>
      <c r="L8788" s="1">
        <v>100</v>
      </c>
      <c r="M8788" s="1">
        <f>L8788/E8788</f>
        <v>17.211703958691913</v>
      </c>
      <c r="N8788" s="1" t="s">
        <v>15034</v>
      </c>
    </row>
    <row r="8789" spans="1:14" x14ac:dyDescent="0.25">
      <c r="A8789" s="3">
        <v>519</v>
      </c>
      <c r="C8789" s="3">
        <v>282.92</v>
      </c>
      <c r="D8789" s="3">
        <v>-64.14</v>
      </c>
      <c r="E8789" s="3">
        <v>5.49</v>
      </c>
      <c r="F8789" s="4">
        <f>IF(C8789&gt;180,-(360-C8789),C8789)</f>
        <v>-77.079999999999984</v>
      </c>
      <c r="G8789" s="1">
        <f t="shared" si="685"/>
        <v>-77.079999999999984</v>
      </c>
      <c r="H8789" s="1">
        <f t="shared" si="686"/>
        <v>-64.14</v>
      </c>
      <c r="I8789" s="2">
        <f t="shared" si="687"/>
        <v>1.4628634142848527</v>
      </c>
      <c r="J8789" s="2">
        <f t="shared" si="688"/>
        <v>-6.3769672962522659</v>
      </c>
      <c r="K8789" s="2">
        <f t="shared" si="689"/>
        <v>-13.497937573336007</v>
      </c>
      <c r="L8789" s="1">
        <v>100</v>
      </c>
      <c r="M8789" s="1">
        <f>L8789/E8789</f>
        <v>18.214936247723131</v>
      </c>
      <c r="N8789" s="1" t="s">
        <v>15034</v>
      </c>
    </row>
    <row r="8790" spans="1:14" x14ac:dyDescent="0.25">
      <c r="A8790" s="3">
        <v>94</v>
      </c>
      <c r="C8790" s="3">
        <v>107.27</v>
      </c>
      <c r="D8790" s="3">
        <v>-64.27</v>
      </c>
      <c r="E8790" s="3">
        <v>6.07</v>
      </c>
      <c r="F8790" s="4">
        <f>IF(C8790&gt;180,-(360-C8790),C8790)</f>
        <v>107.27</v>
      </c>
      <c r="G8790" s="1">
        <f t="shared" si="685"/>
        <v>107.27</v>
      </c>
      <c r="H8790" s="1">
        <f t="shared" si="686"/>
        <v>-64.27</v>
      </c>
      <c r="I8790" s="2">
        <f t="shared" si="687"/>
        <v>-1.933238333645934</v>
      </c>
      <c r="J8790" s="2">
        <f t="shared" si="688"/>
        <v>6.2183795392585202</v>
      </c>
      <c r="K8790" s="2">
        <f t="shared" si="689"/>
        <v>-13.512747516735924</v>
      </c>
      <c r="L8790" s="1">
        <v>100</v>
      </c>
      <c r="M8790" s="1">
        <f>L8790/E8790</f>
        <v>16.474464579901152</v>
      </c>
      <c r="N8790" s="1" t="s">
        <v>15034</v>
      </c>
    </row>
    <row r="8791" spans="1:14" x14ac:dyDescent="0.25">
      <c r="A8791" s="3">
        <v>8846</v>
      </c>
      <c r="C8791" s="3">
        <v>344.28</v>
      </c>
      <c r="D8791" s="3">
        <v>-64.28</v>
      </c>
      <c r="E8791" s="3">
        <v>5.92</v>
      </c>
      <c r="F8791" s="4">
        <f>IF(C8791&gt;180,-(360-C8791),C8791)</f>
        <v>-15.720000000000027</v>
      </c>
      <c r="G8791" s="1">
        <f t="shared" si="685"/>
        <v>-15.720000000000027</v>
      </c>
      <c r="H8791" s="1">
        <f t="shared" si="686"/>
        <v>-64.28</v>
      </c>
      <c r="I8791" s="2">
        <f t="shared" si="687"/>
        <v>6.2661266858039015</v>
      </c>
      <c r="J8791" s="2">
        <f t="shared" si="688"/>
        <v>-1.7636891168929005</v>
      </c>
      <c r="K8791" s="2">
        <f t="shared" si="689"/>
        <v>-13.513883862769051</v>
      </c>
      <c r="L8791" s="1">
        <v>100</v>
      </c>
      <c r="M8791" s="1">
        <f>L8791/E8791</f>
        <v>16.891891891891891</v>
      </c>
      <c r="N8791" s="1" t="s">
        <v>15034</v>
      </c>
    </row>
    <row r="8792" spans="1:14" x14ac:dyDescent="0.25">
      <c r="A8792" s="3">
        <v>541</v>
      </c>
      <c r="C8792" s="3">
        <v>280.7</v>
      </c>
      <c r="D8792" s="3">
        <v>-64.28</v>
      </c>
      <c r="E8792" s="3">
        <v>5.94</v>
      </c>
      <c r="F8792" s="4">
        <f>IF(C8792&gt;180,-(360-C8792),C8792)</f>
        <v>-79.300000000000011</v>
      </c>
      <c r="G8792" s="1">
        <f t="shared" si="685"/>
        <v>-79.300000000000011</v>
      </c>
      <c r="H8792" s="1">
        <f t="shared" si="686"/>
        <v>-64.28</v>
      </c>
      <c r="I8792" s="2">
        <f t="shared" si="687"/>
        <v>1.2086161237377515</v>
      </c>
      <c r="J8792" s="2">
        <f t="shared" si="688"/>
        <v>-6.3964200932264745</v>
      </c>
      <c r="K8792" s="2">
        <f t="shared" si="689"/>
        <v>-13.513883862769051</v>
      </c>
      <c r="L8792" s="1">
        <v>100</v>
      </c>
      <c r="M8792" s="1">
        <f>L8792/E8792</f>
        <v>16.835016835016834</v>
      </c>
      <c r="N8792" s="1" t="s">
        <v>15034</v>
      </c>
    </row>
    <row r="8793" spans="1:14" x14ac:dyDescent="0.25">
      <c r="A8793" s="3">
        <v>805</v>
      </c>
      <c r="C8793" s="3">
        <v>245.9</v>
      </c>
      <c r="D8793" s="3">
        <v>-64.290000000000006</v>
      </c>
      <c r="E8793" s="3">
        <v>6.01</v>
      </c>
      <c r="F8793" s="4">
        <f>IF(C8793&gt;180,-(360-C8793),C8793)</f>
        <v>-114.1</v>
      </c>
      <c r="G8793" s="1">
        <f t="shared" si="685"/>
        <v>-114.1</v>
      </c>
      <c r="H8793" s="1">
        <f t="shared" si="686"/>
        <v>-64.290000000000006</v>
      </c>
      <c r="I8793" s="2">
        <f t="shared" si="687"/>
        <v>-2.6571064217366422</v>
      </c>
      <c r="J8793" s="2">
        <f t="shared" si="688"/>
        <v>-5.9400358034547862</v>
      </c>
      <c r="K8793" s="2">
        <f t="shared" si="689"/>
        <v>-13.515019797145735</v>
      </c>
      <c r="L8793" s="1">
        <v>100</v>
      </c>
      <c r="M8793" s="1">
        <f>L8793/E8793</f>
        <v>16.638935108153078</v>
      </c>
      <c r="N8793" s="1" t="s">
        <v>15034</v>
      </c>
    </row>
    <row r="8794" spans="1:14" x14ac:dyDescent="0.25">
      <c r="A8794" s="3">
        <v>507</v>
      </c>
      <c r="C8794" s="3">
        <v>154.47</v>
      </c>
      <c r="D8794" s="3">
        <v>-64.37</v>
      </c>
      <c r="E8794" s="3">
        <v>6.19</v>
      </c>
      <c r="F8794" s="4">
        <f>IF(C8794&gt;180,-(360-C8794),C8794)</f>
        <v>154.47</v>
      </c>
      <c r="G8794" s="1">
        <f t="shared" si="685"/>
        <v>154.47</v>
      </c>
      <c r="H8794" s="1">
        <f t="shared" si="686"/>
        <v>-64.37</v>
      </c>
      <c r="I8794" s="2">
        <f t="shared" si="687"/>
        <v>-5.8548423857131855</v>
      </c>
      <c r="J8794" s="2">
        <f t="shared" si="688"/>
        <v>2.7963805331520937</v>
      </c>
      <c r="K8794" s="2">
        <f t="shared" si="689"/>
        <v>-13.524092448377612</v>
      </c>
      <c r="L8794" s="1">
        <v>100</v>
      </c>
      <c r="M8794" s="1">
        <f>L8794/E8794</f>
        <v>16.15508885298869</v>
      </c>
      <c r="N8794" s="1" t="s">
        <v>15034</v>
      </c>
    </row>
    <row r="8795" spans="1:14" x14ac:dyDescent="0.25">
      <c r="A8795" s="3">
        <v>9014</v>
      </c>
      <c r="C8795" s="3">
        <v>84.33</v>
      </c>
      <c r="D8795" s="3">
        <v>-64.430000000000007</v>
      </c>
      <c r="E8795" s="3">
        <v>6.07</v>
      </c>
      <c r="F8795" s="4">
        <f>IF(C8795&gt;180,-(360-C8795),C8795)</f>
        <v>84.33</v>
      </c>
      <c r="G8795" s="1">
        <f t="shared" si="685"/>
        <v>84.33</v>
      </c>
      <c r="H8795" s="1">
        <f t="shared" si="686"/>
        <v>-64.430000000000007</v>
      </c>
      <c r="I8795" s="2">
        <f t="shared" si="687"/>
        <v>0.6396429475854184</v>
      </c>
      <c r="J8795" s="2">
        <f t="shared" si="688"/>
        <v>6.4425269265253791</v>
      </c>
      <c r="K8795" s="2">
        <f t="shared" si="689"/>
        <v>-13.530879635138275</v>
      </c>
      <c r="L8795" s="1">
        <v>100</v>
      </c>
      <c r="M8795" s="1">
        <f>L8795/E8795</f>
        <v>16.474464579901152</v>
      </c>
      <c r="N8795" s="1" t="s">
        <v>15034</v>
      </c>
    </row>
    <row r="8796" spans="1:14" x14ac:dyDescent="0.25">
      <c r="A8796" s="3">
        <v>406</v>
      </c>
      <c r="C8796" s="3">
        <v>142.56</v>
      </c>
      <c r="D8796" s="3">
        <v>-64.44</v>
      </c>
      <c r="E8796" s="3">
        <v>6.15</v>
      </c>
      <c r="F8796" s="4">
        <f>IF(C8796&gt;180,-(360-C8796),C8796)</f>
        <v>142.56</v>
      </c>
      <c r="G8796" s="1">
        <f t="shared" si="685"/>
        <v>142.56</v>
      </c>
      <c r="H8796" s="1">
        <f t="shared" si="686"/>
        <v>-64.44</v>
      </c>
      <c r="I8796" s="2">
        <f t="shared" si="687"/>
        <v>-5.13857936563865</v>
      </c>
      <c r="J8796" s="2">
        <f t="shared" si="688"/>
        <v>3.9344280343944393</v>
      </c>
      <c r="K8796" s="2">
        <f t="shared" si="689"/>
        <v>-13.532009390523042</v>
      </c>
      <c r="L8796" s="1">
        <v>100</v>
      </c>
      <c r="M8796" s="1">
        <f>L8796/E8796</f>
        <v>16.260162601626014</v>
      </c>
      <c r="N8796" s="1" t="s">
        <v>15034</v>
      </c>
    </row>
    <row r="8797" spans="1:14" x14ac:dyDescent="0.25">
      <c r="A8797" s="3">
        <v>8764</v>
      </c>
      <c r="C8797" s="3">
        <v>41.2</v>
      </c>
      <c r="D8797" s="3">
        <v>-64.459999999999994</v>
      </c>
      <c r="E8797" s="3">
        <v>5.97</v>
      </c>
      <c r="F8797" s="4">
        <f>IF(C8797&gt;180,-(360-C8797),C8797)</f>
        <v>41.2</v>
      </c>
      <c r="G8797" s="1">
        <f t="shared" si="685"/>
        <v>41.2</v>
      </c>
      <c r="H8797" s="1">
        <f t="shared" si="686"/>
        <v>-64.459999999999994</v>
      </c>
      <c r="I8797" s="2">
        <f t="shared" si="687"/>
        <v>4.8659550442110167</v>
      </c>
      <c r="J8797" s="2">
        <f t="shared" si="688"/>
        <v>4.2598216265240429</v>
      </c>
      <c r="K8797" s="2">
        <f t="shared" si="689"/>
        <v>-13.534267664632447</v>
      </c>
      <c r="L8797" s="1">
        <v>100</v>
      </c>
      <c r="M8797" s="1">
        <f>L8797/E8797</f>
        <v>16.750418760469014</v>
      </c>
      <c r="N8797" s="1" t="s">
        <v>15034</v>
      </c>
    </row>
    <row r="8798" spans="1:14" x14ac:dyDescent="0.25">
      <c r="A8798" s="3">
        <v>8720</v>
      </c>
      <c r="B8798" s="3" t="s">
        <v>14400</v>
      </c>
      <c r="C8798" s="3">
        <v>13.69</v>
      </c>
      <c r="D8798" s="3">
        <v>-64.459999999999994</v>
      </c>
      <c r="E8798" s="3">
        <v>4.21</v>
      </c>
      <c r="F8798" s="4">
        <f>IF(C8798&gt;180,-(360-C8798),C8798)</f>
        <v>13.69</v>
      </c>
      <c r="G8798" s="1">
        <f t="shared" si="685"/>
        <v>13.69</v>
      </c>
      <c r="H8798" s="1">
        <f t="shared" si="686"/>
        <v>-64.459999999999994</v>
      </c>
      <c r="I8798" s="2">
        <f t="shared" si="687"/>
        <v>6.2833887960398087</v>
      </c>
      <c r="J8798" s="2">
        <f t="shared" si="688"/>
        <v>1.5305633014958857</v>
      </c>
      <c r="K8798" s="2">
        <f t="shared" si="689"/>
        <v>-13.534267664632447</v>
      </c>
      <c r="L8798" s="1">
        <v>100</v>
      </c>
      <c r="M8798" s="1">
        <f>L8798/E8798</f>
        <v>23.752969121140143</v>
      </c>
      <c r="N8798" s="1" t="s">
        <v>15034</v>
      </c>
    </row>
    <row r="8799" spans="1:14" x14ac:dyDescent="0.25">
      <c r="A8799" s="3">
        <v>8866</v>
      </c>
      <c r="B8799" s="3" t="s">
        <v>14634</v>
      </c>
      <c r="C8799" s="3">
        <v>60.7</v>
      </c>
      <c r="D8799" s="3">
        <v>-64.47</v>
      </c>
      <c r="E8799" s="3">
        <v>5.08</v>
      </c>
      <c r="F8799" s="4">
        <f>IF(C8799&gt;180,-(360-C8799),C8799)</f>
        <v>60.7</v>
      </c>
      <c r="G8799" s="1">
        <f t="shared" si="685"/>
        <v>60.7</v>
      </c>
      <c r="H8799" s="1">
        <f t="shared" si="686"/>
        <v>-64.47</v>
      </c>
      <c r="I8799" s="2">
        <f t="shared" si="687"/>
        <v>3.1637373850658115</v>
      </c>
      <c r="J8799" s="2">
        <f t="shared" si="688"/>
        <v>5.63771371388808</v>
      </c>
      <c r="K8799" s="2">
        <f t="shared" si="689"/>
        <v>-13.535396183288292</v>
      </c>
      <c r="L8799" s="1">
        <v>100</v>
      </c>
      <c r="M8799" s="1">
        <f>L8799/E8799</f>
        <v>19.685039370078741</v>
      </c>
      <c r="N8799" s="1" t="s">
        <v>15034</v>
      </c>
    </row>
    <row r="8800" spans="1:14" x14ac:dyDescent="0.25">
      <c r="A8800" s="3">
        <v>8719</v>
      </c>
      <c r="C8800" s="3">
        <v>15.79</v>
      </c>
      <c r="D8800" s="3">
        <v>-64.5</v>
      </c>
      <c r="E8800" s="3">
        <v>6.1</v>
      </c>
      <c r="F8800" s="4">
        <f>IF(C8800&gt;180,-(360-C8800),C8800)</f>
        <v>15.79</v>
      </c>
      <c r="G8800" s="1">
        <f t="shared" si="685"/>
        <v>15.79</v>
      </c>
      <c r="H8800" s="1">
        <f t="shared" si="686"/>
        <v>-64.5</v>
      </c>
      <c r="I8800" s="2">
        <f t="shared" si="687"/>
        <v>6.2139896421758474</v>
      </c>
      <c r="J8800" s="2">
        <f t="shared" si="688"/>
        <v>1.7572104978700134</v>
      </c>
      <c r="K8800" s="2">
        <f t="shared" si="689"/>
        <v>-13.538779265247907</v>
      </c>
      <c r="L8800" s="1">
        <v>100</v>
      </c>
      <c r="M8800" s="1">
        <f>L8800/E8800</f>
        <v>16.393442622950822</v>
      </c>
      <c r="N8800" s="1" t="s">
        <v>15034</v>
      </c>
    </row>
    <row r="8801" spans="1:14" x14ac:dyDescent="0.25">
      <c r="A8801" s="3">
        <v>140</v>
      </c>
      <c r="C8801" s="3">
        <v>308.97000000000003</v>
      </c>
      <c r="D8801" s="3">
        <v>-64.55</v>
      </c>
      <c r="E8801" s="3">
        <v>5.57</v>
      </c>
      <c r="F8801" s="4">
        <f>IF(C8801&gt;180,-(360-C8801),C8801)</f>
        <v>-51.029999999999973</v>
      </c>
      <c r="G8801" s="1">
        <f t="shared" si="685"/>
        <v>-51.029999999999973</v>
      </c>
      <c r="H8801" s="1">
        <f t="shared" si="686"/>
        <v>-64.55</v>
      </c>
      <c r="I8801" s="2">
        <f t="shared" si="687"/>
        <v>4.053880873561905</v>
      </c>
      <c r="J8801" s="2">
        <f t="shared" si="688"/>
        <v>-5.0114889530906179</v>
      </c>
      <c r="K8801" s="2">
        <f t="shared" si="689"/>
        <v>-13.54440948642722</v>
      </c>
      <c r="L8801" s="1">
        <v>100</v>
      </c>
      <c r="M8801" s="1">
        <f>L8801/E8801</f>
        <v>17.953321364452425</v>
      </c>
      <c r="N8801" s="1" t="s">
        <v>15034</v>
      </c>
    </row>
    <row r="8802" spans="1:14" x14ac:dyDescent="0.25">
      <c r="A8802" s="3">
        <v>638</v>
      </c>
      <c r="C8802" s="3">
        <v>174.54</v>
      </c>
      <c r="D8802" s="3">
        <v>-64.569999999999993</v>
      </c>
      <c r="E8802" s="3">
        <v>6.01</v>
      </c>
      <c r="F8802" s="4">
        <f>IF(C8802&gt;180,-(360-C8802),C8802)</f>
        <v>174.54</v>
      </c>
      <c r="G8802" s="1">
        <f t="shared" si="685"/>
        <v>174.54</v>
      </c>
      <c r="H8802" s="1">
        <f t="shared" si="686"/>
        <v>-64.569999999999993</v>
      </c>
      <c r="I8802" s="2">
        <f t="shared" si="687"/>
        <v>-6.4118966866374789</v>
      </c>
      <c r="J8802" s="2">
        <f t="shared" si="688"/>
        <v>0.61287788087943496</v>
      </c>
      <c r="K8802" s="2">
        <f t="shared" si="689"/>
        <v>-13.546658687034824</v>
      </c>
      <c r="L8802" s="1">
        <v>100</v>
      </c>
      <c r="M8802" s="1">
        <f>L8802/E8802</f>
        <v>16.638935108153078</v>
      </c>
      <c r="N8802" s="1" t="s">
        <v>15034</v>
      </c>
    </row>
    <row r="8803" spans="1:14" x14ac:dyDescent="0.25">
      <c r="A8803" s="3">
        <v>8732</v>
      </c>
      <c r="C8803" s="3">
        <v>6.64</v>
      </c>
      <c r="D8803" s="3">
        <v>-64.59</v>
      </c>
      <c r="E8803" s="3">
        <v>6.13</v>
      </c>
      <c r="F8803" s="4">
        <f>IF(C8803&gt;180,-(360-C8803),C8803)</f>
        <v>6.64</v>
      </c>
      <c r="G8803" s="1">
        <f t="shared" si="685"/>
        <v>6.64</v>
      </c>
      <c r="H8803" s="1">
        <f t="shared" si="686"/>
        <v>-64.59</v>
      </c>
      <c r="I8803" s="2">
        <f t="shared" si="687"/>
        <v>6.3932183296485379</v>
      </c>
      <c r="J8803" s="2">
        <f t="shared" si="688"/>
        <v>0.7442440257072187</v>
      </c>
      <c r="K8803" s="2">
        <f t="shared" si="689"/>
        <v>-13.548906237023159</v>
      </c>
      <c r="L8803" s="1">
        <v>100</v>
      </c>
      <c r="M8803" s="1">
        <f>L8803/E8803</f>
        <v>16.31321370309951</v>
      </c>
      <c r="N8803" s="1" t="s">
        <v>15034</v>
      </c>
    </row>
    <row r="8804" spans="1:14" x14ac:dyDescent="0.25">
      <c r="A8804" s="3">
        <v>8721</v>
      </c>
      <c r="C8804" s="3">
        <v>15.94</v>
      </c>
      <c r="D8804" s="3">
        <v>-64.61</v>
      </c>
      <c r="E8804" s="3">
        <v>6.48</v>
      </c>
      <c r="F8804" s="4">
        <f>IF(C8804&gt;180,-(360-C8804),C8804)</f>
        <v>15.94</v>
      </c>
      <c r="G8804" s="1">
        <f t="shared" si="685"/>
        <v>15.94</v>
      </c>
      <c r="H8804" s="1">
        <f t="shared" si="686"/>
        <v>-64.61</v>
      </c>
      <c r="I8804" s="2">
        <f t="shared" si="687"/>
        <v>6.1843633876550932</v>
      </c>
      <c r="J8804" s="2">
        <f t="shared" si="688"/>
        <v>1.7663310202806959</v>
      </c>
      <c r="K8804" s="2">
        <f t="shared" si="689"/>
        <v>-13.551152136118366</v>
      </c>
      <c r="L8804" s="1">
        <v>100</v>
      </c>
      <c r="M8804" s="1">
        <f>L8804/E8804</f>
        <v>15.432098765432098</v>
      </c>
      <c r="N8804" s="1" t="s">
        <v>15034</v>
      </c>
    </row>
    <row r="8805" spans="1:14" x14ac:dyDescent="0.25">
      <c r="A8805" s="3">
        <v>373</v>
      </c>
      <c r="B8805" s="3" t="s">
        <v>855</v>
      </c>
      <c r="C8805" s="3">
        <v>137.75</v>
      </c>
      <c r="D8805" s="3">
        <v>-64.64</v>
      </c>
      <c r="E8805" s="3">
        <v>5.41</v>
      </c>
      <c r="F8805" s="4">
        <f>IF(C8805&gt;180,-(360-C8805),C8805)</f>
        <v>137.75</v>
      </c>
      <c r="G8805" s="1">
        <f t="shared" si="685"/>
        <v>137.75</v>
      </c>
      <c r="H8805" s="1">
        <f t="shared" si="686"/>
        <v>-64.64</v>
      </c>
      <c r="I8805" s="2">
        <f t="shared" si="687"/>
        <v>-4.7555800137005173</v>
      </c>
      <c r="J8805" s="2">
        <f t="shared" si="688"/>
        <v>4.3196647482384343</v>
      </c>
      <c r="K8805" s="2">
        <f t="shared" si="689"/>
        <v>-13.554517888737998</v>
      </c>
      <c r="L8805" s="1">
        <v>100</v>
      </c>
      <c r="M8805" s="1">
        <f>L8805/E8805</f>
        <v>18.484288354898336</v>
      </c>
      <c r="N8805" s="1" t="s">
        <v>15034</v>
      </c>
    </row>
    <row r="8806" spans="1:14" x14ac:dyDescent="0.25">
      <c r="A8806" s="3">
        <v>353</v>
      </c>
      <c r="B8806" s="3" t="s">
        <v>818</v>
      </c>
      <c r="C8806" s="3">
        <v>134.84</v>
      </c>
      <c r="D8806" s="3">
        <v>-64.650000000000006</v>
      </c>
      <c r="E8806" s="3">
        <v>5.94</v>
      </c>
      <c r="F8806" s="4">
        <f>IF(C8806&gt;180,-(360-C8806),C8806)</f>
        <v>134.84</v>
      </c>
      <c r="G8806" s="1">
        <f t="shared" si="685"/>
        <v>134.84</v>
      </c>
      <c r="H8806" s="1">
        <f t="shared" si="686"/>
        <v>-64.650000000000006</v>
      </c>
      <c r="I8806" s="2">
        <f t="shared" si="687"/>
        <v>-4.5284820544812874</v>
      </c>
      <c r="J8806" s="2">
        <f t="shared" si="688"/>
        <v>4.5538447614780981</v>
      </c>
      <c r="K8806" s="2">
        <f t="shared" si="689"/>
        <v>-13.55563898053498</v>
      </c>
      <c r="L8806" s="1">
        <v>100</v>
      </c>
      <c r="M8806" s="1">
        <f>L8806/E8806</f>
        <v>16.835016835016834</v>
      </c>
      <c r="N8806" s="1" t="s">
        <v>15034</v>
      </c>
    </row>
    <row r="8807" spans="1:14" x14ac:dyDescent="0.25">
      <c r="A8807" s="3">
        <v>8756</v>
      </c>
      <c r="C8807" s="3">
        <v>36.71</v>
      </c>
      <c r="D8807" s="3">
        <v>-64.73</v>
      </c>
      <c r="E8807" s="3">
        <v>6.28</v>
      </c>
      <c r="F8807" s="4">
        <f>IF(C8807&gt;180,-(360-C8807),C8807)</f>
        <v>36.71</v>
      </c>
      <c r="G8807" s="1">
        <f t="shared" si="685"/>
        <v>36.71</v>
      </c>
      <c r="H8807" s="1">
        <f t="shared" si="686"/>
        <v>-64.73</v>
      </c>
      <c r="I8807" s="2">
        <f t="shared" si="687"/>
        <v>5.1333150903126494</v>
      </c>
      <c r="J8807" s="2">
        <f t="shared" si="688"/>
        <v>3.8276490289607854</v>
      </c>
      <c r="K8807" s="2">
        <f t="shared" si="689"/>
        <v>-13.564592846623299</v>
      </c>
      <c r="L8807" s="1">
        <v>100</v>
      </c>
      <c r="M8807" s="1">
        <f>L8807/E8807</f>
        <v>15.923566878980891</v>
      </c>
      <c r="N8807" s="1" t="s">
        <v>15034</v>
      </c>
    </row>
    <row r="8808" spans="1:14" x14ac:dyDescent="0.25">
      <c r="A8808" s="3">
        <v>9082</v>
      </c>
      <c r="C8808" s="3">
        <v>321.98</v>
      </c>
      <c r="D8808" s="3">
        <v>-64.900000000000006</v>
      </c>
      <c r="E8808" s="3">
        <v>5.53</v>
      </c>
      <c r="F8808" s="4">
        <f>IF(C8808&gt;180,-(360-C8808),C8808)</f>
        <v>-38.019999999999982</v>
      </c>
      <c r="G8808" s="1">
        <f t="shared" si="685"/>
        <v>-38.019999999999982</v>
      </c>
      <c r="H8808" s="1">
        <f t="shared" si="686"/>
        <v>-64.900000000000006</v>
      </c>
      <c r="I8808" s="2">
        <f t="shared" si="687"/>
        <v>5.0127378489682339</v>
      </c>
      <c r="J8808" s="2">
        <f t="shared" si="688"/>
        <v>-3.9191986509315666</v>
      </c>
      <c r="K8808" s="2">
        <f t="shared" si="689"/>
        <v>-13.583531985167095</v>
      </c>
      <c r="L8808" s="1">
        <v>100</v>
      </c>
      <c r="M8808" s="1">
        <f>L8808/E8808</f>
        <v>18.083182640144663</v>
      </c>
      <c r="N8808" s="1" t="s">
        <v>15034</v>
      </c>
    </row>
    <row r="8809" spans="1:14" x14ac:dyDescent="0.25">
      <c r="A8809" s="3">
        <v>8728</v>
      </c>
      <c r="B8809" s="3" t="s">
        <v>14413</v>
      </c>
      <c r="C8809" s="3">
        <v>20.49</v>
      </c>
      <c r="D8809" s="3">
        <v>-64.900000000000006</v>
      </c>
      <c r="E8809" s="3">
        <v>1.1599999999999999</v>
      </c>
      <c r="F8809" s="4">
        <f>IF(C8809&gt;180,-(360-C8809),C8809)</f>
        <v>20.49</v>
      </c>
      <c r="G8809" s="1">
        <f t="shared" si="685"/>
        <v>20.49</v>
      </c>
      <c r="H8809" s="1">
        <f t="shared" si="686"/>
        <v>-64.900000000000006</v>
      </c>
      <c r="I8809" s="2">
        <f t="shared" si="687"/>
        <v>5.960425862263631</v>
      </c>
      <c r="J8809" s="2">
        <f t="shared" si="688"/>
        <v>2.2273262779398375</v>
      </c>
      <c r="K8809" s="2">
        <f t="shared" si="689"/>
        <v>-13.583531985167095</v>
      </c>
      <c r="L8809" s="1">
        <v>100</v>
      </c>
      <c r="M8809" s="1">
        <f>L8809/E8809</f>
        <v>86.206896551724142</v>
      </c>
      <c r="N8809" s="1" t="s">
        <v>15034</v>
      </c>
    </row>
    <row r="8810" spans="1:14" x14ac:dyDescent="0.25">
      <c r="A8810" s="3">
        <v>8917</v>
      </c>
      <c r="C8810" s="3">
        <v>67.58</v>
      </c>
      <c r="D8810" s="3">
        <v>-64.92</v>
      </c>
      <c r="E8810" s="3">
        <v>6.37</v>
      </c>
      <c r="F8810" s="4">
        <f>IF(C8810&gt;180,-(360-C8810),C8810)</f>
        <v>67.58</v>
      </c>
      <c r="G8810" s="1">
        <f t="shared" si="685"/>
        <v>67.58</v>
      </c>
      <c r="H8810" s="1">
        <f t="shared" si="686"/>
        <v>-64.92</v>
      </c>
      <c r="I8810" s="2">
        <f t="shared" si="687"/>
        <v>2.4249923282009673</v>
      </c>
      <c r="J8810" s="2">
        <f t="shared" si="688"/>
        <v>5.8776481455715581</v>
      </c>
      <c r="K8810" s="2">
        <f t="shared" si="689"/>
        <v>-13.585752260549494</v>
      </c>
      <c r="L8810" s="1">
        <v>100</v>
      </c>
      <c r="M8810" s="1">
        <f>L8810/E8810</f>
        <v>15.698587127158556</v>
      </c>
      <c r="N8810" s="1" t="s">
        <v>15034</v>
      </c>
    </row>
    <row r="8811" spans="1:14" x14ac:dyDescent="0.25">
      <c r="A8811" s="3">
        <v>513</v>
      </c>
      <c r="C8811" s="3">
        <v>156.61000000000001</v>
      </c>
      <c r="D8811" s="3">
        <v>-64.97</v>
      </c>
      <c r="E8811" s="3">
        <v>5.34</v>
      </c>
      <c r="F8811" s="4">
        <f>IF(C8811&gt;180,-(360-C8811),C8811)</f>
        <v>156.61000000000001</v>
      </c>
      <c r="G8811" s="1">
        <f t="shared" si="685"/>
        <v>156.61000000000001</v>
      </c>
      <c r="H8811" s="1">
        <f t="shared" si="686"/>
        <v>-64.97</v>
      </c>
      <c r="I8811" s="2">
        <f t="shared" si="687"/>
        <v>-5.8248696770675794</v>
      </c>
      <c r="J8811" s="2">
        <f t="shared" si="688"/>
        <v>2.5194392777207613</v>
      </c>
      <c r="K8811" s="2">
        <f t="shared" si="689"/>
        <v>-13.591295706114872</v>
      </c>
      <c r="L8811" s="1">
        <v>100</v>
      </c>
      <c r="M8811" s="1">
        <f>L8811/E8811</f>
        <v>18.726591760299627</v>
      </c>
      <c r="N8811" s="1" t="s">
        <v>15034</v>
      </c>
    </row>
    <row r="8812" spans="1:14" x14ac:dyDescent="0.25">
      <c r="A8812" s="3">
        <v>8743</v>
      </c>
      <c r="C8812" s="3">
        <v>31.11</v>
      </c>
      <c r="D8812" s="3">
        <v>-64.989999999999995</v>
      </c>
      <c r="E8812" s="3">
        <v>5.65</v>
      </c>
      <c r="F8812" s="4">
        <f>IF(C8812&gt;180,-(360-C8812),C8812)</f>
        <v>31.11</v>
      </c>
      <c r="G8812" s="1">
        <f t="shared" si="685"/>
        <v>31.11</v>
      </c>
      <c r="H8812" s="1">
        <f t="shared" si="686"/>
        <v>-64.989999999999995</v>
      </c>
      <c r="I8812" s="2">
        <f t="shared" si="687"/>
        <v>5.4295713971903483</v>
      </c>
      <c r="J8812" s="2">
        <f t="shared" si="688"/>
        <v>3.2766194855365804</v>
      </c>
      <c r="K8812" s="2">
        <f t="shared" si="689"/>
        <v>-13.593510186475546</v>
      </c>
      <c r="L8812" s="1">
        <v>100</v>
      </c>
      <c r="M8812" s="1">
        <f>L8812/E8812</f>
        <v>17.699115044247787</v>
      </c>
      <c r="N8812" s="1" t="s">
        <v>15034</v>
      </c>
    </row>
    <row r="8813" spans="1:14" x14ac:dyDescent="0.25">
      <c r="A8813" s="3">
        <v>817</v>
      </c>
      <c r="C8813" s="3">
        <v>232.25</v>
      </c>
      <c r="D8813" s="3">
        <v>-65</v>
      </c>
      <c r="E8813" s="3">
        <v>6.22</v>
      </c>
      <c r="F8813" s="4">
        <f>IF(C8813&gt;180,-(360-C8813),C8813)</f>
        <v>-127.75</v>
      </c>
      <c r="G8813" s="1">
        <f t="shared" si="685"/>
        <v>-127.75</v>
      </c>
      <c r="H8813" s="1">
        <f t="shared" si="686"/>
        <v>-65</v>
      </c>
      <c r="I8813" s="2">
        <f t="shared" si="687"/>
        <v>-3.8810130404366685</v>
      </c>
      <c r="J8813" s="2">
        <f t="shared" si="688"/>
        <v>-5.012397798481766</v>
      </c>
      <c r="K8813" s="2">
        <f t="shared" si="689"/>
        <v>-13.59461680554975</v>
      </c>
      <c r="L8813" s="1">
        <v>100</v>
      </c>
      <c r="M8813" s="1">
        <f>L8813/E8813</f>
        <v>16.077170418006432</v>
      </c>
      <c r="N8813" s="1" t="s">
        <v>15034</v>
      </c>
    </row>
    <row r="8814" spans="1:14" x14ac:dyDescent="0.25">
      <c r="A8814" s="3">
        <v>710</v>
      </c>
      <c r="C8814" s="3">
        <v>189.53</v>
      </c>
      <c r="D8814" s="3">
        <v>-65.08</v>
      </c>
      <c r="E8814" s="3">
        <v>5.83</v>
      </c>
      <c r="F8814" s="4">
        <f>IF(C8814&gt;180,-(360-C8814),C8814)</f>
        <v>-170.47</v>
      </c>
      <c r="G8814" s="1">
        <f t="shared" si="685"/>
        <v>-170.47</v>
      </c>
      <c r="H8814" s="1">
        <f t="shared" si="686"/>
        <v>-65.08</v>
      </c>
      <c r="I8814" s="2">
        <f t="shared" si="687"/>
        <v>-6.23306011968294</v>
      </c>
      <c r="J8814" s="2">
        <f t="shared" si="688"/>
        <v>-1.0464118529522657</v>
      </c>
      <c r="K8814" s="2">
        <f t="shared" si="689"/>
        <v>-13.603454847148907</v>
      </c>
      <c r="L8814" s="1">
        <v>100</v>
      </c>
      <c r="M8814" s="1">
        <f>L8814/E8814</f>
        <v>17.152658662092623</v>
      </c>
      <c r="N8814" s="1" t="s">
        <v>15034</v>
      </c>
    </row>
    <row r="8815" spans="1:14" x14ac:dyDescent="0.25">
      <c r="A8815" s="3">
        <v>780</v>
      </c>
      <c r="C8815" s="3">
        <v>245.54</v>
      </c>
      <c r="D8815" s="3">
        <v>-65.099999999999994</v>
      </c>
      <c r="E8815" s="3">
        <v>6.49</v>
      </c>
      <c r="F8815" s="4">
        <f>IF(C8815&gt;180,-(360-C8815),C8815)</f>
        <v>-114.46000000000001</v>
      </c>
      <c r="G8815" s="1">
        <f t="shared" si="685"/>
        <v>-114.46000000000001</v>
      </c>
      <c r="H8815" s="1">
        <f t="shared" si="686"/>
        <v>-65.099999999999994</v>
      </c>
      <c r="I8815" s="2">
        <f t="shared" si="687"/>
        <v>-2.6149978738233952</v>
      </c>
      <c r="J8815" s="2">
        <f t="shared" si="688"/>
        <v>-5.7487212709397122</v>
      </c>
      <c r="K8815" s="2">
        <f t="shared" si="689"/>
        <v>-13.605660214371973</v>
      </c>
      <c r="L8815" s="1">
        <v>100</v>
      </c>
      <c r="M8815" s="1">
        <f>L8815/E8815</f>
        <v>15.408320493066256</v>
      </c>
      <c r="N8815" s="1" t="s">
        <v>15034</v>
      </c>
    </row>
    <row r="8816" spans="1:14" x14ac:dyDescent="0.25">
      <c r="A8816" s="3">
        <v>387</v>
      </c>
      <c r="C8816" s="3">
        <v>140.44999999999999</v>
      </c>
      <c r="D8816" s="3">
        <v>-65.12</v>
      </c>
      <c r="E8816" s="3">
        <v>6.23</v>
      </c>
      <c r="F8816" s="4">
        <f>IF(C8816&gt;180,-(360-C8816),C8816)</f>
        <v>140.44999999999999</v>
      </c>
      <c r="G8816" s="1">
        <f t="shared" si="685"/>
        <v>140.44999999999999</v>
      </c>
      <c r="H8816" s="1">
        <f t="shared" si="686"/>
        <v>-65.12</v>
      </c>
      <c r="I8816" s="2">
        <f t="shared" si="687"/>
        <v>-4.8660539454766738</v>
      </c>
      <c r="J8816" s="2">
        <f t="shared" si="688"/>
        <v>4.0184024725527001</v>
      </c>
      <c r="K8816" s="2">
        <f t="shared" si="689"/>
        <v>-13.607863923786615</v>
      </c>
      <c r="L8816" s="1">
        <v>100</v>
      </c>
      <c r="M8816" s="1">
        <f>L8816/E8816</f>
        <v>16.051364365971107</v>
      </c>
      <c r="N8816" s="1" t="s">
        <v>15034</v>
      </c>
    </row>
    <row r="8817" spans="1:14" x14ac:dyDescent="0.25">
      <c r="A8817" s="3">
        <v>8746</v>
      </c>
      <c r="C8817" s="3">
        <v>30.06</v>
      </c>
      <c r="D8817" s="3">
        <v>-65.14</v>
      </c>
      <c r="E8817" s="3">
        <v>6.29</v>
      </c>
      <c r="F8817" s="4">
        <f>IF(C8817&gt;180,-(360-C8817),C8817)</f>
        <v>30.06</v>
      </c>
      <c r="G8817" s="1">
        <f t="shared" si="685"/>
        <v>30.06</v>
      </c>
      <c r="H8817" s="1">
        <f t="shared" si="686"/>
        <v>-65.14</v>
      </c>
      <c r="I8817" s="2">
        <f t="shared" si="687"/>
        <v>5.4578835155694359</v>
      </c>
      <c r="J8817" s="2">
        <f t="shared" si="688"/>
        <v>3.1587357729381109</v>
      </c>
      <c r="K8817" s="2">
        <f t="shared" si="689"/>
        <v>-13.610065975124312</v>
      </c>
      <c r="L8817" s="1">
        <v>100</v>
      </c>
      <c r="M8817" s="1">
        <f>L8817/E8817</f>
        <v>15.898251192368839</v>
      </c>
      <c r="N8817" s="1" t="s">
        <v>15034</v>
      </c>
    </row>
    <row r="8818" spans="1:14" x14ac:dyDescent="0.25">
      <c r="A8818" s="3">
        <v>501</v>
      </c>
      <c r="C8818" s="3">
        <v>283.51</v>
      </c>
      <c r="D8818" s="3">
        <v>-65.150000000000006</v>
      </c>
      <c r="E8818" s="3">
        <v>6.64</v>
      </c>
      <c r="F8818" s="4">
        <f>IF(C8818&gt;180,-(360-C8818),C8818)</f>
        <v>-76.490000000000009</v>
      </c>
      <c r="G8818" s="1">
        <f t="shared" si="685"/>
        <v>-76.490000000000009</v>
      </c>
      <c r="H8818" s="1">
        <f t="shared" si="686"/>
        <v>-65.150000000000006</v>
      </c>
      <c r="I8818" s="2">
        <f t="shared" si="687"/>
        <v>1.4726303558052953</v>
      </c>
      <c r="J8818" s="2">
        <f t="shared" si="688"/>
        <v>-6.1292340174147419</v>
      </c>
      <c r="K8818" s="2">
        <f t="shared" si="689"/>
        <v>-13.611166378930452</v>
      </c>
      <c r="L8818" s="1">
        <v>100</v>
      </c>
      <c r="M8818" s="1">
        <f>L8818/E8818</f>
        <v>15.060240963855422</v>
      </c>
      <c r="N8818" s="1" t="s">
        <v>15034</v>
      </c>
    </row>
    <row r="8819" spans="1:14" x14ac:dyDescent="0.25">
      <c r="A8819" s="3">
        <v>8760</v>
      </c>
      <c r="C8819" s="3">
        <v>4.16</v>
      </c>
      <c r="D8819" s="3">
        <v>-65.17</v>
      </c>
      <c r="E8819" s="3">
        <v>6.47</v>
      </c>
      <c r="F8819" s="4">
        <f>IF(C8819&gt;180,-(360-C8819),C8819)</f>
        <v>4.16</v>
      </c>
      <c r="G8819" s="1">
        <f t="shared" si="685"/>
        <v>4.16</v>
      </c>
      <c r="H8819" s="1">
        <f t="shared" si="686"/>
        <v>-65.17</v>
      </c>
      <c r="I8819" s="2">
        <f t="shared" si="687"/>
        <v>6.2823147069450185</v>
      </c>
      <c r="J8819" s="2">
        <f t="shared" si="688"/>
        <v>0.45693504396931672</v>
      </c>
      <c r="K8819" s="2">
        <f t="shared" si="689"/>
        <v>-13.613365942649713</v>
      </c>
      <c r="L8819" s="1">
        <v>100</v>
      </c>
      <c r="M8819" s="1">
        <f>L8819/E8819</f>
        <v>15.45595054095827</v>
      </c>
      <c r="N8819" s="1" t="s">
        <v>15034</v>
      </c>
    </row>
    <row r="8820" spans="1:14" x14ac:dyDescent="0.25">
      <c r="A8820" s="3">
        <v>8818</v>
      </c>
      <c r="C8820" s="3">
        <v>353.6</v>
      </c>
      <c r="D8820" s="3">
        <v>-65.180000000000007</v>
      </c>
      <c r="E8820" s="3">
        <v>5.83</v>
      </c>
      <c r="F8820" s="4">
        <f>IF(C8820&gt;180,-(360-C8820),C8820)</f>
        <v>-6.3999999999999773</v>
      </c>
      <c r="G8820" s="1">
        <f t="shared" si="685"/>
        <v>-6.3999999999999773</v>
      </c>
      <c r="H8820" s="1">
        <f t="shared" si="686"/>
        <v>-65.180000000000007</v>
      </c>
      <c r="I8820" s="2">
        <f t="shared" si="687"/>
        <v>6.2572934563634659</v>
      </c>
      <c r="J8820" s="2">
        <f t="shared" si="688"/>
        <v>-0.70186791768405166</v>
      </c>
      <c r="K8820" s="2">
        <f t="shared" si="689"/>
        <v>-13.61446510249583</v>
      </c>
      <c r="L8820" s="1">
        <v>100</v>
      </c>
      <c r="M8820" s="1">
        <f>L8820/E8820</f>
        <v>17.152658662092623</v>
      </c>
      <c r="N8820" s="1" t="s">
        <v>15034</v>
      </c>
    </row>
    <row r="8821" spans="1:14" x14ac:dyDescent="0.25">
      <c r="A8821" s="3">
        <v>8790</v>
      </c>
      <c r="B8821" s="3" t="s">
        <v>14513</v>
      </c>
      <c r="C8821" s="3">
        <v>357.92</v>
      </c>
      <c r="D8821" s="3">
        <v>-65.25</v>
      </c>
      <c r="E8821" s="3">
        <v>5.61</v>
      </c>
      <c r="F8821" s="4">
        <f>IF(C8821&gt;180,-(360-C8821),C8821)</f>
        <v>-2.0799999999999841</v>
      </c>
      <c r="G8821" s="1">
        <f t="shared" si="685"/>
        <v>-2.0799999999999841</v>
      </c>
      <c r="H8821" s="1">
        <f t="shared" si="686"/>
        <v>-65.25</v>
      </c>
      <c r="I8821" s="2">
        <f t="shared" si="687"/>
        <v>6.2757583900316956</v>
      </c>
      <c r="J8821" s="2">
        <f t="shared" si="688"/>
        <v>-0.22792804303361405</v>
      </c>
      <c r="K8821" s="2">
        <f t="shared" si="689"/>
        <v>-13.622147607376219</v>
      </c>
      <c r="L8821" s="1">
        <v>100</v>
      </c>
      <c r="M8821" s="1">
        <f>L8821/E8821</f>
        <v>17.825311942959001</v>
      </c>
      <c r="N8821" s="1" t="s">
        <v>15034</v>
      </c>
    </row>
    <row r="8822" spans="1:14" x14ac:dyDescent="0.25">
      <c r="A8822" s="3">
        <v>587</v>
      </c>
      <c r="C8822" s="3">
        <v>167.4</v>
      </c>
      <c r="D8822" s="3">
        <v>-65.25</v>
      </c>
      <c r="E8822" s="3">
        <v>5.51</v>
      </c>
      <c r="F8822" s="4">
        <f>IF(C8822&gt;180,-(360-C8822),C8822)</f>
        <v>167.4</v>
      </c>
      <c r="G8822" s="1">
        <f t="shared" si="685"/>
        <v>167.4</v>
      </c>
      <c r="H8822" s="1">
        <f t="shared" si="686"/>
        <v>-65.25</v>
      </c>
      <c r="I8822" s="2">
        <f t="shared" si="687"/>
        <v>-6.1286558311747905</v>
      </c>
      <c r="J8822" s="2">
        <f t="shared" si="688"/>
        <v>1.3699168828296036</v>
      </c>
      <c r="K8822" s="2">
        <f t="shared" si="689"/>
        <v>-13.622147607376219</v>
      </c>
      <c r="L8822" s="1">
        <v>100</v>
      </c>
      <c r="M8822" s="1">
        <f>L8822/E8822</f>
        <v>18.148820326678766</v>
      </c>
      <c r="N8822" s="1" t="s">
        <v>15034</v>
      </c>
    </row>
    <row r="8823" spans="1:14" x14ac:dyDescent="0.25">
      <c r="A8823" s="3">
        <v>8740</v>
      </c>
      <c r="C8823" s="3">
        <v>20.89</v>
      </c>
      <c r="D8823" s="3">
        <v>-65.33</v>
      </c>
      <c r="E8823" s="3">
        <v>5.51</v>
      </c>
      <c r="F8823" s="4">
        <f>IF(C8823&gt;180,-(360-C8823),C8823)</f>
        <v>20.89</v>
      </c>
      <c r="G8823" s="1">
        <f t="shared" si="685"/>
        <v>20.89</v>
      </c>
      <c r="H8823" s="1">
        <f t="shared" si="686"/>
        <v>-65.33</v>
      </c>
      <c r="I8823" s="2">
        <f t="shared" si="687"/>
        <v>5.8493223476498155</v>
      </c>
      <c r="J8823" s="2">
        <f t="shared" si="688"/>
        <v>2.2324693159597104</v>
      </c>
      <c r="K8823" s="2">
        <f t="shared" si="689"/>
        <v>-13.630902715028922</v>
      </c>
      <c r="L8823" s="1">
        <v>100</v>
      </c>
      <c r="M8823" s="1">
        <f>L8823/E8823</f>
        <v>18.148820326678766</v>
      </c>
      <c r="N8823" s="1" t="s">
        <v>15034</v>
      </c>
    </row>
    <row r="8824" spans="1:14" x14ac:dyDescent="0.25">
      <c r="A8824" s="3">
        <v>745</v>
      </c>
      <c r="C8824" s="3">
        <v>201.48</v>
      </c>
      <c r="D8824" s="3">
        <v>-65.569999999999993</v>
      </c>
      <c r="E8824" s="3">
        <v>6.21</v>
      </c>
      <c r="F8824" s="4">
        <f>IF(C8824&gt;180,-(360-C8824),C8824)</f>
        <v>-158.52000000000001</v>
      </c>
      <c r="G8824" s="1">
        <f t="shared" si="685"/>
        <v>-158.52000000000001</v>
      </c>
      <c r="H8824" s="1">
        <f t="shared" si="686"/>
        <v>-65.569999999999993</v>
      </c>
      <c r="I8824" s="2">
        <f t="shared" si="687"/>
        <v>-5.7728416070775044</v>
      </c>
      <c r="J8824" s="2">
        <f t="shared" si="688"/>
        <v>-2.271655326947704</v>
      </c>
      <c r="K8824" s="2">
        <f t="shared" si="689"/>
        <v>-13.657008525117972</v>
      </c>
      <c r="L8824" s="1">
        <v>100</v>
      </c>
      <c r="M8824" s="1">
        <f>L8824/E8824</f>
        <v>16.103059581320451</v>
      </c>
      <c r="N8824" s="1" t="s">
        <v>15034</v>
      </c>
    </row>
    <row r="8825" spans="1:14" x14ac:dyDescent="0.25">
      <c r="A8825" s="3">
        <v>698</v>
      </c>
      <c r="C8825" s="3">
        <v>260.02999999999997</v>
      </c>
      <c r="D8825" s="3">
        <v>-65.599999999999994</v>
      </c>
      <c r="E8825" s="3">
        <v>6.31</v>
      </c>
      <c r="F8825" s="4">
        <f>IF(C8825&gt;180,-(360-C8825),C8825)</f>
        <v>-99.970000000000027</v>
      </c>
      <c r="G8825" s="1">
        <f t="shared" si="685"/>
        <v>-99.970000000000027</v>
      </c>
      <c r="H8825" s="1">
        <f t="shared" si="686"/>
        <v>-65.599999999999994</v>
      </c>
      <c r="I8825" s="2">
        <f t="shared" si="687"/>
        <v>-1.0728271008871648</v>
      </c>
      <c r="J8825" s="2">
        <f t="shared" si="688"/>
        <v>-6.1029892469387912</v>
      </c>
      <c r="K8825" s="2">
        <f t="shared" si="689"/>
        <v>-13.660254912092656</v>
      </c>
      <c r="L8825" s="1">
        <v>100</v>
      </c>
      <c r="M8825" s="1">
        <f>L8825/E8825</f>
        <v>15.847860538827259</v>
      </c>
      <c r="N8825" s="1" t="s">
        <v>15034</v>
      </c>
    </row>
    <row r="8826" spans="1:14" x14ac:dyDescent="0.25">
      <c r="A8826" s="3">
        <v>8754</v>
      </c>
      <c r="C8826" s="3">
        <v>22.39</v>
      </c>
      <c r="D8826" s="3">
        <v>-65.680000000000007</v>
      </c>
      <c r="E8826" s="3">
        <v>5.55</v>
      </c>
      <c r="F8826" s="4">
        <f>IF(C8826&gt;180,-(360-C8826),C8826)</f>
        <v>22.39</v>
      </c>
      <c r="G8826" s="1">
        <f t="shared" si="685"/>
        <v>22.39</v>
      </c>
      <c r="H8826" s="1">
        <f t="shared" si="686"/>
        <v>-65.680000000000007</v>
      </c>
      <c r="I8826" s="2">
        <f t="shared" si="687"/>
        <v>5.7117819688829599</v>
      </c>
      <c r="J8826" s="2">
        <f t="shared" si="688"/>
        <v>2.3530604756634959</v>
      </c>
      <c r="K8826" s="2">
        <f t="shared" si="689"/>
        <v>-13.668893632544433</v>
      </c>
      <c r="L8826" s="1">
        <v>100</v>
      </c>
      <c r="M8826" s="1">
        <f>L8826/E8826</f>
        <v>18.018018018018019</v>
      </c>
      <c r="N8826" s="1" t="s">
        <v>15034</v>
      </c>
    </row>
    <row r="8827" spans="1:14" x14ac:dyDescent="0.25">
      <c r="A8827" s="3">
        <v>8767</v>
      </c>
      <c r="B8827" s="3" t="s">
        <v>14473</v>
      </c>
      <c r="C8827" s="3">
        <v>7.99</v>
      </c>
      <c r="D8827" s="3">
        <v>-65.72</v>
      </c>
      <c r="E8827" s="3">
        <v>5.1100000000000003</v>
      </c>
      <c r="F8827" s="4">
        <f>IF(C8827&gt;180,-(360-C8827),C8827)</f>
        <v>7.99</v>
      </c>
      <c r="G8827" s="1">
        <f t="shared" si="685"/>
        <v>7.99</v>
      </c>
      <c r="H8827" s="1">
        <f t="shared" si="686"/>
        <v>-65.72</v>
      </c>
      <c r="I8827" s="2">
        <f t="shared" si="687"/>
        <v>6.1080666384214499</v>
      </c>
      <c r="J8827" s="2">
        <f t="shared" si="688"/>
        <v>0.85734569519770443</v>
      </c>
      <c r="K8827" s="2">
        <f t="shared" si="689"/>
        <v>-13.673203000743053</v>
      </c>
      <c r="L8827" s="1">
        <v>100</v>
      </c>
      <c r="M8827" s="1">
        <f>L8827/E8827</f>
        <v>19.569471624266143</v>
      </c>
      <c r="N8827" s="1" t="s">
        <v>15034</v>
      </c>
    </row>
    <row r="8828" spans="1:14" x14ac:dyDescent="0.25">
      <c r="A8828" s="3">
        <v>8835</v>
      </c>
      <c r="C8828" s="3">
        <v>351.53</v>
      </c>
      <c r="D8828" s="3">
        <v>-65.760000000000005</v>
      </c>
      <c r="E8828" s="3">
        <v>5.77</v>
      </c>
      <c r="F8828" s="4">
        <f>IF(C8828&gt;180,-(360-C8828),C8828)</f>
        <v>-8.4700000000000273</v>
      </c>
      <c r="G8828" s="1">
        <f t="shared" si="685"/>
        <v>-8.4700000000000273</v>
      </c>
      <c r="H8828" s="1">
        <f t="shared" si="686"/>
        <v>-65.760000000000005</v>
      </c>
      <c r="I8828" s="2">
        <f t="shared" si="687"/>
        <v>6.091226828727569</v>
      </c>
      <c r="J8828" s="2">
        <f t="shared" si="688"/>
        <v>-0.9070796086693681</v>
      </c>
      <c r="K8828" s="2">
        <f t="shared" si="689"/>
        <v>-13.677505704788636</v>
      </c>
      <c r="L8828" s="1">
        <v>100</v>
      </c>
      <c r="M8828" s="1">
        <f>L8828/E8828</f>
        <v>17.331022530329292</v>
      </c>
      <c r="N8828" s="1" t="s">
        <v>15034</v>
      </c>
    </row>
    <row r="8829" spans="1:14" x14ac:dyDescent="0.25">
      <c r="A8829" s="3">
        <v>9089</v>
      </c>
      <c r="B8829" s="3" t="s">
        <v>14998</v>
      </c>
      <c r="C8829" s="3">
        <v>91.58</v>
      </c>
      <c r="D8829" s="3">
        <v>-65.83</v>
      </c>
      <c r="E8829" s="3">
        <v>4.41</v>
      </c>
      <c r="F8829" s="4">
        <f>IF(C8829&gt;180,-(360-C8829),C8829)</f>
        <v>91.58</v>
      </c>
      <c r="G8829" s="1">
        <f t="shared" si="685"/>
        <v>91.58</v>
      </c>
      <c r="H8829" s="1">
        <f t="shared" si="686"/>
        <v>-65.83</v>
      </c>
      <c r="I8829" s="2">
        <f t="shared" si="687"/>
        <v>-0.16934276936670831</v>
      </c>
      <c r="J8829" s="2">
        <f t="shared" si="688"/>
        <v>6.1393458272408976</v>
      </c>
      <c r="K8829" s="2">
        <f t="shared" si="689"/>
        <v>-13.685019394944348</v>
      </c>
      <c r="L8829" s="1">
        <v>100</v>
      </c>
      <c r="M8829" s="1">
        <f>L8829/E8829</f>
        <v>22.675736961451246</v>
      </c>
      <c r="N8829" s="1" t="s">
        <v>15034</v>
      </c>
    </row>
    <row r="8830" spans="1:14" x14ac:dyDescent="0.25">
      <c r="A8830" s="3">
        <v>8966</v>
      </c>
      <c r="B8830" s="3" t="s">
        <v>14792</v>
      </c>
      <c r="C8830" s="3">
        <v>334.2</v>
      </c>
      <c r="D8830" s="3">
        <v>-65.88</v>
      </c>
      <c r="E8830" s="3">
        <v>6.09</v>
      </c>
      <c r="F8830" s="4">
        <f>IF(C8830&gt;180,-(360-C8830),C8830)</f>
        <v>-25.800000000000011</v>
      </c>
      <c r="G8830" s="1">
        <f t="shared" si="685"/>
        <v>-25.800000000000011</v>
      </c>
      <c r="H8830" s="1">
        <f t="shared" si="686"/>
        <v>-65.88</v>
      </c>
      <c r="I8830" s="2">
        <f t="shared" si="687"/>
        <v>5.5187164935190935</v>
      </c>
      <c r="J8830" s="2">
        <f t="shared" si="688"/>
        <v>-2.6678517908247859</v>
      </c>
      <c r="K8830" s="2">
        <f t="shared" si="689"/>
        <v>-13.690373811052542</v>
      </c>
      <c r="L8830" s="1">
        <v>100</v>
      </c>
      <c r="M8830" s="1">
        <f>L8830/E8830</f>
        <v>16.420361247947454</v>
      </c>
      <c r="N8830" s="1" t="s">
        <v>15034</v>
      </c>
    </row>
    <row r="8831" spans="1:14" x14ac:dyDescent="0.25">
      <c r="A8831" s="3">
        <v>3</v>
      </c>
      <c r="B8831" s="3" t="s">
        <v>61</v>
      </c>
      <c r="C8831" s="3">
        <v>93.75</v>
      </c>
      <c r="D8831" s="3">
        <v>-65.930000000000007</v>
      </c>
      <c r="E8831" s="3">
        <v>4.6100000000000003</v>
      </c>
      <c r="F8831" s="4">
        <f>IF(C8831&gt;180,-(360-C8831),C8831)</f>
        <v>93.75</v>
      </c>
      <c r="G8831" s="1">
        <f t="shared" si="685"/>
        <v>93.75</v>
      </c>
      <c r="H8831" s="1">
        <f t="shared" si="686"/>
        <v>-65.930000000000007</v>
      </c>
      <c r="I8831" s="2">
        <f t="shared" si="687"/>
        <v>-0.40012239306926273</v>
      </c>
      <c r="J8831" s="2">
        <f t="shared" si="688"/>
        <v>6.1046880326902562</v>
      </c>
      <c r="K8831" s="2">
        <f t="shared" si="689"/>
        <v>-13.695717801345532</v>
      </c>
      <c r="L8831" s="1">
        <v>100</v>
      </c>
      <c r="M8831" s="1">
        <f>L8831/E8831</f>
        <v>21.691973969631235</v>
      </c>
      <c r="N8831" s="1" t="s">
        <v>15034</v>
      </c>
    </row>
    <row r="8832" spans="1:14" x14ac:dyDescent="0.25">
      <c r="A8832" s="3">
        <v>574</v>
      </c>
      <c r="C8832" s="3">
        <v>274.83999999999997</v>
      </c>
      <c r="D8832" s="3">
        <v>-66</v>
      </c>
      <c r="E8832" s="3">
        <v>4.83</v>
      </c>
      <c r="F8832" s="4">
        <f>IF(C8832&gt;180,-(360-C8832),C8832)</f>
        <v>-85.160000000000025</v>
      </c>
      <c r="G8832" s="1">
        <f t="shared" si="685"/>
        <v>-85.160000000000025</v>
      </c>
      <c r="H8832" s="1">
        <f t="shared" si="686"/>
        <v>-66</v>
      </c>
      <c r="I8832" s="2">
        <f t="shared" si="687"/>
        <v>0.51476694977074655</v>
      </c>
      <c r="J8832" s="2">
        <f t="shared" si="688"/>
        <v>-6.0792945126924209</v>
      </c>
      <c r="K8832" s="2">
        <f t="shared" si="689"/>
        <v>-13.703181864639014</v>
      </c>
      <c r="L8832" s="1">
        <v>100</v>
      </c>
      <c r="M8832" s="1">
        <f>L8832/E8832</f>
        <v>20.703933747412009</v>
      </c>
      <c r="N8832" s="1" t="s">
        <v>15034</v>
      </c>
    </row>
    <row r="8833" spans="1:14" x14ac:dyDescent="0.25">
      <c r="A8833" s="3">
        <v>8847</v>
      </c>
      <c r="C8833" s="3">
        <v>350.93</v>
      </c>
      <c r="D8833" s="3">
        <v>-66.03</v>
      </c>
      <c r="E8833" s="3">
        <v>6.47</v>
      </c>
      <c r="F8833" s="4">
        <f>IF(C8833&gt;180,-(360-C8833),C8833)</f>
        <v>-9.0699999999999932</v>
      </c>
      <c r="G8833" s="1">
        <f t="shared" si="685"/>
        <v>-9.0699999999999932</v>
      </c>
      <c r="H8833" s="1">
        <f t="shared" si="686"/>
        <v>-66.03</v>
      </c>
      <c r="I8833" s="2">
        <f t="shared" si="687"/>
        <v>6.0176789843020968</v>
      </c>
      <c r="J8833" s="2">
        <f t="shared" si="688"/>
        <v>-0.96064459124833346</v>
      </c>
      <c r="K8833" s="2">
        <f t="shared" si="689"/>
        <v>-13.706374488215117</v>
      </c>
      <c r="L8833" s="1">
        <v>100</v>
      </c>
      <c r="M8833" s="1">
        <f>L8833/E8833</f>
        <v>15.45595054095827</v>
      </c>
      <c r="N8833" s="1" t="s">
        <v>15034</v>
      </c>
    </row>
    <row r="8834" spans="1:14" x14ac:dyDescent="0.25">
      <c r="A8834" s="3">
        <v>8920</v>
      </c>
      <c r="C8834" s="3">
        <v>341.1</v>
      </c>
      <c r="D8834" s="3">
        <v>-66.03</v>
      </c>
      <c r="E8834" s="3">
        <v>6.43</v>
      </c>
      <c r="F8834" s="4">
        <f>IF(C8834&gt;180,-(360-C8834),C8834)</f>
        <v>-18.899999999999977</v>
      </c>
      <c r="G8834" s="1">
        <f t="shared" ref="G8834:G8897" si="690">F8834</f>
        <v>-18.899999999999977</v>
      </c>
      <c r="H8834" s="1">
        <f t="shared" ref="H8834:H8897" si="691">D8834</f>
        <v>-66.03</v>
      </c>
      <c r="I8834" s="2">
        <f t="shared" si="687"/>
        <v>5.7653248194177058</v>
      </c>
      <c r="J8834" s="2">
        <f t="shared" si="688"/>
        <v>-1.9739118813695788</v>
      </c>
      <c r="K8834" s="2">
        <f t="shared" si="689"/>
        <v>-13.706374488215117</v>
      </c>
      <c r="L8834" s="1">
        <v>100</v>
      </c>
      <c r="M8834" s="1">
        <f>L8834/E8834</f>
        <v>15.552099533437016</v>
      </c>
      <c r="N8834" s="1" t="s">
        <v>15034</v>
      </c>
    </row>
    <row r="8835" spans="1:14" x14ac:dyDescent="0.25">
      <c r="A8835" s="3">
        <v>786</v>
      </c>
      <c r="C8835" s="3">
        <v>227.82</v>
      </c>
      <c r="D8835" s="3">
        <v>-66.03</v>
      </c>
      <c r="E8835" s="3">
        <v>6.52</v>
      </c>
      <c r="F8835" s="4">
        <f>IF(C8835&gt;180,-(360-C8835),C8835)</f>
        <v>-132.18</v>
      </c>
      <c r="G8835" s="1">
        <f t="shared" si="690"/>
        <v>-132.18</v>
      </c>
      <c r="H8835" s="1">
        <f t="shared" si="691"/>
        <v>-66.03</v>
      </c>
      <c r="I8835" s="2">
        <f t="shared" ref="I8835:I8898" si="692">$O$2 * COS(RADIANS(H8835)) * COS(RADIANS(G8835))</f>
        <v>-4.0918044660023449</v>
      </c>
      <c r="J8835" s="2">
        <f t="shared" ref="J8835:J8898" si="693">$O$2 * COS(RADIANS(H8835)) * SIN(RADIANS(G8835))</f>
        <v>-4.5157983348250905</v>
      </c>
      <c r="K8835" s="2">
        <f t="shared" ref="K8835:K8898" si="694">$O$2 * SIN(RADIANS(H8835))</f>
        <v>-13.706374488215117</v>
      </c>
      <c r="L8835" s="1">
        <v>100</v>
      </c>
      <c r="M8835" s="1">
        <f>L8835/E8835</f>
        <v>15.337423312883436</v>
      </c>
      <c r="N8835" s="1" t="s">
        <v>15034</v>
      </c>
    </row>
    <row r="8836" spans="1:14" x14ac:dyDescent="0.25">
      <c r="A8836" s="3">
        <v>29</v>
      </c>
      <c r="C8836" s="3">
        <v>96.99</v>
      </c>
      <c r="D8836" s="3">
        <v>-66.03</v>
      </c>
      <c r="E8836" s="3">
        <v>5.84</v>
      </c>
      <c r="F8836" s="4">
        <f>IF(C8836&gt;180,-(360-C8836),C8836)</f>
        <v>96.99</v>
      </c>
      <c r="G8836" s="1">
        <f t="shared" si="690"/>
        <v>96.99</v>
      </c>
      <c r="H8836" s="1">
        <f t="shared" si="691"/>
        <v>-66.03</v>
      </c>
      <c r="I8836" s="2">
        <f t="shared" si="692"/>
        <v>-0.74160073862726494</v>
      </c>
      <c r="J8836" s="2">
        <f t="shared" si="693"/>
        <v>6.0485805552437908</v>
      </c>
      <c r="K8836" s="2">
        <f t="shared" si="694"/>
        <v>-13.706374488215117</v>
      </c>
      <c r="L8836" s="1">
        <v>100</v>
      </c>
      <c r="M8836" s="1">
        <f>L8836/E8836</f>
        <v>17.123287671232877</v>
      </c>
      <c r="N8836" s="1" t="s">
        <v>15034</v>
      </c>
    </row>
    <row r="8837" spans="1:14" x14ac:dyDescent="0.25">
      <c r="A8837" s="3">
        <v>8812</v>
      </c>
      <c r="B8837" s="3" t="s">
        <v>14543</v>
      </c>
      <c r="C8837" s="3">
        <v>41.76</v>
      </c>
      <c r="D8837" s="3">
        <v>-66.03</v>
      </c>
      <c r="E8837" s="3">
        <v>3.66</v>
      </c>
      <c r="F8837" s="4">
        <f>IF(C8837&gt;180,-(360-C8837),C8837)</f>
        <v>41.76</v>
      </c>
      <c r="G8837" s="1">
        <f t="shared" si="690"/>
        <v>41.76</v>
      </c>
      <c r="H8837" s="1">
        <f t="shared" si="691"/>
        <v>-66.03</v>
      </c>
      <c r="I8837" s="2">
        <f t="shared" si="692"/>
        <v>4.5456712329514355</v>
      </c>
      <c r="J8837" s="2">
        <f t="shared" si="693"/>
        <v>4.0585922966865704</v>
      </c>
      <c r="K8837" s="2">
        <f t="shared" si="694"/>
        <v>-13.706374488215117</v>
      </c>
      <c r="L8837" s="1">
        <v>100</v>
      </c>
      <c r="M8837" s="1">
        <f>L8837/E8837</f>
        <v>27.3224043715847</v>
      </c>
      <c r="N8837" s="1" t="s">
        <v>15034</v>
      </c>
    </row>
    <row r="8838" spans="1:14" x14ac:dyDescent="0.25">
      <c r="A8838" s="3">
        <v>447</v>
      </c>
      <c r="C8838" s="3">
        <v>286.39999999999998</v>
      </c>
      <c r="D8838" s="3">
        <v>-66.06</v>
      </c>
      <c r="E8838" s="3">
        <v>6.28</v>
      </c>
      <c r="F8838" s="4">
        <f>IF(C8838&gt;180,-(360-C8838),C8838)</f>
        <v>-73.600000000000023</v>
      </c>
      <c r="G8838" s="1">
        <f t="shared" si="690"/>
        <v>-73.600000000000023</v>
      </c>
      <c r="H8838" s="1">
        <f t="shared" si="691"/>
        <v>-66.06</v>
      </c>
      <c r="I8838" s="2">
        <f t="shared" si="692"/>
        <v>1.7185267190523617</v>
      </c>
      <c r="J8838" s="2">
        <f t="shared" si="693"/>
        <v>-5.8390528817199563</v>
      </c>
      <c r="K8838" s="2">
        <f t="shared" si="694"/>
        <v>-13.709563354110918</v>
      </c>
      <c r="L8838" s="1">
        <v>100</v>
      </c>
      <c r="M8838" s="1">
        <f>L8838/E8838</f>
        <v>15.923566878980891</v>
      </c>
      <c r="N8838" s="1" t="s">
        <v>15034</v>
      </c>
    </row>
    <row r="8839" spans="1:14" x14ac:dyDescent="0.25">
      <c r="A8839" s="3">
        <v>8890</v>
      </c>
      <c r="B8839" s="3" t="s">
        <v>14670</v>
      </c>
      <c r="C8839" s="3">
        <v>58.78</v>
      </c>
      <c r="D8839" s="3">
        <v>-66.08</v>
      </c>
      <c r="E8839" s="3">
        <v>5.2</v>
      </c>
      <c r="F8839" s="4">
        <f>IF(C8839&gt;180,-(360-C8839),C8839)</f>
        <v>58.78</v>
      </c>
      <c r="G8839" s="1">
        <f t="shared" si="690"/>
        <v>58.78</v>
      </c>
      <c r="H8839" s="1">
        <f t="shared" si="691"/>
        <v>-66.08</v>
      </c>
      <c r="I8839" s="2">
        <f t="shared" si="692"/>
        <v>3.1524096191286959</v>
      </c>
      <c r="J8839" s="2">
        <f t="shared" si="693"/>
        <v>5.2011487540925829</v>
      </c>
      <c r="K8839" s="2">
        <f t="shared" si="694"/>
        <v>-13.711687176676183</v>
      </c>
      <c r="L8839" s="1">
        <v>100</v>
      </c>
      <c r="M8839" s="1">
        <f>L8839/E8839</f>
        <v>19.23076923076923</v>
      </c>
      <c r="N8839" s="1" t="s">
        <v>15034</v>
      </c>
    </row>
    <row r="8840" spans="1:14" x14ac:dyDescent="0.25">
      <c r="A8840" s="3">
        <v>8896</v>
      </c>
      <c r="C8840" s="3">
        <v>345.21</v>
      </c>
      <c r="D8840" s="3">
        <v>-66.11</v>
      </c>
      <c r="E8840" s="3">
        <v>6.1</v>
      </c>
      <c r="F8840" s="4">
        <f>IF(C8840&gt;180,-(360-C8840),C8840)</f>
        <v>-14.79000000000002</v>
      </c>
      <c r="G8840" s="1">
        <f t="shared" si="690"/>
        <v>-14.79000000000002</v>
      </c>
      <c r="H8840" s="1">
        <f t="shared" si="691"/>
        <v>-66.11</v>
      </c>
      <c r="I8840" s="2">
        <f t="shared" si="692"/>
        <v>5.8734619792495941</v>
      </c>
      <c r="J8840" s="2">
        <f t="shared" si="693"/>
        <v>-1.5507389707801027</v>
      </c>
      <c r="K8840" s="2">
        <f t="shared" si="694"/>
        <v>-13.71486977782922</v>
      </c>
      <c r="L8840" s="1">
        <v>100</v>
      </c>
      <c r="M8840" s="1">
        <f>L8840/E8840</f>
        <v>16.393442622950822</v>
      </c>
      <c r="N8840" s="1" t="s">
        <v>15034</v>
      </c>
    </row>
    <row r="8841" spans="1:14" x14ac:dyDescent="0.25">
      <c r="A8841" s="3">
        <v>8929</v>
      </c>
      <c r="C8841" s="3">
        <v>339.76</v>
      </c>
      <c r="D8841" s="3">
        <v>-66.14</v>
      </c>
      <c r="E8841" s="3">
        <v>6.02</v>
      </c>
      <c r="F8841" s="4">
        <f>IF(C8841&gt;180,-(360-C8841),C8841)</f>
        <v>-20.240000000000009</v>
      </c>
      <c r="G8841" s="1">
        <f t="shared" si="690"/>
        <v>-20.240000000000009</v>
      </c>
      <c r="H8841" s="1">
        <f t="shared" si="691"/>
        <v>-66.14</v>
      </c>
      <c r="I8841" s="2">
        <f t="shared" si="692"/>
        <v>5.6928876700336133</v>
      </c>
      <c r="J8841" s="2">
        <f t="shared" si="693"/>
        <v>-2.0990883887712499</v>
      </c>
      <c r="K8841" s="2">
        <f t="shared" si="694"/>
        <v>-13.718048618972926</v>
      </c>
      <c r="L8841" s="1">
        <v>100</v>
      </c>
      <c r="M8841" s="1">
        <f>L8841/E8841</f>
        <v>16.611295681063122</v>
      </c>
      <c r="N8841" s="1" t="s">
        <v>15034</v>
      </c>
    </row>
    <row r="8842" spans="1:14" x14ac:dyDescent="0.25">
      <c r="A8842" s="3">
        <v>242</v>
      </c>
      <c r="B8842" s="3" t="s">
        <v>598</v>
      </c>
      <c r="C8842" s="3">
        <v>303.23</v>
      </c>
      <c r="D8842" s="3">
        <v>-66.14</v>
      </c>
      <c r="E8842" s="3">
        <v>5.22</v>
      </c>
      <c r="F8842" s="4">
        <f>IF(C8842&gt;180,-(360-C8842),C8842)</f>
        <v>-56.769999999999982</v>
      </c>
      <c r="G8842" s="1">
        <f t="shared" si="690"/>
        <v>-56.769999999999982</v>
      </c>
      <c r="H8842" s="1">
        <f t="shared" si="691"/>
        <v>-66.14</v>
      </c>
      <c r="I8842" s="2">
        <f t="shared" si="692"/>
        <v>3.3250242048886425</v>
      </c>
      <c r="J8842" s="2">
        <f t="shared" si="693"/>
        <v>-5.075367585150822</v>
      </c>
      <c r="K8842" s="2">
        <f t="shared" si="694"/>
        <v>-13.718048618972926</v>
      </c>
      <c r="L8842" s="1">
        <v>100</v>
      </c>
      <c r="M8842" s="1">
        <f>L8842/E8842</f>
        <v>19.157088122605366</v>
      </c>
      <c r="N8842" s="1" t="s">
        <v>15034</v>
      </c>
    </row>
    <row r="8843" spans="1:14" x14ac:dyDescent="0.25">
      <c r="A8843" s="3">
        <v>142</v>
      </c>
      <c r="B8843" s="3" t="s">
        <v>383</v>
      </c>
      <c r="C8843" s="3">
        <v>112.89</v>
      </c>
      <c r="D8843" s="3">
        <v>-66.150000000000006</v>
      </c>
      <c r="E8843" s="3">
        <v>5.2</v>
      </c>
      <c r="F8843" s="4">
        <f>IF(C8843&gt;180,-(360-C8843),C8843)</f>
        <v>112.89</v>
      </c>
      <c r="G8843" s="1">
        <f t="shared" si="690"/>
        <v>112.89</v>
      </c>
      <c r="H8843" s="1">
        <f t="shared" si="691"/>
        <v>-66.150000000000006</v>
      </c>
      <c r="I8843" s="2">
        <f t="shared" si="692"/>
        <v>-2.3591214822824726</v>
      </c>
      <c r="J8843" s="2">
        <f t="shared" si="693"/>
        <v>5.5875431149999937</v>
      </c>
      <c r="K8843" s="2">
        <f t="shared" si="694"/>
        <v>-13.719107396979204</v>
      </c>
      <c r="L8843" s="1">
        <v>100</v>
      </c>
      <c r="M8843" s="1">
        <f>L8843/E8843</f>
        <v>19.23076923076923</v>
      </c>
      <c r="N8843" s="1" t="s">
        <v>15034</v>
      </c>
    </row>
    <row r="8844" spans="1:14" x14ac:dyDescent="0.25">
      <c r="A8844" s="3">
        <v>8789</v>
      </c>
      <c r="B8844" s="3" t="s">
        <v>14511</v>
      </c>
      <c r="C8844" s="3">
        <v>35.229999999999997</v>
      </c>
      <c r="D8844" s="3">
        <v>-66.150000000000006</v>
      </c>
      <c r="E8844" s="3">
        <v>4.47</v>
      </c>
      <c r="F8844" s="4">
        <f>IF(C8844&gt;180,-(360-C8844),C8844)</f>
        <v>35.229999999999997</v>
      </c>
      <c r="G8844" s="1">
        <f t="shared" si="690"/>
        <v>35.229999999999997</v>
      </c>
      <c r="H8844" s="1">
        <f t="shared" si="691"/>
        <v>-66.150000000000006</v>
      </c>
      <c r="I8844" s="2">
        <f t="shared" si="692"/>
        <v>4.9542783343815504</v>
      </c>
      <c r="J8844" s="2">
        <f t="shared" si="693"/>
        <v>3.4987452630376015</v>
      </c>
      <c r="K8844" s="2">
        <f t="shared" si="694"/>
        <v>-13.719107396979204</v>
      </c>
      <c r="L8844" s="1">
        <v>100</v>
      </c>
      <c r="M8844" s="1">
        <f>L8844/E8844</f>
        <v>22.371364653243848</v>
      </c>
      <c r="N8844" s="1" t="s">
        <v>15034</v>
      </c>
    </row>
    <row r="8845" spans="1:14" x14ac:dyDescent="0.25">
      <c r="A8845" s="3">
        <v>111</v>
      </c>
      <c r="C8845" s="3">
        <v>311.91000000000003</v>
      </c>
      <c r="D8845" s="3">
        <v>-66.2</v>
      </c>
      <c r="E8845" s="3">
        <v>6.26</v>
      </c>
      <c r="F8845" s="4">
        <f>IF(C8845&gt;180,-(360-C8845),C8845)</f>
        <v>-48.089999999999975</v>
      </c>
      <c r="G8845" s="1">
        <f t="shared" si="690"/>
        <v>-48.089999999999975</v>
      </c>
      <c r="H8845" s="1">
        <f t="shared" si="691"/>
        <v>-66.2</v>
      </c>
      <c r="I8845" s="2">
        <f t="shared" si="692"/>
        <v>4.0432965856990206</v>
      </c>
      <c r="J8845" s="2">
        <f t="shared" si="693"/>
        <v>-4.5047457327695817</v>
      </c>
      <c r="K8845" s="2">
        <f t="shared" si="694"/>
        <v>-13.724395017747373</v>
      </c>
      <c r="L8845" s="1">
        <v>100</v>
      </c>
      <c r="M8845" s="1">
        <f>L8845/E8845</f>
        <v>15.974440894568691</v>
      </c>
      <c r="N8845" s="1" t="s">
        <v>15034</v>
      </c>
    </row>
    <row r="8846" spans="1:14" x14ac:dyDescent="0.25">
      <c r="A8846" s="3">
        <v>9081</v>
      </c>
      <c r="B8846" s="3" t="s">
        <v>14985</v>
      </c>
      <c r="C8846" s="3">
        <v>323.79000000000002</v>
      </c>
      <c r="D8846" s="3">
        <v>-66.23</v>
      </c>
      <c r="E8846" s="3">
        <v>5.71</v>
      </c>
      <c r="F8846" s="4">
        <f>IF(C8846&gt;180,-(360-C8846),C8846)</f>
        <v>-36.20999999999998</v>
      </c>
      <c r="G8846" s="1">
        <f t="shared" si="690"/>
        <v>-36.20999999999998</v>
      </c>
      <c r="H8846" s="1">
        <f t="shared" si="691"/>
        <v>-66.23</v>
      </c>
      <c r="I8846" s="2">
        <f t="shared" si="692"/>
        <v>4.8782527308054231</v>
      </c>
      <c r="J8846" s="2">
        <f t="shared" si="693"/>
        <v>-3.5716489302893151</v>
      </c>
      <c r="K8846" s="2">
        <f t="shared" si="694"/>
        <v>-13.727562573638215</v>
      </c>
      <c r="L8846" s="1">
        <v>100</v>
      </c>
      <c r="M8846" s="1">
        <f>L8846/E8846</f>
        <v>17.513134851138354</v>
      </c>
      <c r="N8846" s="1" t="s">
        <v>15034</v>
      </c>
    </row>
    <row r="8847" spans="1:14" x14ac:dyDescent="0.25">
      <c r="A8847" s="3">
        <v>772</v>
      </c>
      <c r="B8847" s="3" t="s">
        <v>1590</v>
      </c>
      <c r="C8847" s="3">
        <v>237.68</v>
      </c>
      <c r="D8847" s="3">
        <v>-66.239999999999995</v>
      </c>
      <c r="E8847" s="3">
        <v>5.79</v>
      </c>
      <c r="F8847" s="4">
        <f>IF(C8847&gt;180,-(360-C8847),C8847)</f>
        <v>-122.32</v>
      </c>
      <c r="G8847" s="1">
        <f t="shared" si="690"/>
        <v>-122.32</v>
      </c>
      <c r="H8847" s="1">
        <f t="shared" si="691"/>
        <v>-66.239999999999995</v>
      </c>
      <c r="I8847" s="2">
        <f t="shared" si="692"/>
        <v>-3.2311929863255942</v>
      </c>
      <c r="J8847" s="2">
        <f t="shared" si="693"/>
        <v>-5.1072938990726824</v>
      </c>
      <c r="K8847" s="2">
        <f t="shared" si="694"/>
        <v>-13.728617589313764</v>
      </c>
      <c r="L8847" s="1">
        <v>100</v>
      </c>
      <c r="M8847" s="1">
        <f>L8847/E8847</f>
        <v>17.271157167530223</v>
      </c>
      <c r="N8847" s="1" t="s">
        <v>15034</v>
      </c>
    </row>
    <row r="8848" spans="1:14" x14ac:dyDescent="0.25">
      <c r="A8848" s="3">
        <v>117</v>
      </c>
      <c r="B8848" s="3" t="s">
        <v>333</v>
      </c>
      <c r="C8848" s="3">
        <v>109.57</v>
      </c>
      <c r="D8848" s="3">
        <v>-66.27</v>
      </c>
      <c r="E8848" s="3">
        <v>5.72</v>
      </c>
      <c r="F8848" s="4">
        <f>IF(C8848&gt;180,-(360-C8848),C8848)</f>
        <v>109.57</v>
      </c>
      <c r="G8848" s="1">
        <f t="shared" si="690"/>
        <v>109.57</v>
      </c>
      <c r="H8848" s="1">
        <f t="shared" si="691"/>
        <v>-66.27</v>
      </c>
      <c r="I8848" s="2">
        <f t="shared" si="692"/>
        <v>-2.0219445482305343</v>
      </c>
      <c r="J8848" s="2">
        <f t="shared" si="693"/>
        <v>5.6877020655873549</v>
      </c>
      <c r="K8848" s="2">
        <f t="shared" si="694"/>
        <v>-13.73178012702629</v>
      </c>
      <c r="L8848" s="1">
        <v>100</v>
      </c>
      <c r="M8848" s="1">
        <f>L8848/E8848</f>
        <v>17.482517482517483</v>
      </c>
      <c r="N8848" s="1" t="s">
        <v>15034</v>
      </c>
    </row>
    <row r="8849" spans="1:14" x14ac:dyDescent="0.25">
      <c r="A8849" s="3">
        <v>537</v>
      </c>
      <c r="C8849" s="3">
        <v>277.77</v>
      </c>
      <c r="D8849" s="3">
        <v>-66.33</v>
      </c>
      <c r="E8849" s="3">
        <v>6.14</v>
      </c>
      <c r="F8849" s="4">
        <f>IF(C8849&gt;180,-(360-C8849),C8849)</f>
        <v>-82.230000000000018</v>
      </c>
      <c r="G8849" s="1">
        <f t="shared" si="690"/>
        <v>-82.230000000000018</v>
      </c>
      <c r="H8849" s="1">
        <f t="shared" si="691"/>
        <v>-66.33</v>
      </c>
      <c r="I8849" s="2">
        <f t="shared" si="692"/>
        <v>0.81415840192418054</v>
      </c>
      <c r="J8849" s="2">
        <f t="shared" si="693"/>
        <v>-5.9667346079065542</v>
      </c>
      <c r="K8849" s="2">
        <f t="shared" si="694"/>
        <v>-13.738093907649143</v>
      </c>
      <c r="L8849" s="1">
        <v>100</v>
      </c>
      <c r="M8849" s="1">
        <f>L8849/E8849</f>
        <v>16.286644951140065</v>
      </c>
      <c r="N8849" s="1" t="s">
        <v>15034</v>
      </c>
    </row>
    <row r="8850" spans="1:14" x14ac:dyDescent="0.25">
      <c r="A8850" s="3">
        <v>6</v>
      </c>
      <c r="C8850" s="3">
        <v>321.61</v>
      </c>
      <c r="D8850" s="3">
        <v>-66.38</v>
      </c>
      <c r="E8850" s="3">
        <v>5.7</v>
      </c>
      <c r="F8850" s="4">
        <f>IF(C8850&gt;180,-(360-C8850),C8850)</f>
        <v>-38.389999999999986</v>
      </c>
      <c r="G8850" s="1">
        <f t="shared" si="690"/>
        <v>-38.389999999999986</v>
      </c>
      <c r="H8850" s="1">
        <f t="shared" si="691"/>
        <v>-66.38</v>
      </c>
      <c r="I8850" s="2">
        <f t="shared" si="692"/>
        <v>4.7106751669134361</v>
      </c>
      <c r="J8850" s="2">
        <f t="shared" si="693"/>
        <v>-3.7322966620825828</v>
      </c>
      <c r="K8850" s="2">
        <f t="shared" si="694"/>
        <v>-13.743343883423432</v>
      </c>
      <c r="L8850" s="1">
        <v>100</v>
      </c>
      <c r="M8850" s="1">
        <f>L8850/E8850</f>
        <v>17.543859649122805</v>
      </c>
      <c r="N8850" s="1" t="s">
        <v>15034</v>
      </c>
    </row>
    <row r="8851" spans="1:14" x14ac:dyDescent="0.25">
      <c r="A8851" s="3">
        <v>777</v>
      </c>
      <c r="B8851" s="3" t="s">
        <v>1599</v>
      </c>
      <c r="C8851" s="3">
        <v>226.75</v>
      </c>
      <c r="D8851" s="3">
        <v>-66.41</v>
      </c>
      <c r="E8851" s="3">
        <v>5.83</v>
      </c>
      <c r="F8851" s="4">
        <f>IF(C8851&gt;180,-(360-C8851),C8851)</f>
        <v>-133.25</v>
      </c>
      <c r="G8851" s="1">
        <f t="shared" si="690"/>
        <v>-133.25</v>
      </c>
      <c r="H8851" s="1">
        <f t="shared" si="691"/>
        <v>-66.41</v>
      </c>
      <c r="I8851" s="2">
        <f t="shared" si="692"/>
        <v>-4.1130413709314579</v>
      </c>
      <c r="J8851" s="2">
        <f t="shared" si="693"/>
        <v>-4.372291745136355</v>
      </c>
      <c r="K8851" s="2">
        <f t="shared" si="694"/>
        <v>-13.74648884538953</v>
      </c>
      <c r="L8851" s="1">
        <v>100</v>
      </c>
      <c r="M8851" s="1">
        <f>L8851/E8851</f>
        <v>17.152658662092623</v>
      </c>
      <c r="N8851" s="1" t="s">
        <v>15034</v>
      </c>
    </row>
    <row r="8852" spans="1:14" x14ac:dyDescent="0.25">
      <c r="A8852" s="3">
        <v>8859</v>
      </c>
      <c r="B8852" s="3" t="s">
        <v>14617</v>
      </c>
      <c r="C8852" s="3">
        <v>351.44</v>
      </c>
      <c r="D8852" s="3">
        <v>-66.430000000000007</v>
      </c>
      <c r="E8852" s="3">
        <v>5.53</v>
      </c>
      <c r="F8852" s="4">
        <f>IF(C8852&gt;180,-(360-C8852),C8852)</f>
        <v>-8.5600000000000023</v>
      </c>
      <c r="G8852" s="1">
        <f t="shared" si="690"/>
        <v>-8.5600000000000023</v>
      </c>
      <c r="H8852" s="1">
        <f t="shared" si="691"/>
        <v>-66.430000000000007</v>
      </c>
      <c r="I8852" s="2">
        <f t="shared" si="692"/>
        <v>5.9312226425646006</v>
      </c>
      <c r="J8852" s="2">
        <f t="shared" si="693"/>
        <v>-0.89277805128559706</v>
      </c>
      <c r="K8852" s="2">
        <f t="shared" si="694"/>
        <v>-13.748583393043507</v>
      </c>
      <c r="L8852" s="1">
        <v>100</v>
      </c>
      <c r="M8852" s="1">
        <f>L8852/E8852</f>
        <v>18.083182640144663</v>
      </c>
      <c r="N8852" s="1" t="s">
        <v>15034</v>
      </c>
    </row>
    <row r="8853" spans="1:14" x14ac:dyDescent="0.25">
      <c r="A8853" s="3">
        <v>706</v>
      </c>
      <c r="C8853" s="3">
        <v>254.5</v>
      </c>
      <c r="D8853" s="3">
        <v>-66.45</v>
      </c>
      <c r="E8853" s="3">
        <v>6.18</v>
      </c>
      <c r="F8853" s="4">
        <f>IF(C8853&gt;180,-(360-C8853),C8853)</f>
        <v>-105.5</v>
      </c>
      <c r="G8853" s="1">
        <f t="shared" si="690"/>
        <v>-105.5</v>
      </c>
      <c r="H8853" s="1">
        <f t="shared" si="691"/>
        <v>-66.45</v>
      </c>
      <c r="I8853" s="2">
        <f t="shared" si="692"/>
        <v>-1.6016232021076617</v>
      </c>
      <c r="J8853" s="2">
        <f t="shared" si="693"/>
        <v>-5.7752666917288025</v>
      </c>
      <c r="K8853" s="2">
        <f t="shared" si="694"/>
        <v>-13.750676265474301</v>
      </c>
      <c r="L8853" s="1">
        <v>100</v>
      </c>
      <c r="M8853" s="1">
        <f>L8853/E8853</f>
        <v>16.181229773462785</v>
      </c>
      <c r="N8853" s="1" t="s">
        <v>15034</v>
      </c>
    </row>
    <row r="8854" spans="1:14" x14ac:dyDescent="0.25">
      <c r="A8854" s="3">
        <v>8959</v>
      </c>
      <c r="C8854" s="3">
        <v>336.66</v>
      </c>
      <c r="D8854" s="3">
        <v>-66.52</v>
      </c>
      <c r="E8854" s="3">
        <v>4.74</v>
      </c>
      <c r="F8854" s="4">
        <f>IF(C8854&gt;180,-(360-C8854),C8854)</f>
        <v>-23.339999999999975</v>
      </c>
      <c r="G8854" s="1">
        <f t="shared" si="690"/>
        <v>-23.339999999999975</v>
      </c>
      <c r="H8854" s="1">
        <f t="shared" si="691"/>
        <v>-66.52</v>
      </c>
      <c r="I8854" s="2">
        <f t="shared" si="692"/>
        <v>5.487382451581988</v>
      </c>
      <c r="J8854" s="2">
        <f t="shared" si="693"/>
        <v>-2.3677830643181559</v>
      </c>
      <c r="K8854" s="2">
        <f t="shared" si="694"/>
        <v>-13.757988122919651</v>
      </c>
      <c r="L8854" s="1">
        <v>100</v>
      </c>
      <c r="M8854" s="1">
        <f>L8854/E8854</f>
        <v>21.09704641350211</v>
      </c>
      <c r="N8854" s="1" t="s">
        <v>15034</v>
      </c>
    </row>
    <row r="8855" spans="1:14" x14ac:dyDescent="0.25">
      <c r="A8855" s="3">
        <v>8817</v>
      </c>
      <c r="B8855" s="3" t="s">
        <v>14552</v>
      </c>
      <c r="C8855" s="3">
        <v>38.81</v>
      </c>
      <c r="D8855" s="3">
        <v>-66.53</v>
      </c>
      <c r="E8855" s="3">
        <v>4.6900000000000004</v>
      </c>
      <c r="F8855" s="4">
        <f>IF(C8855&gt;180,-(360-C8855),C8855)</f>
        <v>38.81</v>
      </c>
      <c r="G8855" s="1">
        <f t="shared" si="690"/>
        <v>38.81</v>
      </c>
      <c r="H8855" s="1">
        <f t="shared" si="691"/>
        <v>-66.53</v>
      </c>
      <c r="I8855" s="2">
        <f t="shared" si="692"/>
        <v>4.6551370321123287</v>
      </c>
      <c r="J8855" s="2">
        <f t="shared" si="693"/>
        <v>3.7441641539801478</v>
      </c>
      <c r="K8855" s="2">
        <f t="shared" si="694"/>
        <v>-13.759030997868511</v>
      </c>
      <c r="L8855" s="1">
        <v>100</v>
      </c>
      <c r="M8855" s="1">
        <f>L8855/E8855</f>
        <v>21.321961620469082</v>
      </c>
      <c r="N8855" s="1" t="s">
        <v>15034</v>
      </c>
    </row>
    <row r="8856" spans="1:14" x14ac:dyDescent="0.25">
      <c r="A8856" s="3">
        <v>742</v>
      </c>
      <c r="C8856" s="3">
        <v>242.77</v>
      </c>
      <c r="D8856" s="3">
        <v>-66.739999999999995</v>
      </c>
      <c r="E8856" s="3">
        <v>6.3</v>
      </c>
      <c r="F8856" s="4">
        <f>IF(C8856&gt;180,-(360-C8856),C8856)</f>
        <v>-117.22999999999999</v>
      </c>
      <c r="G8856" s="1">
        <f t="shared" si="690"/>
        <v>-117.22999999999999</v>
      </c>
      <c r="H8856" s="1">
        <f t="shared" si="691"/>
        <v>-66.739999999999995</v>
      </c>
      <c r="I8856" s="2">
        <f t="shared" si="692"/>
        <v>-2.7104066507529545</v>
      </c>
      <c r="J8856" s="2">
        <f t="shared" si="693"/>
        <v>-5.2670956061452534</v>
      </c>
      <c r="K8856" s="2">
        <f t="shared" si="694"/>
        <v>-13.780834505329477</v>
      </c>
      <c r="L8856" s="1">
        <v>100</v>
      </c>
      <c r="M8856" s="1">
        <f>L8856/E8856</f>
        <v>15.873015873015873</v>
      </c>
      <c r="N8856" s="1" t="s">
        <v>15034</v>
      </c>
    </row>
    <row r="8857" spans="1:14" x14ac:dyDescent="0.25">
      <c r="A8857" s="3">
        <v>440</v>
      </c>
      <c r="B8857" s="3" t="s">
        <v>986</v>
      </c>
      <c r="C8857" s="3">
        <v>286.27</v>
      </c>
      <c r="D8857" s="3">
        <v>-66.75</v>
      </c>
      <c r="E8857" s="3">
        <v>3.95</v>
      </c>
      <c r="F8857" s="4">
        <f>IF(C8857&gt;180,-(360-C8857),C8857)</f>
        <v>-73.730000000000018</v>
      </c>
      <c r="G8857" s="1">
        <f t="shared" si="690"/>
        <v>-73.730000000000018</v>
      </c>
      <c r="H8857" s="1">
        <f t="shared" si="691"/>
        <v>-66.75</v>
      </c>
      <c r="I8857" s="2">
        <f t="shared" si="692"/>
        <v>1.6588959629984417</v>
      </c>
      <c r="J8857" s="2">
        <f t="shared" si="693"/>
        <v>-5.6840280099943348</v>
      </c>
      <c r="K8857" s="2">
        <f t="shared" si="694"/>
        <v>-13.781868152233473</v>
      </c>
      <c r="L8857" s="1">
        <v>100</v>
      </c>
      <c r="M8857" s="1">
        <f>L8857/E8857</f>
        <v>25.316455696202532</v>
      </c>
      <c r="N8857" s="1" t="s">
        <v>15034</v>
      </c>
    </row>
    <row r="8858" spans="1:14" x14ac:dyDescent="0.25">
      <c r="A8858" s="3">
        <v>686</v>
      </c>
      <c r="C8858" s="3">
        <v>257.92</v>
      </c>
      <c r="D8858" s="3">
        <v>-66.77</v>
      </c>
      <c r="E8858" s="3">
        <v>6.37</v>
      </c>
      <c r="F8858" s="4">
        <f>IF(C8858&gt;180,-(360-C8858),C8858)</f>
        <v>-102.07999999999998</v>
      </c>
      <c r="G8858" s="1">
        <f t="shared" si="690"/>
        <v>-102.07999999999998</v>
      </c>
      <c r="H8858" s="1">
        <f t="shared" si="691"/>
        <v>-66.77</v>
      </c>
      <c r="I8858" s="2">
        <f t="shared" si="692"/>
        <v>-1.2381567058985665</v>
      </c>
      <c r="J8858" s="2">
        <f t="shared" si="693"/>
        <v>-5.785337182262829</v>
      </c>
      <c r="K8858" s="2">
        <f t="shared" si="694"/>
        <v>-13.783934186550862</v>
      </c>
      <c r="L8858" s="1">
        <v>100</v>
      </c>
      <c r="M8858" s="1">
        <f>L8858/E8858</f>
        <v>15.698587127158556</v>
      </c>
      <c r="N8858" s="1" t="s">
        <v>15034</v>
      </c>
    </row>
    <row r="8859" spans="1:14" x14ac:dyDescent="0.25">
      <c r="A8859" s="3">
        <v>767</v>
      </c>
      <c r="B8859" s="3" t="s">
        <v>1582</v>
      </c>
      <c r="C8859" s="3">
        <v>226.39</v>
      </c>
      <c r="D8859" s="3">
        <v>-66.88</v>
      </c>
      <c r="E8859" s="3">
        <v>5.75</v>
      </c>
      <c r="F8859" s="4">
        <f>IF(C8859&gt;180,-(360-C8859),C8859)</f>
        <v>-133.61000000000001</v>
      </c>
      <c r="G8859" s="1">
        <f t="shared" si="690"/>
        <v>-133.61000000000001</v>
      </c>
      <c r="H8859" s="1">
        <f t="shared" si="691"/>
        <v>-66.88</v>
      </c>
      <c r="I8859" s="2">
        <f t="shared" si="692"/>
        <v>-4.0625156005255407</v>
      </c>
      <c r="J8859" s="2">
        <f t="shared" si="693"/>
        <v>-4.264571000899692</v>
      </c>
      <c r="K8859" s="2">
        <f t="shared" si="694"/>
        <v>-13.795267346948082</v>
      </c>
      <c r="L8859" s="1">
        <v>100</v>
      </c>
      <c r="M8859" s="1">
        <f>L8859/E8859</f>
        <v>17.391304347826086</v>
      </c>
      <c r="N8859" s="1" t="s">
        <v>15034</v>
      </c>
    </row>
    <row r="8860" spans="1:14" x14ac:dyDescent="0.25">
      <c r="A8860" s="3">
        <v>8869</v>
      </c>
      <c r="C8860" s="3">
        <v>51.23</v>
      </c>
      <c r="D8860" s="3">
        <v>-66.959999999999994</v>
      </c>
      <c r="E8860" s="3">
        <v>5.93</v>
      </c>
      <c r="F8860" s="4">
        <f>IF(C8860&gt;180,-(360-C8860),C8860)</f>
        <v>51.23</v>
      </c>
      <c r="G8860" s="1">
        <f t="shared" si="690"/>
        <v>51.23</v>
      </c>
      <c r="H8860" s="1">
        <f t="shared" si="691"/>
        <v>-66.959999999999994</v>
      </c>
      <c r="I8860" s="2">
        <f t="shared" si="692"/>
        <v>3.6761474040304849</v>
      </c>
      <c r="J8860" s="2">
        <f t="shared" si="693"/>
        <v>4.5771108092222761</v>
      </c>
      <c r="K8860" s="2">
        <f t="shared" si="694"/>
        <v>-13.803477710488053</v>
      </c>
      <c r="L8860" s="1">
        <v>100</v>
      </c>
      <c r="M8860" s="1">
        <f>L8860/E8860</f>
        <v>16.863406408094434</v>
      </c>
      <c r="N8860" s="1" t="s">
        <v>15034</v>
      </c>
    </row>
    <row r="8861" spans="1:14" x14ac:dyDescent="0.25">
      <c r="A8861" s="3">
        <v>636</v>
      </c>
      <c r="C8861" s="3">
        <v>264.54000000000002</v>
      </c>
      <c r="D8861" s="3">
        <v>-66.989999999999995</v>
      </c>
      <c r="E8861" s="3">
        <v>6.32</v>
      </c>
      <c r="F8861" s="4">
        <f>IF(C8861&gt;180,-(360-C8861),C8861)</f>
        <v>-95.45999999999998</v>
      </c>
      <c r="G8861" s="1">
        <f t="shared" si="690"/>
        <v>-95.45999999999998</v>
      </c>
      <c r="H8861" s="1">
        <f t="shared" si="691"/>
        <v>-66.989999999999995</v>
      </c>
      <c r="I8861" s="2">
        <f t="shared" si="692"/>
        <v>-0.55790505294120973</v>
      </c>
      <c r="J8861" s="2">
        <f t="shared" si="693"/>
        <v>-5.8367738043980619</v>
      </c>
      <c r="K8861" s="2">
        <f t="shared" si="694"/>
        <v>-13.806549659788111</v>
      </c>
      <c r="L8861" s="1">
        <v>100</v>
      </c>
      <c r="M8861" s="1">
        <f>L8861/E8861</f>
        <v>15.822784810126581</v>
      </c>
      <c r="N8861" s="1" t="s">
        <v>15034</v>
      </c>
    </row>
    <row r="8862" spans="1:14" x14ac:dyDescent="0.25">
      <c r="A8862" s="3">
        <v>744</v>
      </c>
      <c r="B8862" s="3" t="s">
        <v>1544</v>
      </c>
      <c r="C8862" s="3">
        <v>238.27</v>
      </c>
      <c r="D8862" s="3">
        <v>-67</v>
      </c>
      <c r="E8862" s="3">
        <v>5.9</v>
      </c>
      <c r="F8862" s="4">
        <f>IF(C8862&gt;180,-(360-C8862),C8862)</f>
        <v>-121.72999999999999</v>
      </c>
      <c r="G8862" s="1">
        <f t="shared" si="690"/>
        <v>-121.72999999999999</v>
      </c>
      <c r="H8862" s="1">
        <f t="shared" si="691"/>
        <v>-67</v>
      </c>
      <c r="I8862" s="2">
        <f t="shared" si="692"/>
        <v>-3.0823825108706182</v>
      </c>
      <c r="J8862" s="2">
        <f t="shared" si="693"/>
        <v>-4.9849625254400598</v>
      </c>
      <c r="K8862" s="2">
        <f t="shared" si="694"/>
        <v>-13.807572801786606</v>
      </c>
      <c r="L8862" s="1">
        <v>100</v>
      </c>
      <c r="M8862" s="1">
        <f>L8862/E8862</f>
        <v>16.949152542372879</v>
      </c>
      <c r="N8862" s="1" t="s">
        <v>15034</v>
      </c>
    </row>
    <row r="8863" spans="1:14" x14ac:dyDescent="0.25">
      <c r="A8863" s="3">
        <v>693</v>
      </c>
      <c r="C8863" s="3">
        <v>193.3</v>
      </c>
      <c r="D8863" s="3">
        <v>-67.06</v>
      </c>
      <c r="E8863" s="3">
        <v>5.87</v>
      </c>
      <c r="F8863" s="4">
        <f>IF(C8863&gt;180,-(360-C8863),C8863)</f>
        <v>-166.7</v>
      </c>
      <c r="G8863" s="1">
        <f t="shared" si="690"/>
        <v>-166.7</v>
      </c>
      <c r="H8863" s="1">
        <f t="shared" si="691"/>
        <v>-67.06</v>
      </c>
      <c r="I8863" s="2">
        <f t="shared" si="692"/>
        <v>-5.6896946199925305</v>
      </c>
      <c r="J8863" s="2">
        <f t="shared" si="693"/>
        <v>-1.3449868144740014</v>
      </c>
      <c r="K8863" s="2">
        <f t="shared" si="694"/>
        <v>-13.813702820030519</v>
      </c>
      <c r="L8863" s="1">
        <v>100</v>
      </c>
      <c r="M8863" s="1">
        <f>L8863/E8863</f>
        <v>17.035775127768314</v>
      </c>
      <c r="N8863" s="1" t="s">
        <v>15034</v>
      </c>
    </row>
    <row r="8864" spans="1:14" x14ac:dyDescent="0.25">
      <c r="A8864" s="3">
        <v>174</v>
      </c>
      <c r="C8864" s="3">
        <v>116.05</v>
      </c>
      <c r="D8864" s="3">
        <v>-67.08</v>
      </c>
      <c r="E8864" s="3">
        <v>5.91</v>
      </c>
      <c r="F8864" s="4">
        <f>IF(C8864&gt;180,-(360-C8864),C8864)</f>
        <v>116.05</v>
      </c>
      <c r="G8864" s="1">
        <f t="shared" si="690"/>
        <v>116.05</v>
      </c>
      <c r="H8864" s="1">
        <f t="shared" si="691"/>
        <v>-67.08</v>
      </c>
      <c r="I8864" s="2">
        <f t="shared" si="692"/>
        <v>-2.5654058534741928</v>
      </c>
      <c r="J8864" s="2">
        <f t="shared" si="693"/>
        <v>5.2482324521577048</v>
      </c>
      <c r="K8864" s="2">
        <f t="shared" si="694"/>
        <v>-13.815742793461345</v>
      </c>
      <c r="L8864" s="1">
        <v>100</v>
      </c>
      <c r="M8864" s="1">
        <f>L8864/E8864</f>
        <v>16.920473773265652</v>
      </c>
      <c r="N8864" s="1" t="s">
        <v>15034</v>
      </c>
    </row>
    <row r="8865" spans="1:14" x14ac:dyDescent="0.25">
      <c r="A8865" s="3">
        <v>735</v>
      </c>
      <c r="C8865" s="3">
        <v>206.86</v>
      </c>
      <c r="D8865" s="3">
        <v>-67.09</v>
      </c>
      <c r="E8865" s="3">
        <v>6.1</v>
      </c>
      <c r="F8865" s="4">
        <f>IF(C8865&gt;180,-(360-C8865),C8865)</f>
        <v>-153.13999999999999</v>
      </c>
      <c r="G8865" s="1">
        <f t="shared" si="690"/>
        <v>-153.13999999999999</v>
      </c>
      <c r="H8865" s="1">
        <f t="shared" si="691"/>
        <v>-67.09</v>
      </c>
      <c r="I8865" s="2">
        <f t="shared" si="692"/>
        <v>-5.2092904099581787</v>
      </c>
      <c r="J8865" s="2">
        <f t="shared" si="693"/>
        <v>-2.6382526689136889</v>
      </c>
      <c r="K8865" s="2">
        <f t="shared" si="694"/>
        <v>-13.816762148914902</v>
      </c>
      <c r="L8865" s="1">
        <v>100</v>
      </c>
      <c r="M8865" s="1">
        <f>L8865/E8865</f>
        <v>16.393442622950822</v>
      </c>
      <c r="N8865" s="1" t="s">
        <v>15034</v>
      </c>
    </row>
    <row r="8866" spans="1:14" x14ac:dyDescent="0.25">
      <c r="A8866" s="3">
        <v>713</v>
      </c>
      <c r="C8866" s="3">
        <v>200.01</v>
      </c>
      <c r="D8866" s="3">
        <v>-67.12</v>
      </c>
      <c r="E8866" s="3">
        <v>5.88</v>
      </c>
      <c r="F8866" s="4">
        <f>IF(C8866&gt;180,-(360-C8866),C8866)</f>
        <v>-159.99</v>
      </c>
      <c r="G8866" s="1">
        <f t="shared" si="690"/>
        <v>-159.99</v>
      </c>
      <c r="H8866" s="1">
        <f t="shared" si="691"/>
        <v>-67.12</v>
      </c>
      <c r="I8866" s="2">
        <f t="shared" si="692"/>
        <v>-5.4799725800211316</v>
      </c>
      <c r="J8866" s="2">
        <f t="shared" si="693"/>
        <v>-1.995630111361145</v>
      </c>
      <c r="K8866" s="2">
        <f t="shared" si="694"/>
        <v>-13.819817689855581</v>
      </c>
      <c r="L8866" s="1">
        <v>100</v>
      </c>
      <c r="M8866" s="1">
        <f>L8866/E8866</f>
        <v>17.006802721088437</v>
      </c>
      <c r="N8866" s="1" t="s">
        <v>15034</v>
      </c>
    </row>
    <row r="8867" spans="1:14" x14ac:dyDescent="0.25">
      <c r="A8867" s="3">
        <v>9040</v>
      </c>
      <c r="C8867" s="3">
        <v>82.82</v>
      </c>
      <c r="D8867" s="3">
        <v>-67.19</v>
      </c>
      <c r="E8867" s="3">
        <v>5.75</v>
      </c>
      <c r="F8867" s="4">
        <f>IF(C8867&gt;180,-(360-C8867),C8867)</f>
        <v>82.82</v>
      </c>
      <c r="G8867" s="1">
        <f t="shared" si="690"/>
        <v>82.82</v>
      </c>
      <c r="H8867" s="1">
        <f t="shared" si="691"/>
        <v>-67.19</v>
      </c>
      <c r="I8867" s="2">
        <f t="shared" si="692"/>
        <v>0.72681728723077088</v>
      </c>
      <c r="J8867" s="2">
        <f t="shared" si="693"/>
        <v>5.7695470268119911</v>
      </c>
      <c r="K8867" s="2">
        <f t="shared" si="694"/>
        <v>-13.826932549788019</v>
      </c>
      <c r="L8867" s="1">
        <v>100</v>
      </c>
      <c r="M8867" s="1">
        <f>L8867/E8867</f>
        <v>17.391304347826086</v>
      </c>
      <c r="N8867" s="1" t="s">
        <v>15034</v>
      </c>
    </row>
    <row r="8868" spans="1:14" x14ac:dyDescent="0.25">
      <c r="A8868" s="3">
        <v>697</v>
      </c>
      <c r="C8868" s="3">
        <v>195.13</v>
      </c>
      <c r="D8868" s="3">
        <v>-67.2</v>
      </c>
      <c r="E8868" s="3">
        <v>6.22</v>
      </c>
      <c r="F8868" s="4">
        <f>IF(C8868&gt;180,-(360-C8868),C8868)</f>
        <v>-164.87</v>
      </c>
      <c r="G8868" s="1">
        <f t="shared" si="690"/>
        <v>-164.87</v>
      </c>
      <c r="H8868" s="1">
        <f t="shared" si="691"/>
        <v>-67.2</v>
      </c>
      <c r="I8868" s="2">
        <f t="shared" si="692"/>
        <v>-5.6112417661597336</v>
      </c>
      <c r="J8868" s="2">
        <f t="shared" si="693"/>
        <v>-1.5171816087571643</v>
      </c>
      <c r="K8868" s="2">
        <f t="shared" si="694"/>
        <v>-13.827947273827508</v>
      </c>
      <c r="L8868" s="1">
        <v>100</v>
      </c>
      <c r="M8868" s="1">
        <f>L8868/E8868</f>
        <v>16.077170418006432</v>
      </c>
      <c r="N8868" s="1" t="s">
        <v>15034</v>
      </c>
    </row>
    <row r="8869" spans="1:14" x14ac:dyDescent="0.25">
      <c r="A8869" s="3">
        <v>555</v>
      </c>
      <c r="B8869" s="3" t="s">
        <v>1188</v>
      </c>
      <c r="C8869" s="3">
        <v>274.35000000000002</v>
      </c>
      <c r="D8869" s="3">
        <v>-67.22</v>
      </c>
      <c r="E8869" s="3">
        <v>4.41</v>
      </c>
      <c r="F8869" s="4">
        <f>IF(C8869&gt;180,-(360-C8869),C8869)</f>
        <v>-85.649999999999977</v>
      </c>
      <c r="G8869" s="1">
        <f t="shared" si="690"/>
        <v>-85.649999999999977</v>
      </c>
      <c r="H8869" s="1">
        <f t="shared" si="691"/>
        <v>-67.22</v>
      </c>
      <c r="I8869" s="2">
        <f t="shared" si="692"/>
        <v>0.44052336221243382</v>
      </c>
      <c r="J8869" s="2">
        <f t="shared" si="693"/>
        <v>-5.7911758730657219</v>
      </c>
      <c r="K8869" s="2">
        <f t="shared" si="694"/>
        <v>-13.829975458205505</v>
      </c>
      <c r="L8869" s="1">
        <v>100</v>
      </c>
      <c r="M8869" s="1">
        <f>L8869/E8869</f>
        <v>22.675736961451246</v>
      </c>
      <c r="N8869" s="1" t="s">
        <v>15034</v>
      </c>
    </row>
    <row r="8870" spans="1:14" x14ac:dyDescent="0.25">
      <c r="A8870" s="3">
        <v>8802</v>
      </c>
      <c r="C8870" s="3">
        <v>22.62</v>
      </c>
      <c r="D8870" s="3">
        <v>-67.22</v>
      </c>
      <c r="E8870" s="3">
        <v>5.6</v>
      </c>
      <c r="F8870" s="4">
        <f>IF(C8870&gt;180,-(360-C8870),C8870)</f>
        <v>22.62</v>
      </c>
      <c r="G8870" s="1">
        <f t="shared" si="690"/>
        <v>22.62</v>
      </c>
      <c r="H8870" s="1">
        <f t="shared" si="691"/>
        <v>-67.22</v>
      </c>
      <c r="I8870" s="2">
        <f t="shared" si="692"/>
        <v>5.3611392687355419</v>
      </c>
      <c r="J8870" s="2">
        <f t="shared" si="693"/>
        <v>2.2338228592829861</v>
      </c>
      <c r="K8870" s="2">
        <f t="shared" si="694"/>
        <v>-13.829975458205505</v>
      </c>
      <c r="L8870" s="1">
        <v>100</v>
      </c>
      <c r="M8870" s="1">
        <f>L8870/E8870</f>
        <v>17.857142857142858</v>
      </c>
      <c r="N8870" s="1" t="s">
        <v>15034</v>
      </c>
    </row>
    <row r="8871" spans="1:14" x14ac:dyDescent="0.25">
      <c r="A8871" s="3">
        <v>730</v>
      </c>
      <c r="C8871" s="3">
        <v>207.1</v>
      </c>
      <c r="D8871" s="3">
        <v>-67.27</v>
      </c>
      <c r="E8871" s="3">
        <v>6.77</v>
      </c>
      <c r="F8871" s="4">
        <f>IF(C8871&gt;180,-(360-C8871),C8871)</f>
        <v>-152.9</v>
      </c>
      <c r="G8871" s="1">
        <f t="shared" si="690"/>
        <v>-152.9</v>
      </c>
      <c r="H8871" s="1">
        <f t="shared" si="691"/>
        <v>-67.27</v>
      </c>
      <c r="I8871" s="2">
        <f t="shared" si="692"/>
        <v>-5.1595269205557353</v>
      </c>
      <c r="J8871" s="2">
        <f t="shared" si="693"/>
        <v>-2.6402633170617187</v>
      </c>
      <c r="K8871" s="2">
        <f t="shared" si="694"/>
        <v>-13.835038546120458</v>
      </c>
      <c r="L8871" s="1">
        <v>100</v>
      </c>
      <c r="M8871" s="1">
        <f>L8871/E8871</f>
        <v>14.771048744460858</v>
      </c>
      <c r="N8871" s="1" t="s">
        <v>15034</v>
      </c>
    </row>
    <row r="8872" spans="1:14" x14ac:dyDescent="0.25">
      <c r="A8872" s="3">
        <v>632</v>
      </c>
      <c r="C8872" s="3">
        <v>264.22000000000003</v>
      </c>
      <c r="D8872" s="3">
        <v>-67.31</v>
      </c>
      <c r="E8872" s="3">
        <v>5.85</v>
      </c>
      <c r="F8872" s="4">
        <f>IF(C8872&gt;180,-(360-C8872),C8872)</f>
        <v>-95.779999999999973</v>
      </c>
      <c r="G8872" s="1">
        <f t="shared" si="690"/>
        <v>-95.779999999999973</v>
      </c>
      <c r="H8872" s="1">
        <f t="shared" si="691"/>
        <v>-67.31</v>
      </c>
      <c r="I8872" s="2">
        <f t="shared" si="692"/>
        <v>-0.58272000340282581</v>
      </c>
      <c r="J8872" s="2">
        <f t="shared" si="693"/>
        <v>-5.7567579896402421</v>
      </c>
      <c r="K8872" s="2">
        <f t="shared" si="694"/>
        <v>-13.839081430728973</v>
      </c>
      <c r="L8872" s="1">
        <v>100</v>
      </c>
      <c r="M8872" s="1">
        <f>L8872/E8872</f>
        <v>17.094017094017094</v>
      </c>
      <c r="N8872" s="1" t="s">
        <v>15034</v>
      </c>
    </row>
    <row r="8873" spans="1:14" x14ac:dyDescent="0.25">
      <c r="A8873" s="3">
        <v>749</v>
      </c>
      <c r="B8873" s="3" t="s">
        <v>1551</v>
      </c>
      <c r="C8873" s="3">
        <v>221.7</v>
      </c>
      <c r="D8873" s="3">
        <v>-67.34</v>
      </c>
      <c r="E8873" s="3">
        <v>4.9000000000000004</v>
      </c>
      <c r="F8873" s="4">
        <f>IF(C8873&gt;180,-(360-C8873),C8873)</f>
        <v>-138.30000000000001</v>
      </c>
      <c r="G8873" s="1">
        <f t="shared" si="690"/>
        <v>-138.30000000000001</v>
      </c>
      <c r="H8873" s="1">
        <f t="shared" si="691"/>
        <v>-67.34</v>
      </c>
      <c r="I8873" s="2">
        <f t="shared" si="692"/>
        <v>-4.3147686175795013</v>
      </c>
      <c r="J8873" s="2">
        <f t="shared" si="693"/>
        <v>-3.8443186081619127</v>
      </c>
      <c r="K8873" s="2">
        <f t="shared" si="694"/>
        <v>-13.842109167886631</v>
      </c>
      <c r="L8873" s="1">
        <v>100</v>
      </c>
      <c r="M8873" s="1">
        <f>L8873/E8873</f>
        <v>20.408163265306122</v>
      </c>
      <c r="N8873" s="1" t="s">
        <v>15034</v>
      </c>
    </row>
    <row r="8874" spans="1:14" x14ac:dyDescent="0.25">
      <c r="A8874" s="3">
        <v>8979</v>
      </c>
      <c r="C8874" s="3">
        <v>72.64</v>
      </c>
      <c r="D8874" s="3">
        <v>-67.400000000000006</v>
      </c>
      <c r="E8874" s="3">
        <v>5.89</v>
      </c>
      <c r="F8874" s="4">
        <f>IF(C8874&gt;180,-(360-C8874),C8874)</f>
        <v>72.64</v>
      </c>
      <c r="G8874" s="1">
        <f t="shared" si="690"/>
        <v>72.64</v>
      </c>
      <c r="H8874" s="1">
        <f t="shared" si="691"/>
        <v>-67.400000000000006</v>
      </c>
      <c r="I8874" s="2">
        <f t="shared" si="692"/>
        <v>1.7199590673256522</v>
      </c>
      <c r="J8874" s="2">
        <f t="shared" si="693"/>
        <v>5.501853522752115</v>
      </c>
      <c r="K8874" s="2">
        <f t="shared" si="694"/>
        <v>-13.848153256694713</v>
      </c>
      <c r="L8874" s="1">
        <v>100</v>
      </c>
      <c r="M8874" s="1">
        <f>L8874/E8874</f>
        <v>16.977928692699493</v>
      </c>
      <c r="N8874" s="1" t="s">
        <v>15034</v>
      </c>
    </row>
    <row r="8875" spans="1:14" x14ac:dyDescent="0.25">
      <c r="A8875" s="3">
        <v>201</v>
      </c>
      <c r="C8875" s="3">
        <v>119</v>
      </c>
      <c r="D8875" s="3">
        <v>-67.459999999999994</v>
      </c>
      <c r="E8875" s="3">
        <v>6.15</v>
      </c>
      <c r="F8875" s="4">
        <f>IF(C8875&gt;180,-(360-C8875),C8875)</f>
        <v>119</v>
      </c>
      <c r="G8875" s="1">
        <f t="shared" si="690"/>
        <v>119</v>
      </c>
      <c r="H8875" s="1">
        <f t="shared" si="691"/>
        <v>-67.459999999999994</v>
      </c>
      <c r="I8875" s="2">
        <f t="shared" si="692"/>
        <v>-2.7876189215965588</v>
      </c>
      <c r="J8875" s="2">
        <f t="shared" si="693"/>
        <v>5.0289976580584206</v>
      </c>
      <c r="K8875" s="2">
        <f t="shared" si="694"/>
        <v>-13.854182159304813</v>
      </c>
      <c r="L8875" s="1">
        <v>100</v>
      </c>
      <c r="M8875" s="1">
        <f>L8875/E8875</f>
        <v>16.260162601626014</v>
      </c>
      <c r="N8875" s="1" t="s">
        <v>15034</v>
      </c>
    </row>
    <row r="8876" spans="1:14" x14ac:dyDescent="0.25">
      <c r="A8876" s="3">
        <v>602</v>
      </c>
      <c r="B8876" s="3" t="s">
        <v>1273</v>
      </c>
      <c r="C8876" s="3">
        <v>268.87</v>
      </c>
      <c r="D8876" s="3">
        <v>-67.48</v>
      </c>
      <c r="E8876" s="3">
        <v>5.14</v>
      </c>
      <c r="F8876" s="4">
        <f>IF(C8876&gt;180,-(360-C8876),C8876)</f>
        <v>-91.13</v>
      </c>
      <c r="G8876" s="1">
        <f t="shared" si="690"/>
        <v>-91.13</v>
      </c>
      <c r="H8876" s="1">
        <f t="shared" si="691"/>
        <v>-67.48</v>
      </c>
      <c r="I8876" s="2">
        <f t="shared" si="692"/>
        <v>-0.11329855838357912</v>
      </c>
      <c r="J8876" s="2">
        <f t="shared" si="693"/>
        <v>-5.7439712717883973</v>
      </c>
      <c r="K8876" s="2">
        <f t="shared" si="694"/>
        <v>-13.856188417654321</v>
      </c>
      <c r="L8876" s="1">
        <v>100</v>
      </c>
      <c r="M8876" s="1">
        <f>L8876/E8876</f>
        <v>19.45525291828794</v>
      </c>
      <c r="N8876" s="1" t="s">
        <v>15034</v>
      </c>
    </row>
    <row r="8877" spans="1:14" x14ac:dyDescent="0.25">
      <c r="A8877" s="3">
        <v>8813</v>
      </c>
      <c r="C8877" s="3">
        <v>24.56</v>
      </c>
      <c r="D8877" s="3">
        <v>-67.489999999999995</v>
      </c>
      <c r="E8877" s="3">
        <v>5.87</v>
      </c>
      <c r="F8877" s="4">
        <f>IF(C8877&gt;180,-(360-C8877),C8877)</f>
        <v>24.56</v>
      </c>
      <c r="G8877" s="1">
        <f t="shared" si="690"/>
        <v>24.56</v>
      </c>
      <c r="H8877" s="1">
        <f t="shared" si="691"/>
        <v>-67.489999999999995</v>
      </c>
      <c r="I8877" s="2">
        <f t="shared" si="692"/>
        <v>5.2231106808705663</v>
      </c>
      <c r="J8877" s="2">
        <f t="shared" si="693"/>
        <v>2.3869174254930172</v>
      </c>
      <c r="K8877" s="2">
        <f t="shared" si="694"/>
        <v>-13.857190913718899</v>
      </c>
      <c r="L8877" s="1">
        <v>100</v>
      </c>
      <c r="M8877" s="1">
        <f>L8877/E8877</f>
        <v>17.035775127768314</v>
      </c>
      <c r="N8877" s="1" t="s">
        <v>15034</v>
      </c>
    </row>
    <row r="8878" spans="1:14" x14ac:dyDescent="0.25">
      <c r="A8878" s="3">
        <v>448</v>
      </c>
      <c r="C8878" s="3">
        <v>151.37</v>
      </c>
      <c r="D8878" s="3">
        <v>-67.53</v>
      </c>
      <c r="E8878" s="3">
        <v>5.76</v>
      </c>
      <c r="F8878" s="4">
        <f>IF(C8878&gt;180,-(360-C8878),C8878)</f>
        <v>151.37</v>
      </c>
      <c r="G8878" s="1">
        <f t="shared" si="690"/>
        <v>151.37</v>
      </c>
      <c r="H8878" s="1">
        <f t="shared" si="691"/>
        <v>-67.53</v>
      </c>
      <c r="I8878" s="2">
        <f t="shared" si="692"/>
        <v>-5.0320340053930082</v>
      </c>
      <c r="J8878" s="2">
        <f t="shared" si="693"/>
        <v>2.7469729636663929</v>
      </c>
      <c r="K8878" s="2">
        <f t="shared" si="694"/>
        <v>-13.861196676530287</v>
      </c>
      <c r="L8878" s="1">
        <v>100</v>
      </c>
      <c r="M8878" s="1">
        <f>L8878/E8878</f>
        <v>17.361111111111111</v>
      </c>
      <c r="N8878" s="1" t="s">
        <v>15034</v>
      </c>
    </row>
    <row r="8879" spans="1:14" x14ac:dyDescent="0.25">
      <c r="A8879" s="3">
        <v>296</v>
      </c>
      <c r="B8879" s="3" t="s">
        <v>703</v>
      </c>
      <c r="C8879" s="3">
        <v>130.52000000000001</v>
      </c>
      <c r="D8879" s="3">
        <v>-67.540000000000006</v>
      </c>
      <c r="E8879" s="3">
        <v>5.43</v>
      </c>
      <c r="F8879" s="4">
        <f>IF(C8879&gt;180,-(360-C8879),C8879)</f>
        <v>130.52000000000001</v>
      </c>
      <c r="G8879" s="1">
        <f t="shared" si="690"/>
        <v>130.52000000000001</v>
      </c>
      <c r="H8879" s="1">
        <f t="shared" si="691"/>
        <v>-67.540000000000006</v>
      </c>
      <c r="I8879" s="2">
        <f t="shared" si="692"/>
        <v>-3.7232317576113458</v>
      </c>
      <c r="J8879" s="2">
        <f t="shared" si="693"/>
        <v>4.3562642138863463</v>
      </c>
      <c r="K8879" s="2">
        <f t="shared" si="694"/>
        <v>-13.862197061718879</v>
      </c>
      <c r="L8879" s="1">
        <v>100</v>
      </c>
      <c r="M8879" s="1">
        <f>L8879/E8879</f>
        <v>18.41620626151013</v>
      </c>
      <c r="N8879" s="1" t="s">
        <v>15034</v>
      </c>
    </row>
    <row r="8880" spans="1:14" x14ac:dyDescent="0.25">
      <c r="A8880" s="3">
        <v>8993</v>
      </c>
      <c r="C8880" s="3">
        <v>335.38</v>
      </c>
      <c r="D8880" s="3">
        <v>-67.56</v>
      </c>
      <c r="E8880" s="3">
        <v>6.09</v>
      </c>
      <c r="F8880" s="4">
        <f>IF(C8880&gt;180,-(360-C8880),C8880)</f>
        <v>-24.620000000000005</v>
      </c>
      <c r="G8880" s="1">
        <f t="shared" si="690"/>
        <v>-24.620000000000005</v>
      </c>
      <c r="H8880" s="1">
        <f t="shared" si="691"/>
        <v>-67.56</v>
      </c>
      <c r="I8880" s="2">
        <f t="shared" si="692"/>
        <v>5.2052136697163789</v>
      </c>
      <c r="J8880" s="2">
        <f t="shared" si="693"/>
        <v>-2.3853310571649269</v>
      </c>
      <c r="K8880" s="2">
        <f t="shared" si="694"/>
        <v>-13.864196565265591</v>
      </c>
      <c r="L8880" s="1">
        <v>100</v>
      </c>
      <c r="M8880" s="1">
        <f>L8880/E8880</f>
        <v>16.420361247947454</v>
      </c>
      <c r="N8880" s="1" t="s">
        <v>15034</v>
      </c>
    </row>
    <row r="8881" spans="1:14" x14ac:dyDescent="0.25">
      <c r="A8881" s="3">
        <v>9027</v>
      </c>
      <c r="C8881" s="3">
        <v>79.959999999999994</v>
      </c>
      <c r="D8881" s="3">
        <v>-67.59</v>
      </c>
      <c r="E8881" s="3">
        <v>5.94</v>
      </c>
      <c r="F8881" s="4">
        <f>IF(C8881&gt;180,-(360-C8881),C8881)</f>
        <v>79.959999999999994</v>
      </c>
      <c r="G8881" s="1">
        <f t="shared" si="690"/>
        <v>79.959999999999994</v>
      </c>
      <c r="H8881" s="1">
        <f t="shared" si="691"/>
        <v>-67.59</v>
      </c>
      <c r="I8881" s="2">
        <f t="shared" si="692"/>
        <v>0.99693429470841122</v>
      </c>
      <c r="J8881" s="2">
        <f t="shared" si="693"/>
        <v>5.6309048948773253</v>
      </c>
      <c r="K8881" s="2">
        <f t="shared" si="694"/>
        <v>-13.867192653052774</v>
      </c>
      <c r="L8881" s="1">
        <v>100</v>
      </c>
      <c r="M8881" s="1">
        <f>L8881/E8881</f>
        <v>16.835016835016834</v>
      </c>
      <c r="N8881" s="1" t="s">
        <v>15034</v>
      </c>
    </row>
    <row r="8882" spans="1:14" x14ac:dyDescent="0.25">
      <c r="A8882" s="3">
        <v>8958</v>
      </c>
      <c r="C8882" s="3">
        <v>68.48</v>
      </c>
      <c r="D8882" s="3">
        <v>-67.739999999999995</v>
      </c>
      <c r="E8882" s="3">
        <v>5.65</v>
      </c>
      <c r="F8882" s="4">
        <f>IF(C8882&gt;180,-(360-C8882),C8882)</f>
        <v>68.48</v>
      </c>
      <c r="G8882" s="1">
        <f t="shared" si="690"/>
        <v>68.48</v>
      </c>
      <c r="H8882" s="1">
        <f t="shared" si="691"/>
        <v>-67.739999999999995</v>
      </c>
      <c r="I8882" s="2">
        <f t="shared" si="692"/>
        <v>2.084361069322056</v>
      </c>
      <c r="J8882" s="2">
        <f t="shared" si="693"/>
        <v>5.2860470044520191</v>
      </c>
      <c r="K8882" s="2">
        <f t="shared" si="694"/>
        <v>-13.88211604905457</v>
      </c>
      <c r="L8882" s="1">
        <v>100</v>
      </c>
      <c r="M8882" s="1">
        <f>L8882/E8882</f>
        <v>17.699115044247787</v>
      </c>
      <c r="N8882" s="1" t="s">
        <v>15034</v>
      </c>
    </row>
    <row r="8883" spans="1:14" x14ac:dyDescent="0.25">
      <c r="A8883" s="3">
        <v>8823</v>
      </c>
      <c r="C8883" s="3">
        <v>20.81</v>
      </c>
      <c r="D8883" s="3">
        <v>-67.760000000000005</v>
      </c>
      <c r="E8883" s="3">
        <v>6.51</v>
      </c>
      <c r="F8883" s="4">
        <f>IF(C8883&gt;180,-(360-C8883),C8883)</f>
        <v>20.81</v>
      </c>
      <c r="G8883" s="1">
        <f t="shared" si="690"/>
        <v>20.81</v>
      </c>
      <c r="H8883" s="1">
        <f t="shared" si="691"/>
        <v>-67.760000000000005</v>
      </c>
      <c r="I8883" s="2">
        <f t="shared" si="692"/>
        <v>5.3069395804193746</v>
      </c>
      <c r="J8883" s="2">
        <f t="shared" si="693"/>
        <v>2.0169771953566418</v>
      </c>
      <c r="K8883" s="2">
        <f t="shared" si="694"/>
        <v>-13.884098648568783</v>
      </c>
      <c r="L8883" s="1">
        <v>100</v>
      </c>
      <c r="M8883" s="1">
        <f>L8883/E8883</f>
        <v>15.360983102918587</v>
      </c>
      <c r="N8883" s="1" t="s">
        <v>15034</v>
      </c>
    </row>
    <row r="8884" spans="1:14" x14ac:dyDescent="0.25">
      <c r="A8884" s="3">
        <v>733</v>
      </c>
      <c r="C8884" s="3">
        <v>213.52</v>
      </c>
      <c r="D8884" s="3">
        <v>-67.78</v>
      </c>
      <c r="E8884" s="3">
        <v>6.51</v>
      </c>
      <c r="F8884" s="4">
        <f>IF(C8884&gt;180,-(360-C8884),C8884)</f>
        <v>-146.47999999999999</v>
      </c>
      <c r="G8884" s="1">
        <f t="shared" si="690"/>
        <v>-146.47999999999999</v>
      </c>
      <c r="H8884" s="1">
        <f t="shared" si="691"/>
        <v>-67.78</v>
      </c>
      <c r="I8884" s="2">
        <f t="shared" si="692"/>
        <v>-4.7290902322885531</v>
      </c>
      <c r="J8884" s="2">
        <f t="shared" si="693"/>
        <v>-3.132491042230733</v>
      </c>
      <c r="K8884" s="2">
        <f t="shared" si="694"/>
        <v>-13.886079556347688</v>
      </c>
      <c r="L8884" s="1">
        <v>100</v>
      </c>
      <c r="M8884" s="1">
        <f>L8884/E8884</f>
        <v>15.360983102918587</v>
      </c>
      <c r="N8884" s="1" t="s">
        <v>15034</v>
      </c>
    </row>
    <row r="8885" spans="1:14" x14ac:dyDescent="0.25">
      <c r="A8885" s="3">
        <v>659</v>
      </c>
      <c r="C8885" s="3">
        <v>257.7</v>
      </c>
      <c r="D8885" s="3">
        <v>-67.91</v>
      </c>
      <c r="E8885" s="3">
        <v>5.91</v>
      </c>
      <c r="F8885" s="4">
        <f>IF(C8885&gt;180,-(360-C8885),C8885)</f>
        <v>-102.30000000000001</v>
      </c>
      <c r="G8885" s="1">
        <f t="shared" si="690"/>
        <v>-102.30000000000001</v>
      </c>
      <c r="H8885" s="1">
        <f t="shared" si="691"/>
        <v>-67.91</v>
      </c>
      <c r="I8885" s="2">
        <f t="shared" si="692"/>
        <v>-1.2016912468661911</v>
      </c>
      <c r="J8885" s="2">
        <f t="shared" si="693"/>
        <v>-5.5114537184976253</v>
      </c>
      <c r="K8885" s="2">
        <f t="shared" si="694"/>
        <v>-13.898914204212641</v>
      </c>
      <c r="L8885" s="1">
        <v>100</v>
      </c>
      <c r="M8885" s="1">
        <f>L8885/E8885</f>
        <v>16.920473773265652</v>
      </c>
      <c r="N8885" s="1" t="s">
        <v>15034</v>
      </c>
    </row>
    <row r="8886" spans="1:14" x14ac:dyDescent="0.25">
      <c r="A8886" s="3">
        <v>125</v>
      </c>
      <c r="B8886" s="3" t="s">
        <v>348</v>
      </c>
      <c r="C8886" s="3">
        <v>311.75</v>
      </c>
      <c r="D8886" s="3">
        <v>-67.98</v>
      </c>
      <c r="E8886" s="3">
        <v>4.7699999999999996</v>
      </c>
      <c r="F8886" s="4">
        <f>IF(C8886&gt;180,-(360-C8886),C8886)</f>
        <v>-48.25</v>
      </c>
      <c r="G8886" s="1">
        <f t="shared" si="690"/>
        <v>-48.25</v>
      </c>
      <c r="H8886" s="1">
        <f t="shared" si="691"/>
        <v>-67.98</v>
      </c>
      <c r="I8886" s="2">
        <f t="shared" si="692"/>
        <v>3.744887381005642</v>
      </c>
      <c r="J8886" s="2">
        <f t="shared" si="693"/>
        <v>-4.1957918231243969</v>
      </c>
      <c r="K8886" s="2">
        <f t="shared" si="694"/>
        <v>-13.905795535696155</v>
      </c>
      <c r="L8886" s="1">
        <v>100</v>
      </c>
      <c r="M8886" s="1">
        <f>L8886/E8886</f>
        <v>20.964360587002098</v>
      </c>
      <c r="N8886" s="1" t="s">
        <v>15034</v>
      </c>
    </row>
    <row r="8887" spans="1:14" x14ac:dyDescent="0.25">
      <c r="A8887" s="3">
        <v>539</v>
      </c>
      <c r="B8887" s="3" t="s">
        <v>1156</v>
      </c>
      <c r="C8887" s="3">
        <v>165.88</v>
      </c>
      <c r="D8887" s="3">
        <v>-68.05</v>
      </c>
      <c r="E8887" s="3">
        <v>3.73</v>
      </c>
      <c r="F8887" s="4">
        <f>IF(C8887&gt;180,-(360-C8887),C8887)</f>
        <v>165.88</v>
      </c>
      <c r="G8887" s="1">
        <f t="shared" si="690"/>
        <v>165.88</v>
      </c>
      <c r="H8887" s="1">
        <f t="shared" si="691"/>
        <v>-68.05</v>
      </c>
      <c r="I8887" s="2">
        <f t="shared" si="692"/>
        <v>-5.4375564169215611</v>
      </c>
      <c r="J8887" s="2">
        <f t="shared" si="693"/>
        <v>1.3678377640487849</v>
      </c>
      <c r="K8887" s="2">
        <f t="shared" si="694"/>
        <v>-13.912656111039228</v>
      </c>
      <c r="L8887" s="1">
        <v>100</v>
      </c>
      <c r="M8887" s="1">
        <f>L8887/E8887</f>
        <v>26.809651474530831</v>
      </c>
      <c r="N8887" s="1" t="s">
        <v>15034</v>
      </c>
    </row>
    <row r="8888" spans="1:14" x14ac:dyDescent="0.25">
      <c r="A8888" s="3">
        <v>8949</v>
      </c>
      <c r="B8888" s="3" t="s">
        <v>14765</v>
      </c>
      <c r="C8888" s="3">
        <v>343.07</v>
      </c>
      <c r="D8888" s="3">
        <v>-68.069999999999993</v>
      </c>
      <c r="E8888" s="3">
        <v>4.71</v>
      </c>
      <c r="F8888" s="4">
        <f>IF(C8888&gt;180,-(360-C8888),C8888)</f>
        <v>-16.930000000000007</v>
      </c>
      <c r="G8888" s="1">
        <f t="shared" si="690"/>
        <v>-16.930000000000007</v>
      </c>
      <c r="H8888" s="1">
        <f t="shared" si="691"/>
        <v>-68.069999999999993</v>
      </c>
      <c r="I8888" s="2">
        <f t="shared" si="692"/>
        <v>5.3593149839807488</v>
      </c>
      <c r="J8888" s="2">
        <f t="shared" si="693"/>
        <v>-1.6313500375274246</v>
      </c>
      <c r="K8888" s="2">
        <f t="shared" si="694"/>
        <v>-13.914612461636821</v>
      </c>
      <c r="L8888" s="1">
        <v>100</v>
      </c>
      <c r="M8888" s="1">
        <f>L8888/E8888</f>
        <v>21.231422505307854</v>
      </c>
      <c r="N8888" s="1" t="s">
        <v>15034</v>
      </c>
    </row>
    <row r="8889" spans="1:14" x14ac:dyDescent="0.25">
      <c r="A8889" s="3">
        <v>700</v>
      </c>
      <c r="C8889" s="3">
        <v>247.15</v>
      </c>
      <c r="D8889" s="3">
        <v>-68.09</v>
      </c>
      <c r="E8889" s="3">
        <v>6.53</v>
      </c>
      <c r="F8889" s="4">
        <f>IF(C8889&gt;180,-(360-C8889),C8889)</f>
        <v>-112.85</v>
      </c>
      <c r="G8889" s="1">
        <f t="shared" si="690"/>
        <v>-112.85</v>
      </c>
      <c r="H8889" s="1">
        <f t="shared" si="691"/>
        <v>-68.09</v>
      </c>
      <c r="I8889" s="2">
        <f t="shared" si="692"/>
        <v>-2.1735219898846099</v>
      </c>
      <c r="J8889" s="2">
        <f t="shared" si="693"/>
        <v>-5.1579997909669579</v>
      </c>
      <c r="K8889" s="2">
        <f t="shared" si="694"/>
        <v>-13.916567116781094</v>
      </c>
      <c r="L8889" s="1">
        <v>100</v>
      </c>
      <c r="M8889" s="1">
        <f>L8889/E8889</f>
        <v>15.313935681470138</v>
      </c>
      <c r="N8889" s="1" t="s">
        <v>15034</v>
      </c>
    </row>
    <row r="8890" spans="1:14" x14ac:dyDescent="0.25">
      <c r="A8890" s="3">
        <v>724</v>
      </c>
      <c r="B8890" s="3" t="s">
        <v>1508</v>
      </c>
      <c r="C8890" s="3">
        <v>236.68</v>
      </c>
      <c r="D8890" s="3">
        <v>-68.2</v>
      </c>
      <c r="E8890" s="3">
        <v>5.14</v>
      </c>
      <c r="F8890" s="4">
        <f>IF(C8890&gt;180,-(360-C8890),C8890)</f>
        <v>-123.32</v>
      </c>
      <c r="G8890" s="1">
        <f t="shared" si="690"/>
        <v>-123.32</v>
      </c>
      <c r="H8890" s="1">
        <f t="shared" si="691"/>
        <v>-68.2</v>
      </c>
      <c r="I8890" s="2">
        <f t="shared" si="692"/>
        <v>-3.0599662560153313</v>
      </c>
      <c r="J8890" s="2">
        <f t="shared" si="693"/>
        <v>-4.6548117148099992</v>
      </c>
      <c r="K8890" s="2">
        <f t="shared" si="694"/>
        <v>-13.927287403213702</v>
      </c>
      <c r="L8890" s="1">
        <v>100</v>
      </c>
      <c r="M8890" s="1">
        <f>L8890/E8890</f>
        <v>19.45525291828794</v>
      </c>
      <c r="N8890" s="1" t="s">
        <v>15034</v>
      </c>
    </row>
    <row r="8891" spans="1:14" x14ac:dyDescent="0.25">
      <c r="A8891" s="3">
        <v>8900</v>
      </c>
      <c r="C8891" s="3">
        <v>51.13</v>
      </c>
      <c r="D8891" s="3">
        <v>-68.239999999999995</v>
      </c>
      <c r="E8891" s="3">
        <v>6.19</v>
      </c>
      <c r="F8891" s="4">
        <f>IF(C8891&gt;180,-(360-C8891),C8891)</f>
        <v>51.13</v>
      </c>
      <c r="G8891" s="1">
        <f t="shared" si="690"/>
        <v>51.13</v>
      </c>
      <c r="H8891" s="1">
        <f t="shared" si="691"/>
        <v>-68.239999999999995</v>
      </c>
      <c r="I8891" s="2">
        <f t="shared" si="692"/>
        <v>3.4897062049782606</v>
      </c>
      <c r="J8891" s="2">
        <f t="shared" si="693"/>
        <v>4.3294769263870956</v>
      </c>
      <c r="K8891" s="2">
        <f t="shared" si="694"/>
        <v>-13.931172963782267</v>
      </c>
      <c r="L8891" s="1">
        <v>100</v>
      </c>
      <c r="M8891" s="1">
        <f>L8891/E8891</f>
        <v>16.15508885298869</v>
      </c>
      <c r="N8891" s="1" t="s">
        <v>15034</v>
      </c>
    </row>
    <row r="8892" spans="1:14" x14ac:dyDescent="0.25">
      <c r="A8892" s="3">
        <v>404</v>
      </c>
      <c r="C8892" s="3">
        <v>145.55000000000001</v>
      </c>
      <c r="D8892" s="3">
        <v>-68.33</v>
      </c>
      <c r="E8892" s="3">
        <v>5.91</v>
      </c>
      <c r="F8892" s="4">
        <f>IF(C8892&gt;180,-(360-C8892),C8892)</f>
        <v>145.55000000000001</v>
      </c>
      <c r="G8892" s="1">
        <f t="shared" si="690"/>
        <v>145.55000000000001</v>
      </c>
      <c r="H8892" s="1">
        <f t="shared" si="691"/>
        <v>-68.33</v>
      </c>
      <c r="I8892" s="2">
        <f t="shared" si="692"/>
        <v>-4.5674912362852416</v>
      </c>
      <c r="J8892" s="2">
        <f t="shared" si="693"/>
        <v>3.1332846288567202</v>
      </c>
      <c r="K8892" s="2">
        <f t="shared" si="694"/>
        <v>-13.93989064666677</v>
      </c>
      <c r="L8892" s="1">
        <v>100</v>
      </c>
      <c r="M8892" s="1">
        <f>L8892/E8892</f>
        <v>16.920473773265652</v>
      </c>
      <c r="N8892" s="1" t="s">
        <v>15034</v>
      </c>
    </row>
    <row r="8893" spans="1:14" x14ac:dyDescent="0.25">
      <c r="A8893" s="3">
        <v>727</v>
      </c>
      <c r="C8893" s="3">
        <v>229.36</v>
      </c>
      <c r="D8893" s="3">
        <v>-68.459999999999994</v>
      </c>
      <c r="E8893" s="3">
        <v>6.11</v>
      </c>
      <c r="F8893" s="4">
        <f>IF(C8893&gt;180,-(360-C8893),C8893)</f>
        <v>-130.63999999999999</v>
      </c>
      <c r="G8893" s="1">
        <f t="shared" si="690"/>
        <v>-130.63999999999999</v>
      </c>
      <c r="H8893" s="1">
        <f t="shared" si="691"/>
        <v>-68.459999999999994</v>
      </c>
      <c r="I8893" s="2">
        <f t="shared" si="692"/>
        <v>-3.586901424205867</v>
      </c>
      <c r="J8893" s="2">
        <f t="shared" si="693"/>
        <v>-4.1790016702373052</v>
      </c>
      <c r="K8893" s="2">
        <f t="shared" si="694"/>
        <v>-13.95242212711412</v>
      </c>
      <c r="L8893" s="1">
        <v>100</v>
      </c>
      <c r="M8893" s="1">
        <f>L8893/E8893</f>
        <v>16.366612111292962</v>
      </c>
      <c r="N8893" s="1" t="s">
        <v>15034</v>
      </c>
    </row>
    <row r="8894" spans="1:14" x14ac:dyDescent="0.25">
      <c r="A8894" s="3">
        <v>120</v>
      </c>
      <c r="C8894" s="3">
        <v>312.52</v>
      </c>
      <c r="D8894" s="3">
        <v>-68.52</v>
      </c>
      <c r="E8894" s="3">
        <v>5.69</v>
      </c>
      <c r="F8894" s="4">
        <f>IF(C8894&gt;180,-(360-C8894),C8894)</f>
        <v>-47.480000000000018</v>
      </c>
      <c r="G8894" s="1">
        <f t="shared" si="690"/>
        <v>-47.480000000000018</v>
      </c>
      <c r="H8894" s="1">
        <f t="shared" si="691"/>
        <v>-68.52</v>
      </c>
      <c r="I8894" s="2">
        <f t="shared" si="692"/>
        <v>3.7121914814583046</v>
      </c>
      <c r="J8894" s="2">
        <f t="shared" si="693"/>
        <v>-4.0483081653594075</v>
      </c>
      <c r="K8894" s="2">
        <f t="shared" si="694"/>
        <v>-13.958181665362892</v>
      </c>
      <c r="L8894" s="1">
        <v>100</v>
      </c>
      <c r="M8894" s="1">
        <f>L8894/E8894</f>
        <v>17.574692442882249</v>
      </c>
      <c r="N8894" s="1" t="s">
        <v>15034</v>
      </c>
    </row>
    <row r="8895" spans="1:14" x14ac:dyDescent="0.25">
      <c r="A8895" s="3">
        <v>9009</v>
      </c>
      <c r="C8895" s="3">
        <v>75.12</v>
      </c>
      <c r="D8895" s="3">
        <v>-68.59</v>
      </c>
      <c r="E8895" s="3">
        <v>5.73</v>
      </c>
      <c r="F8895" s="4">
        <f>IF(C8895&gt;180,-(360-C8895),C8895)</f>
        <v>75.12</v>
      </c>
      <c r="G8895" s="1">
        <f t="shared" si="690"/>
        <v>75.12</v>
      </c>
      <c r="H8895" s="1">
        <f t="shared" si="691"/>
        <v>-68.59</v>
      </c>
      <c r="I8895" s="2">
        <f t="shared" si="692"/>
        <v>1.4061063799022955</v>
      </c>
      <c r="J8895" s="2">
        <f t="shared" si="693"/>
        <v>5.2919695499703066</v>
      </c>
      <c r="K8895" s="2">
        <f t="shared" si="694"/>
        <v>-13.964881780043294</v>
      </c>
      <c r="L8895" s="1">
        <v>100</v>
      </c>
      <c r="M8895" s="1">
        <f>L8895/E8895</f>
        <v>17.452006980802793</v>
      </c>
      <c r="N8895" s="1" t="s">
        <v>15034</v>
      </c>
    </row>
    <row r="8896" spans="1:14" x14ac:dyDescent="0.25">
      <c r="A8896" s="3">
        <v>8892</v>
      </c>
      <c r="B8896" s="3" t="s">
        <v>14675</v>
      </c>
      <c r="C8896" s="3">
        <v>47.35</v>
      </c>
      <c r="D8896" s="3">
        <v>-68.59</v>
      </c>
      <c r="E8896" s="3">
        <v>3.97</v>
      </c>
      <c r="F8896" s="4">
        <f>IF(C8896&gt;180,-(360-C8896),C8896)</f>
        <v>47.35</v>
      </c>
      <c r="G8896" s="1">
        <f t="shared" si="690"/>
        <v>47.35</v>
      </c>
      <c r="H8896" s="1">
        <f t="shared" si="691"/>
        <v>-68.59</v>
      </c>
      <c r="I8896" s="2">
        <f t="shared" si="692"/>
        <v>3.7098106558895814</v>
      </c>
      <c r="J8896" s="2">
        <f t="shared" si="693"/>
        <v>4.0273293591241064</v>
      </c>
      <c r="K8896" s="2">
        <f t="shared" si="694"/>
        <v>-13.964881780043294</v>
      </c>
      <c r="L8896" s="1">
        <v>100</v>
      </c>
      <c r="M8896" s="1">
        <f>L8896/E8896</f>
        <v>25.188916876574307</v>
      </c>
      <c r="N8896" s="1" t="s">
        <v>15034</v>
      </c>
    </row>
    <row r="8897" spans="1:14" x14ac:dyDescent="0.25">
      <c r="A8897" s="3">
        <v>8946</v>
      </c>
      <c r="C8897" s="3">
        <v>62.77</v>
      </c>
      <c r="D8897" s="3">
        <v>-68.599999999999994</v>
      </c>
      <c r="E8897" s="3">
        <v>5.96</v>
      </c>
      <c r="F8897" s="4">
        <f>IF(C8897&gt;180,-(360-C8897),C8897)</f>
        <v>62.77</v>
      </c>
      <c r="G8897" s="1">
        <f t="shared" si="690"/>
        <v>62.77</v>
      </c>
      <c r="H8897" s="1">
        <f t="shared" si="691"/>
        <v>-68.599999999999994</v>
      </c>
      <c r="I8897" s="2">
        <f t="shared" si="692"/>
        <v>2.5043148153664698</v>
      </c>
      <c r="J8897" s="2">
        <f t="shared" si="693"/>
        <v>4.8666002043482504</v>
      </c>
      <c r="K8897" s="2">
        <f t="shared" si="694"/>
        <v>-13.965837237937924</v>
      </c>
      <c r="L8897" s="1">
        <v>100</v>
      </c>
      <c r="M8897" s="1">
        <f>L8897/E8897</f>
        <v>16.778523489932887</v>
      </c>
      <c r="N8897" s="1" t="s">
        <v>15034</v>
      </c>
    </row>
    <row r="8898" spans="1:14" x14ac:dyDescent="0.25">
      <c r="A8898" s="3">
        <v>531</v>
      </c>
      <c r="B8898" s="3" t="s">
        <v>1141</v>
      </c>
      <c r="C8898" s="3">
        <v>165.48</v>
      </c>
      <c r="D8898" s="3">
        <v>-68.61</v>
      </c>
      <c r="E8898" s="3">
        <v>4.67</v>
      </c>
      <c r="F8898" s="4">
        <f>IF(C8898&gt;180,-(360-C8898),C8898)</f>
        <v>165.48</v>
      </c>
      <c r="G8898" s="1">
        <f t="shared" ref="G8898:G8961" si="695">F8898</f>
        <v>165.48</v>
      </c>
      <c r="H8898" s="1">
        <f t="shared" ref="H8898:H8961" si="696">D8898</f>
        <v>-68.61</v>
      </c>
      <c r="I8898" s="2">
        <f t="shared" si="692"/>
        <v>-5.2959805695206246</v>
      </c>
      <c r="J8898" s="2">
        <f t="shared" si="693"/>
        <v>1.3716061688794723</v>
      </c>
      <c r="K8898" s="2">
        <f t="shared" si="694"/>
        <v>-13.966792270408828</v>
      </c>
      <c r="L8898" s="1">
        <v>100</v>
      </c>
      <c r="M8898" s="1">
        <f>L8898/E8898</f>
        <v>21.413276231263385</v>
      </c>
      <c r="N8898" s="1" t="s">
        <v>15034</v>
      </c>
    </row>
    <row r="8899" spans="1:14" x14ac:dyDescent="0.25">
      <c r="A8899" s="3">
        <v>46</v>
      </c>
      <c r="C8899" s="3">
        <v>96.87</v>
      </c>
      <c r="D8899" s="3">
        <v>-68.760000000000005</v>
      </c>
      <c r="E8899" s="3">
        <v>5.12</v>
      </c>
      <c r="F8899" s="4">
        <f>IF(C8899&gt;180,-(360-C8899),C8899)</f>
        <v>96.87</v>
      </c>
      <c r="G8899" s="1">
        <f t="shared" si="695"/>
        <v>96.87</v>
      </c>
      <c r="H8899" s="1">
        <f t="shared" si="696"/>
        <v>-68.760000000000005</v>
      </c>
      <c r="I8899" s="2">
        <f t="shared" ref="I8899:I8962" si="697">$O$2 * COS(RADIANS(H8899)) * COS(RADIANS(G8899))</f>
        <v>-0.65001447428046932</v>
      </c>
      <c r="J8899" s="2">
        <f t="shared" ref="J8899:J8962" si="698">$O$2 * COS(RADIANS(H8899)) * SIN(RADIANS(G8899))</f>
        <v>5.3951140377596563</v>
      </c>
      <c r="K8899" s="2">
        <f t="shared" ref="K8899:K8962" si="699">$O$2 * SIN(RADIANS(H8899))</f>
        <v>-13.981066686873167</v>
      </c>
      <c r="L8899" s="1">
        <v>100</v>
      </c>
      <c r="M8899" s="1">
        <f>L8899/E8899</f>
        <v>19.53125</v>
      </c>
      <c r="N8899" s="1" t="s">
        <v>15034</v>
      </c>
    </row>
    <row r="8900" spans="1:14" x14ac:dyDescent="0.25">
      <c r="A8900" s="3">
        <v>8968</v>
      </c>
      <c r="B8900" s="3" t="s">
        <v>14797</v>
      </c>
      <c r="C8900" s="3">
        <v>67.040000000000006</v>
      </c>
      <c r="D8900" s="3">
        <v>-68.89</v>
      </c>
      <c r="E8900" s="3">
        <v>5</v>
      </c>
      <c r="F8900" s="4">
        <f>IF(C8900&gt;180,-(360-C8900),C8900)</f>
        <v>67.040000000000006</v>
      </c>
      <c r="G8900" s="1">
        <f t="shared" si="695"/>
        <v>67.040000000000006</v>
      </c>
      <c r="H8900" s="1">
        <f t="shared" si="696"/>
        <v>-68.89</v>
      </c>
      <c r="I8900" s="2">
        <f t="shared" si="697"/>
        <v>2.1074114274859888</v>
      </c>
      <c r="J8900" s="2">
        <f t="shared" si="698"/>
        <v>4.9744028260445017</v>
      </c>
      <c r="K8900" s="2">
        <f t="shared" si="699"/>
        <v>-13.993360339801942</v>
      </c>
      <c r="L8900" s="1">
        <v>100</v>
      </c>
      <c r="M8900" s="1">
        <f>L8900/E8900</f>
        <v>20</v>
      </c>
      <c r="N8900" s="1" t="s">
        <v>15034</v>
      </c>
    </row>
    <row r="8901" spans="1:14" x14ac:dyDescent="0.25">
      <c r="A8901" s="3">
        <v>147</v>
      </c>
      <c r="B8901" s="3" t="s">
        <v>393</v>
      </c>
      <c r="C8901" s="3">
        <v>310.27</v>
      </c>
      <c r="D8901" s="3">
        <v>-68.900000000000006</v>
      </c>
      <c r="E8901" s="3">
        <v>5.51</v>
      </c>
      <c r="F8901" s="4">
        <f>IF(C8901&gt;180,-(360-C8901),C8901)</f>
        <v>-49.730000000000018</v>
      </c>
      <c r="G8901" s="1">
        <f t="shared" si="695"/>
        <v>-49.730000000000018</v>
      </c>
      <c r="H8901" s="1">
        <f t="shared" si="696"/>
        <v>-68.900000000000006</v>
      </c>
      <c r="I8901" s="2">
        <f t="shared" si="697"/>
        <v>3.4904769887821772</v>
      </c>
      <c r="J8901" s="2">
        <f t="shared" si="698"/>
        <v>-4.1202006393527402</v>
      </c>
      <c r="K8901" s="2">
        <f t="shared" si="699"/>
        <v>-13.994303022382336</v>
      </c>
      <c r="L8901" s="1">
        <v>100</v>
      </c>
      <c r="M8901" s="1">
        <f>L8901/E8901</f>
        <v>18.148820326678766</v>
      </c>
      <c r="N8901" s="1" t="s">
        <v>15034</v>
      </c>
    </row>
    <row r="8902" spans="1:14" x14ac:dyDescent="0.25">
      <c r="A8902" s="3">
        <v>435</v>
      </c>
      <c r="C8902" s="3">
        <v>284.52</v>
      </c>
      <c r="D8902" s="3">
        <v>-68.989999999999995</v>
      </c>
      <c r="E8902" s="3">
        <v>6.31</v>
      </c>
      <c r="F8902" s="4">
        <f>IF(C8902&gt;180,-(360-C8902),C8902)</f>
        <v>-75.480000000000018</v>
      </c>
      <c r="G8902" s="1">
        <f t="shared" si="695"/>
        <v>-75.480000000000018</v>
      </c>
      <c r="H8902" s="1">
        <f t="shared" si="696"/>
        <v>-68.989999999999995</v>
      </c>
      <c r="I8902" s="2">
        <f t="shared" si="697"/>
        <v>1.3483518511135553</v>
      </c>
      <c r="J8902" s="2">
        <f t="shared" si="698"/>
        <v>-5.2061921026560132</v>
      </c>
      <c r="K8902" s="2">
        <f t="shared" si="699"/>
        <v>-14.002767979076166</v>
      </c>
      <c r="L8902" s="1">
        <v>100</v>
      </c>
      <c r="M8902" s="1">
        <f>L8902/E8902</f>
        <v>15.847860538827259</v>
      </c>
      <c r="N8902" s="1" t="s">
        <v>15034</v>
      </c>
    </row>
    <row r="8903" spans="1:14" x14ac:dyDescent="0.25">
      <c r="A8903" s="3">
        <v>16</v>
      </c>
      <c r="C8903" s="3">
        <v>91.79</v>
      </c>
      <c r="D8903" s="3">
        <v>-69.040000000000006</v>
      </c>
      <c r="E8903" s="3">
        <v>5.99</v>
      </c>
      <c r="F8903" s="4">
        <f>IF(C8903&gt;180,-(360-C8903),C8903)</f>
        <v>91.79</v>
      </c>
      <c r="G8903" s="1">
        <f t="shared" si="695"/>
        <v>91.79</v>
      </c>
      <c r="H8903" s="1">
        <f t="shared" si="696"/>
        <v>-69.040000000000006</v>
      </c>
      <c r="I8903" s="2">
        <f t="shared" si="697"/>
        <v>-0.16760597459744772</v>
      </c>
      <c r="J8903" s="2">
        <f t="shared" si="698"/>
        <v>5.3631231675488173</v>
      </c>
      <c r="K8903" s="2">
        <f t="shared" si="699"/>
        <v>-14.007455804926902</v>
      </c>
      <c r="L8903" s="1">
        <v>100</v>
      </c>
      <c r="M8903" s="1">
        <f>L8903/E8903</f>
        <v>16.694490818030051</v>
      </c>
      <c r="N8903" s="1" t="s">
        <v>15034</v>
      </c>
    </row>
    <row r="8904" spans="1:14" x14ac:dyDescent="0.25">
      <c r="A8904" s="3">
        <v>466</v>
      </c>
      <c r="C8904" s="3">
        <v>156.69999999999999</v>
      </c>
      <c r="D8904" s="3">
        <v>-69.19</v>
      </c>
      <c r="E8904" s="3">
        <v>6.24</v>
      </c>
      <c r="F8904" s="4">
        <f>IF(C8904&gt;180,-(360-C8904),C8904)</f>
        <v>156.69999999999999</v>
      </c>
      <c r="G8904" s="1">
        <f t="shared" si="695"/>
        <v>156.69999999999999</v>
      </c>
      <c r="H8904" s="1">
        <f t="shared" si="696"/>
        <v>-69.19</v>
      </c>
      <c r="I8904" s="2">
        <f t="shared" si="697"/>
        <v>-4.8944482708679953</v>
      </c>
      <c r="J8904" s="2">
        <f t="shared" si="698"/>
        <v>2.1078824419100513</v>
      </c>
      <c r="K8904" s="2">
        <f t="shared" si="699"/>
        <v>-14.021455264518181</v>
      </c>
      <c r="L8904" s="1">
        <v>100</v>
      </c>
      <c r="M8904" s="1">
        <f>L8904/E8904</f>
        <v>16.025641025641026</v>
      </c>
      <c r="N8904" s="1" t="s">
        <v>15034</v>
      </c>
    </row>
    <row r="8905" spans="1:14" x14ac:dyDescent="0.25">
      <c r="A8905" s="3">
        <v>703</v>
      </c>
      <c r="C8905" s="3">
        <v>214.69</v>
      </c>
      <c r="D8905" s="3">
        <v>-69.2</v>
      </c>
      <c r="E8905" s="3">
        <v>6.44</v>
      </c>
      <c r="F8905" s="4">
        <f>IF(C8905&gt;180,-(360-C8905),C8905)</f>
        <v>-145.31</v>
      </c>
      <c r="G8905" s="1">
        <f t="shared" si="695"/>
        <v>-145.31</v>
      </c>
      <c r="H8905" s="1">
        <f t="shared" si="696"/>
        <v>-69.2</v>
      </c>
      <c r="I8905" s="2">
        <f t="shared" si="697"/>
        <v>-4.3797652702560264</v>
      </c>
      <c r="J8905" s="2">
        <f t="shared" si="698"/>
        <v>-3.0315624678330968</v>
      </c>
      <c r="K8905" s="2">
        <f t="shared" si="699"/>
        <v>-14.022385145940218</v>
      </c>
      <c r="L8905" s="1">
        <v>100</v>
      </c>
      <c r="M8905" s="1">
        <f>L8905/E8905</f>
        <v>15.527950310559005</v>
      </c>
      <c r="N8905" s="1" t="s">
        <v>15034</v>
      </c>
    </row>
    <row r="8906" spans="1:14" x14ac:dyDescent="0.25">
      <c r="A8906" s="3">
        <v>695</v>
      </c>
      <c r="B8906" s="3" t="s">
        <v>1454</v>
      </c>
      <c r="C8906" s="3">
        <v>208.85</v>
      </c>
      <c r="D8906" s="3">
        <v>-69.209999999999994</v>
      </c>
      <c r="E8906" s="3">
        <v>5.2</v>
      </c>
      <c r="F8906" s="4">
        <f>IF(C8906&gt;180,-(360-C8906),C8906)</f>
        <v>-151.15</v>
      </c>
      <c r="G8906" s="1">
        <f t="shared" si="695"/>
        <v>-151.15</v>
      </c>
      <c r="H8906" s="1">
        <f t="shared" si="696"/>
        <v>-69.209999999999994</v>
      </c>
      <c r="I8906" s="2">
        <f t="shared" si="697"/>
        <v>-4.6633542315720833</v>
      </c>
      <c r="J8906" s="2">
        <f t="shared" si="698"/>
        <v>-2.5690027119970562</v>
      </c>
      <c r="K8906" s="2">
        <f t="shared" si="699"/>
        <v>-14.023314600215974</v>
      </c>
      <c r="L8906" s="1">
        <v>100</v>
      </c>
      <c r="M8906" s="1">
        <f>L8906/E8906</f>
        <v>19.23076923076923</v>
      </c>
      <c r="N8906" s="1" t="s">
        <v>15034</v>
      </c>
    </row>
    <row r="8907" spans="1:14" x14ac:dyDescent="0.25">
      <c r="A8907" s="3">
        <v>8871</v>
      </c>
      <c r="C8907" s="3">
        <v>8.9</v>
      </c>
      <c r="D8907" s="3">
        <v>-69.209999999999994</v>
      </c>
      <c r="E8907" s="3">
        <v>6.37</v>
      </c>
      <c r="F8907" s="4">
        <f>IF(C8907&gt;180,-(360-C8907),C8907)</f>
        <v>8.9</v>
      </c>
      <c r="G8907" s="1">
        <f t="shared" si="695"/>
        <v>8.9</v>
      </c>
      <c r="H8907" s="1">
        <f t="shared" si="696"/>
        <v>-69.209999999999994</v>
      </c>
      <c r="I8907" s="2">
        <f t="shared" si="697"/>
        <v>5.2600534223182409</v>
      </c>
      <c r="J8907" s="2">
        <f t="shared" si="698"/>
        <v>0.82370238419446984</v>
      </c>
      <c r="K8907" s="2">
        <f t="shared" si="699"/>
        <v>-14.023314600215974</v>
      </c>
      <c r="L8907" s="1">
        <v>100</v>
      </c>
      <c r="M8907" s="1">
        <f>L8907/E8907</f>
        <v>15.698587127158556</v>
      </c>
      <c r="N8907" s="1" t="s">
        <v>15034</v>
      </c>
    </row>
    <row r="8908" spans="1:14" x14ac:dyDescent="0.25">
      <c r="A8908" s="3">
        <v>8863</v>
      </c>
      <c r="B8908" s="3" t="s">
        <v>14626</v>
      </c>
      <c r="C8908" s="3">
        <v>12.25</v>
      </c>
      <c r="D8908" s="3">
        <v>-69.25</v>
      </c>
      <c r="E8908" s="3">
        <v>4.41</v>
      </c>
      <c r="F8908" s="4">
        <f>IF(C8908&gt;180,-(360-C8908),C8908)</f>
        <v>12.25</v>
      </c>
      <c r="G8908" s="1">
        <f t="shared" si="695"/>
        <v>12.25</v>
      </c>
      <c r="H8908" s="1">
        <f t="shared" si="696"/>
        <v>-69.25</v>
      </c>
      <c r="I8908" s="2">
        <f t="shared" si="697"/>
        <v>5.1933633460847819</v>
      </c>
      <c r="J8908" s="2">
        <f t="shared" si="698"/>
        <v>1.1275897156236956</v>
      </c>
      <c r="K8908" s="2">
        <f t="shared" si="699"/>
        <v>-14.027028145290176</v>
      </c>
      <c r="L8908" s="1">
        <v>100</v>
      </c>
      <c r="M8908" s="1">
        <f>L8908/E8908</f>
        <v>22.675736961451246</v>
      </c>
      <c r="N8908" s="1" t="s">
        <v>15034</v>
      </c>
    </row>
    <row r="8909" spans="1:14" x14ac:dyDescent="0.25">
      <c r="A8909" s="3">
        <v>401</v>
      </c>
      <c r="B8909" s="3" t="s">
        <v>909</v>
      </c>
      <c r="C8909" s="3">
        <v>146.41999999999999</v>
      </c>
      <c r="D8909" s="3">
        <v>-69.38</v>
      </c>
      <c r="E8909" s="3">
        <v>6.21</v>
      </c>
      <c r="F8909" s="4">
        <f>IF(C8909&gt;180,-(360-C8909),C8909)</f>
        <v>146.41999999999999</v>
      </c>
      <c r="G8909" s="1">
        <f t="shared" si="695"/>
        <v>146.41999999999999</v>
      </c>
      <c r="H8909" s="1">
        <f t="shared" si="696"/>
        <v>-69.38</v>
      </c>
      <c r="I8909" s="2">
        <f t="shared" si="697"/>
        <v>-4.4009479352995919</v>
      </c>
      <c r="J8909" s="2">
        <f t="shared" si="698"/>
        <v>2.9217689834952143</v>
      </c>
      <c r="K8909" s="2">
        <f t="shared" si="699"/>
        <v>-14.039049942138805</v>
      </c>
      <c r="L8909" s="1">
        <v>100</v>
      </c>
      <c r="M8909" s="1">
        <f>L8909/E8909</f>
        <v>16.103059581320451</v>
      </c>
      <c r="N8909" s="1" t="s">
        <v>15034</v>
      </c>
    </row>
    <row r="8910" spans="1:14" x14ac:dyDescent="0.25">
      <c r="A8910" s="3">
        <v>444</v>
      </c>
      <c r="C8910" s="3">
        <v>153.38</v>
      </c>
      <c r="D8910" s="3">
        <v>-69.39</v>
      </c>
      <c r="E8910" s="3">
        <v>6.59</v>
      </c>
      <c r="F8910" s="4">
        <f>IF(C8910&gt;180,-(360-C8910),C8910)</f>
        <v>153.38</v>
      </c>
      <c r="G8910" s="1">
        <f t="shared" si="695"/>
        <v>153.38</v>
      </c>
      <c r="H8910" s="1">
        <f t="shared" si="696"/>
        <v>-69.39</v>
      </c>
      <c r="I8910" s="2">
        <f t="shared" si="697"/>
        <v>-4.7203761003992648</v>
      </c>
      <c r="J8910" s="2">
        <f t="shared" si="698"/>
        <v>2.3658495410881284</v>
      </c>
      <c r="K8910" s="2">
        <f t="shared" si="699"/>
        <v>-14.039971702952698</v>
      </c>
      <c r="L8910" s="1">
        <v>100</v>
      </c>
      <c r="M8910" s="1">
        <f>L8910/E8910</f>
        <v>15.174506828528074</v>
      </c>
      <c r="N8910" s="1" t="s">
        <v>15034</v>
      </c>
    </row>
    <row r="8911" spans="1:14" x14ac:dyDescent="0.25">
      <c r="A8911" s="3">
        <v>72</v>
      </c>
      <c r="C8911" s="3">
        <v>99.29</v>
      </c>
      <c r="D8911" s="3">
        <v>-69.400000000000006</v>
      </c>
      <c r="E8911" s="3">
        <v>6.46</v>
      </c>
      <c r="F8911" s="4">
        <f>IF(C8911&gt;180,-(360-C8911),C8911)</f>
        <v>99.29</v>
      </c>
      <c r="G8911" s="1">
        <f t="shared" si="695"/>
        <v>99.29</v>
      </c>
      <c r="H8911" s="1">
        <f t="shared" si="696"/>
        <v>-69.400000000000006</v>
      </c>
      <c r="I8911" s="2">
        <f t="shared" si="697"/>
        <v>-0.85197529726853471</v>
      </c>
      <c r="J8911" s="2">
        <f t="shared" si="698"/>
        <v>5.2084029070411964</v>
      </c>
      <c r="K8911" s="2">
        <f t="shared" si="699"/>
        <v>-14.040893036084599</v>
      </c>
      <c r="L8911" s="1">
        <v>100</v>
      </c>
      <c r="M8911" s="1">
        <f>L8911/E8911</f>
        <v>15.479876160990711</v>
      </c>
      <c r="N8911" s="1" t="s">
        <v>15034</v>
      </c>
    </row>
    <row r="8912" spans="1:14" x14ac:dyDescent="0.25">
      <c r="A8912" s="3">
        <v>8906</v>
      </c>
      <c r="B8912" s="3" t="s">
        <v>14694</v>
      </c>
      <c r="C8912" s="3">
        <v>46.74</v>
      </c>
      <c r="D8912" s="3">
        <v>-69.459999999999994</v>
      </c>
      <c r="E8912" s="3">
        <v>4.3899999999999997</v>
      </c>
      <c r="F8912" s="4">
        <f>IF(C8912&gt;180,-(360-C8912),C8912)</f>
        <v>46.74</v>
      </c>
      <c r="G8912" s="1">
        <f t="shared" si="695"/>
        <v>46.74</v>
      </c>
      <c r="H8912" s="1">
        <f t="shared" si="696"/>
        <v>-69.459999999999994</v>
      </c>
      <c r="I8912" s="2">
        <f t="shared" si="697"/>
        <v>3.606731053816238</v>
      </c>
      <c r="J8912" s="2">
        <f t="shared" si="698"/>
        <v>3.8327274324342646</v>
      </c>
      <c r="K8912" s="2">
        <f t="shared" si="699"/>
        <v>-14.046412051983362</v>
      </c>
      <c r="L8912" s="1">
        <v>100</v>
      </c>
      <c r="M8912" s="1">
        <f>L8912/E8912</f>
        <v>22.779043280182233</v>
      </c>
      <c r="N8912" s="1" t="s">
        <v>15034</v>
      </c>
    </row>
    <row r="8913" spans="1:14" x14ac:dyDescent="0.25">
      <c r="A8913" s="3">
        <v>209</v>
      </c>
      <c r="C8913" s="3">
        <v>305.68</v>
      </c>
      <c r="D8913" s="3">
        <v>-69.540000000000006</v>
      </c>
      <c r="E8913" s="3">
        <v>5.8</v>
      </c>
      <c r="F8913" s="4">
        <f>IF(C8913&gt;180,-(360-C8913),C8913)</f>
        <v>-54.319999999999993</v>
      </c>
      <c r="G8913" s="1">
        <f t="shared" si="695"/>
        <v>-54.319999999999993</v>
      </c>
      <c r="H8913" s="1">
        <f t="shared" si="696"/>
        <v>-69.540000000000006</v>
      </c>
      <c r="I8913" s="2">
        <f t="shared" si="697"/>
        <v>3.0581954938050573</v>
      </c>
      <c r="J8913" s="2">
        <f t="shared" si="698"/>
        <v>-4.2590658402936814</v>
      </c>
      <c r="K8913" s="2">
        <f t="shared" si="699"/>
        <v>-14.053746777628874</v>
      </c>
      <c r="L8913" s="1">
        <v>100</v>
      </c>
      <c r="M8913" s="1">
        <f>L8913/E8913</f>
        <v>17.241379310344829</v>
      </c>
      <c r="N8913" s="1" t="s">
        <v>15034</v>
      </c>
    </row>
    <row r="8914" spans="1:14" x14ac:dyDescent="0.25">
      <c r="A8914" s="3">
        <v>402</v>
      </c>
      <c r="B8914" s="3" t="s">
        <v>912</v>
      </c>
      <c r="C8914" s="3">
        <v>146.59</v>
      </c>
      <c r="D8914" s="3">
        <v>-69.540000000000006</v>
      </c>
      <c r="E8914" s="3">
        <v>3.6</v>
      </c>
      <c r="F8914" s="4">
        <f>IF(C8914&gt;180,-(360-C8914),C8914)</f>
        <v>146.59</v>
      </c>
      <c r="G8914" s="1">
        <f t="shared" si="695"/>
        <v>146.59</v>
      </c>
      <c r="H8914" s="1">
        <f t="shared" si="696"/>
        <v>-69.540000000000006</v>
      </c>
      <c r="I8914" s="2">
        <f t="shared" si="697"/>
        <v>-4.3768545011603406</v>
      </c>
      <c r="J8914" s="2">
        <f t="shared" si="698"/>
        <v>2.887099961199568</v>
      </c>
      <c r="K8914" s="2">
        <f t="shared" si="699"/>
        <v>-14.053746777628874</v>
      </c>
      <c r="L8914" s="1">
        <v>100</v>
      </c>
      <c r="M8914" s="1">
        <f>L8914/E8914</f>
        <v>27.777777777777779</v>
      </c>
      <c r="N8914" s="1" t="s">
        <v>15034</v>
      </c>
    </row>
    <row r="8915" spans="1:14" x14ac:dyDescent="0.25">
      <c r="A8915" s="3">
        <v>25</v>
      </c>
      <c r="B8915" s="3" t="s">
        <v>130</v>
      </c>
      <c r="C8915" s="3">
        <v>324.33999999999997</v>
      </c>
      <c r="D8915" s="3">
        <v>-69.599999999999994</v>
      </c>
      <c r="E8915" s="3">
        <v>3.88</v>
      </c>
      <c r="F8915" s="4">
        <f>IF(C8915&gt;180,-(360-C8915),C8915)</f>
        <v>-35.660000000000025</v>
      </c>
      <c r="G8915" s="1">
        <f t="shared" si="695"/>
        <v>-35.660000000000025</v>
      </c>
      <c r="H8915" s="1">
        <f t="shared" si="696"/>
        <v>-69.599999999999994</v>
      </c>
      <c r="I8915" s="2">
        <f t="shared" si="697"/>
        <v>4.2481732928381444</v>
      </c>
      <c r="J8915" s="2">
        <f t="shared" si="698"/>
        <v>-3.0481272796906174</v>
      </c>
      <c r="K8915" s="2">
        <f t="shared" si="699"/>
        <v>-14.059229842378372</v>
      </c>
      <c r="L8915" s="1">
        <v>100</v>
      </c>
      <c r="M8915" s="1">
        <f>L8915/E8915</f>
        <v>25.773195876288661</v>
      </c>
      <c r="N8915" s="1" t="s">
        <v>15034</v>
      </c>
    </row>
    <row r="8916" spans="1:14" x14ac:dyDescent="0.25">
      <c r="A8916" s="3">
        <v>588</v>
      </c>
      <c r="C8916" s="3">
        <v>264.25</v>
      </c>
      <c r="D8916" s="3">
        <v>-69.599999999999994</v>
      </c>
      <c r="E8916" s="3">
        <v>5.57</v>
      </c>
      <c r="F8916" s="4">
        <f>IF(C8916&gt;180,-(360-C8916),C8916)</f>
        <v>-95.75</v>
      </c>
      <c r="G8916" s="1">
        <f t="shared" si="695"/>
        <v>-95.75</v>
      </c>
      <c r="H8916" s="1">
        <f t="shared" si="696"/>
        <v>-69.599999999999994</v>
      </c>
      <c r="I8916" s="2">
        <f t="shared" si="697"/>
        <v>-0.52384136629988354</v>
      </c>
      <c r="J8916" s="2">
        <f t="shared" si="698"/>
        <v>-5.2022732014120985</v>
      </c>
      <c r="K8916" s="2">
        <f t="shared" si="699"/>
        <v>-14.059229842378372</v>
      </c>
      <c r="L8916" s="1">
        <v>100</v>
      </c>
      <c r="M8916" s="1">
        <f>L8916/E8916</f>
        <v>17.953321364452425</v>
      </c>
      <c r="N8916" s="1" t="s">
        <v>15034</v>
      </c>
    </row>
    <row r="8917" spans="1:14" x14ac:dyDescent="0.25">
      <c r="A8917" s="3">
        <v>608</v>
      </c>
      <c r="C8917" s="3">
        <v>181.14</v>
      </c>
      <c r="D8917" s="3">
        <v>-69.599999999999994</v>
      </c>
      <c r="E8917" s="3">
        <v>5.86</v>
      </c>
      <c r="F8917" s="4">
        <f>IF(C8917&gt;180,-(360-C8917),C8917)</f>
        <v>-178.86</v>
      </c>
      <c r="G8917" s="1">
        <f t="shared" si="695"/>
        <v>-178.86</v>
      </c>
      <c r="H8917" s="1">
        <f t="shared" si="696"/>
        <v>-69.599999999999994</v>
      </c>
      <c r="I8917" s="2">
        <f t="shared" si="697"/>
        <v>-5.2275457966158809</v>
      </c>
      <c r="J8917" s="2">
        <f t="shared" si="698"/>
        <v>-0.10402491750081064</v>
      </c>
      <c r="K8917" s="2">
        <f t="shared" si="699"/>
        <v>-14.059229842378372</v>
      </c>
      <c r="L8917" s="1">
        <v>100</v>
      </c>
      <c r="M8917" s="1">
        <f>L8917/E8917</f>
        <v>17.064846416382252</v>
      </c>
      <c r="N8917" s="1" t="s">
        <v>15034</v>
      </c>
    </row>
    <row r="8918" spans="1:14" x14ac:dyDescent="0.25">
      <c r="A8918" s="3">
        <v>8988</v>
      </c>
      <c r="B8918" s="3" t="s">
        <v>14827</v>
      </c>
      <c r="C8918" s="3">
        <v>67.66</v>
      </c>
      <c r="D8918" s="3">
        <v>-69.64</v>
      </c>
      <c r="E8918" s="3">
        <v>4.49</v>
      </c>
      <c r="F8918" s="4">
        <f>IF(C8918&gt;180,-(360-C8918),C8918)</f>
        <v>67.66</v>
      </c>
      <c r="G8918" s="1">
        <f t="shared" si="695"/>
        <v>67.66</v>
      </c>
      <c r="H8918" s="1">
        <f t="shared" si="696"/>
        <v>-69.64</v>
      </c>
      <c r="I8918" s="2">
        <f t="shared" si="697"/>
        <v>1.9836626490375968</v>
      </c>
      <c r="J8918" s="2">
        <f t="shared" si="698"/>
        <v>4.827067713701986</v>
      </c>
      <c r="K8918" s="2">
        <f t="shared" si="699"/>
        <v>-14.062876653876653</v>
      </c>
      <c r="L8918" s="1">
        <v>100</v>
      </c>
      <c r="M8918" s="1">
        <f>L8918/E8918</f>
        <v>22.271714922048996</v>
      </c>
      <c r="N8918" s="1" t="s">
        <v>15034</v>
      </c>
    </row>
    <row r="8919" spans="1:14" x14ac:dyDescent="0.25">
      <c r="A8919" s="3">
        <v>625</v>
      </c>
      <c r="C8919" s="3">
        <v>189.29</v>
      </c>
      <c r="D8919" s="3">
        <v>-69.87</v>
      </c>
      <c r="E8919" s="3">
        <v>6.1</v>
      </c>
      <c r="F8919" s="4">
        <f>IF(C8919&gt;180,-(360-C8919),C8919)</f>
        <v>-170.71</v>
      </c>
      <c r="G8919" s="1">
        <f t="shared" si="695"/>
        <v>-170.71</v>
      </c>
      <c r="H8919" s="1">
        <f t="shared" si="696"/>
        <v>-69.87</v>
      </c>
      <c r="I8919" s="2">
        <f t="shared" si="697"/>
        <v>-5.0945615206995765</v>
      </c>
      <c r="J8919" s="2">
        <f t="shared" si="698"/>
        <v>-0.83335345661969573</v>
      </c>
      <c r="K8919" s="2">
        <f t="shared" si="699"/>
        <v>-14.083712753679238</v>
      </c>
      <c r="L8919" s="1">
        <v>100</v>
      </c>
      <c r="M8919" s="1">
        <f>L8919/E8919</f>
        <v>16.393442622950822</v>
      </c>
      <c r="N8919" s="1" t="s">
        <v>15034</v>
      </c>
    </row>
    <row r="8920" spans="1:14" x14ac:dyDescent="0.25">
      <c r="A8920" s="3">
        <v>443</v>
      </c>
      <c r="C8920" s="3">
        <v>282.11</v>
      </c>
      <c r="D8920" s="3">
        <v>-69.89</v>
      </c>
      <c r="E8920" s="3">
        <v>6.17</v>
      </c>
      <c r="F8920" s="4">
        <f>IF(C8920&gt;180,-(360-C8920),C8920)</f>
        <v>-77.889999999999986</v>
      </c>
      <c r="G8920" s="1">
        <f t="shared" si="695"/>
        <v>-77.889999999999986</v>
      </c>
      <c r="H8920" s="1">
        <f t="shared" si="696"/>
        <v>-69.89</v>
      </c>
      <c r="I8920" s="2">
        <f t="shared" si="697"/>
        <v>1.0819572230529619</v>
      </c>
      <c r="J8920" s="2">
        <f t="shared" si="698"/>
        <v>-5.0425854127294043</v>
      </c>
      <c r="K8920" s="2">
        <f t="shared" si="699"/>
        <v>-14.085513867900318</v>
      </c>
      <c r="L8920" s="1">
        <v>100</v>
      </c>
      <c r="M8920" s="1">
        <f>L8920/E8920</f>
        <v>16.207455429497568</v>
      </c>
      <c r="N8920" s="1" t="s">
        <v>15034</v>
      </c>
    </row>
    <row r="8921" spans="1:14" x14ac:dyDescent="0.25">
      <c r="A8921" s="3">
        <v>8883</v>
      </c>
      <c r="C8921" s="3">
        <v>28.15</v>
      </c>
      <c r="D8921" s="3">
        <v>-69.95</v>
      </c>
      <c r="E8921" s="3">
        <v>5.64</v>
      </c>
      <c r="F8921" s="4">
        <f>IF(C8921&gt;180,-(360-C8921),C8921)</f>
        <v>28.15</v>
      </c>
      <c r="G8921" s="1">
        <f t="shared" si="695"/>
        <v>28.15</v>
      </c>
      <c r="H8921" s="1">
        <f t="shared" si="696"/>
        <v>-69.95</v>
      </c>
      <c r="I8921" s="2">
        <f t="shared" si="697"/>
        <v>4.5343107580895969</v>
      </c>
      <c r="J8921" s="2">
        <f t="shared" si="698"/>
        <v>2.4261839060032884</v>
      </c>
      <c r="K8921" s="2">
        <f t="shared" si="699"/>
        <v>-14.090906912023923</v>
      </c>
      <c r="L8921" s="1">
        <v>100</v>
      </c>
      <c r="M8921" s="1">
        <f>L8921/E8921</f>
        <v>17.730496453900709</v>
      </c>
      <c r="N8921" s="1" t="s">
        <v>15034</v>
      </c>
    </row>
    <row r="8922" spans="1:14" x14ac:dyDescent="0.25">
      <c r="A8922" s="3">
        <v>558</v>
      </c>
      <c r="B8922" s="3" t="s">
        <v>1194</v>
      </c>
      <c r="C8922" s="3">
        <v>267.17</v>
      </c>
      <c r="D8922" s="3">
        <v>-69.989999999999995</v>
      </c>
      <c r="E8922" s="3">
        <v>5.1100000000000003</v>
      </c>
      <c r="F8922" s="4">
        <f>IF(C8922&gt;180,-(360-C8922),C8922)</f>
        <v>-92.829999999999984</v>
      </c>
      <c r="G8922" s="1">
        <f t="shared" si="695"/>
        <v>-92.829999999999984</v>
      </c>
      <c r="H8922" s="1">
        <f t="shared" si="696"/>
        <v>-69.989999999999995</v>
      </c>
      <c r="I8922" s="2">
        <f t="shared" si="697"/>
        <v>-0.2534185159556232</v>
      </c>
      <c r="J8922" s="2">
        <f t="shared" si="698"/>
        <v>-5.1265023812697219</v>
      </c>
      <c r="K8922" s="2">
        <f t="shared" si="699"/>
        <v>-14.09449369046674</v>
      </c>
      <c r="L8922" s="1">
        <v>100</v>
      </c>
      <c r="M8922" s="1">
        <f>L8922/E8922</f>
        <v>19.569471624266143</v>
      </c>
      <c r="N8922" s="1" t="s">
        <v>15034</v>
      </c>
    </row>
    <row r="8923" spans="1:14" x14ac:dyDescent="0.25">
      <c r="A8923" s="3">
        <v>9077</v>
      </c>
      <c r="C8923" s="3">
        <v>330.51</v>
      </c>
      <c r="D8923" s="3">
        <v>-70</v>
      </c>
      <c r="E8923" s="3">
        <v>6.29</v>
      </c>
      <c r="F8923" s="4">
        <f>IF(C8923&gt;180,-(360-C8923),C8923)</f>
        <v>-29.490000000000009</v>
      </c>
      <c r="G8923" s="1">
        <f t="shared" si="695"/>
        <v>-29.490000000000009</v>
      </c>
      <c r="H8923" s="1">
        <f t="shared" si="696"/>
        <v>-70</v>
      </c>
      <c r="I8923" s="2">
        <f t="shared" si="697"/>
        <v>4.4656285493603018</v>
      </c>
      <c r="J8923" s="2">
        <f t="shared" si="698"/>
        <v>-2.525502288308842</v>
      </c>
      <c r="K8923" s="2">
        <f t="shared" si="699"/>
        <v>-14.095389311788624</v>
      </c>
      <c r="L8923" s="1">
        <v>100</v>
      </c>
      <c r="M8923" s="1">
        <f>L8923/E8923</f>
        <v>15.898251192368839</v>
      </c>
      <c r="N8923" s="1" t="s">
        <v>15034</v>
      </c>
    </row>
    <row r="8924" spans="1:14" x14ac:dyDescent="0.25">
      <c r="A8924" s="3">
        <v>366</v>
      </c>
      <c r="B8924" s="3" t="s">
        <v>842</v>
      </c>
      <c r="C8924" s="3">
        <v>139.80000000000001</v>
      </c>
      <c r="D8924" s="3">
        <v>-70.040000000000006</v>
      </c>
      <c r="E8924" s="3">
        <v>5.13</v>
      </c>
      <c r="F8924" s="4">
        <f>IF(C8924&gt;180,-(360-C8924),C8924)</f>
        <v>139.80000000000001</v>
      </c>
      <c r="G8924" s="1">
        <f t="shared" si="695"/>
        <v>139.80000000000001</v>
      </c>
      <c r="H8924" s="1">
        <f t="shared" si="696"/>
        <v>-70.040000000000006</v>
      </c>
      <c r="I8924" s="2">
        <f t="shared" si="697"/>
        <v>-3.9109873659215451</v>
      </c>
      <c r="J8924" s="2">
        <f t="shared" si="698"/>
        <v>3.3050405701085763</v>
      </c>
      <c r="K8924" s="2">
        <f t="shared" si="699"/>
        <v>-14.098967503102433</v>
      </c>
      <c r="L8924" s="1">
        <v>100</v>
      </c>
      <c r="M8924" s="1">
        <f>L8924/E8924</f>
        <v>19.49317738791423</v>
      </c>
      <c r="N8924" s="1" t="s">
        <v>15034</v>
      </c>
    </row>
    <row r="8925" spans="1:14" x14ac:dyDescent="0.25">
      <c r="A8925" s="3">
        <v>9103</v>
      </c>
      <c r="B8925" s="3" t="s">
        <v>15022</v>
      </c>
      <c r="C8925" s="3">
        <v>87.07</v>
      </c>
      <c r="D8925" s="3">
        <v>-70.040000000000006</v>
      </c>
      <c r="E8925" s="3">
        <v>4.9400000000000004</v>
      </c>
      <c r="F8925" s="4">
        <f>IF(C8925&gt;180,-(360-C8925),C8925)</f>
        <v>87.07</v>
      </c>
      <c r="G8925" s="1">
        <f t="shared" si="695"/>
        <v>87.07</v>
      </c>
      <c r="H8925" s="1">
        <f t="shared" si="696"/>
        <v>-70.040000000000006</v>
      </c>
      <c r="I8925" s="2">
        <f t="shared" si="697"/>
        <v>0.26173674704271221</v>
      </c>
      <c r="J8925" s="2">
        <f t="shared" si="698"/>
        <v>5.1137666373925459</v>
      </c>
      <c r="K8925" s="2">
        <f t="shared" si="699"/>
        <v>-14.098967503102433</v>
      </c>
      <c r="L8925" s="1">
        <v>100</v>
      </c>
      <c r="M8925" s="1">
        <f>L8925/E8925</f>
        <v>20.242914979757085</v>
      </c>
      <c r="N8925" s="1" t="s">
        <v>15034</v>
      </c>
    </row>
    <row r="8926" spans="1:14" x14ac:dyDescent="0.25">
      <c r="A8926" s="3">
        <v>8987</v>
      </c>
      <c r="C8926" s="3">
        <v>65.53</v>
      </c>
      <c r="D8926" s="3">
        <v>-70.180000000000007</v>
      </c>
      <c r="E8926" s="3">
        <v>5.28</v>
      </c>
      <c r="F8926" s="4">
        <f>IF(C8926&gt;180,-(360-C8926),C8926)</f>
        <v>65.53</v>
      </c>
      <c r="G8926" s="1">
        <f t="shared" si="695"/>
        <v>65.53</v>
      </c>
      <c r="H8926" s="1">
        <f t="shared" si="696"/>
        <v>-70.180000000000007</v>
      </c>
      <c r="I8926" s="2">
        <f t="shared" si="697"/>
        <v>2.1067041966774229</v>
      </c>
      <c r="J8926" s="2">
        <f t="shared" si="698"/>
        <v>4.6291621162475298</v>
      </c>
      <c r="K8926" s="2">
        <f t="shared" si="699"/>
        <v>-14.111437046920502</v>
      </c>
      <c r="L8926" s="1">
        <v>100</v>
      </c>
      <c r="M8926" s="1">
        <f>L8926/E8926</f>
        <v>18.939393939393938</v>
      </c>
      <c r="N8926" s="1" t="s">
        <v>15034</v>
      </c>
    </row>
    <row r="8927" spans="1:14" x14ac:dyDescent="0.25">
      <c r="A8927" s="3">
        <v>263</v>
      </c>
      <c r="C8927" s="3">
        <v>126.06</v>
      </c>
      <c r="D8927" s="3">
        <v>-70.19</v>
      </c>
      <c r="E8927" s="3">
        <v>5.85</v>
      </c>
      <c r="F8927" s="4">
        <f>IF(C8927&gt;180,-(360-C8927),C8927)</f>
        <v>126.06</v>
      </c>
      <c r="G8927" s="1">
        <f t="shared" si="695"/>
        <v>126.06</v>
      </c>
      <c r="H8927" s="1">
        <f t="shared" si="696"/>
        <v>-70.19</v>
      </c>
      <c r="I8927" s="2">
        <f t="shared" si="697"/>
        <v>-2.992330239872611</v>
      </c>
      <c r="J8927" s="2">
        <f t="shared" si="698"/>
        <v>4.1095324290381825</v>
      </c>
      <c r="K8927" s="2">
        <f t="shared" si="699"/>
        <v>-14.112324505559934</v>
      </c>
      <c r="L8927" s="1">
        <v>100</v>
      </c>
      <c r="M8927" s="1">
        <f>L8927/E8927</f>
        <v>17.094017094017094</v>
      </c>
      <c r="N8927" s="1" t="s">
        <v>15034</v>
      </c>
    </row>
    <row r="8928" spans="1:14" x14ac:dyDescent="0.25">
      <c r="A8928" s="3">
        <v>74</v>
      </c>
      <c r="B8928" s="3" t="s">
        <v>244</v>
      </c>
      <c r="C8928" s="3">
        <v>98.98</v>
      </c>
      <c r="D8928" s="3">
        <v>-70.19</v>
      </c>
      <c r="E8928" s="3">
        <v>3.56</v>
      </c>
      <c r="F8928" s="4">
        <f>IF(C8928&gt;180,-(360-C8928),C8928)</f>
        <v>98.98</v>
      </c>
      <c r="G8928" s="1">
        <f t="shared" si="695"/>
        <v>98.98</v>
      </c>
      <c r="H8928" s="1">
        <f t="shared" si="696"/>
        <v>-70.19</v>
      </c>
      <c r="I8928" s="2">
        <f t="shared" si="697"/>
        <v>-0.79348691161488649</v>
      </c>
      <c r="J8928" s="2">
        <f t="shared" si="698"/>
        <v>5.0212225175616751</v>
      </c>
      <c r="K8928" s="2">
        <f t="shared" si="699"/>
        <v>-14.112324505559934</v>
      </c>
      <c r="L8928" s="1">
        <v>100</v>
      </c>
      <c r="M8928" s="1">
        <f>L8928/E8928</f>
        <v>28.089887640449437</v>
      </c>
      <c r="N8928" s="1" t="s">
        <v>15034</v>
      </c>
    </row>
    <row r="8929" spans="1:14" x14ac:dyDescent="0.25">
      <c r="A8929" s="3">
        <v>322</v>
      </c>
      <c r="B8929" s="3" t="s">
        <v>749</v>
      </c>
      <c r="C8929" s="3">
        <v>295.51</v>
      </c>
      <c r="D8929" s="3">
        <v>-70.2</v>
      </c>
      <c r="E8929" s="3">
        <v>3.31</v>
      </c>
      <c r="F8929" s="4">
        <f>IF(C8929&gt;180,-(360-C8929),C8929)</f>
        <v>-64.490000000000009</v>
      </c>
      <c r="G8929" s="1">
        <f t="shared" si="695"/>
        <v>-64.490000000000009</v>
      </c>
      <c r="H8929" s="1">
        <f t="shared" si="696"/>
        <v>-70.2</v>
      </c>
      <c r="I8929" s="2">
        <f t="shared" si="697"/>
        <v>2.1882568953966284</v>
      </c>
      <c r="J8929" s="2">
        <f t="shared" si="698"/>
        <v>-4.5857160779394963</v>
      </c>
      <c r="K8929" s="2">
        <f t="shared" si="699"/>
        <v>-14.113211534313383</v>
      </c>
      <c r="L8929" s="1">
        <v>100</v>
      </c>
      <c r="M8929" s="1">
        <f>L8929/E8929</f>
        <v>30.211480362537763</v>
      </c>
      <c r="N8929" s="1" t="s">
        <v>15034</v>
      </c>
    </row>
    <row r="8930" spans="1:14" x14ac:dyDescent="0.25">
      <c r="A8930" s="3">
        <v>492</v>
      </c>
      <c r="C8930" s="3">
        <v>162.13999999999999</v>
      </c>
      <c r="D8930" s="3">
        <v>-70.260000000000005</v>
      </c>
      <c r="E8930" s="3">
        <v>5.75</v>
      </c>
      <c r="F8930" s="4">
        <f>IF(C8930&gt;180,-(360-C8930),C8930)</f>
        <v>162.13999999999999</v>
      </c>
      <c r="G8930" s="1">
        <f t="shared" si="695"/>
        <v>162.13999999999999</v>
      </c>
      <c r="H8930" s="1">
        <f t="shared" si="696"/>
        <v>-70.260000000000005</v>
      </c>
      <c r="I8930" s="2">
        <f t="shared" si="697"/>
        <v>-4.8221359975304292</v>
      </c>
      <c r="J8930" s="2">
        <f t="shared" si="698"/>
        <v>1.5537906377766171</v>
      </c>
      <c r="K8930" s="2">
        <f t="shared" si="699"/>
        <v>-14.118524677716117</v>
      </c>
      <c r="L8930" s="1">
        <v>100</v>
      </c>
      <c r="M8930" s="1">
        <f>L8930/E8930</f>
        <v>17.391304347826086</v>
      </c>
      <c r="N8930" s="1" t="s">
        <v>15034</v>
      </c>
    </row>
    <row r="8931" spans="1:14" x14ac:dyDescent="0.25">
      <c r="A8931" s="3">
        <v>8992</v>
      </c>
      <c r="C8931" s="3">
        <v>66.52</v>
      </c>
      <c r="D8931" s="3">
        <v>-70.319999999999993</v>
      </c>
      <c r="E8931" s="3">
        <v>6.36</v>
      </c>
      <c r="F8931" s="4">
        <f>IF(C8931&gt;180,-(360-C8931),C8931)</f>
        <v>66.52</v>
      </c>
      <c r="G8931" s="1">
        <f t="shared" si="695"/>
        <v>66.52</v>
      </c>
      <c r="H8931" s="1">
        <f t="shared" si="696"/>
        <v>-70.319999999999993</v>
      </c>
      <c r="I8931" s="2">
        <f t="shared" si="697"/>
        <v>2.0126633588951099</v>
      </c>
      <c r="J8931" s="2">
        <f t="shared" si="698"/>
        <v>4.6332309198177546</v>
      </c>
      <c r="K8931" s="2">
        <f t="shared" si="699"/>
        <v>-14.123822338425452</v>
      </c>
      <c r="L8931" s="1">
        <v>100</v>
      </c>
      <c r="M8931" s="1">
        <f>L8931/E8931</f>
        <v>15.723270440251572</v>
      </c>
      <c r="N8931" s="1" t="s">
        <v>15034</v>
      </c>
    </row>
    <row r="8932" spans="1:14" x14ac:dyDescent="0.25">
      <c r="A8932" s="3">
        <v>8914</v>
      </c>
      <c r="C8932" s="3">
        <v>2.4300000000000002</v>
      </c>
      <c r="D8932" s="3">
        <v>-70.349999999999994</v>
      </c>
      <c r="E8932" s="3">
        <v>6.32</v>
      </c>
      <c r="F8932" s="4">
        <f>IF(C8932&gt;180,-(360-C8932),C8932)</f>
        <v>2.4300000000000002</v>
      </c>
      <c r="G8932" s="1">
        <f t="shared" si="695"/>
        <v>2.4300000000000002</v>
      </c>
      <c r="H8932" s="1">
        <f t="shared" si="696"/>
        <v>-70.349999999999994</v>
      </c>
      <c r="I8932" s="2">
        <f t="shared" si="697"/>
        <v>5.0395673084710433</v>
      </c>
      <c r="J8932" s="2">
        <f t="shared" si="698"/>
        <v>0.2138638565956793</v>
      </c>
      <c r="K8932" s="2">
        <f t="shared" si="699"/>
        <v>-14.126465360953954</v>
      </c>
      <c r="L8932" s="1">
        <v>100</v>
      </c>
      <c r="M8932" s="1">
        <f>L8932/E8932</f>
        <v>15.822784810126581</v>
      </c>
      <c r="N8932" s="1" t="s">
        <v>15034</v>
      </c>
    </row>
    <row r="8933" spans="1:14" x14ac:dyDescent="0.25">
      <c r="A8933" s="3">
        <v>8937</v>
      </c>
      <c r="B8933" s="3" t="s">
        <v>14743</v>
      </c>
      <c r="C8933" s="3">
        <v>355.04</v>
      </c>
      <c r="D8933" s="3">
        <v>-70.36</v>
      </c>
      <c r="E8933" s="3">
        <v>4.37</v>
      </c>
      <c r="F8933" s="4">
        <f>IF(C8933&gt;180,-(360-C8933),C8933)</f>
        <v>-4.9599999999999795</v>
      </c>
      <c r="G8933" s="1">
        <f t="shared" si="695"/>
        <v>-4.9599999999999795</v>
      </c>
      <c r="H8933" s="1">
        <f t="shared" si="696"/>
        <v>-70.36</v>
      </c>
      <c r="I8933" s="2">
        <f t="shared" si="697"/>
        <v>5.0227581093866975</v>
      </c>
      <c r="J8933" s="2">
        <f t="shared" si="698"/>
        <v>-0.43590122272807746</v>
      </c>
      <c r="K8933" s="2">
        <f t="shared" si="699"/>
        <v>-14.127345507865741</v>
      </c>
      <c r="L8933" s="1">
        <v>100</v>
      </c>
      <c r="M8933" s="1">
        <f>L8933/E8933</f>
        <v>22.883295194508008</v>
      </c>
      <c r="N8933" s="1" t="s">
        <v>15034</v>
      </c>
    </row>
    <row r="8934" spans="1:14" x14ac:dyDescent="0.25">
      <c r="A8934" s="3">
        <v>683</v>
      </c>
      <c r="C8934" s="3">
        <v>214.47</v>
      </c>
      <c r="D8934" s="3">
        <v>-70.41</v>
      </c>
      <c r="E8934" s="3">
        <v>6.34</v>
      </c>
      <c r="F8934" s="4">
        <f>IF(C8934&gt;180,-(360-C8934),C8934)</f>
        <v>-145.53</v>
      </c>
      <c r="G8934" s="1">
        <f t="shared" si="695"/>
        <v>-145.53</v>
      </c>
      <c r="H8934" s="1">
        <f t="shared" si="696"/>
        <v>-70.41</v>
      </c>
      <c r="I8934" s="2">
        <f t="shared" si="697"/>
        <v>-4.1462747200344401</v>
      </c>
      <c r="J8934" s="2">
        <f t="shared" si="698"/>
        <v>-2.8464603538423967</v>
      </c>
      <c r="K8934" s="2">
        <f t="shared" si="699"/>
        <v>-14.131739786735627</v>
      </c>
      <c r="L8934" s="1">
        <v>100</v>
      </c>
      <c r="M8934" s="1">
        <f>L8934/E8934</f>
        <v>15.772870662460567</v>
      </c>
      <c r="N8934" s="1" t="s">
        <v>15034</v>
      </c>
    </row>
    <row r="8935" spans="1:14" x14ac:dyDescent="0.25">
      <c r="A8935" s="3">
        <v>229</v>
      </c>
      <c r="C8935" s="3">
        <v>304.20999999999998</v>
      </c>
      <c r="D8935" s="3">
        <v>-70.42</v>
      </c>
      <c r="E8935" s="3">
        <v>6.27</v>
      </c>
      <c r="F8935" s="4">
        <f>IF(C8935&gt;180,-(360-C8935),C8935)</f>
        <v>-55.79000000000002</v>
      </c>
      <c r="G8935" s="1">
        <f t="shared" si="695"/>
        <v>-55.79000000000002</v>
      </c>
      <c r="H8935" s="1">
        <f t="shared" si="696"/>
        <v>-70.42</v>
      </c>
      <c r="I8935" s="2">
        <f t="shared" si="697"/>
        <v>2.8262291614620825</v>
      </c>
      <c r="J8935" s="2">
        <f t="shared" si="698"/>
        <v>-4.1571090353637654</v>
      </c>
      <c r="K8935" s="2">
        <f t="shared" si="699"/>
        <v>-14.132617351184397</v>
      </c>
      <c r="L8935" s="1">
        <v>100</v>
      </c>
      <c r="M8935" s="1">
        <f>L8935/E8935</f>
        <v>15.94896331738437</v>
      </c>
      <c r="N8935" s="1" t="s">
        <v>15034</v>
      </c>
    </row>
    <row r="8936" spans="1:14" x14ac:dyDescent="0.25">
      <c r="A8936" s="3">
        <v>651</v>
      </c>
      <c r="C8936" s="3">
        <v>199.11</v>
      </c>
      <c r="D8936" s="3">
        <v>-70.430000000000007</v>
      </c>
      <c r="E8936" s="3">
        <v>5.86</v>
      </c>
      <c r="F8936" s="4">
        <f>IF(C8936&gt;180,-(360-C8936),C8936)</f>
        <v>-160.88999999999999</v>
      </c>
      <c r="G8936" s="1">
        <f t="shared" si="695"/>
        <v>-160.88999999999999</v>
      </c>
      <c r="H8936" s="1">
        <f t="shared" si="696"/>
        <v>-70.430000000000007</v>
      </c>
      <c r="I8936" s="2">
        <f t="shared" si="697"/>
        <v>-4.7474896871689385</v>
      </c>
      <c r="J8936" s="2">
        <f t="shared" si="698"/>
        <v>-1.6448937075240087</v>
      </c>
      <c r="K8936" s="2">
        <f t="shared" si="699"/>
        <v>-14.133494485129022</v>
      </c>
      <c r="L8936" s="1">
        <v>100</v>
      </c>
      <c r="M8936" s="1">
        <f>L8936/E8936</f>
        <v>17.064846416382252</v>
      </c>
      <c r="N8936" s="1" t="s">
        <v>15034</v>
      </c>
    </row>
    <row r="8937" spans="1:14" x14ac:dyDescent="0.25">
      <c r="A8937" s="3">
        <v>51</v>
      </c>
      <c r="C8937" s="3">
        <v>95.06</v>
      </c>
      <c r="D8937" s="3">
        <v>-70.44</v>
      </c>
      <c r="E8937" s="3">
        <v>5.75</v>
      </c>
      <c r="F8937" s="4">
        <f>IF(C8937&gt;180,-(360-C8937),C8937)</f>
        <v>95.06</v>
      </c>
      <c r="G8937" s="1">
        <f t="shared" si="695"/>
        <v>95.06</v>
      </c>
      <c r="H8937" s="1">
        <f t="shared" si="696"/>
        <v>-70.44</v>
      </c>
      <c r="I8937" s="2">
        <f t="shared" si="697"/>
        <v>-0.4429267209800577</v>
      </c>
      <c r="J8937" s="2">
        <f t="shared" si="698"/>
        <v>5.0023361566705455</v>
      </c>
      <c r="K8937" s="2">
        <f t="shared" si="699"/>
        <v>-14.134371188542787</v>
      </c>
      <c r="L8937" s="1">
        <v>100</v>
      </c>
      <c r="M8937" s="1">
        <f>L8937/E8937</f>
        <v>17.391304347826086</v>
      </c>
      <c r="N8937" s="1" t="s">
        <v>15034</v>
      </c>
    </row>
    <row r="8938" spans="1:14" x14ac:dyDescent="0.25">
      <c r="A8938" s="3">
        <v>299</v>
      </c>
      <c r="C8938" s="3">
        <v>297.02</v>
      </c>
      <c r="D8938" s="3">
        <v>-70.599999999999994</v>
      </c>
      <c r="E8938" s="3">
        <v>5.36</v>
      </c>
      <c r="F8938" s="4">
        <f>IF(C8938&gt;180,-(360-C8938),C8938)</f>
        <v>-62.980000000000018</v>
      </c>
      <c r="G8938" s="1">
        <f t="shared" si="695"/>
        <v>-62.980000000000018</v>
      </c>
      <c r="H8938" s="1">
        <f t="shared" si="696"/>
        <v>-70.599999999999994</v>
      </c>
      <c r="I8938" s="2">
        <f t="shared" si="697"/>
        <v>2.263519467110318</v>
      </c>
      <c r="J8938" s="2">
        <f t="shared" si="698"/>
        <v>-4.4385761869344762</v>
      </c>
      <c r="K8938" s="2">
        <f t="shared" si="699"/>
        <v>-14.148339869214015</v>
      </c>
      <c r="L8938" s="1">
        <v>100</v>
      </c>
      <c r="M8938" s="1">
        <f>L8938/E8938</f>
        <v>18.656716417910445</v>
      </c>
      <c r="N8938" s="1" t="s">
        <v>15034</v>
      </c>
    </row>
    <row r="8939" spans="1:14" x14ac:dyDescent="0.25">
      <c r="A8939" s="3">
        <v>180</v>
      </c>
      <c r="B8939" s="3" t="s">
        <v>467</v>
      </c>
      <c r="C8939" s="3">
        <v>308.31</v>
      </c>
      <c r="D8939" s="3">
        <v>-70.94</v>
      </c>
      <c r="E8939" s="3">
        <v>4.59</v>
      </c>
      <c r="F8939" s="4">
        <f>IF(C8939&gt;180,-(360-C8939),C8939)</f>
        <v>-51.69</v>
      </c>
      <c r="G8939" s="1">
        <f t="shared" si="695"/>
        <v>-51.69</v>
      </c>
      <c r="H8939" s="1">
        <f t="shared" si="696"/>
        <v>-70.94</v>
      </c>
      <c r="I8939" s="2">
        <f t="shared" si="697"/>
        <v>3.0365790166202773</v>
      </c>
      <c r="J8939" s="2">
        <f t="shared" si="698"/>
        <v>-3.8435965241425585</v>
      </c>
      <c r="K8939" s="2">
        <f t="shared" si="699"/>
        <v>-14.177656845735147</v>
      </c>
      <c r="L8939" s="1">
        <v>100</v>
      </c>
      <c r="M8939" s="1">
        <f>L8939/E8939</f>
        <v>21.786492374727668</v>
      </c>
      <c r="N8939" s="1" t="s">
        <v>15034</v>
      </c>
    </row>
    <row r="8940" spans="1:14" x14ac:dyDescent="0.25">
      <c r="A8940" s="3">
        <v>9029</v>
      </c>
      <c r="C8940" s="3">
        <v>71.78</v>
      </c>
      <c r="D8940" s="3">
        <v>-70.94</v>
      </c>
      <c r="E8940" s="3">
        <v>5.72</v>
      </c>
      <c r="F8940" s="4">
        <f>IF(C8940&gt;180,-(360-C8940),C8940)</f>
        <v>71.78</v>
      </c>
      <c r="G8940" s="1">
        <f t="shared" si="695"/>
        <v>71.78</v>
      </c>
      <c r="H8940" s="1">
        <f t="shared" si="696"/>
        <v>-70.94</v>
      </c>
      <c r="I8940" s="2">
        <f t="shared" si="697"/>
        <v>1.531556779915215</v>
      </c>
      <c r="J8940" s="2">
        <f t="shared" si="698"/>
        <v>4.6527819844126652</v>
      </c>
      <c r="K8940" s="2">
        <f t="shared" si="699"/>
        <v>-14.177656845735147</v>
      </c>
      <c r="L8940" s="1">
        <v>100</v>
      </c>
      <c r="M8940" s="1">
        <f>L8940/E8940</f>
        <v>17.482517482517483</v>
      </c>
      <c r="N8940" s="1" t="s">
        <v>15034</v>
      </c>
    </row>
    <row r="8941" spans="1:14" x14ac:dyDescent="0.25">
      <c r="A8941" s="3">
        <v>8932</v>
      </c>
      <c r="B8941" s="3" t="s">
        <v>14735</v>
      </c>
      <c r="C8941" s="3">
        <v>46.21</v>
      </c>
      <c r="D8941" s="3">
        <v>-70.959999999999994</v>
      </c>
      <c r="E8941" s="3">
        <v>6.29</v>
      </c>
      <c r="F8941" s="4">
        <f>IF(C8941&gt;180,-(360-C8941),C8941)</f>
        <v>46.21</v>
      </c>
      <c r="G8941" s="1">
        <f t="shared" si="695"/>
        <v>46.21</v>
      </c>
      <c r="H8941" s="1">
        <f t="shared" si="696"/>
        <v>-70.959999999999994</v>
      </c>
      <c r="I8941" s="2">
        <f t="shared" si="697"/>
        <v>3.3863325504536639</v>
      </c>
      <c r="J8941" s="2">
        <f t="shared" si="698"/>
        <v>3.5324688730394884</v>
      </c>
      <c r="K8941" s="2">
        <f t="shared" si="699"/>
        <v>-14.17936583626874</v>
      </c>
      <c r="L8941" s="1">
        <v>100</v>
      </c>
      <c r="M8941" s="1">
        <f>L8941/E8941</f>
        <v>15.898251192368839</v>
      </c>
      <c r="N8941" s="1" t="s">
        <v>15034</v>
      </c>
    </row>
    <row r="8942" spans="1:14" x14ac:dyDescent="0.25">
      <c r="A8942" s="3">
        <v>370</v>
      </c>
      <c r="B8942" s="3" t="s">
        <v>851</v>
      </c>
      <c r="C8942" s="3">
        <v>290.10000000000002</v>
      </c>
      <c r="D8942" s="3">
        <v>-71</v>
      </c>
      <c r="E8942" s="3">
        <v>4.96</v>
      </c>
      <c r="F8942" s="4">
        <f>IF(C8942&gt;180,-(360-C8942),C8942)</f>
        <v>-69.899999999999977</v>
      </c>
      <c r="G8942" s="1">
        <f t="shared" si="695"/>
        <v>-69.899999999999977</v>
      </c>
      <c r="H8942" s="1">
        <f t="shared" si="696"/>
        <v>-71</v>
      </c>
      <c r="I8942" s="2">
        <f t="shared" si="697"/>
        <v>1.6782697879132393</v>
      </c>
      <c r="J8942" s="2">
        <f t="shared" si="698"/>
        <v>-4.5860877377369746</v>
      </c>
      <c r="K8942" s="2">
        <f t="shared" si="699"/>
        <v>-14.18277863398975</v>
      </c>
      <c r="L8942" s="1">
        <v>100</v>
      </c>
      <c r="M8942" s="1">
        <f>L8942/E8942</f>
        <v>20.161290322580644</v>
      </c>
      <c r="N8942" s="1" t="s">
        <v>15034</v>
      </c>
    </row>
    <row r="8943" spans="1:14" x14ac:dyDescent="0.25">
      <c r="A8943" s="3">
        <v>8939</v>
      </c>
      <c r="B8943" s="3" t="s">
        <v>14747</v>
      </c>
      <c r="C8943" s="3">
        <v>47.93</v>
      </c>
      <c r="D8943" s="3">
        <v>-71.13</v>
      </c>
      <c r="E8943" s="3">
        <v>4.71</v>
      </c>
      <c r="F8943" s="4">
        <f>IF(C8943&gt;180,-(360-C8943),C8943)</f>
        <v>47.93</v>
      </c>
      <c r="G8943" s="1">
        <f t="shared" si="695"/>
        <v>47.93</v>
      </c>
      <c r="H8943" s="1">
        <f t="shared" si="696"/>
        <v>-71.13</v>
      </c>
      <c r="I8943" s="2">
        <f t="shared" si="697"/>
        <v>3.2505756404051089</v>
      </c>
      <c r="J8943" s="2">
        <f t="shared" si="698"/>
        <v>3.6012721997268273</v>
      </c>
      <c r="K8943" s="2">
        <f t="shared" si="699"/>
        <v>-14.193822478440387</v>
      </c>
      <c r="L8943" s="1">
        <v>100</v>
      </c>
      <c r="M8943" s="1">
        <f>L8943/E8943</f>
        <v>21.231422505307854</v>
      </c>
      <c r="N8943" s="1" t="s">
        <v>15034</v>
      </c>
    </row>
    <row r="8944" spans="1:14" x14ac:dyDescent="0.25">
      <c r="A8944" s="3">
        <v>9037</v>
      </c>
      <c r="C8944" s="3">
        <v>73.14</v>
      </c>
      <c r="D8944" s="3">
        <v>-71.17</v>
      </c>
      <c r="E8944" s="3">
        <v>5.87</v>
      </c>
      <c r="F8944" s="4">
        <f>IF(C8944&gt;180,-(360-C8944),C8944)</f>
        <v>73.14</v>
      </c>
      <c r="G8944" s="1">
        <f t="shared" si="695"/>
        <v>73.14</v>
      </c>
      <c r="H8944" s="1">
        <f t="shared" si="696"/>
        <v>-71.17</v>
      </c>
      <c r="I8944" s="2">
        <f t="shared" si="697"/>
        <v>1.4041770126039701</v>
      </c>
      <c r="J8944" s="2">
        <f t="shared" si="698"/>
        <v>4.6333175946347529</v>
      </c>
      <c r="K8944" s="2">
        <f t="shared" si="699"/>
        <v>-14.197205886530018</v>
      </c>
      <c r="L8944" s="1">
        <v>100</v>
      </c>
      <c r="M8944" s="1">
        <f>L8944/E8944</f>
        <v>17.035775127768314</v>
      </c>
      <c r="N8944" s="1" t="s">
        <v>15034</v>
      </c>
    </row>
    <row r="8945" spans="1:14" x14ac:dyDescent="0.25">
      <c r="A8945" s="3">
        <v>9001</v>
      </c>
      <c r="C8945" s="3">
        <v>344.81</v>
      </c>
      <c r="D8945" s="3">
        <v>-71.2</v>
      </c>
      <c r="E8945" s="3">
        <v>6.31</v>
      </c>
      <c r="F8945" s="4">
        <f>IF(C8945&gt;180,-(360-C8945),C8945)</f>
        <v>-15.189999999999998</v>
      </c>
      <c r="G8945" s="1">
        <f t="shared" si="695"/>
        <v>-15.189999999999998</v>
      </c>
      <c r="H8945" s="1">
        <f t="shared" si="696"/>
        <v>-71.2</v>
      </c>
      <c r="I8945" s="2">
        <f t="shared" si="697"/>
        <v>4.6650968077369717</v>
      </c>
      <c r="J8945" s="2">
        <f t="shared" si="698"/>
        <v>-1.266604475352654</v>
      </c>
      <c r="K8945" s="2">
        <f t="shared" si="699"/>
        <v>-14.199738901735445</v>
      </c>
      <c r="L8945" s="1">
        <v>100</v>
      </c>
      <c r="M8945" s="1">
        <f>L8945/E8945</f>
        <v>15.847860538827259</v>
      </c>
      <c r="N8945" s="1" t="s">
        <v>15034</v>
      </c>
    </row>
    <row r="8946" spans="1:14" x14ac:dyDescent="0.25">
      <c r="A8946" s="3">
        <v>346</v>
      </c>
      <c r="B8946" s="3" t="s">
        <v>801</v>
      </c>
      <c r="C8946" s="3">
        <v>137.47999999999999</v>
      </c>
      <c r="D8946" s="3">
        <v>-71.25</v>
      </c>
      <c r="E8946" s="3">
        <v>6.4</v>
      </c>
      <c r="F8946" s="4">
        <f>IF(C8946&gt;180,-(360-C8946),C8946)</f>
        <v>137.47999999999999</v>
      </c>
      <c r="G8946" s="1">
        <f t="shared" si="695"/>
        <v>137.47999999999999</v>
      </c>
      <c r="H8946" s="1">
        <f t="shared" si="696"/>
        <v>-71.25</v>
      </c>
      <c r="I8946" s="2">
        <f t="shared" si="697"/>
        <v>-3.5537132231186193</v>
      </c>
      <c r="J8946" s="2">
        <f t="shared" si="698"/>
        <v>3.2586610049325375</v>
      </c>
      <c r="K8946" s="2">
        <f t="shared" si="699"/>
        <v>-14.203951942426583</v>
      </c>
      <c r="L8946" s="1">
        <v>100</v>
      </c>
      <c r="M8946" s="1">
        <f>L8946/E8946</f>
        <v>15.625</v>
      </c>
      <c r="N8946" s="1" t="s">
        <v>15034</v>
      </c>
    </row>
    <row r="8947" spans="1:14" x14ac:dyDescent="0.25">
      <c r="A8947" s="3">
        <v>411</v>
      </c>
      <c r="C8947" s="3">
        <v>284.11</v>
      </c>
      <c r="D8947" s="3">
        <v>-71.36</v>
      </c>
      <c r="E8947" s="3">
        <v>6.26</v>
      </c>
      <c r="F8947" s="4">
        <f>IF(C8947&gt;180,-(360-C8947),C8947)</f>
        <v>-75.889999999999986</v>
      </c>
      <c r="G8947" s="1">
        <f t="shared" si="695"/>
        <v>-75.889999999999986</v>
      </c>
      <c r="H8947" s="1">
        <f t="shared" si="696"/>
        <v>-71.36</v>
      </c>
      <c r="I8947" s="2">
        <f t="shared" si="697"/>
        <v>1.1687782727166343</v>
      </c>
      <c r="J8947" s="2">
        <f t="shared" si="698"/>
        <v>-4.6496665575922522</v>
      </c>
      <c r="K8947" s="2">
        <f t="shared" si="699"/>
        <v>-14.213182551857756</v>
      </c>
      <c r="L8947" s="1">
        <v>100</v>
      </c>
      <c r="M8947" s="1">
        <f>L8947/E8947</f>
        <v>15.974440894568691</v>
      </c>
      <c r="N8947" s="1" t="s">
        <v>15034</v>
      </c>
    </row>
    <row r="8948" spans="1:14" x14ac:dyDescent="0.25">
      <c r="A8948" s="3">
        <v>524</v>
      </c>
      <c r="C8948" s="3">
        <v>268.52</v>
      </c>
      <c r="D8948" s="3">
        <v>-71.430000000000007</v>
      </c>
      <c r="E8948" s="3">
        <v>6.18</v>
      </c>
      <c r="F8948" s="4">
        <f>IF(C8948&gt;180,-(360-C8948),C8948)</f>
        <v>-91.480000000000018</v>
      </c>
      <c r="G8948" s="1">
        <f t="shared" si="695"/>
        <v>-91.480000000000018</v>
      </c>
      <c r="H8948" s="1">
        <f t="shared" si="696"/>
        <v>-71.430000000000007</v>
      </c>
      <c r="I8948" s="2">
        <f t="shared" si="697"/>
        <v>-0.12337894367753163</v>
      </c>
      <c r="J8948" s="2">
        <f t="shared" si="698"/>
        <v>-4.77535164677513</v>
      </c>
      <c r="K8948" s="2">
        <f t="shared" si="699"/>
        <v>-14.219029301815896</v>
      </c>
      <c r="L8948" s="1">
        <v>100</v>
      </c>
      <c r="M8948" s="1">
        <f>L8948/E8948</f>
        <v>16.181229773462785</v>
      </c>
      <c r="N8948" s="1" t="s">
        <v>15034</v>
      </c>
    </row>
    <row r="8949" spans="1:14" x14ac:dyDescent="0.25">
      <c r="A8949" s="3">
        <v>8982</v>
      </c>
      <c r="B8949" s="3" t="s">
        <v>14818</v>
      </c>
      <c r="C8949" s="3">
        <v>59.4</v>
      </c>
      <c r="D8949" s="3">
        <v>-71.44</v>
      </c>
      <c r="E8949" s="3">
        <v>4.82</v>
      </c>
      <c r="F8949" s="4">
        <f>IF(C8949&gt;180,-(360-C8949),C8949)</f>
        <v>59.4</v>
      </c>
      <c r="G8949" s="1">
        <f t="shared" si="695"/>
        <v>59.4</v>
      </c>
      <c r="H8949" s="1">
        <f t="shared" si="696"/>
        <v>-71.44</v>
      </c>
      <c r="I8949" s="2">
        <f t="shared" si="697"/>
        <v>2.4303996425729979</v>
      </c>
      <c r="J8949" s="2">
        <f t="shared" si="698"/>
        <v>4.1095813622438362</v>
      </c>
      <c r="K8949" s="2">
        <f t="shared" si="699"/>
        <v>-14.219862819467673</v>
      </c>
      <c r="L8949" s="1">
        <v>100</v>
      </c>
      <c r="M8949" s="1">
        <f>L8949/E8949</f>
        <v>20.746887966804977</v>
      </c>
      <c r="N8949" s="1" t="s">
        <v>15034</v>
      </c>
    </row>
    <row r="8950" spans="1:14" x14ac:dyDescent="0.25">
      <c r="A8950" s="3">
        <v>8980</v>
      </c>
      <c r="B8950" s="3" t="s">
        <v>14815</v>
      </c>
      <c r="C8950" s="3">
        <v>58.77</v>
      </c>
      <c r="D8950" s="3">
        <v>-71.510000000000005</v>
      </c>
      <c r="E8950" s="3">
        <v>5.34</v>
      </c>
      <c r="F8950" s="4">
        <f>IF(C8950&gt;180,-(360-C8950),C8950)</f>
        <v>58.77</v>
      </c>
      <c r="G8950" s="1">
        <f t="shared" si="695"/>
        <v>58.77</v>
      </c>
      <c r="H8950" s="1">
        <f t="shared" si="696"/>
        <v>-71.510000000000005</v>
      </c>
      <c r="I8950" s="2">
        <f t="shared" si="697"/>
        <v>2.4664297948486524</v>
      </c>
      <c r="J8950" s="2">
        <f t="shared" si="698"/>
        <v>4.0677513985381815</v>
      </c>
      <c r="K8950" s="2">
        <f t="shared" si="699"/>
        <v>-14.225685313079772</v>
      </c>
      <c r="L8950" s="1">
        <v>100</v>
      </c>
      <c r="M8950" s="1">
        <f>L8950/E8950</f>
        <v>18.726591760299627</v>
      </c>
      <c r="N8950" s="1" t="s">
        <v>15034</v>
      </c>
    </row>
    <row r="8951" spans="1:14" x14ac:dyDescent="0.25">
      <c r="A8951" s="3">
        <v>255</v>
      </c>
      <c r="B8951" s="3" t="s">
        <v>620</v>
      </c>
      <c r="C8951" s="3">
        <v>125.17</v>
      </c>
      <c r="D8951" s="3">
        <v>-71.599999999999994</v>
      </c>
      <c r="E8951" s="3">
        <v>6.16</v>
      </c>
      <c r="F8951" s="4">
        <f>IF(C8951&gt;180,-(360-C8951),C8951)</f>
        <v>125.17</v>
      </c>
      <c r="G8951" s="1">
        <f t="shared" si="695"/>
        <v>125.17</v>
      </c>
      <c r="H8951" s="1">
        <f t="shared" si="696"/>
        <v>-71.599999999999994</v>
      </c>
      <c r="I8951" s="2">
        <f t="shared" si="697"/>
        <v>-2.7272284225965473</v>
      </c>
      <c r="J8951" s="2">
        <f t="shared" si="698"/>
        <v>3.8703935070285858</v>
      </c>
      <c r="K8951" s="2">
        <f t="shared" si="699"/>
        <v>-14.233140174667447</v>
      </c>
      <c r="L8951" s="1">
        <v>100</v>
      </c>
      <c r="M8951" s="1">
        <f>L8951/E8951</f>
        <v>16.233766233766232</v>
      </c>
      <c r="N8951" s="1" t="s">
        <v>15034</v>
      </c>
    </row>
    <row r="8952" spans="1:14" x14ac:dyDescent="0.25">
      <c r="A8952" s="3">
        <v>425</v>
      </c>
      <c r="C8952" s="3">
        <v>152.44</v>
      </c>
      <c r="D8952" s="3">
        <v>-71.66</v>
      </c>
      <c r="E8952" s="3">
        <v>6.13</v>
      </c>
      <c r="F8952" s="4">
        <f>IF(C8952&gt;180,-(360-C8952),C8952)</f>
        <v>152.44</v>
      </c>
      <c r="G8952" s="1">
        <f t="shared" si="695"/>
        <v>152.44</v>
      </c>
      <c r="H8952" s="1">
        <f t="shared" si="696"/>
        <v>-71.66</v>
      </c>
      <c r="I8952" s="2">
        <f t="shared" si="697"/>
        <v>-4.184254081942826</v>
      </c>
      <c r="J8952" s="2">
        <f t="shared" si="698"/>
        <v>2.1837569945946211</v>
      </c>
      <c r="K8952" s="2">
        <f t="shared" si="699"/>
        <v>-14.238090573047494</v>
      </c>
      <c r="L8952" s="1">
        <v>100</v>
      </c>
      <c r="M8952" s="1">
        <f>L8952/E8952</f>
        <v>16.31321370309951</v>
      </c>
      <c r="N8952" s="1" t="s">
        <v>15034</v>
      </c>
    </row>
    <row r="8953" spans="1:14" x14ac:dyDescent="0.25">
      <c r="A8953" s="3">
        <v>9021</v>
      </c>
      <c r="C8953" s="3">
        <v>67.89</v>
      </c>
      <c r="D8953" s="3">
        <v>-71.75</v>
      </c>
      <c r="E8953" s="3">
        <v>6.24</v>
      </c>
      <c r="F8953" s="4">
        <f>IF(C8953&gt;180,-(360-C8953),C8953)</f>
        <v>67.89</v>
      </c>
      <c r="G8953" s="1">
        <f t="shared" si="695"/>
        <v>67.89</v>
      </c>
      <c r="H8953" s="1">
        <f t="shared" si="696"/>
        <v>-71.75</v>
      </c>
      <c r="I8953" s="2">
        <f t="shared" si="697"/>
        <v>1.7680569327459739</v>
      </c>
      <c r="J8953" s="2">
        <f t="shared" si="698"/>
        <v>4.3520199750382522</v>
      </c>
      <c r="K8953" s="2">
        <f t="shared" si="699"/>
        <v>-14.245486893028156</v>
      </c>
      <c r="L8953" s="1">
        <v>100</v>
      </c>
      <c r="M8953" s="1">
        <f>L8953/E8953</f>
        <v>16.025641025641026</v>
      </c>
      <c r="N8953" s="1" t="s">
        <v>15034</v>
      </c>
    </row>
    <row r="8954" spans="1:14" x14ac:dyDescent="0.25">
      <c r="A8954" s="3">
        <v>652</v>
      </c>
      <c r="B8954" s="3" t="s">
        <v>1375</v>
      </c>
      <c r="C8954" s="3">
        <v>229.19</v>
      </c>
      <c r="D8954" s="3">
        <v>-71.84</v>
      </c>
      <c r="E8954" s="3">
        <v>5.28</v>
      </c>
      <c r="F8954" s="4">
        <f>IF(C8954&gt;180,-(360-C8954),C8954)</f>
        <v>-130.81</v>
      </c>
      <c r="G8954" s="1">
        <f t="shared" si="695"/>
        <v>-130.81</v>
      </c>
      <c r="H8954" s="1">
        <f t="shared" si="696"/>
        <v>-71.84</v>
      </c>
      <c r="I8954" s="2">
        <f t="shared" si="697"/>
        <v>-3.0554076648808612</v>
      </c>
      <c r="J8954" s="2">
        <f t="shared" si="698"/>
        <v>-3.5384751058710613</v>
      </c>
      <c r="K8954" s="2">
        <f t="shared" si="699"/>
        <v>-14.252848063686011</v>
      </c>
      <c r="L8954" s="1">
        <v>100</v>
      </c>
      <c r="M8954" s="1">
        <f>L8954/E8954</f>
        <v>18.939393939393938</v>
      </c>
      <c r="N8954" s="1" t="s">
        <v>15034</v>
      </c>
    </row>
    <row r="8955" spans="1:14" x14ac:dyDescent="0.25">
      <c r="A8955" s="3">
        <v>429</v>
      </c>
      <c r="B8955" s="3" t="s">
        <v>962</v>
      </c>
      <c r="C8955" s="3">
        <v>280.52</v>
      </c>
      <c r="D8955" s="3">
        <v>-72.17</v>
      </c>
      <c r="E8955" s="3">
        <v>3.41</v>
      </c>
      <c r="F8955" s="4">
        <f>IF(C8955&gt;180,-(360-C8955),C8955)</f>
        <v>-79.480000000000018</v>
      </c>
      <c r="G8955" s="1">
        <f t="shared" si="695"/>
        <v>-79.480000000000018</v>
      </c>
      <c r="H8955" s="1">
        <f t="shared" si="696"/>
        <v>-72.17</v>
      </c>
      <c r="I8955" s="2">
        <f t="shared" si="697"/>
        <v>0.83856714175324043</v>
      </c>
      <c r="J8955" s="2">
        <f t="shared" si="698"/>
        <v>-4.515705860807369</v>
      </c>
      <c r="K8955" s="2">
        <f t="shared" si="699"/>
        <v>-14.279538008193466</v>
      </c>
      <c r="L8955" s="1">
        <v>100</v>
      </c>
      <c r="M8955" s="1">
        <f>L8955/E8955</f>
        <v>29.325513196480937</v>
      </c>
      <c r="N8955" s="1" t="s">
        <v>15034</v>
      </c>
    </row>
    <row r="8956" spans="1:14" x14ac:dyDescent="0.25">
      <c r="A8956" s="3">
        <v>8998</v>
      </c>
      <c r="B8956" s="3" t="s">
        <v>14842</v>
      </c>
      <c r="C8956" s="3">
        <v>59.17</v>
      </c>
      <c r="D8956" s="3">
        <v>-72.17</v>
      </c>
      <c r="E8956" s="3">
        <v>5.24</v>
      </c>
      <c r="F8956" s="4">
        <f>IF(C8956&gt;180,-(360-C8956),C8956)</f>
        <v>59.17</v>
      </c>
      <c r="G8956" s="1">
        <f t="shared" si="695"/>
        <v>59.17</v>
      </c>
      <c r="H8956" s="1">
        <f t="shared" si="696"/>
        <v>-72.17</v>
      </c>
      <c r="I8956" s="2">
        <f t="shared" si="697"/>
        <v>2.3538305729852187</v>
      </c>
      <c r="J8956" s="2">
        <f t="shared" si="698"/>
        <v>3.9438909602368946</v>
      </c>
      <c r="K8956" s="2">
        <f t="shared" si="699"/>
        <v>-14.279538008193466</v>
      </c>
      <c r="L8956" s="1">
        <v>100</v>
      </c>
      <c r="M8956" s="1">
        <f>L8956/E8956</f>
        <v>19.083969465648853</v>
      </c>
      <c r="N8956" s="1" t="s">
        <v>15034</v>
      </c>
    </row>
    <row r="8957" spans="1:14" x14ac:dyDescent="0.25">
      <c r="A8957" s="3">
        <v>171</v>
      </c>
      <c r="C8957" s="3">
        <v>309.64999999999998</v>
      </c>
      <c r="D8957" s="3">
        <v>-72.180000000000007</v>
      </c>
      <c r="E8957" s="3">
        <v>6.01</v>
      </c>
      <c r="F8957" s="4">
        <f>IF(C8957&gt;180,-(360-C8957),C8957)</f>
        <v>-50.350000000000023</v>
      </c>
      <c r="G8957" s="1">
        <f t="shared" si="695"/>
        <v>-50.350000000000023</v>
      </c>
      <c r="H8957" s="1">
        <f t="shared" si="696"/>
        <v>-72.180000000000007</v>
      </c>
      <c r="I8957" s="2">
        <f t="shared" si="697"/>
        <v>2.9291258885086746</v>
      </c>
      <c r="J8957" s="2">
        <f t="shared" si="698"/>
        <v>-3.534420466009268</v>
      </c>
      <c r="K8957" s="2">
        <f t="shared" si="699"/>
        <v>-14.280339404185151</v>
      </c>
      <c r="L8957" s="1">
        <v>100</v>
      </c>
      <c r="M8957" s="1">
        <f>L8957/E8957</f>
        <v>16.638935108153078</v>
      </c>
      <c r="N8957" s="1" t="s">
        <v>15034</v>
      </c>
    </row>
    <row r="8958" spans="1:14" x14ac:dyDescent="0.25">
      <c r="A8958" s="3">
        <v>630</v>
      </c>
      <c r="C8958" s="3">
        <v>208.31</v>
      </c>
      <c r="D8958" s="3">
        <v>-72.2</v>
      </c>
      <c r="E8958" s="3">
        <v>6.48</v>
      </c>
      <c r="F8958" s="4">
        <f>IF(C8958&gt;180,-(360-C8958),C8958)</f>
        <v>-151.69</v>
      </c>
      <c r="G8958" s="1">
        <f t="shared" si="695"/>
        <v>-151.69</v>
      </c>
      <c r="H8958" s="1">
        <f t="shared" si="696"/>
        <v>-72.2</v>
      </c>
      <c r="I8958" s="2">
        <f t="shared" si="697"/>
        <v>-4.0369874181271381</v>
      </c>
      <c r="J8958" s="2">
        <f t="shared" si="698"/>
        <v>-2.1746027150016576</v>
      </c>
      <c r="K8958" s="2">
        <f t="shared" si="699"/>
        <v>-14.281940891132081</v>
      </c>
      <c r="L8958" s="1">
        <v>100</v>
      </c>
      <c r="M8958" s="1">
        <f>L8958/E8958</f>
        <v>15.432098765432098</v>
      </c>
      <c r="N8958" s="1" t="s">
        <v>15034</v>
      </c>
    </row>
    <row r="8959" spans="1:14" x14ac:dyDescent="0.25">
      <c r="A8959" s="3">
        <v>329</v>
      </c>
      <c r="B8959" s="3" t="s">
        <v>761</v>
      </c>
      <c r="C8959" s="3">
        <v>136.22</v>
      </c>
      <c r="D8959" s="3">
        <v>-72.239999999999995</v>
      </c>
      <c r="E8959" s="3">
        <v>5.82</v>
      </c>
      <c r="F8959" s="4">
        <f>IF(C8959&gt;180,-(360-C8959),C8959)</f>
        <v>136.22</v>
      </c>
      <c r="G8959" s="1">
        <f t="shared" si="695"/>
        <v>136.22</v>
      </c>
      <c r="H8959" s="1">
        <f t="shared" si="696"/>
        <v>-72.239999999999995</v>
      </c>
      <c r="I8959" s="2">
        <f t="shared" si="697"/>
        <v>-3.3034886980923774</v>
      </c>
      <c r="J8959" s="2">
        <f t="shared" si="698"/>
        <v>3.1657189290319838</v>
      </c>
      <c r="K8959" s="2">
        <f t="shared" si="699"/>
        <v>-14.285138644197492</v>
      </c>
      <c r="L8959" s="1">
        <v>100</v>
      </c>
      <c r="M8959" s="1">
        <f>L8959/E8959</f>
        <v>17.182130584192439</v>
      </c>
      <c r="N8959" s="1" t="s">
        <v>15034</v>
      </c>
    </row>
    <row r="8960" spans="1:14" x14ac:dyDescent="0.25">
      <c r="A8960" s="3">
        <v>9046</v>
      </c>
      <c r="C8960" s="3">
        <v>341.05</v>
      </c>
      <c r="D8960" s="3">
        <v>-72.349999999999994</v>
      </c>
      <c r="E8960" s="3">
        <v>6.03</v>
      </c>
      <c r="F8960" s="4">
        <f>IF(C8960&gt;180,-(360-C8960),C8960)</f>
        <v>-18.949999999999989</v>
      </c>
      <c r="G8960" s="1">
        <f t="shared" si="695"/>
        <v>-18.949999999999989</v>
      </c>
      <c r="H8960" s="1">
        <f t="shared" si="696"/>
        <v>-72.349999999999994</v>
      </c>
      <c r="I8960" s="2">
        <f t="shared" si="697"/>
        <v>4.3015315604462616</v>
      </c>
      <c r="J8960" s="2">
        <f t="shared" si="698"/>
        <v>-1.4769385059868783</v>
      </c>
      <c r="K8960" s="2">
        <f t="shared" si="699"/>
        <v>-14.293896560561015</v>
      </c>
      <c r="L8960" s="1">
        <v>100</v>
      </c>
      <c r="M8960" s="1">
        <f>L8960/E8960</f>
        <v>16.58374792703151</v>
      </c>
      <c r="N8960" s="1" t="s">
        <v>15034</v>
      </c>
    </row>
    <row r="8961" spans="1:14" x14ac:dyDescent="0.25">
      <c r="A8961" s="3">
        <v>317</v>
      </c>
      <c r="B8961" s="3" t="s">
        <v>740</v>
      </c>
      <c r="C8961" s="3">
        <v>134.91999999999999</v>
      </c>
      <c r="D8961" s="3">
        <v>-72.37</v>
      </c>
      <c r="E8961" s="3">
        <v>5.58</v>
      </c>
      <c r="F8961" s="4">
        <f>IF(C8961&gt;180,-(360-C8961),C8961)</f>
        <v>134.91999999999999</v>
      </c>
      <c r="G8961" s="1">
        <f t="shared" si="695"/>
        <v>134.91999999999999</v>
      </c>
      <c r="H8961" s="1">
        <f t="shared" si="696"/>
        <v>-72.37</v>
      </c>
      <c r="I8961" s="2">
        <f t="shared" si="697"/>
        <v>-3.207921705247883</v>
      </c>
      <c r="J8961" s="2">
        <f t="shared" si="698"/>
        <v>3.2168924439360835</v>
      </c>
      <c r="K8961" s="2">
        <f t="shared" si="699"/>
        <v>-14.295483249514387</v>
      </c>
      <c r="L8961" s="1">
        <v>100</v>
      </c>
      <c r="M8961" s="1">
        <f>L8961/E8961</f>
        <v>17.921146953405017</v>
      </c>
      <c r="N8961" s="1" t="s">
        <v>15034</v>
      </c>
    </row>
    <row r="8962" spans="1:14" x14ac:dyDescent="0.25">
      <c r="A8962" s="3">
        <v>547</v>
      </c>
      <c r="C8962" s="3">
        <v>180.42</v>
      </c>
      <c r="D8962" s="3">
        <v>-72.52</v>
      </c>
      <c r="E8962" s="3">
        <v>5.8</v>
      </c>
      <c r="F8962" s="4">
        <f>IF(C8962&gt;180,-(360-C8962),C8962)</f>
        <v>-179.58</v>
      </c>
      <c r="G8962" s="1">
        <f t="shared" ref="G8962:G9025" si="700">F8962</f>
        <v>-179.58</v>
      </c>
      <c r="H8962" s="1">
        <f t="shared" ref="H8962:H9025" si="701">D8962</f>
        <v>-72.52</v>
      </c>
      <c r="I8962" s="2">
        <f t="shared" si="697"/>
        <v>-4.5054720152058119</v>
      </c>
      <c r="J8962" s="2">
        <f t="shared" si="698"/>
        <v>-3.3027426402165452E-2</v>
      </c>
      <c r="K8962" s="2">
        <f t="shared" si="699"/>
        <v>-14.307327881519406</v>
      </c>
      <c r="L8962" s="1">
        <v>100</v>
      </c>
      <c r="M8962" s="1">
        <f>L8962/E8962</f>
        <v>17.241379310344829</v>
      </c>
      <c r="N8962" s="1" t="s">
        <v>15034</v>
      </c>
    </row>
    <row r="8963" spans="1:14" x14ac:dyDescent="0.25">
      <c r="A8963" s="3">
        <v>315</v>
      </c>
      <c r="B8963" s="3" t="s">
        <v>737</v>
      </c>
      <c r="C8963" s="3">
        <v>134.63</v>
      </c>
      <c r="D8963" s="3">
        <v>-72.53</v>
      </c>
      <c r="E8963" s="3">
        <v>6.12</v>
      </c>
      <c r="F8963" s="4">
        <f>IF(C8963&gt;180,-(360-C8963),C8963)</f>
        <v>134.63</v>
      </c>
      <c r="G8963" s="1">
        <f t="shared" si="700"/>
        <v>134.63</v>
      </c>
      <c r="H8963" s="1">
        <f t="shared" si="701"/>
        <v>-72.53</v>
      </c>
      <c r="I8963" s="2">
        <f t="shared" ref="I8963:I9026" si="702">$O$2 * COS(RADIANS(H8963)) * COS(RADIANS(G8963))</f>
        <v>-3.1635409260951204</v>
      </c>
      <c r="J8963" s="2">
        <f t="shared" ref="J8963:J9026" si="703">$O$2 * COS(RADIANS(H8963)) * SIN(RADIANS(G8963))</f>
        <v>3.2046655810271392</v>
      </c>
      <c r="K8963" s="2">
        <f t="shared" ref="K8963:K9026" si="704">$O$2 * SIN(RADIANS(H8963))</f>
        <v>-14.308114037940193</v>
      </c>
      <c r="L8963" s="1">
        <v>100</v>
      </c>
      <c r="M8963" s="1">
        <f>L8963/E8963</f>
        <v>16.33986928104575</v>
      </c>
      <c r="N8963" s="1" t="s">
        <v>15034</v>
      </c>
    </row>
    <row r="8964" spans="1:14" x14ac:dyDescent="0.25">
      <c r="A8964" s="3">
        <v>73</v>
      </c>
      <c r="C8964" s="3">
        <v>323.2</v>
      </c>
      <c r="D8964" s="3">
        <v>-72.58</v>
      </c>
      <c r="E8964" s="3">
        <v>6.33</v>
      </c>
      <c r="F8964" s="4">
        <f>IF(C8964&gt;180,-(360-C8964),C8964)</f>
        <v>-36.800000000000011</v>
      </c>
      <c r="G8964" s="1">
        <f t="shared" si="700"/>
        <v>-36.800000000000011</v>
      </c>
      <c r="H8964" s="1">
        <f t="shared" si="701"/>
        <v>-72.58</v>
      </c>
      <c r="I8964" s="2">
        <f t="shared" si="702"/>
        <v>3.5957707011438691</v>
      </c>
      <c r="J8964" s="2">
        <f t="shared" si="703"/>
        <v>-2.6899801643640346</v>
      </c>
      <c r="K8964" s="2">
        <f t="shared" si="704"/>
        <v>-14.312038281814488</v>
      </c>
      <c r="L8964" s="1">
        <v>100</v>
      </c>
      <c r="M8964" s="1">
        <f>L8964/E8964</f>
        <v>15.797788309636651</v>
      </c>
      <c r="N8964" s="1" t="s">
        <v>15034</v>
      </c>
    </row>
    <row r="8965" spans="1:14" x14ac:dyDescent="0.25">
      <c r="A8965" s="3">
        <v>334</v>
      </c>
      <c r="B8965" s="3" t="s">
        <v>773</v>
      </c>
      <c r="C8965" s="3">
        <v>137.15</v>
      </c>
      <c r="D8965" s="3">
        <v>-72.58</v>
      </c>
      <c r="E8965" s="3">
        <v>3.45</v>
      </c>
      <c r="F8965" s="4">
        <f>IF(C8965&gt;180,-(360-C8965),C8965)</f>
        <v>137.15</v>
      </c>
      <c r="G8965" s="1">
        <f t="shared" si="700"/>
        <v>137.15</v>
      </c>
      <c r="H8965" s="1">
        <f t="shared" si="701"/>
        <v>-72.58</v>
      </c>
      <c r="I8965" s="2">
        <f t="shared" si="702"/>
        <v>-3.2922293549282551</v>
      </c>
      <c r="J8965" s="2">
        <f t="shared" si="703"/>
        <v>3.0539787318226881</v>
      </c>
      <c r="K8965" s="2">
        <f t="shared" si="704"/>
        <v>-14.312038281814488</v>
      </c>
      <c r="L8965" s="1">
        <v>100</v>
      </c>
      <c r="M8965" s="1">
        <f>L8965/E8965</f>
        <v>28.985507246376809</v>
      </c>
      <c r="N8965" s="1" t="s">
        <v>15034</v>
      </c>
    </row>
    <row r="8966" spans="1:14" x14ac:dyDescent="0.25">
      <c r="A8966" s="3">
        <v>31</v>
      </c>
      <c r="C8966" s="3">
        <v>87.69</v>
      </c>
      <c r="D8966" s="3">
        <v>-72.599999999999994</v>
      </c>
      <c r="E8966" s="3">
        <v>5.85</v>
      </c>
      <c r="F8966" s="4">
        <f>IF(C8966&gt;180,-(360-C8966),C8966)</f>
        <v>87.69</v>
      </c>
      <c r="G8966" s="1">
        <f t="shared" si="700"/>
        <v>87.69</v>
      </c>
      <c r="H8966" s="1">
        <f t="shared" si="701"/>
        <v>-72.599999999999994</v>
      </c>
      <c r="I8966" s="2">
        <f t="shared" si="702"/>
        <v>0.18079789902397056</v>
      </c>
      <c r="J8966" s="2">
        <f t="shared" si="703"/>
        <v>4.4819667660712099</v>
      </c>
      <c r="K8966" s="2">
        <f t="shared" si="704"/>
        <v>-14.313604927744151</v>
      </c>
      <c r="L8966" s="1">
        <v>100</v>
      </c>
      <c r="M8966" s="1">
        <f>L8966/E8966</f>
        <v>17.094017094017094</v>
      </c>
      <c r="N8966" s="1" t="s">
        <v>15034</v>
      </c>
    </row>
    <row r="8967" spans="1:14" x14ac:dyDescent="0.25">
      <c r="A8967" s="3">
        <v>100</v>
      </c>
      <c r="B8967" s="3" t="s">
        <v>301</v>
      </c>
      <c r="C8967" s="3">
        <v>318.42</v>
      </c>
      <c r="D8967" s="3">
        <v>-72.680000000000007</v>
      </c>
      <c r="E8967" s="3">
        <v>3.94</v>
      </c>
      <c r="F8967" s="4">
        <f>IF(C8967&gt;180,-(360-C8967),C8967)</f>
        <v>-41.579999999999984</v>
      </c>
      <c r="G8967" s="1">
        <f t="shared" si="700"/>
        <v>-41.579999999999984</v>
      </c>
      <c r="H8967" s="1">
        <f t="shared" si="701"/>
        <v>-72.680000000000007</v>
      </c>
      <c r="I8967" s="2">
        <f t="shared" si="702"/>
        <v>3.3404182931003499</v>
      </c>
      <c r="J8967" s="2">
        <f t="shared" si="703"/>
        <v>-2.9636776264582436</v>
      </c>
      <c r="K8967" s="2">
        <f t="shared" si="704"/>
        <v>-14.319854068863668</v>
      </c>
      <c r="L8967" s="1">
        <v>100</v>
      </c>
      <c r="M8967" s="1">
        <f>L8967/E8967</f>
        <v>25.380710659898476</v>
      </c>
      <c r="N8967" s="1" t="s">
        <v>15034</v>
      </c>
    </row>
    <row r="8968" spans="1:14" x14ac:dyDescent="0.25">
      <c r="A8968" s="3">
        <v>554</v>
      </c>
      <c r="C8968" s="3">
        <v>258.35000000000002</v>
      </c>
      <c r="D8968" s="3">
        <v>-72.709999999999994</v>
      </c>
      <c r="E8968" s="3">
        <v>6.1</v>
      </c>
      <c r="F8968" s="4">
        <f>IF(C8968&gt;180,-(360-C8968),C8968)</f>
        <v>-101.64999999999998</v>
      </c>
      <c r="G8968" s="1">
        <f t="shared" si="700"/>
        <v>-101.64999999999998</v>
      </c>
      <c r="H8968" s="1">
        <f t="shared" si="701"/>
        <v>-72.709999999999994</v>
      </c>
      <c r="I8968" s="2">
        <f t="shared" si="702"/>
        <v>-0.90024084608148813</v>
      </c>
      <c r="J8968" s="2">
        <f t="shared" si="703"/>
        <v>-4.3662834801853219</v>
      </c>
      <c r="K8968" s="2">
        <f t="shared" si="704"/>
        <v>-14.322190300010234</v>
      </c>
      <c r="L8968" s="1">
        <v>100</v>
      </c>
      <c r="M8968" s="1">
        <f>L8968/E8968</f>
        <v>16.393442622950822</v>
      </c>
      <c r="N8968" s="1" t="s">
        <v>15034</v>
      </c>
    </row>
    <row r="8969" spans="1:14" x14ac:dyDescent="0.25">
      <c r="A8969" s="3">
        <v>388</v>
      </c>
      <c r="C8969" s="3">
        <v>147.57</v>
      </c>
      <c r="D8969" s="3">
        <v>-72.709999999999994</v>
      </c>
      <c r="E8969" s="3">
        <v>6.15</v>
      </c>
      <c r="F8969" s="4">
        <f>IF(C8969&gt;180,-(360-C8969),C8969)</f>
        <v>147.57</v>
      </c>
      <c r="G8969" s="1">
        <f t="shared" si="700"/>
        <v>147.57</v>
      </c>
      <c r="H8969" s="1">
        <f t="shared" si="701"/>
        <v>-72.709999999999994</v>
      </c>
      <c r="I8969" s="2">
        <f t="shared" si="702"/>
        <v>-3.7628668747253049</v>
      </c>
      <c r="J8969" s="2">
        <f t="shared" si="703"/>
        <v>2.3907525788729735</v>
      </c>
      <c r="K8969" s="2">
        <f t="shared" si="704"/>
        <v>-14.322190300010234</v>
      </c>
      <c r="L8969" s="1">
        <v>100</v>
      </c>
      <c r="M8969" s="1">
        <f>L8969/E8969</f>
        <v>16.260162601626014</v>
      </c>
      <c r="N8969" s="1" t="s">
        <v>15034</v>
      </c>
    </row>
    <row r="8970" spans="1:14" x14ac:dyDescent="0.25">
      <c r="A8970" s="3">
        <v>9002</v>
      </c>
      <c r="B8970" s="3" t="s">
        <v>14847</v>
      </c>
      <c r="C8970" s="3">
        <v>58.82</v>
      </c>
      <c r="D8970" s="3">
        <v>-72.75</v>
      </c>
      <c r="E8970" s="3">
        <v>5.29</v>
      </c>
      <c r="F8970" s="4">
        <f>IF(C8970&gt;180,-(360-C8970),C8970)</f>
        <v>58.82</v>
      </c>
      <c r="G8970" s="1">
        <f t="shared" si="700"/>
        <v>58.82</v>
      </c>
      <c r="H8970" s="1">
        <f t="shared" si="701"/>
        <v>-72.75</v>
      </c>
      <c r="I8970" s="2">
        <f t="shared" si="702"/>
        <v>2.3029199243650043</v>
      </c>
      <c r="J8970" s="2">
        <f t="shared" si="703"/>
        <v>3.805570075821219</v>
      </c>
      <c r="K8970" s="2">
        <f t="shared" si="704"/>
        <v>-14.3252991668578</v>
      </c>
      <c r="L8970" s="1">
        <v>100</v>
      </c>
      <c r="M8970" s="1">
        <f>L8970/E8970</f>
        <v>18.903591682419659</v>
      </c>
      <c r="N8970" s="1" t="s">
        <v>15034</v>
      </c>
    </row>
    <row r="8971" spans="1:14" x14ac:dyDescent="0.25">
      <c r="A8971" s="3">
        <v>9090</v>
      </c>
      <c r="C8971" s="3">
        <v>77.78</v>
      </c>
      <c r="D8971" s="3">
        <v>-73.06</v>
      </c>
      <c r="E8971" s="3">
        <v>7.1</v>
      </c>
      <c r="F8971" s="4">
        <f>IF(C8971&gt;180,-(360-C8971),C8971)</f>
        <v>77.78</v>
      </c>
      <c r="G8971" s="1">
        <f t="shared" si="700"/>
        <v>77.78</v>
      </c>
      <c r="H8971" s="1">
        <f t="shared" si="701"/>
        <v>-73.06</v>
      </c>
      <c r="I8971" s="2">
        <f t="shared" si="702"/>
        <v>0.92509702016160589</v>
      </c>
      <c r="J8971" s="2">
        <f t="shared" si="703"/>
        <v>4.2715239107497354</v>
      </c>
      <c r="K8971" s="2">
        <f t="shared" si="704"/>
        <v>-14.349156037313882</v>
      </c>
      <c r="L8971" s="1">
        <v>100</v>
      </c>
      <c r="M8971" s="1">
        <f>L8971/E8971</f>
        <v>14.084507042253522</v>
      </c>
      <c r="N8971" s="1" t="s">
        <v>15034</v>
      </c>
    </row>
    <row r="8972" spans="1:14" x14ac:dyDescent="0.25">
      <c r="A8972" s="3">
        <v>8956</v>
      </c>
      <c r="C8972" s="3">
        <v>12.12</v>
      </c>
      <c r="D8972" s="3">
        <v>-73.17</v>
      </c>
      <c r="E8972" s="3">
        <v>6.52</v>
      </c>
      <c r="F8972" s="4">
        <f>IF(C8972&gt;180,-(360-C8972),C8972)</f>
        <v>12.12</v>
      </c>
      <c r="G8972" s="1">
        <f t="shared" si="700"/>
        <v>12.12</v>
      </c>
      <c r="H8972" s="1">
        <f t="shared" si="701"/>
        <v>-73.17</v>
      </c>
      <c r="I8972" s="2">
        <f t="shared" si="702"/>
        <v>4.2461897961107304</v>
      </c>
      <c r="J8972" s="2">
        <f t="shared" si="703"/>
        <v>0.91185465307277747</v>
      </c>
      <c r="K8972" s="2">
        <f t="shared" si="704"/>
        <v>-14.357520444250625</v>
      </c>
      <c r="L8972" s="1">
        <v>100</v>
      </c>
      <c r="M8972" s="1">
        <f>L8972/E8972</f>
        <v>15.337423312883436</v>
      </c>
      <c r="N8972" s="1" t="s">
        <v>15034</v>
      </c>
    </row>
    <row r="8973" spans="1:14" x14ac:dyDescent="0.25">
      <c r="A8973" s="3">
        <v>583</v>
      </c>
      <c r="B8973" s="3" t="s">
        <v>1241</v>
      </c>
      <c r="C8973" s="3">
        <v>194.6</v>
      </c>
      <c r="D8973" s="3">
        <v>-73.19</v>
      </c>
      <c r="E8973" s="3">
        <v>5.41</v>
      </c>
      <c r="F8973" s="4">
        <f>IF(C8973&gt;180,-(360-C8973),C8973)</f>
        <v>-165.4</v>
      </c>
      <c r="G8973" s="1">
        <f t="shared" si="700"/>
        <v>-165.4</v>
      </c>
      <c r="H8973" s="1">
        <f t="shared" si="701"/>
        <v>-73.19</v>
      </c>
      <c r="I8973" s="2">
        <f t="shared" si="702"/>
        <v>-4.1979060705273259</v>
      </c>
      <c r="J8973" s="2">
        <f t="shared" si="703"/>
        <v>-1.0934726273552526</v>
      </c>
      <c r="K8973" s="2">
        <f t="shared" si="704"/>
        <v>-14.359035560797759</v>
      </c>
      <c r="L8973" s="1">
        <v>100</v>
      </c>
      <c r="M8973" s="1">
        <f>L8973/E8973</f>
        <v>18.484288354898336</v>
      </c>
      <c r="N8973" s="1" t="s">
        <v>15034</v>
      </c>
    </row>
    <row r="8974" spans="1:14" x14ac:dyDescent="0.25">
      <c r="A8974" s="3">
        <v>585</v>
      </c>
      <c r="B8974" s="3" t="s">
        <v>1244</v>
      </c>
      <c r="C8974" s="3">
        <v>195.47</v>
      </c>
      <c r="D8974" s="3">
        <v>-73.25</v>
      </c>
      <c r="E8974" s="3">
        <v>4</v>
      </c>
      <c r="F8974" s="4">
        <f>IF(C8974&gt;180,-(360-C8974),C8974)</f>
        <v>-164.53</v>
      </c>
      <c r="G8974" s="1">
        <f t="shared" si="700"/>
        <v>-164.53</v>
      </c>
      <c r="H8974" s="1">
        <f t="shared" si="701"/>
        <v>-73.25</v>
      </c>
      <c r="I8974" s="2">
        <f t="shared" si="702"/>
        <v>-4.166324826980718</v>
      </c>
      <c r="J8974" s="2">
        <f t="shared" si="703"/>
        <v>-1.1530752159021007</v>
      </c>
      <c r="K8974" s="2">
        <f t="shared" si="704"/>
        <v>-14.363570412072216</v>
      </c>
      <c r="L8974" s="1">
        <v>100</v>
      </c>
      <c r="M8974" s="1">
        <f>L8974/E8974</f>
        <v>25</v>
      </c>
      <c r="N8974" s="1" t="s">
        <v>15034</v>
      </c>
    </row>
    <row r="8975" spans="1:14" x14ac:dyDescent="0.25">
      <c r="A8975" s="3">
        <v>9065</v>
      </c>
      <c r="B8975" s="3" t="s">
        <v>14958</v>
      </c>
      <c r="C8975" s="3">
        <v>72.72</v>
      </c>
      <c r="D8975" s="3">
        <v>-73.3</v>
      </c>
      <c r="E8975" s="3">
        <v>6.26</v>
      </c>
      <c r="F8975" s="4">
        <f>IF(C8975&gt;180,-(360-C8975),C8975)</f>
        <v>72.72</v>
      </c>
      <c r="G8975" s="1">
        <f t="shared" si="700"/>
        <v>72.72</v>
      </c>
      <c r="H8975" s="1">
        <f t="shared" si="701"/>
        <v>-73.3</v>
      </c>
      <c r="I8975" s="2">
        <f t="shared" si="702"/>
        <v>1.280370349484361</v>
      </c>
      <c r="J8975" s="2">
        <f t="shared" si="703"/>
        <v>4.1158555794668104</v>
      </c>
      <c r="K8975" s="2">
        <f t="shared" si="704"/>
        <v>-14.367337422679723</v>
      </c>
      <c r="L8975" s="1">
        <v>100</v>
      </c>
      <c r="M8975" s="1">
        <f>L8975/E8975</f>
        <v>15.974440894568691</v>
      </c>
      <c r="N8975" s="1" t="s">
        <v>15034</v>
      </c>
    </row>
    <row r="8976" spans="1:14" x14ac:dyDescent="0.25">
      <c r="A8976" s="3">
        <v>535</v>
      </c>
      <c r="C8976" s="3">
        <v>259.3</v>
      </c>
      <c r="D8976" s="3">
        <v>-73.37</v>
      </c>
      <c r="E8976" s="3">
        <v>6.37</v>
      </c>
      <c r="F8976" s="4">
        <f>IF(C8976&gt;180,-(360-C8976),C8976)</f>
        <v>-100.69999999999999</v>
      </c>
      <c r="G8976" s="1">
        <f t="shared" si="700"/>
        <v>-100.69999999999999</v>
      </c>
      <c r="H8976" s="1">
        <f t="shared" si="701"/>
        <v>-73.37</v>
      </c>
      <c r="I8976" s="2">
        <f t="shared" si="702"/>
        <v>-0.79703922157862628</v>
      </c>
      <c r="J8976" s="2">
        <f t="shared" si="703"/>
        <v>-4.2182108875301827</v>
      </c>
      <c r="K8976" s="2">
        <f t="shared" si="704"/>
        <v>-14.372592855417118</v>
      </c>
      <c r="L8976" s="1">
        <v>100</v>
      </c>
      <c r="M8976" s="1">
        <f>L8976/E8976</f>
        <v>15.698587127158556</v>
      </c>
      <c r="N8976" s="1" t="s">
        <v>15034</v>
      </c>
    </row>
    <row r="8977" spans="1:14" x14ac:dyDescent="0.25">
      <c r="A8977" s="3">
        <v>194</v>
      </c>
      <c r="B8977" s="3" t="s">
        <v>499</v>
      </c>
      <c r="C8977" s="3">
        <v>116.69</v>
      </c>
      <c r="D8977" s="3">
        <v>-73.39</v>
      </c>
      <c r="E8977" s="3">
        <v>4.76</v>
      </c>
      <c r="F8977" s="4">
        <f>IF(C8977&gt;180,-(360-C8977),C8977)</f>
        <v>116.69</v>
      </c>
      <c r="G8977" s="1">
        <f t="shared" si="700"/>
        <v>116.69</v>
      </c>
      <c r="H8977" s="1">
        <f t="shared" si="701"/>
        <v>-73.39</v>
      </c>
      <c r="I8977" s="2">
        <f t="shared" si="702"/>
        <v>-1.925936826539961</v>
      </c>
      <c r="J8977" s="2">
        <f t="shared" si="703"/>
        <v>3.8309647046407522</v>
      </c>
      <c r="K8977" s="2">
        <f t="shared" si="704"/>
        <v>-14.374090467642604</v>
      </c>
      <c r="L8977" s="1">
        <v>100</v>
      </c>
      <c r="M8977" s="1">
        <f>L8977/E8977</f>
        <v>21.008403361344538</v>
      </c>
      <c r="N8977" s="1" t="s">
        <v>15034</v>
      </c>
    </row>
    <row r="8978" spans="1:14" x14ac:dyDescent="0.25">
      <c r="A8978" s="3">
        <v>245</v>
      </c>
      <c r="C8978" s="3">
        <v>302.66000000000003</v>
      </c>
      <c r="D8978" s="3">
        <v>-73.42</v>
      </c>
      <c r="E8978" s="3">
        <v>6.9</v>
      </c>
      <c r="F8978" s="4">
        <f>IF(C8978&gt;180,-(360-C8978),C8978)</f>
        <v>-57.339999999999975</v>
      </c>
      <c r="G8978" s="1">
        <f t="shared" si="700"/>
        <v>-57.339999999999975</v>
      </c>
      <c r="H8978" s="1">
        <f t="shared" si="701"/>
        <v>-73.42</v>
      </c>
      <c r="I8978" s="2">
        <f t="shared" si="702"/>
        <v>2.309879506081455</v>
      </c>
      <c r="J8978" s="2">
        <f t="shared" si="703"/>
        <v>-3.6035383766661098</v>
      </c>
      <c r="K8978" s="2">
        <f t="shared" si="704"/>
        <v>-14.376333601975141</v>
      </c>
      <c r="L8978" s="1">
        <v>100</v>
      </c>
      <c r="M8978" s="1">
        <f>L8978/E8978</f>
        <v>14.492753623188404</v>
      </c>
      <c r="N8978" s="1" t="s">
        <v>15034</v>
      </c>
    </row>
    <row r="8979" spans="1:14" x14ac:dyDescent="0.25">
      <c r="A8979" s="3">
        <v>509</v>
      </c>
      <c r="B8979" s="3" t="s">
        <v>1108</v>
      </c>
      <c r="C8979" s="3">
        <v>173.19</v>
      </c>
      <c r="D8979" s="3">
        <v>-73.430000000000007</v>
      </c>
      <c r="E8979" s="3">
        <v>3.5</v>
      </c>
      <c r="F8979" s="4">
        <f>IF(C8979&gt;180,-(360-C8979),C8979)</f>
        <v>173.19</v>
      </c>
      <c r="G8979" s="1">
        <f t="shared" si="700"/>
        <v>173.19</v>
      </c>
      <c r="H8979" s="1">
        <f t="shared" si="701"/>
        <v>-73.430000000000007</v>
      </c>
      <c r="I8979" s="2">
        <f t="shared" si="702"/>
        <v>-4.2476176717314562</v>
      </c>
      <c r="J8979" s="2">
        <f t="shared" si="703"/>
        <v>0.5072496483639537</v>
      </c>
      <c r="K8979" s="2">
        <f t="shared" si="704"/>
        <v>-14.377080437593346</v>
      </c>
      <c r="L8979" s="1">
        <v>100</v>
      </c>
      <c r="M8979" s="1">
        <f>L8979/E8979</f>
        <v>28.571428571428573</v>
      </c>
      <c r="N8979" s="1" t="s">
        <v>15034</v>
      </c>
    </row>
    <row r="8980" spans="1:14" x14ac:dyDescent="0.25">
      <c r="A8980" s="3">
        <v>235</v>
      </c>
      <c r="B8980" s="3" t="s">
        <v>582</v>
      </c>
      <c r="C8980" s="3">
        <v>121.81</v>
      </c>
      <c r="D8980" s="3">
        <v>-73.510000000000005</v>
      </c>
      <c r="E8980" s="3">
        <v>5.19</v>
      </c>
      <c r="F8980" s="4">
        <f>IF(C8980&gt;180,-(360-C8980),C8980)</f>
        <v>121.81</v>
      </c>
      <c r="G8980" s="1">
        <f t="shared" si="700"/>
        <v>121.81</v>
      </c>
      <c r="H8980" s="1">
        <f t="shared" si="701"/>
        <v>-73.510000000000005</v>
      </c>
      <c r="I8980" s="2">
        <f t="shared" si="702"/>
        <v>-2.2442617197789478</v>
      </c>
      <c r="J8980" s="2">
        <f t="shared" si="703"/>
        <v>3.6182134076054155</v>
      </c>
      <c r="K8980" s="2">
        <f t="shared" si="704"/>
        <v>-14.383039354397917</v>
      </c>
      <c r="L8980" s="1">
        <v>100</v>
      </c>
      <c r="M8980" s="1">
        <f>L8980/E8980</f>
        <v>19.267822736030826</v>
      </c>
      <c r="N8980" s="1" t="s">
        <v>15034</v>
      </c>
    </row>
    <row r="8981" spans="1:14" x14ac:dyDescent="0.25">
      <c r="A8981" s="3">
        <v>88</v>
      </c>
      <c r="B8981" s="3" t="s">
        <v>274</v>
      </c>
      <c r="C8981" s="3">
        <v>97.34</v>
      </c>
      <c r="D8981" s="3">
        <v>-73.64</v>
      </c>
      <c r="E8981" s="3">
        <v>6.39</v>
      </c>
      <c r="F8981" s="4">
        <f>IF(C8981&gt;180,-(360-C8981),C8981)</f>
        <v>97.34</v>
      </c>
      <c r="G8981" s="1">
        <f t="shared" si="700"/>
        <v>97.34</v>
      </c>
      <c r="H8981" s="1">
        <f t="shared" si="701"/>
        <v>-73.64</v>
      </c>
      <c r="I8981" s="2">
        <f t="shared" si="702"/>
        <v>-0.53978310865275358</v>
      </c>
      <c r="J8981" s="2">
        <f t="shared" si="703"/>
        <v>4.1904525032189701</v>
      </c>
      <c r="K8981" s="2">
        <f t="shared" si="704"/>
        <v>-14.392662783997929</v>
      </c>
      <c r="L8981" s="1">
        <v>100</v>
      </c>
      <c r="M8981" s="1">
        <f>L8981/E8981</f>
        <v>15.649452269170579</v>
      </c>
      <c r="N8981" s="1" t="s">
        <v>15034</v>
      </c>
    </row>
    <row r="8982" spans="1:14" x14ac:dyDescent="0.25">
      <c r="A8982" s="3">
        <v>421</v>
      </c>
      <c r="B8982" s="3" t="s">
        <v>945</v>
      </c>
      <c r="C8982" s="3">
        <v>155.16</v>
      </c>
      <c r="D8982" s="3">
        <v>-73.67</v>
      </c>
      <c r="E8982" s="3">
        <v>5.66</v>
      </c>
      <c r="F8982" s="4">
        <f>IF(C8982&gt;180,-(360-C8982),C8982)</f>
        <v>155.16</v>
      </c>
      <c r="G8982" s="1">
        <f t="shared" si="700"/>
        <v>155.16</v>
      </c>
      <c r="H8982" s="1">
        <f t="shared" si="701"/>
        <v>-73.67</v>
      </c>
      <c r="I8982" s="2">
        <f t="shared" si="702"/>
        <v>-3.8273503620806033</v>
      </c>
      <c r="J8982" s="2">
        <f t="shared" si="703"/>
        <v>1.7717276696565203</v>
      </c>
      <c r="K8982" s="2">
        <f t="shared" si="704"/>
        <v>-14.394873055030912</v>
      </c>
      <c r="L8982" s="1">
        <v>100</v>
      </c>
      <c r="M8982" s="1">
        <f>L8982/E8982</f>
        <v>17.667844522968199</v>
      </c>
      <c r="N8982" s="1" t="s">
        <v>15034</v>
      </c>
    </row>
    <row r="8983" spans="1:14" x14ac:dyDescent="0.25">
      <c r="A8983" s="3">
        <v>239</v>
      </c>
      <c r="C8983" s="3">
        <v>303.82</v>
      </c>
      <c r="D8983" s="3">
        <v>-73.73</v>
      </c>
      <c r="E8983" s="3">
        <v>6.48</v>
      </c>
      <c r="F8983" s="4">
        <f>IF(C8983&gt;180,-(360-C8983),C8983)</f>
        <v>-56.180000000000007</v>
      </c>
      <c r="G8983" s="1">
        <f t="shared" si="700"/>
        <v>-56.180000000000007</v>
      </c>
      <c r="H8983" s="1">
        <f t="shared" si="701"/>
        <v>-73.73</v>
      </c>
      <c r="I8983" s="2">
        <f t="shared" si="702"/>
        <v>2.3390299120672671</v>
      </c>
      <c r="J8983" s="2">
        <f t="shared" si="703"/>
        <v>-3.4913641957965975</v>
      </c>
      <c r="K8983" s="2">
        <f t="shared" si="704"/>
        <v>-14.399281757183731</v>
      </c>
      <c r="L8983" s="1">
        <v>100</v>
      </c>
      <c r="M8983" s="1">
        <f>L8983/E8983</f>
        <v>15.432098765432098</v>
      </c>
      <c r="N8983" s="1" t="s">
        <v>15034</v>
      </c>
    </row>
    <row r="8984" spans="1:14" x14ac:dyDescent="0.25">
      <c r="A8984" s="3">
        <v>612</v>
      </c>
      <c r="B8984" s="3" t="s">
        <v>1295</v>
      </c>
      <c r="C8984" s="3">
        <v>224.89</v>
      </c>
      <c r="D8984" s="3">
        <v>-73.78</v>
      </c>
      <c r="E8984" s="3">
        <v>4.6900000000000004</v>
      </c>
      <c r="F8984" s="4">
        <f>IF(C8984&gt;180,-(360-C8984),C8984)</f>
        <v>-135.11000000000001</v>
      </c>
      <c r="G8984" s="1">
        <f t="shared" si="700"/>
        <v>-135.11000000000001</v>
      </c>
      <c r="H8984" s="1">
        <f t="shared" si="701"/>
        <v>-73.78</v>
      </c>
      <c r="I8984" s="2">
        <f t="shared" si="702"/>
        <v>-2.9683852753103226</v>
      </c>
      <c r="J8984" s="2">
        <f t="shared" si="703"/>
        <v>-2.9570093203643673</v>
      </c>
      <c r="K8984" s="2">
        <f t="shared" si="704"/>
        <v>-14.402943613602016</v>
      </c>
      <c r="L8984" s="1">
        <v>100</v>
      </c>
      <c r="M8984" s="1">
        <f>L8984/E8984</f>
        <v>21.321961620469082</v>
      </c>
      <c r="N8984" s="1" t="s">
        <v>15034</v>
      </c>
    </row>
    <row r="8985" spans="1:14" x14ac:dyDescent="0.25">
      <c r="A8985" s="3">
        <v>8975</v>
      </c>
      <c r="B8985" s="3" t="s">
        <v>14808</v>
      </c>
      <c r="C8985" s="3">
        <v>10.86</v>
      </c>
      <c r="D8985" s="3">
        <v>-73.86</v>
      </c>
      <c r="E8985" s="3">
        <v>5.31</v>
      </c>
      <c r="F8985" s="4">
        <f>IF(C8985&gt;180,-(360-C8985),C8985)</f>
        <v>10.86</v>
      </c>
      <c r="G8985" s="1">
        <f t="shared" si="700"/>
        <v>10.86</v>
      </c>
      <c r="H8985" s="1">
        <f t="shared" si="701"/>
        <v>-73.86</v>
      </c>
      <c r="I8985" s="2">
        <f t="shared" si="702"/>
        <v>4.0951013105782055</v>
      </c>
      <c r="J8985" s="2">
        <f t="shared" si="703"/>
        <v>0.78562767562650959</v>
      </c>
      <c r="K8985" s="2">
        <f t="shared" si="704"/>
        <v>-14.408779768300658</v>
      </c>
      <c r="L8985" s="1">
        <v>100</v>
      </c>
      <c r="M8985" s="1">
        <f>L8985/E8985</f>
        <v>18.832391713747647</v>
      </c>
      <c r="N8985" s="1" t="s">
        <v>15034</v>
      </c>
    </row>
    <row r="8986" spans="1:14" x14ac:dyDescent="0.25">
      <c r="A8986" s="3">
        <v>8978</v>
      </c>
      <c r="C8986" s="3">
        <v>39.630000000000003</v>
      </c>
      <c r="D8986" s="3">
        <v>-73.89</v>
      </c>
      <c r="E8986" s="3">
        <v>6.6</v>
      </c>
      <c r="F8986" s="4">
        <f>IF(C8986&gt;180,-(360-C8986),C8986)</f>
        <v>39.630000000000003</v>
      </c>
      <c r="G8986" s="1">
        <f t="shared" si="700"/>
        <v>39.630000000000003</v>
      </c>
      <c r="H8986" s="1">
        <f t="shared" si="701"/>
        <v>-73.89</v>
      </c>
      <c r="I8986" s="2">
        <f t="shared" si="702"/>
        <v>3.2056676217552242</v>
      </c>
      <c r="J8986" s="2">
        <f t="shared" si="703"/>
        <v>2.6547873193907594</v>
      </c>
      <c r="K8986" s="2">
        <f t="shared" si="704"/>
        <v>-14.410961084800425</v>
      </c>
      <c r="L8986" s="1">
        <v>100</v>
      </c>
      <c r="M8986" s="1">
        <f>L8986/E8986</f>
        <v>15.151515151515152</v>
      </c>
      <c r="N8986" s="1" t="s">
        <v>15034</v>
      </c>
    </row>
    <row r="8987" spans="1:14" x14ac:dyDescent="0.25">
      <c r="A8987" s="3">
        <v>9031</v>
      </c>
      <c r="B8987" s="3" t="s">
        <v>14898</v>
      </c>
      <c r="C8987" s="3">
        <v>60.54</v>
      </c>
      <c r="D8987" s="3">
        <v>-73.94</v>
      </c>
      <c r="E8987" s="3">
        <v>5.18</v>
      </c>
      <c r="F8987" s="4">
        <f>IF(C8987&gt;180,-(360-C8987),C8987)</f>
        <v>60.54</v>
      </c>
      <c r="G8987" s="1">
        <f t="shared" si="700"/>
        <v>60.54</v>
      </c>
      <c r="H8987" s="1">
        <f t="shared" si="701"/>
        <v>-73.94</v>
      </c>
      <c r="I8987" s="2">
        <f t="shared" si="702"/>
        <v>2.0408672098567875</v>
      </c>
      <c r="J8987" s="2">
        <f t="shared" si="703"/>
        <v>3.6131037426731196</v>
      </c>
      <c r="K8987" s="2">
        <f t="shared" si="704"/>
        <v>-14.414587832345845</v>
      </c>
      <c r="L8987" s="1">
        <v>100</v>
      </c>
      <c r="M8987" s="1">
        <f>L8987/E8987</f>
        <v>19.305019305019307</v>
      </c>
      <c r="N8987" s="1" t="s">
        <v>15034</v>
      </c>
    </row>
    <row r="8988" spans="1:14" x14ac:dyDescent="0.25">
      <c r="A8988" s="3">
        <v>99</v>
      </c>
      <c r="B8988" s="3" t="s">
        <v>299</v>
      </c>
      <c r="C8988" s="3">
        <v>320.02</v>
      </c>
      <c r="D8988" s="3">
        <v>-73.98</v>
      </c>
      <c r="E8988" s="3">
        <v>2.39</v>
      </c>
      <c r="F8988" s="4">
        <f>IF(C8988&gt;180,-(360-C8988),C8988)</f>
        <v>-39.980000000000018</v>
      </c>
      <c r="G8988" s="1">
        <f t="shared" si="700"/>
        <v>-39.980000000000018</v>
      </c>
      <c r="H8988" s="1">
        <f t="shared" si="701"/>
        <v>-73.98</v>
      </c>
      <c r="I8988" s="2">
        <f t="shared" si="702"/>
        <v>3.1720410269308763</v>
      </c>
      <c r="J8988" s="2">
        <f t="shared" si="703"/>
        <v>-2.6597721545078716</v>
      </c>
      <c r="K8988" s="2">
        <f t="shared" si="704"/>
        <v>-14.417481326832778</v>
      </c>
      <c r="L8988" s="1">
        <v>100</v>
      </c>
      <c r="M8988" s="1">
        <f>L8988/E8988</f>
        <v>41.841004184100413</v>
      </c>
      <c r="N8988" s="1" t="s">
        <v>15034</v>
      </c>
    </row>
    <row r="8989" spans="1:14" x14ac:dyDescent="0.25">
      <c r="A8989" s="3">
        <v>408</v>
      </c>
      <c r="C8989" s="3">
        <v>279.66000000000003</v>
      </c>
      <c r="D8989" s="3">
        <v>-74.099999999999994</v>
      </c>
      <c r="E8989" s="3">
        <v>5.42</v>
      </c>
      <c r="F8989" s="4">
        <f>IF(C8989&gt;180,-(360-C8989),C8989)</f>
        <v>-80.339999999999975</v>
      </c>
      <c r="G8989" s="1">
        <f t="shared" si="700"/>
        <v>-80.339999999999975</v>
      </c>
      <c r="H8989" s="1">
        <f t="shared" si="701"/>
        <v>-74.099999999999994</v>
      </c>
      <c r="I8989" s="2">
        <f t="shared" si="702"/>
        <v>0.68956023425851509</v>
      </c>
      <c r="J8989" s="2">
        <f t="shared" si="703"/>
        <v>-4.051120674863582</v>
      </c>
      <c r="K8989" s="2">
        <f t="shared" si="704"/>
        <v>-14.42611964323817</v>
      </c>
      <c r="L8989" s="1">
        <v>100</v>
      </c>
      <c r="M8989" s="1">
        <f>L8989/E8989</f>
        <v>18.450184501845019</v>
      </c>
      <c r="N8989" s="1" t="s">
        <v>15034</v>
      </c>
    </row>
    <row r="8990" spans="1:14" x14ac:dyDescent="0.25">
      <c r="A8990" s="3">
        <v>267</v>
      </c>
      <c r="B8990" s="3" t="s">
        <v>647</v>
      </c>
      <c r="C8990" s="3">
        <v>127.04</v>
      </c>
      <c r="D8990" s="3">
        <v>-74.099999999999994</v>
      </c>
      <c r="E8990" s="3">
        <v>5.31</v>
      </c>
      <c r="F8990" s="4">
        <f>IF(C8990&gt;180,-(360-C8990),C8990)</f>
        <v>127.04</v>
      </c>
      <c r="G8990" s="1">
        <f t="shared" si="700"/>
        <v>127.04</v>
      </c>
      <c r="H8990" s="1">
        <f t="shared" si="701"/>
        <v>-74.099999999999994</v>
      </c>
      <c r="I8990" s="2">
        <f t="shared" si="702"/>
        <v>-2.4753822010442197</v>
      </c>
      <c r="J8990" s="2">
        <f t="shared" si="703"/>
        <v>3.2801760620020528</v>
      </c>
      <c r="K8990" s="2">
        <f t="shared" si="704"/>
        <v>-14.42611964323817</v>
      </c>
      <c r="L8990" s="1">
        <v>100</v>
      </c>
      <c r="M8990" s="1">
        <f>L8990/E8990</f>
        <v>18.832391713747647</v>
      </c>
      <c r="N8990" s="1" t="s">
        <v>15034</v>
      </c>
    </row>
    <row r="8991" spans="1:14" x14ac:dyDescent="0.25">
      <c r="A8991" s="3">
        <v>279</v>
      </c>
      <c r="B8991" s="3" t="s">
        <v>668</v>
      </c>
      <c r="C8991" s="3">
        <v>129.49</v>
      </c>
      <c r="D8991" s="3">
        <v>-74.16</v>
      </c>
      <c r="E8991" s="3">
        <v>5.61</v>
      </c>
      <c r="F8991" s="4">
        <f>IF(C8991&gt;180,-(360-C8991),C8991)</f>
        <v>129.49</v>
      </c>
      <c r="G8991" s="1">
        <f t="shared" si="700"/>
        <v>129.49</v>
      </c>
      <c r="H8991" s="1">
        <f t="shared" si="701"/>
        <v>-74.16</v>
      </c>
      <c r="I8991" s="2">
        <f t="shared" si="702"/>
        <v>-2.6037302883083884</v>
      </c>
      <c r="J8991" s="2">
        <f t="shared" si="703"/>
        <v>3.1597008377127569</v>
      </c>
      <c r="K8991" s="2">
        <f t="shared" si="704"/>
        <v>-14.430415073791288</v>
      </c>
      <c r="L8991" s="1">
        <v>100</v>
      </c>
      <c r="M8991" s="1">
        <f>L8991/E8991</f>
        <v>17.825311942959001</v>
      </c>
      <c r="N8991" s="1" t="s">
        <v>15034</v>
      </c>
    </row>
    <row r="8992" spans="1:14" x14ac:dyDescent="0.25">
      <c r="A8992" s="3">
        <v>606</v>
      </c>
      <c r="C8992" s="3">
        <v>226.33</v>
      </c>
      <c r="D8992" s="3">
        <v>-74.19</v>
      </c>
      <c r="E8992" s="3">
        <v>6.42</v>
      </c>
      <c r="F8992" s="4">
        <f>IF(C8992&gt;180,-(360-C8992),C8992)</f>
        <v>-133.66999999999999</v>
      </c>
      <c r="G8992" s="1">
        <f t="shared" si="700"/>
        <v>-133.66999999999999</v>
      </c>
      <c r="H8992" s="1">
        <f t="shared" si="701"/>
        <v>-74.19</v>
      </c>
      <c r="I8992" s="2">
        <f t="shared" si="702"/>
        <v>-2.8218974548628646</v>
      </c>
      <c r="J8992" s="2">
        <f t="shared" si="703"/>
        <v>-2.9560442112359926</v>
      </c>
      <c r="K8992" s="2">
        <f t="shared" si="704"/>
        <v>-14.432556855091777</v>
      </c>
      <c r="L8992" s="1">
        <v>100</v>
      </c>
      <c r="M8992" s="1">
        <f>L8992/E8992</f>
        <v>15.576323987538942</v>
      </c>
      <c r="N8992" s="1" t="s">
        <v>15034</v>
      </c>
    </row>
    <row r="8993" spans="1:14" x14ac:dyDescent="0.25">
      <c r="A8993" s="3">
        <v>576</v>
      </c>
      <c r="C8993" s="3">
        <v>239.29</v>
      </c>
      <c r="D8993" s="3">
        <v>-74.36</v>
      </c>
      <c r="E8993" s="3">
        <v>6.35</v>
      </c>
      <c r="F8993" s="4">
        <f>IF(C8993&gt;180,-(360-C8993),C8993)</f>
        <v>-120.71000000000001</v>
      </c>
      <c r="G8993" s="1">
        <f t="shared" si="700"/>
        <v>-120.71000000000001</v>
      </c>
      <c r="H8993" s="1">
        <f t="shared" si="701"/>
        <v>-74.36</v>
      </c>
      <c r="I8993" s="2">
        <f t="shared" si="702"/>
        <v>-2.0651824360156481</v>
      </c>
      <c r="J8993" s="2">
        <f t="shared" si="703"/>
        <v>-3.4767811988962398</v>
      </c>
      <c r="K8993" s="2">
        <f t="shared" si="704"/>
        <v>-14.444618859664457</v>
      </c>
      <c r="L8993" s="1">
        <v>100</v>
      </c>
      <c r="M8993" s="1">
        <f>L8993/E8993</f>
        <v>15.748031496062993</v>
      </c>
      <c r="N8993" s="1" t="s">
        <v>15034</v>
      </c>
    </row>
    <row r="8994" spans="1:14" x14ac:dyDescent="0.25">
      <c r="A8994" s="3">
        <v>459</v>
      </c>
      <c r="B8994" s="3" t="s">
        <v>1019</v>
      </c>
      <c r="C8994" s="3">
        <v>166.61</v>
      </c>
      <c r="D8994" s="3">
        <v>-74.36</v>
      </c>
      <c r="E8994" s="3">
        <v>5.42</v>
      </c>
      <c r="F8994" s="4">
        <f>IF(C8994&gt;180,-(360-C8994),C8994)</f>
        <v>166.61</v>
      </c>
      <c r="G8994" s="1">
        <f t="shared" si="700"/>
        <v>166.61</v>
      </c>
      <c r="H8994" s="1">
        <f t="shared" si="701"/>
        <v>-74.36</v>
      </c>
      <c r="I8994" s="2">
        <f t="shared" si="702"/>
        <v>-3.933954895016996</v>
      </c>
      <c r="J8994" s="2">
        <f t="shared" si="703"/>
        <v>0.93647471028197971</v>
      </c>
      <c r="K8994" s="2">
        <f t="shared" si="704"/>
        <v>-14.444618859664457</v>
      </c>
      <c r="L8994" s="1">
        <v>100</v>
      </c>
      <c r="M8994" s="1">
        <f>L8994/E8994</f>
        <v>18.450184501845019</v>
      </c>
      <c r="N8994" s="1" t="s">
        <v>15034</v>
      </c>
    </row>
    <row r="8995" spans="1:14" x14ac:dyDescent="0.25">
      <c r="A8995" s="3">
        <v>198</v>
      </c>
      <c r="C8995" s="3">
        <v>307.36</v>
      </c>
      <c r="D8995" s="3">
        <v>-74.400000000000006</v>
      </c>
      <c r="E8995" s="3">
        <v>5.94</v>
      </c>
      <c r="F8995" s="4">
        <f>IF(C8995&gt;180,-(360-C8995),C8995)</f>
        <v>-52.639999999999986</v>
      </c>
      <c r="G8995" s="1">
        <f t="shared" si="700"/>
        <v>-52.639999999999986</v>
      </c>
      <c r="H8995" s="1">
        <f t="shared" si="701"/>
        <v>-74.400000000000006</v>
      </c>
      <c r="I8995" s="2">
        <f t="shared" si="702"/>
        <v>2.4477932627783443</v>
      </c>
      <c r="J8995" s="2">
        <f t="shared" si="703"/>
        <v>-3.2062172219985263</v>
      </c>
      <c r="K8995" s="2">
        <f t="shared" si="704"/>
        <v>-14.447438501964873</v>
      </c>
      <c r="L8995" s="1">
        <v>100</v>
      </c>
      <c r="M8995" s="1">
        <f>L8995/E8995</f>
        <v>16.835016835016834</v>
      </c>
      <c r="N8995" s="1" t="s">
        <v>15034</v>
      </c>
    </row>
    <row r="8996" spans="1:14" x14ac:dyDescent="0.25">
      <c r="A8996" s="3">
        <v>594</v>
      </c>
      <c r="B8996" s="3" t="s">
        <v>1263</v>
      </c>
      <c r="C8996" s="3">
        <v>227.66</v>
      </c>
      <c r="D8996" s="3">
        <v>-74.42</v>
      </c>
      <c r="E8996" s="3">
        <v>5.35</v>
      </c>
      <c r="F8996" s="4">
        <f>IF(C8996&gt;180,-(360-C8996),C8996)</f>
        <v>-132.34</v>
      </c>
      <c r="G8996" s="1">
        <f t="shared" si="700"/>
        <v>-132.34</v>
      </c>
      <c r="H8996" s="1">
        <f t="shared" si="701"/>
        <v>-74.42</v>
      </c>
      <c r="I8996" s="2">
        <f t="shared" si="702"/>
        <v>-2.7134814524819273</v>
      </c>
      <c r="J8996" s="2">
        <f t="shared" si="703"/>
        <v>-2.9778980584306849</v>
      </c>
      <c r="K8996" s="2">
        <f t="shared" si="704"/>
        <v>-14.448845682636081</v>
      </c>
      <c r="L8996" s="1">
        <v>100</v>
      </c>
      <c r="M8996" s="1">
        <f>L8996/E8996</f>
        <v>18.691588785046729</v>
      </c>
      <c r="N8996" s="1" t="s">
        <v>15034</v>
      </c>
    </row>
    <row r="8997" spans="1:14" x14ac:dyDescent="0.25">
      <c r="A8997" s="3">
        <v>528</v>
      </c>
      <c r="C8997" s="3">
        <v>256.58999999999997</v>
      </c>
      <c r="D8997" s="3">
        <v>-74.45</v>
      </c>
      <c r="E8997" s="3">
        <v>6.32</v>
      </c>
      <c r="F8997" s="4">
        <f>IF(C8997&gt;180,-(360-C8997),C8997)</f>
        <v>-103.41000000000003</v>
      </c>
      <c r="G8997" s="1">
        <f t="shared" si="700"/>
        <v>-103.41000000000003</v>
      </c>
      <c r="H8997" s="1">
        <f t="shared" si="701"/>
        <v>-74.45</v>
      </c>
      <c r="I8997" s="2">
        <f t="shared" si="702"/>
        <v>-0.9325845988399083</v>
      </c>
      <c r="J8997" s="2">
        <f t="shared" si="703"/>
        <v>-3.9115519871873987</v>
      </c>
      <c r="K8997" s="2">
        <f t="shared" si="704"/>
        <v>-14.450953152561839</v>
      </c>
      <c r="L8997" s="1">
        <v>100</v>
      </c>
      <c r="M8997" s="1">
        <f>L8997/E8997</f>
        <v>15.822784810126581</v>
      </c>
      <c r="N8997" s="1" t="s">
        <v>15034</v>
      </c>
    </row>
    <row r="8998" spans="1:14" x14ac:dyDescent="0.25">
      <c r="A8998" s="3">
        <v>565</v>
      </c>
      <c r="B8998" s="3" t="s">
        <v>1208</v>
      </c>
      <c r="C8998" s="3">
        <v>199.22</v>
      </c>
      <c r="D8998" s="3">
        <v>-74.52</v>
      </c>
      <c r="E8998" s="3">
        <v>4.8499999999999996</v>
      </c>
      <c r="F8998" s="4">
        <f>IF(C8998&gt;180,-(360-C8998),C8998)</f>
        <v>-160.78</v>
      </c>
      <c r="G8998" s="1">
        <f t="shared" si="700"/>
        <v>-160.78</v>
      </c>
      <c r="H8998" s="1">
        <f t="shared" si="701"/>
        <v>-74.52</v>
      </c>
      <c r="I8998" s="2">
        <f t="shared" si="702"/>
        <v>-3.7803791582457973</v>
      </c>
      <c r="J8998" s="2">
        <f t="shared" si="703"/>
        <v>-1.317947115067571</v>
      </c>
      <c r="K8998" s="2">
        <f t="shared" si="704"/>
        <v>-14.455855174350146</v>
      </c>
      <c r="L8998" s="1">
        <v>100</v>
      </c>
      <c r="M8998" s="1">
        <f>L8998/E8998</f>
        <v>20.618556701030929</v>
      </c>
      <c r="N8998" s="1" t="s">
        <v>15034</v>
      </c>
    </row>
    <row r="8999" spans="1:14" x14ac:dyDescent="0.25">
      <c r="A8999" s="3">
        <v>451</v>
      </c>
      <c r="B8999" s="3" t="s">
        <v>1004</v>
      </c>
      <c r="C8999" s="3">
        <v>166.32</v>
      </c>
      <c r="D8999" s="3">
        <v>-74.78</v>
      </c>
      <c r="E8999" s="3">
        <v>5.63</v>
      </c>
      <c r="F8999" s="4">
        <f>IF(C8999&gt;180,-(360-C8999),C8999)</f>
        <v>166.32</v>
      </c>
      <c r="G8999" s="1">
        <f t="shared" si="700"/>
        <v>166.32</v>
      </c>
      <c r="H8999" s="1">
        <f t="shared" si="701"/>
        <v>-74.78</v>
      </c>
      <c r="I8999" s="2">
        <f t="shared" si="702"/>
        <v>-3.8261791319664114</v>
      </c>
      <c r="J8999" s="2">
        <f t="shared" si="703"/>
        <v>0.93130709556871583</v>
      </c>
      <c r="K8999" s="2">
        <f t="shared" si="704"/>
        <v>-14.473873715900941</v>
      </c>
      <c r="L8999" s="1">
        <v>100</v>
      </c>
      <c r="M8999" s="1">
        <f>L8999/E8999</f>
        <v>17.761989342806395</v>
      </c>
      <c r="N8999" s="1" t="s">
        <v>15034</v>
      </c>
    </row>
    <row r="9000" spans="1:14" x14ac:dyDescent="0.25">
      <c r="A9000" s="3">
        <v>190</v>
      </c>
      <c r="C9000" s="3">
        <v>115.84</v>
      </c>
      <c r="D9000" s="3">
        <v>-74.78</v>
      </c>
      <c r="E9000" s="3">
        <v>6.02</v>
      </c>
      <c r="F9000" s="4">
        <f>IF(C9000&gt;180,-(360-C9000),C9000)</f>
        <v>115.84</v>
      </c>
      <c r="G9000" s="1">
        <f t="shared" si="700"/>
        <v>115.84</v>
      </c>
      <c r="H9000" s="1">
        <f t="shared" si="701"/>
        <v>-74.78</v>
      </c>
      <c r="I9000" s="2">
        <f t="shared" si="702"/>
        <v>-1.7163670125632553</v>
      </c>
      <c r="J9000" s="2">
        <f t="shared" si="703"/>
        <v>3.5441591293756214</v>
      </c>
      <c r="K9000" s="2">
        <f t="shared" si="704"/>
        <v>-14.473873715900941</v>
      </c>
      <c r="L9000" s="1">
        <v>100</v>
      </c>
      <c r="M9000" s="1">
        <f>L9000/E9000</f>
        <v>16.611295681063122</v>
      </c>
      <c r="N9000" s="1" t="s">
        <v>15034</v>
      </c>
    </row>
    <row r="9001" spans="1:14" x14ac:dyDescent="0.25">
      <c r="A9001" s="3">
        <v>9101</v>
      </c>
      <c r="C9001" s="3">
        <v>74.7</v>
      </c>
      <c r="D9001" s="3">
        <v>-74.790000000000006</v>
      </c>
      <c r="E9001" s="3">
        <v>5.78</v>
      </c>
      <c r="F9001" s="4">
        <f>IF(C9001&gt;180,-(360-C9001),C9001)</f>
        <v>74.7</v>
      </c>
      <c r="G9001" s="1">
        <f t="shared" si="700"/>
        <v>74.7</v>
      </c>
      <c r="H9001" s="1">
        <f t="shared" si="701"/>
        <v>-74.790000000000006</v>
      </c>
      <c r="I9001" s="2">
        <f t="shared" si="702"/>
        <v>1.0384365085217173</v>
      </c>
      <c r="J9001" s="2">
        <f t="shared" si="703"/>
        <v>3.7958845665500052</v>
      </c>
      <c r="K9001" s="2">
        <f t="shared" si="704"/>
        <v>-14.474560786952974</v>
      </c>
      <c r="L9001" s="1">
        <v>100</v>
      </c>
      <c r="M9001" s="1">
        <f>L9001/E9001</f>
        <v>17.301038062283737</v>
      </c>
      <c r="N9001" s="1" t="s">
        <v>15034</v>
      </c>
    </row>
    <row r="9002" spans="1:14" x14ac:dyDescent="0.25">
      <c r="A9002" s="3">
        <v>494</v>
      </c>
      <c r="C9002" s="3">
        <v>262.44</v>
      </c>
      <c r="D9002" s="3">
        <v>-74.8</v>
      </c>
      <c r="E9002" s="3">
        <v>6.17</v>
      </c>
      <c r="F9002" s="4">
        <f>IF(C9002&gt;180,-(360-C9002),C9002)</f>
        <v>-97.56</v>
      </c>
      <c r="G9002" s="1">
        <f t="shared" si="700"/>
        <v>-97.56</v>
      </c>
      <c r="H9002" s="1">
        <f t="shared" si="701"/>
        <v>-74.8</v>
      </c>
      <c r="I9002" s="2">
        <f t="shared" si="702"/>
        <v>-0.5174212687322598</v>
      </c>
      <c r="J9002" s="2">
        <f t="shared" si="703"/>
        <v>-3.8986520035580292</v>
      </c>
      <c r="K9002" s="2">
        <f t="shared" si="704"/>
        <v>-14.47524741708467</v>
      </c>
      <c r="L9002" s="1">
        <v>100</v>
      </c>
      <c r="M9002" s="1">
        <f>L9002/E9002</f>
        <v>16.207455429497568</v>
      </c>
      <c r="N9002" s="1" t="s">
        <v>15034</v>
      </c>
    </row>
    <row r="9003" spans="1:14" x14ac:dyDescent="0.25">
      <c r="A9003" s="3">
        <v>8999</v>
      </c>
      <c r="C9003" s="3">
        <v>32.5</v>
      </c>
      <c r="D9003" s="3">
        <v>-75.03</v>
      </c>
      <c r="E9003" s="3">
        <v>6.17</v>
      </c>
      <c r="F9003" s="4">
        <f>IF(C9003&gt;180,-(360-C9003),C9003)</f>
        <v>32.5</v>
      </c>
      <c r="G9003" s="1">
        <f t="shared" si="700"/>
        <v>32.5</v>
      </c>
      <c r="H9003" s="1">
        <f t="shared" si="701"/>
        <v>-75.03</v>
      </c>
      <c r="I9003" s="2">
        <f t="shared" si="702"/>
        <v>3.2678878070051782</v>
      </c>
      <c r="J9003" s="2">
        <f t="shared" si="703"/>
        <v>2.0818741374984162</v>
      </c>
      <c r="K9003" s="2">
        <f t="shared" si="704"/>
        <v>-14.490918168164573</v>
      </c>
      <c r="L9003" s="1">
        <v>100</v>
      </c>
      <c r="M9003" s="1">
        <f>L9003/E9003</f>
        <v>16.207455429497568</v>
      </c>
      <c r="N9003" s="1" t="s">
        <v>15034</v>
      </c>
    </row>
    <row r="9004" spans="1:14" x14ac:dyDescent="0.25">
      <c r="A9004" s="3">
        <v>33</v>
      </c>
      <c r="B9004" s="3" t="s">
        <v>148</v>
      </c>
      <c r="C9004" s="3">
        <v>82.24</v>
      </c>
      <c r="D9004" s="3">
        <v>-75.06</v>
      </c>
      <c r="E9004" s="3">
        <v>4.8899999999999997</v>
      </c>
      <c r="F9004" s="4">
        <f>IF(C9004&gt;180,-(360-C9004),C9004)</f>
        <v>82.24</v>
      </c>
      <c r="G9004" s="1">
        <f t="shared" si="700"/>
        <v>82.24</v>
      </c>
      <c r="H9004" s="1">
        <f t="shared" si="701"/>
        <v>-75.06</v>
      </c>
      <c r="I9004" s="2">
        <f t="shared" si="702"/>
        <v>0.52215225724512715</v>
      </c>
      <c r="J9004" s="2">
        <f t="shared" si="703"/>
        <v>3.8316971617350832</v>
      </c>
      <c r="K9004" s="2">
        <f t="shared" si="704"/>
        <v>-14.49294496922572</v>
      </c>
      <c r="L9004" s="1">
        <v>100</v>
      </c>
      <c r="M9004" s="1">
        <f>L9004/E9004</f>
        <v>20.449897750511248</v>
      </c>
      <c r="N9004" s="1" t="s">
        <v>15034</v>
      </c>
    </row>
    <row r="9005" spans="1:14" x14ac:dyDescent="0.25">
      <c r="A9005" s="3">
        <v>412</v>
      </c>
      <c r="B9005" s="3" t="s">
        <v>928</v>
      </c>
      <c r="C9005" s="3">
        <v>157.07</v>
      </c>
      <c r="D9005" s="3">
        <v>-75.16</v>
      </c>
      <c r="E9005" s="3">
        <v>4.9000000000000004</v>
      </c>
      <c r="F9005" s="4">
        <f>IF(C9005&gt;180,-(360-C9005),C9005)</f>
        <v>157.07</v>
      </c>
      <c r="G9005" s="1">
        <f t="shared" si="700"/>
        <v>157.07</v>
      </c>
      <c r="H9005" s="1">
        <f t="shared" si="701"/>
        <v>-75.16</v>
      </c>
      <c r="I9005" s="2">
        <f t="shared" si="702"/>
        <v>-3.5382360554361161</v>
      </c>
      <c r="J9005" s="2">
        <f t="shared" si="703"/>
        <v>1.496793098329114</v>
      </c>
      <c r="K9005" s="2">
        <f t="shared" si="704"/>
        <v>-14.499672273427638</v>
      </c>
      <c r="L9005" s="1">
        <v>100</v>
      </c>
      <c r="M9005" s="1">
        <f>L9005/E9005</f>
        <v>20.408163265306122</v>
      </c>
      <c r="N9005" s="1" t="s">
        <v>15034</v>
      </c>
    </row>
    <row r="9006" spans="1:14" x14ac:dyDescent="0.25">
      <c r="A9006" s="3">
        <v>331</v>
      </c>
      <c r="B9006" s="3" t="s">
        <v>767</v>
      </c>
      <c r="C9006" s="3">
        <v>290.82</v>
      </c>
      <c r="D9006" s="3">
        <v>-75.25</v>
      </c>
      <c r="E9006" s="3">
        <v>5.21</v>
      </c>
      <c r="F9006" s="4">
        <f>IF(C9006&gt;180,-(360-C9006),C9006)</f>
        <v>-69.180000000000007</v>
      </c>
      <c r="G9006" s="1">
        <f t="shared" si="700"/>
        <v>-69.180000000000007</v>
      </c>
      <c r="H9006" s="1">
        <f t="shared" si="701"/>
        <v>-75.25</v>
      </c>
      <c r="I9006" s="2">
        <f t="shared" si="702"/>
        <v>1.3574099933788544</v>
      </c>
      <c r="J9006" s="2">
        <f t="shared" si="703"/>
        <v>-3.5696529686562681</v>
      </c>
      <c r="K9006" s="2">
        <f t="shared" si="704"/>
        <v>-14.505689083709147</v>
      </c>
      <c r="L9006" s="1">
        <v>100</v>
      </c>
      <c r="M9006" s="1">
        <f>L9006/E9006</f>
        <v>19.193857965451055</v>
      </c>
      <c r="N9006" s="1" t="s">
        <v>15034</v>
      </c>
    </row>
    <row r="9007" spans="1:14" x14ac:dyDescent="0.25">
      <c r="A9007" s="3">
        <v>9098</v>
      </c>
      <c r="B9007" s="3" t="s">
        <v>15015</v>
      </c>
      <c r="C9007" s="3">
        <v>72.099999999999994</v>
      </c>
      <c r="D9007" s="3">
        <v>-75.260000000000005</v>
      </c>
      <c r="E9007" s="3">
        <v>4.55</v>
      </c>
      <c r="F9007" s="4">
        <f>IF(C9007&gt;180,-(360-C9007),C9007)</f>
        <v>72.099999999999994</v>
      </c>
      <c r="G9007" s="1">
        <f t="shared" si="700"/>
        <v>72.099999999999994</v>
      </c>
      <c r="H9007" s="1">
        <f t="shared" si="701"/>
        <v>-75.260000000000005</v>
      </c>
      <c r="I9007" s="2">
        <f t="shared" si="702"/>
        <v>1.1730257464079661</v>
      </c>
      <c r="J9007" s="2">
        <f t="shared" si="703"/>
        <v>3.631757610683279</v>
      </c>
      <c r="K9007" s="2">
        <f t="shared" si="704"/>
        <v>-14.50635540911321</v>
      </c>
      <c r="L9007" s="1">
        <v>100</v>
      </c>
      <c r="M9007" s="1">
        <f>L9007/E9007</f>
        <v>21.978021978021978</v>
      </c>
      <c r="N9007" s="1" t="s">
        <v>15034</v>
      </c>
    </row>
    <row r="9008" spans="1:14" x14ac:dyDescent="0.25">
      <c r="A9008" s="3">
        <v>119</v>
      </c>
      <c r="C9008" s="3">
        <v>318.97000000000003</v>
      </c>
      <c r="D9008" s="3">
        <v>-75.53</v>
      </c>
      <c r="E9008" s="3">
        <v>6.19</v>
      </c>
      <c r="F9008" s="4">
        <f>IF(C9008&gt;180,-(360-C9008),C9008)</f>
        <v>-41.029999999999973</v>
      </c>
      <c r="G9008" s="1">
        <f t="shared" si="700"/>
        <v>-41.029999999999973</v>
      </c>
      <c r="H9008" s="1">
        <f t="shared" si="701"/>
        <v>-75.53</v>
      </c>
      <c r="I9008" s="2">
        <f t="shared" si="702"/>
        <v>2.827435854501366</v>
      </c>
      <c r="J9008" s="2">
        <f t="shared" si="703"/>
        <v>-2.4604528260204526</v>
      </c>
      <c r="K9008" s="2">
        <f t="shared" si="704"/>
        <v>-14.524179094861372</v>
      </c>
      <c r="L9008" s="1">
        <v>100</v>
      </c>
      <c r="M9008" s="1">
        <f>L9008/E9008</f>
        <v>16.15508885298869</v>
      </c>
      <c r="N9008" s="1" t="s">
        <v>15034</v>
      </c>
    </row>
    <row r="9009" spans="1:14" x14ac:dyDescent="0.25">
      <c r="A9009" s="3">
        <v>498</v>
      </c>
      <c r="C9009" s="3">
        <v>258.27</v>
      </c>
      <c r="D9009" s="3">
        <v>-75.56</v>
      </c>
      <c r="E9009" s="3">
        <v>5.72</v>
      </c>
      <c r="F9009" s="4">
        <f>IF(C9009&gt;180,-(360-C9009),C9009)</f>
        <v>-101.73000000000002</v>
      </c>
      <c r="G9009" s="1">
        <f t="shared" si="700"/>
        <v>-101.73000000000002</v>
      </c>
      <c r="H9009" s="1">
        <f t="shared" si="701"/>
        <v>-75.56</v>
      </c>
      <c r="I9009" s="2">
        <f t="shared" si="702"/>
        <v>-0.76044164645954671</v>
      </c>
      <c r="J9009" s="2">
        <f t="shared" si="703"/>
        <v>-3.6623758355392688</v>
      </c>
      <c r="K9009" s="2">
        <f t="shared" si="704"/>
        <v>-14.526139602165054</v>
      </c>
      <c r="L9009" s="1">
        <v>100</v>
      </c>
      <c r="M9009" s="1">
        <f>L9009/E9009</f>
        <v>17.482517482517483</v>
      </c>
      <c r="N9009" s="1" t="s">
        <v>15034</v>
      </c>
    </row>
    <row r="9010" spans="1:14" x14ac:dyDescent="0.25">
      <c r="A9010" s="3">
        <v>203</v>
      </c>
      <c r="B9010" s="3" t="s">
        <v>515</v>
      </c>
      <c r="C9010" s="3">
        <v>117.05</v>
      </c>
      <c r="D9010" s="3">
        <v>-75.680000000000007</v>
      </c>
      <c r="E9010" s="3">
        <v>6.15</v>
      </c>
      <c r="F9010" s="4">
        <f>IF(C9010&gt;180,-(360-C9010),C9010)</f>
        <v>117.05</v>
      </c>
      <c r="G9010" s="1">
        <f t="shared" si="700"/>
        <v>117.05</v>
      </c>
      <c r="H9010" s="1">
        <f t="shared" si="701"/>
        <v>-75.680000000000007</v>
      </c>
      <c r="I9010" s="2">
        <f t="shared" si="702"/>
        <v>-1.6872155261214377</v>
      </c>
      <c r="J9010" s="2">
        <f t="shared" si="703"/>
        <v>3.3042154092491769</v>
      </c>
      <c r="K9010" s="2">
        <f t="shared" si="704"/>
        <v>-14.533941801785746</v>
      </c>
      <c r="L9010" s="1">
        <v>100</v>
      </c>
      <c r="M9010" s="1">
        <f>L9010/E9010</f>
        <v>16.260162601626014</v>
      </c>
      <c r="N9010" s="1" t="s">
        <v>15034</v>
      </c>
    </row>
    <row r="9011" spans="1:14" x14ac:dyDescent="0.25">
      <c r="A9011" s="3">
        <v>10</v>
      </c>
      <c r="C9011" s="3">
        <v>74.36</v>
      </c>
      <c r="D9011" s="3">
        <v>-75.900000000000006</v>
      </c>
      <c r="E9011" s="3">
        <v>6.19</v>
      </c>
      <c r="F9011" s="4">
        <f>IF(C9011&gt;180,-(360-C9011),C9011)</f>
        <v>74.36</v>
      </c>
      <c r="G9011" s="1">
        <f t="shared" si="700"/>
        <v>74.36</v>
      </c>
      <c r="H9011" s="1">
        <f t="shared" si="701"/>
        <v>-75.900000000000006</v>
      </c>
      <c r="I9011" s="2">
        <f t="shared" si="702"/>
        <v>0.9851504926948691</v>
      </c>
      <c r="J9011" s="2">
        <f t="shared" si="703"/>
        <v>3.5189259937417576</v>
      </c>
      <c r="K9011" s="2">
        <f t="shared" si="704"/>
        <v>-14.548080229271203</v>
      </c>
      <c r="L9011" s="1">
        <v>100</v>
      </c>
      <c r="M9011" s="1">
        <f>L9011/E9011</f>
        <v>16.15508885298869</v>
      </c>
      <c r="N9011" s="1" t="s">
        <v>15034</v>
      </c>
    </row>
    <row r="9012" spans="1:14" x14ac:dyDescent="0.25">
      <c r="A9012" s="3">
        <v>9026</v>
      </c>
      <c r="C9012" s="3">
        <v>36.880000000000003</v>
      </c>
      <c r="D9012" s="3">
        <v>-76.08</v>
      </c>
      <c r="E9012" s="3">
        <v>6.42</v>
      </c>
      <c r="F9012" s="4">
        <f>IF(C9012&gt;180,-(360-C9012),C9012)</f>
        <v>36.880000000000003</v>
      </c>
      <c r="G9012" s="1">
        <f t="shared" si="700"/>
        <v>36.880000000000003</v>
      </c>
      <c r="H9012" s="1">
        <f t="shared" si="701"/>
        <v>-76.08</v>
      </c>
      <c r="I9012" s="2">
        <f t="shared" si="702"/>
        <v>2.8864206675032995</v>
      </c>
      <c r="J9012" s="2">
        <f t="shared" si="703"/>
        <v>2.1656108117345729</v>
      </c>
      <c r="K9012" s="2">
        <f t="shared" si="704"/>
        <v>-14.559488505517908</v>
      </c>
      <c r="L9012" s="1">
        <v>100</v>
      </c>
      <c r="M9012" s="1">
        <f>L9012/E9012</f>
        <v>15.576323987538942</v>
      </c>
      <c r="N9012" s="1" t="s">
        <v>15034</v>
      </c>
    </row>
    <row r="9013" spans="1:14" x14ac:dyDescent="0.25">
      <c r="A9013" s="3">
        <v>9016</v>
      </c>
      <c r="B9013" s="3" t="s">
        <v>14870</v>
      </c>
      <c r="C9013" s="3">
        <v>25.18</v>
      </c>
      <c r="D9013" s="3">
        <v>-76.13</v>
      </c>
      <c r="E9013" s="3">
        <v>4.57</v>
      </c>
      <c r="F9013" s="4">
        <f>IF(C9013&gt;180,-(360-C9013),C9013)</f>
        <v>25.18</v>
      </c>
      <c r="G9013" s="1">
        <f t="shared" si="700"/>
        <v>25.18</v>
      </c>
      <c r="H9013" s="1">
        <f t="shared" si="701"/>
        <v>-76.13</v>
      </c>
      <c r="I9013" s="2">
        <f t="shared" si="702"/>
        <v>3.2541078624304838</v>
      </c>
      <c r="J9013" s="2">
        <f t="shared" si="703"/>
        <v>1.5298797344225672</v>
      </c>
      <c r="K9013" s="2">
        <f t="shared" si="704"/>
        <v>-14.562631974264516</v>
      </c>
      <c r="L9013" s="1">
        <v>100</v>
      </c>
      <c r="M9013" s="1">
        <f>L9013/E9013</f>
        <v>21.881838074398249</v>
      </c>
      <c r="N9013" s="1" t="s">
        <v>15034</v>
      </c>
    </row>
    <row r="9014" spans="1:14" x14ac:dyDescent="0.25">
      <c r="A9014" s="3">
        <v>405</v>
      </c>
      <c r="C9014" s="3">
        <v>158.54</v>
      </c>
      <c r="D9014" s="3">
        <v>-76.180000000000007</v>
      </c>
      <c r="E9014" s="3">
        <v>6.14</v>
      </c>
      <c r="F9014" s="4">
        <f>IF(C9014&gt;180,-(360-C9014),C9014)</f>
        <v>158.54</v>
      </c>
      <c r="G9014" s="1">
        <f t="shared" si="700"/>
        <v>158.54</v>
      </c>
      <c r="H9014" s="1">
        <f t="shared" si="701"/>
        <v>-76.180000000000007</v>
      </c>
      <c r="I9014" s="2">
        <f t="shared" si="702"/>
        <v>-3.334682598453472</v>
      </c>
      <c r="J9014" s="2">
        <f t="shared" si="703"/>
        <v>1.3108778670748511</v>
      </c>
      <c r="K9014" s="2">
        <f t="shared" si="704"/>
        <v>-14.565764352933385</v>
      </c>
      <c r="L9014" s="1">
        <v>100</v>
      </c>
      <c r="M9014" s="1">
        <f>L9014/E9014</f>
        <v>16.286644951140065</v>
      </c>
      <c r="N9014" s="1" t="s">
        <v>15034</v>
      </c>
    </row>
    <row r="9015" spans="1:14" x14ac:dyDescent="0.25">
      <c r="A9015" s="3">
        <v>18</v>
      </c>
      <c r="C9015" s="3">
        <v>74.69</v>
      </c>
      <c r="D9015" s="3">
        <v>-76.25</v>
      </c>
      <c r="E9015" s="3">
        <v>6.06</v>
      </c>
      <c r="F9015" s="4">
        <f>IF(C9015&gt;180,-(360-C9015),C9015)</f>
        <v>74.69</v>
      </c>
      <c r="G9015" s="1">
        <f t="shared" si="700"/>
        <v>74.69</v>
      </c>
      <c r="H9015" s="1">
        <f t="shared" si="701"/>
        <v>-76.25</v>
      </c>
      <c r="I9015" s="2">
        <f t="shared" si="702"/>
        <v>0.94138371149845468</v>
      </c>
      <c r="J9015" s="2">
        <f t="shared" si="703"/>
        <v>3.4387611105128335</v>
      </c>
      <c r="K9015" s="2">
        <f t="shared" si="704"/>
        <v>-14.570131047198922</v>
      </c>
      <c r="L9015" s="1">
        <v>100</v>
      </c>
      <c r="M9015" s="1">
        <f>L9015/E9015</f>
        <v>16.501650165016503</v>
      </c>
      <c r="N9015" s="1" t="s">
        <v>15034</v>
      </c>
    </row>
    <row r="9016" spans="1:14" x14ac:dyDescent="0.25">
      <c r="A9016" s="3">
        <v>471</v>
      </c>
      <c r="C9016" s="3">
        <v>259.18</v>
      </c>
      <c r="D9016" s="3">
        <v>-76.31</v>
      </c>
      <c r="E9016" s="3">
        <v>5.94</v>
      </c>
      <c r="F9016" s="4">
        <f>IF(C9016&gt;180,-(360-C9016),C9016)</f>
        <v>-100.82</v>
      </c>
      <c r="G9016" s="1">
        <f t="shared" si="700"/>
        <v>-100.82</v>
      </c>
      <c r="H9016" s="1">
        <f t="shared" si="701"/>
        <v>-76.31</v>
      </c>
      <c r="I9016" s="2">
        <f t="shared" si="702"/>
        <v>-0.6664262346709432</v>
      </c>
      <c r="J9016" s="2">
        <f t="shared" si="703"/>
        <v>-3.486915446059248</v>
      </c>
      <c r="K9016" s="2">
        <f t="shared" si="704"/>
        <v>-14.573856618814931</v>
      </c>
      <c r="L9016" s="1">
        <v>100</v>
      </c>
      <c r="M9016" s="1">
        <f>L9016/E9016</f>
        <v>16.835016835016834</v>
      </c>
      <c r="N9016" s="1" t="s">
        <v>15034</v>
      </c>
    </row>
    <row r="9017" spans="1:14" x14ac:dyDescent="0.25">
      <c r="A9017" s="3">
        <v>109</v>
      </c>
      <c r="C9017" s="3">
        <v>321.94</v>
      </c>
      <c r="D9017" s="3">
        <v>-76.349999999999994</v>
      </c>
      <c r="E9017" s="3">
        <v>5.43</v>
      </c>
      <c r="F9017" s="4">
        <f>IF(C9017&gt;180,-(360-C9017),C9017)</f>
        <v>-38.06</v>
      </c>
      <c r="G9017" s="1">
        <f t="shared" si="700"/>
        <v>-38.06</v>
      </c>
      <c r="H9017" s="1">
        <f t="shared" si="701"/>
        <v>-76.349999999999994</v>
      </c>
      <c r="I9017" s="2">
        <f t="shared" si="702"/>
        <v>2.7871587195904226</v>
      </c>
      <c r="J9017" s="2">
        <f t="shared" si="703"/>
        <v>-2.182271201782525</v>
      </c>
      <c r="K9017" s="2">
        <f t="shared" si="704"/>
        <v>-14.576331454576687</v>
      </c>
      <c r="L9017" s="1">
        <v>100</v>
      </c>
      <c r="M9017" s="1">
        <f>L9017/E9017</f>
        <v>18.41620626151013</v>
      </c>
      <c r="N9017" s="1" t="s">
        <v>15034</v>
      </c>
    </row>
    <row r="9018" spans="1:14" x14ac:dyDescent="0.25">
      <c r="A9018" s="3">
        <v>227</v>
      </c>
      <c r="C9018" s="3">
        <v>120.84</v>
      </c>
      <c r="D9018" s="3">
        <v>-76.42</v>
      </c>
      <c r="E9018" s="3">
        <v>5.59</v>
      </c>
      <c r="F9018" s="4">
        <f>IF(C9018&gt;180,-(360-C9018),C9018)</f>
        <v>120.84</v>
      </c>
      <c r="G9018" s="1">
        <f t="shared" si="700"/>
        <v>120.84</v>
      </c>
      <c r="H9018" s="1">
        <f t="shared" si="701"/>
        <v>-76.42</v>
      </c>
      <c r="I9018" s="2">
        <f t="shared" si="702"/>
        <v>-1.8055482458436798</v>
      </c>
      <c r="J9018" s="2">
        <f t="shared" si="703"/>
        <v>3.0240333225990548</v>
      </c>
      <c r="K9018" s="2">
        <f t="shared" si="704"/>
        <v>-14.580645321649564</v>
      </c>
      <c r="L9018" s="1">
        <v>100</v>
      </c>
      <c r="M9018" s="1">
        <f>L9018/E9018</f>
        <v>17.889087656529519</v>
      </c>
      <c r="N9018" s="1" t="s">
        <v>15034</v>
      </c>
    </row>
    <row r="9019" spans="1:14" x14ac:dyDescent="0.25">
      <c r="A9019" s="3">
        <v>9043</v>
      </c>
      <c r="C9019" s="3">
        <v>42.19</v>
      </c>
      <c r="D9019" s="3">
        <v>-76.599999999999994</v>
      </c>
      <c r="E9019" s="3">
        <v>6.24</v>
      </c>
      <c r="F9019" s="4">
        <f>IF(C9019&gt;180,-(360-C9019),C9019)</f>
        <v>42.19</v>
      </c>
      <c r="G9019" s="1">
        <f t="shared" si="700"/>
        <v>42.19</v>
      </c>
      <c r="H9019" s="1">
        <f t="shared" si="701"/>
        <v>-76.599999999999994</v>
      </c>
      <c r="I9019" s="2">
        <f t="shared" si="702"/>
        <v>2.5756061847834451</v>
      </c>
      <c r="J9019" s="2">
        <f t="shared" si="703"/>
        <v>2.3345980821205958</v>
      </c>
      <c r="K9019" s="2">
        <f t="shared" si="704"/>
        <v>-14.591638173140947</v>
      </c>
      <c r="L9019" s="1">
        <v>100</v>
      </c>
      <c r="M9019" s="1">
        <f>L9019/E9019</f>
        <v>16.025641025641026</v>
      </c>
      <c r="N9019" s="1" t="s">
        <v>15034</v>
      </c>
    </row>
    <row r="9020" spans="1:14" x14ac:dyDescent="0.25">
      <c r="A9020" s="3">
        <v>115</v>
      </c>
      <c r="C9020" s="3">
        <v>99.58</v>
      </c>
      <c r="D9020" s="3">
        <v>-76.75</v>
      </c>
      <c r="E9020" s="3">
        <v>6.14</v>
      </c>
      <c r="F9020" s="4">
        <f>IF(C9020&gt;180,-(360-C9020),C9020)</f>
        <v>99.58</v>
      </c>
      <c r="G9020" s="1">
        <f t="shared" si="700"/>
        <v>99.58</v>
      </c>
      <c r="H9020" s="1">
        <f t="shared" si="701"/>
        <v>-76.75</v>
      </c>
      <c r="I9020" s="2">
        <f t="shared" si="702"/>
        <v>-0.57216860978951412</v>
      </c>
      <c r="J9020" s="2">
        <f t="shared" si="703"/>
        <v>3.3900600882202263</v>
      </c>
      <c r="K9020" s="2">
        <f t="shared" si="704"/>
        <v>-14.600688876906727</v>
      </c>
      <c r="L9020" s="1">
        <v>100</v>
      </c>
      <c r="M9020" s="1">
        <f>L9020/E9020</f>
        <v>16.286644951140065</v>
      </c>
      <c r="N9020" s="1" t="s">
        <v>15034</v>
      </c>
    </row>
    <row r="9021" spans="1:14" x14ac:dyDescent="0.25">
      <c r="A9021" s="3">
        <v>532</v>
      </c>
      <c r="C9021" s="3">
        <v>233.7</v>
      </c>
      <c r="D9021" s="3">
        <v>-76.77</v>
      </c>
      <c r="E9021" s="3">
        <v>6.34</v>
      </c>
      <c r="F9021" s="4">
        <f>IF(C9021&gt;180,-(360-C9021),C9021)</f>
        <v>-126.30000000000001</v>
      </c>
      <c r="G9021" s="1">
        <f t="shared" si="700"/>
        <v>-126.30000000000001</v>
      </c>
      <c r="H9021" s="1">
        <f t="shared" si="701"/>
        <v>-76.77</v>
      </c>
      <c r="I9021" s="2">
        <f t="shared" si="702"/>
        <v>-2.0323274007614192</v>
      </c>
      <c r="J9021" s="2">
        <f t="shared" si="703"/>
        <v>-2.766678495881485</v>
      </c>
      <c r="K9021" s="2">
        <f t="shared" si="704"/>
        <v>-14.601888077798066</v>
      </c>
      <c r="L9021" s="1">
        <v>100</v>
      </c>
      <c r="M9021" s="1">
        <f>L9021/E9021</f>
        <v>15.772870662460567</v>
      </c>
      <c r="N9021" s="1" t="s">
        <v>15034</v>
      </c>
    </row>
    <row r="9022" spans="1:14" x14ac:dyDescent="0.25">
      <c r="A9022" s="3">
        <v>9095</v>
      </c>
      <c r="C9022" s="3">
        <v>62.9</v>
      </c>
      <c r="D9022" s="3">
        <v>-76.84</v>
      </c>
      <c r="E9022" s="3">
        <v>6.25</v>
      </c>
      <c r="F9022" s="4">
        <f>IF(C9022&gt;180,-(360-C9022),C9022)</f>
        <v>62.9</v>
      </c>
      <c r="G9022" s="1">
        <f t="shared" si="700"/>
        <v>62.9</v>
      </c>
      <c r="H9022" s="1">
        <f t="shared" si="701"/>
        <v>-76.84</v>
      </c>
      <c r="I9022" s="2">
        <f t="shared" si="702"/>
        <v>1.5557163447902416</v>
      </c>
      <c r="J9022" s="2">
        <f t="shared" si="703"/>
        <v>3.0401363037632914</v>
      </c>
      <c r="K9022" s="2">
        <f t="shared" si="704"/>
        <v>-14.606071268794116</v>
      </c>
      <c r="L9022" s="1">
        <v>100</v>
      </c>
      <c r="M9022" s="1">
        <f>L9022/E9022</f>
        <v>16</v>
      </c>
      <c r="N9022" s="1" t="s">
        <v>15034</v>
      </c>
    </row>
    <row r="9023" spans="1:14" x14ac:dyDescent="0.25">
      <c r="A9023" s="3">
        <v>445</v>
      </c>
      <c r="C9023" s="3">
        <v>263.48</v>
      </c>
      <c r="D9023" s="3">
        <v>-76.89</v>
      </c>
      <c r="E9023" s="3">
        <v>5.51</v>
      </c>
      <c r="F9023" s="4">
        <f>IF(C9023&gt;180,-(360-C9023),C9023)</f>
        <v>-96.519999999999982</v>
      </c>
      <c r="G9023" s="1">
        <f t="shared" si="700"/>
        <v>-96.519999999999982</v>
      </c>
      <c r="H9023" s="1">
        <f t="shared" si="701"/>
        <v>-76.89</v>
      </c>
      <c r="I9023" s="2">
        <f t="shared" si="702"/>
        <v>-0.38633346868889978</v>
      </c>
      <c r="J9023" s="2">
        <f t="shared" si="703"/>
        <v>-3.3803141727159334</v>
      </c>
      <c r="K9023" s="2">
        <f t="shared" si="704"/>
        <v>-14.609045914935944</v>
      </c>
      <c r="L9023" s="1">
        <v>100</v>
      </c>
      <c r="M9023" s="1">
        <f>L9023/E9023</f>
        <v>18.148820326678766</v>
      </c>
      <c r="N9023" s="1" t="s">
        <v>15034</v>
      </c>
    </row>
    <row r="9024" spans="1:14" x14ac:dyDescent="0.25">
      <c r="A9024" s="3">
        <v>9049</v>
      </c>
      <c r="C9024" s="3">
        <v>8.14</v>
      </c>
      <c r="D9024" s="3">
        <v>-76.89</v>
      </c>
      <c r="E9024" s="3">
        <v>6.1</v>
      </c>
      <c r="F9024" s="4">
        <f>IF(C9024&gt;180,-(360-C9024),C9024)</f>
        <v>8.14</v>
      </c>
      <c r="G9024" s="1">
        <f t="shared" si="700"/>
        <v>8.14</v>
      </c>
      <c r="H9024" s="1">
        <f t="shared" si="701"/>
        <v>-76.89</v>
      </c>
      <c r="I9024" s="2">
        <f t="shared" si="702"/>
        <v>3.368041220879209</v>
      </c>
      <c r="J9024" s="2">
        <f t="shared" si="703"/>
        <v>0.48174245168128271</v>
      </c>
      <c r="K9024" s="2">
        <f t="shared" si="704"/>
        <v>-14.609045914935944</v>
      </c>
      <c r="L9024" s="1">
        <v>100</v>
      </c>
      <c r="M9024" s="1">
        <f>L9024/E9024</f>
        <v>16.393442622950822</v>
      </c>
      <c r="N9024" s="1" t="s">
        <v>15034</v>
      </c>
    </row>
    <row r="9025" spans="1:14" x14ac:dyDescent="0.25">
      <c r="A9025" s="3">
        <v>9050</v>
      </c>
      <c r="C9025" s="3">
        <v>8.2899999999999991</v>
      </c>
      <c r="D9025" s="3">
        <v>-76.900000000000006</v>
      </c>
      <c r="E9025" s="3">
        <v>6.83</v>
      </c>
      <c r="F9025" s="4">
        <f>IF(C9025&gt;180,-(360-C9025),C9025)</f>
        <v>8.2899999999999991</v>
      </c>
      <c r="G9025" s="1">
        <f t="shared" si="700"/>
        <v>8.2899999999999991</v>
      </c>
      <c r="H9025" s="1">
        <f t="shared" si="701"/>
        <v>-76.900000000000006</v>
      </c>
      <c r="I9025" s="2">
        <f t="shared" si="702"/>
        <v>3.3642453131744845</v>
      </c>
      <c r="J9025" s="2">
        <f t="shared" si="703"/>
        <v>0.49019066129573485</v>
      </c>
      <c r="K9025" s="2">
        <f t="shared" si="704"/>
        <v>-14.609639509185776</v>
      </c>
      <c r="L9025" s="1">
        <v>100</v>
      </c>
      <c r="M9025" s="1">
        <f>L9025/E9025</f>
        <v>14.641288433382137</v>
      </c>
      <c r="N9025" s="1" t="s">
        <v>15034</v>
      </c>
    </row>
    <row r="9026" spans="1:14" x14ac:dyDescent="0.25">
      <c r="A9026" s="3">
        <v>37</v>
      </c>
      <c r="C9026" s="3">
        <v>76.319999999999993</v>
      </c>
      <c r="D9026" s="3">
        <v>-77.099999999999994</v>
      </c>
      <c r="E9026" s="3">
        <v>5.25</v>
      </c>
      <c r="F9026" s="4">
        <f>IF(C9026&gt;180,-(360-C9026),C9026)</f>
        <v>76.319999999999993</v>
      </c>
      <c r="G9026" s="1">
        <f t="shared" ref="G9026:G9089" si="705">F9026</f>
        <v>76.319999999999993</v>
      </c>
      <c r="H9026" s="1">
        <f t="shared" ref="H9026:H9089" si="706">D9026</f>
        <v>-77.099999999999994</v>
      </c>
      <c r="I9026" s="2">
        <f t="shared" si="702"/>
        <v>0.79197642783030309</v>
      </c>
      <c r="J9026" s="2">
        <f t="shared" si="703"/>
        <v>3.2537534563968404</v>
      </c>
      <c r="K9026" s="2">
        <f t="shared" si="704"/>
        <v>-14.621417912868326</v>
      </c>
      <c r="L9026" s="1">
        <v>100</v>
      </c>
      <c r="M9026" s="1">
        <f>L9026/E9026</f>
        <v>19.047619047619047</v>
      </c>
      <c r="N9026" s="1" t="s">
        <v>15034</v>
      </c>
    </row>
    <row r="9027" spans="1:14" x14ac:dyDescent="0.25">
      <c r="A9027" s="3">
        <v>9044</v>
      </c>
      <c r="C9027" s="3">
        <v>30.05</v>
      </c>
      <c r="D9027" s="3">
        <v>-77.3</v>
      </c>
      <c r="E9027" s="3">
        <v>6.35</v>
      </c>
      <c r="F9027" s="4">
        <f>IF(C9027&gt;180,-(360-C9027),C9027)</f>
        <v>30.05</v>
      </c>
      <c r="G9027" s="1">
        <f t="shared" si="705"/>
        <v>30.05</v>
      </c>
      <c r="H9027" s="1">
        <f t="shared" si="706"/>
        <v>-77.3</v>
      </c>
      <c r="I9027" s="2">
        <f t="shared" ref="I9027:I9090" si="707">$O$2 * COS(RADIANS(H9027)) * COS(RADIANS(G9027))</f>
        <v>2.8544459911263269</v>
      </c>
      <c r="J9027" s="2">
        <f t="shared" ref="J9027:J9090" si="708">$O$2 * COS(RADIANS(H9027)) * SIN(RADIANS(G9027))</f>
        <v>1.6513381351563055</v>
      </c>
      <c r="K9027" s="2">
        <f t="shared" ref="K9027:K9090" si="709">$O$2 * SIN(RADIANS(H9027))</f>
        <v>-14.633018159187849</v>
      </c>
      <c r="L9027" s="1">
        <v>100</v>
      </c>
      <c r="M9027" s="1">
        <f>L9027/E9027</f>
        <v>15.748031496062993</v>
      </c>
      <c r="N9027" s="1" t="s">
        <v>15034</v>
      </c>
    </row>
    <row r="9028" spans="1:14" x14ac:dyDescent="0.25">
      <c r="A9028" s="3">
        <v>150</v>
      </c>
      <c r="C9028" s="3">
        <v>105.75</v>
      </c>
      <c r="D9028" s="3">
        <v>-77.33</v>
      </c>
      <c r="E9028" s="3">
        <v>6.45</v>
      </c>
      <c r="F9028" s="4">
        <f>IF(C9028&gt;180,-(360-C9028),C9028)</f>
        <v>105.75</v>
      </c>
      <c r="G9028" s="1">
        <f t="shared" si="705"/>
        <v>105.75</v>
      </c>
      <c r="H9028" s="1">
        <f t="shared" si="706"/>
        <v>-77.33</v>
      </c>
      <c r="I9028" s="2">
        <f t="shared" si="707"/>
        <v>-0.89304743586461843</v>
      </c>
      <c r="J9028" s="2">
        <f t="shared" si="708"/>
        <v>3.1665073553947036</v>
      </c>
      <c r="K9028" s="2">
        <f t="shared" si="709"/>
        <v>-14.634742821297779</v>
      </c>
      <c r="L9028" s="1">
        <v>100</v>
      </c>
      <c r="M9028" s="1">
        <f>L9028/E9028</f>
        <v>15.503875968992247</v>
      </c>
      <c r="N9028" s="1" t="s">
        <v>15034</v>
      </c>
    </row>
    <row r="9029" spans="1:14" x14ac:dyDescent="0.25">
      <c r="A9029" s="3">
        <v>9054</v>
      </c>
      <c r="C9029" s="3">
        <v>40.82</v>
      </c>
      <c r="D9029" s="3">
        <v>-77.430000000000007</v>
      </c>
      <c r="E9029" s="3">
        <v>6.31</v>
      </c>
      <c r="F9029" s="4">
        <f>IF(C9029&gt;180,-(360-C9029),C9029)</f>
        <v>40.82</v>
      </c>
      <c r="G9029" s="1">
        <f t="shared" si="705"/>
        <v>40.82</v>
      </c>
      <c r="H9029" s="1">
        <f t="shared" si="706"/>
        <v>-77.430000000000007</v>
      </c>
      <c r="I9029" s="2">
        <f t="shared" si="707"/>
        <v>2.470453011807642</v>
      </c>
      <c r="J9029" s="2">
        <f t="shared" si="708"/>
        <v>2.1339431567936913</v>
      </c>
      <c r="K9029" s="2">
        <f t="shared" si="709"/>
        <v>-14.640462715366066</v>
      </c>
      <c r="L9029" s="1">
        <v>100</v>
      </c>
      <c r="M9029" s="1">
        <f>L9029/E9029</f>
        <v>15.847860538827259</v>
      </c>
      <c r="N9029" s="1" t="s">
        <v>15034</v>
      </c>
    </row>
    <row r="9030" spans="1:14" x14ac:dyDescent="0.25">
      <c r="A9030" s="3">
        <v>514</v>
      </c>
      <c r="B9030" s="3" t="s">
        <v>1115</v>
      </c>
      <c r="C9030" s="3">
        <v>206.28</v>
      </c>
      <c r="D9030" s="3">
        <v>-77.66</v>
      </c>
      <c r="E9030" s="3">
        <v>5.31</v>
      </c>
      <c r="F9030" s="4">
        <f>IF(C9030&gt;180,-(360-C9030),C9030)</f>
        <v>-153.72</v>
      </c>
      <c r="G9030" s="1">
        <f t="shared" si="705"/>
        <v>-153.72</v>
      </c>
      <c r="H9030" s="1">
        <f t="shared" si="706"/>
        <v>-77.66</v>
      </c>
      <c r="I9030" s="2">
        <f t="shared" si="707"/>
        <v>-2.8743501673114569</v>
      </c>
      <c r="J9030" s="2">
        <f t="shared" si="708"/>
        <v>-1.419344133554324</v>
      </c>
      <c r="K9030" s="2">
        <f t="shared" si="709"/>
        <v>-14.653449196220715</v>
      </c>
      <c r="L9030" s="1">
        <v>100</v>
      </c>
      <c r="M9030" s="1">
        <f>L9030/E9030</f>
        <v>18.832391713747647</v>
      </c>
      <c r="N9030" s="1" t="s">
        <v>15034</v>
      </c>
    </row>
    <row r="9031" spans="1:14" x14ac:dyDescent="0.25">
      <c r="A9031" s="3">
        <v>473</v>
      </c>
      <c r="C9031" s="3">
        <v>187.04</v>
      </c>
      <c r="D9031" s="3">
        <v>-77.72</v>
      </c>
      <c r="E9031" s="3">
        <v>5.58</v>
      </c>
      <c r="F9031" s="4">
        <f>IF(C9031&gt;180,-(360-C9031),C9031)</f>
        <v>-172.96</v>
      </c>
      <c r="G9031" s="1">
        <f t="shared" si="705"/>
        <v>-172.96</v>
      </c>
      <c r="H9031" s="1">
        <f t="shared" si="706"/>
        <v>-77.72</v>
      </c>
      <c r="I9031" s="2">
        <f t="shared" si="707"/>
        <v>-3.1662872833193556</v>
      </c>
      <c r="J9031" s="2">
        <f t="shared" si="708"/>
        <v>-0.39101519740800617</v>
      </c>
      <c r="K9031" s="2">
        <f t="shared" si="709"/>
        <v>-14.656798148125194</v>
      </c>
      <c r="L9031" s="1">
        <v>100</v>
      </c>
      <c r="M9031" s="1">
        <f>L9031/E9031</f>
        <v>17.921146953405017</v>
      </c>
      <c r="N9031" s="1" t="s">
        <v>15034</v>
      </c>
    </row>
    <row r="9032" spans="1:14" x14ac:dyDescent="0.25">
      <c r="A9032" s="3">
        <v>497</v>
      </c>
      <c r="B9032" s="3" t="s">
        <v>1091</v>
      </c>
      <c r="C9032" s="3">
        <v>241.27</v>
      </c>
      <c r="D9032" s="3">
        <v>-77.84</v>
      </c>
      <c r="E9032" s="3">
        <v>5.25</v>
      </c>
      <c r="F9032" s="4">
        <f>IF(C9032&gt;180,-(360-C9032),C9032)</f>
        <v>-118.72999999999999</v>
      </c>
      <c r="G9032" s="1">
        <f t="shared" si="705"/>
        <v>-118.72999999999999</v>
      </c>
      <c r="H9032" s="1">
        <f t="shared" si="706"/>
        <v>-77.84</v>
      </c>
      <c r="I9032" s="2">
        <f t="shared" si="707"/>
        <v>-1.5187822326650349</v>
      </c>
      <c r="J9032" s="2">
        <f t="shared" si="708"/>
        <v>-2.7706674801675062</v>
      </c>
      <c r="K9032" s="2">
        <f t="shared" si="709"/>
        <v>-14.663447829350478</v>
      </c>
      <c r="L9032" s="1">
        <v>100</v>
      </c>
      <c r="M9032" s="1">
        <f>L9032/E9032</f>
        <v>19.047619047619047</v>
      </c>
      <c r="N9032" s="1" t="s">
        <v>15034</v>
      </c>
    </row>
    <row r="9033" spans="1:14" x14ac:dyDescent="0.25">
      <c r="A9033" s="3">
        <v>517</v>
      </c>
      <c r="C9033" s="3">
        <v>217.1</v>
      </c>
      <c r="D9033" s="3">
        <v>-77.87</v>
      </c>
      <c r="E9033" s="3">
        <v>6.39</v>
      </c>
      <c r="F9033" s="4">
        <f>IF(C9033&gt;180,-(360-C9033),C9033)</f>
        <v>-142.9</v>
      </c>
      <c r="G9033" s="1">
        <f t="shared" si="705"/>
        <v>-142.9</v>
      </c>
      <c r="H9033" s="1">
        <f t="shared" si="706"/>
        <v>-77.87</v>
      </c>
      <c r="I9033" s="2">
        <f t="shared" si="707"/>
        <v>-2.5139506493542609</v>
      </c>
      <c r="J9033" s="2">
        <f t="shared" si="708"/>
        <v>-1.9012859433132079</v>
      </c>
      <c r="K9033" s="2">
        <f t="shared" si="709"/>
        <v>-14.665100200624982</v>
      </c>
      <c r="L9033" s="1">
        <v>100</v>
      </c>
      <c r="M9033" s="1">
        <f>L9033/E9033</f>
        <v>15.649452269170579</v>
      </c>
      <c r="N9033" s="1" t="s">
        <v>15034</v>
      </c>
    </row>
    <row r="9034" spans="1:14" x14ac:dyDescent="0.25">
      <c r="A9034" s="3">
        <v>9058</v>
      </c>
      <c r="C9034" s="3">
        <v>32.229999999999997</v>
      </c>
      <c r="D9034" s="3">
        <v>-77.89</v>
      </c>
      <c r="E9034" s="3">
        <v>6.26</v>
      </c>
      <c r="F9034" s="4">
        <f>IF(C9034&gt;180,-(360-C9034),C9034)</f>
        <v>32.229999999999997</v>
      </c>
      <c r="G9034" s="1">
        <f t="shared" si="705"/>
        <v>32.229999999999997</v>
      </c>
      <c r="H9034" s="1">
        <f t="shared" si="706"/>
        <v>-77.89</v>
      </c>
      <c r="I9034" s="2">
        <f t="shared" si="707"/>
        <v>2.6619546270041976</v>
      </c>
      <c r="J9034" s="2">
        <f t="shared" si="708"/>
        <v>1.678269461538179</v>
      </c>
      <c r="K9034" s="2">
        <f t="shared" si="709"/>
        <v>-14.666199547880128</v>
      </c>
      <c r="L9034" s="1">
        <v>100</v>
      </c>
      <c r="M9034" s="1">
        <f>L9034/E9034</f>
        <v>15.974440894568691</v>
      </c>
      <c r="N9034" s="1" t="s">
        <v>15034</v>
      </c>
    </row>
    <row r="9035" spans="1:14" x14ac:dyDescent="0.25">
      <c r="A9035" s="3">
        <v>288</v>
      </c>
      <c r="B9035" s="3" t="s">
        <v>687</v>
      </c>
      <c r="C9035" s="3">
        <v>293.64</v>
      </c>
      <c r="D9035" s="3">
        <v>-78.03</v>
      </c>
      <c r="E9035" s="3">
        <v>5.59</v>
      </c>
      <c r="F9035" s="4">
        <f>IF(C9035&gt;180,-(360-C9035),C9035)</f>
        <v>-66.360000000000014</v>
      </c>
      <c r="G9035" s="1">
        <f t="shared" si="705"/>
        <v>-66.360000000000014</v>
      </c>
      <c r="H9035" s="1">
        <f t="shared" si="706"/>
        <v>-78.03</v>
      </c>
      <c r="I9035" s="2">
        <f t="shared" si="707"/>
        <v>1.2474727989616694</v>
      </c>
      <c r="J9035" s="2">
        <f t="shared" si="708"/>
        <v>-2.8499274482026462</v>
      </c>
      <c r="K9035" s="2">
        <f t="shared" si="709"/>
        <v>-14.6738449342983</v>
      </c>
      <c r="L9035" s="1">
        <v>100</v>
      </c>
      <c r="M9035" s="1">
        <f>L9035/E9035</f>
        <v>17.889087656529519</v>
      </c>
      <c r="N9035" s="1" t="s">
        <v>15034</v>
      </c>
    </row>
    <row r="9036" spans="1:14" x14ac:dyDescent="0.25">
      <c r="A9036" s="3">
        <v>48</v>
      </c>
      <c r="B9036" s="3" t="s">
        <v>186</v>
      </c>
      <c r="C9036" s="3">
        <v>75.11</v>
      </c>
      <c r="D9036" s="3">
        <v>-78.23</v>
      </c>
      <c r="E9036" s="3">
        <v>4.4400000000000004</v>
      </c>
      <c r="F9036" s="4">
        <f>IF(C9036&gt;180,-(360-C9036),C9036)</f>
        <v>75.11</v>
      </c>
      <c r="G9036" s="1">
        <f t="shared" si="705"/>
        <v>75.11</v>
      </c>
      <c r="H9036" s="1">
        <f t="shared" si="706"/>
        <v>-78.23</v>
      </c>
      <c r="I9036" s="2">
        <f t="shared" si="707"/>
        <v>0.78624658496654787</v>
      </c>
      <c r="J9036" s="2">
        <f t="shared" si="708"/>
        <v>2.9570087516134684</v>
      </c>
      <c r="K9036" s="2">
        <f t="shared" si="709"/>
        <v>-14.684614926871927</v>
      </c>
      <c r="L9036" s="1">
        <v>100</v>
      </c>
      <c r="M9036" s="1">
        <f>L9036/E9036</f>
        <v>22.522522522522522</v>
      </c>
      <c r="N9036" s="1" t="s">
        <v>15034</v>
      </c>
    </row>
    <row r="9037" spans="1:14" x14ac:dyDescent="0.25">
      <c r="A9037" s="3">
        <v>9073</v>
      </c>
      <c r="C9037" s="3">
        <v>18.25</v>
      </c>
      <c r="D9037" s="3">
        <v>-78.33</v>
      </c>
      <c r="E9037" s="3">
        <v>5.62</v>
      </c>
      <c r="F9037" s="4">
        <f>IF(C9037&gt;180,-(360-C9037),C9037)</f>
        <v>18.25</v>
      </c>
      <c r="G9037" s="1">
        <f t="shared" si="705"/>
        <v>18.25</v>
      </c>
      <c r="H9037" s="1">
        <f t="shared" si="706"/>
        <v>-78.33</v>
      </c>
      <c r="I9037" s="2">
        <f t="shared" si="707"/>
        <v>2.8814994183045108</v>
      </c>
      <c r="J9037" s="2">
        <f t="shared" si="708"/>
        <v>0.9501760097704165</v>
      </c>
      <c r="K9037" s="2">
        <f t="shared" si="709"/>
        <v>-14.689932833500892</v>
      </c>
      <c r="L9037" s="1">
        <v>100</v>
      </c>
      <c r="M9037" s="1">
        <f>L9037/E9037</f>
        <v>17.793594306049823</v>
      </c>
      <c r="N9037" s="1" t="s">
        <v>15034</v>
      </c>
    </row>
    <row r="9038" spans="1:14" x14ac:dyDescent="0.25">
      <c r="A9038" s="3">
        <v>35</v>
      </c>
      <c r="B9038" s="3" t="s">
        <v>154</v>
      </c>
      <c r="C9038" s="3">
        <v>347.16</v>
      </c>
      <c r="D9038" s="3">
        <v>-78.34</v>
      </c>
      <c r="E9038" s="3">
        <v>5.25</v>
      </c>
      <c r="F9038" s="4">
        <f>IF(C9038&gt;180,-(360-C9038),C9038)</f>
        <v>-12.839999999999975</v>
      </c>
      <c r="G9038" s="1">
        <f t="shared" si="705"/>
        <v>-12.839999999999975</v>
      </c>
      <c r="H9038" s="1">
        <f t="shared" si="706"/>
        <v>-78.34</v>
      </c>
      <c r="I9038" s="2">
        <f t="shared" si="707"/>
        <v>2.9557486000212729</v>
      </c>
      <c r="J9038" s="2">
        <f t="shared" si="708"/>
        <v>-0.673699964787284</v>
      </c>
      <c r="K9038" s="2">
        <f t="shared" si="709"/>
        <v>-14.690462163285329</v>
      </c>
      <c r="L9038" s="1">
        <v>100</v>
      </c>
      <c r="M9038" s="1">
        <f>L9038/E9038</f>
        <v>19.047619047619047</v>
      </c>
      <c r="N9038" s="1" t="s">
        <v>15034</v>
      </c>
    </row>
    <row r="9039" spans="1:14" x14ac:dyDescent="0.25">
      <c r="A9039" s="3">
        <v>359</v>
      </c>
      <c r="C9039" s="3">
        <v>281.60000000000002</v>
      </c>
      <c r="D9039" s="3">
        <v>-78.37</v>
      </c>
      <c r="E9039" s="3">
        <v>5.92</v>
      </c>
      <c r="F9039" s="4">
        <f>IF(C9039&gt;180,-(360-C9039),C9039)</f>
        <v>-78.399999999999977</v>
      </c>
      <c r="G9039" s="1">
        <f t="shared" si="705"/>
        <v>-78.399999999999977</v>
      </c>
      <c r="H9039" s="1">
        <f t="shared" si="706"/>
        <v>-78.37</v>
      </c>
      <c r="I9039" s="2">
        <f t="shared" si="707"/>
        <v>0.60803187864080055</v>
      </c>
      <c r="J9039" s="2">
        <f t="shared" si="708"/>
        <v>-2.9621003434363002</v>
      </c>
      <c r="K9039" s="2">
        <f t="shared" si="709"/>
        <v>-14.692047467591816</v>
      </c>
      <c r="L9039" s="1">
        <v>100</v>
      </c>
      <c r="M9039" s="1">
        <f>L9039/E9039</f>
        <v>16.891891891891891</v>
      </c>
      <c r="N9039" s="1" t="s">
        <v>15034</v>
      </c>
    </row>
    <row r="9040" spans="1:14" x14ac:dyDescent="0.25">
      <c r="A9040" s="3">
        <v>185</v>
      </c>
      <c r="B9040" s="3" t="s">
        <v>479</v>
      </c>
      <c r="C9040" s="3">
        <v>311.54000000000002</v>
      </c>
      <c r="D9040" s="3">
        <v>-78.52</v>
      </c>
      <c r="E9040" s="3">
        <v>6.06</v>
      </c>
      <c r="F9040" s="4">
        <f>IF(C9040&gt;180,-(360-C9040),C9040)</f>
        <v>-48.45999999999998</v>
      </c>
      <c r="G9040" s="1">
        <f t="shared" si="705"/>
        <v>-48.45999999999998</v>
      </c>
      <c r="H9040" s="1">
        <f t="shared" si="706"/>
        <v>-78.52</v>
      </c>
      <c r="I9040" s="2">
        <f t="shared" si="707"/>
        <v>1.9797384010758783</v>
      </c>
      <c r="J9040" s="2">
        <f t="shared" si="708"/>
        <v>-2.234541818246242</v>
      </c>
      <c r="K9040" s="2">
        <f t="shared" si="709"/>
        <v>-14.699913561848394</v>
      </c>
      <c r="L9040" s="1">
        <v>100</v>
      </c>
      <c r="M9040" s="1">
        <f>L9040/E9040</f>
        <v>16.501650165016503</v>
      </c>
      <c r="N9040" s="1" t="s">
        <v>15034</v>
      </c>
    </row>
    <row r="9041" spans="1:14" x14ac:dyDescent="0.25">
      <c r="A9041" s="3">
        <v>195</v>
      </c>
      <c r="B9041" s="3" t="s">
        <v>501</v>
      </c>
      <c r="C9041" s="3">
        <v>310.14</v>
      </c>
      <c r="D9041" s="3">
        <v>-78.599999999999994</v>
      </c>
      <c r="E9041" s="3">
        <v>5.9</v>
      </c>
      <c r="F9041" s="4">
        <f>IF(C9041&gt;180,-(360-C9041),C9041)</f>
        <v>-49.860000000000014</v>
      </c>
      <c r="G9041" s="1">
        <f t="shared" si="705"/>
        <v>-49.860000000000014</v>
      </c>
      <c r="H9041" s="1">
        <f t="shared" si="706"/>
        <v>-78.599999999999994</v>
      </c>
      <c r="I9041" s="2">
        <f t="shared" si="707"/>
        <v>1.9113192698642478</v>
      </c>
      <c r="J9041" s="2">
        <f t="shared" si="708"/>
        <v>-2.2665511454496898</v>
      </c>
      <c r="K9041" s="2">
        <f t="shared" si="709"/>
        <v>-14.704067619325828</v>
      </c>
      <c r="L9041" s="1">
        <v>100</v>
      </c>
      <c r="M9041" s="1">
        <f>L9041/E9041</f>
        <v>16.949152542372879</v>
      </c>
      <c r="N9041" s="1" t="s">
        <v>15034</v>
      </c>
    </row>
    <row r="9042" spans="1:14" x14ac:dyDescent="0.25">
      <c r="A9042" s="3">
        <v>13</v>
      </c>
      <c r="C9042" s="3">
        <v>355.91</v>
      </c>
      <c r="D9042" s="3">
        <v>-78.67</v>
      </c>
      <c r="E9042" s="3">
        <v>5.68</v>
      </c>
      <c r="F9042" s="4">
        <f>IF(C9042&gt;180,-(360-C9042),C9042)</f>
        <v>-4.089999999999975</v>
      </c>
      <c r="G9042" s="1">
        <f t="shared" si="705"/>
        <v>-4.089999999999975</v>
      </c>
      <c r="H9042" s="1">
        <f t="shared" si="706"/>
        <v>-78.67</v>
      </c>
      <c r="I9042" s="2">
        <f t="shared" si="707"/>
        <v>2.9393884782931803</v>
      </c>
      <c r="J9042" s="2">
        <f t="shared" si="708"/>
        <v>-0.21018233638335693</v>
      </c>
      <c r="K9042" s="2">
        <f t="shared" si="709"/>
        <v>-14.707678904543359</v>
      </c>
      <c r="L9042" s="1">
        <v>100</v>
      </c>
      <c r="M9042" s="1">
        <f>L9042/E9042</f>
        <v>17.605633802816904</v>
      </c>
      <c r="N9042" s="1" t="s">
        <v>15034</v>
      </c>
    </row>
    <row r="9043" spans="1:14" x14ac:dyDescent="0.25">
      <c r="A9043" s="3">
        <v>9096</v>
      </c>
      <c r="C9043" s="3">
        <v>45.57</v>
      </c>
      <c r="D9043" s="3">
        <v>-78.72</v>
      </c>
      <c r="E9043" s="3">
        <v>6.44</v>
      </c>
      <c r="F9043" s="4">
        <f>IF(C9043&gt;180,-(360-C9043),C9043)</f>
        <v>45.57</v>
      </c>
      <c r="G9043" s="1">
        <f t="shared" si="705"/>
        <v>45.57</v>
      </c>
      <c r="H9043" s="1">
        <f t="shared" si="706"/>
        <v>-78.72</v>
      </c>
      <c r="I9043" s="2">
        <f t="shared" si="707"/>
        <v>2.0539498112570151</v>
      </c>
      <c r="J9043" s="2">
        <f t="shared" si="708"/>
        <v>2.0952287646813215</v>
      </c>
      <c r="K9043" s="2">
        <f t="shared" si="709"/>
        <v>-14.710244953653534</v>
      </c>
      <c r="L9043" s="1">
        <v>100</v>
      </c>
      <c r="M9043" s="1">
        <f>L9043/E9043</f>
        <v>15.527950310559005</v>
      </c>
      <c r="N9043" s="1" t="s">
        <v>15034</v>
      </c>
    </row>
    <row r="9044" spans="1:14" x14ac:dyDescent="0.25">
      <c r="A9044" s="3">
        <v>66</v>
      </c>
      <c r="C9044" s="3">
        <v>77.209999999999994</v>
      </c>
      <c r="D9044" s="3">
        <v>-78.78</v>
      </c>
      <c r="E9044" s="3">
        <v>6.45</v>
      </c>
      <c r="F9044" s="4">
        <f>IF(C9044&gt;180,-(360-C9044),C9044)</f>
        <v>77.209999999999994</v>
      </c>
      <c r="G9044" s="1">
        <f t="shared" si="705"/>
        <v>77.209999999999994</v>
      </c>
      <c r="H9044" s="1">
        <f t="shared" si="706"/>
        <v>-78.78</v>
      </c>
      <c r="I9044" s="2">
        <f t="shared" si="707"/>
        <v>0.64612607218782836</v>
      </c>
      <c r="J9044" s="2">
        <f t="shared" si="708"/>
        <v>2.846233802649953</v>
      </c>
      <c r="K9044" s="2">
        <f t="shared" si="709"/>
        <v>-14.713309425125672</v>
      </c>
      <c r="L9044" s="1">
        <v>100</v>
      </c>
      <c r="M9044" s="1">
        <f>L9044/E9044</f>
        <v>15.503875968992247</v>
      </c>
      <c r="N9044" s="1" t="s">
        <v>15034</v>
      </c>
    </row>
    <row r="9045" spans="1:14" x14ac:dyDescent="0.25">
      <c r="A9045" s="3">
        <v>9091</v>
      </c>
      <c r="B9045" s="3" t="s">
        <v>15004</v>
      </c>
      <c r="C9045" s="3">
        <v>16.55</v>
      </c>
      <c r="D9045" s="3">
        <v>-78.900000000000006</v>
      </c>
      <c r="E9045" s="3">
        <v>5.01</v>
      </c>
      <c r="F9045" s="4">
        <f>IF(C9045&gt;180,-(360-C9045),C9045)</f>
        <v>16.55</v>
      </c>
      <c r="G9045" s="1">
        <f t="shared" si="705"/>
        <v>16.55</v>
      </c>
      <c r="H9045" s="1">
        <f t="shared" si="706"/>
        <v>-78.900000000000006</v>
      </c>
      <c r="I9045" s="2">
        <f t="shared" si="707"/>
        <v>2.7681911103205117</v>
      </c>
      <c r="J9045" s="2">
        <f t="shared" si="708"/>
        <v>0.82260390566668518</v>
      </c>
      <c r="K9045" s="2">
        <f t="shared" si="709"/>
        <v>-14.719389959883676</v>
      </c>
      <c r="L9045" s="1">
        <v>100</v>
      </c>
      <c r="M9045" s="1">
        <f>L9045/E9045</f>
        <v>19.960079840319363</v>
      </c>
      <c r="N9045" s="1" t="s">
        <v>15034</v>
      </c>
    </row>
    <row r="9046" spans="1:14" x14ac:dyDescent="0.25">
      <c r="A9046" s="3">
        <v>54</v>
      </c>
      <c r="C9046" s="3">
        <v>345.8</v>
      </c>
      <c r="D9046" s="3">
        <v>-78.989999999999995</v>
      </c>
      <c r="E9046" s="3">
        <v>6.17</v>
      </c>
      <c r="F9046" s="4">
        <f>IF(C9046&gt;180,-(360-C9046),C9046)</f>
        <v>-14.199999999999989</v>
      </c>
      <c r="G9046" s="1">
        <f t="shared" si="705"/>
        <v>-14.199999999999989</v>
      </c>
      <c r="H9046" s="1">
        <f t="shared" si="706"/>
        <v>-78.989999999999995</v>
      </c>
      <c r="I9046" s="2">
        <f t="shared" si="707"/>
        <v>2.7771747287619064</v>
      </c>
      <c r="J9046" s="2">
        <f t="shared" si="708"/>
        <v>-0.70273324114138525</v>
      </c>
      <c r="K9046" s="2">
        <f t="shared" si="709"/>
        <v>-14.723907990670179</v>
      </c>
      <c r="L9046" s="1">
        <v>100</v>
      </c>
      <c r="M9046" s="1">
        <f>L9046/E9046</f>
        <v>16.207455429497568</v>
      </c>
      <c r="N9046" s="1" t="s">
        <v>15034</v>
      </c>
    </row>
    <row r="9047" spans="1:14" x14ac:dyDescent="0.25">
      <c r="A9047" s="3">
        <v>12</v>
      </c>
      <c r="C9047" s="3">
        <v>55.56</v>
      </c>
      <c r="D9047" s="3">
        <v>-79.069999999999993</v>
      </c>
      <c r="E9047" s="3">
        <v>5.94</v>
      </c>
      <c r="F9047" s="4">
        <f>IF(C9047&gt;180,-(360-C9047),C9047)</f>
        <v>55.56</v>
      </c>
      <c r="G9047" s="1">
        <f t="shared" si="705"/>
        <v>55.56</v>
      </c>
      <c r="H9047" s="1">
        <f t="shared" si="706"/>
        <v>-79.069999999999993</v>
      </c>
      <c r="I9047" s="2">
        <f t="shared" si="707"/>
        <v>1.6084851966153919</v>
      </c>
      <c r="J9047" s="2">
        <f t="shared" si="708"/>
        <v>2.3456188642310338</v>
      </c>
      <c r="K9047" s="2">
        <f t="shared" si="709"/>
        <v>-14.727893519306578</v>
      </c>
      <c r="L9047" s="1">
        <v>100</v>
      </c>
      <c r="M9047" s="1">
        <f>L9047/E9047</f>
        <v>16.835016835016834</v>
      </c>
      <c r="N9047" s="1" t="s">
        <v>15034</v>
      </c>
    </row>
    <row r="9048" spans="1:14" x14ac:dyDescent="0.25">
      <c r="A9048" s="3">
        <v>172</v>
      </c>
      <c r="C9048" s="3">
        <v>108.92</v>
      </c>
      <c r="D9048" s="3">
        <v>-79.09</v>
      </c>
      <c r="E9048" s="3">
        <v>6.49</v>
      </c>
      <c r="F9048" s="4">
        <f>IF(C9048&gt;180,-(360-C9048),C9048)</f>
        <v>108.92</v>
      </c>
      <c r="G9048" s="1">
        <f t="shared" si="705"/>
        <v>108.92</v>
      </c>
      <c r="H9048" s="1">
        <f t="shared" si="706"/>
        <v>-79.09</v>
      </c>
      <c r="I9048" s="2">
        <f t="shared" si="707"/>
        <v>-0.92053982924039301</v>
      </c>
      <c r="J9048" s="2">
        <f t="shared" si="708"/>
        <v>2.6856174044200523</v>
      </c>
      <c r="K9048" s="2">
        <f t="shared" si="709"/>
        <v>-14.728885415395768</v>
      </c>
      <c r="L9048" s="1">
        <v>100</v>
      </c>
      <c r="M9048" s="1">
        <f>L9048/E9048</f>
        <v>15.408320493066256</v>
      </c>
      <c r="N9048" s="1" t="s">
        <v>15034</v>
      </c>
    </row>
    <row r="9049" spans="1:14" x14ac:dyDescent="0.25">
      <c r="A9049" s="3">
        <v>9</v>
      </c>
      <c r="C9049" s="3">
        <v>52.21</v>
      </c>
      <c r="D9049" s="3">
        <v>-79.14</v>
      </c>
      <c r="E9049" s="3">
        <v>6.18</v>
      </c>
      <c r="F9049" s="4">
        <f>IF(C9049&gt;180,-(360-C9049),C9049)</f>
        <v>52.21</v>
      </c>
      <c r="G9049" s="1">
        <f t="shared" si="705"/>
        <v>52.21</v>
      </c>
      <c r="H9049" s="1">
        <f t="shared" si="706"/>
        <v>-79.14</v>
      </c>
      <c r="I9049" s="2">
        <f t="shared" si="707"/>
        <v>1.7317762118152922</v>
      </c>
      <c r="J9049" s="2">
        <f t="shared" si="708"/>
        <v>2.2333972203110064</v>
      </c>
      <c r="K9049" s="2">
        <f t="shared" si="709"/>
        <v>-14.731357303673608</v>
      </c>
      <c r="L9049" s="1">
        <v>100</v>
      </c>
      <c r="M9049" s="1">
        <f>L9049/E9049</f>
        <v>16.181229773462785</v>
      </c>
      <c r="N9049" s="1" t="s">
        <v>15034</v>
      </c>
    </row>
    <row r="9050" spans="1:14" x14ac:dyDescent="0.25">
      <c r="A9050" s="3">
        <v>474</v>
      </c>
      <c r="C9050" s="3">
        <v>204.39</v>
      </c>
      <c r="D9050" s="3">
        <v>-79.16</v>
      </c>
      <c r="E9050" s="3">
        <v>6.7</v>
      </c>
      <c r="F9050" s="4">
        <f>IF(C9050&gt;180,-(360-C9050),C9050)</f>
        <v>-155.61000000000001</v>
      </c>
      <c r="G9050" s="1">
        <f t="shared" si="705"/>
        <v>-155.61000000000001</v>
      </c>
      <c r="H9050" s="1">
        <f t="shared" si="706"/>
        <v>-79.16</v>
      </c>
      <c r="I9050" s="2">
        <f t="shared" si="707"/>
        <v>-2.569246991330139</v>
      </c>
      <c r="J9050" s="2">
        <f t="shared" si="708"/>
        <v>-1.1649214768491984</v>
      </c>
      <c r="K9050" s="2">
        <f t="shared" si="709"/>
        <v>-14.732342917890437</v>
      </c>
      <c r="L9050" s="1">
        <v>100</v>
      </c>
      <c r="M9050" s="1">
        <f>L9050/E9050</f>
        <v>14.925373134328359</v>
      </c>
      <c r="N9050" s="1" t="s">
        <v>15034</v>
      </c>
    </row>
    <row r="9051" spans="1:14" x14ac:dyDescent="0.25">
      <c r="A9051" s="3">
        <v>206</v>
      </c>
      <c r="C9051" s="3">
        <v>115.55</v>
      </c>
      <c r="D9051" s="3">
        <v>-79.209999999999994</v>
      </c>
      <c r="E9051" s="3">
        <v>6.47</v>
      </c>
      <c r="F9051" s="4">
        <f>IF(C9051&gt;180,-(360-C9051),C9051)</f>
        <v>115.55</v>
      </c>
      <c r="G9051" s="1">
        <f t="shared" si="705"/>
        <v>115.55</v>
      </c>
      <c r="H9051" s="1">
        <f t="shared" si="706"/>
        <v>-79.209999999999994</v>
      </c>
      <c r="I9051" s="2">
        <f t="shared" si="707"/>
        <v>-1.2111502878568725</v>
      </c>
      <c r="J9051" s="2">
        <f t="shared" si="708"/>
        <v>2.5335371466189351</v>
      </c>
      <c r="K9051" s="2">
        <f t="shared" si="709"/>
        <v>-14.734799099645921</v>
      </c>
      <c r="L9051" s="1">
        <v>100</v>
      </c>
      <c r="M9051" s="1">
        <f>L9051/E9051</f>
        <v>15.45595054095827</v>
      </c>
      <c r="N9051" s="1" t="s">
        <v>15034</v>
      </c>
    </row>
    <row r="9052" spans="1:14" x14ac:dyDescent="0.25">
      <c r="A9052" s="3">
        <v>394</v>
      </c>
      <c r="C9052" s="3">
        <v>166.13</v>
      </c>
      <c r="D9052" s="3">
        <v>-79.239999999999995</v>
      </c>
      <c r="E9052" s="3">
        <v>6.35</v>
      </c>
      <c r="F9052" s="4">
        <f>IF(C9052&gt;180,-(360-C9052),C9052)</f>
        <v>166.13</v>
      </c>
      <c r="G9052" s="1">
        <f t="shared" si="705"/>
        <v>166.13</v>
      </c>
      <c r="H9052" s="1">
        <f t="shared" si="706"/>
        <v>-79.239999999999995</v>
      </c>
      <c r="I9052" s="2">
        <f t="shared" si="707"/>
        <v>-2.7187779030224331</v>
      </c>
      <c r="J9052" s="2">
        <f t="shared" si="708"/>
        <v>0.67131897207358393</v>
      </c>
      <c r="K9052" s="2">
        <f t="shared" si="709"/>
        <v>-14.736267422647128</v>
      </c>
      <c r="L9052" s="1">
        <v>100</v>
      </c>
      <c r="M9052" s="1">
        <f>L9052/E9052</f>
        <v>15.748031496062993</v>
      </c>
      <c r="N9052" s="1" t="s">
        <v>15034</v>
      </c>
    </row>
    <row r="9053" spans="1:14" x14ac:dyDescent="0.25">
      <c r="A9053" s="3">
        <v>9102</v>
      </c>
      <c r="C9053" s="3">
        <v>18.53</v>
      </c>
      <c r="D9053" s="3">
        <v>-79.41</v>
      </c>
      <c r="E9053" s="3">
        <v>6.4</v>
      </c>
      <c r="F9053" s="4">
        <f>IF(C9053&gt;180,-(360-C9053),C9053)</f>
        <v>18.53</v>
      </c>
      <c r="G9053" s="1">
        <f t="shared" si="705"/>
        <v>18.53</v>
      </c>
      <c r="H9053" s="1">
        <f t="shared" si="706"/>
        <v>-79.41</v>
      </c>
      <c r="I9053" s="2">
        <f t="shared" si="707"/>
        <v>2.6137825221700464</v>
      </c>
      <c r="J9053" s="2">
        <f t="shared" si="708"/>
        <v>0.87608145553315997</v>
      </c>
      <c r="K9053" s="2">
        <f t="shared" si="709"/>
        <v>-14.7445115961862</v>
      </c>
      <c r="L9053" s="1">
        <v>100</v>
      </c>
      <c r="M9053" s="1">
        <f>L9053/E9053</f>
        <v>15.625</v>
      </c>
      <c r="N9053" s="1" t="s">
        <v>15034</v>
      </c>
    </row>
    <row r="9054" spans="1:14" x14ac:dyDescent="0.25">
      <c r="A9054" s="3">
        <v>453</v>
      </c>
      <c r="C9054" s="3">
        <v>242.3</v>
      </c>
      <c r="D9054" s="3">
        <v>-79.430000000000007</v>
      </c>
      <c r="E9054" s="3">
        <v>6.12</v>
      </c>
      <c r="F9054" s="4">
        <f>IF(C9054&gt;180,-(360-C9054),C9054)</f>
        <v>-117.69999999999999</v>
      </c>
      <c r="G9054" s="1">
        <f t="shared" si="705"/>
        <v>-117.69999999999999</v>
      </c>
      <c r="H9054" s="1">
        <f t="shared" si="706"/>
        <v>-79.430000000000007</v>
      </c>
      <c r="I9054" s="2">
        <f t="shared" si="707"/>
        <v>-1.279036096110455</v>
      </c>
      <c r="J9054" s="2">
        <f t="shared" si="708"/>
        <v>-2.4362047646543861</v>
      </c>
      <c r="K9054" s="2">
        <f t="shared" si="709"/>
        <v>-14.745472966626801</v>
      </c>
      <c r="L9054" s="1">
        <v>100</v>
      </c>
      <c r="M9054" s="1">
        <f>L9054/E9054</f>
        <v>16.33986928104575</v>
      </c>
      <c r="N9054" s="1" t="s">
        <v>15034</v>
      </c>
    </row>
    <row r="9055" spans="1:14" x14ac:dyDescent="0.25">
      <c r="A9055" s="3">
        <v>61</v>
      </c>
      <c r="C9055" s="3">
        <v>72.13</v>
      </c>
      <c r="D9055" s="3">
        <v>-79.47</v>
      </c>
      <c r="E9055" s="3">
        <v>6.47</v>
      </c>
      <c r="F9055" s="4">
        <f>IF(C9055&gt;180,-(360-C9055),C9055)</f>
        <v>72.13</v>
      </c>
      <c r="G9055" s="1">
        <f t="shared" si="705"/>
        <v>72.13</v>
      </c>
      <c r="H9055" s="1">
        <f t="shared" si="706"/>
        <v>-79.47</v>
      </c>
      <c r="I9055" s="2">
        <f t="shared" si="707"/>
        <v>0.84117690135490597</v>
      </c>
      <c r="J9055" s="2">
        <f t="shared" si="708"/>
        <v>2.609003689018734</v>
      </c>
      <c r="K9055" s="2">
        <f t="shared" si="709"/>
        <v>-14.747390317317622</v>
      </c>
      <c r="L9055" s="1">
        <v>100</v>
      </c>
      <c r="M9055" s="1">
        <f>L9055/E9055</f>
        <v>15.45595054095827</v>
      </c>
      <c r="N9055" s="1" t="s">
        <v>15034</v>
      </c>
    </row>
    <row r="9056" spans="1:14" x14ac:dyDescent="0.25">
      <c r="A9056" s="3">
        <v>431</v>
      </c>
      <c r="C9056" s="3">
        <v>254.77</v>
      </c>
      <c r="D9056" s="3">
        <v>-79.59</v>
      </c>
      <c r="E9056" s="3">
        <v>6.58</v>
      </c>
      <c r="F9056" s="4">
        <f>IF(C9056&gt;180,-(360-C9056),C9056)</f>
        <v>-105.22999999999999</v>
      </c>
      <c r="G9056" s="1">
        <f t="shared" si="705"/>
        <v>-105.22999999999999</v>
      </c>
      <c r="H9056" s="1">
        <f t="shared" si="706"/>
        <v>-79.59</v>
      </c>
      <c r="I9056" s="2">
        <f t="shared" si="707"/>
        <v>-0.71199701672198989</v>
      </c>
      <c r="J9056" s="2">
        <f t="shared" si="708"/>
        <v>-2.6151717110626818</v>
      </c>
      <c r="K9056" s="2">
        <f t="shared" si="709"/>
        <v>-14.75309923947631</v>
      </c>
      <c r="L9056" s="1">
        <v>100</v>
      </c>
      <c r="M9056" s="1">
        <f>L9056/E9056</f>
        <v>15.19756838905775</v>
      </c>
      <c r="N9056" s="1" t="s">
        <v>15034</v>
      </c>
    </row>
    <row r="9057" spans="1:14" x14ac:dyDescent="0.25">
      <c r="A9057" s="3">
        <v>433</v>
      </c>
      <c r="B9057" s="3" t="s">
        <v>972</v>
      </c>
      <c r="C9057" s="3">
        <v>182.65</v>
      </c>
      <c r="D9057" s="3">
        <v>-79.72</v>
      </c>
      <c r="E9057" s="3">
        <v>5.12</v>
      </c>
      <c r="F9057" s="4">
        <f>IF(C9057&gt;180,-(360-C9057),C9057)</f>
        <v>-177.35</v>
      </c>
      <c r="G9057" s="1">
        <f t="shared" si="705"/>
        <v>-177.35</v>
      </c>
      <c r="H9057" s="1">
        <f t="shared" si="706"/>
        <v>-79.72</v>
      </c>
      <c r="I9057" s="2">
        <f t="shared" si="707"/>
        <v>-2.6740188037498878</v>
      </c>
      <c r="J9057" s="2">
        <f t="shared" si="708"/>
        <v>-0.1237649100450658</v>
      </c>
      <c r="K9057" s="2">
        <f t="shared" si="709"/>
        <v>-14.759210876067648</v>
      </c>
      <c r="L9057" s="1">
        <v>100</v>
      </c>
      <c r="M9057" s="1">
        <f>L9057/E9057</f>
        <v>19.53125</v>
      </c>
      <c r="N9057" s="1" t="s">
        <v>15034</v>
      </c>
    </row>
    <row r="9058" spans="1:14" x14ac:dyDescent="0.25">
      <c r="A9058" s="3">
        <v>462</v>
      </c>
      <c r="B9058" s="3" t="s">
        <v>1026</v>
      </c>
      <c r="C9058" s="3">
        <v>231.37</v>
      </c>
      <c r="D9058" s="3">
        <v>-79.8</v>
      </c>
      <c r="E9058" s="3">
        <v>5.69</v>
      </c>
      <c r="F9058" s="4">
        <f>IF(C9058&gt;180,-(360-C9058),C9058)</f>
        <v>-128.63</v>
      </c>
      <c r="G9058" s="1">
        <f t="shared" si="705"/>
        <v>-128.63</v>
      </c>
      <c r="H9058" s="1">
        <f t="shared" si="706"/>
        <v>-79.8</v>
      </c>
      <c r="I9058" s="2">
        <f t="shared" si="707"/>
        <v>-1.6582800729318192</v>
      </c>
      <c r="J9058" s="2">
        <f t="shared" si="708"/>
        <v>-2.0750622597598016</v>
      </c>
      <c r="K9058" s="2">
        <f t="shared" si="709"/>
        <v>-14.762934119538627</v>
      </c>
      <c r="L9058" s="1">
        <v>100</v>
      </c>
      <c r="M9058" s="1">
        <f>L9058/E9058</f>
        <v>17.574692442882249</v>
      </c>
      <c r="N9058" s="1" t="s">
        <v>15034</v>
      </c>
    </row>
    <row r="9059" spans="1:14" x14ac:dyDescent="0.25">
      <c r="A9059" s="3">
        <v>85</v>
      </c>
      <c r="C9059" s="3">
        <v>77.510000000000005</v>
      </c>
      <c r="D9059" s="3">
        <v>-80.2</v>
      </c>
      <c r="E9059" s="3">
        <v>5.12</v>
      </c>
      <c r="F9059" s="4">
        <f>IF(C9059&gt;180,-(360-C9059),C9059)</f>
        <v>77.510000000000005</v>
      </c>
      <c r="G9059" s="1">
        <f t="shared" si="705"/>
        <v>77.510000000000005</v>
      </c>
      <c r="H9059" s="1">
        <f t="shared" si="706"/>
        <v>-80.2</v>
      </c>
      <c r="I9059" s="2">
        <f t="shared" si="707"/>
        <v>0.55216612115550012</v>
      </c>
      <c r="J9059" s="2">
        <f t="shared" si="708"/>
        <v>2.4927192252793358</v>
      </c>
      <c r="K9059" s="2">
        <f t="shared" si="709"/>
        <v>-14.781118477252351</v>
      </c>
      <c r="L9059" s="1">
        <v>100</v>
      </c>
      <c r="M9059" s="1">
        <f>L9059/E9059</f>
        <v>19.53125</v>
      </c>
      <c r="N9059" s="1" t="s">
        <v>15034</v>
      </c>
    </row>
    <row r="9060" spans="1:14" x14ac:dyDescent="0.25">
      <c r="A9060" s="3">
        <v>423</v>
      </c>
      <c r="C9060" s="3">
        <v>250.18</v>
      </c>
      <c r="D9060" s="3">
        <v>-80.59</v>
      </c>
      <c r="E9060" s="3">
        <v>5.79</v>
      </c>
      <c r="F9060" s="4">
        <f>IF(C9060&gt;180,-(360-C9060),C9060)</f>
        <v>-109.82</v>
      </c>
      <c r="G9060" s="1">
        <f t="shared" si="705"/>
        <v>-109.82</v>
      </c>
      <c r="H9060" s="1">
        <f t="shared" si="706"/>
        <v>-80.59</v>
      </c>
      <c r="I9060" s="2">
        <f t="shared" si="707"/>
        <v>-0.8315507579654785</v>
      </c>
      <c r="J9060" s="2">
        <f t="shared" si="708"/>
        <v>-2.3071938380083878</v>
      </c>
      <c r="K9060" s="2">
        <f t="shared" si="709"/>
        <v>-14.798154612342147</v>
      </c>
      <c r="L9060" s="1">
        <v>100</v>
      </c>
      <c r="M9060" s="1">
        <f>L9060/E9060</f>
        <v>17.271157167530223</v>
      </c>
      <c r="N9060" s="1" t="s">
        <v>15034</v>
      </c>
    </row>
    <row r="9061" spans="1:14" x14ac:dyDescent="0.25">
      <c r="A9061" s="3">
        <v>441</v>
      </c>
      <c r="C9061" s="3">
        <v>234.96</v>
      </c>
      <c r="D9061" s="3">
        <v>-80.63</v>
      </c>
      <c r="E9061" s="3">
        <v>5.82</v>
      </c>
      <c r="F9061" s="4">
        <f>IF(C9061&gt;180,-(360-C9061),C9061)</f>
        <v>-125.03999999999999</v>
      </c>
      <c r="G9061" s="1">
        <f t="shared" si="705"/>
        <v>-125.03999999999999</v>
      </c>
      <c r="H9061" s="1">
        <f t="shared" si="706"/>
        <v>-80.63</v>
      </c>
      <c r="I9061" s="2">
        <f t="shared" si="707"/>
        <v>-1.4021505502337857</v>
      </c>
      <c r="J9061" s="2">
        <f t="shared" si="708"/>
        <v>-1.9995060489302434</v>
      </c>
      <c r="K9061" s="2">
        <f t="shared" si="709"/>
        <v>-14.799863154596073</v>
      </c>
      <c r="L9061" s="1">
        <v>100</v>
      </c>
      <c r="M9061" s="1">
        <f>L9061/E9061</f>
        <v>17.182130584192439</v>
      </c>
      <c r="N9061" s="1" t="s">
        <v>15034</v>
      </c>
    </row>
    <row r="9062" spans="1:14" x14ac:dyDescent="0.25">
      <c r="A9062" s="3">
        <v>24</v>
      </c>
      <c r="B9062" s="3" t="s">
        <v>127</v>
      </c>
      <c r="C9062" s="3">
        <v>25.24</v>
      </c>
      <c r="D9062" s="3">
        <v>-80.63</v>
      </c>
      <c r="E9062" s="3">
        <v>5.42</v>
      </c>
      <c r="F9062" s="4">
        <f>IF(C9062&gt;180,-(360-C9062),C9062)</f>
        <v>25.24</v>
      </c>
      <c r="G9062" s="1">
        <f t="shared" si="705"/>
        <v>25.24</v>
      </c>
      <c r="H9062" s="1">
        <f t="shared" si="706"/>
        <v>-80.63</v>
      </c>
      <c r="I9062" s="2">
        <f t="shared" si="707"/>
        <v>2.2089883965920469</v>
      </c>
      <c r="J9062" s="2">
        <f t="shared" si="708"/>
        <v>1.0413553038954755</v>
      </c>
      <c r="K9062" s="2">
        <f t="shared" si="709"/>
        <v>-14.799863154596073</v>
      </c>
      <c r="L9062" s="1">
        <v>100</v>
      </c>
      <c r="M9062" s="1">
        <f>L9062/E9062</f>
        <v>18.450184501845019</v>
      </c>
      <c r="N9062" s="1" t="s">
        <v>15034</v>
      </c>
    </row>
    <row r="9063" spans="1:14" x14ac:dyDescent="0.25">
      <c r="A9063" s="3">
        <v>188</v>
      </c>
      <c r="B9063" s="3" t="s">
        <v>484</v>
      </c>
      <c r="C9063" s="3">
        <v>111.31</v>
      </c>
      <c r="D9063" s="3">
        <v>-80.680000000000007</v>
      </c>
      <c r="E9063" s="3">
        <v>2.04</v>
      </c>
      <c r="F9063" s="4">
        <f>IF(C9063&gt;180,-(360-C9063),C9063)</f>
        <v>111.31</v>
      </c>
      <c r="G9063" s="1">
        <f t="shared" si="705"/>
        <v>111.31</v>
      </c>
      <c r="H9063" s="1">
        <f t="shared" si="706"/>
        <v>-80.680000000000007</v>
      </c>
      <c r="I9063" s="2">
        <f t="shared" si="707"/>
        <v>-0.88281373279283082</v>
      </c>
      <c r="J9063" s="2">
        <f t="shared" si="708"/>
        <v>2.2631329554975812</v>
      </c>
      <c r="K9063" s="2">
        <f t="shared" si="709"/>
        <v>-14.801988688650358</v>
      </c>
      <c r="L9063" s="1">
        <v>100</v>
      </c>
      <c r="M9063" s="1">
        <f>L9063/E9063</f>
        <v>49.019607843137251</v>
      </c>
      <c r="N9063" s="1" t="s">
        <v>15034</v>
      </c>
    </row>
    <row r="9064" spans="1:14" x14ac:dyDescent="0.25">
      <c r="A9064" s="3">
        <v>323</v>
      </c>
      <c r="C9064" s="3">
        <v>283.32</v>
      </c>
      <c r="D9064" s="3">
        <v>-80.89</v>
      </c>
      <c r="E9064" s="3">
        <v>6.61</v>
      </c>
      <c r="F9064" s="4">
        <f>IF(C9064&gt;180,-(360-C9064),C9064)</f>
        <v>-76.680000000000007</v>
      </c>
      <c r="G9064" s="1">
        <f t="shared" si="705"/>
        <v>-76.680000000000007</v>
      </c>
      <c r="H9064" s="1">
        <f t="shared" si="706"/>
        <v>-80.89</v>
      </c>
      <c r="I9064" s="2">
        <f t="shared" si="707"/>
        <v>0.54716475490190131</v>
      </c>
      <c r="J9064" s="2">
        <f t="shared" si="708"/>
        <v>-2.3110661627903673</v>
      </c>
      <c r="K9064" s="2">
        <f t="shared" si="709"/>
        <v>-14.810792818826362</v>
      </c>
      <c r="L9064" s="1">
        <v>100</v>
      </c>
      <c r="M9064" s="1">
        <f>L9064/E9064</f>
        <v>15.1285930408472</v>
      </c>
      <c r="N9064" s="1" t="s">
        <v>15034</v>
      </c>
    </row>
    <row r="9065" spans="1:14" x14ac:dyDescent="0.25">
      <c r="A9065" s="3">
        <v>218</v>
      </c>
      <c r="C9065" s="3">
        <v>117.34</v>
      </c>
      <c r="D9065" s="3">
        <v>-80.89</v>
      </c>
      <c r="E9065" s="3">
        <v>5.7</v>
      </c>
      <c r="F9065" s="4">
        <f>IF(C9065&gt;180,-(360-C9065),C9065)</f>
        <v>117.34</v>
      </c>
      <c r="G9065" s="1">
        <f t="shared" si="705"/>
        <v>117.34</v>
      </c>
      <c r="H9065" s="1">
        <f t="shared" si="706"/>
        <v>-80.89</v>
      </c>
      <c r="I9065" s="2">
        <f t="shared" si="707"/>
        <v>-1.0907456089576351</v>
      </c>
      <c r="J9065" s="2">
        <f t="shared" si="708"/>
        <v>2.1096658726777298</v>
      </c>
      <c r="K9065" s="2">
        <f t="shared" si="709"/>
        <v>-14.810792818826362</v>
      </c>
      <c r="L9065" s="1">
        <v>100</v>
      </c>
      <c r="M9065" s="1">
        <f>L9065/E9065</f>
        <v>17.543859649122805</v>
      </c>
      <c r="N9065" s="1" t="s">
        <v>15034</v>
      </c>
    </row>
    <row r="9066" spans="1:14" x14ac:dyDescent="0.25">
      <c r="A9066" s="3">
        <v>34</v>
      </c>
      <c r="B9066" s="3" t="s">
        <v>151</v>
      </c>
      <c r="C9066" s="3">
        <v>26.3</v>
      </c>
      <c r="D9066" s="3">
        <v>-81.13</v>
      </c>
      <c r="E9066" s="3">
        <v>5.41</v>
      </c>
      <c r="F9066" s="4">
        <f>IF(C9066&gt;180,-(360-C9066),C9066)</f>
        <v>26.3</v>
      </c>
      <c r="G9066" s="1">
        <f t="shared" si="705"/>
        <v>26.3</v>
      </c>
      <c r="H9066" s="1">
        <f t="shared" si="706"/>
        <v>-81.13</v>
      </c>
      <c r="I9066" s="2">
        <f t="shared" si="707"/>
        <v>2.073479930969734</v>
      </c>
      <c r="J9066" s="2">
        <f t="shared" si="708"/>
        <v>1.0247776107128099</v>
      </c>
      <c r="K9066" s="2">
        <f t="shared" si="709"/>
        <v>-14.820611047606892</v>
      </c>
      <c r="L9066" s="1">
        <v>100</v>
      </c>
      <c r="M9066" s="1">
        <f>L9066/E9066</f>
        <v>18.484288354898336</v>
      </c>
      <c r="N9066" s="1" t="s">
        <v>15034</v>
      </c>
    </row>
    <row r="9067" spans="1:14" x14ac:dyDescent="0.25">
      <c r="A9067" s="3">
        <v>57</v>
      </c>
      <c r="C9067" s="3">
        <v>1.53</v>
      </c>
      <c r="D9067" s="3">
        <v>-81.180000000000007</v>
      </c>
      <c r="E9067" s="3">
        <v>5.67</v>
      </c>
      <c r="F9067" s="4">
        <f>IF(C9067&gt;180,-(360-C9067),C9067)</f>
        <v>1.53</v>
      </c>
      <c r="G9067" s="1">
        <f t="shared" si="705"/>
        <v>1.53</v>
      </c>
      <c r="H9067" s="1">
        <f t="shared" si="706"/>
        <v>-81.180000000000007</v>
      </c>
      <c r="I9067" s="2">
        <f t="shared" si="707"/>
        <v>2.2991417776617191</v>
      </c>
      <c r="J9067" s="2">
        <f t="shared" si="708"/>
        <v>6.1409816180950594E-2</v>
      </c>
      <c r="K9067" s="2">
        <f t="shared" si="709"/>
        <v>-14.822623786654209</v>
      </c>
      <c r="L9067" s="1">
        <v>100</v>
      </c>
      <c r="M9067" s="1">
        <f>L9067/E9067</f>
        <v>17.636684303350972</v>
      </c>
      <c r="N9067" s="1" t="s">
        <v>15034</v>
      </c>
    </row>
    <row r="9068" spans="1:14" x14ac:dyDescent="0.25">
      <c r="A9068" s="3">
        <v>436</v>
      </c>
      <c r="C9068" s="3">
        <v>209.1</v>
      </c>
      <c r="D9068" s="3">
        <v>-81.25</v>
      </c>
      <c r="E9068" s="3">
        <v>5.93</v>
      </c>
      <c r="F9068" s="4">
        <f>IF(C9068&gt;180,-(360-C9068),C9068)</f>
        <v>-150.9</v>
      </c>
      <c r="G9068" s="1">
        <f t="shared" si="705"/>
        <v>-150.9</v>
      </c>
      <c r="H9068" s="1">
        <f t="shared" si="706"/>
        <v>-81.25</v>
      </c>
      <c r="I9068" s="2">
        <f t="shared" si="707"/>
        <v>-1.9938178399026927</v>
      </c>
      <c r="J9068" s="2">
        <f t="shared" si="708"/>
        <v>-1.1097447734097414</v>
      </c>
      <c r="K9068" s="2">
        <f t="shared" si="709"/>
        <v>-14.825422657016411</v>
      </c>
      <c r="L9068" s="1">
        <v>100</v>
      </c>
      <c r="M9068" s="1">
        <f>L9068/E9068</f>
        <v>16.863406408094434</v>
      </c>
      <c r="N9068" s="1" t="s">
        <v>15034</v>
      </c>
    </row>
    <row r="9069" spans="1:14" x14ac:dyDescent="0.25">
      <c r="A9069" s="3">
        <v>108</v>
      </c>
      <c r="C9069" s="3">
        <v>83.87</v>
      </c>
      <c r="D9069" s="3">
        <v>-81.400000000000006</v>
      </c>
      <c r="E9069" s="3">
        <v>6.43</v>
      </c>
      <c r="F9069" s="4">
        <f>IF(C9069&gt;180,-(360-C9069),C9069)</f>
        <v>83.87</v>
      </c>
      <c r="G9069" s="1">
        <f t="shared" si="705"/>
        <v>83.87</v>
      </c>
      <c r="H9069" s="1">
        <f t="shared" si="706"/>
        <v>-81.400000000000006</v>
      </c>
      <c r="I9069" s="2">
        <f t="shared" si="707"/>
        <v>0.23952128137026113</v>
      </c>
      <c r="J9069" s="2">
        <f t="shared" si="708"/>
        <v>2.2302048822937937</v>
      </c>
      <c r="K9069" s="2">
        <f t="shared" si="709"/>
        <v>-14.831345715705089</v>
      </c>
      <c r="L9069" s="1">
        <v>100</v>
      </c>
      <c r="M9069" s="1">
        <f>L9069/E9069</f>
        <v>15.552099533437016</v>
      </c>
      <c r="N9069" s="1" t="s">
        <v>15034</v>
      </c>
    </row>
    <row r="9070" spans="1:14" x14ac:dyDescent="0.25">
      <c r="A9070" s="3">
        <v>42</v>
      </c>
      <c r="C9070" s="3">
        <v>38.28</v>
      </c>
      <c r="D9070" s="3">
        <v>-81.489999999999995</v>
      </c>
      <c r="E9070" s="3">
        <v>5.94</v>
      </c>
      <c r="F9070" s="4">
        <f>IF(C9070&gt;180,-(360-C9070),C9070)</f>
        <v>38.28</v>
      </c>
      <c r="G9070" s="1">
        <f t="shared" si="705"/>
        <v>38.28</v>
      </c>
      <c r="H9070" s="1">
        <f t="shared" si="706"/>
        <v>-81.489999999999995</v>
      </c>
      <c r="I9070" s="2">
        <f t="shared" si="707"/>
        <v>1.742472062362844</v>
      </c>
      <c r="J9070" s="2">
        <f t="shared" si="708"/>
        <v>1.3751341862580757</v>
      </c>
      <c r="K9070" s="2">
        <f t="shared" si="709"/>
        <v>-14.834850760343675</v>
      </c>
      <c r="L9070" s="1">
        <v>100</v>
      </c>
      <c r="M9070" s="1">
        <f>L9070/E9070</f>
        <v>16.835016835016834</v>
      </c>
      <c r="N9070" s="1" t="s">
        <v>15034</v>
      </c>
    </row>
    <row r="9071" spans="1:14" x14ac:dyDescent="0.25">
      <c r="A9071" s="3">
        <v>43</v>
      </c>
      <c r="C9071" s="3">
        <v>36.520000000000003</v>
      </c>
      <c r="D9071" s="3">
        <v>-81.540000000000006</v>
      </c>
      <c r="E9071" s="3">
        <v>6.31</v>
      </c>
      <c r="F9071" s="4">
        <f>IF(C9071&gt;180,-(360-C9071),C9071)</f>
        <v>36.520000000000003</v>
      </c>
      <c r="G9071" s="1">
        <f t="shared" si="705"/>
        <v>36.520000000000003</v>
      </c>
      <c r="H9071" s="1">
        <f t="shared" si="706"/>
        <v>-81.540000000000006</v>
      </c>
      <c r="I9071" s="2">
        <f t="shared" si="707"/>
        <v>1.7734798914363399</v>
      </c>
      <c r="J9071" s="2">
        <f t="shared" si="708"/>
        <v>1.3132643581177845</v>
      </c>
      <c r="K9071" s="2">
        <f t="shared" si="709"/>
        <v>-14.836782191579427</v>
      </c>
      <c r="L9071" s="1">
        <v>100</v>
      </c>
      <c r="M9071" s="1">
        <f>L9071/E9071</f>
        <v>15.847860538827259</v>
      </c>
      <c r="N9071" s="1" t="s">
        <v>15034</v>
      </c>
    </row>
    <row r="9072" spans="1:14" x14ac:dyDescent="0.25">
      <c r="A9072" s="3">
        <v>400</v>
      </c>
      <c r="C9072" s="3">
        <v>243.4</v>
      </c>
      <c r="D9072" s="3">
        <v>-82.02</v>
      </c>
      <c r="E9072" s="3">
        <v>5.84</v>
      </c>
      <c r="F9072" s="4">
        <f>IF(C9072&gt;180,-(360-C9072),C9072)</f>
        <v>-116.6</v>
      </c>
      <c r="G9072" s="1">
        <f t="shared" si="705"/>
        <v>-116.6</v>
      </c>
      <c r="H9072" s="1">
        <f t="shared" si="706"/>
        <v>-82.02</v>
      </c>
      <c r="I9072" s="2">
        <f t="shared" si="707"/>
        <v>-0.9324186091958151</v>
      </c>
      <c r="J9072" s="2">
        <f t="shared" si="708"/>
        <v>-1.8619969366663522</v>
      </c>
      <c r="K9072" s="2">
        <f t="shared" si="709"/>
        <v>-14.854748834802642</v>
      </c>
      <c r="L9072" s="1">
        <v>100</v>
      </c>
      <c r="M9072" s="1">
        <f>L9072/E9072</f>
        <v>17.123287671232877</v>
      </c>
      <c r="N9072" s="1" t="s">
        <v>15034</v>
      </c>
    </row>
    <row r="9073" spans="1:14" x14ac:dyDescent="0.25">
      <c r="A9073" s="3">
        <v>105</v>
      </c>
      <c r="B9073" s="3" t="s">
        <v>311</v>
      </c>
      <c r="C9073" s="3">
        <v>342.36</v>
      </c>
      <c r="D9073" s="3">
        <v>-82.23</v>
      </c>
      <c r="E9073" s="3">
        <v>4.8099999999999996</v>
      </c>
      <c r="F9073" s="4">
        <f>IF(C9073&gt;180,-(360-C9073),C9073)</f>
        <v>-17.639999999999986</v>
      </c>
      <c r="G9073" s="1">
        <f t="shared" si="705"/>
        <v>-17.639999999999986</v>
      </c>
      <c r="H9073" s="1">
        <f t="shared" si="706"/>
        <v>-82.23</v>
      </c>
      <c r="I9073" s="2">
        <f t="shared" si="707"/>
        <v>1.9325963544156408</v>
      </c>
      <c r="J9073" s="2">
        <f t="shared" si="708"/>
        <v>-0.61454097884143655</v>
      </c>
      <c r="K9073" s="2">
        <f t="shared" si="709"/>
        <v>-14.862281477492747</v>
      </c>
      <c r="L9073" s="1">
        <v>100</v>
      </c>
      <c r="M9073" s="1">
        <f>L9073/E9073</f>
        <v>20.79002079002079</v>
      </c>
      <c r="N9073" s="1" t="s">
        <v>15034</v>
      </c>
    </row>
    <row r="9074" spans="1:14" x14ac:dyDescent="0.25">
      <c r="A9074" s="3">
        <v>89</v>
      </c>
      <c r="C9074" s="3">
        <v>358.89</v>
      </c>
      <c r="D9074" s="3">
        <v>-82.7</v>
      </c>
      <c r="E9074" s="3">
        <v>6.55</v>
      </c>
      <c r="F9074" s="4">
        <f>IF(C9074&gt;180,-(360-C9074),C9074)</f>
        <v>-1.1100000000000136</v>
      </c>
      <c r="G9074" s="1">
        <f t="shared" si="705"/>
        <v>-1.1100000000000136</v>
      </c>
      <c r="H9074" s="1">
        <f t="shared" si="706"/>
        <v>-82.7</v>
      </c>
      <c r="I9074" s="2">
        <f t="shared" si="707"/>
        <v>1.9056114668760116</v>
      </c>
      <c r="J9074" s="2">
        <f t="shared" si="708"/>
        <v>-3.6922325074231557E-2</v>
      </c>
      <c r="K9074" s="2">
        <f t="shared" si="709"/>
        <v>-14.878416638850446</v>
      </c>
      <c r="L9074" s="1">
        <v>100</v>
      </c>
      <c r="M9074" s="1">
        <f>L9074/E9074</f>
        <v>15.267175572519085</v>
      </c>
      <c r="N9074" s="1" t="s">
        <v>15034</v>
      </c>
    </row>
    <row r="9075" spans="1:14" x14ac:dyDescent="0.25">
      <c r="A9075" s="3">
        <v>170</v>
      </c>
      <c r="C9075" s="3">
        <v>322.13</v>
      </c>
      <c r="D9075" s="3">
        <v>-82.73</v>
      </c>
      <c r="E9075" s="3">
        <v>6.69</v>
      </c>
      <c r="F9075" s="4">
        <f>IF(C9075&gt;180,-(360-C9075),C9075)</f>
        <v>-37.870000000000005</v>
      </c>
      <c r="G9075" s="1">
        <f t="shared" si="705"/>
        <v>-37.870000000000005</v>
      </c>
      <c r="H9075" s="1">
        <f t="shared" si="706"/>
        <v>-82.73</v>
      </c>
      <c r="I9075" s="2">
        <f t="shared" si="707"/>
        <v>1.4984328047714559</v>
      </c>
      <c r="J9075" s="2">
        <f t="shared" si="708"/>
        <v>-1.1652385709802016</v>
      </c>
      <c r="K9075" s="2">
        <f t="shared" si="709"/>
        <v>-14.879412562405976</v>
      </c>
      <c r="L9075" s="1">
        <v>100</v>
      </c>
      <c r="M9075" s="1">
        <f>L9075/E9075</f>
        <v>14.947683109118087</v>
      </c>
      <c r="N9075" s="1" t="s">
        <v>15034</v>
      </c>
    </row>
    <row r="9076" spans="1:14" x14ac:dyDescent="0.25">
      <c r="A9076" s="3">
        <v>116</v>
      </c>
      <c r="C9076" s="3">
        <v>344.92</v>
      </c>
      <c r="D9076" s="3">
        <v>-83.15</v>
      </c>
      <c r="E9076" s="3">
        <v>6.57</v>
      </c>
      <c r="F9076" s="4">
        <f>IF(C9076&gt;180,-(360-C9076),C9076)</f>
        <v>-15.079999999999984</v>
      </c>
      <c r="G9076" s="1">
        <f t="shared" si="705"/>
        <v>-15.079999999999984</v>
      </c>
      <c r="H9076" s="1">
        <f t="shared" si="706"/>
        <v>-83.15</v>
      </c>
      <c r="I9076" s="2">
        <f t="shared" si="707"/>
        <v>1.7274478919892313</v>
      </c>
      <c r="J9076" s="2">
        <f t="shared" si="708"/>
        <v>-0.46545438092982278</v>
      </c>
      <c r="K9076" s="2">
        <f t="shared" si="709"/>
        <v>-14.892927046075771</v>
      </c>
      <c r="L9076" s="1">
        <v>100</v>
      </c>
      <c r="M9076" s="1">
        <f>L9076/E9076</f>
        <v>15.220700152207002</v>
      </c>
      <c r="N9076" s="1" t="s">
        <v>15034</v>
      </c>
    </row>
    <row r="9077" spans="1:14" x14ac:dyDescent="0.25">
      <c r="A9077" s="3">
        <v>84</v>
      </c>
      <c r="B9077" s="3" t="s">
        <v>266</v>
      </c>
      <c r="C9077" s="3">
        <v>15.52</v>
      </c>
      <c r="D9077" s="3">
        <v>-83.15</v>
      </c>
      <c r="E9077" s="3">
        <v>5.18</v>
      </c>
      <c r="F9077" s="4">
        <f>IF(C9077&gt;180,-(360-C9077),C9077)</f>
        <v>15.52</v>
      </c>
      <c r="G9077" s="1">
        <f t="shared" si="705"/>
        <v>15.52</v>
      </c>
      <c r="H9077" s="1">
        <f t="shared" si="706"/>
        <v>-83.15</v>
      </c>
      <c r="I9077" s="2">
        <f t="shared" si="707"/>
        <v>1.7238225571302304</v>
      </c>
      <c r="J9077" s="2">
        <f t="shared" si="708"/>
        <v>0.47870637325379084</v>
      </c>
      <c r="K9077" s="2">
        <f t="shared" si="709"/>
        <v>-14.892927046075771</v>
      </c>
      <c r="L9077" s="1">
        <v>100</v>
      </c>
      <c r="M9077" s="1">
        <f>L9077/E9077</f>
        <v>19.305019305019307</v>
      </c>
      <c r="N9077" s="1" t="s">
        <v>15034</v>
      </c>
    </row>
    <row r="9078" spans="1:14" x14ac:dyDescent="0.25">
      <c r="A9078" s="3">
        <v>358</v>
      </c>
      <c r="C9078" s="3">
        <v>252.89</v>
      </c>
      <c r="D9078" s="3">
        <v>-84.13</v>
      </c>
      <c r="E9078" s="3">
        <v>6.52</v>
      </c>
      <c r="F9078" s="4">
        <f>IF(C9078&gt;180,-(360-C9078),C9078)</f>
        <v>-107.11000000000001</v>
      </c>
      <c r="G9078" s="1">
        <f t="shared" si="705"/>
        <v>-107.11000000000001</v>
      </c>
      <c r="H9078" s="1">
        <f t="shared" si="706"/>
        <v>-84.13</v>
      </c>
      <c r="I9078" s="2">
        <f t="shared" si="707"/>
        <v>-0.45133595164853552</v>
      </c>
      <c r="J9078" s="2">
        <f t="shared" si="708"/>
        <v>-1.46617986120008</v>
      </c>
      <c r="K9078" s="2">
        <f t="shared" si="709"/>
        <v>-14.92134754214112</v>
      </c>
      <c r="L9078" s="1">
        <v>100</v>
      </c>
      <c r="M9078" s="1">
        <f>L9078/E9078</f>
        <v>15.337423312883436</v>
      </c>
      <c r="N9078" s="1" t="s">
        <v>15034</v>
      </c>
    </row>
    <row r="9079" spans="1:14" x14ac:dyDescent="0.25">
      <c r="A9079" s="3">
        <v>118</v>
      </c>
      <c r="C9079" s="3">
        <v>66.87</v>
      </c>
      <c r="D9079" s="3">
        <v>-84.19</v>
      </c>
      <c r="E9079" s="3">
        <v>5.19</v>
      </c>
      <c r="F9079" s="4">
        <f>IF(C9079&gt;180,-(360-C9079),C9079)</f>
        <v>66.87</v>
      </c>
      <c r="G9079" s="1">
        <f t="shared" si="705"/>
        <v>66.87</v>
      </c>
      <c r="H9079" s="1">
        <f t="shared" si="706"/>
        <v>-84.19</v>
      </c>
      <c r="I9079" s="2">
        <f t="shared" si="707"/>
        <v>0.59647514245795996</v>
      </c>
      <c r="J9079" s="2">
        <f t="shared" si="708"/>
        <v>1.3963899347046393</v>
      </c>
      <c r="K9079" s="2">
        <f t="shared" si="709"/>
        <v>-14.922945840372313</v>
      </c>
      <c r="L9079" s="1">
        <v>100</v>
      </c>
      <c r="M9079" s="1">
        <f>L9079/E9079</f>
        <v>19.267822736030826</v>
      </c>
      <c r="N9079" s="1" t="s">
        <v>15034</v>
      </c>
    </row>
    <row r="9080" spans="1:14" x14ac:dyDescent="0.25">
      <c r="A9080" s="3">
        <v>102</v>
      </c>
      <c r="C9080" s="3">
        <v>47.84</v>
      </c>
      <c r="D9080" s="3">
        <v>-84.35</v>
      </c>
      <c r="E9080" s="3">
        <v>5.98</v>
      </c>
      <c r="F9080" s="4">
        <f>IF(C9080&gt;180,-(360-C9080),C9080)</f>
        <v>47.84</v>
      </c>
      <c r="G9080" s="1">
        <f t="shared" si="705"/>
        <v>47.84</v>
      </c>
      <c r="H9080" s="1">
        <f t="shared" si="706"/>
        <v>-84.35</v>
      </c>
      <c r="I9080" s="2">
        <f t="shared" si="707"/>
        <v>0.99121310935343698</v>
      </c>
      <c r="J9080" s="2">
        <f t="shared" si="708"/>
        <v>1.0946905888660654</v>
      </c>
      <c r="K9080" s="2">
        <f t="shared" si="709"/>
        <v>-14.927127958401574</v>
      </c>
      <c r="L9080" s="1">
        <v>100</v>
      </c>
      <c r="M9080" s="1">
        <f>L9080/E9080</f>
        <v>16.722408026755851</v>
      </c>
      <c r="N9080" s="1" t="s">
        <v>15034</v>
      </c>
    </row>
    <row r="9081" spans="1:14" x14ac:dyDescent="0.25">
      <c r="A9081" s="3">
        <v>151</v>
      </c>
      <c r="C9081" s="3">
        <v>83.1</v>
      </c>
      <c r="D9081" s="3">
        <v>-84.48</v>
      </c>
      <c r="E9081" s="3">
        <v>6.06</v>
      </c>
      <c r="F9081" s="4">
        <f>IF(C9081&gt;180,-(360-C9081),C9081)</f>
        <v>83.1</v>
      </c>
      <c r="G9081" s="1">
        <f t="shared" si="705"/>
        <v>83.1</v>
      </c>
      <c r="H9081" s="1">
        <f t="shared" si="706"/>
        <v>-84.48</v>
      </c>
      <c r="I9081" s="2">
        <f t="shared" si="707"/>
        <v>0.17334521438199219</v>
      </c>
      <c r="J9081" s="2">
        <f t="shared" si="708"/>
        <v>1.4324476649740692</v>
      </c>
      <c r="K9081" s="2">
        <f t="shared" si="709"/>
        <v>-14.930440218686158</v>
      </c>
      <c r="L9081" s="1">
        <v>100</v>
      </c>
      <c r="M9081" s="1">
        <f>L9081/E9081</f>
        <v>16.501650165016503</v>
      </c>
      <c r="N9081" s="1" t="s">
        <v>15034</v>
      </c>
    </row>
    <row r="9082" spans="1:14" x14ac:dyDescent="0.25">
      <c r="A9082" s="3">
        <v>220</v>
      </c>
      <c r="C9082" s="3">
        <v>114.55</v>
      </c>
      <c r="D9082" s="3">
        <v>-84.54</v>
      </c>
      <c r="E9082" s="3">
        <v>5.57</v>
      </c>
      <c r="F9082" s="4">
        <f>IF(C9082&gt;180,-(360-C9082),C9082)</f>
        <v>114.55</v>
      </c>
      <c r="G9082" s="1">
        <f t="shared" si="705"/>
        <v>114.55</v>
      </c>
      <c r="H9082" s="1">
        <f t="shared" si="706"/>
        <v>-84.54</v>
      </c>
      <c r="I9082" s="2">
        <f t="shared" si="707"/>
        <v>-0.59300912947478612</v>
      </c>
      <c r="J9082" s="2">
        <f t="shared" si="708"/>
        <v>1.2982362977436877</v>
      </c>
      <c r="K9082" s="2">
        <f t="shared" si="709"/>
        <v>-14.931943031219356</v>
      </c>
      <c r="L9082" s="1">
        <v>100</v>
      </c>
      <c r="M9082" s="1">
        <f>L9082/E9082</f>
        <v>17.953321364452425</v>
      </c>
      <c r="N9082" s="1" t="s">
        <v>15034</v>
      </c>
    </row>
    <row r="9083" spans="1:14" x14ac:dyDescent="0.25">
      <c r="A9083" s="3">
        <v>197</v>
      </c>
      <c r="C9083" s="3">
        <v>106.02</v>
      </c>
      <c r="D9083" s="3">
        <v>-84.66</v>
      </c>
      <c r="E9083" s="3">
        <v>5.24</v>
      </c>
      <c r="F9083" s="4">
        <f>IF(C9083&gt;180,-(360-C9083),C9083)</f>
        <v>106.02</v>
      </c>
      <c r="G9083" s="1">
        <f t="shared" si="705"/>
        <v>106.02</v>
      </c>
      <c r="H9083" s="1">
        <f t="shared" si="706"/>
        <v>-84.66</v>
      </c>
      <c r="I9083" s="2">
        <f t="shared" si="707"/>
        <v>-0.38525419165406022</v>
      </c>
      <c r="J9083" s="2">
        <f t="shared" si="708"/>
        <v>1.3417731628668812</v>
      </c>
      <c r="K9083" s="2">
        <f t="shared" si="709"/>
        <v>-14.934899530536628</v>
      </c>
      <c r="L9083" s="1">
        <v>100</v>
      </c>
      <c r="M9083" s="1">
        <f>L9083/E9083</f>
        <v>19.083969465648853</v>
      </c>
      <c r="N9083" s="1" t="s">
        <v>15034</v>
      </c>
    </row>
    <row r="9084" spans="1:14" x14ac:dyDescent="0.25">
      <c r="A9084" s="3">
        <v>293</v>
      </c>
      <c r="B9084" s="3" t="s">
        <v>697</v>
      </c>
      <c r="C9084" s="3">
        <v>275.14999999999998</v>
      </c>
      <c r="D9084" s="3">
        <v>-84.97</v>
      </c>
      <c r="E9084" s="3">
        <v>5.5</v>
      </c>
      <c r="F9084" s="4">
        <f>IF(C9084&gt;180,-(360-C9084),C9084)</f>
        <v>-84.850000000000023</v>
      </c>
      <c r="G9084" s="1">
        <f t="shared" si="705"/>
        <v>-84.850000000000023</v>
      </c>
      <c r="H9084" s="1">
        <f t="shared" si="706"/>
        <v>-84.97</v>
      </c>
      <c r="I9084" s="2">
        <f t="shared" si="707"/>
        <v>0.11805333384408748</v>
      </c>
      <c r="J9084" s="2">
        <f t="shared" si="708"/>
        <v>-1.3098509016740034</v>
      </c>
      <c r="K9084" s="2">
        <f t="shared" si="709"/>
        <v>-14.942233903461426</v>
      </c>
      <c r="L9084" s="1">
        <v>100</v>
      </c>
      <c r="M9084" s="1">
        <f>L9084/E9084</f>
        <v>18.181818181818183</v>
      </c>
      <c r="N9084" s="1" t="s">
        <v>15034</v>
      </c>
    </row>
    <row r="9085" spans="1:14" x14ac:dyDescent="0.25">
      <c r="A9085" s="3">
        <v>210</v>
      </c>
      <c r="C9085" s="3">
        <v>108.14</v>
      </c>
      <c r="D9085" s="3">
        <v>-85.24</v>
      </c>
      <c r="E9085" s="3">
        <v>5.5</v>
      </c>
      <c r="F9085" s="4">
        <f>IF(C9085&gt;180,-(360-C9085),C9085)</f>
        <v>108.14</v>
      </c>
      <c r="G9085" s="1">
        <f t="shared" si="705"/>
        <v>108.14</v>
      </c>
      <c r="H9085" s="1">
        <f t="shared" si="706"/>
        <v>-85.24</v>
      </c>
      <c r="I9085" s="2">
        <f t="shared" si="707"/>
        <v>-0.38753481492111763</v>
      </c>
      <c r="J9085" s="2">
        <f t="shared" si="708"/>
        <v>1.1828671769791332</v>
      </c>
      <c r="K9085" s="2">
        <f t="shared" si="709"/>
        <v>-14.9482655184088</v>
      </c>
      <c r="L9085" s="1">
        <v>100</v>
      </c>
      <c r="M9085" s="1">
        <f>L9085/E9085</f>
        <v>18.181818181818183</v>
      </c>
      <c r="N9085" s="1" t="s">
        <v>15034</v>
      </c>
    </row>
    <row r="9086" spans="1:14" x14ac:dyDescent="0.25">
      <c r="A9086" s="3">
        <v>325</v>
      </c>
      <c r="C9086" s="3">
        <v>172.43</v>
      </c>
      <c r="D9086" s="3">
        <v>-85.26</v>
      </c>
      <c r="E9086" s="3">
        <v>6.37</v>
      </c>
      <c r="F9086" s="4">
        <f>IF(C9086&gt;180,-(360-C9086),C9086)</f>
        <v>172.43</v>
      </c>
      <c r="G9086" s="1">
        <f t="shared" si="705"/>
        <v>172.43</v>
      </c>
      <c r="H9086" s="1">
        <f t="shared" si="706"/>
        <v>-85.26</v>
      </c>
      <c r="I9086" s="2">
        <f t="shared" si="707"/>
        <v>-1.2287112967917251</v>
      </c>
      <c r="J9086" s="2">
        <f t="shared" si="708"/>
        <v>0.16329033008281077</v>
      </c>
      <c r="K9086" s="2">
        <f t="shared" si="709"/>
        <v>-14.948699101167227</v>
      </c>
      <c r="L9086" s="1">
        <v>100</v>
      </c>
      <c r="M9086" s="1">
        <f>L9086/E9086</f>
        <v>15.698587127158556</v>
      </c>
      <c r="N9086" s="1" t="s">
        <v>15034</v>
      </c>
    </row>
    <row r="9087" spans="1:14" x14ac:dyDescent="0.25">
      <c r="A9087" s="3">
        <v>138</v>
      </c>
      <c r="C9087" s="3">
        <v>0.01</v>
      </c>
      <c r="D9087" s="3">
        <v>-85.4</v>
      </c>
      <c r="E9087" s="3">
        <v>5.55</v>
      </c>
      <c r="F9087" s="4">
        <f>IF(C9087&gt;180,-(360-C9087),C9087)</f>
        <v>0.01</v>
      </c>
      <c r="G9087" s="1">
        <f t="shared" si="705"/>
        <v>0.01</v>
      </c>
      <c r="H9087" s="1">
        <f t="shared" si="706"/>
        <v>-85.4</v>
      </c>
      <c r="I9087" s="2">
        <f t="shared" si="707"/>
        <v>1.2029838466103913</v>
      </c>
      <c r="J9087" s="2">
        <f t="shared" si="708"/>
        <v>2.099602918484963E-4</v>
      </c>
      <c r="K9087" s="2">
        <f t="shared" si="709"/>
        <v>-14.951683176843707</v>
      </c>
      <c r="L9087" s="1">
        <v>100</v>
      </c>
      <c r="M9087" s="1">
        <f>L9087/E9087</f>
        <v>18.018018018018019</v>
      </c>
      <c r="N9087" s="1" t="s">
        <v>15034</v>
      </c>
    </row>
    <row r="9088" spans="1:14" x14ac:dyDescent="0.25">
      <c r="A9088" s="3">
        <v>320</v>
      </c>
      <c r="C9088" s="3">
        <v>170.31</v>
      </c>
      <c r="D9088" s="3">
        <v>-85.44</v>
      </c>
      <c r="E9088" s="3">
        <v>6.14</v>
      </c>
      <c r="F9088" s="4">
        <f>IF(C9088&gt;180,-(360-C9088),C9088)</f>
        <v>170.31</v>
      </c>
      <c r="G9088" s="1">
        <f t="shared" si="705"/>
        <v>170.31</v>
      </c>
      <c r="H9088" s="1">
        <f t="shared" si="706"/>
        <v>-85.44</v>
      </c>
      <c r="I9088" s="2">
        <f t="shared" si="707"/>
        <v>-1.1755311186714339</v>
      </c>
      <c r="J9088" s="2">
        <f t="shared" si="708"/>
        <v>0.2007260566949354</v>
      </c>
      <c r="K9088" s="2">
        <f t="shared" si="709"/>
        <v>-14.952519374312772</v>
      </c>
      <c r="L9088" s="1">
        <v>100</v>
      </c>
      <c r="M9088" s="1">
        <f>L9088/E9088</f>
        <v>16.286644951140065</v>
      </c>
      <c r="N9088" s="1" t="s">
        <v>15034</v>
      </c>
    </row>
    <row r="9089" spans="1:14" x14ac:dyDescent="0.25">
      <c r="A9089" s="3">
        <v>173</v>
      </c>
      <c r="C9089" s="3">
        <v>85.79</v>
      </c>
      <c r="D9089" s="3">
        <v>-85.86</v>
      </c>
      <c r="E9089" s="3">
        <v>6.14</v>
      </c>
      <c r="F9089" s="4">
        <f>IF(C9089&gt;180,-(360-C9089),C9089)</f>
        <v>85.79</v>
      </c>
      <c r="G9089" s="1">
        <f t="shared" si="705"/>
        <v>85.79</v>
      </c>
      <c r="H9089" s="1">
        <f t="shared" si="706"/>
        <v>-85.86</v>
      </c>
      <c r="I9089" s="2">
        <f t="shared" si="707"/>
        <v>7.9498619520596489E-2</v>
      </c>
      <c r="J9089" s="2">
        <f t="shared" si="708"/>
        <v>1.0799845492858151</v>
      </c>
      <c r="K9089" s="2">
        <f t="shared" si="709"/>
        <v>-14.960859378484855</v>
      </c>
      <c r="L9089" s="1">
        <v>100</v>
      </c>
      <c r="M9089" s="1">
        <f>L9089/E9089</f>
        <v>16.286644951140065</v>
      </c>
      <c r="N9089" s="1" t="s">
        <v>15034</v>
      </c>
    </row>
    <row r="9090" spans="1:14" x14ac:dyDescent="0.25">
      <c r="A9090" s="3">
        <v>159</v>
      </c>
      <c r="C9090" s="3">
        <v>68.680000000000007</v>
      </c>
      <c r="D9090" s="3">
        <v>-86.03</v>
      </c>
      <c r="E9090" s="3">
        <v>5.57</v>
      </c>
      <c r="F9090" s="4">
        <f>IF(C9090&gt;180,-(360-C9090),C9090)</f>
        <v>68.680000000000007</v>
      </c>
      <c r="G9090" s="1">
        <f t="shared" ref="G9090:G9097" si="710">F9090</f>
        <v>68.680000000000007</v>
      </c>
      <c r="H9090" s="1">
        <f t="shared" ref="H9090:H9097" si="711">D9090</f>
        <v>-86.03</v>
      </c>
      <c r="I9090" s="2">
        <f t="shared" si="707"/>
        <v>0.37757852661065394</v>
      </c>
      <c r="J9090" s="2">
        <f t="shared" si="708"/>
        <v>0.96744088493136515</v>
      </c>
      <c r="K9090" s="2">
        <f t="shared" si="709"/>
        <v>-14.964006568777151</v>
      </c>
      <c r="L9090" s="1">
        <v>100</v>
      </c>
      <c r="M9090" s="1">
        <f>L9090/E9090</f>
        <v>17.953321364452425</v>
      </c>
      <c r="N9090" s="1" t="s">
        <v>15034</v>
      </c>
    </row>
    <row r="9091" spans="1:14" x14ac:dyDescent="0.25">
      <c r="A9091" s="3">
        <v>232</v>
      </c>
      <c r="C9091" s="3">
        <v>116.39</v>
      </c>
      <c r="D9091" s="3">
        <v>-86.21</v>
      </c>
      <c r="E9091" s="3">
        <v>6.28</v>
      </c>
      <c r="F9091" s="4">
        <f>IF(C9091&gt;180,-(360-C9091),C9091)</f>
        <v>116.39</v>
      </c>
      <c r="G9091" s="1">
        <f t="shared" si="710"/>
        <v>116.39</v>
      </c>
      <c r="H9091" s="1">
        <f t="shared" si="711"/>
        <v>-86.21</v>
      </c>
      <c r="I9091" s="2">
        <f t="shared" ref="I9091:I9097" si="712">$O$2 * COS(RADIANS(H9091)) * COS(RADIANS(G9091))</f>
        <v>-0.44069910549026681</v>
      </c>
      <c r="J9091" s="2">
        <f t="shared" ref="J9091:J9097" si="713">$O$2 * COS(RADIANS(H9091)) * SIN(RADIANS(G9091))</f>
        <v>0.88817178384081463</v>
      </c>
      <c r="K9091" s="2">
        <f t="shared" ref="K9091:K9097" si="714">$O$2 * SIN(RADIANS(H9091))</f>
        <v>-14.967195301084606</v>
      </c>
      <c r="L9091" s="1">
        <v>100</v>
      </c>
      <c r="M9091" s="1">
        <f>L9091/E9091</f>
        <v>15.923566878980891</v>
      </c>
      <c r="N9091" s="1" t="s">
        <v>15034</v>
      </c>
    </row>
    <row r="9092" spans="1:14" x14ac:dyDescent="0.25">
      <c r="A9092" s="3">
        <v>300</v>
      </c>
      <c r="C9092" s="3">
        <v>256.19</v>
      </c>
      <c r="D9092" s="3">
        <v>-86.46</v>
      </c>
      <c r="E9092" s="3">
        <v>6.29</v>
      </c>
      <c r="F9092" s="4">
        <f>IF(C9092&gt;180,-(360-C9092),C9092)</f>
        <v>-103.81</v>
      </c>
      <c r="G9092" s="1">
        <f t="shared" si="710"/>
        <v>-103.81</v>
      </c>
      <c r="H9092" s="1">
        <f t="shared" si="711"/>
        <v>-86.46</v>
      </c>
      <c r="I9092" s="2">
        <f t="shared" si="712"/>
        <v>-0.22108197168611457</v>
      </c>
      <c r="J9092" s="2">
        <f t="shared" si="713"/>
        <v>-0.89940687815416609</v>
      </c>
      <c r="K9092" s="2">
        <f t="shared" si="714"/>
        <v>-14.97137902897807</v>
      </c>
      <c r="L9092" s="1">
        <v>100</v>
      </c>
      <c r="M9092" s="1">
        <f>L9092/E9092</f>
        <v>15.898251192368839</v>
      </c>
      <c r="N9092" s="1" t="s">
        <v>15034</v>
      </c>
    </row>
    <row r="9093" spans="1:14" x14ac:dyDescent="0.25">
      <c r="A9093" s="3">
        <v>247</v>
      </c>
      <c r="C9093" s="3">
        <v>128.1</v>
      </c>
      <c r="D9093" s="3">
        <v>-86.87</v>
      </c>
      <c r="E9093" s="3">
        <v>5.46</v>
      </c>
      <c r="F9093" s="4">
        <f>IF(C9093&gt;180,-(360-C9093),C9093)</f>
        <v>128.1</v>
      </c>
      <c r="G9093" s="1">
        <f t="shared" si="710"/>
        <v>128.1</v>
      </c>
      <c r="H9093" s="1">
        <f t="shared" si="711"/>
        <v>-86.87</v>
      </c>
      <c r="I9093" s="2">
        <f t="shared" si="712"/>
        <v>-0.50536754347655188</v>
      </c>
      <c r="J9093" s="2">
        <f t="shared" si="713"/>
        <v>0.64451911946538343</v>
      </c>
      <c r="K9093" s="2">
        <f t="shared" si="714"/>
        <v>-14.977623267749928</v>
      </c>
      <c r="L9093" s="1">
        <v>100</v>
      </c>
      <c r="M9093" s="1">
        <f>L9093/E9093</f>
        <v>18.315018315018314</v>
      </c>
      <c r="N9093" s="1" t="s">
        <v>15034</v>
      </c>
    </row>
    <row r="9094" spans="1:14" x14ac:dyDescent="0.25">
      <c r="A9094" s="3">
        <v>228</v>
      </c>
      <c r="C9094" s="3">
        <v>113.36</v>
      </c>
      <c r="D9094" s="3">
        <v>-86.97</v>
      </c>
      <c r="E9094" s="3">
        <v>5.9</v>
      </c>
      <c r="F9094" s="4">
        <f>IF(C9094&gt;180,-(360-C9094),C9094)</f>
        <v>113.36</v>
      </c>
      <c r="G9094" s="1">
        <f t="shared" si="710"/>
        <v>113.36</v>
      </c>
      <c r="H9094" s="1">
        <f t="shared" si="711"/>
        <v>-86.97</v>
      </c>
      <c r="I9094" s="2">
        <f t="shared" si="712"/>
        <v>-0.31438350674264354</v>
      </c>
      <c r="J9094" s="2">
        <f t="shared" si="713"/>
        <v>0.72789119796338431</v>
      </c>
      <c r="K9094" s="2">
        <f t="shared" si="714"/>
        <v>-14.979029922348632</v>
      </c>
      <c r="L9094" s="1">
        <v>100</v>
      </c>
      <c r="M9094" s="1">
        <f>L9094/E9094</f>
        <v>16.949152542372879</v>
      </c>
      <c r="N9094" s="1" t="s">
        <v>15034</v>
      </c>
    </row>
    <row r="9095" spans="1:14" x14ac:dyDescent="0.25">
      <c r="A9095" s="3">
        <v>280</v>
      </c>
      <c r="B9095" s="3" t="s">
        <v>671</v>
      </c>
      <c r="C9095" s="3">
        <v>268.05</v>
      </c>
      <c r="D9095" s="3">
        <v>-87.27</v>
      </c>
      <c r="E9095" s="3">
        <v>4.3099999999999996</v>
      </c>
      <c r="F9095" s="4">
        <f>IF(C9095&gt;180,-(360-C9095),C9095)</f>
        <v>-91.949999999999989</v>
      </c>
      <c r="G9095" s="1">
        <f t="shared" si="710"/>
        <v>-91.949999999999989</v>
      </c>
      <c r="H9095" s="1">
        <f t="shared" si="711"/>
        <v>-87.27</v>
      </c>
      <c r="I9095" s="2">
        <f t="shared" si="712"/>
        <v>-2.4310565834880709E-2</v>
      </c>
      <c r="J9095" s="2">
        <f t="shared" si="713"/>
        <v>-0.71402819429180531</v>
      </c>
      <c r="K9095" s="2">
        <f t="shared" si="714"/>
        <v>-14.982976097362805</v>
      </c>
      <c r="L9095" s="1">
        <v>100</v>
      </c>
      <c r="M9095" s="1">
        <f>L9095/E9095</f>
        <v>23.201856148491881</v>
      </c>
      <c r="N9095" s="1" t="s">
        <v>15034</v>
      </c>
    </row>
    <row r="9096" spans="1:14" x14ac:dyDescent="0.25">
      <c r="A9096" s="3">
        <v>251</v>
      </c>
      <c r="C9096" s="3">
        <v>132.59</v>
      </c>
      <c r="D9096" s="3">
        <v>-87.62</v>
      </c>
      <c r="E9096" s="3">
        <v>6.46</v>
      </c>
      <c r="F9096" s="4">
        <f>IF(C9096&gt;180,-(360-C9096),C9096)</f>
        <v>132.59</v>
      </c>
      <c r="G9096" s="1">
        <f t="shared" si="710"/>
        <v>132.59</v>
      </c>
      <c r="H9096" s="1">
        <f t="shared" si="711"/>
        <v>-87.62</v>
      </c>
      <c r="I9096" s="2">
        <f t="shared" si="712"/>
        <v>-0.42154829173346059</v>
      </c>
      <c r="J9096" s="2">
        <f t="shared" si="713"/>
        <v>0.45859093936819934</v>
      </c>
      <c r="K9096" s="2">
        <f t="shared" si="714"/>
        <v>-14.987060798837975</v>
      </c>
      <c r="L9096" s="1">
        <v>100</v>
      </c>
      <c r="M9096" s="1">
        <f>L9096/E9096</f>
        <v>15.479876160990711</v>
      </c>
      <c r="N9096" s="1" t="s">
        <v>15034</v>
      </c>
    </row>
    <row r="9097" spans="1:14" x14ac:dyDescent="0.25">
      <c r="A9097" s="3">
        <v>268</v>
      </c>
      <c r="C9097" s="3">
        <v>246.23</v>
      </c>
      <c r="D9097" s="3">
        <v>-88.81</v>
      </c>
      <c r="E9097" s="3">
        <v>6.1</v>
      </c>
      <c r="F9097" s="4">
        <f>IF(C9097&gt;180,-(360-C9097),C9097)</f>
        <v>-113.77000000000001</v>
      </c>
      <c r="G9097" s="1">
        <f t="shared" si="710"/>
        <v>-113.77000000000001</v>
      </c>
      <c r="H9097" s="1">
        <f t="shared" si="711"/>
        <v>-88.81</v>
      </c>
      <c r="I9097" s="2">
        <f t="shared" si="712"/>
        <v>-0.12556271911383893</v>
      </c>
      <c r="J9097" s="2">
        <f t="shared" si="713"/>
        <v>-0.28509298883683165</v>
      </c>
      <c r="K9097" s="2">
        <f t="shared" si="714"/>
        <v>-14.996764850836492</v>
      </c>
      <c r="L9097" s="1">
        <v>100</v>
      </c>
      <c r="M9097" s="1">
        <f>L9097/E9097</f>
        <v>16.393442622950822</v>
      </c>
      <c r="N9097" s="1" t="s">
        <v>15034</v>
      </c>
    </row>
  </sheetData>
  <sortState xmlns:xlrd2="http://schemas.microsoft.com/office/spreadsheetml/2017/richdata2" ref="A2:N9100">
    <sortCondition descending="1" ref="D1:D9100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raw_unchanged_data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Ryan</dc:creator>
  <cp:lastModifiedBy>David Ryan</cp:lastModifiedBy>
  <dcterms:created xsi:type="dcterms:W3CDTF">2024-04-14T04:11:47Z</dcterms:created>
  <dcterms:modified xsi:type="dcterms:W3CDTF">2024-05-09T00:29:12Z</dcterms:modified>
</cp:coreProperties>
</file>